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ml.chartshape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man\Programming\Finished\excel 5\"/>
    </mc:Choice>
  </mc:AlternateContent>
  <xr:revisionPtr revIDLastSave="0" documentId="13_ncr:1_{3B2A26CD-8116-4593-9517-D4EB9B78CF14}" xr6:coauthVersionLast="47" xr6:coauthVersionMax="47" xr10:uidLastSave="{00000000-0000-0000-0000-000000000000}"/>
  <bookViews>
    <workbookView xWindow="-120" yWindow="-120" windowWidth="29040" windowHeight="15840" firstSheet="3" activeTab="10" xr2:uid="{00000000-000D-0000-FFFF-FFFF00000000}"/>
  </bookViews>
  <sheets>
    <sheet name="Data" sheetId="1" r:id="rId1"/>
    <sheet name="Wirefire" sheetId="3" r:id="rId2"/>
    <sheet name="Working sheet" sheetId="2" r:id="rId3"/>
    <sheet name="Combo box" sheetId="7" r:id="rId4"/>
    <sheet name="Headline stats" sheetId="5" r:id="rId5"/>
    <sheet name="Sales table" sheetId="8" r:id="rId6"/>
    <sheet name="Filled Map Chart" sheetId="10" r:id="rId7"/>
    <sheet name="Discount Charts" sheetId="11" r:id="rId8"/>
    <sheet name="Sparklines" sheetId="12" r:id="rId9"/>
    <sheet name="Titles" sheetId="13" r:id="rId10"/>
    <sheet name="Dashboard" sheetId="14" r:id="rId11"/>
  </sheets>
  <definedNames>
    <definedName name="_xlchart.v5.0" hidden="1">'Filled Map Chart'!$E$22</definedName>
    <definedName name="_xlchart.v5.1" hidden="1">'Filled Map Chart'!$E$23:$E$29</definedName>
    <definedName name="_xlchart.v5.2" hidden="1">'Filled Map Chart'!$F$22</definedName>
    <definedName name="_xlchart.v5.3" hidden="1">'Filled Map Chart'!$F$23:$F$29</definedName>
    <definedName name="_xlchart.v5.4" hidden="1">'Filled Map Chart'!$E$22</definedName>
    <definedName name="_xlchart.v5.5" hidden="1">'Filled Map Chart'!$E$23:$E$29</definedName>
    <definedName name="_xlchart.v5.6" hidden="1">'Filled Map Chart'!$F$22</definedName>
    <definedName name="_xlchart.v5.7" hidden="1">'Filled Map Chart'!$F$23:$F$29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7" i="7" l="1"/>
  <c r="A27" i="10"/>
  <c r="F24" i="10"/>
  <c r="F25" i="10"/>
  <c r="F26" i="10"/>
  <c r="F27" i="10"/>
  <c r="F28" i="10"/>
  <c r="F29" i="10"/>
  <c r="F23" i="10"/>
  <c r="B6" i="10"/>
  <c r="E23" i="10" a="1"/>
  <c r="E23" i="10"/>
  <c r="N52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A53" i="14"/>
  <c r="A54" i="14"/>
  <c r="A55" i="14"/>
  <c r="A56" i="14"/>
  <c r="A57" i="14"/>
  <c r="A58" i="14"/>
  <c r="A59" i="14"/>
  <c r="A52" i="14"/>
  <c r="A22" i="14"/>
  <c r="A23" i="14"/>
  <c r="A24" i="14"/>
  <c r="A25" i="14"/>
  <c r="A26" i="14"/>
  <c r="A27" i="14"/>
  <c r="A28" i="14"/>
  <c r="E21" i="14"/>
  <c r="B21" i="14"/>
  <c r="C21" i="14"/>
  <c r="D21" i="14"/>
  <c r="A21" i="14"/>
  <c r="B13" i="14"/>
  <c r="C13" i="14"/>
  <c r="D13" i="14"/>
  <c r="E13" i="14"/>
  <c r="A14" i="14"/>
  <c r="A15" i="14"/>
  <c r="A16" i="14"/>
  <c r="A17" i="14"/>
  <c r="A18" i="14"/>
  <c r="A19" i="14"/>
  <c r="A13" i="14"/>
  <c r="C7" i="5"/>
  <c r="C8" i="5"/>
  <c r="C9" i="5"/>
  <c r="C10" i="5"/>
  <c r="C11" i="5"/>
  <c r="C6" i="5"/>
  <c r="B18" i="5"/>
  <c r="B19" i="5"/>
  <c r="I7" i="5"/>
  <c r="K5" i="5"/>
  <c r="I8" i="5"/>
  <c r="I9" i="5"/>
  <c r="I6" i="5"/>
  <c r="F7" i="5"/>
  <c r="F8" i="5"/>
  <c r="F9" i="5"/>
  <c r="F10" i="5"/>
  <c r="F11" i="5"/>
  <c r="F12" i="5"/>
  <c r="F6" i="5"/>
  <c r="A3" i="13"/>
  <c r="A11" i="14"/>
  <c r="A7" i="13"/>
  <c r="A49" i="14"/>
  <c r="A5" i="13"/>
  <c r="A30" i="14"/>
  <c r="J8" i="8"/>
  <c r="D23" i="14"/>
  <c r="E23" i="14"/>
  <c r="J12" i="8"/>
  <c r="D27" i="14"/>
  <c r="E27" i="14"/>
  <c r="I9" i="8"/>
  <c r="C24" i="14"/>
  <c r="I13" i="8"/>
  <c r="C28" i="14"/>
  <c r="J9" i="8"/>
  <c r="D24" i="14"/>
  <c r="E24" i="14"/>
  <c r="J13" i="8"/>
  <c r="D28" i="14"/>
  <c r="E28" i="14"/>
  <c r="I10" i="8"/>
  <c r="C25" i="14"/>
  <c r="I7" i="8"/>
  <c r="C22" i="14"/>
  <c r="J10" i="8"/>
  <c r="D25" i="14"/>
  <c r="E25" i="14"/>
  <c r="J7" i="8"/>
  <c r="D22" i="14"/>
  <c r="E22" i="14"/>
  <c r="I11" i="8"/>
  <c r="C26" i="14"/>
  <c r="J11" i="8"/>
  <c r="D26" i="14"/>
  <c r="E26" i="14"/>
  <c r="I8" i="8"/>
  <c r="C23" i="14"/>
  <c r="I12" i="8"/>
  <c r="C27" i="14"/>
  <c r="M11" i="12"/>
  <c r="M59" i="14"/>
  <c r="I11" i="12"/>
  <c r="I59" i="14"/>
  <c r="E11" i="12"/>
  <c r="E59" i="14"/>
  <c r="L10" i="12"/>
  <c r="L58" i="14"/>
  <c r="H10" i="12"/>
  <c r="H58" i="14"/>
  <c r="D10" i="12"/>
  <c r="D58" i="14"/>
  <c r="K9" i="12"/>
  <c r="K57" i="14"/>
  <c r="G9" i="12"/>
  <c r="G57" i="14"/>
  <c r="C9" i="12"/>
  <c r="C57" i="14"/>
  <c r="J8" i="12"/>
  <c r="J56" i="14"/>
  <c r="F8" i="12"/>
  <c r="F56" i="14"/>
  <c r="M7" i="12"/>
  <c r="M55" i="14"/>
  <c r="I7" i="12"/>
  <c r="I55" i="14"/>
  <c r="E7" i="12"/>
  <c r="E55" i="14"/>
  <c r="L6" i="12"/>
  <c r="L54" i="14"/>
  <c r="H6" i="12"/>
  <c r="H54" i="14"/>
  <c r="D6" i="12"/>
  <c r="D54" i="14"/>
  <c r="K5" i="12"/>
  <c r="K53" i="14"/>
  <c r="G5" i="12"/>
  <c r="G53" i="14"/>
  <c r="C5" i="12"/>
  <c r="C53" i="14"/>
  <c r="L11" i="12"/>
  <c r="L59" i="14"/>
  <c r="H11" i="12"/>
  <c r="H59" i="14"/>
  <c r="D11" i="12"/>
  <c r="D59" i="14"/>
  <c r="K10" i="12"/>
  <c r="K58" i="14"/>
  <c r="G10" i="12"/>
  <c r="G58" i="14"/>
  <c r="C10" i="12"/>
  <c r="C58" i="14"/>
  <c r="J9" i="12"/>
  <c r="J57" i="14"/>
  <c r="F9" i="12"/>
  <c r="F57" i="14"/>
  <c r="M8" i="12"/>
  <c r="M56" i="14"/>
  <c r="I8" i="12"/>
  <c r="I56" i="14"/>
  <c r="E8" i="12"/>
  <c r="E56" i="14"/>
  <c r="L7" i="12"/>
  <c r="L55" i="14"/>
  <c r="H7" i="12"/>
  <c r="H55" i="14"/>
  <c r="D7" i="12"/>
  <c r="D55" i="14"/>
  <c r="K6" i="12"/>
  <c r="K54" i="14"/>
  <c r="G6" i="12"/>
  <c r="G54" i="14"/>
  <c r="C6" i="12"/>
  <c r="C54" i="14"/>
  <c r="J5" i="12"/>
  <c r="J53" i="14"/>
  <c r="F5" i="12"/>
  <c r="F53" i="14"/>
  <c r="K11" i="12"/>
  <c r="K59" i="14"/>
  <c r="G11" i="12"/>
  <c r="G59" i="14"/>
  <c r="C11" i="12"/>
  <c r="C59" i="14"/>
  <c r="J10" i="12"/>
  <c r="J58" i="14"/>
  <c r="F10" i="12"/>
  <c r="F58" i="14"/>
  <c r="M9" i="12"/>
  <c r="M57" i="14"/>
  <c r="I9" i="12"/>
  <c r="I57" i="14"/>
  <c r="E9" i="12"/>
  <c r="E57" i="14"/>
  <c r="L8" i="12"/>
  <c r="L56" i="14"/>
  <c r="H8" i="12"/>
  <c r="H56" i="14"/>
  <c r="D8" i="12"/>
  <c r="D56" i="14"/>
  <c r="K7" i="12"/>
  <c r="K55" i="14"/>
  <c r="G7" i="12"/>
  <c r="G55" i="14"/>
  <c r="C7" i="12"/>
  <c r="C55" i="14"/>
  <c r="J6" i="12"/>
  <c r="J54" i="14"/>
  <c r="F6" i="12"/>
  <c r="F54" i="14"/>
  <c r="M5" i="12"/>
  <c r="M53" i="14"/>
  <c r="I5" i="12"/>
  <c r="I53" i="14"/>
  <c r="E5" i="12"/>
  <c r="E53" i="14"/>
  <c r="J11" i="12"/>
  <c r="J59" i="14"/>
  <c r="F11" i="12"/>
  <c r="F59" i="14"/>
  <c r="M10" i="12"/>
  <c r="M58" i="14"/>
  <c r="I10" i="12"/>
  <c r="I58" i="14"/>
  <c r="E10" i="12"/>
  <c r="E58" i="14"/>
  <c r="L9" i="12"/>
  <c r="L57" i="14"/>
  <c r="H9" i="12"/>
  <c r="H57" i="14"/>
  <c r="D9" i="12"/>
  <c r="D57" i="14"/>
  <c r="K8" i="12"/>
  <c r="K56" i="14"/>
  <c r="G8" i="12"/>
  <c r="G56" i="14"/>
  <c r="C8" i="12"/>
  <c r="C56" i="14"/>
  <c r="J7" i="12"/>
  <c r="J55" i="14"/>
  <c r="F7" i="12"/>
  <c r="F55" i="14"/>
  <c r="M6" i="12"/>
  <c r="M54" i="14"/>
  <c r="I6" i="12"/>
  <c r="I54" i="14"/>
  <c r="E6" i="12"/>
  <c r="E54" i="14"/>
  <c r="L5" i="12"/>
  <c r="L53" i="14"/>
  <c r="H5" i="12"/>
  <c r="H53" i="14"/>
  <c r="D5" i="12"/>
  <c r="D53" i="14"/>
  <c r="B6" i="12"/>
  <c r="B54" i="14"/>
  <c r="B10" i="12"/>
  <c r="B58" i="14"/>
  <c r="B7" i="12"/>
  <c r="B55" i="14"/>
  <c r="B11" i="12"/>
  <c r="B59" i="14"/>
  <c r="B8" i="12"/>
  <c r="B56" i="14"/>
  <c r="B5" i="12"/>
  <c r="B53" i="14"/>
  <c r="B9" i="12"/>
  <c r="B57" i="14"/>
  <c r="A35" i="10"/>
  <c r="A25" i="11"/>
  <c r="K8" i="8"/>
  <c r="K12" i="8"/>
  <c r="H10" i="8"/>
  <c r="B25" i="14"/>
  <c r="H7" i="8"/>
  <c r="B22" i="14"/>
  <c r="D11" i="8"/>
  <c r="C9" i="8"/>
  <c r="C16" i="14"/>
  <c r="C7" i="8"/>
  <c r="C14" i="14"/>
  <c r="K9" i="8"/>
  <c r="K13" i="8"/>
  <c r="H11" i="8"/>
  <c r="B26" i="14"/>
  <c r="D8" i="8"/>
  <c r="D12" i="8"/>
  <c r="C10" i="8"/>
  <c r="C17" i="14"/>
  <c r="K10" i="8"/>
  <c r="K7" i="8"/>
  <c r="H8" i="8"/>
  <c r="B23" i="14"/>
  <c r="H12" i="8"/>
  <c r="B27" i="14"/>
  <c r="D9" i="8"/>
  <c r="D7" i="8"/>
  <c r="C11" i="8"/>
  <c r="C18" i="14"/>
  <c r="K11" i="8"/>
  <c r="H9" i="8"/>
  <c r="B24" i="14"/>
  <c r="H13" i="8"/>
  <c r="B28" i="14"/>
  <c r="D10" i="8"/>
  <c r="C8" i="8"/>
  <c r="C15" i="14"/>
  <c r="C12" i="8"/>
  <c r="C19" i="14"/>
  <c r="B8" i="8"/>
  <c r="B15" i="14"/>
  <c r="B9" i="8"/>
  <c r="B16" i="14"/>
  <c r="B7" i="8"/>
  <c r="B14" i="14"/>
  <c r="B10" i="8"/>
  <c r="B17" i="14"/>
  <c r="B11" i="8"/>
  <c r="B18" i="14"/>
  <c r="B12" i="8"/>
  <c r="B19" i="14"/>
  <c r="H18" i="5"/>
  <c r="H19" i="5"/>
  <c r="E18" i="5"/>
  <c r="E19" i="5"/>
  <c r="E10" i="8"/>
  <c r="D17" i="14"/>
  <c r="E17" i="14"/>
  <c r="E12" i="8"/>
  <c r="D19" i="14"/>
  <c r="E19" i="14"/>
  <c r="E7" i="8"/>
  <c r="D14" i="14"/>
  <c r="E14" i="14"/>
  <c r="E8" i="8"/>
  <c r="D15" i="14"/>
  <c r="E15" i="14"/>
  <c r="E11" i="8"/>
  <c r="D18" i="14"/>
  <c r="E18" i="14"/>
  <c r="E9" i="8"/>
  <c r="D16" i="14"/>
  <c r="E16" i="14"/>
  <c r="B10" i="10"/>
  <c r="B9" i="10"/>
  <c r="A31" i="11"/>
  <c r="A35" i="11"/>
  <c r="B8" i="10"/>
  <c r="B7" i="10"/>
  <c r="B20" i="11"/>
  <c r="D9" i="11"/>
  <c r="D8" i="11"/>
  <c r="D7" i="11"/>
  <c r="D6" i="11"/>
  <c r="B8" i="11"/>
  <c r="B16" i="11"/>
  <c r="C8" i="11"/>
  <c r="C6" i="11"/>
  <c r="B17" i="11"/>
  <c r="C9" i="11"/>
  <c r="C7" i="11"/>
  <c r="B18" i="11"/>
  <c r="F9" i="11"/>
  <c r="F8" i="11"/>
  <c r="F7" i="11"/>
  <c r="F6" i="11"/>
  <c r="B6" i="11"/>
  <c r="E8" i="11"/>
  <c r="E6" i="11"/>
  <c r="B9" i="11"/>
  <c r="B19" i="11"/>
  <c r="E9" i="11"/>
  <c r="E7" i="11"/>
  <c r="B7" i="11"/>
  <c r="B11" i="10"/>
  <c r="B12" i="10"/>
  <c r="B10" i="11"/>
  <c r="F10" i="11"/>
  <c r="C10" i="11"/>
  <c r="D10" i="11"/>
  <c r="E10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<sst xmlns="http://schemas.openxmlformats.org/spreadsheetml/2006/main" count="16783" uniqueCount="75">
  <si>
    <t>Segment</t>
  </si>
  <si>
    <t>Country</t>
  </si>
  <si>
    <t>Product</t>
  </si>
  <si>
    <t>Discount Band</t>
  </si>
  <si>
    <t>Units Sold</t>
  </si>
  <si>
    <t>Manufacturing Price</t>
  </si>
  <si>
    <t>Sale Price</t>
  </si>
  <si>
    <t>Gross Sales</t>
  </si>
  <si>
    <t>Discounts</t>
  </si>
  <si>
    <t>COGS</t>
  </si>
  <si>
    <t>Profit</t>
  </si>
  <si>
    <t>Date</t>
  </si>
  <si>
    <t>Month Number</t>
  </si>
  <si>
    <t>Month Name</t>
  </si>
  <si>
    <t>Year</t>
  </si>
  <si>
    <t>Government</t>
  </si>
  <si>
    <t>Canada</t>
  </si>
  <si>
    <t>Carretera</t>
  </si>
  <si>
    <t>None</t>
  </si>
  <si>
    <t>Jan</t>
  </si>
  <si>
    <t>Germany</t>
  </si>
  <si>
    <t>Midmarket</t>
  </si>
  <si>
    <t>France</t>
  </si>
  <si>
    <t>Jun</t>
  </si>
  <si>
    <t>Mexico</t>
  </si>
  <si>
    <t>Brazil</t>
  </si>
  <si>
    <t>Dec</t>
  </si>
  <si>
    <t>Montana</t>
  </si>
  <si>
    <t>Mar</t>
  </si>
  <si>
    <t>Channel Partners</t>
  </si>
  <si>
    <t>China</t>
  </si>
  <si>
    <t>Enterprise</t>
  </si>
  <si>
    <t>Jul</t>
  </si>
  <si>
    <t>Small Business</t>
  </si>
  <si>
    <t>Aug</t>
  </si>
  <si>
    <t>Sep</t>
  </si>
  <si>
    <t>Oct</t>
  </si>
  <si>
    <t>USA</t>
  </si>
  <si>
    <t>Paseo</t>
  </si>
  <si>
    <t>Feb</t>
  </si>
  <si>
    <t>Nov</t>
  </si>
  <si>
    <t>Velo</t>
  </si>
  <si>
    <t>VTT</t>
  </si>
  <si>
    <t>Apr</t>
  </si>
  <si>
    <t>Amarilla</t>
  </si>
  <si>
    <t>Low</t>
  </si>
  <si>
    <t>May</t>
  </si>
  <si>
    <t>Medium</t>
  </si>
  <si>
    <t>High</t>
  </si>
  <si>
    <t>UNIQUE VALUES - YEAR</t>
  </si>
  <si>
    <t>SELECTION</t>
  </si>
  <si>
    <t>SELECTED YEAR</t>
  </si>
  <si>
    <t>COMBO BOX</t>
  </si>
  <si>
    <t>GROSS SALES - PRODUCT</t>
  </si>
  <si>
    <t>GROSS SALES - COUNTRY</t>
  </si>
  <si>
    <t>GROSS SALES - YEAR</t>
  </si>
  <si>
    <t>TOTAL PROFIT</t>
  </si>
  <si>
    <t>MAX GROSS SALES</t>
  </si>
  <si>
    <t>CALCULATIONS</t>
  </si>
  <si>
    <t>No. of Orders</t>
  </si>
  <si>
    <t>NO. OF ORDERS BY COUNTRY</t>
  </si>
  <si>
    <t>CHART TITLE</t>
  </si>
  <si>
    <t xml:space="preserve">Total Orders for </t>
  </si>
  <si>
    <t>DISCOUNT BAND BY SEGMENT</t>
  </si>
  <si>
    <t>AVERAGE DISCOUNTS BY SEGMENT</t>
  </si>
  <si>
    <t>Average Discount</t>
  </si>
  <si>
    <t>SELECTES YEAR</t>
  </si>
  <si>
    <t>Total</t>
  </si>
  <si>
    <t>DYNAMIC CHART TITLES</t>
  </si>
  <si>
    <t xml:space="preserve">Discount Band by Segment for </t>
  </si>
  <si>
    <t xml:space="preserve">Average Discount for </t>
  </si>
  <si>
    <t>SPARKLINES</t>
  </si>
  <si>
    <t>Trend</t>
  </si>
  <si>
    <t>Status</t>
  </si>
  <si>
    <t>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</si>
</sst>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-0.249977111117893"/>
      </right>
      <top/>
      <bottom/>
      <diagonal/>
    </border>
    <border>
      <left/>
      <right/>
      <top/>
      <bottom style="medium">
        <color theme="4" tint="-0.249977111117893"/>
      </bottom>
      <diagonal/>
    </border>
    <border>
      <left/>
      <right style="thin">
        <color theme="4" tint="-0.249977111117893"/>
      </right>
      <top style="medium">
        <color theme="4" tint="-0.249977111117893"/>
      </top>
      <bottom/>
      <diagonal/>
    </border>
    <border>
      <left/>
      <right/>
      <top/>
      <bottom style="thin">
        <color theme="4" tint="-0.249977111117893"/>
      </bottom>
      <diagonal/>
    </border>
    <border>
      <left/>
      <right/>
      <top style="thin">
        <color theme="4" tint="-0.249977111117893"/>
      </top>
      <bottom style="thin">
        <color theme="4" tint="-0.249977111117893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1" applyNumberFormat="1" applyFont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2" fillId="0" borderId="1" xfId="0" applyFont="1" applyBorder="1"/>
    <xf numFmtId="0" fontId="2" fillId="4" borderId="0" xfId="0" applyFont="1" applyFill="1"/>
    <xf numFmtId="0" fontId="0" fillId="5" borderId="0" xfId="0" applyFill="1"/>
    <xf numFmtId="0" fontId="2" fillId="5" borderId="0" xfId="0" applyFont="1" applyFill="1"/>
    <xf numFmtId="0" fontId="0" fillId="6" borderId="0" xfId="0" applyFill="1"/>
    <xf numFmtId="0" fontId="2" fillId="6" borderId="0" xfId="0" applyFont="1" applyFill="1"/>
    <xf numFmtId="0" fontId="2" fillId="7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164" fontId="0" fillId="0" borderId="0" xfId="0" applyNumberFormat="1"/>
    <xf numFmtId="0" fontId="2" fillId="2" borderId="1" xfId="0" applyFont="1" applyFill="1" applyBorder="1"/>
    <xf numFmtId="0" fontId="0" fillId="2" borderId="1" xfId="0" applyFill="1" applyBorder="1"/>
    <xf numFmtId="0" fontId="0" fillId="0" borderId="3" xfId="0" applyBorder="1"/>
    <xf numFmtId="0" fontId="0" fillId="3" borderId="3" xfId="0" applyFill="1" applyBorder="1"/>
    <xf numFmtId="0" fontId="2" fillId="3" borderId="3" xfId="0" applyFont="1" applyFill="1" applyBorder="1"/>
    <xf numFmtId="0" fontId="0" fillId="3" borderId="3" xfId="0" pivotButton="1" applyFill="1" applyBorder="1"/>
    <xf numFmtId="0" fontId="2" fillId="3" borderId="0" xfId="0" applyFont="1" applyFill="1"/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9" borderId="3" xfId="0" applyFill="1" applyBorder="1"/>
    <xf numFmtId="0" fontId="2" fillId="9" borderId="3" xfId="0" applyFont="1" applyFill="1" applyBorder="1"/>
    <xf numFmtId="0" fontId="0" fillId="9" borderId="3" xfId="0" pivotButton="1" applyFill="1" applyBorder="1"/>
    <xf numFmtId="0" fontId="2" fillId="0" borderId="3" xfId="0" applyFont="1" applyBorder="1"/>
    <xf numFmtId="0" fontId="0" fillId="0" borderId="5" xfId="0" applyBorder="1"/>
    <xf numFmtId="0" fontId="0" fillId="10" borderId="3" xfId="0" applyFill="1" applyBorder="1"/>
    <xf numFmtId="0" fontId="2" fillId="10" borderId="3" xfId="0" applyFont="1" applyFill="1" applyBorder="1"/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3" fillId="8" borderId="3" xfId="0" applyFont="1" applyFill="1" applyBorder="1"/>
    <xf numFmtId="0" fontId="2" fillId="12" borderId="6" xfId="0" applyFont="1" applyFill="1" applyBorder="1"/>
    <xf numFmtId="0" fontId="4" fillId="11" borderId="3" xfId="0" applyFont="1" applyFill="1" applyBorder="1"/>
    <xf numFmtId="0" fontId="0" fillId="13" borderId="0" xfId="0" applyFill="1"/>
    <xf numFmtId="0" fontId="4" fillId="11" borderId="3" xfId="0" applyFont="1" applyFill="1" applyBorder="1"/>
  </cellXfs>
  <cellStyles count="2">
    <cellStyle name="Currency" xfId="1" builtinId="4"/>
    <cellStyle name="Normal" xfId="0" builtinId="0"/>
  </cellStyles>
  <dxfs count="37"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9389629810485"/>
        </patternFill>
      </fill>
    </dxf>
    <dxf>
      <border>
        <bottom style="medium">
          <color theme="4" tint="-0.249977111117893"/>
        </bottom>
      </border>
    </dxf>
    <dxf>
      <border>
        <right style="thin">
          <color theme="4" tint="-0.249977111117893"/>
        </right>
      </border>
    </dxf>
    <dxf>
      <fill>
        <patternFill>
          <bgColor theme="7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bottom style="medium">
          <color theme="4" tint="-0.249977111117893"/>
        </bottom>
      </border>
    </dxf>
    <dxf>
      <border>
        <right style="thin">
          <color theme="4" tint="-0.249977111117893"/>
        </right>
      </border>
    </dxf>
    <dxf>
      <fill>
        <patternFill>
          <bgColor theme="7" tint="0.59999389629810485"/>
        </patternFill>
      </fill>
    </dxf>
    <dxf>
      <fill>
        <patternFill patternType="solid">
          <bgColor theme="6" tint="0.59999389629810485"/>
        </patternFill>
      </fill>
    </dxf>
    <dxf>
      <border>
        <right style="thin">
          <color theme="4" tint="-0.249977111117893"/>
        </right>
      </border>
    </dxf>
    <dxf>
      <fill>
        <patternFill patternType="solid">
          <bgColor theme="5" tint="0.79998168889431442"/>
        </patternFill>
      </fill>
    </dxf>
    <dxf>
      <border>
        <bottom style="medium">
          <color theme="4" tint="-0.249977111117893"/>
        </bottom>
      </border>
    </dxf>
    <dxf>
      <border>
        <bottom style="medium">
          <color theme="4" tint="-0.249977111117893"/>
        </bottom>
      </border>
    </dxf>
    <dxf>
      <border>
        <right style="thin">
          <color theme="4" tint="-0.249977111117893"/>
        </right>
      </border>
    </dxf>
    <dxf>
      <fill>
        <patternFill>
          <bgColor theme="7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5" tint="0.79998168889431442"/>
        </patternFill>
      </fill>
    </dxf>
    <dxf>
      <border>
        <bottom style="medium">
          <color theme="4" tint="-0.249977111117893"/>
        </bottom>
      </border>
    </dxf>
    <dxf>
      <fill>
        <patternFill patternType="solid">
          <bgColor theme="5" tint="0.79998168889431442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655074365704287E-2"/>
          <c:y val="0.14410494754066139"/>
          <c:w val="0.68130380577427818"/>
          <c:h val="0.652778073666422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'Filled Map Chart'!$B$5</c:f>
              <c:strCache>
                <c:ptCount val="1"/>
                <c:pt idx="0">
                  <c:v>No. of Orders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'Filled Map Chart'!$A$6:$A$12</c:f>
              <c:strCache>
                <c:ptCount val="7"/>
                <c:pt idx="0">
                  <c:v>Brazil</c:v>
                </c:pt>
                <c:pt idx="1">
                  <c:v>Canada</c:v>
                </c:pt>
                <c:pt idx="2">
                  <c:v>China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USA</c:v>
                </c:pt>
              </c:strCache>
            </c:strRef>
          </c:cat>
          <c:val>
            <c:numRef>
              <c:f>'Filled Map Chart'!$B$6:$B$12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0</c:v>
                </c:pt>
                <c:pt idx="3">
                  <c:v>52</c:v>
                </c:pt>
                <c:pt idx="4">
                  <c:v>78</c:v>
                </c:pt>
                <c:pt idx="5">
                  <c:v>91</c:v>
                </c:pt>
                <c:pt idx="6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3-46FD-B76E-1CE670DF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30720"/>
        <c:axId val="187416960"/>
      </c:barChart>
      <c:catAx>
        <c:axId val="186030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7416960"/>
        <c:crosses val="autoZero"/>
        <c:auto val="1"/>
        <c:lblAlgn val="ctr"/>
        <c:lblOffset val="100"/>
        <c:noMultiLvlLbl val="0"/>
      </c:catAx>
      <c:valAx>
        <c:axId val="18741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6030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Segment for 2017</c:v>
            </c:pt>
          </c:strCache>
        </c:strRef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None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B-43C8-B081-A78DB1EEE9A5}"/>
            </c:ext>
          </c:extLst>
        </c:ser>
        <c:ser>
          <c:idx val="1"/>
          <c:order val="1"/>
          <c:tx>
            <c:v>Low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19</c:v>
                </c:pt>
                <c:pt idx="1">
                  <c:v>18</c:v>
                </c:pt>
                <c:pt idx="2">
                  <c:v>36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B-43C8-B081-A78DB1EEE9A5}"/>
            </c:ext>
          </c:extLst>
        </c:ser>
        <c:ser>
          <c:idx val="2"/>
          <c:order val="2"/>
          <c:tx>
            <c:v>Medium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31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B-43C8-B081-A78DB1EEE9A5}"/>
            </c:ext>
          </c:extLst>
        </c:ser>
        <c:ser>
          <c:idx val="3"/>
          <c:order val="3"/>
          <c:tx>
            <c:v>High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Charts'!$B$9:$F$9</c:f>
              <c:numCache>
                <c:formatCode>General</c:formatCode>
                <c:ptCount val="5"/>
                <c:pt idx="0">
                  <c:v>27</c:v>
                </c:pt>
                <c:pt idx="1">
                  <c:v>27</c:v>
                </c:pt>
                <c:pt idx="2">
                  <c:v>55</c:v>
                </c:pt>
                <c:pt idx="3">
                  <c:v>28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B-43C8-B081-A78DB1EE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88077184"/>
        <c:axId val="188078720"/>
      </c:barChart>
      <c:scatterChart>
        <c:scatterStyle val="lineMarker"/>
        <c:varyColors val="0"/>
        <c:ser>
          <c:idx val="4"/>
          <c:order val="4"/>
          <c:tx>
            <c:strRef>
              <c:f>'Discount Charts'!$A$10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>
              <a:noFill/>
            </a:ln>
          </c:spPr>
          <c:marker>
            <c:spPr>
              <a:noFill/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'Discount Charts'!$B$10:$F$10</c:f>
              <c:numCache>
                <c:formatCode>General</c:formatCode>
                <c:ptCount val="5"/>
                <c:pt idx="0">
                  <c:v>63</c:v>
                </c:pt>
                <c:pt idx="1">
                  <c:v>64</c:v>
                </c:pt>
                <c:pt idx="2">
                  <c:v>126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0B-43C8-B081-A78DB1EE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77184"/>
        <c:axId val="188078720"/>
      </c:scatterChart>
      <c:catAx>
        <c:axId val="188077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8078720"/>
        <c:crosses val="autoZero"/>
        <c:auto val="1"/>
        <c:lblAlgn val="ctr"/>
        <c:lblOffset val="100"/>
        <c:noMultiLvlLbl val="0"/>
      </c:catAx>
      <c:valAx>
        <c:axId val="188078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807718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egendEntry>
        <c:idx val="4"/>
        <c:delete val="1"/>
      </c:legendEntry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for 2017</c:v>
            </c:pt>
          </c:strCache>
        </c:strRef>
      </c:tx>
      <c:overlay val="0"/>
      <c:spPr>
        <a:ln>
          <a:solidFill>
            <a:schemeClr val="tx1">
              <a:lumMod val="95000"/>
              <a:lumOff val="5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0.27941054243219599"/>
          <c:y val="0.25517023913677456"/>
          <c:w val="0.42189785651793527"/>
          <c:h val="0.70316309419655876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dLbls>
            <c:dLbl>
              <c:idx val="4"/>
              <c:layout>
                <c:manualLayout>
                  <c:x val="-2.777777777777777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2E-449F-ACDA-5AD82D17B2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23399.723809523814</c:v>
                </c:pt>
                <c:pt idx="1">
                  <c:v>23867.212499999998</c:v>
                </c:pt>
                <c:pt idx="2">
                  <c:v>22757.658730158731</c:v>
                </c:pt>
                <c:pt idx="3">
                  <c:v>22982.714062500007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2E-449F-ACDA-5AD82D17B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</c:plotArea>
    <c:legend>
      <c:legendPos val="t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Segment for 2017</c:v>
            </c:pt>
          </c:strCache>
        </c:strRef>
      </c:tx>
      <c:overlay val="0"/>
      <c:spPr>
        <a:solidFill>
          <a:schemeClr val="accent6">
            <a:lumMod val="75000"/>
          </a:schemeClr>
        </a:solidFill>
        <a:ln>
          <a:solidFill>
            <a:sysClr val="windowText" lastClr="000000"/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6.9905982564362201E-2"/>
          <c:y val="0.26894500992254017"/>
          <c:w val="0.9052773225681815"/>
          <c:h val="0.62921900006401643"/>
        </c:manualLayout>
      </c:layout>
      <c:barChart>
        <c:barDir val="col"/>
        <c:grouping val="stacked"/>
        <c:varyColors val="0"/>
        <c:ser>
          <c:idx val="0"/>
          <c:order val="0"/>
          <c:tx>
            <c:v>None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B-4D40-992E-208264662019}"/>
            </c:ext>
          </c:extLst>
        </c:ser>
        <c:ser>
          <c:idx val="1"/>
          <c:order val="1"/>
          <c:tx>
            <c:v>Low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19</c:v>
                </c:pt>
                <c:pt idx="1">
                  <c:v>18</c:v>
                </c:pt>
                <c:pt idx="2">
                  <c:v>36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B-4D40-992E-208264662019}"/>
            </c:ext>
          </c:extLst>
        </c:ser>
        <c:ser>
          <c:idx val="2"/>
          <c:order val="2"/>
          <c:tx>
            <c:v>Medium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31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B-4D40-992E-208264662019}"/>
            </c:ext>
          </c:extLst>
        </c:ser>
        <c:ser>
          <c:idx val="3"/>
          <c:order val="3"/>
          <c:tx>
            <c:v>High</c:v>
          </c:tx>
          <c:invertIfNegative val="0"/>
          <c:cat>
            <c:strRef>
              <c:f>'Discount Charts'!$B$5:$F$5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Charts'!$B$9:$F$9</c:f>
              <c:numCache>
                <c:formatCode>General</c:formatCode>
                <c:ptCount val="5"/>
                <c:pt idx="0">
                  <c:v>27</c:v>
                </c:pt>
                <c:pt idx="1">
                  <c:v>27</c:v>
                </c:pt>
                <c:pt idx="2">
                  <c:v>55</c:v>
                </c:pt>
                <c:pt idx="3">
                  <c:v>28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B-4D40-992E-208264662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88844672"/>
        <c:axId val="188854656"/>
      </c:barChart>
      <c:scatterChart>
        <c:scatterStyle val="lineMarker"/>
        <c:varyColors val="0"/>
        <c:ser>
          <c:idx val="4"/>
          <c:order val="4"/>
          <c:tx>
            <c:strRef>
              <c:f>'Discount Charts'!$A$10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>
              <a:noFill/>
            </a:ln>
          </c:spPr>
          <c:marker>
            <c:spPr>
              <a:noFill/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'Discount Charts'!$B$10:$F$10</c:f>
              <c:numCache>
                <c:formatCode>General</c:formatCode>
                <c:ptCount val="5"/>
                <c:pt idx="0">
                  <c:v>63</c:v>
                </c:pt>
                <c:pt idx="1">
                  <c:v>64</c:v>
                </c:pt>
                <c:pt idx="2">
                  <c:v>126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6B-4D40-992E-208264662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4672"/>
        <c:axId val="188854656"/>
      </c:scatterChart>
      <c:catAx>
        <c:axId val="18884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8854656"/>
        <c:crosses val="autoZero"/>
        <c:auto val="1"/>
        <c:lblAlgn val="ctr"/>
        <c:lblOffset val="100"/>
        <c:noMultiLvlLbl val="0"/>
      </c:catAx>
      <c:valAx>
        <c:axId val="1888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884467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egendEntry>
        <c:idx val="4"/>
        <c:delete val="1"/>
      </c:legendEntry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for 2017</c:v>
            </c:pt>
          </c:strCache>
        </c:strRef>
      </c:tx>
      <c:overlay val="0"/>
      <c:spPr>
        <a:solidFill>
          <a:schemeClr val="accent2">
            <a:lumMod val="60000"/>
            <a:lumOff val="4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0.27941054243219599"/>
          <c:y val="0.25517023913677456"/>
          <c:w val="0.42189785651793527"/>
          <c:h val="0.70316309419655876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dLbls>
            <c:dLbl>
              <c:idx val="4"/>
              <c:layout>
                <c:manualLayout>
                  <c:x val="-2.777777777777777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F1-4F51-8DE3-F4861FF4AB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23399.723809523814</c:v>
                </c:pt>
                <c:pt idx="1">
                  <c:v>23867.212499999998</c:v>
                </c:pt>
                <c:pt idx="2">
                  <c:v>22757.658730158731</c:v>
                </c:pt>
                <c:pt idx="3">
                  <c:v>22982.714062500007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1-4F51-8DE3-F4861FF4A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</c:plotArea>
    <c:legend>
      <c:legendPos val="t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D088D0E-6119-4F32-8796-73FEB32599A7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EG" attribution="Powered by Bing">
              <cx:geoCache provider="{E9337A44-BEBE-4D9F-B70C-5C5E7DAFC167}">
                <cx:binary>7HxZc9vIsuZf6fDzwF37cuL0jZgCSFG7LFveXhCyrcaOKuzLr78J2e4jQrrkeM6J6HkYuSPcJkRm
ZVauX2byn1/Hf3zNH+7r38YiL5t/fB3/eBW3rfvH7783X+OH4r55XSRfa9vYP9vXX23xu/3zz+Tr
w+/f6vshKaPfCcLs96/xfd0+jK/+65/wadGDvbBf79vElm+6h3q6fWi6vG0OPHvx0W9fbVe2y9sj
+KQ/Xl0+jMlX++q3h7JN2und5B7+eLX3K69++339Qc+I/pbDudruG7yX0NeaUq6xovrxR736Lbdl
9OOxhxF5zZEWy5+fVK/uC3jn8ZM8nuP+27f6oWl++/H3v963d+p/vZw01v/Osm+XA15+fOTo932R
/tc/Vy8Aj6tXnkh9LZBjj9ZC9+/L+2/3P9n/94UuQKaSESQpelHoWrwWSGpEOEWPP+wn7e+iP36e
l0X/830r0f98eS16/3///aI/eaiL+3L6yf+/L3uOXyNNMWFU72k6Rq+pQgQuhPwk9l3Y/wcneFna
f71xJe6/Xl/LO9j8/fLe1vfl14efEvj3xc1AlQlTSBO5J27ymnFFJUP4uwVouI3vPu271I+f42Wh
/3zfSuY/X16LfHv794vc1Pdzkv9k/98XOfjs1/TxB4EqP3XmnL4mj/5Eiu9+ZaXqx0/ystB/vm8l
9J8vr4Vu/h8Q+t1bcG7/qSBKNcRIyoWQP4Lovq57Wr9GEGAR0T+0fRVK78qkffj229v2vn1oDh3r
ZfGv3r66hdXT9WXcvf37LcCPk/I/GF6peM25phJr9sO57JkBRvS15JQyTX/K+kdYPXaMl8X/4/Qr
sf94dS1u/+rvF/dKI/6/Ffzx6j9jBf9zBvpXCh7ct/ebx9z9SRJ6+Omj1kE5sXrrIe/1/UpPv/3x
ioKL/6sgWD5hL8r+9ND7v/9w37R/vPKIfk20gtCNOOaYCgkfNTw8PpJQNSz+jHEtsZBQHLz6rbR1
G//xikOIoZhqqbDmWCMGRtbYbnnk0cXwMLyBaEkFJQr/VSvd2HyKbPmXJH78+7eyK25sUrbNH6/A
abrvv7UwxgXWUnJCEZdcMMQ1VC7u6/0tlGPwy/h/1a1qE1nNselUXH1QI66DuRr5WacrtlFzk35P
t74XFi/Q43v0BFWQkEv4QyRGQpMluD6l1xFiy7ScYjOMaUyMJo2wZpJc+1GfZcGTe3iB2HL4fzEn
mICaC8IJMKiYkpqumCs9WuKh0L2ZXZlcdmEk3+uxjS9F1k43NfPSkzxr2I1itfYPU16x+UhZIkiQ
kaCaKbVis869lkTznJuk6cW3oYuiU43zJDNFpLsjtDB+zqakhIJ+abRQAz16KlNXT7Wqo3g0U6VL
4LYbEkyDJO9jdensGCdXop/vIp3Hhonmvc7aNDcy7AcWZLlXqtPDvENd9VTqimAmNaSrAikKaeta
pXSXEpa2pTX15E1NEOcpHn0ytV3z64QUqK4QhCMpgdI+31nUh7ywnTWy1HPuT1yX3lbNbMyP6BFk
HmuOFOFMYkbBWuF/9wmRvGnruRqsUWnZbxFi5ds0aaOgKoi+llE2+tpD5OywGPFy/Cfau8hREcER
IWTRJ7JiL9V51Y4OWWP7Ocn82RuTyLioaTfeXIhNTElxNQ5WBjJO413Wje6mEVn1bu7L9sRZ7hnU
J6lnwlmkb9KI5reZLrqLEH6kUVTRm9y6YjKHj81fFJbiYOpIaYwZ2hcWZlqM/dRaE09eMppcTx+b
ln1sxqwwjqRg6GLwPjSF9nzPFbdjFsUmyUe94UlemVqkoSFFjIKQqvGsTnq87TrdbzrujZtOWbW1
vFd+xPPKj7qw3VZVOQWykp/nGRPTuIb6oRXIdOnwEfdJbAoUnbERcz+vqTAlLe02Ry7yeY5PGYux
z1F8nnndLmrog9PheRKpy67Wf1YqQ0HHx+jckUKd56H76PrsUx4llR/HmQwiNHF/RKS4LNuWnzQs
O9NTVRiC6shHM8d+1aBjAt732ALUgiNGwO1ThblAFELDU2uf2yGnVmprhmxGOkC6m7GRVR0XpsyT
ajDK8Vn9sgUIzUH/NdQ8y72uPCkTk5r7KHcm5WhIg4SEXTDGfXwaIohSV2FWz/h9NWh+d0SbntnA
Pt2VDSReUseq8iBEVCTZ5nkzBnM8lUEqPbc7TOq52wJ0Di/BSWiGIfruy9WrQ5LmUeGMJcl0EXmZ
Dmxcpef/F1QgDZAQ1xEkBiuG6NQXGCWxM0U/jBdxmQwB1r36nvD+j1F2FfhAR4AXTjUk8AphyBT2
eeFuTpMSg9gKMPHTWo/pTrYjDlxe1vdTnDM/q9M+NMOQtEc0heLnDmAhDlUcp5whYHKfOAR2EaY1
EG/4eTJuQnYyeY0fOb/vDPxbSd8WH0r3saDVZmi/hS4xYx8HXtSaSgZM+53WxpsnP8+u8z4yXk38
rgh6dZbng2maxFDvXZ04M89tkBR+FX2OagS+GfldVG2z/Labb5RF23rsA1Rmm1BtrNzkbMPdKZ17
Y9vSz/trUlZ+0uHt0GxRssvG0C/EVYvHbVgkft3wC9Ukm0hfeGhL9X2veFDGtT+I0URjEUxRvJli
P5vPVNKYGIemLqqNE63Jx7g1ocovhi6tzop4/OTJ0kTeZ6VP86T2cZiCI/scWWXqcNwls91FHf/A
7d3QbmW8s1OgqI9x5OPqImtPJ3ytOmbykAUzmQKREt8mraH5Gza9C9UlSu9ivIuRMhN/j7thExV3
rBdGtLumeDOM73K0TePId+S265xP5dmQ9f5QUVPN1wJdh11pJL7K7J/MpqYb72oPNL8+a71oUzIC
4SUMYh1tVfgV8kFDxZ+1OpnpVYZ2c022cedMNiQ+OMDZfeVjZrL2PutuhdroITRFVpmex36LKt+W
H1pdnTFdBnOWXVdJYrDqzJxd9i4zXbEt1YZ0fs/kph9nA2loRoNBf2q4MnC1p2PpGdVA3Oh6k5Id
oeFZ552wfJt12FfpRSV9UW7j8CoOm6sxPxmG2GT15VAFKM0MtVlgozsOlx9e4/l6QG+H6pyVPtJf
rL1E2QmxqZ/03VmcWb/tz4l7E7W7ru99bG9HpnzR34T9SaTbTdTFQevdsI5sbdwZ5n0i83bW70kt
fZS9TYb7UWy88BPKd1ieFMNDNN/Z9oJoyK7NNJ4M7ZnIbqN0w/M3JNv2pTQOgmWT2G1TfR5j69fp
l7ouTdUKf06SDfdO+7EypTwt6t3sGiP1ednMkOXlftpfOXYq88yPeRuo3kIgEH5aT8a1n3l3lQ2m
KONdookZp0+zfrA95C9v8yw1WVaejukGh9cq/8xzvoFE+UwJ53Pu3ZWl3XiZNDXXhmfjGRnznaOb
vBUmhAwS1HvrxFmv38QViKAPt15jjZiYP8ez8fJul6Bi0zK+qTsU5FUftOImQ63pC3U5uhQeQRwt
2Tbt4ZbERofXxAYW0pZZG+J9IeF4U3X9Bte7EoN9xkak3vawO37uqySBOoRB0qwkY+tgOkRENKMg
DtICK7k/jyP6NGDF7pAa+8KMkbXCFHUcoyNpEl4qgP3sbt9Lrl00ySdkw9AaNobfynT8GgqMN5BS
32rPe8vH+WJSxSUdKTd5jO9mW14xUV8cZv8xqK1PIQl8MoNKVLLHZO5J+TfyNGrqGk6BR37B4tzn
jPqMNZeWUWd62WYbEbLsmwp5dBE3jTRDGL+bIzKZPqv6I5XMqmqCsCUR1DFQFWrFJOerENxQ1vfI
WmeScADT5qG3c0WZBEXYHEvpXyCFGRYCimyuGFTm+0GK0KGrewquq7M52WRjm77BoUq3pA7TIzr2
PGGTGMQG6qWhksfrYIxqFsswg8SCdYkAd8mGt3NKxc04uilo2qw8Qu95IiMFVLsKE8qVFmud5jzr
hz7jzowqLnc4rPFG1lCAHladF7hSggJECAWe5pCW7gvQkTkTIikrA6AH+tzSqNvVSSobg2ealn41
9Tg7ZjOrQnfRD7BSMFWCQWef1WFQN1gUd+AGnXCSGaxJSY1XhOiGhUV1y2vcfrEOp6lfhIWojc3L
7DxrnShMwnWqj5zneZa1gDYAzoAAJIOUZ18EvU1017SuMrPO27s4j8llz3Hjy1Dok24sh23M43jL
S0j3Dgt/cQ77ZrtPeeU80tkJ7SAiGsmLu7ErLr28+dBVvAxqRCFWyE9QrcrAMXZ9mPARlsW6uKMe
TUUELFNeNSd1McZXVZji89Bpuktj4V2lZSJ3YaO7Iyy/4DCh3oEGgJSIKsHoovZPXNVQzF5qZVuZ
PJPkiiZT5GtcxWdN3TTB6GK7GXiefKZFP/mUCOWnEWt9OsomsENbbn5VEAoLogB+W6YWCF4JQnU6
9pKKVaadQ3Su2qk+Desr5eH4SmDUXY9NJ/yCyvwI3Rc8NhAGG2AMMfh5zL6fiKFyXTeHhFQmDMl7
Xo3pReNIc1ufd24aTss8oNlMfJmReuM8go0eUOdn8VT4hFbRu8NSeGRzTxEJNGwAXoN6g8jn0FOa
9F4jnagMZ7NkvqLDbVb2dyyd49uhF+omclM0GSkhW1VC5bOPx7Y/VrrtO3NAmRAlAGNCHxSwIATO
aF81ZMxRaCkdjVQqTb7giXXuIYc4nr8lcTGJh8NcrxwsgyoRQ/ebQ5UD0QrTld27WmRSd15vsCfw
adqN6kInVh6R7QtUqAIYDSuMoAuDFqafXDTPOi+LbDxAcunCYGplc9kDbHt7mJe1WQEzUKMBjEwR
4NAacLR9Ms1EG9wVUFhV09BdKBHJ1igbNkE1C35LQgs5aK76DW1QtVWjhWCiuvIqKZ3yZ5XYI2Fl
DWZywLkAywPslnMCrpUvYnnCdpWAuxXKFWaoC2HqrsoNYJ7RGUSYoCnTbeF5ibHSD105bhUbpx1G
kdgdlsoquD07xEr2aYTnTFI6+HzQ/XWCcL4pwN36CZWxj1h9DMncV2BgFgMczgEUV0zDdax9WzSE
wzgnYW/6qAAH1xW93/dMbCo1DptfYu2RFFWcQ8MB0H9gYl++mSgUrwQCzE16YdDUVhuKK7dr4eek
7FJ3BPB4gTUJDUSFAcMHV6mXmP7kPiPe8KzIosGQfpo/a8AeT1PtNQEK+6O6s5z9iTcCnSESzB9y
HqFBSdY5ifK6ti5bMMxh5s2W6HraDHMsTmKGom2h42Ij+ii8qezYmFR1IvA6GOEy5dCFu87Wpa9F
cywbW7tIBrKGcKUAyMUcFButYnWiOqhnKhC4R8kbCwVYbVtAYmR8Yb15kzatNMUcbnqc7FrIIA7f
9ipeL8S1hARXaIkEINjr265IGxfQAjCzoHgbhtm7MS6+ekV82oRlHbQZdD7mXN0cpro24u9klaaa
AmiOpFrZT1Vrm9c9yyFFS/Vp3LXI+WOrckBgHIcMsXKXQ0kEwCUoOoUZL89vCUpOFRr7I5a88qKg
cxg8G2WQgIPfEOvku5q9IRuJzkxfFu66QnR402WTpseykyXeP1G9RzoaQzsNIiGFdGB1y3OUpfk0
qcZHU++Clqn+rOYoP1GOddvODvH91DfcNHPfQhMGBDHO6M1hqS8k9o8AeB8HZy4RExA0VimJ08h2
ad71fim48ns7eEGReYBStSQ/n3BdB3FRoDdeRJvbrkm8I+RXpfTiM/fIk31DzyKsJ1e1QL5KPSjy
U6qk6YWtPzVQvH7joi3F6eDp4x2HNd8Ug3FBpw0m/RTo+CpiQPulmHPbQo7vqnE3WDwHnZhrkymR
HDEn/CwwAC0BRRV0cwlAnGyl2DgfVGYnVBita88ZHKIaUECnYwCoPXQZ8VmCSWt+E49o4EZUSZtu
Mh2STexN6TfIXqh3JmXL3jfQ7TivJ0KvoQGbHOsJrrzuchkCugRLFwfyREiY9y/DpbXSUx52PmuT
xE8pqXeF7OWVEKw+ovovkJJYQbNTQj4MfeQVqWpEDUxKAVjS2rQ+Q1BsFYaXtZ3NwELnH9bxZ/KH
7AB8O6QIAGov05/7fLVTlSZJ/0gssgDpQUcHmdYR5IK0EMVtAYVDfITmC4oN1JbBIw4RRq+dGcqZ
5TbEhVFZoy/rOjlL06H8mvQyu6yKiX3ONK+jX5XqStEWQTwJmyEdBkE9VpjcJQv8LYqHlGG9i114
DAR6JlOA8DFwBmoNfUayjG4+JdUmKKkqnpYGvJv3ochc/i4B0KQ5adO6/cx6GF7YHr7FZ055oQgz
ETA8pGCEdBl8eEqxIzSrKYLMEsw2voYuCbut05rcHabyTDGBCgHNZMvoNTC28gtV0cQMoD2A3i2J
tjQZ3KZqWRyIPD8G8TxTkRWp1W21A05r7JWlyeb6bTt6wsQZgs5EXYabaqi/8qoL3x7mbhXZobOz
z90qb3esgCvLqtFX9SgeZptnQTtLeiGLMqNmtrQ79UaE/T6s8iMG8SzQLKQhtkMuA5cHWev+9cUh
V/noydFPcq68ZIPJ6IW+4KW233LhKPhB54VlMHHbj7tpGr04KGJnqyM28pIaQWucQBGuwB2sy76s
hOmDKBlHv2qhXWeSZCBvMfPqk1+WNEBNy7QNWUYb1vaf61ZUIWlKA8ldZ+IBWlIs7c+oDC9iwDMD
C+2sNgP/8Otk6SNgiCWDuL7SKVAA2xUys6YV0FSQFSm3YDPehqr8IVcovI1s5W1sDJHu1wkzjBF4
cyw1mND+9VYqyb18ALvpQgwwjuajSIKKtdBXyKtmhO5Ex4UZVOg+DJLi8gj5F2xJMcwYDM7AQgVa
i7uyU4GtYKNf1zbfxq13aeerxII5DfXAwCnl05EcceUoAE0EzBnKBg41Cqj1uiSKLArLCMZO/a53
1da63p7RTCcbotL5101HQViGrQVQWQyVwb5s04xnOsuq0gCm2C4TD8xvRFif0K4Y/LLp0KYZi3SH
asCvcu7lt4evdsUp6Ax0hqHpzKBMUlBtLs+fRJU+pHmb5KUzunbqK3ZjZwRr7Z1rp18c9HpGaqW+
eTqMY48qBykvSg1puvJDozN1EWvWHSkxn7tCGIeAHJ8yIl5o4hSCZtDHiUGoFRfb2aZFa6ziOZR8
rct9i6DPFnVJsQUI491hgR4jvYoxXZ20w4ii0ngylMroFGoNv5gJ+YzDafxMYl3+mShcvakIByjn
MPHnlgJ8K8j0AegG54RXygTtimlsC4g6DFX4Yxs7+X7AhWs3gEZKgP9z5dV+XYSQiB4m/CLXTwiv
4nfvRBMmMAdswjachMlQDq3gaci3yUjwCUoQMbglWeBJnv4aAL2o1VOe1wlgNg9tPbgMOtaTLP8k
LXN+qbP4fWot9HUxNHcTjOodL1MeHGb6ebRZWlPgi9Uyl0UY2bedks7WU9DaMNSFxX0M6IoIOPRQ
myN0XrhVoKOgFECQZWm5Eq5Caal6B9o80m6sN3kew9hgBzhqZVIGzwwWttCmbyb365EOYin4fM4Z
jBZxvsqul2ErjSZgEWYSyEVts5soJOENTCNBB9ml4WedO36tXGV3h2W7OIO90hXwx6eEVyGn8WaL
BxeTZTZi3LrJJkHD28JXYzYGvezyY33P5QOfEQQ8YOkmQSqDlkt44gjjvG1pBkuMZpgQ9TPbhp/L
Po5v08GkIus3TZiGHxqYB4KpDlh2Mg45FuAxOhIOXjAkSF7+dYzVXZdkZmVHvcJk+USgocVpdBVW
cfKWqhkmZVohDAx32TCaTg4L/IVAQDkMxi7jOYQB/L7Pv5Z5RSyprYkGN2PPH2ib9R/LGBIREnQK
1cWnwwTXU0GL4VJI0jQEvQV1VCvdgiUmKHPjZPZjKRsK5iuS0IjIS4mhbBmhxAWuGxjtgJkvM8S1
yP0hzabUj0k2zYaHZEoAei1odp5boqKT2Ouyj9AOdNOFJysv9cNK/Co6/uzUK6PH8TBmsyKTP85Y
nUA3L/WHeExOy6rAvq07fKI9EZ9HrecFaM7QdQpg6ru+F+yyT7nYHBbiSy4ImmCLAwLEHiL4/q1V
MZylLkdruM55uXEx6sbTkDWDOHJbLxPSMFcL/Tao01aRJZ+dRGVjYYQ36VB7Y1OaN36PJ4R+XQ+h
a6NAFSmGUmKNDrdRCWCVY+BU04EGrsTxhtvYnZQDKU8PCw+/oPMw4Q79cAqz9QpUcF96ok4s1Lbg
WNNuJlXQRQJsOu67aQjSnM8AU47NWRuhZvIHF4UfRpfPl33c2TnISt3dAooypqZi03TWdUXxJgwB
7vp1h8AQFDMLPA8o9nqkOZpp23O5JGhQPtNgcvlYnERF2LLrqk2Ug5yUzPaGy2rSkaFhxI/F9heu
HrpaMC4PjTRIEMXKFWeUx6JXENubqU/4dsqSPNpiChjekSTihevgUFYBkgbZy4JR7V9H3WcCpw1k
L6WOu9OsHrpNCANjb4quiI7Adosb3fP2UMkwGLqE3spLFZxl0iuLOoepvJRmwVQW3WnCZp0aPijh
w4zbvBvQ1FyHdA4vXen128Oqt2IVGr4LBL9MGsE+lXzm+wpczvWAok9xVab9FnIkdQujtrw4a5zo
j4S2VSgV4F8Bg2ZgU9BygcC2EitMhhejBJdpnCeK6qbSfMInA+gVu5y8KI2+4qRIxBG1XeUs34nC
RLKA3iv4C7wo1ZNwCsggl1GYT0Ylcb6BeIs+2jnuThSPYQWCh81uJL044jvWrctHqqA/0AOHxUEA
k1YhhcNgjdZZCe1lLwtKEj/wLjsLm/quSvBZknaXSZV+gJJuNEj2mwzHJcChdXXkGM8ud1mT4wDX
wYgPtDzWk0RhBu14G1Zwim5SvkcqvmGT8zawIzEf0aOVbQLDADzLRYkQdJQgY9oXs0tQJro5ncwI
bYRr7drifB674ZcZEjADDa4fKnCoUtftbUBBAfhj42AgyDHD7Fi/cwkUN6Wi46/FmYUhIKWg8wm5
gYSlpn2G0jmZR/BqE8w1FphsmHaz27AomvQRD/DskgR035b1Uo2EAktcSY5pGH8eeZj4xEWs2Ugx
lKEv06pPTFhOSX8s1iyR+InHERjQd2jjgjlgDkWpWjE252XubMcBeofkCqbdIDmpQlO2w52tIKcr
59t5SmMj0+lNLPg2i1FlhBj/POx3FipPTwGVEpwBuIaVFIDH9GK2T83S2ZIkYwO9dNXgT1Ga4x1I
R70lto+/hKjPj7j0tX4SvWyiQzYJ42DgecTKDXQ2a3s4BbQCholvyzoMT7UN+4+HuVrfJVCBBhtb
YgcAu9AOWHGV9FUfCV4AyAljv7Ybs21XjZkfjl2+O0xqEdCeAB9JfR+no/zZLgsniZfVnQYBshkn
PvPC5BMMlGQY9rh6B/V+Y0Xsz+DvmiOiXLeNIRcCxBrMAtq3EvKAZc326d3h2BZu6gpA4ZSuP/Wo
ZwHxehz0CIrCsC6xGUvcnMYezELoabxLs2Q4toH0kqTBq4GHhTYuRLBVxkQmSAJxFAL7ntffIZS7
nYBC4UTiQp1kbhj8RISg3/XYnpZ8YJkZBYxllRWMH4cDE9CE7EOYF4HuOx1avTl8OS9oG2xjQanM
IbTDmvLK/Tuwvr4rAAqAFRT4+pg+FVcwhSaPhLYXZbBsOi8SgGRlZclJpSuBe0B4qO6pPxSYng5Q
PG3qFgaeDzP0LKAtdw7OAtYwYRcTquoVLRItS1IxLQxMgWBuWMPsFiQPnhg3xLBKzptG1p4pCq8p
d5M3o/LjmAKuzpltt33fFMfy0VXmtGTkMLdAl1wQM07Z6kRt38s6BmgFpjwl3RRplm0zML9dNmUA
VVZDceJ5MN3YU1FuUNHNR/ZYXpQIQKUIw9YRnAKt/HY7U5lFE8xvEp3O113NqvdTXsptX5Q0aIse
nScsnrao5umHWU72ckaXI4GRIWjM/mJYXC4HrgYQEIgf0LdaHUXWoOYYQ2LsIZTxAOI8m004JTWM
3E+NPYYUv6R3T8ktEeaJ786RFdabQO9guxOmzxMbxad5O2pQhmk6Ng39gp+DFWCoKBdcWkDLeJ9Y
6aDjozxwNgRKpPeJHMMAuvW1wUWXvqOJ6ApTTJW6O6Lvy8eu3CtUf99BNQ0DC2tPXhHdYZCdiXif
ZxvZ5ygxDhpb9y6WAJcORYpgJL0ELNHAwHh+D33++F2TN+KYnr8gAPh+FQaVCINREeh77AugqJz2
YC0FKms1lDDx33bjl1k3OPVT67kvRejit+2QQQw/LILntwyRTOElD1p8/XriXThYzoRJidkfYDrv
xIMBjU9J6UErILLTLw4NL7ZMYTAFIiaBDb5ncxKZ83RXNHDJrm/LwMUwv7AklIlpk7m+qmE04wx0
HxZLZ0ZPkuLo4uISLfZve9kfhLU3II9gsX0V0fooJUnziC4qFr/PXTTu5lTmu95rZ7/xhvSdE2N6
WgyTvT0s5ee3u+xMwp4HZEKQa66X7uxQ5riaoPJvXTZekNZOmxFatm8yamFW2NPIb9WINoeJPg9P
kPpB0GQQvuG/NTovYgveggO2N8hOnAPaFt26tveOZCiPpdVKqhwmUciyxAJZwnrAabBpWiVEFcaL
h9bM1MM7ErZfFIfNV2jgqQ3Ox891Qs5DNpy4hsGgRJbWu5yOCawLabA3Twe/zjnMgkBwXr7EAHDd
fWOqVTmIlEMaCJ6yj32Y0RB8I2GfOT6SZr90rwBTA/cAyMPw78olNxC8rJuXzqwspK/iEXaJyhDW
3w3tSmXv2i4aYeFNICuP1BMvBKYFHEPQAl8gJa5WPKZj0Tadg825zOuRXxBaX3IWdzd5Ws1BU3gf
4esWoo1uJmzKGXlBhxsRTCol27JSw6fDAn9uWXAYuUALaOlUr1VtcFWdCAcd2zRsuk1fq+Rk6CUs
bQ1Ndl5WEd9WKOG3I+/dERf+2OvfV799OawShFI7m6QlaDnpk90sKgZLculFRsm7mMa9kXmf+r1O
kYlRvGt6+y1U3UdSuMu8hC9+yBX+4poaviuQvHd6LgGOg4X1JJlaX3eIb6iFVXVS6MmHergx/Yxx
MHmC+NPUXxexdwQ7eW6y5Ac4Dd9rA0j3ykORsueA/gEklXcofRvPWb7xymH4cvi2nvv8fSrLKZ5G
dvAaXtWC1oY1r0+jjLcXMOrETpJGTG8Ok1qk/+R24OtDYGgJwR4ujA/AsM16mLpDSYNaqWvT1HRW
PiS4sDeewtdF5LDIXcIy6Tj/N2Fn0h2nrkXhX6S16ARoSlO9y+W+mWjFjiMQopGE6H79257eyZvd
3FRcCQjpnH32/qiq/1Oz/eci/vc7/9v6jnK1xIv7JXNeY2ip12H4trpOl/9zdMIHH/6ngPjvd/1X
AWLGjEOFY7kcxuS+tkmgHbp6GWFK1i8OdsEdnFsTCox0EYk35wgoTujmjCMrqurJCLjs81kFfbpP
nAx/c4gcWV3eJbqfMtbMafu+OmEbdJeADSKXGsGSXyOMvKECHiFYW2LGfO6Nt9wCWNTpi6eojyRm
ty6IP2QYQMMTmKdc2J4VsG5sssrdFvZDlVPrMPPIAVHohzCfTNfp39UddWG1dzPi6LcujuyUwdg5
90hazpYjO7qlzZRFYvaWXRWJpST1II8SFpHzOgQVFPuYyFOnt/Ck6RhfOk+wPAoUzdxSt49rN00O
vp0IMaXGbV65tGx7DLqhzrnR9QWCcleoeWZXY5jebV3g5YMPXSvVHRpd7Lcno3T4mM6evajauTJA
6b8X+Evkcuj5UU9eu6tAgMj5xts8VoE5RUOwHpY2IUcL8aCs0b1eyCiW3eiHJgMSgp4pOjmE/Mkc
/5CANrsesto9drr2JFwY44rZvvSXyv+woSfvIEOkH8syN3dbsiw7CL/kZYOCNCNhDOxD4SGT8kgm
Uj8vOvE/ZTeqwoNwVhLAUKBoWScy9RtK3VJvvmsReShTS9snJFbqL4LI/CFe6uW5gkliV28AVczJ
jJgtVTKrp9F7qflmitgniLNMm+zgTGn7/k+CfM1pFWiK7fnXDYxI7zyNY7auzfQnnNVYZczn2551
Y5hhiF3lkz6Z1WVNjzh4uDpY8RNPi0KhiCkMEvT7LUzNnbDMO05+1Ny37aBf6YJHiQ+mvmAU4SM2
PI5Xh4SCyarRb/+RwZOvcSVEg++w41kqgphhTJBeiEm6FB75jahDaMvCRrUXpZI+pxKiJfWX4BMp
j+Eu5s7sWMOTp1XBejRUvr8XS/TWLhyBbY9WJ9aYbiqT9jcw2hN6qLYt+th84ZDu74Is5cygQUqq
wi0LwmmAQ+TIU2CRhWaqdoQK5LxnhKZyCbFv34/0YRw7VnpyjIu+q8bDDAHpxJjczRUtEXcWNrPp
NotySbqF5q7xl7euG+PvdpEYFG4eL+suTQqu/Rne26D2oflqvWuXYETZ51fTsId5yX/k6wROztLc
/Ehi3un+tX7zApW6BGPle1PsoHt7kE6dOzm8DEr/AGLzl0aU5gQN4IFtLbRsYBvyaF2QDw70r69f
PxM6vvQJ/Lb1ss0lNnJzinUY3EXjkBHr6sz4CsQRy15J1eEmpM2xj+Y7ScInrxrmMhwSXS4MoJxV
e9FN8vZeqXrJB9uWMFn96g4Wgg++DViRgkTmvXf1S1wH7xMGvAjyiyYnCOwXAbfHRk0X2NSRf2y2
T+x1L5Frq0z4CGKtSYxZatWER436d/QQSwiC7oHF8mdru/s6rcWu7nmPqrgVGaSFNYuqFkwCtgkg
AzwsSTjPOtrtAxKHO4hONl+7+iuNUGhVmK5lAjPSAhMWYIg0K+TawqPGSfTG/aiAI6g5bZscs8bR
+TJM0w0r+s6GAb7QBCLnmH4V4TJueFz907gFEPlc+xjS9nGs/H2K651pKI/YNOCyJ7SNdnyORTnF
W5DVs0T72K7GFszFaJ9ChZjyiqBeplN/gR+8azLlEQ/DCP9vUzVpZnXaZavf7Zxoqp0YovrG47Qq
JCgDWd1xivJYyWGfhBSGmjbkpvDDzlz9NVxurdSosdAcb7dlEuxek2aSWZo2skjSn5VUZ9ay+wXZ
emC83rGNYG3D8ZHFqfc4i/SQJrDuKT3fYdp9s5hfgRZj+j2YP3EO5XyPJAEgNtFh5VEZeM29YOFp
oLzg3JYInmaugjwv5hjiDNwJWVz3cGR283elN5dvttnDcf4shfxw8XLaogp2dNpckjXdS3ga4Yja
LmZbXkJj7wagDhBf6Ivaw49TsA3phYB30KqzWsOzRvx6guevBiSsXIi4n2S9bwT/WTSvMgwTJUre
XmSQw0s2rbfWjEkBcbrOe9Ls5hatyBS0Jp9ib8uqKSi7ntzpjb63c/upNjxMVmWm1w/9APDC0Lmc
NCGWEnxcalzfmekPnQQBQ3mFn8CTMVTLC0ItuJtCy6yNtx8xxH0RSVZOg/czeTyf0rHPMeDNOVII
wq0XOrXBna7iJ79W7328zUUfI3C1sPrRto3JZl3vWFgflGkO2O0z7lcHOtgTWUNQuxjWMsC3bQal
9E/S1ZeVhOgaURhkm1d9e9VWBsmEfy5kg80L9/1CXNm45sqG6M45K11GV+uve4/WkhWxI1wC0BEO
955l/bdytfgrYtaeg8kEBamCN2M2TCg2Y7IOn0CUlF9Gm5bTRE7b0KBhrpfpU0WrKZu5shi8rbua
4ukyzd5ggUiRPo4wrB7cNphCEEBOjItlwYhxMMfZFuFZcdbYz/ArcfXxocbv9+HI79smbE+oX/K4
r/aSNeUgAyzjHkssgFMxWg9902J2ivktTh91ncdgx4bpzgACknTmcY0mWBP8q/LaW9IhG9ovQhWo
rE3ORi5yZ0OLD4QTmqLpF81R7Qm89BDTWcFscPN7pCVULa+VYBKfrk8WXj6nzz7TB9vXJw4uRVML
PDyyzzHLsCBgyClba3XamLhETRplTZLUWaDqN6+FqURP0DpItENJn03KvFsX7+aE7VisUN8o+i06
m9c4J5MtfOtqi31+w8rxPnxv3am5egmJtXD3yVJSA51q2zne5em8fo6y0ZnQ5GGN411r42fWBzgJ
BKBkdXAQgdjbnpdr1BSRm3cRia5dw39hLvqvz6svQRHi9RYwNnxTF9XgZ9CfMBda0ht3yZsfbtdR
0imjdbQLR/vUzP4jfO1QXbFSQ/GS9OtHG4DvFuUJsbdUscsGA2pO/eEo0+GiY4BPVso+bTM9zFFV
ujEqxJIWzRZmCxgqaTCWapBnlF4rpEaEc2pPPC2e+vDqmmYwPr9NK2YPveIfYu1um78diaA5D+aH
loW3Siw0C+clr+bgU8r0SlX/ySwajC3spkx09Y0a/oMYKQqvNfhMfQm/dsWK2pBbl5os9Mxv8Ath
Wu3/wW/uOxjduuWDirnQPIqKlLYXGm4vW2WO5DdpM/bLtRcLRvjNPXF/xTxh+fp3Q4IiD05zGeA6
r9glHCdlI/EVSMIMqHb901SZUgTwS/bRrdP9jrX0wCL+D8PQfYURfQGnD+ACpPlpvfpLMzzVCPq+
KK97E3xds7gN7uG0/6GB3XIJEEvTpwXrXZEaXE7aapI1VuKu+3FuNsjQHfFJpvx6v8xOZXquCktQ
X0WRBNwmOgUykLsm8u6MXM+BjNKDIey6Ni3MTd1Ztu73Mj+RbdqHEz0tgS0wByhpvO1nnTL0AtMZ
hqAfz1KObbXaRXX/RHvvpoRpD0zVfweCql2LCByXlj3NiT71oXykofwXbvNDs0W5GqqdJsOZo0JA
T4wU8BeCeiiz4icEyD6FP5wWFPi8Gw54cI6mqovV1gcnCHQkVzSyK30LKpDrk0eA1ooQh5cC4Aap
EZ5FbYz5BT2Oc1yG2pVRoj9bHjdZAvjNSsNyUf65mqKScnadlQHRRxQDjO6w9UPGj5o82rCFd3I0
GRIxu8nV4MOsb+n6+00IhGUeABQdR9K+N6Xe5iN1YNos8d9R8xLwt8M4uMzNLwzn1qi8B28LH5eF
BUXQNcl+7Yc3BvYkDgvzNsZ4GOx2amWrcHP6HK6zJ0D/G9jOxwdMUu8cEroZknxLRqcYGYBwLhI/
xLaBS4CQleqfKxs96jDJ4CfPrDDvTZgiL6CKagXQCgSmtTN72tFnwGaKEJ/BYT24tHCNKAQz174O
j1EH5lRqr+AWFOtaFwt3UMR/8ACUU4hcB+hTVaAvkqS422Hm1XKf1sMONqWHfmpuBH13Vd0tdDtV
bfNEW1X2HWA8BAIMG+76xGSDeY4Fjtlwe16idzL/6f2nQc176Nyv4wi8HqovV6OBZq90+PTsl5UN
Lh7NEaDBeoxeancE2CBT8S/O64M3l3pRr5AXTmM9AMQHDBU4fn5/7ecr6Z9ZlWLFrMU8zpmYuqIb
vrHX7cNwO3qzh1PxhUziwElzD1leZS3xLyh0sm3mxWS8YrI/EcBeSVNnXT8UYXgjHWoFT12jHoyj
+FJ5fxzGcagXc7gCn9y8XK3Py0a7wlg4BjE6qKYpS/W7UrwMRXDSLfy07EcgRTbHthTDY22SyxwM
92R85fymgGhqLb/WypZp99pX8Fu0Y5kIDO6jerfQtVCRKRQJ0BNIpIsUckwfoW3u4LvOUjdiXPcQ
4UxuPBSRbXu04gj6JYoDcgaMdCfc94bzs9nQmKgNT9x09jwcdIzvFt7sV/y/tEvzBcitCoPUFJ2b
bLoSGsNJhg/RuCOYEIZiKkL/sSdHX764+kMhjp+yvpS6gmfr5mts+/HORzlNxN92HQq6TTsSHfvh
6qu7X1Bhij9gokKFHdKMui9YSPIl/ZyiKrMez9bGZrPyd4N4EdE9CdLHbnwb2z0HEawxu3X4MOgh
bZVCcojS4+rhHHAR2CyV/Y7jhxZ9raVk75YQVXZ/NYCQUSDT4lqfwKvyMKzWIfqeNjmbKLmQTops
WZbC9eNzsrJ8jd+4kJmx8JR/TG68cmVfbfoVhjMkjrqsJQ+ztXKnDtt+uLZl074wvR55XD/QLnpa
hbfjsnvzA5Q7TJdwnpYzSgbCGxTgLncjOUW/6NkVtCzqwKHCqaGaw29UuEmBDDtuZCz7dt1t83qE
VoaEZzCVS/A8WSAQxHM6/6xhV7bR00DfNy8Cd+PWxzfhTlu6Fawh8BDHd6Tex1F9tkivmAFbaD/j
fnS/gAUAWCE90WoXpsOp1/MeFkt0J+kpoeYc4CbwqhVFHT3RdHpxE/7W7QyLoiiF+ura+8StUJXq
S4jF3OjwgcyHCva5TA8/cQAtJpQ7ivq7VqZgZqvRJ5zjyn+2gzvNut3pyV56leQttHLKShqlf1Hx
+0iDgLk1gHYXU5lD0LjV/vAHs8hHoxc0+BDzh2EAnIsomA7kY53SP9gLDrMiLbzb40OEaahZQ5T6
gGhmtkdB2tT/qrXHBh5A8QCU9rn38WGPgwe2hvFdwONDClge/hs1kyJ3VUfyxruD4HSwmGh0aA10
298MRPQIXZ6Lk4zVV72Us58A3AQvMc6y3FB68N1y5asAINR/kabGCZPso9rDaTOVYyfzXslTXQ8X
g3YZCspUdPFU0OGj6W5c1M+um74WPuc2rQ7MW7J4sCWOV7TL/0LQ6Iz3PvEVlZssBx0HBaKFZ8dR
4WJBzhEKZnOMhvZOseAyrvSxSeddpwSalZhlnl5c3iqM2uIP68fnaqtRVSPVpWIcBO5fEMPnTH5I
vD0SpkqFE95fgU6c0VbMYSmmcI/2LFORvAw9zlKCrks/+81fic3CjGzn40+sSNt2jj6OZjkREmRV
+q0BgAm3+o7Nt3hKMrRxQ7tAlvKBLnlAUtDmkcNdD1JXcDmUpq92Dk4v2eGcgBtgv4zL0ySSUxek
z0tiTqi+n2j42vherhtxSiZWLF5VRuxpQ9ccdH4Zd4cQd3QbIA9hUyP9fNdP+hUq0051IexALzXF
R/1R36LQnV0bQCplIHxFf0QcPMca6pGPIrQxByIxQgpFc05qdofa4hAGwzv1DIIRVQFKyH0gnk3j
5YxVx3YKkWliGWBzUAmzmc35kHDsoTCVJgLdUVcCjbuDmTfruu9goHuS4pIDqIvNJB+TJ+P1pfUx
GwyOXd//9bsy5IfG6wvHv2StElzG8cBm/whncam2oEAfl1liDiB3ZB2gHWPMi4S4oqUXzFgVhh4z
asXu0GPpx/Itcg5LZ8wc9pto+yQ8LPjcXrphvDRxVYJakaFWz1J6NLhnuu5xeoyQll5Zva+lyIU4
VPifSANnm6DZBliFDf7CKJd52KtCdPzouU886N6BXIBEsL4j0LgX6QvcoLBget+kGk86qHaJwwPD
Xz2NPXTbzpqAf7EsR9c17z2eb6ho2SxDd/CXFBt6gJa37uJ3GLWvUpNLoyGfLQzUTlsdF3gtS8NW
v7AueNSr/QdeKlA1XnMFbRwjBnTGmI/+lV70GkbDI1x3T4LjX7om8/2AeS/4JI9h2F7TgX2RwX9s
LBChdnlx1a6dxh1LrsJzTy5+jOKxEN19kLwrnCHGflAfZl6/LbivjkLgWAsZGvGmYNGZbVcLw91Y
kTtvWQtqo/1UsZ1o1WE1/xxnhY4JCDJ1TkHdgCYZuxkbzzcoy2U792WCX0YU5gMcBinJquir4sFO
0A83zbDPIUIviw2nWY2tkyT/RlzLBp0DXDgxDt240kXa6Nzr+L4V4akx2LL0AcOAfey7E4vJvtcG
5Md7OlV/eIT7TCQMrFg1gzyMaskC49pDHK/rFX4gSEZQorBHseWGRXwctq2gjOya+TCPBOObj7r5
vdBuN21vTAK6TNs9uvtjrNkhFu8J46dVubOsJGzvOkPoOl/TZC+bL5BQMCsJclklhxZtN1kGzI/p
8tRW2/PmN6cJtptQnqqgu0VI89PqmXD/HMe3GsgSM/1s/J4tOMdQLmG4nYt1J/R4kBKbiqeK2Khi
m90hlZBiw4cAtXMTwMTU3dnlKREEhfYfbmJwLCewcF8rLXIzPdVo1Htc2Lo+hRIaRfOA5Yw4UpoB
lwhOCvYq/dYGY27SCx3Dwjm0K4DGVgdFDr9Gva5H27/+qPA5gsTD6+UM0SIbA/wA89N5QxZv/7p+
2UPNvXRb+2ekgPy0SSEjzGhHUao2zIcmRICQmePi0cMU3jp1a5PnWfX7boKOaTKN+YFl146+0B56
Rg8ln+8Twj7nZCic8ssNSvhgaCY1mliISy09p9Nr0OrrOkHXSlXRthx6LzwuSX/wgnlP7FpaVMw1
pvR1PZ4IqKNcSgd5dt6NOn3kswVtAMdIn/Z7rqpdFzdHGHqe1EgPgewOTUweedzvwSSvUYTNd6bt
HucWNAY5w0AUQDUwnsVe50cY/EMq3PySeBhAdUN0hufpIIeuweENbhksaPVdZeammDrx3WgNhoh4
k6N+hMHzHK9xGRBWDoE4rIs4LZ7/ZxqS2wYp5tBW6TNVaCaZp2qIVEDhds1aZ4rSf2oykOv6dPye
vHk6DilqZDlVY95IcYLxar+0aM4ZcQMsfcbsU2Lv/RA1dQBVeq4HsWsMBGlj9CM4FmM2sno7eKZC
++cihaKMHqKlOmxgOGQc+XuYxvgBqIHnaRyCbJrZyxCBCJt0m86ZVrul1XtrzHvrx/fRiHLDxvc9
R5+2VbgjfYgHksTNV5fWmBZ0+AIfw6Zegb0bCetBw479HcZxOPfACx7nSxqqfbAFNIdYgE6eH/nv
imwwF0N52V2DdZnzVmLkZeb1j2qCj4GBl5gyW9/7zaaLyQ+AsF132oXHrRfj7vd1EsUkWzj+xmA4
+qyqdy6cPocY6fq5p+N5Nv1fNG1pbgfc2x7jppxxi+SavvJkefRMQh8qrzvB4fPEqETdS2eAOShB
f4ixPaoIg5x+rSSoCOmcbXxkUMZCimlJ2MaIPXW86i2IybP/lHhr92LY0DBENmb3GnFoiS8NrjQW
eRCYIxZDA4/gMLLfUYU8o5SY2bOhSzKCtDR6GPQYKNZUeMeZieGLUY7IQJtWw4FUkr62SRuRywZI
cXuDzrvVX/USmvS7J72Ru2iMG0gKeCYuC7XhnU6xrFbTszsvnuH68zCcwNsIvXeLaHoRjCkaU7QV
JeYr1QkTzv4jcBE/1JOZSoFMwmPsaoBPLVfgcLO+vWvqUBfoEbZMtbN9IJUfHwXZ6Dnkcj6ErbQ7
qBv9xdtg9gtkW5daugiaZ6jlDpGptkhn9+jQ1R5rgWaRdSq8+aYHVNmD3FYSP9D5BnJlvqqJoAlo
5p+ZaZkPMwb0QLoD2dvxcwyN57IZ7AOKYyjh1FqXyig679ogHY+QlTqYT9vpjEEz/OVtqp6TBbNM
PFOAsk4ttOLVVQ946YKXlISm6EbSZKkucxUybPgIkKG0w09bexkDfzp1zTFkCwYlk/AeomGyZdQE
+onwubvH+g0KbwodSgaKWV8FKHUDuh4Y2n477+cFRryk6yY04ok9NDw2Zb8xfmE8TvIortDHpbyV
+cpF8Lb+LtFZoZWOmpjnHTidN6Z+97kF+Y0mgFu+C8l0GnSi4eBREo2+8Nf1PPi2urbN5rzMVMzG
KOew3UTab48eBMGyHapqzwOPf3HYkzEiM9S+iG4dT6yu/OI3OluuYLSgpFogQKxegKmRlx62amwv
xnX+PpommqUrQ2SZshEzrJidOgJFF0w8HCipTTgw5L0+9yQK70QAutgqmI+ZZIeXEsg6KVfh2vPc
/LYkEJt3wwbueDihAu7gOXyltP2kzZxkMYY6e0sd+ZUO/WdKJ5MH3EDMbKbmNRjdCEpTB5ATplmY
4Gymb2FBmdRjhFjcvzqZutxXVuQW8YKdN8ygOmpIlqMcp8vaOxz0o/CfVNvBohtO7WD2eEfJjGPW
BVr5b2uHISBcqynclS+b9e9Bn6UnXO6mumNENAA/I0PdNBiWVUNYdUVQLRO7DMZrkMoMoczjvQkK
Yz51DlXojX+YRwDtfAH4UwqMOBB7MCgySDupN921XvQHduZtsbso2sZRHwVdN4WpUdLpt41svL8N
kpjkeWMmxh+EyXVUKHdwI6a3JGlD+i8KRrpg0tIQHyO8dBvT9QSzf9o8NCNevnOSbI4YqhFOu92a
4Hy8OEPU72ioBmbBB56T1SQthgauBYzTYCZTH/4Adv6PiOBa/uqJSJa/QIsGaBPCnq2YOcXz4qEM
5uFka1EOQxONfyB2OHM32c1wXfh0QbWWrelItlvdRy07+TGIqwAfsX4Z3rxmiAXPfl83QCHyRMwI
LCIzS6CNdRcxaHuQ4Hj70SC7CeEDG0/lfkiCuRk69cqz3l8stgQqMXwl+CtlQ1KP+sMp3bmHOJoW
diSRjMwb574FVD4RAf+XYOmv92vPl/UdTiAbnmTc8zG3YyLwUp/IdfQgusnEeBqHugYjq+m8155h
YHeOIzQXZYoX2YzI/dnI7DDnwFMTenPSf1CrQRhVybQMKAQW+Npah2QAEupxIg5w5/rR1WptwGrX
cOmWtXU8hAclFck+ECv5WIM+/bBRmqB7oZ7mdSmDzVaYg1cR8gd5C3ZY6x1TkC4hH44RXnE07/lA
UpQQvvIa9w//ZB2XCCSBj0+RlvnnPOemH7MwIuscr6aYzEcLmwGKyWhJvBbaA9/G+oV4bgIEEKoF
boc3DPF7yrDhQ6ar600fx3HxUILLmG7hcx/21V+bBos+L120PILK4sL9OsSjvGexCdqy7aGDQ/UL
Q2LWfEjhT0myrl59zJkDKybMc8m6CVuI2AuGj2jasK2C2JphqUKaQTOc9cPgKbx9xetFsSAR7aMD
F8l65r0IkieBXbAFlHHyfkDTWsdHAMKCej9qFmpQ+zGY+7eCPwZmn1S6z3UMfynPbDJZsE8lVzWa
tGAi+SCcH+6ixKL4NlOwynO6Dr7GxXE90V9Dm3b1rvfw1qAz0dTQwiybCf7pqU+WIjTco69MeBv/
Dk0z3SUGs5Hpl68TJpjiCMH7/QooPTQvpMM6VBlR01eFrtVAfhD5S9PX2FsWvNdFECj7X/04bN4T
5jQbyPze5KqLwkNVHXwhHXg2Ww0jmtvUNP7Z8LvkPekkts9MbRM3CIR7Lc194Mz0P24pa55g6Nrq
QxrD3AkjIByaeKcC39TQQS6bFdi7VlEUf1WfyPrNDRgEv4slWeie8zFMLilAHdMz7dd4KOlaE7wT
xrR4IcynX89JPnd4kRJeCzFqmy+4JX+VX1mxx4+lUbbOjZRFxKHYgPq7fEcNq36Bc/57Zw2bdzao
gsOiqjk6MpOm5w109VMQKm6yWmjYoaTdlvmmeI8MN+ddeq0wGr1io4Q5s9fBO6sxnAa80vAcA7vq
dVrMuI8FalWVOgrCsV2R7PSthgCkKoLQe+r6CLa1qU6vMKuhnGHAEQPWBkdbhOxuey9BHv+SNg3f
wXPAPAK83uRnwGsXdh0exQcqo+YxBNTus2oQ7zHEQLBt0qlBvTKhV44mHOzj4EX86uO1PvaIHAKk
+dWly9PgwTSPfiTlFjYLTAFyB3MLLEJVA826q4X9DmCan7Mw7RcGNwEPd0BaBHnNV3vV2tWwvDcq
fYjHYdqeR2V6ABiq7gcOcLyXZJwiSbM67TdbzKsfntrFVveAz+r7yicGr1fg75FwHyi/XofE6tza
EMY7PYisixBX9uf5Ija792P3StsNfj/kQ1GVMFu2Y5jmLSVv3oIhWyzit5ol7mK6td2JAAa7fkpu
CgAd9JNLd+IN3FR4k4iH6saJV05H8w3NWdw6Ynlp1v6AmHac02A6qtaSHYoqkiVJj9cKrXLb4zTs
LpSH5hPNRYWCX584HHi5lQMpqOTQqSa9ZZvso73gPl6kMxp7MMNMbhKngZd70pvVNWm4fwf/Ei6i
QrZKrlWNcp5gUjZNxyTy1QOFVve1knZ+1Xpt9WPoNRGo2Hzyj+mIZysPF93ewUoAb0+LVQmAyfI/
js5juVUkCsNPRBU0eStAWbacw4ayfW1yk5r49PNpdpPqji1B9zl/bP3HRRPmUTmDOQSGg7J5g8SF
3i5yIt/Qk6hNU6vfTNVOuPYNZM64Djt+/L9RNto29/0VQJ3iDJxwzAuy6LeykSLo+XgPs9NbYet1
5xRgy6k6DGItS5JGJ0ayYNbFjgv7YPatSfYFTrK68apALaNPI4X1ZncdZLs07QtxRqjZuUyv5HzL
YDLbV9ECcepuvZ46ESePql2z2zQ4bqQwL6oUJ90vWVTQjgdNZVbBnDrWpmn9h5VWFUYbJAKxyznm
z+vrMHjIQfKFOorY2NZDl4Tu7E4EUBCBEFssccbMJz6I9LqusOLFaFuBX3X3VlfYm9qpOEJuSo25
RHGKqs5B7ea2pEHSGdMMrjiNg31lHPnSSqakBM6Rh7NaA6SlhEAVDTOgy0A/4i7e2PbK4qcbfKo5
45s5OWSI5h5+HJkc29E8DrfiGKcvZNDpfhCPZQVKjVCD13tjeLRS+VLXj3O9Olu76ZAxjMPM3QNy
QDscAfFcIMHEy3pH4JkLqVukQcU1hLDyYaZGjc+IV1grbmc8nNFBV1mxdWYMjojcT1CUaSBWI+YS
rNaImAg/JC3g3VcK1JLxNfI8WQdl2v5MMAeNdOezVljPVk8MO1k5r4OzmkGvp3ZA4Mkc4QoqDjNG
3JD7RoVF0qhdViz2ifw4bYcsYHpxrZuwXVNWhE7i1IwTc4ekfqQtOEnTvgk6LuWgaSexqU1xIKi8
3g2dvW9TqI+5Rj6YVwTZpBn8pBrCLGFDUGPO96yNZrQ6xmfXE9+IxwDuSvIBUye4BoVVlgfQdQOx
QAG3kTCYVEW5Q8kBd5CNZzoBoL/Ar+Fju7MV9/CMhW0eeKq0oKwYkoo0fxMjygbrdmEn63M6F01o
lepUV9qTK2DSG/c9N4HAIcj3xIDZG99Nr2i8XgYLjGKdmse4tt5TJvibVkEEidWOD0ndon0j5/6a
+/m0LQdhhnpnhPFczcHkyzeOXDOqM47prCAmxEfKSDketIqeqOSQLALCmn+GeY1SpiwrLPATtqPq
xg6XS/E7GLoTFvSFBGRRmGGq3J9YDPdGtnygvH1vmvajG7p70Xl3WTrcg2JsJSPxRhGN6UhNe80S
475yJQSiJxeSwz0wouHV6OLHtNPNrbsa98ZIedKY9fNfPWEmNe0M9HGu9Jw/hlmFCJii1Nmg+vxg
dVR/DcJZA2in6jBXoLSbmuaSi2sVChWOzmPhkaU8KJPACpXrkcLLBtrQZ4+gZD3sglmecmzlVwCH
8VFHqPwq/X596SxrfCRVydyO/igvjeerXY0J6TyPInWhzmtkUHBbthfJKW+XB73peSmdycjm0Hdk
i0TMfTFQ5xCavuBRZEt0VB3GqzQAiJqKI7rV+0tvm7vE1PXNOhYIEwxL3RVzq70q3Vm2Xqb3IR/k
T6LbUIBuxzZJbDV9P6OPyG9aj0pvl6DIWEJrIJ6oZh0IHXsgF9TmoXWWLA0IoIQyVB6tWKTN7n0/
Oc1x/U5cbRFk6Erfqg4uZCqX9sBS3ESD7nSnomK9L4o0JO+J8C5aRC2zuyvs2QpttXY3rmC5kq9p
RbFmTFuQnX2yNuC8hjpkcYIKBNwg9yTSYzaK3SJdnSKdSu3RcQt2oeoLXmq9G4aEc63pkUisI714
9GAtoKVHnVzwS1/wsfCpGiRSpwV0Um+/JB2RSzKHNBUivU+L4Q6MElm3lvPejR2yhyR9sNZZ7vzE
Km/eev5A54zuj31bBw2b2wlFPVlCiNJnM5R8Xb/l0AONr/PT6psD6J7boWCxuoNRpohOlB65N+iz
NgCqu7rJueeKOwZxcKeJBcz2l008NXt7xngdq0OhjysGAe+zV+NP01OvQI2OvkOXgRooTX5Vlt7i
Jw5NSf9a2W1NTRZnghXu1wo+xm4J/qMAZwWQR8gDBs7ao89JpKbb6YmiyV4n4m19P+jM4lH4yZEz
OhxS8ZP3zVs5Am2X/XodsOMHjT2wCrT1h1s11rao7V9jzopoca0fmfIIrUOrB+nMAW0P7UGUJhZe
qKbxJiOJp+ckTv2IpQf3tt0ZE/KR9M1WIg4SFJxo2GX52tjGk+HRJcbAi2BxWc7uWLwVU7+vBFv5
Mug/k15EXl2OSOra5JUCuP+lHHloJz7whCr3ai5P+Ma1oz5yMGBbnzHVl93Zy2FPiNp54Io9qWRa
AlmoM9F1R2ky68qlQZ7QQcCJPj6WGWCW533yRAejW17EsgTL7N3refxqLNN1KOe9sKC7l9T4MssF
GH8qoJTIUNvij09DtyGiO8/nEllzTkrr1PFz1tJHGjvklMKlPPkSbVNmjA6CFxPozkld4rnQb9iu
cl9mNzFaSOjYOjJdk2rvIxgYuvbSFh6lXCnJZYVEFZoK91y5xm6mJiTsGlNjlecnKYriFXwSTZrX
w7ZUq4U6pUEQiosqWLm3jbxieVpPQEwNyuTlnpbFv0zc5Ig1ekt8BWPgTKxQcbPcx0yugZiMByLc
qX0pjbAFGkaPMX91STmEOcWbSImH39hv3Htiq0nzjMevRarPooKyEYj3g0SxkHateChH8yEpu10a
45TUJ/8p03MQDdv7xUyGPsVVZZChQgiGYcr5ThVjS9a/zyyUWU+2dWqZYQJbdGipteNqFO0WMlvb
DD39WqRdR6Pb2NvJr46kmKijpyGpNmNjjXRsOyfVGJCxpfVH/BNSNE+8NHRQ8dvBpaXyT4p8Z+T2
pYFXx2ABqBkn6X5Y0iPb6H0zJ/d9wiDUg67n7vTppfFjx9IYrW32TzKrA2/KQ7eO9LSV8WZt/Yoj
zhg2Rpc8aAjGPE3e9aN7toTxN+M4xwKmfaGyO3AOIhqwrW2ZAzKnhR+RI+IGw0K0IkFVSdt9Jx6S
+JFg+3o1u0d3pfDQ83/MNPMDuHisy7X1RsDy1SyLy+yPyanP1EeWzQkp4sZ7DlwGUcI679TrB26K
kU/F28dI5x/GZZq3A4lIge6RTVVl54ld4gG7j3nxWILBfO1AOPNJ1ZSg8hyHVQIG6CflBo/zlnCV
XTeYZcjRxOcizX+6QDqrl9ouBcQ0AmhG61TO+j+Kmz6SVSKYbCrqvdJrbS7vusRpoesd9JqmHjT+
u0Afsl0uyoM75ye1yhOJH32AFUC/JpV/kJoSsHwZWq2RmaOZfDDj0U5AZKc8GlskO0WTH/NJHaza
EGFZEc9JevhjGtfc/sL7jYvpicV9x9F4HxvajNVh/qMD5BaaL8w9oYBfHb+PMyFj4K6KzGL85Rq+
k3BBkV8yG06Jf0f8FxIt7dFJjCEsa/ngKqmYfqYtvx7al/jTvZndBx5IJsuaE3Q6GCM6UK3N9xRK
U7mX1vs1oVWShmEvaLVYhNWqftM2S0Jjbj+VNkWYHV/xgqEeE/daPLwy51zc1vmmQ4OteCrqqNMQ
qwCVaWc5kaJhtelOxRXsa4NDE7YIuwqE90hNV5ThCLxM/eozbuWXQjePdiKQEU0/xmy+J5LVOe5j
2AF+FvQ3OS268MZIXEXQsZtzcAJjjbUKXcAglPMIVooFNLERxXOeWg9jbDyIuOk3jRULJKk8vu5C
M1+dm5uUwewmhK6knR3S3FMwyJw+VsXal6jX1HL3cHIo3ZLyQPLHi6/VJ62z9q5CENCJgx3HYVF5
jL6pveuaW61g5XE11KEoFT6H1fmAXHj3l56+7ZxXMj0sGTA7+cYjGop1CxzihMhYnjwnT0M4pyTs
OuYNfdpntYCi9rVTwigQ1CZyhQFJhOrs8+zYN0fJAoqY/9S14Wxo9D7Iruo29EjoB4wEu2IgpIQr
Jr94pfZrOQN2naF/BthpNzOZGrHmnChN3oytiUkQNZ3ZI++YzrwCkW3qUed8x2nzIFQT+mr+Kc32
pHmKV07c9aJ6HIF3fTXuaEN7z/wkAiCLZrlClvfLkxy00Cw51XIxfNoiTgN3yo6TNYR+Zek7FuoH
MhVwVrm7ts4RUsQBlCqNi2KzIvecYMQzMmZaxyVggqPVzI7l8utTWY6KDdMZV+9z7c3vRjypYJzt
J2UPu14nODhrb3KAoV8utWrv6MBwobN57NoKl8L8h7kEcyNMdJDk64vMl7fFE092g3zAprPVIgZ+
N9XyceEpCshj3NdU/yhwPwwc9r2TuXBj1aVP0E54Kd4gZX160v22lf2+CAccxOJhwX0Y+ZazJ2su
3dTAw0DHerVXWXXoKuBw1XVb0Th/i1HxSvfHChIst/S9XN1N240vXin3+WSdgNUvUL88pNVdRnFo
pZwd5RUFAlvn2KYkMhiGhvYt8QJbk1djsGQUJ2g4/Gy695f4pAx5yGP7bN4snQhjEBc53aeN0Asx
5lEmAP3lfAdI16Px6bc5T6ymEMnItH6UsnttTFo/DZWQRnEzL8WkyE9EpA5mvquGGcFfzdjivdiI
Bxpx567jvvRQIdUl4nNU6JnWHhwzO3f6eIgzXJqtB7XuPpiKGmVfi4Y5uTI4k3Waeg9pM+w00QSJ
h/aRVp1ywxJQbzRpv2rzzUCWYSywmfnqar6b/Xm7zPEWGLfkLEOJsJKRHHLw3xcJXkvdr4A+8h+3
56G6CUvQBfo9AnsmPQoVaWAxTkkx/msK/ZPYnrNpVa+aPj7a67xEo+dqoZHUh9Wdnkx72PY3m7tV
vWtFG4LpRzigmNEV5aemwUZtmOa+ovyja25urDFaHAtxDk4H3YuvZosNcm0o2a2cuzGevlZ/egbR
ZSOuTo2ojlA8x07hs1y8P50tbiNWy8K0HKOXGu8UdcqBrNw73dUjx3Q4NpNPTVh/86ieHDxDG3N0
3sAs7cDUs78144jsPAPWW5CUkqAuJMpsjOrePHU96u7Odo+mstuoMq1DO4tt4xbbZbVhKIsAsxpd
ujgMrPEjseNDprJjyiFTtcCGtguADWrhLaikuvlLb0xaUeOA52ObaeufUfUhm/7ZYKLoChFOmXmf
CPaHyRm3YzYec335g1e0N66XXwiGhvpBIZh8Tzc1WVWjdlXqEFfT4yKe6Cl4s3SdsdoLHTyRN9G5
QN1v96sd9FP82bQ6lNV0SrJsK8iC5BztnwkbeQCng0DMh6O1llFagedMN3wyThAJw4W4ATIKBHIx
Wq54GvpwjKsD8Nd3HhdR15Fo5df5kyVirBD9tHXj9eqPxuuU0hIm12afzNo/I5fE6iXy0dfjs6eX
IlRt8mIXbIDVUm5V2oTO6jDIjc7FW9avxbGvfgFIAkCBuIu3r0GHtJmnFZWbYQBGSOvoGuMBbSF7
itwJScUx8qJRlBU4H9CEdBrwcslI34aMho8kqIUpAoIxmzjM7Uu6iq8mMb6TGmWpr7bJrG5P8C5z
UNaqbgWe1q1dATXVe0bkzf6uhMfNq/q+dMi64eU8u27pRSUEjsrHn5R2eqypdznuOEwE1A+LOKSC
MOzn/rUW1YGEw44XNNWRkLWEnql5Pw/td1dTC5i05h7DlY42C9Oq6O/0QZ49HNamehx7SqeSVRxS
Zzn5uf2gVdnnhKqm9WFKc+/eTt7ninamuDlVmDHM2y/qWNtkak59Ze3r1sMHR0kshietmffEU11w
Q9OPiwm4Ga1H4ephanUMvZ52YBxug2nyFS47dDlGpRfbHnmwWl8VlKhRxScvodZ3qsq/rPCeHbI0
Q4l1I3THfNkKDzcoa4EM6hpEzG5+SfEtNihqYHwk85sD9QJ62wVzDnoo4uUJvzPGb1wDmSywOlkw
Cm1c/HqNd7f6sCari4qdM6YsjIcp9k/u2vwObv5hyuKoG5J3EPbV9DANtm/6QApqO17bgUBdfiHk
6FMmPvKhh8AYidArxypyPUzH+OPhDG/WMQTCrAPoxXJtfdKM/tobdYgiFjnBEP/pE2KxuaWpBj0o
hmgKX1548aMqfWsSfVcKb59ZPE0e21Q27UAkA3yeaD5Lg/xQBWDGIlvl38JEcdaIsDc9/HXOBD0R
09WrdBkmk6VCU07pXb+6hG9QxLpDZuBAXbKwGdbIQ2vE8/2YYunxHcUcJt360iaZAtsXy6ldlLnz
nL7ftrXMH/oGcyUe5p8xcRrElvJWDQ5AWOq6/HKxVxIRS6dY2Yk81FH5XHTREV2hgz7Ri/jepQmy
gSqJiE/+K7X6yKC353CO3Ol7bibSYZzdKNffLjcCFzQjqXZwxtTGhxZZSAO2CXQTuBU5vw2XGveZ
NPBcHBf6tGUL9Q2SB2Z+SRV52nUyBP0s9gjCDg0Oi6JgAJIlcqm463d22Wx9Q92RuEjnO1sylkN7
rCPbXXhg9ask8yPmfY+r5nKzwxOFGQ6M2qY3XPX/18/xoiiX7i2iQgoZFjiXZDEHrjH1oZaXB5RB
m9xEvZSor0aPd9NIEaSNSRO3TSUcWqmzZzmxDqo0P9t5/+5L58LLgZ/P3MQkk7g1Bhn8H2ZyTFR2
StBUeyxc2s846Ry6VqAlxoUP65xVYt/cOsFZDVDb7z3ayjPPfKsS68c32ovMW8rjW8Z8p85DUJzi
R071EEA+5zTT91Eh/G0+CiRrHd+XEZLbtGWxDcquQqibnWc4GCxQDzK58lNt5Qx/sUzWn5YbB4RS
gVLDxULQGCf8YFr82iYQa8A9bl+EE3Zee94VJfgR4I/vxK+55iBkfKmn53r68XPk8C44YV9eC4Ah
aCFivub3whmDQf72mfuctA6deO49fZ0vTq628UqJuRq3Jjpye8yiccBzDGP+SSgAlCzmEmCG8WZI
yB6dWu4Go9qbqiQDCH2qpAu47XiIm+EjSy5Sz3YDN0s/Dz9OrS54Q8MyYVaAzkbJX1PELfWdi6qL
zKDN6rFQ+O4RnuQwFMNu9F74vcO6WB5HvLm3SIdl+BrcJVI8yO2QnbyuuXPr6lQnbGhV9iTX5OIP
81FN5snXvXO9Lhe8sr6ZMioCdYNiqmI5Wa5+rpKar3Myj0x893qSRbPnhXoD1ZHOT1heMbflx8bn
vtTG+9RaSHqwL6h2DPSl7mW2gLq19RSv3neZOJuEhHUfq6aGkbWf9ec+pSrX+NPX8iBW5zTcKjWV
znAOsjK2/1rSLDZ9wynojp+8B7++rTGHUrMuyANYDoNzhdR8SkV1idv+QoRL0Mjlit8Cqvnog514
Kz6VG8cYi10GTbD4AHFTY0LbarvO7a9mZ74Il1XphpV6k/stVfbTlDEmONuRAALyUNnGuRiq79Jr
njmbwrkctjVp08v/nYoGvSRe1Gf6140xHeLyZOTp05ItuKBAbZ2pfHfq8k0UHn0qeXYpY6SkSnvy
MxI7M76bZd02A5cYieDbG7WCaqnfMJSgcUxOxCfgVHLuMqdm/ah3BmxJUdQnmtIPdlOEXj+A10El
EcTeY8PmG7ryBJ3LefkrndKC6MKa0OqvkjB/1+j+EuQQG23tSVhIPwWzTlYOTxMQvXDdvUqQk07u
+hzbXF2pIIjWid/aG6Jn988kX8L0YeNu+32GSAulhtg1NrloFc67DEgewczj0GsPZjtfYYCj3DIe
XP9ztFYc7nWgK/vVybybyRxRTMHiYNocsHgCqRDiX4Y+i7+aVNjnuAKmPn1lnzlUGEeq7jEeii8q
FwK3eZh0k9ejPBqAKD39cXq3hFpMvy/K+wrTfgXx6sTT1mnSk4lie/COQ26wwbTx3dwi1Rr7vWvK
lyI3jwuuiCXjXvGHrYYwNV6xvZEJYUIJd/ZLG0/3nas1KBWUtxljfQtH2hraP6wyAcgIlrHsd7as
65xPZ719G8mQTYqELzG76n15xCu5Z6m80/R1v47V3YhPzF9MvMjUyFrObe9ANwPHw97glzQvJMy/
OVjw2IM8F+XPSKIXyHh7GKARBrP/YdI7VhYjRtvcnCDWm2mMu04olPXagy7WQ5vKV0fNxJngpUPI
q8loRuRE/MiD2817jF1owQ44dWwOy4QjhfyBbv1by4rwlnXbqTlqJB2hK/NsearnV+6KI/fEX0zc
iGi0jae/ZJ6PcBSx4MIagSfNb/0Xj7uL3TnM/UVFTi5ei3ncpdLY56Y6OEOx1foiMGYuCihtjwHE
wPpEsHGa2WExeg8WCMhsQcR3X3mzhlns80R7F0aYg93HmyQeI6vKvhjHNlavBTQSbSyUtQ24Wcsw
WEgtlHMR2Y2xTdFO62h4jYVNr5kpx9X9F6Xpv0hEdmXFjOzQ8rChje0kSn+bJqDn7XRF3nZWNriO
jdqG0Ka9NK2Isy/sMhcL+kiAyKqda8t/U6hsh7TGIeL8m2ss9sMaglAfco3IRPyhQMl0Ua32sSig
Gjs9Sv2rNlnvZoYK2Btwe+JBcbWtK7pgIQiiTvwtdEeIFQyg+JfFgCtc7oze/BuH+NSBemrai0fO
SCia6WpVy9FCIVGDtkl0ohuko3eTO56V0zx0uRWlqjjnNar82vx3Y0OyWVwny3ibDbmnU2AnanO3
9gN8PWlkxEU5c38oJx/ToIxyNNarnRzJRT/28Vc8F3fccTB9xFI0krnRfvANAy22jPi130wrewS3
/CCvsNskLlgaNhgwfysqQQDaudq6SU/67cuCM2+2STmwV0QYU45RwYpIdTyJlnYTeOM+Hi1mji5B
ZkcGDzrTAk1dslrwwgOp9J8eZGgFI5Pl5utMB8AGHhj+mMcu/mgk3u3h/iZ06nD2LIJX2HkmAArR
lS4CVMaRD1Ygqp20u53PUDoAt4WxdxEQA726mMslK77anpOolYHp/ZmkIFkcTGZcf4mZPWjqjXA1
8iP2us908g9ErsKB5dN91ZvvteYw1qFqoIgCe9FyrnMvcJ1TpYmt3V8HLBqW/o8QpLu+tKJxcf9q
3A8UZxMvA51GgIXs1Hmyvq0cx30xRznRDEscb8z0b2gWxNIKPvSPPQ7rbveT5dhaY/fskPOs9Sqs
+hYQLL2UDOQeCnBW/1SaTL8EXeHUOhOivgfnJRmQM08V/TFmxfLcblfkh1hPQ0QNnOC8WbY4Lf27
6qpQ6/DnlWJ4htqzwiKb78bS/HY6ErjWob5jFP5IkF4vnAUcCXhfPYsp1mmHr9LurpZ28162ge25
BGnE345EtWanLaORUwcDoVu+je6v5KPW0ypIhhz/4vAwq+Kloqpo6G6IdUFABJIXIyNHqk/fWv7X
tGTfL1VzTvhAJ4EYG4M7ohZgDU6zzvUwOT8m8XeTfXAzBdaNxLM9eH8LtROHy7Dyc63DsrOr9Pah
Lm9zZnymoO+3tsdfu9URz7q3dAzs72nCRKWaL6ljsRfi2trtR2Z4n/bwCnStR2KJd3Gubys7fQN4
+0y9+1kWf2pZXmS167nY8VqQofJBLtlWsAw12RMRYR/6JM++0YdxbXypzP/Xxw3H2IlKhqAr419N
N/eS4C3b7cROV6QUOaTxBH7ilyGedq62ivyI4pzETGRSW+7wnmWP3rzEn93tkSwq9ZJlpoeeEK4Q
7dgCRCyyyCu9+kE1WhXCbCwhPQgpMh2h47zsvZPdeNZBNIpgDkKoIlWYJ5RNseBVSHl/ibDcS6yE
YWspojRc9nt04yRMmOR9FK7CU1+2yWnR7Rahv2qD2TBxlWjWgoDX+0IZ/7UuBTSO33y6gi+vMm6o
tqgfq7YutrG7fE22geHPhwzUZlzNcnatTbYkL0Pr8HfaQBu4aC/r7Ay71gIF7XMakSZzPqWDNhxs
DQUQKAMJ0bdMJ9USWwhyd50MqG8ak8ogkXAUDhPlaGdbxAP8MRVkFkrI+3HxHr0xc0FSK5NRrI1i
ge0wHYxsky9S7Lx0PTuAh5y0+HSHetyNvfOFBL9n4qQQxk1oJrUQ0fVuAjwov2m+JsfA4Dew6F3D
6lzBOW1EYlxF4T+MNvi17ewLqqMCOtJS7JIw697w5Mlh3+j8L8BVaTrdOl4XzkoeSHX68sBKXCCR
vI+vmgZ7utycP4N59rvhxl1pzyUD5dq6IRR4D0ikvlEzwiONQVoKkB3cVZa8449Gzs5nmsRmthka
G6eKWr+LmRemW9M5WivW28kgQyX1Kgi/ucMaqF8t4R34ev6RTuXgwdQO0ikfJtKgRnd5ACqTUeeS
dWXaBAAg9ABgLZqtLcqzW4ONwWw+T8gc7WJ+y3owhxwNYjBbJUo5bzhU2epDxjYMhL7z3Y2rc62q
Gugr7mqSvN0kIFkmXDmOMrLC6II8eTpTa5/2/+Kcgz1ljQ5Wq3w2VPFLi8IlL3tMiupxEPqT7tX/
rHW5XUNAY9R1YCMbmx/H1JDQy/SAwSBsOusz9vBhWDZOeD+HqMpaC7Vw9WtkjoFUELtCXzMZ1BJU
2UJOKDsHxyJ2DsdfDyJd0BCQSH2Ys/a+cdIL6vZ/q2WII5vpN5/rD110Ou3imLANcUUq93nDt+rb
WCLzGwTVBWlLRAPdtFmwuAaRn9AdU+fFG7Jix2BKpzRI8+nTUOtbjyNtXtev4uYBb+Nh2wqLuKA4
vqvr4iIyjjm2mGwzVhlZQcNaIKxMtiQmKiIlSDJsjDnfipwgCoNTObB4tTa5qr9ULJ5WXm7Ji823
SBaVEryMqWkah8EED57Q7kMHon+TFlkcs6P/VkjXo6XH9sJd+eo3vbtBSoZSMCdShp03UgL0uiBU
2ViwoqGw/80kSpt2cltS2nB7uS2BWhUaC4qH9n01/wICTPuuFziy8vGB5uo9ZDfrUXHQECiSrDaF
/Q3mtEoNfB5pCFkzR7ivr9Lyooa/wOSHemWaGT8tDa6iXC6pW+F9N4gpiUed0ftG60/CONtkL4Wr
HCcOBYHRl+XZzTlwzULbQvBs01Hndi7tU24nahcvzXM9l1+ej8O1aoxdSafiJp8ZMMfkzmzZ4Khd
3EykowQNe2xjtuPWieOXdXHulXR+5OBzSdVhWcrr2DWfrUL+WGswkVQXhlnOjiPEU4OqjCgdaYVT
bxPKnMYaSv761FbxHTr8czeLU94Ze9MaXNDlD4oB9G25OE8kz72MHtoL1D+Pchl+iiG9XwYKCXL3
kuegPBW695uDy0qNa5cBhwhR7rJmuFeG9dlXyds6ja9GK96A9plDdfMEWbrVlQbM7P8TCG4P6dTP
4SJAerPcGParhyi+XHdmqv/CapGlekt1xLqN6RkTp71Z6qTF2E/04NwnRATkzDUclrE1HPqGhgQk
gx9sYSZ2IxyAjtl+NQX8k55zTkKM3c1T9Zjnt/FwRYGqC2L68o6HI7e7e1l41daHhMyE1MPC5cbR
EBnoXn6HTDnZuBVZyEJlaLJty7/dAu9E7OQbjJQfIsF7v5LlYau+QqGscBK5o7tNurYKltpsoy6d
DjynVgBJ/9QKD+0DeKqNcSgqRh7AOl54pRUmH1zYyZJcOYiOfS6+vb44zwWeAMKIiEEq/TGKWxlv
0wbtsy7Q74j5lAnz3vCav1UHn19cBlVCOpGvk9xyoOTu0vPvxx7qozcPceMse22k1921ifgyW8JP
b4TamhNp1eZA65pUp4UoyzCz+/vJUUeTVKiVNx49zo4wjAwScjxVplNFxJdh28k7Ys5hxm3Ne8xr
8Y9aK+qgB5/bO9cYQ+Mb/ARdsFcOd3Q9cs4uheJwksQAgb1m0WC7j2nKOUOExD73eSZ7WJ8Y0Q+y
KWbDeYzS3v/oNfvNJc0mzuILNqa9m+kPfpUdbQ2iodZKGF16S3CDGY80aZ4m8ko348Km2jhlWKqa
bAYBpNOCBuE0QiiVfbZIMFY2bi1JvvWRvKFZcGKBcKPFFAemcMjYecielEe+SOnKd1kBjOJSiwZ+
9eqm012GEbCmBIplPcydBXP7MuZb+t/MIE16te99Aj0x63TnRB9ZwRvEOaOLVsyeYveKPtzdd3Fz
Syt+oCDT2BrSefHz/zg6j+XWcSiIfhGqmMCwlagsWbZsOW1YTo85B5D8+jmc/dSMx5aAi77dp12N
oDTstLmzgRIaBFvKGFrlUNSa3+VWggGcx72jzRWMk+Cf10PrYTZf47hNt4mODEzUE2tjvaAREEIr
yUmjGsFJ1t2aSvF6Dl8TZJwqsT+rEc3fwolPJdvWwrCwNrP8UmTpK14q/jRL9WcE+kIce53nkYlV
IOLMxwo+T92+c8TL7BqPg2O9Utqykqz+3Vl7nyBYpWUMR9hwLtoEHr4rtqpJN/PQ+1NOP52dLA72
pY7ZhO9Yl9W9hZJXNQQiZaR9dpU6UNRyMGvnvVbTB+VPGjCVnsW8sO55Co/USgx9H1NdiiMlXJCx
E2sR3Rw2rjLgl3jVeYCabYdOvWqa8oN9w8OAPrwKWfWB/dOe04gBsbLlfS7b55apwCrag3Cge7Tz
fnl8JmX8IiLxQGj7HkX2JfAE7/vuZEXm2WiuzoQCxStnIQys9ao86QIUxCB3pEvnVYVwu27hG8Hp
21rNeLEL4nNxPn6F5bOXNHdaT/csc499Nt+KsuWlA2cjpZDGFoi+yHF5h27JmNVHzp3PVLNWuFEN
MmjoXcHjLKd3ty0U8UH5T9bQaEPeYBq6K6sJSMqJzRPfWvPRDk/4HOvFqH0fsvA6pcEpYlXYg2QB
+73iUvKd3rhT8PubTtE20PKHDh2h67/SbrpY0KKS1H1DErp2mYdzlbVL1+77/osl8CquNOY4XovW
fA6yclhAkd8lYq4vDHFFqMMym7xh/VhnxefkQL6a9Ltk9R5r6lzW3bFxiPhAAVsVPYYO7NXExM5l
q30HGlYZl0vYMruXvrRhKYNrBE4QKgZSr/2HEN0M8oDJchV4cms4rV/OWNDGzDkJDtOKPDM+rodw
yE6Tis+5V+wi2kmbsrU5bi1QLkH+GlT9mynsY4bFJhrEG1A9UJvyqhhY0HNdvqsu40HeY1sqWoCP
TRP5gaVx9/eT3HWS52zR7SITRaBJ3gKcDpTwHSOv81FMEGKrtQiq3axcUISf1NDcSJrtSZl+Bovt
CKv8IUEDcKD+emJ8sXD5WcWXhpqmVxiJMem0+gxJwzYJOuBkzsN9NvBJmUL+eeVbGMrFHCKKFO9O
+ehx44Zh6FsWsITupySkyghcYWaf47ehs75QaFCGx+6bqeGZQKkPDHlHXu/WOu6mdJzHOnN+CWDA
9piO1SD+GFs3fYCsprs3BU5w6Lttbnv8wQtfBuM65xgmzjtv7Nk62OiHPC2Zm7A7hek/IyWsPcX4
S5Ex5lQdHbtmh1aoe807irt8q9vDTneTY2AR3nLEo4V5OBPshdMB36b2PBTmIglzQoCc0Gm82Cbo
EZDPJO0LgTp3FsNmObmXjq3+UGpPADuJt1opq+P57HDSsz9P/TrhE88PsRsyoCKlCT1wZhCbW/XZ
1fbOEjOTopjfSYUg1Rp70YgzUegnhRkiJErGQnaKfMiee8zEp8np1lPSvIUjBjIt5/Ex/DOZB9b2
iIWgrvN9VAUXHUMZYbFT6ZWnxoPUGuQdb3FdOuwu+sTvUjjGKWWGK8dw9jLQ965J9tjzANXUWrfW
m2wtRtJorEPAcjV8mgtippUhABgVpxFApW9M3XtYNm9R1nPkjEw4tF3uRMa1aOf9OTKSQ81kTnca
IidsPUj5K8fE7a4jNIJrTjeI6685vSUr25Fr5cF7yNPJ2GSRYZx4tb5I3SKdjweNm4dQU7qOyPmv
vRkDfTl8WkX5qJwJP3ez6l3jAatquzIKoHtR3TxVsfc55d64HpLgJbbh6VQ8BbzoUi10cmLve47v
O6q0HzhypTvTsR2sG2MDj3fBsSpWXq4eSqCA5OkcHfAsBkwl1MnCN8Zb3S/ZmSm6AUv7W8IYqXJo
IHhgZqa7EmtfCizDfdbyOzQIvmUu8f3mVDQ89llhari8ovSNAA6IJBRtkGxAjUpeS7lW7oe5Pbl2
9+zhiAMbZCBmT80j0k4CLyjixQawa2SeQoy1PW5bLy9vKJ7lqsMGOkXJqYgmvJj8iVAMSAlW8i0Q
YHBLQGGd7sDMiu4Mq2u9MzcUwX7ozLq4LznZTI/0zlCL6YD9cBdjdl/ldkRaRgLTiTrvKSRlYqfi
rUryG+BkxaBpPNHSDfTB/pn0+DA07NwcyLAsuxWjGA6QSNnZznWbTV/1C62RxctIjWUq4nXu/IE3
5/TilLG4Tas0PfYF04LxyX5y0zYJ6uAvZH2fC2YdZNp5rKHnUU5HM8aC1XYugUzQrxtxnYEWrTw8
Kn4QjaWvGf2bdMzr3OPQCRzr0as8HuK2YDpLgqNkydxj2fU73d16qub8nXkV2s+aET3n9H2wOm7h
i9ggDCetYkIbrW975GbGl+wDBeGDPWtMwlYTMyuWN9p3cWXrPw0yvemqDfFUNqREl0ZC6E1NUju1
Hio6v3cicG/ZVIQbRtHHKHN3Wo/9ir3Bb1gTQQOp/9KI1IXD0KRUvkfwaSgjVkP8FEj5IPRkl0Qx
0wNeMNS1dmelzDR9x7striDAdPQg9vl0Lw3vj/Zt3gKITi1+ozJiixtKfrISyhdmdRkSKwZQV8on
G9l2XaZoJ47VY72IXsiK/URZtm1giXWV9Wzkzp3mRWxLZgQBqtnDqb06y9KWJyanc/bhCf1lcszv
XnMfJjEyWganmWQZqgh5d0VQw65oVgiQtTsJQDgxqNxVg3qMe/nCno/tQURiILf/7PGB8AUU4Ybs
RuVEiMxB8m6P8qkuzUsQJweyl35h4zRkUWQNCus+P4Omvw2xvs84qMNu2Wq0DQ83fjkGw3LQcuBJ
sclca6spG8ABdKBpmjmXcKMU/pzrL9VM5MAJ2h3pfOb7wI8kzwn4wppqPnCDjHy0PnQrWLutu2fx
ae0MA8FoCMNzNOtciCGSNtuYt4KrMNYj8HzTMQty5Hvj5lglHyCNR0/D7DK68yUqFyCrfW2t7tzX
uK08GgVKtuJZP/41fJeLOcFbpWvcntpba3IVoD28y5miC6MTD7wl/UAT2Oezbj0Swp60W66MNQJH
uXiZ1kINvuJSS/AKB9FwcWPzbClvjxvC1y3YR4bzGFiCb7bN0ZyyQUd2HwY0GyyGMep3jC7Aw0Lf
B/jOorLfuuYtwvQfDrBCDINZNnDMV4K5V2Sy5EyirDx5rfcrR3NPrv5IDpD8YZASm8CFZ/+Y9bQb
A7Dk9GQdVJ0wEqSPkFH+MH9wzYvgfbBwSxJLmddd3Lz1QXubg/c6ni5pMr6FmbrpTVJsHQNkBiVn
j0k7bowQr11qMjezBleadrKbMUdPS4HJlO7agihq5LjVyRP4wVTM/jSTntK8p2YuNoRlNqPl8LdT
8SafhmfTJsxXFQ0LJYvSG7PN/5l2f2tDPdjVwcgkgSGWOFaObRprPjJXjfN4tplZ7Vs41T9azG2A
Tscr3YvsFe7rrTSLc+i236GBq8xzy3UbOjnPEP7/2X17Q/dR93oGOdLY8HDfa7pO3xIuxyrPP4mB
MSzWzJN8Qp9Qv2/8JtZQU479Mn2YLM7cbu/o3mlx4qrC2Fo2jhVPbgyv+BRYZLWuP6i2Pntd/IVq
dojLBkWEbRddkZFvCrWb2uoBvPWB3lFEA3nDgqmvNULArOCFtkV7+KuxYwjXLJlgq11v6nsLD2XB
rlM0bH1Lb9Qhi7Rf/XgoDLIr+syXNqTSJFQQfoaDLcu3bIoWUAh++omOlJSNP6IxHhXgwonTbOva
3WvV1gqJ2Bo/eoBnkP8juUcUooq3kXCt4L9OSmBggF3ZW8+jwi/e5Q9hAEEtaV5Y9eGvA9lLulYP
sqdhnJ5mUz7jtt0JJz04IUo/fuqez4qXTedJMZjJ2Pwj0otpWF37gAcpJ/024aOqNbgDlwkvkb23
NiZuXf7ipCikKJlWo41WzFwG1LS4zUBjfJLwA1GHgCRuk250yZvP9ZenG/manoiFDNxywVUFvzm2
1AbTLVCXlcfmlK0AELac4zwu2j/JucwawvgwdFgZbXDzuvDO+23fzfI6R+ZFkFiCny+44Rm1BHmd
tV4M783yMMV182YXuICIWn1gQyF2lD1XHn9Ju2SH4wwrjGTMKn8mr5Y2CeUuDkk/jWId5ESSTOG8
lRPVKGDvvtuy26hY+VkQcPcOMe0VoiT7joUHoOBGjWDDBhK/UY1FK/rODayGiQC+zxaw4y7WHW0d
OjozX7VxzGQjY9Yg09yxn8b5JzsPVHDDFizlstWq5KxCwkJVMp2zKdvMFhW7PTdwk/JHVsal662D
BSrGiGjkiVPgj0GdnjqBW3CyGA1NGlTQxdyvmqRQbw0nbEYV9pEeKn20uL2Lol9F4JVdJZ/zwbvp
FcdwGGELppNAPFJQ4jEnNGcwVGdJBrBUzbE3iRVoNdabX7TstdBQuFP9k4c63ixBlAcQ8200up+i
KRuCxUAnZCje3dF+zivF6NPKzTRkW1K/2OcKTOyJvfMYOldkz3lIDc4vKeB7OQevud7+TAGaGArL
0eh/GhMh2Eqj3cyKPiAnaQz4LOLYplnDUP+K4kPMhBNc97ngBVJ46S6f5clUz7nDPaXjIB9insSO
p5/5B25BxwyPb+XR1tRnn7mvZD+xFIEh2cl45HMYa+9Jql+H0bm47fAvogaHU9otjzKQL5Vb/Ywa
ofRqWX+Z/HbDAOhCFJ1yRdjS9vYuj40ehH/dsJspO3MbFcYrJI4/krbH1HyQRP0L7wQ66L1AVzA6
5zeIxUPBL7kZx6OdWG9jxandpAcquM/SQSICdtqG2qMTokOI/BIrFq6MsbPb+iCT+QAicMWNr813
m8061ac7q0O+F6cpulJV5eu4HhNmKJroMUjvgSAtRx5ZSGdtYsdMypof/SEDRjmxeiwxpuY4Y+ds
T2SHWNm4bYncq2g4UJnrhy2vNLzNg86RNdcbQ8tevMUlwyGn83KbScdliMpFy86SVfDabLp1H1pP
GhJ+kSUbDFsq/BqW8FZ5NxhPIJXwPZe3miKVDpwiH5hXbUyO82ImFPkutfHim2N47uMvmbAZ5mtV
01aA9tpXYu+MOTeeuytlcbFm6+JavwQy+Msnq4yA62TygnGoHHVeE3YHtsQ6F/66s7cGXvUyZfYX
q3g3zBY/PUBJqlf2Q+tsu4akudshyRnfbKH9ZOx2KSqHFn4XC97cU36Us+buXgbUp4kbsBTOPo0l
Qk3K0yTYpSaf94K5SjO+bG4Z+nf40SJShywyUJVeYVhciqLaTtEXfaFb6TjbET7tYvXG7A55IN+0
6H65xSbT8RYy6WpEC3cHY230xHvr/ChYUGRNc6hZ85cLzzeU6EviMNC61SCx9e45wbmu4/HrPNQS
2F2KZTs7PCwrvA2YjariuzDxN4QkMhGMwmCLHY9AarhrRH80tA9ZYBCYzVUJQSk28Ue2H8I82zp5
wRkOwPAyEYYZOAwJkTN+HsoJYCwpUUh5QLU5nbniW73d1aA3Aas+9OUrVb/rzA0qP4rObWPhrjV/
64lrj2ulyhHkBQ9uFrnTs9GfM/VcqL1Gts1T+7k/JGPtS+pEaTtHzeHacbJdMqSbMvxx0SdS0CNy
vtFtsdUE74aFm24f4ZA8uFaxtTEreFH46WrheSrMfxYw8skD4iz0Yt0bvR/2IcRS/UXmJSpy49G9
4GB56odfi3MzxJCkDdlGNy3O9W7a5jXC/WiQzm0oSeARGpIQrI4wS86m6z7KfOIBlRIqLX+bZrq2
40XA3JFDcDJssRljiqahj8XscMep2bXcvZZ65r2QmN/uGLHa2o9oc5WymML0jQJuxxsb6gzzrKqJ
ZCJy53yxWebOiw7UUmJR9QfkSNYf1GRilDTm6gzMsrPUKg3BNArdd4kclTP1t6Gzn7uvzkP4lN5B
qae4A+uGrSkloM7AhL4+11udb5Hb5ueWmKj1EEaA/Wre+HrnPBG6ph3h2tXHQXsx+C7qsW+JLQcO
Kv1XEgI81t+a8iAianjUk2K8CB/H9l6kD51l0J2w7C1+cDCtKtZBrr4Jl6WBa230DoebfE3YzpCK
lGO2NxRr+hw0cKL5cW+tRmd5dNIqUXbbNrQ2FBsizFaYB7WVBvAsZIEBpoivy481wBNLSSsvYOlo
2pm9drMK2g6cs+ZseSUt2Ho9+p6bt4oHUTgj1TFDjhG/3QQmFuE1gdeqPrhcECY+fmVuF/1Tzz9x
12X1uZq+CqzUFTGvOfznfgYVac/4oeB1ihTsYlvUuQShBkARWkv4FPbGGT9jDdb2le2KPW7ZTqOc
EabbqWYH0TGsL87CDocMlgAug29o80iU1TZ36Qp+sRt/wINsw+UhAs474SzDP4vsn0krWTv7g8AC
4z24xrzpwvEoccQIi5x8WhxLboou9+gvaNAcx01DQU9jepwTJHnIJYYmMR+WsQiamzrirmf+pK2P
Ie5Ah40X/NqS0rz0wfDM3eiKdY6G4bK/nuRi86XZb87PlnfgO4fwDACgRggkH2DYb14Ek9VI99h8
j20M+NlO/8pErLuy+euFBEGo4QEY6w4THxnyPNdvi2ZNu0fEYyyKYDXM6tsKIdqXIEppDRu38JuO
rhfePQMDknSSR/b5YAUg2YDSiImClKOzp1jOz5ELGPt8M+bt5m4pRYumpy5QUJZfrApbHmGEoVjN
xnMGr7LRkg3oaoL/4CZ7+xi15lprukeHSZItxFspGQrYiRZRfMi1q6sBdXzp5GM4XFClVgbPYjHT
WDN/jmykektc0vJj0ElD4A0kmJXL+K2dONsrqG12dZLDs0jExsUHCXrQ72LnaONpBFzGs8lX8l0j
TIARBZTRKueRhtZilfvcfocJ7gQEkhu/QOksyo9OvLX4RfS43ThixkxDhBCAb0gPlbZ8y7gvwucq
epXau2afmuBhUCF65cMEyLkjuVexBfMT+H36dGRetR32d6jD1k+KV3tZcQDJZIH3klcTS4H00A7e
1kj57tKFkxN9lXTxZNZLP+8s71bSfgRoFGtkeTAIcQ/Wj16P5F8frAQ80I5Gm4s3fyhCrViQNiDE
/BiOdc8DHMGzkA8TVsf47riHTH92y3dYppIyZwXu0Xb3SfBs8wGUyWHWt9h1kCEwdbj6O6WYaBf4
S9irHhf/4WLyVeF+GEHiUoR1j70Hm4U6gRavz/yx3yK7yWRrYug1WXnG5Hm7W0D9ksRJ6mXnqKZd
YtPSGcMnVBGhDZSzJYJ0rrhQwUYsd/Uqg7hAuR6andzqyXTzyl4Ae4Y3ZptcXm7oviMjKDoV+P4g
RwYx6WV8uYRrvftsDk8aXEx9QKQT3bFv0mOtyKxU1zIvebc/s6k/wtB/zOHYRKW2HuN5Dc8HQaFa
Rew/9dT7zHFkOkzA8B8R8B3fmuiOf4e8q9OUwN+hBZoZN1tJgR9Sgdm81jCr2kNLc9YsHpV1DusX
1V5HEpHZrsiKrWtkP3HEB1V05WkUxLJg/rHZXZuYL4PM3AHK/ZxowqFFzd6mWrorMNg7+Oa9AbNi
op+7PP3nkpRopXpisDsKWm4aEuxc82yj9H3BnkyhjofZuanUcWipUxEIc0v7szV1AIlrIlPjmn/P
odN+LVfztdiGisUQVE2/s6ndhmJ4nd34orfzzhYIakPNqVua36FDGhjW15zLlSVgXLNmJ6YCMDjg
fHEoxlHBjD0tMYjS/YWieuynjY5M0X2M7HptbxUboABoWmSRMh2ymjzJPaiYlya/m+qrOY4Q4Z6W
xzIMm30wJRuafOiH3M+5+qIHEdsJpue22AhnOKY0E4Rd/uZq01rpdFHuk3bgeFWrpugf2wRqNd/W
C+g/lLRcQ/nT/Ba3JwvT91xg+DflrtdAqVp/Q3WambKd/DLPxs5G1HGns9CrzVBfQ7gxStCFRbiB
3fWQaFhZ24eMgBP9BYEBP/Yogm3JozCdzDNO1r2qrkTlOVEonOowR83YA2KpnrGS+wN9UXWHFJdq
j7qtdkNX30GdnSUuML3F6e/cyUhmS2ElT1wDB4Y0xVPliVerZ6nFQBYY0T4FCVaoR8Ipv5bwHstq
ZETMYZPQpjeGa9MB5DXxYQXfwsQEYAQTW+AzHN/Yo4IGWKhA0c6MQU011gENf0MVEVWQ/3pEyah9
15ggRmJOeMW86GiJ94LdTSN+1FgcDO3XhhKcKZobUCSa6jJUr6Dy+XIz5lvBUcX22WBRTLx2NykI
6Sjug8uZiX4Zq7Xn0G+9wN+hZRf8Y9GcQMmYtrWF2a3v9vlI6rqJDhRUvSRWcIu7S1/NWyP85QTC
Ak7mQmEDnHlV2UzeGfeMOEvLOuQgdPrhqeOS0J6Lxjnw3dfcH41hMO/e2+a1lPztskPa3CPy8THz
ZxKQ5qnDlwD3b4YHF4vEJpUK83j/r1jwCCpihALpy3SL4SmDM95kFljUjce73K4q9NaBwgXbr03S
VuqDEGdkHJtQ5yoSB2JLY4VMitnbqt6m6HUO6QcKeYtEvAvzR1rE+E+Ym5o/M+TNa9/hRpix1bvH
lhdMTLItNsk2pjeyc/x5sk1AhnIY+E2pkcpIqpN07zZKf0runXEYiomH+pMoeZ7qYgfvdIOXyhHd
JY/w8uY83aX5FvCrxgdaFN+u8+TC86vxMBTldWQt6GWvbf3RGtST23yyx3eVHFscVRVtcCwb+Gmm
P2zkBAskJ4izX+5cN2n2FCgvby6mFp27ux0bf1JYm5VaSbBprGTXmgd1ikRWPLXbCvJwN7HtI0RK
hyMpvZmyH2O/lJ8EotwmuMx56vOUgkXglqfUrXZVY+9obV9ppnbBCPnCLQFBTrAnnvB9xQfVm5s0
DdZ9jdoSNeuCSNayuiJU4vMOxc97cXr5FEPg1nH/uHLc53zBS06gGdjdLAx6YqwjibU99JUzBsOD
FjB2VekrAaTnmIZAUL3rcR78evJAwiD8AsuKKM+Kmm5Fw+omzkhj8G2rDBRMm2QrX/ty+NUYd7lc
8Be1wQFKvd9h/klmwgWpvgdifBhy70nzPmUSXyP6EkIl9pUEK94w4pqgC7jhJyvn7akBl9X8nICh
mcTQpQISiZNfh+5z4nA2xpBZgmRHavxMQPVgE7heO9ivrnPANlgvcLUwdtlx8j7YDhKHw2uhnijF
YF0Vrjo3g1CYpX81BNqih3U4xJfUGO8zxqrUKajbrK8Gecu8z3ZWb36JhMBP8drI+SXL/poixKyl
3kZFLbFuPoQkxGszOWlReFWqPXTS+xeO3lvEjrapNP4my/XxCFJtE6a3Nue4lNov+5O/Th9819Y3
/aTo+auOYPVBFtVYD2tsAK9Fib3QW9RRl6GtneF9O/OuSfsNDgzftfLTMPQPZVe/NlOD7HROLfjG
WAY8qFnS3sKcF2IA3FIcXXSlqJyeI5Q009J3jqM99fSDzgyurTag+5o3YjU7MGxI2O9V/jjYrP29
Iwc2fqdJ38As39pKbSzGZs6T7zTmZ+TghR73B8/gmkbkMcnXWyafdLSHhJ/DZUTJhmLfu9Yl1Zdk
4UVX3kDMyWBGhnUnviNiUXyvnI8ZS3tnfDEBZZQvOPnvhOE2S4Qfjdm94zCJ9OQDSCeHIKESLXRW
MXw5m39lYrxhF0Lg+OskK2Mn4yEZ8xaT9rGfX2Hq/f/gmUbyh3r6EAUb/L5/Ib961WtrySVGwh2G
CLO1I5NdQ9CqBKVSFjo0+Z8hexlpNxvsemsQaVOBjWWR7gGLjZZrX8apvDZl5ie1TZaQ0G3ZHOe2
hZdpwaqkP2PsXgfyY4UWPKi52uhoqdxJZ+jDvtOgr1XRo4Gk4ebiDynzVab3xPuN63siIJwGkooz
ENi6YtZtfWu+TpUkyNZBLQJKZ2lflcl9luJVlzrpAb7tM6hPiXxQYM5wpsYvnWJbO1SpeMmeG8RX
M72B6XCOY+OYdkTr1BNmhoMV3ZfuDsom+dXGzGfpBkPSNc4wlPc0zTTvsQZVoB/pf+tANyziT3gW
cb+pUw8fj/EUpvXeQJpfUETBwMtoglhBTtgQR+UyPfTmUcYsYrMI1pXHi5oJzYpbCm8YBXj0w/iV
OmNT4W5tbjpBaSIdcv/g4/MlqzZZZtNkMsekx49pj8WdfqG6DDcyJCQDK+3SZ5K0fLrxKhMEZ7jF
MNP2EvAFmi111WP+hPJ1S4OOvIDzYmfLIcTOk/9ijYGtlUeJrmd49k6ftQ8tWEAzkg0gnBbR8cpP
8PKl/AidwMuc9/qTJrOj1vd/6dyCOBq+U3J9TNPgjKIRW8OYAxdOzdReDf30A1DwyRv7B8VPuc7n
DPMGwc/FIc9AL+YFHQEPJ8/ltnGaiV9Cmr3giGuvxTQF16gu765Fe7dubSj85qrP6+cMGBadR91n
b8JgoJ6OI6IIsOql5ssUhb8E315FlP4BBHlFhvgb54jZW+f0rBWUmJjmuY1TM78mlf6t+pFngcly
qJxUvzFrRYBZzS0081Tu4KudJqjYAX/qqumxRMum4uVeZjtPEj+Ix6sdJS3ZEPFrmukjXTfxbo5H
llvBLef14rf8YtfKKisCHiHIldS6G4rDd1KEV2F76jtvovBBLq5pswioyuH/mVZoKh51rydgxAFR
t8a/KiXUFmYm7pVBPTgk69EtHSIdmi3WQ6l7+NOrZw3FelGFHg0gbWtgk3xUpPwI42nnpsFjX2Tb
cC6PXaPtI4PTtzBeXEZKvTB3xug8kOx3fF2HZWOneMWtW2Mi31PLtbJU/a/U4JKHxmsI5pVIfQRi
mtyo1MQxaoqXlqF3lZugIwjsmUq9aUkKwCed7qYW3/PGsv2it7nKwRPGABxSvT8RFgVw2uFjdHbF
0jOeOuFVuriLPAe+LQvTUmMnKHOBKO6Q+EjPA+W28aTOdjMcWdjsoVqXuySf3+KShDjke6Jvjj+E
Yo3fcOu6w01lSI9Bhf9YfrmqfiRQtjET71EbEY1GDCEQ1YN0/MCRcq7KFgUGMy+SpBk59Lg1r1Qk
XLKueZI6D1JCl+TQNedsjDNLR2M7UqDdLGgpjjj0kLtCcif5ciutDmKCpu/rxt4ri20DGgX3WV3x
G+7zZzcMn4YYq0ljuKeyzb6jGOG4pZSpRwKI5n/sQj6tmopl1fudWb0NkuaryERLS+Vzac7P08iq
DOYGhRR2ehYBJw7luJ5t6sxfwRsVZU+mPiFKp1c7z1+HLLqoLvxa8EqmGs8N8id9G4ewnKut2ffb
wEAKqNn2FtqmpUbMjPWHygj/obuC5BoPUrMOLdZRsqC5r0azWrUdI0XOoBP1AilQe0h1l1PI2MOX
IbqA96zifqX0tmncQ8KmNhfjEarVvolaH4YKxsCOGZUtAhamsxAgATL7XrssH4yUUNPyjKl4xOWT
c52MlKdXvGsBDNAiSP+GzZq2OASTfqSkY+tWGcB14EkeSEeWP2x9tPQ2G8G2qKBiDD91TF2d2uNJ
2IwVmT9uP3oIV5mbrSE/DA2zL25E9IsLVvMdbUmH0jWutuxe4D8dxiF/ouDZl0yZYZ9ve108ZvVf
jL1skLjAyebsFsRwFBRP7pRdOZn2RtyfRg3qBusYUTqvfSr2TfnszO+SsIjWv2ia2NJH8OmKparQ
uSnjEWjxQ2gCJRiSk2LTpxLSlTwJMOGv58l5qs10E9k5gD26Im1sDzMOocStjs40Yf0t1553XkhW
9EX75H78ziFswBxYePHOEA6DIW0Qdc/9bmHjs89h/G0sMp2ojybhMUw4rfddTNQXdSDXWD5Ekblx
JgYsvowFuMPEY2fm8fMglli3OeSdxGav9N401sMNmgEiNJ9nOsg169gFwaVwTbq+oKNwi/Z2tdMM
4g3BX9572zGztrUpdpQ27Wm02BQOaW3LQDQip+6hg6cod8vbqOSWZN7nj/bPrMqvTODD6icXC+5F
c2gWISMIMyqY030YoE2nE1/s6h+z46HR70Ze7KmtWLU25odoU2fpuYH1rqVfafFatfpaTNaHOZ4n
kpghwSdJLXuK659apHWhGKFrhEi8RVwtW+h1JGpeYqDhBX7ZWKPdntVL1xJLSOCGlCbvQGRjiIyV
Aa8ra/qbgblK00GgZ+PRmyLSE+NaFzmvtgYjAYZnIE6ueXbzDxdFnfofFNBiA3ohzJ70OdtpPOvM
hVi2dIdkCp2kZEYDhFiCxxiZcovW2C5Wm0ZxgJOhmICvdD/2cNfRenv7eZGaepceR8rhQumdadjY
m5pYz150apj7S2IkIY1fQf9T66dUSb/FuifnH0op16Gm/xrU1q+SGcmQ7VodsFnuII3YuT/p4bee
Rjddqk0RJ+d4ri/5DDBv5K5vgkPh5Rs3JOkd/8NylajqyR6aHxHSI6U8poGEVS45FaQpCiNOrkvD
MXktcoIHtzJ3A8690Xm2IA4BMKCow8GSPm4DHFsejT/Y6LcO32InBT1UffXRW+5Sn4O+omPqNWBE
RMvUMi1IAWTwgRHVIp8HGQcXwFlY2jGMCHwPHKvT9MkR5nODn8lBnzVW1P18Dc13T9sI9Qb0lFUf
CFst3I7/cXQey61bWxD9IlQhhylJgDkHkZygpEsJOWd8vRc8ei4/21cigXN26F5dGY8i7L9T3SC8
MsdwrTykQf/jdNxAUobgIO67BKgSGys5OUvdn45exaOVAZSJv3rSNljV3sK4YAxXkUorm77WLFul
g2sjAbVj7Ubi0ry7FIJH7NY+YRiu83LVOYxbIHKI6GTp3gvpwy3FH6kuMFLjgUFLyW/a4BMVpa8U
ikXXWAA++LDg5qx6ufzrBPkfFI0h7FlN+QxTyW/gsGCqFkaEN42bCs8085hYOBpTYiwi5Q5tWMHw
sRJwo3BeJyKSqipejeO08em3KcT6QYEEwma8xqEdKsleRHZmIpJqixILUrkg1RLdsER2LagZYPp/
oWqhCi82JrsQnvSaRzAhY7rB4ES2DY/6IxrxBfPVBiy5uyKYXEAP0mx4LZlu49oj6ZtEywKcQ7xs
oRNY6r2KLxjhu25PbWiiWBa2ubcK6l2I3heAxWitIrocNLAkwBfDPkd054V2La4YXVb1mou6g9Nx
1NtZYT3l4q6Pz6RFVId2d1SfifKrsRoxN7p2MjLJZlrC+RXE85pZKL6vTjkBhRwFwF0wvr4lPHe6
g42UJSEoEtjZEje7AQcg5vVDAoCihnKumnK6eqfkVFTwEGo/yfCMmZ5Uv6BpxnDJHEA6Rc1OaUks
sXmXJhJ99U8F0w4Tk9XdQE+oD3c4AmQPXEcNxhUg23jrqtjZqDWXCdu6QPeXnffoW0oQf2/A8NKA
fl9N5acPUTgsJOuA1G9VGW+UDhhwZSBpidWsPXnUbCN+mum95sIkfMoOIJKxQdOwAfRLz9sqybIR
NgzPyQC3szCnGVyq4AFbcyBQ6kblNVd9JHMC2hhW3G+hPOvBX9afCw3SJTw2OHGHopmpyayIwZDO
8uojYGmvvvRkaYh7ysJk/GfGk44S/BK0kJY4ul2XMrjMb2Tdh8kZhUAoYGPpHl2OKNlOtU8Q0BPt
NJAu5L4h3YuWwRcEFNME6TTJhYotYP1SW5M5E5sLtXXk4kX3KgJzdAsgi2A9CIkusweEBSO7GEII
Q5u+ZQ3IFBQC4qwElRocMSDvdorBsf8zJLs/5fRURnGIIeVI19T8nsTshrEfSva/zxg1qNjZcuY0
5jGWH/UUPXmH7TJi5kGEM3Z7MIx58i1OSRmDHbDhlwFwY5nwaBJAZYtY9pdxYO6T1lvrwqlNnEzC
yOKpJ8ao3DVzF4b3jPSl2Do1PaBmQg8xeJLXFVBZLVP93avEGXpA27KNz5Qi5h+qmQ0JLHTCWptb
ikcSNfuJs9Q/EQfV1brxr+R68Gphyit/0m7RYqRsl02Bpw0WBsz19qhndwz7XJcZymVMFB4rfpJ4
UWLz9tSM7J/5V0pcj8bJ+o8mB/vUYUBd4qK+U0h8x83K1OVWRSeeFANHjaUcGTqHOQy0KRbFiWl0
NOq2DpQfVtmMICIG6L4tl1sx+ZL56SL/HGW/DdADqg3hpOWA4pGx+Injy+uwW9fVuetP+PM2eLoK
dckipeUS91sE/B9gn4GxUqAVA+5nBr3DAXYDUC9Phse+2yp86RbFf1RN7lr8nAGxBEipEqArgPRE
PqsQD9VC+QdWSPA2EHak8dCbd6ElAGKBwsg/CijAYgDnvDi4Zgsy4RroNKtOMImh3FfDWWH6JdEz
lNH46AXbnY41bM95sscHiQxzqeEZsZpF++2NH7JSAv+P1YkptLaIt4KgRXznHpFBp6FaJUx5gahP
TxZqgUU3nXv5w0LbVkrUhfJfJXsLf0DchmbEo9YXe7YONzwG7fBWhK8OJU2m/irjGilHGTipYadk
lA/mwqQKq7y91KwhxESoAUm5VXhAIvMkeVspuyaYoWqwTcO/MN2V8g4WHs3CHt5ibvwbmLYbvND+
Ne4cXKz86b5+NK2HFzsCBkzGpN1fxPtPaFhztUCgiiudhXazS5BDUWhZygERdWV0E8oDMD/MB0ol
FLPDfjAeAdHnEiehk7bgJmCKbFLtO65eRu603jEKX5riBC4NN5i5KwYy/Idl8j3wZKpL/q9sXBAs
eXZx2ZtrP2XRkiwidRP6uxb3naCueuQKo/SEwFBbLHJBMhGCY64hvRsNBmtmaqI8OMKkfCU8UcZA
hD5qfKQADGvxn4gZsNoO2p6YdfJFh+HT+T810QbcnZALMms5yHOEZ35HdY5PkxSDyY3+Zh6ux3NM
wxm9EqUk5592NLFaEJlC039tg23RrAgKVEO6IsYYTKsIEzQ4/sb4xEirHXeNuvCnlfK/sK4Zpc7H
V1+gL1vxcnrtPFFsRlYgVRFZ6x6LcqSBjXBMvEeSP3OfuTLbmjYZD9jaiwpXLTNDDmjLe/vyj2jd
0hi4wXQbbSP2pNbdUm4jkErDnmBPgg8eM3Di5FKOT4+llCG0OznwF154nuKHgozrpv2paM28RRSv
h3CveyszXkLjd9rmiZUWxfQrBj4vfgLlOynQc9CpVd5Xnb/wJ2MsAaAep0x20f3YvbeWq2XvPcXq
S5CDjSmLc5x/PHYWC/9euUfIOEuV36LlA8lu/ocFeXUJ+25jtng9h1nV7pLshxJooWnfY/RUWawi
Lkr+hb67YFQC3/NYQjeUIYMXcEaArbvasddlh02iDkAcqWh98yHcSP3kd3t57UtrW7sf+0Ud4xDz
GZ0g89awH4BVqsdbysGFJxO+IqcySUoF6it2gx3ZawYFhGx7UP0ztJwGTVSZok/U4LMfoHyN6Fbi
bNVdYl0+srbIhGOqOYKE+kq568EwM9Q9GwvlaYj/Qp7DGDdeqgAUQn0Lh/numza22Jkp/BhIgMC/
yOFNT1ZVtG7ikxXeVfeIlwhlRgz+R7rr1cKstyjNLVZCLcclhyL7fRHhku1x8gbQl0rNSa1L0wC6
Uf4kvhoGOnBDt3J1FZE6ptoVfiN62+XYW7Oi69VZrf3x4fnhUSX2SNVtEgWoqF78ucGuIW4S8Y/l
Htzk7Fp3UTnX2lqSDp1+KvOvpAPr63jJUx33JXB8mSxzokM8jkO4C2gZaNDzbCeAbijJECA4WORy
XsnDIjfuaf6SKDo9S1yY8C0F5o1sj2WSm5Gh1NzBYLRmvrFpa4LJy3VY/wntd++dgVkgrlpA9AbX
38DasVvNRu0TYZXEn0XO75w/ZojPamCL1i7QvtSGUCTCzANKJdI20aX9VSyDgX/xOKG/KvgWy7VA
JZ1VxiEaGOZC0MvmwpRc1d5F4cz+x0qPk8jVZaw9LRzOKayzQNT2iqlCXMYItAwlSrBfEfFe/G4M
AFDs5cYfqfu22Hz7mrLU662Zf+mMUESblLwCYxkNGAUh/jxGMCrEzbCHGiksU+w4Ga4crCglwuvw
6IaEbLOChl4DWEpd+twaI7Pma+0/5S+YI6rOpoLAC00GtokN8pZX7OTr3zG5gqeo402JNI55j09Q
SwiaP8cJ/BnCZVfvTf1H41KqTt3ww0J97g9PdVibrh1blKHcE6xQheER+KxyaDjnnQC4g7GSCW2M
aMGVIa+bfiui0A+VLSoEq/9LIRogrK9Im2CN5griPiBYg0k1IrIFvQ5k2sGCOLIqmPsHbNUldPfo
Mb3yICBoHkRsYcO8UR6oyQJ/NUVU9MynMzK8s2nHU+b0Blhcu9UgOa5+96RXQv+KhqJBf9NFf0n5
M2L/lAxQNKBEWPIyR24EWMYtk6a9mp8kKMq+TrXAYzEyN1nU8qeHE6klIGvCd8dcpZCXBacTKGUN
Lm+4Coub2WAJy7dSzq3ZUcGoa4PzqfvCQTCQjDV+MRYAr7rh2WPlmSpnn2ldsdKLtw6Nz2LOC1Lo
JUmYV6a/An4SrepwE4i8GCnDonxZFt9RSMjTYVCdscPO3r7wJ0zSMnysNvhgj0Coqt6ResFku58X
gL9cqvg6BV/6ydDpN+GuYfpZOog0ZgOPQQU0MIoOmfsXUvdJUewYqmPkJwVdFPRsjg2df1mzO4+z
HZA2NkB26F91CHn0TvTq0CCnVR5m+pJpapHr+cXNkP7k/FRZwODz2ZRWnRU4W+YVMnL5y2XegQ2B
DR8BL8lZJ9LF4q9Y6Kb8Z/JDB4V4AnShTx7xaXKGvkicVoNsweoyEGFLYmjIOSzjYJjHUMcJRCiN
VWo+CJFnXqjz0QflXen/JeAljR/0BBiwzuYLnpnuOUV8KMdfr6ASIHPenAfpO0bQmtcPz+f65qeg
6bfGjvrRWwhc4QvJv1Yt8w0ML057yXkCykWBAKTRMENuPA0ZQwCdbqFXf2pF1Ndakp8VfmLNQkFY
HVJj0R+wJc4n9aYEih96psdVDzis0bY9R6NLi8DIwku2AXiFsftIIxHSC2HYhcQb0eHAvQSd3wW/
oc8j+5el/3IkLER0rSP11xzf/j8NdYQsrGPljY3L0ZKQHKNlx9dWTo/1F3JPU7gIOd5egxuFJXJ9
Ddt3i5hItVB3YZfeD8ORwCzylDU8SYZLxJsjInUGr8yxIol/rE5iYe8Km0IgC/FKG9KypS7HQxPi
OItJRQfrq/mrpsiXVkh8LBQSHV8H3YEk/eokgfHPYFBjd41q96hjTcPUbA5L3cMP9lAYQqeGausc
9/xRnKOg1qzxHWPLKvOP6m9badc17kKkKgniRYAvOfHbPcHkIr9QFG0jcHrjHsJe022t/CR6W5dl
hvvQLijn6u6pC8zb7jFUOm1wUp+miy3tt4oiykQap5NBVUfX4kP+HAwLv/1k+AiZ98AA3HsIXEGl
yg/6kQZogr4yXeaic3iHSTuxUWa9+Jb03zCnEWZFM9fah5F/Su2mhGvogXO92eS8ljJYwKs2HiDF
WyET3r3ESsBVKUOmr1jh7r0a7XcYfJO14WMLVlpHyxwkZ2CIeOVZIhv9o4vhE6xFn2Pdlsx5bjhd
stf6ObvkikGftuYSH3X8JtBGEAJGHKY8HUO2pl/F/zdYi6a6aOYwK/r3yP3EpydyUEd7WNEV6tiI
Zax+pcUjbSVisC63jNU2BLM6MB5Rzs0sn4yWM8JUJrp6sh2Dgyt8+dlLaB0maWp09RNMUum7jVk/
XEURneOSdAKAkQbK1VJ1XPVkqodWsqEyBfG5Gi6sxNoAP3n9GyGuazFfDpOviQMybANSVVZU4pp8
iKrdUP9KebQqud1Bey1GskWz7+kAjBLM9AEDveKRTdZ0RphKMQ09aWyTt+H/5FK00fMfkxEr1jbW
T5QSmXFKaV4wgZGpyEadCwopRukI5q5omPetkm4fNkSFk+ZAdBvJjKiMm2/oC6jK1mHy+3/RdpfM
m49nUGV8vUgwZVacuRZHk456GgRXw8XdZvTq4UNVMDIdJuh8x9fj+zhqZ/6Uj/GPQHBURXtCf5Vk
ZWWnSji2HNOkqrQcNMNOJj+YEAFT47jfyDrRcZtA2xCK2X0g9zT57ygDlYGVB3QDTSOYcJQIKICj
x8BWwv+Mw8dAFNBQTCbFTlYQpPaEM7HvbFik8sryVC6r7GTQYYbax2NWLYbYBR9DdIqqa5euKgk5
5MpVzqmFCgLTeKbMhBCSErdghM4VjAP6n2zR9ihNyVSsETZgNSsxWv42Hv7Wq+a1/PSgCKYWj6mG
AOVKrESyGbw9vJWA8TsuMGts99KD7VLEy9dsJvwsChY6H9ypOopdlgpp4qi/075CMQNnAmq2I1og
UCi3SMcgOVejLYuEDlI5p3Pz1Ko9QHt/XBNml5uPuNnAuUa9BKSqoFNOekDqykw84fziuTBP7Cmb
egeCaiAlS2kOrfBnKIfgIbg4arA5lchiWIWGgBRiVuZ5xV1zgM9FVoKN+4zGyqy47mYTPtFUgB7O
slvFsLwOg3kkscuZOjxiTlEYkHkEFyXemOWKRSruTAQq0z9QyY88uWbi5OrD3WDXwkvviQ9a+iZ9
Bsz4gYdmXJAJliIu4J6E7iZ4CLd/C832+q1X+Shxe+4ZW9KJ+sD8fXUjEwcSWO1vVbnm/XJgT4Ap
UGVwjV0J5RQqQZGsioz3AlXSbNiH5o3UEmqIBcGranFHvUO2RxW/MyxR8IQqWP2RM8Z0IHDKl4qF
qluhQzg0tKwHL3Lq9gwihGpmT5RszguUXtjTCb0Gb5s2hJ205AT+Ouf18Yedb7xD5dtXv6rxXy9c
rO5HzlfMcRvU2Gw1rQb+uGqwZ+WMKN+SfPVrlwHTnDUAAz+Et05VbHVNw4UBqe6osiXTgk2Kkxej
j0ZmsIlv2ZCvFvvvIF8zwCB4FUIMf+Mf5ZU4ZQOgWcbKv4yCjTgq1wZ1pCRNJPdyhsFmJkvbBJ5N
/Mkw5IoOpbaEdnxjXA2EP506rPx/Yrsv6kPGBtAtfhWsvy0DUppwke2xgkh46amPzp1Rtibqh49r
2fA66eY/mBPhiAW4y1GOn7lEsO6P0rZr7mGDK54vAF0fpJH6VX1H5SlIDn10TMcfFXGDwqYrx66y
8RmuGFutOA8WZlFu45CdEEqXdluhUWH0oWAxPOXqxTQpzcqVrG3yynZhiNRsc9uVl59a/6eFFlyM
wC2b1oaetTQhsKfdR4tWuDZak3xucReix4IHRpgXEwx42Glwq8nwjZM/td8W4s6P+bSsVzGs68BE
T4+n/yjmzyrLbQAcKOhFkxtjHfDOZd2KTHfIKqcoXPaIRmIJvAX5n/wIVnwQwArS+ahrkwxl2rH4
MkiYZ7Sj+gmlDPXmWWw37UiAYrJNSPNyc964XcSGQlwnI1E4XEe9fO6kE/1cHp0CXFyM0ec6HZR8
UNAiRLYRKaRHdXPBumHmxqYFFS+jCudOHm2BIzHH2EFKIRWTDyQkqR8ZpwyyzKT4kzsbYZpMBz5w
yDdVZYv8b437JyTdR/XnKKhrUrcSfjc6BCLQczTB0RdFk8je1v3/lrd5/xqFTZ/EdcEtVk3T/5w1
WaWdE21Ri+bW778TeA8t5OGMWrJB5Veh7L63/Q1kh2MR8KKK80izgaWCPfyI7Y+m3RLjrKNaRfZG
vcRsrPwCXKkUJ1Yk7cRGm7OPbggmJW5j1IMFse/LJGJQgdaicmFQ+nv8TKuItGA9SL7dcqfF1xj0
FGPmkvOPavGFdgUreQCJBguZSVod9VC1YtrdQpnmuvD+dJyXlo8b2mN8tieshmQVY/ypGFbE7lZq
/9SPMRwl3dFlu0rwL/Cp/MK+HQBZxtEyRHE8nCn+FIYt6k0vd1XE077UW9b4R71cSUqHY9quU3kN
iISW0/FCDH1IuLMyWlkwIquxvKFJAlkwBMqCG7EnDDCsuP7KADctZ/kwD9PvOtxOhYifUK930iyV
N134DtNlSBvI6UMAzqA+yNPUJqXbhh+vomzT1LWICm5NDGcFBUAxd/2TjCBNmVvajv2Q2/6Y8QmA
jWaAfQqvkXmU8gfLO4Syqn7sROBd6MXoMfgKtlZyKtuLnBF357A+ymPFNtsTA27F3PIRu8HF1C4l
olcf4+tYbwzxJIiHllsf4Q+7G5NpnRz96yTMFCjFUI57+b7zIGqHQFebo14dIobsUnUMmv0A4Ktl
0EAGlTidSWS3MkSb7thZHawZM+sm1QyCD9h1EkFk2kvWcoZuQDzYe5TRlwQCNdL/sahEL0Y+4ZrM
Qwc7BYtDkquIxd1mJpyNR93s8dvDsWIJ88wBaUOemqkaX+1ZUE6WgS+NEVSmnvT2rMVnjypBlq/q
s9DuY/dNzpFMOCU9THbx49u0mHWxZaof1Vu6te1nP4HkrlINAHL+VfQPP710BOaRdKjTQK7r4jq4
POF2bpFN12FHno0+xgayfmmGWVILqIdRQHUnl4F2ao8Ni0y0BfHaZfpqniNpKwz7zuJAu1eq6kxg
yhIoZEzR/wlNxi6SE6e/sajsa425F+N/1PC7UJmiazpbGoH147B0VVpnM0MDmTkV5WGhQoH8m8Yq
8rBiL4zlKeZz4OyIT0Z3CaXFIJ4C9ZhLO1BhFHMhMb4sVxIFOSPREPU8VF6ool1lUbQAfn4T00kY
+lLSNCjDVUY6OY++lH8R0QmRdV35u5Ta2gdbUFbBTHVvumab47xCA1kFT4tTZxjOWvrBn651zojU
je0oino5P7L2LzIfYfkjyUgcWrrUSJzPFdfG5Nw5pNIPfAZ8l14DiWjffkZpmFn6uFFzwskn3++D
v7OqoCBUkB90dBMpagn83vjfTSbZwQt9Cs8/oE7TvfvWVuQL4rbwYXCEf/l0RPGWl+Fvkr35UNkL
p967ZgwHWcWctAQ5gMJkJ/8OGRtZbiK0owq6TpFl812nG3Vltl2sGHAtMXnYGLxhKtO0MwRRY+C4
wgslfPNkRv2SoBIDn3GxsvSLwMCylLdFsRR56So8q5m8wsMXYX4MCcyIplHobnR/KURASTMkmivZ
qojQNC5QYg8Ctx+DZw9AQtMWK6Wjfbob+T+l0kkU+IjMN3pGEd03bxtEC0X9Y+dQJFszReqASIM3
dcvgygrBur7QjdCvwclNmftlREVsLNYh+NIiGaU2w1XiY0jvFi8GvwjAYMk6Ng3D6ZYYLm7C1mb3
ID/8qt5a1luK7xPZLJZA/ZrhfDj4/jGn3xYSi1lZAWq5sUvxGJTNos9/GwQD0kIx1iEM5BElA6pC
Uo7nwvgI9UfYnyC6WKWTgpGpHnVI+Zid/ZohbLQJVACs+VtkPZGSyaHX9a7Gbhhqu9LY5HnAWula
RoTpKjQs4tVgdxw+FP+Gj9oUWbIfKiFaGOIxH9FPXZAGWCWO15OrOc3UZ8gnqKJUvDsxuPUcTaZO
/9Hbaj4s2Qma8MUyuiJkt7S8X4HxkJnGDYATSRoYOtsIv0TvYGG5KYrfkmAYPgHmBO4WtgD/lm5y
8MCwbKg/GcJlcwj4qyC8+HjkkvZpsJ9xkbvoDxOdIhJirJRcsBHFTvQWvLNcHNTiYfbnaHByc90d
wmRPAwMepAuckfsp+0vRUmXRGi8jU84uWcjjOakpyxtbxL0DSjnasN6Kq5V8R3em6KtRX9bZRe3t
RKLZt3uFVUHF4BmZZdZ+JyhSvPRKTiqO9nOqH1lTMapsWXFs0h4Y7sLrz9AU5H6tNreuectAyv1v
OTq48Uphcu0V906zmBaPcy4KW1Orta6eev0mAoEQre8swpRwiRKKid7WBsbX+F3mKuGhlGvl30Bx
m5v3OD9EpD70a6X/JO5qMqZog76QgtXQ/1r47hLEoPwJeG20Q9qDO+NsJldHxicdeT8oL8hf6HUE
RkvKX8FC9N1dlBi5O6GTOH+Uap36P6hgA+MSTe3NEliBqx56Cms+4DD8K9sf9FVRup7mnF6y74GL
MDXyDSfv6b/xl+IVbeNjat7E7uzy2SaI+FWk+DY6VrY7bHjaNYm0+F9comu1fc1qLmSmXEK+xwT/
rmlNfWwPLdG1AigQPz4FqPwhq6rZ04RinNgg/sxuidq+CS+Gt8X2F+Q/gvFPY4mNYJBVv8pxXQVL
nxj6YK6GK1m9DiOFY41+4KYG2H2d5pUT3SCfejTENcoScbrZGoKRnM47FzC0MckpHyXCX4WSlQE4
+hEaxCa+Vv6+bThCrIXoXplhqEZBhuolQZ2TY/1ykmCF07GvTm3tLqz0MOgKtv0/tFDLqstRcVXz
RrVWMNgXLaP+MbqYk0S9equTV+qtFNPYlgC5iPG1q3KHf8rmkZuAoU1+flpZljWzgQJcoYCJqKIS
fppaFK/k1va7tCRnkGHZy4teHSVHEZwEgy0qeY8ZwEAGjz69cy69yovssRR+VNc4RI9MdgQvKT0n
l5/aOIK4a/q3IGQrrgCKeZFDpV7SNEMYKd1fmSmSMa+Vgz7yfK9KHR6FM/wE40r2KfHHNzwVgb19
1/+o+t0HrURsARFeM9M4CsLO7B9TWsqwDFpb0JwBJjdOEfU6ZltmpIO6qvhFlH9B968FVzLFgMfd
tlNfSbiWhqcLe6RS955E0veJRkjAI9VhCUI5Zj4yhJTFcTJhJ3/Vq0j7eYkCjAWW3FwV1CE5jyBN
VxzYo75X9cOgbCLjmZDtnK3QcyNXUO7MaN0UivcC5wZFLOCmmYGmfOS9NKe81UfKltTgth9Ne+R5
1VPoV+ys4J8IBsYCpgJfUXlTDYZw32MM/sH9U5KdqG1VhAnYoVtUhP4dT5jSP2Rlm8bUojwChDfQ
TJclzO69xosR6Y45fZ0fJdtV0zyu2uKijP2Lgg1MpnDpqXAiFouDd+mLax5pFLDfZnKUMpJspzHr
Mmo2SEww/ybwkRtv0ytvqYNnmCz0HxFRM4yVejiGmBez+OmnP6F11rKN+vTquQWvkgkyfDYVJy3j
AClBSo7IUObzpLAse38GMsHTL2I9UbPQacVc0HTGrrztWn/TgpILOWtJppEQJE7K+smvWHvNohFX
g+IIEM2yR4beclDPGp6AEMW/nNpJuhVwZ0FtUOfyjyyvJNq42D1GyH9T4UjfmKDSFiZQ2b+iWbDz
HlLqAkR8rBqOFgiyjshTAlTJBH/CXzLetX+OR5EoMICb6LhALJE/1XSJYw7t3Bu3o7iT2k8hXEgk
DuQdHysK7GZY4viYld/CtP9o0c4y+GO02fAgmFjWtGBhFv8S19Y7KhzvV+jtTv0wPI5dRwPgoEj0
XHQ4vvQvL6yZjuSmYQChPiN5XvjMFe4xVwTScwcDgbRXU4Bg90FBQ5M/DOGrBbEQexezOmETYxCp
tTf4xJX3iAyDAScNRLPqUTZIHZQGXHCetfD4LyMTnM5AW8DJ3SrfRnVNG370eN9Ge9BgHc7x2N0o
xR+OTl38MYeFSpouDi+5cSSBIO7R5Zv89M0RVGPbPlqwtL116ynLBPkdyPlSj88DRrsaVa7Pj0JQ
xDxitCVNBL5Jrsge0wpx8yxEb5mFqS3K99pdTWwow1bH58Ass0K32FC9Zru0dywNe0dylGHKGCu1
3JB6xgm+NaKtrx7YG+Hh+ynIERsV1sTEvIzSiQ5QV/dZs+8Izk42Ub4QdNvD+ytu8Rqq2btikBmZ
d1+7ms0fUIfcOPXZFXkih0GR7LiSy5DX2B5KyudTU/DvsGmF7kPmLezXRVWsUn9X8J5XSbLw5YuK
thzG4HQR5f5qqK9pfUWvDqRzVxTr+ptrlXNIUN5ZffZ8uppZLEFgXqANSYxL258Z4psj4PpLIu+5
orqXLqPa+wJBNS+urJhZabDCDLjDMvIyOG0ITcBuXq8QPakEssiXNrtK7yS61E07r79SNp0inypJ
IC/J5G5tSD4UI1sis4vjGJV9EFxREGX8voxy2I+j7zWvGr3ZlPdQIdSOcLPKqMtjqEeppWyx3vFg
v/SdaC3T4tggmw+8q9usXWmRGtu4rk8gyxYBE6PAg4cIU5gQsAYdt8xieIlVu1AZSI3OpMsfHqXh
IbW+4GUWY8oeJyptLqS8sYN7a7ZXuKkLRjPpyHYtPIDAhTvntr9wH6qSZJQA3SABW8peGM9aA1ws
uYjNuYe76W61+CcCeBL3v5l2inLuaEZJpWMioAHIS6hpyUK0PUX+yx2eNRJ2DqRn4P+WKiJTcwvY
Liex2OoXRW4tBUo/4UWJYE5XJRZfiKkJhYvIYodSED99hsQGMywb76S9ed06fvgBmlhVBVB2Rn1E
cywgmUUf1sN8RW1Tal8D3I4WZa9l/fbpZmSLYbqfTnzK8mB70OH15kWjPOQgNk3kJdChfLQYKkOo
OOBcDTeCZrd3HSYpPm5/g0OIoW0eL7jccwh2KH4lpvkmsbt2N/4wrtfaj4Sioid/m0nrLpI2qb4r
KA977d5F20FY9XxB8gAZTGIDkmlrjplRi85RyhhcmvPugYpX+O38+qsj7q+uKWgNKFBXVdnnrKvK
szDuwRnNaaoxlnAKpr6jg26Bp0TctyvaLZ/BJJZW7RBUcZXveeRS9oaMfTLjN6HMYooA2ajSuUK6
n8o49vFBJamrCXOObtJzABzL34MBA4Xxe41iLtnL+cyg8hpQwyJNKJY84Gp40MS1R+9PNiVNOfSE
YsbMp9Lf0j0I/6HrFkQ71Oai91TKVxH+qsCQRXJpx2kBKNePvNhY8Fzzm8yNjLm/3qr9iS8ZooJq
HSbSSce+nsRxGv6CEVzCdLj85Aqszq2MYASQubXSK/SciAVXLSgsmIfi1tUI2kONhhcFNRSnPfOF
SXKB7p/zJec9iHukB+0Di8qijK6RPjp6S1JIX99l/QcjmzNquJHAwnpzQb2o6KDVrJ4NAkD+Hikb
/2wqq2z/+eOYlweJi6g6exqIGchOOhVmPs9gWLfko5N602jiUpWvSfkMhXKt1Q+82WXwclONOwu1
qXFujVcT4OBkJqW014F5bEwZ3bjSckQuIIWHpvoj2dCuENXJFAaoBHtvWCmhihbbPxUEmJd8/BaD
Q9CkfjUXgFTkCBNVyrNIe0fJuslOZbn3sB4EkImVML3HWP8tzHeF5AjuKUb/qCR2QAFuwdgZSOuO
ZZ250iRvZtSiPnrw6sRczjuAckTeL/xanqlwVZqWGESnYO8mEhiLjrSFhIQlzBndv4FsNf/bggbH
qpCNbbWrCdWKq2tCvITHqWhqTu85ITNbYMCzjnUjjgd4SUTooF8x2UOPoc4ei8UQxr+ORFygnvQP
KyKl1u1IQpVrmwQpFEwwwpozjB4Hb9Nc7dBRMGZRyMKyimg5qJ9A1yk7ZPQv6BYHpxxYlegjzhcm
LguclSlbPnUIUC3i8Mc6xQi1h6Gg44G1qH5kSKSA13mE9tjI7BB5V9p/ERqzGsNLH7BX5eKI0P9g
MEBcjXVM1uayhC2fPDTVaG6wQY/IzDaqYiHAjNG3Vj+SC++grKIZ64owXCcEoAyWU02m/Ls3/Dbm
GYMV7sqzW3IOsrmFTaamZ0t4Ce53Yu7gLM774d6651h6qcWrBJpHdzAe0vTgh29ZPuekV3q8cCW3
3tCzgmS5QjkCoWCAj+Vz/jAzLOSEK/cLz/Q8lG5ifFXr9xg+JWtfsUYbzIeIWoeVZ8iqWyvcuQfi
cyYzp5Y5H33uLQIj2R8ychlH85D0xdJn6hVU+8l/n4uouMrfKDSv/3F0HruNI1EU/SICxVjk1gpU
sCRbsmW3N4RjMef89XM4wCwGmJ5ut0RWvXDvudOikg2JZcyib6+kZoRPmNNVQ0t4qPWLIHzGfR7S
7mEYlhsMrAd4zqS9hG55JHPUC99jxPKGie5QI54p5HegNuizeJcyM+zxiZEHt8oYNBqo+xzsF6Vt
AhZZvtDhLvD0ez33jFFsRk3bsFcA0c0q2mmZYNK3VNaOQAcuDB25+HdfsyJrWsWJbT4WQ8Xitvpr
gcxJngowZVzUANXNCHxVtam6egfBexMhVBx7ipooQJq5s+vTEFuEtiU3vf6OiXVMSSOq67eqVcQA
XYkKsdvdMB6CvLxEVoJXx30QLKcqk+a1nzaEUTPO+SiWH335MJpuM3kOd0HOLtzxUKwubRXQlogB
hnEoDZsvogUI2/Z/mRmfG1v/1VAzhcP/ApVVx+xSc19M50J2ASgaLhh4IbbZIjwd8VF36xQ1AlNT
x8NGt+XaC1vcdyw+YqBRRvSDMwKoJjVTiD59b9lHg80BktTAeg7ku9s/WjHH7eBbTXqs3g1qm5lF
coHptZX2SiUfsv/frEWctwa250Rsd4WEsG9MIMYktSTxNqJyG7TwIaDpmQEDeA2mxOGWJVwQu4xp
muOyL5yJQLIo/lhrPjb60hs+W85TNHjsjAHjQdEbfA8NTZ+tMuu7KH5mkeD8n+EPbms2y035hZrx
rMXvIepz7Z9LSUd9VrvbDo0v+s9IISxiKbrXax6zY9mCAzIPoiU3yTgJ9SnYV5eoVMSKId1TadqX
yc7uOas6GhErP3Sg71PkeLNOkGjyaIfWkomwEmgCXWw7sviW5bTtxj8QMwnmiBqBGuMY9voLZN48
a5bfi4PrmMcklxiuBip3ky97IYMBDaAmc2toleNVd76JaJuR98Czx//StF8muhuSbVnVH4C2mIwO
x+EWGwuC9aE1Gb7ZhPruFIu7EO/PmpeAgJ/wW05PFMiG9ha7GIkYgbioYtL+tawgPYjXIokBjVFr
wcld0p2YAATZYza8eEaCMY/SHCGKsS54mhq+BD16r1yuExLPhxyhrAspdBunX4ifVXfty2erAtzH
3zlducgBsMg9tBIrPFpti40588i1qYPZXw/eO3KCODfXJhtRXwWvrgYw0FgLzm/N7bdwth9ihlsw
VEKWFRxZibvOoVCF+0Tfh7YD8vg+BojPIHSytWId82PxrFf4EQrZbG0skiR08idNAPyZ/I3JzXPo
Pgc+rRvq15p/q4KdJZ7EdMzqw/iXgetzJ21VIRdZelm2bHrzRH4l6g+irx6LHA360zwj6WCvFiCp
OdM0xf1OxzDUM/gbI6YG7TkZfiy7AkSMceAoDUKkdX7a76JkL70wy1Iq1mFbM9SyshFE3Bp8JGYo
acsHhXkqFfNGur2f6NRT5AhnMAZRUzabCbR+gD1goYj09g75W4Y0UIliL43XCOn+mBbr5XfJGKYU
LT6m+NZCCFR+1Z6m7qC5zJP22WuuvXXqa/EY8E+FoMvc1MEhg5fVgIWZX7Roi5RTsfsxeQSe8em4
5VVGaCdhmtdEOurLChCklgnkysDKMSFHIofvGXPnKUCtUrD/mBhHJ3S8uarOc7IsdGGZNpPYooba
hljuU7wHxNl9TjQBbd/tWy/Fpc6sSS/PWZjuQwxFE2JETF1Pquh8RJcpj4YiXu/IFHey/CWfAHgc
qVQDAJ0LpqXQ3OZkd4gt4V5esk/HjZM+pSQoqkcaCEIeFiEyRnFFuGfPvB13IyGsLppMZpjj2mZw
3wLVfOlKH96LnfjQmrCNTCxgyt1kbA0T3cZdw+V+M6pLYaxKvD05iTJBnMDsuXGFdjOqiC/+nL6J
/wm2r0psRxYt7IDxvaDM8IiAbsyvAhdp2V6cbl/ntxZNwPjbUGvXFZdR80aY2wPdItEDqb2kZ3z3
TNjHeua2ILWjLU4pi/yGA1vI/9Gik/lvFpemYU9h+IbyHummmdBZnBVz6FtWtK7q2UevjrvBHDUU
MneDFiiJ36a43xb1s0rZIql9ScZWwnYWUm8mAn+0qRwuysCyP3CVjEx18Lq2V8Ha2SKzmA/Q4AOz
yO1kM54xLn4t+78ZvG0DHxzHOxE5537ctPatQuTfundX1JTfT4l6bKOTpA40NI8C+zE0L177ZEvW
K+Lo5fdRpuuJTtop/5k6hFVB4jbmVpyQVQFaMVXbBboypqfMfK7Nv5C1hKbfywVlPxw8LI929ml1
GTO4HAH3icxm8q9jk06MX9GQglV+ZiWhbTAZKJfOrnhOSWjDvh29FcmOJCOmMAh5d1NcHpjS6cFT
gR4ixU6lyR+PQ2KimaybW91tTbDCOEAAmaO4gSoGvvElltuuUes8TG4FOW760xidwvkfooHIWybq
rV2TTWatlSS11HvvpmdlnyuqcBjy2znfwWLBzGTaOPSQqi4KvQDfekaw/NvMjKPjxWOmjpdaka2a
bDSn3aLe7CERREzBg5ziGO8WKjPdQPIBx9r400HTxIOLe9PXy30Usp1X6iCip3D4TlD9G6VBSRH7
rs0GQXtrOch1LK2OWrycSAEW/jSbjy6+iJTCd4vTbN9H5zm4uvVNEgfh5Kh+wIIWFwZmUJNReNLO
tqy4v5S1zJFgpiPx+I2MdUpMUvDmDKc+RzqEIMj2AIqhVI+tq/buec7aU/9iYjwr3hVLW6HTIp7N
sbBtrioWfjlbinCXyYOEulvoxlFpLLBtGgve7fjZ1V8SkA1QdLatNhP03G7TBmhXrTNDBjCJAE8y
mNXN2q/imhXbj0sjhEv/QSJa4LtOWjyofOA1rhLMDNxJaG43gHYcNKrOPwt8TzTuA+dQBW/jeLQq
7Zf9+S1vclbRDj57LhFiHwS5qIqjgHC1neMGnC/Qvwpk8Bp/aQO/ttiHyY8e/etYoY1y2nfDIa8H
mtB+S9im3xvsJajlI3wXA4PBksSJIoPI3WXNR6xFmJ+8dRo9lZ4LbdCWSNOZUOlOv3MNb788veVH
w2yA2HK0yiXTsflVuDTeoieyOnub2Q0byWeHsKbEwpOhgrFy6g2kGGmA4q30ft3+FI8dW0JMbHrI
CsfbIO78jBjDBXr42JroyhQDvgDyb92f5nZCWQKQn4l4h7FC2eSXAaYJPG4qc2yOg/N/t0oWIL2Y
Cpy1pB/syNTS8hpxPT6aZmz8Cv2JY+BT5+bt2fNSdiVW857DTMIfMO5dYtEM3QJLgKNj5MeYnYfU
qv1yvjvMeSmX1cuMLMYjHUg34FxTIiJvjJnjmwYuOJ601GwOCGDWsnF20QwPCbJd1Ur00sts5DWa
wXSHcqNs4kTxfxv9uhY3eww3BBTSyt9HHn+D6WBPTBxhaK3zC4EBWEd0yhMC0WO2NVk+/GGCY5zW
BLcwyNbl6GynIsV+IqetcswPG0dryibKvWkFM9nUH7CaZhweCYr7QMHGxOnTjswfwRubCP4jl1db
7mnHqM5Zu2JcCfiYMcOtZMtR1NTvGpq0Gmt4Fxxk98W9pRC/FBgY0pz0NinuEfsvoGi4KuRmJgUe
rXlAjq1mlc/5bBIsXb3hrM2m9rtyIPuPBTSDAnsSGYOIIpMoWGvt5yQAbVjmo+LtzN1FPaz2KQdN
YWd0hpgeeGSratiGLfN5dhUxJXLPQ1PUeMTVvmWGPrSfWfdEcNCFVPEVkdgPEtO3h8zKrqdz7twX
yILwHlN0BMMcYNrtVm6K0K1NYD15hEtYSD2UF54dthuy+uYXPneFuRfzR19g6GQ+VWfblmQ6r5he
MRqw1skXkvEmQmgU6IwscSIntXd0s6MAX+ZUnt+l0aXqmbVl2odbT8ZDD7BWfoasRxVezIwBVmyu
TJC1WoyoPi+2CaZ0r985+WOPomLM9mbcrV1eZTHvFLrtqThpSEc8hncGGOd8+C7p3Cc0NnqP0xs4
OJc5f3dr0xkX2HvbucbgSwqDhPZcp6Cvi1sL5z1YPt6RPyJBmW5PCDimDvn4uUSQToz5Q+yJQywy
UmTiVW5kh3RmuoJWFP1U0b3yMezJuoNxxWWCusDUla9lj4TeMF6DY15WM5aYhcjZraNUf6zq8FJP
uH+wyXRQOh2n3ekD0187p+StnwiI3BmLnddIr5kcdyUGEQtRY8Hi1mivDtejp9Ps9nT3VVgSN6aR
Uv+XTen0UHf9JQpJw4Qh5wmPFs6HWbT2mmxNZ+FrJlUSnWjAvojaqu9Yj4VUkvZrgLUwaDhFI7df
65X5SP//koRM613IDqcOMjVF1NpD/JB35cqkTdWwFGRk30wd5FqYbo4JErZ115oJsx3DFdClDr61
aWp7jc634wC5m4PfGd7XQJMa8CzHlv43sxvj7mDbaq1cw16zM8d8sxJYuAuT9sBM3mO7vIc0mTqL
3TYzmFn02xYrDsrLh77/lfD75orCOaygRTDXV85FH+L1iOw7RagDwXm7OLOZ421NNbD7pH7Q/TY7
dIWzseMXyVhfI4ExnX7sCDKv+T1V6D4+bRccTQfx2oxPHqpmTaavozP+m7QTwr7RQPvopiS7QZDs
/VyUdxJFkLUPA05GS30XU3LslbfoY9d5Wb448qUtbMg4DWDsQkHCgPHTPnv1q3RP0iyQb314NXFY
I55DBae7dZ/Ldni2EXsHXNkN97CJ1q67N2isCENJYF1nr4OUx0h5u8xskAVwqmXTJdS8n6mKIOch
TR6RxNQhzsVb52HWLKh7gTsRDGzYyCWNxUp1K3qN2bZ9iFq5G+KATTrKhgp0HCkPmHdR5rc49SLa
HusHVuuqiGldF1ED1yMcasuO6XDfDfM9YTplJF+dZNQe279ky9I96YBtWHYqTH1Rs0smsvTakDjW
mP7hovPcdx3wBdwdhfqcEfMGqpvY0NT4y0EjheXVyLHcaPYaxQh+/jz/ZlY+VmRFZj+153570SLh
IrBFH9YWy0RWBexrvU3BcG3CwjY0KKpxoDmdRsjIpZM13/VOQ+1r8vKYjCmKIb+mS9ZnQLlGzl4/
3EuOyqrnDL6wxhSs30LzBlK+8h5Lm8qlfvVwB8V0L+HR7BDGEAZQWMyf/8XYw00VED9CH8z2O+oU
67CTJ5et9qIvGlA9/07VV22BVFVPWYIYeMAKzHm9xGIUE5jqDjwIQUA6k7pRbuHc0+7HdL5ANKrI
3QyGedPgY8wIqGB0r3u2tRl+NYd7OchAegbRbmabHS7LXx6Mhu+sBuknIvEaYAroDAFVfUDYa+1i
Yse0Sj7OUXyAV0io2PJyk+0N9vWSNQR/BByVMZp6C8ee8kCccZV4qt/qi8QWUQ57dvO3MbsHHKOV
V2/mwv3XJ2PGOEv6VH4EwSUsWSF3EoHmwJlGo+rZz2PIsIDB7yxRBfEwGhhlx/DasF3nf+S5/CJ5
ah+1cMB5rpnIYpg/uBCI6hbAuXi36AsbYz2g9rYrsrNz2Dm3mhySBqthiRGpanu4l/KhzL9mG1cr
493G9HC7kYpWNlsH74LMoOu7hxgHos56aMyqbY0nWmT1frJjWtZoo7HYLo1jOj0Hqj02xClntTiZ
2DOsIl1l9ilIs11ERDpkvg+zbw+ZawLB6IhGPSRLDp19LYXBKhBdKgMao8/+NLaKidC4eaChZ0uy
8LHhPatsRF7IkQwcMQNjxyixdoPK93WPft6c/AzJJJkxm4R6z0HSaLiRXzaQterqY+rlW+pMiLS+
CyaQOuBaGRiruP2XFeYptlk/c1ilXnslrnxtsvXuaoO153wG6PYQMaCoBCyEoTgvqvgEwF7BwAFc
3RXiByE4L65Nk9yyTWz1NZcpocHm0XC7LViBungajW7JHPlZspNH6tlaXMe4e9KpefJZUtS1fu05
e9K4H6y0em3Dgb7iDe8e6NV0I6laiqra6Fa/nyhOvDaAnHZfpGYaVaFL3KJBdddjW0tKtR+c6WgJ
1y/73K+WrgdmHeU8CTHkB7i8HezISSeOQazniXin20KVIrYxwkIxRC+RuqtMv9geMmBmeu1EwtJz
ihagoj7MpmsgiMnBQ4XPde9p4M44uyYOtBjXXx4YdwObLfuJqCP7k32ZQRQs4X7bPCm2wf+8UHtD
0cuL3vtWicIiID53Li4xgy2r3ri8YqX22WVPlhMDjWZLRb7pEAEGwRk4iXPVMA6ss78xmbclzVKr
B0cvjHw3zS9DnR8q4AwuH7figCjBHOX1O4pTuoH2yocfo5GyEM313Xy1isfeogRxI3bXFFUaFDK3
oVbMvXOrglMgk4vs3HU60reRiFhhdmXbEye1P1bmNiaxMDXirYVo1UvE1tDlQUVg1GiDBQMBnZsE
E7wUxgnYbNG8WBQS3mscYR8NHCRE5DiUND01P+YPyxzXiFYDPvwG2RYrxNVYFZcBp6YCyJMHpDWw
NQwsVgMUxZLtxt5heVCWI1pB/Pu060IK4koKP28OLnrWFJNVCTPLxu0O5APKsR/ApXEkPJb8LaRB
jeqEq55REfdTXiZHl1QqWasThSSKuuAcYXax+nwTRuyrNLXTJ7lr2nJTUpcD2keu21zbQHutcd+2
bAVGDNAzo5Ip4ywOug2L/qFnFiJCOHP6JoCfIvKBd5it7MbkvxAJtpJmugst5ipDcCjJOnIcSE38
UI6FlezutOQ3IP3kM0h03hF8dyU6chczqvUdVB/kBwbxm87EIVdi7YFiyIFLecWOysiPgvnNc8i2
CgfuzmytsHrb5lcNKCxkmz+IlyxfJwKdH3zC3qpWw0xxGDhPs60xIiCWxgb+g4Jj0YrIiSFXDo7L
BETsDduOwWvQq38tSZtJhq4xq3kVkDrDhgiAf9QIK5Ab7KwZIXtKKYZfx4rTo+14P6b1lRRU1Uq7
eaZzGvTRH8wRc7q+mSj9x1B70TxCKdr21AZ/3fSTReuWyzFWS32kH6WnwUD7aOzXePY2SvwOzq9m
B1dBf7HM65vqz3SGlUImMaaCeax5qFz6nLTegOBbmzhNBHOCjL+qYT4bcMnHjM0x7WTCEYGNV2OH
C9UNyF6HLq6BPsy+D+uPVQHVRJpUzzuaoRcn9DCEYd1lStx4KZ18sE4aoBXuML9L5E49ptFOj04T
TpgyHP1QY7BZWQfdbPdlGh5t9qpj/Wo1525k8yMYAwaBhSObNSp2BwfSEB6rMw68nS40pBveM6xA
GNuYKynFUTTsMqt/VOyO3QTPQoRx1nAxE+XkowR7idZDF0hGu5z/KW02dVp/ztO4l0xW3L7ynRlN
muy4Lvi0J3IVACEAQ3+c+uou3fQQu/OzMpihyWhvYQMvIDD3gnnlHB17dNNiImrVAcngJD4cZn8c
35Q7vVD0MSEVm8SDVmsihbAKOBCRnaNfSHGguwcP1ozA/K6wYHYB2RlFDWZxZBCkUKWynEWQbCQ6
0PvmOjnnjp45JaVXBPlfAzX9oYjNZ8WSryO4pGHSmc6Vn5fiKUHi0HkGkajfkXplS+5LDbsEZMem
qlH/LrsHWDO9A03OPNb8aq3BOgpOjDXnsWXlYnFGDIh8hxHKSqgjKU/OTRm98NKfpzl8c+2Ee8Jw
8tWo33Wm8kZ1Z9i0kwXgVQRRJTuqDLGWVv0UBP4Q5rwD3Ps7lT787W2IyC9s/9EJUr2qBwp9jEXI
TC9DSKltOihiclBGeGpxGaXQ7mN5LPTvSu1r7kaeuaM9uS86aew1cOhs5BNYogzpEoJ5Pvbe+NMm
DOyxtyVks4RkUuqKUxJ870Td4tofbRn5BZvhqcDZOrJY0h+WOJxGchuh5wvj6icfye50aLrSJt1O
+A4EQ+o+pB7h+HGByenO38D4SJvUKYCLUEM6KCP9JvSF4klLDTTOtm7IcvGUJisDzHzb0Z2iJbDR
B8fix0bwpYTAallh7YC/aplPo6j9ZQqbG07nk3e7uLHA1inYFy9j+ybw1kbwgILpoFfUu4LLvoTd
wmbzMeRNrSr7TjLIKyLO56DFm+Nky6EdQdOLHml0nmQMC4/FX2uuJYWqRmgPK7IHXTC3MhgZ5Aw3
g9D0haafRs7jaAITOci/KF9WuPxmNhYIi7UzsIx/ipnAiLCvttG3Q96ZtO2YFdfKY74UTvuY9auH
iTeL84Oy2My1NbvmbNUSDdbgONCcap/pJPPhMZ0GeutQfhv5cK85bjLNoOCy0L+Z8p5WCBypr4tE
LawXFmDV0VTXHM5JrvqndLY2bhO+K6CObpEex6y59mwMxJTutZqnbcl/qNDLmMkrv82tkZ/VPJ7C
WjIQKlcA9jfFwKvaEjkFj88Yp83A9t9YDELSfbNCGtexPOSAIqoUeYrp/bapHaFZ7YDtyCsRhBGe
Nj3I7jXHDVEECMqj+dFKwPrxGRZKEPyVb8rBO3V4xcTcv4QU3vOEbyoB/1MCySu2vDJ7OSp8C+3s
E11Pwc70W3fEVpj31qKC0xX+g5QHwmnQyxm1eIvrZ4xmXuLsy6FAr05JmOrphRSHJ2v4KtP70M/H
yuJ8rOxHzxTcPV9LmIsNlK+01vqI5Q+ss2i94zxOe1lWwOQ8fTO0jJVCLPuq98gKQKcoWqhE2bmF
suClHrYHyuaquhk5gpY88gURe02CNMJlftp2R1M6XCGKJJOOQo2mwUaxGvT5Szk5O0cg+HUAEFX2
IczuIkCKsqSIEIXQSe9WgEuqhgkPwbLoq7EgMpFCwaVMe5sYp2F27qpud41pnvvI9U12jnYernRR
Hio5bq26PWZtgQwIiRkjy78qyI5DxXO4XIJDg3c43VqEWpkTCxHpbIeyvg/Jp8q+5ha4SVVsAXxz
DLFlyvutOatDJoZ9lMxPQVluPHTPbIGYfCcra8b2hbPZnB9NZmBBJzdczOibMthGxFzqH61Htrq3
dqGTVkKejYY9SSJ2HXKVLD1FAZeJ6snv/eGhwNBDeh4U43GmhYLOSLo7d7B9VjGYSkjuvbL3gwdL
kSVMATGk0iXaHMaGU2Jwxg5Xl53/QDZLGEW+QdYSZglLLl3D4nKFNZ1fsrBkJcICMCTNVhQD7jLv
BJKm7YvnAPEgd+1tarr1kGMnsBW7EUrfGmDQrH1ldKUGMkxLVY9p6Ppx7HyrAc2GaHa6NXMgbtz4
tvQgsWje6bdYI6Qs2zqUJB8lyrgRsfcshkMZ1UiMf1WLIl/i1VykCC3aF73sL5nAnqKLiyld365L
nFzjYbRB7ichSRBsvzWpn2ov2Aem3Nh9c9V0B+Mc5A4mqnJSGNLODsngs+t3Oli7f7neb9KSwxSl
YsrEsNex1BY71aCEpeS2q/orGz5qJNK592kz2u6K+cWbWW/Lwic8jhTnNP1IuJHDaMKUM4bHcGBA
G7dfjhPeStbv69TpsPgELOAtfVhsSAkGaGHfZX9xy/ykvGQ1Zje5WOoxJbrRo6jSQ4ZDuGcDBASB
CRvv2jBwPjq3hXSSw/lL4l1RvadzfJTtswVBJkqmE2YPv8LT4DnjJY1nLJ04ARCNm9aA6btZxSPl
3wIWGNx/JZIBsxtepik7ysG4GcRsCVXerZAZ2ehsWvRAD5OAJwjU1RlQQ1JYBna2OP7naxjOwDSy
qy4rtIzlr1YFLPsG5kTxt94UlH8DD13X2WBz4vEdlR1pSIq5UBO5DDusOiCGKvDjiCAl0iwl8Iqi
THyBFmWuztWUP5s6GVeoT/I4e/IMOATylKgIfFWTEX+XaBQj1mMZ/ahc0s0i6gvZ0lR2umWCdxhx
SPYFIJdKfwszpphTs6iNgWBAvLWSjBAMpPzjT2cxTYdWtxFBdxCTw/Sn9JNJYYgHBN4ap6rBL+QV
62BQBjoaqrTZO4V5f7WQAMccbZpoz8p1nsskOksxbY3E3g15x/3Z4bCQxNdc7OJ1Dp60iXJmlJfW
1bH+4yLIyue4MI9T2Oxd3FszGuPG0J40V2KVZDBM1KXZd5cE4nQdwuT3Zm8/KWSNJmDrZeZM9kKi
YcGkm9Lq7qQgK0cLLRBIHsRoLursmIxiVffvXtr6yuaKhB43yHrVkooYcQzx57FkQsQdpsfFiF6V
ArKv4VOfo3CgwuJ485Mu29uafda4rAeleOqJOgcjFWUAJckIskc6w0WvziUfm+h5BYNJtBLjTIEX
2qsmW7TkaOfMmPFii5mdA1xX+0r8TIRGGOzV0ljsPSgoCcBi+DOkd5v7zph2lcZvmRmYLNCf2fAv
AgmwdwpBfw3PoXTVc9F0f4jwdk1kv4ZV1DBdoBfDlIs+dUDhCLW3M4q7u8R6x4g1O2RU8dIH415q
veFC5YfWAnOZ7XF28bF+pvRpzeJ20dhrpLr1YWjtYx8EL1rR/HKUXKbaPk9x8WdJVEE52kxBr+jM
EKQS9qYFGfG96xkMegyGlR19Y8YNAUoVtK2cubfdyOSF7r6KRYDdZNgfjcA5dkkJYNfFuRhW4SuD
5LUqFN4sYMEP3GkPXYlxKPro9fd6ulXl7PdBwp6OoNSh2C/RTfSUD6YZbqWcfltVc+pRqlZ1RaQn
VHQ9pzrmPukhoUMiRwPT0APOEWEzcbbXy/Sllm+GyRNTUzyYlgSoDB8pgMokkYiMDQm1A52r5rIN
j2r3mmiA8oz40HNWTbAd5KCOVmqeMwJ3wDRZqNn5ySNAfL2q/k2lcbc84rBp97VM7tPWAkECuzLQ
bT9ztR0DzBU19s6GShW7wtcohBnvbQdjeIlzY1nv4WDA0MWJq6XNIYonFhgOw6Z83Sr2mWl7a1jw
bUPe/HwYthNHqUJ6MDXWuQGI38ris2uHg+7Qamf2ek7LUwY3z2T5m2t/QfGSEIXHeBafNiYdIyfm
d0bgQ+wRzRcDQ9z8FmpPrQXbiJszj3F0lvFLR46PXRSEteaHJBx2bvU1UOd3zbzq+5tDbUO3grMc
4VubXEv8W3hSAdHc3WJ8L2a0QAOR5/aNrvdfgacv0g3fxJqspSXTngbuMe4eBVeS+1pbgAp0WH30
qFqkZPEi/FgPgDoDizwwp31sVHlN4uHm5PpVy6EOzyZQEnCPwnkZ0+HTVt2unHYu9siq1tZlRw1o
k76hBf/KxlnN7GZdBg5iwOzJmCqedGQJE990qzNtSH8izSUWafEJiOiHIPJrP+E/73T3dSj7jwZu
2UPYLIB0/QiLk1ZJwTWac/OKcPYqYyTx2oijz6ZE0dGrlaYDvsrFvSU+KhzSKR9ghh+20EeYbzMe
nKp8apzkoJNuZMjgGwL8I4t4uL/q6mEO6Sy+zXx4rkz5VJnErZBpZCCqRiHyzMUwMslioqWhfI2y
S2YXV525Xjw1GpPywLfq4mjnpH2WtIcF0mhkJrbmfdQm2mohXrRWP7kmDrZBtQQcRb6JJmY2rbOV
u74KY7/xkBIh17EHKq3YeAHiD8kINhkTm/MomGzmDodDF7L7EBE1BMwbo6lvcWVtdeG+FhWNTZuM
27pT1IgWQQ1krWT2h4ciAG/Xb0R5QvzIs9OFDibaCfczzPUs1m1qBSQsSiPsPQBQrZbcoS4SS/I2
tBErZmtRq/pVb9ST5fW3gSaUgSboRQMw3FggY4ecxmfvN0CaWgZ39MKXDCGISEKmmM2jx1ddatn8
MHoE4rmqoDtMfb1tNw41bRNrz0wtiAjsYQtjBZyGt6KhZ8YY3tPgR0YPZImyL7E5FNs4pGcZ3ug1
f+lQ8QmhMKtKhmMVxHwU8kwemdFL616xrkjxXaZj82P07D4NclSqeTWmKMnV+Giw69TgF/Ph0Cxn
+ykct07ubYRl4zGUm9BzCaYGVgFlVqddQSS9niEAaJ2xdvD+SCivFlIVh3FXF8nb0Kf9OnOXWDC0
KqX3XpjgAik7nKZh/1R/csM6qyx0951e0V/gFI9GL8a/viCpaYsXkHajxK1P0eyWzhknHuG3AX6y
AjDGX9PByMrf87akZDMfa2s6NqVzLJv5XGbpc9YnfpDBHTNqax+ZLyEsILNFCOswuECCbrGNXU21
gUBBGs6OychTE5qrYpkzeuWJhfdvWoLBlWC3iohkuGzuTig50dhn8bkKQajnBACkmsueCuFrwdm5
mRvrJjlnw6BAVlniGcWSjOEuiyFUFaihY1kftbp97ovmTNDdtqSUABplvpcpcoky7tjQa8mqqF38
uA58DWNT9BV9qpnfnIFp61BemIqd8btgFNDvtdEJNFkc67Kjdypih14y+2xNpyTjwmVfK6qDrfVv
xZR/efGwnnPn2JrRlRE3MyXwLCRMAvdVW9zv373H2r6tCGNseA0xa/MvEiKCLYt3o5wPqkt+c5UR
ZqYdE7TpdunwKETPVo/0n//I8oKJVNsEW10yKsrU0aYkil1kiZXGAiJk+N7gS+SAJGbEgOo2kxXc
JCycBJY0FVLSupRiBa5svQq+uix/RN+/q8kxUCZyWCP8FcnwVBqAfwtt9vUEBbM3WS+ha3z2NvjM
GDnXRJkW9hKVIpU0qPGpZh5DjpScHe9h7Jh05rBicruL166Y94M5EEGNqcxuWDR48Inx8wRY1ao2
PxtBeXLG7C+RPVnf4GMLVW4SoyXYz662+UC8mBYfMmKJuW6KA3UqrgakH7q7z+lpnPpfijawmdWl
FvCtJSQs5lt6Smp96q0sGb9UifAJ+qXAh/ZskdZdNfULq8ONAcObcCVcSaF4ytglzla31nTkQbpz
NgT1ZTFhKTGqPR8eIjJtMyzOqKRrtoyXjsNsnIMIuQwFa533J0OYtyLiwM/yU5h42ywXf4mGrqdC
DeQ6hKwbjcIVXm49aIZIbvCK6uzWqFEGFx2RRKPKNMtAxJY+2wjLHib2oZlk0cY0DwEi3vt5fhkl
5MBGaRjxhbudqa5HhFJ6HB2lZB2VsPkTeoWg+D/SzmM5cibNsq9SVut2a2jRNj0Lhg6SQTIokxsY
k8yEhgNwCHc8/RxUr3rTs+hNmVX99VMF4OK7956rn/N+uBTxs+1Up9SabvPc+6YvbCeD4ra12JA7
694ZkL5diqxC/HHAKdM22eio/ZXF2UuXGlxp/l0Zo9MbBHVqb/GcACjAHO41H3W4vKx/KjkDf7Pk
nteAeCzRHmSrktFlmmqCtunfPgG00Ar5MIrpISNkKWK2iMK996E4F9NyKLKYG4xD6CX7O0lw247n
ugT8NGc2vDiZvGjhvyh0LDEiljgkC3UEeQQPxY2sKmbdEfekycGPwEEL9Jpza2zr4I44hgwFcB47
STb4T6Mp2aaApWjrSknvTTP5W3TzY1DR0sY5+aahqrOxR4DpnGJwkE+j/Z7EGPTRk6mojsnakVaC
NFwH/cXyGWxIwm6Jz/1Wc04ndE2V4uBvs5YwisnrO2URhB583HnDRBCyWQ2wKjsvUfhaFxTaEdFc
M06YVE6KhE9v2R+drV/GYHWuyORgxctumqfPMBB87+wQhtmlgreLb9He9qS64PVcxYj4rgLvuUm6
47DA37LTczCqp4W/u/RxpdTAoDMvw6LxHfmgr3Lz7LsR5y6nQdirXseWkWsQc2SbH6pYsQI2TyN3
tQAwnJs0z2NavFhBdjbj8lovAiGK/E1bPtdgE6QH/ALpGhWGkTLYOgvgPXVzxDkBMBAdmdMTxYRc
cGHJ4M+arj5xf25d+yhdqe7yGBX+zp2re5/SaCcGmmeN8WfEHUSwyGejH0OAw6Wp528VvbNmfNjJ
+GxHDIgpCPHtZ28JNrnkFj6L6wgUyXA09YP+KSLBFDTOR2Dix4yRW00peMctBQfAyemfwMwSn+h3
rvdagk9h64FThVyEN9Ax4rJozBQTT0xbh6854lFANCXwuj9YtN6zsCC3+erPzhMpnT8uK7HMn1Gr
L13hn3wN1z//5Ve8n9hBpM/O20EO9uY7u8b/kjfq1nb1PSWGpEtfPbtC4czxl5XBeFeEa80LLvE0
p0+A9rLYYtjuYQKV5neXoACRbXWhtQhCgSjAj9rwUIXBRss34StSdxV3aXBxnXOanOSUih8JH3AY
5NEEQNGdUXFYhQKxKD7dAVbbFL128kOX/IlS85ZPuKOZktqAWGRFgzLhUu0x2JIZPSMUNxl28XEh
URfX0InghZQNIAxQ0avWsPzKC+weSfDHt1krGwBWJahACgUBo0ceaTDrq+c2PJNxL2dD7fR4J0tQ
40N8T+DxkszBp8u20M7OR9Q1Nz0chzkqXo3t0db+PffyNUwBXM8DrEzswGhFdjMdxJpzUnfGRxFz
iJK5MQ6IspLMTKuztAUjqnili+1airGiikKQgHIYXdwXFsgI0VtHEYygFpEycopCdQIJauGkCpf6
oehxo/lR/jSn6uKnWEjt0acdeaSaEw0eDQZXy8HJ1W1Oujb0vpdVbAmCB3IbnM9+dzr4KaPhYZHr
mBqHQZX5MTcisk4d85R5/jaYm5eQivNceE9t1KOmm20CGcJFJoExrdBeXbJBQ5f/qLbBKslHHo/m
QuvGXmNXY9p/Mlivh5zmBB4Ra4jeQcV/iJ5eLHJhEntn7cebeAKp2ij2i9oEd8uE13Zo0OmH5oB7
ytr2BumkQIluMHHf9K5syG+AmS7rnPWwAXkDu12I31VqsB7GyTE049HKh9vYYmF2BO3R9aIfhK7A
HSlOavW3iALrrmlRzIKZMLBs8IuWKf2BU6zoHGyJblhq+Rgs99pX6tSOJGgdDri9+kto45q1yKzM
3Cl6ivHyVP1EDYOMsbNMByKhZKYq549nCKyZUHz2OOI5Agb1zfpwRNxzcDxgW9DARJqJ4abtMj9g
mbwujaI2MLzDVEL+IMsf+hUpZncoYNZ88ab26o6M2hkLgHYYbmcNOWSunTO7DfcUg4l6DtAZZqe8
AB0LAUiAbl/q5beQ7YPTRNe2YDDfdfzMuP+eirq9c9Lm6LWUW4fqyfOzs6BL3R/KNwWSYSZKVFO1
hjUg/uUzDes5sqtZAPzKuSdHHmTgKgiImpG8p9tvrWqwYb65A3/3ooMOYKz2tFSY0EUoseW797lV
P8dp9xXjkp9Di1CES6YODFcAwIs6rcClO7jKuWTY1Q8Y4u1S/o0UH6mIzgDKrnpuvpgePFIEcSwq
Nuep+IaJ5O7H0MNuBtgPDYnRNvtJjFCRV/6pYPO+meMvD0izD6mgJ6QV+u1P4NkfY7mcmUQ++bo9
pEP20kbLPnY0jaqCeVc6RcTT0nNZWZyIBEl1EFWUiWySYnjxO/Xs+vVDJ4FQclrFlUJpMc6xYqGK
nVCAxu8Rs32WjvdZTOm2q/znosf5bDgpGLBQRTnjrMOZqm268yK6D20iopHTvTh5/Fo50KmjNn7x
LPeVioc/M6MOrSLIqdAiwuwExOMuMBMcs2g897510rz8aVXfpW1/jzS1iyxyrqG4zEm0iWzS59Zw
THK4dwXrNwdrIqlcowPvo/KAnQyGmKuZt0nOZW7yCXLjubODHCJeQWzahYCYtPSxi+RYyuzWscoH
49jvZUM9nLL31B9ApFpxiGBc3ZApcIDNoJ36SzwSVAUfmNvFdg4fbHiImvmP76xFDFb/NMbywJa/
z3Rw6t3z7Ps2oJHKuw9siG1N9kh1tNlMdFUNzbh3dEWnFlNNnKm2wYPm48CddU+nhCn2xvUpoFE7
XXV3bonsza9JQ2v2OFawLBPX2hH+LKnwgnHpaG4O6QxCexlXbBclaDUz5mUGA9NZDD45rxgM50aK
FxeHj7GLu16BLW5SzBaCs2BLN7LPDXDrGOh9pVjOU29f/WI5NTbNO8bGbaPKnppM/3sao8vQjy/a
BsGqGuuXo9yPqOYe2K2Q8BlnaSDJfMWqZEltcXzrXB5Vs+x7iWDr5PUxIUyo69Tbz32wbOssex0i
h8Qby7wDpyHRr4WpXl1FnwhaPYtQJFbaDKuUkuPJz9zPueBOBvL3IedUvrfneL+wEAXC4xQA0Ym5
hNxJ8gU3yi5/yzT4/teU31k+cpfO2HQRf9M4eGmtWO2kIFpKDeYpqvQtNX33Zb58RVaCyWWJXqOa
rPrQZ2f6VQ8aMik7HyEoDeVMZuH7GJnPdkmfmPEdKloju3k8ZtzVMFaOz5COEjCmyXZsGg2LHuaR
RWhZuu3VC+pXUU/s6EZ/2kNYHdem+amfLVxX8yntWUznaL1bF1g7Bs1MC3Ixyguj3LqsCSlaLZ65
lV7XLJvWSXaDN7/IuiA8XsCKmAZ0J68hUJjV7pUz8doz1z7XgY9ui51Jubf5HL1PhohjUpbzWq3G
2jbYz70a+AAzWGJt2twHZXTxqtnfcKCgqkPPiBWGnAxoTctCoQ0nbhHFGoLtXPuaxU1/N0dAxvnO
37OLtttFwVswoU/aM+fXgZv+jYjlWw2DIp4hCijNH8ESot/btLPGZUUZ8jz8iJo49kwCBkAPIJto
7H7jEnnJLeNtRaehODpXMc2fTdHiAbO5b3tpdkznkmFSc9tn2C5yXO4LHYX1w5h0357HEaZ0SH7H
cr5Xtv+LB/U3p1yF8NOBRuJH40rBx6ojQwLBBzLY5kz/ICG85N4YXnys8OSnKsH2X4FDC4sEV1kO
1MmpQgjOozVZ80NtZ5zddZKhHTJGz2twKU1zaJj25nn5dwI1J+jzqseRLgZ6gwBlWi0CUwjxOaKL
+z6VbzQ/7vwoPqvpd8/0ImFwS5w2T3haik8g9qhNBSLlJ4iZp5Re7rjh/rqw9Apu7+OoEHEaHpM0
3TctEeZK3luj+QppQCvDFsD8iE73ENvWRat5b43yQRSkV/AfpXxgfJ3nWA2PVuffQMpvldmoyX4y
ZroNwhnK9BfkrK21WjcQsRcn/PLS+o764ENLKH6iW2DGeLv1aZs4q8yuDx1eOlpHh9+96v5wKCbh
59LJMpEn2405rEqVqeasuwB5FCBTFI/drSbN+TjZGEw8BZ6MmRIGCODifRuYczhUxbULupYAscST
VdFfmj6WC3hccP5Dy7SWUoKA8thxhXdoFpiB1ErAhTOz4qvVJGSApfO3XtC8StgePWQUIFdkjszV
xXKGUwtplT/pneY2E13a1XL/yepj1Yca4Ez/EczbsbsMy8UeVvsJlwj/WFB8XuJS2oDVm4pDWIkd
JNNNMT2D9M9Q0h3UlO51CU+++nCjUyepXajlLuqbbSK/ZAp/VOwdANqaJqgwPQKb3NplvUsUfIB4
i3F4JgpMw88YPkbz04hLQX2SykQrQfW5aec3QqkMIPNhDx+tHe9BWrkSxPtxQY5bqzNW9j/PEIbX
o0NGAOk0a55dg4CKS3VtSbjU04FLO5nfEldIk76n0LCTAD/2VatdNMJBg92zAFqA5yMrMrPYOPML
B8aK+77r35v2KydblSUx182/AvgkhQKMg/6kZImmqd4U+OsCN39gtMkry62f1TRE54t5fN202BQ9
Mrlgmxh4d8VwqbD9BSQOc75nTkwAJApuNoa+YDe/JrQt2gmHO7eHVixPXczfA/r0Z+aeB/GOUk8l
mEhu3SeCo1vUa+bvdK8i3W+c8FBDPPUyqMCEAtOTBGkOAyd/N0Fw1D1GtBvnk4/H7ihAjnYSwyVX
OLzwt5rJuMcmisTHTUvmD6v433VvLc0BGco0KqOksldyPqQsA9A7Wtupana5hzuJ8woXb9ItbDrT
OnjeNLh8rfoNprPNu0BlWdT/yrIzj/E4HJic0HzmT2c97fH83PQoaNmN4KzUtH/Wv626bZs7315h
WrL91RQnd3hUUEJG4hs5E65Np5FH2k3Y3E/VY2brDR4s+0/PQBf0geM+UHJhjb/1gufjouan0t17
zsFPLRrKDlwybuyfkEt8wFDYDo+y30/4eIpV5cGiXF7C5krOLQYoyJU2g/vaUHih+NLvJX6GIT+v
Oj3hVeyzjf/WDVfT/WlLwiT6T0vrQcTFImbeQ7VYz0dYtqehuHAz64klJDHGA1D6oC+b5sZj/sJ9
B9tJfVuY+WrDYZS5OAdcCkjIsA0STriN+ImW5666bWKspFwZgAd1/B7wCULywsE7YfrFu/YRjIM3
RQxS7Nr4JMZTP3yP1cOirot7S/wDeyhvRcrp7QrsiTqFmpmb6La2YQ1OYI8uMBOrF4cCClAfCIhM
jwj+hMAtvgg3qOyNE/E6B1+Os7fL062WGL6Py3DQKSeZCXf2zdxaN4RUuKXidz+sxixUjypgb+Dp
a3LmytgXna2jmOVfYUC40Munr6R4DsLb2nbIK3rHZkVmeA0pmHEXoVyqy1T8ElV1WFYovz3eUNSB
V8ZR/4q1rrW83L5rcd/Cgeri+359/JinBFtb/nWtp1xeLf2LjGRNYhUnAjC2A4s6JR9l9lV2x859
ZS7os5Boj2cJRED5yH/bBiH5F4nRkQsc0Y7y3sohxPZ3dUL/+tZCVmq5KQdTtI8VbpSdjcNUfPlT
8lw7h9HnCxDxMx6Aa04dpO4Qnm5yczGIUlzDdirDRDeBS2+fydtuO4sEhoeIlNM1FdLhePD1L0gk
e4ABm4j0W+pzgAm4Sz72/pPMd2l8KIAwLM6Tq08TU49lbWpTrwku2WHp2T+PgVhFj19svFn5lUX7
TsMXbN+U9yYxeImXulxpEmQcNnXU3nRpwDX4NzS0fNoXgD+D4TZgj1mJZtTK4ndwjxA+6K9xxM6B
D+YAieDuaHIwK/D5o+MgL7nznjNPcGDLlNUFWQyHyVkssEyth5ENWY80XXnbafgGF+oNtzq7R8Au
JS6l3ThjgM8RZzYDT2j9lOG7Znt04p9e32XmR7lfIFM7vLmSSUup7yp5nWcHZ+2xWJOw+twZYHvZ
RY/9U9retfOyodHtUBbA9GExJvdD/p5mPzGZBl38SnmtWLYmYBNWezc6B2ADU/aKn8d7KPxHWm5i
fnMgQLHc2+QLU/4+vfvu2n8tTjLLNnY/uMJ6ULOdW0s/QJbEc1DrvanIyDzOOAJnliNeMaotTfnu
pIwLaX7Tj2HDmZa/SHnquFbRKlIpCDbv/bphMPllNnpT8nzLZM8Z7+RTNZQdWyw65tLNrzbjeP+3
IKCVjfSWPkPAv3H7FV5QAWxo46dUPTZm73NiTwDXwQ92PxT1TQjkvYPTExO5fyblUvd3PQ5AAQAQ
GOk4HCuiyfUSs6yfM/t28L978RmK00QdRkG/ne+hvOzsT0UyxsLdqE52/mODkRnrJ6HeQuFy4wVc
47N5kHZBe214KzyKM7PhpOiHFSJ+Lw1lG8Ayi+UYBmCjGdJydM7Sre29FRIOwbmP1G523yrhYC47
NcHHoB5bukqsjwaLTcL1vKd8DU/aRJWOWXkQdxoTJGn5xqHB5ern5daFbhkkZ8HLCyuIi9rWZYOp
xkvi4Ili2MXSUu+duD+oBpA9T1x+Xa0VPJ5O6hJMOK4sqRGOI2NA4untjKWZrAOg4/rccSd3sl/U
q8nqHALkLIprEb+2Ni4u69WZ1pEV09sspnLlyQLxgIwOv+CIjsTC++lbFTAtFxf/fZ+/6PojjN/G
Hlno6CLKRSxk/sy+O3/6TNJr0PtEO7jttBwq74OqxYA0bimF2w9Rv8GMyMoA1dLcjWZCjWkPQ4ka
urfi9KRcszdMbrmVctX/kDyHvT6CbD8sqj7MzcXzCA+7l6jxj0oAAXePg4dxB9h8cfTCj5W3X0Cv
wz/Whx92me+wL24UbljSuAtlipFEsxy/7ejiE4HBns7ACdc8EV/2PxJSPdADMGhj9CzSr8EhsUUQ
M84hcGgSwD2AQpLXqxkqmN9COE5zFh4d2V2lnX0mNOZEncPDswbN8DbhI7CxjEcRJUhowYmU5OOd
GzXG96ic1Fvos+jE8zAxKI9Jc1RrXiMP8hPci0NG85yd4ywGkgKR9xeOXa5+NXxQqwFvKxOftdvf
+mgbFjXwGVtPNVe7PlhDaVRf6cBq72UvHeiUCX6WuHzBHwKIFxhUbTmbPIyPw2ovarLsGc8yuile
DzcnARuHBwOngdy5urV8oHR65R4IBONNl7gHPwkPVZRQaJYUf/B3XVvJAxQNVXoa/e7FdFjdYqbC
j6OvkpOTwQU2aUyhfavrrcjH9r0YOgJbBjo75lbDWSse8986/tcEBPpIZ+K7OQ5P2m1X/uFCwNrn
DXA93uiW/gjlLxk0+NE/pY14DMO0PCb12J3HENOaUQ1GUt+6l13wHtm2BlnEIzfXLSO2NLBZxeGX
QxxQl4gf96acg3eqkhEZw9nbB9pP3rA5ICy4AwhVjSYLAZH5TXheaqj++CQ5zy36EgsCO3Xrhutf
83GW3nhribTbhB71U+FMjD5w7AtDXu5Ty31F1iF2e04bs7nNOehVtUNYJnpwYwaJGUerjdOTp0ZY
PLZEiYfC+nJdUpQj+wfGAW6o7cbqnWBbdwg1EvWj9nhlnXycGeRDFxmB/gWUp4AZKKU5NxGYTuN/
RwKfOrBMttmBrLjq3IN2fPeI7eSo87WaqDj7fgiIKNZEKzx+n66eLtot33OGJ2R9o9PCZcdg0Dd2
h4ZHMsys1EO2WoVCLiPAk/24dhmUiFQtlEYrCOixoJeAgFREaMUAjU+y4i9uXFqBaXEd/atDE6co
IDHnAwizhpY1g6HcHxmeyF+5F10nvH8ZEYStmqbD0IZ/mqX8Tjv0EX42FB0N/USJL50R7/MQCZrB
+hqGNR4ufpwi/ZO54lX64FBijvauuK/o/RrxCiinB3gn7wsvPw0Zn7ioL3WUgdbIaKNkjVvc08DB
vvKiN8w7WB/j5h59y0FhJ9Ez1CcSh/sp5FoepccCPHBekKemmc0LFKFOdXZDdXAt662e8Upi/8F8
lm+LHrDjQIBiCciWBM2FyzFEuKB4qnsazMvhJVfcl1QMYwXioFBcYJzPKhEDaBSbNPqQhC6NwXYI
rcA5TJGZrT8waTQBDV81/vzbcnMv+EpLbKk/9jR2I9oa6H/Xohmrsih+nAk0QPJ0RVUiRTRyajh0
yUA2pbNPe0+ykwyiW8AssT0jzWZuWyFwqRiUEsMMilboSww5PpL1S7NWOA+ZjHygwEOdgC7cuE0T
e/RLKsga7Kdh3+KFpW++Z5zFliYrhl9LvZqwe4eP7QbgXU/lMXHZ3kPSXNCmf5uci85fC+clJQ7h
ohwKpDwxJdNHwr+7jgZiOx3DazeFNayuuqjQrPD+JiOHBlGbNvqVJQFGBoZgYdY9cNed4IjKSJWs
DSEQqlXkGfmovG3piYELP3BRLg0DmgQzkWWxGQcxVXLYV+SEQHk7l/XUVNsurP2Zo0fKQf9euVR/
g2oLJ7fdqCClpWLOYu/sl3NRswvNaBRbFbk1LDoSdBmdxZhrG66kJXbG6lPFjJjNprEyyXisxL6U
/E589Ih6R5jOY5af0zXMzlSPeTWG27TSiaKMyE+w5wL7SCkLkFmy+B1GwWl2j2AnJfeBMGnp19iE
EapgzYOHvROmwhADgm2Nln+XzrGdT+lC+cAvZxVZaXBT9hOUbq9a4tC+w2Cm818R+DCqE4WWGUHA
Js7SVAAwTj0kQSvJdPWnH7sAZr+yilTfW+VUOg+eGZP10l10EQfPiq+Eeblc/LWkJNVB336WBUY+
3ClBirW6MSGWfrmIGdmbjgcmpjeeY0c+mttcF6ulPQ+L59IlSUd2IgITMe7It8WGW3xuagNPxY48
IIKp0xXAcjnkZJcwbhOQ0VNslUigmsWD6V+U9391UFT0oIpeGuByWWobTKr+YFzqMqKS1W/eQZyP
gpfQdUghoQ1EuUcxrGui2N0M01BzWGjiyhMLToO61Q9hyPkS24Ft+4Tr8b9W1b7KzMKnRw4+TPSL
17TVOvf1dZR8DFORE7iD4GbynzyMCqKoip11/A5wVBI0Y+0YTmYSZs2yqri3EdRUytlwF2bEObKZ
snvEyZC8JDNCZ5pKhV0DtTR3jkNDnHw+h46QtGiZrAhRk0cR5AAYa2gspQM93o1demEs5dhiP8at
1G8+cQ6itIVXlAE+JLcNQ442GuepwAEeU8OGFyhnlXeWPtFZeuyaKpnAD6XDhHtaIdLgTwxaO9vx
I/bR0emWDrllCMTq5akJoaYTSJMVx59isALMMzY9l1KCP5Jj4zD0E2S9Hi8+ulDoxOatjlSqxG2j
xqLROyXmNFL3lutXdbAds7RXxHUqd8WCJqby2q8pGtMlB/ikOu+XU04Kq6ttWbXFhBjEYOlteeNS
BiGYC4Yp2jl5nzvPykmSatx1iZKW+1RBFsfDKYgHjH9tpvtj/dwEKI7NH0+JFL9twROyANW38oaZ
wpDlUfXlJV5p36dl5nXMeaXf4A+bO1LQMHBs6RH1NyKs47XRVwXjW1LOpWMOZT87scYu0mW4jzk2
TMzMWkJ/HiuzaIOHJO4952zVXUOTosNH+aLdSXKlJXvGLx1ivUVLTFXKw1DnRdp94BLiSdt0GASn
+wT3C/6zodyDeglfUsunIkl76KBPmZVRZGGWsIG6PzlQkllDcS7FJl6PmNnI/A/3WH3bjBGud2x2
0fTH8Sqfrs+Qtln9bpRuaeqNB+NwSRqXrrf/Iqenyz2/G49CsaRl/gTlUXp3rm+vUwPoI2zghVUs
5SGrctu983XPtt6xjJMzLALuQ93AHWvHfDEq7oUXrZPAvo/F3YQqu5xAHA/QDPmXzfMy5NWVjzgv
bvO496ffoe3o5WTJvILQldkEliCdB8mTYbAQ4ocY7OboLmMdAxYZmng8eGllQU2rBBfccKlziIvt
kAXMW3URdVfCZALKYSQbK2cYtvTddMQYGQ+waQuCQ0TlETre1NAocqUC32O8Y2DqZVtv6JfIYiMh
HvcZLy3TUx5hlxmD4+L2ZiJhluJv6Nf1TAIqT/P+GV9wzSTRJIL2qNQpo+5jVl7OaZrPSDAL6dNl
Ji9ZJQkulrRJ5xzdCJ/Csdb0mxMhlwvPDnPM1V8XDpIDDXVuflXwHZJFVtO5hE6T2HS6TkzIgDun
KkGjr6xA34cxs+wzL0UboF1MPSlejtj4+jhdGd98i26iBT6NxVuPcw+TXlGMS3grvKb0UB/KpipA
J8U6xdOstQF0D5MBftsuzRMcKm0LA4hH2uw8FDxolimIv6hauDXK2LR5hmskSmNgIx21FFKHXqJo
VvcE0Na6z8cck4icKnBEVZCVB21H6N+1z2K2d2niCg8RcQ7xW49lyhRuRjo/DA0tgXcik0Tx3dpQ
PcJOhIMzalpAliEQi+ROxB66uWVFY/YdkxIfkV+yKTl0InXMLaasSb1SJVIS7urLBrIeUUaNT8p1
EhYPwfb8aMraA71kUwTK8EqWDatc65SUXWfDj8sDfe+oTto/WaN6Tlq979QMb1x/tEagTZGs951n
EQYTBS4TZDmuYfdLDHbgUU0qsm/bWcysFzyz3alxu8677dIlaZlypPZg/iRJj0iZu4thJNOwOW6d
SPBG9cmgcBmWg9dTEzJwlhXe0hSvWV83wyuvqiw2sxI0tkW5Pc4XVmxTnDFSJKzV2tfL3TDwjts6
bNOtGkJir8RUxpem9yD7lFGpHQp5IoBkOgpyCghRgOjFHTPJsyeAu/rtedYz5a81elR2hzg6DgQG
JfRyXIuYc4LSz+ez63NSvNG+F2b3VtMh08yMLKddP6Hq773Esn5sL1jWvW2KvEc7SUq89e2Elwee
WpBy2WttCormhonmYNV9+LXkTknqownn6YkhbBUfai8McbKG4cDa1JcRrjYp4rk6QXAbvZ3Py+Jt
Sr9lWZy1K30eQwk4sXN6B+69KUsObvHgfGdBP/1MsRz4cTKXTgDbTDFMl2a2L/wyxYPneFlHHRSL
/FYMM7qJCfHaUcHWiwJ/xlwyTC9hDzEvXATjOW+AQWww7lMXlMW09zq4tm7CeSEiW1khZkDDiNTc
xIH0sW8MbkfETLZztA5Ig+LihbX2Ny1QaKo8h2D4XSrPQ+oDELV2c0R1xTDILuJD1I140gTauH11
ckfjUwjK2Lsu+YLKattYpx5KICwPTpsUv8iLAFdxhyKFTN/VBkeHQ42Mj3f8swt68xQmEaErW5Xp
OUxCpt0pCwqWNbz5zHndTtKqlIa0rncSHHdCtva3VE5ZbbQjG/7TTOYHazwHDIX1vtwXBPN+WU7i
f8W2JriPsEzfbtnNOdGSlIUKLIEz/gZKFgHSqDMMpYZB0odBVr1CR+y+86qlZMdvm4xMXZ9LbGYc
LQHse8UIVwfHJ4W9XpDRtIlZNj+6tgeXU8ShA2sSksJzD5eT6rqBVB1UJIhz65mdp0D4rlcxnYwA
Mop+FmZrWGX4wmquQeW45VAfGxVLBo2s42anR5t6koEwe0PQJ6RPOO0thw1JRCQY+eZNumtsG45B
7sQ+oHnCFNaOfCeMVZPl6DJqLiikDyBCkHQMrWZijtcPL1pgmdrVdQiXmpSPL/as5kF0V3C+nTeF
nzbxKUv94Qdg/9RQ+03WjNih8bka8VwJdmoPP6rIcC0AqmrObR2FQKKB68KNm8sgu3J48WDZVJML
H1g6VC6nng+oBcdTSFVlmcEhJJnI2ca3mJHuzVRZ3St8pWbYD1zDyg8eyEY9kDFq8m3sCQv3b6br
/hiJWfRfgZzpUI2MmrPPfhwJztqAxPOfKgX4t5ejjW8H3plxGvoywHWVjzHgNJ75Bd+uF3FcmUiy
2GXQRUeYq6Z6izFhlexbbTDdDUhX80knliy+2T4rHpLFgKnB+jZlCKacCERyN+UBTgIuPKGcOBb2
oNOY6uD7m5iSrWhu2yyP2qOAl57CxWhQuKqQ+ynwnfYp6sPQpWYg1vjb427EnF7intMbCfwIbaav
M4szdghSmgc9U8cEYE/+09qq4YDQ5YLygKyl7Sv2cvzzZR1h/R+ahWtpMYnqOk+twFhmpI1xzYm0
/0DDRKgP4M/qazkFTnj13AGHLMzr9IsD4dLvJqQN71hNXpC+puBCKbYZLKtF3Mm6hnVB66RIIIt5
cs4PE+460JBjH4BsiKv53pfTmO+8NpP1BWsrk9GclOSpr7Td8pqHTM390QeqO3V1Wd52cx8OhxxX
yny0dFNmuH7Tmlxaui5cyygbmGZLuLYlVLqU8abq3TnZtWxy2XuIMTAmx+fVCLSliNvxFTOK4tye
EvBAh9G9GbCUeiHkY4Ay8HI9F4Xz35I8J3HZsugT39qygiLvfnfhs6dWhOS4mQi4pGAYvZZAVkm+
ql/P+D7ujKzCrDAMjPP7Lrzh4wGRo0FCM7lZyreO93jExFVlmOawPMSe3vzzH//+f//Pt/6P9I98
lJVJZfOPZqwfyeoM6j//6f3zH+1//a+nn//8ZxBGvhNFTugGjudaNl4U/vn31zVvUv7P9r+Bwhir
NiMYXcHFBNPi21m+rctkcG/+528U/n++kfPfv1ENPkaKkOmKplymuO2tKqkpq4JntAES1wDuo3hl
XhpA6/+7b+z+929c2JlJMblJ/Jj/j7Pzaq4b19L2XznV9zxDggBIVs2ZC23uoBwsy+GGZcs2c878
9d9DnzDSlkr6PF3VF221BYIEFhbWekNKltxZGaZDrTlRBCzTssE3ljsR51jelsnF20Nr9dqkpeM5
6yu2HPfo7bqkZmHjcZxbemwpPBrGrjICVCIKF1fcCK8ULiKrvEiKhRTFRloFYuNMnn2aySHdRU6F
pyVrkkqOfHDZozcsXe4AIyxnz1LJWQ+MLyxKZztzgQVnjEGh7pE4NBznmnz9nPbQx7qTH4yK+ywa
m4BhkYo2nPDXXGAqEzlgiorU4HaRDqtC4EMea7TVKRtYaWFxU4dVt8ThcFZJOv8U84myU/o96asP
STl+txwkPLkFgNtHBd2Gp5lNNq7nEbgvDRm2u4nt/Gebebu0SAGg1DgAKkjccWLe9lFzk7bqE1ER
lze7vXv73VvmO+/+aMFR4TD0vD514pYegpJBOOJzGQEtYisViDIAu/oVkata9EfSRIIWQkJ9TzmX
nf72s+gXj8Lesj0u7dJWriXXZfJkk+XdhHJTRj23MuNg33eRddnYZrLHwaQ4RwRxOP3j8ZTpSuGY
jqs97XnPxxum0DENMn3AFUPzkyoSCh0td5hiCEyK43V4//Z4L5e5/WQ8xzxa5h79FUodNJqsGmU6
fCHujQlDjTFx1O7tkaz1Vz2PV7ZjKW1p3iiV1eOhwlZJOuY0p1sdoT3ITQccOnC8g23b4hSgfXxA
WJSyvWV3HF9RTKFcCFxne1DD/tsP88q0HanWCOqYruV5Rytsmq0xLdcilOk6yQVXIxJMmpE7lU72
e/Nef9fxvDWFRUcpl/mYR5+0buK6NVAMJ3wO83yCSMF3wOqICDU9lKSQP1ESLgzXwxMMtad7CJcc
HSjJbUJrqf/8ezvaBt7Pv7brqKOQWklQwFEF0rF3NDbSYx3BnbVgiydAarS+evs1v7J7SFpsSSfG
UpYUR7tnETQTC5rd6O82896Wk8CcG41aI+j7a2R+vO3b470SOexnA64P9GS7Gr1w866DoQndzfrp
Om4JxIyzuhqUuVVQAfZtOKX+BD59rTWJ4jQFz/jOU7y2uFzEGtm9riOEWs/TJw8xgIME58oeFjkN
nnJIqnMPCsUnkz/++vaE17VzvLZAATie5pCyPXH0Ob2mTSAVA6eI+6g9t/MI3GkUVsBRS4hcPTYO
XgRRZEhgSKCKIG7eHv5lZmC7lgNLgqsmpQzPfT7TKC10ldgcx21j9Y/J2Fj33BTtPYLDwN1k+cOj
BfLpz8cUHMiAV4VG4GZNi568XWlnytEDETnolSGB/vX9N9TGFgX/vfKg7Xp61ZkwnUC/k468FsFo
NEnhacmSJi94PrRbthztNraTok9hFQTdr9LOYDxVSEaQjT82UMJ+BSba0kVomYekRawuc2X/znO8
9tYVxwOxlJfgqaM3oCWa9kU+8xhWIL+aaRgcmqEHUiXc+YtIJnGbetBj/vwkdDX9BBabR+S0j0Jm
ouqsGCthoc0WoZwYGWN8PVDDvKBDnl2A2Z8f3/7Qr2wjBuSS5XmcvUD9n7/tmPuwh7I5psVpnp4X
IaovszNUpyENnXeOg1filEtCLRhJoEQojtbxMNeK6hSiCdJo3S9ZO6Hk0EnHpryJaiw2SIbtBe+c
C69Mj3k5WqL5yxGk1p8/WcezgCdHw4uTNyjQFaqnuN4i+znhgpGG0Yc/fZfsT4Ffl2MxmFBHx7zh
KGFjqQDbaczU5xBrEpDjTb+JizG6++OhpCO1EJ5AcI6o/3xeRTBNGcR6xCXM0b7ultz61NN/OYkc
Pd2/PdT6WZ5HP6XlmkwIybMT+J8P1Xis+h4oJuCAliZmXUO8mHPq1QnZMfpGc7/LSTiumx70/NtD
Wy9PdcIMgYASoak9ZR59PrvUAqiHiWIHosmeK26jkTu/1epzZ5X2nHAXTZfvS10HW1UCiafYXwMs
eecpXoYC5TimXk8Z1LwJh8/fwKKafCzCpUKdcA7P4r5eTienQLVqatAGVsrbqqxt97hQNohPSTTS
zCC9s5SJDdHihTjnaPh9gaJpvQwVwXOGh6xRO/rTxa6REnMhbQkeVxK8nj9nVlVGDUuF+yk6Oqg7
GwGQ4gCBFRoBm7ffyYt9xVCktFq6vA50do8+TD8EIIPQ+wePVlv63JtT9HaT0EW9FIpbqM/fHu7V
L2Bx/3aVyZo/ntl6O1d4p8A0z62LJaKJRdO3WrBYAyqHqlNxUWKn+04sXvfQ0cJ3PJOJeqz+lyeA
GwfttJQQEWC90DuJ5sm7gDbmvXfivZwcR4ziwCM2uILC3/PPxkXEI/deKzSthcNKtcibfMLKABOV
6bx2WlLWLAIh9qevVJOSY05h8055f0fBqoGIQM5s1nCF09E3gzrbdrU5+QZFGk63+7DX9Tsb6WUe
9XzIo4nSaiqSTsEibK17yEH1OQ8Ao5h/oCQV8ElccMoiAmLNCVK9M99XBhesWcKyw6xfLKEZ9ACM
ZubbNBoLPGufGw8ceIBLGtrnV2HnzScwvY13csdXPi5njCITdixyyOMKRw+MPqbAxJzjDgRzPZnE
CXgtc9jtTVhMrZ9MHdCKtz/u7zXzfO26tpAaMzRTOfaL7IWOVDWSM9KqL8SZjdKFv0xglaoBgxPk
gQBW0gk/74Th3HiGM15IGtm0ThWYM8NFhYdy6G2/crA6t3LeCVMvD5TfMYrUTluCx1tf2ZMzGRUN
VWGPXiNsCtWMJoHnIPISAULrH7vaQSlzKIIo3GChJquvsIkgbb/9el5kImv0YmyX2ykpvTq6LGpZ
gq9BWsGPJkoPOOIO8Ig7uvg14tzZHB/yDj7EO4O+mPY6KKGZGG2bNiHraNr9SGkqxHsvBep2LYCR
MGfwa2jhmef5ILxfiJGFF4bTJ9/fnu6LNcjIkJstvWZfJgDA5yNHelyMesQMXaaj2NNHbD/0Lko3
TtDhKqsqmo5qcMZ3dvuL8Ekea2pSExRN2QDHt39qaQi2dV2OMGuLTGot8ysoYiCk3p7cGjSerXSG
IUOH98bNiLLH0eHcy8rOuoHuXNOuPjjOPPZnEP0qRNTABL091itTktqz16uY1JRxjsaqRNQgLc5Y
YdKZF/T9nMPAQ73z4l6ZEQVyFiephnJdebQ6vagVMJ9dPpfl5Ci4rqwxlXVnTl3M75yrrwxFYuWa
nD6U3cTxhAJUGRCb6dHgj3OcRK0mANgaCVi2wfLj7Xf38l4HM99mGXiWw+YDnvR8FWIqQGoioajX
VjuCQMT0JW4KKEzLJIFAoBeeQBPdBK0F235ZZUwgmaNeYHAbevtRXn5GmwuBY3LyuaYFCu35kzTw
glG2RZ2Ncz2AgmnjPESmVPX15dsDvXy9NuA8bgOc6hZViqMzVjgzCJSC8u3YDKik9ikM+KQvFLhm
TvR3ls3LoEYLjRDD53SVY3pHg2GQg2xkE+MI1TToFNt2Nl/O6D9ciL5DGj8eULt9e3ovC0F8UkVp
Yr2uUyM4rjyF9IxcPUKkTsyg3bVz2aAoN6SPpbaT81RD2uhVDLVnnhE81HDYxgKiwv/lIeRa+GL9
urY+2i5kjaJ1ixzjiE7b6KguBoLeNJFRa7C35QCWFfoyQkmozh84K+VDPpnp/u2HeOXdUyjwLA+p
BS4qcv35kyMtts2edRBicUL3fTi1S7uYvppcKLAZQoXdFmhHCdKst0d9eaKsX9yhTMJ5wtTXdf5k
VEOpcBYCIHjEqCdU8dHKmjtgiUswprc5ilCnfZ2Se4xdpJx3NtFrUyZrpTO2Fkjc401UdXpA+Y/j
LIPvhD26mbjIY5V5vorVgVZqFT7PJfy8t+f82rDumkuRu+L8qdauxpM5j1YYprTaIxSZbVFfSjMp
oy+4gy3hVdbHebJvhtIR71RYXwsYniUcz+ImahP7nw+6hApwMxIsfj4o2I3gA8ZTC9ps+s6GenlQ
21wBXIojprtmKEchcrDKaULZOPQ7lCnJg8YJCB/swwV7vo1VFxgjb+KWAiBp+kAX/51P+srwxA6q
XZw8LGdxtJPKORpLcJvcH8cBW8BVNyLKE+CNw6wvp0g9igUTobe/5yuvlmK9Zdv0fkz2yFFuYuSW
5dntEPs1RYwH+CT9joZ5+U6j8dVA7LJHuF/R5z9eNU4VZ+DEkxJEQBvd5iWm8oBz9KGJpPHp7Qn9
Lr08SUgYwbb4gNT9He7h2jua0QiLXljRBL4Jp0IdBfR7NPq+lpoYsz13JsjlluUjsycgeng+2pZI
H7sTjoPRcG65f9ro+/1Akmslxy6h2nWPPmuKD0Uctqu2Nzr2+wwM/61wawxqEoSmhqyt9k48GIeq
Y8sCPy7wv0yWP1tav59BK7XWkCzPNK2jlyJrEAfkILSUbS4kiz19Fk15p2FYbT2Q4Bydwf7t73C0
sNYR1xIyfTCHQoUQR3vWaHMDDnwOUCTvIa+nqdeX9HNtFErfHugoIjGQ5NCl5+Z6LGDXWR/kSURa
AhIU0DXIaiDqAQtLA9ZnIy8DJoYlOOAYubi3Rzxazb9H1HT5uM+S0pPKPB+xCacqAYdvbwJzjo37
eHLQeW7AQFbfx1B688+3h3tlghZrmrONfiKOg0eJhZITSmIqotNiIU12kqIO3G4yWlEd+Dlp/eTs
pc/z9pivTNEVRHcyXUp/nn0U5l1M4/pFw2RPIhWcRiNhEyYeWN06ThB/+ePBhOQfiiHEPQoiz9/n
LJFMSwcUW0xrLrZOZSru5yUYTCC/76zK38fi8+gAhpDIrv6ZsRxXU6HngLOxQTxAPevOowQDGRuv
4l22OgV6cTrtEVlB0m2ZPzsRFD+v8bq9WkOEqSA2LtBr/MnGmBfvJn02yvlXHIU4NniV/rOYua4y
QdmcT2A5kvLv0ZatbBdksAuBSAwdRlhz1fnoPk+3UQ959O0P8HKv0ovnYxMCbE6/4wi1jCZAZkU1
22za4VSWeb9fWp18eHuUV9axcBX8OqpHa9f/aELeQq5Qg/mjNe5OGwC2wdZDfhtzRNKJoZfRO9n/
a7N6Ot7Rsuq9IE400DOIrSjJbIYij/ONBM/cvxOBjsvkvz+Vh4QTdS3huQSi5wu4C3WLbgMQHnha
M8bsJRHxkgII5g9LDyTwpDHqasAOy2mbfVotkLEHTUEMPZE47tECpOu0lTjAfH/7jR+XoQi77Chy
6t8V6ZevPMjdZY5LiJlj3iTQM7WqLpE4hTMu0/JiVLZBVxERYVDe0yUqOeadnNvqutdoJaQJJE+I
NxLIfu5dgisv7t5+vBcfiKejrypM+oz03Y9LB04fAnVvuJE2wN3CbZ/p5K7PiiF7Z9M/H4cricnl
iAAKtsXjQnTcY/N01Cj4a+irWyB+0s607j2g6Ye3Z/M8ZP4ehXxD0apZp6Tk0XKDjxABeJgxI4od
+woolfTpYcotnK5u9/ZQ60753yD2e6j1wkFdnEycNXcUnSvYScNi5av4T95fQGTTkBuBYBtc3vEW
wOwhjd9Fkzzfvi8HPZofqqtTFGlj5V6o5FtoxzZSeIW59H4NfuUyCbKx3L49z1de6dN5Hp9CpUQl
uwxrCsMVS3c/u0ltnmmBJciZgmnR/fML/tczsGH7G3z4WFZzEyNcffSf/3Nd/Sw+dM3Pn93lt+q/
17/6n//1+V/8n8v4sSnb8ld3/H89+0v8/n+N73/rvj37j20B3Ge+7X82893Pts+6f8Mi1//z//eH
f/v5+7fcz9XPf/z1WPZFt/62EHz2X//60YqjtNYc5T+wy/X3/+uHV99y/t7ltx/fwm/t47fmxV/6
+a3t/vGXMv8uvXXFsdpo5NKK++tv48/1J9L+O7xAD5Am+ckKGmCgAlRi9I+/yKL/Ts9wTco0W08T
9f/6G0J2v38m1N+pfJG6WTapFBidv/49+5t/rvR/fpjXQaJrfP3f/UBx30O8mgorbQVqg6S3z+Mv
8RYEshe6G2SCdvYh3YM63zf7d9uhpMovR1pruExVstW9Y6RcK2pTjV3q4EwwISAoE7NCUXK0gCXC
Uafmk2QnodVQXverZPSIBiVhdVV4RPwD3SHg5ZCvRonFhcps+2vDmfBNukaH4QtCBTuHLgWWiMUQ
FvvUE/DU5wJGTtbia0RhKe9QBJm8cZW0a2IT9mq/dB+HYlrvOymqd+OE2VI1TNaJ7GYX37Uhx9Ib
MhFU8gQQbbRIVI4rLtrQD2wgDmjUVkViljcxhjPpJ3iFyLKGkCddOHJqpD5/knHnNjFFSZuEP0yG
QtHF6TQ/Yq4Kb49VpCGxIMXXDvhyGKBJURu00ySqiwM0P7NNxUkgowpBr2XKsGYdcNSE7ZOPklJk
BCUlRgeOpsmA/HkNvfXnEq9wtY0d0ROgiZuPuOBQXUNYxQZ7ow5xYxU0ssIuTavLqYcYfeblbhmd
DRiwmadLIgKsqEVle4+GQpEV5HBUJuiaDIBRD041ZulXSAsIX3mRG8CaBy2K09s842ZhUem57coS
HtWo9V65/fzg9UOKbnRZZduxF2v700L01u9SGF/bRAjQVzB58YhNM2TJUm8+q5yuOYO6BWI980R1
VdaOd44nFBIDIuqTT/PYmfdhMyj6jBjmea1BKyIZzGAzTlb4fYUG7uDSiQujMMG+hzNelmQNTfG1
gLMsIDkgcgQkOP4iyxlSh6xtN7go0Be7HJPK/EyOiz3T2MCsLuq8OBvGSXS7Akq4B21f669WrdyN
CYXszpDBeDnYaeCPOXbm2CF1oHojW5z0bQuRzTAodEEuXoIIPN+COZZBZfebZQHkRH8qUqcQLofv
+MxYfmIl1oPSarqCUicfZpGN+UleuPCMRyVXiZt1w0Abxp1M2CEw47ZW690485Dkr2GJ+7Hui4/t
Gr1P7LwqkSZoOizhGvwsKF0bO6WT+szIbXELQh545WTBovVFPy5XiwuaxTPbHr+RZr6ZcwfRk36u
kaQeLNsf6HBezJWDv8mSzN6pPXjItZWhVWxVpwEvR0pcujrJN06JaS/bTemNDGPk+iwnPBECkaO4
Kwe0wFT9NXDwY00harmQFtsGcalims+5w0Q1biCoreH+tRx41zzDNNv9Rq18GjTJq0uUmI2vbrFA
Nchiw7sKcI4JNmJOPJzf8Qz+mGftgjXFUNlf0tgcUQB1Z6xZp/CmyCso4HM3G+cB0cc7uDZEeRoI
bvIF0+fVhjsSiMcgdXnmNjDUfXeuoeQZua7votmeun0wUJY80TDfL81SRlcxDIfrEHEXnLNaz9Cb
KKWUi5imWn7CqtO2n3UZgJMmZcNCqKLajJmM0Rc3HSUr9NN751zOTgfFs4nC9NuMAwqGDnFl70IY
1D+kpzBVqkoniOk2xgqhG7QQcyfTGbwwadaIceDuvuG8wD+mQwDMgMwNVxd6z/Ch0iibqjwOEfWD
CVulUfwgpkndaLej9N3PQXwZRw0uhQLhgl3R1aK71TKdHp2uGxkXbfeRLm86X1iONdNntNJ9os3l
xrMXb097Qm6wFkbmPHSSO1hl9g+MzDGzpgcpsfpFRkPCAz5NVKavNFIN3xcFXRsGl3NBNQXVlhEK
jGcOOB3ATrhSXCXPHDtUO+VCJwXFsGybJnEOlTst6GgZfbMrC6+4wrm2R2sRFuRJFAuYookF//Zk
cBrEsoyRvvDGLA0E3b0CySa769ARQ5A0j4Nov3T24pswUvAlQ5EHMpU1/fDQmTntC51fRF0IYzJz
5A5IFAIaCDD/akBnXXpmI04D7WCASqz+mI1EprriRwy7DNfIRIOyETU221W3nKMYYp+7lfVo5y6P
RKfojCK7SDcY/smdk+U1RHizPB3GJbtG1Wne5RFFtzBCksypgQG7GbxhPYnmM6prxmpNkO5s1E/8
0eJGpmLPONh49n4wI6kfY1mBP8jg/PqDCAEr6zRA2RuV9VMdJcPBbIzxZmgTzFGmyYg/iyEPd/mq
syRDF5W6nsXZC+gDSYh9j7REeitnWXzEAMe8UYGK7oPRmTbEzfDjMGPtLmO+Y4Gx+GYxi25Lh7bZ
sSWz5CRoAXSpGSdqzh5MkqcWl5S0t5srERn9mXSz4R5l4Bxd+hoM4jhj+A6jsd0KxtovnmgsnKhj
5ffBbPwq6xmdPsoKW645HjZ0q/xZJtQX/BJR4sznprnjzbswUz30cSlgDeBY1bgVcqrzbRfP2WdO
hm6bVCOuzcDZkelfwv5iyAoJViPyTkNLuvhu069LrSq+nhR0LjNzERfzGvGBXKDc9aYTI8mD5E8y
zQa8vjzfpxwlFx00E817L/A8qeLaH+tC0FdV2dbVOLILN2q/QpdKv8cJfiMw/ry9EbaogJY2on45
AaVbWhS4ECf2q7my8K7VxS7v2+LOLWVDb7FE0FFn4XkYoEaPk7i9Q70MHTDiDP6Wqjy3xxptWgPK
geuO9aaY3WwPyQdtPhRRIGNcZVVX+olycbAZKhg5VePcRImaP2uaEfetWUFaHIS5C1Ea95EVVhj2
tuQsBVYeJTqXvi5xNRNZZe6atpluZhMdu07GOApUSXMntUo+jeNoHrwMk9LJKtzvNq6lN4OMsEZY
UApseA+XsoMjWdp28yjpit84zTT4YZOMDwBPtF+iFut3cspuqICrc3BNuO4FkGAQPbhGxWG85Zxg
h/etQb09BsZmOCI4r8upuivxM9rxBmMk+trmNMXT8htZaLJFOzb2w5FPLks8EiV9n5syL5efXhe1
uwSG4A66MTlN5ma7ypaYxtkdWu+6Vz8qmYMVHonBZ7HQ4742C/uisCt3lfCauwsxVI0fpZN1Q8oB
tnjpPTgokAGHHQcci12bZcTmKJuzvhPqezqa/a3p1dZFAjs8ROYxxM6oyZChpk38QZgYwS/w+j8L
QzpbjivEIhFq8mHs1zfmglUb8odmA32bQ3ETUxvx69J2H12k/Dnbp3GfzBrpJ7OLv3UtUpNL6LW3
7oBLC2of/daCXXwCtTQ+RPRvzr1q5bnBi91AFcYOZvYszJzT+hIVEblDUsW4GKH00+5N+/xrolqF
l302t3cW4jYpdEzIkIegrkV9IxXGb3tqofASU8c2faSx4G/UQOzCPbUF0ZxkCBuZvt3Vdr1NZBl8
VQ2waDkjtx4Gtv09ypfl65JWmGJZU4MdT+5NDxW2tDQFk8jnGq9uSLmK84x9uXdkEW87y2y2Iy4H
+E0p99ab+wqsmZrZ4xDNim0El9sXQYTZY4RrY9YO43aMcRWzSIHQW0Fts3Dx0q6xGd2Z3Vjsu9bE
wEY2yWHMB3M/1wkuJXNYszxCHLpq+pLIQwyriLTaDG2OqXmtPT8rcdOy7UHdwdPSzAd+oePGXGKi
OL3hwOk32glqEFMetsE6cc7auET9s0XSp5v7+AfIrXuEoVo/D6pxa3ZGtgkTu9lBHlYndWIVG9la
1hbQcYCu42wdkNJo91Pd4ZYM8fYy0nV+3cbYmZlqaLBqmBwf4jRyDfmI9lVNs/NceuFygW9Du+sz
ugGwHfv8QAxCVDGOrNMclfZTN1MFoSAshtMyqxwEQtAsG6auQ7dgjBG0q5B6OHEEHOW0d7PDQoSj
JYO6W4t+9FfPa0aEpOyl/dYslng0zBY/hXjC2rst4/NCIaUe6BnTxtpc7qrM6bZpNuFhYkcDLseo
zaHNHvxKksD+MNhDhzV9ooDPDpbTfMynoPKLRUGdLK3sygTmvTcySI1jOCX7vJkSPzDSdDdjWL7v
p7Ll7bfVqW114TWtIso9DQ3ATda3ZJGeGPwxAzmidDCetEZnnjlD3J8WRbLcB05E3FTkxQVJFULy
Cfon37DPsE6RDqv3KsOMxzHw7xbOUPuDg6Yb5Fast81E4jJUhkjljS6GeeWSn0J+Vsj8D5w1iZFk
2Z2FrAW6xI0XfRp1hOTNXFthualoLdFtL5dPaWoWPkVy+0Dn2vw0L+ILHBzrnKPU2Oe1h6KV17f9
DWVvjobaHJYT+MI/YrKpa5eXt08mTly0HhrjY2QWy23NrsNU0ACvh+EVeGUo+2Py1WlbeeNW0fBQ
U9jGftVbdgXFhr1KXOerswTdeQGRFLuS37dUZWF3m+dF9jWQVd5hL5tNw5auc3XdRV2+pXVWnlqV
Mg/BCJl16r34J4dC9Qm3BOeqX0Kd0ky0nU9eB8nEWSIa0DV4m19B7PJhOE6E39TcxSI+xTYdymqH
zEz2qR47lW1UY7vVvorRRPRDYrx3ohacfia8ms5qrBwOEXr+EJWJwE4sHMzQRIXxuqwgUGXzHJ95
NdVy1KmxmQvgbfqLXYf5BgmOJNjgDoub3uTEj7hyWb7QcXpdzy49FaDBqT4hW88ONCrck8Jb4k8Z
we1sRB2A221EtteVSfWFTk9ycAPPvoFjqw9FPWFfnynoAW4fn5ctN+AByaBfeSJNP4105g+GWz7q
CXNOD2krqFzdkqEC3bAkLHvO8N9M0nOBttZJr0J1TsfbRXYb3QB8m5z5wp4FxLC0c9xqg+SHh+4N
sMeqm5ybuunEfKvDujJ2sa6w+63b8XoFDp3mlVr19Vk6iOdyJ1QoMGFSDfMdVZfES6/Sspv3iNwg
+g4GSRnXVeta3Rn1Qi5yaEi155hA4t6jIlo5lVFtIWpNaOxJ/BjLzNp2GpFlmv79dp6J+MEyrLmh
DLHEbYLPSz87Elq/nvymXMwPhmcaB4Ib9846ozrjorA8tRZuEwnOh7Kq3GuH3P1gdA6Kb/gszjcu
ZK16k3VI23EATJizatRkTDRBUBrwInBC1POX6Myj7XczsN0fSNHHz/gLOPeNBvQfD8p9bLIQ0VcR
outEhojCaKxPxp5rogT19CEclTiA7MxuEOfybgdvQQ9zTNDIt9MeARjUJXBfdCRXT1CmCi47EhQ9
1uiwIzcWt5IQq3id+NYaaPBxGG/mMQ0UEndDIjaNlM03uSwomdRxd2ZomtgVcLorR669nUk3eL2A
yQ3THZbxs+0LNYy3CoEHqlSlgrybBfda5cUhof5yVygD/0urRrpz1t5yGbhj9COIpXXRBW4NuWy4
ayDqAokom01bz4dpXlyqTUaxSRfCEhQkLlalxg/AxCw1D/0RSLdfdMZ9qGaE75ewwkxDI1XcoBK2
g8uM9tCQoECuIVuTzGSE6FqfRDLLLiD9ZvsW4eqNKj3pOwplxFnJeGvVITQIqqBRhaZR1J/mABLP
6MNWpk+1o6RYJ8ndUS5YNRQ7vZK6m8GdtkuxuAdOPex36rhJTs2uct0zPA2zQ1rBZErwK1kwnigH
uR85oIxDSD2Na7eU2d7uZXDmwMkaNyaVx37TJYv1MeuV9c1rDOyiB292LmaqQBcWvWH8lCpsvU7m
QgyQ+/GnA1wa9kCDlqZI/bTz0Dml2nLPlTG4DSpn+hgb40h1I9HoM3ap4I7jxKc0sjvDR/ps/owo
GtYRGQJyqZ8lCc4n1uBMF4DmrRsxB9lnw574sqOZRYiV1nlZH0ReLMt1qJ35o1eG7rhFn2b63iRx
fz/DjkCgXozdA+esxJbb1tndnKjpQfQzgv8einA07eRCRhxXqbXcWLLmhjJA28CuTFcZTlZRcu21
U3vfoY7AmtD1QKdFZsNXTLLA77f1eG4bunm0I/wXHUMkp66VF/vRCckEkyY8DMgdXloOD31CgEEq
XVWRRPZmppAw9zih1n3mPJLRp6iWTOmFhTf1p8Vgr50gtTn+oD1uPSQmuoHktHF8jykDCVGeLd2m
Q/CqgHgZUfqIB32RUgDfGF1pXnAbAzagE41JudA5Fetu0WW9tTMxf0YeOesuEVGbUV8F6OQeRmdU
+DLGs8v3qAMR75GJgCuc1tA/gXd5aK2cmDZSVdzS3Gj4XKa27T04HTwUDCcMtOTp3dFPM7mbJ3et
tPLpw9RDO/+Uh8jjoD9Y02hHnz5MOI9wHhxcXAGi+moMYxNNDFCh0ynwxTk9S5sclTKPuRqPTtWb
WXjSUqMIv8R2VFurxRbXDCpAE2ywa1PmYrgN7Km3b+VgusFt3nOIfFjq1rQuApNbNHqkzbTiC9yY
klXgdGC/DdXlN4lSZgcXYeKWXAqW5pmRBsLOEfJ22kDidYAK0sesHoboyjW4c9wEXeNqbCarCD3n
ZYz5tW7SCk4JYQfufJ/k6ULNICg41RL0td2zcHSD6BRVM6JEi5ac9Qm7VRLpJbeDz7ig1/l9N7Qd
Y4ZdHn7KBi4A2zlu9KGtBWG8mzQ1eBZnKx/isWMRi9R0+u3QNwM10EFF0X5NonM/z7Clxau7teDA
UVTpPnEbnuKzInEbm6edQn6RmebU/jZeVKr0QwhRPLnuyz6PbqmXGM6ZgIxfnLJ2UKSapayxi0mN
wC9lrRv8UiyrxTQRlefLoCi65XtdUDH6Mnjd+o1CNfXI55ooQ9anTtK0waZAQ1XswGQ60YVLkUBf
iomb4rVdwb71BUoMHiBhl4bKNhBIuFCxsMg6ZhhUi2V+8LCeKe5qqjrhrjTs7vOTztO/ejtPBT9+
s3mfN3NWti2MM8BDoIeOiTE6I0FRiIhtgktrh4nDx8z25bJJbhqMF3z8jHfhGeF12CD4dx9U107G
kXYCfYdo9Q4u4qh/vjaWnj8Lba+n2KIZicooTXiWcYNYVXwnNnqTXGM1tw/V1hj98ibZIgz9zz7k
szbk01fwvF/9clT7+ah04KqcnDzYoPSCcTVNHPO9l/y8g/xyiPURnoCmRu6y1TIyRMMblRsSVT87
peKwt3fVrt5H/nqp3OR7Kmp+hAWM355iTX6bX8uD4fcnb3/yI8jey6dZ+8BPngZxrLIHAxds2m37
wP0Oi4GDt+l9nL8AG8FE2Rq++863fd5b/veY0jOBHpn0IY8wG30sZzfqeAMymkiPD8sCYtC7f2dm
z5vmL0b5jeB+OrMot2J3/ZTt1tpF9gl2Otfxx+qQfx53GH34QDPEIbjqindmZ71sia4r9z/T+80G
eDIwInUoli0MrD6YZ1QSH4D0HNT35VN8Oe6w2LvrHrBN2EVneB+9t23eebW/4TJPxo496nGiZmwb
G5QCJSGU2Tb1cPP2u31vlKNdgsly0jsBo4QwCZzhh9c+NlHyztJ87zUe7RMnHFwSCAah2rvXNYaw
MQVON6jOG44Lu843VDx3nRf5b0/Oem/hHG2JntPbE2vkMffB5fyrOVW7dIsC/1WAsPSWxGLXbcxz
+Q7Q+je//WXwXZG6EoqI4xxhtCpjDmy3ZL6AzR6iPXLoF9VuOqSHeYu9hB/54Z4s+W7ZogS7F6fI
ne6Ns2YT+oiPP5Z+fVr68//j7Lx2JFW2bv1ESHhzC6Qr21XV/ga1W0DiE8/Tny9q698rk0TJ6d0t
dV+UVJOImDFj2jH20kon3Kxp7/9u0b9fZV/aB+rHVLASvqr3+k13KLedD6/Py9GXPKKyDaNA+/4h
88ud/nr7GMTx3tqOmZEogjHUm5o3k+S4Zyefy2qt5/u9p/yGCHvWy0NMNykj1Oz0LoR7ksPHLclq
F5DvD/nLsFu3e2ubOZ+IjLTYyAAQEyZp2hZPxpZqfriBUdAnfe7BKXGn8S+e/nr/xLJS//cc7dlz
qlcjD5vGOR4PgCzWm9Ohe079wrN9aXDJ+j0BMguB7apBWt3kma2IcZ2BnmaT602JF/Gx9pgl8HQX
+lDK0DxpwYr9fe9ZvXWsc8NBAouSB0sNvpt38q7xow+Rl/qyZ29O/ukh4GoBHbjPt4Efe1QApRfJ
Mx6PXHIIyiyv2yg70Po/nDyi0D/JluFQr/pyW7mXNcFSLEunWZ75s9llD4BvMUyhCfpL9FEBk4h0
JVOJ9/Em84Jt8Eat5IkZPqjiY839/2inEcd9tUdn8mfXOiGKK6MI+eJam59F4w48eW79MfOTbb3i
VL23uN+SNrvLZTuorU5g56mwKOFOwpF3F0huc99+qx7yJ8OLNkBCn77n3tp7uGhF/l3nfPqBXiIy
bz3r7MiyS8ldFzgrz5S6JmLWATV0Rt5TI2Mr7+AdgU7MO74byeF3iobprsmudjt1H2NbYBtz7ujv
9NeNy+KbDGgLbf90WDOVdGmo06StOkXYS6kkZf04nl6M+PNtrV2ODwBnAcFEZgp0PtTHjK2snZwK
zwbqcNr7XVCa9+YBcqld8K1xlV31IO2EIWP4GnQIt/1o7pOtvbn9GYsrPfuKmSkbKeKQd+UrJoCA
8/GzCqioJv25LeR9SOJKZ8+kzOwWLaWWXY1IYehpK52wW8YXON78eONwT2GD3NV+8lHbla/AFciu
8qj80H82n0+vxZt1uP0tix6JGI0iJKJpAHiLy7MdnOnUTF1B/AiMRuyCYWZXXrIJ+RQq05BjfZug
UPGjDZwUuxXZQm/m+3Aue2YpjgZ5QCVFdr0hsbpPNtSyPsYHfZtt4eu7LexdgW4JmxkKuZJp0SgR
1m2hXlC9yGO7N0effPOb/UE9JIfjq+rLX8zX/uNx43xY+4D3ttYbH2DOXIJABgfArvkAujJwdDBW
z+YBCsc762PvDX7+ofbiOyjSTi5R2dbanDbJRzyyfb6r9vIdBMHP5opfuBgI2/TfaLRNmAqDGrPD
lyKGKIE25gBkLyDp9Oc/D6hyp26BI98BvJ57a4/oklGzLZ3ZcqYg6NyeCa1LU4+mRuwD0EGD/ZjJ
1fb2WS9GnucihMdyFqqEQFIA6PW+1fGPflP+VvCFSHgc8OyFDYFrZ0W9hPZcHe7ZombXKEjBDlSs
nEe3faV5k+Qjuc7yNa8i8ob3jiClOK2BqIrrcUvm7PoAXUqRUkNmm0+bQH8zJQDXP1nK47H5bBor
iBtrpza7PqcgHjXg8Yn+YvUXjQoUbJSVgGDJ+OKxMKjCRB2IgzOzWHfwY8VH1pPbn04q1JiP8M/d
1gxx8Ndb9q8IscozxajCpipOESJGSwYxnHSt5ldBAzzHGvjme7f+TBR4BqK52mJag1aTS1GFCoJe
SeelJ9+F+9Q/vjVv+IF4YDAywor1EH6A7pxInYem+ml9W3vJlgy7QUu3znSgrKhM5F/Kt8aB8lg4
iLsNH2Lsnp6b4iB55sNw15P80T7l39PBo3JXrKAfLGgKExm2xsSrCezofNw2VTttTHK8Bdu8L8ff
o/z79hnO5nLe40bDMYQrwqC0etUXno0ONGjFibtGXmt8LDyMJpO1zWbaQBi5o5NlzQ8Tmjc7S0ZZ
gI4AZwSAk/mMk1xQJtVD3H6ISHfGL/Nuesh946dgFSbkaPDDUkozfkaUfPKCX+a2fEl3q/m0Bcda
oBUy62KwswzGX55oWNIKxYQLboO+tXfQNrLw4tcID89GxbVe1aDrrnhcvn/lWbMHq7BgJ+oT3JQG
AiEtydxq+BnRkSJ7msHTxTj+gzIWh9unu2AEEMqYNIhCMnAWM0MKs2k5dSWLjLWXMfrDKJmb0Lxx
W8iCGbB0Md1P0cFkoHUmJB/loK2yKKDOKPth95rmJ68D9jFK/vIuMCHBSdk06wKJo5O7uzwyheY3
p3EgsQnr7UgJFoyalaXM92suYfYI2MAc0TNYpN5IR7YYgjMUXrdAXXnfrsyJkAMeDFOjNkMZDC5e
roSYEoKm0iaBvNHvNJ8gS6CUueXPzoPs12s8FW66R0gr6cC4fVhX9/0/oh2w12wcVLARLkWbxpib
ozWBmkSgzQibvhnII3cboKUioMw3qwMh8+s+Fzh7JXpau9u4lCfS6M1DdzDukxf6x7xxq0Cp+P9R
kFg6Q6zlfxc421sraUvaz5xEaIkYmC3DlyZasZprMmYukQFZcUyn2+Tl6Q+ynRCi3g+wa60cldDn
c0M537mZvuv50Enwn4ujGnzStg3phx9hsUk22a7zrJ2GjzltKWC1z7Bb7Fakz18egZsC3BtPHmE5
f2eKMuQtoyHdCTbTTXmAHbaHgGCXeMYuaL32kPiTven3a2b5emOB6tB5ZFX6wxVjbrAmWYNMfsoG
LxjzfSZB9VcFvgXV0u3FXe8sbJDASBA2Av97hfNTJ7wKWZcx/i7DAMI8iw3xpzNWm3b6HGZrWD5X
0RJbCQahCv4M8QHzVzPvIWlN5nyctPPs7/Hr19ND/ANwDBfCD2Km4u64FdFhPN7jTSe+s1rFWbA2
iCck1QBYwB+ci48JkQG6oWG+95zn7LXdSU/mYYLd+b5xB4+mLDL38Hy5xZfbu3zltYl1M/VOifAd
AcacXZMgiXN4djIy5L690z6qd/Chv/yU/wnu4OF7tDaAzB1NN/6tPqj3kl+vPBdXGU3EA4cMurX4
n2z97P6I0XjdLGPeC/Y78sKi9cK7cGe8KOw0PZJeuVudp76+NQIB2TDA4FLxE+fzulJTW0PXFdR0
kvFrIJUfoxaM7VA1CP3wwQ3nOe+LB4mhN/k4bHrjpVE/dZrljh0dP9Aqy4y/aLbkliMcJPxfqS1G
5p9TGe4n6a1unyXpoZB/BxHR9gkKUPmhjLNNDzmLcoLJNQRZR1cfJrn365S5MpgZugZfo5bvbfU1
66KtQ54yUyEHiZWV/Z77AWDKqswvKgI0j9TTHPKB5l2AdSZa3OiXpH9e3RTx+DDKb7BSrVzfxU3+
V9JVsjCER6c/OrJHAzZTJYfT0fRvq+71nTEIMR2dC8tDcu2klsdYP1IR7Xi1sh8DE0dPDpNW5Dko
qGygItIehs/6li7IlaVdGcCZ3JkHMjSQ4umSgh8wZRstM6AwGTZM069Y96uzQgyRDPg9dMHiUc2M
O/1ujV4GLC9qHUhYmSMZGw8maHdo9DWPY2FJlioKGpoFAtYV0rxl5C0IXWCNAA795NQH4wEqIBec
iDt13EIhY29Pu/zRWgNQnCcRBOrXuVihRGfRKdTI7aDJY0eKqjnk22bfb/Wtul9z7K90cSZGrP5M
TG6EE8NFiGlApzOKD3CAr22gOvcDZiJmZhQEAKfUEjaw27abvPP0TbGDq/gp+8jbvx6qXGWP5zs3
s5t528FoNIkDOyTQPm/aTzkJtdyvdvrn+o/5kbL8w5FiwGnH5N1vOEN0V4zPrqjo2vnNbkLWgLgd
GXyFvgvu8m23Tw7qFjL5lRDp+nGe7a74jrMDjBnBHjRt6HgdgxfA4fx2E8JU7Wq+KDOGh9E3t+FB
ImXeP/BAr0eGK8c7T2X2UOOVPXHaeyoTb69/rR6lTbtVY5qkXZCP1mybOL8Lv/JyxXN/IBlooTod
3/VJ/Uc0I/8K/qkxbKTzyJVXD8MP/VcTc7xrRzoD4+NRnEkWW3G212Ne9HIS24WXwbjUpye/LJk4
jSJaZA/A8DHfDA1VWfjmaVrRppVras4MXlYFTCMInZ4A3HBB0A4Z3lBXdnbBqkJyoegAttpY1nlY
d2KQp4LmDz8vC125tbc0ULp4IS7EMSuilowqiWY8WMD8wGudaW3aj/QBOqwnKf/pAO3O1W/DlK1E
IOqSpjC5oyBDFTmb2XlJJ9O0JXEHu63xdbR9KknOPa0OXv0V+sQnYC384jDsLfrMpN3wJKKQ9CEk
fdLfi+TR7Td56QjPP2Z2hIGZ9GlTYWlTu/GYgGE2bgW0atEWnIsQn3Cmn4rZN7Y6IoKJXRfGEHuf
POGzbiJf96UXCq8P8Bh6TCv6TAf27j5d2fBrl5ULcv4Bs9cEyubRtIWpPx6S12zzHBx+DR5F7kOz
W6+5XjVAiet4Lm32sFSNGcFxLt4uv3xgbvH4qLmjl1I7KbzTz8STvkdPsp9vOk52zdFZO02hemdb
TZP20WrESifYycc7Z/xxW1uuyhbzxc3ej7YzmbOCBPLdrMbA6LkByUXpkblsV4RZ4/2qYV26lOf7
ObuUDXhxQI+wpsYPdpFX77pDHrmZ19AhGPxSH06Pxrdqf3udC/tIIokYC+oXkwz5TGPS6FgeJ6cv
vKR7bckYAaO0opQLVo20uwlKt0jxMSpyeVI6A5hVSVe/V1X9i5THwK47vlnKuz5Wevf2apYuAIET
LA7EqQ5UH7NLngYagdNQUsMjTlY31c72TxttN2w0L6MYv1ZpuiraoSUX8mY3XjplqaJB1M6N72jy
rBlPcGvdDQ7M+PrjAyPB4MgxB7m5vc6lPaWdBIhtBiVFBeVyTy2dHvqM6SEvrx4H+aEwcPQHg1zV
mvO4JEgA/jkirpCvkGdBi0hto4Q8EmJFf7QAJQkC3IryQYI69PaaFrRf8Bz9n6h5hjtMmR4AOKDz
BidwNevu5By91lwBLBO3dua7AKsK2h6Pknhn52ZD7nlkszb32uABRk3vRNLSsF7IX91N6YdcWsP+
vF4UYRKo0ySJRBphjjcKdUQQMiU9eNVRKnaVWpa7trSyF2sq19gVV0TNkZy0vIhlyKU7rzYGzwp7
V+9o3GBK4vYxXWsE98vmD3ib4BHPb1jQCs8aPnvIQGEzHqZtAEwC07sebXwrohZu16Ws2e0qwmLM
VJ3OXfOR8RZvfMy+gz/sS4/DRvHyzckrH6NPt5e3YPepdsiOjpoYJCTmBrG3ClnDn+7p2MqeFJ/e
uZ3+QXerh+ogqtWSv9bAvHBuFwLFhp+9ZC2chBkDhY0XpuNBISTTSnHF6r++XiSUgOgG9Va0DV2V
QBVnYtQ0xFKZbwDwA0sDUikUZre3b2ExwP4Lijqd7NVV1heCaghqEpIBqtlBgPpH63+E7ZfbMhY0
EBmkV8j0QrM074BinIrBDadrvG6wIFBsADKgUlI/N40R79JUkf62MwM4XSCgucEWuHN0Z8ysbVek
repIPV6j22/ap3xbefR3edIjbft30V3q/XUa+12g9Y44TvP8vCRWGLHZKT2vilo76mYIYtJFcLgf
oOFcS2VfdSj+Z3H/ypr5Ob1S9EFuRcJnzYH2Yi7An7a8ZDt4MF9sHzAPaAfc8GvyvObviG27tMVi
W/+VPNvWyIAn5dQzzJUCTTVZ3QGimo3uvE5wn5HvNMz0oa/MFZty/QAglPgMEHMuOZQll7ctYXJP
gVQ495SAvKZZuVP0paOxzZHAHIX1QJ9WgoIlg0J5E9oG/i4QPDEzeYqKtGnYYCpmG8U9+gzbll8U
2aOA4GkbifLIh9tX5LpMBwzxudCZUTGDYHJ4ThsPuJWtsRUdiurvhG6uE/mAaUWaMMOzg7wQNtvT
MCDLzNhV4+nOZ2fS3UxaQyl8x3m/JWKmpdMIkbZcMi1m2VQh5NF0gTzeMfP5NMrVm62PG9hygSYI
dwAI+IoVPRWQUiX6YzSSoChkF4/AOzkwvDYM3LbtYYzND0qXEGY7flDCaN7m93rPVab1Lp924NK9
OskhsJ1tDEKNcrS8mhF6gDdW9HHpjUMZyXcDWCrG6mcr03IptEeL2kK9CXbZRrkvG5f+ZGJkX/GK
3zJdyaGvRtvbCrJgQy+kzu4ePbpTr+ghgWKrQV2u0G14rKdvbWcB5cEw30oMsOCX00tqgC8vkjhY
t5lfDkSBZcD2jnP3qwPqasPDSnaMKiRwgnjm8Xatw29pgecCZ65DmkZtB59oC+JXtRmTbNea9TaT
go2kr3WkLLx5RDdU6LBllDvnaRuNWdoh1Qnb2vDFzl/T9Euirngl1yKo9zuGauFEkgGfE4s005E2
PYOGuSFHIdLXcvzeWmvu1vU1BjiYZw7iKNFcM2/5UqOhcNIkYlq4qF6tkYHhXH25rXbCElxeY6g7
dGgNBEQ6XIUzNaDuo4EmBAKbER4BDQEfHrACVQPaNA2cxxqqkntdCdbeuOvdszQcOt2kvAQz1jzZ
VSYZUUdpFVSDgTQqitcsZJwxH6a/7JkzBQ/Vv3Lmk2gJvCCtCtW0FzC3COIAWB6BBz3H5vYmLi4H
eDeIGDEXzBZcPmERsEJyMrAcTQ2Y2GambvpE2mnFMF1rA4shM0izmqLQ1zWTkjTjkTPsW0+atgKx
pUn+PmC5lDCzfElE13Uss474CGBW0Wzq+pExkpWy4sL7eylmZuoYu9ZPDQjMHkVT8+QGYF/5vAGv
THlpO7rw7sBHiVfT8gvbB3YUNXt6w+Al0MUhnnn1cCiZgRIlBejUX3LzrlmdR1gSgE0FntjGL71q
m9KCILWKmLRKF5u/Ejv9HGlvt/VswWjjnJ2JmB1QGJuJKmtHknm+gmOYbaLIlbyW2cZ8I39p79fc
3hl/kngaSEhDXQcRJ9t21SYpJUPVpwDw0qYZ76WfYmpJNBjUH44v7f724ha2T9g6naCcNDj475fn
k4OKw82igtkW4zcjBEXQTPSPt2W8t2xfmrt3g/pfIbMNNKsoOUm2KrJDJ9VNDzK9N8BUfQMTlTxR
9mh+BLVnO21o7v5z+pN9y7ZgBvnDBztbnc8Soq4+hUgCCgCa7GBrulyvpg8UdKU6Z/6+7e6cICuB
hevirVIrk1ufNMOVMutH2zv1ilF8/81XkgV3mUwFV75Cbj+1AAdXOVAfYsC7T90yIzsNWKZb78BL
Gfa4Xr70D9x8YUDbZuGXj/2XtXzZQj3ecijnwldC4KhfkXkWpy6rupA8zMlKnfi5NtNE/26mgwEC
ai4NWbSJ7byNfMVIrfReD1TXVqvddDR+JM7vFDhN82tzVP5kZuJMTwo/V1cSUwtG3SGgFdUfTojW
qcvzQbYU6DVxSVnHH6KIKKGIXDnqft5WyWUxYKgLvhDoCGZmyag0E8Z6lVD21HmVVfl0BMOpuvJ2
LASVUBCQ9aLnmVt25a+MnRUPkAc1OLXx67RlwHbXPB+IJw/6m/MCdrbIoYfP9uvt1V1faiZYhMkl
Zl4YrTVDCWo7LchAcWEKrI7uAMlbsRvXGyiGZNg8GC/Jls+Ln2U51UErIwKYYa9pybDBeJCpa2/j
QqnzUo56qQ9OF+cwJ4J6oUBq9hCDeLrNjhZqWSvti24MVHilqN4b6WjsceZ+S3AxHG7v5tpSZ85a
V3Vtkp5Y6un4GmIpNar0mfLpfxDyrvlMnzAjORNiAatet4qaeWPT+JRvzbD3p2itH2dpKbATWIbo
ntOvUkbGsYul5igUAySgjCZq2kXak7yi9mtSZmemBQV4VBlrGcrHVgP368vRWHuTrz1o8mrQ2cI3
QblGnu+X0QanqhyRIUV4M1v9HyAnPe3omb+V126v7eyv5nN7oKXC6r21jtLF9Z3JFtfvzKepulhR
zJxdrMD2Iwf3XWspOEjVSr5tTYz4+ZkYOSrRlJ50QnQ6KNb4aip/oLz9dFvvhD29fJUIRMiIMhNC
uxkMiZdCHB2GdENOMwZGmW6XbPc49d6x171GjZ5q0KtTwDcjpVt5DZcs1LnYmYoMkeIkTpCQxzil
CbxQWnSIiumvO93xoyyGxTDyGi/vPMxK4IB34pRSQBR9KooQuPXUv719C/YJEQBH096LHl6hGMSS
agYpXEKeaffgvIHqJCtvYZdtxinZx0f9a9J2P8s8fUm0eEU/ljz6C9kztwoET9gWbVzf6Vfz0Hx0
vrSEXP5pLz3aPNsukJ1j464VnK+18nLBswe6O0o2fNwIPcIcCk7i9EHLqy9RYBsrVuTd9bxUzQtJ
c7gCfdRSwYNHBtSdttlT/RTf156yF93T5E82/fP0o3peL+df3wgRG8swHhBOXDPzRUUOY82J+lsN
nNvJeesVmRkMxdXk0o+T4zYYn4d+JR+wtKnnMmcWRSrKwRmnsPfG4o8k/8qk0dXXSn5LYQype1Gp
VTRmv+bhP1jEuiRlVJFkaKJdybXuozfJ093Jc/5pvq8XhRcXRcOio9C7TJlR/PzMfll6kQZgyZHc
VV9l6TB2u2B1aGZRSc79xVn80huVGoB1TvgHDOyrDu5B5E+McT4d/2lbtEQ4WNEfezP8IsVy++5f
p9Zw7s5c1dn16yYjtDsAHT0AQ7dOe5fEMIEcdS+X1JUs5bVKMrtGpp6uT0pyV43vkRSFQzvW9M1S
avKzRB29LE/2QRDQXBMMXl0Cky8d7Wwjpbq9u73MBSf2UvrMViewwkwhMOXvmVnKTdrPrD8095Vf
PxTZdno83onmugQs0Y+0/6+CKVyr0aX4mWckDWUFxQbibcuzX+ofNTWZSXbjP4nhMcIqcO4ZcItp
FT+uGPeFR+pi22e3Ev6lqo5jku1Z/sse7q3+2+2dXVvZ/IIcjSpOFPH7g9IjKPUtTdolVvr3rjrL
MHUGvqjjXpXtwNrUKrVgA0/aQ6J8Vc3Xyni+vZIFbwwR3AbSfsznzQt1UUXHjqSyEkNK9DtJV8K7
EurUbT996dNvTTFqP24LXD6afwXO7h4kMMOgliSCyZo+Jcnkhs5xZdsW18QEjUryR1bM+axqWlR1
ZOgtIkbICg4dtCKZ/qe1HwEBv70Y8bGXDx0a/l5aJUKE6Xb2pJ4GEB1kMc8Ic+lDOn5ua8xz1O/s
6OGtb9fM1vJ9FuNBGGbRvT4zmdRS816LWdi401+kZ9LAm/oxp75673injbWDAsNLGPR/7vdr1YhF
jT8TPTu2VjPLzJCLzJvsnwD0AEv83SHzcHs7F0pJ7Cf6DiMUj+pVL5ceKE1MqkXkV9rPkht9HT/F
G4m18fyUr+V3+T4kvXRb6LW20E0DXAUNBZZJ/87sLpeGBb0SbVBePilvcQG0KJ0nYzh6TpnvbcAT
b4tThdG91JlLeeJxOntcaTAIyqTiUgtAm8lXXEt2i8RXAj8zPgzNvSCmEsO/E2DZ5Tb0jd/gT0fJ
rlhvR76+i5efMtOnrh7CQZ3Ah0ap3qAVBqGyndb291pzLoXMNCcxM8Z5OouKSdt1vqTa5cPYAA+c
OqG2YpYX1yM8JRNy5GsAClBQbJA3qf+AeS4PrnWM6heIkqTD7SNcqE2zpDM5syPUJIXQxCD0CoKm
uTMIzjw4nAbzIZVOnUB3F8AGVUBPcCR3L/2Y1w+0TZuPx6q1Po1pVa5U6Be2WLS2MeaMGl+nIPQS
ij074nIW6Ze40e/k2vQq9bRi7JalCE5vWHtpa5oFnFKjqCnMWChJ9KgSvA/pXu/+rGyt8Almt4Oh
HDClsd8Wg5czn6GWwOs7tu+3Q9m+O4XPySMcVj6Y8DRV66s29doXxJieCRQ6dXYdMyWzySJy/f/T
/6i46TPJbd1gnMVN3R6wmnE/Hd0qP6wVC64fD2HGBV4KaR0AJmePR9KGZlYplBLlSXlO5dE7kqzy
lTyO3Tp1voZA3266uv87Il1RooCgj0w2BV9B3TvPv9jMj8N2DKuSHB2SHFyMhpn1bMWoLqSrkaLQ
nk+mUTB3zpSlzwsNdGyk1Jt+AxjxhhbnrvaSXbORdvXbCSKjF9AiAOZZ6wde2lbuARUCEYReDQb0
iVMXViu2Nb2vWv0u1h5VC8Y7SCgS3W9bZcUaLCkQ10HBxxejwvNgSdb6Y9jAueQNACO7fd9tnTB+
MKlXkPnUV276mrCZ5aGeCTcKUNheCxJpMBx6OBRauX3TTuVf53k4wLNlzd4GaBDkGCLk1JsUCI4B
fU/AOVm57MurodMOCACKWFeX3cyKk2y9K4lDvuqjuql3DIs4FojPrrURowY2RBw6PMxetVJVXXgr
WN+/smf33pa0KA4bZIfRY1H8UIaVt2ghv8QG0h1GCyZEr1S7Lw2LOjmSAbNu6kEDg/kv9o0BaqFk
TfdZkt8D5RO6DVjRjT69hiUprtt7u2SsqQwyhYOjSClyJr0GJj5NTs7oWZX2wSzqFys2/zT2X+MA
YEw4PTA2AJwmvJ1pSd3YCVUAZuQj6dGJDTegs/W01rC7kP+4lDJ3IQJbCx0ohLxhC0K29FV+pPWz
Cu/gtdppP7AlfXm3Gr2KHZq/RDq+Nu3xJFrJQl6eX58bWp4NpbBgADHiYH/T7rPHkSG5PcMMLr1i
+8Hwy0/yPr8Lt2uZ6oUUIWsW401Ukil/zNO7pmRUNIYi3nxRtjmsg7RwPUvetJO3yTc84ebe8bOV
O7FkOs9lzvIFaRHSPuWA/pH9kyofwjSENeJZL4utwgTzGmzqkhd1scLZBh9BPKZEAJoJWcKvynY4
TPtwB/eEQBhNts7vv74QgPsIhBaB/Ueke3mcCQ5bF3UZZIKMxbo0puxAbLnLguGvE4JQLf8r52o0
uwbU3jqyhzLw/Z3euUb/LZBXq2sLpvNCzOx9hdiV3rCU5QiwN3mT+tPP4Ejs0NzBm+IBX/p4+tOE
d2tW8wpDEu/hQu5MRdpyqI7OKU/pqLDc/kc1ebonCjiQfn6InpUv9NxSDacbEezIrfogEGIzShOP
a87TgvnmOyB+FA1516FwkRZ2UQSs34zMx64xXzNF+npbY5au4IWMmdlpINYY1SQFEWk74sPUu/DF
Yt7YG5j1y7ZEv9a3tWUtmO0LkTMtFZybRhsmiNRySBBfYcl0x8BaeXhXNu8dtuLM5zWODYQtLQtr
Bcm8QpeK0m5vb97iQjCd4r7hxs/NVxzDGJeZEghlDqaritujW9TDXsOz9W9LWrIjKrhLovpK4fxq
6LSqS9gkjgHILDS3w3nL7F4GtkZxyGlMXsW3uH4V8CxpkQTdUlBSz4yWpTdmbeSA6wTqHdU3mrFO
Ky/30uGcSxA/PzuciZkOi2b9xMs6Zxen451Rmf/c3rJFEbxoICYKYBRrpmUUrEEzrEFfqkGpyoYn
ZzjcFiB+weztpG7HwyXI50F4nbkF4VTAClo3CaPr4V7bN3tjp2+T7dro+pIR1KBqEfEMg3nzJ7qq
DMize04eekXI/wA9Nx4ZUHJhPtncXtDijp1Jmh0KqCYDPddIasdPcrCPkt+3f/+iEp8vRdyns1Mf
2rSDiEmgUpEoce27E5Ov2iPEw8MGToXNWlJmcT2mqdoCt4wi8kwD8jgptSoS6PTyEb6Wg7WOerEs
gp4lWZbpmppDwaqKKXV2yk05AdoQAsd6AlD7WVjPYQN0QuKmj8NKG/+ixcbr/a/MmcVOT2T4JAnF
dt6sr8ObmOgP9vqz7cYfwPf1ncNa8Ldk5s4FzvaRxHnawCs4Ma4GOXk+QAqrbnV7xZiubOUcIKG0
pVQhL4KF66ODnMn/1KJufVsDF6/sv1s3bwvK2+MgJSc0fLQB40vKreFUB7kgoa2Z1Zc2g/U4Zoom
SJPdbcGLW2hR46dvErbTeUMXMFu2dTRQxWKQlb0BodSDIRkKLLG9trKP13hMeC/amSxhUM5umamP
aQhpQuKZ34EUY6id1+Lo63Ajfioew11TilmhJ3qixKBc8HqSVvPoCx2i4hNEEsYR4HPzRniQ/aow
bcb/mEaphpjigwOejvAouvr7GmTAQkbdIVMnsNtNZnfIil6uuKhKuS0NxiGEn3j6mOxFgqvZCwj1
5IO2sX+SYPZvH+iStpIJYbyNJ4AIdGb8i6hupFHWOdCMFrkKCl/GfG+LWDL85yJm9zyCT3JK2gn4
QAAdTeerDlHplINfXg3/w2usk8QySLCinPP3vk0grTVjBSiAGBrg4clam81b1MlzCWI7z3RSi5uk
bMyE1oitQO2udu0rgGhP70BLXuNqIwDOxbbcqZkb+qfHNQ1Zun4Gg44qR7WAo8FV609ag4JodXJf
wB8Lv3Iw/f2ECa4gczMWbRmUWebTM8dpGBu6r/A4rXyflxMUiMnDeHJWAtjFzSShyhwLbXfXXbIV
Gbe6S09C3fuNsc394V5Qk9SPr3BX0PZdgFjlfEs3+3IV22VJ7c9Fz2zL1IZaN6k151g48A+/KHW7
ua31S3kQutkZ41R5UR17/mpLphYx+cfqBKKTpHgG+Jifyg3Ikow3FqXf/1zzE5ZFikFijbF2JAv1
OdNOCN7qRjZ5Fk4+KdV4r+wlr2J+OfkoUiDrU0+quLpz1/F9ceQGTIcI71IgRfU6PSno40DQNYJg
DwjQx3AfYaO/H/3mvjlkm46PqP0RYI5yBxtDjZM0fS5KN8+AkOOj1jqnhMW68U3ODLpWVarmBLsZ
m8Dwkl1Hrt5su0Qh9vyRrUI9L265RVFZpfGNDOXcZNdaZJzGlh0QyO7Sydf890wXjKEbgY8Ywxq4
YrGXbMC5xFlQP0aFfVRCJHaTA5TnnybTqdaVK0Z74YIQN9EZrvDw6UyuXp6sHKl9KZ9U7mbuvEFC
+KFLjZUbsrAQQybjCqgE+KdXVQfNBmAJWlECG3rPS50MBZzcSff79j28WggtBYyVYF9kOnExaZcL
GUxJy+m8R4p4ciAunaJ4Za/eI6QLlUOGyN2K7gJq/fN3B7h5pWzDCjcBWETunnOI8m3xEt41cPB0
nzP+Yay/PgguBceXVhylq/cV6eD3g/tHKovOhtlR5b2pT/KAw1kd5Qeju0tRiOBUuCUsvbf38upq
EYPqvKuMFlOGu55iaR0ji3kMvOPI7VUz2d4o8eBPnfVl6uWHOs3Wei/Ft8929kLizHeAlFEhGy8R
wY+qF9SybxXpQ2pqLvSkD2l72vZdj09B8AWqlKF/lgSXuLMGiXqlqaybAByvjIyFcpWfz0c9aKo8
x69Ipb3S5dvR+k2L2MruLpwjGOM0+QN7CtDhvAoQZtWQqhJ+Ul3hvgACELmJaX9ldFZ2W3N1/nJJ
HCk5RYbdhXTMvOh3rGw7biL43BKt2Fpj8dJ1lG/k8UOu9isrW9o/kn+UGCli2s5cQ2N9tHAluOlx
BayyBLUoqYzQKDe31XPhqqtMrVIE0AUF4Lw9ygn6oAgsxETAxcIm7TarWJ7XLrogriD6IX/By059
9tKcTDCEghGCDIE672vbDgaXONlZMt6f+WvaKANPmgwvw8oWLp0Ww2okzvD+KAjPLnkKY6riBDzt
UDT/0sz867GyQGsLmzfcgMPtfVyURb4Bz08MMcwVsejpt5wykgH0Xu6VkUfbNA9dm1EPc/6XZYF3
y/gOAcgV5LstN0pQFShheYSqqQnVlwjqDHM8/ZgqaW1OaHld/wqbGRP7ZLRSpWIo4yCPbJd+8rBF
8wMjuKuKOra9KDMyeSViXlRK+qNkqkLEJfNrpjpxX9O8S5YjKffjBPWMrK5s4uL1OhOhXupkVYd5
ncmIKB3troAvOrVkf4CI8rZaLIrhiAwxoUupbaaCTCGpWhqhglINHtmp9432VVvjMb3OrQmsDFGB
pcws2spmUkonCANtxOLLd83Df0J+6wmCy7vqOfTXEOwWNEIDnUkMZgIud8VHkwPSL/XAMHmJHCjb
WIre7DSbXLXWC1eHqtn/6x1kMJHJfQN4QvzFWXxPb0mhJmGYepXZbhTp+DSk2sdTrq3c34VnWhCg
imEM+hzJ01zqQ2iO41A7RzjD9OFZt+oNnFuHCv9jSo4HdVoDd7xukjNxrcBcowFI0a4nxA2r1EHp
pMNK3x3B0oKJBly+flO9Ott8e+q2lqc/w+z81aYhcdNR8TK/rM8TXBe7Zl8xu91abx+bXmLWpd7Y
u8nPfY2AC6zX72FBNej4u9zGPdwB8O9uCj+TfJN0zq8+P0gfkrfVevSC33KxJbMj0CL6yuyYLTn5
om9QlDkkOj9FDTzfxG9/Xei4XPt8hiM6HuPIFCegxK07kK7twrfbqrtgxs4XdIWCNPXDIDnsriNH
3qkf3dbZ35bwrv0zX+9CxMyM0WVfHGMbEb1XfXb27UbbZvv6U/gdb4imjN30uQXStvCZE7nLvhzv
1qZ2F4wBUawhQA7AG7vilokUyJtGRaM9wjn9ViwpdQ0N+k6cmoPdVWsp3CVpOAoCwoOo5MqRaInV
a6mi/VEq68otc+fzJCkvbcVkQ5ECLnt7c5dMgkrfDrwnDE9dcSPrQRoSIwapV6qfO/m4abrBr4Yv
VmJuleNKXmdJVQSeB263yB/NASN6XUus4IgsM+t+9DEF0UY/Nd7/siCOiTPgyOaNXEPX1P0pF0KK
D4yOuhkzWGPyC+/s/hSvcQYvvHyUrv8VJs7yLK9yrGqr7EZSKkf7EMAM3I2P8f8Qp+oEkOR/VZyh
q9e17eLByAc6b0flJXTuCXxWVGBxEWcCxLGdLSIIE6Ohf5JqddZtSX0Zm84BYdEsAOO5fTZrksTP
zyT1jjaGyv8j7byW5FZyrf1EjKA3t2S59mq1TEs3DG0Zeu/59P+XmjhH1Sz+xdE+dxOj2I3KJBKJ
BBbWYvLdM/MZ0XHdDdNT8ddtFkLe+X4tvknpSLWlZXwTdSq9NvzQ1P8i4p0bEEfqbBWV36vyNLGK
WHBQzlCLR9NGPrAaA84+yeLKGsFDtq1AW0vdUY2zvdoVrpxOHvf6xnHZsrS4j/LKLlINrgFC9+ex
eU5L5njUZyvbKoWsxRnNgDeItjf8Y8vUo46kLK4GA/AXr9eqTdwxLHY5E3fpeBMxQvX3jkYp4j99
ccZhlp+oh+3ZroEFGhmPh7TYzcIXNmtha/58bmbxmTSj1uS6w0wqppzNd77Uuqq8AeHcMrL4QshS
2UzAY8S3ZTQ0UOhV3iXxxgDRWmg+W8kyT4iSph9yFSOSP97LrX+HBMbh+jcRv3N5i5+bWOS4DNiU
iirhAVCQJa6vSa+RFX9x8uC7nzb3QZb7B0eBAEfZEj9ec/Fzw4v0wTFTJQ+F6znUfXv/ue2Kk2qD
Zk62RpbWLYmCokh5LyYu6yINhrlkFxupPwbRuK8z7R4erjnd4sjasiT+/SwGBXlRFUPDmtpJv2+t
HnHclzTV0PbYqi+su9+fNS2Okjqbdl2Kz2bpe02PPKl418nFvzqv6FKDMRfvLe3tcjLkRpW8IAoF
Tlh4splFjMMOmhp6UGE29r+IrlTh6GDR3QR+tvBEXSstuB74TGEqZy6Ot/fT7zAoT26iVhu2LsnJ
uY7OjS28T5WioSt6Yexef9a+Q2DkZWiBIweqxqCjRZfpl34wT+nz8FlDwGR//dStHuyztS521jSk
iFEzdtbSfk3tQxT+m+h09veF/TNHdILMGaWcv4/iHPMVffmrKrLA6yJ14xWwtRDhp2eG1CamLS5Q
5vMQ76og39n5zfWtWr2iYKSBxAGw8MUkR1DW9hCkWMjRUmzj/Cd3iO12fnpQ2vx7UDdfr9tbPVl/
7C0xplkGgVqnYw80plshkcecKFw4G1bW9+1/V2UsnN0pQ/BIYt+0nIE4VfN0v9zYuMsxkd8+/sfG
wsedUZlCbn2iEQRd8/18U74YihcewI+6iqfs/TvQiQC7trreW2tbODdT1xnVcOwSkCk6Ne6UbznF
qgnx7oPjl673snNayVpiV6EItHL9zo+AJpb64bofrJvgucLfp9y0xL9Js68afiJMSJGnVD/6YItD
b/W2gG6cgTqK3xfgHHU0mtxoeBON4+chuk3i1O3rx7j4dn0hIt1Z3vDcfCR58DpfcvhrQxg2KADj
0IMxHeJMAnDhhLP0LSil6alR9epjXEZhzaiU74cbV8hqoGVGj/uD6Sh4bhd5khT2SWYUjLoMXvDY
31efzNv4i/1JOflfHOBqkWD1MntX/qDfbReZLtu9HAEq/6LLBrvYxRDMoIW548esXbDr+sfoVNwC
/QPmr3mInW0S/q/FDkRvqblqgt1heYUxeMolXE0gMcw+nt2pquLWk7LGoVGaV4q18XBbCY1MDVPd
hRcMlIssXPgs+Fq5pM9mF/BEVLpjVecvgzMEbj/D25bp9xOqPxsG16q9CLUIbhwcllbwItz3MdeI
rXVibmPcJadsX/2kmeI5xwqlSG8rkKxu55m1RTplhX5rmSXWVO7o9lcdP5TJP9cPx7qHnNlYJFKg
SuSmMLDRH/yjQAj5O+19hOSMIEOu/vnrATrhkGfmFm+TPmN+rRh7DqOU3HQMZjXScGNVj7FZ7Uzt
YyBvDQtu7eHi/JltDv5cx2BN2mbbd73J5ES1kW6sXjUgeJmqEa1J2gBvPbEw4sEwwt9+kX7QZ69o
D6niJs8UUZGwpsHNqFmf7quXbY36dZ+EC4mxdsQ2KGO9tS1nfRFbY8Nz7777hIAQ8/rTofig7Utv
29radsJgL7rq4CmdZR1rqOZBQm+JAzA0j6UfH7Ju+BBU4e66W65dDedmFp7fJEltZSpXg+bUH9TE
P+Wx+tWoy8cO2rrrptZWBPMZDWVaiAJB8nb7gpmB6rwjREbMyQ2pvhtnBCOz1/+bleWCMqW3hxor
dWvsguGfztH3XbdFJL3a2rAd1DgFm+/l5Eo1x9GkhAyzmeUMZ2Ra9NVwrFNTEEtKk/8qGxAX23IN
2EMW1Na6MbS1W5hKrgGh7sxvhq+V/GdZ8ipnYZ3tqiIoh6M+E39d2pF9cao6Ba7bunCCm8amRHOY
M6ncM7ngbGkMrnwZmmvUqxVa15cT91qYFkMkMUkya58SmTL69M/cWvvrH2YlOxBU3zLIN4EnXQKi
UqdQQmvEiJGXJzmkJ5FNneSqvMIZkkY+TbqRo+h43ehKbgWaj4eekP5VLvi+u9bIJdmnaWhVz132
3Rq3RrgusYpi9vvsalzk10mdzKmqiKvxUN9k/U4DUee7AWrGR8GDV30YdsMhuu92DGmb/P+7LHdR
Fbi+zLUPeP4jFgk4c/wFXs8ynVjfx8pHQ8486AQ2rFyinhdrXQRfpuzHzG5Yq9wmOHPRPBWQ8lRW
8Tmp9T2nvvMKG05As43eWZX+HQHGf+GqQBiZyaVYQNd8WUdUc2PQ6oaBSgRxn6Ng/JjUw5Os5Ifr
G3o5g8D1eWZnyaEdDInW+zV2rCfzVveyfXwIdzzX74WYUgQ/7hY1y2qX69ziwpGUcW4rZfg9qTrZ
Xlu4dQVEUKQ/xXvrlN0Gz+WdeT+8OiGsFCj/Cg2YrR+xer2e/4iFI1ldZ9lZyI8QKhzxfb9TkenM
UXiOjuaLdRzuKwaAtvpra5vN4xHEERAWwRuzSI3GljdLU8ScIYcGcda4jVfBpPfd7CBHs36JQdJ/
kfEBY1TAHPFQAQS4uIx6a0RkOAEawbDJ7WTAxWbHt1rsb/iRuG0WTyJD0DtDG8Z09cWgWTlFZZb1
4klUa0G3n8YQ1h1NaeV/TKuhOzUlKHhvHNO1mAeDgawZPAy0C7iYnNZZH2m8vZK6gWC3TL+WRblR
LxapzmJdzAJZYngOegHeIW/vcjXUknboJ5BAphJ6s04/x9SS/GRM7XHMmht7SFxjKh71uN5ia1rZ
UvoH4nBS4KdQszgnzKMZRsCz3GP8DQ3FHzPD5E3eIKH1L7p7bywtDoMSJ108Cair30UeotZNhC7d
aLvXQ43YquVWwuKhgRwDun8x0uzUkp7mOeuZw+61Luej5PNCqMyX2SxOkZF9uG5u5apgdAY6AWqf
sNou5zrKmvrXLAHWSRp/Z0IHP4S6O81bTcUVJ3xjZvH8KPK5zpuQGyl3rG99Or0rFBDX15dySc5g
QjzLRUDEAEd1UbGbCrlKEjH/FmXzP6Ganca5/BFD0hCE0lHrykPY63eZZP6YRmXjYK9tI7BhWks6
gKQLbC2ziWrtW3y1LBxRyfpmJx2iPR83Fri2i/R9BXsjhfEL4sE+aHQ4YLECJ4PhCv3nyt5L38Zb
9YDave2ypcFhaxpu5YAxeEHwEKFRdJ3fnu0MtbqxRZnCm7R6cIMhTDxV6b/IUfiqFM3mTbvi/6h3
aqAnoRGGGHlxntvS7AEXc8qk0wyd710LMCb0nH8g+TcytzwZz8RJ7VPxkj5sXXer26vBxSmAtZci
TAYTEwh+AKxtjeGEn7hmZT5f/4SrfgK4VRbak3AWLDYzj3tAyjo4xsmpD7Rt3Kb9UmfS8e+tcIkh
7gQwEzDHIhxTWJCCoTYYoeVtQCNysic3Jgf9v1lZnGmzkMw+mLFiFYVLd91NSafn8PvfW6GCxvUF
7woRcZFkmnHV+mMFkFYOQk+ePgRI0oUIZF23subk9Om4wHhi8z8WXhcWFoAa4XUawktN0LgpskpF
VxLg/z7gMj0nsLmAgy/xG3HSB2MzcpyaJIsEo+0Y78JG9181a9Y3EDYrmZQCjws0k4JyRCf1eHt2
JzmeVGmMxOSU7Cn3oGuaY3EU9U8kDb50T2q7WYS/9HAB+xQ8VIAKGdpa7GTitH5X2iF0IyGVOke6
AYDsaVO3u/7BLsME7zdmQUCCaVCkLSeK+qqoKjSoyTjgFgqczzQdUJW0vUoCWdhtpDeXgYEKLsJA
IoWinL08T1OuZX4fMhvStdGuzVFe+GunwIAKHB01NltEn7ffqcppNiQm32l25l1bvDZNswthVb2+
ZysPNsyA0xYSmZSsllO5ieYHeg7JqVc5j3VQBa4zRCAwx+AYB+VeU8oDCtwSqPvkWU5jbyi2UvvV
jTz7AeIYnhWOS+RZnVxiAGZOhx2XAP2ArUx+Zcjm7SIXwa+ByTwJox6U8+s07esbbQeRyUG/iSAt
e5d/ZuBzF57k06jv1Pcb+6vy89/mbpgWqDluSaqRy5JWzfWsNCmm29cSEVeG2lCTClx1PFhHdSef
KIFet3gZtjAoRpZI3fimy+BI8aaLFUsMLWU/e4enRPOz0Gu33+Q2F4FiuTLaKAxIQcEo7pW3Hy6Q
xyYxK46bfpSlfc0wQ7gzd8qtZBxgJ91td1DWVsYkNROKtFGI+ouvOOX2pENmQarjTG6E3vWYncrp
cTL/xdHWoRYXM6zAEJdjX/Pc025Fn9aTs9MUqGhxbQ14rgVEkkJK1CSIIvS/3bpWHXLF5HEJVIJX
emDszOTe6PSts736hQQ+Xaj2Xb5gSX5HI20LMuzIjWDeZgb+SXsff1I82KE/bnPHqqtfiIQX4R5G
kUB0v12XVMeOGrasq931u/6DfJxBMeyTW/Qr4qce1qfxNnqXoaOnn5R9faToObmya9yqu+Rl69Cv
xRXRbxZvT3iglvEz67VeKkN+i2VSKVDgVB+3wIorDUUqojCiAVQlb7uAxlrpHIZtzuGu9s4LkWUm
6fGiwBVSvJAO7IyH2cuTG1pu/10xZs2PzuwvS1CWlI21Y3PWx5Tpex3ZOJ2bz9qqYK6bYQtpJnIw
lu4aZXE46FHMK7fN3cZ5ksZTmn27HrZWY7RQHYWskprEBcAniGR7knzCyeRp383ard7nT7rklp/N
l+nVeZh2qsu0evIUfmy3XvErNS3kQNAnh9wRf7mA+3RxRP+ZaQjht5ErWKCUXXKbfbT2+WlG1it5
1Rkk35rGXekWCbM825hhol6xpCoLx76sDNOnCfZa35jg/K33MzpvgtYr9zblote+ohAVpLYOX+AF
Vw+NVF9rCjZYs6g+S/ZLMRf7EIHXrnzfW/AptRNcvc4prPtdlfUkAilyHPGunmPPqbdqGqu/hryJ
NE2An5aoCYvcfrbpbXiJepMhcJfHD2b/fcOn1gIgs+W/mba4FJdDM/RfdLlAkMhTpjs/72+nyfCM
GOaFurjXgp+Bjk8FiNKEFrik93N3avxyI99Wt36DSBDO8htf0zKg2Sx08MyjNMH9QNFh156aV87T
l+QY3Fv7/q6GLVV5QAjhYwfsCwL90/WtWN3us51YROYSLGCSS+yESu00tH5KOgM1mz35LSsiJp+t
dS6JhZnQZE2Z/Ksam1gUQWuW7P9vixE/48xMFzS1Gfmiy5olLwMz2V1neq0ZP183s/ZUAiTyx30W
qWmfpBMNSTZNfo6+cXukX5TPzuP83P+qP5Xvx+N0yj5vmBRZ/TKpgpwHPAPlvksyJQhcEhIrPwbU
4HzXyRVbyEPd4qZAeLb/ct3YqmtSFqNZLTQHLkA/cln6ZljxudpDV7tZ5Q2/4Ee2Dt2D5AXH6EZ/
8u/r/bw37zQvhnzisfXK/6KlcNn2U8i1/vyMxTbbozTYZcgTBKWjg1UWbpCnrgYNSiWbXqNP7uBs
QVZXb+5zm4sMjIHtIrRylh7f26U3dp7+q79B8vAA8UTp1Xejl7xTalc6Rt/j2+60NWa3AvVgzSCR
xMw/ciFL6QInK22tdgjG1T77ZDB2dpseSJBucuUoHc1TfgyP1z/2WmpGzY6XiBC11ZfVDKTmCqoB
YsE6an3Tl6FyDgV815qyVTdZfVJCdM01DmEjoLjF8Ryy3o+DTrBoUDer88pr7HdddFRKiBTLEdEj
tvhjqv5EHGkj412LP+eWF56kzvM0TgoJr9/AFWv0Hgw0HhRF3vW9XDFDtY5EAaQHRcllPpQOUt9a
OZWh0tBem8p8HLvh62w3W166ksKSkQAhEHPHILgWTtrbvUkDXMy+T8P9qAwvk7zFrLcylC7ouxlW
MUiAmDBdfKzUnqVZK6k+ak+J6erPw37aNx60u2jDvddqN36P2Odmcv7/McucuELTC0qwxX2Uzmoa
VDlmSX3u4x8qtFySZ+60Y/4Nhd2TeZc9/f2go1jpH5OLyyke5CYITYjI9XC4LXTt1igO1/1i5Yyp
4CMsaCNhxLxQtehyBsI1m/mYyp52UvqcO+lxDl/mSN1dN3TZW+NdA98DORupHO/9txfgUKtmRBOW
w3wT0PdtT8MhPKmnrSfUmp9TeALaKsp2F5wdRtPoduoTmJVK+QAs9SWM08al8vbh+nK27CyqxrEf
Rc2QVTBoV82NMzavAeR6djlu5flr54mRP5AlvOxJChcltVSr5BatY4A/I5Q7Eox3tbzxZdaCn6qT
aqKPalsCgfD208RRFQWSyLLjm/6+O2bH7+Iqid1yM6VbS0/emFpEu14dmqpI8QLBHyQGhScxKRx5
yQemGMO9mCf4F2mkEDBA6ULEJbRL365uRvZCAuXJo3rOPuVWdlcoyvfYTDcwfCKwLbIgcTdS+4RH
iDH0xSZG8L5lpmiJdOEwv8/KNL7Nay36ipRIQaFSNt12pub/916I4g41eFgEgPAtDlXox6mRaqwt
sl+L8Gc7fZu2ZqjWzu25CeGgZ4mrBodJjoJj7FkMUrpW1VZul1pQjifl59AqHqocAQMpHz9yGDfO
2FpsongmKEgIuoT7t6YL6GCUueUs163+vhuzF+Dke7+YXn1l+GsUn8IML10mdLHh51gWBhW9aFvH
JoedMt+Vg181l7E6ffr7r2Ux/oykuABzL5GWxqDYCY/n2DOM9DA46iEtoxMdtsN1M2shw3J+ax3T
fCR3erttQNkBbZeCIMkAzlxL2cHvmOe8bmQt/p0ZWY556EFva3naxx4qmR8zbXopQLlldb5xqlbM
aPT0Ab/DkSGmrN+uRSvMMOwF1VRdQKpWMWwBsES1zY3VrFVTNBpjlIoMkpaL3LZm3idwND6NenSe
1F/1B+s/ipC3heb5T4anntKf3d0Wkf6lgwt6EZJbWsG4xbKNage14UspK0JaGaxCz5ti9pquhyTa
HJ0byyrDYONRvWoSqW667yTUFy2aXi6doRfKx7IkA4+t/PQ0tckjmYH0lYHMYd7Y2S176tsPWBl6
r88zS5xKeCnoTLtjH80HCn+IV6fGFsJ+1RyRhi+IPsEF7KRQZ71T4BT1ktIZPw1toLtql/oHhMWZ
4SnCrYfDuj0Ikpj9hb9lme7yInPsstKg8tVC89coG+1DZXjKOO0gAnC6jXC/ag2yJ4KUaJcsT4Ps
R1aXqkARoSBzPkVQIgGktvIAHvbUzx6K2tyicFm1KLSyhaNidpF+SG0/kdCDu0zz0tUz5+RLWgJG
0pZ3g9pvUWRennZmTYQeCSVGHvfLbug0mFY4G3Hu3XWx9gmS808bqc7ls/2NgSVZoiTVTCUhceKV
PjCuDnnBXQem7JuVju0u1iZ4HQFU/EJ0I642vt3K85kmL+JxEGlx9sChvD0JfuJ0UE6zlYMXgubf
yZ+Mu5iGXopYlZvOrnzaKtZerhaIDeg8AicJ7sWjtpqGakQwLvM61Hh0uGqk8IeUfNSt4raPmxsj
2wKxrVSHWRqDDBaAa7psy0ZeoeR2q6Bd7SnzO8V/dqynJh5dO4/2svwzR05j9k/W8D4lFtTqVi/9
0nswTmmCHiLx7YJgMc0Nx9crlluNX9XixfZ1pnu3GPouL9e3RhbxLE54S0UFRqyX+t7/lZyGh+IY
PfS3EkhshCXqBwoU16/aNc95s7DFJThVdh53ag+0/Jf+S/fql+zj/Dh6XU+Lpv8o7baGbC5T2bdr
FHtwlvJlTtdSgsZeBO6s1zxH0r05Kw95nqO28m1jdZflw7fWxGc9s6YaY1okA9ZMMGdNlnuOBo0r
nCCd/tLIMNsR5CxjZEjLP2Tmz+vW1z+nQ/cPfwVhtChXVAMMhLWFxKjeSrdOpngpM37XTawfCgqk
/2Nj+VSMzLjTDWzYD8PeOlTH4Kgdh51or+Xe1pnftLYIM4UeamM8Yw2Zym+CZl7yWrACFhMct9vQ
6pV6rPh6/7u4JcUCCo2lnU6YM566T+MB8rxjcIgxHr4jwB3S3yBrBDb0XXRDcXK4n27S5+6vkxp+
BKSqxFcLiNDy7ZWVTA6qNT+iKSLXmV77QHYtZw9d8cb9seouZ4bEdXnmq4lvl1ppowA4jZlrp+8i
c+tFt3L2qMfQsQShAL56+eZpTMoxrcItEczxlxksRBSpXqk0+950bqCp3VAlWLkiRPOQyidYbu6k
hf/XjRmE+jiSL0XGc5Pd0gnZB+O0H4xs11DW7ovpeP04rERpZmVAlcBEZ9HkXvinlElNpOclDpPa
rurDoDy+T/ub60ZW2NFIk35TFEAWS1a/CJmZWQ/mVCLWKp3Gg31U4aGFmszaMaN4CPbqF+Vo3OaN
q7pIle/G2xGWtv9m8mDFX8DGWTz6qBcqFxJktTIk0IvToAiU6TBK3W5W/t71VQQa2U36wJcVAMfo
cy0IuHraOr2dEXlv8r2h+d7YbyrirS4GtC6nHRzjBeofyokY0TZMoQHyXHxLToDwPDA7IIQ9BnR3
0fbghnCGt0UV3mRnJsVPOjtv3OdzqZeYdE7qbX+fvsvv/SPwrqf+H+O9fJPc9N+qd+Vt8bQtprPy
JHxre3Ev6YRRv6+xHd/nN3QgUZ24K35K++6gvg735qH/KgSknI0H79plDzoJLTAyRaZHlk2PLm+U
cnbQoNafYaoS14WzNxBhEBO1/t02f/jaVwWQKmRqBLR9mZZCT8sLteA8BhJFGFrbiaocQF+Z1cY9
ePmUoL4IpEzoaABUWlYZGaHq5iji0VkOyfC+UkP9VDWyeldUsel2g/n3jFmk6tAPiBkEHXjGIgSA
gHb8aIQxK5lm6zS06nxAC3PYSOtXAqh4/dH4BHPrXJDjDL1RTilvCq8ojbte4ysF8qmMG1ebj3PT
u/OWduNl/AQnynOT4jYQXzo5b4+EmQwBigi8OANfggs6hex+nL9Q8d6aSbt0DIC2xBTkJeCJuGAm
ddKxsToT3WW5UeTemys5eJV8O3h/PVSvrYcSD292+hwsafHC9LN4GOaMN63SlEDik8GC0KCw9Z/t
GLQbwIb1Jf2xtUjee1ULUj1mSY3hm8UOve/iB3U0R94Iyqt2xDwwb1gezks0XuYHQzG1E7cqWszt
LktilIm5Vqv99b27PFJ8Io3pU0TJV5yv1Kd+aOdZjCbO+3ySRgSzcudu8ofhZg7CcMPc6rLOzC2y
H4hjo9rOWRadHuVdl0vS+8g3iq35hVWPODOz8PB8JOGsZcz0nSkx7jWEt3k8JYcqr7a6RasrIheh
9CYLsPfC+ZSJiWTL4jVX5G1p7fpekmcX4rhqI81at2NBWs/wGkW3xZKCpC+dLONDTUMzv7aBXYdu
FsvxuLvuEOLvvL0vcQgKQ/9jR0Srs/syHeV+CBq2rshu1QCK+KQ8ZjNravKBTrZmbzzeVtdFdFV1
0m5aLIsYWxlxbUQl+zfwxR6YNRkPibZJ3b66Klj2mIsi97iARFFPj9JB5yYeeqjoELeQ3ZIe/l5p
tKNpBShhm1X81w0BdhJeemiTbCTbl2G2bse6V8Sjba6ncK9lJKt6KgVuQHdn42Jc8Xcx6EVGZTNQ
cYERLjpjmAvBNWua08mJ24dkqO6GkEHZ686xYoc01GYiHle/rKUjjJnFRTvArhIM1lGRrM4NWxi6
R7/7dd3SSu4kMt4/poTfnPlhHStICEiCNWPnPAUp5LbRqTqSpLrAZGCqh286e6e65XELmb9qmdzC
hosBRO8FhJazXMe6hVBdW+RHqxpDN9Wyz9po7+c4Ld3C6V6qcHzqg+d6qo4NhE6SnX9M9P5HPhaP
gp1lV/kb186K/9oUxHBJkvRLLKoF8svJUrBfff6Ulukuir7z5HI1vfe6ZAMIvtJhNWwxu8fcCmwU
F0AP5K3SAi0eiBUf7Not32W3KDYhe6pUvzVa/htSD+UyCcImS4M6gu7nRRIUplNkmHUEbcQcH20j
2Dlyw5Nfbp9auz7ZWQ1RQbNzJHnX+7kbq09hpBwaHVX7cdgHBt5uWTeVWaI6LTUb+cUKwNvml+kC
5AC5/0UeM8FgazLWxfC3rrvzBKFBKruOOj4Eo3FXtdpBsknuh/Ghruq900bPQdTc8gr64Djf5dw5
2cGPsokBRTQRaWp4sKrqg6/DOu/QGkqGXZcVO97YktuH5UYQWvFmMaVAwkIeJvLLxb2RAwQ1zB5I
Uhq52g8j2FM5ZmLXC/aSJ+l30kew2o8g0Z+MjQtr0/LiJpEitbadCMv+1+JTALVfRpd3j+iDWz/K
h3Y/7dLb6GWrerUIUSwUBIoAIQB0gOb49+PoLG5oSiTVWg0d7KTNjwm1fCRa4/GmjnHl6yFqcXMJ
S9AOk0HjGQznL2dcoETMBnTpVC/VnV04VPtRrzdqxYtTgQlecY44iZx53syLy3GczLmus3HyGrW4
Q+Pkcxdkez0bvxVq/smfKbDUxhY5/SIj/G0TyBBzVlThyTQW1RU1haszyMvJS5ThMW3G2S1lnpE0
mZG21M1iYxcvv5ewI1pRAhN9oXTS9nqk2ZU+enFfuXbBLoah10OC83cfC5wXJ8hAKAGcElj7RZrm
D2GWM9lWe6HWBy60/veK1m98reVSljbUt1cWPHJ2P1bYgADgTmXKOu6iD0rvbN3CS8f7bYdPJNhb
NEpDiyMdFZrU6ZNSe3Vm3QXolyPmvvFVlo4nTBCLQTKq/P2LZnYPDQ3y0HPtVVH6UFvKjWFJR6mY
mn2Wt0elJs1AAGfD6Nq6zo0u9m+2w4m5VIxCt/Q+MuKTlo7vr7vBEqiEjsTbhS1OlIJ4Y1bN2LAT
5aaa2k+WFjzLvbxLcqgMmBxPm4Pm3BXT/KxGyct161sLFP9+Fpt6vykK1RG7mpx0e/LqaIsvdtWC
g0Ks0EMCKydc9MxCFNchKKypBv4Z5bEXFn5xVPy62Zp4XlTVfm+jKIpCTALaBRmat3YgN63SdCxr
rytStwgf/Kq9LVv9pjWZLdCnXVc3O2XYGvJbO2DEWdGYZ2iFzOStVR0+1QTJ1trrIyjS81fu031m
b7Ug1/bw3Mri3vINpZvaASutLN+mkFm5PXwG/8LXz40souykG1OuhBiJm+5Upv13K8k28riVMyw4
EB2TWV3S2WUfoIpitc5ko4LQonin28HN2LX1MRwK+VCo2rM6Mrqo0ZO/7uNLjLlwDZ26BQ1/6uYi
93j7kSyo2bTOSOEdYRrOTG/NyS19VzVdh6xjPH2HZe97prwLZzf50r2Et38J1hP2GZQEgc2LkiLC
MjqGmZa2sWLXnj7bDK33uyJ8DLL6dH2Zy1tSWKFNDXkWlyTSkQtXnIY0k+qCMaKyNx6jvL3trOBx
sDVYyK3y4bqtlcMGpEhIqcGnQaaxuLvKQi40FdYQD9US3av82m2z4IBE317rrYfEzB4lU/pYt/1W
hrNy3rgrNcqfFDZgqF8YTtocyFsVAbFUg84Fd/apH+vILbL0y/UVru2mmKcFoc8dfQGwrOcpmPrI
ITDq2W0UFJ/KdvpAQ+5Y5/rr35ty+G4ADEBjXQyhgpujuuGrtUchbzeyqU0knWz5xZJurhsSHnBW
SMEPRUlIEW4i+GWXVXFdHxUrLZvOC6bOS5vwlKvfWlO7CaRgryRbMwCXO2gzsgvGhno176glDiw0
KMA3Vtp5c2HyJoyV6rYaihYVQC3cGZKWHq+v7tI13thbzmBCnjRPept0Xp7dT/HjrB7D6Md1E8sH
hNjB8zX9vsvPLjMEziSlDrGxM56i9/U7bZfSebMQsQ4dL6ZdFOz+cvbgPyaBftBXxDsuPF6Znbw2
0V724Ka6S+PhFNjBfmNZIgAuHAMYMe9rataEymWCHURDYAVF1EFLSwEqVY6MbxzybjzpY37XqeMu
CtDJ4zlAKIkfZKt8rhPpU1w0G/t7ec+xvYIbhWBJ6rskPJJiTZJkKe68GNYSZw5dxpt319e66iVn
JhZXaR34sw+tR+cpZv9Fzex/pLY6WWq+RXh0GSHfLkX8+5mnjPo8UPliSxnxiScdZCKyWf1TYw67
JPkCmKdPtph/13aPeoUgOEC2g9r5W5PxwPWXK1LrKclXtBpOltNsHLENC9pCltfsCitS2gBfrK1w
lxnWUz/bvXf9C10mCUw6/FmGtgjx9Zh2ldVgRBvbve2HuxCufUtNHzr56zDdZFG84f5rnwpeFI1b
E028C0q7ro46f8qc1hsbhffe7Fb55zb63A62R6cb1kuUIFtzo3y2LGn9PtfnVheO2GiS0aSp35KU
KAfEGhzEXpk86z3ryKjPj6Jzt7We15yf2i8jU2gu2Rcwhcof61wyWanRZIU7xYwn9Ol8m6MbsZFz
rQX/M0vWwlP8MBmTXrJbL5m1z2NinNLAueWuvSu64ea6v2wsaklKVfihQSuCRUW56lb1x8Q0XWPc
wuCuf68/e2epb0+XUiazjcBGC5ia2kNwB7UAOAHjobq3XW0PlPphK/L/f0wKzhlKLTysFxldmBfa
1EusLFCOOqQGO4S4P0Nj9mp3SLcdVSgbtsFPq3ccIoCCBNFYYd2YTHM0JkSNPP2r8zTuxg/Vc7wb
T/Y9erbfkneBN36Mnv5S8Ps/p+HMqPCns3A5GZPRWuIjto7zSVEjL7S6R79SfdS/g9tUrQ9/7zRE
SsE1CyDhgq0t9u3Qapuu9bqh+Ajqf5/bPTSeVvbjup21c+Ao6KhBKMaM4jIJMpIxCwepbeEUMyS3
NZJdNjS528bDa9/YG8+rtfAsFFjhGIHy42JMbJSrTmcYg0DWvbThgxRv1E+3/v4iZHUQr3cT+GIv
8x/t7ikJPl3frLWTDCs/SFcxF3aBeOtMpI3wgdable/mAN6O8mycbinIrq/ij5WFqw0OdAd5g5Ww
nPaZQczADa4vZCXRhpDqj4nFwVWlodXjmT/bN22eHboujGVCk4SwQZlr4XOotOEX25i0LWL3rbUt
vlAoj7qjTqzNaeqPkWo/x3U7bIT2JZjn91nlfQmywRDD4ssszbbDuM2HkrMzucphvEm+QrFSutbk
Qe9FJHRid/5xfUOXjLsXNhcLUxS0KBQVm+1Ov5UZjJ0AQh6L58JzvMjzX4J3vjv8aH+2R/9JsDlt
oYeX3aD//ABCMBRj8PhciBxk5txWYYnv94fsMf3e6l6y92/a31DU/CQ424xvVe9Rc3d2WznrahBh
vEpQ6DBmtbwHChpLEVOZ2B5Qzoyea0fbF3XpStpW7rV65dBT+l9Ti31W5b41c8oVXvBt3IHHmR4g
6NoFD7orPbezG3yXdn/bHhFvqnOTi7QVza+qpHiBJobRenTXavlrTtp13YHWv9+fhemLhGQ2e1/y
EffyzId+13zybS8rj3G3lys3e2jhLnZsb0bTRTtKtjce1ZP5/vov2PiIy3J/0A/MaST8AEXP/unq
pPKUOm7dzHRy8Nm5cbhubkm4KhyWqU0xnGEbzLosa23RkM5D2XCjNkphuEDRmRkaciJS+SPr68hr
5irYadNcHko/NENXj8utTt9KPFep91GvEQBmqgBvL3U0jK0sD0ATx9Xz3I5uTlVW/ef6OlciHjYg
dUXkXCOjXYRa5jKUoWZCCV4MXiT5R1/fqouurYK2A5U76paXfZpJl2D5ZZTG+3/sfddy3MiW7a9M
9Hv2wJuJ6RNxUUChPMuwaPSCEEUKJpEGNgF8/V2gzumWSE3z6G0eJqKbqiqYBNLszNx77bXcdo46
OM5Ny32wXvedHv76u/iQxkLcGS/0jsVqGIs+pbxv4Zvx0tgoJd9UVH4E7vtZjQHXAsAiTJkDf+iP
rVLLYSIZEFzgZNCDQScBST6w1j/p6sb3JRg/lqDx0mv5XIKfF7dpgmiToRtHBDraIDM/0mb/afN8
9zpvnLuZMaa1ZWKu5bUbaqMFMEYaYKRHf982b1MQXscTfDDggUDAHQZrfo7vVqhQ+KAtY5ha+yX8
x+5ygg51FYIAD5Tn/4bb5ydhIW/2+fxZ3lzJ35VHp7FxrB7lqRIcfiUw8wLKSKAkH2QfDBpIY6dP
CZAgsqwDCDZ+sIL5aSf5rvQ3w6rSc+AKbZTeOY+TeevR27+vzp+2GvhWUI+zv+mtafCkPskqBefp
gDyvpZHfYfgi7O+W9Qft9pOCINKOFbEN/BjYNd90D8EFmVqdY82q2AhqNvOq9GrP9Prz37/QTyoM
gAZoIMHTab7P02JiKAeHwS4Aarxhlbxxp4+CuT/xUwBsjKxaxMHniPGbHkilNhIxoQi/vef9nVPf
kRaBY/6lTvsQnv+AJuyD2vvJW6HIWY4DSz0AWd/YCuWNNCcFioT3ZG+NbuykHy05ftJAlglUBFTI
EEN7hyL0aEtzZqXwCwuIElb+Qss6yM18FMn9eTFIMQXvyIwlfNMPbNMrtb4hiPdoHdv1iIfHeSW9
G5CS5eEvdwUsEfU51gPgxztkH0fGlV0gsgoStydp3A7yg6n9p6/y3f3fmNdypKXjzP0AhLBYNdU0
g2Ka0EDxXD78/Zv8xJAjywSZ55haEed+m9bS1MrlSiAqJz0jWSNLaC3Lsl1yh34tK//XF0gWcnFn
JQT0NzgxfzR41uink8PnEGAfM77jCBO6rhYm+gcj9WfV9105b52YqZdIm4PneZGCS3fVKeviJANY
GHS6+vvae79RQkoJPAyQ6wFoZX63H99IA/2INyWqAvAnCcfSxb5IaOOCp80UGMz4LEreRcC9u9hN
azs/LU5WJlcKZEehl3QfQEHeDWU8CAJmWNnDQYA40BuLnlT1CCd/AzkSt+r2puye2qy24r9/5Xcd
BqYCy/mZuRFc7e+gM3qvCg5Urlw4ObTcs8FbjeAIyTpQjGofxnXf2cPXwoATR5IOCLXedhhmm3UL
qTu56Eo/ro1ha7g9OPWK8etQ2UdfwoMw5Ba2jGlpBH//nu/6EDjCLXB4gMsVSbmI2f3YsoXZa51j
lnyRExkMIKQg5q37IYvWfJcfwjLunPPvgiwEeVZIm5mf4rslwORMtq8aZI7nDHoy3XQARvQJ8oVR
RqUE4rAYf3XWnwu0YBwNeJCQsffGSAonsTRWJciO6MEzCaAXcK26+GBY/KTuUAhAANifAA7yloS8
0ASyShoUMimPBjof9ry1H5q+vv/7Nnrf4eEBQ6IDHBWgMXgn+8ATwDa8wUWqk27EbVE8mYV5+fUi
EOZB1F1D8Az8wT82EPNs2WQpEPCyYQizS//CJSk/mE7ej6lZ58sFcBvQPbDwvCmkYeVk1hn24oRN
etSxbmP09bX0y3PZ6R9gM3/SNmDpxdodURDAM94OKc/JWNrKHB2ANduKIH+QFllgtPyXy5kbBnnt
M/eeAUfSjxXnEZg/QSBl15XWJeNaNLmPloc8119tHxOIy9k+wKOI2nszpSjmem1qm+CT0HmgDX4E
4ZEPJuP3vQzeIPD3v2YrzrjLH99EdE05GhxMd5nUru4A1gO3/2iL8x7AAvDovIkHizKiAe/28hQJ
gw3xQORSD9qjUmxtZ82LZcPy6exu7IstBZ9qMen31jjVUcnTo6sXy9FNl749BLZZ7SZW3RS8zE9G
wT8DiPVBH31XCxAxQKby3J7gz3mHPTH0kfZsbIsFgxeQt7sx/Uj88J0tRAmI9s4gGrgeURM/1nM3
uXarZeDY4mbOYpMg0alrQ63QN4Nu5iBSHH55YYpZcq5rRF7m9Iy3Y4EUheMoWRUISaSrvEnATqsW
H4rTvCXgAxQKcDWMhjk52n6fB8Kk29EpzYuFd5W7ejdCUKUM+63cgjQgX2crdlNe3ee/Hxfvhvk8
HnTwegHCg0jgW0BST2UzGX6RLwY/CfLeCpyuCjWMk9di/vPL8F/pizh+m6qaf/w3vn8RcqzzNGvf
fP3HPv8CFiPxtf3v+bI/T/vxon/cyBd+aeuXl3b/Wb4984cLcf9/lh9+bj//8CXibd6Op+6lHs8v
TVe2r4XgSecz/92D//HyepfbUb788dsX0fF2vhv0V/lv/zy0fv7jN8B1vsEk/vP7Mv55wuEzw7Vb
vHUvfnrRy+em/eM3Q//dBeUyQJFIigfqYo4NqZfXI9rvr/gHjCS0DxTJMA9zUbfZH79Z5u8Gmgxu
aHjVsOiZZ4NGdK+Hvt0Px2DqoEVqWr/96+F+aKq/mu4/eMeOAlCw5o/fAD/6sZdgKQCLCd8aHIi4
JXJN54npu+VH20vPYpbFFibzXkDU6u9Y3Ry6UZPXzjhBy7h6nphSge/vrVzWG9BnjqfUo1qsQIYX
YD+xakAkO7RasdRID+9M1exrT5JFMZhymfO8iZt6emIQVr9zrV2hURZCw31duQdlgKuMiz22Z84n
xox9D9E98DFXYpk6WRcsHeCz9RQUqlXPVKBr9zZLyl2hoMDpTuMDKqhbtj3kbbUKpxvKjEhZA/HU
2FUAjHlxeP2DPDwW6DqNoX+FXHYTxPmLdmLXJiLI9NmN/lHzR1AaEyRJgWnypE2aHvpVkYVGpjso
Nutiy1ORU0AQaRq3RE8ulp5lNwCWIZ2hEzdt2fphIR6Nnl6F03WBPzh5MPkaLtJ4ULluNOZuG4my
z+KhTmKGpcqWevbWED1Yu/R+PbW1tZSaO6293K4Dv/cj3R7kOlVFiqdN3H2poonSoO1Vvk7bxA10
lYJvterLlTlZL4NsIsR79djrNTNIvM6JJpM+ALbqRKi+QCFBWiGdpQWAW0/zO0WEg80liOOKsloz
JIRGuaPqyOEkGN1uS7pyKXp513TOngI5kzpuv8rzWl/UEC+ZDG83kspdF4MCCxC6j83b1aj74G1O
7SFyHFChGG5rL7wyH7DSANRBcQmkjKa1wVjD1VWQros8TKqTibV1zsw6Rkqts8AmJrR6D3O5JSDH
nHRIcREXs7kYrsoDiTko1PX2k1UJJI+akYMVX8Dc8jSK5GR21gOnIlsUCGOC+xbRbHZOOrVJmt4O
iGtdLYWFiLAqHVpdIkxqaOTomQ2lYs99NGfFV1Pa2I/SagKoZzG66tTm54qAui1NVr4oQ3TRUBpZ
BEsalmzOGqxiTvLQ7smuscr1mPvrXAJfQqtP2IFe4PjYFDlfA4N9JOUekkY3dVXf+LbcZokXklwF
zajFIvFWwi03legPXu3FU8c3OkEIyLZuMqmHZXmraUhEO0023/Q5W1WeiLR0Ci2ChJapid1WLPty
l2kQNzdIwJvbpH9CpliYWm1sqDTqnIdMq7bCApRBYM9WmREUj1ZaWuxMeGPqVg8cXexVnZ37jO+9
trrRkBTlCD0efXpvD6BnAJVdWRjPHlfLJC92g+1v8gIDWY3LRIBKnRWBp/w4TayQTsY2ha8KTpJN
X6o1zeS6zL1AS4arZjLwwfqHlBrbgfdLzeahbIbVVHtrYRZxOeSx1Re7Fu8EEdNAaCivktCk/TQw
FYnBXnI0AxBm8ah5gceQfUirrT/2UZ6vVNcjcwt04alEVFY79ioDp6ofIE17ZaC26s5cwK82JvYS
TpElCl3JblzkZnaodLXz8uE0/84M+0Yn+Wm0/LVMyNIzHjtjXJoliYwOosF0JmgzI9aA1UGKTdHk
seHg7ln+WYfHWLZQnUeunMBvlhsarlwg7h0ahRF4hhZWUGjEaAJ80QpABez6fTSUS3Ij86DSh0Vi
+2uikjjNx7VpQE4DLS2GdKkysVrO1VEkUwg2y5VvyohS++hsZClXfs73VENjjNmhTT43Ovqe20dz
YSLdl2D4tgYRdU2xLugnW+ZoWX1LJ/thfkrH6y9T18SZZS29sVpZkxlZWo5Jd00q/8XWYNKyPPYH
tjftdTWZgV/5m2xw1+ZTb4GFbKIbsHzfU9+9FFkT5mMaIecBKZNqCcZl5F73d7lywppMK0jahX25
7BgYwXU8UcvWgg3RAGiia4zga3N2ZOijltQxJCtDF2IUeT6FWJqEuo3hPfiv1WTM1HzTnjt9NLEc
ps9fpyW4urRsQS1nV03rEodaMz85efs4d+W5zs3BDpU8utZ5GCHurMDeypcFtPy0ZkGzi574senV
cVGApVmXN9xyV3XjHaRg+6xPVpN1Y1nJBgGWU7oZ/Ww7CvSixtpNPTuOOT3ZrnFDzCye6ln50EXQ
/Elw2L/JXHTgGx/TA/xTsVaVa6snUcrHkDVYDrZJ1HPA/x2YPxK5FYuQ2bMyC7U0qzRqhzHuDLLH
/wthRf1m6jCrJf6+grHAWG5yBK2lETneFCc5iWQ63Y+DGc6GeP7e5c0ChCUrpKlF6AhrARyywHhM
J2vJRbnHhLocjZ0/DeCsAklYQV8P69SCpLbC0Nf2BiVxCSnhOlGXdEDF8CDp6crgzq4pnd1Q2KHv
Y99iugEQ6kavgeRh3BDNj2k1fPE8UBs3+cFWyKLU0zuzYHufShq4WX1ugDhK5iwBsmwQF547VTYm
UeeLTWZ011L4m4Q6O79x18jjD20nj3oxBDSF19qt4t6EnabexpqQKZvYTzpxQNfo+HuiOTvTgd1E
ZZfyvqq1BQS2Ij9lx0Q0u6YZbjUx7h3WBZ627b1lhaf26BOpsoVs5SNxh+MEz51xr4S1oV4RIUeI
U+uR6NlJZPTYMvkITa9YKaw7yvzcgCkkGBtrCVu3sULp+BGh037yqlgb+jtNeOdMG0MlqpCn6DJ6
HY4pgIHjuR7GwLf2+ITdV9RA5Qls4ZGlo+lAftfCyHqBA7VTsNlHg/ZcWnxRCQs68XFq0aUGInEk
wHgN1kBdFiUTASX7cjBkJHo0Samt4O4JizGPkcgKMLjcKGSz1pNaKycAAhL1WMBQewQxlDJIhdya
3hTSbMLMo6L2pjHKkGBQywKC2nbfhCx3llQ3I1pPCwPEpv66Hr2V3+p7t4IhKhOo+BZx3XnrRjeX
+cqGTvKYquVsmVOCDaTVBh1eSSAhqTSuqBRkTYxwQ3gBx66oc6HcBQJ91Z9MOYR1ATUaLBocD6SD
qYVgsxsgNyHKinQJF+ViqNrX3zPsn/s2hciJvyDj3jRjb0D6J3qB3rx08E42zIvhlIjmnuPtEv9Z
dqCIQyuATGYemkBN8s3o+C/zw5Se3BapG3qPY3ejWVC/4KtqGPcNyeMi6c4grmCQ2KMP9VNWsiM1
i9NYTQAb+c2tXeKe0g2Ahr+0rL0aGTlZPNu5/Rfbgcw6jEGm+3E+8ycqRCyQ056+zP2bcXpkvbyZ
uuw+sY8EEAZlkagvxpPb5WfqN+fCs5+yOnZ6ekjkuDFBZylB3pcXbKP76a53Ynty126SxZIOy0pP
FoCBBnWubZqy2jDhrlK/ukH6LlbicDnZLyDPCgGS0k3M8ZofOFp6TaAlye0y8NH1RMoXQgeb0Hg3
OSUMOSiTcqQTGOO6waKkm1TUpf3FTjEHO+mu1cfAnkCtBHDrTeEFzL5HqPFcYS/aqmeS2UGBRWCn
bSXWIrrdRWlh7zLR7roG65qdYS7KA2ZZystNY5g3JjSMRzzyWO9INe1Fae9qinApL48F3BAYjYux
GTZI5gyD2jYWs4GYOF8oNqxJa+2soo19CoLDblp5GECTGRq+XBGnDDI9gGGGkzWYPLXRqmHdj2Ll
VeUDcdyVy2E+Ry1QenpOxMIWelCZXmxSb0ehGkOs/hZ5SMFczyPxz7y8aVV/w033xamHu9HiT5Cb
vnUMrMsIQrqF/jzwh6pFVpSLngjl6T2x60VqWDcGyRvYq/RO5m6cw9udFM2XxmcruGEipopTNdE1
3MoLvx+Xmsh2Cedbi6u1Nvm3JEclYIVPYEtNksbtROLRaCOXYWY07WXXD3viY5VqYyntBm2lFu3A
l5lJzlCMDi1mL/UkvXMbTwWqSY8GQ4KDbL5YNX9yisg0qjMcY492ml09cdVH/+LwpeWAgNR1oWBY
d9fG8VY8W44woSUO17YqsKjtD/NEyJrmmoSDgfpT07brEmQM4YrBeawa59HMtHtq0YcxTW+lai5g
6TnYzqYujZPb8gdTsGNvf8qtfpdX6RmKjM+pukVW/MbxFYZCcmeb6Z3B+BNSfaNW16Pcp2lAu+4y
HxhUd8XuQ0IVjGabtBnOSTleuX9TKG9n5OVRK9iDmY2Xisl9K8eTwoahYfui9w6orWuh2FG3uoM1
ZWfuDZfRHW648XUU5DrGyBg9VfemST+pij51EoOtsBegTNv3GoYMTW/nmWt+zvktfG1a2MTezI8F
ip2Nk7702FmApva2KtQJK96zTbGVslg8X8a17jpfRsfk2o7Q7ibNfizQlkqL69J6LH2AdNGJkt55
zOzp3lTtGSvmBwAFLl6RbDnokGuSLkSl1knVHeqmheOyveYZP3bW9Mrf7VXk5Kj2AuWdozD1J21s
L35yNLJhixzBQwYWCtHdDvl0b3jVYZDlcSq9x4buOuTIjoa6Z0lyMbCMqJMWK+kvLXaAtBefRqw4
s9YNbPuhdLqIMD3mg3dx7X6Tu+WTbzVHv4yqlJyq2n7E1vnCG3JlILczu+PcKawyuRae9zg3I2Hd
7TQMp9qosIs5jlZ+tA0XDzec5kdAfvC1R9qArD9TK1npIMkA984Bo/lqeN0ZQb9TPvBNpkls7buL
X1LMqtCzL/uzx9jRrdOzOaJjSQNkH+D2qotj23yRhrNXLV9btrpkjvOInLtPU5Z0C+BQ7hKnfEBk
OZB5vuvN4Z5Y6oqkgi1a9uyKOEmqfZY0h7wjWAh6l9JsDkan3xM326dkTww7gthJOD94x8ilqJK9
nqd380uVWbWp9U+ZTHfKO7OxONYsvStatlF5d0nNQOr6VjL/8nr/2j/MjmjDuDZoyLmRJzdZ1J46
6ujZw9QclPsF2Tb7uahksg8y1Y9Tnt7LgVwt3h10/x4M5Xeuag+uholFS891A19Sm56Zsvd1Bwp2
/q3bVF5yaZ3mYA3k5NXqTPAGQ7MsDuUhnRME8b6aW605FE2xrXqcT02z6UhsctVAfOO0w6ZtsrNk
4NY0oO3bgE2TAmIDS+8MU9R49WbIQUah873Dr35zxNbB89r96N/ML6bXMJPHeWlqjjfaFyrrKyYJ
hbQsWW5UBmdGckPbB2FAs3VhJyqEp+cyN8CQpdeyWki3PSOAFFBmx2WK7Z2OZ+zdQ6eTk1v6F6Nr
llmG5zKdgwu7NWTjPcWIJIWzy0ostXkaTql2NJ0OJLlRQrV7hgGqNPQGWNDaOgwE2mptckr5dFVY
GVR6c0GoZ4e+uW4nLK7Q+eYepVXpobbbu0Jl53lEdVZy9Pc6F4+JSbEa3EgIMDnJBfRcF7csj0av
7uenH8dimWiQhzL1m/l4NnmXlOn3gyUONj+WEu0k00hr7NBr1T1C0ve+ASrRtDzQzL8CcXIEYvji
WdOq1dyImcPFMuvbjqKPkfHeM9vIH+yoylELOiWfRvjag6YKXUtFVgUSbYzSyRjvR60/F0m6YEzb
Eqs9t1/r0j9NMntoo1RPjq2lQpkhj0zQJz9vPqlWi+fZwRyedD3Zc9zCgOtFp2tegOWpwX41BUHR
kJDt5GlHUrXX+ZkyF6Eiiq0oPDOeW10dI7nM7zj37A6RK9MfN/NYRYw/aIHF4Y2L91RXEEhhw5Qt
hCAX7jkHbvg7DzC+sto26NoFurg50GMzsGPVsr1Vm2ELp5Sez31Av59rN3PV0fbZgxTdtfXrT5ZS
cBrR1+9w2oCQyihpUFf3eV3v9XJaZfRhgmMHk57AFJ7sNQBLyXNTVBHyheOcY4ONHF2PimMugFrz
R/mlxvKn1I2t2yLbrhLyBo7TlRzclQmnYlZHSZ0s5gXq0FohmCrC2aJC/2PxOgJoFlsWXJ60X4ox
22nGnaDo1lgPzp0G5Gkxw56XVuaC2v4t8v2D2hi3dnIP6JzRdge3JZ8YEnSSVIvnfztvAPSMhpSR
iPcmyGBgvt1xVVos4nyjEiegkAUDXdx6ECJqDbHOIc9OphLI0vQs0ixCEoJ0itAvtl7/tWNsLznS
rKcRpDj2rm3qbW7djGZOZwzbhrSYtxxscVjubyodj90lWBc2CzG0B8coA5I6c6vAJ5IeGppFI7eW
piTxVPJV3oO+koutX2DZ68Fj1K87zbjh8J7Nt8PwC9vUCi2VH/ROQGbNjmVO4iHTjkrjm1w+mBwe
CCdERjHwFzK24HZy5GNm3Q4atvXZYq7nqjpZabZlNXS06jQyFdxZ6HU23I1zbbUamgUpVa3PV8wF
mbbuLzFLAaIzIWw3U9gJpJN5KYOha3dVa0SIe93OV8JOpdWwQvmyQZVm8IJW0PgB2K8dsTvDdmo0
SdhoeayMKpRpuqSlFQlTrTg4n0x6mOtEOX6sKbFyRBU4dhKBR39DGxKVvVpSmmwGXwKgttNKGFOy
GWzyNeHVMRXlS5nTIaI6iwmUHcCO2N+TftB3gkHsxXWGfebuII++KdoETqlOa4KOVU9GIdKgsLpt
2VlBrnltIOCJz4ch6gy5z/1WC9AX4cinWyalFtQFeM1q32XBWOnY31EZFZa4tRP/RZ+yKjKbxgnh
8QMg2j7ZsqhWReFfOplemmSZ+LSBnphtInm4iZHz1UE2RYSFxlVY2TRdVKZ9mzTqpqHd1y5P8pBH
rTcUC8oUWLksbHNH4YWqg0TrJNWzMDp80IynvEeSn8g/jb5zSZtiJfSIZP6+FHARQdwGSAZr0Zv6
QZPuoQXAZSFL0gWceCs6YS9NeEJx12wGFz6XTfE1xRYhBTd9WTZb+5gVBITYExx5DV7XmvkME6bd
u1P3UPX0PtcgOme3j55Tsb3yEywu7EtBiQZ+ZEaWdeFCu5HQFfM8+FVNRMprOA25397MYnycdu6i
lAqJFww22qoia/DIsvJdvhiRsyj00gQHKhwJBvHCTEdttNDc2RZ2EZqgIK8GRw9UgpOooA/2xC8Q
gBoDYlRjkJjwaGTDF/Aal4GdkTIwKhqPSW0FPfh4FrIo2VIVYHTzCaQ7a3jgGRkhApBO+oJ5/brq
GgJ8+/BVqXRV+4ZE7pMDPyHkQAoLrTdRFtVO+xkseFfqqdhKGuwvsQ0N9KujhESa0evEC90m05kC
33ZvAepxF8Twe3hp/dDJhLfI0dQLMV4A/swCCM8f9GZ8bt2OQ8RKxo2NFFzDhI+QWeUzeqUTlGOy
rDB/GQ5Ah045fa318UoGiGRWj1ynVZhZjRlAOmTT9QgxA/PrA2+LrHyl7e2e7nPbTgMvqf4p1/JL
0dJbwfDf2wDoD4HTfy+gGr+IOQzZvL3V/8JYKlJM/uco6v/jz6Kesbgvr2HZOfaK878FUBHvBJ7T
A5IdTIbAzM8Q6m8BVP13C9RKPjzHCKhDts/4LoBq/I6QO7BwOARgFcCNfwVQjd9nie75RsieA4rN
/qUA6mtKyV/wLSDEHFACGxDVhfbSDNudQRPfxU8Nn8PFAABNUJHdUCZiz5PJWAAHa8XQvIR7o8FW
oc65gBWCw7apS7G2m41L+vwEJ13cu2W7KhojItj2gk5FICFS7ora04NaOhh2cISMoH9L03TrkUpu
NdUtgSIMsDKDZ0XqEJVkwOIR28ijoQYxX2pP+xxhOfCwV94S3FfQhh/6L0yrP5l9/eRPh6Ky73oy
nhIQwMQuGCKj0seg9fJVjUic0Cz4dItDouwC4ilUBMIetBPR5HOt55+IZcTcsZZj5Q8LVX+B1u1O
FbHmFifNycylyKwThlQaIo631T0GRQRLbBRgI9LRsUdRxUvil1j1TIiNYKq2pQmy9pIgylhZETNc
sqgJKHx8A9KghiFA+6QZKnRAaElJ50aJBynYnD9R4pHYIj1bDd54LvmzJhAxMs18oQTCmL4asJJ1
yBauoTgpr6XUtEM6efmS6WMBH3GHAN/zkMCzNVlpWA/IRc+KGT3eJSFV7bbWrS1Qn6vahctoTDse
lbC8bdJsUCcQcVVYGOSueZd7tzVIeUOJ6gqozWJ3LEBfpYmzP4mjjiVr/TWh5J6rzoqqoitwAhRQ
m9z+2sHjPRSjWNc+UYuiG/JFBRhSQF2FUKNRrpBeqAcQdAwkk9NmQlD0W4L6/5mjD6AdJmAY/7M9
Wnzmn59/MEfz+d/sEcbR72BHtmfeU6CmkQrwJ6KDQL7lTwyHZ/4OLjvQTwP7AYkHmIm/TJD+O3TI
Z75JB7J6My7uVyAcwN7CxPxlgkAoAxqNGSULCAlsEB7qRxPEgNmRHERL94T0KsjtZd/k+RXecRN/
vvvyryN67xhXfKGmnl21+bR6/OdpAzWwnITWlNeVArENO2yMnM2SN20ZIuuqQCBlyC4t8gdfj75+
sys/uwgdsfG/zkCS77czXg++nqbMsQyZY0Bsbb7HawmCIXbfLaVD3O3Qj95WwiZ1S4/Kf33MKmgj
myZbM+YOdeAB7LnoSaqtxz6xVj3yfIO+gFDWQiQ95On6sV61r997AjvnNyeYtnpr2sIM3QpeoJR3
8l5JhPhGG6yZppvKe+jRu8BE2CX2DzhaNvZ5JLkecXAEL3ifYSsufIigZKJcY9PtXpDVwtY+vNXf
jio3T86k278eez3fFwQOIgHpU2W13sXLUR7kFvwFa93yZizk0qxJtelSUW9IXTVQYH79rrs/+fh6
CIIMAN/MJ4GxFJDd1+/fPqr5Lv7rXV4/vt6VYvECBq7RD3tF2EqrJg07V2Edq/nPSDWFeCaEpnvf
PL7+YQC3yspyo7IUYifz0l/bqZetRZmLvQ8KvmVrJsVJp7oIQSI2XIWv9ABldZ9U3d3KIfNfPOyd
aFs3gSutNNa7/iZ30ubk1np9apq02Wn1cPP6DXCy5sRdo379Kf3zLNOXzc7EhW9++vNCy2hNxHXH
9qC7vIfDo2I7YXjFfgSPathMqn/QO7p3GsN5pg45F+3A7v86tZpP5aUCc2aV9A+pme+Rj+Q+14Z/
LrhHD6YxHWXPmr2jvHpvQBkT/tb28+u3v35vwLrdhxIxNmfKv52qYbuB7Mf50tfzrHL4CkpzWHiF
uSjo7ZGEQ9/RZS8IkCvc8g+Iq+YA6ftFqCajf2orhKfyuv0kHAxDe3S6DWcsP/vFxIPM5v2Tk9UP
hHNxW5pusvJE5y6ttvXvhdThKsEJf927pw4eTFof3LsiPYcqZs4hMdeIZVtgT9FbrLzpPDrtRpt3
YcqI/uSoBcxf+cR87F0nILC2HpJabyjFrqSDutuBJ+MY1XaKvKhJGhs6/3n99Prb65//z9qXdcmJ
M1H+Is5hX17Jfa3FLpddL5y23Y3YhUBi+fVzCcpFOts93zzMi45ihcrKBEkRcUMNtVMgQvNvnT7P
5GEU3YNfROZG90rnU86QwlB3zlPXxO4nYjWt8SRUkVy1VHc+6UZubtrExsppImu3ZNeg955YBqri
3XjEOdnVbxJd4hjTX9VodnCstDio1jJJjHNvCePsJWqcxUVhmceZJDH2VNLdToYkId4snn10ZdTs
tUSLvxtVux5xb29IIFeI4hvtJdCD8Sy6KFhn0ui+caNCDpyW/NQiZKI5FZAb0P0U6SE6G/fRYMpn
6aNDKan87k1vtPbSxPp4jrGzX8fSUd+agCOerroLILb4LlfNfoSj7xqORFbSd3AAhdkV0EHorN71
yffUZyclWf8F6Xs4RCmcfheM5tltA+PSWC3yeC39WhctogVKjMYli5J9VMXVU+rrJerBi/jBRnsp
zxDvrNQqm0c3u5C8T1o8z2S3TwunECGrDefEg9I90YwGrdCB4ByzdD2MkXMjIBLocz9MlnQ7JMgB
VU4W5TotgZmA5CfvYk0DZ7kcQ6Ivo5l6F9Ik0aJEhlE2ILkwS/x3G1J0ECpr6vZ1wMqqtBX/njrV
gO296z+w3HcOHVaTO21AeDfRADMbu6X7M1furBtX2a1u4hrNVmb1Q8mqY1+y/kIDHsD9Je0HwKsN
Vh8fJynxSJpMUkZSVbpIGemK2TYZinwIC+TgDSFJop7PEicRR1vvzJ3TDEBUY159jHBUPK5ommsa
NzYkokHPtBq7d1K1+bv+Ir5RnzVjRAM3jeQ23r19+6z0vH3Wi7QMPSdvj0RmlUzRI0pfEUWDyJty
59exu5JiSFDuxDRkSyfug9ngvZqjOupbbqZoI+Jl7dkHrulnlbeX3iiyb0iRK/qo2uBJmxxRUdO8
pB4SDJCl8WaXfreOgA55Go3E+mS29SfiGyneyTmAhM5trNLnttZ/OJO+zqeTFh/bhcjvhseqx2Gi
yXv3resSK2RjUT70qZ8+FHjChjhSfeZldfBVHZ0dLeYHfTBPqRVH52hieZUenReSZsTL7J0bFM2s
RdakT8OiVbvDcxbrYk/8oBLWyS3GDZrOAVa4Ecn3SFP7WsjqNZHusHPsPtohQ3j44rHomBRi18Vo
A2AVsviRvkZ1EJ1k6aY93jpskykEMzUNeWhx4Et0Bdz2gZP/Zep9tk0TOz1gFVd8yWpxMJuq+Mv1
2SeAnF28rPuB4izcSGsgvamr8nPQq29KMOe5nYZ4QDxk4JJtBdew+apdEZoa007aaEfzELMATKKZ
1qSbokboJPgQ3ysmpO7Wg9hhh/QjZTjGUeaYAd1QLyOcXqEyJ0GLhJBpdRUBd2soH1UQKpclzYa0
gTj2SxspVOZOM2IvrDgDfqf1AJjLgVVX3ESA1qhYxhFpeKK6Nv6AAL7Uu39JxklMOiIaEqwQxQPZ
euhujVPv332VPIqNkEy4whqNNGcmHvvIcuvQ0TZq2q2LzfoPXUsQ2uyH8VEJwzkWJZI0AWUZf8NT
cdt2dTFrREiiOmVRda570T5zxdF6KtXig2EBJx5QBhrwYVZW6aCrEN4Kcl/U3QRMAeGfDACcpD2l
xgqvCP3S98EeJ24I+jdeex5Hq8FZIODTiCQBDXWUyfOiR7N8sjByN8ECxLOwGv/lhQQL2aFDwQRb
AbHhVCcgswT7xd+iR2atKTcIiHKEQPRHn/vdCZsn/Oe9CN9jq4qttWR6/+h7gxPqI54pYhzVxs3S
dB8Uwn91ouwrq5h6NLQi+Rz7yPVEt7zXws70o9s27sqbtPzaEWuOc50DSRPWngBAZj+LMTaftGB8
xIGe/gWVpwViHQ7w8Y3ufeCq/Yn073Yrq9Sd+bqv8LIivbLUPHyAkzZu2Dl1dv2TIVSOjKroU2HK
esfkmMoDaYwjj5ptwKp3FXIDxAq1T+vxFA8DTvI9640npX1i0kD0cMQx7tY2hXsecxxj9B2TeBcW
6BfEfPk9TfAyJ2lv9SjP6PhbJbp329ndLCULWfkPGkd+rC377mgkZnxQRrIiioYuSPojzdLC7ebZ
n3hskpLKiL0LTqXwDFobJlCEiFnhV1+EcVJDNM+zyjvWUrj7VHkjEmpyHWmb7ItrxjbyM0EtfHMi
73gC6fyhlShg4H0oKxvlsIsZzYjnDgLlTF5qbv4flKtMQ393oBisSfnu4kPLm1MmzC3azSMWJPP0
TY9YvXLMMb8UUtefOyN4qR2WvQ21q9aZo7xjgYScR+CMrlCEkR+s3P6OMzyk1H2Q3Ml7BxFA0TyY
v1TQvbVzQpuZzYODJEQy+xMPVUDNQzuZZnmCNTW27lvX65pNVuXt/DsZRD1gl4ZPUWfJ0UelZgTg
Xa1/bHj32dPz+EQ/JxrIVKj63ZR4kWbr5x6rEDKq6tbZZUwhARib0k3qu+2Oe8p6He0ekLrIwLqi
DJl/kc1XMbF9rbDOCYpVQ7TFsF4XIyJxIHtnBDszqI1jFo8cTUoapID5RsmSg6rtnz132TZGIO6X
BI2kUFIDHRqk06AqKWj7tf+7YHYz8WZjTfL6xBSG2dgOOEqqUzVVHdgrbgN6sOoa53NpGNU2aJHh
z1LH+Wwl0XDASSzHyR5InjDr4sX+N9I1GtN4FnkUEjUrDM4mKpLuaXbW6cAmtfFxEPn/41IScRq0
GcaWs9TmoWbD+wznBkgaCuzDDetDzdLQhUQZbbpeTGlGyk6G9Wbhx6dF6EgWjSHRCU9nx4t0Mf1R
sGJKkCokCj90zQytQdo4J62Cswf8IDE61lWiK5gV0nQcfRz6VrHckN5skmV+cNaCGMkZsCU9GuI0
s69ugsVQVjRycydQYri5BumiFdy7/XIdEsRt+xabbXoFQJAXNtzpz/OX1fwn0rPkC7J10wcgC8bz
l1agJBiBJsvbkBZeJn8yipF3hSzoDpmeWMkmTYxsPpy0Xzy7R2zfUZ97r1GfPSuUlkhnQnTNdwmg
7wuJsHhHZBJnMDsiTRyK7cnXLFVy9kUUOYSvPLXTz3StIsN2HZCcBjODXQSgFOdo4LaBbdEdfS8D
hKyzzhtT+yxx0r/SWNcceCuzFwQhkXmJ6PuusFj2otDvcOs4A9/kzEiRBCK0veoae0Wk7kt1MlKG
VNZJqjGPX2UpX8m0tk31hFPFLVF+nMYv/Zb06EKuTLaA2q8uaAJ0HL0ufrRlEw6tbjwxvzKeUk9D
QnaVXfWJRfxIluxoTn2tiEdqeBjoOwAnVID9gl7mVN2lHKNjNcVpR495Gz6tkPRp6TOY5okjwelC
LNlW/GzE6ReS0UBGflJ5KL+BPr7jGIR9SjLfvwyyCy6JlEkXhCkgXtG0yMCe3kV6NU9S64VI3Aky
uxfSz4CSVSCJKkqN/wHGgDrSf53MegDQQywdzTAdxIjuTmZF1jou0JzFlyQWw8Z2VIjXv/wq7KTf
V2UvtlVtDm8ce3/P8uTXSHO7vWPUYosqufHNhb780F/4v+vXkx8VV8Nbi/f3nT75/7gu+Ue14rv+
5N/jXrZGm74e5ReiPLMU3YaUG1dfkTM5rrs8APJfMZZfewdAar2ffy7cpH8QAbpbEz8CpPg2LTKk
lU9W5sj/8pC68Ki4W31iSPtCUmv11epwXGUP+OISibQwL+w7jtwc7DNfA7EnY8YGLL/iXuB5gUvy
ASkaWODr2wGNd45YeGkXGmpeuacMFRMLS9MFHndEdwOgCru02RN1IzDxj9iMRouC6sx6d2UWvbFy
SuwJYl3HYtUZOVJKrOLV0XFSIyKZXHEYV75is4sd0Ni/5G7jPiqDPxPbRDP644DjipWWDeVrkfNx
k/gx+mdOPnD824VxwbILSaec5cz+mQlAfNtDhZ1L3frllQY79LSquBqjnuk7G9meIDyzqK6JVdTW
GnkXVpRfvTFHwtKfDLjEaVQt7H/KRrVaiBciImad3iIdNpcaspaxHasi20TWUeI9MoA6Y6EexRe0
nkb6A1ip9KEHiPpVmxXGdSaHqcsGgNew4R4YqgKD1nskbfLPlYtmSh+85RrknvRiYFddElUfFhYZ
TNdJxs64zrc3X6fr3u+FlD0PJVmo270i9eMp54E4x/YozuU0k36u2pDo3B1kG6YIgewZFBedxYR4
s/KHG8myZK/rfDa48bfolU6RH330wLRYNforEzg5az1ysGAxOD/FCJLyUKGH+ImG0h7eZwpVCxyH
Rx/0pDOrkyWp25OPvtS3gabs/R2fNEZsQf5H/b5hI+z9e6TIQRUDwAUswAUiQB7cPY8Sh7Vm0PfR
S6MHLtoe+FX63UEXeSzrEQagyEAyaPqG2xHebB+hgYAbwRE5LV8WFs24+XeAb9DDwnZVh20VeURp
YF/aZ9ELpLqMDUpoq6xcx1yzPxWy9h+TALkdY5eLVeJWRRh1vjohwvVn5Tbw1wBbh3IeiFvlEkm6
UugHHCAifNEN4omGpDazI96Z7zycxIongb4BRxSUs1BO5B2PSBKQLemRqz/xFlu6RlchrckpK7aW
pemeDIaChOmcsqKDy3Q61yQaKDflykWAZEPkOOT2uO6DZja50c5tNEdFQRLUg7IUG5ymWSh+mxz9
fgXyPRveXWF2QUxzOkQlO7hZkYmK9DczkkBL0VCb2JbNuVUMp/ZeZF1p0N3Rvlajq21RjDQgIg1B
blbMmqeyr2cLNH13vLUtq3iXukgqwo868XeTQ7S2N48O+Q86Fu8WP7Mz0ckrStJGQzR74ExhU2ZJ
hqx9DJVen52aiytRpGFq9rtGbbvsk8LByp1GIZv/AfyCHI5//V7wGaNw37XRmxSIy9Pv6Sa5A1nk
SYpKCA9Z/NHfTuG06qC7vXeqOQB61uVYdUjJditUeHneSXSVdyKxBLgTzg8WTd1bRe3QnewAKEkh
CYZJOtNkSC5mGkcoCGrgBCucr0OixC2VOizXyDP7n8FHs6+x1k22Xu5ADPqvayzaOkN0Q6ClUInD
EBFijZQchsrdDXmUnYWlZ/h3iffZHS/SAPLUimrckID0SpXU21FhEYCDL/0UfQwm0Nf4lmiFLq7b
ftJZxDSzNXPUVkzj+gmrVXRf0/Kuq7ESmeasQva8E0W7mRl01ji7J310MM2PNqqm0RjJvqARlB86
2AZ+EwUaNRqV0AFeoFufWzM59GUpv42IDG1zK5c7IgFbtelQqfYimGadSpGccajz2OtjcSpcQGFY
skItU12c2oEVJ61D1BigGTlG4lZDZ3srrxnRA5QYNzKigbaKwydutqGDdD4UGSEvaEu+6BqIeMPV
Qi+XohnpkJTIG48NolBONKIobrrAf+otZnfXIAHx5j+BPBAz5hkCvl7zD1GzlKbzn3bDmBU8lIsV
SkbbNJNr6bbeX6niqMuOCnE2Rxz/2WaOIhble38hWvGXyc3y01CU9bFxUd2L7WFxrmMmdlqffXdl
4R+YjoIUbZwGrUJisQWwB+ItApmX31MWoSB00i2MpsRRYlwdct1jIaJnxeMimPwGFarWzMGP1rnd
ek8AN/Se8OccYp5qF6LSlLePdRSHjeNMcDYCrx4/Cb6SfjoZBThI23WlCwjqyZwEPMIKwEUIHolA
v/xaqkQhW4xCLLz22wcDeaMWRzmK3zb5xWiltUuM8c2YWAsfRziooP5Qq3UL9eklLzeLHkk7oDd1
IblKgSSMZwwSGSazRY+ElRyyjeoGPGbX4p8sSQbEcFFVN6jBe2B+4z8jSRPoNgIHTgVJsR15LIO0
u/hAj3keWukcTImadVKmwdGtOCx9KU5ERiM6jo6q/UEGVRD7z8Alxqo1sZsDaQBqSruklrosPpox
MLGcTIydhtqy52RA4Q/i1qtFwy5jf41tYbpF00v9KTbOBTPbY25F7bFJ8MMNF5pmy/A/dEhM2rOf
hb5zsZA0+089w8q/GjlQOf6kxkX7ftejlnzXhGdvK02zzzRoBnfOvR3nKiS619pXyQYLZai/qQAo
NcOpsAntZtSaQ6pSxKt/qSyu7nh6NtQre5D6ehHQJRdysbXrr52J/TJdZWHPlyYav19/w4T1frOL
IpLvUDELXDegXTT5ZtDQoNukTCJ7eCdrWxo4LUBacZFG+QPqLfMH29K8sxQVUBdAEb+uc+d/QI0Z
1NbqtyQoBM4MD8hRlo7cKuSM/v6qRm6NjZNOjuq+KvUPmp09iMIxv3m4m5UqygoFUoXa6UUzoGWa
lV5spuvTj6YH7C0O47HZtH4wq0XCs23/Y+fo5RP/KFACcbKRit7k7jFKiuIESGVEdYYYcWKaEpPU
7khNSTzriUnixZp4Wgo/8MzRqHbVoHZ2VU8pUDSorAjY2qMUKM1hchv7xritZf8dWWBYXpNkUeek
szAHe3wCzoy+I5WxGAEfYwjEEivxiTmoJZtPn6dzaDrCnvimMAukbIBFAx1jf+gvLJp98MkPufjg
L35QOYwz8qnkKJ2uSRqkS1YTH7Fv9FxLVb8yXc2ZXvzliQat/DW746VJi/45Wa5hHAoGddtCHHE0
q/XMzDTXh4iP757+TM+65Ju8kL4PwJ2DjZXOrfuPWyKV+ZITL0CdwybqgzI00FALDc81Ng+yHNDT
iuiUx7+mi7wMyr9a1WWA8fhl0iYmO925IekdT04WaQIokJvMxndIqN8goADJeL/K9YB0DchcHFMB
cw05jb//dApkuko2WvGLW6D1R/R5GE0ktrl5I9cNegBeWlFXF6XUCzoooWzaQLHQjnhZ23W7SgQ/
xqau35UjYAmi+MHqXzQu+J4cMI/5iPzwOlRN5OAQFImH6F5s8K0wzehaZE105dOMo75rzxCsCRvA
R6Le8UPsoW21GoPhQsr3bkhvNgEWXr5vGdQNu88ApzMV+0bWJWp062LoZTwCxvNHlhnD+YZFKj7C
krsEoZ6wHiv7QrzFlnhxg4ZeKccjchHMTokukOiObrLnmVXJEVmAveu+e8UaFJipEWA+I+y+d76O
6ASKYdlDp9l83db5+LWPose676K/ja7eIhtv+KvUEa8yoxb71yaJACmCmns3T96NsmQcv5qR/9ha
xo8stzKAxSDUiPSFyNCrcywRgiROR+FFmvpsLNdFrCH8POmSTqexCXBlCl8q38car2RoownoBB7a
fGhOUZoN71Nzoompoc3gPFt4SBzauLFeHkg4tl5zotnsi+h/Te9Uybcn62tjARfpxoQEdKka5eKA
e1D1LtdzjkRGl+PIChGIpPTxho4Uv2IJijr/ltVmaBe62ta+nRshqZMcfxsq7lsADanYe2pRPnPA
AVSmI2bixlczdlx0fVfokz5UPXKTfE0/ABTqYSbjJGfXxs3XQzGgFfJEzcboyzakqPGZD/A7dOoB
rEkg1qLkfbVLhrrcsySuAedSqPhQYkvHAPQ9HQiIzAOiwUTHPXb8qRu5wAoqAF200J2RCXxtGn0d
q/4t7XPxnGjSPOsIZa1ErgaUWzZvyK4Vz4rn5jkz8E/WvXh4KyN5o4/dyY2+PtZ/97HGBJAWcYro
WjWWJo6HZB47uQAJ7H0oo6ruJmSw5NJpnbdJKnOcyTvFhQT+F183AiE6MlsEGTd4FxLdtzlWvzj0
38zMm8uQXJ86f0pg4wDp8tetLI4WHs45kf5no9BZL7alL8RjrJkCq/ysOgR8qpdAusnMI2mS59co
SOyTdEcZoCAckNciQyyM9IBZg4IgYGgAHU9/mFXaIMM/fDCHDXmOIrhvUc970bxxFxupt3dKzdjk
kjsrLvnwFjTW17iv9OeosIBfYGXOKratma/p/vgcl+Av+h70mQE+6Uv8ToENcay53VzR0C1Cmece
gEuI3GYdvmFJjm5DU8QW1Z58i29VCvip2n5F8ineS3rSfhiRlhu770Ylyhj3XDPbPYLsIXCLUmzj
beeBW4n/bdRtFGJ6QfQEBDR3q+tiwOsuRm6ElZlbmWrFcx3ofNVGkf8tAl6Go6GUrapc51NcxW8d
nh5ItAIrL3AEgtA7GmdOpNUF5QMAQE45A3CE23J/V+qVuBQmyuVVa6mtN9gi7BItUWtiOmmNnIGu
NvZmxL6PPoBkioH7QPuaNn/ptPlbNorzbhGbP9JbNoWkW/fRrS5Jp02l/bEBnc0tuzyQLu1HF+cf
m1U8A3F97UNP6RroD3+0SaX96Z0/0hC1L1ctL8pN5gHdiobYcHPMgJzTvXPQ6B7PYPSJRzJIE3F9
peGzWi8WJfchX+j/8kAe3QgHKfjksdTCVrf4EVndy4CqxROdadLp5sIyXDx7JhItWLoTA7j9THaT
wUKSvWb/ks7ufrc1DMB/oL1QhjhcBaQ5gD6oS6cj5dbW0uck0dNnAwGeHWOBAQw0kCRAKnK2stEF
FSiD4NGQAlqy6BEVnlm/HC1G/+mo58ivalPrb0QY9SOQmrwrDrVxUBak/lsS9xvdkO7PoGn/KWUX
v1hI8tqi76kxqwKD9kZVS6NZtXEQI11U80F61wZZXWtZD3deSRVdcPst3UAC3DFUeFfdatkojAVD
NWWjGxvaImSl46DucdoZ3OwebjYbf56SvwrtfW5czdsS2qaQv2KZNg2QZiyOB51j4nONqhEpmr3z
iQasy79IZOZfsjZ3PhUAI96OFkLLJCxK17o6zLjRH1PxJeBJc0kP/sGeSikykQLdT28f0SLbf0ns
V0SD+auLnNBr5OOYn5T8Ji/2rWdnGzbVW4jOiteOVP6h78bq1QcCRK7jhIY5lf8y5l/JZuz6dxdS
MyQwpSKxa2MT5Wud/U8btHscNfZ/Ifk7RkOa3H4GbuuwNYvWQkBZ+DiT7+VWR5+QZ61ponCUnvOX
gHnwyzxi6XBvDgQsAx1yA5T/4vwii7voaBh1AICqxq/2AsgU+KWW5ePM/NCRqV88AvmsfCS9RgAQ
FPBLHPiIQWy9lPj2XnvPQN4MqEK3xmvHbcDQ6OYsm6hZs2hnGVGWiXB4bLKH3DVX90mQfewX50lA
SY+Uy7iomCovzz7WAjWO8Od0SlIjDRKi3ckKxWw2csdxED6hhOLlg+QDy4qRRG4bgHr65vdAA5VY
Z7pOHP2dix86C9KfeYX3EO+V+KQs29ziQ2AnaWvVJQ+GcoM8jhsb3n7P6yb7mU42UlWI0dZSx8Op
SwAWImKUCgc2K7f59O3rXIVa6dp49TPH/kQsnIEiJ6oNrt30jU3KKEfSSvWu30b5rJ8gBx6F9qO5
sXRkCGt19rmbvle6b8ZHWfNoRVU+gakAdjV4wIucpA6+dmGQ2dqFpLL76dSl+fLhgrgOtupHrDSi
FdkYwgMCWd8glFhWnxSKsg+ddCxsmJR1KREKWgNYbVzJPsA+gJgkRoG2fWlQ44ACFm9PfGKRkIbC
iPxjjXS5O/6im5gAUmxN4DouV5yvQ/TkHfUg3l7Zg76P+VB/1hsfBZQZZ+E0iwVQUu9mmg5kKeIh
6P4+0y1Um8hOviG5oTkB6L05IbbRnLyyxYaA6HlK3A5VpRwxAShoaGkFzEDjQBQNi4s/m5CSrmnN
KU9yvq3rot7HZtc84I9tHmoX3VCrIBMhQuHNg8LW4oFmi4D0yGIRqAIoEEQurpAgHexIsCjfXWNR
XlzRxZfrWkYJSIHUbk6DsTGnX28uvRSdh24IpTYmllsvbZKQBOhs+MnbMn2BzTgR1UTAZpFMNkXa
Aw2vZCNW3G1nHQMtq6756KA62C2Mw9AOj5Kr6rrwadar4GfZcHUAdFoWr+NAGicaLMXTeG2j88MG
/drLEOGTd8m9zqz+u3iQ4tmuDMNmP6reTQ+sbsdj+jEMfTYena458gC1tshybSdYC6iQ3kybiflu
QtqL+M4N6f3ZBbpto4B6MSdVIjNVJxvUDcpd4MTFSiAItcu9THtqCid68s3sWnE9vRDFeqN5bGQZ
kkI5aSEJ/meMgqX8r9RMrnhwoL/I9I2zp+9ZOs2q1IzxkOqtPQmIR9JFUGk50puJ6UX2u3bfdTgF
W5g8sq09kTSQHytLHtESAA89AYQPpGeOYRsM3kVMgxXbABRxR6RpVd6F+Mh9QDUM0Vx3AanCs3pH
yjfiJgDo42RHPN7+4wCy9w3tR7ZOyoOvBbKdN0qX1pQ1aD7qAsAVlLruA6wOYPX+jYaTNP9Dg3xY
eeWGSY9VprBxwsNHdkyDEhCYTucflem8z0YZ9SXKA37RJCbFO15UdkMZkpgGc/JDs7iaJETPU+Ki
sshe+S1DJ5DlsixB5dwN/XHZGx7pkIubS97c5s3lSGsZ6I6jWtXbPOevxFd3V5yZ02VvPALGSWuR
+Qp4M0CY4jiwBvZcwntAbLjqWAfelnjR4HIkKcv6grMAL1ReOaw6bzAuaOxhXDjQCCFFqbnKgxPx
5STscCAwhEkXoQrJcY4sSxG+J+V5GqOfycZBi4fwzheRNBRVhYU7IhSbhUce6MJWiYp+XQOm6Cjr
MvRz6R5pkCPgl/siY0hptFz8zwsFzN9puugA6s8x9sS0JskNXfk+hzvOOvwfJ6ezf5VgbziISORP
nnDFsSlt8VRPQ1QMZ8fIvDOxSqcR+LaPZ9lKD32lQBF/0mr+zSLD0UhRhDqpTlqL4Yf7mYVKpIOq
kKaAskz9mkWmWmF5pDZ8jIEX46F2M0RhpnHlKeCSnfw62rluhuUk9bMeCdBDhiZFxCQTcuOL4jlm
jn0g09nLaBTdwQB2KNnObkhZx8YbBXBZtb25HOrB3AtyTGcWmZB7KRXfSKfUV7UxyrOqLGdv4ejx
2GrTWqtVQ474qKf4UZ+GmbaU/WtKIqLJikgakCuBfj5GN6DsC/87gNvg/y+Qe1WGmTXaa28ArBX9
bwcRgzmLbtVu5+SDBiApQHu20fEbmL8vi5x4N5ckug+MYW2ha8LqJhuesfLsWfxMrJjKjWxXPpmF
j2ULJdKXaZ0BZAIQ7+j2gxoVA+2Zz8DQPs8lK6jCyM8AoxhCHeXNSKn1tMcCIHxPMtOirZt1aNs5
8WiwFRJjjTr9h6hqUgNYK4D6cdxIRouqab+VXm0/LJptCSgypzABMgU74tdabAK4v+R7Ikmg4/ew
pnsh/yQYGTCD/uteRKI0pOqJcb4PgJXF8XzPuAfbiPtzVPjWXkd35zLkfuweJeqR7ZUd2w5AKTGM
LsBFQ5qiVyq3V22unOONAYlmGn2uOdIzi1fiDeR0lty7mmXEXYabS9H151uhuyKlm4vSTQghMiDl
Zq9NxEog8Sf1t3ZAZUeEh81DrFd447fBC/HzWo0bOQbWvhl1/q0s0S+Mj69xLdxjEJflepys1WTt
uOLd2jC1F1LvGmPEMu7ZGKJy1bpagswUp+1OgqZ6ZE4nJKB5hsORAkCeNXAPwVwkQQ6clGLQrzcm
bYLWEatF5956dpQH7G+8oPMtiekys2Ch3SEReBZMV1wu+3HFmzutB9ZsImlwRMUsxB2mOooBMCKo
mayxmUeQbke8cqrJWFSIXIZFhdc1bBf6TqdOgx6A9ymOsieHNAS6RPnHPNIVFtHix0lzY5PGrNkJ
gbx5ZPUgiMRKYH6i2ybTkOk7AkPWstL1LLcMI31wg6Tb+7AKGcMBPoqnsGM0sQA0mYCUx9lDk7ot
msWqYT+i7+VpNs6R4xygsO9Q5i2vEB7wEKmzUUl1qgtHrl0NZRAzExV7UFDAA2ZbTsqzyTzqjizY
dtYEfl1y0rPup1WY/ibrcdJJw+xh1vm31exh5pMH5a4z5RvH28vfGs83Md8Q3XGG7cV6BMI4SoBa
POG2wegAsVzzyksyIliQ9NMXoMm+KeBVH0lIQ5T2NuCCRLr2HWCbhaKoyqmqYceGAWWZk4XXtQk+
0xzVnxs9axDXadNiE2coGx47W5xp8HGqfp4qOc+1QK8mvAgxnSWTtgasWhQ4Jx2ab3/Y0MxoFXJ4
Z/NJkzXQ/LOjD5ezcx3gsXQXgByxNkEaK2B9Vu17ZiKyAu2rNw2UZsg6b+siAoHEPCQ0EosG07SK
rewAFbnokoD0Gu5usfO3T6hg+TtAe0fU7mL9zZLAu9DMddFAhPt9tV0E6LCJtbtZ8+5opuyAs0qs
05tpFT9PyWZo8MMlZj1Jeh+A11rSaZ+aPk0vwkj3hM4y6q7xVMYMIQXdelGAjn4y62RPmC4R6uie
bFAE3RKnoCbZYveh+WHnFw6w+fJNofEEwRgkWB9pcHz5PuuLwL7hcaZnZUhM0pFeZmwaBKlWpmfJ
Hm3WLAGkK9RMYv+APRkoYomxfZ8tPDzzXn3DT/eaYmgNNGncqcmyNtdICu5RbwTpzSVGXn0VFerj
gIbV2s92yuIQsC3B58RAKx+tKcajLYCk0QPJDe8pS3uzdD4f7S66uShGRDIAGUq6pdFZaGF2KhLV
AAU01Y6KS30TRSX/5qOFEEvH4oeHtnnh/1UDuPUB+jK7/+1j0UhaF4vwprPq7x0qLLAl0Ux8cgki
ODiVeiESkPt6qGxlvsicW/fSVseR2aIsJnJR/j+cfdl2pDjT7ROxFpMYbnOe02m7pr5huSYQsxgF
T/9vBS7jyq7u/s65YaFQRIi0MwHFsDfNzkPyXPWl9cHR0VEz2ybfRz8zN/PPgL7t6MKr8ejPpp/H
3Q+I8ahbcFHk27tfUM2j5mBlySUG/OIFFZeO6lcIM1AwJlmzA4kSWhnUMHObZhc5Ppos2AC4DDXb
IS92caidQakI1b5wJyMzRn0SfdbJhQOgtQ2BKgyITm6sYDQA346+qkM7oMtQL4FGM+EwpPFKerX/
hHikB9KUxNlRBgzVQ8++6XoPdRyHzzFD069Kn1VxFB2BHTgsafhPRlIL2RqBMI5bQZc/uQigU8hG
gGvvqQ4HlTpBj3fRoYbLYFq07B0HjzSba+dssIOzSBx3BHKmbHaG3n8hGR1mlVQpy6HbJB1LjpPB
rMdKQHYykY2rWTbb6tkQ7HXpniaz0dLSfZ35VwvNXydeApS/5U10ouEkS5HIbGxgfOJR+n6CZmfl
P9miluRWaLm9/UdTspoXI3coFPe20mof/uhSXQSp/ck0YWBHiHHnWc+z8yVqjVOvHL2otwBTtVeW
EztbXVWm2Uzaq7b12FSoRrM0NBTo1TykMrZZ+f/JNs25c8i09EduuUn9I3dM85DJygMcPwggWD2y
3TsZWD1MlDfiUTAiB1FYh65Dfypo7ZVZxMtwOaARYgkIpmb8MiBOMPL4HISuCdBZC69RGSrVN7ne
6efYQfHaoh9S/UxjLwFaEHDqDyRyexfY/0qPhpmfIsbAJvXWB1LJdEqTY+r2e6sA4rlydmdJwwo8
vxuFl7TgYPNaRhYoaqhX/l0bPbXHz4e5BR9At9FeGC16onheLf6kMrmJpDSBII6ogynHsx7myL+j
1HiV1FV0jV35iKLc6JADYhehEyUbE2CRgG+iXFdgY7mSjA5Fx5ytl2oFNuFv2hrIrkDfgwhiGjjh
LrG7x7CtIiDnwhUdyItXu2xZmOBYqfPOWHUIpKDY2c2ey8F9Qi6MX2iEnvEOEFIoZaZh4RT2Hj+6
cFlbbfZsS6u5ZV23MrzWRdVkjQT476bl0FVb0u3a8L0p+h1bMqXJt5WHSosuXp/nz4iDtas7cx0P
u2llS5lXEt38byv7rXA3iZb91XnJcKSDzdvXMxoWpiuPdzIaGtL8xka73PyjaRiUqqzrzfPsvgq4
+K9aNfd3tkKw9ZmGbjo64qEOQEHBlfp7qZov9azlthXd0rFFWUjdNgpxN48PTLc/lEmMWg2SIVQB
oj1RuIsBJYbxukFicOXGjrHKDd7vvSRiIt5wOx1AylDzB+DgOFcO3ps8MPK136HAS9MkmyZJo9As
/mAF2HB5XXAkER2sQAS7FFEFRdHAH0CQJQAXqaO4KBu42M2KVYlO8gCENOjnxxoOeCWBjWwuJdhU
QPdR5B/DkOOs8IqPoQSGL1CTqo/IkYPA05X1R+AHffctQGCoJidqQJJdVq5YCDojGtIEyVDxo62n
HD165soVICRAIkRJ+r6KXm1IndVlfZtld37CCrwzpJcWGUNfaCaQcMvkWRQAY2ndQKCwyevP7w5F
L6chqUQmE8AxhgWpkO3YA1Jp0TQAWiEPPvU6zy7IEP2ivxl2OiCSKuUcXaDhUvONDHRrIqvci5WM
+sb2kdTtrSK/5jzIrlo95jgAJ8WuxXeS04HkUVkMxxQ9Yyngkm2A/Ob8ZBj+jwj5DQCWl/HOVnG+
zqz0S1FE+gWUxRYq4MbNnZyGgY2P6GkVkL+UAR2at7PQNNai1gOgtnoxdsbghnKpM39q8keCexN5
QACfW/Mz10Anax0BFmCS0inNT1OVKlxruOtuSAgWpwEQBkGy1PA0f6wFwuvAVZB4NeuNx87r0ks3
tMeuTkZkRhoDiI6+4IB7VGMHWECNHXYPZNvLgu3EALRrIRLjMU3N6j/KtO8bqvD7NXUHvQO+C1Za
RXP8+++3FjreFvOMPbBhkLW57ELPnloE/QDUbqYB0hFqESwqE73ADjJs1EBIss4ON3gJTA4SVVQw
Bqrt3pBVvaeaGyqyaSzL2ieN/EYVOHMtDhptw8UI7I+VmYwOmnmHvsqXhChhaCGY3+L+6wQ1QTK0
I7+BWfyOTPEO5mKCoiDAC6WDXXx2QMZoY3DA4VNuj2saXoxF8kBviiFGNEcZQc2JribqXKY5Napt
m209FwljLXF83KO0fqfXlXVxsipeV+BCfc6BmAgYE968FAx0z+D/w3YILAgh7366gfxk5Zb/OdAR
pWxE0j5i55VsRllqJ7wnx7t/Lxy+r7hX/0vHA7cwAqUKC/W+uR09vKAyaoLulgMpIEIFtwyuKAQw
gNAbt2ebpaCyCtHbXaGD8YotzQjmviz96DOAjPt+XX7HI2rZ2Yj+oswrPxSSowADlWTg9ZLAaDeA
f2UM+lfXZWAN9eJu3fu+9VoaReVNOSuA8A1uUnwrwuIwlU5RadRUPwX2rm4dordNaL3/UnB7nSZp
8SVsAbCeAuP+4JtaDSgqlClFmpQrcGV1K8nzuF9UUReePTHKk4g2kyhz7fBsuR///a9omX9/pNmu
bekWPoeLyph7AGk/lOFYARHgVsdpsaoFoGHAfQa+qUwcChY2V79v5bFOx2+D04A6zLZ+npH9s38W
WfytAWrDpzJAt3dg18m1F7q/czI9ACZyHV91D8xpThuEn3qY4s/tL9APYe0C3fsGnNv2iwHorlXT
RP5eVK75uQONgVO0X1I0tO79ToC7R2klqfzQ9Cao6GPTvoBFu19k0pEXEPMWiJPrI7g6ebnK/TJ/
zoqguZRle6t7P3u2Ypk9C09fN9g+3WjkoAR3OVRWuwdaQ/bs45YMJqUcdaJqqI1Fe+kLZGWUMzJw
2bg2ihpQCE2K+7ZqRNVZUV2yGIxlI4BJSGSo8I4RlTmY9Tx9RbJ5QmsDoQw8EF4OuN05jCU3vBkk
tyTVVxJP/0sN8A2wCyTJQ4x92IkmkVFOboADAvM4EmZ71JtABQVkwcJ0UMAYq2nScdwuQnbdTzZW
PYJDLgTH0JoHHmhblQ4tZ3ojOER9q11OfrwR5RlBVHQL0qEFB8AYHGLd+TxdTTQ2JbLW1b6TrXww
pKa57hJoKzuA/AGhrSrwJtKaVbgzGGrn1YhE8+FPssn2zSxQuG5g1QuOFtf1TeEAmiFOTf8DL7ql
XZbDZ1N61l5XcBAN+K8+86HCNpe11ZnUkJ9YkjxCJdNeOhxfiUweWjyMTqh6UEV/wHkqwsQrVqA9
K8CN0r/QLJN942xcgL7sUTXyqeDmdxdvfTfwWWdnw0ZmB2i2w19KDspm+0/yDFwff5IHLnb+RldZ
S8JAonSQDgJ50SMmPGV6EgfN1WhexP+EEkNDUvm7EYgli2ncZZp8AB7ZIrCN5DrJ3Cgqln1U8VWd
mN8BPah9znvrlHta8UPTxkvhD/3nDKHsVcIa75yqWihusGaTc6E/h9JMFhJAPh9r0/wLKCXuB5QS
FUCZ6PxvvcdBqBTV4ULUEYB3uf8S+ohpjtmQPKPXt19XQWGeGxR/77MukDvf9/g1TjVr5fVOsc/c
6nOWS+dYKezNGE0H0xnJvBBQK6LXrcU84WRmWS0SZTKdkiaN3/kZRLp0kIfGXfZNsRI8Pthps3yH
+FnVAfZ2M+Rnk0uwLRVOuE4RpYxWtW5/0jW92aBfgR0ktuQHLtBURUOwUiDhNI9jtJigRkApTZpv
NhHNkHCepmHDGlQ9119qI/d3hqo5BOPVt6QCHCRBPH/naZB94o5bXkFR+o1kJpq49yiHBC2LqgAD
rR9INxpLAzkt7D3Yu4abvdoPjp1/YjFYT4Mi+VZ2Z9tBgK07AM8a8Nhh2RzogASwAfQbEb6OE1M2
h7wERceC5ss7zdnybnqeIBc0nN2ORTD81+Zq4ir4rYfOdWz0ybl4R7MZWoHuGoEiJ9BrVOw1H40O
RQ19l3hHAIF9QitbuI1StLgHJtD5vg6GdEBMHD14tcmWyLpVa27r0RNAnEFQA7JBGkmrQJ9+kxZL
/CfkjmSe0kAx/KRh2CF/cn38Dl285OJeqBfHV2CKYSnT2AMVgvuzBsLnpwb/lx2YBO0VDRG3r1ea
3Yo98OpQMZr06HxIjKsBSvWPwsM3E1LHbLzLYBqTh0Q3rJ3rIiBEk+TBGzMBVljAQNWoo56ih12A
hIqIMxfsnCq4SOPM6NwlYbm2JnBb+jYE/zP6Bha1wnuMeXrMLK3/ZHEB7PKoBSFyHLs3tEe9amQG
Wgctk9+sWj+A9U0+2MNo7c1S/DTLOK7XZQZm1RAAV1qgMDLZEJlL5qsmewUGJ9WhzCtrX8bNvYWZ
9ZvXv9rY+GKr5YZ27XytPOlJtq8qLbjSgeQN8BeBtqrpK5INpdCm2SBiyFoU4WmWe6iGOuR581lX
Wm3XgVkzzjK0I4p02zEwteemKx6tJBGPOm54SKHpbI/KI/EoOIhcg8K4DCC+fEDvDAiBZdxug9xA
tWwm8geUlgJy1IlOpDHLm0SCC8cS7ZbU0lZawLxlzrpBseMKPBnAhirK9JQ3EQgZUt/5XPXNvvO9
+PvQAWRwGBv+PJrduAUrB5CweOzfpLAQLFcqiR8vw8CpX8ibmdX+2TGH9ARQkHydK28lvCXAWftu
1WCaAYI7f06ZBnjbTHw3rPqvTgPLpxxH4yPHVyTjYPArait8Hg17WbSZ8TH0T2Yt13i4o1mED/gG
qkOvDnmv4EA5mn1oJHPvoo3eq0ZigkOkDdt0N82i8cIC6QfizeCvQrjuzRXXomeUBnkHQl0xkTfV
JQCPZwyWkneIQCSVBcxdJ9QWgBhF+yhDqMPgiRprrDgNWYBNgRq+ufFr2wUVoZIFaeUtWodZ29lt
lQfIQDja1gQQ8C0M0ASC6h39hSf5xtVC7ccYxbe8E8Pnuo/FSoCF99r41rhvgsRX4CD3Rlkhgx9O
lN4ae0CjTeUYzjYe8p91aVV7AiYOOwCUaT74NAFQTAcJjqWdrHFT4S3SGksX37lFwqMIX8h04+ep
fcU/yL7WIIc9BvZ4AeiTfQWnpDXJJSCtN40JTqB5gmaBCgao2hQ077MTmmgaths6VSTy5hwFW+yE
PDgIhuB3dtQLYCuCUMtczLqkYhS2AcBV6a7vJgKjefSA5Yaf3q/LxJ1LXpj3cudbj3D7ijk6I/EA
ATouTUdVK1eApVKdYr/s6eOPwvtRWVW6v5Pr8Q5p8PjdNZcaTw9GnX2808TDuV+Hrue/+0OR684B
6ElnC2c7W0wf0utWPO3Fef6MABw3j0WMYmD1t5vlVhXqqKsP03fOyQdQF0BXVdTj/X9hBN2gV2bG
cXaSIRh2RgvRav5LASU33ogUPONoljXPXuC/6G0S7rIqAoEdyaLewGn1GRXI/ZkkfVSb50mDVehY
RePpZ5KhdMI8m4jkg0241EFOyTq+muzJkOb/caHZRfCBFiPBdA3q4uiMFqws9/PsUJZtD0rpCLc9
v0zOgiPOv8iNj5GvNrJKZKGUF/uYDiijpdOcE2Rlm1XMw+ScdZHsURkZVGuD+f7i3RTN08HF73xR
JUxfM6QiXy3n6c4Nj+h7kPtpZcNuAGJG05aRWXiK1dMoBcE20oI/HN9Ot3TTpwfBKL21gWzhtVXP
gbwriqP9IKpRHEpRfgHlWfMQ+8XrQWfjQ+6VDdLsv+SysxJ0+rnAKSI1NZH6mnXNALGrJH2I5pJB
HYIS/Bs+R13WPEErFaz6Mi9CBmqlNhyx0tvioY/tWq9WIm80EWEXvIkK1DFEwIxx/GJ8TDkI2VFS
J9dWEBb4u+qvsjCSe1Bm9hfSyJ1hPGgusKloSAcZsgyvR63A/gxWnhn0txJgIsojHVCeFG4B7hKu
ZhkSwJ+MlhcnEmkV2juzAlsAZUQXVHKgTnroLgDD/C9HsYf6uVzVpSlRx5i5Q5kt6r7erHqBMng/
j7IDyZLADa/S7Lezj/kzzp/b7YY9B63gu8+Yae37zxgwXbFxGmJHVlom5A037Xnh0jDDrZZE0bvP
KGP93Wc0I9s8iW4PwgLhttjCfmPuk2Oigob2pqjQY6973XmvOm1xEznyVVY8G5YTHREpx5540iZF
8MCJnWnVLDkzY3yukb8dqq58iKK2e2rwO0MsG2XQNPSdUb+mGt9l6KZ8Ctyoe8LTUIIQnZUHGvqR
y/Zp49gL1FCAYFHP3LVRJuWDFsKdPsQtOj/B7TspK3demexoklYgd233ekF1jwwVgSKEDsrG3SgF
bbcK/Uy4CfxN2A9oCV4bYfeqNGEPJy0ToMGj3hmjGwDvcOk9O9rmKkbl5r2/b/RmV6sgFonokBg8
ejckNQ89OHfyVPmYrQTgLfd4r3ynBr4EhMjIjJZIWhTFoPOjB3gsB12h58UHitoWsT7ubLBbLmnY
5Z7xiO8nBXNJAhg/axEgKHwA4CeQ33z3b/o8fyRVOnC7BCiA8v8n/UAg4g19W6HITf4j8AvR9XhO
FJ+8OH5sYzs4MJEaDCRtJXp+2q5xUe747hzlOsGBDr1STlg7LARvx9V7pb+f51GkTWbv52Zn00KR
7mLRmI7AV/uKxyC6yFwHeAW6MI9MdV6YdWROB/3tjGQ0S3p3Q8sHF2hsGWgdURZ/0qOJf18DwGGP
g0iaLS1bs8EWCzL7Hy6D9Moacby0NPfzx/jTin+S0RIIb/BjEx/+hw8xq1Rlil/D9JFja9ylfrH/
xxXIjA5hWGxMvRH7USGxGepQKwS3UG10UTxzaAJr2JGIJu/UaKImrLXZFiE/sUVf+PM0++Zu9kJn
tMSsMrsPYr9Z5JVZr6dZcv/vxuTL1lG8qGfX+UrurnZegs5sNAathrH2NtyItohVIXyoQHjRDy+O
plF+f4e4a3boRAZ43WaWWU24TcJc+5NRIcD4pzEwmqZOKc+5OthM689FU+06wwaviRqhz1eezX4E
XbRl17veHD8AfiMGQ3MRPwC5rcx6cQPGprglfq4/cFQsqwGJy6FPb+JYvamQtOmXfmH5D6RnlaPY
sA7PJttqnXUb2eOCAvh0SNQtLjRFXq/+NC1M51cKwI2teANkcwBLO9zbeHUmP41RvTfcwvjaxAOQ
2bGFu45DrB3rqGCrps7Lr026IIVeR2A+970GdFpWdUWRGurnNKZ/RURtWxgCJNN4XgIkjzV7mQXZ
E/r0fpIlT7KvqRmwJw/9s3taOwfPPK3tWNbf1s4lZyt0d85rAxbwdW3AuFfX2sPbttHU/Oq6iKyG
CI2GpbBeNGGgGK5qumuKpN/BNnIALdR58ez0iFaGCRqfjd6cdAEhYAEJlr/qai6rlp0ePFL5TNAB
EXHkibujYQr4glUR1gBFGBuAK6vZeTjUEX+nPNuitLG7IFkQgB4CtL+1n4d/SR0oKJ5lAqvVSRGn
B104yS0gnS7qXK8unud1t07Lvgmlj9s5mOgAOX7Evj/7ADwYBCUgF37jrbs4YmC21oovWYc6TIht
sIRtE9uRYKFDRyjghMQyHm128QEisUIYGuj0vGWXOu9za4E6xupcoBJnGtJMqrRRlKAIKnUNdSNK
kWZQjABQdt84kEPSm2YDGxiCgWEZW/BVlB6A/11vh9jSy+SryhGwHZzqWTTmuHdCbPtkaYTHcukZ
CLm0DW8ejYazXVeXPhIjGNIBoC8BqHkTc+frwl5lsWuuGj8y93UXDUv6xxSAhN63akhlTvOQ/k80
bELQYM7KMgDm+zyk2VmZXNFspRb6H2zrMF31XWTfzEJUu5558RYhpfpzJ4NVBqKYFzTNJysWSf00
RgXCRwAkRikmJjRWfnKl4z9Jltr7EuBAazMt3L/4gGJOzBe9xddB2odH18+zx1ha64KHF8BEDX/p
DNx0+lBb5wGhlpub1yAyUCgdRZ7k4A3krxNm2r1ONCG4QcnCCxGFstBMA8Ycq7QiwHbrFniJAlAD
qDM6mE2FFGJT1Mt5ItXF3/Qm5UT+5AK04TQiNTqbTWk46fpH7svoRFpBXYCWep6kMwDTaFsggzzb
3G9QvwquQhvFVC4aCXsAsQbGLm9QnrbQk9a/8mLI1qxHWUjFmX+lQ4If+nXUrFs/lu5hlteBMI6d
3p1IROZ0luZgQEdQ1FxwRBOaqseNzRVCX2jIkOxNJ/eTJWvPAtBqiILG+SOajcHHZgIXYhoqmYNE
7MqJR389y3q8Bbq9aE8s6fJHVmb8io6LzawQahw9/3GH5FAq2L5lVbhEBYY84uoDlA/H5pfGicBk
FYKdrgb794NTN8jfScP4wksjQ/lMEx9jwyg/5oG2Irk+2vF2QO5wWyr7Chtw1AT0HzOea4e0s4Bd
p+SuE6E+pAfTDEDF7WsldBTwxMhXWxVA8NMREKRFNhRXo8198Fa44RphGOsvBtoxc6iyb/9/Goby
Yf3mo5G3RgzNRKSWsAqZlynLQnxqdjh+8VzGNroiW9O99Oe/Z6wNx/0dL8zTsae3XBRfoZjCAeTe
XZqgzGwLMEsseWpra5Oh6m1pylx+dLTQ3kRpEW2YocuPRY3kcwCE4x3NdjYSi1Vq4OVUzQaB+FwA
ZOpKk8VoroIh7J+KsQ+enSxcTOK+xrY9Lh/IZMTj9JRrEnx9pdc/etj3oB7Wj57AG4xIszQOeJhG
T3QQtuiWQclAqa5kvs1N9EqPkwYZuSjPW2q40+yG0JerzihB1vf7DqlVaSiZ5cNmnqANDwLlRb2a
pyt6YaA9Uz+G2XoMsa3R/UQcm7AVx04daFj6JepKuoE92JZRbmcVOpv1yIxkfevwnTaYh1n3Tq0i
nzTtDdYDHiSvjme912XVZdiu2Hhu6+4A54h64nkhuuZEd/imNPl4RafbeI0MPAttELBvHJ238TpC
nhMY3DFuvVCZ9UYJqA27Gk5mGrhgRtaDNSj2KmwFNSM7DUg2jG3PNgJINCc62JH3iI2PgnEO2ZKr
hl3snb2D5jN9ayX5cShazQa7C3p+EXHKAuDYQ6en5mGS5gYSQYt7hSEEoeyOpGQgEV2vu8x5qqya
n2M9fslRnP5sCzt99kGKIfWwfCRR0eInZtlehoRPlT6HwgP3C5BYrN6LHgx1KN2oQei4apa9lNED
HcI+5w8a927FyFFOkhq5Bw69Ljq4dvXlTg0FnxqQx9vrv/8crXv4Pg8U6MCmdsCQbvooQ7in/x15
aTKOhrAPo4j81Ti41j4KA6DL/2InNArjlaeQZGGO1JPSmOgHZz2qnqdZdFccJ1pCkpEKVyyGnSus
vYIvG7uiR19QG6H6k6bfqZOmj17TtYJfWs4uZj8kE3gnXVuoeplSa2RGE5Ov2cP9B1BXQr5IBb1j
rx7+tBKpzIuQWUOoMCHaCYbCvHXNEKCH2Dr7sW7eXHWw0BK1N0ApuSjb+pkLR1EvJEC+YsAlQuV/
AbqOK40Kw29P4Bt8AhEt4IvaiCEbx9JsNRukWA5VWlawIwua+AcnpCAqzduh2L3fAmmv28oaD3ym
mtlM1fRGBxGm3hENCVv3dzmpoQgMhQ3AJZv1eSCSaw4el8UY29VuniADcAXlq8gu3dXsjibm9a0S
NFuxXZQbmiA9JMdduohuTDp7UVPjXob+olQtTnrzQvPiKE7kGtoywPNJa846dObYY7cFgEMLQHB8
ZkAyxocRLYRbVBPW2KqErXnoi8LNFlNZvRoD98Y80FAabPCPaE83D9Ib8z3YEBYNKorB5UFHUprV
DURtl9EActthEMERW1q2rXTjgUYZWgnReq4meI4XjQWd0gFUBNYOVML7dxMxWhSPs0qcR8GRZAkZ
9zww9wMI8XrlcNZLgxBhSxrfm8Rtbx9i1DmTyeRmUlRLpT1uMq+Gb0tXveke3Xdr5GE+YKtlhnLF
6wHt20kMZLEOfPYLaeUhWoF+YZEhnVH46OUd+v0Qj/tIa7r4Cexq7SJsonDTJSmI7Eidiu+AaoVe
dfDGWNKxyosEJbXnaeFxtEC056agzkLqQKsXAJPIT5oFCLIVnU5SQ+sudeuUO6cacyQjO2zZ3p1i
Y4BSEVBKv3dSKU+kRI7obJYBT/9igQZp9040u7WtMEQL4tu1kXHmiAdvdMK9H4ElEhhPQAjNuY7o
Jzu+E3GCD8Vm+Yw8Y7ZJw9JY5DI0hxVZ0KE3nXSBYpl0GyhFA/vJddiAO9OtWgtUeYl1ikPXnM5A
5/sYIIy+m0VJAMzKVZnnzUl4XzzPWuta4gHxgLm3fkCbeWak2YKG49h7iIwAZn8Y/XxFMjr4vSOX
ASLc21nm5fVfIomqI+KzoEcfsLfRvaF+IA0nBYtqibD2rN82DMGzEVmkWcb6xkR7Zmmv5mvq7DJZ
VkkU7kgvdPrkFIT2SYBf8piNWruLHW9Ho0KJmJRWubD6pEUuEK+uNEMHi2bodHBiu0RmE/qk5BUW
IJkAI7Emw3liHt67oDEd3i2Lb0WzU0Aq79Zyyzz6rwIa+44uwjNMhmpY17N8z0ep2n39DJJBWlua
wnxqI69do73voeuG4DuaznZchKhA7kY02oOAhQPueB+aeCFZyPaCHFTBF4nIV6imDX46MUq8vMr8
XubmDZzk/Ver6r4atllewKz3o+ib/KKDkBItiqj6rs0u3BYBGGo8tWUCgAwC5kE5LnwhxF7Xs+KR
Jlq5jUBKc5sGCIAcTCSRFrOR46FrhJdpsUnMylmwtrR2SWsG4E0RLynzyqPZAxBuiXxqiHeO2zRn
OvUp1oZHA/cAMHtzEDjDxOh0AAMXWbssndGNl8idaMsuaMxNw0RwQ/O1dhNZ8eK4qTj2VZVv9L6s
VlzZ/t0/4Bgep7URDXv165hPwhzdBzKZ3dPqtIa66lxV1SW+Y6DXIw9ihneXgCmUBscCD61udyC1
caMPRWvXq5o3wTYyCv7BDId8U1mASaEhql/bXe+hdHwQBv+AYhLQaQeOieZDKIct+nL0Ufus6Wok
0+6mD8aG5ujgXRp0sjzTeSCeGrvIDq0s8fLVyy0Iee1Dow5MFOBfHlM0N7AK/8w2w72fZopqDKwl
gBown/Rdpe9oDvE1VOygbshDcwscTKfJ2L0Al9ZfT/4mzV+rzXbvlkSTDc/RU6uWJ7Hboubv399R
DdO62zKiX8c2DIcZFirFUV52T6RSVQbrR9E/uc4Hl6duvApM9ZwASvaiTDx+ogNCOxWeGGr87tRB
KdgJuaPiOPgPNg1UxS7gEf5gZ4Xl01Cg87TR2njy+ke9yb8dC+wh4XtJSuQc1ZQOGkjpUkwNOTmE
LEB+ljjyI8Lgwa43EPYhAE2t1atTw4br3JLj/xJNgJk0rL3+Sn02pEaiDkYzBufvfkjV88XkmlWF
DW5FandBj/OlSfAbBjCdd0AD2lcaOWM93GKeR3sxaOCLqGIQN0qW1FufN4hGkUUhi31Vg9OsTnQb
ZaUGQ5Galj05dphp2wJ5N6AW9kdZAy4UuGFpuMoaUJhkQxRcYq0ewHsT4xHthfo1sir9KixUreVR
GE6yeaIwZbYsrbTbkIzzQeJrPag3Nzwj0iF7f5hlRZO+hB3eMGbRrDvLQNeYnGq0R9WL1sQNFaSk
7WZWjCoA9v/Hd9cy/vbd9U3GHHxpbWbbf7urJ8iA4k1BlE8lNXDj5fIYDbV9wt7BPtEZCNbfD2kC
pBovbQtO7GmkdHk8chA8vNkWGriKEcV6J7pzF4OZu1vUhpOt9d5BVZdyo4cdOl3DwsbLdxqcI5F/
bmqNPbea6T8y3i90NrBnvEKzZ6D/bxxeFzcS+Tbib9wQ8kRD4EW7ywrgxTsaorOz2YBLq1/XWuU8
67m096FAKJE8dczimybQpZatXZMjeS0AIsDVgc7ogJCCfQAONTuAhAj4AXQ6z9AZyUhxtiM3uDGm
+WJ2MdvduQH/tlgDioFP/mdfJnkgO6NxwQCayfrsq1x+mqMdV+JdahoN6BBwotbc0LDpk+xiCRQG
K9WQqgPsJkb/biSPqaoHaHBLB+69LpY065cCha0OAvMKiMvorJc6K8KdHDSUFnlhlw6r5JOZg+eS
FOhQhrl5xss4Cn+MvkBbmvaZ5ENTwUino93nxYrneGbNdnRGdnSG7u7/ujf/LZyHezICG6btMHzN
7akq+B3JFZh8QAzvWPXTwEZ34cQouGvKMjjnfToe8w4kFYGOOsk3OZ3RQZcmdsgey7ezbNbzy6jd
6hoy2/MsOZ6HbqSvxyytjndyWnFEZEul3HHbUWvPjuksMNsRCVtzmpzt54st0W60SJzhX65Oopnj
3SeebWkJdXVOCQqcef35Ijo+liuNta9XR6bzVYDsbDyO0liRSAoN7zZ440sj/2WP/gD3xUVedA0Y
VIHNq5s8dUX3dewG70VPM4TN0ISBXlO0oXh23iKUUHcrx63k2nXDRm5AnGGvAO6GAi+7KPg3fwQ7
u4aSrZ6ei7458NOkKdQjsi2jtQhDd+/otpF+IpnG634RlF69dntf8G8DB1ekC2D8Bfo5Ku2GzrFq
rQ+lg00NE7s6rL5KDZyUdTFml1YdaDhE2ADireg2i0jeSD+7oO7TPdQ125EIjeuOjvYHOPFTPz8Z
Qbek0Z3Lusb+KazXNDe7nbXC/lOEdltQxIJlJ6+qfhPW9nD2RTucA/yYzrzUxoXRiXQjCnS/bmlG
hs0PXbJxG2g9+GlqniE6nZjD1WuA+k0qacNHAPeXuUTXzrDWehBzoDq9/KVtI2cLZMczyr0rMOKZ
ubv+r0fNHROHZ+CHCBgK19axf8Dj5q49chwKwLICifIJLDTtCdXsOx2Ry73/f4xdV3OkSLP9RUTg
C15p76SWGaN5IXZmdvC2oKD49fdUohE9vbtf3Bei0tKSWpiszHPwXoDXq2o4u0By6AOSWVpiWdng
rI5tIBEvTrTCX2Y4zz4Y/xjewy13j6spP1CyRb/EziegrF2Id//7s1LaxZ1WH5+zHoAsFjmAOo09
7xerQv811w25LZxmOuqa7z1YaC9eY5Qo/MZzUCZy0/2ZwtXWR0C6NJ7c4hXi3VXXKjyEWFn4zSha
TDgX7k/UoBKn0FXnAlsvIO2ZCNOrv5lB1xWVGK1KJ7Vnz2UWNBdoMXj3FATevniFmv/w3sYk6jjf
aGVar6QaYqCDY8aXCgMDDyS5ziQAKeVWs0esxh8aTTvfeVRaWK1SWRfV6l+sdAa0oGUVsLj/kZ1i
KxuQVrjzZ+Ac+GSDgzlbRWDcPfpWhDd5LY6emd5Fz1kRsU3aWlMQ+wBdxoXklE+gmQmTEiU/JXqK
TqhSo4azfLPEtl6SrFsQodmopB7JfQR0vPFEy/mQjHzlZwCEIrEP/vc33zLZP56yHB9dkKbPTLxF
GyBM/nMyeMi9ioP4qH6xjco7hk5lA5JUYpIq7kpUZjPzkQ69UU3n0ne3MW5nj7ObUWvhriqmLrBS
UWWbkaXDWjioZ1JIGPbvwQB+KYOB8X6/JCSrOhEqY/84EabWtt5HOAXRycAD2wUktu73tG/FmerK
VH/G5bY6ZbgxkYoON4V2o7RLsi61aqBxYCCe5A/rTYQ1pSAJtcx05Sh0PmscKryvqSXq5+6xUgda
ea4C6yNLoYM5RY+9G+tE2HxAOnSPHQH+UeCspXBJsH9LzmyqPkUpoFQw7VJd6CBHX7G72t021GMt
nS144I9A5u3vyaUn55HhRYTkWo/+Huwq3Lma2A2Jk2M3DNA/nTrMgD8KNUgZuzQB8aLSm1WIrqAO
wN5DCRA/FvrTjsZ+rBx7SsPI+YXEwktXaP3yX0fwQj1ZaBwCZARmhbDxciwGwP+TF+XQBq7POVKe
3eaYpmyVdZb/WjNg78wsKNbYAn1ZkWLSgWgv6zxuN7FTondcGUhHVJhu00mwoisezYVCE/OY9ioM
OQg/gHmykQ1uGGPv4q2FouuP3HfJSKSQVJ3qLisIznAq8rk5tPaG5RhwqV2tPdBPXMvwLRG59Rg5
mvkZl0r6tQAnzXmIWkwYkhOG4Q2Ml9vOGk36QEzoYqAKaN63aBLlmxPmQDKp6+5VB5kwmpqG7Bqn
mrbVWcrPqJM6h9jwssMA5GCMOcZiCwY8DPiKqlnnU9l9suvexL5Q1n7LDPbaVan7d9SBbzhHZ3sw
+iEwwvvkl49SGQoP5wTQjSea+CjSCA2pLUpG83wHSBXtAP9g6YHGPxzWeE99sSGBAhIh+B7NDSk6
kX4PiYDB5wc6cazsko6s2olKyjVRvMe2l2AThss1EcDXZncrlmbLtqafFDsRDvw1rMHVhT6sH2Hp
fcUWv/3qVE24M0Yv2//pMNRvwL+3Tq0HtvJAZ20FZEU/uVjp9xtVLOPqYZRgX7B7FG+d9LuIIhQq
pF6mFym/kz0FvRF+Nxafka5wXfA5yLfmq4ja9orpYkHyb+N8rbjZf4MhxMDCHLVcZygIvcs2iI6m
ozAzbcI4Zlyhv9xCoR6g9OXZAa7k2QWaZYMm4mNGhkz5kLXU9WhTW6mLhw0MYqBHpxjBgot6EcVN
nfD0Cy29zsPcn25vmY3pwFhz9U8lfrVBUXnlr43v8uKXGOsUg27l9CkVFmoJFqZ+c6f2jl6Taluj
sFFUxC8cBDUW8Hla3myJrspsUfJ0xDmabFQLFoKrFhekdWs0zsoY0dW5FvWwMQowxWDnSgfcJQNy
/XKYFMo8ieiTm4IEBH/rxhqnd8d/jbmx3ywpidu3v7jFBhDy5L+weTiBuhcUhCc9532ytbQ4P2mh
AKaXUtKBdDzuWraiZUNLcLQ+gqStxZXVB+Jk0/8ivnOp+Ym5LQEIAcREPUvOXbnSKt4VeJRSutkp
5ljysY5QgO8CbOcoC9nneM9LtEOBtwjpFvx8a/GrGt05JVAxFZBFin5HDLzR8Z9rPnnoG4gEgET9
1jpqhpnsPZ2hjEuYGV6eN3VA5jwtdzxNxNEzMIYQeJVXoMPCyNaohFsXT+22YGKK4danZL2vnys9
wUCuz8d2V1aWOOVRv86H3pPYC8RbwbyMa2ahHQBvP7OckgPeybGBW2tlELpGGaDpI15ZMh4ee1S9
HmmlO2D3mhy0N5Po49bkot5Q/oo8lPXID0BtoCIsHXkVsjWOswt5Y1NiC4T4EVSWv/ORXpNX0K/K
h0XdFbiFNfWPxDXFzdlNDGafMb62a9wxCowuawJqUU/zuH6wk+pKXevUGt/HxYuRtu5l7nkfDHcD
Fji5IbFioPBo4+ZKrhT04U+q3GLuJsSk/oaM5K/yu0SfbuXVCzh73nNnH7nJF43HFZ60bbf5bmqp
uZKGFKvY10Y0l2Hnmw5DJI4TuqAuswSOvwe3xWaocqCtba0q3R3YHxoMMP0O+q9ETVX4F4pC+X9O
hMdZd22h0WMD3Iq9MY4OtuN4O8N0K1XYlc6lKQEATvjeSlU3vn3RpP0TFzt8OoXqnerazlOe5EQZ
/sxnyWbTW3hnJJCYvM7wfJujCZReFugA3B4wZoXNrCJ4GdIrpLkVB8bSVhMT8wKjCotLZlTbBW6G
/Chno/wKqXijKB9aGLeda2nVBlSq76dc4shFpaIE8xvK8tHu/FSqKYw+DZX94Ke1OLGs3zR9CeD/
SoLQODe9OnBE5QOwF9uNJysNwX1Cy1lLQSSryBHQUYfZcBP0nsXwDjrGY05ObIISATjsgRHm3m6w
xRDjxeO3rJsDplkIwyQz8KyICU+2m5Wx05/Hwgabd519yk2nP0o1Vlx0OuaTpTBOgzfNw8f1x8hy
7uFBHv/P2jytvBhSo91H3BDnReU5APS1evZXq8JtieYElIjNbuVrXrOl05iljlcisEAHvY47SIcp
ljOtepcP+HAl33pCzwIyOOaA12syz0u7woXNTlEGJSXvB7AkuTrgbZBmyUWrO520O74NVeoE8M/o
XUwHQEDawJDcWNgLOXmlX1wZM/DBgGD+IxmyTf6nhwtYlf0km/isA4A9sMyC/ayjlzAN+Q8rs0pQ
2qQWrkQ1NjmjwgbwtMee29QZQMBluR+u2Bkt0cq77Xw0zwP1pmvYmjvbVPLu+9gwvg47I7qAPyl5
8OvKW1mRLH784QCKOzSWuMbj+/RRKpiJq0U2fUWLfXuO2vhnhU6SbW1po/WljrOfoLhlW89BL+fa
YhZfywp1VHIOQxsQwB9x5EhSUfvteQTRxbtVLEuVsciZ3A7pZkqZBJhkMV1pVUQ/wQZQP5JAB7Tt
AlCRtRyYUvCaXX2R7Yc4xa1AhU/9OF2l6/Or87ykIncj6QfMAU58v3h6Cct2JSpbePHIATmmg4QI
jQwARlQnaHrRov8ahaQA0AjiIJJxxKY3BhAYGA5PdEBp5X01+V5eB4vlziwm46qe1Hd3ehLvY5es
Sz7ShT6q0WZWGSutZBdcX7CVhmeyMLCBtLeKhwZQ9YAlBxD+ODHQp5RuMMvYCYkfMMyGt2nlPjLL
uvIYl32VgiQ6LGnmtACKfk/TW5oLyAagTuqK50YAIrVVWKnEZdX9IXloqXIVqipxYKFkO3uSpOKY
4C8jF2Ifq0ofPh+AHNUKBFzykrbgCgoFhvXIQDqy0gHAMfKSYTcPMEdNv1oS3PmVEQDu7JEN6yV2
SSC8GiT15Rc349iECUtzz52qeHYGvXjGnPsKbQH5lVRAlLFOaQ9+jtgJ6tTdgKvSe2zRRPmiBlN2
xYSqlmv1MVoSk/gFz7sb1+68R1ItHhRAuo8ci0c5dO85Pjwox7+dhTz+51nqHu1pZjXU6HXTqwfA
073ZmMjckyTQ3g/oZWVAl9hsaA0GVqfe9LbV1OsrF8x+65vXkvl1hHe5DpJIx1jPLyagEwwqL0mL
5GFqU28Xxd0uNtF8NO4rO12jVTncaIUTvaG/f5t5ioxYJrj9lram/snitzBurNVYhuNJSLf8UqXg
XlL6IUprkM1G6RxuTBP2hdrBfwQjhfvEvP4TpS2GPNs6YO7aUdTHWZhp5xe0bYLiTZ1dWL21mv44
C+npLHh53pi+f8BQwttU9NlzKJIMJB4+wBXxCrsmcTZMMdqm9BGcscoFEBNXe4j9c+f9AJmlcyXt
2GcmGK+Ltxijk6jrfeSZ5THK+yBuav3gAidpo/mYEMl4fC00ZryWXZ8cXa/oN7i6ln+lxogLSRi9
yVEXaKANp10fWvZXdM4G5KB3Q7MB8Ht5zKu+f3X84slJw+IvMD9Mq6Kv64sWGSO+4z1HqyIMUhNN
MHm6fU18AJPbIttYFaoMzcTLv/78GAYKahvSq4+hatznYhiGre1FxzQfpkeGP9uL4w/dukQL4W4W
Bx3YSJnDAxJB1hviufQlZqnzTJo2tdFrUjTdgUSOucg9SjzDisQ6S+wnvDHOEqmkAzZTXQcho+EE
zjBkD5Y60Errf0o/Cs8k4Pn2XY0Nw+xBG8EVIAf7sOjJjQ5c6GB2cAdwqyrfu3gN+KirhAt/vRgW
P63AM7vEHu9qyYwBfQAjaQaozJhr/lpOtLho+H88Sg7sBvp0sSv1+cfR8iZ+SHaLZwJE3gsPZ0qc
Upb8APqRJgDPSB+vFtm2f4BUt0MPcFVreFrTcmZshda3eNxSkP2OGMHAa7T2mpR0sFPuGVsf79xZ
lW6ABIRZdzy2ftaicEOoXCGz8SKp9OwPfeRBT/7cQrl+lKjsqCAgvMtvzJUjNiv4ePDKbk5G+iXo
4yQl3t1OuSObXaIm9m2rPnDHNc5CTf6Tagx5s8EbY7dOFEgA6Ya4aR7GCNf5dAJ+O+mSWhoY0TD9
ORM5s2LAU7JMsiDzPAMc8iqrOkecjcZ5DlNJeVI2G8yT4RzqU9DBb/UGCHQ92tahcqJpwtcHk38x
duhB4ij+RtsjtiAc4T/1rvsCzE+gysRs2lo1q3faBK+i6i+gOTIw5TCBTjPpLn4Gdku6fvOiGPf9
WFYrQxrYN0Ar5CXpWPZAV/J7ayzre6tAy8gK+ymqKfp35ob7Z7us8jOwBLuNMaH3ViiSSqnYK2mV
lG9dGMWPfTK+qxuBLcHFlbyiXALRawIKXe93OhicZZJfLGCTDAGu9U82Hqv2bsfzi98VU7IbDRQj
PBs1QeV348yS6a3rS3eb43nhRCyCVcRANi5QVwD6mbF2iF+QGAFvlkJLf4Jm0diioCTOIHYVZ72p
jK3u9hGedFGHJ8Mou7CbZS8sunKdufbntGjkjkLGBBwV0aFmvcPWhf0D/dnAsJ0c68GSPVAEmeSn
Ic9xtTArIE373h7PYsO1U4cR37BdrLvRikQyYCurxMNlsGho5aPiGxhZbO4WA9IOe9/A3cHFxXWH
3hxAioz52igZ+IzLJA3w38TTIM7WXeLFWQCYB2PiOTSYccb4DPpqW9QvvWrIoyAr2K51O/PvNqvP
o+9XP/PafmqE5n0HON1XuwQjatWyv4GxWX5zDQxMdAIAodiXR307knwValm4HfwuffXQa0tFUZIm
TDpxTGV++rBR/XSRPmzK8/8X1wL71uUlP2G7CTwIU4y5EI6SFJrtwRmnyMtjvGitmsKNLlNphaTP
hP+uRzN4/J96DwRhSx7H1u7zUH4j8kFvP6Y7zU4eaWTRkX2Kf9XkkWYhmZL+tEV+9Ehg8eSppCUu
Ay4gzUGaEhisypaPQAMEjmS/mtBFvpKakX1ps6EMAG/Wfsfl+pTlCfjR+njTlyAtCCYAqYmqMH4U
PnCP7Kn5irtevdI0Z3jBFj1KYzm/WkPybBmd9zVrR3+lFXl9tey2BKeXlIcu9wCYia21ddql0+cq
LP92cd/5BYCkMBa/nK74hTf1/rMIfbY227x4iJ7wdcfD1+hYVx2NmKuiMt0v3JV/qYv1Ly5x81E4
hHnWP01Ob4EHxmlWDBRIz5NoxTa1/eIMrtYQzx/WbR7HTtkXvxw+8hhiVHiGqMYYDM02U9JN+xgo
nsHUMfYWDUMejGqVKl001t7bYl1W/9vvzvqf+cgPg7EAEhNuu/FsD4QClZ9jHgk0GVFo3IqLtVX0
HG3rvFtJXKxaI4H1lHnhKpnAVH1A3b49Ni063entF+PF4MzJ8LXHtv8utztgv6gDCv6fMCOsnUiS
WcKe3P4SjZmGC7ISXLO/sG46zZLqAS9AEgOoQrQK3cQAIncTtRp2uVUUGSqdAbBRnc5VYWQQIv/U
o8H8Jl3CznQ6imndCGiGDnqd1IfrwPl1MNBCGVijYT/qbxG+Z4+eAfIyUnhuLg7t4HxvgavOZqe+
xPcPm/lyXcRcyzaJV/0CjHR2GLs2zDbvOdiUJiz4iJ9dl9ABUJauO3UH/ETZiQ62Kpy7VE6PQA5+
InkxT5GLQnsIEh5jqqw9GRa/suPekVsBqWfXO48lE62W7JTkTicGu0V5pAN4bNysqQCDL3USpG00
vgLL09n6Im2Oke2Vj9hbYat8Gru/Yq1ZUwWm6By0eLNpeK2yBABPabmiXkZsj1UZJuN/90Y2ZYSd
Q7t1ZzO1NpK1650MMKrw66n9cZHjxDiW2OIABpvxtWzQP0SryKrfV4laDdVofKXVYpVKd+e3ZCmT
+jgI7ycDk8KqKEwTj+Ma7r1UnQmpoGNHsbbqB82cCzpzlQebJxiMjbDhyozKf5SAVA+qAmNHjhJJ
Z9e2C0r3T6RpMN02qwF4jwbQKY9XZBiwK984Br9QjA845yAG0vqch6IAN8tUHhISUb6iE2B81QC4
C4bqIWc5EF9B7p40mrsRmEA4F2mnnfTCiDHGYcvXusROh/AN42/tqR6H25h2zNkGuIT8WA5TQE0f
dSumgAFD9EDihJvwefJwzZaqwQPcYrdWDC+g9Zblj4SpbxXiFfdz4zSj8PcdvjNKpJZgOpT6dKOi
IA4vQ7f109I9rLyaTtyq/szFeIa+p9hQyMNg5WnBczLlUXNtUM0hCQ/cs0R8UV7ZzpKjeKb+9PyQ
yPbhiR0fb52aVfTA2/qqT33yyjqnPcUhMCz9uJi+KX1XJcmrXyafYy/OdyMmOR4qjb8fZI9NaVRj
QbQxRJoeLBbXcQHECGru1aJbgjWeAO3QSYvZSgYgWfh4o6pRl8155geLN64J7+fD5OWwlf4fZ6qy
lAPRWX8p0Pb2UJoGXyVj6mxmsRvDB1rZyeDsw4j/uNOTWON+HKPudY6cqAZCgz/uFdbpNbU7PMMn
WheQiOuZvNIqTx59AWgo0sQO1NISYO6QqAwtrlLLxz2G5FD9VC43BjyhRlm+eSdpr7v8U6roiWea
YVT+Hiqn9I+x0k1EPexA13ogE7+hJ/7QgfbQA6Ko8c0x0V+ZgMmQuQ5/pkPn+0ArHARmAj90ll19
9vKyQtEcW+1/BpHKNKz3II7vwYmXLloW1hU2o1dljS4B/HHQvzwvWaoBZ7Uo0QW4KDHGCvoXH3hL
eDpFw/THQZuyJzMv+Z6cDZa8G+9EwxDaIar9LekpfD7bXbrl5Al1WJPnzeegE2D758nHW+A2r50R
s66R7nkYIHectWa5/tZGMfO1AlH6sc45SJ6VaBpO9pz5Hn7QErwvDW+/9prfX4x0AJq5Mzlryabb
UBkC2ItCQQY8XbOe/xQ2pgok4+LVY9JcZ2Ne7EjsdYF+QJtLlLRhtYCX+9DF5hNJdNDLv0ItTF7Q
4gQ7nmsB1Pg7WdnY78lSHonXf0sGDHWUgQlkfEJDDmYE0KWAb4bex+gsa1QXMMm5jR1MxwuNnW83
qAh/GGhVab62lQ0u+jfBEyZDcHUEaUPCIv80ZyR7b6DZZmBdsQ0ZkMxBcvTFlpKDTddJQISklQWa
+Dxgi2EwFNiHXoWlrZZ2Yj8nJhgg+YAeHDQKQ9cpfETcqO2TEzZAv4AUDYZCae4wUMhiswlqTMoD
Px/OdVy0yc7WTZR006jfzKeZz4BRlQnU6729bceqPU5FZopji9mAQx85h+Vc87nxKFRskt4Ig7QE
kZnROo8A15ZnDHhVfWD4uiIqjt8PZNGVmRU/e2xxn0Rb4gZNKjKS7yKilSMOohavuc2EduRgSdWz
6TmqWHUERkWxS4daC+yIodaoDmk05New9841GDlOi0rDXuRuwOBrQB5LQMi9Z/S9+8dFVWVC36cK
FF3ERXGTl3nRtzrNExBeuJYHIBXA5g6m/GWqM0eF0rWyj8Hf7ZUHUQ62F+R45D32gBOm9JSPPoAX
RW3gjeinJJEMBbAFQLQjn6YsQyrSeR1DHQf71LslQRFx7eSnzqnr3GQ1yVzsaKu3HlpcaTGKPNfC
QiAZP4Jta4XLDS63ZFUi+dJ2MWZV5oDZg0Tp27MHuVGOJeVHDmeQr5kZ6p8HC7VTwe34MxMZYNAA
e3/l5ahtUe6OzlXJxTHRRbl3ANX6gOGncjNwj71gLx61BF2z35w0+qTp/vAtK7IqcD0+gkokta+D
2nqJ68TZGZHEpibtx/QVtuCdst+0TWx1mA6pL4zJ4jxbDa+cVpQBQ8LYvdEqRNcamAeNEG9dlhyt
LTZe+ePNwcTTvOzzcBv5E3/M5PjV9ZoBfM+xQIcQSiv4LP2ZRFqRrnX9S4WBOYCuRV6H9h74zUty
HFWwqJJ4rzfl8xJ241LwejgBOD/g2KdFoQj9ZTrXq6uedeD361n8XW+d1xRT4a995heHtO36rega
8WZEMYjIq3XTJP6TaOLydejjM/OAomhj6v81KWwXJTCj2pOxkIAQlx2Aj9KxAgaEjOOrVSAhSSrg
I5z8rW4Cu1iT1fsYpXcU4dGE26Ts5AHv4Rk7BN41Ta3P5mRkX+MuNXZtn2obEhMTvXRZ2ZRgAxqB
/iqswFZuFbo4ThZD1Zoe1wEiApgxM8YZLKC4nJntngSutFfRNgJ9T5l3iTQQ95GuwmDyFfO2qERy
VP1JJIPUcH0CKPm3QnmMWhMf2jz9pqlGT2rmjOoEvOogW0DbqDlJ94jLf2uvqBOUvKJ8AC2bhlpY
OdXcBigKQsk8B0n0gvibOQ1lXBxoRYeGkv77WUppoW4RAWfjMlJzk+bgv1sd0mhMTsOHmAsGdHKz
FLg0wZBqSXpq0qqpgtk7cX8vM1Sdd+1Yf2Fe6u0rsJOuM4X5bkZuv+4bVM8TJWIn569u4v1jXfnR
l/Kz5vLqSyRioKAZ6d8UoUU6u0lQ1loPEhYkIKvU2Zwgsrt2EwKxczUpXJcUU0feShvNfDf57AkY
js2JqwNZ6XCnmyPIgi8QXjsWz1mpcrVo6F70cwjL7CMwE7xdbGHoaOXhYlgFvhzjk2Oh6jnVo7GZ
lU2FfTNMw4n83eE2Yl5T3OzhjQBN1UEGsMNc7OldtyQn8612zo5OzfhEWWaZqQ+yfBreWahJKJ+b
eDKTTJY5kJQUHdJJ5x+hd3XurgoUwuIU1U8i4SD2Dk+aLriux4eZvYN0oQMMW+A5n2Ydl4A/SYA1
vybSD4r9r7Ch5PaJPMh31JiHOqzLAMSmj1c6+J7mnjAx8rCoyFedlcKB86Kfsjqer4l06aMSNF35
OgBBWmC8ONzpyUhFalpRgFM709ZhSTyXrBcDxS7iEptiuBCFwmw3lSUQI+/OsaTPcCU7oL0ZPVG/
r+JzBJ33Lixzew+7oChOLgmWH+hOZwNM79S7+7tPF3IXn2eJolO0rAG7AXYI55tJWI9bjnaqc6e2
IKYoGR89dz/vL6BfCAg6ftiv0QScbeoJz9xANrYG3M0Pfl/BSnsWiwvF1XaqrRzu2Cu6ecWAowoK
Lxt3JNKB7nQhs/og8zOU5NXdr2IOO4myYYHhDo+uH01AEXGLx+XgaSlaNGI93C06WkmXj2gYk9Zm
MQwiLx+NKS03Y5KFAFuASFYy1D1e8nx3kBjv+n0OMuToWkE7dfnpTj/ptnOeSrlecmgD7u8YWHuy
p6h+oOgpOVn1kD/aUd1eQJu3zsM+fCw8J3ykVdh3coONQm0l9WEqNoWmv+Anno6LX82b6dQ2/jm2
voDXZRrZseGoArpxBxb2EGj7YN37fTB6B1C1Rq5hlx5PZzuyAATH20dokggL5905BncVNqVr8S4D
y/89jiK8qf9RD+AVMQxM3oNFytrUMWbUAEBVnwUu487BdkV1JtktOm2F9kVjhf7e6rwYekND8CKT
2edmdwTj1qqOwJC2Rk9UuXbcGoOswkcNMeQSuzpoxjr1E9B79rSkg59Y+iHl2A5Ujp0WwpGWiwut
0GD2O4UlsgaUTCobHRZ3e9BgSUHxjGYr+0DW2fsmnLQT7huAuFM5KHz2GtVnIKWc9KuMXdxpyHE5
hYZ2Un9P8vxTRXikMdAvtysYHlQ0vRnw8qqogOiggXvvmJtfyIi56RajQPinBHiccuFm9Hs523I9
rLaRZf4isyPkBAhv5Tl59mYo8Qey0qw5O+qgXkzmQ49HRi+ph+OdvkFP9o3bHKB0I9pog8j1enq7
Od/ldL380vdhtvdYYZ9AH2iBAcDAu108+dYJjNN4046GIxnosPiRWKBfrUFDIuLuzHZeYZhJts2K
DJRvTn3nuASTzyK2+D7nKJoAwfCPT3WThSLITmEFGgbWk5Gf7QjN1iIf5NfEBNhAUnbjMekTcG01
X7hW5V9SUDuc/bzNMQcBNcpT714M/7bnCVCwK+7hedlpefwWZfUAzhQgp4aggXphFfZkld7uAeYK
eEtQViuxKKqzw2r5kkVD85CjKBVEYLd9yyV457IMVOos7vWvmTmrAUOVHIUTjmvyAvBXC/pfu16N
oWhWhu/ws5TDpyksMVkj0g4Q7jiQng553N2KpNNDPJGr9/HF7T993Qbzl20Hfmp1KjrQGehc/6YT
5Zju+yl9+s+Udx+pGnVjg6IhGNg+PiuYdMt1kePxd3qpAc10BChBeqJDK0Jca/shPdEKw+XW3s3j
LRnD/rcbieCb6yq0wUN5F0a6fwtZ/FLN5u/BI5CD9k6dzCe5y7eIqURjqybkXu90/yiG1j/SSiqR
Vi2uiuAIUPK8vLNTDGv822gdZaQgNRprfWcgZ9PCkzom13+fkHzuxPlU/+1+Y2cjQHV1jMlv0N8P
8CRsAwfEsDlzcYLJBs/MgNdpTqQlms4b+7/KpcrUNRaAdyh8Ju+MjB6nogDK54Mu+ji4+1xjqGAz
TDT3HBDmLneAD12HU3TpvAFvah+W2ZEsZuUDcMEEXhbFkI4OOhnyMsx2gMBIg7QDRmKEu2qAycvE
2xladWgwenzqfGFhmNUO/2FmTf7cxSH6mDKJ2cyWi22iXs2XZxp0EyQrCUbV+Z19MZT6EK0wZqvP
hrzjaMtObC/ElbaxtlVUcQy1g5MhjaOvGPAOn1DvQr9KXuCG3mjGikQyMDSxAEnT9bZOpvmzH+4A
38Jmak/kRno+nsOuSZ5ISDNpn80mfBxbDZNZU5lqu7yeQO2izkIuum51azP00zltIuoKHd0SlHy2
/hgCRRdgXpbzgj8CeD/B1bdpFEEAwEoA02v5L1ql2S+k+vCvlIPDtVt/FLEBuCBB3K2SffizJGwf
SCJ/08IfOx/mU1RsNOkUMquB6Mr84TF1JEeltQ8xUdJ5a3vMLHRZDZNxogMQP80TCrHgQdQKd7UY
bhx5a6XRmkw32iVIx1z4yRI+ppcSCTqQtgbnk4Ghq0vXCusiQLcV2LlfYzDIAbzYh4FE7PK657B+
IYH8Fy9ahfEYb/E9AaGUFf6YWhBR0vbhApwyQ6os25CEuAJG2WPta/Z+2YWc/Za4SkE8MMn2vdlh
AKHRsEfnovkIzTBjJk43y9Eam3Wc+VqAxzNx0hOZO2eK0utpXKHwn6HiCkxnPE4pODun9sMTCgBg
+KClEV9ZBqI1Mtq5Bv3iRyvMLqHB4iMWATXHr60rs2KLCutY7RpFVp3p9UNRthy4/wXg2VFTwnym
7DaDZYFWzHS7vVb1t6ukS/pZF32s7vzkn7GD0eOVohR/NZMOkIjCCvEErqPy6PdAedMH/w+5dVXh
KC/RtEf+ibBWmLgjNJKaocTaYheRJK0ZscuVxsVmFpmD6uAECh8g9qJrJInQ7Vnl/YFQSkqwDB17
N+qCGbREgZuAKuiYW3hbCBVpSaLhuZPSkceg93M6wjypphFYhQy/nYan2gFNRV9bTHWzIC5TH+w+
rb8q8kbfSIUprasDGcZG32JuxQXivfOu+ognh0W/5CBDN+HJ4x1W1B8bcVzGafMymoALVRWf48Fp
dzT8ejcbSyIZljDSqSipR3x3p78ZxyU/xvSLQJPVnpL4rPlstgq9Rw32zr60XLKYER6NCj6i6H8z
MAfSbNXbEx1oBI4ON0N1JHv303Lz5Nxio5VKVJZNdJgn6mYfpubzcoya+pjm1V7+9xA++wdIl2fq
JmgQAWGnm45v3o3gN3ljDOgSjJ9noCP0C8pN5Bu/6na0v6kFSp/2t9QC9XASO6+ZPso1oIbKA94d
rOd4tAvAY4MPsWvbx2iMx89T5zZbbWh3TVPXq4VTZsZLxobgO9GMm7SgIY5zMMr9icB8x1uz+IVA
bt0YuGqvhM9Astj53rYByfeDLSs0rNOS2UBbsg3xbkHbBObylA9TI+dJC4jRxB7RYRCLdQpgy9cM
l9mzOzo/YiWRqmq+tD5glUgwC4xzmFHDjiRigqbfor0u31QGoH0rAQyg3ODltakZ33YSs3PoDED9
ItKBSVEDWMk07Q7bZV57+d9/OfeeQ9oAoDfAe3wgAXs+Nlfu4NWahFUpNrlBlleZ3nnQsDFjDXW9
LcAt9qUuNAwFYZDHyjgYjTwT8HR65YIViXloB+bseQYrK4EHc0In63NvuLhWgVvZOwmHP8WZGV39
GK3ntDLbCRMZNEr1f5R913LkONPsEzGCBP1te6uWm5G5YYxbOtCCFk//J4oasbd3dr9zbhBAVQFo
SS0SJisTfJj3nirIYQP3ZIEX2u9wJgsJQczTu0plXfV3mjHFb6KKX2ywnOA+TjUh26QdKqd9CNQg
bitwdAQu2QWA6sM9+EKardt12sKzQce7AP+ye0m6PTkDdaUeqttxvbDBkAWk624Ko26ixx8EnBGQ
0oxi4Vxcbeo292Wqm51Xzc7tSoxeN4X/P0gtfN2/ZQ7DH8PydF33Pde37dt/KA/HV1oB0o6nvEm6
Xax2+G5boxAWxCOnqmrPHjtR+7y02JNztlPT8sHitpi78cBBG7pbKKf67JumKAzQGySmDoDa5+TX
vSjeVh/hz6OYns/jDQWUwJ1vY62efgKkJVh7D/KomWTBReD+8yGNu28pT6u3tu+zNauBpqZmhJvk
AKqQvRnmB73XQI6losCTmSIDNtIuYW3xuXdSMZCdqd61C6xO4GN7jxt9YyGj0N+SVNuk6NaE+V4b
PSytFQ57dkC7EieFuXGa7YVpASre+GJFNiq0WkI4pMUlvZEBAU62aR4f4Pw5juMqf59JLCRmkTry
5rrYe7avn2Z7peYpM7BJzip1HYP0uJoHPDeYhz7ngOvwxQi2u2mepnoC13B1Fxo4iVT8Kt9i5j6p
LJBnL03FPsNZxUY3vOxdJD/I39jIQDOC8aG18b1S5DOhKkSdsSXzdHtLtjRk/KIiSGiXTJWKwFf2
I0LTQ4gGNe1ukKlcpLYH/ici7DTbX5hivJ/oOnFOdw798c4iAlCPj9oW+TxIF1c8nkS5aWUhVIJy
rdhMHJ6KyLPR2F/JqJkHiiD772Eni4nnfxIPd/MwwBF+DD3zhM5Dz+P8fWiyY2+eGCCK9OJOAl1N
pWYB0gvp1iY6NfGe1Mgn0+QmFXIqsE6MTn21p0Zpg9wFe0G2dr2Yn3pkRkUxZDGwlE5xvahMqmZ/
1m5sAY4Pjr4A/8nvqDmAbFbb6R9uao912RwyUDWCcsrfCdnr7zUoTOJgrN/LtpNLXFSY97yKs53Q
IBXkIU3+EkKGaIX0B/6K25ZnYyyRaJuDwQ+CuXzbIxECrAu680WKwtkgV0lfZ17kfhk11m6QOhdM
XmFD3qjRxnKjBQjGRZ+9rktL31DfQMO1/Wj3w8oG2wzjYXY2S8bPTWJZyEFVVTLKxvKWApvHlRlV
2WQjb1VDuHxBMa0XbKE5nR50Ncw81lRT3XoXLL1mZj/NThqukb35MQig+BAbrJftjxFMqOsGhyMX
PREBpJtz46WQuYZr2s68UJGOrL3gIn0KoNgWgPi9dK1vpmC+s6AwyS2+BltMvroyNi2uRLVIpDuK
wej+mZtImkgzb1Xk4XDgbp5/MTvtQNkw2RhCYF3ZC9B5fMlwjGJiS3dE+lKx8oWQq9HM/GMRBc49
pOPxwuqH+Hs4yFddlsAAtLq+R9JdspFdm737HdD3KoB6SvzUU09txDsLONIY2NvhFXyN3tQzwn5w
EzM8H1RPCqCeZZu0GwuqLp4ASHmRCQ0JR2W5b8csuqfCLIFCdiFzUAsu8rWJVA4oHkHrcg6hGvYm
6oDRuMODFSMJEeXbEXThIBmWkGOaYgr9ey0523dKHoFMvOL9sXGCM5mmT8ET216CPcQFIPN3XBC6
KZYNVh2ynVNAFKmWjqYtncbTj7XBDahW4BgK8u4DsrFKZSAr+Z0yWaesb/ezaYq+bU+9yUpD8Jw/
tkrsjkwSBOFrYFmwQHLBFGKqonJKbzlCfHs52wB5F0cq/mTTFa0IIDTHOnSDLfKGxnIaj3rMg0oX
R6iz7b/HI+8cTPPeNNNEvqZ4K53KMsHTTzrcAEWRp5+wkk0OWeavqUV2sx/1yUk2XYVRrTWS9AAK
rnVgD4s42ngcUrAl9jLHIU2jqUY2RzmoxvwgLhY37j91ubG5yKgrFqXtVct4NIwluWlEGku6eoJd
Pxi6ccnZHKnwFW04FMAMlYQPI7WJJnxuztE4X08BgEnSFcUhc8w8lFhEv2P388OMov5JmAH+E5Au
Cgm8KnsFlzkQmBaOtHwL1N2cA5QWj86jAxj4NpEpB5V2YN5bHoDbSdF3Pwbt3jBa5yeFNgALXIW6
bmlNoSmPbkNZCgagBJTOGTP5AmcDMZ7qRgSOEkCQqFZCq3KtDYW2vHGAt9TaO5X7TLHQyskgu6D6
Mv8FKc7BeTKNcX8HelN5GCCYdjUDhc4zZC1u1WYb1WgGPvrPs33+XJiFQVToTD7X5rm1uPkZMhGF
yyAHn/amKiHkC0Kps8q3PRC5ETEjjYoeiWoBdyfnbJrDoIExOSl0tlPs34clZ8lBi0K1T+fEvTR3
/RxyNs1dVS85BuGh04GgxT1idsJLD5n6GiA3hdIJ6y33gty29Fm4cYWsNrAlkB28RpdyaIYz7uj8
JdCF1TFMFMCDqrdtEtwBselvP7W9wNXXFkSmkIj4WypoVuYh2yTh4zlturfsZB2mHdO/UL8aWfUL
SN8m8d4yo+9AtwxpvGxinE7QcmYAEO0UGtqSAz19mNY/tBSava6I9Xbh+f4UMy2hRGPppzkm9Rpt
a3alt7C6SGyGpDRfclAMgPA2rs6xZOaLxNErrr9fYk/gbwHY4oKivLgMt3/qRF5cwfypU6A6MTWT
tLBub72+BzQb7JtUCCArD05QrAeSoiVbYCg9R/LYSLxJ1ElCCmLPcOvixB80UND9Ew4WWnHSHqhG
hUg1/BvObaolKrC2GnjCRG4LP3G31G+yXVUp/GbIjA3N4XbcqT2V0yhzVyE8xsHM/YdPQkOnkYdz
/ij3V1kqgrvaZPdaySBVJALbXJANCkVIwSnNbAoh2+QAUcVxKIbDbBrEQcsgbAt8QRMspcu6Y1Gy
AGe2YLlDNngC2t0w7I8VGck/qCBeBiJYksuIcnvFxqi7M7N+m0dFFC6YUWKTpQVIHSvlEv8poHqz
kEXOAubGQMffe1GBFG0bSuypCVbgMnSCfRAH2UHa9nXxJ5tAKi4yMYyPOGrO3chxY/Ox+gEGA0dE
Nw7qdjPHHDLNUbBToNnaBrqE9SFhSX0wcQQJiRPVnqoicqtDgQUEX1DAHErN2eZqTaovya1HevJR
nQahqNtBrqJY52/7QrOBVXDDe/A2Fnuck4WLltZOykaO1EzwJqggulDT2k45PK1EnnJsLBxaszXK
kZk2mNYaULfRAEhGx0lNL+UhjEA2HHINiA1cK19wbnXBzt54s2s2AhCoZQ9NM3TbOuPDQR9TfgY7
qVwbYNZ7TlwHz448t39AUBQvNST0WXr/xLrwLwHw7g4peYCTti5uoJAE9UPyLtlPTfKAX/tbko/V
tS2BelZt58M+8XuJiyuVz+B74sWrCws5ZRiPTDF2dpeGiy/SrrWP/mTzu/ZJxGN2oFgqIPIsIPBt
PtSZ20z2osoP/30OZ7F/EPji9M1gru1b0Dz3Hab/ncU0cbLehgZj/eh2lkIaaendgFXwnXA1aM2C
6WrVqaY9lA1b2VXON+4QukCwWBLkyMpF/spOyp3WGd9pBKsqWrbyM8M6SAd4LiQO6dPYfW7hfjzz
wdGw7nv7l6Xyl3Vm3buijg5MtbQ4tXAqilpTZMOWe2MFWF0QmgvyUEzJnHuGg7zD5CBb0DXD1pH4
/y3cFtjQz6Hb4isSeP0kOxu1XPWOkb6Nfumsi7qWhxoUHw9FCsoCqZvhjzBODm4cM2TBZuBptgJj
D5Rr9RiGbjFFFGN4j2dL8bV2zBzcBjzBZow1uC609qOL/SLxtMwF8bloZTqeNRYDyTs4R3KSHcx0
oE+EOGV39teWVYOdkOwU0SU+LuzcjSM1cTZic/BXOOsFE+Uo2g3uncDjU5R4nLqJr207PwSzuTLO
j02q+fG76Lhzpkb9GUAj5ZlsNzfxlYSeCY02TUluR3+bB4ES7BfdCJ69qrTuuBuYd250qfrBOzvK
MptBXgyQYgHulyubiqe4UUydaAQqkM5h3Y1gYlwlqhPZLDN9bcac78lJJnSEAIt3pkYZNt4hjYsj
tWjGsAZjDYW3ZqCxBXlq83Y2+kw0G64NPmajUHL8/ohRFPRIp8rSFJCeEGegn7Jqae59z9quwAIc
rHF+2JYPmTE1yAI2LtCJDODgoiYVZYOkZsOQOKn5l3FiZEdc6hibcEW94AJRHfPuzjac9g4nK91d
VevNnjXuUwuRFmNBXiqMuszXqQUYPcXhBfzbbeg+nneRHW3nsaJG4ITS8/gaWkPeMZ3SIRs/qVdG
CGY5YrWaCK0oe5LaRolUcGFzcM4p6qyJ5KpQ1FdTlaxUODy/jrwayNA7kGlYYjsH0wQ0dtcihQAI
Lg4mPPOd1oHYUoEJp75a190sBWnBR7Yaz+vPUDLPK8ICxMjFKvMXJv8VycTAgnMoGv3kctDE8PID
o0BoBegR2idkioBXkA32wi/rduOZWYpsDTjAbLDuqhIkcqOokGkq9SMBOis9zw+F475SawJ+mj57
w30Mjm5erKpGmicwhM98SXWmDHERvRh89M6GE/TPgQCjky34uMurdFdix3mxKmAk9SS7Z2BFBHcM
xHQhFJ1aGzvrjUeReMYj7iZMaA09kGWEwMEWlCBySc1KBXDLeGMdj09kYkYuTiyLXtxImtA9sVpr
2THZbsmL5ANjbUrI+WSeFm1N0P5McEpfwSJnbOQEtGx0PDq13N7dQicJMDmPMPcjBxXTCJbOH4w4
tHe5H38zPdz/pmDefHT7bFwZJegCqRkrW22Pyz5Ly/shG8bHtoPsFzhIzAU5yZZV0ExvkmLYg/lK
AxPBEC14yyFYoIo+bj9qthgKjs3y7/Yck3xGz11aAxJT0zg37jlmHsGzvfIgh4StRxc0/V4RACM/
6s0yxPlztIwq5MZdtUUtsm3L+wYZ1Mo/t4t+rB8sUYqHeQxQItQPwqzSjQ4w81rjYHRvHfkFTKI4
LOg8CVYqK3+PZfYIvdDmKeNGfbIyRRCl7PhYf2nQuH8Icz+5q32k2ZC9cXDmyXFsdAELunZxqxYA
RGRNvo/4OwC+7/dnnTvQv2LhNyvq89N/r0EMHPzfXDsxXDhBTMH3oNRrutYtlbrhqKRnh7ePQy1w
nuu62qFUxcCsAKIs1G6RswPU7ibzR+1AJgs5e/nitj31mXxTfbRTMMx+dqMa7zz0nfw0VWtYwzz+
TZdpNJqUet+2yUN9/jk7jQ6B6G9g0242GsjRN2FQhwvNaw1QS4KM8KOa5WV4JisVrV9oG9+yvsY1
w1GiBTqpowHKufBM1cYp0DPKEn8rs+SOuvCyDeuHqXeJ+5DR6TYTEqCr9l5mDscmy3Ct+rtFwAHs
5N/tNs4unZsZa2TRFjszrMfXoa0PZV3oT+B3KS5dhH8CslNY/Rk2auLAAKx+wnLoOsxk6RLSRDij
oKdoagE47VflyVIP20ShwiJVaD2Yk5VdqwyxY4BmIsMa3/wijbKDCTXWRUN3u9QG2W24mP5R5jaF
03+GAUWxqQ81yUE23P2HC/pfmsemsahJjiqDDPnY/2Js7KAYyqOnuG6LB6iTLTrTQbJ81Df6ygZ1
1ob0mVPlNbIe2KAY3kR5qW/o4tg3rSAgyKrwyTTTeDcOTQ+9BDQDxkJck4lj0Th4qSvTMEbtzu1Z
uSQn2dwuvstsUzuTCWBse4e3F+j0acjeWg4ASxuZkS9LNx9egAlg67BFRldYGsOLyzucofGkvbMc
UT/iy7MuZLg3cQH+ikwcvmHJkB/8Oq4fwHkk8VfFV+L/LYKHTrQbhaafctz+pZDnfE1AGrZmZQcs
fuKJExD+9Rp5cd1LXOgPlmL99HgxhcaGiNb5wK9D8cyeQkvF+qlCW7Bdjmb7AiCesXGcuo+WcT5a
0H36ezsaCuSsReVBw+JsCXpd9sDG0NmGzJXIqPZS5E9m2QqczukbTsjOpeNavzpwXFasrd7ZaFnL
0i7i+0Qz/V0r7HZnxIpgJvS6pUB26jfueZu6brKdA9D0KqwBRo6YHUFGITfKvcOzHdlsBfqnmqlq
1NQpRYCMVDhd+N0Ep/WGQsgEEUnQytigiIS2MzICQBS1J4E1IlIYAv23jb7+c5vcFEg2EMml+yb0
vHPsttj1rjtbB0tTH6ivQMMvXlqZT+BX3jP1Px0mbrUrtFLizswfXnG7BTh6H1+FWSosgF7VVRgo
14GTGeN1iBfnbtTBghCbrvvFtQp75zDszaVeeF9icEviVzIMK6SYe18ajRtbrA2DVTUa3he9gfxC
WxZiTX31NNU3tuicNfXNwxp4YChgbMibFViGiCqDArfqaztY2vpAjG3Ji1QSZzX2oO2kZg3RuJWj
AxjB/a5cmyWUG5ukwfm/FavbNHUVwAz9d7WEfBOyzdSNQKEZK8EDbUfhFDj1ue1O7USleCSAd+MM
HvTBpJTLSddWFbFp5hsc/EWTwC05TAF0+1WbjACIiwWpsRAnh5n3m47ZxoVakBdvtxW41JfpMIAP
TXmbT++gvAZ03680XIq421QDxEbm/qaKwIEInkufo3PTC59E2l/3//v8pAgTW7G9KZHE4hX6FgCa
9iXqctwmI/Edh+iyean4GUwl4mtWyfGSDdo3sjYWOCdY4lgraiKNLAGjUOLspz6xfBy6NriXuXCe
LdCj0sip7y6jJhRFus8gc1QpiYm8rD+KQiQ4DnYhIjI7sA+EIAW1ta4BCw2FD6z4iMzcKD3N4dSk
kNkWVjY0ejiWRGNtvVGqQsZAop1kQb6lpue1j0Wr2Lns3r5XUZT24IMc8yoqcsQUNUaefQ/9hmks
ivISHAzEvj++fkZ9jjWoFAqakaKo+c8o6px70WUY+62jcKXzF430lP9k6zLAwsw6hcTI57eSvqTT
95WMgr66s9/z3XYVtHi30LBTZMxNDvBt6ix6IGWfAGV8BMDSPBeRLp+QxortX5Q5K3I20rXvu1yu
ohZJWUhganWQGOI9TN4+AuQE261w2UfqVtJMK4AbONTn1VA2uI9XEqDWLQVXqW2fMqd/m4ZS04oy
tc62k//7tJNTRbQ4Tbya2s09iEaNmjb9EDSDmr4rwHVsl2l7oK5/+gxdKd8o3lXjfv74Xl/Gd0XI
9q0CCg/CbY9UE6r537Y+QqY9FpjIs1Pd/r/6/mmOUuD/oEyzfH0zuUN4ZupSeQMQQFqDRCk3wbLJ
beJ7nJNFjzgEeMosz3mVeq7jvFiW26HwwBtR5Sm2tr4JzWw8QnVsTh+pADAuXTIrTnZNnOCWUlTR
wQQD9bm0ZPRYR1DJsrR4U6sWmXAKhD1hGlggwsUgPO405J2U8coPd3nigEbO7qottB3dH2XX/Coi
p3kdM1Hg3NYbnzQfnyPneXUxGxsawEB/H3sD+UaDBNS5wQXunefgxdHyJnsUNvbMbVa7X5NBB228
ESbf5eCfapC9h4v/NV8RFPIpzuJ03cQV1HztFhSh6j4sEBKPPaqC0v0HiOL4xnfc8kgF2alm5tHv
uNlNNfczehpLmPGwLpEczyDZuTSKiN87LLJ3kNY2dgCdlPdtbrJlWxXiHRJke7zt/F9FJU9VbQ1v
0NLTlhEkvC/4CdO9LnuI++pRuK37fIMbJf9ChaFQzZ2tsTUkEl2sm/7mkGn8DoYqFxrwv+11HwSn
v48RqEPIyG/KVZ9Hw5kjlfU8qprHoWpUttZPXOFY/YpsFBL5htzq3P3J+yCBBtBnNwF58IMtFCIY
XVUE+dquQtg8ug+wDw1Mc832eBiR8TWPrj4JheSuARz85+ehHjnNPY/w2S0NahC7YNs7AmSHidTH
8Me+tA+fA0zjpbqXL2ssKZahBykZ3bFeygYMd3piB/du15eXEMBdapEd39rgntn9xjegTgFCIldb
YMcSA2zC2J7iqHDwXFuaOrj6G5EjBtKe1QYbBnc5x8T9KPeD1BIQu2A2crABeR1+4G+mFo3P3Hxh
JENzocnpY1Q8erETGR6nME+MO0uHkkHaQ/dq0bkBv8utRwO5OfiOhNeFNuT71oMo5Y3dS5ETUSYm
1leqQ263OlJ4XchaFp2PhPXPUWhQwA2cTR3GzmJ2gEmq3zZZYJ2lAfiezK3kjutWf46KVFsmTWp+
162fvlUH77VjFGu3DrIjMtrZvZcmbDH2BvsOLNkpEZ39lQ9mtg1A3rNri7x41s3uLVIjFFoNatGB
Y1s1JP0eyZ9gcG46/goK5205Vn9hU/JogsLjPq6QJ5B0EJuXgslNqJpkGwZj3HKJg5BusK17CtaM
qjtXSbqllmkDUWb0JngReRccgM3/KEbftHOF8A8O5LE+3dRk9Rhu49G6v+kGJNq/jCJjpH4iZQaz
XFWnwXLdAhPq37uSZ6BOVM2G8CEBvmtDcbpZ/PIkH9ZhMHYH4Oe7g6sKcGpga0BV8LyjSv6EqhRF
bfJTbe4+xczuOfrKM415NdM8M/W8nWgejmqOKX9BoNEJQA4ZW856zk6bEtr6hlsLu2Dj5MlVqttV
Vltq+eF5jplS3cgYGSWy3v7dP09ENRrD/Jxn9hoSdIIWmL6XVQM0cDni28esOtrzwki2ZqJnXyHA
CSajJPvxnxGjJvkUMZb1FwuvoF2V+shqHUX3brj+I/O67ikJm+Dog6h1hTvL7t2U4quwdO8xrLDV
du3aXpK9TPn7KJLqEXJm3kk42rCkcaQjfha2az6kATiZc6hSTnajsEHpmuX8YTTkG7D32QJUc/WB
Cvez9iebm1stvj8qJk3LH//jJNBw/nEQaDkes5A7BppSfLIbOdEEsHg/GFv/AauB5gRt9eQMMYzk
TDUwrHzUMoCXOKQTd2T/1zBW/OBjDb4lNQTXTQGt8YwlIC7FQAWvxaGpcN+gWrP9ZjQDWYDbQhh/
TWFQjesXFDJ3M5xEX+U5iOFuHHOTaob69maR1NdXnwXqK/kSaI1y5Q2s3JrI/VxNXNhFaK+TQb3Q
WTM8cgjMVYZ9pMIItX6faeXagAzBZOJ2nSPdWYWkmZ0hU/7TVcRhc4yNlQmpeZzsluF45E3e45ui
qlRERRttc0N7ll35YSJ7FVjbyDbiQ411CRgqTLs6Nxr0xC2g4ahFxaAhXWBVYlWHZLX6F97y7ZZD
EOpMXtHqYEyjtgklDKh9QulmGnAo0nqbJMgQD8byx9hk5aXjWfGyM92wfEnxurskAfvR97J4sZo8
3EMbfIQqC5yVyZDN1EFEnpq1+T+Siyz3H99FV8dhtGPZroOMCP0muaioHBmOgM8+eInL5deu8bSD
w5CIQyqQtYZlBbZhxXa2hZmPVB6IR354JrlICTHKtPXYWRTMwME6eKNx2NkvbCuQl0HP+OVPDgjS
17ukrktsmnDyG/o4LaaCmj2d/trKc+NmIXbwYM57ne3QfguRE1dG+x63OHetKkpcpSCFYNC31AQf
c735739m+zY5i+muaTMDGauub9m6f/O/bJe9E/eWtB6c0H9I8Z041yDbPDp1i0sulanM1eOaitbA
7w0MJHxZp2a8htiq8bV3W4g9hNqvAKsRzwgtqEaDlyqyyuhJE4G3YZ3uIN0/Hs5uBuYtz0Le5xWO
bcKfERTNMkHStyB82gxXI5yb60bNLs7N3W2ctFgIfLVpLyOzGABfAwYgCJP86EUlnh2lBi1gxpOv
eRv/ihsr+KWVX6LEEj8bkLaDVC8dIZdSyo2XYHPx379YbAhuv5mG6Rq++mr6EML0nJvkKR7F+VAD
BPPgVF+7JEnvsDyoDnEEtv64xJFvWo/Bwq1L7zsy7EGEjV8iD4OvoirbF2/AmZ+rp0AsA3WwSIfA
O1mxjnPuIAfdfGrzd7JRcRUzVSv9rbXlU4DEC9yvQRscOcbYTmjGV6RpRLvCccQWF0neS9tlgIYr
eXBkVC+xLAlOOciaLx7kSxZ5Zv4FoaBim6ZjwZaJ7Y4HL5TjwSyqEaufknU7R7XJSAU2rh4UdBvc
Upj5RxdQxFUZ0HwIbLOgxtNSDeQK5MIv/T7ka3z9zIXXtuKY181dZTraxUAeIuDfjRlj/5B3ayBs
g2xdZwauyALn7OIcFkxbHCglvy92AEWKxRTSjxXEEkMkktA4FGNUwS5vNInpGxPcFMhfPetB163L
ZIyXhmcaZyrIMcUUoMtbWFUgNrN7jqFaXYX45F5xvLFT0x+a7FD3zp7GJBMVvI6AbNSdUF+X1aAh
aQ6T38SQDYsauUDqDSioVUjd9ca+6dOfnqtbUL5pbCRL1OHRlJBtxyV+8RyFQbFIhqT9BVIYN87a
nyCLNRe2FtXHAgz9Gl9KHfBFXCfqwwL0kMjZLnoPyu+B2UGbCNiVoCqbsyJfXCP3t1j6pWzOYWrq
2dbHb2IHds4vQd807KCNnXmKjMPUkmnxM46jt8qPU2TysB7Xnsl4ESWoTYNuiB9iHWpgvqnpSOUU
Kc6x7PIZOovdkkNZ5qvltBAMq3151uzO2Yxa0GzbnJmn2jTG3YBr3SNEgJ295Q7+vuRFdkycRG0y
+K+Qde0CAi/FYS5wvw926SgbdGA3fnvw9U+K3dymGhJYcAFPVep0455tFijCsZhSo+VWkPDF7Lod
6Cr0qnrVa6redpsHvPrkU3V2XX3e+aNezXJVTejnpa5XE14FXFVprHmWtJbxx69qNl5NfdXz6sf6
4weaRwbZrbf/78cr3k23j1fTw0W3rZs+Uksh8H3z4vJBtIiLmaR7iOKwwj9j5SArFyqh35EguqoU
6fZg5s9N5vovskrHVSJtDaIybAut8hBpTigsr3ovkB++dzn7MJHdFkChCtbnqxsHb8vwgP3M443d
A2H5BZT0q8EHvTCN0cT62ozYDnezOu64gK0MkAj7Cu3EdtPjen5LzdQdXnxD+BCJSdrH3NXvIr+u
XrsIF1qSZ3JNzSqqIdCKP8wda8PuS9EFUM9EmAAr+2FsUzDLjHb1Wg3IYUrL0jmS106Wpem7L00b
taDgirZdEkuZr2JveEjiJNkObASxNdK/9GOSdXegBSzvM4g3TkULMYiFY7T9rnIK7i8yo/f3oB77
TiGTLXKtd68uYyTbqpAU8j47gD+bBVdjzQNyG8IDVZHuDE9/jjsHCIJIe4wdqz43aclxMcvdNy3G
oULpIh8QxzDjQ5rY30wWeW8hgK4rF+jaQy8r8dVDFmglpfsGwgEbKurNBjej/XJe380a4CHHm8cx
ZLelNd7soGDydjik3JLjZgC8vbNFlsQ4IcE6Zx8zedco5Dp+x8YJwvbGiZpTrSsdACf1Yj3byCFU
HNWoGPgw7BjYrsU6BTHbY5/I6lHr/WIfqCWp144gZhravlvWesa2U9vOuqWXQ0GEooHH6nZFdg/2
FOhBADIG2jLXxHVnE+VHI6zt3dTsGqs41R5U7hcURG2q+QHHO9eroGDgVooiTY0xRUZGK3dVGcmF
bxraOoh4/zrY7pbunlNpsEUVddFDVSXdQSZ6DYp7JJQimwl/wURz70AXamAzkTIIPKbxd2/g24gD
pYkj+XorcM+784ecfy1qeaIA2YUZEnWgrTX3jPUweQIeOFkUIVgoOzP6yxDiNe948BrwrgYvjW0+
1i6oW3Cf1p3Nxqv3uhfyPba81tnKpLlukL/41LlgfbH7qnqLB/G16uLuL8ix95KN2yJKvD3wMyu7
lflrHeIuVpb1uAXSXLymOFW3Pb391uE1u9ILIzvqUW3ghh5HAXXWfhsKaS50YJmWmR52yyrIYuQP
A1DQJGXEVp41JHd+DaoyQP0Occf9/IglX1P3OJxVvlhUIVs11nDvekDZ2RHS9CD3oPk4YINIeNlq
FwlRum8dxFuWvcnaO8FAUCkyAMGwOGPfXIgD5wHTnjnA9ftOQtDe1nz93U1Omi3Yt8TD7WTQLHMg
WJDBjf+rifLU7ZJwXTMuFhHSKNt78vAOAm3vTlAnxzQSiO/y3NmZ0sDyCKxsy74JDj3EErbGgCw8
nCm44jBC2VH81COwDmlg8lq2Rtogc7HlzhP5HQ+HWovWye6FzMJFhkN7Z4hxp5HY9rOey58l9zjU
F7jzDEzKsCxDaL5PTlxCrHEB6q9ByO08G6aX7XNR90tfBduxVpzlYPygrq5Vp48OUrGoJ5lwdfnf
M3k+nvY0lv5vM9FoMVih/m2mKYDjNvvzZwIp/k8bkGluOvoGUuviaKlCA4pmqgWgLgLNlGpTMbXn
IAkY+VV4MS7bUcRXFup1FQWCpeXEtpDU9rMDuM+6UFJoXVwCAJuGXyHBGh7+buexqX0ZKhH9yS7A
23QwyyhfG3X4A19RbRE5FVh7vQCjBtpr0bjDoy/i4ZQoO1h1xvdAxG/IYx//ZI/GbngUACNM8W2S
Phg4zwfyQ4+scJkh+38R68A+tRDsQmI0C/nGsKCxPbWNvm1PbZ/j5UbVkFiim4Ej76AoN2Qz85R/
uLl0MIhdx2Dzi6/7TQ4Kp6I2g3pdgQgeGTjgnSbbFEM00tOMmYy+Qe0w3U6fhSJruwKFmwEg8zYX
weN0i403k4A27aGmO2+yUcHVDfncvLLxeBv2mthnIK4GT867KJIaehG+ePVAJS9tJoHYrqw7PPmK
BdmtJjPXHquSXabXzatfu+CZB660aUR3j0uibzjMaV4LhivBwLCCDXWqOvnKh9GBfhgrH43RuZT/
R9mXNDeOc9n+l14/RhAkOC16Q82TLXlIp3PDyHRWcR7AEeCvfwdXLivTXV9V94ZBXFxAsiyRBO4Z
hi4FNLWv1nVWzAc6wAdZbSf8JKiVCFQZ8qEEsFDCuA6ItwYBioIVjrY/2e8DKViJAFz90ciX10EU
9O0OmqA0H+7izcbBWg3S+pVffGMza+6dbmJY2UJXHrQqO17Bma1eFGZVwmwH3bcDZMaCRa+6BlLk
HY9XcT2yZdY3I+hnnROvJqyhFzW0tJaR3jLPATDaCL86+iih8lUAf6y9DdVqvqJu8CSAvDc+R8ei
iZ8ogQb40jMAyZn7VdQHzsb0uvFievxPKKnKb0URtwtTGf2J+HlD1dbLCUXbpZv47b2S3jfhDMYX
gEvSvd9BbpiaPZhLK1TCANOFycyXwQblKqo5WFA62ZmL+zGoyoua0+AZ9mGOTqIJq9j5Ri2a0DEr
d0FNC6Wn64TUNBoIX8DXL6RJKaQnrQHmvsB6O3iu+B298u/vcgrw1EaTfnqX1IR1U/bLuzRtYJyB
yLlOyLFIF0388vu7TJM5WuRpOUJhvogOWdW/TXkxr0F+jQ4tHlkPFKezf4lJ8XnobTyuudAYdxxj
ZQS1At8OoMuBCYBwBgnMuIr5oRASe08fvUYxacOUMjOWC16NzevkuXwnushbirwVcAlr/kSlFnfj
VKlz1mCTCIJor81QwNsXTs8wgUVzi0vj+9AxykDK10OxHPjTGQp5BnV/2kEmq9niA2D722EGHG7f
iNFxVxTETxLaonSa9GbdQkz+r3zGUL2Oevlim2Nqg1wGF3cDmiNw50IRtAprZoAdrWWx8w4/gyOu
/tCxhNRkvI4LIKWFCqqNrLz2HmSXaguhJHwnEpishSggdfeNKMV2KsAHTDTtSc4Femrp9FsAOfP3
II2m7Ax8ClyMs/CaSFPIyZtBu0pgODUV6tDk1qWoGvEyDRMAWtgwTV3mrjKTFzvoY/8Sz2YAAVBZ
LHaujs8dwGfwr/9W6DjlD24q9qjS+iEpNfWA7qWWYe9Iy+km3qRwuUOBSFMwP1JIy8nOIQpqFz2e
HCA7m0AlcwnRP7YB2NFd+hnzl3gW6s99YvdnMHS6k5YUiYIUZp7U4fcQqcX+krkt7A5yKikr2qXX
wQAolc2xL+sSdyh9OjY9uLxutrrGuKrQLfCxLn/JTCJ1xPbJvKXuenYBnNWDP2ePfjEsuFtXy7jC
7mhI/b+c0iAazmpsyCnrBzd6B1AIpRZ8VsOWmrOnGuyAOGZIzap2ncfY/+Z6Tv/wKR9P086jOXrv
+dgmSRfAoYou3cywutwVgZrv45wbUHNL7ms7mO8pRAefA//lA5oc3mKUMluwwU4hYLCkjtswXB1h
AG7EwfoWK/WksmLPw+hn+9tMvazNewuUP7gbxne3idrU9Y9pM65uITqLPbuAS6H98zY1xWGZna9n
1vYLas4pQCgwQ8DlWElHXWehHnpBe9RVtZ4PW4rRXPQOG5XuPAhMHW/T+2Zp3CVYfX18LJRZuCB2
p1z98knR1Ab0yDfYr5pBYgSdyGzjYJ+VBermwL5+d2e2G6cUhjdg2y+GLp5/po2RhraBXVrmwd7N
Q236nPjAyk6dAWGQkU/HzurFOrFyYN/8ScDDFX6n5mA/iE5NcQh2HMDpKXiyLnZ6s8b9CvKMwkYe
cy5jVltrd/LgUtaMUNaXTb8xUDE9yzZPlxWWWqzhclOO0P/m1pSxkE47WW7gQV4ffonlOkdBwM9s
Kn6gtFaz5Ck+9HBNN6Fli1XlvAh8qLVZTq/CsumMV1Y43yLZs7c56/a1p+Y4xEZEaOJ5B4Z38Z89
thvB9x2TfQQNxbdorL4FWLh966FEAoBmYt21oMWYmn/mGXCwr7t0CHtij1Ew16w1k5l3Rj6LvQeA
052jD0NtOv9CyfTY5+0nDhIE5ww/I8uyzc9kCNdJ4pl7eX/xhfFMopQkOtlpEUo6K9I4g0SbclbU
S0znW97fxW5jA563h6gEsrL+Sd6Q0m+j00dr1C0jL3+SyST16VYJB1d4GPV42QYyphYAIUvlj/a6
1RKmQWUORwAo3mYSIAVNalsPzL7nEPld9Kw0Vy58EPxjrIS36vSb/6USeatBXoMpi02I6jXGKovc
AdLNRg7nYc+5zLz+CZVYdoFRVR7iaac5KuyxrOANmjyPFm4/fYdbbPJtyA3zj6YcmjATYPuavE3X
XWZFh7gs/cU/bxa6nwXTLO5Bch+GSA5zAub6n4qEoM6mmdGNzaUDwyXAU1xlmo/dyL7Bz7l8y3zz
dR4m9uTg79hM1ZhtWZlMT/+UgLVDdqdMWxwrOMAvUKkY8MPEjZWM0+h2afMeiPfc79e3mMAG/q4R
w7l0Adysyhq8xDSznysI54UlBNfA/bCsa/PWC8kDN8R2uN6O68+GcZTcyB7S1MwefN+KdmXiNGBY
oUkdEZ/dJRzL7dUtZkz1D7sX4kChqG9B5M4XXpKgHB1UjnOYZOpC/ARnkTkjOHy0b91t1z8kVQKw
K3StD//8P+L2/6iXOSiUuS7UAbkXwH/w0z8p6XmWsVmM59zELq2lqcXNgBJMVAsIAg1m7qMwkG6T
3h4PvRhgqnHrjoo5scM+7dgRWxdLeCFBnbFrpqXMzPExmdziQbFX7FmNj0NUjWDLMNQ323zcUpMx
6RysLgABXve6EKx9hBYatLGS4ESj8rrx11lnfknrMQspVFdl+WA5X6lBr6M6WPTeZk1wa10WDETZ
pMAXpe570YcdFlZHFErbI51luico84fMyaMNta55NITalOdNzbc6GVtcZQ21bgqoxzTYuXm1bI4i
fdG9sKQZ9l1pqmWvfPYaG+rNYW1xsUUi7tWMzQk+Dew1k5O9aCFPfAB1rHjO7WpL89C0JiCDm2h8
9qr9ZOXGvM5mCMaqjFdHw6g3sPkddx0kGdiJYnSosMDDnUBz03TydRz10OCqto0u1KOrPBjg5aWn
bbLK284ePMdUIeG3hL1CVfdDiO0142y0g3OoY/wXqcMvf8Qz0JZW2iVru3LsXcAz+/FvBnbMdg6O
6rH739jTt2B6A389dMSc3hGUUmjlWNSXgu3kAf93g1dSB8TVIJ1U4Nf6qeP3SajTDYbo8ySt7eSH
2s+/2VioSbAqXoYZgFo8TGNDSz8c6/io45OO+7/Fb/koBf+Sb03cfGlm29gaXmGsCu1a/TfzuyVP
8LbLaXm1T415tcE1AS7OCa6Ka+L+Xj1UdU/CJ7UjXm/ej1AjG2xspcdHnvjNSycTtZaFbe2qpEke
ytjuwlQ65dtHRuABWU4ZETZyHioGBV3KgNTFEbuK/zBHbWfLWBbHDJ7RO7pEAl4JUy294Chl9QWA
Qm83MWNMVrpZ6DRJdpMfKb/E6KL6MezqQ+ljJb6K8BwFyWfHgdn51egFrmXNMgMOchWTEUxhiPJe
8AciAZPvC9nTRzot0WlFL50TlCFiELKzQKG63Ks7VQe98SgqN96ClhVgdTU3xt7//cB974TCdLe5
xWGXjuTMikGXBPVp74oCKkzdPiHGIKmEEWQk0lRDlxTJKEhtOvPr06RG9wQfgshm+R15ymd41oPY
QhDzpWe1+ZKCdECZHT0Qg3fGNr+LMwg1UDzSkg00oLDH7TikcH7XC/Pbmpwp22nDJIHsT3g9p6V6
6Rgl+PmTt/rnNbxqoC3VjuDbJazQoGDVDsvZNt1FNqbCgVoT2sIY4TZlRUYI9Bt09aBaC77aKMPZ
N/yVldfwiaA2dY1KtSc6w7VwOPiBXKTUSx0QjnzvpSYgyw+tGwH9kUO4LtU/fH2o7FGTDqLJXACy
Gi0paLt1ejc2AQ5ZOOExEdd/pwjTDI9eC9SyIYWE3TMSc2czr0CUqfsNNc1OyIOFn2yYQAD9IbJP
UVT0LfQswPe7HbA5L5ZV5OSL2Pjo7osenECh3VEok9rXsxlOYCHuKU/GGLebAFo3e2WxidXYY/eg
Px7bR1P1Fp430hZi3/oUm3n1shZsXlgwKgTq+dbf1rZ1FIDFhU00mqtf+oE7+Gt8XaQPXqKq7S/d
NPCXNqqQ4QQhyUPhELBavwRYgNb1zdArwohk2McBR9X1Y+rruxyhGrfxJvf10whqNvSHoKAZr6yq
jReqg2y4bbtWCJVPdk8H2xyiU9ZyyL431jVE8dyz4p0osda5dcC2zdJKWvVqrsFs8s2Zu0AeI+hV
AYBLagSyQM8MQLP4F01e73/A0Fwf7riwibRcl5vsMyRSFm5udU0znMG5Bbge/lL3tlN328nxJywk
XfgCVHOwzHmXfSkDO8XdsjL/iOGmA5zln2ocXrDUiL9aLC6W04ArYGwn+aLIURriqi9OmRbCkjZU
PLvgiyn9/m6QHn6UOuxMPAOKWdVratKg9I93wa5uJ7TXvPLEoU8L79xqX/qPFvUlI8QFdV/tw8Aa
D1UAIaJScU8H+Hu84rFg3KV27e6jvpQHbDdDChTsUdRsBgj0uhD7yVmf/azrPwDHbX4wyQNIOTfq
Lp0DBeC6rVaDFxkv+D4fx8DPfhpx+5aYhvs02OpJuUklL8CVTzuHKWhtpf6wiPySAW44m8egCszj
pyYkYubtPz+AWp8XCdz1fKwNfNv1LJ9bpMHz9v0BePjuv/+L/b+ISXzF8VzxJMG/gmYlOybTBEFh
e5LrIZjBSZCpeDV7exVXJnt2B1UcYa0wLYwRaZ5reGFRZDB5CEyQOTHcaeadJ0tL/DDjFs+yElB9
T9rLkY/Wc8mPEHzrXoFx2KOM0jwHMp32ReXCCGJm/r98P5n1eb2KFRCQaFDuB4GfBbb5SUEIZohu
XEdD/OQ17cqGufbg2ym40VX/GJv2Fpuk3ssADYW9NfAUBEHpvcRQgFv20JjeU2/qp7u0VeJRdsAk
m+DkUFY79/NWRRDceBogwnHu7LmEcXU1LM3UTH7Y3hzCpZ2/enUs1kDzdjsZA7BkpOILJdQmtkhs
2J2cIZZbLvsCwrKNzLGAKesH23erh65I4q1Xm/XiFsPGQrZwzREelzqFOtSYLQLOirNVJO0m8ToG
LyTgn6Ba+0YJdVEpkF1rFgaQ7z4GvkitNQAPcg3JxCTEBWnqQ6gcvECTr4xQs3BfIZizwmMvSmAm
tG49Cy4ITqv8L64Jdq6OVyOfV37QDztZOsVeJBJsObnP9Q9TzXWGrwM2U6jpsbZaB6qBb7lWuRNx
By0gFxRzuGK4XwAvcnCDflEAwB0s/LGRzH8Asxk3q8TmSRhpka7Ujd6mIK+wDOvOKYP8igNxiLBp
cvOpmw1/OdaqvW8Bzt8YiRfshzmdDzG2CTZemZZnlhuH2IJPUtyK7Dip5WA643Fwuwne2zgDzPn9
jGIg2GDrnFtQ0gzKHsQwiI/+848Oto+f9lE4hL98W+PJTVw4Per/5VfXyaJXdV0mT4B5lIeqcKwT
zPS2DflaUFNlkPZJIthYRFVmn8qu35ay7C45QH33cVwv4jgdz3Xpy1Vd8/Ec5/if0RnFfuntXDjT
tKO/6K0yeCzqfsU1Rhnqueo4w8Y1tHSzA31806VttqbeoVPNQnhQEKJeZQ6HsuTlAxDnABAo7myi
ku271GJ3LXeTxyKf8m1TD+PCtYfkMWkrdXSF/yMSVViMZvkcDa17KVh8RAHF+JKbcHrM4ZIaUrNw
umFjQSJlRc0W5SKg89J5R80knf4QlcEhw4mhekYIYfv7K/R5gvG0vMBnNOp3daSle5phRXeEUrr5
wndm/+DSN2zqFpNblc+TSr37vnW/U5YrO6yu9SCH9eEM05V+13kTz08ArzxWHOJgcQTFNrgGiT3W
UfD4YFb9leHnb6sW4gSmBZATdjPhI+A1X+sZoCwzmrq16Y9AujtYmxyAqHYObEyxwdDNdQMOOnT0
IhaUyfLWX1fszcqaLGxZMLaHPnY2sCcAW0L/14PUay9e7n9npQeZ+I9QJJ3v4Gfg8ZrECCrDujZp
EKV9hJTkQKliTyUHZc6HmF0zql0D8yLgbPEKlDzHFZhoSlui6hesOXfWA/QG4PhSQ0TZH38GhiNC
1eXxswm0E7waivY0xMmwRwVNbiBbXV3aSLsC89R/zYfizi8b9ifYQwBgJdVbXkYwLi+NCFrL2Ebj
WOcAWySLQ4XL9HoGcOLB8QTgMfj+fi+Es8sz7r0kbrXHf5mfkr5wTkPj4Uw3pVl5IdbRwYpibtwJ
LLUmhgdmf+XONvvqykxgXzyztfjd9CD/bCLU0iGt7vyEgMxitif3eyscC3ILXN7bSZnu8ebgxoga
+xPlVkkmQuFZkMqYeHs09aFp/aEPR2PAdgYuRm1mZhtqXVNmoBqmKs7lJfLhRgX1LWstS3tY0i+F
fh9WXy7MVvhnUDHFpafvG4Tk5/elGhhiq2guxtNtrWbYQbsGF2da0KpNqLtscuzVAFTBSyKgJa6/
jDxHYdAKjBpazI3cGV3jLy18XauNH4t2fX0dx0nNHVy1Iasfg3PYQ2FpGYtifihR2+OGeKI7dcFf
G7+8NUCqF0/04IQ06oEfWHd0y1L/YNLA+xYYDxA+gExll0ADXM7iT86xwJ7BpA286otTDsN3p7Ug
2pRnxWsRfRms480W2o3AqZdlG62ZQM40ZPOXmqXDsnaYdT/NCtuT8Dzew6sqPaEW4K/SMeofh7qL
QpgcpN87bI3rb1czFvml0duLSVFCeeivljLzfV0GJoTKZ9wd9K6lBcGZlR/FyTLVTVsvyW8ds18k
S9xPUDEc9Yr9lk2JNKQA1yXNhFxNqALu4fYCnT19FouxXc5akoy2IUqtQ3YTFbvuSgzmwc1hdkVx
v7CqBf5AHhoTLunjMMW7KfbM1z8Df5pfpTmlO0uU08pIGvaaF+Iy23X62PmpeYLYG5jkOrlo4eLt
qFqesDFWPOLCAKsR5MNnT678oslDL4+dZTGgBJJYSbOYZ/CQOvnFcCr3Z9JBS52JOH6c4tzajKOq
dy7WWlVt9gcj4wVUymPvFGdAuNEZxSYdS3WMziiW+vCxMeL68r/I/ec5jUn8+oo0n5EZX8oykctG
i9u5qZruU/g2XVtauo4nwtrmFWyjKEYHKG0kS6YZ5LcY9o3PtnZXm+pkXrIqbaBeh+qL5PIpwjJx
29tGvLVye34q++C1m2DH868JBQCroGeGbmVlP7Fju0sEalKQMwHGiHn50QIt82TGolqqLOu/G3Cj
G40y++m1qGXOeMq6VPUETvrUzRtZ1ulTUIIR19kJv+8j0wlZ2ztYeKBamZZV/VwlsY3LJc/h0Y2m
CVPRJcw4xw2KFc1zWUQZLt5FvKZeXrrzxoFZ0ZJ63Qj69SM2cRdVCtJ2XboRqqm4FTZ4psZvTioU
5GX9A4qV4RiV7k/YtkG0JMrdxxpY3Y2EZNaOcoMcyqYesLqfcptKuo9C5446NwiE9y9UHvfzGhTb
57YDsw+H+b4bOOYnwsnQs9QMksF6vN7bUM3eNHAUWpvOkDwJwA1CKObmf6jsTWRT+wYBZHzgFa8v
Mo/kFmCRaWsKKS6Z6LOFN3j9m99+uw7RPHvfyY1Hp+zB6ZFOt7dx67jj8Opdpn2bffPHbku5hqru
FX60P2QK1wC/9dtHJpmzBRtnmzMGMWmo+pmQgPwO+fOnkbHqKWqSYBdgmbiiuAVrsYJV36dBJbgT
VuNuCLwjBBaTwxRJvoKqUXY2ePt+hqoVX02xkZ6rnPOV0mdx9FpbNuAYvZWtSDAE390hbEG3QenQ
4U9W2cFSBBao6YTdVUqbE3P4l8fb4Pc1pcMC7nGIwJtYWtrwPP/8dGuhjAwx7VqemZ3sULJ396DV
uXs6Yx9nt1iPtwDhoWr7d7m3tNv4/1MM4GqUDSC1G4/wu7zai5GLGLXJBGzIiidV9dH6U5wyKHYd
Ru2rhRid3vppmqutmJ5szM0IYrTwF6OUgjzNrn5jQ/zDCbK+h8BdZcbLCsXxffP7IccTw37qfIBo
dEffzQ7WTB851AMypruT/fMt/GkUdVCMzoBqhqPYrf0fx91SfLAFr1abtJGa+3m3yqDKtbiabrrC
CRMP1LmqLf9Fds+yiCemtUzh//Pzv//LwboI5oSuZ2NvwmKu+ZlHxuVs+TVvvXPFbGznymU1OuXP
rIpiPNPHAoJ/hbOF+Vq+lZFTP1gucNpgcuEahYtbKcqfah6hc8ZPBBCN+wyrhnYwzyX67tIoSYAj
AHIULD6AjIrsvaMwoNlNHQnMU4EPiqYzSgVzh4JtmZs7yFx0UOAoOxPllto7O3L2zryr/G3Sgo51
i4m2N06pmldAvw9GSHkwf1lzq7BP1KKDB0eD0FKCgW4QeWcaX4CzvZqTwV9Siq1fwh4M7/oSFKO8
0RsvsdZ/nAu2zg3mP8ZxYpyDNgFEWtovY8687QTf7CU1MyOZ4Ronoz01/+cglWZ9WBX+2015Dk5J
ysudc5H1xbH2xq/QtAa8Gaok2J7F9o/As9lScGBoQVLwvuZiMcGr91VBpgDMO5muaPPIjsQbMEfB
uY7K8oyqWAogOTaVaLTWUwDny+bLNhDqVDsGgKpVkz3beOAMSxeQ6wkmHKC18z/9Nri4fZ69zsyA
6BoknM9wteKbUZTlfvDj9+HY93wfPnvtQ5aXp6RChQbCExfIzcYXmXrFc5YzmC8inPajOqH+1IbX
ha+dOhsxg35Hva0Xc4i8Wu2eevuov9h6jvGvOYACCqN0CmwIx7igrdqDuRzZCHykpuPiWQwUh1J4
9d0kGnxpuIiXDtAVm6vnoMEqqA5Bild75MFepHySAFyGUtn9sbOH8skODE2bKKo1pRTYKj+UuFTB
PwvJoMn3jxYWN7pB+SKusTtsteYuIlPDjvvTeshkft3H80ZIyQUdsNOi8I6WUVUL+ld4TlwsYNhi
HKd5mp/wl+zoHww2X7wpMpFvaFdQD+fmyO8SSOATf+TKN850pQkQiuWNcZJEaQXPiRf6GFqdYAtY
bFOTDldCsl/x96FTC2qgO3fjznByCV4cDhZPqr2Yy93gDu8hik+6mScpPm+3B3uWY28fdKd5Qx8E
q8oRRUCwSugjaVsjuXCo51CLMngkL6Yv+ztq0fAyDdR1eDkO467FciIM/HE1+8G+HOrxMYCh3j38
6TPQQWz1tTGANAAavNg6TaO+wgXlUDX+8FiDlnKfiAguEjyfv5bwSvmPabFIcug9YXirZ8Nyo1BR
hG9SYsfluvbj+uAMQviLLGpAuYQNcQNrOpx+bnc8TZqQBlxP8WjxnA8K5sR6kmuMRubNCBseOv1l
ELXdCvIeLpR5lOOeZhfK5iDh+muvRw3O0Qc6sxrodbt97e8lyze3ODRKYczUq7hflF2UrSgPNWvU
YmgcWCLyZOuCBGaXXoo4pVCbg3S9HFDTATYDS8Jlmic1ZOWl3ERR+fMmRy1SbBFBxg+6ffrRnzqm
waxC0Vn5nmJ06OTGLovxcm1EUXb4T/MM8c9+jtoXz5rxOzdMdsj9pv3SRckS4APxqiFm2zyQ5drR
Tewz3/PeSB9Bx6zuJjjJh5PymtfbcB9PiY/wE9jEQ/VHmXsKSH84lzXxBGi8KvOjwS2UVm9tOqMc
PQJuNfOa8iieM9cNIT2olpOF6kJuRNEjnfVNa1zP2o+zJsmT3Ry50GyK8woE/U5s8Phhv+CLsyEL
LDewrAVYL+ZJNrN/N8xwkabtaEfwoz10OXDcfnkdCW1U+yXJn6SEloh+95/+jluTei3lplsJQmsx
N9YeUHVrH6SQjVrUbYUHjyJH5XCG5zv25tB/DToRRxflMg0ZvrbfB3xM49sZBLxk/5OkTkhXpUXV
Hj7hslvf5E9IQOVTc0iyM/dg2WaAoSIHiB3QoYPAw/WMmoPVwSJSjadP8U+5XPOKEhAb12Ba/Tre
bzu+dcTYn6dO1YvcmWzoWefRk91FG7qM9kNUbvx2iNZ0tQ0qGKIrd3iCXnp2KmFVc70K34an3hQ9
gey0SaLvlc/kA2HePDwXGE3x3Olq1l8NQsqhkQNm9vxXGlBYX2XjrwAdMSHq7X8pPFVeGFApD9gG
ULBqAh+amnRoDNUu/L6IdK23f6AYBkkX2xuAVaMuN/FoMTYpdv6z5EttTskjWEn5ESx2xD0LW+UF
LMhjPMVD+BRomWMLn8UO10CJfd4obpaxFcNUWTdNlWq8mX8Pb0ekUIzyeFf81i6tlwgL4ANl0KTX
6fT0n2LXV4NYTAOVmiAP59o1tqiTqAMd2nyGusitbZHayK1tMPWeqQDlXKfu/Ad13uLXGYKoXmBb
+jtqs3Ccqob+YezT/kGB2REGmVPvqTmYXn3mab2gFh3g4SA2n0bZbvctT4DBN8MJN3JANfI037go
lq2UxIpbVGnu3DF7WqeGnPZG3/Zqjwr8CpIuzSVzK/9Rk1ZQXrGfP1rW6FrXFgSR8Rf/2rr1/d/G
1YMwUXUygsVgWulXD3ZaiT2+9BkrT0XioXKtwx2w9SvwB2CrqJvOHDzAYGm4YOU0Prh5f6IsPLT6
W9PpDRRhkAXZlBRIgaRFJeY6NTeb8YUb0fvUoDMWj5ah5EG5ZX836QNMGaPQBK5mXcTCZHgy13fy
0e/uajg/CBbXO+2lZG2CHuWt1stOlHFNjuJiOKggWFcz0OXL61gxe9hsZykcuBLTAn4Zbt0WM6xF
McwML6DnptevJu/9pa+v8PGClFJOLfCMwjY2eOzbxHHsYoOuTC8imR4d2KWA9OwH24BFzlKxjr9M
9mguGhhR7GFyZL800MyjQTBwSy/VaEFB8auLdcGW9d7W8wtwT03oVhxGLLyvB/xiAlSa5xmsVB2M
6dQV1hEImfp9zC398xzXdhUlwYKnUi4ok+akM7soAZO+Db/1fLyr6wveUujsOi2dXvvb0esPJgib
QXEXRNzY3ASAUq0KRFJBn2LU8Sn2MV4ElXvVFqI0wL8fYj+DDKNn22dfwh/bH4J4Q00L6JZzHbs1
iqPAplKMDixT1SkI0i2qfJBZo1jsWzvLKv2j9PAl1Abw71PRLAKGCAewbS5OUNvrIYGUwhgn2WUU
IgW7HLsdqOIDRcpYeun0IShdfgBS4JpBca00f8cLfNh6EB0onqZvYo6d+1t4TI0jnwJ5vIUaE/Zk
ABKCI6Knpw41VNCtyJJmc3tdsxHOEr5F9SrwUxEvbP1+nRmYmdtc9H7xq+vCWyyfMueQpe7l9meN
tQeqXg/6ZNa/RM1UvFoDqHlWYqNAqZvu0CzMZJq/sKbmhx74roWv403f+yGqQvIEx+nqqcEUFM/n
Pt8IqGusaXjSTJC0hG8niEQeFmIuDykOnq674DGfds0YhYYtp3sD24n34GK3i8QX5TqafMQ+OnqI
nYVsFMaGOnzdS2fNZD87FXzzbrkUT13UReB1cfwUh7EPVDKCu1s4ntPhNHBt3oS3cX1d/V5wSYkP
gejvLGkNJ8sOQs9hBWQxu18PFPO0wS11+PZyqCZ++LvU+m9G+gqIisEX69u0tzQwtVn3+VUn1EM2
bTK/fnqJT01FY2nWEiWxJXyvXKBR8d7l3Pn7BOQbyct2B0RvFg6JKc906EtDnmfoF3RFre5ucbMF
hR9E2xk/DOTCZleec5R9P48vOSo9EMeooMvL3GMCnBmoMiqP1xMrhjBWqsGeiNW6R/5xkHEpRmDm
2U5Cm2FHHTT6mn1tjwIEsH76QdrRxhzYD9inoAbpR3et064sMIZWFOtkwx+K4ppAkWqYoQ9vGeaK
8jmuyQ8CVHItT92YvYuFeg5P9V7Cx8iP8m0q4ZfNzbbA9QwkFsE6PP0CQgHfIRxKnSfmFgX8yWjW
FOvcGZ5ItR4c68EwyEAbu6kppEQtrPLDDuhLHpX54Xawfm9SRxCN+UF07tdhiLv1LXQbxaIAdBSd
dovR2X+cjkbckmls0sNuxRuAG+3MCk88I3xAIt6Nm8GDIClWDcAnjAakJqDnWS0qp2svXcUh3v8R
oyZ1UKxv11lRb9vUO81wv9wzfagjG7rtdEoHW+bQEk1tEe2vp7eua2rlxS4Wfcp/n+CXLDUP7UZP
T2NwFbe2g9mtS4eDrIZ7Kr61jn0E0Asbb3TapKnbLAW8t/Ec3myZlwKj5PMYpTA61emxgsCJi0Lp
PoOeuzMW6M2wBllbE7YfiItHhz7x4RE1+NvWckHZoxjx9ojR93sKxSnkwdhiw1L3ITASLILUzFBN
FwySh2jSWa2bdPZ3zf/FMFuWrIQWy/QyRPXjWNls22Oxduf7k7Fsmdk8A+WH6wiMPd4su8Vdo8YX
ccxKSEQo+cPwgWuFXzJ7mhyvXrEBmqnBUDbwkOn8rTIq8zoTyJjNM8ydOgj813BQHHFzgQg/Pza9
fD9AqsJapZ2nQopRrwewW7OkdqUTe6jchK0qnLUJP1ZwazOPA68j/GYJzUEIjnf31xZ10BSya1Ik
/j75NWjA9HQLNBCE1oGtsMxl38TmMSnj8WB0f1YVGAIhhehg9nUGzdhkzQxcsP8/aV+2JScObPtF
rAVifk1yHmoul+0Xlt1tIxCzmL/+bgXlIp3tPqfvvS9aUkRIpF2ZgBSx947DUj+TfY4Tahz64Kpf
cWTQ/SGajmSzIecUHylS4BglhPcAzVyrbo9xw7H3BbC9P2IzDg4RO2+avYQm5BHVKaEJ9YBRBSjf
P6xkaKfWNU4UsCyzxPdQxzMCigQlrwhGDxnt1soluFv8em66nt01E1CcN3YapjiGyqFYd1niyW7b
SXP2rDa4sdMQwnxIUcXm0zwCgduq6CzQtwd4xc8vXJuaAVRgqOQ6aMXYnYDMu0ftY78Lk7I7eaqh
nlkDBw/FdK29HpMfBPf3sgWg0NbjMgwonAJpwQj5zjBYFiIPZC58kGP/muinoB5aUczcpZkU6Rlu
s83dtJmfACFk7WvA+O/oUTC1vN5PTg/iFbNAORNIyZ5tSztJc8yCPoTuYxi13XNUZmKnjVWFIjHe
Pae8nJ5GfD8hw/g8W1K8IsaWBAeMCoBOZnJGNfzfNELZDMLKCul2vCTNI9TwzgvSEGf/wwlAyM9d
CN0UlDFx8Ad4/cXOMxymqYaG1PQR2Ec8FTIARthDQB2BVQH+FfIMAu/DYw81QWwsfy2xTFzWXrzL
BZYVhkHdCua11TIUM6pLLysI3fg8NBAeJ9Ygb4jD/YC3rIUR6IYgiOiDKJYPYK1TsYuJZtGQehRG
w49YstOSAj+74/sRqtOCd7mI5QtOfVDHOHkchTihfxqssHx23fIlJ+KQD3thjOWzineZDWaYgQMf
6iAh70xF0JTWrpbYwmCpBuru6Fm9aPGV1li5WsbUm43kX+bQcBrNCkR8OrgdPhYjhwPBlfd1SuUh
92xcxmSkcGEOxt7T2PyZFvvtx6FPOy9jD/hV6L5pAQaYGJWBPpjkiVhykUYmG+roglCv9AONluaK
vZKMMjGr00xeuYyX8IXQUi0o294JNP2zhhv7J3/0N5me21/cLjS3lZYZOxrGkJrJCst8k1oWHe0G
TARkH1n6acJ76JPUkwjan9hVkD3PCxCqQCfl4rkGe+JF9MLsxPnieiiQkOpZ0RvGnQcWo7tyioy7
uNH/Lu2820e4D7qot86NownpOUdFzLbWsRogh/MRu39HZ9Cf+bVCEhghn97DrJzpm8nRcGam5uLo
EDks6jbACdSJAX3gHudxK7ouqu1G6PS0f01Iy9y1euOVA/Jk7rnT7PgUg6v3NApWgoPoY0zGPCnw
9kldasg9R9IYO4oqSOJRlX/81zWWhcwIJ2umjuL5HPqz7aSNK4FTsQ0K34oA1SEhuG97oDwch33p
c7yyhVI3L0L45ghqAa6fYmgmUEQ1FdaFehRCvW7M3peiITV5+RizT4TEbDp5V/IxvRBys5SM3wN7
tCEfNRWeXvt8HKJgscmxdYKGc75bbL8vBLLj/mLkzg4Vb2AYE0hdoYD51He+ODkdcjcBdVstHIsV
dcnvtbU4TT5K5+wx89djZus4yOuvm/8rGxIS73NpWnMcxxDP/o8V/8NiJZQ9MpSd4UPQarqH/Xed
d5fGbdptwWNAxkToPDZh265iBeetpADfld2/ZUXebp1QZ+DoMnD+xSA3CFlpfoxl1L2IMMy3EVT9
NnFtY1hEMbDH1bAirw76oUcf8rcDOGBeqAGB7AFZh+SB4nWjRqkZw16anDZeE+bVoE/dHKIsBPNc
3oD0yQUxwmnSICdGvWWIAoIWsl5xvCEbc5k86arJIT8pqvgiRxsKv6pxoDKEHPpT6TXIzZGpTtIV
dq3OebZ1oj4A6mIefbPE252XA4jlGvGJGH2vKHwHaNCC8+ZI9kIxsy9OnnsgF5W+EcQafuCty79L
MUIOMZL5vZcO1SUHiC7A/TL+DqarTQ6x2c9tnuM57QhwwXo4fuVivKMAN8aGiGaGqOSNfb26lIol
oOggpiX79BveRaHmPvLiblQ91yzGw3sqGNU/trZq2hZMI8TrpP4aZ7z6g4AJ9L3t2U9HfzdZ4plG
WgxTQyxSV4H96JVBZE7d+soVNkO1T4rkqVCJaGqSCIWag7SdHSWnFwf1OqP+4Xm12M+jaPg1S0/L
O1O63xpNtLMzUSa7EgZUyJC6l8444qGZ+MfcduVLZ5uuYlt1NmPVyReU3IdIC/FxRd4U/MGPuNVA
jT2dmgA1mHdeyZL7MC+aFygbD4E5uN6eYnU77XYVao7XSErizKXihwhludVqkpydSHbwdsxrNz3g
4H9L3iVushs8iMk4N34JlghH8HNY6ALP1aYrXpioFGIEEq8K0nZZmgwENvOwxWHryYFwMjkX+21s
B1a7Tli7zMLX4U9h/+FaVoOMJNiGIEE42cPKmqp4s7Bo/5GBe2HkvnFXagWmViCHVtJ/IyilUF84
QKYt1us3gXQGmEUd1z9L2YEgObeR8ZfZBuTOFnQHpzQ8z11Q5YRnGgsDyjxa7B99D2/Oa5r8Hu5N
PyCuKHbzkFac3Woy9QyPm0EVVcWaFnRDozzr4O7xWV+sgNwRpwbbrgI8aLhZs9ZOTmQ0lGekIDKS
O7WnH0YhXIX4we3/j0tcrTZ3KTaOcDMAnjndQonvE0FdKs58QKSr7MybXHsqpfwkFCK5y4Y/2v8Q
T+sUH+uk5lQfKjB0QudrWKuMwyugRjZySf168iNzGRlqlI3T7AOlyPvo93monLhZZZmnfOlOq6Np
WXW5ovIuser6y+jDR5/NRaFIx/I8WvGyWptCa1eJrNwQ0LwqO7WqMew8SbbNCB71QZ+yE/W8NrUB
HfgIgibkCCKF6eKQw5Wgzlgt4ToojQCTHYq11/TyUphduxWoKUBVdyYvZKPeIB15oZ4co/qk1dgI
qgmOaqjnVlCNnafp1XQyIZNwmG3LKtSroX6Lky0AKG8cyzXoY7iZj7S9+hiLg2bQNT8+Ru2DMq4r
W0CXJt06GtKu9D11Ter6rW8dgZwt363kcjotRrWZXVtHNx1QqkZde9Jr8H2COiEYCm8IaKpXazZU
I9Qq84K6Z4gVELU2aFd4/tB5Ittn9dhBNbf0wISujED9grpPAwMOiLgeyITb8XscDakhL69By+Ax
flrstKbvtVjTkPk8n7wqNkOW7RROuAqZsD/8dX0VG3bQCQfT9XvcMt8p/XRv2Ea3oqsujo/Yxb6s
KXDD3jClWqStmGD1piekvGE3+ALkbrnpZiB9qE4GrsajSpsMabhG2cgG/5zxZMXteKLePBwmqP8s
Hs0AK5dRQdJ6aD37KKrUOcaqoeGfbBTSW+OrrumgU/iIvZlKQ5pPISJy2h041Pw2OYgySlcaqMaw
93IuXl5zlNzw6+bK1vvRgZveHGElE7QyIOWEezN+nbZpPxdZoT+A+XhD6G1qPFaIVR3n7DTb+g6a
HnhFAYIZTDka6eEBl1l5Wqbw6/UFiUUGlSSUhjOFLhHPKPYNvy/+soQq2Du5zBhq1rrneXGfQ1pr
5wx1e/ZYUh9iUYcHr9PMk5E01m40QLrcgeF4U/hF/8g6htqAPHNfeOyB3NPru8+FJWKwxCTt97ET
d83Ys58NtPKYOwyoO+w/OZrST9Oj7Gj0+vBXpQ3fdc/tv0Cr21zl4LUApaDrBxyf4YmXY7NZPhaq
/hQdkFvNH8uwkLGSVvr+sWSYeyg+ZMAwgavpkInaebIMhaXv2RlqIM5TE5vOU6V0UIwSiMY0w23b
TiL2mCUv5KOoBOcjGwHSug0FkMOqhjVYY5MHioiAlNprViEDugjZuN2/MglQDMXjXdY7Ti5qGWgN
imiViLgzQMGLhk0L0b8Yp6vLVezci9ZhEUMWRn3c0ajZo8+ekQwfATcYwY0B0mD+xsYQ+/BEf+SK
5ULn4B3uQiTa8cwHxYcG3e+PCKvt0gDIM3/be2mHGnVrqnF8DjwL9QoIgaGso9ICGiI/L2fHEtcC
lve/UBsZqCf/DUGJ+mAXRf+oEjYtOB0ULsF/jaDUfdAVY4PwUNsJdF8BMGde2q86nqbfIOrxMEFE
96dTgVB5SjyOOsFpzfws/hG6+ueuSvUvyDZ6q8pvzRe37qZ1O1n1QwamIhTIA5Qm+IhcE0RND8wL
RJXwPRVAok51lZRp/ObGSXZKuROtyV7X0KswhGPdjTXvoCqYPlOlj16E7saQDEIeOEzKHEhTWlM2
fvEB4GxwXPi9BfP8WkNBNX7vY3E/JHYc1MqRsemEcrHpUw5GQOyV9KORguwHhSQOUqlNfu9q5n2i
5c6LN1TNS5cFqRqQpbP4Gce54X0hXfvFj+VT20+rvuL5i6NH6V1alM80apWJjWyN3G79iHtB9tKL
GBUZDmeH2mzylylNm50OnPuaJriiHrfJWMendLKLu9Qye9QU29nGwcu/ufY1UdxFYGkLUmU0s+lb
4eU/pbB41q4yEHiturHTVnpT63tGtUn2oQIU9qlUdUdWaDr7pCq9la4qlaiheDuf9H2jc9QyVafS
yIqnbMKhyogUoJ25AVCHCUqNBY7lFAExNTSMhCIgRvUE9qI1Qzfvxp9t0QJ5qAIn5SDvzbx/Hc5L
0TRaD1jon77+ozUUmxxU85hduEfD15yrZrEhZ+6A7/F/CqG5/yHuP4R4YG7ZYQN7/g+xy2XlhMf2
ah7//klvlqn6M4QvzaNrgBULVMnNiXrUCIdB1Uk11CNbOVr+NpXZ62K6mbo4bqZSHB73OGxdVrYj
0L24xt9dnHBFhgtoh+KP46qh3v+PrS79tWm42aFym38sZ2epA7rupN8Yrt4Hdcv9r12Ht55iCH+0
Dr8r/Lr44gF7vu6Gdri3BiM74PZa7lM9dh7ysb3LenkWdretXQb6rbhE5XOlKXomvvcnzQGXHcf3
vVUW+OYoM+y3ZQVmeDN1TuAjy/8GkelTGvHue2WP30bc8L76OU9XqDMUT3hrGbYhUvSXpXGhrnTx
RBRfhi831mVIvVZLtaDHbWzt8YYPK5rJCzsaVu/zQYYGuwXG20A00nCQmOi5swFxJWB2YLk7Es6o
y58cbBjewONYnXW8igZkpijP8n7iDdeZsWiGG3lBaAJJIRRwDWDlcN3hL76zZVO+agNIBISV+Rtk
LYtXw3WNXQu2iXmuLJx3HBvNBX12coIcC+T41FzDx6lSaLk471BzQYQR48bofM2n3P/LMux7yN3F
b8Lm6XYCiPKI0y4Pd1erBDeL5f1ljNsxysVfbTdAlb3p7LtS6tAhA3nrGmddAR6cAx6rYJP1dTx3
cHDqPyA/mN1xj28WU+jDrkx1LrI7iiJnqLdCPXyHw2LTWpQD+ileIqAZ6j9QXFbhqewwJw8ojpZT
XPknv3Belqle4pQPPNnZwvur8XDiyXDcgm3LMF0637Lwwjf1coP3I8hkKCM1rZb3w7qpbBDwFiHe
FKoM9yiv6/HC76bt9jYS/Kov3PGN/RwIeMS6BibnRHEW+HIvrNStfWfbjjpab/pibfM1B1L7s5V0
+PKypoVYQq3UpqFilcatONHQyda+U/DPusnd01iULaotS+h/1A5YRuJOHGUPgDCe5wXwmaEAZRJg
qxY+dtSM5rccvNeBY/vt/RILWan3WJD+GW+SG4eZZAGaKclappCo9RXUnaEa/jigAFlc9LE8D17/
LYbEG4QE0bh58950kXY9JC/FUcifhuSgEEcT9iEGBndoQToAErhQnDsHG2Uv/5Qp5vQUh77InKtu
rQTHKSLNBzCvo0x4cH0wPa00z08eeegma7/3ogs1jgBX3Now9XJreR3qz+TYRLuyEuGBd9JDRVWR
2SibFKAQZE13qt26CkEHga63iDJfjcvCYxvdxWelSXMQ+a/GAGe3SK1OSJIZrO4AixDuueXAh5kZ
kB5XRt9q3DO5tY410OvjzNl5bsgOBvOfqdoYW5DmqXKBfKrD1ti09KxHJf6lBfr2QiGR349nNcGk
F4clmLyjhjfUvDaOSx14Lyoc9AqQbCVGEV4JdlKVOMXNMpxlUgyrqkM9ae05AfL5xalUuImlIRsj
AMaf3MD3vUeHbmuukmICOFmtsAQj23Hq8Xq9u7HfLpqpq19Ni/Vsm/a9eMgbcOh3hfWzREfrLfOn
BdoB/OXnDh9g+YhRrt51jLcMvFputfU6y1vNFZVd/TMRFliTFlFGctyUVN5UXn7MjaBli93tr6LN
q1WQ3Ef5HbYcxp01adURBwPDiZrSFMMpTcz34QgJe2x2+ebGTkOaQLE3w2WlGpog1Yrc0CkMhk7T
D+RFDuL9EjT8k20JccoxiJhTHKX6rSUtKMcSFyXzNMzVj3DsYjDM0XjuDpXxk1VNtyWbPrC9J+N+
zzvgSjsnKlEBIXEbpDH1QHJRnf7VxsBpc3Jf/xS5TKxNv90Mjt3gtgH8wgJREBCZ2DRKrvLGQcPF
BiKejUwiEycXv83XRIIHeKxWqQA/mldZ5iJlVO8HL2sgaOb1qRGglA26rsKQ57EM2dYMwx9kWhrQ
jMnzMqSerSbIUuMbwAVQ064WWRzL8GbuhGoNEHZGAMupBeiySzDZaLg4IuykVqCnazd5XmnrpJ3c
Yw1c6cHoRbdlvOrwElKf7M5N/6oz7EbArug9tjlE1kLPb7fYCHZvDCrqUqH8KQKF9f3+/Qdk5NDV
+SgYplLhuWr4XwuGOyogvqk7pipiKkOWgtcb0J16p7CLfGi3l/6Jhi5EkcBG+OEJcf536MHWtITQ
DGpQ0JzvCh9SgjiudQJmQEOjSXy8d4+GsQEmx37DP+ViWiz+W/rD9wYyGS8c4JSdZeb9YcQO+jG1
UtTpqghL+9GiCPE7jh7CwGlwUBP3MjyyqOvWRc6z17F0tT3zDSugYQJaxpNMbAY6bz19ZQJ6l2MZ
/U3OeuzTB+khg6Vm+lETP7emA+rGJnslUwE259QEi4AGDnXhhC82zisvsYIyWuWAt5A+zXaNAkF6
ma8duCHAUK+8fQYqIWfqAjwGodykKhMhuxdtO6Sp13ONYt+172MqPQQDjETy2fv6zpLpeyj+IvQY
konDfkQ2EEcBvxBlmgTUQXNDd0s2apzBukfpSHimUcyz6r7wtCsY2s1CFCYKEV4t1OPtz56FQcBC
k6O4PJ9WMRP5A0QCfGx6nfC+75L6NA9xihSizrJ6j6lZh+NcFWP7GWj8S+L7rLvubUz78XMP3D/q
TNOXotbtu0kMqIJSdlnocqONcoIMAobjrzAIctp3vB2+4jS7O5WtjtcsURV3sRViX58l5jEd7APZ
LS5iCMcI/03KJD21Ti5AslhAwFDhZxPbZdus65qZOAoyj0kgQB8+E0fViTiUIGl78gdRPedGtiMc
bQeIIMinpD+DbmkNHrNmOyg1XdMXSZD4Fj8aAJ/hLbfI1guFimPIfpfX7acwtHAgRfQpM+UrdY0S
fDYj6ut5CumXELmuB2qg6QkKfhBJW2J84DYaMlt2BZGDBqcJV6FAU+4A4IlxsvUrjiEHfW9Z8yQy
2za4b2u/v3PLqT1LCJNp8dgcwX/XnsmEPwm+/R5+Aonn4wZOY5xITDu9yT/R6CZusZGDlhJaFwd5
Y+N0Va1nRQMkf8g9d5c5fivmj/CPmOUydHktST/R2vPnoo+4LMPdlzzxKx6i1rnM9a0R5w+xXolL
1g7NU5OM/DJCkL7TU8CfVBNGfbUp4lpuaOg4tnzKePlgW9H7JIZ6twt32DypTsAQ7fidv+rVSTw1
tjqOp16Jc96TAV01s9fYjuyRZiaQJ6OQATqs8zwO9pLfuh+TlhVDT/LV2Id4+1PLXk2hmCWwp3Xp
EkI4qDLKzN2Vbe5SOAC6+DDLzBaJdGT8QyTtRXPAdh5oLFOYgYHN5zyEmo8J5Sh4TZXro+HipeD/
x7mgJHKBdSv2DKU6m4FyIYmiMgK0AfSoyjhTBBOVcCol8B+Arm0WBuLFQdFcTSbbvzpKhaSQE0jR
YqTqaiDQehRibghGml0YwC4g7nLkptaEfrTbvHsycXQIEGscf488LVmh2hnHExLPZ7vmHxOH1HC/
xUXUzBMLgMUfTOm96NouKWR7sQpAMPrEjfo1jbuR78YmgySvHiGdDShui4py1WWS/x1DbBYYQ2VL
fQ1Sr2qJZMiAhYy7fDMHzsaPxY0JLLmddOuArrVcdYnLUc0K5D7+OcWk41LqjGfn9P6PFopuJ2pM
P0S1fyK6ciMSZAxrR+hILEFi5GSTi7qMg3tn24AgPG5AzT0PaT4AR5MWLOs5vY5dn16U5cZBOe6K
PLNxCepQQ3u6WsSPY0zCmdSuwGHQngKvrkvhZNQharjth+nrwJEdZKomjHptjATgYmMoQZlcJg5k
WuzLsFPzl+GfQsj2H+LoU6grFnb7jytmZVQgYayuZkM8IWhtnmyAI9UvTvalBppiJn02FY8+DQ2w
pUBpxIcGoPIuDprkW58Xi5PrGoN6kAyg0AYsJ2/A5JBYB6Lvo4bY+twPSr/FdhNCQ0Bc1qx0zXl+
i7LymQhwiRWl3UJpvPP3QHxDIdSYnmokDC66jgdjamrsC5TkeAC2yPHiVZP2JNv4iexTZlcb0df1
YcwiDWT8OzJ7Vd/t3QZ0TxlqBb6AhO0UY8fwIiK3O+ObiHN5WrVu+xVO1KJ7D2dEj1NiorIJV8Ph
KpA5jtsDiV3HbwA9zfHeEDY7CMEDpqOW1cFTh+xX8klMYQq8vEzXU4Gfs2aXoH8UdbYdy1hbe6Ob
P4dWjQpxax4MRl48Ww3v17VWWVsK4HhFvAdEbS+tqXgmk2DQlshbzdvT0EhEf3ZN5wuNqMmV3IcH
uM6Jlpwm0zsUNhhHyVsMffVQFniDTP0vuQdK6YlIWLgEGT3UWMrtPHZjANEyVoNhleXISjQl3lpw
9PRIHCsN+JfF4PJ7IluJFAkxSFYXmha1uKOP05H8ZBcCgjuqkHhLtpnhRV2EoeonWGx0Idwe1ykO
S+0SiAYRTuEJdEHhiYaNMYGLvKaWXLPf8cVGq/UJnBG/5txMpCEzm3Gn29FL14zIJqoG+nM2DmtQ
xgI6DblxQFj8bousBBzas99URdut1rzRRJ37FuBY5If+ybjytdZfy6y3jh6eLHMzAd1/zLAXycFd
hi55KMYvQJs5G6/8V90Y+jRmsCzlQawLOADnjeuWt3Y4ylLr7N6qhxQ1nW56mVRDvWWo45ogvEPt
EsWVnWNCwlxN4WA68/QwO84OLdx3FURDluWWRaiHQj/oDbTiXk/SbL5M7D2zyM/PN5E316T4ZVnq
JWDYHfIaWyfPaaaV9EcXVSO9tUfe95VGtlW4l97WLWQes+Fn6OBdx0279j2Y3B74N2nGHFyL8YK3
QNA0NE8oJSlXlLxNdfvSVqn3Kee2tdV52x4ooowgMkN72Y8IKx+trVuw6wjaD+N14JIklnu7hq4h
f2oPOzqzT13mrN1alwcaQgdtbViTfK2ixL44irKb7NB/coDB90B4rPYbegpFi9/DOmX3LRz8/1uY
pVaj6bTa7xfth6iZLwpuwPeLLp+NFlcXpbBaQ1LB9KCLIGQ6rEKjGB+T0eAgci3xI7Ur9821/UMT
iwyn5TgEHFIfMtEfEU4K7qYqi7w1FSrXLAcThYPDvaUCeWA4JYecNngglRQNNSGYzvXcnB5o1jhA
ZqXXk89LQIb/qv9loYGlwIY3oP6zmTcdMl1X3HzQQXNU04qAd658Jks3ZHmgaWCIJBW0JZ6EzyjE
KOb4rjFOPEqnvZjaRsmbmGuJf8G3rvhG3xUHlSRBDEHfu38J0DJtDLhVvwc42HAX4IHxqx6FA0gJ
PJk2iHMa0LP+VXjT0ZG19uZFk7YRdmEc9byoH6YMQqgUAemBYGxF+ATl4ofUTJJzaYL9iD4x/VO0
pNh1eEF+IBMqcCFojgqfLQ8hqRQh/79xBZC0oZtZJ96CXh38lr/GZKTGtPsQDMitsVps1NMaNYW6
f5oHWRAbb5MQlgShALQ7UYHCfvqDrPckuTXrbilZLj/TkkPm9J/JhHpflah3ocrlGvZP7BTqPQl1
zZpdUZkLCmYppGDwihNt6a4N+Qrc85c7+9W4qCFzncR39ICYb/Eyc//5gOgZ5LLs3j+WhhmAeZzf
LWVdzig4QKiuCRIH7VddmIoDR1YEVIKy1QWUDJFyq/D0D1o8KfU7GULXInH6eGvUvASFttuKS+4P
26jv5HG2JQ2Q9xKKjL0A18JsQz12utWwFUbJmPnwP9NnIweqSB1/Y4fzTc/QddP1Xabr/i2vu8Ub
EFgNTXTfdShMzF2tW4kCNWEZc7JNo879MzPStK0DNlM8OHwWuNoICirI/fUoBGPaee6S37YslEFy
uwtmo8/w2j5oXl4QLHlHZQJUErDUCvxr6UDb2/EauVwRLDNuFphLEW7W8mvI41oev0TA7uNJPWVf
bnqW2eVfuMTRdw7pgFuvrPLnIc7TLdO4dtKU/igwGHW3rZTYCRlLrUT5gYhW5F3sNKTGMoZ7WWXs
gY1QqBTT177y+c5qHHNna773xbU2OP2xVyOX2IZZJbDMqnSM6sd4/gRSF+OJLKaDV0GQAuN4TgVk
HlQPBc/MFdWm9Up4xGrbH/YYxaDNTEvQ3g66G2hIAG/IWGV1fA/Oz/ge6UNjx1EyixsxbHN0Wqfx
RZdtQLbB93EYlQrQAaGK5o4aYKqtYAKN/wblMSVb4bj/3QPgJY5M3fY0kYOidV+OB1HUz7MNf7rx
jmbgDC0MAARz17fLeKBFSIVAJQyvoCSqlXIPOuXorvPL96bGxi5sJRKvsMQRtqTIQKOr9qUrdbC3
Lkt+4AK18ngxfk2aqj8iseKtkQsfv1qDe9SlXryC16w/xj34AEkJSdk7H2/IEun/HYnceRbAxjhB
1Y/IhUIpUy/AitiD0Iq8ZVSHjwXrV7odak8MgA0979khbNxx7UZ6HDglUAjbJAZhiIMXIMqOcaOM
+5WZ1yYIMxqAcxVoovF6XKiMQyigR5rcp1ObBVqa2QeuNM6HNu7BCyGbLQ1HI5r2zMWfteil/cL0
sT8DC4yKLDUEnWL+OGj6HKvFmJ+O7Uoir/tEAT1LPnelHl5oMbpUVjbQ/dLdC6nHUTP60ZSsWyR8
HXstgL8NJBgM7lGp0Nx7DBkncKwcyaSzfsTnBkvgCQJ8s83mDLTPqimgx3dCquFIprzFHW5o4mwf
+npAcnmZQImVPqbGfRkZI5CAU74Bg6wDMVhINziupa+MPgV2CmV1b2FnTmdHEeG7OUjMpxws8gYq
H4vAM4crr628NFcfoDcJ7vzhDf/d05mYwpe5Xs96PHUtttKMPBU7oGxBPNb57sYOGbI4jSK0ogbH
vcWlKMYClcc4PSNvVFrxLnZs0GYkfNq5eQxaKi3RP4WZfXQVrkUHmC/grOrv9HAAxi6uh4CQMKM0
9s4w5m9tk2Wogu+m7bw3idWGhR5F1Fiphjo2CdmXjdmo2ydtXUxzvHMhY723kUg7oMzwsgBzRoch
Z00wHB1iTQcUIs7eBZ5T9kJAYM3yo0ulMrQTx5enbUHEIAELvzfVzYN6ZRUjlR51W9dOc2v2kqMF
Ajn0UOm1xJI9NGoQwTjAHdNwaXiRWyBswyXUqfOBF+DxC6euYUWgMZCXSZKKUE1f6FvwFjmHDqCW
c0eKEspeGnWfg+AD3czNuo2dadNqifFJXGIZo+4NgrlMa4IcB2DrAZJ8z6Yd46iZ6eC6wIgay26+
S+lNZ1QK4xUwtKdtHtd/8zZ7deMOT1lHxjo2eNQSFhY2zUQ+TpcCHG9tHp49Dd+AxMyHVwMwLpwq
6MMr8krvvUnZGhStHhvBvO0CjFtwcmk0TKDDUJC6xd2ZLTipBw1/S+W4wtbZIdjQ3sOXmQC746tg
sc1kxFDKSSAxNsW82yQ55G/SSVYMeDZlVO5qEl/BhensySQsEzdyoKnTMw+t9RJGvRAoASPBBdX3
hRqZ1c9lX9T7RJlaunmRY/kWfoTM37Xlu0dxPfAudduBxTl32RGSHeyYqV7bak4G1Sp05dIlf8OF
ibxj8wf/FJN2kVrlqjuvdbXsskyR5fdR7Gjb2ytdTadocHsfOyy0D3+XDyINIchA6efWHV9R+u/s
FhP1qCG9IZo6e8f+NpaPoAGxeQYRQw1UxChwT+7kkCP5I75KEAS9sr5vH/B/9kJWJFR96H1mEei1
nOKtmqx0E3tVuiev7kIMvAdAHae5KC33/ScGNboVx+sC9rfYFtMGed4Mg7n8YXATKAyoLTR5lzhm
T9h5AJQCFd1cbHhS4xaU0dlseJ8TV0n1+xBydOrkNrxnCRCRgQpuXCddQT3VFpcyQZW0E8aFdwBN
sYXMkpNu3hUEIXPBJ8XQFvQjpJaJt4NIPYjGgzS8ucXlhiUFbmvkfucAAaMiVoKLjNQs1B+LTbd7
b9UbudzMct/L4vMYkOPrdWYjLYT3XEDcbGS+R1tEqLgYtWPtuhoKMNAjW53Eb1ppNag3hB35uPeI
gVlhDmKPf06zxkrLUXiIyKvusvayRtfUHL9yktPGcwnIKfXCiSK6TWKM/SHPGx0Vzup9dGlmIxPO
kx6JemfyVq5MPpabhZLvhn9vcSycfH8K6SVKqwTOFuMWxIRSs180o8vPgxgzaPBimCXcfyhjd1dC
BaoL0u4HKujLZ90eUSltRZ/iGvz9FClHK0aeW4PyuZoI4Z1qA7LiCc+M2nkxEyH3tpVE6zSZxnvh
8EM8jOBGQMlef4l1gaLJOC63Yw7e0141qN5KRiQq0K0FHmfkpmhqHNklgI0brxFkbk+ujmNUkOsZ
r6FrfnMlA2eE3e+0wU6+skSWaxTal3d+gYOAymveKihmKxCsA/QGektzZTNHP+iFHQV2ZNm3wVdx
HwuAO/Z6qT9dY3RC/PyWy/0pZlkamnh/vcNF6gJ4Xfx/QAtb7TOQ4S+DpG/7S+Y12WN8nLV1yggU
ABP/Gras3AxgeDl1RWPfWwbEm02zBiJSE2XQtCBYTRW3KqAqbD/KDEqqim5VNdSjZvKSUa6WMU37
P6Rd13Lstpb9IlYRYH5lJ3VQOjrB9gvLPraZc+bXz8JGq0G15Zl7ax6EAnYiuyWRCHuvxZmFNMZ3
j8/c7mRVEr6kwJt6DvOxONcgINxwuzZ/AOco3AVOoT9oIJn40cz5d2NMGbY1tPIrGNZw+2303IM+
4JAKAEs3c4CMKXrUtEBW2k4GHyRGpoTCJLhLhXSp/KS61w58cpDDdwu1QtTUMzvGngjqZKJxfnHj
c4+U0ddqnJvXdwkNrLZqXzucwwobkozCcL560YDEXu4omw9xvMT95g1mE3Kx6sCbPe29Z6KMHYel
Os/O/MSESMlBwMu3QVGZ2x6rbFQPhN5jycMOtDmLDaR70zh6mC0jhRyAinRoSkMPFQ5YQaIKspv1
QmrpwJW0dgZyadImqPOqPMDWCFbpZKqyo80idyMXDMhwOdbtDJC6xMmW7xoAvLcAhLCe+cRM2Zg8
ekWlMWgLbnIP7IOPZhVtyErJp67wDumcArFMuCtF0kfWZo5bY9e6hf3AS+2XLjB4tHeCJjm7eWnl
3yabNxtAKeJeaFxlWbGZnaBI0weQA9QodtX70+SaTuazGKCGYxaUuym0kTZmBaEP+C2AFk9adAwa
CwnHFiDFgnSKfowdyHaN0Bi2rhhyPGp2ZcFRcuQk0Y+kAnyRW0b5Iw21CY9qpHu9GeCOfhtBhduA
wiJmXyOGmn/AwA18WyZI62xylB8PgxNtPLH/30zMWx46cR4gtsQxA2kSd0dd3JhtSCvSS1NSJbTr
T10zdHLfNc14Nwv/Hnth7o5CkzoCWg0yuqpkF9gjJnZ1MYfnCKwy9ua+65KBlznhWXZrJHYdHZz9
f27JTe2HN8dOaXzRwqkA7kOE1KUixObnog/aBlPxMt12Djc2KNU0zpX+ZW4jIGIthv1sg8nrtxFT
auxd1gs2PfR6Dz6W7sLBVHJC7fByCLAefdFzUArm4TL+0NLhp44Er78Qx85rpLg62y4GdVUMOkEm
MgbEaETypBrNPEX5GyBKdFEKE+PU5gH3CKBgMaRqGTCNmD5q0eIjyUxkT726INtsK/a8YP8pw4wQ
p+MR3uNla2gnauSYVKtxbyID3Zc6k9t8M6T4ayOrDjtoZ2WvZOSuFCVIlo9uGgGuYF8EQL3MdLZv
BVcgd5N+Z0RgV140a/j+iXwMhuDZCdP6kFJSaiTSS+clsM5Ah7PONFxpaLwU+y4HBA2ZxUHxNpsh
KpVu9iT/1PPdvcfGyOoCFhu/tCAxth2wQEe6D+Rv+xIaJf0Dg1bK060KuBQQWtZyAGuOd+RTYoKZ
LLXDE9OKPVVBV9XQH+baeLKZey2MBtBdfqamXCq79MmO1CSkIfVIFk2gUMXvAj5UF009atzBijbO
VBfRtpkKIAf7XjMn22RK4jM19dhee3eyYLKjM6jjcHRelxXaO3PSZ1xH9rkVAFxdxFkZSk+vSX4p
UREryAdm1wOHQ44ZPcrj7qjDWTpl+8idRqlQj/6xSv6Okwl8jsgvekadpvec5wt7FDFyrT91SYMZ
kEBbwG5789i2QTNhRxdjAOFtzRYvtJWMbEhrjG65WWIw6nYlyOj9bqzhSPpBc7MHx8h+kOHMwTGM
g4DfVXrtRGm7S19MAAd5CVlf4lxN5PMqE8rPdbH3LjN5aahk0gX/L/uuy+MjsInv8pNIIBOPmipw
T5N3n/FEuUQ8cP4AuM5PlLy6Z2oyu7v27mWxZgG6ARXjyq74aPzvvhReH054gqOATozubK3Zy3Zh
UPbyqUH/4fLJIJ8S9H+fiwcKo2cLGTT7URu8k3ockAGZrp8tsn/3SHFC8FE1Gc5JgQCLvW8qwpZd
2+SoRSzMI8m8NE9Q4UCF2/StugPScQqb/wQ36Hxwc7BPKnKvRNfrDcOmx8FewAlGiiizHwzw4T2R
KFps77EImhN2HYZ0Q0FAlrqpDHCxGYIUEwXQYE9P3eAwirxEIM6LU1dmP5IW2GegjumGb67Wmy+5
oX0JRUIkM8FFMKcu6hLdOtmViRGG/bNmgRiENiKHaPxZ19jyoo1HD5QsFtB3upWMzGgjUsi7Fptn
SkS9m5ysSESNiK3slVPBsUEWNyfDHqw9nWffHWrTsXU5O8vFcw53J+2kU8fctd1Fe6ztACD/8Vhe
2ZHCQ42zTxcMWRwfzdb5jh/2NUlLc4epRLy3xTBE6TYgYsdqQ9o2MtsnNgMv2OnZ1wG0hV9nULMI
S5JMtv0CMlfviZzzfo43M2g5j5Hb6S8tA4dUHeEN1OvjjgpYE6QHX9wkBKUg1qztpmuBtxjob1TO
2vYJTtHqGnyNohIWm2PJ3sqbU2JX+k7mlEr+Phu48H4eWTMADVHcjvuzHlVGamSOUkEJqF5tVcdM
N8R5fgCStqjWdl02oizH7YItCSPdAX4pdfvEDAD6AMsaxHCyt+DIUNspzSoQCYEOPx3HxpW8DIqc
QfFG3MlK22u2lQtIelIUYmFEPWp0WhipMTE7IAlj7UJap8/srQtAh62TNIV7NIMeqW4hB96+oMUs
RHJ/FfPcesQpbbXHZCD1a+LKJL1t2dhaGfCIlSodAGdAGhCuYzl7bE9epTanvhzbgq/YDHHcMKdI
6sU6Jzw7NNUDRBumemrMPWzb+FJHYjKYQPp31n9D2p19CmniqPxs4SzdyAGUbn8hCSPeh0GNhzk9
cAZ6ysTJK8st8+RR4udKYepBtWkqJ98nnjGcoy4EHPDUN2/UeGn8LbOG/JFG7ey6h7YJjA0NuTAb
sBvFjMV5JREIkKNdW6MKUetiHESB4fkZBAx7Ui7Mxl4mcgv9PuLVkWR0UR3bxHyY9yF2HLHjG5nT
ZQ4829xbg416UxO7cl3qmtiqhqaICq3Yhl0CmgcdsF5CtlLUfY9iYRbNl6IKehB3RM2WZE0W4rQs
cX0Haeu/gKP2xSu9+Es3NcNrbg5vqH0pf8H7xD50GvCe0nwpMFMw8K8VDPWTNnX6tzIaMXWBd1l7
M6h7AbZBQ6zwsFCIlugsh1Hjx7FbfU+z2XoMJtRuUbTQnHHWH4bFAw3FLSBTHly5zrzsQ9NGlaFo
impE8dGAUntwvtlSoWHzAOcmGQqhWxtnecIksU2D+9LaSKptWQYTlqIJhCrO0jLf0qfo0ckzLkOT
Mg+LYQ8aKsfvOydxtihaZ0+9lr/Ny8jwfBAjCmW1bXFcyvgHXYgUFIqDd3Pm/XNp9rs6iJNHo8Lv
mokmQMnpacq0VxKNoBYHh6WLFMcO75KtsqOe2Zd/DA2bjzGQVp977CE/A8Z7eOLIoSADJdc6bzmM
UYt8GWGrAiUg7ty4QcT2ypi0t5uLgulpQiXwgxHw5gz4xWuDPXyRYXQbU0/ZsAmbfy6IBZRI2ZIM
h1PreHd2pL2TUYCwdvGrQwkguJPfA3xmZ1rWcCwbsCuK4g+ttaxdOoiUTNr6VWO5UQwARAuM4ylI
egV+NfmAJ+sfMrLrMNvaasnQvpIxxVK+8+16Sva/x0uQE7nBCSbKvMANbfMVjRYRatmWUZ3DKdgT
cRYBtkliMVIkpraXZoJxTDFwDeD8VV7KlXoflRSSueHD1HjVSZ0mlsUI4rBCxzb5xxNGzJjqHnhk
4GOrGH9QWnniSGMUhK+deTWg7Ig0wg/5R/wBx3pNvyWZHTp/g9G2rQFWmHiPY+zUICgbAuD4CICB
RIAJUC+udBcIUvMFoN9rOSmpyd0ESAF3bkpNociZZAEKmPwg6JBadLuGMrbFxdXQIBACGv/r5VGm
pI04ClNWKy8V6u42Prt4504eKqc5Es0/3oYydpaJgZvw453fDdWdMi99WdKyP6h4ZKu+DVKQrKRv
8V/Vqfg1mPg1kMcCBAws3VrfHAC/2In1oxFPgC+lscY7E9CdQkrNaszIStpqTa9v8tloN9zEoR8K
1IOrgxzbInaQaIBKlW4kcCa7ivbUVRfHtK6eBOWocJHRpcts1liXzpOzC3L88TrF8lQny/DVYO68
AdCgg79JDOcUhWmc12A3FMM04+0FHC0xwKq04asZe8kbNuJJR40I1gwdyKwA3QSM3XEWsA19abxS
s9jBDx1Jx2clSgTrthUmz9qsGa+jXdcvCf9b6R3MgzBvzV6UqOm05rh0XgfsI/0amQN7do9lFwrW
RBwyBhbYsM1H18PhJe6AFKbr2j6gB4YHkoH8oAa1I+00emAknVEiU2PPLwbXnItXtRz3RWyejcDE
BhgQ1mpfjUkY88E4e9GkQZNtq7JqzysRmVDDRATqSWMyWubQPFz3i5jnGX5YfreaxcMEr8S8A/kU
4GCZrAnJleXIfBvcbDss392LmdpldXKBi7EHpEaIqirO8reMSW99Af6lBqKLLeDqACo/g+TnEuGt
enE77u7yXmAaaNpVprTFmCeDT4ZhuADLwTGQEoO0qcEnowS5DdXW9Ibygsx1iiC1DcrifcOc7F1P
c9jBxWfRwwHE4mL2SrNbACDUIkfWNnwUKuY71qFcTs6ZSR90cXTETOOpysrghXU4dWyqXI7Mfgle
5haP4FrnKMgTFtQYDJk1zMM8W8lSj6NOtDbZhtxcx/VeHG1KT3xM/iIR2ZoD/uwtrm3kSFyBemGX
7uwh5+9/xeBdcn31nssn4PH2HSay9Nqj95wzsXDDNDwL1HvTusniGYQLQ+pZOFa1LBBXtjYIueKi
8WlsxAzdydIuXiEmGDQkzSCqJbSGG76HHMK9nc3FywDmVpRRdc4eR7jIVjSrATD++yLh7FfLGOuN
HbP2iz2ydr/MZXvxrN44VVWlH/Sm1Y/IwJ039qQfKC9HJufUubVZckNHNSxydcA42T6zcllZxNgB
30zCghxuFmFrp5tuAZK1SuWw+Rgir0tkflA6iKcHMbJ+0nFPNtfMD5EosrJMjADAsOb8pOJgFTOB
WpsqrwEcwTcM1FRnd1yujTWlgC9V49nh/RmJ2mRm3GxXXgZO27WYOEonZOvu+s4Eq0Ecs0tngVxT
z6cTiagBkQHyBUSjmQ4yssiuAqHgsWLDaSWTXWB55oexQsLvKxZtv9MKOC9BdpaH89HB37H1SLKP
ijAL4+7LJNDChDFQPcBx2eN31uooTrPGaAcSARC0Ok13JE+5GGfI3hw8MIas6j2RnINVZNwhA9QB
H4isFu098H0WuTeh3njRUCTq6MPFQ43jeWTRB1lYjhfSBl0w4CGBhnoLKCpRXWSOWxqC7hG/XGVY
R9/msikv1eRU/dbD7MhPYvDwagJxJ8NiEhRHI4jIWKg/BoUlJkuVvgeqmg0qahY/ccdw8K5zs59V
c8D/RvMHyqA7cGDO1qHkXYxAgNuuMN2cQYdUA3mbVYcEuVTIBAQqN2nDEkDW/oyS4AfwTH2JaYhv
8KomG9RlMyB0heaWFB4IMB6uiQxYsiDdWMBgOUixOFJ3dCdscWFjavIjDixsOSZViqTNHAv3DgRw
bb8PhyIBuTWaAH/ygJ4229Kncd/XgY2zkVw/9rrtkzoIMhx9NeKFLrvKc34OLMCDUIJhUTvjJQt2
10RDkXNot1aBhAqhmFM8eJ28XScjvivIXUJ6TEHWAr+wNg4RMlRsNwvODAAqex7miR9FHrKsSdiI
PIX7cbAgUYE0aYjNIPKhoVIo5zuZjDUa5ryNLN5UyxtKrgSLTFO+eRHfW06an+J49i4W6+oGRQTo
MgmxK6gGKs53Kw1IWvjg98xedrrecXApGnEt/UMD062+RfWgCEFNjo1o33H6ckeb+XL3Xm7c02a/
7P5Dp7EgOODbOf3DSMzWWDbNOG0T3aUxTiKf+EFlcXjiu1JDLEVNAKxjy5YUmOTjm6bEY6uq0SVL
GssMEeFdxrYJ1rmFb+4Uyjh3gIxgXRPciOsBYJB/mCkWFxpnSHpbJ8CRPtXjn1MKtOG1njQFaH2x
l4RjR3pCOw6OjIyZ/SIfyPKpfZegR8/z2mp/YAU9HtRTWj3n72ReyjajM+AwLMMJcstHYDPUrNqO
TdgUPgmp+W/HukCVU+7/VwwmsObIiG4hHasH7P9haRJo/VmxoNxxqpD2P5D1eTtvqjRhkpSFCFaU
G/X+Kxne39d4kptFsMPkWY5938460van2iydA8BVVq7V7ZQCyFbvG6qfbp7S3uq9xpxq0E41/bx3
iyE7emnlnh3R1LbmrJrPZHGM3EBU4QE36N+M//d4gxvvh8ZpAQT9frEJxCRTzus/xiL9UgsipFI0
1HM4cD6pV3kc5OImdzZKhpJysB/dGeoZsj+HIDySnBqKx4hTicagOamPYDE8qVDUy4BFv2/6rEeB
OaDaW76NxZFsYTWYr62QgVy8f8YmTXYZachIdonRMc2xmb62F0Him5MKtAosfZAij+rLCLlcdrxk
eC0Ch70FnMkHVrBYEIRVmbdcucNoTKRgQ/mjmHLARwh2Mem36n7qR3pytpZitjaKXAwYUf0JDEso
YJ+3sYcsfgIdJ7hxCR3eeAKZnATUjIQ4jpTFATQT1CcxuQGyTduNk/2TRAQ6TnJprexkZJQPRvFe
Sf8R086SJ7fEkbO6J4qpXCbx0n3RxAkwlmg4+6VuWBvFtUtjapBfAEIS0gRArz3TOJx0bVdM8c87
u6LkQJxRwhxYo4crKgkzzBcHCCHPfRe7Ty3YT8WgNj0A61HPzYP9OGDpQArm2brjJxkO/5wMxEsk
zANwAbFusVr8n9hmBdT3Erg+YTVs6eaSygmjvfxIXoMsfJ9uV92Q+kjUW31i+RHJPM0njvRRBCWj
HGmL16m3k2MDWRvS8wCOBVDBxy2qls0U70RUYUuNPrVTdyEpWZpalJ3nGKirGxKCsAaJ5GCXWxoU
PIMeeTznZjCDNRlTOC9q8N9DkzQ7DPpDmYH4XQrVFI+mfnU+2YC/S7zdvSONa/f3ri2Xi1Zm9WZB
ieM2Rp3XeRJnu6lrDdhRv42pR43RN+De8QCELJSqIbdF+N7J1LCwp2IHglCUS97swMWNEy6nQ2qv
rQ/DLkt0O0eab42kUydzfwAwohheaAKIQqIOeQiVIOnBupzK8pPaNEEIB25tzNmA60lCNw7Sc5pw
AMj0FvbZ4xTwuji4kIYJGZIQ24ZAYpmNq2EPWu1dMIOg0AVA7AMYlF9W5SujqA5TIHEfTZScPHQc
c4w+aoDbQ5Jul7rLf12K4VSWhv0ncjO/84KN3weWWrvBtPkZIOb6YzTM+nb2AHCNWtJCrrVKnCGX
KJiasUfW5Ee1/prMXr8wbK3oWdFcopDzrYmque9ZlP3NkUDyd1UDmx7Ibvgef2u1cfiR90WzTftu
eO6mgmHiD2zRZskjEB2V23AawLr3CTkYAKnHxxrn15shYoKYD4thVPe8E4iRS83tUarvFTeiryrX
xg1dhAJ+eiVxEXUf8sK3ADSkKHQfNJSkZPIWhGEhLqLUMoLgMVOx1H3QrSpfMiGZMlHau89FF4rF
V6YU91e7fScqsoonjW8fmIZKS0EB78+Oi42F4u1TqYvJX0NNn+12odXvRsVSt7r6tlQg9WGBDA0a
o0aAnd4QOULklqASDRm0QpQqBA0JpkF4G7IrdbI/AI/6irRBfnfgIEBqwYmejQw5wKY8LgMoTZH9
jaJDAWJQD7we9jS2qDLoo80/1GQZeu4jE3GkC8lQ/4kSRor50QbZdMHZAaERKEw8WR4i60FG1Bxl
85eJY+GtKkQWIW6Dih9yu8/9+zqTrMkBgJc62DkifwM80bo+A8PCqL0JoAFVhikOMLTl/aw+GHWp
IaM6RxoL3VuYJKiIoi6p+zz9ooO/Zh8wFPBZAlqZixk99e5kWmJ1SEoUNgCW7Q+d1SHpDCNlR0Mk
il1D0fD/IzNBybltsPOEZeZ0zUkGNK12iuY/SCJTjjWhVBYNQFTalUeYIXMmbUEpEIZNjkT8W34z
ztijyyqGkYChYqzwvRqC/KmJm/rgTdGrOwSCVkWwR8kuqVfScUAhL96TgbbzAFXsx8PORNr3c1QB
qiMM89z0nbL6tUK9+ZFkpKUmCHi5tVFsur1TJEs3PeTYk/KVMfU0Q9QoXa/AAG+cuHZdRa9THi87
wkPVQtC5+Vnp/dSxm7Un2dQ6/bkXaKvUu5MB6Bke0s+tQIU8zSaOJLwZ++/NiEyjGangOxo7lhEc
lnboo92SgeroXn8/Htq+2C8tD78FSxvsHNbXD+ZY1b8CQRgUIjNAIkq9OhcoDNsUg1H/CoaQEXVM
hv7UzKCuBEzqFxwsuk+OW0/jvNfGEhnS2AV0DkVm5ufE8rY6NsqPNCqAHYRMG6GYcxSojxZ3Sl+q
hHAUQtKQDIcdAeZFtj499GF/kEPSaEVdnDWevnuT4yq6BqhYB/VxiLmYFXjNaweAT3fRMw1bPHQ1
GZn0MV1TmtLdLSUej0sb5jt5ERFzFV66qnsmI3ln8iOKi6pPKL6PBNProwwRGTHO11tMULShQ/6w
BBElsN9M4Il6qRcjpTsq96ShhhQgtsNKJ3ci4OoJMFKlbnM79ivwYe2lDWmaJPilbgxnr/aAqUc7
vkgyx2MqaPHsuu0Yq63g1d5xGc/4k1IqMlfedwp1gc/CBuAr8ys9nLa6B15JRf4IbP+/asPQdiS/
55BUdqS+81VD6hFZJfVE0EU8AO7kislS2ZIMh9rAZlVq5UcyT0/emrEML25qmW9gOKiRWtBUh5HK
L3OLnY28ABRyk2aNyFXZ4d/UOw0Be2XIFn/Uo3qHCnmt3LU9EJa8MMKKhfAU7KWW6kiQ8FCTC1Ic
ZacNyKbykas8gFKs2bA5Wljzewr8SQ8gXSf5LEjc5W01BJHUGzgqcJilxSBYB1zwYAKw0FegwRJT
GITEkN7jC8sx+IWObuEVDwrimHpmXv42oMINdXmoR+1RYfC+ZANMWrCN3WTc3q3lLFN/yfiinZQc
aCDGOYgwDxDudVw3ez4gmybMcUTIaLfZEBvPPB+nU5O8kVwnQgWUrtsJ4E6RXZ2H4LQYA1EzxVNt
m4GNZ0OVUlHZTI/UkyVVUSMAX4Waiq1WdVay+OqjNxVgkTdpIyfLN9dlq9YM1V4zwC9aL9MTAAq6
F1s0XCur7VDN/Y6ZKHrwQw7qPQBdIVMi6V6oIeMgBhZgy4b2qBSpM5hIS89McUgIXzIMYxcQDzqQ
Z2xsiNCuiGgm0wQaegKUPpJp09xiBWz84cWsPrlAkH6IauRKIylpRoJaB37SKl987H8A4tLuypcY
9CwC2NK1tCIACEui+wNgsUApAIssGAB52U/8ECfAYSXZFLJwZ+hIIjeQuPUYO53z6IKHYOcIbIUZ
uKgLeD8soBI1+PW1SVJdqijDUO/scjMCJ+RRS1J/Bgp47KMQ/9oTshFcYS/4XSdYJALmuCPOzXDM
MyxMMVaNN9mNAxBnCEm9oMjF56Gbb5XsU2s3xuMUkLLNac64tkUW6HjgwOz9RkPM3sYDG2zgLQot
ylan1ZC0xrw036qfKngqKpjpJnInyDdLW7jyxiJ8lZgLi3skm7s7y6m8mRw//ZxjB2JVUF9Mcsml
pvW0YhhdvFEB8Pzy2fqBZEUAdiiwn798zr787i9XDg5wgJbRO/Z55zwNhuE8mYSRB2qFTSeGJCOt
5ybNI/ItfJIrBxp6QBoTu+7anhSh1Q4G4Gpy9mBZ8Z93xhRzDHEokY5AiBWXnkts/XjA+j4Mc1zj
OQTiNzNHiiS2q6InnO1muh+Iru6hOrsqv0dxFj1ZhmeOSEBGdmS1pEeSeah7uDpgXmxuzHq2tiR0
vKVjWxU6x/Rsg9lNsaHvmBZI8lsZwwroFoP34+7Ll8sp0rrQ0tet1lXKmLVRCThsTVqQWSVAg6OK
X8AS5JzBkQOqNh2QyRFS8ELRUG9gnb4veIx/VqFlXTU+KTsdiDmbrKs85ARAQR5K60XlycCU80Ry
FbhP22XPknxAeZSB4mKQIRIlNpFjyyMScX4rMQFofLNbyVZd6f0ei8IkS4lqDHJu6+tFynTECdU8
Ty3fdIWTPjSVBnzexM1fOtFQD/BcvwZhkp1ohMru4sVExvUDr2OQ3N/MSDFO9a/ajBddH0/5C4kq
LwbEtLBdWPU1mO3wKJ/iqoR2apB72ZaOsVNvAnqgU0PPdzJhXWQKBo1RvixIUcgXyhii+mopruqr
UFyBzNUFaEhXwVv9eanc51TTMMHiLkD4g9ErfTmOQIfxmFYGX/xSAydUVdrnRG9gibJUQJgItcvr
CDB1RrelISmki9GP6dkquv06GF0nNnBcPUfNclhFm50BdQve33H1G81kVtOqimY6NP0xDQO1LKv5
D9nSOHQC/GENP1cmVoJNqBp5oKhPyjodO7lTZfupi73fkp74iXg3RKIZJ3BgJF15AKkecONucuqR
TDfCZx3H5TqSQ92Ll3R8Ewtg2VA0/QCcmdRsckBfY2jgtHalaBwsz0lGzQCqpefGGcsHpaAo5KsU
hYZ8Yel3F5+sAcn4yxikIJAFLHy47cbGRCYaGnDTm8BlNYpzq/9D2QOe79yKhmyxekR2Mo1Jo+Ms
wAfaTbontTJUQ6d04KLG1KNGc5p+t5hhKwMqhTKWzqE3/wkuHGs3OsFyogbf/YitVTEG4PeQAxIH
hNOjw9E1Yr6IX867wVUFU1OvW39oUMy5UkunXoYW/hRVOVE4NVxdnjTS/f7yd/Y93Ri5UuMEe6Cd
V6dAcFg6kvkSiTgnT/BlrsYWz6YD6PvOUubemZM7+VCP1NRTCjMFSRpOoxEXkxpgTFBXSpUT8txR
qWjyryqpLSm9cFOUyAaeKTHu39PYpJ4S48bFak5FPeLvGnlx5KIS5j5NoBspeGk5PcBFszOAJ37M
FV6YyFEZLrpgfyamZ2qI7pl6pAgAK3Nq6nlzJ//MlsINEXe3oMDR/H+Need7ux2QQhQXVJF2Wg+E
vtSNL9jZHqc9dc0pSy5tblzAmtQ92HExxqLWNd7o7TJvFyRDgjVV+MxsbHGcJ8wdnCUk25GFGQC7
vATAVMaivapwloe/Z/CI+HHOanY0R4P5SHMNgO0yYn8NSXzG1qlQOCDHd4+giH3NuOFcVs8teiqR
G8rUjI16cFEPBHvOo+xF31auyoxcWz03kKYAW3lZehjKa1+vqG5EWuDkERsVeHFoeJhu6mjWHgun
WDfjmJgne2kelNzqo2DxadxY4ytWCdXxM9em09i2iRcb6T0fYpIxEE0MFTi7Wcwx8hh8w9FfNZTo
HJWrvGwngsZ1vw56aVD/gI1IDkybzOb8hIo7fpoYCgVRO4iuVOVhD4wcy2id3YylxoNT5zvuWq0B
+DQYkZp6Kx936nXvrFTSHhW0fli3kVeDgZoZqLMIQUAeYsF0rq1hB/iYEtmLaOrOLZ5oeFOSqZJT
j5RA9NrdySkGKfEikco7dw1sZv7k9g2yTB0/Nbz4Jerc8EsBRvqLbc3PelxGX6RoKbvDrLXgHRAW
1GjxtGABAURFHApe7WKbvcwRM8AmDbM2TasXj42+ckrZHBzHJMWC3mjSdAOctmrH2zkHMMx7EN7j
bY0yH+tIfqRgkeM7vExehmHQ8SxJi3EAbbdIekQK5WUQ5AEa9rIeCr14pdHcZpWxJ61BrAK12bab
MUpa7Fu/u1jaMLiPhjvtDRQqHqWh9OncuNjOjVXv2yAES0VuOS8MNfwvZYdyGlBotTuSSUU95g+a
hXmwkpUmTwCqkByVaPI6B/gaFgo5p+WJ5CTigGgF9ZzRHENxGQeIV2wEzp74y9DHKcNDoZsOYQ7y
FF+VOnChwWHZdCDDldqa9Q8+uraEKPe5STsR+K6qgrQqGl1GhiQNy7HEXJVfiAhko6K+W5e4S7pr
i+kTWN0+1m0Ix3XEqvNdLWyRqXQDPMMWDUi98Uwm6DKlAPK18Vhw7EJ8REijIYqq31B4FBxpVC4j
9soBYYc8RCD470iYasXy0Mocdp71FmBgQ8x7zfLJ62z3ZAqoPGTQjyCbXmopKywQhfjIZ5N2Zp14
J/Ki5hM5iW5xyZ5EKi7J5JCuCLhEoCidsTtWnsG7qD9T4yGb/LnfU58F3VVqgAPr7HrTkzIkJR+i
/gC8bWxj3CIswsse+wVvE8a3d4oWlWp4DiXzQUUnDw2bfhWAR8844a4fm87dzkYZvS1ahXy3sh9P
NGx1wP7mw/hnZOrRG4mARok0OI2vLbJ8+ZOUIPwJ31qOhBmKQV5RU1rnmwWZNWX00qFatAIIyAAM
uKOV4VlETR3wa0/J4qGJgNmBFB2StTeTO+OyDop9FZdAoL3FU0GXzhRE3TEQrR3kdpKvCqXslC+O
yle3t0zTj2uufxaH/RFA83hX0AtDNIlowAgBaDESggcb75qgQpIjeOXliBQW0tjw1r85qjileEeR
gmSrYK2Ki3PE2tjcmZLTykheKHee4waUcqDmNU46yihOUfXeUzIGiJFtw3rw8ggTpWjs3sulkDR3
6v9KpqKSWzqEwX8UmoFJYNQiJBFXAOGIkQ8dxcF3M7e7Yzno+i632qeuqqsLeFMuhI3juOP0chsB
zFGOCEYnCvGcznLkyfF4LMujrIMFbtDZHnh89EAyR6JV+WzVGr+noIis03OMlTGSzPCcC3WAT1Va
eaSReiPTy5iZg4VU9Bopa+9vdvWivylJdOf+r2H1YDni/1TrjkHotQdzmVEVJBo2oD5oEQ0Nk3D6
a4oytqORji0GKachmZEDDf8DWWhmNRBVRPjrhQyMyVHFUVfnFqYnC5CBQPA0IXcHlCFelgXA9TFZ
tJ2FrNMN8CPhnMI5UzPbfXnw2vybEiGfkUdbGYG6SpUWKEhawn7eKtnKfGxm1u3pOkhb39aGi71p
HRDvaYzEHAlbQhgkCrtkhVNyB3WibJQL9QYveCgMp3wgCxLduZKMYE/qO6gU5fKpzS00ae/uoOlt
VOwa5u8E3+IYAyaW1KWmAPaUM8cXGpSVWw2onrXti+z2RtNspwLVYcqDevdhYtBUlljnKLN7CzaB
p+CzUHS52lreSkG613pV+jj3Aw5dl/DXCsU68cEwlxTwh2h4NEdbPujhtsSGzqOXsQnIvm45j6AZ
gGPuTL82HKl4ZK38SKlkv8QF5l4kXMWhcbD0Mxi8MJPYlI5Zn8Ym1uwfGeh0y9RbLnGEZ8dsdf23
xcDhJA6Kg7+A+oeVSPZXFrutb0Ve9rVa3HLfAsAZGfZ6dwineAF2opahhAfgUDvw9GRAus45YI86
cI0DA/d3uzQBBYZ0eTA6hI2zk2NhHVgJ8nTNMtnmaRs8IU8+eKJerCUotkIC255kbVlZYN+sMA8r
SkAKKkOp6QF0lTf9UyMCSBFF0HAes5djCjuPmDFSBClUceJ5B2Y98DeL+6ALxTPA0rdV4x1svY0v
oEprQWGOYjUGxJHLFP+4X4bSCjJFaSFOnSYTCLgjlrRqCdrzucCaMZp9pwlRRiFmFjQX6Mv2kGIS
80wibGYth1R3rI2aXkRAt8mKFvS3YipBFioGeYkYibCgUeMWQAMWV2GG4BdccIJ2lwCX9DE7caCY
kJxS5ygxjhpl+9FMWWDFnAIMCQUcvTcAWwusznukbvSodo6tBZW9k7vXNaMGWJU1jQ8ZcEMORWU9
2PPCTtS00+JNcqwbFbILu9ZlAGCNYyAp3KyUPalXlrJLelIpS+p5xvg/nH1Zc+O40uVfuXGfhzHg
BhJfzDcPohZLlmTZriq7+oXhWpr7voK/fg6SLlOtW90zMS8o5AJQZVEkgMw8p3TvF6VZ4b0CjKTA
2QUGv6Mh5mTxFa+A6rvEflyZy/a4yEtgC4BGSP8kyxw1amSZbFId6R1zmKjPwHPd1/4aIII40XAy
/7w0JUIJp1i+kkbmOep/5Yg8eKOttB0pGw4ao1UXg7IS6HH+yg+yc+fnB65AHalBIJdfiTe6NsUr
9p9daISMWyA7LrPeTEOi9XHN3k/rvVY684C/nT4NUFhUjwVYhtSJH/hkrEOtPhCJBlZm+WqxUI/M
5EgiNZEavIhkRVILBi+ON+NYj5Ps3mZ/LB43U9WS4YRw+TR282abOIKjDN2lqorrxiqVyOaYq6/m
oqtmrPjOcKoflK8762Z7UyPJuZ46MCZRLVcL2ARQBCGeXBIwSq91NY76ihAwQwWOGAYUfq5JacW4
07eIT4FFXFGnxlrq6FtHFZXOXjQKOHXO6sp/nq+r5DYxsJweSuA+AJE6Q5kYok9pUfXnUMWmSNQN
BupsrBE3pCPr4mey9ilqjAksob+GUk9mADXp9GCecjHSHMsFu5oHyEQssh2YQPmxT9JcbOvYccHI
KndTEnfVGpU4/Dh3eZlMq0pG5kYfuVmeBwWwxkB+7YdyRH4GnlUrvQUtNY2hKeuoRQm67J+uvrou
nnR3s3zJV/fUlckW0Vc+TcheqvBe8+hLnye5uSmuxsw3WGEDgloPpFjXCi3FSnPArnBZ/7Rd7mxn
kSycJ+ORer6CWSExDTK8zIoURCQfOnKpM2y/5hmDCFAyVfQHeejA0+1QR44rLSOqFnVWrc9GLcPr
jOV7phB0Qjx12lhrD/N9QvcB4LBRGhnD0iAJ7XB1m0g1hOQEH2cTgmjbB28jChlZG3jIhYl2UvqN
hxgwZA3hhD0wj8A+TrIR1bqK4D8NumgCr9eH7pz79jowzfjRrJv4cQjC+LGO8V8q9csQ1V0ANEi2
Axg6O5GNXJk7vPoj8w+zR9cziXc2k3c0BzVIakfAVzTjdr5WjT3EpkayxHwxDd/E2Q/FyigNMESh
1gEnp06NdLkAXIRK57QNDEqkHunKCgcf0pT3N25kZGpUm1rjbkjYt7+dgwzJMPmriLGzHWcd/g4a
MvfMMSrWWjKCS/BGlmnyw4266Tjyqrs0U3kyFJbppKSxrrG0Aztk4+uzjdchOyb4i4K6Uu92SYqf
cydww+4cd6rFQ9roSGULQBagyUmV81pHJIy7d1jnAvvdV6jf1CDNhx0nP063/gCeYFBC1CuzKs07
QVkigIZOdybgbDyNZMB2tw+Z+eJEIzCrOcfZZx9an7LCrTcLHe5YjahBGvsHUtlGxI8pDjZJIl7d
3Bitrdm12EsoXl1quG07eCJwZBAYOhYdMi23HfLqLq1KmYoG1mKNDZF0SIwKLlnvPGfhgBe+0pOq
s8D5GHD9E7nOKmUskK/gmVqP12IjEnc1ubb/kHjk0I9jeNG0KD3FUb1pTaM4OF15YiXuW1Ok140f
B/W2Byjs6sagKz9dAKA3ApbXZrGSgUTQ37yYpuHf0cTu6LRXs7fWqbYZO92q1YcB9cvJ5KBwTFF8
LpPIASdz6zwCJWnbo/b3TBLLpunBB68tUGna2Iv8AFHYTvtB/ry2ncdO74MdNnoqLoLhZGhbkMKW
ydBtcxz9x/hpgzlJpiw+0BDwJWDfwB1748c93p+WWdkHakY3BPbrNNnAn0WPdHXp/oksr3FjLG6o
UwJ2u/JbhlHvZuyNSC7LNMvYv53KZamLPXyWABxXVIBapBKbpRmG3gNpQrePkgL102QQuW2JOyrL
4TjZLFaktahbNEjGNrr8SzAgXzlvIhQzqeLtuVqbutTUOGKMfcS3qIqbVNgiFids8Kt1hyqUVYXi
IyF3ZoDCZby9ouqr041AgmLAIW4mVn4VWfkTiDD6ZcKT8jJk/p+k1pnN10E38L1dmOnXfiNclu2R
zYLcCZDKrIs6VzQtlvkCYPqT3U/Jk6ik/mS2xX3rV+ZLktQRKFYBM2s7RfVZgBRx4ql+lKnLjqio
ZHOPdE5iDPdMfF9shl9XGyF0HRRNTX4xyhekRYNvR+Uq+hMaw7SbzTjhcUY6arC/+WlOg70rAca1
D2UPlgsrwK4TDQpIQA+zyGM+zC7gJYIh+XD8jcuiol6sR+GpDvv3mWmmAWXmUwkQEwAstKrpFJaC
TagLJM9dPtR/1rWil6RK3k7Rc5DnMoZ0OWKVivP5Mo8NADyNlJJiYxo1cF8nC6uVRqC8wcAvBhjv
kpfnRACvAAjM5KIrP474ywY7RWOjqZxFgGVk+nNetazfZMWBFuyAhRlxqDplu6wdr9f6IYgGd9PA
xtW80L9a3lOX3PsyXzExPmpAqAA3JbB/NUeAn9gYdgQCTKoIVePbMp6aNYlkaNLke4eDr41sZLjp
zaLZdkmuvwDj7mDIOvueDj3Ca5NjPmZh7O//7x4AmSk8i+nTzkos/Z6aqQmNuffPum6KnhH0r66G
6r723dJcBjjc6L1q6q8FVtjGfzH6fvwie9/agEvavA9c/edcIit8OzoMlapCNgBUiL0UPy4Nyr7w
HUqJo5wRVQXHqQHVOVQ3HkDOvtaZQ4R8naDJd13IRuCNaONFAg5l1wQ2X7VKJAPoNvIL0ClICLSq
8JGBgahqHor4DmjjnxAVfDY+0MR7u+BI9dBQ4/6ho144WAj8GZoNGPdf0OPU6/LWK0DldAJ3FoCh
nUoARzKNLj2Jkx+uzBqJ69EUFscREMTH3G4LRATCdaJUpEcaUp6ur7rYZjkrBlLKtWgFTOQal4kG
0Cau12Br6JEIGALosFOQ3nNPPfqvRGWoUj9cO43lzs5FPQHUkLztqoiRJfDXKWolks5lBiBrOzVl
zy0BIjrVvdJWNNUygGVA1XgHKeI+sDvpbG8+d/xb+OTlnPDmaHE5E9QKLKATza+83zkPteG5XVq9
NjEiE6LRX0Rq8WFdRFG4zQJ/ALJQKe9vaCjqZEL1ag7KYtQM2WI1y+Q5VagE3yL2M4Fbl8mDwdMf
IpP+MxLw2zsmLX3XuGH2ufeLL3EQZ99RV/8jGv2/d0CJAdCGU3uX+/2utzvU4Fh6HB6b3kCRjeoF
gZsgtehDJiWrweeaOGa3uTGMURsCHhYN+Y00I8l9gv0FMod3fdN0d33oHtyB4WyuAlPyHNKfZQrs
z9F7iuZrFWtNj7oIFgBvgbpzdsDcVRGglqmcgnlY3yK/Y9CZjyXKx4C52+mtftdlPpY/Qdc/Aw8R
uBwgpQepPLAnm6kHyXlibcjIx8p8EKa9I2MQwj9PLHDX4p4/kC4XurMvGtfE0QmsHEsuoww3V3tq
P8ZOfOLIODnigauD+MYNP4f9lrgFSOiKLfEO/LIwheH+SyALn4C1kEfgXHTyFgVLyO5DWzq6CZhw
RGECATAVKnOiAqcUR8fxvu+bZFNMpr/SUQMEIjiQ+JaryXnuJ8TBbJTNrGyFz02iVAjhnQwRZ1NW
atqP3mIgP9GlABX/5yE0f2SF+zovemR4BvI1dhMcyNbFOULo9dy4SFwATElu3SsDQEIRMq9Adzmb
B2wq71MYEjA77EoRJCsHSLP3ZvqTylyXqtcZOWhBG/rldgUuREYaRvhDJOJwoFezmY5XYul0uk3W
6CZ50uT+d+EhTdkq5yrotAwOEB87OfGBYk4gB/w+tTEAUxVOxgJpkcftxmZmtl9UC8qFSA1V0lXI
Hrw3fxlGulrYzGPCtAAMVw1jqBAV6sdJwUSaXfk2dMjwdXDOHXo8aK7FeOredDlxsE7hfvA+nKsc
EJUgHKmX8aWRRI9+iiqvyNj3AuDKsu2KPwzzZ9g54Tc5gW3aiCrnvkPCy6VjyB0uzCb8NvjB1xCY
C88Wzur34rGq+w6ZWeAdy9o4vhg4ME7xpHkmlTbpf9pFA7IVpWpRlrUdECxAQiFEDWDKiz95RJ11
5d9ozN/aPrLCXPAo3Q+VbDbOGLwMvVMfm0RnT5PT5McoS14LW8jM68zS9nwkpez0INSfQuAvPCEm
QbbBigAbpSrtaSQ1gER/MbkYvcKt7hxV/QQiaf2eeovIZICqQUu3NzeGRVychygtDiEYnCgTHOcg
EpHST7HhgBjjl1Tn5Vgg9UT9LILSIyxNSulY8jriwFpxE+DaS0bJ4hbU5qpvUqbIBiRIHoDgPU3i
oVeNASAFQB9rB65gE0g/4vz33je0e1It+ipgPjjYumFNOiE5200gCh0fEyaMA+rFnE2kp+zgAo/t
Mhq+tWonnn33ebirWdGc3A6P7JlmATzH7drnYIElsgTiUvgdtQJZFxeZ65PXJsgeW1CBAoIBIrm1
8E3jcF3BLhmas+4aA/y6H3SlCyrQopuRgxbZjfn7uAUgiHrAyFV5hD3b27UdXwLRbqeY9c84Gu+f
J8AxKWRmfz8qHXeRcW4nfFrNVqWLxnZngUj2gVSZgUR3rIfGDYlpW9t4DNflXRvigLrx2RM1vajb
LTjjhnUbFizzcr06l6hwPPVFpT91lgmEaauOrkZUwsg8HYhWdzQBNlLho5pT2pPuNS77GriDsXZC
U7uP/CG52GPGVwPKJL5pfohwndV80bIYC4apjO4ASa9/jov2Qg6gAZxWIausS26J7r5Jp2CTMzf8
1qDQVs1AU8sxEuux6Sb8nb5paRRd5mdLIN7+VorEW5W20UV2IZ5RGKeb7TcXaA3bpgSbJiBcC5xE
qUURydRw6Y/uEaAq5ymzzR3pqq6lFM560/hW/pIOn4jjOzDD6RByMwK4ipCvjuOkXpc7zXEEo/yL
5V55RbYLry6Sr0aI6rDFqy0/kxpZt/JQWmE8e0158u6VCbAXOSzbjvrUgwI5Qrl6NYbPvmEa57KT
B+YEabiuFLI9tp60CZ23rT3L5I516duyRb3d6JLLFBRXLrR3BZk21ndacAwV4QXiMzjDSB9IKBX7
hV6CqBUhVuDTKYfFwMoGVWY469glTqo7Kz+uVjHKHmWB1Bm93yy5wTfpvxPqeFHiPn69SSGmAQmq
NHGpGMVrJDtZJgBIOQZAlwai8epmrit3bQo9HLLxA41b5kYgJl+jGA7L0bQcVnbQRReAibkIX3eV
J7kVv4Hu6KWZsvLZz8CyletcRzoD9IksdnHv2l9cpFrcGcDk2aZgxn6bOs+devYHkPfsbcuc8g40
ROYLTknWZAcjYLTRcEh86PM6+TS47RPNZwUZwGP7LDvltcUv2qBhvaMuZLAGNc6BHV1QPHvIsx4g
TxMC13ZZytesbfgGiKPRnbCS6dWp2L0x+eVz1VrjA+qiEd8OzXc3WQ/RHYl/dWOp/WjV2RprgC0O
Je1P3RiWZxwYdDOHfeQjfhoMebCnW9SCG2hFdSTh9sXaikztmef1lzCf7LfSAbmysFLzYWiG7CQF
HqVksMP0rq3b+MWtJrHLgGm+kwCafQlGa0MOcRklqIEspyOAVZqLVSCALGVivyHL9y1CgfWzYcbN
oeEIp5OeoxQRyTlvQabxTWmXzr61Ku3ZHtsvPgLtYY63+QgmuqfWmkavdJGWHn0Q3MskuWcDOBBI
1eZhdy7xQIpjAzwaeY1geI/v10tAf5wgcI8JMhAYX02AU7L/lwloer9tm3NkpdtGYVBHLdbVmSvv
kZVenDqlIj2J1MQVykFbZyy8RUe9xU9OaX0cGbh767Xr+8NhWWSCat0p1rTepObDxSFuVU5sq8vq
9MMH53jjobDCP4OE49j2YyFOS/KIOH1oTU5rcDIvIvVmn2UFH6R+5PXOGK4XRxpncR+0W3P8x9AA
aeDkqBcO3KbahKqixlIVNbHq2crgaGCcIgPpyLoYBlVgQ7rFgCSO9xFB5KhUzzjBrqyxCiT+UYGQ
YSaOF4Pu8JBotXupmwTVrepMyRhxwjNo+mtShGLzO4+Q17sShbCvpsZRwRxp9dr3LWMHDpj90CQT
SIZ7X1snbuhsQuBoZlgTl+vMccNLXSX6U1/k0V42FfJGyBupkBVyebriEHQWewq0eDyruQKZI45V
5s3WVYe1y3HufKYbG+ZWH3Fy7X9YnbAFotHiKO38zDvku5HKtYbYy0cciHILIfpIkZVSz8LN0yJi
tKhB3ICMjibL5LrDatsbUUE0IVryaxhGoIIOMSZFaQpKZZTTkrEf6/cRtbKQmQw8m17ftw9Yt+tr
fB/WmRCSkHNjrkNbS9bYHv+CTSJIJERf6ggYwuQ2Yyolytm1k3RNyqsRcJa2n87O+hDF5/eC6Kza
t43R7bADx8Itni5uZok/2+HNcQNbJRn3G1Rbjz+A9vRmu7r2WqPw2cvaIfgUYJkHenE+PdhphE1E
V9qo906aAwOVw91klCiDyGp30ydFv7WrDMHTRAd9iOIQAZCVuy81f7OoSE/NaDlju7qS237CSzQ7
LSpCXqaxIUNZGDLeRpSUI8s+SFl0xidPP3daArYoe3gdtbjZO1bN191YD68MaM+AgY6nEwPv0Gd3
RKhVuWWODRai2AVNhJaNr4UrUIKoWTXO71Dptvd54XsFUBdOcYEkWRbhYdc1OlCpkPvrpnmy91mN
sg5yoUaLAxz+V4npNbyx+h2NA76merhztg4H41xY4ksV4nnvdnhrGqqWOZ3wbCVRV5XOi0jWQjn7
ypkp55uxZA2TZA3MFkRySwfwD3MbIuvlV3/gxUc/A3sHZwZyYUSn31NjqqPfRVx01+NI+zF4vsZ/
2MkprrHlkWFyH+aBedLHHueHLAh3QgcAClZFUFLjKgjcFMmRrT4rFi2lXCQlSE1SBO9B5fubke3g
4OwTleZ4Wf6aklI6Mmy+JbLrQdtuA/KMLrO4oJo42gQWyn4G2y88B+h5iCqAuSMtw/4hVs3QIZov
AmAYk4EaVPz0D3kCFPGwdLu7mxGRjF9jvPb3NwMChMbdHBvjZQ7qaUO99SM5HElqYgQ2V5GTrDiO
BM6Lb27oyBBCBk4bKdR81eCMDBC9WM/OIun8NFM4vUpJ5itvLOBaB3T0H2xZARM5CCQROyTyLDJ0
hnju+rA+kgrV1/FaRAHwaWrubEwLwSSA8hQnxEXwMKXu0ugd2+mpVhwWFfUc9QyedTG7noUMQlmT
/C7CGc6T8Hv89rUaEWG1scP+pd9nGdYyoNMEGY8Q/VpHOeeF9n4Mh/cbHjpgBwCJ67OlB/lDNol9
2Hdgm72ZipVVv+8LQ6zaET+PLDH4Lmv8O+QAhc8gWQyfrZbjGAd8PbvK4kj3b7LoIdXc2UMGX1EJ
x1NgT/k+gPxKcIaB/MYHbhPjSJ0vmH8kOU/x/XUi6DckGmBI1bZkllgEr3G0W3kkunmIgY4auIx2
ivG7ZWn13ZKSSMmMwjDw7SVFscPLFMkpWcvi3eCgKkcWoTanKzYBWLOKIX2N2hTvij41rTP2fNbZ
FtmfSChr7kha9Fk/Rnv8Gr4yvbHOhmp88MKegsrJvhRO9yVB0AtpQKuRuDEL1/xcY2Xw6rfa5BlG
JB8BnCHwn/On+y62B3AF5Nq2xshHlBljvysL8zUfmy9jGFZqnr4e+ddJM57pSAH5CC+VNfhbkpZm
YXYkXSlyPlNE3rhUrbgdz5Gd2gFSlbZyHIGnYTVv9+pYW+U1UkvIsmwBcUjneD6IYBQNR/NgWEiH
tHEutjCroThVP4KaeJcZgKzQ6szdzbQQEvXxAVha14BY7z9xmeinOJOvrIj81sMbJOX5J2KTQHYH
EF+K8kTjxGT+fpreVVxStUj3TtIMd5EeTjvEnurPRleDPzRB3ECLf+qJxZ9nB97jNcJxxMfMeKeL
+jvxvDuUHkKk8MT2Tg1ZPvxI1SA5bD1ltY23QVVUISg3YutiqibX5U8LADz7wTHNC+n9rnDXZTRp
60UnC7wyhYlvFocHmr9imc8uLuqYMWhwLGisVr+ayLWBszliBQFmaGNyNu0UicNg2O6BevVvxMWF
/ABB+T5iGVbEzaoOTbZffJ2hfkHcttpiO86QbPvXSyx+dMVFpN7Np6CxN34jCOBWZl8XHlcAi22D
KFaWu3xrKRG8acPckJV0iwu+M+Dd1AoRcHGMJPAyaQYa0rRTs8cXCzKS0Z3upFbKPatt5JeItt80
goHIzsIqxjTT8JsTG3edE4C61hLIt3N1+zuok8HbNDrm5wqfdC1SoZ1pJkCHyn3ax6CqEHm/MZD8
dhZhmt3Rk5/7Ikby9/SZnvzUFJYst3bh1+uZQdFRqcygKUdKmh0OiTeG5srUouJC3maTJ8sEegy4
NQ04w7YGgCvegv4O/+kwl8NpTfAa1FwBngSl84fRpc450QL9CdTtXWWGz9SU2AZu7NgyNjHSmZ6x
Bm0eyvytyFOO1SjWPevWB6r8LEsboOwj4JoO4A2FHdiJK5lw/8GNIu1ROvgUbjuh7r/yH+PO8B/d
Aty7uYmoDIlkEFM2rdPGFhsaZdVO/IAaSYaUPMRdw6MvnPQe2+GjWdjNQzN2703h2ulGZMk26Ar9
6FSuXPcidt/G4bEZquy7ANA7PnHenYXlg4bBwGfPQuQG6k5abUfHxWOeC2xQfafm3pK+BngxxJIp
J42aHIkZYpL1vpoG890AbttszoQzBqlv8XV8YZWBdYTh3KPeQyV6pa1zz/Gh+n3OgUpNsgXukbXs
9MYrGmQi9z3KOh3/j9JMcOYxqTxCoumjXg2a1T1wzE5BGv8AsXL9uer9eqtN0sVxeQksvaFK19wJ
hj/ytN9qsc9/KFfb4tXsGvXFhByx2D4gstWfhxiYBBzAry/lyJKdSGS+TSfDfJkETlCmqYhPZMW3
meWCf1kGJcwuLtNUhihEVoB7wJ0T5aoz2v4e50DHDIiayNj/0LUKrm+Wr/3n/ggEg/swAyee6db2
ccBvzIviKfteJZ8d6RpvxoQlexHl43GI9fGcAhPLqwBTv2VJCLhiFRMSCtLc7gt8CJJ9FS2iHuhF
QQA+6qO3GFyKKC0y9W6nKKtAbvWp+o6/SoiidMDoLA3phALBDZrUXeMd/G4lQ8yix7BvwzvdjSXC
/p2NoA4QSY6dLEE5VSHrgHRYN70bqDeRN3ULibdKZidgHO8jAIVVOeKXijkeMZL6UWWizjpL8csv
OiyN432rc4SzFh8yF26mne08QFaTPz4Ds0luy8FHYDNJ4pNWuRUYm7ToS8zjn7WqOdGMT72lNT9K
1KCtkIsln0HII7fGmOf3SYK4MnL7Pxva0JwkAn/LR0vDfFYtn4xUJXf3Asu287//9T//9//6Pv5X
8LO4FKkMivxfeZdd8PW2zX//W2fuv/9Vzvr9j//+N1IZwctjCcfFvyYowC1l//72FOWBcv8fYVrX
ed4W5jlD5uuOoHYIVkc30y3TUeO4qAh5ZxFn9J0IPC14lm+dpI1mQB7yuAH76YUAwKtuGcju85Oj
zYFzECGy6OF1mhxxxoyvmbogcUiQFwYfEqkB1UXidQl7jKRleQXilW/gKPfw5+c/JPiDVlmplZ80
xKC2rLHTg5HJ9sG0EjwTDMC/EfWPZuN0H3u94G5m1CMZO8vgLqXo5SLPDHxYyfirgEfhHZHjSX8z
ifX8/ouDJN6WGmPgjCiRkEhyrWTJM3tYI1laOyZ4uKHo8jF3XeMxCkGFXkvngSQzi8aHvu08J0DA
wOsB6XaPsvFPi785JPYdeBZR8k0uWRNm24z7xZomoAYcQ/HaGMdm23xch4HQfGWETrCfp45y6wkg
Z+mRpma6FZ0HEQGhSoTPFF/oq+KcYiV7IikumQ62H4QuHH8ovH++0xz2Hzcasktd5AtwYTm6YfK/
3mh1agcyCcR0Zo4R3BOPEq/HMpzJl2Z2pQLVfVGE45XZDOaZeyDp5t0sh71ehOu/+rCp9JstajLx
dCMIQ4bX676VbbDypZFdCNGQDEk7fgd0mLlHuAB0TTLSNxI31VYLVlksnW+5epEZrVWeQlDXn4Ru
4rMg8RLpjfZ2xvi2wy4682pfjCjJ2gUmkOmCxrXWLdDDtyZwjVDtVcWaR9EmoIIiJZ1CS7WVglFU
Zg88RZhlloAnPO3qIK2OIA6tzq2BZEHazKndW2HmlQeS0Xbevn14MKlnhZeGDaxW9G4N7D/++avC
T//2uwLBDx4GJhI+BJBHHWW/eij0vTYWmeWOZ6Rl+t44uUdHGNqzUTXucXKt0iv7QP+KTai5Qulu
ee7MpHzihvaZ9H6oxZupMKc9TgmN11A7WEOnf0VJ33AnI8PfkBfH9pNXqbMJuqa9s9KyeciRd7JR
gVaPxFhMzUOomi4xrw0lKvNO3YQIcq3HXqzeuD6Y7zZ5UAZ3Mi7NlyECLqFAsk3e8PIz64DVqLxk
PWrgisEgv5te9aBpURqcIH2K4bmz1sxaeLTkLYSLE9hQZOtGd4++zoavXaf5XuMM5kPk1uEejHP4
82M3e9H1CrVj1TT9UYTRvlQP/yK3j5bMN7EWwj64zZPgYbIq3FY/kKgLaT2MWY+DUeSje7WbBTsU
s/igdCq1vRY7ODGPjFdZ+vE31QEeb/ItQmdQGtUhzYcpZ9PiA9NOz9PqnnaLS0P7RpxEOGsw9xQe
GUw8arb/fPdYjnV795icI0MBNAqmgbcKvXKu7h5pJE4ShHZ81pBx51XctU62IfGTEuBebk39x6gK
kkhFRtKTmMcsuzdDtrnRk0hNOPTt2ukKbZ73d36tnuxHhoqSQl15GUpXkCNIgpxEf7nR02dwcrc/
xGWws7vYPZiqYRliY6j84c5h1EZ0yTR3SUsy9YAx4R4W3a0PTbeYqYdiw7sA1b136RA+4+dkbN+v
97dTXX2IZa6bqW+vTI706ebZyX353BkAZjN17UV/5bdcZZlm0Y1a9Jn3bbP18dUdRJKAEI661MTg
Tjpge8cOi456NzpE10cgKqgpqLmSaYpZdqoICE0tjqF+N8fvdHQZJANilX5jDgFSt6q0Ot/qAvkN
euH/RM4dwpFi+tKmNfAorHI48XFyDkjHBKefo0XPCAMAJxEZA98VdUraWv5PvdTfgJs6feHu8GuQ
WqRU5dhv29I5YQ2fAotUT3PPyZsJ9S84sNNyLTwng33S6XkulbXokndr1pcRWREpDp9pwNSF1+PJ
I8J4hoDcdnCTaDsireLoGGbqFT2gs+sIb/HRSEC/pXfGp64zkXJUVl+xPox2iYma7UE65Vcj53d8
1PVPNFy6yG2wldsyXOD/TMMRxQpBsox93Zxop2tMrEEqjv/rR47dnHNHFlc3tpWTd+veKtJX1vRn
pzH4DwRaH3UtGV4sAPNshtxqgSmdu8fMNMNN1hjpqxjbxbWKQVnRhu5ntyqts2gcAPK0wP1UUur4
JoCWJhwWcqkzD0nx1Yb8yEINysdQk44RN/oJXOMek/W0MQbk4msyaOco1xI5WwJcA7exIs2wKFFB
sjl+Rn69iUy8zo/fx9KIm+CYGos3DAg4tHBHVIFJpqFwkro9wmvtSreDTdNG8YF0RSlQ+kaG0pm0
Pd4bHNwskyiReKMqiiu70g/Us5VIvcXQqfrjnuqPqUveFpUNkxNKqVFBvIzsqrRcSdEgwVpM/dbJ
2u+2WnVV+vDeTH0EViWSGc746lWnyC8X+1ikyGzIkB+TqwoKahpVGlFTvQXJI1LWVobP+CZR6SuL
IyoItX2Ag/f5f0z/+cjF4objwTFzJWbqDzL/0fT43UJ/KeSj6F7cqqywvivu8zZ9bypfAFl6kcks
DZWsSkqSQe5ibLAQjFaz5f9njnk23tTbWGNmcnKzMsWxMYBoNSHEBWelw0HH+nQjdSRzIFNjRwnU
5FHht3IxXMDxkAcDgOaqrPNsjcwA+wjI1f0g+m5PEjVC6RcRxYTdoQpq5LmiUrC0ggL1IWzcSLOr
qhVhnfCok/ezTN2wsvNyS11qMsS5WVWYW4DHdsWedDQb9SK/VCnjanYb4L44ZuXtMW+wKY8b5Mo8
kmW5Do3BMXWNBL9Bi7160Is9pVlKQAjsKwcc4pSlSbph29g+e6a+zbC7I3dXAZyjBuraPWj6xuN+
WnqAjRbcWHV9/2PSTVwJ6/UdlShGE+DHSNRVprPZWNmmVdZJiWQ14rTYUQWjzPwM2OTGP4xdnGms
axuHIkjdVY0y3/tE3WcWTuTBHo0oPip+lJaVU47QGOoQPZJTVFeinkuZqImNrN8MgY0gofIk3ZBH
QbIlmSZdvOch/tCv/3lppjP9dmlmuagCNAwO3kZdmFwt3a6WZg4LNY5jCeOE9K243btfWfxqOpW3
ZJfeJKUuyaZ/64LYsLZXk4QGfrWtD+5gv3/A2VJx6lnaov7ZFcdEDI9ZN7ZPpOqMstjYXdNtSCTD
bwblvnwkB2oaNchRg5aJPgYNVl+tsGBP521faQF9rkjdb7T/y8AkAdj0KQxXeA5Xe1LqBh768dj3
KI7LXC3Y/AeNB942As/Lw0CkHpQOn1MmPHUN8KptHSsu8ULLEa9L3B9W6WBFUMiXIgCMggFMkEcT
IN/bJOiCYwNMQvBjttYunkz7ocfeHUmsOv8cjLJGCG5wv3Uc4NI4RA6QYe+uxLAT2GHco0wQBK1L
LDKNE7G2GuwQw8IOxtUSoJzl1kDMVw2MQL79zzeQ+I+NoeVyi7uMM91B7Ytxc1oU+0Vb4afbnwIB
0J/ARIXvqpoq1LwWqWeaAUStysBC7bg5YL9QcQKk7xJEamlmrUlJjYZfJsPx0uSvQdzaeH6hmxvH
NicskoDj938Yu7LmSHFm+4uIEAiBeKX2zeXdbr8Q3dMz7PvOr79Hice4PfP13BcCSSnZ3a4CKfMs
LhWwohYaym02TStqwvYVmCF1oehlAP8JzZVClgGKoxnLUoGy7mKFyN68OkfRE0yUhz7UYK8sQxiN
WRYIVCBlrTwmwD9LX6GIUOwFynarWqVf2w/LFLqjPvBM4p2l5Q9kpbL0/1vsp5DEM7Zd301uNI7h
aqxTdi4sUz7X/E9L4f4SeJMeMxsVu2a0h1eKqoKenUHEcZ5F9qeposoRkDlfoCBHUTiKKVlTrEVR
WIu6lyiaRGvp0No6//6TYYkvTxYoS5hC4phggxFjMkOlfz49WZBi7HSRAHdUDVkwoXIJLCzcCwq4
benmU/Rxl4/Be99y9z/jctNsIOzmdXeZ91hxLfk2pcDGOmFnbOOpH99k+ZRDtPWbrrpDpJ22WsDL
SxdnUFbMfQ9+B1I7W4XZPJsdQ4kE4FyvC8KjPpr1OlKIXqOSP2QojPiSsHK8igkb3ZXvwXrG1vzq
4qcwinP0lt960IK86cDtQcYBP9rJCwjCQSTytgVg8tMAzYAm/vuM0YS0EM0AuiGFCTEGJrBv5xke
/CbfkijCUjhm/P5voptf/yg6yveWznXbtCXXsef+9Y9iQMSzDRyzvZhTLVeTUjunSxDpsHm0oFu0
9NFdOg4ryOJEN8HgwfqD4nTsPD7F4VSc3trViCRhHd20MvQPfWvWbl4k6QOevwR9IEiDRHZjFRqR
taM+8CXY2e6itxkNMVnVi4a/6ZliGx2ySAm+kmuKrbKyfMjOc2Qf+M6qrSo+r9Ni232uo+abjAFq
XY1h+iptKHnTOqw1pl1pNBqUh+xqnePPfKghYQ+wue4cRluLn5H72uWlMb71bfC5vwBljfqdIvvc
r+IjFk9vXjJ+00T90AjzBnIAzT1yA96t1POXECm8V6u2851ShNwmelO+ct+8vAPVIm4Cyuf/zCGk
cSEslGpNvu9dCCj1MSamxnj6aBFM6qP1MQ+yjp9WoTU/5kEBw7tQK/Oj+SekMcC2vg9gsVrqf01O
EP67X49+2Y9fgSI/fr1J1qsha0HSS2zBArc0ChsmvlK7al2fwh1bFA8+TrpIpzbFQ8as975ldLmj
OK2r+X88n5yv6WdV6JDCtnW8vpCSEl++Cm0PwoSf9smlsMHi05sORy+qCs6lQsjJ7QyzmWBO8XfN
kDslkAtiOGtThaoQGEErCJlZj5rmxxd8s/70IyEezVF6d401rG09sR4ddQHVHj4pY3pPAY5d/hEx
q7zMrQFCAF3b5AcKRTkaONNA97fU1I143Bhm/w3aMYkLhUl+12Ytv6vqOt0NgQaos+qjSxOUzjqu
7Haz9GmtF6/GwLZ3Qoj3OMCufxqtI44tt5H8B8x4l3h+cUOz0jpL73JsTdVPoR5kR8sLgLSnZQXe
Jf5x+Y1iIQLARvzsODHQc/O6FregP/Yqfx2hQpFN38cWmMraS16cKAz3VRfmu7JgxmvisRUFwLnc
WA8CTJAB6a97LvGxoQFa0pYrTQtQHHAzL7EP//FU5F+fioZuWIwZJjdNE3wN9uVVVXahP8AYSzsH
Agr3C7FHoPIqUH+bTcSX/oXg86UPlunNWkoftCIwC90g9adPErsLwSrIYRjBHHOcR5cB0vE1UthU
0NxlgAMYpbs0IsKkATW3vm0ITZ4zoNHiCPi1Wt2aQBxvHdMfXRrWkPiNd3QLC/CDZ/j+Eb9bd2QO
9mhprhWvBXS5Vnkosm3edjc5Ht0/fVF9uVFDQ1TUP6ep+TI0oGdSQ7/EoE6VuFwM5b7aWE5ZXElC
V9JurlxTz9yg/mqj4+h0/aUHKMLIrZkCk+ROs8qUHEGq9Mfokk2Wfo6gPtWQwhhy5VCLiW3jR5lr
9v5TnJpmA3i+6fSgXU0SCHG9qvRNH4KYxsfDoi0UFkXbuCRZRVpDy0Uxbqe+2HYKw+EVVfAgengc
YssN6LFqwUVk7yH3hm9ya4EiDLfsJIG9ZA9eReXSLV0y1Ul3Uk4QIolaa/N1oBsffv8Bt/iXrZih
23jACQtsQp1z8bV6Y9UTFBZtADQyP8dmBiIDT31uvhaRYdWreziDJY8hdKoe20wHv1lE4tTwNn2M
owII1KgU0KBBk2lwCQEuNgUIzQLZpXWUSmmDRE+UMAcQnbjcUWGNLnloxeegjE50tqLSG/WzIj+A
XBIPdyyJvJ0IW60plLzRJtB+Dg0eS3j6ffdFhJI7EOEgk340aRRJlO/NR+E+/jtirtFTBJSh70Kc
w+faGLSadCBmUeajaprkmX7uneRloDxsx1sdTnDd+2jUDPq5xWjpgAb1+78Cqh3/+DM4+E47hq47
OjSp/1HwtLjATtlA9qqLzQnUUKjFTys/7uoAWpWsBGvKF8Mf5Yi9YIU0x4ORpBvo58JqCbCwB60I
OI7HbYeKWImtS6hPm9zx5X2UQcdgyGwO24ha3seF1p1jbKYgSdplq8kpIzhUOsaegjMGKUioL+27
uByyVdWN6brIfG87ecy+LxIutoDP2+z7FGbszpy6ZgtRwnY/hR5OGBA0qVFTfguCotnydkC1ourH
V/D73ATn5rl/iU+Qd1v6f42ndbI2/tlLmJoQx5jB/3lnIlu3EsQvXto0nKVQURSd4cFbeSjOfoSL
GDOYfE0WLpHWH/I82VEXDS5hRoKHJlD4iDNCEOplK+NT3gsGhCkuHASnmzZnj0WVd4c+iYqdyDhS
B74/4byRsPos6XZokmjXjtX3uQnfrbt8Kv3tmMBuwdWQ5Tlmk8OOOMLhznTQSe1Pt59C59tPAfM0
tcCy1DyVRoK6helOCSRrUeqnMGy/dWPAt03UQFvLGDVcaQQAVf30qT2Hqzl0V3FIZ/R4cG3mJk2f
F4FpLKTSCvf3H33HUbX8z6ASy+C6w6SNPIHQLWl9SRM0gnU9t/LxMiZA9xgw4kaeLJT5iS5jnBRw
pMIlaYAacul21NvNkMFPiUK0tC1OFjye3ud9as/RajZFLs3a85qt6WmBmyr9zRB13U1ul/k1GvT8
SneNDau+PPCS9ZeBCdp326DACZoGYvV2ojsIGAIoi6M40qt/L5Wo9YLRC48RHx6W1SnCgc/tOePT
9tMaaqaFg9pNm+6WcFqG5lR9tkohnQ6H7Fg/Rdkw3JRFGqLqlOOpaKXAbKm+xKgTw8UOuQSAG5C0
VEcZKk9H/nMQoVtFpgnTpeyB9Z31WgggZGBPMtwOPWgXNawAN7rvnVDvrfm6qvK3qO/B57bwad/9
SxMVlnEPt1XsQgA8WWkj3KeCtNB3g2Mw7GUsBjVNxfq2mh6i9bBY3LXcgKAPTrgAnV3nCCiH6Lu2
mJibDh5iacLHrEm2066BHNnNNMsPcP6HTQw2GDYgFTTq2ZrARNCfRhaN8EbUXoZnqFLCW2ur4QTQ
utDEnCBgCjlUSMw4+VoSL26eJe3yVKA4+q1OO2dlAON7sQ3At1CBqtZdOA0/WmNNWOVWBTAVAMde
76BHvjwR4hM2k/YWTA08gAeF7FqwoDNAdILvKYDsqBgrIC1dPgUGH8OLiRt0MrFOZCagx8M0bZWp
eofvBy9aMMESgFrmhC51aakwNIeAjLk3/OTqDNy+T6oshEUNSA1jhpfAMCblZij7aTP2kbynEGN6
4XhVuKEw91xw8eBJU1vXOQgUJZR8HgIUO899Ub9BQAtOolmH0mcWtuuotCyc4kHYCxOI70GSYToO
VndLXYEDXyG3SO3maDr6HVIuE+p4NlTjota5X2bR3djKCNph8eOX/raGpwjof0+floTYAMgejXym
H1qQgVaFB86hTbJX6psXUb8XjIq6A4vNbyLwoSZV14DomHr5vVPswSUMSOLkIE3vh1M6/i6BcYEr
VEWvVnw2uCmAN6d5ABxp1upLP0VQXxyO2apzoOFoEzWOOgNFt+t0WGSquRT8aXSebDXv8yiYpgEq
Za8gsJeBKxxCQqHOfnBfwEwibdlTE3TDGmUd7doP7bAbugg+xjnOS5AWK3cRKqC3gz/Ua7Px/OdS
9rD+ygr9R2IZe4gAhYHblpEbJ732p5Px17gPndcxG6qVFaflDYiQkG2EynTuGdWhHfkLKUbTZaFu
jE66ZSgTnKm/qz0o+1YQHVtpWVNtFubGPGy21cH2xMsct6ynVsna7n0VEW+Lckc1bYbMFxiktjc3
bSGdmwnYXho0qUxeWp8jrCrzbvy4PSx1ce0jgvp+XaNStJjCKH4KOIngnByfgP9FGh5oZxZzMO9S
O5n7CAZtdwPc4mHw4prdKCGSqXQre25swJhJjppM9bPTJBCvnIc9JVyphtMB2lkJFMKZnV70Wtlh
x6kRnniEXAO5j6QV/D+j2joTnTX34GTYa2GErQ+osHShgciAiHngo0A/9T2S4O+s2L87c/oOGBk0
8pWQ6qyeupxZeua98HoEf3VR7v1bpBcZDSeTL+Egqt2nebMW64iJupo4RwPam7ownoPcSxcG900M
VcYyyB5bdbFL/SWIjOHCsdV5bEwk9TXWgzXDm+yx0pP0yPQGkhAqtkna4L5sQkA8MUgTfp2uhaBS
hD7g+UafbDyIDu1bOYyvUEvaJu3AHr2W1Td4CzSQ5UK/rsKkCutVs67ENnRi9ghG9SrlSX+G9iYE
BJg2vuK8mShVOWcfJPG8YqRWLCzvfUXqpx9MYVoKtFUCDVikYrrHKAwUxbx40TXhX2KcTF3T9osX
w/eqnd121oaadsm7lRcBI0JNGTsXqOYYd7RGnvpr6h5FBMUGtYbxsUaY46hVada6THINfB+ccum8
2+ZQ7MBLf+5a+pH04SvdA1Wa+uYz8JACviZE8jI3JxjAl1YP/WVkua4FP6Se6G6yymawH/aHGxlP
xtFnLXKRmmUl17HBZxnkzmFn1EAarJO8j0DW7vwN9hVwZQlaaPJ1tn+liwGO876otcQt0yD31jId
8T9p7DvZv0c4dQqidRZb36H+5h/mJs2FtZq+BjYIL1kV3YVpMC8aaW1/6PCQp7Cln5pT81dsRiYw
MvCxrMDd2MF4CdsRH0bkB3BZHztQ7248Lc5v5gEn6opVZ0gUrYEh/mRdLgBS8doCiocELv5iZz5b
l9MQTfyIppZRl6dKevLobDgUYT/R1+nr+d6Ll1d9Hehb60BCuS+uMzedvtfWGq5z0HYNxZNf59q6
aiyA3QFdHwM3rM0WAJqB76UetpcxUxVRDcVKOjzzqO1WFqjf25gqmJlezzHLIRvCg9MOh33YCSgM
faxg9l+E8HPZnyCGVB0W5Xu6awBZUnyNI+Ry78AiGx9z8A/vozaGeRdaXSvGx15EFy+J+yt1WY3h
r9hQ+cCYYNADOnSDrZq1odEpqlCnbLKfhYhzyN3E3be6G7HXFsw/5XnrPHciXzVi7L5FuebsGlSO
txQWSf+MZ7L/GFttckFhPJ7DNKcOV0PTFagqedZDnEHTMsMHuGC2fYyTqL33S/2pGxkkmsDNumdI
hlxsZp8TPHTuM3XRypJt8k6Em6XPMOp7wxfiTBGJBHskg/8xsJ+n3mDiabBZ8yj1b9ToICn4EIAw
QC2Bv8kDMKVQTQ+spzDQvXvgutZzpKy7ezyR8M32rEdUn8oY2h4hOAiFFqIkJvMMIucGmN5Uu4oZ
CrU+HmHXxtam65jCJMPLuXzCqeJpkXjI/RhvIxIb622odnt7koOAI0GDTa9e8h2AEZMLFcpb1Nyz
5yjXI6SygVGFEbF2L5omdgl3EnvWLQfA8tmHmtscUYyJ/1A25f87Qv0UT8AVz4hZsRlBXXOh/Mxg
2l3DZqhrIAMUDP1WxIMPtiJe4msUK8ZNFwzRrRmkoCYGMrptD0PdaFfqpUueOXzDDGy63xdS8WME
R9SwhDi7as1xkSd2GrSI3RbfnnwzRta3pE2CIy07x1lRfux162WOKMKEu2mvwUoCbNz3X7GvOsiN
qgUgLfL+K85t7Zi3oXZdlgNugW+qgaEARRM0q9nl6pcyksFf+51d7rS8e7N1vKoKWJc/qRYry0+t
ONDqmzo1jCdTDPNY7XX8KTfrf5v3MQbVptwNI+3QChufuab/ETkdzgCqBcN6fy89cL+pOYj8OZUo
S1TjJvOQFBqValRX59BX96pi1yk68ihGfI8c7dGhulkVTD/iOq3OjRqM/OR9wXm0NzehY2KhgvWr
DKKQO6vAcyS2xllldNEblXWEjXMRnkmRlPpLDi0HlrNgQyKk1Dd1yXDSrP6Wwpb+j+mJp4GEmBb9
Vg59DCf6SfvWT8b73dL35a6YAv9tgoLcPENW9dVO61MzFSa8gEfjGVwdeFNowz04ragWDy92lRjP
6tV/WwTsoVUxEBjipwSaH65lRdklCfR6A2x3dZ8bwxkS2uYL7Ojswxj4OJEqbWNtksla9wDToiZa
Zysa2vu06kDDhT63ycLCWxEnasC/3HvyuwbQgkB6q5k9VfEs3o82RDVRGgc7hDUXS/1iPXMAxbKC
e8sstKeo3VFvFFQCSibalVo1NL7PAQe3n5oJ69i+wAN5Tc3GT/UN/vPzeWomCmTTw4IdbVHJvWbh
kAktHYO7IDBgQ1FD5GGAkLcDdvc0QKAH5ojUrPjg3ASG82cYO8Mezzxwr2BqcuwcyGr1Vd1fOfjW
1wj0zV3BYFndqr5lYMSfEKbjUDNd+uguKft6rUMEdP1lQLK+Wo2ySbY0sIxys1MKzUgm0I+kAfpp
qBL9cOK2PFB/aNnTRTrTtBHjNw9ALXy27exMdzUc3hqXbv0WI4GDJL5remm80idnhNI1OmmYLhEN
022XCgACsk5bc5YDTgqR7FqWYk8tvx9jaDqpZze1+WA7J3/y3VAN0GgC9bT/AHIZtvM1w8YdnHYl
E8IRDnhTXzJstnQCsy/G8MKqfHBnFFUPX0ts8LLtgplqckjul6y/IcjUCLqlcup6WwLS/zEJUCJr
26AQCwMBP117Cci7i842ciWosgR/LD10t4R6ULaXLoU5wR92XawiAQ2q0QiufmP7j4WEFO00QBEA
7tbBI+oiDLL5IwrVanQyHe8BAAM1RB0Qf0VqQ6vNI4UzWSd4pkX456pwOG04N2VjXahFs+AFfOmc
KQFigOtu70c+jAzwkRd95h0rKNE/1fAwXeOAHO4b1YQVKRjXJoT1KFiHr/2eZ6NYUXNgqGiH1gAu
ogouaqO8Tll0O8fWwCrApNLFA8TvV22Ctxjqdff0YyY9fRKa199QaKfjO4vXfnyidazAcmsotgC2
M8GCXmmm4JXqr8dfmzQKHJkxj2qV/TkYlPTPzX+bW+ZQL4g72JR7DFt72P88+H0pTk5oV3dIiNV3
qkukgTjFOFXcUX/BjLnLaep1VsTgMhk21N4g2+Fcex+m6VLtzuPWuU7qEoQ5bDgG+RcFLP04q3WQ
KffSLQ3Mi3zMX4KDGuoaw8Ta9QwLlYB0xH30RvKd1AVm2VGrq/xKQNG4HgGcTkSzXeJRmn+jVllF
+h1vQCpUeTiLeOvE7CGOutcBL55ALhYMYZV9o6Cs0Z1th7PPqs2D9CraQn1w8vGthtYh/vva8QpF
xfTaJKHuZgo/0iApOg/QjBDi9p9mwLt9BFQttZCDC9iOdHeR3sBmy3kExcV4arJPjb9HKKzU9hT2
95yhDu9Rz3bgrwMo+Ch6/qJHY34sYySAyIgHB4J8b/BaxJdoYq/0+qedAdjAW81i3pVaGehGG7pQ
kwZUBG0BaJMAZoKOLA8LjtSkOxDsgSikTcPHcvQTICP4vhwFh/igX6WH54bAN9kKOnwrA10e2sZK
VnhzyEc7KqdLyofv1OJdCg1Jk01Q7bW9Q6iN4WOndQwbLAUWUU0zTotrgM1FVrTACcZTeEk4bAA4
cGCPmm8U6zFN+11XauHjVME3IgK51qWpPE6z8zgOa0jR5Sc/ADylLHo4oGhRQc3RM5Bl0bIs3f2+
/qFThfWX+odt2bqDCiwkZQzgbb8gDHgRFTqyF3hJ+1px5AaOLrLQfjqettX6DgIs0EwdWuAOFY8Z
hHITagMTB2MLB+I/8Hj4bmqO/2aa+HwBUyeeaxYh05Bp4mHstGmdAdNzV5Sdvy1k3d5EgzdBvt+K
8PIu24NfTv5Rd8zuBGeIaN8NzMTpM2u3o6bltwDA+hteBc0KkGRUsbHdXNnV0L1IwJeBwTCKHyLx
L9BFHX03b+9ZU4TQGez9TemkcFewwN3gasule4r8Z9dPKK/m69gb87ux6bJtWBbTRcs1fR8Meo3S
WA99lWnQd6YfaZAEQiHCiLHrThruHywhjBM43o6re5XxbA52uLd5o2FvhebAAOyO20HA4xZNWN6D
Louk2YmajsOfzaI0rtSKZOtCbdR8tKoufqiCaEvdPq+Kmwnc0/kH9Ll+hMeoWf4QwoT8idsY0DRE
eRN1pjaGTIMCYLVOJNzcmsoTAZ7qj2YfIO2KJOOD56V37ZAOL8nQg8bSTqCx2KE8G7Am2gCRGb+i
OHCj6631EwmuO5TY+xcPp4JNB+nXMzQs7LMVJvqaK/hnX/U7Iy2z2zFm6S0HHQb0ihGW2BbyAGAB
p7eaA51VDp+UHTUp+CMu4mW7Y5oXwvgrGjZaBhyhIeDcQ00TUhrgOAEHv4wSLF6yCvo9Whif6b0T
mNqK+0XwQK0W29SlZU3+uoCLzknGzAQSMJ6leWMTbzscgCWkt/vsPNTcWg9Dmn1n+v87IipkB2Js
4fzbGhGbzP+oynP9Kw7MclD7BlSVWzpIGNJWpctPOFXmgSStlVi44j1UJRdhBRJfCGM93kQyamct
htqAIMOsskDDswQDTdJ1zjJoXkB7gdo0Eyf8FgpNH2INIJGHqwb48LXHfXaS6oID5XSiJvBGAK3T
LXXScIza9drKLGh+qUCLO4ih22Xil3WWyY6pldA0SXxQ1ZHOmUASdwnX2YYcGPMw7vbUhLZgdjvE
Iz+quJLirGTMbimuRwZ5P3dSDLR2Hmc8aAh4+Er26ojgjX8RKHLgdbUydL+5QD0WKI+4n/vHENUG
6p900d+peAJX6o3+uV/FA635FmAjvreKTL9o1aBf6E7JAF2CduMMY/qpGw61E5KpodMdgrS6oVBf
82B4yO1bQJnuBiscbODSGnlNUS1d21BAWFOTLkVbp3tfG0/wd88eUcqa1khOJciM92gaqPdFjue4
QcnTR47DHuQixMpSsTQBeLInpECtyzI9LmWyo/gxCbQDNEvfp+sBkh8StKlDW3UwzGjhmgGxt3Wa
tPWJgREwojiOXVRYiQYiLuYLhXWDo42uFuve6HKcQrERhvI+TabLpyBsU+fFqI/WWuJoVVkaL9Sv
M7s+aL55Zl2uF1C21urTcuFR0XxqCmqyoUTS0FgvYXRHsXOEWuTLVAr5+jMoJqh9uRFZHLhdZrDC
XSY21K61CL20MA2NYYBNDawUcHpt7+NYclA6WOeWkrX3tbrAvihfMXuK99SkgbyFe0YT3NMk5eaw
L7jw3Mnwu7kPDiUm0NZTfKB4TUDpXtTzmCyBQo5sfsOxG4X/TF1/jw1+9IRZ+a5kOCtmTvvTZ0D7
tbDPePYNMYBOHXbXsHTy/YRN8A6/9t63cCQBJkjBkHPtjYEMPqm3QV54fzmGJx/TKp22GfawOPYg
tOdSW1ml5b1BNWZDLw4JO5IGBdOqL/gTFC7GG1bJ187sjCcrhnI19hGvy9jgiNeSSeNJMwpILPwd
+S/zVCRez+Cn1cHOt00Uc+xwvESQSAWZETJ71LcMCDVKTQmJZxgcehDLAhsNZzU1ufU1uSmrqtpo
eiq3wF/ZxzIre9AuQaNlUHZ5rhv9e1MX3p9tWLhBbJp/OFAYBFEkDx88bl2zrn8KJNRC3VFrsWNQ
l0Dn9TEcUMh2v97SOAh39TGm8XlS6TfzzGX6pxi6DSEB8vudnvj6NrGZaVoGKDGOpdtgvX/hU3Wj
JSCuJOtzA3s4bsjgmOlt6M4aI9TOp+HvdpliW12o8RF1ojsSFuFJOOxBjXUrg/szO1hqo33TVTac
KBNwh034XkO23ylXWtg72DtqoMGuGlNsl5MRhG4CN441Da9ocOhSLwqh8xb381EK0IH8FlqhOChZ
Fx5VqJ4oJ7EvSogwOxi3Y8qLmVAkF43EhWDkwcYPTnX1oY5Mdvr9/+U/Uho2svMAHnDdshlcTvQv
b2YDKjk6hPjS87uumx5D/2l+h0kfX73MSb0t1BYc6Y4TVGdkN76/pejVhfrK0eptyGtcSXTJk4F3
jvFCc0n6wTfieDsWNbJiSrCpdjh0Y3AEvBmdbnr+56QU4jyrPhjyfa/gh54B8nmv+fmhUApC1Cdq
rZr7RA0ZIRrw+S9xrZq79DWFUUEKLIB3GojRstnaNvKRjp/eA0fo32TlIF0f/z/f0iwGd4VLiUpr
U9735fRM/W2aiDWyk9lR1Gn+4rTFqm8965teq38Ycpo7ajI24RQrwhcnYOUxBBdlTdPVj2Opntx3
cRDMP47iqwQuUfTjUg9Yz9//YfEi+ZKsspkFWUtH6oKDLPEPjaG4Ky3TBrH87FS9Oznm6l1zJzLC
64AmKfTQ18H5H1344K1mYR6KUGvQd4hm4psTXVUEtfoSGGT8nU/YTudHaJHHWwOIr1fIue8tnIP+
4AzeCpb0y7toqBCR10rTK3u1AnY3BWV91xchLBeMYE8fHDCvGb61E35iVEDqHTYSMNA04wM1oaL2
aZLuR/uca5oLtnyzjTyF/v31UuvgvbjUCfPodC+a/vJvcUtfybILgICm9YYiVO+Gyusmsky+L7Pp
lVoLAV+34YYTqEHsuV7hCZHfUNcSRjMnDM79Hr8bABJxZXtDdhtyahXmUqtuUF3jZ1bwYV1CEePH
FM8BNaC1q8Aqq5vABknjdwGWVxaHyXHWIWD4LN3//lP1D4yhzXXICQnSGTFNLr48LjLkb5pR6sEJ
xjuop7l92B3TNtafG9N2ZcTaRzvOpwcvMtZBwdlzP8KM1SizH15UsuemGhyAFTLooKg5TgoWqLTj
CmaziB3L1FvjJ0T7eUUBZjMT0wDLHcxVB0/meez68eOYZ6/5ALPTBRAd5sO0dqCjvFn6EsewrlBn
o54FI50w43MoDVBo3a+o0tv1EGkUJmio+PoUsEbJTLg7dgWrwbsFLsEqzW9Nh2dY1OPfgsIc9UJl
wrzxO+Sie3hxvAA2rO8nHbrONJr8ukRh6/MSrT7QErpaODTZ+xI0h9U2m5fwFTpi+S1iWf01Mc8/
LHgoULNuDWkBFERAqQVCFThGgpeTCSNzhblaBowg/o9EjFSfgc95GBvvZQnkNXd0y2CgKP562LPK
wLSmYqqPyDeBc6BSqK068EPfB4d7lW+tf20Cj/o+KjLGPwXXlfnDYRADigoz2zSMJVvfc8SDo3mQ
+DfjF1C4xQNk8sQDlFUutmggBam6YLP5Hk+DMWiDl6gJX6j1EZ9hm3EzL1hWPSyCRuh151arw5/A
C/dEmjASDWCtgb810HK5VupC/bzKauqnVi+S4sbpwhVvZLa1eyN+KCccZ+LIAC8HiA2QIb2/0hG6
IQy2K16nzGfS2H4wtFhuYqtDaqK12REF2naXwglBPQ4h6mKN0TeejvcZDAX/qpO3II/SPwc8hF3B
6+g5AX92nTiQ94K1m38ILFu7hdXFa1NoNlQGvGjLQmbv8m6wXxOwn7RsiB/9yNL+40/Ov5IfpA62
o2mbwrAM55881HjoTX3KUKGSnUQaaNQurQ5EfBI0bDNmUoNvJ/qWi9cqjTcz/Ll00Z2GlP/aAEh/
3efjcw9foz87x4PvLgr/rlPU6yayvJ9jpb95fhN8MwbsUIBfNh+mECZjdVvH10qTYte1Q3IKmiI6
jQFPkfwHZDL/j2ch0opfPuigdnJm4wPIQfXE5unLBz0WvENKNK9OJhhqZ9AC7H0LVOuh8XP/ZpBC
7c715lFzkMmFRk/0g8G0riyLFnmxIlqjZqb9kaWgqBg18IQG19iatXV5zayi2o+jlDDkscsL+Fsm
0A3t9DDgiemGqYFU5YR8Fa0UtDg8wJ37zylPAyj1CPk8+qJYc/wX3zKjt3dGF3VHJOMM8KzCdGvV
rbj3YhiDeQDEvklbv4pUQLrN0G476QV/OUn6IwiYeIHNmLeiJULo8ldXfBM72DsM4y4H23m1WI5p
Rvmbvlq5klEwxRVhCsCtgN0ZaP5yVVYBEBVDX90DoyimyrjzzLi6t/AoP8QMPqk0FgyjvEkGZMHw
pyyeA1Q6AJEeu+/4P7iWHXBfru48eXpo43Myooxey+4n1Ia/eyU+JzhOhyuJOtENtPKjVZCGb8vm
Ma87ABCM+I22krR3/LUri4E9yyHnv/ODapWXDJ/FX+8iHoNKN+QliCY67j6NbnBuAxbGqPr6no6R
qgXB708tGqNDZZZPG1NF0qHyY16tjphqjObRWIHW/2/exyof82gVUKidg9PyYVOF43iydW04FRlL
3KktjLnPB/ES9qp/XyhuadId9XUJBL2R1933MNgpQTnAenkyJJDq6IzNHDeWPyWzxwOzh+zeBslp
FwZBjSwCmt3kZPcxVAZXgZyaPfU1qg9fAdcx0uKWupAfKk6hWf9BrdaPwARgOttB4Q7pEB92Gipz
RReDklV0W6PEuGuRJ8YBS+W5koldGA1Tu9UDwNXHOoSXgkpwLWvQnR+DiQWBpnBnguJ0QGod6URg
gS8WCDUnaJyL4/9Rdl7LjePQun4iVjGHW+VgyZac2n3D6jDDnDOf/nyAPK2e3lP7nHPDIhYAylYg
gbX+YNXhjXtW9Ekw7duuVDflhH5B4hm4NDltuZ+MAqGxwE1PXV4+hyb+D6nhBs/3ETKWiREAip/l
eHngvvOf14id4kzW67Wzoui7YTQrJx7NL9h/W5vBNa1dWWvJa+nnFzkgxCFtMWok7fPYQUtQaaMV
Brvh90prV1CizC9ZpNvsaVCPYfEB+y7o/A0pt4JVJE3NDKLnDOyFW2dA0EWIu+LnCNkpY/8eIa8x
mVaxAnxen2vVfgYzirqGFpFCjNv6KQZPszRHw/2OOxcpCoR/3QZuK/oAJeZr4+fYcgqth7HNdlFa
j8vJYU1upu1OKQLlr9I0QYr61UfrteFqzK3psYGbsqcKWO10r8QpT0waxKQWIhU+kO3VBvDMB5Mk
L4WS7dXctr70dupvE2sMNzVJRsQT56/TrDhom9vlxVXMdxmGhqWAacT6AWOpRy8dlqlRORc9VuxL
W1jOoSysnzXKgzHiFTV4fbREfTd29yFsp48EpxQd9a/MnPeaBjo5xZziQ631n0VaGk9K2TfkC3oy
XmIY8uvWykD6cQ+LLWJyPif9+/++mtfMPzMpLqI0Fr9Nz7F0pGn+FA30LR+fQl2Lj63XG8gIaINw
ogjTNeZmCKJQtlq74ej+sBM/WdRmo7+pLeTyQEvGJ8MLYXAZZnP0554DSYytMOJ+as0U24CZMpue
Na9mR4EQ5fh8CcmkeXX6uT9Sf1YXiWhWDlDc2hrihZcH7WurduOZdfe7nOrmbf5UuMFJzlRMS7n4
rQdbj4mdGrrP+fCzpZqzasLQWZWjUcA04dDNQXnso4HE172tZxG8pntbsdoH1U6GGvGEsNeWvVBY
6KIxe2ptPdvCBFAWMnY/6El9MNq4pJbEWHn4bSym6+cqVT5wz/IWcR1B8claPdyESewvqFqqE8vK
SVndLOQQBjeOFfdb6QonZSHvFgOyKQ8zlZWjApH5HpIT/hgrh1m4q66sMVWVhV9r7tOkGaem0IoH
l7WDglkcDknQEVy0U0TbBmKw5r4xfc5x/E7ZVUqCf03H37kIilI7kZPfyIvd5rA5XAaOMZ09NfCe
ZAcqz9FCjXIDUNbVbOETqBKdMJDBbe3henOrk7EcNs3KytDs+y3YDQP0U1shcyDwDALnAHT/Nvce
kvHKF7besaP/X1Ry5Y7k9x2LyzqOBSyqwDol5P8h0DTAiAuMdoqPTpbBt61IJpNCztinhhVaqHl0
7QQpuVCE3XOOdFzozasbwRY7dWb8779L888dFIouGvqvqkdFW8UD9o+FZRxZVkmCDOUiR00fJiAO
fFU5yLN7MysqYXRVkmITvdxpuo3nljXl9Qk/BQjL5xqLbNm6H1y7u2RRiF21GCUPMfTIZR1Tvo0y
g0zzoNjlLodztIh6nFOSyqOAmwodurod9Z2XIBBTIhCzkVwr6YMqz+4EK9NU/xkiNPxl728HERtC
4/q/v2/izfljSe45KCTZZDQ112I5+uc71zT+CM+orQ65zfrX4l5qrX1bHU6NgImyOwkWstlmIEON
GhliwyZt3gpoaI618iJBg2ZVw+ZeIJ4Wnoq4pVBvZEc3r8OTDFGAA8Et23amXNVkdC9h6XvbSe/z
dW11ypuuTqgHYCW/l03FUZNFYk4wjkVvis9J6bn1S9WU8xU97Z0dugrZUBVuS8GdUTbd6IeKld/O
DOt0GTcQJGykoh8LYBmT00CXqK3+hR/ZMgo75SIHBH3ZYO5S9UfZCeUUNdy0HTeyd9YSDYZWhoZB
riwgKBbv8PL8TU1xfyNJE45v58su5mYue9k7HKIyra9BkpvPZu6sJZeC2xlmkSIhghuwcQwhSC7R
RlDMHxQ+f8ZDidOFhynaJMnf9Xuc1vZV8osMBCvWvY/Ib9UZK7tNQ4EjfgtsQwcLlYdPYTGwmJqM
4KPI4ZJMgOD2ABPDDwWqud5n8XvTR9qxrHVtKaeTOQiXRVZHLMi69BUM6ga/Q7ExVIJdP/j8XAcA
KeaAE8KsZP6ui4YUBXG0qG/yZFqTfLhTmR1uWH8kP6NFbLvxola8cgs5ZQJUYF5ULFuv6hToT0o7
fpVhLMv6jRml8MKEvlGf2RcjCiIWrYwKu/HrICY7mdlv5LW6cNr6JJ3ZYwn2VZOaS0WYjYfCj1xv
V6bJl0k2UMlOV+bQ11vZVJopPwFzfU1UG4+isVO+DYPRPvjC6rzT1LVlo6o9TzG7YyEhUJVRcbZj
7YrQIb9+31VWPeXaSyLUB1SvkPufee8NOXShpuy304DjSeROZ8VScvTao9FExXd482drfJIHBVvI
pyKxd/gquQ+3YVlkAJBvw2mdjvgfFUZkRQGL/+rNYb+7yX2MorDXtT+GOvqr8OLkgrEKriJwXxbm
2DgfpoqyZGCiFNUaafvsRs0TToLOR+RrCAHVfrfPxqhHjvlVXiaKC2+rGPa4kc3A4N33NPe1BUx2
TBwTP4wJ5lrIjXJB8sDTyARX3mbw8h+3ZtCWIZ6TyJQUizZotb3WhTDy0nDiEa1pL0bXe7vI9+cl
nqrai9uE6kkvvA/ZMkevfQ7LVyVmpIzws3vAEUN/lJMtM7UWaV7Nh9vwzKqx1OuXJkXWtYpl/LUU
VAkNEkqNav1JhlQ7GB9ytXghHaYiSJ1owVpO8OwKu0nHfAsmq1+QNeBVgjx6LPWZmlWKNoDscIrA
eJyg+z6qjfF7hy5mKApmVH/MuHfU4lKJkBNo4nKte3XY7TGC2oaJ426CMi7ORaH+j7P4V+9opz1v
dmEnpwnY9ZIlPDl+v3mDeYDDVqUjvZPUwZGcPSUw0pp8wInGTqkMfzrKX5C5/b9C6gJ9n3zOMQqE
v6jMBSziahM/1IY5lqtiGWbe5yRt8qOfGv8w+KSHW5dyDmpezl5xaxsOGAarjTBNad0Qcr49vt9H
mGVgX9TI/3NEbc39Gnz83/WIL1GoD5h4WKbTbrqGpIijTc8g9rTHBNLLqbNrnGE6S/1ogoY7T1cO
p4ld0bPhz09Kn6O37ufT2sZLZhcONL0Vzjrjh64Y8d7VgPPKyWy+LuikB8+DMj4NIDE2aWN08I08
+znQ+MgrxzJ+2ulJvk1pA1CNtYL1mnkhHmHDyB4uVNsjxajVNE67mm8P+zuyoL04NFicYdxqPcmQ
11XFChhus5WZTkBo03Fy0F2wBu2H4znx2gQ9uLjxjwtjN9rC3GyEm6xqpDsccpO7G1XZR9MBiYGd
5aEGCFAfFaJfViC3dheMAq0rnENws4TRZAzppm3nhr9niOc3uJbAHwRMSvGvGiarL1IdNDee9W76
bET1sz/UwhlN1avvZTMYFY5FTjq/RV1RvuUZ/B2rM8ITzDrjvS6QKwvMtz63xrPdI/Upww6qHggu
JdlmMIaRvzrEW8TgFmeX03TOck1fQXOLV7Jpipg8k4fWnJ6GxPP2ahoJLxzRG7qZf6iD6HCL1VDa
9hYc4Z3mWxqrX/bSUai/tNQKXjplyKgQeN1GbWNIVzYCgWJAgxX4yoEd/VDAlnnq4fSOY8zTWKm6
5yEbujU8NTbKnT/uNN2JhLrj8AD5RMWrri0uVaNgZ4Av0hvywRnPeYzaZ0HQi5scczngX66ZxX8H
qfKmINr9YaZxuszSgtXXNPqAplg0REk5sB5UlB0wlf5FbeC9DkpirWQvepE5jvNRspC9iVJ516An
sSWm9uIQOsZTH1DhQI9owF+WLG7HbeuUpNYx7evkOgl7YFOB2Fo1qAnI5q3DxeVcTpAxedBntJmo
AZ1la0xxIXS1IVpQt0RNFwADyfygekk1E80bCKZ+Oes7Jy9wohUEU1Nr/yqsdy20/Gc3t711hhrN
A4ko/8DGAZ/sWrMu4C3rpVkUzdc47x7wfzH/1uDJdHUW/hgA6S8UMzAPWmT/sJTWena+Fyxxn+W5
FwzpEsh/tndEVx+Nwz5qC3Q1RbMc1G6pdsqIigkeXoOj98uyZB96XwTLBa9ZdzizuSjZBjn85qCE
Jo738udZRGwAcgrAIAZWK8/u4/7dG5m1uTDDvtk6VWPu2lR5vHv7yDPp4yNtfVDOM/a1Y+2CDNu0
qK7BcI41nLHEyP7V7v3GWTcGr+1htzp7Jxeq6ckb2HVD1w5OdjIXzSpC7WRf284JL5Efmh/X76M1
vxitWjwXvN/HhIXb6iZCw7dEHbjdz61GHTbTwhWWsPF+AIawBNQSeHwNivCr2UGYfR0r/dvs+G37
jFA2rk5elyGaQvXeCKZ2N5euscDSAPR8Z4DVwonGQOmQ7luq9h6T5kFyjhwjL+FGmKAFwoi8im2g
+AJV7lVUoQ0LIoHhWuHOxoVuVfuZeczaVSa8jkpxR+vEDeyPpuy4x8oRGGuu9fsGL3f0wAfl1QMM
LvV2rAax4z4ygsMApuwe9yckku9xN8x38i27j/cspFAabs3oGT5KIdXARzjDrYa9DElZ1V/xkQLs
XoZ0hHc2qsgpoVIVk3xoAwx49OSiWfq3Pp6qD0z70nWdBvU+kVmnZjOk2FewJs4OrqLOq1GMYpMc
L0ZYP3WN7r5VayXpbi156tL4G5kwhFxrNheqBLaOrbHQsrA/Sry87JVNPhTkn8Xge28qBk9iriEw
+LI5+HW79Pk8lnJhGjcNYrRJSDVMrFNn6i1HuTCVzUIFeW7vb2JaCMemiyLPvGMakIyrCwRQogoh
CJRtreMsDrIpD2VelYt28uZ1CtygXtx75EA5JQ145MZZYbIyNEq1Zs+F4ey7BfLnpHjKwgENurIz
lowSmwDD82RGcQwNNjCutk0xXGAU+qiJDwIEtJKjUE+pVmVcPeG2k42X21IpUV1hzzXnp5I0+Rru
ov4CgKtdqErv/ejCdGnzNPvbAJ+llub40XbYZo6NFV8ou49baCsdRtHFN7ySLRLleB4AIMMibnqw
1Sn6XkXTsKJaITTLoxLPn38GNOVDFA/x99ls/jVAT67jbHNX8bwckYsifwmT/lF+K1UDH4H/iGs9
8iR8b4pjo/NBifHyW68pTbcKXZ40he/OjQ6lzI0eBmU4kn1Gfl4UfGQlSISMtICeLz2gfjVnAc9K
rMY731TPuqzLT6OfsYWhlvod2e+FKtB8EJNbUIFd8dwpyrCFSd7tvTLId1OQ2bDnrdrGcq/VTOtQ
uvnvT3Y9HTZ5o+rH+8NePvsTNkDIUxdvMm4Exj+Pfai0+pJHebqWV8qdtOIGbE4Lef9x557lHY6l
63vl6I+YvBHZv8bJphz8Z4wlJroy8J0LwE/7uVK+sRBtHm+aFJmITYb7n7FB6K3cRS3iqlC3vvHc
53xzeteLv7csVMG62T+taUQiZ5y958Buk62ZCCKlrZuPeATMS8st91ZvGU8ZOJ5VPlXtExxonqJ2
gsQKuqoHIDwKW9IpeVRSmAkF3JAXRIAclMen9mtb6Jc6Ektozfpck+RNcOzMPv7eTfxnYTg4r+Oc
vo2+iSjwmHZbCZEPW1woGpx9tnJlKJuyV64N700JoG9i73Pw/9fc+5XlC93nhv/+M+Tr8ha659vC
syFpCPivQa1HwCaAVuBmaepjfoI69geS4ga5GMnsLEFhjyuJyvDAvhwns901jWK9zBops6orL7M1
WS+NjVpM7nrjQyc64xnJn76d1Z1souXNTXosx7Uc7PWBuTf9Eq05MVcbMu+UttzBRauNc/ea+uNC
zpQvJSyaB/i5n97DtvPiie18YLGTl2duan8rezM9OH3Jrt9Sa2WdVIq39GUWwDaS6YS53qbpVesA
bslaZlYD90+svDLHsCHt5sVJsZvobeCv6l3UQUjJ2fs0sVe3d4+H/aWZBhsOUMDN0HAc+xD6vEKi
z/FzXrTBcnCdaF2UbtmTyGRk6p1MG1mFMhi32F0kT5ifNCusQ/M3qnSFULqofqAsvBkAoUAk6aKV
Awj1Z+GN6PuFevIeV0qwsvCrfRqdPtyKosVx0IzoKK/p9vh6N4rnPOR+AsfaJus0up2+1yoyOVTa
52fICBUSHfxgNGwyQ70YLpk3+0ur1Y4OUh1ns8LJTdfLEu1rcl/SxU0eNBODVcEGU8KyevUSe1/3
QX6RLPRBRRAPhtVFMs0Hzbz1IdZcbaIWTgeqiME6ta3sOAemfrFtI1/IIl3tuT/hL/lXownKg+MM
VJPdtvymaPg5UP5TGwg6qOpcjKLVbj8pFCVYh4qm/OLL5jSpNMXj996UPynU9tyVGrbVpogxzRZA
S+mMWEX2xTeQaLz7JPJsgoEzhQ83d0YxVIQ0mEWQfr3PiSIkJ5IyLB9rLXrtFAh+tl0P4VJvinjL
nuxf7Yi7xELpqZ4p8TZvJvJv+fR58ivy+4lSqF7MkhkZAHM+kYLFiUYHCaaowVn+ufKvkSHywOdA
riF9jRGief8f0RAn4eUGHnU/VMjmCi1aMpnOCgNLe90GCNPPg4btnJ7OK1Iy1nCbbAroaRPX6zno
h9sryouKUA0n/TbqV0hOvL9BYVStZSgUH1OlqKBdq3HJdst45xGB5SHZwZ1sIlL1ShbPfvJxeoTA
m25kGLuJ6LhKocw8trYm/trkOgOMu07cW3eAgVxhwZlc5SFFRHTZwc7Z3GNA7p+iMHeA/TIrD+Pi
URtJg/AzAPwc6spypJCwzaoxfPawx31Eq1OkyaBYyJxPV6QXGNZ84eey2WWCvypJrJ0zfsbuNFcj
rklOjVKgvmGpYyiY/8wkaClx1B9t/CTTUPWYWbdwNqb1B3xvGZajSea5MgWgQmeONO1nI3jOXYmF
sVo3RyVQsm/QZzxSZdOIxFrDZ8cu/FR6XnjwiijbmZE9P1aO2q9MlEjfGgGh6hXLPutq8jd8LPM8
IcpHQsx3trLZZz7GBYGiqHt9cJ/Nieqe7JCH2TfTVZqoL27hzRevTpaopSdsNNEmho1aeYfbDlIb
vG1vWe5ty4jcfbC6ZULYz2wkcFZLHG9nY8m7kE15sNP5M3aHrId5/RmTkF1y3uipJ124q1XTAp9I
0b/yrPgqD74arxAHVB9vLQXRrCY0L7KF9V1ybQdStOOAW8A9ZuTox1T8DFKqopsobrHmFQfo659n
PaT7ILJOkQlyB5EMOnVIc1vXwwjnPjb1Irr7kkJALi5lmfG4TIdUrGSFnFmep+NDDEWoFGpoU2MM
mNM35bfYrIK91DBripJxWZiraycCmSeDSTLZm96qtJ3nRPHOLFm0aLNaP7t9UT+P+LYbJZo6Kdul
ZyNiC+aTrFvLzsrxUTZRlbXslJMAIEdLqzGivRyBaKOB7q5Yvfy6ZOb6b/oInt0WL6CIF+XjeSiq
HE6wHqkLB7GAVRW2tbOsSJEfnSbo2gdDCdOjm+P/SjWVqDzIoJxkFCXkO8fPk2QHkkTdp2iTZ7Ag
02hTR1m7jkyMVGeT2mNi+X+VmfVumSpIUmu0V0oZB+c2UFEi6x0yXK7SX90sBGjYks+wh3LZCcqH
OTnvepsX71UFPVBOys2dTXJ0MmBlNTijPcUjtQh5UDt+d4WKYicR2Weyq1xnKQo4LkmD34ZqyJb6
Ra2d75cI08Bbh84ARU2M9QMLkLSW4RkEmPm56BHEFAjQMR1/a/3qk3DQSTd/sgxiVd/x82mSXn+B
yzwjaT3FpxG7w8OsFEilmcpwsYqoW2pZnX/NNP2hUAPtbxWUAsRM67sKG2wB7xigXJSmm7mKC6wP
+u4YdIOxiTuAlGPthkvP1IdvjVXufMeeX3GkeXd6t1sWNWsvcs/Ws1nE8QGFWKT3RFMe2uTieop+
lY37+KBUzGddjI80shOydza850ZXsxNo6vXcJP6jKZT1rALAhJaGmK+KphTPq6jfDBhiP8qQnwIy
a+IspJYhPEf/o7cSvTd/O3H1Zu6p5BfNt5S07aZOAIVm9fTFy2b9J147h5Js9kcBsGXhAqFZGJQ9
d7XToz2Y169J5htPgVIlL3WAP6gIN9ifHxW/H5Z2HRnvbmj7K3J9Fo8DuM7UmiqWKkCQ3yEWkFXQ
6oE7be7upLGdlX4pysF5r5VcO/BjAsUp/O6qAXP5rHWbR+6W5gUM9LttlV/wYH/3zGT+UtgQEvC2
uHY+sApo2T8rbLu+eKOT4RMLy7ovwmaRZka7mftzpof2Vd5dKfaisWLW+k42MycIEcefzcVghNZz
UdjWM+PzYUNNuzolOmvYQ9On2Sppmnihp2Bw5T+plrAVFIBgW/kWlCREF1WXq2fLGtS3aD7LMFVM
H/0hJkHh2Tg8QIdp480P7KifKr2H84kwXf5kmtW0cNgG7VKYN5BmXIjvYozgRCwx77BuYt2REtuQ
sdRhe4ek82a4xy78BLQH+ljub4WZ2q75RoCzQFEr+j7HCmSmQCmupUepLjMpY8kMc7BQ/Dz4nir8
etG61g+kMuurnBjo1BudPI/2Te3W1ysZfapRoi4FkMbYQc8HZSurUGY1eIuWddXOtmbrYoUbS/Js
zJJkmt+fbvm4kmZhTsNJ7mZnuzNX5TxPsD6zAn9ADvKMzXKyjIzIWN9jFRDp33otpyDxI2bcO+Rg
OdcRvbJDHigwfI67996vrNrh3uhJokTF8MXVO35BfowJXmACo4rrOHpu/Gp4SEpzadZat1Ays74B
0rPZNBeILVKdEPh0p3bR6xO98t4lm/deOfj/YS7ym+DL7lXUkJt7l4JYc+WOK0S5ZDkAk97I8qoc
17mush/wTJYtXJMSXOaaS5wLF6Uyz1Brnt1xebNCdlVURRJsvurZMs55Qdkn7RQcoZrM+YftIokv
Y0eJzy2o/Cuj5Y/7sXBqaDtFT5ZmjJM3iWRqsrnFvB3Momx6XcG3t2zdo4a+7A3x1OgZxr9pO+10
rcbvpy0/Sj3HhwR/o4XtauVVFpWRMzcWYHWgCopUHtrr9sYbWOrKXn42+6ihlCKlPh1D71Y5FiVL
qfUpY74Q+ZQHV5xFthnvGse4TFPlk7rx0FMu7cfOzzw2bJB97vGq16t+I4O+OhabxNeS+W3Ui8cu
r3ykmBHDNwLuj6WvPehsBZ7dGk9gbNtQXTBNSgqBYsFp8aOTZIvA6sy2jgBLSUbInUFSNtVB/D4f
LKfKd6bbR4s/EsQyhyxjhet+oboVb++55fvYsbWAFJK8XIHt7h+H0PlMePssxx9rPo3b781hiWRt
7LhzyAkgJG+VeFHVpfo6JWV3aWu1vDRD+ybDJQntFVyIXdxNyOWprZE9N27QP3lFurGlznAcol1d
TI4taq0877grbms7aldaxy4RkVjHcvZfMgSCXusiZo3D/TjKvBGX5MxAy5tmm3ErHGGYnzTKHijb
oueXFFV0KtViWWojdF+1zIJHT3eUc+lPry5wnv09hBBi8Og7Tr/ihzqs5DDZKzuMYWbhrQ2vJpAd
kCZisBwyoGokX0aOBbkRkCnlwKbBWnR2akE3pHmb1oh2IXp+C/76I+VFc756HQI7dlK6x9JWnOOc
ts7xIk/vQdn8r9gfQ0zL1vlRou5173B/Xfoe++N6rNDHHbv6h6h3/AXKwuan1PEt45SqZoYigreW
OaVb7JZukuPDyDBvXbegZPfIOdTr16EQSr7NuWes7q9DqnvaIOCtLpp+1FjFDMEWwoF95RYJK6es
ux+g1cgssa60kSBRqxnPNB/t0rbIjVPUaBnYSdaFdVUG71DDdoo2W8D+yvQl0+OVhDzNWeqfTG5B
C9msJ8PbxRm5aNkcqzZZV73HZkbgo/I+m0j0xPZDUofOIcDPeB0gjnaUB1dFUDxwsgRTLzoGO0BG
RAZvp7dBaUraX54641QdETP4nH7rdjtto49FsOLha0KJ+mfj5LRdsoIoNG/kNkl2dHpzbeBeP8hQ
mAQm0F97eZ/UDiyA5IVmM7xEQFEe5FMxiElioJqWLRVT1LDu7U7Wq2S7TAsKYhirnNm8rGSCOKy7
aSvj93yxHIv6ZLaUl/7j+rIm5tYxOXDK9Vsysxq7h6rehNC9SXAklrafFe/vsa6mp1uscZDSC5UU
dXwwCPIwWfM5FJa7cV0ihZDKo2WNyTLJvHY9CB2FW5CbG5IK4qBn7TIkBX2UrdvE20Ad09Jec7/J
VhABCjGyPli2OemRU4O17qIOXGud2U4UrqPeHm1rZaooEv8bWCDBBDlP8MOg1shHUaP7bUiuK8Wu
sLS/gTlPWyyw/G3NTfsNFZJD0DnhdxWhlmWoV8NZ9cfgbEz9uPSSKvpOXXwH/T9/L7IiJmfjPdma
H7IGQigKyxDvyVAiKiyD9yJDU79rCy95kREnyc4ABKZH2QUYvFv0Q6YeZaelsqvOElwMZW9j2fUG
o4N5LXu1BmuWCh3EpeytuEE9YHUdLm4XNvZAJkrfuczjqKxHO2seYLlgmBOYT2VfjkdEW9A3Akf7
MLrCx1i2+4rL1aJwyeNwmygJsBVccdWtbLsqu1qrMEoDOWBydwZKP4ua1P5+cjvrLUebfKHwJQfI
QjPuu10eqONV4YN55cNiBUu4juLp0RmLLyQLrbfEa7xDF4NGk51hmKXbsmqttWxGXVeugkhN9m6I
lFwSx2wX1WST4FSylpiUFm2QM3ra4FvAqwSC0ueH01vddsL6r+qOZtTgFwlf/jcWvGiyS1wCpKyP
97gdSpk60VtlYbKeQV6zzv5nbtZb5d5Qx2MPMpzqTdRNn6e9m0wUCsd2B4xsL1stTOVifxvDKvV4
S2MbczduAjtoLr6bxNu27NnANwHJzHsbdIRx9j1jqYjKuSyfy0NmpPEBo/Xtvawu411q+cuyD/zV
TMLhsQXTbA7svZYRrqWHwMTrIOl0/yIPru4b66IpzVX0KxampOD7plZ3cojsaKvwEPczVXoxLI4L
e9dl7V9oVq2DzlSv8qAE7Kwx6s0AUbhztpwUfztStjvLXr+yvL2jJf3iPqNNAZehf4CWcZVo12GC
hDsU3ToO9PgYxdqrXJPdKde/sa1lkPvSg5PFze6PcVZnuWvwHtVCLTzSN7o7VqtaSfXlXVUZAB49
ne58uQGtC8xO95XpuY+OcLSoo5B9/mwOS0s0ZUz2um74NxTBYn+Pk7iD/xN7SzmAhy3lDXU8o2Sm
sU/Ny3OuNOlhqNWWLXibXO0E2eWx7Obv6hSu8mL0//Ky6dXTcutx6CdjKTducmGoAy1bxWaPSoAK
tPTesQ8pzz5NlfegATghQeVZO7MdzDMOX95qcvP+NaXgvBjRbfuhoZMGcBfNE/QTt1TZm++douPh
3WXji9JF2E7XEAvN2GowxgtnNBRZdsUoF0qkrVXybqKHdUsloGeB5D+ybUsQPCMVAlDmw173SzU/
uKrRLV2NpVeHFnN+wC6JZ+1ABV0dv8hGyBPqYWgiZ1FlpHJQr9RbQOa4z+Zl37K5yP1umbUxgCQR
HCsYliv1floPhXOUBxmEZ7Hzq0jZydDtavL0NvF2GpAQ06P5ZCM0WS9+u5iVYYXZjWG90kUWFgG3
fhnwJFvLVKyMybMow6JSH8dlK3O3t5Rtnf7QYx2taKsb1s7YTB9uF6CQG+Y/eD4EyzJ10yfQf8nx
P0aMThos9WRMnwTp8ujrs73UqzY/jwguPNV1qvBQMwLQUzTlQR3RGNIS46pHsXkLyfjc+wtd88g3
/4qTdB8XMCS6nRxRFclZT4Q1lxCmH5OTpQ7JTaBeRuTBTWd7USm1trH5LnorBGSNLaWbcjHn+eit
2mz8etv0xIiEw4opWWGZnMkCiBL8R9vuJ399W5B0bOFWSeu/TjwObo8WbOnLbHV7ymQeysZj9zNU
MePuETxYaCrrS6BGe366xoH1UW2s5D6de9peFTFNmQNtcc8K6AzmzmUc7pv9WQ4RM+RVIiOrjFse
4deV79v+f1/p9hKGAotU56WLMsPXnqe+DjIHpb0wPRsDLnvIFzW3pz4cp4Na9dZbiL/KVu07fev1
afTeO8m+m1zUofTqYvi2fo6S7MstOdkP+jk24t9aOc/BiarezvCCHo5vhRZ5bIbNWsVYclHrNvyA
pDSqhyl/vOEeRsda+tHMslJ6bqXcL25tnOIwvu1+9d8wEZalf46XiAkIT8WTr59dw5xxD5BHuT+W
22UzzL0tUt4vMtR19bymPJLzliC9GgE6RbMCAq78Q+4x2ZSQCxnDNwItrF8YDau1jYWMyT/gPtdp
OrTWpCvdjLPuocWtbJuk0bCRe0SQ8V+z2QUAzz92DUrvkk0pGOUbMqPQ2WbXQA8kH6Ei7bmDCCg4
fYDGtFnTz6CKL4NoydCk/AxcX7nKBjd5sElzUd7oD2mYmKuwzpKtInRZaq1/cOeY9D26mb89IBBZ
tE4x/rryOXB/cAQeOnL2wF3sj462ucZIqg48d66FmdqX0TWfQqePvtDCic2fSKW0XvTFLiwewHnj
Pggl3PcMW7Qo+lIpjfYQtTp1MjGnj1poDFGg7mQvJX2enFzZL19udbTWGczk5DRfsC9Vtrj8ai+W
0X8AZct+8DP5OgAUeZmhuO4wUJ5x3Oi+5WIFpvlpsRhbdt9yQdZRhUkczbwCAnNeuolEv1i1WT6s
7SRyP+Qc9NmMw+DMzW3VpldhuDVaz72t2sisIf9Z6uWe22/A8q+Da4X6L19qEAbdwLpgDEhhtgKr
kEV5cka/+60XLT9F/FFPUrSplFysjaptZBbhRXamSMMuiqKuH2QzIR2+HLD03MkLGY4yCPswmGh5
gdXr/6HsvJbjRoI1/USIgDe3bdmOThQp6QYhMwPvPZ5+P2Rz2JzZsxu7N4gyWSApdQNVmb9JQYXI
41Bnu70KRgfvq4+HK+Q1dae4VJNuT1GjCutzxP8+iCzz8TbuFC411sa6yJA8pZvecDa844tLOFc/
szg39uAOigvboCThzIvXxqibbxLhLxO+eMCPHBQ37KqcddinP30OB/vrhATKpU849gax84ZULOqh
1zvI4iAsfoZO2pASzoAzBxlkf92c8kPlA1YH77oc2nwzfxqgSWKNupwTRzN9qkHusJ2npO56FKW9
yj2hco7vfLP4kV6bAAbKrTKOrOiCAp07Lp3Yld5iJh3bXyfi3eX26al21fkBnxhv72VZdlc0af3i
OdNP5O6y36Exf6unFiddUPcLcOBTgMjUVOX4zU/T/HnwsmSbOyaGGstFWhOcTp56WhReYBTGU9af
IVcFuA/8oX5AJjofv2m5Um1dH7yoqfH5KZwy2Shaqv/0YAaUpRb/wZkdhKdXak8kB5KDXahIsedK
SSZB+Vv3Ov8x8kEWek7wGqBk+gXIcXq2WkTf1VhHhZhTa4L1YoNkJs+vwRqPFALvZQzZKVxNPy5O
N5yjrsL68mNIwlpPaTZegai3TBjI9ECm2NtmV2EylSe/0+hnj9PEH61avmWjH39RNGoUAbYaB43y
xyOuE6iGueCsK7u/4LJVfoFxf/CWh0aOwctBR0FgI13S7jXKjr5+km7V/4zjfnrN0Ti4+DThoLEI
kgGOJ5jl7CUKKbg32+i1xzCx2UA485sflz1FG6VDKYcWFYf+2kL44W1QXWMn45ao499CPFyHypVS
TP0pC4fk1EV4rgdZeVeJYDXqbdYKhvi/+jlphU3UAz3uBhOaf+9pK8F0hkY4nyxrQcMv8NBbV+Ch
EiyzVRYY7HOir8JvjzFGiNmucaSFVJ4MU3/wC3LvMimX8J8I6ZmosR1sQ32PCNO2u0vGGPhRMP9y
k2o4ObbVPCthb96rkbXv1LR9liGgAPWuKu12cxtbFpWdvembN32xG+jN7jspnPQRYr/9kjU5tujY
DqRKjoAohjhrpTWNNxPm3FYPRxiSoebs42JsdnwzC5Rk2nCnqejdXS38AugaeI0so0tmAgQyQWI+
LK0YnoGNFci+jnFzGxEsfUX+Z97jHjtspVssj+Qqs9qDdO0KvAMqbtP9NdidViHZ8BdYD9Hz1ClH
ze+Dt5oTyJnHl7Xy/PlOq/rfvpEoeHrAf+wmT90ohefvhfDYKxGqWtJd6JDSHWfNWM26ihPcqazS
59uGS1oImuN6MljzTjZwpngV3mYiUgfUxinmpHWY77oi105VtpnnYPhp+/645anSHosYBRIvjf6W
zZppIIGsRoH7hDFqdMIMLN7mPRv1GscRl6yDGquvnZVp9wqGotTMPOPNpiS/H9ycup2AZsoEwblp
8M/SZZHdl+4u8huoAsuJTAkV4z5G/Uh6t0OavzjrFhZbpuvYUliLtRHWCBVEHznlgx1YvMsF3DEk
GxPzhis5wPaUfK3bQXjoqp8lenH7Enuki6LW/owrEE3y5e26r/t02yWGcpExvTBwjSmp+92hMfD2
3l2ibzGKk2ztrBtOWGYGO9cJeuhqHYZIXkmmU5oqKSxg2Fz6ZeZ/Ghs6Kg6pOT3/J7aUu8ign53L
qnaB5uNNjdEEZZFJJbuexcnZ1nEujPUjdrgwIK0Kx7Xesc6xnuSPZT6sqnyY7qWXypBS6FvbKoON
jLXetGSRel6FHXnbogmq0yiJ2ltfBpNg5m+S5jUoqo01T5cWGDxrAg3Kzwpk4fs9ZLBKdlU2jQ9l
5yirssCjXc7b8h+o60l1piRzlGO5jJNIGxBjd7yVvOwx/czxijzfXt4yfOt2QZdvArSq1reJ6/s+
RHjpH3CzZ+bRtqvU8b+A8mgBot8uV9D5FWUu+POkLvlALAvB+po5dbM+jLcpB2ynWDmDNSHVl0Tb
zxtW2bX2CTjIOnWjrXRvFwcNEsXp/ZOK4oCzypLcOqpl/DyHSX3BkIizrjouJ9zx0dPaP9rkuIeb
j0yr4PuROmjtShgY/ekxaUwHW5T3lfNg9wcTmJe31wo3+R7YBQnDOSq2ScA2xvHDtzxztT0QAnvv
D475qvjpUZCLGRuwNaAHjHjsMbmfRoy1RJBETZIDG995q4Rxsnfjvj11xqyu28kZv4UNG11IecNp
UPT+G2YNllK84MmxL/VoePRG+K8LtTZRyKzmA7hh4ePOnvY4FHnxvPhy8apOZ56HiL6+Kl77C0Gy
do/qQb0Xc4GzaXfDD3sZ1Kum3ouxwHcZzEasdyoffq02WO0FRrQCUw6sA9JIDZtfAD7h2NZf7Vbd
XUEPiMHvBzUyrt0qL05OV8df4N9cawgZpx40t8yjVAxiu/KfnPtbeWFszP7IFiMGN81beA3zAD/X
wq23Et8Y5oj/uVhZRVSAMLOwjzMJ31uBVFq386AUUqVbLSmeEE1TwYjdfqTOR24DuEgF1UzlQyYW
fJi/AMVkiDS/9mAF4ea2SCBmcqMeZ4WNLkDXxOVMVIVDk7xi4xw8Q/m4vrvDedrF4AUf5LVdV0a3
d4LAW1/f6cvLPv4/RMhOoBqL9Mym4XyFG+d4QZfe9NhNevo8JdmTDNtUkPYtJnW7oUDzYmGvb0TA
Y1qEtqG6GB3WOH0MqERG5kXYRGnwupCxjJd37mrqJQnG12Aha7p+FG3zKtMPKtDNb11/mTuonrUS
dnclWsQ76RZWf66SPHrRJ8zMvMyCxbys7kADw3lR6/uOXdTzctcy/J7XbYb9No/oXanU5V0bOOwv
Yfvtxa+xc3oVcVPkqaRrjkX5pLd49JQO3G1gRs8uJh734ubYWu1pEDIJeqEGli54mNieOx6KmEOi
pfPqTfUp3VZLF32O6aR3cb2SWa1S4+eSw5lMyqWOkdXh5P4gPT4I4GkRztJnA3v2Np1OqeMb925V
knILK9hXRfy3DFn6DBrBlgkr+477aXiY8PXB30F5CYKoqL7C467W/r7syukH4OtqP3RmtzcSo/vh
7wPeoj+oZVX7WUXuTkZJaAX9XzPC1nbpeM2uaCPnCTYvYrB+HTzGaVHeWVEBrFDln7/jrHFG2Ykt
/JgEu6ZR4QsuE73dDGdpATiAcyD9a7Oy62Pq6PHB1ocApfll9W0NqhZGtjgUDGHsPKmd8UcQNU7i
5yvXDRAlc+v8xHM22AoGx3J3hjsUPwFPa9vYMopjA4D02FvobKMbjpzvAiBHAnbVRlX9a2z1EaJS
6j9M5mgefKw/9rBmjC8SW3b3foeHpK9auBkkmXvWMhuLzmxYY90xni10K87GcrFntJ13jeu3K6B9
QHNaK2zuUw/3Ny1ke9Nb/dijYQExTfXwrFPmVD+zZ7eRXFBAAjjNiQ0+Rl0yYZRTc7KWi18bx4j8
5D7yyX6tXb+OT4Uyay52ZzQtP2zRwqyT+q7pUWjFR/VEjhpxG2laXtrx8prr9kAp9FP23tCc7jRp
+uqaxk8Wn8RQK8noS/Nj+uaRSE2eY6T0UziLWTAjQeaZ4R1wiG+ZYVUYmfxz4ZTbjCvpTx5l27Sn
YmP1n0Mwd66vK6p2ytZuzN7y07LbveBgZbuMOkLnpOi3xQCCEYEDCG5UGJKaSXEQkE0nmeXUy/I7
CZRBf4EPXyE6S7SquvnBWDLVMiuXYejyuxr5mJVM6KF1qAF6HydV7e+H5eIGRkxGvfS2KQIe97cJ
aflhcUwaTqsyGYYKloZLWKsq9slS0GBYejIu8dLtNN5Rc4AIlXRlwq1CvpYhNL8axNsDHP9X/CVQ
2mvq8EEuMp5bkKNL/IPAyv17QlWLOyspsTleJiRYWkZcZvdWfp/j2WZeJ2XcmfI7+J6YE6bG3X/y
uHKESDv1W0pF4k56crmdObpg+oYNnrsfSzIIL6YXZetrJgV/2Ce3cZJNMFvRvZKUwTlx/XJLSmz+
xtf86DZ+9EfrODIBFi1eKKJibBg3MaYAk/7UeaO+khBEQMnCaPNPuRuJ2Hrdzn6xLwJH26C+pHzV
5hjn8aaL/1ShtYYaTYWmBUaF363x08wAwVe2oXxBcwLbgaKeSIioxkEZPV6NpZE9pGoxL/DFQxCy
34tzzT0JJaSdBCoYfe52bg0MZTmrSTA0vs/dudbGVZVa/RFpLG0dWPDEsI1bC1sF4CHnG6sLX2w/
iPYBMJgjj4foqAdUF6cxoxzUdSfLxqDWWC7ScrU+O6Uzh/w8Ge6rrn8fl8m6M9JdrVK7kO5tVtYH
GroBDbXo3W32dpePH1hz3OzYl3+xbSxmGqftDnhgBN/rGhWLZHjLeI2f/K6x1zJs8axgD+HVFxjB
1gtwk721SMB4I440AMFBdS2r3TR6UVo1fG4qtC5MB/9UZwmzCsQS3Cl8kHyIJDdumZH/hzEJyfVZ
OTiljaIxqZRrnmTonsI51qikQSOxGj7QxXikosOe247ZM7IHSHf/SSbrhbtO0k673MbzFJG9pTop
O/jAUnYU76rjnMRdtXGT2rkrQvfSJykgc/io8KLqhReVd+gpWmk57q6RumWjYTcigYFa5vRY2e0T
yZz2JNQuueR5nmx1vHs3N84XNeTsbGLaIYuuRK+CpeayVMZuSzXMHTZxwjOA89n7Mpm9xS0/tVXL
uxLJmZNw6ko/RJo2TsqLdOuPrhCPEi95n5Xup9mFMyxuOre1EqxmdnERltItONHKbjurE3/d4g3s
siVW+nDrLQbA1uZTJ9zj24QxuBtToiPxwPE9MbXT7TI3of65y28BQuAjJitIGWH//nuWCXXuo03e
VA6EQJUaxVOoj/7RhMG8QQdk+hEHw0XtEJpu4rrey1H1PydXOfyGC5JJZuViN1m6bVsP1bWPiV6O
yre+BMritjaQiAFti1AlogP14rOGbZ1/xyHiSXoyLqZr0r1F9Eb7NI1gHla3CYlTZt2/663x6ZNh
m4RUE4atYeocyAa9CFrdXnDrvO74YjRJSyKOLhlb7Ged6kV6ckGakdLIjFG2rGqLNrws97hFyD3Q
BXm/h0Qs97j9lNs9bj9luQfkFOc0leZfaq4FL17qfrUBQVxwhQtfogqC/dTP1U4mI7CyJ2xC8EVa
ZmVMAalZUNt4liGPU+56TqP50C8RNep3ZMyA5cpsFRbNY7WYHn4shxuybyzogQtLO622vpWHfyMT
Qd0JC/NXNdZMitStel8oU8mxy5sAGZXzA19GKrFepr3F8/zdI2V4NJECqX41ASTDlGq34by5hUl6
y/WnH5VBFX+eElzW0Txt5xg1sXlAqodxR/EZT5vypCILwkcazQDN8POdYMLSGN6noWk45wrGjDzY
v/oy79qDtxZsmZkHz6HpxBvQLKO18qtsPE5l8GT6BV+cPup5xJX+I3+D+nVwUk7KtW2s06aOftme
xXO/t98UrFT36dAVd1lsha+cZC8S0ALuX3MSxn4Myx2Me4KD08JQcflvunQhBmWIYznb1PXqVzee
34apdf50hn2IzaL57ijdtPGXUM3O5tPU+Z9CRSv036G8MqNjR+6j4EN5dou23Kp+qX0bIEEkWhv/
cR0jgHXc5S+Izw1715+jAywj8wmEDkpIS0iZuKs0dMaf+WylbH+G8J6NYEiu6Ftj5vmaOg5gPasv
fihN6J0Q6x6fM9UtL2GlPFi8+Z9lSMGOYVM6drT7Z0G+BYKnPsgsyEWkZQrg50Wv5pzgRktZUX01
7mTaNOyc88fP61LF00KQVdjUyGTQoqnSUKPeobIf3XWznoEq0OKHpu55JiRpr57bBgXtZQzzh968
TqsePpCVl2Nj3EQKz0I+wqHRm/seUdH3mChTVXZ7FR+p20L5MUqPNIeC0U6IMN3ZVVXowmSYDvaU
IFs+aJzLl+xS0prlpsrtYav4C+owV9mvusDL/SrIH/wSA8HYK9pHFJ9Cvi5eh+MT3Qk20yMiOfoe
VVfA19L9mEjwulbg0uDkuYQt44EaoUubwTyJXRdCosoH6Jw71lHudI3rG9CNTe4Cru87L91Vk+sf
NXX2jx2qULDglz666ZchrRt2Jx9jkVG9B0q0xH2arqgcKluZul0K31Cttdck+fIFSuHkROzsy8RR
cb7WLfdoB3qfnEOYZD4f8j0Pe6znSWGQiOBFv570GICuYjgXaUWa7aPCNH+5jafmAO885IlxaXEp
XmVpNu7tJDfmTbwMatp0XSK9TxOD4oYry/OHvczIHYeOk5BdUMcmeRYjjLLOirHD/z0cL9eRNDeG
ax+IR+50l2mZSyVa5uTSA2FkTtbdRt25KzkvetvWTRE8VSyKrFjFP7dKFSAMtDMKGEkA55AP9gMl
gqW89BW1/1LWo73Yy6jPKgpDp2J0fjYhwh9rDhoTuNGm3cfDRjI5kr/BL9TdG7gyrSTpU4qfGoog
D1PbtScJaZfcj9W17j7LQ/WTnKvcZYlty/Q9FhL7ib/Fu4xt0uAAZidH+WV0a9DuqeQc4sZXn2Vo
sGCc8dYxYRfy6w5opDybWFIldokV5zIUOABKXCCtq9sqyrC/G/NP3s4UcPTUf6qb8JvXTup3khv+
xhpsVMymrviWxV+LPtC+943GM7WBnITppPadJAdii2n1ko/lfNYio13Lat8oqJPAlbvP0+5hdFFj
GFZXtBy5Wj6YgeMeOUIrK23htkCjfO+Kz+KtK7O3YDFldCI8ENN6hoxZzsY+S1uV0nQH4hvu2E/F
bLa8Cf2/lHhC3HzOv5VBgGjIkFJ9S3rrMKKSsi5mgBIzZ5VjP1r1JUrgGQe95bzYadGsEt2L/yAZ
sHLMwvw7jrVHZ1Cq77nmaesKmysIVY66dzy08R2rgY/vBN2RN59yCFKz/W8rAa937OtAOfzf49gu
FbsBmSncurX6CRVk2H2/RgF1tn66dMKyHC/s9w12/EFjGYhXoVQM5ut4LXpdr03rnjssjz/hmawP
9pOW+OdyWXE70F7xUMtEyhtn56Xe8r/ll+FXeIu7UA+sv9MQQ1Uq3D8ttInXvdVVz20R2Ts1tJoT
ZNn8nFdKttPIbX2ZfddaqSYZpmW5A/Z5S8Up36k2pI8/uKo/2/hRFLNnHezcnyD00U0RuFylFALu
2d3VyGov+OKlSna7aEP3JWgdwPfLeJma/i7zTHftBKA8LKB81035rSvbfelWSRhdRHbg1v00SxH6
Irt/me0L9e93LmzjKNS7nczzt7lrekcnhcZyJ8106Q/TiAaFNP0sdt+jAnRzjknJYSk25qcBM5Ic
0jZjgxX6R0Ab9q4Yhi/OMCPesFzMMWGTL03VdN8Hb9MyNijGd71sdYw8/lnW2hEsfTPAbLFmV3JE
BwTfUm9uT2PS2g+VkkIBH63sd+RwSFAr895z9F/AcLUH11SQgHQhndmQE23ArAwOA0e3ILHdXT2W
+oOMycWag3vX5kxuVSXfm3pU9HvbfpKo9iMUJWKIw+b847ZaJlvLobxY2c9FV5Mg/Qf2lbR4qORJ
e77CzaS7RGTYOrcF4jfwtECALhc5bV4Pnn6aU0jr452M3ULyksrY6tZHGhq+F0yerQRWiGBTIp48
JMF8cJFuWphHXYVp6OZFth0Sv0ZWPom3N7dqsCPeQz/Px7zMlRO6QhByYhz77kwtMKFZ8vj9K8PB
aRAMd+iXZbUaFvi2XD71PzVlyin04jgusk8jsB1vGDaF6ce/Fh+JXgGaYrngKbE+qGClJs0BQ+R8
P2q69mL2/R+JcBwYQYjFf8tBpGzzstDJfObdvaNpylrT2eorlgIwzUnzNRy38gy5vX6zk8XhCYaW
MWjHOONfQrr/e1QEjeAbUqnvUdEiJStR1OWqM5hjuZcM+4OlHXEbCRHU59a3qKp7TKGxHZJoiJ8V
AFZYHWjhLzcHgGNTXWePGs1HFETabZ+01s/6qxok0S/DSJAH1g33aM6bOuK0D/0WWpwTd/D1Fuad
XCKlhZidKt72NkaODYbeEi1jSPSCS5TAuE/9rV8kzn4s/K//R23zvFeBevvwD2+65tJCyDW4XBXS
owrNGImJF1RRNwT1yUA2HXGn1BiACZGfDnfOkp8GZk5+2pQstQyEksaOSnDsGE06Gwxo0biXjHWy
JK+vCxxdg1Ib6zow6irXz4gI7pW+U++0Wp+A1C7pcgSiyJF3oM7QSqrRaKwt+w52GfubcfrGiyg+
zKhLbgMVgUKvSvAKa/P0Hj3Y8X5sPHIURr8PB+TvRTNEJEFuYzetktby3+MkRIJvcTImwTI2cUgg
+7eAxW4xt/vf7hUP2BiWWatTTES/SIhhwiGbEy3etDkUbenKxJU8Vumqeol+3ULNys9WoxVku27i
uAvtK7ZPLkYcK1+x2q0NRPgkY9KSi4pfVrOTphFpfP1u4YGeF/VKpjQvTLtFUu0vtinVLlwq53JJ
pFIuTUToWD4tmm4gPl94aVR4vhL4KaZufGJuy6UlS6T1se66hEPA+49xsvF3MfLq4BTI51c+yohi
OccFfyAfcRm6zjpX1O3ywYdB4RwziE/Xz/11ni9WQxYevxrHaJtT35MA+NwcbeOpjLx8r6MZdJIY
I8wK/SxNLbSzYzBGM5uNyak9/lXCrFnVvR6eh6hFXeej5bIPVqDSHf4zHsuKW9xtbezxua2GJZX4
cZdbnBKQc0SO5V9iFfmMFMgiXqGmTRftYsXxdnqjPBcfghaftC7QiyKcg+C47uUNGfKN2PyXodNh
EHUi933l5ghBJxHgZafhlzEAeN3KoIsdxfZdvR3qerluFGgGbdDnd1KoRK3Q2ocG3iTSHYopvZCI
/GXNWf8SlH78wplQpuSiVNqbN8zmRXpyr8hXXlRXM7ZdHytvdlWsY5DmP2BNx7txsvDvBI+JEYW+
h2xqraLl0BnGM5jemNMoDy31Xsb65UiqgITY4Ig8bCM5jc7LaTTjNJog2ItL+XLYLTutAzxLtKyb
Pm7t8QbHksA66KNmPsiFP8BelX3PB2UZc7TKfJjbwHrwfHNrehUaBB+xKTIbp9YcT7chaRkpKTCn
77B8XmKByJQYZ1n9BhYeEEkQX/oaHbhpgybPeJFLGwfWOS+1nhOxHq1EDp4qdX9nAEwmI4AtXZ9p
2Sa2x+kg3dj03sYuCx4jJ25eleIYLu50tZt1IO+cKvphuxG5xgxt5imhmNsbPZh2r2OnZrYO71su
Ux3/PUSpcZSejJeTt05yl1Pcsgg1QOeejMO2sawWPzEd9kqoFciaLctlATXjcRfpyC7KCrftKVom
ocXRP+3D6lDn6IOt8HvGLH25XPsGfHJLgUEOpDJPNzJzbSZzWLDDrsydVYV/EowlOaQsYxFBO7PM
dd5aaEsAAliyr6L2GuhWtWlixNNuYze3A9GHlZBqCZntjM+YOz6HZM+OsQsLVSS9wSV+BaeSfgmK
OTxnmBgi5Yg+98d46iCz9T+Mo7IVnsM2uS/HAFU1B7Ju5+pbEYO9CcQ2UlmVvun5Gm5qvPcUEPDB
/hYpq3024RvIAy65IJWztHAyPXCTers2c743rARjKxo9sA2oWKTmLxkTnZ5eRH5qH2yvOelnu670
TVxO5hEbgd9F4JU/Q6u8NuJ/Gh9TSwMvsOqnjOhW/sNyfpT+cGkXhGJa1+3j0hM0Y/6v3sdcBj1z
7fPvdLgCFYx8/FtBHR8f0kXZq4hRo51i85tgGSLXxmMzvxO1xVhHchFoTVcvDHI/Baz/Ia74z7DE
SLQEkO6X6HEYyJ/+7zeQyGYEn+AU+d91MrNzNaEgumaZ3ql9iQuHNk0naZlGwOw1BreJVFnLcJMn
5l0xKNBVCNdZTKYkxW0Vu733G35aKEG3y+3uMgbBDjHS7Nvkt/UxQg10I8W0NtIBGVZIaHd4NH7R
1fIi4+GYKWCEkpCPCDU303DOjY8QPqf//r62R+r4y3gS9PXGmKv2iFCy8u2PDBohvzFF7j3K8DHE
RTa27KWxsrA4hyyglrdC/yrD+QQlJIH+fP175Re9/mHSvP6z3P6Q6z+NhnD/2jH4gySoR5lpq1VN
vsqGaGhX82DWZyNuXG1neNVXZarVvRtGzTktOZ3YKOezz9+hgmJ9wR0ZrXPDc1agZ6wDLt3ml6mG
oJ47drmW2TaC4NCVWxL6tlevEaRCAPw8ITB+1izfXPt+Y61rQ0U1+GPi1k3zYG5WOKvMd06gHQP8
jO11mU/B6f/WdBHNB808xMUKnP98nLutDNnLuLTkFtKqdIRP0ehEGmhGk/ud/9JEOxB0ylkqjVKB
jIzePqAl/sM0B45YMtEbLrKTQWlsr4NFEj+aZYuhLWjcaoNC7yqPN3mGT9OMFIa5ChFufojn8Rd/
enBoxjR9qJaLxVfpQVNr9BSsxXJ+6TqtBVa7wMdkmwDmo1DhUAOeYgNXYNP//Z/FlBVsMDnoPSYA
+FcyK7epRm8tv4EMkbI5oGehng1PD09GYS82FtpjPxaav3J9c9MpfnjfSjfN53RdJmW6LzJffTQR
QXxEQsoCy8jJr1/WyeI0d/175HTeh2RtWbY/U2cojxImF5f8xxYeiba5jVFPvf4WoGQWzpT3OjY1
Wr2eke/jpWpTo5uQlj9kFMOVj1HD1osfiYqur4x2ZbTEznqvPGFlXq+aAoGXZhz0H2VfX1onAMtQ
INyPm2z2Vx+BQgCF6r/mnV5u4thVHiK79/C66+pjWKvO2dFrcBc4D3yRO5kNO8q0T6smAjELkjpc
SiYJNjU7U3HTF4436WINY/1pi3mdd7P1c1DYKXhZPD40i+huFPe/2pGDYm3rKKKaNig+Iyqf0qJD
/ChC4WopCOK6grTbEiHdjwjpyaIhMdRNk0ePDaYo10dDqfivZjtnT3z9hqcoCa+PBr3FG6GOVGsn
B+WxtF/NrMqfIuCh/4lCucrC/Qj3hSxO2Y0tz/IwC561JG/QaqEnQ8byWKd48tz1fv1pPOtRwGoG
zAaGxVRwmgJ72Ax2N17QFx4vXoaGax7ZJDxRnNziMjSGGOw5T11gFNfzye0A8ulAEmcWrklyGLk2
s2Qxa6GsvfJwjl9NcN8fa5e8nQqBbisyombSk0HmXbvojJp1lyCSEM57HFTHbW5o1t2waHXH409t
HI23yJ2No91rBQAo/ORCm3eIm7QlBUTNeYpMAD6Ln1ybWKAEBuXFsMFXGOSJnhJ9UfJxSQFqWeA/
qfzJV93TFIUif/6D6MJ7ZOyl75EoCwFfNck6CuYEhwq3Vf8080Yn3XC58h6uFAftdbCb/IKXGswI
YUJc+Q/aa+hHOS4oOOQhuncRTIFq/ogLp3pwOUv4q9KteE+w39pfIQpKF1jgrZa83VWrNo6VPXKf
oDA8Oz0Lewk8Pu5UJC+eIzPVDpk9zDsYZdkbyZqzXVqcOcWpC1UD8oJF8ZZBKD5D6FCf+SAU575w
3gIhxGPGYq2RR2j2Mmtb6vz8R5pyIWFbgaBKnHXfJJQuErV6I00DE7JWzrEJ4GKVDHO+xrVn3npK
Utz3XuesB7VfhDWo9eYkch5hO4b3mmFGa9n7Je38PqFT7bgf2DuvzdqMMIVd9GSLCvX93Ne+UKkp
V8hQO3/agaR/kba/FBh06z7KqEAGoXkotLnYR+z1NrAy542WD8PJVMdyI48XM6me9MBwvsh4y/mG
pA8F549xMJYXlMXq366Z5m9l0Sv5oXUoUjlqm18ASyOctsj5kYnLL2MNDkzKBv20shCOuQco4p8U
treC4/ov3GuZDFxY5wsR5ob0igavPKIokaFwtR0WbpXaUJI1cq/ECDWP78Yyte8ao4EXjPQcGjLU
er7Ufom81zBq945r25fSoDSqtJB/MWLcW13RvWFn0e9rNJCWz07z6hhAWos5fwR3MKz6KS02cNtN
oOq29qZVv5tZRavOa6y7LBgnqnh0DTSVSBi7T8UiIlX7fbXSxggw+LK6iRAmsqDCvJN2I0goUFS6
u2uWVbXy9/6V9Mvj+73/KV431O5OzwZjPbblhCBkDBYDSPqm19Gec7oi2CVObe8mDDdfjVijDMGb
+CCz5BgSlNtz6yKzTmzeGX1SPmeDYyO0fSdBkK6cR62qHqRn2NEEpjqk6rfcP+trcqwp2rs5vIjO
cjpsG7zsi/obgGr/pV8uZo68pY5O1V66fe3OILOLH9KTJW4TvTmmGuCiRjwQpn4fI7O4iQrPuMP9
iyroUoerjAL6RBJWa6nXyZjU4QbPBrKARvxtXFFCbbekQK+2jBIrs3kC8HaJlaE89cHcVhOHf/7N
1yDnv1b5OGHMCp4Bj+H42rUjPKGoHIwg8nP/3iqbVylBUKH0712lfJVyhRt6nsxJtcJaIh0iBX30
P6xb7iKRfgFx1aI+tovUbC/bR9k0+gqK9Y4dxmfZZoZ+GOy9fBw3MsuuNH2cjbdBx1J4EVKWS4ms
9cXXhv0t4WejxydD13wfXhAeVub93q89FGySIr1L9eLNX5hpaWgOd307xqAg4a1ZIRDyJtRqMp90
IchuzSbqX3Iz6h8tLCWq6DubH/8vd/grAbrxJ1NwWwpnq/yCHZ6xi8CxnzgAofQWWItzRdq8+nb5
24uneeMGdrNGFrwAvop7a6xr9t4R0Rnw4//qy3y6zHepzle4gi7yD/11rvtiJYS8KuyaZzxUePqU
00WGaqVAXjHWvwiBTy7BUnklDYku7MLzu17+PxeVIcXGUdi4avjgFTO/ThY727jp3IMregd657ab
d4ZuD4h758Qep7uirQCuTMpXCw615H9t1zYPqOpMm2Ziz4IZQzS/1iHowJTE0EbkT0Se7iq8108b
arS4LduGtYdJ/8U2C+cSLQJd0oI35Vzaiod/WLbT9j8TEjJQZ8G/ydlIL89wqUtHRELSybS3IfJs
WyFQiL+wZ+4QHGlA+MC30ErtrqFceNQwTJtWN4jYmPsHLyijo4C+ZpmVpkDJSAMA7h//NXu9wzIj
6+RWgxOrWxPbV3b7Di8pVQHL71R9pp+N/vfIyx0ReTKf7CzYzBvSXBKlrVYgBcghowG0qa2aAHp4
1k/65vphkv7oGfqm+F+UndeS20qWrl+lo68HMfBmYuZc0Jsii8XyukFIJQneezz9fEioxdo6fXbE
uYGQKzNBqkgCmWv9BgC3vL31z1+mLmrPs+BF0jtwTxSEPLy2lo7hqMibJtK9q4z3KFxcrXrvNPsa
CtVo/n5RZsg/Xat9l5Emfov9FH53GXgPMfZ5276zul1vqB9j3zzWAklVmRXmIjTn36ERqsaxUbvH
IJeWY63OOgIzHrTn77Xgs+TeKvZZthQGZ5xr5w3XHIsjLFtY7ZQIjGuAL73qqet7+bVZcf/UXinW
qXhmpA2QEkd7xQRX3gRapW1Eb2ljs6X7BrARowGjredoKjROgHKcjt3AZDetK4N/NGucY8WnL2Jt
GYYLzQQmL5qabP0aIpriIK6yBUrc7ZRRjuRt6ZtfRqfPfqFe+Z8o5L+iZREl/aqIEbJCo7r2toIE
Lg63nltMnHWCIi5OlQaDBMSOoTEFykHtrH3ow8WybO2HKsl3UWF639MICAwMTpBm0bc2ltQvZpGi
MdCm0XvpQYUfa1BjSgXUCMZY+OK5SPn1JLafulx1lmYTQ9VUWW7EMTuq0ee2mOT9WXGM5EwBjPJr
6elf49bexsmE5oOIHzSl/LV1WJerSWVeAS71m4I3fMwG7vFmSUlYWJ7VUhPtJbXfCT0yERKHZHIP
upmizWMnMyExrtO1ZN/G0U5omolQIQ0vfme3UGea9nGAKttE2E47k7UjhKdo7fouKIGpCaM8vI/9
9uBSRkB4C9Q0pWSJ3Glito/o+ZV7V5mKytOVcrIg7BO1yeUDyKvyG+h6g7x6haUWixAM3ka30/cb
7FWcfRoX8b2qEd8YX8iYaNMOz/EtQKSS/yC2dFGLXB58Nb4O045QxFSEK1V79B9EiC8qEoMJjz7R
OSCofgfB9gVJ1fQpsNKRtBO8+TbgeWWruNkOrFkEHyrFmWUJRqLYa46cPAXgX7f9qCUrSe6kjVqY
2TKTPCeD9xUod0jsbtzR8w5zzI3Lx7TttHtrkWt6hvBPYmChYVIOnNZwpqb8TIusA92ojZfOMH6I
MNUyh7u0pe61NPOf2qLY/mFDbAQKTBtvhMM71a3FATmc9tz7Eba4xq+QiCe5p26aUouXfPgtELXJ
osYiZ3QnZMBmdy1bLnGYIc22FCphnhFwFzfTdNEg7kD9HGZ9npWnZrS8C3dB/1JOBz0LnKVuAC4Q
HSImegOw9fKE7pjGi0uYnswNQgPH/8c1okz+1meOshcTRaemds9I8mk7pYWJk9k4+Im6zHxIDGQx
JgkNcYjMygJYYu1vIXF2q/2IZmeoP0v3CmU43c07PMWPxm3q9fZiRpgr/RBcUn1lYjRWrdGIQQBy
Gt1a1faXZafGBgbcdWo8dpVnPgb+W1253VVE4rTrQVdU3U70efmQHqTcJhHugbCc91Bgn8fNDfKR
BgNf/1tbQD0+gUPqKn2h6ORtb0PUHrtlrG/ivTDEQwfSAIr+iJgtejVe5mHJ58t3oi91rX415GO1
Fb2BjWp94A/I7QIcf5IMuTgPgTJPLQelXCTVhIXuPX2JjkRK8WbyZDHJaewTO/rho4tRrUnlAMgP
pdP8N8Q4cx2PaJuWmWJSfwaoE4N5vOReXp5DWOs3OI+Iy/xP4KAx1kEV5NNYMiGfxrqTOe5t7JD3
P4F4Az9GYkrLznCx+600SBnLQ1K6ipt8VF5fXEo9bK7gKO9FOCjDX6ME7kEd88+jNPVehH2qFC6i
dyu/qDRkfXrnoLp4kLK81cBP5NWSjHf+xav0uyTCuK9uu5WmSuGHn9kjP47Af0qixl7jRZgtywF1
SdRs66uJauPeb5xqspqoruLQ83Bl1dHKWzgjeK2GNsRIlK8v4YRmb0xTn+ttZshGPNTHcSeKbqJ+
JmpwDcDVHv2uW3jUXQ9/5PZVDLrFs8CK1wrmVatbR4vV9r+KmkXlQojLM3vlgqpYooCEAWKHx8J8
pgTDGYfYa2wgl3uLi06VfcjR5Wvu65MDg4iJQ2jDGW0s9Sd72+Y+tUAq5iasLvJMr73cjkfSM9ES
D478tejRBTWlALMNs8peYcjZCyvWkzvR6436xlGG8KGJ0eQ0VnHmRmuRohk7/7vhF+5e8D8Ep2SE
fbkxLMdYzt9I25PME7yNeYIYEvc4L0vIFmN2jJlUarrWSZwFUmafOk9Bvykc7dMwnZF4sD/3hvoL
+SZviUm9/oYSyUr43bisVVde2dt3vVKo97ZL5l7QzXsJY8BSiZ47GzcMt6qNjQdEe2m2tbUHR6cv
Palyt67HA5LHQn3XYaUsnq3imRkE4zNKdOlJtLTJf1np4RWK56s2uTPzDkSfONgYXgHPEq4mXUT6
vTT8bZs22kM9HUzbSTHIls29N/IEXVaJflcB9z3NTUfaUwZ0L2KskfHwcI1uI6ZnQDsfxtz3jobS
f/s1PJj8rElbLpWmZntATmpYKyWy0e4wXT2WXHkp3oGYbRbt66CpGFBMJcqEBNnSqnNvfatOiprk
rXkbYlsRiU/RA9SGSoCod9pKpayGsVCnJFurFa9+3D2wRiAjXQ4HTLTzn6NSf63zHg2kQneR5Y90
RMDyCauAH2dgFgnlVwglaarlVyi+xTJvLFBSTnanjF2J0yBpXpNFlbEdB+vPivbQZcEq8rgJit/U
7QB35YltYnEQIfFLtTz+mpr7XUQo8CBi6JWY+qmjky1EsLSkVee4iGFpPayrdHSdXRuXJ23SQUTO
tWgX8+ncrWFK2fJ9QBVkGg6DnCpdiGK2l1v+vTb65UKScnWrIeB436HTpy/GAUWrUJNwj5uC88Dp
TKP6e5DU9OHTYHFaGQg9jlF9uo21bMnYVbb1LCBNAsIUJp697Kg5L1MBeULgKzyKbnGYYU0C4XSb
8wkWdRs+B8U1xfCkQr6b/9hXHIS/m2IfH5D1RcG3/y5Pu/wQjUtEmsg1nHvsQ0THPC761zi7GIOd
Jvffu9/ywDVflpNC4fwkBdp3HUjjVnSGQltYnA6BGt/Vtby4jf1jvuVjeWXkKW5hvy88hP5eQWfv
rrJa6R4HE3GPuvHTGr/oF7nh5rtbR8XqYpuDW1iIWGM5430RncR3PYNNgp3XcHWp0BoHrZRoKs21
xL0525p+qtz98x//+X/++6P/L+9HdsliHvjpP9ImuWSI11f/80/T+Oc/8jm8//4//zRUx2Y7Yxmq
ipqWreuqTP/H1ysKOYxW/gNQdJ8FXhofwHYnayOIoNDZ/Min3KjIoIvMuQZDl3S1+tjj9FKpcf+k
8vTe4xpmr7FZH7+KA+VKe02KQtmHaTk8OUaJvM5EaVWUGIX/fDgrLvjwsuuRxtVD+Svqp9e+b9Sd
Go0mfLYOWsMB/Tz9gKDdMbfI62FfPrkK4BO+wJre3ZipLKlY/aXeHeqQG0ralJFwx50zdF7vYhdQ
wABX0qAFKzE1gxi5JRmnCCszwiWpiBDHCg7RgD46sLJ4C9whmmPBEJxMie+/GJEVo3nucT6+TQJB
muzEheIY5/m//zRs9a+fhibLDtLsZGsM29AUPo+/fhpxpJF2AXdxiCNwPoPhlZfYLksKhkq1wm03
X4uYOOAfoZzyKpxD6MjB2mqAX6t6Fa6ouKLvEhfdPXyadj5gyJGCFc147gKsRtwl9jtQyo2yHYKu
CtZ1VXxHt3f1S+Yjtyv7LNW9t/RlssuIYkFvvLUpNFDBGr3qvpzORIdakB8QMTu1ACI0Nd56IjjP
zo1aRTFgGxuaCxWZDeO8xUxRzBizXxtOqeZZHyvarw0ncoEhqKPyIIaKSYNesen0G+0gHoFwKqr9
7ZJzjEvGpWNeREtcssn6cCOa6PmF9ygWzXtWcV1xSbDS2vwy4pKOKrlovLHpVfkB7f7+o9Zk7Y/P
WnEsi58caWLNADku//HLkyRbw2ws9XdBLiuHPrbJ21e4Q6gxGsA4GNir2h/A87gZ6TrRHprYhBvz
qA6hcW70HMO8Cv/cJZJW5XpuO4FU3TkIu1lB868xZcWn0Ifo5Wppbp190N+7Ukk6MumR8zQ40Rds
8sYPbUyeMFFyngdEyjaa1LT7sfDMB+713MPsRv7w6hpugF+9uz6VwpGM5BErHRfhhwrjzrEbP5Cb
q7sh+DBd01kmZZOeVbfHaZzvOxQbo4RSCMlP59UirzIXjtFJlzFKY0TpkfbQnfgRaVTvoEGGuxcH
uSTd4KdRhTjpaMOhhb4lYqK3V4Nm0zSatyzbtp5sD5nnZ2Qj8LU7zbG0n5iXraruva5vV1EXBTz9
YzSuXbUmD8VXH346ajjioJJTqEy2taI1Wl1/Mo3+eBO8NpDOw1+Zu/d8kd6mzFyxiFjfLmJkaGAA
QQjnC8dFUezJgSW4CYYKyUGcDri9K5SRQiU/JzG+RF2k5tieFPk5n2I1bHQec7b5w6+DcDePFj16
Hb66VgMsRMydZohpogkj917qAPKJ0HwRcapk1l5paw2iisaFRUxcxVG1l8wMtkYbhsd2BLDQ/z6o
ZoakAYryYIkpo//RIZq+V8OiKYAVi6aYcRunm5K2T9Ct/SN+azYonVkObmb/bnpnDrDGEgCQYoLV
qOPK95GsvdG85NJa2ZKfHD3kaCmUC4LYRBubOtyp4xaaSWXGKbHZQspfpCzpvzZBYSyqKu/vFT3W
T2Vht0vRMSbjGXH69NkyxmIf1nGEnlyefEU4U/RjEN8slFzbyYiOnElC1mertzgAfl/roPKXxtS0
AUToiNBT0pYBTmwMD2T5SsyRi/Rewyt7r9u2qizEcCNgRw7KabqcCMx9blGae92sL/MgcQ28CNIN
bE57IUa38Ld3bIzJ/pPRDR/zdmepGO/ljXpXkWNGyd/WHyINASElmBshWfuT1sR70dVMg8yWHx+F
vgT3M5oiprP/orQIG1k0RYc+KTrjpRGT2maciKlkP3Cx79L5euKiueKxTJsgO9Ori7FdCFLNqx9K
bTRAImvjKfcQnjKBgAxkLX1JRc2hgWqH3+yIhW1YaPetK2v34qxI9HFhqvawDZClM4GC0O3I2aYa
LP1ujllSWN/FLOBF5xzrKgoUkG6BDYkXEF2V0auQiHF/EM1PrxKTHOmj8tBPLyziydjBG20nXzYH
wM4Uz7OBfGDrf59jwDtPf/+IUG3nj0eEKtu2g1+bZTic6sa0XPi0OON+r1oksbQtxh8T4is2lXjT
V3qTv7n7sC+6AzJc7kWXECOtuyL50GV5W2Bt9FbqPEqKbPw8glRP/5YnmJilpeJwP6CAXrQ9Gux2
BRd4YuWNft0sRa8QnRa9YwNT2Ehl7dNgx0LRl5/WxR6lelMFXcCTyIYCHg35dI+10Y8pevUhnA69
BiAqxKt7J2J+UL4EXakee9v8FkHnPCBprD7MB1na4sAenkVLDBdn4jpKVNPBCAR3zAur3PyoTFrv
muM35WIM0YouJGV6JqL6Xg0ywfl0ansxDJp/24NKozOqnwdM48WVx+nyYpJoijMRE82GtefadT0s
a36/AkoZPGc/vdj/61qG2j1QQpC3t+vN726a8PnN3/4fmZ9Wu1pTjre3NU+5DRHvK07CvZoA8Qsd
0z2xTdIWvWIl7zZedEvYNt0RRKL1MjggyVnYoy4z9BtloqYIlaVP2kuz6hJ3OBSCpy3e7YCsn7Yc
DLtgzw+RRXTcLtE7qFNs/ugx2gr/zcazlg38/ovZah+oWrj7Qc1xfYMEU2KUpcpLS5pc4EY9Jh+V
1Atk/9qstt/IieS7IZT7DYpVCHe1P6JGsuaw3UXpyixMd5sondYuxiTCydfvJecu6Ips007kD9EM
p5g4m0eaee7e1Qr1wsYs9aN4slRWgbi8r2zn54zgGxuNCow8UNUf7iD3v3qmB40YExhatSwbA8k+
1l1brbbwW9XC+NW0rW0zZPpX07HsJbaH3gkrXe9ShGSFc1xIv7qwTDvUbx5ro8cSAau8tYjzK/Wa
rvxqYIK19ovU2MeaHj1FUoJf4uitx5LyENvgiZgeYZUne00FRgOptDlo88s6tmjeiBjO6vq51ly2
TkMgOwtuhRXsTIKiuwgdMCYOsPyFPv/TB020zUvJPdpaFR6iIiM30collb603AAxjR644ecrcB/V
c9YkGvYQavTFTIoXMEuYffTxCpu//tj7+KM2kqSczVSlXt5nLOUcWT3PsYQt6SLo2n3I3f9YN8Wv
jnI601NM5CE38u0T40RQzKOS9OEFuI4Uje+dw/BOONR6KInLruGf1RCuG5hZaSOawBihKJVZsB25
X5+Fc63Pk3rvhl4rPc6JecXRayA91UWAJftIKldRmFZHjSlPU1wgl0Q8rLLL39/qFduZtnafNuKk
wRRTtgD1KQabAcP8Y+snd1nMJr1VN31DodgF7rdX6sqjIgSiyKRo/RUhq1XVhvEP0wh/RHrdPIe6
Dyu7SBDky2LlZIOWX0n20L2NcXrmifh9HFmOoCdYrwbKOa/4cgRr1FWTnWjqFvson+IGeU96NV9f
pTj/PeZKp1x1EPUi7Fd6cad3po6MHZ9q3ifjvhq+eEpjPit2316aQEOsW85fMV5191qHTEQ4ZXx9
KcdtKZajnejN2+BVlR4bBOMehQuiIt3XfedfRaQuclSLe77ZCMilGWWUuVPui2Tne2C8HTWOAJP+
69Dn/WvBD3trR6gaeLkdzp0a2m38dn63RbeYhusIwrWaZ60LIzMWuuKM59Sp9GVl+9lzNyTJMhkN
+4Wcgop2cjxiQgIuJMdy54tUdx8yQMJvWSI/NpipfufGcfRlN/gJem2jyn2IHoIFGI51WbgIAeT1
cvJSy3G5wK+je7WRoIOS2sDJz6QrglZ7EcZSwQe8LL3IRnXXtm2XbQ1zROXATZT9FEvHlkSoigDU
woiyiN3OVsoV9wP9cvKv8Rg+QCxzdiEKzjvZJlVkF5qMrkWDNLiCHHjyfw21+yRcmIoOzn0aDzvh
j/GWD11eXFqFTLRT/frXpf8yFDUj48lr7I9gLOU7P2mGtQzA7VlKtZ+ZU5g/jO4Fx4v0e9aQsQtj
OX6EMtUu8jF47n2N7JelOnuWgtFTZqDKGIwacDM9jp9avGjOIMbvZR0TLuxC/V0lefklB063VEHe
bau+gRQhdXdT6uooWpbiD8Yiz9s7M6m1LbXN9ziW5BfAqV8NnLl/mFh92aWvf6Rlxka7bIJHPSzs
TSMn1sHPcAMzTKBJ6TQJ26uv1jQJaOEi77tfkzqvNVdxjZ6wAClEyGIiA5+e5hasur3jj3itTsCH
v45QI4ytAqm4DJqksDhtTzP47ndzxub5dQ5TBZyvjLA3+PNcldpzFij5g04xStk2UpvAByosfhuy
ee8iHXtsreROhGKtLSlBxNWwBiPiLINGMslycBCDU4tvaJzEiGR2cWUtOqn0DmoDgxrC94PY4HZ2
dpANj+LJFJIkCOI+N5/b5lf30HGrbErCt0nK4Ojr0mu0lYjJdbyKeg0J96o5ybpr3KvTQZwVam3y
26u0JXkqZdcrMCTEnSCoPTbRvYUDdF76j7bqFw9agDrmdK8Qh9iMlZXjkGEVEzy7yB9cxGtuI8Q1
kiwz1m0Cm81Rnmy06w5Fb2J5I5p1ndy3fXVf8RVtlo6/bgojehJ9uhk9N2jLnEXLKpHOxwlsX7tK
cWnC3F3LXqGs0q5GGRedIR4UZNr3c7tO340xsi+DLoXgevTxGLbG+9x3myt6Y4wCrrf5IgZAa7hH
32chQ+IZBtbEXcZbDuEZX+soKLY1Jm6HcdQmFx5q0ylWpa9jYbyILyhK6kv596REk4urG4O+RxPs
vlCT5GzmEurcrn4Vh8QOs9UopSzPjaY8K00cvfg2WzIsCB6rvvBfwF43Q/SS+JL82Cn1kg1i9JJ6
Q/0wYn4nJsjgBO5NnhMQ+BAYRkQLr/scScERkSPRzMk1H8s8+i5a/TSiM7IEFZLCO4YGdTO8lDe1
Dcq0RzX+gaxjuMRQ0fowwr24d/UpqutaabTXdFSlrRhqNqY/D82y3P5wxl1Tw6DXXeuxmqQKYe37
UOPtZitYWinQI0D4SjOLzoveWzNBO+nz4Gku+lKnmL36sWzZsCfUTd41zY2W3ILxfAvy8pE980XE
JaXv1qWdQscGq/uOcSt6qeFazjIkOVGbWhaDX37tM2mHMbf6s8AWEDcI42sVFdIi7Qvr2jvlsDH6
UD1aE1Cs6fH/C7x4F7hGvBPbLd122xXVmmQnNmMQjLpVXw6/emNq0auUkgCscjVaDSm+jbBrtec+
TaKd1Lefm87ULGVbfc6M+lfvrSnm5vjKPGY5D8fOt1n1JFRMTB+GIMYU70FbbL2iG76DT/8xuLH1
5Dq+uQmyjMJBWYJtaahwJoglfAu7H2KkGiMrOWbUC1KUibZOxeq/1PPiQNIOS/EmqJf51BQxDzzu
fPb3sZyy+OixZWWVYeK/DgJXRi/W247TqW2YxbJLe6zlq96ngBoHJ3EmDgmwnbU11OpK7iYZCBVF
CznN3roCk0S8Qtt1nSvZmwXWZBEWlICTpAxeNA2N4WmYhy7aIa5ae9kO0Ts7l1p67Ipc2Rhoy7N9
MfovdUC1QQITdFZzOUPxhw4h9C2Dg0SrTvrVAQWgWAixb9FxmyE6HIOczqgnDz4J+CsE0j2LM/ss
Wi5co53rteFSNMVBquoXlo4vA7f5ReknP4UkMjdI/Sy4heLQ2T6g8ibY3+JVEF0yCwSFLOnSWpIt
9QmlqmwRyyZpx9WgZO4Pw3CTRdDq9pMstf1aCzZ6kpkXp3V0pJB86Q0/nqvSdNZPp/9eYK323TTt
eFHyt3qWeguHM5sccKYZ/V7Fxg66YXMwkjQ5BZ5vsyZNxje4cXcz2r7LQZdl0SsOVcVSCcyD5ueI
SGR5+jG22a4eQOXwBDvlegfKRY+6y5DH7pdWUeSFi53uc4YD8mpgPXJJehgOaq2+Vuj5XMShbAs8
IeKiXN5i4mzEUGFMgDPf4r3RKOsUuOqq+D1f9OrBEYeZ7h6T69BZwJ5wJh75gtW+ulSkHEUix4m/
JXKnHdECHa9uAC1c0sm4aeZ4FSG5R/nbUL12I5qiowjURYOX30WZhpVhZe4MnaRJpfktcsHch5IG
yGEeyheZ/dnRcYFbhkDWvvlPvpG234I+MFaSZltHvy/yS6ejJttB4fomd+apd035UMZVsdFDF48a
oS06n8JvC3flgFTWH6Yswp7lplg6dwsZ01mGVIu9aOdJ6bFBBnKdAsU7SX5hLYcYLYYxyqdS0e82
6FNgQxaY/wKIxyJxqFE0mRm+oq2MPWnsXFNnkB8r7B149oWvqGV6J6vFwkg0rUihXlvF1Tod0ugV
X3GK8NB5ccdisKppXzDMbO9Fp2VQI+8lVjeh/5DC8FrIGKE+p5XcwwOWskvE4mw79Cr+rakSHxDj
kHdxm+N8EZrGWpGH+pqMvow7Y9K/tjJIVXmo8g9JT3dhb5GQjmNKRHk3SS0m9+qg5F/NJO4XvR/o
z0ElZasua63LaDgwB7pOvhtHVHg7z/b3fHLNKcxYxEOFNx9C37SWvebsi6aokEf3qzsvkSmWTGe3
g+VaxQbNxmJROS3uchi81VR3wnTVst+Sty3r3bmdN3IGhHEaJIJFnKWrcgqyY6jvqjJ+8uScv40r
W1fZd8xri7hZkHRsZCj3X0dLa4+REf0ULXGoq9KApQXwUYwP06A+u1o8j5ekzLp2GKtCs+uDLaRt
tCjsvD9UYTGs5ELODqmst29GtYsmTlhlqNne6et03QrmWBZ8RYIyfbDCJFvWvTFsXPyYFuwdsnel
Z73XmDADe1iXbwHOVVN4RAgfv1h0yuamXP/0Wre9tKOkcVcqv5Pjyt/NJqG6WYXt3qur7L011oCy
5bdUK5GvhoW0EuHSrZOF3loKdXt5eMii7i1qZNzDe7u7sxHIXo9+q+wStuJvrosXDkX4Z35eGHZG
5IDNYjTeOstOVqqFBC8CC+bbgGiD7WVvRStnRxsiGwJlhCsX5lKjw1gJIuhFfSrFaxeTjZeeh/1L
jr7YgzkWuJATIrUe3qnsrRaiaY9uuEv9zJsnBFWA8juP/p3oFeNMqkNbclY1GO3xLfD9/hj2Kt+v
6RAV6SL1muxC2ct6MBtMI3301W8D8hJUkpXDHrzFXHKYm8Fuk1UcUcVaKnCPEPIEhSiuIgbCbv+Z
ofx4EC0R9/Vylar4tdW6Hq803+zSletlHbw3E6l7uMzKeojjbqGbap9iPeW2d0pK1mGDivJOMcYe
dypio+IO0nwq5rghRCnRI64mzjpAp2HCDiaw++biJdCTB8nvvmhGQhK6SP2z1ynuJVV0nIOnDivg
S2YpEqSOym8fyCr91JDk+mInebNUXSk6lXYuPZSB+m2+0CShKyePuHTGvj2e2xRigxXidZCMPbUh
EHfqQpyGef0yAYT3n2KelBgH1fZQi2EuejW9ucID2l8ZlqqvxDRPa+2NU8JtFBKoCsZuSpX490I/
9XdINizv3qjy6kHEZbKnYpQIjUalUF6H6IT4TcZyvFIWajXCh7Dj/LGUjfioqQg225YSAmwyshdF
MlB/FIMtksmw+Oul5TdRjtSsilRl0l5Eb5JbHhqJRbT2tTp7TPwwvur6dR4KXv5bMHSvaBPm8ysn
Wtmc9QAbiumFxRXKLP/1ZuYLKkEyvxnRFIcsLD+9oTL2qh2EDIy8p5cUV/rrm2qs5s6rvdPoO9EF
Kfr4Eso6iwfSWWC/oTH9jjeVQiE6cfPNrcOmmH4OMop/0zARj2M5hC9vT3gSbomFqmLVAAeZTQxN
0DnJiaz3NYOtBHCiZNlJPijYiV6YZu491rPQ1etjlnblgToullV4ka4NtMX0fVKU/doPfTLAYFlX
buYHG6GFJg491bNVgR3Gp1jsKPgH4Be6yXwTSCEmGqXel5taK6sXs1YfC8sLvuuBAs43SMmu4OaR
sNw5OHYYXABLs66eRnT8h/JM/lAqMtKGWjf3jkqSg3JusAlMVXrJQu1Shh3C9Ib9apCVfG6x/tmY
SVlu1EC7FEglQ4LN8c/Gj+ctDYwLKrTuj1IrN1Ja9187E/6cypLiQYkLdzvEybAXk0IX0+1YHce3
mEnCrbit8w3sreHTpEQL3G03TUrR1LrvAhnq+DTp9ytZA6oBq3rQ43ckoJS1KkVo8an81gvoM7hZ
RMlH5yHv+bcjBkYgSfbvrwE/PP5Awne+Bvzz1Wh68ckt3vtYSi7ioMLyvhQQhVcZNOV1okS2zTOj
8e8ZFo4N630xLvETZ2khMBWFVG6b3l7pWR2/SHESLFJJUX6E8SFJde2nodivtZG5r8Yoo/eig1RW
AOntFKlo92K29Xu2M82W5Vj9PduxodMNpD24/eG73JjWQvBm0zwAuz1q8UXxjPEsOkQaO+9lvrO4
mggondSExtq3KMHWggKnXqsARc1I3fhGFe1kpY7ebftZbFnKngVMlk40kcGK3s3P4b+MFvsYMTrs
FHPRVcV749WGvud+mt7V00HPJqFSx2JNWmUTzdthw+Rx+2B9F8VXJay0LdUPY1tMO9RRyT4smTt4
q7fqM6KSn1oqrQg+IBgydrrTSNHyy6b/SKVHh60IuBElf3ZQHRrZQ7x6XqRi5jZkc7Pp4mhNsaDf
iV50pKiXdyCP0Gx+VJt026qO+RpoynBAjI2adxySt+xNZdlN71cQ+AV3XxzkOqh3taIh46dM4u+5
ZlKhm9o3pr+apxUaPaxeDa8JSR/GBgkuJ4TonqG0b+iPImQOQ7YosyQ/AjYwHuWkxXDgrxNgP646
4VRv+CWSeVW0KjJk33VfHu88129hciNXKr7XdfLYabHxFfDsuKqxx0VLqGrPfAF4YvjJOw5fE3wb
Qh5pC2iDmtNvRMpSRWfhARemRTjkPDFvvbasBmsT8tdWofzDTqrpt02t5W9F0z0Baysf+kSWHmzL
vfR6nr+BOaYIJknGWoxS2R4tWlh350qP4AmiJXHsBm0lOs3UkPayZYN2mq4YxRIFAAo9R9FrPThc
7FAo03CyhIecGul8KFg8pYtbW8nMXz0lzPEFPM9kzebfOtzmpZVvkxHqz2qK4CjKyuYehfDy2rID
enCSq4vuz1VEYthEu9TKwqVoio7R9xAGSAN1J2LikGYbyPgY00TwzxO7GZZdUmTeckTldI8hSr4A
VR48iENnI9bSpcV9aHu5R5ao6u5VlcWXaKJGnW2A/mVLWa+MlRYYaJWogd4vwtypT+JQZGlzGqci
JFit7yLk5mN9+jTOcsPgmBUAraexYkhMLmcfQo4OM8U+sFMcUYmOXPsgDvbvsz97xHDfHOIlKqMI
Z00DRUyczaOHoNG2Huq+mpcFRyhxwVGc/bvm/1fMCVukKSwjXN2uB0McqinEAikZupM4kJLoTtkE
Mc/BVHKftde3Tuf3MBEbZGxGY8AsYryYCbsG+WlxKndFeJcgDCjGiqmd4f3G11NT19a9VioAhXX5
ztNGdwVUBePsANqXWQVys7CCFhE/SVU4FwPID3rzAL2gNP1L0Cp16xMbm+QayFL0oFdXDxXxCCk/
Odm7sikvVB1V85Dnfo4J4DYYKm1tN5b/hlg1terSQRmbROorJrYVP8y30lPCu0ydkpV+Hry1GdhA
GYDGXjTdpr+LJTQmGiChD12kPBpJnfwvX+e13DbStesrQhVyOAXBLJLKlnyCsj02YiPnq98PWppP
M/NX7QOh0AEURYHoXmu94bU1Qf5NQEQL6jJ2A9BKNi0scG0/7JU31Di1o+xzRne8wRVjslEdFcoc
Z9mS/RDOxNXAB1TaXiZJHZ+XCbFs2ewb1w0q1bUObFQNSpDqswck+b7E46B01ECbc/faDyVSmhgf
hQhMtI8NjiWkh6DWBAnir/qqkPsPUpSwDfX8kDXDt35QLFikY/S4qCFUgA5YvBs9FkkePWLvGSMB
Lv6S4+M6qe6zfDe4sKrlDDkQp1dPe6hS54WMZXXv6mP0Wk5PkrOiY7V7bdUyJ7tLQXNWu/IwY4uz
lU1vTUSAg7A+CC7rSzi2CrcA4s8W78UyMHtTe1Oy6WP3hN4DsMp5+DG1Rr2xkqV8CKdIoczeTcdE
N5Jb9r+L8LL+uKgEmyEvMkjrFOy81gVArhgCdUPdi8WDbBk5GJwOkhr1UNYUy4Veq5o5yML1AtlX
NMk/LpjBFne4H2aX3hQvXZT+Eqv8YJOFw8YGGXmJzN56IJX1V1Xr83ekr7ERVVDfGFpTfehj47ec
r3das4kMylsLTpsPtYv5uRyIVUw8q6mdLlpSVauJWgw/JjQvceF6O03ai62HYooQKe6pM67OYl/9
stla5TggklF0AV5kGG7/e04CQhdtqBFWty1clHx5PYFD5fGTKja52s956V7VyRRv/WiveSN2yrWG
ork7jOpRJIq4Rk5MkKel4YvooU66i9v+7lQ2yKb5599XO40Zf1wd2+Y/rx66qPGJOuZAJmGwGSqv
Ce4VV1h1+kbBLDIY+gFiuUzH1F1sbwHy/OrQIdzMdejckM+Bpi2ge7NhoqRuxKzTels9e5N1nTHX
A9VFOnZp7vLY096b9cKlWygEOs7nhXE/D/deStg6uV55LvGR3jSSzR7PMe8EqZ2RFPTxY+8n2RRr
X7/2fewP+YQ/mnIQv2HvGJnpuLWLLXBk5962G2AVKd6fX63eDYCVu/fZJNoHNN3aB3pmo//Wjkl1
A4qb3ogthG9EzfxGag5FE3sk0FubfYjpIJn3JzktLKkalqaJEDFuIpsIQUwJUbMEn21szOOdLIMY
/27KUfyRxrspK6KtbvSsAMJ8ndUqe6Hey84StPghK9L4uSqMX9JCXEzLq1HrnxN0xYa8lxhbxYra
h5pa1v3cPdkNiuxfPUP89CHnIcdpyaFW68O9Mc6K7yYO020SQ8kQF4d8/SQsdfjsq5KqOMhm+L95
sk9PVLJX9RUhbvcx6fPTWFH8li1McpRDMyUsgR1y6xtrdN+XUIg7Oao7bYVMlk461x5mODPsnAd1
1o6yKTfSshk7jH415Whh7z4wL4ah31uxDo6fX3N2GpDNK5Zfdsmz2GuUs4i6A5nabpVnqXlUp/Gh
YpE5JHY4PXta+b2PYyQVc/e96LzlWU5QxzhBQQYWCGHex4RcC99rd/ycIF8hHvXMX10I7/7vrEmp
4wNR5+fLOPweA3XWX/97ma8J8o20ovmuG6J6IrKyd02rWA252iU8481AZKZb4DVstl9n2ZlN+q4q
rPr4n345KPs+LpPt0NX3S4FC6r4XmvagCcDlEK0V35ha573yoHYJHWdZb8AIjK3l20hK/v8PENJV
z/0PVcd0PE9zYOgYFiQR1dbdf6NBwW0Vtq1V1pG1bjnEmDMsG08Txakl+pg/TnP+DdRM1l4Sp8Ox
glWj6X20MzF32GpT7T23cbjWRhYQAqptktyjL+6K8q6dqsKnIuU9C9wRyRhap97BEmMjfLBd7rOc
mSzJ2dEwNtXXiW3nFihtQNuUg4jrWVSmXPMgm9ROlC1JKWUrJycT1i5u5L47aPpuoDXYz5Y9E7p0
ZNll07Aoe8F52tVDQ4lxnaHxZrsyzrHBppUU2SseUeVVtrBHjzeJbqanvp/hJJIqP5mRNx0nEltB
jJzuoR9BKXlpWQd8RGhpdGgSiYZ1u1xS72NUjzwb1l9fHeXkpTI2movpWole2bHvlu5lQHQ9sJNK
UHCm6alYY/O+cki8onsBnxHt4rFHmHod1fM+3JVirIl7aCqGEu6nKJuCVFMTGHloZpL1Sy/OemCv
nF4WW/VOs9cHsoVM2me/nPbVR3AIzC8jnHCd8ndfquVFHuykrD7Ovvo0Tb+fEsc5fHWRcMLDbD3I
PqQi4fTwDCKB8a8BOarMYYKyRdKcSGNYx4++EPFRLwLeuljZUwLH+1LkUQjoGybxzkiBxsvOf4x8
tUeI8p5jR7DZuO7r8PEKhljFn83+Xpv0z9GldJEzinAd0RehPs7oKNVm+SgbGQ+7/Ryb80Y21XVC
bte/NMw/zrJL1t1KK3uwVhsU2VWgVBFAkqTovvZ1XRzfl0MVVNxgZDtvNnSJuygex0fSUYDiBXwS
2ZSHzNRBFzVOckQ9dHy0bQI6IXBUXi+QB2S1kF1iLUf/iT7IP+NjklS/rWnBQXzt0rGFvta4JsqW
fJ0J4Yet46TlVvYhLkOKuLK8nSiXi4PA0UUkVf8YN1Zzh3jEi2xVrgrMC3ts+LEIc8k+eUAs6jgg
A3CVrQ5y7tnLmp9yvuzCzgTcfuO8GtlI0Uh12++D+Zcy9sbbpEQLnn8AbgXsau52HZ5z7aovuTMZ
waTpcdC74rvVlMoJL9li75TZtClEXyFAF/cbbdHuk5GdgmIsZMu6Rn0ftOSiucJ7SvC8wt1n+QEG
vN03MOD4JeOyRclkOExTGyPcUGD/OHUncgg430zpQS0i+xJZYbqf2FTjsTQ418YzXsoGLQa3I8Tw
eBOe1ubHFu+qrTfCGBwbsa9ts71TiguuJWINt7wB0wONdzTaBy1Pd5lRZYe0tlJg5DlqHNHsV/MC
DaWI7Qc1xPXaUJXpVMQJFUlXe62dqfuBRDPPl8pUr5VSW4BqIvZBbhXtTafRtt2UmzdQuZtq1qNH
eUAkQT0ugBx48b/7QFpm26ayGiCYf/eNHs7ysZKHR5zc449ro9YgxZDn93KaCpTtjur27esitVZG
nj1hjw7y3xdlkC83muake9k3ozp2F8beeTDBaPhGO9cnSqKY38h2uSIvZFsebAWobDTjuo2iXO5/
HHXM4k4aEhCnTBk0dSvb+mBWJ3kG5Zypyzreyqtk7+elajX5oaD+I1ciuUhFaYi2/HqQfV/Nr77/
zEvlWiaHP06/xr9egi+r87ngfZwKMSBMB6EG99TT1HafhyTCgiNbD6ljxbkv23JYdsqzr76vgSxp
EC/6Gv7vS3xd/TkTvfN9DbNvE9aJP0aW+6AgH/qU5MMRlYi/gA8uN3XAH8YcIj1oAfkATxfh05KL
ylfI4vy2zN9VNAF6GLGZ5SkeP/AcNA+V11YwwWLzYRgFbphJl/1VuIfU0NLftZgGtK5C8aR0Vbsv
tdw8GkquQ9BEq88F6PsjnZ1gUbFPszwg6hGCBoGFNuTZWKr8BXeho4W7xHucD8nOjRpQfyMWalxA
vThKoxet55vZt+nPjjrgiz6IrWMKg3Jn3r1nS7adelN5GdulPiSK5XeTM55tfFjOiPDn58bc6qKb
j15erCVXMh4kKovAsBvvYOnFMVlS49hHCD2AIavPlW28raAH+WBP17yjSyAYhC+snvNe2B3KaYqW
vKcNBTs+0Mc0qQ4xymNX0qaYoJg5jkzLvC+qMd27YglmpWu3tVgL41WHuBHgsr0RRSoFMBDT3DfZ
cVYQ5HGgxSJq4OZ4oaePSqP1B3NmhxOmJPrBYNs/Eds/pCXF+HiKx7s+A4rJurIRCpZg2uz8XqL0
wfQUkxpCujHH7CVHsOIHIdY2jdzWJy2dX8sqGq8hspIbtPOUH6WrnMOkL15ttIUPBTp++8UhhB8A
snkNdXU36X9VYBL8yW2GB6ia7jGf02mXhpryCuLgCv6/voOUXQQiLMwNjiXNGQB8/qbOW56C2mYR
3DDoxnmBFUPwrfVy39ZTcc5ditlOXd6IFbFi7qJ80+qGGWiUkm6DZnrBhAapZ1fB2NrGvk9M72rr
6hu4PzQoOiQVa8xKjinlsk0c6X859pSdEBiDgmY+uTzGnKwsTkMKnlqp1BVTF1XH0jBctECTmhRT
pR5sRZzMsdY2rV35XpJ3gacXdVAimXx17CQ/2WzooH34Slf7nmqDG5vc8FtfI/rZCc95So8J+0pk
wsjzNx6bE0uQ7k2AfqqusZ/T+cXo6+KpOFpj8jB0NgbbyNrgLQA+JybvtLOzhq38orjbRrALm/Ub
BsXKKTRaqjtiAtq3Ev8E4kmpl5L+VJu7Pp0edDuFSf2g4Irlz2JOeNxn/R0ElihMj+HvPp21XYub
6Ekeaq/Jgxn7vLl0Ux9xnO5UV2i818JDvqvIDpZi7hoz1+2tndX9phrsd5UJjo4V0Bg/sRPqdrU+
lSd50L2k+jiTTaWyy5O3HmQzwuGWx/j/Zv9nOCdDR81/9A1iylOz+gQS2s3FR7styp+x9dOpLe6D
2NngT6efSpHrp8WMLUJ09rc5NMOuCn0Ay99xk8LqnacIoGAshCETectGnoJ6frH1uNrF1WScxtQ2
Ts4MTRPSyAT+7RhmieeX8UCGZMQALBXKPrEosfueyyuUTbVJ055VvwFDXLsIUePAMTvI5njIQm94
xgM04vFupJSpJ/Fgjyr3t+qr+pwdm8YutM2Ui1dHOFiare8AVprtqdVx7l7qqphOXjROJ2U9eGqQ
1zG6i+VQnML1INcaeYYKTgyJhxSmb0eKFowj6mdqOvYnkkCYwK1ngzX8qpryGQcO26/VjE+gXpdY
snLWfmZFwDiu4TYfw92SZFeky5VTs5o/ykOYICui5CZp/wx1v3Y+Wgl/mPz/aWb9aoHm3XakWU7j
vBQnNkC9kg+nVi/Mo2kB8LA1QYzmUM0bjL7YmmqPGgqyoqfSE9+NsrW2hZrOFDPKDheVuniNNK85
8S2FZ8cHa07K2U4x8uxn6EKes5d/WIwy2aaoBPiPRF9OSd0tJ6tDMYr0OdphbnUiX1Gf2Mu7eydN
2JAU6ilbfeREU/UfH9PnC/ExybO8qIePswy952NnEPeFyHgAx9fFJipdMKRqs+xa23owSoFmXuQh
oq/E7UkeXLVuT30GNQvLDrCVkDT8qix9iOntSSThd9yeHpoaPGAV1d0m1bUAFNrZbXpfDd2zZk2n
KBGPaQ0KzQAHchyi5lQXpOU1x3pvbCW8pNOwbLq0eChTMeFqov1ENR6x83Y8C8q1qMFHyGLahQvb
A3FZG0hCpnaPddZGgW2zI2qqvN0lyEpv4OlSea1NxLTATQJefJ31UOyQeEkDxAGabWThSaEkY0Tk
B0tYqfjCmfmuCN0fmUIC3LK7p7mspmCqIpdLvHDT6Hrs20uX72Iiewhc41PsUF2d5gEU+poAW4ur
mWVjmO4gLgWuDh9UZ+Xtp44/r/oQnaVvNawTdsjlgLYirAr4UsEFdBvrABZZ3bVex+bAcptt7MUs
EuIB0CcemeoIOzqarAMEpJsXBUpTRbBb+E5oYTHt0Rsy+NWTjmocf08aL+Q7J82PeOJjHKzzV/bs
ZcgyifA+zyLkWXNP2UdJfj+lVndw7e7ODhX7nMXVMWXNOiVhsu9F2vFRDg4yB1io5liJ+dhxiW2z
lMsWmgheZ0p0zRJRbbKmUbc8W+0tttTAvJz8FV9IdWunkItSpcbVaELRIInz7ejpGNYjubjN3OhV
mLDnRgo/kdNNVxa7G9+h5lzEWE87w926rPqQ7t9VlPCChJLOpnANsCPsugNXdahWatr3wYUq33VN
fAK4vbEae8YWuUWjZkiyrdN3feBF9bWJk2MRGyAEPPOGQSxkodIzYdnk+sZtgZL3ebvn+4k+cVs+
6GUFQ6Fpt/yzloPtCmuf28N2GvUWFozZ+BSRuKmFfbbihP+rkqaPi8EtpxvHheThjmDiuu7+79oE
7bR8nsqjZgyEBoNKrZLdeLbMQPd7FnoqG5uxQtrQQi3rnKvJn3TuBVj9VTlpQKGavCymgibOairy
QUB18TzNWPy88RZls+NbyoJSBOj3u7y/bxesvdSKv7+bs7+sqi62mqsYF8XC9ZcMzB/PTNHOypsX
gqnz0upod1uQlkdXvaUpYgmVt+x1xbuYeVxuMq3zTpYG5L3S0JHJUneXoWp+7bzLFGkROtJx8uQU
U0j4k1sHVxmcgBySBeWnu09NF00/4jPd9ryTlqB2Hq+JbC8ML1CqMeIgRXat60a5LRZ+WUB79bKe
T0reL3vI1d/LUtN9l23x/Ti+lHmOl8OI2zQbPm3LPmrcNI11Z+exdUDQHpVXrfk1zWxXEOMIz6xG
1zS36sM83ZDNs3wLqva+sZz0bOcq5fH44nhDGxRUhpuhcm/xhOuE0XTpvhtBJBnk4P00zJxLvag8
9ZfehmFtath8saMaB+EGkSf0Tdcbla8BgNtNleejkeY8wjjSQMmXweAJZ124LUj8Tr2pB/yXohoj
S1JbSNyC2YN4hdxob61vKr3GQ3FPwQWdwShskSRB8TXzuE+ETWlSyZKIUp9jb/vlhFYafz7E4qV2
442ywM9HKLLwdZe0nGYOwVJ5r3Oms0QjALePlmqHPeZ3HbpXEC6UaxMNVGhZJfmtnMAagofeROrU
8fsKYP6FVW3GGDgC0p/ZZiR1s5lHZzqNQrvXo77ZCZbnm/AKWBUWjCEWgfg+isoXTC3vkLu79qSX
ryjHzpiLUeirxl3oDt6DaQ37fGb9qUVtbG1VRUq0TsRtVmbD96Z+/XvYiha1Pe8atXwC+N9uXaPu
g1Lpf2SF6Ha2W+H4JEBcGBHeflmMRJxhTqACiZz4RxDsh4s6glUq0byrkhGaOFzDzH1ZSlN59lLl
Hpz0WUdV/kLqY9jpakoAZLfjVYu7nZtV2jleW32XjFdbGONVVSLrZOPCAt+ZGUkM2pknxCaH8bkI
BYKSp1+TeNGvAvZa0CI3tJFNHtqnaU5bTEfaCdz6Ur9FJvjqrqrbt6oaR783+v5tgsnve7YxvJHT
HQBORtNbxJrtw2OEDUlE4icIwbxpxdwDd6C46S1ZD6B1MN7a3oaszQ39ZmJKh2RI47wBl2p9BATd
N7YfRD8wm4Op0xBAN8nNVKD934h3uKOaTvuWtgugV8OMv602Ar4RiuG1imM0/9ETeGkSBWAn5qdN
X7/YMIs3ndpZz3FfGEhtRNVzIngqzzZ1M8cLi8PUtigAoYXyCAWOCNA0IxAYF5jBCYp1ILQtDVjZ
0jj6zbPHehfpsEFhI2LIkzTzxUsTc5/m3XxXOs14MLGHPpNlr4+d02qnHlg+yp5YC7uAB+BXueFB
mXP88ew0P8xjbZw6wJRbIexNnVrOER6hE+CzwFuCfYxOSZtvu0QljE36h3xW92XUinsQ2s2hQxJu
5X9YaC8Vz02GqWO6VN9K6M4BICF1U5r4jhXm2U7MO5zFNKIg7dfQGq+gdv8UtkLihc2/qtfHjP0D
IGARTDVsiolAvI/5gi/x+HkYMuVU8F58Y3a9gMrpneXF075x5lcUC8fACu31uTeZu2RE6KXKRX0m
OvHTAnqF5mjToUBgbDOhA+i7hj5tZmx/N84aSqSWMR7NUTya3rvrqPpLocy/44HI3OR+jZVDr0Tp
rckLggnPeQuhJ/qVZfUvbgTzC1Y84KGm3qURKV2l0YGdKwbBeNtdh2R0d5FX6L5jz9imkr8d9Duo
9WgQrWIMqZu9aeDHg9oTR8sjt24MPFATEcc7gXQokpzJ40y53dfy+LVyWogHvjEu4G36U5Uo2iFW
kgcWrmA002mjzagE6WrzB+llzW5KsCHdHxKyI6t5B8pNTRLfikzrJBZt2C5FX+DB3pxj3cn2Zai9
0XsPa7xFOqt7shTlLnfynVWBn1TYBH5UbcY1aszLFxIAhJRIQpIQdEmBFrtmyJO9br7rpTB2PB+f
66EoNrpIx0vPDU/Z0YgChMr3Tt9kZ2EAVB2rEZakPb5MeW3vozDssK4ZvqttSUrBFNvFjnn2TeFw
SUgN2GGL4h6s1y1V+ndhdfCBjP4lCucEhIefL/D8+gaVBiVhZVKqalt2mrPNHRb+ukeDIcYXBsLO
FkJH/Ny6uzrHPLJUBw97G4SdPPO6VD11XRRe0thb7kt20nY6/FJ0JMg0N0OZMkRKx3aehP5zckia
UQtnxzn17w9OnLt/eXDSUkwMQLJCnCiiU9hqGUSnCU/vcfEe0HS0T50+/27mwthn4/qBJG5zmx3U
/jZtQtITXd9b5CX6biyW9tTiVQhoDrnbcc0ViLodSRWRohDNpsvsqbmpusoNnnjEHdVMyFFUuIID
qO6PbISH/SyH5UgD6Qnf1jZlvuz4eIF/jMlX0YV6MhMx723nT1aHzXHoFeomjbtRoaGcDJztceeB
mqZVqn3AIGdTwU7fVEi7anFq7415m1HEekTz5pqjIbpJuh4YV4E27UT58QXqKh45A5ylItuOHdRw
JSt4WIIWIn+zVwrb+RWl1P6xKGUhKJfAXkpy+CFOGwkyzypJKD9rDeL8ajxXcRf0Q39Pea3yMbWE
g6oBMLWN/qFfhAE8pDIhknXbODrGETo5Ro5r7JyZNTIUqz+kyMR2BhOEjFr8WOasV2iaKXgDz57d
IUFkGejxNWEQhvFzL1Cf1Z1TNwzaS58/q6ByUF6Immtfjr9Nar77YanTQ63GlM801rcFaBP+Zluo
msamnIA5KMp8DT0kfqqmfUnChspc+Ccci+JZDYcfxHc9AuTtbo7CVdGa72JVZVcbK5cjJrnRxrPt
LZI+78ThaF+Lftn2Tkiw27rfcQvND4uCt42RDpSOjHDxRe1EPtY73FfNa2baEfFT+7sZsZ9y0uXZ
qrJdVrzVZWz+COvuYjc1dhbo3or5WyRE6aM5jrXlXD7imNXvnMR5NKb8W1ngAp+079mkvYR997vI
2af20Q81mf+4SVOwo/B6KgdRRF0uUc+uhvKRlRzbut+rdr/8qBN02UIMfvV8wAG19suOVIpSaPVO
q41um1oFPPzkrw6XNQpXZXcZB9QphZqngAVrtDy9caslbRso+ok6gshwahZW+KddsVmWA5EA2Wf1
fujJvHHnJg5myDkYVFR/4SCz+xiAbHiL4xBbh9/VbjSCyppdvxfL95wPBrt54pH+vqwNbzeJKr4P
J9MCMXctPTtICJzfnHY6WvYY+ibEuT36xy+KK5LbSiPdp6HCEtV5B9LR3p6F94eCqE2pGtGxCMPy
MWqyX+g9Tr6r4XWvG8r5p8MDgu2DU54iSn0+0vzYKXtDvnEnHvAHdt3ZMcvM6+iy8ypJqW1KLCtJ
KRSAY1WDrwQmEbVRFUGCDhqPfwKqBPzNbiHlEqi6iYRbaU5XeWZ0pFsdGGnqWMIrCZsBCk+TPOBf
fozayjnYtq1syrRSrkbJn+rgN2NhS8MtnBvXOpmtC2WpwmeDpLx6M4A5K8+Wdb+kvBqLCl09svOD
brXxvZKWKUTT2Eam2Mu1G7DolryKR1o7Spdma88dvwmr8u4JJAFa3nl/10UhNZ5s6ZC2KEEifdpg
iQxo+xBf1IGnsLnk+Z2b2lB4oLJuSmcJL3D2g86O0bytx/S3ClGM3XpM7k9DehSns8SEUFjjfhDP
FKTIXyh4TqSWL8E6TSSa85zBZpKM5tJz63OPs5UvkT1qSqL6a7IclU02lBsrxf4tJ5G7FoYHrIei
RgSJGo87MYXezdbKz8MYoncAauWrWzc0TB8XkGPdskhH98+pjYLxfTpDW0ExHV3uXqdUSKaQByR8
dPgO81uLHD+lNfc2N/ASmxlZiLVbzrJdthD4o33McgmzbktruY+6NVxkN0JSV8ej8pfBkcMKsnmQ
WjP9iL5rnmVndp/EnU6j4qUFSlYOSuUa2bXOIF2Eg5Bsrq9hZPoRyn7MUm059/Kgi981pmQ3FMdZ
Q1T+JyAGktPXBOGgsbgQdm3ZcgFSMXN32seTFiHksF5CYRWfMUQm5CVFtVSBnWYUkuz0jV3V/FR1
c3NSSbt8SLtq4aVB1fy7E8/trkZn+KhZ0YxH7HDh3lt+xLM6khZSzUuhtd3N6UbHlwOQSN7cqr30
E4CO2cNVIm8z6pMAnPeKl34bBi/eL6lKkWgCMRkWcfFqJM2bNP9LE1B8izm8lzpbLRjE/V0efuPB
Bx8HVYGNbfcwMlN9yCgHdLs8N52rHI3KvrlYeXvJ9LDPIBOF2V7zVJytVn0GE8n/Kyie50G1AwV4
5mO9IqdKJKxlS/IK1tbcZPqjZCD8b+YnxsoOTDebg7QzbqhLo8a1ulp82FgsVoc7nECia9a14vDZ
uY7/x/oinezkuPoJSgdy0Lr2+cOhHD+zdk8K/UkOwD8syTHCljp/GJaXSwId/MOgux5d5+5DJ1tz
ik3cNsb5Uzb47yZ61Xjs2M6ubQ6O43r3IQ4FO0NftI23NuUBmlp2mkvx+6srSpDphTe+QYnDVFBq
YS7OvlunqQRgzb+vnFo19t2it45U0sN7lcz//eKSqcNfutrJeXIAZT+XWJg0zI/UgARSxWJ6yESi
X8Zl6AJBBjXQ4ya9aZqW3uTZlBhI4btz7f9nYLaX4i6z8p3sH5dsMD+mtMTgdQGcSL5I1wy96YfD
guimGiWk13j5r4Niq11QwR/x+376LRXoi2mxtpU7tMgvrnL1sz75NQycixyt43BjO8rwXC6t+uD2
6TVZZ2Xk+0/R0ACMAbFLFOfN2xJ+/q4ekbeX5mZdQeo0sRT2fKvXGUYRONabVnKRTT6fO71X+wfZ
mlke7fFVywftoQY2IjvbrikvaYuWgPRXIyAaj0YbR0E/peprPBcDST4qbKZr/9I97ElEO9T8Q8Gv
IDQlnrN4FuBnUAPXK8yyxth4K0vwunKu6i5kk/rE3cm5liE+Lx1WUxR5KaHl56XDYH1cmk6leHY6
y6aE7Di7j7lkTSDCNxQh16Jx7fTaM9YE2c1zp1u5trwq0Z4XsUVxPvloiEJ94RGVX+UQh3aDgF5z
lBfrPZCqeezUrRxNijg7wWlU/LiHiReRIrw5Rnsd6zF/E0KLgf92Ll+IqLsDzths52UavlXcaS6S
Hn/9e6rt6p9TB9Wt/zN1nPsrGqx1dkjiCvhcH9X34Ohs4ELlX+rq2WItc7QlBp6PYw8RrP+DmFz0
Xg3IXxXsaQI5SV4cYiJ9D8fVvrfM/B8XwzOdj3JaQxxq4ZXydbV8TR0GuC+vthoydkOdKZtwAqTW
omp60JLQu3djpd+MIfXletH3Npnu35NuXL2lTN4b1B1Wbk17UzHb8/GOp46yupaow0hyZBn1jWzO
QkkeLWxAZYvniPU0ZOOEAdYCjztSKOGmTr68ZvkNylmLVKJRH8xIzWGt6ig8y05oJrC6sMzwDdwy
PibOjYl129ixhkNy9KO+SO6a0RPPypir2y7tlK1sFq0GXzkCBaOnk3hGjMZ9cqE/rA05wazI0lHv
u5uLtj1ZKk48sG6Wty5i4902pn6SC7QNxbntum+sJDVAvE6/V4nuC21RrgD2jZd0SF9ZrRSYu7TW
MUxrlWuCr+WxxjA8iDLL5yf8XS/Luz5pIVt7IyS7P5isYLl6mtsl3uNNZz5aM2YdudK3vwweMlrR
3lettGxNp3vTCSKeuplf6EE8Upqk0Ey6VnycKKgCYs5DKeT/zFGxLttVnYejkzOqh6El9d6uLDfM
IdWDWlcimL2iOn/8KtNedRHxszFIEkmPosWMfsKaiy6yq0AVd0u6BIzf+kXWbSkxbS+wsLlgJTA9
otaDGWm8ioZ33xNtpcWLtrjzsi66R00W56Qybn9OvYuQSpy/llbv7imwW3u786rXQhQXcprtz9YB
BlCYintr86a+6wiQg9r0+nMxQAWQRBkstIZDq+WPQy/IkDvVn9EqDqXe1H9U8mX/PlnnyJ6Jk9GB
Lq5EyOA5ONQGAgHxI5KHM7ojc1BXSOB1KjWFDIiYL2+DeUjtIB3j/iib/54G/exz2tS+6Yn3beys
Md6qU4ZBlbKgCjaN5EoUIuBVNUGi+OWZ00VOYGoqkjNIOgRUD5ojwvEe5qaF/vCfM97eZ59RjNXZ
9eL8PlKi3ULc9dgKXX9ZW62hlo9QS3To5Treqj0Am5h9joJZs+k8s+mxkCcHYVOu7Iu4me9EDO7G
4H69dG6oHKSZjqbjc50gALljqQOj0kO2vZAS2knTnURFUTdTVCO7FGqMVQ4Cj7PfwS/btzPPHZQf
YD4VVZcAsgDTB1yjU/8fZ+e15baOresn4hjM4VY5q4Ir+YbDYZk5Zz79+QBVW16re+/T59zQxASg
kmSRBOb8w04ZRrY6oUuJHVXm7IRwVLygLG2X04SGpDsBf+NMHtjXjBu7RG3E/B27944NnEaVLdlW
xkpckW8vYIy9fTaiExbWOsokA6oQURA9ZXM5HVt7Z1Yt2eJ6oFgN3rlfcHniiq3rPo4EuXUAXgPL
g5A89A0ymsBL4kttztPhPlaeqfM8ribxtJdNoEzernMKrAYK13/MjWajDWwAO9GKqHhfsFykEEhL
HiCslHvDJhF2j4GtypE15CBnyQ6XlM1CzbMKTRLmIv2QXp0+X7tDQY6rN668XfVpRmZr36LnS/aq
ULNl03XsuepBQeG00p5SE5kfBHl2rewNYYivM13Bz5BtbLYUr5foYX9NgG+nioMUVuecwNRelXF2
4C3kzmOqKfCCkwgQgmjKjhGLWib68dpKuzZeKqHv4doH2z7AJpwipukjV2KOJznaE69lP6ZscG8v
GeWRsYQ1kWygiCpF61wGs+eqsZL/ucXaB/ACuRT57IiUKToVBe5920RxwlVTIJrRsCZcOSNKDSsH
kRrqiliLZbpf3Q5j1i55yvbHe3ygAtCvylLYUnpGwVfD4LaYKGjc5/lm7WzLTP96D8mz28vEa9vc
hHUdPLT6X/f9mYxgZn7bnnVNEDxk2a9UqobOOXYWlh1g8gx6Q2nXuobWjxUOyko6Y6CeuCfn6O8w
9ZvJ2+s4nCZttWnMCSFv0UwiHwueSKsupaYHb5O7wQrDeDNgzZwQ9K63U4uoh5Tu4oH95XYjuNlK
B9bYog/vvmSFbp9uvnaWNe37dETrWFidgzjg2idbtdLMIHqeSV2v4mDItpHg9ka1GT3g5LGOJJnX
FlotsJI+e40qjh98fqFybJqietN7RvcHwxG4Vb/RAkgakuHYCJqjPJMHeW+vs48smJy1Qq77MGqG
fm5TV4FnhZBmloVfJW+pBavDOq3/kQw9mYHIt59i8mZbJOKObRP7q4C7+7OJUOR+DICqJYICPQri
Wmssc2CCzzJCHj9f2ux+9yjgHqIiMF5J6A3BNH6PjRFxVD7fuckR86kp1lOWE3QR1oVOMP0xoG9n
5WwGVIvUemqfGnQnlrllkjcNgj7ZZ5cOOvJ1dk02j6AQfiQklOF+hF9RVSzX5Jz6I2SKcKWMGPX6
iAWxOtHq55BF/c6bbUq7k2a/TJ31VM5jcnJb9uCxPjRX3el6oSymbk3h/i4P/6lDxjILlUUq5PbG
zT30NQ21XYTqJLbJNGVMnsmDMs3qKQ1MFaB5zt2eYtZrLPDojv0ve9pE1ZZKGUUP0tN27Lv2EDmg
ueQIGXMwe1haAlauOP5HYBrTV79PL3UTDl+UIIuOsNbGFYTD+St6xLe4KwAiSaN8xl3Gt2K8LeKZ
iMeop+4zp0XKwgviBSAw51Iirvtqpm+QZoy3cIgsFAIQZHVSBX6o3uM1jTrf1hJNdfQe1TLI51dy
HvYKe27oaNL8Ua+CZ6wSvRTtoJrMedvBUNyDpvEAxihjG1DVde0TpLiZrF6JYK2lfyvwEH+qm8z5
I95m6i0eqcwfenDpdm5jaOJ5S7yh1A9XwbpdrK71oQXrGAxfM6NCHEYvhgezU/vdZNfKDkN7TMcc
i79uoBKT2HFzBeFlHzLXuqByPOCQNyJbaiB8IGMU3lhAG02J0oWaYMFglspPg19W+8UxWutJH1ik
dV17Y5cCzFCPk6rES7k9TTO/3tRzZ/JdsQ+l9IfyXJ5mJ9l0MnejWbV3xir+WeNaPDWlF6+kLzmS
DqycKMnmCSUlBBQpNBVD8KIWzqObVNF3VR+FW8FoXbW0iD6ZYjC8pl2gt8aaTRCmPA4eYks1NcsF
mjDKXlPd+Ekeau9kqQbwqbpInjrPL4+21n+XXTJkOa0odUA5kdbZoY5wDk6nIXeYMXuQMenGDanm
u6ZVLtwTJFe8BCHeaJzIZqCyMpxdShGlirPtLTYXcAXCKDoUKrznINGsx/vZnJXuKhxL6zFgCbvC
VmA+xFN2iTQrQzTFQ3Bbd+IV5Oz8IdaTz4MHJaBUAvsi40KSdql7tY9gFyvSKE60x6lHtCBMjWrj
m57x5glgvLjj3Eekwfg5wihq8y0pitsInSLLomjUY5/loK0lY9z+48hOethoXpYAZe7UE6Y/jaOS
tfJxbp+NKdgHXf9Rz5ZxQVnTvMR5SQdOz38hHdPtqqjF5sHt/0Ifpj832DO2tqEU61RR+qXLLgq1
Ah0ZS2HS2GoYkmgZ2odxDWPMMYwH/LnNB10cJh/zxLjksdxGOOGgVwRwptNrGBmMk4eorfxN7pqI
wYgZMuYrowlzPT+kpg8MEjkKtpc+qd6tKzQJyT7xbhVHWWST6p9kTEoUStnCshnbNanpaSljOj4r
Zmab1fekb7+5Ea56SsT3kWJxEKAdhsBX5q9kU6FiTTLK5N5uhQjUzkpxaHTMzmuE4ZYQHHCybLDL
uUY+fujS4JOCBUWBqnd3t+56ROIdKb4MfjZcat1byzWCEvfN4z12z9oWYlzTC1ipTNvicvHZvq8t
5Ly+rHHzUTX3Qd67NE+5WNPsnE1xJyu8wYRLWXI9ybvZZIVX2SvHhmFp7lq/RXcWmAL4FAqwpVef
QhMusDxkopmAwFsihDms7h2jnTW3IVo/zuu+Qx1g0IcOaaxp3fle/RgmCiWE2y0zrCJqxw1raQNT
pwPw9PzLXBj2Bg6lszLEfpyyQnWe6uajExv5Rhyyal5YTVOi4Mf4UMNrAFTSNtY7BfYOuP8QYYKH
eU4/z2QsFrFRxOLBKjYjEMQfVQMmuPHG8GBVXviMjWh1AoD+kVVj+OxY7WWwVByuh4F7Jo7E01ml
0NAPSsBPzQcBCqt4U4mtvea4NlIrIT4Bf29KUVgo/s56Gqlrei18i15JFlQn+sdOKA2zm0JsCZGd
lWzGcMWfkQyg0pEisCao8p/O6iaoC69N5w5HXy4qC8zbikIV1r/iQSwfyfjR0E3d/y+Wns6CPNu3
SJvda6WEyQsAp5s4gmWXmAxO2KN5wl+7o/C3thSNaqfQSsD/4jap1br/p0lTkGvHvhYfsELwRa4t
A6BEe9mUwq/4m3w2ZW84/a2ZYIRzG5zoCsioIH7NarNalS6aiWjxT+920SzSqJ5fVcVy4CeBO1HG
KNuY2hzsM4XdpVca9VMxkqDRPJRXTRyRvxdsMXnE4L9ZwglVTGTzrOLJm1gZeKLDg7yq4Ikj3+KM
3vMFH4Z3+Q6LflYvzgyJHIrCC3rg/+ybGBnWI36IkUMx02qovpSQEs0yh6ovF/NDGAByn3t1LzW4
5Jgex+3/GHNFIUcOCXu73fYDOMdwNUcaasxZdSXH4V4tUYWSZ0lEEjuPweb9owOH9XOHOMnxHi9A
mh3NKd5laGbIXKrMoFpGc0Bxl7KCSNvGCcgyVL6HnUzUxrrb7cDxGEs5YVI67ZpNxmHOk/KAovew
1NIEeXQ7CPeW0lrPua9re/Yt6MtRcH4uCtt6Rum0VLMKaSAiPLe/xwD3AnQJvkc2xl0YyIQDAqFq
lHtnCtzpOY2HauXk1FFa+ftvdb5jsZa1yyo6U9lEtouWXMrKeJuot7gMjfJy/XtMDpOzfr+GHDuA
rLq9EDI6a3A4D6BrQe5G+Y+BbfhitNqawucQHPltzuvMxDhDjOhd43rLidVau4aVNp7lISrq8RyI
g2yS+97GFvDzEQzowgREjgjioWwyECnDVD/24n7og5ILh+nBFIJ7MkzEzZzpoRXd/4oYlbtFnIE0
MTQnVkgYGi1v+Re1LI2dAy1zIdMzMgsjD6PlQ9WJu4M/eW/aMIXH0iShl0fezY5CVgF1J135FMcv
8vEhDxE0qdRqPkPy0fN74m27KpqN3hxavQaYlinjw1hX04PeFNADwVRsZMwetOkB2gH0m6RlOyfG
3cq2DsgaAwm4i15/Hye8I6KQBXulaviMRMWBfVW0ljkoEde6/DOeOGm0hmE9f/37eBnPWOU/gJGL
F0monto0NJ/HoNfOygRuXma9bcVEoc9z0hMCcPqLysLyljSvqWEjdjNuZBZ8rsh7KVjctTlwyrZC
8WzVNwfAWuHl1rJakRe00RRXxFrIrdKn2626UdsXVI/VRyQz8Vm9n5EJR9i8Wo+4UpKRnIblPGrq
e5TmH1qsx7/s/kPtUgHxACaXp7HxbdBBcKSjZX9pukJZFdiqXBQFrN44e7FAGhjUU4MKbHoPkMSF
6fqLD5OwXyvs5NzMM1C1XrNeQy/2N9hYQIqXTVxUVl7nNnvZaw4OWsuZq5+rsrBeBfa9zGrvqXdD
/UuPcaKcBFI1u2aB9VXOgf80H9Sy75YWvI2LF6LV6GT+ha1steoH3HIb3QcwL4Nqi4J7nNRX2ZIH
tPxIo4kZrjEeq7hXDve4OWY6BWlwEjVYeQvY+CYSTvNVZHlXeRbgPhNNbPrucas1nB3eoPFCxoCH
eldNHOSLVG5NLSOIHkhPTxXLQIE9UdJ0d5caztRjMrnqcXS1aoue/3tduwh1TYNZn2IlhVLRK119
6gLv1p0MFCVXMmbGEHY3AWiO1TT1JfIhq0FXzUOn+CQi415NjrfTVJwOvZcc5Zk8WAOQ5uWtHYwz
V7AYdIviTqA5tXnwZ5u3O3vHStT25TMEGBxmStHjv0duj5zyVx9N8eOEXWW4ZLBsyafK/2W6QrF+
FyUtBg1NHV69FEHaeKZyK5u1ooUkFemARFMeYhNcjjlbwY6yyGLOELLP5wEH4NvcImkADenz9j5N
dqQqupR2mC2xUx0BoqvjgzwYIdnnAYWoVtwn7nGrC/YUP5xToAjERxCgEHmfKgfLqU6cvMpZk7gV
ybPfUx0qOEioJehEyqluq037giuOZZ1nkBJXHKoGcby/NRWtuPo498iW1WrmE+8cQSlPDSiyluZT
IQ64JnQlq3Q5ygU6hwNCqC9lnxwFgu8ZioB7ki0VDfqjqndAGMVsOSuxpl8ZDElSD+Z+kDJ7tQM3
r0XGSMonkZJMn9GPkn0yglkFNKD/n/FpP/gwbKNx5wDYWdvDYG104cdm++4EqaX8s3nvlYNlryoG
u2Lwvfc+VxNeboqrg0eqDGtjza3+8o+59+b974YBSOlKd7axyFZXqcoesNUWjUxHO5OTb9oWqmUx
mFMGNN8/NV7jnl0hp2DGlnXAWixZGDJZXXpVvER+Z9oNqO8+ms53w8jzneZSkZKKkdr0FY0j5b1L
gj/DUfitw2zw/T5aqlEG4bd/jJbhsf8G88K/jTZD11ijYcgvWug8x27xBkfnqSo9oU4UVS8B/AAZ
trtEPyP7Wi3arizfwIY728n3GqyHuuJNyUJ7eXuN7KtT4/BsImoVI6XBr701YVpYrRlfsOvAMWLQ
rBdzZtWK2H3xl5U+S5XPXNNf+iCs36soId9dDsmDQgZ2V5MQ3ju/Z2u/Z9vlmP/ljs95Wpi/xOwY
MbL3OCDNOJdO8pBBW9sNvfM5O9CgOfpt+axZA345fgiG0fHHD0fDhMnU1b8aWHvcatHLHzGNmrXa
+8md7KuCbuh7O2J0NKgAfQaLIkZDouuimbmyRQXdO7QmmCwnNuZtaBrtVWWbtWraJP2STG8eMLNF
rLXxT1QEFoBelW9OpAQrkfW85L1uHjEx7NZJGRbvptse3cYHbohZFRpV4xckbcpthRc27GXsRGLQ
BEAhk3hvA7OmZleGxzjBjkQgnVItch7ABOsP4yHCfw4NJK8lrJdfQmcujrcYsrz9cm64WGTvbaaJ
rkkxIB6SyHnVCLvIDtCzVM6uEplfA0/7JU/wU7udgEn5pamq8VWc/NdjxPRZzPrb6/z79N9j1Clb
90YYPFm+06OuFr5r8cCeGY3KLw27LCS84yfZshNYQrFj5wdTj/MvZJBZNkAXW7n+2J8BnCcrI8Gi
SXgyFm7fPfsOJE1xR4gp2z3/7qPYfOuTWDzZpzFPtn7PQ34DfMoYFUcrq5Jt7pNCAk1hvthzc5Gb
srn0w2WJs8Q1obxyLpApWwZoEX5XUR8hN9O8Ilm2mAX7MC1G8BYFyddYnIGe/TyTMdkrxyF78L/0
3l+FpA7kpXBq9xOkcTQ5tI/ec0iY6lG9M6NB+2iMxypW2/cwVMy9P/GX5ahq6t7wao/IS+j9JUih
Ico4hZsGFctaP+k4Zn9p4WcNnhehFFVrT96A6bZddM2DpdcKsoO5irWBWn4EpYYqCP5OTdEra2R6
57XXlfVO1pipd+yHmkRrj6vAteqr7FaKDoHW3YbJirUYxjLbeJ5t7HNqBE9uw2YPcejEzZaqEhoC
hllsC7Se/+ez/32cm2rq0fT9pdMYxZZcxn//So2KfXuISBGygc21wVdk2aC2tinaBmutFIbiopnw
s5AQiyDM+q38/HrYPii9Uj2lQ9o9IK743dXc9mRU1DkNtdFOcHW/ywKPLOIEqr0PNQPKoKj5lILZ
aoAw2chyD+KN3SIEbLWFqgBU01TzjSyzSbSqPAN9XVyg+dj4YXR/9kq3ejlOa8z11KMuLKy0PM0i
a6xYyXiWbUchB6DCE9ukTkFCFP+qHXbOwVkeCn8OzqRKlmrgoUjzOz6Q4N5pRk1lI2pOs1iMVnJd
WsS7XtHsowzJg9b2fYv1uRqsnAI7R8cBaopJW/1sanxnpDHQ26v08kHrwhZ6Se18VyC/9Ipv/+yn
Zz3Xn+T3CnuY3JgXT7evObK0K9u57qnogRRBFvhR6fq8yO1O0MDAS3ubew2+iXXhQ6T9koV3WbRX
Yf3rC1+tk2VlF2Bmy38V8e9jMBXGo7rwTrJUj5Ffs/LVxN5afv+id47xOte1vgbjiJ9qya1oiBqD
wrquvANDO+JsmX3TXKRDS5g7yDxmS6uwmqs7RM70pf1iVQOqKKHPQti01WDbIDm6lJKBUjxQxtIq
H5f9FG6g+XcndZoL65z0FSRSWd5BFQHKGzuCnTFnNUt6z3iQh8Gvu+ts/shGOPq3OLqor7k+uvDo
C/M2ShWrTqMAUnaPNW3s7gqK3UX1S2reqfrAz91IrHAXhk0JkxKBPEMcZLfsiAScXIVjtSyRytxK
X6+m07WdbgB/nwTSVMZKr+fxGGmUaSRUFfzxQ+Z41kkOibBsuw4O0iFiAo5CQM8lkAh1uvZ6295P
cw1kwxzi+bWK9nWbeM0G39hpPzf5GpehHsnGmY1Kq50ySBGnGnHm05TCJdU67wuOWcMWNuPYLGRM
DrElvCKr/Wg3ds7zJJM0uuLoB9eYkP0QStaelRgHyx6uvUjLVDpWOLGWIBOzHB0vXMpvQnxjPkKz
N9FAGZLflYh7FeJj99Dv8f+MR6AXbdLBSzwx+Nb9vpkviS+odryJ3y3xHsZRiRf4AA2oQQHF0R5k
xiaOqM+O2LVrNhaf/2pRBWjWUSGy8yxZrraNHoHSZfhCiWaWpe0RYMnx9slVf4JwEfp7qdmNOdrD
DbaQ6f1Z5mA6DU5ASCpsdzMS9Xw8S7PW6XefgAHR32pgnGR+hv8qpPT7OhTWQMXZDluIlvJ0jOdk
5Ro9SD7R45R9cZZn94OMATxWPdJoYpAK53nzeZE3ofchg7fXRFEFdWsXDwMZ/MfLyaYn/oTamcuQ
hOnxPmzqqnofQX+ItprwhI019TDY+qjvhUHFOi90Kt0POdpX5GN//zvwIBDt6fPf3/0u+m+I4/B+
9B2paveGVO8zUJJRlnurGxCdpICz6wOtIcvBGk8ORHbfO3utub7B2QPREQDBmSh7nGO5gvNmU0gp
axhfoa67xAXTXgGp0Ydvtp5+jXRn2HR62x/bMemPsDUrH6m4rIQeVOIaM8waOrjoB8uz+0HxKaza
zrS7h/7TMBkDANSDC5viGxJJIon0wufWDkB2KZv3Q55PLc+GaH0PSegSyg3+JW0KqDB1jBQU+KUu
MO09khagHHz+F2LTs5ZmBaHOnnzLWekt9bvW+3Uz9A3nOly7maKusm7EpAjpOtUY7Wuvpu3TbBTq
Qc3nZCE7ZcxLTMgrrhtuZbOa1Hc8rFzq07PXDTeMqh74a8uHZmMZao7pELoFMg3XhYDJMlTCz7mB
M2DglqdwGCoSYwoYZQM3Oz+Y/IVlO9ZWPpADFKF31Zy83R/U9+fx3zvv8WqoNz6Fr0MPOfPGEDEQ
bTvreGV88kdIqZ1lr7QnJ839Z28nmve5shcNo+c5KNtvOhYZ0CfhnMvlF6tv0mbB9DQqiFcGUfwz
njCqrfthPAYjW4dTP8TJxcJNcMlKce8V2H+qjQ+xNBo/OgG/dXXHwPcQAkTQ+O1Ojdv5AfOtmfRp
qH4Vk/yhP2oaGWiZXx18Zz6PoQLLWGRBfqdmQzf9PvooJcmQPASxWEpnM6Y2RjlcEm9YRSX+qlQo
P2kpA2UVy8JvRK4NRl3BBKJxi4vhNLdh8lMGQxwgFTz/2zClHLVLJQCXPrqUzvgoHznxmAhDM/+n
bMlDQsp13ZVCEVmYVcpYjcvqwlH17PDpeGmuSxP7GB+K+i2VLD9EHOZvWZzph1BmhzIEltazSwL7
/jnjyFBOhYnqn/hKzHryVr7iuCv5DIcBdwUigfkgl/ztgZ170Itc8q8bOUI+tQszCnegcIzbY17G
Bo1FYY3A431FoLduiTaiplN9rrVk3vbIlVzAZ1DPEgbifgwsK5l6b5tW7l/ywdD1066mzH6Urds6
oI3HP2JyGQD7s14OJpuKxxpiIQSIhWHWLp5Cg72fbJ5oPGv7N7fAPFoAAv7TCDzs+jeIK3+MaBqh
I2q1KHWJZU0UK+6p0NS9ESUsaeTHzOd416RocN8/ZpmBU/I6IJ33GNyYcGs5PnYwYumT8Kzbz24M
b1hpvw9DXr/oExl2mOaUQ7qmvlK7BeOH9QNZtGkBP2v8OTUuvzC7hd2EgSvpN9fe8ZWOjy3/Ybch
wjFTzb0f8qUHXRdFBxdugmEHiyKJ3jMdQUe87NpDzQV5sKug2Tg4iCLNl/Vf+rAfjxmeXIsqnvsv
NdrbT3OABWoR+e3ST9tTo7XTtbESD3K+Oq1sk19bEJvpYw3H7dBpgFPyWK1gWrY7WSdChv5zRCtG
NP/diKTLKnQMuj9ew5vLdq3iFLcEc5FsXS1Ol7kNxwWwrF9flfijmxwYcckELdYPY3N36+1gU6/M
KtlkekEarzWNNwWl0GUc2NFJ91LzzaT4lE1F9zIBTb+STfshRxVB6W0to2MSH4GPNh1xSGRJVwT4
CMhTu1f42WPzBMdFeAugnbHpI8FNF2LjaqF4qy4oEX4RzTt+WaqQp5rlIXCVmMt7R90BcbZImq18
x8tW3gBDOE2NvWMNHoBuUCSQnfOAdSNmOJCUhSAIZjhYLiI5mJsvhtb1ezQyULl3gvJtyEHeFFM6
7cK8K9/UGFycFhnqRfaGFvTNeXiFt+hee9N+79wInxrMDxZqhU+orYTeN8vXD6aV4aWaDR+Tl6a/
Gm1+x2TOep/bqGPlabZPIRuYDUDa8Ozmmr13c1XdRf0wQCEx0pUKyyDG53Ij3bKkSZae5txVRQzt
A9aIedB8tgdR05MDZczGbuI2T8Z8e0BPQte7jYRKtCmYFL21WEg7rn+ao9k/TZUerKDTKkuEIuye
3W6mnGR3pqMmjvToclLdryjBOdf7obbqZGUPWLjImNuxswK/EJ4whteO93GomM/HPG4Rm2N+mtrh
ovDdudGXfowqSaD28bmzy3VFVuaK6JF1lWfDUCdbdrGuEJn7jHml3h/q2Po5RdZSR0L6hWwGLiJz
ZKJX5Y3v3YREqtlb6t4UwuweKoIIfz1/gndEpVjWj2Vh2Yj1LZdC8CBblhapK7xivI0sKtcjiPFM
iX/JkjQWjt+ojjlnTRzkmdqq737mtbuQ/F+7ZYce7tTG+x457eeIVq2mDVJd7D29ZtglbCFZMA6Q
LOxiopo9aNsITOb51kRbnrxtUdQrOSYvnebBrlucdTKss3Pf4QmMQN0Y2tlHPmUWggfzeKyTwX4t
R1Q0kyb7gEQ77eYBMR9Tx1CD8tO4gK7T7GaDqVMTQNpEhrS+tclU8jPydePZ9LWPybT01zGfX5xG
x3K9j49cgMFHkvj6KgEccrbG1DnOfq5TvUFlS/UM08OD1K4UsGRjV63GEEvmojUOXV4bgLCg9Z64
TSTroDMoe8sxpl7bJ5gzw5Zb4QxNQEUOSTcjiN7FF9aNn9mLe76ClHOCvh9g6ZOvfpkslMOceI3C
Vr+3U66j7eyoEUiJBNsas3DOtyB0CEzFGbNJoAgtSqx9ztLEY+ASNY36DdhBdEk6MucyXKoQx7Te
6TeyKSeFWlMvrX50l3LzlDuV4nqLkf+TDdm2bj+n2nPKLf45rfliChM5FAHQ/WpXxvOEO+Qf8UY8
p/8+fmYnvEp77xafUCuK862e+JD75S43FXvg/PcB9W+x9ZVHmBsQXjDb2MBPQ27X7l86KCsHH82x
lfxTWuvvB2ceXlCorP6Ii/EhNRGBnW7Oec2m3fDNR8txw+fSnPbyzt6aHtS5zgE0Sg3/Df3onj0n
uwy7TJPHT5AVWvGgiDQrhZuFg0wbAahWTAc1nbShoDUAlr1h/mS3PNhpbgGUz/Tqu186/r5C+2Dl
ZNmw9YTAwRziUz7VFrjQxIE/VbrpY4K/ZGt0UP9EKNUqimSsfeR4Fa1mvS4PKYmC0z+fMbKNMJtG
AqhGbdNX4o2qN8pyiGr9gn4okotaTFraMgCYKN2wg06LrfNYW8+p1Y5PvstVRWOGOH9IVP1H7pjB
OeqKZjnVOAzK5v2QUPw/yyb+tmh6gG3couw0QBRw+SYstuabikrSnprMmzNGKRdKFW9tAZvLlTB/
UD2HjYzAABeK/r2zOxVdfCAfEiR6P9RpC2Kjdr7dQ/IMg5zxjPbGeLaNFBVD07yNQAnkOTRt/NzK
bN9qzfQxwopbAS12z03Xs83UUNOPcjV79U31HRM5+ycVKwob4UlXmjfNUJqnaqxbSovBryKI06MM
FVi6Xdsx38xigAzZlq9u4kTJVnnYGUjWDc06GMsEVwkrWEo8bDmruM7Fk73Ho6o5RYgcuAsj/6kg
Fq7VmvPI1sPZV5HTbeaxwZcxLY8SuQ6crFvYojiAhBt32CC8JHkDSTQwXmpVRzSPlkHF/tZC3umH
ESLVM/oTglsS8NOwm12ManwMQ11/miJgvm6uC1wxaDXUMPc1AloAi2lGYxettNSNDvICEJOsyUKt
wnTRGx5CgHuzZxdHNlSnm0MwWS/eaRiekOXJrp3M8A3aBqlIoWvHtye/Id3xp6XhKeP2/rVa5QhE
2Z0fZAixn+AQJMgdTk1ckboFtZPjPAJy2qrWw+SUH0ozf3iK0T6GtaZfHZ4ECxlHOxF9cD9sD21s
5+9Nf3aGsvpw3C+9jsd1mCbTe2rw1hVIImfovv4L8li3uJVU5p4aAxoNsbMaC7W+5CP42Fd5WwkQ
p5DoByUqHLZpyF+AgpARiYyINc3bzFMcLv/RkZcoLPW1Wu9kh+75wc63fPOgo682BtWLrN9Y6TKc
aMh9MT3oXVYvSFLOF00D7iIy37b5qAUuPlVcesV2MHApabRKe2iqKhVqutlfNVYPWWD+UpXhxeaX
9z6it4LspJ4+eGg17VrDNPZ4BMSXIcX2BZMO5TrmaFJZKGOcKaw2p3KoXtgeIsqqmKG/mpvaWvfY
4j3Jg0ZWwU5i+5zlHSKZrh/u3MjSkzNIDm1rZu4jdA31Kn+RcWo/8vNTybXyGxR9sgXkzXuatXkd
DNmmtrjzT46C5fDI2lJLcvuQow610c0wf4G09HPwM/unGDqYTbYswsSuvmPwk+x7UmGXQotfraoM
bi1cX4uLjI+i06rDV5964V7GE2DE2sJOftaG+VZ7k0MqhoPBMxQWpTgdAC1Ogcr3zANUdrpp380A
nNRqpeOZuirQqtnc4Eg3Gp6T1K+4qVeryGMJJP8jnXb6s3nvlQU9Azu+ZT8GJz1P+Lh/+wWh0m2s
AO+iGvT3jlwvL70X1Md7vMnd+ihew5vqYlPNmNr1nWWcR3HI6lJB2TSmYJHCIfkjdhvTONkumJQP
2SEPiZwhT5GFyJd57JTrru4/XzDaYk4OKig0rPm701nmzhcKR2HfoDApLscodDCH8lRYK40bvqjh
tJVx0vcUrfDw2sgmSl2HOE/qL3gQpGc5vXaC15uAgFcGZ3XQQ+djCr1nD4hSiffyMfHL4sgWPUC6
yFUB+vYdUARW6hHoVfpb0gflQp7+0b5N+KPPc1V9YRhlsUNS0706Svsgf5dJ2LlXIG8PGiaMpzEe
MsT7ELPLsrI8N2POTqiul25lWV9w1mweS2dGIRyKxlQF6sEmpbY0XLV881EEXrdYPGzlpO6X3gEu
mI8SwxzrnvVQJZAh/Z4SbzdZD7/7Ar+wby1egR2JFl6GEupoWyvJAfl0g8SDdgAFbqFzOwZPcZZd
UslDq5x5b/hAlb1ubh7cCmUHc8bT7l1B87RBUfDiz9b4ENtZzy08/FDMZHqQoVs86bYNW8JzSEHt
Fuejxivu9uSDEAA532o04ZAftN7fYeylvFtzkq7jPC5OHoKoZxTqy5VJsfmbZSKQG2ZACVp4c57B
O2U34u54HGpbw1JwjchclNVMPfrpusqO1ZW/vy2DWsfw1izm/EObh8/thPrfWu9RXzLMttz9sVWN
yM2O5nFu2RgdylGHCWrl1smIEaPW1Pgib1HU6OKTWkxv8hYlQ4WqQYIi13q7k2l2XJ2HrjnVsb4j
wWZ8tHPUkbhqgotbePWR2RjsQHh8xfzwQ24Efg+tQM+ioh59Dm18P9iMRhK+ojV/H+r1lXOajeQv
uSLCoDq4LYscU7nAwnd295WSXC5N9v9h7byaG+exNPyLWMUcbhUtW3KSY9+w2h2Yc+av3weQ2/Ln
6Z3ZqdobFgEckLItk8A5b9Cgp0wJ7PoPxkqpPFSBn9xIDotkrdSOUa+dyStA6cJrKXPtWlFa96L2
dSBzTlAh1Ywh0zpsHHBz5aD0l0gffZsG/qph2PXHydfjowt8MLN7QAZhfxTv1mU6R+5WNr1ExVlw
Cr7LlpzTFM3TFE/xQU7yMr9FbC6LV5QzVexjZnVNXjo4tDMcF7IWuHeKkqs8yAF5Rtou3NtZBqNr
8qaFb8X6z34diHWWGVeI/vWGe1eacFhdDxDVrGJJl6Ysi8whT9dJDUodV6EHGELBj3+cYOYRyh52
GqcTt6ycZyvNtmWHNztPG+sucVvggXitrwe/Dd9qeLxdi4OCRd3fYklxqVuIq3bm+EuOy4k2+ljL
stHTG4R6dw5rw3snGLqjJqRT5f//zLuwxBZmodhN8dzNAvLVIVYgR4sUeVO7zXgAjFH0WKjmus3B
I0HCg3kWbusej1xjaL1XPTx1q8iwbtUkfe8melZ8jNp8bUAG7bERTw72Ct0DDamAIBuRiZImLIk+
1uWI5KP/aQR+jTQlXkV3J5651RUA6WwIOdikfnNTBBcSdjjXjs6jDAAgIF20Nh/cpv2NQPL03dJ8
MjDjc4OZ0sVM9fBQDKDVtxN9Ha+jhOT5wwQ2CcZkWBwkSk020W0uDhKlNteIi8lR9qb6pouTbGVa
2DcNutpdOXjKHrNYua24p/IQ1d2pqSXO+E2GFd6bOoOBmUs0ZkXylT/VKxVe7SGKeqwW9S6+CGsV
8Ua/HS9sUxvvBvhAckchD6mXWCu9sspNLfi1CEdPZHnfI2rTZuMhInJ7KlFqZB8SOtUDes/5nWGi
TdIYUXNgvRU/2C5Sw0IsBIcVc9N0abttZrAkoW1tXFY9EFX6bh9nNfJ1vd2gNSQSyoWuXYNhC4+J
yR7A95HnOhnxTo2yCmpMYeRoJEYDhVHp4ZsabnCcm2A9V3ZyO9lNvkt8ct5PVOqTizBFLMZQcSs4
QVILxP6oWdB2JG1JtpFP/dOee3PVzag0wwV3AUDCxQ1KBa3TDGUn2ZQQSAu7I3wGjrIn80oELUV8
LOItDVuIc7wMcdu/xhtZniyiEDvQWli49o6hr5S8mUlYeFO/OWGoi2SISIuKGq8WKfs5zac9boFy
f5urXnpRUtlaRmK7a7RODi/D2csdsNzzOvmMK0mV3sp4C7NAFiymfWEjbXtFQfkVgSWBIVarh7jC
y9YrQNAi0djgwTgl9TpXtXlpN6zlTh9Bz+wZGgarFJlhRMcJxhwCADzxVgFb+DtMgeo7FxGS6z51
BLSNz6340akpB2WYjFAya1XDlN7WRg13XywsxxpDCi8zjXUUeeRmPtaX8oz/ovzK90y47Kw7T0vO
07Sp2enJbFPhayLkx/httlMAbXhuxo2JIjrlbPo+HYoBFbDca04h54FpROFqwfff2Jup+eZn1Lpl
TaSwgvYEg+giDfF+MSBr/k4OYRQOJ52OHw2naFktkcOeKJ7KAU/DZOtX4aYVTsdY3tygAGJuBwvq
g/yDtdjrXsdFdAvfxUHd0ik3KAlapz+dArJzmYVTuRuSMbidQkxEhmn6GaoKMutiDR+h6G+s9DxD
rPk5isFKvYFJnGBasMkP+YKsYpUi8pc8wIlFKocbaoqn4XNyQEZX2awuXWTGTtuDKVTqq57Xprzt
px0DriysCCLEb+RHcc0F1ikxtvKIArt5pWxMG2E5dFXFFtsZf4B7YrOLuadmwVEOKvsJxZlgPaZN
vBsQIVzHQndHQrLS1A0OYG5XQ1WiwCCbilKvZEQK2N91M6EdG5nX8jBU/e+c9MXFuUsFG3UdTGG8
g1r5IvvzTINDYNfC0Dc4uFUWHuQZ4l7z2swQjjr3yQFTt6JlWZbTJs2D7EqP+pfzd7rJkK1DCO4l
Ev8IETrlkFQlJxvCDP+9Su9eoWyZUE8vKAL5aO+O7OZ/2YiLF6P/K7Kg5KmDmzwORm6t9cJo9qoG
VLQxvRmbdTQBNGNC0MK14xNmzEM26jDH9ZMElEkYmY97Wpaj5gFRdlykXWlv8iMC+CFY36K7yYbo
zTQjsVQP0x1KGf1KNluQOqs8KN0L2XR85afjTtGNbOXH2bPwIpRpkblHGKq1EebJDB3zM6GbNBeF
gb7crWEMSb2shHZSpvXRpVRWooyYL7tQ36gCOibZCpLRIM9Oh8rCRVuJHmT/OUzR/Xpt5FUNwato
rvG0X58KGV+aaVBfDKaXLfusCY48UOIlJYPpG9J5h6kJG0ivQ7hwgE39mo3xd8q/xjPG6QVEVyWi
wNM6W8RN20sj8Uz803BK00sl29hD/Svtci/d2Rmp08Sqv/f6NA7fZ4DxKETBjhToCpaR74dzs4gm
EsWynfsTriLsMP4WJ/v0bo2CQnCQzylbPKygnOs8AEt3IR9M5weYHJXNwAv0NWYQ7yHngcZCPUQz
b4JqKtY+VNkVSrT5ifMsz+LoRomc8ubczWPoc6gyE/8ntLPS6lNom0a3YECvMUWd7pJeUTeDa+V7
ZR6my1Btfd7bWCJ0baGvKPH2j30/dIuZFdlbyyP+RC7yLW1h2HmJwu34w8Vf7rkeKnPZ1S5uASQF
8XSo7GUIvuBNQZgjHUhC1oAPN37U+zu90M17NsXsqUUEfKYfqOQPx8Qru53nzwhA653x0pnURkTA
FMM4xaOjvEYHTz84Ns8y4OTK3uWheVAE0Oh86NrXrpmy/blHnn0KhdW1wndsXJ77yFKtHGqCt1Hd
lJvOA6xi2fl87PF2vPXQ6ATOPB8H1ZmOZWP17Dy18VI27VIJdzprG1CBYVstjf5J04f6Xg6aYi8y
pmS7ZZNVGw+42Xo7hfotOp0K/CM5WDusydosuALQi3klCa9rJLwQdo7iFn1g/KvhppL0Fq1ZiziI
kHgeuos5SX7K/tNBzsIwp1jOc2KyqlLzywLM1MIu2AK6utfddPxHrmDY9M+IWYNCCqzfabK0FDX/
jQo54jH+/OR5pk4iqDavgenh6x6r/fqU/ppJR+b+KhFOVt5QuQizg7aNPW96oSCPaDzOnFdxF00v
brzORNTkYLl+ihLdJpmSf0YpUaV8vtZH1Nwj5S2v9eeOdRSu/AyeozKt3Azp3HmMzfuuiOMteslQ
DkRzBix038NUxxF2PkR9T8uZMFbT7HKBZw1scQUPczxwdX0XiOEwGPprrW8v5fzTjKLBxAeO3SZF
yZIZ02ro8cA58ajHAtRL2WOak4wjOfyYfI+Qfi+wdJdLYKD76NOgxC2HUzEc+uH7MBkfWJRitjth
dBPr1V2PlauG0F0LrXKgJPmlFgDe98q2W2v35dV+rgVgM3JV5rq1k+sFGVbFynA5oqjzt7JFohm3
c2+rFzVuYMNChgB7wUVBbtg/huWAHhcFNh+iIiJHEao8TZ5ICP+Zge8qSuzszNGqTa7mAJ3u06ls
l6JTnnWvuE4ql/LcVML01GsrOfHnKDn8JUY2A6WH3JYmr1nm1acfbejzX0aMKjj1wff0w99+ZJGl
UNM+P02SP8g5XyEnDFmODrQzoQRZBsKdSXVBJQTFrov08ApA1PsBew5GkX0Iws25t3YrDd9aEXoK
kENCMSZzMPw0SmvbCCDUspvzJ9UsbFDarXM3JREHH7VxFounRsT3Nnaty1O4Pwb5DplqNO1FfCwO
amOQumojfSVnyIEgUPKlI27TV0p/4ZeKMM4BtyAcD/TmyslbLGLc3kca2jVaMD6iN7OTAKcWxVt/
HbFkPCQLakDDyk+a8qZNjApMSJz9qCn953GpfxuAXK3nOHOhI1A69YAW7wpDX1SqF99haWoAMsJe
avO+vleG78gXJM9+0pe7XliYSIkbFZ95JxizRUWZY5MPjg+mps6cC31KL+eypxaqudZ6ihLc50Zs
zcoae7vCtvnCOnLh13Z8EwcX2Qde6MZCmIiIRAIL1wSTSGjZ5A5iX2d1Vq1l7kCO0DiP/An7MwcO
ICmQJDcoX/WCG9qOC4ndlXTqaoIvOkQIkfumgGeMHzFyWDKxbT3/l3lIkGAdbjRHn5Tegx04L/pU
Zz+8qUDvvWoesp76BRgqb1s0RbCwChB71L2iSzB62MG1k/s85RbvHXIEOfoYC9e2hrv/HNFZ2WNT
xy0Wl11zc9LwGeEv9T2oEFcLATFL6R/Rh6iusv8Sp4q+HKP2bag2bO5B729yrQz2oTIWexbVzrpP
auXBMOCRYH/u/7Jw8taMX8bootKpVepDKuZM4Rzs0eIp9v5gOkClff8BtsT7nG7/ZY68jzfgORm7
0ZPGA/4ARlVbo9+BwacoAnSjRxEA3VyDXCftech/hWPC3ky0fARGpoWcx2Y+308F5jEfsbL/FGL6
wzUqoDvP7S80rbN/Jrr1WiAEhOamFm6aSq2uOmMI8QYApUGt1nwVoVU+zws/zX5TmfManJedvt2i
7DqteVtjN6GhpMNTsT7GtfU919zwrcRdfjGMWnmH1e5wFaDOuJLpuEi7pTRgfYsb4zWKexPckjZd
qD7CMpF4KeJ6VpLGwEkBiab4IffIHypxswtUx4SSSvmNNxZS8I3mVCs7rFiK2pP51HZgoUF+o0xY
BOgqplOGuCK4w2SV6GTN50hB/5eBtrOSvXBsW85uaV2FmnlsDD+6H6D73ZDGx70FFf/XIcSwp/Kn
biebdvnq6+TJgipHEz1FapInSvgaDiQ1XctoDlHsGg/45GxlPxp1PAcTj020uJi4iQsKaoFoun1R
F71/JQ+2m/qIQpvvzWqKYfh0OuZaHyE1qI1o5Y7jYuCTr6fS744Nj47LdsRJTjb1We9ZyOEVEyTK
NZiV/qgVZYYFHWY6chC7IJJylr2Ug3JS0usBlmJKsfPNjh2MWY18lWYM8pzeuVeqIdlBrwi3YZU0
T3bNFqTKm8fe1YfLRrjXCf3CUhxc248ueWCkvCpc+04O5KoCRtxDz0Lz9SZehkKkENGXcHtqZ672
Myk659KXcoZiHuLNS7ON1Rt5FRTP9OshLjaD0hWbHprsJW5SP9soyX7gOPAU+kX+aPaVtm1tnhxx
PPvH2ij+FlCNWXeR92QmNSfZpCa2sND8fkW+D37SAwtp9j5M/tR4iwaw710Q6Y9Dgw1rkPGFiHlv
bcs215H+GOM98upwRYyhuZshmwNW0/VndFJ+IlYwXJei4iOfx2HfrY3Y6056otY0oJ4wdHfx+Iim
foTVj16ArE7d5962d/KHgonCTjhFDrnPcRZhdZbvVYFCcGEnFWpo3MpWXlnezo1sxPHFIGCO9h6B
hnE5lqG6PfdhFvh1lmXozUJOkGHWaOMHxPrlf53V55R0IAQ3Ak5KAfk849QW96in7oqnhb8HHBke
h8KbN5YHY0YdUhaMeF7xz+Tw1WM/ACIkVjchuRQWsAISMjJKJi+4a7T1QELy2erZd4TqgFNS5+1D
F1GrXihJzalKUcxIExwteUAYhBlpOH4Kk/0yrMuQfKB6O71UAGRlWKAl71cbP67miKvJpggrwZsv
ZuDFB99kD5/KCiQvjGebgtFmdBDRAo/HVkAJhQ2vG9xo2Bc8+nq6lP1W0jdXE4JCyyRkld+2k7bS
p7LYydGRH6ZCrfLenkbzzvZHYDFcTI+pu0L6CtayWc7UwxW39q9kM+h/41lbgV/hA/mBtUIEzV7U
MWrMc5DFL6ipIe1g1k8TwmrXiHK3SAVW0Us9Il6b98W0RU4ietHd5FVTzP7WyV3qRWWyk92tVk27
bMTJRU6qghEuYemPV3L0n9dW44Ilu7hnk1mfr43M/mvntP1t0hbD366ti0/Qz4Kn+HHtLn9RB3Js
hrGfHSNEoYWDqrbvZ0bJc8QxFCliFl5nY45nowxEBMNfpUaCsJ+IRmCVETl7dNNmF3XdHczb6NrU
2k5bySlwghbKEJr7waysC4RcnyJUP5H5VFLKh8gl9Wpt4S3UlvmFUpTs/v1WW8kYy7Pcg77vMGLP
rgzNfcUzC7kHMV0eko8zc7bTFZmXPDPHTS6kl0KXtUvvhHeOOWh3Zqoc2T2jixQ2yCSUuCRJSCe1
tS9RcrKMUlG3RwfVMZcpz6xLt6p/5oMVfxcn5Z8Tk1SB7JEnc9j9lCfanxMR/F/F/KdbyAuCLj3w
O2WJqKCFpQzldMECYHwp8vEizdvooctEBUqLyoXsl2G+gdCAzeLphZfLRein8QM4tX8J88TVZJja
d5/Cql5h0xQiK32+2sdNpwm1+vGfV3M9tV3Lm1qUuValgn1xGGFElkzwG2QhSzYts1X2ssyV8ng5
jUq5hfOoFHKYFPv/da78GPJG8srUxZX9+b7nD3m+rxwdPj7GFLX9Fl6hs0wsF8yE5x2seDBvVMU2
b+RZ3OCF4ifmiFGLGOi7yFlUnq4u8rkdtzJQl51NXa1Su24O58n/14uKuwVFat6cL9zmCUa28p4f
Fz71/TcXlfNTgHWnT/vpohpIYtUJP3/a0EBxIDCU06/gFPv1x//4vciLurY6buUHP//M/+7Cn+6f
+3a2NrqVFMDvw+S5K2MV20Lk9xQXD12yneFWNiHDAfjIapwrByHHV7b+XRlRHxFKfDKi0MNP07H7
/JfpbpV/nt7YxVJe7GM6DiTzoowb9RB0JDFtAXJOjO/ZPEU/qJKyjUWRGs1IFzohBo7b0u+TY0DZ
+S+hid28h442fBwZOmnVr2QYlqYTpY9GYZrrdIb6gRerewXwD/gpbnUPs8i91fU0sCNZtDzsfxXo
QdGTZduW5dFCE2WNWRyMsveX+mBiLibqIFbdo1GEGqCJ0+tRhsl+J7Cw2VF0SqY9di0dqqxX8ux8
MPBAoObovoecB74Ey6bvGuUyc8ACUgUeDolfw3gIvDcUhhuEUf40Y+DcBfhVB7+/XpnXBRUFNERS
EENRPgk7yOGSxaN19FESAyqHA7cpxNwQkEzvScpDRv6NRmL8AAW4faiVJ7ntlo1SeZIb8gKV2n+O
JNOnsK9zJBqA79+/zpELTdM0mge1eZaXtvPA3XiKg+799PTfTPzrZ8IfTF+GI06eqtoVS/l2wrBA
WSLrb17KdxhinizI+mdgaNnecye+nYKtEJbm5yhNO8Cp7Z/ZvrxHqXP9lrZzDgpOjRCwHLWdp/rW
MR78FwpK4VunAtmajcFF6RQy+zQj3ifFb+Pi16i6xbdRTISPqe0axA+Obui+yHGQLJ8nxkGFHo64
Yp//lhMHULCbyHhqZqu/bBIfM3O0lcDNaBCrLF6Zo/8kv8FK5P1syyB5okRQrXV3SA7slrDo/Muc
anyS1hQfc3oxpw3z5DBWRXbltMa80YuLxlT0DYuOCjch17rqs94U8gnIudf8j4VU1V5TFSkXKCjB
wqsXZVn44vv0UqIn8ILNvLns1S67M+Y42c4JPshGJsRXwfKGR0w+vfVsCl/IcUxuGmfUKIIP8Y/S
3EkklxKl8TKKx+mWZb+369CV3WTYOz3apfciIzRLvykMkJpl913JJ+M2EUy3ucSQDSsAire0ZH8R
FhgTzLxWS7Vlma7gM7kxU81fymF5sFWD6n2m3NUyJI6fRxtjb0AR8cFoCntX9YF6QaljurY8M127
Ttw8NBO2OCGove8IDx2KWuzPEvbxpqn+LovpyemT+HWatHqZguy/Dwz+mm3mYlbS9fVG/m/LQ26X
I0Kz/Ks7xZsV5e2+RIFtp7KAWAQkJdrjNKH6790oPam8N+RJC1Tq4WgupK5tHHfbSHPnK0cyfVHD
KzdOFyv4YM7mNWVlDaXWKLiKa8CRU9c+1gEQycTRx4sYRbOj4Wq/EMgoboMkmZaF3i+htlLe++dZ
YU4oAAVJh2esOPvnKMtF+thEvo/+M65QGx5PLn6pYtbX2JBZsZz/z2t+veP/FheU+8wJ1OoNgHUK
0cVU73mbI7LXDCPqxjRtK+tuxgKf+xQ70KVfzf06Yk29HpqENl5p24ZN4I0MHqoAzS6VxGJdJdo9
Ql3Z1kBodV1SY0EY8TvJPW9dJEa/C7OwfNRn6wDDpvluuQkC88hWHWz4iLf4PXULOZBmPGyn0e7u
cnxR96WN9bm8kuKUO1DgDXrkpXXRVma/aVLH+Gaaq7YCxIdmTLUdbd45kPgeycAioZBWPyUkPg81
Z1tk1ryWjBG7CUKxv0v3Ej8vJjUgpoqQqh6yUTOrsdNZUNbwo2P6RtkXgGX9NJo4DXUbVwNnp49r
tXYbID/g1nEk2M2zbx8tiyI2bGQUZxq/OuJNhjFO9Su3E/uHFiiHqmp4wlcm/2K9AUphAuIapx5L
iUDFUyq+Go0SFIhve0v8IOtraw7A7JPAWne2Ub2WZrjNs9j5MesKlAmnnO+dGdVi9lHaNtbq6gEv
71/WHPu3TpghcxzD6tB1660JavLOXu0++IGeroeqKa91NUh3uqsEu8EeO3amdrS2cj16tEoDG1l+
JT+U2ceuc6CiLa7UpPn8Lv4eYcCBqlqTLHWjt0lUjeF1EU7oYJqj/d1i6+vyyHyiSt5dWPOIHWLQ
OC8h5SjzwssOEno7jKXx4NkHqRYsG8DY5MiMoJoY+RSWHSRAd3wf+cccHTImDDGeiMmINkppdWtK
LforafWVZGcMdRUuKyw8b/9zxBwV+RXI+jpsEY5a4A+LWUiOYXSAVebA7wRBjI3LpV8muBCbZIDX
pOVmC5QxG08RaTVcqVVYPleY2W9IsXWs2EbtXjGU9D2isO/avHQfsR/vtklL1lSrTf/oBvmP0026
+bUN5+FBo5h70QBS3CKM7iwtwR4E5HebGU54Hzhpc9cawwO12/JF1ZASIznB21Q0Nfh6iyFPvOvM
Da2HmgSv7C/0ytkNitbCILHKF1QLKCGxRtvLUe+lQM/vpdMAg1QqLvGh6xUvnSXl6tpxJ+dAJ9vo
g1I9sE0sbxQXTWFsrbPHQhtNSJMFstl3vEXXBR6W+J9yNusDZ2Fuf+qLkwY79hKpuHOhDt/rcpUV
E4+Kj9KYLHzJpj0W4b7rHjSoSftKn0ni5dlDN5YQVkQXYOaWuos4PYecm/LMVXCy7uC1rb4MpGox
oK2OyTZGt/BC8qocrxCxHq+aJBivLBe24akzqrNlpenuTg6cQ+SMU5wcceSU8/g5HOSoi6RDMKw+
XVueemniLVBcnFZRpVlXPFSsK3l2Ppz7kjB+JHFLHdGq83rxt5BzX9P4f2JaKzjNm8bxZwt/86XG
kqvC1/BbkWbqTWnexcoIvqY0zF2OFOYJpjV3GQb0SYY/GBCvcylXnsk+EWGDutrLeq7sl4d374A/
o+eBr2Vj7/adtWn5RrojJ2SclO5xucSSp3XV1bmvgz8E6V35rn8I4svBRtt4o5KclPVlD3yhhAdy
0+7mXggIk7ndNC4q1tCk+nRLSatanNrRFBbXmlMX1+PHiOyDjR5ouBTqxbWcE5vYT546Q1i+67hD
Yx13mRu/6cIX1xnitdoidTF23YAbWwJ5GAzTs+VbtxK1Dt/3BgGl99A2GXDmCEloO3BE/xJaa4q9
ZK8Lb1YYmsT60NxYoWUtnRi3+LPQ80nfmZQXuQIGzsFfBuQF0iKel00/JYjvg1aUOJ8BaNhyHsDd
wg0EmSg7z3BFS2/GpR1UACn/AnCUfecrnK8q4UKDM41X7BFXZpl223wEeKq5dn4Pzye/T6Dd4t+m
2LzLsuLeTfr8vp7fGjvwbmWjGjzrssqwtHAsHXl9neI60PnQXQ9lpyRLKvlHOzOGvbxcBLjzGjrc
RrbkBc53TYG7r6se0vlZwV9K+5+bXiEwfp4ZL8/S/nK0QYUyy/zuMvRqD7atZKzXvfUD74101waG
vfDyVNtIbd8Oe5eT5q8VNOYWWaVycRb9lWenuO5gqUNyCj13m2BbF5Sn5MtuBKS6TCYNI21hbCab
Xt02O/mSNIf5ffTcjERwk6vWztHF0s+vsUAJx1/gnt5So01eoszRltOcmXee1grcKukAv3bbS93H
CzjEahBNKtvEF60rH3E5HBbzNBZvU43BpgaTeFHWlA3SCD8fCWXvgQU4Tf+QzmW31rsMKZEm6AGt
U3yApk+NSoxq8OBuO6XmX5fB0wSS4p3fTKfpWhUMFChhcmZhmN3qClyaKq9QcrZHaHwFzpZ17l+A
y5mXsgk8TjvolvYqWx1W38fWJZNBZJBo2kNh9OgZq/rNKToBPpv7/XQZiUG9C6t13YzmOqIiICUU
LFwSlqXT1peyiSXEnaF6wR1GQdlj7My8x9BdqPp4PnQFlZNxmIvnHEfprTeH/brn/bE3hvp3HgKh
kgejcNvdmLFt7FEZOPenHxGyT44iXIqtpur763queC59zJADX5rnaYDoSM7D6F99iZMh5xs5Nsib
RTZqrz5UgO35s5xvfr6ovNSp2YAuyRtkusVH/ve3sMRP28FkQ9K0w88ONEij1PZDNuX2sjMm7aJv
FIvEilpvdOxv1irs1YcgUvRdzrNgKZtw9d2DotsvsoU7o32f9OpCzmzFdDUARR+41Z0MUHwfxJJp
T/tottAPLPltVMpUH4CsrzHsw2hxysLbThwSAFer2Qy1lWzKARmiz/3GdMHqnSeEGtRrSq2Q28RF
TocRGbS6zVtMUOL8QvbJKxV/bqg74bo/uRiMSbtHZCpansqlnosZG1WlcX1qlx5vIdbV3sW5ftqo
2h5EOIJmoppKZiG7Q0bgFJ8r6M1VsX6UxVkZEDTo55GmR6bU0pVrKEZL9sb1XgJb0U0Wkt5kPy7b
yj2Jd8tRve3RTpSnpxh5+hEoobG1nHwaEGDaIMFfw5kDc9WPZlxuQB2g3NAGl4YRYJrblMF01Zlz
VG7kKdDd6SpUNEj0iI+RUEOQdAPVc1u4LvSuSeGZgOKKZWMxXyBkUsWLAlpthFAJEPa+RR/z3Dci
3HgePZ/9X+L6v8wV1xsCEBjSIjlIdNRW2bYFZaG9fjkrmkR/HVUzW8yV/i+jo+ibxei/j5OjJCze
477c43zfr3ERGmwFQvwiVyl1QEarXWFrEFFnJ1+J93qygtWNdqVoNnkD+6dzMLcPu6xeimAn18M7
qSpyDpaXg6L8HixH9fYbC67uttTMnY6v91NcD+M1zI0fpTs1TxHed1eqPaFJJAYjXPB2quamkD0Z
Te3EoSSvOWs5mnsWtn2ZjRiACO7GWWACwvKSJWX9lMcKCE91DHhsi9G4vTfR5L2VraHJoXhb4zH0
nPYRvI7sLfLWvvNRzekm14NHi5SNYtTRRsmjbk+BNrvC2AyHJAqV92pUsKcxWuMbOjtXjjGYv42u
X+do075BosfaibzT0bS6aN0E90IsDwvzIN/nGhokoqUriKiAL4B/LNvxpLdUdKd4fWoKBRV5NoyK
c9lExvaUXQqUYVq104Bg3KDB3EM7Gk+97tqMZmQ6Z3Qdo6UbGkfPSWwQaloVbkgfsAyVay1fmX9n
quZdstZpF+wzkyvpQGKpRbGph7ley2bQKj1WocPvGacNKE3WlZb55VF6l8zTjQ1B+7vtsXSIqtJ+
jDNjXDWeYd2EZWvC99SsS6Xogr0VgtVvdbOAllW5y7Zwxucq9X8NyOf+bIJi6XrCmkFzhq1ftvbD
MLCkdt0J3s1U7GQexUv1WwRsxzuUS8vjnOsXYYc8wey6AzQHYLMyFyMn5TgTJzWw23oZVinO7WUD
w7vVnUM3Be7h3CzcauEndrufK8WcwTUSV8VBsE4sY1jWYT6sk0J1FxiW1Xs/UH8aUYBz3zhjeu+z
H97b8nSy9RLj5LRapw6fox6dAwAf7ibOijroZ/EL5l3jBQ10ajptNeWFEzbQyj2+uIgnOEvftb/Z
bTVehs3s3xVUTq6HxgRtVSl3sivsPedihjqxMAPFv5MDTtp5Kz1o2G+LPnkoK7taJD4wuJG6TiwM
E1dZFdc3AdLby0zlW15PJDKD8leDR+2is3v7UUuw2q6qNrk20IrcxY3FBi4kP7sK3bl6cUvn0XLd
/HdfA37fKTGUTVQGZ/Qr1JF8KlpipYVdnmbF4V3jx1hSkU1AegpgMWixc6iTBgr/prFykSV9iBfp
n1Cuaihu+hCZ87RICn/YRAV+TP1YZyoUu2iJEsnRxqINAxO1XuuVNh1aaixInXXWFtCswVs3sZa+
T6oX0usdPCrzt4LwsB8p7c9UUFKSvKy2TaV1K/zJKvbxuNI6tVtDgsXyXqZvMs2+Vx1+2nNEgMzK
pwjLdO9b/liP+aCzdMMXZPuJJ0RVAL4Hu0R0H/FtIC38nGuOgQRRpazaMMUTasysh66P+L8SGo/I
pBoHvh77TOg/yq7GULQVEurLUPOCNZTI8d4o6uk+VBTSDo51kF2gK7sr12h/8kUsMjStUHeyXa/Z
ylgZggq71vJal40gnqoLQ0fjXzblQQG3ikIjxvJyktfX8Y2DLcM5Iq/hrJpVHJ4+h965z7EASAAr
7UED2+m1pSnVdQM7cdlbUfQW+MpORRviCRqEvS16S9/y6gueUxdIqwiQMwcfcHCrjguP//h/q5qK
bpG1nG2/Wsk4efgkvkpa1djr5dZvbWUDbhNn4jz65DRa4mWDUGDRXUqZ6gaBrgsIkOpSMooa/HTu
Y/gWWUABqAfGh5ITMipIuwDQx5l8q4tmiTvp2ud5wiMNWZXzqNQOkKOo2JCu/QiWzSRrii3JUCx5
3eLgqrP+U5zkoG3lSRBkwTFPbHJvi4gNh22tim52nwzTpraO2cNhdqN6D0onXvdRE7824CEGBXb9
GOOe7mjUPlvdN7agUOyLss6Te7vH7E6GsCvFo312HnKdtY1h6O4qovbwbHiOsZoCa7qQzamFzNNB
xDzIpme2a5676rHQ9eromQ1/JU15mvF+PMT4vi9k0zf75kJesjb49b7r2EaGO+xtCAtgAdXuzk6z
9iobXJwbO1TlFR0srK58s5AZWceDEpHJrPKjaXhvJYIMLyl+DWhbdy8xrvaUmtT2dhCHzqqRYPwf
ys5rSW5k2bJfBDNo8ZpalWYVxQuMzWZDa42vvwuedZjVPJyZOy8whLsHMotEAhHuvvd2y/PNbuZ1
zto51oFWECuHfozch6TY3SxyNqYxdIkVGM+bI6UkctLn8kve6dOGf+x2rQeaM+ertNaQP6kD2vnR
aEfKIzSjfQGV9zDt6Eu1VsIEDFHKdA6c4lVGkxY3T/821YuMjDLM1ygZ/XuiHpNmX/+apCxKhFM5
qvdZ/K5oDa3ecz7p/lFIZm+cs643+5sqgyJIHE1RouyX2rTTpU74e3CZ2fp9Nn+PQxLuhnq+EgLI
y4wGuTrbsCRNoKrZJe7wD5pq9ll3PetcL2dNTcfq6sOpuKJhsM8+1cFDYTZ3YgoUWkatgdVMmKjI
+0ZddoQdAOKYmGFg86pR38jq2y9imNsugJMSWbphzFh4oN02hhuzLouViczqOWHzDivEv86Qtn63
0WDzX97bjMBPoWxUJ7pz/xA3lI99bUaUHgn4v4fKB97ifvs68oGBYX2B2GA8FX6j3Mmh8qAv0pR2
Qn6VtpKb4zoMR1aMSUGD5a8Zv8XxOkXjUr+7mREad9Y1Smc8Iao6VmgvKCsKtVN1lrM4mEs0D5fx
9fTmRwyhXRuxZVzniMNNSRCv5FQOkx65h6jQDu08ew9lb9b3IBlWIRjNbJuieribogFt5kUOT0Lk
LBwh+4SC1TjcHE3SXef2y5VudrlI6dT5+jdH1tf0Ri0XEYdcvepTshYwWjuz+rVykEqMs6Y8JHVY
bkVIcU6UYt3EkXoWYjrPyjahktqfDBME/R8mSZTv0P7Cr/f/OCmwavOptN2f1FGQKXA92Euo5oxI
kH+LQVdsPNup7nR1NC41vDb88kLtqzF6O3Xu4r/DmgdHH6EDoEEOfkhUB0Jx8BzPpZHQSao5DTwh
2XzsBiRbhuURWTeZ+ZDD474a9XmhMervusBO31S99GkD9/S91fbTm+XZZwlogyxcp1nUPVThZF9U
vchYZCfVX9AVrXI+9BtldmU7AXE5asMYvPC4/CkzrQVKaFWz+tz2BcqtY2vBX53030xoeySCZFcN
1yVOkN7wBBXhp3i0rgoYuRaNB01H+qVamuhmHbUt3QWDZQ9q+KlLzIPYJWwy0LGyllY91dXouutQ
n/FtJ5Cr/RYmlMbacrV/h+lp9oXFKaLQ7F4ekgliObUa+w1KYsAvJKl8M0pSWXLRN4dBQztkfuSs
b0lqL0ZEOqsAw5sqrLf8VKZ9YdXGvkpD+3PUGVvS/fN3xYe9qQOwdVEVpXyywqxYhc2kfqcKBCFB
AUNup5twGNMRt5EZU4e6O7/JLxQnK9htTpFj+TCY2PoroArvOhQar9vwygxlsOvyLM+/cmGPTdyc
+uGlQd1r1cVu9minU/44J/BZ09P9mqT1dLrZDVQSDxLLfyv8ceO/4q62TjfeY4asmoCQGdHWHy36
7lWgOAXvnsttGCO6J0MvcnjTLodkzJonbu61mdbZA0Bq54kFu3UsJyBSVtqB0krJHO8sL682QZt2
8XouaBlE+aHcX8dKpX9XBvQwIY9wnlhwOU8ZErxjFYaPckHQ5tU9tEl78Wk8ibZFUPn7Qmv3alHO
/ywnY2pdT/r/nPy3Syxqb2zncYg+qK9n4Vgc2dd9lxtiFjWEXza5exAURb2bz/gQJ8FD63ALecX/
wk5rCi0fnlNfixdSe4h0f3kVa49Sk7huv6W0kQKsOPr6/Gj3lLhX9cLTMCvjsAv6Qlv3QzatVAdB
o9QK09cwLmFmo41dBJFr6GKugsi2rm7H0D/ZJ9mvVEhVbnrbUe/8TmvvECRhaxp14Y/6CP1du3p/
eRSgEA4xDTzFyouy7Ezrz1KZjFp4SBZjkPTZWQ5IOr+fyfCD+8P0W7ithfPObGiJCyflDoZqXmLI
QSp3s0faJchLZSce10bSYOMsJLBBBmZBYq7h4i98Q7ujci6Dq8VwVwGEKI8+DFVQ6jj3AkAIaUQ9
21b344ZJqGFv3vBv1e0kYg7G8uR22b1ewpEEXz68FUsZAxa0/wwX8FsWze9D6ba7DaVD7kPwr7n5
Ijil5mYO22mUkukEOpRWIBrLYp7SjRb5BRIB/AZ3aOHpq6Si9NPSk2YfzSkvLxSCE1ri58DbQWHx
13WoLx74nVL7CO8bnAN+vnfcytlFQWS9OrNPBYgejEzvXvvadV5jL7R3dBMZR7Df6VPE/94qXvo5
cvCNHl0E34O2gQen1bI7DfgijEzjuAngNf7Wjs0ai/2jnFpU630tf6qGTD+6xujs5tIaj0MLJKTq
8m82iYO/7bY4DLZvf60VyCkcwE5wjarluelIhUGc6b3+CqXR6RrameafQw2/vF41tN5DmyW0G9T3
q5b2+OGqKakq9iB0OhTzeHEg8zmwAniGVNXLN9FiE4ccRrUcL7C2jpfMNrZaM4KUWUx6kACv/P10
ShbVyygbNzL5T9e6TnTZtR6Qw1nDbofsfL+a3CBdhAaN1xR9E7aMXXLpF9Xim1cEjsVbdkZyYRPx
Hjz6ZbzpHdjulh+aQucjjWOpmZ395dcoxtwcxpVTsgm82RL5cYpbDuL5bd6HGPrl+xV69mF3dEvd
2JdL21QCgGbvZjWLx85Un68Hk2Y9u50vMkILQjk3RvLt2pQ19bQAdro27cULc37xDMmkXEwsaZ5B
ZFplyhryDjWjAzF9rf99tYqrXVu6bleTC5TdBDA9XsfS/1Wwsd617pObDPW+Lqr2Ma3hrogid3yb
DLC5XlgZP+Kq3bZSBLRDe2NbVfC35iPEWpe69aaGRQo5u6o+5rmT7a1E7c+l4ZVnygT1vnVskB9j
gYAhW40HOVTp5KA82+fbmy0onfCh8BR3b8eQJ//m4G7Seb6yjf51EZkgQ81LX0Lb9o8yEns7hYeC
lppTlthPIbCUZt1VwUGPaO4ZK8hA5jY12QV51QE0cvTJ05X4ODt2uRZv5zvVkz63bNjr+FOkTNEn
f1K+ZJFd0BhKfDzx5RE6q3fi7Cx3POsl3zvpzAYhtJAGza5/uTrpXgbj46vgTZnamXqw120qzjJ0
ehiEYeh7klEdRl+Thbg9omK189N0fprIO2wgx4VbnJTxyoYk4Rtr5U9w8Mw/Hc1b06YEpigLo5WW
Dv4/aVc/lGWmf58rs1oVEOK8oZim03/uT8+sPcetp9bGPRIcNnTmsOzV7jyfBtbZh8Hznbtg+eTY
AOPUJyH7Q4Uip9GXzj2U6ea+MswOQTtSvmZP06TZWuZdVpjxDtn3/qkP43TjNp322iYJfPtuV31z
ivk1aObup1/m0PAGfNd2/DvxlChYKap5P2ml/R1+VBY2ehJ+jul7WJexpj/LJxcZHa+KlumbjtyY
sSlZmUPhwQtSbbpz3Xrho9VTPFaGxKdgbgRfzaiwycyAUc/Ltqd9fz5YKCV/zZRChQemgGtlCcuh
BlNVq3ru67x7AB7MInOx06PlbDI9Vo/OMmu0uKs1+3O7gNoMLaRfKe2MteDWpgLCq0kb9HMR2vkX
G5XhBebmeH1x1vrSWAsITqJ6gIjAkfLii4WA768oambGWtBstyi5lptdEXT0Fhb0zxMFH6W6D7sx
5Z6kHSSvVGtdxBb/N8tyWw79smqyJ7J1N4cEB8uMm2OSpZgYyz9cJgYdfAbP/yi7CdtKnNXgoI1B
K2HyVkAnIna/s51jY/sDrOFIhkDq2CLYG/SfTI/9qmdkzyCK+09DFgJ2VVXtLE5Hp3k0cC1tJ60A
MLX1R7guoahYptZm1j6Ydn4nzqBQlAMMOdqa5Z1zzXvlpt/t/dqZt5IGG1Me6qmvTUcZ1or+s+oT
615GRlqslCbMWMipztMMYFcSbEPVhZcyNKFcK2yq+5VjsfzK27B61eJXn+pbsBrC6aGFse6bhnb0
um1q7VkDOLBrzHK4aFABnmDmVff8ge2j0c7xpmZ58Nnog7+dLMu/OKS3UMghkwSH+5pkztz0K1dX
200fg4iygylaKYXXwYIXZTvKS8XFgQDoTMLW2dVoUTzPqO9QQSsVSHnLk6eb5j+OHkNp6LZ/cVFr
5XWlsnVmWwUbXbq7rCStLTsWihLITIxFdqia2LzI7kQcEufAuHONK2TzMs35IdQtMH3LLkb2PfWI
8Hceuse2R5BEWMYcISGreSns/mjs6thdXYMk/hY51NwgnpK3pxxA4EMHZ+G/ZS/0AvIGyFPJ7i5S
GAaUcqc4Hr5GyKce3J6tXVcZ0AXWcfQyz9Olj7zyXky1ZrxHhOZCjBFV6qUxp3evEXrBoddt8+yE
kYV6U6K9ZV3RH2rLILVfGupbPlXqNkKtZi/eLiSf7hhmfxJvFpX/wA7R3ouzRPMmiI3gxUig1Y2U
n9crFE3GHqN4uY40XuJwSfBpKvU4p0aiHTqQ/qR4WbqWNPZtKGlsR+PTxCtp7A9DSXL/YW4W8/uT
JPeH4FBlab1cKlm88kE5Mt77kK/iZKF9zhXKE1Kdy1AR2NK/mxykpKfF2fekcbwHVa2iV6dm1bFw
7LteydYvjIMdTUXm5z52zjTEDhRdxvJZHRftptH47EclKluBm28saj+fHddJIOY3/WNbRydkTYEa
qsbRsa3mGVR4+5zmYbzz50QDu4pNDrYZfFUj1TvLSLVsCJaZlOb8CPOie1Rcf/r2qdXT8VuoDBAd
Gka9n7L0PNsF+ukohsBu1VqfbLSAVpU1ej95G8F2NqVDvrLKwPkUgbHbJvmcXmC3Ti4Lm6E7zQ9T
6nTbrKRFZRBJPBmXIRRB101pGfvpPknDcm3b+RNK5N29kBwOBULIU8uzWIZW7LXH3FPStZDs5ch6
Pvm2vi1j3vAwLZZPibdAj01EN91fCpc3rct5abTQpDkjmA1t61oOjFY3o5ySxyJVLKc5K8Nr0O0a
joqOgImANuSdxXaMS+OzzoNx7RfqfJZhlBYbKIWsT0MJA7nal1+tKDE/u6pRHrzAO0yT+0JV8hQv
OBGRNpKzaJ72YdzVdzd7ptJ44hl1/UEVqTRVf+fXCpi1Zb4cQFSYlz4uTm6GFFsYLymchb+Sio65
cULb2AmpnNlB1dlM3o/MdcFqwT2HFAiwRCkN3WJlqjpTsFtixSmmEEa5wLWNB8+opsdrb0cytd5F
kghm5tn7eW6a1fW/OLS197G4O4MWPliZ/hbWeGBm6ZbqTHXl/E4dALyr2o5fal7/p0Z3GIZZGl00
ZNVkRhVZ3kNd1ADuGrM+9F9qL1dA+Az+EwUW7cyb58tQuP4TXWP+Uw+95g7sq7UWm8TSHAQbZ2Hn
e7HJAb6918BrQwgLuNAUqsaT/y0MIN+9Uq7DKZOsw67iP6XWBhYEnBWTO+zj5Qx2mvczsd289PLE
kFEmztlv2Xg1c91uyfg7jzUyBo8OKhHUtXudBT02auo4KjW6C6riKCZIQFqFFxca3Z2u3l8jllij
BGnnWnNzvNlKsx4RC+dpjLAfyqqAoeP6LjOsCpEHtYYuYRlTPNNPPRvZDzaJqSSmCuJPrg7jpdjq
qmjG1TUyKFxzc7uuZaC6XUGFpHZsjU0lVR68kR1jO1TZDx9BvqRTra9lnqE89YcIZUBOZIjsa0Sj
cgeELDqfui7+6kW68lbZaLZ5cQ4NN6im06QHtMPrXfFSGcBcvQLBCA96kWxyflaVzj5tOK600nSv
kgTCFG/ULD2V2gWHI/eVGD011laWZc0AwqCfl3tKHNfZ11vuNlP8Enmb3ehuD/GQX7/pQbapoFX6
nGpudGx8BIc7L17ooYS2lG1MCVwvhNSmpWF1M8VmfqG/mowxHJGrJq+gMxXjB7/EIzdFSqUK9qat
D0cJuUY3Fi3xiRXSTem0ZzmYI3iW1WzHZrkSQ6ZCqmwbi4i1GG0JuIZdz4Nias/mkHTnjz6ZHLEN
KQs9OH6Mj4oOljO6RNrzULPxXViONtKyndCWA0M61F4O/dzS1C12aeJuenWf0dJy/s0uEZoJZ9Ay
U5y36e2INIZieX8HXqedjQQRKTn701BsSulQypXTMvG8TRxyg8g8JR1QGJr8R968/XnkbXJuacm7
nomtWRw3759smu4gtVGMu99iVXhOdHJYY2WTIVbbQzLTVc3aMn/ozME46KwaL5bbuxfYCQt/V7Z0
LGWofK2t1gphvrSH6YjipkUmIJ+in5mrxpDv6V8ETsm7bo2UXfbDmpdeMH5MzzR0g2I05+FU17N7
BxbN3SBrkfM7MvNN6Vnx89wiP+TPlbqbG1bk67IInpXGmPkKKeKHCJw8VCVY0yVWDlow2Af6la2V
DFFgdjdhT3M/DJc8g8f6gU4M47Wyhhc25/WDvix6Fp+MxAfC8sPol08il3lm5dz1/ZjSgGkMdzfM
wg3fACnMz2BWR3A1RMjhxlcnwyWircHhk1T0d4nuBsfUae55/OivtaoinBPU9/WSdIrmMn/85SsT
J74gDwDsgiStpaNI3KlOQXWvhX1VjLmTK3d6nZT7kbwlKBmGN4cleV0VFTaryeGwx3k1yWkTBeyo
j8LfNOibMrLa7908TtvQduqTh3THszKoP8XvZQvBc5DbTwHIzTOahNG2HAD7oGJhrh1YCM+j68Ip
HjcPckA6snkQO9uT85WZSxy/bBJxm1ApYLKgOEEgBcLWHOHTL5UGL49X2S03KEPHsY9JpNLGFmTa
YwnvxhAibNiqgb534tGDGZoo2L6XbVPHLabHAKPVb2TSICbJW/0sl7ah5z50YzdvrKVAWvTGmSYQ
81yZHsoSi8mDv+vk6j5ENpjk0C310TpQezSPFEr5v2LJIKtrk232ii7WYhsHCi2YUbRIkrXW1zkz
PmWpNf1TV29s6CjfVbN1YJ1q/TWEGTXddmrfxiFYUmGu+2iYvCaGos8uRRPWp9Kh9YcirHYv1y77
KFpPdpiPT6MTtg/QbPqHAIGZ7cAT8RsZ8zVVVe0z94h/KBWHrZ5ujd8U7HFRJ3dQs33pWoSumuUg
Z3JwemXVpa5yEgEsMY1mp8I4SmVsqtV0J399CBG5xyruTv54+bcr/Wo4RtHwQ0zoCamwTlipti6T
SNmKUQ6mNY0rO8peDVoBH+om2LhOmt5FC5eymJBKoBFt8g8wVJrOpreGR4CfbAjYejq0BkfDXtHo
+iNlW6OuuIvGwUKkWCVLk7XDV49aFfqSX+AFiU6N6cM5nSn918YI/9bGQXlU1RrWirpjdb+Ew5SZ
bpwpiM4wsptvtj2t4c4evpK/Mfcz/E07mV6EzUmv1e6TWSnGBRBVtZbp0NjyTEP+667olOhF9xGe
XS4rX0rJ3RnudFvnFkMabOFaXqOKhjbXwuAkB5ClM/KRzyKqNMa5ckiiBBWFXwF/mjQ710kS5ccK
ih5u/j5JLuQ4M+XmnhW97sWfFRQdz03cV88s4n6mRdZ87zoHRfNOUx9Q7HDvPG76dcPO6Huc9M+p
2lSfwIgnp7KK+q1MsOYfik/jMi1gwT7qtexA83zzOe/SncyzwmjcqPBMnMMWrPkMh+NBVCnhsLYp
EcQWpa9/yVVWKwdelscpbqrLtWSMHie6jsvLV10OseOfPRphTzIKVNe5NDBihXnMWsfLne00BOhA
LcNaVtdZan/vPFU7io1HmPfg6np6Z6btVkzTskxiO8smezZQ9FIggJIvKQdJH9jd9OwkinKSb3v9
C4KgOCSQBhoQBaSh+SqQmSLwg4dfo3ouwoeosl8FbCMjtAWuoyGbQ4mc6f5AL67K4XjVG4XKb6FP
8IkU5hdJV3V1RQc7BaaL5LL82NM2ngntp3gtariHFgnza6arRNbh3i5pR15AMnIg99hmTvKSdXNw
touwX7V0BZF6U9hF9QUMfSVpJXHIkEaI6iVxujvTmHiJz2r9Yo91SC0UVIg4JSzZlxBlQ2LHFeyg
aDezhz6WhDtFPN17zXi5XU8+sogp3ynwzQ5RmD0aCVnuITdnyLIT75OWWPkxjlGnk+FCx32Bx5rM
/OI1x8p9bPTyICM5eObesdDMkwG10ntoqecHGVm20yKYVbO6WiZb+hRt/LajSXIZygdP494yv/Ru
Dk33rCbqvi/QzVj63mmirGN17wAt35pjXK+R/jVZbhU2hDiNcuKnTfUCYFIBAVqG4k3XQN/QghJT
qgZkal9lCIN4xXlY+ut4gT/6quM+Olqbv9VgvtNCeSsmC3zkaH2RUZ/Nxcmwen0tw64LF8VUsm/X
2OWC0VhfoNXr7/twLu9zBVlMyL2abWvHtDjGOZKCoTFCsM/BK8NuZyFlBd1aND1abTTd6RT5qB+x
0gEAQG6D5hUeAgyB/70PJVXU1cp/Dc1Iew/+ba4Ei7fPYwtBN7PesrXN7uDTTe8a30rv3Lo2L5O6
EbNYbr5uCRAb932y0xBtX4n3t2vc4mhwy+Ab7vXdb3GD2tCNrwz7LFScnrWyHc9A+KZm32oUSaTs
f82/3Iwfmk/00G72VPjn5QHahWyJoS0QREfZOT7aIdvB8sO7Yc5ahOreR/mo1jKqVC+BWGPcllC3
3gHocjeOY81fhny+WEu5Nc21l65qos+56w1bt9biS6Fk06ZxzZ/9Ir3m6uawRd4cjNEyFGGjOK6f
m9yxLmIygLrdBaFxLz7PDZEDErWdpug+Nwq9rh06aLPjqW8FUP47Cs7pqtMH9a2sMjJnimauxds1
hrXcV+HODmrtrVINBE0bRzmItwxn3sKzO1/G5VKzljwEXuY9ijNLDl7au6+/Pq4HVcgj/ZS5XgAv
4lB+7n56+qC8pZPfP5BR+m4upP2zhShjrLbdRobKZGqgpks63lut+Ox0w0/HUpwj5WxlW46pvXGK
gdLjbOYQQneazXJvKvtVCL0tm070CFFWJBsbBPZG744GeT1a/TOARAMiGGcr6oALBfHI3mQ5dbwW
0ZWWTJrnaRTISv2ziLNexVvpaa23oN1tkhjL54lrhMqdBaJSor9qL+zYnXXZS27BnVB7tIs0WH/I
HsipHCayB2dW3isZGSp8F3s5TZTqr4nuwutVxPQhO0FxizaeK2+xzcNn06Kh+6SOrvnUZYghZ7qq
78q0oW/cbnLy/F7iHK/jzElPXTtrdxLdd2UDomAd1HQ5r51ygsyscO6uoXlLO0zZUkeWWDlAeVXs
PCsvEOXk0+zM/Qv2ku+j15KoCdFFh7nnLvbSjuVfyGtRDTL9oHWJ+yghgWsE24iviJav5TwGy2EB
tByG2kQXdbmKODp39hcJyu3NJHYtZGG69alMfW6nuNqBGQj5c6r5CYXOYaUFcP2GeXqSiCyuqh2/
x+BEg8P8lKgIuJBbz/9/IsIMdEKUseG2XI17V3U2qaPR2HI9TmYUHS1Fe/nQ7XI95ZewL3IjOF+7
XaSNJbV7KKRM8GRKseOxn36yDbrRLKiffrYRKe7C/9kWFgzpTd69sjalvccndw9ZmXaua6vYBUWc
feKZ/T7Jhhy2Nf2fXg16rcxURMfZXW2DypwvQ6m9T9IVKztbIEmuSH3otMpdRoL6htH/HcevLfB/
wfujr5nVqwR6fn6ByoWnWr3xw9J663og0aahBD91qJL5RyZPTgPFpSpr95vrKcpq8oLyJe95W9CE
Aztd6kOx7w7BARlU50GuBB4I7ZGgVU8xDcqnMtS+l8NUPwm6OV1MEKpcTSLlLVGLSUYSKia9Q5qq
4VYW05Tlf+Uj6pMgRHaSqMol2dVbir7Nub+pO7GAuxrnJPoWp61zvOW+hpK/tM3TXeDVp8L29YEG
QDui5fPKzYG2WnJAzHivpf38nfduhPJ6P1+izNQfnQGYqziiJAoB+vvJs9tE5JZq1YD6ghmpj9I5
wNIv2QC7WQ6Q+VBPdvS5ZaegwUG1apsiRvzc6B/ruT8K6rRfoKcFyjyksV/EYlfVS0op715wqFMC
Twhw6vokzmqACKDKTGcnE6POiQ7ordMsugBiefq6ZzODcU3mQseRbx0vRlYtdn80kRIdr2nrX5D/
tLU+2K/vwcbQr7ZrP520WfLE+NFO86dcAcjktGF4J4coUr5UVWHtbyaWUeHdlGgQnuQFnTPwAdBT
oRYePOU3ubjCUHZW12anZBGUE3vvFD9tn8fZMLvqdi40bwPDSvwsh6zlYZckcXxyluyO2FLjYDVB
+ySDKdDSczhYP25zJnN4dYB3hP8ksCSsBhHpUkrtswbQ8CXSUyoEwGsgRCtZwJlWScNjx2PKVMMX
cKgGYrZJR+Zv8aZTBZjEsGGToOzZitwta7mMlsvChWVlhJ3W6a2/U+NSLYJAY9UHq9bqzFfViYYt
XQLORXXB8uhF0O2ysKXZMvLv4YzTN2lcTzt97MAfdXXyYM+0ki0jORRpYqy6jgqHDB0j9k4gHMuV
DGWWZuuPSpM4d2LqrbDbu5VLv/1yEaWNamTXjpPfzc+zZtcvrlqRvin1bRfo015UJ3PXevQzZXhK
56Si0jgfRHXSb5PxpLUUrGRYpWD16oW69v85yU3B6k1Lmeg2KafqzKtK19YVPPuo5NL/IOrTMKBF
x0FPc5rga7SpvaZ5AbRtzzDh/B47NH10nGFJXAcoJbx0oSWxcWySBvJsnoSQtyobla69Kn+kRdHd
xvAv7kBT9Dx80UpJXARD9s6inZIaaImntX38HW8kY+qP2U4B5rmyw5ZK4+9BfOtT0ZAP9TPrP5e9
fZZaI9ZpuKOqZNtaoU3AYZ9+uPa7G9lrP4f2YzlAT+obyU7MllvE58wPx7W0wadT7G/sBrDDr0lq
rSMmmiNQp83x75Mkyk1hzZJJkVlp61Ttx3Po0ECvjRC+IntCKr9MXuoFn5flmXEwKLU+9SCOWVMR
Au3CSqOw+ZenDsa6QUz4odAjnt96ke8MEFZvfe+9DkrQ/M27mdxdN332RgR+k7rRz2VkIFJL/9Mm
Rq/o+/LBVOW6g1PyQneyBAyTV2ZbS1PHt6lPEB6oaNTWxxyKPBuJl6xR+5N45x4GIDMK/DvxVmpw
ajzdfRKnvS+nsYXmu06eWYsfJcSsmuQ+jOHacpbLz1mjnXKfLZtMkQ8PO1VfV2Z+MN3U+Fb60Kkv
opSu1f1MKCy/Fm4Oi4vvGKdOQX8qBnC7+RU6TK3zt0+oQ9bkj6FOrn646q/QeOjer6r0w8KTZ3+4
ag73r64n5TNCFsVOb3NlT1YSDWu6VvUwKt/opTLOyKobCA0O1dcs6cjqhmF6DydO9sJN/CDxt+nh
QBhs9H+cXtvj+3TDtFKZLpf1PQesVQIkvCk2eTu+c4wIcYhndC5CnumLjBrdNw06WQiJKgPURjec
xdHaMyClsWjRoJ74BfYyfg9EkQ/WhJcPk2XOryv89pE6qqSbgG6463cxM6B/MxX/VTzOVNMjs4Vd
7/fTZCyGFVK05kb8maYEZzmbdf397Gb7MFvcngunwPv7ir7ZTeXm033iBx4yzNpWRreDRYv8PWjc
cpvaxsQTilh6hfkNyalTgZ60pvDI/TTdf5gW+xB7uAOZZlql5D3sj3DUeDBN7GQoDulaR5D+o+P6
Xs4b9iZeCsLow35VjG5k+rvbZeUS7nLt/4VDgiOecqOXKedM96s7JWWFVIb6SUZyyNWC8urilEMz
BT0yaaq5+c2Rm2p1J7aECx+gVH6BJop6bFuAtFnJ5L5AamVyY9gWl6rX7XCrfw12QZnrNr7FgDyF
WjqM6+tkpa6aHUhtqGMWKVpZTUCftIj4LAuLLOd/qTZCEh6yABFjrjgZeJ26QfZaS/3rzN4vkpM5
9DvAtg1lOnRhRBzmKgHjA80K1Sw8OVWf6RdxX8Vkrv66jO47INaoh6V6SKt/HrPxjBDNMMhsnmnU
8uy132EVVwVFSRmj9tB1lU87yBIugTq5ymMx1itrHFp7J9l1U2lg+4TqYCcZd7qjp27lNJFK2/OS
eL8Fpb1NUJg7BYq99fe0UhJoagzEymKP3fDc6q+3oVBbyzDzADHqC6bl5hVq69vwqu8ahXSt5+RR
oNQscvcZaGv65j7b9tC8aZnTPcdttS/NuHkjDx8jne19ufpUe/kipsqfgXOGP+GYUhMhccXMJjDo
ThhHVkmLtxzJuCj60O/FWyYuzz5nYumweHMDEaAw9LuLeEGTvEGf2EMwhnOhoJcvFhuFd5xrZXgn
5ZIabNQ10G1GfrK9DhdirneOrsXjlOa7p4w0ukD5S9+NvxN53TxS+JWr/fFC4pnJcq6vmllKDPIe
VWtT/+6p7tNk27TC1G65MSZ4JWUIJsl8zBrLPcQw0ayMZSgONVU7sP0/ZHALRQr1jfZV5ySmcbYQ
T7TRmLHI8B1o7fXP9uD6Z90qIVA04oH2CJJgANNHhJAXG6yfR9Uq/4b9ZS2NPKqSK2c2d5C/LA08
6Qx5p9OzuYOix/ic2+NfpaUZD63alq/LpKFqm7U9tuWLVaob3x2L7xW9ymsNYrdl8UBbHhXinc6e
9JMau+EK2R53YeAgZLI7cqaouaD/2zyD1GFXCSllBLJ8W1RDf+gnBOcbCJK6sEw/170Sn+PYDjdi
l+kJCJrciXXIm5uFcTkcA2ioLejWkL2FzMxJ5zffs+37vtJPsVponNDs5w9actCiBHi7pG9/eX26
yl7g6k0O8+KV4MAaG5YeIyNeyGEcA3F6U+oB/D8nVwuusFksH2MGGqW3faqgRJIp4yPJmpQSiK/R
Hg14hH09qK9kjr90oTo+upWf+aua7vTY0OM7sVkVpQvaX849ebmt4xsqC5j/VBmvxTITlk8Wt8eb
PeaJcQdQEiFgypA3u+N3m4leohlJ9qCDritLzGTXBuze03ysYH9R5/9h7Lx25Na1df1EApTDbeXq
Ch3dDjeCl+e0cs56+v2R6ml5+qy9cWBAEMlBVbdbJZFj/GHTCEjLf4kQNorPPj4Wa4RmogSup6GG
sG9W3foa7YNfxFBJ+Ez8wt+jbaQv7NKVHWrFwQ81aqezJJHKfir3E7CYPLzHZvFX1OvzdzauEKjK
qngygl65BrHibKljzd/9YTiPSTmiv4zBi2Gk3qG2nPqrq48bGaCE2FmXUR1eSLWoL1oQP3ZyzwbS
BoR2VXWvml99l1IFkNkblvhK9lzGlMF8Ey26VmgYDMpL4oT6N90MvH3Zj94ZKfPj4mOfGtTPKTsN
WyQn0q9ZB4RfKjOTLTRL0/tp1dmXPjObL02LgERGducZiY0ETJsFy13v7EusYhfTeZ69KDyXY4LG
azGjvUjJ+TUf9XqnWIl9CMV+1ERa7KlSpWpzdUvjod13lnWCw9yFW2/055uDjAgURbh/0G3+a9Nt
9cPAa+ZTAlgUQWJ/PgKASb7lSEklmHCTHk1ZWqP5Kbu5GUPqPt/+iBb3KBXWVwUC6nbI6kfVCvE/
H/3OA9rBQ31pmyZ7Mcyw+tMKwIiDYq/jBPcou5rRCm7iApkaK5tE0dWjN+nZUyDcPoGsvbkdX9lU
a/KlK9H7/uQOKMT5Y05Fkm9nAnQCVR3xoo9JAeJEo+xlcx2QzQgFODSyPO0wlE34GLO42WBbBPVY
p1BgZECZZNOtcMlWEn264kVhfM7Mv2ayDe9eru1tO7AaxIAiDbl36JPjlAA5wV7nKJuW2n/05aLP
FyFRo+51cn27QTjftoPiw71CX8BNLPNV9iErWiuN+yJ76sHlQVqwS7SK8Enr+/AKF6x+sIGbIRlR
Tt8sO35o4yE8NiZVvvdmQEFCV/F9BcQwHRGyjdCA1dXtbMT917BOntIsMH+OcbTVQ8//4Y8d+lxN
aL5VSjnufRumieGY0TZvWjw6zfIeqzYuY5Qmkk3gG83Fc8L+NWhN6zRUarH1S5DR2wH46ADa/jnN
7P4V6qex8ywHxl8IG2UI0QkRl/LxEt8MPlzIlTwQ2YG7x41m2EpigBxYmAaT7ewDZ+TbxDv8lnnj
FiV1XltNBukS4rt/+a1dqz5lBTs5yj55sEoPr6yEG0Qv/Udvtnicdlb5EFrzt8BKpienL3nguoN2
CEk73WTEElazY4nT3MVqlrjBjvRjbKp4FutBf3F6VKrF/ShvQ3l7xibrmERPHBL4/9yaYM66S9bk
jzJi7XdjTd3EIHuXO1sODKaVXCb95EXaA3n14Fbpwn4yE+q0Iwg8yrF6N5zJ8z/IPnlIxOh/Cxmo
FV5BpLNUjCnXq8V94bBoyEddwelt+i78DwQd7VBGeikUcYJPyM57+BuRoI0Ra37rJ8EOyu33ULSo
RqYvLrQkOSbj9fGHiRb2axMOypszpY85uv6PcshpkDrIddSZZbhqUm+3h9wD8M+1VA0aqy1E+eTo
ZGfhyc2ccqeMZCI/BEXmqQ5RTsoxbFDwYtnFah/sKqjGNxT/jeWAYAr+doqb3fGhmM5ywG9U47bG
uSGgWaNSH5bYdW7QFsc2ty6ygKqWKmkgx+fBIyqyzhgf66wFlaE6Do9cE9g13WPU6re574uNbM5o
M5+iDpsB2UxHwJrKmOeANDLtbtlga/yqLTZyfc8yF3malDzgZEN8XprrAv+39m/7g+UUbhCuwbp1
wTIqucqDmUZTs3HHikJQ2yJ4JttyaOaNRKWzd819FTvm0dNSyHK4/l2k3VYYwVgC7RNvZHNw4AEi
Wu6c+wd3HmeMvRPzHudlYGwKHFUAKvG+kZ1BzEjNbv4OtKK4LabZI6kd9kCl72Di5jyHQkp4ErUE
eRbLWoJsL6eyt5b6wOD2x6OYo1Oq230wleMwBGHB8y7H5PO9Rjnk6Pilt09FExfmdOdPWXWe+BK/
YxCfizrVfJPNvsGLDrTUS+kiCuE1eIKKSZNdV49BFH6TQdDs0UIXHxAiCncuQDofPOBA2I5U+U1v
UI7dRk1twQToPktknTJY5a6P/O7UwzpD9cX/aK6jRa13J8ChwTZPKl4Gk1fbJ7mwi/Qrmir647Ks
GwYt2PIFrI9yDfexkHP6k1V33UZO6MVyUA4wNbYSg6+TWP2BAwi25ZzUsMiqApkaVt8nn0TuxpEr
Rpen0uM0XXK75kHWN1RjcS/HKbDbWdmUHKWZuakPLvkR8AiGtDOn/oH/QhHsHTUNmNpHJ8FfxiBU
fIT8KfKfNRTap+VDjIJsuWNhaS5/TPkDr7OWHxRjUB6WP/helsvvIaOC3rYowIbm8pvL6ZTGopNn
Nc+p2Z1jiEi8sIUMnlTEk5J3+DFsEihv1wKe/T/6eCKQzb2yixR32BpgWU6R0xlkU0sFUbAoDaCg
GUp5bgQucm3KP1feOeYyKnGSa1OOrsE2r9DPru9+67zKQaOjOfiWib2GYSWHcpj9/4BjZD0HjAgi
Ofyh2jabO8q00Vmv3PhcdEN110MXr4LY9N6C1gEqjXvdWfdTsNA2zHEzceObhI76tprwhEuTm0SL
ylHZnAX2InAYXYOtQH2GOIntd2M9ItheP7NN/CZ3PS2ZCkAbQXa2h7L6OtgP1PF4t6EAOuxkV4n3
5sawY/usK6m71zqnL47wuzDBzSh7s2mfmOPDHZxqfGvkjSXvgnTYIVkbf9wGONu4FJ7y+bfbWAEF
zKaMaVod7EO1gHsO+j4Ld1blJKdkAgvPa1xHVov1C9Jh88BDs9JB06CWhCBed61N/QbaoT1EIPSX
3YwapUAByaVDMfUr/7S047yL7mDFSeiCslz65ES4SZdo+p4JAQspZTEZ3eepA1QqW0Cqm+csqD7n
Y1xdFjkMpwaJJpq+oqVnxOFUADsIzQDubt1dppTqRiIG/gQPgDxCj8ftjHnvDqiQRnV1asMCVLhf
Y0uS6Yq671Gwe0kaX31xIOxqbo93iGgNJU8wxdBR8iuAi2zbsO42PKmVc0AR5CXKTecurpdjRb9z
hgFHjx3eCQDcEkd9YnMAZ0zr3+QBCuyhj1XvSbYc09I3SuyqD7IZTKq1N9vK38tmXlfdw2zMfIe9
cHjTm6Y5xENjPuiYwj2y/g22Y0imG2hYAsaZPnkAsKjvi0gdtpqmxY9NbOO2wjJzOPdR91n2rcGB
onT3rOZtbtm804fkEVj1+LBMIj+gXRNs7ySqqB9H86GwlGBhjUl4kGwuIKPG/n20+XezE80SzeRt
bjjlNfG1ZH6nnqntUbjjXa/45FbQ3RFqRr5zKIXm0nrohEBTAsbmAKCs593FqKLWlPjlqTmo9s26
/9Yju+UseU11gq+jDRQ3IDODB8oS/xaFtnfDokrHwaSiLi5HZGeqKATVCVIYkMIuRjm3Kl8nwtso
HHZAiBRgN713W68jR02VpStvZHTIiP3tUvK08ttqEzpkiGVTzp3K5mQrRnM0Jw9GndMgC0kdwTbb
7NxYtr+rhdGSP4DfGVBYeNDNlj3bNEbLs355gKdtt+UP1d3lN18e1MQb+FqU42F5j0Ve0PF4pXob
hfnnDxl9tkHWrTS1bAsmNz91AqQkD5AqSf7Mz2netS9J5RSI7evws0VAQsXuWnW9S0l0Ds/VZCkv
VtsmIheU/QgU/WkG3/duFXl8LBDOTnPPPSpR29xi9sH7KbVNcBiWLZRT+u920z0sz2k9xhM5C5u/
GpxYYO9yjbBVhU+90Tx2KV+uIVGpPdgKtvcOqlhVEmNVrGIdnHod+FDLhUJWp+5DRkHi2A2++gwX
r8W71cu+DUZ0kzuoFg2LwiQvYungwsAMflWHttkrScDv5mTTzdW94RSYc32dgefMXX2Y2sxgTQxa
XBRMljPZlAN/9JW+raB9xR9oHaiU2ucvL64g51FUpr1edr32UPKxvpme1kF5GU0d1Aen+VkGGBtn
wvG4E+7Gc++1x2wa0MH9V38fjKwnZUjhZ0JuMHtz4iC6mX3an2cy1CwJKbHIPnko2A/e5FkaewaW
g8NX2fotbg1RBqqpiVqhjfLHZdZrWYHn7Gy9L8jb8cHrwB9NbWqNbeco5W4dUIMh2ppJZu6oSvgg
ASJ01PERQvNCR7VA98wHOSAPKiwFhPDlUXZYIlCe8YQpLhVy2e5kb+Fp91tLZQNdYD8OUECo6Kwa
HfLsfxfqkMPI/n1If6zz1imkvqNtGYJJtatyaxbc60GDZqig8wUkf59N5xwrCZqvM1S9yDLzixb7
32VL9oe6qh505P12sk8e5ixtt8BEJoCsXEf2ZfAG5aWx5As2jgtIYTpYlu8+wCKoL35JKVif2Qyw
rTPv0ufKA8yDpUgyHCw5Qto+us66CmD10lnYnVTx3SxJASz44lz9OY4dq1nBsk91fYAB7bcLMlnz
nfmU6ZiwyFFKucVd95RlZiw4/FF/0yLL2PVl4e7w6+rvtm31d9Quh7sZm387rpWfZJcp+pdBEZaW
+9LWgiVyndizwDmpY/lFXkHz+beRk3xKfzs7m5Pdeg2le8c6hRW92ENtJ6VEIMTAsji30AvJG/+k
TRoYkEJtSL8a7tYwnuVCsi/MLRvg5FVuGXxuStnye8XdmFpg8l886m21DdAchuwyjN5ySh0fjS3Z
u5w2sa7vVa9G0XiNoszYXFh6TiejN4rtCkPvcr0/5NgqbI0MkMM6oOeYK4VldWvD7rXX4NvJsuLQ
OtBsJjiraqgv0mlrv1YZ3lWJtKVfFgNlIfFXv+xq6xGF1xJI21qq7Vn3OlB1cAPL/PvaP/VUU4Dq
jPu1T4boaNQA7lG+rv2eS4II5xKN75XAx6IzryOblidfbQ+f5Kx2x1upOebFnBVj76fjjEpp+m6S
RfxLhAqwz2+hg59YFyCaH6FokL2XhWHL0ABk9YFvRtm/Y7gXV1pxlVgziUiDT3Mcncq+/bvLVFgi
SOSZ7LdUb4lau35NXEFqoktOnFPsVMK6L/fTCBx1MyljdR5V9b5aoAA0Hm9SQUz2eYldnTtr4m6m
TrzMkqfyUFVRfR794V4LTbG1P8Ee4wIPcKfUeqpu/KIP7zO7rl1rlN3vna4YcRUzPEV9+tcSjdCO
cFEWwlx+C5+bCA8I0T2MUgRF5QRxaL30i8Yy+LT2x37WH0qRFRi7oLjNbQm6SSm2U0N6fSf7vCQW
pp9AFbaNVUWoAhC4dGY1L5xNMSFqqjIp0PM0OcpxeRgCkO4Qb9BTh5d7Wwc+ZpuVd8oHH+pNsE2i
ILmRb05uZR+OVH5/tWMXkzEIEsWm9crkJgdGK4ShIE/7LhdyWjC0lom1CJryJG93uvgWIV1w9lM4
QcslXXmqNOL3/NfHovtQZ0X90FOIvkzqnF26KcwusinPZB9LFPSg/lsM3hnkz40W3DMXiEaDOHm6
XkF3NRd5dzOn2GUjWD4P2kXtm+5epHAchyxN/tMAL3UbP/rLyj0bDR+1fKZO0pxJ5OZHWy/0t8hJ
/5IRdu5fSj1LviBFjhINayCZ8xiFXhWyOPh0safW/91URRMUxseoZ7gfwYZd92eUQnW+w5Grx3sN
1PmDixjWsczLAXheSpUtMoJv6uDcLIuUdNQqWxu9sR9too34h+flW4Vh+X7qUu+qTxVAgeV6jVGX
214FqOqmYjcVo6ErpXZlHxuqCh0HsdMcRYxS0V50eUVgU4MSkH25jJFzSB9hlb6IrVqUJ7ep14TK
jpqkvgERqBx0sfuJ/Iq9kTib0D/cJ37kfgQayI2eVH36wSL/I0TGqUWj36I+AwZo9eZG9slDzG41
a/v8IlvRrEM/bVJ737bQ6kYwVdcuilhvFO0ZOxhMXX51yQg5iDFJRln8JWPNc8g8y9zNI3mGrdmh
/Glq43MpWDdj0wnDBDCVUMe/QT/St5ETVE9Vi5fmoCJ84HcNtiVR5GyDNHK/kkJFZC/w/wattwuS
6ZrPSo1TN8TUsKjHW9dXKBhKFmuMVldU5o340v3TJwPlQRn0dzl3Zbwuc5fLZAihiCurc8ndBrts
K3EYErExJNUH/lP2sWNwWL3DnwPNsUI61qY8U3+P+g3ZsYahfbdeR35GlCCTGg36vPdk0WwEz39m
x2Kz2+AX7tRwm5AEvMjW+nuAsp0f4DT/iMxrpOvFe1P10ZOZN5+z2C0+J+TLzwGAmR0I2+Kz3YwK
SNwcgrRodlYTb3T2JXfZdMIbi6OY8pqjbNBkRQrPiqyj1GrSJgvLiNp+4RmuPPpl9lN297AZD+Ov
KGSJfovShvi3KLslCxx53vSFF+ANTPLHtToj+Cn1n5Zr6aN6KA0fs6LKyN4KjFl3ZhbGx9arMhTI
/PAhygoXQDmjfVc5zx4mjHIwEF2p2767Djmcsvq7BWZxLJJ8OHYwwd8acw42vVAun8YQzZlY+wJZ
vdzPcxVeCy2IgIy1/EfZ4/Qd2sISilQAiqFJbj5PvQkMtGt8FmpiMebGfbqpRN0LtiZg6hDx3CnF
p9XNUQoufgboLOKs2j8XSRjux8H7OJt/na2j6xkSRcPzCKp9//8RV0ygIHgNH/3MLPXP7hhvqQpN
YBnBfqtIQGxj9Iy+9lr2suDkveo4O2P/Mx+ab7WCGZse+i64isB9KtF7xzcbGinWABG6hVynUNRq
Y2bCprfFnGNT98B4Hzv7dSky9+yQLbNrUQ1Nmmvndc0n5IUOrOwx7hzM7tibtX5wgcd9FaCltvKC
twht6ptd+xS7RL+azrzVp6oCTlsMZwPblOd5yq96UVnvhhupVxTZhcCwQd59KoYTuqagg0UTm09Y
L0phHGXwVA1UaW0cW+RoUI4veR92T3LQ1A8df/j3pi+wq3LDN2Sl1avZT27BSqA/j73Diyj31Ktt
mHNHiRy071zXStXuCshL019BMtb7QFVPRZ3rh9aAzZd6WGpBANM2UeJkb7ZmjS9Vnm3koJTGgQbz
3QrIsMouzQN3WM8BO3AzOPRlU33J2Lq5dT99A4fLUsLXrQu5keaxGSe2W64fHAyIJvuFgDOmJJlJ
pr6uWiKSnlNaPSX3X/oiJMYOOUKID78LhshAq8+GbdKnBvY5Fkg5cZDz/NRnDUNh1WKXjo3prhga
682wNeUyWGmJKYVlveV1Mz8hF3iSLSWiC/PpIurmV9mjZvGbihMooHGGdA2xFMcOiwd5La0nHVnj
G3iQTflJbRhBd8LKjopinNvqfqJcvJo0JXh6Zmy4wM4VWTofoLvVV2BULsJpQh0I71xRLxbjo1uj
Ei46ZVCswJE5qKItO/Uu/ohZ5qyReWqT6JmTI956ySXt9b6l4s3pHHA/AgrUznpfxidTyWnKEXnw
csv0TpqpOyeV4nxYdfMFjgcG4/IUSjLMPq3HRzvO6vOfw79FLqdD5Ci8Hqdps7T9wZgvaDVMylae
+hX2F5h4nXPrl+2lMeRFuCvSGrBbo6OoJ0peVFnLcDHSlG15WCLlad1DXDObOd5Ioo3sQ/PUbQ5I
F/xDiAhgcS8YtE6J55M7Jd8kUuwP4RC9USc5uGDL1tFfAyv8bB0MM3c6pXH+bbGSlBeWcZ6iY+qS
tdwHqFmBD2LZr3bof5I/U5K926R8d5ruZoya+ai2gfUIUy0n+VTelwjdSYIDlu/Tdg1xtcp8XC+F
2sEWmMXOmjO29KMePZjkGDbepPRvzuCkT3Exn+Wg7OrGYu96dvNcxXP/5gU2MjEexCo5OA3ZuC/Q
Lzh0ozrcex3imWkL+TAvCfey1I1/anEH+koyQZxZ6TUYI2g/22DMnUfpstJ7wGKGcvIQCkMfTNqv
BF6JzqLu6aclRA5svKwbHj5sICYn1M49ZsZSdSxOSKgXQeJuZdOwk3EXF0G9jKp9+uTbg/ZcRIr+
bJaCe+P8o+/sh4g8CClGsw+RORL6zrLZz+2EER/E0AGyPzrbSEGH+V5KQS+hE/QXgPjTFzdEqtPQ
LJ9cJGF/XFGE4YE0fVmFpUsNESAjtvm+obKeDUp1My3DesXWK4FkTfVI0iz6DmFMVGKWwUCwKWx3
eC+7sr7JABkPBhAAraBlIGFg3r15uCHJbL3KLm0iceJp4aYpuHQocBZ8t6cnqIQmmnqo6PgCiSEP
pqo55y6J/l675Bl6R7vG7PybbMlrlHzS1nIE+0JcTQ7gvuecrUb5S3bJsF/TjYnE/PLBiCIXWlkv
MGaEn2z0C+GESkDygkNe0cxqmVTXSf/8GzJ5BTgnAuqMoA0K+n6dHZe5K9Y5ySjAltwYQKTI+ib5
NdJm7VKUHookqUgLa94lEV1yXHqBesUMDl62GVTd6mDV/+GVoV2WYpnv1m9/NDsDEukyWg35W2c4
yTkdDf256WDhlAIML2uLZcXd1TjRv5o1vB1ZapTBclSWGmsRLOeiRui/qBoWyIDbAFhQUEO1IYq+
iRQKzIvYvKnNqE27yW5zVsdBxQ6eEQWx+2mzzMkaf4sKribTLsucjJXVNsxqRIDPZVS8ygxS0ncQ
dNIkPiy86rUtc1EyRp7l9lRv2XVFH4GyLSfK4TVzBY0awJtMHdkp2dnSpRi0yA9JOSJftdyrr7n5
A2JRh0QKFg2e+iIovSdDyhKZFu5qyzy02M4A9x5kakcmc9KmNeBHlt1pTfdU8fjRF1ox207NFndX
F3YnxRTt5td4p9m012v82V54jhkiYnboGYfSYoFUtu673+EzKw8h2fC7orjOfdLDx8bU6ges6dBB
zYC/3SeMVvauRn5aBss+edYUJFej8bhOl2fLdRvEW9gq1oekIqkIYoUPkx+NOtl773WP2aCaQ7hr
ytLAqM4KShJ+aXHhr1Vc5Nl6qHwv/Bj+I6a2a0aCXkseeiGyKK6whhgRJml6k17lu2l9QXWt86qq
QXH+zRlZjooBgyTO+QNkLYDbvwZwhvtnxnopBVCEnCHfi+gOFKdaBzg4FJqPK3kS4bvcpZ/mCo0o
8mh3p0OLf05V/QUruq3WhxrGcPlZZGjfZGTVkB9M5uxZtkDifM7Gsl7mYSiCTjgyMhc5iAHUgLIO
mo3yqp0VOju3R1RAjioVAvaewEXJpm6iDp2YKO4W8geKKgSv9JrdoWjKH7eeUV0O3RnNpyi/wncC
aYQcW3zpfAOqQebP/3S4zfgfH1rh4bcgzVfjy9JeIj2fN+4WK7SYHJdabR09N69VO5pXM8WYL6KI
U4iWpmj8WuCn/zmVMTr4e3Sj22gvm+vkqSmjfrN2enG1BWwQXGTXMrpGKypQP8XTuP2PzkSS0sN+
7Ro6ao94nN8vZ2uf2dTwmZwUo+g4x+vtfw2Uk83+QoEPByNxpQGhkfOkNBNq/R3CUpZ1DknyT8hC
JPgyWPawHH6N+hqvMWpUDMQyECToBUb6lQeE0RwQC21gtRThq2v/Ry9i7VnCc0utyw8qzM2dHJMH
r/yhigDZQBv2I0DGB1r/yQ7J9rY7wRHfrL91ixfLzuwyfOHEfwcoW0SP1/8KGeiK30yezbq70dE3
eFj7lxlrWxuCXR1kyctgu9p08qa+Orf5/NwrgvtmNPd0qrMvaYYzYKQF3tVxgvbqtkW9L2a8LEuE
yHq0cbYGvuO30rWsl36yXxFwdr5Sag3AxMzueYDv/xmDqk0zz87XrOjGY0alBNwBYTa4Oi/H7KbL
NO0BjjQm9SIsKrRvhYX6JHq3JDJ1lI5kPFTOGKXFZLhhn7ObLDDgvR9dFmrNb6fd6IXbUkEsR3Yu
0DrwzfHvoUsvC6BxnwyqcjJMjAQHeAgHQxTNFbX96aq6/6iFtfNCjujmel393Diond4CN/Jh0mT2
dc5ANwD3giE/jfFrE+XuxvDUYo8x4pw/qHgLHxZ0Qu9PVL9G47OqbyaIlZ9jJ4lRKsLNloSr8dlo
K/fQgVQldU0zGIxhY2u4Aw2xRUmNl/t+ig3BuyelG3Yu1lMxQmDYy7kYuQebpOT/a/JILyDotWmq
uubjzGDfd0b86DlpcIop3TxooWtdwO8lRx+suGCZ1DvEN51PCHS0KC7bCtyw3NpBjLZYi/RkTyuN
7BcSLjiCyVN5iBu9Yo/kR7u1T86JHM/YVJXbbX2Mop+GRNPvPU+iFS0rzwbVD3cDHpLs7f+B0fZa
pd8HRKpl1wqZVaY4+i0WbWDzXIE/OEn9uaDAMdkLp+sqWDdFQtnO7HDZmZCax7W+t9WdHI8qH0hk
6Pz8Q+NONtM5zvbZVOPAusJBJPjDQ1FvC8a728umPCwxUxcWAhr4vbUbsyeRA5gktPWtL+AbaQVY
OmYPLQVK5SH/nOa++rR2WEBXpqpXyGgghyoVTxF4mLehr07LPFNoogJ0tA962HdwamjKvsxMq0vi
KK+yS06Fb/gtM2NkibIA1HjoKu8DMvSHeeqag2x2OjjrqkeBQTbdRvtkZH70JFveC4LL5nviV91T
pnWvtdUp73Ezeg/yeoiloFYWIqqfDM9z06s/xElRBMvJ+P/0/B8xwdC0XyJyaLMboMEfV+82AMC9
AV3+mlpDfnWTCHwYYKxPjRv+GDxk/A24yyiBV//pcsris+EH2Br10AmDWT/5TYcCcKE0WxNt5u8l
d3ZYJd3fUe1/q928uxsdqOvJZRMeu3r23YfxjbmTYT0qNrsoNXIAjWAE+F0N7E8++HkUrnr0KFxh
vlOn+fcpMncjULLPNtXFkwVG9lih9vDVtJ7kBWtFdfbmnA9n1LrHT3EIuU18UKkaAeondYcHYjU+
2x6QbA+JqLckGM+tbdinMLSbzZSObGWbDrRPp5h7+eeU94T867LpPuRxZ96Wv7W4V6xo6BDKG/XT
2leHSbA3J6rwqrxc/evy1jxT6PGj8+I/tNYa4wGWlztrR1k5XPuXMqMYHSYSrXI06MxHYFfFrgnU
8jal4biP08J8cwrs/FQ9Dv7KyDDyQDJ/zk36FJRe99XQTXWbs3h6plYB8pmvyENnm8k2MTT90bT8
bBP2pvsWgO7Zx96cXbMqi66I3Sh7V3X0t8KtqAJXlfN3sEPGKPuE2sndE0lDX2QT5xbdqojk4t5t
U3KIvptpywiK6rQdGdkJMRQRtE4kT9TDpazMo5D1WUtzk2cn53ZUYS1RdltrbeVcUspa4+TIGiOb
GMD+U8xbK3xyJKcgtwHw8HUY22ArwRcShpHxFdpNbh7yHbVg1+VFiV84ynMPMkaiOapEBaNpJ0+y
a4ya5jaRlMMxz8FMhffNiddPgB9EmRwVU6vueaHm/V9KrOjfjEzv91gqhrCxJuNJHkp4mzc9y481
EnJLl+xPnemhYoV3jYSatuyyTYyU8Z5AukxMlwOVl7RHeUkeZZiHwEMLRt9xN6U77MmItzcErrKn
Sej6D5PfHHpyrdsuGrOndeDfsXJQNQAH+pizbGWY1ufQFZVkviKyKDgj9l+FUM8ZFLNEVE7pj3nY
92ejGaunxCXpnqI8+KI62ms/1N5D7TV6vnEqD1JDMzr+Xm3Vf05lwNIrA5bYlmQoBdK438lOGVT5
fm1tsQIvzimyL22YAN/TKsu/lu4rvCrvhjuadxsDvHJ3hhBXnTRe+rlT4hZRj9Vwmo3qiwz0KE4D
wRAXGGv3EtRthPGeiEunIdpbBv9JMmaGSMn7Kx8fFCtXDzWUVrFIGb7mfYQ2aJz9GJHDQhM8z54c
9CDwIw3kMmaJkOA529F+jyjBBG8MYPCh00dfIsfshKK2d8O6d3h3PTQZ6OZFj3a4hr6d23rRF7+3
pl3ljd1Zjlq6cebeql67tFOfOjP+UhRR9AWXLu1YOi7UbQsjxg9BRi26DE4TPNaVnlzdenR3Jjvh
7z1YOynIpEB1Y1ccwvPk+bGX3nh1FwHXjZ07vzS+SnHwuRvAwmqCgaxayR9jrdI69/9rHt4cw0Fj
LY4DoFPcQzN4bIPIJX83Fndbz4q77Jdn/x4MMi8EFiRCxACyOe65FbPWqUOTaadxTL86OUo0g1Yi
5w46whOYiNCIsbUSZ4imwsxrQm/3x4AMjoaiO2KFlGzWGetVxO93TbK/1x5uiF4jyZy+zHVbnlFQ
K3Zl7RdnnBsRyUyS+TFscv04N2V8Kae+vSRq2R1HfMHRPEQEV+U3+aTGWGy7Uz98L+P8hg2JkJN9
rzDXCDa1lTyWuRp8x5hO39gg4N96E34L2GT2xPWm133tcTk0qv6Ir9y0U/TO3P0xkIAAh1JBPiVS
PMOGXCai3XhvDOD3lr6g942riworCqf6o6PO2BQkSh2d5CfJzsnIfoDHKbeAp4GgKVHS3X1+rjY3
70tX6rsIcjRpuYujYMaOhSaC8BNi0ejAsTxOJ+BhAkyj6f4PoOA6z3rRGgp2c+sLDyuJH0YClkl2
yQnrizA2089ukFRHmbYPDf1npGE2LFskAFkXy9P18Ke4Vpw3H5U7p32phQyQhfVkkUb298xWyXoo
1vBsuq51nFBXPdtz59wBwDbsAd36y9Aqz7hD+Vhl++Y5AAyVN0P/Q0E7W2yAqjfdwwCxx4Tqqnq9
/oC9FAyT1G+fSbKjxoBo4tcgy5EFNI2fMS4AiG+/pPWo3wZpP9FH2uaPZlOF+dFT9YyMAoLqMen5
Uyse6fK5HAtTykYzP8kH/PpYX2PlwBqL2tMn2Vr7ZWwS4SPpRngv3TQf+STUAfClycJ561TQqGTT
0ebo2jjB37I1wQJ7hb3+0sbqdOv9vH81rCw+OtDDUZZnsLfz8SUOljEXLtR2BvJ5VFLDfsQYbLfq
4/qNBWNysr0tNX41hRciHP3qRH2oxrp9mfv3yQrbezIHiA2bfnQibYtPcagDmhN964DNgmdTV/VH
XyvOqtyITiGO35s1mJeF6yfjVUKXusKycfEJvi2Ipz/gTBLY1MwBf7nQX/BPk8RPkYDYs57MN7Lq
rtiJAhtzTjZTkTso8b6VABNeLep6b8GAjak3x+pFho5m4kFWUDRB99H3WMVae/lHsdX+3bHn/kG2
5AEAjHbybX6r9U88KQevmQIUBCzeHuffAIngUGHRaoC5FtRimKCctTEETFFiGbX/Ie3LluTE1W6f
iAhAAsFtkvOcNXb5hnB5ADEJEIPg6f+F0m3cte0dfc6+IdCAkoRMkL5vDUyxZIcIJYMRRz/uK5qb
gQcxyA10IeAdxKAonFu1uoLR3TyYJeX7hkX4V6Umiv5AL2UINQzeAHA1A+P0P3XU/2OnkdUa2Y0e
9iU//9f36atu0kc6FiSrUwdUwSlpbI7td+U0/VFniCFbW68Sj4p7grlORXoAvRakrCnfXAuIX1nh
QWRuekMKaNnCDQ2oIJaFy7yIAVn6iY2dUbLZ8KCE7Zw0ZBaBpXjTaZ0xTGWJBTJXNlmSaLJvfrTD
ZnzUFUZmpkHrScjcTu0h55jfTN1tqDuB8j4loqfXEps2VeMV0LhcZalyTnQQeGfpKr3J4OE81etC
BB/nO3Sg9vFvKqPhMG/GrgRxLCHqIOpWVKAOouz2NUS7S7HX/XTVfITe85WJTFJ57iXhh5bFFXCg
EB9vgZiCJUwR/xUX+SeAw3pc5x/0KcrqB0Xz/i32JgZeGKUPqh6GdWfFEJdvWn5o/G7bVJQuYHIO
saFpk4E0czY6Fq5rXlr3Bl2nW4XjDecWzkMcnsxLXdX4DiJjyMRvBPWLLahBsNhyZH0TIYXTcY+8
9T11ostpXf5dTuq+2Osyq4CgCvKpvy7LiaVU0Q5OIzKq1oOJFAp1uvBNeiXEPKHHmGTd3kcG4ZOS
ky4J5LKvSowWfOxgqGzQkV//eZCalB+ng3LE9D6N00H+bw5SUOeGVULSQJkUEfDaNuwzInVBVcL/
xLQLhO0TLCIhwhCdQFzCmnDatH4GwLYbpdu5LgI8EYJFdb/UdXoABxStXeeA1V1N60ldZxWTxShD
EkHCQgFEWmz0nt5EOYFlo1vhjWGZPxosFZmAM/xdRExxUh7uJ6cXHKsbdJd5lNLJs0VDAeyc6z6M
UsoewiJlA57/3wPPg7Co90CjPc41epz5XKvaSHecjNcP9WmPxf9YJsmumu4odSdQCrgu9/vtherX
IsFipu/r9qz7tva3gfTZDaDEbl+CALu4+2WGLjTrOO0YuJPw23RtVV+JoYK7/2UPTuG6p5ItZwNN
ULn2EEosz1hMmw9Yy+yIyJzdHSKhwRN3BEa1FJAiuiMr6r5GqMC3tqPFoTGV+9YisRobVrLNcJ43
Y0+Gs2Cryhf8rLvqNl09Aiu0SSqQReb+HNaHNgDnGI77OfAx0/Fzsx5BxWs93Fyt94RV/zrchw+b
hwQq/4r/RLK/Z5YSz2c7g5OHD9kpnYsCGPQh0x2m7NacnmpTaqyi2M+DOZ01t96zVXNZp8b41Ju0
obHSH6RbWR1A9Du8Gm747ma9tb/n2ib5UaTAv+gqndLTm6mqkTBgumfoIKBxL86AbtCGDWZd86iI
LqPB4mfaY3WKTD87cEvw57SGsTMBQ2anW1kyVqsoqelaF+HMjtyPspyl7myNSGQbrBaBbu1BIAME
Cz/XaBqqq3sDuAsH6WSUqjizHkvnk266DwZHFX/EO0eXKiof9FllFtDsCFC+Kvy6QOKp4q+U9CbQ
GlMRHrb8eN+FPRN2oVx41HvQouRHiIE0iGMDMCmcdysm7h504h8bMhWdsa0KAHBRafqGC6lXr/xR
7uuo/s9d3fV+lB7gt+X5k3QfC9CUALLPHYIQf58C0x+sy4wNJqwg60VjhNExlchZ+1TFx7nIp7py
HFKQAW117aze23zogqRjJhf3PnoIfQxTJIEbC6xBpqH1Ibrxw9C6bm7Q/RApek+JR9ZzfYlgrbyf
ZZl349qzcmiIAkmzT2CEuNd7vyv+L3UfRv7vQ8V/Oo1MxmG6mE/wvw+T5j3eJ7/r88ez8e0SrNNh
uOqj7h93HwY0gH989K9tvxvu46n+2v+XNn3o/RN+qdWffv9EuIiB2asr/uOc/v3n/vrpehh9qExb
+BnMY88tc93Hs/p1pP/h8/MMoIePN+iX8i8f+8uuPq3fl2t7xPOKhRWWpLzYl9NG7/WOk38s/q6L
7jfhyfZ674/Hzl3mfh8+7Y9D/YtjPww1n+n8aX8c/sOx/+LT/t+H+uN1aQ3jBoFuiJ5Pl/6PZzs3
/M9na8BNJQVT4R93+l986T9eU7j7IQL2b6/JPMx8TX537P/n9fjjUH/8tN9ej/ks5yv/x6H/2GVu
+HC556FcaJLxNIKoSwvbO28xYAJxHrB6DpxewnsUuHILsENUxhM6pmtBt09F7q90R103t/ZdAq7D
1Do33EcAkhUtxAHidhoGYs0/BtTFCEo9AaT24CYxlnCskPWyIso8GVGhjqmIDMhPsOHNQ4K7Kbj9
7MNgGPA5k1y6aeNz1zsmGYPyPUp6w0Fjx6I/HzZFlEyqStJw70dEA8BsKW2te2/dUR+CGASykqLc
zwO4Rh9dIOX8YVyfjFBQy+ADGio/epHSchdFP7aHqifxC1LAFfLJhXtMVBW/uN7wBWrN8BSaSkUC
MQfQDi+6BBw8lANBKNKlkoyIQEEzSI8aZY9m7/OFgD7BuqyryWgKYlj7X3ZpGNV2oAAf+lHbzbu6
L8IfEmJyCQRjOHCFAIc70GmGysTSc0NjE/4VeS15yWHmjLxQ+diZafSqGs/bx3ECH/iaQMgoxPKa
qLxZ61ZZqi7gqWHtdaut+LNCQu3qhi7wF0hqWlM6VEDidZED3f4ZxLYvEF+yHmIzgYp6zCcvhKL/
zAoVIDXBN3kND6yQqP7CoGB7gQnDnncFPfhmafMVMSAtAKmZ89yjhDDMWVqfdY2LDi7knDv/0DQw
RJ3GKbtJRxih7i0sPfwTApMvIWAQcJUy+6cQwkCG4E8MkQeY3B0RbGBrCtPzi+tTYPca6OiNCMiw
WLjPMDqzIdbY5zAIRNF1EY6GTBRARVOxir1wA9i5vYS0vPPsOrDJhEFL+KMVupKbMUoLkILQmSjo
6OZA4a5052IAVwYSSs6P1mGs1kmn+Fp3LkbQBywotKx1Z0opWUHFwL63Aobariy/iyAJa2Jk08pW
GSRANrqzEJW/pINpbfRXIAhqwU/JiLZ65Mz25RLLZrnVx1ICbLboHLJ1Dbh2OVWMiD9OF75NXXEs
EU949V24tnhYZo5Fajz6hgOLxKk6puUpoQo523FMXkkv+dZJq2ylW2MTVvMG1Od3uhUSel/BtgnP
VJT9yW/Cs9mpZMk8K4QBuFE/tSBrbj3SQ3hnKgrSWOci966GGuon0tbyqRvyIEpE+pDUxgsF1OwA
mtq4oSIVQddQBSe6HrbkXdHvU98tYDmWf4EWYPrQACa+ySfwfGaXYO3xoU/WwPhDZ8V3rNcuhTbS
aOf1URdbQmHbgFcinTx0wkE8CXBJSwaAdykN8eSYKRRDIYKwz1Iws/B/CdeVUC6gf+Q8ZDWFFpFN
bwQY313nQlxJ18WgGN+YGXXrKoJGt67TG5FDj6pJfQSEpmN1P7tCVB7J8QxCthhKN9i1f5FdZx65
n8STw9nDSHpIW1hgXaRsb7ccP+fQVQgu+wJbBrX/g97oJo6/7r3YmPnnQcKWLAYwiY8wT3SSKn4E
RBurPybbl0wJpD5gevlJtOINMksQ6hkcOPBI0ayaiA5rZBYqsGb288ZOpYR/9VTZhPJHS4g49SJt
oR+niKjPUfe1jbv0BFf3N1X7+catoZw28pACAWovY8jwWJ59hOHjeE0cteStm22zQdYbJprohqW/
E9hGSa8iM88FeKfLGLjsTZe5+5pK0GyBkwhIKsdt64l9Rht2c2uH3YwUcGZ7RNxX11mCQgoTj5yF
jIfkZllsk0Bn8JTjAqs+C3fQkDQgh4dNTaNqY7AoX0BFwTgxx+3WKmnlAqirpoHeNjgq910hkGUu
uy5dNVAGObYT20Xv6T4eYsSrxizSoIsRT7IAeih6eskLbl51DUIMk6FJzICGQwfdUPumgggh1KV1
HWVWivRcAfOKKSOu6JcCtpDn2fbebeArxoF5Weo6vSkKv7gS9gxf9fTiIY11LUhQwCT8yUvpUwI5
hHOVNfVzP8FAHRDSToaM6mdo6YHpDQ4QJIOwOA9FJG6+VYsblh2bITHckwdJA2ABIKeIP93DJAD5
ULLRXrLSNJbxlA0cS1Xs0ggYDBrzdpL7XQBKWK/C2nMDL4r6g9ck+6xS3q31fAW2RGyvQsmzt85I
/2oqo7/FQ41LCeFSZEHrfGEZBjJGBRmgSDl8pn3YbhyAZR6QA46pueyi0f3mGe4V9j2Q38injGFN
IGNvU7XLPIQgaJMUj7oO2K5TZ1dQQyzxDsxSUWwJr8ajORh0g7RI4sfAcuQOuba1EEtoI/IXJnu5
gFOdBHJHnjrWk0Xt2T0SIQM76o0p4RE4F/UeFSzfIir9WFQtZNB1XedMiT+XqGVGHLYe4EoWgFA9
HAcPXt+Rb8MRklnZX/BkCvzUKAII2rJtWrnWM7zHkmVPIKgRUcO5hZkRwCRq3HfudIVquMGtKiPL
F0abPA/xFKVGeteulfruDM1n4rb2q4h84O2ajG8h21KsXQCGXXWBFaq6xJh/7WjTKBiqx9ZSlCkJ
XKjXn0heh/tBQrB+tI8Q8oUYilc+cpOuOkMCtzC4n2hHsqMzIlIZRrAdYqIsTgokxVXf9eOr0cDO
wdrgTWIbi6Ig/pUtU0e5V70PVqx/rRzrKgzlAkeLUhTW6JNQfwFEMd3MdUPNylVkSWupj9INVjKa
W2VB3XKug0JeuQTt8a00sVIuAcx6DrPsW8Zb65vj14tRtBLpz95fgIpSPLQcIqfKN+H1biMSJzoD
FL7Uh5NqUbwVMO8s/YReO2RDrl7Gvg2eVbw1rRWtbNr1O1p3yB6UDR5noQChtyseGubQp7r1gK0C
+o11XnNuMK2A6DbQdE7PwTdPG7HUrUUIN/N4rOyN0TfZya6Us+gA3ZQUEptut7esRl4zCAg9jQKs
TZc7Ctgk5m3jvopWHhAhS2U27kVBR3JjjomAS7HvwqUNJKNGya3VS7FhlchvMaiFEHMroi955O6r
omtf06xGLC+n/c4s8uHB6/F41D1MPtycqPefzbiB6QtIRVtuldETpIHfMx+yeizvhjMs55NVJtvk
YDnSvTUew2wTInbvuey/+bRnDx08YTCbhAh5bbrV56JcMzikLSw4GT6RfjhFfm/9ZTmFtRxG4pzw
qxcHSCcVa6/gAM7HkMyLBKyuSqGCXLL0vQClZ1JWkFcvgRoHU/WhzBqBYH7SrsvOkg9uTEqITTXs
bYjd6yhjEAVy92S5efJ9dOQ7mF/268i8aNkj9XNNbPjPM2mYGyi2QUCDQ6cxRvLFaFOQ2YkF+Bmp
z1AtL793ZJKnNyGhNjhQqSrzR8us3W9O6qwYI9Zn4fdVAMeo/Ga6SbI1HVbtSmFnq7Zs06AJ8UO1
W4duJwbSldctCRqrkLCSUgBHAJyGKR8UarP6DfeSL3nkN/DArutd22E0YA1BEqidCn/6WwqJsSew
HxnkDzgE4apGrCxoQVxsMYRQ8xfeMSrAc8xx5/YFiPF44FZAmfbRFdrVgKtbWC0lcLe+VKkzrH0O
+fgodOtNFdbRidllvoXBu3/wRZrs3Dj29lXJv7suZGNMZRwnrCvUFGwIv5fVTpd0vd70U4+5Wxu7
n9OUdJu5au4WR1278lOFl6xkzlNuF0E15v1DMZXgPfmZxPZw6p0WRlaxXQcEMLCdLnqDeUA67320
aX6Gt1t5hQdKFLRC5htdzIy2vGY28K0uRYh96qGrdCMy+sAMGm0IUEJWAWMMQaKCR92yGvpmkUri
HXve9c8dfVRtIr+DgBfghQQwCX+zhKdVuCAfgQzedUya96K3gI3yydcW6tksb6B1nTiXXA5X0cf+
PurPDoj5gZm4D8KLYC6IvKAXdDCXn2BvwCvnU+19F6+KIcijsVzD67TdOQTwAqG86sVmPnQvCJC5
uuirolspiTVzbDO1YJhV3GyQLG4eiHWLznKG3VwnxvS9VYztxyHsb7o+pfHNcWsBdgZe0kGv2DaD
wuBJN8J79yvkenNAawsIz/eye8kgDLJXUDoM4HAssYJPnvsug0t7ODyHTBRLL5afNDQSCmcWxJoM
2Ejost4AoIbKMo42ZUxgSo8uul5jLWHb6O0svz1VZhsfiAG0thHi2YtZjVo4dtefWVkYD+HgXvCf
zt9EC+Vf2N0A7jIV/dZfhZiVCno03JxjNpWoYTfy6AFWFsUx9r+JPEkOXUKLo3Lqq5WU8lREFoPH
qQWuumU+m7WfXVpRP5UuJEN6r7yOfflXxwbrJBxhnUB+dVaJYdRBG8XJLUzJQ1mZ1qGfSnqTDBm+
n9ftNdzKg50ZrLgnHFeZtXvHsmFI6wjwFjKG+wlLYubgH9+k/bWGbf27VXp8EcH441KE7V8tJ+56
KFqF30BGX4dMwk9x8A+hw4tVVYV7SlO1TbFyOAjHYRvZwEBOpYgFMOSPytxjy6jLt37j3xIh/O+A
+HSmA8ph1INzAXLlF+URrKwBA3p1wQQMOuSYNi4+B8gQaOJaIW3faeG+GjUkuiC1vyhKAancCH4h
ttWOn1loXiQekA+eH0JaysEbdgF1X0A8hyoKOjGCuysQVJyUJlaG50pANAY40RGzPkQiRFqUV/5f
I4Ejrr0uBO++G12/KrD+jBaG+EyzC3jazkFvesXdA3yq8SBKqpvqIWE+Nn0c2GCXfElzskzDwX6L
3PLkQmceay8I3YPzH27GzHNfAYMBAburP7slw0rdgmVu1Q7kYajqdxBHwy3mctY2FnKRhR3/CoeL
ftHxMlpzm+N6tlX3qFT9KeM1QKRAWj6Go21AfwrWv3jW7MCJCbfwmhJnGLGWK+BiICEmkysxK+gD
2PHwSnJAFH0i/be2qr82wP2850l34yMDj6nK7bPJYV/jV9w4d26TQ4ot+yrSxnkjnNdYbIf+PoWP
wJXF8ZMHTWI49FkvdexaF8D7XnSp6iuJyUfWLEpbTBnF+jJjibgJMVQui2Q95Jg1mwPcqfLYfCqp
8hYm95tDC/OOZVOEDlxqRLguJCgcAkZ2Syh+qfWUpt2JKcXpf1WwTr5B9TJ0CDuLyPUXKWJZa79g
mLTgUS0vc6UzFcO4dZdIi5YLF5J+sB+Dih6IU3CfbiHd2wG+Zlb9JyBH3c/AXNx3ppqfTYKNzj/7
mKlyPzN0hh6NCuDZUJyVreIF/m8C2BGXXfOKfunbsHozzSReRbZUO21lBZK+W0PJbEG7mC7xFRDh
IUBHwei6C3cxrAkutQJBCOJ98XuMVaEYKv/Z9d0KtHeabyru+a+5D8a9rPk7Amg0gK9Wd6rB3Kjr
pVYc1jLEek+rEBukd4+FePlQPXfF5CmARhok7ju+8OPJz8OOEKLpBrlSk2m5lzOOn2aW7YbUzK92
XhXXlDtw202rz7oHVrgT9T32gFYEPbFYRyQCPwPGQdewsi0EL8dqExf+8BhWNazrJ9kyBVdBOx/E
OyaaIIkiet6P4nXwEeDyGUfcjUXla2rnyTKMSrrTrdRsXwzZYPnJs+Ql62+6NrSr6px60BgOWwHc
ByQ3mp3fALUGFm2x7HICcsqkoQkaBv0CVCcmgrilg4EXlxEa2QYnKh70piZ0M3SJddalwuZyDQvp
bRbDDsx3XPwUYb73yY62hhE3n0fHBvyMWNbOiUP/qUy7C8TOm89Ar6kA5Jb+5A0RO45DzpeR16Rv
TERrDWy2LXCsLACF4OJHGP5dkKf9Z4/RwU+058LZg3z4bBvcPoA7SZaCyPg9M15BCOg/EcqNFQio
7g7yjsWq5q2zqEGfxGKtcIIONtaPAjKItwGysNRonMeWNZjSE/mZCAeAQLuuVrlRgOSMb7kYCIg+
ZWaWmAt40OvSJF+ZynUl470FhYTz6PvypXTjAyAp6oalevOS00sRFdUzQ5DzEf8wkCpQ69ppeBnD
4bEscBUiN+uWdqQqmM6bebloLENsOq9yDvBmLsD/hAUU2CgPemP5kKqQCWSyMDfs0sADVXMZVSpb
uyPMMXWfqveAazSh8zUd1g9We50GiTvYt8PDEhYMP/lYjglA5Oi1ES4ROFp6A1Rdsg9T/+1uydG6
F0MkAnTkGJfccPgrT0NYZUCw9VXXFTY8rT/s6dZCuL/2MwR4PsIrFvZg/MW1ayOp6cHw++QCOKaD
2GWarGIwKdZkEi0Y+yQ+TX2B0EiC0u7TtaPZHvOcRZNDWIYJGJfUC3SDYdoIFWAqZ6gl0Hndg95j
iOze9/yfe79rhWLyiem/SBeZmDqyhQttwq95gaCdGabuI3S7881QYgFXuhSOtyNEMdjIxfvUF4xz
inXh5NBhgAJDWgqMOSFAXLfueIH8cI/nKlSNegcyVnRqqP/ZoI+wuXlJuuQlZg1ARTwhzxzaYRtd
lLltP2O9Y28qgWw6+ILLEe7VewMY2qvRxGUgSiv5mn1zSkK/OGBPwE0ey45m5PaeA5m39hgxX8J0
fDAiyDWRsH8uRjwuZEM76Lq0chXm3jOvTFaCIRnD0twwSXoqiiQ+k6yUF9ybdmfU0afODFHSVdMm
wlJhxz3+SVflcVVuYwp3Afwu8ceMyi+wK+Cn1OL0YBeiRazy2rutOnFNtQUlTZ3geYMy0CN7CPm6
Of5smxjGWRByQyy9BqM2sBosENd4eIz7AWjJbiKMcBsi0LT0q0dm8W5jR3AIykHevyYTqM4bQC/q
jaGAaAEe3qAJ2s+l3bFlX1Bro53QBkgWL00GX27tdaZb1dTZnDrXU2cpAZG3U8UvvgjlVUb2VjEJ
oZNJ8TRXIbxgs+zGa8iZ4hc7eVZVbK8bgXoGHFcic6Bbm94v9qMsobI1Hep3yOJAoTaQYUee887I
1k0mMzh24K5DeDFfj1FdroSTLeCSieeV3zoHcC3hkDkV9TPMNKI1tLj7q67Ko04u09jDj5RN2jMC
1CDTSuTN7OgSLzv7PCvpTVVRlJFzyfz+mkZpYLpgliJUUzwpzNVuCYH1rUYdkyx8MRrPPNEJd0zx
A1yWksQbXVQuT/f6UENBea4Au3YRg0GEaPGYHk1CoS48l3PSjEvgcSB/MDXPDZzkJQgjkNE2Gbw6
ZJIMBwcBtGfHwkMYmsiIXZAcBqhIeJasjL+O0XeLCeNbBvIgKQxYxDUNMLEkqk9k4NEhY0BiOTIu
H3ORIkk6utFX2X9vZAndu7+PofmYr+DpXZ/MWpAdT29d6Nc3LOvKAL4wcnN/0uuy5QMR10zNPmUK
05JRLYkc8qVJXb7WCFS9QdIO8krS/FGnsaW6Xw/U1XqcbofuFwosLW0iHfzBkDsNDANY0CJsxFNE
gT/Ve/zn3txq9MhK0MREaBVcuqZvvUvpCB+zp6h7zyhDMEHaL0kD/tTYcoEptFs/t3WIkDs6KAYj
PWgERjeV9gKRIfjiDQ4neO2tdQca2gOU4QpjT9nTMNlqgwWOBAfZwcswvxd0NXITyZYIiiTT1Gvu
2lDqLRJeZhvdAJ18uPZl8MUsCYN5iPGg56v6QuN2egfSgZY6XVddr6u4ZA/3S6+LDnroRjpZgvth
ww4hWA0pYUc9F+I+jfehb/mBLtpMipWEkMFWT4KIgoc0HcAB1a1e+z2nkfVsVf54HVrnMc+Mblf4
HMzvrIfqGFgFAtF2eAaHP/fyxkTipSYHXa83czddzJMUAkiyqIK5AZKQ2YbwMVtoIdyoDbsTEpyL
uyGqrtOauHhXcuS/IXWs6+YGL0awzQViPpjrELQ1d32SfBbQ9bT8hdl4F9oguqKh6BqhrgHrHES9
Pfwiz7pKN+p6vdeDWgH5HtBAfpF//nmE7pLbIiaLuXc19dZjka5Y1xN9TesuqjCr9gRy0bOko65P
tT8XtNeA/wabDbhPAGUR3P0KfYFxo+DRumlppF5pO27uYUlAzoOIp86paGt6ZqQFqr204GPEouMI
FNmLGY/J1h9BDKSdv8YEyTzwVnjbYujNg9FF/7GHJbS3/V2/yImOjX5XD5CaUjdMvqHZI46GgB6S
npCwKS8ROkO40xMSl5d0G4WWDHRrbzCoz/nqAvMtD1pmeFdgOglS/FTUrw5QCFusMVHULxZVJF0g
JWwWSBbziYIC+L8B22VouSVH/REON4115uPZoluJX2VXbuYbWkb04iAZdldAHegpbqR1/CGAiqIB
jMNRN9oZJMAHaKxtECmQD63fgFyV+THU1FCEglPzINIbEnv1TdekTTO9z6Fur9uMPIdQre9Cai6D
K3BG3yRy+GLV2dMixMujnSb9F+5orC1etGCkIkHC0hBK4g0lr4LHUEHj3VNlEhDMne61CSvyyvpJ
YDAjySpq0auumxYRxZ5U7/dXOkLrJiQOeBve7tUFIZe8sodPFZapyzD3q8PYwv46rpKrKZxD9UPH
NZv0C5zRL85W2Bqbig3uOkES+JMHH8geHtOuKsk6H453d8OkgztMC2GzpM6dow+G6lIkif8sKFSP
WpwAHMKftLASnKKQC6HJvTS16ZLtNOT5Z08tsjSX/m6zLYfCIgYiQtqBiQyuClQOI82KujCgbAU7
tzVErSalcb3pMVv90QMMTlhUQv+nlfTeQx80j6EPYAbke36OMaSUXJWN7KEFugAIQ+neSCzrqeZy
XIWGKtYIgFhQixiqHaAhMtCtbqnSc9eFz3GKvib8EZ8sttJNuntTlxezY9nl3tuCNg2BVvPeDIMo
nnSJ4Le4aJjKtkzHFyoH1FirNeXamQh4ZNpUk5p1H3vqgAlVoEvVJGF935sadTfE8dQBJPofPab6
tOLtghewwh146QVVXEGN3oTVXscAGBi8+jNk5caTExXmduj9p3bIzJOuYmArqKUTJz6k9hIHz5sB
1JWqmwIG5Q3uMAOoiqVp5if9BxgHYRwxw7rp37+uguIbtEtt5H3mP81vDkJa5P4f0r18WF6uQlM1
K7tAaDb4bwfE4Sgf5k+ZP/nnQSwV3VZWeAB1eVHuKZige+l25V4XiWnDcrrgMkA6gcKsWWGCKIdi
5eKXt3TgnrYqYyiJIFAbCNAr81WPf+CCSdJtbaVshmAkH8+G/+1eInTIj17f7UwE4daRneP0pze6
fnvrl7/DrXxR5TUu9s8G1fftucMDQ/egGQSUuOsn6xa5ratSKlrjx2YFo4msRj3k8VU3DMS5wqWV
H6zB52eRI+/eDfzqycTY+SYEETnB9FhNdRLZfMvP/aCDAk9Q2VJ4e2grIPeWi2YdmdCTXSYkNE/5
RCHhIjkwTCIg5UCKhRNhrb7MzIocpQnZX7DVwg5mfP2bwKPpSEE+XrpRhvxxCQEf5BAYIrhpddYb
AwaU972msTcsAsfQHjwVgIldn4fCQUQlDkGR4SWEIhmWc0uQt+pzE8EzB2QkiFh3xriMVV092rKC
zXNols+GTZIgorR+FQ5WgpjoNqc043EQNzBmSAB7A/SjxQ+ZDrB89yDvicARkknhpwGGQcueWuWL
UcJNoZJfQiccr6Sh5saDUMYakDZv4Y20PaU+e0xdEIilKstNgRDRspBpEEdiAGcSmzS31NrkMD3X
dTCeUg95qJ4ykZjIScFmtQIRlxsJsIZmU8sL5vZllLBiBfuHdsU9I11WBsFqM+TJfRPX/lqxLjwO
IbzPHR/+XCZU1Pd6kwFADL3OXJwi8P6WZpsrKPE4/kuFUMjCSuv8ZEdF+JJY+QZCqxGYjXgEh368
1L0iishKB7bjggiYP0aWErtODOLeSkHYgQtTojB9wBh1ankL1qtqkduZHTArL/YRxOr30Jv6sTfX
6YZETORs3cxsQOmAYUJ3vdE95wPnurmL3oO0fgFIIhtWrd19GohyEWrjGEVU7j93kYXCqXgc6Npx
Qk/rsu6q93SdMTQg+j6DctxsbJ+Xe79S3c5tyicS+vZ6Pn2exiqoB+hSNQIgRGUcqD1ZfAG+sO8n
oD+ZoODu6HwVllsCvBE7C9+JjAAPi2Z6YjT7SnoI8s3lRLqQpCiKfNcD6oAwLxwEaxM5bE0P0IP2
o53Iv6xpaGTikDVugEHZl9ZwlsjoA15arWoatxBda5MtSzCvSwSwH4EzFuAMuFEJ5i+sBYr7HdGX
Tl9ivbl3Chsbt+S+r6t1/7kr1oXuVhlwDUu7It/KCac8WE6eb/UFFHi0NqBV4gb0LZK+MDWdLjs0
Igq4WhWkug7k1PMWOYKpfr78+mbquvstmpvnlrlO780bfV/m4od+LTdxz5vYDbcUsgzwsEA6Hzd4
7mboX4Uut0AVDfeTzoD8HAJkdiqo0mQdMKw443kzn7uui9rW+3GgLusrM/fWex8O+VD85YvPx1ld
jZOHHSFWrql6SijxxpX+BTTMzsagA69/CVkNRKEaR2UrfbsQ7C72842ei7puvqNz0TBKANLmG65b
Ph7ne/6yKEGZ4pEtgKsxSxMp1kZA/gObGjk6/J5zQ46BrsCTqPmxS3NAm+HM8jR0CAsqsXfw7N7X
SN/jxznt6g2cZ6tfyzmHJHTbQI5U35/5cv3yN7/v3q9uUburzg9XzP4yeJjsdxHe2tMmma4HmT7n
d8Xf1ekjdIM+bC7qOkTEfgxl9kgOm0b/vUv9/6PszJrkRJZt/Vfa9Hw5h3m4dvZ5AHKsqqxZUusF
08g8z/z6+xHZrSxVa0v7mkkYEZBAQQwe7r7Wuj73VNEnxaZfBwKxZwnQjiiLjvyzc35WB5UEn+Vy
5PUdxBFx2fMd5pzcwKZOPDLt8AKtf/blm4pOLD7sq7pLUey9+tnP6v7tpS6Xf/WzyLFqXDbh4Mbr
GBnLaE7+tbuWh7UFiTHzxZGKRXUGtwWH5jxnV/xUlM8XEVf6/vOZdAvU3L5Xij11qJdd22d7cfEa
xlB/0TYSdJfn/iy6qRi6LpPCq7pLT76c97O6UlmRG6IpihMvlxF1l+LlMqJJX4pi79zjL5WvbnW5
zM/uNCgqjIHhc6Z1sDGvs+l59Hu9K377ovI8E7+uFSe8OEvsXk6K4npYzgP5KMbYF/cSZ72+KpZX
cRiCz5dBw1iTwi7FdB1YxOgi6kRR7P2n54nfip+leuYvidruz8Pq5dHPw7p4vn/siu8Ri5Fc7Iak
OpHA8/HyIsRUI9p2r6D8ow2A3+UwpDGLISwjoNZdiUFClHPSFtcEyu9DXI3SSN89X4ZWca2fDrfr
RH3paOKUV+dd+pg4kISORHx7ls+T/Kt+/Oq3QS7hxZKP54c3i89zJZeH1XhfPMhDYLQbCVyoS7bV
cbSwj4r938baC/MgEgaGeJDLRjy1FSaoimsbk+DGVryMy8gviq/qVPEWyV4TxlkbRfJG9NlC7Nqk
R+91vF87adI/zCS2L56wtlARkoD7rb1enB44/dMYwaoat/YLG/T89OI7toMi/WVqZsIAPX9TYYCK
3XNjvnzpFlleKejNvWg0kPVlvrQUM+Sh39+I+IvPn1JUvih//4zk82nNMh0ujencxr7bvOLy4raX
1ir2RJ04+rOiqPvZpTK11aFN8fV1bS8eTpzapeX7kGxY1gy1fx5utZoVHsQCDlm8LOHSYXahT/na
r9adGInEHqoRL4tllOcbM1e+hZpaH9MeLySZefUxgFFzH8R4Gm6G2oZ9JyIGo0gLnAlDvX8xpWEV
M7tdZkkxNU5lki7eWJaAXIkjuGQffL68GLEnNq1B9r9WdNtWve0T0PuXOVoikXlLpuJJnChNhuKj
28s6CDg1l15n5Yyswn0L1AlGLnKNEUqIY/Ohbh2g5FO9E2PO0mSYMiUI8s3AKxOtV/Rsx+iZjBbT
ZJ3fh39KsNYhwVnlbt+2hi9OUVq4/aFBZAI+b/SG+3eT4os3KTbYQnBnWAfxlOLLnIeqGYFcWPPs
R1FXJ7Hj4mK5M435SwSq5sDvXn2YbJRyYuJfRBfPymijJEPHgziePKlH0U0ap9+nPS6iZZmuMJRy
vHIq6pvlJ2aMdIO7ETb59XNfnk8i73kDycVH9JCeSe6QNi2SEYvXIUNxSGTcdWiCZS5Utn9OjqNt
jHaujxh6+oYG8F48/ItV3dmwflF77mrC3L6077G16zVVAs/Cd5vt8hYVKyUy0nV70b3Or2xdW4q2
LS7yagw6929R+eonlUTYNqqgR2QtPiP2hOSNMEyDYlvqsEOjjkXsEHEpBnnQX24+2v12nqp7fdDx
A5ElCmx/b4z5PYEzV4HLJg+DazNJvXzp7s38rowdayPumkLpuUYcXejSt2HFupsWRGNZOxe0Uq5h
VAj3qXupbFmeZPpBjxrtvEg9r2LPloXoiKKfX4yDV3WaWC2Ic867r46L4r83MM6/Ec2A8O1WTstg
18bjFhSZdV4u/Vvrw9QaeLeLdnceaDVeY/a+6SJjd2mrhal75AyNe1FFRJ35RIwp511RK8piT2zM
UOKkEAUL7Mdxq6sL5Bvo+eitsbkMHGczWLTe7ya3WprNIW2mEn1avB/f/RCimUyJGbo90t6gZrIX
HfAyiopOebZnnEVO9owpuBcNz8mjaS9aJAkwM1AD1YNoItgpSrYV3U98cSJtrjrE9l40vW4ZzieI
e2c43fyibJazqSie7NV9f1YX9c4amo2vu4GZ2asmU96SxXV7Hs6acdjCXXknHltczWzDcpd3f7lT
xBWtqZVxIUUf1KhQlo0lLUTzs90CT7I4/mKGF899nijPvUfMaufuJP5CQ2nj4/JoNrrfNVK5v3g+
8kFT/X5RCveFQSyrKGBWul6cm/WLJvhiVzy8nhalH3Zab7otLHD7MreYJMg52GYJrVDM8WL926r4
1CSi2WEVb8FddodkeKyX2Nxlrb7VCgvbVLQmq80igDcd1Ondp6BZNUjqWoVtfl1Zix4hboxM5ULg
h2S8S/MTDet1E23H/iEvAx952v3SRCvy7m+v1Ys3eH6j6+Qv9sRblEn0dtupQz/3+7Cl9+Xsl3XM
sPfdUiAb6Tjo+TtGenxBMKytJpFRmPF+IqEA/UhGYbEGPe8KQ2/SI5Nww3qNF7tLUOEkqIMYIb94
r8No6YuzRQuOwppXK8odJPIr6u1s4oj7vRh0Lr2+wdzz8ylUzy9JvJo2iju/KlTorcWq3sCRMNfp
YQAtt3h6ok5blQC26K5a3j0aekIizHnuH3EhoE3x4YXJNZO+tkl72L/wOc+m5xAIxtWrtrwME0Ww
9S/861X1H7ulgSFX2KCiWYrXzFMdI7j3V0UBp99d3r+jEEhK1vnuUne2Zbv174IcUT37QAql/mLA
573J8LMdivxWNAnRGiRnXujWozcugIT26LeQDcSIJO5sTla8iSyYHl/0GrF73pSGm6m1tc/XFoNH
ztnUqN8cKuiLVwNWauSdpgAGmmbc7sjO6+e1v2HloCkjGatsHeTE5xB7agMrI4T130fS80OJY+dG
o6TyshG7olJsxFcTexqxbC/4ane5dV/1pU8E/E9UktTzos6O9YJ0NakaSQrVA9S3xr99dlbfSbvW
qnrVG6GiFG/mbNmJ8UivSVzfi92zo1J8/PPuZLfh0dA/dUE2Hi5rPRQPMMR0s3ZfLQLnLoCUdclg
0VSWR/Cf+SbMZjczc9LucClF8jc9epoIeO7nnbF+R6h9SCIQ7UQMW+dPbJGH66ZXvb66H4QNuPpR
s3VTrJsFErxNHGZvRZXY6PXVgBrAQZxeRHeOwyNnqxU8rT3S7BrEJvJnefk4RNdTc6sCAfWTYjtU
+u3QaWS2SIRVLYvciFaZPMUE5oKxEGb1XicfHNrNyNUbGo9JoG/DYqt3pUZBO5NswlvNNtPbftG0
Azyrd+GqxBUnxbILpPgLyWymX0iD5Ds1bMAhiUk4862WUHtYPsGdanid3vxVrCqCWXARaV4cGj64
/OyY9Ha01zRN2plBnAOvJVBRLrZ231dNxXwZE0BdiyjtvItVo9mqS+wiEhrcLfPToqGVV5D3d5dn
pDvJTm6hxkP4bZBmLkhinrONgSw+pvO3lrzpu2qozDujo61IWdMD3Y5harZj520LhNUn61ZmhJPc
sx5oHQY0qRkcqhQCxezma3SqrwoWD60MuYoKC0AsyTp5CsbJThaHB/VjZ4o2S6/tpbBJPlT6u0WL
5B2yv6afjtKDkoZwxEngZrTWL4pKe2dGfw4gh9rVHkZBCamANaiJrC2B/2/tmO+gvwTrPTTfNGTl
JC9RMG3JtPRJ+Fx8KM1Cr86S2l/mrZKqy1G2k7dxPwFqypFEgs9ddpukHLemrifXg4Jy9arpU0gm
fbU0T0UYutXM4NibNmT+RtLtFKQR/SypNISLw+JQLMoTz6MdJ9IKjk5A6JH+VwYDCMxcbEmFk8AF
GQ4Caw33E2BEsRkzEpPrRR08c72CuIwlzra7L0sBUgHJ9uzZKT9OFcCc2Rmt57it3xpqB360S/Lb
bpzIkIwW+2SOc+HpsdFuLhP8eRkFCX7qL6AfvB5yVauvihNcbt4Y8hJQ/r1S10+qrYQVoRVlvpi3
ez1wvNzUZs/snemURUrgBdBF+vZalDX5DnRCRYqPepBytOBRPSTcFavzBpEf1WtTYFlAF3qyiStl
qxZwSC7INtS7wsnczO4V9DLTfp9XAxT08ZT6YZ+avrU0wEzl2EXBNzxdNj3Yq6NT5CSp8XVrnZgZ
69MVc3YzB4aCDA9cboPU3CMEAY6vmTRkyjzYu2NPdYzI7Wzz3umL5IroSuCSlksmtTSAR7DaFN/2
fdApCeiOKYEO8dSNZNueN7NuohZb3iWZaqC0Fb/thgzh7K4y3NrOD6mVIgIQWuiiolBCWr0Unewq
7O4Xvenu26TZDAOkdKKkFZNynY/aIa+a9DpdN5kFLX4z3y0lcB7dmcjFDb+SG1LcL0u6b0prOk6p
svlqwClKQpl9SNRBu4IQv95Dtu9OU116QIIjBJgN5iAiN9vZpkHZkGP4elBNrlQvxslohp1p5e2h
GUuSypj4rsTeZVMFMUghLd2YPdqp4zS5NmSVdwGlLpB1v7GMEj5e+6lELIhMhuzkGGXjNTbsusaS
OnulllsfCkKgjUYeHiNt8MLKlj6npXO0UR6doezo5C74DMF9SgpCA2amnDt9lyTJTitLULpGb79P
0vhRKdHQlJZwQLWuJahnwTUwImEBwXIlu10dQSW+kuBLRWXs0eAjVAWTn9eVRUiwboaAMK5QqzSl
8Jj1oVcUy4emUwI3ywAXRCPUpbX+qBtN9QQeFlC6Awi14jPmvRlurCDQ3KrvPwxBiZpRln6QmmQj
m1MNBUeMWyDtY/5s57pK+o96XMYwZgQoywS0JdMk5h4X5mGqIRamiZaHNFdbZIqchyjvbud+7vY9
ID9vROLgGpTbQz0QhJYkx02I859MRZbcvCcrFlTvSgvAOI3XRPYMhGC7VLK81KQ61gh8NiByu6+d
knsKCz7QaaSLJYG961Y7oIVKmNDCCpEgCWJv10DgHPJdYMVDzFPvkIRMZc2vwsh1Eig/ld4CNLQ2
RvJAe1eFtNcj9d5xlzp8qNV+3jl517hmSS6LihZuWlgGQXFen1Lkz+TU51DLo3xn+F2edqhCTfe4
WifdMm9aPYCpsAXQA6d27KqqMXmGTvJZm99YWlK9jaTuswKc7SqgrD9j/vKsaPDV/Ll1wGDWdBLc
s600kiUOVipUw2CTFi5hAbeQdGMjtKAX7W+N6AGkYq9OMCg0rTekOqvAtPL7ccBhmpcM2Wlpeb0E
7FsCEDBkterqsmLcKaH5znF04yi1tXGH2vi3QU7arWXq6BqmnlbH+r7J8SYk8ZcRRmbkMfJ3Zj02
e2O+y3Vb2eookHiEv+imZDy7II60Y6UuqtfJd1lVdR7DoX2d9cqneJhhg+gTkteCNtuUTZk8m0vA
eoPwP34MhYCYolXXiol+dabYB9JY8Vloc3i0QGNdy4pUIyEP07EyAFdagLXkuIVU5WFe6Wz6vjlN
Za08FFPYHEnN/ZZCEFEa3gT8ateb0knJP9aNKT9DrDsforysfVORxl2q4Hw0usG8sdZNoff3TV9f
lUGkHtomAtWRqjM5ffKnqgotYDyKtukLgu2QdrpykxIoJ0nuymihgTCkhNTNJvZqNO+9TIOoVSsL
x6Mvg8g1zI+RYX4qgzDbpk6hbBzFHrda0u0Xsyo9Y9AjsHjjRLJHV/t2PjmHvKl2bYNV1gDiYyW2
l6B1v8ZYDbxEne8yc+pQxE579MIVZyMnMKQAs+6uLXrivpbM526o63szknALTaqfAbPZSCPqXkun
vksRb2Vmm8md1Ml005q03dAOmuPYmek+LLSNimdUCg1142TqYzkNy5WKKJSbGZN8n4XEWYNSvS4a
BB6MRRppYYjeZdUYHS31C3TE0qkzsoB1owz3RipPzALDO2CzYHpj+0hqORoI3zeJXS0NpieVswNn
EtcBVL48FfHbYJwHV2sTeZsHoXZtzKiytvOYe3Z6I0etc7cM95VOTm4LzIHkWrw2iE74Q80XWiat
32JSZMXcQWivoZGGtvAW6BUxOwPVqSGyH21s11LCIRq30Muo2nM2INjeD6N9WGUvffIJJBpxdig1
+SQ1VuNntVS5Bko5fJ1wH8ve1NDtFgTQfKXSrgw5Mjak9Xjg+5H9bKx4VxL16ttyApqgfBudUd9m
fS8dEYeafSW2oRJt12E2UXM3dz6QIOG1ekGkBL17Px/QD5ZrRsSpbA5ohYBuQqML62ifoiTmZUb5
qLTJ7Od4Zi2n/pQoOjRCgFRcpxpuJPTCGi0AK2zW7zJdJghdZNdN1do3SN7ZKFul3TZq4cZBt4t0
SnmsyHva1CFpbnOY39hTA8C60cfqOI/as9FEA0+iT0D9zeq0kGN8iGaLFHojbx8VxWweU+xeOVeT
W1E1YK9Bz438sTg4VOn4EBiQ/EQDTA1OInlha0+4qPilkc/LjaQ0D/rUN4/kPmkbZw6xqBxAGqFS
pNuyktA0QYainvrgwIjGjcmUX/Pxpat+nORTmwQk9ds19FR8Pl+cLOo0xTcnzSEZFBQaRMn3Wic1
B9uoiPp2Ga/caDsIOOok8ruw+TSZBfzak5OfzHqwZHeSQ6QwyuThRZ3YtbJsOWpReRQl8TM6ORpN
5nyNrBahi2EcdgAd5AdT7qYHyxf7YmOELTy6I667S12tmO/7MEiuHXK4HupYnqAfHZ8vJ4xDF/pZ
AwHXpc7st1+QSid5fCAH3pbl4Kg66VeIGMIHEqHChx5V7G0KHtu/1GlNDXitJXGvULOYTLDG3o2B
3Z7EL5ZSW07YWjtREpuuHfEqz6pOe7XDB9O2fdUq4ruhgY5DNbX0oIJxeSiDTLvpzflWlMSmNeC2
rUEd7EVRLpL5NC085Hq+qtbhY9cDWkCB2dqJOtAE/S0Qhh1W/HoGp801SkpgcMvzGbWSN3etjoLZ
+RqcQQJ27+sjWt+iLiuk2i9yKdjU/bdK6q0HAKHWg9MP08bO4xaxd/RmyMif0NeRontxSpzDzFsw
YXtyp5JjTv7tdVtg5ppkuj2o7UgwB/0zV5x83ozjSiJeBPsqBHNd9trjqKK3jBEweNZanKw8fqyS
nTya2mOKPfMoL03oIYXRH8QJI4uoQ7JIiHev54tTYE9JA4cFbzjph9xU4wepcoqjMkN/kKVN/JCs
m2pNLW30vMRTRVFs7IgVak1a5RGPWJUiKwOVBoD7QdZLj4RC/alCvMXLNRWLsSm0J4y5cWMoKICK
o7wgZ79C673SWbSnMDXLm3KqPotzkTiaHoI6Oh9Lxy8yr2VeohpJbzO9LrrkWwpjAwDpJjo2gdXe
EuJSH6ckyjcRQNYM4RMvmav+sTXG9FayWPCvJbFxylU1M6jGc10Q6hoAVtYegYoemb1uOrXcgv1O
7s6/QhxpwwA9b8RBGVneuxqd98sle6cwXfJJlYOoQ9VrPkYru7/4gagLBgD+EQiu8xk24YECmcqN
KE56XN1PAWi39SkLpDNvcyneq72TeCb0eYde0eXHqiMlXtZYmDV2qjzi8lIeJ4e2NWjdvagyYxOh
9cXMd+IHwWQO14M2fcIoUh5FVZY4N3pFxxAlW7VMEpikYSOKscnLkuthU5fJvlYb5cbR2/FBHyeY
Pir1TybH8UFsFjtBGcbolHXC/KuucmxvKZX47nzGXNrEFciz14gF7BILArqoR6JaUYLoqzbcCMaU
cpY/AczW3vICbF/Si/Sk1wYUf5Gi7IBhd/dSh8pc2anOh7mODvqyVN9Qrj5OhRTfjE7yOVi5mB3M
7Gtr3Zi1Fbg1qOJbTSNuUtdl+9hXyZ9zJfHaQm2hlRdQcdSmLzlx5BdAk0+pK1wEUQOLx6Tk9VaW
9MbVjVza241XTOqpHhTI5JrY2VuPfZ9vHOkDeYr6LXKLDQFagOaTqZRvW9050DfDrRVItWtB7DAU
yoNlQ1DRfW4zJJ1GWLogh7Zwf0T2fTFA/qI7WgU1dOjs5XdFS+JwKPszosmP/OnbRjHju5LxcUnV
BxI8Zx/wrcPS0ZlujKVWNulswBSyJJ4daemHIR3N7dgkuBvKgvCrYW1QVVYQccTn2k2RfqWBFdWa
+OvYq/IxrKzPdpteLaUTb9RlAUGj1tm70NzJtopth1hWiRfYc5JafitnlrSNktgi5punt10sfQHx
CJtMHcP0Z5FjGX2mb6hvy2C60/v6WVfy+alsMwktxfpTNeXyIV1FIFhPorKJiuRBsTooy6BGwxjt
VTdJ0+SuADJGzrYcfHTGY2CaUD0MWX7eKAgH19IEr1hcLa4wpzOtKZDHIFwYT8vTqMNraCH+mk5F
ckJzJ8FCNIuN0intdg/JaPzFgtzDk6vYvC0gyVgDwCZmW/VFm6PpbTtbD6lhhF+UPHlbGDbyUjn8
X0BLiDzodXSl1FNwtIYm2zf6VJ2gai+JoEDDiR0aPiq5UXgxCcB/Opb0bA3V8k2BeMZalY+KICPs
DDcB6u6zOyZV9mzXs+4vcdTuYRJQXIOlAYKsddscoR7ENAtlREnSCk3BKBju+qHvnrrA7J7mFSJm
5sODKGVqwZI0kpcrUZxUpdpUatVvRXFEPOyQgRBw+67on1JzndDAj16uVhfSNlUt406cr8SWiUSt
UcHVx60MPc230ZhMG1F0wI9eoa/B2nE9GjVM/YYxw11ESWzQGTvZ+ogLba3i/A6MAAT1omh2I5A8
ctp9UUQKZ7kO8eD/dTUr19cZTBwTz2dU1rvFLNQb8ezBaCb+QPD9fMacN6zCnRkvxXqrkvnilBnF
syh1wxz6kZ5mbjgH0e2AstotSQupmyddgdeBOrFJhkDxlTkk5aMxJX8GTY+uoRzeIg4M5z4MqreS
LBVHq9bvXtWLYgQS1RiW+XrocBK4oi4cOiwVEtu34vcjsR9y7J1k0w+1c5qnWt41E37HVrNo0KJS
bNCWcweZjn2pwkHonEoS6r1uSqzzBcRRcUADGH/IsuE9qvQnuakGFlZqqRFBj8xTF81Psy0vhxd1
MxilLStaCAfWUwq1MU9KG/ETi+QGC7v7+lxkdYJSUT5G+3X6IQjUGh5pHTWrr/U3WlsOJ/z5oiA2
kP9wEEoSBObmjoCLKItD6jznVzGIJDVXzZO+bs6XIrk4d0dVsXaisoefD3x6O2yTOltOMN2qR9Bq
SJxSElVqo+7DwVjupmg+ALGs4dkZ9Wcg+9hBvXwuIee3w+oL7rvI0Z9TI9nWi1k+iDMbJd8s2bSc
S/Fc+228OOdSRSYualXlozgTJXC3WZr5MQ4q47lXWTjqvXM+ljVf1IDF6eIY9hV0QNVzlStbK5qU
+2y0y2cJLHafJu2tOAYFKRxlaGffNFmVb/WUcINuNw8lWr+D4cYqeYqaaZPbKaUtYQAC1Flo+fFQ
PSYLqnZttGgP5LSzYkjk1fU5N3uoKgoPvn/aP00vY3G3Vwf8KvOghK5mI3SkVWV9cPqZKVCTzTsQ
SMq1MbU32oqfTmc7PI4T3J2iqJSlCq2MibFmkOaRIC44QVTjwaxo+xGpo7sUGrOdNH9okib+HGL/
efCUtXcOzIIueP4UEkKr2tGB3totnIKllBSbSll6r8hXcEtRXFXgxWFbghskeayV3vhM+ziwqDKe
Bx2fQgg+NspS6R0J/uD80Cpdpr6I8SnPbnKyVVsP3QGFyMZW5a+pJN04gdZ8zp3kfS1oyGZ0s9oc
uT4cq9oeYazPiJc8GKEawzpcp+QIKOltqAXajVPRsNeqZN2IPVtOtB1AkMQNQHrBqhQ8guBypal1
dqhZL09T2d0NTl1+TIglgojJFVeDXMmzMqmDTU/prlW1sfxFsyAttuqZrEEpxjvfvLNM5zYPdmae
NmTEsIkRlQKb5JeFJCG6pRVeNOSP2QzYpayQH8/0ftsrdrXJGfu8cBjHvVyElleZiQpxSNlsmwnR
2rEIoudiSJW9qQLfN+chRSyj3mV5H29M7VBVY/MEsRRzTA9pJRSr96LUOcHbXpq6k2mZ2fMcQwsF
GgnA9lpMpaj3dGWaD9OMB7ILGT3HTH4XpIO2K5a8f1Yh89i0mmmQGzmajymUujg71hVzQ476cJ/H
avakTmG8C60h25hZu33zx3//7/98nv5v+LWEm3UOy+KPol9zg4qu/dcbTX/zR3WuPnz51xsDK14H
iWppiEtaimyp6/HPHx/iIuRs5f8QZwZrkUTxvrfmd5lsHgWVab3INm9QnQKXyaVENHctT2FUXK/n
qHH5Z2gszGtVrdyHDPx+mS/yeU/UlXoekEbB0Qi9Pb4kqqPiPMgK4QQG63xm25lXjp0K/luWZka+
F/w6YoPxgNGRtw/ijNY2XfGH//cPf3kr3sTnspqZ80DQ/lj8393X8vQx/9r+z/qr72e9OumpzPn3
y1Nu4s9N2Zbfutdn/XBd7v7X0/kfu48/FKCvirv5vv/azA9f6f/d319wPfM/PfjHV3GVp7n6+q83
n3G9d+vVwrgs3vx1aP3iqmy/aCHr9f86uL6Jf715/Dp/jr5Czdn+40dfP7YdLcb8L9XRdc3SZVvX
LdU03/wxfl2P6ByRNc1xTINBQ1NU480fJB110b/eSNp/0bg02XFseo9jy7r15o8WwOx6TJH/S1Ut
3XAc2TI0xdLsN3//+X814PN3+88aNAKJDmLOiqzYpqzqjqn82KC7OEEiKYd5QpHfYTBD75YvW2SM
nxScdAjnWTd42giw59DTJ6xayIL6IFtR6M5FfQ3UFLHaUj30EpS5mXYv27l+KtrgBpepp1QPFiwc
bikxtGVa/iG250NQM7pP8uOiSx8Iub5Lk2hfWbAqqFwzUdO3zVx5Lz7JTzqtsv4NLzqtbtqK7TgO
fN2aKvM5eNMvOy3QxDDrJRiO7R4OZDm566duP6uIW6vWFQwgiL46Lumsfyqm7tdMAL++v8Y3fnV/
3VFIKYQBkZHD1rQf758sjVnlY4xkQUfAZQrKx8JI19nnlDpQD2XqscMrOxgGOdOQ72nJUdMrlAzN
XVUaf9aZeuWQNjOHihfl7VMYVnipD1GBqm6efkyK6ENjkqJa9e0NMLxvLcGHeQ69yanf66azrYPp
FNYR8XyZXPAISPnguE307Td/5PpH/PiSbdtSaZa25tBgTefHPzLuSkS5JziZ4I3aj6PxcaoxBlpk
Pf16tML3kHTObhvA8Tct/pJHu2UqMSifSoTrl5G0iBoyBAmWbweI7mySl4hKNIyPbg5vXQuXDnnp
MqDfykuTFFqE8kR28vvRghO0srbwWFX1+yz+onbRbz7f+uCv/jBn7RqqrSi6atmvWk/aKEmsMNd5
UGPcVPPKuBbvUtuAbavz1Ez269C51hC6+/ULZZz5x201+qWiOdxVU1+9TxMCS1PVmOXN5DgYb1XC
elOybGv7uSdBPHd0/9f3M+Rf31Bbj7+Y2oi0hrLZcMOmN3zV7D4Xar/T7E8EZ7/O+XBQobLPJmjg
FJI5gNoOiAsDWA/vlUki9gi715ArvmGMJDHFbi47vsqoUMfRPrPKL2lE3k2LW6/rO0K/nQ83uWso
BiqfnS8Mjjl9lh3yMhqtJ8nlfYLShe2M26oe79awIRHozYIqwYxt40qZvjMG42OW9J+iwbmtlHIn
x7ar10jKZqYP6P83g8g/+7DtvPgc2qtxEn9Ha0B8lnpTdq0Of6rESsxZ3+HR/c2N1ub0urm9vJH6
42cowiBI9Zkbyfkn1bR8h9Tnxox+87Vf2TEMiSs1NWORo1lQXjmvhiQrs8sO1d8U+qXehUvCLZ37
X7cn5ScDAnObzMpdg+rOej2zYGqV6NKCb283ypa1IdK003550N3Zt7sNUHbJ/927U376ZxmWomP1
r32WefNlG24COVuclHsSTfKCYrf4LUj+zbAn9AUXFxz0nUdc63f3XS/7+psx9tmmaTHw2car2y6a
rbcz6wcvHhY3zrU/QxhOOzhgu9zZNenpN292bQI/3o7JTLY0/lsqH/LV7dLKceJxlgmm+RA9bItt
vlMPmevsyi2+rqvf3O2f49+Pd1sHqhfjwtIMVTiU3E2Z3tkTjRGO83G4N81T3ARwmj5LzuDW+pcm
05HP7rc4/W5y3biynHlPcmXsxiYkCI10VUTF/tfP9s++8uOjvRojHTuSZq3n0aTqBtPG63E9OeXD
r2/yz57/8iaO/GpcxJsi1QTdeNuwy06sOJUshPT3Q6Eav5lplF9/WEd+NciEKWFC3eFWxJ9AnbbB
SEKM9ayRVzyNX6zpwxxC8UDofEW7jc1jF2fbX/+xv32E9RFffG09kJtuUde/NkuvokV+hs3G7Raa
tQQp/JXmlG+rCP5w8tQQ565+865/YqrxshXLtGz0bHT59RtI295AZILbZwcEW66SbeB3LgI/m+Fr
+5vGo/5zwvvxXq/+VJSrsxbaX3hwb5TP6Sl/QOOhdjMf6gV4slyGem/01WtI7a2v+l7eG4dfv+t/
jho/3v/VGFzHzWimBvdPbLw5Xdtslrx1Uc7Ac1t6caa4v76f8tPuoiqYMWQtqdprE23AjVxbCzds
N/rRKN3qrvYIQey1nbyN9v3B3Mdb6zcTzT+HZHqMgTaKKRuYhixcfmxQFVTpharHkOuO6Q5OnE9m
p99lRfW+C5WIYChaEKXkTrHz2NsLNIUz07hi4slIpfEmq/r/75eAMcfaSrYd2TYN03z1PGOksEy3
UBMKyuwhsfB429nkI3yLTyEiAbzcmzYRGKXaRXGF3kO+a0uZjMZiAy+XH+XDb0bzdZ3342juKCqS
JLauMiFr6uvVQZuPZsxyGYExudvofQVTO3g5E/bjyILDPdD27aJvAoI0XZ77cQzzmPwgEZ8eMmM/
SJI3245nweZtINeqDc1xIH/PipVDgNhU1sePsYLSjezsft2a/tF6/x9p57VbN7Ck6yciwBxuGVZS
lpXsG0KWbeac+fTnowaYLVELIvYcX9iGDajJZnd1ddUfeGxuNVytuI4akryKVRPdvynQwtCZEf1U
+5+xbvsCQq6PSv5fBwVLVrkMK4Q+lSvzOveqBE2vGroqTj9213OU7ttJAHFQ3WqotNbhLVqUXhgX
e62hSJ7V3vcvqn39QDL3JAbG5V6U9fcP+CEkRpjRylIFflEEB91SPjVQo6I6Hd2hTu20gnpdlNou
akQcowqE0NtFR7B1JCguQ6J63OHpEAiPlWK6ufKapj+bUbHB7zgD9AIQtZ0di5XdAo6X6kOjBbfm
rLl6J1w1OZ1+IIBZ+hKLv3zjUTJoi1vPcvwWUf0uApT2Ks6Jet9rpq1Z2g4widE+CuCsAozCMGap
xpuhUB9C1EUNkGgTCH8adrZoKlffz9KZfS5j84P6hYkvjCSvI3cNGCgqxE6wfR/1xBzglfYid+VF
MsluMaauOd52cuFGcX1hjBOibzqAP+2yy7WtiPMl8WS5fHySVVxPMJ3rMqBH9uCwscHsOd0+dtFZ
ckaP5lK7/+9PktWIq0hujT2i2A0jLglZHrkNnm/YcqmO/gTOa+cf84N6I9yNT/FFV5+onYN439iO
0pc0bXmGZaHq3FF1RVzFtTmQ0zz1W3D9BsQG1OFdia5fIqQuUGkXZLcf30j+4yxH13GmPljiAE0r
8xRws5n4N8R9HvqD3aCcqgvmxic582yUqohxisH9mULT5zNAqdBaFHu48W0gHOe5u0Zv3MaL8VHT
DU8shxsNNKHcjhs790vmZlGPUKmkcY3WycqXEPZh44ZmTAEbOTgAJ0BEFWDg7eQUCE1awcZl/UyI
0JcCj6WIpogu4ioRbTCayGlZCXZIx2YYXFUc0OYcNkb5eqWyZN3iO1NhkUTAk6tvPBWYXam1FThT
ITaAA/1Xf74z+pciMl1jigvHb9rXxDI9qS4vMiQDlBYOaCbefr/X36vcny4gFucmTwGGYTmy1ved
UDOnrBSWLG20HqikU5M/5Va4L/TJFZrYmbrawfZ9V8MsUIsCRcX7qvw7NY/QfEM778JTFiXc5GFx
hLoKIxqyJtK29AuAe80swODx+yc+M3Ofn3h1iUkmaWxwycRHhIthf6k6keHEu/qQHJFIFdzI3cx7
lp/43RytlkSv1XNUtVAVlhFZc8MTsr03/YVqy2/CXrajXbvXdyJ/ms7/38vqqxtLpqEqWk8Mre6j
A3VYlPD2xb4+9E51pCviu8rGgpDOvqxOZknLWNO4mn7eaRUMqyKaSPJaxM9S8qS+zBxo9HYVPgQK
DIffUZLvjB5EZdPdWul4Dd/xFYmCvaFZL7lVX6tm6vSoJXw/FcrXyMN31w3u5IgB4CW5+gpTiQ5g
ZPghedTI0qTMOymXSJS509i5udhjaFodtHC6TYR+ByLaTS0M6dEXHlH31ycTIeQbHUiPbD0Vaugo
cCzV5mEW9lpbIOC8H8Ckpgad8cB/jo3CDuTFfWI41KF4TEPfhWpzU6NMm8X3YxjaOtTapr6Phn/f
v+fX+KNTDli2pCapHMCrL27McATLDOuzyeyOgpa6emgAXo424vi5bbQcLopqYINFCFgFICVRqWVX
SujEdN72klvezIflnlTS23JqJ3C30/WveSaXQepUuqKTIVNM+ry0sDjTFR86mQNHzh7l+pCOIq6s
kz1K46UmKxcIproJ4Dg/CF29B+9VAWQFKjQquBOm0P982J0ihnbRSC6QZyCYaNuJLf5KP2Ww7kWB
wN7NaDyNJlmlfmeoMQQy/Puk6LktzasyTk9pm940A0oRmgYJfbIjPnsxT3aPgH9dHOnm7SM/zuxp
XozuFl3m6KKPBDftExdq3z4QZLuImp+q2LwNuOzo0b+m+4kr4kE2IbGhN93r8aUeNH8KEzMb1FGE
Ido10IGiVrmIQ4wQAMne1ar0F3oYXIh2V/s+ZmtYp2UQ0kLxrhB6jp03XbWcWoLcw/kuWwVqH8RW
rNpU+GzoGd+3iQYjWHUxsjz4GidJc1NmWHWawktGgTfscEAOnkzJujfwD5aFGbkgmNGScZjLW72Z
3USOrwDqOUBFSV4LSCo5ufgbnWx71JiVsrlMgd1nZXmTaX+sXvOAgdrAxZ3EwD1rlL0itHjlwM2l
36OEJS1Wp9rLiL+OX9evgyXfoJD9Ww2S69IkAV5kNTNr6Bwj77xKBnKvC7c64iRYZD1D03kQgVNP
ycFK5JMcFAOZL/6JzeR2emrDj/JAAF9MQGizEoWMpHj1u9Ht1eAKObqQLoNGe1rdzyLq6lK6EX7O
RB8CD0U6jmxdpnv0ee3iilElvUr0SY/BQTok+4F7dr2Zf57blp/GWW1LROBJC2or5GI/eEu6m6i2
7nKFfgDD6wy/x5/fh5tz8Z58SpLQEkFalGz784vppoHIiWAsAy4VyMYpcztKPHgcobOgle16PxwA
6ygOgvqC62+ccGeOG4Y3ucZz16BctMonS1nthk7QGEvriQnqZeEjVz9xyirQDSnCRnbc1Bs3HHmJ
NKsT/dOoq0hkaH1ZdRYvPb4A90iup6du318AbNu3z6SzHhvXA67pLHxhW3KmS6C0+61Xl8/Ew09P
sVpTEafZHM88hbz390Fty6fuUPHZo0PoANO6iE79c5VSuZous55aOzKL+3if7Krf5GSusFEvXEb7
bk5WK68YwScGPk8DhNFJagFbhK0z/GvZChLkx6+9pPkf0nixlIxGpOdMJqWeZFZ35AnOfCgPVBzs
8lQ/pvutY+e9CvTlvcylUEa5QVPNVd5Q6fU0DgI7N9M1Z6C3lXbNXl9ASY0FkekH5CB3yi/q9kfo
Z1jftoc4+w3eD2MY82gF5pVoeS2Wv7LxXOXWvpl+oxoJ1MYBno5OzWCPGKGlmnEoKs0BCrsXstpy
e8F3Q6N/TqpG8OTmRcFiIhl/oNkAGRhsh/KmThD7BtFOxWEXk+NbTxqFonL+pdIfxPlEo+lQxioi
Bg+obA7i5QCt0hE76UdYdDANdVsurVOhpgc5LOw0Kq4QibC74Z/SjQ/mbNxvBIoziYmp/WcerVVi
onZxL1lQWJzWVd7ao3Lwf1aG96bbSxykcJT9LvebqfcSfb75eNYqOplB0vS1+r5gRCf+g8XzIbrE
8PpuO82Xl1CzHosLLXhknMQ02jGfFyekhgkiBKlhv1N2wnPnza74OB5wIC13kFEoOmhY2juIzSh/
Izd11CvrYSscnztmKK9SZSX5U6HZfX6Gph36StN4BuQwijp8MUG0ljA6dUk/heZDZUquMSiHjU97
Lgijp71UdpdL6Xvq/WFbApY3JaFklkdRouIRAPmeH0lnYAfIBxChfzT5COwBZQKAmdiIjbqP8gC0
lYgGIOzPLMjuBqNwkyR73ni0c1Hpw6Opq1XXZlPZ5K35P8fT3DscvVfWUs4viBgoB2ArVW02AaVl
mr8shf9MiLpadslsjiJocwStL/X9fNncjYdFIcFF2MVGVdWZ/8YjSEx7c72fXYN0Hg2FEjtwoVWd
owolcyxkUmTci1CCdoJfKFjRDuweavI7x7rcmN5zByH1atJ/jQAJwu/zemMZ+vLYLdV7rra0WKk8
20ufpnMVJ3gr98VWC/JcFCGnwM1Zk0XVUlcnb2PoQz+2DChOjCg+cf9wDd+hSfUP9RQ7eUPjZ1ds
LfCtUVcnbdaOYhkjxeHER8woBR/FZbdw8thR7eAB9abXRVSMVb8bN67T5+orS//LxNAL7JL+3rn6
sLWyXK1TI6VHod/lt5XXu4ipO8qFAYbZ4/DzlvXku9AUHIQXa695aGFA2yFqU/bGpz63tAz6N7qk
ABjAJXj1qbURSbSUpSWaGlXt/pAC4cBVddZgLvi7icJPOqa2ROVGj8a9iQze909wLrZ9fIDVRxAi
RewrPYfJ1fym9oAxNx6gkrlPcZKMagI7vj9dYbnfj3ru038cdfn/Dx8gxIynrWeZ4189+eF1Y+yj
emNRa+eClMG0LZgwbuzmKly0RiIEQTBCMqNVw33GRJxc8N/65srq/5Z+sY+Bm7dy69bL0pswWVfK
h6z7146aO6ORjwS/p4kYtcpIuipvSHYoTXAU8AyQq4deiRDivTT4ufjG4ywM3H9+NluTzOBtBvYv
6MID5HRcN9BmLO6s5EVrWsTQK65B10GApnKNYHrYH+dStidcTfIYwTe4S5IBE9DI8Tspe68psHtu
2lPN1fr7L/C1EU3Wt/QR6PeAt1XX0bRSjTyL9e5/glpjd1eF09vSnbwrdhw1P78f7ey3oJRJ/dZY
uherb0GDq5Hkjg03z//k6iqi+/79AGevaBQv5AURQ9nUWK3jqodWC6iDtuMvbicWXYHQ7ej6ejRu
UDSwQ2/rWDhzPtO0ksicaZtJXxqdAE7LMSpZX7p/m+LxmA/4PzYXUpmhPHA1BuXGnvnauwdJyoVM
JAnhbsaH+7xpgHVbsqz3pELqX1zcXVm5xeXxiIesU2mV6w/FDeTOu3oSd33UbcSJM1/w0+Cr+dV7
XNhKDGUcPfmBHgiKhdnWJzwTCy1RkyXocdx4QU19fj9RjWKsgrnhLoCmxjYuqkfBeVNO9an+u9XO
OROAwPfq9HM0XRWRu/w8VptnfjRoMFBNnH/14WcMKa3QamdjVZ4dZsHGigCKFWu97hszxcowy5k1
HDftGJ+5NFkyNkoyEQaOMNLhax1raHzI+52MufIkMfEGHc8TE90fqXr4/oG+Pg+CpEyyooK2pNO6
ymRwMxV9X6OQIdZPQYv41g+r27rGL8nf5zTt8xjLvvkQ2/FDklnIi2r8ftwl1ymMOS9zVDe9vu0v
DKf3ht3o9XvxIDxkN9rG0f51Uy6DK+x0eUme1r3kYpQLuYNhihTZCKMk2aOO4c0WJhMahnrJcBeK
+eP3c3omL13GBIG+cDHAk6/WbR6EvgoHimyJ7uT4UF1jrffD/Bm7mGHQdtv5F3idSIItbWzJcx+T
nhhvSgKBaPR63Cazij7hXSeQvGbwr0fFGdUA7/vX+7rxjeV7LXkh0BZVWi2ZZGr7btJ4u5LyTyD9
BZW7tfG/Jvafh1itmNLqBjk0WZVoDnqScKU6DbgZyeR6h8MzgiAXgSMiZrzbKvacOTUYmYI7KsRE
NyA7n9dqiKNIW8vLyCdznxy057a15R9wvR3AEH8F2Htb73pmdwCOEYGkUHTRyYE+j4iDuF9KCIZx
Ye/d8Sgdyotpp+/CO3/ju52ZVEUkq1xwk/RnjVWEC0FtK0nJpVXGzrPIrpuI4knZ2Ka2seGXBbDa
7wwEINRkx5nawqX4uN/1GSzzPDBQlLauRbPPQM4Qdj2acrobj81WTF0e/LvxVqtFLziKm5plL6Dg
m5fjAcNzZxTKXRDlTt7Mj1pUORbwj2y6DcvaE3RkdWmaxgmyeQPOTXHnxIV2j1Tps2wq/6dp/89s
rKZdb1DSLmWebpgEGg0PmIbbsnAzGXffb0tSm6/zIFsGjqk6S2mhXnyed4zto3Aqlo05oawstW4X
WHYxJK8Z4JBMlzANQlnJv5LS/E/bYindDXbaIiDb7hJVQL/pH9nL0ZrBQxmza6EJUycpykQz8jHs
gh6rI2wl+7S7DebAQWwX05NLfzL3VZJdxoPiGMa+1CDc+Y6EfZ6Zy84UA8QIs5vUjG84FREGLJym
60+llu0jSTvl2g2LZZ9ltJGiLPsVjroX5xnN4gVB/NgCx66xs2rCZKdr/a70hZumpxWTFKkTW9Ul
qjiPVpnfpf5DRVnNqMLfsgwPXs7LY6VYd2b/FnXpDzV7mDh2ZsvYJyHmGPQHR7o4iZXu4aQeZiJY
qY6nyhigeVEupCUUo5Q+ddkhTe6SpLUNhL7yAg6qsUe/rsOsCI6n1tgT142jrOf3mI/uBWUCo17a
PTqIAgxqf5496jM7QZJ/iVZ6KuEB1sO+DW/noDzNxfg0B7prqg99S78p9W8SAypaLrpDhjQ5TIx6
Cu0SlEYOvsgKxKMinKCoP+WkKDgJ25p/XQjaMZduU7ChyJvtJ+nWGHq3VlvX16VLsYW9Fw+nkk5e
ExUersp2aS7alRhLxgLubcGhQ4c3AFifo1tjidkFGoBOb/3oW/8uMF8707JDGc3MBrmt+mps7zX5
th3eQtN8qpXLIQcTlv5EN8yzLDzPVPBZaUY6DzBDwD2AnldphVf8E5aTBY+oO7M02a2FBoNe7uPy
hwTFCTa2o6WPsu4BPLMxIHXSrrc7blQjJq+i6UpphTiMYcfchMTkGiKO+Spj1Awf2ukjDbb8jyjT
rlp4iO1AqNaHy1J5xeIY+TD0gKQL/OedcGjfJ7JVbpEx7HPiATob5asAwlis6VimPvbFlz7w/9z/
DVafpiKKzql+FFEfy5KXoEYcbkZF8lFB/tyHWTRFWM4ofzW2hpmUt2pGxT9GZCKN5ZdC3umtdJJl
dAsi1lUZ2b6BkEMrXHao7QUEnkL4NeivKI7t8mC4wNZhnw7A2BDfa2fAVN0FjNRjxf7tMsTrWEsJ
XHWoiLVpOo3+JyzYTIjsd/UzfvOnYrAwTAruLJCIXXVn1cK+7xGJVH5lvrmT/QTKQXfAlscetMhJ
pvBfZhY3iLLeczlAZ2W+SsPgeUzyX4ri3/s+2pINEmqhobtZioICtXSr6nal0u4LMzzNzStaXKBg
tJuiFXBxQ9v0wUTKtYkeM2RZhoUBMCyVde5DimtoLYeO9rh87/fHGqFB0KdcPNtp1rqaCXjfz69E
sd77cwDvKLgaguIaPWSvN8J9Sf84YQmhKnHRG8HRbK8MIv0o/sMC+pjqw31Z1ceYDozc9sfaAnBC
hpUalTPgeGrlcOxRfc3bheR9LUsRgIkRO43ZDoPEE3BEEKYMWY1+F0oiChezA+vVbmPdM9XfQ924
stg78VAfe1m1y+Fniu7uFUhAZEjHzjhpQfUrlqg00lweUONrdTunPhBOwIuTx2yyjoqVe5mM8G4g
4JY8HNBM8bLRhGk/2FPyEMyXcv4zzcpL3JrRgUgfA8yDMby80/p7pb3x0RprEAuRwSIVVY1YHW7k
Cl0Nk3vRoHq1EjUwfQY3UvKdbPzLgSmGheg2Fq1Ba+FSi3aW/JiIbsCBL9ElPyWV4iClZ9eUldKu
2mdmhFZdbmNgfgr1nwILJkusU8APDMVTU5Z22Ed/Z0lmyqJjFTwEVHcV44bYDUOMVTXfJKOKPF30
s0/MW9MPL6MphFprIWYiuYP5JmENqyaYxYghXHrfqRADzvzqHg2uK8tILxe3LZH/97kuK1rmVcpo
N4J+2xs+FSHZC/M/itn+hokM5+11wF4tq+6kGgE68t0WSMDEN5Mb9u+EbL0wYFXfHFpF2UXxT7WX
jrOW7fpWQrBfhPa2uJIumAT/1FvU2EbB2MX+v9aELBfSXx0GPM9lz+x9N0+b/SR2HjeyTuHNhOaK
F3YbiNOWRqdZSz0Lr4MU94RM+F3IqePX0mvWFyic5Ko7zJo9qE/ZVLMCIGlNo5dVC5TrAfdIB9ax
g8Dc9VjD2JlY2DrNhDDEQ35ZGPMBvXBMVHzbBMlilgOSp7NrKDvIh04AF69JfNpZ80bScqa0QMaC
GBAtdGAHFLo/5xKzqKUF+NkQi5RXRfyh509oAcO4J/7i+oVupWCiVFSw8OKNC9tXlgD1OTzaVROA
Nuhjc50+6mo5Zd2CP6l2WRj/MHK0NWNEie2+SpGA1n4opXoEvkFKpWIlQeiWx/yo9uKjUIm3hRw9
pta1qiNRhcmwWCK5JL18n2udqZUtz2i8IwMBy7y36z9caSPwjQpAEaoF8cHfl5SWYECBhEHr1Fac
bcCrdPaW8GHAVRYZSoANIp8s0ryK7ru9cN/t+if1IGzjf85m06qk6LwflPt3Qv6HV5sRKqggSCMR
irhamt0rzQOQLEE+GRg6SkilQ9x9LpuHThrsrHhbpH2szrrQx+tajvD6qIh4AaDYVN9IcN/5a1/y
/A9PtropFRNqc+pygWnyZ6D7aPpctqD4tbJyDO0e3VCQCZKd150NatpFs8gujavReuzZm9qo7yLt
LZRfUGBC9TSyQ+zVJV+nzXA7FfcxIuBWd20UIerQ9w3/LgGrAGHn9DJ0HMRktQH9VqEhfTVdJQTa
KoCIQks+rO8NVHvGaHT99hVRQKcL4aIB1Cm0X5H4qwn/lMGFjsJH2e2Rg7Ut+a5apA3J6WTyo1S4
jbubKfslQ2fbWKZnVw0seLBctI6+9I0yVBiLBjtzJ4zR+Bz7fVhZT3OWXLbTbySe7k1/eBiTDlU1
6+fG0GeqBApltP8dehVAJpUqCEj00MmnH1lReEPC/awbX1rjLlL/CepgQzp2+rgmwchds8rcoEcT
Wdicg7MPQqtWXMBsIlejz5EsNmYlNgcqzW0hXkixcGsO5REl91A5aJG1g89hT/Vg95pBzQR5eQ00
fdpC2ImHjav+mdY1UePDo6wiW2WilqalfA4JGl9ODahJCk8civvIwHaZ5jzM8UOnNntVTUDfVXet
0lzB8IfUXTtqaO01GQ06zUPKy/bD9tLCi8iY2kt1vv/+6529wZtguWURuA/yG5/nrJvY54FPeGvz
n6L1ovq1LeawiUk2QKC53w/2XjD6sq8XNQTwRRJV0dX9fRYsTU17pqV1WwS3azr7k9cga2MDrzk0
yY6wJznlfeGCw9iqipxp/RnA1dEpoOADvXONsDQxhSbNZvQyvJ9Stmeg3DbAu6sSNokKxm56XrTH
BPQDwscKQJ9pcj5zCKNj4yS4YuSi6NUqEm7htTQkD9mMOu/cXkfNVRhMG0toCXHrqZJEXYf1YajA
f1e7KkE7zGrFpakhoASLQbqAFXSiWFuBY/k5X8aRoD2BNpBBU6yOGzOfsFYpJ0o44TPaMLs5hyiT
T6fCGH4OAwIpYntM8Bdrq/ZGEdsSi1kRfKC0sTTO7d2lI2XSa4e6tz6LMBHMtCzn26TdEVdhO5E3
C/Jn33TB1Ck69Coqxaul3hDDa4QHnRG92iPIun0zYLttS/8mF2l27gi7LQjXuSKjQuH0f8dcXvvD
EdvJYaTlMY2ipeQnuanbS7TWWw/Uit0/chPd6qScK/1B0SYvgwuia+tGUcmzdMgIMmCveikIWxRA
Ub92KnGz7XZmhX4qoK4OaZkdDryTAmrtov65C/8M+xghS7sib3BHT3aZUktztgjhZzBrdHVlcyHI
oTtCbfrznLbSHKcScn+UjKPZsQ7mfikao+w/ZjY3t9xrHf05cK0/G8FrCU7rnQIISSOsQxIx1g2d
wIiyyRe65Vsa9gLNkCkLeNjL3SVIX15z+T6Cir5GCV7yzA0mo34mTrOxZGNhwvAI69pxLZi1xAUg
cPBusZX4Qs66hzgmhlUvhSFcZBk4ZLGswDmHd4JBHajNr60ChXb/bzNJp2Dk7q0Pdpw+9op+FPTZ
ngrV6RpQJdMpskpHCLlQLdhnBSWMPB2RnEj/KlWLclhgC1nLTdXY6bJ1isPgIlPHqyYdHTyfcLQx
wXA0mGFX6T8jEu5DNPbrBrSWOOAAZHlZf0sNumx/mnn4mBbTs9Drnd13WIRo2L7PnWH3guhasARi
rmnYuQ/4azWlf8zGxww4qNz4Nzm+7C2XuTF9+v6znqulLrcPAiC/s21WYcFM5tyfdBkewSgCPjV2
U3IykItXQd6gzexqemubHt8c4Y3pTkPLtAH4A1aDcpJiL+R9LYzpM+W2gclGwMVcHNEDVKRdYr6q
UrczC672lrhPRfPNB3aO0LwzGOZGAD3XiqKVgW6B+I7lWSsXGMPcZWKFLDDAmgtkK1MkfyY8+24x
ScdxBF2zOt0JZNFio13r4vA8xYrrcyePZWqjg/BjiHLv+7k9d7dEBIN8jN6RxXOtsgs9MedGLgm5
jXoaC0R6Su1y7BKHMqwbYtQR5sMvziY7VdNjmQRbU/I14pv4CDAsVXJywi8dwajSA7S5BQoh6QNa
xPB4s0fFIBtOzQsobDez/FB3yPiP1rUQmxeVAveCfe5sTMNSjv8YOfgoIKsWVjTdSRApqyWWprWF
uC2l5j58BF5sF6ZKznNnWrM7ih6+IAPZSKDfC8E/uikbicQ6bDE4uAhSifdOF2ff53CZBEhBmjOD
C9IfFZ+HCkejbPihza/+pCKla/2XGeV6vGUyPhx5o1ymCloL1NWt5pgBl66y1zTi9k7RlU2/8XbL
Abqa2k9vt5raQhIg3vaMZsT3fgi9N94Y4Et8WL/P8gQf3scvc7NtJUYIEoXApsX3w2S9iBCXqNPc
hrr1Q8t6z1TKl9ISd8F4Gxd4cNDejrEl0bpfk6Re++Gz1EGOEzCbaqN9HqCF0L9q49sg3k00MXw9
c5uqcy0l3U01mvxzh6HPQ5nVG2+zTg/WL7M6s/Va1ymv8DKKdBmb99NwNxd/qZl9v+DPjrLwGJHl
krmPrra9BRmmj5fWikK3gMsqIryPcE3cUr75fqCza/vDQKv7RADtaLToN1KISEGKP1RlcMx6FHSj
gcIbIGx/47RYcosvy+3DgKvcw2zVYeKlfRtrJBS3SkfRSq8PA8eiLhnLHZyMeScV88ZnO/eeJJHw
UkGtoAqw+myCn/Vj2upA8usbQxAvRXhalfRkIdWU5xbNMvPw/cR+idzLQiFmUE6QuKZpX6IGVjpZ
Uaqg4xANq3R0F4s/qpSCVQwPhfUU6VTEi3+xhdd0V79tDH5ulj8OLn/eck0x5EMgwDHD7kh15NOQ
2s0rrSI3vsmc0ttXFNSPitMtiV6538q1viTt7++OttKCCwAot9byUOpwkmtNRiW2jO/JbLARq+oX
tX0qo9hrx94NFe1UY8SHoOp8N5XhzyhqL2KMkr+fh3PTYDL/2lKVJftbLTZ9LnxfrmKcmDAwUqtg
F9QqBLPpMCS9U0TxXT3gA4PF2/fDntm9jEo9eJmCRR/t8+ynyDAnPnLnFBxkL+5HVxdv9Z4inJxs
HNDm8iE/bScKR+/0Q4vMloW2ChR5X7aNBsrO7vXsqs/iK4CSL1Ks/A3iHs5FRxWgDsw/iNchIw0y
tvNxkukGKJ8ZPkV0wJ12Lq/k9HVWqSwF8bUiNcrej8OlZ6wBuymyXyNSDthb04KjykdM6kvtV5vL
JHOZKxjytaQsfTIpQ+tu3g+4vgzTY5H0p2yOH6MpvpzBby0i8jT30olqjIGp55w59E/QWcvtNlSw
N56vBjVK3EHLD1aGcU8q4sUkkNcOXmMhz95R8arrX77ceV1JeSwmesy+hxWQG0iWa5RPCLpdZXX9
Rw+t+0R+0qLILgNKzdZ8mGoMSlRkDeu+OrUGTRYTGnpiXQDOOWQQbi1h3EeLQeoU7ixA6t+vhy/y
E1RNVFmGi66+/1rDgGod4i4EYG4QYJtaOuFz8GjqFEsLsbwZ/L96PrI0H9RKBjIAogXvsLhrUnuC
L/n9oyxx7vN6+fwkq3iv40XXAhSEf1v+TRO0Cy3krc2NGP819q3ed7XvAHGgiUj/344RShJ+Bx4q
vDf6rr0KT1vyFufHUhQOQSRQuNutsrNg7ptQyumMLgWC4RrK7x4VN0SZ6sct3OPXuLa814exVmFV
7ZJaMgFaIKUx72RHcRMvg2UXOcY+PbSP4QY46OzH+jDcKo6YKeDyOGM4Nc0PaUYr+Y9YbIlqvR99
6yXBtQcYPThveMzrjyWa5ZRQKLDjUPC0bgjw8St+ZxNWjZOOuX2q2diSeRrGWv2yZXXtdhSop/5j
wV8gELSoI0g0nZSnNCw0mzr3flb0Q5dB7mibq4ASWJibDh6OG2t5faNfdhWUIkRdVEo1nLGfw6ym
mE0M5ZEH72hlmG8jZmhtIO+job1St44S+dxoVA0glIJSRC5q/TFEdTCxKKNwEbW1p47tHhspYuAj
fhq7cQ5OCMjSoETmEQi8j6r3FLK1ZOxW0z0OTvQNHiTg72UCvQxB1EoIvUx6iseB+uSvyMpsqUWc
W+9Os9T/t5yYZabAQAFCRFnqa43ajCPgBIDW7cZLMAf/s8iIYX567HYwMTml96b3fZj5cgIyILwB
0OqcT/AjV8cSWaQw4RZn2GL3aikI6jB2pwIqJd35fiR1a6hVRLNC3EgtpHzhoBvYnIi7mpKMGv1J
418ivC/Ue1WFS0OcXQ0C7KqYDxUAvNGFHUoKthrfGqFwW2WKTXGVXvIvf3G8UUsnADkgGpkzdxOq
zgcByywJV06zuUglwwsQhQ3S/GKu8Jrl71V+Hxa/qxHZSFW1O+CCBdUXCAhlF79BEXmeZ+tVbDDv
bX5uTMCXiK4Cawetq3BT16msfd4F3TToatuVKsaLl0A7uAUNG1N8Lgx9/JirANEbrTEaOjM8hq/Z
eGcCvylevn+JLyXJZYV+GMNcunMf7oh5Y+lVpjFGfOxAkyJMdbH0iXHafB09AKzwtLfKoOdfa2lk
LJpEX4SX52xMc8RMDbuUbruCRmiKKMafjff6crt+f6//DLKs3g/vpQA2azqFQdCR3RXY23rhTuyP
COdiiWTPXmx5w8HoNrbfFwr8/0znf4Zd7b9JyEYlTdh/41v7Rr0keEZ/wItO1NuAsKGy0HvqLrgF
1PI4HbY2/xdUwvvoqgYnDkoFF4DVkUwxS1Gm7P2lzX2DZYOdvdKlctgVyeN8TQXlGD0oTrFTHLAo
V8bx+0k/N+fcQNAzpxipfhGbCvDFGKsAbv9QXVoT3KVJ/T/siI8jrL5qbrRNKqpMrzZYqPPJe8CA
uAxn/+3lnMVjELmpvy0yUWuWkS/1ganIy6ZQ5UNSKw9RlbtDiCtyITryPDwkxsP3U/d+X/icDJDf
UG8gDVgUpdeFh7grZD8NJ5SPA+7jPdASOzJFHJNaixJN/ZoL2VMTK4+RQe9R1agn12NOZ9USLxP5
j5yPuKzOgPvQBOwp0Yx+C/A1PQAHHByjr25M4ykKwfaaPzIFfJUUZHtJt64SI37R6xe8BG4nobqQ
8I9cGrdlJjyacrjvBdUzfWOjJfBFMwHhaoqa3NTgmLyfVZ83p4p7caonaDxpP/S9IdvKId4B3Kud
Bt2EHXIhyBQsGhXCUb0HeeBU3gUAbff7Kf/SVH1/CoO8Au4OD7TOvxZP6zkwODXKQLUj9a4YyV5D
yPxqjaNU6oWALOP5VgZZ20ygRpP7lG5iEJXugF2Wij9pnRsO1h96X98wcSNsHEsdHXk03KUc+/3j
nonUTNp/Hnet5jMjT18vSHYi2rIInfqn+DgfBK/b5a/dZXnf/VAbZ2tLv+t7r9YleRf9ODTadHhq
q4CmqMncNC2TpALs88N4Lw3Nc6sW/4+68+ptXF2z9F/Z2FczF9zNHAZ9DjAiFWxJlrNdviFctoo5
Z/76fqiqXZZV7vI5M1cNGIaY9InkF96w3rUcL3UiXWNK81AMucw1hB6FnZwmM5PCv0azvfhOhOod
kJgOCMdA7ljs72XUU5L2sRteZMhITCW2x/ghwaxLLVSGJu6YYf/7x/aBlc2sB/uagn2MG3iaXAh1
cwCayQ0YTb9VhHKGyyfmewoLANpuB4hwQvE66G9K41VPhoVpwrGtU9gbxPMI5BZ8MAvDk2YButV+
SMp16OG1vEhAenYF/RRg7+9/8Ifv+fgHn9hVYNWh+g4UFZuxJ/EazL07l9maOmrJBidpD+vqQf5k
RH7Q6HtjZpraj5ZLjKQyNM1MhR1RWkyN1ivzslrANLkIz107W3mfmgG/rhbvm5zMhKMmS6Xu3Aoa
ylmki3atAYL6zND4BZBG7OmdiXayXFjZ6I+qj4mGbDoAuH7lroDHzyKn+qRs97N7ORklgRB4ihDQ
kEzSehhip9Sbz6arA5DgdCjilB6iGToe2MnqXgxja0qhCAKHdLHUP2bFN0n2Z5pwlxrkc82noiIe
D3Ho2MAnoAXuUzMoXxT8HdPrwcZYMzfZp8CWM2RoOoByUaDaBeRNVoXCViguodSyrVFbScplNgFr
wYF1fnEOlfaZXIurSMoWzVBcda0rLhR3mI9pugFFLK5cv7yr43qu5ficCGWfAdtdocC3aoAd52Vz
F3qZYxidY4S3alVu0jjAE1Lrhdulc92jYImlPLI08o/SpuuDM6GaVAVeobiat+5DOZHElx015fRN
2K+j6NKLMupUqm3l6+Wsa1v8Of/CTUJbqnRCOd0FtKOzzDqrtLUoOm4hzptosPseFDDxrK5KF5rn
gvnuZk27d8WVqORoWlL5EG30jjHg7gx3L8a3nnVZg6Pz9HWd5U5RvkhNA6L+FhmNGSKi9kCYjEzd
XHCtRSZuI++p1ohwAUmXs32Wf+0aQHl+ZgvjQxiuy3wV5PCDaTdmvk3T+y52t4WuOUpzJkseys0M
ek2ztaIHwScjtARet3r0ZeJ22uXoL101wQue1wDFoJNXqmRRkn4BFL6QGoSyCLpZuehoGaBB312o
AAFFWH49k8JN0uBJeiO33+rwuejGWd6GCJ1fWWg0ZsCwK3W0DXEtBE+IrSiCbrs6NxjyUEAlHKoi
tAtBk2dS+dRSZ5MYW8qIF92IzDUJIqpqE/AgKiUqU1fsw+y8rMu1SjGR271m404Ew6FLl8X44rnZ
FuQY7jhQe+M2RkLL4GOrMvs+Jao0TyUixmgheSLylVXsVBOUOPsiDtcSsEUTrh99ohcDx5oUc9EN
7bTLZ1G7D6IvdfOo+N96VThTWpYjevkY7bRunSnGzIBnr6EP1XEIYIAKIrDOprQyQfh3+J9J9UCC
eia0u5aHI3WfWcaHwrX3g1cFqmZomD0oovySy2zNtgCt3cPRIHXNVkIHUgjaRQprIlaEVl1qY6zf
BnLjg6sroejJzyXTvCjNPJnrfXsjBvWlK5uXbShta6t4FXztXuj9dS3qc0trzFmgBP0MrpFo1uRd
Yet1RNVJroNtEGFZ8TCqr1VxfJbOojjA+lcovkqq5+lHzUy1lBemDleE4GVnlIYsDPTpSgEFYoLB
sfdktOe9dGdG8JQEqKOXwzmoip4y0Ta/pPSwRgc5Tyep2l5iEDXzQDHtIDWXpI7nbtikOOzBHlJQ
9LsVAftTpnYFSTNo8jS+MzXvUixZuOX66m6M7vzo60jgO0Cgri4S8mO8de+i0amASAAu14/NBB7x
6XIGJHZ4Vaqr0r8ttIeesmAZpOdKqUBMkC2Ry+qCZ0rbZ6OBVjwq9WE0LLsmm7daRfRagwcFMxk8
H9CRWa/ByiOfl4QftD6aKHDR8rRWelauSkuc58ZgNyGiO+FrQamgn31rIJlIzK0CxzWB13lnXmNJ
6xUFPNq5gWBz5W0Us4f/elfB2m4ojVMr+ap2rXUtQYHWg8VulW3ZCo9S451DDdlDee7XdL+cca5k
GBuZwKgMz9QmnVlSgirReSitjGJ0UuOLGGvzXrw1IhCyPXM5WYey3MmmsY2nyiqecoNgbjhQDeNv
I/SPowQmRos5LgcbZyp2Dlu0J5sIiBtwhFBp1vGEktxbVsjeNwrcCgpM8PmwVHS8RxI2cRG+pp2+
LFplXRuiEyIYblKC4JXjrAT6jnfjiFRm6ZU1D9XoirKmXtNvx2pkfg0dz4gerRjD1QgWI6TukV7P
AulRhHAP0WlinZRK8EgLwBysFYhHKLO2RA6G12yk94qLeyBfHGQhE6zIMbpN4XnLRNOWO3Nu6IET
mjeUqTJtlTNzcmQ8JJPgARwq+cqVHyoju5aTykl9quTcZi7XoR0wFkCfOIkxwONyIcPaVUNDnelb
hFAcPdXnerAZtG8xqivkWqrgWyneZpGMoNu4MCHtUovBcaulFK+7fqkl21L+5uniElHJM3StJf86
N/n1vjvrc39pDdcaSnhqWtjNxMvol3ZcfSO4nNTmLEopZYQbVWKdUstHKUIZOL+XJjn1h9F9TcX5
UCMrLjMGBbr+F9e7nki6EmPjixUwpwsVqvPRpZ6UVK4Gu1e5q4h8UoYWFq9K9pDo9+l4zb1YRNIG
cOF1rc7i8Ero7hQoyUYMFyUtmSPzmexSQXMplQ8lE3jXQDdvNvO8Hu2W1LEcyLaIT+oKhhP70AqK
odNzcR2TucovWrWxWw3OYbBX6lT+F4NMp0ow9qBLjapFH5uLvogXscukW1M9wsvSOxF6smQN6IbJ
6KZBi6XqvgQF4aj0S4qFbhDwLcu9ws/xox2sJxQcBgtNnue4ybWSXHciJYHXg4eKPXFW3EusiWVp
PbiGCaAbeSGUf8TkqkxrJ0F5EEmtkOVWNGeC+SWn5wbdrlMlYPYtq+XXksi7ZV4U5U537+XiLB33
hbox/bXSJE5iksRTAD0k14PxkGN9qRJsuhg7aZ84WkDFnnozKLwM/avY3+rlqydljmWcm+ayyRvH
NODC8iInbx/LSMYeoBiueJEQr/LEC+qu9PZx5DGLrL0lujStEaykSHFk3VurDbzt+R0VoHZVU1Kn
m/BWwxSSXiWC4Pi6tGwD70upCRKVc4mdIZek6sta/GKAqjQkf6mo31Lri+Y18wxJJerwYImHnilx
Vyg5r4JgvFEHMpotNRRQcWnEjb0iRcW0XtRKy7gSbWW4z0IChVBma6ZFwrN+bYUeJdnSXbDugAgv
9K9Dr1yLSfIsNw2mXQNdUQ0+uiPtVkZMxn0cXQa1y/yEqFw+RteeEG6Y+z6Dsk/h0ZMll/JuVluR
+iAFst/3DoaUoLiZFNjLITyb1bJF0WLil/ssOfWR7c9aTACYtkCOnNj+ZCeUsWhaTLdCx7L1zkbj
szTC9EtP7+S4iROXsK998sc5TajbBjKvaJ4tlevo7kWdSbbowDaLwsJnbuhpWcbkOx23eRJ8DgtJ
HJSSNv2z+qxa+k5iT7TYnz+/D2Km71rST0LQviAXslLQUu0M3+R5uouW/jcttF8m5rDMabe5HRLN
tDB+/l9ukvIBnfw9ufpfggPJYObQQ1cEomp/UVfiee72V5JXOJ6cLmsDQXBEjgXkxLPM+sRl/NDl
Pm775KUKulQilU7b8XiTt9TYlIjpZsMiow4aUJ5tqFQvj95G9wH2pyUzZ38vkHlXe0xmRZz/Puzw
azaHGNgUCCNMAnDjFDliqEXX+UnJk8BXUoOz0m+B3dVY0fEnMdwPvfIJsD9hoYmvKicDJtTLcTAG
mko3zG0rl3SDtpTm5DRXv7+nD9LG3NRRSyePWJJjwxtlWqqsR12c9yO10fWmNLaG3818eIlz4VtR
P2tdbsv6GuP/k/blD8btcfsnY0j0kjDOyP8RylEeMdogiku24Tdxkc5RR/8soPnhK3y721N+Q62R
8QanV4ik1sxS78JOtdv2q+999gYP9JWn89HRfZ1GIsxgHI2ioCX5KrxNb4VFuSlWMLDZwSqZ4+za
eOem8zIsKDILli1Z+uQxvACRtegoFbUr45Nx/NH8ePx7pvdwFEry89SqVcTQZ3pESU51W8qaDYz8
k1Z+KaicpsTjZk4yfnIBSXdgctvqsnlulkC5qIgY7eCLvEo/LxaYvu2Xh6wik4TCDTTRp6nc0AzQ
ighozdghH0JIDvj2dmrRWirz+Mm8/n1n/SB5NEXBSWbCZEWrpzVGYAjI2IHT4u7U/GI7gjOae3Pd
0ZZKMisccdGQrQMaa5sLf259ET5Z5NSP1tHj9k+CdZVhFIHq8RKT2EJVbj9Sm69Ld1gy1NbvfGB7
Y5zbplI6GhV7xXBvGc9x9FLF36xoSRnSHNtbbFynEdtZnRA4KFxks68HnMYUC6Ul6JxSKVQVjA63
x2Vpsm3ekkeJentw05kC6UV9pVfKrM+MuREKy0EwVg3xtJjSu5EokIqJ4hrGJ/PhZ/d9Mh16Gcw7
6GpjphSr0PvSq59FlD8cHUcv9mQWxCEQBzhZGR3KedRUq0r/qtXDJ5CZj+dahGYmrBWskKfp8Fai
vMNMaQXP1yDU+C12iq0wJ4bcr+GKsD+nsvsAgTT12Lcmpyd7NOx1U3S9wiKCPOV4K6jX2vUIFWA8
D3afaVl8/JLempqe8VFTYYA6vRFzdzAq27mWYxh8ApmcXvPpcIclDzAaMR8oe09biKKQ/sbwS61d
AMq+TiDBxbMgg2fncrv8/Wj/yDY+Bi+c9IlujDU9LKZOd7CN6xVsQ4vPbbuPb+oNI3GyAMqKF4r1
1CmK7F4kmDMK2xL/usjbmUaw4/f39GEXPLqpwwx39JKErghTD8VhnO1tfqY43rl07dHSlLiayY8E
hZaEu37f6EeD67jNk6B8NzSjWai0mUuof3nrDMJuS1r8vpEPV57jVuT33a9Ex70FSom626J1vJWx
SK7cW+XKhSUyw8e+/H1zHxkSx62drHOtLvtD4HJPinDlDbkjw98SmjBW6P+faadDivbojYm9PCTp
1JJ1E96Om27Zr4xqlm21eXGGPPjEm2+caa+/v70PDdDj+zsZav4gtKY8ToN5GcFTYJ7159DQbP8F
nZJPmzpZ1HS5/gESit0nTXyocu1cS4kzQgUtIxUjm8+Svqzk29rFjkCAwyV8ASmO3ZZfBNlbDFl7
nkGsY1nPQXAjpXeG+RIIKqlmRKZL4o4iqfyiA1RaQ1J6oaYSHGLmqqdsH2kjx/IHJwLCKIbKIiZ/
2wc7Y0xhzBmJm2U3ufKQEdWp1RtFzuaWd6O5d2JwGwzEjITnqA9nZETnU/VPLNTzRLwCowg0QJlL
5JeE7FLKNob6RRmyWR8tshLVvSdBCB7yqIMRRaEqjbKQEdKauriUtOIaMPBZm8fEELqtnr8SsD7r
0tEegno+5VxCi/IiMgmQAC3IfmzDRp/lujdX8/gV2mPCRTCHzVyLyEYkCZnj9tWyk4rLJvL2cAku
mgz8I5VYngkGMlO+RMrDCIeLxtMMxrusuBlIvZTkRwZFPofQbpXm2ToZiv0nvWsai79O5D/nPPlk
Pc/FynD7KelIubxT3yK7sSznyjnyd+t4+VmK8wMQw7sU5ynTfGs0hWSNjCCI+8FSwAZBJvDC2sl2
NRtXBOFq346W1jN8Lx3udHJWr3QJ1ePMIS04//2tf7RIapKkUgqP5hmox/ezVG7WSiC1/BZhqO0m
IsnUfGIkfrhsvbVwioEwTCQfVI0W1GWJbABEmf9SSOdDW/joTrSTWV3xBhnyQNqZsM3hpeJMkqjF
VTB3HW2uLQcnnedbdTGlktNPic0/eYzayWQvk3KDtpPGIzSBIjdzNCqGf/+mPlyXj57jyQyfl0Kt
ytNK2VQbvxRnuiejUHjjNd8AU/6+qY9X5amO0vqwHgf2nKSKkKKZ1S+tY54rqzxYkHyUlsKyPFdr
AIZp6HzS5odj8KjNk0eog4OW+ow2J1JeHU23cHQwC2wdG0dD+e+TbvkByIRReNTeyfNMXEvzUBGa
zKn4ForcL95XfanBqWcf2IAp+UEHxtzU88JRzxoH0fFFsku3nzKDfnbfU9c6Wk+bJPDKfJp79Ct3
mToTnbTuSAj5KvPg5kfg8z9e+v/j7bPL73Na9c//ZPsly4cy8Pz6ZPOf2+ClRIb2W/2f02U/T3t/
0T93+T69qcv9vt4+56dnvruQ7//RvvNcP7/bAOwb1MNVsy+H6z308vWhEX7pdOa/evCP/eFbbod8
/48/X7Imradv84Is/fPHobPXf/ypYg7/x/HX/zh28ZxwmZ29ZNUf/2u938dB6v3vP86q+Dl9rU6/
YP9c1f/40zL+gp7I0sDYTpStEBj/+Ue3PxzR/8IrpVTLtLD7KZXiSJqVtf+PPwVJ+guXn7jkpKpm
ThnjP/+o0O86HJP/Uic3gSumylwoNv78+6e+e2dv7/CPtEH9C8XF6h9/6u+ngomb22LGtsiiTSzd
vxDOp70CubBRIHjV1uN54XsoiLWNBZZ7rNPwatD15jZLC+kxb+KgtKVWzam8t8QYcKsYuIC7Y2Hd
5KV2DUOF1zpuXJpfBiIXG88kurphezwfe622g16UnwVR7OieveidG5nmPoxRQ/1/omGSGFGPFmon
aOGsS1yDlHDcjw+BO5ZkmeRSeOk0EVoAjaT1LPAa6w5SPRNx40Io72BOS7KZ2KgE9nLKhkkphmW7
D+URTbjA7OqBNIlaYLaonv5iCRGTuNhn92Wcux7lsHm7GQRReoo8t183poDCNHSM9SXCwcG4LL3G
fUW80NJmQqjBhj/EY/YsyoPwGshDtc16sARYXCI2FqFb94tXjcEtX5hC92mW4oUk9tpt5bvtjxH/
b43B/9tUdUkh8nP6B+m5/XPzR/btj5v6uQ6qOnip/geMN2lCiP73A+58X1b74Xh8HS74PsAE+a+J
x1exUIanSH0qqPl7hHGIaAQYUyohRcrACEv8HGKq9ZdMPSrF/YS9oeQQscx/jDAOUUE4ERBPJfgg
rqx/Z4BJ7weYBi08iF7DhGxbkoh3H+JeR3OyoZeFIInoLE/EjvF4762EfBfSW13So62+LyqwffJZ
pd5U7ixJs/M4Zc0SrxXRWxrCZzBSOLZP7VNGOUwcQEUJKlIrOx0/+j2yV6aDEKpkOvXxphQ3Xh3y
06YUnr/IZapi0hetwuIhJDZUG8lKHMBgK1fsLss6vU8MdxuNXwNBbrDOzTMphWtiUM6DEKLcKLgq
NP1CIXlYWvouLskFeukGcOG8yOR10VtXfouuQXkftcNKam+r5pvkBrMCCvlCAXmbNnZq5AvFAC26
V6rINmAqydqvyHEhQkgmGUYYCYEqf+5V9w1AabfeDQpa2DAxSKAeQioXhRYXGSIPs+Vxm2ckIW0m
NbvulhWgXA0uh2IcSWujfZDls6w27OkefK6EPtGBo4QEBSzQAVSJ5byZdAh1oq4RbYXwDyuvVIYR
ARrRGYmdZGicoWmcECJjtE5nAsEN9I/mMjc1VXHm/SvQuzJLbQhKZoaxUjunRfpW83dNtdOps4/J
aQcVHl6wMwmvGiWEpgUUJ9K9BrErr2oWEHn0mD4p+JlZkaMx+7BVojfpM91E1msw1pRsSjbFWFpx
P2qEMnl+Xrar6ydqo8jzUv5AU8pIrRwOVYOQaQPgIQwUxxykucYTN6P7gES7KVKw09iC+ZRDo5W2
PPHsnnt2o8uumAWwq9ZGOpO9vdqf9cP9hIeWuHVkKZnSa9uqUP0BgJe31FtBBhoArCYnYY8yt1Ju
0C4AzxbbmEu2LORzDzDxq9xmxIOeBu01N2MnMxVHHcS5x6uYfoIKq1UHosF0FRhNYUqUwbG1iLQ2
kBKBIQkmrUl1kXuKg84JPKgC2pnh1XS7I/1lhMA0Uhv0xSHHDSDSbIdZJ7zG4yarnliirPY6Kq5E
a1bCtInvTaWN4gRBMXeLXQ7oRq8g505f27EG+Cs7Bjxso0lypdspwoWcPWm8vZT3NLiRM1ak554k
8A4tMINQQhXB20u8dh05+PCm6ugmvJfKT2xd4XXC/CqAHrYGy44hqwkVrFWOdWViT+dN7yGo8SEL
9Aub6yrdCYxI3b2mS7iFNmssQCUyFqcizQXPn+vA4ZRRWkzdxJAYKD0dTvPmo+HNU+SAXDNaZ/1y
LMYV5NcrLdJgBkycIoEGkQctWtfTHUrhftKjq1Qe81Tv0ApzsfKWuRiv1NpbkleBlGShZqadM2ZL
mfvxIJohYl9FaPvWE4cLQyHcl3TipFoKHRBA7jJo9xKQiOK158WKsA6AvEH7g1HS7aaAfBJDXZ/y
MEVgZAJPgkRnZuQXdRQB8isp7oo3hWbeM6PN9Xy8y4X+RSqbGcGRbV32d0qmOkmkwq6sLskmO64s
L7UAVVfRlizRkfPVqEGsxO+djopSDp4F5J3xpcthZqZ75ppit/I+Gjs7ip8CT7bLvHcUZQCVeS+B
lMqbchFnr1luwb6GOXpOGcdcZYT0/ZWh3ki8rgxcrO/xo7q9XNe20UG6QUl1ENOneEs+ud6sWIYQ
BHsDpKgwi/SSZGv0S8uDPJn4kx5d+ZASifDsTPNimxD1oHu1ANJBFpDOIJKa0xdh9MkhidCLfVTy
mtVrV34Ko2c/5flnBbEe82taqudaq1+MDdMQE56bA7mrnuJ60fuPcVbPQohHp747DVTGAXaiLYpQ
D/OTptUJ7BmEaQn9VHE0iQlMj1YlfVgI7wdxVlUSo1qbaYzFuHg1+imncl/09yWDKGAulZP9wAA0
jLOQH6ui1FqJFO4yj4t+4qAbQv2KDpL5zO/deSx4c1BV4PzIo+nMgNC5G7iGTQel+0D6u6xtodgV
jbewCnnR9cR1Eh/2ESiFFmaqLKrAW5Rx/1JWpGgMmRyAHp93KjpHJgBaS4eC1PNsA3bYnsrCso7t
AFU8OaXClt8aJHuxRZvUpQfzUhQeTGJcZwgsNfJ1GfJ4uh0i5hQnaE4OS39H5o/7jnjHXT2uak8/
k7t4lQLCiKvC6TXYvVmAUh+AH28OMtyZft7Ah55rdHhyo5nlLeugPOvVfiUKyrwXPPgdrS85sEQR
5uMmcWGri6au7S2PLKcf9v+xvT8F9t9Fp7BGAMVMiX5UP+DNfb/6N41fa1YHbWSW7qV4FyBAZzaz
ilXRjS0qGz6zNz5qDybTyfc3qD7TTzzSqK8kSN3AVfnwEcivnbgb2/tBfp0YsrUfwfh/yxq+zRL+
To3ed87pv+a0LvfZ5O/9T7CfKV466gWTP/zOYb1Lg3r/enAJ9u/c1MN1P8xoXf8L/RlYnqxJMoUs
1N9WNEK6f8EBBUkq6GX6zAQN+eGnGtJfhD3AcUx+7RQU+WFBS+ZfmNWYnhYWL0XAxED/DRdVOaFx
UCehCDhEUJuD7BlOl9MgZyyFZQptpbYvFHIDqajcASGUndwfraVEuuIODkzZScYS9tHpqGgKqJBP
R+UyVb4fjWMggf/ttW8nf3StRPjdy3zYX/NiffhnxjFe6Nu21Q/F2pj+newLvTH/+0Sh2uhp3a88
9NI3b//i3DreDNREWGdIVxeW8uDlcbJRdAjVhWmzGMCBAtQxlrJeqA+yUb9Gad3tvAk46vssmSXy
omM3PE2Ew2ktWQ+t1y80K6xrl9lyRNDIHd31MBTu+vBJzy13nboeZRRv25ErKectcKtoEAnAGy5o
USDSHmjfUVr31GEXi8l5Wh+2fb3ZCax9X/MogLogVNNNOPrZBqnCbOO7vWHHYq4is/HuwGHz8E8P
ygzG8EhA02r6mK8sr4s2h2Nx3wtzz4eWDgryFvX20bxAxLmFw9k1L/zp09j3mNiWljm5tMwqpbq3
xEK4hNw4WkYCYfE+bxFzn/65QsQ/oyAYkKcdCNjOa5hoE4oo8sIDV1HXF5JXjxdeLrCko80+l1uX
paUvtRvfy7utl1d3BRqH2DCihvEYhdX5BK5E3OW6EeP6mvtoV2kQQE0x7Tv8m8bKzApC7+ywifaM
d/27iw5fFGsAFsssO+t6JSso52mGdWdGx/8O+3LZ6I8OHPYRo7n78c5N5WII25UqdfEO/n3/xnUR
N6/garJLVfdvejgWZ21H6UsodzUqKSjL48c25zkaHSsTXOuF1qMwkMILfC33wMY1IfIfohg/oOut
dp2nhejAUgP6t6vC+8On+OenqhOC7/vePlGXKa/C2NfnUgy3hWSk2tLyXegpD9td2hKMSixv1Uq4
V+2IKqtQdf6NgezDaizbYuX1onmdV1TytEISvvp9N68LP3mq3YEqPVUItlotuxtPicio1QPwvQZU
RUKoB3S4iIlJp88WCI5kF/7gZxeiUWYXw/QPbC12sVXClj4dKM3Blxg3HBFYOGdmkb9MdYSFGz/B
bNCBBbAK4XzaTNMWtsDMGIVzpcmeGJ7c0M/NEvHOq2o8k5QxWY9arVC2EKH5EaYxKas6yuq5Asfr
953fj4eV9FXPE39lJFowR1hdt5sWrj8C2C9CnfTU7rrKRQK0xQzJj91T9RQj+RJ4OCimVxM+00h4
EZYeLinq6r//g+mfK4LjPR5S0ag1jFQXcSooQ7tX5WEJdC64ylzkAeShTF6Czlv1YdM/oGJ0YaTF
MprmkcM/Zj13rU3zyGET0Qgmk7dtXuDOHSn8xLcNNzWBuq1fqobDcjM+eq640SsZnZAJfDxqwUNi
Wt1c1Nxwk40lKi1Q7n4/tU3HTagm2cPRUviBQfSdj/jNJAI/IkKRT4QWmJXOgiWemCiGlASNr/vm
PtKD+CywIhirZSvIz4UcYqw6ktk+fDzdPj31aPuXj6fXViCu0YLq1bmqjOJdU3jXhTb0uyQIwruM
KExCUMDNBozj6TUf/kn6CCGfADV6SrHdYRd8dbCdHD6a0xW9ULrzw3lvl/284m2/Jo9U3R2u+LyN
Ii23RdqlN4NZUinWZt1VIOPOu8jlTByj+bMH6ZTXK959YgnBmWq6CaxKZv7cruvAi56rJKsWdZCZ
Kz2O8JKRg02o4enG+qb3xvRS0GvtOvGbrTcYzeOgaf5q1HUVOS4qutIW3EhSVv4u0SpvVXroZkml
lMwshIeeWrca7EQU+02bmpC4R8WlMe2vzN6fi8nonhXQGD+MUBge9jdWCE1qHcpLN4n8J6nedUNv
PLpDKqzapqR6ftrttepZHebBnWeZ9bpWxwhf1QueFPnTTNUJkRi9D/ncqRJdIXipS3TF9wb5GMKm
Ax9y8BoC848Cm6UrFCOk28VRR45LxmbIXeUamAlLeTY8ibGl24JXV5uxGpRr3xMeBgbsQuoyxOdj
N9qUihhtkpxSxsOnwz7BTC4jaj9XJ/sPZ/SN3sONNV37djjUi8tSKXniH3zdYZ9Yhcvcb64MTc3m
fdN0SDkl2iYqzXCeZKP3WOvhzpgGt+ZqlwWKlg+HU2Vf/XFqO8pHp2ZGbLxmgnIZ5on0oLtDNpfQ
BXBKH69+itwLY55emg3lpXK46EJqOCDbDhdirFLJ4DUQfBw+vT96ep5A3WIfZVzx/rzMrBBCKhvV
NlNIFYRhPP5n5dJZqOjl2cn+t3MjNxc3h01dyzZ1T1EFoLGhIbnw69cd9mlZusNv7FeHSw9ffNh/
elliiddCJHdOn0ULd4yHWxZPEqjoGD3qQx3Mgtrsvnp5vQX+4HsUuRF5CwS87ySgLkezymspmFSf
tPROCvtwJ/uifPdzC51JaCWC4k6Gxm4nTVvTscOWzEr1dua/dN04tfDzW97a82jhsPXz2Ft707G3
rZ+/TEtj4yzKUTIjHOtvTXgaKCiTM8q1VG972Hf49PYvOhzwYtWe8r/fz/voZIIO7ur364j2HjUF
ZpZUHW4SiQMRcnHFOBnIeTNkBr3XfBW8WCL2q0mFTLEk/kcmLeNGFm4PG1G06rRcuM0DPbsJhuc2
MdZuFXpbXS+xJ35u5q6IPRF27vejVmCUV5Y3OCIzlTYW8kZRY8paclHeoEzgrShC+fHpsO/taIYg
3fLtvMOnLugQNBqDTWfAgm5Arruoi7LaRaP349/hQEa5IO7E3/sOp4xMz/bhQK7FPeLB03XStPPw
NYezDyda0WDNfv+Mjfe5lMMzJh+KD0j9OyGF02fc++Qd/FIh7RaKN/VYwkRshOEWenHo06dZE7Pr
pUlhKMa8DLbFz/1g9F6qn/vbMegoe5aHw/m9EVhH5x/2K57xErvPQWldW/XEacsESi7z51D+/mna
J45VMUeIj+C8X4mcOE0ch8OHf4cRffh0OBELZMLhqnzjYef3LzclNyUr4YuOkOF4FBAEEny3UjIm
OB4JCOGlLyqBc9gUUzO+qqXw+1Y2naG4HinRPsnWgfY0Et0y3UFbE1Wudp0M4L4OouRl0pcNXb1/
SnBFYHX5+wxde3W186o19TPSbJCjSvpEe/1zG5TY79/iScp5eovUruAfEn+apBtOY1Ce1gaCSKT9
VUsJGFdBIG2an//0KuApHrapUMQ6RBtJIdV5/rarSBlecdAq8zHQVAqpI/UigrUxVPxqqw6NiiAb
/w77AyLHcwsmY/vkwOFob8V4tjIl9Y0l1GfZGBjxhQgFsBPIyWPRo1KnZVq1q3rSNcr0adqfqfqw
+n4uYj/RDnrCdau28h2YPuvSMIJ12eXKnQJm+HI6Vojm0bFq2lLV7jbL4mGeyUJxVnV5uD58Crvh
x6f456e3o2+fvM4I15FclZ+FB3+ZxahQJzWomUhMM5Wd6nPWeiCGQ5S6L9GQOpJkUGzfjAU+i4jj
QkI1WR82C80l21QCq8lGrOTZ4fDJiaHpA5b/fvrhpH76jsOZb6cfvvKwefhKM9d2sawkqKHVw8V/
MfZly3HjTLNPxAhu4HLb+66lJUvyDWLsGRNcwZ0An/4kqj1uj/6Jb84NTRQKIK3uJoGqrMzU96Az
3/NiuNRHssyTpy85mcM6Q7XrZCskVbvGXdz7EccaEHku8u3spPpy6/45i4N9NXJRJUMJ5LpuI+Rn
RmtowX8hIe9Dp3TorIIfy2RNDXvy29Nvznc3bXoEyP+OFmDndY3pyHQ75UOKB2vo8Q3vCnnuqkpv
aqxiwLc/yjPZ6MCw10KhuPGJpvBU27rdB6IXP213Rwir/JyBbHHN4v+AoUND6x8RYvPrNKzzkBiP
bAMO+VxGJFCtXGTabv/M+2ru/HVYxxvwClvnImoekXeBcKFp3UyhA3bZthr0KkH2fVnc2r/6szzV
hyls97qKrLNXCtAE6Vj+Ng110Fxp4PoogEPIn9cthG/lbH0wt3qWdQseIUTIdB/i38R7VG7VfJ14
DUmJvrKvtpihPopw/bmpUSzvplUDgTrhnXOsmtbOlLVXr6wyFPuL5KuZUeShbWb0eYLieU+0oC6q
vUU/NeV3FORsGzXpdyQ7+Xo2ghROEfBH8kBCe7oUGShwe3pemeeT8gf7hMwCHlpTo+sF85JiM/zq
uTtC4ht0XsmIjOLkdU+xAsk35E6uYMMSVxesW6sUpdkbsv3y6FWTrxzFnxsTQGCzgHAi5+mqM02y
pUVYblAFka1QAIWQQ/KrDVoJxByMI9msOMtWEG7snqjjPldJkYsKuUSns/oDUDLrpo+qy5AoBETM
WeiW8lKzCkyMILD+ZCcP6jQjyfU+iJmRrRn5a1ryIDu5uam6TUumT8P/OW0Xy/9YtCET8fnbDv0K
U0ViEFoRYsufik8TEKCwuO6tb3mXr3vELjxkmyCQ6cgByGXzZrm/S6IxVpfoKxlSCP55C3qn6NJr
VvlskM7Gn2x0Nqezuozf8UUys97n+uf8t4umWfgjxCMvV2X3VJrDGD4L228ebys/s/zDFvxuAatL
/lhnJx9EMQpPoae8L9gVUiQgnkA9wjYBJvFazUF2DBoglqhXOYpdzQCf42tAJkRcMQCZ9aLrqlu4
3IrzYYU3hNzRgjUpQe/vFo7c2WYxK/jfvRR5v/dSbJ16beP8aayTQ8JellO5n2v1g2u3fBS2qG4H
Kxn/nOvc2ZOJOgeQ8O4zt/1ROl31WNguBCdiEN824Iiohk2GKqPRrGqyESgR7ULgtQF84xh2YLVn
HU++dqG1bLlA3eUMMpmkAR2IGsQKzxZxHRtPXJ1cAfPeWw9kgjSexCKrFquJZXjEgZFoHfcDZEXB
07JkjowfGqTWHkJzVjOUzyOaUuzvHSqP/XNjgX3AuN3tNMnQA/R/70CsEHAM28JiI+X+fBzbBtGN
HGvyrJaPthV873Wo3vUoq03oML0N6lq/80E+BEM0PedC/Mfv4BM9DcgODV+sD+y0Az5iLK8/xcCG
iQOm1szqm2oR6bdRMWcBbABG3TPWaU+SISG5DHv/hzeK+Dhn9nhF2Lbb5WE5LalJh7F+Caq5eaYG
qFlAHxaGfENNcEWzc5KxJ2oNvBqvY8p/5EUzHN3Rqi+Irfq3OJfW1lpOk3WkGNYtVlVEsdiIEfKD
dz+PoljxwNcNuKOs4kCLsDLGfievC3tF6y75zybgFuD4AOIFaS929gp5peA+Heq8fESdTX2hFsdH
sC5QL72+ZQOyNrj7S0cDL4AF6sHPlLeiszJQ0Uuj2xMkgfVXsvs69w9xz6OXPqo/273JxtswA6hy
cuyE/8dKDiponx5tjhMAHOpBCgFczWBq/vSZRo3b9boL5LdOTxEoT3i778vhkimdQxWyEuqcyFad
6UzmVbcP2u6CvUYHJJdxNs1y4iC9i73nwi7CcyzTclfHsTj01lSew2wO1mFVgjwvGoChSaEsFJbq
mA811CxbQKnCEeSUodaZAXZcXMQEzwjiV4hwRRp5JbyQmhnZ6kVQ6OqxCsHrE85bZL8h3zu6efoX
+AL7FXTeACEyC637IRBpB0YOHO62Eep/tmOq490Y6gJ4u/fPcgz2FW93pau8Ny8TYOyrfbZnheW9
9UF04iBsex4KPT1nPT/iEZh/qcOHMJzzE24lP9EZHSIgSVE+PvZHCTqfHdnaeESGyE0MdZrZ0iHx
9FLUHd/eN4G0b7w373vCX75kIo8AmCjORtAt1AlY/n4d5rHWx7Iod2XZuzvPS6DrcO+9tUFxeHUC
Pu9ZNvkPM/iIh6psQE6EFpl6vHWOdq/O1MIz5qd9hA7URmf2tLzbyAU5nK/OoFFkgxhv+y3z7Go9
9SrYe1WA7Vetkw9gU0BkFKT6KFHH9eaArYfsUH+Qey2ybI3InPjwJIAXZeDED35ZBU8A6r0Gxg4i
W2QrYwWougV9TelqMaPCtlGOPo5qCq4VdJpfe7mhwJPfOdSg+JEvImF6qFEYt2T8zS1JNw3qif6j
vsUjrTLswhJZESyclB4Cw28LOCdoIwLzk/sNO6m8qapjMNJ8A/qk26NKI0IFFA4W1Hs2jS4MFudv
my96DaFvBMJvPlVR2Cf88tgvD/L91CR/ZutqUZT4L4VNfxXWrA/ZGCMwag6aQVXRx0rkbgrSzobS
h1vtoP3o39wEWJsAI+2iJdm8KXeAHYybDcSugGZSXbl3VBO/NIEFSJVXI6NrmvXst7u8jwRWnWhm
ukI+UBrMkWkOoEF5GG3/TK1czPIlYbeBZCmDccezLHxM4vR7ZpfVsQwQdB58BbJzsxLVZv35yWYb
W/5Pv7vNYshc33Jtn8YNXqSPoJVBYbiVfAx5mX/pRgDWQIqIV4pOoF862+OqYLn9Yc/J3gZJ3p//
dM1DvH1848oawEZTpaZt1IoQmZdRXCJzaGyEc42apUgLcQlYA0wW9VJ7itQFa31/b7VuARSp8YlH
Ji6tlQPjJzTY8+7jGsuFYAGkuU+NEMWDN/dfZzD4fskCLNP8EoEbarb15G/DXFQA76G3c4t07UHH
Y3tzLrhYusXYHqmZWM17yMTwECSt80XkHUrk2V8DH5BMZB67atak5zpw3uktRibk5o7Y3qAYUMbh
Kcn9Z19L5DlpPe6UKLWrHUQE7wv1+6qcet0GYcFPy3WL23KvnDQ6xDPH06cfdHZAQT/wXXYJfSHQ
FNW6O3rmkJR1h4QhzmaZSzzt4tXdRGfkRh7UpIPdh92Rc6fbIuueLrJkiLYuD721lGn6HkjwpaWz
ns/5lPAvsX4Q4ZiCXIzx4wxVgCU13bj0IaRgl3tqyr46jpXDoaycffAu+CN3dLhKAq4OsZDlay+K
Y1uM+ivZU2OHEt+/2kPE1A+p5QFCatKhKoghr2ialBOlbCh13NOmd9sw97t6tsF6aXtnbgu5wcsP
ZISmeT/Ev5rcZiWgvn66pd4EW199824bNzvP6Z7XjXfOoJ68hs5lBVyoF50VdmGLZJqaD+wbUW0K
ZtvjiPjyaw3SBEelzYefW5AtcgER7Ga7/mhc/5zizX6NIOt7Gz4bt0/Dy8FakR1LJX/N0uwE5i7w
1v2CP3jSKEyVoXcgG1YCzkM3O0bQonvW4PReshmrxGhI8odweE0VWLugKo9lgkCycaVSCyygGRJY
ZIPgEzIY4WuMes/f3Sr2nk/Y+UD21oqffP08I7gngf6srFXueqAL8wZxteOGm87GYB/4GPwX4wsY
QQB7+h1hh+h/hAUGMB0U5oR+3z/fEbbdVDJMRYeYPxZ/AJADejyl1sGeWPKeluC2aLEVisIWgUNf
QfvS2JNsCMFPnzobK63Ee2xDzQc70+CC4IN+LVvIVxm3SrLqmAgoelBTMqBpu2yy90GUZste9fUB
2pXfZDlkP8r6gkLNNllUCJmEA48+yhJaly62c88+x4cMzcXm1BdjeHCgXbAFu/T8CIVHKNVrx0Xt
7PRt7Hn6A3XFt3lcy38EPNJK6hooGdCNLUaZjRfuzecIfKz4aUCaadFEPiTK3WQ4z9YrAKPDhbzI
TE09AILsj/YfZCcTddJBjw2+jD0LlrcrkLEzU3aOGhdDVSVbsv12sSjst3jadMffbOVYlafeblZs
MjrmNIQuxaoB9HxFC0oTM+vNRj4Wa0E2xYpxRcZPd91OgEZmCJltqy5p9ondPXqFCqtN5jvQc40K
rF9y22WnDGQNxyZ3gOBswPJ3pLaMALDsEwckLp5eF3jUSMT7wfQ3xVG6C4O+vIaDCM+zzx8CX6Bl
TEOBIGvX22yfxqy82ioB1Zdf/rh7oCLqR1Nl4RoAF7ClmJFuUIb7HliLBc0Rm4kKVT4OwcDO5OEX
Tb5rkPfGbxSdZANSZt1Vlni8XamM9abUGsyrxiNOmz3PZiRz223a5QqoJljdLqrWKPoM17cZJG+e
PKM19WvS0JnTlUz9ekuz+nPNL2mRHCKGdyoqCUDACCi63mGrRoP6hPsn1Zdv5E4mNePvCP5A8+zA
NbkAAazlKERQTZMOTQKYXBG4JxqVRIm1a2t8JnRXZPPc6lCFdnQh/9RPUQTKkVimv41W/KtZoJ5A
BTs8tI1ZRvp4I5qDN0NXZIam7roPmKiArsgXYRqWT+TSzaGHCh3zLHVRP+9mfr+NIQvOUC8ILE4B
cRoQafmWW38pZr6DQGvxh9+CmDLoUQzjTaN6Rq3KN6fh+R8JZOOWBQB7lyiJ8weXz9CpMB1VoH6M
TWg9gZAhR8q/h1qgucDIyiPiUe9gCNCXsLCGfajwUdBFCv4CmLr3oXpVbIt6ioH3siDyiNoSxHX5
xi26bINtHMj1++OUofpmOaisWOLpku0dBEevlsafrJ5QFwOaX7sBGsVdciepnqjXCdJxFaQW6jeM
s7Bi/9TJ4uttqhbf4QZByEsUD/bVtXW64e4s19QElsR+yFK2u/n2ShSLxpklAuQeSBAxW1iH1jb2
JwYGy8q5upbyn0usQU3fzYJ94rJsRH671cjqqwOe7fbCMy5eMeMxEaPm0ANEXaXd3/dcowwk4yBR
pvsYpO0jg1r9vOcpiB76oahu92y+DsB/MeAPzJQFa+aHGcU71KKr0H377jTd7ut/3TMNUp31f+45
yVF43TMpHnpQ0k+mJHFoY4jJIh25toY6OFgWAkALOtUFwCmQDQToNQ3ZDmE+9ESWBE12VYD04eYJ
Xv5FxiKEaOcEw80cE/hXNjyN3nIPNFm3yVCm2IsTdd+s9ejaYOdEStLKVyLFC8DLr1nXOJuhbUAY
a2fFFaH14tqUbxG+T0/kMEBBc21HqJKiZm3n7jMGkyMNKQsdQTZjqjZk6xCUR2JvCUyB3suxWP4c
hnk70eerYGjKbeqOxdVGvdODBjPG3aNs9ID/5iB3NBeWTPEZfxETVqtrrPZxwzS0TVS4QHax25Ot
UvZ00n72gbqXYR95TbFy7Cjb+r1iBzuvynOiQLCTKChH1fsol+3rbEPEoADv7V9iRiVF2P1Atef3
yS7dL5GcwlXW8gpVFXa0R3Yk3DpunzwpLjTuxS2/Alp9rMygbEghAdm7f2TMQzajn8tnurLSkh2y
DPtoAHq3dRS0W4jwhcc+E39B0aRZC2bZuzGI2DnFW2Pj1wkKfCrOoBLaoESDR9Gr1a0b3++QA52c
PyLwhsqy7pOFsh9FpPBHzlSzEakr/7SG5Htjj8E7Cm4h6jNpfu2SxFr1c24/gLfy57UhtFsfPl03
HZLoibMZRIRCTF+GFNEP1+GfrjdB/Am0HV29iXWNssWw8DZtzyaUAXPwbo1OuGJ6dP6wUJzGR7f7
iLsq3IhWo/Ahl/JL7AeHpjSztrGzBMZ0OHtqdB6qFPVJt5Em8ikafeWxUx9CPx/XNKCsQKGSRV99
VxQbB2o/exPEfJnj4JH6Efmuli3IUS6ittUlBEs69HxxJSBLn2bov7zgZ9fvUUqSbxq35V95u7kN
9KJx7Q6zPDj2MF8n0b7fbqScUf5b4Q+X62k8uyGKdKSZMJ2sg0yH6sscCb1zI43i/n4YPnLAL8nB
8toImX2nNADJ5jmOAFyiS3UMtZ+oi2GPSTINp2CE4At1WKzbxHhqvg2R52+jutVbkSvrTfr45M01
Uf3TrGYRFackmbOnwILoC92l9LwU8oVt8hxY0XDkTotSTjOiRdkiapXFRz8HkOyY63YXTJH+Mkt3
TyNzFFFipVqW2DZb8UOVZy4Y16r+lZXVa6MnFNtFTbmTSd7f8uGUFGc9ePa4CMrdPVHuJOHVUpG7
N2/TFhXTz7U5RAXWdhCqRnmkebmm2CeDHvm7APjs9kKtS9RaY7PgLWkQeY2FuGosJ8/UCtQQH1Q0
4TUspbvFMtc5hMUIfcsaAu2+ZT3lSX10+Ji8qVDij5OXwSJ10+StbR21HexSrak3KFG2Zvl63FPv
OPk/ijqyL9QyM4JTOnmtzIzjDFC/mYI1uO5ctqYAHHv6fO1HY3SCZF10GtiI1enYKHc3hQNIuNHR
8shqVr91W6re4aEfIAOSITLk5CXij8z9+1QLo4Mxo2LU+Tr5EAHkAyrxmIy9HJtX0QPUAYXQBnF8
AEeTYuuOwHZ3TJbPc2sLJFfth5/OlYXtuQJX8a3tVp5auE3T77Hfx2RddQVHdfZUpHHxPDGWHJmI
/xqCAn3uEJVrt+/wNaMLYUP1fah7sHPGCBOlA/iyRxlkb0ViBevSiuWWms3EUbcn8vpETQV6+RQI
kGdfcpOEqtcSWtFviWjzs1fbo1lI528RAyVya/OfvVmhcqCbuN5T72iHf/hStA80FAViswcBmRZl
F48IPbzSdUqU9B/opkozP8Ag/35T1Fu2zu2mLAus816eN1tOWB2D4okNsoea1QQKHY6dzPpui4RB
9kQEBCJrYoFynZzAGWmwPL8mujlxM2dqnFhZzqumT9Z6VsuhjLNrwsr5FYHEdd7XwzO17EliiZay
J2pFjrcHJji/tRBQPXmJnB6pj/fxQ6Fl9EAtRJ6vSDjIW4t73tugQudCfVVSfnMESy/hPM+vYMpL
Fl3ho4LBXD6y22KB3wY/Ua9TJtDFiXV/ul1kkArM7FCap94K7/mFU/rt8dYbMI7fVBEesGO3X4Mw
RkWvfe6DNt8DVSRf5iDMUHlhOytqJoXdn6OWv4OnGYTWEdQmEs1tsNbD1+5xKel18aHqLPmi8lFu
qkx1Bp8kXybulSegXIEdp7E9dGuj4oVcywr1f26cYOFuXMUwjWsPiMEN9cZdIw/IrIC6sbsUni9W
RV46K4BRuwtrJGoeBnOaiQh1+RkIfm/GRgAqtGg65zErgQF2k0qjYsbMYTfJArTf78Do7dWMLAV0
CaqrE0/lpUnFxbZASbVsixkbNscL99QLMvD+CD2fFMIrjbySzcU6mZXucCJTGk98RxshTRNop9t1
ruzw9MXsyqmDDQf384qaNMJFZUI+2s9kcQTWepoVgIWaCwidT4/DCHYiM5oOkwrxtatZvqNmJPrx
nMnxeQ7V14qP/YnMvWVwK7MaUcKPkUnX+AeON4wRX/h7otZ98cDxfqYrxXPR7VK8vZZ3D5utTEEx
vijF4+Qre+3Zw7jGk6bZVL0MVzRwlI71PP11+992TTyvNIJkG5oFUGj3IS+yrYuw6ZXcWQW6Mtee
QbBq7iSKEh97IPaGDHVSL+c52ABnDNHJzH9Uoec95kYPLbaiw91EZ7kC6ttFzQS1bqZptBZxrdRW
NMPP4V2eopZ01uNSJSC7rlW4hkAJBF9MMIpCUHTgXfRspxU/3GJQZYdUuVKQJCE/Lx6mzRBCWzAW
dQqtsMQ5O6zozyxH5WuuCvGd7wlrcu+3/fF/9tN4vJpLbP4KuSlHhCmbVPrHAeD0BaVH7k0C9N6b
lCKRxhlSPXA2kN57L43thkiuIHKh9pGq44fOc340wtPvQSTExmpbcBmZBDRWbWfdFvFzj1UoefEs
fNWTg7hiOcUbBMMxxnVexyHtn1Bn2DwVXvFFFLl+r7Mk2oQ1sEQDXp3vKI3VwcQXIrQlQo559dh4
I/L8VlueBLYtOfQs6vXdJXUYAOxKoLpWjGqtJ4lMShhXj9xysz1DDvJ8szVVBHY51XcrN27FsK9V
a6/dGqrzY2BH+KNBQw+iUPY2qsZo1fPRe6XePEQhTR25iwLx441C/dGytibJoU4KXR+Rx2un7fWj
Zw66TPUjYtLftNvmB2qRPRpA2UdDyUYHO7AUco5p+MC8fARIE6hOHXbjC8uHzlQtdZvJNH3LCfdB
lqRL6pV+BsABSripk0w1EhSxZztP1OK1GMEdAMhn1iW/z2Y7G5BABU/AivaAjZ8Ht5qeHM/qnicU
SO4hQ20vqI9sQWJVS6BhERAy/mSLc9QdD+5pzEpIjP89MNAKskKm+WmgBxGbYolBk7kS6Hp+XokG
ZKB33Ek3iopLhWVDNTkOQlhJuLOsykXd4RT8nzOs8JGc519mu0f0CJE0RCl8G9oq7Do1IztRa1AW
OwrH+4NadAh9RwMEXHngK56c53GMoJCBeKoZTNPwtLfMrztdATMCHXQzYy8YOwFqIJ4DsWFWAUry
coZMnfkvZdoNINIRRGvb/LfpkLXtsfA860wt5NXLk5qcL9RqUTF3amU0bwtAKE6g08IawByQ6/x5
xtJ42PZ580EehdP8tFNTQ0GD+XV2Bm62X1AV54w07SIurPAyNUX8YJuO0pR3SojegK3DDiGIMsUP
owLjA43IsvjHXLu7kbNiP4JR69lzZv/Jz7d8drvnshr65xCPdiDHEUYhB7JBuRMYJXAt3gZ1wCE/
hfGmCs8BA29a7qYn1lf+hQ5TrACvnbNkM7YaN206RJSjEkmbHpAxrZWHkBr5Ua81dS9jxfFpQ/Ln
XMUBCtOC6DgFKKaLHdSoLaiD2qbX4sn3iCXjkxAA7VTx5F7vZ4mlxao2NgtVHys/j3/vvfspyU4y
7r8Jk/RAcFYtJnz8l9hJ3eemBheNsbeAXCNs1tU72yQ3BLZJpaqDL+OABY+WMbbcxn4fDq6oBADf
MH/s3RYSU0B3vWEjEWGJhLPW2OiMbNRLftPYis+9KHX7OVa2kLeJJ+FurdlLzlEvxLkQrTroWq/J
dLfTmQz65DxEfreNWT6/+FASs+pG/WlOciTg6EQ0Py1h60WLOEtG68rxSQzZIA5W6zwWHHuIlD45
Ou3iuVnUkZ4QIMFnGpgDdXizKw7x3yMi/E8v4JoHZBoF2+0uCr155UoFae6ocV7wUVrbqYBCJDWL
jvUnhrDNgpqdyrFNw0ohaaF3tfQsEDpMWfZEnbEl20WDX97R6j3nhSZuswaBVdMECThigxVi7RwR
3hd3BsCaAfBVC1ddCCdH8DkbVBojWCiLGtWfvvdmZ9l8BD9JjWxQ4b9ZQYVorVU10GJqvLe27j40
84rHBPHPl38ZZDnaXlXSDc4V6C8sC6VriIwnyYgTcLGmdDLNK7yxgh1kedmmtCAfoUteIj6Ochpq
ep2PnZV5+VKzh4rXci5F8wS5QIiaFbG1RO5fv9v2IJfjwEpg4vX45jjnyvf1O3mJ2georY7Vexxp
RNCNlzda5EWD/83LsxpnVTmBQDQkH998QHfNDHU//LwsNT9dFl5dMclNY03OSrtuebkfMm8rEVM5
3y2lg/f4AqipZduy+kQdSLRXl26Qw8muR5Txlfgt4z3zmvZFsAPtKtvkvs3ex7ZbFV2bfstCJ12h
iCk6ZWHoPqjRh/yu6TAjeZvlr6hn+DnS4eVtJDkAdPxzZOOW3m2kdCLxrSn6Jy37Xcqz5g+gGxXj
4geqnhF9qcfglXVxt5bjlJ7B0JUfW0u5G8BE5RWRFuS2whGlJNjb0ahc6o9BzOlbj2D8qmKTuAif
Q6SNIX7HQ+CIsw5p+aQsmm8p0FaI3ac/co43qlV373MaN6uMoYZRDuG4j1r5gUU/yHeUj1gUoHDL
pId+IxacO5Dvpj8chpdG1rofVekYLAJLHx0I5uwgThrspAd1wiBFLJC5k/rwA3mOY7xbHYt/DHgh
DA6LL7xx5Au0g/iy1nmxc2KJvRZSVTu8LSBED1HMl0mDjKMf8yN+svKFPJiKdsmsi0cyBW3cLaEK
KvbkPyeoy25Kp1hRL4L4KJZX4RNdikyRUCvWu8MTtXrhxYs8BdEfzZ2mrbUJZMZW1ITqozyPSf2V
fJUs20uZMnsRIWl+HKK0fEHo6jIWlfzqpR1fQWSpOrRRBDKeudqAfkZ+1RzVsfgW40tRV/Z7bX8j
d8uJ0q2KsLCnZuRsQtlPH9Ibmh0oCboNmfVYrHo/K9+qtnT30hXNmiYdLXaQ+DECyNhDxczz93Ur
82dwe4bL1K+wgAjHMV/KkeNV2OBdjWjyc93L4kHocY2o/ASJ8aQddtEI6qNb+/9z8G0qc7V/ncBJ
QGiW9XKPgAdCoj0Yk90xfs2cqjsPDmiMyF45al7VyeTd3NpK/ebWR1C2ursFWCztUczWnnXqYfWw
QBLxzzTvIXQWOsNp6Gf/DXU6iAx06RfbjsVDEIBCcTYPUawPxm2cVcDIm2bQMOiJIlAAsjc0ufc6
JkH/RXitf1EQpkQaE5ONEAwOAR/O62xcgFt6+N517cp2KwQnsPw/ZmAU+QrmmsxUutvPdRCC8iHv
rSOPgdNpEZPbeGltPWXaacEHl2dfwT90cWn8DPGwAXoZf9YVA+dD2E+vymvTdc1jANhrPeytNNW7
jHf9Q6kt0Ivlgn9BguivMhvFj8TeMdDV49HguK9REan30Pz2rFp6j1nWOFvPD4YDhJjEuRsrBo3D
LHmxzYMCaUz1zQq6jdUgJuYn8bjLPRuSWhaQ1X3neoaeJdrVDYIQ1NQenoCoTchuTcvl3s6Nu/zW
nBL8SsvKKla2zPzXwlbIlntVhfcrmj3LFJqBvDmHSFfvGjD533qDNul3oLfA39Q4CxlinVeI/tZb
B8iegO4BOoTmrjyuyh33IURHM5esz3dDZKtbbxzX6S5xLH3rLQyKNhkd+9Y7FxnfIsXu3i7UhkiE
pI3n3XqBMGZb1GmyW1Oktre1+yC4NfFuc7bz0EW3sZWaZvCK8fjW64yuAvsDZEAK3e27qO53KM5+
dXrD8tGMZXemAz7en2eZhxrjWZ0+e5CbECiPRSKvgGYhhnZ1Z4OWiYFnTvH4ofTd6ByDPa8Ya/6A
ly90QgWSm5smEfPNSH50SGT2LUyZs6cWjQgsjtBvOW0yM/7umhWIRRUZcmF3G531rv3iVgWUbH8N
AFGodYwECvCABA8X5MazKl41LQcnh/EDsyl6UiYvJUu64/1iXPbpsQERe97bv19/yvFS9aEitybf
+8VCN9+zqKtPd/uQWOUh4NYXuvJ97rSCMiQCY85tjvDKQ6dGTDsfbgcr9YeTiAV4WiBU98tcFIKB
Q8y03dq+nzKk0iRevCjBsMqVDVjI6XZKrn1dGOXLLr71/I/p+iIF6CtBasFcQpt5gmTArojaEJyN
lkkVo+ong7YftMvf48mJ902Cbzk1A5aH2DcJebZZnICtrFuS3QGzyb5pbSxjJz2/Ox3EEYMuGs6i
HvzXEtEAsudlrPazAOL7NjnYj5AjSacFYiBY0AKjfaJD3WfxqTUHavY9A+6So/CLbFPTIEmNHD/w
yqCjQGQqC89Z2IfnvOhWQ+zNR7yEfcTGTEfAwxEKzoj6B3mFdTY5Uo8DcDR5CzP2bqezmDs/h1Hz
NrZN2AHFIarA2qjbau1aJ0AaisgvUd2Fg/bT6jyZA52RLUXCCNqdNmDq/+wQeCX/NiyzgGa3a3n4
ZKdJaCjS5HzTYrl8u+K/XYzGOm38DQFEE5lD6LeYuN7YBv5NlXX32rtbQV4RRPE+SOx1S8V8d5/J
S+ylHVvT1u1CyIg6LL1abgsSnrosthNksb6kPH8C13v5fe4gsR4h4PCbRyz6//DgVgPJurkHa0Ts
lqd46BG86kF46tohaD0yf383hUUWdIt7+z6idfNhB4qfc2QmIfvNOdR2uBqhYLhkw9A/6hpvaN+3
EWtE7CRGuq8NdxKFhIsGhKCPN2NdAa/tAgRINmk6uhbwUeyxIQxtprl1QG4KYllhs75XYipLQ+23
4MPybruVcFL7c53n59rQ3/rJv+vAufFpus8TUft/V4VS+SgVieJXhxc7DYmqRi3HDYoLAeJBxkUt
gJVHaYF2SmR2ZGMfmwx0V55Ak3oG3rnDKgEZ+ILhUwZfKNyDNvAQFtGQps1bECp6U/fcpIYC0U3D
fRTnCJdMbf7kRu/UR5Ym5hnA/3H1/yg7j+VYka1tXxEReDOlPKVyclu7J8R2jU1IvLn6/wH1OTrR
8U3+CUEaUIkq0qz1ms1XnW0lpp8U+QKesernGKzAc/m8dl8POcofx1J1sS1d/sZaZ8ZqusmcuDnq
pTscNaGCgREiB7055JeG2Mcx7qZvVVhqA79dl+PasvYBp9xuGq03ttrSe21wyk7bl70xkZTO9aC0
sr55xRFd7HD0s3lM0Qs6QuN3TWRs0yzRkoeuFlfBCIBE0UzBVGX2gYVjdEdyoYYKa2rvGVtnxLjN
6ffiBY4k+YDEIQIczmh4YJawTMVOuntVQpJ4vVHn18FR85OaZ+kJR/QCKnVV7oxxGl9lA6sosZ34
p+Zmp887oUJAcCXEQrTj9ctFcQ1n1IaNVp4NSyeP60w5Cr3/La9n66FJmvJoNsbVrKLoYv/3QGgt
usiRYU0krn5Q3eb72vhV/6++81jFC7bt/7zH16Vx5vZBKzCcXe79Vb+efdXN0k2eEvflq+ar61fd
+mGy+aIrbvH0Ve0WAHoru3BIPljNxY290lecyNiP6PTsoFqX21k8PKe1XpSydV+ROb9LZ8puKolU
lJRRUJ+dNj/3g/Be57BrtsRdHJ4BrWYz2HuD5f9OX4reNHmnWQGCs94p7Wvt4sXxj7XRcuIEPVG8
Wyrm+sySJzFFULyz9RgmQpzJQIFlWMvrqeBHFIBobc/WOHpviLf/xUs5oBxGSe+0F1Gow+2zFJsE
ttzx/lmynaOYS/WxlryMCImdm8+F4XxT9XLeCfQ1b+tBBwi7K0JDBaJAXVGZ/zTUICoRzXHdXata
WMbka4uGAnwEe/34dYcqS4GeRfGhQDrg6au+G6S3KwzQl95QFVvwh+auhVV1bwHd3M3SQdPOdHSE
jyTQkuWA4vxwEYJEVchuhFUpdZ0RHYx6RhpsKa1908TUkT9OsqPdpf0dmWg7VcYnNZmGrSCy9TPd
sne2f9ZdiyZuJpD0UKRznXrSamtDZTEyGY36vR8sgwRy+8cTinvAtLwMRNgvltBfpyn+EwFp3Wbe
pJGObpVmyx0blPC0kA7aLO/utlXLVzh0JRmzAjJYYcpXwQLnUDd2u11bhTNal3oQ7wSjc0xcIIa6
XdIgtkZ2dkiwIrWcAb5b5IlD2aPZ4hddoQYNNPDPQ1YM/1v8qczoPxeaEmHQrEfn9Sycy/h/imvD
v+ry5Qrp4uLur5doc7tjbLGONXmoMY7JeEwCtnGs1uc+StKHZtVojFZN9bPp7VdvVI3XrBtNGIpm
uM9lH35DN4uwgKx/VrNAZryf2isMFeMyku3cVPVY3MYEK+1DhNIg9vF1eMeVKDxpDVJBZqOHd305
sGuqroNhbquUcP8ODCyL9Ga4ro1rN6boP4Sv02C9x3pAiwQQeLQnTQUuLTZnjF2rfWQa01+GlMOu
I5F+Gp0uPSQ9iPBwIZCkRppcS/wYNtBZbSIRFL8a4qUozBbokzEBvfjvFQoMlYsCcNOpCqggReN8
GFE4sOupnTM0Uvlt6H7aSzWaIfapW4KDZAkqhHKL6KipQnly20F5kpC8nhqQ17shgvGyNqx1a6ul
sc3FaIE+wGGRxIX7oojZuXktCHHXMZOf6pQ/N1WF0A3QrmMzI1GVV4XygXbHZu0AXynbdlVmPq1X
hgVQnahjgsA24VloKvndT6yN11o5s11m3FLb0m9EJId9JBRUqv9bt57VaYztOeGM/eRNfbbDdObe
T6PLD5Nr14NV5/rVK1/XglEyQPgC0N9pLJ3fTj112Y51d74zWxeD7/9eVS1nkSF7v5lC57A2rB8l
BPvgk4FOsDmHUAgNB4BlE79Pss1uvUS2gIQ+Aed6ng5O1Ti7tZsbkiJAjY55d2n9/74K+ZTqresw
fTf0/o6WaH+HjdDfIXGdPDJJT1/1XVKQKJ5nl+0g3daGLFcRLHD003rRWs//Ox2ndlhCXI5xI9tN
hH1w7W+qpX6IvDT/Tr0DpFbnjxI1MdAQV747jWJvew98nRHFUBYLtz+CzDJulmz+uZon+gF6+G8j
6v5wu+gCFzodfHc5dSoRX2KrdjdJmGcIi1L31dD24w1lRIS7cw0wcONeVuLYygpLe/2A84h7WUtr
/VK19vLmODx8Jn71ogTwt9A85KSHD0U8rwSQ9TAvpBBkif8hhQAXJSIQVtOhSuf+NXa7p0Zrp5s1
i/61I+u+cUECntbGBJHX/RzDzVpbVScfzxiNL0kLLq1FFz9P4LjWxrUKpgVQW3O6rSUrJMYQNk8h
25sCydpBBLnpRZceQOkWZTdiEUsR8RXyP8sZfG8e2Voelz5NpWD1FpqFrzrueKrhSgKLQHtAV3R3
z5J3flFUiJ+uN75NS2mtwh3jvajK/LL2b/jJHqB5MessPVxgRI8+NgngczMPMkWtb0GK6Zt41JOr
DdlqECOjj8wfk4o5Qm0mF/JS6pYPNDxmC41I5DMYNx9j3UvAlTqUfDFBuFf6D+DWHxEiZPcssBls
Hg6ctHyayLbmwjmYRNf3eN3YaMrngASkAkjfVjYx6ckj6dgTlpjJwwsZ3BG4G/5yCXSbrTpB8jON
LQ5P43U9U7DY2VZS1/a6zdeaQk/e1IbEAom0PvEnZmlCs0TOmJIHNSw3QxOaW7fUieJmC5L86IyP
yVtWRB404oi/7xdAdQNDr+fNm56EZzdN84D3f/SBsf1aKK7PUjWiE0IM370++hGnkXcIE81Dz00h
tsV2mFky4Vc0v1nJlB/sBfDgNuMprSX/q2dv3eQKvN3yJyHju6wMbx93dz0LQZ9X2mtnaH+hV+n6
KoiwrdnhINgrjl8jL7pRJ4A/qNdia8vbQ5SgiLdz26QIVXbq3cOex1fJE/r6jCAc2Jl2B+jZUQIJ
8XNLpgMRYWwFCzVPzyOwRdzj2ktHOB5VvOR3ZhUagEGj3UWlVu1RxxA+Csu+Betwo8sEoFPyXbO7
+UdbdYfQSk7NbN0MWatnDyUzn8mp33kJ9ibI7/wddj/qQmBb3LV/0lHjWTTfCwREU6/41gvAJLrs
9saEuixoNX+oZenryreowBW8rphWqvZSl7H5Iy8+bJntDZ5M4dXkZZzmj8oyYWuZ77ABqgDIMbuT
OlHx/ukJGSjKsNHnAtMLx/pLT/QZwDdrSi8pEcLqp++wI3eyYIKdRN+cKpldExtk9RyRt7OyZl+P
ZXcALfpDGYritQv/rryMQGLdvClER1knzFc5EkDCdAsW9JgzecwO3gL6FTwm/8lcpUfUYCYgksOf
PI3qK6IB+H/kr13fa2+GE/QgKDdKGL9q8EK2JeRMRC7sJeJpnsq6uJrzGJRoYjzPmbgOKBhhKRGa
uznjyyDR2x9Q16yDJDp5VbtzdGmewrI2YL4Mj05LahafbXVI7Fj6fd/dgX5szXoaQCGbgVa6eKzA
2Adp1704c0nCcirnLcIMdRCnAwoYYHNVxOqQu9mkSqcehwGOWWkWAF/BdYWlR7Y/cd6iUpImajs3
EL2FZ0VoX11nrp4dcxd3lX1ouyTwikTd2CAg4wJ3xnmGx2AyxPnonmkB23J3M2BTAD54UR1guVW1
EygONYDD3QSsIhJ9V00VGmCZPdYofXBawXvL/f9pm3WViqK0+wNozRNuqaUJOpKu610QfqX58wZR
gcMLIgNinAcko5MiGGqzRg/aHLcjokdB7CX63urUm6rLKgBIPvOGYf19y9kfbxtI0YdOn/4widnQ
ZGbv0SBRvVFYGfjMflFg6/tMwYwhlM7OjXP393Mxdt9Tlw3chM21X+g/IZm/IHrs6+T0TpHRJVhO
979kw9cTe/NdmnYSqBJoKRn4ssg3wGa9W52jENq6e9Cv8WuRYMGRdwCR6+6PcDJCGC0UoESRcjcr
iXvr6/AkZnfJ+eNvMyVnzejeCgvafCrl97bIlZ0TNnx5QgPzEPYX1Y57UvgkqrWmfGmS/q+oNtt9
biX2IbNJqMih24d9XWz4vNlZiPHgJTwQgTWWrwurv1QlD0vL41cxkNfXK7YuYXzIUrGfCSgf7bh5
EqKs9whxvw1S3cRpKILZJbmWR54ko5nt2zJ8qmX9MiEIvlO1/i5D7SPRHUI1TX1W2W+gKdb3O5iL
VqDoSkzMPjNPeawO27qt/o41DHbwLzHU+m8dqVd/NNNxUzX51gujR1sY2jEVQR111raucBxtXvAy
e69MFW8GY2Tr64pr4tiofhsDkkgR2NTaEyddY5GQudlHW3t4h2fuhJ/Ek0Rn2bUn24+9QvcdId19
Sbrn2gFZrKOmvRZWRzRXyH04soaCd6P6ntJ0b8T0U0QurA+jjGBkEXK6xap3HPJNS4Q+KJXpD3L9
OjLe361BPGeWMZwKMk/YAZEuZnLGtNwCzleiRbkhDI2KaMHv28kqv8pFdU6HljHYHc29Hdq63ykj
9p+59p7ncgS7ivjV5HrbVPa5P2SQU+MhPa+HPrbSM9nRcy5qOwACJYDx9i9u1pw6IkvoOCh+19Z/
p4b1buGpXustObDEfAKMfZawEJH7QKDARkPJCOtvDWI1aITkr27SWdeR6R7Bvbw+yqgRdzGBw1OS
7hHjxmR2IsdkFmFDHWLW1rNShJ+1ASytQPlaa8Su0mMjkKWLEYlwo6c0JsvWDEZynj1hnUJWakGc
ZFqQDgYMzaSYz2WaDcdiTCc0Mm3jgET+dOkTEbGYhdYKPKba98OgA6lutJ1MM+cu2ijZRQged9B6
zNgmmTp11rMnWRIXlVEcE5DimwUFuWlx32XkBhJvxbH1ahvesBlQK39rmmOv2AnOQan71pK0x2jG
6t7rNMEMpwMGZEy95acg6r/NFTsnrerLD6UiJ+pl7XiSlmltIac2fstw+TFaMH0SeC0f0IpbwMlg
H8CposjQoW7EBNb5LVStj9HuOj/JYvWjTKzOt4iLfESWAN9czsMH8XQ2bFnVf2gebhwClNSHZzXE
Fme3/ohKhogxzKsPKGSjr/VmfY8UI0gmVkgI3XsEJJwQc1mKaTzr10KBRTQmH3ObyQ28JBNMd9Tu
K3NkkjXNILHZE4eR2V/bNhmuDf/reXTrPYAz9spMQFvpCaiWuWNdWGsTUfLuylwrr23GIxvMTW/z
KWWYZhjJjnj6KVq26yJjiYJ2gDTjGthv1PALGU1tYwMZ36uq0uzRRf7h9jkp5gZplgqTY3I6075P
oxZJK2lvKkKkfq8Z+a2yBsef4szYZYSAfQNpOr3MvMfI7Lef5bXPqunYNWl4nflflNR+ArP4lidh
fCeQ2vk5mwiWG4p60yK8gcpivtvmxIRd1tOGQALounhZVIfsZNV+sQeK63ZvuNYm6lCjM1Uju9lD
V568WXMDDfut7SDnv8qu3Ld1OR+qZmBFIb13wMHbrh5SiC+8/+EM4neq3Jh/xQYb4g6QRkBro1MU
ZknkhzmBVnwRsAfjdJ+mUIbiEMoKDgB3W8mu+jJ0RzmBK1t09SITs1VkbTFxL/bKBASwGQqtTecJ
x1cxoa9qpocW5dDnAe8jTCQF9syG9IeSoAZONu42KyMbRyCsxJpE2ltkwvvAsGz7ksZayo8O96y0
IVymmQyoBUtohCfSp8KoAOka+C621q630L2E21GhVOtYfLKb0o/VUZuya6w04bnlVfWdSP4ynbnb
WGQZj71qPCGWTgh5crQd/hbloYzifGOmb42tVfdoGnWfiNpfjN5kmId4ChBA6KceqdQmUm62bLrr
aI+Lg5caXpoY9V0d34YOvfgAJ1LosIR5sra+E+0G3NAB/MHd3TwWlgwPjqbFLznSMZgrXVxVy67Q
G/f8JMZr25BtzEAlBlHoFhsh3EuusgqMlNzvXfVmEtDZGfY0+VqrBK1XvsWx7TwVrfKnHvmi8A8y
Lqasil0zZb8bA/xOjW7fNuvuZVenT3k/jPhQTg5GBcOtZd53oJ4jPmSLQKhmuJtQ8t/GPUzpLgyD
YpBiGzvKH3M0hzPKb8ZhlMkm6UZr0yyGaJ3URaDEPRRQg8DoNJYnd+oHSDpl9WQO2lWt2VIZQEUM
08S4LU0By7Iii4V9rkdvDFCxr32t7psDJNtdMqIi4VbxfBRWjv9uKV/bpnwoSC9s3I60o9M037U4
xw2q1kzesJyXz0OzqBthyaHT4kbV1V5ioh0Kb7thwS9BnZ+2KrsP6SVxAEcJy2LUfpvGACvHsmDL
S4HA48SoPI8jpred9z0PCzyHnZ5YR7sfxrw+j42NKkg7XkdAhgUD7D53o3cHoZ3d6Olyk8b5bh4j
m81wzwPCz2FvY1Cwi538vRTjuK0Ime3yGkR5noAmLJXoOgtdPhVjMu+akClK2KbhO6GX75W0dzat
SNtNHCYHYnB5kM3FCaNK+8waH3sTqz2aaXo3NE05SF4kWET3HADHINL40bCfjSwSzUgWMufDK2mr
hh2rWuus9NnZSSMaD0La2jYFYOPH7sax0htWKRbLm6bfCBCSW8vJHokXnxH7rHet10bkrYW6x0bC
Os4OvnchgXTsJyRUmj4T+87Sd3Nnl/uEzLMfKTy5EDe+BhNTH7pyvkdUkJEkjKNdm7bftcxGK7Jr
hhdNEBYSsG8qXY991fMwXDRsYk9hOm5zvX7hq3KJsbg/CH9iS6zIbTQZWycHIxMRlAOt79S7Ia/T
7ahjH4A5fPyeEJ+B57pRwAYCam/rTc+SYl9ZCaRxlCBAh5ftc5U/gWIlEeiR869HEPT5aE6+ykra
7LR8GX9+IrMwnOM0fyhhNW96VQsvcWN8t03y8HMvg7TL4hM6YxiLK8C5SrIZ0jk77DKhnp57Q8Vs
kHB4VWkq414IdS4Ep5Q1QYt1XF+OuQ90v/JD21IPqsKepa+s+vNgzaAgzFLgBW9bj9DL5j0czXGD
lYtgIauwUx9FChDAq05aOnTBOMR9sJ59HSLb7AI8E4jYdLyZo0O4HXz7YSpy98CXKwMjV2VgE+/a
tzNeJmM2B3HFxJAKNm0evKTNeje3JRnQ5eOhIsGIu/CZ6IXrE+q/xppXB1lVvNeuIIBSmEN9nBN0
cpmo/9LdfAoQG0HM1eiKXb84qZW2JpChwW6Sh2CeeiXvCS8cxmkuAmaRgk0Q1m5WV77bCaiAFvcC
7k+opbFQADLLjZKUCJlObhisB5avrEOT7GoRdt+HiloHc4c0az5Yh5rhMKjVDOxiwrLUr+ryFZn7
X01bdJ/Paj1bH1MyWxorlXB2fQKP8SHURMGOln3GeuYuxZEdB9/3tpbFyIfmYI/hENjRG6QmyUC3
07rSYHdBVtZz0nejiAps6dQqO7XtTMJ93uJH9dAUL90VI/8YyTdLk4sSBCv4pgnDDYPU8gGqW182
10xhuIhT2rMpFH6ihog55dVxQLgYw9UQ09HkNLTwEhUWa8BgRyNYPwFiHuSFnfmNtJ0MmBjcebOe
IoYm2f5ii5m0gCiRCoH+jVGzx9ZqMInXNK4WAHTQgxiO+UY68Niqn+6c/yTu4vJkQyz7ekxw2R1T
LvQe78skPq3fldTHMqiXw1pcDyZiHvzMl6/y/2oOJV4pX72Rj2/2E6Y9LkhoTQ6bqre/sznBBtDM
dXtnKyYCI0V2xN3DI6lDh0i2wVxi6IwPil97uKu2sVMBuePQg/jbT7/jMD2RARw1pcVXuktOuSJw
Hr11El2zLukfRSifMsaBoBBGvsml+DEJBAEVo3F90XVKMOu3RnjoUs6Ku3OyWvEBRpNOiNL5OaxE
wdg9C7w0oodDViwUL4nTv9Wqaxz6JUygWpYIxsjzx7rWz5M2b6Hwe4Pz0tW8w17vgpcU5au30iAd
Qoi4vyb9cFJKO+PVcSf8hhJEaRylYdVEnNFDvKHq8wDVJ/WIGCnLKshYZx7NCS0YxfJnss6+MgLS
cg0dt9fIfBktv5AyC7xy/s2X7WwmQKsncyhc39Vx30xIkelD612HeDYOBJUlrLFNyhZia9VNeVMF
pMaebdQmzlFm6nBxvVkpGeeyRHG+Kw4Q7ectWRiPXknoG2OMa2ND6njOPkD91+ewSM1NiLbGtlHm
6ilDOMPAL/JdMszunbF2T3kb9Q9PYac8W3P7a8zigzO3hx6wzIvjxOWBV6A4hsTR38sCA7IiVX50
oSk3CMf3IEbj/Kqo7Hsar99J/H5/RLixEEnalM5ofu+j+GGHifNHxMTTmBf0QsFuOGT5UkRp5dfq
dKzMxv5JZN4lFsAY5ahtdyRY8kxqEI5LV0G0IlqyLaMmO+kKOU1HmPOxC735MJM62ILSNLaz0jY7
lo/bUg7pQa2WeIdHRKog0trGnX0F6H9Uqrh/RhfwYaRl8j3E6QcmOMkE/SWTarmQV5KdatjzczOo
39tG+yiGtjqHPYRJsv3kYUoB5Tn10AEaim2UwfyN00xAbs0mBqldO4n8XAk5nK0lejcB9R2Mujp6
fa28qVO6iz2DkCqMvW3Y5bsxSqM3kII/49adL2aN8YShIpg/9eqwczsBstEqk31ej+73mvh17blg
65twOhP4jLa5iZxSTwb5aExEqDGV/9F4g7FxMke7sQMwTrVMmkMD9+wlMVtY72TC/9Tq0bS89Hc9
8YMhxGI8vDKXKKYI8+ghGvsw8MjatEpc/MrlH2QFEnKkuJPMte29gDZGyT1xIAxXePrKOZtvhBh+
T3p7mqe4fRma1n10CFskBXjmqWdawIue4WjNf+d82GDNeWfk0nL/q/zZvPZcK9fyeli7f139Vfd/
3mJttudwHedDXSgn9A1RK1USZpXP03LQWEQv5fVsnW/6RKXTWv6f06/2r+5r3Xr4V916n7Vu0tpi
a6gSr7ue5LwPJFgyqS6nmIvLgHDqf2qN3mRBsLTnCpDdnb60r+XPSz+P8UQaULGUfZTFVbAe5DLN
DibGBP5aNpvpP2Ul9lhF9rhyTXr0bGkqr4MrjA0gouh5rZPCZnRPzeGw1q0HFW66mgzh02eVsLN7
xDD2dVE7eN7J1IH5fF1UNHNNfocN///UpbgDalqvnr7q2HEizGwbt9LMtV2CPczBkhHmJEplXVVp
qtcQqwumvrH9UbvauwCI/KKryhjMYSx2dhHbj3Ka2T5Fk4/EW/k9AXFxSA2ZHUmMwFqGnTjk2lbT
vX7b1zmxlLC42GXfPJlpfnCZY8+1PbJEmrP8BHPskLHlPxe10xwQd3kr6txZ1CHVncK2i2Elsi9D
O6as8NVLNrYBYiji7A2sPSs2N0dQVPMOK1XbnxS8k/Ny/hE7RrThQXsvBPQvRVur39FbK7bxYBc7
ddbupJs7tpid3NhlNmKmURUHsy7J9KgIMmk6RDmW3tus79U3zO0AjLbZwqYgkpQLCzy8GRkfqfxt
NF3DThlAYxdZ7/Ngyq2AO/ecJ4gUyLH8SSwfEdqlqo707urlmHgtpfUAUTjaN1C/t2v/ta7t9DfP
6uuntdQn5UyGaby07eSBU2vjbSmy4bmIwwIabDJgYj0Mz2tdUrLYBRx1XUteV1XnpBJ/kKH5p8M8
Wg5yGD0YlOUe60Hof+MvHj/W23gSEUQVixP/q0PfyWV5X+entQ6/x+SpVcKrh3NIOaEzCHv3rs0C
s6U6m/aOGy3hCYbttS6ykocoyKCuVVbZz+c4L3+t4/palQzztFGlph/WYjo15fNEVPzzDkW2V3SA
SivmdQW5Age9pzJ1jmnD+Ipky39At59dGmRTTS389lX/736E+AvgkIa+X+/31bHXkpeRbBw7G9S5
UXAqL0gGmidjXPRzKpwm1rr10JdqeWmXQ5QqWH3o07z/V8NXZy2bnaPU1ftX1XqGc1h5+apzU/yU
sVD0izrxfLdu0kupkzKOx+Sfs686W2kBEdResPbARz797FZEVX5UdMAwGDkOxKnNcFFvad8iAkG7
kDXDfi1qyHTu2ZPAu3asBnH6cAH5LLHCpXMyxOKYxjGg6qU4xJ08jQk4E6Sa2HvF9pvh5eDbMHT5
LJok1Y96A3K/HTr7bSzq4YgAfLVdO+djkx3bWk7byIQr37e2E4Q1ixI7IzqnKlqMSFpuvzp9wRbM
i9/XkiW07GXJE6ylxA3tV9S6UUlqxWOtKruI1YSQ89NaBDFlbrLR+l6h87DVR2R3rQRZW6VLlJ3l
ee6rxtLoqBYs6tZiidQL+mssctbOBsPFHQbDeW0MQXS8ftP5WfebYTJ4r6S8q8tNs5blbut5xdPa
sfLwyAmnDjvJ0M79tQ7zzhDbclSoPPb3XiJ7SDRMceM6sa1zk6vjDvuZxsHaUZk2hq3PRydv9iis
5mA/o+RQoBbyGg0PKWux95Qq2+fDons52C8ECSySv1q3K0FlvSlZT3QqV7+hBcrsPhXizdLGiXU+
o5zn2DlrccM5zwl0Z2cp9spIssUL36u8y9+ACJcPr8MCfilVcqhfHePE6Jjs7Lk6OKCCAkfXPehb
mXYcizB+a0YiWXlFSgoajX7UisjZxOQEliifs+lBuuyS3Oz2hLGW2JjLcl68TJ1RbDBHj46evrUX
FqqNgfhjPej50TCVm1HU3zpdSfaRW003PjQyHOVIvDpn76IY0CJTksebyJZQDXU0BFHNKn+0RX8P
w0p9TSOUJkHc+LXphS+CuFZWsVZXlYrnM2mgi5bDehYvawy7NC9REeWfVdoYJoFi9M9pk/+Stmsc
G8OAKo5Rnz+xxD2LSnyw9m5+uWZ87Ueh/anRb8i8xmKzdMOb0mdBjmXn0LbAJSx02XXUp6IFfx0X
tR+5mvVmps0pAcj7SxMIwyn33LOsZ90uz7WmFvtSI05bKGmxA8AiSXon31j0VYfehcgQt16MX3zW
3s2+xJgusZNfdfxDjWb74DXags4v3O2kEiMs0GzH8sQlaKuCjMU7FwOBoXgdunRhF+ZxsBZxEbiQ
etGeYN7b97CbyEN1QwVXwxjvSW0u/LK02YMKTo9NhUaIpRRHo8/wm8/t+kjQr96ZC62cnbnxzNKf
Pz+TgyRBsQUEtUsVEv0ktTCZ0tuE4I3tm/pjUNrnaGYEMhhq91Gol5chLUB9KZp8w5y5udWieFjs
1t762dUebaPv1zbERb1zhyGLP9q/OwbnNzN2vBd0kX3b1q233jKml3kxoF/aRoTgiDWrm7Wkorf4
XPVE7pc2/Bjm50IvdmsJp1b53HjZPg6lhT56pTyI7x/Wts6z1IeDFv5nSZrVox3mk6lmKrIW+jGr
8vkqlkOrDng8tDrhGkqya/p97yo2Wka6fR11zWHPOwmfiA6aAWulsbSkFnPMNImz0Gv7qg4areHU
zjszwULjs7w2rQcSmGZT9te18HkrUTUWSdWSMCrWusehF4Qlm7jEqdSqYwhDKIetxXL5AyQBbK5e
YM9kLYATURxbnd6zq86nLp5eP4tri1bLPkis7Cry/sMs0/IkiHhd+77654ACprOTmV1t/tUwqN54
0fkoX31bw9EMvxm1ygdAjrTIcpekJRg06imCAVgP3IzMHfdxD5lSy9XoxpsEScDu5+kpAV611q39
3ElGt7WIR90dxh1RhuX6r/q5apAvqm0FXcaoZikXYnI8hTGMUw5F2hYAjKFYDrkkibzUJSajJ0JA
EXAOu30VVvEmwyq+riXPm8IFWlmw2aVxaFPloAx2yka66F5Vu9AvtnS+gRhpAb3QowKWyub4ZS3E
NTkmUWfz01rUWqAckPHyw1qUU5GewsEDObxciYynuM1D8vmH1yrbmjZJnUfPa8kSAyHWAU2UtZgM
6bizzSUQvVwe25YM4GLY/lrMdce611Bw19L6+dpIP+a2qO/rZxcLzmu0UuW09qgWYNGka3K3FmWs
zvw0i+rzbp4tkEFKEYJa/tR6tyTs77kkxEtimdSapRUqtutNHdgkCwgkTxVjtVk2R9UmMxTZWv7m
jIzRaRQ5PwAQn2vOYhgmd6Ox5r+JW7xPREK/yw66CEn5+KVA183HlKP0e/YrVxAc+VGWdhi0xhwj
bq4kR/KQxbFExPOmi/Q9R57tN2YwKLTH47vjyt+FKG2/NLMx0LCQvLkp6Jv/x9h5LUeqbOv6iYjA
m9vyVqZKUnfrhmiL956nPx9Jr4W2zpw79g1BJgklQZJkjvEbYj/BryOJ+IoIPgsDxbPDh7hPQ5A4
nncmRboP+/HFHFNthRwn8I08Nq/12GTjKikUujdvahsnj2IjmWb8SDRUA1D13ULhcd1GMNDtDpM1
ApotgCug53DoZDQ2G1gsTt2fAcuPx7IqfuRVLGGLkwwvRlPQ7fonxS3VN3P0f6ajjYp+dG2H3N35
pv+7aJLoMQgDdGtjS9pB05ffciNUmLTWO8VWzVff3JMSi79o49jtNGkyLpTisyc5P5muyye9DH7r
Qfaj6X2d9E5hHRQQo2TZ7G2YIzTWl2GMAhPkB8fXoveOJFE8GDZQpIJkpcWLHRW9s1F90ksFQIBb
lu2JyIek/PzdUKfhPa5RJyZLoHwpRs85GA6ZT4Dv8bbwkcfULcBKHVj4qmrdi/Fuw/p+6FLlpsnV
CSJ6sSIL5e3kjIiYgdwlgZeeeK/M3Ly0tMe+f1drJknPWW3ahyFpkD/sASiXa+KM0kGRyKvBaSp2
cOdV5EFc7fQTqIf8EBMB26CvZG5SM11pqFUe+TwisWl634rELu+jykebKvXRInEPuNvyiZiykfTe
v/RO+HNIsUnvO7RzxzH/M0KDyWvVefcar1obrV8/k7xV9gaukSfPSInKB7m98VJZewP5+QOTpPyP
jgomuaDfQdNgMGVNPmpZjjhEVzcrGZE6nFe87iZnSvBUgFIRJbEpjFrZQZwnODa1EBs3V0G69M7Z
haxyQ0ZFAfYXHsBGbEOzY8Kj6PJ9ILW6dVRy3aJoIKT4kITOVZRa0IX3ToOM3ZvtRVRpsA/2VmAW
m8qOlLvTajUoTwBEU0lUKZqB4FsdRydxwvT1OWp8mZm7BIdMcSe1z7y5Dy6QVj3In0UpSxRvG9tu
uhPFnpUN+er6JEqOqjT3QIpBCFjtMNepg6McWyc1QfJyNbFhUrLj1UiexAmeLQ3bqIhk0Ai0YFYd
PjUq2YfpatK06TsCfxKkgaNoQai7O7kZKlDLJT07PiG+Gs1/cxJ02TpwhvsQEu4YDEW9V66Ftlzp
n+LE50uX1eEfszbRlWbudLN88xZ3v3Jn1F6Iaa4HzehvfCe0l7zPf/oRQhPiGCFaeY04pXMAMaq/
mEoNnqvFtV20TTXVOxV4MqzF0U4m0yNXgYG9/BPf+xwwTDkk+Cswg4CKFtzEBnGUbItda7aN/lun
DkGy8goH8W5TDW6D14Pych20v/V97Afa3c4a7R6NEoM+mJajKIaS0xyVEXiIaKJ0pnbnAzZYSTC3
TyvSyD0qrQdzOr3wyh1wdxdBdLhthdRYN7GJworRrur6o+WF1q1GG/2hDyVo5ioAtEz3YEcnI3Ge
6Qwigv4zWnKsadw6XYP6rbbcoH4LsPnv9crmT5ZI7hZmP8AodZBucOnUnaRUzVwUdbVebkqF75ko
yV6V7ccCgN1cVF3OGpO9C3DjUVT12kg6rwnlNc5o3l3UDaN7UlJeDFEqa6k91EaZ0YIfFZvWHB5z
wCHXuQoW5LFj/r/SrDR4smxe8xrtLHPAEZDcLplirfNuYuPI/l7OtPFBlHrXrh5wiNhnahxE67Ga
osBlYa3E0SzgKx8bKqGzKgp3S53mRL8dWeaj1+bVs4IP8uq31eyMvpJvYkM/QsGjJVu91Ll691oG
cn9B0Ue+tZ4bXkrF/Lo0iFinoLxRVfulzt4Q9u/ni1Zth2AFMkJrozeHixqET3XvJA98AxM8sZJT
CwniJEqYY5rySuw6sX9Tar0+fqgTpxlV9qOsXW+j5PjTIwltPYuNXRIltCAEwFCnLpclQLrkYspu
E0E6vZehm9/dKCe85oTBXtQlQUqsMgRi7qdZvh4KFzefIHGPorGu2e9ehkqxpgP/yWWz3sYMs1uv
Ccp7Oea3mkDhFb3X8p5FiNzqvuSuZeigeD10Z6vRW24AB33gUxsSqSClFLO8y0MZPlahfRQHRZVi
awrB+8o5KkOXPwx6fzZLv+V5dtprpXf5yenLBlTQ4CXX0su3ab6V5C7fVJVVbhTDGwEeudVOlzTr
2kZQNMJ28pTX5a1hFl8qzc3gw7cXN2+vRuuh2O6Tk4KX8MNtwp3hI3gQGax0MmYAGK4Xhz7AsMdO
QbCVR7n1YE5IPphuuVU3NXOQdcXsI3Xeq1BNViMo4TVeIRBJXb7mItsHPgZ2vQ4GXZa6E4iJV6W0
gr3HB4EAtwwkHZBy26pneURrrlYkjeQC7CRb2se9+sa6i8EG9MIm1+SHpImPg2RJl6LJoce2nX1M
WghwmvYaVl3I8s9mnQzaM2l9+z4mhnIayGgT76gJJmrZKkmHGs7USu61Bk0aovXQiaqNk7eYLo98
I1kMX+X2WfEr52kS4RsgMZhDocN79LSLXoXyTuqQC86CNzRdX8gIbYJayXeZWdvnNtGGkkAAu8tm
6FCAN7XijGjZFxAW/dGV63aX4/G6AqnhPrTpLy7jn5Bb0VboPndrS9fI3GaSckmYqyZGLz9rMVfu
imQ8GwjOej4gkUQatxnuqh0E1EOldOWpbNxyK+t2t6ksy7vEdjlu5Fr94vX4B4CYarYeni+FPObP
BvCP50LVX6UwKA7Y5tUXZBLBlfBN2caVVV/yLCNKonbwt0Z37RVDewFIcGhKBBnrMlqnZb53kt45
ptpQ4PAEIMpsdX+lBXAjyrY5GMWECPQaZat3+GABEP6BVNN3RrnkoJMlX3O32jVwuGaNOhsRPPqN
WUnA9aK6Pits0UkAroWWBCv2RuNrr5mwbeQfRaQO8Or08twBNDhKU8BDq57FjFqZptVMUehGDXmQ
2EeYJcXg7Bh0tfyqJt9bU3qIY3i+iKOs4/AZ9PKf0daKE/k3mS9hVKK5Jp+GrFBuOgwPnW5Putcs
uwj8jVWstdQPLk1aeCevZ4aRKLy/g5+toXfiL+h0U+/NE0JWVosmhRW8DvgDbLWIGKpZlOXeN4cf
9mRA1tv4UxEKrH1CoTPYoYLgVramdfRaH0cIDzKNgi6nkpVTpOQLRIB03YXBryrJMYkN9APf8jYC
sYK8Vbnjhv4pYyxiesLwZB8w5agL44nAiLoKQZdtsBy9Y3ALx8yuNF5iLTv6JeNgKOm4+7XVOm+I
CZTpE5qm8qWdDHaFea6lDwapeqgd6cpXPXerNyD1fEVlhSJZDWOvUW29KLLXgLJ2Qeb9ksg8oMQQ
oChEKONna3T5W42sOR/tQ5O6+J7YcJpUjxyI3ENPdZgeX70KIM/4zIqkXpP3LHIdG8g4WcnEIONQ
9vl5y5gg1JsBcvFj7xBgL9VmICvs3RBW4fNZFyCUXJSic5SlLj3IS8yIwGYRjAUwLsPh0WuC12Ps
7UxnUp8t2l+e7SYIlGnAG20V42A0pgAeunt/tNDbhzC/ahSoTPXvDtJgAOx3W2Fg6ZemRdTZWulp
La8Rms62ctaAUG4kDFgUWUIMEr0Yz3NJLOT2fSiGW++b1YVQI16KzYAoWlI/wl6+EWmuVgZ68kdn
UEGBqq5xtEz7JLmtc5Ii1z4ZE06nCJvvle1c8oBhVq9wB5XjojiMKCzVio8bc2bvi6Z5x/tAgxNs
elspj4Zrh1fRxSJ4nE0EYi9W77Fln8E/DMyyJ1M4tXvvWbUT3fCAL+EYqGqNu6oySBRJWBCoqD2d
rFtuHAq7yFZGZNZ7oOsZoDjHAHTDx2AHmflkpSSl1AzNLaRj77nR2ER5MmUTheE+H2p935aF8zV2
XuAyNXLt/hzNcgPnnW+pM0FkpJ+B1q5TI/FOau/1a7WQqw0rdefQAjzbG+BAwZ2QkpJcFm8NhHvL
yAh6yPqGGeDV6Y3uKe7QKLIoISaDmbDuvaSJZJ6XTdFl1lw0mfkfzRKKWDkaD4bL3NHpDHCMdgLQ
s3CcnYuB79p3UF9TGPrWLJlXquzxKrq6dh7LkLQps49fcapuUy8aTvKIfBNCUc9K6P02JocoqDoX
dItFZ2R1xod42kziOXraKxdZL+vnrsVzuA6nkZuSk3v1cxkw1S3KeJ97FrZ3scVjBBN2lGrWH00b
M/MwgrcoVtE51LMnQ+vNXZ8GrL+njWtfR6eBh1Yr4bZqnmOrik4+y4NT7FrBRssgAMDGDs6GqT+r
ngZ7w+npUZiAdSCuiO+F204qn0fVJbhGDIb+j8CZkhwEBsycMtJQhYEl6sbkdQUC878bqSFf1KJt
iucrr6qPpJabg9ToE6cmzIJfg4Xs+ZQIkEZ1q7onqcBwC45Es40cONZeCxpr8LqBFafLuYRGLghK
H+mo2bnSh6fJaRxqh2tuelRp1thV9vQ58n6tzsPSYxugmeXH8EoapCdHBXSRo2dnEBmHboCRAlzp
odGbZ6nG/ynVw2ijNkU6rgVmzp8I/Ab4s63VDSmcgtF+6GNFYSrYJI8OqblTWBVvI3CjV7w2QBtm
3/0uiF/lFC8Yp/5lZy6dW0QJrClUUI4qK52YDmU5tnIVm4FPGAArR9q4ojUa4B6TSrGVAHu6IAWG
MsW0drpCNiov+EOnxyTMGbL7xtqURgg8hJQCILhsXGcopgVWZvJemGudIe/aKVB6S4ACUgOwKqr4
PSRH3GtIgPUQjf6bjxQc4qM7XBfzjWX1ENwnvBEA7Q02e8UJ/d9YQn2r/MO6pj7XXbIv+5LPJKjA
yIrcvRxBEqrhcZbl0fK/ZWmufUFCHkXO/qZGnnGIO+k2EgSY6K24ueuT8UD4LjfaIXR6n2z9xglH
5+gHxkNIKm0dq8gq1XKK8J8GYtw827o6XJQ4fOllVql+4SGj6EMZnkyaChddm6ji94ACvc0KEF5S
NjuThDdYrtychSPi4U/TWcod2K6NNLY0sBDQGaeVCVefxm21yWLTeYIFYD3Kw8sIgu9JA4xgpl61
K8LoS87EAPlKLBTbnGSqKI6xmjDnyxMAmhIux43tM3/SYuAvxib1Gm1d5Fl7gB2RvTR6WR2w+TTW
oqhGVgXeuDRWfiVVV6bL/D91Y27U3Ps1mNKwz8J4PCP88dSOgL1124wePaRcHr1KKckMI4VptVa8
NUqz2OfQwDUPdoYUITGX8OdNTA27QyrY8kkyZrjwjn2yZRX9qBHnYBTfJMlj4wMWw9PqBdOy+phM
mJl8wtX5ICyOuvUYTLjRUhvkI8AIf0KSis2gBm+SpLnb8L9Vol40T6bXrjzlHvfVqaHT4RAesxVA
z0oFOa2Uhbdxd4OsMTH0X8IKpIB77ysv3nnQec1ag1vU9XeEylE3xPNu1tUQGCGBG0p0Fgx2aKHk
PQluiAONG0OS7H8MduWdwGUZ45bJKn+J2BVvtFHAJTuI3WgkggQLi3+vKzPQvnatoiCUS/thghQy
lwU41AK39iq8HtxVJClTHIFaDyzWlqzKN0tKN5HsWc/DL73tQDFPN66arij2Fnyiidf6uBVQRVHZ
j8mQHETLwKq5M8gien/Pr6eLiFaKLw8r00rijfgrI7SmScAifDa5+u29St4LhRHLWUNy745gOH82
0/Pr9cA6pKhRi3Sw2ETi/otdXJU9UloY34likhR7P5dU/GemvykF9+nhnXEQPyn+DMd79IOiQ5yk
LbZOnv8S58W9B8d8eozzExaVAi+VumRdjIk0utT1udrskVrBkwnQx4z9Fb0B2i0Z6n6I+62slt8F
HlhsOmDUTQm/jngqkiNJ0ZmYERVWzBhvV1uR9J5xXr7svbcwF7dOhdc9Mg5QG+uouotnb0b2Y0fc
ZzeWGsO60QXo7TF1J72VnWKL5V/to9m2PDSwwyoQ6srbiMclnobYyxWbtK7YFb3A8FWXvDIW01mb
nvBjdECfid1pAxGBviHtC4VVFPqC0QgQAZhzzIpm3H7YFWdbOFKARLa19DTvjnELGsoMDuL3+qoi
Rl1twjr6MvbqSdy5+S5BLV1lRjxsxL0WdyWqM9b/tYL4ygSxFs9EnCH2RN3cHURZbLQYx5Cq8YFo
IvrYNTfx4OeuKW7N0hvEkZLI56oAw74Rt0L8kWpbcn9qL1PXRNCZ5RrFj3qyDUHucr6/emq1I8Ar
bYchvEGvuytFWsO09XfpCNG5VoebOg0d4rOdhKa1H70RJDCueysZOidKuBV6QkaUZv/fD3/4G8Qu
tleQ3VVfnVvOTw81mRSkiaZuxBAgvu8NcuMHE0BWf4vh8s43d4ZTfHhrPoAqPt9BjTReFsCaHKud
5qfKuA1t/11qEnm73GEGwZNq2VC6l8FFbp8STCx34m9p3eIxxh15h0ZjO66rxL/UnSoB85jGoem1
FmeKvX+tc5p8RDjAjzaiJ7RhvGMKw9Jl6ghqj7STDsd66T5TA7MYaaCr6w4JtoPowX1jdIchNViW
FNvU6jA+sidw5b/+rpnFR9cHK+ykGnCFCZCy9L0xvNrqBGDUMrOc5G0Y3qZhWfQkUVzqMqI/04hk
qKO1da2iA7MSP1mexBgp2ovN8rZ+6KLzrjg+Fk53cCp9LXrCfAq2Anvpra5IEIixkAV7tUeh+7i8
4UtfFnWi6E29UG7bXQVIb+9bwU4c00VnFy2W8z93QVEWT03szeeI8rz76bgofqqbu21emObfoQdb
ORL8sX704MqtYuAxWQzIrTVBOE8fDtWBaOqpLFQHdYcPBXl65gXiiXemijGo9ZiO9bPF3ID14UUl
YjHK2aqGOpECSunK5mxMWNWxz5/Tzm52uj4ylahUeSN7GbGbFoGZFQnenWAWDOlkF6mPXbnxgvzR
SooPD178qugH8+u0lEXl0k2WviKaZF1cH1rsB0VnFJtyGq7FnhpBX9JDOE/i7ouLZOAZBzArdLvW
hVa/Fm8JrHZqxe6H2s7WvqYGIkpi3TLgGryFVPfNFFwKnxvWhFJ8JA4ONSSc8A19pL4GLXB3ZEy2
4h6LjXjs4TQ9QSiXNfIQ/0gH9eSEWrKTx/4c6TkCZU5zEIOMwqhdw9nNUc/d+Jk3fwG0+hek/OQo
LiievNhjpK8nNowZdL/GznnCLM6eMctuZN5dPM92qegRy2AgK7J15Lzl71PrXtm0A8T75S7micVI
Gk2fmcROjI1rQBcSpBJ4AV/BJWvMxB3kR0UTcmtQTjR0UXrF2M46ZmKyBV632A+2dRwA5pDP3UOP
RKM4MNcJjmHz7GpeRQWKl5FzU5V5EIZL/VBqkbYT1xd/l2sG/bFWH0ctrXeyrj2Lp7o8WrGXNs3P
UBuCVZ9lKP1DIf+7QFsGDkl8+0V5ntixPM1xpGH5AMZ/qyRmCju/Trsrguz6ATBacRKsnS5oihN9
4U/uJ8n8fMWTWMaY5cHwgf6N9/hKH5xyY0CQRhbD0nA4yXgJbEbwDQqB25xbJp6M6NaeTOzRAB7s
ZviG/HcwFw2WEX15knOHnsb75SYsR8WeaPK/X4q5Wg976SreJzFTEH+MKM5z8aUs9ubKMcD2gwkt
wgxiois15kHGY1E0ET87T7nELg6bvGrzLnntv7D6+UMp/s4Ps4z53Dy118ACLiQEscfgQy/mryRH
CF2L12Qynx/X3qC/o7VCPNlvo0NW+b68Fc3nXXf6ggaAQRovnudxoqeKGd2yWeqGMSHloKAUqQAT
myZh4t9ZNjNKUpQ/zGXnvz4fe5g41z5D161lvwKevjPJUo1r9HozklA/bPGH6OVJtVX5KG62mNSJ
veXeL3UkgtC89iCALI3Fry/F5VyxtzzG5cByvU/nBulrg1AHYxhjphg4kXADWyTK4s3jjkcs46fj
8x8/5kq2CqRO/jCNFI9w7nnjdw+i/VF010CVLUDT0zPwmwbJDdFT/nlXnD0PVYByqoOdx5vPVBAP
psiyhPvECREED3F0ObCsAcUBsVnaiWLn/uyUMj3Of/3Uk2eyx/LOzPOZuTOLWkdNG/In/33vxN7c
Sux+LouT5qt+aPX5Bz6fJSkkNmrzRRmRmhXjyjJ7EOf+U93SRByd59lid9mI57EUxZ4471+v+mE5
I1qLhp9+6p/qPl310y9504CP0VzZ+DD6plccD2dyFcU4r1XFCy82hFIgZ0IjYvE+hdmWzVI3JniC
Qr+jTVFr7M6NxHArLr40/XBE7Lq6B0KIFPzco8XLsrzxn16q5QVaXjRRt5wmzvjXuk+n/dPl59d1
TCdyfxaC9us3Ng5tTGunubD4cC2beSW7lD/EKv6p+ae6eT0xXXb+BXGdT23mX+gi56JI3R+5cfy1
GBrEGlTsLd9oMYYsRbG3TMiWxp/qPhVFO7dFMKD9qZRIIkSZCZGPl5PcO9Nb0YXnXVEryiOhbJbV
SZHsVCe7L8M7YCpo40tZGicauSiLkZ+5kEdEyUgMew4duZ5Rj2sxPBD9R5K1Qhn4L11tHjRMmRiC
GF2yfISEifjbRjxJsVmGW1EUXcESi/6lzdINlrpPXWi5TO9VMSELG6ZXJ4/6prHUeFyL9W8EwIBw
UdS/eHUX7OY3XtyUZTMPq0tZ3K5/LYoDy6srih6BlL/Dtyh/uoKoG5MI7IQS8Rotg/08sZ6Pi+ez
nFnhVcLiLTkaBEa0KULyYeW4NBPnio2YGCxFsfepnRhEl7oP/7g48umUzimk7ahdQQU+lVApcA0Q
LYiUawpIjunDleOIV9/F0OUmUZIcxJ3JozZNDqNsrarEMg7iCS9PdH73PwQzP0wVlqZiTzz8IGuJ
6M2N5iBXaiF6ooUBMikqWtnd6OSkY1BzUYYH8YrOcUrRA/pRDauv4kX+G9UqZW+LdTapk4rkYJom
xwiJYFjikNbEpqzIVq6Wsmt4EvpnvrHKJ91hazQwIGNAXiIfhqp4e111z4KzbZAACGS0a8RdFc+l
TKAyqUX2kofwTASfXJ0e8FgjulPP8cxPt1/c1A+PaF66znddrFnE7vyaByQnR0cftuIui59dNuIP
WIrixn6qm1d14shnMufSUhxe/iXV99W1ibXeChtDrOK81H1rsrDfawgBblUYsxShniFAmh3xmeSo
oZI70yxkeqajjgPMU40ivJtK7x4oyV6ZriFHZXLNvbJeiVZjk/QHacz1jdwmgPS6LltVAa+62DiJ
ra9NB4CnAqboEkf2Tg58I90iGYThMiv7LVFJUMODdaxUr3qEk0WuGdFYiOeJtY6yUL7Ebv8yIdpv
HqSUG/ybcoNqXI8qB0VRlyB4lESkJ8oeFYjQLOJb6FgoC+rNdQjRQrCALexUcvt7x3DHp7iofsJ3
PLS6kr/1qY6rVuy+pzlT8hIf+JPrySDFk+qldUbju0O0nsyu65FwUGrUcbpu5VVl+aUcwfSyJM9f
VTk21yjqAK8KkO2Ss8kWQCeUPKZGgX6TLG8KJIJRhsrBcWPEWDz00xFCSZgJdDgK+JGyrzIzfxiH
qHgQe2KTZJmF7lmaIixMEN7IQm+TF8gPuUP3TSd5tq/lScovkQsNOxKUODZTAHhlu6zcwixE9VqG
8Km5GInKKBhu6iQDE+TUHevhKrNPIDVIrzkE22tUv4Z2CJ66aQPRJXhy5egdWU3pKKryBJNudBdR
5coQPtMMsjWW91Shhv0kkwl9iiVFWQ9977GC4EBoOkCrYpN7mWIpiofsaui65kGJGudxnDZlAmzP
pG/BrqbFcsBXk3it5BauaB3ZGX3AbK7vVXRh3N9DFIwPcwk0B8q/Fn1uOb8IDOcRlZlgXfj1Ct1T
bWsphr4ZhipF4w0wfaYp+sm0gDoDa1U2qqlG9QoreGQwcADPHT+/FFDtLtW0WYr0z32UEUPtkDYy
4abl6ikd9VhbK7qmnMQmG7z/VGZtIa0HB5a748cEmxE1eGldAKO22bffoi79qpFKBxcO3Z93S4fP
DDIRtEJWoBLTjr9Jd37x00j9NlQRaAUEcV68PgF2jQ7W46iQSzaGyDgXdtqe1DasD3EcZg88AgXK
fy3fql6icyWxfpW19qVENehqB9FjZxYV1FepvIUtiSMLscetKIoDpEJfkV9Pt2W/ajHuWA1T81CJ
MeULwXJN55HBpsqSoN0yZmw+nGyk71Y86mdxqbLSlQfL8Q+Qw3DqTJBF2/HBKTbLX1B70R/fH6P5
uqU21o9VU29TGVmbtYvFcusld4wKR4L2WcVa2dTPEC2qG9zz9oHQ8VGUMNqtb5jWQYZKesSaphai
ztLyzydF9otso8eFayBAbWg/RCymXQkG3QX9tPZSdoSV8xi1E3HAQsniiAxmBJqNW6HqUr1HbFNZ
i6K4PUksT58qC0zYdH/MvgfoUkwTvXBv9n/mfyeOUndvZiWcs+n+ITgNIi8ZHPzp6TN9p6OcInbF
pvBGGO5LWfS2vkZC8kOlOCyONJA7Nt0jwBkQeB4618Tqv6MfyqCkll/L0vMPrdl5aLz7xXue78Tx
sPPLXayi2lSMkkXAWrJxCyceeKy8wLs006aL0D2xNXf/4UDbxtjJvHmuGW6hMITnvE/wMJw2Yk/U
6ayyM0gBKKqFSlDhN/gvDcUpc+vl7KbHHPD/ckpsd+ArZGX/+TJ1kyFy+9w/5DLRwPWnv060Fj8y
ZLlaXeJ64lGQdtSNGgYsipTXYNqkCExcRXFwXRQLA7eDvC6HBNenw7mMcvlqaST2cNA78+FryCNz
cmgTVfHzwsETY5Ckk/VmAMVHWUoc/XSqKIofrlEdPVgIgc+nil/7cEai6tsmB6Dx+cD0Vw15CNnx
eczMrzH2pCCXRjs+10MRn+0+AHCioLzZJOQZZbIV2yjzlbuc+93FVssfqa/I987M5Lvqlw8NA+wD
uWmYLogO8vVrNfS/rLJWzybQkjc74VIkc/JrjJrBW1BIX+Aje4/ioJ57VzcLzSdxDKTwNoZQd0un
ln35FnWK/qK4QfaqREfRhG9OcperCvrlg1/Gw6X1lPjaTxvE/dRupUclu2Y1rhizQeNNRdEGoimJ
HNf+LUcd7qU2sUuYS/Fb4pToaCtavRZFra26g4Zr6ibXDRTxV6bRtDdMr5AuMnp1G0CofKtabBFk
+Hr7iV/5BhQs35iJqx96LDOfcrN/AULTfDPy76Nd2V8Mya5PSR4gnWSqzbdqBEghW0b6hIgOWrp+
+8ezzPobkC11M4a4iJuV+6IAPkPDtu7Ae7IX+vV2xBoWvvB/qqBF/j34qU41LFCxyXjJO6fc4teW
ozBnZS+JZJinKm4GNLfb7EWFMX3D+n0lDkrA2F5AYHyByStfRZXpVuQX7C7fi2KPmsRRcYZoLYpl
aOtPI1k6URJXbDr5KqP1psKIPnvDCC4hM3ztXKIVAy26dFFhM9MrQfew2YDFQ9YTadlt4XbWSRxp
a9fZ6kpn0O9wOxldRh4EY4K3Vi7aNRyf4CSKViCbwBSC9iyKJkZE+ECq7kUUR2n4bvPNfxCloU2e
GK/TJy0E3+P23sEPOuk5Tmr5GrjQiH0Xu6ouLZ4A+myRnWifc6d+jcJaPgNW6J5VteZVCVGVLyL7
IhqIenQRd7lUJg+iSmx0VI4CEwJD2agYrma4xyam9yyah9DRnlL9uaqynd3YBYaF5RYZ8/xsDlZ2
DhrIcpNYcH6WZDZVU9jIzMrDJnRw0VLNoHr0FQsr8MF4QSEs/iYbhbNFNzM/iCIcHSD1avaW6z2S
lFoLlmBqprSDu0LTD1RN2uOuLNcAxYv4GyjqZA8d39qp5D6+mYZ2Tm3JuOt+Yl3zyABgMTWrB/n3
AFryyKdNuTKtU3AjYs+eNqMSu2sieBX43f/ULU3EniHVv4tWVfb/dL5aA4BpzPCx7MfqoZcK4NKZ
jfQdqC6dL9HvVHZf9b4z3yqrRx8oVbNL4msmysZFDCKuG7+0hf0smvZafCkDzflaVqm8scvQuMa5
gwFLWaKWgi7sK3SknxLiV9swW9vAhi5yzktl9+H3RgEgZmh29ejojXeSTCvaB7Ev31FVKVfi8tb4
Vc6d6mdD3ggYkR6iwzhoB2K2Oaq7ufHsmGiO87pbCFsq6SpKygxlXDSqLjlj6sXM/U3rquGpRJz8
74G5jTicL7XwSAA/I+O/kUdPDjfiuA/u8SKuFlo2lWYBnbCw9ONcFIdVR4n6Ha92MLf0FPXZ0CNj
L5sd3O3lEoaln03g5SfLN6RtrGQqtlSddTDA+x7xuqkuiqZbOzNKhqcBH5dNW8vVK2+jDPTHtt6Z
Oz+jzSP9qZwXu4uYkvaZsXu+m3Wm/4STiFikzjhP7+OlTSILkoo3bsuiKB9CtS4PulZ0p8CuDdx9
3RxbgsZCHwuwKgMfzEw1RxbLbd1vode/RoEu/ZZAWs4/lKQKUnGZ8WuIu+++JFlfFbNKUDtWxrtv
og3OFMV7hEJt75NJVFyW3PjcxqGxJxwQP9pQgcA4VwbxMwYy0x39bwzA75APpV+qhw8y6CRm2EzC
I8/WfycoI6tN++LdDa2qb20DZhmd4urFqVkTNm2hPILbaIDn4LAE78raEFxz3YOqanhQ9dYkaSDH
yXlUmuQs9iyrJAWIBMK1iZB1wb/mplid85LGzldlCKWr3joO9wD53tKPy5MoNhrKc6kVNkc1bBGm
UpiXHZscqFtW2c6rByF9VXS+fG2L3H0NyvGbanjqgyiNEwLcUo1H0dRRrHOgGO6TKPmtt6/jPL7p
meq+uiO5xMyo7rlmWa/uvncT61vIp3Jf93K9t+rOe8/UfdmV5nsOIgvLnKI8dF6XfcXmbt0agX1j
HXnB5CF7KF0J8XwP8kbT+spqrpsOBBkZZ5x1JyZLv0fsaOAlQnhNC7Tfwu7QQEzNt7zmdWlQaaW2
KczG2HVYCj4004aOMWwqvJE3oigOkLDNHqoRty0sq8+AnfhlrylAN2A4uiJ2lz1o08ZEivdsS9o1
tYrxRhTga5MHw/sQTECPGj4HOlBI7sXq13Dshve+DIx1P9UHU/3/bG8jubS0d22X6wBPW1eejeDb
f66/1P/b9f9ne/G7atHB3Hb0rZ4a4bpjwf6cd0P5rFq6ujenOuQyymdxIGXxO9eJJghFVs/5VPfp
XL6cyFlJzj5U+SaKjTGxLf8fY+exXKu2ZNEvIgKzcF1geyPpyKtDyBzhvefra4BuPd2qqEZ1CNx2
bEyuzJxj2lUjbzkzsn/WydhH27nY/u62bhxj23bqGr1BUN5IWasjmETzNSr1EGxMrnWvh2PjZaNS
3KyTUfB/Ff2T6ihNtVHDRD4HFUI8blLrAoR2+dwuk3XR0CRE9z/LWeX1DNdgPf731nX97+L6inUd
bLtTHtHQ9rvq551+l1NuevNo3ZQcrvce+w+IZPZrgp6Jk6rMD7aPllQdzT+T0dvvGgA6soX2cKNb
FoajCbyVIpUjqq+oiREeH5pS2mqqPT9DZBh2He+6Ak+fkGUd1s8IM9r5+qrVLzhh21e/Uyh0Le+N
ecWNylF7pG9Ex3VA07Zq045HtQ5hdv/HYefHXEcPC8S5DL7WDeukh9W9sWiyQonemweRihK4Tuvf
ZWYi3QGI7jx1b2MjlswzTBcNdgwQclM4hCDoYuKx3klV1u8Y/IHF174r0b6BGBmeoxgn+KRr+5uo
6ZW9HLfZwR9TcQ0DFU8MqZyf0jD9pukw++bFIXbwR0kI6FhY/97hJ7PTxi64VkXT3BXLRJMJD8MC
XOKyg6YuUqSGlg29La9Kii4eZLK8Geyiu677r7th8LTBNHLCAA04TbJ4stMyj5dsn9wFwDo2+FKm
t0CHMIjQMUbTOnnc4oNWX/WgS3YV0ppLkiGq0EYxn02LzmLU8cbJzIboUIAyPtki0g+kPYqjPc3D
MavG8SDJUXnKtAJjH7+Pzknjg3gaTOuclBNerzVJkqhL/G3ctjIODHK9texiROgKdBkAVH9LfaLc
pLHZ3fnQnuAG0zvIHYduoKrv7+cOqx/MnceHSAeP3Amn70KSUkEhPzbUoN1wlLWn0bJgecM9fcZ7
pneqaBovPj5UIKjz1KumMIKEBT+OZxOCDz+dP5LG2vj4kb1QvW7g2kSL1n6O7ukl/Y4Mef6QEu2D
xC/ycj0gUR5Y6jZreTj7g9j1yztYMf4d9IGVWDyMDKiMCUgnLSYfBX2JaifebXoNGAJmwwk26nhb
J6a60PhnoGv1xdanDhQyVwAjo3KfNQogGeB94zWG1kJQPu5zIUUPvmSbV1NBTbs6vIeiR3Kn+8O+
T4fpRRiMnRQleLAKrhRlyguwAfL4EtEAuAnKod+vr1Lj5FBrg3LMTWXwyCUWRxRBMUPVpTNYtzHk
8FvnZ5WYACKuu6xz/1ppLFvWlf97y+/uY7byCfmA3/dZ11WVhQ6NAp6b4Rh41csWK8dW6p46DCyP
oy9n4Cs4JBm8bfKWA0qPZRGinb2Z2gKfy2VRFROiJaEXh3XRT2vFQZ0YO5g8IJIzTAYFy0TNQ/ye
SjGVp9FOKhwsmFsnv/usc+s6nMbZu1FpURpyurH+H6+bAUaVCNT/x3uvi//6aBMfgQORkPOvdb8v
WT9/jMr5mKUvzRSGD9xzfaeITf2g+mgr+ly7l23T32lDKLlzzt9s2kV8a1TFfl1aXyQ0+77tMvui
69IedNF8tbsGSWGbt8/9aFaONpjBextIDwiK7C+hKNvc4nYAB9wNlFyN2AEob5fF3yQzbqCDxB9V
VMc8dpr2ZbG7dxO9Ky/kuU8yEPcLQoHqkitVuAVnOjuJkKvL74Z1KwHWP/sJLHmK1nTl7okWGZyb
l3dYX7Lu+LvYG6PpmENNzfI/H/K/3loaE/RCqv+U0qMKMHP5kN83WBfTQd5T/IqPnjVI5rkbAwyI
sA7F8UXqQyQkqnkrIDnepsZy91UKOgxEaP2sQ+mLpVJq7U1SBRdTxrgklkH9/ywu63DqHi7RMlnX
0YKpbPBFowqybP3dsO63rqtqOduKAVeAdbE1tHwTgYXxungivV/VHxHCBbuQ61clmJC/9eX0ZJYM
2uup8e/zOe89WsX6O7WLoWGaY3ZjaUBVYiBul0nvh31BVy0Ex4iefWyrDnpqwwRZ7uKDKUfXPJWr
bcZY91aGtUvGgOx1qtcSifUie+TbhS45b+s5MSCg6LMQb3iKvvhNanyWun+USWQGkHDQNSV1Qij9
WJStAb6PJAMFje57nOyzn+fFp9bE75IgS83dkgZ6uoZ0vccNS4Ba0EF6ZnM2PPr10MA0ZwCxbh3N
sDyFGVLAdWuOhefZ7+fGWbfGaZjheQlTbt06tUZ6rSXxlizvRMUjv0nr6n7dFguLnBOgJWLy6KZs
Zeka4yTEfKDP0c06t07kLHidVbk6/K5a53BDDb0YH5+fV/1ulc3M3MUUopx1ndmE4CatBt0pcFD3
d7/fz5GH7NKIwjj6s8q+c4wrFUqk+zGxS0pEPsUTJVVOttUpJxkdFZr1SNmlM6iYdcM6GS2oQa60
7FNL0lRtf1+j+NJnOZeQ7f7zNv/aRTdjNGTrm/++W49Nh9ubU+n9vO+62U9jPuJfe86GJLnYYQlP
M2yEYMvbS0ONRBAF679euG74+cj1C4aZ7G9tIZ5+1mnrN/j98MlOOAV9s5MPTdh6/+dv+t37n/dV
vrIAbsPPd1iOwjr3ry+7fLmf77Ru+fnQrsxuYsCuSMV3emvJp2LZbd3BFzVpnnV23bJOpvXwr7PC
6kA3DB82FaGL1A1bog3s1Mbm0iRR5dYYWAQRUrOgyd/1oplg6NHT2MsHI/TnnWl3f2nLnbwUsKIc
ffZqgnWkMPCjsOGD2UN3CNP2q858e0vMdLJAmEaVGnmKMS0oW/vTkLDIjjtHqrmRA5oV4PAtmxxj
g7uVVSdPjDP3iPAeRdPbTs9lB9djeqj9iubi7lEJRt4MmR9E7OTay83ZjNFfVnQ9kdDZpGS3CqG+
h8Vwlqh6TgWWiBMIhnIp+BUSRYcEve8eHTHDVDs5RZJyV7eJdCvHDHlL/IxuK/8kiEWwl1tWDWOP
TCpNLj/rFExcnLkYssPvqwIyeV5Wg1zCN1W6XTegQXtvZxRXVdsj5Zzvm+q+ScVwOxAItWYNCz1n
SD7MtIwAL4v5IsGjVGKygkMOtgdVZ0J2aEdnRGoqbPoN9fTaKyMOYMtkSv27ekDHnxUnMxh0uv6Z
FGSLXTRm41YtYI2t63IIDLsZlzUSpv+9rpsJJECaqrsKF73C0v2bbJmAo7BLs7ptDXBNaQsXZySG
uZ2XSZRq5d6azMlZF7mDaLcxNAoEQ83Pqt/1jSGeI73VjusqS6pUuGTjjF1oU2zWdetEU32VMhHM
xnWXf22AmKdNzc8Hr6t1taC+OxX5Yf3gdZ0fDo5ht5rXTjUV6+VLrhujRM5PugGAcFmlk1a/mqbk
DUEY3xXlpkAQfNsqSnRHzfx7jCr/MCjaBRB5eh4xq7pdJ9YM6x+slb79XZdOfY6JG2T+RJZiCUmj
r+F53R0TPdFvSfbrP6/tImMzFz7uR2HbuHluMWjzUzyGZr20dj/LOCRV27pIhUufL9vDUldPS/Ac
N9bNbBMd9HNFrajqxK1tJ9KNHp2CZUGL4n8mo16/dmQtj5NIl2Eheh/c/2jM+N1vTKAcpTO33vWN
TLkw8K6IbjG8665lMXk/Z9RcRgG9xq0DFbm5KeosuBMkye7UuLgv/WA8rbutE0Iy1cEWqNyvi+u+
CpR1T6/oHF9fta5DUZEiSUgujOFG15YD+zbNNfsWLvd81LTuLfBrKCHLetXMepykYsePLZT/624Q
MA9U7sPLugeR360cKdopmjn/iilq91JgG7eIRc1bHMSqjRJaeBmMs3m7blBa4J5ySXFmXVw3AEwR
1yolYMR5Q4IcG7aUkjXN7SPuv0mvn3/3DcmdYmbWmLtUreKtNdExAc4yvCtRQ3jYsyQbzYSM5ppt
5W81W4McDr/lDtRzdCfaBm2olpA/GMmHWlqKqdDiZbJOiF1m3LJw81TnkWijDLDDkzAL8RdSnw94
+J+5ZRG+3nPe4uWHt4ZN/91ireJjDn1c57BrzqhfH9tFJdQtLYzr3DoZ1kbJZcKglsbJdSXo2m5n
q1S8xxjgSzE9hD+NV0uft0zYXb/I6kyapWUUuwgffifEyEgd1uVsVT30InsWi/CoW5Q09fIV8CZC
eWSs+iO9AuwGDZKkANzd4zpRq3acMTiqF/7Gf2bV1P6MEhUGRpODfVw39/2MQnSdjcHOgPxPYsoc
gPMp2kHZ+zli1oQFSQJnJLYMSojrUfzZDOzltGRldrBPsDtAYYZ8QWykSZOQ2HV/p058+dAi0qLa
jdh/ebpyH+DreCy6/sXksJ4i7MC2rSLewknYm3Hpqk14m8I+ccfJNuvv/T3a69z6D1DDCjci4FhJ
uKSd5E716iQQ+xajtqOhFeXBYJCQVHHtSHK3G4TxmPKrdX1EoY+oQ+Yf5hRQamJyCyD9LOleXCNi
XkRp+dJxbS5/1jqXAW3YVGBBeO72yrGBbBFUBoUurYTEl6Tj+V8HBokyx82wGxCKpuJKUuaT7yfh
VoX6p8hCaaPp52Kox2MTGsPPRBPRePTV5chl01umqNURyW91tPMK6Pg6m1t2r2zW2dV6dZ1bJ4np
V3Q72dAwlt75YrFjKbUKgQ5Bx/95YpW2mR+iDBDAohFdfuY6WX/w72KXaZBlFHwz/UXDNC89iuvh
KFbN6TrbziS88sycvN9/Zj1PfxfXOVsZsLdCwMvNu4ATyERb2v5+J3onwl0n9FOy9N6v58E6iZbF
gRLHdo6a87qq9HXMHQKLaGS1NehXRwND6vl/+6L4kypNjfuolqMBW1RjP7Nmpw6HBMgXInmO6cKH
qAQ2ButkXYwjKMRKJH3XhJTDCWPI1pkbs8cVRYrHk2kVnoZNV1uMkxNkWOuG+FN7slUxilFlf0fu
58tOxwelXMC6xCP4xhYYziGlnyidb9SsRzeaXLKiCh0YZRRK5zI8G/TCXAK/c6m3N84wZddM4RGR
25Xu2VBWT3LVutwySkroZBbLqjuAG1iGtrN8h/pe3c8DDkKGhSet+dzWbb4VFGHoYu96vFiaYBu1
GFHiBC71GfUR2gQ9HrjcNOIboSqGOymTtPGlFluYXt3C/gdPNz9qIj3kZUn+DkuiqBGv1VDhWTil
W/BL0UZH6Fe03TkMatnh4YgyOSwKr0GQEXZnwK/0k8SUdCWZ0msQk1RBS+UCZYu2Q7V4RLcaXbik
KChOu3OpDvgbW41XgqhoLHKN/fjdmBwYq7exSuH1c2+fgymJ3QiDLT+PZbimWJRGCunqXgZ8q+F/
PmGaWfXfsY8iW6aTyh1n3dr5sG6kst23ashBgEMXCYMjLUK04s0g6IsZnmxrSV1iBEk81nyZPLqX
e4uiwI4xjUOe7DRpQggs0e/fDdKOiGJ2qT++ETyHG2tCv19KRgKbiDYdayb2FGhzLPBotG/yw4Pc
nvaJdTeCQNpT8ZTPNNPinmHhwCDn/NElKl00810AMNgKLBmvrU7AnEL1FErfrY+3TD1eljNIjY32
kobzX52Nbt7woKwYZEumfy3U7rPKoCOpXKKuMvSYNU0D9cbQxDFHjoVHQvRcJA0OuAY6MRTcXko6
QROIwudETl2jXZAisJadUW2ffZ4XHpRXB19m/EEzSjgWn2VUdgQTYu5dunImiF76paukbRY0/t0E
cX2urI8yxVUvkIP3qZe2rcVAcFB6bwkAe0MLT/TKbXU7/JLgsDrFiDexMs4vdkXCggSkIv01sUiE
a6RFB00hk2fH8h3EBcvVptTzw/5hUqwtRri0j4S0YklCptrKCElKPpNK6bZzNXbeFKblVrKeQinP
HT3O/E2d5uRn+nyrG1JxnkPecGjJDEaKchOMcQuacjp08jsj/9C1J7PfdPV9k2DVWuPXRT5/Y9jl
q9L24FkAJFkapsdt/0RHrgbsKA5dXDwzh2hQcWf4q46NYarTTmPmxGa414UkOz3ILiMWT4DEKkGT
JJivlPiokr08xn3FghgqK91e0QKdbdNzYPfvflDVQJ2Kr3h+mdUE+FoaftKcm3mN+oiF4mNPvyRV
F2ipw8kGmbrUNtqxszxybePUmaTMaAI2fPWb9A0IE+M1HvRrMVK0T+2zUNktU4aLJhP9c0+PNz2u
w23ZnP25w0A2n3bY8xq4y+bhfvrAOZt89UOSd29Kh6G83E63Iiby7+YF11uQCMQanUKf4A6dA5ns
6BkGbBhwTrh10QEEi997DpJTl5gCS5p0KEeCrFAoldvuOPayl5ok/LEUOGnlts50/w5vw3ZDaSd2
x8p8NMbM0/KOG4EEhjZNX/C4Tz3FpuDd1G3kNE32TL8oIseWMfSYRPgl0b1p1BgJLz6xdEaPm0ZK
n4D534FOs5zmuTcg0FVRgu5+OFiR+lVIyVcWqZ9NpWEWWEPmlxlDkeHe5UM3ba2MYkGk0MtupfQR
hVPwopAFHTNgf8NU3Mtxda2WRFU+LYXYv1pjYr0w8IVDWmWbXjhw7+rNKBmL3Lm86cPYiQqDbMnS
qFsF46FQeChk9AgZwPtgvXDXNAI3Vg51Ft2YNGI4ZVpcs6T4zjTzUFXGexMx8BrFbWilmSfkdE+j
Cvkgv8WvZfDR1VvDscXNLABV7VV0oG86LYbIM/SJZ0i40atSOzmSno+er0mfFmSj0O9pRI+0jcBU
Sm1NYzeN9QM2b5ShM7EjC7DTZzKZYf6Yj/JW4Oq9tUKD/mF6ViKd00wqXmy5iI+9G4TWwhD702sh
tPH0aZrb1IM/8xDW82cxGs9qMd31hqtmRrU1gvEyg+ZMDMhzDf6TimFcCjDWVtHAGSxUKmqiOSS+
T5u2sRsiybMivO5fp6h8s4P0wSi782jQ0ygPT2Gb7ht6cJKRcyJumy1INtA0/TkEHEhDG2C0OtW9
pGQELtWeVnN9QpXX033VFANJ3AlmHHxooAF4VwT629SOb3hTZ46ZSo+NBcimjdTXJks+B3B6WjW+
oi/7S9sufbHabu6jQyeyhwkZuZvKxZ+yA14ewWHqEzqqOR73AhOxXUEZgJ4/jdxRM+8oQAJTaw5B
193haYSHoEV+fGjNv41oQFPwhMVjG6v3XID8BaDsSGLA8lLOwTalZ7XN7xLQPI4yD/pG2PZuNOzD
a9YA6IM2dChGvYW3n9AsP9EeEeKjiRv7CVOM4opumBY+E2y6yhVZ+mR2yAq3+qectedEHl46vhRD
v+eIJgxIn+mTXUsn7nz3NJeVTteZHPrgquBMX+jqro2H/Vj422bfDPm24bBwk2DkT+1wdKjtRcT/
Ayhgs7xGZKn2LX5qcoOx2GifkwLWZ6cl1FPy7RBx9Q6W/zdNsVBO6E/Lx/rZ6Nqzare3nZW6+Dnc
lW3wpmeMG5GQYd0wpK8mmnr4pEXvUprB5UFg/TlzblARABufEzbUykBEM24sTabBuNsJxhkHm9Fy
kV2xHq2JAyKZXBWXS/dstCSV59QaHTg8N2k8Nk5lQgSUBQ1HWhY8FEb6t2zH2snadPAqu8MxEtFh
HcqHXrb/mBpB5BRCzs6D/qQ1RNll5791Ldfd3KlbA5i32fQXjewd5JTEA3FnSCnV0MoHJUrvFMjd
ZxiENDoFpNA0cod1r3GQTQ4jliczN3Ql8zrVtBH8W5bTx0PmZfdNBiOqTyR5q2owG5o6+oMBfOvD
tucBRyR5Z3/JY9edFUBkjMb0veW3D5KYwG7a3ZtoIY1PUkTfS/dWN/Y26EGKNhEexXZieykpgpoC
R0pjvJfLEhcPQVglYrcKyAh0spyRsU722dxbB0wmn80IeA9P8K4vv5SW2HgauDwL+DpxdBZSgcPc
AEMx5nSpoj8Ktx8PdRJdTfj3zFF1DqLiG5PR0BFKR1lJe/QbC6OS/EOBXGfNNSoJBUcwP7Lw58wv
XVCdDILFoM2vvU3REH8RUFcXBERPxNpPFkULVw8Wrwh1/Jx0RgCJ1Y9Xy+ZRY0xeYnWLwyBPcwMD
qbiBo1o9J2rF1TG4Rj3LN3qfjQTjaeIIixjMSOnbCKLvnnx2e9KLhZClj/DexuFRL4aNouojgRWm
GZEJ28HobqVhLA+RlNxqAQE5nrS5quc7jcxUVc0DAW3Y7xBpa42ReSSEHo0w+IBvBTs1oWcvVCqu
AE4a6Zuk33tUJAff0EacgVuqldesBGMG4l44Kd22+1kPaq+BiGkPsRvP+qXubHpTu7+6dMRq+Rxh
zJqThAb4SO9dUm6QMt7GvRBbOa9egSwcu3yG+FwsiOa3SmBcPdoKYv0ifCyFSSRED5RFksCp5IC4
s4jATNKCnls7mpZ0rCHNwY0NxD3GhCpEf487EJD9MOHZbqhboU0Pqmycq5grMOQIJwJTCaqSf3XT
7720hTicbULF2EXG+DaPRzpnHlM6Uh18QapNpnCcsBK/osSgbWRmvG6gVWqnJQWvP0uQ+ZbeNhd6
yIvanCRla2B45Ni6dC8Kse0B3C43qcKBg4oUaqKBerfQ5XD/SLixSdoJdOBrH2ofqiFNW1/tgSUj
IYVoyPA0TcHbERHqNmd/IaEdIDDBNjFEv0KM30YhjKRE+9aMNneMkXS/DjWJ+yYpRB28oCrfRZas
QpUzvQSXU0eyOUtMXX0n4fIXD+Xy1CdUrVUK9xNWRYmq/AHYl3m0yiCg1BRPTgp9ecEmIkfsqSqF
fSvZCR0urTKOe1PpLeKAuHRBzTXQU9qXWKnAUbcnKeJsK2rhNGn5GKc5ciTjCBjTmwvi56G1cfUl
SeEYabgbcByH2jlfDVrYS/E1KfZnmc2xRyNbyWna3Zn58Go2wyck0f08Ta6hKm/FGOnQkgcQvYgv
/LHW4ZMMuUsdRC7FfZ+Yd11jIcuIs0tvdRRQKplCtv0a6y2O9pn24Ld/OiGD6oYhioMYjjuy6Xtj
mF9SXZyFYnDpBi1+TtQxatm8KRl19EU+eGEk32I48qj2uGLaXb4NwulP6Os9vYDmHQUVDFxiH2bz
/GLZfyxDoklEXVh8WTu6bRsTYBNggq8LvFgtvAmKLTbnTl931BvCnVTmlzx9BJtnU+z095yTbl2G
2maMFUZivcKuapRvJNXQXOvYBAA7SfrRu4A3uN3Rc5Kbm6GSX6Q0pdTSqTt/hLk3+pjhpWDQKrNz
g779DCta73XtQHzR5CkBxmA6OlElo6/hRk4ORNI61OEUl6rIdpWiN/gY/BBSW3J9enPzSlNcy4q/
JjN8CalTTlOXuVIPGzC21elgTs+FiNKNr+5SQUE6R4eKBjXYGPjAFKJ7SfJgyVAz8vdj/jXbqF0e
CNRKaoVMK3510i5GRDoZyeM48vTWcfXelgMhR2+0lAkbysMhJtG2acNQ/ip9PDKSsLy2QbjVMBLZ
2tN4KhP1I5UQ7IYx5PeFN1S1n3QkPVIQL7YSPSpOxRW/sSWTsaHNpTQMzTWftjYU4Gki3U4/V+X5
SQCdrUAWWKFESKlqxQ3av9QnFxJFX4WfnmVTAmoelzgL+Tqlp6jZhwA2HJqWTKcu1K9BAzuVPiqG
meO4pbyZirQ355H8iU03j1Z+FQWoU3jdX/Bm3omoh22lhtcZ5DBk3yRxcYOFQjDf1CEWrrcjT1Mu
RQSH+TstMbR+99/4W159G4vliHuUgtF51ptPtjKephoYCZw5vOS1+qavxXvOnwUS5S5KbHUnLZbL
YTmdU12G+h7l3TaKGKfJxP5lOTxxjdIGQlP9cjs0NnUw7XgdVfAuAHwbHrAVekwUVfJwwNo9IST1
naHy6R76ssfnytKeyW0/mFlHtEljqj7TcYZ1NdKJU5rYDFO5RfkaAS/XJk225HqrmvaaV9lQ3yqF
XqqMngkStn8KDp6TD9qdlCakDIX20lO3VIKh93D/WXgqdnAOdfEQzMZeSQnQRYApH3cnIgBIe4xh
LRV2a9VpNBpDEiZhdWuHwV35lxuvT+VnQFk5hv1dKhipGTV6mnjAFkXIL2GNUcOkFvhBDQ8ASNMt
PVy3sdmfKSsg9JPSq0iD1mMQeB4Wcuuk3SvvQW69m13z1MicmIn+hPfFvWrkngjwKcQCGAo4RrLT
sam5WpB10SG+bzT5pWv1D8nsySvT6dZoeNfFMsmYmOe/OUcaion+UHXXpIIDzg2ANrgF3qy8+svg
1ZKC8wypEKT2OVGNmcRd81lW47YypacUS2LHDLXBHQoCb1mnm8HnbCGK6fLCRiouZEcX6bHw249c
IKEIuxkoJe1PdXdvpuKkZUbjqlJHTJXTfi8DqB5jSfLE4s/b2coGKThW9HHxGWbhHnDFsY7CrZzo
X6FVk6eqqQLipIqVYrRTp/KaGBiK1lV6KHssUzu53NAV/p4oDe2iKg7derSJEwrPcUv/m58DDtY3
fIVTF96YUU6T8HDOJQW+k6GEDqJHf9D++C0SCt//nnPpQcVKaDSK8EFK3mAm5vqsulIg0401qNcJ
9pintcqn2bUH1Y7ui4HKOgrAr9ZfDnaYvk1K/5zk6KpxW4B+VfCbo+E6JcOliGnP84N3Qoh3jFVD
xyz6rV5Ob1256PJkHuRSZtMROBewx1W67YjNl0zluKOKF3raRGpWjlQM4FWyCeGbreNIkTT5OUux
Uyr0P5k1CCro0uscDGe5AiFt5xeVW7gwrV1bFJabDUDu8nYTDdFLlNbC/a708lPX0g+/LOm1VIu7
DFpja2bcXIwatyW9BY93mvNh4+MfT5cTWm2lPKEzulelnuZ0lL+oLPbTAJYwxBs0jmWSel3eczbS
cz4LzZOpqcLgCtCC5IMru+08xjglRsl2DswTCsp3Q1Rv6Tzf9HC+KKsZF66QZyOB1iZ1np0X9GBa
wU6tY9ccOhqOJdyi4vmKeOkItXbeVbq20cEb8PxR8KNMXUvl6upnud/j6QBFnzbw0eqArPOjSs3+
M5okb0zyKY5GRMdZnF+09KkTiYeB6m0dti9hTwl8OQXnCYspGkvkbWBwoqCfuM6pvyMj/uKb7ZXM
7Y0PKJ9RAjq0tFI2uBCdUpHdt6H6mo2GYKAXEtaip7JsKE+i5cGYR/drq0Agk5QheVzuGY3dY6r9
UrbxJ6PfB1Sg7QFsPp7Ks++he3nRy3Nd+q+EB/RjhIQoPon6s0Qhp1YwW+kmPdlYmbqny4i0Xjxp
hAxVgD+kdC7MUroy1nweM3K7c2du8cvOvUI3Bsb0o73NZlA0s0iTfV5f8kKiQMAbbKxE+mTc60xo
IUTkW/txltBNZiArMckKRis49tHAoBFyArV9yS1jHdviSd9NTaYcpZQKVoUSgUqEyUDNCmXkGcpu
muzqgDwucuoJD6ZR0bI/0tQAjTeTZrcu/qwDQx9zXTap75lIOADxlyrPqhazcTMr8DJY3J/GF0tE
wLgxsDDMcXIrezoUJpJ0RE5vBnlkRdB/amqdtOf3bGeFQLUTPpk+IPYMbZ7mtG52PRF6PfAM62sS
kFF7j7/we9emi7KLp88sDQeh9PbO9L9NPDvdKVXe6SPjWdPQ7hbLIsDnOH2VOoCqhUZobwzKXz+3
uGiIsDPf/9Bi0bmkiCwPbICwNSDOcs5vMrgtWdUxGpaQLZROoUkPn29+hrb62Te0b0/chP3OP0Bi
BpBOxqq11Wc7Afqtb8tJulTLx0VLBUYzaJ8aIN/b1hP8PLCHOc4Sc+72U3yeZeNPVt6UseidOB3u
84Dqc2pZh7oUpDTNm0RFTW5aX/WoA/EPqttJT+/ipXRgSxlpw7E+CTkY3KbWuCJsXOBRlR3xx8i9
KqhGavitR3A9cFlrh7wXGOrojN72WhAKYBN0dsgGRALFLGGiJpoJoTGoN7Fe3tRx/zJmi9HiGPc7
X8u+h2huLi2kjYD0tqwzUtYCmwfspFEf0LSNHcov0WRe7OBbbTRqsjV+aBYDzjKycm6P8X02PPla
BF3IYowWBlrgILF2xhaWw1iMrmXHjJ1NfXCoqe7iSFaeE5u7NexYRrekWMYMfyglOomO7IvRiytj
7AdDzp6bzEo3Ui0iGi2CFxgjSNgtdYeaSXZp9OA2uDQdmtgOkTkkSdW5S9pz06uI1VX+Y3Wpts4S
xpB6kuwwMuVV6kmjFraVLeN9RsmfDaQq/Z7iCggVJO5U3Id2ZAwn4btk5anlJoahoGjqH5QUIKCs
gXzpi5K2KhJWevmVxBXsl3zYpxN5ZiXV7YMqDm3Wds4UUJhqZpJPppm8dyT5eNoUkpPT9NCkRXgI
4n4JoNVXHYmLQ7YyAHcy1rdyllFYUfWPYik9+W8VGRZXSSRi1/bckLOkTbY+BkgDO4KRO9/grMwL
kp2djO6kv/bo61x6VMqNnetQ0ifKHsbiWNNVZPyiuRuol3HCQEZIdnUIpYLwzhnrpLur8Ez3GuyN
FiD/ibz8JdArN+3I24wQNZSBtCaxVHmI+wriB0+EsBK+W3WRfGkHeZsRUzqTiXI6mnEsF/KNXQpt
J+Su2kKIPMxVbDpGkm9CFcOWOeDhEASiOQ3k2xOLBvc4GZ+MnCZTuX2kasb/n8//xdd5LMmtbOv5
VW6csRCCNwpdDcpXl21PcoJospvwCW+fXh+yuNl780hngkAaZDlUInOt3wD9ISLrR3V8l+aE1dm3
olMb21ivdBu0GFCRKEV0bBzyp2VF0L4wBgVSLHqQqZetp8bgYdzXX5DoWQtrXn/mUOOmbm8lzKRp
lL8IezJ2jp6DZjbz8c6s55xQBZwG+w0wfE5Ssa5N8ROHu7E2Q24LpTchYNcEAvmjsc2yrZcsrbKl
owl/ieSKAMsJ67WIl1i2CQSg5r/kJR14iWTkL2yklbU0TXP2UyiPlhm/Njbfra819i6OEgBM/O2h
+bxUNp+4tHhJ+EREYgKbaY2UjO12r5ZnASxOsiNSn8MhyO9VQijcUWLh86usw6RG7ruu2O7x2lox
bjAa6cg6s8pyyPWsbbfIl3HQ7Uw27tgLZ1istqbYkiw20IjZeN0pDzFvgSv7ptomdu+6v+7i8dXo
YV12Tvdc+3A9gQFVW4ERDVN0cxmiiU7KTxOXIMI6wffCsNuV47Z3ATlUAoeejjBKMBI2t4t39Jv5
isb42qmtgvm0CwOmc7HdEBATygI8rU6ETsdspMVhU3AnWz5ya/yRYP0XJ3NsmG4Goe8RKsknlhUW
95xZaO9DYL2p+s9umN6RnsHcAqFwq7xOta2ijOMTh/bfEN/ialO3N2oKg4KUIeo1NSQT4h5K3517
csw2Lj5x2K3rUPnqVaa7brUKw7UoyU9k/px1Orm445nkdEh7LVWNlQ77HMi9rFjZ124R9jGXaGIk
Kx7b+9jwxzvbV8ltsPUxBZAcJ8iHjYIWPDjkx0ZJ1U3lXtG4YGGoji/doO2mWiUqPFTPTUdGxO6b
pR6Iejn0nsZCMZ1498EprJuvqU2KzPipd9HVZbfPJpinYtcNQI3YDrQDCejQU1iz7yp445cAPxIl
x8wac6dVXyvvVd59NQJ8vVL/lLRgK832vXcJ6BcxIXjQlU8NQQH83jx0f4VN8MN47ny2hzHqDWsI
Om/KzF4LnfEwOFgXZHF8r5gF6vnWyC03FfkiB4qy0jr2fM6siV8X4kM1+u9Np7JisfudxtyznUW3
+zz9DnYD90rUT8n3sjPWneqBTxRzV4Ux4Rcr3YZI4AI2XCVKvMtUDJ0r37iWtRff5TX3tlGuAr7k
xVh4wANJgmulZ63Dpu/Phbs2QM+u3MHEbaN9G8f8whM2ZhVsLMwC+lyVC3AgxWaMZ8Juw74D0zYA
8lPxHkOyYqsQP+qq5y/DktBrmFsRZwRO0iBvL8KGmav8INbef1OCHdlXFWkn89zVpNmmQfxwnFmb
xWRrVNUA6zp+FU2dtoE31ZdoPlhE3zKQtHeyyk5LrIyIPBSJzaetZwsaf9hlwB/B5OrMpRiru4qH
in/VjauiZB72C+0pbqOY+0B9rZGXWGm67iwDY+fatrUyJ+81iEITlhsx7bzO+nXls5HJengQ8aIa
8nJfDvVT5xTTVo+NaN1V6XkAMkbumOycUaXllj8PxsZum6AjPJCrJRPHEo45FpY+MhVEh9dGVbfn
rnAfUsEXKqZ0kRVadW68psDDe+Py0HcLNFka0huojl0qfyTIT5ixCYfvfauhIu6Qlo9b7cWwQRYW
9beiRMkFRhdLoWztVc4lIyO2KiazXrJoXftQBztSrGjmzEYb/UdcjSvf7hrsC++Sqh02CH+DXPTP
3hScApu9CtuyTaIX4bJXEuIxWn+n4T/AImf4YMpFPMpxr5pR3ZdtQhjGDl7SkfynyXMpQEG6Usaf
A/7BsW9o58gyulUjsmCjpDgjlJr707HAaGbNy9B0/sJEBnnpjOrSqUfmZ2N6Nwd3VxnYZMc/HZsb
dMrSH+UAt1Z1GtZ+CiZGYgwOvVE8VwlgioabS6+f4HEcvAqET+CHaz+qUPFo9YXjmT9mxgkLcdRJ
ak83lr7uHHWQ1yn5l3UX2HsPyM8dRMVnbbYZDwqFbHvOF+CY73UK2RIeUU7wdTP4LqI2cfrk2eSp
dQePIrRA7ux8vHQG2QPL9L+GVxAozCpLv5/WrQ50v6tOY5ukW2AZ+7HzL9iFQH0hFpFoA1AdhzGD
cXzNhPVRTcPJNNsLq1Rki8ND4tODu1MBEFRvErPl7p5XZ+RRLnYcmixn64zIibErrWavDfigZ8Oj
Mk7aqQULpIMD3uTRLqtY4jae8aEnRrsQdv2q5M1EnCvhYcD3psPMLAE9VW54aMilEXN7082mOWqY
xcahO26UpvFW9ZQvPTPkbonuU5QZlgFzfV5tkVXag5nkUZ6oOvz+4ltqYyfmDwaO08pHYLVviZl8
b6pw4u7Xt33J72JGmBfit76xp/pbYBCEjOOZTh+TQTPweNJzN1iaSJQRYSBja/E1d1W3AfjEDHsX
N/Ezv/+D870qKm8VEC8gTEvQv/bUhdKzrbKCj6EeHmrd+SjS5tUd60eyEP5SjxV08h2MszwUpUqf
7YCpzegd8qgKrsG2CSQbywN30WZTyZZfJevs+MYBobTvmt+7y1KAE5uzWaKBns9OLV1hu7PvBhvx
h7vRGLcO/yAR5NuMidu3lS9GG/1E3EwQeS6Hba4Ca4P+HlYfwqlf8ZkiGi3yS2luNJ8nJ3M66sre
LjM71I/Fdz1xwaYP69aNgNSpZoEvA7zTYrafUUYAdr727ugfJDTddTh5pwFI2kpoSCMAvY5KFUyv
F94N1qQt4ig8FbmCa6WRHW3Yaokos20zWuoa2JzF6qJftsLeav0QoDZWlFiwlA86A6Owxt8/Me8q
NqUBjE7cHUOI117ZMMNvxyL+CPNyFp1q9oZQ+Ny4cpo2URyWt2zCZg+0sX/RptA7ENlYDjXe464V
aevBEU9hUV2NFiMIZKp5G9Gqz8C6ukTL4XtbJzthK1SSLl9Go4pxlZEc0dS7B/6N6N9QkLEaSGIM
mDuBnNqWjVKs++LSTKp2EFm36YUSrMqERVlR73KhsW4lJhyJiF9vEGs3nE5RxgTkh6VYq0VzF7gY
twcqtgsgjjRPqddeqkBX7r6kQ7WuupolQBNcFY1Ffy/y94CEXhljRukFSrRSRv3NbsqLqTa7zEvH
daOx3k2bxCYeZEAWSlFk8ftrExjfC/MQGMya+AQ6pMN+emAcctOC5t55H3ikvBH8Mkv3hQzKdsAG
Dk7LwWBTGgYsI4ZAv0BYuYS9eon6FrSHti+CNNtohAfszL4OujdDeViOFiVGiiNY16LSX+shegJh
yXIUHSqr6SBqCPssJuPRN+IHkzll4zrtNqmmrVdodz5PcsiiyzYnQYY15TqOiUbi2BlH1UIvB2MF
jJKSG7DYKcDF1BlRc7jcUR5ux07bOE3DqoRgo4dnwaJQ0qM5VO9+3L0nNbmKeFpo5UNati1/Gih/
fv5FD+33aLA+2i5Hr19fGWpabBG/J182IqxQsmu3w++EZEnYF6IieKZcjHx6Ci3nJXaGnaob+zJk
qao0+hH5HegeJhidlgeiVbvt4vhTM5V1qRY8MJCG6DxzY5U8YdX+eyWQDUy+m4aJD1uyJ6h7bztE
4tImf518b1WNk7kNG+3Zw4e1LL2vYTsj4qPwqPQAKQDa4QKRDUcrw/c01wlwZ+6ziopb6+cXBI86
kFfdY9kRi2kCyLC5Y58gjmFo5xcPGUSGhTeNR9F6q2iycFGiCxmTo4FOCmlWd2O51YNhZW9VjVeZ
ojpo7QNIU7snzyS8bHjQCiz3sW80FmzWiimXDDQaCcBwzecEg07oJsiLWUb1JtR2pYBSLXENHSL9
YmsOnqHoBsbE3NvC382PPPICr5NIrIUZCrjpUH380rovjfpsVYO7JNfIthvTuoVSGte0teu1ANPT
uyAfh+agt2SDA9IplfIDJQesHomtLvoKBUlwqbrDT9uTL09TjX2psycEz9wYaQXPtWnbau1LphIC
QxVpZqRvFYjdtWezKGGh2MNWmdOA6ElFyE6owUhwgNWvX38rXW3TVuaxdRz0UAqcIRPmbAQtnJyA
Ztuc+sJsTloetScCEBNpvV7ZAR/pF7VSDPusNouH2FSSB7bV87msyGv4j+gU8di0fbQg/TDQlpWl
1ttfzXRUhm6NrWF5kVXAAchDWObXz0HiPoiZx91hbU118UAcpnwALvZYqIh3yCoDe9dz6am7W4e5
V4qB6YZ3G64+ByKQDku/15W97AfYergfSuzr51HlAW7JLoRQSdqadybrartuliDsLGRc/qpLI3ep
IepzkT3Q7hpBu8QEtK2kv5hD9+vA3u7eNUV/90e9ydoAKZ2ehNZf/bXSRsXCPJIn1c+f1SnWaucA
hJEcVNan+Yj1VGhd2YtsCr30rzGenk+lD3AqL/rmThZtL09mD7hpHQ1x++RVQXrQS2KJIuhbnhyN
e48HwjKFftMshTOcepXJV146Vl69DADr7WUxTr14C7HBXN0GDvz+iFchQbP5ZasU1blEu3WVL+V6
xStZF/MkX6mPsGycfDcgIEH3vi2zHdtpZSmLEczTU+/pz1mp8D5U9WKUWv0ox9G4klBGVR7lQJYA
1FcKz9/I1ia2liOYXlg1aX4vD1ZaVpuk4q+FVFYYLls7R+uiz+qlbAbRnN/zgtGuwoOZWXzuk0VT
COqKpNbnOEk9DuwHxJYghb5pGiO6EGIPN3k/pFdS8DNyoCjukahzVnkQdQ8JkpqrGlWFx7Eq7aUP
++aJtVe1DHo7fWmIvvG/s/rXcELPzkkt54sYLLFIlTb/ZlbFB6ay0CUr8ep2cfZjKAS0wdh4FxNA
9tTNfzYDK4qMnAoZjnzZqQUTx6Re/YEVzaI6Eq0CkpuhQmPaMfADrIlZ7nT0nvJtSC7kg0TEwWim
8j2tnHsHhP/3qI+/uiKs3lT2BKzeau+rTu52kcTpuImKAGsUTyvvMZNHVzN1mIJmw2VZFyQFlMpJ
YfHTleW9bNACzWGS8Iu1LMqGKiI4FAepwnKHoW79imBY20DMVrLYzAPkju6uu8FFUe/3a+D1nAOf
Jo9m9WUeLqfKUTeKoaFCPPeR43vkBLdDaXW3tyobRO23W1GT05Jd5PiDooLz70Ly/XkJng1G+m7q
EuwiSYFecAvKdm1pxViCFuGJv5mybpQhfkTEIFpWmtV8y1LlrFtFH5Ajvp9cP/xZZtYbAG/vtbd1
FwvkBtps76REVbzyoIjcODh6727YvHb8/zOdvLjRfen97ouVI+USWmvYA/xAUzLdC6ewvw62ni+D
oJ8ePC3KN56dIbeT1d0d6H53i2uzf8HWtF4ZZaK+gCiMEUwKr6WaPIhJ189GkSG0YNg9qQlygW0S
lmduHBJFQZ6cE7ZOWwOthVOSmOm2LVFJSQUJrizpx1NiGc3WEKAKhEnyvzW17KS1o75F2SY4aZ5u
b/mjOMckgQiQM+HyL7sTgE62BdT+nWHF4T2rEZZ0mmP/CNI7dCXs94Z9+KJugvFBdo2sSSEq81fX
oav/6GpAc35Q8fjedo3F7Nsmj6Cn4iPeZ9veR9sUtWXCGbKOgOe2K4s+XPfYha6KSiXr5/f3mV7j
rBz701qPpv5eHrCXdZYGchIbWdTmfloHEzcwCmtbMLVh3B0Ty0bVJ9jrUTncrgtjgsqu7ld3JMHf
J9z8EKoi0g/W/9oUHrI38JTYDbq7HBcVMJY9ZGB4CfcGqsIrQDvDWtb1uevfs7oHo4/iJjkh+sk6
pzdW/Yg8kyz1oZ+dkSjbyZIcCH6at4txzwPOzBjyYJmWj3Ez/6HPOvCcFalcW9+3v/uR/1jpSNtd
ZFXhuQJJt2qXV1ioD2narFS9B11BAKXZKLHJb4cdZLiGjQgfU5kSYll6fXF4LAAEmCuJTSbLW7ku
KwT4iOPeesoiwvmEmubD5xCyIbeC5mKTUkdz2kUGpq8vmj+qOxm4F0rKm+DG/P9UBpat7hSNEL+8
UHaUB9kAD5V08HzxNBXAxxPP3gfzBrQMK+PcEf+5BFkJrAXVwG9EDWuSPFZ+1QuEKqwJPk7eknA0
HPEh9Ny7jwKIN15JPF3WZ473iNyH+ujNy92yhBajhC39RX7IC1ShrBG3aX8U5VrWtyE7or4tXsni
OIgTDdirxqQuMwvLWS3slUPtcDct5Gkz4lwqhg4pc0s5yKoqTmiV5duprP1s7zyIa2mm/PyjXhb/
qLN0V9tnZbLuXWKo+F6Nh1Affx1Utb6PWj7rZIIXz0LH+qLFkA/UIim+kbR7t8zCflMc8dJoWrM3
bcPculocrr3MQPUDDfgXM9dIn8HwELrLfBpo6DJVafSK4yWmxkyYoDKUdW2MBxeVLX+MjRWocOY/
MZzHssw+xgJRz7bWvwRWrYIgzV127L1y17/udK1DVlQldb9QeyPY+Zlga91A7XL17K3wtK/4kysP
CGbnB6EjMxg5E4CEod2UWZG+dipJtFFJtY0Cheub7S8ZIFu3r10VFHdaWaUbFYLYPm+D7MUdxz3B
SPGm9UYO68n3D1nYxQ++GfyULzfpLr9gOeQXJ8+6sx+QZRjmC+b3AYKSnFYMNlDYgblFTvJ7jCTp
SR4MMbSn0myB11ouEgcKu/QSgOTJ0CNzWMg+cDnnU2DacODMw6/i7yFk96woXrMszXefQ6cGsGBT
6Zp1W0INGIZpj26Ld5YlkUBAczpk72UxrkCxAE/d9259dkgINvuaCAjoMDVa5qVSvY4dedVYmOVX
ZyJvHQ1p/Zan2Sswj/4HFs2nlvXoR93ZULJEgIN9Pi1yF5rAQmEjP4ejvQB+SzaAkHEDc6bbZ/DE
G3jKs7hc7pQozOlasYiwlt7K4mdDkioZPsjgLDvC3ZfoRemwETcQpD66dlh6m7oA4tsPdr0PjfZO
luRBdrHmfrJYzuwisw+IlzXOfTSoyl648LoyWOrs0jtEFHTIV6tobpZ9KsVXl2lKTLSyLPrwWP3B
ll65u12ia+my0gPrcuvM73TWcJawKsu5hzDEIL9f43Z972cVdxavUQMpOAxF02+WDTjshyDJxIM/
bzkitQKr87vOrdtmlRACA7qDJBzMFf1aqa57LPW4OsJleWVPbD2p0KrQG7OvRe0gKRuDJ3e4EY+y
0ULVfgUOpNipBTjBpjOKrXDAu6aNETxHfu6siw5xBD0e4FFB78Q8p4PqNmT205SCsvHyQPnYkF/z
P0THktSoGuspY6w1ANnkOFhGuCriFAIRSIFHopnrgbGuhmVYj1PlEzh1dHaYkOzYmyPqbphNvJCt
jkGmc2wc/0h6HoHRKErPRW1XZwfEGin0KvpeOtldJWLrpTIKB05FgBzIlEWvhUIAYe7g/PNKcqk1
QXU3/A5e5HalzYy1LMZav5JbIuLulOlTn8JQQsAzuo99H90orclJkaTOth9t/RDzjAAOk7VktOP8
yPzWbMdMdc4m38/aSRLjPk+xv4tUxXkaZski9HgXZWm627r1p3GRzR4MrTNqJ1KdKYFLVLfmKgGC
/1TMh1u/pjJzvC2UX1fIlmYccUjuTR8LQsjt5LjXIBLbB9tow8fCRrMiQuhtLYvyQAfTsdsHVvYz
Cwjhoc8Oso4Omkk4kAhIv/e91sSZtgsOtkirUx/22TrJ0uZFj+If8qfWjJ+R1YfvMfcqwfQRo4v5
GhepooM5X5M6xBSq2KxfJmNOH/T+hylu1wgv1Ra6m/26prTBpSSpOECp8g5aM3oHUp7kt3qdhEQZ
i2CT8GyocMOmScimP09ZBBsrpY026VBmLSYFJjw+XHUXNZ8elWd81McAEYaFpbocxVzxeWjSCANg
UK9PE0TadTvguF5Hg3HMhZ6sIytWXiHJX3ruwncr6q5m3Ruv8BYEafH637r6WXuRS1czHK6FF/3q
+seo5qTisZ6XCWHEN70SxrPqV8VT0P2tEHVvWmfrtxbN+1vLn9cUXtFv68oHhDKVHc7itTrwjIXx
T0JUNdfyNNEQBIjmQ+HFKEy6FxXdrkOVzPs1eSrQoFXwVP1nrSyjDF/dTQYha29U7oQVHKCMmNuU
VPEdWXnlTtZDfCd4Kiu1bHDRRZ57k/TzxEL2am2ttXayQy1r5ak8lK5Frsxp40WBcsav/rJl1IJv
rVeFh5F5/hrw19ilA4E5LSvF1ReauMozVqEvDcnUu8/6wQ+0nWuQuJeX/rMvaNNffRu0exdoHLTI
DrvBSR4shD65jzJz7ZQZ2iVNC/dbnn72qUfSHX/2kc22aiHW0mEsEwEzDJ4UxN8PQjQq8en5VFdA
fMkzeagDnl3Ak8LFZ12nu2N5+iwn9pRs4gwdM3kxFEeUmv4Yh3AlSZq6tpmuXHJkfxuDhZOzFOOg
gq8p4Goh19d50RUhA3EN1FBcy3R04Ij7xsob9ezvDbumQ8Dvs7YwDGdFptVYyQvlAWllca131dxT
VtQ9+DCbJccWnkaG08zrRLrxhBlCuZBFqEz5tjZQWpJF3YQyqsDVPMpiZEcrHpD6U+Hp+jXJzCdZ
3UdotzYmHnLxKMbXWiPVyxbC2ctWxVIvOGlO9xhlm4+1mG5De6nZHvq4LdBT4iIyHuMaXSH2o/Pb
0lLUBHNLMc49vkqvuo8zyb+/W3N+tyzDwg2ZpOH1893KIRPebVYj0FzC0t9KJfSMx8WmyQNw0bNY
+k0dfdZT/yyWdQgTzQNCI1tlwzSkzOyynKria6qlYidLY1YemCqh+KTa2otZ60ILjKIr2m7Dqiae
vR5qZwTKFGZLH6GCc85SCOsk3yL9UCGfJXvfLnSMEOx06c6+HtHVUuroCt4sYGvR3yf4XxwRkD+0
yuC+qjovP3oDrCPPu5Zd8lzP1cKDZ1MlpNObNnFfh8aIlwTio6NsbewYT4wxeQk00NONicXO0Cvu
awVpbCOqeNjIq3S9JxzZxvHZU1LvZYqP8iVdpVOPKL2SAZxfyo9jErmVULayOCbj1wnfWTSs6uKp
Dvy1fEmvITemTThft12qv5iwxpLIPTWpQcZDVSEXY2R1winbOfWlRe4l1mwfXKj5OI6pidzQ7+ZB
AcPweck0TSOTKBL7Fo9Ww4J1EnaPQdh2jxgtETpMAYf6AUUkbzCQ6ce3zx5a6z/3sZGeZH9cT+qt
0UG0lMVqHnDO4s5jyWv6KrOWaIp4W8+wtk07VpdBwLdnAQDUvlL4t6qIZLaGHbyH923Y5e94OGXg
BIPZa8CEbTs1LkT/Pn627Pq7ZyjiPfF14C92+cXQrXLdoEx4JBppn4pJK/FA8pxvsVKuZNfSJc+n
96r7MKV4w41qxJPEqvqHqfC6hXw9G5Ji2tnlm18AVVTKgcWYkliHGlLlOo9s9xXgwEl2bWL9a+eq
cBB1W+NNEdGRnyH3+3LpsI/66zMk7KFunyHPWFPJz1DBGnqORPkd+G638cvE3KRqMu0AB2QrHWGP
Z1nsqkSs9FDVn82m/tU6eYHxt6Ka6OWOpFG2ge1MnsRQ4hcVn/SVOqrVGTB8vy+1pN4hm4yOqBKl
KwfdvC/j2L0CgTZ/uvWhTpXpoymZJhAhjyGUc/Xk+dW5Jp6Ztwgu9IZ467My3KKXlSF/l/bFkcgc
llHz2R/FFpFnbIbNZsk+gN5l2Y+wI7CB9pvMPqeasfYHJTqSNnKXKXHXtawvXR0sEERncTSsfJ03
PZYRQcsVhhdh/OIN7m2Afm84Jq5a2myv5zjq0TTBgs6lMg5A8eTVeGvsqlBbV1WHIsHcILvIVq/T
8wMJBFT0YxJUKIFt0iqwTibxzZM9H2QxTHv7MGEuKUuyXvbQMvJHJH0clKlFDPV9vrbP8TgKrWwT
4nqzlALsMF2fC4T+H6MAwGStgbOQQujOVD/bnps8kk4Pb/VF6ixbTa+/obYB27x7R22cZxjwl/ug
MP1dgHTQ1g1T8Zj0JDkaRe3ejV5dIgDdvqmoNq2QcdTOSKfigNam0WYolfqlUrXnoEp6JHUwyhqF
92rFeKjEmpMc26Ls8QAxRlT7x+DKHgMytgjuoZX3R0Nv7HtrPpg6uEUrvx/jyJ4VxdoTEMwD/D+w
lpWZVHt9Ylnx2b+t62ijNmzZZJ28rAtB4Y9Rm21lUTaoUfWBbL1199nNAUnl1Hl2gbxp36elX1/c
Tll+dkBZhqVZPP74HKY2nHLbTJD65EWyoW2jYZWkoQ/lgoFkndaIAbPrKNvLYpf79kZEBWgIFW8c
L7BeXbZ0h94DBCCL9TiGa5Rq1J0sOkn+3JDuukKm8h9hqG/qprVeizGAwOY9aENsnkhdIMEfqD+B
YanbuCrY0sg6eYgiUR/hXEFbpq865cbGn6pi33TiK1hgqOeer6801Y0f+lFYV1P/3hJbgDiDXcUe
GTMor3NjXuXJg2pG6kolO7SWdbcGv/hqjLp2kCWkFK2rJ77L7rImsjR1z6L17+PEaa6CimiUdeV0
HUTSpv4awKG6jcHmArh2OX2F/OIuK4/MdEzqX5snoAi918fPku/fSnKuGlC5+Gzr/lH6fZ2c5H73
lNeRc+of9Z5c9TwB/u55e725bRbc+X9c5w0B6Meg3wf9mJxgNiYnK/Ef2mzsdsixJKfPenl2qysH
EmY9yAa6f1aLipl+Icv11P1IA4D5+DOc/MzKT/JMHupyRFNFT1sMxP5q8DU1Gv5WNp1ol6tBdhf3
+FDehvkcoauVca3Fs3bfPL48yLFYFHSLf/3X//w///vH8L+Cj/yap2OQi/+CrXjN0dOq//tftvav
/ypu1fv3//6XA7rRsz3T1Q1VhURqaTbtP94eIhHQW/sfQm1CPx4K74ca65b9bfAH+Arz1qtbVWWj
Plvgup9HCGicy80acTFvuOh2AlMc6MVXf14yh/MyOpsX1NDMnjxCf3eJXGsLvet4wACvlV3kwc1K
dykq8L7lQol6j4UKJgHpJogT81xNlnE7ZJN2Npla78gN812jlmSeQeUXW0UL2sVnP9lAzg0DzTxC
MrmICIpaYlcKtz9ZIhtO8sz4fTb3QDlFsIwDdxqyNTn5urZvoja/LyKgtL45/q3kCXVvhd64+c/f
vOX9+c07pmHbputZhuvohuv+85uPrBEcXxA57xU2ridbz/Jz36rpGXeL+Rz2dk1+Y64p19aIMxmw
jQHpkPnwqzquPGQDy9o/KSQ3V5mpWgjeDPW9FzkVEgrUDb5tASdVuxBW31/loq1+lGnV4j4TvpTA
9S8R2fAXVX9Jk6Z9NiBNPSRguWWt2zbxSfOhGMpiqpFUGQwF8fz5GgvuwTpI6wryfmu9gLVIl5Mj
0oNsFXnyt/GH4m/jK4a679sKoqWv4Xrq+w1iHXV3Ivr8n79oz/i3L9rWVO5zx3Q1KF+m+c8vunWF
y4I1EB9ERHr0Yvj+5DccZB5fqoWUBcQ+1PLkd/zZ3OfIotZC3N36hXULUxgd0bvQnKojYR34sAk3
XGaPLaaZc2Xnzvhheer75nzq6L96FZb90ZWsu8qg8PZoVhnrzm2mt6ZZjDXx8AmDmI2a6e2+zUz3
yfK1q2zP2OUQMdcLmJy+fa6QN17WnTu9+XXyNBBjfmIO+GPAFPjBg+oZAA2XQ4pu6WQN185xwmPb
FydZQiRwvP6q7674PKPA1xXCX3QGyo/AXIyVb3524dLGFLdLdcWsVhPrk10eg/IIkQ5Bwj4aHlS/
fBoHTcPgrSOW5DbzZwmUL46zHltL/aqi/r8DLGTfivYYnQUc1kfDxSQoyq0Mw1Su/n+NOl9eGWgh
/OdbQ7P0f9wbKOzYmssEaKuaYdnQNP6Y/pxMEYhoIa9R8Hsts7G2D2oXCSAukcbxdm77lnUAfa0u
gYeBUpdNtw6y6XaoLAx3e6jiVR1iOpiJdC0nTFLH5dZtQkCT81zqY227zRWMwOU0a3cQumVrjGvw
vecNG9Wp8nMIjeMsz9q6fa6cNtp/1hcIRN969H81yv7ogP26SBY9tiDxVD/kumABl0R4vcGB6rLp
C9H5bB8CjF8ZQTV+8fqJp5A6hOfE62/dlMnpTtmAgrIvPPXY17G68S3kFdy5KOvkAcgvgj5upt3q
ZPGzs2yQdbfOc7/P4ufI7jzyH4PqQ3dkd+1evKE5O7VuoxZG5llJ+lezYkNnQnY4YoTkoXg7r8iU
OPtSG9U5Qi/nrW1ZFu1F0AQPPjMpYL0ZF2mBUe519U6fP7RRW9muHit9LYuym+5BJC60jhicjyYP
d3V27WI3u46YtVzhyjx3xaDeeW3uuAvDLoadkfEUk13koZk7h3b+3Pa5evdZ/9lXjkkIlQEUK7+N
FyMGjHJSWC3tKU0ejGTUVkONz0fhWfGDPOhZ9G3KzPEgSz7S4lc/+SIL8prQQYUaPEW9+Kz7Y5xB
JOr6P/+BLN36tz+QocNq9DSNR5ht2X9MrgnY98wP8+Ib5N+Mh74IT9K7h+A8ianC81ZWbQn8AX/b
/fzRLItNYX2tgYYd/i9l57Vct9F12ydCFXK45c45MeoGJUokcs54+n+gKYsy/R27zoVR6EZjkxY3
Gt1rzTUm9FXCC84J7Eh7FY2I1+NcBWa5Ek2pb0gbuP2V+cLNZwi/34rM8vZtaRvrQUEx6oK67jAT
RGmrgVaed+VgrouweQpYAbBThyxSM32hFENugRRde7JToiaiz1Qy5xQOkrJnMluJ1jjozV1M2gI0
S5tX1wEDHx3ps6Nf0O8uxC/FtJ1Swm/6CwI07c3NGv/ShShtMq+7iRElcGs0i3G2Ec3CMu1tV/DV
EU3q66Z60aADBjKme4wN57VmD0czH4bjWNQ5plK+DBK7Qd7v2wil5+JSJcnfnNzW14OD8byHC9k6
G3Cg8PpeufpWBfhBjhUSaAM1/tNZOPVBClEPBDCUYWdFirMFoa5s1dg/C/mBECII5YHot8IQWh56
hRGCROyHzs42I+s8SlOFEk9RRZxv2RKbWCk4Y+1YK5gbP4VuEcPiF/mVWk2jje9gisn717+JA9je
SxRZ1UG0PkdQfOHfxF2/P0OMCDyAXhpPPBzAv+ZFMdlRXuqz7/z5pVs0rRbyttd+XPucMsU0Kq65
zc/POVWcFfqhrezSPE7PN5rTaK9ZSNgdOtdmaHQHWcmSpWfH/aW1/IB/VCN8bHw0gXgNZd+LpD4T
cnXfzfq1TQeToDaS0swc1Z9VrXxLTSd98VCkz1LT17a5GoZzdQq/DWpoHcIpRBdQdrVJlehig2AZ
8WOmT1xI7ZvpwyVsZYkQ9mQqO0tb1Vt9Lr/7NF5mVAryLbjYFCD/+H0Se+FHT/jXyXSpVqyT5GMu
bMqxfZBY3wC/KztkpgbF7aITOAq/RFG7+RJNRnAJQsPY5jLaOb+p4ZlWcEDmuHg6JGCN6srsU17C
4RRL9qpgcbH/nP8IPJvLYGRO+Jj6Wkb7NsZWSuhtuiCismVERuHqzSvceZB9ihddDd2ptpaMnr8o
0+LbFIcQI7JGCeZ1WQI0g+h0NF2diaCw1I1kY+KrsuLe5UlKWep0EM3PQ1nIq06L/c1nV2NG3Uob
ymB8VCiRWhmWt9B12T+S84Ojb2na2ZZCAD+A2VetpVOpk9lhu/QLU56Jy/o0MOj9cC/L3lEKinBl
BxTnaa2G/1xcgkpP0hSQBCFNyhb58iDAmlWGaz0VlvEDjG76lkeUaTnoBKnGHdZSUfavkRTgRdRU
Li7AOuDaNitvGSw78gJEQSihv2FBESzkJqLkbLqoBbVFJM9ZiouiC8sgKPFmnm9EU5Ljbmd4E9ak
i+p8NnbxQzzFacciT+e5UWnVEoO8ZBFg1LLzYwjksm5CExCnolMccBKCLj4dUHUb2R3QsV/DRado
Mt2aK1vvyZC5PurrXi+DrR+Ez6R7nJNLifOpnc4IL5J6i/JhIS50Udav3RILCSUZgYy7AdOK3Q/P
qrosgEg95a3q7rweVCWSO1Tuejg+jqks88VVw6s4eNJD4yLrldogutbwNnfKUH77vK6VFJB2ea/O
RZ8qV9/trA9ZKFgdLmjxAEqt8/LvtUFtuoOyEC0/CW4iid2Mb0ry43+MyD0ZQGyuP2v6kF09B87S
FJ4VrdDw/mhN11hpaB/XMgAen63p2kDpCo6ciQsqpAnPlB6QYpietyKu0lVvgXwXzxt7w/qaVu3O
1aslD2lyHGpFejRsmFjQAaikrdqrrKSbOM6kR/wR+32hkYHuplFh3uGUU/gUmU5X4xBtpF/lyh05
UOdOfLSaxfFZqZuPnyZ+ZNu12ap0UQ6LZkgNyQrr+vAOzh1soFEltmJRwJ8OwK1a8GALBeHMVRyA
Uh37PDPgIVYnQ9NHdvFkayFj1ioV8iwrPzqRtEEmVIsIj9GQVxgAkkVA0fU519qUTYvUnaAqiZ7P
7s+hvoK3o7gQJ0o/DZWtqRw/RxG/DjIKxXof9pwDefmNiCQaG/fNSmygi2aNKC2ejPqUZtz3uaLs
gD/2zYxFojTPCnX4psXB1jHH9kH2rHLbevYf/XqvhQfK/18TL9GuvHxmcqw590pfOPfoCmdO0OVX
0YKg/ayQWjmIlooVyqxtigz/Goa2HhVvuTTGK9EMKB6D1mCpc/Fp5lAOW0ud1NdUHCxbJQsXqkq5
7OiWBrCMwTiVlsKmk2K1V569S6tE3gOwPXsNZ02DtJcVh8EloJLVKYlzKfhpxcQemYKbmzt6JJv8
YUBpbrZXSqobgL8MCaOW4lVWG3En8Rdp/fowAlxf/ftqUv8fi0lLtix26UgyDEA0f9+pU5OdepR7
xt9wuLwz26Kh1FOqrtTVRtu8goSKhqa+ir7cqhQm/bhZiaa4MFJS9+WuXlLWQ+bU0s1AbJGOM7t3
EuiRzeeJbhoJBo6eihgbOQflmnW1EweCbsUyM+TvoyRVu9SzAFKAKap28nQQQ0QTBDn3idPPm/+4
R3xOP5Qv//7Ppejy18W3xXsI2rjpKDqlOl//vSrUPAhUtO5FBR+HUllBOTStJ5TpIM5yP+a1Hsj1
taR0c/OZ7PvIBdqNU60sCXGDSBCKzGGiakiVW4stUOaxGTWV05ezVo3Vj77+99n//7hOLZe14Y0r
edKAEDKwiZyY4U5si0XT08NoJ/bQohkhVf6jKa5+Dv68t85AL34Z/Nn0qpIfBPVuJveKtbezLDvZ
A9BUCn1v4kCFG66HjqatjMLxb/HopCcT1JKOEdkrdb8SzIC0JnvQqrC22UT6th6xL9A0FHutSd7x
ruKv/dOMALMlcR9uc4Up2cxh8lGbnT57A1O+5PfKSjTT3rqXMiu9pOpYXH1ZI62lJeCqMkAjUlMv
PprhCAShc4dDF7bDo5a+hcmYPiPVStGM2dM3m4+W6iSYZ7ZcbcXVQccyzE/LByrPe7YT/Abiw+Qk
oCp6+g0+mvo0Q7XppXHS4lq1xjHxUNgbRghX2YuVedlbxi6Jc/cchANakagIXnk4XpAkajdNDrWN
CVpqWRlh+c22XqXa8l+/3Igt7NO/f/9V8+v3X7NMkyCpqRqqrOq29mW+GDVmTQml/6PZs+x41BVb
X1Z+SFGPF8+btnF3kqm5O78tLj54k5Voif46aSy8S6aroh1SbEDRe66tu04nFQRD/i6ligmQCMWN
6AXHaqO1Rn8tCjM/Az+ZAS0erqILeX67bCXcg0RTXNBV52aWjboXXZbVtfsKZ3bREofeVXIIiURV
UOs7i1B1vSXZP2uVIZED6JBrTywyQd7L6EIMYt9PPWA74inDQ9Bq3qYILYQHLVDAlY5fLRXNlo2S
l+3CxyMvHuWgzla6Xu68BtSpwWtpFU4lAKgdfx2oq6UgOgbg8HkB8B4i9OkOa7pDDE5z81XRXJMM
WI6kqPWaYidPZpr177NSXBFtvKNtG/qlRSGOEy7FQKmXj5Dxz1/iAKL52QfpeETKsBc9Ga+jw2dE
oca2fAfOD8QDZTdQQW3pET+Zbzpz/0m0mvqE1639AB0luciWf8IqUnpUG7/fyeTFKJprpEdlaIIV
MJFF1Sm84woysFfm6vBS8QfBtdm4SSGHwu8y8i9hsRN9Se6ssjoZVm6YtzvJlRqIHUO7c2LVzu8+
2+Lsc4w9jRZNtn1H34kWKoZT649NnE/wYuu7+cNn9kSc6X5DiW2Go+xHDsVzqj/GGRmqR3BPI8sD
RT8pZDJmZskKSpua4iDX6G5TPb9kSE63Q2kE1l3d4lBaQj34MiwsINLL4IJZKY6uvouq0j+JA+Tv
6GgPZ9EgGkhRhq37j1mjjpt07BL9TlyxAtufK7oCVWC61eHLtLPJGDDjhFeEOeidKfgQrdwEkeMR
hxQtcUhip1gCBiomNkZ4FQc9pxizyYH3Ra1/SMvhZ+W22gOYflu0RI4mlMY/Wv5frQqztIcocv+4
1rqZOif0msy93By3IEvkrTiru378OBN90dhBjuxitA5NXGwtw8YwIlNceWFaDcSfj3O4RNEqgdoL
/LBVN3aBAr5PGnDwkLxXhTS4x6ZLxoVEbvIKPTGY66lfP6QG6Ty3K8OXvg3eQvaTP4xU4evcw80B
r4KXTsCmowLYZUVeQp1UjM9LIdmvpl+9ww+3n1Mnw1QkV5KHjOj93AWY8h/RPIq9/r6gsDXNltk8
MqkymXJ5mnD/yAZGpuunXVFZD3hnyXfi1dvlDSJ92BNbEb7uJfCkiITirXj1iqtJUP26KitwyMXV
z3vFVUDcG2CL+eV/3f95g6/WHtqQUh12aYHDR1qD7kos3TuECgQBcWY2mGazGW5VSn+nIJYdOpRT
qkE1Y7/cPeSIqmf4qnUPOpv2phnmkqSedD3In0Y7GLe9lckQn2gSKZQXtgc3QTRNzyJpW9TFYayV
7MkwshkVylR7GYi2vdo315pdFSujVc0HSHRXsREc6hHZfh1UNzw/jHXlgRry6tB6gI1xDSSzXnuG
r68B1m3lKktfDAn7DbKvykHXcB8CeWcsnMxsHxHRPYoo9++hSZX+GgokSvkYaoOMzbpcmhu1ah10
6gXGOZYQ0A+zZgdtgcVeg3nTQVXD5KDVnf2qJuPV5KF8BZn2Zvm9+UKpW3PnJO745JJdmuWm2T6A
h4SO5KjNLQ7hXRUNQQpZArKF/4l+SlOkSJ1V+keUuvKqb/R6b3a6tVal3tk6NlpyTcpwju06eWcX
+B0PJu5CTpAFq6bPrSOURAm1yDCeYcx7iyzrmmsaZjH1sHZ9X5Uqe3k17R6ZuDTwF73yHFjgzqu8
kyg8Gp/5Pyl/sAA4UGJhvRkdHr1N5m89kjbrouN/p0V6fRqyobikefEKD0nBn1eXAQ8qxZb6iEns
2N2J/qSvrVWJzfeyp4jjxfeMNSAx/75rTj0PN4KKIVwjzhkvGOGCEqra6IdeABcrIizXCkpIG7PJ
KQ2IvaWKeHIHFBHlrGckC8x7vaeoMx87Z2zepChcNg18NzML1fXAnga+cNRck8zVllojtzsrHCIm
RC+natzPb9i+Ml2CUno1inGp5MhOgLpDnKf8HQWkZH0cRBNwEBXGpeHPxQXFUpAUilM5CTkVgz5O
nel2alfTXRT88TFisB3U+N3IWbxRJQfjxY4MpTsxVxu8scB92Mk9Hrjg8yQ9fdP8l270xx8pL2Zy
kql8UYsxXVP+Zq91yVPPEgjbiaFdvFZeibCNe1Lbfm9UOXvIEz1aNnz1doaWdwdJSa05kK6ecHQp
81oME6pT+puoURSkJW1apYj+shlvn12f/dWo3ETro7wxDqqPz/h/9okPET+hb+PnRKM0wQxsY27J
mnfftEV1rBP7rEqhfy+6TKPeVpEynDDK9O9tp0zmBjYVK3ExNOxkq4ckA0QTzhfxOHOlW3JYzSoK
8iFRHLV4rE9mLdXAUbG+BMxM7q3F9kQB4NpOUS2yyyFqZac6FRhK3tTG+2NYM7RUTjpPWmQN65ww
HZ63JJvVwiYDbQy/DqKZRAN/P2QNc8JH2tlVMswEgq1suMQrRRdctW+a7NS/+kaTB92FJw00jxtY
ZeS7/1igq3/XOOi2bthISxCOGDycCmKiv79PCkQXYxam2CjVPsmYJXNtvu1Ge2USd7sUk9hixDjF
setfrenaZ2u6JkbW02u9/9vIf94nRqKt1x5+/4Tf9wWRVK66Mh3v8CQgneI2HekVZy9XrXHobXM4
ih5xGOJ8WEkIoO6+XKjMmF2ACBTbdiLPKXCnVNdwD8DMwisPOPjr0l2LljjoFURNJopyphg+gq22
thuYH/ZATTkeVqZlY0vdOCdrCNxtoIWXIA2dk+gSZ1JAuqbxRtDhvy8Q3SqXQK2on3WqBRWIKm6k
LFhRSedz6sKxybVS4+ZTWbZj/RDhf6G+lsR57wPFfhtBlD2UCvT0AXrPVnEj4wj80J+rsVdt8qxz
sArzNoQxjCss3vwW5ekqSszsyUy7cG80xAZFk2JzlVkLWnLZp/nTMKrBTJqIVHlzlOIUqSqC6znR
MJPHvDMyTF6wXq/0Y1xJsCPQHS3aROmy1TCO3w0ViuAQUZBHZNp+aHL1qpFs/ZG0pFBANZY3E5br
GkkzL9d/jiB+CV8DXMuq7HJlOeJfvDPVJDmwB84XuHIkj7zLfopSHFV9aeqmOlO2bOlr18KbS9Vz
g+hNbJy7OFO2IZES8JSV8SyDL/N7I/mhSFRiiRH89vK2GagKs0zSV1UO2MVPIpbgeT48E1JHJFyy
V1bzIHgetFkg2d3OFcsU12+8fTD0+172Coy0yKLUUjW5aYUwN4dOffcU/UiYOXotQedjtui4TzaE
tRmL0uh+aANl7vI/c44Dp16mjtQeDD8Z1n0tq9shaP2d2xvZOrOpBSXcGC/D0gsu/MWaeauRUB68
xKyWrMHHg1YM4zxTM23jydLwjGXXzMp7h5i5Wx56tNh4y9Gvu9ggaX7PsGni6gtwab+HyVEBtmma
wZCP8mk1bgliWBRhyhU577zaoyedf0JFG8sXL+7iRWzaCEnCAvWxErkzL27UVyjssSebPwIZd8AR
g9iT6TnqtqrLgF9WLZ4iHIISMzJ/JHH8lkpdeW8VRf5fS1/j7yqhaapyFE1XFcJpsqEr+pepqu4j
xcKaaXiQjcShWuzR1hom3hR+kdE6kA3jqHhJgjC/M6W6ObWw8C+9qjyJ/miMIObgfpGXGCXkfbQR
GxHRDCrjz6a4amb1rgjyizPa8d5Vgm7plz3AFRRps55ox4uWjNQY57B6HHuTG1bxXpn5dyBT9pNk
KxRqdEqyIfnzXteVvJPkiuRNA1rdt9JrpTvqrZz6fRR5gBe14VuLzQsYoE4m9C529NSKyMsO1O1M
7PfF9p8EV38IYLdtzNjSa6o5ZAhahhaurLhlZWlAAjhgQ17+CqZbnTJ3arfFvDxFkufLfbcXbdfL
ur3XGw1ZCcjnXy6IIWZucosYWMNDWyR2j4zWPEOFry5lqpeXBqQmqiPzLIVtdfGhju0zDGLmuazK
B9uqQaTJ02ZIlnN8cYL+Zx1QI0vJ6btlF9fQtaXnhBqQWRSWynm0pupFsOGkL/+6neLOX7fzL/dx
u2l4+nsJj2TUBu8EM7tbW0GfnoCOUinjmelzWQYwpSwzWUlllT77lvnSuBiiB8UY3Bx8zEX34KT2
Oo4qfyFuSgd2f7paunvM9+qnIFvrmps8O5TB78gSl7BpafbScJPG/CSU4GnpHq3QKO49yMi7TgFl
KPq91Du5SlXca1jvpQ5oNQhVS72uWYKzkt9XQ/fn4bMPhGG30LNSuxNDPi+IZmNjwpuTl5inXYXw
W03iiwMqZsFyQ+ZFOTm/hQmOUAXw4Ihl4TZBubDTeEDXWtg0B7+EnyF7LTyfENugIQn7K9Rfd5bb
afUAY9q9Q9zVPMs+LNwEqvV31Z1ywHkGWqVaDvjMQVVCyW54+N9og3vXRB5+RNiu7WCD1z8aL7hp
7ZiG7xh0sFyd8md9RV7AbaKLPLUyOwAfaUYXcY2Mzsc1bZIM/74mcnL/vM+JSn/edqm68HIqcXGM
AEKToXHTpzrdST+7zXK/BcY5FfHiCUaxdJzX7h3fyOaGvfeGZbz3bnHiu1nwQiwEop/UR8fYibWt
rFHGkYSqdbNLstgTfucNpzOefuSfSiHD0U2lq61QaQU9Odj2nmsfvYL1ZqHGw0tWeLvAietDJUfa
yiKSd0fg03uHmJCk0FCwX33JSC4/WU2Uzwu7GU+alQ/rUVPzjeZSnhpJMVDHEPl/7FfKTiuV4CDD
2F8g+oqetC4GicLvhMoF9Inufx8iS2FnOPhYT/bMNAU11F7ZahfLj3AIwrLq1eq+sWSGQ4vVeXcI
euqT0CXk3W7KT3ap30NI4QKKoF9nujL0d7VB+bs8GOa57eqXMnf659YehqWV6sQaJ0VJrehzGMTO
/RB3EJntLJjJtR48NxkmmBpfj7VoOmNJZb3XXbFUqmF7RDd1GuVkWrxOampyxCiCd0Q+Jf9HanTN
kXwC/xQ5SPFPkdQIVJ1Mc0As/7fYCvr/HKeh7iS6gHYAPMKMiVyBhidLb2zJBTkrPa+YGWToPBTj
NfeUzpl38Na6b7WXX0K+HR7IuQXQl8y/w/pmN2it91qPSoOde6A/yOPxY2GAqyoT9aOLY8tTXivj
uklSOKJT03GAqUu4Puw+rvK/1aWeefz3dbr5j3efqWkEiFXDthRHVq0vcXQF0Kw5mIV0T+UiNj0u
dvJDMbYnuUuibdWVk4+6n927GcsSXU2snzm6QK/mIf4cOxhoVwdQOYXBcIoVIf358V2eaebn8ES2
f310LMEG/hg7fbSBr8Zd5dbqDI9GK4YJiB1OHMe7mojvG3UH277Jom911eoziATpmQITdZ2x71jj
FkThpT2FQbHc+JYM4c5jUS5uwrYpIgqKTmNENyEKBHIjCe6BQ92pU3be70C7RR3J32kGEdd+tzA1
+3ptug+Vi/UfOlQkc18CbxMERDN49Zga/+nyFxkd4RtXR05o3WukdudRM0T5U2wAXfbHaIVQrNpR
TzbmOPBwWjakI+vp8HEl1QdnJjq7uCITOQ72zEsMlKTmeBA6FyGHEWdfNDFfml1nYCcx1rgE1zxN
G72ZTI7Jp90g5rHotNtmp0iFtYcpCYrbVPSHIMFLZ9oFvSU5thuZ8VPclEgBN1n4SkH8/HVTFXk8
lr6tPVhxzlI/PqmQfn82Xbew1YqnpPCyGdUp6VuAFYUF/+gZNzBQB5psXKmqNBZZFJiHGkTeeswj
eRPJkX8wkAss9RH4iePrj75LQC1GZLMnRIfN/RSEkZKxu0+RC/Ku7IY3wNVhrfMFQY+H3qMF6IrP
0gLv6F83EQgPPm5i21r8vmkQSoESS6KSwtmPm4Ahl/tp2/Txk1xV6u5l1yRFggBo1epg78ES+sHj
WHvfFcNW9p0WhdsxDx0Wu0QZK5e1bNX33lrEIAsqUO6MYnA+YpBJgBAFYdJDjntqJ6PflCQFI7j2
vYrb4RvFVP2yJJ6yto3QmroLLczOnh49YwDgHpH2l5uqUp/SunePokscRNNJ4iWB93D/pV+vVHXW
JF25SIdr1MCgEYJ2MiDlXpx9HkRf5LX5Okr3zFB2y75NvqW4rGHf6Rp7ZUrtWiZ6WtVOTazETfVB
XB0a2diXzs0r+2qjJpH2FI3OkiSdeZN7y7+UfneL1Z4kGFy1tUJdMtXjqraQmj5YZnmZrjvi73Px
1Cr2kK6dwW4+muJqYoLNUYaVkdfvxrQ1610ZfT0yLrpoSqFyKNB/Xt3spzZY0r7Cj/ogFri+sgws
uTh8rHlVGzNSovNqOyc4zXIG77RFh/UcmRIfdXU3fGOX6c2Hyvf3eegnN2MM/+zHBWzfp0Zym8Yb
TeK86Oo+HjT7kNRy+hA1/kIXv1GQ5BuW/va801p5bY4Gf4DEBzBU15TzRn72INX4w01jh7TJNwnx
4VkXqc1t6P18ldtauBSJQjdKNArNdbxd+Sd7SsNzLivDVHpx/yGCQeulzUcNl1LWxtY2cRsJJ/ia
7WVYF89GHZ29KdbZhvnWBA790kUwwsCEBKfCDdwNWNpqFXiOfo3TGCg4WpWfNX6SUfWeurLxkmZX
gsEYLPw+ATf0pefPS9QIpcBw/hiTFrX1glXMo0g5oH2ZckRUnIqkQlqRMlIDHLLE1bbcIL0cXm28
zwb26i5/zhlVjfUxxlxn31BCvohxmXtpkpIKcryskgxOhqNQLB+zSEIIaFLkSR3SQ1K392IEBtBs
WIP4oc5Bq1NAEmwUnMGuzRR8EyMsMPm50Q6HnDltjhl4dSqnQyeb3Vz2E2VuKz5orsgM6bRMDe8O
K3xI+uCoqXFxFi+fjBY35GfxNZ6ufbagz/zR+n0fnkvtf7x8HNn65/t/ktuQ+VFI1CmONVVJ/JH2
0QyJQmq5H+5HZ1tKStdsggRNkuPo7RysgbkThRHizGtcNkC6GgfzsHIltGStu2xS10Ds3hVzhdjE
roCjTvZcvo+sCP8OpqoVWJJwabopUeFJTCxExuHoVSfsdzFiySkuksdqZzKzPlLK85jakXoSLdnD
pCMN76OAqI1ipu6WeRvfitQyXgbqwC2EcpfcqaRjNLb9RAtTj4MjARaP+otft9Vr4jc/DXjuLyWR
NbQL7fAUAsbGQDQ+R4PXHbPQyKHC2NmxdCx3HSpdtSnZneLNJVGrUrS3XpXHfRzgyD6q7W0oUnUW
4ta6NB2yCjnvup+OWYH+QW0UKSHGvG79OmCBcE30BPaZ7lHJpTjld4WnPVVz60kfdBy1dDNdmUXe
XHwzP8RIeV/iBKjxJDCU686fDV3mn62wuHSSH276PjB3bkotijjw+kShCICVdabHKzTLgva9U3nf
kqEJCufZp958UWtyuYNfVp9IifEqbYJhAf6qWJaRq59KZicKsAp7iY8syQfb8cGBNpF1tV1Aosjg
visIZoCiTl4mFpZpLC6WmWw/YUvSvtp2kN0VXVktwrEJVyZVxTNmgO7JMYF1lLrf/vCMYVV6Reff
Ndp9m+rOu9FKF3bS65rs/HywqFgYInVW1wpA3cS3VwCjnF0GQn1t2tIW+nC6UMDfjDHumzLqaqjA
GAe06OKWmduwA0/rk5qj36sQHb42UXe2Sba+kXIiZmM5M6D82BPDkd/CEEDKbfhHBiS4iWWtj5nl
2FK2EO97zw8v4lAU4LulCAnf1BVJUomFBNwgwR/qrAlb1OXPvZ2fCzPN7xHe3iulE58oP5MfMkl5
zDzFOqphXh0GozxTCICkHwsOtnBvodykeznwrpgxDRvPSgL9rgwyfS8RgHYWI87uL51J1Dhv5HIp
mtJgnuyc7aGptt2xMese39w0fdGlcPJebfyd6jQHZJo2+ue/6nB8h7PC135Gue+tKFz9VZ8jamwi
gpiEa6Yhou341TfJwmWjdYcHMiPpqYjDB1Yn1XEAlzVj+aRsMe5pH2WbmRppeLIiSPKT9253SexW
O/S9tTZi3YcEaZYE9HQk6NNFHHu7S9tb1jYfo1dyjIzoFGPYOEGE0k60A9XCpLnCdAvPgXaRE1l+
ZBnTLJDe81qbmqZmAmR1lIaKnjFfBk4+zLq6kjJScVq6+zi1dJxpXFZc9qybeiOPF5StSjMfdmLn
O9u0Gs7FEBonO6lX7D4XuqP9zDoMxOSwfu10oz2PdZJPBgDlsgxexpLnMGSnMzRh9d7pN2CA3UMV
+c6+cEeMU3ALmfcRnsJNyJQeSI27lrsguct5nM8YPefndDqzdOWcMOnvRJe42GZVsuqg881EE3FT
cpSU8pWiy102UcrKSG43XYXrq2hagTcSeYu+h1Jq3gfN0F0TrAriqZVnMvJNr4VLKfcSpmccUJP9
OosjrV21vvn9s+tz2OdYR8sLUhv89N93WphIouJ9B0lrb/uiCjd24zo74pfJOtAV79AFQbXySy06
kkrE0yjXitNolxacQxnqTOedHd7M6yzJkl1qj/XW5/FfN0Fm77VswJN1wK61L2pI6+g+rphCAFPW
O/k+jy/A91Ed2GMCqDYM161elpvQc+oTsAA8Bpy4fFHd9CAXPOnYmW0aJa2+hSX2uij1krNG2nWN
kEpet3kTzQqschYKUdSNYvJpnSFNrwxgHDbeHN8pZV6ocmm+2XlyU1hDzCqCiudOkxYd1obvOkVl
PnPhi9fyG3Z+lJ0xomzW5VAfbR6lVaTa3ao30MrIlk1swfTVJ9moXlUzCd9T84BKk0AuD/PZJPf8
Yvlw9ItWqa4j3NRlAeB9b2M154TkBF1Pqs5UGDWztCITUGDchtNF/CbDLL1zUtYkJjjsJeWF2W4c
NeMAjEqZ+06nPOugaImB2CQqHYUpe1nJ4EoC3xjBWMrFljClhVy8e6O2gomSrD074sq8JFUT7rQA
QLidtMMxcabti2G8hkruUZZRD2vFr5uV6bFEUoLh0qDS/eEgk8N+JhmuQwJIJI5ByJZp2zwRniBB
wohgWjjbRZZc1A4voaav1rLlxRtrBDOqjJDj+FtGq0GuzZOjAxYJusIDQUZ58aAGkOhz5Ph94Lj3
hq5XZwt6V5SHd50Gk72YqKp9HR+CsVBXZJDrhRB34QGTzc0uKDZC+tWEkziDOtqjuFo1kHUsQ7+X
5TalXDUjZIoBmVG28UzT227TNIq3GG0lfaEQ442sS38uHEo7Ms3/GUxzroGvb95KObYvxGFhYJmb
NmiHVd9G6dVTO4d4ZVP9MB08ikCEvuEy/VbIgfVQyPoIsTh6sQf8XbNUc87JdBgU2FpqyBcVuw5V
gkILgHcsrXzhu6VzFgMdxwQgGurO3WdfLmH6URpMLNOniGGx0Ztn++OzPz4sNpWVh6qh7cYnWKv+
ws7ylFJxAoDUDLJ+brV474TONyvSnEOgsb/2q9uoacFMHdX9WDk7PSndreXYcPkoUJmNg68gPan7
tRNXKpaH8XDKp0OwTockXbI5DtY5O4U5lfvqk4mPhFb2/Tv5uRGlMgsVdtul9H+0nddy5MbSrZ8I
EfDmti3ZzaYbw9HcIEYjCd57PP35kE0RFLe0f/1xzrmpQGVmFcBmN4DKyrVWitZ16xX7gdw3t8s0
mFHO5EZtKtbTyH3kRp2UeJdWtvbFjgPnxk/QP+Urz+9VS79RM5PuZrfhhUtFlXn2qR7JDMs5xLYx
7gYrQeVCnZy7ouq6fsOW3CcLtsMbsa2N1rh/hjSuTl4NOmEAOA1SZk3z4jZDg9arGX3t66LY9Zll
PCZeyBKVWgjquY+xMQMRAJBAfU8a3Ax6NSDC3F6G2mAJSIbqU8Y+06aC+PJWbFpm2Jt+hsYYBNcj
Kk7O7+xF7RAjbP3AfQ4M3pIjXf2hKsoExLyYT6bCiyD07dzdpyU1USkDL4LJN0ir0l8GNaRgnXKg
pXDZJQEenqhK78/dbNjbZHTrvU0NvRVGbEgGGTKa5ZjfRnPO76FUFWSUZsQtQs9/npzhObCDC9jo
AJbwWCHBknRHWOOLJ/JpQJIVCDMVrVVAYvDWBKS2/oLwUHwZyWuQCmnrL0lZuPdeYn7m+wMt5gSa
B7is2wXJg9OR7JnyK4pW8GAVq7hd1bMBLKBascVwGNy35U/p2GGo7gtnSBYKyvkxCXyQVFo7gkww
5serTbXso5661F4sIeJgtWA+WMqdWMoBOm3VQsW3VTrKJDynuuu69PUoNcpkX/Tsu8I/0SzE9cRc
D7kT8b1K1f6Q8iS81BaSoSjxwPStef5FGr4G3m0H0gppiPli1TYPgCx+QpoGXcqC26JQnmrziPIX
n8yttXCeiq11i5OeQNdUxK6+rUyQXV1qsws/JsdZRZWrqCAuMn3jUZ0ma2sg9fAUctXHyZnSG4Wl
ZaUHM2i0aUkhPFDBuust1eQxTeWmV+pgcWLzlx5Q3yXsf5uMgo3WDjoSzyVxW0aJc2r8hnex5Qjm
pya/GqUvTevcs8s7HfouavekTdmiKEFCDkr6i5+EyXdLIcmPJEP7lfu9tm1jP/hELUq0N+Paf7BV
vhRR8oPFFRvwHYoxemfxaFm60iBTQFWt5ZEdANeGSx8d+5RDDD2k+qPRPEdmA7BRtVMg5nzAsRcj
MKd6dXrr24gN57MGo3w5kw8wEytFqEQxnqSpQiCBvG11B1QVX21124EwGvXqdkxr8xo3aOiCjaSi
4B72DiXc+vCvauYJGZV54/lT8VkL7eZ5aJBuHbPis+n0ey9RlaflRd3vGu3FoGL1jgSBf+1aZYYk
2jTEh0wvYwg2+1HZl0WIjKCapuzFFj9RyivOcQ49I7+1iBWzOT5ZMAEhbZ/OR8vz3XNSK1/DGPqe
AYSk2dXNZ/Ro6s8F1UilAXtTGSj1Z88YIEmbpo47LF2XfeCj1pOa8Vv/HpWk4QJ0y7/PY/s3bZ7j
lyCL69tIRSyp8oIEdWm2e8yhiW7ECyIC5arQLKlewesr1o6Mi/JJdU31mecHZSyYR6cHtxjC82Cz
0Dw7ykzBYG8ZN5bRwILmqzaIqaS5yShg2oEDt79kpBJuqMRXd+T18aKbdCwLHu9K4likWML6aFIm
upexutcHx1Iru/11bEfRGU978nxLMG94DWKSVMaLN+nJ/ZlwkF27lGnxwILW8SDB+ZCyvzkicyzB
aoC4aY1S1PE6dhxRVGZD+yjBRt/qSNS4/tWb2g3KmHZW3VzHRgMbbz1bQvInJDMybOywJkck3W4s
x+sf+mByDghflHducqb6JPqsNNteU4fPiub0n7N6/AqKyrsUZj7eVD3gTcUYhwfUlW+hUfXADimR
fbW12g+UIMr7q6mHrODeZLPZV0sdZXdWzBSahyeoNYcHmSOvIWpj/Rwd3XzcZk4+8IoXObDtxuk5
CAB+g3r7mZOc+lGWob6hysN6yHwrvolG99S2c/bYWcmXTk2CF/DIEPWYGoJ3MCW91Al6SeTap4N4
KR5A96NKvZN4C7P+lDVF/xhErvG1+9FUWXCjh9BElQMSdPBz1lA3V6iyxWxyQmU9TyevhBMZwWPn
z0OUO6aTCU2pvn0X8O7QzDT07ybSB4H17APC/Grz57EhSxnv6AVfDb5tT35anKSnWIP5ECORIL14
zot7FNd/Sq/mjwa+HaEUPUK5PtdVd3ZH9uhk1ridodmiMmUX24rxMPnqa2Mqt44yBA+rmRf+8pT6
wRcJWu1wa2r7cGKn+IOjCGIVgTfQAmuwhJCPYK1ju3fD2+n8ngWjVWvaF/Dwh2hop1/c2fZ3c0tR
86Tl6kXVSXdRO71zY9bI4VSHiJEBgpemWphA5AhSc5efd84z3IEFRGza21FaZBBP9wBKPjgkWLxD
pwTvvIB9Arawh4asBLnX66xNg55YA8153AEqJsEyzTlSRdFrA59ifkqXRo5Wxxq3Oj7E/YuQdfqZ
gvgEgSFOvI6T7hqznulfhHyYah37j1f5j2dbr2AN+TB9g7zN6+X/45nWadaQD9OsIf+7z+Mfp/nv
Z5Jh8nlo/VQdujB6FtN6GWv3H0/xjyGr48NH/r+fav0zPkz1d1f6IeTvzvbB9v/wSv9xqv9+pdA7
1LwdGsUWghBe7aLlZyjNf+m/c7EVxShU1V9HXfudiSCLzHLtXwe8G/a3ZxCjTPV+lFj/Nn496xqj
su8871fP+5n+b8/PYoal92DGvJ2vZ7zOej3Pet731v/b817P+P4vkbO3YCCsakAv/e3TX6/qg23t
frzQfxwijneXvk4hnnQ56QebOP6F7V+E/O+noqa+g4sXyQMznpr7bgydfU1FPAKsdFEghzLAzBsq
d+hSo4WySeX6O8VtCv2YNkgnNrXHG+XilsBxCqiJo3gFEtm2PulFO5o7cQcoxpupd6HmFwSdmPrZ
S8+Vx1tgqZf6UZ9g9zbZVEJnu9qyzUDpJcnps0XC9TyMcNZv0BdkPxyR4tdDa5wTZStWaXTndeBq
uo5exvmoXCrbukl/+BEa5CjAWds8y5Ije1Lko9SseKYq88as8vYesqX8WSH7cmd57aP4JKril4u4
VT3ugIXnzxKmw/y6CUm2nCQEoQ5ekXJeTZlVAtKyoIbLjLXNOtG/PDv6NI+OpfskUf/mzN4E85Lu
/xrkBhm4hXBxphKLOrCFbFH6ju6EkNB5r+7VYb6F2KZCSDESgj7cdZiMlUbivLdZrCpBRs4EvKuV
IFqMOmYXQA6lIUvoxEBncK3NNShx3QvVl9Px3RgqT/8Mf2eFazF1t6OhDhulCXPWmqZ93yOmdy9H
aZNu+h4lmg92XoiiHe+nfIc+DBjb8K5PAtga/pxDIqQpWd7CAmX3x9UmR2Hq9DfAIH//YJdJysY9
1+Vsn8QpJicdDpk6LaTOg0XNJPuE1tIYNez3du1d7eIUuxytDeV19lm6sxDgyaHLZopfx69jZVhj
Rv4uMmp0prNsPFACgDRJPOveBn695hGZbZIkyFoofGspoSZtZ4+H2CvaxyFQ28daK52T07ufxbTa
od/6DCW0y1qDUGkyypEPthn022kZKbbrOWSm1SjncZ1gup5HHGo5f4PRuUFZBZiuHEEK9fSK1/0A
3YWEzys3V9/1WDC7gt4N24lqh3bnVdElZA/3pLaGkcLkX2XNSakUBOE3vqLWfzlukShXtxLut3U/
nlsNIsig6VG3iY1X7HSidJ5LdgMY9doYZTMeLLL5YnoX8hF5Lf4gdoFjvws1FH+Q4QLEhr5gE/ld
9J3sXUmRMUDpJnXtc7gURSBtqH7PCtiBhgqIw1tEaGsaSspDttVvPxT9JBnF5wcxOnNY3IF/tUiA
7Iq32iA4jc6IObFztGQA+aU8R+yiniWvJ40DgdaNnbb9lTSvnNHrYUmRPrfshl3jKLUY9rCeNFDH
lc3TwlBwiNo63oVWDI0plYI55SBoLg++Vz+Vw1Q/iU1bbB2g7nDbkKM9SF/cH+YZ1fgBhZngtreb
4a4H+3znDQuNsvRjPzTOro5obzHmu6uD5BP1AKPT/RoabcTGvd5vVSUod+sMXR6/zvXBhpy6cfb1
+w9mW42Uo6KjLLw8GuRx8e65cn3agCaat+QQtHdPGIn8L0+k60Nm8CN1G1D0tAXh52x9hR3TDIEx
yFYL1KjrhO0VmvTtaKLcvtmsfXH3Q3Id8cEuXVbQ/ZHK/2/N0LlIWpmsdxUPEHNmRsplbXK/ee2a
QbvpKBO5E6fYr2N70DjbYK7n/TqMrLq/68tK20KnBE8rys1IClGdvtNNI4ooAtYQjnOaX4wJltFT
mzvDXR7nLEyjprqN57S6TYzUVZ8Hi9yBiiTLVmLqJTARqMK0CPd07LqRh7wXkxsiIsnL6AA9SKOp
2daD6Hgzj858w2NOewDMqj/IUQaxuj4j5LvadYsKuUy34C4i1FMpqt1oY2kdHS4biB/GtSGtx19C
1fcuUrxlZ2BxRyaKztrb2cTWLKccC4UtGc62XkBYwxreN+g4/vXCwjytqI4xtyBY9ds5jSo4PnJU
+LoMokoFYUkdLuqwy4ZfXTQRtjWg/kf/LTYynPlD7OB8qzlNWoX3dqCxBdA1kKOlXkM6KQ9uDPia
hqu7siMyklQ6vNoKgFXFWKUHGXEdLPMg1khSrwpR8ljmquEx03Yyoz2GNxLyccgyN9Da6CwjxIt8
3C7VHWe0URlb1AMbtFv519m/2SE4ES2pfoR2DK+H1aQPVZ00p1EPEdwG5/JZYoWu5a+xaj9bbNNQ
+qDoyLI4Go8kwQw0eq8AhknoLoACFa35q1fQBuJ1XAodxCtji459yFcaXp95tib75BsEynTAwyYZ
+Ir6qbUr3goKkqs3K8pzVJsUNDXaMabEA7JmlBohKgHBsxytjtUWLl4qOLSjHYNWkDhphtZ5dYDd
+G1mh28eBjZR1wFyig8zySkm2E424pDg9dzpclFUXzWXirImwzGRrp0ox4vsMf4FHJTXTuovAR8A
m4WRuacAX/ulsjSKrMrp01QM4POUBFKzPoAyOFcdNj9V/xKks/qsRXxhl+Eya97m9e1Ivvffzeqj
yq2NiuI4W14eb63BtY6a34PMpj4LkXOlv4v0KHhBe+A2qMj2t248fy6qYjsuxGjg54p7HXGWTbBE
AVrk3dlGW1e8HqIa/ClMKV6ZElTecCfeyFTfTZlPORvFzOG2xW9sKaTsMHgFFfRO96wqSXvbuaF9
yEjYf1Xm6F6ew2tESuHnbRk51iFsLBQzTNipEFmdreoo78kz8s9n08m3H96VAVXyBj6rqnG24lfv
q008UVO/80wjj5/N9VWdDZ8bo2jQooZrwUhhZE/N5oQ2vTLcv3XZFA0u0sy5cws4urzYiket2ugW
N43mRs/SeBR4lAm1eNKD20JHzLE9G73ZJPAsZ+Mx64aemywDZn7/zw4qa9s2irRjARVdsp1a9VS2
nXORkEn3h3vbnY/rAB1VqBvuoKDqZYCvFta2taroGnM975w8lEURXicxoHd8CCc2PuUqHMrwb7zK
tzYSKw1V0+mO2qbhYC7Tz4oL+7aZBJ+UdKfGcLsWXTN8moJa30aDFd6IbaTi9o6qqN8QiBs+iakq
TKiCMvXiLKaB6nRktW3eIpduyaLv2bC+iU/CTeTitl4GZKdVffM0Zf4vcIcMZw9B4/Pkj1Shy6E0
3N4VpT2vAR+j0PF8HSox0vWLNqg20ofqLNrr1txf51xjsiKe/O06Wua16ul1susU0i8z57M61MHx
Q4jdqDxRA+9LaNUmNMmeeXJ7JaJ2cFY5lGbti18ixe1AlfUaKX17jby6JJQNiWmrBfCMSJDMIUfr
KW1o7Izt355NIlmjhrAOUpmo6s344EAwuENSM9lLt/dCbL0xPkCz7mwGOCgOHxz+kKI/FKe3H+3F
eArLTDvXeZ3aG5lkdD/pUzncB3rQUpyUOQePleWTrWb1xq/n4Va60iSdi35HH99Jr0L99qmzxl2e
hOFDsfQ8MwieAGauQypYOC4dwnL+hMbP1utaWAa87IcG/DvawvEy8xPRIfuT4cuJRzMcDk2UUadU
1VDDt8NT7ajhJ4AA1FX6n6QxYrulgsjyT+licxsKVecZzn/xslvfPeSBfqpM73WA3lPCgKAvP3JM
QNGyvTP30MYuw6m9ze/6wvljjQcaSHmX3TxJQNVX0zbow+lGunNbdhSj2dFWuoqbGs95+TVL0tez
oeJWkb60nVsjbROqbgqDpI27qGXAJYqeNao+OyjWi4vYIjSUR5byf/bNWwOg3EUM/jJIoqQrjRHZ
MXU0RbD74Fi7aGiZh9BCOLr+amhueRknI3gCVcxmE6z8W4vCx107NPOBXfjwk+9G4ZMauRsU6LL/
8MpYs/M2EpsabvBJxgPu/zheIkLIaa8R6xnezi/OdQ6KguHypQjdsyLwASEcXkmdQPRvA965uEq7
B5kRQCRgDT/rNg5O8VJjvZHozo6c7RQa46M0Laypl9Jv9nrdTo+5Dcgji32ke5a/EIrpX/zGqu+u
PZdttEaxxk0iH8ebV64u+xtvSkrs3dhuGYumcPgpR6zwhr3qAIRTCvQmKesT5YJwS1EA+zyG2zRa
NvwXS6HG3ske8z/EdQ1a9LrTyo3265hgKNLN1Aev84gDctX/j/Os5x7/5+vp+lndoglf7avUQomz
0Y892iy3rW/wvpX2vXE3VUzDq1dq3KW2EZ9GIMD54hDTIN5rjIRXgHL2WuuBJVmGSKTMLV1lnFVK
BAIIn9qkmvZiFPf1jBI+AkLaA75ChN2Nkte7dDlR57MpTWO66eZ2r5pVZG5JapinqMosSre557cB
j7w76Xtyfxc/uZzJ3ZdV2968vtf4Y3RLlk+55wcSPLhd6qIK2SKx82ZTF4cd1SBzav1qz2HeMa+H
WTF/63WrvJXxMkoGaHx9dnxToEVZxotj6DP3ztYnBVHJETwHQmXUSlR385tu2YeuOMQ2wWqNfCPQ
2v85ViZOo+CHY8OIVtufSsVQtnJkUrRyPcoXW5kq1ic5+hdxruMqVAWTzHTT/QduLOnqlPEqeUTB
7BtnltjrsA/e8WillBakaF4mCNRdNCcoX8Aab0wzo8Z5NA0KmONPxmJG1jVBpJeUqHStCug9HEkK
Bcxz8aJrJOHJAkE4ugTzRn+dY+ad5jF2wk8BYKUXmoSfrcl7DAoXNkLj6rEonefGt+vbd13AIbd9
AKHJUWm8qzeArOwptk3rTvRKUGJ9siajO4uEib+IlDSRAgt2Fek7RzRMxthO7lD6vQ6QUdK4Rnod
Kj0ZP1pJvHcopdmVbpWS6+ymY6FFxlMJ0GrfleTJTMtC0Hix+QrKdWVhN9cQcUxMgAa0l59Kffq9
CyztRGrYeILU9KTGoXrRutZFKfxlAiv21C6uqWuVi2aPN63heNGWW+h0ShT9j2ukCViL6nSz2Mo5
14tJA7i+Y8piSmrYz2JPW6/dVkh8HK9TrRcjbrnA2EmvF7JOV7xoXuLc5rEeQJjAitFY1pNupPQ3
lPqD21JY0m9WozbN1N3KelHCqfkmEtL6a8w6xepYbes08zLNzO8UueLxKym0FwCVyue2mKxj0Znl
TZvV6WdlhrOMwseffw0YIwQv6oC0jFABTSo4GQMiLyEDVEPb2NlV9r5rLl0JFq8Er13xfhhb2JSn
t9RYb4dFry1LqAcaffcb9a2afwo06NIB8cDyVZfot4lYG7ld4yLRzYgUeW0M56L9Iy0s8xRC8XQG
Scq/qlJKCHaUoUAFa7G6BptKpITEOy0hciRN3QCSuno+9u2oNU52/7P0oLVvJU6mkz5JpA4oNGpZ
UwBde5D0GTBoGmPWQuVmrEjYzzxHtr2FHNYfaWpmZ6qBS1KfUZadGyqitugAI8q5DGrc1NtHXRfx
bpU7inmpShXU+jCBAFykpJYurFHTgxf6Xbh1EAMWr6X29dMMVfkFAN4Lq87iW5fF80YrIv+l6yhH
0vpievGryNogqJe/+E7qbooi8FBRaFDBtcDsdgaIJrYNvJPmGEi+LThtM479a1cTqgdoaN51V68E
/9uxaRpEW2dgSd4u6E+jozzGqJECjyLPudgL2wnbZ1SxT+wZnoeg2ottpORyRnt3cS9Dsr5ATHKZ
wQTQtfc0vd67tVLeQJ/i7hNgu7/oSfy1AWLwpPaV/oBeZroRe5715i5TKSP3lqJe4M+8mmnf/Llq
T3wADUolWfIL6LZm0wSef08t4PxcKu2T2AM9qw6pb1okxjhJ1LSHzqScqIVn8yX6boTx+NswB8gV
cFt76st2vkH9pLpRzSx4ZjlIDb2d279F3/UW/hOJhN5serJjaGFe36zhmwT5lE/hDgqLFAxUStao
XjB8YgRqkO6nyUkvVOM5D3mFwqUSWDzN3o6CnFSp2KK3o9V7PYrH4tLlkGNFgf0U8vZ6y3fRuJcG
ELt5b8W+erRTo1jEqt87pDvF/lNZZu6txK4R8LyTCbOoOe3T4Blyv/yTVqfx3lcp+y8agGOxUpZb
q3fSn+0Yb2dzGr8HcR3v5xpp1zWiWbZI/muE8ESlcbTNonD6bgYKgI8cqs0j7DYZvyJFDR/8ZQXS
hJ6zs9DC2tphG5KJlcWJsyxDxO8H4BuUyDp7cIZ2yFLjEK+XuvxoEJiflLIGFLKsad4NW+ZmD3g8
N/WljZLsp96T8DUqr3yeKEy8HVxFP4xzqXwlg3WNMAD9bLIJ4iE7BhKVsz+sLXzryM/9YOtZO8Os
2z7Dozjdw31+Y+Rc9lYtpuKAdt2wk1hpDDX9AYUd4pDL8KqLZjCVKCyyKH1kcbnt55ptST8zd+3k
jN/ahjxcYZAdmZt2+uLo+U4g0NCjshxGTmUnKGdXd7SNa9vI8yEYmIZar3yK/Gnaw7pf2CBloMWV
JrRV9aRYS0OtecZdhENqa00dSEH3a8a9kZ2CxSPhC6b9nw7zYILkBTgsuNdqGp+i5X4N2ZfFHk5q
sawHuJD/PvttfmjKYILAlWam7vY8IzeaupNzIybDgEUc/sq/hOSxMZ7TKTQ3Mywcu3XsGidHQdIc
47epPoQl7oPiaRnq6lCu6PGuzaxd29r5o1WmLDTNJD7WOgrFjR6x0lRTgPOdOt9aZv3rUGbeQe/V
GSkC9AGTMWuexNZ6/bxdhQP/0aYuY0H4AU1dY2SutG6GbYd+2042HleC6Ou25bt9zBD1ooM/DF9k
1/LqvnJH/+fxdXvTNAxAwjJlV3T2oS+6L260g/xyY+ljehmmvg/3iQLUE+HBj91kQRmjlprdoc13
lN5baLvcx+Rm9maXGaUndol4ixe7GerNw1u8nFJCve92BQFTubBWS1OUvr1v+nrerDY5WvgzL3rh
QWMrMZYLLyF4/ddxrTsACpLIIamCyzgkzr6oFmHht5h1xhbitSO7Ub+hfGCfqsq6v34e0oX1Clg0
H8D6F7HLdg0Tk5s73M/fhl674vlgI+P7ww/qaqPpg7pvWu5swi5QNsZvFNT3DwGlxdSwIqi4kJU3
QZWhvgxPqETJICfoYV9YvP85qG2Sy+tWiRZp494zc+BuZTKhIRUU0yYp7RElVPoB8jiHfmIrUWzK
YnsfCOp6z91qEU/FI25ywho7i+TfqL02IB6KfzfZebtV8sl4lGZue2fnDEjJr7YaeB1biGqwyXLV
ZFncB7thEQ6Thmw1fKs1Oe989GFwXITDQjsx7uvxuwS8M3e9doDONtuKbZ2DnBx1T43jXOcQh51r
3kUPeNVcTtW9nY8qoPQwzyZ6mX918M7xk63X/nadvPL4GZRmx5fP029gUIISZqFVg9SwfjL0Apy1
Yz40OSRr1dIsAWKSAGli571JQpeBFCtb14F/nWud/q9zTUX7zYti7eTq4caxreZZmlgrzGOg+d2r
rk1bQIqkz5552y2SNn2feY99Fi45KrRkhmAwj75K9LVP4oq9+Fx7jXaA4zwWLGU+Rq/nkxHqMr/Y
JnP0Hkfml15Xai9RFr6MSeQ8jQOve1VihLfSFeiONztnUGjNRTA8Wewhha2dpSNBIcz0YBnNz5HZ
vgJ9iPaPSU/VVG0BBtt2SOfttIZfjoyQsSCQX0+1TrWcyiGJe5EwrS3CJ78G57fMoYK8uhs4TeYt
O1uqn6MHHlJkQZ3+Y5j1qOam01lM0pSwOh2dOdEhcySMzCOVFjFxqtVN50RxqlM1mrFTHbSit29k
KZHII04OpYHD0d+1mqZtZJkiNlmWyNFqW0d8sMkEJrt+G9Utun0IAJSSIWjB3pGGARZ1bms1RYlh
oRMD7vpKGFZM9d6ydCgye8QFDwr4yUO9bJDOSZkdgBkkh2rZTV29U6D/HDUqaNjSi7bglJz9hzJ5
6Yq3ZMvx6l3L5KWcnl3a8Dr2g+M61eJNZr7JaBuS3QJFhKbR17mEqcvXYPR3e8366nf6dwSZ8gdx
dq2+gSRP/1xlKLNOengUc5ghxGcM4HBHPbK/joXa3OZqmezEawWNsg+8mH205QS+U72e4Drl6Hw4
AZuJ704QuY17gMqUqldgLu2dFSZbuqRdpJtZFPRNmr5Nk/6kTLl71/lTtGusKPq1Asgx6/CfIgRn
Hga9sCG1KJIvo1I/SQAFlA5kF4HxsI5EHjD8tdJYBHu++S2dM+uAuAtfKwvW+nTM4IeJ+Nr1S7HL
2ogtR3gFetv8uNq9qB4OFYWS5LkQB/swVLqKFFMuY8Hpohf1NvH0HEd8mawuqMtNt+hTSGMXHYkq
OaxjSrDapVndYpvmINzNA4kgcXyc4jpPWbNRTBZ6Z+i1fbc2Q9c3p76kdOnNHlCNdGeMEO3t/jwE
ctjPzbuYoo3GY9J6v4ryMFzJ+qVWrirFV+Fhe1GDFnuVHSVILHIkitAIResX3m1Wc4CgJJx2bLL+
ZdJ38632v0waIIjV503kOlsd5NSyppAFiOW79nEck+/XJcpil6MP6w+Awt8Q/aKedomgvkw/RPFI
tnjprrHOMlsVRt+vKyDxXtczfTXsKHByz7GRVaR08vpTkwLgU5UZMEpWOfAIV87nyQaZDmHNH0jY
uV807p/k8DT/bo7r+qwbFEKiX2R84jMfNqHSqr8p7YPofC1jrEp/HeNrin/XBFF9npMCyfVh2k5Z
waqYjPb3lvvzpofE5aFueug81IDVV5jN3xsH7gf4Iqdt2sDl6AxTsWNHJX6g9Hi8td1JOepOUzy5
mlex8gGHZXjQLS/kYVM0PI59o3/7MEhrawW2VbN4amt4D9xJd27NwZsyVCd4gQQfVDuHxMqNr0k9
3qeTm/5MjAQkJW9vz/Br1mBMiQgV1fhaD/295M/+LuJtjn+MAMSGODso4J3bJV/gpcgepdCh26vs
bn21pqYGABZ+loKKIlTt0wjH1rXMISsNSj1RwzgYI+xVHXy7x9LI+22B1vtJKiHiPLpOKuPbnUw6
US0pk0oNBcBO5zpppyHqHiNaQmkxrymqMzwGapXfoW3ACgRxsmsXDH3zJLyxGiZyJzCsLCaxL6Y6
VvM7meJtHjEh6Ll1YkXjY4a+36boEeAVJB/B3WzryUOzCOl1YZj/7JZ1eut53xE79ncpC61rhNWq
/SakSMej0u5gNzEAqrd8KnQAzUNRphoOZOQmyZ+uRgsebGQuFZYuMppNm2qjw/mwPJADe1eMM+m1
KcseshIu0Xrhe+uqeKSg6j8dta2wllgcARm164ik9/gWL44gLs073YCH+DKSqsqKRm0+veZ3BsPJ
DiMb1KJ3t/P7Sf3RJi8ohcJB1IfqNvKm+V6jvukOADsUYa8BeR/t61Shnk+J3ePUdgdLbZ2zPfmW
syNdkhxyiBSpMtKiqztSdOcc8fdAP4ReZQr07jbVAbHLX0aZ9d6g+v+lG2H6WO1w4+zNNAlf/ibe
Xux65BVUNjZwkRXQe6RJza90yUlKX3WDesO2sYWgHbkLr9TGjWlnLZKxlfHSsPNStyQhSQ7ch3VX
boRlc3ITKK0U+A6la9rmfx9UaSbFefl0IUlVQH+7NAo8lZQXop/Rzn/aFkeMTBmKMANlTyo66LAb
l5pb3cXNND2FS5OP1r4pC9jdl540FPybUcNL52Lxsk596Ngrlh6UjvBxUNmHJHJwXk3xWGfnoVd/
EZM0ducVt66qt9eRTVSHt3lt/Y5ET3eG+xMZo25MesRBi24LEbrFHtNQkm9fjOKRSDm6hkvfDLLf
81RVqZdJxjuWTNq+mvthI7WW2gD6hvdyPNKXGDmSBpY0eAuSu9UMfW/cbcquex1QN0hsV7P6kOgO
UkZK6znckxWdT66r/f1UBe4uTozpc9OH5FEt70lXqeUKxxL2UFtTzuKcB1UFUInQunhd16puEK32
t+J1edRc7Mn5AbJ4+mzBBf0JOYCirutuW9TKQzXALSaRhQU6u5py9Vbm0Wt+Oo01THvx6k03nDTw
rrBhckXUccSPsV6eZFqJoBISwj6lepZelENEyZKzupPZyFl1kNhXEzRaNnqjJnp4ltazDJtD/YsP
mJUNjwiaKJRIbwa+yLcGNLoXUNncmuug/FxBjrFRB5TZCj40n4RPgFxQs1ODeLzpgpyCiyV1ynJa
20ZRWMGKRzfTi9DYUM2QXHgowddSmoBtFNPZxW2sbVM/+0tg6CAC4FfZQc0rVIAtdt+UZQvOn62R
cu9h6/Vjey8mcdoNBDaqZw4HiRCH3UHkJOPFtk6iWR01ull3L3a1UQYkadDMAq+v3dVdld+Uof/k
z4oJ9ZdQWgWZDpGVBkfq7Mc/M57lkKssnrDxOEQLJjnYaAdvxAh3M+FyeA2FujLfdx3bUshT7zzv
JSza6WFNAUyKCSzAj5QbSRyII2rMESHspt5xgzUexZHqDXvehfYCQUZ6cooi58bn6Ucz67z7skXX
ILMiBBX8ed6qtRO/tINbbJw5839UbnU/DCTkN+P8vWTBx6datCBI+ur3xMy+WkOSf+8U/rXgl6cv
rAeyHSW+zVPXFyQETEu7uOE430yB050q1RtQ5dX/48zFaL4/s7WcWQnL+3IqyLMU6Xc27d+fue+S
r3GZqds4N3ukv/MDJGawcc+mcjSLSflhDHzPvS7RIcOu3T0U/94dmP/+xD46ooJDrD4mEJptnaYq
v1lN97IUbTP+D6iN2Omckx+KpqgvQe8kO50f/WOQ+soR/HZ8ipK4uYxtPO8tby4+O6EPYXRoar8i
pPF6GRqXofhB8GtnkAT8cBnT7P3HZUSmW/zlMmpebC4G78nbbuT3XA3IV7AJkX2GCrZ4MlpuK0vP
9FQaavlyZ8rv/w9rV7Ykp65sv4gIkBhfa557qG633S+E7W0j5kGAgK+/S0m7q+3tc0/ciPtCoFRK
9FCFpMyVa5EJuy25CiTvttSk4WICVomaLR/m4ajr9uRSD0VhAGrMQYrsTXa86rlwIBBv5Q84agGY
0DpX6Ak41z7SQRiIIB3J1kSRRv1qriuQHF+BMMof3PBtOCTBkE+MHUQT7M48da39dpH6LgX83TV6
oEt1y437CbGVjCNwqntAzgPVHsvcm2CpXJFgg20huoAUyHQCGyw09czvZIa6KKRitBfp1JBXMY3j
qarNB+xbwmVcVeDDHJXdnHrNoEIX1vY99scgg45B/7i/dUAaAd7mu/c4NOuyDXeQ6+yWHPGzPSXv
shTcV2CY8EGGCpw19YLzOthT4i9nE+R4fdDLumG4noEDkxJiEYbK35ax1fAVib9b2ghNBX9Lwu4k
Fk931MvA4rZodW/dAjvTqRaq6yAJu5sEf2LEUqtbo2s+EYUt9enWrU97mu+ev4+DwPDsWfGGo5AM
sLBQOeM6bcGhRFvAeTdIxiGuoBOiN4uUKqfL7G23HFW+SM3fLsFojOuxwu5XCXeX2AYHSCEeXwHs
WlVZkL6McVOh1A924qZN4wBMFnU22/1RM4z54fiq7Td/i9k/sH1TeIch9jJoxna6tClDtYjqYoTb
YLv1Rtov99oJYAc6LRZZLi6RhYWrbRUqLXSaJwjCaDXwnB0ou+OV99M0ypc/vJSX6NziIcMJ/sHA
P63jLhIXfuzZK78QSHBqYVbF5fBQj/iXUlqjZzizUXpt4Ib3kNkmv4JlZ21gvYFmitOdjAznNVKq
YZmF7RwTKCLSOjaQfSkATRfySL1t5hxG0FY8RpGwaQ4y95AWPYkcc9CUHHEw4JHSfJGLMoWCVSeu
1VjXoN8BUKnmsbiWIO4HWYu/nAawzy5r3kPTMAy9TW27b70pjtU0lEx/G689qNNDgd3agSZN0Cwb
r630ryJnAnOvtOsTfhU5c5abjmhO1DvpzDj1IjsOZ503v/XSt4mawmMfx/7Nmb5reKulJ3UsYm9Y
Fm5gPBnR+K+7cWBvNvV+94efkUDLfZDNsJVFyo9i8EG6oz+0wEE8jtUwXp2+5ceqGzOoGuLD2YDu
m+P08sFOH+bwl79KwAU69aVyzXXleggQgcTkOEnBjiNr3RUk4fmCbLeOvzURS2D1gsbdunkxuatW
QCH7jw5Lz59hxV21PofEl2GJO7rkZfaE+lUPiMdfJroDr1uwBKd8ti5JL5OMVSJBm+L6oED73TsW
ALtn7rebmY9RfHtC7pVvT/AcYLc0a1ywZJHI1jTi5uwa+TVS+d4wwLKJ6qVkUedDsmmh8gktOZ/t
28msL6ZO1RoiD45mB4iBzvRipZWPMgDFG3dq6LZqD+rIpb23UEM2D0J5cbeSEDcbrSm8QI60XRhZ
UH1pK6QjHZaLYx721Qv0yGZ7M0KlCIJE9rpOm/pLhb2qZZXlIy9CsBXlI5DG2t7r4aiAim7Da0iu
XiO3+wSRi3IF7b30qkyEW+iObErbRm2ju/8fP6NEeKEwQV0+DMJaBnwC3b5+oznbqR/bzzYT43E0
gVkma5rl1nJQeKNUgkO/Yt1NIMEOIMJjgCBv08jE2pLQxeTxi2OV5mOaD+l9LNk/ZCYvP/bNbWHb
42ftZQbelufAw5SGfcVeE9XMDl4CyMc7V7KVQqwGFDk+cAf6JAmEmlceUNdb8qAB9ohwpxaAvZJN
D+hdsLfOcQCfRTFAfOkarN3iBXDpZh/2DVsLHfryYHda56O9xLHoVfv/za6mDOqzdbgQg+guaaH8
Tcr6cl0WIn8GjSHfQZcyWIqwzZ+VaFC07EXewgjQTKYQQQmtc0TOFgefT5+rC3WmVTI9piAhi7B1
UtDZWuVRyZ5Yp+IH5bVq16eubyIM57aHCotltlBWFO5tvrUcKft/qMMoQXd1zNnQHmZ3yPZBbwYi
VABj1WBhmarhYsdl99Ku3MFWL6YhWwhODRnUTNCMqk4zTBqQgdVNqJJWEFdAKQs18wEKZpGjrshM
Bw9+557JjL8uGIoigNyrtMGUPlTQcgjB7KjXs8bX0B7bTZrhfHdbbhEdycZFjAgJtAA+LMO02t4W
33BY66LeDw7UJ0iBBZ0TZF7mtZoGMsSgY5AhnWywu+MMaalNr7NseTe0j/EUbtpORHdk6kwfesei
+Yf6yHQbdLP9Pqgdpvpodeof8v+/Doo7oMXA9oAfrZM+4qTecBckEaAelVS8/jY20dFIsNu8FmFb
PhVp+NPSu67aa+KFj83kGXSCfG66vzep9+aMiJU835oqRcWZlUX1KjD2oa0riwfuT/doRVRn3P+1
xb2iWKjMrR8BCWFLJxfswWfWuIGsdHMCEVx/UBJiOYHnyzvEl/nKAGDieaohpDGWdfPNr8VeWsDb
LkrAuUFSAKHQnH+D8o747DKPLVOk2+Ype0PTPnrF25RqAmCpU87blCgpP0X47MatVJ+NkvWgZsTd
iBq8BXQO1OdC4pl0p7Ttr34ln0ATG4CwdDm0udiQNliIsMrZ9UBxUYM4eU3NpmsgFA5FTlIKI82w
Kmfe+d1O0mIuAhhYjNMEe8GzX0A2eIEbO8T6s4BUx3zzset/8TEB+Dn0U8w3Uce7lZi8cB8HwfjZ
g5x1p8rqk7TK5JyBIXoxQNfjM7nFUHrcgyMYOpu2t6hYH+ySlIVbgWLFFQqT7XWsKvyvq2zqVrzM
oPtB7bG1O9CK2PZ6gKgQdEHdac1Nbwss0z+hM0Z74q0H6Kq9o7t3+81E9smxZn+iuCeTowEjA+xY
VaM92clEnf/V/sf8+Ix/+Hl+n59+zoAQHe9zK+ZsAlS1bSzDhVr4+6UHke3IuruuSMH7XisfqYsi
+dZwL0zXwLYj/tN0IBnRA2YfPiUQekk8qMIkeEv/e6qb5X26eXgCSl93yKEQrtUQ7NLRnyJZLQPL
zzZkI+2EDsynF5WZC94z8GJjKeV2ZO2RGjVn3JjyM3vhSL87e2CZf45r/rYAJ9Wb2wwj025BW3Zn
sIa4z+kvt6kd/jXb7240vAwj/ItdfPr5hIMxFJju2sqBJj2vvYdYxvYD0J4K9cP4oJfmKWvBbEGe
0ubtznW5D65EhkOJ9m+mGFSHogHXLfmMhuMuGgk0HUOOZfbRTwD7svPhCeZqds9UOJ1AG3FP3jTt
EOC9xefkkCmHw+ABtWKHRr7LoIP5yayQkgi9MDpTE1R/2yZv46sBRbprPvLVqGtc04wzVD3JckHN
abL4DmTM5tybDQJAmKEodtRLUwoIbpypqaccM3Dy0ZQF6HWyLmrPThSCFsUIEKwQS0ZxE32RTQ6Y
OOTgThRL6aJqgiZeHG2oaaVCHZkJzaK+FsVThLzR1c7mUAo5NDUon2/DpazNZeB1a6vlUCmMkuBh
qFGqxrRaaKV60E54LYDGXQ/2h397KL89NgOW+j88gJxCWFynPP4yh4fz+2qIOfThsWfJ2RpIHIRU
XG7jOmna/T4xNkSkP9vmfpDqg2S/bsAC6xSGtXVqG1kJBlZTVATXJ4+aSJnMTULYEKZGKGc23TA1
74MIrUNe7yZqkev7QIZyhJOIUEqdsPKuy9Ij5Ae9K6DB3tVj7BPKuJozSGI9SJbX/hrx7WFNna1n
BOcRIatWd5KpKLJL6WUMrLQYncZOskZJfbOh4b4pLZxEm2/zaD0IUhpbwPvjezKZfo9NFYift/QT
DL3fHQX0gBfUS3Mw5OAKk/UPZFKVgQoi5aU7+hGgrl0fHOaaAID8+onA7APVL+ORLK2ZQ/Vp+hYm
cb+nAJwEQe52qrtqDuCpmLcXLLQP1EkfMmRjIfqeiAf6gIm0RdnH78NlXlUr4TLQNxepv4+xDgC7
6+/boM6fHJYUTzn2SXxIh7uo5viMO8xeOkzIHXUCIT3tOIgSljTgfTjeVzlIXEdv7btlcuH8SqAJ
hkVoBUjvBPYd8N2nNZLKjRrib6DB/ep20PcB0UiwzwXUGL0ss14xkPpp4FgZ/spJAJopVoaZsL2j
IfiWUY87pMUtDb2QD8gLO4uwarKND9YCBRmkz10ac7CdZshg6Mxiq6VctB3IWvbB/rs/coZnFjSi
26N0eQCENQVSQUf+/ogBVl5cLXmMhMat40OwsKFIoKfAqlnEeIf3fQkuDRU+QMUrfHAtZFmwPQ62
PWRsH8ARgJi/i9Iv5Qcn8mBhYt0P3ddpdJxkmQXC1fThP0JPucnS0ezAjZ6SfGkOmtKpG2j26SfU
PUPwtoN6d9ij6E2f7PBeciHjF7V7ajbMXAmwwj7HOHlg2/JvN1oqegcK2kHe/tWt1rMRkPndTZ9j
5tnITg81OlveHkqzdT0YlftUATgBYbJtO6XpEbpg2TG3DHs7AoVwJ1QJGHtp+dcuROi6Zk75hcXi
SyxU9aNOoHeXeoNY8AEQ6EaUP7qg/jIaoviS10UCaZzUu44MX+bKENkdBCrenlJbw8enuHacrJEH
a0B//Fpz8401BkrT6gjMFnHEfDBDG3KmlfmbjQZpCg4/siCxEfjrDLG3K0RiyoODlA2EeRz7SrZI
fm6V3T8qC8tB4EB2uJnAhXXzh/QVII3SxC61sZqH+fLStxNES0v73hkH98D1ZtUFdmNjpWOCNPYk
75BsH4B2/d04i8eTkWvPZG0fBun7/5SpeTLBcnK78VxrtgS/bn7zKZNg/BS39SvtkWm3TBvlsYfY
vAzNPdlV4N8J7gP7kE1fugiyA7fwLoWBtd1mEDu33WhDlQej+lRFUKqAVIS1ipFnhORcMl14KM0l
OTjBp7St7aUoUKzeyChbysmMNlPs2BcDiNv5YgVMnAJpr/s8RHiLOshFQW5pWeBLtiFbj/q/lenE
EYTpOnnXK9CFtE46bMpC4u9XlwYCkHI8YNM4fgZ7rgeJSsc4dLrJ2KYOBu+lAi3N0fGh3ie0drSV
T96yk6DwnzyjABNW9aMaufGqb/y0eruxwI+bSgiCOBayi4WVWZ9qv21XopP2nbKgLZA2cX5AwgCM
DuEUrCsGVYTECotlVoF8J7KnBp9A3HU+0N4A8qBtWkj6JYNprf+zDznSJUnAdiK0920yuhP516Jo
Axy3+ImOnH0ppntmTCeSIUsTNt7rPjphUl/D8GnRh9P3vv9tHPhQwHI/2K8NZBkWID4SV8FDfzP6
wNgo0BieWRLE666W1qfS6L7m5RD+YDF48LCr+w66Z74Y9CCD/RoE8O1wRkFPAmZNw/w0DcM8CLKq
86CmREALcBMj7NNjXDvGMptUskTMKT1G4QCSduppw2R8u6WuKTURQHHy6cAHJNAKXVZZGigEjy0I
r0MLLD4FIRg0jFw2j4adVMuykuJ1zNWd56DWa9Grr7302x8omfopfMf/5GUcPMz+YN+lnplC90mK
A/6y1TkdOVtL2/euLJEvcRhtJ50/oosqxwDYGoG6cWpnHOni1BkOFmWgPvi8dwtfjAdqtSYU59sx
mLYECSoH6JT3DSJ6M0JIw4dAyfJ3m3TBQEGi1ORMfsP7WEId0Xzk9x/nA7dXdPbT9gT+DZSnmJ6x
ukVYett8Aks6MDc6SFPYAAWWjguqMo2O1hcaFELbaX2zTUlwsYzXGsfuQ+wHFU7JpjHgbxit5uag
cvduVHmCyt04QLgAxEmxvlAHmOzCBXcKsf3gjd3yqhmz/nxzdjxN7J1W1w9uEHKP14OTN+ACfwFB
THCWZeXwRYt4wD7g4UvFWHgZJc4tK8DvNy4H+djsgpqraZHEoYG3y5ivgCeCqMHt/TSwrAKZ9Zpe
TC3Z7bGzL0XW5iulnaknzJCBW5gSAMFEzs5/vPxo9pxxC2SLKEvXbIeupkeMWIG6TLo1ifjw1kVG
ZSU2UH3AZughpIH3wU/0VilW5OjEFsqDeOXxPbPVbJtn4GO1ayDTZotFXuWQm7As+z5Op3rnxG22
L7gz3k0QgoRGXFJ/GSD36BmR8cNX9c4tmffaevmwpEG5m9Q7lVlgHgm68Y5jynlQbrpneiPYRbtD
jMidB4XAtd0HybhmUOhb5LpSwdWVCnSphnqJoFVw5raygKvRR3twbQjQX6H0AISMb344NYG5RFY1
8OYI+SzeB5tlrLbQR4O8MdI5d8AMD3d5quozc6FQL1nuQnwHPCpm3IyHMjAfqOVqE92BtyTbda4u
T9BDaRLqKIwo3ZgV4Hde2BRvswRZ1q5Yh0hqbPlhvC5sHDSHlIGQ8PYo5Jbw0wBBs6PZhjHZhUki
LxKkCmvfV/GavlGl/lqZcXGFkhs7UasJg/Zc1B14/9BHl6A21doF4mKdlMGbDZWrD2Fp+PN3EVW1
xbma+B3501cR5PFyHQlVr28TqVDec8gWn2keBIdBvzF6CYJMoFSpNP+VlcY/pUq8e6eHeLcMwVpP
duk63tJqLHZsomJ4ZonYtqNvfcmUBSXrohm35JYihZ5ZONg3U88O/2naiRnVwlWg4aJp81AVB06w
wMbo+A5Vg+E6d6Z2Qyxk1EwQW//QFLpJlGVmU4frW2+oEJQwi58RloXnHppCB5nit6SmLRAtL10f
hQi6N3E0R6SogEvUTTMB9lBqmn5qImUQn9OqTedmNCrzHFXGj3kmZDwuSVR8pVYkHefSt+Ynb5qm
57aQ7Z0BHTHqExYX900WXKhvAHLxvhk5OAPwRDBq1A/YYO1CEKw8x8ZkAFM0bqgv75n16IIwkMZ1
TtdcxzZeUl81RfGTm/+s8MnbqgRY9y4s+qvKixS0XFl/dDW5E2DDfJcwu4KWDviiZhdU09TccR6o
lRQZAwYwtjbU7K2hvBRpcKEWDSqwQV8gQNAfqUlTen734KXJ06hpT7K+SR8NHbUtKmFvscHoIXcj
qv2A2v0LuSApIy7QoNjfBrS5NLcoBACCQk9Cly6P5TxJlNf9ngO6vADDRIBUduUukjoAmrmybWPB
DEdAZEsGK7ubwvsqK8N7VEtmuxjyRguTfGqGMrui6i7USxdyHg9FELn3s1Pa4OXS4DMwz5sGYEoy
nTTa3QbdnlXox1gJKGyDtHBWKLgChiSITHZ08Md53wvkKgZam9ofVv8hHrN15yEIXrXmNumyfuei
WugaCecfkUz598IMkDnwyuccdGl/c0gb7zkYy2p2wMLb76oRhy49Q4bD0qMHHplF7ELTvrCi6uxl
Bn9hcjOFefxS1UN9GeIIOG1t7goltimA4xsko/jLbdBbE7v1BJGsaSqP88o4sADfkViUKO+DPNKH
SxcC8Cb6ESq/6Gj02kp3kHn3LjjwxHwIVmQJGMM+Jy3LbZgVUMNz7ACyrplcO5IlzzLHVjBuo/af
ErEqg9n2T4k0VuWNyRenRVAjAz4bJ+0Ox0Nsvw9W1aDYTg8PIXYzD598s3lGyqNfJxl2+43GQrga
HyEbG8ul112o5ZlgU5jaVC6t0QK+Q/d2vnrrjSKUy9dOCcSUHvo+PvCHYmMGYDCNQWGNWAAK4Xtd
o5Jx0KrgC3JF3t4HVxTOAr3HzNdOPVF/CG63FePBdKSBmR7YUnHLNDzVWTwePF1WUbd+cXH0HTUj
N8T3NOxP1gStbbBwgJ+xLtWJ3MhjMqJy23Ygi90DfNQtfSevkfEcjbk2IMySchFbprq3er+6APti
AM2K1KmrqhKfz0qLk/4awaM0eAAhIDjMM/u7J315pMWpa+LgAhm0bSuw0i8bFvUbMOk1q9tWTw9w
VdYeyaRA07cxfQ6QNMKjMnGH1zCr9iDeMX5YjnWCcOn0RYJZYOmh3v8OvFnGzunMfofyUqA29SDP
Qd1iYtb7aRDl3RTaxSIdC3HOdMVpGgMerSAJNLfe7Y50CrnKVX4oOLgUbyQzgIVC18foPLCrmsWB
OjJ8vNZlZiPHz0IouXbmeK7BkPbS/ayU1b1EbIjAkQtWtKAO+IsE/9cmsdSwISewtr6NYW5tv1jf
7SjbqbqIH7qaiyvLOYDxmQn6qiaJr5ksmxPeOF+ocxKiOoOi+lwMbnbiY5qtoIwLgUXdDDqsgAu6
pUtoJHiF6Z5xSNHjQbhTC/W4azL2zjdA4rIHe/TqSwb86KLtA/OzaAZjVdas2FMzRcYC6pjqObX0
EQw424UAM8znMKkHYCtMf+8JPzmi6tRdYju06FIpP015JM6mMQYg0AUMAEKy7coo/ehQ6qZ2k9rN
jGpxRrwSmmhRg2QYUFgrUNmIAzXf3Sw9G8Bi4EYjUMHUfENlBxi2qvJr4CKmriPmidkoIK06/zIE
RXlCRZy7evdASgIlAIlSS1d7hC0o5ckDmkTl16h+m4M8DCjOgYsIHMl4IZmPLZJp66lGDchQ1tYj
Sumtx0wGmwZRyjvyyOOEA3EQDAtEp8Cz6yXutMDbZtyTs81RmC3HBpgrDKURjZ4T4chmbZdqypeV
a2yG3vnCoKm1T0HHtGg1M4wzhdWRmhCp4c9OJ9+a0TDGmxilyquhlu6uKiAYRmd1F7/1TpYqXtFB
nnqpSaf1m7PdqvCIoE6yoKxWa7egCk6KfhM3vgGQct4dpM39ownU1pwdS0NQcg3IsNIAslPqrBmH
eDsCAzTPdBvw55yIFEGVcJUKbHtYBqCbyPv0Pkixog2T91CHBUzAEBwH5r/eTH3iQhLBztUyarMu
WXoil6vEaNPN3K6iSXOWx3w/t60Qi29dFheaoszd9H4cOpwP9WDg7eb5M5TYgqRuOGTxMY9UesJu
5+0y+QnAPn+2RVmBeb05kp1GtGHAQaNqEtUMv3gabD71IQSDPdRS8tBgC7I5ugP//nJZABS1vtGA
0B3C6EijAmkn4vw6OaPzNEjAZMb4rgPl3BNZuDHtQR/R3Utt6rlZL5Kq847kUSAjsWoklNAao3Gx
o0KppKzBIUVDBaRkDyjGChbUREmsdfkvT/J43d3HgLg0yMIHXeagUnqq82OrL/HA0e5GkQMzNOVH
uqPu0u4GkBPzAbyN72Micqd+8qymCnw+f95Sv9H09RpSWvHWzqJ0Rbrh+1xXh1X4nKxYY6pzBwD+
2cmydJWZjB8Ht/whw7Q7Wap7u0SJ3Z3I5vrg13Ps7Eidk/bowNaAONq7C/UMqKADpTN41XLj4Zam
mnpPHM2x/iLfK8ttpBnIRGkquhgtKCq1F7XIlQZOop0HzhmtX3Pdpv99LrK/P/E2F/v1RJqZFQU/
ohYbr0+8jOoUlbeE4PXfmzjusOekxWvl1ovtxMcm9SIhLjLWnG3HUOeByXCPpe3QsgSIHbLNtz4A
KvvEsg5ko0vhVqhn1heUGYCk9EW0OEGAt0t647MB+L2fGC9VW5ffCu6/+PggfAMV9HwDPOl881uX
GQ7eJ0hlHHR3oUf+lyn+330gAYYqL/B3r53OcU714NoLInrIRSY2DXRqZ3YI7kHZpapM59LiV/7E
/Kd4Yvzlb4NCnzUzO8S/Bw1JxV8ibscnVaD4ssuN4Z4ubexl0Mpc3iwTAnH3bqw35KnQoq+mZrMs
KmtrxTijusoaPwzNuqUR1mU4T9lb4OowBx2U0E/QMb37OhTWNg1BBEs2GxnKRdN6BahBi2rdo6Z+
H3oy+zQa07aoGUCt2m7yNLjZVVS+2T0wtu1r4Os+OSXOkO/2m//v9rJG/Rplr+bEl85egfISmszj
nCyrQVt76oLm6ZY/y3pWb3vHH5a3/JlCChNR2Njf3JJinR19ySJ7OJJptotlGaKijHJukxGmJ8Gr
p9ujO7xwtnUtxuVtmibsP05NHaOVzVPTRCaonO87ly0nCxWC0p0QGMwASblklesujUbmqAMYwsvc
gzfUuEddy3OubeTXsBAKikCQbGmGeSxN8D6LArsPCpr0pO8XbE/nmW6m25x1nG6x3nhH6gQO7DFx
su7Uo4x/NeQedtx6IzPvPLDwVaON1Kw2+eCZ3pXZCKou3aTtilNEyLWpMD2SzfVBcABQ+B11zm56
Xhep8M3NVrCft2mN0f84LQ0KDASzEiVTnKOwDaJpezBaUydd2vdpQ4mjwlhhVzW0hrOvWuzsaD/j
R8BBUJP2M9R0/V6hEAmpiVuTelHLhu9LevIjnHp6VBBvw2H6GrQ4EkWe2Z9AKI49HrU9baQ7usRh
AYnYtNnS0BAs61g29BBq32YISxD88755/MM+z/zhIWMWxAvPL9QGIY5+P3jRldm9+epBiDUInfh7
3iX9shkS/wIJ4PYEGg+UE45l8NWqz+TgQJV4WXrglK+HqjoX0BFZUYe75dCY+gZl53rl1io+ByLK
L2IC9gCprfi7y576ypq+chSlr6BjW+htc7hFihixBwnhTqy542tu2nIRpzy6LwrXvlAHjgCordAd
Bkrs5o7KAP9yyFBHMdQHzxKgVnQ0BGqQ6pFsqnWAshv78bFGZHDDI0PdhZlgd1ZjPki9qU2QSqKW
ag2xMcCYD0VgiDxGnscOiKrsqajlVuhCTag7OweQn8+d5E92uoxILR2c2N39adfTgh3aOJRWu/vg
r+30gHQyxBEFOXPnH8NRvYv8sanmH+9Wb0NugEQWx6nKtrdpGTD158RXy9qQw9l1kdAZgMm/60Ms
1yg0ix9lGgD2W0KxYWiCYmnZVvXiyQZlfKrJXn0fKACliu9BCvKkwu1+dnaxStPcg37oI5JBCU4p
mVxWAQ9/InUGGHeWfhvif1CjVz/bXTeuBV6Np9osyqOF7Opm8m1sKkE+sIhyv/3OWbQ0piz/CQ7u
T50z2i+BMSC4j8j7xTVMcw9VVGPr4Uz2kBR+v1Stab2Odr9XrpX9NL3p0I1B/QrQJgS6wH7odXIh
VD9dTVYk29Cu00PtyfTO9kW0soJevQJJvx2rNPthjuJzlyXjp14NI06fVnEKrM4+4Ztdrr3eK1+8
DuFA7crbaR97vjjWTewsqyjpQIHtyGPsW9O1ldYVPB3OKzSaoeYU2u0J+mHVI2javpEdvwyiMn2t
zgVo6x4aKQCkjv2VEaC4DgSY0cXIi/hcWwKHfc77b42zdpO4+A5wDWSytAOT7rhFDaVYJywt7lH8
UtyXIQq8EHCoEK938nsL2mv+osrxE0/ZHZlQw2UgM60CLhaDUe4io002SoM+8K82HpifxQuEjdWB
63Vv7ghRLTCF5T21hBuW55yJ821QVmLVH0UMEs/3iQokjFf4MiUbgyAi2FC/TUw+nrDkIveb70T2
Nmk+zirtxmObLwpHU77NxG/zlXzo8qFdDdF0lMC6dpZ/gITNwnHB4lFm/DJjFiZIYyA4kGwI4xAV
TJ5RoPGJOsnkCuvMeP/mL4FwR5osco5G4ztLoqOwy+ZzGdvWI0PQ7PQXe18XH+0Jaz87mXzzrwEA
WhJ7BT43n4MwYY9DhGqqOZJVhL1843dFEuTkueAGJUwClarl4F9omxbcE6F9jz9M+dxDkmnXooR7
047c+jzhxRt1nviGJQz0KTI1TmPnTHdQqfZBlIGCZD0SOd3yedAjZYnAUORW80hycEIUgdFIDkTF
XZdAdNz7NZKeaXqAKNJIR/jmZwnwETlgp4fai2idR439CIR4ssE/IzipNAbfMMSrd1zyCnkBwaEW
3pnQo+agV+Us/Q7pos1YeVOEmkSxBkeX9T2xUVkIxGzyyZlMtQqYYnelioxtP/Xtwa3b8YQ8O8TH
vbJ+rPGaR3leX3zBNuIpTAHuXYjHqWvAGFZ5lVYVsb9IwyyWf/vZpo7/62eLKvPDzxYbBkR2de0X
lW6JQeZLyUV7mIuzdBOo+fZAZV+SGY+oI5H7SqWpWiCyCgo5Ctf5jVeveQzGgNnoIm279gdhLJDG
LnBqbb3NADGzpRhC/NXJKMsYa3TknCat4jXoS9GZ3kZGEDv3qmHLB684GICEnJXbDWe6o0uXlGAo
C113deuo6/BbLM1wkTfesOFJxPe+V4lHf9QlbSOofoE8OaHEs3ohj9HmDPlN/ozqH7WEHnt0GPAq
4be0/ocY/3xLThOcKAXgJbGzUYPAsR9sdCOCu47nowYlzNa1hhVLLtuF1QIZ2AMW9OQ6gEjb6fSZ
3EITNKdOVSEC1+OsEcdte2m1Wx+hlk8P/5vbgG/+tgAUETJWXvfc5PkWpdzI6+Gbt2GOmLa5bqqs
WibQDXlJi9o8pMyF7LgxmV9MZ/gxJoF/j0TzcAc2bVSsa39uBe5Sdh4yV3ravCu25D8m3tu0JeLG
uylHZTuotcGwu/GBGVsiuxjv6WhLzcpMkv188NW9qNiIPzQRy4z3SW0iE12jutQn4GoUO/3Csnpn
HRSBeXII7YpFonc3KM+4f3si1GmOUYs4TTax9oQiE9BL5CCqPkGgM2SbqEJReekNakP9dDG8+Gvi
Vmw7FKxDDQsucRH151LWJUr5MwcMMr47LMgYl/LNh7tdt6ykRPZXe1NH50UD+C+htJBWSN5Ca707
dyoEmBD6Usu2hESjSoHmR+oet9h5tRswvrULH6HJYUHGRvfQnQ+kzL6svbubvbIYqD/m3o6vrApA
wwE7AwfL+FHSFw1fIXFuUxvfOboV/rXiWQKFM8TN6YIcVaYQ0v3VbsEvVIDXnywfRlJ7SmMLmuVL
mus2BkJCCMXrC8s9vraHzM0uoAdrNya4wC+VFfKz2T1bGu5FFzLT3SQUX7rJWKxj7FQ8nEFC/zRF
+ZJcUrKNQdFAv0fY69sMTWz+D2XftRy3kmX7Kx3nedCTANJhYrofyluSRSOJekFQogTvkXBff1dm
8ahISi3dUSgQSAsQBaTZe6+1HrA7CUHTJ1U+s6BKtvP0wZwFCWtzMClwZGI/5y1NbjvVFOG7uhYT
FErnzbgxdUwWZcXfrU2Xl7SpY5JFkTE6v5RwWxQLm0NQsu7hMOrz6OUQwxpZAy+PdDrICoRDwbdz
XmpKTHVWi2LVZdZ3Y4F8ZaRMoggqPyHI01tEsx+wd3xtzXxn3DSNJQserMj6gCho9+hY4Afs3XCE
UvwYH6sxzcG9pKwTQGjOvGpDBzaeNJiBMTJ/HoJkiSDFHLEfEYRrmB9+U3H1pQh4+6ke4be3eEhu
seCR4J5sCH7HItli0urAglMDzS+SJcfkiu+B5XgWcT8ezqeWq6ydXWNNlScVkES6xBx4j8isEbR4
A3aDbeQAtAc6jEcEXp4g1lnfyan0DgAL1nOTbymQLxZ1WF0nvjvdeGzA+kU3CMEVAI9RwfYU+OJ7
WUBOtyf5Q1BM9WwAI9/BHMbeyg5EHy55Jql61cxZ6qyKCQHhfd4cGx4UDx6iYG8b6c+JU4eIa1nU
PE8f2NAWD7C8IryxVLemYlCkV4iSktcmVcf185BX47kT6NWBVjUN8R3qPgu9ocVA1G9NMp3YtEAs
EF2bZCtLuAdh4F6Z5Bj5DXZjtVy4+qLgCo228G64c1MKT7y1qwrQW5hSybvo2LZYoZpSMjj1NUwG
J1OIpWs0K9lINplluRPYlpMagIx612JxAFNSlvhHvFv+0ZxZffkJfNn9xrELNs2cyu9ggB/BBG9n
2BhmUGbWZ+YQQBVg50c4XJK/qndpZlqYKqbZJfl/7+pyyXddvbuDyzXe1TMFounVtrPv/BAiyxZU
QoqZOb0cQPzBFoVbDjMIJaT7S4GIQElfFdnfTUz6Uix1j5ekOXt/gbSFR9IWYDn8fTdh9ePGzFXM
nZwzL1c1mbyuaDHj1D5NKsLeTd/EpYlJnquYU9OkLOOPUN6stpYbFTctpCEZXEGHXDN2mkM5MkSB
WH45Hx33Ja83Z3GysiBqdBz1F4DYaNWsapUAK/GjrWlRxIiWG4RzvORPBNjtKcVIZK56KRhBr9Pz
PrnKZYiVuQo7vkzKyJufr/ijY1ipANwGh3dvrp2qHLvkyo4X565M41A9pqIPr89dpcoul2FkVecq
nuVduSAhWoNhQu24Imp3PhNp93L2izxTZZBUpPiw0c4c8h9nlzyuu7n0agoueRVYQucxxRcPejfv
tuwEuKlCMKmbpM8S71Y5kNDuE+c61DUqyKttwpZ1c1NYUendFrC3ZFVPjudGvYJSIEA8sHwhRDRX
TX4tXfcKNCnVczmxK4uT8pkqcRUKnOTIkX7cHESUgpvJI/5W1MODCUg3YeiBjkWHJeCcf8kyNUx+
Vk3XQJnPyIgNQcriGxDo0VMcxeIKA9LSpMzBmsDmnLrtczcGCTx9LSLySq9q5pL7YDEQWbCvU6r3
8xV/bH+cJbH9kmfOupTyxzAc0xkpMvF4Lg3WxPbuEqWSE2MsOYH3mh+adtqbLIhDJKcWgfjXPsYy
qOYNwdxU67pTCDKmG1PLHNq62SRu0R9Naoji5FTnxcdC5GDS0D2brKEBZwW3nGB7yesKt57LmCRr
U8UUpCoD6KIAiMfkmT7DCnKiQUuTxeWqgVDuOhnAQH3pL3BTZyvsAfFatsQNx8Uk95S3J9PM/EmI
i6ggc1q+6t2uQMMbn2/h8ick2FH2YP+6umTlfn0zeCI8XO5MCT+a2aBJBCYVD8zUbXjtzyyLi1d/
VeX4CCN1QFdlqpiDN4EDpLEb+/xXmU5F50F0L8vU/HJZ0uZyY1WIW7/8pV3dWTsi+0+XBwcDKXj/
Vbq93N2QM++6CB5NX+ff0BtKbXUdr8/JqaQ7MGz0GkzTb4UDkQSryIanuGnvnTRL7mNINu4EIYjQ
1fnQs3Otor2asA5H8KdsVi2ojLYyK+mDAtGdqUS4Y89bTupj5DJrYbEimykI8N11g/2hb8f82OsU
L71phVgRMCdXnn1X86G+kSC9amVi35mszga1V5AF0d7kDV1QbrKoIPNzA+YEd4O98pWywcSJED2s
q7t4azoHJ26yg1XEnpmkaeDhZbG4PZxMVjfBlJgOXb02nQNtkh1iN/9mCs3tWpG9hws3uD5fvXV7
RJtFfGk6kyLprwgtr0x9c/Di+KlIhH0wqQHLw7UvnA50IviDJmsITohUWZhCk1VAInNGa3/YmWQy
le5GRDDWmSrmFnog48h0ZzIsAY0Xr5rIxtwAaD3ILlADtpLYU/XRRxK53WmiQt2UU//s9573CdLu
4xKKgOMmGJAMlbUA6RZiNGPPO5R1BgU+IKg/gaeQghI3a/dlFyF0zTmdszso8KmqAl8IbDTzlx03
KNQ25zi9S2x+AtfHvsvL2atAPTduICZuu7cWbrsM/I/Gfx2Q/ItqVHFfwsm2UQ0kfmCl9e51BePa
xhrwC20+WzByfokZAiCTnn5P3PS6TUfnUcXtCD1QJz9xN+rWsnKGnV/xBHaKhIA1kA73yQhl3BwC
nV91c2iU0u8RmosMxmC8ov7Kd1O8GikBJEHjyCNpgdnCTgA+S8PhAzQqwOWM/Eu1XqPPU0/AjQiD
2rkaB/beVAM64qW3UVe79BbFX31DdADJ4xE034B3WLNsfM5EiOhSz/kI2eEKQYl2tmmGNvlQdfQg
Sjv8AjxPOi8RHn2lhEOOhT3CteaO0ZcfLfsUYhSmZcEDhG27LllYcQwHUZCnH8xZHvDkfNb/Iu9X
9QJiE4ybZfrKz2Zxd9yDGWzzyqt39rGx8c5iE98a99q5VMBLtmRWBZjJDx+dqWx6SatmY/KHOJ3l
Exy7V2VXlmsO+oGPTlae+ax4Ku1l4sp6iygkiPOmxZnPCmtp5MctCLQdz/qg60vYyYBSQ5gCMwLi
Ttk7Sx07Pw+5Bx7sKkz+Q7qfx2rmR8rfewlkRxAqkxRX2cTgcLH7hSmAn7C4iqAh6C7iaVgghsrf
X6r5IwtXY5CK+UCB5uwRqLFXWdfdh72TL8FSNqzOyQlEbJTXuCVHdPeqtycQuKYHU2gOvQBhGEBd
J5MyvQ2J/dIbtfuX3gLXCladyltYvKSTzAxnFuSHDr206yuTakjabGIvq+cmaQ4w8oKYM2iuaOUh
YFPXaEAgNqdaSsTk/aKPcw3d4G0fv7qKW0H7tezAPRmOtLyzEntvuBl8qJNuEmCtloP+KKDRF2lb
dH9dQbT7jvbTnkD8dYnBUezDJgjnrZzooUkK9wMBXfqZtk7lxQ4slOUiQNTcJ1PNTyt6sEmwlk7R
AVTPv5gvpmkgXFHBZnFqCWn3bdDJBQmS6IvKjkXlep+7BLSrUztFO5Kl+Z1uaMrrpICGjoNwITdK
+DZJ0Q9vHP4cwOAThm3/Bd7Sft5RL7xJpG1DzHUCy6hbTBBRTl7qMiiyKMgx5gsbztMODL3g/qBk
MZgzF1vVPlcS5gKcnUv1mRs+sXaAirsETEgfQIqpgnWDgN41aymcsgojUYtlBPj9xbT2MM6cKgHX
uuZLO/8YYTsuGg6jq/kt07CLT1CW0xpcN8wj7HMKrl2IKfafnWkgc5XEPbT0gn7T8s7aEHg6r3tA
wufwy02P1TAcDIe2l4O9Myr6z6RKIQcJ/IXVx9l9Dug9oNs4C+oSsqEYku+tWL3kXUrNWU5Is+zz
GsxAFAMlIBrZztyyz9P0wKv66XzH+k/hJci+TI0sVBsoFsQPXlYeisLy7mMQPu0wouivsB8/6/yU
YLZwwpDuuABVytv8CY6MWWE31QbD33DEgn84Toz30IemxTpxymhWkQEiBKZEhNE0aysWrot+hK6Z
BR0E6Wmjlk5e8kSSjhvEttWnTh8aEOvDe4E8kzQFl7yiEc2q8p1ubqLcTLwb9sAnQbm/NfFtl3xL
xNOaIHZ4lhqa1ouylefWJ/jWmmWuMHoElu1c5wmzlpE+C/j4cmbyflWKwFLQ5yBWch3j7dlJuA5W
zSTKh7rOn11YGZ+jqlnBENd/tjM/WSB+arxSUsKyZxfNKk8Fnzv5ZM18mdkHaRgRjKHYpBkscljn
BDuTZQ5CW5HNGdwU0HItJwjRInh1FQsFtLIG3JkgLpMHAgDo37j8CENOceXp4TdXzqMDZblNTBmG
5NIaki0lFmaJKoEGetcEFGI6dvzs46uQDmdPpRfGC5ux7MpLiNyHU9EsB5UrYL2BF4ea5zNtsu9j
0bX3Mozate8X2TbIGJTSdGemxuRCcT1q2BNM+/HCF1O+EESOG1AImhh1c/DyvFr6gjlLk+wB3rvl
LxWoy9Y8yxAuPrZ3U+4D2p9E2RY+DQAMofBwgjLIS14ljpYfb/OQL3+lWeG7mGp14aRd8SIPyQIh
i711B+sankIfBeXCYP8TuK428PU6mMKg8gQixfoUwhhzzjNJU4Do9nbjzi0BAoSOds4DYODdjjql
5qaWMB/WkIa4JDkIFPFc3WPsBoiQltybJ5phHFKtH3hTB3eCtemhGxN/bhi9+d/5qnDTQ+FqeSZY
4Jfg8k0hSljO8NnaX8C3oRDz76Q3QvERXC/4IVIWdXdE1iAc0kPtGL7U7UIwGruOCm9DG+TVyocj
C3vD6TMlUOYZ1PgRcjEv+SYQAxyZ53xTf8pjfxlYEzAGbZtsaB+FKzg54NeTE8ZF+MrBbgNQSJKm
GzvJ2k+mRthGdB1DnG+GxVY2P1PPtxYZ1r9MG+J5+MuAkmHS2zgc1HAhb6B+Zh6pql8nTSks/v3W
PP8q6n8qfdf2UrnTXVXSUuspmHb9CKcrpNCr/QALwCqvbfcuR0gYZI7z6bnwr8uh97+5U/XdZVI+
qNTGzjIY/AOiwOtzG5WV1jIfgVQy3xsZab2OrbCA7UmvgZRe8PT6kHqTOyfk6YKZvuCqS5BJbLMK
4j4UyOueZw0Eikf1gsS+1IMmA9bmXfZASUPwnvY1uGkyd5UyBBdHSVUeAYLPlwh7qj7Uwv5qoI0W
/4phK3m+tCHRFC4snz0qjh/ToNYQYVytLkmvGaoV5JHDVSqC4MBGQK/Y8NFEvxdFB2m60B+vJJX9
wVHYyESVbz81ybmCO9yRwZ7BW1AhQgSfRIEVJszCtDwYGZpMJ5lOmlK3A7bTlGKv6DyY0l+1TXgI
z0WWg0DVyq+wTMC6EgK0TjXIfaUIlpo6v685CAPG9rFSsnC/q0TIW+jRLsBwG2SnMNAABhUdwNTN
6NccGOIFaDXotVVC9W+0RPIQpEW9hJLUdATkK93xMuHrqSzcGzcu2bxjPHzsnPw2Swv6HcB+xDd6
6jms/m4uQoXwjS5xQOSPuQL8CB5MMV52YG3nI3pg+GA+f5Pv0JyvRVmf1Ye80clugO3e5zmEkS6C
RFkZtmumQpDhThAkuhTYJYXgh3UDBhswUZWI2odxZVaxqN+bZDsWL0kDPcTs8Lp0fJs0pTEBPOw/
ti0mxOhUebYAte2BNSLfenqBhWhEKLLJKguPJm0OuopfTPk2TkR0sLH4NHwGseq/+awIb3g/0Fsy
JVeGDMHNe3eNsNF4ZWqN2fQNKL3gBmvbcy2T7Ywuag0paumV64++wF9xrpU3JV8p2bhLWCgRIDzU
5GPkghsO37V/ysMGfNwY/I/AyMAH5XchjC69e5wQKg5xxMa9bYumnRd2PnyKPfep80TyzalaNNd+
KJZW2CqR5Jl7EFodAkYgyBbgmw4acKP0I9wknR0dfdt6Si2fnheUXWJnhyIOn8wyzWwQJFCuM+l2
yc4s1jyKdxBg+HJp2LwMr5ca/PRo1ZgqNPOXyW8HBWiHzqe9nF+qmnzIdKaYGLxqBsLeaQ3QTPZR
QF48t2X4JfMBgxbgYruK07C/kgBQI9SgDb/EkAZgBNwbjoj89duWiR1NN3nmfsyxsjmCgik/YtWb
H7EDiTdssD5IN4r2bhytAier7tI07m54IhDQ0kMZdIDNZV77hGxMqdWx9hAE8vO5lIz8uQH4Y4/F
EXYtnFqQvISFzNQ1BxDXrVifW9cmFVUeX/z1j//+9/9+Hf4n+FbcIIw0KPJ/5Cq7KaK8bf71Fyd/
/aM8Z2+f//UX9aQrGaPgsGAe2Ec4lyj/+nQLJzhq2/8VtuAbgxqRc0eborlrnQUECLLnOPcDYNOC
CqZbj25cT7MqAEl/2yYjYLhKiWe4zuE+z7921uK8jw36MNkDsbJOzAqrZ6zbINSMpVd8CrO1NLxy
kEuls3CsovVZZTCJ2jdp4IivQgTCXJYZccLiBbwxGQRCwExkDkHiv84zlassXRC84zvIEyN6Vh9Y
ng1HVx+GuK1XBQY9MDL9XZrW6hPI9LMN6whW7CzjNeKRZHeuYtqayqYDqCmQ2e8fPXV+fvScU443
izH4oDl9++hBj1dYfSP4XdtH4wZO4ABRU/a0zKhVPdYJnCZ6OdFPwEFXktY3pgYH5glQbYIwsV/X
qnPf2mWhfNVPTzTNhjsoiBVbO8aa8DGNamcRu0l/FJDE3FcleDJG+KY+TCB9xuPlz7oq+KcR462r
Eh9KI0E6HsxnZtfjtQpjd0epgzEXkAbxh/fSc98/HEpg9cXToQgN4Yyztw+nl0klETqf350X6bxk
wOUX9AM8FMUJirLdCVD9BzMcRk1urcyQZ5K6FsK18tNYQqvYCb0n2IDVkrMsB2saBqYwbyDWwFj7
yVH1Ueg1IibF2zwmxUdmlZAMKntUHQu6b8RNaBX1DQLtV3DYs7tCs+lX4LYF3UHi700eKMOSdVuC
/9GUmgZ1NKyY5uWH1QyqtXVEgdtzszmMU/F2EjlY+/0ckMfBB2eG2yf1vPGBIgzbO2jXs7t3dal9
03BnK6Hc8W5pbxTmHMW8nS408nNTFwCd1MPogeUvOdg0+lb3Xnbf6gMshWXNYhCAIZFFvJt1gB7u
Mq/M7x1l1yvLnoqlKTWt+z49ty5A3nt9tjfS0iFLh7bJK3L5rhV6VLbblSmoHBL+4Y2g3ps3ghEi
bfxnUMwWgCELV39Or0YqjCzOCCqZ4I5hioJ8HBmuehv0ygZnGFUfbK9xnswijFrdcAiYP1xZoYcl
mlVDCjJOjkYC9qwSa8Rjz/Kw5rT2yrKctVrtLUIQILR3qhjiMkm1N41MgUn+x7xzZwFJ/HXTSETZ
jK5MN6Kf7D2h0t6bMzokbjXLoxHRVnAUkQ2V8fZS/FOdcwat1foPY8/bYV8/TBBAcUq49BwQ0Xn8
7cNMwprYaUb8WzE0I1yxmTezgV+4cSLLQ9B3Zi+71MsfC8KWZq1ratR1CJReT3sw3IJ4Fm7EUgJ7
3JWbBn4GPc7WenR9dQDI6NgpiLehgsmGxgeMTnYIc1ow5fM6sUHv6pDsZHtJNDPGFlNAMuulAN6Z
CFYC0LpbVOXzuCzBZeN76YkjzuX3T8UTP71iLhWECdsB5S6h7runghUVDfI25bcEcrlHVwtmgNok
QQibVrk1nKgBj+PFUJ4iPqWLV9TLBQQNDF2yyQN/HoCxElTyhlrZFyPi4AbeLpo6tsDFnTVzEwpY
MNBzQAo52DMdMRgHa6FK8fFSq+GIThME0o29Ng2VfgxSjMgKNiapdF4vgVAKR/enPFOv1Kamc2Vd
z+SNjcRSm1qPtab3nolgoncYhqEr4gQxmLp4tTUlUQWNLb+GDJcpfVXbo00DgVzqHULl6Fdg/IzX
qVzFTjNtcoZAFZ1PioFjjIBREawp2PGDsF8iGJ/JWdd4w52jASQlgMhw3WKnpFO6rB+hoJS2MMtB
IiwMctA797a/hbh3eaXaCDTzU+vvZSY+pblqb01WgalrkcKHsTJJU2CngFAR++n374jDfvp0POht
eDbEBTxGsQvX5a/GodEjmO5Gt7oNQ1tbnfOPcVNHX/IeQYf+wMkNPD8RwvMQAAx+vfBLCUYM+Pf9
xxJupRV0U8GSIXh0/7alV3cEG5jx4GVWBIwruFh4H9ewSYGu1iRlNC3DUk13XSjAKhLkqwhMoB/L
wiqOoIlFqKlOYofRbqTQLDc6mdUgH60kGzYmCaDRS5cmCSnkZYRQs6V08ZYbRFDkO80ymnj7CnoN
tDhWRnV9Bg7BUDVtUwqo2xl6zTIQSUAJzD5Dr6E2V1z7LnsFvS6DoVmqPlPnS5jrjADmIO7bScSj
4wh14o4XXCcd8K8DQDyPrnKgFE5IdkCEgri3g2rrh6X9CFaRdoUx1V+banEM/vMSvq6+lYh36rCD
MPmctk+Xbt1gggVYNzfdlqoIYIovD42iE+JGId04Vl14D851ivgcWOtq0WzHBh4BwArEHOwX0TOW
T/ksmyr/IekmZ+FbQ3qdIzZ0o4rO2ZqeWAsP4KWnnmTBrVcOACdDJ6vzh7kD0TgYp4FNlvpg8lnd
jsuGuWpu8+klzxSYegNauYS45z5ktIaIVXMtA1hQcqqyzyCA3xllyDZu92yYvEcEMfJ5LMYQ+AnI
p4q2tjdDBIO97bgu7kBmn2XU7Bo/fwCYIbkmGA5PIzZG0LyAwDUrunv4uQLI2QXFfZFNDWQCym5t
krxK1bbpEDhukhBhdm+ahqxi5RYnWNjtRUFScetURXpNKrG2x0Hcmqwh8tuF7/jTytV5Dq0aKHec
q/t9ml85Zb41xlqIBoHdMOVbYzAKjYdM57WDQGx0RwAIx2JJgrrt0crtU1QzGPWKZuv6dfW9c5In
N54kMK+NP8c2nd5UttusadpYiAeaQNcAFOeqjFRx+6t+0mQ7ZGW1hsGiW1YdJPHyqLwtNRoFYZBQ
SdZAlNwqINrYpDk+KeSZA4NwgKnLJ4xSMqrgkx/GT7IoFtNYjA9xAoCGrLgNXwt27FjdUgA0Ckyk
mtyQpeUCwKJh19dtDQ9c3/XJsYmLat7YxDuBnzRcu7KMoDhTjIfEgXUeIYnijjtwFPAilF+AqVqm
WUC/B8rbdy08MqY5wgG8Ew3CaI2Apmn1+5HQfT9bYtVAiUswMXDbtjGmvB0IYYaqWmewOgjG2zCx
9j7cSwYyALqpGy9U9gZUYbCImLwO2lFh291PLa8geAOWfC5K+xR3OdYDfZV9LfBWIriMfrzUQAx/
AEe1H22EplgxPCsKJKvY/3Te0pCqqADkR+YMEo4Qxp0HTZOd1xEuoo/nio7JlQpb58YUEHhAbn7/
GOz361L9GBjBukH/49zssF/NB2IYEOctibp6iWkXnkaS4pMnUD4GiRfMAK4zgS/z8tGngbugg1u9
HwxMizJFkL/5+sMSfHbwlMXz398ytd+tc4QtbSnxy0kMHvSnnSeQpjaEBqP46rygn3xRgwk9iD7D
JpxqozzYdpJ15flk/Xe2meNrG6FUP2cH4G08ZxNXRZ8htXGp3cStWLCoysHRtDRmzkx40YPDwOVS
pMsxbEAcDJfHIk/s8NYKqpczCCHQRa8A88gDmy5GfXapl0Mi7w/bcbN/uFhCGOZ0bIMpNhYu9yhB
+u3r3I/TENUTSzajD6gXm7sQZekmSG0LLDRhQBK3/dRDUFcDTnqV3CDorf5wqeFbdIJ/yBlmfeBD
tdEBlCEaBkg5hSCYTjHnAAVahHeMZNWu16UmaQ4BHMEjH4JDSAm0qn60z3uWACds219Iv//9O+Bo
68LbPxcfrxRgCaGOEMBkvf1zAbXIRniygs0Zw+WW87NFBrZ97+gEORyX4FCp9SGZggY84MjvxhyY
NhBUzxIOFsdAdSDmIwJm68Bx1yO4nEPsFwDdfZW+lBtMmKzPb/N/v7FhNcam9bUoxzoKwvZd8t/r
b8XVU/at+V/d6kett23+jekK/39b5Rh9rTHhf2/f13rTL67+cneLp/bpTWKZYwU6ntS3erz91qi0
/dsWp2v+/xb+45vpBUjGb//662uBsAvdG5Yf+V8vRdp25+EX+2Hq092/lOkH8a+/1t9qEMqO7xt8
e2pa2PXYP4nrSeFBUFtiLYuRu/+mC9g/JWwtjoctth4YMKz99Q/QV7YhitCGcwwb0nYcxiTDOAi8
nC6i4p+OBi0JmCWYjfbsr7//7BcT5Pn3+rVJ0tHzxuXNFAgDwktpU4r7EriO++7NhE4HvBGIpcDg
3a48H2K+KwSKwaNaqm7RTNKTc8R+QTVgLI+Tp6Z1nEo6M1CzAPEwLvxAFTYi0QrMcEe3wvRB7Tg8
2JZdzYhXOkuThKk3Wau6fzZv91RRzME9lr3W5P5hW/luZDF/kCAe5gDET3Jw+L+zXAgg8GMLszB4
8sSTNVHEBekDK72F9NQnHWsym+CGgPiYBW1IDYz3AwDofTDlzjoRQwUY1MVR60HnN+juSVGM137V
HFoIec7G1IdKts2iRQs6EzBjh/IAKid5wOQtD9XXDMRoIS9WNg/6I4Ibqzm+/HUIv94fJkLx1p6p
/0zXwSKSOI6eUqR4tzEq8LJQYOILyCT3DCbFCqQoQ5E9gy47XsMx281Tmsxr4I72UQZpb1aN5RxB
Vu6DwgR03XYg19JGhBbx1HbpjVeRHg0DhbBJoEFl6dhnXo1YgCeWl5puNhzybJv6Ex6m73vzqqq3
SvrWgkQEGy8GQawtd6DH0WXM2iQFkLneCFByVZBvhveyjYGgcxFgtOmHYMF4nl81V7Hg7rzrvYLP
UiveKOEOy85puz3WfPuyr5MNCcElSBXlezCiAu2SBsGnpuN8lUKra2WSQ45o6NJPGbh/crmXfQZH
CLQnHbe0tonLP6qIlM7MAW5ki8/xyhqjaW61qTX3R5ocWNK9HCK7+YPxx9Ez2dsPzHWwZnFdzxHc
wxLu7dDf0qaEgyguIFjUZiusOAFhwup4bkVdupGI3FFwds6yGBhkxMUv7ThGPJVFW3gyY0TcjOCB
HiEigvcWay9MIivZjeSWYHdz7Bp+hNwSOCD1OwAIKrz2aREhqk5Fy1ECoofdB4xhCVitRAohv1dj
3MtY8tqd4bxd2Zh3EO81yDe15djlzrtPrQRD3tRZ0FZJiVtvqBsACTnwDOENAho+lc32YqgROE0R
QTiDUUkuAEkdEGHtIqajact5WfrTHPJZlbcsvGIxOPhYuHQ+ZWPoXxHg8A8g78E+whoPv791+xe3
Lhxbcofgp+Ewhbz9VTpSpFU1WjHIBrKFBUocePXj9ENfwHkJSbR9Cbrpmcdgc5CwbGO3h7VxFiZ/
WBtirP7p5YCIB3gcHXiFXODs3t5GM/RDq0iczPu68tYtZDVndARToN1T8BwF+cH3gNwCG3F+GCHC
DE3G8mMYaSOHFCDbP4VW5+0KSb2dORugLHo+C7gAir4Da5mRfLBr7JI6jt9HNT3grZgE//Sn/OqJ
UizIbcK457nuOx9Ck3MxOiXgHAogmmWrhchb97ZJI3tnEkp/1OZsKop6g5XBuIn0O3I5GDQ/kLXN
rIrAfmPmirSGuk1f73Nt/syb5A/j6K9eBHzxmPdsxGx5Hnv3IpSqdSXC34CU7twFqIxBLsDsZNHF
Q7IMOpss0iB+zmobmh5YdK45/U6sP5lCbT0GvBsjsDpw9ECOdwC7m7evwTARxcHsCI9F6bPVVAVf
GaLMF07OGaKUKWKxAtiwmwggE7+KbkRYdX/4+eyfhykK64PrYI2CUQrUd29voRsj0FkmCE9DRA3b
hwBcL6wGtuQIAb52SmADLJovHE4sSFpYwT5qqlnn9ida5aCyj8o7Y4mFcPLcqYJuT/oiAeEpxJ6P
f/hwf35U8FW52m7MsfThQr+GrzaAudvAnFwOCMK1FN5w6BkcsQOedk6j3xGF2A/RIZ6nBfdGmN3V
hR3ufn8H5km8/bHwnuDS2pOLJdr7AV1YNvDgjlPMp3pj0yC6G8Jyjr0EdJqS6pHHuTNvKlC1Fqp5
GHmIQLPRgtILA2erDr8DgQgMk3ICwE5H2bWywTfvOuESRGHF0sMoO5vgNZzFLSzjTS2WVHh067Cm
XQH6DphF8Ul0gI/4YzkszYQOk6BYIOzuo5NoHKO2bEHt3sKGqEk0FoyBSK5t/rSl+fmHEFh8SOLY
WIrAgv9u6EokCYrWB7OSjHdhJSZYoL2eXIWNIFcgBTt6iNzfMpXuVNc0cHeSe8QzuA+2Pe6ntIbw
emcXMycDXSomgeBIWneXRJBlbduUaMl77w8T8VvLgZ6sBHFtzMIEi11Ex72732kkNBwwPZ4XTMB8
RmsO29uhBh2gjpX51Ld8bqKp0rr7/vt35q3x5uXauCQcQZgvXb2af/3S8gyShWDlAwUlqB3Wbtxb
0WxCFDgoIlR2j1vGx0QQmvz7q74zlpjLwoWHHbYNjzcWxO/+5NYHWTViD/RlLQBmn3IVS8D8I7EY
vAgwYg7Icp1n1YKO3jJV7rgIKI/3EVTdJCDGczdrsh2ivSeYJd2N3o/cNfsOERl/mI1/sZAQNj5p
WAWwA8Fi6d3cATZwKBbAUjwPhUO+9GDtDMJ6VoE//iF2EcpYsPA2GaCNBF5MOGdcAupiq1urrkIs
AYEyxtzJWLsCDPJLyeFMGlSdXasE1o7G99s7Mg0TMNDpH57vL35VAZZlR2ACAeHA+6GosmXAocOS
4TmRdBVEXTzjUXps2ootaijrbqa0l4vf/6Y/rxg4PJSYK2A1IczB6dtXSSHIOJ7wCGdJBXBEYj+q
SrUgpxhgudTSEULMoT0MS6Uv51ITTVJosPiSlDPYJ+A6kOlNS+K7sQm+eFBvwfQCLpfM/+QmAbQO
Kmut/Ghex0k9S/yQzCzG/vAdcrz0uMc3IyggYzAnYtHIKEYP8e5zgJpT3UKYSs5iUMduRklPNaJi
1hISHgq6hUtLghHCD8N16kbOsbOShWE/71Z0+H8cncdu5MgWRL+IAJn0W5pykka25TaEWlLTZdIk
Pb/+nXqLGQwGY6QqMvOaiBP5kMBDFcnogO1TTeq4bAY9YyA5OQvJ1+iKIOm37LYoXC8uCLI5lI18
6EabrCkv6JMlmJuDlaMPhx2F5z882C2jFupq3M+NPAyO8et2yQxwlnxyGGM7CeI1eQKNcIOngWx4
zsIggvQzJ825rYwLmiX3PGQF+BfirFMhszHe51dtqLSHf3gzuYJwWnMojlwckW1U/ylYC2Swvs9e
xk+MMzQFEBwkC9EEJJFX0eKM4HUR0g7h8qfRjojsrvgdOvvQDkQvNdTcGCIAxYzG9M9bqEqg49xL
hQIXg1gYGjdwD2+b/k+QDcPzI61cl7ZL16S89WO8DNJLiHVKzHVXIOSbLQrozBMZfuXmyo6NWw94
tedezKw+FQ5I27Yx6mhYvHdRSiMdRp6+yk+VVbFG4H+r63yFS2g9rAa2EdJ97hbbrh79rPJj3ExD
YojhzTYRkk9AZNJaG4diVYepLR/aCp1cSb50ZGU98e2OUR4Hq7vM2BPx9TwOBCDEneWgqdfZdMwa
S4D8Mae0qWYjyjv0I1ao6BrHOTXC9a1S29+1WOeI/VeWGE218NVyyvpferORukmRrrXbJNu8X4Ki
KSOma/ZhAMuD+EAI479V1oLNxxqh1MqirWlR6jTGd72st/CKiJCz5HYXtFaMbvDv0IgyMSzCjqX0
IwBf0eQVsaK7i0ZVl8lUGV08Nl9jRuEGczJLOtZyK+7R87ACwA1M0jJqKnNqQoYtlDXRoIfg0k3n
XZtERpBoFwHEviEnFbuwfkdpuR4GI/yZvF7drx3QK1t19ZHnH8t00HTxJC46ty4w54OoCO3fUAZP
agtlJOvmZroJoMtHS709tnq27nJCnaOxWR/FCPQ2n/u/RYfAaM2Wy27+eu7WsNesMWLWBTTilUdc
Seeth4gS6SlD8oJVSPDsnZGfxbVKGMASlIUz4OAyno8Ue0maVYL2AHzlzuxFCIXcRDXdd17x2YdX
srGQciaVyCO+ALXHweLTvpQuOXNTrlO2bphW5BQCPDFgRqCAU1t/CnOkvJ2lBAJVrOeCt1xw/x+M
vd4xw8/7MRt3J2Z7R9iarp10hE10KqfHRZc3MIbrJARrn04p4ixx6ofx2O/Wzuy5fp4IF0iLQtmJ
PCvBmMqoO+84reqs63VMNhHMpxLqZWJ2S5vIwi7TfAmbaJ5mMPkgB3ZrwRRYocEGxFu0qUXzH227
T0QcT9oqileJFj6C1KET6jx14bDfwP3CuFEVcr1qGaYYP3CqPSuP2H8/243pUqAYFsYL0SZAW62j
oZaXwvnOyCyMNPIxJoVxGJgvPSdSLN2giGpVe6egxrtcWlk8X+NYslY/1xwwR9Sx5jnYP0xr9UA8
NX89fjXROXmK/nBNFDSCSmdbHDhDhqrYeymarbhBP5144PJ5RtlfZ9uZAXt2Wxn9IWSUE61YHg6L
OchYOFUHwKbvIzQvRZJZ4w+p7IdOqTwZGqBdXvOgw/oylfJFtOeyyD+UnS1RA+6Mx8yIAhxHiTaM
FtVDUpSOTCpa3rQKlz4hnWaIR0e+ZjUpoEVnv2ubvzB4cFU4E/gWlKe2Hb/H60nR8nruBPvVK/nT
oABr1B0uIcJb9wV9k5TlDsGwM3qf7jCpQ7Hsn0Xxr6jqPq5r+C/94Ck+yLl82AbjQekliHqzb+I+
rIzIX42PIOxPQds5D1439XEluUAIU91udSHOndirC809TCK3mrgXyicWjLdZgxHC0+77WG3+Pd8v
5yCexLVgLOm79bu5NBYG4A/iGbxHQjYk3rIyPBhsyzW5pnDBgjJZZvNtF5sfCUvSPcw7NARjjqQk
ZqTIjlXBvGU36mdz1HMcmPJTlc12CBhn9sV98UI1+qv8YHhcB/d2zPRpIA7p4M+9SMUkJXyZncdJ
jgV27VbFLWrcyGIGREcR5pFsfZF4e440FYtjHIwCfIsj32b30Q7Xo2LnkjjSOS8Fi33dYqKbuiHC
dLcmZR1Qubn189pKL/b7EttthrFTTfl3YWtIFrOajq3/6RpNDNpqZkpIqhbOpUIIfRlaF1NIdW+6
zb3j1eSyTPLHCTv7kfkeQ0UDIP5WfnXXR6NHEsONTpzHZLofBRvB3hblObTAZFdkotpu/h9X5Vmj
me5GB/DAkr9jPUHq2mINb5zi3nVQ/XuLewsL84t2xU2gAuikX5eL1AN4Bdf8j2NKPQ3Y53vBz6U7
oJdC33bKeCuC7IVm+9wxE+cf8w/Q9JKxRuBbr9apZvsVa5Z3Y70Y5LyvXtSV1Lzt7BCG1JVnJoZ3
8LXUwSPDnOhO77aesvZoaWaoe+sf7dz8brTywauWjBYLUF7QjiICW9/GDdeuJnUp5qz4slrzXljh
mhbzcCzcPNp189Wg6TyPJNPhL92bCF+97sakAoZMasGSZtZE8ImygtQh5yQR0OQstGv3edEWPOab
ODq9MaeOJ763CW3KsoYiVpvv46HhuGvwJyFUmTEx1YQPyjaM/Oszam7i1E7tlzD+Ec4SkDo1cDFt
s50uhgwScKQDs9/giQL1DtUJ9ypZVs66F6RM8FPKyVWP/1962bddKewPbjyZNjPAjaqfk8WveBc8
mhhKQShiyoimhn+XSV/a2csll4Y60H34Ny8YH5u/em6fG7qZyAymgAWHz5S57/OUDIdOvje29VzX
6OdIY8nzA+UIOpCTnr0zsbG/pSNO5MR85cOf1XTzQ2GfEFJxvG14Q1TopHDVgtjl1I6E+1CWWTIW
2uUOUMTiMCZGasUxb9Y3ninQTFbkthlr7OZ+9mSBZ4icKto2bzz1K0/whp/tAdrES1Px/Pcsk1NU
X8dxCMAEUpOEBXvLyRLbSWhHU/Xm3yMZSoldqVOe9/cNGqloC7Jb6rTPalF2Sj7YnZ0vH7OeLGZL
8pxrmCvEpf0Hmy5nE8t3OozLwSw96s4xgXDyNjnbaek8M7LW8R9anr9hVfiUqMaNizA3Wr4ycpCO
a72QruCMKdeYl072goLDcG6NrkjXzr8npEvxphXPejJPAeY1rzIzRGpwujES2AiqzBcUF1E9rfZN
Z3t5spnecdnTypcfKiyorhobwNlS3ZGWelSmP6Epzj7c6yshhfUfh2lzrImJijo3F/RF48M8KbIx
tfdErFHwVAftH6cU/Rm6ViyE+bAgYUkmN7g6cpobsyOyeIp6TaG9dOWJQ9ZI29renqxrsstWIjTb
2gcVDOG5Eja9k+NmF/hpRtgWx8qyEwIex2fyuOOhNIZTLl3Baq0KU7syPup6Ne9b6+RN5A3nMxIZ
ws8yYjg45ZhCxpWp/k3066tUvB3Fqe0JyJNzUriovmih22e4P8d27A76gaGviEbUiemGEHjhj9XU
KoE4+LI4zt/VMu7xDsEj1zf9OJ0zuw+IH1XUdxzz1jD+y3s0X9XvwGltDmRaoQbU1INico5Sq6hF
zlxby4mu5MEJuqjrX9wKcrbnIDIZymMDIxJU3c2irE9mYtcK7Su0HEJFXu0ZlVNN7TM3ZyEY50wj
el9pG09bWaD0ZJthaplsXrfje9n/61wRHsMGb7FT1+es8cgpEOVjT101mY2Ffmp8oymp5xbOEq1U
BLSQgmPJLvM1NGhWFpFVFf1aiJl+ddvjUgyfugL+BxnWP4CziRmFvyzuBcuanSJ4wiI+VMbL0Cw3
2eDyVAG0j7ZsJwSRn7Rt9/wc8k7PAk8iZA7cGRk/b9a+lTo7eJt4KogLhQlsNuWDdAQWV7Zr7Wj+
FK392KKaSeqAlFbH2nPsMFYyMbHjjv5g2eoAg4FhP7vFn2VOhFd2kZN3WTL1fhsbzi/2elJrVh0V
ZmYDiiNwojUQO4aAVoTZIGwJ++vu+1G55S3O/DndHSTaQ/Mm6+wPbwZABs/8gDD815ncpBbi/era
VlRihTKGGDfHHy/P/sNQWqZm+TBQ+jP/bk9F4yxHb4vz/I3ectP957RvHyRBP46jh6NS6yQYnf5S
B/mY0BgR5KJUtJf7qwydN1WLu77zRdQIjZC3d/MUt7eve+tuy/w+2h3rjKCFVnaqY2XSEwOogmQs
7svS5/KTsLK9rtTHva8t5MudjJSYIgoF80JKqgBqaDGtMF4HNjHuodx1fp5m8yVrHOjXC773XIFg
EsW/psw2snj2102EcxQQoIk8G10ZueZWrqKg6G4V3R15qN7BEYP4TzQ1HbqRewla8Zh4sNicQ5K3
OvnVD8aHBSApVaPzWxlIa22eHc65rHXe6rD49g0+V+7r/4gYovCdJFvSnNYjoxUwoHfKlcSoyTCY
gIblUdnPwhdwG6T3bNfVeVKEa0EUzKPJ5qvx83KNTYmGqdkpdAiAO8NGftqG8auc77i6PWRssYNP
5Ny166eoyNGBy9DHRRteGm3c1mALUKd9Ggb5XYXwqnQmp4WGb5xY/Ohz63hPvRJX6mfqdqfQ8YOU
rpMPr15Ofg6mbWAplxeHdiPFa/ctFEpN+RTUDJRyQQo1O+WTV7J92HzJKTmUdexyyKgNPXlWr8Wb
4+jiqHoJ4IJRTIrvQrOx3e+CiYy9HuNrwqlJ7BVzG/77EQqm4LhVSiVFX/PiZfNj7Qmge2RexwAj
Gwq/nbso2Otoc+lpZZNxFGXXmbkxPzjzqXDxVq+q3G8yqNrOcLHnjFXJnPo212MRBpDVxIyQ0rkY
jJfZFxOOLcbfTFMtORn44sXhMS3eEFxTxQ1eF7EhwVfrZE3iSv+3rfvUeNqv3vAuE1XUM9WYAteM
Qhu5HXD+aAw7MKWL30arnB7rdr4UrTcd+7E9L9uU1BBNKJUwUps9QA/yk+2UJBEvMio7O017+09a
er0UYHjzgHYBLayfroXz4VRsgXd4j73MiFYWVuxP3DRL3Vb4Gu8ciwfFy6/co34/jSapHtMsJ1Lj
R/+SbcPBV0t4tqcrymv4XiGLVl3l0UVYC5+78I59OTw42Rrlhg93iS8nKg3xVtaLeTTIJkimBcCs
9xPoXuL0dIrDUNsG3UY1nrUyDvhWi1tWiu8GsPfEdGB7YGJ7CmCyvfRdk2QuSzWl/24uZ2tT4vPI
qlKlw9AkIYExp3ZdaWe0KKPaOPfXGVIzLneFQgxnBFMdEa7BWjSgQZ1vZVkdZsd4GhqM9JzsF7mA
1ZHXtjPUP2HOsA9416dtF8dZioF+1/tpBjQLCwQLcFX5Y1/lr8BHyxgbFIfZykWlfChDwzp9GhmC
YGGdMWged7LBOEFe0b3fTa08BkBN2GX9pabJybWrX7umBzYu+XYmvkK7eAssNpOF298unyyUaX9B
fx7xJaWdrgtA8tZAkd2JeOWQ8sO2gXUZnKug+8vMAKRkwxzFVyt2po1L1Agtig8SqjSOrNh2+UBI
P8P6zoZATnAAWw7FTUDKz1rG5GgeaPS6SVGdIqeR9Z9hVyl5JvOti8gX3yy9AyytRJTdwVLoq0t4
o6vnDvG+WMx494EIcHqO0PSPDdgkwNI4ywuHwM8228m80lDkmf5J11An84rj7qhI58xkgZHz7BO4
1Cf7tELpNlK/sZ5lCEmiFF7D9nTSMSpOtprz/rr4xb/RQ3BqUbm64jMUy0RTSEiDPfP6zJYRsxwl
xqlUPzIHBoUTHQfdBqC6Lxqmj4xDRYF+y/nlTCULd+NLQ60j7k06VrmZRKy5gpanf52W9rFp2Nfy
eIShWaEknxwKR/dJlPwmxQB3KJtBCjk4M7NfY1vaSMvGj0CQHQhXJatKjJdmCyh0cqocpOXYHRRx
S2pFV6L9PC3IM+ZlZx6AEc3AVpiu6/S0WH1xDK3+xTbK5kKrl9/MhFrqzr1O08eMJM/phtjiKmGE
XceWtBlBlMa9t96VwmeIJBXptaTlLhP0LZKM9tTdKGCWzQ951Hgwx2U4txiuomVQI5YAXp3waW32
pN/aJwNQN7y4D2zDxW0ObsQbwdusKuOAWApOku2iauMtrN+8/mXaUDvJ3Xn0rYUhixntrdue1bK+
IfBp4kxvLYBlI9GrfYa4xd/J9Ts9JTm4M5wB9Ip/eqJEywU2eV2Md3tm/LUHlIx6qdJ9NIksuToq
qiEjYzH39aFZW5BRQEKH4sRMHE+SPf7p6cY6dxkufjuT9zHPBziDHHjCZH7Sizic30InNC+aNKY8
b5POZ/JXTeZZjSFNZZgdpel1XLzoGaA43rGOqeO24J2Svvhv7MY3Wxc/wgXg4tmGy9NhA/eTUKbW
pby1t4lPpSAxYXhuM9JtQvRN1f6HCLC7UACCljB2/wNF0sc5SSiHZbEOwUDYGVTC1FYZUdiLF0au
j2Kh9brvZtuKUxDVBz9zUZZ40o02+D19DeujH7FmO80tJuuEoram/JkRzrgsCxAHH6S5D0drnm49
8bE6ZDxu1j5GDV/QQTb7/Ygpmgm98T1SK/QKQd6u2iBSk1ziDrd3pPsmjGQouYv7+d28y2TGxZuz
RlH47wsz5FHp8KRSy5BTUBMYLfO4WDiIaMpZ8IdmZFeOGdGWPhk1ox63lymnC623agyWSOxG64HX
nEohKgq5IjSf/zDLWqJMu9vRNC1CqXHQYgIsMPWOj4bD+q0VHZ2EkphyaseMjXteReqkjfE6z2+w
jMHR84hsdgYrjMu/WPB/Wr6BuLe2DR8uk9rSKcPIcdczgIwjWYIvfmswDprHs5MJN5IzT4XIszzZ
RUULR19AjHl1bE2MqA2sy9DKeJ2qG8aY1EgNFzDcmYQoDbYRNvPWtZuf8m47mIvVniBLBSmpNNjI
Z4jLWbHwyg7yWEumidgD5bHyxiI2riacwB/uGFu0R99c/hrhkB/LApSz4JnafKeP19YxUssLfmis
OK0d+07LyjhW4frDmlrhKXKTvOCuGrqKK8DhaNK1K149pr6ziJdRjjHe4DVlmhucEf0/TT1By1rK
iw69Z3f0v7lEmCTMxXbji/wnXPSfOQjccymMC8rAiFkaqevdrxf4jCXbNyegLi6yVwxvP4NhfNrb
MpColbUHb7jBKTIdc34NPkhUT87o7ociQA7DPddzNNN6dw2Dv9a18yizGHTlGyUcLrSZJeOUN/UB
8wkbNeIoALvEqyCFEwHIV9PTJYj8jpTOPF6mMs7K1nmxt4z3d1P/TRYyoKCLudCfPHqRuONJhfKz
V/OhKOrwwql2JBHiH473J9lfd+gNbWCQCYuNx/CrsS4OGdy8xbD/lCQsgFQk+ZIvSIqrLRAZVFbs
P3IjeAhahiUnrj5lzXhDVEquxRsvEvWA/M2vDdsqgHOrnIuvQHaYWPAl4hXQSTfGs8/KQoebB9TD
+YMzmyoTxnfHVQ1jg8Ci5ndHfx9nExQcphFZV12HoYAekK93tu4OdmEcm53YPqti6Khtxn1j6952
63owNTEYDug16JlXg9f6No89C8SxyGMxoQ9TvCqxDVfYnP1Ub+OPNLpXlXWnGsD/C2r2i31vivMa
/sCo4vfIXhjtPLPwbw/ZYj1lk/M+ZZzMV+AI08bLxnPr8n1VGxaYqjFFvC2YKNZPApZB0FuGEy1h
lsxzGgL5t4v1q2FRTCxLjJvEZLo6Hktr+3YwCR9wTUZd4LyCTP4P15F3YZFxzngbQLYidKyr0+pX
+W2p1RBt11JV73zI3siBAZG2LpZ/gc0hRYbqkGTL+OTaqTSwT6pqfgNI2iYewpilKF6KYOLl4M9x
Y40BZh8QX5A8YtOvhrjcORXVWoO/slWYsCrVcat0noSDma4eo86guA+93o35VsFDWVjiHGnglBgw
7VVEAXiaQQuoWhx/U1xZUiZl1ocwO30CYnP7iWg0cUtiQdQV3Jf90pgp3tK37CiG4nOwjOXolOCZ
RD0vh6okd40A9OeeSNEET7EZL/R60Gyz2HO7Vxt0Vhx6iiugJee9xx4W1X+FDimKOg4bY0N/Iaf1
SKu4RSWgl3NfscxH+cTz6QGqCFcrzZhdUdDoh0YMTTraJjgnT70xcXWOws8ZjroQ6S0a8Dhrf4hh
Nk8DQ+NooUGLRNcd9pElC8klomQkXrU8eqMx3/se2QNE3kO4RPRM20AG6NyIL5+SjhhJzYUbUq5w
uPUMQ+Z3wMxY9H3DTUyj+vF2tgdutyzR0BFNM5PutJNlJH2a4x0mY8xa7uyN4qZT7KnkWPKjLHP8
f+s3LgpyrOs6Z1cdFLBZzTm2A+fCl/69DZKoOT7+pqIVmqqkyCs4fPaYujKrCBpiWDwuSC9k88A2
uo8D5bJ9Gpx/iyNEKokAjyfvJNrwPK2LTnXB1KpKtoF2dqKnjcRFkU4VbzMkKnxyLDGyyHUMP+oI
tkjFsB362rjkmWZ2sRXJJqtLYDHM8u36nuMgqUP8xWa7Kz47nsoBaYA/IcRwWjhozIHz8Khd480Z
xm+XaTNDgnBnxWm857QlKgheYYvf4xue0ECZB4V1IkUGSUUlQivt19yLZTexLwpRO7T+eFtw3ZZG
157oK2/KhowrzbOCCWzHph/tXkd68zZ9r2yTG2ZYy/ZjjZwimjTwaF1dFm60thqjIrvsOyHhdSym
VHG/9+/tPr1mlX0T6PLflW7qb3hRJtG+emEPHqutrdjoG3hdlkr63X1eMmJF/CKjayt9KO7FGSQk
acbXR2jyzwi371bHbWLhmRdeujIe54rXpZXDIa+GN0bQj7YW98SJES+/vGYOwJOMwzg2QXNE/Uqd
oLIwZQwaHoNhYUvYfntudUEQwKvu+7cV6h4GT9txCsbnmcITFnmHDqMOUwYfH19mYMQbXd8xwNYX
md2Mlt+sXso2e9y8/qvUDXVl1syRh48D9dGEWs8Rj6zuPMJdAvqmZiW0usBKiMPo3d0UrVIbfM8N
zbibE3k3hz/9PCauNbzpIbNSWTrvHadIKkbOpKzP7uEIJhVtdG49SkmgwUwjXgHoi4m6py7OS/mW
Daq7BO0/Te8f7/2LqXakg1Xzx5x7BH2Be2ta3osVGu/I5C7dLMjacDmYAXIU6bx6lJ9qfdza4U5o
gpLriVHdLNc7xSMz9y+zpDphx4t2vsaswMcZt4zTa+eRIZd3yXJVRluOEzeYNQ7SrWBks0d1MP2O
24KUoQqfRMXUzJbqbE1zjcxiBGnGG06ixHMl9G+Q52bChiDVvnMsACzFeFb7g6p53FrGvejdTiFM
7WO+uh4DyYormnAIMMaPPjHkEU+ql4rly62FSk3jmvNG3ldYU5+25Ny39fhIBHGbYKmdD/COToSC
yXjY/t/a5IndZhvHjhP7tnauqzhEA5t+tsynvpafbqNP49D8GVSd0HXYHMfZzYZyOg41n19QUnvo
9mqiZCcVTZYfnsnmffXZCTAqUiQfNAvHIe3AimQxqoL5DD2ufGlN82iqDRlk85gNrJwsq//yOgaJ
bYNAzXUJ7yhtnTbQf6NF7N+i+JlZdZxq1py5cuJi6p4rUPFdhcxD0QhkdACG9aQz/1Qx66XS8Cj7
VtaFgXk70+a5G7fGZJQ/NXDniKkC10JdMhzc5MM+PHbkjpIcf4XyPKCDQ9UjaFX1FtEDHElpPoaF
2afT6J12k13JRsHVZOV71Q10jMytQgcc7uL7TSptgob8z8miP9PELLr+QWX6G3/fGnXWWCVDjUt2
WdeErjOPrYp5tjS2P7nezEPN4rCfw9spIxhruWpeHUP9V6/+jZ23z9XAPj9k6BCNWX3nMi45OV55
jWSjXehseWjZ2laE1dNzHyubH62d5zEeapQ9/P86ED4OVO7aYb7mDv3rXHo6La5BXGZc71wQrl9B
cJ39y9D9lM6WtFRY7C7cV6rCIm18smgJeDyvk2TA0JkBcjp+ZqyRkZs1KrI4acAtzSg5BiJykfEf
2kw/es5qRkykDwYyfD7ke/LrGc1OTO2G9msbK4utD+eYrIo/E2xW4nU4ADTmGItB2szkWw/KJu6d
98xlMtLJAF1/8CLK76G2nqylHTlaSOxxBOPPdrWPbI9/iyKD5u4t72PDdz1ztw/0kwevqb6elAoo
1Xz7qduM2MvA8MtmeJ/N6c++VMggXtGXtiqkiZjx2xgHc5dl2g5Nk07dlXWf3YqMmRmJmz5UupMM
N2oc24ihivpRQfJXWoYmHef0qeyuQc1CgdKP4998QY6ELIzH9cefGQnp0ScjnHanHKpbr1guFOJg
qMXopoUsX+GYfeVhrWAYWb9LbbKcX8Qa70H+bzRAnFAXszUIGw4xrtNq27KDv7bvm1X9mgRKaR98
Vd43aBSl/sesx5vlU29Wl3ql/nNAFMah6R3aAJHCHjYMWNh+RubUfEx+8+hY88GbqzKdetYHwIEp
jpwsna0/exCQLGpPN14nj+6MosLKQ9Y1AgneRKcu1CJvLS1+zWwb32tQCUAEMmdgcOo8lyR4x2Wb
J7M7vU6VfO9rygf2Bi8d4ZtokFBIr9jgmMcwsaW8KDw/P7rVh+1v8hB49ae/IikpmegxY3g1g46l
D4d3InyOTaWNeKgaotVdS/PfYKzQsomn2JJ13Al50nb57TYPvy3qzanqscK7SOEmu3qbbbk9TCli
5vUmG62VOGu/Suawf8N3KznPGpkYEC+jBiGBUPZVfmQnHW3U9RX515XduwWqLNqr6QEEMyGh9X6s
+/l57RcrWe15TtARDVFjDHyPw6O5dodNXQ8wo5ZJ0E6/WQif0kPQcx4C+2iWAyckUrJEbNtHuJs3
4AtuA36Yu7VUIskr/2OyRXecuo0wBPdorT9B67g3qIz+9rszkdhGBKy5E+Wh7CBdZj+IjIG6ftbq
iWQ6qr/tO8Tuw0ydL25mKLkGNrX1TJIYNXy8khQD/yXTSQtML14nQ7KIXP9aRXbdeGxfi0nE8Y68
MmasduDe3OJKUF9hd0mNapgfAGG1JjkPdgY+HhfGtzX2r6b8W3or6YLePHHibUgYlpH5DXsp1aKx
q5AMtBbSqWmHGsIGj0FceWP5mTziyEGG3WPmdflSK7dtrgt0Lw3t7pyH4q+B1/sCnxIonteYD7Nd
PLaW9RqYQXELoL55Xt39ZVKuZAVmAjkwl4satHG2SKM4FUt1b4XuwCQYhU5eseYhAeTSaya2a2bD
FFuea7M62pCBP8xifGxlcSSLqUvsvWbThdspc4v+v73Wt6Xg/p7d8CPIvALDX4csj6bmoC0qPd0X
TMbtg+rd6QyXjzVuiLLY9ZmRBu7EZmruj0QFNIzAlXe/OrYfldajZTAbdfItZ9HeD68tXyy2w+F2
r2B8ml39OLT5gYX1jcla+aYIBx2XZkX9ur9daTUHs9hyvnIkWpnHXJbs419IHMlaGc9FW9/OI5DR
OmCqG5T2xXQrRD2+f9fsixG3JRKM2nWf5FqFcYvYeZuY5s9bruGFDfAVyl3FDG48Lu+ZQZWz3q/+
9kl0DnHyGBanan8blrC/DVjlx0teXaO7/mp/TzqdiZMHZrDtmbDalbRjLExfrolNjqgOM+6X/Gli
KKyNaygKuaJTc9vvbRlzgBaEd33PMwd87xNygE+HM7iCuQqMK9EMfMUDys8sZUB43u26iPX9Skl8
sYJyvLjdPMesne+xGlxnriU8bZcZp8tvWHGSLtm9ZVTowPuAQEVZJO0up7tmHe9QeqN3cUhQ9UOS
ELcWwT1ZHatzGur5zgya+n7a+5O7+I/j1FH1kTV9MbU+WON+rw1t3pSbmiKfiTx1ZXZR3epD3mev
3pFmydiLgYLHIeGq8LnKPtetHi/qpOCZm2X+0o/hk82VFLUjicIBaw897af+f1yd127ryhZlv6gA
5vAqicrJ2d4vhL0DM1kki/Hre1CngdvohyNYts+GLJFVq9aac8w5Qi0w2ffSLE7SUAcd/dWUTjfP
6rdh2E47PHn1wRf0zVRmfxQ0//HJV2juRJ7ta38ZO7D3FV4XFDIx33SjRqUCivlfJreW033StixW
OZaE0zBSqvVD8W/wk2ijpRgnDXQnK6sQcPBUfW/G2tjrItmWLmrSZKjRpVBabQqLE19Mj1YKO2Je
hjDZt8Pf47wkCRdQYeIx47aInX037Vze2b9eoz97jbVKwrl91hn6PnemSrnADPP4eGqyx6/HAqm4
HVbiZEQaYu8KvlyT4Q6VRajdLddpL1IjeKKV+r1bHv77vunepdtNp8b0sOVYxEFOvuzOaZXuoxmG
Q1GPIBGWMABfCTynjpHsate191RQUIPdhfshK44+pC/6W3t56o5atBU93T8WIAGlmhPm6PkZECTb
vD4elEuzyLMi2t4Mgs6yeyuHkLI3ionNTpIRraApn9GgS2vAK0Gy3UmE3vyOFe27Msrw+niWI97r
wyJ6GpS2VostJguHGxu4dU3olbx6g8xYtztn9/hhYkVQXu2LUVo+RW1jvyhnrl46i4EFTyLJ1lzU
2TVLk02Jr/TZhPb4rMn8ZEVQyjU9zg9hW43ruGitXYk+A7GqPd5BGzdMQ2FErmLlUllPMVHpefza
D7W76WTobzvB3JJpa7w2WP4P7Pu0tx8ud+RqhHnZU0JiiRxP7TLTfDxkw8R0s5b2IW0NEHldQwaf
1Zyn5eHx9PFQdNaFdABGXlpHbzAFS14AG/QfwPaHeayuBWNoN/z9II0ZX45jZ08PMBkAa3+XkgCw
Mr4mQ7vNilYqev7PUVqC9arujiBDk89Eo3L0FKEqdK3uE5VjwN/dbh17yE+2ybzQjOXPUFrZ9QEQ
afXmp1ueudPsb0bH79ekC3FqduP3grkCafdEQFeN5zyh115+8nio25awx7z7QJ37R0PF9jp1NGl0
zzHf6zwpN4rR3z2XQ7tzWu0tjGa45guuDndRtbVoCixNi/fKi9CYYaJbj2NfT6smGObZv5U0FG50
D6ybdXPh3twwy6mAQxCQu1ozT7i7zJMTNybOt+6PF5u0kG0aF65RvyZTXF31Bcvedum6hMMN5eig
YOqCBYrjJXS0fX48kGBxLEdJj1rL1fMIx7IxvCQoQmXj4RLWV17ucAJCY/NMmJgY7f77dkZ9Bwf3
2RbaU6Pnxj2ZaEYRNgH5HkX0Zva5p9BnqbVZW1wwGDHWgqbjm0fK1lqQfPEusxjxQoZcZs7WqMej
MwTkjCzoo4eT7AAxL39PZUmwCsaZZzi+J0yCA41twUDFHeUhd4Zt7dvps3BDdxt35siIUFI9MiRl
T0BKgyZ0WGdx+6Hbpf+PPm0zYGAatIItQHf701IWrDAPzbSJnOGW1c5fmhXW5kGjG/RSoCTgTnvA
6mie5JbevbhpIW9kyW2pn/WTQA5E4tPy5ePBzCzM6FOO6SHN/N0YfojYM1445cdvxuhh89bCWwUI
eVuooQ9yD/fyMDTmwSpvcTz8sWojOnn92AVuqwrAieq3pjHryVqqQzADpkGU9WvhO93iUaGUd1W9
NZpqOlqDnZ6NUe0K17q37Kj3bHTMHf9eu7e6oXtBGbgSsbF90JMeD9kjxdUiCLashj+Vhu3AafX0
v6BrvFnoSllbnwsz1Y+9ArkWlWZ0z+kgMh3/HtDP/NEI3+AokeQvDrLEnaNr/Q5HbLp/rMOGC0Qt
wjW2arTc2kJCxMKSRNeo6e1n3J7RHQX/3xHxynWIlR9EfrwVCPhObssKrfm9w3nC3VGpFjsxcX5L
xh7Fa6WFu/9hCOeBD5HR+1ZHkWNrNNgfuQ2u3WTrfvTbI7gA9KVp826UNiImn4IeAFvyGWpxsq3j
etgJp08+3cT7svMKLHBrcHyTU3uKCtmezOWruE62IZ4AIOGPWbX8cl3g4cjtra3voj1sJygimccc
sVMDwU6Mv54fD6ZrfQjUsafHM3xE3M5RvElZ+v77BVwM884Tv9vQZJLKrn0Vcjco8KdWmLc3JxHe
Psysv7Im4bqofhcy7hhbJ8mbiseFgdA/NyIaVwb/y0lgwd94TTpSHdAYGqRm/mgWEwU31//YEQL6
MskQsdfWeLcyOV/7icmM5le/7HhqNj7xYkGdWv9yw883cc9AcW2PqDtClVPpug0ZGTr6xkaGdNgZ
2m1b9nd6ueZVar12KZcHI6NXtXo8t4aSAGjoVP899aE2bplrOogyIAD1s4wZaZf5sbcX05UrnzGl
pWhw6nAnTE63ZeOh2FmoHeOCOjIQQgP49hm/LabkfjKS0+NX+s7Nz4mDSuVpHirng97pR+UZ7U/l
AZ3TTylDgItjdvGLadX63nRFviYey1mZCI2C2aar81jl0Eygp2i2vkTHDCDKUGW+N5HT7JPGX3AN
ZrZy2/sQ59OJRvlAjkA7tOf/vhzGfpvpo4knMkZ/1mX6e+FO+n6O23GjV9TkOgjzoCzQFMvc1t9z
4bHSsm5mJiVWCQrLb91nBhOEeZbMDsuCdmnrQ7vMc0bHiZ0G1HvOy0Sb5or67+KHjdyxXlvryMi6
uz2mx0FjR+jVsM97uwqyCo6bSZx32nTXu+LGgJ1dZhtPNj+pMsSO9IlxXXted44HPHO2rc0MiLqD
64/vpl+X+yzHYK0b+RuCEDGIeyoma1WW00wrtkPtx4EzMEts2j63373r9HfR2vR3FRPsye2QyLRx
fSwY6cM9VcdqMP5amJeD2DG1E2p47ZQz7iDtprj2YlxIa1QmWdocjBG9nUP63a6KuuT8eDBEeerj
ZCRKLEsZ7oTtlvy8Tz1v2OXQwtG9pe9P/aifSkljXWNWKUiRzrE+rVma/jY4a3bzkNxSO2MDse3b
bNZMnw1BkJy2sGfzMGg01OkGRJKnySt3pjZcqFeJmHeGIEWbfMlci4+Odc5EnTt0evrWZGo/IIv/
yiN7WAvya0TCmNcd0SIOiQoDLODygkdAO1SjtPcEHrfXuh8kY50pI4RraaXlur2EyugrIcaPktbI
T2kZ/32xfEdUNEHJQrLPGPv07YwGcI+6y38lA+65w36GWB2tpAIpBhwFZ57bE+HUFobx5jv8DXUW
viCS306fjS3lp0xK/dRyml47Cyh2tLRDj100RoU0Y+pcqLup+9FFtAY4BRBKZMpxNydNt0rrDFCE
vtzEKrdfRn1kh9SPlt2K56x13y1sY5wg3RfTSZYYRWYRhV7LOza9rzal9wnd/VU5hrpJhQ+Oq/Dl
8YBb5WnIhHWC1+ShL4wQZP9/xeOjgnx8D8mki+Dgb93r8gk3J27EJCMqpff2TpZkW9UMamuOnFsd
O3mPF2Wxr/Mus4mE50TppNXHBtAJZzkA9CwX10xTP+Qg87EuyILHQzgxZ5/Ao5u9OdzGqXG2hP0w
bZ1q+y4g8AR+ZZx03Y1PzeT2e1C+xP/R12O+VKj9g8SmC/LcWf+IvKiOsabOQ9dzDmGOdo0jGI4+
Gp0HjDid233c8LEEzFxInmvLiWR5LfxVk+Ll5Jn/VrTpfCBi46e0q4uRsgtrfa/fDE8wvI5pYKRq
IhGl9HfTODP+KqFq5043rUMP4jHi3ejwqCyliMdbCvTgP6xh2tEDdNDH34E8qKs3AA6PdCrBAtnR
QWm0Wo1uUhyEMPlMjaQEW2BIGddfr8fWvhAoZ9tKqy6qqauLXddbzaqn4+OZnnVHX8uzC3kEtGjc
e9oZ4ZNwxcuIeNtIfOK49JlBop3q96aIo8DPOmdTL08f3/MJkduC7sOUPC28rVzW+olQRb7kuPIt
jancWQy0zo+HynGq48AriGOyPVt1E3FNcYca4zR1Skf1RL6m8r3x5EsGsDXsrI0XduYBzRDXvgzH
diW7qfzg7WEeXk2/kjS2uUvz8hD2A8NQh2Hy4CzuMKeyEcEq9zV1hjNUxukXBx8DPUVPbyVHKgT4
K7okGiFmK0/F8cWFQFa0Q/JVNrgrNL1ErKkVO6UP3r4xnPZFagZ3bNaRCCMRCImKgM9EWscRzx0z
Se+sZpIgVrQHCQpqR8w05VDc5vYU4px8N2us3Qs4uYX/HkSSJI7YHq0nR/pv/5cbOPuYmTvn+lH4
PqIJ3Wbw+Egbo2d8nVSCXb1zhnyfhe5fFInltgO7d8LQ9okQCclG3qdbRGwcV3vwwHY7a6vJCmto
tVjFGy/HyaqbhrMt7KvfRfNfK4drTxBvcuVdUYzHAZRjgb2XrhVd9Dost3OokxiILmMbO7l7qnGY
0KrxZ7r/vPmmYlrvT2Z3y5hI3dw+fbaGrvuuZHjVp0z+svWejdzzrOfRIvOeiLPpXIa0JkLPNnbR
hIAlVlLbRXBLttXgd7fHV9B5+lvsz6/Y0IZjVdPudJ0UJsCy7rWzMZyL5jNMMuta0wLc207/L0p5
9ugFPL7fD5q9i+Go4mEqa2ZyyJm0B5z0QfpA5UNy/P9+JAb4ohrIFJztrnG0EOI9yChiWWEeX5mJ
2e8gMby3MppO/3uYe/n/Pm0zm0NkB73nv19JUEct8cqr/720xyt1ljFJHCO2efygSygGdX1KT0Md
EmQ+9790k3Uqw2DFsCdLdhGZGqcQdvC5cxpG/Lh5UEBNT3Mejk9gijdV3cW3UPUyWc/fVa3qp8jg
56Np81aKYv34RXtJzGlxJG1t18iOHhC6tRnfawb152p5SEpw0qv/PS9QAPpOfhOY4b9BYuJdABD5
pHy6m2PfSpS5KLDmeA7A8f3RdOs1TrDf9myj0KqHg2dZX+hkMOtbaFM8TXPXqYU13ky3XM6s0r6d
rWpSvLY0Dw7CMV/S8cmOoidCWfrXVoy/EkYUikjzQ0ouKRvaxbX9T8btYhePgZKudfEdMOpAjby1
ZWw6xtVraWViX+Sj/joZPb43Bsh1YaGMG3NnO8jqzPlmKcVSjmUZqQz6wDvvWdWvoRzhRnHu2EdK
ISh3Gh08tfqpwnwgL6KzSdLND5qRe8G6EAiqUe4k+HhEd9IqqkXfQwxNyFR4NuGKnf2x4bhdkFq9
PENItcdw+x66SE3gh9ibIaFwHQZ5zJroLlus4lKPxcag7xfX3XySGOsKDcZ5jahSG6EwNG7cBpb0
brUzL7x1sfLd+cOzGQfaBLEYaXOkzfbP1BhoW7kaV7aK3mWR66z542ZSHRpKV2UbMxprBv/NyJHC
2Spr9DHguMC0ka0q+nFrjK/GOkeLQ0KEGJGix3jLBQPtND/mcVLRAsPMFZfVnbzZE1DXGK9M0QbS
qPdllP24XXsHeq9E6t8is/5IcAg/aW1xUX5/8ezaXfcOPSu2MPwQojrUNB8ACaBV6sJVM+HYR5be
o9rShrduGaFYLTIggzpq0+aDPKezfWR6Oq8iBILLYX2t1dPwysHxHkHWW7pndNS14cUi9pEZQYKZ
R/ia2o9UH9F4tlNUTFhQvVMys2PZglZak6tgbizkfV1uXrLko6mK93r26EtoqNNqgLZtop1LJ4qe
65rBbsn0hnbSiT70rQvxC8B/H45ewXaOSwa642QFLN3L1WnCI1f9JnRUsecUowV1pf+tyfqzkZKN
rTLPVVEe5rpkpA3vKnA1eW8LJNEiUpewbX5XbfItsDeuu2go93ZsWxzAIw/B8pis28b5GdMEs0Lf
NEE/DQ3+s9TYZMkWBXDNwab4Hc3+qZMJin50kaghQ2wNMbKAIuNqnA1v73n/nH76ywZPy8Cw/8rv
uvA+R7pkeKHovTcT+YrakGyyEBkV5ld2I2vGrFWnHIkdXqX2FUXQM3AK3DsGJmjni1+gPycUnkMw
6jNFftSMawRF4QHBSiDq7k/dafKJ4Sn/4DSdUH6sKZM8zAA1c6J6bo/LFVSKlHiAxj10OepNEotO
Dbc/atvIBrcwTEW/qjzCpRDOOyu9hqSZ6ROacUQhi1P5zRuMpzHTyt2U1F99OaXAfoGOWCrsNmh0
q03YbUvD866wE5k9dg6eLsPfGlL77StaGoyGOV8NOVTNrN9jvS+2c5QFXaMTXlTpgSjidO0BFcFt
AU+hs9vvrAZHiIwdzcv80RjVDoo6rZP3HpzuHp2hj8hIWoHflS/2YLeHIo2uWV9DVOnluGktRuRu
xiiQfupG5hbrYv+iGyH5i4OzqcLx01Ldye+L3dBUBxDtbP+q0NGA9M1qTDGmhmgIUh/1l+YNJJAi
WX6KDpYimSkRKYtuP84Xx47/hdiljkimyk3XYhj2iAjuY808ZBryDg5tAQ06cxsNCp6Ewtabm6/x
OC9h8c7WqBoUNLFB2s7YY37VOOQn9lZakIN7sXPGgkkdaUc0hsJ7LXWybzrDRvbGxITT6nXyXkVI
VfwCaQPHug/OO/Lfp6EjsrfE6+UNztrxu1++xvGs9U8WnP99RAKgXjED585mE0+EQifqrGVOrqEe
xYd8QFqg63AnRpfyY2xKDWBAjEJpQuFt+/bJC4dvRDMZ6l3rSUJCjoaIVApL4UIwmNnhKglXofJu
eUOocF6QZKewBXTIr6bRQCZl1uk+N8wc5xkLIiovBID4llNkAyxjrBhUl04CsrbggnA5k3CTTPgH
pogwYWVfJiCuF6Prt+mkB5HRvfe+ST9Q8NdaEkwECX/EBFsb3bXHrVEaJXynBMfj0tLvK2ZDeWvi
9B6Y5Dq54oTM4G7NcoHHg3oCbSVeuQ6FkhNlx7iX9Znh3aea+tNEWNRWKPntMYupS9a6ZU/cZLS4
BW5T5tgNtHU5cHj+Io/wKYvxoXWzJ6gJfpTlMMCRXrVxZfcTDiivi6k8MTXfTUP7YnrJ0SIFddPb
Vr2d1BGnKYrSic4zjBD/5Dfda0aKRzXFoET7V9nWMVIXGyVR7jImUvLJm2cjmAXTqL6Q//IwD9JU
hEGm9wYL3aYWE25DmPlrWkL7ooQ4wLAY5e+0DEc45lSJe1OD2+OerLUtQZToKFIHqIOh63cbeSyp
NfNmTgaGpum4JdkCF4OV7vxKxwfLsszhXrAr4fSMIg4D5LQadZif9OTPZKLEETg6+lJ4z7prMIHH
9lHNGs+ce8HKuyGP0zz5UIyRiGDqx5e5newJIRwFc+lzxmkQtRaKkSoxI+jTq8YMpBN95DEa2sh7
SwRV6UjvjNskHA9lxIdCOdaOTEurWPxqCMQEQYIz2MrMv4lN3+kq4zG8pCdKXWetxTHib6i3bH/P
bd1wok3wTBR2ADwMERisVo2GDIMA9OaJVxOHR0RykOj1IauGiHtRpzEOjb4Tw0dl181Ha5SveWe9
xJ1gnE2wUlAKE89odIsLneSXcDp1JQpmO2WG7k3qUlqFvFCP2vgY/fYgsFMJbItodZdh6Y85pJQc
EHYAd3QhJX/1I7VZPtU6Bj2V9jA/ooQRQEkjMy+LoF/Ox2ao4Cs4XqB09PG2Mf74if6cKXXt7VY/
ROb4q4F13GW+uXdj/ZfzYoBFu7ujj+rBgWXEmZSdR3+akZtv3Np+EpmxGovZZiwLoiI5G3LOjnXE
NUWyS2DSOlvnob046rFXxp12h82yl9/KacSNzRj3pQ0LIJ5XTPQ4FsjG2aE6R/l2B+lqbJAts1KE
71INp6l2LSLY2IQLvf3NrfSnzz4zTzVBLgAcRwMABZjX1xwRJ1a5dbpkl01+iwPYoNlbVA1T6yyY
fTff6GibN5bXadyFINmJqWA44f8zSvFRtHj/G6ud1qNFilGXMg7qbVq0eB39TWd02Gna9kyYerdp
nK7HLNf/61kNTjlaJmn2AAQ0pu9DhJ5dtCisOvNYKWM3l9rLYLNMOWHoLTAgN0gwxePnp14zvQbv
jb42M2RlKLPNnUCY5zsjimQIYyjSym2VldZJWum3Ltg+wfbME0cUS/tUBpiL1CJkLH7HEZ1u7QXO
o1ntJm6zPUs/QjKHoZCFWU3YGL2mrVX44CQr70gTU8cYOKytPGq2yeQkKKHiIykhKPkwRqw5/P6W
s4f0omHCnHjGN3JBfdWX3U2bYhcDFqxDBwJ4PgReyixSaGiDx/55yLkznYKgDaojD3ZB4r/59pqd
SlIcIwqMv/vcRsqc9u9DmO9LomYPedX/8kjQbKD5Rox01hyval4ImvOwsA5If4oVrViI0zmxQN0X
SMvFOMnf7M4hHZHeOJUtfKLGkAjTEHeCTZtZhytzV/RzeOiT+QX9C6K7xP9MPfFPlXO1TRMP/AzU
a0KijL1Mva/JyThyFc9OGC8q2gTzV5YfGjO/9X77j+buW8zqiRkxDLf1qZGVONcO6IlcfgHL3vf2
vPd7H36H3enrQlJ5aONzL2e1bYvqmCfFhOkx2cGS1rdYAArsewhFMvRAbux8J6gMN3kY0/jo37oZ
PKmMzAZNAsTLLort84yINZINFpgmh3E8Vd+5iYFzwO4/wECRMQTttxlZfjkhTJwEMeMHUXv6znIr
A59I9TG5+lONZ6RHW3lSc/YJe0/n5MEg05/mZmXUNh+lXuGRwztHl37eGL9mi9umdRAlexmfUexd
2r681cLByuLIN2qYbSgUkzfX47blkwvK8Q1y1rDw+r7RCRjPVtL/RAIHr+Yio0xMFnBWyEPeOw3A
hLAlL5Ga2LCl+eSW3pfXFigT21tSKNr3hQp3lXCZYeTaL2f8o9FXTnXnI9Wxv5q+99NUkogxEnNg
W70OdbdoZaNXTx/UAbchw4MBS9jsLLdCG7Q9R1RRmAdPm14AKKyA3d5D9tp1uqgOB2WuEyd6sXEQ
I+cCJKhniKg5qUiFRHEKi3QzmIO9rSiacxfqiRWhc236ZteRKIOjBb8D0lM8hSlOEoVxqY9ipNvK
/afP3nHq8pdOGlhZWvtKGstJp6uIBToCEwfkG/COc3ZOvF/bjmnTKmWTA4HB6VDY1Pg+Sl+j6rDO
V9a21znEdFlVB5EtA7zkL8LDYYe9jOk7ir6G3iyVmwafgDxL6i2oJVWCBIveoZP2w8YrkPxj+C18
qCMixMo6jCesKxs+/a/Ehz8zdum36OpdGEEXdDGkMVh4YygYuAUHuj5BQS3nH064ahWGM/9/Q/Ax
jd5uE/GBrD10+gL3rZ18DwrfSZYc47b5pWrOK65oEaXm2W8IP95KQpyTdXz11Zmbe+d21ZfR4dxi
inpPvPzbz3XOigq1bDdv5waRO7OKn2Ksj1HWnVuLyOux7S9QMKiRjfplFlZgiQrtuN5/RLhRVlMa
/kvmcZ/FrE2ewcWCzxi6+Mp15cfgW5fQoGCPdYuFcjx3vRVtraFd1ubfbpwEvTzP4kVraBUZRklR
j6h8zJ7l4J9zMzzOPbBOu6teW9t9L1rEPvNI6bq86jpXbw5AhIJ2UvKb9riDNMmA+iSqdzlyrKmt
N9EpPIcV7RJDG3a637dMOvod6BBGRpGqEMCs1Mj8wzPK53iahg37wxFyeFBbB586KeLT3WiIGPaT
mt/1oim3Gvsk3j2zeJqY13HnB7Lui9W0LCCQYVJKBWtlNloJuw8Ng8RZD9MOBpuWY60r7TdBng5D
ELT7yoDnzYp97sBamiVcQ1ejSpuIWX0uFk9YjrXzYgmlVpS2ZONEksazK++jjxa1rrtvGYsPugL1
NqxGjZmr+cdxX1HsAxzo+JQwXujBslqUsMdAh0fNusM7t9ioSlS6sdXuaafe0BP9WfQ2EUSJbWna
oPEEEke3jwLqDQPxBEbGZnTe5657Rd8BMM0tX12SlPM4vEU1+5Gr/ZjxPzdq003X0DyPi/iaMQYG
QvLJ9HpYF+l1MLozHIs3UxOreSCTz3C5nTAcLf0Z/7doMHGmDX63Bncx3FqDAaUHfY6ZnKs7XPZ6
8mTiAaK3MOy8SfuxHPU64naYOZuk9IyFVT3HBCwh3ohR7ZYQNrSm+PFE6++H0ibmwNZ/RMJoJmPi
vLEn/lJ/sP7QhpGr0MRFFKYNAeIcHF3mNFxKPm9DNbDfUIGW4pnIVrxnSVkFJseBla7PoLwTzIj9
ulDk5ckh/DQ0HApRg2FGunYQIre+UTce87K/9LW1FwWpF0QCei69czl8FY12M5BJbpBLXsFZ3M1u
2tBZerV8nHEJHBGOy2Ug7R6royOoDXU4gIZXsPaBDlm3DkNKp0SqpUxj+8eAxUiMHlSYOke53E12
vaPMNGbkJ67eXBMHpJgbdeT8Ur1TQ054maW/1qdfC2LGdOhNOyNKRorH1zkq/2BUoTma9pjPcp0C
h/m+AtBlwfqiGMv/2rP9refqlUMdLIYh3cAtPYdNi8FY4ORxOPzh1W0ghHDVC9q0q6LgNtPALU1t
aF9zDkUV8wsAa1I3efddQc/M3eHO8/F2kGIo/s3lcwbBcjdYiIu9IaGfqjjlSZE+pUgIJk/RJHBI
TLYnC46ieXdl+ZthgdzYffwSIV+MAJOzCCWBmuNo5XuReWjhrKSt+9F02S+Jfm9ioLkpXOOiTwyb
O1Q2wyXBsjsMgITgK/lBU4G+8ZApaSN64AQ7Nog5iJCTDKl44teWoMa1VnIjVr1LNeM8G4YdBw1h
3XgFkvckLLOTqmy59RP4oNrg0k2sb4kf9gQVFVOQzVyQOXEeQ4ijYwJAUtbiNxNQyT+/F7G9L30V
X2q74CMJ2Y8TUjmh6TGxmfK1NYTBOHPPUTAcZj9iniQ8ZoZZ96EVxD6hpgJhRfUCaVBfeD/2aFir
mlF544q7g/LgiMx6QVO2rOJd4q9N/z2hIxWAMylX1cLrqf2vuEF2y8GBVvZo/0XFP69cdtcNd/sW
hdFamzW5FVK2a2em2Tn7GMt7pkkAJ3R+tfG/LQ11RFLdYa/XmMVRTAO3hWiJfS9gjYeXg+g0D4sE
Dhp7PT6svaH3+xoX0prgNEzW2nn2jOcSaMIqcvxdjKaCl+0OaIrMfokjIAgSKSIewXhNNilLH/FT
F7sdPgqTQr4r0LxjBsGUndELmBJaW7Xn/0H0BBambk6cRssjIXevNP4kPVHjDHr3S5YT4+3mIPWp
v1eNOA76pebeyVvPXqtZg2233K5t549HrTMDW+/Yb7r4PdKOoaXehpGrv8nr5eq9xkbxbsdg0lTr
NsiRNdiVWeJd8Pj0Kx1nUkDx9V6pQYNDO21tZ/6MLNK6Zifc9p397OoR2j7SL3pCkzee1h9noZ2E
11xL4t1Xvsb8OJ04cml0qZMBS8ZEiT1hbSagJ74XjvYT9pypWa6O3AJoQa3uonfVs6EZ1bnooz1n
82JFC+Cm1+m3bdZMxoRasDhP2BPk8moVjc5jhlQhUH6kcbG6m4qB3BX+cYy5Wfw0BKRxtwWIkXw2
3GQ1NjpgLFim9vQ2uJ464EcIUamtU2gwm9agyOvyiIXaSa2N3dkXB3cBcM2KPrLz2rwJEuHx83gj
8OrirJHGthZdz6UWjUHj20x3R5DnkQv4pMjyfZqr7fJf02bXtPaMS4ZJfzNnGdpjZCqY240nxGEe
QvfxFzEJNvPHLQiwoIytkVKSe9uwGVSONC1pmbCeZnYeDKqh5SIgd9Uth5Mw23J226Gnvduz+Fem
VVAZID3ZbFL8d+4yRIhPhfelSpEcmhbkFyiflSEi6KAuCnsz9i+o4WMGy3zStES3hoNPQnNKLJ+F
xjvnaeXTbPXxWvO8mQoWP7eMaUa4Uc2hu0PPjqHC3PbkK4Wzuk74pOxSk6DF2o8KtnwQJou0SByV
ck/GOAZRwx+paVgQUl3Mx7o10ZcaO89V0ZPncVysE0qslL3+27LN2xh1HHL7J3DUzSE2vZNYql7A
6PO2x2K+Emq4+2OSB3NrkfVpddeESyut6az3CpJ3pMUH3dL/TTPyGt3u16PQFLuqPEeaoknkQBP2
6TQYipTT6I9D3DAMPJApFvf7plLND3IQmnMpA6z5ZFmefeywUntRedd982MBShPwZOnsOqbljmt1
jYmYWts87Gal7/s2e2+9SPukAozwYIT3xjG6K8f44Vz6VOZ5k70z1NUumTd6R38BCFnDi2nL72LA
/jk2fyDV2EgD2hsMYaYdGthLEuKis9V9GrkuzlZcXwBGO7u0jZkqSMnibWSBlrEE+xMuDHfGMpYl
SGdSuOvTZ9UzvIlb4plSlL0bXTJlL83qUj5rSpH0l/UbxUyHky3YIVSz826cjCrQCOpiXVnHEcE7
7QiUAYrnqcqbv2bZl9hKhnhhKeGYhOgXeJr/msA6aeuCPcgSzV7zcE6gKgn8gcqut6wXmVi7xHL9
bT0mO5+24/+h7rx2JLfSbP0qDd1Ts8lNOxj1RQTDZ2Skz6y8IdLSu03Ppz8fq9XnSGqgZ+byAA2h
pUoTFUFu/matb1VTaV0ySB333FuAY5sXpaFkzhiY6hsDpaRXfo0c+4ZgdGHpOpvAgf6g0zqEkcXI
+RqwRq5Di00oqAGQu+9pVz9VvXeW/btTiesGs3M41fmLDbqNdmygfzXLnj13Pb/JkMmCGW9BKk1r
o+1HxiH90YAhfEqtp6i1k6MVljas4ZRNHv6yMWEiAt41wyEKyGOCETVhjWkZNbmVvokbtRknjhEx
hY6vR9GtlST3YMjtnbIReo4YIrKWgaYT4q2ulXq2hybyeTupO9PqpNWLtrU6NUlkEooIF2Fx1pgi
2RBy9q1Ry9k0dRtjvmrYDu1Kw7mUyrseQgbCej/JU9yb8wGgCfNh0DZQF0JQZa16GFuT+rNNk91w
8WZZEFxc/hgysdH1wbjGwmz44ifq0qK268GzYFTyOa5AweJp2lUNzpIwr29SryufoFS+hr4uAWfS
BiGAZcgcVjNPhu4xIkJ6E3FF0We/2yHcqXZpriOOykgnTcc2orMO4HzdOsPaOJKHRXMxgQizMXG0
7PhR4cWX2KJwsBS5pzy8v1LbeQ3q5CbVy2I7sYyAo1o/6EzeEDkQle1Fh1CwY6MGoO2RBngXb6NR
sTOXGY8sSGz14AQLVGDCpgABALpMgyR/8q12MnGtA7bQjHQ7murBzr7cejAvzNU6ZJbxnPEcRAB4
HoR7g3D2ypJxvW2Kz0p41rbpFikNR0lOmYeRj9PMKku2KVnFHDi4SYb2dQz1x8KyGUHS+mapc0V4
dRgCNK0b9qVjyKiaeghEJDsKzkbfal6RrOAQR43vD0P/2QHz2Rh59oTQdgT7w+1l9OnjTAoUlLx1
kOHyHKtsX5dDj5eVijmcsn3bZZfEdsVGVYvUClkJiOcu5UCRDe9QjG6F6rjaiiI5DOClcqsJcMfY
D9XQ+ez3X2lEPsKOEnZu7HYrjGmnmhr0zQhvQrK3cFrremxicBLjs7noG5va+wjs8stcxBbOz7Rs
ZiBCiZ7RDmwK6p/vclb3/VxgTGe8QuyrjWMUp0bkfaPTxyrYufNK5+noCG1bsnG0TfOGyLRS1PHO
MinR3eo1R1u1huRUcdNMefWGTv4DyepWTaBIBX9ZoXR3ZRQDGknNfRhN/Ufea596bR5jz2rP/bgr
qvDOccY9X33R6Dr8IkhgoBnxuEGne67gv3PVWBrcCBYXoa49gJzx1rM2bl2FSWXoyXKrxBaLzhUa
FIzOLLjQuOeMwiAy9ygRZFt858My9mmRCrjyO+jlZy8eFby5nuXH1lagvaPGI/11wOytNP3TSxHQ
Chdtfi3n0c9mMRwSxADeV5Lf4Ut4TWXWMN45lQNLWjebkn2NUZApEiiwkebApMYbhX0GfNsjdq3V
fIRkIVjzkMNRpC9BZjNq4sheAcj5HjUkvDIf0jWS9gcnFi8mqxcED+bFzhIe3mzJkwiUKbaUiPyI
adyBhFmV4Rr9DJHV6bquvktnDxc73uoq/SCvkZVy3SGlmB218VqrZgFIg+1C0Wc4Hq2nRgJFT+mB
O0Ahmm2iryimR5GKU4+GeWYwv4s8LGkGUJYQeTeiuviTpdcJeygWeU1o60FzP2ryqQBo4jMLW/4L
pSbYl3sdTkc1Qh9S3TLSNZ1tkg/Up9Gzst074iG28+RGB6OtLgUKk56vWzsBW9IQYIFd1tyBSfTK
c3/kIpyRh9CjQwMcOAwSwGiu9wREuLkKIk5wXenBNvDMG72myDBUfzI8QhjcuL4Q306DOiCE87DW
21rliz7i+CWRRmbOm7BuUbUec2d8nmLkfKTZR6uY1Qp781qByEb7sYuc2g/DBOigDZUCOTUwyhTS
37II65zFG0daouEmJyzHbZF8c5z2rIM3Vss1kHSD3EUmVtMiBq7VZDT2EvdzF82+NUCuDmiEoPEv
Orj+vQFcW+CQ4TEevKYFHgsHjbBBFNKxD33af2/TtrxEu8cKE8jvTIRkAdTTk9bxJtZIxwEMPXr6
iL+1VAU7oJIf6E77dkhvnIyysUdxMg4TksSQpS2Kbj/ElnI1jdne6faV7qXsBuSqqVLwSmknNnR6
IXII/QcaUiyEcdv6aUZiUkQUz6kMzBsbpVA84ApqpfwMKiZc+HnPUg+0/TDjP5NOLnxnKoZbxlit
Kk+uPZztxPhM2eN2YbhnajOuHCaQh0lCLmS/c/RCnQhkJ7LoC0r+Tvp9kGTXXYVituK1F2S7w7GX
r9Ksb6duMDYFntKbmdg/mBmHqJDzkTx3sTEnqHO4r1tdPFRB2FGuR8N2Guu3OmzyfYy80K65zimr
32VAToFYtPpNcWFlWx/nuHzzABnjTi92buR9YZt/mcGdJon8mISc9s4ES0nnOhj61GUFMPu6Pd0q
owcdxoigrK301Fj5IbhuRObeGsN8GpQVni2sXRuMrpmvqqw7VZV1Bx+6uTMXyM/kKB6Hc8+YfLCX
lhlxAUXnVWl5sH5009y6emFshC6KkyrJWtMwDhYFJwneg3xXWqa1GylTqlxbzyEalhkc3LaKFq88
xdNurHF8e+4w+0PTW35laB79dHOyjMLZ9biYNxqX+0pqS8VkHhekHbkOxgmQL7AJzI7rNkaT34pq
B1TfWyE8Lq6HBh9gc+R989aaZvDnzMLWFHVI7GW/z3PrnlOfDTw7DstU4lCgXl65tg49D5xXGrCn
Kov4WEtaMIHga2XCAO0i41XxIje9YIir6bF+0jV0VsacWtcVWuYgrnp/pm7kM7mO0iY42XH6lDTj
MclTBk45SFjADkRrxA+Zy+JwTPJ3SGbbse936ZTfxUjW3UjbexmziM4ay4tbQ1fyovVgc2vDmMJJ
7Q3TFsgaWOCRGXZhwnexx+8mM8+JgrPdIxtUQRHvgiC7HUoQdoL7wNdj90sPq6vBjCRM6uxgyfKt
BA++dplU485j+e2gfjBa/cMJjAFkVso4pN3GeuUgDe+Nzdg54Bur8NtNi/tsZkumlqW6pNSxRu/J
i+L3wCIKR+qo67yRu6IQCfk+XYzShfOG+AaAZQmfJsR1duIcjammY6CkV9HQ12Ak3BNYAGyqTywO
CnFuJEcbxTZIFyUYStuEOuHAvBrC6X4wY1xC0ZsXotmd0xymZrSJCEzaORTwpKTZfoDqtrV1xPiT
ax+HFNd4o49nUdYnSImoc9CndqyM/30ImPkvWXZENDqOa8sliJAQsCXU+Q8hiExleu3norygmnrw
uI4n05vfJpTWK2zxp5Kko2uR2N6JXZXa6LP9RpnQ7ydu/lvakPu20suXVkOplBouS+lFZkXyzcmE
L8PTBDOK1jK+1yrBXR7fW0oTd2Bpbc5kVZ6lMAFSESWC2b9ARpozNp5S86YImdcWJcQg6C1PViJL
NjlIsysEjKuoGC+a2RXrUuj1no1Wc6mczT+yYeMWU1RoEI69Mqf0dghQxNXe5JwDvJGbf//myX+J
bXMENa8D4lsapi3/GhAtubBR42ho58zaXoJ1nE1Qdt6xcVnWg/oB9y8g5szKn6oGyUMlvW2BlJYC
czqqFESJZKGHFi7cplpEJ0ao39qo471SKYEZIUQjEZuHpCKcIxkZmsoGodq6K6vKrwEm3VpdjWFa
H3debponWWaEAA8Oe9U89B7cSfPR9Lq3dTfWWxdA9n+Tv6Z7/xL57TBAEUIaxhJkaZt/uXrQLIJo
kUh1SfPCUVPa+k0ZRKek1aJni7U388KQvV7OTr7CMvOisuhraEbEQTHtusjimtFVQZukAUbeoKae
OJuK6ToF3YILKMRV1VloU5kddrk23szwxVCqHiMiZ/YY5ZvbyOYfRgP+zSxBjKSk21xRWbxJVbw3
angByryAARvDH9VQ491lk9MZyePg6Wj6WnLc8tb2PdF0u3kq9YdW0+3tIk/chGjYV6bk4Soro7zP
kvCerp3mjyHPlYwEQCmOvlXsVOERtlVGDwOMX4OoeG0PK6cmpENfvrEbYJlVSSYOiP6XBBtMPFXa
wLwDT5O3QI6moBUX5snzYewtipGyGNY1ffISzdyzfYAcOHchM+qK4i93jXe4v97FQubqkYlwDqLp
mBP+sK91spstOXoogcPX0oy+jb53t6MLLavJENmFC+G9MMgv/xnImqVmCnG5B/WiaTq2O12/VoJa
TEFogq+y+JX2P3MmawkgdXKIIAi6Lgb4796MATAfkAfldWSxwAHm+j4RCTZt7YVBH8HAwW+gX/38
x1jY+lXuibspc6IfvDgQ5R2nqhweg6ay/SGDBfQzYL0u++BUtm9E8lwbKKD2hH7FO9Y43huwVUry
CblqpZAjzM3WqLg5N6FjiPcOdMnarJ2zJKb1mi0QenijubAhd/0hso7I6ayTXs0osu2muIl6A41P
Z7475eBQ2LOLmZaFHmP1TzmN+q7txej30MluZ/UBMfWK6zMntKCYz4YRVhuvRiwAThDUW1lHt3kv
nuMyTmG7gDeKFtGCWkpn9nvQLSFlnl0b3ZsYWWA2Uj2kc71AJ6uGOST0cbAh9Q/BEZIm43W9eKHn
CSl0qhGiyMhlZUTCeLQbmPMTmmt/jmAuWnJuDhDNipumBxpd4Sj2lZMImtzeQrmPYTAwB1Yr4ZDi
B6jT7c/D7z8+xv8Mv8rfM7ubv/8X//5RVpOiTmr/8q9/fyhz/vdfy/f836/583f8/Rx/KPCC3+2/
/ardV3n9ln81f/2iP/1kfvvvr85/a9/+9C9LSkU73XZfarr7arqs/fkq+HssX/k//cO/ff38KQ9T
9fXbLx9lV7TLTwvjsvjl9z86fP72iyn/8JBYfvzvf7a8/t9+uftCMpnFH38rv//WRl9/o/IKy79+
+9db0/72i+7+ylPXlOz2Pd0S0iN/ePj6+Sf6rwizXXK8XUc4hmORtsoDq41++0X+6uhSWLDGMdWT
xWrwTU3ZLX+kWb8KU3i25/IUl4bLj/jln2/Dnz7O//fx/jGS3RR/ztYkPdpyXCngI+mmy77W/kuU
KpubgjEpKKaqBkmE6Ic2NI0S17kq8QqfIuEs0QjZuAWtAKYeKvpCGpk4J81RcfqhR2S1rEoMBvOE
NcMn47cufVmRpYkgfrQ4hlIpJSLOtkH8n0fDo0gMR15HlfcYavPwZgy482sLc/e2p8t810Y3JVKN
Wj9N7xESLXecu2y4mhL/54T4Q7bhechTIDiYyi1zT0ppxu1gjXa8nkKo+puEYrdcAky0EYQfIS7m
ODQE+1Xx/MMIuha3lAhR79KLLY73UMHkD2uNm14XmFZ82SVJemd0JrVHGbJpgOQcJMixwzHG3KYb
5iz8OGzSS0Yrd5V0SHOh9sEU0PxBzar054RZxNbqq2A4KJUPKLHiMuH517i8pUWGyeVWAXWe9vXg
zN4xmQ1tCFnHUvnzeEDzmtyNCn/3nZH1cR0Sh6VkfkMSotQeQwaIcmuaVpphxpsruGIxetevJOGx
WK9s2aTDp9tEqBZXjVZEAp7oCNHnWoqaQsXptTpe652BD3AdcP2xGaKjAhmHB0Xl2kuvz1V1aj1L
oLCNnEHpzCwpuRODo1VaEfkweiWHEcJQ4KYb4ks6SO9VjusVlfPQTPW4koDiUrB5AvU6IuJ5JI+H
Pa5COrNqexzV1xZ5ZO7FnQaHHDtbQTqgVSoGyoE6nB8If4DYkEp9mT4JFldEHfAbwuo2ZH1AJcJp
S4xYzXO1/DDtWuUfbs6o6s0b2eFsnTjy6g+zl/hY0qGu5nsbjF1a7jhjAuw3eOtcRuYJCRh1JTT1
o0fAmGxM7NDY1jMXQGVaWUm2U2oCRW5OtnHoDPrxuBFDjZAnBRRYt0kS74MZ2Afqg2yhaJVFgQK8
iwPIVCqyxSaXOuuuiRCCjo1gl9jH2kZOd5UzXZBsUHJiCgbQ2SksOS0vUHF50XQns7TLT8hxE+KJ
gRSma7sxMgTzTR/lRyHJ9Tuw9K+wSVRBpKN9gqlCElvi6gHjTyGbLcboQW0NqTnzRgJzQVfbscoS
N3URafhqZR2/MFtg1yID6WLWhWDGh6jFpE07rVsoX5rdsj9maDXJg6lCVndTpgMij3NrGUixP8gx
CpJz8oBPpGI5ZubTlMBbZzKYvM+VrfSb3JUEnAIQz/tNK+eJikC1Lc1b0BRXjCfhKOCGt5m8QmNa
nqjzk2omZE+940B/MPEu4QoL2BJrrPEW6UnSCrIay/QzNxxuGXdyK3OXd/38At9Vf4870T+EWg2p
tK3n4GhHdavvJL6ZdoeXUPMtYzCaN8qammzL2W4rfFboR30nQ0tUPIRdBuwj7Nw+h/5j1O2TpwgI
3RCTFOAYraeiv7E7M3f3IYpNThydQMCto9JCPTAR4CHsmXWJ6AHMJUeFxdZ2k2g9EkuHfW11kF4a
sVzRl7gW3DXyIkwTSn5D9e3sS5pknSFvVzhnNIWFiyF0jGvyAhLYBQiskLnB0SnslwL8O2IVO0yI
ls95U1gLtanadvaEAw8Fq3gug876rh07H7fRjMsVuZvqzQ2LAYTKc0wu7bOeewhJy4HKiFGo6w4+
pus43HQUfDnZWzOBur1d072h6WllcOa3Sn1DgxcxzrMsj9hEImWjGzN3HJCOeaIDJIqzYWRgEMTZ
ONzzIU35QfMmpVYOxzUjw4TUIvwYBkcN6ug4O0Vm6BLhGJqRYjHYR4vKy2iP7JKNYJ+UImTq4Ckm
gkQoDH3+FLgTinMi0kuw8EM9J4e4AMPOXrsbmiea0ZZorg72/0ZXdVpvZ63ovX0GhMQ+h70R2Kzj
hAEmjrXugznymNgMUccrn+YA3LQlRvhrNeCBaRcTHdN/WSmyyRXerTQ8xUlptfvCdPmFUhvS6o1H
njNc8sSwpytTclGjSo5NIgr5lJHZhZOBJht3JMMoA6sfE47C/jb1FnafPcceWiojdOFkZ/pIize2
NrxG5qYMM59sXDiY9zpzwnmCZlnc4MIZc79Ro9eewS1E6U7UyO7P5mxUEgBuEb4ozCe8/VkA/yXh
YNIPUYLK+ijJlCanoDNM72HhQqNfakvePGnFCFKUkWgdC9WMRGCrqQUZfC4tjQ+st2hPpc6Y4Mqd
Ayj7oMjTcDqOE6FF1wnqywSzKbkyyD5I8GZ7yQiH+9WsepYknoJUkELJKf1EpsZ0qJEtV+cA2pmC
mYJC9NxZbGd9jE1dQ4qlWSlnRQS389jROrHfGALre9DQZG/yWulyw56OiYLeaFX8AAZExYfBngXp
X4FMyErWY6v50jspYCY7GjHfg6lz4BKuxPVmRHpbnXnPg5DKIFXENTaxnWLZnNvhqMLUadDuG4H+
5DUJjiKQDCNDLovYk/osNXapmAsDeHg8JICzMrxvoY6RO1jVsCpBCqDMR7zkpv7AlsM+T3PO14YA
eM5ZKqKKKOh8KOU/suX/V4X6/6wKv1RfxX2rvr7a81v1/0EpbjGP+Y9/lrj/Uoqv36qvvz19qc+v
P9bfy/f8o/7WDONXbJlMLlzXQKRDlfvPAlwzrF+lTa48ZbblOlgKGGz8XoHrzq+GsAweAfAuyPxa
hj6/V+C6+au7zEI8KXXP4Sf+rwpwqVPL/yHc3tUtQ5eeZaFhlcsBr9N5/HE2l0W4j2hu33Bn7Rm/
w8Sp4Z2P4/CJ2GxlTwA3vXAPmPuo2GyiXVxsZLeNeGX8xeosX08YutFMQpl90nqMDPl7JTlh6vcg
e4n6EyQVr4IKI8pdQkS5Xr8W5a3ZvGcBg2rrYtcfmWA2MADhKp/S6dAD+dasbteMdyoE+ldfT0yN
TfNYSTxIgIIfklI9Iq3c5Ml0gsTK2CJDHm5vqSe3VmGhtAP8gAZUdtqWmJJ1g2GNbdYmxfUdT4/c
tmsAV2vPAsLPUjDJ46NhC79LP4qBLC/stgT2DSo/xkG0R44KXvAHlAHWXo8JkhkrvNGbaFs5w86K
GCojoqqrfOc4h2h2Dsi/t3PDcqauP1m2+HWM5Taq3QPjzJkYnjhfkvIy8q/69SzfE1RxdV98jM2N
Md7KYvD7BlWO8xk248GLEdwroDnAlbP5mTy5sxIfHat9IvVWgXbD0HBlLnmI1Tnp3A3psN6Ktdq+
wrmftLuX1v1scfJOM+mjN1MKX7Ek/sIYKCLwe7I5b4OPEpatnRW+SYD2YGPsBLdqRajSU9z/ZNnB
qIsQuILGg7NFKlF9iBs+ZXCOGM2xpaVIBzwfYhnKq/BSh3eVeNPnDwe2QBQuMyCWuOzQSg9T5Ciu
WZO/dCXo4yIat60knDpCqc6gtlLbcXQPgg9pznfLpCXWmVWYmDW18C5IxB4gBOMe7Uem0XrY8YGl
wR6YxyZyv3rX2c0ATjB6JLm3HfACJA5At4VnhPUdez7EJcTSJvH0SF+7SyxvlmbCARFEHNVaVPBz
KzQ4DhSsCiW+9pW4zwpoXDgTKGDt6pLYW9T/dsFaCv2xG4WAkE4dl1rWfYLhXGN88fPM2qXBe8hl
gMBI5vsR0lwUaruJTx7FPfMuLOlYb1c8BpeJy+BzLdznLJ727YwDOUd6QTwfRlVvM6PewPTP6Cle
p2TAUa9uuthhsT9eBjG+hD3rGEZtDThxTXR4646NQyISp70LL8+qIIspj/A0ooD777onXmUUYEeo
Ycyi3hai2VOnX9nyK9f0jZc/h2593SyRZn3ErWfBJmEOSfQIOuhXJAfsrzICiVvzmeoAs1lX7dGC
MDwel47T2NqVfRO5VPBlg8af1HOuiXdkgPdEDG2luDFite+gF7rsbcLAoKOBXk8Gh2nFLzSNuLmm
AyaGTQJydQ6w4KNVIvI1Zp45iuChSJuPpEJS8Ifj+veJxB8nEByXfz3/oMnQkEmmI/w/6y/nnzKs
eR5jfvYVood9ekzunevpBp3hivitS/XYndz/ZqJvcOT/5chdfiUeueVolyj9/nzkYp2Z3Risfus7
q+kNk9q97qPc2DnrcYWQw4dCscJbufKO7S7cwt942A+8muA52jj+v//rO3+evyzH/59eiyf+/Fra
jHStIZ8/0Kf6BbDUvPlQyRPl3GqMyJSIFVqiS4aq0bJmyknG/DEZpfet9aoHjz0RsIV5N6OJVmbv
w5DaViiTM0J73PCFrAWogjmKxxbjYi+KrZKFH2YZhe11o0eoe8G0sLpAdLeKE0Fh8sB6iOQIoFUp
QWRAEwa832FzqAbeqZqJPIRJ4yRG3U/VQ5wt+KZywSgx74l9wiv8HE//3Fw0DUEQbSQWwFV7pEXO
yYcs2qcc1kz5WHb30fiqj7eZ+zhDwVL5279/V3Xj5/tWZlNYFsv87udjFY8gqAfdBWLHgunP76vh
kt1lmvYbzsgC7ICZ2I9Ib9FMLStKgV0Mw7BfWuMaBwpSrw5bA8IKeW7C+6Jo1p7G05G4AaAJOLyz
Y1Vn3G3yLKUABP0pjPAqUeI+704hnv8ATOTYO7eWme5sPhMXcVhlFqDyeegG7p6HRxJfaW1AxJy5
tlFvDsaP3qjPdpA+5liWi+Mc8hLYZxG/vu8WCLcD4yfCSiRwE4B5BNt78Apj37FvSbARshpe9bhV
UCL4pHlhTYPy7l710U7nBeFYH4dvK7o48svN3e1sfovsJuREUyK/4XDYiKDZhbBe3Hje5MN3QERi
AfHUSMaV2z2xhMeMc2rmnYEOlBZqlRg88H+qX+GexhHeFLUfG5R0zchz4wka2jo2jDWztq1bhBvs
B3u7Y8WPZKEh+wRdJcTty0BiZox6sp7uUns8jCG5k6Z2O4JEthkoRODN4daAyLjKnbcsfTdSnhxa
vplkfWxdc2tgMdU8kh6S74a8cY8RPGrxnSMfnehOFmB07kMWLrNzq8FL04UFKxGDHsk2bvuaQkkx
IaZCAvHNMYWYgmJsuKpjQG08zxeYRHUTWjcpjtrWItNMwZ6HTCDLQ+NoT1NQ+V4M16TOD3L6rtIX
pJHrJValYDDlXpuFuwJIvAbjSQh9el02cKOpZtpmOEwlEYzcgO1AEA4emUn/Ih+RV4FFQl3S4qj0
B5hgsAGqXdDyKXqIyNVeC/qzjprbwjeZpNUKTsU6H1k05k8ze0UddZmFPNUQB6899dV9g7ZWj9FR
quCM5sqP7Wehd7xjUMj6VxVdUl4LrQj5UQchXqfChbN+37QM98ZwowiM8pj5xqgnurnzQaRtlrtj
wsPZ6sQDLpo+TFKosld1uthitL1htjsLf5vIP2aHGKvxux1eiwrKO3nnuNuq+qNE+ZdwjLLJoqHd
QBtaIaLasK7cWfTnBUyVdDZAm9y4eCjYKlIw0uaHZwLnmYLie3QQwny0KBz0/Fmpd5N1aA3eJ8NX
YdYwfLJnjc9GtrCVZ0Iu0/1iBoqz96Z00JoCKYuuHP5uvCtkILQrBuEUb+amdFJUk4NPPjcRfQ9a
3a7B1FJ7uACheNdMrhwuX2aR6zw8xgnNe28eOlymbGuG8n6yYVWYVHIRZFxP+wGXbCNASnQgKGpH
h339hFZmb3CcOLncVtU+QnQ2sx0KENem8uTI19n57LQAFIbnG0BpFwRIoRc7R0uwBXQjpPeKz8D7
qnH1ZKZ1kyUwU/DKzCNEMs27QYnGe8jC/Ah8YYGrbPr+llHBOs+xTqBKrWo0kuT2kc3oO+WL3rwr
4E5RfgjVTwnGemzfWODv6qq5cqszS6h9x6w64ULFlUbOaLgJASFo07RtZxImBmaMyDOLkC6Btlt7
QJSLJATuLqnLNp7O+joq71ldUDv1ezWDui6zvYW1kBZo3fQ/JkTrRefs6wTMTtVwBRlXeUgycRQ+
YNSllsdigzOcDK11V+d8BFdYspkftrsl7awXmKqeE4n0CQthJxI0iTei+I69U0eAIpf7SqHcaPgp
VsDMKrq1p8bvGQWkxQXmJaMpoHM9QdDdG5DMdRfP17lAroaNycVe4UTsdaLVGLMGgcUwuvdViK8A
Dtask5jg8DC1DS55nmvFXncmv0L2XCRohjti25lBGMBd6TcPxuI0sL9LAYmiZH3HW4nY8ZrpMG6X
dt9F6AkB/MTAjNzFSS7fqvJHSgiOYrDLA3kK+qOC5WGSGBsZkvjox5GjEeUvyBA8cJaJfrH24Zhs
gvor4x7sULpnzhJx3G5qyJWjhmcVmFiBSRCiROpylRZgJAxEgjyRm0uhP9cmwao8H+0o89Po3uyX
Q3hDgkZlEWxN04UekmTzZtUDiGbDtaYUBJzzTKr1Cmf5SkOkA6aGDogGTju33ENp81YGCODCV7ry
fc6YMKwfovStsYxN4MDuT16bGsca47S+lhsvQl8m7gvILi7W10S/EJqDGwbrFhyKRA1baZ5MZv8t
D2mNsribnkfnIRNbW/sUNVHZRHnpZA8mLOYbiXOGwhuT4RqwInkf71nY4I5+1iXWCuQuAX1SGtwV
zU1UQXAJ54Mc8EWUlDs22KdPQ0ZADW/rJtk4obVPl/rbvnJRXRnUMwQirEqHTso7gUTepd0PbJxr
S4eCHl9EEmy8ediX2b0KPoaAKTqHDxhkHwEmW6sbiTtQoWoJ3vXum9EToDgELPhZRhg6hEH6+B6I
a8eD7Sxm2Y5tEz5sF5ts3d6Z00Mf9ZiVr23EUx13uw183cZZnWpsy512A3DDx9YKfK249gAGlpwl
i83IvYH7rOHajiNIAjw+InYQkwmoMih2mnwC97ci/8qPSrXJ2cfML/MyCA3RqxtXFv0nxiV/SWyv
WPLV9n0iYAKm5CLis8Oyd5W676nxnOLgmdy3KbtWITEALzKhjWNRZDfWStH8BTr8cv3aoG4JEw7i
8qUD+V6jyRrcD8W+r6NIDeKZZoPzssbvRuSqsuI1OVB+y8N5LpBCeHKxq64K63OcvV2buah5i7Xj
bE0A4Yi2CZsu6HaV48Gu46g3kS9QyulEII9qIaztY8xoYX2q5IWefGxKJu6vldlthsDb4S6AOIsL
emQU2/GrOm5QQN5cE7LhatJfPZsBuXmQSNyqiExvEG50XDPKSyilWK0Z9joHbIArr/omHZjATdUl
j3nzMOnfC3dtDMkGlvcFx3iNXjurCfbCwq9dTKdn3QLnriXxI92X7RFS3XqYTFrtjGdIvrZLwgRZ
7nkIi7VFDpiMu6aKj+yPDoUcrpBjMkG1/F6FB0cDymkdq+xddSQT9O0uap+sGoIQWhibW5sUaSAy
lC3PDPt3A4BdnPH7WLMwKpwL+vWM3lsrL4PzwxpcMOQfk8VE3WPSENzmVGFtiqmUhhEATKpdlLwz
4D4HU4oj7Cqcbib93YPs4aL6Q9iEPtzwG+crYdXS42sbAH/2KibljpEwRpvBbV4bQCWkImJKyfya
ULghvGJuvYaCvFeDdxfXir456e/SWV0CKam5PVjjbH2Z/cAE3xfaJ70W93j7Y0YPMk5nEHIrx2qO
YX5XuC8iPuW2fUyCfG22z2LGZ1xANUYZzlNlHkEv2DDY5g9dfYIDXpcGD14GXnZ0t8zirRCnfg7b
KthmJTY/a1yReQ+CIF0LCciBZxGqaK7dc8dzPoQ1TKsFFQfDa3IeW6YaOJBzosJLzgDBdrTyGA2D
nszKe5aTK/J6mJHZ59J+10jfbPGgCgzcbJmWGcSRWPq1lNc5zkg70lcYc1atm/FGk2ML7EOxmNPS
Yu9Nld9k6i4BfpIbNfrOfG8Cjx6Il4QeBomMK+QjtUBy3sbxh+uhC+XKyZkIOKK5ahjaacYTlu48
ARpuqG2td0cyPW9jAeZkSNawwPyGTsUJJ8T1PIU4KFJU31pi7z0Gj9aLjr9aN5oN8lbfmSvykJnu
ZK/RfKctm6vh2co+Gk9dKXmLsrxsrwUPNK3FhYDDY4zk1iUSykQu07gfiHdxMA3M8uxXQSa6qcDN
4E9txav9fzg7j+XGtbXJPhEi4M2UJAjQiRTlNUHIwnuPp++F+3fHVbEUxe4encmJggCS2Hvnl7kS
A7uKt1fHgs1o31UJSVdxDm/kNKR8Rz597knKNTvuAqDyHnlq+UYYX7WeuKIVriTfA9s47aW2XfTa
h5dvBNmlW5Rqu26jtudo/KbPlmkGC1XynAFriLgxc/L3pLtl8Vz3PkE0ZRHLbx7bPqjOoCQJmDS6
K0JzTrr3fviI1E+BPSKGQbMO7WA8BPTqyNG2Gzu3jb9JkC50QiCRMnJ24gfGoTEot116nsiDNvpI
N1u9IWPABP7ZgB8U6remstfkO8u/H+iybdh3+qWy6BDHwj6EoMyiH92UfXkS8/RkcX8ZZlKIOysh
e+fEAO5/WKmEBHKGc4zK7TrFgmsQIJrcngbPjH0gTXmxRpsjdHYrOTNotCtcqkZdOVbu7T3poy2E
dRkKrCKm3aa31BfDNeIlQIsJa4pmPVEAynni1SyOtUmIN0S3CFW3HAqXwm/IbQYsQdKh+DNAyzhK
QkNIiGDLRsETsY4epxj5hX0xNgjReO1AfxU40rK1T6cbiVsC3ANY+JBFAYxGDPGMt24VBDdTiX0i
oY1T7ACvQFEvpr1AJeGQvw3CTctYfgKAUfAGpvNqSfDSoNo2KR/67At6/6qL55zFc8tKUrXk7lno
0jelzVYaehgKcFigqsvEnwwDfs19E78aE7u1Ud4nOeqIli5qGq4p7yGMDyA2vStoP1YHZlsiWo4x
Q5xWESf1jFQXNXGcZ80lEdKlVvGts0LaFUm3KKc+dQ0OEfQ4EaXk0BV+x3Hw0KjfBd+AuIH9NuH9
p42bp1QSpsuIdxbdnW8eGva7lX4TTkvCm3BL3uSUBwJ7Y5pOWnM7o86qWcCB6AJOewE3z+6SG5gB
dlK/eu0zmdGBtbJPb0O81SmqIXDLldy6cfcs5v0bOXaazR0lfIhN9ONaQjk/z0whFdmkmr8uDwPU
GoE9eSr0fEysIu2wFjj6J4HKbx8pUqTH3FoZDdUOHNmAfixhrnFY8TZVGq8VGZxT9611097qZByB
JDshJ3ehuQi0cNsQirNUg8zrywyQbJCqOQgsGjyKQkM7XU8NoeqvWu3osTVRBDbNRKHC6kPVthMs
y1a/jeS9hDLQqh59CK/8jhr/K9M+Mp2Os8pz/D7gDJ/ZUtDySQ5QLaAZ6K4EUIWMVslBOyW9Thvc
usj57gQeqdgHpTwZHOqocXANAqcNpXO8cwe9OzELPRYUoA31q+C9gq8mS0RxV8GeDaXfYj+g1xuf
2X+pv9UUFFZs0hS/XTEwoiKdnWcm7P+tjP0tfUp/yGKzHPnDCR60UZuJhv6WmO9JcvQmhbI66jEb
bT1SqQnn/d+Xk/6+3jxHY5KGcVqzFPlCapVDH6BvWbzXtrSGB9KQQUzWoGtdazmu2UOShV6ybyi3
dFeG62vqKha6C6FXxtlmaoZmIvgz5vvzbmuqtkSJeoYJyWXORoivV27v7+EdFzAt1bKAhOnKf7zj
Px4npiUth6j53qx6W9uXS4qg14aj2PjWrtiw/5bJZW5AtxRTY4sszhPOnx+cFoqSBTeOyPfTKN74
/b0ET/jK3cxG7j81U6aZNIehw2MF5DJ/XqOYpoJXufyOf+OGFDb648LczFK4+hy4OL9sys4c4cpX
5JfPSJH540XL0lFexIuLtr1IWskv39lGgYdSWYDbK1f47UvIJbT/fAP5IuoXX0JlqMqsjmruq1vB
hllGx2BF6agX7tQVVtpVYJO1wcVI5etw+vcz/fXuuDkmyQp0sEsZOpb0spV04FHwkw0N3Te2rnxq
jKz//tgUVTRFHaFbE/mi//mxKZlRUbNWvlsdJqKKsH+oHfqp/04La1pm3fDm9yb7F8M7WWrwFhXh
gx41e1037GCoiXzVG4hU0iEem8cMBDcETxWpWP1oycUZp4EYYqZYJJTzyjHj8UHhzcxQZcnZdAn7
/ignNfXsip1OyA+zT836aMrXVnvuA/qOYc7O42iqdtd1MBcwBtXOpF1aEe4b3JqVSuBvGpw++yx5
1zbRuOp6YBSCsm1zydFryfHKs1+jOvpsRbkPOWSSLOmbph+XVljtJvSvKjZWVvQWSrd+nuxwhx4T
DoqC+tW2L32ruyrSDf6vDUih85TxtZ6kdg1f7n0AuO/r/kbTyx1llwtiPpy3wFAQAhqDJ0sb9yjY
m1IFUJj3O6ExDRYrpndG2OxG1acRRd/labik+GkRxrEN3kuI1HWf0/OeocsgvR51BoRyVW/MBhcU
EOCGjAeNj+SiCnsqrBsVjU0WS8akcA20jylID1goXR//mqDxXS2VvYgsF0rta+ets36PcWtRczzv
UDhIPC2hGgIciZhrv1TsnLHsQi8D/DWUm0BGhmCadOsF2jqKKrcr6frQsgN4YgoghFXmh/edZZ0q
hP9Ouk8mDs51v7emeD6cDj3rJ6I8DYxOl1OXEs5VnCA2GGKK3n7SXRNeoMnpPx1poQDBpN6RosfQ
jwe/bRxZVtdC9tTX6UriIOqlsTv5w6IO3ptQcNSxvvdjqp850Gcf7fAs+u0Op46TVzHZZLU7wl81
1v1IXknqz2XNCc0Cnb0sJVKGzPAGh+qyrPnOyurYj3BoaMYd1Wo9U5VM4dOPYcgV7KokcSP4ZHtj
Q17QHfQtKA+Bl50TtLMA3EbfeTQ0N4Q4lNtQofMVOYYRLYD3/BQx7UdkputcZIUPduhgZ0+pyeeN
+DX99VyzrGDUIIMPtI/2oqMnf7Lb9sodSYoVSvcyTD9x51N4YUiYDcZjb27r4SPwPML3yjIHuWtx
pqupRwd986gpfA3FzqlrFAdiCAvTY1AbqMFNM1JpCydQpcGCybpqvDeUmJTMCoDHLzmWLgK0iLB/
a7wvFqVVIIAksqobnVCDWJoVGcAa2TTirBL2RP9Ri3Ep57cBB76BDw5es7qI8NTCN+vuaIqW+aDC
x1aL93pjrNvhpYlBz2xD7UMSCfsFN3AoyJy0IIkFV6/Yr1DK0EXDSZAMCEOHYKTcD3Su/5RHD1aM
TBcajm4ly1R9hFC6aLunwjC2LRXuqRAeJkr6AhLlut/d+l7lWsJjmZJtCM296lvAD7xiKQ7RSaXf
KiC9pqX3kt6xVfarYJGlwr2Qhi+JiVCFd+2p11H8cilUbstOFZBpyeHTUbsxpAiApX6LKY3iWpTP
qXhRIn2T0bdSluo+Jfvdm92XGUcvIRhyfvyCvCpl+pTBPesItrzKLVxxDWcCixLRMaF9lDO7jBtT
NZrbfy8gv6z7KrQQ+C+sj7osXqxdgxIyxI6m93zELQL1o5401i7pyiIiz9uHi6WfQIGpsI0hYa9e
riGCEPZAJDSESQHv+4ASyuemDUgyuCRuvPDBj3eU6PSldahNeWO18xgI+ErBQyPmpzOgwv8KZQSA
Ay3GHrpF1RIWg2eIraKNz22F5npte/nLw8G5RWpBwnSO9nexKeKj41Q39u8hmHBlBy09y7b/fvzK
bD+4eDD8y5Ili5iwZFO6uERcV0El1vI7whjayaJewuqx6Ri2Uzu6Y4K8bFzOrxvq9GzLVhcE1oku
uvzWXuWzf9duZDdbwqjc1u6VP0z/ZWvNntZkz6SLCtiAi82tCMXVJHD7MdIcpwYE7crqWevVM1Sz
JykZaHaQyPW+WLm603tQ9Wl1EKP4LgFWJJmDPTBnyFmxECbF8DM2EZzC1A5iJlPwUIu7PpjuitRn
H1hg2JfT+CkXkP4jrOZa2r8YSof3KYeTYLSQncKlYD5ksOXkqcVaBJqh0HdWlnySKXupyTpK+aob
zUOf3OQE9LXwJpTZ78v6dkL4xJR1GIrnMqWJKLO0O706YsHmVf0uhiALmSfl94Z1r8qlO8kM5gtH
yJ/N8cGsmSHhtCYBwTHvM2NaVw0Mf5LpRgA1Cs05WZde/obl5UY3imWgVk4csxblDCjzEG4HUwvs
0wVji0yHekkajxq8ii57gdfZNPpHw6PbDLiu7wmrKBuRJ1Os4a80QTiG/o2T31UEfKGszx1Z7YIe
pvakmjQYJ93RYo4ZhBSPILxisEXypOF4NKj2GEhQFhh1vL00ZPtmDM+9+eVnd4HH0GuYJQvpswnJ
O3oE59JBxC30FENQGKRzJZtUXdKmqduUYSzl8JyQgDEyylInpg2esdcxVI3NPIMUnCKVDmGLapAw
C6+YWs87AIYN4WvRfac04Un1TadHa8W6Tf3erUK6GNnpV3NrYrJs54qEuUc5RXTLGp5fwLD5SyTr
GETuaNHoZnRfTUK/DPBeihWwkaBKGA8Bwd6K466vMg9+KXwArw+SFh4MBiGFZN1kDQYD/MSwgTn3
xeMuY78SsOzOFPgsVQ5YDG4RyF2gN+SrAHubjA6sgXM+ALsBlXFbki9CoIXaMj3HzMgqNOUh6jhS
++m7lQVOI6mf8VjZuc81aBN4tQTpaIb5NhwGRLZ+K2TsCq1k1/W3lvYsWq9VHAbLoJmQOmEtW7z0
YPNn/X2SfSbVSENJtTWT6mkyKKKgqbGS6t3gW6CEdbA6JMxjQbhRK5Zj6aBqxxTsUYJvhppSu8jo
Y2sFG6ozo5oSDcklgI8pz4eF9aYzsDTzHfmH5aAwQ83xdYeaW+WD28ntLo4Yu2jiORhwvFdMBsXK
nnIfarf+khqfQ8jkINLRbaRDLTXP2VARioGLqtcroVSrpZmq95b/0df9m2omjACYIlbhQZ1ntF68
qQXdtsTRlUiRTpJ2FEHd4HdzeRhrliWopsOtBEK9Nxi0QpIyi29IPJSwC59cFeqbiAjdpmerDVyT
pbxp1KNvtefEtzaD9c0I8jv8AFFzp5uOyHa4mXvOweZLQYRj8X5udvSGvdFvWyBdIrPElvGBOjhy
Pp2Ij3MKbdc9FNgCjoqFh8QMGT0BLDMpGWCAZg9MlJIIwxhNgx4mnrq5q5gtVDVjQAWgCf6JBDdg
r6pLwXjuPdWtkvwkCCvJGp600T83I03BXgqd0sMREtA8PpTUbG8Ig69yedrooMay9FTGFLUD+0ky
phgpyKpe7bdZKl1ZcaRZgvlzxVFxLIusw5zmFNO4MMRNXZd0dTV+RJvklNrE1xbtqt/jolwgbV1Z
9//jLr68mK6CtLdUjTjhZfwv1MEJttr4Mayh96g2I6DlsPXvea8sIjs7XBNk5t3Kn5djCZU1XRdV
Awe1erFmeXIKsG9ouDdtrbiwS9d4etxrWskvm5nZ8T2bqTH5EWvkr/ihyqRUzBPikD7U7JQV7FCD
amlA/O7aCIrRtSf4y8eF/cySONvjapAvhRmlMMK+jMx3cTtLJuwJ/497MH0Jtvr536v+389PlRQu
J5viLGtdymlpTNV9q5nv3braUHvstGvBSdfttb3FL4oJ1zE1kQ2hSPnP5U2FSSeqkWyx/BL3RIo1
V6Ey3KJkP0NGO9RFdad5qBkjFnRTfvC8m7kxJQwPtB2F/l0aPnQlhJJaSZdZ378HDRQU2otgBYbd
KVO/q/hGFO60/KHhf4O95KoDJdWV5BZQWupsU8m4pT1si/4n/SSM6FRzp4zvpiIg2jyZw5tI5VNU
3MLkW1kw1AeqOBSGSk27kRCZjRAs3beqU9A7p+rxCA+CYyT3fnEyvF0bf/nQwSCiK5oEsQePgbVI
VSaS4L3G8VgHT/LIhLQ6WdUzRVtba8r3QxQfu6iFGvOmF4+jXy40098XJspGc7Sq24wxlyyInJ3v
huAstBHohummqHHT1fFKFMV1Dd29SjjOMCdGNKiaTY7+20vRG2uSO6NDTOWkhP2TFNOBlTQ72SNo
F6XJapD2HVbEscOulLILHXS6VT3gPTScAY0WcvptUsPRmBdWnMvQXGlTipZyzkQE+lL+lk3pgS8u
EE1EAXwnlj/xptQ2MkSK+JWqj8XYJPgGTcp+qI9jzU2jYFuxF2GUw1AGJLu0h+DCvoDZSXGjeQxO
4lDZRL65r4dsJSnZWqPzC4+JKwEaTIC4kcOZ0XpV6opB5MyYhYkwkCpQDc6xmpV1R30fVbTRDNxZ
RdFETxaG2+FYpC0NKqb2FCfeA0bsQxgzzbZO9Oxu0yF/9bA6MHbew00a2JySpuoDYzkzE2fVPlGx
wJFCZSypb7u6Y8CMq34ZF/Laah6aWrKNuv3qxndDaleTQtPUXWmeOlBZ1B/FhtDCMKR6sUImCagP
E7FW5D7Ec4G2IxqqcGXiRGIYeBLL51SIj+xO7jszOJgeGdvcIPUQ3WNo0HxYP3hV8ANG0VeEH7yu
KyKi9Zok110mbmfNROeLGerHbhAoZg6EDb2hjLRZHRvSBTX6wTEQseFNj0rgbfJRpJqONxgDiCkX
MV5qm4L6BdNKHwqxvfdL453KDRvk1UbiDkIw0kNJQLuPdwmljwZYWW90ekjSZnMama9Nz0AEMBEF
LpCKhZiBH8GAjKNt0SqqE4mSO8AQWwipfMSX/xCZ+JOE5ME0aQvqpseerfA2ivtTGFkEYdNTkLQb
zHIZm5jxQHp7lVntHRLdWkYtGhPxIE4+JK4O9bCipKMvt+GcQWgRBCusSUF/qhiqhBVT83Ywzpzq
t4bp3zShiL04voESek/2chFlEJCY7wz0rwdWvBvCCre9QKeCV5k7z2pOEchdMiTU6Yb/H4uzpM48
GEshuPNXXL4AkV4MsfA+bhFxXhktL5MFtOlddksbzPL//WX/81qzXP9jGSOqy50lAiuL79ZOs+vX
gRttry2Wv+03/rilixOuUGZaD6jqPdpUm/YWLu2iXecbxHhuybtyS7+kndBafzy/+VD7456q8H8/
P+uOamqn233QfHzfOf7q2sP7W3hXObQblm5wNkYzv9gDJJTHwQAp2fU2hMfPcn3/7w/nt9zCHxeY
9wU/7mQ0JDnzUi7AUAE0KDtixp7L7MlzR/IVy2iBl8VaWVeWZunX+1J4hkxpkCUuZxmm2Iy9aRUf
1Yogsbwq1t7GWqJqmezY4nVic0q99pnNG84/N208yv9e0riIKHDkoa/ILLjTpl02G95RS2xNePSW
oOHX4d21TeK1ezQuPjszyYwYt/UHSFf24oxsGKwdfUclhLXUloWDgLj796f5t5DEntuYByiAnrS/
tJRyrJlMWYiyY7nIIx8XYuQkbeL8+yqy8feETf2ZPJlpID+/NEEhRpFV1R85tmolPVbpKwNhVLJd
NN2RH/JBQAFatAcD74dJuisyN5lQYUFxqPlbhxjq04JFqdmMkrhibV351kmLMLRyVJDe2uItE/xF
KQpOJu5JsroGNkYxutfKzza+T4qjIpEJL5aZF9q93tpVLa2mBoRdeQTL7c4FslQ64ah8znymQ1q5
D+mqC8LTFOG8JS2SZ2ifJKM9UVxJFBO2Bv8Fp6kxM8efhukoftSjgSqwci0MIv2vyqGaBjvq2PHI
DQVoe0Xe95NIsS0MiaY6SLP9Bx8s/cWG0m9KwI00f27opdiqRo4tGT2YoJxUiPYYPukI9QEwVcXH
9j2Ndp3fa1QAmfl7UOqLEIgcO9YNiZqFBlK6gBSZ6b2rYGeV062mpoS8+9NIRYEevwm4NcLgvWuo
T4myZeI3thIVGMh0J8MjkvAgJEtAAme0371h4G9RkwLdoOxMcJVe3wD+PKHBkcfExllQ+OR1pD+w
S86+95pzh/woMtMSyTkG+kEtXPYakRjbuQa8DJNj00HDvfHFHLKtuZEg15k5SDWq8TTOoFHIB6Kx
nQN1Rm1IJeOzkJVVZ57k2IDIuJHEgw75rr5teGZDM+9IKfjCxUoJyFnQMpd6M1dk/DMHHGYuvrIJ
4y+9d5j9cnh+j0GvzoOSUr7D7LYgC81ecaOiZ9SsxPU+U288+TtKdyn/RqofjAIMR3wQ1e+gUIB8
0OJFuaOA4KNKd0OCKa7eG9ncsfKgKm/j9DV4Bc5PvnZOS7w+pCTG2mXAM4Xa6ZrXxhvWIAD532GS
lqId+DBi1O+IfX+mPMT9bsISIDSBo/tQa+WvITtjgCyg/Ap4gDrEC09GP0rOjfZSaHhnIb+1Xc8h
g8BkQ94zrVYJxm4xKU9CNOIK7w5lVH3Jxp3M9E8vwW9FlGbyt0NbI/46yPoqQS8yRKrlMugpT0kN
fyvmL6ctEHjA8Fyak52nDt9+Wu/ClZ/Vh6ILNyM5Ux//j84jBOvjyMBoFPMpnL5ClQKA8RCL1pVX
iXTtTXKx/IRZ0YdDOnyYh2zvORAj1oG5wKe1xCNDyvctXvkr5T44XHmD/XLa1Q0Z6K8OMQjF4GIc
YcScCAQuW9vWB65Y34WhI63HNwpQUFoW8pGRI5si0IpL7RFPkP+cMO67sgha8y7hYkX6+VcoFytS
SkQUFkT+baoC0Fgmn3Lar+Pijsoa+vzic+NrttBquGiDEz3vRD9pBq185Dht09UgPlWOBal4LpXG
gTZhx2jIOlo4qUsGRUdmpCNxz2kvx+YXcJ65hW6Vq/y3Y8AlVxj5NIbSHl2p2IJWZimt/bBDBEYn
rzoCGcHaxCQaTcXOEs9hpXyWZr9oK/2hjNtlz+vHBBQ3dDqwoWAV5vJKlr3HhIBPId7SzEEs8wQl
dy3y3fJ1zVHrl3RM18yHnTyiMq1GJAzlRzz7uAOFh1E+hUL1ZErvYl8uRFG57QOPCCFLpVit4cf0
UCWxakmj/uhHwwFO7rnL6egKGIQb1g0UjwA4HiSNIUIkV7riyIMxSWBY2yLsdq1GRYb+AYoVba2z
A3hsS5prvztih//+ev22FyUCqmmSyEhH1C/tElkaG7HcgO1xfBf/rM0wYjksMS/832x8f1v0f17s
4idk+PEA0q/86Na9jWKwjO66J28/0L6+kBeUMu/083TFDvKr3vbzmvNe68euUel6Sau4wZkoP3GD
gyudO7KuNDvt/HV+ZVvz23b7j+c57yZ/XC4s66At2vI/ettRciGTO5ItXhXcfv/cdFqk0fYUdtwX
Z4hWbnKlEHpuS1zKy3qhvEPTXzC230Tb8spN/bID1o0f17o4QlCdSMNszisoRFxJX5ryikXu6s1c
vOPUIi8EK8K+uxGOcLhdb12vsBPaKFzrq5vr+cn89Sr7792YF6+yxOyGLvLmJyet8SY5w848ESmB
cAT1yJ7NcRgXIxWz8kK9+fevTZ3/7X9d+2I3GslKXfeS8WX6EyidbuO13gFiFXV3xCeEulik2EQV
icjLGG2iVCJi0O57hfnTwBgHKroWdUc5v8XF2+JiKMPHQCHhT1qoiMdH2WgOJXPyyYChVWwqTukw
agkSsVVdQUKB+iQ8tFFVLfkk19bYLMEMbUXfuu3Z+lSycGXV0H85x+iGiVY7Qz2wBF6Iz3HQQgD3
hw/aDalfHBFzUA67Oad3KmugaOSIhso1S3UZAI5PcfdIpRsysWFsSp3zNtG5axpaGujHjfbRR9G6
j79Vwh5yfS5jvPUEK0qma5Z2ptSTPRderDRnfXgWQBCZFFZqxSmqOTVpDwPiVdJBg41eReO+x21d
VFR1jIw7q6eKUK80c8N1jsclwBkGbgMvCLANTaAuB0xkIVqL9EXX+jITBdsYNhQhLDtlS1sumK+X
f39Tfl1vfzy5CyWC/q/a0IbhQzCdOg6h8fmA7M9d8RbIXzIa57+v9vsP8MflLt4mNXAxoeYH+D9+
vYythXUDjdPJ19bm2tvkt8PmH9+Ki9dJ2ReKGHH0mx2qwya2fXJfC1xsyDr+Un2aQR9XDtS/iPh/
XPHi/RIpEhOlaPwwaKvsSXL0Edhoj4MalhhRpK4LmBzy05WneuWq1sWLpqQUWjWLkaV1PsKHjF6o
rXGvsRV+fTn/96O7POAOXl8atTJ8WOWhw6KNQePKbci/bnx/XOFi1VZqidozy/+e1IB0+c4HigKH
CSMcIbWIE4bIwL0alHNDPxyyeUDPeK1jKFRJ+X91SfIElW1hdHlDpE0/QYm7MwNmy5l6L8zHmQ5S
gqQA1SlPlKFfkw9/3XL8+OMvln85RVGt4vlD+I+k5wJQWXmb6Xb+bmcPJh/Itb3y7x+IriowSDl7
aBdXhEnYZpoGXsMi/P0FJ+TKl/k/Huq/FhHzvxe42GLUapIP8TTy+8ECvU5dfAALbmolPEYvqT2t
8Mg4CbNLZ1gOdnnCV8j8l1AChIlrc6vfd1dYbQ1R0VTm1xcLWlWxkmrq+J9tCOLAMnyNlx+GQ65r
JWyuCaf6L1Myje3OvJiIEle8fLZg3qgpkvOvbLoJh25hKp0zs4+ETt9ajCPS6Anc6D6so00sf8LN
W+DGdMBVOFDk7LBtbRF3R954B18WcW8MjmAKB7JbIOkjmxDbTOA5U09CrQqln5lIYanomF2yaxll
aLL10A76CkCqO0hYHCSYijGx2cFM1nr3WjIOL7WXoaV0SmSIknhEUZEWOFuojO3i4SVWD3n1KAQe
KstnLD5XwVsSfo5148ZxtKd/DJsg8QQWQaEfDn6mDGTxGT4lYrDMUKg0JCIpB4KsVgS5SKLo6jqU
o/e2vgHb5g4lhX+pS8R2SyfHOk0r4kbNioPrZ9SKrslZKxfStTR54lKEzyO2+tGk60DjXJnNSH7W
trJUbhSTbi0l3kz+juq+W7N7VIF3B4UTMqASApJkyIN1MzsSPgRCU6XFEYlYF0BGN8iK/ViIH5JU
k/5Aw5ocE1JJHXRnMaaSI8GMG0DRciCCA0J1OPssJo88pMHjdPM6gqDS88Fa8DV5bXThqxXxNc98
wO/hCtiGyJKPUcFWhdINyEkFw3YckYmGdN00D3nNO4pGTd3nn82MZQBDlG2Di8sF/gijz25v9ck+
lG80Tqk1CUtmY/Qmja7GtqDq3R540Ijto1UNOmbMZVs4sHILq1x3KRUX/oNIC5KIPoKZtEFJi1SO
pcSEtGEDNfJAQRVh5xfUVNsvGEhNqxJMFWE9Eo9o1mabLIkwie2TSBeG1at2ElLpS4FH7yhTeFtX
+UdKen8KRNAzIX5YsA01Xm28gZPT0nTo4W/J+3Cnm+ZK9unqgVSpeGAzQP3ColwpI9SseBdq2qdv
iHv+eZCEu878iHK+rAr8sIj+aI/prPpGFd5CoamnFp0a56pXn+XpQWmxkPo2jNGNPPr8rxFbtwlI
yI7GL5TC/dA9ymTBSkveUGJ6N/Vsq5D+mhpoROLQMLKg828fQoTST7LFYV2qdgXRyDqrtl3crxss
Hx2ePalPZ3jAPkhUO2CNFDixh8VrE7wr4otAL1IAqz7IgGJ0d1GJA1fcW2iCdUL/Y7JE5zkWzaYh
SNUyeo31fC/SlNQNvPSacRPK8o3+AuGniqwlx2am4gazX+Z/noekdT8phz5/l9gEGphvguYpl+6s
HKFOcAWQHwJrNTJxVzuZMMDHlDQ7y2hgzsxzjDtLhSCWUqpumNp6oLuE6qV9EOh2bAmbXmYswBBR
+h98WM0cOR57W1C1ZZkYNttgpxex31pU44jW2lRVilSTdaMr96Z3aFNAFZ4+rNGYV+zKlyje2aIP
KsApZAVFQQJJORSLvME6opOnjeX4bNUo1sL4qVXnKgcQw3BT5K0xTFQUz0nm6EERmDLl1m7mLgw5
Fj3kx354o6ljPcWYkgoqpgt4dKl/jouGQUPZf7NJQx6fyyYYg6I+49Vya8O0i8baUQ2zKprB9vrn
Nh7XYUO3mhU8YnUFWsRLJEZFl42blhL1XIKcCd9FxrVcBCNUCryBi0Sa3I44pCV0tjgxMw/oYFQ/
BLpIPL0lwawv/cKyaxxNhTSd9QAeHAYvT1voVJzn5hFNCKsQ8B8Njxc6aZPco84tInyRMtNs2qMB
bT4NYI7p2aCv0Gwo1H2M59mo9BgFwMWy7hgUn2Uig5gDBsfhoyA3HVH+bIXxB7CclVE+icX7ON1F
VEZU2mvG+wB66XY0cbbzFkOCdQSJslhrL2f3Quf02DHbSLrvY+M9wUFhleX3xIYI+H7C2Tnny5W2
95amr7I43Uz1XdE91MS++5nTrJy6UHY74SmwIDFDjOChdgbMAP9bpU6sz0S3nAJXAYZj0dYSVkdg
wQuaLByRDOAETdfMo5WBEj+aZwMACRTlVTInNJWjQcyeYkwQFw7dNKtKSXCRfKftqyBgCuodCzhU
dwP/eaUZ90X5bVrnqRa2AVQQ3cLCiDjXePbo3RZYX+Nh7UlIvUBpQt9f0egsS5//5xczfqbSU4gA
7wG9IRIeErGQ+olPPXMpQF8JiTMxwujphEszt4Ts7Rc5KXDtaaye+tw4UaBFclrZ13hDelwxBBzo
Hq+oC+8/odkcywbYj+FEhBvamYrkY9fELt5E80+kNmw51Gtb030QEzcy4xWhh6Ew1sK6lnwQX0py
J8qqaxE7GUJaTsUD3orbLsMUkSQyF+OPAfJUFm8g5W68ESyDyVOZcGJXOP4SusRwfWQGBBm2vWYL
xVZ/ZnY4Z19gd7lmntkkmu2k46lqlM4pkivxOlCkgtCAYRt06Pb3fvqKGroaLHCLgbLRkk5dhNOk
wrIbHOZQ4cr0y0+J8jDVzxy1ktdC+hl170WV34I9cOkmcLTkPaQTIp2T/bnwFPKQvWIAPUMRIw0o
hf4wdOmVvedv0Sf2X+a83yNChinqYnerB0ZF5bbynRUDnG7AQiVBUlGHsQS7TMI4VOkb6AHrzPSe
iAzPxKvbas4vlQlO3jsJ+5FW1M7c1ImVBLwN+mcqBYRVjdDWBs0dxXjN5HAp4SNLrWnfeYldCYUz
++QbsDOdmnywEeUblcgbetlXJmOj3lBXZd5ArerBGAROUNfj0tPYlog3uUDtEzJtGiY3fafYlB/a
M0R5Ku4lYpBB1O6oE/iyoFoMuvjYpi0pJ5apQXXU8Gu20WQ+Je2wXJIpg8TinQ01gyxgLJTsVYcG
WavQkaQURq7ktEUGkglHf2U4rU5R64ehxe8QGomxUACojFvSYLzKMleoTnoV2LQgrVLwBxBTCjAd
LBDeRCENIX7oB/U2pzYI4xTJ41ZU1nJO62T7MaBOKaV/EPpoLead20vfMJVFHYqc6BSdskwYNMH+
XAWM/egXBbrwygRwaeXtamz9jaRU2H7al7DqXrV5+RseK3XfdJ7bjve8W32KymT/HBiOVxv/i73z
2I4cWdL0u8wefaDFliEYQRGgSGYyucFJVdBa4+n7A+f2vUzPRGA61rOqU6w6joDDzdzd7Bc3HXOL
ZOaxKDmTJe2PjOp56D1N2HloKacdAryePb1qbSeZ7TYFp1x0T6FUPuoFYggoi9lFC2DYwd7W4rMV
6vUYf8cCDEqJdVQxfdMQAzYNDKiUeNdzarb24aEExbO3ABerQ7THgo/G1gzO9uKN33rXoxNvc03f
R2H5ZI3hHpdxRPGop8E/KonL2fumjSkj2mwF+Ktqj0pCJz3rb2oTtSvrWzEiKYpdnwJQRrVVN9PC
2wzpPOCt27b6Yarf5ARL3uFWRqhDjbKXpPuJb9PO7l99dCrq/kfRkwJpxIQDznb+bijRMpQgEnVv
I9JHJeDOhBzsWRjYsOHULdTxaIv6KqW+Uw3rOiQSZBrS8k3a42oE2aQebzzUVGpFexst6a4th/ux
90++hfSJhy2hjt2oM321qnof49lbtvpjiDxIpNtAnR6r2nOLge6L429UpmrUMQYr2QpxHEMbhR4z
4Fo7zm69rN6VTvA8Tg9l7x9SL72y8l0ZmzeDHIFpy/YSItEVr91h5shurqIPgdkC90dUBsZmT5jv
8OTeaZN/UyGOGLQADck8tR8/qj2nVcQQC0RfZzWynPaNxdne8qSXdE62c/5LwRdY933wU1GiGxo+
TjLdSCqEgpHPbEn5vvF1pDyQNpDVfQmBSQs3WYRLJGfVoeOUNv7SHRMUmf+MMPch1L/JHQ2S/nMK
IcU2WqDFz1YlbUs6joX1I/YfbAv6uLoLZ8PwIeof2x6fGhVPM6d8tmUk0RFdCOWfiU/MKG+K/0QH
FpwhqHnpEQFqJokfpKpuaxX3eO8BXmSTUg1O4iQqByQKiNeD7UXXc7bytRSRFNrSidHsvM46YARx
zHP/gNDetULDuxnovqNzmlRwOtv6TZoezMbcV2D8ZA19Sd/Gyv4pbCVusvpaG3O+kf9ePeAKzVXd
0kGYAD8WSn1D5+RW2uW/6h099LnYrh9pkQ07kC2E+0rt6J2sIzzNxGwMiiyMXGTqhe3CHifT7OPh
F1FutJtZ9DO9ZlPDTG5j3Ub76oAut/kDd9loFbn7l9oEtQIgz4qlEsK2yLCio6HmhS3/wtR63/1U
Z6XRucIfPoyfEB0I3VUUzZ+1JsSeZISqbUWB2yXiyLO6Q5e/nltN42bYwjyhRMAbU0zd2G50GF7G
797ufOVW/bOjYCqGpeg8lD7jH7hhXPA0LEIH0En+k/Lc3KkvBOGuPMXUuYbbmUpefK6+he2u+H/A
y/1liqnR0IECjG3q2HcIhdVCztoao4YfyGOB9j4i6boxdujFzF0U5P8Oq82bP2uRPBA0Ox4OfFFZ
BJmhYF+AGhp+5HQMUfbbep/ByZS/kJ3fyHv/teTg9AptdFP/r1tgvx97hDpX0kz6gPXrD8P6p8l+
BcOaYeCf6ALg3+ZMA1TgkM0r6Pe+oVaP2Iiow49yh233SQWAqG3Tm/xa2nn76KRz5ITuvCrX8Ge7
UnisUEsckGDOAtX+p9A2M77dPvYtS2bY0a1fJdD92WWYH2bbCAIYsqb8Ub3zy7E0eoi4c+HfLK8g
u3wtdjbQvdKlymCvnFX/iEbhafN//9CJ1ZQ6MUrb+6dv/K1vu0mNQ3u7gs74YznO2EoyGwANXYUV
KKx//HmyEm7Zj4FjJXChVINafYyHH+eD/M8w+/0xitBJGCMjgl5B3WSeOUPfRNvhi/yMet7V+An0
cvay1jD523LUAZ0AeFRNHb6n8GJIn2IbJZX/1LtxF3MYm1mX75ls17FX+JvkzU5X2zQ0YcXNiRf9
8FgRh1iFSAOYOlQjnVIvdAbpps5DmESz03pdlwejBp7YN5sc/6xCnqltar2tjF9zL1MGKRHBVJJ9
CjUoB/l+dW20FA4iT7lvEaCLfQ7+QOnSGOkZRHRLKLVN/51T3t4e9E03lJsKRD3Uhk06e+1U24GS
HCKOpwHb88D4OtdI+/xVy+9r2omWs4cScw2fgBarahwkZ3K1dPgFFGYjQc/uqKRpLW3smOp7SRVq
MqGCd1sHNcgipf6FkNbUZSnXdenFk782HvKGUnYY0mjLN0G4MMeib9K+lmX2nMXx64CjYOyFP4ys
PZWW8Wh6/WMKA8JSAzz7gms0gp5D2ULRIL3xcOswYdzlFUr4OTYZTYJ/ZTvhQWVd2/xPftd8xdyH
NdQjjovImA4Lr/AQwKRkyf3T0CdaONM2aK6l9E3u/JtpvKvCbx7cG6SSNNrH1t4Kujt1yHemHm2c
dta0lQDqODceiHmnNzEShaNBfbXP2QOpM2mt2/U+ev7mfcXheKLGknSP2lFK8j2Ihislu4cp6Jvx
F7vONwjjtuXPMXkI1U/oPg4qdBP188x7CaKXPL+vGvugc0PIU+N2mpAzLG8l5/OQp4e++znZ3c4x
VeoWlDDAUJbpgz1+N7LkJgG0NytdmaDd0Go65EX1BmvQdQwa5FV7aAcA5mp65afSCc/QTEKetd2Y
yq3R9lc+5/SBGlXxILNEeso0LWaVMeyUkb4i+PnCUO5w3EIM92j5LzaAPM0AeQfDM3rBeep6lJ4z
Bf0BqoTdzJkYsM2OfvWcI/tEva3NlNrc0Qgfh+CUckjLnyKkmGB6XONwwlf+VkhoVej9XYU2XD18
Uia0yrL7viv22ggmEohABUtPtoOTr3yd+Y1+cd9qX2M4+rH/y8u+lBg/mR23Eoqoqk55CUF6sEev
k4o8QOFvM+0n2sk726f8k+AVRGVX1q9VjOKbzoGKEdNdp+Wie9PDNFDEyxFVUKM3jEexSqi30/A9
GPXrpKlg8HFkjzqIGm+D9mLGbz52skHcHib7JYZ3DJV9q9XAjnIkFEEWSuWtgnxZhmfxMHSfigDF
RJ3+u178SIyJ26K0sTKahVa015G0GGMETDx0PGwsRmngfwntLyOGUzHiIFqgba3hTYe44HXAeI3s
yuhUgJc9bkZIRaKOYXjXsfGLM/sOYNQGYgWRFUgPvXJo7ZeGEj4HRmv4qQIdNRQKCeDdTD7HhIt2
0SIUUieAz6SJns/oBF/TpHENM9lgfYRiM+Xpwn9oS2vXY/ukIh7Sk1gsCZmi7mZAmD2AgMNK2Rlx
dae3zacmfTOD8QZWAGnsVvKH7aj+wmsOQeEv0ag/O8iaU5jYlUm/VfA64mU2RdfsbP6k9V/6LjrU
rU5v+5MFUiGvv/QK9sutxOX3vpN9DAHxpxi/N+jfDSlOysgLGZ9G7aHNik2EYEzqfZb9z4P0EFcl
xb0Ib1/g9Ij/obCCeAxQd3xXyYzWm1qhegJmGyIgZe5oU5msQ/92kp7gr12N+Vvcd1eaXGzDFiIP
xeygQGXD+DoGTyrSjWFpzxIrzJNxW9olfu2eurfU/EU1uju2uZlRwu0dopthI/HCdCBsa2XBSYNR
Y0i4i4DIVQbniIHgPqRslCdoBBsotXPqxCBrL43dVYV0nlmiNWsgM3df1Th+c3UvIuMxG8LXrgOi
l6RuGso3OTxiNQT23eEHwUajYroh5xjGOsl12SKVBvsrNvR7iYvlKD0WBrAgafjqqM1DZ9y36n0+
Pjvq98zrIPNCCiYwSivd5lzy8LDaeQSyVwGYjL8koFe9XN1Tru3Rq5+lOiMukWGsPcaa/aR3Srsp
asKk4N7a+tcRem6oK1ppDDwweJgqCJxSeeUzz9FTaHDbxm4Kc42rKisxxgK6lyE0bir3s7t8XHjX
cIjLxuYeWh0ntb9ONe0W07CNH0lHc4iQnPheDfltMqIbon+bpOBe9/IDVsN7LKJmALCDILeFko+F
tnbGukkrGw8PdiXqx02o3Vs08yDx+0UHpe6uGL7F7b2UGbTqEBC34z3Njm2iXSfhsQpRdqfbN3JU
D9gtVCiHhX47+dpVhuPy6Hx3lH0NnLrBk9tHN8yctn2L9npD/7GCqJI9G+DwZbTfpfJHUTyZmrLB
wAGjcZpDyBZN8nc/OOWBm1QntI79ARoYogW99aP3y70aHlMmcPQfpj4/tk4+38mhiwwGKmz6VW3R
PQLXD/f7mDf1W2HAaA6yLzJmbGbNT55wFfNg8ZeThPxnRXen45hcc+6grWgELwH1hBjDPyl7Kc1p
4w/eUS6Uqzh+tO5oDcHvuo5ZjL6CpIEe3/QO9cVcO1pQK4N85BxBLTMc00OTWwe/1vdOnyIU85x4
EaYCgaugWk82uQ9n/T0peA7j+3D0DrWaniJvOPi+5uZSdOwa594q/Yf3k+f/N7n6PzMR+ozJVRBm
3z76W83/+7/8ZTUds1jHpPYEItvQ56Nx/+4va2n/Nd/E4ZAb3E9VTecy9S93K4P/ZCoAFzTK5tCJ
Ge1/zK3s/0JoRoE2ZVv/K1+r32En2Irqs7MsD/j9mtNMHQ4gtuM/lFVNhbzSpX3eN+NKIWe+LP2n
jvOf0QXsj4KCWjU0kv/g4TuCF1XLvlrJOKpFVbL/MMMP/3ewj740Sy8g3HzjzhhSr1NsN66mmJSD
LFbrwd04P/rvN7X/vIBwdcLFOjaNwtHdwqOZ1SB6lGvRIfDMf3xdOV70DBGiH6BQWVjyYLhG3vzj
mfWLh8BD06mfp2T8cv4RC5P0brDz4TJrs0mHJVcn15H8Qx6Od32sbM8PvTBD70JFH4aeKq2PjUjT
XUmWPxkejrQwBp99UqBCr/z8M5Z+/vzsD89AnM2JrE7S3UFDH2WTNTZ41jyDBrXyEgvrdA6wjw9A
E95USryXXZmEq2UcArzIOEydunIVX3qB+e8fXiD1qKB7SHa5eYwYc58jAC/JsC0umx4hhmVkTAq8
izW3r9kpotr+nCV44p4f/HdI6b8jQBVC2JLU0R6URHUNKAWcTfdpLR1R2b2x0JptOEoVTb9SZF6a
JSGUG6WyLMvLVDcPetxpgvK1AA6xkieWPrEQyXk7+SP+dAwuNfiYecByO6ADN9OAbP35qVp4hCJU
PWSzTXy9iVTX6dVDgE5frEJt4uBzfviF6XlHt31YRGgnwLQubCylp6ZHX1dTb8whW8t0S6MLhX1D
S0y50aTkQUoMJb1K5WqLoSzmC5f9eCGEDa3sOgs9pQe/RQQp93L6F4WsXji6EL9S62WGVSX+Q6YF
NEH7CX0zOv6G0mzP//yFLPcOSv4w9wiX6MkgNVQaIZoSxDd2yQ4mw9e/dtCnuuwhQhy3eTqVphGU
bt3m32Yl5jBWuasaMrpD8dp+OX/Pv2zJ71XWD2/iq/6E9XBhu2E23ThxxZFcG/ecA286c0TQXflf
lb7/nTfeS8cfnpM1sGbonxRuqFryix7TEBti7+X8TC1FmhDMFKIUBASGwpXNpAbQmOAG3seg8aKY
i8D5Z2gLDxGrs9yMOayl4FMaea9DKaxS5yQ7OT3GTN5V7X2nj29Z+tUAtuBBOMgn62oYfpkQvjwO
2/FAgTptT8hRDuYnTbpW9ButAAljfmrbYK932rZEESZ7sRok9L1b/tGbwTcpAxQ4fDKtp15dOV8I
1fp/fwpZQMw7ZWgW7eBhDlEGT3IXvHZqsuM+ch0OMj2QyrhBDHPr+xisYdeGLGYW6iuTuDSHQlbR
+qGbbKe2XD9PLdgSDrYgYVDfGhXqHee/00LikoXMonllF3jjgA+KORwzv/9me/any4ae3+rDGsaD
3auKUjfd1nSCa6N2nOtWzqOV77I0N/MLfRg9HzW11JQBCqalYiyX3Cn5+NlX13p8S/MiZJPMtBx1
kqPcNa0Awdapb5wvlVeUl23Wsvr7r7f7JCmrUrFcZMwonLcPquJdODHCOcDTw6yUKS24JX3ZXeoD
MAkiLFXjcop/XvZlhQRiSnbhaVUNWKWZ0GrpwmgYf8oKFuEr5LS/flzUR8SzgNX5VSl5mduo00jP
ALunpOwyugZydUls8QghrPs87IpSnVS3Cqx9ROeo6/s7PPMez0/RX7c8hhdCF1XnBCfW0nEztXkd
q/GbY0s3cV/c0IFceYO/LlEeIYRuguVjNk6547YyFfNcgZCsy32/MvrSJxCiF39mPYgGRu9ktGkR
XQp171nSrUs2OH68EL5ey+KkWWO5WVHncOoDuUdVOFSq58vmX4hfrXEQI4oLy0UE2ENJKIT9ryPv
bJhh+NAXU70SyEvTJAayrnRGCaPK1esCnzZrK4fxrdUlK73OpW8sBLOSAT8LksrBckiR3rKwUf5B
LzK+5GbIRxDiOFU9ztsa+4sdlzelmr8VarDyfRfmRQQn0A9J9cTHX6uqRqyNhnHiBBB1XxSla3fn
P/HC3NhCBMfYZ9rZpIHusOXR2TktolRHhdPsmu7u0gOEGKaPLmHVJxtcnAMZAWDcyoPOPFz264Xo
rRJjLFQ9sl2vd7Ma+L2dQWW4bGwhdjNApJpn1aZbJBA2gqzq+OHO62WDC5Grx0WshY2sYHcTYF+m
obYa5jQmLhtdiNtJ6YOxlzvFTZLCpvQ/7bPaD1eS8tKiFIJV65RCQiFedc2+6mH3oOddaBa63w6Y
zct+vxCw2Iyr2OB5pgt2tTm2yPVvEpSZHs6PvvQCQsBiCqDHlcHomtc9mSly6c0ExLmqVtLNwq5l
ifuuoUfoNVCuKIvmQcvtWb34Th7pBmk4SJx/h4WosoSw7ZA4dHK/5FiY1ZW5pw9uY0hVANk7P/7C
HInkfDtuhwEQYOLWftXeGnWv7j28Ax/CTjcvO5686x59OHvK/ug4MIVSN7G020iD+pDQLXO69p/z
r7A0RfOrfRhfgcKhOBjhuX5GvzXIMnCeXt2tTJA6r8U/LrHIVwgR7DkeXHTbStxyRDOW9iyXLqQx
dwqyjFdRBIpbPZrI5vMP2Tjl7bHL5NPAvwzjXSN1VyMY6x6umxVjbh/S4anXykxzZv3bLxOiX4mU
2vQpFrixJm+8Ot7FstsCAi8MD9ratDs/vUsrREgDklkYltfwFPT34ty6UfA4UoyVPXVpcCEBgNhL
U99QEteio5agHjCF035Kp5UIXVoaQgZIJ3w7Gmuc5j3ppZ1wpdIHM9qen5iFwUXgUWxXkYzDV+IO
OmZvlKVHOpnKmvr+0uhC4Nc0JhNNsz3XGwpvq8qSd7DSYU0ybmHpmMJmTbdUGZUwnNzUAn9uz/Ss
qnPenGCq4BFW4S63aU2en6f5F/9lmZrC3i2jGqGWnszhpgN2gGOBsRv7vr3OE7U/wAADNO8Dvw9q
3zqcf+LS3AkZoS+UTh/Qk8BdpezvvHjSX5zayH5dNvr81A/5xrFzKUmMNOay4uCJ6DWfYDWt/PKF
eHiXqfgwdutj7pTVFBjkvsE8JjbGW8suUzyd4noloQkYx3+VaEyQRb///qBr43hC3NstogB79/ql
wcxF8npEro6t+aVqf0HNy/dRecw9KpvthdMmhPqEmogZFa0H+KQwUAIDzW/uZD0tgt357zJvu39b
Z0Kwy8bUtxouo67a9uqp0CADtipV2TwPs61kUTKLxtrcZQnKttlYrWSwhUOAIRwCnLH0ChCXkdu0
Urgt9HKfxTAvApxCKKeuhNDCgjaEZCDh3tvrWhu7o1+g5dYE46ZrjGFl0S2NLiQDOdDBJuSS5U41
mjmTkdOYQjA46Fc+zNL4QgKoAM7EoPwiF+Y3vOL4gBzzmlzN37+5McfRh3iJy1Iu5aGJXd9Otm2g
oytXfzm/nJZ+9fz3D0OnUlD6vVJPkFlQcWmh6rRtularfMfD/mWxivIAIMQGXUnriGj4zMlBmiJ0
FOvD4D00AIFG9HzhL62WZZfeRQh5FJgUtdeQ4p5mI1K7VkEjlSh3XTZTQmQP1oDuLQA2V5GRGuhD
o9zBlfNXVudCWBtCWMM1zAYKoZHLLms8OAqG5JNk69Tfu71iVc9Zkpj7rsI1vBmNfiVJLuyPuhDV
tq/WxUgj2x1RVZZVeK/giciPOAVhxautBMbfq+WmowtxXUxJXPq2HrqtPYV3KrDNRyMp8+9tB0mv
NIyrsehPXmDOvNlDBZpXwRnroo/2ztb4sLwhesZtV4/SCX+9+wFyaFKYlx3IdSGfWBNKKiPuMG4I
bvKqUMJuA4CuXfk0CwlXF7KJUkVx4E/y4E7F+Or7PXzEwrkuHWenDc2n85Mzp4+/ROcMqfkY++A5
p9AD2zhnxHqnaqOGcKcOp6zlEnn+EfMn/tsjhPQSFCzWSZk9QI2gPRYdJMOpgvwyRum0p40B8FDF
ktlvkf08/8SllxKuC45kjHpZy5M7ZcGtahavilq6znhhKtbFHKNnSieD9HQrFbNAz8PZHmr3ygdZ
mi0hxTiJ2dq6VTZu3sJiR07O3Dq+ifdHFynXad+V+8jIZjGuPH85P1sLKVMX0g6IQzUdDat2AzsP
MS6ohztF6oOVO/HC6JqQXwK/qyVLLmuwPn6LB2xpm1/bomiCldW1ML4ID/BVrRlzp5FORoEelw0e
sEqizxfNjCYkLcRdDa+p8srVOZMgPGtlGaTxngbTyo9fWKiicxfy6vgwo7p8Uktjb+BzbMJjl0J/
e9nvFxKIFpkmoiVD6Q7KKEM+7uRtOUOuz4++sHO8d3g/5FU07+3ITxX7hPhmOB0NI4Es/Cx1T0iy
rqTuhQyozR/9wyPMXFdAi+r2CeXldjNh3Vk028EM2qusPZ5/i4V4E6F6IXinbgoyPoGc3lmJ+mjw
RnUAWKPJnSNaDxoaqLp7/mELi1UTMocOjN4oNE06SQaSOHit5giYXDa0kDfwJh2knv37FCB/h3L2
U1JZu8uGFhJE2Hr+kFP0Ps3Fn5x7v4NdxfmhFwJAROlJtmr1bTVJpxRreNnEi6xLf2E4uT8//MJ8
iwg9OTK7IA9kJkUytE0QWNJVk+ZrWIaFABBBeomq4ecaG9KpDqd7NcoP0yRj9A5Jpve/hu2wkkEX
guBdCu5DEBgtjsG4dUgnpYAqMVbNHovRa5UmH/ot5spZY2mm5g/04SFd54Q+ugYSygz9i4TcuR/7
K7vx0tDz3z8MrfqR141cA06ljZG5bqChmX09/32Xlo+w0ZttrZgZ8senekxhbX9Sms+1nKxMydLn
FYIV8L9jdPZ8bnQw60a/J7WQQWj2FD4LTEnPv8HS5Ahh29lGNU4esaU2+mMH68PG8GJl7IXZEaFt
hlOOcCHZGnPdsIEqDA/ZbO8sWyupc2GC3nnmHz5sMowScgp8WACGT1M73SSefSwz/6Gp+2u/s5qV
91iYo3de5IfnmIbmx6Y8SCdQsZiSQrRk/Z+f/qUpEpa96VVVrEaOcxq6Ub2yjUje1YnytTTK8LIU
JGLc4lQryzbsWUX42CGMtDVbZWWBLs2LsPrruNJCSZe9U2NluyqTUE5QV6oNS59WWPvqJKm14fCr
55Q/YvzHKZ3NvUhvJmPND2Lp5wtLv497v628TjqNUY5qw7w0bXUNvbtUdhDpuXrsG03Xo+ud1sOj
NyBy5CG61OyQvzoYxvDoW+1pNFoMGvuV+tjCnP2BbPPBEeRpVLpaVn/Ks+5VabUX3bKDd9EnJ8h3
59fswn4gAs8CoquxjKlylRrYdqQF+LW3Edr7qZ/dN81Kal04F8nzW34IurpqaqcY0soNLCxM1eQX
EijIX6GMglu63YRPfd+svNDSo+YX/fAog/0e7QazcPtMOoWdup3lxJJCu/MRYXQwWI70amUvWpo7
Id6NsFemLrQKN45xd8+SRye1T5kPT21M+pVnLK2Deb1/eJ0cFcIhxjsN8qqfbyc7fVFMJKv8pM/3
PsebFsX3yzKjKPyUyKrWTynYVhBvLQ4YPpwwSYZ6tD2/1P4eomg7/P4qZQdpoiydypWq8seExfNO
SaZL40XIMUVuDdSTSzR0/D57rcYThpTapke69EZqEZkyTZOccP5FlpaYkGs8moSj3PFNtDxMD0nc
ylu+UnsfQQ5HfNps9kZTIMszVRdiLWRh6hAdkfwJlotbp/2sDIeTro2enOUUK6+08G1ELFxoj50l
VXit5oaPuFvib5y6Xzs6LA0+z+OHNRxaUdnbXpm5ipEbN5EFgbrIOu/h/NcQVIz/pzFjiyg4KzIk
TMc9ot35MmSP0NAPI4U5axi2qfmd1kyJbXG293HnM9PyjTP7Vk1D9D+fDYxR9O7bfN4baujT0J5U
45gE0icTf3hLhnpvBubN6vVwaSKE3FQUsUENwPfdcFIcEpLdP01KtNa1/XuqsB0hHakmfsqeM3Vu
g7xQIntuJcXXdZt9HjXr3qiil/Pz/fesZ4ugOh8CQqqpUe3W2Dr3tfIkTf1zh2lcbYZv5x+xNE/C
WaTPmkjO0gqrGLlEwWHm7Sda9v2ywYVM0VRqr5dRWruy3/7wZPVBSZILf7eQGFrY9SXA7drVUxtV
XWccd3zuNRWipe8rJIG87pgIye4oftUVDOwUbj+agMlO9VIbNlTebMq+079cNE0iti4vFIx75u5E
YUu4FujheGV7+pou/bwm/yzjohjze0pQFEltVDyCXfDCnyo9fmyRIUNN+Of5H7+wRu15Cj9kHClw
8LJp2I1zZB+tJr2dA36w63slQIrt/DMEtft/5x1biGajLANT6UJIyZ7rOAmmytIu8H6E6THKtO0U
KxsJEYpBeg2xU/WyfttAfzBXL9lL7yiEe5OqTtf1APsivX2wpGZXhOaDGtivWCZddCez7Tk+P0zj
ULYW5jaScyrVcd9Xw1PUp0gmRjdNAj/AvrDchFr3789pwqkN2wLuRhCy1sbm3RwK8dHzH2pprQkB
P2hjVDdV1riTad8pWvGod/W2Uy4r4P8hQpb5nTpkSHS5QYWEnh8WCFik3tq1bOHHi2A59MA4ZJpT
BhivfGjN7LMzzWoq/eP5uVlYRCJOLmfmYyVia5Z781eRKT4UIPbNukbBM0dTduUTLCR0ES5nOINh
eqOUoe+ryYceAc9NKvn+Sk1raXQhEDPF7KEyeZFrZh1nfCXcdGmaXZ+foaXBhTCLMA4HiVdEuL2a
2nUo2QZaE8YacGVp9PnvHyIsrSHD9V0QubKe23uEXZJrFcng8z99ae0IYZXmuR1keROy05Wu1BSw
ZdFqkaeV7LD024W4KgzDBogmhwCAk+MQ6l8nCS3I8z9dsAT9d3IVdaLgdCXVhD0i1vYmKrEGmhEH
JLq2ko1yURBtJ+Qop0TbOfnnJkXqB+5AWh4H5ZW67+78b3gPgr9sUqJJpxorgA+tjm426tZJeYyG
veY9ZL36/i/dKSuPY7nXwocmvx/9/kR/4ZCB3+6k6SrznM2U/mgn9JHCe6kZN0rcXrXWs988Zw1y
TiXqsuGvJO7Qkdi3VXPdRF8n/bXvv1be45B+DbNn24q3DM2TR+V14nrO0ySz3gTKtBsatIq54TiA
usf406gGyOdUKEx6T1qMeL/W3ExesjU0lFAQ4ilRu0X7tC5cXmJ0mitbvfGkf4bOHdW7Rms3pRps
O1SHvGCWN9u343GUinv8Lu+largGCPGCodD8oyskss7PryAh+e9vLCIBnTRE3EpnAelBde3xIqlV
oygybvXpS4Pg8ph/kwIVrt2ejz8LhGmoh6rKj76ZrnIMLDWkRM7/lIVIMYXjiFXjh62Feegi34o9
ZSs3V4iogumDpb3yiIXTmwgdrLUCPp0mB1CBhlvfA4QRDdNVYGt3XmTdK/4aOGLpVYRk2JoNnqxO
6bvxiG1SoyXVlYGVUWVhS3nZZM1P/pCz5Bqhiq6efLfTWQtxFz7bgx8Qgs7n8w9YSCymkBRBzaLH
a/AKoaMlBz8s0UlxCn17fvSlCRKyYpkHrTSBfzh1DstpwksBeaHA38Zxvdb/WNhVRaighWL3KKU1
55l8uG7j8NQb0l0S9/colu7Ov8XSI4SrhuTXU5JHuXPCvvWQgRpSrO4mSNNd0dVP5x+xNFHCfaOD
bNwVdWifRs2rdlpwS85RDpKndpctJBEDqOthGitjbp1MnRRY949qPD5nSPhc9PtF9F/R1ohwqb51
itMe0eihs+d+F7nM2px/wN/rQLYh3DLAujh6PkjeSepQJ/QRLIoz9NKQATLt9iar9e9+gw3v+Yct
BIUhxHWhZ4Ak69g86dZgv7VhHQdXNuvMWfkYCzVuhG9+D+sctcWiDyId0SdnDw7lW1zat3KMicCU
HzNaS0CdvXsdN9c2dv45/1ILq9gQIz2oUcFqBu1E//8lDKWj1Ugb2mSHutBXDocOP/8vm7iIGFRp
o0Zmb6onNcGATzO/NdF0VUzjsfSzfS1NCE1Y9he7r6rLItNQf5/HtpYjYiTuT33t/JCd8do2c8S6
7eoRUcW18F+ITUMI/2mKPTm35zNHb99WA3B303yW6dqc/y5LwwuhjzZcpne+0p+MUXZca4yyZIuM
rFNcYelsKSsztbTkRLjgWNo2BW69OXXofufxtC+wr/AweQnyFovk/jYeimdcYhBZ75/Pv9lCGInQ
QfiacjJhxXrSJA51mjahLCpftppFAF8Zew3sAyy5kzA41BHQgEgzHlMbTJrd7S/7/XMkfdh8y6jT
OvSnmlOPScTUSk+t167k+4UTiojeQ3wOh5hsaE5jjshz47yR3K4jW90nqv4Atu/T+TdYWFuzhtbH
Nwg0Wx8qJ2lOfpbtzdR5RVTj0Qzz7fnhF5Kyrv0+fFh3iK9bTn3Cieipi5KfqomzUDweggKnHBTd
QyddmbClNxEi3VG0dop9qz41mv7S5tVRToKN1aUr1cSFzCUa98akJFRkPZy/MmXY6/HsfDCMqN4l
nonpevuLLcG7HbDl3GRKHq/ky4WXeudzfVxgid85sjyhjD8lN8aEHJhv9iV+osnX8x9o6QFCbhll
qUEIVSlOdPyPkuO08NpQVm6m5LI3EEF8eGaMFffS4lR4avZVndr+FCZVeGMZYbYS6UtZRHgHtBRM
wNV2fZoZQdgfaDh2x6N1dX6GFj68iHKcgM/3XWjUp8rikosRj19OyHAaEzYO2Z0zxriStlg8oLdw
/oELryNCExW7i6PUivOTEnh4+hQDbtoNksLnR196HeGYpBv1RNqN8lM5HjzKyGOboBUccik9aMq9
jR9uNa4Q1xbWliZkx8gOmspQwvw0G4AX7TeLrzNal3XhICv+nlpaJ02NpmH0OPOxMJXinK8y+CuZ
fSFxifBEx1B1DESG7BQ0mvFTr5P2p2r3433a+dMPxcqgemlS8VqX07B27V367kKubJ02aLtJzeZT
hAqryM+bYudnnbYmt7XwABE0VGiTHYd6X52sbIqwtcsztf1vzq5lSU5ciX4RETwltKVe/Src7rbb
9myI6/EYIUAI8ebr76lZtTWtIqK2tRAlKTOVSp0850wmh8Tfr9uW5QMmBnKNO3cJ2kCmfccf4RSp
jN2b4JVxYKRYeA7txohEMtW47v4ewlEOiVu4/bfb/rkRQvw5DyoH9F3pqMq12QV6lr89lwYbZ5Nl
YUwspLcOGbogpyaF8lTz5qiMoCxV+xuoBIutmlDIoG47xr28TqPcP0Ko77jM7TlHe3Ks/ROHhlsc
9xvR3PYpI3qsYJlV6CYBIfryF9jC3gR7RrRKsvVzDLE2KbbEVy2hwwRGrmDwcKoS30FYmiG1WEBN
UEJW9abdNtkLZ+kOoZ6KIQXRSZvI0N2BDWbrvLD99YsNvDuyBaH55MsMeadT0r8FqebnRXspLqdf
rv972weMOBHnIFHxXbhCgcbjxHfa/eA5Z7JG97eNbyRSpI/zAo+LMu10waDnBhnPnrjeveQu3cBT
XU6AD66BJrwwq8fA7/Sq05lnQcIEuKuhJikgiQo+5oOONRQGr0/G4nkmwHAJ0P0w5ZNKI938jqLu
B+j+t1Cklo34t1r+bqebgS8xFWuXQqHtuHTd17xVd0UmNnzN9tcNQ4rrqB7EWmP4UXxhI9QVotuw
UvG/Ahjv/nlUNSsexksEaOFQKDGM33Mn3kPbGtpUqry7vvS25THsiIt+bKVftOmioU9KypcJYUmD
cn5ja20X1n8b0t7NYh3ylTtB3uK4ybukvLAhNdn0NkHLQOYeaM38dRfO7T8R6KelL7ZeQ2z7YpwV
wOf1IDJyVFqEeb4kJVriINCx4PZx08JRE9NRU+aICVwCKJW5qWyaV6DEX5Uzbfj3x/+fMiN+BMFY
r3wBd3cYscNAyseqkb9u2XLwpf0Z+6gDPltohrSoVPD4qesAKPOymJ8DSOZu7LrlBDKhmGs3t9Dg
rdu0Bv323nXmYFeyCCqSgQLXfIiLWC7Y9CAml2+xGFiu4iYqU4sxdkOgPFKom3vsm8vB4IvW5b51
5bni/uS9NY32neqwRAFtnI0M1OI+Jkpz8GmzqNlXaRaxe9FX0HHz7vTcvV3fqo+tIDZZAMH5Nwbc
UW0KZe1Z3fdjscgeLRS6UFvKQLZPGNbgE09GF37JNG9IDRlQPt3763gbF1rsXtbtnfeLWE4QL1jb
VIjcY4c2np34NDRIZzeuL5ZDyr1M690H3KbxVFcGbeqjfbKaoSXXuRkaZKDEQ+vix23bYDhj6/j1
EJd+m7qF43wb5iZMgS3dKrfadsDImgkFIClgiPPBAgVoN4cInSOa3fW/bjNQIw5OQKgU/eC16Sia
B3f2X3zZQh7e2Si4fPzfqQmCXEdnWf1+adNqEWxPIX2WBFW3xepqG/0SXt5vLoFUUSvnNiUi6hI/
j+4hhLhxmfh4YagJgQQbWT1mY9bi3sv9fQa9oMf4wrGzZL57ur72tr9/sdl3f9+vqtAFWWWb8hat
IKc5jyV7oHUMGZjrH7DN4fL7uw8QwLRKN6BliopAqkj9WMXVkmgHyqnXP2CbgWmaq9egnAb3Xdz1
XIzsyRm6m3yKmhx35UxAlzywNnVweX6gYeYlDhXL601/3ITi6WmYAc3OUdUIoPBc9z3fiYZumI5l
VUwkXjZwsASUKGow2ZS7GlI3u8LZDJmWTTWBeDyaew2gj07xzLP8qGSHU7nVa/B3P63yy/XlYTCQ
/6b21MThSaagBKcuAa3Kn4DIllDYif9yWrD0BxMEpuY9yZrPlXvbOUZjw1AhgjoHHVoB0zLTR4/k
fzV8/Hl9KrbNuPz+zgfyhsdjB577dC27fcyaI/CKt6V4JsYuhzKJbiKt0rYt0HtBAx/6puuS1vN6
o4PFxunb0hjEErNSAMJA1g0611qvGzeTj3MwDPTnwgS8loq5WPN5RfXQ8yZ1mGpanUD7E+9934fW
ToZ50HbQG+v18VlMzW6FMGo4Lyv4Ra4CFPtgQf0yRUkOBfa2v61ZhZrovkqXxTw5yF7ZXB1BlZAn
sSheJ7ffVdXoJZ4n72Nn+n7duCy+aGL9UOsLC57VqPJq+gttEiIBceC6j4i7sWQW6zVRflMDFWcX
bSMpD9R05LT5hwvUqq//e9vg5vkjmNP65dCknQeYvhz99th0Su6vj25bG8OnV7euhqlDBTzI5gMu
Q3dKip9dNd5US6T/IcND3sLKeazSeiy6J2TuZEensN+oxtn+vJHR5SqbJ3SqNshbon0XVk8qaj47
cgswb/EEarj1yptIhPFl+A4ifqT6SxTupwpAWIgdljcukOHf7dS32VAq6KJ2xV6y/qme243Kj81w
jKQxaFzqTAUCH7SfSmAInec4a6bjdbuxDG5C2Do9ZawOXJk2ntQHqlY0zoxoJblt9Es0fH8cCE+p
qETdbY7lbyQBd7K9jeuNmnC0OhJjNc+LSilbvaObBcApxmqr2maxSJO7rnAmwvr58rAAhTpWQTxR
huqpCPTX6wvz8f2YEsNdl7acAoFGr7QhGgUenjJfHhc09FaN9zIrstG4apvGZdffrT8guVDGIzh1
3FH+rfvmJIGBj4NwI17ahjf8ForiYPdiqBSKYEnG+a8yetP5VlHY4rXE8FpeQI3UiRDth46+jeP8
iIb8rwrih+rWQ5kYTlsWMCJPjpeyVH9yVfWFhf0DNEnLpAjG+5oMp0hu0UbYdtzw4kxNuVRFUaXt
ABCwT++0D9U/Voi/QYHxFAxbOtQWhzYxaXHvl34uiUzVCGKKRBSjwNvukG3dvi3zMEFpbKagKtS0
SuMmljjth59OLD4BbPoPa4O0n8aNqGexLRObhpc3NoEQvUpl1Z2cMIPsM39iPNiIe7ZpXKzunWdo
vsrFdy8vxq469HnzLEV/RBPKj4CpB5b7++t+bjFiE5Om+5z1OVR1UN3roICX8QFQIM3vQ7d8zdSt
iasJQxONO8ztlDW4pRTrUzEpjR5I0f9zfRKWqjHQAH8uVoNqdI3ScJNCxOoc+RD57bARcyXudVu/
jsF6mmdy1zaQ3O3HjdBl2yDD/b3F8XCXyFVayfgOQmhvwFrfQcLsRXkQymR8Y242MzNCwIAWw9wp
C55OdPnWReKEK95rD8Tr9aWzDW94/SBJNKIrTKUM3N8TlJJJWH/uPGfjVmEZ3sSfFf0oQk8jAC9V
9h3EhV8p0nzlBxspq2144/juSp/SaKlUGlfD27T6/8uDehe44UbaZwlVJtwsGOOgb3Sj0kHxF+Gs
j2PXbkFzbWMb/h2ociprVatUZjn76c+B83WKRPfPTdv6H6TZuNZFR2OUeeQFBBQ3XjYfIzET9MeV
oqufr3/GMgmTEGsV1RROmVtdGJj+yp36p6yzjfhnG9pYnyX0W5ZBRzqdCOjUgrAoT3EIRO5tf/xi
UO+ia0F7Lxs7mqdl4zf3tceiI5SOtq7pltBgAk0IdUYowzR1qgftnUqwvZ/aehankobO3l0jIGJJ
UB+uT8XC1UhNSiynkSUfURROC0nLZ7y2Zk9FtchDkEN1dRgANUGxm+4iOekj4E313if18ATd1Ns0
EKiJN4yjIQ8dV17wZo2bSDZGu3m6kbaJmnBDpopcFwROKByI96q5QvNKcJQR+kB972npnY11tBic
SRM4QhylcaE1kk4AyCdCzU6yXFoXru+S5Zw1oYaVkBA1oqVMl4F8zaD7HoGMtKnlPmN4ybztG0Ys
b5oRr3cFXMaP/bdm0smEZGeugf5fo60Lk820LyXCd45DhTcNTR6B+Nlrv3PpQRp7TVlW7GYyv/BW
bZwbls0w8XKjm0Xe0i91OtOyTErcdpJhezMuXv5BPdPENA2c1spVUqZrXz2MvMjBTE8fKvAKXd8I
2783zuxloaTPatwqs7UaT8pd3FMYF8ONscvY5iVT0ge9u0hDVweom9U/82jrHdmyMiaoaV0rHw37
vEwXZ6VQExiSnPf/AwfV55tWxoQ1kTDQfVWj0kHBR5N0QVPt6oxuoe0sTmYyvIHXzQlmjjK+asH4
hXrQ/7Sj7kFzVSfSH297wzJhTB3gG77Pc5nSsezDPervxQqxu6H+ftsSXbbmnYcVtByWsPJqQAaL
1zzr9wpw1A3TsS3QxWDfjV0OKyknv69TsLweeimeF7Y+MzA0Ju6yhdm2fcPIxaHNIpeaQlqbLezI
GdtHIj5Be/dceOtt13pTjpVQcbnghXVakfq54A202TtO1uVLA5qV7Ntt+2A4cThO3uAC9ZUWQ+9F
Ca9jr/k8UVJtFRUtUcIUoaygeL+EDSnTuo/jve7rh3Epio2z4JIBfxDiTBwN+MCAzpnHOlU9Xrod
BwdAU8n5nPcyTkZkBrsqd5odq0Jnw7Zs0zHCUlEEOMoaUYPBi0Q/Jh4uD7mzjvfXd8MyH5MVmvl5
UY+tU6c9Xj0GP/s+qup+XJz9oEQqevGooO1840yMM653VxKKEGdc5UbBhX46YSsjx+sTsS3TZYLv
XBA8xMTpmw5Y7XjkJ9cPq/1YReHGtttGvxzb70ZvtU8gS6xQz2TltPeYEPtx6bZIBiyngwm8g3pQ
0EcC1bqOuc88rz4RCAAlbRXsr6+N5Z3RBN9JRNGFUBd5sw/wTwbz9MYv3dIdW3XRN5WnucyfXPBL
XP+cbTqXRXy3WFgdlD5q1D50Hb3VQ44GrFAkYHbcSGJs4xuREBLg2iGNxKsybcoDJB/0Q61ksNPQ
z/z7+hQsbmEipwCT17XbkyrlonrQvvwGANPZdccfXoB6JJ++1nxL0sv2KcNwJ+DLZimnOnWW5nu+
1veQRUlEWD8Rb34NO7nDM9vp+qwsVmzCpPgcjjrOaufMHTZDqGiQGpwQaJPfsDPbVC5H17uNr2qU
DaCmVqfQXTwAMnmaWvc5G/WBV85jEEUHXJg2AEe2qRin+aI0i9wMG1Tm2XeWsycm+60HO4t9mWAm
CKr7qNjEVbrW+m8hyvs80y8CU7htFwzzHUe8zkayxfCyEE6y5h1LAPxbtrI129L4f+4CwargVYpV
qUv9S9PVFLoJFl63G7HQtjzGAe64whUTwfLotv27jdGMGF/uKeUWTZdtfOPAm+VQLEGJAnBI6yNb
SLKCiiqROvzf9fX/OJGCruOf68MWv22aFeMTf3xVMnzy1fzW9v79RafvpqMOEkd/fqP11rngRVGm
cmB4WHOrch9PN7ZSQqLsz9FRW2zQt10g3YRu4c4Z1AARDr0FFvx4/aEX9OfoMRgCda1j8W/xCcHn
6JIRDBbFbXdQwi7ffRclBk/wssnzMhVxAzZ56WUJHsO20iXbv794xbvR2zH2Ha9HDILA8p5D7SAh
ApeWmWzyYXzsX8TEBEectxOZsbfMhSoJkc33Lo82bri2f2/47jg2k6rapUxV6XH0p5T1zpnWGcmG
X2wcArZPmO7LfC+gAkU0p/fm5x7nwUFVZHwZZm8L9W37hOHBCjz7Sx1O2OGgmw/+2sSH3J+6+w7k
ePvrTmzZBBNZ5q8gs+k8iQt12YbjrvIVBUlCVYNc5foHLr7030SfmOiyijW8RQYm0nGK1j0NyXKY
Ixl9nifwsEW+7nayQip+28cMhw4ozdeRDriyqOxMXMgM5vWuldVjNFcvaGnYiHy2RTM8W0Vy6OJ5
LNLWU19Qifite29jBrahL6bwzu0uHfaou+sy5UMxgoSB+yCg7LYaMS0GZdK5TbJoHDLCZnvF/hl9
fShC9lC5w43h2oSYQcyZQcAGNxM/bB4DsD4n0IHZepi1WZLh0y4K4r6CIGQaFahQQ6n4HpWxx6HM
TisEfgaqb3QJw7Ehu9mM7YzbO9pG/qlFNoBIWBQ35VvEBJW1XtnSlkYlAMyo6K3Td8E2m0Qsu2ti
yRYeVouvwhIo0e4Q+uFDFuQ/xnLr4dpimiZ6jA7U71vFSoD7ECMmCODhZujeuOomdCyKAL1meY/T
IEJ7hcOke2A132K3tS2N4bFZ3VHuj36Zokb/Fmv5Ssvse1fR5+txx7Y0htcuDRexACVH6pOi25VZ
W+z7CBxVt41++eq7mADQsiSLwDEwQZ3mdVlD9xtUyW7T/ibUSKNZJCXHjb8GTkCNZ1LHw+d8avrl
xj9veK2HAs7cDQB1ey4DsLs/t8O09Upm21XDUyWaGNA5goVpB/c7Gj7uiYy+uL17uL7utuGN43fy
UGiuwX+ZtrKsE9GB94bw/5GSH6+Pb7EaEzqmQUfaIwiLFPfwanlU6CSKHxH/py3FL9sHjOw5DpwZ
GJkZ+W1I8n2tl2gHNs+tYG9ZHhNANjerYtDzRCgLM7KXQMnejSz75Xb69/X1sX3AcNq6ZRWUpOYy
7eP12GUrSYLZfe5QQbht/Mt33/nVAH0qVawuvHbW3iH0guBQ+k24HyUUaa9/wrYDhuuSXEdRRDju
SBV4iJKcFdE/KD+LfuMOaRvfcF5HsoAA6FWmevFCZDt4GVzZbYI0xASQyS4KdahxPSJl/tlb1Wvb
DHgTnO9UW7zWrPp8fY0s6BhiosjGCQ+ohe6Q8/Txbq30YdT056irI8iseeI5+rHm80+aM51AquPu
+ldtxmU499jEK4FsXJ12mevtQ66CvQZvBIBrU7SxORc7/SD1NZFk07gqv7jkci6PkLh3jwA2HBw/
f25BEnZ9FrZPGB5Oh7ECl2qA/Uc70Qv4pqEW5Bb5aeI8ellQ2jle/45ltUwwWRMuhQ4Fai1ehbum
N+th15GB4R3ap/m8cVTYPmL4e0QWSFCECm8Cvn7jrv6d44F1iti363Ow+IoJJaPIj4q2wFUHxPbD
vu2GYgdtvFv/vOHpoooHnGzY7Nl11rvMHdyHflAoz2fNlmy5bbMNZw96PxJL1QMB6RV3MSM/4tL5
VEjy3ETe1pFqWyTjuM59ynOsTJnmIuTY3nqlP2In5q/X9+Bilx+5hHFiczer2jHSddrmwxuLXXC9
+b547LoKDQ9yHVHdbqdTFU1bet02mzLcPFomMYgAuHtQmefP4DouPgOiXe59tikGYdkWE0Omwc1c
VeD4Qh0PvH8dP0d02IPWDoK044abW2ZhcpaNa+lwAvhVihR22osorO8jj/E9UZv9D5aN/w+WTIOh
sgKmOs162uyoHOrdIiCBeH3fbRMwXJuB+gIII8QPyDgVuzpa/jd2UoKNb/h+/QO2v3/58LuzXNZL
xeJsxSbEo9g5BCyCaEG57V2amAgiF/0+ZU16kfKc9rtiAjVtmGVvPCsArfSCjXzEcsE1kUQaaO1Q
igkFYZYdWqr2XqCfZLmWyVCzA223aDFta2X4+LJ48eRTV6SBaOF7Rah2i8vn4/Wd+Jfa5wMfN6FE
AkqBVEcAODeAw0Ew8jD5eld4L5K8cLAjOOqnGGdwPrDHOZju3OHLKsJdz7+ppryr52kn2v60hDeh
IYipRkq1u+rYxaW16yv6wApafeo46zbmanF9k6drgRCd6lw8kcd5fCzRMx/782NU9ndo5N5fX07L
ZplIo2FqiCsCgcahrNHRriWtG+3WUAe3cVoRE1KT61GoQOGVOgvVnhJ5LIIt+KXFoE34ZbHOq+sQ
AL64QA0LFJhQGCrEKSKxN8tk9Mf+6PjjuhyqNejz7MYVM2INX0mz1CWOydwj94J7Tx6rN15MLceX
yf81gdiFOJ6u0iFzS3A6Fv2+DSDE41dee2A9yXeT5vlODQG77QJhQjX9oNNzWWD7p4UVoKR258d5
jbMN1ILNuIyMwqGhoL1QKJNDxgVycrk8hGNT3FYVMWFsdQu+hxYX0HTp6vuaMfDkqU3KI9tfNzKJ
MV5Bh7Kg1NuVS3AX53RNZgj7HG7zOiNt4ItCd0aDNEg0033ozXeDu3VttvxxE2IWOZSKoMUf10H5
qwPUvPY2k1BLPDIBZp5foXRZN/jbJAc3qH5oSHEisziLGwmIiAkvc0GqCQ2jsgSJQcF3ueTjDpw3
/T0DaOfLTYtvUmW5fR0FwBCWKfi487dV4w02AXVTv+5vG/+yM+9yBeJlwRgWWZHWjpPL3bjozk3c
KHP5RrZjiXu+4VZxUE+ki0qRxjx7aiL+7HT1k/KrE2SHj+t0a+Q2znFQo+NkhepFiktYfSyzoU44
xIc3VsmSspk0oHJwSxfXjUtC2KByERYPjJa/Cznf9kRnIqa4mocop7RIOTCEftD8mvJcJnjv2jib
/yWW+iAPMVlACw4IZ0Xhw/FS7MJonpJMIa/qxnRl2V8XfPPgVN8gBLpfVvqkPH8XDt7v2q++Xjcz
izOa1IcUkmSs0m0JouEo/p9XQq15HxdR8EmsQ/wjI80gbgvjJrXZBLGpHGOKdPX1ANGEnj0R1dOb
OnOJiaoaRT05jEdFmvsxr3cDeBH/WqtlU3Ldsk6mtF3kM72KuSrSjKp810bdL/TkfIob/jMndOPg
vrj2f20hMrEKFJzJcz6wIo0gXHYXESDznaD+dX2jLZ5iwsLyGc0ra8REOnf9ayPzh6WMQDgbbKy/
ZX1MyVdJVDP3vl+AG4+Cv9559Ej4XItg14dblWjbDIyA5ascEL8Yle5pKY/ziKrbLMK/42yLSsE2
vhGpIrxlSjYAEu5AyAW0Wd5LM+ONpBvpxvXP0mRCTDypWMkEcQIHtXTmhQc/cr20y4f1F83IeFCD
w0/oYwCBfdbGakeCyd/1foveuKW6TZmX/FvdfHeq+MNY1IMqcEdcyTfHz160X93m3yaKTgZL3BOC
u3k1O03SjMFwjHHTOFw33wte57++QUyqsaptwdHQYnNkh7eBxm9/5bL4WRUX0HL0bVrJk1buX0tV
vV3/nsUY/oOem8ZlyRxcOEIdZcF+VsEo3jJU/sihHbuJbHzmY5cnJtnY5KOK6AwLFi1rvq8lgDHK
yW+jGSMmEVidBxEHLW8BNhL2VXXLkkSR3yW3LdBlRu8siS4snESNagNrXXGcgNPcMUn+nlqyBU2y
hBRT6DX2tALcA02al5DiDfqzq1lSxuwlQ5PJjbMwfB5J1jzEkVOkzRyDB0zqI4nzT73rbjwb2MzI
uAAMUwhsWIMsrimiB5exfyDEcRfRciOH+3j4yESegUwLb2cQKEqHdaKni8Do3h8y75CPXXm8vs8f
70Jkws/cyJsoOGeLFL03x1mNh0AEPyQBr2rm3XR9jEwMGl2huaaWNU+jITwGTXhy1o2Ia/vzl3V7
Z6RBBjZyjsendL2oqIPOMSmq6DQhywLjw43fMBwBvXR1XxUgdwAx2Lrv+p7uyDDnSeHk7S4roy2J
5Y+v9ZGJRIu7qXVolTnnJQSd3FxeGEiCqD1GhNUvoH/q9wVDW8K6hreV2SOTtBKoq6iDBzrnKiKv
YPd7blj7ct2qPo57ETP8oiylL0k4O+dxFHzftnLYN0WzUU6z7bpxL471wIifw0QRSr/XHVcABDbP
0FN6kyrecGzLBExIWqBAbdsG2jmDxj9LMu17Sd15W8SattEvNvDObjl1y1kv0jnTNvSOley7A3KT
biNXs0QNk+0s0kOQRePM00D6x7odx6SLxy9rOx2ub+7HN8vIZDor14CULdc8jbh+0AFk2srmVIfO
68y8t8HfquHaFslw7rBug3z0J576kws9o84d9nEUzxuLZBv98vu7LWjqdq1dD5PoG1XtBlerfb79
6mob3chlw1VXuGpjg+N1Kb6VgLDuQW2fbeDzbBtsnGpCt54rRuFAGK+I9jCkZ1WqZT8s7ob7WjzM
5DnLaUx7KOxk5zJXz44cHtEadQB8QySju/UaY7Miw4v5iiZExrlzHrzyG5TbnuJJ3TUKxb8+fnGU
vuk9IzLxaPOw+mQeG546xL9TQfUt7JbHXNZzInnW7XlcvF33CsuWm8i0WOVCXrAc6TRN62EIgu5O
Ms/dyAQsq2Ui01hQx1E4YfS8/dlHv5bip++dvT7e99nv2/7/xRbeOYTjDQXXHrJJZMFPIXA0RbTV
ZGC5GEXUcGU10tojnsPRz5XRA66R7OC5gJbWKN09lI7uAUpx22ddsXEXUCkOhMIfh7HVt6UgJroD
NeWWgD4eVAatV91nIo7uPK6j/fWls/gjMUwZxPRl7FbMOc91QaBNBR1s4GenPZAXzd31T9is6/L7
u93pgzzgfMl5uijeYWXEeAxmVI+uj27xdxN+txBI+yyocwIhFD+Msh/2fPbPnmge87jfWCTbDIyg
5Xgw3zaMeRq7Bd76xlrvMgXGxOszsGyBKdRKZF5NuRNigyuOy+mLCodduG419Nv+u7HBbJjoPHle
DmVoWSd5738LeLtRFbLkfSYAzwWeiTklxp4jcTdF0w88p6NYABSQoNNbHzmPNO7lxjJZNtpUGB0m
wsswHvIUOKYqGRBm96iutntHjPpxQg3sRn+7hLF35gqBbmcuQ52ndPGGXQQSil0Yu1+v77VlN0xa
t7IkVe4PMk9BPU4SR3Xrbuj9razYYkkmqRsk4SGROmOJ+l5+cZfhm4/zaAyj79f/vG34y6TerUze
sLoNq8o5dxlE4UNP1Y8s5+ypGON2o1Jj+4SRfMTgAJxqd8xTyaD+GxTpWPRP6KTZSA5sBms4coPM
0ldujNy+Xn9Lp3kOhPeriqJjvU6fuKc/B+u0v2mxTPAaOBDYVHq+c+4hQpaMZQ5pvuZx5vPb9fEt
UzFp0CBcyUhfVXkaRPNeuOF9to7gIw2KV9rKu7KVp3ziG0mbxWpN9Jo/eIvIKp+dOYH4lBjvYo9t
eLVtaOPoLoNciQav3BeR5O+rzOixB6/nTR2OQIr+abB1EY9TyRd2ptKTO4VH9P1YV3lyfQcstmpy
ngGIE7Z4QXXOF675uKTfsrg6Cne97aEzMknPami5aldNzhlPLPRrgdvzM7SrnS1guSWemiqbSzHR
ePWc7NywfN1BsA4NA/HQ7N2lXSCMvdVWbNtg4zodQ9OodhTy8YXU+j4QTYH7orNFEGYb3TjdhpXm
RTXAy2oNuaYdblvzsWHVZs+MZY8DY3xee65eq46da/RoUrSXtsN8btctlVCLE5vYkZEEvg7x3ITs
K75TxZjMTXGnnHmfV+Ou6GIAwv2NyGrJws1ncyL8Lug8fKrzl4cLgGjk7rlX3a52stPgOL+uO4Vt
Rsbp2bqd0N0SxOgew2OUpvFDu7BPRPpL0nnDseDuaXW3dt9iwiZycJqXHC9ra3bmsICyKF6zgteJ
5zcP2bxV6rWsmwkdJKDGBlGvE59BGbGDT5IE4tqnYJFHnvFngHO2pHFskzFWDlxrspiHJTvToT3K
XOybdv0eF/FZjuTGomxoRNtGtj0TbsDOmaJPnuiO/pSdgKb+en3zLd5istL10uFOTQSDQF3p6UQA
ltTtWsYLngxjEG6YmMXnTTAhY5PQ3PfYGfy7/a6h+p+4mbbuQ7bBjQQkQDHfG+gYnzOfE7L3eDBn
iZKqebttiYwMxNNhxxtgkc5liee0TOfZ3Vq30dH1umrj1LNZrBFxfdx/Ct0TdlYVS1leHKpWyqQN
s+dLZlB0wW11RhMauETFuozVkJ271oMcWybDfDnITjf5xkQs5mSiAwVToNfIZnZee9JC9KB0jzOe
vpI5H8np+nZYtttEB1I/G6oQLBTnfJhftON+X8JoI2my+LMJ3pvWsVwEWnzOeNS8y2j4swHsbHU7
MMTd6G+mWCdkYeosHzU7FxACDry2S0AVmEyIFxspjm15LjvzLuNfV3CuBqrBDnBd77Sq8rOKvK2H
edv+Xr76bnTAb2Q5CoHw7V5Y4EBr0oikKmoAdgPadtNGimk7koygx4u2a0awrZ9jTxFAP+k9Cxac
Qv4DdDWOK+vuyLB1ItmmZISPjHjQs1UBqo+BKIPHsXVjgtKvyvhDWFIv2qgA2z5jRJHZqSCpMMQI
tKV6vkSUxKm957ZaX25zCyOEIGcDtJHCsHLktYlXQM2kG/UW7soSoEx8Whhk9dygUItFqndipt/9
NX+9JFmrmFJe36YyAvHXP80r1oU3cN0iFbmcewkUN4mfQD+Lfrm+SDa7Mva6DiFuQSakOqNb/co0
2V1KFEnsVU9lO/2MGnFqldyIU7YypEmJlqGRxK10HZ/9ufjUglx0hNCso/gefWtfPd3vV1H/i1Is
kDni1Xjju5YgZoLYunkFMKcrsYZj81NkPkkijgNl0Ue06TxfX0dLkDGBbCBG6TsVx/Qc646Aomc9
oW+u218f3DIBE8TGoCMZuECjnsuWvKyD/wrYHBqwSNfudRS+3vaRi4W8C2Th6M8zIA3xmQLndeyB
eU2CpZiPsy78Uyddf6PeZlkpE6cGUkvf78LhYgQDigpt246/Vidsf1yfhm14I1BCtRxOlCt6JoA2
JFK+zUxtvHtaApYJ8YpBx+RzR9OzFLVKpqB9XnL/qS3VbXZqYrxAfAPUK8RzzhOPHkBA/+ggxMuG
vrC62zjPbatjuDuhHPh04cfnAcxAfwXN4D0X2bKFILMEE5MskPghW+cSEyhY97l02UnV2W9fNS8X
5LHbAA83zTdOxAjuqxh9lWX4FClw0ma8fsxF7e2u25Bto40L8xSE3OfQ0z23UVgpPFRBg+z/nF1J
k5w4E/1FRLCI7Uqt3Q1uu9sej30h7LGHTQgJsQh+/ffKp/40rSKCY9VBaMlMpaSX7yWAGvivUvh0
H7WUrwO6aIWbiiUfw6wBl8WnNXecA7Vw1rw/BsNK64CuaKUiXr3pFpCiFqRxKhkLXp7uN27Y/HT0
1tqIsc2jOshiJD1Hv3Qutdv9atlwBhflSU5bNJ2GhdDhW3VX9n0Q8iCLbEit0wD1gTaqm2McAfYN
5PbhN0HPr8qpAdEuPlDbr+HAJgCgip/LUh7m0Lt0Psq173/ItBy3/998qBkh2E7GwM8aEBRmcTPU
L7Zg3cYjq2meNLf27dF1h6YLM9nW9ZAQX7bfqtjufqGYbOh2DkHL18bIlgpUbn5GqFUcbxicM1hy
t3gWDAXgwGZqM5QPpYpmEWZTET6Rqv63HKMDxHM/dU7wEiovWxvvSzBOv4Tiv+4vyvugR18HHY9T
5xaAffsZFxBZy8eOJGUlx+MakvXAbYc8Oc2MB/GC0BOjc7lhdO+HSaLjkKlb9pB1DeE9qg5fx95b
js2yyiFR0Wg/2Hnzi0tHnVDfBSz8/ZG+b35Eh6R0OWD84KH1s4CyWkIZDzjFICf+lszM+wZIdKAc
SnpX14dUasa8dXwpB9f6GftlkxQs8jaGYJq1Wyx640FV4dgwbhJkeIIYTsBnXeOhfV5IePYEilVJ
PjxQGu7aAch/IHND4SzTOvjZxMCHqfwDzijPxbivuIXorG0U1fnCQSV3ZstlPPnu4j1If+bH+4v9
frpIdBnnplkHVCotWOwvxQIqmtkqAciL2k9+vI+Cm+hgucnyAtG0xM9QWzEkfhTK87oI59BEABTc
H4XBZHV0XNEz3k8OTGpW7XB2Hdc5x+Dw37Amk8Fq0aaaKuJadYx4bFmfUZ2fFYt76XJ7Z+e1DGKM
V1o0JcK9DBo74SUViUXtYJ916uC4Xgwln7rVzwpp2cfSJd5DPM/tcfDyaeMThtnXGdt8obqlCpQP
jAuurSwp1IEXi71hoe/nD0RHsFEXWhbKpn4mgOa8iXfZzGLJ4I3Z7RYDCMuNy7c/5Sn/hbUTXaRz
YVPfoegGH/Lsg1PS5rpK9qUoygKhqf5sFfRS8QVkt2OQkEBefGBKgaQ7O+H0NPXlSws6UbbJPm0w
Op15rVh9PIUx381KVVoXy+raBxpNfiJaqT7d9xrTJ7RMIHSbanBz182Wgf92CXnOp+5ZiX0Kt0TX
9qzlEHAnWt3MJtX8bQ6p/Kraafp5v/Mmo9OcEnh0cNxCripTBbcOLbC9yTSLrYo/k9FpPgmxKNvx
W4tkwbAOALyHL0NX/o76liW53f8TLlvIOsMwdMib169Ra8+CZF4F/QBQpD4GbN11z0B0lJvl4iHP
8ks/G6y2PIM6ll7jvpnO9xfAYD06yg0AtNwBdza2cSwCnXDV28z/jox9v9+8aWK0s/no+zCfoPOz
3LZ+93X9rXH91/tNm3p++/9NdpCXYGDoKXruRt0Xd4GwmgOe1cnZdw9HwtuQ3rQ/rHnJeFm5mWLE
OZRlWT2xmHmn+703TYzmtTQv57Am3M2g5DQmTU+GpHHp7/uN/zl+vxMEdeVOVzHUOVa5kwGzPR2j
Di9CVXOUqEwiA0pvhAuyuuC8Tt3XZQrPi6JQ76NbmachGdGBYdPkrsBadwRPm/RTD8lcqL/86hhJ
YgDq9m3moebZfMTRHLxpQMyReE6gyzwfAr+qkpl7W1cChhXSUWJ+NHBwo0wkC+XALl4PZkIPkWNj
tzVYrw4LWwXK0mQ8E2BTnF9eRVMrXP/BffvLfQswNa+lzn3VRTGuv50MxJnzN9vFKrhhFX1nJNoS
mjPNj+bavRsFPTIeN6ts+xiwxj5Q+MjG9BhsSIeEdcNc2XnBvKxf2QMLxqTuHdwTo6LIsumu1wgS
aA6Oip7OAerWyWxAVHAX/VTa1pc13npTMc2P5uHuNNd5IWZghnFyOQ0jmy/FOOyrDST/IWkTcRUv
BJMSQRw7aRX7Udd8Y2JMPdc25Q7oANRqCgc3F/5vQOVe2m6rOtvUtOa3zJ1DjkIGFxfzqM52Kus3
H7eKngw2r0PXor6fwOK2uJk3M3GsKimP4LHzLlUp9j0sEh29hjLWohZN4WWxxz7WIvg+1cPX+x5r
mBkdrMY98ABNw+xmnVQUj4oCfMzKHs/3Wzf4k68564JivD6OqJv5UdF+4W0RnhbLH1MCKuYzHjD/
vf8Z0yBuS/Nmz1wFDZe6G11ALfvogUnPSXi0eQgytX77/03rSsyStquDoDZQKNMsN77Yod6YIVPj
mrsSb/FELQQ2ZFyrneJx4mcVsN/75sX9/54vdt9NhY3GZdFBs4eMD5Na/trXtuatJa9ayAYO8Na4
Iqc8tmXiF/G+W0ziaw6LczIoIMbbaXny/CRa/H/Z1G2Rzd+s7500RQdCTUPcBmvt2tkSiuhh8Lrv
fhSPJ7aI6mBXW29phrigQ6EKWVRF6XA78xngUJV3JiM5sbLZOPibmte22hLkQNxl1M7GPmoOylJ9
YlX2h74mx10LrKOf5t4VQvn5imuwsg2SuVvU0zCq/PO+5jWfbQeSR2S2MT0jJ/VJCumNCcBc8b6Y
oOOeACieQPFX2Li6AAPXkYe1v1wrHqh9ZQ5E50+DFkXpjXG+ZJB0BTBwsEVFL0XH8vaya4Z0QiNG
gmguHLZmk0//Gb3yh1DhBrzREHU8zXkHoK37aJVr1krhPUJOagI7ibclKGMyTS3sCKiJlo2K16xm
jJ7cIXAPHmL0tWTruNM4tQEwngOMCZJevJBaFe4dvQCeu3mOuQXf9wKEFn3YFMdLqJw1q1CKhU2l
dg5dt7CjAtHONbJtdVgD30l6KxLHOec0GfomeBpHt8dtTxOiQM/3cPGzzwxubwpvth+7LUhRueGa
ARwMpZNhLqfHum3ZTlO43YK/aZ6vk6iiulqzxolq5zo3kpBDAEqALUiowdZ0TAHeogp77ZTKajIh
UOH68EnhVu60b3a0MFi4fSkniihLUUEtXPJdgKJ7Y+ZN51kdMVY4CjWjDWKIjUJMSMSprCLh6YYZ
sWl5KG0iEy6bxznMX4sGRZo1qBOsnQfB/7C/WU7IwSSzZkMZTNORx4WywbTF3Wlj6gxuqpO9AX0a
N3KBD1lOk4LY6UoJapHcvWdNXYk3XtahrOJuzWiz/tsG7qlS5F8Z+R/vr7yp+5qTUnulqN0u0f0i
Fmfldv25dqv11QVod+M4aPiEDjgf84lxDt33jExyPRMu+XmkrgU00fL7/iAMzqHjzJtBuJ0Q+EIu
BnpqLMA9GpRKbhiwqf+ac9htw2NB2hVyFdZwruOeJKRn06FFHffGFBlyKZ2gbZ7azpW0UZnljuqo
VnouQ9c/jN0IbMbWEcs0S7fxvYlRi1dWbVe2KmuUbA7Sq5zrgKfnjUzK1Prt/zet21bf5raiqFRw
u0zA5Y+KyH2U6UQnZ6MuMPdyjebMtcri0zDH3QVvKlvXOaauazutxWxgamiwZKJX1s/VY/nXQMqt
PNnUurbJdn5EWteKlswrQu+ARe4PsRBb6HpT65r/WjUlHXPElKF60zlbLQ3AHOFs2aXB9HU6tAKq
2C4rBywqFX106qGk+MkD2PubDCJ/H1sqhEj+33LyyJsho1CNGSWhTLobij8Q7QbUwjA/OhFaMZSy
U2CVyrra5SDdVmUGZ96idjC1rrmUR2Ya5JUYsmjuijNkstXVadUWxsI0+7evvnGpmTsLAC+BzETg
PTRsTUE6crSWZmNqDEHnDwffm+alF7vD2hGZySb/NVf8s8/Ig0fkh5htFQyaPqF5FmlVOOU4Y2Vj
jVeVknya+wVVAdZ5mO2NE4rpE5p7WdOK+hJ3kJnNp6cuXD5Ubn3gQ/DQiM16ZgOWQacJW1hf+yhI
xDAmupylaNjJDUr3YXIikkaN8BO7rpxvtd3uI/Pwwtto36yNFYLyTgUrzbyal+dyGKLLyqvwdH+/
NMzZf6Bsk4NDdYk589bISRpew6tL4BkEHaITWLfajZ3z5sHvnAB0UBuNB67Wweszt6ujK8oU/QQ6
meKyeEGf3DY3VmzBTQy+okPclqArqg6alVlTTr/nHJksmu6CYSO/N82Yth4eaxzZhURkiyKvee4W
SSclSmzj5nsXso1lMUQTnaAM1PPx5DA4ZNNynlST1ZxvoXGjddMMadGkAx1WblkTFgO3NNZQPNFi
jZJYVVvFnabua5dwjrfQMGrR/dCN+AcvdpDHF5uqLLeD2nu2pIUSTzaWKoa5z4Ae+tLQ+alj9TNK
OC5VUJ8BYz2PXQfJuOHTfRcxDUYLK6FHuzVecp5BsOgfIFuAYgz5zk1bB7KFsh8DOQUiA6DMuiJT
LS6kxfvnnq57Ol7Ns5wiD9xKZG5t/5BLsSQKgX5n49pBV3HcKN6uWjM+5FUKgfSgTsKGiB/3+/6+
kXo6vdpSqtCPZiUyT7ogqiqLoGnObhxBrd6L6nzdyLffNyZPx4tBoZ4saxTzrItgoP0S24cQCIxj
ZQ0sa9Y+Prs0Wo92EUpA1+LouG90t1G/ieqoFu6aCEehTM1De1wa8q9CeY4HDcf77b8fpTwdSWbP
Y42SvoFnK+OJNQfncOG/vJymhZtvJA3v+4WnI8nCzndFzEiHT4CyU4kPeVt+vd9709prHr4otYDY
o+GZPUevwHu9gOPtZyXCDXCRqeeaR/cQyVxqOvNsLvg3FVUiIRbZKqQ19V1Lw7knrdgPFM9Ga3ZP
JW9UEgB6cIbY7r402dNfVYfKnkQ8e20GyLOf+AuAaiL0th48DQPQMWqN3+V/zhLZagX2uZX0Y9MW
/kmJ5duu1dURag3YgkdqOR0qaL0yiSU/OZ2N0iWxb/f0dMws50vk+hVUJTu/iq/D4LUPhR993td7
bf9H0iJBfeW3WRxbZyXXozXSl9YudhXZeDruDRTw0KwMV5bVQfQdRV5FIubq5X7XDUFBR7E1QZsD
V7N0GeBhn30aPFWkehrdZTjkdXO5/433E2RP1xDtACfGk49CumpD/LRjrf0Vj5bkCFERhsInhyUA
/Y5/0cWp94VSHdkWq5HY1A1oFhSozrXm0k2sIfcTZS9bu7RpUFrAKKNuyZkbswzX5NfCUy/hun7z
reLzUonzACpknP6+3J8/Q2zSFUbd2kW9euTRTFbSOUGZ3sFoli0lHINv6wC3IndVLcGanFmiSe0O
VWhh8eA5xcaWYJgnHeO21tC26Ec0r3BfcAjBq51J2bpn1B1DQyYooZEe+MGHvN932e7psDcwMi1e
nne4ZiLW5z5068SLrY1rLNNc3f5/s0XbbTA6hVOwDMDPJsGjxWPYiscVassbCZTpAzcTePMBH/fQ
CixA2IaCQH6ypJQPIrf9NJD1Ft7YYE06PdlN1rTIo6rLvLgHYXc8eg+Vstd9+6gOT+PFtM7RULOs
XafXYnD+GiCTvssNdPBZ2dkrLgaaNlNuW2VLN+WnWnlqY+YN9ayejjurm0HxXEmeQZvla+Ws6SjL
f/K1eyas+dHcHmzwtlwLAAgaHxSO81/3R2VYcR2LFlVeaC0AD+Oepeoel0HGPydwMjxLwLs2hmZY
cR2QNoNOx578HNW4wI59jYMJtkuRSrkbieX7B3lPlw21+8IF4i3qsrnDM7lVla9F2z9WbgP2SSel
k9hS4TBsVjpXmUWhRe22+NCkgDAPaX9ebPcIqOhfo3K3XNA0W5oLRqENzi8/7rK+yq0EdxFVAmWz
6/3VNo1AOwU3/cSli9u0rFnyPhkcf0lKCCSitHXkRzlO/r6UQceQDW7oycoSNFsFFHueaDMSfvbs
Vuy1KW376wF/mxbOaEapfQmH6ZVP+Zd9c6Rly7OM3MbrZpYJkIAmkLj9QP01Rslm+TxEW2XkhlXW
EWXdPNmSd9hTfZfN8mA5Dl49rLkePt8fhKn923b4JpC3I21QA4oMRMl5OozNIoEzHprjvtZvnvim
dZgNimkWl2bNxMWlq4fuGspNAktT32/G+6Z1Ull+3A6SZSVkrxXIIur2PHXUaTfihSHk6SRovuzs
eRUTy+JoiJNgkOTkAax5dWj1e9/83Eb2dgSF71BUILaZ09GfgedYiesX7r5wqrOgDYTNrszROFs6
68Ff/OZInKHeQGiaJsf9/67DGGM12JxlqmL8hHyMXkDP2KdFzpaN+TcEIV/z3TYOIWcknTbz+fDg
ALWmSP5TqvhIVPv5/gKYRqH58BDPS2XhnJhNQfG7HZejs05XaYmNLMOw4+joMllz2Qvw4Ga5NR5R
aZJ2Aeog/fFY9fM/+RB82jUKHV7mDEVQFIq3gCrjkUvE19vWD6qTjaU2+Jku0DkKS67FMrcZuKY5
3nPbZWmSmHZb5AyGWdLBB6UsaOA3a5VZKEy8oKJ4PTkjVA9CZZefu9FqHiEVv5U/GQajvxqU01xB
u5oVeCaN/cSz2se8ivcRD3o6Tm5qp7zHMy/LCnDJP420g/hLTnamFTpJ2BSxNcBLBGJ1LX9XLmpR
e+d7VItDPLUbLwSG2dGRcmLCGW5cOAJ2PLOjf8vmGfOL0307NbWuZRWKUZRAQh8RBZxudIwDHp4a
UKRs5BIGXyZaRBqrWIBpc8RWqSAwOilIqpc/4n74sa/zWjQqClEOBZtp1rVP7QKKvhaPTRuRzuAB
OiFYxVY77HLeZF1FDlbpHcs6PJdTga0GzwNkn3aMp9OCjctYI2106oyJUiZUdCpx5HC+Pz+GaK0T
glluTMYmnOus4yAn8qVIKVVHf7G+FM6671yrM4OFK6SWxtWpspHyB98nF9ALXgZgHu4PwWCfOsYL
Vy8Vl+FcZW0Vjjxxg2qixzoibAsnapqjm+m+2e/jMA5YvoxVVtD2yNreS1hnV4d1Iuy4LuE+mKCn
o638vF6KSg1V5kBV50CdKjj2eNa97Jslzc+GnEagGi6qjPnLA+BD/cluQrKzcc3LFjkrLtugyPx8
eub+eM3lKvYlRDolqQO8b06oVwCLOsUHBm6MA1/EFkbaEH50gFgTTgGbUM+Z5R69KMu5KpfjjmpL
v9xgmzo6LBzpGLoAIAJB53/JZf+h9djf9xfU1PNbVHpjlTmYi3BgAUMdnaNrv5CH0JseXWr9c795
A8mGp+PCIFOeT7IQRTY5y/eGyWQNisSXP/jyxRJeAsDGYSzBDo9/73/RNCDNzbinBM87y0pRKnyc
W/ng+fxQLGwjqzMtxe3/N/PlWrOtpgjNd4rXiSzLKakte6t20dS6tkmKGjBcKJzCA0pmv7Jl7q95
X23l1KbWNefF0/nYVW5spb7NPlZEZfkYne7PumET0xnPCobKkkK5Vmr5DpSIIxmf26b+7FulStx4
lsdizDcSXtMotLTdHeeiHXhZZC2x8+chbDsA1yu2ke8aorSOUl6scHaWzi+yKsT7msPU34SHv2ox
HZ0x2KVB6umYtLKCy7UAhmdOwOoOb9sReR2gELQm5bqKffuZjkkDoneKnHG20mJex/lYYifIjxHZ
qc/p6bA0x4J+EeYIxlSEAL5HLfjhxuLzfXMyOLFOfOaoySmUHK20qYvzzYllWXwMx3Ej0zVYq857
VuadD3wKFll23ZjYECBJYov+Pa75yQ5zwAFAKrIvHOkQNeLJYMBtOfadcOyfIXdSXuZqtc7+NJJ9
yel/SNDyMWbDIK2UKUcmUS0VAFFbHAamldD25JLEU2WVwkrXpnzy1uGRNv2ls8W+pE7HpeXx4NXt
VMfpGgcoeMuf2xl6svWyL1rr8C17XlQwMWycxF4egVH7t437LWSpIVLoeC3XVbIKRGmlCypCAJ1/
hGRcmRAxPA0R24h1htnX6chG1I/OfjHnadO0D00RXPxyPS+oFb7vZoZQqsO1ZBl6w1R42MzWEQ/Z
KFS7Wl63BdcytX77/81WCanKVuBSIk5FX/RHlcd9Ivxyq/U/0fK/cCpPV5MkFFbpggoayMzoDG2N
YzA1Jxpf89FO+k4kU/7JiZpk4WsST98jb3yMSXHMw2c3+rQ0P4L8XIHPfd9EajurF3OBWx0Wp1G+
fB3K/KPnBd/vN20yAc0ByTBUuYJMeFqX3fAYtfEAMoVyuA6s3DoamixZ21EpSAeDooGPO/5s43DI
PZ6TZytg1HkFSAZCH3U+9ac943F1bBcnpXSE5+UpVezBmq2HtZZZpLbe8d+fLuCq/t/oCuHl9drG
ebqG9CxLeoj89hug/f/e7/37sCtXR3fxEIWbUPrKUxaA7qZuq/E6YqtNltmPzyGQmydcKNaHlkX2
AS91W1czf9h3/2vsSAj+f1iTT2TEfJmnilTg5H3pl7/zqTrm3ny2JusIvYtD6ZfAb/OjQirdgpfM
p5dGnVtwovVLZpffvQBEd+tTkUMMfniRYOQcy+NMpuP9mXnf210dkCYV731Bgjx1hH2BpsfrjEx8
w73eN1BXZy+rAgqWoamP0mBdPntx0SfKAqaczF/r23Xk/QGYLEebYtpGwVrla56C2eNlqqMPbLDT
Zt4C7N0M8J0V1GFn+YQ7EhrLKB2aHowG01Ot5HMBRrapRmVz6XknCNf+vD8U01po4Sjqws52rDFO
8zrPH8p6Xf+ep0Jt3LWZVkOLSEE7ybEVJVwMuieCFTjINWnVen/nSm1sTKZPaBFpXgEjbqwgSrto
fJij8klUrX8uWPA4Q7p2XyTSAWO+jQvDplyjFKyfp4KL5UgLmx6dKN/ifDOsg44YK7pqsEqQ2aeT
DQ6Iuo+rZFD+y/1FNhytXR0u5q8DmMbsIU+jwv7bKW2Wllb+L/Tu+oPN4/wI5Km4VoIwlKWQ/nEo
4i04jsGW/8OmhjsaFXI7Tyd3+uK4H/35FUqFqLxlHy2gf0Rvb/ikaQJvvvomhUBtPunLCuF2GWJ5
UHnZHxYPN8f3Z9Dg8TrmC1U7rgDNIpaHAek1R+C2d9egvIKYZQvJ/OeK5h2311FefqsC8CMgCRpY
DaXDPplXdXDnrLEvBWHJHDanuMxUeIvVVfzqeT8Bmzrk3nTg7TMRZdKv8QFpZuIK+xHk2I7Awrbi
SL1P1vzce9GxY9+ks6V79+d4+F5/NeeWPBxBDeUjIe8+LwJPqh9u3ZwCehoFSgZmenV80NqXX5dF
voR9cMG9Go4bxYcaTIm3/sVb5n0LVu/1RIsBRe1UN8X2OPWi5gFdCfPuSNZPFBGZkK+oZjhjR3OK
9ei3YRJaWzLof7jh3/mujjUbS9U3S4sVa8AhjWocYAecVRwbjI+qc1g6yYDqRjHmyVqd4sI7On0D
rbvgLLusEupDxfxDi10JP+PFOjXOi91sXNb9OaC+1zctu+EFRAmt1YnTmb4uS3dwelShwPO6dT3S
oEuw59fNmTHncssMfO8soLS5xBunEYM36qi10OrZSOZbQs+8Nhm9uEnKsN7ydZPp6RVDUeOsTNRr
DCDZj275UdrOwWl+5PISeOfB56ngL2zKk4n9HqKMls2RL8j92QFWBwHOjbuZP9QH702xFnIsRxQe
RFluqTyeF2wnQQdi8Jmw+Xbd97Vzqsew+dC2YHfsh1O7giFanXv/7xjk75j+JU9x2sDaO83fqARI
1vyXEmcU2B3XKbrc0ombEbEVoqHkZiLbhmtandv/b2JltXhSoSgmBJVXd415Iw91VG6hw02NaxeT
MqpBZVkVQZr71fO4TGe3GPdFYR2Np8oq6AK/DFI18DmJ2/CDM8oM1SUb7Zu6rkU07pQO9BjqIG3k
X8BFPDcQC72/f5ha1iJUK0HfGtZVkNJqnJLYDR5swj7eb9uwxeqQuzZeXSdaeJB6w0VFYRKU4UGg
vjf/LrwJ99rWed93tIiicqdltoPZ94f4uz2K8RhE4QdKaWbbbp4Ec/CIim6+bz/XUXi0ha5gv7RB
GlS1BQcKwQs3gEbh/lgM66FD78aWKgi8+EjoQKJPT1WzMminNf3I95mSXsCQu7IFHY4XpvUA5R0r
x+NsHEF39n73DUmvTgg3cwYGa2cJUofP/6gc5HOKf/WwwfEi31ht0wxpbsy6WAQOzlepRWpxHgmJ
jrIMvOP9AdxC5DuhUwf0NWXdSaco/FRM5JVG7NUGBxqAWhuHAlPzmiNDa74rm8D1cdaID5Y1XJ2c
PMZq3dhcTXOjebM14hHWtwh636nqWAqIc0VNtK+00NWxfHFcBG0kK3R+Cn5PUVwkxNundQ3a8/+P
/CttHLFMwGVWhFtJFIsat0PD1jHJYJY6Mxx1vb6jE2ymsgohH8BTHhVH8CEuqIEBNOfDzO1w6x7N
sMQ6T5wXRl4wx9RPlZPglL/2CSgX7xunYXl1QF9QjJ1fUzRtB8Gc2NOAS4SF7rN8XdQ0l2KyrTh3
U8q7dK2mZ4e2l8LfUow2TYvmtlXldkO/jCSVY3Bc4vG1xWecfKv8wTQ1twz8TeYQVcsYMB55qT0x
P7EYy7yhDnZOjea1mO3KHpnnprwaj64cT/lKzqRvN5o39V3z2oH7XPp8cdNpDU5rTx5KcOfftxjD
rP8HwEcqvKvEpZf6HMXetddGh3bl7WkFU+7p/icMvdfBewLvlnQglpu2gj+sjnzcDgqm3msP+109
A/UB0U3YyfAEEPRL7K4JmcvL/Z6//4Tm6mg3B5t4rKbFSeWy/NX45RMj5EQdcZ2j4mRRspGOmybo
Nro3pmn7FefccZaU8IUcVGWXh8a1nY3t0DSI21fftG553LVIUNrpknefGCCa+VJnuEQ5+uv4wLqd
Ga7OECeF8CgZ1xXuO61PFpQrIffeF0ceWFvgQ0NliKsD4Hyq1nLk7po6y3KoSucYleHDH9WufmgO
gcU+cpe/9PlwCUj+6lvhRp5qWiDNvfu+Z1URiTUtnbr6DIWexU3yFpQux/t2Zmpf8+8Vd79Qs1hU
utTxK8prLyIYNmzLsPo6Ii53WwBbZ39OOylOrCMPTc7+iu28Sqyi6w7huHdb0+FxdozXIWCY5zT2
wuMQSaRePPgFxOIWR5jB2XVs3BAuawNCYczS2M4ovIufY7484x5g46Rjav+WG7xxlJUC6QVVWpUC
Iwc0jd016dhwefVKl153LbROcwZqhzHGs7vC+8FAcGzup6Oi5RaDl8GMdJixZVvU5Ys9p0EXNl8c
RXyWBNC+2gW2cHXQHWgOBcRo5JwOsSUf7CAmT4Hw9jHnuToBZLyOpCQ+x9RAtD6orctNA+v+rJsW
VnNfKAZ2tPMx657VQbxOBIducX564bgvZ9dhd4J2NTT+qEqDIn5eHOvjINdDO6ithNGwrjrwrnZH
0UMaTKXT5N4edCFMsAQ4vO6aHR1319qxE/EmmtIgYse+6p9Zk4Posd6AoZg6fwtMb7xqEl6c83ac
0tLGnSqqiVACUoxyI30x5O068i5goxwIt/tU+fJcOnbmjApPHctzWYpdb9OuLknqEj+Y6KpkWo9D
cVDcvhZh5SZF7mw8NZlm6Pb//80QGZS7WH1KrK44kCL6ZNXlerq/uqbGtaxahKSFCFsn02Ycf1oO
KVDli1uzfY1rObUVTzYpfDQu2PSjc4c2scDXeb9tg9PqYDva8EYgNMqUNbgJrgU2rGFF6GdbrwCG
V25dW5SSBZVPeSHhVaF9IHV4CCR5cfL4Y2V3KQnbcw0gR0KtfaLYEOP5/3VeFGuLfsKI4jWszo7X
WlcUbG5RHxkWWsfbqaYDWw10tVJpy48Bcf5xounT/aW4HbHfufLQUXYrXtcWhcrSNG+nY6z4dfTJ
0Rby4sHZPBv1CP1WnYDBn3XAHa7msMtHbZ/afZ2ywj+PoCea2PgNknVf74/GNFE3g3vjbrh97xvw
uvSpG5aZVU/PAoSO95s22KwOuRv9vOSAaaL3pQK3hQK/fG8RCGk2xN7I5k291/yZQoRccGg8p7Xj
01eXV/R6ezDZ59A6yk7VQUf9wuLpuDgvBVPXwZq/3Z8bU8f1TdiGIjntCp4C2jCeqlKCCQJ+sNFx
08zrGfTKBV6y8H4i+/K7gs5o4tjqc9yVGy5gsEu9qCrM45itS9WlcVgAp3buR3UKVH5FznXaNT86
ig+xpsGTrGIpwRtHyp1GPtlOu48/1tVxfHxeb4XHM0/LKM6TkC8nKqzv3rRFG2NYXR3D15SNDwJ1
wlJqq+Y0liu5FOHU7Jx9zWXzmYLaX7kinfmQVB7qtvw0XKqnVezzqv9xdl29kevM8g9dAaQokdKr
NMkj5117w4uwUYkUldOvvzXnycvPsoB5OgfGghqGbja7q6vIZVpvfcLg2DnKMyWyrinaPWauWn5y
KU+2kuprFTcTyCcKHyrBtMMXQIEiPbQHxIcZvMrd/HXwWeAUZ9d6Je2vurRB+NIcKRRHdHasMjcE
00LgkXIvW0CQp5smHUOcQMZIwPskxD9yVLrrph/4PyvJgZ57xro4W+XYFcsixh1vu2rJwTQgb0Vj
4dcJFXCYQAUFvg3TXXmhmgql8bxIuli+ugWm46Dr+OBY08F26xu66BC0utdlvk0ytwsvd511WqFy
2LNT37o7GS/+xvl53z1QE+/nzplvx12n4PgRYfWa3+Sj+D7z+JtHii0f9/5CURP1B9fsVbrPMYNe
/WE0f5ytJYcQWhZJzkAkAXD9xpascIFTEwE4TBVUEERb3lrTPSHuWVR2MI3/HTblvjr+tB/LJ8Y1
KqRDgFTzlct4Wd43Zgh0nefnU1HezolCeZfmCT9AdjPv/tQTHatf4A/cahNZ2TET3ZP7MeqBoK8H
gcjwWZTxk6/FfUNBu+j41xUCqUkXJaB5VKVuwqOuA3Nd04JWPU+gvvfxhfG+YYLC9N/F6lQGonbe
zxHg08i1jNrZt5qfQNF/1bOWmsihxgXTWCsoi0ZXfKs4ZAHi+dYtu6uSatQEDeWkr1KQ97DIsvje
mcgDH7Kt/qj3ryPqGcEGXRKP89Kzo6ap6/3kLcXBx3HdWPkVQzRpoAbWwmNBgDCCrhKamOqfTWaF
oMHZtz15bdj086oNNjE6ecnjkmluR1kVz2iuHyPhtPUuZ1t5i/+i6v8N7KFD8O8RIj1kCesM197C
s+ByaQBZI9KgAO01q70QPGoje7VZfhwcesxIEuRzHjS4oaSeA7IlrrNykE06xNQW+UyhpXzbWtY+
zv2vbt7shiX9ddUymphU5SxTTXN/jgp1ljV7bqZlzwa9BRpZOQymoG7GvIHFhTVHbeOdC0fpfdaj
h4FL+uKi6QZdmCm9KpdLfeNU+5CNHHqaL1FHDsUsb6F3duhmK5jJT5o4f65bLiOS7p24Rq2sWCJe
DfzISghCQKBPHhJbF1davvEQJho0F/OslgiiJnU4yVEeW+HkG8Himu0bhWI+xhZi3G6O3KRyolGC
pW9O7X4jLbE2+uUYvLmiUG3yvEq5IJ5CuvvsFxUNZLbMu48X//2XNjU52jxP4MlSt3bkdWjb0BkY
I3x2ZFb9w27tU67lXZ5c16pNTaDbAqnWuJ/jKZK56L4I7pPHdrCnL+lUgWCmnVVjHz+e1cqamZg3
21pGlcrGhqcffxaJPLdseb1uaMODJWOj80VadqSbsQk0Hdlhycl1WBtqypP6w+ww7jE7qlkKklBS
QwbTVlv19JUQxOR/80ZWgLqwm6JknMJ49n7Zy/S7t5ojcfx+46pa8a0m7qzMFr70ibCjLh7PALTf
tSMNu8zZCKrXhjc8kuqZcJfYt6Nkck6gNrvLZnWXLFuYj7UVMnyRP9cCtO2cR7L3P49dfMAO7B0/
B++mtwVIWjmcJgZtUJWACMkoIpqyR3Ryf3JnseErVlbHpHurWCmbvPQnWHMpHhYyWYgCIdsCGJ07
O3IjWF/7iuGROJ0pMGYOrMutv4G/9Tl1uxfLsw8fW9ja8Je9eePw9FR4YOGNebS04qHqsj5AY+nO
KZPTx+Ov7LEJN7MgzEAZSAsilA2fBuYfmyX+arv8FKv6uhvBxJylQluVoxc7KjS1AWG0/6byOjoH
ytm/ywOpVyiSlNUUkfHisdNW7Brc0xt7u9L+QE20GZFlwrMYgSwYl390Xj0FQz18znrrVCcinHh1
yiACOTB2or59XcDEDaMGty0whlCzjFzwgxwcbZGzir0WikZTv7Hpa4fKMOy8QnWx1BMca1N+Glvy
nbjuNyHFVblGauLQEgnBBKvt7aifhoh242lelo27bOW4mjC0enH57M+DHYGqF5Dsken7tFMCoJ8p
DcmEc/uxWayskAlI87sJQGeKTahmYH3igreQj7bpwRPM2vjE2lQMy64hw9sWvJwikMKA+dfNrZ2H
6GZPmkrvytYbNu6gFQ9rgtJomylwnNVz1KXUCYCkGIOSgCn+uoW6fPWNfwLDaW7rNJsixcc8Srnd
nBjkUS90f86GFa7thWHjnSM6OaaaRYSk9/04nKvJ3vkxf75uBva/M/Abou2ZW2PkDsQ/++k8nGy3
zCPaxlvURWszMExaDdCChJrlGKFt1D3Lpk13EJbyz8Jp3N3Hs7gE7++8JU0RU+o7lePznEVcHtXQ
hDwme+HlYUF+Fb4VivaIpOXHn1o5UP+DWRsFuLFbhRddOfSBM4gMHd1+s5H2WBvd+3c7kFbhdTtj
IlkCqTIiaissLE9t/PYVozOp5ljtInxxsBOkH/SuFU2NTue+iXztTztNuq3QdWXHTeiaGMaUSSSb
4D+S7iB57ryCF315ZnPfbPiPtYW6fPqN5ZGukejCcGlU9LOTBzVoNb8vNp82Xrv/8WC8c6JMqja/
thdZj4JGdnmvaHEagVey5ZdZ671sujBR9l6R16Gs9w3aVmrPBi1EFSSZHxRi65G0NkfD9CX6jtu6
dGg0owT6CUy6fujwbCt4WJ2iYfqD7aQNyzB8zJ7I9KtUIOxznlVCw0F3ey+9awSeHXOYeDLAXMXs
Xhqwqis5j6lj+IUmcyvwx41TlComn8mCZh+wHw83o2Ax3XDQa0to3PVi7olAS8EYKauaP5UAUfxR
aaper/IFJr5thqDxXDQOnKc7PFu59UP42XXhuwloq3k6ulWJm6UcvZANznEphwg+YevmujiUd863
iWfL/dGpodw2RJ6vH12iyqDrAe8l9gMCvh8967MAPY9XlaapyfzmChTmJiAeIuBB7EC5XO/Qdmjt
eNXU112TJriNOk7Vg2xpiLrmQtHC059jUx5bj718vNVr63U5YG/8DZMiZh1RY+Sn8tg7h0WLCP9p
eBd4VLMg2ZJDWzmxJtDNteNqsmo6RH4PfsupaOIdANdblCproxs2nxMBCCBJ+sjlcRFVqBH1ZJyu
e+r8V358s0bNBFEeifAnyrNW33jQuv3i4OLfwsysIHCpCXWbWglapwqyTq1tqXsK3bhbilduiAAP
cm7oDnupaikDlJrzkCRjmQQL7VRkce5vWOXK8plgOKuz5tjlOAVW752mRSeBz66kR6AmFq4FeLIo
Sz5EQ9a6AeiG0OGa6RsK7t+Pz/DK9W8bj/VKu1JY2ThEmd3vmSIPxEKrpXTPUz9tkHutLdDl02+O
wAALVMVY95EvJrlXmkiA1qatS38lrjDRcKrXUpGhH6OSCMAQ/Tw/spbKG5FO18FY6X/0IG8mAMGQ
kQtWj/CLdru3VA9Bc6+MN7zUihcxNUp1PORd1/VDpIi8r0T3BKBvpFgGfQR2n2f+jR9nW3qoa7tt
mHrf9r6WUAiMpKQj2qz9HNKEjrjrJu7tpqnzNrZ8bVOMaxyo+xTUF0kbQRv8Hm0of6tiPinqf/n4
0K6dKOMGL2mS87qAVWgh0kPV6D4ct9UHV0Y3YXEdyH7iLkb/huXM+t6uyuFUdK64Lkg1YXG+D9ip
kAvi4FKDl3FKx93STfn+qpUxkXHppGPQHcCXz8x10gA0t1CwpnW75W8vbuGdEMGEw12iDx53+RBx
R/9UalJBw+lRQb6ax/R3wopf183jcrDemJznFDYHVcgY4XlCw7Zxx50bu3+vG/yy8W8GJxpQRzpi
C/zcsaFbWfLQcRnf8Khrx8eI0Gkx2Fbt4z4Y4ra88S1ForYet+B2K5ZlAuLGnlHRDsWIAP1gC74c
sgVqObXX/vh4bdbGNyzXL/wCWeEMpgXmGtCqgQcwuRcLufL0G5YLw+rLIsfSayid71t7cMLCia3r
lt4ExTllBiI7wrpIeKMMh6EK0Gyy1Zi2sq8mHk65fWGBbKyPHNSjIjTPzzsr1uN1C2Pi4VzHSbOk
y7ooZx45tCgCHDPpbpntyh1jouHKpCRTvXhdVE9luc/iQYXNkj04aZyFJdCJQdMKHi4W2/rgWp7Y
JLlbBobXuCBTlA1iYUfEgGBeznT+lDbUOnL0Vu5yq+xuoY0+NLsUxb9dM7It7eyVU2zC50SvywqQ
4y6y8+7UsOGmbvTDLK4DX1ITO9fPypEXzaFIUxBKN0KeZuU9N5n9YLnVlQfCuKoz8LYT104RmCH9
c49q6/Rt6ofq5SozNzFu6FC0qwXdy5EjBxJCymba4W91YHks3nhmr+2BYer26EK1zSZNpFADtZzu
PLneI8vLq1LqxES4ZSAbsEmHdHrGF3bI6SgPDiBZ+4/X531jJya0jXioq0uBKor2y+Fv39rqV1P6
W2x8a6Nfbtc3F5Dndz2aE/CQR9N4/2tsq+XGVvVWg8v7QR4xOeF8AqZkr4GqdUKzMK+an7loP2Vz
/h2EkFv2vTaDy6a/mUEK+LGF4gICvLJGl649PaTWfNXJJyb8RucOcoUdrqAawA8dcFYOQd8J+vPj
rX0/hCEm/Kbg6NOsfDFGXemIAFrpEMWUrg5aaX8RwplP7qA3MrfvmwAxoThlDrRsH7dt5M6H2Jqg
SyXbH42MyVVREvqi/t0FkfrpoHokmpWlv5Tcv6sz190w37UdNsyXQYBE2d6soz6b26BN3Ju6sDcy
qe9fR+RfDjj7/5ia7abiXEdDVdCAgUrJJmij+b+0uzRQ164GXyLtQsr9y95sQQ9WZmTywsUlJ24B
IsyoLAQ0ejXagFUbzxuxx8qxMnnhfOIr8MTPPcp7jAWo53rHci7oXqiGnIRnqefpWsYGYoJF2ewP
mkJkKJpbGj/IzGpOdueAWLIuttgf11bLsPCJOP1g+bRH8qzpi8BlWf8T1ZR6wwrXhr/8/Y0DcdzW
G5UibTR0owecjAXxh3guN97UKy7QRIpyrqyh0EsTgQl15oGl8yYq4t46Mi9FfYM7fOMWWtt1+99p
WNoq+8VLxohmRYWEkzOOx3QYWLj4o95Zvl6+1Jci+ceua23RDHuHLkaFTWnpudSjvUt7wsJKD98/
HnxtKobBN+jlrKdloGdb3EPYeicFe7hQ4LGBf/dQsvn4Kysu0cSQjtJBRdTFV4ZuCmJRfAf1p3a9
jZfdSjqQmHg13jAOvTAMXzkX0YM0mJR7zMYe1ZghYLK7rS88Oac0GW6Qjvx4Siu7YuLWynkZBi1s
ZGeXMesCBnr2qC7EFvHn2vCXM/7GUuYs44lweB05ZaVUWDeePYEXLe439n3FVoRh6IVlV2RSyPpr
lRyQMP3dEzuAWvdJlvrpuhUyjD1VDS2dpIU5Kt9aDv6UT30YJ2CWvM4wTOSaKKTqR2xDBD3fh1x2
rzzeUpZfWx7DwgsbabFybofIotNdMeklLJfmK0uAUiiSTx+vz5pRmHZdL9BedToUXka6d+fqVrl+
CIzrVRlqYuqXji7YIkofpRbXtZ4Qdj7Jaas2veI0TLCaKtMYPXQN8kF2/LtKu7tMwr+6000yqSiX
2f7jBVqxARO4NlA74S5kaaLS15/a6SlL4w0HvjbyZWJvrEvKEQVAL6Vn5auHJJ6QA/ev8wsmMVpM
2STLOaFnsOuhWtq6p4WrjRbtlfc1MVFqhd8uqRNj8DyWE6Th0s9jjzdcxQLfG4O+zQ6WVSFxNh0K
mWyEs2trZZgxp81MIJFVRD2ZZNDWnn/IbTXtPt7jFUMzgWtLInJGdXYZnewhGLdrif9nycijZ8fX
tWEQE73GemJVsfDJGZJrn3zHehF9sRHT+jgw/5sZJSZILdN8LEH/BbrYvIrvU4akoirrH2WZ1bu5
VtlulOUE/5qLo+z7eeOra1tiXNooP5Z6ETE5yzY/gUhiB3L+l4/3Y2VoE7PWFi3PoXNIzzHlnzsm
o55BMfvjsVccnglay61pdjmof88sn37yzr/Vqrybm3hL0WdlM0ywmhVXPCkTLIvq6JNuqgdQIN4T
NYQwll2hIIJXTMck1WLj7K7FHSaFGlxIX5Y2JtRBjm0h6jGumiSwiH9ckFh2SvfLKMWjo4owXaaj
7YjrfIwJZWsgZ57XsUvOk2P9SLv52M/+8eM9Wtv/y9/feEYfQmbKKzC0kzsN+kEpBH3njYfr2v6z
f8fWjTMgQHPIuUAHweKyZzuzvvC42sAWrNxKrnlnswqqGh4j58HJD83UwLEnpzbNjjrWd1A9fvx4
hdZmYVzb2WiDua3BLCpQqLppEnl5j0yquzGLtQ0wbLsZmCVAJE7O/pLunJTc6GKL4WPlAW4C1gDt
sAeJYvq5JK/o++3TOdDzS67zIK5SKNdtbPPKDEyiNYhCWDXCfRyhpni1qPe3HscfV629CVuzZ5AF
NxkWJ0Ud4QI9TkkbjgXffzz82i83gu5k7lPXqRoVdYMFfUib0/2StvnuutEvB+qNaS2O4GNf5PZZ
VSQNROKnoaRJvzH6yrE0YWppao+MIBl99vv4G7eLZzZ1Ry2mjWhyxbeavGq9V48TG3B2On0n1P3Q
fQIEIkzjL3jJpdkvpxAbDmjFik1yNaVTvx1GnB5e85vKd8+z35176f8ghH7yPHmdFZuQM9+qCuRQ
ex2BPnRAf7dV7Lt69PfEolt0iWvmZliyRDMKsRTFTOTxAkOlSR1h6XSeBRDEmap+K0GwsvUm+Mzz
lizXxVJEPjjq0RjpffOG9lSN03XXjYlAyzObx1ai8LyOocQKQtUfLEdh52OrWPvxl3PwxirKHLAg
b7DyyG4DGn8FZGtqv3089EpsaYLNhK0hTjNh6LFqzwxt/C5asmprBJ3BxmFdcRgm1sz1OFoS6n45
t2A+3tFW5zfF4rGNq2BtaS5ffbM0k2UXsUv9PBr6/K615d8FBNsBQQXh4/VZ+/XGfdw5SyGyOC+j
xlYqDWaZyDZIQED3et34xoUs0YsyFqSVUSVb61Qw6HHzIdkSD1jbXeMenpKi9d220FGeV9+Bbnlh
ufuILqr7SUzX1SRMmJm0wK6opnJBwy5Iw2Z7IIGdOfurVsdEkC21HvAsUMtZxMu+nvInD8R5G0a1
4kRNAFntKdIAy19GHo1fpEsi1VklJuDdN6n7mUh1nRc1cWSk9TwNWT/7DJ5N8bN0ivbsNrmwA5Ij
G3rdOhmXMqSX4NVoI6OmBJEgdMWmQyX8Lc29FRswgWSTtEhDEwEbUPpW2/qvUu3X6364Yb7oJ2pB
VejryIV6AYi2JhHa7biBtVr73YbteqAQdryFlYBUOL+dsjjZGblyaMNsG6ifxHTqy2hcKrAsFnI8
glZni6B1xWxNQjXRufk04VUclVOrv/v6ApSxetS9A+lzC8qWkLrwrzQx4wZmaQ96TizTGeW4nQTV
eACR+K1S2Yp3NgFjM8tm1xnBxuv1UKzowEsBeY4C//349KwNf4kq3jj/fHGgw0M1KnEOvGcAHkcn
h+xnjWpiFtTw0mLjmK59yLiABTST+rJqdQTIujx5jZ/u0tidv+V2t/Xwv/zmd7IkJn4sbrMir1ss
FVe/fXCZo51gIAcNqGbSDoHTb5F3rri9//ob3qxZ1g1D5yf4DlPlDT7SlAc+fuXSukuT3x9vy4rd
mdxqPgSSltlCixcfq0fXTZ88y93y2ms7Ydi0LlwKULFVRCiLnuyUhhm3vy7+lde9CSIrhGVLQPrT
qHPLAaT+Od9DWUwfPl6YFbv+L0fyZu2VPYmyghQE+viz9q6dhm7HwWYYcHf528bZVr5wbY1Mk/aI
68epn10wPt8EJJJEx4/Vch2VJDGxZDGZmJLgg4uKavw74q5cqHNdtGUiyaoBgtNWlmUR9uFRWKQI
hJq2Upwrq28CyVSeaSeu+iyi8/RHD82NZ/dH3BH3Fai4Pt7glZNvoslSJ6fCUqN1rvIMiY8+ozta
TVvtCCv7aiLHkk5Zc7J0GN1VL1XZ7AXr947c6vRdW5/LpN6czkymTpFovL1TO0kehio/ZG4cdFWX
3rK52jCBtRUy7Le1ZslTb0ijZGCvfVkDYNd0W9fN2uDGrdzHk+sIp0qi0k6nnVWmd3ZSLxvx4try
GLE06FWchANkerZE82yPtgpJJ9ogLrMwHb0tKMbaHhu2W7KRowWeJ9EyZRJpUqg/azv2AjTYfbri
jLq+CQ9buspbJpjZuekyQP/cmJ7AH3JVRwBGN67kWQNf2qfUO4PmX93lS9yfLKhF7D7+7e/uAUY3
7mGVzk6d4/V4bpxpQDDhsiCvIKgruhayorLdf/yZdzcBn7l8/o0llLqhxQhy0zMdm9dqcb+0dNlN
YAfaOEpr41/+/mb8OREtFXz28CSeIJjmWnPg43Uc1MUW/9C7qSjMwLDltgGPDiTLvTOR3sEb0I4J
YNFXyawFqoXz5wJIslBxbH+st2ja1iZlWLbXUVl7BIwcttPc1Hb7AvkatZPucpVwFuZkWLcHXhqQ
vsf83LWEHTu5gLaJMbER0a/9fMO864paxZQSfs4hjIak/lwc0N8gPw+gQv3y8bF61z1hAoZts2Wp
GUmlOGvXTdzXgaLF4ZEXim51WK7MwWSx0wTqmyWkus41aBqdUDZp/KtDhY2FDQHs97rTK4yVyp2a
FgmggudWL7/TQjqBHsY5GCr96+N1WpmGWZW3ag3KKaexzzC5fb7054y3R63lRoV4ZRv+xdjR/wMP
rF1aMXfPzhh/rS39CTmpjfhl5ZebQDpqCYcBpY4escRLADxrjgswTmHC/S381toXDA9Yev4kRD25
Z/S5y/0swCkZ9ENSvo4ZMhdXrb+JoetsN5uyqXfPpTsXZ2jx4FFiNd5pjot4Y6FW9sBERzArKXIu
EWsM2cLOcFQljqi/hNdNwPB+4AKnzlAX7rlumfdkt518zHTn7vOyaZ4+/sTKBEwcHWrAIAVYavc8
+p6/a9qhfqgXobdgO+++Bl3fZFwkdCm6fIS+MPPGQXxCx7zXv3DU0HUXF/7vRnAIzZesaj67MRqy
Pl83KcOyy64oZVbHy3mkk7ezofmHdHa8bOz5f5m1/3niYlKm/2uGJgMZLSaVW31gV97ZK7OfcdGc
B8bLwIm9LiznH4lckoAU8QvAm3VIdP4Dwu/385jEgcfavaO6YMIgCZxC7OUvouteO+5/SZP4B+iH
iyBRTJ9F2nSnqe7zAFFOiTs23nJ/Kztv4vTSuc3r0q/4uZ1iNd7IGRonN04jxFUSM67/P0i9NqnB
AS3oGax4aIQr3b4/5J6dbKDa1n6/4UGAsKBJ1lMHW6sU8MU6q7LAEbL9+fEhWvFQJoVcQ4aZD0Xt
nCcFiWE9tGWUz127dx2SbnxibQqXT7+Jn2haz+nSKeeMxzqFuO3ITxY4pzfc39rol7+/GX3WnJEZ
kcW5XNATFDQaisfJ6NkvH68PWID/i7XfsQQTlbdAtUZmyEaeSZO2xwWU3AAjOb+wIXtSON4BB+sv
IcON9gXi/7YGk3ORvErNvi5UPflF8bUV7s+Uxt+sZsp3PK3PS8lvstiXoQsCM3/oyL3je7cNybvQ
72kSVgwIOl2ljw7Jvk3A4IaA1P3JBU/QogOTgsRQFWQoGdN8+tNQd1e0FbScy696mj9xiiC7Js6r
qKB7oePpbpRA8TgWPIX32qfxU9lUCXDK1UvZghdM6n0p2xcwYz+RxMv2l3EEE8cqJrtsKXYp7Z+q
ufphuaIKlSt+KDBnFKQ6e0grODE9ogPhVLfN57Rzzr1w68An/aHJ0LKkY2Rk0l3hVkfB07BEzzRa
FCPHIX6geMaCy+9O3WU5sBEg+b6hIkgIWJNA4HA7ZqB/yqDZaxcPfc/PGVpLiji/LWz3Ia5nJ7D8
8pgV7LaXbhDny3ng3j52l703Jjcpb85pM5+1TW7QxfuK2mUgm/7+kpvLLedlGvgPFbf3vZPdj071
iJx5HC7J8kiK5JSVYxr6mfoFQNrhsrx5SeXeqb0XyBjnwWIX+d5FV1urpgcf1hMmmf3NAbvq3C6H
qXAib3C+VaCNdr3xWdnDV+Bo7zrPFcGYEAisx8uw06r6cVnpIR8fM9biPSGzz62jPxHZ7EE5d3JA
mA4m5SFoxwLKEF580Lp+UITc58382/e8u7Rw+v3Q2L+HSt4wECBL4b8OdQ1Ss+wACP0ecvchhJF/
e1ly0IkFmDX+qGIrokuF2qSMg6Qf0mCZC3DkZM0nVqJpb1novZXTF4RBPEDb6u86He1Ae/a3QaTq
gYjultIWsjbMfiF+bu1BgYkqWw/C1Dzl/DBk7Kkus0c6Z2pnJ7Z7GpRt7dFJPezyimYALtnVI/Br
TsA0QateU4nkiBsgC0U1dp9ZLm9UUzbPaQsSArR3PUA2+rGuK3mWXVkcPZQh9l28xNjj8puXCX60
wLMblo4FVaZZBkTl313ZeQfpyV05dYept3ecqk9JPs1BXld2qCv221f53p/JY87jZxnrPw7ov0PP
Httghjx4gRsCCNmjVeTdMZ4tFvRJeSLLqIO5QNW10SRiwwARKxUizZ+Fjm+V3/Hwf0kbKFNQPz7O
lnhFS/wXGxIBR5Gr4zj2YFWAhBSx+tdW1sfRc7LAnvPnHD1Nu6XxuxDn9ra37e/zhe9DFLcsy0Pq
t/tCLmSfoVkprH1yisEvGlRFdqwBzttJB7paMy9uVeci0ZFYbmBTOu1cr0of2pQ+Vyr+mcB6g553
Z5DqFWGSJyqgHT/jt31FkkfVgT0S/Ew1QAHuwkicl4+k6+7tJbd3k6h+VyT7hI7XOMhyNgIelD0U
PdNB1o0Fhl14IGY7Ptf5JHd5S0AdUhVHgnabrqt/zvUyh5AencNZQvd7amf7RsFTIlEy/r0cvMGb
PqHf4DlOxrPuE/iznH9Gn6q1W3qIQdTibxmnHRA9JChb1wlczz6j1/OrW8fRpPxXgdRvHusXSxd7
EEHs4DpkUExVuysAlarcEiJM4zOary5oguE3/vmfzB39kNRJBbK5uvkCsSYR4LWtglJ0cBWL50Pi
s3+SJI2qbvL2rnZPFD1u4MUCFNLJ1XcOTYNdV1RHDQ27gFn80FjsMEK2lokY3gItQaM6Qff0Zo4b
GSQtiO2WuemDCtiDcE6BmUEGrzg1i3s30hm6HTzPzyljdtiJ/ux3PkiOPbCW0rCpyjbInWpnLeVT
uejvQs2fIIhyIqxBugnC7iXaBDw7rBNEtV7HwYLSxafSU1/7OD0J0T0j9SIDPMlD5kActcgW9+Tb
9R/SdkuA5pVpn1xcvhjPAwSxEtXv6jKZAi8ZujsX+h9eWtYPS+ZHDNqD3B0u0FaU/3x6F0/M39W2
0wdlQX7YbPk+eJDpkiMkzUtfwYLpV3TqTkcEksUJzfagivRSB1LRw0PHKwLP4D+JKbtr/frs9OQ0
5TKFDGC/T2T9nMniScvcP6pWeCFPFxmqzDtKNKs2lgQB17jnFMSfs3hgMfJvXLZD6HnFD8FaHfaF
hCoE692dVS2/8RJWQTdPZ08vN27OYf8lOh2gwNOHTWnZu56n3U0xN8mziqH64CrcCVk17pM63tNh
vvFADf/IW7Zr+ew8O8USNBRcIMky5F/6GBz6GS2h+Y6NI4LdJ754AUHFPbQ/k0Mb03zPkm4Jc1nT
Gx27v0aL5EHaFqgdde4QeG73ms1LHJB68ncVgyKE5gpVxKH/SureDtIUfmwuqiZk04KSmVP8sa2i
3bmEzifHcZIbySYe0rwFkswrTgxgnT2EZuiuhe70bkab93GG2EoIQN6D14E3GAECTG8JbZvdzW2y
c/uWhzMKBLlf1zsgjH8CZHoDyztbyBkUg+C/SD85+1Et8aPqhvRIq0Gf7JHK+3Jg9ZeBD/VtUtZ6
j85NnNacWEHRkOolJrza/T9HV7IdKa4Fv4hzEBLTliEnp+ep7I2OXeVGgCSQQAj4+hd+m150V7md
pLi6NyJuRJakLRKGt24veg1IvIAB9g5WpR/z0ocpvBIjDuekoXN3cLFuiqVnqFkqbuNqwo/v62j0
k8JCfNfcW+xJHMYZuR2ko5MuZa+WN4/3qeI2IxJlQg0G7Xgnap935lVkKTpQBHZWtI1mWPXOQ+2C
Tl1iZvZ3v8nuEGGYKoWAsqNhXZAUPVUoa8PYD6rwK2M/HW+SYk91XI1DuiGKIuwfeTe5R5VHRNeO
NvqZ7Ygk0mM+P4xywU5pgETCf2wi3XsyJv2GtRq5nbfWYfEpFCHjVS506HF9tu3jOqzHmabzCblQ
uoyJh39xx3oINQhba7kJ+9ZoqFti2fkTHyP+E8Bw/afl8KLDUqYY7nazuqEQLUurZmp2itw5s/Ci
H0yy/VKt89HH1FzzLOjqKe/mYgqWuRZtEh/EqMlhRsd6gQN/V6c757c9wpBqgvHjCP9b/cUWFtz7
nE13+Si7u1DEtMb+7F6LlDwhmTcrxkbQDyaz6AGDHBJWFo42FW/bo9winxfehPLFoz8tCXfi11ky
epMWzYcdQDPHGd3rhO8Z1rcjf91M1367XEylXNovsoyPthm+WEvwvQsEA2CoQMe2bt9YffAHKRN6
bHz/nMGCoABUK9+xYCQP4d5u5ZjZvurUIhpk0lty7+F7c2S/jBXKH4AZtiUgbnnzTFPjy3ajor+R
kaZNua1pWOxLuCGKPL/vmqGtqNzQE68uOSDFmp0DIlSxiC16a+WcXDXsfMvImh+6R2cXcfFgWYxU
uyl9dtv4nYxrfgPpYVSimd/Qpa/JfzByU0WDdgx5Vl4UBp4DRec5Dp3GCia+q/CWbkNQjKY1h5lP
8o2S1V4sdrpvxpxGGM7NfRCxuRjY5s5QPkWF4T73FW14jNdXDResx8v/BN8NPNs3cTAwh0ccQXvG
78ULuy3qjfItf5CLzkoURlbCTlQdYRdEb2FRs7xLMpOmblPICgv3SxEgMTE9pDj35Z61SQG6pSvi
SeOKyXhbTdw2JRYr8BLJySH0IEeZjdz8OVmsF8Jwf4XtnlBVkw7qs8/Tv9mUrqUfNsjZMoqzvzN2
Trb1ftu2+IXhfMFza+qwGj/II1iXx7GfX0Ixz0W4R80brERwKTX9N04k7I2iWF6iPrhL9c7reUlt
xZoeSSuRUAy2YzODdGsiJ8qmrZTctpdJxzAeHWJaGvySELFOYZmEq76R8dJh4urnShqTVtssbRUb
uAxIwtKyRzArfKxYV0YUffq6ZskpUss3w0b/kXD7sE3ARHs5RPUYuhc0Xsv71nUxcorS9DCn8s7F
6O3H1nZVrKSu4UHcnLMkeu0FvUFfOqLujLzUqTdfSsffYTf1MM3EImYzZh/4iMHdYu12NNP6hPl3
KkQYYqNliR4HFvV3DAjace6F/5mxb1kbxz6XHdd9s4T+JVvNWCUjDDgBksiKitU/kZ3TKkrhJqt+
D39PRVrs40yx9ZMs5aSjtVwzC/QH9/5wzZCqzCsVtvkdh4XBMRTTJ9fSFHJifTmrkWG0I6Mp4g7+
KGgMhzLAyYegKhKV44b9pNyOx71FT712aM2MVfNBB749kYB3BwUj42pSeXxga5ehUEasRlYkNC9b
9B0kA5yfBj9fZWvbahVJjCfT/ziw9oVBpFW/481NI/fcgSvFjDE3J9/38uzV4is2xn9irSzeNhIi
l8ZgJNQV/st0JdhEOkWNfG34gF33iCxpeoyXPf6eMdZfx20ZHl0CnpvkfXKIBA3OcathlxcIUaOL
+wnVL02UN3vlBibOmyd/u2AktQqSuVLdEl+GdfqjobQB5U/uFpyFGwWKrBjU0B/gXtHhJKW28PH+
NW4ZqXiLoiR52x4SDNBV4rFhF4EAeZSx/Q1X5HGN+6YpFQ8BgPglOGLTObnGc5QXfA/2B40rseqj
bvmv63tz3+HI3k0BvD6LkRtyRdYCSnUcv6tpGOD4SjGD65UeyTr+cfM032D1Slwlse5TUW8B2Q35
UzDjZ86J/U78YEo3pFkRog4XOvPrR5Zw/icJ06E0EAfXnoqnQUSqwsT/NozrWKwDkIGh3zb54CbZ
/CEiY/QwNUgc0Jg2uGraYo7nhXwJTVsDzxU0z4Gto3lBwTD5qpL/gny3CphD5oO/+G9d+ziMytup
CO2UuBMzKg+v+7ah6MdLnNfjkiTF3FD3ZwtGe+uwcXQLFBgdqu769BqBu7gn2N2+pRIrpHXukvFC
kMd1nyYwCz/IfCaoZuhqZygdsRhNknJJkYJDwyX4b1x0f+cwfj2vswvtKQ/Wnh/3sNtc4YlnxUpb
9K9+3jGsx8weWuv4PVIWGCuyVGBWwA0bgFi0S1gPPMo+4pgbe81DGf1gH8AfSLut3zJf8bP8b4wp
CTmMgaga3Fjsls4H13uP7tbJ84yPysspcogzIQPyNrMsqdrVA7SAWq2cggyvJzjMWmz7UGFm1qjf
WDRGDhEA+MjDbgPs1HEV2Xjat45fAmvVU5KQ3KBKCgSkGZp4VfA2sa8iT7ZPpGctsCQcQ+AKYdpZ
LAOk662BjW2JZbikHF3Qx1U4t4GARqHr7/AukxQZazN8IAe+/4SYC0+kadQHFiCwv5FmiJc5BXKe
q15nc83QOspqGZEricFklXdqycdLE3VhVvQJC+abJkcibhULZn/Cdvgb0qk5sHz7b0OQwrkNhu0p
E2OyHGw6Bf9caiM0XVvXANpu9/UvI0l2b6I8tkVmhvZ93zJWuN3Jtw5T+K3uLO8L3+LKWvdcnGfe
tOXkl7hoWzjQMSgNKg5D4Nt08sMR7xYMxfq0wTpbCMHQqvjtmgwrPHYilyOEC61vA/Cm6huMEE24
YX5KAxeVKx5miS0rVs2wxxJVgi/psmNV/mGB82iJ1lNUOtKkRLCCO6Kdm/BL0OHoZ2CK3bhgO8/L
Do12buBGjAlQXsEkAhIJ+mEp56Ynn7kV8tyFEE0pxCBlZYA++WlY8vwpi4k+ysgPB4QeYG+gzccj
GxJShJnefvch+huWkvaz721ewk0Bg7zncnna5JYVIDraG0zx6CqgWaiRfIZQoG1c/yHamj7lPV9u
t00HdzmAg1sUCgrUaBtvEs2HcmzH5eRQDwsH2f+jCCZ5MWEWHNwmel152/T0Hh6YcDpp1B2dxPYv
jAJdz00WHZUh62MesuyUDdGfcRK6bH23HJO1nS49XYA2NMCorBjbyxq1/uoHLi/ohKbHCTa9VRIF
TWHFMrxGwyKfGkP1edqxtim9mo82D+g9JgJfhakdPtWIJmicHHxurHuINwBkbc9s6SZF/iqa0ZLs
uN4RZq+LAct0d4mCUye3LKiRcumA2Iq8+DVJPJh994cltrgyFELXpQRS1yZtUBGy7GWLThuoz26B
Q6Rt3ZPU113r3hGs29/T3U7HqJmCSif037TkuDkCDzZGBDI+zK2IrjrOE1MAjv09GnN0FVH7n1/n
sMAm3F4GayDOY7RmQP7Q2tx1HIFzSjS+1jH/CBUS8NgSkCJJtu6eMD/cIHjhLybWoaCJSOvwd88K
2yZv8LPvPwmimUA2NsMz6sX02LZCPCxzNF54ugfvMpnZT0ZS8tDA+hVMPUpfNE3+j2wlSjJ6nAO4
GIX5jud3+S6Hql8NBtE8GMpwh5mKk8w/x10W19TPMCVvVvsZ7kK8N34LrnKLt5soAz4pNh0XJreo
ceAACuXYz2CNPoYOQw+bDAIXMhXB2JSFR7MHEUxVB/+NsQ8gs5k5JUVKBnEyswVU2TJ+guQpOE7h
sFQcjeahxdEHckneknbNbzdHH9UoEBMYw2/i3iEevgh4ozGySlmihQmLMIp3VNkVib4dX0uIg5Yz
JnBT6oj8mWaFlEnTv/d7hyHaKvGBBnMu1ejMjYGV7Y2FdLvG2cQS9MymmyYQiKELYoEXhe3oDXz4
MOYJOex95A66ES1u8MHg/gcgf42W3dW45uPXLehy3PVrdG6QmnjQPlzwRzBv75F6oWw1x4aYrmJt
MJWw9gmv4aARrAh3x/VuomuMu7Jj1crm5PcUxoBE0ZCMMB4sFjfkRdiY9aBWQM/JbBxCXLmvI961
DwEs5HXR7YH4WBaHyyhxot5pkwNr0iOge5mwA1y/fZkMMWCUIZ0q0qhEAUuMxOc49uIvRhAk0qRL
3pSYFn29dBjHIypwy2kkgUSGtOgbW/HP8sA90Ba8yLSt7gAds7inCyStaJeSJxAx2U/Y4HiP+MaQ
KhUPF2RxLV9oAJKjTuV6aVOaTGBe9PodhWp83mbr34ynDWxDRhWe006D9fBAvkcsQb2M1rMKbgTp
ITeqf4ocYvBQxdH0DmjQT/hEouZAo27HRg8/IRi2YkNP866ZM69dRrIHn2iAIHJdZMWXGN6fopMn
x/fwI209PtbSbwRsQg4HqTrJW42gyFHdU4fSUZBm968Bl/1/SwdLKdbm83PfCIjbmEVeKXC+Yg7T
6GWZ5vaWIs343Ypmqqds/f8VPXX88CvMecnjWV5b0Mgn3eQRej6LvEAk+uFB7Ng5MUGsq3H2TV/F
AcsvfsZVMKcqfV+6fjs2NDHH0HD6MCqanH2X9R0C0zJxk/ct0AvhCNdYqesWXbU0Ji94m/1xzWig
K5N0bjuwNMMNv8Xu9PsDQUsoHBM+2yfSC1QK35AjaIb2QcViuFinVOUQhA7RZn9uczrf+GRfD9CU
xz/dZMK7kSCosdtW/59i0P21Q7B4iMzBOpxbEgBHczxh13ywS5ka7c9MWohh1CRtUtJsSJ+G9O9G
1u1O8jgrsx5F1kwO3vS97qpURfCDmNiNMvk9VdMEcgxrlBqe5QiXOq4zu5mQuCgD+dw6MRc9AG4A
wXeU8RfF+8M8pJfUsQEApn0x+TYUQMZwKTFAw7iiXL82Zdw0nxEacjSZe4nQy48+DQ8iZS+wYyr1
ErzneM3RebVnnwQXhi4MGD+WI8FlTekBGyWXfXTh72RYqhwzN+pHE4ISnRdeydZd7cRvE1y3COqe
KyMbVkvQASXjsElxBO+hrRozvkmEFMKKGOM0BpGuW/5aSv9YmWB9Ef7TYVhu/fw+d+Y8GHubkr70
S3fAeauYXM8uC57bATtdlPTHPQrROJF66zCvtssl1+DQkuz8CxWvvfkORu0L2tuPIOenSfe1Nesl
1eph3cVBL+bMfXc/sSApIz2BOA7+QBJ8XdLkwtX41OXdfeR7A/gQ4uY1fAcg9h9v1X3Ggv8au6Gx
EmiF7AQYHlqMUpM5O7vU36YwKblJhojWJnVfCrTC5BRccuP9Phv4GY3xmaH0O6+e8j247nlTq0m9
GZpdXJ4+K5fkOEvyqwtAj2b0jQd9mcTybuFJU+VU7EcA2Ng9i3XZ73FaQqEmC4EKW5AkuB2wmVwQ
lRxDXK42Zq+eN+fJN/8xpgttlzqMQYTRAERObNdjm8dHb9Or7EdxHHx7zbLsK2rn7xRv4gkNui0Q
PHFHYXCEXr5UZj6bZN+ANCfoX2GhAW0IoiUF9ZVrEOiAHIl/jYk02FdMnHCu6UCT7K/j3owntHS8
mjr8xWkMrnOiH8UoDrnNvpEtoH7srr5S/OMYrMN3mk3VEtNPO9jr7yGYsBCUYRFi3uFZvgx3gQE3
lLfDf5qyE6rW32D9XVaBlfyQhzX+l/WMl4gLdFBYBMlAhGSHAQoEka8n3fmKiO5pc3ntI12zeKwc
Cavf3GKNuNSoJ1W/Y6wh6JlAVcHSWoJYZQzvaQO2OZj5DfXTp6Dd3ZQ29AG23RoULXq/EJVTYkxw
OWKfYWuGlj77O1lykngIbY9Bdhdn58bKtBReJx0dapKF+QHxPRsE1maEeFW9DUnzkPTguDy8EjCa
en4c5uED640cj259wbWGzDyDLI0wjV0ZTvp5HKfgGEd+rMJsm1HDyXR2swxBh8snJEAmNV7uM5GO
HxI2tXVOcXM18fgMILot+zRBOI6LI2A4OEd4YPqCN8wVqRloydttq9wSPuDx/i6QZ1/bsj6m03pY
h+jatCHa9SQAfY9MyIZWIXwJC4gAz51gYT3FHB6q9HnI2A/cxm5ht9LiHI6wBvdw1eSnlKfijC8s
BK0H+LBpgeE3ER+KZQrBhQ9DfJzj5mHosktE2fPUzA9ZHCEkcn0Pd3JlbVZNaGoB6QkHH6sQSKvK
4i9ovk214zb4xie6ttF6u/qtjtLxOO3z3cYnYEJNFJSBbX9Yiukm0T9kMl8tHh9AeqKO0FNN5QAc
rhjFcMzBFbbJ+L1o/hTyLAEJFt3qZbonWyJOypv/xi2Pqm4dwLiqEMXUPoWZPU8queKlncsRuFcD
4CMfb5PeiWu2Do9d7wAUOD2fyQJHwn3iR6Cx5ugCB+8NHGIADm87hfubIjckRFYCzYDqzqBMN7Tx
1sw/eoX55ka+JI3qUGW4DEmjy2UCYTdm0NCRNrwReqhVP10X0vQvfl2myqNO+V9BbmqeExxj3sjv
OQsh3oyi214n6IX8E5QoBxIFj4zJm1ybDzfK20w3Z6SdJMfIZoDeeT9WSLdCTBAbL8LpK2yO1P2e
Ih+dZiV2rsZqCaKwWLrwvHJE8+DKaQEi+oKDiyxiO5Y0VlPdjGiqAPzqDTswEpSrgggaceXbNh97
p/+0Ef9OBkCCFmlqsYFVGYBhrHshs1szWrVqexOgMIBD1fFKHBgjDKXeog6FqB433I2v/b6jkx/C
KtOyK3zmH0YE4rppvVUhP3s6PYCwxf2/ZyireGBywL7DsPqlBtl7nzXqeR7lgxnks/C7gPPXnBRr
JDCkdupnmJetQv94k04Tq5NWkWI16nnvVVB42Cge0YCmDzJlIPMmXa/ICC6YBAfUQaRWtKOwJSrb
DZ/bGtQbjMuSaPmw2L87gQyG9bOo1QLZBabuws+xLNt2fybtDkqjeUQ89YcPt6BEIvAhU+S2yf0Z
jnQnCBzhhzEdxe+vKnPyiY4GrUT7vLVoB2wCSG8N2LXLo0PcL+bitwbihhbUXx/j5uz2+DEbTWX5
+KFYCm9DfFsGGqSyibu+tLJ5UCmbzza39+mOAG7IbMpBJr86/xB2eKic+Cy/j3q6oen2aBr5jtwq
V8Am4hW+wAFeVg4SNkBisYHEtwTEr87R0meITcuS21To+QRf0r1Y86iBVWSny6yBO9QGv/84/1kC
fsCeaFwjR/utdctLMA4HzXdStMGC1kIu/wKR/klzwKV2aAEJqxj4Epaqa8e2HI2/+Rti9bnEt/Em
kzUDPAKC16/JP542ZdPPByrB07C8xpR12xj7GLQKXbUaXniO24ak/d80hT4civuh2F2Acbe95ju6
KLTGsuyV/kvy7ck0KBB6+x5z9uhI8Nkv0DHQ7CnbkGzNuu1OqNaCFJhBm8NFFG37cIKQ8Dg3zVph
XxhbZ3L/LxfzLzx3hm7ymCzuTixbWuaRO6d4J2IJ89Ex7PZSCv8vkHDy0z39ZErpMu2W9SFZzX+B
Chq4kw75yVMbFAtawE6rRyA8tgAq/LtW/Zos4x3Dwee5N3WXhXBeCOb3dQNlxGb66nq8IhJnqOAL
CU85LvmKhOnjHgZg3sNnkOLHfOze+g57qb0Qd1EaYmxO4q8YjVlvoydEsH3nPXmVqFt0yV6TdXmW
ob2glOLyy4DHLWw8IAb439yGt2JYniiPgaRBRmR9eh8ZgOdIrMEkNKDJ7Q0aqzHQr5sMoy8zx8iQ
2qKozq15TXLyOzST9HlW9tfKwERltqnmIXTNVu0IVK0kvI6+txDjcB82EIrpBkQ9QOLnHZqweoVo
9axE1l3iNT5k8HYtAk1tSYIkqrzoEfY0S15PJn2g0DCXWNUBz2bYu4Jo8JYCeywSwMWYDnrg5Oig
MvTirlpW/CDVJ92IJi4k8MBiCCPGPCcKsfj0iRHEN+IuiOBxB6rkpc+gXNvTxD5igoImNo7zqjea
fuwCqpS89ePHCmHwC3QtPQVeF6ygTzVWYMS4j/8gLFPvALZ4ncKBrm6S4aXn2ceO367cQ+bvAVH0
1TqZ8dJHqNRTq6DKMg7L70MDmcAWQkricRG3ZH0iAH8edIAPMfDuNVbL3WKy4CGx6NwGHF9QIlMJ
ATo/IFUxOy0NETXScmQFcVF66XHjsMPCkJ8moeotIW0JnsIGcCPyW3K8M/lQhIsfD8BVxlICnEBe
OWIB0cEmz40y9uLgxnNMbLpdrFb+CanmukTjs5XIt/AvSBDbr2k37G9oce/HBoABVQ4lPQchD+uG
4DhgyntJAtY8GN0/5DJ8G4xprgaxPuCZ5v4e1loZFohcCvLNI0ZbNSOGLcu+/bw+DYohUT1FV0cM
cyV2WnsEInIBbTT5j7ZWg41YgJiEIxxzBfqANA6h71jkd+jNdW93jxlsAb4lg/E8oGO/jTkiKDrM
5SedpEBujJyhwEHwNdik4EjgO4+aFDxxA+IL2MbVcPaINdd/dt3WR9vm5iCWOXwMd4f5A0KDWtNY
HzrY4EFHiZ4INhLNg4WK+4yweP6Z+U6/kFBDURYPzVHqyZyGGZGq4YxtJrRNrm4nbIbAfZIdsz2B
C1dHHGRc4Id0N5ijhA16EacgW9upg5KHzMuT1mwH+TPNIEZY3D00Oon6QvndHWC4FQKUzA2+3C5c
/3C6z3gyYP+x32xqGLcvn7hGGK4x+RYrWKrLDZMlxqpnjoC9ols7g8Uk1V1BSd0ZHYU3Bm6SVz1N
+JIMhQ0hMOngNlCcXyRnvsIyKgD3VJADQaDSYdIbPfW5eB3k/K+ZDanaEUIAs0cLVDTcHgDW9oWc
+xmzjGkxRaH5nHMozpYU4xKfor9Z2tMiiukLC2egDnHUnabMxBWU/vzMp2YCvAxUEQtKslo1GSvI
1/qnfglsofVuSrK5vjQOLCWI6u22Tyf1MFKQVt0GZYQU+W/8Eh7LRJe23BT4wWGVTwNvoPJax+1E
eNRdWOQYLiLAeMUKHZEop3aGkspaG8D4m1uob2b8i3M06fwR+9z3nvPtvvs9y7tRd5jQITZcCaht
5t8Cb19z0iKLeWfJORH5Td+N507vWp1xVNbvLOrw249w7P0cGhN/hu085lWarmwrTQwqvACXH0/1
YMDZwWIVIBocj8dCJyyExjtK47SCBgYqgWALZQfQcRvw6+sE+nsoLJOuUrHCNhpkcZDBemS+yyNQ
szgu8W518X2ArVnoCOLtV8GZ8fSRadz/EE3Mf/sEqiQ8MOSrVLgjphmK9X2aCsmIQxa3dk2DHds2
yYpdSiHK0SZ4Bpu17aeJnZlA2PYzPYPZiC4Unc5a5yx0CFYYlQFwHXWg3ju2phSyLHgrYEzMYRcN
s07yh+6L/HSSTg5aCjGn4GIntp5a5D++rev0e+nDeLY7Af2MgmsWM+j98FdkgM8/YF4jskm/QW3G
5WLjHDlrDI+lzuFa0DxGZEXP17c9BAezGwW6q4A6dkr7FFgGqgSoSXxlGA9jlvT0DKipedxIGDyM
2WDR3FubjPUkF3lJaI8FwgXEwmuKh7lekb0gsyLLcH4Lh+FbFYHQLqwcpUTcQn2U3cUa2QyFc2Hz
ZEVObnzcA/2Pt21oS97F8k8jpX4LobBJCjLOA/7sOo7jQ4RNyO84cLg1CbZeAUlxtTGMJVCMlb12
HeLdoyzIcSlmkEJQE0yXwAE3LoNG2BwgwmbkEU4oAjt2qU9GXFn9Zko6ekjuQHdgymTJAk6KmOY+
ZLOFOtIn6lWmZHqAGSyUmr7t7Hu3Auu+iCCAnm4KeY/0L70LCiwWD6mKJx//bH2zj1Vuo+2fHkBC
FVoQ8zxtNoWcj2lkny0aExnGb1zUZNZdWI6CAvJt1yUTFcycFEMjA/eGMgEaguIeRml3RfMNJIol
fvpoUokyD25oh9Jkw2t8EFGAW7ajscA4DXvON7UTC6yq67bgEkQRREJ0FIEoE2yYqnJwLFHAQxIJ
syu1QDTBcijiKAPcf2sTQfGymBAQNgTOZKoci/A8IFRHf8vmLZtOMCvomoNF824KnziGPACZ/i6N
2AjUUZYHGAa6pYtJlSsPUcPg0yKM/cHnJHfAnMCT1S7LAKLzGMNDGSOP09c2baaujDu/fJhF0c8Z
Uvj88ruUZEqG8/29gacV6Em7MH9isYretJPdPyCfENe1Ww6uooW+GU1d9qtLHUKP6YhqrwGVyI6d
NJdMVZhhodxh7axeNhiZUXB/C3EYfawMwQit4EOSYZ+PaEXjqfiN4ENsk9j3vwgo7miduiT9A4g3
nmtDBU4P811yTEHn/BpDhEiPApzg9wNOafuqsoxiESLrlud8wA4dFKEAuEGeZsGxB313PyDGtyth
KZ1ulcTN97WTjolSGHxFdSaDPkfZG+O70a5uO2OoxePT8lckzlfXXSZ8dliodNZJ0MEECg5IZvaX
KQJAf9zgDAZuNzSrKrt8OsFaIpQnkpoI9C3ZUZgQJ6A/OgR3iYqAgjUnMcMRt0iYd2kZ05E8q4hH
8LUyCyh9VGuaVW6dEshz2IStAaALIJ16tgAozt2m/0ZY5od2nQ4UjYmn/TfgWvHVA/eFQgzof1Qp
BT0ltJzUNhc+OR+XQLctlkYlc9gK4nZ2VyiFDMFKlotf3KQHVuS/o9vBQtlj78FBjpCYpug/inwZ
sxheu0GoQfSwXGHowIIGGwLUbiIm4LwxBAWAndZQ2bqdadRDQhpSUs6BWH/luzQErIWf8DRkLouK
vXUo72hh+D1fDIpLlKjxhSd0OpNsACPm8Wy/cqu3O9MH49eex50tt42tUSldHyNSolkALmUbKBjA
EhwS22BgZC+Gnhpd0TGG4ekIgbooFjrq5oGrkCR3MbERpCsyCZpHrmcIWuCIwI7AAqFoaUI65jfL
RiBzNCNsix7iRfGiozN0oM7hAcAQiNlbHaeXeVOQav4CmDnES79tlQC8aG/E7r/SXf77H0dntuQo
kkTRL8KMLVheJaFdSqVyzxcst2LfIQj4+j70y8y0dVVNlgQR7tfPvZ4N3Bb9Qu0ToMVk1nJucO0Q
D2n+U2nTk5ZSU8mEI81rTKZScv6kM75xza+V9M9DUpYbJmfb3JxQ+gown26+0IiemTwdZsM8MZrf
2brjoJWlv26pX8beOBTRuMcStAsZ/0IeGvSg2benkcDg5/ZedSavS/8FSA8vUUBeKCbvrjmNjEB7
MDC2Eog0udSJfG6Icx2t8oPy9ub5o7n1R16JLLPdbQd+BPEJ7JxdGSo/650VaIghhuiv1WBdHSoO
RngNHQ+QneJZivDk6FZztFAM1gzFuq0cnZPOsblmyHhtkxBeJ+7BlAuScOukeoLwuLa98TzGwy6N
x37DQI2edvL6PZamaWV289GK448+dT/0Mr96Tbn3tOpaapOz4rv/QCXah0ZORxEir4XDCzdKuoEJ
UGtvyDZtPWxo6qCpFXufE9LAzITd8VC2R6Ob5MEEbc/Sbt97wMpefRgz/xl9H/XS97d2n+7jtrob
bIRfuzprkTmPsCpF91m61Srys3Ydm3TaWYrW2gxaYFlzQeGWUFJw6Viif7RCeewi1wraof4rLOPA
E/4XCfkmnQYCOgEUacyQYXR0piB4Nflsh974ZwqGHAVgWp0dSkhQe9Jfl8cR9qUP+CyfRpcfsiH4
cm0xctlELURQBDXeZsbT4lBpM//doq/c9mn1nfB4gF9k22ng185Dc8gBsaOWad0459sxJpqoCpPf
2J529lxcsFlCcGkvcTL9kKJ69PgGaXl9TlpqsVXsOiccGFdJS8q+3mKfuvq/qZuKVSqNnaKlW0+N
1m5GbeHC9GcB1RZZOvPufrjOoKp17lmr2e4+U5fJEwsut24GAU3XdLTVSEnMA+ogJtSD9T0aDlph
XbwAtryBHVe7RtOe+g7fxOKbWncp7QKTc1C9Xp7DBDrRrLRh7STj25CmtyT30HUNSCazlftmZFtC
hWDhuQuEGwUW3OYi6SjDFMzzhVPsdXxAHvyegRKbZjL7o74GjgD57j7Y00cFYkLBqEnsk1bcZ5Uf
Q8+9la549VlA1nLfMOKvH3ItbihG56fcKx49S5xsCcMTshwCnnw88q29xj1Dd2NKT10BnY4DYEr6
j2gQ08p1F5+ZqO/LA0GN+Nwb9EfR0O2cTBuYd4aocfXQAcpnz1UZVdvQ7k79wAuYS1etEGUDytR4
VRjWLuzVk8O84cBJ8Uy2ykOekYkxxeUq0+S/5WMBNUfT5XoPaKDZviy3TKqvqFhPth7fzVG+uwQ2
VAx+qqn6aIfmYns5+TVcE6AGG03O/5hZHDLLfhzrfgjiPDuOw6jvklJia0SRmhiBdUb2WfbmX6+l
/ODYJuM82huDdcts/5v4jA0jVwil5MOajdfBHs8tGvmmruWFKI93S0Asi3Tb591PDMG5fKxhEh1U
7mlrWK4Y2rn/kFZxd5murYDxVwzeQd48Wteu+JcLxhXmGL3oiwhqxPIqsnjrOOrkDNRYYbl1E/lj
ypCiTIuioCkQoSWhf6x16w9p7xwGNS2zluu0CBzUH89DmTwkabfRabQDawlJnufoMqgyCUx7vkYI
qV2HhzJqP0oMgSw0f0vk/JiJtOAmWFQBGOLM3GtJemfLbroQZsGg4n1cuCdK5SVPRGfB+uj/Dql2
YtXiBWSsDZCYDpgDmO3i9P7285AmdVLdH+t/672RRvnBj1Wx0aVvBbbFBUbh+wLWu7br9FR56sVb
JgcVQaRE9sVm9+XG6b8mNgO7MYPlB/JRanOh7cF155VtVlS44prnLonvxV41/kVjXiYmEEUjLz90
0J16jJ8K6VzqxglaET1VRvEcKkA8LznYxrgluv3sZ0vZmvo3lkxsk1Tg8c6zvcLtJCuJmovBYWU6
zUeapeA26dlcsoNrWmfOjVevMlECCerGn3ScKuPPDnmRRL3tMv0symojqxhiqD8gzVHNRfTpTfeV
5BKTgIhWxVTvWv6GYkI8N6nZWZx94Idkd45R7QdLnifff6wbsE3fZ5NY3/5jCHavuQZwVr/kLePW
rndshFuxcSseS3oiurXyHMduEeQIAyvwQ3vdRUhgjh++Ye/aKByV7Aamn+lDfDS8D317xIOUbL25
JBXLbI4EJKPo5oIgycjHrGOw8qi6hfROsZa84784gwoxeFPezZkmY4NgS9gbg+oiwhPhykPqq0DL
xluUqVtSCxij/pj6zhkuEa0kiv7VBSMAvvEXc/J/ImFu54Y6AQdEVYtLUucc37goaxvyBymxxE8w
edUjm2Zeh0n8EUP9lHqU9QVf//L+jYW1s3lzXDkei4YNTSb9xpI7p9U7VsuewrHD8tc3yJhOngf8
OcWqkECkZiweEoO/rajGYoP3p933WfpO6L4iXJxZWdTZY9CpamcQXLG1hI0vSjZPNLN7Q2s5rdwS
6RRuPhwf87DYGXLYswYbOHC4tlN5xVHzkQ/eQVXNkz9xEw8W+rI/vHeO/09jaUeAafWe2+HBE+XF
8DglQh9JVJviR4qyNWVWkNfyiSZ9Y9tatWFtdPrUNkxJKryWC+G/nBh1tCOhduc2WbD8M1H818go
ws84dqp9xAPnOB7xf8mOI+isjJrJSPWSjlSffFKeYNYetw9VpR8Gy3uyTRz2rrWbEntjedMtF8OD
qDlzUNHGtH+k9Xn3++K7Y09EYneXpsW56hKzr/p2W43TPeUx03hafG/pq/g2Kbl+VRbvOw0nkp0V
BAc5qToCJ/5JMArMaLt6ZNGB1zTpp2Gqlxq5ctNglwAvplKq3OhBU+FzTbFS546/rrIy2Rp+sUE+
zj9KyCxLTH+uXvhrN4n/qtg787yfBzSQa1Ta3mmyzfRTsYzKcOW9b+WNFDscy3r92uT1q0q1MChj
PM6SYC+q58KfTuivaGX1OXNqXJBedobVCNIee0qPrBmnWOxhFzSPyspzJ97eQtvpRbErMOQWQ4qI
XW60saYxkz6akKIGKHZxCcfNN5UPxVbZ0ZntaLwhJGZ1yWNFXYQJLN750sY7rdxjbTfTWuu7XabG
wE6ApWjproNO5p5DBFYk/+lUYDSfY7zStBzqK8N6oT7soi4Cq3G7oCfRAN+N+wOSdyly7zsP3V3s
z3ujzdayarYmc7IVfQ9nsQJG7zf9QnnP9DRFrH/Oop22scFMvrBuFj1I6Bkfc0/If6dtC62/z6m1
SYeUqkS3D2VoPKYOB1Iepr+JRJwotEe/mOlRqviBEexe9sPRrMWHy3e77iyxtt1oqyVOsPzqOmLK
W6XXGIQMDDFl0Btuxr6AsZgCp8iCURbsd4jcIMbHOBbtBg0HMpEKMZfqMkDpD3ZBGK58aew2RQAM
bxOyVtm/e1H+GU79jSI+XaiHnWDcAUmFxLgkqKfjn8eqmJHDXUzjWQcnAn/ty2OqPB92T+x0Tb83
XKYA/g/T3Gwdr0A/c/HIl+W9M6I3HdwKy3ArIKF5Ft11y+qD5c2bW22rVTzc2Ic3aZTtfAN5s+/q
HV6Px9Bv1kIla4D3wOo9kGjvEWH7c060J5cOTdLr8pME9hRiekdoqGS2hegLrJZQAv11js11whAT
+ULfVakG2F3ux6Xu9Tl3rT4Hu/HvWDHWroJsFNKyA5FklymvYSIaiEKkaTPjH6r5PQ2bTeY1u4l8
iLnB3TQTrtnWvJ74R359nsOcCrgYjBzGEeW5hP7HPJbF7RsDRG1Nxw7YWdNhgcjJeCGnfO3mq+Yk
q3I9ChqUyp1fCw3fV2lfPSpzJ+l2+OeflB5tQ7Phe579v1DTnlMTaAIEyS6R+Rz11GfVzhJqgyq9
0XIzGA1917pe0OjphrSotRqgWqnAN5FM9mR4nDtTXzdReNbS6trW3S4KUWaT6kiFfW2sAljHPy4P
LSQOIrx8tKkm67bfWQlhtY0Kut6cmPpHO9mNL1Mq95D+DeTXsFZTfsITvLAEeJ1HIFErUHGyb0X9
7OPpnmbnyO298R2aHxxIGBTigzJtzKpeyUiYN16oe2OY64jvSPQVp0AcuIDkNfLj6A7JauRoSLjV
mxr5UVSdsx5zPMepxsrPeieUp6+UVW+WG0cN1ibvuqdWn3deaD6LOX1GBUq3lmGhPxOZghaVHCeh
bwDMffxz5dXPJdkCnfm2mF9D5T6TmbQn2mjXzsw1E85ILjAjgPQi8MCiVVgMVv1orFFt0pU/KqLM
pgdDhqekHZ/DProgHoxrPc4+iF766JiDu059q4TzWmWdwuAnjTWPtlyZ43Aw3ejkMkgU3EXM885Z
NDxwL73VuX9NWycY43LrG+47EvV51s0jMuq3XmT7UbTzQtPuZgrZsLX+vDRExRy6hySW2xD6tBu8
LgBDaNZtgaEcbZilxOCI8OnL4dl0PJKjxDaGDFpiZA7NpRrJ18sfqMy05lWklEWSe6GiWLijfj2W
xTn0JSC8j54woODZm5Qqc12r9GD2OeqjDXOru9dkroOyEbCRvM8mr6dJw2M4OTT1c8sJu6KgGta+
ui2CgetjBy/me8TGQi9+XD4KnLUjYIL2YMpoiytkABjBbyD6zyok8g5zgdA55023+u1EdUgaFsE2
zta1HErheeUZ8jn0GHtYNYMMA7u13e87NB1CFyDeogDP0CuHnZsaz1OPx8nsD16jn/zKwZBmORvd
DPfo4UvKMd7CLnZ6akCuwyncetoMH+WcJ3p2NlAwB8/IVBrPzBj25FYMYFrjh2OFL41f7fA9EOuQ
7sxEfkELwLW0ay2LdkVWrYzE+a7MJWnpZ6kmRCrwnnjx0eOo48G8ieKGPM+guG+BVPo9Y2M0TQ4v
/v2Sz1csv4l/prTXVhquRgFgsnzw4TTfatvzViM8Z70IlPqoNm5W/KvdNlDdDACYOxtTe00g58+J
LH5kQeKK8t1A67C89m8TSmphy/QYCSujZHX2tE/R2pofbT4Ur4rboMtG+J9qxOiKJJjaQPaVvzY6
TV+1afbSTBjatdcKjAjdxwUwRPwBLrxDM2+zWn0VbkwXD16yioSPaJG6l9jikSyrY281Jyx/q8aO
Hm3+Ujzwx7IF4ZJ+i1KUBxlPMXzgH4vTjgLlygZWka393g68VqVeByIqTzNHE5/1g57HiLv5F8Xx
K3mTPmys+aVTELV5oOFdqSMNV7B+4vrdxbzKtQ9zWResf7VGZHI4LL4su2IPFYH7mTHc4jbddrMI
PM0OlrfN0nvyY9pz6ZQPflR+6i3uqeU3pr020uT+8sF8h8I9z7zwmt89kO7B1M8MIjIkItFSH9YB
fou1Kb2TBqcSjeapLvNjMn/xICw91sdy95Wxs29L/a7n1ZNr2quEOfwSfqHnKDCNSbyX3CTNTERn
m/JoqPRV1fLQLMB6DPILKnDEwt2v03rixEcbWzz3uQer5vx/hS4naK7qZu0irBUF1ya7TxQ967od
k2KV6PWXyptTXljEHzF0JR+9IV6m/M5K91/hYUxOGQABNzsrGcYMk6F14X1mnWRnq1biZME778pq
Ah52oPIU3gjuVetJr6ZLm3fQKF5hBXmjl6+aM94pYroNfqTtKNC32NSVMiWdu10HDIPtddqbs9Zv
qr6mnSaHcZIGfb2mQ2rOICRMIRGpHPtgRP7XAmyLVNX7vFblDpXotU27Dwi2HWQwBZC+8oZorSc0
OQUbUyWuEqsAOCuYe6xLf1rCQyDLOrCqJGkuHQub141FXMmoyEfJhwebgmYc5VOfdIg6inJj9p+n
snnJTDTvrtpjQvyxwnFbCLFlhk2AE/tF5BB/F/G8bXNKzFw/S7yNa5KfMWkk40VAwHqmdi8wPa1V
aT8rDv6JZr7JK7o3hjwYiUqe72rv6SjNhSFW6USn6mtN+8OfT5wNBwcFOxYKP1MHH5eQon9YpRQ2
+EvuxJJ+KQxWFDbWlQG6tkokwURT/CstdGcj+ZZ5+Ta5PWEOZrdPjPaxIPKXAJdnwyK+foyiPdQy
ZWGJDmOa+bmaOiDrdn4QEIfz7DyZtnhUeExWeu2BUfTUhdi/4Hd5ADGa8pb1+Sn16res0sSh1Ib3
psDZ3o+0OhgdzgbnBIam9NxSw3jzsFNatdV671nlw71Ji6s5mO+lG72E2MsY4DnE8WTYaRuZ/qWO
+jR5Gn0R/2nSCZY+hesbNSDe0Ks/VN1M0YfT2nRvyMMJNogeTImKDME4Kzt31dke/exgfhf4FnKz
Po1WAuHOHWrBHpXxcIYs3BWe89E5OT7JCqh1sLHpm7Q0ac1/80OP9b6pyS9mbksqkbmc/PMTSqnc
IBq+6f7Ubd2O2Tm7EmVjGpdqxjFstZjznChktjmBylRdeR5kOhzCKvdXy8lUl3DJVvfsOMgyWVS6
K4FnewPtGPJ/GT7Qe0CXZpRaGmUXUcQgQLq+QUFJg9nVLiE3L8shN84c10EqZpgzPpbe6WwQGpWe
bA1aTc/Aw2x/Tk/NAKA2OSM2Ud3+oENAeNKSXz3PT3jPT1GafOrK2zJqPxvsNOdqbPaJZ4NWRm/2
AHXrax5O58x8wAa9wybmM+Zy39njfrDyGVomUTT400PZoXFjOPF759lWBTlp2o/OC8aYdm9J+SI4
URRHfaQsDHrGHBRVEgyt3oCj1wfXLI71iO89Jl8IRXLHSryb21dPENuvtY0mjzvlEkb9n5dkx0kh
q/IrXqzcOptkvZTUMfRBEfktPlOcUJ1s9IDJnZFvye+RRAykcY5k6rububfs9Rj1m0VlFJN3C1ud
mr6v2gA07NdpJSVrCYQK93xz5/I57fsvMQsJqIOTQLYIPNXwR8+5I1Ei6FNjv5QhvRt+87QEsRAn
pWlrU43ENC7PlS/8r9TjfiqipwI9w/TzQ+5kB78Kj6OJ1460NUjjozE4hyy3rlOD0xf7O8knTCkm
KyKPOF+nQ/3cziMRXO6Z0LJo7WTeQCU5dmvNLW5F3MD4pv0z/mVE0LHcRXWqAcv2sEWwjrT36c/S
/Dm1e++RXOJcPTsjfz7nE4TAn5uCSDpAmQz36ZRJ6eEFP5IdBInjO89RzURyti7CHk/lZD+o2n00
zPyh84bnMfLfQ+L6acbac9JQOi0fr7mwLJJ6O/aKK1mch+WnJ68iWiUmAVdLMBS6oTU0m44pmknR
G0N1GXyjlZqf+ri+GgPJckQ1hfQjyku2zJqKYB79A5XeY5VUH7rvXSIDxlBr9f+LSyIg1knfPJRe
s1/6o4kq3Wb2LcL6Wa+BS0VdXENr2pP8dRzd6mw3CJ1U451vnnnny6tpIdi19Rzv9BZ2vDN4m0PS
3ALbHmqmOk22Mdq2fPBgo/dtIgntEX0fgGaaDyoaol2lp/FZhal7N0lUgs015te0pULGMKYfpMLT
vfUMLfohgQBjHSuss02jRu8txnnCwxIN5bVUHDZqqg9iqEhTkpNOVJO/dDvVVQA5y9p4dzjhV44U
18EySVZbiEpT/cUVSE/NpbDIAOylgUCkNpnJSOGtZ/ptcoLpkfrzvQkZuft1+vAY+pp7wbzPRAxg
ZpOGmJUGNTwRcbsUetaXHYZPY0F4WNXEHFT5ZB/zpE/+Nf4I+0HJsF7GaY6uh6DszEbmke5hRak6
7hXUB1Ob+BsAV54sMlNXJc3/bBenxieDKOminTaRqDXQZC//Jur6d/7CDMRz75hn4Q9ix7s/2vsK
pZW4u1pbVSOFURFGF18n86DKP9IxwSjn1eHKJGdJDvWX79qnpOMZxhcClBpPr43q5XbSps9e5XuS
8E4MJR5cWPbY9v6kV3/k1fhAYt/fInWzz+0VvzyVYk1Mgexe4DuiPdUdRWfPPDRW8Rum/FfAQZLt
7AJWOSPwbOx+Qi46q2PkEonuB0Mkk0HkutJ4wod/GFvnik0IMq3dYro/QwgN/1/p5BI9x0l4GSvy
WdtkVGffrvfuSFYd9Mxj5Kuzjiab1cOnPqgvjipv63TJDejgHEJCxdZiDpg2VTNdGAyWLAkyvk2Z
3kXvAnBMZkcWjxuAFTyGmj7sEFI/xtk6kUOCiREH0KazxmRDnlHQz1z0OBo/RZFeerCKtbQSBn2D
f4Okf4xSwcR+zEoyEuXRiSeoBJIGNqkmP1SIqS31/N9ShSOz/WZBwCnafLd9ynu/5F3IDZBAGuva
7QgT7Bs8tBzbKwcGPbCrpAAOqVE8nGa4U5gZO83rH21BJRAa5FQSecA3ahHqIW1xm6TOQICKF9D0
WOf5m9IikgTnyD+kbt6eqwrjjjWZiz2d/aZs5fsX1t1nN5ve45gWF1yu3tGZloYO9nfdNV1C8lXF
CJOR8oqV7IryZuxoP91D29qEatTFU5G13xJsDaL1Cql4QdrPcbmC1Nkz88MYVHoTzUV90MZs+DH1
Wd85c+TthlI3foeoLfxVHEJ06qZCyvBaRg05SGzV+MUtcQp955fVe1WRbofgS9XLutlVRZ7rqrCy
YsVtRD5PGG0ke152bma+GnS/r/rEY6hhQYkd43kw+r8CUZczr4yuVYcBpCq1F0ta+j83moofC5IA
0oSwe/LSpmrdUpnuXV1RAHnOPVYcl+NgE+ERG9NBEkK04t/h5NI6sn+y8NEqUoJ9VPZsMgujZCzH
jWDUFU+Smc1kIQ9rfFfDXAznBI3meXA8tfVKxzvrOcbnyJoayl9xnO2c7mnoiRX1mN5essZ7bKRB
rEMKxW1WOaZlkYREU5ZGCEzVXJKMQnkebJLy5iq88rJkDJ+np3KiVo9a9YvMw+xkrPwn/OHMplof
20M2Vs4fcfivvWxvGB5vNfAD+U45PIQkSUpXjDr8PnkJm4iUkJ5ao+vtIvCJJSfsCAWBPOBx1yel
S0fpPyU6MHrnyuhSyeoz76x/lucR0zrUoPY6KwgLt26erHT4UEAajh3tB2MuOD0o6OnKT5mczdVY
JQ9jheVejpjL8cwW296OyNNyOmYZmdOuR6XMmrQwfkdldNBkkTigCt/GSNgg1OWzlZvz2i9o7bEf
1eD8cXZhDG+dutG03n0X+ig26w/wFDuIlPp1MvLbEuqPbGI6p6Yy+5iG6cU0h5vrEiPltFn93hZp
dW4seO3Kjxixlcwxs+ZkgsofUNJuZu+lu7C2TjKuupCzHJ9GM8DlGKXIoFiBNoQ55WTgzs1RL3sA
b605D24qmDKJL0VXdRV6etU8cGstync1ONsKC+e/fmj+DNntSPeoiTbLb2ae0P4Z5Miq35mjgV5k
pPUkZYx7aSWYykVD+hTl3UPXmjeVc4mIAVUDi2O19p3y04ppc+2+f4ybnhi38q+P9D/gTS9AwSEX
Tmi/RTs/anl6qXNSQ5b/USQltSDlHElCj9Q9MMGuhV2Cg9oRS4aB2fFmOOXCAZGuRr3x6Rc94mLI
l+Hm/bwh6aY5WXEiNh4+qyad9n0EzUXCIl6UsKf421dRtdNV6xagFf49YR3tAY0pXjTZfO36nvHl
e7P22EGwHd3Ji90NCZVzv24UJxX9NMgdKTPtRocEPxUaRp6JdUZrD7LiVJY50wFlOz0WU8kWiwR/
Uedo1tmKyMXdzWNUP45Nmn/mrW4wcQPgZBqsu3rGnzdhufINDT88E6/yXdec/Jialfojbgu3bo+i
79L8kpV2t7W6ebbYjO3NDTB06xvZbexq2XDy+8TImr2Osy0cmKY5iXNsLVd/lXKSQPE46fma1XAE
9i53/RTqp8zykgcZReSh9GK+98lvyN8mh/nJzS8htf5HqJZ5jmdGJVzAoDcd/gQTCFg4ukl7avAf
XpbfoQgT0GIpR5L8COR5yxcjKH4logWvKCH0TMYoxQFVIAsis+HxLYjt4V6vkvKKh/1FyA67diZz
+LNSi7aSBVdzAAc/vlVIbyVE/lrmPucL2VPOP1Xr3jVWPYZGmC/vn07EVLUmvzJfpRwjpAAnI8us
8n4gKSTUIzJvEEW0AmDWaf36Szboc0ZEV+0S1nTrIQwgxIT+Vk2aitD1bLbbhTJ/0dOWUU0sppCZ
6Qj1hvsyJE6B7Q9v9ZToh1hhh6xmOde4w3V/n7JA4EB6gtwLwuGRdE0DOMkI/Q3mRu9IELQitKXV
z5Gc8Lr1sfs3jJ254NCT7XLvaeY/p2s4npOswtk20tT1hFBnZqLuzF0xF9SYf6cJw5cGAcVYCwPD
Pc6RIybNRyYQwn2EcaQ29YzYJrATO1vbxTOlvFEBpruVbwJG6X+kKOLBYOIn0KxqbiYLL8DJRgFM
adYxd46d2z9kDN2rStbbsgAOqcd5OkqiUFd8qv59nkPAVs7lPeZ293OsVfgw+GN1KNC+1mHYcb1b
Q62O5jhHRx1X3bc9RigFVqn2s164a3eW2KETL7xPqZNccLzORxM/2Mkqp4SwuX6K15kZo1KDVb5j
2yV22zB/+xpOc9Oyq2mf++GAQcElTznVNICxKQuXaLTuHZ8ieqBFF7nuXXaL+/WYXWKeoguGwZAW
y6vsrVvAXEps6SjmfjFdhOUQTuRSuB8tGzP545xPhPXH9dCQymvZ33LutEM1Nf49z6Xc8mGwCinr
HXHwhglIJqyM5CgE80j21+stkeDFmMOdZnn6JbVywppEKOBajXUcTELqDKE0JADfnAe4BJC0bQz7
dhVuwf2QIEi+JPSSpGPqRG56dtZ/e7KhnS90lxpHTS46qSy14rUOY81bUWqxJ2FKTfngDTIJD0MB
jQRZBt/UkmmEJR5U9tCXSa6uQ5OEgpRKR8X4Rm2fIVMJappo3kIgiQX1b6cQTRPVIcWGNWsGi2I4
HWnoUw9VjF3S0qlTpv/Kwnac4yBlGi7PYrYRyjLCD9fa7DtB2Pizus5oG/cQbHdt6pMOUhEl1XZI
XFXvdI7MTR11CM4hR1Mta3kXQjqvhaeV99LTsmffQpYBpCh3pZL2p97k1qpO03TXsjzqKoh6DiKJ
JlUKZrtWpKhbeCid95GovediJstOziFZMbJxvyrw52hVDl0tiOSYrX7XczESpmB46Sa1mjYQHh1q
WKdN+OCKrjhLPSZnpGMt5dpp3GkN87CsQPBTPCs463vQMQ40NaPbVJ6o30zLKZ5zGh/M9iXWM2ng
A8EacFaar0MpkhvTNlMZmANuCxx8DhEpko3ZYOxkgenDD4k13l+l2+UjYbakeVjSvlg+br68GbIV
4y4rqF1PX8ukalZOYzQ7Kw71V0wp044Pc8n/oMBvCwCZdUi6+wpfKXJC6nYcSv5fG/oEmaKnrgat
zS59i9/zoaJ7vVWOI6cg9YkGkySob61IODezZiMjNUj+6BukpuNglk8VhB/zYBeva1yBcWzxrORJ
4IJR7sjMMj4jzp5LVOJOdETVoqSSXvRpwxBtLMb4x9EmNb3T0fBj9FmK6Nq7aa5ML2bnaVjhjeJk
iMR5bDNJahLWyJ01AmmgN5F4QVHQHrJEs59ixTpVvdPzrc186bXOswTqPRmKXZWg7Nia1p41LHXZ
yi9xzY144/8cV/P/DUNFsgnuKf9ciYoEfgzQG+myj8riBw8MstVuBvk36IAqZi/uRDxnl+Wb3s6t
X3fQtTteBuLcU2fYJDpSqYPS4e69qMYpLUTR8DxiibNnWhsxUGxsIa7NDSF6AMxNY+1jBbzZ6OSk
2A0WTRNBYWvi7t3Es0FegV7L3ehG+U/CpbRlQS8qDjlXa8etiCtzMT5oGEkJGi1bzd90JpMt7CvW
pvGgyMI4Y4Zi2ggbywjGUdVArMsoWrx8cfdu+UN10zs3HvaeU0+3KZ7qfSYhM/ZeSqIeofSMEQ1J
bsI8htg4nbHqdsSojUGVRMlDmLTmHxEcGEnTxL57+hw9Eg3QYMms850YXQ3leFD9Xk4t4XUh3TNU
Ry81dic4c/9tWX1WbBuaYhu6cXCPcIjleXY7VN/aIRU9bZjCNVN/7EVC62YxjEuE/T1lY38glYty
XDBsZOWM+I+j89iOW1ei6BdxLZJgnHbOaqmVJ1yy7AsmMEd8/dt8I99gWx1AoFB1zj4Hx+mYD1cA
VbNU53tjhHrqMcS85zO+tzUH++JXnMJHXYbfKZrcRXNiPlJ6KqAwCs2MYZjcTdIa3q1OMfLzJQN6
6bW9EWnko5Md/jl9mJ8GwzIv6HHNz3T2QUFyBaXuK1JuBasEM/eOyNJ6Y7sq3CRymfeP0nubI69/
dUb9JpSZXRtj7Jhy+fm2ddOAThHw0U3cBO1rmAbMe4KyjzdQAsenYjKw7ljnpVahLTp+diFDWntE
wmBxG0kbQHXkCMzGAsDBnjWZL0XyLsxg20C+D4sKGngE4s/5rcuGG1eAco/UcyrpZcKdxu+OkdKQ
FIjcU9YaB5cszZ2ne+z7fs91ttjQf8TaI516w7raIZVk9BcKfhQ9Y6ftP22G+yxV+Ixt9pPK6bsn
7WF2R2vlanNlUCUQyYViC8vmYLprLcBv9Z65GeLmHsvk4jJ5Qh7NGfPAPwI2zVrzvK1t3z+EWX3y
jfa5ayI+Lhgks8FtsNllbf2nCuWd9Ee8eC1esmCdd+VvInBbVfF35ASELgx6E+PPYKvi8hQRY+AB
Q8GjuWm5m6oSjnQ+2Y+5ZTQeTRYWNflg0nbQWVhwMpJFUU/HktyI3ooRvOutSXCFZFHmLqHH826Q
ydmc5jOR67sU0Do+xHsTXKeE6IThTwHfWk/x3bJqVDjNxew/evXBFeWcJ+EmTZiBKv+kBaLCVNGK
B9KHZJdGcN3Pi5R4fDWmmYtGWdu7OW1xskBtXenGbY6NGzhPXApyQMiyD9ZzKarLpAkGyZi2DRSR
aGJ7GQdPuqhpzEjl5DtpG9autUy9oRcFrK31rb+u65T31KKqNculLMU4uhokZIWu6NJz3ubkOsBv
xQYMzwL8FT7pJqnnO+i69BC4QYu9J41eKs+suZUlSJuyCoyF6GekojzZq6qt2k/lktjQUe0ebdXN
13wsux/PoV2ci0w/a88ooU67DiEAJq2V2TDrm3RVdRkIV3qeQFehauvo1HQFAm3hldkb0ndAWp7W
b7FT9uiupvpJDl66x1gX7QzDqA8dEIxVXkAkbBYCROUKGzlskf5LVN7t6LvO66Alfi7tYLpHYuQI
EzhPNcoHB1Js76+YqX2b/sAmC7A72xmtRukxRK15ygj72AJ6EztiqZbsAFEeg6rvMEQ21h48rEHT
DjdS7MDSi8G+n70AuJDnK/fUyEKaWMnBlaeuHx7iPFe7QtD07sewenFHb+LpSKX7DdmAvBBb5c43
fXZrA45MMpAFcacd5181usMBUEmwpv+N2UN56G3CYuTc7srNCIMS6onv0VSZsASiVUWG6ce7NpUM
JksmcXsX/OqKsgpSiVN0K8PvvwabvpOB420bJCXOb3AmlPisLDidhrVm9hvvepUCkiTvdZUW9EBz
ox9hTuBpK6MmOwaigZGRe5LCJkkmjWh9wszQSa23wvTbI0Zp/0pMlfeZ9ir/KVj/O9UxBU0QdL+P
Ac0t3rH+jCB+44EuR6DWyVxtB238KZs8Y+dofy1oA5sUnzbsdxs1VN7eVRFY26pBEBuWVr2tDGbK
orf+0CVs16iE260WvjoGuYdApam8TYDY9QYMNz04k0msiJmY2J1V8YHlSjx31UhvlF322OUCTLTB
9EqFcXQ2ORZ/+tSs1/mMZAFlMpD0IHUrtMBAgiWam1XrtuY5cij1jCRHPjVX1XM55PZ703Fc2BFy
O5GYf82qKl5cuGtEw+Q+kR5DvC49x6TVbg6vTBHao8mgmPgALp+Dm5U723QM7g2AlXxZIYAM3X7X
z+OwMbHZXQQ+xo3sMRkOnCRnvP7I8TqslZYFqqWOnfHKas6ZzmREWmBBGk+tiNUvxDx1HwdRr+1J
ehQubrTP4n560UkGCGWU8WYqC6SUAv2UCqpiPTlUZiJuim1U+phmzcZ8lFOVYs/v6+GMwxKhGUm3
a5h5w75vCQvqekdsB8nM1u6tmf/BfF3Pnr7bWWb8Ddu83Y9J3V1acmF2zCjNW5Tm6Le5HZwBHKDQ
cZkehH3Y37jPOa82AuBtHDcoGnO+jMYa5LehiuJ96uRwA+RovZQVp4IvBHZaG/vErZsHZ4Pf1ngp
ojrYOCJGtReCyMNjguvDbShvKmM+Cnq5G6vW02nOkxKUK/KcQXafWdjVLkRfJi9JgOCQbzJytlaW
DVjqjKFcZbPIbnbXqWsetcWyS5b7pkoWFYrVrMOI4BwVjNR52JrKF8HXeh3nuP/XmC5rHRm4evdM
2r/d0AGIQXaxxklig9jUTQO3yrTfmHCLnezFj6CIO3WAfc/Y/HEGGcAJjALyIQi0fFsYFWYkFydO
kgSUDupQ1hHXFPS+lJW4JLbR0OzoKGEofpXdtPOkfc6C+Wf2eFsioJAtnN806N8dPqio7NcOoBpI
glvNbJtgr30dKbg/7n755zBIeBi9Q+J9l41Prmr1ReOFFi9yk7k239B7bFQUrtvyOpXDtgI8gIzf
zxKwODWusoGO33w1tIJeEG4w29CEEeeJ/hCYgNXM0ecF9OnziQdjeFp+FTOa4ASddGqLfg+oFGWq
UCdTJm9DnV9zieDKts0vSUxQHzmXhBOmhAykG3qkLspew9zm7bTJ4NyupGguFVt2Hw4PSB47ERYo
neVBx/lj5g9kWX+yHKrXsg3HVYvhvE4S1AEuDQKjuaNn0xNsqtFFFBSdYZSsabCsKadviWF/mTZ7
PlpfL22wouCNpdJl4ySIrP7NakGbjvyiydymVr6LQFxuDLN8MFZhZA3NoXegEV1r0a/t5Fp3wR40
Il2/8BGJHnlzdrQTGPktOhqw4W1LMF+Jm29ZQgnGVkslfwwIlZsQtbiM9G8ywOwPnfUE7ZiOAeKN
PsMmpjeWC2VLg07s2vdR3z0YTcw3PwzF4aBuqTVuLSd6twcmMTo7GI55qE15MpLwUE/4KIj/5rAY
HoT0DEd+df3+M+c7VrzaaEBqnyWA8JZ1J6n9UteEdRTiCvLPzjzvKAMQrP520Z/K/ij1tAGPi55q
0Uen/3nRHcnSBU0hwR4m8Eg0Kb5tr1hFuQvUtxnrszbpqy3gVUCH2JpggUHFWIUOb0KmWCeGrcag
uSzDxPQfUzrtMvGSw+1MWOGB1R6DOf0JlAlLm5p1ZEP8mMsfQzaryfrM6FCafLmkzFw8ggbAFSKe
lTR72HtcQ547xr3zoKDAsnOjThPJfWBtTIW48JN8/m9n6FVYo2YeB/y7NlEK6EJHRNl+uAUlvfXA
PXhxeg3wk9MtgYTsRiadw36xJVa7sEckkZbtW9DnD464bdkP2xqHjpblLRxqNBY1i2Nx3gfZDUcV
xXq2ZvLfpV+RYW3mejZBeHKVGOGNdfdxTN7jsSeZQfzFqHiE6vERVKnNPmOy+v2NiYaoRALOAzsG
4uDn/fOif4tHBKoaDF1e7lJj2ltSoBEgfWYSCzLJWI9x8JWN9XdZG6/Cmrvt2Hvvy4qk8YjDk986
C+tJAMOFsb4PvfRk9oF7rBFDNfn86P1HG3+YUCRWMb5lq+4+rCWBc4LrJlGOPQ31gmBp1RuxuIQE
JMRuyoU5iAkx3GgPmd3ow5afK/ZarDKTiTQVB4e/m3iMscXP52TEw0qyCgVaGD1DNTXOTmuT0CPC
pxaKUOCkLKk0JVLbeWszeZsH1DucArsiVYhu1a1a1mdtRBfuYdamcNhjJzFhGsOE1KTuMeyJ/25r
5Ksu95VlIdjae8r19EkE4MFZBD25AMRgdPUiFcoXoAfKH2yby2pI03HvDlCRQH3mur/Wro+WZmIy
WqF435RljP6yUYyNVF9+901oP1M+z4fY9grshUl7MeWgqN64mlkhtwrpQQ0Po0dHnVRp2vMLvBTO
Bg4YxOZirDhhHes9JnqGPNLemLe5LYHmATcnGBD5fun1b2B4LtC8T7aWsESbfT8DIxnECfkWJVrQ
0XHLJ5L+cFHTEKbtyC2HBT88qST/gJ4GZj5pi51K2QdVbFA/18/hjOdeAYHYCMwya4+58b6S7rVp
l7o9RpvAJ/4qe/wCRHRRt3TrpCx/Y2siP4IGIGtvGMMdnw3G5KHf+x3aQFt5z+Qnc6+DkE2EDCL7
WKYnrD8PYgxWBP49SkkWFWkAqDH+WQb6+aTOrpwrGBbtS+MB3QYUYjOg8FBXclMm/IDec9AhwdMe
EwMuqL2bGmsPZznROtMXE/k/nk9sYgQCg+S7slsHy+lYolpcEVHzr+fpFy5tutBY7FIWCuxwa0w1
G8Wwm+SInGjw6J/E7xAIjPWkUhZ08xXR8wcBdCpnxJk9EL2G/aDP/DOBB/vMiS/SjJ7o7Lxw0aR1
Ftjlps/kVU7eLqjbD53yiQ1zhxRmLLc1O0ZpFukWS/MvDJEL84qN5itsiDqhv3PKp5bep322KKWh
D32KjLJDmecxJISP9DB6YViJyIFAaVskV28cPkJtkqbUCZYQgYGpQrVu0FpMe6YHC+rFneAPsKtN
FkEEU9vKdRuEDxsYcpOSoxmGrdyW7BpwPEJO9GoixcmiMT3Lx/ImQPIviqbxdxbmmas5SzGHaEBp
Ox25LYIDKIO9PfTP0TBdFC+/aAhMQi29kcH4SDrjBbRMsnGiGW7DSB1rSHulHMB4Br7OsESfX7j0
V9jzJFBnLsk47gs6aGFE6kSDIIOEInDzKTbadasdHPHDa+/TRS3YfIYBiFboPbkZcyaggzzZ5QBk
TnLrqJrXqgLbqqXxGtQIylyUEoMciWPJht/EY9JvWuGWHD2iUzyItZGqr3RGQYvOCGrrKNk7hvVM
ROBbvHCvOO72cYU4WFn1GoplxySqvwpk7J7Jhahuxt0E6ksYxqfTz0jPO3+fc4TG3G2agT6GLdBU
1xITR5vdTXoxih0uJe2d9M09HVSCR8s3RkcHpy9+g6A/+9zDBytcSj22AO7vYu22fobu0TmzahVZ
f8VdoeZYj3qsr0Ez2tuhxuXe2lZDZ1DM22DRGgah/ByM+TYXAWMp/a+yuRBOWqtbjWrQoT7McEWS
engnth2WSYO5i+Oj8tIfkhXa7x6191mW81dDuOqdDruPa9K62V53T1XjnRxRh18qGaNXu3DANIUS
6aZEtwMonHcUUSA5dgwNIEKd2wcdWsf4Hs1gu3smc4GD8cVAGsRw2eoTBKph8DJLIrk0Rp6tH/TW
qiZ8DHoyN/IYCnhzdZVX75i4lADc+ROEsp5yJwXl5BA+KWoeTH3OLUDUNUq1VRjjalIO49ACs00Q
LMQ7yjeax7WNLhBE4nJ6MM1DEAN4Z7C7daRH0MiBAq5h2reBMdk24hshs3ONoGbLhTBekYTKaMMr
xM7Jwv+QXPpr6YiCkcB8oT/xJrVJnpEueEcunhDIEZ8l7oGmE+8NCIREtj0Kc/U3SsY/bEjx3Y3t
F68O34mCfaEPffA8W+x0CBx7iMUjjizQANamDsVzDpmFkcbBqUNwpah3Z0SFnYyMVU6o0R4EvHEt
7H7Ch4Xm2sIUwOoc6uROd6PfNFOBToJhgw0SnxgWWsSh3Gs+dhGioU9Ra61dN/hGP/8auO2zmr2P
pfkrSWhUUOKxZsPwTFV2VTTP60SfEl6bK8bXIRnMFSQQwljMZOFPWPfZWdBfYfdRZKGk2YaUqhs5
8FL6oiJL92CH6MIXcBIGvDQBQviiTE4iEtTi8Rs9BQ9f7GxuOzPwYSgVL/bsAqMw4FN0Zs+AA/AS
X6x6wB0vYFpNjKZLntYmPkSTc6zahGtDMG/Nzim29LyfE6t+Ro8cHMNhBPZSgy0BgsJ3lPwmOvou
Qve7DlCL1/V1rIq7Mw0X6aHwc4b8ILX18AO7/xGJ8wpJb7voSN2g6o50CrkVBLdBzS9jQ5qtRbyd
mI0/TdQOz6EI5GY0sluVNc9+7oPcN7g1kb6SGs9pbo6rhBlsmOXcP0mz3Guw/44x3jLXrA6tzZgr
+f9vmknsdGXaHNm6uRIkB29IkCb3CLSEbsuNqoP0MPULjDtnTlrJaUuUA82jvmVAOmF/Iiu479/9
OGkBJPpg14t3aww/EGJt5zJ6K2skg+zr755Qd2QApzaWxz6drujWz7MOb0wKfkTJw9EPzk6r+QNh
yx+T9saO6fyNpt4Ga7fLrCqFhoMoL8isbQbiVjvuKeZW26KtTQqKGDrijHXXTiigrnErTch2cZfW
hiWs16al3qoJRw31psjccMm73mPDLzazl5J/Rs6R7Ur0YyazGKn9V0yM//mCWl5Ea1bcyc8R4UOh
uxupx1XYgBY4Mc6iCx+DHDCZrXptxiTe+STl6WROTLd1kO3CmLt02F/p0V3DLD4GtuZ6jwBY9jP0
MYc0KDn8pSsDaSF5OE52RljyHWNd2pRN8VlP8J+4BShVwkKxa6Z5AlwtRwQYjP/MkvyrVZh783oy
0e5XLlh5T/nmQc4dAQm6cw+dsyTaexbUGwKkEF/lBQ2Fgd59HjJrKktjZ+O/2DGORFhECXsrjcIE
cBJBpvOipS8lzBn1A7PgZDRrMLGFzVW55mMvkA0dvf9fU1M/YADH+OrTzgDgSpBzKDLCsX9GBqZu
TNkllqlGNTvfk+1hyPwULxQMvvUYJeafxi2xjvWx4d053YvPosh8xBeo4npCyRHTLICmsiQGOXXc
dj1lobPDHAlIlRiXie+FY6HSDsz5KOrXaLJRTYqM/pYLl9uz/D5fx6hctlloxre4nSw6f539UieN
sY/7BKa4N/lHdwAgr2bqw3gI/NMYdSiGSjO/mPB/Dmw3Yht5IVqnQZd7tB1qi5DVvejCgFHiCIql
cZlEGID6SXv1d7qIAbA7TdNu+Osr4nsDHIyunZyJyhk3ZHjQnmgnF9NHXH5WXc3eB3KbWro3Tm46
E7bckaaxRDXv3UaCe/YDQENerzxmlnrYGx7jXgDmKA6ZTO/iItb3suPJ6w2JIjR0jedOsCfRumlY
T1a3DWGpbVXNZGyw6KEzhYi3thgI5hRs1GIELWKluYe9zKlBvTTp01gPf22wBayu1Dt40oicTQvh
8uEtBIUa6sHKoHO37ed8OFeOHVyUMSK8yIPiadLFso07NDViHVRAzkGtrrimpJ+T1wZ79ppuP6eh
3vZINmHnM+mzUs5Sv4nyvTTDfy7n0eLYLXgsfdgc6MFn+CHxj8NsYlU14mJGAgAasyyeppIhxBRt
s2Xc1YVcgN2jomNmsN1BkLyqoP3tuBGhCQj/E7KCv+o1By/0vroxPXVjdkoEyeY0RXeCPlqoGqic
cXtHNbF1R1S68CuIe7Sw1ER28qmazlkVUbsNQDRmhn13+vqvths8zjgaVuNiTqyixSQDcY9ljGcE
sJ9puucMbA7y3YSs9v5LoBVeDF2bJtHOyRx8arq+f5v7fkKBTFqNEV9Kf8m4qRh18VkgWd3kM67+
xZBRwu1FfX+CL75pXOdjqtP1aOlHYpcQB+K9TaBF3TOtdZtX6M7/ehdtVFxzBe2WqkTJizeHl4ys
UKsyrmO6tBHVRVjRsa3KP3E71mgn1WlO0vuU0hVtvBdYTU9jb321enrpBw97P5fSjGClLvHGldsa
P4sxxZ+Th003KBblU6adJ79y0cpkXx3OvM4I9k5b32x6djXYGbKi4ssMcYmzEbtgAgI8rp9dT9yq
wcK7bmefbcbgCAAUDMMLvcBXEy6wP9r+ys7jvXbH05jBEDB1yXDRaI6yES92Ye98nV2Xf3cT7pM2
6PtslHSS5qsMCE5BXf0n79ud9Men0DSvXtWwDKqvemGcdGp6D9RwKcM2XOKPTCDrRbhnGkJPrMMj
2esTOrcTohKGzcM3TpFdkasjEptb7Zl7gdx4FwrF+Fk9Iet+smlveYiK0IrBzyll+uwk3r2t9d36
v/FlvBHe2ZzbtA+56BoXylG8xTV9uP+zPJIaGVGDjN/JvVftkvvBg8fsiRxCZk7o6aK6e8g5879p
vjCLirP8OqLTCnqwblHtfVmldbSLGTyURbWywiEVvHrYcnhxELa18m4t4zkSRySct5RzzyrK/3+0
PYJBx86BjcCMGgmijBNqHDXOTMZ8DaSgg9smKLsprTvmrrTMrZxRrHTCZ5sOGkGt5Iz7KZnhMGBd
o8BCiqnWUxNyF4MSRZLag+CyP6M7oAHUjd+QTB6gMkn19iK240XIUpliZ1F/QInfjAnRYGGuPofS
X9vBsM8hiiz0rADvrVv9GdHLwXyGmCu79dJpztrAvgy2CdWfrNylsdBIM1u7zjztuwk0BSbYhM7m
4MzbAiplQ12DeZNIDVq5QMihvp4YMXyFkwGnCidylW05YHapAH4dIaeJxMkis525+qkzCB+ZHbHq
afLkjL7OtbS2zRB/ECe9nsEccCZwJPTc+qwlVfytr3SAaZvZrOVm/yZWc8RG3FlgyHJFa6YUr8oC
T6vm4rDYIdTkId2Pl9yTOoHTMJIMpAbKB6ooLgLGUm2axZet0rvLqBgDJtMrF2FhkzEmi3x1LWO8
Qbo7DfBtqKo10NwcooZwMBlF1aXBNqOn5Nct1XnpkejZvmIWef7/IBlc7la0/pMZksctsaWEQ5Ps
EV3vdMTZWdPVbGy9MSO03l3CzZ/WkFuBOAAYs44szAmOHT3CfN66lX5q1ACHM5+gIS4iZX0rhdyg
KvzWaF9EjlddYRgYKBRy9V4M+Wl5XXEUg/95p3l95QjZBHn2FiHWlxPkLiegigPlz39PXWoD07ln
agn8pdMfhPtAdbdsKG7SDrjzAo4w0qNZLrfVecuJtq0d7Kw0rP7PpbGyTWf6VOpk5yLwicxLZnXQ
dwyZEdjRbFKsELUIycll9pvGycbWEcLI4CAz/+ByVZJIwcl3XfTo3nMwmKc6C54r19phKELtagts
EU73XNlE16fWuSVAVHfxMY9sZm5kGQJeHp/QtMCKyIO1o7glxuH8kaYTbV43OPsowFZz5bwX+H5W
s8I2Kea1hX17WaH4DdY9r38EWWiWOG1Y2dGot7l8LznoBtvd2jy2XHQRBKv33MFOmqGGsZocYnyw
96zAOQRdDAbQaRAlYHyJKb/MShyBQt1jQLBjG3wNqIG4374SELVE3rMlEyI/eR8gjJ88Vf2Fgoex
mOW+PCrK9nCuk5Ad4bMhhWlQpX4yk2UfC/RONYb6i6vN4PfiA0sTdLAVjXlvIlkSbmdG9SCcTd3R
9iO/hNaMCv82ZsuUPflXkChJF89b48c/KhPUL7P9aGVVIGwrl95sIJ57p32xGnFu8BzSNkHb3mRM
8PUlbCpnl7Aomq58pWW2c0IqJV1i7nCQCwFEW49d8hE4uLH8wT2hmALDjZKCi0bFLWJ8ixzuqtSL
DlsPMJauOTKJ25lj8YEIAoBXSgjyGKU/k5+wnDpyzhhIsrmj1K/z5AEj4aCIdgUuFrxFcX2xCBPJ
fOVBie9+/H7AzAzVfSssybucin9tOLvk74zxphAZ7nCM6bsxHJ/rgg4L5dFyxPIU1z/Q9y62mt8y
07sHLm1b+sE5zHM+c9cq38IuuoxaffWuOa0WD/AkY1JCnKeQBlUXWC9t65EpH3rHqisWKtNEbjty
MmO4A7J5KZv2b0lj1OD0XBFW/SiX4EkjuKnU35eak7TK7We37p7CKv6c6MEePGTzdzoULhpf6Jqh
wELu0/ac2PFUzcBBzTdj1Gg1Il/QTUYJVpQ/0k/3ec2gEfotYnD8k3SEy8I6hjUw9aAI3zpE2yvP
X7KRWrN6toMkukkDjyS3/uk6VFygOuVubAREI7IXVlxBWelHG4qINQPrQ+lIlChIOgZaGMAwksk5
+EsZODaFRG3pM2MjjelCb9ze52McvzD70ZT7gZs9gapy6SYDXip8MX9ysSWxI+7k+LBHmzbsoKCd
VFUKvQMOLzNXYyRJ0G2vZqO/ag/F6jRlAsoAZxiRVEcWBRCj6pMi32b6YRu7aaQHazBhC8JsH/vz
V19XyGDH8ZX5xpvhxxL0CzTUgeteNfpcF6WBDsi75SSmroyu+GM7/mYwBU2I9mkIEyapeCwE12ra
OLekqq9VS1KC199CmisrysCD3Q/PKHDLdY+FwW/GYtMgqaAk+Zu1eFap8FBCvXRKnQxQ/9iLYu/R
OQYftbJn8aLRFJyRbs0Lbcp5qySE8Ib+y6Hnvf5zSpexVp+GjNpRU6L3dxFdcc9MoUcrd49bvfgO
iET48BQVC6153FsfpRow0rQxjcycqFOMN97fWsqXAtYAyMk/HiQw5THpTaY7AqOFKDVdyQd9x977
QujoSwMhQEakDVpl8OS1lkUmQM+1HpjrE71J697PJBEl5aJuQ4Nbj0PAkzUj2+AvQ5t/7LVxIKKT
Fh4523Xa7qwG2r9AVYNWgylXWNKfaA+BHq81BbjBLYtr4MCdleEuueQcQcUArUJ0R4dSpbWbX2wZ
hNpUB2lkl5HrPhf8S7AQREo0UaqjvpE9VJkREdZlrLOWaQu1Eh6h6eBGVvQSYWbibkG2j1eeS1v7
+7lKd8GAIC8PRbqxyR6MK/fUqTb+dTR58vZcP2wSp5NmaYfQT+64vGxKZqwI6oPylz3knYkH4iJL
6PPcIPWZi3zYAQ2OLCql6pS0M9ClAkBikx9LNwwxMhQVmtnGyN4X8ARzMBSTA+vCTBM4KZjX4BKj
mnaAclPoJQPZM9T/8BS3Yp6/HLe8sL0dQvK/YXIdfZ3ehzzZpX3/hHNq48f2cAKbXUN3hR+U5O42
JW9+AxXFWNGSiDnumZdwq7e5clBFHKyJca87zfdW0nNKcwTajFeYwbSOxNU9oMO4JtN1dMrsNS5S
Zlfe8KsR+RzoRy0d4/LJjLqj3TV/ZZs8gpqqBFnMLkfkn/GTQ6c5Dr56ZqB7nBVqgnHI2u+AHD1q
R6h0I6Pdwd7gaHhqnSUaLqErF1xKJ/3sjfLqjgmfp7eLcvHpqvYxL/yfiK0e5MEmG6cnRxoHcA5n
sHR7vx3O7ZQdaPa+dhKlHjSnHLbaQsge20U0mlAwl+zTS5uuTN+4neP1CtZagefoSL+zKMpVteQO
MEsbemBB3UWX5bbxaNBlzRupKhsr9f+zhIv0W1+MFq9VkjFNS7MCLQZBFrgZiRkhLUPFBGO0nPbC
ZBE4mwHZeSkW/k7h4HfFyolC1v1XW924pM8SuITMaYVxb+TCGiwOx8onpKq+J7xC20Pf66PVnSaa
qkUzrnxAxNoGS5sAVg1DGPFRP/7WdfWETsrbaAzITTvuiXqgJFpaW1Uqt15ADTuOfCrGuAev/LHo
ZKa5vVVOp9a1120nB01QjEN8JSb70BC3kRnZwdS0MutFwqAPg42D0V0YJrLGN1EAnKsY57aJwYxD
OJeaRbkwszeBCQ0sxCfBZH89w/xWjPPEKM9M0vbWgoPPcUvtcXCQ3VABuACiTADLskN4DWJVKk9U
MO0TdGwy0fwp2KYEEeKwXIl+IKcoCf5D2kONPsc4a2t9GQQt2EbUzLVz6z5xZ0p1O2KTBSmSucYx
9pvlgxefdQeFxeLtxf12dCAZAY1PXagFtqZYij5ne7wJF4/R8po83qqu8OXHBvwk+84q7leItIAZ
qRDjpmrBIdA9N6LmVRPKubdlBAtHtsypFB+bnP6r8TQ2jbtvehLqsOhBoj6gK97GZvgHD9EHGzc6
uoHTskIQVQUAPuTwJnzryW+mt4rJlTtNn2XG0VWEHwHGM1jxj7zhDjk61LB2jWWqTWv9Ek+gbOax
Q9aj6/7XBIL9pZQIT/lgy501hz9+0f6WKP+4ELGlDX121E55JsOHDyPd4abFB+s/WbyzzNb3GXRe
apj0ZIff5d2kTEOLVuMlL655HR9LP+Mo0vKemM0Eo74/L1/ljFqr0P8PB2f12tdK6X3IwxiaPjah
9gVwIDMuY5eZy7BMRKTWyaOOlmgkw3RArnYfEOs/AYpdaAORS6Gmg+zdc0Mck62SresY71Kk++WB
GEMEOex6qBGuXqE/ofzyFPX2PpxC9C7WbV7WFqsuRwUXUGeotvyYlttFXQacGSR/Gok+MIhDWRts
mg6O6qMGAZsoRJvXAOP/WBLoUIhvgGpne3DuRX/seXTUET0nQhQiYptkjUF/XVuPaeSlJsdlETsW
4mxzvpWMMJz/0urRpsk5owOacg/NQLIEUcWKQtHFz44E+AzXpvhAbIuLkR/OaygwwQ23JDoswvaA
igx/JSNz/4Zuf12gIstouyQ8NF7HDscM1kWwQCnNNpc98zKbgiEtNrxuZxnq6LTztqq/MoTjIwID
33ofvY/W+eXnWVW1m0daw7xWHlu61RAfUMLQe/EupBBsnZTwYLQQ/AkXpLafQpOhO+2LZD24JhqI
YZ2YCr7dgxfsRbcW0ARelopOpEuCIPEonlzzdnihOPJ6bm7d8FeWHxkYPn4p4fjwB/VkIYLEF+dB
1PVf5uIvLz1HqMXsGopNsGhw1q41rTRvduZiHNARrYtd77f/wMbb+B+Lo4UBalngPVGAQsprvNz6
/GNRpHsBODmpyc9073FI6z75dXCO4SBjsy77Y8E+tvyNhoFJq/F+ZHQIsb9O9jGRPjemGBEUF1vr
8T+WzmurcWVbw0+kMZTDrXMCbJKBGw0aeilnldLTn2/2Ple9Fhhblqpqpj9wFyYY5zFOWEP24JEk
8tcRq7bghOYX3FFUNGG3f4zltGlVjTPp34VxiV94qxmpNXf8DJjxTjMH0v8eGItGL+y9PBRFyGJJ
Arl9XshKGvcbm06fG1Ec5RDiDxpyfw01MHn0UfpWmstffmo25qPFNEDZ2WEBs2YKbwv7dP8ydr+i
OuUiZOMQ711qtBmtYd/CSFJasfNJ7owspqC+GwDIEPCUz2E3sHoLJLTBH6wGz1xNGToLM7M1phjc
BTzD9n41w3R4GaefuEQRt3Q3rEFteG4LWieyAPHT0XdpBUGk3zVQMPAa2fB1Q9MG9VjQQn6znDcH
XJrbfvsorRmkH4P2kUYMCc1Ds7yNaFOCojvGKIn0FeIy5sVDvtjOSa8wxfv/Cx2mXRr/YdXPHNDo
X2hBICotNASomFzkI9Css9x3xsDyF7aymFGA7sQIBYXKE9e8eOmr7YcHGFeIVxwdLTkveKqTEEg8
amJrbwD/5UMFtgrFB48M7JWi+IUPa3uf1hOia4xi+du+A0tK/m3GMAuMamO33ymzItY01ydPnbYW
bN3iaHBQMHu/tLBPcB47aN50KhtMFjtKCsHlKARwzPlP4CIqHEGCD37ZU305f3U0wrP0zq3Nlu7Q
GOnGULNcYTTpx8x4jlkbnl9vGYpsZav2Q3Cy83vaPbI6uQrUzR64ANlusnjHZ1yezvyAcfu6ZntN
HAe+HtPGe62QiOUvElSThvFOtks16m9j5a5YWNw4k3y3RAqgwoRjuWLWAg+6nleL+woGZ1gwIvYQ
ZgOVvdg7dnnOccnZ0Ng/8uGDgI9EU4PPncrfDoUeUAII7OrnHFXL1uyecm4I4+I7TwMMzdaCeMYi
T7570CiVh8SX8RQUL1x7DCUHA9Pt4oZHLym7R3Rk9sypmxX3hVKd5l7vPlVp9o2vHmOliAoTH493
cGrHGQydnMYw+k7Un8Tj5XO23AO3MrP0Syn1ZUFjOkST3IrCDwYmbaIeazC8sbZsnMI58iy4W3Ni
nCLgjiHndaLyDS1g6PCKwvmdLz9za0f/A1+a1URxyhhrB7R6M4e3Fg/WYYgPEZFEp6k4oms7T+SA
bLmy/kFyb4V/8DYwiSA8N+jDNsKaPfdKZQ/K+pSnMPTFyTexeSZxS7r4Glf4zJUasxq+nF6f5XDv
WwAU4KH7Rkdl19prjnm0p/Ipmi05GDXVvzP6B0KX0LCGLBVlW+VUGxYJshVb0zli+4gTR/HNk/8n
baaOY9J7IIzROGQXDRz48aupO68uP+FSvVoc9YoPvkTC9fCaoEXOFBSr53aoHLnnifooBr47UhNV
GG56/S5DpziZsm0S3KME82mFEdFCdwMkwZ5ONM2yEK1LhFYj5BUllZX9UCEmxEJtzOo6+IiGAqaS
sAITd233OyJOFoBSdIEAmkxv+13N5KomfEzDC+OAS9LlK627Y0kk50RxdH1n65FGWPHjgIJGC0K1
tAKxLjrzW1kw+Muv0Ddih25s9z0nge8FXgypM0+rH405T0sD2jPUnrUBfMcvXmaIIhxkcWzsUe3b
hKFH6ttssOTaWFrws0Q2/lU0bEqygyQvDkZT3+QFlWpWnLiunu0zYNzhUwaTzYfkSvl4ZJJ8UC1C
nUb1YFMZEDkn6MsSJ7hSg+LBR69jEMA1PlKjYrKQuct/6DKdk7xEhtDVdpzVRWK8mWF/dyr9jFz5
a2Vm99man7lVRmispzb8lK2hZpJpttrElCsqmydluK9oL637+kk1bCmmtZLHcGcLHewIf40MC1Ms
clc9JcvvX9BHfyS0Lx4UFI0xJKKojXmk4YjqbLHOF/Gg/ouVFRZ5zFq1C3YIh4QAPbnQ/x4Hf9kO
6WWYT82AdFxr7Bp11GvjJotEoW4FmhIJPaJ2t8LG5cAtkBg9Umlp9U12ztJ80HhCPgD95AEMQpo5
BwPnooqeYp6ZRy1cNibsC1vhP+1zvszzfFJL+58NFnodt+0Ppl6HNvefjd55NLv5HAXaBv10zFZR
QfHG7psx1GM21X/qEEHkCmfTxtSvSOoNVBMwlchKJ/zU7RRmdjiPvATFryGZQVk5F9PEiBQHppM2
Zx96EB310DlVg/mWueZTHHrOysqQWLGL4+jOZ/S+j0tfHYMiueOZuMfD5wDj/5og01EG2Q8dW56V
YX0UZXdGIHzfhuHR4gSgZ7aPEftYwXpaT372ZNgFX4pWsBMg/VIK2o7F0dnI+znz9GfU2Tm2vYuG
BU+NeO/ZC2s5NHeo5G1aQ528JprQQ0LhgnCYT41B9YR55Rho08qL69/CK86O1r5OBdZAvt38GbkV
aaJvrR5v7aR7apqCdsPwoE/psNbMfk8j86jjmu42xj4StiRsn+esBJdYzv5hKYyXHJVmSS5HMHAM
eg5QmPcW67dQMGopkN1yfHTabw2X6MS8srd18yHU31rOTbasHMcxhxak8j5kav5uNB86u6bS6RPv
rL558AAR4cIERpNT9cGowJM9kCpLTtMNv3q2bAmCA0vL55xn4MHp8waMZq9jVmD/0MNZlQAeS5oc
Tf/gh79xfyfyEf9kx8wMknRk4PvshjUpYzhxoIMcEnxZTOzF68+b4mcOzoLUlBOYzhyzgcfC+q5R
jcnbGMbWU5fdJMaw4CV0aJX6WuLXjA/mXTmJZanFdE9BKO2W4SPKFqlypDvYESqn8RPqDEMvhpKp
WkeGux+xAzCmDy5U7g5HoeehoI9qnmTWXLjWv3Z0eBpQOtWHDSU7BQ2eI9EL/Hq9dMzxzSM5Bi4F
ZPa6np+dllSyeJ8QlLFscsd4eXDJLCa6CpzOlQnNremYwOgHOW0xGtsY/XsJQmZ2fjm0G4/LZJPK
nUlwYqZRetEYOvDc6EjRUSLOktDxzgMRVaYeC8h/bQHBq8NKARZA4mCbJ/n8EeLiMHGyBveSMsm0
QEnwHlxGyPDH7G5B1iPv8M5m3QTRsuf+lVht9P9hLQUITMqrwf9wSO7DAo0XzH4kzcw7JL05WAv3
j4Q1CgYWDy8FarwqiwgaEDelCTeReeWZEELBTEP1IPI/edQbSRqj5PPzv/eWvE3+bgEyXU3g4SmN
TPedu8mrg/xHxYCTSL0UTwkR3XWqflgYVspE0jwWGUa1LjPGR5YARHbZW3L6m+aB9v6ZB9Mbdxkm
NRSQTULU4pv4SOQp7SNzsp1fXI3iv4DMnPeM45eFmTyQgBVdMnxdjYPJqixQtmUV+MPCYXIZiFsh
STjk871KH9gSVM2Njr6QSSMxfmWbpB2y/qgCg6U9ML/a+KiejpiBjRk85RIKBdoZA0SV9KrRxeYa
JS2k3XlI8v4kWWlRpo/TmG698LfSEUHDOQKoUzTWDwo7WdbAAffKx6YXCX+8WMEZECqq5TlLWWzu
3dQjWHXztJFjwoKrIuOyTRw7B76k4TIDZQOopDuJDzzA5jM1b5g9Sv2CBOIaralt5jx5bvApxeFU
oF+gxeIMDongdfTuzJ4QVyju2Ejm+6Ky1r3/L/7JvtLR4NV9bRV7IH7LGXQ115bO6bucGKD/16n3
x1b+I0Uu42u4K/VTyiFQyFLnQJjy7wgV+zYqTpkExba4I/YDHo9ZHCsxfaD0CHrzIXDNXcq31ZoQ
zgwp0xiuWfFBHwDrQ5rCGOGcZKspPCTxn1Getf8uls6I5LN2Im8tJWHsl9syUasgc+FsFS8GXTZ0
aa6M1wFzcThl26b5dw8Cbn+ISKLhk4UcWyYBKyn4TYoZuBhLYd+Ucm8SJox+evDy+ACI4BTzTWgw
SD7reB5CIwysyR3FsNuZzjaSnCDyHqcUxHxi7miBbTyuKm2OPFH2IYeWFNWcLHK8h0O4lv8dyWky
CopAnSZkV7kKXo2u2UY+LZvcNbUH3xHi9b91iDTepg/qbUL6ktB7kINfTl2Vdcd/YsL6rrJ/jLJb
L4SxGC8BTplC//+VLEuPBcUiD1p9y7HMk5YNPYWbhjLX5l/2aYy8rwkQomMKMljOY9BLyyjgLsiL
ajrXC4cEP2JvLCRsxHKUEIDGkr12dALdrD+Ew7PUAD47EQmOK7kSn8PzrhJwhMWLHL4la6Q17hm7
K2H7yGLP9CfOHm6ULFRe7VomMAmhhHz26q9DV0U2r25icIRVR5WI9MGupsUlJadk6jRH5RZyHLrh
L2txHu7W8CaRrUUsPCaJ5mAL4cNzQUnH3JlE/V9bJP+cR5IMUYA3XqRTiDktah7vVTRCF0FDL2/f
FmZZPS12EMjSCjCojSUG+uhmcMmyfFMZcwN64tI5zLhqnhzWCTyladu2ILyT5EGeUpt7B/k3L7NN
5sDc+DAgAkpzRZ4vEZ8KjTZH+41s8zqoUR2k4eECkVRHaXLknHQ6bgFyCFrO0aqsHSj5bTx8La6H
4Bp8L4oIwkKiXlFDBgniHaYRd24EZ1MaeBLzaoI6CFYqhRyJgpvr9/ucJyE3hC/S2J/KhC7BGR1k
j3H2If8lFQr65KS4j3JLQvd5IkhLwODLSuieSXFZE/8Gd6WzZuW55Qs1vuU+TB6/Un+ZEu2Nqns0
yIS0LJZlSYyV1SCX25KbT2bCHDTd8pw4SbWRZhqbdSAxTnveCM0u5G7l4KDbFgH0tx5sdhObigal
h/pnON86hOr5HqyHKv5e0NIZbX1jEClJBZihAAPfUahn2U4unxVYxvmj7bwVXrDiOZa06ZoU4LDE
vjbbSodGnp+sUYkE0mSjEcgrpYkni5iVDclkS7PxX0QSuC7PyqV8VrF2ll4hl2JRkg5VvqEfxUSC
nNRam5qFNj77hViQmNg83IP4nbf+/wRMBaV0ojo8hhweGAk6WK9DAmLSA4xNdiP5BFW8zduEKMx0
6V2CAdMGsDnXtkLmiZPKzEvIVD8+rmYZYZqY6qOGKUkG1lYH7ptDcUft0rNtpNtU0zJTR3vg3I72
IqqAzP81MF2GfnDYSK1ZWjiOSoNKAivn7IVwQ5M06/BeKba1C/6Kd5e4Ck9lxWAdagfSyNx/iU9W
aMyvcjbyAOEQGxscpvHuya1PPyfTccMGv/Mif7DMaQHZX5avHZoTyLsEAE+HrW6Z6yBSV2s0n/wO
Nr/grB2fqBF0lY9wC/k4JJAK24dVqhJYpKCu/Bp8VO8hJeHDTnFyFJ3CJH4dKCm8vLyOQTYApvTT
l9l153ffHErMEb3qETfR7uC2zRPJIU2gpL+pIuLoTUgXmnmHAvU2zYqHuaWtImQJ5PWYSjkvRZ4c
RxA7q6FkMiMJnCyoyelOCxKPnCTuon26VMGd2b9ltceNENM4c1/THRragswHEFwyzjQwELcMzXHj
2Xit4TJVRTQG4+U510s4C+j/OFF/lcb8yPzAmLQ9h9tVIUPmDt2D7DYpHMHf/2dQhMiQ8X+vn09G
mj3p2vgKgQkBI9W+B0HwOfgwmly6/HH7I4WWZoRnN01OAPNpJFj7qc8uUeO9lehirHXnUe+MC0r5
x4mu5uRiwDA1R4emA9jDx8irPmt7vAddfIrSYSOpvxQtOYmW73XXdkYPoZ+0E0ITe/nhXBu4BbnG
S5zQDGrd7hoze5HTiHT47HI8u9htPzN8vmk6PRaOBaB4CKvGVQN0ZUpXho58RZa1xXrOEYmHDgMV
ME4QJ6ay4RNcRNMW0LW49ewnnzFgOU5oxUfO69g0T32Aee2S35BdO8ljrcYFbKktKoPDQ20Uj4xt
HvHkxkZoOFrDlOzDSIcF0ZDMOrawIZ3UfiAETZvebc1bVhRPQ9UhSFFQNM/Z4N8yzah/IjSwYdlr
dDnpySF9mFHIxnTbc6TcUPhGVSo3tO0YI2Kl5RXkQfu9S9KXkdxDB0AFVQb+ZjJhskmTAjLDY9GR
uEnTcWpLQA80W2YKuN43D3WOO2fGk5RYWXkmOKWwfv5XphmTrJV12CHtRI71LEFPDQFNsoEKB2wG
dOpxRrjVLiODZTZ32yqD1tJQTJquvmxxMLpZ2nDHJxX8dI5inEEihp4SlPa2uHBxw2HsbToeEXgO
1eAqnOeI0ETw1jUQe0YebJGqRkyK6jSd/9gA9xmVYcSFVMatt6PkZYYUM9fapStAFRo0bq9WEG4D
rdrPKnavNePKtV40Dih0N8BYyGfIiEnjMOK5Xo3uwhBGf9T94XkY1ZuM84fSuakOQvWEJjBJLTM8
7GaQzH1pTSXkE7VgXWSijBn6LA+SldHqf4PELKAigG+37ii0cYjiYY3OpZyZykcIuSs2Adi1EFqQ
BCVpN47lbaTKTuYRB1ohyqvXiqwbLV7oMsAxB3AUFqmwqT7oVBP3udHDdwIQlnk2VFRmGCUMbOvO
Cwyz3VPTJQ5ebIibs2o0mrigRLfkb5z1hoHuqBiyWQh2VVuJ0eQ3JCPbmNRwgC1DQmSnMvCB5Qoa
aOmwjuBAbssJ3Lm5MZ36jaK+bFCDmnTtXVfTpgp+5ML06L0m6yOSjvGrdAMQEsGMovs7UMeVpQPp
LMaODyzT3KWsEOtYEUDxfgZp0uHSCAET5GiP9x0pcO5fFbAfBGsp4KqVHrusoh2jZvBPSHSiBJkt
xXMpUvIlMUTe2mdZ9pji8DVlBAQF6NQwjwq7u4fiiE2BLI1G6YnxCsmTbGYF8gGYjF8mHkaNcIL8
mjyEHLtXbxX30EOrKR9iyDcx1hjduilnOgk8hhB/NvpxFV85pvvWpWSk5e8Y3kxkAhqmuuuWap4Y
mAnxDGSQzIpdstU2055JBFxdQ/HuNkPlbdMaG8MWR7Rg5dD+IUEZ3Lu8M7nDAHgUMy2iK7YuFUAw
Sin5V7rzNZ6KMtwlhY2xS5jiVxqSGmmW/DJSrxJQZOnpPT5wr2QPErdTicmw/QYd/luZHYoQHL5n
HGgYnBzUYzy3P4ONfSe4T030wJv2zOJkbWT+vEOjkBk9Tu7p/I7Q8IYPlC/lFsiqkIlK+RSrggxf
+hEvwtmewuvoTN+RAxgW8aiEhdY5856pY2brV1snTnrNzgabjV7SXhGgc3oUvMdEB8PqYS8UNN8C
Ueae/uJg/JnXxoNqszctGN6phKYcrxyM8VjLvGcAN1ShmUEnnX6n2vIteNzgFdcoHb6bLG0pE+SS
9XTYgz8BOUjIHbweC3JqsP7uoaofEVFrlCsgl9xDBhok77JlpfFc5tO/BUBzJABMwK2laW4P1Zuk
O4X3MenhA0SXS17VRzRBNnL/Ha3bFhni9NxIOilbuVNBXR4jOJpSl3WQJAsoW86AHr0GX/sFwu0q
qP5zUQNc9U7+tJCcu0xMHVqYSFAYCNJnC4Dg+BUWEbgUf/giYZPPShDqW1eYGdh8iIcQgVQGbNmI
Rdo03gEe5UEmEBFhroWtGyrQjhA9JQWokBKBdbXWOXmxKHQ3oh1fBhqsgfLSFqchqC5ArB+nOPtX
TwKa2HYs0ZZmZ+RdwAqQ2k70xVpwrzOPT7aZrDcZsSXEZ5mEygHUoNesVIflPI0/p7H3vgn/NVc/
mTe9yB2RI0tOOh14jUGeTJssM7w96bz8+VB3py7sLzSWZE+6dcaGtncy7K7rO2OKwCvf2gHlpjR+
8coFkAge4u3QyfvIQumSP+2kPXBiLvXMTrllXkd3mY5svvUq7huTXp5sRJ+gpl8RsUD5rWamT8yo
A7cApoQss4dJM00QvvZS/qKZQPx6H1i/Ic0yGc5lBmICeBzDbSl3Or+UvDr3R3RV6KilFtQDtE4Y
VwScOhyabYgAcAzNvCu8p5ngnDTIBZTNKUcR0DVyWlrwjsmOZDOw8SibOHRxYyLjox0Ue90LyGQR
A0cbYl6BfqOz/LvgXe5WJ6QlwPfDA+J4qvTwyMaQG4xmEfbEKBrXdXJIEbwrOKkryzuMhvOnzJHL
bTidYFpzfKYt2K3F/W0aTAGGeE8Ta+ezw+eqQsyvfUlNd4vOO8CeoHG2eIQzvre+mtjBi0I71H77
pbntizEi1QXGqZ6dd81c/hMZntgY3r0x3hqcXWlt3hqM31GgwFkjnjNEdC11dEL8pJuNtFNLV+3m
XAe6W8Ncy2HZGNVOz/SbYS8UGs6FQQsu6PUx54A2SbU6K/mgXPJCfavpxiFtemTO5KCZo73EXLgy
+wYZPA70gzfYP7FOpcEqrDgdGM/9C28C0Jo6zd753ONtHQdHn50cpMkEzg1xL2JwIn6Xvrsb7eak
uagjSxkjB6VMpSU0y1ZoSKu6asSIxTo0M1j9kTcu3S9PpL+mIP2VlVMNqMmMVeNhYTmu/NF5AWaQ
aKl166IvOrbbDg0U2goHC8G/SxKOn8ovL2EEsrxBtaZr1UPR+Wt5SF2ZHjhQJBuRpgzmbjvWDUaX
cihQFEaQrNzcPuOTsZf4WmFWCnhd+zbqkp5sWdMeDkC8GXT0NDrBXZC9uSXcYIKOVKysIzA1CISD
M7L8jR6BHOW/W7vZdWwxupoQ5ZK1xEz01D5lpi4ppgwsZO8OtCNQntiV/Hcd/KS2iSASPovDTdp4
PHTHC7HnY4LKYk0c60m+RJ8+eCic1o31qNWPdsbbgzSgt5DGZr+ZXOeWaCXyodXNYGrhGsO0GaVR
DvaQlmEIHEy+qWEO52KG+2ZaR90jU7SRwkx9BvIWAXGEasidAELMfrSjr2TAKXK2rB0HfzKXwCo+
5LLmDBYLBULW60BfaoE0ldRpPRpiiBSvWvracnrQTpQcWo6zkCcRug0+HZyLznJh7DLTfJZcxVFM
hWnIiLmEn3wPAwqLZZihvKIHr64J0iAq/V2t1H8YryKs2+Lka7jgjbEnKKDroulU04llmL8ddG9b
sxazKqGchhz4NVWp/axAt/T0lKD7AqVesHtCNZCHl6dM73GUjKP5ZKdcL/Irtq4eZpMAVOOHsi8F
vVopQxjHEc5zYfeR1RhAO56xj7Pu0QPIM4HY8Lr5kuPquJCRE8FPo5NDoXGZfrqJDUUNLCOnIR4C
O0Kde7KS/Lf0A7VFQb9HOgK2ZQcQJFD23lVJ8RLrHsq3YMFz5sFnc9YMECDgDzX1grTRWh+gnvQK
gfM26X8bwg7x4Vm3879NNoELxgmhs6DUWvVLa9l3rcgfQ93hRgE1x/PZUDv4pxmPp0xudtcdVIc1
UtDerQRzkLa1MHBb9I2L/iNSwxjhhHYEAsMInixk0SWkthQc+6ZU/dXmvJtDJ1svyEOvmglrRth8
VTTgXxo8GdQuOkHcFmyGWQUPJuva5Rx37OGUBBCGfPPVKesLXSsiSEirUk9Hg2N5cVd5HQybygI2
rC3dsTS6D4TPjxLJLX14Ikk5R+60p4e07uzi9g/ci7ztErlnRt6IjC2k2EptOPfw31JgtGdcPmxr
P1gFJyzaKyxGNTxrhvosYTY6I93mItn55M0YTJ1ZrTvDY3aJuFMYlAdHqU/whLBNlvPgJ//ZMe1C
OE3sHnrOXEVli1fEnJKG9eYXEGfgCCD5nRHYgayXSvfphTSfuDBAMCxB76V/q2p8sUhr4LFs5AnE
qD1bU/TdFABwneaWxjYIq/E+zIEHGg6Wqckl+Q6LIDYgDDJPG+pogcaDYSzMYcjpl6XzvmfPPKss
v2Ymd49ex4o84lcFELDy+gVZ4k8pAdrUoIJaUFJk7yfiP+N5J9mcAf6Ydli+kzEh9kTdn2K6MGAj
UGfTv6Vv5PYLy25baeFLZMVXC3+ipkX1XCZbPV7d+NAcCz47ImOIBusnm4AoFy1HJKLGzO7ajXJw
XGskYc7NQ2BXiMK0y1pvxt1Cthvm43bS6z3If+TGGGQsYFPgbd+lZIlTSlEnOUQQrVwWks+2ajVK
vXJ58xtvg55muEr8/CcFTxPW4W+JTFiFlK1BRjsN7WvTRFcNyW6a6eQ7nD39v2RmIaVw4ncnAfqj
T1evTsjyd1030jrut/DQbwUtfxOz+xaH9rDb0OSDR06Hpd2aLszp/C/a5Jj/6JssQEQmK+kadMMq
BNKIChlPFCEcDby1ACDg1yC2l65N46McmovNKMfrdfDIwfwwTiV0KuPYJx6iEHGFyGNlPZrN+JfF
x5NHNM2bIffR14i2cRZfPYaUqmmYsgAuoJpB/z1cudrAsIfaB53zrc4jtgfrPyDY7GAbxsvM+K9y
rX3l4nmZ8GSiUQhXPlIuAQIacxJ+GpkGNcL89JrxgNzyGpWFawOPwx1QxAhCMksFeLUjrW19Rd81
digA5o8FM6fBU8G+kakXTQL0+v9S4iYIEzd3msWbEKMhbns4zJtuop1E+u8SMk1gG653EMVrRmJo
rLmATLpziGBF6/qrhmordPYjs5QCHLF8Lt8X5+iNoburSX2Jg9na1tt75GKNGIA+ktd64WPCNrL0
/okcANLweeKnDWEMndSNamOUaRq0mv0CFj8Q4dw/THa4jbw3Y5poDqrfghI9bPTnPHWfh4h2Ja6j
cWNtm9ZErS76DlCDwbIhXNWKtgltdFq+6YBEDTr76xnrQs9DCyayVzbkjoRglsCyzCwH5xLK48pF
R3jGWCXLtvGM1nlFZ501SXHW0gUIxwyzYlrTVEEtFWzbXjLV75XmfGBDCVDjxJ3UJvs/eMxgjodL
Gql9p7Wn0aP/LzMggg4gCv6RYoR/Btr15EC+5aMI4a/RXkEyMEI3atkuAhJ20g1ScEgbZZsA8TjJ
UzgfGxoFyI2SVRHJuJGEGmRwsIgiqYrrUtGVQ1KB4sRkDiTbdMDMXpKDqkvQIcuV95DVA41yHy0k
p7xAtOBGGq91j8oipYRtkueGvwbCwVrqfNQk4DqgpNIeew7zeWfO05n29s51U1w5O7QcyL2n8RrU
3dVvGVy3ob8xiL89wvlInxhPhsiQqKmjE51vLSZ2Na2QvOgvPbKfvUZJ287NsQm6w+ijRTcatP4A
pTKZ55r93wR4l6EnN26VTBSKev5cBu3QoSNK2J3XAa6wadpefWjrK24clgefC5OF5pO7E6VoVVtw
vwB9kuExqd3ZxDpuHUnsa0WhO00oVZR6k68bD6ODpngz5+QiRxQ83eeEMy5M3VW2RBcJBv5kX+w8
PqW2dQI/ts9bK9sPWCwozYetyEbrp+Aw0z5DsvNgqRwMFiE1FZyc7k/ESAqS1rv1gAKQ87oaoMgc
bXpOmaxnyvhxumUbdOOjR3DufVLDpDmGdBWiNmWuTiHlq8vMjXGjFtULyMZp0l9CF1wE+FkDUZqU
7GdS1VabxoIND0a0OaKzD4EFgRh19KYRwTIy11KdHSfcDDmmeCrCUsY4Nbb5TjT9CIi4vu9eOuUd
G+8lNpEZymlTgFQ6+SlRtI5JN0P9wzJhZQX5hYe8d02cA+CGbZq5fdCpa3vDYW424pUF7J8mE7eT
szMFG8KmTsrga6KpwzIdDeOic9P7AqEwMgIU79a0Bb6LullJui1JhK6MowVpCxkqIoz2Z1LAVCDv
YO0B6iyeVmAPTvgs7GeRzI3eu2neDwvkipqNqg/FvUNzF/7EJmddDSDGegNOAFNN1Xe7Auszr+k+
6wqNJRNwDkBynlphbNHpl8bcT4FYbDcM30v+ZcGXlVPACYfPbLFukW99RH36ysYxKBlKB8PXuc7f
4I6mG7e+2y6Vnmmbr3Du1raR7EYyDp4DrQAEWWht0nnzouw8zMhKoVIGhcELpzsPjeWO9sZW51tI
XRBQPsDNPfMCGncOR3NIR7QM3a3eWugT2A9lNN8M+ibXii82zz44LO8jq+ZzpWr1EzdADnBd29t0
K6XFollOQlqMSDyhcLO4cXUJKO3XxQjzw31Hv4W0ClSubnzUutbCYUF2himBFDyaU71oZNfM7qP6
z9DP5c61HKROvBI7TG1+gcFDZJv+GMqo8FnMvhogoDHgAEVx2A6/sq2Q7N9lnHdA+2c7cEUx67PJ
mkPD+aFs6S+YxfSMqR5Wz3UvmresMHtRf7XR2PiWt7cb79xyhBRs8FUBxAFTD848s6/6f4ktzniw
/Sf3KWu0v9jk/LG88jsd85+Jss9s7XUGfmax6JAEOQqKPEJPofsQaUiI0PSjmJpCj55dbpOjxfOx
IJN7rq1ufm4Hc+uNhr2bo/RJQ4kK5eUJxrG5DQbrIgbpmfcH78NvEyHMTU71vcEWXD/gstcfBh+S
iAna/2tIjOTLtFV6XJZUQyPSZdTgYfnNehu15Smzibj9P7AuEAYflpQ/giWMFowSI5TIgJKNKFao
UbS+UpyXHc5uWft6Fh2RrKQvjEmr6T1ELuy78BpqyFsio1IF7Wc9oazeuOWwncIbin1AtRl2oJF5
RxT7R++ac+nV56YZb5NPQmNQpW+hav/YKH63E7Mxwxr5KsgBaBqgU992xh3+TH8S4NQoE1/iIYif
yLr28Kp+nNZJ90qVyAzQuQ49Va7RsD5DLDoiNEePgaXQAVLdRVq55diZ6JG1RzxocJLqfdYs8gmr
HrCjCaYpmnJinHEZ5/yIIdnNHAlPzth65C+2iKayhSXj8WwfFTmtfEwHhStFnn81HqLe+vKsepQU
So8OgyrTGjO86XGq/VO9mAODKt1a5075mgXoIbrQSZ+bgoisd+7rBBElN/uX0nH+JEM97MIwZJaQ
oFvdP8s9h/khnpetwgZK+8Btj+QnRAweBxnsZ/QSQLhJ3gx9PYpaY6N1nbdx85JYjWouSh/grjnA
Wqv/mtwaSAJnrjsCO/aZMuSQfvuy2RVw0YCIIHqh139at0Hemp06NTn4/hrtc5plX6U9XTPkaeOR
8V83sNHDXgJHou0X2lWPDhr4oMCh+rL/zGkCJD+PdNWCt9APpnUY+0jctFpwjJBO3zbDmCCSQ/to
DtTVdPzTkmcPhq1oQKKrmTAqhlQVbEcfQWnELOr5UiuOT2TQ37SYzarjtzv1kCR6B78M3/+o8+WW
5MlmUtmnV6XP5giKuGz+Rn6/qYvqUtpo3s2Te+AZpLT0kT9FGf6MduYmmyT/MtHYhOPFlC9eGd4Q
vwdzyiVGzDp4elVDlVjtXNTjQRyBWAkRsaIKj951T+2JA0C/04vTuLsUIp5DI11N88nPAroby8lt
i71uZV/5iOy+7uQHyK1bNCJ2VercUWtnor7kr1lZ4qxW3tDW3y+J/x3q/WGp5p9IM06Fk23ryYAD
BVjP9t+SGfoO6VJT69V69KNuF87ly+LRSnOa6G+eeGg3agbAiap7D00IipV7ZtZjHmxHQeavXAJ+
T269JCaZ8Ni1DwzmXnJngn7lqOuMJwHAYBangbVf448c8nW2q9rlN5gEQ8YoBt1MO91Q+55TrWMu
jGam2VmcXjOKgR3t4syZnpSp7nFYw1jKX/OmKk80LClgadmMOlQ+MNfDxgonqDvNLnSwa6PhCLWQ
jvE66u2jkhcxbN7UNuXBVNPByowMnauq+lRTWiLLqx/ELuukg8j98rglgdfBesP/A9cwNh+CvXY3
vGiYInjoa608dGtdfX6DW/9kGs4Vb27KN27ILrIUA+Vo/OvNyC9aLTcHEuH+/zg6j+XIcSCIfhEi
6EFe2zup5Vruwhg5egvQfv0+7mndrEyTAApVmS/tkAuQsr3PfHbu5pR3tM0YkYJ6Okck5t33qJBQ
O7NDy3G+JBO7WmKKczvYz5PMvmVpIvqOEJeNLTDaHtMaSGbskH3WH9LQM3cBRo3vSGn0946piFef
6b/6o/xjwvZikXR75Hpdc/FkY+7DAIxPRTOLIJoNuYfGSpdy2MQ9eGt3fJ90ae7bymFIzYrFg4+I
27drzavpHxVktSSpH5A7pju3nJY4dYeAZeyj5jxhxyKxjSi1SmK1FEwLYard6Z6YzZYYnUzL3zwN
/2RnHX1H/Rg5I0xOPRkm9C+yqH/sgToKMmVWBk7PJOrjLRmQT7o09i7a+40uUFtmaD7xzHMq4uzp
aBMOVZCeyN1ILrVBsRwRTriJZfCXAfByGyrQCS89bBW8pATiPph1c+8Z7rOjEj64ChNj7nk0xysn
PqiJBVPbJABzKWQHDQPjoOOKkUVIDrYe4b7VrGWyWVHyR2F4ln7xKiMwZ60LQHfwn+rG+rF8L3iY
g8S+V3m3zDz0fVPbD+44Vzt6Vw8VDOZVFNB9Z/cJbdqSnYw8Yr98lN1wyXD612QIyZ8xHl4WAQJW
lXLdRw7V+gS5ex7l/05JrzahiM/Ga1jOeEkozrl7M8mh1o1UXS7Q37XSU7CaBaTk3LAe6mqpVpJi
WDnSeRjt+CMdu30YqGmtSv1UEypzdvOeg9uvh5UOJoiQysfT0TyJwPkVsn20PftauVy7KsA+K1uP
akWdcLEH7zCnCPHGOtqPdYVY3J7g9fsBnBXp7jWHRQ1k8n9VFBBSocW+0dMFwtzF04CSSo2r2BnW
RJwcZ4SQjg+trWVrxnK6VioBWFNBFiJMjwF9O3xNfr+Lw4jxZ3IqMWQ7Lsw2M3U2RB1eg9jY9X3+
sUwZBTVv7jqK9te48SvvQRpcnUyp3G8Zi5esMDgeAHAZDFqcIOD9gfxbhmSJu79GOv5mgs5bQlhU
LJ/huDzRUqm3QqbpPWIwuKgNt00HW6HKiAwp9uhtjrbL5hRqQrar9RQk+WmsXFYKxvij31Ps2xVb
Gq9G/E4MScUNidl2YPfmgcIx5G6ffSQOLT8p0yOj8ZW0++egqM/hjKM9s0n2LPT7EHo0Li1C5nMd
/cvJJu0Km0S26okjgh+rL84DU4RVqbIrfERue7l5DgRZuUHwXSbgrxM6QGIpbRRouqIQNNyD+cOw
QUfihVi0ksxU2wVHgSjFs94KvyI1ud8gCOPkq89mUZ51VT60lovh0RcaKHZgnvK6vDMZXTtk4G59
wm4oQ9WltRn4eMyR7TZ9mC2isnlFsRA3f8Uw3pGs+GKCqMxTwRQ3ovjzc5G+mIlFg6JglVZnGie+
pslgE0ahUHigb6Is1ecwW0yh1SOTSEBqI3fi4dLW7p+MesnJ0jwndjmT9MOm28Fbn1r3TOHC8YbM
tyLicyV9jJEZMVe1zLa5yR3BNMhVaNoMmJXD3QJoiIFSE5601oDxjDz6pPdw5qD6q2zNJbk4xaJ5
XL56TqKFN3j3kaNOSUz5ZdNlckYD4UdxzABWh/OEH4RRdCnaR6eenpvl91n+V21nQi/0aEIeLFSx
giOjsdyXMYHowcTlkZ3nFVMZup4Bx+l4yCt340bBycrYnzTCozpldqTU35ICubVI12mj7xqRT8YZ
tBpl84BTDy3XkO+TiKyxZRchIXZVFfFtUMW1lNa/KmtJM2+3I3Z8knpyXF79N4QCdBXBfOyz6bJY
S5bfXnn+SRbizSUM8//HmnKuVpHs1lhnOTBMynS33Ahropuk7rRwL3bl380DAK/SGzZ27dY/zDut
m5dogBv56O6Bp9UnWleoFFONL6BJ+13a2/6lS3sIXVPBDDNUo5HTZiZ+bpOE2tpnHihrcAng+EzJ
FcuE/KboqBPs6hNFnGZ/Jf59ctoa59KVZICbTgszaRSfxkwfKzMDZxOYLZSJtGcsaM0Ir2OH0AAb
AG4X61vUByGMR7qQrTH8FoOfncbEwTlRarG1yqxfm7PZbkAh9V9RVvrwk/JBnHyETP4qx1ixL/qB
5E7LqWg/oPIySDV+DFKZPiUygVICCrg/yaGUt1rRIB3CFnt2XIcT2v2ujg6gKqud7TFlyJ04OXEp
wxg99OaDmBhKg1fk/t16080qXOugEvZRhAD6xWIkU7VUqkahadkR5x7XVzf8BZCEkao9ETfROaxV
oPm2uRJALUd1N1jHcYy3Ik0Jplk0fjg03FUlxEvlfOixei+Lj+U/QC89Lv8lj2PARMK7VQHIOgRF
TCkXnEJeFosLEjz1v5oJfwIgOOMfq+G1cd7dmtS3Pvzyl9l/iYjT2YzoWMpTkLa/EQHjJk8PK/my
i8T2KWjPi4dm+acaNYaN5s5DDRaESCa9XVHeNLQOJYIdciiB166s7/DMDFTCc3zMoLSUobnDNTUN
txGMkqf/CIrlbvLegbuR6MYHGgaO+WRaCIi957ET+zz+80ySiO1PF9WAZSocZke/abaeCumGoG1q
LTwrDT0L+v2DfFl+QH45M2+/4rI9IzrRZICkiHzjHPyYH64q5x1Nu8kPX9AM8wkXR52SaGgtigq4
Il2C70Ki2Zo8yechJ3FXYWE38g8DbR1PJ+MsKeL4pejoRPvoBcLHiV8RFhqvPGscj6ENpqj4DCDH
Yh4CV5ahg10kWJjKP2yTJMHyZPEh8sFJ33nia1otwNgJpKwPY8xu9vyBfjD32RQsGrjlh+IvnQOd
uTuxKeHWPFqZt3wBo158ZS7jkPYkVfVgUVm2GUJDcMNb1fAv+q+RGJ3l4ytJOGiKX5Tj1kT/khEY
uVOcjRAyarreixhhePMXpVW89JB5oDwi/hkDGqUhhfP8hSfywOVivfhhFq8Vdfl9XD6lXvnEbe0I
I5STpj71jT5Ouj9gOPgak/gwls6Op6rExQpeqhGYQHmqVIkviLGr96JjUF7384AxXe74CflllxOH
UK+daTPtAWJl0a8Ap4P0Wss1LN91zYeMAW6yi/WyUFzrxx+cZz6RkkOXRtE6NrrrYP/4pUAn02wH
A9JyeTKGh4LBB3+O05o4hZobYocJkYa7k1moQ4Nq38vAYDp+tGmhVXybKtHc2B8DARyK6p1Et/TZ
EfDdq4SBy1VxUlm0JXmNWHRJiww/BCDF/df4KDE7CfO38B/crFiHdG560wSuUjaHXusCtxHe19Jr
hrUf0fgM6gSv3qfF77gsbqNzNibRx6SrroAwrdvid/ntTKLkGoTkOUjPk1bFTgefXVFvLBz5DqEM
VZHtazK3OvIBeFl4Pn4r7iPjtnzN5S8QExzl7clYBjuM+pYxQdzxEM1ldakSnoL521BSLT/HsrmA
9Ptgf9DLT9zU1m2O4Z028tEYmbjPzxhZTYe+LwoBv56Oiv8za6v98m14zsvmwh+iq51M7Z7GKZmu
7fJa8zQIg4Q9ZhxSG4aM5gxcfmNVAcCt3/o63Es7vvAl5jLEM0iUSvva1SFNn93ywvrmjDDwhM2I
3vvvsh4SMx4BX4VPSzzeYYbZrzKMAHAzK7FNMoc7Wh29L8KzODP2Bkw9Y6xw6vBu2X29H+f610zn
1yTpvqYYKbBNvgwUZfdTkNIJzvSgunkryvyaTDLY4xx2yKm0AvwkeGliD5w36ZFGE5zLuvFODMW2
C4LGJT7DqOZXSg9WdceXRZNCWC/6/JDmZtfcksJAB0R6hm8zQyitdxXi6cpo+oUGalJ7QCOuzwkn
PdoK+AP2zzSiM6z9Y5yy7CfrK7W7hwzodZGlOCCYPprdlcCMlW11tLnhfE0mXMz6r3fRu4ihBa6G
sXiUHjfMIjy3pt4Q9L4b0JB4svuHzCU+d17KwZN5WBX4+Ak+5QqxH+2UWZlb3aiQmbY3M30P8rx0
U3Dh7S6u4j6SzOnWjCVEtEa7+7n3GTDnGxtza9EY5klUUCrE+OWAiedoeo2Jbgx1iawJtlJAxhNx
BvHaHLE0Q608keh9MgidnOmVGjaUpAlamQCOXLOY6vnSafHCeQzrhTJz6I/1FB2GNtp2NZ7IZryY
gkG9UIe6J185kOPemWt5HqhjVOIYjyWjkykVnE8o8cLmUYn4p9OUPstBWtFwRoR2ymO2o6xjRsLo
IvXm81wl+3nMT1LPz/YMVMoNH5bQ9RK8byMSSCI08nw05mIGv8vu7vDBDPSWDqYyoWkB+MOzWn64
/NAzXJPADdbJ1J3nOdtOBhxEX7fPtuPSPummf3hKvq3YZ/yj1xCBj6PbXls3u5eReav7dmswKWaU
YGFh4qTwyxc/6F+coj+nSNgNwagCU9NKhcZjZA7HnkcJknBdJoT/GmCeDJX+2mZ5llFDgCWqxyos
h10jPjREUXRO7lvTsAsYudHh7+n427mmJqOp7ZC9C4icvjB42mw3cP31CJAOJtIoO+YMfcgRCLrv
JQX+OwbuIxesv0Gmi0svaLl+pecmfvPCEFlrmz+FXXvUWXevzOTQttbG6Owjjx07Dm6lMTyLvr1o
ibAO6+chzOgYDBgjeGq7qF7k5OmrNOPzLCIf23BSXoKuzkHEkZDVLu+yKIrmEFjul3b8uygiRiNR
yCRTJoT2RGWoNTYf4XJ3KXiMljs8VhpFnlsdeFw3uPUgb8d2o2S9xzKw6qlamwjlVTO05zJjD49K
usM4yQ3UK+aWwmPr2CnXDe2CFtEv5jAS6zP81bbxIqBkObO5R8ei1zGpOy1k1HVuTtihp+I8j8MV
LzR0OpHH78FUAXHQ+3BaxBsNlDsMIAPyNpuIXvdV2urRJhb2VMOYlb3XHDLiirD/Q0SxYNEz1vNh
69nFOw3rnU7qb2cIwZqy6EMGAyArW3JHChfBT4HKl+xgN7EQ4sZ3PkOvLLVq7Mc47Boke4T90BXA
upGGZJTYk//kJqrdIzXj3fVIn0celuGtnOOr6VM5Ti70pn7bBOOTV9cPOW+K2b11qnrPxukQucAi
qdNg0/jHdBheJFJZPBPXPnW5otDZmr1NV49wywEfwxYa+ffadk+BNZzaLLn03SLX98m2R5rqDf7B
dftNZ9KatRNxCk2HdE5RnYrA2k+e/T25HYjKNP3iboyas+uvU+T+BB4RTP0A4M63bF4TK3zwCuet
0wzugQtuGWEcVOU+Zda4T2L/2YmH8xgyHjOMl7gNdyRr34EdpHNAL7FG9ddbDPWXdygqmt/BJDK6
yTeGhnVshahQYdG1qFOjCYdLddRtc7G96THw5N3sdI86Dl4DWsR5FZx6du0hSW8CcYlBtUPYL3WT
iSo2xn43Azb0mu4V5dmpobvtddGaQA5mb/Z5ZotcO5nt73g+YmWS0YFvhQApt0PjPmZ/RVHTsRDx
F2OGT1lb3aHmmtrbQCX4Uj4BmWycyKfFJo3MCxG/DEoyej9d/Y3bRt/LmLkOwVy3YFH9g1+sXhIA
9ivDAFljZw4AoZoLYlgPx1aoc9WiOJyShkmFKxXu8yUBSoff7hRSBjJbx6GDB7lZkktmmfd305jW
m7At/sxm+BmT+oJ1lISVsYet6/kTRdj/GQpbx7KHH8d13A0PO8KUOrvPpRSoXJ2W+bOtFWmbLW2+
Zpp3NDs9wI59s+0btMfNIBnipGS0GkLqbUfA+hYuwXyNcsFEsatjKvyuf8vzWpyjmjNEqeCo6/Cs
VLP3a0XimbsrQzZXpJDvpQYzo+mS2Sx0siUOBMOc8IKd69xDcDCk+9RhT7CcptkHMPtA4wjCOwoX
PWfiveRMGLQsP6IWO2XpmI9zneFWtCAWOw5cGhq0pg1uziphDU8+1/w4C57arEJVVFVwR1V1TazS
QXw346zKP+epY2X5obU3VdVso8x7IigNcIfRrkSV/rOgIYBw6qAcTa2iNdIyywaIblsasvDSfh/1
uSicq6WMnwJmQOQXd1EK7ZghwbCuNRlBLeMKo6X4KKZzE7ZnDI/I39CttfuBHPdtqzvMr6F3YWWj
pSP0qNLvgQyeKiQVOiuu6Afu5jJjOq6aGGGVL35mNb5LFiF23a2XV8SQdphcGiJPZbHwyNW7U/su
w3H1wD184T/c0Sl4FC2B3myJeDwetMAYP88fNL/vlQGxqCLNaD0PFlbIWO0sfmI9gXgloeEkOsyl
NiQxGUkye/E+oAH5LiRnhY+cipf9Xx07/+KeiW5ed48tGXhJP/wqU9xXuul4fZ2IRjxoRZ9hJSOC
MscFSTSSB+Av0+190NDhsSGkdMYG//d2wbV7c7GO8J2GWn6SFH5qLAZecejzKkJiB826Jzr+PEF5
W64/jl+/prmCT0KgUN/TW86zHY0itR+HWqB8gNLoCfsoVEMoBMUHxQTFB2612vG3BQOgJCsYe9HM
NLObTZlJ+tg9Be/8RvLzx6DCD+kVxaGbK4arIxPtnHaYJ30OluA1HMvvFGFlUPZ0ONKXUSju0PKQ
a2jhlSBuiO5GbbskDpNRw8RHPrULvarLnUs4dPneZq+GzyE+QUp3Ozuh7zBZtHgBGr80mb2THm1h
t8gI52333UDkqh0cM2Pa+FP30sqR8UH5FJvEOBSK7Pa5TW+5YLscoGqA/WdRSzJCVYUs3gOY4iBa
7H3SLm3Lc/aMjp6EoXdu2kf7kJoP3da00cJ4Uk279AP6Q2TPd0lcPZBk8EK+xEOSq6sMsyeLINuu
wmgy0wQVU8f3NyAL+Tw7ciThCg4n28WtuEQOAG7fAuymDi5mXJYdWl00gnTK+nS8gO/8DPgMlJN/
VLO6Wkb+bUCBBmkMX8+MOZmhkQrGZQMDRqYcAr+XK9ujQdzwl8TSy0IcUMyb7b3FD2nE5MouGhIZ
P0Usd8VSsdlxalcdMmrU0DCxbiR4AJ2sOiwRpElgPklnPCVRsBNMWI8G93T8ozfN5uQRrtNn5JyN
LiGKZoD02Tl07vznID7m1aUv7XjI/hbEhJ2fyyT+cV38DJWbTcjDbBp6+K60xa7Z93SzXR8PDXEW
CEIRD/HzGFN0V3jZ0Yhp+YNKMnnNzQOdafr1I9Mh8jxWSoVYhAZ8KTIEH5oTwYn54XUUmH6qYT9V
LAkW2JS0WNCs51xQAs0dwCdzluuiSGny2T35UNXA/BMBQGOtORs2hQl814/0QYrO2ToeUm40YQTu
KG8xR8o3LgsMdQbvNOBmLIeckU+On5KS9yD68cM3NKNXaSAwH+50rLeM/3emQ4J4rxjDInbKjNeu
QGaTLPlzs/uhM12ilUMyJcgHntKHCPZ3tNSRQSrGjeMnL3HhX7FnPBZOxW/kO1A+R27GU0lnHWyh
XgdUXs7cJOspMjgbRWNsZAMAvgK3fYiLBeRrIxvhNPRcYmNF44UHwxzzL65L+MdI4WTXdQTgjgjH
pGEelbJ3BesVpCGx0yDZOqzacTJdhN1ei9J4biYaJXN4HGN5iGV+QCnwjMaTG4dNMjDJrDvFrQoJ
vdq6gI79yt/pBlWmGkjkjfu7LJpfYn5Ru4vPdbvoUDCjxQ4tjglt6WzeeBvXSVtsOluRkTgOb8XM
IiEFIlX2IbC7rUlF0c3RFXB489yjZsAqBAN54XJFEW4UBYwgbapzvbiz7DDfTi0TMjezH3JhHhM3
RGYkj2Maruxg2tWGIZgUOphB8ahQ9jPKSpNkP02Y+9PKHnH0pPfLy1llHqk/tKImFJtpjkhx+ZsJ
sbjBQ0QcdrYHRi9F5O/sVvkb1c+HppvuUeFqUr+cHtlIe2Ym8ePL5CMvkN6UozikVHE4bG068bT0
oiRThNz6kD9akWyjCD1plCoG9tBNt+aQp1zy62eDHdEhLSHNmpH+/oJfrrXtbINIMq8o6ZwYxTzx
eY7PaTI9B0nECHq4taX/Ys/9eYQ7ySFlny3q4EY4vx5p9MCZqPVSs1kpzX1MxexLgfsvNxGudJZx
nzvmVtLGh7y+CtBuqQL/q+Y4q/snJuawX4OLH/jogMxd0pv7MSQXzasaGJyeGJCcR/lZDoIhVsvk
pJg9Lo2FelWlAUDWRxI+htVnShzeMKaPPReaJZvnajvkBpMfAuy/ieUvjby/eGn0+HzXrIx+RIdp
UdnXgLWY+vPN8Cvrvkzp8DPYKBfpBYnOOQrAjFFjHcu/ZKKnWi3WVbd6ZegA/FFqOkAA2OBV72aj
2Mm8fag8lwkUJAmuR+huvP4JPvYbZH+ia4xXR7F+GxDHxUilN0dPdj2enCq1NlmYuR+1R10WtfOd
5aBjrKz4POr8VZPYto56toDGxxVvNmVwDGVdn+csoL3GFGSlJHFj5riEWYgVbQVA5ZbEtloVf5TC
TzbVHV4BfrmgZFCLN21JI8OTX0Zuca6J5mF5joAqTGxVxLL25ImnygXvZrAxzIzFuo5JQ2cRgxpD
HhdULCCQ2Rm4HFxz0XsnrmCfnj2YgC9Musxjw6apa1S2MJG82b413FO8aNx72tlHKIZxS7FvzkHF
bd8+pjWdCe1m54znmDfRO2NJuof1TOd2ULCDOA1stsytStt3ZyRal30oh0ZaJHuvnVqycDUWa1MC
uZ0x0+TBYfDSQ53KVw0nPMzpzltg+Tf9gpq2ovFmWTMZLGbUDk85uyU3/X4bIhF2+55wRhO6d5X8
8iiesAHZZ8MxjghrkDwAiH6qq5zKpI2OkRmGYN9IXK2bzDgMmf/bBaZkdDbTCycyGLWtd4xK89r6
6qRrFKZhTchq0LfnoEfBm2b5TP4MQlVrOJo0wMImobsbDn+FPwT7jHU+BxmUP+8ptBiVIE9guqLQ
z0ix2H25IAP0P5NRdHQNSagIehwUSFCnCLUMO/3sc6kkkbRD6WqcON53XYTaTcTTOothRPdO8i1R
5K0UzuJxIVa0WUDPU4DiAZOTk1G1yj314OXGno4LzjzX+GvJ57RSF8efd0PjdWRG7vN2ccHPEpsB
0JyfREAyUDgnVxPUBn8WLRoxsS5bKy2K8tj1OLasgpWj/bcwLh6mMN+h/zlbUbxLsuoySzSaxezA
GW6RYHZ2/+LGyNjD1vQ2TK5zIFZsF5LP5K8QU80xxY05WezSbaGPnUtAe2+T/1yZ91GeEEVvcPog
n82pIvYeM9Fja9QYqNvxznAiGFjLtTGN3RdCdfeVFVybKL/vyAOAOUIDoPdAi5UMxvaChbJpit4n
k0qRGeiRDa0S95gnzcPYOX8F4vO4ubeJZEQWQ1PD4e7PcRggZ+67cEOQx3pJ6krq+rmuAk7Nxbnp
J6QWm8GH273rgrmsOzAHxRoe3QQ1SdsCFxjlnrCgczLb6yIdaSlHN1STm8Fv38a0OBejn+6HlvDG
7rfoOTiWbdz6najkvIjBRm2xXMrq0tEvlQws5iJdJQkciiZo/7mhcWiNbBsExYF8dmAgZkeOU2FD
LSAivJR0eAXSLIHsDXQVNTIhPmBHzDvMQc0qr/jXVbkkLnjTX1OhtldFej/TpQoy8em7EE4X3Ddv
x9YqlkFbeI2i6IFK/bkU9BtoG+PHNfObyUCT1KXHdnmPbMzQZBJmWbUm0fSrwWr+Sqv0ZsYseOnB
ZLHMb6xW5w472OwurXsKlsgHJILET2jEx6hbPCQJRJJ4sLraifa/jRoblj7gwA7MsMOowZ/VBoTK
Y+OofS2LixfNfznWMqaagkGETz1NzJmfua/s4LLJtgMT4WCK75fPMq6DyxhH20nfmojMLbSVQMYe
85mcli5+KOcJ3IoJfW+pT/LCBBIwMDVAS4p5sn8Ipnrcqbj6y8KCVUjsbsdUlGCoLv12FoEmu2TY
AoFJP5CmnqvI2UoK/eVSb8ZiY5uMqYhcIVl8byzafxyaUU5DG81eo8/dJN5QiWxli+m4QVZkk3Ap
Zro2vToRcbrDaPgKV+RgGiHKBLyNuDQrDegTzSs0ded+eSGnEqM4NVkhjP0wBL9ZrZgD01GI7aci
QPWQgOLno4njYK+0hZ4YR1GGXXCY5HlMxx0r7KfsI45/bjYF4cGeNAjPQ3C3AvWAbokXpS9MLGGL
Q5tupRKKOcLkPMcifhJ+A56nCXpu7CZD1koCPQoNWiYB04Z4atCoAo9CZbbpsKCxuPeTXX6WBnuX
V4sr6pbXDu7Cppja5AKxO8Gg3+xnGaDQ8ed5ExXm01SX9wN414FsExf4pYXncE1jFFqBBc8HAZaZ
JwB1pWBDRIG3dshN3xDZ6h56h7T31kRBiHLy05zCO23EtL6r0niMAasgrSIzpAT+T+V+BV1LloRR
hhtHtrcSLJYBU1jfeprQkp8WSxbupeFOZcE6rIbkAwkDklWUCjHqiJVredz92bDdZWvQoOpq53ks
kT2PEipw+eYR1kDcMvcb4BrIgRiab+jAMw6zGaZU0TUzXsaQXIpx2JL59pDSd2KZYNfIrnGElKui
eWjlX7Ui7z3HW2/k6SFNq3/5ZD5FKCCQzDMHX5rgrVzaFsNzVDC4Y3O8OW0H3VNeam+i14aQgb0o
nYIdH9g+s35bSnltl++4E+gzkzTMlz80gXWZx2/IgKvSeAmEBoz0NydqMznhrSHIhYv2vZmEFCct
DcrolU1kj5cB+757Z/sQZOlCMf6IV9XUkkIvtwUj2Yw3srW5yocXGyP/cvXyayCD6EUcf1jMDK/D
6J6rEmpj1A+7UD1Di4LSG8X3Zdw8oIhk7l+hSsYIMvb2S9AGTO+dw/KJoJw75awyF+qnO887xdHH
+IFLJY9zSNDdjGB1YmRcaws99jqtvYUSTteAbsYul+IVl+a1QwfF/Rxfs3sJU7GwE9iZhORHpaVA
Q0rycdsKhUT5qRL1Y/pYPGsBEhHM8ymA8nH2/Yr5ZeTtm5C8dotEXMTohS929Mbvmtg4hYq4hJ5Q
5aq9YamlgeAfACNBJXYf5ehd3BK0YzEnxd6e28/M8Jrb3JD27Rl4zqigc+As9JqtBJxLo6wNm96h
tJjft63s15zm30CMP1sm1jhi7WvmWsSmkKCn0uiMCP3qlPlroz21stKJbrvumm3tirsU22IDHIpu
Ls3rUYZroW36fyHbZKTSPefppsrrnfY8Y2+FbLK45OyurXduWFO08sC8yq7BlrcffmT+A5O6HaOA
oKPgMQ0HH0v6tFJ5v3fLYY9CfA3nhoEdjjqrv9l4WhIgeiqtH+wOYYjgmhxefLJpZWyeynI8KniH
vApMqgYus9l8x1R93ZByq/gaOUpTZfXvdIn3dU0yjiWjlzgf71xuAb4iF2dxu4eXMgwP3XJQCZR/
jTjHcjg2GBh5JVO4b06Q/bPmN6NB4tZb3KyqHUqiVUS4RdzQbIw+Iyf7Kcf0D8PDirBnAmarbNkI
6zc/X1YfGZ04o9JrixjWSxQsGeOUFQwYeueflyywyLjBk5ZjM4SMWmyrOsSErTApcORu5zy/KmNi
XE8IuaKb32VQKKDjmEeCG0eyfnqJwA6IjZH+UxYoSUHNP5XxGe/BWbnRd+SKXdegIs8wYOmBSOpS
U1ZPF12P1zo0ji4+2AYCwTpnDs/me+GORdaAdrcZ9e9Y5A8mG1DcZa8Dq2Ply/Q+6q1/hGOFK812
WLTwytIJDT3pQhkfTfvVAdpa/BVcdLj05o5RLNEoL+z3POSgiWGFgCvsOLaRth16QDQu367t3Yfl
1acl+4iphhxwNBkEmq3L2rzZhOvMU0SfFvwAs3AzMYatLRNiS1q17WzrZhb2YZ479iwiRIyS9I2y
mf7V1kyaX//ootVb+sC0/qZ1z4uw8pZhJc3Qp1SnfzUPbYN92Fz5fv4SKfx4gD3oAfCzSFcRm8b8
Z9UxWW5a+28oeIGqErEoTd2X1EXS3i/0vr7h6opS0SMSJJZn9OX42mmEU+/4TYcqAW8HA5t8LZiG
Tr35L8MEu/BJo7z50z4hrQywXG0DsCY4RXY4eP3dOAenhKnzyGQ59BKmKUF9M/FHQoF0pPGuhbft
IuvPduI/l3jDI1TKixxxrlcNHdllgwcwj7182DR+d5cSgyLa8YCZl+SfQe3LvD0RYm9tQdR1xpLn
5X4VEpdGie5Zxg49edaT2VEiDw2oF4TLy8OYzEfmfcw9QN+n4J6CmcKF0W9KQoA/uz9JDqlwuU5w
U9sDuDqSd8dqtb6lGD6C2t+3S+x90QKlo7Br0o8+1duM8YyOwq0VOvdjPr2abrBBun1auqYBriKj
01wpQj5gbZAzxd2/dALOy4wKQLFExD5IA1gvJZtw5KBjb9zgrimix9nybqDa9rGmszc65Ru2FB6a
O+fcQsu3Cf8f7d8LU/FzSOnowzvGwwxChZRwo0COOnQUNol+l4OT76yuRLnGKTUMOSqb1BAbK3b/
Tc0EDCocYDJnV38qryHz3kGT8mmwVvzCUC+Vn1O4WN4h7YY9c0uXoSg6LZv8m2YyXhpid3Me6E46
2O/Qtm5JEAyA8PHnOvgmMGPppYXtLeGba4jLhdTDPlbVvHdoaeAQUTzMYaAUguE3NZfUsRCXuPP3
UjbS7rr3ObiCsQbsrB6RcjwQk/jtimDtJ8W3JZorl0Vb5d8Edbw5rr+t4uLWNF24a8ZBHUXcPaRN
/DBNTFiagfzFEgK6CE6+IiVZjUDFuaW/9y6uphRk1NAuas7xiqPiILG5rdxOfBEOxGXLpScyN6gB
eyb9kDl06WwsrZ4h/ZC2Yo2HJo8+Bg9cZlIT0yJ+raA52F19NP/j6Dy2I0WiIPpFnJPYhG1ZlUoq
lby6Nxy5TjwkJPbr5zKrWcz0tFQFaeJF3GhLH/zjEsMhTA/xSp/ommGtP6fTFfYVzByKOk3VfKY6
LzZmntk1+y87Dh875iGbuKKHNodfiuOJ9iiN+VkW6oWOALOdiExaBgHaHgxm1Nh6ChjarMdHxFTv
D9HifWxrFrMQNnGFQ70a1R9/JUDl4UQaPQH/aZ1t0V2UOz2vr33iZX907F/j0NuPQcouQprOjwCl
5DpCVvqycqCHKYneNq7+iGD+HFPuCG76aJOtwqHEMNmmXvpG2gAWZ/QKJ3L/wmb/Xttg19erTegN
G7k82PlxvUitF5iaK/Ghi/0/Fh0ztUsyMwl5RblPHceI17KN6dDAMHCJRwlCj70DMvb8qjqWHcpk
Qywz0GLb5uxizCbRlV4J2Zwj9l23NMiFPGAY2EJQ9VRx2tj98dVtvAETJv/MBYKbP+RcSppTaMJ/
8Yya0/Nw+LTU9b59H6fVyyTaP1YZHL2+5LH22THD6Sjiieo481a4xYlhdbsN3Mq9m7D/QREmRz5D
OOBqj77flqAFmx53ZJhbuzzonuyqf+V+9NRC4hMlIJN0NeDzmgRMMvL/ReN0P1QlyBvPmuD+MWBr
eYSpnw4xSmlq2Vvr1vLDM5V1/Y3Q7bUIVPEQIPwnLlZJSiq3jiI4AQmQQKzTbnLYWmvdcDKA8+gS
9478sQRG1BM2pq91uy6TJcE0STd1mg8XZOiXuqD4Mqp4F+wwOmJ9PQJxPTe2/SkmeRGiRq0z6Cit
SwZ40s8Bn6oibb0adzwKr8w7l34W6d6Gv5bhKUXfuzqU9uBiAVGb1J+xrM6BSbi/1/WTQSIMFwWD
3rB14p1KnN9eOr/r0bP14otj4QaMW8hutroV9fBjd6D8a8T60VMUmekbp6zlycpbnp7iRxrqqZOC
yGXp8Mq0O5hQ3652/0SpkDA6xitomR/HKz/tGFw/byMGG9R5y2UgyK1yHAMsGNHGSDaadVHHY/UP
MiGJYIij0DKc1/VoNZXBvb9aiEB7kZTx97UOdjLmKl+TsOjd7L6MooOamxNi/rihDIemxhxkbzbb
TNUd5xadEDjyWi9GkTf2vE3gYr2cNCd5Y5gQOrl5GXzMi97wKuLugV7em/UB7iMHaZSjpD+ySFFC
6jq+3mURr0k3zOAjRLgLu+5j7Ntv5RY/Y08QQQRQqkR/F60+IGtK07vCNXcAGEmW0RuDQIoBjntv
MnBerx3/xxacjzOdfgGi4kdrw/cyYKgtZo1bJQQHzgc3oKMw4FcADVFGapbSrUvH7MabF6Yq0bMd
lM+yD7E1q+CxF9hxh26CnYTJM8ICv/VYiKuRNuR6vkrgh4lfYOZLbt25OLMew/524ycP/t3W90zN
ChY99yhiJQUku9jKjkG34DjJLlE9XpeEq3TsqPfeG6lUYaYEwqR9w1H7QoTpoWymczbgpQm8Geka
L3LrscDF88lqtcKDi0WsSDiveIn11kEN2qSB+YsvHwz+6GEgHY/O2rBiwruGU0YMFWE9N1oMd+uM
HGxh/vCs4MKhIJBZwJLDg6lETyTNvaKfv+cRMcDZb6mLjvOHaZDUu2M3LKznHCOsVwmAEDZlpv12
Lt3HAQuUSuxpX3USqofgj9UD6SZa0RnxNbjzRiYEazzS3efc6HepdF6xgcTQ1zjRxkPUnyme7G9C
Zz7bkf81w8scAyTentBVy8s59TgXM/Pq5ww0R5MDQlXTI+L4ez1QpWEXuMSmomPA73jHKq4/NGCn
JEDaCOH8Q/PZgjPfzmPCmII5HYrGvTvKz2ipH7B0AS6S7sv6W3U4TDe5r/E/x7RZuAzVsnsTRqiH
xerruJV8DpsR++fGG+ebObFPWFyaTarBaSzNA7b3kAa1aJcu+bWzk8tqjXNkcuk6lGgOCsRszkrY
FFf5c3HTApnAQcCpvVp9wfxIZ922LwLAEEsn9QnUOVR8f7ZwvnmvTsVkXdcRRQcnQ2MkiGZGlxbE
0DbjYGyy8Oqs+8DwN6qmJ9EvD8E8R5D8oCBk1ZsgZAzN4sFuovtpTqigYHGonHylxpLe5vzAGCp6
Zo+/IRpOQ3vxV2L9Eul4QHi9EkHF/JPeiSmEB0NBF4OTiV6DVZZbL7aIIee+K68VYmPFGr2u1XFL
eM8Zv8ZB3Xp4zohX7efV2TgX326Y7Ydo2SV5dbUk+b0SCj9S4t8oKTAcKPmaZ0jgev1KSPA964XI
j8wRKGIINJG2btTSnFy/O0iOFKUUp9GUQPNKwpMslQ47V+P4rH7NtWr8F9+EH32j/61rZI8kuKqs
jHjvDCYmtzU0UzByky6IloQbcaScSxglj5P2b8YGU76a8EY58kn48Vc81s9tp76E4zJ953ly6+im
9EZvK6MyBx4B2mFoB/qxhpDxAfygTJdgk5wLjy+CE+l4d6BjyxC0II1xDZD5mcmCVVxPCWOjOybT
pj/UZXlqBIenrAcGoLv4fr12emlc75UWd6JnBL52UDl2iEuJvCy5ZnaZnBKnFM4ABIFHIfVjUXBR
VPaZd40FJVW71IXR2bnOgRgjMRZ0gqQKfr0JSuj6b8IsP8RW+LukXKN9NZ4iHT4kfMP1xF6BXeY5
MOFtGSdvDeH6qndxfUELmcQ9ksbt7OUnp2AqR4JAMOFCy7hZ/53HxGqYsY0E6hiNRI+75VThH5Zu
/xp60dvEgsEZ+2WoOQgXHAljzX01st6GVZMY6i+1fFoVkR+pGMLoh6bPHjKmG0sefNOLzZ+7d+oo
pvWGWLgST3MwH1IkMmAd/DaY7yMxUXZG3hInCKHphK0dqF3F3E2Nw93CQSlPGDlghul4PBbkSLsi
8YaEJaKAU3V77tL6Ubfy4gcL4F73tPbDrq8jQsgx791L0Qtgmeum6PNr5Re8QWBMS/sOau5dTo0X
WPJs3/BC4R0neNdn7mUYi+ea5OEG8Ch1n0Y/V058v96Ewmk46ICCAuHvGOn8rcCFTawMbFFvVSw3
omGiOeb6GtK0m6TxO+wQ2jziJyOHx5D/AUjy56ldk26wPDd6fZCSRJEkpSUgjtJLApJlvY1U7fS9
VNOX4dwr18e87V8RpGlRABDTmJqDdXbXcHJChPj2MpvElSyPQVB8pA1zmcQ9d+NIN5h/HQxWOd1f
WygxOHf3FuUJA9nGuuj3YabPluR3TKL6oCmqwWsV7JkGEYgU4W08txFG3PYpd9kLBdeGwIYU4FM/
DVt+wES/tJSCI0x9dsZ9Q0RDZmexn0fzbBNbBcWRPtVIVaypPBQVwIumecK3ByrWAp2NXCPkeT1A
V624nc1013a0JDgaWAnx2M0MXb/oppe0GD+7DNt44NvVrZ+G/x8rfmeSitKlWyTnbfGd8a4nAck5
gc+itu9Fw0187PV82xQ2N1t+roitV3lA42znbrbGszD9W6THY5hCM2UHoCuF79rP/VPFD70+yK5R
T8WSsVcuP4NbHCJHYefR/fv6w6a8fn4vSlRcRgUkdEkNuDdhE39qTbQqxl4YViV3DWiJG3Jfh/9z
l8oUxKE99eGm6jIp/d3b7r7wunfHpsfaarv6PlV5wuWkGk9lFHzNnUYWGCks9vvziEVNW8M9583b
ruUA4y/1G4aKY7fi1CrzwBpHKmIkrY7GC2V5aO4jP734lsZy0wGftQgt7UFTTBzUzMh5J/3G9sX2
ZS6RLz+W1AKT09bbRarfPpdM1wyQJznfGIfr1Hr7TStrW7nhreM5N07CVFTXB0dPz10asUhP3Cnn
1TVhW9Fdp8O925M/WxqHCy/V28zd2mtVEhqs8Nv4qn5epuS26+uPWvcfVdtZmynpgfzZrsMw2lQX
syQ5iG2P8WKvHlO7fmYAh4YwfgS+uOYhLkDI9PfJVD6kRr70AFi4pDs4L3iXBl8/d5Vam866f0Xk
HbOQfFyMezPypDxWgHEzejN3gmzsITbiUVBI6yw4jjHcIONb9bXzOd8AnMNOXpfQ7c0NzTrpbvE8
bsSlH+6cAFG0KbKJ9CgIOTtOySFPdBrAbhsX99h31Q1nUwoHOcy0zcOAV4oKl+5+zunSm8SOIBMg
P/evMxd3iQuixWvwGUwG5Uiibizh+ILX0X90G9dh9NNw/jXLbYojmeibOjsBA1JtOQ8xrtAC/mYf
MS5WOOIXOy22YIG/JNbNvo8/iIfiG2EiU3vV/SD8O5+tZ2JQG0Y53+Xy4HeMDZua4smBsxieOXj7
yVPLgtAt8oUy05NsMe/PrLTMDylh9G4H4RyZPv+N8Y1Rn3EUI9toPnJMpVgP+5VrdvRM3vW52Q8L
buaINaQHmgWNAJwQkLUKv4oAuS7AB3geUdpRmPLgNqxL1dI+mIWbTDil/7S2Xpowv9OuqFC3MAIw
e4jFRKNkAXDQgTlFMmysPJhGHNEn3hlsd629yWQCv8VyjgLNYiyZQShKE+g7THAp5oYm6YSIAIsm
a3G5kN6bPysP75yVrWYOfqSNbUNkgvNldc515G2mZuE1tBN1n1qt3Einvyj4TkSY/P4goQX5mQP1
mB5wBgGF5z357ErKj8k5FG8ykD9VxPWYI+2QZw1sD76dZpKA7cdrnfUPvl9hEmjns+voQ9/PlCvj
9fOTfWYUXW01zA536Ehtusw7rSVJ7kh4X4p5BWP1jC5Tject+v8UMrosWI3nPNdt/izHEa3fR2Hz
NImQvlxorYSO+v8C6pbibnTFux5x6HkT69bQ+dUZre7eytW3Y7gUpwrxzhEA21M0tiKyD51DVU87
EifNAW5tg4Sglpr1tHoEkiuLwbgL3I4rVvIu0uoh8JLbtnS/8DJgpOgJCHtCqdtRt+ZIlHQnIolm
Dj31klFQTn+0AaoEKZH0cWmCo6qozURxr/cVqLDrJNzw4hEeQADDhXWsi24FYiTlYai4XhDCeXZZ
9jrfefWM+GRwQpAkt5u967JoMEd9TgsnJMVpM6Sf4KViZLoxNbz5BQxDhPZWk3Bvo33iUF0L7X+v
k+Y1bYOHom6vZCF93j98onNmbr0yeOr4DQbRsIbONwGvSk45RC/xHtFEFM4wNpSzdydnN0YFoqE4
rZND4zlHHAf3EclrNU4P0OsegQmvjtaaeAIxkZLSckX0OLOBkFJCVOPMxVPhKkJI2AnJR8BDwhhH
5Xn11rPl7mqEhcCSBxH5OyvVz5xWvhEFvxAWefOrNSZXIHjPU/QuCNFuAwDSQPvBQbZ9eCit9EuJ
ai2OqBlOq09M/+cEEAthy+B+zLx9Qya3NGgbiXHPLnb2Ms7uvLwg5De9hbo++dyIibBSDyKYJbS0
67i8EIOQ34vdlIwtoq9I1++x69wH4/JR8heUnp3v6Vmlei4E58tpLZmiew/dcGLs1OXeFYrYsYk9
MNcW7qT5Dqcas3nMn7WBsS0d3RI/5zwKbaTm1WuKkGO/5/hMfKYzQ7JtWvQv/D7ncimehqJ7o8f1
VrYzxTesxZFdfkPxZicObt1WnZuhvUITAWQblqeMicuj9HDLtHPkc0SHe+fwe4uuiVD+GRcSzCp5
D/IjFvObNqjOc79whe0aRGokTwRC78Ce/eFirMxL621ZgI9O09oYVaXTOVryD8fEZu8OyXMSpqcu
mB7jwHvs3fkc9ySwrAgltNZUIE4WVReRwHASjpfKz09NP1AmOlJ7PdVk3YTjKPjaEW6h1SU4g1ki
aG1R4Igbaf3Sq13h6eSUZcGd6/WHJq0eu5A8ujOIn3iZbqLG/+tGTKMbwz0ew8NzOmXvDpW5rcMA
rRnNiz9GyKCl9zkKcbKoRncn+WvX/cUy8nsU5TH327u5NlS/MM1nQHDV4KK2Hpi3+7AJBcex9sFn
3M+DSyNQmSdEiJU4TZ08OFXrHOphZkpeTsXdiB960MGzyvq7RXMLnevyfuVnKr85LXV5E+QplFk3
263oUitzngOLMgt7CCgXZ/1WsY/4i0ka99+LU5pv8kTNNrGD7zrCyFADFQHccwhi/6GhWSuSqE+J
G8Duib+9YvytHW4dXTS+lhy5olLII4yZbF9E3IPTLP1p5MgSPzwFDbUsOQ7GHhIRjuvwxgzeXZVw
Wq68FUOoPsc6IXnMcKkeHpH2fho3tra5bj6rCbulTY+QClT+2o4NNzQmhNRi8kn5Ck2tcfZjKXPY
KYjq/rDqnmH9nnrByfcZPoWeusFSHq8TyqeRD1E7w43n9rdtFFs7qpawjriAJpv2g2zY60AqBdRf
A9FOLDcOpIU1NbnTgkzhNgJwURm2zchk71Xh3Rdd6oJIaKAKWdXZ5+MmCHkO2oBM2hx+RYs5ug1E
JzVzUU0AbbZ2++hzWMWTk2Ml71jMVPRep6F6Tp3mp4/9ezmav6bxHpwSxakE0HSo+/n/D8ZXOEvM
nH4sRn8bck2WHE5jNPyl7PBkd/OFjWDHcnLM+QRNWQBowOd+qaEmeQCfP9xKXsuxII9Y9oDBnO84
pWsuHM91yoip1A9eCSW18S+L7/3YFozdODXnYK2JLesf7P+knJr6pi85QtPodbZtyfSsbt+USyc2
RU8Hh+DIVMnvwFkAKGn/byQQrWEiHcaa4g5gpFd3/U8inJZz/tsR3iEPC7xQj8m4L9rxbYlW5387
3eIn3drT8JpJc1owpSdljZ9k2rYZFSdYOjgBlSylg1zGvTNnzyAN3U2L0opmilSa4C6XkVxLwMPt
3IJgErzcA3J5Uz9OY/+0/gfAtl7wclFDgOOSceSuYnGNQ73vs+AmGfrnJVK3Mkr2zGTiXWIgl2aJ
zRkqpcMP2xVDG229u/kM6hXCNJYBL1kHnuQq8M0dFc4tr+qgMfkYwAlYopkN6oW9AkyipyR+rRSn
NbZC1z54QVV7ex1aIqcQb27iveXPMPozm9o0v7DToyIJZb3TmJD5f7AglSVG3bzMwdHAzba8PYtn
Wr/YRpr4gagg99YhTmRFeVyRqQYpSETZQy/FqhvgQ0+TM0jH9dpLha36ybHOuHyeceZbMOTGoHnu
6tQr7yQWFlySKl204AWj741kftvQPcZIXRLn9vIuStjYPMmEY8jNtCO7g4zFwq9zPDSLk+8ErXEF
2XBVN/fx6ET1ru24yO4sq8R/oiU53V08TFl/q9NApJ/aaQq5Yjl8Bge5mk30FBd8iD+9CqAok+5Y
Y8txXFlUxueNWs1DUYVosyuKMTMXNYf4V72U+xqjdy+Td3E46VdYu5737SV27n/6ImnmsxP7Mdn9
ZqgkLUAKxh81a+5qZdRdPm1trJrYecfJyUGb5CMpmpH55QvVXj57hz1gYFJjJOUtAHxpUYwXiPAm
c9Rgo+C3pZpn4LQ9v12WignzAPzw6aaya55oruNh9xjH2o3/hFUL7Qs1qMdQ2zCkbunSxfqGn4dJ
JE8IVTEF8kPbsDJVeUU2tbIGzX4KeiffwKiglT2vLLhUexkgDP7WSRVNuyBwPfswqIYTdkTk0Xs2
BJYrxO0uIuzXFmBOj7OdhvQZ16pCpMTikH8PyirxNEROjwERqITU0SXPLT6ioEiEhYoMWwwGWeeH
SJ+FMa9SdP54aRtriu6YkKY82oPO7WXrh/yWKxrXWPGfTnU8GZ9zyPBUb7Wmuf475QCyGXkTk1ZJ
ne1NajrYNCHfxdCQsugslpC8KNau3TK3yD7PPoiFa1OQIvtuoNAzTlazvXqhIl8sNuG5QFXsCBN+
GJOvMMFS/DpxjI1jq/L1YTvKEFAZXCTGlKQRpm5SoCssn78yBb/e0imwnS0kRsZu5RhY34472P5d
iwmkGZ/hXcq5WSfLLiFZz6HY/XXpK98hFDFLMXwMPev7u+m8gGBUl1uUrHaKD4io2yRGy9kVtkcN
z1Z3nO0IsDj1IvhVM3LxFk9N3TgvwWyb7mkJh6idsBQGU3chC2upV1EDubnhHZ6AISuINDGOSSaO
k78rXT5qcFylzQGeI1QiF7lxx3bBpUlGq2KBDmugKCNdMLqJ/qYEkRdC1skYP5AQr9o3U9Y2ngNj
t7N+kipywk/P9K3hJEkZHDafRdjZSndLRN39zVpkh69p6TuqFhx2zvHgO1XvzIyWsZ99KyJt4Zud
NGX2wYHeHq9Y13Uc33JQJ1OqEtkxHBuNU1j8kQkDa7fp/VhF0OKMx3xzSvO2ig4yjcTwPPuuw9WZ
1Wr22n0cxuWETwO9PKHyAXdGjvCb0jR+6kfIpT1XFk10HgWZP94DTxRdDletVXHNnH+qouG1jyfP
POYV2pnLaYseRJr8zOR4Ecma2qNpMbUGsmubLFlK9HYzIIvltD6K3KFzzXWAiuxwbiRrEpO1RkEY
9vH/DbsCwzKYM50nJXHAjgnvG1ZHd3wcndlfucqY6UIUc9ty0Yaha1XWRzjZfXyMabFfv/Gxcqf8
NrP4XWg/aeoBUhVLyMqkAbHVWf7VyEg1+OFw10Kqc7que08EODeSu2Ax5XepAjESVFC+S3+WElmX
HrjTsfLTjluNQF2EnmPki6gE54EpZLDbkRqazE1t69QVNjGRfdhrGOWQ9FCNbtArkq5bp9lGIzZm
ocRu7c8EYk3ied23yce4uhoxSBxljvAmLLSlT2o62rLomOqlyfy5eqLuKp/1qe4ajfg8r5Sp2RMd
MoyKquqhQsEBLDjpXgZnQ4iWkG8Y2iGhpzjyGK5u7C5YgpayhdAzcD1rATUS/16GEGJ5PfzTQ+vl
yXovtdO1l5o7YkPOwW2dIC6JUoO0pEyGQfxs7z0bsV2yHmSg4oEcDubICI/Ze+AOccw82EIpXpXo
bJKP5K0EVJWpSBRtgtrk83DsuJ6yPS6i9oy/gRfucsbVbCvr5DGTpMk3dutYPsjLJunCcmeULQRO
Lz3Dd7lpqMb150M+x9JvLqNUBZfrofR91WynXsyN3mmcDeN8tNIx6n8nIg0SvZ54WTY/i2nCiXN2
hwAY9dVK6rbQ59iVqm4PXYEAdJ+3gnjOsaOZyv8HW0z49hkP2ZgCmg4t3yvvte2HPsUwE8Cig3HK
NLT3ix1UFfJ8AnFmbcZ1VKH0Vet4hgN+iIiXVQO+tQCePw7JsUeT43CwGH5mjoANd6k+dGEKQTjN
xJcF0FheCKZP4dNkNThdwedwhGByYo197B5t30u4UTvYa4f0caAth3duWeOjg018tBxU7OKuy2Rn
5f3RYW1XiIBRFnJ4h3CFtXbDyDvJCBBgXJ7r3eB0bfIv8UaVIIB0aYOcVSpCV8holS4duSXAqqwe
BWZIOyZwbe0yFGq7CTDfnulnrq5dX1Q4PWtHNGOxC7RVVz5+x4JHPLdoX4FsP4y0r+KiKGHbRhwI
vGNZU+qTUiGqRXMBOpWme7jlHZcEumaBhmeR7U6fk0na/iuHI7q2pQScv+ABpIsBkS/nJOs+Slmr
5Zc0VLz2LnXJZIVHjAGM1YFGEZJsGEWTj/wnnLCrTnKciSrv3ADqR80KVjXW+1RXNMiglhQ1DPqo
IXYVWWCr7UPRkcO+HdTit4QvLLjOi1bK/7YjSnL2YBxCgF0efSFTECooDjzfTZVeU+GX4p20wkwI
kon94jwlTuXO8tTFGcQMgmp231ItPBG8no4WecXm2Pampl6eA59hKfaHWtYP2CqT+C8LCQgfihSL
LvpymQ8SGpJz+tsaazAEPHnF/eUcMP1owx9iCDEjMYisdM3gNC5iGFeFjJrkLW36HphSFQThSJdi
oMSIH8Pysi4hrjt3BNd0X7Tpo46TdPkygfbC5UjoyPYkIS+bNPkOxnLCmMKJG9d7wKeeFsOeE1yN
JRWkuUPtbJKMPQpBB6iRevAmJsrQ+x3G6BaRy9wIxfTLOsVTWWPnSAZt4n8phgHpbAYWQ+BvKGRu
giYexuOh0b1x05NqG18ON5wHXEtsPcjl5r5KmaLsjIaBVJwIx3by6kDjHf5ooSV9tnmqxjdLwKSj
SdgZh6Tcu52UOOYjPYSvcQXE9G+WeoodifScov63KSVoIWTxumbjBtvTh9/RaKsco2GEpMrZCxoq
M2PSQaxktKNqD3m5jP+PAgV1JssHn5hl/Z61trE99ItV992msy0pXZMcLxLwWEveWxw9SIWoaMs/
GD5jKZxDFggcYxY1YdHImJC7TS/E9DzBC2X1b+Iqzp4peppkw9B67jtMuLavZb2vpV8OPxy3VPpR
2lm1fPVEhTD01TLiOUNpU253B8I7iV1qOzNLCthtIb6o01zEFHRmIZ2aDI4RumgedigHm/9Y5Aqd
AJgkw3Lk/yXzVQmuFO4PdmS/KvurzW1OYqATied8cmR1yn9xC+QKJjkv+oSlWomY+FpPkJHBJINZ
g2Fr5DvJ3SMHTm/4zQY8QQOiNp/Un8XV3cHFNAr6nJpH+4/PzKLlTqajiCnKRGLde7NsyY1va8d+
joE6AZkC86cnYhiyekV5Q1S1gMsACbavmzK+8F3rotjS8B0zrAqmuax+M9RG4BMcJdCIBke4WH+X
dHIaRJU5srlbTtgyeStmPks8kySCw5Se39ZZytu5XEJzG7pAua4enBNySKrEBHRJrBmszOgugkh6
xi19Ntzu6sbXJxtnPfxHz+FwRu7Vcgbntg90s2bUJw9hHBxMWUHaSUxVrlmiYCYm4RSGx2bHJzEG
n+wvilJhMZdef18sgUfcKK7y9VvOvHhOBwBOGXQ0XAvcRjrwcgUYvDRWzW/QWTHx2t5eW/e8sqoV
EzIycuSR0nBeI4hpGtV606RdVdgcyDjGBOcJtI7Ozk7OE4l53WUSSv66wj31pULYP3QheUmgv/h4
x4EsAxpqfpsotYC08chVwkVgcm7inqfU4WZw4LfhNeCVpwQ32POjifxS6Lxxw5t6IGH6GhI7J8Cp
TWi7f+c8EJzJOpnZEDynzEnQXaqRxd1uiM1usy6eHxRMnaQDndZi6KacEacSzfcJlXBhGCF83JQt
6HO9CXFCrH3mDsjk15GL5sK9HZJdVMOcmpXl0+pAqRnyS4dheL6rarq5YER0MaZI3N9VZR4BhYT0
RNjo/Dzh6KQqOntBliXHufPC+bcJ5Up74E3Lops8bbIQ97Gasry+DWIRiPuga4E8bdEWxwzIGJPd
Mt6UXTlYP0SuBQtgnWQe5TncVmrQKzEVESS2swyP8maok9HFZu3y1xNygL54AX3OETBIuKNeMzXE
1WOCUDV9koxfrzbxGAiqEmVaLzNHexpHwy8KJQbzyPyj0dStlnNZ7FSb4k3c8EXk2cSsqqiin8Ep
e6JSDFWcEm7xgMxzbdhKXLmqK736bUadeh/TAHpiJpo+jPMffKdx+Jr7i5E4EhoRlAEfu9LBA42/
k/wzV2k3A3HhlN96f1gxYzgD3MncoEd8KlUXAXCMGIr47gCadiMpbJy+8yDnenpPIc/SYOedZTT+
svZQkgZFMFPfxRinHKhCP85l80zZQ+L9DLGnCxo0rIELeahCIR6iToaDBRkyVPS1V8JrWoGqjwUf
/lHuD6snBfTLGt8G+4/Ms+AKkhyiehAFRrhLx2HD6tg8cYrRhL2RfiEyBD0/mMpka+y5ZM9OpNAY
1QqhRv2ccWfN+TgPzMfoAQkjqtBjzMXKRfB+bZ0+HYGn+0DyPyyPAf9IGLwwWh1ryy7qBy/Osuax
bYtZHxORdNBY6gEeFSc0rwaFPTP7vy+btiNKMmF/Js2Xk03U35rNNrsQx24Ep8Ba2/PVc4KM4QGq
XtfStknbBg6ZAtcKZa9O46lHJieB/89Spk8lPU4h9yr8XdU46n1te8HU7JQhAYKw1VklXeGMqxl3
70TDTkECciwwc5d9IZKzUYmTEOBNSGvS+Te+BDk32i0eyrw6Qlakf2VZZB9tp7TmnIni1KR3biRd
9+RXCflUCoWsfpvRjsHhABkFwv+EVEMOoEh/ihYqZUM5g0udclXc207p3s6Mhe8JwsPDDnLO424e
FHecBoOrTsnu23GbrF+rX6N2mja4l54BS71I6mU37tRW176EwdoorghkZUjl6bAgQULKDeCF8Yrp
kNoTXYLanx88r3JXQRBxsPOgtogg7k7duq/vEoSOB90kNFRIZ+JrMLcmJkfAjWnZ5XVNBW7jGZcW
ZRaVkyqc4l/ip8nBjWDFtrExl2CMedu4BujvDs3+OHCx/yw6htqwZCUjIocIerEXOowuxf8RrqoM
HofAnm5LXQZf3ci9t1ZMFbieJDugNvjL+1TctQBD70O7bj8dggUoP8UwxLwMDmk+ZsFoxiOqRZTU
gFDbtPszom69LKh5e7BBxYlLqYbo3mdmh7WwePQwr8HUJL9zLLPitW7n+OD7kzm5YK5hLZW4WBm0
PyQdF08qgZIb7EBMfQXxNnqyxZ3H4oKgVbgHDtbTPs0Wc99kHYHbOWSulejuDaiVe/U07p14sLMt
BiqSSYPV0EDrtTCrYL2smvCvtZTlcV6GCZNoSU2CnJT1xB/z0AvWEoT/ODuPHcmxLNv+SqHGj2iq
S9F4/QamaNLN3Fz7hHAV1Frz69+60ZNKR0YkEINCFgIRNDOSV52z99rJKUwQHajmc5ShWrEHeEGo
7HaNCwYTd7hDmITex8eqLfB1uzSamDiIdJ1lImeA1AnEPq1j7J/GT8dlxy60EPoKhOraLGzOlgW2
sxfUxIdwDrFT2eNrKJxrX3PUCE3OsaCC7egQGdnWB4dIYxWnXXFfAD6QcuterU+Yhl+KlCCv1Ml3
sh/aVSlBwgIeIaS3kS24T3xn5Cdbn7JhF4MewYMBtILHS5skycuzTQR0p1mcJZ2WA/10jAIalEoP
T7wmCRFIgD/dRgJHGChWJ+Q3lI1n9rPc8lE68megf5r1qVUzfj6aw4AGO9PCAqessm46mVhU5oic
YtZgJL0eR5SrOsF6qF3FE5MJ2GdYxX71o84xB/qkbhD5gbsume/NyPVkcrseExRmkognqNi04YBI
mJNImBzbUF+3SbllVr/T6K/AAyFGqaW7PaxtRV+TxyajroeTphaXpB5XCYNkUr+i+S3MEJiB/SBf
ehVq+Vqvkoec/hcq5omsYx2upbEVbu75PFkKdJtC/wx89JiautILuu4p6MgSLeP8wny8yqL6xu5Q
RlRAvQsSU6TBS9WcLYdSjr12N+Fgx0dXPg1yC0wQO6YXBABjfTFVfEtI8VZ2m24nkPTAnyQkTjfu
oEgRfzjHTwrhwRzAliy+HskGXq3Rsq+kOKh8L/TXIRTruHZ2CRlNqk4M1DirDEp3/OxtO1u2jTjx
Mp4iayAQVT9qKtFD8+wxDx6N0T3oinYjNZpBykoCHeZgt/hndJLPWwefVD5bT2TevtQNycpgJfwJ
577xVEzR1hxbr4UbnXWxh9qVnYa4N8DwF4P+qAX5A/MvKOGK4JXpGaP3znfVdW/YKB95lSmJoTJD
3qzAgII1MMC90oJhOVP76kz9ueiS+8x17uVflPJcJ7Oh+RgY4ZNVOJpbKspUft6I31iV2RvZnFsF
+HEGZSSgt4iOH/RxtLYMdVG6CBbs7jonb7Gi7+FSemU2flJQ3ELwu+2Kh9lR1202HMI82vm0nAnX
9h2xsvzpMNKNGi3j2ZVqTS23F31AoJVrscPvFUr39Ys6uSesrYdIKz/qckDkJ2S4xdEq+TEWf3kM
dZLtQjpT8zafSekkZzpVM3J+YNwNPDNt+LRQ/pfEDqUZm0dUq0aClbol30KQ+IlBGmd7tM1Ehuhx
fCumlAmvX9bV6KH4ukR4Tg2gDLyNJVk8Wv3cy7vOBAQiDnR+Qb1AoyWc+Ps2IgoxiR9zZAeiGc8U
+a6qKm7czFk3lbIWE5HcCBipuSzbuPRk098A1KFa3RkZ2RvhMCT32V7JWBuR94VU1dKcGS2zjxGD
SiIYYJWjZ3VPDlVi03iXYCDTcFdon1duHdO9rG8CzLeRUUDmR+KYf6rDvHETcatBg7ciB9lru+q5
a3HxTqz7IejwV9BpoLJ3tOp0WcMSquxpH8SRF5JoIaWaUBlP1CEXnaV4hgB5V8AxR7tWRo4nJ4yR
6btKfhhNg6PYZFJBm867QmGCjkSV3Nd6dRJk6Ciq2FLIWsmpuSJRm/rm1HbnCW6qEVkbtdcARucr
Ruq+qIqf71cEI4Ru1rP87R1yOAk0AUBJtjRzI7OD7lvLuojuNVDl6sg8iblQk85XRqm85/FYHdmL
w3N1d3Ykrpy7dwbTAucFJJLTKdcsSWRcobPnrKStkbWs8PvsqPNu60B5HQJ3FZeYlZj7wJvf+yLG
eqIuO/J4Nb3ca5yWXBpOIK26d1SDByfSnmbsonxJSWriYU+cy4sd8+U6JT8Ia96e+72xlYRAXlDq
jvDo4yGvt8G5jfQdaLFmnI14VOCCr9ZooDPQtoEdgLbF08D1WiY5MvsOQtUBHRI2Su9QPpMJZIR8
vBUNWF0ijGN6E+YHXd2d5bzPWFgqrC4lJX+ucG9F/a3ZhXeV6hzzAMY9LXm2D4veGWgt+96sMNuM
dF2BsOA82qmDu5L/3+njvcpE0ljlBvd5Q9ViDI1lYnL8R03hjHCI8K4hHEGbkC8N5RE+wY1dOZ6c
0+SclZQOpCuUrCzhbAb4dPfJtod1zWkjcWZJgHnJ/HaVIhdMGZ96B3aS6UOuVkrxLvcPSQt9a8jr
faAZ2wqvpbzXhgHKMYZcOOjFVbNrDCix6mnUNhediRO6YlELKsQyelSi1hzEfZbSqOmsU99MG3uG
GF3FHZ5azVz1kc/qN5Xhtmq7h5gf46TTWmQ8LUW5OmSoz0bmma5+ysBjC+D2un1DkWiVs7eIoGEL
B50r2t0OvIYSZ55GKLDcd2RZtKR8CchT94YpP+SNWMoBNykT9saQGl0cBhxIJsumwu7emKXhSQVB
njQnZ/BxV+H7ZlUe+2k39MUeHeajor/77JubWmNBxZpUUMjBLmj1017CCIoBv2+V0uhktjZ4aeox
I5MdKRWfzQ6ZSRhh6JC6b4IAhEXPgyUf5kTLh9bMyWLD6ob9prTMg1xd2qiT7X38TpT5W3Tp6AFz
xbqdJhM9UrQzJ/O5qIPbFD/pzGki6rP9bLNHwShwUJG6xzVic/nRgR880+zcaigzKUfFL6nqenJV
GTEL6HFzbAs5k1drEb4qaXzSGeSSxk3VdCX9RvK3yfeerDzPie/o8GwsXs5cdPfyDtNrORnmfGa/
7zW58hq3ZNhmMPIbp7iGgXuVpmH56tJCWjTkIGguuXx2uZGzacEMD5v6xgaaIX9ZODvRskppQFXa
LiVww0zGV+RBDJeWRY1azAAwKwNtqjEl5eojJrIzqb+bpMHYiIZdhfKo5BCfjemubSccQ/mpKiEk
+om2SbCrqB0WAyx2tDm6dQrcx2jIESciTfruRoFQlF2kAJ8z2P26QYJlp+6ucPpboD6bISCKw4HX
WYpVhQpR7mh909qqIWdyzEvaXK2kf0iEOBjV8jjHhCQX6X7i9isWFWG2CwOVOAQRpBFjdCKTwIlC
F95be3QGCsXyuYRtz+mQuy4vp6GsmXrMvSJ091nZ3zUO0RxsoxQBqNIv3ks2unVj30ZRdCdnB7lo
CsO91Ny1EtEHVZhL0xurduj3LjuOnrYHNUAEHM6e6GU2UMkDcO0dkcnQ1OeV6IzNqPsg/WBAEWIw
jvohk1wTJPS0/zcTvnjBgQ6JKlNfvY543qWf7nkKl1hC9fVPuQSDgthKByJxmD/32lOVH6sejgIz
Lp2sRTrCXJTbbUxvPsv6nLUvJstT3UWnLkOexCsFZRC2pCRFJJ6ddaDu412cJQcF+X3Fjk0Y7+Sx
Q/S0bmpETHFanMr8pWt9TBU2514SdohF32Th/FI5/mZi3nSzZq1SypHbHTlvlrHEbgMjYFknbw5C
Bjr33rnpE7bJrrGs5slzQ+WuTuKTNUcEEpGkVdsxkDwCvrFApcxL/mgcJpawEV+gNFLYQbwn0Wlv
OMM+GmQhJ6B/SfkX1cFNKvd3RBPK7Y/ptgf5kKVhMUpGD0LaMqCWKyfKNKtu62h49md3jVJ/z5JD
9qT+1kMw6Jz+pvCNnVyX2zR9QhwgqQ90Se7kvgTqx4+aGmo3sNGcGuiO+YPKvt9UHlOHexJCXBcm
LOD+UU5kJQiXvqX3wBXBVMkHbLXuUc4stEr3lGa+VLRsaA82ci3FLkTcCUnWnHCQaB6zsH/rLX3w
bDAoXZq+KJIYw1tKb3UnjxhOVmzGpEVmbCMWBHZs5CPdW2QxHDiJu9/UCUYVgE5EOxKIApOtCMDe
lTRDwAFxTnf8fF8W+F9V49SyJaCdCJs7+jR7jR1UQyVy9pgLAjaRcJs2dmfs606q45F6g8+7lZN/
V5Cuyn/l0bIL5kOBlhIC8M/hEhH2DDL1IIc13eEdPU00QzrGxNq881ne63YiTMddyx37BBxJY5aR
452q1EXDBbxoXFY1I8P84zeboGo3PQ5IaperrnGOvXOqOU1Jn2RQU9ImX82qkNQnybsDZdO0C0+D
9qnZJEiMN6kl7sbZ2lWM30wlPGTONk5vrENLbOSBz5zGpc4pLWuTQ00XyeFsR8twN/YYkTDtmTmi
5zSn/hxs3Kg6K8AJ5IrWAi/u+MF2diO3gTHvaYxiz2LHmHacWglrXbEsL0umfC2JftDM3MiFV74t
dgzJkKfaomuU72jUPIqsXWeCI2Zowyk3VvJ6OucIi1NSVeHOZIyiRD8mo39CrM34zreu3VMkM7cW
9kEacEebTCQ3va+gPslXgUbHk5wuEka/rd4WstjmtxvI63L309f9RtE0XM5EryD2ImSmdU4lySxF
1XwQTcqmRngREJuwmw+MGK+hHloh7LZ9SidMH+wJNnk43kj4Qc6WK1XSrSoEmnJjLf8e4burAD2/
aqEezM5ySPAhaqvv9axiKw4cgcGFd/qchAp08nhp0XTOscbKoFgQKySGFQovjsVaNj+w/9bS4QIJ
mSNevjLKmD5iuLIIfqN2RqywBMlIHlUohRzmaD/IeS2L3C3vMi+C42uvTT5cslacRIzipTjJba5c
RmmMYscFXynvNLvDGSYcpicKMIcimfgVtsE76U/v2Fn2ToiHKeNe8nLIn8s6vhODc0OpDmCmTsCh
fNLp10DhJdWYsetrkQ9rZdaOqnur5ZHHjpDXj9AhMI4/NynNaJFT+2Gw5VfqGzl3dq11nbV4LXf9
ClNiyRtY1sNjzSmCoLAtqZteqLv3hL3wrXXGJkshN1nOyzoHDwIs5KHGaqYXechUsulOXkoOOrkz
8tmy5NTW5HaKHWASATmrbJ2GRHPDIWVTxwPNVZ/GRhrsM0o+tZOdaZdimrJXavKG8H3PwhRx6FVs
84DA4ySPR65OzK6VrQwJe0VIPM/al8kpHoXxh6k0S+6Km+ZbOb1qc30ib4ep0a13LND7iLUW6j1N
2NpzyAbKGvXZxBLtMgu64FpCeswLQTlNAJwqc5f+0ax/WO58jdHh2DWNj+IU6solhI8YieqasdjS
HNrJ50A79DXxBck64X7U4xcbhkaKRJAGsuezS5TOcN4668QstJ6C7FnWHDg8h5p7UGP/KCcEOQWr
tqD2WF6EH5OJwpRXyV2HP2+oJKTwBWWBgWaEh9NlC9ppFwfTs0FIGy2jM+3QqzyAlSlnVp4Lm4SN
rlcUppKz6ebImxzOCuNiyKanVkcPTkljzOZzmPXvJPV67YBIL7Szg+kW7MPEPjeUQ8V661bVKpyj
J7mbQrACeqfNfp6O0cXKk7uFXWFRRL3XFdktccBX/tziflGNdvv+OPCdOj4P7c7VcKuNQ0WEdwK0
4DZJoRpiDwCUB0xh9j9iaQVngDY1m1I23HWWJPSPRXZr0x+phKYeQ+FukdrQ6ApPahScujZ/px61
tar/LVP4TJLSvCVrgs3sfFmcKEq1ZRedntmof+mjv9ccGuIRW3y3aS5lWWlwze19Us+XTO+1lZxv
C6f70ILohDJlb8Ap8F37ziq6feOjVwKf6sXUIKgtroxMOcvSotwApn22pWsDSmOkrOb78J/1Krgh
hPvD8WndI8FlUm0eq5BeTtvQllRH4ywrNVojVnI7hQmWRBSDpTDbzlqB7g4jsOEamAkqcOTxwaeW
uaCEvp6YPKZCJ14seaUBtHec7kpraeGoxm3lKqzqzc8NWwdduLaDRzkX6mr95Bb4sqk8DRwCQ/gz
cgMSGuLc+eWnPIYPrJe0ai56291AuSNpjXGepcWaoJYV+tB9k9D0d5TcoJXUPsntsZHqZwSLRyaP
0zjEn7kSniFiHPk4j0rRC83LlUUJAajQp83py9SH11yEhN6q5o8pbm4dxnFu6O0W8ydZhUTG4m85
tmr2lA/4NIW9rZLpLKqJ1YTUbVfwHvrpz5uGOO+glWLnklOqRgdh27dNbB2UpH9AjHmiI/s2gMr9
eeYeMIwRQsZyITcDPxdqOJ7EyV/UtjwAUJo2JDw9QBJ8tNALLjt9vlJlXCWKgfUtOWg1kZhU5nXO
0C3SQln+MIyQBM5023OglejWhC131wJ1V2QRipUqjIcPrSUvTtbzmP/BHCQutbxSoByf1IMb4Kyx
kcMsDCFw3vrXqMTP2rL/iStErgrw2kxsNC1YNyWSFYd/gwT30jTTPQFmvDVsVO2xiG8VF/8NxItT
3UlciTA/IsXcNp2Pb9JVFlgGj0WeH/0xfh56iEUtPQXT4bJFSLaTcWCLv8Pi83MysbDJy0FoVdGD
PFGlg34NeFuyijwK+tSXthvugflaiPubG1lTwj5FjYCjqTwbIWWlr6JewcExWrKZ+jpLgLAg9Dms
y2WXf3GAeFdqIpKK/LWf4i1kPKi5Fc1LF6AeVvTDYBnHmsms0xt7UWL7BKJZekHbfylW8xC57dG3
jBtBKWhw3M3Emc5OjVucdB76z7V8cwobSLPZ2CdDnez1UGifhZXcxlG9at1MJ+l0PhuUEYcwoDNX
beTZBhL7SyR64r85uJpm8paP3cqm1Dn0LmdCcx8aJeLHDIiJBtea3YiJ2lCToeOajuMRKgiMKuLJ
p+hptHSNHO38qYqRCiFAeEe7dWgaHq+TxOQD9dmzkyoHPDWPQ0DSl6VAZhLN4MkgBQhExtVHI6TV
0cOIlm8RDFRJSBHBhdO18bIK8UJmReNzVnSJBtbir9lNn9J8eMmEJWsaQGUbusvAjyNOR+aXYxLa
p4wE50TFZy7QtaNoeLDIREEBgycJfcciQjKAww1bRN4cm4lmG/o20ItV8TJZDVLp7LGwaoREA03M
XNWRilbksM1hSiymQ3dezvG25T5Yoo63VTRjlkYdRMvDUuXJWbhfdokzJHQw1jTTm8GZCnGyoLuh
ru1+3uiTebW15lnWw+Sm2EREy46+P5ogXpW8XyF3208klNlu4o0sZrScKRZxHJYl5rHKmdp4LWwi
pTVzB9EaznPLVW3ENqkOEC0PnmD1eoFQp1Uksue6Sx+tnnRc0gmwwSNcsWrIKMyfhFN4/O85Dl2v
rgFXJiyJCj2FANiXg6UFCwy99ATtIc1gpwHqTYGIcxjfnQTO7L7QDG+ynXu3p/Ls4nHVMrgqtn5r
wCVHk7klI4fKZcZtbzi35CG2thQSoE3IXDq3eKK6PRoRf6XnFYK3pOXIEHpEmZMTRMINHf7sHvGM
p7FUUEzgc8OVQ/Oty9lGFfFxssuLTt5OS4BA0gtoSLibZwrsnGEKg9aez1qsp0e53EfDcCaKxF6g
QN/1/APXMPK1UqAnp1ycYR3byHU18GEYxa07bOQ2S1bE8FLs0C8cA0XxxoKK4uhmoF3D3eD0jIpk
q6bj1mBrLT+Rt49oK5FcGrbThTJh5XP3HTUOP8g/UsM6Bea4NUX/aHbG25hB0nczBMJsQTo3OAU4
maWfNVwEM17tTOWMbdnM8LLpBMaLJPBtRnKZPyB1kxymHnvLshF0W6VRnbfnieSYyxT34aqwSk/+
Qy3TX2JwWbtcdfYu5Akq8fE5YMftO2xbHQsKAcWp2OJoQymbLMRq2ZfSZshsBN2mWjqNVh8hGT92
tdt5OaAy3N7hgTiKdEGm0XOk+RkLIJ3ZBg8ftQSA4dUmbrocMVhcHrWpDraIKKsrB4PYy6KQXVoX
njqj3Ddq9IN5yZIV5ObqRNa66bV+G6aZvdfM5rEF9gw9RNnbKUFsuh3d5EH0pfXW3awqYB/wdkuS
InE3L7lfphALq2Ov6ODfG5u0RUbyierjJrSrG6UJbyUipHbSFzj/26garinIDEIBz5XpvxU6J2JC
qVA8++pj4hj3U0rwXzfaHMM0UkDkOIz1AljMvCUeE1GODTUI8/5yVCGcsp+5J06dEASOt2o73w7C
vbCRoCJsmp9zJZ3+XX6to+6rCQevm4ERR8IxVqk7DxfZS64D6tmCKkLHI8G0X/fWG8/zJe2AzSaA
vTjwktGuvHEw3jhWQyoiW/+NOfmXag6PcVTdMinttLK5dHS6ZP3Wph8UqmnuERlwo+gzLUE9JVg8
PrOmApIdocy2VBA1/XZq2w+cCoBKjC+1Co9NDEbRiAy6vEa6QqWH4sZhqglnfUvkOcsHrRuSNe4o
uwFTJAcpwWo8OmAsKVBsFeKnp2baY99YyiOZfFP6ftr4Qc32hcRaLcWxPnFQmEL1rlTADAhOe7It
gr4nXxBYdJvRGsdd8TAFGLRZ7OOBXmKWpNW2keD6Lkefpw/BJuvDU6In66zuXvI8/eCb3dUW2xAy
SG50oYL6bVdNW/2IY5KQqBxoY7KDd31OeoPEqZJ9RqIh1Zty2/AqBU2yUuzUabzi40evz08V5Pb6
1V7w31GmFdW6h02Go2i/HWfKbAxicwDXFk4KeNHkaOch25P2oxxo5zZRqEntDCICCG808/LWufi5
eqqN9iHraEsg139WBHvhkTa5xpqNm8Lrc5yMZrvNXWRVU4efAWGYcdYsLQQkH+wcNi2DDjKtcVwi
UbtdLPcY8quFTUD9TOYjwGjb+iQeLasgkQU+90qw4yYsgHLYnC6ymPCuJAPsMsTMezgw1nlo3jK3
0oq0ZRwXBgF4Rk1EykGjcojN7Tdkkfhq3PeEUtAUWv5izOXbMABqtfqROA0zLXcWv1lfqk5W7XxE
W4/IIwiaH8K9bib4tdXnaIo/lcSkqJFoX32cIj1TBLkm1aQvopIKs5KxmskRnujhxdCNrV5SptCc
kUqcmhBeAfY1pFCuGdcytt7asXqnAfsc9VTB0V2eo8C2Fth3xbHXciqMsrJEwCCZN9VjUeMc0ZyO
ycBET9ACF7Oq9nXWjXCBNGivEGmY6+EtSbxXihQ+xpZIAGFRKg7h8ZdcQAmby2iHpFTRyjLz2ind
iEb09FSHBwvKyTIRcbX0LXjAmo11GzXQZ246zw07ab/LTjQ4X5DNYbW3qhu2wLc1jEOqCUormUSI
w+Qedq6n10CzZlmnvu05aYY9m01hDcOq77qbVu/OetFDhMN1iivtnru806PqYUxtKjo9IWWuSrWY
AmOqak9mg4i4pZ3h2jBA0RjabIfyp9iu7zipexYO2J5atx/59AWU9LHWo2uoxLsucq8TXa0pVNaN
wvmvVkzmdhimdPWgxJS4wGJT7EwylANmiLxS79IWrZnf27dpJ04gbi+5W+8VJdzRTD3NxCxJ6ccN
pOZHnEsAf/zi5IPVJDvMWuo/U9Kitd5RiUJ89xw3Yovu+ibPbVhhxdvM/N9Z6ssgHCp/6pGF9EtY
3X1EV2ERYTDodWuiX2Hd+GnkjTFtZruCwEG7LE4BhhXNQ12bP36+a05arVu9sMGCq5fRMPZuT2sB
FWy/tPqGUMPYx/iXv8ZdvM9S5VjYGjKEGV9Hl2ZUIMJiDWc9X3C0PWfEhKB8Hu81UtMX6hB8ViPR
rkabLrGc8ZNV5dFK8niVTsZbRJTzyaFQCPthG2DdH/MCvQiGdK+2u37TY+8uAhSzlq4Tr5jnh6Zw
fuQ5hbss6VWqviqOLfiYBQoWNx7uh9IYvU4zHrM0/Sx1kM6tsHNebIfuVx2u8YFZ3HUbrfHogPTv
u2daAcfE1nfTFF/Y9IQXZL0d7uDuRfPHz3YsN1qjkv2c75hW98oAdgm5CkC1cmSByhvymgYbxSaB
pONjByFjEWaa+V7aY3rOwwDz9DAzsh0F8qGDCuBCTICzDwWYw1mC3q0kpQTpDAnxRWlNSNdciQ3p
DPXbUE7Gjxh2zKGOqvQ+hSxxrPBzJSsTRB3KZJ9putE6HqlI6HoQRxPP9zlZc+u2CwgjgTT0UUcy
TbKMxPTiJEWJFAb9jSCAA9J9QP6NI5CB2b5/x7w/yCQI5cyEOLwQrUMDm9H8bBpmsZ+qObhXbPAB
eqWA2A/hYkLBiWmFVuCpUeq6xWNb1O1C63rleWos4ZEgGHiCb7IIXWvHw7hp3AxmqYXWBJ0+PkOY
D/Sy2eGZ8/QRugP9fA0G6xOVVE+40ata+V+jM4Js4kiGkXod4rnUtO4QMEtjb3wsaC7EQ3OGOFox
m8cTq2cNByOi/ThsW7y40A42VpWcc1NVt4HVvGFl/4gpkWNIvZAE/Ejt79VRxlu2CdteU94UV7/v
Mux0ZeOIgz632TXDkHfDt4vu+qa/EuIFnjEluiAFGOZa+NZLrX9ggGTbmh0D9gG2phSMiMbzdXIs
3AjEJZVYl/35QjVhvUKZvHUNvORFaRge/4dGXuK+tcQUr9Khe0J5hiDKmm8cs36JeVPaPnmaqJbh
f3vUe7y+euZVTu6lwnp1HOZES6KpKMcDMkLjmdJooGPdz6i4WRDI6LV0ogLoNjtiOtoxJ03DUtdj
Gd+MOryscsA/FPfOuRVEI5MalIQcZyuRWftcVzlhWzlEGSs/BlFdkaZqy/qdUcFspTQbgKKOSFBG
3vOpdS4run0Z0orgAvOk+gE2O3QpEFG0hdWoV94TTPWJWNszhz5IUlRAY85dtmF7ER0JP573dWPd
RWV+7NVq5YDyCh2mI7Xu70AtesxKu1SU95mVv05je3VD/aXFBwW3RNs7TXOiVnlLvPfO514NDkCT
PkvHiyD7iV10bi5GauZbZ9BWgo4XNRPhAR6hV1njK1Ez5dS6xXOOaqPFQOCTDjxXyKdKwdfBK98q
DlFq/HV4+ksbkKeRGke78B/B3G7LKGJOSadzmlgPdhCeO27SAiDHDI2GADIM3ciTlXu1E/dWCPiU
Y86D6FVnYykVgdb8g9K9L6oOaExZ0SWfNk5r0BiixJGkp7FRzxi5Pa1wjjQ0qf476o/YUrYjyjBE
krzCKO8o/rInpgxZduLgpr6LWSJcYxU8O0rxlSvmfIxF3q2SlnKI0+4ADXjC7oG54cqmF1LhwfPr
Z1sxn81p+HBbmu1aDji7ltz3lhK9o65iqKMYq2XiWnGv5uFWn+YtJKBbDSH4kjiky9xCNaHllC9Q
QLM7dKoS3qPAZphFt5OJcjEMGmqv00mpBFxPpf5MLeSMQ7ZNLUyEVN5QOKn+i1kPHjXbZ6bSc6j0
CNd8bpyi3ymAsifS7QpSEgHKHyaTFrzsMptarHIYjHe8N3RHWp+2EMrDfIDHYVBKBc+Y0u9ASmZR
hcp1OowEZMfBQzTS6Y26+ggK/NQ5M2brFjtsU9CGiepXKE7zMh+dF1237kqiLReYBy4S71NOKl7c
bD04uAjskiLvZBH/4XpUCh6iDA4Ygm6iAxT6WQ43NkognRbOK05oMjHK5gVgyCFJ+vs8ilCWhgen
0t+dsXnOVfueV/ipz2hjmb6NclZhZpjs8//eUJ1HkM+5ZJfc19NgbzHr2Stbg/s6mvWr3+RIAeJB
RbBX0lDBKsnEqDxNtaGQGQBux/GBcf77X//1//7vx/jfwVdxKdIJFPK/8i67FFHeNv/zb/HvfxHH
Jv909/k//1Z07HemEK6t8+cfb1c8nPwl7f+0waDOGYn2e1GfQqs8uTRfq1Z7+/3Vzb+/uuX89epU
pC0O2ZW+b7BeEw3Hdgvj3uLPLm7/9eKzS41wmEqdFlL8UlrttSusw59d2vrrpaPGBLWSEkPpYrPZ
hoWRbw0s6uvfX11+wb+555Z8Fv9xzxUtg4id1LCuU4AjPed0NWnWo2WhyPXpJ2Jw+v0H/er2yz//
jw8KFF/14zrR90HTnbPBPMV18Yd3yPjrpcEqdvpYhvreTNk6Nr6yU1JilX7/veVt/rsb9O2ltMA2
xbruaPsi899LvVuH1A2oumxtnCD/8Bm/ujfaX39AojDUXMPu9lBrUxC9RJkynf/++/9iUFnqX69t
GMBUdGwzEvL+RcSIsZqnFI45M5v3+09w//4OCfnn//Fke5WuRd4V2j4NnZOhzbvSHI6G7VNML6hN
hVs562FH3P3+437xxopv45juAmfjSMiyFzj4CUIrx/haqdCpZ8QWhXe//5hfPBPxbUTXGjZQNbbL
vaEWQl3Bhs0RM6azvfqz638b1qYt6L4Udbm3tORHmoO2I3bwH767Jl/Ov3lpxbdRPSadQx2DeGcR
jwcna1F1NaDwh2NepctKj1F39R5rxz5VUPD69COyhIXkz37Z95FeGVSs7WTao4Q5g9uGFV02//DL
fvXwvw11N2kLyzSiCR0tiI06X9Utrqc0WVfk04nLn/2Ab0Ne7TmjG0Yw7W3GO8EVdbRpHSKff3/1
XwxI8W2w2zDBKr1Rxr0dTJHXCiNa9sZs7Ca37f7h3frVR3wf821lU4/rhn3HpIhJGaTGpD9gxU3+
4RH/4gPMb0OeJzxXter2bO5byo+kijYwp+325ve36Bdjz/w2xB3DT5pWa3rC0dCwju5IZt1MiMrv
r/6rL/9tZEe9BlfErPjyrRKc7FYUm2gKK69u2KD+2Ud8G9yJE7eVMJpuH5cQPdte21q0MLIy2f/+
+r+6QfKn/ceUG7tjVg+11u0tMWHt61MFIhrsyt9fXfvFKDO/jeAaMBdhK3O7DzMam/5GCnviDOXv
sCryeY3jEO0XkqVkU9rxUmnnJe8D7jQYtBFSV32lolL8/Xf51S/9NuAd3ITkt1gZlDX1aqhAs83i
zzaE5rdhrgSNk/RBXe3p9IxrjlMEdhnTPw3zX6yK5rdhDupY+L2FWbr1fRTKEe27IAAthqkOWhCa
vGJ4VQwy1fXEcf/hwf3qZn0b92RjzbpIunJPtKm9KAQEV2eARPtHj8L4NugdzUbrarOmB/nsLMwW
WV2WZ+7y91f/1UtnfBv0eWP2sQY5Y68RV1tMbw67/479FkepnRPe6k179sNTMc2rKgJcYe8gQ6wy
lNFNUG4bw9yZ9P1+/11+MUMY32aIDrRj1vWszfFcnRIn3fW+di0lIfb31/85T/7N+mx8mx8cXVWN
KRbFXho4VSCeeTe1S/B8tXN2J1ESAmJaIAYoMQcJCcWY5aFXzimG+B2UGvjTeZ9QGSDH7EsH9ILl
pPphIWOiqOcGqcj9TeL4Bt2uqHPj+3Zm1dlNwzw2D6D2VWp3QKUyMOcubUPajnrp8ilT3rswvcUc
jx52ZrPyEKALtJij8Q5iKbIuRVnSFB7LovTg+UW0RAYQuz0+DVW3iX6DJ0ZKZhuOsi6ZBljFEvIh
UBI/oXyLImS/AxGGAUkIOMaC5ax2efs65nqMwHWeB9PH4xqC2CJSeKr6t6wCMEGEWY4O6eed/6+/
nDGbn2fOj6Kc6uj/M3ZmvZEjWZb+K4N6Z4GLGRdgqh/c6Yt8k7trjXghpAgF99W4//r+GFndXZkz
mBogoQwhJIWLTppdu/ec74RR+5dP/+O5ZLie/+/le/77a/78Hf+x+yovH/mX+usX/el7+Ln//Hf9
j/bjT58whIrb6dZ9NdP9C2hQ+1+n4OUr/3//8n99/f4pz1P19Y+//Si5JMtPC+Oy+Ns//2o5Nrss
Av99yF5+/D//bnn9//jbtvkofnz99eu/PlT7j795f5fMrIRnC+JebN1bnrzha/kbTf7dsBzXZJSh
S8e1DYvlt6AHG3FoN/6ugxqQyAgNiXZlOa2rslv+Shh/t6Tr2K6wLQONrG3/7b9+7+sfd/8fb8X/
vRtg/PkplDQDhOvATTBhgPCZ+5eFIa0lTTR81sR6EmTTW6O9CVrOd01vRqcBe9gpk40FKdXpn0p3
Mw7FdysZcHS5LeAMhzHDZZwgDpczqX//chH/+Vr/tVPxf742KSzTsKRpOrbOVfzLSkG3r2rp7ixA
0kWR13WQMResbzQhdgZwV8YTatxkwEiDPd05eTW916IhMcebgI4BlXP9FrTIKUws49+s079XzP9Z
XbhUkpQ+g1aK8Jb/nL/snSVtsTLQSYT3qhltkbIk1uC+uQSFKzfTt4EM5EtieTiFmEQAR9XI8oHP
UsiXvurLS9d80KAWW2CwxokOQSBh5AL5KWkPEegMZMbyA6WQqVcN89MBV/ScIcyMJ13tMrp4hD3a
B2uMmp3mag/9TAvYpg/F1IVAbqAs0ePvDx4Y3G1s6RZe0Fr+m4vwl+1kuQieYXi6boImshzL/cs+
bBGHF7Sh1eDpWv5pHZyyVfowrMq3yCmdS4P3OcvEs+mFKPgS42jkOId0vNTYh/ht0ADHOBS85pYm
QbSVkXH/f99DkgflXw5pvELbFDwmBtBtD5K7zYP8r8UcBDAC9hrWzamXSOYJWkV4FJbnsBIzKeSN
oMpysSYyYKdOLS95xgyjl/BwM0kbcCT1eVVnZnlht8r9WZEsMI7ddASmI5+iOP9cKCSZGK+iiZuH
xpsc8tWyq0XU3d2zIhim+XSMEkTc6RyqxyEYJZlP4G4VMS5wvkJUDHN6qeLEwnJSHNBfY5/vWrxP
Ym5OBgs5aWjGJ4rVFxUV/WMb1xskpgQ0WubsV55M7oi+I9q7SL+qxPSV1eXPVjfPj//mUi5LwZ/u
eJtryJW0Eal5rFbLpf6XuliMogTZiSg+ipqfvZ61dyVjdPTIDqHGGAcUlWgGjOLaNMQaiJSs7YpJ
J1Oi4bGz1T7jfIl43kvw2DfevdJLcAa2953vtXfdNDXn1Ik+y7lQZ2NUFpyAulmHQ0oMsSu0M9nd
/v+8HfBtTGLPs2KT1WP0xJwEd2DTnYTQHrOAFkkUy2tIQPAsSySKYuW4wXPRW/W32ZmsdadQQc5j
AM++MltEkTUzqeJBtzR1d+zm1vdj8djk+VM80x62x7i6RKr46WXjC01jXDQMzk7/5vpCxPrTFYaG
ZlumbuqkMRiuRK7/lxIzR13kQYkBljkksz9hQkd3511wlN1qxhMrzZjVKp8k4RdMlQIoR7gOLkFq
5Vi+TnEp4E8YiDaniqEZxSNFcn6u5I/GEfE5iHJzDYYC69BA7zz2HCjbEF47A25qXxmfmGOIrIMy
59uR+StaHuTZDL6NQ7ZxnLk7zoYBkEkibCiGZuXoE2TmymtONiIMK5onUpYxZ/BVpxKJx7EDfR+B
PEBai1GglHdIkC89vX8z1b7X+sxApjRdkkCSl6bVdyE8LauDtQyyT0qwdyRrXLpqI4dp00Sg8eKo
uVPEnePIJeRCOEfEAuka/PMs1B1B9a3yQEhOc30ybZTlIrCgu7ifJETzlmVPRG69acGIP3AVaXil
XA+7TBMaLyptnhzjacaBgZqOLG70yFhMgC9IM7nldo/5/q7yFj0Uy65KSV3No1/9EItXuFnoywy4
D0IeZ89ATIUYwdNjZCF9YT0MMdAMEAntuSEefhtlVrpOSlXcMFmaupuQ0fE4uhzxrgHwST83yC8F
ymhXG6hRjHxak0B0LXYQOrsBY+TJ3MBLKK+mHmLH1z4GZhdb1UyPaTqZjwnYwz8+SITfXD/SPYjA
2Tvof99NrzqgFYr8UZiCDLYQ7X0owrtCHr3pvAgsyBTCdGASdSLmGE9NXVwl0NXd0MmYOXEVXF04
Zmv65eoND9evKHPdn4OHcxFdSW6bF6UZ0ePvDwx1cMstjjS8tGtM8sGpzwMip+xC2ABJFOKUKiAl
JFqWXOpvpvWp+BLpW1WGAHggtD/gngh/4pP8lnhdCVFXMcXOEIaDNxnXrpDDkwuXxiximwymQhHw
iaWvMPJnIooAa1WeeXIwGkB5fY70/ptAPX9BlWe+wCNaZbN1dLyxv4LhRJTRpxvTrsVbWlfbOGzn
bR2TklhziH3RHO9VMbrZMSZsNlUdRdeZ/d4D+XBrZDvjemKEhzL7UneFQM8A9sDG5cvy6T54hM8w
w5LTOouB0MyuFW07BhlPyM+idcQ99CKC8GOkh/yd4cmtZA59tRAgQ33rvQONXziqbfPr92fMrpll
//7jQqAqBrJS9QgdWqksDYnF8sHULrUVMiGeRin8aHnG67iKD5lTAL2IryDNisfQ7OpTLRhb1kXk
vXnBJRuxDelVG+DTng8lPPXHVtnY9YJyWIuxmLaWwt3n6SPwVABeJEsL7Pl/fJA2+fQYPwHrgaFE
HtW15//5oEzUsPDIODrVvDk9Dn7Aarg0lU5UMy+FaCf6aCC3g1MqImvrgcg8OiZGuCjSbwRAo5QM
q44suS54cDzxGhs3LW6/UOs1WzjGt2KYmkcnr+2jTJk1mpEBJ9swP+x+Sx5M/xljmUKsOxMQKHgA
do2lp6eqEvIgMIn9/qyIkFtXYhqvnYW6I+lxRADrPSW9PJf8+FtbC1Lf2vYhTnW6NekUboGX1T5C
f3NveISF5CZRlokBEKiWxA6geZ70cV0gTn+vYDujGJpIBQnspUrSO4VprG0PvZG2eGH6aa/nWPS1
RYIs5+GukhGdQiv0Hdp3LfMqTHXDl9Goz9hEToEBCrScLKgeTT07oDQQmMVz8xYqfJ9j097T2K53
drPDlKHuxPjqCs57Flb3whL1Bn5fe+1Dvb02yLjBc5rBPvEK7xC3aPyr0KUJlRgHg0PSep7yHyWb
8GlELfFgDrRbyoM+GTn2QxCXWR/H71Im2B3wu43CgVLnAId9z3pv+r5FPlg8y74lic2CxtUun0LW
p3SfXefugSXtMRY/5rBpjHxEMBiJJ72HHv/7AwMyk3F6nb1aLQGRUCTL09hk7brpGoVnz6shHUwF
2XsWhcUgCPdKMIfvhBt86K6Fv09rqfTsWLCKFpjlhoLAhomSampEfzedqTw0oiUYdM77OyEu+SlE
v98j1LqXWtfdHZirfix0MjB6QupBGNYPc6DL45QyA68TyFY6xedxaPoR7Rnbtcdx+ojrg2x6bfnj
789//8kFxbHCxLIZyy68wgmGErb8anRhMe6IN7QI/YeRqHbjulDNeUuHsDFPsiKErMLrjISUMIjA
Ncy9VVNv8nR4uwg+DTAmJFyVNVOtshmR0RkwFMgmolOmtNmF9iT/qD2x+gHZAyLOc7zpSVY7U+k0
u7nLX2FHOTcN6cXNyzCFstP9/P176mGFw9nNrzTry7WjGh1KpANTqwcpQaDLzjDbYlOj63qJyopD
ZNFtLFKBH73hYIIb3eJ5QTHmuMgz6MEQHt0ftDpfnEkFCyxDpdVQR8Uz8vJ5bcQ4tMI2oiUKIX2t
ISlAemjVJGf5k2kZd00Wrj+ByUL3n6gm5tGOnuemPLGl9XcCc9pd7nrNKkncWzWiQ0j0oYD9UlDC
I+jbDd4MSF+vbq0bHpXddfBr7M1MhsO3vE8PkKQtE6VQUbkHMbrNMpfItyXjvRXQ5ewC9B0OtVYV
WzgTTx7HhTNPY3kPi6+2Muy3VBDdYI5jdm3MqvJnUumfNElsWzGGP3U5NNvfX54jWjyE9lJ9qOGz
A0eDK8msnzBqfQex1J+8Nm6e4MxtgalKn+NNue3c8qZTkoIITb5cFK/rTjwmULMfaxRtsc0RmV2l
mnL1Y07MnxapL8+WHJaUdAzyUP4OauovTU+uh2NU7tnJUmTmKVsXB5AsjGpyoLDdJC1xhOawGGj6
a0E34zhXurFCvrDLrOZOe7U/UKIQ8rik+qF6wvBaGSvpgjOsYthgKXyC+CmBaBoJwlOS8GEwSV12
YkrEam7jLSIma4DoB6/4ko8FDmpMxmcdM9A6a85DlKQvU9ufVV/elKHxsAyMosoZwkJAlDWM/dfE
COVJcbpetTGiPKlM5N3WK1o3deTa9XO2tccAHXzWHmsxxQdAtyvE3X2lkys5na0EepsrjRylUf/p
8XPCsN8AQ1qhf8x417R8M3batgUbiiVnIAHkPNnaxtM5E2LAhvIEzgCKwzht5mp6BNYqfDFreOkS
ey86Mpecttgrma7SoQ62o2L874FV9jpvJCLvHncGFl5Po4glABA5mHaEajruyvJRz9C9VCq8ZQ79
Q1lLaKWcYazuaYSazL31S0t0a9tnRNBFJ8OCnVRS3PkT8AUPEhnQDkQX+jR911M9uUOC0bCvivJO
E8A5mNAriPLipXTRcKtn7DWVVR3hqYGdAm5Bjh41mw6+AeQHyr9HjiLsho05+s2xjvUeM4DfcJz3
C7Mv1vEYPNnQFvcYn7chFh8wA913WXhwP/Psq5vCi7DL+DJSmDVjV2xNESK3In2qakjzbPEojNlP
CNq+Fkb6Cd3lcxTKcl8DD/FHILFBO477mHzCboITkHNbOhN3uxuNNprb4dkg5WcjvW8Oewtx4BW2
Smy/+8CAqJxFw7r3tBhDEGVM2mCqab43Fpi4GGsv++E3TtaskgOxELHK6f5OX/C4R3LU8b7pBqJd
Z1gnONWORDedO929mYOu+aYFfydL8jOd43PQGC9Oa5HiU8pgVyuCaGnjb2LT/tWxiBDhho1taKjW
JuPbYq8koilBVq4J3hNS+6ZqBnlBSCf848wn9eYAy25Yzqb9acKuo9Ifg91cYi/LH6f0U9MTd0dd
Nz7lhf5df+m47/dE6BLbOxfrAhj6Vl9isat6Pp2D3vTHoHb9zoGSIgr7sZNjeXInJF8imT+xAe6V
XQcbo1YuUINQHkYsYlMFNRSfommnIAYrmW77iEzrqLXuxsQBLY3ABmbWUr8XkuWyfRgi2NNF1Thr
Jyv0S5K6Z2VUzxKRMspOfGBVByiZhiGEbIUtYSR/q5/AHRh0GosJ4Eg7opdbLP54qsSQrYZp+kri
dGeGEppYK0BoIQapkagflQXNs6aYTBb/A10+5FviOo3VDC/JIguy9L6SCd/FhEpXV3m4K54dkwQ7
5mbfw1InRromPTRIWE5DIro6pVYK2MyhmgD04UHe6/MAOtYm/yrkiJnN1TNRQDDmEGVXFp5YZFM9
Z9yEpDMYA5T6hzzvu11eJS8F4OQnjzkJaH51h9M8rCe4IBs3/wQALEDMuRZIW9p244T22ksJ7uRM
lGg4ywbd4c1PeEhSbU1TWNuCRcWnNXMLM6GFv2/gOiQlcmWHwR3QPwh3UgNWshr3mHBIXOr0Euem
9lGERbYuHIyUss6PMOlRAXqk1dM9/RXTW/ArXZagXLQ1bpgTdNiZ3cA6BqEIbkVl3yiqdFMrP7Aq
3kZOcGaZvc0lEQ0Ke741ytCXTlPsJpdqxEWSOCeiwFVPIzZXWb0uSLnZQJjfzbVLM7A1TlFfE3s2
sDVyoOKeRPbegUwtAoa3WHySdex06dn2XEhb4g27b+sDn0BQjM9tH7XQUXUBaajH2usgwJ2rXPjK
vcgE017YQ5Iz5D2cIDQWMyW2bYXCd8ucvhCvfC0Nijvd8EerntbcIWq9JJzOUYDVqSxPpcLRkhYk
ZbpJ/tAv/YjAJtECjheDxIifZEMVGYv6bCQIkOc0PaZ9Kpj28J7JZjL2li6xO0hzJRrc+VYrv9EU
gA02f1dYeHYgM7ptG2oPmQmXsZbeA0RXWEeYYTbFnO8rWMT3orQ3VfeG1D1c50Optu4sb7gI6epQ
x5H8UEiEtgHnWxlzVK6XgHBDgvAlLGOKFOCYpRFhjgYwI51rACaaxrcRJxszB1VWspbimenXsEU3
hTaAmnTHvdHH2S4CcxFyfPYbXMHrTm94D6b4vYGp1PfVZ4sxZ4XzB34VPnQrKr1tRYU+jnP+oFnq
wfWGb5CS01B+TTGuPBilJWZom6FeySgZb8mTM0ccYYaExKfegA0IMLCy3W0dDeZDJ98yMwX4UOb8
Nq7aJTr1axfNa4jR/cqdvGBrJ2Jn0li4O9V0CxMkwS6sBB9DUL4yiwQ6TMBaNqA97xKsi/WIQS5A
sj7QYpek00tXJyU9GZmiQ+lch4q929baB/hXwIyIpF1T3wMkH7vUNyobF3XjrsG/o5kN5INBF9C2
IzqQjBtitw4YZ2N7k1H2MhjOFqwn4LmMPAY9qlN/iMrOn9HY60N1btTONAy1JUIv3uDIguWn1JHW
kH2mLUzQb7uKTRPAQEo3WOjVoSUaduMY49vkscFXBdeugzFtuRzRYnwKU4WJmOw8thSAKTMaXV+3
unbTGFRGhOCAgaOsHQyeCuIOMa8RaG+KsmKD67FhLHclgLZx44r+u5n3R3AV38Fsg4ouNF6BLLlV
anGOROnnPTMH135qJyJohKtDZXdBMGK6MRWwArksaDTNhan8wQJGQ8gjcOA3W0afuubghI5bgryc
pxYjU1R0AfxfSC0cknw58Q5LeMp7xvWaZoZsDcFZsD9s0bru3RaRLCkJ7JiSqWUi9U+T1pdfN4v7
nrzENdgcKHQifWr7YEtxSiy37WmA9zg7zNRBqyJzLQja6aYZkE7gSoJaGU/kVHPh6jrkrDWOtE5d
eC+OES4swGaVF/XJTcwXLQoc7JKzRunmFOdcByrZoUA2tA7zL3LNQx+xxrnC4BmauiMIjBQ5dUYM
cO9oa7JU9iqPww36MOa1qaFDNOZ7tP7F8shrjUKeKzkbm8FQqa9yjrrwJqln7bXD9+8Vfiq0xwVv
cNIfCDEPwbHE5knl5QWmNyUkuHOGOfzrc6nNGznOm1wPL1T6tAMJfKwGB2ZRu6S1svANMzthK/cV
yS3bqgLMbUNZXsXtAvuMfFFNUL6Gq17RXQnp6dKJkTc1jY+Rmx5iTKccdsCXUG/iedplZuTARxNn
O+iODAkkS1qqyDGv1EqKGPofk6ktTjBxoY2/4Tj77BnuTD+NvYRbqa6h/0rR+LVDl4TznjpoiDEx
kCUVy0+IlwGo4rpNQ3CpDd50gyQ8cBLBSGHOAtgM3j6cRbMfOiwaIulIO3c4ipnBuElK3EKp3njb
DFshGQ/ZQbT1t5r35zxa3UMqcXVpRbmLtcg8jwDL+ylPMDLAKjfqb+3YTAgjCOCu7JyHXs/DlWYc
OEZOr1YjpM+A31pLjpcBIPaVIsTtyvEy3qfAKLZCgTDsHTAvoXEBRv9QelivGnvG7m5k19G+pvMo
V51qf4U2oTCtHV2kGfqdHD412Vw4HABH31D2XjyXzS/qibbXDUxOrnWh0FiNyDC99hx14l0R3AkL
YVqNWwDgcjUTGR85P0ZQ2wj1YJ/Y0wPStIduYqW2y+eulj+oxu4pZ0829j6zvwK1j5gMfKu4wRF2
bNywf1VAWVcydE5Yq1sqBX7JeiyeGfEYeCwd7CFTjYUYI2cWON/I+3RW5G1uW5l8dXlyn2rzBHfb
DopLFchNP2W0lT34xtBR+4q2pP2jGsSn6g3GliERdEZQ0q8t7tMPbFj1GgPIm5FP9pqS4blVHFsk
IIwpM9ac4iffBDiUUJet7JxfM/WMn5FA9+gRBV7gzrRZx3t4UyEZWetBI7klsnmRyQRaXrEJtXBU
pwnjX++Q+0nTpE71l7Yc6e/ry4MRP4prXyLnDAKcBH0G89lKsmfSHh+1/JYEFZXt0GB3BFK0Tdxe
PgQ17sG0eM0cjVbyWF2alLjNxo1nSj+OFZ3WkOQjlMCr3/5I6/bViXPav3m/bH6CdaV/Io2jOUtT
20dGZ4MDgF/rZj0zFMNS207DgdWjYBlUBPiwN355sW0sDZcZQpHvDGqbMlBTzagz/oLloARuSkyu
LB09KXOeDcVoFJ/UOuO2iT4ZJ2HdcMWj80PJpdNit+Ihoi3vTzHIT8YvgNaoS0GmsL8ml44q9iEZ
mMEV7C7gBAJWeyTsq8wbgwtw9K92gbeO6qzh1kgG+QqIBMtzU5ENYQ2YWlNcUcmCZY0koXCk91wC
+NIbnQXsRlKd9KPrpJdkk4Sd3NV8bzuZW37bnDQNw9fj+vtAiCw5wupRV2ZI9Dq8LZ12AmyqgOMp
xfn4XnE+XbnKpovBnH4TQB7ZDzTIfY+4+KSNx3NDL3wd2hzKS2tmLG9OxxwJOynQoG6REG6KQIsP
0h7exNAfvSV8EL5DvI1SWsAIMe+TGWPrMmDvJRKkcMsI9qT6F/Zywm9Ld9tiDHXaT5KwXuwRvpK+
WGrCMH2t1TDsZvO1cBP9UYeET63asEkqrkm2mIuGaYy3DioQVonuNao5vgb99Eg3O97N0Ydo6Kd2
DfSlKQLpwRTCKWrORMEQL/YebjJT1SfLtnxYKBuXfCmspZ96YpKEOvNGhZ7tA0J4ChZHPWSGfsX1
dp8cJ/upXLQEdTa/J1lwtFPkZs5wdMuDSVtxcRqfRjN5J/SVdnDz1Gbos02DHOi41q5iyWtRHWU4
lv67Mrv+2JTFvTQZAHjKxVLcrBqeUkjZOUDhcUTJhLW0UcRjhWWZb7VqsfrMAyfBtDugHkl8AseR
5TsiX3PpD56d0/Uzhkvv6Ae7e0ESN2yNdJZA0l0Wz9Cjs+BSLPWt35JrCYqpTbY1LRW3Q3XByNiv
WX5FUH0sc8ZAEH8NR9skg201hQqChPZWOyPZdWa2lImmj27nVxt5cCsm7YUItEvW9eGRofsAPZkj
QpFZj412trruUHf6NuxdEktGHYuds6kCd1vA+qyY+a1sh6MHFpvnoAveMydaKubgV0hbZjDZ5/t2
wJbMyiKpVHXjlvfyvRQzexEe87VqG1/rJGSZNKFSp30WkPo9gZ5Zubeg9GDbGyxCvLn3qaT5TB37
zXao/XnFpAAG8L7re5laGb7A4B10Slna0LFFu8JeSa/Moos1F3t8XoM/kLFKS2LYmq37lurtj6xu
wElUyAmU2ilaR+vRNeGzx9W1yBJ/jNvcj8mvxQhMdTIO6bHvk2fiLO7UpOtgJB281peQO+Z1277a
FMv5CWNZhPsY56K0mPQNg7kpkqKgHME67zXIH0zL6X3kacw8RUcwFei4lWwFnJ0KMRGu0uExrAq6
Y8nM24UWd3bpyRQsuuOcpCeycy5lUcdr2ELr0enJNhlJ9WPYu0ppra4CpHTrxfYf9ADi+2ybYVic
vLcochYvnrEvaUnQlugAlA8lRWaCXRI0xrExzCcEEIDxNCaVgvwEj8OYL6WNZmACW7GwzY02Mtdx
mTzEmdUDjY2ApPSCjAbl+Pyama+zzJ8NGntaRBs3xauxGtxyvALm2IVjcEc2yEWq821SwbrPaFcT
ODm/adtcoTSh52eoyMFK5d6BAH+3zfYXS4OzZpHESkRLa+XlxntGX3kt2yLdJMnRIOLnjJ3Uik1a
Sfrz5Bi7SKMVYE8i3RJU8g1EyUlmdfAIRS5PJu9EIxQGmpgDv2S7QuQcB8F8iD9JCTZ2lSx/2b2Z
sKHpwaYew1vHkqgy5queky2wj+XoYus4+ahemYiuELO5O8LRWTfzg6HN+0zGv0IcymsdUPsQYEwH
44Bdj6PYGLX2fq6Ai5sjD3+d99namquOUwezFDKDzeCTyFZ95ZS00QobSUAWztMuVMP3RC823cC0
z5V1iyA3PSpQKBub2+EwduOhnIWJqDkOdqRcoXe1d44TUqQseZKR+dFpHQ+azvDFDkhn0hm1AEjr
1UNN0jHA0h8o4Hr6Ep6k7du9RDwZkkSklWNO5tm0shPwmlR+z5hMv0Y5+Y0q71Yk7Yodrje1gTbl
+Z3Vo17RbTAQMSNC2IsSH/slLKGooEKRllY89FfcIVAL6HGtxrZ5puIXbNR2z7thN2uirHX8Po7F
gGnkhxXaJdS9xxTXx86ayY/2bNLEPCRX0a+SyZIyPVoGloaXvhVPhaiPDvzJ3/8foeRQNsB5bJo3
rc44iQnSJFvGRxrw6YOcGnvnFdmTjJIbbj6HkonpKFMWXJMVfC2v1bYzGRmkoOQuQ7ESwyQiW7rm
yHIaj0BSOyyB6wZxelD5GxVUQSp9f8iFTpAaQ1QeXtDzg/ZQ1vOHLEFwhTpF+7xiiANRWOTvqWIO
nJoXTvR1750zDo+GHf6IKsUeqI0bYGPaOmbf87vGiLdMsQPgmi5KqEpwR+YUKuKLI7evDDr4tEJK
7Vbb7wl4CnSDqDzabpaPY5jtbMFF1+Ng6zWSppn9FOU0hGynKjeLjs9rC7XXO3byCTmIcrVnZObZ
xvUAWUzuEBEZ0kPrzJqvilRQsB4d8nOmih4dab783WjdcmOkGuk+BEmRQYQIIokH32Xe+9A8V2lU
nREFP6RZ0ywsWaL3Usli8tFnxdUdxbAueiTmCP/IZ7Z52mhhbjyc4qsULs+mK6CJyqg+owvTQK+9
16oOTyZxJ+soCMkGrbvHbEDH4dk/c1U4B6dRH6H3BFMlWSErdQ9ZQ8KY1PNXsM8mCC53QJ8R9Rfh
hbeoocOh9E5/T8z8VZPmPlt0yR4xY+vqKqi71kM5wKAOyp+wpKPaflMakpSWykO48mBW81GHLHLq
OKdH3WcoQwq5AAFcHPEnFcQ/82mdEAuxCm274mDeH9l/Tri0WuyRrNXxkss+iV+ERUcPUTaHG6Ye
8MUqkHpxfyGRaj/WJSCnbrhiQcacbufz1hk1Y+81wbHqhuaBpExGmSgALAk5edI+ppQWmRtST6W5
DG+Yf2OX5Z4BsQ53Mu4PhGQHG2scN13rHE0HQ0lnIOQ2EUYI9WYX9I5nAo61ub0ggttWeWltyR+3
fDesdXrSBZE1BR1hw+XQqwuS+1JXL27GYi8m9BXasT0Q+FFq20bj2JFm2L5F5J1bh6Xc0sgujjGJ
KeXUUIMWGJb7rWbEeGwJArUkx6vKjEa/TAigmLVfBNRdiTWAn4WETa/VPpmZs5UDlK6G6AXaZxY8
HzBdeBZqQEHGekagzkV0UcSV4bZtjhWkeJYrd91n5q3wavaBFNNJVkqASrVrnpVKL2nW8lLbbSeT
/SDBaTU2ZYCl0+61A7b2hJpWtRk4xTE9Jbk5YmcpAh8gUmI/T172ORkkytoQViw6eeQBQfoAOc9o
benKaimREVzY0cHpHsnpRS+3E4A7goUXzznWjYCMkgLJYZZon4VB2ksV2UxiOdIREklVMLmKftSB
/E4UEZlT8aCPt0hrr8yNzZ1ZJx/xjOqfthMtmpBurcnsuSvvJbmIhNGSMq3XiE9IP2Tc+Qmb4DqV
mu4PnPgQFnMc1EkzihIQwYHenWdBHRp6zUXXdLCx3YHUJsZXnpmfNBlcUErdrYhQtpRwJdue3zve
6DLS9ZX37ixn2WbT1RpEas1yzoXdx8TYmI1vLEdVcAav5DNf6qz2cUM2K3NoXrT5oLrolWUCwm1D
9BEjxEOh4pQyqSN3Umexijt3PTRnIbxDNjK2BRzGNjadW6P6FmvWKc5Irmfg9zz3SXEQdXPspsR7
sFPnZy0S9HAwl1c5vXJADI6+RiACjjfs3mwwgOe8Zv9NYjci62tEkhegrwmtHlIbbfE41chvtr0d
0krkxZq4S3nKnABK1UyeXVB1+1Llez2FepYi29pz/gUs5BFcOVpqM9hIe/Qpb1ZMSaB6x+VV6tne
bbwPirN5NdiVx5QEbpVD0QVOn33AmPVqmwuHsR7UGqHbflNMZIYK8yuzY20fN+gLG+/bUC/as6Vz
ivK72AhOTyCC2BIUU0qKBFR7HfuUo10b29jZJJOj+POoG5dgbdc7WLSRaDdqRyWatzD0uGnJBIfP
6D5Ms037BB1MLCeI4GnwR/RXyJRtCqnPcg9oTgAP14r2boZUMa+1H2XkgLsyAXEn8khzJ+AkwI5W
o6pfDUP5aND2DOKC2NNSVtuE5sAxduNX3vyC7pcebcxe3AcJHKcYdTAYhlhLpA8cP/wgYOVNiARb
GcRnQ5S1A59h+DoZQV2PQ8xDKvJjPpxlhxzAnr/y2DizHk9kRJuc5dLvqXLeWkmInxtaDxEJzZQF
ySZUNaTtIacCjJ5cEVY+kJ0fbi6vcSUIIlEMnWoSxOBmXGotIVx6rrbeEDN2FHQhM21Od7R4cl37
BefAvtKRNWq4LoxL8cXSTqEjbPQl0ymgN4G8uHouMcoya87ZOdoICq6WBM1CV6NARA9lBpByKKHg
YwxQpG3MXVn7bOTux9xlX4xgklWrFR0KksxHxX3gHCXW5UB2gR4WP+vGfnbGihmyxQ3I0HMXRR+e
QIoQdzqT/Iy0gNEJu31iWxvXoC0359UjbfB+krgXsxxtjxUgdE3HdvPVWebWwVT1n0ydV3OjSteF
fxFVNKGBW+VsSbZle26o8QRypkm//nvQ1Fvnu6EsH59xEHTv3nutZ21b0p4YpyhrqVycoDBzeEIm
mhGeDqM28fI16fDYdCpChXRaatIv18jP2UM74EcOP7MVNe8y6Ou1E7J6V0zXtd6/xYZAbTUXp5b7
XZvDKZyPq7NDd+2oaVfo9TGZ0r9RZZLB2ANGbI9N6F/CEsk0EpffWMa3zDO/KMyQKM0wLivPqSAb
umnVbYjjb3LrjXk7IjQURdPKrysmL97FiDi3Ivth7gM9be0NJL7WU/mR0GbUfSvf2DXt8SBQa2XO
6ZithUbBKLKd1X34dYQvfY6uSoqePcjLd6lZHIeIsjRjgNQ68KB8aP+LTBkEk/X3QnfUumzrcVGo
6mv0GEeVI3kgMElPGt6JRqPvqQGvTzr5qBiSMyL7TMK/RjsEu75nS+/C77GZSM+EzQYF3//Fg2hv
/cijQZjWJCyhdIHUl/ytSmirYSG3mdW9FK62QnZ71Ajl2gy2AiLWstAl89tliZUszV8jabELDjac
eVGgD9aA2gPK5jx7VtN71oaEV0PzJGYk/CRfs1yWdUtVJtZM6W+tEf5RoXac8LCgRHH+kiJm19wI
qlUIjK0CrYLBcX5gc8A+nnsLa24i6/kvK7/Vj8z6g5jpve71kySnkQGkjdDYDX4y0uu9EB1trH6M
rUepOpA9bVVJhPjda1Yd1tAWpR5IJzMhtUSiqU2OtKDWge/y0NT2Ty+k1MSOtIMORCySFp2zuSHe
5rHY9K2qeZeGv0kXoorzE+i4gdyRQcQPbA81IWvBHNdTfbuW/tWQRLXNzYHyovSItEKyVkj5DTFN
bDo5fQCUhHNCl0vLUMDWQ1xQIYmfasBriBRR1E69t0tUV7SBSrpg4cNX9UagfFppPJ+Nz/hFjVC7
OsZoWEua9R2J82cugOakNmFV1YB2zxlou466daAXH12iWLsbBHDaPNCLyVP+x3MeDsjmVbTDj1QR
uiRih2BMVf9h+v/gr5auWvQ3kL5guQn4iwtbh/2MS1Esl8OjNL0XLxYXclWcTe7RvsuhXRemIIF3
jtw1Cz3dTpIDLSPeGXtCPREw5KJuNShmCsYBOgvb1JHtkZDClnBHhF7ZrSLXIhOUymTb8PNQHGLq
G+Wnl84RXKx+Rae/5XXxu2MDXwWBe6sNjunK6x/zUrsYoesn8zCC6LmJ2Y7ptB+GVYZr4bZXnewf
0oQMMuVXKsu/tEIhGe7U76nm0DWR270lUtM6k2d2nCYwJL1mgdQyFRsrWap+oYZFp0j6Dv7KoP6m
W3jvlT7x3KMtrs3JX2iZqe2qs25C1KqIaFmNpNvOMMG1MyBLSlqim9rC+rbFW19Idm6nuTHRUstM
9ffI3doWYDfXhRTLmRwpNse7hFBxuLHvjjPAzLXDrdv6y7qOjr1CcZ0nIY+Knq5SB6if9gHR7tUt
hEPXmag41LUr06+O8TSikSGczuE3qDKW1aoiyCuYxZZEcyVNS35acvRqiuLSNHZGSS5AATJg1XiV
R7hfTmSZfYXxbu4YPx90/vYTnC1dDkC7cjKmBkHP16yqdxBb36jAWFpDj72f5HQbL9chlswigNUr
okqzFaMgWqeaMSyGptCWWQT8FbUc6ERguF4/j4gYwdTiNiTYwL0sjLfEMqxFHCkAbojEVSDvYQ7u
a/I5Q5AvdM3R3lsWqGvLg5YH7PmdBjw904nHupPfVVtxnhhqZHmVeMMpMCf/xCvyeO5Ysu4RdxH1
e00XcXrzDXPdlTYREQPdE1xKZ3iFQMR96oupoNVQJcEn4Fa56YfpEpXxo0jWzEfTPX6e7cTU7Vi7
xkEXtNwkPgVqFTZX6VbHrI1XI3mri3gQJDynRrRs1FSuDCetQRMjj1Va9wL3rtkgGmf50w4NSayM
ZMY3g/dFdwbEvAPBAMTLBpdZD104KF/rynuZXI0ihn2w4wQ1hgj62bYbi6gXkTAOMjhQesTeCXOS
295NcqKEkMV3VKFs7amO7noM9CW+yB8VmXrLWMtnxCeJvyRd5MtYqL1Lnwn3v34myoCGNbN7oIer
Pg6/pYm8pZwPVrXRXlvBoctlPLnwJyPHzcbUqi1Pjjl8Gc7Q7xQ+ty5ox31uV5/QOC8y9fDnKtJw
wg3FnjOKc0k08MbVYoyEAHbjMSUkD90xJpX6RzmL+tH4LlUYWAtpN+WmiIk5cxVI3nFNwPx4mPKH
Zeb9Bn83p3t7vMpawuJ1Ohix+e8Gdw/2pezddqfXpq8QALp840mvlyWHOASNzr4b+x0n6LfWMl6n
qcY5nFDoFG370Y7edojql6jCz8GWsPZ78Qjt7qOrKsZ2urYgQbckBZb5Ukc6mRM6D8fI/oYWAVLl
EC4jUozSon9xgXyxUmQbLET+0uWGhILOm1ChfLeFWPoUbUsdql5c1VDdQAw6dndGFeEtp5a+h+t0
S2EVuyKb5tAHq0cZ1cBCbqJ7h3aY/z6uiW2nTsUj6lJCLEZLrSQr/aKkOqAkGz6opDCMsZGVAbtp
pyPejjHObXMIw1oj/jJ4Y5mKEoRa1scAR1KTZoxIqr+LiGYn7aL8lJnergdTXDPjkgr3nf4dpvlN
JhZJwT1dRnCLi3qsx6XGyHBNPhPk9FT7kLibNuQWfXsh5bXpxufQrfZVYVonj2bKzh5mlCqp9AOb
8UzLzZZO5VHkW+feR2bfQoi2oI8upSepNCQ3UEkVS7gC0VccVZXNA9YVgApzKQWdLKyBpJsWlKtT
ucsREgQaANYYjQnkWfOX2bqXWHFLS2vuMh5pLYLQnf+HHunpyqkolIsmkNt03rVxFQKQV9AoSren
eu+RQJgJPfep8Wbx8ZXpTUQmemIsXc/beJphEFaY0XtVvwY8rJuc1Foz69jk/0rHSpZ6g4O99kML
82xEGqYTkuKdUzrN5XOmcVbSBiYZZNAe3NJjDkaUyzawfmFj0c5ZM5xHzu879PrvDG4YLDnrtiUl
JEmvWPkvYWtTBerLkmwkzCnpLZmi25jH1sEs49dOu8A8uTsz8rzSoiORz9lqzP0tZwZnXxbRZ4+4
ZT8kNbDm5DwmE7dpHeob9BbOEe6wvx2tRlsUs6RHMz9g/+Zbys1tmbdrDIZEGW1IgOHIW9qXFGHj
2k7Cd2AVhOX69GTsh40rbJumrNdeFCzdoA9wzg0vEdJOFqPyu0Oh2QY8jnJa1T7CSlJzdlEgupU1
kxatDGyeG8G9DG1mwcDx3ND5EafmzoJlTyMIudfoTgSBmN1SDcO3U2596XbHgKifnmb6fO/frSiI
4DAGPH/uPh9OkVTb1Inrje/RsFHxY5iiZu0S7WNY7jJQLrl3iKuIQ9t3ZL3NQ8t1GHbq5GbNliDJ
eOvgZENo6kBjj/hApMFrgJ58lCP5nFDxafXTfA+zw1i8R5PSGPXJlZuH1WlEBChUaK60+mnYfil9
kW8tuINWq4NI5xQlZUw4hUzWUeNTgU60Y4cy24cWYUNzqZHFAIkLx6RPM6uLq6EiaFew2ceue66o
1mdZjHUo57FA2albEqKYZZg6T0srGMMDeRMaRglC4KIRLw7iCoPaVZgLpfwfOfqfpaXJr2fm1rc3
eH8dOzMfLeM1E6Jf1Y/2lhz4ZhFNEBNVdM10i+5OHZFIn/Uvg7IXgzlH27utDts4eM1gUO7Nkvqm
MH8mkUu7AfTuBj4jCWwEvWZ4RdcxIVpDW6y2NTaDNRGlZCeYiigPzhiJviGJ/qC10TWdvIjdMZ7n
lbxhruQPjR1MkNv1U+/t36mJaTmmRar5VgqsVkdbaRv5TtLB55CPIQU4bQNoEFJFd0R5ss29/FeF
W30/1OY6sMSzg/kL58S9pcLbNGytS50C29bUT/Kipm6erddOg6x5EOvOgxCdDhTIgh7JgoQE5mj4
9OdZZjXW33VWIAb10JaYFdWJmaXrNornmNZv1+DQFeGNgspRt0wTSLcqIWLnaQ0eFI+GrwgZYGfe
2WzaRYuzo6AJvibUol7GE3PGuKA8s9PIJ4NR9VjykQCH2qoQLScwjw4sYkJzm/eCrDZ4HF5Tztha
S99oBSFPDTtD2VbYlRrSNOQoCbl3+GYmJZWB3tTQi598N4t0lSIg09EPhp3uNTh0RnK7Qr7bQpjR
GW9LWqJpNBLjtxZUhPb5h5xFh3tt2urmtaDbR3+JxFs0FP2mVOG7quXfMKmuCDD0gfSzSOvqyxRC
D2BV0HoEpt5wrHrOEFGNEckiEpixhgwTnblOe9Yb46vsuHl0vmyK1Un46jRqRg2VXgc+KynFkrb+
FIVrrmsvOtNSdtBNqZE9HWUjQGhqvSVy/nABZfhuMG4gwc5BeZFYb7jz/sSmFe4tfFOchY3taNBc
p5mK+7Dv3Zc4MY8e7f8djocvDekYciLXiC8JbZClO4pqrSdhcgkEI9shCa9CC2xrp+VYW+rZNTpZ
riRhm64KrKvwJZdsNQn8YzIZeF8Jbrv1HV4R+NDfHQdNmkfhAbUJ4e3KR8BrVbfed12qp+RWWO3Z
H8bqWPokUrDBjG/KqjSm+/RHGNUe2GKrHSF/eErQCY2iPaZpWBy8XGOCFBhTjkOv9WBwD5kNZST+
kyVOtCdkbZhPlMnOtJEX5G1359RTIwvoSciwRPSjSvp2AWZleJGY0y9Ja/4gs1rP0xP3crp3k/oX
usBgP9rDyfY97coM47uUA5aa+VVnd8vRNjwC6Ur93EResOnobIMoNnbEQoGW7hFN2kTxQWYDKYzg
dk0HBIUiSTbrbtLyQ1sUjYGSMyBWfii9DVOMkVzyqriY8+X5USf04FB3/vm/z8NKz7YY8dNdfOaU
1bxWEovPhIJ/qRC+CEQ4d2tASZTow7bpLLT8oJC39JMbUACev0/bOtxWHtUDKvQ5P7cNVpkwSCnP
bRfrK1+H84iJSxL/bDzbWFPyi7VGk3SB3cbFpUiUO3kU4wGaNEk49ornOftG9c9ahwAu0XL5RlYQ
enlzPn83jv1m5N4P4Nlz/WNMDzNlYKCLJLpYeTk9cla3Psrae9Q78t1wt08pH+PN6GaC5Xj+L4Ur
3FMPF46+LEgYmAZbA4zwwbFRIYo6N9//30u2vYtWOY9aGd0tIwM3EPndni8IOoo9Yp9vHaGEOSrr
4utEJ5ljv+2CAZkaAXNKkwEA/da5dGRBX+rB3+SoMI9+7ln7xNDfsmQyZzC5e+hDcqD8yUnPXkts
ZCVs8k59+8gTzx92YN2NUsc5/ncZusQ9djGUW7DpBIwFrBSma7V7THnWPU+UvAhH7rwqM5Y5XLNd
JPP0vcTdnpDCeh96PX0HqEKIZG++eG4aXqTRPaqRN17qSuzqVhvuNiSWW+5/JOM03JvRTpdWNjSb
0Yids2YUWHoxczSdey/tzC+p9P3fgqfXtdLsYIGX2RN5Yy+cyk03k3TatbRdf2fPUiYH3ci6pTrZ
xWlSfZUxG6FbZx8YzA5F59lbAn/QI4eR+Iowiy+KOdQwx2a6GD3hoa9rmF1FzS013V9PhgYCvdnm
+x4lBUZVIAUkVeCDXo4eksuEYNddFYp4p1pLPz0vLTfRv4+eLwUjgEUUlTtBM2yn9Z6HFAolspd1
794YBmfXY9plI31YKQvof0jU+gZrhI6YRvYPA54hmmhV7aXVrkNVqmNm2tX5v4vjc1Pn1fz75nvh
mgKNyP8uwSxP7aEy1eiG9/nTIo8ytuFoBM1AWma4xEg1chTAYpn2bXtCs7RWSEtIeFTzr1seZcDI
caEXGImgAEcrpFFpeJJZs8OSHuwss7IPBM0Id/38sIvyJaEk9RL4u8ezThwmiyAbhA2OpSmbGzB4
IMblmB36mdOiSf8bilC5FZYrji7c8GOsfRJ84Tlrr+v9dzZ2bcGz3N44sKFjiWdYEJKq8mSPx9HP
85Wu0ZzV4RsvgaglL45J72xi5iDYbZ6ThCpqCTIIyHFPyxPCevXHMO2zk1nyVujTZ2GMZEMGkX53
Wd+Qp7vrjIiTrWFfHPxDD345hSVj6E82vdwstj5EonQ8q3D+R02hO67onLq593PoQxLrsI0zXBgZ
FfrGpsujcd9hIaBsCDnGZGUxu1iICEmQ2w3CeinL3N0ZGZV4hq0Pyjhk6eff4XkJdCQ4qho2jaVT
fsxmYaIezijqjb01e8ADnx5tFGHPE2Jqlil+lU0Ct/u5WBA5BZUEJroVpw8mMPQJZgpMhaKAtMqS
fJT5ndcngnU6kGG8hSYCf6xE1ZHZVd3sjFo8EpxJDL/M7MqgkRw2HkkqIlmtksHEI57k51iLw7U7
hMNRx3ez7OeOa8N4FqmJd0Tr6x+FgeuV6FESjQ0di3Ci7gjIQ0RmdnBHMbcfhoAN3JuycxFqYulp
TnTUUFX0yiEgut6W8iJrUd/+XfqifImcAvlw3iMBqK49PZBrXE86/ezIIydy+pKlNHet7edbg9KP
TplzzRoHSa+uyATyJ9LB+7hgJRv2cWmmD96o8BAYWrjBEwCWHApvb5r6Y2URAHsMompauIUfn4ai
JmR8tL6SsqdBKM2euZN8q2XQvZdOHa/kRF3ZWubHnJVXJGypVm53BGhXxauwGRsxWYhaTT2chHZv
3xEKjx3k0xxMuWqaMt3bbfyIzAkExGi81qKPLik3UQDv5XtKLWIrmBwEgumOm/TJh0WNtdbGJt8g
kyPjdEqP5uSmHEQJJlIQdlCa89Kt3Go39e3OGswl4cvNvp84AyF3Z9Uu8MiovMNENQKudxz7WlSw
zce+If6iIGBVoQS/pIg8L5hI+FmU/huE1bTGhoDQhSPCipF5dqrDEl2SQyzQE8dETEVwpa2Ho5RG
13ayR/utjgayr1xsW9mYJadKy4hiixxKpWw4WgC4CPotGWrF7XhJ3Afmxf6c67a2THtkosQ4iBNP
YeOFj1YvNDLBs+7N1BSH6vLWja6xpmFEbSJDG1PP2Ce7QTWE0z3hR+mkGK61P22ttV+t+HevKH5t
GtMlogvoPnjlDISQrBMhNrks5qBbxOdqBjzgQzWO/xafBPyCmnFFNA7faLrSSvT7BjVOWLxYAtV5
YeoLFGDjD4nkwzC9dF3PR4lBwYmaKO0O3Jqpz5cowTym34dZol9zrf0tUmRZZWCKUx0VOhVjbb8a
VXIOcV4jzALbYGFddSobt4c3JAewAfl1isN0raGwQemP0cAW7V+nNNFi8VueRz3PzgpixK7OzHtn
YDtq6hy/UNH5x7A395FMnzZkGnkdMBPp6tBhCpsynmjDUy6jdR9h/S/QmCywkBlkqfEL+24H37PH
B19l09GXI8kYo5tRpTnmmgXbx0DkcQQOlXYKwXTOiwNtUL0ZT4NFBRZLH8lEU/5qDDb5gEPAc4VS
rIUbKuC/hoi8VRi74EomB69B6/p7EebaEsfRRFHcY4AYG4zYYfQVQLh4LQIa2BR/zt7hfLLUO1PA
fOCiZfE8EmaFju8doqQXt/E4cLH0aZ6Z4hQX9kqkqX4YUjrkJVS1IQRcIWgJPhf/MZySpd3wHBDs
qBBrKHF8XgZj5PztZTlNGI8yORERc/paI1/C6j/RcGAOq0PWEM+GjhTO8UiuIQ4ho8T1KIfp1M+X
oXWbQ0ur0yYlDM+67YyHeG7pJWZ8kfTupEZNFDAZemGjbxaDLutDGWefKYyyM+6S/JCj9Vk0BHzw
kIYZvbqqY5NFQWHj9tumTTNdxmIuo/vgCuzH2xaBsP6dfRrey/cc+MVsanwAN7DPnZDNLZ92taT6
ey45Q9gcbNVW61ykL/7ot3vb7GkMhvVw0XvihF2Wom3buu5WQ/eqL+buMe0wRjF+lhCjJsadCspT
hR7gjgRcW5Z81TYw0aHXeS63eSUXpPq0COHj9uQNsucslr5mLDzEzXT9g4Km2qT1RE4awUZokcYT
ZhcNLnZjbzCAOPfOZYGYkvlMb0ccNiUZO9IgODuVq9bvdlbdhffcp35ocBcXsbOcqqg+NbUVbsyZ
fvHvJx+i/scwr4DId6+TbVBjjhxwQEeEgHbmEk9DHlzFmNyIJCA9d35kBEaOXTq/NNMu3I5aVC2R
mvhHPqjQrCermpxfsBeomoXdKCq+AnZZ46PdbGkKRrqBTCOYtrJE9I3zOTkx9oz3QZV/FBaNyiF0
zUOcyfjEv8jxtyqti+6k/spJ2wEzUPZwccrtcAumHP3B4LiE0yxLfwrOcHiXnkxPXf/VT8p5sQv6
FzqdygCj3svzmXOMUqxip3XOfm/lh1A33uvYOPTaoH/0CKo2rbJeMdHWLxadakNKMF9UpQt+tOEq
0yxdVVUxq3jximQokEUW/Mig1m9sL512rl7xpPLA0hCMh9PzoyY8DfJ79gJNMohecH3Jq6Asvcpk
zibPj0PqC2Q+//s08jjATGDX0iHjGD/Y6zipswMRgcmiN+1iNeraVo+IjpUtgzFOCuYu7ohYFk21
GTmcnemibZs5mDGemXlYEPyjU6ud5dSUPLAtVnlXJ+D1guSsoRFkOVuRVCPf9KJzj5h+yBamj/01
ds6KvW6debm8kXptbFWLWaCWZcm8MvJPo60qMoTq7urGRbZ3qeUXogu66/NSCfMc6NkfPZ1uVuYw
86a49MRwTf3JP3Yj4dKujdLGG8tjJAlRje38WMfKu9my3zw3g34iN/PfvaoK6xO22YuhcTuINkne
KtvhzQgMd4UW2NrC/0z2pmfbqwEAFLrmETpRrZZu2RN0pFLIOgNP9YT36ViUgpG511D8Qc9DLmnk
97iYtC+6n8wsbBmQlTYRb5ZhpqrqeHZS1cHleZGmCC5tYI2HOqn3DF31VVHW0F3iHu5nZA6INYxY
u/HkUUsk/t0TSPSEQutbOFPFwBDPdFyJaUVClbbWuii5m9ZbCjAOhbdkP4QW1DIl3RqFSzOlrBJK
6MQSRyUY+cSCvbqm6TTGYeFviCOUG4dFexHO9zQeWMANIDDWkrKjDurmQLhBehrmi1QpGZrFwJYT
JcfSKaqNV06Yu9FhvI1UDcpWjEgHl+DtXnk7bDc32Qj/qAxOgBbS60OD93QRzd/JnEV4lVP9yAHN
HW1Tha8RbvNlZWThrus6QDaIp7ZIhlDm6g4+dlpNGwcEENJXM7320rp00IDXduiNm9pv0qsn5OUJ
gkq6QW2I+RuPkUK0VUSWs20TZgIybWCs1fmjUlUf7G2baE576IgnaNPiiEgsWHVkbS41zk6ENLfd
pqRzmhdGdskyu7theyq3MxoG6ZBx9iP7RouneTUnehlRnP6h9O2/ErxJhOOlAPE8dlZoSpoYOXsZ
aXUQvfc3Hs361IaVg+OCuRXz3Wmf+yjNslqEKzG61dVqdGer48881DIEdjEGJp13banFefaS+7a7
0mIDYFftuovnj65oaNOmJCvt+RKDDStaTkYwpQDW754zjw0RfqEktiZ+pjOeY9rthrcqets6JsIp
8E+bSGGlhnbaN+GmOr55YdkF/VABW+wybLbxoDXXroUoZgY4PcrWe5gWZUXLaW8lJhd1wqyoX5pG
LU+Ua/Jkm360H8LsVVbFLvG96DrlIngz+5ANqIm1rUiRDBZiqo96SOZSGNrM4125UroRfaIiBUyB
QPMyDoSaykZbZ7adX3sn3D4XVA3sZCJkTwPiVgaBfpTOlJy0UJ6Rus/91Pm3jDCd2OwpKwJhxGZS
ZvP2pCtV6b73BusCKck6oQWDM+FYwdkyImb7HtNiVKltNV4tSahm4n75tkb1UvdLx9DkLo3URYiM
jlXL98BAyNCF0wstFSICx+ZYZrEEHakrTBY3XXVMQeeuFqeWBR0T7SJU++qVfsKCaX82cpz2dojr
mH+RXEFzz7nWX/07aBl5vZxoFOB+8YJt7aazZtPL+p1gbnkcDJdNjXWaZjK4RnP6MU5gNZ4YKGV4
19LUg2Pm2+FBppTqQUPYXJD+qVRHFBt0eHyjbbO206RjYFt4L4YfxWePLMwnALU2OsAM1rRrPFQ5
COOLVc/R5fDktknT+aqmmkkhbux1U7ntCeLoI8QAeSEskCNoI1+If8kPFTwRM+i3ppPaLzwAPYih
uZGJjy87VMThrZpK/m6MAtwCEO3X8Vth59ikOV+pkTF8FFKtnY49poTDObZCe1QmPTKYTwFzUPHw
2yy4AkmKPpYm/eZjVRvpxkB0sCHhBr/zbEXOx5xMYda1NP/pQPdoBdrKZSMi9+W/l1lldQcLNNM/
8lmid962ZIyLkyf1t6Fc5qot34WB9tbWtHGtgLTwhlrN0tJbd2t4bL7NHEVdzAVFl1QBKIIY12tU
vsMmP2hhjCosfSUXKrpg8I+uz0syUhDIpDSPeJK1d8RBhIddtdYJvwG2MoINmj9Ggjex0xJ7J4qB
Npu1DfuA/hGMKygC2P5Wfo43U2petS60zud9KWm4T6MibOJP1Rfdoa7a9pMJNc+q++k0GE/L1M9e
Pbc8kU4+J7rl08ZPPAvld1XvbL2rb2m+Ghwxn1NG/avQTd4vL7q7GUN+p+nekqTb5ZMGzK5CEuCG
dnNQLoFzZWWPZ45dwSawwMP5UvkHROGYcRyohqZWf9aB6vY++qqXiMPxMk096GmDNR2TyP9LpwrN
uOdBWmPRZDFGfya60EU7pPILCSN2r1dgWQAta1rKbIhqWFtolnGyCGe8Z0L+zJ1qutuReQGzar0I
lP0CKu6/VykGWVOkxUaHTvA55XdaqM5XbhOhFwyEIppD43wpekOwJ+13+mnYVK0PMHjduhgd8zWL
oRpqjM+PUAzAwDLzVFH6ZWpjta8x8axy1vccys+rhg9q9fwoihkUPj/qafnhz+3XFulzu9iOjNvz
YkU1ikEHFdP8KUXg2mWey9bSZUhZtUeKxezeEo57jdixVdwANGUHp1quR4ADnY5ObL5MHoABetHt
kpri1stM31gJ8384dgUSHSz5LpqBExIjZxFbIBpkH3r7LJwEThpOBG1vMv/V+nPhDicxIei0DMqh
Qe05nMZHa64mqp5jj1cnbxLi0RcMkg98xhrFAIiKSKTtORmpvnvm87sU7PTGrlCwm1BSsEI4fyos
NteOUroMftN6jG7PC2NbaxfOP5CTm95V/zs4WD4jLehutoknMaRjf0O1zOlyrsqSAb5KIYhjD+Ls
V4IWlh57k7xUmAlWnGt/9WScv3WaWqOWAz5N3B/0MEk6eWJebZRnTtopRM3FatK9P0OT5UQ7BeXH
ylIUUwhW3bts+SOWA0iHYn5IiqS6cbwKvruOeqyGA4U+odk6dpm9VzGTexQHAhl1hKgQXIU+teth
0DAtNI4r6DNaEGAmm/s0AF/Qjsg/0g7cYIdykGD00D4NJfrzxKk+E9xtSzP8U6NmPtZUCHZT33Id
/++zDu6K5gINmQOApjwL8VYp2Sg5cOnuT2zLyHYdVKf03vx1N+jxsRq8GDW9g9C4Z5XuyuxIzXFk
JLSBEevtw7lbJkiy3j03jiZC4uJTea9TrTh0aT9+WnreLpvMY9xBcZFokJqbSR/Z+9HpTZaH8Bxj
+QELFsEI7R+9AhTSD179ZqOWhGySHQ2RabC417IK+kWqowcYx0K8OZiT1nHbiM3zZWeQfKnX4hUM
FzxEl2m6HQ7ud1V2L5HZFY++Kest8d7IsOs2fgvd8afZCPvSJHa2wH9mXbIRd1OOpmZXTEj2VqoY
0nUy6mdmwThD5r5oVTTNbQbJcG7kc5odNLfBkOkBNhFgssjhS4JW23UZb2emqZPhDSNgQXqhWdra
P/V4/KY+re4tqmZval5Y7sodAM8MKXHZvDQOC4w2RSXpjPTGaUThWJ4h41bDgQwYMi7Ekc5zP7mP
WDPPapLZrwZqVmAZG5BA+p26XdwRUyDz11FeWx4TBQfGwK0uZhlk5SU/RaG2XUXRqJtMH9w6mU6d
RcTjNP9ZM2c4di6QIRMJHXJYZWxKs/rGFoIzsAj2LD0E7TLmJbze6V51+jY1Jt4PhrgIWAQW+aCJ
jSMtlmw94ca9DuUflxHYEk5I/0ERAJvacSpr6w68wVFRqI0yiugM4Cg6u37BpPS/16aKX2uaFrvn
p/77/POjImyZqWhglbzMJ/qxbWzcTfp0+e/iNIC2Hen/jrWg3T0/H8puYEgg/uhGm2i7kSb0cUC9
fBxlY+x9ZYk7DNLuXf2sDRSCOAhwatbteOUvzbTO1dMFq1r94ucgk7zWiz478EirILSSvZh5+XXb
7DB97fSB0gIiin33ff/M5jB+dgxCqTME8LHCey1ipDyG+bsw8VUEurLejZgNPuqbnRSgv57nVST5
1l4NzqZgbsvjhmqu8WgZPpsSlQ73Y8QTc69Mrb0lpJg+4FOrX+VIyrQR000QpOcdkVJwO0i4kB29
uuel1wc4Gwhs+YO/0xbYe4Xyzs580Tq91FdDY/zlvrTA7huFvvr3X/6PuvPYkhvJtuy/9LhRDZgZ
1NS1dg8tJlgMMgitNb7+bURWVyVZrzNXr9WTnjjpQQbDCWG4du85++CQ3ta9jhH8X38b3NcELmCi
DOnq4jbY0w8aHmL/9e7rpQQZveNxSBZ8lxsFdii0XJU1HC2jyldK4rrscP4iH6jkgbb5XR176vr1
pa+XJA8Mbn5wO7/9ge01T4ZVXqsC9LbTBMFZm6QPcSV5caayPXR6RxiwJGg2C8XPPhrLN9xLdP8n
39qXZpq+jatknl/myjL2dlXcKFbpDNtC3deyY/c9GeoZxQxXmKYXT6Gd3U+Vs8nbYnzvLbdeY9Vm
sA2vbw+bbjPi6H2Y+pxntDfKzVd1HWVHVNLLPPTloUlK9I4NwVTJWHkGTlGWdHpVP5QTsAMTGXHd
IzIJOHI/4VjNxrsqh24jqxdd1/eaDzyrNvIHiCz1Uha8AznK0BtQEyP0CcsYebvqRujqstTlz8F6
ofXP1lTY0TZpcAFSXyJNVpFEMN9FBymQTmt6ReoauxBGWi46wmReU9Go2rQRquCNbYWOJd+kHaxa
G1WARAnirVJ4aBhBp2qjRR+SSfBOhg6gOybjiFZWgQ1J1Ypwn7uUmw6aOYbbGDoKYIqgWfKjLuub
1zdImuqgWOYj2uqGGyTvvZkYiCTY1ORiLN1hwRBZLlFLxnAWZnsaXTpk782d5ZUMw+dvzEB+0qKI
167mfM/m7qdqEeUz4l+2RgW3g43huqyp2YKAPTLh6QP9b5M6c4k/mCkNkOKqy8oLjiuYxrT3PPc6
Si0CiOk4e92K96ECWcIAlBQpU26dORbUqUoQJcOJHmZ3TTGv5ZEqF2VBQhjcSoGOMA3Wk8nWukWO
5ho1QEwML1ZEAcWT7Jvv0bYhoadBCjFbP9X45iF/W2S6UZzHAqmyr5pu12BHTnpsoTQgD0Ot0rup
YbkImecWilbYbIF3VUQaU3qq2+xU+nW/bKjTF5OUUDBCnpH031YjeTweiSPU1AB2c//WatI96QSM
FE4LUKVjlx8WOLWpZuhY6gMpSdh4AxvZeZvvI0Mn44jgE+XU2obwR7A+4VCy4GPqMqHRL5u0fNd1
ABJJVwJ6EYW39lTB36C1qRmXkGjQZeCjYbVQSQ+WVO+a3hG2VEfLeoqABxv1PkXJsctDHJqdvAXM
bp+cgJjjYGzptSFdlzaiRbPxbmiFaX7PRNHJ02bpFU80NkEbPe7dfdmJKz2YZMswcqGB5N97eRju
u1JbVexpVg45Axi9wK9NCRCQ0XPegipdNko2635S9i4sVkHw6eEbv/cgXPZtEe6nFlaAcvgvN9gD
icnDo+BHxiKZZd94ZcwG+xQQ2lWX2fGph8hY+Q3tUkxH5diCe/HtAXAr4+dxUeVDhXoivoduwOQq
7X6AsXsHwjGCUJTNpiiH61BgksMgmswcSwNl1mq0hzdHBZARY9uZVc4Hx4yfEOypNcQz1qKOwrU3
P9lErYUwf1hoIlauNVHSDBs1xcZGdjXB6RljLYtN8EK0hcJKlm502XkHr0Q0mQCMY9IHbhEEIaO+
iSJOpk+xxug4k/4bDlVajfkneSxqY/eivUp0pLaCljgVzSeOc/O5YKHMXbmdJu8lSjGLViODShMj
5mEIxZtmY6PLLfPmh0aKaQ4Dthaoz9C2OdKB9u7SKN1kc7ph0N0VUIUpi5NNXOGzOBi2G19ddkjF
5J4Mtv3vMmi2URPZa4O1F1QU15sqP2un+/RippBkhrTLzicToxjLLWiBb4GdfQxmMoNAZjAS1PVl
gJrrnM+3gqPPiZnwZBG9dNUeGPDLxGO5I2Ri3dqPBf2Dq5yDw30BagGK/UYEuTqFoYdwuhoAqJBY
wwOApUoUkG0kvK8SnbY14ojQuyRZ1DmZEUSQQfRY1lbxQTTMJZRWcYOsTs84AnBEVwNQZBX/qGew
j8UckS6uUa6MijQx3dw3utYe2t66jpk6FQYyeGZEN0fAKVfuFO4bYRF8j80TGQElB1BQlAbduSWb
ijxupN96l96ToIPn3SveuxIdxlhiAvWmrlwFQqynKlMH6IeInqNjBnp8VvNcBju7uW0TrgvLP8al
8VOj9bPO+mIX94l2qEbHO1jcejR1pmmFgb+ns1NRduQ9wu8WNTLg9Z8a8EfQX+6xbJwQTbr+wpX0
UoZwC9HObRwLDoqqDZtbrc/As3LEaqNa5QIVn8pRpGkmPJE2/QFzDVZhuMxKHzO1IcDtPtcFQNkk
bR/iUnPJGLyWFU5rfCLFElUpKiSTCYYbgxwcevualBBpRr9HA8e6s5E3rebZQY/Jv69ctJKCgTz1
ntjLWkv2mAxx8QfVSU8y90LgU7j2HMIa1H3rkwABWf08Ce41oxqjszZoP4ekuRa4z7aFTnzE2Bs/
iyx7ofOCLsqLfxZt95RV02s1iYsM8LJj0SkU8mcqwpl0KuHeuGyyY0jGVfk2NKBpWr1/LUfLPhg1
3rSer2OshWubUDFOBvdOkI+HO3fKGcQ3erZLbe4Pu9kxYV/bfWgcubUeAPqwyyATrx9GDAUQ4hDP
b6NR6w8RkjAnyqw9+OmTZfcXC/X/AZ0CXHAvPKTuQEKFj9Ok0crs0IZhuyHs8F7EuFGHkX2GV6aX
uLc2GBl+TL5+a7riavi5ODt1fCgrf2eFmfHizPIQZDoJcunw3XVDPlSorSL+7KH3/IymFcs6mjlB
C3eRa2G0GaSnX8T4NBoj4tLgZNo64sScNVgQFUufBr0I/HRNv8eHh3cdN/RuCLMPF45PpLX22mzS
pa4Lus0ib7aOoPIotV5feqOPvqwx1y3u5rMq2L9n4KCsSiAXQTLS5eknLcLu0jVoWxUZCjSwlu5s
x0dkuYLPejdZxF9MdnTXYQLzhtPUfGQFIRKppTZ1qm+LxH/39OJHZg6omcAi0HqHC2FEl0xX8Y6B
wiLWtprW0uDV/GQt8F9smbTcdZp4hlIXOfmHiIr3cOi+F4OJsgZLzoZmbY+YeTz3FYhYOyl+4sj7
GcnsDjcUTgRmAjtnoCLsGpfxvhuSITlUxYGaiRHyucT/sihcCD+yIl8AIaK5cZhVPBaDeDGgC2Pl
zqoV3eXEA7ydxbmH5Xm6R1yLgzrOdnEImDTonLsoQRTt5i5IJmAUa+H0iMBMFGSmapdNMezTju6s
bZAP41EI3lckisLcgWc5rOIIWzmjq7vQAIfQ0j5dmqZ/bKpa7Xut21q1vbQqZzpVaYy6qnKtq1nQ
vZ2uASLZH12v3WEAX/fE0Tw1rFzVDKAU1iOXdX0pkdlPCZRfq3M2/c/GN5q1UEAdGlQkOUrhpnOL
fSEwq6ghOEV1zkvpb23ssRN+rbNLcbVoiEPdO4W1qcwUQKOmf3P8wrgWqadfwXc3jubvXBiSByOL
N6ipKH3G6TmYIIxWKn7H8qM9KKNu9j5il8XgWS8NY7tV7Bn3NBAsxGhmskNpYu7G2gGnQCSOzV2y
Y1AL3biATOLJob+muFrTtJEHtsv/M+gZDKl4Rqg02QasZb8v8aJGPqk+o04XDMZciKldoyFi9gjV
iYlJ/eKC1U8+Wnlx7GxoWINcoe4REjnvYFyHLIh2WWjv2Utv8sRluMIoc+fHpCjk070Ve2zkFT3H
8W8in4051zNPRj/P5ohG+kOOFBYkJdewhQn57rfcT4RXNvg9DNrVRNKM0wLOCWJlrx0SdZh+oSux
eSIiGvSzdc2hRt2MQiBrnQcxmh8++ZkilAzNUJ7E4fA3acviP7K9HGnq/ABDYoe0GMHy6f+UngYq
hr3P2PDpfJ4bcTRA6/cT7641N5gLOZS1HW7MVF+nsRrvDdmgbAhfTIOxwVBom7qAqkf37YR1wADN
wkqSCTrLqbYj/kN/mfDx4EUu/iaUTBlzQN4vR9V1dMsRtm1JXbdpo/36uavaAv2TtKD3vgYmcGjj
C35v9GfuaJ3QaaX3LE7fsJJmu4kK6w9NDLwc+GCaIjkI9xyDa7OnD1eNG22srENP8vChGro1aqT4
UYn40XfHdOOjG2Zo1W5YxVv0jql+j8VRv28xdmk1DLoJszYpFpAR9NIB0pg8d7rZndos6vES1wL2
gxmszAYkKGYlYJCKOIM8By/gOeEJwXd69PNpWJW4KCiU5Lr1yvzWtEb9wAFQgLtIgNAKQF91VDAL
N+hQJnoWHkO4h0v0cybWyT5kyR5g0jRRyKoIrW1Xg+WCIYf3qSwch7NrQmUrsaGz12qOXQaZKA6N
ecALdzN32zUINtYGEbsHH0MgxFmQtvwbAp+T0LZRLuvzZOXBVgWjvwwS1WzQ05cHs9Bg8M8vX2/B
qD9H6Bg3//5SEmTBht7ZM6wG5mJNTBuNhwR5VPN3fX3/17fagUWOAbkxypuCqzW/lBkWYCHa01QV
WDBytqYGmO6VM2aMNxkzsQaI72VfOzcE/4tybiZWfu880B0i3MMAdi7Y/cRdMwJJ5yWp4U60Jsp8
DGyXr9ZXYchxb3RISXwaGetByxJK8JYoklDQVcjx5n69WIb1hB5ZbfFKRWvcPDmkldLeubX2vY66
FB8ypA9CL/PD11sVh9eRcYxT6wPp2el925jljl4tfVTtMjXkYk1SnDsXKSgEsVeDWnA/BhJiu1FE
JBqA2R/q0boTVYF0wyHpAeyEd/p6ycoESIVdgzVVgXZK9ZyaWG9IjqHOuqv6Qj6FABVdLZoepiwT
CAonsfKppYzAt999V/T4tkCgSJ+MHjEwamrKfmmFJNckdLxPFajx48i5cCd1EwWhyK5zbUSubvV4
sWOlbcy2cQ/OgKCgrxrAtdIa2FKb8kAaDZT3ohpPt4Gr8oRHuULlbPrwA+qq2TAC8drFZIfq1LAv
0+ZhKVav5PClw+RhSwdmOg6an10IFCsZH1afQEfJMrXTBk9GsRRlbxwG6eIlFaN2T7eEsSjd0CUt
yohGNXEKWWkMy3i+T5r57sjWrm8lO5L88peuyOKFz3hLVmlxr8AKwsmYiFKYQQJMlNyTiQFi3bOc
k6hVQsYnYwywrv7qGIAvVCewZ8GxviU+boE8y+1VYM17mDCB1lfbCNmmtF7a9lAdBHbbBckLdVpD
l60cjNQR+grGseFhdPwfNU8I1CnjaZoUSl5Y9UKUBGVY+b5xomov3ILSnO7XThvD+hJ6NV7SHCWZ
V7pMTOavRaw35JdhPalqh60KJTQKUKcsOa+aPNqaeyFoLubTFsEJDcV3z4wHhtlnigZ18pSJfDXJ
3pjDm0fb631oRxWGwLhO15XCEjmy9/TmRFhZKLYnelavQ1K4tkOaIcDQjE/UFONrMOPS3TxVsAV7
BjgwgmtzwGqMGjxFSoXO03GDn7h2xY65ZbFPoUiuepabZT1qMD17vbhFcvJ3WGaPduLWVxlWJsVq
ET+1AbeI1hxylSYnxIXRpqsd/aLZtDmcyk0O0kbFq/L+LHGBY0mVhLrkEWSb8RA7UfTWzgDnMW5t
YgwMuhroHbCjo+UQXvvx5QMi8HVaRNoLcQMDjKqDMyIKgh9rts+ofY803Nydmw72NtSbn13QpXdh
MpSXzNDtRSNle0HBqNZjI8OT2cfjrhPdW97R+eh6zMKDPaxSjJmjZ9UvdfYaKiS7vmSPUfVJTn0C
ATPpLo3ZztMVLd9i1+iujuUevMA4h0SoXD1PafsxcyoCRYKF7klqB6hZF2opJnITuw6jzzT8b1W3
SfN2PqDzqFJiTNMIU6D/b/0oYAudoh5qVOP7/aGaXxQdtGXbCXMNzYQnqF0aO4Zt6eMEnXtns+Eg
G4hSUXqgmRIBYwg05j4kH2Ol0S740LodiJ3sSK+m3KamNy39EbUSPX6U1ml6VhyFl7T3AJp63nBg
UCv+SPz9X/+Po73P4fcqr/Ofze/Z3r/Egf9/FABuWNRr/+cE8PPnEH7P/5wA/vUNf0SAa471D1sY
0rIcR0ihhOH+j/+dAW4Yzj+Ae2NSoTJ0TFORcf3PDHAp/mEz8yfrWzgEvEtFZYYGcM4AN9Q/TCmV
5QpdJ1+O2uT/JgPcnGNl/13iUZVKIdEb66ABlKCM/i0juWJCEWYYsc95WuD37aF7zXL5tB2a+7hm
aF7ZN6KVhrOyw/GPF+tfv5MStKhJxMmynzrue9bIKfweaNa4FARCXadE6gekmuVGbyCuEkP/5Cf5
ms1j6y5qEYqzadjBsRFMlpElNA+OiTUkhbo/FIBB0qTT13L+aUgbqx37sG6JHeWCIFd9Rsmw77Kx
eLfD+mBl5VG3acASMoE8q7WBMxFnWV8txlBEQSJUCee3QTvc/+lc3/44Ur8EletzzvUvR5ATJxU1
sjId9z+3HmEfJkHcFB2qWaztqzHJyyvhXrTsmRzvGlGn59JjkNxLGotSb9KbF8cTmj5mHZ1PlsFQ
hahfLMsHiOL8EF7wEehBdsPekd5cNTdPlLON/cA4FRZpFiT4lctwfsuIYlYKMB0aVWejXCFti6pW
vuhlqMFyYv9d5cmrFl770S7ecEaG+3Jy0DGnZbGOzNTYioatgx0L467rtH7HdDlc8NiDbDpLcOsc
290EN6cVpnaa0nC8UTgNN90Ns5U3CDyHGlTmEa6AJuP4zm/GYevEaH0CWWRnyfevw949+q3Qz1CG
hhUC9v7+63fMCfr7bNwSDutQE1niuUlgEAvhu98JkVzbLnIGcMY8HcXUHzwNHFeRRObVBts1Rdp0
zGrCEfxuOn4to18vfWvsKxm5VxgRaKw6Wv3wS4ojw4FmRQd+fO98fx+VT5pXOJ+Kbilsw5BUYA+O
hqC9NiX1zRm15lvCBn9RdqPxTMqluRwsRIZ/feX8562HzkWQQUOfyfpvLhwi2czG6BMe+FOBIa5K
vWbRljJ46KwmujaE2XlNi7Pfw5J31Aic/5BIIJeJn7bwE3BVEEjXPTIdN25dhL55fqdcCiQVkbbi
QyXFatc51lPSiTeen9G40BOISyrpEPHlDDaO7MJCJGFdwY5HqwzxSKitHnaIdOfKlpFyt5cAGZcd
xdhTVDrdvi9NwHS0S0SOZSQ8GAZc0UVhzcZUs/je29JAsI8wGJaiDVhZZQzIxkk/fZU2hv381wfR
/v3ucxFFm0KgezEtQxjWb+sX0HMKS2kW/7z7DM8y7zOj91clD/LzlOjFWQRpvoIAIc7BHAyw5RE7
sc202VxqAwxARghb20uN+6+v2R9DHTb3DeFLIpqyq176nCFhn+0K6YaJa+JmxJJbdXSACJKFuf8y
4xAzYi9VhA0iywDu9/jQHiulv4ZyTFgEXEpZzF+3Xi2dWd/xJfKoshAxQDOn02YEHoHGXpJrmH6f
JsxNvYEJRob6MWczsGZ6F910cpIWXWkNt2GYqFmJ+Fx9aYbaKCFVYQzFLmYS8uWEQ0sHGSYMPyhK
CCZiU3ASttrFut+dkdWMey1qPqFL0o+f15mv3xG+95kLf9znfXH+6/OkfjtPhi7oJTg8uVyDFHLp
/tYCMYg3VtogjKNnVOURSs6b6pv05wypdrQ6/hH15Hs4Tmo+aI0FFtyH2RArt9hw9ouXxGDzEHkh
G0s6mS8YU/YAjAS++Sv6A+thmnoDjGpub0yVX8PR0PGYNcExtbXs0jjqgdZMvkeOTcnqvZV+7rB7
KccLQ5OBaB7A34Wxsxw4rrNo4vr1Ejh5dCL5kQxtmy/hpt79zTFxfn1yGLp0DNN0HMfmOTz/5tf2
ShYGZP/xs7B0A22EHYGVGP5/raZV6QDUrhrT3/T01h6QTxIkxXho0yONWxtIi7asHvIJ8N1LUNXp
jTuQcFe26mfgMvLFstcYNH409K53NOLzc5ibPiylosvPTosaZBLW9JRYEEfdDtWkkYMyp6Ua0XGO
re8jyYp+mXyYWJqwh4b+Vqt0miK625+TnJtGZvn4kbbEfpZ++l4U1tw3BfmNxcO901BGL1AWDx8i
nZ6kZv/Nyql+7aeZ84GzuYQs3dZNSzhiLmr+3E8jAcnKohFNosqT6+AJFsN6QCvq41T5GJPSWUDP
gvxRDsFDFdPbZulHnyXRjZEm6y1tlfvbkrndvWurlx7IxErKqryMMWPb3u7dpzRUzsLBt7acTKtn
IZH5DtaiWjhDXCxiR06PaTkGm4Csv1PFI3NtwkneJAMSAsRbwGJIfScxUOc5WUWneD4pXessggbr
qTU2OK0VGSuTGkkDEgzi//raEvI/ri3XVK7DrUZJoszf18U0g61dZ5heLYeectE4/b1jW6c8Z+8l
2AvtmyYRK9HDwaZbBqwu59HCtNP7Hh6k0uMf1dAWS6/Sw5vlB/T9DX/YYIV8sgiHcCrpg4NG0HoY
qUYmZgiRvvnr/4H6b/4HPBsNlnVXgJlxKJz/fJIlcZQUImgF8SV1mCTstU4QIApUIZ68Cdmrisr7
xGwOFvK0S+I6j/HUj++O70KZbeWIcpXLuSL+7a7UGdMaSTd9Uz4TYqOpsjuIEMnJdsA2TmUMgihD
ACZLGKj+MhRxdvv3CyULSe5GYQOLMVNW/5WsdI1Z4VxQ2vWTUcPBgA9AwAQRmX/sdwM7oXOTYoA0
ZwuY37RPf314zN8ODydXmoKlQ5mKWlrNO4Q/Hx48rnRTu4qUFRseQaglw11MdBizzDp4l5Y6c1TV
T8qpld6K+jtt3oEMMZ90zn62ORRlB0a7b8h7I8yTZ1L22FUswbCN6u9MaFftUCarADPg2UKpvwQL
Kc5VottX0sf0BYSE+ltdEjla52V0j0lz9inR+URdQY5wrJpveU52IL7GzzLPbqBkIxj5fj3dTKfL
Ng4WfrSFDlUFyLDjv99qzSiPQ+NNf/wp/mSGCBPurGVKV3L3dVbi+fx0Icq5UlSLvz6ucr6s/lTO
GyZ7KwoJxxUsy/M269fjis7MctBBwtrue2M3aEN9J0dS+xKRwMWE/1yzGOM3sUzGTKiU61ai9PDr
CsushiK1qexnWprs9fOoecS0QV9JwzQz9XVKfEO0A9csfwhhPUQoub6hXaDoTQP9NQPssSDvFfqA
OfvUPdavKlKvk92OG35SuifTJL0z3HDbCvv0JRPMUoqB+Z2YvYCeY8V/cziE+fvh4MqyHS4VFloO
jZr//E9LrWapBNZvXR4szYiGLSWLfyH0OO01874IYJA6I2oSWESgLp0e9ZZd5RdIgj+FbTgLCCNo
68MBU3pDUUVEOFtL8vFERwQpJImXHGXdDyyIRF61wfdopIW+aLXxqUvADf/1mTXYTv96ZpWy8Aoo
S7gUisL67amh6WQAVXIO+2p7464Iv/W6nN7IALzKug23X6Y9Pxy0I4QfcKElmSaxD3KkGHoazpMj
ir3FY2BRp/aZlEgAbG3GDuJvPqUBzeu3D0qvwDAM3MyCpUuHffHrMa9DcPG5VnRbExtFwogtMt0n
qIPsVW6C3NGgObf5A+l7+GuhtNjGqmKK6OGPp7d56YR1CMbhUJKTge1+5TfFObLp9wHqjKbmoZKE
9MzPZ3HkW0+NgG87tJcQBWBRt+95IJ+ugVF/g6x0Fb63D0RzjnrnnJKY2DYnUZEpQwLAW1+0a2j3
F6IAF17pb6LMeW2UQQlLiBXpu4Q0bgNvIRrvRJP4bJRXk8d0pclD3DBOtLVNCNFadGRF2U8SgdKI
cWUyOhpiYPCrlIPNrTES4MQOF/sp+jqJ4KLLUJLIdVwRvRx/utFb5Lyl4xP0tzn/UB4Tb48Y2gew
PiyHB9Qu0fcxXqTWSk8vHplJXXlNbkjTIftTzzxW5s8ecFrABijAfsHTO6jvKg3n0LOGDQfegfuh
aw8eou7WOeJoiZhF1Yi7LSY9JGvuamsZFSvb3BI7isYR94DvbiRsdGhyOUi+gZMVsFkdxAZQyQuQ
yL2uSKGO53gXfkJ9DES/w1ZxZ+nltgiTtZnLe48Av86UZwNEcAFpGEmkHyMqw+qEjRsLfuvswlkr
YNd3dTIdxFSz/2fAFNqPipWxA9M7FTE7ZtTuNZ7IDkY4g3FGEpp2C0S2sdPXwpPnxJi2btTe+STr
FpFa1zaPyjZxHhDvFd2wMwGyVkS7m7pKqdTFhdiLTUhokQfABCfqwsxf3bxYDvsEoZFvvFM2LCby
jjRxGybgcUwjCv9WEzIlMtDU9aLBd2gH/GNh/+qPZMpM1yQKSE9n5HLzfP/Zn+QJi4Ja9HH/M2np
ILnWR+h3e99RmBfcNeP6pVgPLYkEKrf5aRPta49iqz2OI5eLf/Sea//FgfIpyYdQT2ZxHbol5Zl4
Uv5Sqm+pxgRC+ktt/AELkqvD3rg+2rsIeXyYLHOD+IaQXtNDJ8ulC+0O1I6kb6Iem+otHnho7Qr/
HdNz1zx2xIA8936ywWlu0q4GSoJhp2losKzBE2guWO3gIsTRL58gW4AqBjHoNlthH3FaLcljmLxN
Gx5sDiYBEJn3BmvQPyh5S4w3nhcV45z3DjIo3WpkkAQYJAYpBHVFPUqHWpnj/Fm8lEw0G+oq8SES
WUbO/REGpHrFLv84ikLGDxVRkzoAAaupb1ootkX/TOgKlBACS8HsNNsh1sm1HDeR0JZfW1wPtnfj
kitE3mVjHviV/2KLPDFbk7m74jCMIt9m4I7oFa7rib8VoqaBd6+plZm0e4pQqFUBPHp4+RTojHj2
kss/9mgDRnc5rnuUt0i/SXe1svVQ4z8s6di57R4+O647QJs+kaxVdMRTglL0TBW3Z0J7cTLjZnlI
sAUw9qo71Y04dKCYVKMe/CHfjoxI5mZIn87ATUIOubV9LcO8Ct0qS1DYnQy1aQ2EC+XaifeJdk2D
u6pd+0BWAVAFuxL5Ybudyn0E75hoCf9UQD4JDoK7YjoF7ntP6k4yPov4e2gYB6tpF5AG1m6QbE2p
rcB2zb3RMzy6VeAhA6uoHMeUtFDytZi7JQ4Hu4qeCZboVjiVPRxg6ZZRsVjJfqzPamw+Eww8j2wP
DAR9QFVMALhlyo4msO5gEbQLETewWPx4C6IqRj15xRlG6iP5MltcwAoVq9HCQ68+4nxMbiFm1Qd3
QOgRsbWNApP1oVPQOlwtXKFJOsCGVvdFPFoLAOx74Or2XstQ1sso0HekOdMbdsOnxFbtFYE1hnV7
a3R6+Zo6M/TIi+JtlbvxvqiIlZda90aLz6AXekUnC8N2rItl6GjboDS3gnHsa8MeZE/wmbuqkqp+
1a0O/kBpp2c9zcRzMrOp579WOJ19wGjmUDbw1h9SisGwpnvVIL7r8BufyJKPRNC89FklTinj5dnR
/iwHK73LBypdijewRUJ1r4rdSl/31tPgTNM57xXq2xhJHGZcZzUQD7OnV3oZdGO4n+m1Y0A239R2
+M5DrgriX//5IiMEQVjAzl9fzyeXBFnd9wMurFrYW2c0qYfqYauPxV51qjhgExu5O81waf7rX6qw
b5ZCcMTqGHnXqK8dzTMgttBcq1o8VJYff0O2+M+f+fWNXy9fX/v326+P9e+vjZazTX1u8EblZLsE
oU6XPsVR7IM+nNYycbKDb86btzRlHwf3K5+WdoVkMLUyB2cufxT+6yXIUj7J1/usmfd95JMxaWvb
aBkx9qIzm8DfQtJPpsu2xDKXtM06T7x1ruQ+qu4s/vE06A8dIuzBIsbEnGUJqIkF8rYGJLZHjgi6
167AnVVx7/vNpReSB2tNmF65JN16mRG4xNhxr2dir4m3VqcmMs69bW9R+lyQQi48MKtOu21HsfWC
90jQ4GnUBrXsRhDFbDK4Rk/xmJdy36ecAuChSB1YON37Op8OeY2AE9QOY03WZrHSx2qbIzcEKEnv
uwLHLnY1USCgfuflKkdZVOpilRq4F8mIjcL4LCoCxNQxcYITwaGbTkbrPCJ8LKk3WqO2NoCsuktW
PnONLJrOOt12hkcrGnvrPLC2ivs3IbO5ihnZZ+YWt+g2jYwt3NZtQcQCGWp4g/zCei/MhkgXhsBt
uSq6Bg1gdJ6mOVtN47mKeCG0boWKrmSSXkdU/hCPl9S+19FFEd8gH9Ey6NryoZuqbyXb2ap6SVqe
U9707NvTh5k8tXZDro9zsut62zl8DmFcCck452RCwgre+/mFzeG2QS42n7y2AwnAwtelYqdFpJJB
7YmA8FQC9J5tb8T42A14oU3ChQgtRgKHzUogNRdrA969K8xlUZCg3cU7ZHoH7v0rloYluOxXNxof
chwtBrmJur4NfHPrujyR2Xj36Sb5JMDyYHPPxgN+5Lrbhh6x26082ZXYBIm/RUEZOM2Bpi1RjcXB
ZkEz44Igt5Ji0tlodQZ10eRKRRLsbhNiaVJNJ0MXtkt6mnTKIQnjSryxx11E5oTOx1qpFimxYyx0
qa/brtu2DN/98aBlcmUK4s5GZ+XosxPqIPxgS1IWNDHm/MjuTPAV1WtvODcom1CUYurNfKtxLySI
vOHzPBh8wF7nFmrqDVQS7rItiRbYY+KjPTonNJUYFhgBFSwNRo6KCHIk/+2WMPDMedapMIw8Wrtt
trYVefaVwagH0Cy2jG6uVnF7Gk59tORwzC0NQSYgd3vYVe1tcopNFrmrxmV9oP6GfbMSCchlgi69
SW0K9nyIKVF7ZyvX1zZex2UdEXtZbavUX9tTz9GLSZZacUq3OvWLW+owhkYYQSW1pn6P+/pYlfmp
C0lyIcQULMc2p7inQt2r97j0dtZUnCefpHYWSts0ntgZ7S00VJ5ubFonXLNOr6deP0z/Rdd5LTmq
RFn0i4jAJ7xKQkK2JJXr7heiLd6TuK+fBX3j3pmHeSEkWl1VcsnJc/Zee0QRryPrb05DNXqd3u9q
+c0VZKVUAGZIHnUDcZtUnPxm9UUtkVCXJAWQBzpUyJ2KQ282fNvL9zJqdjTxfNUsr2HPn9zrBwGf
qo59aTDKz0CjKsqhYQoZxpOvmyUlPE7RjhlJx7KKfLohbKkXqJFmZnkPRWWZaq1jvlxjI+RnWXay
QEXVcvD6KT1h3n2WhARY3acymygE8IOTQcMcDXTWPg/5rBkWhY9z0mRymvuJosfeuqrpc7E/TMl0
oaX3VpvzoZirExIneyRIMpmf4Tz+zOzm6Mr4nLvg0ZR9L/K9JGy5LIxjZQVHg9Ec7yZCcPFoIi84
DKl2R4B20Mld0ngfTSO9xrqNJij0ekKgVJfORfFjqfN1vUKhANDDlIcAvyPBtZoa72vWXzAwewXM
B9tVT4lxkWhYZiiQ8nGP/sdrnPaYsQQmgtjV3NNq5XvtBr4L+M5WgqNOWK2d8f0veR9Zm6cM3uWe
rMYNXN6NnpmncdMF9XfGUV/rxkS4Ol1loB9hSXItOWX2vOXy4sEaau3p7CgDKyJWkkaFpIhFPvti
8AHJiy3RerthAP8DsotYqJdieolm6/cwvJpFcme3il+geE6RdYzBv9sGUMJ7baaXalKPjTns55gg
ePWH2tgobMejy2SrBFNCAwFROCHW6O5Vp90pTs/a9CQM+AWN2imvYDYLsbNs+bQEiD7yq0w2BXSx
mOiYTGTAboE8aAZq4j0SbB/q5wF11N5l8OSY1bcm2CexTgweUh/siSX+mxFnSAMxrIc/aav5oSiE
ZxBggY/xitWNkR+iNlkDkUWP3KnqSTeNy+gSXMlQibHCZ99H79AgXyOTYiUwKt8cmHTdJgoPCJPE
C5Htkidv1IMPrARPKBcvNvTM0n2iJXixsK7C1g+DkzNwPQT39k0FEGPDcBjwzkH32Y/pi9O8uz9Q
nydsQzXr0CTEjZzL7ABV7qrG9j614wuC1ndFoCDVQJ2IjNkkmUxtcYxV52R2UNM08asX4Vdz5MKq
JqeoifZZVl6W6x+xm6el15ChCq/czhc2f0xkXjVLPAs5nLEoVKwcikcCkEfQFcwJgnMJmY0zy29f
TaU94h7azcp0MGcgaUP2FIDHbSDbMhIeYKk3u/2qJXCO+umod+VRVSc6IN0+btPdDMY2sGA3V90R
AKhKbqUVEVQaxC8I3j8mvb8xs9grPXMcAMQNqbpj/gjb3s/HryWOOW0uoVBnvgWUVVOzfSRsL82Q
cFNsCuMje2tmru1YrBz9XGRL6YK1OwzL99mEaTIk58qKryMOx9yBkgs3sQ/ia6I5t5Rf3czjTWOT
E5OT0ls+xSQpNVw+Mzokhe7TprnFRfhktH1sov5ZKeO96qKTo0a+eM4B3q70qgQ4uWtD3as48Gio
nwqy3k2SEJsAIkmdX22k9EMKUlEJCOnSfByLqM0L33JAiwXBm6I5H7pr3JmdPbvRJkUkvZlGQmPe
3kCT8QCsPfLchY0b+bOB4qyyd4qGJi7BZapo92rZLyOPC6z5numdX4sJgnjxPgXzI03mi5GTMtfd
RWK+oa24ZBY1XGYczYFdUM0XjEYVJCjp2sdBhE8QMdfYKS+Obh1Bqjq9fRphT2sl6LKgRm3afTjB
T2SG2M7pBoQtjuddPw6HXB3PWRH6rRjPNZ+CgQQ+syd1qU+57k+fpCH5RGRugryAX2x90kF/5Grw
jsH22TrUXstKGavXnD3jVKpfWSk/XKo6q0Z7qWChY0DjBu1Xew7u5Kodta702errZXuC2v1QOzC7
0Z+sGL7HqGvmSt6xfhxi0HV2VF01PfGq2ocFuOuJwSF/51Uu7ADgBmmYsBCYJ60WT/RH/JTmoxPl
TSc6Eo0DmZrHzrRBtqt7mYQPJyeOd0JfjeWpjbVHk7REewNvK6cLY9BFjfgMi+hbEYmTTam/fMTV
JPyW2f0xxfmJ/P4pa/M8GkelZyIz48t2B+Dq2d0R9rllUziO7yqXRlnUALCNG13Cn3MRnqqaXoQe
bJVxi9B1p/H1cmtchiLYx3pzkZjAmSNm8qPSxZEoQpIQW18G4kwHuR3iC5cAqnRguXRTF58PfgTx
tXGMfTdVF7QBp97Uz3KCwa5irsTp22fRZ9/GX8zUeBWhOCjA+5nCvVTiLXNQZsoYNZ9+bA3cS05x
7S1xUU2cja7iB4RTqwhOR+wDjrpTtUNv2F4B/xow7UH8HJl4TIPhdYI82CTxYCK8kOB4T/gaA0bj
g47uBK5cxBib0PaqrA6Z3R6ZA75KVRDEYu2BY19TRfdiSM+h/QlA4lRFIwm8bPE/NfA02HsPKhW8
7mSnTAXpo1e3xh0fIAc27PG2SUK/zk7O7jTeDKhtboKSkqJ1pvsRz2emnB8K37dBDgQbhXyvKAEV
nTqnO9odok+X8MRLMUx7XAw+PZyCYG4uobG118i9nLqab010ZO+rCO0usGvVACFqR161tnjJUz7C
bXjGD0VKmvGrL7ozI7FnSpuiTQVcKB0Tu3qH57Sgn9+zTGOdHn73o2CBddE3Zb5MPWv8yFTzmOXz
C5PIq4x7+nCAjOuoRhuaeUNePpTZeRdCPBm13rVB2U9a+sxQTfSGn2egr0iyIhZGSaDpxHSbc83v
p27pZF7MYiBZwdyInFq7Ncl6glWRz0/NTV7Yi9+yMLqYcjyqzfcxji59YH6d8unNkvpPAY/fNief
AMdLWpi+0ctTSVu2jyXoZOuUaJ+K7LdOziLGE8Bzf5ASYVzSslJ152PlVmcBjEToFfMOZyeU+mAi
ls2y4gJL3ldU5v3jF8u1HqNTfJ0L5Ussw7sSIJdnj0HWCu4juRlhAZAgWv2RFsFt04ug6WbAUq8p
JmqWvXha7LTJARMnezd5c20dxCZ9BaIQ2j7al8ZvJf/TmjXBtupLRuXW8tGz63Qfsw+i1aGIwxjW
hzFo96D8fTJevUB1Di1FsMa0Ln3UZvmd4d/RAdCSqdDeU0CC8QffwTML1F2XrR+X2jMe2Pykzk2d
CjaPN+Rz9CNJOgksTxQkGoSjjyT+sLirG5sSg4T6xNV8S/sOzuVFpPkVPNgFOv1rNM3sydjUNzRQ
CgPPoDLi+Q0j/jIMlDJ8UXqDrui/rZW1G+Jakn7FenK9v/ZJ1rvrYW3d/HdXtlW2Ax6EcbdAePZ/
2j31v42f9WekLlkzsEqFStd40CNaAURwEjA65RqFJpOAEooNbQUOVUA2jFLk/S5ZHI/rufVWkSM8
+PtAkqfoQ8ahQ0u9RxQEbB9uWag4gJY0cBm9M54owutTF0f1qZb0k9QWvE6oCT6oiJz++vJWc15F
xCHT7sWnp61i9//+fSGHIPYkt2T5L6ufT4qKR//3kPXk//45//2IuR3lpmkz8vKWV2Nt/qwvUz5M
xiYvElbk5R9K0X0ahRvvVcXQTushKQ2sf1wh8fBBrcPskzNf1fK/tzKUk7x0E2Jy1/6Uy4v21xy6
3JLLS6H0YYWJkFJz6bCtb9n6q6aih4rp6L8yM0hQJGQjHZReL3c0GXht1x9V6Msrut5cD3A7fwaC
/nwU1rxldbVFeOgem+XNgXcErHT5teut9VytOQvGYmYUBgyiXf+mfx+xPnY9lyBKmf7+mvX/Ji3k
WldNX9uU17obeDtAGfBad00F8GJCBtkrLpz16Qbz8oC1fA9Dby/oG5H7cRg6g45DvMFzyD4pn2oI
+3CQJRYEZJtmWwMjzL1EGw9ykJ4KvDIdp7d6cn8o1TXQPK13NuFLk0z7wY4Z8v9BQXc3dCL3qsGD
10ZrhL5CCtzwTxcwAZznoyrbc57IfUietiXoAKUnLcx2ok+8ifE+I7DjnIsHvJUXprMHeNQMQuNW
440pcFTp50qNzlZZXLNG9YAoHxRjq63YjSOEYdKF3X2hlH4owxPgDy9ZLkFpeivPQxX6mbKk6SwX
RXUnhX4mFesGiuqNdsofS9kPQXkGrEkiclO+IgI4SQJgOlntY8PymwOR6LtusdbF0zbqJdHudObj
8sAg/tw086WkeFDzxNdb92RCSu3thwGEb+h/LS/DHNieDf6YTyQqEXp0kE6DDrSw6uwRPR7I+KUw
/t2qzSFKzvTX/MSc90YdeVJerJ6qUV1s6MEmsLIdhFVc+grxSjnbrtCvoB1XC9cBcStYpR2eFUYc
3i9NqYG7sAco54sksDWasWmEVHKEWNZ416WWHMwu9dCdYckHK9ATPE8rsxPEoQ1kajVvoGgXM/6+
XPKH+BU9qU2TY78kBrP56mmI8U3NZ6LB4rfO7GnVZ3hx2dtG2iOp48uyc+wygxeJl5y85LQtMHyq
3TMk31YjBlWMSwHJ6GRmpGWSnt0Pvgn/rIOS3hbaIaWVVrWLpsnaJVRAKYNWtYatiUlCDcGL0aGE
er6PeHp9WW8XQSojG99WPlvyAwuDjpnEiRu9ac5TY4/SF+5uMFwvGvtdfk2OdJE3ao4dwtG305Sx
ivqx8jRBH7Bn2MX5r9j6Ymd/jM7Y6g6F+9jsAgEBsdjbsDl7FQuM0W2VTO5i9IMB7Gqt6inWiSQa
cg8GxZn4Qox6OuDMRykzNOMDDmViLOeQfTMWf+CBs0AIPAUbh2eGJ3xXhtVZ14FkjraHh5HPsNwV
lu0NwY0pYYS3NEi7Ozyfr4R6H1p+WRL0XkxGhpla3+eS4ceitMenmxC1KIhPBX+1i7mkhLT05Pyd
CKpQMPuyESGQ4Gh0DirlCofkGz0EJcJZiO9YsRlAh+5GGUyaCBl95mYXQrqRxFaizUDAiz/RnDea
JE+BCFG1n04iEj/YvCHxUw51WH2IWHjSCU9Wz5Sg0tHNZluA8FvcbxsNfaUix0WCTPe429ZC3yWh
tUsPyS/ovYwLrnroeOClvCqSDCnB96ZeovJmWXBJYM8z5Znz8hKHwF0DnUv0cCgmdz/bwZ15nGd0
fH0cCpuBJ5FcULr62KAPkUufEsFriqq4Y4ck+58GP3RqQi+iA2pUzclw3VOUqDDaSUrs2oPLmEX0
FnQaGlfBvNMuWkoUbQIhuNH9kSDVvG521sCnDZlESiSkwoSiHaz9MAVkfPPhzGs6BL9V+SMnPgQH
HvP1juTBY26eQqyc2pQwAFF3GZ3QLgS1lkD2T4Grxt2xqahDhCTb48/UAM7UVDpncF8L3lMMzAge
5pd5yv0SX3pgpp5gojxq0cVNJ6+lV2xalFGsx/Bq8iz7I4NqiXjwnbrzI/YTMmhPfUvBbZz1DAEK
bcwoz04V/IhQfDGAKZQmKZ9B5QfBh5VXDPDFHqjPMULpnHHJsHp7g9sMOL25d9CslIJ4PeKwFZbK
1jXxDxAvpvSYMvJjwOalztwDO+xTOJUHp/qZD7gIDJcoPOKMBNbP8yRrbxponOTnzlLfIgLELV09
1bhyTUapcsTGjlW9cl+CxHpogmlEXb22NuEysm7PA1bEiSAyrjV0r9LZPYRB7ZFCXcXxB+z7veJ2
XgUPd1k8Azf1NVlDhUbpX9/NJXIBy18f54zuybdy8Zi5Axxq/NGQlB3+dnumSMkVz7YcaGz9tmFn
qdEQFLI95Cy8sKr5DDjENkMnYuQzAHCYSigM4kWyD61De2vEyaNmpY/tiLaBuut1BxCA4bmzSwvU
ZBuAfxbljwtZQEzgmGa0+MSy5DoJX5n2UEghj6R+RMb2J4K3Nr0aVT9vW7EMoKAURsaHBSYoBwpg
8kpjcEOP1/Lfr6GBIZgVRGmmL5WM3yF23A2z/BKWaPq65pSI4likzhfGs9syZ0VU2X0sO2I7DenW
GbgptE3KEzP1WxkxS+OSbpOI0iN2qrT7PCpHrZDXOH/Vobkk8fQauf1XPbZ+zQ27oNLC1ctGvEKc
N88WwfPqswVpQXztNjbHbcPuznikWobTMaGwoUzqR3Z4ytaagkNVatfQjV8DzXppgvBrqShvCPdQ
Scm3tkguMha+jhWPOBEa0/tcTDtBzhJRA1uLNXRCgICi9XXeW4F+H6AL46Xd0QDysH7uDDg5QT16
bDl3AQ3zcnE1JtHBCS6Vw6XbhMsEuKQkcmtKVDzSm1SfjpFKvwLqV8GbH+sJY2d0+M3DmY1jL0hG
oUIIIyQPRA1NXCx64MOmeWU5XL72+zwyWR7u9MEwkhZeOE4+GBDA/HgKYQpbgUKCV3eqS5om9pVe
53uj65fCFeei0k4DwQsyIWs1Cs6NyjisSnaEkh/q+dsYuNg9k2OsA0MlVVMNudoZDj7Qdg9Hm4s6
Ob3tJVG+DcSTjHg2sg66tU11wa5HwkgszJ+4rDa90W7C6icYg6m8C+0jp0IvYGq0nmqiRGq+2Nqb
Nt9zdImAfULo/ruMBktyDsSj7P9gOa59JbpL+Ttn/8VeE9ctMDT5ZgyHVvddnc/9oxAfhoKk6Th9
aAG01l3zRuJsZh3V3/k2eCm/xCNao12LlJwEgx/md/eTNQXgFOK1W3WDTns0N+MbmgCKjJq3jUH7
q2SphBLg7CWzj01E1sufvt+QWuqmXJ/YRNtJw/Vu6O7EGc8M2lLzDDc4vJWKJEradbQ3mQ6v8dAw
1VYL1hiCDWgVY3QHBbvRbIiOcajbTHKQ2/GL9I1NhNcmnoTExILLBoN74XdRJrer6YaouslvCv4o
wAHww6X41Zbqq5WHIwbYvv5ZR5LKKzDE4E0jPCVTK5XTSHwZX4bOG/DXg6UNr7k7SBSwut7tTMWi
SIWHAVWV0jZtUhDe9JaDfdob5XZc/FTFyEB9iWewhKl4fZHVh4SYJlY9JflwZ/2SqfTchjlyPKcn
3hLwQv+eThOBH4A2L26EBaxUc6B9iyMs+vegTDZBVRp7lmBC/W+75S62ZkGxVZXX9VwKrtYP5Nwc
gO3VcMsx7pS1Pn3T0+rYkhlZYDV9g6CQPlZdje5qb+upVKt2U1cEfI0YVKvA1beNVMtbjC6WK6Fy
1uld3taDGcE+2FhIhUjPqcLygv9xujVJOAM+16bbLAK6KLX5bT3FVJh9bB7fgL0YL7NCA3d5o9Z3
i/0ke9eULz/53Pt6sSep1KY77HVQejplfE2gELc587TYYeay/s/1UBHupenGI0hBYskJWoNWO80l
AF90WW9ZSnOxx+xW26l2Wn8yIhS6DJpsPFutfiuJar0SqsI0EFroLqduvJoxZfZii1QWk3fU43fS
eXN7WQbsq2dxHjB37JWqTB6VSux1RST0p1gwwgkxB7u/WTR/aepqR/5zNOfz9zT6btqT8rVW53mv
ghv2k4pUNdQOuH4BNOTY6FWjCa6NSShppo/GZ54zIB/i36hZNmGaZvFm5hZMoysdedukU+U+1FGz
fLYP7SubLLh9yZz/HJwAR75FEedoyq4FO640uXFZozjqhT6QGnyzlJYJD4Q0E5NQcax61bwHJEFH
VtfeMno/G6rCFMO1OX2JjIG+9VAPFyGj5FPJvoFn1q9FQ5aqGmb2MZfZsOTaDF5YiuSMVVPTpP1L
1oQW1uAcd3h4iLloGrM4pks+T2c/ptlKL6Gq3NWOOE9d6aszudfJbc1wGtsx9rpBRT0Tj3cMD8Yf
AwK5yRjm1xhBjObZZps4UU6aWlYEW7d2cggt5Q+DlGto1TBThxRkG1LYRtLUyn2x0D+doomuc012
RZ4x8MfRle8Smb4oDYmEcRcPZ8uuxS5rm/hHVb3M7PUY8uupt35Manvvjkn2asqebzkE4k26gN9p
MITXVNWtffyk5196LsJt2A/SJKGwST14it9sswFxLZp02LgDsJ6IJlpaZvx6x00YzGvJnXgLxqG9
8T4M2fS6TLzx28vDCJHTC2hHYc03/0SafqCVJL7bXQ3Uc8oJSKF3sFs/2aGfJA7y6lY33umRD/nw
BGzn5XOmv5b0iUnjtD4ajH+3cInIDcRgfQAGQTzV90yizVo7wON1uFgXjLlNAkdyqfVvIbkQLzpQ
IOFGw1vHBGijTQV4rGTu36gw72iMrJs7Kf1bwUu4NUoR0hBYsP/xGJzDZ8oCEm2qpLiKMBq+j5qO
WTGX9btRMEVrCmglRtZzVTRNrjEhn+BW9dVZJr/K5RPZSnW42wSyUbuU6TYAEIe4IA3fTBXtcDr2
NnhUakY2HT+ahstU3hbkLyupw/RuiGnkatkJEEYMcKd2SQBW29c551noCDQ6YeFlLa32BXuMdcWF
jNlIknkQpt2LzAMiUbNyPpp2MXouijd6rc1AxnkpUMsslmA5EUpPCcvmrGB2Alzsbmuhw+RuUsnY
xsywHtRQqzat3U3byUEYZjQ9yFLep4Tk+tdw+fbMMBuTKRMMDLOQmhl1s1Pn0RV3H4bOIKkehEYh
EpLZJVl/s9B7SFlk9X7LXUQV+mDhbqqZVwwOn0djCq8DmOyNNk84eImUubVd1G/AABpvHSHYwZIr
th5MFR6Ygih9n8eutgkW6+cEM/ExzPpnOUKzmJO29fplFqpKhncxScFXvaWiWH0yGJTJVurYVrOa
f6nJ/fgkYBiiYiy0F/jXg7/kg64rgN4R6wt53LhFpLSdafagXZDmLZmh9+gNLczV0JZpBBrUdb53
Fk/bemo99I7mZ7kK3NgK0lNhSsjWEdU2A1oqzfhUFKyDS4iPgY6fLIsl8XBS2AQGBsGovZP1hI3P
Y7ljwkJVopPrpZLldIrsgADtmbx5PlLdZxaHqJTy5Fciza+9tL//9W/nOskfjWlHr44CENKwrLu9
xMusBxZyInXhIPodckM/smEVTVl6V1UTzWniMBBYIFU0qw75lJo3I4tQEiZasif2krgfYudp2duz
6dlxzzYnmGxgGWDrgAuwwLn2wNBstbhqhLXuaqeYbutBGwzaQBZ+vmr659QoNYxqRJ3vqfg8AUv4
m2VW865v7fyaIQG98HvJaBeWyxCWjCd0pErSf9OaSh6Y49SHYUnNQyVUIx6FGU46Ck7SgkDjCZ9U
A1ETRY3VjOS2Md2/hkORXde76y2mJwpKS93/75TEarIDFmIuDgKN7Dn5T0rr3zAvA8DLCHhzr5hi
klCaFv3rqNXTqU2TXSOc4lItBw0C48FSnMd6ysYZ8ff8euufc/rBcdP8lGkJ18kiCxHFOLvcsOor
CqUW4bvV/xPb2ikl7pYsQBgGPqirm/ZlJTKvB9dlaScQgA4SI+P1sD5CLOeX5Mn1FJE/7XEoQ0T5
QdG/VkAV0tiCzLfcI3EQiU4p+v0gs/jp2D/yXK9fHHaQKwh6PXD1M7duo2h/z6XLI8j/OfTY9Xf4
3Ygoqyg5KniiWzia4mus09BBvVDc7b6wX2o3A5K+/AOhFyDg+vy33SjmQUZqfemnBk3eGGUvoWgu
CHOE3+i0uzRKySe8MfU5LAW1U3WkeSznjKgsFoJAmDKaDGmfIYxjmzTT/7StOrsY6XCNCs24m63m
HJFLgmIgVPUWjrqH/yt4dAa1o3SS/igiplnrucjJqkvlTte1gk21WiNgyOBLrE6/sLBLF4dBqCv7
wq7Ga6InHzgJzH1tBh71PT0RZO+7YYQrvDXNj34c27dh7kLmUh0oUCcF60xv5CziRrlbak/wWGDK
H3EyA9hVu3fYS7lv/tRTq/HtPtNfmkkUNL4b81NNyCrhGnRy2oUz3gF9nkig2qNIMt7dIP73Lrk9
5ZjfRG5surwEyLqs667mepYWGn+NyGpc/E6AUrPQBVipovxNJyy03TjppLDc6CC/Z8kSz0YaNbWT
IofX9Q3baVonFDsfoTmwX1L16NCjw6OCzYPjxOdi0eu0V5Hp5Z6WWUsnk4IhM4r5PQfjhztyM2AX
/En2Hfx8KoTYIlLIhL+DfhqWUzlTpA6SKbNM+lMGo/8amCRCtjJ5riCn0qAN6WRFcI4XrhO5TIci
jJEPBzNMIwhb7/p8L6phflut8NyJTP3DIPbuQXIZCsciL/0a/c5HPCXXbOkEYScUp3hJwkX6SLiH
wY6c0TXaB+eVETQJHNPfH+YGdzjWzoGdHQFNI15FvSigENZN5g8ArLF35AycVTX1YRBUtwx1OoQ/
N37OBY3TSAKxjkpXuTpV9ar0jn43FGt4r5p0sz63tHSunT7pRympZ5uxqD67ugDQNqS1By6ap5t+
Q2pLOv1E21WoKmW+XaT6izZf0WARMegyzxFLkCk42uK23grDmRGOi8Qx6citN3SJ+pMIJj/heucD
/B/hRRVEDIeSuKCq0MmCQ5K8hvl2y7nGrapqk/QYjprktWzD+vzfwVki7te7Wg2RVgG56a13K9nE
GzYZ5n7IiXM+VAnROWqOR6YADDQRRqbvncgZzutVISzBtdZtcyGqbbqRAlDpkK60l2EMcxK6if6o
NYJOAoi37BDwLovlnAZwDD2ImZKd8briCrqi0bYjXKZbkI/aOQVlRSXm65ZdHKSVOp9SzMyc2+iH
Y3pKrQY7erLlYc1Zr/Q+98qBR64fnYwx8DZSkFbbKm3L2aR1sqSfrgfbyYKz1eSeydRA6baiRePX
AvVC1RACCS8bSbve6tyCvjyNtQ+37JTkrdLV/GjNJllFIk6IYbf2a57JrCXto1ZNkpD+z6nZbY6i
4hMBHOxmzkPwSJQ0eBgCZpY5huSfL+fWAy/8G5TChsGEmXlxj+ApXQ4iqvujunDliWI17sCa1HPt
qtc1Uiqe0AE2zm1gEHtlczD+PT2laMalRGuYLBkY5CjCBler8YC9m2t9OWMolrGFp3IoBn9Wu97D
UFK/Mrl7Og6DJc2htUPmzHhtXDrYQ2VG17EVv7Oozj6ZQuW7tIzzu2Is9gtBnl0p498zOhWyFfX4
AXMEV5UWl98r901NMSCNcLLbwc3fAqD5WywKCQI1o3joi9JRG8xrWxX+XypGJVok34oBwCbP3DPS
PSLdutSoNqPFIChatLIq0Lh3NofNGTwhs1lqGdECyyI7HhPHXPyYO/esYSKlmz3X5C6QwSZ6WqNF
Pb+xHg+IyNQ/bZEmX/h/WLaV0DJ9OyPvaIyMJz/B9lU7t7gi2UgNg7b4HaEXrDcD6+vZto1HD9GV
YR73KH7yw5zZ31fITo525W7gqjnErRlvo4WKsZ6rBb65oomfWvhVbYg/iiLZvyYSMqI6zlAol7uz
WzjIhKIHuwEX4stnVYfTgQF2j6Af3HmamQ+zE/JpR079kliQwjIB6gy/RcuUBD6RmdDGX1/I9TBN
fQGO35k2aUsDet0CBnBWMKEpDlOQDtbu31LZNWg16eMoPq0xOIZjVPmkdrKLpoMEdScq8RakwXxf
byV1pd7HKOZcHX6J7NL2BburU1ljLyoBTV6dJv6NnPytzfrpW50SzDp3JChaQc42Be7EzikhjQtH
dQkSwGrPRSBmfl4rjVdWT7vT1PsaMzOo7WW9N1oaWjcZiq0BmM6D+gSXxeiLu44ZH/cMvvp6lo3v
TH2zRUvFhZxs3Yueds3FcpptPujibpmRcx8bcTCnqr2up9YDfBe04hV0oiAorEtTz+90l7EgRVN6
ieaSgPB+cPwxqYercJp8H6nqQJM85Uqd5smHLNylNRHsQkral6Zs24eZMygocs3F0DwFuyZso1tp
5oFnqZX1yFxAwy30znfDpKOquYP+raA1lEy2+D3o/TYZYRQRzhk9rQRteJWnf8J+0a6Uw7eh16H0
24V8tzMqw6DtubA51oBNQQeQi8sxkRWwv643qZXBlpeYA//empdz0fKv4WiZ1//3cWW5hc2o+dhN
jE+tgbdbhcVjwrSPpw2EQpgSBjbG1YzzfI53YaXNr2Uu/7kV/Xtu/df/HlfarXUqbZyb60Pm5Qf8
vTX1ydPsJ+yA0Z9W9Fy8VV3tvamhy06qaPocjIClAtTjXhbm97g2LciHgHaYGlgXxoevg1YxDkez
tJMZhTaMgclfl5zKQFAqA8dA0WVXr3jC5rJprq5FC3Slj653xXK3W4AQyB0oWUH37nqSg8GmptMX
RfIskwaR3MAV80tovTbSsY71YtRTKCLS3diXw1kZic3ZBVqNvG0lXK2HkW52Q2uvhKxwKub4z9pL
xCJci7RF60hfMrWnxQZkZR4ggf3flh4YVJNQ5e7aQH76BtnHRe6aGK/5SDJZRDDDVcmlBLAzADTN
HXnLoBp4lhzUt6qW6kYtneB7gzQ3CKJXRjble6fhq61iK3httIa6s2RYKp3UOrdqiTyLdfE1GiMd
H2jXf+iT/ZG9KLkVflU6AKkziLDdeneoedZ902m3ER/mq25ZV/rX0Z50sZQwsGTe91o/HaoUTrym
Bx7X9Ol9mOzi0rh05ddE87yJoMnbcmYg5Gq7mtBMD/KQfQG7OO9njdBY0kbsy0yzlOQAFY+CGlZ7
o4OeZC2HGhDbpitTLAJVSzZxpZDblOlVtF9zq8J0ZCpolcda2ixsrNTI0Su1pOrHsfG3odkIm+AE
mspGn6HlWJrSJsHv/L0K1/WlY21NIbtVF45pE2XTYdCYKPzT2TOhaY0GU77Ycllxl3bfMBuklLUT
yuqt3pENXg5dfYahU595Gq6zXW82pRkd9FbRSU4iqxofAx1kdkTtBc3OezFI9bCeWg//dZbhYss9
+mACCam3601spOo5Gf6Hq/PqjVwHl+0vEqBASeSrOrvbOftFcBrlSOVff5e8z8EB7othe2bPtrsl
iqyvapVPHDzszPPw46i0PyMeDRS9rt/5+wt/H3AWz4G9ZIwJl0JcHAZsDBgdOg5Y8YCv5fSCBZRJ
EZUu1k+VlM7l7+sx4lxR4OZeZO8elaluwP5X3KVjbl+zyskAkR4KZQb3k9CHAHzkt4+ZfgnjkMob
+kjKO776T8Ry4+bvK9ru9D2t8d1+pNF2a8wDwgvku/+UePAAxb5NJb0T67Goj1Hh//60/SN8rH/6
35c2MwaVR8NBrRAs8lbQW7v6tlj/9b9vaaPeiDytb/+++qNvrH8rtSecte1yX4ksvYktpmJj1Mfv
WQikhNErVROl6t8Kar6bQd/RD/aVR7aLO5ieDQaqJqPxLjux9y23sz2bL6IZSKSp0eIOWv8U4Tvw
CRQQCKXCoDSSt3DxOJMZ8gkcYnVrIukE/33f4z/C0YdwTVHxn9Jn6Ipqj/Xrvx9YzpaPtR8doTGJ
86eR8b9/8e9rbSY7EIoGW1fTu/x9gJLyP5/93/dah2o1SFb7BdMbtgKBv6cVbBwt4k36o+mLvRXR
WJpMNnoM0JVxRmIADBuYvh2Tpkb8VOXBtNCTqe4LSAK/KKpEZUJ7Fr199Fktp6ll+x2JOOi7EYuG
5rBseSsPEPgW+u8e5DL7S6af1BTkYXuuRLov9HLAlKR3S2vd9UZPkWpLDEpN1L54srnpa+c+r2VK
cx6Vhn3kkndsXg1KSYY6PK6COhYbjnh4nJTh3PLoJ3HK7p1F2MrrT6JV+mLa9Ka2jf3cp0DxjLpn
iFghlGDfVWHI8Dq+l4LlBl4WEyoiNCYm3EoVODezT5IyDwyS4aBSlcQ/SRowXfUPnO94bic1Xgqb
XGQhywdXYXWJEvfaxVPI28V8Jqk6zlvpcAw9dJgYlb6QzyZYNO42+RgX0yVOUS3CUaWBxh+csNQE
baPew6o9JZ31vK4ldDiobdFVr94EI2vIynuXy891xKbIvnQZ3U1R/7W+panjsIukL6w1cRUxAYyC
t87jfh49tIx58W/S0SD70duXWSqGrARgMyJ7Kg1flsF6okfklhkbsZFsYoPoxV92M7yxntH3Ykz3
ZKOrQ+FY2575dSPsXyf2fozqjc6HOSianoxi89CGKXkrvUHe+6F37Kcx8kvdcrBUC4kI2XV7/k97
L0JOMbITVadcTHm0z1CegpatdmC7trN1GHEL7I3ZSsMwSLLpFfaep5s18hwyD8/b5UC1EobnVu8L
L38Awv4Ylt4Nmlm68dCumobgVzclT01rvya0t+4smsoHHxt1t17cfuHdrQWNTZQXewfUYzpStT2a
tzKdbpVybvOKxux0bDYSrXYmXYBZh6yFfGECJ+fuUw/qtxauixGHpDmpL8s3/U3sMD4lvNBHzpc0
yEJG5b5xZoN0cubhw4MJb4ftzCawOzZTdYtk9OnGuCpxV/KYs6KA1tafyAYj1XTRHfoYlG58qXE6
vNWufLWVgcLm5mdGyVSdy/Rk1R1dvBRdpMWMj4kj27T60epw7Zrto22NFlDVeKhlfYgaL9r6EQ/K
xbTOlXnb1HmzE3N+UFMBR2RSxFuS4hBjtA8Gt7pnv3FJQnS+tusIK2SLDnTrXpOJpK0YZNs23bIV
7VbvymAjadZ3nZU/KTexdrOGLoHEtnErIc8QyyEZeaQ7vYxUj8W7Vtr4qjxoii7XetVg55uiX3pv
QmzTW54eNQoZ3byamQistCvu5ZrFg0OLbh5MmTT7OqvY3wN3x3eyGQtC2zhjiL3nKegDP0EZzWk5
YLCVrRPADENm3UVY9Nv4iqz6fdr633mik22yqGtr4l8ukdTK5UfhYcNhQSI5hoagEdT3PV7hwGt3
TsaRcibJaBNhnqzj7BI2mxrT2sxY3ZviNqwj+tt8/WrE7a9k4LpiHkb8jBROl5vFMn4Nz3grMaFU
EZ4or72aEcv69oo653PllidwKfm26iKml4Xh0cwq3t2M1TC3569Ihg7BRNMNyBg0OyvmaO4LBzei
afDLLTxw6dVO0K7Y/SJMLtlwcCiaDITXsajO+rHJu1c2T78EDx/8OPxh53uQFRUkkmC8mCjDa+pW
bb0v8lEPWZc+G6S52uEf8iVnLMO1sJoQLEnjrVNhtbENHEtRRPQ3S5kpO9U67tAffdtn+7HmTTEb
O2gTi18wpoFVZF+i0J+zghBCqNrtDYxKVv1BGJdrYchxiwjrBCz1ULU/rk/DSFkk96GI9x2rr+/h
6MxoSd3bXrN1RNddGF199j74Xxmfy2bO93OG1XAAP7ZkP1HdMb329KuTOT0SgfMLGMLdlARyp5m0
pGqP0bJY10MxPcaDJkgMFWZ0jitFfYV+O7vUT2EEgRYw/ZYnNtFTOIIGNZhUIiZUOqgMGyD8CseD
g1m6v8Y0v+JkRy+1+BsSaCD8NHrvhvC2KPvTQv8Edtv2esDPYYzLLkR4omg9v1GVfO8dqCpsAW7Z
cl45vovLEGJDgPD3RI19SkGMBcQ1DzcmaAKZ2j+WhSkrJuxur3J5k07PcOvnq5EqSfzzpDgiHJ7g
vDplO/QGWHgnhpa97uJ/u96Eqabtng0V72TbyYBqiPMs+6d+7bRkkjg59TPdahHRqPRg+d2886Qy
Awd8NYRzd2fEAWSYYSNCdfR7+0dq/LqSBYiI8rShJA1hUzYvhuxuW0v+i4pQBH1ZQHZynQFii2MR
Eh3uKOT9NyKUS8GyGefFG1uNF66efm877f2M389aTJOMev8LVZ/BljWStsvqjTRzrJjUXkdMm67W
hvIxCW9KvJd5i9PUqq4Mb4Cf185bQuG/dm7o7VgVPP6Nfcx+Iy8JX4U0cW7ZD9yO0S6ZgBQ1Tcmh
TH8IpvJB1lsvEB2LTcWNEUxd/wVrnaFqOF/aMb2NegLDvqxbrHvQVve9AlSJV6u9scqFXGuJ6J97
D74R9zdlH5a7GQU2AOtGFpnILAQoynB9iQnYBd3Fvge3DrYPECIRrOIlL29sj6B6mtFmysTvacAQ
ccKsRSEgP4Mqr2tdkARvkQniBHOZu6hXLk/Yrc7Rtm2fqiOkpTQxX7M+SbfYMRnD0mWbOOZMPi9e
sFeDiejsmIZhGQedH04457V8Qq3Zjq4d3/h58/3XCVwaCu+bXm7SP07h+oFhznLAkEF9ZtbqG2hK
kj3vjTmV36Oe2qfIvQFNZaZAbo5dh2iRFsY3oKsiqnrEtwWiUMXDPGkczrim4hjVxSknh2xvLVRT
qbS+szurJdNQYa2BKKCrcstAPmGGzIs3JFhiwW95cf+pqMARgkrJRu6Sbhxv7IYr1PFmFtxanTEd
gcFgUc1y9oFapVc6dO4Kn/VY1tRLYPROnIJiHDc/eC7FkQnuY1yF3UOLu4UAVpXtif6GwVTlXzkr
t+2CTyq98egK3zyY7fKl4+ZXzgRAbE7FQa3oERz4S0EW2wjvcddg3su5nIFq6difzxEP57gbPznO
EfwOIcR12n0Wki6Q2qZlrUdfHyPjqUlljhpOr6jb/+RYHILYBJwYA11z9fukjZ8W03hUO+VGSIhi
fprcDqdEGTy9J8m5pkNPHofpNU0kDwBlz1tnSO467fyDppb7w3umVlVQL3RHJDY+wZan/IhdeUg8
9HYWCAEJx1f2seRkE86Ft6e2pQentC/q5DFqjIOMIFFU00QFKPufxCQ7OAzlsjZlQDfCre9UpqAB
hinIQvH5wrUOsI7fGGf7Rg0LM8RFfoP2krvF6CpodJhoazOUOz3FH0Yyru7r7QTE0TfG4aZIF2qD
ar0zDAwIbDZqkJZ7evYo3XT9T8l/NyyTeZX7Ff1QpJbL5n6p7B+THVq3+J9ubf14wrytySIRid7X
E7tgd+ZY3RoXLHOrYhxhyigFxbThFYOcY4x8QdVegbknKoddQcnYUYXyxR8XY8N27c7p2JouXv0T
zwjcVJ/AJkHniPdS9leqB5tkFeGnWxhLMBr/5mQJd6bubgGiU+5GivLQUda7aQZ/eBbEUMd0fi2R
TQBUw47um886jodtOFyL2C33Uxc4eD8OloEx2Z0Qw7MIt47Jxe3YTA5shP5ANGh0dj3vDS+8Fbpl
oMCtFRjrkNOr2M+7AO7i6l7V3XQ2s+JCwwyPYDm8wkvYz5EHcykDbNW6uQSHgJ+znF5GVc4r52NB
RrAwQ3pWEXgifY3d5uIK4exE3rpArBo6cieCvhb/70qz43WdkzfW8FNrMPKm2pSTDjc9x8VNk8sX
muQ79AiSERE+jzNV5iTXekYSvcgJsvmAqQcLjdRvyXm42lQ7W/Ccg2tERtdbyGgmwCsyTaJiOLkV
DuXKZZFliSQPAAmqc2zGQOTEh4FjGdjzNcWDndafgXw0ZXKpTKfdUK+8r1PvTMC1uCoqfmMj0enV
6oak6gmdiOV6J6NnpokgezNSpbKqj1PsBnEk9BlbGsc9m9Ovn5U7s0l9ztBQos2+2Ye1cMD8mLfp
klwvvu0fS7+gVHw0921PoBstEzviwEl4YNvvm019ssmzBZ2LWIc34TJiVUflvvbGCpu8ZhUrVLKd
WdfueVbj0IU9EjrsVSONeMjcdwyGhlCwj2Z9kjNXstvhHVcxzDacof6mvRtMiIScdivmkhz2uPT6
e1Yc7Cn6SrY2hlub3RXVPXAswF/34QcAwMl2vywUoo3ZTe3dssA99jx4/V5lv3NAAZJPMzbsoHCP
S8gI+p6GHqcrP7W5TLs5Y+PfFyiHjjjZuasIosGS0ooJVJ42d5Nb/4gRgFRNIWg8kX4pmOwYeL5y
z7N2IHa5LAxU86mb6EIxbBJOgBiMdX9Wjl2+NeEyWtL7FCxgdNCJczbRPOW22cE0vBtn7a1yMPKO
Nv8VRCWPn2hgYQUulPnmMcHPyz7bC9LeNzfQQg5WQXBgtKK3iEHOtisk2qxZvILefvIHceP2HIbg
0KDzugcPtTFQGajmXFUkx0zrNc9XnK6LAU+lE2eGdVcEvYryCbzEToQiiTHewIrOI/2F2eJjk0ga
j9a1sl1wL2sHZ3X0L5396xCia9wphwOKQDhiXwd5lvJizmV9BmkvWfS14RT/5JQSEC7Y5KI5vOFE
v8WVRbFe5viB7bNmckcSaMhigklRzDp8DE0umGoQv3A3TnPLCIGCW2YV3MLDALNlgIlUcdvvutah
MteMxo05MXRDeGZsQ9UWfdL3LmkKPbkYCH35k9s8KCP/VtcClJs8VZEia1XjMJx84lLLbSnkg1/m
F7JqJWBrPEd+DFdKvrDaC4/JVKp7xpEOV6Ul1HWINSPMbnplv8rR9BiYJhdGiKdsplFw1AJLmP0t
Q/878aFYxsY58QVcSNlgoy9v1EC6BmGGmwnDOjEO+gxET0F6+OXjSQNIB797tH7r9X8XkeoOaCV/
z0zIjqZmCe0Z37N3sD6lP5PFDv+51qC4nsZT6nEuHTpwjhzjP/Okexzb+aBxxDFUZZPOWeMgtPei
C4s9RC+4J8ADKhLL0qEwyBZehQZBRlD6H7VfUM6o5pPvTzQFFESSlUgwvkxvRYzK5BcVU9YOLnlZ
U12aJwxHdB6yjf4X0fUzW07x8PchZZ5wiHAcbv6+1Jy0yOpIjLyzak5sLg+FBCUUZ4TqwIJE+6gY
rKuFn/GqmUHPpO6M55WVlPD8ytmZ4Avk8VVcZLeNWXSnbohvq7hQRyh2T/VqLs2Mb7zuHJV4RqCR
M5EI02O+1Mum6ybFIdAZ8RSoAnC0vwcRt2yVY77Wfm3clDMP3MSMLuZMeM8wCaYrqF/D7GY7bZHJ
ihQjfitqL+SUzQCSb38aXP/dqy8gad5EuYT0URbBhKp0YpLylCfF94QgNXTTI9j3+gjHuGWnP8bB
WCaPChV2p2BSLWN9gFLCs2xiM4LA/F6I4jF3mrOrbTLxYMz7mKlA5Re3ht/dyHF5G3x58PL0RigA
MGlLdtKRhAmzEpsM+1/WqeaNAtI7QFxbkb9YeByvF6LvjuHEwYzDkiePwpLVXuUamGzC7CKfQIP5
PiQXOfh0H9NclQ1kjXp63VrojIss2WH3BW1Py400aKgtzGgX8uY3mrBKWK6gKbQ624eVk796DNHT
kOBHbE+3TVV91Hb2abTu2cAetdfLRDkCPwmG2aiODszKQgi+wtmao3/uIqjcjj9QH1rJ18Ym3Gg7
YH4rTKGwF9HiiscCq/7Zn3wwGlzecA/85uy3S7dff6nep4aVkk8MRsV9QWEsA/v0q6XEA5N63kIm
HZO3qQR1Y1nsZcEvCrL6DlG3hJMMtR8Md6heNInTpp1gtaR4AytdrnEmuWXCBDz+iBx7xxJwlVI7
CqiuireRAROxpxXPtAmJdHUniBLG5A5NYO1DjeCoxPAxEEPOao1zzPI++zD65HD8mOj+Oqv6Gz2W
m8ppSRqWIKYXa3iVcf7RUywR0Dj3w2k9Otlu9DhE+pSK+Xuh2mjbjPZNxMOUpXSwNz5MMjpRBhk9
OeAhzdJ4KlyeJsaafhydhzS7pZghDtqQI3Km+otTAVamGdHTZ524O4q4GPc7XzjuIVugne0GRnBZ
hjRk2Z9c9WBA1XClm/yE3WnaALO/mZND5PfRHrW83iaSRKfu7J8mifewFa8YQ6CM5lRrLRwEGirE
IZL9zimChNlyIoh4o/uidQNReLSV5uKMXfxRpe6WXAqaiRjux6b9wkN5hZ3UDIayUkcb3a8M9bVl
kiRfs6wSmz6ObZbhZlQvjAb2VBV+65qdetI2F64fNPnoYrTMVXVnvcdLmJOWU4HkSm37G8seTnJJ
SPClvNqtNWIWJoBqjglwXp7MQ+d+mfX81sjpODo5tvX2tZivckCfqMkznuzoOmRl8WLv0XXtl84E
5Nrrl8gLP+ufeXYeKbfdsp26CBrcttwj3L0O/Fd/uCxxcjengkpro3tqZAGxWhMdaOY3qKtQxMh1
QlFA04063DnWpefFauj1/A3j6B60211fsR6U6/FQMLSQPHKmlqdTCMGBCdg2rnEqrrGZyBVPlbvw
MnRy2bnrBZISlJwa6y3lwL31e+se6IsfzEkL0rwxeCGcF4jjH+K9bb19MsW4Y9m+BXY1vLsNSLWM
RKh17kKePwr5duXFcUglzl5G/VMyWq9T9trHP1Av7l07C4O7tBUHHU3QHNX0DB75VC7owsSIAo25
RNQzp07WAwywKYdCo3txTZ5icTJ/xXjK9i7z0501j5dlhks6u0QC0N0wBrI7asVn7bT02vj1ZiGd
yv09nfvMfalJR+LgvObMOQR9W96Ehv6HqWmfztmnZ4MKUP2HvNOxOnbOdGsi+DfS4K6lx5RIpwE3
pwK3Mvefw5z8oGa6cA3rn0UVXDPk1kiaHCNn/phYaA8Lr7HNmXhafpgR+5wjECJLpzkOznr+1oxv
swLKYhnmlzj5yejM2hoGpGcRtgxzBGgiDzGzROC1S1p35jk0gtoswHrukeK5bLoycHOHDWhODX1Y
KV46Z6z2czmCZ2q+rZqdasw6E8/qmI/LV2wMJJfcZK8jToFFedOgmOOc/J5qeWWVmF5RBmBbg6as
eHeRkCBIzpyWCZYlz2gLN9o/wMnN1IhxX0JV07ON0oQuoCTaiYlFjtxe/+amMAWBJrY640kI1xEJ
4iBgfeyGHC5gP5/CoXd4YhDVVprZYU9dYhH/FKwKG+WoN5/IL7sJAI8V4d5oSNSGbOAGulKN0nh0
uv7WGgi6o5f5HMGi/GDtmsYmvNkSN26+o9VqWqLjkffC3V2xIselTbAjvRJyesttwABoA2JlzIw1
q2BUY7Q7pTGiJBm8gvjAnLDTY//c1LGzg8TIcs5WrrPVFW8sEYVrvdawtf3BpbB6Dp2r0i0pqZAG
V8Hf2pKeeSRM1HAW/Iie4QS+egDt/NYPaQhQgkHI6N4r0xy2UTg8mH1V7vtCPYdifMY2Sp6kHLES
xWfHdm8Ti4mAiV+OrUsXZK64UBd0bfnhlpQoyfaFrXuIs+ZQJA+NYT45Th3jt1fv0cAmBbrD9ZIW
1wkKYuAn7r3O7EfZB1rrclOQ2d9ThUPujtqCKlYCLOTyQYPZBrYqF2v3jar9TtDhfoxRGq2CrNts
eN+q+sFy9lYiwHEU5nshHa96WXeswE7MilKmliCjit2rsuPlUsVzW+EdSXN16xCTNor6xDnnzVSF
Diq2SJvBbTmW5+PRcRH+lZke0A4wlLrdVro2sM+MYQpWTYsd4SbBorRNbesBIK7a2BDmx648eSkY
DUXhV1nS2qyYVWh/dYqzRHk5gmloLfcJVU4btroQZCTIQrf9ZRIBlyNz/vVJTAoL1EsMz6lrmQnX
xqx2tJOAAm6BAsw+9kg8YxTTz+GumLtHbigIJLHzJWL9bnMWPDcgP8oFs42k2FoMLFz46IyGRVgQ
ZmXwRNzAePSplcHnsXf0uUq6typlwhxN4abL3Fe36a/bKeIhRFItiKfi2h3FTW9hUg7rBjCKzykt
bPQzfcCpN30w+ToMmnEcknlOglDNyb9cJAhbcT1SEFPcMJC6RNP4NEIxYWOw0pVS+Hem/dkiYlBJ
cqT1HEoiWfdNU5IdF+mZSVYStGyFZVcye6jD50b4dAyBGrVapqutMADpD/WH6VRXiGsPc5uyjDTv
oNDhjg/R3UqiXcjgMeqbt+kEb4MEnrKvwkL/GoVPnY17HY4pv7PcmG4Eq7Rg/hHGqK9lzZmzIRMT
Azn0nClIq+zUT+4nIzSKWq8Tq8k3XtZQ51oPzcaPoy9bls8cbnj2GsSA4+GAYW7c+IW6TcEzHeQ4
fvko6F6U3kXTVJ/8/o5ZyrJZ1pGWS9gQyWDc2dP4HLrwZL1q3W7l+tzuELV+fSiFnLKpQPNyFkTm
Myw8C8NKwJV2w+XjNa9RnFJf5or7EcmFwPunLaetUv0ml8N0s7hlF5j29O1F1hIoj8Ny6JUvbMte
MrYxnuJEoIj/Yv72qAMecESHfnldSG/fYCDDTYEpI/YXlJfyC0n8Jneeic1EG8mUPuCM928Q7cUu
ikPXV+Bn7Y464QZrZ4ZDYUn7W5c62CpNLl5KjrWcebu77Br96afmGRQg65ONeC2XQZ76AuKiaRZY
SSKqGJGfW6SoTWUaxzpF+NSShSNmBK6AeoxQs9C8vPOQY0kY+w8eybRi05tt8zhdRqw/WrRP6O3u
0XU1Fr6sv4Q/4TLK+wI50+ueOFt7xA0f6HpaoYswYAqegeXjmI4FwUDizYPNRK200LDB7S3ch2MC
i8kB1wKaQEU+sJUMjv+gX4WBr4gKcqwSRp5cuK16gnJbwUUj9XDtF82eR5C950C2XSUkoRkbVdFw
XmK8nNKZULlN9aBj85S6fX5sVf9MlTJ3lc1+gDPoL378J7lgQPD6CPZIylOii3DQ5JJrokOAGV5B
VrMd8LhNY8jv5Mqo5sAvAurp1M7dgeMm5qpp17LBZCMbv1I75gWmx+ZX4Pns4AYGZZLRdVR4gFDj
9H1QcYmFoIzWCfyH7EnXoMI7qrvzeNOXvH7l5EthzzJcjan8jWZzDDpKMArIO0FeVY+zulh0gFNw
gpFZqvw4kCVIZl7GyZfJRzoYU8Aq1W+yhm1lN5Z7ZLYqpFdjOopEgHSheduLbobev7BWsXBmA6Uh
xtma85e0zhBG6ld2Zv0pN8c3c8Q9RqLcz85tjejnhj3CHmndEJBhm/fwtcGsJUmy9yFJBtaYrS00
7DkSiQRHz/iGBvrGOLlKHexldHd5tGJZ+/q+D4tLW5o0oaFiwZPhRIzVYegyfhF6XhnW6gU1zv+t
JN1Udemlu7jv7zup+cc4ZuHtyS2n39YLPmEXcf9A/9wjqGBoMomBTQLbESXoD8taET+I4skcktMY
0fLMbm9sll/RgDhN8+euyL77xH7vJDebzI3nWCPLLt30ISL3Q9mAW9PRg3Yw4xzT1Rg4bn78Fq0B
aNtot3ltQyan1bCY0TtR3zles6PnSKasRe/pKdhwjn9HJTpm5viCTBT4NfdNlD8lS/sxf5rtiMhm
bFPvYFa+xcxdn9jm+xSdoR6CuMLmLQkoNpjZ4E0wYt75EYE9ECH7EQRINd/jIXq1Ivu7mvunZUGt
LN38pVXpU6c1qVkZcGYopvRq5DE9m/7N0uTvZo4JybVyIHsTKPK6fiYowBBAHGRXiINL28rCpK33
Ev/gzuNZJM7OIgJzAHp5MRzjO/LKie4E+uGYQrJOjOQmV+WTOCkO6pHz8rZvAb1LgPpjCDo27CAh
WWz+IfNiGMmLLaPPuy6pd23jfZaOT7d586/Jqxup/SnQBeMmdbI4VG/qJoU/l3lQtBiz1lT3NNF0
Ipd5x+Ya3jcNOaZZ37KdgQfVocvgWka846k8UhYnNJg8VThMeZdLUgA6TZubaeZeImCGyprAWoje
FLbigIpvliEw/eycKbMCTX0YeKIxzgZb1pG1Dx3xXRvZT+aJnxmkXdKR7vGQmrvXcSLz4Kf2fWeg
0axFARofd0DjBnN5a9kWE4Zur5u3+eA5m04Xr+xM4FhhM0TU7IGN51TglusPTIuTP5E7X9QzBA72
LPECB4gu7XvsIomuSGn58tKKGGbJIRFWs2kmygoioorUCFusvYOFryX9dKSmryYRkK7acWuX/a4d
SmrzFqIOBphrwDGEFZnKsNXfWt18Z/clxC5n/Fiy6imhV+SLcF58pOAO1YYSXJZcul8B2S4l66AP
bkiYvCUUmV4TG4o2Y64uVT69OqZz05vee5WbWz+0/2UVs8t57v2NjjY9fpit5Q3qMwQTve6bLAhH
ujyrJn4mpEWonudDHn+bdjZyqn/DGv5jO4gLmHE+i3x+nUb2kDrmsSGtiPqC+oogsrktck7drcAU
iLkB5O7L2FgPnjBMzuUxtEZOXWFUgeqyprUZrrE28Gm4DZC8NlXoOht6V1/MGfacYDRvd2QIVP0e
MhXqWpaRLmueh5Ygi8VzrmHyMZifZTufokXpnecst1PH2NCM6QnGylFBXCv3miqxrZdizU+wcsPt
elnivN6bzdRvTeXT925k3/nAE8kQzD0NTloJgNHFAlwaU5M7M3vo+AfD1LwX/AIwf5zkJBXSsc1u
RhzDZjaJVixv9QTXKrLRzdmC/IB1Ynng3DFZDmaiYdtjGdksAw4FM/pscsR+s5Ffi8VhFsjd/dCw
y+3d62GCv1V1y4D0xByIJIj4WJCSwzKB0+IhtyeZzX6ie/UKu+U5ySCciijCRiIzwBAXe1fraas9
DkaZBpyHqOeaqaDjh2P8PFNWbI8rQAVtetOCG97Udv/dG35404qPSqOie7afsy1ZfllNumtmV3s9
AVNH3k2Mfz1/yPvckzONGEIPkeUEIvY5WNZ7q8SgIIGdzOv0QGnLvMwJO9Fc3se0EB4dUXIansd6
53Y56HJrPBBLa/eN4WV8XxbHjufzTobZx2BHlIEUIRorYE4Bw+mhyg4gtqfEXoIwBLQok7ui0z9d
Y1YEtsFOz/78oiaI6ZNAY0sFELmIiG9vx6tfp+6OjGgBRYBzNtmEZbivN7ifljZ+LRz83s5gxpSF
mBcO7xNRxBQ1Mmf1n7OU4aO6GEZqBWpQ750PxCwfpn+dnBFjuagMcglmjVYJfXQDtwUoeOccp0Y0
nAlEsrcw+nNtW+uDlpxDCj6vbLMKiaC/cNqy4qrC/LTaJiJyJXXXXzwoUTaD+l1NH8++HZurVIv3
HLAHQnx7LUR+on/22UgZ1djOniLVVeAEK+falreJrfS27gBo24ghEe65wwItIyC3xYIU7ad1CIPP
lAlT25FL9V+Fxw7bHDk2Ss8+oomb97PJCBWj5cnNuvDeJvuCmR0ymVcCaFeNuy0tfITTjLxGZI9O
NNbMlBemWur4Quaa6TewiiDOeFRyCS1WyC9jlm5QjEzCfFQHu1agmvLpqbTMn8o2w4Mlqc8Ahjbz
vOS16ys2kQsdXqCPaCY2UsbZ2qeOMuEEoA12b2ebSzJL0nIn9NxctQLy6d+Hvy+9uq3XXrwHiY4M
b9ph6O2uFTv/fUpyq8WlXmHjGQgQELPDldoOMx+XSJLXDF0O77qrsCfqCwY5Y59GNmnW9Vt/H7CO
c2QT7tnrsf2LtS7n/z7EazFO+teOQ6/1kdjrpl/RoSSggZX+fbbSQf/vy2oFXTlwmnkCTsVVzR2a
/fepudJG5/VDWIRMvwleckoFjfr3wUj+97O/L+UKTqWetQNidzIqnjd1ATyQzTOf/n2gDIJ+D1Hd
iZVdm63dPCkPtwDRkq7kdZb696ELy/a/zwqpBmv3901Cdhoj7/qXcstu+IHmj2K96drYG2GRT//z
QYiEQ/V4cYrYIOhjf6scwKHPT8gxw9r4iGJsEBTQyNAwW34Ib+CtyifappiMiKJCbdWYHsORIVbr
gaSyx4XigPWV+fuF/z5jq8OL0KW3puGCNSASukQ5ULirjNj2FY7WvedO52J9dwfx3GpMY3GEE2/2
Nr5T1TD8MwcsQCQY01COCB3/PBq86mZC88X/vTN/79bfB72+b2FHpQPmIyp8Pv6ug2QWatdb4iPV
+PDLs/ErIrSIiRfJsx5nrKzbomqYz3EWd6wfBNFfuusMsuYEXTv+lcXo9RX4KXJdzUp9Tv+/10Uw
PqOt+Pj3Wv33x8y3eWi5ik1g003M4lVSX7WmCz/u79ORktc8aIpR/z+6zmy5UWXruk9EBH1za/W9
ZLmtG6LsqqJJ+jbh6f8B2mfXOV/Ef0MIJNuyBEnmWnOOSXSi/f041qHTeTzdzg+D0s7386ZPJ/Zz
aSMsmGnCkdO4gotsOmGn09TSR4eIN/Gu1yw8HyfT/z2v5pPLF6m/hmB35B7plx/zKdl0GsjbHOKL
JuMYwVW4CxA4bOaP1J0JvPOHLf+9NB7Xx7+7WZ0iVUWEYfO1pqAC9vOjPBgp21X0GRFGUBIt62r/
2KjeP4/mT4xuAu3eig5+WDbjPmHitB+kQMc0bYSlNEgEmZJk6GJYcQMl7MoyujXThrZCu3Ah5KxN
x2fdOJhEEZYZ90lwTeHNG2K+XL2MaWRT1o1KSiOmHB2slJ59pYdkHfto2DepYSxaL2xQM4F7qeYN
9f2QdvT57+s1dGpPehPXu/nH5yf00CUeIqNMMP/U/EQxRM02Hkny1iLNOFiGd/XVwLuWjk6blsJw
mnGIJDRUNQ7QV8NJu8v8itCvvKtptD+QgU8RSv/5ybSFFR4UjNaDniwLys43S3GDm1326oqSUPM4
1msyuCluRsxLmetovdmdN8ThyoMBf2b+qfnnsR7Vl4GbRPvvqx4vxWOUFWl7DtPo6qq5fYjL1ryS
bIkxAVs06+TYvIbTsSEj4Dal6b0czSSEjcNMnIGw+pxf8vd1dnSAAKlc5l/UjyyOOQHGFZoP9Lvy
GhWW/vgj8wtw4ZikJI4s4PBJMgry51SrcDdKEhCeimASXUCIJl7NfWrtkb1KVPKqnhJLWFdTaffl
6BvHYfpZxnfrqpABsEgx427mY/OG26/FFIdCwN9j2hAnx2k+OESlv5Ol/EMtMroVjhiuRbGS1L1u
LsRNG/ndGZytfrXt4R4LNTs0TWhc50PtQFfQISVqqSD1mA/NT8Yo13e2zmJgPjZvPGOo+bL/+4hS
suYLWFKZOvE4f1+a9TV0p0LSw59eMj8RW2RRNbb5/vevz8dhGj2JyiHE5N935TH5oiRNX35+xTC9
+bRpqnVrK+CBCqe8Ql3OXMu/FNOmcuHVmiTPdSMGIDforauWO9ZVZURe5PZQIj3kGPgn6wrjXE6k
Ujph07F540GKOEyZ66Aj/p5esWIlZ9v0aLgdegpTT6JsnZUyAiktO9Ihkcu/SjuODxL1PF1hxAOt
Q39YMhOF7d1fm/JuhuO9apivj45cYvr7WTdCuZbTJqtkuA51P5xK5/51fkLNyVvWHWQ7FjpaHA0y
EScpu938ksexyj+UrPmvj71Y0W7kXBx63dQ3xNCH20IhaAO78XhGFvA05sTPTJ2uKO+PQWX95I71
VtdEbPkss2IZobyvaaeLs4UW40kqWrT06v7VwF09RtpL3OneU17Si5Wa+1ro/rYGmFr7vGFGjSer
sp9sByVJ7Z16/EkDTrdGBr8KD1ZjVDjRss7tp5KMnTr1vXWUNL/8vt3FGoaxMvKrp1YX1ZOXJ99S
EDKKqzfT5W+7TFRA4LsgM6h62R2p9X7x0/Q0Y2sEEdEfiLe5ok8M1dZ+ZLJe8GtOqRy/AoU8Uq79
w4CGo8Sky8N5Yzeuyvyud5TF/NCc9udnrCQHLQT5uRGXsZYMG/MLvCT2/3ntvF9oiQbUlJ+q/n3k
Z+OwH9Nf5JMQNzY/+X9e+3hm/gk3rpc+IZK7UlGgrv999eOPtlCoUdNMv5v/5i0pGn89/9x//fL5
2ccbGwE3OE1MXPH0lihsGk/VoJvLwfX/87bnV//Xr338YGw0xbIqIrxP00/+fb/a3//98Sf//sde
GFdYdr3vv4f+6x/7v5+UpQ7u1iQtDK0238Hfn5HQwRaY7wBpDvJeWla8AeVuFaa85UXRPSuR9LbB
4DtPpBFMjF0TySo8t3hnxFr3bKp9ceuoxkw785HYqeSmcMOOYE6MlPSqd07SoUuoGUFOQ9cOhyLv
r8awaQnreJO2Up0R0xMIHEvn2Uw6ihCTT/ZgjdVAF0gMFs3QiKqpwTJ8qDykR7x+qZhj9zw/CjL0
u3Sf4wP69ooqu9euVUOpn21WeJS3AM+w0NBYdmV2d/dQkcoKA3iiYcMqiDLW3N5bjEhJN/NPzRsl
zZaiNnduCSHVJv7uqJt0ZzzH2luiE0eLa/mp1FySYCyL+naGHiw0CRTqPDnuSqAT8x7pCSMNBLQm
WY1RLQA+cIlgdK+zIasvwfRIyYN419Mv8untuR7tpfY5IazrDt5TI/JpwhWqLaY8LBjcOocfhd9/
hin/vJuxwFdV5KKFVfsHJCFEAeqV85Zmzgb3Kml1kSTcqTdOtFyDBXQd59M16BPTB07PprCVm5J5
Hz2dhc+ycM+pnrz5rj/8MGNkQLQ37h7LgkNi6QWVxsI7o3/AqJQrb5R0nVs5DuWFH8anklDEYT1A
mc0aP/QgxQbkl8a7wwg0KGb07CkZidhZO0FtNdAO7uS3VmjGnvKEqDsCZErKJ40AXtkerPkcSCJa
95yGFBOxvF8sZqXbgrIeUJ9wPb9LiDiLUdeJxmnHrSIV6viUvFDL1lg6MtV/KUAVTE26/hQQTLq3
BzVYmKn2S1jZcKXmKx+bUlCZIzJ908v6DzSsykCvLp2to1KCyQjN9sehBVyO+8JRhk2pSvr4jhOD
760b/AkIgRT09h7RUue/G2Xarfr6mubJop0wZg3AEtwoEa2FabdqVJMzypNXIJgUFYrXJA3MP7id
XmFS1B80QeG3Z0Wz9iMSEXJ7A6XBqRehdDGRE0Z71LHvPzUDbVqCe7Dda6zEDr5t+Iema/3HI2F+
xVmvHEMxFMayRMZGxJFWPFsTig6Z92vlK96tpMfCJYSkT2ltyJ6l1LA5xMwtfd+1oNYgqO1iN93r
qd+fKEDUeOn8NZqBZodSqHjnA4N7TZCibnLfLIQJcw35d68k5a02im93EOE7VEW5RBYdX1ofoZ1V
0AYzCvkdoXEgkgDASmjra7MvSornAFf7kEqiXtMfMDXMMFFNHWQQrXfpDdZZYmTapk678zGwJ3uv
KInKmHgkEfcNs24+ew/AfcIEby2YUTGmhCFVs4qgJExoPcFD1//aJNUlcAv3YHrUJlNpQrSdhpEy
4grLRvWa2HFx6srgmQgBgiFV2lyHwQAqbpAGeyEY2dnTJI7WHVSnNyXKbyJCjAzt0Qc11H5opma/
t2aRLYtSNy5VYxE+EAjYDjog2sJvj1UsWQXTAloT60xstBFadzfMgxOOHTw3wy7zwk/DT2qSlJOB
Zk5pyvlYqxonrYExsWbO6d4CBbGxhQFZ4m04egZ1K9Ny9X3gEgueTIib0P9N38U9NyZTFBBJITMh
x2ngj1GsN5XGuvtWVa1cpPhr1nbOsQijb7Te+R4THmgWJeSCBo3405U+ckxKHzejQnHLoj74ofYA
HXLfoFBpp4ew4K6o2upPEnxxfilhc+vMezG6nLZmIhCbOHXP6o5vDcsIpl/N3sWGaKZBkXlt071q
wh+Y+LvfA+kaRJpqLeIarl47J1GeW5bYzVf00OnVFvNZ9yQnrqaewitI4dHm9OqXQzRN4NSuurkT
byBPO8qknY8eadrF+WGdWRVcvMQnyEQJileGae4xHZNYJ1B3gKB5n5l1r0fHvBt++YegoswU2rGe
uAaWBStbK7rsVE67zrQbqpFcYLAglii3ozOYJExdkUi/rWwjmqH6GiY0aojertRs7xP193km10Kq
XihAYu8KHz4lKpUhrc3yP+hXJvEfQvynyIqpIWBZO/peG63Drtbu3igM4oKDduHXkvAxIw/vhTQi
CvVezmnKboTm8KCSxQbGnMtb0RaaWi1cy5qIkaoTbXxV/jJcG+NlVdPnNe0pBZa7dlLUCZHyvSlO
9ie3tLJaqbyFheZU+RnIhFw7EYJj+PWy7+5RA9KlUD1g4OyFNe1PJcD/3HMaRZW4P8b3GBj7DsZa
AMjTbj5Lqzg5poBCL+j/ZlnHf82Zv+B6RGs7j8DpvPV6oid6KqOP0RDTBmrtxLiNA/0Pg1C1VY3V
8RYYzrHEovpGThnWqhRH7ryLs0d5Ql0JFSvmyp2HwdIE0pl4+i6OcvdMom66DYcwxVvRHfGiqZ/g
Mjz+imlfxsSiF2DUlkBNOVovGZ4HetZTuXdyP9j6P4+UYJALzH8gWCeElAszaVvZtCfioaBJPx8k
reo9UsONIF2vt+p2rakhs14ptUUYYLEOMydb1UabvmTIhKED2796l1wgLSi0FYqK5lqgV0KJor/O
e2rp0UNeK1JTX/u0So+2RUUynzAujYKPp9dxP/dIAS+jPSzQfA0fTYVSE5F0sYtMNbzHqkMA6xCv
Y6luzK5GBj7fURWWrF1OfWI+ZtYFYMF+qG6dCL11NZAJooAp7Mv0W+vsl9zsk71JNMU6UzHSlJUN
wdK2jeu8gRxDlAjFJlRTHAslRgaXrOZ5UqaahrPVtbBaDHGLU14jFy/sEiIzMGav5PSWeztHYpgw
kcLfqF2NANM954z9yx5AUXbBdyNekxYwQa654VdrEIGqjVH+rI/S2kN8wRs43zF9+g4kunnVDXqp
t57/s3lXU2GINo4HohRRqcoa8m6Exrtl4u7JYC9vFCC1N0dzKTihV15EXCovZAE3TW/fo8rqXvij
v/Sm8o+9QtRyJCK3e+5FRCZK4NanwsOFlhWK8+LpRD00UVZeCLNF0+u0z1nm9RedVfmrZtbPnTXI
y/wFN37/nGtjdSiT8gqyNrq2gWCq0znJtx9SGTUz7VO3Q/xtXpQdApVXVAoAWsLGQT61NBIURjOy
8br2EBiJ9tU4rN1Dxe2QdNjZh1/AkZduLrZKVWcfNXd9x2RmILxUvTmJ9mwafvrBTcTbpGWyNmxU
YRESRwLt6lVuMsxGWXEYrXzdKz7Bi3n33dnogpoOzlWW9aSklYF5VrE/UpPBhxiV9fOgZj88jwIf
YgZokH4uzjCM3yh9aC+AK8MX0EvKtGPjvbpANIIPnBxQGzb3rszaCxqfGB3Cta+q5HeZ3HxMR791
fg3Tbd19hWK6tM1+sixFxXsQqYSLpB4dp2m3ZhYAPqKh51Vig7WaElRY6Ymj7YzEHib4PB/DTmR6
Nr0bWPmFRj53EbMWmXfnzczPJ/8S86Vb2aA+wUI3lXROSuG5+5FZYoBYHZbFdIxsUO4u3GhPXaXj
VRJCgZpUkR+JB33pDpBwnxTlDpfFueB/Zc9oh9fEdJKDQ2nh2uL82Gva+EUpEy9NUcGnnm518/2O
ZmAKSbDAgcKNr6ji+mCUwauqZu0x7SeF7nRr0v939++zSnhijvOnk7F8rke32mkjHZ4CTR3VdOh6
82noSJVGf6wR7htFztFWRpLMIv2sF7St8vmWXocFt0p7yFeGSQ0srYb4zY9Jh4b5ETcOklC1DqnD
IYHorDg/G2OhM39tdeak1L2fRA7W6YGuU3Mk95WrdlQOGKc0Gm0fohu6JUpbdWdMu11gbcnuHp8z
cSFeyLlkFqsQ1ofDR9qLK7e+gt6stO6mbrxLxGg4+ILfKPRLBKFgyeqoypEkQz2pZmpZI+BQ1PQK
u8EpPiNVwDcxunfL0t19GtI0T2VWrqTTdEx+c+VE+XwD5KG62TGB93W2DkhwO0elA4HKHmvmFCwM
0aOiWzcBf2p5oJ0clY66kgXxS8gwRSCPuwYxqi5kTZgX7RD267hQFzaUr5uSct7NH2zehohkSZ1Y
2Fhkl0FeyZOjEF1ChekL4QB6YueHEvu//32gKPKrtErzOP+mQVPfM1Xmh3n8qlFfYftN1JMQZoDj
Hs8UwRoNbIKi/4FOmVH4WYB1XKLEBuDlVozrcfVSFeKFhToRvtOh3qFUVloGXpPpSVkXLTwabKTz
s7Hr/iRJIVkXATJVMREQUxWxRa95znGESfJKmtdqPm5Ngzwka++xGwTWu0rZgMpzS4YkgtP5Ve5o
5qscUCZlzaZcV5FFrHNnfgRAVn+lI8t+bboBk9xVZRZyDczd28hOre+8Fd9xqolPOtbUDvsqXCbx
YO5kXKEfCTxc6G13TnQ+CjpDa5PceVxtANQ92XpfHXmlsenchRu6313vrVLFyZDCgUb29bj97SlA
MOLG+kgzFsME+K5cyhpMiPtg09hKjJWx7Y8T/AlaFI3rBG0C6KCSuA94NyDTAC2ycZZAZAPWkX7x
0r/rkUHhzXHri6e0aOEr06XimNenvAC3EWqlSwKto68nolwCezIUmvbi2f0nGfLaaSAR5GWAeLBg
ze5vVadYj5zb0HxxW9mS01PU0n5ThcIy3IzvvsBglI4Cvb1lsry1DOKX5peQQ36mxRmgaaz1fVLK
8I7bmCmoPdzmPbAj+FdcqpkdWTXzIbP0wrsp/wTTi1yhjtd61BFE/2d5yr8AulXTgP9Oq9UR+fO6
sFAUJ6Igl8qwmWTlvv2TAipdCaB5r6rj2iulsnE4TrtDiR7IhYUq0kx8hk7+0vp9HTwFwGmY4P3x
8uADf8hx9D15TEUuXuVcYUn0umK+1dp4+IH6Pi6spHNPsiRQjlHY/6jbrzBqtXemgiy8+Yo9UUZf
TatcujRrXn3dULdl0b70nY2jrszQLI6JesnSUF000liKJrHuEAIsvhHeTqBKhVVMqi9G8u+ueKcg
/nPagWNZu0GDIwzMwk+7/I5LFgEAwbR1wS0Ph7qI3sywXyiNdhqZuaMSJNYG4b9xcg16EwTpkl+E
LAHWWjghFcgwGYk8i7ogQ7QcwNBSg2jbpYjC4YQ6ROkU8uTnZF41beGtE6k450JxqeXo+mtR2dgA
TMZ6xZk0T2nVXnE/ITh0Atq/OPvpB6B0EqW+Yd4rrwpz9av0OrGVGak9amGYKz9wmWxYbcftXdni
fGPdcBm7Rt3KsfsubJuFdDDqIKPnv0Se3Mr0A1ItosYPtwanG7govPLSDwmONrL8A/5J3hkIpetm
TR4buX7MMM5a0xt0jJu7qhXNDgqYtXbz2N5TGTIRx9X1rVMnxoU12UDHO77WegWFTIFBY9XPjw3A
d0y1Ojig3iyrdR4vzYjYia6Jmud5I5OCAEnRjJswS74CkVbPgUigLhnFbzBRjwfTkUBALB31yEdO
nw9rFon5VsVJ+p7329z1WH+58DmCguaEVvFIck7lZXOpKye/dCJtoHD56lfP/7ElK5VQtTg4zuBZ
AjSgi9n6COGgjc6gQ07k9YVT0h4FKYWPCqR3pV0i5GV25yvnR/W0KdRkCccFLUQHjYx1a9ivUctt
iISawNZGTV1R5ng0+mD3+CrwPg+rKIA90gimLm6qHTlvk13PbATqIbPfoL1SKxhudZrlz9N/hvMi
6FX7e3qQu4PzHYieehqkQtl2L7atTvXHxtwYheO9hcawU+vsVzfGxlXTmnRTe5CAkjp1Fw9aphJw
/3Gy4lLWKBlmaKdReFDDUusQfiOulGeUgCj9J7/44/TJ1ORURopCqkBxbkNNkPPZigMUYO8QBbgM
5zSawgfn2CZeeIAcj44jQ38j+g4giJaTpSkrQcimPwxX9XdSMiOgXUU+balq2/k0GAZgCgiMwhUi
G+oeVEbmjQb3Bi03zi4jgydMf2cdGFI8G9Pc3Q8qfMIN9zbd0gmQGpZBSoVUTyt3E0FVWieEnpxA
9SHNRtvtJWXI3+WjkYhS6ILcQmH5v5v+D8as8FemIMMqamRYjwyRGN1uhSM4XbYizrekHt2kxrN/
35yRUrwn4PUxDEAOVNVFH1FzEnVXH0BMsq63oujL1Q6GgjKvEnBAGzV6xoOrPdMjX3pWn55dV760
ade9hEbUvQiih+Av333PqPZ5zmqIEIqEGaih1y+Vyp1PszGoRGGLRnK6jGiXa3TEgDeZ9SQMN/dd
LokCLDEatHXKUKEi7w3cVj0//jGjNcIN7kYHtZcnNyUyl03iIfiLBaaNPLHdjTlN3amGlCSAp+ap
IcAHuV1ui5PabysHKirIP2urJ5by3kpMUyxddkM50Y/bBBDM/zwpcu+nMaruecbIVkw/TiWK4Rlw
mfRUUVEkHZ2uqRY5WC+QSAlazkFNyCMI9Ov8TccgWBtVhDTdKn04hHnZ77WYxamM+t/zlZMZ9Jji
ONvVgeudSjN2IdC4AkFW+9GkubIlcguvua9cW9AAnwmDEq7a0LviwdI3pmJcizYcl8a0zC9Voj49
nzawPhG0S4quM1SeSSzklXnogmRKooHj7WuFirEnLbxQWTuWO8rjWd1OTAYqFl0/4UQ4EohbmDqc
sRjLl4pjDgcZBDgPBa5zCvLjT5dK1VM7olpX3ATjcaMrB7MpxpXr6eUVqCVfIX6LCEsOQOI81xgP
XfH77wOxCn2dTqMoPmJfBKvCHDGOe+ovmUXDKkYmsKN+XzLEpe2WElH9PK/e4ylUadRrCEQtdTSI
lsi1gKw/JRg0vvQgWntGb/7hHNt7dpJvbCB5K8tLhxO+q+Cp1hL3J5NtIm/wHR1CtzC3zChyutEe
LUbueJqJLtNr2s1j/AEFSLBBarVvDsmesSrGH75NJIIpBVVVX/o07VX8+KZlUAT0iIvIdAxOhndv
KswT/VRIoP7aoqYcdsVUHCEhY1mVYCBENQKe1DmPnSi9zYN9GQW3vNasM6FdkyW4Sr9j+VtV1fpn
gY58CRd60Ul/gFjITKrXOH8L4mFAJNXL+doCSNY89wkpqZoTtQhv0OFNoGOWG/oy6eORvEOF4EiC
0E0ropowqCHNdfhYjqWt55HCmcayfhwxuCO/fYTFjFL+URkXb6Yqv8sE9jdQwH7hh8MGzD/zHSVP
3lvvrUvdcQsvA/Kn7st9rmNra7JBPwE8wH2o9K+pPWrviI20pekG5RnCZgvNqjy1aJbwjYDPw7Fe
VsCvAn8he3vE3pa/2CDi/1TaF/U6aw3PNF9JELgniupLa0pdksWQnowOjWlPatG8qQfHO1D5JdPX
WoAoiC61lX4/PuWw1E/zfKA20K/2DYAIKkC/mJcri7yVE4u8046DnZCeFxA4Ahd9H+ncg6Y5Zkff
/VQji1dVADJFoajXjjyFvejMgz10VK/zIurvcPAtlKppdUqxlz4RoTNcHRUUYErgdu4kzi83NBBn
FRIyeupDsAiKu0/KIe4okJIDWioUXTB5tapb4L4OiNyBdKNjq9nIDJPr2CcEG2Y4hF0M8+3QqPsm
lDB6QTVhtZOMmGWzmUfVOIAUplvjyYtqDTyOg/g7MODsuKN3HwlcQZPe3xXbizbzWVSZrdwLp0cO
SQf4/Liv5oyUJyloQgCW8s6jUvzymJczWe7BRWY15fvU2jsEaN1Frt/n7B8rx+uYeOJWecktNmjW
hE7tXR+/sIqojgRRtdaIJl1GNtUzihvGyrIrirJNTAOn+BFHwcENtHaXOWZwonJloNJlsoJJ7EnY
cX1pXVs+Na2PSYg8IOfieuNIsfStaEsSCcbcdpYgPOijTZMpt2f8YgZDKqCdAiXxw0KjiutgCy7L
97DLCbCJomEJ6kT9ZK36HZv0UvMEUhRWv2fXrz0WbZCIkzbaS83qEXvhtcvLqMW7xqPY6P55FP77
aERsItXcfP3/v7YHRY93DJdWxYAkxxxawBRuQBdJwRpMvXkONaCUDBPRvdeZsZFtqu/w8udr3VTF
Z0SIGD7e7itrdcT1namcStcgf6QGwUZdxvA18aNJxC6WrEzRjd8yIwk+bAc9b4g/8EQenr+mUHjy
Ma7vEM/RO03b8Ww10MdFHTcvZphPQhBwVoNC1CkFhHU2aaXmef+8AbxIu4TqKDSWb7/M+WYTkn6s
GPaDqYAcRrfC4rbG7zKYKqlekw4nVJN+RU21WgmygwiDZlOORb+zS8MtN2FslcCd4bSn0xozbeFD
NdWI6z4t4MFGFFgGnSIRfWD9KWQtCSQV15AGsnafpBmOLqwob92A+hnrSrCZd2FAIWTie49YvRKi
5UOMdmgbq8YQfYmA6a+r/HrEFmCCqrZOrveU/fEQDhiVDlbv+ofCn5r+aNRnvpnqGvlpfjRvfIqk
hJuTGRaWZrTSDaB4xmiqex1L7PwvzpshfaNtln/E2nhwpvuWgaA5g2P8ZYKRGgJADutM782l2hnc
Qf1kpxJchrc+0A/dtJmP1+k/KXJZaNhrIopHCq40bjmDJIsPTqs5oG2evvtF+yFrgp8tOBqWMJMr
7i0LnHGLe00EOBB0uBEhXbTc99Dn5Ha+zSgWH2WJjlwoWA3AbJG7MN1o5sFCht7b450aFTFP5AS6
EBsQ57ZVfBislPulpApeJTqELja467RDXRTqKgGjD3RXWDcFCx79deUtDAgHBd4NgXzaxUvpL2ln
Wyvp6xIDV2RgixtRpm0fXR8g+bsIXTmAlRoWkDP3rAiuiohLTgEmNbA+c6oDfxUcJrcE3uiPWYig
g8/GUAI0K5RFepOmQEYxMO0kOzsWTvqiuFa4DIcEhXpDwlvkmfUyq92b0ify+38fBEydRiX0jyaZ
FjR8MV7OxSldx30wKbrPjk0nIFDTQ1fZk4Jfg2VmqThLlLmv3oZ1tDGCavio8BYcHoNkqSeP08pR
DfRfscr5kfmhfJx12djLRVNhz5JpcpBlkb5mfFCseE2H6AL3RoTHVL+gW+2UZbwNCiwTYWiy+CAq
9CnCg7nOXFlc5hqlkkfaWctp2ol6Z6LpWM3CEiZ5K6NylTefJfQuBuy+AJ2XQ6rSKLNTD/R34JVY
R5WZvYwd510bmdPPXRyDyfg1qm1Yb14vV9a0K0J1r9a5tU9Go16535kDTdiYpk+Op+jPMXF4ZWbs
RoXDQ6hVd9qFWxkXxrtXZ8M+pLKIeuqb0BL/oNdTQB9ZRzzEbwiOOaKqQZIkFaQkJ1OiRe03Kz3K
ySzB5U0svQuSKFPdYG1nUXPyC+rUNfWkYJongT5sd0pJK5FFCJASfUKr6iGuf5Bae7p/+VmN8G/Q
4e0p50Y6MbjKsKbGSIE+c1dKT4sW0ymlskf+mRExDCr0c4oxMy46niTmW9M4MvWdH+vysEgd3Btx
9hK0Qq6bVmUJVBopETtZsERdz3fU1LT1B9UIt9L2jlZZMx8hPKyYklIszq0Tg8Yhq+McQrMR+fiP
4dcY4LsgUnTDmtBb/XXerUJHXyVgDPyqLPwFYI9jRl9+i7Kw3GR1rZ6oDv7ziJP8n0fZSRrQKD1F
0NdVUZ1glfg0LQXf4rTJvBLCVDJJtKIyOxJrUlySUryoqpjQbM2A+z30+1U/3TGx5YKNU0nHfXxC
JS9aOBr6CKArytL0wvCY9YHJaiSPKt5nLE7mNMmbb/dJSO29KLD3tgBShKm1dxzA+aTcirksni3N
3VBjE9On8/iIstA8ml1/6IrkY4gH5ZK4Sv0mrN3c7kE91p71w+jXv7Q28rENICSig59rC7yqS5Is
IXwouQpjIo1+uqm4293aKbTwy6pY/CMeTw+9FMYNR/IG/TjdKCbtqmGeC7C9LD+i0aC4JcSLotNd
s9IG/1vrdPnG0QxzR562jzczshfNtFIo28zd1n6K53Ke8dHuP0GhKDeNpTO56GLltS2aBXZLqrtj
RcPJs/mkuS/aMjT3KCOQi0kqK7DJ+hI3qlC/JrJVGKwCR1e/4jb7nFUcjdEbd6IVXEs5PRaDuddT
kPcz5ehhi/VwytaQjrwuNJ49z262zMXjLeu6jMIPDaBOIdjSb+VSyxZz15pkx/Q6P8og5Lnaqhlt
5tuC+0pRscSm/Gedg6h4xVFvvemqCb4oNdFneVTFQRq0DOPrjqyp18DVfqNT3QUG94KkukIUpYZn
ZJxd86q2daNmHyRxvWqYdewwxpTYDcVmlopoVF0X1LE3zC+SZ43IgUVkJ8NnPIrnxgmoBccDcwrR
rmi9eztUDGIjdYy4sUeP0+un9QBFnvV8ncyXzbzruhTXBzNbWzJTLvg2w0vbh0hRoBZBKaUcOS3t
qqnl7eZ+snn0x6sBs2BgXvys1Ldz6b13pLnGxCRW864bls6+AcJBvDn3hnb4RX4TEdmTbs6LYxTd
QWReYl+vb6rqfRYJQt20Un5yBzj0FU3N6cEwusOVkAWxGFXTn3rghJtMi/55I5YgcbcxOuyvoHJf
7WzQ3mRl6yvy++yDMIr+1GSjjvUUMrpR0KpSNMdbKroSnXyrz47AnJ5TFXe4oAr9opAMSFEjIzvY
L3ayDqfqOiqICs0PYRMVGq+eQqYQDslmcVffdL1DqKFTrATfRQWW37IBEZzum8a8zTdhkaPUqY1G
Y4GKHTPL8w6IPhd0rdQHtNnJxaTFBn3b8pb6lBseEedyRokJv34swxVXZrYzwwqJl8plq8K3vmg1
eWSqVJv3IaOiqavHslPcnWXmDimIk+wU/QdFIbUlVcoMD65Rhuf5PjmmSKMwq7zXEirrfEFZJYTH
GnvDW+AYpAxhdQ1HYJpivjynC7WayimPAZDyf/Rs6a22YTkpF/N34ErdW2aTpG8ECrgiGjBDZGTr
r4jYrSMT8ovWkNYsXWmceospMrYF9Y2WpscZ5pmIs6fdkbVvoCG84t+KCHJu2iWZciOVQ4cq9bRq
1xn2N5XR4vSe6myNabwPqhnukknjp1VVuneNtl4KnSGzdJTxQhprcolVzr/54pmfAKoNE3SAIKnT
PDk1CrSI0fQo+XAydH3svDYKN4w0hS/iVrxZJzCp9k8aDALiDloL0TB0W4z7DjI6Y7JYFIgVWwyW
p5ZpMc2xdOeRS/rkalVJ3DYNA2R/w9VqYdCMTkKyhQ7GDqkBz04qGX9kM2S0yPP2M/CEChm8V66N
Y00aDsSrUnnTlPx5/gyy3LbuLYD52I/L3WD70MHxuO581fSOgYOytom1+rktKI/8P+rOrLdxa13T
fyWo62YOycWxcbKB1jzbli27VDeE7HJxnmf++n5IV3ZSlX1yeqNvuoFEECmVTFHkWt96v3fwwVQ/
l4H+QnjCyNOqTWzCDcBkrc+tI7Qeo8ixIhkH1aJDXECZGt0jDhSbxu/FRlYK79R56bINanmme5RI
gvi99YgH4qaUuS9C2OWCadvfykGjLciQCZYFOdYnyUU3Zlvt9qNixc8SkVgUfu1rUSEHR3ErlNa7
++PBzuho91L99Y9diKxWud/kByvCOnUq1dKWNqYc4YLqUs4sEstv1v6k5R2fudOzPqGTEgRo2bg8
2rTAUqIucc5r64cMRBrBtNY8KcDptqKa59Iqw63fWMVCMtDxthb0aQLAj6aOu/C4RQYZAR4NYru6
OGKcN9xKHVG2idXcLgkLsucT6UUnHvfoIC2a662Z8U07dQGdAskCSst9W1MQoV1XnrTWtnAWKIgx
k6xZxup33hHkOPuoX0yAf9y0vn3wrPpW8Zeh8nsMbKt21rYR5UaM3aWEwn+DuXWKnz2bik7nMAf2
YSGV9ayaeOj/+WzQBkb+Wt4ElQ3DyFQ+UwGSzUNUCLatIgjWARToz31kILOQvdcSdAWGnrUQlV2/
KIbyXOGP9w4Za95FPTmmSgJf26I3JtBHH8FoshcL8HEA/LoYJsC6rts58ghp/UHiqVz1wS3cTczV
eowqxp6RXZePD04vDHJRmvU0dIW6Ki9Uh6CcwCugbxQIRix7hAdcNM809+B+wXOk96KdmnHLJ+Dy
PlKxfCB/i1bOuDm94Ab2jLzfdumFxI5Nh2HRql5Nm8qIIo+OHqCkwV1cjCYZ42oI56roGFfql2lL
Z3xlAQ1/KQG+Xknu0Nz98UwKRlydbNxFVgY4BGamg2Zq+JyCB57dxnvpqyqYc9/lUPF4BvbMND4+
88d9Utt9f9Vv+GpJm328d9o/vWN6b+LjUh125nsJdLHRrSFcKnakvYhAA0OMcJltU+N+YjYErQ75
s39uBbb0CtHfq6lwysmrXcl0I6LQGsaMKIxyR4DTsfu7WiLw0TT9dDu9tSrrHNC8DrmnCCx01Mbb
+30W7k0V+4tIYjXUswC4NFUqLWK0widMPJj3YnxlPLl81f2yfOkEA/DI1++bMSg808ItYaE+qcDD
o11heBk3XnTvFX1zsPKEOB/ZjJ+LVNlJ8I51ucrPmRaUz7SozMiWLpEv3EcLOGTa6zZY8Vp9fTEU
tXiO2nA4QHlpZj1Z4JdBO7lAEKt0GNnZRmOeFYsRlDg56xXPh0sZ+NEF8xppjauTtJ42uyq4TG+o
7JFSpZsmmTz88+mD2rwdINmPZmyN9dpZ6M1cq3BXtuVBF1QU5yB1GbQU8lZuvm3fd4NfPSVeWu66
ChplhnnpDW4BBi6u99lGgrgxJdSWZPrlz7oHGhXAWaraq8DdfktsKW3hcVMKqyeiVKpzUnX1qSZT
EsdL9ntO2ePWkMeHHnz1osSAZFB3AV7dYz52f+tBlbY7VLdUxBldLxW2xrZO/HpTYEh20Ix4HaUq
5wYm3mIaHruaerCQSEzUoBextqvOfaRjMqTI4deGiBBVrt45t6MTQFM9GX5H2pCXVvMukLGqqsA3
otp2VvYO4idtldotqkcMCeVDElOqfWxLLpoHBx/xrO4uUp4B5VP938teb7LSkIpDEjrSli+rb0gC
MI79QDGWd+5+qi2itAjuXYCXaQsFGeqvqjHH/FJ4IxTprYpWwUj74lyahbLhyrfW7cAIlrFuXFOO
mevSaqytqmnJqUvxvIpaSXlORPdW48jxLSDShcX7ew+nZYYHiRe13qXVGkj2OZOPyu+8L8yOqIwk
IpE5ZS4atFp+t6+drA3LJsylA1UAtWwtFw81w/EhIT1rUQhR3GJF2bZEgDz7CNA24Kh4RONyASXV
ZXHPZaGQFjwShHxLh5ajZkyiVeRdac6TjMXjQfYDWmU6OWIlAhDIjMETOsYxlErzvuLLit+6X5JG
Ii6uDuCp50hKsDftZlpFh8+nr1HBF6vxidnT2S/xHmETKKBbOJDctiR1VXA3CLatHfzdEPV0G2Os
tRQdjCs3oO1MZce0L++fLRtHBy/Vo5UiW8G57eRhq6E9JXqYJvK0r8jzL5kfwfNL0MM3NFK8Je4b
Ck0vtvEZHSltI2e/TrLPk6qoVitva7XSRvIUtE9FPNLB1DExhyKmxsgtnVdZtM9zoz8RRCTRnbLz
HbY9CO7q+DlrZJzQg1ysTJzkrwLToLTMurs0sEfSMsVZmFvaemIE4wO3xLbGuRjGmL1g0t11Ma5P
y+QhNkPpwcjV+gC15FyMpjjTQ60VaMcj59RhO/XMBXRMaA6/JhZLVt+NMmS2mrn3dAkrksSOD1Lc
E/nSpvZMhRg1ZpHKZ+EFKSpLvPPyUDnTRFbOYQjrCFIvGjw7/xI+ThUq9TOZ1cfoPGTusFLjULwk
AidGJ7RkErKqal11Hr0PpJr9mnBIT4GGk1kHMophAMUJ0cmBPzIGN6Qj5gcuJfohVSGVO8jaF2oQ
6Ip91p/CiprP7Sxzo6GluA9CFetDl6m1TdVoR1Z9enIz8dlrfGfWiNB8nv4B/EPzmZWYM6MFZ81E
1ml33ugi5AbxmwDDmpuNqO6ssAJjLb1VMbjGAZNmeUnfLJ4btn2pzaA7Eu3cPFXSY4Fb5SWg8tul
ftIcIld7EJlV7DkcFDB4JDWLAlbFIp6iu+mMzqlG24dcvcXCwe+qc6XdVP9omHVUOsxkX2VCCsk/
W5iRp+G/Ya3VVsANNeVyrbjO2S+ozlWLpMQghTA0NGMWt2ixoIThuFA6P7/WGUYKTqPGd9E4k7qh
csxiaBYPuR+N/JOoaVFzwa3U2+wW+oY46CV5HwQxepumNXDdTM1LSC29SUtSyaZnPhgIagYzXzeo
2tYeqpcvEFrSup3bg+bhvil/f6mWGC0KCH5UidP4hmFeiNOXqO+b1PV2kqqo2IX14ROOcF6405Nz
rA79XSRFCayKDtvmQf5iwic+alAkN4OtnwnOjDcW/OEZNBrlkhr5u5uH9buu0qHSS/E6JLQvCWbP
HkL8GTcm1UhJpNaaezp7kFMY1zLp21/VYZGmwvjaSdDaVLe3INjCRw9x2ErxY17K2JfeindMorIb
kYLuSh3adqvWo/Vy4yQ7X+CLaWZxcqs1XJTHhkAaaCvYmF9oMvfnWGuIWsOOhjAYu//swZJMy1Z6
UnXIlEY/PMOvLQ9BqUC8HyGErKB2ZqqqjzZOaaR56awFTTiXJrLBld9iZzwncuZiKe0GnE0+yapt
HbMeywYESP5rHsFeTeWHSq3FY5LX/hK5n7apx9aU2lQnjcHrrFkwwePYeGDa9OZIH9PdtHqPJLBK
xGShRsHbCPREod6GyEIAMkd1VgwFAxUAXlgJYdOY4w7Pktu6ZAwW8nPiwiyU0hvnHK6wMZBOImCB
Nwoa68zWg7Oij6iW+mAMEcOqKJxd1AEU5D6FZGIBsUbqHFx89C00os+s49x96GTPthzpB4gB1MNj
nzApCVoOIFOQIuJeclC2Y+GQZI3pw0KTzcOECNg4ngE2FqesK6pzNjCsGYPaLqjWqek7m9EX9AH7
CL0HzMkGeZPEDlTXTrHHqdT5OF8Ft7oEGfBsu0b2oGTiMZVs+SFow7Ohloy+hEas/NpHyRCZ73IX
u/eFlehnx3GO6CCvbjxWxTkiLpYf1zAHFghDXdzX9PlnuQqZJIZahJKPZWfmk1aCI6+Nt+64KMVH
AlV2Iu3L6KFuC3FX1RbcI37VC5Q6bO4tTXutIxO4ski+TEghtpUPileSvUHK051TOGLd+LG3jyNo
120fleva6b17TcVwv2tIJsoxUVupQRc/UVcATLpoIKdNIDUOVeAaY2DkN63kVMF7/9iUx02tKGNc
djR7XQ+VhNG8Q1QsIr/ldDH5oMTAqzZ2WJWy/Tjpikq9N6S9tJ6EOuWAbs0l8nHS7hTMJZmb4kI/
pnplY46L2chER0t6jbJk3CmjiqeVkJEhOW6qkhHcAQ0fC5E535EiXDzJVld301JMy9rwUJLglhGW
cC/lwYUTKz2TfqPuGodcvFxHV+TWJE5aUfMK2oVMZJCLxyor5VM1RAeNKjSbNyqZZKUhJztg4OLR
pZbaqQXukDLJ8irM6VMOTmDiOOXHeK2H/eZjm4wwiDFEVc0znVifoIaOrmLmoa2KBL8dTErEzmGS
1VBfQeXIoqWUStqjmlnSySVEy8ZUdFoAfjyEEktBM74akjk2tlgYTutHK+2cVWyjdBw6fBQIXYpW
PrIwv67wGqtt24RxBbgXmgTKCt+3rjQGN6bv48I/sghVk7vabkyEj83SS+jiM4KCHJhEgZZRaWy9
SC4W0xDipqAMkedn+3IcUZRGZvwNkjMUT7BeJ4fTFBj1xtJKZzGB9Z1JU60liXrb2GZ3b1bia+r1
89oo9Rc6ttYmgMG9+kBCmDm83LP2TjkkMBbgFJMBpG0myrsfP/Vc0gscWfTnXCMtJDFsZTttlnRi
sPEbkR3VN54LT18Wcr3P9M7fKZTpR5VBsYOEuswK5gO/IohK8xkqLC5wmLSSliLPKJJoN+Ffdg97
BbfQ/bSljGiYhb/xwkGlipmitpvKn+kBU9tdk2XFadoiOK7aDayKsKGPKmZPSqVAESlArSzfpbHT
kQlf5Nu8VKRtUYhHTR4bniN9r01K7i7LeQmdMoYokGNQNfZm8kDC8Zn+8IOBy9qOzgS6s3FzeoCe
pREHiGGc1hMYbKv0+aZbKSr7Y0D+9+njNmtt/rJhJB8vTu+oaeib9EZO05YbsrjoaxIV/IGerKwm
SOs6j9iNlkVRQW+yXkKx2zsdbQo1/37xTVdgisyJfuyQwMD4Hb0gCxchCcEdoYzITY8Te+5VlnuO
yBY5mBnmkxB0z9MutynrNe0pfvrxHdMLmpTIMJyGdD3tmx5gR9xrCGdxuc0izD/Vyt7EmOF1uUoH
E3OyxYA2UxClFjsnMsGSPZffTkI4xZLNIj6kIW2mpcFzwWgcoRzmbpdERooyNdCaXjtOWPfIMFP7
oNjr+AmjGMxvuq1ibjtKSGBfRQu/CJxd03n1S8L8UefkJfiJdZ6I/3HS7p2C5gG3UvNkFzplpBDV
Ek/FR7PBcJiaF0og7jQpbjMwr7Fn3sWOMWxyo4AyD4yNW+X4EDT192clpmlbDPkRTjrrwlFb6OLM
xJNY2iayYzfo7bNfxvnGIl1klqdtd/zono5i+emZmsdn2aVLpVMQfuzyI0JmBxZry0rL1dN4VLji
OvfJ5ESkV869nDXLSrX907R/epAkxWcFSgWbKQ6GID4tCFnxbcB99dkLU2lLo1J+ldKuWROeDs0w
6KLr9Iy4ivjj2cc+lZEXoGYmJ0X5oPug3CXF3grllv8ZKfI2F0qxocUjw3Vs1lKf1NfBt52RCt0f
ErVojsK06kWolfJCD3OYC87wRSQoLKYBvQngwODdzZouevAzKJytuYsVx9q1tS6O9fgwPUPEEx+N
bP2x0QXaEXsggoh8KG7qpJ71tcwmjAOV5YTmFX34xSza9KhbabXGm7tZkgZIe2ZQ9AXAX0a/XsjP
vWGbMyet9H3QWdIhzgoFaIEQiT6qn4egFVvhl4wQI6jkJTr4joBlnwL0O7ASN41Bd8srPQcVwWvR
WAD5SGjQ07j2VvPvGJizFx3Cu0335EOmb0TGwzBE7rkt6hVxeMq+pVTLV2rPrFDKN1YCRIXYLJBC
3ANmSmVCHh4fNBbQ+2kTM1Ouss7E82Ls13ZJ+MUNtHBl2zmsdRV5KLazhBaPHy7TLdzXTd1uGzo8
f+wSNqGM00JYzg0EdmPZB81cbFsfRHAq/KZ9bWiRkYpxBWQc8sYQDNVuKraxnwWnJiIyFeRIxtjP
0HaOjli+I0179tGgm7YZuEBqZX6qxPP0jWKL4aCbbgCYS0/DjJhz4r4td1oatScdp+xiWTpVOHd1
2Id51d7jARYdITrfW30kjlqjzf9U4NJlDFbDfdGRtOb5Nh4qYw9qAninZ4klemQSsG7U8aEnuXqh
y/bI/cpG9k+cuyxiHN98REOrXixzVCfq9qOeyOIyZN+30rGlpMlNdzDSr3SucF4wTfekuEOCMRGb
VCl3ca+YZ3lcwsWpvkcN4DyKNHd3YQKxMHFGw8g8sNbwUop5WLTq0okGJCSNOgagyb6+UiIJIYWR
KhR6MZo0rTa+b1vULSs905u5UofWvRWz4Islp150YJr30z78PtutDJRCLNi4L3U7anrMI+UghbPO
lMkpPWtDjqRZk91NKNnfn7Wt9G7RoNjQDSoXQIL21aMZrSQEGFA4NHdukO2zVktvfWxazJf+8Ohb
A/4wfd2sJKiy4BCNfAfhFapArsJe1fB7jmzjPoxD2JhwvQlRMgKd0KAcVnYdrKAP4m/TZKQhQS/Z
2+PDtDk9DH6JO/7g3GNq2x7symnwleYZqZk4N2Wi2zsJclV2e3LXHiTHhFQyeWdIhGCEJUHacg6n
P3VKMlH++VCFQjr6GKMdKrpNhEniFjna3yVZh/E8dGYMv5XFx8hreOlhAGv7KLiQBjHHysjEppKr
Ij9304+EQup7ZQ6DzNhNFJpcoSBQWM1pBPs9lOTTTbvDJmG1xirDrvtbn7MukcxUeci4vuapZSEi
1Dv5YXrBGJ3ytLwyt3/s64zhXrPcGqSSIDcIRuo87cziTuBMN/MDxdnBgCjnYUqkIvly4sVz6DCH
cfvEZFTdGzFptuPugjRkVD4owiFWrwSz6QsOvFsVi4DXSgcw6oXl3lNDmdB9EnMB+yd8LUvYQ0yh
XgADqsMXxhrNRSxWt+s8ra1dYYzDvDUClKS/PkoiZzQ1euumVS6RuqjCDJqVVkw0ktd2NLd1jdZz
SHB4l7MEdDVU4CIP7xVzbASJRMKGh8q+RAH7NQ2fvKpS32kwwvGMvQJ2cGYsjQoQGuec7JCzRFuS
8NVe6G6OGkJbfR+aK+Yp7ldVsZCtZOVnJ2bVHdHJROYUDg+C0OKlp7Gc7eiurLmL7IMzGOqmwolx
R3e222HOIm0IE+0gKRv5OnAIemApZtH86KIHs2F155X9OJspD3SvMfj0SvlaCJWudli92wHZmVjk
eDMNo3j4dOp7HOXPxAFYV9l3QMToBD/5VqUuEsf27kHPYElQvB5MHPR2CK7Vjdkck1Ry9lIAJbDv
M+0wPaMMFweX0KD19OyPff6P+9xQN3aAmeTgdsm2AcHa6IHRnfrOJM5mUOKLR4cbMoATvmG+TqOk
wwVywFzGDTvllUVvN1OlLr3LhXEXoMdbwClr7kRAQ1yYqFm4aewdeLm7wV7EIkMak/jes727HMFx
r6OIt8qq2wF1YTBsUqe2kFu4/mXUQiiNqsx2z3LOpYs7Q/zR92PV00q+9PDpl//4x3/+x1v3P933
9D6NepaZ5T/+k+03YjpgNbOk/nHzH0ef1K4y/VZN/+yfb/vpXev39HSL38u/fdNTGvPfz28Zj+af
H8tf/350i1t1+2GDUFa/6h/q96I/v5d1VE2HwPcY3/l/+uIv79OnPPXZ+2+f0NAm1fhprp8mn76/
tP362yfFkKcT9XGexs///uL4HX/7dLzVhV/5dfmXf/OO8d5vnwzxqy4L2UAVjWhM0Q310y/t+/iK
bvyqWzpFkWKC0WD0ZHz6JcHl3Pvtk6TIvwphIubVDd0UmmWIT7+UaT29psq/6io3t81vTj/YtJRP
v3/7H37FP37VX5I6vgd6rcrfPmnWp1+yjx97/HaWqtq6oiuKqtsGycfC0Hj97Xb2MfXmy/+PtM2F
3kVmN8fu/BlN3b2geaaJ0fa9RBSGdnPZ04yYc50GJCfkW0GmsZHn0Tol9omLO/hmG2ujhlWeqa+m
BaHXVkL6ztTZzkBLFCt5ORl99DMLy7Cb0ucbLFeO8E92PV5VnolLihWfs3L0OO8Q09ehd8NGM6Qj
ly/C3MN2t2HWrwmGUmjxk2xBhZbhZd6VxqYkdHXJuIcWQSUAzEHtnbbO7E8/6feT9ueTJMaT8PNJ
QvLHD2nLmsnK9ceTFEkptk9e0M8x8S4UY+aQODJr4JQleXuXOCzkjOApRbNa6/UCi1/aWsZJGfXI
Q6tsizrYw9g+9rqannTLQfFXbEst27Rx/ugTKLYwkozkTKT/bdg9OqmEyNpxdj792xnRMIdszMOm
+Urf+C2O/KfUK1d//w0VLsMfvqHGLy9ghxm6ICOIi+HHb+jofpcLFK8QCK0X3y5PLGvmsB8XkWFS
dYZoeuqVqJxXnMLXmRc/tt3bf3MIyl8PQTc1gglUm04Ylko/HkLCX+4818wWqYe1GcklpcP6LTNu
7/R15vTaNoI1VJySk2aVx7//46r9L/64bciWMn59QbbMT39cIYHJF1a2CBwD2pTCHHiUhy9qZMxL
XMuM/gLhZOYl+cLuLGgraGalfFbIBQb+qyH2nmIkBtAUR1Uuq39gvAwUoIXPTGYO0Sy1kj7KBFBT
Vqb2MkVI8fdfQIxn58+XKD+gblsMFdzMCjZl4w/8p/vYpS4s5dLNmWDeCgXpdti3JxeTa5o5tF1D
N9/oKsZv47SCcXpdvhFrT3sEJltl7UuSl1Sjwi+tWyTU6KQr79y3VLeeZbokUrurywGjN27sQGkT
ctDW8aBCeQaXsqX/5m5T/vJVICIA5dJLFNxsqvXTkJQ4ejYuGquFlhhH1ZQuCYbzMPpeKle59ULd
SLV8q033WwlS9ven8a/3AWwvhZHVNGGsWUL/6TpQhzJVFOJtFoiG9Jkqi6uHt0U6+vAAlq1IAHSj
1QFJ8rqCTjxDeN/M//4QNO0v1yLHoHEIusbtQDfN/PGnHDypw63HYDTxkXkHTfKNQRovbrLYQjRZ
6rWMxVWqG2w+WuMeUjMNb9nPcG+3MT7txcJ21AqCRpMy6JITq8A+rPHGy7tVrRfku8Z6NM9EgQsT
ZGnFeBuEg6tqFby6itOglO9pT/h8alXG5C5t9ApzAM8mvDUpuKJbL4auFO6VcvQnRvqEW6F1JOyB
T0ZRrdk0EHurnEvqEM8wdzi7tKF6NK+GQtlLCmOHIcOsqPUlXveEFRwl4mr6WLy4bfiETeceJs4+
JtW76rVNKSCwldorI6c3nKrGwplGuZZGedD07C61q7Pf2G+ypb1YlfEW2P6Tqwe73nm0SoGtX3PG
XKOew4iBcIW8rHNueWN+K7OBFBWZCz6xkvtKWhuI4O24fc754Kwg5V4LxdUxy4NQ6zN2dzezDfeS
SzxKGs89VVkNjroucxSWEfXsokZSUNVkGvb6m5vZELN7YuBS6ZaHWHgU0VOr8Etq9GUapHXCrIgj
5B2xbj3m2VcvMhcQ4xdkDz+hANx7sn2BiDOjG7AcE8NImHnr4AeN/5eBeu0ifeO64ho5uF5wvyZ4
SMXuKDzQsHl2OXFu/toM56DgdSOEnY7S7cr41Anpc9sQl9RAlkxlJEq67H+DOUtwo9YvWxGeCsu8
BLWOv5AM1aLeh2bBccr8G7DZr0n1ZDjVuaClM4tzukwlFnZoHDepwMyCbMOZq8OPIdLmiq9xnWm7
LO/6LZXt2jWa+8iDnUOq1rdGZ0LpkPY5sXxNNeWqE5EJHwM7UxtOegLzBbsTlvREobK2v/Wp/F6S
Uhe0XjEb1OYMjDszsH0f9drpx3fUAyhRQtpbmbrWDX8fe5ic1LBpNSt8InPqpW0pg40TF/yLYwTb
MpNXRqjsjHpkQ1eckarW3wI8m8M4JjNP9fZRT0CE5HCvqyjApNL7xsj+zeqU62CAEYOs+DOBGJ+f
GgGboXrfcByE1tYq2OnLs0hDFaLyWc0QWrMkT+5AEOCJVIewDV5cd6PXkIVy2dr2dNcXRYKDgzPQ
DxEN0JtLXmXapUhgUPaOsa2tRocaig+gxbxVtGxeAbJUlXzreoBUfMctRAP0wUWZbR0ax3z5CEMm
g8w34XRPlvxWmHQ1WT368wiHwpkNw0LL1JtVc/RlRiugqCFmW2g/PLF2IzOnZ5Y5a5WAOEjCBGYg
/+st1BOpt69kUgEd1760buPDRtxwFz+EmfHWadUh9ekuqK0MyKjeDKs6ph6sEPLfF/i3NTOXBAN8
qXbCC4elGZNQKKAEY3hAs7RbGEr1BTwCwDrXbk7hE65Mz7cRV90wLyVeznZnrEXMKdW0FJHPLArE
FV9LYgWdDvluqJ5SB3ar+cYcUcya0rwUrQUJecwSKw5OEDxUN1WJQcl189KV2g1/nTUUggff0a55
xI3mmWDk2p6184CCyd8nxVvVGed84GRhsW1rqJQLgp5o7c40vd5EvunNzFbmgq6rM8f5qGno9PyF
fwz87mSU+GjIxr2nyzPsT4kRUzGcCgKPMRsSbE5aGvw2betgiRHKxTkrWI2H1cGomfckbQletMDZ
9ZjXFoiF801BAFyxZkQti3EDhKcvQnEXWJFwK2TStla1o4DcRlwFVnStj5bR0ZeJwnESWxp3twZx
RhsNB4MWtF7hK8cqg+pde7MJbZ4lUZ6TShW/RmOymuMEcFJ8YoAyrPWguIprHGsEjgpnUUb51yo+
6xiVqhCkIkh9Jn6+ftsGnDb9RcYyACMfI64PkNjuchDQzuckBZX6ohvdvle8ddPZZwVPpJmIWUiX
BW4setsvtUYRaJ2GEHjf+WyPc46Z2hdyFoaZ0GuAIWIaBBS5tqg6mF/pogjw9FTwWoCy2xy6oQpI
dQyefdN+1LIInWC7sEJiCNTkTgnxi4amaNaPfz93K/rPVZgpqJ1hotu2MAQ5kT9O3Xbe1nYcKRWR
Y9FTYdc+iZUak6+6SmAWQKY/AvDeA2ET/9bdBdpwwrByC/fgiT7aGXHn7e8PSP1rLSWMUaUyrjEt
01R+qmdAeH1k21W1qB31Gtc96kmxMW1Ku5OgCzcbSEqdj6PjQHwPbpWkO9iz2DJLfvhEIJrl9wz7
5E5WknHaUGiO4tob5wyMf3+kxEr/fO5YgbIAgcCiGJZq2D9VsAa2EppXawRNai2Rb/lzRIyWKoJd
pXHcvrVi5QVM3PqbuI8fa6k/mqQJ5rF6F5fZi1InXIEWFVpw0gobyzoC6fQM1bMb3JHXvkQ4y7hb
PcMvWmqufPRSwmPaASKftWhhmNjkSORWPMfY65sRKFyYxblv3ZtrdBdVICsu+1lTewczrXcyYjEG
Fv06BMxq9lpqxLveMRh51zppdfynupUnulMt7JmSEVdp7SrptS88zjf2ttYd9KUFcwats5jwVsyl
M5bNYHlEQe9p+HxryJJ1VTK4QsO4Spn/JSPvc1mBGTMIw9lwHxuvfovID5Nt4ogtH88SBBhj0UYq
HfcAPqNbKYDiVTYe6Da9kZxrrMg3dpXdMlY0SmjAQ0EiWNmXMuoxW7Hmbf1mO9GDakiHXPEOWXvB
0fLOyCLmE4tW3VNVYVyRJV8hbjygozxroT6vNe1YKzAeXHkhhgtjMikwtxI7AMfsVjmaNDMeNTPG
Nt5SysqJStRfgLsnzjei/0YICz7YWELV5LwSoUCqS4OaTn9yCyb/oEEJb5TdKWiVB5Hj6FTw+wOZ
+AsTCwXBTJvjsldX4Y6gtXkUY7Zs61sr/Kq6NB3ivp4Ndp/P1LB+tUS2I11l3cAhwGRuIQ8k4ko1
5lnBwe6qU9nq13AYHlS4IR2jlJJDRmr7savVNls9J0JzuuT/LUjtX+Ngf4bB/i9Rt/8HITVNlXXW
PKCP/wWotk6jW/LL5n3CIH95rF+/0hks/LfqzyDb90/5gNmE/itomKzYOqs3BuUPiI29hsJ6jihx
cDawDUa/7xCbECBsoHEWTSpdVbRxkfkdYRPqr4w/4yJQNvis34/yO070gYn+a3BN0cQPY5qp6nQF
dWHLIH0ALHQIf5wP/CyXdKHZLJ90w50lINILtZbxka76u7ilyZTXeGb7EUBYKvcg6VmAV715sVzj
QRV1PbNhGBaCcFyt+CoN5TnMzdFcTn+tcci1cZJCJOOLGTkiTzqlwlpJlIZ0aCT1G7hgzKqpj3dZ
0+BEow4qltqJXa91PU9OOqDWrkFodek8WKRyZNTPIend6BIF1Umr13I7d4tAzDINJwGSCdtmRcXk
3Q2F36GbLHWML/M2u2iYgJ71xqeqM0dWeWpI8reKVcQqjQRd5SI3c+TEymDfQYz7KvComuH9nrNA
iDDNi+qn2hUYA+PVs8qTNr/CZFGuZDNg8iMr9Q6biGEvi/DJJXBSybJTE2SH3hX3kSVnM98JNlGj
7XCt3uPHvQl6czkS47DJ2+Q94bYKXYuwu8Z5vElSGw5QrWwibCoXJiFcJ0yfcBSSjCs92EcNIZWv
1DbhM6i90FgtRKYndwRpGvMsMAgWE40JE01x3OytFAPeTro3LCnGyy3ejeFzZupoIQaMz5Cc4ZKX
yF86TSgXp88eS8J6Nyy/JMr4UbBTP6ZCP2m1WJResKIbeG+H/mdWzcD67sjcJnl84GdB2Ovqn1uD
TjkZSPmcEMu7NGEFZjvNGswHPhpMgjlxMMqCIwlXJNVl+wDH/7OpOpjN+I53FFrP/ADTndjG0oR2
7t5pA11XbG1pqlb44v37Y9td9o7vVvH+Xh1v2f8HUD9DwH89Jv2vyH0vfMqvj67BCJ7z/o/RR1F+
BaVBJaeO+BtYPqXNxwgkWb8ahgWWZMk24w/4Oi/9PgSZv8q2ZggLhrnGSGQzOHwfghTrV3sshGyk
LYolG6Dy/8YwxKjz4zDEmChzgEC7oLYUVz8jSoyzFBqhv4uiJiuea+Hj53MewFhk4jSIFnBGF7WB
LI/P8QgkFhujK5rcWLDQd8bFcKvWEjFiIflQavHeM6pWcCzMnKA7+Z470uu7Pe1M0qnQIbmy4hHh
3Put+kWH4d8k1/9N2nktua0kW/uJEAFvbmFJtlW3TLduGC0HQwAk4Qjg6f+vWnPOJkH8gvacm5mY
UEwnq5BVlWblWohjOwmlT0ntT717bPouide1kez6226UxuNK2WdHs/Aao7a1z4NTpCMBmWYUcOiP
w+g4cCYMdmI1L81pf9yWno1+ADg8fa8eZaRVU4PBWF/VwNJ8U6GjqyHWt7Zd+6rWTU8yUiQaahRo
m9dlMIL+KW/MAsQw8MCsaluohpi0BkIQH0i94XTTM8WAhBmKz/QV4URpJwekE1KfrhnfHamiDiOs
/zdErIeKeWEZ5j2o8MwenIc/Gk5Msp63eVYad7EqLkdPUCKTxtO3VYaH8aQfDMNLs7qnXsdESV4r
biWZjfwjE3P1fAhaA52xLWhAJ1YSHYyDjOxrbtk2pQLq5wljXJDSqEYIveUu3rmaUEYPDzB5Er7Y
yl6977uyIvis9Q42I76dYnwc+Ab6Sm93p+rZbvut+QC/hzLCr7Kvd30aQDpHTc0F9Q/iHBS2yqy7
NyBCA9Fqx49d60znUNnWspOEoidYZQQ+js6+i7RmRAebR+gInQllhRZupEA7nvpi0xqD0qyTVrDA
EhbnVV5Az0L95YcFm6TyOED+YD8N/B/gOZLL3XF40MphZ33KmUksH8A7gzQCcZ8BVSd0PXB/VWZs
R3o6DMW4GmlyN60L5N0pqMa2Wd3CnCQrBcgFE3A4lF8ZEEV4xCm7AGQwBtBuYQxRl1IBI4Zll4ZK
i15UmjBf8CCDNc/ux30lqfd6Q2pkBowxNhIYPf7a2ij4WpBHS1CiMJnKl9MYYe15qPw036bJ8YYG
cYFcA+BMSardut7HGjgt9MEDLWmKnhcbLugbe0sn49Ox3Nq6XxaxgiJKWYKBQU2zZgQ1C4oj8/Wh
fTiOp192Tau/i2wqC9rJryt2mZ+rtK1DbRyuQ6lJTukHIIVw0JQDbAiuRPAOeEHe5vlzbu0pU7kZ
ZHDIrY7M1fMBd4rKyJI+5jwpVRVng+PmmuOo/iGxqpcOMW1KxzJ4ByHnW+/14hb6qvz4QO6l0FyD
RKtCMmsgmbsvQaEQp1sVbl5DqXgqrR/tsVEOVG1OfWnhtkW3hUAlgfnmGRT/3tqYu21VGg9HmYAl
/ZBDWSLf7BIavqja2VU2ILi6Y1YAGjwbjZ37OLOh00kPdZVvoC83nTsZshHzvu06KwuNY+7EvwDw
FlWJ02Y2MuEoqMm/KpgatventNIQUCuYkSFxSqVtrWpQVTUUX+7bEsEJHT1cjs0WWo+uPwFCl206
l4m1NQMGhZzOs2FiGYPW0GOnWMFsA6bGB6q3Lwe/tjhRsrvV9Z5qS5PxF8IScActM9xgOBoBV6J1
zGCY7+Ks94yMi5iaYZMqHSTN4WCrw1A6YWJXh33f4pAA69F8RdCK0n/nNjIU28bO68ZYq28b6krm
Dw36kDhs5G1v3De2U9UPZCZJTJ20lvryTt+pzuEuoxdJ81RuCioPOnrKhyemlMfd856XQs8hoDog
xpnGIHw2jPKQlMrxyck+Z3Jclw9pVdrZ/Z444WCtDykBds4311X90zbrtHENPqvUqMeAyEa/GhpQ
A0XxNOWwnD2w/wmnz9uuCg/qWU+LLI63j0hcsw1LoX6hiYrBWU+rT2jUHSt0VyFjXbe9133jLreg
QVtBHrwqP4jsnsrldqEDs2h3UsUByFOcDiW8ctIKMWb/8ADDfhz1m+Oa6XQ/P7rJ72jpd3ozt9JJ
nnC1UtESOltpbEsQbUJh5lI5CkwvDfobk1L5GmWZVXXHFO3xZmFvFyzqImQ4s3iwGtqSaY/wrKeE
upf7GfXUVzCDa/prSAe62dKuilznnw7l1dfUJ7mQrSKwxDwsEscuNbow96GUiawIQO3N0n4uOI4+
KSU13T4rxp7tTLqbtHmFn3VhMfMGbNWwTJPamiV292z3ytjJDxZhN0Tzj8B8TWYc/vx91NndMmiI
A/UgPlQmvn+0kEEo+ip362AbtV/LZ67SMUIs9/AI90mgPNnP9ou9otpruZVfeub9vg3//Bsm1cz3
Lwa3LpU4wPqKasoTr6xPZZM7o4aCrZ88qjSz3H208+hE+MNaRZrHg7vhrljwzMvu55VRZbK1mZXL
pwo1VQ59vILReXUK4fhY1UudXvF3Ju6oaDIallQjFJUvefkJtw5jZaxOHIBTgNyqJxVu4/I//dhr
7uJQWy/s5pLBya1SmnF/qkpOHN2ww/oQdiv5R/lFfmhvm/skkB4t//9mUICIzp00qZiD3yp8PnHg
JDfxTvBp+bqLGtytFqTPyuOCwRmfBT9hchxsk5tbmxgEnVOU1Ab+54SjqBma/hCa4SEylnZTfJ6L
z6fCPsH7wKifo3AERSX+7AQ6WxnCoLbgiK/rz3CFhfpj/iwFut/63Qbi27CK1IKipLu4reLyuLKs
UrQB+GiDuJjcY402HPttgfj0b8fJ/eJnswLwG+7D8m7/5c97etlQ4DSohknFkkiO/7SAi10uE/JG
KWPGk2wETHNCm33oKbLUC7fNnBXwPzJ4Bot31pl8ONnuIYgXVsZqPZw+7GsoqBcQNjPfy1Y1Hmxq
akDerMlxS7o+b6H1o7axR1SuprdpMNAGlMT40anHhfW8XxKTb2SD3lBoeCCtgLnLbUvkpttSIUcg
PBhDcbzL8OgZT7u1EtTPkt8u2Zsm2HymC3uTs72vCm20mAeHNA1dpSGPdLW9kUbZz9BWQOvDTJub
IXX8Dv2TPzvI+0Pwp6VOPAQRXHvvQMnHfdmsYfKMoccKaL77itd4489hBXvZK9MIq6WLesZpztds
TyKILG91u4Wy3k1Qa840QqTqDi2VpfVdXSqXWzs9bnJqD9oW1jM3v80fi2D72Lijd/zYRKW3GKII
P7/cS5p2HDZT46gZvLqXbkMGPxptTB4GA6qH1uBD9SAFjWtF5VPjUeh8Wvh211somoQaFSJq0DIF
mkt78kmkAT08eqgJrZE5hkfoGwDoL1qUrJjfOjHG4kqvdrBg9ip6UTFLUdqg/ERxyp64DDxbBhJ/
mIXEKezWdUR8m+hrx2v9wQczbrvHLtwuXTITbJW4y0yEtUzFoO+rQTwhduPsym60Jt1XNvp4DImE
ajCu1LUSnXzNg0jSz6I/L1JU/a++5bm1SefzYKRbKA7y//mW5XMleSosLj+bjRO7cId5ELO5+weE
ncH8P1NZ9kRAI5HeBMrSayWMTR3r/MdM7iMpPW1zkk8QtGH9OZTcIgBjZD5CZO2Jt6qLip1XfPnz
DszcDCZxo62AIwbLdhVCxlAPM6IqZa5mRhUjAsMnWf60p+akUDpvV9Zp+9CBpxnYmCK5PVpvME57
R/vBaGCQX4K1zXyOix8zuSETBAa5/fkxcnKHsKi3ZXBRVZeCulkrPJeObJu6fBXUUWuAqbFiKDC5
bXwt1PwsLCL7oxIxXxeWnuVL/uJpUq+/ra44tgAtMoEnWkaXbh13PaBBvq284RCH6YY6Jl3Yeo1+
y422EGPNHN0LYxOvLursqMSmk7m5cn/SUaYHMvVntxGuOHFVQyOCE4GVLIbaLpdT5gDZBwoAMMXR
EG9v9+TXCmQvhyPthCUXnblwqe4ommIRMFq8opfGIG+qkf2G3qkOfgfhiW9zwefucc2z5S/t3ox7
XJib7F5ewnGl78mskaMDAbPWBoh1lzx97txhxVagNAO8CrHa5aK2iVNC6Pu+KLhnoLV6s1aKu78z
1+Vq+2xF0mb/2t3tHsz7P3+5uQvWALTKkZcNVSSnl4bpL0FFDtEdkansjbd1tIt0Hi8p2vnDf1FB
oKFxbm1yopnPOjQw6vHtAFmhk+A1H2msgaskwZBs2GTcJrIWLlJNPE1T7zw3On26AIgVoGGpjXxg
sCqIn0TmloXQWb8eHoGK8g+uHH5XVrYvP4jcUQmKkEPvdYHmwbwe4Mzr8QWdt7XhH0PCJX+xbDVz
2RukB0DpkbzQQQJdfoaDFR+bYcd8PmJux2DwhmB3Qy7kV6vdnfr4/sbSIHmoFxLnmavBMMB+myQl
mkGj59IsoxN7yRZms+KrrP6U9YcF95pbF5hsU6MmoVy/35WWI34ysMXlixkxPtpGRXQIbHDaqOCG
MTAi1/E1za2idulen7uUbBJ1uA9ocmjv1ZKz0KFipt2Ie4EepShwuktvjC9OQJ4ZqcgiRzygdMxd
JAJgwP7XWTRufm5aXP9npqlvWqV0xPT2k3hSiiDx00+nV6bgNkA1fXC9C9s8d0mdG5y4D1qhaIlB
SciAiVu89R/p58eB46H5CGj3oxUpAdSUOL33f7Qr/OtsoYadytrpgF2wjOnnXvN6P/EYIEakcKX8
Mqpw8Av/cLe0wXNue77cyROgO5okx2J/dZ1yLr29fpcvLe06PeMb4rMqGSgt1ffpj7OlVbu01beH
+PfFqNxqq12kRfV6/7B0P80knheW3sc0ziyNxRapGr0Qjrr9gKqwCzDq8bvuar/sFXjNpYWJMz29
Dm0yCJkqliJr0/KAMx7thF4AOF7OhYyC9QfTN6J8Bc0aROUL1ua+FBg97R2hR0F+cvdmitJmQivH
NYrCi3UUyPOlsqcyt6AzG++zIWf7t8+MSj2OOKG0Oqz1IN5sV/UtV4v3F9ne3KVybmtyYaY52iQn
GVvw/ld+81Ktde/o7T3wgEcqnajtbPZrSY0AWEQLZ23J9ORSgdDJVNJSULhQfETRO9h9NcKaehmy
ZNDfPEIbFQxf7CcpXDA8d7mcr1m7PORNoyDWkWO4DpLH7LUMt/730/dtiJ61rwXVXbvSPi6YvH42
bHzF1EE/qCYQ1InJobEHg0wM5OKtCSmPO3KtlM+SZ/r6Q+rJL+JaST4s1nevV3ppdnKd7anQMUeL
2eHDGB6fAM4jGQHp4a/jLQpZwQF6vYc8WrxFrx340uzkOtN0KclhpBYnslmDYEp8ydutoZlmgMBf
tHZ9sYm8jp6divAV1dDJkWwcpLwOUJa4p81hLX/artWH8p7Ieb109mdiywtL04NZmujwtRaWulDZ
u064XZNCcz4oVJBULR2Q66vGBt+nOiaYGcqF0/e+kBU9MYC1QoN/s88eB/3Tn51y7u9bVEDYMtFk
fB/BOrtmDl3bO6bE36+yp6G5O6Wvf/77cz5/9vffATlnf99Quh1gIXYL9s2KAXbYcqM8a8MdSj9/
tjTn5ueWJpcYqDDLOuRYak+fxua+TZ/M7UJged0HIo05tzG5rQwD2tG0fveybdQ8Qj3j7zz7GXE2
d/Bhel61X/SFXGZ+WZoj0jUq4O851tkGwlsPQ65wN50Btub02WEapkl+/nnvZl4bgf80QYhyLan2
NGQujXZ/agvcIF8f76vnzHcoC9lu/Vg8LHn0zIIuTE32MD8qg14znwZ2qITsECYohs+SpTh5xq8v
rEzuWnVvAncmknPlaPBOoKkf0Wzwm9V3iCFLaNt8eH/ipYB15sq7MDq5aStFPeh2jlGRdjZrZbX1
GT+k1F4ttn2WdlH8+5lbKBJkAKaDqZrCFWRfrm1/28tPC24xc3ovFiT+/cwKEE/KVYqwEkgPzFaZ
HpODjNa4Ot2s6v70kIbGWlovRnPCBy6juUt3FFHDmd1TxtznVsVufuu8lH7+0K2oBD9pXvcpJoX9
8yonoyGiHAu4UGXo24KhwLnqoPVH6Dj72BSfrcJhLLicAvmtJgSiE4oCGRpEuSu7yYf+g1a58m3z
dIiWgv+ZePnyR0y2GvIgtH16fkRFKVpyjVUaFJHpo0hBi/Jwt9SinPMfur4mZI6GQi45uS11RahV
WACipO1dKfOYgWeDqm3pRMx9SBEg22BWZirdo3EcHJOZeh7LARQJ4/x+EqYeJAVOhF50aHxc+JZL
Bifb2G0pAaN3AFfZd5JUlH7f4RVWYLrVZ2nr2R9r/+QztEbCCr+L4VXecjAyd/ecL3rivaaaNftO
4jeo8cch+2QtPQnzvnK2q5OCU01+h8wCvmI9y5StPye4Kp3XF3hgxyBjaUsgGRE9Tc+jyhCAJdO2
lOmWX57HrVIUxA6aiOWMUFs5gYAiVNFiqDp335Ca6rB5CLDH9LHTEyuDdAI7zYv0HaqqBwW13hZ8
jLkevo+/jj9M2J6C/CfYvT/7zeyWnluebCnEt6a8U7F88uxo96R6zrf93c4TMCADpb1g6bzP7qjO
ZDVZMjNe03rvcZfph86AUy/PvlbJV9latacP/YGUktCF82iDx/j3SyR+gEZF9J7gOJk8iWg11Uf6
euk7CgLJzvbr3iu8I+dBGqkIMpu+9AiLvzhxmwuLk/fQqXeQ1BlYPFFCUalPnkxP8lLPiVDF693T
zWIaMHOtmQBZ8FFT4VqfhrNZqexPqTQIRwXM9SkN0ih73nnNO5jFvgGrChRi4f2Y851zo9MYN2tg
S7GS92WK2r3mp18l7/v2gXvbO31Z8pz/jzlYWKg82mQEk8NYNojQlh3mtOfOH31R9TVftQ+Ik7hI
aHpLz+OEheL9eWR5/9ibHA17cJJu22JPlFbQYPaZzV1nq79AIs3ET2THlGwdSvf2Vb9gb+/KvDP4
eidv8OKbY7QlvDYiM8w2/5VvCpoTnZKbolvTxOqI3FBR5z1M3g+djywaat0UNNWPo+iGWl4aLn63
udWZiq3jmpAN0ZW4vESzAwpwCDNztu/sDTJnm9+1N/MmXoZhzJ2Dc1uTZzCHi9w2Onay8TufW4Zx
1l7yR5oBArTmIPsJffFHmgDBwiUzk4dzt/yzyIlzmgnv/TF5P4A9fReRH4kePsrhS5eLcLvp5XJu
aeKWRgOvwV4scffZetE/O9+ScPuxW8U9Le2OK2Z8s6C1ftafkq9Lz+FcunSxykm1QW2cMi+gD3CR
Y/ZNT1klvnkrEJzZ16Wu6nUw4QiyLPipIEFR4Jy69Jre6JGJMCmapOqrZHB77RYy9JnFOFROBM+L
YLDjWrm0IMHqfxptCPHKOqiA40mBcZ8mACBg5F6Oc68DtEtr4t/PQvteKfYw8WJNYPEEtkTkZXBR
csoRAwgX3PH6Bbq0NnnzEgm9KshgGdz5D7YxDjrXCnrvuG6iOByiBXtzX+t8LycvHoMMKh1V7LWb
u86nkhn9FP5Yft66cPz7i3fK0vomd0rjGN0BpUGYNQB3CXPixtTueqAURej4i0iK6zuM/aTtKGip
KBRM39e41LclpP6/Y4jysaWx+p25xvvlBudMnc3BALOiDt1VhbHVS0c5Zk4nVV0sPl3vj51Aiqws
gDkq4wCAzxeRazNbKSoflA4ZX6PxP7HXIgjdkjqQFOCY6ehK3zIqlp0n9N7dv4p2lyxObjAnaVAM
sMHg6FHx1CQ3UJwmrv2jpwKNdEN6WCfB4mM+Z5NxX13m6TOdK7z2HmlF+TjQIxSPubMjdgDH/Py+
qxTav+WetFAzU5csTo7EaWhVOO+x2L0MQekfv4oEMAHYUJMMjjfwOmde7pIp+UzmfrOgqw+yzRHS
GG/hbC79kMlZSSy0twDSwi23gRXFG1el362GR5M2+T6M4aFdMjhz1YnR6v/d68kjTLHhmGgSBsvb
ISAq3CAh+Kn19ZDpV9f4sbC8JWsT/4XCv2fa9/3L1m/isBz9JhBVSfLsxYtn5p4jjRBjlJbJyOa0
3N7D65qfVKR2UapxndPoHpdgsjO1Vgfqx3e6SAPF2mmFoto2vVw4JOnprzaAON2t75Dw9KwPonzw
3ipZPB3XURMmSWQN8HnivyfPep0cgeZKOlDpqo8ahHhtuVz38Lz+N5/qHzvThGHY64NgUgQX4u/e
rPDILAH0F+VnZvVWyqNzu2BuflkQyAkmOR2N4MubVGuK426/04Tjax+h4Uvv9SAL0zsUqL6f9uxl
RYK7hFR4D6Av4jODuVTGCsR/0e2a4tL1QyuhSUWRdfs19wzoUlx0VlcCKJHTazPujagPkpsukP0u
QixwsSV0tWoMmyogS9CrIDun4BNIgCwZmqjYVZgPPDwZu+e8WwCCXJ2CdxMOCFLw75Y2xTc5Ri07
8Q4XtQ/Nx3ifBW2nLEQws6vQ2T+B4XOusCz5sEUQ4YD0Qbx9Ro/poL7a5gJj4jv1zfRL8aCLAg/4
sytovabvetXoesYMg+a2BClYraR7iTAiXZ98MvUou4NtehHeIa6/P5i1RCpxFgnSN89xHcw2vuWm
K4ayHxJaKWhoPp/805qRGk+GL2IpRBP34MQs6CAyTG4VBsCnH80WnEOdYv3SHkjWIy2E0KD48GT7
u1vLy+/LYL97OEBY9e9LEwbEhOB+bRM04XXaHvcdZN26/ut3oxsKLiC2hBeo4YTJiqJWlNwuzYZc
FZneTdI1VPFO5wpnDNvRvhpT41e2Btv8CdH66LQ+RMm/HWiYWJk8c5KTSw0kOr+satPsP+4hTgQM
D3GE6i456lVyObE0eeL226bumsT4pUfpavfBYT0iaFhe0XVHAEOiNEDUydUBXubSNZNCa005s37J
Gy1ERe0L/xmmTGK7yX4NKCLsg8JXjHtC7PWwGWALDRau7Lkvd/4DJlkS7NljB/70Vx0o4dH4yLG8
1cI2koJD6UoBQSlJPHCM4YuTfIDicqlHd/34TjZAxFJnZ7PSu7LY1davTv3sp0ALSdLCn5H6cOyf
YTz5i+rI3KmELQ6coEUEzmV3aXBUEqetcKIcTOpWWafxpn6t0lPUbfdLr+/MlQre/x9TE3/NlCFG
blDs7W9cdBo1QbMS0AR5ZQfZejm3mHknsMgTQbzECO/0ykEqGGy6qv8q5K9l+9bmHxa8ZXbzLMcC
W8I8AXNLl5u3H9JqUPYmVwvjbasT0VIbdasdDaTxw3EtwJ599Be5xNVGmmQR4KPBQTq2GNC6NFvG
4FnUemQjk4/SixgtGr9JtAakD5p3fB7v0kWY19VChUXxSsFuBLBz2qaGXqJQ6v34C2ymABTksDTG
sL82pzutWIiaJjzClD0ntiZHsJGGTIUo/Zcc0WOhZBdZofbtrgvjp/JR5Nn7yPFq325JXiRvH0le
G8qh4XV3hoe412r3LH1c+MxXCYwpCNThccKH6FVOS5ajU49xXJk/9bs+jFctv0G7Z1A6kN5baUuF
p+u677s5xs4FOoSvO7lti9SBJLfRf3Yhwsj4k8aICg2zaOmyuTodJiyBYrpXZhjuOupmFBRB1Hr8
OcKrAK3bSfm0sG9Xz4ap8gJSKMcQmL1p46Nxml6tneaneAbzhzTa3yYr8M7hYrXpKgXDNaG64owz
RgvEa3IO8xoCGMmwf+TreDV8Es1/+sZMfYphmqVdU2e2zbZBOrJxxlxPzqzNHRJ3P+w7SEBDSOBX
6KbdgfSOstB52t/pa1EFpTCT+eX98SHZKI9xuNT7mPsRPJVMZVKxBzoy8ZExHfWDnhx/ID5658C8
qiyF2NfVSUEIdGZhUiTJtMTpxj0W1l3n1pFoyhGpbdrnZLNYTbt6dU06D4y8KYJ5XadTdnmhJemx
s5Vhhy20cx70je6pPwVePfWagJsGJrxIDlVXYOUXiwXXh/vSttjpsxdXGnpNOvS7H9Rgb1Xv+CS6
EUxGuRJiAJvlHvX1Cz9Z6+TyHoyKGRDs6dGh8OT7fK0Gp0+KKFJ49JISD5YsVOujhaN4FfMLqySD
nEQxGS1EIM5XKVtVq+VaxiopwbzJplsyliTw3FIE2sNcmSHjhdFizD9zMB2NYQDoJTSdDHgSzx3T
VlXKPP4haCz0QMzuMxkaiSm35cdeuWpMiDWeGZuscTS3epzt4h8i0Lc/mxuA8qGxvUVbKQBh+55a
aMfV9stfmL5+Hy9NTxy4PBx1Db7mH8cAnQQXRvaSz5pu5NfiRcC5DjdiREBeLX3W63OjQWRoqdRP
Hdu+uveqou3Vo0THnotIW0mBxqTNMjrgOtwQeBUucl3DkmVPFpdDkMlAm/3d0bPY66B3YjTLgXzm
zy46Z0WQrHCnUgkmT7z00N0OwgnSw+9HQad5itXWrY9Gi46g07l/tvTeqL3IRE1NPjc1OfJQ5psH
y7C+m19FgUv/DG3QacXQkgVVsbt/1FeUnn3Um3rGJBeqskurnJz+HmFowZL7XUf2j6aSrN2m1fPC
8sROXS2P0qBqkfhCmjSxMSRpSTHN+i7AcHKguP1Iwuu87db0xSPH8KgcLli8PuZ02nksYJk0md2f
xtnSzjk0KTSP5W13q/Mgive3+4yqq7t81uZ8/tzW5JQ3u77O8rj7/p4ihjYENfV6OTa6ZuABkwlT
nU70Av8ICOBLdxwKpW/TxvqerQFRoyzzYN13X4z7U6iGedAxbOSnzcI2zqyMkI88TEF64rrHU9kc
5d42WFm8qiMxOga0YJl2ZOZjkfSIR0+87yQvlyvbG51TOrH6vXoRfMK3aHD4p5N7CHjwktVf9JNm
XF7I+ojxSodka1rcrZB2ztXuBCzMjvLU3wV78EV78CiCsSJ9MUz3LxZ5HR9p50anld5cquJeak/f
7a9KfwNf700WKhbsKqQvcNIVof1le7/YybqOdy+NTnzG3hqjrtU9H/D37D7CRUz/VXdL1/6sc3JV
KnBLUD+0p0iUrZXqHWV6tlQJqx87IhamNl4qEpImsu//Avoyu51nBifBoAOJmDnKJ6jqBJFLQVki
DsC+WndMbXR8vyQyvy0CDWYd9czoxFFbY5RHZeh53RxXDFkCMkjXPHC85Iu2rh9wPt0/tt4LU2dR
YJru2touFe5MOxpv918TgNh6+10MsJ7CMUB4lAgiDu17Z7Vwd86d+nPLE6fZnshnUkMcj+Nn/TNC
7ZFYK4qJt+J8dNEYNfQnKia5lxZ9fTDJ++hLcMdxHYAuvLwIsg45wlau3vQq3O7f7PRp1BYw9Ndu
Iyzgn5SWzOvhauOY5kkzVm+F9DmFktOwE39h964tMKHB7BmdAJhjIF++XIPS1EfSlPwNJbr84+j3
z+nG9jvPiiAeN0NcJVyqJ89bRKODVFOBvWLilX21T+uDtHuLqZzvP2boui4s6fr5Zkkq+j9sGoTN
0/570iow5aW7Nznh/U5X9R2DxM+ma2xQt/F2D4slz+uw+dLe5GwfOwhJkB98OwYd2ZX6QRy2w4NI
voTRNKqCkcrjMhLzGk9nXhqe7ORoKb1ZaLs3Eb1u43c8CojB6lZEzO1jspGtj3/e2muHxwuRKIXP
keDoKkyJdWZiQPS89QoKCCc3HqrgJFfBvzaCdJQM2zZRM4iNiUc2LQWdbV5/1ap1mgxuUb3uhoUS
2XUOacmi9EfUD4ycisd052B7OFV7GKojxEq8DiK09/Fu3c+4nyu3DwSCqF0s4F65PmY5aJToREx0
ddgQNigLSBlfu1ALrTALmxWtjbsuEPRaW09aLTU4rqEoE4PiB53dyjJx7NCV9av1oDD2vI8MkkfF
gzSXFtXSub66hy36zxpnmiiFOGV67HZaYsFrmos9vRUF/zY83f5FNHR1uidmJqetLg2wJ3X+KoLz
5LUIulUVHG8VD4VexnP/fUgyMTfxlBrZ3r2BuWwtvcCyQ2Q+ejXURUtvyZxLUrhlmuO94QUH9eWn
smPKpqmOkaD3xQNm9+xh42ofBJsdT+ezcvLaxcRjxiPBG8MjBK21PlOZLeLGZib4u9GH6Teon3HK
5AHY18pGJ5HYS14t1qquohJ8/9yk+Pczn9zt91qvNNn3+M14ERACK6hgnwiUQOX7LZ6Aq5Dy3ZpG
w5S7BNjx5Ptta6VMmjL9nqy18EDJpmZOduuiSrYUhsz4Jcv6X0OO+CFny6r6YTf0eUqw1Xdu95j5
AqFubPTOpdH3N7PPVxWpy5UJ7vFzg9pgEXCxMs2VPREuM/cM0+k7J6eXIsDhgoyPhqVTfl1cxyxI
YBrCYhT4Cm1Wntr6mMTbb+KYlzAgdpvTreqmvrR0R8+55rmhyUGvkvEA9ZHzTY7sSP6cw4qGbPfa
dk+3XM7ALpYqwnOXJQU+nAT5SC5pfXICISSqe8oq39RIeaGMCuR4jIzI2oiu4WKPQnydixoDjZBz
Y5PV9ZaZy2opjFGtJePfhsVaDPUsr2tmHy8sTU4AQwV7Bpm0b3udEBxBnMP6z++1Iv7A1VKoWzAG
Jpot08KTg8DKfkzVb4gLrocg8VpuMA3ItiDoEpdXDY9dshKh5NInu4pH2ESb5waoGsEIc1qXR2Cr
7eNEkeRvBrR52ycr3SBk8+fFzW0eEBxLKALwrE3bBEPmHLZGPbJ5kNJotdvvFupZ16koARVz0nQg
gHTM8KJY8jgWzumb89zSBC2eFPfoqa/pWiNcHQSQciG8EkoG088lyDpoEiC3QlVh4g+yBdn9mJ++
9S9aCEGe339RbgR78PZRfLAU7iYEBegbQNoce+VmWGUeVdl76+MxWIKjX0Ms3xf/v79lemk246Du
ESARrnPbIs273Xwz8Z/0CUWkYOsfblofuVZxCnN301OaXawEiHM2cd7z3ZjeolstbpBROX0zv2ae
Gdk0TRinsH36o27+lITfjQ9glzZ/MVQx816AWedRt4iWrkt+TnaC06Q+fhNpa7rK/b03vPZe8vTe
4fPlp3/rx8xMgpRyuL359lOWEX2oD4427r6hLQ93+hcjfv7z37/OReihAXhGQwMRW+2KWeQIx9h2
11tvTTiGIzUqtNXXcaS7UsTE4nrxcbi+PhUNPAKNdNJuA5DQ5clPjA5RisR+s+/GUIeH0L7N7kWY
JHiiFlZ2Ga/QdTUoyQIxo38PzwDqIJemjDoZUcFuXgRGgcCM49mvRBxdBmm4RAB1eaG92xIS1dA6
krzCfze50JqtIRkntX/ZddQupZss7gKE7/79gmCX0sCmw8JkwKdzuaC+2qptlcsvzrPJNI9y0690
d4QZnQj6ZpFNZ2b3LoyJC/YsLMoYHqp0jKWfq7UJHScR2MtxnQe7h9xbDNbFL//nMP/evvOVTT5V
Y2fKTi/kl2y9f0KOKTrpj86dsSmD0430sfVUYwnXtbS6CSJHb4ZTNuzkFyTWNgw+b6BEeRYbmWyW
86vJEbte3SQ+AefvILIqv1jPYtjleIeCpCvdCQxFsvmLzGdpbZMIpUVqpatK+WVHJ1BjbbavPgiq
T1DZi9QKi2ubPErpXpWkLRspjLVRuoFY/nYINfhvdw9/sZULa5tS59fZtm4ltjL9LGi8swfB94gY
VwS5zGbxCCx45fRQ7/tDo/YYi98qyCV/GzMi4E1krOnyfXWZF/zHTcTQIwE6L8v0qu+RQXfyQnkp
bGYRxW6ixct2oscrkHd+/tXxVwnUewu3yuwq/zE7BcU2w7HpMlt+0SPpZfsZjStP/4Fs6RqtLdWV
1s0SCvcyjPmfZdKuhoWFcF2buOdebyulx55aRKr+nKFZdKv0iEvWtdv22iIUfXZXCTdVRXEIkaYP
Dqgmo4xPJAburqAPI9ItpCtRUPL2FfvaeAWFxXKRWm2CIvm9TJEFEbHRAqLodnl/NuMxRfFGpywg
KjhZqLVhR1StBMlmZ4cL3/Ay2r02NrmsQRgDrpD1lxYl6WAkl8xKaCRwHNSl/erubygHZk/++QIn
d/bezrI+7fWXOHdtZvRrDzEkKAkftq60EQDA/8pRzw1O7mzb3CeppOsvQ2TvnjtfDsTIifzYdJ/6
QLzpS0HuzKaa9JmQlaU1yes0ubbtfW2UZpO+Vl3brQWhkGy2p9XCl5txTzFSSiqk0dEil7h0k92u
3idQwL8iW3wXv4lARTgLDXLH8swX0bfO6L4sPbgz4QpdSVTTyCPgaZ/i+vSk68qmMF5Ga9Uz6BlL
b93x68LKZs75hQ1xlZ8FEFLe73RkvV/g4WAUiRKmth66tX1brNER/yoS5v7kQuVvt6H2L1sJ7wfi
wvjk9CmIlR9T03g5+CKpfedS3K4FM44BfNEbVvIincPMy8RovKlSk6MMcVVF7fU8rfs+eUU5cAgU
CqnNii6aGGr9mzHM6w9oIZ6py6IezYjGFHewRVmxlXfHV9P+ctB83XpDkXrh+10vCBPQqLyPqlNa
mZzvbAdyemwqysK7e9iIBZ1a50LVHYxf/+JwX+YF4oNdWpsc7mJA0SVphTVxgaE9ckNs653WRbhU
8Lv2SwutY5in0I8A5TCt16ZJjP55w9ahla7cWrunQzG4OlIdcrPkFDNfiXo6wG84vOC+nBZYkDYe
siQ/vdr7aNs/HvrAShb6jJPa1/u+XZiY3PzjEHeHeHdi3+JVUbhZKJqAUhGIaVyoYUf3z14xtyIE
aZhZhQqbpsH0umqsbtubmNt92e2fTDpK2VKWcx2PkJEKkgTEOUGwTxHXmdkrVdaBxYcjIWZiMg7i
n0L5hniZ6QNjyZwo716mHu/8Y4bQnaWdOn2n884ebOBWr7nzsNvdxwU8PmChHppD5R7BBle2l9tq
8OddnPtqZHAaJ1eg568c44BFvdq2rw3a8q6opTtUSLP7rduBml98OGc+2oW1iY8kTbbf5VL7au7c
2CIGolng0+Z5Rblsv3cFfTBS9VSL/rzI90dksrMUSYA/0wqHk3v6IU0plwe96V4RieTGh3fmESAk
kRcIn1s1KDZFRAy2Ruj8xrE9x6TovbjymVsFdlbxC6DbutYArnaQEJAx8BOc76JY63gdugPrPTxQ
3euflzu3yYBMaSRQ3gDQO3lxDOX/sfdlzXXjWNJ/paPeWcMd5MR0R3wk767FluVFemHItkQSAMEF
JEDg139Ju7rLuvbU7X6fh3KFQgsuQSzn5MmTybsB7mUPEfYd/dIxHC6XaFKXhjh7j14qW+FN+sHQ
Q0lB7GwPVXrJXesM1vx2oKAH/s/nWD/ED9e2kbruYYf27UBReGN0u/KVnCijN2vGyncXz5RfRJLk
1ZBnZ3+nunjkYh0y2MoR64PtQLJcq+9MgP1fbtr00uX2i0Pm1ZBnsZ3vkilZBrytPyQh3JXNPm8X
tjdQ6tL7SWz/enlcfMiztGdOhiotpf5W/mz27XJYOcHA2ZODlwcY0RMX6jDrajjfflCZQTkkBCgF
SfzXL3IEH3rWGDCgd1WJMmuaXJjEXy1HtLqidWq1uEBTwOsBakZqWP0sD445QQQpX4a7Eb1iF6Zt
/ZTnT/HjIGdro1Jwv3Qr8+ClEOQe7+Gw+bHL1WkVXDEBdAS+s+PLO9+93JL2qxn8ceyzRSKInnrI
yzxIxI/F/CFCy8PaDODelu9QkoF3ymWNoF/OKWxwcMOCZ4DmqtdzmgQQu5iEeSjfJ7v1jAS4vBzr
GpJEJWhY6lnkZVoMl47qdRJ/muQ/Rz3nDEZBAx/c1jwkoSmc4dj3UEMCr8i2l8KHsxaS76cLdGxg
2AHG7M/MK+FGYrGOj13gfVpdEpxNh+47yJY0x+BOb9HykPNHtRlRe2VFCoxlfqnfdpdKN7963h8/
xdnWEG0DGNX3H6ZPFBXQPdlT6DIENyEKKGvtZriyqGlfijt/eQL8OOrZu2XUAvbRPs6cVXe6ht/Q
GtYk6Ibvts32ktziLw/yH4aL18Dnh4PcSfxGwjAbd983Q4o8gJ9RbndrFV099jl9f6lAdekBz5OS
BipULYsxrVCGcTdso/pjdT0iFA339ZJFIOlcCDF+tVt+fMQ1hfnhEXsR2njGIzbeW0dv6/IjDS4c
29+S/POt8eMQZ9f6CCZSB6big+s5uz6e3jUgP1v6kQ1X3TAWxvZF1S1oPd7BuDfrYAGdvlT6Jmoh
0TSbrc8f0RCdcTNsxJiXEtIEybGfdrY/hekb7oVFU1251bJvlq2kH+D6Qth14L+t1YNr2dYh0UYT
/8KsnTFW/rkJIcIJzzncD+c0eWdSUUcnH5jDiGhQWqiirDV6ngVwN77nqPiai6t/Xdw/z+OfY56d
44wr1VvMI5pd9x48AEa4yF6uCp61Uf/xaBDlBrSxpijnS9CL1Whn4yN5YDfhk/8y76pN+Ebl7nbe
Vm9HUI6cHTS6Udti0UUB8oujn61H3ZIFduz+Q6WL8Nhv0YQzb+FF3cIhOEfufN0doG1wHWT0ygLS
qUQm9IV3+6srCx0r/3r+s+XqeJXsUU180MzPoumpqS8EFb98jT/8/XX8H3acaWcZefOqC2YeTXAX
+ttUVpu+bzYuEmkvyBPzfCEC+OUm/2HI9fs/DKlqf4g7TOr0ZdUeXPHb5rrZrF2/yNNWZmhT+Hd/
PealWTxfrKjxej6e0oO0Yh/D21xeeE1njTjf1+k3gVpQSeCLcc7eHRpBYydaD+fV1gQxdnBbf44z
L49AAQU8jS6xHslhWviXAINfPduPI5+9QRbGtKy6AJs/hR0A2a/dhuEB1gBgx1GgqBcL9euif73z
8YSQgIE2ZgQe13lIE6GmMc5p8u3aQ3sHqvRsV+7drdiY/cVs/ufFkqytsGBe42BeHXxfL5YFXXce
s+0jvCf5No5R86UFuVN5D4m5vN1GRx+Foktt0j9PKQaFDcA3JXPIGJxtulYFcEmcuseBwLp93Efx
u79ejr+4WF8PcPbOvMWO8JjvHscumznUd72MFivO43JU2v4dqvdZR+G6PlMoiCJCgwMk2trisx3g
ddMswtE+gFIFh+r2SL9+71zBebYbrlY7p/ZW/Rvt9j+/v9fjnoXcMxsDFmn7YOs7I5usDJ7H+v6v
Z/PnjAJDfPNDBZ0CHYRnb8sEYWUW5j50RG/o0OcTn6+0DTYoyL2JE3ona1hc/fWQv7hxX4959gLF
HPVBV7sPEUgxt2bDHwIItcf37RV0b675jQPwcR9fOMR+sWpSz4UUUQIGRIQNeDaXQKnTcKxc5BLx
rtytI4b3zRX6ewGkVdtLhbZfvDnoQKBesvrMhj+hPekoRqOU96CmoxigX0y2LLnw5tZZen2SpJAi
AJMd2g8gj7hnm7tTzKnQRv3gt++8Eltt9i+8p3VV/zQAkECwOCDFBT2G16eHoFNtwwG3J/T6B/W2
jHe0uuZVXPznywEsmD/HOXszWIEcVgT+Q+BBiSiFw/c3JdgvBgb3L8n39wOTh81fj/rz1Y3Z+2HQ
s6SnI5NTE1xqHfvoNW/qpsxLHyIrzk044H/t0Qeb/tuI//Vl+e/quXvzfebkP/4HX3/pejM2VT2d
ffmP6+bL2MnuZfqf9df+9WOvf+kft/2zeDeNz8/T9VN//pOvfhF//4/xi6fp6dUXGzE1k3k7P4/m
7hlmBNO3QfBJ15/8d7/5t+dvf+Xe9M9//+1LNwsIbtw9V00nfvvjW4evf/8Nc/tfP/71P75189Ti
t/6fqDr+dPbjz09y+vtvfvg79MwBmayYJEorq4qdfl6/43m/A4FGoyCCAZQKopXEKrpxqv/+mxP+
HgALQLkFdxrab9DY+tvfZDd/+56X/I7WBNQNUd4GmwoFod/++cFevaA/X9jfYM39pmvEJP/+G1zy
Xm0B5INrxyfwWnRiguL3k++8U02O63L1GTdE3e26eZbwE1QQNJUvpkxnp6hD3Qzymc/D0nafGt4C
eWl41TgvU++KdskC20Z+VZgm6pq2GBcgARwohh+gnFN5houDtIGcttFAyggN8ZrT980Mb8gqKtKJ
us2wX4hMI7NJhxlFvOeq82wI6cYgHvwya0bpcCgF0AY1ApYoFCCgqlyl78K41aWfTxiVwxS5QT08
yFnTGOdR2ypGEK5pSOaTv7hkeIrdtqVFM5hp3Bub+NURpkUC+rqVW5b2AfJSTgyzEO1Q7uXO4trg
IaxU2r/lIpD02PhDj2eEgQLKp30ox3BnxmGsM6akXnYLFLmW7cz6sIT4XRu6dshk5OMwypyk7oCB
t56ObmLrsF7hBxy1iDztjOD7KiQL8oVlDNKTXIhBu8Qc9vfx5PBgH3TEq3aj3y5pmS2+GqCHSNOA
t7dd4xpHHSE0qIc0ryn6Ut2srXyPP4nWlMOcjTGabKFtOABOu578oEvmL41Wcrr2Q9/IKEOg5s5B
VlU27HZBJ5gPrUzfTklO2GjCt+Xg+fTOEa6yn0pCpmofhpXjZFROLN2b0KEvFUMd9NppR8cfMxFG
Ul51FfUTgLhN46HEEbAEiveDibxuM1a8qY9UNsB8xxYv5xNtXetfVa0L2x4iO4wsKJvgemZClcx7
x/AImqVG1svW+jZZbtslZDJf4qmetkvUTyaLgmUONphk2WahM5tPUNRJH0nfk09LM6qu6NNEoTtb
dh08RoDuwXMZ4mGQeQ2aHpXiaGFj0WlnnvaVlAO0/EjiQK/egyZyPqQpK3MfykQmqyto928WTcrw
XoigRrLHeIhqTtck5KRHPFXmEIoU36+deTkYaCa5W3Re99B6bUnz4olpdvBWvBoZTScGp3Dn1KpC
LryrttRnos+MLlfYpOoFmLxdF95DjMef8wn1bYgt2LDs8siODML2JFAfjR/VQCfsYpureW6CKHeG
wNW7ZY4R5zhlGz7rFs3WWTg6LRg3HWUvY6rrFLh3ZB+DaWFd4Y/KeDs0xtl+2/V+2LV9FlQlodhz
WvdQb/T1FJRbAd0ZdC84rkq2SQnHFpTP4tTkXgsripwlpI41urIaV906IytNTlQt0KyLZVLdd9XA
QPCT3I0Pquxb54j3ZsluYpZP935tqwHOKEHkOLtKdI5zo1k9i8yqIHVsNs+EGbuZUeTt4l1aV3W6
YCKboD1JTpMyPkTaFZF/Q0evqTY1fEc+d3hPQ5u1NY6/fcpHDmaMSRq2odQM7oFiV5pCTF3nQpzP
BEAlA82HIWtIugqop6JHUj/bcqmw8TSHeW2d6ugTC5kLBiGM1lQ2zHRJ50I2ZdsclePycEeXeuKZ
H9BIHYaoF2KLDTCmfjYI29R7zRs/yNJwGFw43g3NoobMQ5O/2fIhGjW80jhp4iPMZVmCiMSUpivi
iBMPOE1XcrjCRI0ln7Vkq4+DmqK+gd+9YUEis6B1eQR24dCMrFiUSpw9KZWmDDahPXNeRqdRAcEk
G8xUvrhSBblNeknfxwJn+tO8jA6IUdIwtmWs75KrAHSYUGRDTcv2pbFxtLSZ7qpu/uLOQx0isEx0
l35olrqyGz1A/wg2DyMf+kwzHTUvA+1c0+cpG+F6N8Y9zWck9umOmCBxjsITLH2DXuUxfQhHbMyv
AlFa+TCNfQrdFpxqQ4atpfuiIQxC7JmOetI/Nkvc+XtfoC3wQ8RGJV40FMJKtNBwPnbvcP4xVYyu
26FBcKGWp/1WMRlBs90Id2iPXuvF0w31aGnftbi51VuHxlKHmzWoDj/XaRfEN50a4lqMp1QIldYF
r3sNpFxKv/fKG1KXjrh2S0qQHFVOvLQ5H8N5xmP3bhmYzaCk+M9STrQAQJ0WUQKKmwC5UNs84xvH
VOrKCf3byNEifqm9UJJ9WnU2/Y/0RtdxIImNaAUsah+a8Oc5xBSaRUe0umG0zn2cytF0gSZ0ViX+
eYSzsDTldbyQproBEl8lxXAz2Cx+lu+Th3itAEKYWu3oY/x5lFnJt6tnyL/BmH0dGn//DLBIhNEa
xL8R/JwlFnC2SWgbdTfVC/KkArveQKz5o/rsHhRgA3oUb+tT8iXYNGhT1Bdrka/TGoxOVjI35J+A
W4CScq5sbAWHN1ktrinkiI6wTQcYO53iYi7YV3QwAQm6BJuf0Q9+GvFbq9gPkBqfzeAQp71efRLl
++463fSb6n5tZq3fs48/xL5/hJg/hpRnWq/rYOBxQNgNEkzI237qxOn8bnaSdr6WG99k5vi9543C
hHIo5PyNEdltzemSANPrVO77qAQLN/UBXqztDa9TuSbtldv73bVAHasx9x28kebppqsvlJJeZ71/
DANyBaJ6kKVQ0Ho9DC1TFY59dx2kTxLnbCBHiItfohH94n2taW/kIQvwATSdr5BpCqjLaH8trsYD
/QTwE4JkCbDP5pO4yJk4X40h0t51C2Dj/0qUPuBiIHNJDj0SxGFR+cyj/yjLBii3jpBCVNHDk4Au
cQbARGlSG5PEh9od3zDmXc9tU9iRHnXZHv567f3qWRI0TKyQARrOQuRNP0LHoBQ7iWXk4Hc+QqSU
2Kyrkgsn5BnR9/vjrOI/SL1WNYmfDg8Bx0wQQg5eWD7MIe+zWSnkBA7EZRoXmYC4JaS9annz1gzL
DV8uGQ+eL8F1OrH6CIGx0y9Uy62voBmOmIfGnL8JpGTvWhAqpjyKcOX99Xz+tBC/j7XKZvxSrnzR
4aJ4Gh/+6a4UQK+jgHX0Id6z5GIB/qzjDVMLEyAoJ0MWC7LMSFjObrlWCA4OVrIVGuHLmCea1w3d
hKyN05NTBZydsCvh+Z5VaEgL0bmbJqPwclKxMX0rxGyDpYg8oYY8KpUTwOaKJtNWRm1grlQ6yPnF
9ZG/+RFf9qbjjSaZ6zuu2athCPZDKJcKYlztGNEbFgKwn3GU2CgYMqfx9HwXVr0bnQbk2/7nCxP9
08oFiQgKhzhRcNNDDfNsj6RibZ+c/O34CZ4MuZepzxPM1r/JK0IkLy2i4tuA/wfV/LZ2vf7vWE3W
TVI/iVdozfobf8A16e8BhL3ger/SQFBVQHDyB1yT/v7tuMfJgl0fumuD5D/hGo/8DgkTDzc62spx
0K2ycf+Ea/z497ULwV31oNB5AKTxP4JrzupIwK+x5cHQhXsIZOdT+Ni9PuF0MlXuOCFFM6RMbL6M
uIohb95E7ftyoDL0Mse4XZxmUI5P5je6p01TRINjvKLzKorCL/TN3OsW7ZzJoR1mvWahLStPc90T
cu9XTV1+8mI9wN989ha57wdJxVUX6eSrgc0c+VhqJyuXJHzCwGbOOKd1lzdRbKO8mXjwIR49d7yu
h7iVeR+g0wSUyrQ7ushYo12im7rPfQHJmVM5kSrK/ZGXI/jvdh62aYAuzyys2RJk2A7IrShKgZAY
BDgUbSqvDVTm2TmGLIDLnPdz1cfkoDwYa26Rro8PqZbm2SO8flgidKtm0zwkOk/J5IpPcq1G31B3
XpwNWaDjuMEku2YnGHKSvB8EM9vWGjXmc08t6PgeHrmQwQzYoPOEC0cfyCHgTAotMjyXDt47Wc1L
d9CEdvDaRioyZiOSBz+LRRrcE6fu1UdfDslew/lWbDgZMARkQNwXWdLpI/E0MJjEoMmvmIIpSfds
mt3keZx6Dno3byNxRSKt1ZPtVOQeE5X6Naoj7SxMTpWT4kNOzNHzZ+mxWu1aZAggbbdOQmHbCOgm
UIe6X/SSlZ1XquEArICO26oVS/2WSyLmB/SJZlFvQv8hhdtbBLtcx4s2cw/MYu+ritk9fNMT/7Zc
SuTZWSAiKz9Q17dI5yK8i9KZgzaLp54BMgxZ82GoJbqQyUQixPZmgWp5ZwcoZAAHhP9LOwmeEWEm
/7pNG+tgMqjc1ks53RuuOM9owFFlnnzxsvjEfGFVLZv91FCNiqmVsbytZuHXebWIVGSgqLE3ipgF
qIdXI5tYJj/EPUU8+E9wdNLXGZdR+cA5c8uPg5jYsGkSS9hNQFqJzteg8xPgM7V577lTqvNIzz28
IsIhHp9p6tRhxpek7z8It0ZgmUM7HKBGO/ugf5RpsADIF7oDjwc1+HYvLG+7o57HSX1o1ZiCggPn
9+TYTNGwrVx3KqJl+UzpbJOvvcetuOJKcnbb6C4Sh4TWbXQlsFuQ9bSGKAIwrbEDYr6KYo2Xtg2q
lxapfXTtTZ4LO/fBVOzABIlQTQiF834BjCmySJTTUzCJ+lOjq8DJfeqEZZ9HVR3PX6dBl2wXe02K
uq8YmvCNNy2D2ocyiJbToCOJ6JJrCfxTW9VAiMu45bQb45C6W2BtPEbZelT1bU9YJ+95PVqd18u4
OHdQKhz7PSjkgOcyJlJnKkAbN2Tjq8XrD8jZp+Yx7JMAuBiLJ5vjTc5hMddCPi5LD/iCtCBpFUzR
qj6Q0Fr/zeQ5SDCyhFal+6ZDB5k4NSU+1jHuHdU/DKot/ZuGYFOChzNHy5WtfDluEtaw+DD1TWs+
yaUl0svQs4hKQj7XdeickrGi6uQ3decfl6B3Hq3A/jniZXhQ1pp04hZd4lsAh0k1Hb3ZE5GXsVq6
ts4MWgyqQx2NBm3nXlD2O9+1kYJxdhuPYLYJpo+eSU2a0VoydBmkbd1tXBklwzvH9YcyM5P132la
lukbizMElizcg8EcnRxmv9AKGNI2ZWnk7JRPKL1uWBukuWkAQG3aGTshb1wMhqowY+D/i2HorjvV
l3wz47yBCZ7m3bKNVO3Yp3RuwlgfoQPUiGYjFDbNcNW3AJLg+SvJUHnJPmkrsLbftbJuuQcUtV/M
jFUjqgieUY6RKvngw2uPnJaY4/Qyc9S0b0sbe89hq/iS85gT//0SDK3KUgNDlMxtO5tsbJQ4LyhJ
kDsNc/F7XGhhmxGKIkIO5Kjt80ANK0Wsniv3uq60dApJmuAxrU2I26ShUfBuClh1H45D/34KJIDG
BVKH6sTdPm6KiQCSKVAg0OWWxbwB9gv0J8nLiYbJHm0Yfr8dU4Iuk2zqlgYqRwYKexu0txi7Q7GB
6F0XLX5yahAEPHUMJMzM6+vgj570/wuzfiNIS/73MCu3z1/q5lWUtf7C9ygLJSygHojx4TaDwjFg
gn9FWf7vkM9D2gsVoADRV4j4648oK/J+B4MUBgdh4kEKAwJW/wqywuR3JMnooIVbKfKGtZT2H5XE
voFcf5aF4YOD0ho+BEjU0A6FUNZZGmlx2CQhTQTWquoy4oO8Oglx0hL3/9RDiFXSfhu3LgQiXfq2
kx9bySBh1yi76YMZ1mOJlVnVMZOjJ+lQtYjKJlN+8L2WHaYJ4EvdvpucqCxs3aSFme6Q7edlhCiF
3UWp/hLNnXf0FuctfuHktvSA2gvJosHAnSrxT9UkBiQrPFddEmWxM+Bqdv37cTQFyDBl3oDYN9Ma
xxhQ3YrTPAgLp+HxpqldePJ6qKB0A06tMRSQnwuaWzXW0Z1wvbzyQeiunWQonJKDFbjAb8HC0rrv
1S2xnQai2hxF5IaQV2F3dq6anJH2xNlIMhJLaGPKWW9JOaXAQuUN6acl482pDdFDEM3TCcrckN/m
cEIzaVoWbqkguZTWqPWlzMmmJfhUsaSoInJELf3FH+x8nHv+sfS6r3Gq28zK+kXK9tPU+/5OGxvj
gttr3DdF5be3RKU6G6L0OkVxjapEbcpp9AsBS3CXdBsepWM+BGSTGp3uBs9+ptz5GCAWyEQitx5d
jtJFEdIXTWYq/Wnk0b4Mt0w811QD2vfiPjdVUNQydbIgbXWRVH2mKBRQOu9QahQJ08DNWzG/lzic
h255DKODAZiNpYa+g5ptzTjyE2p5eSyoLFIz6s0EZ8W5Egg+ywR8bCAJHeoq+6kK3pYaxNqxfWTB
OGXdW1xQYKMynnHmL0XJxec5IYAQhXdH9Qxt0g6qN2v1ZkzpkiEgkdu0XAoBfahNzHqQVgeKWLqT
ty112u2kUK0lDR56Sd/CQRkG6tzAwDWg+zK9aah5P0p/74i2ylNQrHLW0eMEZtI6w+qEUDxXbVwV
ug3TncbNVkUDuHpNBfOtDqsydJ67GMG/fxwn/bECvpClClGabx/jxh5daQAlpOq6n6rPQtRX1knE
YdYQ0ikRZjn14GZkqR56Psc5De2c+T1mm6nlJmwQyw7LdeV3N4DAoVwXQQe9770sCdR1HcsXG1Q3
qKPtdbJlblUeAj8XFWn2ZungQEX7T72Nw5zyBf4J2OVtEObGdRqUyRpURQFPZK1Nctfh1bGLqw2A
5EcjUJWcS2fIAwe9AHJo9gP+c5nqt7yaD8NE06t5AAFt5giJXWe3GM/JQup/qEx5paroalY2a5eE
bLmBjRc4A5vO4GRgNl62AhF+hsIUaHmMfHTI7OX+FN/afjxVur8eEsDgg4Q1HUPBHcp6uKM5KkRR
gwOgHZCQBJGmG3Rn8U1UO7SoUf1Z/NrfOA2Ak7LZ2q8opY6HQEKSq8FyGhm7rio6bboEzl/SAAtu
rHddhtNbU05BVh/VSDwE50jXbJ9eoRCClmvSh7lzhYqHc1MtV5Xbe9cIaY/Sn+UeAdQxDpZ247ht
WXhdmzkyeFfqEJIUzf2EM28D7KM/DB570LbchNXsZoje0Z07J+8Usr2dSwQc5GZWZ04g+p32RX+k
43xstFT7KKrdTNmUFr7YiaqkJw8hZG7JiBUf8aMLhY8M2WRSlMTcti0a0AZu8tRttyqEvrnni73v
630JmzESBk+icUsoR1Ybuthb7GJwI8vkECxkyYgTQDoZRKuMV3WD6m2ss7oJWYbWsg827SDCFN0L
Mk45aZMvwJ115qTTu9K1zSZV+6kH13d9KSSBU1US8i80MO+XUt95pEF4DH7Dle+UqHXM03IMb8Yx
zMrQe9NH6U0QLF+CBmmA8rW7qT3q3LtVlPXqfjRE3nqqUm94P23dKWKnSPk3Sz12uzCYv7ZtG22U
StnJGLinzouIM0SlbTZKEefpgnNKKf0eZvGoL3swJ2CjsxmCBD2k3KF5SNB0Re6hDiSx310gzsFY
OAmZb5He3iDku1KzN+/HGrL4NTJdwRrMdnjF6JxsSFTfgo7wabI8RB0VJ68Ssc1Sn3+dtbIHa4e8
qjy1TWmYtaRdTrH0cetNkHoJ++kwdOi2r3no5Z4mpgjx77bncMOYdOzsU5s807mHBxVVFmlkbHL7
gHUBOnVMQEv0632F0G3vyP52XMqxaIPhLlEezHNIsKFxqHLKLHiht0vUjniJIdv0Y/ke9f9sZkm5
o5rCrBcn2jJ7x8WJ+AZsqT3R+rGR/hZKPzTTssWmcGvkAE0f7moKQYll1sXUSZOLRmAfj10MFspi
c1IuO5LaFxdIlAMBn9wn3sZrqztUeG9RGgm3gMQP5VQnm34gTy3QjSxReIuG9ycvmK8YmG/7OT2l
TWV3jjpRHt0MhNNdk8xZGtSHNlSP1HlZ0uANDyV0jhoADJBKfRfH00HwdAZHIzpC1X3IqjD50Dkd
yzoOVHGuy70X13ek12I7g76eOd5e1H5UhJ3PCx2iAzZilF011uxjv9LvSB/dd2Md54sau4LQMtyP
C85xaUnOWjPuQzPmweRBTCpRQQZPzfCEk3nnCQ0Z9EG2J2YnfVsCkM1oZAuasOipgQdrTGfyZGK4
cnh0xye4VvmTc+SW5YMPJiE1ctmEPYVzR+zAHRe19I0IBrNN0MxQVFZADkI2Rbu0/l4H+AyLpmJT
4t8iHR6XKQCQA5VOXH8S1sVU80PvNgcAMfJq5qi6oyEin0NGt6CCwiOkK29KF7ePcmFMgsxNDqC5
y0V7B1uLpxb0lYPDIz8LO3mtGoku5X5Gcb9Z9sRqdWU8MmWCNjhddSXzuh+v54WWW2jSzVmkkqce
LVd7j01ojGXxXGgOsoaZYaWMZuSTxRZwqzQ9NKE52tQ1B+nLjWkw3BAxXOzxnLvC7fO+HuHaW3dz
3uB6KCLWEZyyk9qGVLpZUgfRdqndu5RPL+FS8RtIiT0mdl52aiFsu4zAxHCpunt/utJOhVQTJaGc
Uia3Y22c676K0B0y0I8oq1MY0YXDxrGA8aiNAKYhPlRlbG6FcHdl1HrXFUlvEeFvmGX8oD0GjjKH
pKZbkz0AmQWQAcFpl84UlKUw/T5Ei6yfdD5qdOgq34eTF94BItqAhVnv41JvzEg4gg5CJyTVUNkz
7ykUK6PBPfJWjJmvNL8LRzRtV6Kej9SoNAcWKffQNsw9FjR5qiDxX7Y63cbWvotNKTNv4GzfQyMf
eu7lqe+s3hN0Zx7Z8DXuQJ6ycV8dI2GAcnbRTlB9AAFNHeHIKY8s7G7CWV+BuSeuZRezN06FrS9m
cmUDu3UH3P+0pKDozFOVazYse+SRQ87t8oTswl6n2rseanFkNhT7bkQCQUy/gVDOwVX9nVuy5IRS
x4HHMT21Ee+KQoK8dYqgIr7FfVvlUFgebp2mWrGAaYuihTzFMa/2IzhyWMHLuAVkhbwb9fwtUxXm
ZNwY1adFOfInfFBnP4/kELVSHK3rP3OPJht4mqxbysgTDWt0IQSx2IBa4uxKDxoWugF64zmsUDzZ
C80BEbPBy60Oxytw/o5+pwG5uGLcjINzS8eJ3lgQVQLw+WZNjox1z67dLbb9qFOAZYmYrlqJVij0
+c/QVAnyBVzBrKPOh1620waWY0gjlmSn6iEpFk7nrPv/xJ3JbuTIsqZfpV+AF6Rz3nKIUERoSkkp
ZWpDKKUUnaSTdM7D0/cXdQ7Qpxu4i7tqoFCoTJViJM3N/sns/uJ622kV2U3jrWO8LOZ7W4wiKmeX
TGZEcmu9ugkivzYd8/Xo9KEd5wZlePbolmZAQl3cYtEuUiyrKN2KPNo2qoeFB8EJiYFna6s/CE5H
l/ah9w7FHrhpTVhRvBnteVTrfrD747j5OhED+MJkDA8lIrSoJUEcRZD1d+pYlDh3f+lH1UHx/uRc
sErcqc4dYEmyZt3NbIy0BgVQWpktd/2YMSOo1xZMHWio+VNYiEu6fmJIQnZ30xpTFpeDreNq6rAK
9qadiLHcPtRDaW5Rp/XAyNRYCcGuQ2TgRLMEMXraXJON3Z9R2dgLDqOB9jQL/qBNa+PF3X5k2n/Q
+TrFk7G8Zr2F2mHcfoaDdlKwxiAx1npMrqtuALG9k7MZj2HDRnkDDF7EuY8Rd6vzZO5HCoHun/3m
cWMus43Qiwc9lalezDku9v1hA+a6KiGp0wsLtJAXZ76cn3fVxHYX+onsvTLxWObgd408jUA0W984
52m6mbEzX8wte6nLJb8OkZcJB3MbbnYS6m/HEDetS5fcW3jrXKNBsUWGzTBbibXRVHdW+66FnzK0
6wh6cTxUWXbZaiCkaa0Q248tc+K389OhR0wW3TrRshjuUWr2Mdr5XVaVW4IgKrWO19zvyGnKn5Nc
yziUvhN1Pb3n0Dfx9RWsAFtx17RFrMADY3sLj6vqbRrofE39jqS8bmdIX70PgwqWw2LGPgI+ns/5
m/0u59dlVVU0LLyHqerq2J3ZaVhOc9xmW3dydvOYd/5v1tLHtlUbfJnZqzarP8qlb0K0esnl30Lx
3/mypK09/9hHTnY/7/VFLs1D7rThyV8H8uQ/NttlwXxeYN3w6h+bRykuNDdWmx36sftwDee9VxWi
3OxYrG1qj9AvwppiKYONTRfb57DZ38bUXrTk97YVSNoAdxbeoGlpiRwdUKZG2D/bY27wov4Q/6ji
YeyCWE7iNSDoZ8cBHw/5/mMuKzeu8uVhbkv7FDaMocgEs1Qh7tI+QsjWD89VFupTsPpH22sfu8rI
IpvQomjO7E9t6fI4BVW8eD09ll8th3wS4PNBbUYVzVRcuYkfqH9UrF0aZuXDahJjU6hYGV0DHggg
YRb1S77rB125HC3hR9gZv3u/WqlG1dfsGl4Mvn4ng+sUIYbbrNIvmRHcsID6fhj1fDMhKIzmZUwt
oz9aQIrukH/4TtefICJ+rXtIrJGz/u6ynEkumC/oKT8G3bBHSrAQAgi6vPSce7Vqf47S+spD2nk7
JzOikBAWuaF5e277InWVRQilkRcaoCMgvzHUYoulVONt0vOYrP3UHoyabTJGZcJiNfnBVWAoxZX2
m/phj7EavK298+CWGEyDTj/CKDBQ9B+N3CRbLduJlzGvUeH1dLAICcFAQVHFTWAT6bqzgs6dvCjb
JpXajpsgT81if3xcg3CibUUQWVJgx7JMJWN17AxzHV+p9NmrXxFjm8fZLXG7+N13VTF9AEBVNQxC
r5+bRtjcmB7K8JFSZ/kZiuuBXBCAJiNH8De48xeEwXAe6Fljt5Lv4NzlsRPNKRsC/8abFLHFByfb
sVSjtYvbhi5g11CS3bW1L5rfKAAffHfA7JY7qQFuFxszP/ZYUGA3ThoWi4Wh17PP7XU3XJa5l3Ge
Tw25xafNnEXi5aqNfVHMMUA1e+uyRqXtdA6MH7pAyuuJ7bkfZnSWB6J+JDQP+2or9GrmZKVu2e5U
TQOj1vA73/OEmKHL3ORfdjE6UYM7c9/99wqUBhju+5okd8hdE/JjCZs0HDgsddBf5qF9dbuCtAh/
uwAlPS0B4E1TbhFsD07ToUTXGvqaC9ZisfkuUVYXbvrP/yEQ+cZlvkQit7rENJnCPYJ6EYrGdpal
cunHg7KyLhIrN5DOvJ/BBMIyc+bTbQ/6TNN/1+3tdtqc4Wkf9umnmgxA9nbsYCB0POErebGB0kW5
x/bQLee5nS5F2HP+mkybkzmIaBPBgwfbGPdO/t477mEp+1e/qj6rXdwPMov1/KFUUSXwGGzQstHE
h809HQUVxJtJdwNDG6+8y+ZWzCrOu6zcKl2a8j5wRlx9mZbR3rp/OkP8yXbuf+UvycDfxMr6PXTv
Vdee5ivb3Q+sjQgDAgco0Emj3P1Y1/ljNm3+PXLWY2PJo99aNt1G95Ijvr3xuvxxdEqE2n1Z8y6x
8ZbLYVb9wBnfrKkW45HJevTq6jVfpjHa5uKpRQ4dB1Kut9LZCWpxpJ+MKJE9aLTjFrR8ld31CHVk
qgcCwqo8u/Gs+yHgHCPLr4gKoe2D4ZRvFNqkKt38breMR6x68rJMQ3BYm7mGnl2/18K4bEZOTla1
HtTSBzBs1LYhsyMD8CbqdvQtu/KjnOvicd38OAPxw17AlhgUZc/ehJGgYMg50XcAp5ifVUdaNkJF
efA7DRBhEwI5s77G8cBnHDottM7MIEPgJHvnHTul6/NgnILCNxInDBGrSNDrnjqPiBkFsLbHeHS3
xCZZJmI3+Hq0gj4ZxcaWSUO9TZa84QS7KU2Hzmp9s4NWJn6+mHE52cxuTnsZK3UjO7o68vOsg3K9
kShHBqu5fGzLlcLKA/PMHBD9qA4+cJczjQh83ODN2f0hmYplP1Yo/qPJA9bkHPWkLJPebJfYc4a3
surruwZKN3NLMoj65jZcverCtPtDO8Yaj3vz3nSbvLXM/HWZx792G40W7FKl5F3mj829EWZ3S8kA
poj9IW097YTvRZz2H+2Sm4k10YiV9QE3SJ2qbnibqvl7cFYA9rG6L0F9DmPYv7uQokDatLi19lMk
3UPsASUjiagPNOdV7I2IT/cK61vn874z3cRqAFdChmHFCLbifuTbKrf1ezGq9VFU5om6deaQuBeN
Q7pGMSRdaBDOaCidLBbwlg9LbbZIsfeSBRKkSCZzAYNe7foRfPvZmtZrOl9DmqtriBgtPBuWzRXk
TLVnf6vnn0wjN7kd7Ekh8jJG/PA9cu3n1fY0DQttrVl+c4mg8Rj6PbYy0pE98BrJwAIFUkSBWVKQ
bXOMZOXFI8fbTbB1gD9AZIluVMGM2bXJtMoiLkLrscmKDSyLP63SeTcNFusG+kc1+azOKaAqh8r4
2r3msfY5LHML5CPYZzDT+rAKfRfMTCp+6964TfOyKtHHjihVurkXlrtk98qFeWiVSppno5kA2IMF
7/5E41G8Cg8iFvDPrEfjwG6ROqr8nJ1jqDVyuRQ3zi5Y7QnEEJmtxAW8qbt8/vC7gI0thDtIUV64
+yB/fWh48s3muP5RtRXZgN36ISbatrDLj342mTerLQ8meohoXfcWvxOnc+6pc1UCmRfavfHIaomu
lwcTS60fxrDjemzqO5P0jbty2qzImtr+mIObZ0YYHjbwwRY5ytEqxw0QjlVmOdako9Eq3COVdbCK
8U7b9nzsV/FQWNmLS42KG4NL18k/bVmCj5hGFc1tJo6+oV6aiTnGgsuPzLV8GjNFWVkaHRfr0EU1
T3pjeP0c1UFADPzonGVhinQacm59AKWxCWnSZUtQqPS+QMpZPuvKZPD2UzMXO1jVLk64L548a3vX
A4naoijrY18tgO3LLf3AFLMgbommFsdkaWVPfML9oSbrIjZK/44TwEpbq31aukVdp7D3XBTNIbiy
5dWajJlhnX33ldniDuXoAwcePWLvXfJ8Q16Qh9aRyu1Ga6DemiBPxWLX6SiKT+UsTmRVSxbjBnvI
5lEmUzByhc6A6hbYq4rCDCxmUM563Mf6Ai7BnkFVtfGIu+WHUPazssebuj3447REc6frUxUu78LL
30Ldrans36yQHBEoMXYDDvy20D+23HsrJiA2pa0x2fzgfijoQ1FcRwO9fDwPflQ4sIemUmGsx+FZ
DWEZt4JGoBtx3Qk5Ec+whE+u8G+UgjZh9YId7bhxZJZTbQPugWplWpEYeeIyKP1DHjClNUa/J9bY
Pck/ppODyuysJxmcfIj0FPaR6W6QIuJPZ13KpfFT7LnsL+26Q9DUYdSVUt/AXh7avfnpbHMFfDYf
tFBvVjF3l9Os3D6qKk4mFEyJt/f+Ibi1tPk1IJGhDEJSehMXl0GABntYU+IStmRfPGJ0pzyd+O45
5opj0UB5YC58rccH24X6zDRrk7e3uVUZ2JpJnpBAdTDOHuNxWMXwAElWl+HjCJpv1i9s6t4jc1HT
xcqd+pB1mx0bRfNuijnO9mA8FxbUUzsEPLnu68Q2+5/BOr5Ym8AP1uETknrIaQsNopNccaSQsEB5
se93XB8kGG5yTbfJjG3gmQTjKDMSwwY4FebC/k27gR01NYKffDlrOvS1ZXdoMG+HhWtx8eqPsnA+
O69rgN253aTvvQfaGqLGGALkXnRqHZdKr+GnRq+xk4XMfWYkfFwowqa0hEiicdfPvly7dM2XR/D5
Wz8Xd5ZFL4mzI2qzDBxUuvLYh3na6OJdGvquav/s07Eiq/9Q9/6brMd7c596Epur913a37xzC3m4
eM4bZr/Mnp82SM2bOQ+/Vb9eRAZk1fi/bPjLLOt/qHW6ZZXCclNNy1OzlbeGtXHSTrGrpv5Sec2p
zqR/atyFQTgkKDMf7DczYzJzex231+Pqits2rSmixu/8SDgrGdmducS1FPfS2qwYfSJUu+PpozWY
PsJAdmIYu5cU6MYiIOvUWIoy8sJD2Tbigiwx3rSV4EyYj01g1RgA5yrxjPXO0XAVeghVvKAUG5yJ
Ccq034rc5Rg26Tz28kHZGfPWJvN7HiDSJIVfavqRcdu/cHGCBAhIM4jCt83EQ9hPNqnTndtEgVaf
4z6cl01lybBO32o0egAAmpLQr36afidOTfbcFAbeVfdv7SKVdETxtquonm8qqx3ixVoid4PXWjj4
aNOugkGjyx7ssaqIBrNUWhfOr7l1rNSzBrBbisYcfo3zcloarle1uZ89psi4kPsvLSv8hc3KpCED
TJBu6UW7bf7ITRyjPokXUUUiWVT2DcZCr/so2wzwQL1cDzhAcc35hKXmSFFIumjyx9+N04WpPwF5
llhAa7k8232xHSupYgSlt0ByKBx0cabAfA7NfLBkHx6FF4D/12QRoSGNRLN1seHQoFvLa68MD8DJ
e9Cy+YGr6s3xaL216Jaj05ZYyAZxVnlGJ+QYd+yKPvULd+NYEpfWypNX+PThWECggVi+urvP62oR
rtI3Sd9WNE1WsZzEUL82E9hCFYq3Sqlvo7Qvep9eCwzOyyTr2FZMUEO33Q00WS3CwR7zXyRMeoy1
2QIggy+zqUwQ/FO5TZ+ND/bdfbkLLY/bM2l6vbi3uvpSGrq9Kfb6U/vj7RgOFbLd3DxshB3E88YU
VYQY7GjQ23QazQNlbzrNRvbQBMGrpK1yJ+NXn4V7qlCpxO4wfhJl9st28/BYOaAETntjNg6g6snr
nDU264kEcMbqeFx1YvvFwzW/IQJSPfc4tNsAOzJWwLM1bIdR11OKw9yPFgaIcGG9zLzIJGsHCPHT
ZCLo4nAHqEk6aVg84NKnFvDSVJwQ31vxirsprRv/2685y+3d4iusFZm3TrLUeoxDxQITBY0By4xA
Ga1+KbgDcbDyuOq0yuDTn7zz6sLOLThE0opJP7VNuPgpn7qLtWAqZYaK2jqAdHPZeJHlpy1nuRpu
TZb/LXgZV7qLQVSXEQcfQhhYc8sovxbfcBNr9yQE8Phr5do5CIfPGTUewjNHTwmrfD4qbY5xIxsF
hcy453mGn3hqgE7srx1n0B12LM1N0EZU18Pc4TEfKgZ3HTr7jXA/NctycB6IKq1BpFLPzQnUn6q3
wTYzbOiySddCP07NzLlD8UkFs/TBachzIQsoKVSm8cXjkNJqOQaGwyvTlmCkoYVVf3rDR2yTB+CZ
sMGgxwLSwdWvYkXfs0xN7FCZeP82Olavem7WYI3rpV1gpEaO9WZdjiLIfrPB2ddv2wgMFI40YSuf
voXA9nbN7aed2F/QjiaMGjNHGH4tz+j+ABa9PtFl8Fx1jZOs6AkgCenJgq5MMq9zgUUfxsGfiDcz
036QXFgSR7dXyTBp0AUl5Y64hf01GLV5WeZmocC0RpZ0yWCKwxyk3PGzZw/KUrd+kwAHvtVGAxS0
gjD0T4uzDEklJe1OM377unsgld0H2donIMX9puzrgfuoJEiN3S4i32NUFShzreZkwVOfPcO6t1bx
WvQsvhR1dsAn/8k3e3RCw4Szvn5ueULI+0emQCbmdAqNZK4covn81o6H8r2zrPtmm0WMyNqMoOTJ
4OG4rJfzP6pypD5pODm/oHae0Aw0h26ynpfsBaStirfwyxIn/86TxsncbOOZL/qmMpAR6+Vrn1HE
TsMBETH7Rzto925ETIT8q0798u0qLEXXzOfIlUFz1C+HdbVvBxvCXcC8onMNFPp4InnsXh/MqWK1
un1n6JL+s/W5/Lwvc4DYbMOGEIo5u+uqdGyu49TUMaM4P7tww2joo3DiJmROT5elALwzZZMIFFNo
IJsr++IgR7O+DGojcozmrd1V2jgwDPuKaqcO4GNdhmC5f805wua6RiBn8dL73bwtuxEK3f45Znl3
GAzrrgqGvx1VONlHn5Gz6FrEv8aPrJDfBCQeVeUHZ1TLh3IeX5ik3MEF+EMd4JVE9UDXGEN7Tyh6
iA3dt18WG+TRk9Bi4rbuUMJm3fBhzb2XukEee7NTX7SJ87f2yoOa/TIxiWXbdiTiDM9obnLc15ZI
HD/MY8cFUg1XOtvW3uDyWOsYSeLNkn31pyN8nJyVPiAWR8E+hu+VlX+Vtv+6IKqywvaNZUeH3Pva
K10ns0A3J4xzqRVm9Fb/xEH/iVBkvcx7GaZEz3watoMGuDxnGpV+sTdPanb9k1M4ND9SjjEXHeWE
GuOKV9cpqmjUeHClFEO8w6yxRaR+rsL1CzzVOBqOfafcAKjaw5eBxz7dgaJR6swTgNR6LvM6Pxr5
9Gc1QMWBmu/66xdE8ZPAoYM6BtOKUcFWxPteDRYVykZ2LeiYtIAgNYOxvTFamlI9P02kb0Tw7Tmv
sEzapsYDMXvheZ3Ki9hB8RE/0j4hNYTeOg5XWYYpruUeM7rEZpC0CmsBOXWnAGM/Ydv7i70vx7xf
TgV3D3eyVyVbOV8rIZCi5YxfxPQOqDc2ia7ZsDL/OHFVRT7the7oM+63dTfjnMiHqBG6jiy3pUQp
/cOvqPkLxy2pC7SM5bYd+4G50Z3Hn8QerHQ01XUFwbCiznTjrG6MRBWljBT3Sd8LSEk9PInSMSPp
5VhpwklESC9PYGk5eQbFQ+bkF6Xh0kLBU9Vo7Jndwjjzr4nXd6qbf60CuqRBDRYh4rAiNSnWUXWY
5fqaqqgraMIm/HQdhIRVsz/UancY2Bfkx6RxxF7725wRgJj7cLRJljjofIzNqSljPCygcGuY1J3T
3HomHwhxIFXCZO3h2GQjexmrA7aDwmMPmqc/sUgymYwZWnQP5dToU17DwbmHujzIdgVyaFGO1Jm9
38saBZO/dndElv70+/bUlR6fzvA8z+V9SSfgrUtxiwolqcPJOxU57YvtMjA5vfxCmPNW++J+KXoJ
jeWRlyvUHR9+H9cmkskgzI7NGHLKhNbJp2BEDOFNMjC5cT+e1+LNkjWIQAMa4GO/y+b5ELRzneA5
GpiR/Esx9z+zhUSVnpVrPmBcvbY3kvPqsG6SsIqMhAsD3p8ru0j9Nqwj2YV/1LbcFdfYlE7gIi/0
T1TxLSU+K2LU/b8kxtcYyvrUdoz8DYCx4xdtrJb1jT2y7QkWx7Pgpya+oB/jZkad/aI33E/yFwII
tAPgrNaK0s0du6NRDymcprxdit9Z4LOqaAONQFJWGuFTB1cpr3qGieuupNk75S3QKSk/wKubfyhG
Y0/nifSPIitS5IN1KoWPl2O9I4DpUZveHG1oYtCz0DisznQpM9iTTjNP+2uVoqLNL4IZ9hxY3cts
dfJoTwPqKumn2rlqTSYiBsc6QaVLh5Wh3q1sMKEdVrci/SaCBL6elOO5M6YAhCw/dKrxGSPJ/pBN
9tervCdGBnr6YThZVCbVuE9qR3yHAIkmL2uaqG5O49L+qMOfAHnQ+ZsJAcPxYWSueAAppJlb2y5G
sfe3F/KzX1DOIouIvAWEGeMTOwVtgPWh/MoNGGffhR5C7xAt/DV454It0xXvm7UwMjhv2L++lVpf
CXCoY2Oa+lgKJAxVaOVn9LDPu20whPNpuz1S5pXVrn2Oy2K0GMhasyf9yqlvMgtce60TRy5BFLb1
wvsqMYd5BCBBVR/JF+FyU+JgLuRvbJ4L/73sZz16fmwVyD76XSH9LZoEcdJJVOF8a24qXTmkTHNM
bX/an2h+96dwAJXqCXCHMymRv20T/g2+EwnukWfLdBDucrdOdhZ7peIBjNBiJmDCBa1dE2NgvJzY
SFME+k/dZ9wlSPmWJURnNooYPAM5d49mMjfatA6m9riSYYRVPJyGW9/SAdO6fFs02tShVr8tr7/A
Mb4qB20Jprc/mI0uY6uO+T7e9RxvNqrYbV2PHIenLJtolqZ35cM0Zpk/AYKGCiyS2aTwwp9jmf+Y
mw1WcwB9mZT3NdHyx8KW8NjBe7fMKA9rDaUHgLmgWNd92Z3ZXJRMjvFUFeVhH8dbp/IPDvBCFkws
LKjr6liPyx2lcmWAOiHhRo8NR0NBHciQBWUJywJHmME0iFEEgGBv/xhuHW8DgubOCV58N3/anULj
Qeqxzuru12r48rYxwkMn+vHUV/b1ILpSHj2SW/drXIwtzXSJuLtazKM0xFvY8baMDA2snTEsF8Mj
AaHe0ZbbElWaqVkJpFPT8Cmm5Y4kqhBRHsKDSvhncpinw8By3qiiXWUuaBLbAhLP1d2CXTIiwthJ
e9ZTxN2SvxntlWKCulmk83sduGkN3+SA8ryksvr1PO7td1ba2U3WgPyU2rDTHa4zxiCqLqW7tem8
TYkeKVnoxI7ARmfu+B+igzTuaupOB7smtQHKGLhmpEuWMGTiGrGEHxMolenWUf7fwMkakEFPg4Tw
r47lg4yx8m1cnDM142EigjaC/PrL3pv3rFj9Qz8750zM7CRAJyI9B8ksUw7wPaiVM5zD01IX+yVH
tpvYM+Ku9TGUXI1VA2K3hXgATH+hlnBPRTMKSpDWyo9LD4luk80/8DJq7AZ1nYipCI6bD6vmkqqr
A07JGs3A4CCKtjLzzs0Qhk3AGVAtKoeE7+UxrFb5pjY0qk55fUf/kKkKKV7BSLsqp7oxLP+5Xjih
ta6eNp/mC2MiH00uDxgSwKDmc+FOiLlQ6weOH8COXrHUdFstSA7naRz602aj9A1sgXUhM8s0M+ru
ZjPkO+hJQiTWbd6G57Isu9gqLXoLDAFwsPnJnZc2dq56obt1GD/yongy1GCealTR+5U7aWW/xlTr
IfYlHSt4NVjGVp3ozZ51W5NU1T+vYXG8YqWpdK4CaBj6rWJWzdfcQfHBxLL67JnWxb1nZDIpQ/kp
Agvq60isGosBuYrU6PwVe1amXSABGdWHSUYiC6kZpYotdg1iEInoQVouBnEvVu+QiTw8oyO77RwY
6Nauj/XuPw1TdVxFiBu03V/9sdyTYK6+i5BenpCeMA6vEh8hXrp9z08qP/Z5PBqvmYXyIROZIFFI
meesgHVRHEpbx1cCW90fW2VIxgV4NVM81BZNOBHuZCvpiQ7DBElxrNOa+R1XaYcWcT4j2svT3SZc
Qmsf9LwSd1UIIFfsrwKbqo9/7hQgF7S8KR1ou/He+rc+zul71Tq/6M6oUTSBZ7ql5YesEMnrbL2B
dpyjKZjVkZk5RST9NWhlHQ0Iw3ynCZfFTxSTDTety+DbQAchIWVQ2rsjlfEsfVz8QuSRrkGUuV6+
zZzCEHT2U4kahen4Sy4cPXaDRMbExwghpT8Hw+RIszOV7Jl3K3eL8K8AxHrjZMhIL0sw6qJfswg2
Q79NXMiX0dgnDG/pUmE1EWNzbMcVis5ja/ts/B6xI0bTfgoNKLrhCpPgVboZREP2jq+aKCO3KvWk
leRGMdyOWKSFQINkNnKNWxPLaMUmF6tYKcFIVUb3F0FWXrqH3ys70+4EGlezR8tRydo6au92lK9T
Lc8d526+BnUyGfsfz2+epScxvwKv15MCbY+tOcvOGIRf8XeAkraH0A3fdRDU/9r++T9y4b20Nf/8
v1GT/1dE5X8bXXl9os//CLz89xP//wykFBb+t//ef/dc/O37j/91+7dt/v5nMOU/v/YvF55hmf8l
iNkWgHwe0Y9hQJbAv8IODMv+L5IimRCE6WHCs64ZJ//24f2Tg0C+jhMIB2+kz0/+nXVA0gHBODwO
6RXEWl6DUf4HNrxrdgJZBv/HhheQQ8ALCxx8+K7j4eq7/vw/Uot8H0mt06sjqf8s5QtK8RVei0np
tBXbOIg4SytV+zfmGjL4YB9N2Hmsf+Wd69xmkL4pfl+gemf+sw1U132CXAXKmyKPmhwDT5EOj/CG
iXM/9Zagmg6wxru8lXP2uGu6lVz1YaQhFdNJKOKqQskaEpU3iULpQJcz69QbTZW4Et7aLuY/ecsM
JzlWOIrqN+BS98Zp5w9yzf4YREaDa7MVwGzJX7MmpJLBBjsErx2VmfuT3S1lZAXDj7wsfpiToAmd
HUCzGhGVAfxpdVMbh6W4MbOclEKHKuN31msxZM/V5Jygddx0NVvxNpsYW0z0nFArgkQDZiMTJUsn
jNferYLj7mO1Zj1lOaE7sWBX4qKHfAJacqOOjIEH9mxbN77MaVYDV4cfORDkGA1SOPduBUr4aAba
+d7B0yOXLSLnziQBoq1Dee9KAdzojmOK9K/A2biNv00ayWjcA9Lvg4rilVrCw6luock7oARfHqxy
E58ElNac1G41y49uCKV9zCUoQVPiLcYfpxCfcx62L5u3uk+eM+5/umIGHc6DccMwYu7GGUOvwm7s
dZdaUScLwwJP7TOjfXG6VXlRmDv6vp427UVLMWP3CoyKzbzTEj7Q+6qz5JBEMoVXHPeivbH7hTWi
yTiVXIGFZGNp7WZhzgS5ozVXS5AbNNTZnBJ0qb/K3J67w9ZARkyi1uk45PDZ9pbR8EMVc/Cpmp2S
a89ivWl8BMFHD9PV4s2vHft50VV4EpxFv4mVRtLRG6P1RBag+0r26n5nmHjAXLoAJsSmO4VV7f/l
3kGx1c0ZGiu+3s7JwxunM+kjnXUwnozBlHetytk11oJb9DVtkztm58pts7eGrI/L0BgSH3U9vxCJ
27AtOygRflpD/rSppT0rDfZBExykgeHuP2vX2Y99Fyzn0ijcg2lt02FyNnchMNFw3jqo0xix22fh
r4hXShth0x7giMUbs9h/KmXOf0f0vHE9GPrL6mbkYlYPGVwEdOGbBiyKsJIvRewoQQejJ5M5wm+Q
NSGoXNLZ9+cDR4l/mToUpq3X1o/KnG6KufJuaRwE2Fb/v5k7k+W4sXNbv8qJM4cDfTM4d5AAMpFJ
JnuRkiYIkaLQ9z2e/n6QfU+RYJoZKk9uRDkqXHJ5J4Dd/nutb0XVdT2b2Y6rQmHHZWJ126SB9jIP
CqoEVuWdVDUKRkVhnraawp1UmpaaE/XSfO+HEt11CvB+REm0rWsx8Ep++s8wrYLLVBXrC98vh0tV
FNkENIF8rYdU1lXuI2wjYunH4T4eKamqlOSUueAkN5o3TWwOeLeMyfhVdnn1mkkqLoXQ77Y6UU3O
LM25E2tl8DxbfoB8mIUddERxGHXu7xRJHCoH6oS0LUgI2km1XCPXtwJkJJpKnWuq2C5z3oBoySYj
DOrpkMpaj362G+/6OHrAxPEtMcj5aOT0LjETtGJG318W1lB6gU7xvinyuvbiGFFmNdc9nhujuAtL
ahwoSuJCVrwmQW7BliRXd/6kA6zcJKoE2Coyf+LYAOCZ9Z1+Cz+2UI5zOAjcCMWWuGtjrHfIaMZF
35YbvlNl1OoDS06eQnImO1ufjegwKaN1w33++FwoYuWE1Vi6A3N7vxly3A0bFd/erpT07L6yBlyV
1tz/QmsmHrpEnGx+IHs4WBfKIegoF4WTVUHdasWnPGvVWzMfairruax7SscpIqIM4GCAqA6FWU57
GTH8jVDheSvyBd/V6hxDMl0qbhpdA88+jdF4BUMnZo6bK+OraDLRNamE+iGn8In9d7EjKdE2IhJ3
h1uRnAFuM+zBV/CbDj02TUMUQycUVH1fz4p0XWX8Y3bNPqUpqwHNM8sBoziWZBdqKmIGEz5xWwm1
GyFm3w7UpW64kKVsQUkroRyEg/JAP6GYHcAlfpizQrpSJYkKmJ+beYOEvyIdDmtrfKj0TL3rsUwZ
iFPQQ7BChQH3zHNwVZu1Pu6ofmm3rQw92I6U3KTsZIZ1QA2U7a7bm/MochCIxZtRM8XnILGEI4Ms
usipb/+oijLgqpxFmeI6GhBcZWl7gcnBcIJWii7kFDtvFItQaPD+YPj062ZPbfcXhNrZ8dXxVsik
Q59xBkNfw8nPy9ppr4vjdd8Mz2GP0V4aDmV0X4jVIQMvD2vVKYL0V4e0MhyPHWDWuCgvtFk/+mjm
8uLJGnRs0xE77QpXel9uBIqlWK5edWpwU0NxfQgfa7NxMN1xr/ttyDRnmBArpotrQnRKMD+bcOKK
r5aUH3oytu7kPwUIZvyBHTB5YNNyZ9cGIJqb2LOiLGGpUvj4bPoXEVEJN6/FHYMs2RBKe2gqB7SA
Y4TA8YfEzkuBMi0JLci+Suk73BwHyI8dI2qd6uLQafIhW6TsfGwNuztXgFk0bCY2JbPE4Q5sMLst
brwruopocxbaRZwdSjF0F12qzMMCPaM8ChFm/pJEvlv1s10HWLQ5OQ7B68DxrDCREgjcuQnmpSUT
g62WW/ZFuGkNbO6ZDcrbrqMvcV1w/64oP5kq9qlPJlGETi9R7SLNnAwttqICfjPQYUSxl0qQlaeR
e/BfQHacRH4w8bGYeXyQpPKlb7V7PD23GabwTRMhi1d/LMK9BmUmfnSuY6LrJmYXFz8r8nQR1Qsm
4SaiFt5I4r4JqY8a3wGmuZkgHINKJ99jdosQzU9lpvsKAwbmNwqoBrCe5c5mn1HpnYvumnRBCbUS
azVXx7FmXCL5+iUQ1Jtn+sEIRmy7msOVPvOB9lxX4GCN4Zinzb7TF+dqE1EGyG2ZrRPIgF+dwiET
XaUoOkknRjtFKSyv96OKy5UCd7BctpDLy/holZn8AtS24WbKkl2pqzMkvG23eA84xvXhQ7Qb7SAW
Pc6n3BngMML7hLXUyzAqM9vtmTXzTTyUW+RdNwRhGEp3wZDk7GXBzvUpCMpeVykbcbbsJJ8sNrUI
PAJZupcNwy59wSN5BQeekHrZhFhLuQsg4uRCfjvSM6eaKx+dcHvjBwRzJxqSwBFz1gY5pR4l3C9z
BE6LhQHMzY3mDfTDvPmq4f9F8+Tq2DuTkOpXVn3psvbCR6KmRfpj3zWPZttsm4og+5KRidw0uMub
SnUyI6ciVG2F9jXvsd6Eg5MwmERq8IOWYuW1DpNpcNP1Kx9TSqiCMxi3YCH5wHA1zacKq0tFNnbA
5awSsznoyoMxG1tdeAgMkAm6yTCDYSEMLpp2RwoEN84M0Abo1LnMmtX+pg642kKG8VMwb9RMd7tB
PFaqcqeG2VbID4OGVaxGf5b/jBZxi8TyeCkVVz5VBgl1t56xAISJE/Ghev+uQmcwSXcmullRghvO
G2r9apsP0kEeqDV2UX1R89GAlF6DkVb3GBEo2ciHUrpFofa03ChkVkz0cHLZaZKjI/5jSXMzjG56
o34hnJaB6GOVKh8rXP5cclNf3AQKNwoGtayWY7w5slkjSw69U2dNTtRF28bsjzU2nwCrUamQwBY8
oZjfgVvC/25cywP+xlDxIAjftMFjj2qiU+4hcSJQnABEh5SrBym9TRSeUPsmKCRylt2DH1mILjJM
Vjy7Hn8d8gFnCEl24sjz1K6SVWw2hG2iymh9FEfjbDViuYXoHVrQw4PMyWcSouTEq+r0ifumC9j1
MCog4AflTQ+SvKRqCJrkPtJ5mjrWoa1wNhPGR0XSL7g9ekys9MqcpC1kLERPLTts/6siW4+FVbh5
WFwaZvhzwMiMvdm6mIGg45bRMrSlgurKWGO3QINUF+9qddWrhfYTVvcFuk6bTkuA3KwomV1o5pem
Gr25pzIBIIEaKW5fbNrfWx03hjqjKcRCKTkacG9vNNH6DCVEeqmUvob4kK6A092h+w0ot/XUpeYC
xUfjW9tZanWXpAlGxQDuSW7weVuDdT8PnbqVRw6TQMpvjDQlmQNjFkWj2LgeWJSPkaSLdmpVt/Ms
cfkTJ8K+sSoCzDI0lngtzIt+4J5dNBdEctg/4KW1GCRsnCPOMxsGurIdpYp7U5Vpp85gXQCxmVXL
vJcrCcWV1MBja+n3HDgzjtHR99KSrnBQedhTj4rZt9sZAbVbDTFJd122LczKy8vOVSz89Y3UP0hD
8oAt1A6k6QUCe7id44U7kxIOkWBZSvGmhjEqIc8Ug0PLQUBtCge1tgfHwWF3YHfSnSBXG4vjr9Hg
dmLXhR0u1LdzWN8ohXhjWZFwL4tT6JmGcAfioQUyJxySvMbwHUxfLTUVTWdSo/AOLpq+p5ZpHTq/
L+5Ry6Ho6NvB1eiPNlHkbNa0DChMMBImOorcO4U+Kxwe2zmdW7vOtddAwJ1FcgHlMzH/JSnTE9fJ
P6CG/hg04Re+dO3AFP2qaR2vrRv00emrxdlX43NMOY9qLadgcXEd0C/Hja71d0y6g21myvVUs+Bn
85U6dsJWm4ungbGERafczSn4RiVQ0ctoaOXN/EgdjGvi8FszDGzO1Jhb71yhwE1sNVLrq5bSfTcn
X4LauKKQoJF/oT20cn3p58ojB0yOtTjlGUpYxAzM6VxZaOS1xqgAStXLhtEBTr9rous5L9wxr48Y
PrEvFhd+MB6xdTttSTqY+Dz62JmCHLjJt6JflGL5Pg6xryhz/1CCSPDkcnhJCCsFZIHyo+ckY8lb
Ck0Y2sZp35mIxgzFvNaoa3COFDSbBAblWIcx7BLpuSjhd/iL3G/w+miwKwHpx4AfU3gZ+27fc/sw
tDyY9dUvzHYjVCwA2sCd+UCeJfASaopMzFjtY/JiOSlQ8JajWr9TcgGS3zg+5NxvbMI+vISGMDpN
Rn1ejPBBz+OxlJOdmGYP8mzsBQWz/6JvkQWgNf0v7sku0shKPK7av2QyKuu+HX3mqR8cc225uJu1
8JZSyraNuodZmC8l1JEcjLtH7s09c0y+QufbY9FDXFO081aeul3kIwYV+JljEgYcD6nFokiuXbGF
+dfJd2hYj0r1VHNX3dRfpxiSJky3+0YoKmfAogCjimp37FVxyT1+Ig6bQmXSbqD5R63xiiV1KSWU
+a7r1F1Rqsx008jrQ7sUMlA2aHd/RmZ6k8bil2nG+0kP2YDg+qHk8VOZhtS3hV7emJ1ww83DE2SD
HYhRPHDFpSoLTIDhre+L2yD4prLb7MYZSQeXFJKxM8qJ7YCEEKt7zPwsOI61AVgET6tYOxroQguI
u6Ic5h6Juakb+i2Kvvk+VIk2afyaySAwOKSVqEQmYpHkwO/3TZpbX+OAJZ+NbWfiCRW1qOhchKMI
3+mdan4LIG4UMUUlMqniJQwJq+qtFyXT4m1gZMh4OFCp5u2bCuopsDmlzVU90iL0GPaYoqiWpmmr
eqReSH2umrG3ZEjPTgN+y0uH1yXJvXfLO1w2XKjO5UY+k+C3APHfl0HfN7tCvlLuy/BUxZ4axs+x
hPZNTi2hYgetv6RZh1UZ6TJ2tWE8l+T3Hqm+1F/fN7y8jzf1V86XWCfod/hoxV3SdJCUrV4n48IA
DMrl3rm48+VBPjyoLisUj2VQyPKK/gyIqOcOO/E0WbhsMySmk38mfODUF9SoW6OK4m8fEqwpRUVQ
6zMP6+edjnWxNrrXxIrOfLBzraxSxVSj58YuyD20aJoeQq+9EKkVft4ZT30b3G+iZZqiSPbh6l35
1MtnlC6eqINh8K3pQWAHaeA59uZyOsO8XxH9/9kRND4L0HFuOtFOve8IMTVKTkqJB2bLlRyUwrJl
1/12vmuc8M5H3IkhgQvB6RIe6Hzzdx70r7ZXcRGQQ6IcpoKHLYoDMJx1/Nkl3CBdcD5v6ORXe/OQ
QAnf9vZISyouEeh9KmcwyQ/bndVGgmdG5t+aSN68T3mV1FyP3BTjBffKlxZ7PgoUG6XJMb1IB0er
txyvvclLbeSrnz/h6T7zv69yPb6qVA4xMiXeTCk+Cm+tiA1ZV7pKXZ/pMGdepbziJ2pjBMe1Tbys
0r6PJK7ZEsE9ABvwvnz+REvHW88YkLoB/etMVcZ6RkbHQiJVkXq+/BCzzZg19ckq2BOa07Uwx2fm
/1PT09vGVvNw3fsWqU2pp5XZI2rvzMUGGdmfP9DJN/fmgZY/fzPlhliWVDlMgeunDvVd1+zxhHH3
UPyH7aymKI01Jefg4UnQcUOh2BTV0ej3nz+LdPKFMRFBPYdzCdfz/cPMRk003JxSf920l7NT3mOA
tdyewNseC9MmP6DIPRedca7NVdfjtowa/JR6ozY8S3J0b4n6mdn9XAurXUA9h51hSOS2Yfgplb1S
/Pr8tZ0cpW/e2qqbZXMbjhJvTQiTiwicQMBobVHqt8nfmVnfNLTqa5HecEHQs5FfnE9i1N70mIPc
mGMtpJ6/NXiW8FWRxBsiDVdLCJccalFnGSXflHOyOl7NYIf//MXpS+KlLBkk6ywX5G/HziBLhd/j
t0nE8lCG/g3k5F9wk/ZRbT5+3tKpUarLhC/q3JFrdO/3LcloX0WJ3Z+clFcadUN7qjLMgUZ55gud
bEcxeCh4uNzEr5akgl1u1U4FtTxBu8Tr3uymlpNth93zTKjJqU6t/9WStVqRzERTAVQVHkLry0Kq
r6yxffob70yVkBBZukxuzqoDTAV2OrkqYXBaC/dZEzD4Fduq1KUza8LJRzEk7voN2YDasXppU5gT
R8buS6fwx8HTeABLffz8WU41ARyY9ChT4e/rzVdXZlIltCXyAfOSMiBcSIGUus/bOPXt37axmsio
dKb0idIb22inJ+LtPGkHwwid/6yV1ZhJKmognVF6VEIM1AmcptIAZKWWf/28nVOT2tunWd7om3WN
CMCoHLoS1Xbz1Bb1nQLVsMi6e5U68t9oyZJlhT0x84C6+vyqaelKXVSw0ednIx+fDKXtXYIFfvnL
rvXztk5+o7/a0lajhnkoH4S68qKp/GW2bHF8pFWVSKDk5+2c6m+mAVAefQ1Zy+tnmtuJolOYe3XV
3wFmfCUUzz/zKGeaWD9K03B+mIzMA6HHhVcb5vsczMGZcXPqfb15Dm21ISCHgozWLPdm7ryGzv+u
BP1e6PKf/9HbWtO7Ex2AxAiygrmlpu7CVRBZmbvP2zj3JKtxE0lKX5taBgPY/IZICmlx+4KYYPt5
Kyc/iilpOp9eQoa1mjObHEaAHBRsb/Wj4RO6JFX/VMahVzud/3vyOeCioVsgUfhDSUPL4R+OFK6m
CTihjrqlk7nhscr0zPj//VPXO3WkYdDbRYRl+nr6TzsAdJmVe/l4NRKXUhKYcStmxxKtRR7dkrpr
Wws0BMYFsuxNBd8kYd+DNvDWpCpojGe+38kj7dvfszpW4oMyNaHPvcYFMgmsXfxu5jtwX0QC5A66
cJuwA26S8PIk23N1FWXpHZ+9jNUcRbHNB1+Ye7h8sttRxRZCCHJ0r/rK69TCzLYa2YS5MMqi4YgR
TAOAxX5VEfiZ9xL3hdw0Aa5V5hqhxFjgmWrm7LmS2r5CZkpB0kmScIFQDHJ7B1SHwneFgtytRK71
DSwJD32v5V9qjqimW2ep4UZdmVAmVNXkiluqnoDJujTEnTG1YLuLTGkOckX9+/Pevbzid2+BSGmV
BZQShiEi8lv1biUZex3BgBeq3B2CDeRUgCY6rN1MxWCYjP6Osq7zeZvSsmyuGwXwKJqUmUD7f5hK
8SdlsSl6WsLuekrvesyCsQ5UDRoq8DFoSeDOrfRCMadd7CtwPMVzXW+Z5T78hCWiEIW/Dj9t9dyp
2QgxcVFebO5n68EcFqeN7PTg7cb60OvY8OGByrPqVtP0p5sKXjkZhnAIJEuUTHmZDt4sw3lOyAAZ
1mDUiPTQcsKR/CGxngJdyr58/qI/LPi/W2Kci5KuipK1miCVmcs3rZLB56H7Ga6TAtU3GMb+3CHm
967+w9u0FENDeaXI/Of9I8F+1YZCpZzsJhCY9tEBCfulscNznmxN9/OH+jiLLU9lGdISX0GfXefT
9aI6W3Ooev3W+ApfvH5okar9VF0owHbvWsl+zF0Szonw7M58OWnZS3x8zr+aXu0H51I0lNSApS5N
sS0ZpcuN66EJggepKJx52iu5JDlxiQBCC73PH3vpkKumOeaYHOTpr6zfq16TIhboZyr2IyIUkgT8
b1XIZIQjp7NRdH4JKA2ee9EfVj54PoZuUjgQl+LB+uRTTY0vBnxVE1VWCN6/KihzP3QN6gjxXmmv
uSKZsFRXNSjCn8K8j6T5zDA90YF1g3Mkm2xy1j7MTn5gIdkzFW9GDdqIwKawWl+Y6Z8PE1TWzALk
ieqiue699VhOCEnhU1nxhDkhM64moYmfQK7Lot2LY3tmByZ/mHSp6VsobglmJfNTXM8ASjJMRZUV
DBd/J2Ppra/q3k5voCVxC4ha36nuhmN6H94ThxgfwVggfk63lotd0B72rOAXorkRzifUnvtdy+d4
OzMp4py3FdfPDuicZl89ll8JA/GkDUeSI3dRX/AituoDmQ6bc1vfj1PI6p2sJmQNI3u7gDqW8jZR
7stwBvLkChAje1v7EjnGmVVoGTDvBtTSoEL13jCIEVWUVYN92bYkTxeQDIRvvoEvpAy55qvlQTmz
gTzX0PLW37xVv5kQwvccu+Sk21RDdzeQdQCD41zA8Ol2qCUpBncRhrj8+Zt2RkSqCIxLr4izB3US
HxuiCae8ODMPnWiFMcKg1DVKSOa6hpRrBnBTvfL89lkf9o3x3A/fPp/pPkw7pA9xpQJkhI2JzMXK
++eQfI5gAS1oWTAd9NgqD4CNsGx/3sqp55AY7KqMUcyQ1m/LxxFpJGXj1Wl6CKTm2VR8sIq6+5+1
shpRcaDqvqnXHl4yEhT8W+KO8GmXf37c1lHUaLJMPYyr0dWXz+se0XDdeL7ftruwiHFwjj4rlD8F
HYHoGCXOjJ0P8/ISEEVIp8KmQuP9rfbOVEdVsUxb7oOAaufVbZihXSnVm1IfvvyNF2jSAiueJn+Y
m4l30mYr7DwSfcNto2Q66Wqh+apHgvCnn4rVzqQ2tqx1mN/X5zwzzlJVL3UPMT7R2Pi1SI1oHGJ2
ztQTP850q4ZW84FgIu9TW90Td+bO2BY70CDjLfx3O3cHD42qeKZW/vEKgBqMpYpLPZTyomKsZrpA
kX0hHXSmViS8d8kF/tRtYhOet8F3Dt3Yqf60P0qSKTKmTMhG1hKSuhrBmZ9aeNY9Re2/lR05K7UK
/6FFIauL4e3nHeRDV1y1tdqSYXZTceb5Xhp/r+d7o/1Vy6hg4Mx93swyhN6tFjRDOZuyKV2fo/qq
x/NPRmFSLa/JwGzDm/VxLEM4+7yRU1tbWjGZlUSVjd56kxe1bUc8lO8FlS3a42X7s7pNHcHFwQcU
BQzeARuA1x7ROI1nJt1TneRd06uZijQ22Ce174FcUg/zXrpIQIpvwOATpXKQ6SQIX3+eedwT345o
Cp1jEFcFBn+97yedPoYxjnsvBUeFT/qKUs4xOqg3/aH7OjjGobhRn9LXf8UB/ttyy4njJ4Y7CYMc
d5aUptfHohmAOWUYKjm3QmdDq0i32dH36kcSbVtP9Jozo2FJMl71nfftLQvem4WZMF8VvGuxTx7j
B7yXPRfN8Vb8BrcRYFtk7YwD3Ok9ypvQlq9y0kHOzNYf+y7ta7pCxUdmw7kOsoergrxOLvcR5reF
QJDOD6apn2lkeYj3A4RzH3UlEpE5nXyoLREIoGl12u4bVMIhrIUhuDzTWz4UbEiuVyXWAe58lpPf
8phvXuPIuQ+Uc7037vUdwm5PsNOLxqHw4tY74f9lc//7XnKuudWAaFIcwxrNLbOmai/XS5vku7/H
nLYdd2TGNX+6seLxNJEztK6r5EuvH08OuqkeiTL2VdKfMAPjDSJRcPw2z7Fh/41XyXIA/FFjHHAG
ef8qKwMqbhMSCfsS3Bnb6Utw8Ldx5oxuv0NmRi/8vL1TfeNtc6tXqUpaLyVBuTesPL1EcImTAibO
4+eNfJxMeH9vnmk1meSFrrcRz2R0TblJs+pZ1prrEbXYBkzH0+dtnRpRhqQoGvtGSh5ryUNW+EXc
5M1+VHN7mG584Qf5cmcWg1PPs5AB2cnLHPjXQhG2KT25Nu1CAQSZlMN5JDJt8XP/8SUXHe9tQ6sV
lCTBkBWv2evyw1gTbIcVPVPPHHlPrGw0IhsiGUOkhn4oegHwV6a2avf9Vt9Nrm7X4YbLWjvb+dvG
ITLzmB7S72iDz/X0k2/xTbvLn7+ZNKKK7ffyFqGwXQlPyS30x+xL7b1kZB260z69hWHB3sH9vH/8
/jjr2dCk6EbkJ0OMDv6+WVHodW5Wxz1RIleZvjF/zZf1NzRbGxJl7v2H3ibL+Q7Btf81vhA98yp6
/vwHfOygGhUNNrEWdZtlz/K+/WgEydeQoTRaYvcdMp7odYFqXfu5/+fFE1piRmY5VbhTVlfDzqew
bSXzsPfREEPoTvBHDNd4Wb8RE3OuE514Ko6FkqpTEJKW7ez7p5JVQ9esdGSpjG1tM29VWyN/x83Y
yw6OqNrI3h1t//mb/NiBcNdhwUNkYOqoY5dl4k0HmnyWoyof91rWkXXi+y/mNDwDxboZoU+fGfIn
nw9phgqofiltrp4v98dmrMpx3xK509bxVq+BbyjZ9u880V+trMZ7r0qDBrt7D1HUcBjtpGoQhtVn
QCy6IjwzAE8+Em+PaYwq+4e9Ry6TzFPM477XqcsCVe01/VLU5sfPH+lkK4tEQ9Toh8AP3n+kuRyH
PO2n/YyTR45fQ1g0C37p80ZOzGHUX02JDTqbD4qFq1bSSAkVQVcY1NEPiXynq+JApfsufWq2OceB
g3pZf8+P5pVw5oN9XD4pfmqqzlnKMNQPg7mEvpVpnbkPxfrOAjpiCzVZJJ8/3Ik3SBsm6xlvkELr
ahgXbc0haiabQCCzbiMpedsRYaum3/xEn/45jv+IBPJvMR9vKR//57p8ze/b+vW1Pf4o19iQ/w+B
IJyv37z2BU3yX685qfbT1Y/s9X/++/gjbX+8JYH8/t//K49b/QeyAirCqsqCz0UzveCfIBBJ/QeV
YvaEiCnQY7MX+F8OiKL/Y7lEEy1q5BYbEYsZ418gEEX7hynqsrZcKFMVUhXzT0AgbG0YQn+taPz/
U5Jjhkd6jMSTavyqg4hDkAlBIhAZsdwiAXBCMlvivwHt6GLOvlKhz47mS2zKe+jGoFqfUmhHyq1G
so5UWq6YZ47YxbsySh2pGUl8xEEqVnYtPqZFcjGb4b7oyTE6jP6XgjMElEDpdsYia3Y/yuECqCvh
lEb2S2wP/k1OLAupsgASHgKNuBSoPfwyS3AlOLTGpSXexdn17F9Pxc+5BHKXb2OADike0OxiVjY6
e3mpJCCKfCXpy9h4unWj6s5oWBvJGre6HxC+hSUiI9wjUnYqeQQ62CIM7BCcN0IG+CSGtmOnxDIX
uIk15aYMqLnpDUwhGJ64+YZx2i6vJxRGxwQvP6HNBsfv+UlzyIGrUb+6YTi6Q+BxBXxMCMiNYJKP
2VczeUa+otgR71k3EXb7TGaLiCIXiHfmF8HK99lC/8YWG0eRODcfuAf5aQ5cxU3ERY043Jtp7ABj
dQm83Q6ycaHA5c5S2e6tYNtHyU4qg21WhBdBFbrKSNSm/yqN0t4isET3gUBOBA8Gil1C4sJCthuK
CUwhxN8eF0300lWXQYjlsyVlCsOOBeg5gyEFy9TW8JIQKLThNGNXTUNGNz8iSHY+F+XL7xS0xzEI
bBm9QfykJXZJYLXmTkhgTfNLNz1yJatfBdH3QjwUzQ+D3ErV5JQMvhipmZ0Wj3U5OrKAs2ZwMiCt
acMl2CO/CX/W4uAj2uNx+ZWR5m8mgR1mSGx38CKoAmZxzlXFuK2kALg4SuW0hykOXDQic24k0jj+
Tq+qtcGRC4zmoFxlOmqiMOFaN3XZuyrEdr21Ax5lrF6Wf2LhxMwgNWk6schNsNXll75quEBHQkF0
SyU8ZzNigfExR3G5pNENkcrXA+A17zRUxcvPgg1gNx1x0RiqfJ0iRDS4I+yUGSJyFWNnIVapzGDY
gC+tvxfNIwRyKWxstSBB2qBD0L2GQNmRWbpBOQaXi7glBfCXSOJ2IblqeKc35I6IjtB/G1tMf7Gw
LUkykMVvbXOQcHyj0yYmtoZbCsYQLrNPYhM3Yhtu/hjrmR3ojyWBISIWF4Aum24x2RDsJJYvXXtV
dUgjZkDu5t6qHxOdY0oJxYA+kALYN8bBrfSI2IBdr3CzhXPOLImpwg/WoqOYQ8yavmzLoFShfji1
NoLkGJ2iWpKiAnzzgb389wiSVk4IHT9WnyeHa4NLyM0OIHgnRS0AHY1oSWYUwHA69jp16SvGjU59
evGoxTNxsAeC+EhVOobxy5tJ/Oafk+B/5V12A0aybf7nv433C/S/5kbu8RC8LRfSC47p7R4RBYds
hXjRMAX9aorama8tWK5pSprAQJfz0x29Pssqu8uXJzMv2lRmqAkOYUBEPoOLGLcLVawXpf2A5MHJ
TSaTctuTvMS+HatFw5Vr4miwYpHb78zxpsa/jjW+rZfuD3MYFptF8GY6vSyDbBx/j4GmuBXFG5+D
I+XhzWQCzQP2l4UvKQPIFB9V0CGyYlt8eTLjbbl79CfCeJY8D/FFjb+RzEFrun7gstIZ6pcamMtI
MlX84kM9LnjXEQAdU9NxtF834R0ICWx/u8/f7u+z0oeV583bXXbob3bgHYlHSaHyduf0SzI+VAAK
MwVwNGMUfhQ+e5ii1S9FvRKAEgM3ntTJaepLKIPu57+EJfPjGqgqi2+JbRj6lZXUMO8FwRwabvHk
gsVuW0qXCr19Cm1V3PPiNMiWlQ3fpzCvLNJbJ6dqbhrfDSryoTSXlFQDoKkKwGDXiBcCBKsakh4k
mWtAJXX1UmoXlbAXIv56UpRdArtD1L1ShDvXnZEaL6v16p1SdKWwwD0ee9rfN9Rv3qkSL6U8ExYj
Odi19dy1qdOJOhD+RXh8Zt/8vvz5e3TQlsLRCdMXmpfV96slLgPCkcCOQd0i9AFEk/bbjuhG4H/P
cOg//0jUsNbPJrERog65cNMoosvLaH3zbIMpjugooY4t880cy3vDZ1iFCXZ6YIUyI1Catsn4IgvV
V0FwLNaMQbBc/O7DQD5rELjFKMPgBmCPlmtK8H0K4YUsdcdlls8bSKhz8hjEpT0K5XOgPokZMJIQ
5m68yxnkpPj91AS4reFDHbXIiwCNNbI9gEAIMhnLoLQHQHrTmMNxsCpPzV8MUnSVaQsbZeOP5G24
s/ijgqNYdS9DWNuGuhdZXJdthGAkZNWRXVLhBbzgL5bX4yT67kD0WqbsKUNxVUYWm0ROFaTwGkZK
3cHj1G+U/s6HFtkI3zKgjUIoeNhAqWq+xHN1kBcHgmzTU8CgjSAjAK2ykQEXsay8ET97WR5kg7UM
Iv/gS5tl5VueNhgeZAif/qPYsdCiYEtUUA+sJ0x5y66B0hORLQwOkJMkqG6Wib7260P3DBeevEs7
DnWnJzqIcCsSlTfo5TZjuJNZ/FSB7HkAwqrwk2zyp6a6wcsbLFnPyPNyA78ni0TAvmfK4aAyEBs8
4eQB94kGpuhVJSYa6qoPZ58A392Qc65Jvi/PtSwoWfFEOBD0tiMaospkBwl8qgMbM0rfTJ0cDX5z
xZo3RQnPmez6KnLU646QFKBTrppgAjYP0HEdyjxLrAYKGWJmYd4ov5fJbgQ20wZ7JcqetKr2JGU4
FgNBJb0jKtE+bMyrSRU88jntHiRMjlip+05wjy0VmZMCdaOWCfuMzSJMEb/ZAdtWCdIZJYJro2lb
DOkCmXWVgHq0sSMqdDdT0jKCbcCy0rNoYhr2dJVdlR7tgMun2YHlMtKPv9dl14Rd0iQ/mlADcox0
Xn+UgF+VxWvHU/jsNvXxEhe9tyzXCma/ZXtUJslOWHz/DJplRdKyl6TfinP6OHPWJuZsNxHt4auX
RXlbxdAt2AjJGn0xDh6SXGGreNGbsYOreN+WwQMYJ8J26BDC40RpJW/uemm8xHTvkC59bAP2BgDR
+uZlMJ9ldteSENiNBmviclrAx2xrzWcFJHUukYxGxDktmOyp6fgFP27sDxbABCAq9OV6YDcrsmIF
QO4DljKDf7mBVTpt+0EGcje6gioDamhJniS+Y3patiLsbqxggoBCqitlw7kP7JIlT6nu6QEbpCqE
CWwgnxODGbAclgTbdaHMgUDeh9aNAdVpmS8MyOZsiwpj/L1aLbwRjUlQtLx6QCC/MITJLF9GWU13
mZZd9fiQtc/LIcKo0D5yxqgriEbySwL+cPkVOTyssn/xRQFqDzDx7LZrXpZN1KDuc5nINRIA2YWH
5FoXM5dMRuiGQk/E9/cEdtiyKSZnhdB70W3JWe4e9LFw8gzZZ/mSN09lUnLH7oZK7ckE0MfW6Oqt
tNfLCJQauwGepxecWYs2DT4ySWFwpbtQSpyGtKGaIMVKuzeB4Ea40aurbRxhbuNPl5MFVw7QnnKO
MMCIeyfV+80yUY0Ijn8fLOgNy9HBYhW16GjUAW3AZI7aCBtVvtXA+MEF3xTRTwHin/TVgnPRtrdo
5aWaSdp4Xt65UqJNSV7qnHmffaa1oLQGNtlJ7S0nqm4JpoXArhNDLqbzRiVKJbUAQSW7bqzsKoDB
RNLZKHUg3ZvrpA52BbNYbX73O8LPdXbpvD1Gff09/b/snUdv5Fi6pv/KYPYs0JvFbIJkWHkppExt
iDRKeu/Pr78Ps6tvSSG14lZfDDAzmEUbILPqBN05n3m/98FAZ2jKVRLlWx4rOPJHBsGV4ldcGMT5
5cowM2/sERbxG+RhoHroGbjMLqjGCMZbV2xxYm4qD511Ulur5T8TroVSp28m7RILkayM9li8u9oU
u3VV3FRw70op8AN1JOwx4Gnjj9MJz8E4NqRxqdzW6T6ItlX24PSHLPquC9/SNkHwHBs/YiiJ4UNH
RLw867FgouU+axCb67/++WNLHM6c7g7oaQqKCEagi68gHACDvIKzREUgA21yBII0zRu9zniKKMFa
rwEbGYBHwD5kXS+HrrwplV9yehEq2F9CZajryyEb10QZauOHBu4e1hOMk0ZJ1nqXruTWvCyi7wO3
NgaF+8DOujDbejVdE15sTDbhl8jIsa5kiPthxIUrbw8QNMikctzEjqX2MCXfJLZnToCAz4dktbtI
MZo3ynLVGMKrmQ7IHoD9hd01pIt42AbRLlX2jrjqymuq1lzFEgQtjwwGleXjG4HAM/N0NVoNce2F
+HXh7ixzK8TaGr85OCeVce+m6trA/C0FoJTipl32xiqRFPzG8EFtdqgzfTzpj1JYXwvMK4VQPSxe
sX6RN1Tm111tujHWmU7Bz+wjSLe4pOGBkULdS+uQ4q/zsDj4KM7gQ4fE6UmCMMyHxPaHu8u1k+S4
vDwzLJh1MEXaaD9GW6SF/IbY7e0LWAO4q2drpTFdnSdS4Wb+FAYbSYMO0CwvkOS3I6gaQEI4UbEL
HCYJM7dkZLtFdYArS6ZsA/FkqA8FqOLl+vkOkHVY6nGuCsgaYEddNONeFA/+4vGvojti8BjlmeGa
ONc7QFlwT/JxClypQecaQAUEUmsJ9yYgIPgX67cgobHioS7DJpkn2A48NQMSBxvcjBni6M3p0PN2
YY06lqh+O7aqhV+kdK6F0ZZJOGkVuCVm98vCDaloHRk4wLZ4kQHPtgNXGh/66RfV7Z2cfUFFRO17
VaS83iH7YZv+UsQX5Jia9iDJ+HDA79Klh7FJXFX9pakD9njYw9AvymaQrGrMMfRreVFU9iYl+DWN
DyO43Tw3SD1612o3cg0J0vwlNPBd3JKKfa6B77r8f3OO/K1pIug3f5mwr+aWyDt+LnDDoXNGWwyK
zyyvMuW5mIGjhLwTTeY5BEc5lJeEUoOu8NdAK2Sz8GTMypsYe7UclpDA/rbHLS3gB4MpGoNoBV9p
peIgBHr399+HdkMGDMqqwq6Fr83qfDvD2WrGcWYhUlS8dlHsz1nPB4B4O2HcP0XuOfBD08xLEHTH
7HbMj3oRpppd/Tz3mHAQPS6bBO7b/PCLmmYllj+rZtneAbLrpISTNd3m5O7LX3Naw42BUHUdPt3A
6MpC8nuDz0wmCNOjjWjCO73NMJornmfBRh8QGndro/6F0+llS1UqpniQ5POakXS2AA6LWb1wmusM
e8ol29fsaU2MMgVgKVpcgKmrwaLYFu3oj4LQ14gOeaq5fd74ynDpRMnjEM7rhYOQzoe+CXcilp/j
MWBXH/1kTryl3tEZ/WVBPNaKOzN1VjbH2RBScaK+F+uPbZ6sl6B3KRu2WreSifO68jas+Bu6smFU
bKtZ+BwReKYtR/EEN5qyT4HNac5prlkYdgEgGTXiDAxIR+VbY/DJ4/6aoOiMCCo5slejHXu8yqY4
8DrI1taAFfe7Bjl1iyOT2ypUQIjSYk2B9uJleM7XJp8jXL5O8cb6oPFOz+MPSGu6CguUZxD9bCd5
Z4EyccbRB8pDQVe+MIdHIRhAzSPIz/g9whb6KawfWK6uZKqES5CVScG2E+kGrsa1NDZXI4JhAYUF
x+JHTcUhLZK8vIjvfmd3f6t18N8xEX/TXdi8lEtdvv2/oLGwJOj/2mh89YJB5+u+wvLX/9FW0P5Y
xGqInBZRDjwklUrAP9oK8h+WZdJTcqx/WszwD/3pL66of9CqU/gzmq3MV+tUtP7sK5h/MFm99Nh0
czEhMay/1Vc4EUPSN0bwgiJRQ0tDJ4MWx9tkXct1nEw7UkJPblZIzbe5+yNZdO7U9fxwfVb79XaC
4/d6Ji0uxt8NeiKYT79dD/P+Lljq9Mku3EJOPaQ7aYMA+PyoCI2f1xWW5cLeLLT8+asqBMaxSQQR
cSXfFjvhaZ5ArwRF95fsQcI8r1Y6KXq8W+6k6GGVhA0dmQrbX3NR4fu3VV9Kx2WfZoxOXkfdj//i
SMxJJendwie1z9lueKgI5/XLaMcmru41TznAr90MrnSLISu54y7ZqgfrTF/+ozfnzQ0+KSvV0aiJ
QlueZANx9AsVbr/xVbDaX8jF/fNPFL/7d4+UEVAZCQu+7hjHnoo6oj4NZpuahN4UWl7Rl2C2A4lk
UksE1IqRzsTKtl6snUTGjW1kaBA36xHPvyyUnPExovXl+OD28GnF2nzD4LJ0pQ8TRo+c0ST39dxr
cNsyGygQxVWCBCNv58c4cvQj6BqF4G4oLyd6sxnBjl01V/YEy4mMbrSwXIwTbW/PpX0vtfp4XRly
eK2boWwC/QkF1J/MrtVDMzUw0/pYNbQtoNL2LsVDWAdESJl15aR1Q524NWYiVyunK8TgYuFGjp1c
Dvowd3dt1AGJ4EdDBSpEdJU4GRRHtbQ3cTqWmy7CNy/pemQZeRkTIZRGD7IW9K+6Dkw52XV9oPsM
WygPSdHH+6TQ4ha4WzIvEcC0wQoatOhgaK2xNjj5vBbrwxsablSBZjWwN2YP/ovZVXEgssBzOcY7
l/nFvaaNykGQaO1iI8lfDEQa60gimcqaLn3IzQwclaxRUFVShUlO0TVxDFRpyPZwbWp+gTLcl/04
bOShcy7JrXrMkiWAOVZt/FIiWXmuZ2e6FJmaXlZjgNV43NPgmwfZmyR8sJOJNK2GJwD2zCycbWmV
1m4UenUzgYu/w2m0uRTJMF0HoBaPs50rGGvm1g6Da9sXg42zL8CTFd7e5j4cRLkP8iHazYEUfVP0
qHcrRy43eMXoj2WcL8Uiq8Gyl47HrV61UoAvdTl+a6U5SS5x5CafibNJKH5fGOYThEXjF3Aj4uLB
7kHeGdRrOKilXC/9SoVOQPw4lDWKqHb+0ublRBrODnonJ5Z+x8UmgJQqq/6ujFKtuEMoN997YygJ
OYH76Pxdkeabahiw69VDCAZ+LeroptDVxHbzSsENv9XaUfNlNBkvZmNA/FLnXGgeqRGRpBPhgUuJ
NK7J3iUUoGsHpAyUnoTurtxFG+w0ld2wmOQemPurcXKcdMFrMzKb7Zm1nYf7KsWBc4tOor6Vy7J9
yGsrpXtsAKMqApnSj6Ngy9fhYbwehF3tkz6yltpkhrExIr4UGHUf/OJ+T+pGg6mww/YjP6RqXVtf
00rV0peoJ9NeVzLayWNphbK+Ti1YBquO2iJlhbYcdd+RYwc2G80gAK9W+xU3f3NX5cPsx6k6bHSm
BQvMFSed2d+R1DuOugGz8C43xSrohmTXyj1GxSF9oGvGhHsKLyamxAOH+6GruvpLIQPlhR6qb9Oq
op4HLSauXFOjnoabe+3sR2dqbTeTI/t7b0KzlogBdOSDMtaMTp3ijR4VnbCeklguHnUdQ+7cxNPL
xoa7rRZIk9k9aR1tJsxuspvE7vNvRpHLqauONXlBDYFwGrruanSUSlmTpJdeHaWWX4FIeOwUQY6a
lGXzHULyRN10nJurjAm/dWMGFtaSc3Sh1bSRm8ogAymQyb3ISi9dmRPMs2FIo304Ym5e4RB+odPC
xjobS9q8XQajx0js4VMvFshW4wU2pCzVRjlgdRFGxm2Wbs3GJBeaUDJ52CBTHNNzELCKPh4Wves2
DPnberbAS0LGRztc7jDWVJpd1WU2VbOhv6ysprmShJEe5tTSLkbHKnej2nTuSD1pExSR47f6xPbL
v4ohGzXLmqt8qJMrJmJCrCWhm1xoIojXeI/Pl3Zo6Vumuksad6P5IuWOoItWNj/0pdQ3qba64ftc
fmwl/KZzpsemlxf4ZqBRW0iKzK90mWy/cYppL5t83iElRSOnyq0GJjzUoJyvIIE1l4ZVlTtVYyWz
GSVMF+TqKekZkbG7MQBIYqUP6aylV0yRLtVhUfjYuFeX8lxWEEeH1mvbvKdO1OS7UdFjj9cbvAmO
qMkuU2LwoE2XXPbqkG/6Qhu3xkS7GmWlvkVPFD0YdpxtFCPTNoqQcGyrzcgfVD0+hHjAeMOCF5Zn
W2eWz5DvQQ2O+wID1eu8bgJc+CmfpqJ4wXGzvEh0iiDz6DjboG1GqHW5c9G0ubGZgRJ6VlBRjW6A
TfR2wYlQmTYOTXPUeEUd4gedMrof6xZW7mWueCmkjZsc5OJTkhjmpWpJzneBpdcKAVz1Q01TPP57
m5M2m4x1JgOZZTOjEz+r826ae9MvVGX6NjCHvoYlIzzV7LSd3siMZSR1+iziSPnWGRqtEH2OjW+l
gV2vnkUQb+RA9vMA1p1d9f1DPoSVK4E59YYE5FjbTeYKKnL+kyFm8/sU4XUatvBhJ7UK/I6Q9Rbb
ZbAhc2K9lKbGaYWz5Lzw3wER22ThCi0QV8ML/YthZ7kfC9huTg0HN9LG8NLqFetAmaS+qDUqAaGq
dBe1SOHwhXPP6R5aEXX5JFOia3j3BTCpfrpOygjCleqYSwun772EUwWCnGo5XmSHAajFRoo2bQ+B
1U+JdPjgLC4tMwb+b42bd3gPtjJuyJxbKthSZE8RqpwkCA9moE5Xdjdp1M0EO9loomQRABTtRg2u
29KIMTAfbGgXVtbO9XoEY/3dSCpaoqAhVcPvggguoMkO+yQ3jCOv7cLh5Y8MuKheVRpCfnRKtWS0
yVAQ2OR2y3vZQkBBDVFWCsb1tlFHnhN0Mdt1j9ho8rETbMJ1EWrpd2kamD0JQsU8jnkN8tOVwtHU
f+TMCzuuMk4TnbUk7VUvrEOzZ8jZzocfqh3O2j3i2+zQa3w/GoFT5Yu2la+lzjBgdHXxtFdDufYR
fJU3EkQ9KvXdmO9sMxp+SKYQ16Rn4yUjqgKqqzNhKzXWFzYlwX0lAVyIdQwm1HR6MSo1vtGmtnqw
JhpSYUChQJhqt9IoK17BHI095iUogOtjsEnHYvjJ0Fr3TW1jSqtzOZsbq5ua9awO1W0pbH0tYmPY
Qm5LfcPR6c+EgcBjY+B0BfjrOa0CM1qF1TN0Rux2bbrILephM+qTeVDHWV3X7TwcmjFCuy11rT+V
RbhJiwTdAFKp+sbOCvzy+iinThVR2y6Kebs0ZL0kjqxHmE5sU1XZ/eTwag9gydBUzUMO+Dbj0ei5
Y/sYzNITaXQqv3VWi6tyWmpDRGnbv19O+H9UiQg3nqF2srV/XTa4/1aEr6sGAJn//Gf+UTuwHKoA
pEEyNYDFAsAhIfpH7cCy/7DwIVimdFVV53/5kz9LB5ryBwpmXjg68ExG4Jvzn6UD/miZsKcWge8F
egAGpf4Om8xYagN/iRgkRJKWTg7vnOTwYxDCEOjiAHx1qm6BGdebrgmUTRpGWJknWLRLY5TxKdiQ
jxowIn0IypCLII4Os+wCvz2mHoX0CIszwbEiei604rlSrfJBdEryVDL5w1yWQW2efXutGKLjDNWB
X9qtuYX9G7qJlKG2kqO5pCcCAzkL1eqqH0Zy+6AN9ooxab80uQSHOhENABvHZN1qzPH7PHagcwqs
19mDZNwqBEz7fumpo/Dc19b4MBOJXEVgRrzOzpw7LPA5s+QS3KxpyDT+xkbzWisvLyarNB/rWKWK
l87NlhKrs0WL46wrzk0X6MoEatBBQ4IBJJodp7svIz1gV6/JKR00fxxh8wvD8f3aoVHgztB63ELO
TNfqJ4R84HW2RKnSVhrqarVYF62cAJoOw8blr9IaNoOe+fZMcEj3q1yT/lp+OfdLawXj6s5UCo7o
WkAYtGiUqFR1M92gFakVl6PoHfp+tULnLBw5xFVYm04nwp9ZV+XPWRJad3YRzBuzHMVlgdzDmxyj
uChigAGpVS6J9tDuZyfeFqb6BcfvyFfaCPWR3rcE1HLFT9Wz9czeu6f+i54jJ1BY95P1hS39AXwJ
Iiq0Szktrw0O2Rd5lwsXjULkmrpubgctu+RxThAfcEIq5PQyUKp1E5aXvc5uqfc5qobYILNpUIP2
AiVPz7FNdyOb78HGNBc94663ZtMZ1KDbgovLnGcqwxp8gh5Y0lQh9BMlLiaBXD0O1ljdD0M+eLAM
rEOd2iT/mdYFK0XU2cLDhrYzxc1j37f9BvZZ6+sSFsoODY6n/11b4sd12P8DVdmLjutf74KrvsHd
LH69ES7/wJ/lU5n6KbVOXJdlR6VO+Z9boOr8wR5HTRU1tEOpz2QX+nMLlFTAjQ67L4MI7J0aUyP/
uQdK+h+6Se0I3yGUgstQtvV3NkHtt1fIX5sg6QFSAXZCJmJUhSna33O9r+qMSdPHkqxVjzP7+K3T
QJNBYhpcQw7AFr7WBg0dcxpbXwJnmDe2BWOgHpFimzLy1mjoh2u+W8XFOGJRFakBYqSxi54hs1nQ
WtNe843asD18wbTbUApLX9QyZIBJalx7GsNdXkq5qxZDeqFUgXWwE1EJlx5w+zSMqQaolzAs6nN8
lVRZ0NBLwmG+07om2gq9Tu+cpGl+8F/GLsqH1jdAxR3GYULil5VN7E9TS2CY2Xl1NMyQtgUMnjij
QPRDRlbQQ9+tRh3mV50cwgDZScqHuHWSwrikZBR8m+Dk4q4imke1r20C8KzABjdKZTQfKiw412oQ
IcX4L2LOIAX3pQO2Pg66etUOTbqHyAHQIAo6rx/mAhCfOrDpByWk26Gq0bXrGZqYHYckbvy4ZYz8
cyVtI7XqwNfIkvVkiyEisywEcsugoGXY9XH4IxMWkPA8RJcZqwMDJY5AzoqOZHoym7gF0ZY1x8HC
2jYJJNJDkSjfDG1uH7tM2Fu5i+Vbm8QVXloAM6jska7IZlAWGKiRVo0NVUQX1xoQV7Ow/WAuOB2Q
0Y22O5VqAVE66/tvIJGCQ8Ecqko3Om8vmySWRtRCmCeCTUkEaAFZrNTcxAsrZqff97oIvkjAiHdY
UIyrwmFtzZDgdoRJcVjGR25Dy+rxrqXE5EgG3esaaMMcy+I5xm7rGMdSt4XjshpEfzCNvvzV2nW+
LztY9zJ0vUfQSfZ6ntGf1Uar+dqsmYeqnrtdqLb9ddFBUnLA3XiDCKONZDkl7EWz7W47SaOxPUrB
QSYEID+KdGCFfBc0zqfauS/0MvL1JA6fa44iy9WAwMGXifQZIX/Hh88uG4ldMCZQVZJS20yBLC41
eYL12GSWdDsqHZqdaor6x5oaj7ZWmxZFUGBoJTVSLaE8MQ9avE0JuQlb0a+sIqkWG1FydMIztquO
HnKQFJBttNRcG60dPaa10ZiIcSXrIFGbe+oaq/lZUTuN1l1a4rZktQZ94ajEfi4DHAq9Xpq+mKKR
13kW6NeD1er9zimTYCvlC5quyeJ61eS6tbeVEvZEnQ6ARZbWpmGWU42+Pp03uZSKQ6eF4S0JSeTC
Huke+RZuysBYChiF3tw4SmM9KHFYPgxWZX3R4669MqOcmQa82LwZC1lfGyfpvuHNuqw0ubrh0YiD
MWjyWm+q7Kutl/H3sQnEQ6fM4kc4En0Vtax8IWZjoK0oNM8Uve31eSHf2fFgPzlqOD9HVlleYGxT
3ZLdgHdorXqjTBPmJVJX4o6skZ4eJ6dDLtilWHyCY0CPlshXmmHXAKN1uvKlxVz4VNXfzBiZpRrA
V1Ra2Xxox1r5NvSduGFLGS51AcmyBKVDt1wZ1lreKesKu4/HXijFs2MG/OvrkQF9TvdqR9E/WhtG
MX8fMyu+7c0IXn0nTcXG1Pv4ayzP7W0QBtF1GDEDgM7asW9rK5e2g1RPG2wimBSzowJZaaVcR02n
rjSZDKm0e3uvEOE+m0GzMAIjuDHUFGeYhugsFEtIB2yomc8Lk+wogK7vm4U71mc12itTUS86rW33
A/aDnqU6/RbiguyOSa8fTJn8fxLpBP/K5B1l00R6EY+6+UW0hkmEQv+XGlyk3UGr0RXfyam+7cJK
Cdlv+rqCp0HPGsl+iERkXUSaRb1VpF34UOpslxsbQM51pyjpkK8qqQGmyS2smssObsy0EolN2j2k
lR9ZTbXVpCj//yNkTIntfv6v/6lYtCz/dbRy9TL+D/db9vKzLOK3o2TLP/fnKJmlkmgRYRC3KEiJ
/srbFMOmfWvK9D7NxfLMJtD5Z9Ci2H/gEiHj3kDIwsjCq1kySVX/wGAZRxfiFXTvKmHQ38jc3grC
yVIIf1AS0yGVTUT0xomM3pgCR5+T3jpa6cjGqDgFyBbV3mQJnli6yB+tEDleBxXLNZTg5dXt+mBY
420TzyQhZUiZPjgjqYqNETGh2eu+bN+FRVNGznwEyLrNF+fJuMnOucV8uIiOi8tyOxG+nywCpyrS
cz2Yjwji5lpe18k5Y6nfjeq/4r4/r+PVEkty/CruI7CzJIiG8xHBEIPQ5DpUclbmKtoimvtq/fz8
rr1tL79fbXmkr1aj31EYUs9qaas8h+O8j2PlMKuofJUoO+eX8rZ1/udiqAIoOSBCsE/HoBWrq4Sa
i/loH4cvaIF+d7GrA3S19kL2GJc/N9exPI5399K0mPImJAfoctKrp+jntHZaz0fyKT48ZKfT3Glr
CFY0W/RqO07t91E196NmXE6d/WgnyM6auPcbrTrEfZp7Q+uYiG6tbFU76YXUSt9KK7lZnCM8UJYX
tY3VQDFOrjxMSIkiFEJ1v4jAkIURV+iIdOFhMQPAzIht5i+lGHWof842LAgdVIYl7H6gomE5f26k
/9LmZGnPn146WgikHhRz0XWcvKmNUTTgzZL5qCBGy8Vep1+sT78+f3s+XoScFRQak6Wn1ibJHOg9
Kuf5aDG+MGZXvU5T2ll/vsiJIOAfr42JK+g/V1ne4VfvaNnpacpY5XRMLqYvBRUQV9nanuEz4VQ+
oN3eBGfemw+/wdcrnty8LE6Cpm64ruwi2OT+dGCM3ldcdVW55/UHyvJFv39Uf13fyRdPQ12eKlBi
fPGDp3ioxr7jyeiKQ3AR7swfQGU3tP422IVMN2du7Uefv7W4O/CqLHKiE2OCtJ90NVbi+dh59gYW
tX5cXBf6tbVnaM5jLsONvYzVP1/2owteDCyoGC4WUafWCwSAUF5DczrWJQKLzqKMNSUMvuTpnR00
L7ZT7DujPX6+6EfvKnaQeGHJNi5mp0ZfZERJrU7pdLSZ6ZDJExL1NoDW+Pkqp0fgcgo5+IL8ntpG
SXKy44xmT7s/daZjrIMg74ID8Ow1jPgtkttrMTLPojsw9mBufr6usjyp05fo9cLLyfXqI2nTBo1x
wT01Vr1v76EO7zrUVtmdvj2n0PnoEHy91HKnXy01xaYzjNmyVNcy+o14V3o4czVLpfezqzn55EXb
JLPxewlocN1D7g9b61LaGO7iCHXudTx3PSdfe0BbqK4q2v8DuNpUepbtM2C0D18KlYAfoZ6ORc7J
AmbsZIEAzX3UN+G2WKNn2ETbfH3OaAo7h49um7a83kRhGK+dnOZzlxq6urwEcx8JZo/z/RRKqDgz
x2Vgp1okLcxMZUw+NXq7C+L8kNCx63vlyhTlrtTM8DaTK2szwe414StDGH6is9quB9u+puZxmQ7M
pkZ0cxpG0MNpvtGKnBPTZkq3oenoz5azsUVVugH1E8BiN1bY+JWmA8BVW68O9e2Umt+1kOnmAgfN
y9DR4XI5Yl0mMVNjZIMk5sN1PbXMlVCFjQXj/dLUJathcHbT6BBHmirjsXI5w8U2bhaHQKnM7lsM
tkZ9poKrxvkymXtRxcp6xjtTjUB9SVpyb42m7TsM8+Fj0Oarlj4uzkXf53zEfNhAKqHdGYxcdcJY
mNrPgypfqVV2kERBN7yn52f/sJil5Oco26xl47IV3fHCeE7hd5rTlV73oJVn56hbI7z4GQKTOtzQ
nNtQ7LtHLnVrTAO2moKWgUEu11TTvikpN1hdf93O7L6x3O3sdPhBx+KxrKxLbGy5llj8zJ15A7x1
G1eG7VL7/+XgNqBP8z1Y4j3zfU8W2WwRWY5rJRB7hX3vRO0+n3Xm1+OXoAyPhcQIUY6ue8pM5cx2
/uH3gySOkideOrp5sh/orWjiMJvYzsNba3yUte+f7wbL5/FuM3j17z/ZDCSjzEt1mqdjuExrIWYp
RmzIUfkb8Re90jefr/bhN2Rhy0KHDFfuU4clQe0HcU5JtJHbPwH73qIuo3h1LnT66OTF3eOfyygn
uZKZdPIQLctMjnkTL09nni6sjG63ph3/nSvC2cM0QD9a1sn2o3atKvIpY/tBiCWUBueDZxG9/N1F
UFCqS/MQDbGDHeHbQ0HX00RXAT0f4Ylea3V+M3bKE1nAuYjl/cvGOlThDUriKHGXCvzrw4eBl25y
8nAiWMrsnb3HwZr5vlW/zqj67ruNvSZa8v+Na3u15kmAZjFdhyFXxCvRtQ92MN5NpnXI0uIMsuGD
sJNrI3agy0qsS0P17bWZlSWE01vj73Mi89pj4P0wbqWNunVunDOui+9jsDdrLUWG1/dRqEqoTKM9
HueIgMQKMH4P2DDD4tYolOuqznf9oO8+v4/v3/m3a55Em8AY6kV3Ph4VZ082RuETxgYqJAOu7ecr
qcvPf7tnvF1qCTBexSjdVNfxUEnj0bwcf4V3wXOkeua+3+BXK+7CB3tFH3SDmwidtx0mqOtz1pwf
xGNvf8BJIBjMCLySmmstLuJt68Z+uhnX+rrYx3/X3n1JkN6utXwzry52QBUo2SVrZRezO3njVf1o
retbvDqeLEErdBXdlV+TbeJjt3PuThsf3mhaX7y0zvJJvl3bGemM1KbBdcLc7qNjF32pkLN9/jg/
XgSR9tJec97lmcTNYWdOPM1mjp8yw9pOoXyhz+G5AsWHL+gibSBl5ig7TUwy5nFqYbJOHtErX43z
SlsDwcZUWVhuegFFRWEqDmnd2Wd4buWTR2gm6CzzkG3Nsq77AisZWNZB/NyYqvf5rfwgm+ZlIbmF
ObHYl5yeBmYcx4Gk4ufd+sVO/Z1MW1d4uIHWoHeyOWuS+z6UZz00Jst+xq09zYhQuoqhFP3Ihi27
8mO/WcLf7K7jNgLbW31+dR+eDjY9LzxxbY6hkx2GokeCYHQcj5hX3xvOuKY5c/f5Eh++i6+WONlZ
Rtp7WRUO41GuXiJHW6HzxxMnO3MhHz+mV8uc7B/F3JqxWrMM9lnfmL1zmUH7yvCfV5KUy4dzbogn
XsZ/7iGv1jt5AQEUjtxU7tyID4I73cxusVO8as3wmKL4i6s4Sn97FX5lFg+/C08+c1tPfKrf/4Dl
vr/axAKtLk274gdMa/mX7GceWUrpmj+zx+Wb6+E2ebQYP3+W7xOz5d3863VZvspXawqpwZMJyTYH
rr1vN/aOCdyduj2XmJ24hr6/tpNNMi8ydJoB19Z51gqzqsV2uNlFLk3SF6REN+FD/VB6jC+nLv+z
LtyzFI4P31pMzjXa1QyHnaagfSrHdqx3yy8QX/q9dY2DmdvcD1t11zc4chd+vD5bRvtwU3u16Enc
JCMckEMGGHinFCb2V8nXeXIjz/6J4J2nWmEjgUb43vGYL/r8wX4cSr1a+iSUmi2mYduIpRcE2YKT
F92KtJFCc+HjTHUuQvwg8+ZN+ms98ySc6gY7kPqc+6vfzu5orjQwLtqq8/DQWxtb5btBd9y1/MXW
WvbomvrSbXFX3KJROnNUfrgDvvohJztgqpXFaGUN+4baf530eptU2vbMzf0wuHq1hvr2sykD1aoF
4+rENs2u3ThX43oZtvsvuPyeu5qTXRCwrcjqgcfICLZbXkWujA+A5xC7WXsmI3DtOe8s/L6S9vZR
nuyEzhxqDsSa8chU067cU5Zwx3V+g/797HF15qs8zZyTvjWYu2rHY9XzujjFdY9NBdrz+88f2Lll
Tra5WEoTo2jr8ShGWnJ6nT92QvtK9e6/+e6dbHNqYDC4k3I5piUuZxW/K0k9dzCeu5aTPcXJRi2q
Jp5OnGpfA5v5acYkGioPn9+yD0+GV6/4yf6hDXpPgYAXT0eMUE89y9DDT3RX1C9qdpdQiYjNzedr
fnxM/LXoaU6WtcMsqOzwXeFnV6zarfZQlavZ1/3YN3fiVuHo9a2rYY8rgLrud6Eb+eaZc/jMnm2d
7B9zio5ElfkNAJFdc85dI8PRu8IFUTpnTftB4+PNl2ad7CO2jAtlyZl/DC4p8xFtI3M/tNjkDVvD
Dx8U11xnPnW9YIV55Jmb/fF7hJhPgdiFCd3y56+Ofqb10ta0svFoFbOfDcFO4MuV2uq5lOKjdRYu
DGbhwGfgJ7xdBxBSNnGhrHOtrJt+lf3Uts3TsO89zc09aU9JZt6eyz7fP0Qdd3BqCACQsLU7zWNE
3KmGCNig5ZweMnYos2UdwiqBBDmdqW2/vz6WsmQ0OsyT4zZ48qHEJdMtYxxSR5h75gbxLRC218SP
n38aH6yy9G4swF4IGPTTzrHRJyayO7U/6jOaRRmPKocsDN3g319maQ1BhdV1412eOeBfmzH4PBx7
PGEarfNUXfP6v0faWqJBVpBpf1Mts7mok0MtkZPfHYfhGIzfwuBOl/ZCfPn8Qk68Ff+xBuk4LT16
aahFTtbomahiotnuj8MPsUZnPj8zWeOpBRRMcggm8h2ieMfD5ufzhd8/KJSxWA8yGy4zDHC6rlLD
VbXaqT826suA6VzYQPQwb/6NRdBB0XXW0WA4JxfX2ROG6mrRH7NsemEupYvHA4NNZ6wUP7wUmFEy
fRsdcc3Jm42ZOq+2xDtX95iqTLe2QPYOI/Hza1nOxLeFKm4YasylL4R45t2brSRVI9d6f8TFZNWk
30JMTRyMcUDVerMZe5+v9tE1oQmARKLIlBlPm6B9NE1V76Q8njBnQszAABbnGzn9Ny5qaYRaOFHq
yrsuaGfkQ5z3GbcOOVwoNKztrtokcOXwyonPvAzv9zq+U4AM2n9Qdl47ciNZAv0iAvTmlUxvKstl
qapeiHKiN0EG7dfvyZ4FtpUSVDsDDAboaYmZTDLixjXnaBSyEctdPQy1qOijrgx5zocfnVCe1KqH
cDf6fZh8860uocX1T0V6UsXkwv/QqvfrUl6PrnTUbpCkuFXfM3ga1H4xFvtaftCf4DvtN0vrH15i
Ck5cj/WIRnAKer9eMEFFAtTNaImzFc+Xj86GNOK5HYIE8oOxvLSgSpIo3x0h/vSQ8DRSyIFKrwID
+fWyXZk1cdWY3FEoXzKvfaRwNwDU3v7+LP7ph8M3SCsVFUsb+/qvl+ldR0mTrJFnmhP9SAPlNrMh
uvWjDkLu75f600v270vpv17KqemFSeJKnpvklfGKhdTAYlrvXg6i2vK+eUz+eDF2EVMzmLFiKfz1
Yt2QUe/zMnmeEtbaBiDViGjIYqrYCmmEb5d//25/uI3MY9ER+E+3j339kGh5Mw4KkJ5z62SrQg+D
oQPLRCOrN9f//Tej6fBSnGAj/r2nqMsAIWR51Z57UwkStQ666lFIN2jnJ9l94wT5w1385VpXcT7w
37ooWq7VRj1sQRfIu7FKGotG2iwQVJ//fhf/8MxzOYN4if3y906mMtTbSXpFyzPfoMo+GSaB9/RN
FPOnn0pTHRRltn4ZMLl6n7W2VG1c4bzPTBQxI8UIKcPeSbEalfu/f53LM3a1VIHAuYhQ/2l9u17n
ozKpsji2GxJbcpuv/lN7aNb/fRBtcRnWQib26CK9FmeMtlZo9I43ZyXPt0oW+yYcMm9013//Nn96
Fuj/Ithi0/o9+svbjCEQGF3nsIAmltdLZ5yDdGLJjWOaT9Lt3y/3h3X+shXjzCBeZ1e+2lHmloaF
YVbFOQKuDTHM0kuYo3PQeC28B8rP6fvfL6j94cGw6ZolGCQsZDu7ejAmrxgHeh7EGbK4w/TFKlsC
Fw3mu0xbxGTKwNKvq1O3cb4pAv7xuhQcWeZxfprXhyBjZlW09VqcZfSG0hi+xGOSvdTgM//+Ba/v
KKEGjigTGS9dmJd95dclMUpGMcNmGJ7qOr0V0mMWb8f06c/JRBfVusbPWGTfrB/XL/T1Ja/WjyGk
GD6aSv/kuvtQbOZ8E8lv7Gf/1Oj//ZZdX+NqpUdM5o60dvZP6TbZTOeLBGpYpZvyrtv8/f79Fglc
Xek6vRh3kYA5y5UYn1hAgA0e4fkj2eoDkMGLpfrjuzf7H5j2r98NHwg8JA0xHyxxU7/6yWxvIPk2
iCdbByY+hCuJytqAlzcyotGrYpcVh6Q+ZqN+cOJHYX55UPoV9YWxBFprHL+UP1s4B3V3lzPP2AN1
FtmdZexy4JLf3JzrdCTHjV8+6tX7qkZta8uJj5qTsLvcF7mxaLBSv218Q9Zyta4aTO1zT9z/OLh+
a7DyhMxD/tud9Y6hn7COyxUiA2MZOg55baXI/VjtwKfGyg8WTsbaIOgh+rBdX7rCXLoNaWjDjTGz
OoO7KPjPsupLpkhV7SP0Onj7atntayZkFl4TDru8j/q1wU8BsHUKT9nsDMCj7cknwti2hfszc1Rr
FTqEn0kUFotUKxginigxAGxq/bbW9oZUwkMBTMCnvQsb4Gj0pwghzW1qNbASY6U6NmaPyswdmCB0
9KNbdOle6Em1qUvDAcdJ2xXOivqoCQuO0my1TOp26aoUqVglZfpRzh7MpbZ9sFV9w4Rrc3CHahGH
zo5hnY0ZeTIIDb1aJ0mR4iOZoqWeajm8U2wIrtNSTPW4LUVufE2Z+jTbkAdCPcabQY9X5GXcXGvN
Kl8uVa8xT4U9im0fi24RduW6D/Oj0tWARKUxMElkLWCaS59/x2I8cVYWjqOJmwilxKpkeDwYLY8/
6JnVCbPJoemjV8bEUUwM+sLp+p2CJbUwzWVY10xuT1zScLbJOHxJ8FZq3q/l4B28umSAzqP9Xw8j
eI+99+jMCLbSxvH8qlX3odu9xE59yApnl8Roa210hZs4o0oo6fxfABxbgXMZ/F4Lq8CRu6YEfdkw
/+ZVS8OI6kVH5dnwszzsYMUPD4OmfYFDeWzc5rH35mLDDMKNFIIkJIXsHXkLjN3ICpGgMKpIk+t6
Nju5miGufBNJ/xNO/ntduLwBhICEFljTCJmuonYbZHGHybv9TzmXMp2arp1lelObWyUQCxscXbr0
OKL0K0tdffOmXwcC1xe/WpTMxm6jauLil0ZK2LgP3Tp+6ISvBD1KeSug0/1B2gHPdvD3K19y/lff
mvSdqREOXIKd642yQm/McG3anGv9q54IPuriu1XscuOuL+HQ/UMLxUUJdX3qMqNp7NN8EufRbWfo
U3mzqJjaXM2K+uGU4/PgXcqvdN4usrBpllYjHfjb1ND+/k1/q8Nyj+E8sJugWCDkum7kKrXONnNN
1ud0NpzlAPAsUEiULrtqDE86uZdFahR5IIbc9OGGP0cZXB4t3CSC37uFs3eTDkguvvlU1wEtn4rp
JodUo0nXl3Ydk41VOieAyOpzUQ+vSvI6zMkqdplkNsTK6ZXALe9149O0GJQcrWViPZn98IikPVDb
o1rby2Ywd3l6rPpvK42X3eXqd+PzMA1Eisgk7XX1QiQMYhZabFdndEF+OIuNTCFa13b3ZFT2qoGK
PM7R1k1mn9Gou47xWY/ejigs5Te/HAPmv38SRtlJkDo22ZAL2/PfKW2zCDuhjlZ5DkHGagwoZ0Z/
Q24a/m+UFn4fp6upCFfUBI1+Pc/aCsK+yfMmGFoZmX/WHio0QY5Keb/HWxHZaxh3FxtX+RJV3Zq+
h6DL5XLWzK9Qjv9lKMrSzJPvktx1OFyCl/r1w5P2Yvw57+WZDr8Ht/ioDHcJ9nYl/zuHOVEfF+Ig
wTprEPLyQv96IRbhzMgtxgsax95VnbZMSIn2wtqP8rveqN8CxMu1OJbze8AZ4Om4intdoTpVHCrN
eS6tdRg5x3i2HvryYZoSzN/phm7qTei8l2Awvnlffg9Ufr3yVfhr0PsSV5crxwd1RwUpEOtiE+0g
Sa+zx3bVLbSgWim3GGi+KXj8vlJelg0mFJkzpLhxnY4rQsaD1YKzWm3dm8lzng/fLMX6ZZH/9YW7
XIETNJfQYdVcvXAxdBNkdF5zdpQGaJV9nF24zSOKFyHMna3sMgRd1OKXKidrKQU/MLylpg5qsJFt
/OYa70oHQ/C5rI9j8+a21smzy2/OBr+/i3xIcpKkekDqMnb561OmxUM+qdJqzml4Bgq3V5yvqVsq
kFTmRP/mqPPH3/pf17r6rUtrjJp54FptZx8Tq4MC2gA/AA7bV4DHoA/qxjdrzW8Hkn+e7H9d8+ro
02Sq1ZcJCYbazA6VUa3NTrwWrYn/y1gjDMfrhUFA81ZFomxnAYUQ7yl2gBeR6+s4/eahuz7sXX0a
83JC+FcxT+m9spxT8hBJGy0tfSYHlhK6fbfC/vHZ/r8vfZ2rl1YNG+7ypV3jEVYsCpDvDsp/+CIk
HC52XxrDL8XRX79In7pVkVgmGSKzvK91bxXXABLU/8Vj/b+HA7lfl0nZS7KLwsNvqdeMEnqZCcFl
ZrGaXW2he/V6mL4brPl90+YyTHuSiDJopb8udNFyNBVadHlTT3Kb7MyttdaW6e67syqovD/dN4BG
3DSTCazfigCcyhy4Z2FzttSuXxGe7homVFYTDNjlkGYuJ9iWect2WgsoEku3ZxClYypm0OzHKWe2
v+msrZq5n64tANb1uukbSfnRS3GBPyivRZodCm9YyLFrYU80ChimiRbR+DbWnN045du4U+7yFFih
GW0bp7hRquTNzpRzFY7ncopf3FI0foapLuja/ittpbuJe7ISRgOLvY8r9IuX4ZJOje2gC/Nixe18
Gqeq3QHcOg+uegjp3AzQrRd+ZtTPXjs+K65BynfAW5Xb4UJ04qy47T4P++516LQd4NUDMNYamsvM
GNCUOL4+e0yldS92y8AK8KGbfOIA0ky35sAQSc1YzGDGW2cevsidAPL02K7G4lQbcDnmNg9CD32P
0VevRh4dbcPZaIrcGsPO+5BieEHIAZXK1RmkGo6q1S4jTYOYZzmPdR0f2qJO1kPqvGe92Jll+DhU
goNs0b0V2IriMsaPbI2AVwtJk9ocpitDGx7SxtQWM3xlIdV2mzNdwEkxB1Yqvobe7TFssK7Y3ENp
gAb2THnTtu6X22vTGrMX4ntXYAMwyvTGimxnUVjIs1IQTit3zm5St4e7Gx9jp7yP1Ww32gkd0/ad
E2fPuJrvkzH/aD1vXSnZtou0XTZY3jYp5m0mxxSybQ1JTLbvRghUU8z1M3/2HsKUGngRXP5EM7jR
0Set0zd5qJA4zEtmFcIfzqTdCFXcjzgkl006bmpPf20s8eTNIKwK9zlvTebnR+ixiiXKO8NLc3CZ
4V1p9Y9lixWLdOF96lyY4GZ+iotinxgYrrrBxPEiJYgJxQukq+xRNDmbrJt3kaPzl8X9o103A/0O
ZAhEr3Fiy8lNJN3cLFuj+pl0CQO8qd5t2yFs1tMwqguj6VRyAJdDvFWE6Bm67CnOwe0UEfG3Ftpk
L/LmTYlBZWVZ9tOI9eehdE6R2T3oI8IR6THJqvQgV3TlZgiFWMDV/ErjVF+nsfNma8oLgMi7OU35
hF1464zlz0mWL1lu/ijaS6mNA/dCTKP96np1uvG86KDK7r1FhOXiSLxYPPJNMkPCNMd2lTqhhU6L
4piM5LiyiCcDzGnWTm80ezmHcsODdOfFytJwK1418yAcNUhzsMdtOCxNw/qRNR0KK5Y0v66Ll3LM
2bQ9QEutxOJYPNeDOvqdbsDLaT3ohePHXOqbuqDEk4FJXFgi2orIqf1krEn5qComTys68n5OvFHT
j8huIIUauGWH4pY9u1p3ORzvXk3apatnul+klUcRuBSbchxPjCndys68k4n1Q3OHoChlAzpJ6RZi
tKMgEiRPYklxGgTTu100mNeQbGKPsg95r79mTYIAdU52VmPqC6Hn77qJkkXM1k/SIsmNxqMz+5YL
z42jf4Snpd8Mep8tjV78yOrkXTj4SGOmsIIahufCcLpPK1cdXxs1CSutux8B42JdUbalWT95BRDf
JoxO0rAeImN6tB3tHNXZUXVppHJHnmvXugmjek//9j0iipxldMSva7qzn/aUoju9zMDruScLPGZz
0WCYrsBDUzqYL6TO2aotDD+8LHkcKc6IbxsfCOmn1gxffQWoOBbVQ1dB3c5SCdrOGZ5VG/BU2Eyn
y8QXnikHMKhVfuVlKi/2zNzPxkZuYqnfNuAX9sWo9qCDmGztBaYukWefdZPfaZWB2cNKn4TZvmkh
fpXSQbXBEQ8c/pAck1K7NTJ9KS3EuXHjHEKhvyVdtZde5vCLWee8yp81Zm2Cto1OFPxv3Np+0S+d
Vb00oGo2GRLVsAC0Wnc/7ATWTxur656jHjSN5LagGyWOzce2ZDQyjfVDOLS7edRfJe+EP04lLQNa
vk/Kah96cO5o0vT7Sb8xmflqyuLAtPfOAstHUUPVmART9oljQ/krw3PR2kjF0nomaNTQ1Mjip2VX
DzkP3qqLLar4UbWxZmdtQMwVGIyGVIIb6uWi9Mq7eqQ1TcQaozxUtqao8MA2tfuqJZM11j8zDgGT
ZWdoEcf8BMm6WjLrgWZGd8/2FNYUYieyqU5brdnSdEp8vPAVax7jjp9dw96oVK1YgNp9My1nMcXO
Dtzp5GsRQHTFkJ/M1iLVmnPnXnVEtqUmyTBY0k+BasHwHiLnLWm1t0gUhW8n6iZPrBV4HPxF6XjT
lNG5qECUsQD5sJlj32VJt+R8r2nuik4GMraTsh0NfVep4pQludw2sKEgj5c/xz4keWc1fu30j2NW
jmtdjvx8SvoEVOwxTetzrmMutMei9GNsLsaoPagxZjPQZzujzOEYjOJiQsySRTsqxBV9tGqwUGek
CCZrBTCW5h0r/yD1152YO5vQX9XZwhTNXmZsAJECfaLhbVjYSm34bieYqKffjN69pFqEYRvdhIZ0
1k0JJs5SEs6CQ9QGOQLA5TzNzR0O1mXZYUJLa7hWE+IdGNGB6/B/D82e5f4x44/rrAoRKqhAqa3t
VBWEEl0Ci3lUDp4usXzjMk5LXITskgZ5TnN06mVS0txtDMOiAwvLbxHd1pOVLRuHMpduCfeHkJpR
Qy4uMTu5OIgyEJLFFLd+nbTHKObX7RkxbxKv2HLkPDX9SDScgSEjFrzNW8Ekvdq9Yh/ZWl6cvCZQ
MSPf0ntz4XpIT6suYg5XTneYvE6Q6nVeaniYlqoWO9EDBSuQggZ26pLkhs/Fr99G2EvVdyNrGIdO
DUCi+WYo1ZthIN2fMyzgm0l+b1lju8xK8ORShulBt7u7yesPspY3RgZvugASvEMqix+tUk2f5+gB
Fq55mmrMHWqbKUelDf3RpM5WZD2Q76ZCLlrMixn6N0tq/yGc5GHmaAWbiRbxiE0xh3g+zsCXL8Zf
XbGtw5DSXwDPf6+lwxYW1yIUaUzKBsEhRLagbsxVPNggzWOIct4Qsli7hu3PdbOrL6PBLUtbBJit
FcxN5i3TCAX/ZHIvYLvpMJVIn7w0xGtq1/3GzMKYWAflCZjfYKT4upxilbS1ZoDJ7iljO/Wi0ntY
qnoHWDNJ7mgsOYRW/CEY7UC8zZx5k920+uA+DVPk7VVRvIQieqoHLxdsRzxAei3TvZdqw3qq02XE
PGLGOdpvUjBdbHArp1G1NfQggwSzJBtKEvUC6fYWqes9eE79g06IcxlW92KegHlfIh4mr+uRJ9bO
6f9vabCW9k+PvrjArbwN3HxvoQ+mAycVu13e6FpgDP27Udcf8LsuJW2XJn6rwXeVKyrorJ55n165
b9Sihb3lGEelmU+Tjq5J78ziNnbN5qlxpTw0kZrsSxMyQtXgIjPDplzVTTkvMwc3oGJH+qqSPa1e
JYTwwRDZe1zl+coY64PMZrmTLvlB1yXabhVwsiVOrfU0WcWi1kUXXAjSsAZ3EAjXzMiyVozFa5hb
qz4NQXO1p9AW5WpWy9eoQxAp0loivFPzoEqmXVs7sS/y6WxY1lmAw0GX6qGXt36oUfnCOHJ1VJT6
thu6gXwfasoqvxyZRMVS4R1zpd5p7fySE631OFNsBMfGOWyrvTHMdzo+50AW5sXvJx5tkXyWLjc7
shGH50Pi+fZE/FcZ2Lp1q2GlZ9zdn4e0XmZx7x0qK3WCJqv7RdRBsaBTZ/DkBVyW0KlmFcfYbZdT
SPdzGKU7hwGpxZxB+ZvH+LZista3JXrAQXXf2so7R3zcRevFBy+rtmhYdolq3Xgi2gmr3opO57ak
Gxl6xaIy7WkZlwqUFa980bGgLJA58CGG9CKV1+/NQjwAwz8pdvkch+rtHIPf1Tv9Vm8Mhiz0JUp2
gd1WX/RaAhuh+bJsg4Jb1Zyyujh3enpXYedzc97oPlV+kBpSEJtOa8e4qOm5B9MI/9waIr92UftE
1qZpMVXKmhXMGYwf0HhLv9ZnsYwq6zToSro2Jn1LDHKx/PpymDaGGb1hCMSsO9EtUzvaWp8zLNVR
TfJLtxZt5Ajfjq1TpYYrDaVNMuiHsp3vCNAY9hrjfVWqW7czFqOGS0BC9KGsyj7S6y+95FwG//wM
8qFEQZLv8/liQq2YaLE8CAYVywDAwDs3xr3WXOqgoZvTq66iKonNzwHQnz8D2rvXpvo4ZN2DZRUP
nWc8jEm9j9Nsy1i3uVZTFIpuGm41bGuYaZGN6QWPpgKHURjYjHNFkxSc1ENusnaNVP0S2sXakLJr
qb+4qFQgLp/qBmGJ0ID/EzHKqt3gxHgr0q4KTBk/4PtbQ4T8YQ2MAOvWyo7LXezK+4JVyR8a68bW
y7fayJ6TGitnyE4qtPnYJzo51FFdtnpL7SPaJq5G8TO/aDcojciDkXv7tFIDVwuPSWUtLa1NfTVR
3tXWWTla/Fhq2sHr7Y0iUFN72SpyqFUa9mpAaBrnYqklEh69EuB7fYl1ioi9I/16St/xUuwmW/to
DGPTOdHL3CdvpoG2ASGoY7ZY8/o8YiMcb0jJnYeIW91UE/SHbher/ToZL4dT/bLRNQ4lxywJAxEl
S4gZn17erqW0Po08vCNT6vhq3S4rNbtDh7KOgVfHBUW1EFtdJpV7RSbvxpQe3W7YpKO1d/PkC3nF
1lLLbST110s/P8egYSdrq7jUi4xAc6YPe84fBi96y7DxhpM8GR1Lt0JAoKMY1NAG5Kq6gEt7qr2K
nISyJXG/dUdQtt34+g9MNfIqK+gRICxd/nbMYjckz1X2Be+kakMNEwIbaJ1yCqmM+YXa9EBrZrtJ
bftBm6N1qlRPEOqPVcsiGeenHplLks135jDOCJIajvrewcaqqsj5odU5TnhZeIoNKFO6PXOOznE4
Fp7idy2rodniX6yqiNVG034YmnhulKxZh334mKsmQC+37Hf2IG71ItxAfM0Ch8GYoEndo9RBbZtR
9TyqbrIsTJZQYaQHl/NaEE2tuZCsxAvhWaiAIydaN+YFq1nrz52JMcd0f+I6XjYmldZZec5G7TVJ
Moy2xmtnep3vXlznWGBHtUBWWXlbdgoasM1yh8Fho7glvuHCwFE5fvV5/mh2ahTMUUj4NGzyMcNh
rq7HC2a40Ff4Dn72mXqbsvriJSmXEqOG39CpUNVKFzAB9mrNYDRjgspImU4pJuYgAsGgRfbJmzTs
GzzijQrlhPY9HpCnSrHu44SehFltvppxmqFdq495K7/sfnirYatPk33M5vQCw33ozO5mcijWzdA3
EytaRJZxVp1iTWsqIkNrV+jmUQ7W0TPLhVtxgApjbe0gEQ11quNutpwrnBe6253QQqySLj+mTvLC
bnI/2E7vp526c2f1mEnrTjIcGRSht0voeyis6QU11kbVwpXo7vv0BCHv03Txn4psHTfM/ZSWus1Q
XxD5Oe28JQw7NVX3QGz1puXFWq3njZ2Uq0TUuEKLXVjOq4HWVsLOlnJLYdZLr9ZuZTvcUXpI4N2U
q7CJiRfzx9lIAxqa2QGm+jnv3L0Rw5mZ2nLdpCarIUu53Me4P52eZgF2TtrRm1ocibm+3MlCWTav
OQqAiIkRIuOUJlfYJ36KC3xv53cqXlUyAkZCQOwQzzp5EeSJs3Gy+EeXWWsjbZR1FRMFFqCVh0Jd
5V0hOPaRE62jKGE3zrZx4o63bD40Taj5iuNOuoosBSyOhEk8m4O1rGdrXqpau1W6fF8Y5ghPv6l3
5C+ZDnHcu2SwR79EDuolTVBn6oPsxLpq5ZOTtreFiDe9Pb8yNsqiFmdvIanArVYkRzfNjH2vFPNt
HUtU15n2YtiiO3QNf41qtO6azjo1CAt9K0S+gkizLnsCtqSff+he8mAYbOkEU/eDSXIuRG1Bi83W
HoYa47p41meVcWNFbdeZVbaELD2ZCWV2bubMjA51xSN0wSOTTpBBXFU57TSC5FZHqgjPNRYAFTUW
1AnevxDFTte+qEm/1gdqUJ1566XRGKThDFO+YRbUNOn8KdNwn7R4Yjk4Pbhtv8rpEPVFyfSXqwlQ
zz0RUj1Pj8PcnHVi+UBJtbuwcnaMiVF4GdZJU96WNMQuW0mNO884wVIKmpd1Sf9vpM1PVhlGmzTv
mlVVORxo7cd80n9SE2D1TOr7PE0cwl75I8/Frqrmp9DKPvMxj+6NkGYkTAYOgf101nv1o7aSu0Zw
9KSZ+y2RYUbma+Yo0tTHfE6hReesxFqI8NjqtFuvTkpm2MqPepyxx+hKAPv/6CQql0jspUyHYqMq
8q7JYsYsi4hemQlGcPLsxL0JxQh3StzpN6HbLmRcH/htDpNoj3anZUGmmSv+jddKnz7KAgPuXOYP
GMFuJxdGeXIxYbvkeIKuy9liEwePrMuxjz+2JXV2NGvirdbkTIXCLOi18l2NLydW+qr8dMp4900O
9FMh0TpfTCvScA5W6TymgG1Ik9zhumFdytWK/hxjk7riNTa6HQatn5ZVH8jXfiZGs5MpGlsL0mla
8haGmdb5whJvWVSGa0fRSaikol+0YbYOM2dNcL7U+3BNg8vaRCTRa/ios0sLTbMVjpz8UZkOQ0Ui
bqqYAdC8uzbOvCW86ZOelaSj559u7XJUtRYwKINyMB60vrpvurZdtVN8zhKI56aQ1OcE6HRkcdsm
xTGtWuZz3aZfCs5qZapxHxjM4mnZZ6eKm7qNnlmzjnnhffayJMzs7Z+lB8s17IqbEAPVwkhZRwo2
+iptj5xZ3AP7w+y7o2v7lTrPge5QB9T09L4wsAQPFUWFyFJfKpODn9LaSyd0McWQcVKcflyOLUmA
ccqSdVGip29KZUtH22cqs4PhAMhK4Xnlqg2NOluPMfnZKdPeStveIyPd596lHBzd6DhsOtHeit57
aYsiXQxqTI66IjTutfjB1aNDalnLOE9epKhvay/66VTGKvUEQsCQ7rAZD3k/meTQ2ru2oVJA04ZP
Y4vKu5k/0E73GJOHgGGGaBlmtG/lxVHzmFOUyjF06WgdZjL3M9OiPqfIII9nMhtDuWjVoiFnheSi
bjIUinXpLbSW81mLIXFkm5BOvx8aPHszxndHpk/hzPhAV6JUG0N50u32vmoZltDaisOwaA8s3g6b
AKatscrWekLgE4f9bV6WhV+K9kSeduVm9lLlWCh7fWfrcpN6BMacfCo5v/ZeyohCHJWLsB3mFdWp
xdT062hM4wA9zNK1shczK89uZVFJnsk3cGactq7iaMsp0R7icGKaUeOpcCkk9m32xYaxnPpokZJA
FpG+UQdjxS/FCdhUjlqs7TPN6EmogYTTtfJAzW6EVZ68Z53mES4nZzeK+iAy22bdzNk9jUV0Soji
aI5gbOBcIziz234hapKknemECKDVdDX2qKlpAz22pVsHsYoTOZ3vzVF5tTjF+uo8dMucbs1lrBXk
f22XclX9wEwFnYrZm2u3ewMgV2DnMzDDNDvxlThSVO1tZdPLQ44Jm0wRh0u9NF5oobkDZ7IeQu0+
UyY06WajBRgDbiM3utW8+STq8JZGmTvabzZKAnSWMbKftYhXVaS9p7L+cmZQ+NPc3/WpfS4mBZfW
TAQKo2ut09wZcMw9tHVyK8NSXZAxWWdmyoOREF5ppMpjUkVLgjJ4Bk6t8Psnp9nMHvIIV5aXCKBG
htYEsyJuVCU/zY52kwzzy2yXj6Nw125IZc3txz09QXc66oZg7GpkJjk7gRzeO6E9ZxYn8LJv9lYW
F36Uy/1EPs5TnV3WRMepN2+MWH60rETdJLJdHOlO4NXmeKmmHBEL7emQXUQ9PkCjJs2bO9bR0sNV
pw6binwgPyhrcpb1r1SnvqbB/BkX9jrEprJIh+byrOfbuumLRWaXp0xFZecoQP0AovSBmpRJ4LqC
ylfpfNq5ihEMQWassmoXt0nj+nalBENWEmiOlbKwajzZZmbl71ZHn1Nh9eu07W8aTkqTYS+zrv+w
cu3eaAtzoSnutsR+CPj3pVFxklbyI7TpV+5sefDmaT+4MaUwndyvGOu9LAgu6Dbb2m7Z0M0KaqGd
3xVCQGNIeT3soBrKfZi1Mad7+9Nq6i14/yCF+8bgwquJsst3ZiteDOxaZAxfhjHkra5PdLdsSKAd
yEw/p5eOtQniug/de21p8m0g0DXr+qL/cZ5xxzzZOMfHVi6F1904+oBLJ5QrsCfHmcZrRaqdn1rz
9OL1pfqaxkJuAHgnHA7kcLDaqCGsTvvZx2+BI15On1rCgzWiQfML0T5Lpbs1CpxCqWosQo23EjJN
gKX0iSW2QmUDXNHBLm9KvDcy15xF56XvWL9uaWl/zjrSCQljc/5EoGYbU7EE6HCAQrmkIrtM8mEZ
N0w6oDZQZ9iHTngOw+KmV2c4iNONFYaH0MYLAj4lI1krdp4mKGxxJq96RHT4MP6Hs/NYbh2JtuwX
IQLeTAmCVqQspStNEDJX8N7j63uhuuOVRLGFeDUtoySAzJPHbHNXZ5m0wABrmUWYEVWJ3DiG0k7X
Y78mVbqrpGg9jVlz2pHXrSSvE8/aSbQ/XbnpN0MW7Qr8MuLBx25z9GkvieLBxbuJxtgRlcbRhgry
rHslUxXjWA24ovbVS21mjl51O1PrXxptb/lMsQJOe4jqoiGYR1nLD2PmuotWgTvKXj7mQ8AsJhre
swot6aHPXzWJszV28MH8rOfW64eVlFr3SpUJCz3SGSmVzalry4pf0N+VXXHA2tCGib+uq/JqdL1j
2hrBapSzzzICiIIp1Va02r0khYhI6fRRh2UtdI8BdoQLhCv3uZodSQ732EE9J2G/TPvwlV6h0xre
Xquynd8o+L/0f8Uu2yHouBqqetdByTMTrB6MHHPdQt/4WrjDuncTYEnLBAmPqNwc3tK2v2r8dm24
ac/H8hRbLGlQm/hWhkAb6GLX77IZ3kkEGqz+bBe8uh7n62woIzwpXScdxH0y9bnU+LH0qq2pVH+s
waLTJTriwOhGpAc7Gio2coHi+E2wD8rsqceZyg6q8BmC0L6tgs/S8B8bPJcXWhptypBQkxf69aiZ
V73iOng14+Kb46wgqHTccJyqxIqbR99y8a2LnhQNqwPyGVH6IA5c5YJ/XZnDzhqadeAqbzmJKET6
BznPPoRAfc3Ffq+WzN07sSTSYCm2SGjKKkArep+v2Evjiz+Or6mr/cnF6CFy02ElpMJ6lHU4FEJM
tazurS48qmq3K3NsfGJsyBIy0MpfMSi/G8QOU2Qge0a6T8bkoSo5c4zJNlkZrsayvNIjS2ZiqHzk
2M3YVush6OrzKaLYCSQpWFgqmW2Zy0vatuuui9/SyqjtOAk/VLAAQsnI2sqGj54yxypoYaZF66SQ
dTCJ8Tccbmh3DB/Uhtoab6HcrYApiPeofDm1Gaz0Pl4JFqD4BsMLUUA2Wgdu1xn9vRgZ9HuGjlog
8ld8iZOEawUd18hz2sDcQvvci5656kfloxYBaGig4GO5/9sLBrX+xBNIRvSfonbdaPpbUnAeSt9/
AA51lQQIOHtec2X56pWKT3SoercSUoZrbwwe+5LqPBNopGLzVns5OdLw0MZNShTN1vogXHlufBvH
0geA42Pcmn/y3r2PCv1qtKqNVMnOkIo3bTtgxgp+sTCqTZ8ljw3KEGMlblI/vc0sFSEOHZ/Hqank
Vjd5TIqf0MqFqOL0Y7zMM+kWc5hrt8Bkx80ixs1RXdqZXLzQMDrElvxHaYhbddvvorbdotB707pU
7ExrcSxWGcqLe0C+Gz9F99vsniQ/XGtlf4uJwo7ZGFbSwZM4epuIw7Ho6mATahn6bQGFeu96t1We
nsoeZEdqGQMtAN+1DfzFfLGgR1k21EN+Rq+zo8ztFREnkwDDlKZJrhQXQLlWCI6cw6kYpQZHUcwh
w8RCvTcVmU3ooM6r7sEorUOiMADMJCoN+j0dpqCL3NJwvm1uECKOncRkAOaa3TIm7wG0MyTXrSi3
2ObgMlpE93ilHDz+hBpKy55JdWh9GmPKuEnaRkx4U7G/mZizTdQcizZ5EazsEfDdwcumlDuKVpGZ
7KuuWrQ0t/3evNK0Akuq8VQL8UGNX9yo24spQ+2ooPZEeQPPmlvKlXUdJ7u6d3emkG/BDmyjgcm2
/OnimCn2yrFOhp2a107eYnXS+SfcMB9yQJWa6G4tlPsLagrQA9FG0NqrQpOvTE+/w7WO+a4Bn0Xn
Okvyz16uaBSBs6iAU6sB1im46wwNaZ/h20KD0l6rr0dQ154e3uHl+ScOGSmk3Ol2Jbr4Y2gUfWRE
m6ELQHwEyyQO9rwxR+ee0MbOQVyLFpDs5AYsGt93b3SY/OgMgL5HqahNblPdvwJBuA6bwamLyYDn
VageLAUiuTK8xEV8nbfj2ne92q781sY7cc1I9wTbgOH2Tc4SadVg4OFjCyrqh6Lun101eh0T86hD
K/KC6n70SPGaaVqDpfzQJNuq7W8ljwYzvO5lwcDEj8St6JXeEjAJas5msu0rOsxGTT4sgQCR153u
I6yTmZvB+9NUWC+OJ41xWgHMQElSrJBFOyuiR9nyPtREsUuB2UaZbIq6WWVg4JaRhy25254mlFKr
KI6utycFBdOK6DiM9cqw2qVu5pEtgPkjLiCB4q6zlKzGL+8Z664NLV3p1rBEfu4g1RGdwOC6sah8
cRCnFsCjyD9BbLqStXpdtxkidB47Wr+yao2CpFhbg7hGGHclk6iVXOml5ToWRKC0p1bBXcrToltQ
g/aISq1bkSxogPLT8DWvY5tOyUrL7nspxpNMuwpa+ph03SW5eaIRsWyMZFlq0iOzNGtRGEBf+lZa
DoCOSpdsCbkZ+tzxQshIaoPxPpCQnMcvlgBrUxkAc5NXpXQfav1DwnxGpiPTifxVPMWLJl0VdXoF
4udeHtpPN2PratUT8IkbJT56qfXuqq8a1Xon8il9PXlR6uAq487WRt1JUoEBH2IizE/HsrrBhXtY
RU3yxMABZORT1b8rGvNgo1ykTOrKSEJ2lbsISBbmTYVo1yXto163gevbHn5wXebdNE1/jCJ/K3BL
pkN3JZaujQ8y0pvxUzJoW7kKnTAscbK0bpvYmiIvfUHOYVdTnhlAggTLXVhVuBWkblVXzUMZ/bUM
6TAUEibo/T4zyRAEAJH+cBzHHgP0gfYndgfKS1kCgdK4MF32vlkr17z6fToGW0nD2TwMb6IpxfeB
0GN3gb8l/K+ovRkwy8PGjGKzXYnMD2DsLTryoUXc6ICz6Hv5ydN0l1e5a/sqgBhc6HuwWrYU6rea
WK9zSbsPGlBKY2U8uATWRRbiD6pbW82VHXdUnnw/BQUWbuTY9AGNUF0O3XUAKmjspE9LpVYOu79i
4+8rj3FkjxdzHWOppSrrkohLAYZBCVeP1tKck/LrAfCi2agA56o3jveygX6HFWu5MDSc5KteepQZ
2DLTBT4vUE902aYS8E7BWnzhd+4Nkok3Ck2pEkGhopG2kHUeWyHYT93fRdwWn2Xhr7WuepO1YJNV
5jERs81Q9XuQJyursR5iDE7lONuYdb7S3GQt0VJupNDWpcyRhQ70lMjNHvdbUvJHPFbx7QPmrwQq
5JoiPbXUSqEHmITpYj+ZFUZycOS3G1iuDCmNw2Evh8DD1Ez2N1LB6L00BsDnsKhFKVwM/kgFJjFM
7Xvmlg3Rk0I0xSchjEq7zMWdl8I6RJGDFoav8Z8F6S2UxwN2eUtYUbvA0G7QzFgjeX6lMM9UsODL
C+sA+5JOSl29APGyQK0cCqHfJkaz56bbtLX/KbnQK32X4Zl6JYXFJpGrLYzDFy7nJ7/vnoxkAFeh
+jSAlfZ+1Mv3DOay5yXruMcTRNXuyS9PvpUcUzmrl3Dxb1F4tWVYMwsjaQynzdtdoDd7Yygpx+T6
L2/2FKvcS/VYPPHfcQ8l5XvKoB2TeDiczI+lnllWiwFhmVWvCKrJQGC4LvOkXKud/t5IkB9zUjZ5
BBksJhCIcsl8t4yEco2ZrJfBVGtla6tbNLZNrX5pSjCBE4GS2RYd8ih91gwJghbI/Mb904rtba77
xsIiN1jQw2FEnvcHU38wJb9fmEV3ICkLOEPZxhLGVdKP1HZRfOyMIrGTUqaOzIA+GDWD/H64VcX4
QWwZyuZ+hL9rxrAmkfZux3URSffYLu6ratwIqunkIdMSbMfXbT58eD6jV03Al6oedqEUOozldhJC
fAvLbxcxsvx1IHxqsndT+MIbl/RV34SHuE+e8G87SYC3QJxuDT11DAm4TmPtBXwRll5tPilCJNth
gx6i67ucZe9P4Kfiomaze0lxzFJSu6bLN6kycJlgQ1iF6asJc60w2ufEn6bsvgIlPgZU7il/ckiA
yRA6qeru2sg4VEV0VdRJaTPAZqDEJPUmKsxlJGiHFgC3ig28Wk2jV4bscvRcEJ7bCiU5fQwf0qR7
6IDtYjNOdzvQto0PaJBt/8f3zRulED6aDAk0VSc1jJsoApiWPWZq2NkQK1qQGtqzlSdYJBTLomuW
agt81xO3qtYcEyjhoxI/DEPSLxsPu8axpyCe3D7zLg8XUR7dMT9iqtlleDG4wRaNyiNJ1Wfsqy8G
gxq9IC/pq2TyV0wzWxqya6Xo/xhK/Gx5kylfWq4C2bzvi/yzjQUMUOVonXbmsOmaemtUobUQyqkf
7Bq8/3C8iWrzOFiMUzQfHAU8tiPNtIMSg7zVFRcwQmRu5N63GXkhx2poz4FSU2K45nWX9/j70RHM
gKdwiQl+dvBGY5lbePqqwXuZcfEnOrBh2X2mXefT3lZA/qo66fsIWtAcmsJ2M43cjpm1DZaWe7vU
i0Xr8Qs90MF2idsGRcBGyS1w5Xgv5tpjlhVUXByDnIag1HZrzU8gC7TDs1tOzgApqVOxyrVqWCpM
4IyU7J3ctFxgMmjXQ/+WFuO2t4JthfsMOhPXNOmvENVdogOzdYG31iOVb9PsUiV+ohXz7iqMTcUk
2BQp1jS6MvW/iCDWhtHpQYiaQ64KbEXLgIUOfC5T7DwQqNa7tWBqN7hQ7HpyAWoY8y5JS3Vh9EK7
rQJ0kYwQDCTnFusOYJ9rA4dWfZhaK6DerKxiZDrSdXQV14Yd994ziwVFQqHUj88myC8KLyRexKiy
UyDsQUb7u+mM66h2H3XigGI0K3Fwb2KhBXzbMqfqVZVDgHspSvLiuAkaGEBpnhIdPaiXQqGGi6Qs
4Tbk+ovR+feRhAUr7h3PTcDgMhFJHQOpWOlDc7JaUbBHy08c2CSsZbkPEZo6klG/RJV3yBrN4SJp
GKiK2OsMwroMwsck8XFFHPjPRg1Wh7ACkcgEWuwPiUp2S5qr3nQj2GrBquIDPmXRsbBAbVVef8PP
vNHy5s4DC28rUcafLlxrG6WquXA7D6tvMUbuCYWGdRgyEm3bOlrJjXuVT7kgwKj3qjK2ilQnSzfQ
7kFyess8ZQbVMF+NlXsgOLusFNEVaSCV09iV6I9xZCQqA5XwbqJQywU7BtK6JoMIkmodhIDORX2d
+/GhkoyeaDFsYZdCmak/BZHMkjnljU9qQZ9FHFcKHfs007axWn8ofXxKpPpKkLvWxtz4rdHFFZUt
I+tqmqq6eQ/A0X8effMYk2O1eE8xttvgqYd6jIeGvDaW13pEkmX4z52UbRQ3fY3k7IPNCLK1Tg+F
n97h7p0AdOJGV6NhacRMCUKfirU1rTt+9mut9w+uq+8hWWULIUa8WuyIl9E+LbBWVaKThtj6kpRe
dWJLsGVBUXYR3W4HIOR14qJkI5jjNqiR3/RHSMWo0hgMfJt9GbhOUytQG9srnDuvRl+687NRRqII
DEpryW9iKDtoFyn8jzRFaFosUt3TgV609yAjUY/33GUaq3dGT1Hi1t5Tosl75syLPK+3tV/8KWgO
0Rh6MKR8p4vAfzMdFf80lvchqBxPFu4xJ72SGvXNGoKDH3V/4rQ6pAJlaRiRUoqcK8XrltT46fp3
WulFmpVhKIo+acagkPOdnhZUTa4itFeeGJ0+wPB7y2WlIK+s5gQs5xaaOKBfCH2uUHilwiT3JKvE
WLLs9AXP3TkS40/qNi4bJrPVSdNN0s+lswaT7C7sohItg+BYXzE1Uhfqc72oHfdPdTNssLj+/f1d
YIWyoKGr8NSgN5zrJTVu5JpajAm0V2qvalBsOl/5MPpgo9fxY5tkM8TQS2/R1Ag2BrULrPBzEird
CQEcTnmKDeaox9x4duckrS4ugTACigWTEOM5L9+r0iRR6MyfxhIaXLTQzW2Z9DOU3wuiE5D6vqwy
ETO/bAepktwWYZQCNe9yO4yLh+owDT6pDbbyynh8pf6796b4sZhTSLqg+IICJDqq8CVVBbHJs3dY
o3Ux+LIEhRuaI2NWvV2aWiA4nZ8/WVpWrLxMXEt5fOcDDl53iXDHyORWVNt6LdQNcocWe2rMX90u
nwA2GjUIhlN4UnHFZe3WKmOBbuiw06L0T6fqoKAmGF4RUZzEw5vStsw6EtpP5jieUCg7Jom5KV0Z
zCDkQT/xb70etQ01Vk+6YAbLzDdDMO/KbQq5gkEg891ILvs9d9YOj/XHCljSPm8FMmm/D2dY5xf4
sYqoo51lTAZAP3Q5S9XE1lkQipOMA3UTvnnN7e/n51yvCobntwXO9kEQ4pKFn3txGrgdi7xxpO6l
RjKlb2ae5NJC6qTZi3yqgdDJGQ83bHMu3CQrTpmIHUfhNMxysvozkP+3SpnTE6EaISJvZqIWKE/n
68vO1iK6GlId8kQKZbemKq2dDQmQqwq4gPE3qMqZVyhfCHoKeseKjF6vIRIdvq846pkuW7qVE/Q6
p7kznlAGuKU9WhzULX4EB8tRbqGOb6zH/JZ7sIGw9Zdh+6wnwhTCz2j8X3+HcsbZljxZ8UJJyE/l
0l3rj+ESwggki/zD/AtKwCbndwxmtYvmAW2b69p0AEdzxuUZov6l2PLtd5zdaSDTIxdT9AKJefO2
x8fOBaS+MFbhSr0xXlwiztFcQTu5nZeav7TLvnwK5eyWi0fsYD3FzE+S+p7E+7IjzdJfh6h0fj82
0qWD+XWhaU982WWZrjbUirxrzGUEpzhOWsCWQ4Mf/u17fgQkvPrfmkROG/vrkmdH1R0ELy0yXqtQ
kEy+jeKcJM8Ph6VpBXQgRBlDC00yfkTmgnkW2oP5Sdy5u+qQ2FT4O3VVrr3VnH3Gpfen46wNjEhE
Guv83i6ByJPspflJB6ZRAFvIZm64uQWmnfLlA7WJMQYqg+2TN2yqOlmVsriZ2QMXVCIUXSNRJcqg
RnIe0rTWGDyzcTP2+f91xCiiPZp1b/G+tyWbU3Y/GfLUiMt1zhxD/8LjAYsgySJ6g547V6bx9N4t
erlPT5Q2TDU2JaXazOOdi8CxG4iekkKsFpHx1M62uGgFGtbOwDriLY4be4YjC22d3fi7YuZFyuKF
LI5HIHSSDbDk+W4I0fzolUpMTqSopNpC+TdXg9cmSAQnba1HqG8PiSlR7SGids10iwqkZhgpD5o5
6QxMdORCu/W8Dta76G7459dDM+wkCXOdSjUR5zaLaqV2/rgATgTfQoUIM6ogbnMxGxdUjI4eW29t
Ad8hUQD1AmBCjKKCGDQGg78KzGwT9dloR0PYO1lqlis6XpsGYZYjWDt1WcIjXyU6UN2KbX3TVj0K
AkPHaC4QyC4YFOy7PkVYqeGKVTMjh3NtjBsVsbFFLklUtcaD4AGjxhXMvxtkDe3eMD2lXZI8Gb4s
bGVXEJZy39ZcZkHuKLEyrHwa1LshwRssIKlyOm5F4n11BzvtTQLpZ4cF3d8kFIplNQDG0qYOIx39
0R5iSTtqgyQffUEBtkymu1UhDSMDK78VAUM1t/NFu9BjkG6m9OR1QGBDiXGDJobV1RjC+6fXQSFb
plaBrGv76FmA3LPR6gH3idEGFZl9IfVrpUWdDarfo9dL9wa6fXyA4lMuRQQ4Xf00lEK/aRrwuRoX
+lVtxDUZ/JhjR0Z5OMTuNSIP6gpmlrAcguY+GnNGl8Ub5GKApjCCbStprU1dmo2jDT4gITni8IWR
vJFS4IWuhZCemI6f5GfpKnONjwg8RG94wcKHabRoJ/61Z3WmI8fxcC0x0V6MjRU4QaJlC7Q3a75D
ItoBlO4FBPWXPuio3o2GCZuWS0so5YxT9NjbtW5+RMz6ycjTa9oB6AULf9SRhLrNqmZJ7gibKW7j
gySI6hJ4M86A6jQtMVNolXF0y/+/8wJRgEGL5XdnwEEyE/1JUALH7JSdaIUHdiJmVX4NyFVyis/a
A4ZigYDYMaxAcCqUy1XSdJ6TSq2wo/MPesDM63UCv4vhpqc+dlHyIvvyANlvVNcpcOvrpuS9FILc
LEtziACjCJ6NXxx7bZTj3Wgwb7WiAayxJqCyZxlvmjDqW700GU1PZaSF3ybNS9ORygGtTogsi7qf
ej2RfgR0F61ngtKFmEsSKVlUfJBBROPsEsylxusrPctO+kG0ZRu/I8bcS8F+H21tpxxqBxtcx791
7XFOqlm6kF59W/ossSwo2bhUiuykeALQ1MbYMR6/FlxpE3bWTmXgWtEBMdMwcgSQ3xOm9Fhn5f9e
mAepTFmWRZ0S6odsGwWjjg6kT0Wgw6FkbDaQ4kEqn4n+F+4X4FuiItNRmlSczx42UevRgLSZnxSZ
9lK+Vo2P37/k9AfOklWTa4VpljgVNvJZkgg5R1Mz0SeByls7bo4RGLk0v/t9kUtPIVE/oRqFKA9y
Yd+TgBRb09ErAjTuXO16LJRPF9jWf3hTX9bQzrJu/AsKVy3JAhKAHgNnN81mhNwu3I7m1xXOXtVk
+NWkpZCdpDH9bM0YqYncuzUD/7oz9Vcgvjf/4a3h6i6T1aB+d/7t1QhahxzwRGUFhacenCgS3n5f
Qr6QqGOq/e8aZ+mZwMx2SBOeSV1nR+Z6Ozy+nG49JdKeY2zClWBbB22triDN76otk7Yaxeb60G3m
MtFL5Zspo6pkiUjm6z/KNxOONj1IPzu1q8FRluFKxnZTQOx9MWlkPDJEHNejDVACf0X9WJBiXCXd
UgiWlrLon39/L5c27Jffcl7CtRqNZTcPspNZwsiDjck08fcVLp07EkcW0YkgXOzfjwSmhJY25AlP
q7yX9VbQJAd35pnk+4cPEbkjM7Z/V5nC+JfsG3YvQGk5zCiJmZNdDQ55yFG3o114DRJlaazTo/QI
tCNfz/U5L10QX1c+O/KTkKqauawcJzkzIxNEuHqtoJ5UTnARzxhXYhrM2UrIF4LZv4si5vr9ccVU
U3u5jDK8AKVVnS/ipXtjOdatvgIll5/mvPEuVdhfXq/1Q7Cv0zI961iPuSwzGVusVytQ1RSivNow
WaYLa83wQ+YfhYu5N/z7DrLE6WV8+ba6J/hABLiCM787ILG6hi+9EeVupiqY2UPUIN/XiWEGtlLP
OgYMSnr2dzHJ76RMWwgLsHNbEKfRstuUt+E+djB72/5+UP4/LxnbUxRquQj1s5My5KIIEoy4UPJR
AQwseM+vwymzJ+vO3mFcUtr+Jln9h9KOj/vvumdnR2rzopCnj4sFm6a+wDaeCQGzT3Z2RkKxVwtR
ZIUp4iFC4TCxtNs9u3YpHdXr0ZE3jFWqJ235+yu9uHNozRn/GHngN/79i7qdZuRo1eSnWpM3Qugv
gWftmIrMRZ9LUZQXyDK4DqNMOv2OLzu0MX09DxstOwWPNMJs/M+4ToqlcDulh5O/i3z3+4NdXJAm
BsanskqZdfZC6ZoURd94pIYDgCWmkcoiVZSZx7q0iEqxT0FOI+iH7W/WQKgRJO6GULPgi21Vec5e
9NIKtGMmzT8U6mllfn9vmSfGDDjBBKmptG76Hl0CdWbvXcplvubvZ4c6iVPUC9ycQ53r2qJqVKjU
5T2X1YMLXC9vs5lc5lKjjqxdw5IBfdqfThciQnWR68XTTYRKG3RfW7Wbv9bdNJMqtlIE9Gzhz0yJ
5Cnenye3Xxc9C5EFrI+2lbiEGNGT1YwPVM7VWnpQNuorIM1lxV7sA7u6wa0VbZdscib8fUde0m/8
9tznL7qNDTeu+QnuC7LEH0gzIf8erIJTsQSt9DDcI6uViYu5uuHS9fv1yact9uXoDXEEEc/ndU81
Uig0i9zXqMXe0fxYV7B7ozmb5csb6t/ve7ZnYYXBvJ6uXg2FZcustmkGcg1KH+SI0ipntu/saz3L
W+NUbZI247Wqt+1y6JcMz+DsX9Mcs6FmLj0uJq7/22qm6rv4lBR9JkoNUBnMs6+JVlEW5BkBRgfq
LUovSjXRwxnYiyP8ZP8/RBpUnVU8KmjG/XDJgnEsFGnJzedFAcxKyFlgNWf258VYQ99UJElEusU8
u12FuMBLmO7HabCBE++G13zVb957O8KaclnawnYubblcv39Z8exeRagl6LxpRW49ciZlWdj+Kt0P
+H5BDZjLHqaQ/yMEfFnt7EpIxTAPTEFOT9Uu3h5UGurdS3QLvmlrvWhry8SBW93gEG3fwnn7/d1e
qq2mlvT/e7XWWTYaAwPTcsWAsKCOu86s10Wh3dWB8hT4wcPvS8291HPzgtgd4gw1WFqVV75qy864
AYeEmtKyJDuaN1KTLx6EL892FllDz0xzs1Tpe/sep683T0ORQpqAtwbyCAJ5Prx6pbXJ0cmB81pt
OkF7yrPiITdrpAZ7fe33wFtLQm6k163TBTIqn1K4N0yQ84O5zxoUV4dSQ+lFuIHq+KQLyM6EYz7j
hShNR/bHBtEUoBKT1ROV2PdI2WjRgGEq2vL1Ck1NeaFt3JspiEDkRPwOP/i50HxpvMNE9H9WPN8X
ZTNaIWJz6cnf5lt4gzt3U2xDvtN/XcsgWCkwJCTdOns6eqteq2sD6jkc7+7YHOoNyPflcJVdz922
FwsF7X/Wwv7u+5v0m0QGRdBz1HK7+My33gaflrV3m3K8Vs17/Fhc/WN8u+skO3r7/QBM18uPr0ha
8Y8kuWSdy0tLnjm2ml+moHGDpancB1ABYm3OA/RisPx3FensCZuUBp1okZhN+RI4/jH8DyED3Xd0
oHFHNPVzHW5NhR6JJG56ypSY1nZrlrahN68YC3xUqj8sf39pl2IjiawxGROofK+zzYE0ToncKSx4
bwSwuUVnbpv72MLSv2/lpwAKoprO5UOXXqHOWTMVQyZ/Pp9tFnE8QpHz0pN278vYIjfrSVhmUSDb
r6+QUVrMq2hfDI5f1zy7cWJFQ1+uZ80GASQoANt05TkoTrvOsNRsJsQz7/XSZtQl5miabugyviff
DwIaZqUPIT05FQh2LayCzhUkbARX737/fpcumK/rTO/6S5JnpB6Cnp7P3d0Du++te6wlbpmkXKej
+fz7UhcTrq9rneV36dhkumAICReMxshrumNC6tR6ofJC0dM+JjfJc7me8we7uF2+vMqzPE+Me6MU
kMY5qWifaPoDUPXfH2xugbP8x8IGpkllFjCU0jGtelFqM6/u4gqGTuNEZrIK6ubsK6lhAhGTKSID
wK3axA7pyExaerGToFMrSpJEg+SH1y5t3EHNByWh0OmXyyBzkp3yVL8ZDiOspeIg1mIxnVz+p43+
ZdmzLCDRQ8XLAjU50dxfKEzkUD9BqcydiYoXi0fm+6LJpB376vO5NC4PBrUqc+l2pays1XByb4q/
5hJUrEPQgKL5ps4crYul4xQSNaAeMgH57AyHnW908jgk/4Bn4qvoNXp0o8U/97VnC7Zwio9IWQcP
yQc2w7S//surNWgycJVZk736WY8GiljdgJqDGKP/NTwNluV1gM7+75v/4os1pj0jW5MX9D/76ksE
UVPTtaKcF0s3HW0EprF2d4j+Co/mPa31z2wZ3fdzd9yF6Ggp2GvJ5CR0A7SzJ9O9vEEEPUkgTt8r
7QeQcHgpvz/XhSP3bYmzfWmB9Y/gUiYnbrUACdfOT53fV7gQer+tcLY9DCuJahVUwEnJqDPHDwS0
USV9GZDA+X2huUeZ/v2XL6RofWKoWUrcbRlpgRqLG2/9+xKXPgiGQRS0immCqD17Fo/avYWykJyG
tLmLo3wtV+NNZ5nL35e59CT8fV4bwCay0bMbJDcwhVCyKDmZmn+jjumD5Xe3vy9xoevBH9ZxlcZw
FF31s62VSRHyAV7MbVGr90qcoBeEGnCdgD8smn3YwinJ5cGb+USX8gsLYyeOj8lRQlzn+zeCiJA2
zejGJ/k23/o2CjCnd1SiHur1PLLuUr3CYiRPzN5F5UcsHIHK6ySHyQnYwxSOwpX7wbS/v9V2KC+f
0vV/SK0teBwTihw4+Q9LlRQvB62iIXnSddjbubAq3N6pymwmM7x0oiY8N4/F5/sBTK2Ssg6AfMSn
QhftWHpvNWnTh5+xO3d0L4V2Yuo/DVZQTngZff9cTeAZfSJxpNwXlCpEeQe8qWaI74C9PpZOXa0M
Dc4s7BaoVwvjk8+49pZzTfjp2j+rWCzL0hXJkDAcFM83jSkNctH5enzKSgUhofbJaIM7BKVWSWIh
axiqM2fj5yln0KiA2JAViQThvDeOi0tQJ7ERnXwkjEylwaordio3/0/L0LrmpMs/TfYkKa69oISg
WaOVohfmIoRgifLrTDD5edKnp+GMq9MAFVe/798wGUfgMOKIZzxWkaJ8yMMB8YE7v4qcDIlhv3B+
jyw/g9f39abd+yUMl3UcCY2qRqfO7d+bPHxhIjZHBvh5AlgD92wVnzvrZ7tv7JJGKmiTn9CA2MdJ
+TfqqlNDvLe1LphrTl18oC+LndVE5RBKRtRl0YnoxRQDQTcjnflGF0LV9wc6i4uxi2xLjcQx2UXn
VMcUt+564T2AFfynKSXd/P6Npj/3/USxHH5MwFinmvb8HjMqCFUFXTCwDMEGJYzNBJpFRmsm2b54
kL4sM73ZL1shimBA4GjCMtKwT8vgxiqbJ4hKM2iTuWXOdjgGz0NLdcfLUz8F5XVo/ljR4+8v7OKG
+/IkZ5saIdO69AI/OikB57R+amtkAsoHvZ2bdM49y1kJNIySP4pSHJ3KHCCucces12mibma/XXoc
UmYIXFwhTAHPVulTwW1QcQlPuJLc96l21QLII/7oS6WbQ6tcij9f1zo7PsXoJhncq/AkD3ZYudAw
O2CpqmHt5CFd8+/8BQBu+/fvdaEIn5gNBneWAR6Mhv33raeGJcppqh7SzYte8weJ1jnsgjvhVVr3
jr9X37zV+L+uXr8vebZH1Cj7ZxgZnlRjWGPftSjwVfn9sS6d269Pdf7dJLzT1UrmXeJ9m6/aTbAV
1vV6bhR3eXv8+/LOPlnUxHrVol0JlA6HUD0I3uDBHgKr2OjEQuf3Z5LmVjuLfeDA06idHgoRDUe6
So75CltzO/vjboEBX+Fu9F69iTNV6z8NyPMQ+OVVnuOWRtRp/KxRQiIu2jV7ZTMZhiOxsZnry1yo
HLl26WIDiJt6lefpy/8h7bx2JDeCbftFBOjNK8lybad7qsfohRgj0XvPr7+Lc3CkahZRPDMXehCg
BhSVzMzIMDv2LkSvH8GazuuTkJjZQ/Xsgr/+zuyw40Eq7ojHLUDGdcQERhGoosLbqIsg4t+ffg+p
Jxhz2/gtnOnw22gm5leeBi16G31hF6vCt9t7uGqPJirrY9ZQWb4nJZThNT24+K0V0uY+lbxPqhSb
u8gjqkGp8wnRmOFPjg0hmoSuJhdc0xcZDIIpmQluIX4rvsCj+k11JDt8SR3h09ww7l149x6BhGwV
G1ZK9zP8k04VFUsGHpdoNOAMiRE2QvQmvmQPwnP3oLja91nOY9c5xoH53+ZTPfeqKZUWW0X1FQwi
xk0AGwj2Ev0vYzlfRVkwQJbnbWIoWlUQ5mUGHYX5JHIaaFoLWaVprsCeATnsU5fCNyDXUDXCDv1F
jIU30ZygwJLL0kbsnWoXVIi2aLZ3cQbPcR4wG56B24QHZYCB3hcQIasg7alkKFZ8KdwYulpJLt4v
ZuEv85F5cRPKsDfxkNu5Le6U40ljzOpv74MAXkk4QDcY7YSf1s/28zbqbi2qu/yUC1eqWRmDDS3W
e+8hTF8Dspjbd2LVw8wIG95YZKHFZfLkj2YSpw3Rj5wKKMXEinceFeW+COWzjGAqJbW9EA2fVBHC
qS6Qz7fNr15JskSVSUzeeX3hVeNpiBEC8Pi6hfI1LTkceviiCvDHwtsOrda0EeutPU0kaUzCMBdD
IX/xPTuvF9Wq58EVQLxNMGKoTfKkZZ+kuDpkY2LL2deynP4gjrk0unioxDyXfc83o7eufMxj6H2Y
j2j+KgAW3v6Yv3Bey9fi0tDia05cO6QI1QhkXb9DrcJtkB5HWhHO3Kd5BPnReKsfzOP0d1HaNY5d
c+Ci0gryrePtX7IWH178kKXKbRS0kZ5TTaYkGCDv8TkX0CYcN3zryossiWBteUJ0Asxlbw2yp26i
C8b7LxinWOyfJlGF7UoLPw8DQqO3V7RyETFG3YRuoQhabPFplbj2GAvr8GmK+k/qI+mmjpuQ9/UV
/Wtk2Y4c/NHygIdhBCpZu5ZEmFgmD3hR/qFW+9PtFa0a413SwfjQ+F827gpLLzxt5FRaVoZUZWmi
W2rmexFajDGxNu75yoGQRJlZXgNCBpjMlk+9NyHNN3Ayg35wZ/rOkPmhbHP8ft2MIRFWiBbcBYtd
grmWwNNnl6TypfBzVA952ZWNMGKlOaOzmH+tLCcTRL/tqXv20Vu5M8lMDQCewK/3DQpTkjOerDuy
B1dwp410eAVQj11QlyoUA5R3l8X9yRPEpKYg+tb1w50oDx8a1bpvgl52647qvqwAoTVDyG5zePfK
ZvyqtsVzMyGV1NG6H+nNygZ6Dyh3ePPrWkTd/QiYYNcLFvTQ+bhPfJ9h5ln66fZRW92Wix++cIBT
OzJqOTQRXXCQ/8Up7iU7FzYKVas39MLIYu81rUsj6Agj2nIgIsKfgV9uLGMtRr7cgF+xwkWlQDO8
1sgsTNT/TG7g1G/F99DRbc/OfuFfIXTbiD5W76gCBkKSAWJczW/C34lIqYJBrf7SUuxGJeGjVmVI
dlYb0Mr1LZqRvZQTYcVdXFCVwcVcNdPozRz0k1QC7O1gfav0jSLI+ib9Z2b++8UXHEutgwQ+xgzc
Ru1XoRM3cs+tdcx/vzCQS2Hdy3XCEwhFnDZ+Ur3BlqAhu32g16ImSZzh63MDUzKWYb2vNBGsWLiA
KSR0IQSFDUEvoNV7hFYI8YhH1fuqtfnGAfyV7i0eeHybBaMDvQKZSfL3q2OOFkHHqcBs0SEOagwQ
gaXDj7IVzmSKh7AFUqIEjNhmvhC5ilKfcgv6NhiUfCX6NLKndt+1xykVHvQckqO68J/CCacl168l
dNVoh/1IFXq/DFeKr33bfRAqSdjrlXeAfObYR9QVg0jx/uBUEIyJc90XjMXSbVMmjSFc5VTo0MdW
DP6VKNZu7NjaVUI1RlXVuTd6hb0U6VMwEhpQ93ghISlO6m5O31PE7aBzc6bd3NtBOvy0BZqXZfZk
uWcSMcP8HjHycMU74wXqJLda+KuVP8ve+DZNHgZZ1F28g4LX0Q7QnzvF43Dovo2naEdwtpVprz5Z
lz9ice8Q2bH8CV0cNCcr0hhovi2CpL0FOdXOCyhGtyMhU1r44Cd79UsrQZfrIcsmx/pdmGmlUwam
eMynaEKrRtj7XbkRmK/03Jg7RSleN6HmAe6/cN+yXKJxHA7hG5HIq1QW0GuO2ke5G6FIl81/NF/9
YZjjs6HXAUS4Pe+6l96XkfLP7XOyTEig2WJ6S2X8H2HWOYd+f8PyzrQC+L+CN6ZkTi2clLtJURCl
9xFIyz/AuNu4tw2uoAdZOLBSLJMwM1T53qIlj0HbWiWv+h5Nb9p/pQoQonWlnUi/bHfb2nJ5rOmd
sfmWXLhHFGkaJehq8kkYeRMPJjtIRLS6cRTAmCny57fNrRU439lbfk4klBhsZnFz/ao7Ra6JxslP
BGJdeCyZKEaeD/rFZuOyr1Ug3pldBBwIH+hmPsyR0t4/MnQtHZE0Yb58PMTH9jE+Ju48bdTv5Wff
syE5dGK4R9+K+N6THLjZ/gT29P67L053ORaNYoJvf+tCN46+i8Um8mNe0pWb+e8YGQsoY5rKSLwU
WAhO0967s+7rN+uzv6s+a0+wpzi4mBcEryFhcpWNuHT96rI+ECAQBFLMe3+oQAaaqMARO0gfR2cG
4wWu/wgD5q75P2Dx1ppQ+PH/rM3+9uIId6pARQ3e/bfiR/NlbpgPx+C7/lV1rYN5zJ+3AOdrEcul
uUVgVMlq3dYW5gQPVZ0Ypoai+iMXcLGkhXdGsbHuxwAbSryfXybvND0paPKd0KA4bA45rj5IF9YW
DieIWqUx5Sx6I9if9uVreygd+ev4PFr2zEkTbpU/Vn3Ohb2lz0nCclJy7Jm15woZkK9w1tkInaGD
n5ZppQ2fs3oTLuwtfM4YB1btSYSAk+927uACAP9afIy+MKfjToyqGXeo5vLQ3nnOVr1+vsZXl/DC
9MLviBKyPmHKJWw5JCEsuI33gHSF3aU/a7E8eeFwDJONyH2tM/HuQix8C9zfqhCNfN/KHXeZbCv7
eBfsSyaEv8M8zSUUTiUsVYd6A5S1de+X5Yoi7AxmTSLSod20l4lmpNpRXjunhgVLgB/888bGbhzc
Xy/p5c0f1c7KfK7JgC4ZFz8/UPKtvww7+WE+uFtB0+rNJ8uWTUlhCHlZ8pEH6pCDQFQ6tvLdUHpH
T9Y3SgmrR/U/E8sv6EfwJsRtGL1lzKQT29u9fMog1SozRNteGtHaeP7XqtlouP+7puUnjCeh8coR
g82X6UvzUOyDZ+PN/1tGsBEAde/2D+3Z/JLssgNPJboGpz/Zwgv7C+fddu0oqC1HZp4aFHU7kGx/
9z9zvw1z1cctZ7e54IX7lqCtqaecBY8v5kv6mtFhFXbR52APo+lR+Gsi8keNxEaSfiedNqGR60cI
NBAjzRAPLRkfBsQLTAVdgTcxD17aGsIdGoi3P+mqy2H2l9q9BlRiWVlTW1VMhVAIAUloezSSj/1e
5zIEh9tmVldyYWbxRKWZRHKAc3trvc+e8HNI/6DSAUMa9J+E3gwvLPaprlBqt0oSlKS2Rhh60udB
DKH3LpH0bAb39xcDrFqn78D4kby82RQqrRqltfAtzJTT2JSnDDTGH5igRKgzQQJMfJmpp5lX9hOU
Um+S3yLE9hSmG3NO8tqOzEXI/7WweGs4SWgteViYuRGk1Mnc8M78kCGrA0vBfeQCzoBOXXPzg8H0
kwJVtGP9XRbHmvG42NlylqsZ5uXPWbxCJjUXM6gohyTMCQmfkXoZ0bOkpXtQnGieu9p79zGax8dx
E1q9Wo25sG0uYl+xRcWzo5vMQ2TeIQ/mzrF9e0rutiAHq28tp0a1LEY44XldxE5RogxRY/XhPH41
NwPltxTeQKdzBtyIfo/Oe6U7s96Au3UBVz0ZihaMWwPZpNuxCGtoz1t1mGHa+Ijq6oO1T+9qKAsP
dHV24957iE9MIzygAtPbabcPP279gHlpy9iGqVVSY1jj5vT4fdydFDxHkzzGb1nyZgzf0epE2W0j
dlu1IUumOVPkoTi6yCRA6LfTWMuA2LyTN0HL7e2LWnN+/2oyrUcbQtXn7sdiDxMlmUKxaYD+QbQe
T19gXdvwL6vHBGqhucNIwekKaWAmjVkZkYiqxQn1JsTKYOl2kJtAegIWCPU4p2HG2d/co9WbcGl4
4aahe0REfGYNb6BmFUoouWFvQ9dPlt1CKyO7QVLD7EPLQctz5xfqZjVjbQcvf8Di4/odMFEpYeXD
HiEgW6kP1UeP+9jsMiT97LLfH5nn29jRtdrepdFFhjEEXWkV6fy5zZNZCLaSTYiRvpaNvr99dFaT
z0tLi0uIny8sX59Z2Znt3GEFdXC7uw+dyXTAOJHv/j53BN1qiaHxuf4vgyR5f+3KrFYmYQbGdpX0
kOvSd7NOzxurWgus6YjD6iEyoXLVFZd7A1VXH2ii8ixC41Af0kfBAUHqBPfpftOHrkUs1Am4foYE
Hepy+Cc320qPSwvtxxSWXGtomBQMFN8ep7pgKr6keTeeJaa87XhAYQTpIhFixRLYR6weM2QXTryr
sI802nOAEh5iLMq5qoIHRNy2WDVW7xOFYdNQxZlVe/lbTSQ0JCWifuXl1ksTaa/I/CpOZ0GIKRsQ
rSDFXkJqWT0ISrf3UBrcONmrBbQZ+kjLGbUGabn9g5GYo6iTzPaO6HSnEhk8xzz5p+K+dHnVmbAH
+7ZFHLqa2V1aXYTpgY/UhzUXJPq7ApJSHpm/K8OmXODMVclW2t0+gCuhDM0MideNKrxsXZXIjV4I
hK4jlEEDcIhhaDReb1tYcUs4fOaIccfz3N7iFrUG/wnNmPBNayoUNEjKPwgIVP62EbBsqmTOTW4Q
qwvnkDGJoiBcjoY5olqxTBlX+57X8lYOtbIWWoJwls9NQeL+RaRVDHgKIZ6CXzVVXBBimvt6sNND
6SLEwXiqXQwOIwdb8+BrdjXVoko/t76uoGx+anggowf/Lcq/xtRstfCx2hr0WnOwcFYQgNMGwjks
+5BtEYZoE0c+lduZ+1cHDztXE1WIt8wjhYzj72+ZSdKhSDop1BVzksqESl97pnCOifYcTa2/dFl+
RLliMyRYOeP0cU2L0wG18RUoThfR+029SjhX7oCi5ScZ6Wc7vOu+d3bF2LLi/1kF453Nxbso5lHV
5SE2kw4p6/avqVS3/JNyHRW+M7E483ClZmOG9vu5d6qH4oSsDjtWfUYn1Wl/ypuQ0dXzcfkZF1mP
3+pprCJly2fMzuG39DW9i/aSAXHZsCtEyqVbic3aqafjqsw56TwuNX+Ai6ITGbcZRUMhnFWrd6We
EfcUCbitQtDq6biwMv/9wgoMVJUnNCwLyXLVViLjkzBEW45jdnKLCB7WiP+WMi/1wgjymg06dCVL
OSRQxzv1Y3ecO0091DCbgOKt77Y4e5reNE0ZYYzOoiOo9wSkUANv9ZdWIpd3S1ocv7FQqrLysOL9
1e/o5e4YIz4NFLK0b9Um4Hz+n936fouzVyrxlBjtbEz275DMsaAoKod7K0GIPXm57ZjWD/rFZi28
PELZaJmjdXYGjP0lOVUn5UjvbIacDgj3smH/nwd9idlDD8QvpB6DKtpPh5LP6vj18A02pC2fsbFp
yyxPSIsxihMOe/gJUPuxPhD8QclpTzsT5p5NLPSKOeQxFJUWv65fT37LOar3jKfGwLWis+JOR/iw
cU8+Y96Mcx5u79saRINnhIEv+scUspYVVrNviqFKGY1pEDexhS/+0/DAyMCxOSSPhTvtQxqQxT6+
k1z4hYVdu69d79n/AKU5EqTGnfAiu/FeTDdCkxV+H6AVika5yKI7Bh3r+7uvj0kwGZUX8q62XJT2
SXSCs/bsvzanAZ8NN+yu+ecHEoTOcGc+IPC+Y9TG/zGewufNBODa2RHkaSDiqaMY13IIvt6lVodC
zDn7UYV2+OnX1KuLfHzvQz+Z7OCdfNnal/luvr+7uG8V7j2wVMyULZP+USD4S0XfOvuy9SPSvJPY
AsZVmjupLn5mUnUfT5tjxNcukEiMYBOkMayT1q8rfuFvU9gSx0HwDK7wuDPSffMRSXFOeu9mrz4V
5/tg57vSVjf22ssbFDeg8JZnvZYrQpZBhgKjm3TjLMcqEPsxje0OfT0oxO9LBcEtsZafjEIsHFPw
ewQ0y9cqbYwNx7xc+gyjYKpJ00hd0Vtc4qM6WGjECYqWN9AkP5rQ+ke0qsGWK5Akt+/b0hCB8LvV
LnwyfLkWSZpBMWX8K+z+6gZvLwrp7raRlXoOVub5DVAazKMta2+xzyk2RdQSUIB50f/hpB7QVNhZ
B+Gvwv6a7OTvM3jottEVEMN7o4ulDQOSP1IhGeeGNmbkEDe68ZGuyU77qB+Sr+Xfc44ePDd3cxNj
ukPFFO7Kz8ouetmqQcxvzfLyEDbMVI9zkWAZlFd+KleePxrnsPppCT96/04qv06yYhfK5PiZ5qTg
hjZWf/3YsvoLm4uIaOpqrZxGPvkAl6rIGf7B2JXLBEj4IjzBBL+bDv2+/DBReW2YTVKc/lQ9WidU
5eCs2VJwWT1lZP/MR8wD5sssXDfj0JcVfkyjhD6jJsFLXIeHDmEE9/ayV/L9edn/WZofswufYXhK
j9pVb5yTB9Q4FNzF3JrT3fCxdo276lWKXf3/8Eiu7/B/ZhdRbpuHI6p8nXEupo/VFLm18blIOrtW
fceUslNpyEg6bDSutz7qYoebOGlNv2apVZXvfYER6RH97qQ7bnzSX7796viiAahTPIcRbjll6ecF
ShR9ZZ2rovX3st9Hro/S9qcW1XCnToriMUNX5BDl6nTyVEQqklJt7ioSQ2cIPQqmRU0PI+4mtxeR
RM1zo9+BLn/V1Rq0ImAGqlc5tWrhsfFr1W3aNHEqaAocGd1Id9QHCS3RgomM0D8qvXFKesvN/fFH
Mwbfcyu8M0bzFOsoGyR1oiMenN9HubzvAs31fHDGqfzBj03Gp8STbtQPiLb0Ows1lXNrCZ6r1NpJ
raYHNcruwrhp7FjoP5Qsz0bKpNhpSkIxIK1lu+nHzqU8bAt62j3KfvcZqbDwaZIqaNi7IH+BxVFB
9wGQpJvHgseECAokAu9Wblmun5snK8l/tmKk2/Jk1rs6QRRVmcWeQ8Gm/eK73hQcZcM6SUZwCE3r
eZI8KEMNyZynGB5NJd2lPbIZA2XwWhfpQUlD6lSJ8iPuk+9+Zu5rFN+48q9WrL2N0fTZT7I7X22O
6lS5nYH6sWLet0P/TUrGD41m/ajVbDcrBERB09uGkN01SApXY7q3MuveatNnVUj2jJTtE1k56WV5
QLDqQ1gF1T0w+2o/SAOkioUW7VMjHx4GtYLHTkGCVew06D5kKX2qlXZE57RvoTdPeMEmIQlPahjr
H8yqUD7ogzkhj6n1nwPLRCtE6aP4Xk+FvaZXZ2HIQydvo6+VYL4NQRUchSmKnDpV+ucAqfrbx3z1
NmkUCkXJYjZg+eKihu35xVBY5zjlDGYZci1jy1iAOPVbD9PcTru6TwYVKIpm0iw7995HRXmdyLUS
WefS05uD0hqTa3npY5nXo12LwFenjNqGlxjlk+XPJFy1f6jSEkhjnPRfk6lXHUA6w73klYfJQBnV
DCEL1vSp21Fg+iIOfbPxmsyu5PIX/wpHYDKEWgIA7lXxJZ1KuM7K1H8b2vjeVOIHc1A3vsqczy5N
MFXK8ziji68a2PEwJUVe9/6blMmnXPuopu2dr4H3+3F7n68Sw3kt4KRJDQnkYV6eD8LFC9FXlcac
OhWyoRsjexqM770YF04l93etNqLMA4GGng97tQ7/ThPr78jLnwqFzLiqy401X9WJ/+e3WApBFiM3
BLvvfwsDw13DBJ9AiOIdVAbOgr34QTnMaGrL3WJ2u2oxL60tHow6ibMhH2OfNi81b9/WPOY87mBZ
P4SnOZ/r6XebyFY7COM+byFJ1u4XtVaGFFnnNfe51MdA8sPRPJtGfA6jDIkm2fvmlfnvTzBgwYC+
SyPc5CwtEv+wm9APCVPzHOmJrbeeEzeItW9lxavL+c/Kr8bHxSlKK6EJh6lmOX0HkZL+s2yDB7nx
ttR9ljdvjs8RozFVHf7LWf7u/Qkx81SJpdwyzvEwnBSvuvejZIuAbHn1ZhvMc9MjAUd9zR0zCkU1
ZnMgMcnZK0LMuOri0S/6xq5D9dPt67f23S5tLcpaxaAi4BJiK++9L9LYPMmR8LkXx9NtMyuo8Pdr
WvjYrm5NUUB7/lwg/AwA/yGpA9eruzsNCWo62C90Mw7IgfdU/0V30oyNNHJ1nWjg0XtkVoLm0/t9
S+JQ87qwJeJttJPQekdFGBkkNfe317m6dXNpRp2hP9aylxGXA8yaGYG1mn0UfN/JGt/upR9iKm08
jxuGlvBoq6UkEg8EuOaApJdIRm5E7pApX8co3zC1gtRg7/5blLH4dpnQp5WazIEtXtG6D9Eqo5f5
l+caOx5ll2khV943ji7aohu7aWb/Pnc7PwASWJ5oCh5XMIo20eqcAIfCQyY+ZL62a8z22HckbE02
3vemtpHtr35c0kPaUiqIqqXLYgRpTIMm47CgoAAFzQ77NopxqKBuoJ7WLc0d+FmK/gq7MStr6bka
srKarQuCVwPxTidgOr6wqq9/cDYpYPyvrfm3XLjIwpRKBVCBcc7iBxXtoizX9yMH00cB8LalNSfJ
WCyJNagX5L0XLj9AcVKPMlM/S21/ypTpKWq2nurZX1yGJ7OPRIKUEsb8iF2R9eVBpxcJ+d/ZQLs9
DojRmqcwkB696DUzP91ezprv0BEpotjKQ8mD+f7D0egNlFFgk0xyBStBR1OCQg8F19tmVr/ahZn5
7xf7I+VNpokKZnr0pFTztQv+5GEhT9P5dvRzr9ib1amsoCfEArCP0lGL9smrG8pYgWCLxhbR2srR
VqFgoKcL66DJpNj75SA3GYUhzd2zNJoPnqa9lXF3tKT4FZjR7vaXW6EH4bG8sLU42oQxYpAEo3EW
X9pdX9kzm03kpk4Je/LJcsTn+OTZoFkCO3jbGmNe2bZ3thcvmyqVQxlmonHWM+EVqNnnMmu34tL5
hC1OO9guEVK8X5XmZTJkIrotiFrD1R2UvwqzP/Q1YqVqaYGgeQ290EYPnRH0xg4m2iqqee5N6RCX
+sYJXSk6qzoVQ8T4qLzTz36/pYUgCUKg4BcVpTlFqEp67aPoQ8QQja7afG6NjabRysXDHv1zrjr1
jmWvUpHruE21iKCB3kLXfMysmoQ22VjV7I2WH9dUIPumzaFZV0BArQ4GRcIZ4hdJ6WrGp4Tytc5y
O5IiRwjUQ5F9z/K320d27VPSU+FuzHyjVzmnloiTUVq+dh71BJ1vxZDs2ExCxyiCu74w3EjTXlJz
s/C74jY1kXMkqdA9Qwm62ME2Cxoh70Pt3FaU0nf+66DuBmoKu7nNDW79izI+a/nT6M4D/1tVxy3j
i1vqN0EZAJHSzpb+XWesuAxCO4KzM9d9O/iTjGBuV+B4EFUXr6hY6tpE6FRNtXMljLYVfE0Rkkdz
c+Pw/CqVLk4PFU5OKK8Qtbhl808aMtPvhfmL0gYJ7ViCscupOgfFzbkN1dmNLYKw+pTLNq9GD3n9
bpAP0xuASff2kVoBdxmkWjT1eXJpiS3DljrTzchIPPUcZh85e7LTJh3SrB+HaQfD0CmST+I0nnwR
Ntbblldc/a/pUkqScKNeBddt2FkiCYt6BnBiW1XmFCPL9amcFJ0vbRhbOUUUheY9JT3CJ8x/v3gm
hyJJ67Qp1HM/FK4RfxUkzYFyzm58iq5bMJflyuYUHQVVhM6hFDIZB3xvTE5DRA9lpnh9gEKOT6XT
tkyUdlXFzUN5I0dZviSzMcYeKIPwFRnaXRgbc60Y6SWCiNbA16b/UHu7vU/rBugacj5mxPDi0zU+
Q8lyFmKgfpTaD4GxxSixdNj/swIDhjeG0tmdhXsJ65zKTBaESN/qDaVQZKusIvkcF/oWWc5q2Qiv
SOkC5oA51Hy/M31LPVTwhIDiybjTvxlH7T4/EK3vgqMnzLjV34xpfy2NXAAuCU3kmC82xy+SMR08
M3hLYiW2a1n8WofGl9v7s/r5eOdkZNTnyttiTaNZmXTIsNGryUlp+mOtl3tZbzboCZZvz6+lXJiZ
j8nlDUpFs687PUBWw7yXNfGQJkxMe0l4kIvIGYY4ROm82GrZry3OnEm5JAOY3xUh31BVbTNklnA2
aOOWwzGPGdxXv93+gus1NYSPdVyhCHZxccTzUGgnX6GmNuwFy8YPBzxs/i54FhztLxS/He9HC03C
nKX+tp4S35XXnHgF4gc6q0t27zIZlaAsJuE8ddSL60ARHc+PABaa0rlrh27DEV5Fvf9jj+h6rgKz
2MWR1BoziTqtx96zeuh3vugYuS099If8ID1ln4xHkWkDu/8plcxvbD3mK4eIxf5rfEkaZE1CHtYy
i01K1IiS1hbM70YB5EP/5knqvjWkjQu4cn7eGVxUIQamLCTNYrVmIt8nauU0LYMAeXO4fYK21iW/
vxxBOPZ1qo6AeSzrNBmtY8SqMykflQaqiPFZnn7ctre1rMWdT7UszoSRZSkBbIBAXz3orxGP2wgO
Vlz/u6+3uPO0EqywSgbhHNXKvTEMD+m0hXVdWQmM2kSz7ATkxkvv1Q5NEMWlAUJOq6nQWLtJOirD
VgF2rUb/zsxiJU2QaFreqJi5G++q0zwiqDzOdahf0wobh27tmcEaSYhhkv5fEePgaHjTpG7GGPpH
b3CGU0ivfkbkARXoY8bAtnjX1z+jRdIzA5uueND1qPIjaeIAltnPoFJPrQe7ZPbbIl84Dxb2r5kl
E2vgWb7Q+CJA1wK5kqF7s4wIVSr9AQhsZLdV/SkIwyexKfdtPpROUUpb2ICV2OrdL1hcaAvd6qBp
+QXiEO8q1JDVtLHbGGh0WW1c6lVTCrHx3Nfh6Vm8Cn4Ipb4SwyqklNqRBu8xabjYQNfG19++zTSy
UJTVGMQkHJ439+Jp1ZqCfoCEocT71jPp5XdffHkrYV25y++MzKu9MOJrpt/5CWey6Q9B+zagMPwH
q6Drx2AzfKuUQd8bKJKsl+UYQGPn3eFp7apOOOu/Wfr8dQCJ3oAaMSF7lTTIGexNvofjy+ifx+Gd
1DH2WT50Tb+7vZrVz6UhVWuhPMRiFpsfxMzuxGbDOWuT0Z4MQUK2fUs8ZPXWXhiZn5WLPYGeU4rb
DiOy8GGUvmjalzTbiq7XXR+eFcwOQ7hXurupgEYJrE848VP6pLjDcTpoh5nwJXb9zSG0K+jOrw0i
c7Zg3GW4aZnZRl3V9Bkw2l+uL+9cWbU913K6nbrX7voH41P2It779YbHXd0tZpl1RiZnKrLFblWh
oCl5EjLBENJBeQ4FYeNwr7p0ZLpp38F6iGdfnG7ZN1tR73PhPIQCCbpXPA2yEtpt3+wo+99Fg3ZX
l/2ZOGDX5lJtF1L+iiJcZKv+FkvU2qkhYJxzdWAjV5XlAmjDMLVQ1JrpIfMmGzoIe5q2nsy1T4pP
Yr6Gya9r+RfwLEi8BbJ3VofuPmumNzjgzrfv2JqDpWHJOC2VkGvRF8P0Kknxeu9sCfu2TGnYf22Z
nthi9V79XjOzr8iguHSV9IWl1re90niUr3Kn9Csn6vj3JgPJHONd1nTmkw/Q9F8z8we9uMwUkoMM
UhmPe6ZDKP11plea5Uol09ERk99v9eJXN8gEf2LOcitM1y/sJWESd83EMRA+i2y/AFvZ7f1Zy4sQ
UvjPxMI/ISI3SF6GCfElOle1mz/NiYJ/F7OsrnQsNLYfxtOMkXaDtw3b84Vafk6KzqB3mfAyqZS9
X56gTn3VBrl1tj5WJ/RPHuvHFLqqarTHh+Ivbzf9vG3w+jBSo5Zpv3KhgLcuA9EmCC2ZupNxHuPP
TXmnoX+slU+ysvVMXm/bXAuXKVHzsIi8Iu/X1QI6FoKGyn/efJ/6v5Ph++11rHhgOskakF/IpKE+
X0JjqHwXVgJk76zZ8O+0NJ2O5QDBiAYpTfdPMLiy28ao527VOq6IQVkXzwvKm7AxzBd64SJVL9Nb
sxssUJvhk3lHcXivf9B/Iim9953ir3Cfby117VteWpz/fnHl6JNrEDZisYE1rjnNXADh37prPkuO
5nSP4V7cSmCvfQlr5IGBxJd6y1U9opcKOel00zynLTKRlvShUOpdFasbPYyV5wY7PNc8NswHXE0A
Bkqr9qAuzTPKngMjgMLnWnesHWx8nU2ACGHM7zOYsRz6MwbtQtBb5hWDmSS1g5ZJrUnHfp46DJzw
Lj2EzriX3e1RhJXrxrDrL0ElyWIqdXFY9FrrS6W0NILrr0bY25LV2172ZQpk9/Z9WDkj0vyKwXOC
sNLV6BoiksHUtKZ2TjLLlqnHjpNxvG1i9rTvXRUnAtoZCnDUFa+aBqknF/7QGLRlyicvVt24EW0r
vSuhwOD13982tna/efmRgqMaOysLLDKgompDM9FL/ddABTAi+Zs+OcUzXBFHULq53Z6T5LCtirl2
JCH1YjiejBZ839Ihd0xyJIkc6cDcBrfW90h/cDrQqsxtA9T9s7Ddm7guq4Bm+s/kEq8y9pNWxAIm
ZwHQGVkX/g3sgKkiSKZnBolZlANJlc9Ksylktr5cEg1Yh8FLX8E5wjgp8zFgU5svg6u4MS70kUzT
Hd3pLdxbp83cesW1UCz41+ASjCY0maBNhaIxRNpDqiDZinoUdhBTu/m5epVthsKM3R/4M6r6XD9u
IlXxZZqTZHqZVrpOX6RP7JTSfl6dq2xzgP/6MQf6hjYd4maoxV5RgZDNxlIjd+pZPkh7uiCHGQak
f+x5i1BUcfoN97ly5+eRqpmzDIKTK0SmVzPR7MPnfe6luj+aXhPY1F6zjYr42hF5Z2bx/BA3pWYX
CgrTGWEIZUR7YHRs19jRuCs+ZbviIGQbl39rYfMZunjw/BBi+qDHYqRUFE/F8gvBzNYE/1VLkIeA
E6/y6sAPdf3ISU0NZDDQlDOo8Nbx0/Kz0ecmo1IFcPWy+5HnlumMpbHXKgnu5dCIN4Yi5hho4VD5
3aQ3BBIrg1NenPhDHTTKrySyPsQMufwJt928TqAmIucEZhHc2vuvqfde1I1A78+hoe0tqE+Vwbnt
rK8avZigZ8LZp/kjAzhamPAqVcRfx5TyNQD4EYIGaajbRpc9dbCthm28U5P7cCodLxVdoQydUmWS
IpRcMe3u/Oi7UBZuVYluB1RelKInJUbuXvtd2TwCRlg1qBuCtjVp8y+OVWFG02TKtXaORs31aQmU
2caOrtwVoHEGzxaORjSvqhBNF3meNSUqW6rsYel6aT7DwoU3RWj4WSfWdm9/+Wtvyrgrwps4bubv
6Oa/31tPKH3Tm0yFQO0hSHJ3lJ7ybEvja8PIshyadVpTh1HAorrXKPyaFffSZgfsCkg5bw7Dkwxc
4dEI6RebI8ddQJ1lVM6AS6Qv/qu2V+lOwbj+wXo1dhQ+X0TJHvfiA8O19GxEu/n6+59SmylDoH8B
T7Qs6ZiDWBLGlOoZvlRb9v4WlU+a5G/clLVPyf+cfxgtRGJzEdUIQRtQ2MuVs6/6rj/z1Vc/0lLf
sLISPMG1A+RilppTzCvSO0sOYb2qW/ksv6j/xCloi8a4g67tH3HfPA2g2mqHj5g+b9UgriOZd3aX
jzuPrKwN4G/PktEe/Un61On5AfSya+iRmxj1vhenjaj0+q3gXdfJVGbNYDosi3NjlH4a50kjnTPj
lKovQThslAdWDMwDvSoViLntsDSQTXUWCaMnnrVh2E95ekrS19sn74rej7P/zsScRVy8d5YYW5Xf
WOL5/3F2XctxK0vyixALbzY27gPsGPoBSVEvCNEIDdfw9us3m+fuPTMAYrA6b1JIZKFddXVVVibZ
a6aIl2zkoAGNFqbxwXuM1pYzhZ36wL3kN4MT81b2UZ8Kq+dNeeNLls+Vyw+Z+XEZVGldHGOsgxR4
aknNRJksVUQ+otwMBJfBErPFphWJMdSk2b+fDVrvwOsslSrmFXThEgEd+rRrQM8f+bkv/SLOViJp
5b6/NMgW+sxglYPuBkoOvJ/Xn2l/kIbB6cSbZJSR5HkUA8NVsHeCatoIZtbuBFTcERACHovk3PxF
ATHQKtBSDHR8bECBQCGSaCBVjHq75Iw7qDM8X99Oa4t4Zm/+nKBTpmakhr0emKuxe9fkzozyfVn9
cfgJnRLgjHgg9UR+QWbfT5mRV1XN+3JS3KE38kYGS9D1oaycPcbGhVKLDEa0RRW/lfMiamVl8iGN
+FQn8lGjhf3nJgCVAdwQeHK8a2ceue9jihd6PfkFKvPcYLzSWn25bmLtfAMMgM9HUXGFXVhP+CCI
wXfl67dIdLC6bIg2X10wA5/aoNDZtSCJyMHDpp6yyOTd3KVe9ErD3bQVAq3cP+dfMnfQYjXy3DTh
SygaVVX51A6njJs2POaWkdmUTjI6p+MYRgg8h2TAeVWfYrXFgr9lRbw8zlyu0Eho1BG+6kuOWito
DmGyRTC+agT5UlR4+BXQVtdzetto4uhPpHqJu+Kj4LpDFmT76ztk1QykLeAj0IezAFBBwLGr0WA5
+hDz9cpIBwgoCt84btqws+IakB7Ca0NBZz/O7GxlyCi0Ux5Wo1+W5EkflGOSQguCFxXAM8cNv7dq
y4Bmm8b0bhco3r4Rs7QXM6yPiGQsESw9ee9pbCtQofjj2QPOR0FUDzkZ1GVnQTAET2gb0ZH3k2Qn
N4EVq1Ca/HXdxoonOrcxp51t60iNkPXl/RKt+vH0MulbvYArkCWAnf4exhwiBTVqngtSDCOvXE6y
i5sOeAo0eWePyVf8qj2DMjz9pf3ObUB8LM2/Pr61WwrhE8SXUflDanQe5qioOeP6n/66jvXUhM6Z
XRy1R7KrrOq5N7dSMusGgZVHGhlg64Vvl8MxSXQ945Fog6IvYv2ONwPJZDBFcFSZ4ivIDjfGuLIl
Ga0mInzkFfFoYsfwLAIomrws8ijh/c5t9inYgTpiKrxZ3jKpVMbqG6cOF5vGwxbDxZph9CMjeARQ
Fv0lsx0ajz0FMEEefRRRTaV9Varolo/egiLYOOArjkSHwCbaVxBtLKHzVcPHMe3z0a+5V129y6Tf
nXLamMWVwO3CBnsEnM1iKqntmEfg7WStuQIxtXdGwpztBSdpUQCM3M2twlz5ZaKE9R4gtw06ZtSt
5q/cqSZKUg3qAIuSK39NnatDNgd0JFZ5n29zfy0oYBCPQ4YehSWW0WCdJZcj7LoE4J9Cbb9D0+JB
fBY4iyC59lk4hkedtjFT0AMMqC5tDnVlcs9Nz9/anSwO5djANEuPgp7VooabeEx7Fo3OEERH7/xG
ALSCnED2CQ1cKmsRZqCny9Eaaoym2pTvfe2eZS3DQ2P2br7/CznxDwaItDqAwmBXYUro8xcw4fXY
iEAA+r17wANiq+i2A4eg7DYe+QqpuVWwW549hmxh8BP2eFt0Jdd6pGkDn3b+1Eu2AHLEwSi9Uv1E
1/XGwWC35+U2xeWKZz26FUFmA0zN5UTiIRoGkay3/iBndiHf1GlmCtNxKl7ISMwieE7TR6H4jYaA
jTfwynv/wrLBWBzOjqQgJ+g6UrBrGOCbUEs6CgIUzyKrtclueg5QSWjM7d26vBQvzc7CCbES8mKQ
MOBSVawCpMVmK0Ge+fq0rq0ftifD/yMrA02ry7EBshbFKTsRdQ72iPCRQjG6qH9X0ut1Oyv3LxqO
oE6OBBS4FhZJTDVVwL8cc40vBk4ELhen8ZUdsTGJP+qPMjdLPwChd+owQNHWsVj6bdbshLo8WkJx
CucXRDlOad1XpPXj6Jnwr2UIZDQQfxsjXLWi46XGyFaRBZ1NZUK6VBbqESP08AixylujhkYGsSHE
DlqptPAS27CljWOxskkMNql4xeHwIZa8XD+k3qWyK4Pah4QMtqFhavHL9XGtDOvCAttBZ7s/KOK4
rjvS+GVUeXym7dKyvm3SLZgwS35cHm9GCQqsK9DrgArN4zOuG0O5qTQMpL8hcfUr1TgzCJ41AtXe
StvYjSspdVhDozB4FECthsvoclClUdYZOu9qP3n5i6dbR2DiSoFZZBZyQyiNA59SOZk/TlCEOGR2
6MpPf54TxUeg8Q/AKEaHNsc6IGtRt7lOal+OXzOlhaKbYQ/j1uZfCQV15Fvx7BHRTGRI88Q8RylB
zz5fIf+FmuANdZli23jfu5yXudxe3tAfWe4XmGNxIGq8OjK+Mz/NCZAGbzut8o3gvhojU5Aek61m
i6XXurAxbwGIWwU64BFshAXx05p38gxsngpvh9Ow4f1XhwPuEMZ2DTKR+akeewMdReNQ+aOSgXHo
o2lFK5+2RLFX0mcYEQQO0MHBWpjmt1tUFnHRNCicpobXxuMumuL9/TTeqtILKqJIS/IW1KWt60d7
bRoVyDvjDKAkgArW5Sko1Do2Or2pfKEC50umOKMSm4H8kpRbfcRrpxvnDIQvgL0g5zRzU2Gpc5ox
qaVPgt4zAslt09obxsLuaLUXw+iP+9lANoCpxLiYB5w7/KjhuqKX4LO4BlQ+glmrW6melamDl2f0
REihLVVp1LoaZSGTcKi0NjL1Hh2WQhfavJxBBbLYFE1fc1gX9mbPgo7P054rp8pvW/4uRw+K1HCP
0QTeXFlqKejlOFvnWnCTBfxo5l0O2CCy9mCD4k0x1B6GWH+IJ2MH8rQ3PskSC6jQwayzXnX4WPvV
yVP653vr4oNnbmDiOlEYVEzQSH4Iye8uf+S4h2DYKJ+vnM5zK/PEAVeHSMZ0MpwNzQ9Nkd3pk3Sc
Rn0DMb68ZdHhg9oVJHWRksUr/vKgcL0Q6VPVVn4nf4XDvkm20m0ruDfWTGUgFwuvuayPTWomFnqB
9ZUftR/TDcMqigjIbkA3ard74bl9H7ckYlYeYrDJOM4QuSOzM78YRk1Gw0VEYRM9XAnwv5LdGhbF
i0i6jfzoU0a72seom9lJeLvueNjizy77C8uzmMJQaZPXSlb50N8BHfNftXl62FKcXPOqqHmCcBSY
briCeU8ejSZZKAaMMN7rB8EsLXUvee1++1G7tg81HeRM4JxAClibxRNhW6giN06lL8YQ1Q36w5TQ
Ew31Lb+2NnEofQPRBIgwg29dbkRKA77pyrZEPr33+zq/DQSccLkfnvQy/jX2VW+SYGqtViY/Axq9
S8N4AjE/gIy9rB7A6dqCTSaOPWhfi9agSLcIseIC4nWt1lucMcmmmrSTqVbEAbFeaup6/lPmk4+h
Jz9EtbjThOgmkAG149s2snS9seuev+vQ1FApxgGKvzYjXCyn4UeVpoYt6uQ+KevKSepJswMhG81U
zEEgKIN6QBeTEcxjUNIOxrSw2rrJnevbbO1UoXyPpzeDIy7pVktQQYbAiLAdnj4MkUMEM0YjAZPf
CGs7xgMSHMJHYyNkWLnsLqwyb3IWMddZjQZJDSGDUSimIUW/dKX+DESyr3rVa2jkXh/linNC/A8u
Pta8C4jUzNOiUcog7ThWfqIOVhrv60ncetos8ybI7P1tYv4Cric9LKsW3mk8DDZoc3fDu3FXu5NV
mc3j+LpVKP1+tcz8w4W9mb9VorHSOwJ7k2HyB96in2Jp8i+BZsmg+wZNVwqKFdXunPRJoV5cm91L
aAkg5HwUnG3hghX0xOXwWQbtbEE7gUtVrcKCyh71qxviVTZjD4bi+50IyJZwbI7TI4iaipdqsBtv
042xy/3adMxySGlVTE0lwH7tBB4U4SRbCh9ar9uxjRxP0Kg3o9qm6OJ4YbLLX5vFXTbf1z5gtqPp
wItUTrDFwL+OvFl+mHbyXjjEu+Jri158xcNh6Rm7OGgCcDHNPWkq573IYtKySdBCPEJX2jBJQvdE
CN71IjCzMb4tgmgroFvx4EhNsHqoiIIK7orLNVYGCmSVkVa+TiWf76QdnRovr9uNgGX1sKIUrrDX
EbubLs00Ekhf1C6ufDUI0KMd2cha2Nf9wdq9DpQUKOSAe8UzbF6HCssJ/QliVH0nWMNjectQr0w6
TPEkhxxCq/G2cyzrh+TM6uyQ0Job+RqtvjgkY2p2nQXhbCs+dUc8m8DSBhyqBz7BG3qIj5n9/xAn
WPNRwJtj2IhmllyqeprRJlE1XMG3IM7Zt17mDcRlUqxMaal+hWrG9XleKAGg0ME0uv9jcRaTh/FY
lwPIdBBdNHvyAM7WYi+5yPwg6dOYzWg2r9MNU91BgvCkOWCEFDyQ1tmgqyODSVqb869/0cqj5OKD
ZjdBU6Nm20r4IE16HqqTlB/LT7XbKgiurvTZuOf6FqOhG5FSwEzxY0S2hFjCTn7WgIaozdTds8Qo
Ne+C1B2ok9sJGns2U21rp+j8C2aHNYrSUJLBQ4u9Fu7Kx/YZHezFkUkbSc7wRX5qD9w/uGR11v+I
8i6Eh+aXrEB7FTpqcumr0P6b+Les20ibrGSZsZv+tjC/Y6ecNKKRKaU/nRqb7d/gjQF2GsiTMTGq
+r7fbQ1qLT6+sDmfR3CKIu2GUcles5eOzU57lF0m5pFv8L+seVcANhEYgzUP2ZSZV59SkQWXQQnO
hupZV4odP8huxPcbZlaazTCJDDfDMhroj5rFx9MkgJmlx8boPihalF4QFO0k0LNoTtiZEMVgdbT2
hKgvdKWt2Hzljjw3PXvTpKB9L3XmDTid7LkESINK/Lx+vhdcpt8eB4kinaUsGWn05e1B2krOh1HA
ycM73+SjAL6VGIlVBKXiRWGhmUZL3yGkcQIRV2H2oDQ3BdDhWde/Y/X4nX3GzNWLIcAHqcEcQByc
pAIuXdmMOVdtoC4JMmRWOZtXzDlCY5Vmfenz4Q+hzcyw+319EGtBFSoS/zEwWy+1LXU5jboS9SQd
5XG1eEyK+iAEumryvfDCidUR+P+tRN/asJjwG5r2AFDFY/9yBVtjpCTrSljNyA4clnbLPV4f19pR
O7fAvuAsWM20pBn4sMZRAz6IGKIlaMcQWrrXray6DmRD0bsAICzqRrMTrU1tkJIO68NUivtbYndm
fmMcKk/ZOFdrASFgjKApRXoEmcrZjEV1NBQyGL3gOgDZNB7i/quVYiugg1W0v9Dib5FKOFwf3eoq
ndmczeHItQqVctgk9DlLblTp+frvX32Yng9q5qekqVD6RIEB3kOBQXFUPCLUh8iKfxmlRe9EkzjJ
+z+xibOPZgVo9YLm6XJjaJ0ktnpPy+/aMLH6WxXpJa9DgMTb1U/5tVJs7nPDJjtE84cDYkIAX8Ca
hg6J+eLxVTiUhlr4RW4GvQ0vwbAonAW94FS3qhdZACCPt8Wd9kZke8P42gk/Nz5bRXWKRnGqYBxK
TS+dT11ynx3Cp+6GPZ0kL6id7BN9x/HP0BY3bvPVTXs27tn6JloYNrTUC5wOXKy7boemy7242xSA
Wp1fMO7BnzCQzxxLUY2pWikgoUUiLTiEd2hfdeDLkFuxG0cEWQJ3kN+j0ybfH5u5xbKibABQOCpY
4Ou43Eq8QuOK1DKbWZQ6zQoxnpN40Y3oUsd4q6zoz0W72dXHKhX/Z3J25wgZicjEYTFZ5+AAMWj5
wO0CD+XIk4wxZ1brRhnj4qms/N6wNwHVq271zP5sJ5elUXHhBPtIWvXE+tHcyE7uPRiWCKBpCyWq
eJdsKq6tLu+Z0dkOHocyzuMW8xwI4B8tX2UeLlDvTCHZev6uWmKNTCoy0LiWZk+HNhuEss6nwq+H
wQLnxK6kvDmkD6G2cT2txrkQpoU0qYLDuShHUq5StKA1iv9gcCY0u52Y8rvh8WZsoqWpf93asSsg
YWS5WVCIxz2SCvPnvSZmAtpOMZNMBBBZuRvyVTqsQ9l4zSEL1L/RHKCnbE//EsCUnMriHvL36M/x
MpffMdvGPEFqQCnxHYoomlJDrKCUUTBKTS74fd39rT3TMGSEivD4QALNfQMX170wTAJMoQWgvgN8
ZDBRL4o0E0RSVvG7OWroqhftqLFkw40d+qxueMG1a+6bBwEVTWh+LdiPsHNjolJ8AkPOFG/1I+Ya
2YDO4e1xr79vY2ZWYCbf1RN0/f1lcfYmz5IgaIaph5uAOp/isryH/BA8KPmOaVsoB9HOTgWSvq/a
Q6+Z12d8xUUgTlVQ+gaB+5KCH2tRKWOVY8JLweTq2zLMHbRCb1hZS++ATgp7GYwWSHYsIq+AKlxf
S+wAobUjMiWgTLpd9Awp+r1oM2Ywe7fp/lb8A2q3MnphwTihi3OcSYoYrA5SkW2m3okfAGFlvL2B
X7tQOLTiHRSDnsNNbOLKPcMqxnBKKi45CM5c3jM9XxZ9EHQIH4wRG1ey0jqxry+asHJVX9iY+Vjw
bHBRm8OGAORTZ3aRqbQm/mzcM4AgcdX9eC+ApAQ5X9i/Q6zkbeZX2Thm9+nFN8zCBQ7Aa1Gp8A38
Idolj+C3hoykpZrFL9XtvlCU31rPta2KnnQWuaNKvsB8NtCdMrqwLPzK6D5iEVn2KgZAWNA+rs/u
6gL+bWcOuJSRNQHyGnYMaFyJwk0sbmXh1tcPvAxQvQCpBhjmL/cInr9iOuk1hoLAQP+dOQCVPQ/H
bBe74VewM7zcxhkUj/Upuk9erw9v1ceyRC6jmEFdeB4IDbLId1kZsqikBq10eihTE6xrw57eR7eG
BQHiQ9agkZuUVr4nu8yWeXOrPMAGuNg8GDkquShzYgYuJ0DKxIRBr3FIhtKW+58pKgK6MVpl4mbN
VpZjw9i8/amgQ4h3BBa0b96bUbcIZPRKkGLkRYey35ZswOr2AQkYy3XA7cyxREMfkKrU5NznUdMs
kDflB7LlTtmNu5i+v23MsUS82mfqEHK53x7oPtpFB9yNDrmTLBbGbsUhqwOCnj1g6oDoosJxuVYq
7UFuNgy5T+WvNk6tKe+t61tybYFY0h8GwDmB5ppLC2hMaatSRoLByH2lO7QS1qj8aAHE4jaTGWte
BB1XjC8N6LJFE4o2GU3X1XHp62h6n4K3XP1ItPyfDEjF8eZRM4Gh2YDkLhfA5dlie7fSfcjJ7zIZ
IrfVoatHAdnw6gJ6ndfncG2VcKAQr6BlQwYs43IOlSxVc82oYDIfWxOUbHaj55/XbazNHdqHgU0C
jxNYX2bD4gboU458VPi60Hixpt9RCvi5UW6lMlbtQNsDASBjIJlDV/qqK8k4xnhCNJGLTnMerxfA
k3ixpPb1Ea0BDUEpJ6EdE5ktdYH8y3k5B4+SAqYRe/yd3UU7tIBApJdMlmTFaMbcSkOuPSXODc6P
btdoE+U0GAS1S2QCWAY6R4e4miV+jB2KAaAFsFNP2l8f59oJQ++3AEFiBp6Zx19AWQZtKqs5SO3Q
rZTU9INvkntiRPdIfu+ycutEr+5GNE2Awokpw80PgBFD0r6VMMoufRv5Bz54uz6e1YBSZvsczHZM
omrmlEK0zA3qMOV+Y0xWKRsOelKjo2bg5tJh3GLk4J42ZjcBhGIsoueg6m7r3u1CozJBj/AqxeEh
rqgO9dp0c5HXYiMQayBhBTIyXAFsOc7ymZWop2He4Q7I0MGsHeQysMsJyI3kFXoDBjRDpVYyu+FT
nl4T+g62TfefTI+GG57B1kE8wz7w/ANyRYnCbMS2lizuo9wN7oCaF+hgAvsDgSGdLHhaq/C2KuGr
J/fMLtsXZ3azoeC7QupxV+DY7qfYgLJML76EIdING0NcnWPsZPgH5MOxES5NoWet0tKxzvGk0ExW
0UPfFmcxpiLJGm7H961rcPVhyI7O/xlkl/L52MS4FaSu+T65tjxZ0AKWQAY17Do0VRhgMvgkzqZR
fu0RgyQZr4OYbIU/JBOIUItDkfsRYg03pc1vY5xyUxWj2JaV5EVUk+PQlNCyV4dHMRVv+0RS3hqN
crusSiRP7siz2McQLixbSxJSJy91L+9qhw7GU94AoafE5c+Jdm+4M9/CXL5B18ZXqHPELvPEr6Au
CSHi5rkq1CM220FX4pM8KW9JJ+15mXvM+NTqCsFNodCaj+WeZHjexUN47OrmEAUSZ3a8+qw1SLn3
6iPXUwaPdxXchNLUemVXANPFG68ydDMTPv8qQGlq1rlwV6u60xvGG6gJkWpWB+J0vP6oqqWHaxRu
ugseo7o9qEIKEIn+MxnIs9zVpzGbTqkwfKUyuY0hXtcGxMoDaKBhKuqcPLZpiIzbiAxg0nqa3rpA
xHp5PDhFQ261Vjv0rWqlBb2ZWh4NqoG2i8f8XusKaxT7Y5NVjhIkLnTVn8MYsKVmOFKueCPN+DrG
PJpE+l1cF8ScUJaJeH6fTuIGGGOlOYsxXTN5I/DaIo05u+hbChFCrlcpS0/LAKO5tZdh24cQCDS7
O+JsHemVqwOtzpDtQh8onrRzmCDS0bRhEot+wLV7fgg9IZtsnX+NO2TB+y1ujbXhXZibJUNIq8qB
FIkU92PvDD4yw++ao+FBBJHY7dzLGkZZRn8rrn5UapZ6qi1ulgbq3tQXSpsD5uMOvE937YsIJYTS
C/zkObzFo/aEs9NkDhMbL7ytM84WbBbMgwoWGF3WhIPmpZkj09CnIqkSJrjMfw+ZYqVUeiyHHzwP
eHaKykqUHRtZ27ohVtznhdWZNwtJnE0qSivgajBOJeF+QYUmNOUUp6/XHkVKwBxkmFOcpWaS87cA
VVpxpZhN02+FYCuxAr4EvJ2sQU7DOlz61SIhbcDVLfVbYkk/ol1xD8f0kYd4gvI3sYNF9xRpy+jq
rv7b6Hep8MyZF5A5rxqppN+9xrFkxrydia7xxPo5BRUajZHqje+x1x/G3daCf0dbixU3ADkxsPfE
RUFVkUgc8+hR9+vKTH4NN819egoHS37LPxRPdCtzuO1Cizz2O8PfuDVXLmhwvP5tmi3G+bhRy43Q
9UxB2WhYfVTuOqHf5UNidXIGfQj24to3iptI4wNpn2QVMWlSoyJDBDvNTxsfs7byjGUezySs+6KB
hJbGWGe5lH1D9DQXHUyOElvKBAiJcqAO9YLt5rPv9M1s8gHTQzYfVI5M9GS23eoEjPDthMmXOfkg
IRWDtU80d+y7nxrVFDNXm3ex/t2BO9OUKo+DgALYpnm3y5vbgIx3eI7sBbH9SsLipgr0VyUmD4nc
2Vqb+llu4B2R4PGQ5mhFjhObGyuQeECTG0LzgDvmzSen5fXGbl5ZVJAF88AeojqhLNpMIyik07pO
U3R+hY7UZDaqBqYy8hs+Y8PMHO1D+qxrQiNLfS7IbCXgD2lE3YDPNorn62YAuTHY40GfoymDstcz
RSCpPxi9NSXNXmtaEI0Fu+u7b2Xz4f2PKfvucl70R4RqnugdIihfC++I8C5lW6n1NeQLuoxFZgFK
HwsmTS2MaDEoJV4BgOOZeKDEphamu3EYPpqi/13Lyh4vr/sylH6SQHlNB3nzebsSPV4Mcubl00IS
OLHFICOp8YZCAHj8pzh5jf5VJbwVF6kTgulQ0nq76N+bUPWSjPdK+XOUDEttf1+f8bW7HQAC1k2l
oRCwSIvkOJJJWIqJT4zsLgt/ZApaytXRShGHDUNskka2Iv5O5+r9UDe7KtwSDVXYeGeHHwVnlJa+
caZQ27x0f/zYq2oQIq5t+NYr2pK6WS486nGlI1kuPgrhdFPkyQRGXqFyWkGWHbUzHigZXF5MP8Wo
/qAJN7Fg8aCkoHoGEwxAk5xupq0K4mkhkKhZCQk9QKE38MOuFlzgsB/UIIXIj2yUp6oVnKENiUUi
/cXQauKELVhkp0x+JzHR3Hhs8TxLZCSADT0xK4m8VEIIAl9R3gN1RO0RLhPRv1juIrTzetFUgcsp
bPEWqaOTUmeBXYjt+xAbLPdIzXSib9dXca0siVetJoCVQFWg3TZ7W4Ijs6jjqMeeoq0fRsaRZEQz
e/Fe4Utb0yAakf8AdM7NgXghXWiqaWSHI+j5eoic1cKu5Vvo7CGWxJAIyY5SjAmV8zulQ5+LXDmc
Xm74x9WNhwZFsLWBAUNaMOGPQ1/qbZMkPv3R2NW+cLkn0Jyj/RJgT/q1db8vHBjSVqACB54XVUxk
P2YTRKQm1stEJ75m3HdEtwywboVTtzWoxdmGGYhwQjoOdGlLloae6yUAGtQIt2dnJ7v2BUItAO7S
1wSAwfqGt0uUZOyt1ML38l4cIWYWOCM0pzCytvl7IOnCsM7lLkIH8BiYSRbve+LqXNNYYwd2qriI
czT61YHJabI7CVJoF1ENUR6+EW1x6gSzCtBi0mjCr6SAgJqENKXJB81jqCeHqozfuMg48XDMt+LY
HAYa39VK4gwC18B5qj/yodhlGf/Ex+VnLFSo/6gA5WgR+mKub/NFgMiGCS55VEVB3bmITbq0T5tM
HSNfMH4ZUWGCG+SgIHeUghAWj+XrxljMsZhTFe0DAGaD3XpeM4z6qUvQLok5BaZV+O4tIzsQBHvX
zSyuPIwJRV40kAPTCmTK7KXRK7UwGZFK/CT9lKvbSd4I6LZ+/+y2EeUpzvE0Jb7aaKagv9Fyq/9v
xYKu4nSxuBmP0jmwjop83qcA8fkdgb5KI9kRwtbrk7RAYMGj4Y4Cuxc7vAAAXF4RKD6iBR8Eyycd
YqtpBdcbJY6iEE+ktYdqMo4V937d5DJSkL/ZP8F6BKYQ5HlmC0MFSKjzSSyeCtrvQZZm1tGhzspT
pkiWhJRmEPKOXt7jp4E1GQxrwzw/337MPKO/h2AiUrbzvD6q2Ghcag3hlJIYQJrBBaeZXWmo5XKD
pZW5FUqcq+XKIUjKDduLBf02jfZR1gS29JWjQg1ga1ThlPWJE02CNZCNTblMFcME8IPYMyh34lfN
7vwyGGQu6nnxxAh0mj2FwCF6AFV1n+Ru76ZP7SmyU4tyXiJvkBUuLgJYRgYWaskoWq+ct1hpOSC7
hVOehWYp/jSAU8qEraBmOYVowUcXJ16SKKUuon+1UXTUAgX+1HXlnR7Q1xBiths7hJ3cCweFcTCN
C6QoQJ0DrPrloQj5ICaoIUwnaSC2IfMHNYDINJ8ar5WuWiTRb8ZyeOGgKW9mlZ5ZeP6YAwAfG2dz
OaEgsoJ8KWj4gSLBBXv5GYFS1kgFhvwpqSED3d312nOmPF8f6+L8syHyjH0f5ZLlohUlrcShibuT
Etd2K70lQX4ItfxAczztxOKWF8I/fVfhhgH6BhsFcTEoQWejEiY5llTcdKcBMbleGTeVlLiofL5c
H9gyCmJ2AK9C2hDtIKAZv5y9XEXZcahIjF6N3sF7HsRO3a7Y9e7koAHwj4kamDVw/SG/AQXTRYvn
NI4JKE7V6KROtzJ5HFTgqNDAm0Z/DE+/NDR/lupSVidDq0UncQQYufzo8y0pscUJYxaYPoiEij42
32yB9Jo9vVslOlG14I5awRtO2g3T1/X1WbWiM1MohfNIhV0uD6GjwXFKH50qcoxQsTNHFNY2DtDS
GbLfD8VJxG4QoYZnvzTS93qbkASTFe/LO6TGfxbRG+cg94kMK1rsRAdQxgzPmcctIuj10f1tmEWz
Z4knpSJiOCVCdOLDVz5OTSnn7evzt0yrsbHBx8MFgjVmcYuOUZZJBhmj0+CGu8QJDyW4daUdmKiE
4Ub71nMpPOVNl/ak60zVuW5eXPjImXn272cj5PU2VSdhinDPgN7SonZ+q2kmN3wUdF/oLkSIGJ+g
k0924eUnyBUDttULTnC39f5YVqq+v4Shq5HhXFKJ1GEX0DEaopN0kr3Aaz2ZMzW6iwC2Y0SKPAiA
7W4L98J2zsUVcWl0jrJpwQQRC0IXnbLhZ1Wrpl7vN7XGlm/PmZHZPSQkZcEHWRudoPzqsQaEtP+i
/LsSHCOvw4MOKTsA+xJ3PLZHiMEEdihYcmhqgjuOH/nr9RVfGzGTyUQmA85h0ZxAE3Q2CXmDj1GH
m1DlHJHLnqQ+27p8mXuZzyyLyhjRFKv4zBwDyKL1XgPvMfy2AA78yDFCs3plVG6yy+9E0JtuWFw7
q+cGZzUYENrpBhL+8ETgJrNkKbGJuNmSuQTBYS3Prcyuo6xTIkKEEsNy6U2HFv3sMNWW3PtVX5tG
bVXHaD845YN+JE7fDLbSOcbnn6/g2Sd8Q+XOjmwEHhng05A4CdIdEYqPRqnugkDdcExr0wmdCUYv
yhpv50mnJkJu0UDf9EksIycLGx/cE/vrA1kGLUDjAJwF4iBEywuuooLQSqt0hZy4GpJSWVtYCXmh
JPcmnT7K4nuktht7ZG3zM3FNGUl00DDNnyxJOOQNQlJykusoeE2mEoxCE8uUCz3duLTWTIEbCQRr
yKIChM/Ox9kqpWKQcoUohideelSaye5HxcRTc8PKcgoBXwcCDZhMdG0tutxprovDSCuCMALcREik
C5SaY5Y7jcFbQpmh92ZLpHuJPgI2AzKGTIUE8LoF/d6UDB2Pdz85Max5cswPLYqcVgNVC8nhC3u7
3rncipcGZ3eUXAot6LNgkOdyd+SrY6o0X9e34paJ2WoFCZfXDSnJKaLGbqSjNWqb2I9VG1gjtlIQ
454DBiUjghyPnhFcA9+iKoekNNUH2Z4sJpcjvUFTbcsnMm906YQxc2cmZ/GLkA5hAGUJ7PezFE18
2IRVr21DALUM1MSYxukcbWkAODRBdoScGDSYd1JbiGQnSqevbqfeDJZuViZN7cSuYu2tA9GgXB+3
+j1WtyVQwIBvMfLJxYFLWhQ1inYIv7cliBjcST0w5pLRrvDWM7vc3TK5XFAN2FKgxZB6QQZsPmpk
9tpCKXGVjjrEzur7uu03jvdKUAQMAy5R1MfQ1QBHfOlFCj3NW+hlc0+JqXqTXVsgczsmVmnn6ECI
TeptMRusxNoMNYG0HotIwRs8C1bisAAvFwowT8JH4LndA+SMiK1qDl4pL+UeBCiVJcJjetrWM3m5
h9DiCvQdqk9ADiz0nQBx7bskGIKnWsWSpaDTldBAk/ycFF80JnMynq4feRaAXJ4NoCdZu+R3BR/k
ZpdT29PAoOjwCJ4SaDyBh8nMldIU884izSdwnBsryU7awhouUwk4SmT057QGkRYM6N1Wg6exDZ0G
OsBBw9lCcNP2Gw/mlU0J5l68X4FMRtpo3oyU8EDpp1wePIXaMSe/h/jfOO7/+hj+O/zKH/766Ppf
/4O/f+TFWEUhaWZ//dd98UVPTfX11dz+Kv6H/eh//uvlD/7rNvqo8jr/3cz/18UP4ff/2779q/l1
8ReHNlHzv8x9WXOkuNrmXznR9+oBsV+cGyBXOzO9lLe6IWxXFbtACBDSr/8eXH1O2+kc5/TMzXRE
RVS0y6kEhPTqeZ9FXQ8/O3XzUwxV/zYAvun8L/9Pf/ivn2+f8k21P//9x2szsH7+tDRv2B9//Wjz
499/zCSW//X+4//62f65xq9F2fOP43/981n0//6DWn8G+M/3sQjg/ILwgz/+JX/OPzGtPxEKQ4HM
gDEAw3YMAMSlz95+B+AXzJxRyWGtQnPxj3+JZph/5P0JEZnhArPF0j13+90//vOlPjydv5/Wv9hQ
XzU56IkY0pu3x7+nHnL18LXQa8GHojUNEHgGUt9VIo12B2yh7rYhjZoCME1HpWBhOwR2suMiH4oI
P8jlfe+bxFpYudvWLNSgbBkXaMkbYglCRWHus9ShGm9l5qb5SvdcWiXMoFOwV1f4JIOMEdpLjrbW
hTmY8t5ivKXlAj0WAtXL1BFm7LHQmYkM4WUdlN+koYzRCYmuyGgc2sTNLD9MS2JV8/90TPJQWGhm
3tXaaN0dUqAa83vXuYlrRabyevWUeIx6B2KNDSNhXjn2sDcar3ZAghJSyfuaBqP+VeuEjT9ZnnZW
E9doUoJT6prG9K0a5SSuU+4h1CFEnJezQqKc/AG7S9PScccanHSryspg6sCsiZsh8vVy+k0OcDne
I5OmdOA400tj/J4LKyjyMLMnNi1V45nsFrYUdv8N3CPed6Fp5NpadgOvuicn8fzajsrG7YybvJBl
+0S4Ggj8vEevLmQ42PZkQzyYEyYfEqs2aBolVhMIEWLtzBozdEa7wnk8GDyTwD7eUGWwI54Lv0+b
ZZX7Pa3MVj4WufLSFfiZrbM1K8cDRBIQ0E/XXFIplxkNJLvsvCbgG5CBsxEEQtiEVt8b9KbIbdp4
3DuAOF+jVQFSPdDZsAfQVP6igpdusuhGCjPkftPxOmcG6FYjoMLxYKKdBovFMCWsmsbvxkAGVr7w
nBcMLeIu1RrFiNIWnL7DOk1l20jMuKbAmxpK5EdVdAXz/MSaVspUZkFgJCdT/Z2aVEh64UxV1b9m
OdADK2pTUlC9SKbuLc0KHTh/QkiYZVcohZnuWpquBo3XNvvV1tPUIR6hJ20NSrWVVWO3FRruq03k
u3yqOTCNqUcZxjoD7Z+Od3YZyY4UwxAWTcrqhXLNxDD3lhSOxNRKMl9ZkZNBhkjDWprwm2u5xXK5
aNKqb9qQUVdmz0hYtuClRjmexh7U0SC7Kb3MzHbgX1b+zqgBGK/Gzp+Sl0YObLhyywLROkhwcpsD
KW2t93xKNHukJYXPKhr23tBmgONFh2R0k+GdR9xp3kiIEYcCUPqP1DBYai7Mrh+yPipKfEUKm3/O
cVMKVzsjeiWsZP7SmUaQ6KLa9TmyIjyHT2zTlc7UjHEx6Rp4MWYjs+zYF9isi9D2GrRLd76rSPLs
SZqPDz5NfbUTmnUCs78fsEi9LbD/aKv5324gHzadLzek/w+3GmS9fbXXrBD08vMZq5YQz8P7Teft
937vOgSbi2vN0c84OcPP9C3j9/e2Q0z3TxRTdHabN/AXeHP8d+Mx6Z8uDh/zIRiOZ7O64r8bj2n8
iapv1raB7wIhpE3/ycbzseIBcYjCJx3pCNDLAbr9xOb3kQFh4r3eybFZcTmGzLiGoAHe2/8MSv9r
oBlHwMaLCvKYimqWXVoNabNjDafhEHSvjkvO2JR8rBX/M4QLfcbcTfpEilIFB4m6Rqp9b780wfDN
reybvCEPacHi3herd8/6ry38/ZaNivDDlv17PFA/AB1A34PSdP75uy275D1Y3qTZKVDNm1C1oC8s
hkQYj4hIIEvhIJ7UsXp5p9oheCraaVhj1bTyyDVFHYSdHbCYtkb5IEQ7XIt8xExTyJavg85cehz7
sfQBjWVGPi2BrXdbN82gv0p7p1pUelS39sDA7AWmcFNkOTwDJpvTa9scGVsbSvfeS1n0RrllfJyt
ngKP8VAnWTBs6gB4OUCH1LfuhF211aVH2+qmGsD7wQbZVhnIXLwGr0a06kXmQquwdgLxAqYS31SZ
WywMu7L7aEiQyRBBJD0nHQPQEKAPNc6+LBPnaQg4BFx6sDfw+KzjWlkkMnumF3XC2oVCeuOqTRpj
b2LqFSHJvWCFrErn3hNO/lo3KVg7RmNv81q0EeJwCbycQSJdDlwQAQIIfhN9EvNx7sAOi57YMEwZ
a8Fk5JRNsK7h3U0iVqdI3VF5Rq94OxRxXxvqFWQhxhAoTurvWlIkHI5m6cWwXerdEGSPYK1dKg84
M2KHNHNsWFFb1mzn5g6/zK1BLmrk9+1AcHPvuUZZE/lqNG6aKpWXhWvSZVHbELsC1v3VJKPaBl2v
HwXt3ThwBKuXZoBWCOZT/20YU3ZdDPn4ChMIG25x2MKecM6x9jUILk9ZTRoE+Igkx85aJFHOPUhu
6nzUaQQSFja9YLKG9egNKF9AJ0CCebm3R53LDjuF6Yj1YHvEu6DYBmx0VTM9LT2cYMfb3E7hQzeb
QGTLzEWpGQubtfbBGlNwijxiDf5aaqu6rRs/ndbZ6FA7VMGEieg2qm7XZVHpKQzY6K+sRFRpWMgp
k1E/DlYd1uaEFFDWaxfkrN524X4I+1+N55dKHrbMziCOVMZNXRpoG5QdWfke664qx+drTzA3av3S
vOdBxW+pRl4c4vjSCLZHdJWMEyqRoQYwo8vghzPx7rYlvbHlrfbDssyDO8iBzPGOFN1mEESq0Mr7
fEW65kLxSsbMNqsICYIHg5uIJi31ysN9i1iBwGeVW92CD0iISYqqC7t82Dka7EU6CSP2XMBnZld1
N4lW4tCoTu6GytOrICAtiiJJ26ixrPHbBCPAK54oGXZqqpcdZf7GKFoVZdRCiTigxMyK0b7EzEse
GEnE0nAyuUC9XC99Y1J3FUuzBTpYLJJtm6xU7ruvXRUUMVUWjwynf8i9ZvTjpirYtfTadtcSn/7q
bWYvZZMWwLPT5qFSJjw71MgXVNMAvLfBBA6RMfAQjTb45QqPpqFsRrnjvux2WW9UMap+96Wz/DTM
rJLeEur0F6YtfqjEqcPEMbYljDQfFPhTC8DoL66m8G7sObkldg0dMteOjEyZ4PvxHJWIzhH6B+lO
mDvTsGC2vx66BNnkjnPwCg0QsjJfdFOMYYGZsuYpvexRny+QmVkjEVfoeOzEJXrbBwLSYzTNrmR+
Le2wQTUes24kMbfR40o7BiKLB060Hvw67sHwgXmI9VA69euYSVDkXHRpuBymb4r1MLtGtlOIk427
VhCb3avOIyBvlN0vo/fLHerYAqZnotmgdNPfk77OomLM7UdAMbBGYhSOoVOnNpVIdTyZSbUNhsR5
IVIjx1eX6a+gq2hY5HqMGBXBIuu7F8nd59pIhgVK9mGRpaq+ass+x+8nKY8UWnsPGl5Uh7r2xF2A
Q8gWFvXqXqWchPie04K1rbcCwTULwaQP7ns91JeE6WolFKu/437A2d4rgnVpULFIe0te2TQpfBR7
3TiF1YiXO+RBW/iR5WJ5QfAYZwIFdgcX4TbPAODw3NX4aUrSJGKlAl8F8q0yFL2vb8zRae6gADYv
HTVaeCKUdgtaj/TWpUEehILhsYStssebufI/WNUsIismW7lxzkz6Pa1dc1rAeVo8IK1aPhJbwGe/
6xt3Z2Ov8SKwM0XIBOoCtF7rCPhavhKjqbeZiZg2E988MkWJJk5mQoZemAF4qGyb6SJZpTbsclLb
P+Sygd+xtDY9teqoG3pr5dpIzUIC1O2U2TREugl8entotrAkrJJJ+jHuURalOAiHjUFDLWh2gJgE
GrNSOAkm1igRRSvcb+UoE1D58zTvYi0Lsuqa3peo771HkSpnIby8QsCx3zqx1U7XntnUV7Zwqk09
uBdJieWjcpW7klPqb2urV1fEE2LrE5gUdjxNDmWRlj/6VKqd49fWKkXuxZK53mNr0hpNdLx6oY0S
4ptbB+aFX3blxUBTuBoIYIQ3lZe46RYMVLhWghdxcKtE3rbwFj/UVgErQlrzK7xgVRtSpxUj5l/d
tQsn7/EapOicg1SspubC16Rd2DgCL3zZl/duayeLr+ulIy+at3IJ5Jo5sR2wCc5+R1CezVXS2Na4
Q8ZG+lr30D+IQkXCMMg2ywM3JlolCxHgJU4bmq4rcIEXwnbh4953XWzZLH1pJTLPL8Ddg5PElCAO
zsls/uQOWeKeQQKPGC34tjDYA4cfXhbAfT4zWmoxWkErzb3aJqtZiWlsdDR3uNsIDtvR17fmyDfj
02DH4A9sgompSwhAFlNsim+e4nFgTSGDkhFMmnZRfvO766zedkMZBu0vcEbHPQjm561XPpW0H6/6
jU34rqSVY9ZSg/R79pqK6bpqwRV3WDSq/AKhL+fkhjNI/Tfk9ddV+0AFcAQB6eSYzBzYNO0oMfZw
s+m2qqr9yG1svlS8l/cOUl03plNNsds45himQpG7VubJukX1ek4a+BGOffsmpgmxN5owAJs/dRyH
SRNepMZ+ckmUoHyyEaH29SP+iJv/NQL4V8AZsYi5x8cfu4Ee3NVin7SVAXl2duGJ4ofFk01qevdW
g9ewNc7GpBw1Jv4aFdgkGK1QhH2iZTkDIEGEmezTrs8vTJLptatY+01QJNP5eSZD0oz1hVRI2UkN
we4rCyURVDLgEkrLw7YKj5qqhRT065txcpYBXUfnAn/8Yx6sxhdO3Mnei7K+sL1L2NuH/fScGKjr
IRn5eqy593I8yQB9YNEBZeyzAQjyusoiC4x9AJEnyt6w6G5k+vT1GCemjzGHDWAGgcUIyefHg2A7
EaqT0d63WXPTj/zQu+Py6xHe2o6fLuPdEPM5/t2LWfIK+pbJ3LseXK6MhVihHGJ+GCzYL2dR75JL
HqulvRSH9q55UBCSlnGNJq9zVZ/xFD53rUeHXsr9EgAartXJQsN4LJxzLfmj3tbvZeH93ZxfpXeX
Org9kW3Q72cqYQqOyH1/SLd15EXlprtPQhtlEJDXs+aCR/YZf43rwBAP9G8YKB2/osRlnNadsx+X
9pZG/s/ZmBNL76bZzOY3bNetzhHXPoEvWG2h1vnviHNP4N2V+tziVZVYexOIZszzQa5SaIJiHNvq
pVua57LaT99ZH+gRZB0w1jtuhbokFa3TG3sn1MvKjtofsx+cz+BUq2KcKXdi02N3a16+nrunZgx6
BrMLNRwOPkXZiTliuhPDvlTfc7VOgDD/v33+0V1U5mQUpgEzU2eElgkdAP789QCnlpAZHnNmqwR4
/B5NeXsq3bLT1l66Yu9XybIR9dpq5fX/xShge4EnDyLyJzSJAGko29Lfg7MO+CKoprVXM+D5eXCO
zfiRb/B7oqPhhF41uOugOx8VYgknRp4Kd1/A32nY9WDpukt6cW5yn7prkJwbAE5mVcjxZOvSmle6
zA+6dr55nXPJcTxMA8h1vr5tp/YSqFuArkLhgsbZ8drLbXiCYhjEMuYb0AtE5HOzX8CLwY9T2SwL
l55Zi0/MZyz0UDTMbtmgmR1NB+E0iD8py0OPim1lNIHZRWXvK3Fm4zq1HqEm+u/mfVwUpqRGIVF5
WI9mPmJ7wEmH7OEVvBiRX8sPLQ+Lu3MSrBN3E2PCnxhsbkzFYyaD3+VFA3XvPuew3nBpmJBrK18n
kkVJs/76wZ2YH5AV2DO7EaDTJ72khfaibJPiMBjbuob+6aKgZzQSpy6GurAKhFMjBIzHTXa/rfLO
Egb8PsaQJ2hslVuTP1vjXdfffX0tR/zg34XWbMhj4XyIzJRjHlleVsyEOukw83N5HpVr+O3F+sWP
56hvwBfDJRAlRDgHZ2roE68yhAR/jzvP1Xc7CBikfZ1UKCubPXrbkQekbOpeLRuWjUIuWn6RuOcE
G6eeG143A4UyWtboWnwcckJvovZHY0/tQUVoP4uwZ6V5cJLqXOl26kXD3ZzzESGpxxbycSRgUpUD
1GBvodONLWTptsGZjsHJEZDYDNKRAQT/uHBj6NAGQTXsm74AjnE55ecq3XMDHJVtyq39qUrqQ+e+
VnUOWPYfCdp/zzvYViIBAX9HYPHRLbIKu7YnRI51PUSxVK21ry99AN1fT+8TdQr0yH+PclSRtb3U
6EwMe2CyccrKhczhWQNojWU/vx7oxCkJHSILTZXZC+mTrWpdK2rINj90ZGmx6VnZIg19ryjDSXeR
aNBf8LvyTPF+ckywn0FH+91r+zjLiCzstneLg7KLHiJppoaNYwA0bj1EMwtzCB4Nn3VJKLX7+PXV
npgcUBwhWnKGGLDeHj28hDEFiMfag60MV73v7jmW2Ik39cPnHz22FJ373Mrk3kwOffrUVZtcnDkM
HNH53uYfDlYQibkWjpdoIn68eWbvJ9JKpv30mgKPitihfaEHfpk8+mDKJwt9ZrqfqmAdTI15mQX1
5pO9SSCQ40RTgj1RLcYrZDNOCBcaYQ2LNv8z27YrAn7+OXjmFBaE2YELRMlMP5cyZd4lcLAne7Ua
FiPaVFtz7cfezn1t9cI+62J/4m2DghZlJgKsXchojqZF1xpeKqXae5MXpwCck1RtehgkNUlx8/UE
PDH1UTXNXWbQPkAnnCfQ+92jc1qwf9SeaLRkIM2pyU+KFk3ewrOhuh8hpfl6vJOPD/GTgNPw53cv
/P2AnJJRat6hVBetG4ohyK9ZIZNr7gxNbKq2xroy5lTuxsYptqyvmmfcIrwePWSjNip7w7jwJr98
palZb1zdwUABCq0zswzTFxd+dNr+MM3mN/fdjemnBAFHJtlbE4sqzZej4nvDGXfC4CzMvHLlyfEJ
sDW6mjqCtuLKsdEOm/qtkhzA5YvIadR30EG11iprDMD4CYw5y9hpsg1t2qhrik2hk7Ao4ZNmx+DY
LMaKLzyY+CVwQeUg4w7Fqg3QgEQubWnJVd0GsIIXUZL7a1I9GEwsXUOt1GRHKjXQFBYr0+z2hsz2
A9r5tTFEiG+DY1sSNizdehbfFV57TUbIYfNXq4EPVOlGaBWv3MSHoLpdmewlhRdNQFiUD1tP93E+
+ZccHQSTNJecDCH1xhsQvOLU78MR6g3PbxdDZoUtGO2kh2DGUxHQ41gMMPa1X+DAssoQb6lNWNRk
Zdw32TYh7aa2psVECXqrdFsHdpzDl7VPEQqW9VcT+QVq2Dcs1mHFIMUf003u+hcQiaKsn5agnUVp
8jgV4yVOA5cAtbr+lYFChDC+O3/4Neg0zs1nAk+rwS8XFqnCHNwdnj1O3rT0y2SH5iY8LfLnQJkL
Zo2rgMAnIHPDIXEjbtRrWua/FMKRBu4uC1oiFFgmi9olGXDXDHCZHdpF+zNxvHAyf/ije8NECmbe
I04ekaY8yvsqlGgUt8YvSosVodkybbqVVzfLkQ97QrqHkbxUvNzaXmqFpCNboPaoPJAhqtso9cbQ
EDQi5XOTTCGVKBkrFaIxvtIgOzXsh1HicfFhU+TZOoFem3tuNCU1Pv1mZsMHxbBXhrWxlGjDvgy2
QVMeyPTDlNmVWfjbqSsudQruXqGupmAlHPI4Dv5u6q3tSPpFl7ADxOtRb8h16XZhM8EgVXuhw5JV
gW4xzfuw1PXaTZ8bIeMqrxag500w0R/IVZe8OEjCLJb5pEKWP9r2T0kd2DMsUKIgYhkBqKO44P5t
CXtSSyCQDmYldjFFFAVeru6pVy7ajsV1iU4QmVYugcm4k0eq8OJG0+thkluzCRYCeeOEG0vUdKHO
2jVE8wIdgRz+J7kUuEs++o+MORvuQc5k+uoOm/oTIMIOsmL9rRV51JSoJcjc1oOrXYLK3EkPkBpH
eQOrqjxb+dxHv9raVaa3aJmOFZq3tSeXyRxWl10ZzAx1ZYBAn+0ons+ki6XVtxFX/kLMwJhmm9r7
NWRPaVvC2KyAMs7xoqkvl5Xv7ooOCSgNsiqlv6j6656L9VgNsafwW7kIhf0s/NfWtlYsHZYZ3ASn
IFujhbMOyubOcftFYOrIIXceq9dOMyyqzlgMgYA91HBw2mZZy70g46IA3kx6Fud0WmYJB20TX4Ej
bNzsY6cjIfqncQbzwjTlGyLrjUjGe69/Lf2nZAK7QIBTEiQb7vKFsnZl218SL/0xmLSMaUIWbYIG
Qame+vFHoe2Ng/5zDocWu+sji91K68E074f5uQPwcbrDTB8pdRlytLxAcUHjMC3QzfVLMAZ8I923
Gn4uXl2hEDfZBTiOOPIOdjwVZO/17QOk7i+Bl8IacwKbx+rYNqnV5WTiFFyivg8D8BIBDQ63Y+at
EagR83K8hp1gpILkyayKy2wEKcEevR9TbV7TVKyhnbrs+haBRuRQFf26r9rrxpQR+BqXvjJjP6hj
RG9+N1A40ayOHL5PbbKEwW6kwO/E6QTl/LRpwFWs6GMz91tdF35nmxRtGxOH9b4n3/PeiRtawjvb
8WJaP44tiqK+WlH5va42bCpit+1ilvJV6xZhw7N1kZCnLLnS08YKkliT+7q7Rs0TtyNyXjpzDeOL
Rc/3MJ8MFcWH5+UB+eZrEz45X2/WR24sb7UdIDvPAEENUXWfkBVX2p4CZWwPDzDymJlBcmGAGn8p
qZ0swZwlcV9WdlyO4y7psfrrgMBCImWdjkhF/QgkGX7p5ry7pEgiX1l57WJ5yM0VsYtsmXCvjK3a
J9e96LAaTKWKCa2HKHFzd6lLx96wKuPXtSXKCycrwaxicrzB8673YCbbK2OgaiFHrs6m+9Izm/9R
VeTByqSQGdnPahzjDkk+iOiAr9QaNKS4fvj6Jp8soGf6Hc484PQBpfhYaahU+2an0ApZ9JdzwMKc
voKOcmwsmyWJs7szw51oub2x/f4z3NGRoA0KtyEWecPWy4t8i2Ck0FshuPbunCHM6VoPMAHcFwHP
fZKWFh4I7FaS7J2a7S2BeUPkk1/UV0xyrEbIWSHDM3WQHZQiWLvOEjhUD+iF00KFQ1b5Gxd1zML1
kjOg0KnqGpYZMN+BUgfI09GJxelcM820PrBiAJ/k3jT7dYshM2TPfn2vT5y+IJD+e6B5mr2rIeH+
DSYdC/aFsMAvQcJL9jJY5+Q4p65mtlUBUgcXjU8gWkbQtkdj6FCQbWfftYYVNsUTSN9n1oJT1/J+
mKNpk1JZW+geHNxiPRRd7AT7xDlnFXOq5n43hmt8vF8ZyJutxdJD7ftJEUp36h+GYmq/o1tIH6Rt
6GsTJfNdOaTnHMVPnu8c6KXg+g2sGv6NH4dOPK5ghJYenHBYkMd2Oa71Cu5MUQ05/bkQoJO38t1Y
R0cLbY0db3tMi4nXD1OBsHLUbKm30pNjLr+egUcy6N8rOIWqe1bRosN+rGV0dDMURGUHN5PTpe0S
cV25E1/1wsPxwAEb8WeQECSC1onzLTFGZkTgrNGobFNsbm6msQcHWJhbkOyN4jEA/+fgMNfZOrU9
fgc5RW+YhnfPmck2L3lHhy8shjCRAB0ZavBjTMEQUBp11nRwU1DkfZ3QcExUukib4tksanrVBu7m
6xt14pmgKYabhEFB/Di+T1YA1zFv6A8F2FrCNu9RBf6gYC9+PcqJ64JnApQpGGtWCx4t9TnIuEh0
gCGrpQ8BAzcRxh8DrGaqdaXNC2/0zoCbbx2WDzcStnTz8RgLMCzjYDHycVr3LMm7Snm7acApIv3p
EiMCSTeSINiBsBg5yStIZLfgIa+V1nHpV8tkRBWTQ24jwAa889KHCeeRjASxNJO1yoozE/TT6vXm
m4d2KxZKJJEdIx1mSTNaeMEuRa1xmITd3SgnCZ6sFvVgp/2ztnaf0PJ5PNj7zL5JuP/HDQEY1KKC
K8iOXfY4YUwm2O63CMhZ0s1s7zA92/26MtdJsKJiYy/7Fboe55o6n1Y5fAWAOsjkdtCCgwXpx2eS
ozNL88rbQV38SCMxLcR3Bwy2RRBNSJ707mW/cBDTIF8ANFhnkM5Tt/v92PPP3+1ILTqMVTN5O2EP
DyZNIDWp4YoJpRQ4vxD9nLnUeSE7nn3vRzua7lMztK6uvV09vKZggVrt3dev02dyy9GtPNqUGmsA
4bzH5UDgDtd2cNahTNsGiHXP1qqPxju2cs4sFKcmkAuHXwvNc4ioj3uaNiQGAdH+DjS2X8qloOx6
wovdYErWucBzHNqcxdlI0m8NbPLODP5plZqv993gRwUF6WxhI7J0lw9wgIE2Na/9deq3Z97Jt7bi
p+eG7iYYLXCu/WQpIQFrcVoFOxtej8144CUBR/LKYgKYiEBp/2yk/CL1v339NE/NFpwyAHkCEP9c
ljXSHqHdIDsNO5B1gdscB23rngH2Pq3AuINIiqMYAcS+T+0e4FKUyKbaj0hjR1dtU5NhPeFEb5Vs
pXDo+vqSTrxuYJLN6QpY751PKRKBk9qq7mu4fqRRT16afk5HGSNxbp1/OyMcPbEPAx1NDNuvciD9
9d7hI1mRTLkvjBnkVnk230Aj4YcuQTBDQgBxOTbPFlmTObceLGGjJJPECEsbufV2i2wC4OjtaK4D
ljmhyzJ/41j1U6cpDGFMOq58FZgrv+T5E2JOgmU7MdFELeRuaYgoUPxrf3C2Rs+NCJyxeFKdAWUA
p9bKB+4Smo2wr9HzqB80L8tVZuruzA77aRKhJY8Z++btjGikYxcydMjKLjfFfrDVmjnIAVf05utn
+kaA/HCv34bAJIIC3ody+2hVk1Xq2hBo7o2ts/R5mC3LSG+RSjchQeCcF8WnCTSPFUCYjPYQuNTH
/Ehpq5FUSXawC3PRW6DnEhPu6S8D+vJfX9WR9xFuFOqsmR8HD9s57+TYcUWlHQIhcLLuS2e80KPN
1z2o5bBe7fSN1XkFLIARsxG5qUWXXi6mWLhTd5HZOrsGdOLmofYgLoSaVB9E3WJe5UF+CR4z6Ftd
KpD2Fgijv5LBSLfon5NVYAi+m3BsjGSGtM/V15fzaRrgakDEQxs+gE3uJzsGCHlJkEqxz/2yCtPc
uANbQ/3z3e3DGEd7qQhkYFRWu2/85mXK1L1rDmcW4hPLPfoy4DKDAwJ7kOOZRolduWPa7Vt/uPQK
hSZBe1tJ/wzryDRO3S1gDyDqwCQDzcijKlFYEqrwge8JlUiArgAuUkBK2WhewWHlJq/An0FT9Mqt
2Cab+mveTevaKZoQIZE7BfBraPg1wJhq6csyB3u5DYVwQ5CMLgiqLCtxDrlRbSqzQviVw8SibSXU
QXSAJq8evEj67LEEv5gX0PcCE8BpBFbPHDA0gen96OxbiFxLSh9GDf1a5uFsqIN659HWwnJqbYhD
iwV6ToC+LbgS60T+gBYZAl5nCUeQCGqIDbTrD15qryF02xpyjBPiw+fah81Pw+R1LrPLzgbPVXkP
g0P2YmqvK21loZXewWcGnYEkkpWEt3mONOlBKoh1DP+gRrdf24WBiKhkstaJIOUF6eDQhW6Nt4Xm
BAoQG32w0POzm7GU1y0BpgP1e+WrfTGodaaKIqS8X/Ip7eA1bG4cT4c27dalOY0RUENQ9g3ndTAR
7wwStpLFRUfqyM3cbdCX37POfpRMA8Y2ijub52eqjdOLz2xtMDswoSH/sVj0dZ2bfan3ICFtcv3U
4OL7EgwuetaW5tOu/LbM/T3S0fZlukg0ZeAc6YMBFf4QTTSEMUwMBOjW3BNYqhzqjV4E9/WBP3y9
UJw6+GOF/Xvoo7mfadseA23sZ9qOeWnC6W3mwlWLPEbo0ZkV4xSf68Ng84v4rvxOe90jqdbYZxv4
aV9YD+hNJN/6UG8pRky8sD6ws1Gqn17uo3t7dNyoAtNUBMj1WD61II95Z+hH5z7+aBX0i6ZzsHhA
dXjZt68ltJZnHtCn4xK+PwTDKArhmDwbtH68Z1DSNOjBamCxRC37LEYq1hWLgZpbofuUw/YQZSl2
J38Nv3D7LIXx0zuAjQTsMQq1JBzJQfX7OHo/GJniEr5tODH7pRdW5KrN4PDAuzPXeXKt/3ug4+S+
hnOfNUa350hzQ7jqUno357kanx4Wrsa2oQmaPVNn3+KPV1OSvDRMbCgNSFVOjENotuorhLDQmrKN
5RfWdWcitaVwJLo9jRvEeeAN26oM1AVLiybuVJBdlGN+7iD3Gaf4+JD/h7TraI4cObN/ZWPukODN
hqQDXHkUvekLgk0Dm0AmkEiYX78PLWmHRNWydkYROqiHZGUhkeYzzyyfvrSqTssGOUoespd4dPkd
3PZg1WNDdctYQcK9DxW0btzRV30b6krH/rJtzsncLL7C4rRT5VRvu1bBQdAHuqcHxqPkvc5ngTgU
YeZfPAvOjgfYGbCxEIaDhtPXdwH4AwCqOAs6rwuKm2HDAGOBLQb6wa7qFv+f02cuny4DV0jc/HvE
EynbXiorCyNKaFUO/FhVtYu2VVbonj2gSVcpK1rtyJAHF3bwhSd1FjNrWP1YZFwHQk2huKtK1odS
zMcwScuXgaLvJqEPuMpqWw+0AWF0z6D0L1EIMKECmaCrzhOa7OTKuRT5nHyxeTsgB4T0AS44hIpf
XwHHf9TRkDzqXJJvUjL0x7Fl+oUD8tzGhnoi4iooI5/io6SqyAdid5FRHxtDc2XlCgjbP3F4fB5j
cX92dYayJgdnS7UPoi3Rfa1CZmaXrq95SX5ZQPN8QYhi1veHiMMyR4C3M2RXcFfqq7Q5lPbaKvZq
t0cLflY9N8E+oeW6UleZWDVVgNLEkHnNRRPIcyeyjvodonokevoSZwsM5QRVFyi8IOcQCM7iloDk
D6ursrm0cM++uk9Dzevn03VdSLRoFGyYNhA+i0hQH/jO3M99uSxU0QwEC9W/sFdO9iim2NAhJD/P
NHx2F8mloJoQMt5kLsFFujQ3mkx/pFpWeWrZbIdSfmJDf29U9QNwuRfGPjexqFHgDkIBEkLHiwOJ
SmlrOxVsurt0lWW3Dn0v60CQLPz+Ec9N6qdhlkq+RLcroso8ahQKj9rnaoRk3PTy/RhnHwWOgijn
oxZwAlBWK1CJFV2ONOdF07g3GRDlh4dHlj7/mXFma1/gk09V/6DyIMCpro9GBn5yAyVDJ98YSey3
tnZhLf4qTC/3njFryODi1k5hj4WlVhLBDWndQi2x9sYfbTQQD/XjlRSUuy50rjUP3kawaQSiYi9Q
SdY8iHDCYlg9QJL6x6XVcobLOzdmEB2hw4ki4TKWQGlJaZKURXGlZszT+hRU7Fa5goZK4zf1dF3a
2YCeKi/WjQSsSB7bPzUQxO2ZdQwHEeFRVMzAls6UrQTPSZCQyn0HC7ALq3reo8t5+/w156XyaQ8n
hWIPRg/s3oTkQb8mTXb//Rq4NMBix6qN5JCasgiUE9j7SWnqDS2N/rMxFnXuiaa0hLRNZAFq3+Yv
8Lj6/vPP7Ul0iQDHhI7NqZakyIsWkBQe9fozUGrJ9EjrC7fgSYaHc+3zCIsbyh5lDj47j+os/ZE0
IGFmOniepSKvphwWgQ6dLlyJp7nWYsTF5d60Zi2nTXnst0AtuaY3gs1XgDrT7vEtfHmdhJdCurMr
4dMszj//tNQyK6lMlLUi4GTcQkncLL7+/jWdu38/T+L8Gj8NUBCjJhaqgaOxy+DdktrU09OHuLmP
YVWkcLD42ktcz3Mn6echF9unxX3U6qSNRoAzEsMKk+5RjV+SVF39mUdDtQuxMASyln25dphB/wCr
0aSsvcEhAcVUekDHU3fKGtjkKgHNp3Vl24/fD3z+pf3vwL8MHT/NKQyBHSb1PCLjs6ox10qLCyf3
+b31+wCL6JeUTeZIWIeJEerosHXGGwXw7vuHOK1Jz4sd9Eq0UME8Apn+68oYO51VzGijwuytlWF2
b7Fmq+6oQK0P8W/AmBmojf1eD9NGTsRDJsNU7vuvcHYeETfM7HbwAZaxoSwZOd6gFTn2NmeDP9sw
fz+AelIImJ8RypTQ55ztWZalfWgV1bSvQAo2bbHKy0J3SadY6zRVZU/SerpJ864JZLQztgkzDjI0
7Tcgk4D45TS538ctyo1pwVcy0KsrWR4gXQP5bI86SePzZJQ2AzpvYQwJxkDKNBC2iKSsIDwBjUDW
Z0Fftx0UviDzNbVj9/D9w53rZDommnsAolvnOIylk2YSsk99pYVFkB/RT8l/UvD8TNzhQHen73/m
tLIAnEF8NKc+y+Qn44iKrB5QYTCeCvKcJrZ/4ZnOrfzPIyzOQ2iPQMMdzDQisfaYK3YC5XPdYket
Y+KKEsCthM1gLM1rDThlVd0Mel0EhKKkOyVDH9k9ezXjeNrWqX2pY3ZuuX7+bosNAyy4JFsp0NhO
/jQp6sFxLlVPLz394uSM0fqf6qyPeCJWtObBZNCt2sSb7yd5/pRleIOMDFKA5i++yOJ0wXKU82rg
Udw1IefiCvfDvYBnpAvdswvv8+wDQbIbWm4mUublEa1YEs9h2RVxkr3kJF/3aXpb6uLCRXB2FLSB
Z04oSCJLOwpbzWECpUIHhdxCBtRLkp9QYL2QyJ59+fCq09EUkE8RGMPQcbMjImrHHw2/UrQ/9Qi/
f/zizY9SYYkeQg1cOChgfLBGDbrh9fv3fnaa5q8OYiuoO8vqkcXVxDDbMeKwupcU7rbmm9XpF870
U/QYjty5IQiB4/nYXV4rrNSlSen0WWbP3qo0j6+0UbX8DoprW9sUGWDIAopmH1I2A6jt4qjkWuq3
DPZ5EIxJn7pJVEc7TW3b17QKPBXc/l7XqZovVXZz//2UnNsKn7/sYtqtfEAegSpLXH6k1hFcz1UH
h5wURsvfj+OcC8OQ7Fk4qGfbiF/ttM8hA9pDFNKHoL/a6UopsydSQgoMXTTwcipq+nzGkidFAanZ
atJnw4zUUyY0U50iA6Wf1XWQji13oeU0wITd+JisodyKVKk8CzJNQczNd8ZtddtMUCCWnM6J0Fer
g1gpSy+WqViNMRX+qGvvqjFVW0skEiR7nRLAWiu+jgdFDpoeoA1I2hBgz5XsB4wZZHTGRGIERSMy
nzeO4taWDWhzTABm6UGemKa+8g0Qe1fWaClrcwDMfYCG9A2qZOOqRMzmm0Zm3DuqVIZ50Tt+jLbw
ppbNEb00Yb/ZQwuD8dgaQ0LJG2nK4k7j3Xy5Qq5SbhOyqqZpDCgU/DxWKnyviS7eTCNY37Ocls94
NaxrpeMe7xM7iJty2KglSSLbaOq1aSZ1QC3hBFpSOJGJHeyNkjCBGa5M6JD0quT1VWOGTGqgWdzm
tj+VTj0zZUaIQsBbkMRUvwJax4aqJZcr3e3zmTIAXc14Y8d696pII3czLaarNi76PQSY2cHKIZV4
YQWdnj/gmaKuhCrPzKBeVlqskvawAhsiOgxbK6NXDtAX36/RMxAeDAEtBMjOKhCRlefz49MaJQUR
dq4L9C0OndwHQkelIAZZG/kWt4IRKtE6s/2m+MOEbRUNBgDsft1HoErOe+fTuFDvtpqxU/BozC+L
FrQY+cLknW7zLyMsA/ZBExLsgoZIz403yP140FVzRVmFgNpcGOnca/r0LNribq0HKKyP1hAJ1fRg
6EglemGA04gWjwLc468bFTB56+tk1RmjoLLiEId+YQ8MJjbLlgIKb45poLbDdhCXwOLzJ34NF+YR
Ua4CjGxGJS2WhZQkUB10hqgZ9AC9tlC2P3QxegQ0Eie51Lo7E7F/HW1xIssj8MWyMUYCr0hSITdb
PEnNlZ2pO/REXLNwXHlkxLXyikBztvAMKNrZ2QT8kLnKeX5X9OXNCPGJppQ2Vv6zMSEFNJkBxynp
5aryYZmYrBE66K5dWj+HGFE62JkXMLRnCglfn2LxljJpMp1eB0c75BtjDcoESt0g/qzUUAmIP66d
zaXQ/P8YEnRjpHRwaVnCdu1mEDWZb3dgtJ+aOxmOby9zf2i2SSnID8ODBJ13saJ3eq/ND/r7qPN+
+LR3x1QxIFU4RtmDaAO7cSn/5eMY+xmE/AMoH2aaN3mznWO3kx/j4JLyyCkTZj48Pn2BxerUSlvv
KpyLPQSuoIlvhdPagQ/ZIAUQ7fTS4OITnz1LPg24WKCsyCkOamyHp/rFnLwEeviG2w9u7ou1dmj3
+nTbH8vrxFeeL5zP86OcbsTf53qxqJrOyYXTgOENI8aP8k0h4T97KBxSn7uMeAn0pv6oQdMM8vo6
wYs6olzORDScaN3QgIB8ZZNLwP2zR+anCV0c/6JgNNdyI8qkGqBHZaNZl2TQLoygzw2UT4tU740K
eshDVEnQzQXD0ZRv/rNXoy+OfaMoqZNBHDg+dA/0DWDeEFxnqA+70mEIwMJb2TeXVv7Z1YD6jQ5J
aISwy9vanKRRYiw5Ov1jDiIsrRoXnnwXYoLzgyDpRbow+89qX2dOBQ90MKcxGge2VhRpZYi9oT5e
mLxzOwrlH4BsoaWBBsxi8mTociIsHiAsBQa4Om34Rts5N4g0YHQWVQ8TTCr5fXxzyR7z/LBwODdw
5cOoZbHuSlh3kp4akSldVZCilaEtbDfepeBGnadouWtnW7pZfAKPsSxyGR2fhrTLjtyHZPhmKqBd
7dYrW3Ptq+JaAqbtJ/Nh6+ZrgbJVggIGDWBZo8LtgyV5YaLPHdboa0A4c/aNPbFarVUicQLWoLxt
q/mwHoPWy306+XGY7ONbZwymB44jJPnJflbvl07Oc7vw8+iLg1OCbUVfVFJk5pC0oV0ByvoASvb3
z3gyCLgrkMPXZ4sk8JeW2BsCFHoKKErklEAWVdosEZ0mzer7QU4rb19HWUJPBkihgbzcR9pt8cD3
xlqsobw6uU1gbWtIKFaHP656hccCyQy6XjPZaLlWhdKjuoXHMuuOXFvCIFtOGcSraSea+k9M4Xzk
mwYSeZRTFvsiHjLSwLE4ap3RfE+MNHty+vGS0aA6X1ZftgVCSeCT4egwmyGdSLIMUtOUQAxHjW0+
CnQlniwu20/6kJIfDKfpjBgSR0A26yDTavpU6tpVw2wSTlZe76s2l2+ZOWSBlmv1AxSAwcbhZTb6
vanHH2asSffwLVF2OqysV3rSk/eqoNJH0cfpR4cdCd0SwV+IBQ/W75fG6frDY+E80dHntFDxWtzR
ukGkVlVYZJgCasj1YcCcXHg/J2fyPHPqjFgHZB191Pnnn26zqs8TSXeAvDWS3GVW9dDy8hZa/RcY
r+eG0WUQUWWg/YCLXhz9A4gH3DSrSBF5VLfKsY7B7usG7dLVeZLQ4HE+jzPP6KfH6UdIDsKhE0Bi
r9qML8a6PaQ+MBN32uSqR7Apr4YVue13xlV24eI5uQAWIy8mkhGWdi2vorE390ksqjCnsuzLfWW5
Is8uKQ6eRqrzcCDGw50XL+8kcyPUNiECSOdQ2TdCSLHi2O3Czp+CPEj8S7Sf03xgMdwibita8N0F
hpNp/laPXQV/At3wVBtmeDphO2Lph7Fv9qSc9tPEHxoaR6Lhtw76IXnT/ETSl/rf742zXwmtIzDY
IMZ0ajtb5I0isZRG5eDcE1b5jMQvsOfw5Xa8Nzv1R286a6ENH7mqPtRd8aTU44PU0a3S6H6nTReS
tHMnEHhDcIQHLUs/obnms6UbETRSbIBBCbya0WLjFI0NS/Fa7f77Zz+3m2apMEtFEIVAYHGo6maf
KCmQDwO7HrpbhwAO2t5+P8TZ51HRjQejexaLXixnA928RreaaCifuTOWQWvz+xHuIpmUFlvHqcPv
hzv7RODbzjRR3QTZ5Ou+VZyK5GBpRMyE+Qwfkw8g1Hep6C5dR5fGWZwPdTeVbWY2UcteywFhGkcF
AEIa3z/MKTIFuwXcj5nmqdkodixi0IJA6Bn2QpE0xlKYTlRfG2XV+elQJUFObOdn0ZYZPEQSyC4N
Cuw6acnC2BLMzw152ve2XWWuow/NGp3qIvWyEiIdcOM2fLDSpAvAiHMHF+BQMCi1oIR9Irep613a
jByggbyF4vbPlM/+NuuufPp+Us4tKNQSANbRTKD3lgsqi4lpxmUTdUoJ1xVwxGh8p0zmTas7z5Zd
XFhPZ89H6MFZGm4bG02WxRbp5SF2IN0HxSxV3xdAdbqMcLayRDn9aMxevVLh8wN9nVzI1IX9NrRW
WgkJVwlrhcw2ylspG9U/cdmikwG0Fsg0SBKWiKVayuGTZwwRoHdK0GsKYnUG8ayMgsj2/WyfiRzQ
jUPZ1YKONBBSi8cvSDrCsFOJ5AH1yeFZJ2Pw/QBnXicGmP8HVXPs2sX5IPRe6kwMIAm2y+3Z/Slp
4UYH5TaTFseCdKvvxzuzcZHQofkOWpUDtczFeJkR1/FUqpFRNm+JokBiyxrUsNOKP36OoyqOI1XH
SwK6czEOTWCLUSQiAmB36qHDb/XvVOostBBIC5bikCQfsWjbzfdPd242P48679FPYQtpFGHmnYiM
Ng1rUOBilB/lO6MIpvwSwPPMdsf8wUUUMHywGpYvrrHiaYBpUtTRK71+AcIAyleOy/I/LteBgB8t
SAOZE1Lu5YmOPhiCdYZxyAhpFRl+lZk+PlWl/PH91GnnljqwuFAPBMQZmu2LqwNJYpeNwCVqpdBo
aKeKvWNG2d5QbpjXlcxkUElzPYC+ebmBLaUStJSZ92J0pqirgCEmSdc8wcNDvMQFdwavSy1buFpD
JR8Wh2XU5EAdIRHkHuJx27PbogyZbTcvwAo6QaehClwk04eiCyXoJr3ZqOCaBVNsV1tNrtRokJGB
Z8JsPkg+cO/7pz+3LXAHAHoNaYVZZ+HrwpFgSNIV9hRB+CgcZASArRMCuH5hU5ydYmQiGAldoxNM
MFFKOSmEEmUtG9cZSyuo2tUv3z/J6RizeCfc6eGdB/TlkmoI90/4xU4wj63tjVLG16Kor/+zERYx
rDFxW4CMFHHtXeOpm45333/+abcBBA4whcATMqEXfML57GoHpz7euHwNh6/mKYOV+UYNsiD24zv5
Sr+SbuBmdrDv5jjdWRleFZRbeKChzrqCONcfRwP++jo66sf4LqhhLDYGRM6mojbUSMDRFzIs2wLp
8IVI53T5zU8McUmANu05tfq6/Ea5nqD8qEY6vMtMGMXpDVa+ekHg9ewgMwMVPAk09JZ3WcrsRIuF
FpG+9pThVRk0d6CXeM6nJzCeBKgSSJTIaIQtQ+pKk0FGUtTIZhk/ylUK6kfNOikssCe8NBXDSsIu
vP1+xeBGxgR9LVxgWIjIYldBdkBdRoqJHme1gmsNequG1yqQ7ZYb5YbEE9xIWPajKJ1IItZ1S5Nr
yXJuJFDNYluOmFC9HtC6tuY+b0GdKQSCHOJBdBJm6OamzQx4hFG/63oAJp8rNNtilocsG66lpPTS
UXFtWHHlTbuGS++xY+TQ5SMKzC2EEyvVG8s6dmkPmLfeC7Bz4vFWqBDOy0z2KnNwYpkD4984xIoI
qmm41qvxOFraasyTHUweJbeUTJc07QGmJJskpZ6GmijUuFxhFP6kpLvJfqY59YiU3MBZDSZVWD/c
fCx79UfcVLBqrnaFMXrcQuYBvL5rDM6Wq2DZMaXzE8fZsVFCb7+8kQkYeFOJ1np9I0koXecVJGTS
DjXBfu105n2O6Ye+CDswvdsJAMXHtH/oBVwnWH7VD+XBaJTbjkm+VjcwNlKzAyZ/Dd2hPLTHFO3A
lN3yXldDM6u6fQeh7th2trB7gHBpsUZEzVxNkm5Bsbl1NOiQS7EHY/VVnlRrA/J/0F6uvBYwDHdC
ZNmnQ1BaPXTIUAdjsFvWizXtNehrWq6c9EFJNV+2yXurDAcR0yfbNP2ayJ4Kh5OiMlw1xxTS4TWb
OpjnlOIua/F/SBw/Qu11X0pj4v8yOKxi+3EYWQDucObXFZJkSAlBH0Hb1ZMe8b4NcVn6NcR4oAkI
8m+zZ13s8Zh5qOmuMVPwA85CeLF5FqT+FBqHuEPdnogtfm+XGLDak2Sof0jq1uq1AG1WpKB2dqlh
cC5WQfCK9F5DIH/ihoKqYmJRi0Z9gllOannD9fq+MvJVRcoLhwykos9sxU80T2Peqp9iMKbDE1vN
8qMxVEEFWxtIZu/V2t42QGK2Y7mGdS2sk2kLJo5NgkQOaizaFDJnTvoTrnCAMN6N2V0Rt15hzI7L
tauWr6XSu9oI3X3lypIqd4CjhmHae94PWyoVKy5av+R4lXS8IXX31qQC+q7UNXVUjKoEivC1lqyE
Za26Pkfv08JS4cYGioaPJqSVAD2gistk6sd1F9YCuoYUts2jZn3ApuoFwix1CITlFkQIf7SczAVZ
KjauoItg4GwQ96ls3EG8pS7WUA5ZQRkUAh2VB6fUg+iKQEB5liM7qqoHOZd8vdsaCnQmC+ElE0CF
EpRGO69XmDu0oF+0m86WA4vca0UPRdTIhpNUpvkNzQJVAp8ch0Bcan6fbZpxy5u1Vd4p1b1c3kjJ
rUb8rrVBpBp9RZSBAYRXnXT+SNHrTkEH6OgK3HQP7Z593LeuVrb3uXhqRQvD15euu5LL2E16xzWK
6zH+Ce1mNxbQLEhD02GQmrJ81isbJqZ1Q4VL+B2h4LYbI1JsWJ2ne6V9sFrmCl3GV7hX40PcX2kw
FC2zNVUe7P6KVNBkOhjWlnJIGScvg3Gby7CjlTrfTO7i6g1WQX4Kv3iwBJFqrWa0UAN+69hZt4LH
PsnrQKmNXdnsk0ZfqUSsTJvus7iDjRBc7hVtJ6fvqpaFtQ0AMOEuVdFqqEZXGiFpHNfPsY4uVm6m
bjLCldOmHOa8imcZ0z3NcoSd6r5qBhh60i1N+kNB1LAREBSUpZu8ytA2x7qhdN9q+7jT3gqbggWY
bwgdoQhYBLZUw1MQcvfGawm7+151VsQhXu0YOMNLTxomF3UHsGigFzaZAAAkj133oBl7J4dlKkdx
v0ofC0fdQeMiGJwiKpsRK1JAyi6F6pJMIIwAmMtTV/S4GYAadPumBX/aktYo72GgvMLpoflTnpiQ
eSuyVV1BYgGQitfeGG7LdDxq8BRoG4LvDW3dUt4o1l1X1NhpZG+qWKNTRVedPV/XoO07QwnNBzmE
5/EaUp4PRN0rw/QqGnOvt9Wmrp3aq2ptY2lXDC6mlNdIDMZHTW2BACNwSZcBCZ6XrnzAHnyOE2dt
F/fGYHhpvScKRLFygAHw8nR212eQk81hjpiabq8dctv004bvYHTMPYWZfqWYh4RoWx12trJduqrW
w/Q2WafF5BPjzaHDZjBU36JiB7DdztSEn032euo0V4UetdMO0NXO3XggQWsmuPQnNzVgmJSKVZc9
oIYFWZM6gCGCLxc3mZ14Ao6FNdM9A0IGueOEHLhiJemhBtF4MeNXWQXnUuPBEY8Jjzezvg5hH6Va
bdsCGBnK/NiR3LROtnl2ZSjcM2H3l+ZpUDuAqxU0amDHBqHeK6eDJUI8yatcpRtwJgI5xhO2CEoG
GBqjtl8+447ZFFZ5qzfVnVpBth53TyGLUNjkVhXKI66qIGc0C4HP3hqpMwSNYjehVdpzS5NtR6yU
nER2bQbFNGCrAhq/LyAiTNIOZWYmo+DQbThwnW6fmC8s7v2JPRk0sdeQpIVMr2TfORLeM76iO0I2
O7EsZLut65QVLP3eBLBA+J7r74O6c+Hq53tkEXY7Q1O3xkCOdd1/yAZ5SWTQqqF99GdGmbVS0LwB
lGqR+E3UsHMLlkO21iJ1Z0ZKNrLO9Bu7VdmFq/FMg3IWQPh9rEV1wgbLzpIauK0YUE+BGZSr+KWf
ApTD9KB/Yhu+KsJLihzquetYAboV5R6gxMAK+3odT73ed7Kjob1sPQEZY+ieth/vUXuOjMO0ZRsz
hGfhPVzY4MXGD5L/hxvMyJ5m1QXgIIE9PulYob6bqcjzwIM9NDENU/tSyftMifLrCHNG/CngkJRY
tmM4EBouQoqbCoqf9q3tyj5yQT8JDf/7BTNX/JaZBpSUITkGJQkkG3MC9Gk0yItmuSHpvxSFQbFd
pZESyOtLa+VMJxYP9WmYRZINm3VKUTFBDgxB/n/KCceb8ShF6S0aca5+zDz9ihxeB/hs/pIZSPz0
0K2dff6jvbARz6V0v9qmCkSN4fWwWEFpoVIjo+AsWsrPVkBOv7y1h2cy6ZD3No6/Zvevr8N/J+/1
1T8nsv3H3/Dv1xqV0yxJ+eKf/zhkr9ja9Qf/2/xn//trX//oH0f6Xt3y5v2dH17o8je//CE+/1/j
+y/85cs/gopDgPS6e2/Gm/e2K/mvQfBN59/8//7wv95/fcrdSN///ttr3VV8/rQkq6vf/vWjzdvf
f5sxoX/9/PH/+ln0QvBnq+6FLH/7/aXlf/8NJYe/AIOL5jJ6IZauztD+/v3fP0FVbmYNmIoDFjTO
k6pueIo/0v4CjQLYqqBwOMNbdAze1t2/foQ/gHjNXDmHh6/927+/1Je38/vb+q+qI1d1VvEWn7s4
pAETALgUNsCQF0R6cSJsJcaZNCtKclRei8gI2ap5LHd8V+6m7dxB7RWobl6y9ED74ese/OeoaG+B
IqcAd7Hs51ONcsscnfIobDMcaj0sEExMvb1HfunrqD1OuDkrSYZ6MoXWbON2TQITXmM9aHZQl3fC
oasa5g5Za64lAluBod0wiJPgMj3aBNewYftynYRdNXmlVvuiN13dfu90ea2hmt2qla+bqDglseSi
8ecWKfEJazyNVldDDfcBGLJD0QxlBfhuo3NQ9mmYoQrdQKaqkODILQPDn1jOutUHbzBeVJMj+jHk
UNTVph2VFaKdEHpisKyGcX1mMCQz5i7LphWawUFZTsGo3XTpGkX2oG+fcgqIZxLGdeWPRIXzM6oR
FTSvIPg/xOkzUF4BjyEKOyDrgGC/nOcQbdMDXFWHQa0Qn4qwMPgR7LrQgTKW243KWo4Bn6m0e1XY
zxq5TlL7btSehQIbTRhVOObL0OMR+FOh2CuU9IM6ve2tCjaH9cbh1nVilzuKdKUFrYjW/bGvOlRN
6NXU2TArn2WSJRgPTJsM14FNEjD2LJg2STvSJ76a9l6OrEKuu8dRL72iLkM0izeS3Kztto/KoomQ
CXQua9MrCaJSOokBHhbw/sB0G+qdw9SQWQi6GRKvUgoU65hqN3HEPnquuSXpb3q59DtQBPRGvYFS
wqHi6EywtUFXRIrgPrjqPMk055KM20g3tdy5RknWSOKQoqeTR1EdNolyJaQUqsn6TVddcWY+asoA
BFDrVyZULBpNOhgSYMbM3to23WK9AP6bwQwGoVYr9i0DInaEEJJVQVK8C0vIObus3MQlW9uSuc66
eiWJxwwFfypzaHXF4aC2UE+Dd5qjrXXhHAuzvKn0Yat1ittY3Mt5tUo50ko4EIO141LwHTR0ZZNS
PWaGubGnzIN7I9I1zW/pG5TafEi33TY5LKghSqc1E+rzsKWJHVe3MsVVFdnP400Ox0BEfWs4C3tl
xpkL2iiQ5r1xbeU/RoSzjXjMx3EvSZPf6RAsAAi80oAMofURtkcj1V3jesgnn0E0cyW909jLo9mX
/i65R1VE08abJh09GM6vW5NcKyunlq0giduVWk9PDTfDNktqDwwJWFzkcoIq3XSjAqu2Klo9BfwV
Bu9Nqt+ZMd/A6jh1u6x5hSeK7iUjYx5zlNirsQNRwHKnUZbdTJV3NVSnBIPnDBY/10GSmZCwFBR9
ZBuPprjow4VqasHMy55Cng+B0cr7mqdeMTFfMSkUl/cW30EVMahpe7R4H+b6IzWIl0/U72Fz3w7v
E5YpuDrGtuxNlBQsl/fP6fBit9UuxYkEM9W3hGmocucoErJ1Nkl+oSmvWZN7zIB0SN/dSHrvisnY
pfVPizkBBXW1TNhj2uYYgam3tBYTdjpb16Wz1li1b+KhxoKyXse0iUApueZj65MKXlp6up2ULICU
I+xh5so6EbkLvVucSRAuT3S2amF8Kan6z3oIWbrp+aYUyhOJnR86nQisASnkRiefQpoPGIO5XJe6
BIr4qgYn0KqyfiBkXxfgIwnxVoCIoFdiBST4WyvzHSnkmwJCkdCzDwj4o4oJFY8MRqL3GQyBJcgO
UilgNQlUZIwwG/XtEfVHIwFRF7XazLhNSR8SXTlwrgVcWAEZ88ChL33Su0XchBC+QnXvqbQ0DzvT
bznbqlX+lpTikYvKVWEHVLLhWCCDZ5AR5LFYGXUcaFXvNjUIC+ODLA1hbr0kqGAM+StwVlGhcr8q
3+ICZCbjVVanG83Z1knxoMPpgCuwxaBKNAyND7UVt0BRoTIVV3GMQ4o+WQ4HmqZp3HL8YRvDQbfh
/NPYTzGMIFoI4jmWl8LKsjBVzOkH+s9uo8NhBP6wYCtH6LndlgbJceuQtdUeGhPkQB2ZMI7FSXug
xbAS07FXn2Ck3va9P5hFYAxFoOgbqYCsYL/W0SIbJLjOQMUQrhQB09nWTHEuxPQA7dwn4CrclCvX
LYRP8x5kcnGNvP2qkcA8H92eyp6OslxS/bB1cihiOC3lSHwt9QYr3ZPjlxKmQqhFT5JxXRkofzgF
6nMyrH3yHdL1fWHYd7B+Nj1VkV5y637IMq+aNZ2T2eracRsuuYh4tuNk3Pbyi2OGyvhU49VSXXER
UIQAOSNJwpXaImWGBZHaWCCAtet45NtGgYaYNXWb0txZUErJoBetx1vShRSFNbUBftZSctfh6Qp1
E/Ab77UqBzzx3dTBz9EZvLKgRq9hX6YMv6bI0Mc9OvULV340Be5WgEg6HOmaM6E4zdSdIQ9eXIkM
zkndYxd3N0IZ3lCF92T6puKOqf6HvfPYkhtJ1vS7zB51oMUWKiJSM0lmktzgUEJrjaefDyxOVyQy
OtF973ZqyyIt3OHC3OwX5vy1mAyvnMerEfE/vMx+LEV2bRUAvACtUQlZPLnQHHCbDtvPVcb4ppk5
DprbpsrtVkaBCBxkpN4Xw5dFvgvD/BgPCbZS1EiiyM7MlDIjLYU+P1ZCbQeB6Rl150pF4JZp8B7S
PC11y4mZUIo0pEbXVa26hSxcmTiUDW33rGXSYzz1nwXcK4blw5R+6/gBiaIc+3B4DPnQufxBpeAj
zzeB8i6mEjhO4VHsJX4x2Y1ePYwFdQTap7Xd9MbXDJOaIpV9mv+OIbyr9J9VV1MqWnwJj6lQKvxM
5zibchIzBAwEfKobxP3KPT/L7av6VTK4eSmVktLGdUAyCMxAY1G5wmCXX4ITcqSusThKzfjtChf1
s/z8Typ8nvpuauqvwq456tk7MBEiXRQLkxx0fC8OyL5HvwrM0YT+7xfRiwfReZyt98qfQAgmyAhl
QATcPL8G7BqiCqYm4xs9sjgvwtzvsGrMs50c/Vgd8E8/Sae3h7dlDL8KuylW9EqYKO1EWPHdCpIX
n2iZJA8ykuzXkZ98k5D3dGTZXn6lnykVR3bgvf0DtoWLv38A/XjKFiudYgt1bWtxTARdy+4XUPrx
Y3wkMxkdRb1fjXhlf0YKlvFjl+dbN63kRF+0PY7dxcfN2S/YFBbEQaznMtT5BclHI+a4139UzZ68
zaW3DPaQsEVQw1BfNbuDmKu1W9rsftWNtEMzJzvimQCCrI+vOzVj+UZkWoG0s67WbXFWx/g9vRBI
kKggOH32Tcs5UtBRRhk3v9fz8bDoB6l40tQPbQBpsYU3/Ontr3lpKs+jbZpC9HzkXkoDprLiLXFS
qZrmO7CELVpwHRF4Qdjt9C9402yRcYGyiFVDKsJykXzEyKoTtVMaa5DP5IdW/yjeq/e9K7qCamep
veeRdGE+X0Tf7JfYSAMV58PivkkerSZyZaCGo/EALNSWiu+LEO0gVrZKMa+GuylEpdII31kmYOsF
h/GQ+GXpq3YPZaU6TNPhv/5+69SyTlYNfPBIL087khvNKuulwNkDTWjpaarvln4H275up82KBPfL
WsRoivLa1j4LRdMcbnmZ309yY5vc/+28A9Hci7C5KlIy3rbHaO9eWDRXoxOrkXm/PVEXtvOLQWyu
hbpJsIkWGYR6CI8KHBR8M494Ru4dzxvAw/r1V5A0si/gimEfbj8IqHhSpD7nVhhc2Ymc7L45IlHg
ZEeqkce3B3Vh93JMoGhj8TQEiLYZlAqqSyzpaN+Do3AooyFbgMoypcC3w2wrub8HhY7HytNAiI6a
9ctVFsphLaW6lbOk0zuK437OU2Z0sBO1VT/3Y8tPn98OeeEW58D4V8Stkmqsa1FLg3pdc5OrLE+l
+WsoMS0zd5Bf0qXvdR5oc9y2ZjqogcjQ1ir1cDIhwx5j7E1mlxrDWrfY+2QXR4Y1nGKAT8SjatM+
0ZQyiUUsoO5L6yaIxDtMAD5QUlt4xi3o8ygUb+fCH7XPXX9MjXs0fih11OhWSOTTy51ZpMB1rtsC
8R7MQENbCL8p6EsMZFn01vTB8rG1/YZktJfEGTSG5n2p5SdA0JKjTCqI8JwUd6KlWvhSkvhN8K4Z
wC5WvW3EqUtf/Cg3zSlKNdkx8ii2y3yiD2L91GhsD/dD9j7pQ/GaesMxUKwZwMvwSRfoIWQH4Bq/
F8H/LzpTPGYd/vuq80387WcTfz0vPP/+G39XngXjLyDmgNkNEViaBU2G8/Lv0rMgSX+tngwa8j5s
VapvLK8/tWfzr9V+HeCvgQIWTIRVbeFP7Vn9S4F0SQeMCpUMqlX9b2rPZIEvLwygXKuhhq5jVS7D
EtiegWpvIcwEbWwIqDT4sRn3upPHBkR+jKGQ4QemhXOnLPKQrVtFvE4VPX0aMtk86KU+HLN0Mn4h
Vll/CEqhPQSdPPwIeYs9WjhZfaR2hFPOEkjHrCij2qtob52CfhGxPpj08QRkSzkmBbaDUyz3PJIk
8R3Gr2g94C1wDJVYuxtMJFgUYxYfUEGBzdkgKTjjNHES5qX81TaJ8l0uu+5zC3nhHYI6aELmppEP
FPIC49aql4Tyjhh5U561iRMsY/04NsLsitMgP+PtvPycdYsaatKovqAFsxfJgnYoypqbIJsAC8gq
UPyq1wK/ixvlKheN0kUrWf4k9JJ1ksNiuanixqLLXI3BPWo+y0hNu6d1JkojviBR7MdRWK+7L1dk
/KDT5FSOQuRrtSj7JVXUm8zs5aemV5vrUUnkk4lbjVdIbfDOCKf0iu5LQTF+Kr/2hrW8z0BK3A5J
KV5jRy0CeZCS6zgAiaahE6NioVuGHhWP1OvoldacVOJ4zzQ3H5LOUH7oyYizcjqkSCTqWYNHxGA4
M/jyd0aRyVdDWsVUSao2itxJDidsrKPaT80y/pY15gj0QDVaasXSjESH3F0PljEFsF3H2A+6lId0
HeqHVsenWNYT4b4xQafneVp6pihUt5khD7icSMK7dDZEP06H5SNZbXUU6bBK13kjJydTjef3plWz
TkQBsdpMjK91YW6fwa9QpiqgQlxjRIw56qyr+EDI3RGpo/E9cj3dtTpoli8HYXdcwgzz6DJSALTm
SvMYper4PZKq7igt6Aer3ZLR2uzknv+LmvpnIUFAZxqrxlHVJr4bEolz00yb5zzNhJsuQUwM2/no
Oik7+bsCoSrDwzymuqpWoTcmpkZRTs8PuczPM8Mk+DbjbNbYoJUr3Z70Ob6JjTqnQtiq1S+jUUFq
JWNw00eibmdT2zpZ1SaePGjKTRpZq56UGLOQA4qnUzwV13IgRTimj4qfW5i0FVYzuSiGt09d29AH
KfNl7J1ayHEV1zXhsUUdMHKbtokepcIwbxWhHr43cyq/b9tpOeSz3B4QLhC+GDS7MSy3lvK5qsT4
Y1QMi1eaUn9SKk2+1dIQ9ZrBik51kOU3pjQUh3BJpAOO1dHH3pjEW9magZoYbe53wjLYUhYtHkWz
97o+F4c0rvVTjrKHE+pmYGd9SEPHiiaq0mqdca6U8mkEBOuWSpp59fJYVW17LU5R4UQg/+5Lo8nt
ZML0dLCkzjPEpjhANFEo1tUgPgU1BAvSNlS5ZvCSitw4SZ6Tuicz2uJpmT6RCIETXPTie1vXAy2f
fvSmErEfAeKXY5U5eiKzpHgjPJt3SqqAo5Fn1dULo6AcqynBKUixIW86Cy/tyCyQ35AanspBhZVL
k2P3IkT95KRGN5/ysDTZMOQieCALB45dXPSAgFZeovfZk5Zq6QlZ9JEKjmCWD22OIiUXeV74KGE1
biA17QcNyutgV83Q/1AKpsQA5eUABJVVDFDmkKo4DupAw0bRuoHNXH6KZ8ukFbRQruqzvPa1nPpl
FQn0CYpMKlXPKKMs8jJLo3JUtHP5IxK6MTjB5jNu+6CuF0div8IskKePg1QZFiR9Xq9t0dXvU22J
btJBSyCNmRWQz7Jsj3mvC05nlRSutTgd70alEO2SBsIVd8Ogeqh+ybdVE2AlpsoUVqQoc4qm6Gwt
aOT7qpmXD9pCi02Cz3IMEP74GBhBccRIrh7wYRTU6yxTAneUx/hBmlAQbia9d1sDHdk2wN66HTMN
yFhePM9mKIMKzuSeGtvQuXif9y7mtZGLUGX+jBfNHYaK4ceuVqSjKsWz0+tS7ejSnD0AE11OSzGX
Tjimo2fWQ3ySR4mFLlrFMyzPovUNGKaKw6kk4LFjFui4CW0536AVWXgAg8T30hAknomgv49CowV2
rKXnYgjyI+yM0Mu7vjrquhDc6wNYpiQelRuTXppTZrXwswgRj3cqo3UkM6DdJeLf3uo937LJVU8P
yuZj0Qv955LE8WNMGmrHWSsmtjFLY+aPvNFjP5yN4FNVtzgzm3H9hZ2VeV2+LO/6fGx6l9OIunZN
nnjQAKKdinHsB98Sw0a6MqMu/bFwh+E1HaxF7VxUMl9f+hXDHCdC7IyBGdLezaPqoWuq8jgGjf4L
Znv5sUlJbMH4UTkOILlquBZP9qIKIFOwbwYn1U0o4FV1/djVefo5HOlvO/igU1eWrMUZpzLP7MGK
kZdhpa9e5nl+qKdE/BbIsDmjXBmvkgCovZ3LutcEuuanab/4lZrB8c1lpaI7LIjvdEEvbusYf3IZ
G9mHfBFp/2lRjcNSCbWuqnLrsMpuPifZWjed+uazWWbjFSUOiurBEAUOz3EtdoR6VE5lq8y2Mpmr
q1I1loCXM9k3NYGiveTg2naklr1cIb8Q/6jScng266xDY6KKVbpgQR5/zrOh6+0eDqerTmHw2Fh0
fWJRRmk56etHUeS0GKKFHouhs9MzQfxpDYV8DDJZpcsuBS6NYv2dIM20QBI1jW8MVZ/og6mGJ8eC
4i2Lkt+MgxUeILY3JyUyRhbZ2L+D7I1Jh9pOoGqXQddtM1RBKqvGCqMbl/JDNTQGnvCDAiYv1+vr
YWn6d1KfTWCwh2l2m3iIwbNbwfxt0SftsTXa8kOg14vkLBjOAnjWG0wprCVUDpYcRl+7jh7s974s
e9IBkoaWXaWNh7aMuhyesdXFXhTU9KgWnt523afd51nUc9dUktnj2K+e50kLTmU9IVoj5fPVXKaS
LQaa8qsrzap/6CJZvSuVIaaEQRr5GbIVfvVTwE6O6Vnfg1/UbMiimPnpUoFAUBxzNgh6nMV+raXm
AfCP8NSkQ+7leYirSxtlCV1iUQxweTGk57ZR8sdpMMo1F60g+iYF3l3yLLhNAGFAofh/SHqJO9vK
Bs5H2Zz9AOTz+yoqRxgRjZR/6po4+NTKGdpEKJW5hpRrN52pNvc89ov36AgWt21ihUjzlONB4Rhy
+0UPT7MhrChTHB2ulGEMfi5RHmDIFeJrpY7gN2fKjT9lq6IvaiFimHogDsLnGBPCH/i5ykzDuAyQ
Vau+uc0NPYg/F4GSgNA0VLmtTqWRVhPXjzBlDn3G8raWYzqRYTndiJk6Yp4mkOGEBT2oefpYW4n2
pKA9O/h5oWqd06g6bbip54R8oF/HhW5rlhDKdAGaNH0qsyq5bboVepqndLb1LgaAIRjhEN60aUQD
M+yNT2OgTeJVN0Rh+ZhmCh4fsTJUgW1YqF76i5mRQPHuCScdQKdaPVVVNCMpQXcFU8XUqhwSBHlF
MwQLOAYhpCqjFqNMNzOR3HloJvNmCcLKz5Q2vcGjOe2vZez2RrgXoho4sZoNboHygQekTkV6Zh5g
BWXlABnCyAMSZDNOvyKd3AzA4UUZYkOLL6TQsp1t3ub17NXRMH42ppGSvdwnKnSPICq74TocG78R
mq6yQzEJqmMFbwQsrFmGz9io1Q9SrmcljBYwYM91XJfTVcN9e0v60QqnDBF2wzZlNbzXhQ7j7rxF
pzRCd4v7na6QVyq16bUBF4EtJ0tTUcOe0p0K3rYrIFKshvyMKqGJZAF4qE3dCyrJXJWN4qSNPUzX
sjN8aB3w6N/gGHzKjuNDD3LjVsXYY/72Lnjc03PbFMJ+R9d56EE5NmBrbaWWNa6QqFJWwYa7Rv8p
ZT+X+fPZA/xCW+nVmxbilISQpIEnJWjUrWH2IsgZuZbgxFPoxXyMsN0JsC2yrWNQV7wWblg87tl0
L4tsQdpUihQDFzw1p/oKgTS7941DAH0u8TJnjw/2ejxIUlPMBYhGRf6V9Rxg5IAbitS+u1X7Uwh3
4+35Wku2Z0VjRgOMjWIoODd0k19RW1o9MYNuKdy4qD1VuRrkj2FwqKbbgMxai7qdaNui++9wiLOz
BCBxvqa3QdQJ1QaRDJ7Vp/xquMYm2BUOxVW4axi6rRhuQ23lMSNp5uxb9Th+8aJ246sc4BbyZdah
JJmw99qZu+E2BUreenOuSYVrvJ+durUzF8QNjH6fvdTb8S4seDfeWjA9659SfUexAOPIhmbNahE4
HJENh8EpHy13T6jp3wQzkHgBTrmqXr8M1qfNotQCwnyovPDoz9zpmrUBHMixyObU3errFhf55+P9
E3DTDZL6MZKXEHcKnHhPosdDwESLUED20h5d+WZ4AhlzwBzr7c1wYW/j/CH9E3bTEyq0iUqHUbgI
5y8kFzYQGnc1ROflEH7K3mEqs9eFurT/ziOuf37+GbM5Ms2gcLOT+QtSIK/oDpzCz+BmHagq24lX
wWSyu6/zKfX3itwXvyuqWBLNAhx8X9G263FAJwPUVnKabvpDfqDc59UoTKY+NMm9ob4+yjDtUY1V
NsFQjFeLKATeMdRG7QIKOmUPlBrfsUXoRQ9e/qM7RJ75X3rFICr8It5mDQmAxmZFB22WfUEtxk67
PafCC8uFAxNeM1cZDViw3S8/3jjTWm7l2R18EdNMNKO/BZ9Vd3FmjPnISPdapPJ6hrw4rGFQa2ht
G9ZKcgbj9DKeMVhCWdAUkL+IV4s73qVHFs774Xn8rI7O2g0ZXey/MGf4FnjmY/Zlr2t26Qf8pnkY
6IaIa2365Q8I82Qgf1489RBgz9B6oqP5UDB8gVNHcsbe7TG3PwBssIvJjr8jGld+3Wumya+SiHWu
YVOhTmIhNrBVIx4pVzdKUPvJKTwmPLqAfR5WFgi8mmuOqCvV7bzksfaFk4wM1SpMi2JG9GW83lvR
ez9kcwQPVDuAK9V+ZnZAeCi6mNd5snuxrE27lx8dAwD2C6Kl68m0beoVSaapc9v4pOyry5UzNYdK
/gbRFUHOe2x37foGR9jUjUdfmz40mF55O6fiOo5Xv4BDAq0RfJ7VLWWjH3E+V7vGVw9jjR9keTBA
Gtqiz8vrIF7/WeX/v5v0f36LgP/7btL1z2J+2Uta2f9/95JU6S8k9mns0otEwtNYt/7frSRF+QuE
Hco3hsbLhQSRr/enk6T9hSQbOwShDMhLqqmzXf90kgT1L2zJUBng6Jdo/ay6KP8Fj+FlsxS1AnJU
U0c5BsVRvLO3YBixaFMhENsEQYTKloblxDMdImp02+76fLzcdH9CGSv3AswNYovrn59dmHIiGkk7
NCBve/04lTTuIdJVafL09qLfC7O5PNY1P+YzYVSRVH8QQHC3B+RW/LfDbN5jr4ezOdIDVR4nY40T
fJlcwV4NFkEIP6wSph36m/UNkNfj4GmoII/fds+WvVFuso+wN/suXaODELtbbzC0tbkpuUuMA8qx
1/L1f+D9/PI4eT3k9cA7+4JagspoOxH07xNttTDmGHPLE3z3Q7lDGnx5ev4JRo+LfYByJZZQL4NF
gz6UtQJMlboQ8MpCD++GttSOgtSa6NZKE8h1+Wkcg8kNsjbbiX5pftdWLZ71EJCk7XvXElKzGXuA
MhYwb4rNtEgq5POLndTqZWb1e5Ay2qar9igSjKK8WayqZGWWEIDFETR8DKYseqBk9/ntlbrJFV8H
2axUhPAqXlQEgTMDzNULr1KHzPhX6PxHHr0XPtyLMW2Wphzwglcswk3faXdd0zFCBi2+Tr8YXu8D
aM7uVL/5KnmUeex91uUmtXs92s0iTbtp1kGn8mL0y6/TjewlOLtS3yzp/TiJPR+XPesy+cK+QE0Z
2hm5sQwjbbNUh0SYE6w9YvZF8C55aB/nW+M5UzzleXpfHtRT56l+8QU48uCmn8G2L5Rm3XZnxW78
MtaBq6ss9touR7waWOXLDYNpZTzPNBh+787h1B7SQ34jHJKraAeudmGKwYZSe0AWjyvoFUBVCJSI
nQl0pVJwQbG1xuUdy4MLTYTy3riS/wPQ8QbsvI7uZcx1J52dPUEaIJrZEFP6PtcOXC8vfRd6hhOf
srvsUQNK5O0dsi9feH9CgqfkouW1gELYy5CCKafT3Meg34WvdfIJBo7TdqmLfi8KYAp+OLuv2HW7
/5OvvY64LrSzQTaLpHbDQMTpu1wc1KehI20M3MorvtKCEejfu+UDgjb0EncOotfnHdN7NtbNEtZK
vTf0kshpiW2bAIG//SHtKXRdnlCKe0icArbYJsSRMmaBGvAN5+VYGwkNfRQm6p8In9llRm+eLtbO
0ff6fF2H9a+IW5TbGHV6sqI5bPUwe9pxOZaOfjJuVwOI0NXBi+6tmYt7Y7Ug5dZCDJ/9+PITFkEw
y51KxNaz7oPfBhCaN39aHBkl7tjdS/EvrZjzcJsVIzVJl1sK4YYx88bB7ZjLCl2m7untmbw0kedx
NutjnrA+tUbi1PHigqPjQem9HeHCKaop5yE2Ozyx9GFIJUKs/js+LViJtn75DeUrXw0KpJ5oLfbZ
c43aTajpdhBGXm0Nj2JrZKCcUj9QW5SS0+K9YkV3al48ZW30HGcovgSKP+Iv9fbv3ZuRdUed7dVY
nlQJy2A0apJfrfoYwe15O8Dre/TlfGxyAyuIEiwVCLA+l1dyf+NZV7m/V5vYoMf/PnTO532THshK
NA7tGofCcUSzR7bDu9lrHhCgdn8zDnonepI/VZZTfPkPqr0vZRpeh9+kCyZ4A0VaD/biJjispSzp
UJ+Qknf2aiAXLsiXE7rJDKxYhujbEkk9CJ96rsfeTx8qKth75YW9Q2B77KB7M4fB7yn1mvCg+dIx
d75r8E8bm7qGv1+NvHR8n31Da3PqCCXuWIPB0LryU44YoHSsQK7+r9ajtTlq5h61CaRI/lmPymHF
JvfHt8P85rBvL8HzsWyOGmkpkQhazwEV7QD5l9rYoqc7sTd8a0CVY/LmYLtpsUJ2D+8Lb7oXK8Ta
HEFpCkGwXgjdeoqfhO74kdSR1oP4KUOr7GHNcNYXXepbVO/NQ2PsnIG7C2dzqISmWS7yzA8AWXSQ
vZTeR3U9XA1eApTecsPnt+f64rKhEIouIhkOpcGXZ1hYWYJVWIRDOMEW0q8zJLXW/PJ2kAvvj9Ug
TqZ9uFIcMAl4GSVtCkAdeCIwq1jnwaJg6+F8e4qOY8ELYC+VuZQqrqIMgOopjiDsvtkMKeXjKl0B
VivifGUIwJzOvyBEgBET2gyZF9/vXvvrv7lZtC9ibjYH0AHQpAkzKV6tEREgBLxf30TX81E5vT2f
Fy6eF6E206kMhRE3JsOrRXx28h/i8PA/CIAsEMk9FWu0WF5+r5IWbdunqOLUhfoAnfOYtntn8cUx
rEYLODpYF9QzVvD1FEK+rs1PVfk9hxP9PxgDbdFVCYRM7FW3vFSKomkYQzsvd4KEWoW57Dy4Lo4B
QwoDFRAa8srmfl7ZiUapEAJYr12CPWpN2Xl7FBsK5O/LkdLtPzE2nwLZBMCwEjGKHrbL6gFv0fW/
FiiZzz4g1fJBdnn4POyZEW36Ba8Db25lCbBXkYsENm97A9LCobvBiNLwYw+yupvdgSwvsqvwFEuu
/GOib1Jdjde6/D9Y6lRFaF2ilkRRYXNjS0YZqj35u11P5vUUIHob77HJ1hncbtyzENrm1Yw8GtQf
1BRsVeoOwWTYZSU7VgHUUHVqvMbf/qCXbhiOJWTIYZRpry2rM8izUz9oEY90yTdT2/jQcyii+Hg1
3Cfv09sudYbj4Ewe4gt1ZUNwdd/+BZeumLVSQK2CZxjKvpsrJpiRB5Utth7klU7zMGU1juVBd42D
qD79ZyWhi6sJsALFCQ17q1dmgKWaxEiJAHnWv0i+5HbVsdfc+hBfde/DK8pCcBOVn/qxTx0sw5Iv
009hH1Vw6YSmhsDRudpDQMR4eaqNath3YQNhPjtFPyp/YpZ7d/i6PgT3oB8bCvHfu+cslrFZVEhM
ZsPAM4Tq7OAq1kGnYiGdIDD7hlPeBOEhO9JmG3IXh9aH/j2aqzsHx8VV/c9gjc0VmKD2MCAdHtlg
PU91EdhaD3AaBcQY41g53FtTF8NBkxNXLgrVku2aWuoimXn1UnMbcKD4JXvLUXfNe0xAw84bv094
piXequT4vLeeL6QwYIb+Cb05hSGfzqaZc0T0C2gNBbwkbxhlyHbuk8vb5izO5iQu8hUnBh+QISYP
lQ9Q2ImS31R01GuP2AcbO4CvDeLmzyKCYkTLls4RMlcvF+ysBXqAxMuaNgXvVG8CJsKr126u4t0H
y0paen0KEgI/OKhNnLgvY0WiBElPkdYFKzr9XebiCpehCRNCxACT75ZcPAyWBrYtYX/3s6GOUiJW
epKv97fPuhNfHcm0iGE3rZXx7WqawwWBSokERz2Udy0vQuWAauRh9+F76QLncP9XnM3SKTWhXSBY
IeQe2xkVzNhe39nGnfggfk8ml5rt1X4T5UINDM8loOh0hXXOws1XHYdUHzC2ZmcqaCVldfe97zLZ
Tuvim4Y0K4xI7b5p/0u8yO/F9CLsZocKFWLOUzSti0nBm8xXjumhdScvUlbleDd/3rll1nx38w0N
2t6c9TQrV/2Glwtq7KXSmgNy/jUHN/z+sPAE7khaFE993hvdhQ9JMBUDMjh2tFQ3ycrQREvbCpwB
1Bcf21RztLra2Y0X1uSLEJvbAwHHyQjjNU2A3bw+YFZ82P6avHCakXBr2KIApMKffZPbR1UNfW5G
ycm0clzA38+NuDrOuztf51IYWaK3BntQ1LTt/RQvYbqMK2B4HQ3+4dUI5+K9dI2tto9GbeYVEF21
r/vZx4WLwiCdWwvqnKXW9mmhZBWgKd2IbJbHB6mc7Cxw5gLJ/xHBraj03h7npXUhYzAJAlM1XzuI
F0irN7ipIdpUNF7UQhjHTuTtEJcem4zonxibQ2RqpAVj+nXtkdBJbuJPSulYXueJbo55pqP3D1Ny
vXfr7Y1scxtZerpwaRA1T4BTt5YjIkn09sguf6p/BrbdVCVfscn4VCGHfYeGDzbYdmKajqGIblR8
/d9F2+wvvRYqJe0ZUBzet4OJDpNtZFfZcMpRE3w71KUC0/kn+10nPKvc9lMrj5VGrMFvSMrIQC1X
FAdHxZpaI09Jhet4eKBNuFTIJtt7Cqd7S+b3xX8Wn5I0jKbp95KZsFW9Qbf62NkZ+u9OR8fU0blT
9xLCdRluz+OzZfq7RnMWM6uDWqsMYvZD86nF/c2Gs3aYFfUOGmmzk31enmFyfezfeN+L6uYYy/Cz
KbM1KZv8lFpy8Xk0EfwtQSnqoI+yr8Xd+AEziO52r65wKfNe86V/RV43ztk4YfL2AhfFes9pn3qP
0w2lHJBWB7m1m9ZtD4LXeMOTAqGpc+T+el93+OJMo/2EAMGamG4lI4axrpFl5KbIpM7VzDE7DDNS
8F2BJ4IBk3JnMV88CTDWWUnlXBxb1xur0UIhXS+m0YSeQ4x+qN4JQueWgYUdR6y5eUzeH5AZj0MV
wowWrxCheJC08NaKpR21h4uDP/s1m0NDywxBVxZ+DZZwX/JJ/GXW0nurVu6WTjm8PfKLA6c3gGcR
xieQzl9+aZTikYHhPW3naL43Y2uHQ+u/HeJS5RIIH+g9U0bJGbTvyxiBIOqdGv/ORPO7nBR8Nd6B
XGin7n7auxttM3lqICPNT9uHtduduvuKxNSFn8hXPKjXxmjrjzvDW6fo1aGAlxxiBlAjoF28HJ5c
tnmnqWFsG4WlFVcmzzi4wEJr3I5qhzxeOSTj10qckO0boyU13LRLq29qaFHw6oNk+rjze9Z429+j
SDB3oLdwparr6jrbvENWo9w68QppvcntPox3ZY2wrumuudbcXOHhsJMgXOp94QvyT8TNB47DRgsY
78qcwhQCmTHNF0y7dpL3xTPafSYNd83pboe7Aa2xPcTGpc1yHnzzvWNJoiTSk+xFBUSoZLpPDP2D
Ce0eftPbM3sp3zuPtLld0RGRAinmpVPNErYkwk0r05rO4539cjkM9RXJgMmjb4++uY2TdFmP/a68
z3XNLtWnWUp3xrJhGPz9lFEoCf6Jsr2+RzmdO2jafyevWeAH6XV+WGv7kqf9zKHCQWvt3QL95bcn
8dKDnMXyT+DNiROpaTvD+FyXJ/3RtVm5luqsA0q/3b7O0c5kbm9sZAs1UQgY5pqlJJ+WYsVLF/fL
N4gG9uAB8pMe/4PmiXxpD654VATZkOjaYjTSRTJn9Nr+zmdX8FSDwAgA9fxBPlLAGfcusIvD/Cfe
9qEoWHEDhZ41o2vXkh7aqYqEgvbx7U93cadp5AVwKYH8bx+IuYHQTtqy0yrj2wT8wxTsua0g6+31
7C/Vdw3lLNJmp+l5ghxEz/RFpT25otffSs8S2lTPRmoLXyeHJqJd83AsHDxaZrjSSHqc3h7spYsR
UBaND3C2+LSvM352ilaoQSR0v4CEyJJrDQ9tNHpvR7hUDFuJIEgUUpQH07+5ONS20oLEYG22nnpl
UrqejrCKBid6HE+oDPtpu7f3Lr1GziNu8jo6VbLRgztbQQqgXDAqK+3Kr1LQUevWD+zouo68Rbc7
fPC0H2+Pdy/4ZkaFopuQIyG4kTRPOUoTgvlo5Or3SUUCevnwdrD1H3t1CZ7N7eYShApbo2rF3MbV
E9ordhoeB2t23w5ycUOcBdncewg8FloWrxuiHj/IYueP6gI1PfnejOqO3OLeeDa3HPLSfdIIhKpN
0Z4KzWXNulm+d47srsnNzls6cO4w8dc1KfnTD6sje0Le+IAEiGSjKu7v3Qc7A1M3Ja4pnYaVwh8h
sNFeI+1YY3/catLOl9qLsrl0hk6BeBmRgqJ/Ik/XTRIP5ClFVEegPMqh2tto6oXlR3FyxbGKGsiA
zahKPRoL+lOcHr7i6055UB4l9VC7Iw/T1EUxaaKXuicFemk5GsjRwQ1avRS23F8xwR5tSUEfKmpz
VJBzDDDv6rG+FuqdnHddbdvddR5pvf7ODsdgqRqjiInUNkpzv5j59ZhMx6pKrtBrcVoT9V6xHXe2
wMUX/3nUzXlZJ4jSlB1RkdCoTikWgjDoncQXPNar8a4wYUbKx10kzcVveTat65+fDdYaxdDoVzgL
jmGZHY3QP5P33XFNp9kT8ef/BKi7F3Ndz2cxK3m05FZeYxaIPyJck+w51l6cTYjw0GLw7KX9vv2G
Qt7lypo3d+7sBFe8qTN/BaqNSEU7JTBLyzX3tsWlbQiahOcmbtivId5lnPS9LP1Oi4J3wTtqGn5W
2IG7bgzZDSu7O6AnsRP1Ut/UOI+6+YBdiSZSsFaKMniX5pP4EXOLWHceEI044CZ8LTxgUOCmNLy8
6CpzVm9h++2L4tLn5OXLf/T28B3fHD/NKmbyu19dBKE/LJ/xWtyJcLlkcxZi8zmpMQ5mFf85uJFO
aZ1OcNDESj8aoK1kVzyG38fnCtl4zzip/4+19m9lpi+dPecj3OxNRa3ipSnWjC2YsaYC1zDfYMCG
OuXnt6fyclUM7QRDIW1C1npz6Y76hChczGNTvCoXD5Gw8alHe5Pqn8E9FVGgegrxsEA+IrGb/bfu
OpDt0Ue//1/hNxexOjVT/bs2s8rm8oqZ0bCgvoAz1pXodo65uHvVuPXKfSvi5kq2ykkOkrX+vqBD
uJh+NyC9jyWJbsL7ugqHxC3L3d7Gpe95/tbdrFgtlTqjWpO19ZWmxrfznWHaEu2udZKbr+MJk45I
vd5HD148l84jbxZykmWzWEvM7OAXp+BXMh5SD4mktcuWndQbSEzHPfj3xTV1HnOzeq05XaZwzRYx
87iZdaSQD/ITjg9Qe2vK2RECKP+XtOtqjptHtr+IVczhlWGyRtEKfmHZss2cM3/9PS3vriiId/Ct
9k1VU6VmA41Go8M5/rfwmKPVnesTV8PiRfKE8U6Aj6vlocVK1+hyAHmub/u6naBBqPbUadM/Codx
W191P8NvvBa41VTZUm3mlqmAf6nEI9QmaPg3EAXR7u0Rj/HU6+Ad3ctHd9WmMLqpasihI2HG2JSs
xVnul9AUs9VOJetuqkxbU8AsU8GpM67dM8pCEmNDle6H6kRULukQ77IZLRtW2iTuNISdd1mntd4y
POLelWJMB5hfuVaS6ZhX9R5YhveYCEdEolwJ30D0A4T5+so0bOuBI3bNDS3FMlaTAEgkKIG/jqCk
P4HQOQIZw4bqqXCAyJOjAegfZDUoamU90VIoYy9N6leTn0OorIPI0UJHrVUPTgASSoyhAEUlAbMD
2r6S9nZIecHf6jFZrDMZ1yIiaicDvTEZ3glUem9bx69HJ7xP0MJnbIe9mjgVwHtupGE3VB6/F33V
oIAQgZQchtMUQrJdSs/kMgCSETQvB6G068qU0EuYGp7f8F4qqwalg69NR9JBND/RxfeGkAoGxdbp
yZBAEeqJHgwKI6nlH7QLmq+IUyhzzu+pWFthEKJhpAjtHPqnUkCrammu9chj98WLOhZ2L1pOK94G
FbDFxol3bugIsra0lMYcUT+fGz2nx8p0CO5kL8I0pXofn6lyaLnChnNc1vZvKY05pYCabSN9RJlD
vkpP82Z2xd/5NRCSroA0/QoGxBHUmQkP7YfO4CUVmTOa4Vrp8wlC26x0EjDcqMMNR681ERhux2y8
LqMPmE0hxeVsltaAPQv3AMgGlhUA95zXBnaCMU0Kpnk+fFUgePPABQ4gKOAzfzwIlu/P0pzSyw+4
bkBTNdsG6N1tEfBmelczEQZwmSwgddFYPyNJ1rRx1ugJRC0BUWYrO8EDEzMYAQE1FR58gKM6X1nN
d5EsZBJNF0vd2/wHrmIMoztKsaeGd+SJnfm3CZKQW956rhnmQksWzEOrfUk36E0rJaKTGi+DBLpg
VMwva7a6awvFmMMGTLCU5low2EKAIaB1AynTZQk8PZgDFhh6opUNJPTmt0rex2oBzuztZRmroeFy
sZgDVYNdN7DINYpbcyu5mAfCLGL9FCH6nr0BzvmKh6GzWiZZiiS9F9cOWJpE8LNBZPMHhLsTuMds
CYivSJg2mzRzK9Ac4THp4tXIy+bwVpS58PCWymMhgOSxA2OS+d1En3PIS5PyThnbSoTmITAXCG/J
DTA3tjfoWcRVM23i+R/eMjxTZG7SEqjpcUILaoGEKgOrWdy+csxkLc5c7hnjOax2VLv+zRY3Pobx
egeo7e70g5yj7gIQKZo3+V3m1t8Ujjte0w3Xp4IeQSAvfWoKB71cIsYldDP90k7TP6LPg6tbPQJw
hnDAmKQmIPyP9qikjRL4MUS0m+xHcVYx2QxmwpfRkZwGryN+L926hSgKugOA0o+2VuYEVIOQSwHZ
4QRI/K2p2hheQNQVP4JbzFFzOzzwEI7WD91CJGP6aujP0ZhBZOM1jzIgd4bf1rnHrBN6om0MHhEt
M2frVktOxkImRUeLgy5kkyDiIsXCAp4LiL+4dFR05zojSktPxS2RJo9Ofp5O5s4s9vwsFXedmYNR
JEBLbuhmBdOZ4kQ76UjzXfNhQj7XyVy+RK7KjC114GcVg7dbwe08/zAC/vMgXmW3zW17Exy0M3Uq
z41ttp5+BMDVnvvsXjsveDyJJqAQV6Ak89iINZliQHp/CgB0wuvpp3U24M8B1vt9+in8uuwaVn3q
QiB90GKTVWGq/JYOaBRI+2h+GGvtALpHzm3Lk8KcGGD3dX5NaqErGrQLIBYEraPK6RFa9QTLxWMO
yShiHESnEgNwIw7+wdiBFgVQ0wCU9O32rroGpxrvYK461sXyMWekBtB435Dz0f0brB5mxmy12csg
RLy8TWsvkaVqzFFQAkXWGprfrAIk+TvrFuCdhxbMFWMMkMAvRRUY3pSRdQWancqkJfJ5Kk39r7cp
ZVf+QdCVAEa2E9luTki33fIbeFcNfyGSicdC0PmIE4mcM2MDljw3CzkZkLUxbQN9c//RignIwHCt
ZQkZ4Rj2J8uS7aKRtmDl83T1Lpu1x1JT9qYfo564ubx56957IZk5ZCIQh8Tw76men+FUMMZySjt7
PlLfIiCnaxDO/kBVw+XIJY3Y59ZSY+bYhejNUcS/cke3/tV9Czd4wHr5ubspnWmncnqWV8sK1H4N
6ARktNBn/tGZDEJgAGkXVirs5g16FLbKMUaB8dZo7flJcFKMWOOCPDXX8RGBouDoZx4u6aqjWXwB
o3E8GXVVVXQeJVzIqEwlza5T919ZV/REIrBRRRANMlKsNm8HzPtTLXN0Ce+wugrdEjgK1T4/DE+8
rOSqUgtxjF+rQQ5gwLXhbOh7Kb/qx2+d9POySqt+bCGC8WN5NHWYh8SrGeQ1t4GO4AmM36mAqgXq
YTyzJPfxySwXwhhnViFPH2cjzETdlnvVUXbmPoWTFk/tljfBwVs65kKPZkmsZUKGGcWzSRQsyo2v
315eO44MttPIVONplKgaqkxPSnlQCnSpNv/9TDBGl/9jcSwOgwwKkr8naxI6L0euEY12nDt6bVbr
gwzGBRfSIEQdnd7BEa4nwwHhTn2aQYkLR6Xvo734LL5K37vfxhMVHwa0xTW1F99yUaBo+y+YB4t6
BfqJJB2pezR6jM6zGx2VXbZNErvfJU5yyoHG79QH+QjMm7uRE/Ou1gyX68x4sMQSCzl8C+0xFh2+
pDcoPkTeX3wGGWX2G/na2JIXo/Cz50HVrEcwi21mHEswYqqmILQk8VC2dEkgfjFd9Tp7wKDaHaHw
8u4InvEyvgXI+/9yZX73TdUe6hKzlDrHX67K0GksiLocP01bd5kB+kZCYgktq3RrPb6PFDBFKEng
XT6J6+v3Lokdum5Gv+0stGFgHrjz+hPAyvDCpbdZFaK9OkOKmLd+ZBCfjPU/bS2YPPp45dVSW2ka
6CbQYWLeJWpy3Wi8EVGeCMYm08GQhp6UGnzfKaRTgQYBzrqt7tBCC/p98QoQG/lfz/TWNW+Vwh5m
ByCMm8yp3PBH9FA8oIDyDx7SPLGM8QVKWACPBZqhfQVVxj8i0vh3wO/ElqH5Dt2paL535B1vQJMn
lrns9KlUJ7TDA2ZO65INGCKOtQ9GHkOPXM66ihzrYG66sE+BL0k3XfJoHppt+6Siw1Y+ZVzcbp6N
MPec0CZ5YJBKcy/Zc3POsm8cVdYkLNIs7GhfUGppktML5O88WuRJFSizu7f+Lfno3+noOX26LJMn
knmGgK9ak2OKe3IZ1a3oEE+Jd1nCar13qRVz5w2zEhUSiRiauX0eQtMD6wjoA6Nb0Bg5gOk7hOjb
LzHmJ8jaXWRK6qY345bzGWRwrBNZfgXjRPwSvCr5gLX10fuHMtrw5AdA1PR9PGRBf2TX4peKTUuR
tPaLEx/oJfiDKGj5m9aJPD3GduLOAYKdFbvWr8sLrZABXlKRzuRCXh/8O0s3OIW2yR+mc4Wxj+IP
9QJ2Tr7vIkdHNk13s8c5QwpPAiST4fj3ZudomBIB+By+Du5IBSNZstNquwxhfJXmJZgsccId3hQH
XjaGvon9Zkz+mkDYBsmmxob5qCT16FKCcURt5Kr6fYtiyyB9pRNqKYVxgmlr5CF4GCEFSLCDfC+O
1uby4vP0YPxdq1tBMjUIqCQ0i2v6thufLR7i02qybqkG4+pUHdP1XYUhI3Ur4e2n7MadcYWxbOwa
igFbzb2sE63Kpb1hHV7eiqBgxKo1td7aUQPGCR2pJSu6VcX7y6I4y8fG95U85gAfgWZ6eiiU+iWa
X4GGendZyGqRe7F+bITv177Rxyp5Igecf+NzcDfDFSDxIjjiTQPrUJ3xn4GKrLlZALcQDI6MJDo7
raXLoxhj9j20FeBKSm5xKBzK7XYuJibQyenwKWxWEyJLkYz3aVqwpaohteb9aR6bM+FahdcIdVGN
fm0eygP4qo8J5zbhCmVckB7L2pzSQYv30S64U4ElAi03kqNvRq9GCZWfUF610sXSMme700EcWRPi
RFY91pZip8JzPRGq5MiL4NZSPehRIE4ADN0BWfqjf801NdINQnhF84CAPjwAHjqJAxoC4p6ofv2D
ETe6Gj+dQEyDgHYCQIrgb/ooUUxjv/cpZfAXDa0BlhL6VltbOcTHOOFyDqyeQkwTIiWJGg8okD6K
m/qoEgIay9TLc6adQ/8+y54vn0GeCMYqR4XgQE0c9Cy4FcFt1g14o/y8LGO1xGAt9GCWzQfy+JD4
2CiC8AkCu8H7ElediD8AtY6+yewUPSiOfwy9OPHKK96DZfWJCwJq9Byjs0X9RBkCwrbQSGYsZA3e
laSx21/F9+Zb7buo66h71S72YHqz5Z8wV3Sw/wOeorX3/fIDmJtCaPNeTuK3DwjuSgB5NzZo6IFh
1KKe1YPHb0aVJcKcPsAZXW3gQhKvJoLRngbyCkBmATCL2QJR6NVE8WG5AEA9EuYGGIuApF1veVmb
9UtxIYk5/6UvFEFEkgj+BuV5oLDAn4/oKA+c8Xe6tTg57lVXvpDH3PRzL4zJGxer2H+rMck0+C8c
810LVS0QRCDviRkOAM58PIadj6R5IcN81SvlNXyo9+MzNQ/JB/GPca0etOsZMEY0wCj8MDs7fzRB
LNfsqv0MCLCSC7Wzqi+AHwHjBh4cDJZ8/Bp56oQKHKpgZQyS60SYQQLM28NVp7AQwWyh38+gcBSh
cNmXteTAmze6nQ8TXGuaWHrgcBaYJ4/ZwiZU/UyjoNO80p5j9GzfJbvCy0/hCURbrtE7yjHclDvp
dnaMQwiG6tNsOtMpRfMxF6h83X4XyjNHFbSQqR9q+BgqR/YPoRPcAivVEW7THbBctsbDZeV528kE
dX6YtXNh4Lr0Ryuz27IsMKzWbS8LWV9gFUyPRAj4CQpnjgodZOsQEikCwJJ2Qno/NzykttVjQjj2
mIFfIdEzrMivLKydPY0vXZht+9rrCsEVDYBD1Dyowf9nm96l0VW9eFwp8lBnBUU22ePgGZsCd3/j
JnsJNeMEeUqecusr+C6OuYrrIgN1WIwV7FH19H1/0xV1Zw8Rr1CwIgd8XZKu6Sp4LGR27Bu86prf
EfwSaMp+d3Xx26z8P3mccRppV6yOOjyRmsRIDAbMGXUqWbBGIQaoniIDoloegabR7C/b3Fv4xQRL
oMEBlBRaVN6meD/uUFUKSun3cFTxydrpW4JyVZ6s87xFWwyKYxhpB3o8ZbYBtr6zTnXgCpyrYS03
aiJ8QrgGAFt4b8ZImga1zzl6i9eKx/Yh8RqwRaB3xZleATE+PYgtblqg+V3WfO2y/SCWWd0AMHT5
VOIkzMbgVMp1mvWbLhMAWQ2y7fgY9JUtYnQl5DW8r+7qQl36fXkmmiDU4hFyLVA41+WfWn7iaEZf
/mlPFxLIfBcSwkAturGFBEqhdHcSOABM13DkZ2rHFI9SbHME0g5dEshcRQN4UnHXQaB+pQP8Wzv6
e6vBdLSA4YQB0xAccfTvPonTALoCwAVQw7LtpuLYDmVCK/h3FgI5GeAX+Y+EQUV8bvKTb256UGc3
XBSqNYeGHtf/iGbbTn1DbnV9hui/qMdBuCckUYLzFEWawwM5ksfRdsVjfxDJBjZiOZZ1DGej2JG0
1Q+qp/wUgL+7NffgugdOwYN4Sl7TA44Jr0i59ib4IJs5mn0/l1ZNEbFwlA/zg3KMDsZZ+zn/VG8o
YQyioM7OXrrryPW9+pUrfnWjMYeHxyOQ21R2fqzRE0A2z/DnADJz64ekBi34N0l15N8ZUaHcjXhE
prsoQzJn/K1iHv82thxzE2q28phsWj7ZJ++DmLAjQRRXa3TB4KGLF8Apk37N1FRd3l/e9FUfYYjo
4QOaFMigmHgjrAwjDzp4/jw896qxS6eI43U5Etis+SCEpWa18G/GmG+bWfmRaAKPdJIng7FcPTTK
DIkBNFo02BtBQ0rsf1sng7HPJBvBmkHYHVEXuYMCn6NzJKyf+PetYAEKy7rvipHAx4M/yrW5Bacg
JaGAn4Z6q4Qh1Ibb2r7qTRcSmQtCF/sywmX5131LJ3SN3qdH1ZY3uTe03PTFWqXBFBfimNsimbpB
A6UKPbtHELqlRB51LD0aLBNcHgLTyhP7gzDmpmgCRW87AgPt5zx/GppcP5mSHzhhZgDgOyvDJ7Uq
ZE+M9IoHo7N6dhd6kp9d3IqjrnVAm4TFl+NgR2Ls6HBeCooYPg//n07np/vJhNdSENKg/5fu54Wk
CfxmpkJDzHIwe13ymCuBPehPOfB6ayovdz/7UbW/4DEWMhmjyYCZqdU9jEa1envCZEIrczo9yA4u
acXYySwAUsvMIKE1fprDVT9flTysAp4IxjoGbciyWsEW9cbPVP02aHchF5mAFv+SGowZWJpeR70P
GTTD+UYJ65ZPBEbY7LNNulXvLu/LWnIXdZp3Y2CujHzye80YcbzkW33b7tNXadcea292spv+jFnv
rzHCgW1qIZO5PhKAuFWFBB0x8XeHZpEXKlwnKEuJoIT7ByCn668ITNyAu1NDtoPty6zTuZ3qCErO
90J2XcV7XQLprgK6xMQJ9tbkGZotdwC4BPurrb4mDzIiUf5Y3FoKEYq/fwdzHwxA+9JlGjgH6+9B
TtCkXH0LAZRAMNKANdvmZyJuVPb5t/TAi1ZW/ctCNnPq9bAdQ5EQSmULpLNa7aCcD8BFwL7HvFwM
TxRz2KsUGzzMEJUnuZ3XGKiX/U2M9qe8ci6b73oEuNCKOfWWibuvJRjNfjM8hmCkvInd0BXvOzfc
mU/RL+mPdUVg54h9X+otr9C5fvsuxDMeobWEQBC6t7vwjVLYrvEiQz4WQPaPBAHBrcWsxiwLgYx7
6PLAjIcelkxvp34/7/vcDjwLFjR6w68ZOP3c+37VI1mihXQMyG0/AVqCY9QqNQqy5avWrffECCWg
oCxcTQApiDa8KfbV98RCHOOQALVdCyO9JyTksVOxcEeMvsTVsAk6yZ1qzq2xaqoLaYwrMqVgaIKA
TkX+Wgkj8Dl/lTG6abrflw113c+Cr12nwRf10yzuKDRqFxLBirpV/8SKXczbUdvpyY0JHElXOeTe
LB+nUgIf5hd67SnxDBg0FJ0AcM7oGCgjkM+J/Mov1GxnJlaw7SuhvkraqjsUnShy8kKrIdtCINtN
NsbDv55lzQQEdyoUKFfSHZFu4gq74iU/12K2pTQmjJfiytT6nN6887TNqvZJlvrRUwvgWihIuyoJ
asAReh8ub+jaQaTiHSp4oNyEz/wYRKldEnUquBMxbfmCmpoS/rr8/9fq2uiKeRfAnAOwhfiBlEFA
N+F1KTpzuyu+92CLsLtna2uatvZjTgkUgFscWN8/1aIhYFzUn0aBQU07RRO6Oe1BVIFFLiL00K0T
8KBjZxjCJyvUr1OhBkFVjSOqKcn3WkDprR33l5dgzRNIi89grpFs7AehkOhs1vodhua3YqDvhCTf
x1rnGXVRfSFGxeQGRtYBLwsqFuacjPIM0HKKEqKoxoiYVCc2BmHjzWWt1jzOQgqbolFr2Rh6Cn78
6HeiaJiFexHzm7HkJZvX5Zgg4sADHVqxBjqavVgS4H+rKHdtgUAHiORBODqmyCNeWrVVGXxAACcH
ICcEfjwMwMcHYqqMa1AbBiS0E3W0E78Lt35Q3fuNeB5jYaNm4hZUN446F7tQ03cK+hTDQr+rB+11
sKIzKg68puSVmwujjUCXxqehuPd2ey8eOm0hSnJK2bDaTc7xi7QL7y1nes7PID+5tW54rTUrz4MP
4hh7HYapmBLKa0pN7ujCn3T+Hs799rL5rIGefpDCrLWfo8w/UK2HIgCi4Ut+q78IVU/cza37Pwoj
I1usoC6oVVg1EAaap/pkbYIDYCWHV2KNwM3PGYOh9WGePh80YyzWKvVB90tkS4rOsM0wcFE55MSL
3NVjvGrr05A89exoAlBc80221R9mIIZtWupi4ezVukEYiJyQB8QRJPtcrF7TzqlZk7AmL286o3vu
I/FcadnD5V3iiWHsrrEyvdcJMEtLvhfhw6iZdgicoctC1sog2J13ZRi7E7oin3K6ZtH+cKI6TOyO
PwXn1djK7kj82byEyKpasgkIEVyD2BPGHWvlHIPxnQSGjVtqhxL8sxawojh6kVV9srp3MWyXWlto
7di22KTW/Xue1Jc7M7YT9HSCnvxILI+KnfwMObaxauwLsUzUEnTyNJq0aWn5oopA9+H2R649Tix5
IYJ5baaTUohZAM1AMPBIU8DU0B89CFe+nYH5mNcgw9OIsXZV7rug0bBfBaGgSD+D8SvNWh80Yix9
mMBkEhL2JuUCg+JIwWXopk9avbEmFAHjg/4Vn7RYQ8bqfQHYmIoAiZqPaEB4jg1e1LFq5ooGOCBU
i9DyxuxSEMhWiUIgJIjKXRAHz5KUnKtAeOXYOU8Ouz1ioxX929rpu0Heq9sIoGS+m8WuAd6JwC1O
f99zPFTWVbNY6MfsmVQYPtjHEe8IUW4jYHbkSOOdYVqjT2d4IYPdJWRti5osnaBmAdt3Td2f+r28
KTbxb96DeC3ngPan9x1jLsVgCAexFt48oegoG1Skd/OxflLOfX5onqkjKveSDZCjttmxh3vksnnQ
Vl1Sl7koy7qS4nx6y5+Jk60Bkp+onITv1B0FTIMNT2PeFjKX5igFviZ0MNGkbK5a09i3lsnDlVlD
/v+wqoy7T2K5bSaMHOKBHIxuom/ShxJq7THVjIqGcvbvJeM4o44IGp/0ipd1WL/e3jeVDctjw2pj
IcOa9hvtWQwd47k667jjzD3QpFIn1jcqd56GpzML2dPrGejOEtjt4IxvxLhZdB9vqFA8e5O/ER+s
A24iUFtYpy/FJgt9GbczB5laCRVEC0q+z/JxXwnJaQrVzWW3Q6ZxwVRZVCmxHVA3JSQwcF71CjrB
1TZxB80Y0l1gAi75MImzYoHUTtNflDiXOVhCa09ZSzbRsglUdPAqs7UOPesDoMS8rfDgSYAyDQLH
8PB0RfkoALule1ndVSeLHk1AW6MRG20rWI5FxAcCYCHscUfZ8vQyRw94+iQZD85q9TQuZDDuZ2hl
QU1oYEDLgJsifwstxbmsBU8C41+MuOwLOcZ5H0u8g4crrZu+5LEXSjAuJa/qrpoS5KSmQxI5xoas
vnsmMP7xih+arD1QQfL6vi+Mc5GqCjQYIzSK98VZ6Z3qQL0CArq91AbD5+Q288Frjryx+rXZ4KVg
NhXWJYUYAKCeossCfis51d0BaU2g8Kn2WNtG6QS9Xe1bB53fcH2bNnP1ZyR1HD7jFMc2NSbiNGe1
kcIaedxwxIysWobBTp+Nxp2agZccW8t2flCb8S7SpOeRROtN0Lbzqb2ZvnW/xx32GITf4oNeAXmH
68JXo4D3TWb70YpktrqMbEq9EkGCgLzj1Wv7h6IaPoAl54ho9PvioPsDqCo1orM20/t++OOLvy4f
wbX2LwvY1uD8AImiorC5C/ABVHJGnN/tFAM9JJMNNPD7Z2kuXFlQDLdTtMAes/kqba1TrvjuZflr
xrIUz+inhZiL7Cnpn4viUZN/BDqmkEeNczuQq2JvB8zPaOiqk+Az2QeyWQtotydieCuRAjuYc8k2
lQBAUHVxUOL592Wd1l56uAkscFQB4BCpqo97pk1xMIW0pF0TeH2p7azpJAzDth01b054yadV3bBv
hgkWMMD3M1eBPMtRKcl44CnXvWseOjxUMKQH/OEitul+zzZobGkAEX5ZSdqYT0u6EMvcDjn6Wfxs
omRAX7nZXDmZz9m0tSomTPJdM2Yd0ck9hsMMEf1GdMAKJaLpYzjMz9ImB3T2AKTupwCz/slNjyGJ
LQ9En1z1JQWZm2MINdWYKkjHEMKOIDAIPT898OIj3joyN4ZlKU3TDhCjzoOXmDIahBLOVq3FRot1
ZEPOcZzDsSM+YV+OXyct8GAv3hxl+7yyKrsvs00sJ5z3rLx2CJCoRU4FtXBMrTGbZ/T90GfE/lG7
kyc66iHL3PhB0jzlJO1MN/5DoyzVvruePe3QyLZ1hd4ocGfGXo7kgcuroK4ts0zMVJhEAAQ7Gx+2
0tjMDeXcDXM7Kr6niTxunFUJaMKkES/QH7KdZF1lBZUKFGdgGU9uE3WO33Fp6dbOOngP/iODuVoj
DCdpegXP4n8zwDJUg8sByHYRgHuSm/BMTZ+JG93zgk2eZswlG4dTYSY5vOesKLZZPvji116aBqgM
TVQtkdlnnJigNHUmDlCMeGl1UIDojrnv0dZIb9ziWi64b6J1pd4lMv4rzXEnoGUJSXQhu+vH7qEd
ov1lF7n+KFhoxZwBJdK72aeFo4HGHgERpsd04NwmL/Gh2ymcWHdNo+UxZ4wj0eMG2Qm8LNGu3wM8
amgTYATrwxxy/Mlqwm8piTGIschkNcR8KJ6TopNjmkjw1HvCVhRhf+kVLy2wGlUv5SkfL1RJyQRV
EqgzAH2/wq7cCyA0yX77J8KQ7M+TW9siH2F/7bAtpdJ6L0KvRlHR6EWJLPWqxHTRCWM+t/GmPU43
2alA4w4Yp7L7wOV1Sq2LRYVLVMDQrHwi3sATM5wNeGtBu6tbMM0nFQKJ0A3TL+CW4H59l8RsYxpZ
eqeZOAJm67uz+GOMuYlUsrnPl+i7CGbnBN3KKpVeeNb938GXekft9zHwztOvWeW7LGa/2rBUs44I
UaUAj4HMC7xUtOOn0it/SKCvn3bz8KUT9y6R8Vr9YIaxoGEBkzzGBDHq/3PpcXzI6qlGH4cMEjtM
DbO0TEIgBgUqSTAH3CwFUGyAJf936hwF62TamK+Ems1r4lo/cguxjDMpge1ZYDCT3pPyH/3WRBYX
2MV4TIqvw6t5LSHxqAc2L6ikBftkLhpAYlVZBLOrwmwh5vh6xaBu7D4By1s9u2GkA7mRN/OyuqbA
xBdRLZM/k5FXqhAFeQi+DjRvOAkW0ciaW86+0eH5pMpCBhM+VlUfa1IHGeQjZySEstHpd5VL/cSt
7vA27C3MvySPiSOlEVgswLyneIsatqpt54wbCzB/qpN4nYle5vEQ7jDFnFCUsDE83aY0bnv1pYD2
XXGVIHcWbrP3pykdtBnvEemOkORVMXE5a7u+f2gBwDA9SWLOXdamvibNWNvGG7wQ+kXhwcA8IuBu
8d5x28oOA0fjFqlXrVMHKbCKPnEKDj5qJud1mlfCm1gEtABgavGCBAvhtHFkF32OP/nUo+vbahAn
G2o2qNsw57CQ+2BKAcL0FkKkGBUMd4npzTAoULT1bte51lP2/S/eGwBoR9uCmQX74ShHL13j9IWT
lNx68+oVtfgo5uIYU0ER016GQxL8+8AAJA5SPndJh4n0SdJ4GfvVh9hCGrPsqpb3aWzAstN9u2+2
QJnb62jw4nEW8ZRifA+IkHuz7bHSqQgaJmSVHv0Bw6exiFaopH++bMKrFrzQibFgvbPMJqTmilYI
NqZ81wcF7zrk6UO/L87hnGcxsh0ieXCRaOfQQXXUhTtKCM4OuDRvp8rDhe/HfF+0euuDawEBkkSI
rowvisZyaJoCLoDKZPMpDpHZQerFMZ6KbQCEaGNbPeDNHpaOL7uI7+87NH5waRpXSy2gDv33Z7yl
vhYrUCZKjhsMn0EdLNVsNxFwucddCzwMDMi1twroWDzeQ3M9OF5IZU5sN8axnlswVzSxngx0BAHw
33Rbb2w2lG/9B42z68b0ridzHBtlDGWhf3P9kzcgaHQAmeua9yZ6vXWyXvTWc2PyVWe4UJM5lX4+
ppGkQSgNHxZgm6pt9ZEKvcr3+Dyc+ruow57ynqL/jz9815U5pWWUdqXWYE/FQ3SnOsVtcis9zK0H
0vK/QIKzgwp9CgjwzsmeZwcDicgmRNEG2aOvdTBaSxNjzvHY6igw9Pgc6p2kW15qUBFG3n+v75DH
4N2tvEVnznQ9yl09ixCHicTdPN0GyuOQ6t5l37TuON6XmHm11n5dThN1E5VDeBx8NGON8kYcpo0m
cvH31rJEKnAnVUwZI+pjU6VNPoJcu6L1OyR3zZ1f2YVTOMqVf2M44qY+gw9PB4/JP3gtrB2apWQm
PsvFeMJdBfvVbCAn4HjuZ3qfg8KMmDk6jOdvvrJ7S5GMW5SUCtxTNGFmTUCIxNjztSH7jlaKBedd
spp4WEjSmRhsrM1OTUf4fkqnpK7yhDnyBLAmzR50p6g1f8FiluIYl6fOgd4UHeIBI4kOYoRCk/47
j2+NhNNEv1qsWApiPN2kj3EHHtm/mxYck0O0BYqCl97ytmrtDCwFMd4Ns1fEFovoVVDvJtFwGhWV
c/VFK3htYetmCK5PQAcjhc9m77NWzCfLhBm2YuXkGSZqrd3l47x6DdL5+rcIxmnEszoEY/wWCEiY
RdKOb/ylFAX4dn8nPsX8hA1PK8aFFIhtrHKAVrV8EmdHf6SUL1jCZ683Hfl1cvstv/i6KpSK75YO
/uJPjKVD0dajmODxSKnEPfhUUOLUal6qci0aBakaELVMFbV3tvhnilNkYtAfAUt+FEFvaRrlrjP+
gKwZvBuJXWmPsl67nC387PcNTSGEQ8Qy6KVQmPUMU62pagvdDeoWHeOaZUtIotM9E/h4kCsHgqXw
z7yOqhU38lEs4yNVYN6phQmxk2aPQCd0/wJg1QOYLWkkhzvjz9OT8ZCROpt+T3rG++TcnUFmCbwy
oG4c0HcMnMIQPGslb23JZ3x8OH9Qkn2vmrJvShnJ9K8isLrNALEG2HlEEw//oDi+Eh5+FMf4SoB8
WGNE4oaDcF3dkYrAzvSkP5JHwSFvDzkryoKKGGXXTDOJS/W7UbwTpsyecp6H4QlhvKWRGU1RkhDw
PRnXxEJTOeNTciAiMtR1fmjf/gH00efj/nEh6fdFdB+bVWtZZJyt69+GKuhnqq3pKtv47HfA1amB
TcZLT62JtFQV/KOmZhqWyBzDDGOVRUYjFVPzUwgrO7FeLh/0VQEEZCoBKRAU17TQC53EaDSzmRgj
jeIhwuBLx0PQ4wlg7gIz0sopotb3yj+FRbKNtOG/J3kBWsNCB2aRErGYO0xmIPbAcNRtdKb3T/4E
iI7wUX4FiBvmXXkkVittIB9lMo5KGEotD99q4MY+ne5SrXDS0HDK4FUXgu0o3YwwesU6muN91ZVO
N51HsEWClZkTeK0dhKXurP+KZhH91tA9wGRBm5ReWvzRxtT9ipWg3cxQVTyw2W6GIgyqJqlwBTWd
YFdRZuft98sS3pqBWadogWLl3yLIjhaGWFZZ1bXEtE7RsWy6puE2Z0xk/taeiisAnu6zE4HsD/cm
0FY6W/oRPU+7ghPura/m+0cwp0Gu2iqqQnzEGH8PQFunTrln1tvLqn6O9Mh03oUwJ2IOp6pQBMSu
I8YmQhEAgLsYo5KhwukQ5MlhjkUU1NaggF3JxnyTq2SWXYBFOBJ/C/N/ny/DsxyEryAbR7MjALM+
7t0wadEQKEhkqX37YIbp7ZDDVylF4kpK+RKkwc90yrxaNDuOXb6l5xmrgWQQvYF2TTSB1fVRsiAJ
iZLKiDSpYQPJe2feaeBmKG4rAC8h/Gvsxm2flJ3+O72mm13bKo7xiCjUw+YeFVBVG25VOnDoXs7L
3q54vg/fxrgIcQLLQRRg/XPQcJaIo7KOk3FblQA6NlAygWpUZYfTgEuuKQg9scNgkkwUXEE+twGd
vpJdYXSXigouIU0Ct+/HFRb9ShvmBFo0nnBt4giCX/0xO2fe/FN/qdzkwSzs7Jc2IusxfaFkjiGE
hXBmCWW42Vkm4fmk7cI43yPTz7k9Vo78BxGMAwX4Wx1HDURkUrVDnn9v9o1bt8ruvz70gKPEqLII
uDVECYxnMZPMUpsJR6RLzc0oqk4nSo6lvozJ4/8miPEuhlw1jV5SUlkHrGj7EM6vJUZqpYZHvbni
XqARKgS6DFpd4CZ+NIw+GoEak2PhamDV+VZtD0W1CRJ5N0Yy55iv2uBCFJ2Dxd3gN2Pb+TJ0GtpR
sANhOgIDnzAAzRRDprLXxOhBi427yytJlv3J8hdSmS0LhUqsQ6rZCbH/UOrlle/3CbLXlheK1kGk
oYzLAlfezTB3Yn5H1RUhGVuITyWp71VKthVevB+8aKeWm3lnObXXnIaHRMRoEy+rurq0C5H0Vlks
rVX2va4C9d/uo9PYHTvzBfg/biYAO9R4qv2M47HW4qYPKjJWU5pSqhkz5Am7zsOk03E4V7fx/f9R
92XLkeNYsr9SVu+sIbjz2nSbDZfYQ6HQnnqhaeUGEiABkiC//jqzsjqVkeqM7jYbs3vfKiskIQiA
wDl+/LjPsgvqnb2K6/rtHIL72SmJosCcy8460ebJIzId7Nm6m4eU/qKizi7JvP/k7f4wxMlTqbFQ
BZ8XDnduqE3NJtX9wBsdCKKdI19+vmDfn+bkXbCFwfRkHso+zE5Z1aa5hXkCpKP8cFrOwnDWLn/h
oR+ds3L79KD88Iwnr4MEMIFmZwxsFk8WtGU1tlR9f+YVODfIyell+W05sa9w81CHegHXHlssHHVG
gu3cKCd3WjkymqgZQ+fdZrQvB3iCl/9m8OVCRRpt2Saa7XG9ABz68b0iU9U11GqLQGn02chaEqLY
915DJTX0GnZOLOZ0i38dzQKgBy0TKHGcZnEKtiimo0C/1Y1O22HHyw1i0PZMdPzpKGBtAzhH0/lP
x5M+sLbKDBBPlNnoIVNVd0hzrzvD4zxdnPlZDB2OTTAvt8HJOAkmZd4YiRjyInDdYd9NVZS2F+CT
x78+a09vr9NRTg4Fq6kST68xSsLylY8ATZNGZJEsqtPrX480BxAfr5HTkU7OBqjoIPWWGEkYWkBy
ClmNXepqqwSgMlXOyuNL8vrrIc9N4ckZARpzI5XAkDoXgeO2gcEfyuHu14N8ths+rtPJDvfNsXIa
jkGKvApNG+SP/Fxn9qeLRKBLi7gJCOtp0IRSqinNDEOk2V5Kf+OWSeB7dTQQ+m8e4F8X6cNIJ+dO
ofVVblYYKeHOUpXuRpIpDXphP5VEnUl1P12dD2OdnD4Vdzuvnseilb22Cvroa/YDWH9ndvin62Nh
5gwDnDsEFj+eQFXVmVx0ZQG1IbeM24nkt4U96cdf7wI0GHy2v11iQhPWnhGqk/2deyy3LSPDPjAK
bQyNkVQb7tj0inO9uLdY29y0RVq8a5OmPeoiTw5gl4FlaFuJSuNscOpXYg3ZQ+uPIa20WE0le/NL
UZOorQYUx3JovwbQSix5WLfZCEU/W2TyTdoFfDNqzGYH9wzTztFzVHWJBsUxmvmpCc0AUeg0gOF4
0ndBymqt40ExtgXC1GYy6BfCpt5eFEkyPInam4xA1bmhhS7xJ/fKbuU0HSbGePWQlkNhP6WFn8Nz
r3a1dggrlotn6uteGo7GkIvIS2w7rqmFhrKJq9QKp7Yb1WJsrXwMBEdBMsxHpdC54GTjoYRF8J0v
UkBDNaylnO3UaSl2X5eaZuxazL5oxKwkP2heGoy9QisVd4xynxRIHZTwJ39tJM6Qo5eSuB3Gmjoe
5S0kTcPBKGW+nmhJy1hxaJEvdGca4NvmIqqLjSqVcJhAWtpuRVWyGzfN3LdWtV0RVmnlaMHoaA2Y
EomJm2CpqJt1YV43lUpSGELzVANozVLiyStLdU3hp2FTtBBAXCs2CCjEAj2CYWjQlprKqnBMXSwn
LOoSh67KMhHaAQqMJY5arVLkYhhFB2lZE604B+gONdD6mpRqV36nQbeOC+RjlwkZhOLRWFnCepwZ
WvQOmH2XpFvV8dR2QrR6tjbmWBWtihPi01YEiZnyaa35U3Jou2HKl54pcmuta6UD8EpLyWvfS2JC
7jAf2AriVGV9tOzK6xZdDSJJNBdN/Ui6dExYkOotPAso48a7KzIaO9S22FLnftVHmsOyeu8CWkFh
pPUMD91EahpG9VA2fVUZMdH81m+gf6Wa6VLTvR6woO6607EvrUpL906hPOPVY0LUuBmU1REZlENH
rcgxCISSNjBh7W9GA54Ru4wP+SuSkAaARqfZWlgJLo6mmwzVYmoZtfYZfOidPSKThkIh2NXGhU4U
zs/cetFgtw0dQGjzwtq1eKLJBMA8E8qPGRTVna2n+dKLXTZq/S7xtNEOC9W51sJ1CovHuuaVkGSB
nsUQeLlJXcCaQ16uuF9kdmRaTLiBmAgrrpGBMvT5gpvVrMy8dPuFpXdWGUuYQY0rqTUJ1rpMehE6
fDDbAJYJ7nBj8WnsV5OmRPY6peYg3yZLK6cIbBqrLkNiV7RbspbZ5iatXVCldGnBAqxPJCULRAqe
F7ZOl6sAsUXfXThqmsZd45aOHVRcm6AbwvmobQUdBuOmHy1RrzKeTGExO0CvBtFNaJ/wVG3iEBjr
PMDB2eQXWtW6PGg40Zt1mSSqDHmj0So0ksTCpScTXUP/L8vG7m7wB3Rx11Q243XZVvZE4q6WvttF
omz1NnYrx8P974MhGhpuDjiHxWnPNKkWWmF6jWWHPsva/ob0LcnQ+z62qYAsutd3lwXaktxIJtR3
A0JazhaN6Wn62sH+Vls69qnuBFk+4ABYViPhBZQBm5HLZP3rw/7T+9gjAIPgtoMC78nNlXnw+oAb
LPYTpBzHnYFCpF3QhS3MMwHMT2Tgr/fxh5HmS+dDWupWuDYA6yGC2cAGrh2vLRjATSvw7zf6g/dC
6hgv+XA4T+H69Nb8MPAJHMSIhrrqfJvpogRAu5Dj7a/n8PMB0KBkw1oLRhDz5x+eTDFDdcrHWa/n
Dz2YizA2Cn89wqfxhfd9hPnzDyN4Ri9K08IIvfNseVtbvNXVy6+H+HwjfB/iJFwySdtOtYchhIAV
mIBWRHvnVrvKPZNFnUIwX7eBb+iQN0VqA7GSHx8FNyic6jqMM1VgZ/soCxfo2erLqPAJwGZn8evH
+nTmIHwGlTR01Tv26XCmkWWlwitdl/qibtgyq/to0I0zedSPw7iggEPg0bEhQoe+KkBoJ6+RkbqM
J2X3qjKHsNjU5rNEFoQmYTFl1bkusZP67zzcbGti+wg5LbgbnYokJpmWj1VNnm1VJ8R4UKRQuKRo
77F7PnVucSzBM7av/EQO2joTzIGDDP5XfexNZxwjOx17O1m2igltCDjuB/+bjcF/vaj/k76xyz+z
IfH3/8a/XxiHHm2ayZN//n2fv7RMsHf53/Ov/ePHfvylvx/4W30t27c3uX/ipz/5wy/i738bP3qS
Tz/8A1B+Lsdj99aOV2+io/LrIPim80/+qx/+9vb1r9yM/O1vv78wnOXzX0tzVv/+7aP1699+h4PI
hy04//1vH148Vfi9yydaje3Tb/8jGaU//d7bk5B/+x3qzsYfMFcC0qojU7S8+U8Ob//4COI6c9cE
jAKxzAjya9bK7G+/23+g6RgeJg7svKBZDu7I77+BEvXtIxcO9citEUIgiMBr9dcM/LBW39fut7qr
LlleS4FHmqldHxJcHdKpHvEJrgUw44Ftn7w1UKGg1OE8O/qHAXUIkgQeW9hF6Jo3drrnd6o4gxCc
ZNQ/DXiScYzIz/p8xIBucyTs0NNF4sVVdmV3FN0qgaYFH9bk2xN/fEJjPpN/9YTz5x9O1NJPuD8a
VXYkzTord1xuaBajnEtAu7QXVR7KPhBXJZR4j0kfGCSidQSj1lyskJsUKX4uStTCsuPUOHPWGyfZ
109zcXLYCwOAIE9YdmytV2reAXCiWjD5wSPtIUe05mLNkphNoZEdpfnudE9yvM+alVMEphtk3ZWL
b63bIaliDsEGvbqTfpgbMTvXVfS1BvirOTy5MmpcSrmn0ew4XY8tpFliL+yNYC8f8nstslbtbbaD
pira3hjol1M0FnHbhGytmyF0+eh7eisvR0gstotaC4qQQRMLEt7aBYkMueDwo1+2V/YTnwIDEEE8
lHBZCkYreDGnwKze9Os+9oJiW4f5tf86irCpFwS2JS/qXm6cF++G7e29eQvVEb1Z6gnK+CF/+/Um
Qqns010EhrqDNAyStSfHfubZMLLSsYt4ffAeybAUFP20u4nv23EBA2GWh8UX/0UHWfyN1UH57ozB
oAJ7hZKb+2rcF7eSAkWECVagtzDiC0Y3MGkIeU2zDzLrNWmRDpYb2ftBjd+3rYvueiqDoYl08i5T
eBdny35cOmKhChHq9YXBXpp66cuN1yJZDks70ostsmyDRsWuHLFtA9WHlR5q7YOqYYEco3KMJhc6
LvMipMXF+JypALLjDPSlTXHrDpsemTEPchCaVABSgo8ObB6SJrBcPE+jIohkpX6o6oCD9zQsehJa
zaNmP8LzyE/x4JoVqWGXVk9u95pZD23qBC1oSjAAJ0tbPhV0BbRh2VlX9fRYGSrosWVgA1Il6DXI
WWSzlY0Er+y/+OKCaUsBFuro08A4tPk9gISg6JChij4aUXwgXeCzZadfG7vJDFxwieAnAhfh8bpP
ow6i1yzuIHMF+T9OQ+k91QWm2b70XNjyHml2V4Jn6K6n3Ag78uQXWxMZnKk2PL1211l/RnnY/fwM
+r57TiJi24aYPbR+syPtQqyyM651fV97yxQWt20XZhra5kgXl9hIg74fun3KdrW+kGCqAhd2ktcB
6VI7PpcEhRaACFmF+Lk/Ir3VtcBBPXwNR1kc32YTiAeLBwOsGvAvuHaiyWnD6yWwnRQGqUM0a0m7
gcFCB9qIJc6bXSljeQGoMQxrHuYP2RO0DKFGZKIy92VEtlRjAHRKte0ShqDgT/lv3rO8QDNGe+Yl
+1rL+fmU+T5LJ+G7Gg3lkQKzZJeLXAT1tX+fXjgCSsNR2SyRxyYcwHXM1Iq3V5X/qioWFhXqNNmi
uSlfyBB75srOl7LfZu2qHgL/hsmgGSMCGTljpafkzN3ylQ73i298SpzWcgJdjxzfuLmS2hYb2OUR
gJ9ShXqH0y8mHD7jK64vk2Tdtlee+OKP+3qAlo59V2mhr6FrN0qe8AqTLJYvOoubJBbq0Dq7Jol6
Y+HmkcFDLY+yIfTtkG1tECmniNlL6p6pq5zqx329jVB+QEgBuirAjpPbSFqSZ+OQZkfvsXzSFgwO
QVH1JHGogziQxt67lgY1dATswDLDCh3GQ0SdoDKD+vbXp62hf3YxfvwqJ/cNRWLd+RCxP05Ihotn
EWdwNEMPN1oQq1gYqzIJExMS734a9WtKAgoZ2CIEVqX7oYskY1vgdH0aDhPOwXxdo5Zu3Q3WjbRf
u3YxdguI7BYR7iI4Q5Vgi1qAJe8IMDQWSjeY37gv7nhHm0iacYt2kCkeeDjGGZQCga51auWMt64L
p9cMZ5uMR7LJk7i86xC/yJzDwWDfJBd+c/RoRPpV7YcGLJDNuBwWXht2cuGmO/5Kx60yIgmJPr6x
yYb7lz6anGpnn/tRh/yVy+0E4aXp4E8IV2JdrscON2WO0CDFgUtfDEnwCj+6j9q0VqBJu+NhNK/8
cq02IovLLK7ArxzLx4zFwnssVOxUYauirNx4+la8OPktHSN3+DKgsasKKnjl3UJtoA/oG30r69Dq
QtePWB4gWZ9wWMCoywSAHw5tRHHQ2pAGBUmng9yqHg7uivhh5y+K2+wNfyLx1jq0sI1bI10l+QXR
40zuIFZi9MEwLYybDJ1yMrCaQJLQe4OOamaHuQVF1dDEnbEUKKJDqyKPGQ2Hfm8Od+648kg0kXCm
Tzc7ogdY9iWDMWkTui4IUnFTLuoqxpe2vTjFbWSLAy4GhL9BmftB0V9jJYwm7kgo0sAfQqs6g698
enx93LQnIYJKGTXbMsf7s59o6O35jd7sdOg+pQHrqzAFeNeohyaNzTGsocahx45A/h0KugIx3MHB
zPY9Lk9tpQ2hNwXU2+ULVV5w+0JqsQ23n3OGGKcMrJ9e+ZN7qUfbopbILDuWd60VOl6kvKUJr0ID
J02/oF/W7dYxEIruaLGpZqmVRXZv7z3ABkh60T8KaR0Gc56wmgKYlVxzYGRwAcR0x/D5PUeY+ipe
dXragiplQwHeRw4+p1IfI3lbK3LWKC89DptcresDaaCAc0nlDcRpcMwnkd2JpTEGs9REKnd+GucN
C4W4cptoQFCYbMsh5EcKqlV/K8aFZV3Z9auppgComJ5FgCk6hKPxaIR450S2hIUYsPdpAp4XMyss
0LQr1p2JH4g8HkHECJdsE9GVjoY5SCFWdzrOdLX8ehp+y29/yNn+kTj/Z/n1P83C/x/MrR3kff/1
V+L6U2oN0bm8zl+ePmbV8298S6od8ocBpSzddQCQIHud25y/JdX4CIbiHrJaONpAomym1X1Lqon9
BzyOAdt5qLXjd3CpfMup8cn8xwyAVSZYJlCV+bdy6jln/r5PZ1EajI7CHbQCCIEr9ZxLfMg4nbH3
RmtE6J7fpVf2gqzypU4hTjOrIPjR2Yad+Vw5HW62v0aLOaip4FH+OFwH9yeuFSP2OF4MLdmgpJSv
SpiQw6CEHHMjkLPaFpo7Ua4Kz1GQTpTL/3zYj6OfvJQ56RJS9RNGR0ujAaC32aPTBULs6eEcF+ik
weTrWD5wNxSTQWcE+nESIILkmEwV9ZsoW4/fCKPOZR42u5kLes5zbQ53TqYVDfSALQGMYJ+dSkB5
Dhi4+ZRgFdMWDH60IQ+3zDt+2Nbf3u2P6MSPicG3J/owyMns6SgTQDIXg7DmJffGEEDgmRgV3I5P
HgR2A7PZAoI6SE39uD8KS9eM0cMK9SndwJV33TSonfFy1TlocsXVb86d1WO5QAc0+Hm4lJtbMt03
KJ7QdF0OVwmpoXlfhZr7WmZF3LMitrI3Q7+sW1SAEKB7Clk3Li3adxtB5AsA7C+d1TzANSzW601H
tgawgYZXASXJu+pk3Ah5KYwKDc/+rcPROaPya8tHFRT/TefquqGiImN7rp6z+qkwX6XsNtIdLwnU
uweLXCb5sMhptba4goDLFsXxA2vhYVnw1WQjb+ZPDtnb/FhSdPpqN7YNlUvxaK/z6QnUP2I8Tw6L
MotEdnsgqMzU3p3mPE6kvoBU16Yz2nVOzIX02IPZuUsfSvIF0qXcfbB7a02yC9t6c9vD2O1KdpUC
R6epDIiyo7TXkTgX+ymlUUeXJdSU4MeCmPK1a97A1QtKjwS89MOkMpC8PKJJFryza1duygKPbSPC
0ZpVUz8rUBX7EqVpGz9PWhTI7vQOzf8tgvIaYS2QFkQT3LjMMuABiRv1AnRR6MroRgRLlKipy2gc
3bjwyD3NyF2nWy96zSOCe9tNk3tfg86H09AAZpNb0TSxnkCnpYBAU8sQ4KNXjBsB59eW8BEx7Yvi
hnLHQ9GyWkLG7yrNy6Xrq2hEgbKCsDqqz2EyjDEYfBB1oBHseoNGbgRFNIGKHHg0R1erg94nF0Wf
YmPdcQgVQVc8KFtj4yEQz2f4wDXB6TEXKXzArOJ+LGloDeOyA+gzOUAK8i10SrvxssaFn/TIP4rA
E++FsINJ86KmzMK6RPmapTEjxSqh5jL3n8sBzTGxrGmYU30NtcXA1SGjD7JA2ouYT05YwqFiYiKa
BBROxjLo1WVdH0S+Gtqt7jKIrH8ZDeh3236YeRCcHNCEVRAs6q2Wf8mny8S8Hgu+zwo7avkABANh
K/I3XjWLAt+nK6yl5n0p7VcvMxaE+iEz7L2RmgtrymM5agethPWH99wyPSRQIer1V1JBYDozrkag
jrzrFy5kE11gSrKDkFQDdH9t5NeA8zdkuGxSFjujDYbNrvKcW3fEwjnVuhx1pBOYNU2Edv1Qs37B
mirwvGu3mFa0XNdYiNqqY1S4JaQ7dfosubihVRl6mNiZsivaF2pcUTMPc/uG+e+lMBe52eGlf6T0
SiBZsqcrH+d9kwaNCWpCWS4EZXA3upSOESTDIx+bQCP+yuY9fKHr0HacYJL1wmKIxXWUJFJ0mJEh
KooCmM216S6r6kUghfBhTJsq5CX5lk1Hg13Y4p5WS8O8QQkOx9R9i4g5HSCnMmQrw+Iw6Xt38xpF
V3w9OS2rFpJpyCBnRWJV72chz75obwxSrjzTrEIP6NeovY42j7SWI9/QA6t6E+Ig8Uaa+sYRj6N4
g3EKGnNg9q6KxSi9wMJLymuA5GCqUOArKAgG4IqE44gOBh0RqAHyxqFtUeq1aUxks+myMi442ekJ
yjDUeEOrxaax0qvcQveZPU8sXiJ4zpRDGoP1FWoAVsEBCTLtoRn3bV9BouVOU2qZmhe6uOv7O7SQ
hrJLQ0fNqeaEmVJRN6QLp34i/VMqb6caLu4phO2vDAu0lPTdK7wgtb0w8+8dHR6lgEacbJurq8zs
4knej+MY1wQy+KDR1KaIC5Ls9R6N4M1d5+dLo6YB0y8nvkr5zYjJavEdUTEPansNbncs4IdC3CSm
07B2lLFsoa2b7hMTHqGDGzTpu4OzTDWQ2DedjYFZ7LMpQLmqwOastftpOkLvN5R4e8UAssIEWFjJ
LTOAc5T9aujbkKRAHAY9SKZ70cPtqStwa1yJaanDWgTkeBgjhX0DqGpC5ldYkCtx+5XZLE0v3aRi
CAobWTUOqeTO60mQoYPeSEygZMlF3oxIInAUSLrMuLFKQE23OKAAbYoJJrqt1wJ7QNNoQNt25YAy
nyh3YwxeVJFrE9rhKYTWUrXvfB5O3o2Gb1IOOlBSoAj1m6VWWXlU433n3+UYWg0vRjpuEyYCP0nj
osbBBhi49QoA3jY6Ja513H5Osx6qywxwQs21Rc/cyGsPduNvUAQMPeavNF5FpaUDX2KRhQ020CnA
9gtKvLM9LrUMp0TdXpnJs9/mIffayDDmxPelhAFL0kDrGPSRYSeHYmno7dGX937z2o/AnYW7choY
mgxy2er03sFIYT3imDW8GDcMkkBNaykMlZJsabdGRAQ9jhNiPxeuBpWGFbMC+GGEhX9Hk4sMAKKZ
uuHIeBmIXoZt1mz0rMe6IyKVDlkZVbcpjXxjpNViNP1Fw7KonecPXcs4vxdYUAaJnWxV+CNgBTh5
D9U7KBtxhm4lm1dx0VRLOqvudPSmTGOIuNw7rfvSjOTe6IFfaPXGLrKl7u7rsjsMBtBNMcCDODVj
Jzcwk8kFB8mrBqOjL/Ait18atXPqcld04wYnN54mWacgFgQtOLm9dV24eJmsZ93vlpPNln393PpA
2Z3b0VYxKSEhTchazxEG+3dw6Fh1re8FBmoBmUtuixzFLg+WYaq59XO2z730PS9w46a1H6f1cACV
ZKVLEuml4oGQ6L8VJQmG6jUFd6kw6bpvwSrK4CkCinKQ1NpeocJuOfyLMtv56gHKbyqEbh23dtKG
hBcqodi+7dHqrZseDui+caOAQHQasn7T+tL1kPgumn5l1dNK1/kXhCwbmIGFflYGaJkFzJNuDexT
6kI5Ls3QX2BpLOQI+TDP26H0byZTryFIYG2sKr2Ypgf00tMAhJljMlnYl1zcmoN3sMi4LmW1xwrt
ehv4wOiWMFBIxXU+uW89kYekGY/awC4qwNdtwYKJWG9e517JyQs8e2sMcpNKLeySPHQG/1Ha7TUo
O0d7gjgAvBlkaa2kXhwMhVSnf0kkD2CytcgL80oaxb3fWWZgTPwM7PNzBO/BzAxcccM1DfA9TqLr
kQo/982ijRD1hSO0xKr6DI/iBJidk4QfhzhFabCxGt6UbWQt6aV9mDvlsksrptcJBELHhykuX9y9
vkBJbZWE45/wA8r0/6RC/HN6CTqK4c90btSwf4KFa2TZRea2bVSsaQjFLlhCOKEJmXo43GynjYrB
DYzSw7nm6RPmw59P/XHcEwxYs/qJlBBkQGJJoeAJMt5KrYAfQla5PZ7vpTlpbvl5vJOFhG78rLiB
8fqFAqoM85K9cdlvushZQLzwwvkXDExO8LdvYzquCVo+MHcwSn5MzcpM+lR6/fyMUHPeZsv6lj33
Dxxupt6aHnD0bk09YBcWpPkRT8ZDHogFgIRQXnjRsEDYcjmryAPHGoJzHgGfZPZY+O9fzjxRhWlL
Xtq9gy+HyBndKrHaZs/dA0zJoiw+J6Dy2VuE7lNwERxYVOA1+nEimjZxndoAtKwnuJi+iPbLr/Ps
T6ADPIwPojOaTX0Qkk5m2lOjp9UWBtBWQ2yF/Dpb9EG+zlbNAfXCMzn3iYHKt3X9PtpX1sUHBMgS
2aT15jivqw4wpkUu9MiW+b4PEXogn4rUHfDIcHiGOABs1c8866dv7IfRT/Cnrqh7os+TmSJfiKDE
AfHBhUIQgyYje+k+Eui50Q00VRbnZCX/yTQDM0GTCVbyVH8wZY2pTYU+v0TeZlrPRtbdorxEQvIv
KJmdtJ3/Nc3fR5uBuA/TPKkKwSEa/TDNYxayd5Iu9RhVg5DfZ+/2Efd0mG2yC+0IwOEG2lAQ6DiH
f326cYE3/vXAJ+BbOo0W1Sm+gpdOkdbdeqqKziznvFw/AlGgAM2yYWitceA7dzKEr0uTuIOBd2Mj
19VGQZrJgir0sP4XBMp+LLz9OaOgKs2qMQCSYEbw44x6o86MRLfnsXxIAHpHc2Hv7Hs0qMWQhFp7
D4hOsZhL9/KcHu/XP336mADcdJfALQ3d6CePmaMxarBqq42aWLx7y05AtFmtkIM/AXq4tBdgEC+T
hYyrS2vX3mVbhy6QrRyLx3PyVJ8efD4QRnj7gbeF9osfJ6HKmeZXYg6aH2Uk18O+vS/uZndOffUf
QJqeD1EGCzwuz0IX3slYUNRXoKmjAgb+RIR8CN2H8ayb6y6RccjlN9XK/4Viwv9vZL25GvSLgsJb
xV5aFKtffrt6490zxX+w999k9vZbyOqUfSw0zH/pz0KDSf6YRbVxb0DXGrCzj9fhzzoDMf4wiAPX
SdeETABa6nCf/IO7B9gf0QI6q78S/uaem291Bo2Yf1g2thSIfR6BPzNIqn/VQL6BxX9Wfj4PzSDm
9MPRgMsZLF7HdeZNOuu9Oie3Wu/VvaYp9KJBYF3jS9GBWcfeM9U38CQrGk3buFqfv2RSNezFIo1d
b1he+U9wdei7Ve8Odo4LqC8EiuZQsap0AZBmaAiqsU2SW+hWoYLznSctqz7YeirKHYg4/vDYmqwt
npQEAQJyG7bQ3jNNK9sR8NWg9zv0dU/lCk0ds+EndOWnKg1sQ5YVwmOPMdS5i1Rz9ctEmAxOZqz3
wEuhI4irMJhAI4oK7SblJltWg2dznHcGkeBJsVSgKFwacmguldt09X2XGYOtRVrew11UIlPmw1tZ
ln2L8xFKgYUT8F54FSBPUjsFDXRdq1HP1uwGihcA6VKnqSNNA7LK40Z1OnItUk+dagN8Cwv9foVI
JdqBa2r46VOn7KoZAq1x8gK0GFoNqDaiTaC03jJklt5lPagSGIpPMg28qRoAByC73q1FDXKaUsNw
0Xc8U6+wPMw1fGEvrdOrLNf9ejdw1tZWaGgpGo+QtVpwz3V6k6FDSefTS984pgOwsCsr79Htdclf
lOZNHSRTm8pKYplJl91ZTIEwUNp57+/K1GHDfT8UGfp9KwPP9ppB62N8SdCTZb+gUSaBx0DuME1s
J6Ti8ph0QwdIMCHwVIWCMPinU+xDwYh8cSc51aiCgA/r3sFixRe7tLZK8P9aIcCxali19JHkkUuf
MRdGhMB1UJLYQfQXEDkvx8pdDt6UZzAUzQ0cczp8yqGw7qXM3Fp06qD8MXDiPwyJlmUGEBizqqBD
mqMHbAmVr5LRuHQ9ka6KMdOxs7qi5Qt3ICVM0xBSgn7Qoali2cjUT44jWgzlNiWUG1vioLcGMtoQ
G65ieMzL+lKakxpRHGsHQD5Th+ePep+L7LbkfWoftNzKiYNFbhhbp1lt1kCXUTIpH6GK14oNKlBN
/46cv3AfKryVYsvNgRIEOAJ1ayPoSDs1uwwdS1j0NM3t+oah0a+JwRWaumPjV12xGianrayAuokT
GCLRMcO6pZZab/ctcNzStx+lpJ4CP9UbfFyEtekYMdREPO1eZgN1LzXfdtNr5nVwHg8zEEYSyJv2
OmrVlYJad12pqLEqNNn0VkIO9jhQe5tW6auha1W1RXVAFGs111CjGs6X1tqvJrBGEg97QIaeMdVd
GehS8/0DaZVkx97IVXGrm8kwhGDA/1/2zqw3bizb0n+l0e9McDwkX8kgI0JjhGTLtl4Iy7I5zzN/
fX90ZlZKIZXi1r0v3UADBWQlnI5DHp5h77XXWrspr+q4D8VBwW8egVsSql1wEWVjPF0IPTCL3tWD
3NI8dNQ1MEwwdMVVbHR24cVzqEDAIPOXAlce57S4n+NgbTdoq3SKgD1Q11LujlmjyeVWDafQ3EaD
HESdW+ayEd/KrRqMu6ow+sFTM6mdXB2xV/qr7xYhe0auJjC9wsFqzKd2HIZS9RI2Jx5tI96Z5uDS
G0Kz9tZCAwx4gwoFEJqcsWN7AsceXcyPXK3y0jMzYYF1m/rQm5fdElTp3WRn8ohKP4yq/NMSFd2S
uq0y163OESTPlsfCi4TfgWQQtvRzo42uVHJ4g9IGBQvHsfA6RxK9tFk78C9dpaF362bUHk0NFfBX
WpV1+kjzQymJ3EnJ4pS8AZAl/txiURVflW1hFzZ1NCM02o1otUX+UrcLLTwgDJW6UvLBBeM6atRG
5WqMkqviKdJWuSSvUmG96c5DVEIWzNVYkH8USiMg3IwzVmWgxUuej2A8vZCD1NXWo6LZKWHSQEm2
isVeJiD7KodN2VWsNttVBvq7hJtQief5IUk1AXATcw1Nq1tKVaQWcHCpG9lOGZcRlqII8w4K6aTa
TfOQLKk1fCvkxm4vbHXuB4CfjPBw2zfmTC1KkasaVWOh9EjL3IkFIVNoSKrZvhAVLRp3/FQXfdH5
/8ZWQjBt/8wXOzc2LUI76yCpbZc17jJWwTGm5yK1mG6UJ/NbnnZyDVlPq9IjEsrePPZdW+gY3wez
6hlTEO8wvI3UXavOVbqZylBNPltdElrHThm4Ujac8EvnRHXc9H4bT12ruCIYFImqn9VoEufDaEd3
rV3CY6EkwkNlDvd3gHOGMtQwTKZOkvoNytWmwZIEuxLDjepGAn+YdUlNBreL8UwyLxAzdla/Dywq
nTX1+6iT2gurn4Ryidie25zySoefC/dmP5Y404Rm+ssepYh+ZammTemPqTYjzVdHLakuCkTf8tbI
2ma8qK1VM8BmNsdhaxpDJdzJDDkpsbjRYrbQ3IV6uJvVxZpuwWIKkfpKiz4Us7TZ6LYROQT3UzMb
CGEKWltokEPjWAn3ekFA1WxxaZCb77PUjepVKOQ0uhZ9kY+3nZkO0kEu7QB4UGiocUG/syKZFxhx
clttrSyXe426rhSoVBWyFIZxP5hW72lpNVr9D76bkhyysjcoNptqWKAiDhOt/h43lQoHWx9zJI+O
yS3aP8axzR3pUZsq5B+zPYzRc6fGidqz8foA0qABZMC/2dKUroUhScu5wPhbdXTdGCq5Gk9nJeq+
nKJQ0NwlnvJ7zP0VqlODVC+dS1kTi0urkufPxD3VM84zCe6CNdcxC76GlBhQ8nEnKVpMmHNGaucg
mG0Z38ijlGTk41mtA/XmTVzLj40ssdcd01aCY5MkY7OdBxtcXs7CIcU7Xy4a7bOhLmvRcBKWXlzp
jSUrDmlbboKsZ1GaPLG6mpoQpOqX8XEum6qEEqc1ybUY6JuL7B9PLjePOfm/LxxJ4Ia9RuMMXcTa
+HWaxIKQqk+lFC56PWR5ua9nEu1HttIU7Q1VtMqXskT7FDpNlcY1FLB51K2boWrHvHWnURn2USNX
xZcyNEZzIvoZ6KuJF0CvWPs8aFa25ZRTgHBMiuz7Sc1gtlCXT9pkk0xmQhWUnw+Ge4N6EN4LtSUP
+qVRFaFxKUdSal42ozpBNouSNUorjDo6VNVYcCgmUVzbxylvjOLGlFRLujGauVoOXNyNWbskmf14
CKxclS+7YtIq4ppx7YM051Nc3If2Wj2HJJT3O86gnv1da3lTXxtDnk0/2lJKkvvfqcj/T8r+9wpl
//ukzPmJa9rz95e51/oX/iZ56dC1SK9s1PXI+X53Kvyb5KX/YSHyW8HC37qpFUv4K/vS1D9Iv2So
ULIOCQsq87+yL/5I1U3kgfR0U2RTB076D5Iv8Rplo9USVLJVCggZCcQS26fXKEHd55Kopq7xJyXd
R0a6razeGYPA1QmeVTxvjTvVFJshnW9CK90pOT3h4U53y0BpRblOzHRbSlBC54eBKEJp8XOe4BdA
Dcm7dhe0uCiSv1XwSGztWe8ebfb2VPc7Kwq/VGnzue8LP6iFzw7YKQ28jdE1k9KfqmXTidiVAsy2
Ek5p7sdQB3EUDRwHWp1A+AnYMpLA+3TSrtJ9otm7hrKaYwlI5kRnhJDw/PGK+UR2/DWwh7slirZj
LHnEz5cCGz6IQl2ebnp+RwFnfLEI3uFErcD+P0DQ24k9AYIsWdCAOmgbv6vLiwo6xigOeg/vCLnW
xyOR2H840vrnL/DDqq7Stels49sqscK3QTmjFdXfvgrI3WqHA8JDwLDK+F4OUEN5aVVOcN8Kr2OZ
I89C1OOnCrUz4DT5U4gQA+drx6qh+UaXWpn7qSogQ9x2Vus2Xe5x0xESRRctQgExfOm1FkHQw8TC
icqAAmHghPz9pOMk5LfQr1/ZNGAV2ESY2lGCAdKXiZvQeSaYSw9wALs1GOx66DUa1XIp3RVl6mhF
iq8AGphzdsKnpmhsEiYAoh57BAQT/PL1BMhgKEEFSOs3IuSJ4+30Iwll1+6/9CWdWZTC7XL0RRPv
GEBWISNSAz/g8T7+0O9+hxePcYKy5QCeYg75DokdOIKiJqVmRzHxxjbUM2tqRUhfr97Xb3xSrCsr
fbCjcOJY0JYNVnFOYCDmls+90XowvjMOCDvdHU1DyCfVGTtqqoxGM43fQqevjH1C+T/jOpXyaitF
Xxr7SiiL2+kXjdzfLdINqIvXLl9UO3YXnbmu1gvWC4InzBzOFCBW1OntFPzzaCf1B73tJxxSUFrI
JkHtZG5wqnDSHjYS5PewrbeDkDxpCO/+Ox/5n2FPDmTCtzmoBj5yLTLEZCXkHJrVVPDYg9b9eKi3
B8f6kf8Z6uSIKow4rsKeoWZSmbYhz8/P+AydG+Hk5IDAIae0f2j8cX5szE9tf+Zoen9HYGVJd0eq
YsbJxhSyZlWJySHbK7fd/KM3WR1wZ+zgx8cz9e520DSIyZiYceeebIfY7OwpbxmnJqS1h23VP8jL
/cdj6L9V8G9WHAU+08BrW6Ec8vqYaY2Q2nXOisublBOOyii0syi29uoiwwuQybPgbEHk73Noo/Ad
DRmqEA51pvYwwUALK/OXCrIQj71jNVXi9NL0eeioQQgQLjRE/KdWjAgzGHZSZlzl0+cklXd6VviR
krpFFN1KWUvWnHpZZeAu8xx2oy8jae7t5aYzf8j1s6Tz983qQqrkCwikA4JFiwTd6NCiZMhiPEl7
bvXPCCiWZt8ZQKQ6LE68goaC5zfZ3TW7RoI8CMstXAJ/zAEh4TMEE42JZHMTxLQQWh5oOXahDcku
k/tdN24xcvLKNrtRi5/0wFHKp7gxfxn68CCM5d4KprvO3HbqDbjNsc/MX0lvbyKovIPSePgV3UcD
E0dHpo6Jo03D5VJCQ4jADXsbvpxM0mNuxHhoMvhmwMKpQQsMbWuMxrasFrilKFPDG7W2PZbIIe/S
m7RVr9L6uSeEWHbmsat/pMs24G5cX4H43Q8UxCTSXV9+L8SPcHns9S9Nal/U5Xcjzg/BBLVk7jf6
ZG/ScdksVbMpx8SDqeLNk/DHFu7tZF328NDG6PNY136dlhfC3qq5BexYu/JCB4t59NWuvFqXixQ/
Y4rtp1a6tVTpyOfZWNyZPTcFDas3YWlczREmPz0icCu4H6cQIqmM+ivEC46S3XWJc4MjheONNoz3
VT3uerPdTvV9EJHyz5e52m6qOvZ6dXSxZLvMMYXCHYdoayfn+GWv10PM1wZzNksD3aXh9OjPJ5Sd
Rvck5cmG2man07e3fsZeyYkROjfFvLGeOlvyRIjVqK3s607fm+FlyS4zzGifJN81DfewERFpelOE
xKHdtS7/GRFkwk0kspswcSnyI+8JsdnRvLykF95gf8qH29agzC829tzSmlgCdcYF0WuSBoTupuz9
UT6AjoCKSm7SRndlPvgQZDYTrDRJG74moc7tB+l5Ypel+absyRLDwgfVwCTL5jxWr+1o2NSZ6htl
dtOY+vdUTh7p53BbiPKmXMa7drSuckJZWMsKPkqmYTgmQWjX/+hBCPOiedDAWgLz81DDwoTAHpZP
3fxz1CNXrgZXn5IdLVkIhGYE0O09SKIXIgvO7GYTHXrsxtrkWQl0R+u4DxXFi1fycecSOG31UTAP
GPsJImk7vpkkyVVoMKnOrljmTaJIXhYtV1WW7hq1u8zRGEVqBQ+reKz4tV5VPau8LVWJJ3ASBe5c
2N2WULnLHoUq8JgQg0+zGGTyD5lB7lDnu17KWZCGn1aPwVwdAkRGEcBROdKsNoTu2SXX8HZHVM1U
Z13a02+HKaDPBiJdqXHWYFLFkinMjpgX7ccRBcis7dNw8uKm8FczYUMOHjQdAmNCqy9W/wKdroi8
fI49HcKbPZu3dOcjRJMdWHWVU0ElH/J2b5uLQxcIFGoClGJx1zdMre5etNN2UB8HWKtJcW/QUZqP
U403bVkc4hxiRZE/Wo10jLvmYmqDK5zl3CQct5N0JSEpqxPIxcsjjcQ3Gl/B4Lju5sYbDJRvwX2H
SZLCQEpV+XpOc5Yg85tW32lBv6cbBlsYX6oefjxSvhS/Kks+EGhCV4VWKmCDol+b82QXSpslHK/w
Z/Lw5dgGgAZRE36xOaCktLvK1V/yZDutfIjs/hJQFBJf7czhlRGHR1MdbrT60VDDu6af9sNwXVnt
RpttT0rBg9TCb+B9ysW+UGHhZOlW47gbk+kGeOChCQDqlOiyEcOtYubXS4rYwlDdwIg9Vcr2cXvf
hMPu41vwhHRC3kRSC4XGxMrPUmTFOrnSW87/POlLQoalukhUsgCKe+BXbmnZCCEzP0fxCpC5mWZ8
Nvp0Q/tzT7eiy3SQrydipcYaDlKEDYU482hvAsKTJzu5ns3UKuixwJOJHNJzE9zKweyoCbWK9iHj
W9pt7lPu2Hw8IW9Cj5NRT0IPrU9wfWmrxgfXw637oeuTra6e64r8m5fwKvZYh0Few8GMQRyl39ex
R2S2Ch3eU14O1qXoxc6QiLb77tBjHFZK5qbEpU0Zx9s1AEiiFvWg7thLfznU1teQT5GhXlJrF3zM
NftLtasAJGEZk1vLbOwkWBy91z/rtUbSiGiWtKIMMb6Xn40IOGEW+1E8dHdd/KlTMEDD0y9tFbqp
IgDTSAkHa8RjwDVgc8pl6in61yrwNJ3oJGw9SKJ4rvEBNG3bivmm0bqDbi6+pf2M0/AQSe1h3XNC
GR6MMP8qtenGWMIDnEcvs/PrYCh8OxwfsELyLHs8tpX6WISLayl3IlxyZ2ooYM3LfSvJm4iCM0qn
h3kUX7MuvFtITWS12Uqq6mZkY5WZ/JqgtPa9hci7djsaELQ0uIq5SLSEDQ3n9eP1ccIw/GvD/PPl
fqdYL9J/jsCgmeVsXZY3Mmdi1Nzrkr/CONZiXQ3M8fKA3KQtt5y9gX0mMn6DHykQBH6DUX/2n1qX
74vR29qajEZn9LLctjHC0310E+fGVQeY/ftF/yN88VOZ879T0yVYoP/SnP4XTZy2P8vV/qg9/an/
CzWmlB9erIg3ItObOPzZvAQff//3f6KPKEJtEmuIiJhuWSY2TX8zP+Q/VtQRjABSFsQP1GCkt3+B
j6r2BzUPTDJ1skM8Yla/iL8lpsofICCcqCpELgycbOs/AR9V7fXhZmqKbdFOXuAAKuMcZZz2NI6b
eo7DmnAgzNThMk+WUnMbeUEwldfwE/y2D2Rzp+Hz1j+wqprsPhN1xPnR6Lo6WB7lNw0rtsCUx/BR
DZZEN51ZLmR4ptBAphE6c2MuhmfLaWLvNUXgGedY5mQ2Pt7UanrTiTyprtp2VFHGLNVsXvV4PerG
hV3Q7uy2xvNE/lnUqDULX65o/1BvlZmiylZXqAr5XRJMwWNsTGPzdYrmpVicbgr6SHGzeRnoWkat
pOV8a5W4J2+rKkokVIGpc9/XDQVm3xT4y8kb0TVVM+4tJVLvc60fZCo3ltVOe60x1XbA19gkJnTy
3FCi3onyKiMAS+cxzeLd2odQ+94YKB0X3soOlB3WtUK+TU21aI4G/vrxhjrjYKASJPIctT4V23np
bO2qzaije0sQ9qBwcIi+17axFKQlq5vDAgNnnzVxd5zKOcLsruxR1wwSjqAEJjGtbWUlxpqkygcz
uDAgbP7SC8u+5VwltRLaWKHaSnuzx4l10r/CQIhHpx7N5ZtN2nnfBOmc4H2BmtmhHgjVgfabCmYJ
Ro5ITcqzxB0ks439cAzS57IJlZwqn1z/0vqwLSkhq+nynZpywOlvUQgpdmPQQT28mKe6VX1KdfN6
38xp4ieDjPhjVAqLnzBlqfyhhWpBADzWYwCO3S3KgzrnzcBdPmKxiSyiMZTMtwLq6MTL8jx11SW+
dDbmQcpoZZb5yepTtCdmSwcwTDi63ojFUbXy0q595lTry1944Zhlvo9Mu0dwYoZKk8WbKixlZTvC
wK/2paj73r6ODAEwossYZpte0BTYx2zpqmdn6tauulRVv8WhZqfLTZ6pJSLBrp3xzUsqpiW5z7CP
GcWV2iZRLt2AOXTcNBTu7fLZUvDR/QRvD67Qdz2BdoRUscga2/RgA4iG7kUTeBZIbD5mqPeaokin
ndHV6hD7Sox7vOnV2qDCh7IXQ4zdQUplVQpuKXHWcnZVmZW5PCd9InqcoDJMpZEludpSGNoKOIzL
JXa2it5iZ4Eu91CXmUJKrnSIe6/NMOxWqZ/QumuZCe08e8n67pOEjVuIOYyuWIlnWWHQeCsZaah9
6B1Bts3tZhgxGI6XMYJak0QV/ohbyguTRYpRBng+Lepcj8/DSM/Cw5haU/e1KkpKx2FbJdJlHfFN
Lhk+Zl0mMzTuci/Svmm/MV0AfGaVDPyINpux2LQQAEoXGlKt30TDFJVOV0hacjuXagWvflbq8Do0
ujzO3BlG6AVbjVw4FMEYblh4ReMVvSKjTEmxfzV114bmgZtIDVE8d6NACDVEuGYmqNvLAWfC2z5p
h95X+kKMe81Maj11jLBWxI+YUi/ZPQSC9GrleyGmmYqqmq8Akn5L2HTEoWBHVfMoKuhm10tvhMpt
q0nYsUmWxDMsbVwmt3WgrE7US5dVu3way1+mXmFYEgvohW6umcONVVbdFLmzHc32dWXGVEdd6lRq
/bWJUbd+i6Y+W7bZUqUYOg9TiAi1LUfd+89v+3/rBPHqwv9/jeJpfVhN9H8+/4Th+fP5f913/KNd
+Z2/56H42caviozr7/x1zQvtD1iYgvq+qVKhsYFZ/yJ4auYfOne1pWq6RWy/mjj87SMh/8GtS/9h
zOA0+h28vOX/oJ+VuiplVvq7ZuIx8R+UGNUTg0BLJrygdKQYMNhs6x33zwzUbCql+Gga/ZVlQIEs
EBbSTEnaLfJ9iu7MaOUZCWxyVVrg6/ntKH2p4U1iVUTxv0aLmHy16/i7UuJlnMfVJs+Xe9yBPS2x
j310pYbfFYSLtQHKJ2Y4J16xPJkmuzLK79GYe/S/87k5+uyQBZeqfCvC3m3wch3D5wlMqix+aNlj
26qbACVqPYBN6AjU5YpUGQuptQsbevdWE3tLlinWp+4w/cznFRjLnGjAUul7j7lQh6x2Pc/TZ+Ir
t+W5x1a611aj+Tm7X5T6WtHvsjHkFRvrO1SqW5w39sU4bOxG3BYdj58VJcpz9HrFGKyJ+E8QFkxq
9GvVmn8Rq7mqqj2mQfhUkqEpuywZIZweB+XaVj6bDRCO5eno+NeOl2HyuYlvi3pGmXxQgysjILbq
ME6mf112OxaYCKCUnO8r/VCh6VxG64IQcm2jsBF1AMSNrXQTXOGX7qUlrewFEKwS4FZl432YJRsE
X56dHlrtZ7v2KSjsLTADzma1mwh5k8gpKcHgzvp0DbPmepJ7t2sSQGV0+VytFTJX3ME3CgVYc7wD
NdoIZLGT/hnyo+KWfbw1h4fQWvxYhRkc1N9AVVgLEym3WV8MSfkAayYQEF6QxOJYdE+JcjcFIt+o
qfRUlfxJlz/BJftKp+3jZAZAj41+k0pGhy40vQ24c21r+GUZkTdikNXvU/MzhJeDFn8xg+HnBCmo
roNdFYyXsIq+mgGEziZz26G+6krqYRUWh6WvyS28PQwfK5CrAPhtLLyq/6rPVNBD4eqYZ9VSBdTy
veL5zNVgt8JPstedCiwDBi2OUAh9o9CrqFv3xrXR3Kj4rMD4urDzO6x/nNyondUHoAG/7qFDjdJG
jZ6qjFo7xsBEYR1GbIXpzYN2nWFp9CKbOPwJAbz09niNevy5eSEw2BqxA/yFUwOReBKhUc96fAyL
L7LZ+dZAt3sIw42YL8Ou8HoSabDkjwd9nRe8HfSkbqSnRdTR7S8+GvC/kuGywks+rs+0XTuBmt6O
cpK7VklkQSfj1aAu+oOVwLiiR6B0H8LcbnG8ihau2QLC4fgEv3IbiU+ieAwGDUcKVOP1UzKHlDjO
VZvffXcoq8AiJDEcna8zatuY1KFJlfjYt09Dd4+VupOYh4/n96Si/dervxjkpMqIjqOdC0WNj7yi
xWXvgftfBptRc6RHFS1m4UGZ6s8AaK+rdW8HJa99iRUIKbRFnvJVBTzr5Fa3rsFtZfPTmXdbf+Yf
KOvPYUyYLOhv8Dilc+3rYRqcDMZFm5PjKkZZNq0zpO6qMTW3bPMQBdd/KpT7fcG9HPFkuc7pnC3t
wIhWomyH6nY27WNXSi5bfkMStulzAwc+XG2xFlEVybVEBlG08aHMk9NZnp1RTSma2im7c37i737p
l892usibuda6ZkmOnd97im/4ODtql8NO3NvbNcF2qmvrjDmy8t4SfjnmCYYrwZc1B7LxY/CTPlPw
4e8yP0UF4RjXwlEsV97kflK6Z8W2K1vgoy9/gtAaWaja0jru5IsLGrduiaXp9/4vAdK/lROfe8ET
UDau6P4s03IN3/JPjc39S+h/d2YZv7dbXk7iCSLbmiWoNty9Y+1hvusU38wnJFV7g6+WHFnJ2GC5
54Rc63N/MIHGOsEv0LwsMSpLdFNyjMbpYqD/WdVio5IW15K2i5bjzGF45i3Xg+ajEU9OuyQdxVza
jKhTiHF0L7zA69UdVUdDWXq+mfV7t9mLST21168bU1Yr2pEwXLgr/G73W4i9PScEPrM+jJMjaNRp
7lMHDBOu7UCS5wTz2ZDy0pnJew2+/n3SEVfrKB3B50+WyBBatRyocnJM9hhcGPfFPt+Vx7Wu7WKl
6ecoHZWH4Zj659bJv9nh/xr5jTS4MyAvDoysbnFPPCifMIU2LqU7CdGf7Muqk2Qb6VvgffzC77wv
tWWY86tajWDkZLHARhCTLYn4CBLiwPA1tZ9GCFFfbTyrr7YfD/beO6pouWmTAA5q6StC+nIzVMjl
Gl2ukiOy9l+Kn4bQf51kk2M64Sw32uzJm/DHvGumc3HJel2c7IlXA6975sUu1OLMmiejTI7FMB9G
ABEq7rAmp59puFyEQnOHCEP1OCj3OYT9bEqulQmfd+k4t+dIUO9dH6+e5WQlg6EFox4zCeEDU4Cz
62bZpW4Tskktpz00rvx0dnG9cwq9GvPkOk0iMcxaxvu3XrDVJwf9QOlKbuubn5kGLzC80sdDbN5Q
HZy/nB3+nfhBBeFe7TlJeKwVfn85/YWRVFABCQvX4WNMwFK0rJ1TXmESYQA1buyNfO7GfOdcYkzD
wkJBoGo/VZxX6kIoQxn7KDD6HumZpMQWBXLEYyWvnj9mpY1MIzjKpbaXl6/FSvRvJnfJqoswq590
uDdR+kXDjKtLfny8D9Q387FKiBUowpgVGoaindyqs4adxKyr4jBj46SW2KvX+maxyaqjwsT4R3yZ
LYy8bNmT5uqJ1PMiy8ikY+FWerUry3q/SLhXdzhIzslmSSEExNMljbwGt5GMbZhJ/sdPfCp9ZiJ5
YlWW10PRfltWqAKUoWTx4tBtRi/cZZvyr4tTvjx30r9ZqydDnYQ6Ajsl1Wh1cRiX/FbWroHkHZMV
U9KPQRSWU2ln22G/uVxOhjz5HoWokxilqDjQvN2qwk22RF5Rfq+jfG8OGNQLbaNmyTZQgwttTJ9U
pB2yrrhTou9H03o4M9dvJgA30pU+Drgj0PWfau3NZuGYRGB8CNJflp3i1Ck9pgXeeX3yq5ieR+m5
JeK1e3gGjbYt7F/TYOwUquZwP11bxApsNgtyWqSfO7/frNuTJzv5NKZVhJk8adqBxmFHM2+QCs2X
4zLcoPdxarnezNbtbFl7LVOOwmp2E/UKavznLuk3pznURPR+ugrYhmnHaSwwB7pV5qalHRRzP/Y/
WjO9M/D2kqBbpe3iShbeaHru0EHNiRfEHDmGv1L8taRYcuZTvVk4VAJpv0N/xLUb7BuVflUmRaGl
3XiIBt3XQ9wgu0h25eGpxRYzpR/HQDc4+gskV6h7nSnTKGMbOEhBk58WOP365n/4QOvaenHRRbT4
MsepGg/rSUvjProF7spkc0Dpuh1p+7AJ/fwL5msfD3tuGk6ipkRdgrYO6vHAmnamPnIHMOwkuv94
lLc35+vZ1k9iaVXSxjGnv9xB32q+eZn4CyGuO24CZ7hLN4WLKeS5jrJvl9qrD3x6ixRa309xz5uN
uEE305OVH8+81Ns99XqEk9Bk0aB/oCv986UQdcSe5DUzJj6Lh4oS4zlv0c4Efes2fRUNnczj+kgv
FkkrKeiazXY89OWhwm0OyMYR6a0S1WcGehvwnYx0EnfIihGrpvZ7Oc6eKLdY9bu15PR8MpiP0WXl
8tHqc94r776fCdyORMjCqWNdri/eb+yUeEr1hCnNWqfTM3iu0qYev/bmf2vhvxjp5EC0RGh2cpGt
+x+ONNaflvG8IpFn1sjbG4E18mKYk/vJLM2IymQ6HlbEAfLhYYid+DLbRNjoZI7+df6quP2eZO/p
L1+Qf5uWv0X01i/4YuiTA6UYlmzJB94QnlwXb3Q9vEj0Xzq2vSgwfQuX5TjcLkSOtFy+MIfv0eIh
OU79c1HBuxvxxXOcHDFRu8Rtv37TdMIJWP6uj9O5s3PdaW+2BVbZ8CaEqrIuXy8bEYk0LqLfO1H6
UfnBPnWFo/36r3kUnVp8ybBImNh/RjvZGkOLaYIu8vEwCNVRtM4zTeTsE7cEPqNz0DsK6HU9w7vq
c59aOC2S1AvJsDYmfVOX4JveaNRN6Gww3f/2YUWqKVlP+vw5o1oh6zFkBvlyscsHWgbjytd6Esi4
3OczvZhYrzkFhX72sdjbn1msaxL30TSe7D7IF5KKBSlHJsbf3ad+2+06Z9xUd+ru3KI4tZV6M4kn
+6+G9pgmRrled6Plmn58XNNlrJCx8nfny3OJzProH73ayT4sJL2DCMtmyDuVTqziUwevhnru/3Ql
nmy6Bv5BucjcOlBCdxaSLh9X0b3uQ9zWnfMQzvvH9Iu1eLK5xsHoNCVlLdq9Awf3rj2Wj9OldtdS
B8LE1J2u4w2+zcq3M0vlzI5b668vD+psmbM6CIr182W4ru0WfPwAq+iT6iZevDlXB3ibxbzec6cG
/LqdWmFu8f2yfbfvrwnR3M6Ldt31f8H//ty7rX/+4hLKBmOpVI2xBn/Bae03DCecGVdvd41Vzt15
Z9/t5PSy5CgTev/7oFZ8ydF2Yp85tMLdnXcDW5fDB9vgVL3YFc0QazbLpbbSL4PY1hwqZNmOVNHV
day+0GcY593M/3i1vH8D/OvAPG1DlNfGWFoky3BmlGuhtX6EG/THQ7wfYf6zEU6p0jSotsT0e4Hw
yS6Uja0SP9teinkza7LjcL6WNmd9xd4NAV+MenKsBFGhdwUck0P9K7/JvRyq1bXuiK/9QV7RmINy
OPOa6w9+9AFPzhdNaE07lb+P6NHLDnaEcyd9+dxul+G37Mw+qg7Fq7a24p9bp++FMoas4YwK+GGr
p4qsyorVvuq74YDClhZWKnEg5GQEWpNwcMhCcq+e+ai29t56NRjSgIWNo5p6cryRKcdSsSjDocg1
t46C66bCriSaa/ramw9V90VKhJfqdxWJY5q0h6xW92GtbQN48lZp+DUFllE0uwXtQ5c8ROVtEMk3
Qr6iREWBc96pUvXJRsgw2HK5aZVqU4sBE/8YWkKrXOMvS3GeAkqT+kuK1IKmhguWB8RQFlKUqFH9
hONvaTtYidNKdHbUkU5OBc5TMtY2kPGYlGEynXj62ar3yfAUSHukhlsp1i4V/TawuWBXq4lMePqM
NzXcflyTtiGJXhRdNXP4MBqCdgKywyZyqhrO3hLtWDGwv+SdBitAirf1jNswdeesNVwdc+Vylt1O
3AUDBAdMfpyiS7fAbPha/exFgCWIjeNv/7nvflmldh23iieZj1VPN0Z5/rTkxmc6aDtpSgf1hOYQ
UjputU7QTucO2pfzf0g7s+a2lSQL/yJEYF9eCXCVRFGSJdl6QdiyjX3f8evng2diTEEMovvep+4I
dytZVVmJrMyT5+jIQnqRss9Lc50L21Fvb3lE7oGYrl0AkKUqQLPzjXmJu6yR3yIjQMGr3Jn8Z2RN
ygkoTkFRAvb0UZI0rFAyDwCyYyhLLHJ9/SGN9W3PUEtsMBqVw1gG7FCuEbhAe6JDZLEHEWoxcjyC
415BkOaIHiz0KXT3ur+bWGWYn6dR8yYk8s6TOyCdueMmMLDq3/zGtGV0u4TiaezFVy9r7+LokXKL
H7o8phpn0FAoNDongj/HUoITRAG4gizcMwG1EwcfZmlx405s1uA8KvbU9EwYeXZAwlZV8pKU1TOM
/GvDQojPfS+6h14dN6rrH4ekWkNPtNKlCCRtfVcn5kbw9K/+VJ0yvktDY4tNCWCvBk7G/3l4S40B
+jfk5uJuW8rvDaoRBvz0cfjFjK1tIYi7xGhvgYKiTweqF8KOtKMHjzp7rnxLhO4+RS2eUpOdaPCC
gFAtWtiQEHUQ1GqlBl89+Lob12RoGgkluF0y1Bf66NFrpJtYK7epwLM5BGgLd842A61ZxMLWULxN
15e/yjKFuTyE0v45Eh6hTbNV4wXCgQkFu66qBmrpfCv60l5XQgc9Gbi3vLVgwjc8IY2UtP6W+sLB
7bWXMSJeK/cl043jQy89N+a7GCIBEEd3qiy9ew2I2Vrbl4q0gRJnK5kIWamHxGpvpVS47SX0CsT0
axK89GlzikVpU7cQ1MfwRevVCzxAv+SBSQRhoCTIQYA9jSVjkyjSfjQYnyzTba1Wd93Q7WUGh/6M
rdfqzhrSrQvWoIQypYjXlnbotFfTv4OzDmG67533Cx5rH3VQ4Mym0OxjVB5yA6GLttjKJsEpkb+4
rbeNCjLAoHyVGfrqFKAurXDrBoLggIl1VB3V0Fj5qg8/Wh2VjXep8rYZ+miZWz/2nud0srFWoIio
9HgtEGRD5XsiyKuEaY5efahpgwDmdDRE7axU4jFHYb4F+TmI9PdLIXoYc3Q97kK/23Rauq5d/4bf
7vuHsDLgTbuVfF4jqQfyyIdo5hHKlixHWytirraE16Vpq505Hl2igFG5oMxEO0x/CvopBRviZ7UD
OvpOV+8LplbfvHbTiL/qXNyXNL8KI94I4Z1a3OhMmvQn3XzRKXDDmLSGoBAMC6/R7iAp/RbCmHWE
57pmBJ3RQ5KfvPK5FjZub25q5R61Nd0ivjIdG/zsre+9dwzCYxi9SehkqulLGn+vBSC+KmRC8tdg
bFjQja/+ssRbQ/qum8+l+wUKw1XVQaIl3wditgc+zNhtbcuN+dgQYACWo4uic5deXB14RIr0XQFF
GAkRIP21GDRPEbcuSTInVb5Y3jfVvQuFAjjsJh1FdB1SZ+Jpc4nSBfoQEOw4stgQt2oASbcqsiRx
LawyLAZNbOsZbESSu0nlcGtlomMID4XwxTB5r3YZjHfhbciFTWFRV4cnN5TXqhAfeY3uDTl6lWTw
eGxvxjBAMxgMB8KZT5Gysw5pCWk0fAtWpryMaoGAxXOPkoiptHujeR4qWg6DfOMNpj36EG4z6iob
aGwgoqof3OzF7b9OyoLC+N6hmCbEt3F9igfm+awQKNba9b03JY5sjW+dWr24UfG1otAFrSHCJdVW
Cr9FxZuVVLTe6he9uGVcgKsmkYswjt08Jr24Hbv6xYKdQSRsBlUJ3f5bp0B7nelHtVO/MWq+bkze
7OFDNryODRqfJQ8ao3lKpMoJfO1WZXjXzKLtyHBeTp1yYnkUo5bxyn4HedjelZSDaKIErew1PYad
iSnYzl8PhndfFo9CYR7aCBmY+Ks3PjVg8/Ji0rEIKPMSnNJgPbJ7hhgfBYpcZngXww+XwJhPh6cs
zA0Q6I0l3k3cl4lYbBhnhTjfRYL0DoXZCPBX+tWH0aqAdK86dOp9zlfDkp/q8piLMF+CiRPAHnbW
Q+YpjkG+UeWQwijKfmwfes/fpQGTDOIhElO25FE1vW0oZQ4O0rHslolkK8Slq3BVuM1tE+FfFjxb
qbYddMme+D7UZqPwYdZr305Ako5f+lI8qKl2iKye0CTvfA2YZGvno7oXzQaS/sYWAN8Nsrumr+nE
2cgoRbiyglcpQaWnspXmxwhLv4iQrVtpezm6TzIKK0X0YkLAMKJfKQyHLiwQ/EUAGaUfnr53aM2v
/cbd6h6wUx/J4GDFNNZaMp77TIRr5kckPcoN14VJ36wBCmjAFTKNfObDKvFupPxZF3qG4W41JHUC
09g3MvA/fncP42VF+1Nt7xg9sL30NlH9Z7eUV2ISHAQZgiv1JmzUdYWyDSRwO2QxbKP6ofoxFIw+
E58vGjIobpA9V76+awJh79L1aIxxnbn9iTr4RmvDtaxGhzb50bwq743E7e8HO4qTjWeh79B9HVGa
kHO4RvGfQX5Qa++mgfPHjeM9hCg/PBo5JrMzkfiudvG6JSvp3eyQSjCXWlPVId+1pXvsA95a8lYl
jGrMJsO1hUhUxCwG+pDBrxxpiUSFFPNJKxHXQvomI5NTn4t0RJ0p2tbjL1FAg3JcGYNxpMmyLjqm
aQzPdJrsHTKujW8g3S0PB0nnf637x94fYSn4kRXGVm/qI5Db10SBqbRUdmJR3XSM36tkX+lQ2okX
7QO0hjKfwf2YEWpETTQ4L2HDht4v2cQmrV/63SaxQU5Te2zzNfJMazet1jVXOPffxqGn7O0ehhAB
5AH5L4E6f1fvylzjebRTSnMvKD+Q2UWjTN1AAESYVBDHZgCl9TYpEQN2s4aGr0EQYCjcVhT0NMN7
jTwrG36Z4ndJeDJHYxP6d4MKBEjRcMzUziBBIp8PGpSLFCo75P9yabswj/rKqRjvPBGaa/M74zB0
m8RdCtmB6/XHjpEMQffuNDDXaXeI2x9d++I3DC54TPujVItihvkTYqVKfHIztJonYZnCWgnBTcIA
UGRIW4ZK7CYzdqGR3wFQ3gDtgwOz26p1sw8igQgDG5CIhiUiZq3/XrAhfvs8+N9L45gV+MwoBntK
tXwEzd9BjqYOQwll0+yiaNzAFAjdgvdqFjJvFHRQG3UXgIGtxNyOodFNUe9I3WRd5yYP+drxZWVV
uhDDx5xon/FtyhF57b7ydx1Jea1GuCkr9Tbz4H5kKXIfbdvYAKkskO4SagZ1ndC1MLWnJoXizXvV
OxI6pTso8pcxfo+t72L9JYWFvlSzTZb8IkytReW+T8T96GpOlNaOpx3CpMSJORCmPaepUAnxqRo5
GVLYNFh4El+q7NG+Mxjqg5bInOsMADZMyjw32lMF/jzzfsFHCGvWErzoUglDg/VBB0jJrOAc+StW
mt/4jchD1Id4iR1rIedaeNtfKiac25jVlZMe9a2ixAYTquty394Xts+4OwrB2oHNRs18YesuFmHP
Lc4Kvn5cJ406YrFDAsTbKQ6IM0q+/rE8BPfKfmF9l+pqYCYm1hiARJ/AvHodND0KMdQMQRAh2HA/
4dsap4PRdrtM4/8HdjUvlZybm5XxrEh3vbqgrObvQfDTFPD21rbepvZScVK+6BxnC5sV8ApZ992+
wlK1pjKyLu7cQxLYxM5uK+38J+/Ouou+jDB7OOqKoQJbpBKcjU6oL2IWL/4S0AcgVABGgKL5WLpU
iyKpLDll6D+EvViBxFdfQudMld1P2/rXxBztNkyEy1C5tScDmpOSB82IgHnq7gQm2DMJvg0X5B0F
AY/UYMGBLlagzkzPQGgcpgeiJuOqr+MvRbyry3Xxomyitb+pNo0jbDW7hY3KSdWDvFus9V0qvWmo
00KFCRW8NpcF8pshFsOqak/6Xe0Ej+VpeGbqzt/kO/G9uB0cZV2/BU76bH25vuyLAQ7ueREIPHPl
c8xEYbqW4Ec95ejRdyBDbzXRGZCNuW7lYhUa1kOchiDKHZ1trllKUITHbXcKfZcZHc0J09xuGB/S
pYbiNyynIwTKQe+ISfzkVQvkVRcbGaxR1iDZR59hXukzy2psGL2hUQpMaVI3CREOs01uDHw3dniI
32gEv15f86Vu85nNuRxO7FquG04760vWpo6hEuZVZfFcq4xv1y1dOkMQOCbuw4QZM2Af7+WQ9jV1
AbWbcC+SdisZT27/67oJ/ZINLj60FRNHH/oBH22kCgPNpcRqRHJnZMrIIbJ7JWJKGf7HLvspVcY2
KzVe+P0qi2Q7KW8T69jBMsRbbZ24+UEHgdZ28gZS882Q3UGyz3tgOFgw5dR0yWtIJ0TDWhWp6+hS
QdkGHU0lX+tjdRNQeoQa8NAZiAwK1kYPbtspl4PoXJO+6lScZB3MqPqdoW5YdjThpVCevOFGaFJn
4gwuKp8TgEIcze9ER+U9eC93ZSAfAl6FMfTVTfMUgKPVlZ53x4DimrJipvTeGr5e38aLjQRDV1Fi
YC81yZy2+az7o7SSGoIJ6E4ZuWOX+ts+fpYUdR+OjIWH0k3aHixoyYboEVK8rSwLjDFXq2BI66Ub
efFAz37JrEVaj0I2YSQBe6ibArIuiIc2IMTfPRJPD9k3KaxvIOdZxb3wDO4OXg7z1ijUnasZEAFK
u+sbc+nTYsDQynjrBDk2Z5+WSLP8nh+EC8e5nUvf2uTluoGL2QhpnKihmnJBC3qwQFbqfdOdeumW
iq9dHEK6p257Ex41e7kXdrGPb1hYA+AK58I8cwzaZFAQdgSYINXbcTD3KD4wQdc6AuxKIkVMYXyR
2+9KsfNRAkItjjBINb9wbzqRZy6c7WJ4CCxxW2cep9FCHpBY24FOhQdVIb02R/RFKAk8uFgZb+PJ
y3MBKuRkr1fpPmTsOa2zm7Cz1gsbeemoTBHpTXgu9M8611YU11JcsDD1LTrK6ORStFzxvvgyAeHH
74wxdDdL3aGLAfzc6PSjzu5NmxVa5qZDd9LMaK+kiKv5j02l7H3KAyFqgoKIIm8VrxQQMCZz6imz
ohLPoxCJpzEZnIU9uBTbz3/O7BpLpSuDGh/5OQw+gQhWbeNGumlvBDu69Y+STWt8GqddLQENluzO
Lq0vumnWUB86lcWXhAHZfAju9Eg5ZNkS6uWzJdhIgLtMvTHEZ+bum3ejEILPJtcjzFc3np6sc7Xe
VpC+X9/Lz2nXZAgzXHrR4L99PNmgKDtoGkkqRQq3zJKtSsMZmfprSm1VyvuYA7xu8LP/fjQ428Mw
i/m+VRh0m9EuwWZlarcQzT4nc5gAlPTnPaeK83mGQhXHMkkwoekhf15YGS1EG8j+BlG81pCuub6i
P5RRH7Nm7HFGqgqwBWj7LLuSPTeSS8lqJpwG9H71hs6C8d470m3FI2+S/2LgWnlT6K3ZqJRHm6X0
9fPHhB9gKQzG6KYE/nYWvjVY093R9Flw8TDJ35bSm7FEjsws/Pxt8MHI/G2Qj0Yg8sxrQU6EJ4Fh
UaTxSOQEgIIr63lk/EwC3RytLUfaL2zw52fJZBrw9fTykT9l5xKatKWn6c1JMSizKOOjl1VroxAd
qa13VZCuMgMBcpSKFeYQF2xf8leo2uAC0hj14Uvy8YLo2qAL1EnaEzP7qztIHnfabhrSQGnWib4t
g6cuOe+ZvflkmtUIseq1Hs92qKTN5geCFpvM8pFgj2yqUpvry7vkOYrBTVHFiZZo7rplwRh7LkjN
yczoBj0FwqFdmu+75DfnJuTZBiIW1QqIFJ2E/say8mOdbGFEzdJ+6fH6GeE23UCSOknhCijqLA9v
3DBlABRSPBgW7OF7ukm20laCmsehv7nwpLnkFee2prB69kHUG6vLsgZbMhMfbhE6bfft+slInytG
H5czc7y0q6G06jAhPgz2NN0LFOROAAdCzvyo7pZmlqc/Nw9iqskLmIEgWSX1/LgiaFKayIX8G0Rp
uVd208Cg/x+AlC6GERj9NYsskBxmjjQRE/rO1vgHG0hneapNWZvx1QLTCQn6aCu/hz21aJsotrCf
l/zw3PDsyGBYGmStZSiAVAWKhmpfyrpd76ttsB3uER6DwNUz3ieEorAoO/nntfl5d/+uenaYUTHG
/wtide96jpKqhr/KpelIURxV7UHZhM50tgN7QcpEMM0PNGwDJu82KHV/U3rKSu5xMbJe+vzDfiYq
EiKr0xDRx1MfUO+BKILqFvAEcmPq9vTFARyNhm08QMwxncXWR3xpZXxHtnkpuF4KdmfmrSnwn10j
GHnCzhiC7pTC/iCszYNyAx2+8Ngmq+59QD1yXPdHmn0/8juUhBYc4qLH4+3TYxBKbW2W+uQjemyu
C76L4sAkk8zqBed/0duytEIqwTY38BCvAuiIVss+cfkmnNmfHPZs8WijjD7UqSByDxCOtogYK6/G
jkED/KCRb9v11DZdxdtFpeCLkeXM8OyqG72YednIVYezo9wnE5bObg/pTW8L2/7uPxiivXjMZwZn
V28Us7puGgxmvxXFEdKV+kB29GemAihVqzvSY73WN8XTf0BZsLTYmYfXuQdtY8EuK/egi5zyxJDj
nfxN23a3HhIeq0VN3UufVPXvYvWZTzNk5UpuzGLpmdFe3Vo31ru2S7bTtNq3ci1sExT4FlPACw9s
PhdnZmdJaF53o9G3mIWxdC0jq8vrejMeUN/eurZxu3B3Lp0ogxwwYlKLgpB+2vUz37UkBhrpdVJQ
3E9Sr6REd9Y6uTVvrQf4jg6GE9/SWXWGxwW7l4I433fRRDpsYnucrbIWSQ6rCLvjPc17kEk2bGP6
r9akVjt86zbKb7AaxnhAlMpeMD3lKfMQrpEmkeNj2JiPr2gaB9ugOXgy1exB0NStYQLBS9Od6sl2
2KnQnwIJNNKNFvHxbHVocrOlkHUp7dAQxeF5wziEOk/X6NVVKTMnpB1Uyw7dFoCI4a2ab9JDB7Y+
XscPwI8Wv5yXPPrc6rQzZ4cddU0oF4iAAYSVNsVj9ubjyf6r/zKNt4zPkQOpB33+hf1eWuvMxfKq
81Q5w2pna9aq3Dew4lZ2u/N/AzUUnfLgiishdJZG7y962NkWTz/rbLFjJVWJ6PLyRtBw5YE4UY1t
IyK0Crji+gqXFjj7/jRaPcQGVfmTpNzW/YvQLGhSXKh24iVnS5l9YLLRi+qqwQAN/Fvzt+JAXACi
YAUoYaqRpG/Ct0hcOLalRc2+LaYXuWGXYlO3nnSuZQgm7Pq2XTwg6pTTzDp0BfPHrqd7gpkkRXtS
tFuh1IE5Pvv5rUKt9LqdixFV01RFYpRUEaV5TyiJAyB/QzdtH0PHx2YbPFMsJ0W1x1+x/Q/6tZzW
mbnZR9KFD6mNZMy5dxAQ7LyDd5vsJbu2oe1a6evri7t4pc+Mzb6KQ9jlgp5Pa4Nb3yp+aNa6ypzr
Ni40aT+saD5H0nSuLLQtRiZ1+QqWmv4gbEMSWW3hJl18K2mEfl7ozGZr6uwqtbUkRLlK+24qCLb7
/Gkqu/Q2HPbMMgbLH9tLT81ze7ObJXgjcoA53wI9OSmgTUrlZNQS5PY3evEsUvhMdW0jiG8Nuc7C
pl4+ub9LnV2wVNYESez/LFXfIs3bvEk79N7tcj044q31EjnIvS/sr3z5zv01OvNNQ8iLJh7oC7tv
cH57N0DFRVvZBMd2I218G8HbV+uxXhl3w0ZZA4vkyyd/zY/xOn/2HG3Jr5a2YOa8ZZvoMijmluZ/
64jr1IFq+D5/LRyKznZ5AJ33rT8tbLt86ev/18PmZZnBK81A9xmQmFqY7T51Jn6U+lDcmpvhZikW
XAyiyJCBpIBzAG7qj98gKOqtUBVbnv757y4EzuU+Lixn+gufkpkzC9MvOPvKmR78uJ3IcniP3up2
8hCh6vDY2sVeugPBQKnp9brFSwnjNOdB83mSWZ8XtKFs1ColFesT/IGqXdXMO/qHOI+PUFugMi25
C/fkMxenjobbmcGZy0o1HNYkr/VJ9tDlqWjey8xdcHkAJat5ilpqddMPoA8jyVqHPVhGHttjUdpB
NTyMdbqT0u4O1vxDHPTtSu5VhEH8AP2Dg5L0D1ncI89c3QY0eHrA9JogbiFPXofWkrdfcnYd9nCZ
4gHa2PPOr1QXai6IcBLLfWMXVecMwnOuLpHrT1dm7g/nVmb+0OoCKttaX5/0AH5RNypXXbvXPBf1
5VE8ajlyd8waZONCGe2SWUOimTVRsGvSPKf2KyN3ef83p84HVIayQhMqRz3qEVnx0UVAz1W7k6nl
LzjHxYo9ObyiaqhCmtan50uj5IjlxvWpJmqjLrRHaFoEc9tBiCxIPxIPmlAa7b7Xfu+kLLIFT77X
0E6BWngzBNSmEhWgpA96WYocITbWpWs8XL8wk3/OT2TSB0EbhKrmJ8hG3xhypqlVfRpk/w6KkU78
rRvhSlWZdHN/+IG88L65FOLP7U0B8CwiyEINSW7S1Kcif2/Qz5IS4D7MQynuUmZ/KbqdW5pFN7MJ
3NjMWZmlPybdqzguBLdLoYZmNkNsqKoA6pl9HlCJDEE/sxIzgjzLRQHb1DdygxBWCAhaBux//aQu
3VDIfCmaTtr10tyZ6nxA9t4a65PWAs6vUOk6hPmP6zYu5FImVXpadKxrQgvNFuXnkgqpZNWc6uBN
h+q69+qngrmkPpbosLr3tXITokNqWP1Svv3ZEbGsI6Eg/umAzAvDedx78Dm1zckzQtvVZSdKpHs5
ALZOGb8Jy51gmu/XV/vZFz+anMVurRCAYrUNXYmRGkIPUB3J1X743tX/fc8AS8gzyH9QDyCUPno9
ZPK60eQ9I50H62uzje5qEvziS3pYxix+dpOPpmY5YzE0bqCNmCqlUw3hlTQkq4zxnOtbd+HV8tHM
LD9sEWEOzAIzwlP8pVrxYr6x7G6T7ZsTifBC0Fha0+ygxhbJGNXomlMFmW9wE6m3WvPt+oKWTMwc
v0eEKQ4VTMi428AkgwiIwwrMhUt84bH8Yd/meDGxGkuAxuxb91DejipJUbbVv8CSBMCeUtY0Hd6t
l5gSLt6tv+6nzMpZ4tDSWJ4Wl1rGVg28lRy7mwDmAiS0Vk2hbWVF+vVP9tOyJsohgI7zCprlWWpo
qnVz6nseSdEvA7XNxvx53cjnEM9m0lVA2sqCfHeOKmjFXMm6/o+R33F+U1sv/+7vz+6SUadhOIQE
CBfNxkF7lYulmfOLJ3O2gtk1CsTeGgOBFQTFqWSYKU9Suw2QwX2zBIa46D1fX9EFiM3HLZtdJXNM
UaxKWRLIuoH0a03Ww2hR7Iw3sLAfIENsxk3+ECz2pi70IT5ant0wL/TcHsLr6RIzALLqN+5v76a9
R1rGkb9gN6nX0FyuvWU64Smn+JjjfLBszErl/tBIVhCw5nBf6SsrsZNDslW/aNvK3ZKIb/qFWHJx
k9EexCuBhaCmOjvV1pKQx3Hz5pTVjJHJ4NOLnPGe9hjI/k4afg2UMdMRBkIBypwJIojGnqnQkjL6
iLqyv0QpMgtuYDWAxFHMpaCtXbgnlSwK8LQZ2pEemK1G4ypK3tIlXsMlI7PL4pZmYiWeqR3HPrX9
2ANG8ISU1vq6Ay9ZmW2tArQ7nShGj4MED3T1DjOeHdMcv25lFlg+bdjslvix6Prsp3aUmXISWhUQ
8+t/b0GCeRUViSlwzbO5SpJa1c8H7Zg3IWNsyJaazX/31fyziHMT0yLPUm3EbwfAn6N2rJUXg6mT
9tnsfv+7VUyndWYisFQA9RkmxOApjF+LZqkeMjnN2dX9tIaZU7Wa3qECKWrH5qAeRqd/GjJbcv/0
sAmW30HGrHpzrTAQvLB580z4k+WZow0oE5qWIGlHtIqn4XYo+kXX/Sp1w0rptIMZa88xugYrtzN/
Ve3SIM8lNz8/u5kDUpdOo3Fg3Z70RY5PugLUK1rISi85+bmNWUAOXGDrLQQKR7+4960vZbY08PQH
ZDE/PfxbRi4FuJoxd/LRFZWsAj575KGvPWlf0ZjfIszww7stkdJ9lw6wQ6ySJ/o6zeLbexb0/5zf
ue2Z98uxWoTa4GpHopBd7pFkdsqb5uvgJI6/XkIYXNrKc2Oze9ABTg/rAGNJ9MrjapUw5H/9ps1r
z5/WM7sJgZeKIeop2hGyq3Vp7ShcPLQ7lbwxabdA8a3TEg3/0qJmN6AE3w7smYCu18A0WNVQba8v
asnCzMtFwapFEIVsm1dyuwLk3Ra4ny/Fj/ODmfl4ltR6HrscjDrce36ximt93fpAm3RrqVd96cr+
NWWKsyzDBGfbKPJkagt/CkgqG3LedG+sPXnlAbNA7HLdBJum2VzfxCW7s+S+TRQtFTUcw4pgDE7C
TeKjHioscWEumZnu21mo94eshTSIu6yRNrrwhVeStkrDeiHuLplRPpppJbQxs4xdDCeF0hhpLUjk
+oWzuux3TA+SVJmMlMy2rNZdE7E3Xz9WdWZH8i+//H79TCa3+hz4/hqYbVZVp3wnLE8/GlCpMxZj
D7W+YzXryo8duW+dMgkPrbBwnS47+1+rs71zjVyNuwqrVXbiSbYKYTQK5G7VesHu+vqmq39tfdMG
nzlDp2hybqVsoNhqD0H+0IrRevRaxyO3b+T768bmb+b/C31/1zX5zJm1Sky1OLewVkIxbKfJhrbI
RkpW9BH8tVw6spO+wSG+1Neetmu+SAOE58RbDlhxnsUjKleFicJ2CtJqWKvrcENx3otW3lak/YSM
9H/wVLnk/uc2ZxHRL3GdQsYmEvDo9dnqOkLISVjpjvzVf3RXULdoe3fdL2zxJX89NzsLk0EJpUcd
Y7bovqu5hSQvjxPOMorTo98FTtCoTmBW+39wsHTXdZreIuCe+T0c+7IQPBiMWK13LMsv6H1NwDjV
ce+RcifM3CzXki657rnN2dU0Mk+l60W4zOgFSAgsZs03v4yQoqefCB3u9SV+Ok/wwZNirAoJPZD9
eVslFqIIye+muPdoDWVN/7PoVdvr5IUGx0UzhiiiS4sAHSHt4w1hulPw1VYr7utSvMnMm7gNHiW5
XvCSyfk+XIhpMWdWZlsHZ0FsQMhU3Ktl4HTK10JJ0ERmLAculaZVf7eSsLB9SxZnEa0WTE1AX764
b0v9Kct+Sfpop2PtCJL+2FjQUAmFff3A5m93SZ0tchbasgFYyVjJxb2QerYvgclM/G4ntIodSMxg
T3w9PhOeCNurbrk1dPkxlXo79aQ9eqPbHlqP6z/oU1D/83vQI5EhfdckfXY1/ZFpMqnQ+T3FQ62V
KGLDZWHcW+1SKeqyD/2/oXmVpBkTM2MAu7gffX/nDXtoiNaj//X6ai4f6F8jM0ftmxDKsI7VyBlx
2xJXPcRIaf1b78K1JN4jo7q6bnBpVTOfLdTMa8KQVVlQs6jBQSnyjVE8Xzcyr239n9P8XdbMT4e0
MpreYlniwYx2CDSNK+k1ep5A9OVo00Zlno/5Q7vbKV+um15a38xdi4GWgxCwPp3SjhkdoTq0PXUh
nZn+yOeL/3d50484+wCHg9apKABy8VvzkBeuI6bp+vo6Pr8VP/q5Md2DMxte2XplNbkfwUQ1bXdY
pT/LU7OdRn/iVdCulMQJ5a0CN6z7uES/8OmjMDM+/fuZcasrGB5Wp/PTERbyC3uocE0fSpgc7pyF
xGLpyKY7cmas8MJeZtSIIwsh7Q52eW2sPPfh+n4urWgWNmQGiifBcrZTkQGviN2DIj/oCitb0vVZ
WM4cfhW4ait403Kq3Ntk7dsYqzsIHBbu8YILzsl7w7ARhFKcTqjFG6DLEYT36zu2EGjNWaSAmDFj
8hkLhZUfirheuRAn6bLkKFn7375KP7qbOQsXmR6GmuazZWYHnwej3wZUWKp37LolvaHpmK/c3DlZ
b1UMbaBO4UGtoWaSeRNIkuPH31z5J/BGW4TFtFw6qjlr/P9Fwz9gCyAFn3QxSCBzyPg6jMZO63Sj
3TP+IkABt5J/1mvUeg+Qh9mwKj0Iy1TIlx3lr/HZ7Rq1NCprBeN9+F3qoV7q8oUv8uUUwZrG2Qxa
N4APP17gDnBEBEtnATbcRaDBiW6qrekAUkdLFUooknTmguFEW4gbFxyUqoIkTmke7fk5XAuV6qjU
PdKvMuCBX5Kde7R2naJ/uX4RLoQO+iWQTND+R814jqGCulqwgoqLECjFugsyu0u+CVAo+sJJk9qF
zbwQPT4Ymx1XrI6V58sYU0uuQbrTILUL8ZTrS7pshQIkazJodc4unBrFPUy2KiF3eIvgRDNCaKqX
6mWXzocu//8bmX2KzSBxjXT6SgZ9YIOgXzX9qzz+8syF0L60mJn7+RUNw8gn2S/qaFWlPzoIVlPi
1fUtu3CPOJi/q5lWe/aVUqTGg/0YK6r11PV3Xp0vGFhaxuybGwadIWYB21WLr2lzrLSfHNC/tDH3
LjPzhb5Vpu+6CFMe43duvlK8X9e36nOBAjXw872afWw71DlM1cdM7Qw0NZNq5UuQJWiPxlu7zlMH
DmEUcbbXrS7snzqrN6JxGooMqhT3KeIHZfxQ4g26uARwXLIyS9gljfHQwuDmBATwrLf18ksJ1unf
LUX+6Gu1lSWyCMzoPsikrZJ2KGz7NmOdzr8zM4sCmWuZQdyxFsHcpoYBqx4E5PnrvzMyiwJCm1hq
WXAsFoSHvP5XY1CujOBfutz8G2SWjQTkHTMlojDmb+tmEr9oNvF3eVPa7a9/9F2lecxErcyzTPk0
wq2NYzbAoFzch2B4i/YpGxc+O5/ThmkceBqShBtLVNDT+ugFaApEUV+H1X03cluzVn+MU+OHJAyw
DPjrWHURyCuhJdTCn6NfAKhUN91oOXLd7btkuA0SOIFy9La6fWgEC5ftUzTkt4G5Q7eb2TfAnNM1
OYuGTUbNxvSK6l4EUsyLnOb2uL7uOJ/TismGOq18mvv6BMcOMkGJrQAbUIMdq2O063furfSqOo2j
/U7eU9tz+qUgfHFdqmJM1PhQ2MzTai3q6iiNsenRohPyd3MpmVgyMLvaRQoooJgWJRe/Ozo8cWQs
ZBBLFmZuk1Uoyis6FsI8g4r5mwnJ0vWTWbIw/fvZ4XfN6KZmg4U2/aIN97X3+9/9/Zlz9e7Qhn07
HQIP3uhHbEj/cgGzb3nVqWlSytMh9MG6BDhRwVrzD9bA3CIZoy6rypzyqjHHsgotTFjIfwjxr1Ja
clV5+tR8eMtM92PKR2nYMET+59/PjkEXyzrpwrK6r2jhOf3tm/xbaxjESU8wvTnmT+MZwrDEKYYN
EtU2ABToz41/ssyz3yB/dIUW9YK0K/kNI5AdMYV9OFrUo5wc9to6Zw49DEGYGH41rdPdMikfrdtd
nazKdfwYrnK7GBcHmyYH+2wRcg5oZZQJI/9xVW43FgpD4tV9Mr6ZEfjKn9pSieziHZr4P/7XxHwE
HwUMdkplUYYEFiD5JWSP/8ABzwzMEhWUF3sNXRhOxhtXCXj7Kl66RnPlVgnoNZ9ACNMmXBcsOLOL
mpheX8ruWN+bUfSd99NJbPyT21Y3QhTf53XNpEfroFW296R6Lbqtk0Cvht6KPRi1kxfRL6RFvwJf
eg7G7kWUY7oOKTyFKGVUqP0ZQbtUPP70/J9+MNOLkDEypvKp/dC5beq2o8IP/h/SvqxHUp3Z9g9d
JMCMr0w5Ulnz9IK6q6uYDMZgxl9/Fn3uPbuSTBV3f0f7ZUsldaRNOByOWLGWBp69Ngbj+BDwUtmj
zuWr5buV5DtVSlYeKJfYGZgFNADfeg4FF1pqJuV8UPRanDBKYKLCIHajkAMLdWVChuc4zyBUWnmo
9uW+Bi6onx1hDmZLZwaLLwZ6AM2fOy/nzqxOrC5IhObHJFHHaHBMDWur1fGh0ldSvWs+DQFSCLlh
QlQH0u/cks3aaJImJk6KLNzYmnbauDYmvGLi705/i3mxkWmDIbg4adVBqm+K4c/Pm7X27y82awRA
0W60UpykZqfFmTOCZPpnC0uk+N9D822X/v792xIyLrSRltgltMGnIw0mtuWZD3ZIr99RTE206Bqv
pATXXeB/PsyyUoJmo4lRK/if3ZVuS+a6521vthgyWgvWa/s3//3b4iSZpmpRVjhgaCHytnEHy17Z
wGvB2cYGEguK0fbF8FJZ1lCPBZDlpI8HKvrtlD+TepXvb83KIkVgUW0bkQYrNbgkUFcqA8V+s32B
UUfd5Q8RdNFzH0PWxUrn8uoGfludeb6Bba8QYOtycSqhvwCGWAhgrDiDOj+ELwLCNxOLIoA9xBLU
KmBCu+O/xl/tZvhdZJ6NorvDMdly33gKipGYdALhuzQrL0H8Z5XT7/ox+PYrFsFCz9NsrCL8inGv
ugkEQpzIm6dARq++S0//GpA2R+B/rC3jRlPqQ65WONcGeSQMI1bSWtp97WqxIdsOhwRb7AUbna5a
jEdGJk4Ds1u3GKjHC/Y8cqhoGC89hKcsjX9qpFq5W64cbQwJoao806qiSrnwF8PuS9bYoj5xs3BV
u36T9FdmbkSkP/0ct8gc+hZuc2Zp4TZ9YavCTrv6pPUx+PHrepMWfeTGTVY7iUo/wIUH3TRdl2+J
Wn7lqvo8Fi+lnDJUL7RQtWTNV03LL9PqGbrZ922JPKAfJajIlPkvCummqC6Gzaw/ZXSvUyq2slJ4
ZaFTB+ouKFSpvg5C3CpKVs7DtXcmOE00VTUVQlTU58+PnByxnMag3z7VML1PK+DUJPdjcK1X6BNG
jnGA3KPHVs75NaszyAPTl3jgg+x2kTth/BLaHwpyTPHa/kp/Zbdsn79XIIr/MmwHAmNI3KFzA1X1
fx8+z+wuAhuu5U5uTdgl9mnQd0r31Iu1tc07tnCVMxsLp7Trnkp2AxvZbjhSD2oXCfST9LuZ/sJ6
iVcHDK4cAhNjh7KJRgAGAZejh0aUqgRl7PqUtIoTgYywie9L/gU05crmXYnOAMmB49JEOqVcgA+E
quR0irAwzXy1i61hhj8fsqte8c3AEnQQN2YyVe1sYKOCZUc/sNyL/fIFkmUbwFpBuZi7tjduVszO
Z3f5wb6bXaQ9ApTW3BIw2/hKoB9zP/1k0ATUtuALt5GbqAH1o/GIQcvS8lunWen/Xblsv2+rqZ6f
wKitqoJIMJ/G4YBZf3Ek/W5liVdtYJRbhaKxhT7V8rzJmdZbxX8v8bXe5RCMjn3zRnNKjKDjmGd+
/bRG7ncJUkZ7RflmdHHYVI1D12PEI6wLxE423OxUuNPNTPhV73NPVvw1mP71VaIVB5IRAGyXqs0C
vCIk1mHQim4N/cEmUPNbI8+/7qRzv+//GlkkeWWE8U1NwqPfuIu3hc/CNNypt+qfmZtT8ZM9s8Ak
+PPnu3rwvplcfL1WqhqpoVhXFd3Z45ZAZepnA0uu/jktx6f6Z1GLT5X3vY2eGCzoDt3F2wYUgfbN
tJ/1cNe4yq6FK1Wx8B9GZsDKsDhtaarmuNdQG+JoQjN9ZgY62vFrU5Uru3bZiJnbe98sLQ4WizNa
6hW+VJ9Afhrk2lBgQ+cFI9kOJFUd4NNSCDeuEwxec8PvdhdXKsvaTAgCu2D/Hbx8i3G632RbuPVh
QrLQgJA325N+VfZ3zezCMRkyW6KbczUq2rfFLR9eoBq94idrNhaeSKepaMwRNua5A1Z6iQt1qs/h
3twATILuM3qPUEMRbz+bveb/c2piYEAFcjnLWl+UUj2mTQmXgQSKmh6tNUqINQMLT4kSvZ4iDQbk
6Eik3omMtXbwtYwfxOn/rGHhFIY2pB2Nqrme33nVbRsKjGv0HoeubxqsdQPX1rNwhSLtUnUyYGzg
DMgV5vRrsKVLkNt8uL6tZ+EJAqmqFo84xl0AmSQJIs+u/DTz02igsQCVqICEwQeAoS9rj5mrLvjN
8CJUZXpay3aDtcmQp2Ps16gprl2ufq+rYeqbmUUWpxVMK+ncCxGe7Cpe7mNyWYcyzNC48m0fjCoS
dWdg8PZVnsO1FS7eGlImgbBcwDRUZCOAzQtABcMJRPOV30BhY4vnqUc3a5fMmtXFk1Sq6lqiDGeg
j7mTSvdVJ0AhvjYFtmJlOfEOOfBWzyTWnHIkOwPId9kXXRtlu0QPnvvm38fctzoMh0Zs01tYSvoF
eV7yqDvVroD6GR7ZDRgc0YHdKF8aFDf+P1h3V/yGLELJaAhIzylwzzIGF9j4IWUvWgpNQlKvXG9r
O7kIKFZhmYXVYidZ+mKXYae9KsNKQq5etQGYkWrhgWpeVJtSg5opjVXkOr3Y9Pn4pOayDElhK2x6
jIdX4l4zRteG1J1IyT5pW9eMoEmYKJBVRq+bUK/JEQ4484U1/e5ofKxUem/2xSnikWtH+WdmFoMT
F5P3841x9SugbwxlMCSCF+T0lEVG18lWc1KQXIgtfqHTGh9GsdYEuLpB/9hZVlb0eBBCL2GHTyom
j4lP6J7I3coLZc3KImWaEpMKmsHKUFoQGfzQ41fIfa/kgGtGFo6b15pVUhCdnsomhkwplLKbN1Le
//xdrmbPUA0wTRUv1pk49fyxU5OcN0ZkIzcC5i/bAUD8J3H5xkDzBL18p1A92jjWQd5qK/Ot15f3
j+FFUB0FpJmMDIZHFBys24x/qGvv1zUTiwgaTS1P7BomLPA6IfGElsW+ttcqwNdd+38WskTYKk0j
MMkKKzkGC4exh54083XIX9JoePzffa1lro75hqFGjxDuDZaGX/WfubUKAeT0mD0PvgA9iQRxSMxD
r9H/XOsZgUPpn0UunDHVmlYAvoQmOM8dteG+kY+bCkIvGQEh2aA/FtKjZrCDbFQrT+VrxQCCXpWC
MXx0sJecR5DHjG1eSPXJaqtjkSQhA+FRgWukgHA2GiTPZr1Kw3GluAg2hv+xueT56/M2jtoxgW+W
z6zmW9ENuBgt3zbEkcf0MEEitq8ZKG+zbaUkawWrpd8aZH6JoZmOQioYWpYlwCaGGpw0GVJoSeyW
GaAHSlHHlDg0gt/ACOxqTAS5OfhmMYWESJsEJYo4Gz0zhZh58y/P6fLHLFLXflDxigffZJizh6o+
jCpAECvX2sVr1wCLsQneLBllcWNuDJ4HIQukygSqNuONnpUOuBe8jEJqmR4VFXr20knJG4cyFdLG
clAW00qcvXiW/rVuzk3jmVL6Qv3G6HO85i1YV+/kPcH4Yuwbb/U2P9ob6Lw640uyst55Od/rWzOG
SoeUiYbnk31Z4p1oSbQh4xxKvdBD6+0gmdg+HjDMNIKBPxbqygrnOPeTvcUnxC6mMS4SfpPpk0e0
ej9O0B7IQP5bcpdjvl83h/upj1Y858oyCYj1wM4LxkcUKZdfFalHWhgwG2lp0NHSt4bGE3Lhm0mM
4NivXGWX5uA7aP9DhA/crxdgKbvrUzI/uUNAll0R3VlRtGnl/Fg0gzcVaznt5Rk9t7YIiMi95EoC
JiyshkMBTJv9kEn/wYL+SnFYkIhTIQN1fiqikdtEanUSCr13Tc68KoGgNNGcaiAOs9eGIS+8BBgE
UAyaM6oc2q3LFkCVdhwlPDaEVLE9qMRnTlmaI9pu0qbk1O2ExPykAiliHa9MLs7+d+afC8vzDfvt
edBmJcgZmmoICwo16FIKIOC9UihZXtIzDyhoRxFNtb/UP4u9jLWsp6SACaF/RuCSIzHd2hX1hLYW
vJf9zKWlxWIgYzzpnQpLCjBIaSUdBk6DRvksx1fR803ZtDsr+TVJ25XU4JpdS7XBTA8qS0yZLnJS
2o/oSUR0CPu+dis+Ba31WeipU0Ilvn5Om84Hgxqkt1e+3bWNtWbgvmppc79jcciznvWg6p/NTgD2
9JojEmi4K09D9vWfLHDWXpo1mjH7sHhf1X2t2qCNHEJUsZ22i9Dmm07jeCRTQFkTmFTZRlnjRmyt
in0BLIKaMZiAQEcwg4t0zJqf+yczS1uvG2KEmk3fo3mkNkcJJxtAkNnT/DnW7kZT3uhxDCD7FNS6
6aqYAdXH4iRb1Ya2n202urpEXhr+mlqTF+fdRtZyjyUdRLPXegsXkQkjzaqFHiLkEZBELIvujeBF
YfWyGsr4pXL6qdsPMVkJTVdtQFERw/8W8LZLFE8+NErZIHMI2zhMyqe+euzJ75+/96VjQYQbYQ/7
DlAhOKPONx11TQko3koNzeiJFxg6l2jQdjek0pyfDS0TTAxkwwyAdbiUjZkJ59wQU3LWAcahhX1D
fI3VQdpBxFnXHGBjvTJLUCpYe9pdXFWzSXTH0R4EUTmU/c5NJm08AL7WaiGqqOiIdNtBPorGhGC7
ulXWIsO19SGhxIQ7KgagtFqsL5c5sCsWbqp+OkWidZRWfxglsYPoT5DY1q4GAnhlSy++Hdb33aR6
vr6iaA2jKGItlOlDk34W9tOQv+LMeD9/uatmCNTa540E7HQRe6yszMXUWbiD60ehCBBrxJDfTYNI
H9P/pal5k79dUSajWZYAnhnGfXqIm9Eb2EvL1cAiK3Fcnffm7DKc9w4JDPTLML5oLYNNV2nlOLOV
hr2rBMNjMLO73wC5tG1C7TahKFEjb4Mq9V0RYGbZqd3sbq1afVFLno8EQWaKq8QERHAZQmyITrIO
cPuw8aVT9Sg5w0P/mTyQe2Vjb/pH8zPxbQgqruzxRX9yNguMMnwUXAw68A/nm9xLfVKSstBCC6LU
7VR5iUI+lcfMSDZEi0Jo/t1g55xcvbf6ZG930Y1diMeffeoiC8JvQBdMwRQfoNIXLUtZbnI5EVQL
jQKyMgKKW5w/NCN/SIYKsJE26JGI0UldY16+FhKQOoArE5e4fPHMzbhhpCW0OUNFENdQRTAk6kYU
ICCdHnClrZXTLwI4lmmAHxmbjWLixbUdj7iyGcChIUtZ50UNBWdr+omxlWKlKnot+qByIM86NTOL
yOKMclZYQ1EzEmY2xd6hCQGOBiMSnqIOrh6XUD2r1/zoWlzALAjRVMgSzbfUuR9F4GmP42FOnGM/
vbG+QKmKvpiHYvObXvikcmeuFuHK29WIdFFOm13YBD87uuwQUr4ISZIByixpwmeM2O8RBQua0Q3q
9/ddDeAawWdU5crpp/ZGVfjB7vJnamAwbFDqXc3GfbM2Jnj5tl38nkXcMuRYmeoav0fel7fmNt9j
PEh9417v1c4Ela8SfeU/P5+ga66Fw4PsQ8GbBQxk57uP+wbCFFVCwmKMd414smvLq1Nlxa+uWsE8
EkEhHJ61vEK7lnHe8lYNe+mhAnH/ZHZOxteGpa9awdQPBicwg3MRjEdIywzUapCEjKVbjG+ZAecx
16YzrvmrBb1FPPYgpYUX8/mOyTwxO1bGuMdE71j0DyPC5+VdFX39/GWu29HBeKqrMh7Ki7TDbnKr
oGVOQkUGB2iVuOiF9GVYrzbrNPzg5R2GVPn/Gbqonyl129EBLtDbN0I8CP6/W4i+2LAyJaAlyikJ
1ewF3AOO1kQ5NOSnm6isV+7j63sG+XAyPzwulCoLzrU0xbUU9pCGHLPasyNgTOQsYKJbuXqu7hpA
kwCyIHJdTNhZaYsooRQkTOPBGSCK3JYrFi7AtnN4mjlNCcLj3EVaeIBijEosl0wLgfY2H1ofMuxh
vCXbdJPj1d07eigHWiBvs00d5OBWLd01svCLOcL//gkYzkcvCInnkrcLgkOSSRvkho1vIAZFDkqp
g2MrLnhLiDN+dD70kQE83xjQuJc9yVtjE7ma3SCnAcgRgpfIcxZphijMRovbCpuQ3CVW7SVR9acu
ha+Pyg6NXtdIxsCsuhOESvaZzFytSjcMCBlX0QDo6zNM8U7j6q+6lgDgrlLB2mii8rtEhMmCaR3g
1fhV7yZg3p2nuoar/I52IL4Kih37o4CmRt6ujTBcu5+/m539/1tiK7FSgXptroVKTT9qYpy6yNj0
I/GSvgoqS3bbNNn9HIb+5uXL8IBVYo3Ic/A/iw+Qd9B+oDJcQHnoXk2oBQVy2ITWLkFEeqqes/tk
2560l/4gBSuWr6/2H8vzEfy22mxAS8huIoKHidfIG2OTbnkY3+Wf9Rai0vVX+tge5VfoyqERvfaF
r2WWNurLs14i9MSWVFG2Ts0usfCEGAnUgpFs5VmAipsPGnPHGLP3cfpMRb0SKa9dYN+MLhGcQKcy
SZ9sEg4WBGY7VC26wi/z3z/v61UrkI41cIsp+KLz379t62QmIIVIVBIy0F9Z9ldKUdjQV0p4V8Kj
gRYlqkwEr4OLeZ6iEjWAJhMJbYxu4QntcJAo/ryOFRPL7jHlSt5rZkdCAzxUOY79sCagfjEmifCH
VUB0Bmm+ggrAYqsiNbUSkjQknDGYbN8+Jaf8LvFSV3qX8aADvjYAayIGCW2v8qJ7vnKdXflSZ+YX
x11I6sCmriZhWXZB3PT+oHG/lP6lXhEc4XyVi6yfFYOSFRVWOZWNqwC8WyevlrnWubkSMgG0ht8B
xQUl6SVviA6qm96ykAZMmDgtJssZZG1bGbobVdzBSlf27krwAC5YnZ/mKPkYSxq/fpSp0sp4yrA6
ue/FcwYKRhRZ1STd9Wrpyt3nz9542RabiS2xsrlJRC5LYBgTKfF+SETIgYPudnxTvdjvljNf0NEa
FZF66fsqXizzhP+sgnJBUsiyKa5KYHTgmFnn1J50VO/480yUW4T5JjqaGAbwxFZ6AmNa6lT3oPW8
kw8zuvDnVV+GyfPfsagd9T2w11mB3yHHbWDUIBob/mQDqr267oKdzs27xNXXofTytfUjw9PwYVFA
RTXpPIZRi+WooJM6xNXkE417GqW3hbbVpjrA5e/XcfPbosVeJah8mLvcPkYsdVT22+IfGv3IUBEu
xLuIK1fRdzGgtHgnuJ3+Zyo1h1BAGOlDZZzq8YZbgAiY5R0fQgiRg7/wWYv7bVoNmFCDVOZ0W8bP
cqlshJptQa7oyTnCwwBVgBYqSWJbqlkwJv0msmTHYoanQ8Ysnv6Ihp1iCMq03e9SR+3ZDmpRO1b9
u7WPxPpqu1NlPiVl67HqPkVVLvcFSD2nTQvGBFLpu9Gkm6y569gxi+ffBpnkiQY5MrGaQOVvvFeU
D4OFRQZZkhJU0OTJ4A+a+qFH3C0NGnDSBxm0cKlJ8EfuphBVo8Poji3ZEGZvRRU5BR8e5Ereth15
kuvOYb3mWkzZdp0ODg5Qt05vhla4uar7bUR3udI6ZjQ5pX6fdAc64h+QZbdGvt8jcyTSb23cmtBW
lEQaVFT4PV5NyZfav9jJ6CbTi5pWkOWyZo2dIDUOAzN9acLoefc2tfvSTjyrB31kisdwXPlQE/GI
9ZT1t9EoOZbInqTyD5f9JB7drAShLWS3Ov1lUr540zhAPmzktnI0CCG21nus4peqmsvAjGH273Y7
ARrQOq0AAfj4NVhZWBH5JmnK916kW2YAmmk/gPYoMCWArfIH0/rIkO4WCJS5UgWjDQwXnmdFVwWd
+WvKUpcDQFzEqi8ltwIT1OU4QptL3uRVj522fVktnSEHM4v1VXed3+vTVvB9Y4iAoAMhGTsliX25
+yWRJIhk7oNjzKaFy/Lcl5s3oGAd8FtsdLk6KvyltUHVUVPP0uNjK+l7kiWBhNdA2yWPpEgOkIoP
bCwPg6N4rcZ7neYu8P/HFp/RaKmv26NHWuZTMLU12uSh6e9UE0C1Fd+i9ucM0pse905ChDMIurPZ
jlaZp1odxG7qB0kp3alPnkyt28oYMWk63RsQdaIWWnAfQ3FngY3c0GPPTlQ3sho3jgyP5hANT4xd
LZmOhtUQlCoF3zSHHnMV3QT8sOakRLnDYdBLyR2VzGXZGOi97ufgMuz6xOmLzpGmLpSqT9CQOxTq
801e31H1NZ3TJvKWyPO/kVJHoAhQE/Mmt7u33uxwfjJxxzTitfJTlRW+zSd3Ggo/Egeh6W7SK/7Y
qr5sh5I8wbW4Z5qt12bVdkyKQJlMEMwVDiejU6nbrqU3xBaB0IxNRwu/sjBqo1dOlkhuypVjYugO
SFcdJX6BAKZjj/Iuiw0/rd6i/Bdn9TZBEBnsX1EPNo8oAvXpVyxzJ07zV1QE3JzwnT14lrGrlHdW
v9Y1vU1lEPyWzaNODw1PNwSfKjXfB35rd592HMw1Dy3TgSS0QdeWurL+Z4QHa4V0pEl6UKD1OWlB
l3+0/UGvnnIRu5V5ywWmuVKwW+cHUezq+lOdPszmU03f6ik09MKR7a8JUYaVj8X80gNfljV4XXbT
t5LHzD1DCinFDM96/Xa0IodD37se3CyP/CjuEGo3vLQdEIUfbOmrJyDz0bRNxB9MnUGT+yHJhavE
kI+J1miKrlSpVc1G8RRAg5nnYtmY6uwxl6zRqkP9NAVmMG3h/SCBmSdx52fDWvdx1d4iZdNTI+f2
AHvzNBS0TjbKC1zBZTvFRxz5vTYOcqVkeL6+Re6mp3EkoxJdh3+B8Y/NDdt3h9RtvfIGgljbdXmG
K0XTc4tz4vXt+cCzidgjgcXaG4Dp1lGQoCex5Z6BSahhgzmv/rC2rVev+29fcVEJMVXaA9o029R4
IPNQE2vdqbVlLd9eOXhLy0nCh9M2GOQ8yCF9kHzT1Te9192U++yuXV3VXzTz+dP6bCvNRRYTN1Eq
V7Nz9m7vk+O4730FKZy1V47YWuiwJHvTE561kf3cR7DM3WljICAB6TQmTovnb7bNg367OmB6mTzj
hyFnBrwEXYcLBVPJolUiZGneDP1V5S6xtrXw8226x1ypg2DFHkWK3wDxVDc50P3a8Jv6Nz1fbA0m
xEzTAgoZrBfLunSdpAXVUhltNPnObgFt1apbmzw3VkD0KZiGyo3Jbmj3csadVpc9QzdQkZgcvJJu
JuO3aU0+ATFPIYHf6qmFBqslR64lJc7QhEP/KSO2U2QjVmx6Rjs9KcZvCNvy9lntao+atVtrg5MZ
bTAAFzIOzElF7BhzOtCAJEebcvTq082YUX9i5na+R3CDOTT5bXahQhkAcBBe1OcEI9LCXJDAaoWj
p1CHy2oMLb9X5h2grs4kHfKy2xlkDHVpctGcl7MbkeB+MW57BpZRNLcrKIiJd1O7jeiBZb3bKZ+V
lB9NVoZ5M55Ybjrq+CTVxzJBjql1QacNd1LTYUyr6u95Im8brvq1/JRiG+1abKJW8zn4S8zuVweW
+MK2XVJ/xsOnMF6L8ZUK4YBL3reT3mnMwouqJ54+FkrpROngl1PsxD2QrGr0VQIVIZTRK4FfieWN
GCF8PtiO2UIPVtlFme4ravNusRtScEfulINh0H1iP+QUnj0EavWYm6gkmnuJxS9SnR0LRX5Lhe61
CnfhMq4kyof+L/OI6YFT1jPKMkzq6mDXuNwxIJCy0uXZEXLwXqH9oWgX5VHn8wxd16z06o54E2Ry
ZOXYCsUt5N8c2ahV7hTcViVRHLUDt2R9GovoAL5+NxfqrQ3UTQxCyzTyIVfn1TTaz9l8SZ+mfHBn
6bpeeVT1j24E5cHw0is8aMytYtzk1razZNSlVJdhUj0fdSef7nv+Wpo6kj7NL/FYkaZDKnkpOrJg
f1BY5o94ZQOruzIS+5dV9OLw4CGKtyHUR4GUOA/RLabMymqy4emlHShjEqRJt8sEgGKm5YzjR81B
rdoGLYvwsW77XnUH9q4lj3GxR9pNyReKOo61taWX+A8XN9nwAjhHDn2SMuMet7qHMRYbSuDw2DFN
+A0/lu1JoS/l8BjbX8rwWItko/aSNzb8NkmMDePClTrbMdjgd9Rt++xPo9wBlrBp9dbHYQ/Ktn8C
TMVVy9yP43xvRsWBMSSOcgnkcKz40/RmZsSTpNYzhtg1WPwh4aXXMP3YsmrbWKmTWnfT9ETpNDqj
kbiN8Q6+htsybZyhS7e1JAdGk7sEYPkG2Z75kPBDU0cb8Ju4XVzuSRzv1LoJDJHd2j0YoxTN7SRc
aQZ36o56/6cp2syKWSZCnfmRJNyWJW65BgGZU4SLrzcDmNBhQvVi+ba1+ZCOfTM2YQQyaxvldrMt
/KQBj0j19PPr/bK+BJjJN0uL1/vYFZnKdVgyp8Fp6z9th4aCtVa0XlvPooCsNBbT8AxqQkPSg1SS
vKIOWQwCBxQpfl7PlWbBvCCgdTAeCzTEcnSJWAm30pw1IUKwtYm3c/pVbGokJ+nO3gDLtwXCa7N2
XV7JTuaqD6CKNiBCFxguxtsp51PUhPVM9sJeSuX153WRK/fxfJyBm7FsVFOXPXJdStqsj6gIE9o8
UpF5AwaEKugJm8OHoh8VpnhmD927+helow/exy3j7NBIlptO1amgiPLJAKqb7E3PlMBqRrc1vigg
RWPdBVRRoaPzCQqSvWhB1a6BnVTVto0cDPXopdFHR17irgloxgLeQZhGTjcp5H7//ccDnhy6xX+v
fYgXL1JZMuLpUxpqGuK9fxwwOUgChM0HvD6GfXIDVUfm1JvI937e28uyJKwCu6ZAdnq2vfBOiMvz
uEymFK3peXBv9Hp59JUGaB7EnLjVNj+bu/JAOLc3O9O39BnVG2JxBaucPoz9xJx4q6ChR5+hNSBD
Ty311np4l4d8NojC5MxyAQDJIskkUCm1WlVP0UUR2x7TkE0vHxrj+ed1XVoBk5+K1j6CFvg2l0PG
2mR0uR6RNExkPPhxP+fSr3GVgORKln5uZhGxZKoZtTBhhu74L7EjHvWg+et1budjZLbwKvffs7WC
2x+D8IjHEHbXQRGy8Mu86wSRsy4HKKbayCbuTHlNYe/yfMMERoHQ4ZkFfi9eqejr6QYv85A3KMip
ld8SG/WVymkGBQW/p35N0H3p9TNjAVFk1OEhPKdeIIoioYlkUnPMeCryDqUmQ3qWG92b2tRN2MvP
rrGM/0tb8+K/efyYV6DnU8BFSxtMMyaJ3/cHuUBiuzb6e3VRc7MJKDi4ybJVDJyrigqJWp+USj+K
+KjZgB7TucfVIJdfw4Fc9Mb/rgsQ1JlmFsaW97QJ8kpDa23MOj1pFeh2iGNsJg9CF5jlx2Tzn+Rr
DFDl1D/VQ+Kvneqlx/w1PvfEgftDB3oZLBvBIYWKAvgpzdV9YtabMcVsVY8gDaF5G3n8GnHrmsHF
V5SlRpfRaqlPDQZZY6lz0GEBOamETB5vUz75RfWv1TBmJ/22xsWrn6dZa+Q51lh3ePSisN4QvDCg
5PWzfy5D19+txPFDuxLN14vLVaDobQ6R0pxaqm04f+8GEkAnLfjZyrJTMlvBRIYMmCiQikgWzk+B
wQpusayeybZejYL+MtUyoEn1LBnZXmemm2F6Awnf9mer147Ed6vz2fx29gZbMmq8+cBuJL2nJYgz
iebHPUOxTt2z7j/5YN+tzb/mmzWMwtGo46D5Sq1sr9QmpCEHcN2ttJavfS+gYjTbQnIMZtDFhTZh
ooBmyVSfpGnYo/ztyZZw+7V+3pqVxU0TUfTIuTEgmEiWn0xHwYWT2mu0ARf1u9ktZvysaiHVB73Q
Ysuy0RpFVWDLzFgYZNgxEJiqDF2zakRfwE9AL9Y9xEWrTb6wY5q4cloHko3Cgi7Xp0y3RPvAC52g
Qt+uQTMvtwBy89hguKsBiPES4Rsnk2X3tZ3doo/S8mNtAeuD9/G/9dBzI4t8SLESo9KmLL/F9IU7
5G9ZCxRvrDkd/SBT7/9sbJmpz2fw+4rmFX9zUEWaSWcZjOloEKXZexGvqGFeGb09t7A4cLS3laST
4/xW09MHJUsejL717Uh3RrQcAR/dRGDCIJENFHy6Znvtey18SUl10ZdGmt/iVQqQJTmyu5Y7HV4/
AuqHJ3oj3OGTos7xn3xCHEgAok0TYzeLOI0WjiSJgmS3Mo0dDKWh6pa7ho4uUVtv5TXB0WurBOgO
kBxlZi5cpmNyU6O2hXvhtkupV8fIoNHlyZT/xFXmXEwGy9785lq4SkWsrOqGIr/NG9vVph7a2Oxf
XwlI9eYx6b9Z8wWEsO7TdpRarKS2R7SToZCEPWMN20WMuPirV6aGO67KWV3z0Rkdi0EwFYjci/JQ
NrXDpJVSequAw6OsTLTwprl3M5ZbMbRu1LebKNUCcJ59iYi8/nwEL1J4TEfOUEINuEkNG7tEVtV4
PvQ919Pb5Ci7M2KhHdzCJW0gnNazvzAO5458Y/752exF+jIXBbDTsmrbUB9YInnK3pbReo2S27YQ
tzmrMLSMahT6n70u73vVdrvs988WLxcKQDkYl1SkYUAO4XF0Hmw6NTeJZCLvjZHU613vMAIdgrz0
B/FJjRjDtZAEEmTbgwCgqdQYg2oQypIgqTMkII+I7BV3uzg4f38P4HQAUwL6tTymIkryPtbB6zL3
zGX6nBSjoxmrN9pFynFu5pKdXG+zJgWzythjJQUIeDrl1orkrZpEnvVfnF3HcqXKlv0iIiBxyRR3
vJCvkiZEqSThXQKJ+fpe6HX3k4A+9LsRNbiTq30ySbNz72Voewl0eqHZ1JXFuNFWH+XaLgb9UMnK
LisVp9BKSIs9Xf8aq4MHUQdgatRRQK/6+THAzzdoX2WQ90JpKOkvevPH6F+ux1hAgFBLw5cWRaBC
FWQmc6gkbMXVisPvyUtjBR8RzecRml4JHW/rXraZ6DGKqrMm3I8COZCi2Ej2VuITgJ0Inj7oeS5f
JMLQD4Jf+61XdMYB0vo2HRJHRQM2Tgt78Htbq8AQYt2ZRcKODulW/Oly+165RKkZJyWMU1EKAIdk
nswMmZL5DO1yrwyfmB6aUlQ5bTecegpzpfopzzXgdQSXJpWDtjygHo+yfkjRWQiHix5uKlMubvvp
50BqEzsfDI8FHwCCmBrpQ9pCbg3XYTm6YJqHZnDUII85QDM7+A2jTCBkNpj0KxsfcbHhZfAGdRQP
ZvewWsdF3aece30kxBOmxg106Da2PbRFxddciewxJkeR8/tSuB0hDoIdAuAU8Ek1t8biz8aqnHON
v77Kt58zHY3fkp6oTHqhTjru6YCCDV1qVYVhUSiOtfyXmmlmGMHLCVSiAJCUjdDTEbdYEDqUjUFR
R1Vo3sXrajFJJQ1wpsZPzQoWQWLdwn2G2XU7mKqY2F36R9ZTT67EQ9d+bEQnK9E1ULRw/iJZ0OYM
inTU5EYIA+4Ff+jOICYE99zE6oFBMZGoRO4mJW4lIMoBk5oytICXWv1lIXE5zBLutUzb5apkDcO0
4LKhtzplgGJxCARnacuximZg0t0lQ7gb7jdGPRUsf875xCTGqLH6jaWQgyrFYofWIx4Hh/Ixf0GB
7KLeoIcCMyMTsLX0SXM2Ii73GSJiuYNBJMHhe363Rro65kSFAEuO1O+ZHXKXHjioN88Ai1uimV9S
K/i1EXO5qCfJFwUq7lBfRnFslnPKfWqMsI9gnkFqN69iW6zSHSmgV1agVVXD8hsqMAX/DMiWxM3i
Ia8pIuhiOFZQFFxS97VCqKO2hLjOmOQ7o8/2sBS2jYaYHBakWvUYyKUT0mZ3fcDLOUZUIEyhM6ri
Ap8Xm4JAyLqw05lXVi8aex1wqF8PsJRYxLig9YV0BVTKidn585gQI8L0gsq1J+pFaKLnDr2F0rhJ
ohHtus4JRDU3ecFeR0k+QMD1IoflQY42WpeLNO3rR4Ao9nVJL9K0UY6HooDyiCcA1oq69omA7hwL
p7SLj42gO0X6uDHsZWKAYSNBg9KELAH2Nxt2Iirof6Dr53ERPTD9pi9DV1fSwlI5hTkXYW6n35IU
tsPx4AUkhWE2uKZRWtsBaQ56/vZPfo8CygG0Lwx5QcgrlJCPeZYifQq7myTEjZCpeA0TvBrVwGlD
qDgpfgdjcvHeSPmjRMZjRqobVRf2rVLFplhKh+s/aXWGUCTGBpemf7PrTOol3mZtDc3/LACE8Fby
gY+tt3zrpr/y89jCd0BqDrMTyCEs3lti3rVGoUADP4D1rT5+qugYB0ZySNL7Etrt14e0tpu+B5u9
0lldDKlaRTC1UDQzJ92+l+nGhl1JxqYBgYuGgoOoL2jZSQsxcQ7Ks0dLaSeNvdtQslPRqStIjT64
b4HAMNXizvp4TMXYvj7CZXUaOwnJINQldCKiozD7alGbjH5VqY0HvCC3R7t0JVjo2SiuWOlg+rLT
2qMzURhQ15JlwHb/wRR/jz/LOlgvZ3onK5jiKrA66V0T/14f4dqy/B5gtnHHBEgRlNYaj6duWgLX
3Dy38cbpsLYo4S+MbQgTXHXxatBomtJwwCSWAQ6/aS/C16XPP0Y8kyV/qymzaF8D0C5CnQU/G9oW
UAOZhvwtU2v8rkqNQmuQsOaPgejUFlQ3+Z5byl8Ao/8AiBI7gVu/bdXgpGmu5ptPBl0S3hMygb7e
LHAbt7kYoMTvAU/hlNwULVhpewV4GRY9x5/NlD20txDX2Ee2YUdb8L7Vuwd+BphhhIei2Gyxdkqi
tXDsa1AFnVJ13Y0AtsndInRAXTBDB6LCm0Ixy9IrZhvXHEF+jHx9kR42LR+BZcGFhww8P4wZyg4m
0PrQMoNIXmTCyMQuHsBo4M71hbt8JSEuKAvQ1tbRvpknxfCMEI2sDnAwQLWJFkC3jJKVGMdss126
tkUgtgEVHNykSJemVPHbeoIEoB8xVcXdJo12TwbAeGEgnWxpqS4ogtO6RZUYXDIMatn8rWld9ike
GTBxJsyELcwNsk7LuJfv9UtrJ7f9jWjCnsiwNymCaxsUFRb8w4fUF25rYUKZKKhN47XHgZnpIz22
tWmc8gf2hnLS7+yxBU79sXktP7ZQLatrFnAByBhhFWH0sz1T45JuVR12RcbDGJniJXzAyZqa/l9i
JrYaA735D5YNFL/kKf0EVX/2MUUxKilwXLiG8aAcoHSjjgGoJh1UjTZOvZUHLEYEwVr0ulE2W8hq
lF3WaGHWwclqT+8kBpSvbFcf7AS9qM/muTuHp/xV38gy/o+gYPNAFAvafvP8M2ENrLILjK87+h/h
ge50N3a1Q39HHxVTdMXzNp12bX+gUIKiIDjWqEvOrpCk9+Vq8szwIuVFEVJHAsR9SLSND7cSBR6L
EEvBE3RqTs+iaLXCJwGP1ut7V8pyUxE/GND5//HqgBsMhALg1kagiTIPQsVSVROK2YO7eAcORJR7
JXkVN4WTFwAWbHboreDc+vI5XRS5gOChMljViGSBMPSsnwKAgls3uJWtzA7vthDuq7NHQaxDAQFu
rvOroWVZWkKLuPFIGZkNLockeaqULWHtlXfHJEuBeQN4AH53s83F2r5Vw0JsPT8kJlMbiJ3cZlCG
bYkChSlUZdiGAf1KBor9ZeCVPjGMUTf8eTRLco5h+RKWXtCbnQG6erhl1L52wf2IMUvBIHks5NGI
GMpdcgNnT3s0eWMWfyeBef0POPuAR/yTZfhtWLNliEKM3mmd0noh6tmVHO2x7Y69VuzavNvQ7ltb
GBLBdppEzZZqH22VypEGYBwcqN8UQQP0+b1W2o29u3Yq4aWPQgoF+gcAvNnCkIYBtL8ym2qI6t/B
EcwE2p+mZuuXSZSl89iufds66dfWBtagCDkWtLggqPZzbegpi4Me6kVeXY5WikeXzjdahSvXJqqi
aJ+jXzfBtWaj6tuEkw5ylR5gCYceaOA00Zy2qdxoCC1YS+2uH06r4WD5TKETNRVOZp2QvKvHPI5Q
iItQalT1D4134F1pZiMHdtD+x0LSOKCIgXQEeq14/swvZlqRgQ0UgzMEOFwbrhhTMy03ZnB1Ych4
EaDWjjoQ0oCfH6muRtaIPaJwt/pDrNpEwc3239H4NAe7vdUaM7C3dtf0N3+m6dNSx3ty0qHD+Gaf
rdKrMoIkvOzleb3zh2KHApUbD+Exke+DIn1Q5N6t+y1B2uXZ+DPqtFy/Z5EM1EysR9mL2YuoxEdS
oZyZwb7evyig47RJ6lxfLisHFxa9CHECVM8xxfO5hXxHlo25L8NPh8MBJrnzwSo8aeBtyRbEGUtL
EMxNGbW1YU5GqxqWqW4smGK90Dd9YiCoAuBw4sQPQmYalrRn5dGwGkdx2a4qj6ot7jvJ2iwdLx8F
05D/HX1WkZCbnie+jugTFcirJqPi8ogd0+zHo7AzPnzuiurFOGwFXltS3+PO7qECbVHVp/89ammf
7KaRkj3d+qSr40NuAkUbCCksGEXZqMs5DQUZsF5uK1ZtqSIaY05m1bkFroEpOeKeBcf2n07tt9Cz
9av6ijoO09QyG8heO0L/FbjKXQ4wsXjiVmdrbnOBJ0guoIS7cR+uHBP4rt+CT7fYt80TCj6P/QHB
0YOyJTt1G/Xi+39ru3cKMLdkf5+3l6KwN9NpsnJWGFBUA9wMOlULoUy4DPkl0F+yl30OVrDP3Wyn
17c6JINyp9uX9Yay7EoJAQP9Fm/6Pd8GqmpxTGiJeIN4BPOHc+g83aNCbMeuYUUlrkv/t4LSvH7o
rdGZgPhbWgRrx8Zkz4zKKY5jcaGdOe1pKZVG4lG1evUz9dQGqYUfdlbK8TAK8S5r4NwMHSGfnIrg
RP3O0mQIyTTbfkXLK5yilA74CGwhFcjRzj77GGvcN5pa8uilcybaaR3viHKrW6IrOyOs8HaRfBBb
d+PgXPnoP8LOTpFaaHne6kzCKTKxT1PUqs3yhN7jLnPB291KVFY2NcKB9AD9fTgbzrHz46CApRMS
yYuJatfZmyIh6RPeknLrCbVSTMV8fiH+AMFGsX6WQQwsIJmi9eTreJyOj+yiXohbuIG72UVfnUTI
5AIhgRr8oi7UipHYNVpDPFY7UzOrsLhJJhi2pe9yJ9/lm23StYhIIQigY2t9Q7Eaxg6qTsQb/7JD
fdf8at3o1jdzJ/knTkUaKmzfgs2OwzI1qlpPKfGMJtq1hW4KaIZDA9C8vhbXdgCyV1S4lEkQeP7F
AkEb86DyiVePgkli4Vj34931EMu0chrJv0NM0/rtyJElyIIJWoDEhLwP+qmSY5vrnU2UpwGKBddj
rR3kZKq7oMELSDKYqT+DCUEpCqjPyp4M1oxmN2d+0Pf9nitYD7YQWsbd6MRO5G31c7+S41nSh8AT
lW/SzcV76WdgkmSSDPaBjGJMymxmHJoBYkTsAU6zDnOSW612WohDnOnfcsBFOoBEEt/9k/v7x6+Y
nSy60gdUCtIpP4EOdltZcQarz9AtnQC/wM5r6M9DC+6f8C8g5Pcj9GzmgULV/GBEaA1KF+A9iSTZ
+rhT4nxtjmcvZSEBmzagmOPGVgYHDo47wWrM5Mw/i8fAYrvNZHPt5JQguY3SE0TE0PX6+VHzOFCL
REyIJweOQXd5uAutyKE2PU8O2lFk1/5lqqdk3mboaVfMxwpqIYpEUJWcUMc/Q8vI5olW4I74V3Id
u81bpDvcgmKdIxyyYqOju0Qb4vOBw61AkhFdZXjC/Yw3BMLgC2EleQGkRSM/3iVj5pZSfSCQZIll
1PZAMOesPYQ0dK9v2mkWF0MF8gelIwBxQOL5GTrSfd5wH6El0T+I1WvAGARlc/t6lLVjSP4WZXYM
BbRmUAkqJQ9ryA2D0Bn4rxikiDq7i2AsdD3Y6k0IiiMMVNEbxvt29u6MhCTNygpYsrbvUepm3Gpw
s3caVA8DGEuOtd1qgvMlAaKU3jjwjTld/Z7ffsBcKGHsCB/KphG9kSYjOgrCIy4QM28AIsqZlVTx
bRPH5z7QD6WxRdVYvFbg+/Ivdw0VkmyLDE9pSRi0LUgopTZAvGi45Vp+ipJ4x1ljSpWxAz7O5cFw
2Jj0xfkwxUUWR4HTRy91gb4gZYkPDCin6k15lfgxvgkWZITqw+TFC0p3bV2PuDrQbwFnayqklcol
AUjCQIduUQztgVLbU0XYj6li+XJhdwM4TbR+vB52oWcO2dSpWYzDAdkyINazsxZKtF1cJRoMxpL8
EsN8W6v+quihaCBHGgEkDpjR/4ml4S4jFFBKCSKkIn2smuicqVDI0UDE0HUwrfWjGFS7RmzfVRlY
K0W8h2huurHxFinG7MfOT20eQjNHQntLV++DIDA78f36dCwbsrMI883WZXEp+UrtyR4/o22fuoIT
7ADshKjon/qQohsbW409vmzEnQ6mHwfXFBebG8Am9AwWycYosxEP5g4gELi6l5AjIg00xIz6LR4p
aCiRArXZcC+G/kMsS/d+225kVstNjh8AcTnYWU25zsLjqZWqCvJKORrfovag+MZ+1As7a84iGOJt
JjWO3HW2QceJ2O9cHzyqZyujh8MdFMhh4IGO8OzYHhUutQU8PL06bN1agfDEkJux2MRodUk7Tt7j
5L2DyKpgjSIza6Vxg+xvFjb7wFDMwT9xdsg4EhI8RoxHqboTknJX5pdRvG3DvTHhUmWoSPW/oIEh
UmtgUKjDcvUMfe8LLWSWT5kOI5bb4Y2Fd2W3TwNXiguzzNygvWmyo/Euqe9ZaHXJrd5aapyao/FG
RrsFA7ViTiyYUAULureY/U7yQx/8YSATt52pxYpFSLGrJYBPu7eURnbbZ1aKhwXJT5VoKXlgKdTk
QMi+pexNYCei3QtYdeGZY/9Jf0SIZJHngrg94A6V2ZQ30JAb+mOc78rCJv6FpKc+hVTG0YAkpfia
dI9+747lflJ1gN8d/itLXNJdavFWTu46VCNCFy4+NLezyBoTGwhQvbyBlv+Y7wPyqaNQIuxK/chE
Zue+3TVHLblXHqrwkWafUvbSQQpWBMPrJoZOlk8OUvlYF/tc2GllAo7ZHwY6c/NUaKcaG6U5SlAO
K3ll9eDC1A2kXKDx0dHfAgl3equfQx+YlFGxGdxa5dxuWeowBayZBJA0jBNZbginMZT9LUW/ofVr
JFwiCo0JLQG8/hxlb7LhGDLcQvPPnN7RWDRbwYOIWCb8VccL4Ucl8O1GgBVDrotmrAPTVTwkpYzf
8wsVmkY8+vwuJy+yLLsJKBk9fy07Cv3Ad+jB78YW1FzowYvDeGAqnvCTHVitO6LyDrylWfvE1Olg
ZfT++n5YNpqxF+kE+QNpAkzdeTVUN4Qhl3wR/uVycu7LGCVXlfxqmfiZ0dDJqoPUAVgvS2dgYJ95
g95YGX1e/w2LdHX6Cahm4FUM8DxwzT8TKQ4SSosWJqASkP3RgsBVE9+EUp/Zg910PdSXHPj87Pui
hxDERMDZ7jc6OhigJ2O4uZc36nM5wnHWfxerGy4xwPOIO0QfvG6cQUIzgbYWD3tL6cAnIOI5ZG+s
f+KcX4wQsg/DpZcaE/QySwlCwwSIcoRBDLEG4K04fypGdiSZ/LscNRuuNRcZqnaiwaxRkvZ6SsBe
yB9GiPUFRN9HWg5ekyabNGs/OumpaCpLzHKrTYRLHCcow/+KlOYW2l87MAOsVnq7Pi9fefm1eZml
BDoLeTWO+AapJrg6O2hQ44nlbO8nHbxTXyHtYgkSNYOicAGh3KtV8ZypfzZ+xCLXne6Fb0fz7EcM
oh4kcHJp8HhI/pQHYmVObMPxeDLjDiy+g1cXEL+hs9UFlsQF4HeKjJUHkiSKe0D0/1yCgk6zTgpx
Ffc4NIpK/C132UduZNiXj/X0jXSIM8q/xVg3G2g2GXprNsq9ntwFGjQQL0yPL1UPqcOg3vNmvI/8
B7XVrLEKLkSp34Ug2EmV7mZ95cVZ5oqB7GoQNM8JSk4VsPG+bhfKX7gO2OCkgVNxCcajhqKJIv6W
5PNIHwocCYWMvgFQU1EFrZ/+NRVeJHKIoKmi4K2VV8c8j1+irLb0rnAiATqRUNIK2/usKR2/6j7U
Nngt6E07fAT0JYHQkiakd4n+ko+pjc6ELSUihEkTS4Xo4KC7ZXmSmg56FQqg+/RVZLUFwUdMQuzQ
4T4BMiTLw08BkhZFF9q9IZnqAIsNscHE/G7zuxEwX18ZTZW9ccOJ+8deuVe6G9I9dVC4hJDUxtpZ
vMa+viBc3fAMxCdUZ18QwnE9GQ2ka1OLo3a+mqlOf4L61K5/DqzQCTbl+KY/Od8z0I7/n5DatKi+
VYh8H7i+LkQ6Kx4j9HTooXORsu/+82L7NDQN8CMcsZALnz/KBD6oNWmBua8h1LrLH3Mb1RlLO6to
EtcmDofdxlyuPUi+BZw/wspOoxVvVYa5BNZjtHUX+pxtbJLf+X1gNZfAVjdy4dWv9+8hzrXq6tbP
NBb44HZDGtd/1OlNWG2dLtPRvvhcKPRCJVoGCH3e+FabVKd4XOKZZXbORA2cUE7OVHUtP7YqWmuP
B7T5wESc+IALcnNaSNXgtyAQ9M1vXZDMhmyWDNeGM9U+JrgMtGXmjWiV8zFFCaL2moruR23cF2F5
l0C/CsJjewo9NKWGvF+efkp+gkYF3Juvr5KVIUpAEQB+DNwMUBLT7/u2+nnT6pkaYlWKErQ4+1eJ
3V4PsLK9JhoELmoFqKBFjZeEqsZx5EwB6C0MGy0WaX+qtnR6+W7Q4MWgMEvLs41hrazEH1Fnd1BE
OioWUcw8koRmCQ9aUWjsSN1fH9va2w+dSrxBkIZMSoizuhUnRl3ibcK89AzNI82FO2Pi9HvIEYU4
QT/5cxSbQWuKb2hBbEBbloBK8NUk0FWpjqMLELxpCr59uWEkfRDH2Gz4BUAAB9JfjgEa0aOkPNXh
X1+6+N1vTRP2DYWYWRwXO5VXD7FOvTwmdmXAQwnrYQvyIK/c/oCNfPlwgFO1yESHMu2SKm0x84Pq
VJF0R5T0NRo1vBq4Di+K9yzVzLgmu2jUzxzC/2kBRhDccvBIiz/TtHd5LLpFACVLFbzQJEPizjQX
tAWQPokbq7HbjfRNM6o9hFstVU8f1EYw6yh3sI7Rv2KZq5TvGZToGNRGKgYRzPKPHO81HeB2H69i
ObmQ5gNqyoGhWhq+kCR8COWdPCR2KyA5qStTM7Jjlfro9yZ/5UljUTlCsdzBq/MwRGfmQyLQSCxe
ao4uRPsxNk5oHoPJ+aJUT7A4PLZAk5YoA4CyZojDIeAxxOTv64GbevPMa/mW0foQC5FLU9Ec8xzE
v/IYkvYeBeZzUFUBmKEhajehHUAuG+rBpuAPVm10rgSdZN2vdySvTjlu9qLTDqLylMuPOjhyOnp5
kQywnWxYfvBH5a8j2pmCIb8LmA+lFPZ5r9iVCCRKcWq6v0VUWlCavteqyhpK5QwdnlPRwyaN7mn1
Dlm/DgxoXTDMUM/tkomHlEFm3EjtnoODbfjwNm4hSQKfY66ItopnUy2/JSk4MSG3ShXCHvAgNjIU
3q5vvK9OyuwWgHobTG+m3vXEgfm5+OWxgsmiXDGvgJ4NiY6w3Xjq6tsRFg9mEuv7LP/LCm61ypGA
ZQZvg0OUdVYiDE48qPtM1mz4xFhlXFrQ8RO7xBk06TWnbgEK9gi/dV+9ifpTCj0ZAYLgvvocQeas
aHs3pSO8u2tzUhEPETuUcHMHkhVEvhX0N3g9QGj6nOnEAT/H5l3gCBk0v9NLE/cmhQpBT0t4tmLR
gWDdicnvuuQBlnpol4JxyQVi15zu9Uz8DY3xvircAXbg8gjOmtY9kbp3xOJWTyJ89+roD5ClVmpT
DCDTXRZuFBuuHqrnXsofjVDeaXF+8CGNc33uv1ghi7kHpQ5u6ph9AD1/zj0TwrzkEP3wMgahsLGw
QJXxNCwUBhnxqOQHUCxaNHvkEGLsGQoyxi9lBI2/xhjLPw2BJ0ylWr2+J9F7pdyxpAfjXTzyqN0F
EZpT6vMATUeVp/i/740SGat4H0cHsSug4goHXrye1JA+jX10Y1Af+opgIqCoyNr2l18Kd+qYXirk
/2Ov4pH2qYynFECkggln9DQAOIhNyE3bMc4MHTLaSb3TVeHUEP2oGh/XZ2rtVQ6yI4CH8GeSASyY
XQ+ACksDo0CeA0QAwJD+FjgA3rrhvnvYlpVemNqiLosc5QsihPfFAi4K/nZJhhqIbO4KXgergCd8
E+UI/TM3BOrMPw8vKEerDvrUKpInvMWYNezTizhsXL5LnMf0S/BTAGsAmAeY2Z8rxNekvIiYPHFU
Oid+qXfjG29vDQt9h/YI/XSn/aVP2sUT/sP8/8B5VlLf7z9gri+QD8UA4zD8AA6JvskSCL06KPcz
d7Jcih0h3ra6/OpRzbcFelhQbwKZGTTMWVk8YBlJI6kCmcoQLV06i6pXCwFStvzCM/UxlGQbtVz4
FlRO70M+N3jUBFx9hRwfM9gJ9JpLUcfLsZJ5qNtVVB+i6q0r7kn1HqnQMkU1pWOgZkA6XY7rnUq5
B4qfFp1CbI+h+B13bgW4nyiqrlgqB00bH6jR3xX+banmnwBhmLHxJBsvZChOCZoRNL7NsEN7sI8Z
SqZZDXIL8pc40+6D0jOMyJZ4/eCXjyXKiIEQP9YhjGUSuAhAfp+Jz0wb7USAdn1FsbveqyQ2K1hH
kD7xQnswCOop/aVlp7o8jSEcCWD4Eb60bWyr2ksSZ2agHdGQH5pDF/zNhRdBDZ41yKcw+VwqXleC
zjli0Nxm/T3cOS2in1P2AhdzpDrUanixC2vUV6O7RHIj6VJAVDeVu3MPlf8GdgVKHD3XUCzN2bnQ
cH/2SmxTJTsOMCAYyU0TF84oJ7d18thI+D/EP33l0uajLWOryu6D+BjyNw5bjBgZQ5kITo77mNYj
qIaPFIXeKiv3Wl466MifQsIt6HPXMtSzHscOpQ32znPNnsrfIWrBzBcto+CHRh5/lxAymYqEtLmN
h5frx81KAQ5GK+h4aajDQbhltuviqI4BOI2geYV8V0KRQC00U+xqFItD63qo6U/N1vrU/0H1f5I9
RAn+5waX+kqHyq00eIyEpq7E+zwQ7aQ17vMQva+ytau0dLqRbTxpV8PijQT5IACFF7aKMhxb08Yf
By+DG4sq5NAbVk3iP7AW7EUAH2rQc4366fpY1/ocQEFDjQ2O4dBVnT+RpE4bo7wGmUFu4sdRK45K
rpngMt3UhuIMVYUcTXPUzLfHUNk6SVcqWpDfQXsF5Z/JgWn2TeWiSzIjzFqADjrHPxZHeuiPwzm/
2yxPrB6Zhj5pWKqgD9HZQ5C2QSk3pYTj66i7becUw47/SnbMIW7q1Mo+BBz7fWNmleUyQv6AWh3F
A3GpfpPjZUhpZDRemloj/sF8IXbpbVS4dLIKQPv/JHXbONppdc5WL2DfoGWpExlmQa5TBV/yG0ZQ
oAwwq8TqbtpLbOdv+T6G2s1fHLTKPt+p8tbHXJtiUOzQtZuuZ9TKf+4aXJpG3sFa5Ku4VYJrET7k
v2obKc9Z+wV+8cbLe+0lhpwDfxbSGsABTD/n2wNxwqOPREM+0KgOnA/tPBRsHkJwfPisiDhspORr
kwopE6DOoXQJNvHsSGCJkme+3kDXpZHQ5Tdgq5hZUrSxZFajAHoNEVQAzheWeykADamf1EDU48CB
kAzcdRBJaTY+1drCBHpew4aDgbMxx6M0tIoVIwVw38fzER3Urv/4B0tfBRAV44A/9KJUXRdlyese
MjgociZ7YkGDfQ+LPRNaR+ju/SnsyP2PNVaxEr6FnCdFTURh/qSAMsKIYYc6XooRzGcqJ6PdRhl3
5Sb6EWl2lmidlBgyM1pPBDGl0gNLDl80rdxlLN2ItLYesIkV9MABu4B9y881zlpSg2UBLpHsj5be
d/ug4ObItzyvV8NAKh/SyChpLJRUWZtGhSKNmDoOn6r8ORzvJJCAN9bEVJSan0ugev1vlBlWoVeI
btQqCGbiERqxVq3BQRVqXw/CDgwi0dxaDyu3KTqFOO1xsaGaOm+iMb2S/ZpgL3UQ/VTF7Glys64T
YksdcMda/lm1ID3n4sYnW2tSIS4yB1SvgFWc32lh1ckqlAAnVkz+yCRT2qv36A0VZnPDjhB2O20q
GS9R31j630LOn6yaHFdgpCBkd4TKDwgFVmEFH2Cs/5Us1Jb2GTU3u1Frpz2efngkQ8MOXKP51c1y
ggd4hV5cF19A/LQyAx0erkKIsIhslPSOSUZcGIg+cwovgjQ/s4SdkExtnGVraxc/Y8oigATDPvm5
Rcgot+g9QmuNFJ8psACcfcTBBoBv7bz8HmM6EL5dNUyKRIo+I9o2gJUHoZmCKX99c6yNAnCjSZEQ
KiNLmnpKqzTLIMCbFR+ZeEyi3GTD3fUYq8sE7Rl8DDzfljDaWs45PMiQGETPnRNa/AEOlKFLDqkp
3IX7DPYUL1vcmrUSMvDxEBgAnAql5HlSUDc+1FqzCJt+N7qNcRhANijNYmfcANfS7kZHf+5Qagz+
H/61m7FnB07hNw31KeiRjS1a1U2Fvr1l/JraUhw1lUdmovIZu+Cpb9EwVtbLRApAXju5NS/q5gSi
p0oICq2XJiLM+CKz3xR/Wsl+foSYfsK3JWlkUKVNobH0VXvxd5VupbdgO7jJDgaM+t7I7NQx7P5W
8uQtQs80bbNzHGsUakGAZYnQcJglXqGcCmUtqzBAy2GHCCqo3Gh2kpwB4pG5w5Pn68t2ZWsQaAHJ
aK6A4krn3HFdDocalO/K64uXqntp5Mex39oZa7M5aWDoIkY2kVx/zibaiJJR1HqFrhvgSjhANRPG
OXvN9gPg6QFHVq2JrAPXR8GUD9fHt5SpQTv/e/Dp3vz2KXkH7IUUIHgxmCO8nWCDxc9on7qaTbQ9
/6zPAYo6NbwsrOBhi7+yskk0SD6pk1ziRL6Yv3Xl1AgNIem0G1YSR1LjvQ80QU+ixK2D+FTjtIDP
6K4Ys5eeBEdM30Pkd8SsKCg8YZvuEw6pVEo2zsOvxuDPRQaaLH6QDrApzF3nmU/J6hBafYpxU+LR
m0vwOxNARNFDoGs7V5ysqKKitfQUFeyoPRcp6vcpKUyNxuehSixJCPcJunH6gLJc4FtlCNQUIPt1
+ZJWDHagWg4Lnee63rLwWK4k/O4JtIedgQX71T/69jEzouXSiCfhzdT3adhDPgAlG/Fd0gdmGm01
yZZb8We02QnXBqiYArWDaErxOgrQMEpVV4kuNWo2XIHeUd87Y6admgLKDgzaR5QNzijm+wQEziKJ
7loNjR2Z07coYPvr63q5b6ffhmIhYNoiGsCzi9nPhFQsc824EZXEQY3h4JeZlcv6xhysT/i/w8zu
5kZUoyJoEUZrdYsOsllDn1sSwTULC+g6bglbroWbOAt4oU0N+nl254c9H4UmDTwply1Dg1CPrluK
oP6K6NQ9QQW6iHsvglwXj5v9oGpONT4nQ+6yot8pPjupbfup8v79+mRPo5xvFwjyIX0AEW1paF4O
CRNKgCe9KtZcLXxPKC4AwEajYrSvR1qpF4FKSSmWOPR8l6ymNIzpyFsSeIMC8E8TchQW08l76lBw
5cLaITDjJD6k5FERsq2zcvmGmHQw8PyWIFqEWsNsUUH0GkJ8ijh6aMtJx4ma5tuwBMzg/WCqFtlX
G6treZN/6W5MnLQpY5o/InQWKErK2tFLstpUStUshfvr87ncJj8jzE7/WBNLprB69Hx1OGqpvGuK
2watxetRltwtFKFwYU91PsiwLKolOdVy0qqZ+F/MncdyHFmWpl+lLPee7Vq0ddXCRSggApIEiI0b
CIKutfann8+ZWZVABAYx2atZkDQaxImr7z3nF1fTbi86/TbxsB8JUChCDDS5Lm+KaIWk3bmop9Ny
icp4oSDGE+H4XE2kdhqlgahY8kF5JiXkWrfFLthxBYN1LLtdbk8P8rlFei7sUZ9as9KjaU1Y6Upf
dweQjPlGjtfTt2QrujGOAraJys2FWnrSmXX4weuPFutL9oak5qmX0hCbwmgoxUziQ+ocmTIUTKpk
vbhj7+RV65yXXP1oii56lQgxoWl9AnEphnbi4/jT1UxePJ0ogfVndvIPCn1Lo/4KcdSfozKl7Sxa
EzpP+dZYVdiJhc+zs1xLBFc7s8Gc7rDvgx1dL8WMDNhUh/NVrRcb0QfuIHTbsVBXRp986SXt8fOV
IZ/moIlnktgj6U4C/HhH15p5LtVGnxB+mx+jB+MKWIaH4P1C2zbdxo0PeeRgYMwOs9DR8rMJ2w8/
wUJ0Wf4sheejFgdhKKg+mOqr2bKbfC3pL7KDBgnwcedFfAEEca1btvXUhntVcSRPvbDccwKXH1wD
uVu/+QzLLHtzb5GEhjlUSvMVp+aEW7MrvyqoeHmhW2+aR4rVtemkJDCSFdimz0fgbOyjTV0Xm5Yk
wzhfFZS9WsAWLqDajEei6vZeZGyK0nTC9lJxZBSLz/GpPtgrFAjV4NOWZzEop/cN16pQ9uMxmK/S
WrMjkngxEkHdpaGdSVd/AGgCgP4m0NFdrezhzqKyPyFKjPNjYxsLVpWUaP8zuZ625Tr8kt6KNBBx
wYfPO/iDI4bICG9xO+DWcsy0jNRASPQimq9UqoeJdt9Nkhtm5/SjPtolCGNYKLcykU5yGL4klY1u
cJJRlY7sYR2z2wMT82RUve3SOZuB+mDhqhY69ssf9O+OqfdNgMSGrPnD1YhbrCkIXpKaAB8OrYid
BBW0xATcYz5KrXVuwn7Qoe8iHy0WPRE7M2+F4SrcGi8Gmlx3xU3EmTZdCXtjFzyO4LDvzh6myyP0
/R2Px++b9h4tk1AwjFZSiCqLmif25aERcFsVlFUZZq6iT5h1oiYuk0mdLNg1yfrzWXScT8XbCkEJ
1J6ZQ2T0jytoUaxrvALB22oysmfYwI4+rvMpVrURI6xH5l6XxqdW0b99HvcX1+ltu5fAFhlcXqkk
ksg2vl+hWaEIIzahC7JYWlW78rrvbWuFicJNsrY8H3UYZWft4gt5o30jlyRsz/X88Ql79AG0ZSK+
2RtbH1OBeeADRFxX5mmrosv7eRtPrg2/QqBtTXYcvSZUMd+HUKd8DGsLKC7AFmkFumoXQIVubdDq
i1xGtGrPidMu281Rry64VfSFuMNTrDuK2KuC2Os+os8TJgmBlFz7MRL8YjTjt5qtuG0AAlT2Z5p5
vNnSTILC2uV1LCM2fXTSYTWDUGYCsQXMthtdlLhB2PFdUjjgtpW1sF5wwnb6Osyu8uPz0MdL9jjy
0ZKt4oYDwG9gkwJ4G4abOX3wpfncMC4XodNO/at9R0sUXozo1wXts9A43JWrTHewAKs9rCY22HW7
4rn0zYcdyja3HN2LXu5R4soCnlXnEs0qZi/JtFU47wulhSl4Ls3+wRpAA+6vQEdXwMEX5Kpd+g+z
bSfMrlP/5+cD9MH2Ag2SLRuOF1mk40Sx1hSWOS3zMUsju9Oz3YCEToEqoDIXNyEw5wyyYCwGZ94K
yzQ/GjFFQ7oUThfErhOjChH3V0h2OBhCtPw+A+tMFeQjoumuM37OqWB/3siTxzPTkMMRpV38d8jN
HPM6+6Kv0qgFD59m87aQgl09h1SuRbuf2xvozhdJX8G5mpG+al8/jy1/MDlJpC2OymDVoZcdzRW/
TJu2DSYoZaG5F6NhgxULwN1IOSAY5GEkrq0VDczPLLoBLD+HF7E9FwCEZwd3i7tRG4y12Ykowczd
AQKDo4doYRjKo1pkD+PfP2WX+8oizsfDY6kiHxOx/UFrOisQxwPurR4o78iuiu6+DfWHyuwAmW0T
07iGr/ZqqL4j+yrk0fo6qlvQQWG6kjFc/7wDT2eoCSYI9a7lAa2d+A9gPlAMQVBoB1PLnDIIHHMs
UFDCZzh2Z7/n6s6DoTknPffB0YDKnUJqmo0aG5HjboizShnCqusOcZrvpzm+rOvumh3Wi3yuGVO1
0juQaljBDyoEXABeulHueQGfgb6fnheICeqgyElrWjw0j05htjZzipIRY/sqwK+IVLUye+hQuXKm
oT3QfOkwmv+8w0/XJkkeZhnsFI7/EyeEdk66qpv8+dD5zaFVXKm9BcME//haSA3v81jHG6lOCRMG
BzZkrJFFtop94s0ZP8p+Pflq1B3M6GGaqKSOaHh1M6LU5xQMT8pwv0IhCLSQRoxTOde6qBsz4Sw6
iDBJ0QhQ7SZVN8NQIGMxbbXmtirkNQXTm1k2H/pa8YYeuvajrJ6z3D3e05cPoi0Ac/Y/Lu0nMBBh
DjMrT9pDKvQus2ed+aX7ebcer5lfITQdfPByreGf991ap5oYxcHcHgrAiWW3YEX13dAMtGlcJb11
QIHqOijy7edhj0/7P8LiXLCY0uonmDYx6KjZIkwNRXp+CERMB8bITdqHz6McLwmicB0lNbiY355i
giLLF/rAClvoitoq6GuXYoqtxda6CfJDF+k3fnOOsvVBw4DKIdJLOYzX3HH+sxqHAA9rrTmMgPSD
QF8XUbuSk5vPG3aSkUCWh9Qu46aianbKtw7rdizQho8OATpPYsJiF/PHWeu+ZqVwUUjx11EZL/MJ
yWOJ59coO6J4l+jK17BRb4SsXed6dllyfHRWZOdRNzjoHv7N/ejXR+TOxjrSUKQ6rvu3fVWIAg6B
hyA3DnPSr+TwYI0g7tOVNmeXQfZ4pk9Oun7pkzcBlx3kzQ4hzWBk45SArdukdpDiA+JCHVmU2AJP
30q3yr6x7OjSvA7W3WrRGETC6CH2qm/5+mxZ/fgtSOvJ5vIe4un7CxT//sNEM1Ros0uCg1VpSEKD
0g2D0lEbGL/Vg5ZDWqj7uzHrn63UWosoRn3eGSfL+n34X9ecN32h5+IwhmUeHMLAWNVzBSA2hS9U
e7PFc1TvwSU310i6rT4Pe5Ji+KPZXHaRITbI1Rzt0n2Tab2RFcEh0UR3jJSNYqADAQB8xe10FSfl
NuqMF1UNEeea2ovIpCyu6eeUaU72TVpPsZTq/uJriDbJ+84vS7Eqm85EekFCosEH7uyvP2/oR/1L
cR2dUGqIlM+Wufimf2VlVFN884KDiW+WNUcPaTgn9iBV9jwrB7Vel3FzOVbDmd365K6x9O/buEdz
3IqMMRIL4raWDWqnXGktCJFWJFcfNnbhImkxoAJ4Zjad7KO/olIEZy0Dlz3Of0qpWqrDwGSuJrj0
XfSgdZj8FtU6lhsvQFfRRPDh8w5ehujttf+PhgLnZOuGXHhyF5aGvi6iIDhM9coyW1ciY5XVjzmm
F8GYnIEPfbBzLD5dKBEjrs47YxntN6OZJOFoxKog7E35m67CdSgsN+7VM6WqZWxOmvRXlOM1OVX0
bjASZZBu9D63TfnnUF0J7Rl+1MkT5lfXvYlz9Iwww2EaxZY4Qm/Zs6Y7QRhdyH72LarMy1HXPF0M
mDVCs+55K3w+bOfaKL/vyVacKOZ3xJYoW4eo8CXRU1/9yPK/rTH2RytB4pKyRSL8GBYRRzVQfE0U
9l0fHgK0ZAqjWM3AjHH3dvJGX9Wa4jVa4VpDu+q67P7zhn44P6lyYgNGYeJEHA8VZlnIClXYT1qw
U4fv0ogEELIKIklqSTq3oX04Qd9EO1r2XaH7WRvIwl4kAd+Vwa2aq1BDhHPbyzI8J1P0TZyjjXME
Ea+VviLs0227TapLfH2g2LnCGkXrGLiSWZ9ZE+e6cdl53qw8FWVnsUHlfQ/OxFZUSGMc0RXW4mF1
HcV/rIz/ehn/O3gtrv9oSPOv/+H/L0U51VEQtkf//ddV+ZrftfXra7t/Lv9n+dH/fOv7H/zXPoKi
2RQ/2+PvevdD/P4/47vP7fO7/3h5G7XTTfdaT7evTZe2vwLwSZfv/H/94j9ef/2W+6l8/edvL0WX
t8tvC3js//bnl7Y//vnb8tj7r7e//s+vHZ4zfszh77o4/YnX56b952+S/jvMcTyxsUQg5cEr9rd/
DK/LV8zfUbPlTbvUFUlg8cj97R95UbchP6T8vuj98D4RRaruXLR/+0dTdL++9PsygRZZ+0WJjmqZ
/tu/P9m7IfpryP6Rd9l1EeVt88/fYG6/m5NoApCH5AQgDMVxEKRHczLGO6w0B3lVlWKouUodkBMp
AWwoG2s2snC0R7hVuhuri54TMNQxdnCd8ft1PaT6VeKnmWQbcSlmzmIrCOUSyVdlAu8DlXsfdeaM
/kjlm5A1zYIjx/atHhJuoiZhf0uWNJW8QS0K/9AQOJXRKGgAzyOPEkW4+TR1CA7F7cW5/WmEQtle
1kIcjhdzKku9p8cKNFOhyXtlF6ncftxMHYfpHluwBKkef5YK40nW6hFetj9nULwU1QrAlQ0Gv1uS
oVRtDUHv9O9ZhuXeDRt3lt6SypjTnR8WwXNlCZr0KE8w+fZITIX5Vo7mMfwSyWndr3AYMIGYNAm+
MaHdgp/LDloSNBNy0rGaK9Qh8Dy488cEcpxgFqLk+mXTd46Yioof2b2YlMbFAFQ1WEWmWeLHNvT+
y+CPje7iKBmjMhx2WW4CTIVN3z1MFba5m96AB0ZBqS1KIFZpnbXy6xBMAnwMGZGq9iLo+iFHKTWg
ThCVmdKv02Iu7zq0+oB6doEuurovibBkBVIrkuj6uSzk20wcJnUvqHk12RAJyCklTaFjHlMGMdmU
yg/q8tnKsmzchVnfosemZqq/N5KkAhIcZrD7kPqaJA0eKn7s06Vp1HJ6OVRKM6zbuOecUqOhylOn
NUoduvQUmFJ1EykKkgJcmNntwX74jbKJ1aHRb8ZwDhLHh/D/Iy11lOgg9MbQ+LQp8vVvkxyoXND8
0cjcWm3M4TDNWaAAfxaLhqxYqQUvYR+oD0Le1zNlMT/XD3EU+qmT1VUNG2lCbBS1s7iob5s5GiXH
qv0U5qglNIFbKSKKBEbWAvHpxqTS3Qzz98HL9EIPLyXMtNCAGAL9ZpJzwX8a/dRoV2amVl/EUlTR
END9Aqu2QsJc1ywN2feEtPBLBw09yXLmdkq0bTgW+cOkT8OSBVHxOqtR8ZLQg2/65CKvxW68rSJF
mxTH0HxdzLcN/7Te3GBj7UUR+hdu3MHUxs9FqaXupjCD+KuSG3W7kizK2YigUbmxM7JZwRYbaCgh
8sz32Kk2TJEzyIXF352qFHvfklNELPXRv0q6aZ53QUIbsexOYYCSwpi1LdvE1Om20PSYBDtSY0FZ
qGee6D8leKWtV8EkhBhYwLcJnGYcVIpkQtYojAs5b4igtWitx6yTZ3tWR2PYkTWV9LUWmWm0DRup
Tdy2TbBJ94tRnO6LxmwNhkr1wQFE8BBnwGwmF6o4iJMXxAESwe5qoQKECd2AORCZFS6lklSlnhpI
eYZkAZMcX2mtnwpHkuZ0/mGpQlgiGNFMTePBcyd5OfCMG65HfEYnr4ukTNpOVu7rN4IolvGuHypL
8aqWt5hbivMkXydlW6oXQykZAPoMaGbI9DbDY6cXBhRJmT0KrKU8qhdC3wr39RSMvSdgm7b4vKVd
cGfxi/MLIZCCdtsbuSQ7+RDkbCPlPArGN3209Nxr6lE2vFKmunhgsWSh15vmEL3k3P4SR02TAFO+
SOimCwmBAsMRZj03nFgpB4Z7NvR406YqryOhN6rcVfNcq912HrPvYp7qTMWErBzTl0XKPXUEs8ec
Rw4P/5B43KlWAoLNxJI7rnzmidIJU+rWcV4jzWdIxX1jNam5xr5o+hmnI1pWgeznV01m8SN6lqWx
I5kZey6kmlFwISM2tVtpejo68jy1yj6yBmX6UglF7a+kwPfDbapw4fua8y3l10bye/yZ0etn98PI
GMQWMxRlkGH2Dc/EySXECTDwzW6VpGmYOoOudDzLYs2/SIW5w288seYZKQC0vtL1nCJXktho5qHk
keLZPO7mKua+lc9DL3vowuktbsxpBWBU64VsY3S1IWzjSfHjiyqRjGzXG+AG9vKQK7xBQ8UfrNAW
pyxiLnZDGK5byRq/DnVQXzZ1MXRuqtd9we9Hg+UQJHhKuP7Qd+4kJLJil4URpY4Vtc1qLhuUXcx4
Dr6O+kjhT00L0ud+NCWmW7B3zk5bFAI6CakkgUuWBivjtLH0y9Bomr2QSdMi4CGv1D6MLHfixPCS
Wu3cIK2KXZXQbF0WhIuOwodrDJXkdn2NXp4+1XddpNU/E2zJHrWwbXeDFMfPaqtW+6oQdHSoJ+kO
999xX0a9eifOncz0Fw3OBS3yqLiV+34Kha9aG0Qbodbi+6KtQF6NYyDfNNMIu9uoRNnuimyW3SQ0
lH1eFb2badQF86R7VUjdoR6DqEhcy+U6r6xppZFdOtSpEHxt/KzIdiGQDcWuEz8/qH2E9EsHnDbE
i5Gj0g7TFCtOXW6rvTXHyvOcqyh2Th2seWSqlCuzbiquS330rLeBv8pF5QcONo+ZkqVrPROqVdnq
bEHYcnwzZT+5FXoI1UUlJ9oGZ+6bSimkS4ZxftGUgGM4btFPs7Oyx2ynqwzltg5NfcudVEvsoIm0
71Ha44SmTCBafB/SXaep06YNRNjZhu+7QgOHOOk1xPwl7HNyQY+8RurLS0GqQROQbhRfU7n310LY
4jyT59L3AhW5HSqosFbrvhTQ+FT1jUCZZ9tVZeUq5lCZGCnFnYdkngRJMq82ZKMmpMORX9qnXBVq
bCwzOM2DPK1F3IIfc12Mb3JTYKjybpz2KXgWaP19PK80sa7tsABBYSllZUEsDwDL+FKm3gaw3Vlg
nd7fI+JvuNwHW9Zm0+lgqOcqutanjF01rZT6G2Zj4x05ewvW6xhb7Ezx5EqCP+pem2OEZuszy9EL
f9VwRIFBNawY0K4Vb5vckFmhKIu01RyuWHU8rxWdYyGs9C9626UrXw8ww8nj2c3FGVcGU0zvBb02
7gzf4r5VVVYyObIScyXFFmwRYlXlaqOUcbfra9nk0I/U/uc8W/N1jLHWNiotdZVD2ZOcJtWknT7j
XqFU/eItlHeyaQvZiKuFEOlrq8QYsOjE+qIdZ39hwxudJyCPeynWVcRKC/Qks/MqE+9zSai/1HVY
0suk9r3cMIorv0dOsM7DwbJRHBIbV0ukApdyCVVBkiPjBfRaYXTJ0/eyzbM4yV+7qDVq20LbO7F9
geJ2OUsU9QI5qqOv0yjkPqV1hJ98yRaixEekdkqQGux7Tv55wLBVHHspspusn0N7tOrHupJzjJNm
dJKlskBWFShxotiKUoakfepm+tELbXPdqpOyT/RImW/1oEm4RMpmAHe67RMvCgR1K1RIQLsBVbmn
IZeyFwjsce9wz0O9AQKAAFHfwie3N6yvTa7N69jXiuuOXke0MW0u5iGISnzoq0fLT8S7IVLSy6gV
pg21UOmnoQZj6kSzKD3VphJczaoyPE5BCVsrBNY73EZZVBduTAN+KDKyjmWZtwjhqP18Lc3Dri1b
sfK4b0avqVJ1r2bhC8XPuYGR5wKyq+O9GIwgvFGdTVGy7WIj7D0tlor4a0UROrus56HoXiY1lMVN
ojWtAKsHQQKPGSKY934V+802j8oCCrvczwZlTyEZ0e+xzNAphXC619M2KPP7sA911O5nveU5Y0E5
XudjpjdP0qg0Tp9idYnOTdVKaz2SysssnBLgLn7e32dJIn9PKT88JhkXoHWn15An+qJIfiCyI8Zs
gRLYWmn2R0gdmqC5flfpwSoP8iBilwmnJ2kWhFeTdHHADMnDeFXVsfkiRwYrTq+yuFlFHT94y5tE
qZ+VbJqQLIY8rHATnwvDQD81FqpsFYJ3Ouend1SHRzKMIuqvojZKKWSQj4UsQt8vxchPXXVdHdLw
gnK7zFng6F9JDWLXVgFqgsO10n5WP9rUiwcUs9z4QjxrSPU+6/PH50C6h9IqehOLSt775Eg1CuE4
pwzjdDUGBbKahS2jp/8mFfDng/vtA/t9rvw0yFFqKUKmZioIEtXXuX/hnyOan2vD0etdCpVZrZPK
HULGH+00Iauum8C4+7wR56IcpZFCim28ripXHcinfg2HK7H7+nmEI8HvX/1ErRsdjkVdAJDf0WBw
cgWBqtSuuNNWIwqmXuKYV+GmQtX1b3ro/RFLB+4CMB812ZP6RdUpdTlUtQtzY6fgd6asw815g48P
Rp668qLeDuBF4Qx5P72aOlPRrkrdks5zxzp4ki1YW5932zJ7/koo/moJdWt44ziuGtTnjoa/Cpt8
LAxuFQP+7V2kXkuTv+J2fxNmwpmM7BFN789YFEUx6YaxgRn6+/aYcVjKcpm6jRffc5TddbfJTvDK
2uaFawffwlvQ4at0nz9WD/+LRuJ5LEmUZhSgUe8DF6QwlHxM3LJhf0it28wYn8fwYT7HJvtowBaa
C17ZDBuAi/dxlNTHcwEBJGiztoWEdkoV7fOWHNUO/uzDNyGO8vdJJOl9Gy9b3+SpTrRTt9padsWL
s+Kw7zPNp4GOcAd+HBtxQlsGR3SCC25nCxQ521ar/Ol/tZ7Utx13NDPmRix1kne0irvrLllra3UV
786V/o+Kn6dtOpoHbVaOcUaYRTtYcnUnduHTbRZp2NA7i1b/YMvjXFgqnEANyM8eTQY1laek6MET
04FZuvmDDTuY6/LCWBcumuuNI1yfLWt/MAXfRT2aH6NVqiRjWc/bZHRnV8KMXu6h4S6NrHVHTsBQ
nkP3ftSvyKAAL14gqaC7jspzyG4OVgk30rojo6YhVALPdoumlIKAXOidbeP7aucyjCbhZPBjWPIs
yrTvl9k4j60+azkCcUBgN90ruVNBXSuHyp2d6RJ5tC9pZVfchW6V63M0j9P9ktjgb+HvITRwwqrV
O56zcV+6/uzTukrZcdn5SdIXBWzfcs8s9mXzfb85IwADZJy6I2jHE4RGp1ZSOCvZr4Yugh84hxzK
K+iw17WnceSUawmNyLPWwR/cr97HPbpykMxMDdQa2KilVeh0e3FAI9ZOniT5S/S0MHoQjb9IveIq
kj041fmrEB94SpyD5n40zhqYWQDPADWoZrwfZznHFMmsM9csEkROJVUJLjA0yZ4sxW9/yAHPBM5H
UoK8Hs7ArJcJe9LxQFoXNgvSJ8f4hCCux0bFDYOrf5s+RryjyGVPVX8/zUH3WnBgH4Y4b1Q+1DTt
s8BIlTMV79N1vGj/AEgG4UZJ/3hJNWkeJ6JZuAIbjE1tRKJaYrVngnxwmnBIcRgDWViouMenf6NX
4iBmhZur9WznRo7rjp6BzsmKcV+H3c887uQVidrUjiQjqZ1cLs7xKk+3SZxNMTCTqNOSxTw+M/1B
iopQR0twLkkSzvrYVGvDHLrRnWbDSlafL6mPoi1LSVIN7olIS7yfUmSVk1DIOQEsuQqdOYinQ2SN
IIa7wVDPaXef7hUWIl5sxwDckAc/xtoEcRPqLfO3KlsZ9r0f7QdxFFF0jML4qesn9eZ/0Tjuv4tC
m7UYtr5vHPoECvk/GheXPmmxcbqoNByYzECqz3Tj6eykZTr9x/WXW+MxaD70AZqPcoa6gpivK6Qg
uXFnwxl82odjtZQXl90PA9qjo6xGvNpqBYg5HencNsnylZEowFkS7dxl5+NIlC6RmWNbXwqsb4vc
JC5Kox0ywDmmcjGEgngvAGb9mWeTtv58iE53dDoOFhuXUChAYFqOIpl1P5lW7BayscC+RHgwRZtY
qNlaRnkBUrKNXCXUyjP72QcNJB7aMaTjdOb+UdgwqNCowLOOhMuuil8wgHLF4hwL8YNJ8S7I8iHe
QAVEIZY6q8gRMsFJBiNJOThz+T3XiqNhGlslGM0gd1Mxrh3k7/WNMgSKa5E1PTNMH6xcmsKVhr3p
V9X9fVNSU8Qwss7daMi8LkycKNO2UfC99W8/nw4ft+ivOEdTvOgETecF5vaoFVk9Jegf2Tk15g9H
BdCACUETdRLz6LKU+KEkUyZ026pYNFUtnMh5upw7rj7ssDdRji67Q02dvyMKoJtVP0TrVNYcoAsg
7Z9+9djfgoj8X4Ef78AinwJJ/j+EiCykuE8gIkUGuKF5iylZfuAPhIiq/o4dCqwU7kpoJiFF82+E
iKr8zpaGyhhQZzJUbNX/QYgIkvT7wqSBsM3D2OL1/x+EiCDJv5N5ACJqShbQPn7w70BEjvD6i8sk
OBW4DygecdM4STKYcoDJH9uura7NnQAosnCMAOJu4w5uhwFetCJz+aZ3PsiaHb1J/h0TDVhwKUDQ
jim7gmrFGsrDiIR67aWOi3W7kW5GZ8nT+E52BiUFjYMd4a8b45/hfsFgEO5UUFt6v2NEoBatBJNZ
u653Ggrms5V7ltVdUssGB1q6VoLJUloivA+uUGhueh3Vp6y/ERcF8608wFDs1Z00Q0zX1Eu9OIzm
TTQajtyOjq41gd2Fk21ZmLNMm9h6CtvHSqg2XbrL63CrytMqURSn7b401bTLkJntG+G7JsfXSVN5
VR94BZz37kdrPWkDdlNd6ozylc9BRPr4sZeDTT/KKIvJ+y7snsO5u4EVvK/85YyiTB63/SXp8LU4
SF5jCF/qVHmm7HZXZ6igWbgUASVUKP4oP0nxuAXkHkEDtm0O7jRQwe5u6y6D4FOtQ7KjvS65sMWy
DoXeovZEXwSWcd1Evj3qWJtrybUJPGDGiWlQMIha/LmwAm8s/RBGaOqnkuUGRrIygB6oUXNj1NYu
NSl3DtYefatCNBeZILT3y4qyZ37F9rcOSxMfthoBn94TLX83C4ndZlc66JBh7NdT3HtpnVO+1ptL
LO3a8mckhfCtB3wJcm2kzd2FooReawA6GZse/5XQrQzzOzdNXMxKtHCfU/WWSr8TtbcB5ZSAqnmc
IA03dhck0d0c2EmCI29M9qGVjE2OYZwe3Gcj8vR96bVT7zZoyWnFrg4oAlDk7CX0pQf89qhFkYO3
dM9Kpa+jL9yqQYFllB/fyEmLqRTa9YKafs0oIWXYBNhgGX4ivg/RLJXsFFvuWjWvfdX40bVWdBnF
POrA6E5Rcz/kGPZ1IDBRLsL2YZNE4zoJwp/AT5yq2Jfqta8bl8wgRwqGm8FvN/kk38+T5Ulxti7H
74FccTQKGzVG09pQtsYM1rpGhqsQ7WrM9siXPjDpEePOvHTcNNmPTDCcNkINrBxv5voZN2xby1OM
McJbK6WSZGiBlwX6VlAeEaLiU172qoLu1HdFZlLl/n6Kv03cq+1xUl1qzIeC2rhpeX0MgdpKsXb4
ZgUzBfTIshPzF2rnuYzCp0zNt602PfTD8ySDHuNdt6276iel4HXSKRtwqnYlvc7idzEzN6yPrV74
65hJOagUx2bhaXFrELIaO9LRycE6t7O11Uu8wEIgLZbuRtRt1JB5Zglemvu0t7OTSrmzFFID1rQZ
w2YbiLotix0KRjzbk35jCcG67BHepcCb4Ts4CWsJuoiRSQ6TB8OHDoOCwSnn2bWMdiNOuDT5MxiK
fpeNpOVUSq94QoJJcdK5Q4P9R0q5Tg5+xGIE4ANrbxgWapXc+nxnkbKyyvSqzuavhZjfoEBEjfZh
zKNb3ze2oVQ4ICS+xhlk4skPbbXGPKXvvQ4kDOoa7twknjp1dwr5JDzs2GxeVP3LWBebCVl6fa7x
GB0BsVH/kXC00VvqoDFNBnwk+nwNFfn8px88CUPgIDyAlxlP9wISSBfYRv1jhn4QqQo2eCkGlwBW
Yr1fhYWyCeP8m2TON1PV4MqoSF7SpCu11FdSLfTe3FLwCdXg4PfRU63Kq7JIbpu8QSs/3StY6kWC
9BhNOMgXkWZnEwn0cjQ1uxLVg6Ga24xNmh5D0kYNL2REjwEdonMfhPftIHr91C6q+LIX+q0zhoGn
aoBaYtnpguhpzkWX1ys640XjjMLsWBrOjcNhxuqtbazHtB8fBMF8pnjqGDjqdPW8qcfhJiyalz4Z
b0Hy7eR6/uIH4bPQwTwe9a9SWuzbETZkQu2cJ1xIsU3pnXGwvKEsYAK9JGP0VAV4uPWmY0n1vtRr
u10sIzGiq8Lnivq1biCz/hLmmBYKiaeN21B+QOPTVqgXD6HqCYu9AVY5w2htqgDlKTlyp8R/UAR/
3QJjG2ZGfi49jnXiJwqK/oG6x2+z4vTBAUrCMaEb+Y+MZn1cOP5ofYPjemgQRKpCREbmHlRbxCqT
OITy+HkQ49AJ0hF5EAsDNc20Z8RVE5SttT+uh+8AxG+LZe9TRssxTL5V5ZEDU+4DybSWPh90FM1s
YH2OlIAKjJ4lVuWEGkrn402KQMyZi8b7C/afIaFd8G7EJe6Ekd+n7FBVN2OYQVZ54TKlq/EicV6q
S3MVrfzbc1mxc/GWr795ZjVGIkXhQDyzV2zLhEd8hp/wS3j2/V1mSVr/1aKjh1ydkfbRGyKEW3+t
O/kdnLwXdQ/KaTVuAdO73aq73Gbr9KH/rrrF1kQM3djmznjQH5K7c1l7SFknd6vl81DqJVO1kMyP
0suc1uUc4I5n6+kLAhqeFT9Cdra75DUtgQ2WszeY+BRi1pR0T/+HvfNYjlvL0vWrVPQcFfBmeGHS
Z9ImKXKCEEkJ3ns8/f2gU1VHTOkqu+NOO6KiJopDJICNvdf612/0RLbNoLFBj9DgLJni6lMhKaui
fNcFKLOS6hBgxJbxPZcthE9fKlaJBZloziks4qe269Y5XeWEtVcR+huhyg/Mwfe6+qwi8lT8Wxla
/wzQbXbtaoxNR6pHVygVO1CZsRuBB9z1IYYmM/UG2CK4yaxo3bejrVG9WKRsFJBdCww/8vyxFL8q
wkOYHIPxZVLvZ+Wt6EzHb1708kw6hD3rr4XVPI8T0URK6ygxeH41elhQO7ERHOLy2UDe1IfP06C5
bRru5KF6kGkmCygckHLdCpapld+WsrQS1C9ZTc6Z0rkEINmj8d2KbtrpQRQkZ6K47ImZH/jWxYIh
WWV6qkSBiHICuRI8lkBhi52SI+QAj42Y7TV3sAF9NP1pZeGRSMbqGG1VgTAAFRqVfAopXQwZ31iM
FIKuWvmahLpv9NgrugQjKM134pRsXi36orVjt1H1aEuBgud4xJaVPjXhuFlKACVq8PivDinETkEZ
Vlr3XW/OcPK9yagC2/KrzVSODpSyV53/NJjTbUy4byWlh1Ya74uM+JJZ3inVvG8TKs/sQ8LP3DYG
asAumA8TB1c8HaPwzKF3k9cIbKFgzThbN+m0avT7vqBK1AN7JodFIZxepU43qEYkQ1hbveyq8tvA
E5ch0yZZsdPHU4qIVSY3aOQcl7qO0zR3cqiNM+y/QPsQiVImDMqIBAfI837QLab6sdcOw3qecLio
Xnr8ySv8JSOcU9M4sQvxpVCftILfZQ2uBAHXqkW3nWikiBpRxsgDv12VkrbWxITwZNjqYU3U6GvR
YIAPs0aMvzRkg+rSvIn6jOFFRmNAKMlsOVPfuCkhvGaAYI1Cvm+sTd3/ZRwRQu3W1HZdN+pKTttD
VH/TTQweogkWYfVk+vDazAannPs47HEaixcyKCTgp9Z6MsuXlk/IT78PCl7aeJ36/q2vpD/+69lQ
7QxnWM2gJUmczhC++Fi3FLpXiuc2L7wRx3Gx2s2A39ideHJQrQbfuM8iKILdNys4VkKOzzr/WlSO
Og22TLRUHPVbyQjcVHlQsieJ4n1WX6NS8yRpWhuEDCc1CnGW+zhrzjQuMlwkzfCOeugt6nNk3GiQ
L/PRWKuz9m0QgruBBxT4hVM2dAOkU6ua71V55VgjvHlNXgVCvwn8ySvhWBpweHId6hpKP6R+DV60
menvFEryOig3vo5VFbFp9cSQDDYswXaKfu4FbT0La4YATmDp57yZMWAt94E+HDSf0DBlWEfIokdY
DCE8qKZFrKu5cjw86W3rpOPrmHwklrlqpbYkrlbZ6fGTn7drKxTXpbbVWt/VSdIeyRhMFNPOmmDj
W8E6K/NDXiM6jS23hJVbTa+1FbpDmR2tJP/ASOfrJN0ZZmMLneiFpFoO1rAWCEyDWIxz7T5hLULi
8sxcsFtdtPMs3gTpmwoBR5wj3ld3GIndktrupA2EvovrXDTtHJslKY5WHTW0aGarSJ5oUfzSU8LK
HmZCvKJz2r5KqfHis8FGbKxw1L1y/jp10ElzXBpYOH1qPYLfP498wWa3CLhzJyUmTxj6FWHK216h
vrHk7KMr6U/mRn5OtXeBNtYPXjKamXoQTlG+CU3Bga8OEfDZb4glF6VVUH10xAaW+X3bJKux0KEr
5gcrnta4BjptkDmQyW11CB1Zam9V7BoaDDpF5LF+99YJg60NsRMJz51gnKqq/0hFkaK9sSUmRcSk
bUuxc69UH787G7HeQ6YvYofAqOhzNeDTggiDtkiYXf+u+jq7mRftEiwpe9p+G5EdtuBXB7ALLHlR
IBiM28jyBjOXfzF7jsKw47fg5dl4yqp5JU14caPUdoq3eIbZ1+gbv6l4Pl3uAiUV5DGvg4R7nP2a
MxAnv2Lc/vk5/pCr/nJLaJioHBUyMy/HULnazQWUcc1Wgtke0prTRfNqgfm1mO8M/WnsG4ztynvL
etFqnENQ9Gvz6PVkR9fTuJKifmV022j63oj1KjEeB/oxM3q0LDjmxVZXiYTQrOdwnjaTMtqqhqNR
Vu7kkrwxFADoA7Zl5uMMaNI7lOQOFCKgAjKaqtsuGzg/+wqY/mNl/OmOL57qyDiwEpeVM7SHcA63
EEs8Kei8PgocajT28mKBBYRV3vt3faJ7ud/tKRo35qA6SRp6ZRc7GW1p01SnrCjX6ZI6WD7/+cVc
kIZ+lNfEuPz9YkApfy53cXYxolrnZ6bb5pTto9NSYscPNNxbjag4TFtcDekjgQnXPq3fLjtDEn8I
yMHvLspgq05ntpJcs9l/XdFTveQufhCcFroSdKyjKtrX5lDXrngx4NBzrVNZ7Jiki3TSuYiqJ72y
0H+zXyw2vIC+NCto/y4eZ1lq+KtKPM5Y/GbSyAoFGpn57cpLW/7KL2tr8a7G5g49+uX0eqrksQ0E
vibDYF1JXrg4KY+9v9GbXQ0M1nBejsxVhim0ZSU9j6FIOOs165TfPU6GXsjigZ9xKL14gUI8DbUw
8Djb5DCRcN21tX3lRj8TBX6sThw+YCiIOCpb6qXpTakPQxzWYJTSg3/H5rvzv+c3GZ7AOSjedz5o
94dd7muAmNBpX65c/Tcv89PVl274p1awQMgWQ43QKfdsRIPlVvXGTfrcvfMl70ZP3Vxnav0Gyyeh
arFRYnCAHP/ywNFnMelGecC48CC8Qw5Zj3vC8xxlpzjmKnOB465sVNKv0DqmUXi7wlFkGvdLKpZf
mmWcdCRS8gIOU9fakrUDY/Yi+ht1bp1O/0DPxILeReGHNT1BT3fr/hU0AyGVeOX7ubCB/ne7/59m
9NLKsOknRe+xqwFNIenAkKHXw7FKHBQUC41RRUNph551NQfkN0/h5yZYuzjo6w69JXGNIFcI2Y3u
YRo7N9ZUasrpygOXf/PdfLrUxcng93WVNQO3yLD9nhqwdrUv+MkyR1EeQSO3uPKdSXhYjbtBg9rm
tE/xXtL+G6/+N+v70w+52KyUXi8VMfzR+D/jHGBb6TYMP/78Ef0gf17uVYt+moGvRLLSJcsoKcCT
02XTreLnJgk5++4m7aVuJLcIp40aVDtNiNBbzTe4Sz6N2nRgb/0+oLDSpdaLJeFs5soXRq9O7ftr
RW4ORcspjsABxH5+GBE4WVjK//lX/+4zhMHCwIldVsKjaSEa/PTpt4gcGpgDLENlPAJBeZOfOYn4
2imNmwmvsqB6i4lNnjEpF0nfjXA9EEAQtGskl4ss178O6J9/ycUm1PaNXptDyi4bRdusH1ZZ5lPx
0pd26l2cFStckanHu56ZWHZW0fHkOXrkPCeyO92VcaTSjH8dgDj0SXAH7XzlSf3uLDLwTmfuKGOB
evnBdtkkC0PDk1IRz64WX+jm23KKt6Yze63z37AW+s2yRRKA4SrFCXmb8sW7idqZ/QxmF9/P6La3
kUeyqPs+OpIjuhTIq3x9rXD47XKwMJyiXMED9Reb+FTylRJZmcroyw4fIxzTo/N8X6UOm8QmvouP
lWdc+XCgQvxyyi9WxTgxKjQDKNWXw/GnNZiGmF7MqaEgOikJLFWJThfib03sgwrEntRXWzhuK5S6
a4aH9igOW02obyHOr0zA4VAUnFFUV3qZy07jwzo3yo00YZ1oqG6r5FvFqGD89IuM2+6Zm4UMMSwA
gEggfLIeDtL8IAvfMuaH8riI2p8sRgF9KW6mRKW3Bm9Bk9HIOuGzuBsigCvRu4kQGdXwoda/16RX
5g9zX29UwJSOZ4fieqdg3xpr8o5f7gpt6Ixps2rixl14+JmQOanObGPoN6Ew21OTHM2BFFgMDdTz
LKZOoSECzXWvEcO9lNZfF+BO4IxQ/W+5Hx/7FI20jE2dz5Aj6VPEegK80WE9hK1tykz1QoM7IIQl
P+fSuxidi4j0yRi1TzuvFZLUB/9JHM6S7sqEV1fF4BTqKeveIukwhgdr4HiMMRI+6SJNTPy2KN6w
63OxUnCSyPTycrrVxgawA3FV9jBPvhdx7wBptqbdR1QuOZQNnTsDm5INEd9wNOnBg8IhkM6YFxHc
avBrdCW8Dc33Oihu1Cw8znH8WiBuq3zLLhkjdcPkTqaWO2GHHS+WJINFdmbJQSUz9sDRAaFQ7tTY
RTjhPK/gmjL6fW2QvCqN7qkocrMpJ0JX8k8k8tKCTdYpbhqIJaFd5QgJC5mZXJ5spTYgG2V0qjTf
+OFe7Zj1m4+1Gt7NJlo7YAufulOuG08twMtmPr5WdGFd7eax8KQc8DgbXTVCodsxEpW22oRsi79X
I1wcjWc2Uyf1OzvNLQ+rhFVWd7YiWE5X3c/BveA3AECToybEf6GbHnPJRSu8SsrGmyFah9ZHPOp3
GEMsc5MvYQVm1JtePCb70pzXpWA9BVFNQFIHDqjbLX+inCdbMGaPJDP6wuElGtNjjOBUbFp7YH3E
RCrXINilj1R4olcrBdxGx22mC+tB3Y/imxlnrpiXbqjEpwRjwOENLaTb6u99IHumBDgWvwRt4UTJ
fpHpKlaz1eRxRXDaBroBc9H8SH66i3OLjXDU7O6n/C1UoAzEsd1W26B46/kNszo7GZ4Ui0g7By1J
7i2i5qeclTy+WUJ0zNS7MhD5najMNMlFNOlUarRPtWIz++WxrR4SX/hudIUXaM8zoHgtJk7b3ikA
bkLYMQNe8HOsEL7O2r0cQdIs7aA8yyLG1VMFcLnTQHxU5tdVm9hiKbuBej+CC6XWQ4/asTOKNUZc
my4+DkW5GupTPN+Kw13aRGsVv6FxGHetdC/L5E5/DcyHqkNip9wPkg84aNmtei4MktihvLb+Ee32
8kLQz9pjnZ/0tvFS1LiEVTq1+aQiRMv9M3/RNcMvidAzRg02c0tjzWR7KG6r9hXjhhiDWsTyTIsH
rV8FY83kndFt9651/V3Vj1ulJBAmey6L5ruZJ540LjwHkUApBrt9sZW0zdy/BwE0iRwFvzHY/fTQ
J7U3jrdj9jgqN7LyvRlA6luMuHjDSB/XQzLiUtI6dPqOn9UgpNNN3oxuEwXoTY1tnN9q0hv2guuB
1aQWgTuxTUC4dOv5AQmiG2CnCbymdiJ1kUAW09PQyQcpPwUMmsv63QraQ9szXNYR/E69LTIYFqRk
JYZcTMbePApx3lbjmzoYbX2sv2Wxdq8PkCBKy6klf5Xqj21PhUT0kJLNq0FDgKpOjnBfc1m5LnZF
UHihNG5nrQGH0V0t724CFN6S7xXR5Ak5ooZYJkW0ocMshlVc8BllTYSxFvYF7GPYB7hNGbxrObk6
YRO5Iyi3KqID95NVOpvPlo/3JLdTaIywtd4m83LF+IvxBS6FvYRAeJhu+iIAsY7vxSZ3fNnfpjM+
E4DEPajpUOxgyyPLHG803yfL6F2hBDIqa60a9VqRgG8aATLKF0bd+0hT1/xGzxBKbH8Jt9SMU1dG
d5aYeIQgWROTewOXdB2oPAQINavOHYVtJKy1SrpdDDREsXhAbs/sL8cV4caYNkLUPbVq4bW444zt
k38jjAHT20Mby3tR30XivM1iHaOL2rptOuOuNTCYTMrH0a9XQtu9mYQO20YxbJJEPSpWsWu0alUJ
h7J7DTSEB7HgzCTMV6P5YzyPp8nKTO6aUjrCb8bj4w5ZnhOJT1rAokB7m0cSUFbuCeV72MQ81JOV
qxv8QDxlOfwUC+mpgiH7rdScK41DdjJXvvHSC+khpGuTIYlY3dsYPxlTtJpllob8OGYKiBQTNrVC
Rf1FpKDzxbU5mY6c7Uvm44ufXzo4Y5XZoxRt5vRWTI4xOUByAsitTashiF1Du5uz94SZD6YVrpI9
xGFgF80jhgbJiKCj0TeNEjo1dyuOD2HGeNOKNoJwGywKhPLWKKc9qL49x60TQPwZImy4RMsltgEc
XHYn/2sO9aTsIw/WF5R6LpIypozfk+EhbT5KltQSrZV3ktdyR7U24V0AJyEj6saSDtYoeVpSrwgg
sLX2FVkulQfWskFtR9ljD43BZ9cFqas5C/UqcccCpk+a2TBhvTbdhz5+1FLIwGCy22nbo2gfbiaZ
sY+GPU13TtNT2GOyYwqrKjxpobyftNE2zaayBT4HK4m8ruxXEX6QFuSWroDB1r9FMZHDUrydoT1l
lrEMsjy4R0cmZodkKN1JRV+urKJKd8zxRsk0b8ixvO6/RdSEEYMPYSreu6Rfy+xxyWDtZett5PH4
Yo0dDLOniBhNjrfROOnm6HbCoxJPK729mzkqrNrWIGnBz6AA8J0pSZyyf20aGAXhsU1PHXr/hlDM
vhjvk3Kw9b7aScMe9h8IpbLxE/+2IW26k6pz48u7Oo1crY8co9skTedmSepBpXcsgmEyxo2qr0LL
ObX4zRu+V0JJkpT3SkcKH910PKoiIkXxu1quJ3Mb4BqR7TolOtbZSJGAk4u4LvpdUuxFa9PKD4Jw
UkOmWpBcGI9QHlTs1VJoT/q2F9n80xtrrO20MGy8t5xWucO1cj/OXyULvxEdcX+yDQx0zUrnpDAk
Kys+6OE6FXJvAor1b+cSG4Gqe9HjF2XcD3m37psNTac9xvWqKt4z7LUqCkZ5L4DV4phgR8O0r1tx
VTIZL0bqrrTbRX7g1GLAdzKsVHVrVHemTHtUi0+4mthJPqzm5JQo60n9YuqvvnykyPw2U1OX02Pe
70orO/VZc8iZo5vFvi5yW0vamxkn6ESTbwKGoA3JP3pcuI2xzuQXzmi7CHl9FQq1pF3PJkqmQQNn
Ju9PGTh+3mbFvBnarRTcp8N9K2uwHw8Jz0/Eh6CWxHXXbk3hkFmdU+UQ0vq13xxrSuUQGpg4b4Ky
5TMID3XI5HsrpxXzx/1o7Yzq3o93wlLbBKdA33dx/djKJ0Oi0Bm9vNecqNjrWD5Kz2Var750RnnC
BmQhN3oNc2RRnPeYJawo4TdmfbTSqKYEMqGIR3cxjzxRhgck++xM0VZkpx6KU6Vva/8omPlRj1Iv
iLckvWHkZhvpaTGwzAIYkObgTWPvFuaX3JpOqOY3JiHAgR54V1rhX4EdGjbDUAmYF7GSuwwTE4th
xvMFoS+Gi17zRFolSj3Vzp+MNbsKAM5VDP1X1GpB7TSwFbRU/O+iRZxFvSt9/ArscVVu0dp4BFZv
WvtldpZIDupxd9hctQf/teOn9UZ4o0gicnAEMZ/70tHqa23EfcIOvtKLknZyS/MIRNfSW3iLccRV
N+FfO36IxqgSkXqiV+NuP18RaUVIbrpEqOd4U8lHS3mNxisxCxdarQVnAepBUIq8EkEpsvPP18B8
ZsZvCYMycefv8lW/GXfkfhOH1m2uLJNfSVSfr7S81J/6+mlM4VAuVmjF93oLzvoa7BNeHFO+1+Cg
26Mn2+03JrbT5l9Dqf9l9/8XevCf3sJiMPnJAfL5a5pGzT++5h//WHVtl3/9mej/47/9i+kvSAZu
kDKQi4yWnZW2EM3/MoPkn8x/SnBuCBhAfk50KKvwX26QAnaQENRAhpj4aAyADDCpf9lBCpKKDoDk
EFw1VB21lWT8T8j+P1Rmf+Op7CyLl8CCQiHOFZfs0s+rZ5wzwLa0CZ/8RHmUBnGvClN8J3W16YaB
jpc8pbfcPCmT+RQHJsOn1pmaV71OP7qu97Fkn0+MHV77LPaU4CUW6cXNJnSbStkMeriVISFUY0t5
ln+fY8anKkPA6l2LLER8Vn9PmulyaJHQ6Ase7hbHeE6PfRyvewvyRahj2fM+SdJNm6i7OJDuxxaX
oLCLbsQlCVcebmI4DD+9ytu/7v1nUiIjQ+75l2eyPHwEccbCTPz8TBRzTIzOysMnUsrfzGpdVDwE
cju8tsq+FUur0aeYYLfT0W8RCNKR7MYRjru+oKm47HSUfsM6SDto7fsCB9a41W/SQF5D5q0d0Rqf
R0P4qirWvdr9AHOMEGsxYeULvuL2GL5Es0x7/WDOwoZnsarL7iBn8RmTn3UWTPtmame0QcWmCLVV
BTussMKNagien3836XS1FwylmEgOKypaW0huTGxXBl3elphj8dibe+j2XDKq1wFoQjmTMherHpqV
R5NWwhfKk4U5AxiXvgo7acH3SmjCsNHMlymv7lKr+IqLpdt2/TpODahy6V5von1vUuLrmRs0J1Lj
vcCCAaIAU1XqgZCbWyzJ1rDrVgZhvW3Yua2fep0frJpeXTPj3BRmd2MoCUx7a13NuMvP4i1ee5kD
N3arJEAlgmZQDZoU5aPowYkk0xPaTV1ekTJeTI3+9VFo4M+QWzkpLqHSSNTjoSeI+6nxBk+T7fFR
PsN0hzUxuMb36oM56PXJ2UUIwXLIs/o5CBkSsIcwBf287CCH9FPMiOwc0D8syy3Vpy9qI0MV1N8n
RaSf/wiFwi6n5lQL+TqR/Q1mgV6tCjtKKacgDzpoJKcU28McGIcqvOYi/rki+eUXXoLztdp2wSJs
PjfWtE+hyvRic0X7eMEg+Pc1iLFgR8Kpku3t03HWmWMdTqPWnqOnhaA7fVNcbbPYwzRfwtMMZUXc
YzFH9SO9/Pm7/1wV/Hrhi8mIoMe9OKZ6exZk3Q7CxBtxk0yV/sr28v94zX/f4MVrLmKhRmXAdSIh
2gfDMc4/RjazXjoP6XDgWPBqKYQp2mJXt+rTYi1glodJJkZt9XFqY1cIrfWSWxZnwl2qW9/+/Bgu
Brg/ngOKQqpa9Ksway5PBCvyZ0Jg+vZc1JRkwUbZ6LEtniFTeLC5vjfbAoj1bthcY0r/5vl/uu5F
HZMLMkYvucziounoMseU7zv/ivIL7sTl3g648fPdXSwvv9bCbir4yFqt3kiFChMUV0ypP4bGEX8/
t6NhLbDeENXupsqz5yHKjj48Uoy4vobmE1bDMGjEg5HBObKU2wmPWCGo16IlbAVAbzGAoyllNw2Y
t2LVW0EGF8pgIFX3SYCgnN4NS66kL96L6qAZAEcG6ZFWfB+a41FpKwydzmY4n4p2dNRZ2M3pCyHw
+0kVt4ir10ku20Z0I+Ez2ODqlkgK0qvXshRuBcUNdHNf1QuUbsUObpjoNJp13b700eDm3SlCO4sk
JFpN3fzcxO+Z1EN55I/AJk6mCVdZwL+SBJdMql/qEuocajI3hcBuQzge7BKFhZwFO8WMb9JRRDgm
qmAJlqv0osi4x8cktl4TbsV5nn/N8xgdSvK1Ke7yCThyClckKjl+1AGpp7cBA5kOZX8sKYcZZDY2
/Neik8lNR5yiDsdQto6SH+2lWDjnTCkxZ3M1n4FBHmC6Z5zyRFprJnBTYzxhJL3ShVcRg1qrSSBB
ZuzYnIhp3+xQTCLI8z01qk9SvFMJ/sKDLXMKad75KbMBjOsi8iX8KjmzIx1Nn2mcMjGnzdFGeQYd
usqZjT2oW5FHFCBTK0XfTYNw22ONak4bTX6IevAZq4apjmalG74JdbYFRd0WIWq+yd/pzcgUul5P
crIfFr89AHrhUE+lE/u7Gm58psAIaR8oD3dBeNNN0UmWIFSW4RUHiWuL/2KLkxJVTTSM/c44x638
MHaq5vHK7rEIlD/VTj++L4vcsB/Jqz/UCj91I1GbNolRj+05PdTbZEf+tcPb28iba0PUCybAv/ep
/1xJuZBKj2I34v7KlfovS9+D23e/RcZH4yPeIHSDVgll2p49VDQbmv1V+m3aLvzKa/vW7x/q37/j
guphZEHelx07Sj4/W8adFF/bkD83yL/e6EW7OnKOpzlF9Dl44uO5DTFCoi8P7GE1ufjl3f1/P9mL
+jc007gB9G7P6hrMBpb2BoGMcJdvdBKhEw+DogeA0h80vmZDVXtgxIQPvHPtycq/FOKfF5OyPPqf
FhP0T/DOiR+yeAcBxu+wR7YfQeiTiVk9MjoSd9N9xLbwZH1Tb6z1kjc+Q3pxo5VypTy4YE786zXQ
xS32LotP/8W5Lfd13zeq3JwxR+0kAsvs+KPfYlKK0xaYlbJGJ2FBE8cMK1vBIAt32vbPH9fnTv+X
X/ADc/jpcaQMGfCq5hf0YBchSk3FaHdRo21U8TSnoztK/erPV7yAMX695MXiLowQP9wA4F+N0k0x
vsBcQDLCZA2RieMnKBzhwjeadPfn616704slXwEDT1MxNed4qraN+UVWT2l73+r5poXYVFy5y99W
Hn+/2R8pQT891ygX02oazeZsoSrWkTETlqpN11bzbxfzT1dZfsVPVwklJRY6zrdzh6txAms4Uvw9
yU2u3nRXbug3lzJQXplYHYo60U0Xb43QSqmQoq45i9ILwVh248/bEfSwkK7UU795T58udPGe+rDG
aUhqmvOU7ugO3LRPdnL8lqMgnlqMfVv12mb4+ytCg8BWjGhK8+IrRIYyWjmV1o8tQX6SRydj+OUs
54xygtjpJPAyhlXJyNx5uEZt/81C4Xb/c3Hr4siZ+7QpBm7sjKyYEiFyMkRkI+rbP6/+a5e5eH2B
EP/rHgVkm0x6zblypvhavKe0/JmLo/rT3Vy8vCRoNfyJuZuhRazVSY5f+K+ijhyj9Nv7Rje9MUtc
0TcR8g7gBYo2vv/5Rpdi+0+/4PKgaeIpzCXWaSmqXlDC1J7Wkr7HYc2uiEH4cbH/RSv/S2MB/cGL
hMib+mv6j//zvY7ev+b/uP9Wdm9pxKv6KwtnCbxZ/sJfkKVs/BO7DE3FIheEkThazty/EEuARzpC
GQmJgU8W3x67zr/ja6R/ihgKMq6QdQ2auvg3XinjaIKJEY0kfwzyGR5e/4P4GtVYvu+/l4whw1sj
PW2JhITCbfKXP++iZivG49yk6wJ3jQiDWrPo86Mx06U4irKQcbKyZnItKlmXrKu2CBNkWNVMxIwG
eUxcN71vmdvSFKARaY2chtt2xPCEMbcWM4Au8X7el3GQTPejItW+axD4EaxqOUvMjxlzfustGq25
OKQFMOeOgBMGlwQqi8Z2Aq4UvVTJBmICM6GdbtpMhzVf+W0SbTD17o1dMtbNd7EV9BVE/GKrju2M
YR4k/2hlaVUffSeXTRiPSWX25UcbT1BU9bIucYRIotgoIJPoWfNg9hiLeq2oBDFAGbe3StMxsDaT
1KnlKe6ayrrB3UKLCAAp0k74WqpzpDNRL4zB63ujRfekY/+U07GZPqT3KorRkidahOGG0fv9Qys3
SgzzQ5cTE11jkSu3CfOM8JimgRVD7RXqHAfBUWjQ53ayUb6jaJuKjyKrQ3GXhK1GskprDGPuZVMT
BvdKJbWIVkjoCY6TEmvRSqixF9n7kIKm+6CcstCVqwFTtw7PL+MslRRbx0z0c/F2Jrcg/TbHRJx+
mXwxS9ZAgBl9YiV0jS0PFZ4YYVDMMzbFZgTzRxH6atVbmGdshkKRw1MWKo312ObZUHiNr5lwdaJc
EO2Zwr1mMIx/GDL8dsDIZIH7161SKzG/ti6V1wRqsLkbGz+InHqy4tIZzQ5zOD+P/Y6YlRAkmk53
TLAMVdW8P1ZjJRaAm/y/ZzYBvm5SX9etO5hSLO2UdNZRHBS5b7pjgqDwkKl1ZbmdGpvhqqsto9/y
ORGqEfUVFJukDQYTamhnPo7SQhBCvMgvsaJJkXfAvOB+UavQwg+EatQ8jbnp7dCXosErI7J/bsMq
12BBkJKQ4EDQ0MQSeiYdDWvWysfI9DFSUEv8Q/So4qLB1MAny/1a1B3iTtp3kRRQJNokv0kspsjs
N6YuarjkzFJjQKQLalpXUanGvTELsP2HYZCI0o7lCmeJOkGPOJHaxFC6nEp4kHnlv2tNyD92qgKR
TGikIbejDu0gon+5t5U6g2hYC00KdS2NmGHPMDyqvOCkH9p2CHYJzvbyLPbWIUlafhujBeF18JPq
GMiz/xZDUYHr3wVrMy971xQIUlYa5t/4PvbMokUTD8y2EYLcQ43t34XIJ5pbbTbyj8hsMG+B4Zmf
QhTIoTsPqlbZcaJW34ZUNF87IQmLE7nYogHtpwlBoyvyPe7iVmm65zgeFcVjrIAw0xUpwFpHJekh
9vgrQvDeE9UJyawy3ELIxwC9Y1WS8131OnEmMOZI1DaVIjkuSXgd7AVD63ZBG46YpRs5oj3L4B82
bL8+oshMUeNVxuJOPUsfSaUg9KB5MZseIwXCltJntK43Me7GKIo1A94fIQSKI01BmhyMBnRjWzH5
rrcwWkIfRh5uNavAmDP0obGvtuRsN9CIaimxWg9qWu6v/bGLrEdBGFORacFgjkQmyEp4E7Hftt6Q
DXV/zGKlt1xfShVhYYiogzvoeTTagYomHK5BgkJvDuuCOVLVq3y7kclWJPpGJ62SLkczkNBtjOuy
KPN6NSQ+IVDSAHXx2Q953uwZaWwwoVdlwc1no+rWwHVAYplaingNlZHg7wfN8DX4pf+XvTPrUhRL
9/53ee/pBYgIt5sZBGcN48YVYUQACjKIon7690f16XOqsrqr1rk/a1V3ZlVmOGz2fvYz/If6VARl
XZ+W49O4rebmuOseMdqjKmC6/vzMJ94N3xF8K8b5OWvpiEA09FSundG8ryZl419epnmf4klnKFFx
1R4AOG4ablUFUuIQUJUWNOe4uU4m70+peMyrAmqCJT1xfLCvNBa1UNcPxb22zAsgLmQXK2SJpF7H
LOrEYbr6ejqqJ+sDCZjq3iWliCHvwhc34PGMPOi+E/2z4wEY3riQnuOZobyubYgQiqktSuXSnD+f
43rUfV1LNlqXlFfzdKP3KJ2I5oJweHgt24ncl1tdUUuGCFjcK2tNTlPfvBSXp2tkdX54r1Xi7EKf
oIEddRiSpE5/w2nCkZrxS0VXhCYf2q3p+OoBnAFY1/AgX+EtA03l149rmm30q8w1hSXsdZJ642uj
Se74Xj+QR1IYCu7vjVoeQN30vRS0/QlfnBfxPQOD2Mg6VONeKpgGXc7Zx+1KpAkrdFUe4vKSaz0e
I2EAMFEpSsnGHab9eT0nz8x7HdJRxSDs1U92F107le7h8oAKLqH2205RXadf3TdPLV2NMWzQ/EdV
F+W6JGsZTat7h7XOkHEU/u2Be5mrdW03crA+Moy9dBrjzTZWG5kD1T6Bp3SVliUYImXdTDV7ZAbO
D8Qfxof6kgMZbFELOsP+I+B05+JVTG9VISludwYdahmVlFZrzXyop0ivxoBtukaXRlsitHL5SJm1
dr2fVb1sxqk0OYCVVTsiMeObesR0pVQ02hsoJY1szG1gK1dlVuY0N7U01s+T/Ar3FcOvKeakZ8QZ
jDJj1HdvmZJhk3ICO1lQHdLT1dPcu3HPfV0zUJ22kasZk9YnvntW19z0n+pZHmamjHq4OGS5tDaf
OnOjCkenwk1HT/UQncrR8xw9muqMksgtHS8m13M6cibYn9VhXVT5HVy7cc6tu2qWRaI3bA74G/dD
2yQYYZG9PMbVSXk3KoyFvDKvUtB3r0sL6rNq6vr5qR3O0gOELMbcJ/eEDyXwwOxxLmf9uW9Obq7o
j+Krkl4dzjmX5qVwjdwqtlw+OZUL7KskdBPK22EysuvTc1yisVLkjFSxBTvfd6O2neAHdn1hApSd
zxKwZID2lwAvqTqN6bM2p33VyeXqem8OjxDLlPwZtofL60fSxnnOIYKa+XlJD48uaCYVRoIXo0HD
asz9jkpSr2llT4B75Pq7fBhxjaDiNZgSYsrUN3u+V6P7SMi9eqf5zcpQkqqqm56N0+SOqN6prMGj
v17VC9GDkZmP9RfiRI9HvXn95pV4+s030SSj6kX7bMdyrDb3/uWPLzpAvXs/VitH1Z/MjDPsD+lJ
daiFMM49jxX5v2yL/6+A+n86Rc5/LqDCj/YO2iO4FgA+fl81DT/2L6DH2PwHLEvMH+D10B4cuof/
Anro8j+wVRkrDHYh/JgjWhr/AnrIYDkQIjLNyeDxPdEN/uxfQA/+zCCag43iL8B4w7L1f1M6IaL4
h9IJJ2Y6QTKQExoYXCHmr635SVaomSkZr9ktDypCScWI5qnqPtyU/JrkLyTY2ylo8HwnIXmDVhpe
iPSCRQVd86rOyokgTU7lhWrsmtKbtP44ZbzE+NmSDB/3w+7rlXlKFt1RwBrZB2CUqQWBw0SFrQa7
bh0gVmx775mHObMuFMplS/8eIbZY27XuPR+BNrbHkt3kcNYxXrRrmMeLDr2RcXLi/guQzDuNY30P
eNnh5OpTGkQeyPznZapIb+rhqwcAaYzsfp4b2/wGzDN4ZbvrfWf2753sZcn5GsqdR8bPgEg67051
Bg7WUn4eOjaZlp5/yLeweUZ3bV3dwsdHjhtxu7hCSVKbRdtszZc/gdgu44Am0pd7+iifq/TrcOZS
Ad1t3VCfm16ndVJ/ZFe4IaKjLSVbV1VcAzLo3U2dv366pA6L1KofwtxnKUJjyaNylS8Q2qZdlYEq
Wxxo8sRXscSjiXqSjLKcrOsJSaRX3Vzp5uSa99j/X2sEvDSNDbxzISHTLGT7YwKA3QGtif981BOS
CJT1/t1Z/3cv9M/DD4brH5xSwF26AjJL/h8919/+BF49Ss6qhtjChDbLv46+avBDoDqhOo5VFclV
2m//Ovqq+Q9lREAgLtDlJKgo/5uTrw5ttP/pmfzXEhgEGkAjOl4IvzT6ng86HPXhku/u9tMp7HRR
2Hl0pWcqWTlMM9HvBy+GkfXw2hgydme7hgXa+HcLSXaLwtblD7CqX9qNv66fOXQ9f9f/7upJbWJr
lu/OCVp3ZdxjTuuOPMM1ksYvTs7fvN0fG0V/eu7m0CP/3dul2Q2CW8nbXaaI67it//L0ryqWPqQk
DXEIdOoYhomRFPG4FtLfNODVYUn/tOT/s+vMX2AGJ/VMH0fN8t0peLsEaIbgKHdMfcXGxc6bOMSR
2sm2EBln45/OUnc/l392O/+jtN4vtPA/f//hNvjd968pIu+0GfLdw31MHyBmivhgXZ1DeLcLW0rK
b0TnP+XgZtP3FSTDqxwtgPs/A8t//BS/oXX+ah2Gp/S7T6Gb2VnSWp5CNz2E9Rdd3rCLwAiO3q/T
zpP9Ik4/85kaXf2/efz/ds//9wPA/emPb6xlcP0M/ZTv8m22l78Pc7ab9J1OIV6cXzZdkLMs+vJv
9vjo3z12aMTc8+A2kbL45bEX9DgehtTnu/Gq4X3P2+ZTTvQFljLL8j2DACsOgZksTWeUXPxxrCxu
Lui68GWd55Xbnr36ezKX1n+nyWf+Okj97eyZqoYxOU1aGVulP64GvYiUs8fnOg8iQMeqiqRjk8Ct
xngLHmEZn9xJpFltYM761j28K8hgna+uDi0lyKwqTJ0TlXg09hHI8SFINJj62mcfRigCmyQLYe+V
/nV5cZXodbWQpVoymMWMZARyfTxLly97eCd8MS2m8kgS0kFMMhfvA+9iX71sNY5e0wlj/NsC09KP
y7ybgzPVrNuH/KN6YKgt0C3Rw6Ygq+3O7o7jGR3MJWxFu7EaD48qUbCrgR06V2dsn7zOVuavmeI+
nXypFuKWjFzFNn5IVW7b4Z009BFuce5k7gQxpHM8sSbOYa4zV4dU0n/LDvwe7x5USbFGRxFIp3Nz
WoBXqEYOv1GT0RxsrEvbzhpsxYZCWVyTs/Pa3UjQhW6Zb+Wydw6Lq1NFByvzUlddtuE9Ps9OizNr
60q26qIPfbCkCEfGWb4sndEM71ar2Y1DpN/rUPbb72IjzVtNjIO6sMYzMPnb61WcIyOolrekmLNQ
s0cwCR4zGb0SyMnzK7safatS+M3V0twKFoS4OIPgDgbkhaN+5ivTbnZKUO60nTw1F1I42ReLkyjn
J0f66hfmqrcux9FMC/OLXX1kaz08L4EaqTHirxJcqWn5US7babmFKx2Ro8CfGM3GipATYzmxtfh+
zKaH934Lx+YaPz8UUW7U+Sjp/HsI8gllNddM8lBKHiHyhH62b4Tilv7to7UNazI3beBDNkIowMsO
yYV1k6ZaPMHbBqp8s2U/JbV7WTWbavPY6XMuEikVsKCSxxBhV+ePKmIkB4308/SuLZGKXA3UiWfM
qUeVOqFA6jmXiLDmy+4Lce96bUzsW8P5hHTnNROn888bE21pR93fjmpwImDLjgwM9DXstt7hW9vo
IcC9gGVtuNXBgsUmJ4/Zeftwz4nC31bsK5sS3J7zAG2LlJslQ65WrEHc0aqOkhyqM4MHM3uFnUO3
ltbFeYnqo1vPyEgf4ry5Vu4lOqEgbmn7HCzaXNvL8WFxuVnm6rp9BMaUnsnEToNxUszQjJtDoCmi
0SJd4wKqv6nTS9I5o7jlsc3MBQRuWN52kQzw1YOogG7sDYFbr61/mcszOgCDLpg4eLCVAwjeczwb
3NTBKSgiObg7un2eHmY3u254lfqFDoPyQ51+sEdLcL/T2tGnug22bLRA4e+wMt95HwWh6DDdT2J9
/ZoI5hfz5vvkZjNjjizgJg0LwskOI1gvRfQVAbQdXMJAAlhYskwWWGTvPux47i6MvySrv4k7Nb4H
qO0crpH9GM2qn/6JQkQWGAt267sRQya75tZl3y/T90sEjTYrvTub05ssoH0fVofVKbkk5byaj7cf
0NQjKS5mxhR49tjJduOlsszXCLQAr/kxVvncLO0nMD8bFefxIp029mTZWI81sWNRBP0W7c8FClO2
tJTnqAfJc2OdbgC1mQxL53fR+rlnTMFLOndHBTht5/POKaLUO6yJMPmi+s43SqIfDZBRnSYqrA/L
Naz2cv3adkkbtlaxeK7B9frytKXuWVIbzNKpPNeDanOZ9csqJmp+yg6qpOtrAvF9RUm2HC9HqBvw
kdTVeIFy+ymR0b66LOQoX90+U1ghM2Xx/AIqs6hz2sHO0aAumz5C/a1ZPUj+iBzn1Ue7ZYfah/1o
+TAsjgyKfQJy2lqe6hEyJVnYrHi6kPciTKXs606Zw+peniUOsLasfJnKZVXAicJO7L4/gMnhSAdZ
wUKCG3oK1VUcut318mmflv1b6+DL5TTu6Fu24XZPUa8UvKp/9REmT90sBFr/jXaOdI5obq3qRYcI
s8i+UTqQhFmLK5uf5pVziek9L0HegJi22uSyLbaPGLXD+7IAmzfLNq2rzOhOzs/uIULgpA7LGc3e
UFtUHwfvMj/73TpdpnJAeCBuWGpS+cq8pJE5rxTLWHaxNtWi+r3eXDYnAvNhV/HzvLnfxlJAOhmg
GW6hPI3Xl37sbZiB/BtweJTvoeFwbMAsLR8N+dYp0iI1Mj571dJ8BAfa774TByZqMbhAd3SD8lVF
5tfNT/HNQGnh1dDY4cgWOPnGoE0FP5PRJoUN1tM3vMLM4veodf5NFjmQUP6Ux5Iz6JDCEK8xzF/y
t1ztT0YPP3t3+KbDjmpAfxYoddL3vB6BsKBtyrDA/DuVmoEW8xdva/6avcnn671noJHvRm+GVy5H
B27XJ4Ecse9iXSV5hPLse7mpUXebMvHT38o5S9OGp8U9lrxyLf2o/nmVu/ryr9NKJtb/7pMxeMZM
CXAxIjX8+e8S2lovShkkaL57C2YQQcXbKv7cunnSiLPjqxYhIqrEZxB/TkR0FaZQyHlgYDmreS2e
Yr4k87BmKiaDY78U0SV4vwp62d5aKCJzl8Dc/alkzc4CLwUn2IkJVdpdzEphmfaqFDOo7LZsRVRp
5DwjESOpK64ijmLNiSrvfXEWs5co+WkX41+iqCwWD7uYPtx4Bi/ZITWwoRD685F1/Hbn++WRa4KQ
NXZfbi7sTz6WUK1KRHdbD2e86Dutn0EqWzCiEvE25l3X24bfH1v7ac14fz0g2ajEuhBu9Iaiknhz
D8EZnbHPUrwprs4XmCEtysu+xPfsnWRTLCp764dP8RW/v/gKdpTbTuCKjylCv+Q6tvsVbsm5RMzX
+fl4+qH/lbrENTZ4LfwNHSN7+8b/3h8+XSxrDmDLTW1/++JfZgL66GLIQT/F1QIszIVKC8uSRDAW
i3hl3+04AETolda76b9H1tfDHvGf3hlA8lQ0q7PfOwTBM1vxZ++KMGyW2HJLy6OJ7N5RT1tOYIIQ
uwPgP5ZmBw/L5fU74dxZ2UGqyJk7Y8fxAMg9wv1JrJwQYNLZC47uQ+z9zcFajSyvsYOrmDNEQPrT
2yWrqBeJmE9f/PzUD5HVsGrHCqehs5waIjTtt0ZEcC9XrROMnSl/yRoH3LZOav18QNWylrn1YnW8
WgxGLWJ1JN32DbG5WPFNJBfh+PB5eLKI4VvJShW+s/nCBZ7lHIXHzPY65zkdhYTmD5FsnkOcEu+k
967OujnfHq52YpXy2E5ia5K1XoB70j0T3vfEcsLae8VOqFh8Lue7sly2qMRySHEyTUJwglZtxTwh
58fxLe97DnvVdb7ikQhvjik2ycEh7VlyA3gPARHdbZz4Fi6eVozNhnO3Fbe37LPw47OIVEsNt7Fh
PSldYrbs3Sb5fpKSb7Yxv3vz8efmPxpe5yZUChOxjaNFLcLMsU/CqfncmYhuzmx7tkmHf0Zi9baI
c+FkFjuTStzxN1vLmbM5Cyvx9pvULsVP5L/1guXluko+pq3ggexTa/90HzxaJX7aA8z47khewRc5
RYR3VotnwU0kCs9nsQ0/w9c4vGDnibI9/z+22dHC2TgbPl3nhIW1Wrx99mKLuBJrMhFD7YSWWzCL
ZJ6Y7pEc2wtSvlXNfQPIgxAQ/l3RrP27ohm33/8ObkPw+11w0yRDz7WG4FZy5t/U+O1lf8aFXbGK
tc1pXWaWzfSFtX+JzzV7pgyO05vbBDtDTBkjk+5wjbO/xV+H3aF7/uf7gO64BncDCNGvgEb5+Xxd
NOWQ7Uz/NH2GCkFvew9unhF02D6y6IqXB0rYJkByltIUwsFff4DR0Jz6tY8B4vC/P8AvYf+SNYrc
ZVK2GwpASkP7FrMIbMCmEE8y/n4JnESJ0oVOcGme7otLXrVLt/t+cDdn7yeSIfj7mxxz66Fq/OuP
94uf0T+bPb//eMOD/d2DyxokLCZIdfLgMJRAZ0NQUlRL7QOd6VwMgmbfj1I0G2Ofh+TtNNGNL8l5
fRrBS4uRUm4jJVFX6J2ReD13pIEO/T+SrFsEhmUjJ6NApvv/zXx7j6DW4JFknxXHb0W/vn2dlq3g
d9FTfJhjkc4/eiLNX3/B8b+9dn+3/r/szGfbKvgW8QW3aaKF2T53sCey9eCxvIs1gi52GiKcRZpq
RC2XKLFaTCKmsuE1ztw0fiwun7vwKK8G9yrYJhbV681pdtCiTZtEiu+5m6wnQS+LfNZHf8txH7bH
n7YPbWDcBA0dfMwv/ZdaycCayGq2S7e/aavBCBXks6L9wOwGR9jqb9pf2i+znn82fAxMMwdSIWKq
vzSiuqq/6x1+tLvanhwz7+pnAQPaIiimL5eVU63RdOwy5Ua5yEcQiaYkLA12ri276tFQBDN+d0Je
fnFQSXFPW/Q93upl6k7sA/mAb5Ba0LT1ciS+ztYk+Oun/SsF7U+f/pfepYZzzzjVGN7oXl8AXRH4
j1Mflw5cWGfiddvuA0Ei1Tb/jvj5b/NOuu5gAeSRhhrBH8+RDI3ypg/0uxp1mekrOsfNUV9dp0V4
jf6uR/wry3T4lmS2sMIRApwMVLs/vlmeGRfE1Lpspxwvd6HgNPpObbVDD+u1rBAMik/OxUDJQoy/
/np9VcQO/rwh//Dev8SzZwpQQJ6Y2S5KIRp9tKkH/RvEE+Hs/pozki7qxf1oKqtur57CYt2MFtKN
9Owm2lworU2L5FX559S6UePiuFg45yiDE+09SfAA0Z8snJCaiAliKRAuY9NnpXV7irIVdN0hMVKt
K6vnWMj8o7lPuBwq+APrvDwxdCx+c/wunXp+sIYU+s6d8wwxIaLeo+DKNsXmJq7RyVcw3fhqEOq6
i5S14y/2aNREpw0e4fS9ZFJuzUftkBu5dJ/ExmJ9eqvnspUFkMWCijacTtxC3o+U+RKkvswnYGaX
SG8VAwIuFhgvrXX36vezixAJsEX7Fslg6AQB0aDqfYcaTf0zqUVPAULzEK0icJod2SrGVYCYBDJn
4f2NsEnKNB4+fQzMzpZ5YX7GftpUifxTf7QsuqhIJ8FFPJ5Cn18RxPNL0j+cCyxZtB7cpbjxzUwU
qNGApMIgJYuREJpQsVolrUS3CEx6m8P13EXNyR4ldKDqzwLnV2GEV+dkmesX2lH2A2OGubx8XKw7
gZDPCsoN0Y18Osa0IhVpb51Olhog6KWAIWUvWv28Zx2/6GgPmdIEcnJv5Ydo8vUYeq3jYpkbtDgn
WZIh6rTXEobKCkkRw81TBHrnAR1GVh15d4lPsblOP01/NLtMOd0Pnu0j6GapJ+3KSF5WO+nrFjVj
77KRd7RGqC+7s915cBvnjw8TQ/bDeoJqfknPBb2llMJD3vOxEQwheQQVQhFcuRk1BZeYJJDrU+eN
XWwrGotv5vzmE7fGNI8fdz8H51Y7GmG4sPKf6pJg1MKf4bCsPp1etgyUnXoUoVzcH8yrk51snYYy
dfzdQtMJRweJbjMU8cvwH1+Eo6f9mPD3VxUSho78ccm8MUO2N4bkEHZeJAsvh9GunS9vL/CmNqYJ
vDCPkiJu4E4IPR4FEkBIMW7og9ZvFF0n68a21TwNV6ojejS50Dwks+wiUL3JrKMb1RCLe0L7WJAc
4f5HeXKyRsEN5yuaKPjGtiPxYsS1nozETbxA2EZwG+0sNhzMsrHzCxDLatOh/RqAmkGkcjucS0uN
0XAm9hhWyuCQLtkb5aTVkZ0jhGUjT8lOvvmsHJMlrKISHaGTbD4UUfW0Q8HJwmxiHLRYwAhz9gzH
FLGyZ/qctD3dnejkPRC1stQlp+kUY1ESmQEn7EbbR/K7hRnwSS/HZ/gI8vC+S/nh2NwVnWUmd+6w
Q9xbGtbi9mDj1E3NGXJzPPDUreMDPdq7zcSBYk6atZuhRQ/xlBpkmIGVmeiAtnIUUluLbrOaXq45
fPehSKX3KY1gldFmvgpUI+d63IfGAsUHHtmHRnWfOpndRnUEFnh7tgwGaYzzokfwdDqb2KYu1ASN
SLTFFUhxijuZZWt+mtqXNibUxBh1zb2E59R9qvFaAM65QNG4zQgNEr/2HxxDu46AbV6PV1s/yvM8
zjcSzFOnpnapbWOOkuJldeuDwlzki4cUNZUFTaOh85QJM9I2ZYqTD3BgnwwwtzrUvcCU3QX6GWt2
mhoiWNppy1Fqj1b3xs5Pq/vD1eLLxmCo0dGtS918Bql3JNQktVEZgGqvJZWTJ+mKprfV8xe0RJpO
WLbzDNZjWPhoPdi1fXP0H80aKJg0+vv4PkeTmUlMFnDFjIIu7nqktjXf7xFPwA1t2tKQGFYmo4Aj
Akw7pgcHHlRJGnrxFQvdGjaX4dRUgebs5KHOfKKE54n/9NZvE+qagP+kdmsVkTO+evEvtPs9VNse
7nimxy9XI7bgOcLQn26JvrmF/OTijkNAGvVOmkj+UGA+0RnIF2mKjmEaa+J57EJ5z5TCGeZd7Vy3
0ojt73ZTzp9LuEg/GwfFU5m7yXSHjdYkINPIK2FTrySbcXPQJKrTxxL7puEBPxbd7sWeUTyIwQKl
qTn09nUfd8Hn9Rv7yYi+yZQ0LBOfV7rwRQA8NxkmYyM7Z8hWryA1EyP6JPWBjnFUZAuEoIWcKnv8
QbO58kBUI2o7lVkEbgV+IPfPUTr8HJ4tqn2f8lLiNUWr0TZ21UpbqKFm9d9ViFAe36JcIKZL+5+j
JFQHSTLfdHLr6SJiSgulnvXe+BOjwU0x4zsxcBn5GvJdYnRn8MbqK4zY0mEcOH/+4CcV9iEJwL5B
Jhee5va8BMoIcK5G7gsjLhr54GO+bu8j/4JzJqBfxT3NcCIE7QsWtjyLBg2jjBQfWdx36NQltmB0
eR3EwZyno24JhVdr/NnHms5HbxanY2E/aAiOdg//HDabzm8RF+OpISroaIXQHGXKnXggjaygiU3R
0GBliiBdgh3Ol/XU8PIEQKe20GLVQ5BmPDtjXIFeI5PNyfo+tmQ6e3dvPEZm19KNVXsNTpP4NQkv
VwspuKqAWkfsfdMmvnFZ3GZkb9knMxCDXt4lIq9W91zEDH8srtPUMWK1t2kyo2KJgGX/zjAkj8+S
QAJuSkf1PMU1yqqo3JjIP1BSdcuptDgtUfO1roxOb0eNuY2siXrFFo0mCeS35W8DUhfBOpdDBcij
8pCFtVqnCwcl62rWuDSjmbwOkA89ILVIp9/aClmayBzC0CoX10a8PpXhl0bDC5ME5EU3jo7gUAkM
UU9KZGDdfIAUDfBEnXPp8nWMoI26CFlwnAVWSJhfRPN92CMZKovOL2N9nsbKybojEiN0Ep4HGOEk
+8Q9c854qv28Ry+Z12iOV4IsO/eHsVfbCrCRKvOcRlC23vb3idC+lm3tXId1pP+sffE+16OJ9jGm
mvlWw73XxqKT73Vp6QlnF59ylpxrApIaazDryWhpwB1cdmSxRxQf9Oi1kB9Cs01NjFjX/eQSkvlQ
l8EeMmox+e3L6Q/vzvdovOvTk2ieohQhdC1JN4jcTpwCzQRSEZxrYT/XYaqttF7wvRUiNMvAiYS+
14jCEMRurR4+OASOTrLLwmHb8y6HHoETWuoKpRfF2EM8e8f8HIHE4+q/YrrBHnFhWJzeJjkb5cyQ
bQq33dfDS3DddsFQ22PR6lxfzm1ZoLTDYjVHllpGyJ2TG12Ph9m1tPLNseIZ0C9POdwMNC3lyO5H
WTXk6HqNN2p9lag7N07DErwSpEHJR5/TZm9uGGG2vj5X52xrSmvv5hVrLJNF6vfOmeSE5Jvk/j5F
F895TKErsM/vfu3zfFFj7iuhWLq4JMnLAj59YHdZo23hwH2NyrkS1k9gQFqQfXr1zlwSHfccZafZ
FMzi9yUnxj873P7Z152Z5zDs+mjnjFCCo0LJikI4hqULdXbxWx/J2oD7lMuv/jr8jMAKUKccLzOW
Wg0epAV7JrCNJO6UBozg6SCcODgG2QJWIPRy2TwDgRSnMgstWPsTyZkNEAlL/0Dr+e6T/dk7jMO8
bNmsFaeyn6Lac46FHFw+OwGAwNXmCPkG2Qo2OPk9Ufkium3PccZ7gRdfDcv/eQhlycnmN2yDyNTZ
D6JC04febFBvr9MTxcr5SxfHcULuGxhfJvNtUb7f/XFiBPJ+kmhBScznYdJ9Mz30DYLb9CJubhEZ
086f0BBhZJzd3ZJZI0eUmeSZgSs6oMhj82UBxxMfP0kqrAMfNxjtzhttP044bnrPXYU2hmXs0XAX
+diGuzFwa68bQrw/iCqYnxebq8hlvhs1GwLBONHnR4V7iK3B+a0dZYlBst9FNf5liwfqgU3wXE++
8Q4UlYtDac3V9fAeTm+jHTw9/aimOKqz2u+YmLbRXezoTyXmZgKbR4xjQATeacYaTJL2RIZffxJJ
nJF3JEZc/OIn+0yDVBKjZRcOtrYMSCV6yItRcrXl/ff987QyQjgekIeGU2Q3G0YGDX7PgklvaV1I
5ImGrWOSRSzPgfnOmFUVw8OloHXbD51id8Owk3cy3l4hbfzpJRq9K56yvLrf4yufBfYvEqfObcR3
x5biwLA3aH050MR38VljHLiEU6Rx7adxHY1B5H9zPs7EbgWZvt4b7aqKx1mhPFPzQtw9TiGYcqGO
YjHDbuA1K8t0Q6RDwdRjqIxK7GR5NALFcF+7w7z0XrvJ7mpN3KvVLy80IvVtNcBP3bp05S11jFO7
a4lDzoU5IGUYVH0X4mArS8Wrbz568+1XvVc3413lHU74UQtOCVH3onkT3lu3Lz+wuW+VgDZQfNAJ
ohpMesARUvwiVP+gw+KotThedpk9SsVRD4g6Lv0MyshvZuoxEYkeAV0M2ol7psIqdpIfF+fx3XG9
mu4w+CyHMS5tRVoDZ+4cQdHs3/yfA14tYlIIIro/NE5zmuYbbApEliCPu8DuuUXf0LTM7YjrWZz8
EQOf5/6Ok8cwHaUXbYb19rQ03IJWgOHKPFrm/pMQ8uRHQ7+Y6LPVOHAwZlj2H35J9/kRzfpsw6fJ
prdg5BxUEBNn2/Dv8ck/I8aZoPZ5XY/xpscpwFejDMCRsA9R5909naB2m13CU3g+3guUTVHrQbXd
kacAjFEFd+5bFMS8cs5MmP4/1apQ3zD0dDHkQfNr8Uq+n19sp52JlTmHes9NVfwMEE3N4XRplJwf
6oBwvj/x84SRjXGhePzUCf2IHcvIwJy+RCpjuyhGK8qry9vwRbhgqNeAX3OpAVgeEjHU6NT4FlEI
iPG6ck7MGJxbePOBP5NQhroLgzKhpe+OnMK5+jfr5BmOHreuOTUYxBSWlEKjcZ8aXUSEqub5Kz53
S4BMyWXaMazjyv287u6L9mK3SyIyy38YOjIHcYjG30b0YX7rvPbIGls84SHV111A1BqqQ4lq1yHH
O+wW+fG3R+YzFRIkXwQPmSiSfyF2cQte7wCcAuMN1ICo5pPw5PdTGTHlLc5uSBvlgk1rkCXjzqkK
XLajw5I2DaXwaD3YdjOkYZSO2QrTm48RnePj2MNVgujfzE/EAIy01Wm7IPmbPm3F4b3WdXKPrys0
5Y+QZt18Tewy3g4zvhy/EYBKcA6limbxL1QxFFGCNtcpMGItRmbbktnFpQ28IRebk3Njx8ADFtUU
fdUhz/7REyVgxGmpfj+r9o+PWlRf+ts1aAINxISBVYR4SI4xy5bqEYwNiQEp3dipHdPKp8YK79L2
oxX7KjiIjRZNgtGXidrN4PY70gQE/vrbSIZaHw0jHofqVza31KblWi7dh/fBsIpxYsvpoKFh56ue
4j61aW5J+zZuFxW1suYbO6RHIIAJ4GnvT9FzW7n3xS2g8xXUluJ81MvLkvznGyNI0FvVqpHsjxdH
p3G5/edI1FXr89gp1+yGj/bjxdG4zUeONtXd+4dCyoGkyBO0RL4eh/zeoBR7e761/pWHzHTijfA8
Cf8/e+fRHLnRrem/cuPuoYA3ETMTMeUNi55sNjeIYpOE9x6/fh6wdSUWWB/x6c5mFrNRqKUmE0hk
njx5zmuEd2pm6Ux6bK4kGLHkSlfyS8xlMX0AMXKFjfAgVQuWZwMuYp4/2MWcUAUaBT/rbu/v+PCH
eF4ecMULZlQEgFfIwVx2+eDxMrs7mpv+kXHCmbVWdiS7LvAhZZfz1PUjf3Cusy3rcwns4z74kf8S
n62LHidl8Ud01+2pEqK/fZCW2bZ87Jf6zP0Bi3hur0hDW7qIxQWhZ0lyxorQL8XbgnoKjKMVZZ9m
k+21LdxYFvqxPfBFpLnxLpIU0PUjKm3IGK+Ca3GRrcRZ+CyCftviujHP+7n2nrwqR+epfUNgHlcR
0mZloyyzq3SNWjwAnjUO6rzguruR1+aDfEPN804J1tglvtUHmeNp0W0iKKOr4Fd5iZ/pLtsm11QU
cO2j2n5UfxUXYr4Vn4Jt++jeFlt1w6RvHvI1kXkfEMzSSxT8D6zZC5FPre2GzUEfwaSqac6K7Q9p
/osj3bmwDvUO2PfM24bvMeuwfEO6u1OXbFihXULhSB9zTt02m0EW7EiTWaq8bbAejol79Ih+NUCI
uEeuSfHiYpFfJ7dcXFfRjwJna3Dd1J3ZdTes94N5mwCvdGhxcOIv8U25cPZDNYjiEfOB+PnWvYBp
TZysqAvoaypcawztf2BPuvXJsF2ZGsVL8ciVlM2QgzZDqZsaHoVBClkCstJz5dp9g9Fh+Ww1f+1Q
LTEvjZ/tVfqLfOVXwhfNXoKX/jp5Ubw1Jt1rCtZUKWqsD2bNjfRqvVLE7n7kb+Vaok7SIV1O/O1e
BMrdP0G4cfBeD36yN1hZUruj6jyvNs3cuJCuh4qXte0oqABJBT5KPXVHJnbwHqm4DPgM96KjEa5c
w4PfmFxV5/7Op1XtYIA6Pxbbh+6HsUCfbk0lbZNz9m8dihhsjDdvFd0BZDrIHKpgfu7jJRtpzaJy
nyk13ambDo1vqjk6Jw1S5BhfzoiLFHeO9AUO5bOA2DGXhesGSaSlQjn9MXvqVtK79Q4zMfilvCV3
eom7DyZ/M+tVuQPcSf0f4ncT03wrV8MZgtnBdTpvXkWMAgYYx9w4SM89RnnD+S0vvF+gr56lfAje
b8Ch4gceT6OZzuJ/BigMM3yAXqE/i4jpLF5rP4tN+ACgmahUPhjX7hLjmpeGML6S+6l+9Zl25Ul7
ZdSPzRWrt0K9cX/kT9IvCycZKIaL4UrJZfS+uW4fgpfihX35fV9HOtNmPBl21CXtMfaKDKWmbwZD
iazzSBrBNZA9xcDD0UqkxPt1qj0vn2mbgXoXFYXGGeBzafS6tpajyB527o9qp68hO3BZLW7ihfhQ
rJM3a1mtyiVpDlW5Y3Et7/N1uvbbiQ7x2Xf//Ayjd29R1nAdnylvds4tSf9K2TjP9sp4zO51SssT
M30GkHDyxiMyiy7lYmRARga3Gmy8TX4fbXqQaLPiOb4LDtIOx3GQpivbJI3xd87V98OfgyOcDD/q
U6ZF0Ymx0ro/hE106dDLmGXgwjf2rsORup3JRLutstN2VHy2wm1yAdTxVSbbXAXbdJMd6n215eTz
tYW4b/YJqYJ1HUw847kmriVpooXtHQQnhBZP25tZWCpapWXuD/O5t2b5tbrILvHOgDrPeXdNYhvd
G2BqOJMgE0x0OMcqsh+91U+Dy6OGuxxWnS1bDN7d6M/NjXibEvjujV/JOxec6gnIiPsoPKuv4mt7
JAZ9fJ5/RJT931UxqO54CO7MqvztWP1H8v4fd+Wx9IrS+1X8j+GX/UrSDjazW/6v0z8Wv//svCWD
8vjJH5YxggPdTfWWd7dvRRXyo7/JOMPf/Hf/53/8Fv6579K3//mfv5IKfSB+m+Ml8Qm7lejyr5ly
cC1ekqr0xj/xmxKnKn+o6Ccj1GSIJrzYgfP6mw6rSn8YsGNEsKSm9aF7/hclTpL/GHgzCBwoqKWL
6Df/xYiTxD/g70GSg8LyoZf+j6iwiK+ftL+NQenctOjvI7OMg/SHvvpnvAxP1ihxq3eoWoftOhMG
WRMHReYVNsLeA3IB8g/JaMRNVMSIAHf4mC8wYqLzmoeYQgyGFQj9SSoijNjAmG9eL5obP23qedw1
Hr3RIMkWmOZo/h5JBVnZyUYSbwLZ0m87QWW9q3KZAj0x9IQLpSnhyWImPTbncOkXmhq2t4KF7qxQ
ipa3aDW52qo+aqibvm+rtWT0mK4tbIzMDKAsRRjrizDyIhzWfeUaiULOGL8QZ5UooRGcK/YDOrC4
tZh6iA1skxvzKvOj61JOs7VUhfUaiIKyanqPMohIlT4UUsg6UqySGQskYaEhkiHLOely1KaLNrfi
m9pTwmvZ4X8ElYdsl20lS6QYOtrJGsaWaS2veitWfgmWH12Eko6br1tr1KNNFUkgW821g9arQLb8
m7aygk2mKMEmNgJ5aaGNcWj9sj22kp08dK4PF0IRKMCncl+sy7oqL/0k8RYudKZFWBQ1ekKtfGiD
xl5pkgixViurFfoZAZU5SE87P/NBzZmu0e79IA22hgl/vstpsXslDnml5vk3ZhF1c7x53VVnpM4i
iDv9ItRi4aVKNS5AWS2695lqAlDA06G9yQMjeJP1Xp/XWenv+85tV35cZDdpIjrL2PFd1NJMVx6q
6QLlgr7pskupDJVy7jt2USPLoFCHs3SROyus0b2JID51ebezV21f41/d42HS1IlOactTxHdNReXO
sRNNmXm1XmjxTBAHI76iR2ppEeGF9cPFBByrNaQS7mtbSl1UpC3cD5GXlb2L0Hb0CgeuSBB2eZ/U
V5kWAGiQrerWayXKN6amtmu5CVWIyEl8nSmCv8+9klKAVSse5SMlQR1IruR6VTJN/lOkhvxYaSjS
baV78aEt0/QmzS3o4YaTHiQx0fZtLCLViQ7+Ankb/wr9//6tTrP+IAe5fqfZUXY0Ald6KVKrfYjN
PH1XpKx/SbL2zUGuA4dRX0PyKm+vS9uALRlmxVNQSN4y6l3PRWFQLbTbXtB760JCFWEuxaJsIsjr
IDyDjIVPJ6Tva/p8rZH5m9pqgNOoXSLStlUH/YuqFlVsP2W5gb+lRuEWbbHcxPEtKqlHWZ7LQqqi
snvy4153l1kRh9I69Dwdpnfqhrcd+B6OFaeyAHQXcV9uRBals47SxIELIdcuJYTKsMpjqMTKZZi1
NNxaq3MularPbj6F3+vfYLLP/NrTjMQgxom6iSWEivyajkLpKAdTimyALjXUpNbOZjAcUdbFNgf5
9f0w48g5HmaUZiF16yuhonORM2iYhjYtkSBo6puyU5Xb74dSht/1N2ruz1cycRxEkI4grYwAUq3C
Z1AqjWY2Df3iEuYyjdpijmn2CreoZfSgXQ6Eu8HPuVp5tANoLlyD4FuF65SrEVy7AykONL37ZEL3
cgRI/fpoHFUnB0hihIEZ82jUdtw5jTxnL23iHyGQpJuACqVGAaL6wdYEMGTcOz++n5lT9Nbv0S1O
VjQlMAhR1NFHMMLEyQyPb22Z66oqNln6gpHbTCTdRQKWKur3w8nnPvrn8UbZrt1YbuTnNVU6fIHg
0R0Ge5k34RJ1O+tWostn0YPCDISSirjXrsV99RL1i9eJSf8QqBivh8+PMcp6bcdWJQU9HTisIt1d
92dH4WtTXyv7aK0rs+BAt3XTAtMGIQ08kU78vrgihLg3+kYHhTSl6Dq6c3z9DiOUJfIwQFZ95sWA
0gGMAbc82qPupb5KH8IbY/v9Z5DO7QewiYaMeIckc906XXSawFrAoonPQFVCBadCty45wJ77qI5i
M7ixXieGHN5gNOUDNNEQNVWXkBAYJfFVZFq+kVE/LZYSePQEfYx19cYNYkMjbaiWqqscs7eZLT/Y
y4mxh8/5zdjqKIcvZMXMlYSx5TW3yi1E2wUM+k2Exe6soGKurvpDt3GnDCjOLHaDRAFwJposFqJQ
p7PcJEmhNRUfFSMEMGMCqBghsGYx5Kc25RAtAef0LrkVCo8Zxneqeps58dbW763+Qg/ap++n4dxH
R8iEXBmVCNRiRo8jE2hkvcKTqwkfhQz6RjblTi6fmWjdlGCGG4h0ivgjnL6xJpmeZ8gG4aSaudtu
3c3JQAir6ERxbysALoGzpwDjswAWVCLnD/Em2WY/vZU9//5lpTPrDd254XVJ0AfC+umjtLaqi1HI
5KtrTZknl9hBP9vb+oXGun1hrBHq2pmIR8gfDNzvx/44Tkbr7WTsIep+AtEHWh6WssfYOjbX2sq/
Gdoe2lVm7D1qfgvtSviVX3iPZP7u0lwLIF/ajbSu4it6MA2O4dALgXPQEKFUKE6chWcWJac7m95E
SkTm4nL6bDGafaKQ6ewFPUb19F7xMIMu5YlA/1GoGU3BydofHSx5Wqe56QzTf6iW0KJ1goy9wBEV
dvqcHQH++/tJH13UP0Io7uoilYLhpkiZ4PTFoshvyciIaZDr1RvQcsCpooP4M/+hiPPsSVvLdInS
Q/CiUzh8+X7wM+uesVWkmTDSMnRtFGBUU1A8XeBtrcK9MGPrNevLO8/kMCvzibPrzLo+GWr0mmJv
S9xk2GK9Y2kbzXRskNOpvAxQvVwiMSpeRgph7fv3Oz+oAfofLRkdvuLp3Jo4V2gholC0EgHXiMBA
InHrajsvBdMi6fffj3buNETzQpJlopTIlX+0RsNa6Elxmc5m168MaAYWffEISuy/47pwJt01NM1U
gelblo6Gzum7ib7sJgZMoZkox4Anxeg17fC9lZLHsq9Wnd/cWnH1VjrK8vu3HNU6fy9YdH5ISzkT
EdMZfcmmaz1XDkhCFunTQATC++BewZgxpP8NgheSNhznufaIt9bKnCwsD6812qBQSChaWKqIQ6Mx
+qTIAUL4sDo4+zu+KTCglX0NCAt04xogSL5zd/tqIuM/FxROxhzFxbLNVT8UOIGKpXBF43XdcwZX
K5/2cDnHnXEizTnzipR5FJPTzhhqPqMsz9VK22wkHUBJAUwLp2o7KOa5LE58yHPL1VI5YhSDkcQv
nJzMbHW3LhinyJtViNmR3ma4+yJYEalz/Nv08tny5L3glXhdi1sBt7Lvl9KoQvqxlDhydWnQsqac
OxZkq3EdYInxBJC4r2r68jV9kL7SVz6CrhENmbjKdkqvbH0sZ6Qc5JIqwRLn2iVXeys3lkJhriee
6dzsG1QGcONUqUdZowUmWRXWhwLX4hz4comvyhbhDBzMackOXWEahfF6Ko8efudoUSNeS/wdCDG6
Ok5xmlZEiHkYU3WrlZldZMEKiyV7aAflwUSGcfb9VIqIiIEpH8paJ4d8HCWxzlpWYZ2gb6KIq0wy
rmJDXn0/j+deiRWsmbIsDoroo6zNLwIV8W+ZaTTQU3EIv0621In/qS7NBBygvx/ua5KIZZyGzaiF
gxwLafTVKjhgstch0RxaG1cO53hNTBzUX+ftw5QOu0nFoKArjsJeahplEIetNAuQs1Aa6MnAqtxC
+O+8CEXZ/xpGPg3raqu3juAyjGsizGD2y3gQsv+rTH39e1l9rpOcnSoCy0AjJddRRyMEYdrXfQQ4
1zBAKHWADVHu/n6Is3PFFU3UJC5OmPqdvoRcSp1WqpUEitVfUOe8NJL+TqEp8/0wZ3InCYfKIYQN
5p1fDAPjwK/sTmecApS1tPCWvjkDZQtC+wZ90nUH2MSn14s67DpcT3Iahy9+umtPRh9nT2LlWLWM
cjMOt8CC58UbbPhZh7Ca/zzlSPSlXk8N6PObaqPVJ0e6Xbk2Yw1GQN5G2XvBor6zF5Tffunwo6JV
Ul9PjXruM2JnoEDZxAaB5ubpZwwLxQqLPCTkZhT8HHuV1u1c8J2J1XImo+DlUOckmyAsfUnTIsEX
qkTMsVm7qZ/0tbQSUC4oqLwP9K+5AhPqR7oUbrqL4hUMS7MtNtFEdiqd+5actCJBH5aqrA2b5tPV
h3q7TbUzH65d5VZELUn4KCoU1/l6Kp0YsoXRsmFGueHRF7SUr5ujUYXEM5hVJ9i1ev0zk6zbPlHX
6OtvbYzsVa9/mNgnQ7D9bshRRtGiet4iEwwdeDHQrwq8YRBq4Ahgsbo3OKH94zOG9GVITSUFuyh6
WqezqRddmgQ2r5hawZYJpzil70xLnGCrfjQxv7zXUBAa+qvc0kdxpm7yOLJbon4GylNcBqD0oaBp
7pUu0nEftj/YhmQX7RUJup9xr12jWfUxt/+o1XnwfuVJkbyXp13Mj87k3y1OhGriuzJ/eysPx3T8
N0+6of9vtD8/NsFfB8vQXv2zbXp5jGib8k/vxTt+bn9+/MTv/qes/QEMgsqZRJ7O1h4O5D9dVOh/
qhLUWoU7kkpUYTH+lySopP9B4oVIL8moiFqpzN4paLK6//M/hUEuVLeI8dx2sEVFTvQfSYJ+WBX9
vXa4bCuqZEEQH64S9BnHOVcatFEtO2Ch8xbFfeC+NgnmIXIiuVgGTZ5YF63d2P4qwT4gOJRdXooQ
WVoFXF2ARDySRqEpbm07DcAOVrkf7JXIbxCwSyJqazOjLkK3wNKwcKNQWmKSJ4TineXqiishFowI
uI0bhGv6IdpPcicwUqprjsGhX7sCyklNmLSrUnBTd9N0RukvJaWrjA3Nz/TFNZwMvxLZAhEmuapZ
z4socfqlZicC2C69ScOD5RqRtTYUG+MTrD7i/pcbt/FrbZcaTa3Ijf0bTxLkO1uUie5244jxnZRh
xbG0skRpwSFrhQH7gqffKVGk50ssMaILui9JyEu6UA/DNsy8reELJn1Q3cfxES5FlilrXYtgjHpe
J6BEYpWADbQsjZVtYjbaK/0wzAVUxZMopiddU+9TSXTEmUxjGN8KDSMH1Nc7+UlvZONnZplx5c/k
uMuKlZcZ+atbuCpSYplSqo952AC16ZzY599dkfapnKtZvfIq/EMpgjteJcK/YEV1afEWCyq4Vz1x
bZQdcFhjugDBW461SzyoqrqvBE+2KNDRERsxV+6rLmpg2TZGFm3sXBL1S36oqh+KAnDTJjI6ZJp9
X8qkVeuEjfveFbWZLXtLsN2Fb/o+iFkuT9FOVNrWgCJtSU73K4uNEp6N1yuydmzp2gl3WVmJ6i/F
t5TXujS2cV2+CCL+g/PUdtxem0mAOQwDGrBrx2YSLHVPwQ9h2HbFxkzLoF5kmuxyoIi5mC4SW/Qw
ns5qybFuhKHnN/PSSLYe6qwX43VR5ZW/i2wYqr0l59mmNsFpgRXuYt3KoeQKurPJciNxF0yKE96j
G+8gLF+1TnCHbXcMpLwJIqyHPExJ1j4eDvZb2eht9ShLbgZ4WND85tKlQiw+p/gYFDTPa6sAhl2k
XLrueSWh31JfbuKO9rwv0J0tgjg/dlFvIqGWem4qvRkFDhxrrWoL9c7MQqu8ccWogSwrO520FBQS
E5jkTdLo8O2BI+ToPgpRU60s3NE8GHuWEsNHzQ1P4zZQZ0HxBtTBNGGsswFrb57icNP+6EQ9N3e9
JPVhMrfq3oeq0fWWysa28+YpRk04X6qOEmTaAofvWIKZX9d2d9n1ShHfUTz3RCyLe9Pb55VjJqwx
I8i2sZA0g7WJjqSpkcbBJsF6gDpQLPqw3DqnRADQx/r5VnW1IgAkL2ame9OmJe6wYu7mykbsdVPf
670IOrcLkoqUSDH4fTPfwZPoWXZsTdy0TqfaCzuVBr8VRxWA/kWJ7mpkSW7jBTvNlhttkch6XmTz
Wu+adtcGrWvstFB34j3OUbpwgSeDjVeHoJrFPirt1vgplFoJ56jobOm28eh7ryQpi/yVIhAYl2mL
/OumN1qz2WMu48G3zKQgXQlqiaes1hJ43whsDdQZnH4qcw2gp88XiuCqFIvEUjKh4DeFsSwsCzSn
L5aGuVFaK+vncRoJzRvljjq9qjHisS+weRFdeJhNqNPPpHjfLvKYSj2KCm6nIHrn+1W2amKj7VBk
Eno/uJVrukdgXG2c2AukLQsZ1Q6zBhnctdBvoiAqsusoNROqrG5uDuSqUKReZ5kK+OpQq9HD9CUx
PViG28P+k0wBvnQkuc7CjwV871PONPjqesXFIi9qF05ClNJlb/HmRX6mLz14mkVRys8RRiPNMg/7
plz1btEX+1APeuwzB5lc74qF4LQX+FkOxKsgSJ40KdHKnST5sftgFW31hjEXXRfPSdNsbuSS7VwI
XZhAUKN0FFRXRSBU7kNj1Ga0SZm27N5ydCtCabMLTfu9ipyyXJlN5kAjdBTPupzIK09T2aFgrYrI
c3P30jmu8Qk6zfOSyAyVCv8L4NvxNdKgO33nzlt4VVsuJT2efb+ENUXzhRMg1jUx9mnG/ufYkoii
t0Z9lyLW6dhx68eqgg4dvfFmGf4sUBt10B+UHv6NNufplfljLKqd6uD+xsR+KWYIndJzQkF0GsZS
56tgCWN1EPgaEugAyPvUzeu0uPt1wNF1xI0DIYptBoRwvY1X5lZBUnHaQnh07flzHEojEqhZLiQf
N7NP1x6tMOsOF6Df4ySYFQewKvrlIIQ5eV0+vU1+HWtUd5Aj0YtNEQhZfGFCtYbrDPtwWb5oSwvd
sG7vyBDrp5Sfz365Ty84uokYWZx6ucygipVdgHIDTWRtJlbi6e3q64uNPlaZ2IKvG4wxrA5zB1v+
JjikwMaVeXXVbZIf3483XNZOElduyZrKslct0mq6hKcL3y6Qo2w9ciodzV3a/BDG+vpFbx+/H2ZU
cvjztRDOQa8Jo0FFHF2ufNAdluJqQP4W4q5ZaqtB2KDdw51eVYvoOkJpQrv+fkz53Oei1EA2rhFZ
0Ac6fbcu0F3DK4nS2bJdOUjyPqcX7YW1Kh5g9hqXxpxcFHlRCc1A8664LwGZ+DAwpjA+o9L473f/
9BxjufBadpVEz3kO84AgwKpFD5FO/xO+FbADpm7LZ0Yb+kUSlyIFfJY4Ll6GvSNJrFSEOVbSSkbj
CYULzISILv5G3GTGVNns6yyfjjeE9U+7XmyN1JOH8eBvrCX41A52Iv2tfofWy7JDf0T60znnX8vg
f938p0OOPmxsW6nm5gzpb3PEHZJLA8UtdZu+Nwv4ZRsUY5dTkmmj6sDwEfXhjkdBnS6HqY1bRRYd
sjRQkcduV/nWfYpJYBB4iLfD0MatvJVuBtndcFOiyCLvG6gg36/mMzuIBxhODHlY0nTMTudZiTPa
ZwZ3jXo1INLsLUIIQrxo5/JqYPKZlwCVXAE1oolxh0h6GiFOxx1F2sKKitALBolghGLSa2ljLoDv
Hoc+pAczcWK0oUn8ZTSFdUvdHc97dfRp87qxc8p7UO533qYEV75CF3TbbeWXqcrZqF/05xf9e6hx
xTUMukptDYYKL6wLFf2OED0f9iZO5LfCQZo7MHa8xeR8fg3wzOenYUffMQxzbNtyhkXqCKlDEMg/
gP8s4KujtxsiLzoxo+fGG4Tr6EGB/KO+dbpu+rpL8CPU4a+s0fydp1cC0lbUI611svIH45ypdONM
HsD6FIkyJFQmGIvRG2ZVYrVpMMgmRHdeFCzjul1a5HU9EsdVvTLkfKYqVCjdVTsV878eZwxNH4oj
7XcIPH1ZS4ZGUtTcDrPWXGGuuIoNZAOqras0U/viXBD6PNQQFz/FvSBzdc8KGKpEKz+9jlDKGaCT
KuCVZttc+LsG0f1//i1VQB2Y9hKBaFqPTtHes/2wCWssF8EUDZo2PlIL3tzZDqmj8HMq3zkXcxgP
Mx2uK9TfxqXXtCko/3Tg8kvQYhKeENGbvsgWAjYzAYTcTTtxZI8ASx97EgCJgu8XnAaVRsFoUsM4
otRRDRUNfW04wtp2qzdDAfZQZ09cd9p5GbnbOFLruStUx6JUkVnR050hJccoqF8js7DmTlYdImys
JiZ/+KCj0HTybKMP3gRlF1JuYSNhZDUrq7mNEY4DW1hGVuDZuvE3/o0wMeiZRaYqTAPdNfaSNP7g
eR4UVu0USITS144QYnUNFfmFZmphfb170SWUJR1u0aCeOA4SUS7EnVtAcsPSZi0hRZyu9PjFtVeo
bD20t8k2BKF4XzSrSF8DWkdzdSJMnXvRzw8wyiKUKq1dPeIB+CTL0LrHf3OWRt3q+2/49RMa6oC+
pFkt0bH8sMP+tGd1uYpELVbfxe6nbz5F2hTY8Wv4Ofn95ggC5QaRqtWZ+o4B2bq9yG6jHRZJc0qY
FTDagc9ubJ2rqan7+u2GEjhXSnIUUoNxCu91tRXLtfxuuEcNtqtZNtTarmTzObbfxXTKCelMTBiG
g+Zj0ZGR1A/446c5bN0+yQVLeVeofsW5vWtb1MukbKFklI1i4U4Jl2qkzVN/qw97RScxrJFYsbCG
k5KJ73nmDOdhaPPx9uQKtAFO40VXB5Yr2/J7K7/XVGqzRLyzC/x/PPcyFLxlAJNVTJCNCRHekOWF
XeP14qPA0nlroUMSqpq4Tp0JYDwQV2DQpfLgzz46bbvUihtRl97jJ/XGQZ4ec6jhuMU47yl5knZo
bMzFF+GVYvj3K/vcwJgKaJigDSN/aa/Sz6V4qknv1PtnuUj2YiBYKf5MKI0J0C9iCCjoAraXZvVU
U8TWorcEAxzlILt7TdAnnubrbqaJ9ulhRrs5ks2oyl353Qt/2IExzzRkPOupzXZmMzMIXo6izInP
rj799oCQWnxVpXdoUujPqW8BvkoWiY00R0R5mT/8MyTVcDYBkQN/og8KwOKXs8nwfcxivfzdRaFZ
O6jplSJNNY7PxA/AqHSjIPoB49TGq6eoIrdtPAT54q38aBULG3dGekSIDM2Gy2rfzwRzqZnLZiNP
ld/Ojz0c9Tpcwy9bKe0HGmzvMra5DtHBi+a2hucUvrYvxjK4cItV+0irBYTaYmLpnvmQvPXfIw//
/1NEwUC9CJzWfR/QCEM/Gbk5b4erG3oeLVo+VwLCbd8Pee5dkY8GJkV1V/oKk61sX3By660X4MKL
wiLwwnlviduInsX3Iw33ldOkwQC2BDyK/jyOhuP7TBunYkH+/Vql5UZyaxh9Dw51V3Gnk8W18s/C
LCfe7cxN9WTI8b2mFsrQdUPrVX5GP2mNot8639hbRJKiOUpoq+w+vgyRTkEQ6TA9s192PjBzCtZY
rcI6NVlIp9/SquKgkXzrRXbcuaZuqOlCZ5zEbX458kiAQbexUWRgbl/gU4oH6zNSg2P7S1+Ly2wn
QxWBio130p2GRIiMQlH+HFxB6ZviCn09/kZDy6cvSNdSIusMjjbiOchFxgv3KmnR8avxHZDmRNKW
WZ064r8WdUajjs45Ew1vqbGDI+rAK/mB7h39tPkA4AdDg778xBIa8bEIdaPhRjuyDAzFzYzgWCyR
l0xrxKlnWHrd96hxHQYFM3WR0NxDW+bodwv7ZbpI/mXbjB5gFNvR3s9CswiOoZg/9j00NB6iljdx
pm8hHyLD2sAnKZ++36tf4tBo0CFqfIpDbVFYwEuDoyzfVN093ZKJU/HrGT0aYBTeSwU4nuiEx3qF
O9i9QtE1mdPYUvaDDGS5FBcuqsOYn7Cenqfucl+roQw+HJUGIEqS4HF7pSkBBmTxsIQQbL2IXyUZ
g8Ji1300IVBLvSu6XbnR1tVWe0O+x0TH61WN0SOaqg98DVCnT2KMs+TQKXW98o9Qvzf60khvCjLW
W1RTD+E+yG5YWuYgGgjmblAL/zdKMF+D1MlUGKMChSlVTtInw/K216q5tx9DLtLS7eB4YWJZg73V
nX05dXmfGnQUONykcpTMD45+ICzpxxw8+a0Ii6n888vJNprbUaAIzVIuDcs/ovq2dPbiQwe7zEL3
LsCgDh7NCp3FjVqtJvPPc3vn0+oyRhGjZtF9RGRUPGZeJC8L0BDf786zu+fzEKOY0LmdJbZhcOxR
wHYWbrV2hKWPuBn+ZPe4xyFBODMOjYpsMfJy3X4qTZn6fqPo4ElZrctlcJSKFJ1ZSq5IgMkocn7/
lpObYxQjQEGEVdD6xyyfGXeDF0qBv/DQSitWFhxdedtgEJNempvwxrqWb78f/et9arR8Rol7qeRC
oETBcWg+dY+4jMONb2O6r7vgxlt3KzxN0heSsuCumMp9h/V/kimNhh5nDokJusgLjhpGoxiLgrTd
qotoO1D6Ubj+v9yN45t6bsFpEd3gmDriRpPieZfmu+K/8Hz/slMxsWbGlVCxLLSoZ82UcDod47JF
+tGdMgUeFsQ382YO8/r51EoqBAz4ZCY+jioiSDqy7x12EUFCmRAK4vcrZGKfm6P4EkWCLsdsQs3u
F6KJB0QhTSQfU3M2iiSiX+p9KPlHL0HKa1XjuBxOLbXhIb+bslEkaQUz8hQO+mzJi6wGDiyylXeo
31Kj+W8utcE3Xad+h2P6aMqyCjUM7PeOfeofRLS6xeQiLuWH77/LuYx4uF9QegAkCYj9dBUITdo7
veMdxQ76MoBcJfF2suf/1BXhovbtA2Cu5fcjnl0JgB5RmKE6iUbC6YhcApzW4xCVM3keNEj+K3ff
DyCf/UwDSkLltk0jcxQKTSmpTI88QddmVbDpBFQxl0a+VTTkyHCuQDSBPpiwHNzWvQg5rvKiFJZK
8MNIXxUEI6cvN2df+dMDjaJjCuigRyfkSEVq3igFBgLr71/5bJ6PPsxfrzyaVKOjrVsFAfa99trG
fnVVbtA7QTPTBU00SRc9Gzr+Hm0cBM28NoNE8I9RgQZ4pYJsLOdGYy4yl2txcpx4t7OfEzQTKF5g
AF/aQkUSZCKYNM4WhcTziM4//P506VXr9lGH9z7Vdz/7tT6NNwqMnpaFqGh4x6RFntTSoXuZE4Hk
bKj6NMJoZ4uuI4DJ9I6hKu6U+LIC6KoF3X8n4iogjHlGGYzzaEl0oqUHvu0e8+w+NJ497+X7z3L+
Hf769eNqgd4LRYQgxTEjPbQRaU10hKI1aeIlpkYZhac4in0RlMmx8ONVKt8KorZs86kFdnY5/z1T
2viDC5ml9byKu+2fsscM9fGLAPCMQX+sXrb6rIACMkNvdalO1M7OJd0qRA/UNIae1bjoUSq2rlSR
RwdK05eFbqyU0o1mkVEhnKzkU2S4r3M51N+Ra4ARRZ1lnFTEqZrr8JSePQNDpuIha62Zb0414r6+
0lBXH1D1ZO4aBaXT6O70ktVHcv1cIK45ZKHdUln0G2/uP+LAvCLrho/r/o5+/5/98J9DX+Jfkx/W
0Dji8Bi/fqY/DD/ym/0gSNIf9BSo63PSUptRhlPjN/1BMBB5o9CNlgiMf5QMNL7jn/wHU/kDthXW
aywS+OqcoX/RHzTrD8McOJsWLQpVMbR/Qn74MC3+lE3JErWEgWABQFKU6CEOcfhTAproJRczUNoH
s/8ZFk6271Il3feyXy8rIYULkYGbA6TKf/z4h9h5Cpajw5/duMKd56+f+fhvzV9/8e8fSXV9JRdl
cxHXdYqPNbYVSQuIf6aUprj//a9F1It7P0blOHAykA4ffxRScW8IGn/z48+f/vX3D4W6gR26ZuPc
k2X+Sg8tbOjFzrj4+IemuXX9+89RVlVYQ0M1jYIQt5ggEXHzKkzjQvDMao4yYbP4+JmsVLpkFwNH
28quvhn/njJucKPyWv2n3kfdOvg/nF3Xjtw4m30iAcqUbiuXKnWy2/aNMPbMKItUYHz6PWL7d9u1
uzZ2AYMQKarcpZLIL5zvnLGCR46/dy0cDjoMcOjJpEoz27ONPwsBFQ17ljGOCK4Mx7MDwkc70V16
YJnACTsnGqodn7k6RUzrq/Hjc+2Ki1v48Zqbmn3Jw/qmkR57UQUQ4YTQYjNPHv0CTpQvhNb105yI
ca8cSGkUjehODhSrM6h4gUCvO9mRJjJ99tPj/vD2rPxcRIqHGc/Ir88QwQLq4fFxQQYQ2PM/PUNI
vNRTijrjS9z4atcF+Zw1SzNxH1zibenPGZt7ntkztmuPqs5oiOcB24e3ACiApfFbl2VtU0CjyPZ/
OrT9lDLIt6kKcquFcq9Rs6v6or3ZhkuvvVGwasuEJUfpRwn4UXgTrevq3MmC7NPIObd9YUDpp91N
2PFjotzoSz0qFLd47qdRy+YwtW6043kMDl3f7GrJ/9JzE+7LOoVMVpfkG7/pknOUiARV2VFyfu/a
sb5noE5n/qvtvZ98n+tEvsZeVhXIDAGDRpAnj1yuMz9pdeZGOV66977HJQhebP/tlJ2VT4HOBJv/
MzVYrn+/yB79NGdOwec2V+HadeLwBppAxOqmZIO3PrzNqJwlKx438742CQIjMlHHGhx/q1b55U0b
+U88euPjzEICzfMc5MQqjk/vTUdq8lOXEMh3VADsr+0UaQIUb5as28ahMBEkceYvPS8avKwiz+Y6
zDOxNKj4Gdc5GPBQPJSwLQH/4WOp23qrCq4fo5AnGzhGf6ywXoyKX57cRREUfheKyRJQsyZ3PoFQ
LslVFLQXz8d7G8sCdSZNfhpFiAL1BjgVUn8pJNPPDTPOgcmiXQdFDlmo2NlIGfw1tD69RqKvUHe8
HBo6gfw253+/jaXIt1Wj9+x5j4Wuxmc36KONdl0oe4EJYeFCLEWGEAMO1RB4WyAB1EqN0dMA+p1L
gLTax7IpPk1td+1DKXbKq2dQ6pGwuFRd0BxBOHmxPTygv3+pbbLy/s6AAgn7grtsUff7QqAHqlXS
thehkYBKHeAHQaAYNFCfmm3bEI+dxehA4M727WEhIKHSNOD7CFizrWkFcm4Haj+hrvh1qPnXpoI4
m9KgmkVxyotyppN0yHQrTADWXTGs21Q7WecwUDPGHfRD7KEC5AVShMvolLtpj8p+zHo7/GlC0IP3
0EcV+6gMipOTebxSXY9XlBfNKPr062htqujEJ2ANQNfKb17UwztN0uJDXwiQBaT/NIOCpquqw/4M
wChUVOxh5fL+7CEXuHMpyqPYWNDj72/3fQkiYvrARaIEMYBNGOGO3z2IeT3XAK7KNHOlDNdd7PvZ
e8Nc53tXUQrm7Pe+nSPs4N30t5l2EHUTOzBb9of3Kfbo7mM0p8Hbfzrhj/35f2EjQeBjDoJt3Drz
eZob1B41Q70NwRoJCVweQabLY1hXva4T2TR2UPCbJqS+lzO1TnAmSqr2+yTl9EDexhWof5Yxe/XS
hAMK2N6ueT8zF011cFh8K+3HkB+XoFI83YYp5DvClBrs5v7ULZS0JrP9eBm0XbyS/g7LOwTSZzN/
8Fua5dF8igft+Ii0IEdG2io6Jp7pN9wr/Fd7ZMc4Mx8Tv6hXotI3HkNCYK6h1UdleHBlfbM9eEPJ
2R5NVW3Wf3gu7rdWPBcgsgS3IXiuYM+nd16RSqMil3VAMjnqbtMb6T8UAoQNBerkDqTogwc75hlE
2wIwaa5R3Qkm+SIoNcIsqGXtooFdeQKjqITUW7P05jxC/bc9QUNanifYNL0ooFnQ+FCvp8W/HedO
xoeiONmjNspTYIKmAK/mr2dEKPCS1pC1JGVpjl5XyB55sQ7JMB9ljmkikZIZxynJRh2TDHmjJNOO
wiRBX1GalWZNZ9KTE7P0NE0eHDy/dje2+96MKvk+5X0MtkMKUtaj4UdXdPocMcmyIU42YIBS55YG
Pf6k5XDWjRPuWD7dlKEcS3hQlBngmUiiuVOzZ174ZVR5vQ+n4TViaX4C821+6sARC92GH32lh+9n
3sdqUHOsSQQ1xDZBOFV7EOhKGDC5LO8eo4CXEJPMxY654GsbQ/8IIuAF5DRItvn9Q0Lud7EIdITI
2/tgO0LVJAz5X234NtCVVHlAjjyeWgrKR16OW12OAAmjQmQFb5QH4Dx2zgD2FusJ7Moz4hUfjcej
06QlqIuWbk1mvp8TyLq+ne0HsNaX7nBUqQjBWovCPTom45MZygwran+1PYcLrI0p+2h7qqHTk45Y
ARmk0t/aMdugtHurKdVXMoS8hDjkZhy79KGDS/C/9aY+HB+HpcFs6ar0wZWoFUJJ5seu2JeclF+r
qS+23gyhhKRovEdw90FSJZjKr4kr/27l7Dx1fv9S9tU5ljO7dHWzT02kHmwD0mj9kHTmM8nZnL2P
x70fbYmcq03sePX2978VYqt3JscCRfIixJMRSwZD572xPAeOGX3QUYN0XrNtDtDzmRYJFlh7iCJv
HGKX788RBa8dqqIherF07dj99KT2Y6izJqw/+ylKXWlRlrv7SfZK+xkiHAiMwAkb4eJ5hMYNwKPd
nD3rptgx23SyklC+W+bEZTWdy3AKDqgcPr9PsePB+3W2/3bF8qkKn2p7vRmns9OJOssZGAvzabp2
va/BzjMCh+oJvGu2a88AAd9cdPuv7QwMYhnT0tiu06IUt4nkQ+CWoL1ePuj9ZMNJvuuUFKv3sffr
4Ux6m3lcoIPLx9kT7x+gfZavIgKb1J6gAkIeYVGLjArIS41khAIO6MxfdZV8poKlt3H2yIei/9eO
Ep+PF1IxiG8vk6ouLffM8G5nu2M4QyGu6ZuNRgAzQ9UyeQAA2FmZcXD3Asatg+p6AeHEiEKncjlt
57AJyfuoL7M4pOSStIIbqPJ4/OhI//bWtWfmVJML0mEQ4JwDKGcWIM7OOd/mPRg2bAMqP/dMpEfo
JuK8WckuAaeWBzhr3shT5+fDpXfpeDGwbKAY3oWoNoKrubVnbDNTWPOgmcRMpb14H1Hy5W1MB2Q8
eD6Aom3llo++Jjvjlf6LAfsSlEKhV4sN+Mn2WDzUK3xnfrbd1gHeNB/K4mC7ORauvTdP7sZ2ff45
H2R7C2l8jbxAnvCmANHAxhCulQHzTemW/YNwnWVwDt/mANnTP9gTP83j1dUBLOyh7Jz8PDKO4toy
cT7CX2oPbjVBtGXppqI0G/BfRwfbRWANhmcUhhfbhX+/8Vwhj6lEHU27bA+2Gex6DraF6uSUL9wz
2DEqXz4F0DkwH6sWC14btdDfGrzoFMh+qaLnEdSAReJtWOV+rUszHURPxhuX8nsDpbjGa5vb3TDp
jq4a/Kv6dbZir0jg0Ku9vpUyK515zrQPQVbfCcil9rIaZC+XNgSABKwKGLIni54D0UwjAkT6TL6f
pmWLpwyXhKZv3+Z9H1rm6Np5LEesUlGjLiaK5VtTANV/CaNR7gneW78KDgOeh2OFAnsIxiVpdAIp
P7556xEQpjHzMHIw2U2N5z7ZxlWTwQ8rzdF2cxkON45tchpmcDTmuTeDelNPWxqlGjjkAlpso69A
JCPiFW1eUCCY/9Pz+R9QtpcfPQc16USNFYTgvf5Uj4ne+RH4pmgSf+JNvw7ydrrZBuQK081D4Hdd
hm2+tWP48eCJLM37CTtmz9oTIUW46P0K2vtQk0ydJZGWTnQ9THERrLq2jHZxKMH8QaoaeEzXy2Rf
/gW6QlhhuqRXl4z0CiaKzeQqyOTRgIFVYfEflzEz0PhEK28MNnbyMsaXebanl0vt9WUj09XvdycA
r3/dnQICbD2405CsiIDNI/e7E/ga0m6sIB+gWliQ8FbYKy3YqSln+sQnQZ5zpPHqLqavTVLpMxlz
UCECJ/naz3GxT0jf7EpRDnuE2KptuNxu2NuvVVGER4qwV7T6MZaOFEqny922Q/Vy1Mfta5W2zs5I
8XbODv+4xn6OXH46O/RjHPckPL5P/TEeBzI82l4QTPrQItG6QjwRQnHVDIpwt6NPSSP6J5B3KUjN
q2Znu/ZERNSDwAZ+DpK4f2K+mq+NcQ+2Z2dN3dzs6x5CyO8fZEpQVzVgjjnaKXnfvCzh372bNsPJ
NqLgw2leGt6IYt2BYH9jT0x1MJwSFGBXR9vvythguafbErQHz2FS+dC1iTygvim6pgvOcwmQh2Yw
O5XuoDsFe/RoJ7tz7kAnDIzY+TQHKzAaO48w8vPHiDfphnlGb+1Yzf38kYA1YRWC1OJou/YEKJ83
vOnGm70KqObmSsPwQMjQ7qToIDWep+MjH/lwZgoxJC+GFfeja0/Oy4w2Cd5mFFGNGfV/ulTq8dFO
s0OJ8W/hxKZHBUttJF4DL5giFafwGRuPQgoxEm6Nx7Hv1OXt1BSG30/ZwbFniu7t4CTNi3DNl7bW
MbumHCZ9xB8LE3t9htK96Q+BkkW95ecQEjgAUM3lgucVAU7fQ6j/V+ObRUEFzxllNbyLzC7CdzmR
Hw34TS4c4glZVwTplXcyX8+kuE2zMeuubeOnzpB+V8Rlg9Rd0K29Wf0TiKb66JQw5tRaGiC4OyHP
HPomG99BvCRljVj1iGud04DHG6dLdhLsRPs0jbxXhIr/bhS55XNQHZJYqEfbFMVf0jD2wAzcoh6P
/eH368Z9+AI3AcRJ4A1Yaidg8t6T8Ef4C6DqQsddMLHW2YyJAShnCW6VcchBelOh1L9HTKGmIZRj
ZRccSupiqXb5RYANaDPGak9aHmeoto4zRZLLSLpgjwy3PqXgVYFgFxN74OuPUWSSrSNisLyClCmr
6xkaV+B/WKell69j2nxooCpxNH7xTxHncq8Y6Jvawf0saw5Jx5KIpzoBCIxqFJSQKXnyQBaoIINM
kLo4I9ATHqYSLpHvnUQxBjeW6qewd/xb5DvJkbT9p7Iegpvfex9SNalsIiF98EJTrgFvO7flPG8m
xfwbK2l3FEX8ZRDKXIgk5hItTY4gxxoYymblwx2CZl/uvJYix48LyzEb8rH4FE5qLzjW2gA+3INp
9Gc7LMfQ2wf+APXS5SLE4kBONPkK1XJO/9rwfRdL55XXebKD43EQLCqeZ8jGg1Bv1QaOD71ZQrbw
p/5Eh3nv0mDJQ1kFiolAioHiWO8eTEKSdqJTrmdQDbvdTiZEn/SPJu6nZG3qlIOpFaDc2p/qNeKC
4zZe3mZfkf5CoSoTO+T03vglwU+n0m9sCNkJEi6oVgryj3OjcXvbobya3CmuKHssrgsh7x+2QRvc
/Cn4iS+ENxq4f7BiYitEfOzXdxriNMohEgSsI0SGIMnr1xfblFXRIB1jGsQ4mnhnx1TDixMqz7cO
Z/3zEJcjEBg8342D6p4DUfJbyKqDi0rsZ0Q/5Fn3AqIYIMtf5wo7e1Wl5HJny8dd/S/sXtTyOeAD
WPEkrC6t+NtUOrnCiEiu9ojnlbOHYYww8nLCNv2QN2uiU7IFsRIuLWvo8lTSYJ2QUXmV36awdqBg
E+sHGHnJCT9J8QicGdTZmICwo+ggaAgEcz3joRGe6I4Qu4GDCmpNaHgsh7YRaQgBnMrXP40tFsWE
JbqO/uAyW6TQr78GgqIgesMCBoKXkNz9Grlfg2YNLE87AxzTjbRPte6ac9ek9VvDUjFuqQn7NUOx
5aOYk/RMmMq65cu5IMk5EOPSLWiNYncNvzE4hIn21hWqykqSf/QloCUJtMrW0xDjhc4ruS1ZfnJr
Zg5uV6UrnRQQCkQZlK43jkrJJlFtt68jRV7qutD7cob/kCaDdyim1FmxZa2njJBD6c1f58IJQBS0
jNkG+oAbkXJ+tj3Ho9APGeIOIZFm2hb1BFWFxvcvUJ4SW3BBQZETW93ZdP1aGcfDbgDZeLeV0I/y
Qn3pO7OmXSOfVOCBAztEhITrsDrLQfCnGRINPQH4SLkN0hLd7G/HHlpWM9SkdkLH2GIqbJdLhq5Y
pbNw96iqRyyrXp7JVjuff79L/A+vFRKnAD+ACxgJ7ei+vM7TQyhTOo27IoHe/BLB84oY9eTTEuCz
/bkbxz3WmZdB1Owgm/qUznKExnRJhoy8H5Z+DcTnMsiSHgXpzag3Tl0OGQ3ZkNkj20xOSiA8aC5F
GSOl+HZiLqN9ikS0Dtm+jJl/KEZstXrxA0ySqNuYdwIRXb3lncYDvzTKI91ZUnAYD114arV7rPz4
q9IzZLkpHcXZiV1xLgka2wVF3uzrOIMgWnd6b0wezEdWhEj/OISu8kDMx7RGFFHmQTb4XoA8KehV
CX5w6XeQKmw9c/B9Fv1hv7Yg/btXCsY9NuwE61wCat5fF7hwDqGgYIoBeQG/ynhhEK+I8n7DeOlu
IicpHvMADDm1F/mHKo2ni6PLfRHFzTVkor06E1SEp6IEjbNB9mhlB8eyba+0G+NNLUW05kEPJd7I
EQcXrsJtTqdpNWHN/QB3KGJn5EmrbOC4o17SQ+84kcVtXhrSeZDwRtQRMP8LHwd66UyhT2D6Gm6M
txsPu/qLP2joPpAq0wWAsiWPezCsIVxNlxg1t0Fp45YOMkVLvNqODi0epiCuAFuo01uox30y9d6Z
VVF6s0Np2TZZ7anX0UdibGXH1IwUu2gDrAjLVe+Tf1xPYDGswEsIpZBopg9d7f6hUvK/2VaIFEag
1gJCBCT78M/uDMwyDXkNdnKwqkVuuwJHRL7zdChfODXF0RlcCYovdOuiuNAkOdhoEJYKf+uAXG4V
j4veXBRmKoHagR8MUeZgZ8pU+hmWbfp1ZChd8RrnOQbV+cHmYm3TlaWTqaALd5D4AhY5GtInMPWk
p1ZMX0u3OkJ1kx4Do8RRMTiyC2Cj6YMdLMXxY4SfBQbNvGkdxxxigfxFUjrTVmsuspS0Pzd9MyP9
+T5o5+RzdQQlqNlXi/2obJp0aWz3fazpJISp3/vvp9u5+becGLgjFIiga4U9LZ7pvGtTUNhPXQo5
tNCDVNbsCbqDsKDX4DEgVQMedLhV26Ss3ePcgsLEeilwL/Mdgst6PcSw9Dy3RiWT2+dXZzafEOSB
xLYGW6PLEu8pboZVTvsvv187vfjeM18CxoBegJ90oVdDmfCvrywfdQvuz4TvurrP16TiwWEmCIJv
hyA5dZE7nYqW0ZWGo7KGuFwJDA2Hqy6Gb9ZGpkk17uqkepliT2YeLRWWPcgud5N+ojVUGCc9ZFXK
y6ys1+Oyitqm8infkaH5jECRus4Mt7BRHr/0qUFY0oBfjiw/p3SrrJ3XPJzddeUD4CNiZc5NR783
tgtVjwdhTHcoJzmdNSj5zthUH0qAMPex6gdofrftkwJCetW4IZjknMDLWg865a3xv86oH9kibjn4
psZ6PG5mJtNjAav0gGZrJnLADwHMDlawdmjjLF78iVl6RQY8XFZBzW5NGwG97Q6Ymjyq9j7Se1kB
6tZNkXvdGsFnvlWiGiHvTF+SsqQnB0bSeQzc5vw2jozJ3gtzVDdAAmzDq8U4W/xcr3KAORq749zM
qtsMS8w75T7QU4E77WMKKszZ9cediIP+NM8TMnFwWC9eX/hnIdrtQHm90/lY7vE8HrsizbO+INNO
IJ65Sryuz/AH9vhl8i7zoOZ3MLBIKux6p7ApZgZqS4i0NEtfEB0cx7lCwIxML+XgfHFyyi62N0K4
csOc3uyLvERdO6yfvYNf+SRBfbiSE1xwyBqNz4hNQrvMi8dnMznePgI95doxSKCsE/nsNi7y68Xw
XMQVSlLBZHhMA4HCVNgxYM2FRsPSVPBTMttNZfcI8tBFmbL9S42+d+0bMr/M5UekHCGDDf3ElTPW
5gz2Dn2GWU9OvXsyZRkPKw8MvDAR0NA6d/5gVlpWwLs9MCVRDPh7GMbIoN1lzWpU9nZ9KaddovDA
erLUGQC8KnPp8P3IjiEUxcDwKyHd3GRxkdbPnHdnLNPp5gbUPt6zxphDrwJ6gqroNsdekLHcFJc+
uRZF4mSBO/gnI+b5AEnJjC1wGaZLaNDT/iUyMBK8CB4kgTx4O0IE2Djs4CepuY00mXd5POPZyWG+
/X49sZowd98+iUCEBeTE8i9cwho/YbYQ1HZGlkTTLp709I2F5gk1NXDVl2ZcwFq2W6gbETw4NlNx
ntSwdfXs700h9ArQkX5fzMhtUr9NL+Xisysi0ovtemYuTw4JdgLMKKde+Rsf+fYdJSPM2Lkft0Md
AT7g1ualIuq55CY9VCaqzg0cDWRSEOxgbu6u/0QEdqdrBXgFSOyWymaIKMYJIBd3oO85oUUnRIAa
uqkXu9iE8jn3THWuyfhPGArkXAagLwgCe+AHXgP24mW2IcuRcUIs8v7r2CfyEi7ua9m6X70c1lNS
GBBf5sI7zspPPpgSRMWdwisLoyCbFxPSa9r+3BXxX7VX1aBhQdLaZq4L5Kb/gBqwsjD3Py4IUBNQ
a0MJI4rv8L+k9+fcx9+wG5Tn7IM2rK7R0gxakL0csOvnDT/rpkTsSWCZsl2vSEAZmwRXRkd3jee7
OBWuo9e8l4/Sl/xaFwEktqGquIqQOTymBswGdJqTm20AOThFIUtgg2GIQXP6SJhXg0Z16F7lDNjk
OKcQ+0z9VT4CMFCaof4g4YhdjXubQEZWpX/NSAV+LKek3iLjhU21KgADZ/ivxw7B8XIAioT9SbD9
f3okkIX18EBAYwdiyHfrAA1a0OUmoGWVBQBvXV+wt8bPWwTkEHja9TwRGZPlBAXYMd5j2KcIpbC+
iE+uCt1V0sbpOunqfKMCkTyEvEkecBJQqekMEFe+R8HS8GCiYnyokb4AxAu/ShjRNXOhv11/smsf
bya6DQSMCfUn8SsQov8apMRjD2EduF0LiARP/h3K1xsUcH0Jw3qCON4eeAAWIY0xyDUgmtF65u14
tk1d+A3IkfCd38dkM3hrN2rBySm79hSo1NsmCdwXjWjqJQLfEAq7W0Bk8v3QXYHZi4AWiKGf4Jq0
ujAF1n0wA+/ySrEz8gPpSvrK27Z0EFcQOA+bvOhjyMLI5jzGFJR4hM/bJk7ZJgUZ9sFH3eYHcE8f
UIByLcJ8Wzt59P94X9IYNzkEy4Pr4gb9uhjSpuG90ilIMiTuhJi1fw6p12ynwRNrSbwbiK+RhUwV
XbckLq6Rmv3DnHevoCEu3VXQcbWJgg4wmsHcQG7WrxCy6hbmGgGFsaTZTE4SPnaMdC+R+kZrRp4V
kEjLluMtu40RzbzjlfdhodI4OUk5HxLPOebltB10m29Mn4AYuhTeQy/V53qIEL+f22+h1+8kTcJ/
REOvg1/HXxihmTN/BsF0QlZt+Aegib+4hb+uK8CKpy6ivKCkIzBDf71PhvUug4waDJPCT1et7siO
TDpaR35zo6SQzywfHsumgQkU+pDg6miZOYH7N74jR7I/zwGgUuE5nBLnKKna51SU17JqyyvoS65u
wf+VQOmd+4mLQ4nvsO4IhXvTSncbq865JpEZd7/fCO1aeP+dIFEBinW8Hch53W2EyFSCFRb0Kbuo
mFA+Hibb1PE6QMei4DxRmmS0gdglYm3neRI5AvHR9yZtVbIOovIIED+yH52jHpDV1w/jVPkXMJlj
OViB9z49vzcJj7ZIE/O1Lzykg84yaPipLgt1rsYBBIb2ULtMneXSGDnua1UppI/gBPEouKBiqTgv
KaNO1m0mGGQJq4JfIkSnDk7u8BOK0sFZ7dNoHY8hRY5117MRAA9KQOaPSNeK9oE4eRMyv/ksl6+q
VtMCL3Ry0m0mL3COZReU18bxtnkzIOFberJ48AE/f2tGXn6Dsnjzh5Cr1Vi4/xl8RHaAcoRcCDQ8
fn20OEDwDGT5067B7VKbpgPseRyd/MbaMTiKb74Rn0oyOlc5+84VeN48c3hyRvwKBAxcXQTQy0eD
7e5IIv3VIFRzto36ccQRXFoN7kC2kR/UmSkQ0XR4fZZLU4/6pe+DpcZT80tFRjCw9t4ePy9dJXR4
/MNDt5gZd98WSHmUAxLs0Kj8uNtzwq4kPNV4mGVgvPVYRGzFUyJBLZNAivyk+3yVIhP7ry7KR93v
ow55tHqQG0/jSXCMAxm0kR/KsVRIlBylQ7uriWPokfucHgGk2+aC9oCrx3yPlC+Ca1K9krpFDnno
wFtLx3FthEj3KYQqNhWJgdUVbgPfHg1SXVB5Q/ndWhcOgIdLw0WY7gglL2kFb8I2tNDskrDhog24
uLyAqV0gIQMbaL3rxNg8gakcSZVEPDTVFB96pDw2dPEZ4lSCdLE3Hz2/hzyToQyupi+OcekAhx/T
aomdxtt+QKC6yes/8c/aYtr7e4/XHTcdeSqAOu4caVbCBw1lPiDJ7B8Qgy9PronkoUSViqZpu04n
D8mouIZPoNg3MNKLWxUEaxYnu7TBmt9D2XEzUA9xS0b+YgENFgMPaTXhXhyDgoc8WXJyOl+n0YDa
hlxvC8fVRwEAW5WHJ2dOj4H26mOpebeKuctRfhitB0GDQwQ5tvUAKgToBQEvB2xX0Ha4NU64Gca4
PwhVfvu/P4pLph/aeyhNgkV8dztAiiAYY924gxAZ/oDpUz92/K8mHMTW8XWTtW5yLvKivnlQ8VnH
Kkn2SZrUz/Ek+Hmc0k3h9ochpA1KBIbyQCAPAuBkHJ8XTv+tMT1DiY67GlhMP0RGlUiPgwBCuaD9
6vXXGYmYg90Ikf5uM+LudaWDjAT0MUUhRgw/uR5XNJ3CY9C0D1pyD54kMuAojJn2w1Rv2dTKlZP7
yJQt9pXUwRcomIB8aol3iaUZVNPtQ+VcKugVZMCuONvS080qHRx/4/ie3lOJSHk3Rqh5gpLH0xjn
yZOptxPibTCZ/ZPQerzQqmV/MDyiO3gv3BEkNVCrB9Dmsu7dGx4pqzUCa86wAz8xUpuqeyLF+Hen
ovZUcYbVuoQaXyiT8RJ6lXsMcvc0tiE/TBAfXSG+Uz1Eo3jphvoM4NmeDVW3a4E5PLhg/jxUjUGq
LYFw7Bw1G+xnkGeA9eCHwXOPl1T04deORtWlKdwHABarjU5avsce9Doi3ZwJFEsDM8R4B07Ocpey
8AA3sUD4MEGitRiw93dfQ4hIrGy8gzTedE50kZ5ML57LovTOKYIkpA79fZh3zck2vtOg2JwE4dr4
CM/8/lm2t+vu1SZI4lh+1QRUy3f2CVKufEAWHq/2HMOhRMpry1m94hyCEk4DP6QanH9UMnymoLmC
BV7jDgsy7xAbFntgEi6+TF+qJsSSDK1thIE+Fm2NtLMRj6MPaIuH65/DfGSHMNxOsPg2+Tjmnzo4
FisKkQPjVKCV91SJ3RpPejWr+Aa5kcsciOIyFh5+VcG+VWP9p1LmZXf85Ysj+Q7VzChAlgxkeveG
Gd4mypTAcxQbUCL0mp+UHIIjyoIv81BVEA9ylzr/FOpAWsbnYHk/AY9ykaQHQ92g5nYdzSx4bvSL
UUm4R613d4Bg7MPcSKip6BSFdLKFFoAv48OQNqjfyUEATNr2NvQjuwLTDaFOuO7g2It2mkMLyMV6
OiPXMaAEz0ftVaq/4T/0X5XxN6NCTRPuzrdpJI9u1UEIpdWAljSV2JaO7J+7aOUvNU19EnVZ2BGU
SqU7bXqy8odyC50vOF1qDCowI4JFPEkFYk/0ZVzi3ABZhNk8AJn4+4fLKoj9eo8h67OoJHpIQ2Lp
ufOhfG2mWjhxuytS+PvhkF4YilEuMYdplcuRQaIHXVgmkENHljW9mECHF//RDoMYwwfQbZlhmzya
WpDgQhLkbSyBU8VgPa6rqO4fe98l69yJ+C5oRf9ox4BjdzcSXtMWwaH8wj2gITZQMSKbms7zMea9
eWhSv1/D7nS/hUUWUY5Q3SDCh7QNIMFUgL8/gjO6cmcXNYoS4Ht7xJW5NUlc79/H/SCHsqXt/xdl
X7bkNs40+0SMIAGut9rVWrvVq28Y7fYYBEmAC0hwefo/CXlatsfzzTkXRhCFAqSWJRKoyswafPWd
aLc7oewQSjIVQlwSnKRWjbCiuyZmzQF1AfKl9Eb9LFn7tWhUtq3BO0zOOELg+cXrASj7oV1aNA2e
B61b7GIQ7qlFHDyPITQ+M03UQSd9sS8G7zmsbYpUk0znuRX0d3IEpT0GhvAQut4dCm06CCvo4pCF
Y5at8b9UrtIIWTgfSdgeBWGF8x83lWv5kF//45Ej850AlWmxb0A1u1+3pm4pS4v6gq+GwU0OzA1W
uqnyF5DG601vWcFqwHP9za+eqCjr98gXIxIdNSTtcnd8tHh8VpTW764a9XxS3D4QMR7LHkm9OE2i
JS1U9NBXgZw7ou3eEG58HGqWAWla4X86R2HOMBuPTDveF2CsUcAJZY8eWZMD6Qhp0J3jNQuEqspL
kroH1ECpjqYnW1GsI6fJF1FXAFsa4X7fahSGsoDwXWZM2vOytYujg3D5Bt9qBjGmHCzIkj0i8EOf
ph6OS9nBUUA+VxZ/1E72FWWCw/211zktIp8xPpRp0Op1tLNpjXI2U7cLETOqhJ5HcqDnCJQ5lBUL
37020ScG7id2t2FZz2gdcVRssvw7G1H4PQrV2HsPMNZllKB8GO0Ge59HCJHM9DgLx5YAnSfCe0U7
8MQCT3+xuLVr8L3+3lrxws+s8CvFGXnWhDhfp0pZS8DCh30TIzLlxi1fB27/+3Skzl0zPUnb6Kur
AN8LRYyKXsq3oMLKQfPLJDtD0g7IU4Bc9n4k2ZYATHrXjVG/wz09WKdRD3YbIKlLT7nkHr/1fEFV
Wz7lHio2iHYo3gBj+UiAYfsAT2SLrwPKH7R485ZqOP5QZDWz2v8r9qsHNTgA3dP2q1AJ+Mp9xPs7
7tSo1jRdZZ9XPVP2f+xGHP8f53vwyhEEsXEOjhyI0f52LJF+MmpoJMfLtopRjSGZ9KM4DdYiU/HR
BYwEYE+eDSsfuyR8WRAKWuRAHwFA/GBcOn9ItlUVPqoKYd9bU03dKKLqDiih2c2ejBHdeahxdfU1
XRTvjUH4nmaY/s0bMjzgikDAcfHbgF1GoLAywFGaCTBmUGOmcXn7c/dmyy1G7sr2USNsX80E4/gf
8Mh7HpN0U5c8W+l0wC6hbM4hIfGDFeT10XeVPTN2D/E+1MF2BsC6WX8sBzzkmHS0vyrq4Vun6R3Y
dgREQnynPhLKIGI/HcJN07V+r7CrRR94035WKhQZzKdu34P6zBX2VlNkGRWGm7kAJgHib0Ht3WV9
3cx1xhAMMtjIwcXhYcAJT61kqFCXlQ3PBYnkXtt58xA3hXXo3Qb8rb55MKbGQRmyAeKQi7R0UKx9
cKM96+hmQGWwLzFvhnlmV84ZJ0C1gahIuqV15Zx0mrGFZeNGA/bmeyKF2lTcfrZ14ONkCIHqGXNL
IPZ8PJ/zhvfzhHGAVHgmPkT9GLaF+940lb2Iu4ZtNEjUy5QWiOdhewraG3T9IcwOkm8NJH9IG7Uz
jT3hHAsW9OWMBkTtnKkxI4FspsPm1Nd5ctfxpNiYAace41krQK/F+4zmZUKh3N37tDwmIXf31UIj
/B6tGorHru+HFcLIIg+smR04HUQyJ/TZ9dJJOgkkLJgMKOGIOugZItpm+Ccfc5lnHLX9aI9weO+i
oLUxen1K/uNX+c88VYhy6KgaMKl2+xCA/O3xg2clJ4rZUFT07HHpJDWOYqNW7gx6lNDsJiGSdog/
jpmUZyDMBBCDuOoAaoe29grFEduN14VAwU5NZg3ZOrMsbBh4iVjhGGNrbC4pYxAOAs4Z4VrNijtj
NFe9DSzY6AWL3M3XOJUhtzk1hSf3+ITZxU6DbJbEHnm2Qepa+J7uz47q2H8gbR2U/fktju3itoTi
6NhCOZBPmYQrfn0U45TX0y4S6RrArVk2lkgyjc5XVnPv/to4nbNmLjZjqUuzdB7GDvSBXcgFhCjm
ns7dzsNek7licx1HNOhZdTXZ3Zao8Yztiig4GZObZsji4uSGQjjFKVWOe0cTok7e1CjEx05CVCeB
0oR3hceaq+nTziXK6RVe3nu4of3wNbaB6k2rubPlThKfiFdHp9aWwdx1K7o03dvAYGUr29IWEtEk
OpGs8Las1BdbQ8HaNJoyslOdRDVmc+lCYQBV3ob2bClAKIwtsxEtTM+WjtnbkNBhmcXS3phuIaK5
hd/FM/7qai+JQmwIT4K3CIqjc5x+kcJwe/6si3RBapW8kb4cNmWf2IDhYrW+Ag3A/2YPSXOxSNNc
ejtYaEL6c0LRC1FhfolHjo3cITwIE8058cqlGTQmidqr87JvJep8YEKQ9+AbAO0wM6PXRiT3TSeC
g3kBb7DEmkYK9MRpydh3q8u4qGNtI7SViXzhEV6tzWI8Selh6DzAAOGJ3fHSL2v3HHrWlxE0v72V
2t7FlmmHClNOvOgU8y9+79an3Onv6gKxxznoJO9/8jVTKam/jijeiKOing4Fgjy7Sftgj236DVHO
Jzca+DPzeLfyQFS/q4MsPQNYV8yNB/5G7XTuhy0WNPMReRIiPI95P26U5Y4b0+W0gDCCHPKvPmEL
1YXNX7GTfu39MXsufI2i8EjU78upwRtBvbZpAHjrr6mdQgSDM8jiZRyV45wcwrQWFC6AYan0Iht1
jntcmz3EmmcP2Im9yLiId6YH3Kk+t2B5MwattEwssygc7+3WExdwtrZW49IXpLYRlJZjMDddO0PU
1nfSCvCF5Ag5kGrnatxezqGGXnZKVZV+7/EmnZHoS+63xRzRBn9juk2m1K7kwPF2Xg1pZiXLY8+C
+oiDJEIJCOiuykC6C9MlWYWjiQBaxPykzA8R4CJnHfRui2+91qgf9Vs/AQV83YI/N7v9bjOroMva
C91FKLxdE1feGU9w8jT1fMhRnD1p0ycgQ65jpJbUjJUgil3HmoH+f8wza9rTKv9r3vTq5hU+X8+8
MzDPypPtt++j9xC2svwKrYR8MdaFd+BQJ4FYgaALnOXdL00AhTZqOx+MIwWk0zA8N4PF72LuQLjY
9umzl9Vn46H64ltAq/qxryyUF6q8AYDVhF9Im8qZ8SgifRcAoPLquqO3pGX9NPIO0E1XI0uFcq0r
Gzeyey+LcJoAuPPVHZtnPEAqNnuNwwKFT2zPevJ77b8i2WjPraTv71PLi1ZWJMadWcZvw/i6TOUm
zm0Z0KaxzOG2TFFPuTi7jnYiF/a8GML/sVZUA5lk3lJoFc/TbwhrKQvHBJFi3+DnlB7yyL8kGX7/
5peM/CmyfH4NbpX0LiTlI+RIsDWaFQiBzHgUJfuKp/SpxtFmhoTUj64ZNV2FKqgTw1FvZaTYFkVh
EcPwBhva9AI1ZutE6E1ZFc2DaVyUBOwQPouAgoD4/MXD/enOH8DSY6XlXmqIgFxs4O7sKi4euijm
l5qLt1ST8V2rocUhJbPPEao0IASbocTwNJB1HEc5Yj2PmotN4ffZGrTH6LWN8DicHFyLY3/U4RCD
4zUkjDuQ4RxvZgUVytyb3kTY+rRjS2Lj5tnh6WUYcIhAz7xu0PPGSuUG0gu4k1spKJWQ23i3bOt7
qWXxYEUoPZuMHbQD8GW5ZCqdRXaXPVlTk3aA+odUXvw4Rc+rDmFE4pNxaCVYGCpJ2cEMFkOVAGcV
1nema1myXnRknRXQZFHkjOcX0gPM9j+sHPylhDrvUvYlUMCKgG9f+e4iL736S9r0C+ln/oeHMy/w
DZreJ6Sut7EL9hbAw8UTSeWb8fCT/oGKBihKXz+NI4dMVcvJl/7zinnWd2P6vDBeideRL5+m68Up
c5V/GkWYPPUuolYBA0WuLLtDIxHUd6cuQJJ0XYwGW9qWL00bIChWsWibuct69OixlU2NCtwhYpe6
mniENZ3JTCOnLkm1zfK09I92yZBJAddQgHXc1AfhpD+aMi1AB3Oa3c2eU3zgxuNmU/649+1SbzWq
L4Hm+zmfd8Jal5n9HbeVGIF3NDgsOcvObuuF5TU/bFbcWhsZtADHTy5mIMJT/mDnyfZmMldl9rUT
pXNCoi26eko/fq7yigGUG7xoBPnuopi8hl7i37ktHh5lXsRnDobaHIUe+LpHAhUFUkBgXzYpIKZm
2DjmJIAcTqXLGSld15qJ0FIHHmcbpLGj6zJI4WPblzcuQhFHO9LtWRr1AfTI1Mt/6ZFUdPj+hcfI
y9qz7aTqHjkbda+HYzhik5lZBFQiPwujU0W1PGeyhdBpBx5TSjJ5No3yIn8Xe9HeRvHguqRzVwXO
I0t99eD1cu5PvTJoHdyAxSZIenI2PZakOFPUFZ6J0yCKoPmLPMrztemSAIQGG0I0C+lUbzHDGary
RLYGfaB/LIn13bfK+luRITZFtHpDMMdHNnW09pES3j6zcIIUTGZvhEnkleBaR/Kv1hLeY6gDa4Vq
gf425FVzjqwJiiKZ/CbXeQjWkOtQiAdGWXcXKLJOkDcHoHjqVoSue4lcJC/q/mCukn4APenTuQIO
0rtzBHA0Fp41xgWglJVbDcGuxhH7WE5NrIVcFnbpz004wdjMlazaEPJw/BqJuNnNoOcmz31m91ut
Yg/nuilYcVtpKBLraGzXAWQPbisNLXNXVeKRFXL776Lo478GB7L5PPY+Rnx0uPuL9IK0coA8ehLe
lTLQOFcDu6b7anz+nNRIlI/Hl/MjFsA3mUkh5OVWLcANS9yRvtHaJs9pUcwoq4dXnqfFnY3E26Jw
3eE1KrED5rny9n9wI5Ob+NWt6xOK0z5Y6pM96H15J1r24jlNjVuvq55HCvQJIqzdR5XGywJiGchm
VqhIk8niW4+q8NDv6dkLbtp80ZbUAzMwTNeB7Y07oObyXS+hUOaNvAlBiw3bc1rlZz6Fgu1SLSpU
APg6khgVX8I8vfTEGlbQ/NE71xbtnpQVDvk1rR+BEgDMK0vUt6RIZhGp1HefqRc7KchLB6H0hRY8
OaWpa6FcWb9Job66khUZvoTeh420I/JWTrEZ0rgHNKsYvqTlN2OOk+g3M5hibDb2Y/NQRZFaWn6H
wqWxLV/r3D6CKVYjrOaLe9bzp5J44jVSKY6JRLOV6UI7ppxpHFSOWujqCRDvhZmtmXn6OHyhKilf
I2GPKAyfFjudUfmgOMI+rtMDWp+W9KVwu/UYKPsCOTNx31jdg4dM0gsH83vLy5Yu0kA+OUB9IW6C
3KKQiFC4iGKiIhyqfJ9QW51upEv+Mj1V69adSZ3rA0Vwx9huDfRVspOVeBBRQqbH2IPJZOyIiyBM
Za0qexYMVXPHWz68lsk3hhv1M1X9sK/yBqyiydyyRCxIMTZI9nXDazZ8/KvXGAc/1uLDB3US61mS
BDGWWrENQaT+ngVhsvZxXpxD9AAvULIcIE7gH1fXPgDMYsYq0E2sfgzuq1gG93yoV0ClOMdoMmna
OqcOpfnMmByhkhCM494KxnLt4Pi8a3zd7GRHUS42YMO5SVoAjfArfY4dDxGIqog+/I4DWhbj644T
5LLs6uBDIEs102oDlRzxVKe9teB2UYCpwuytDhSqM2O/dvbHNl14ostfc8d+BiHP/Z6WJw9H7pmM
U3veSeAhJXGarVXY/7gaPkf/1c/S7iuEydSFV+1L64/VgxYpOSRFjDrpBGQrmUKlrBG5e6zGMrun
Q/hXhqTP20AGJHpye9jFbcqeBifaGn8/dP0lVaGPX45bvDVITAWMAQKGLDyTOHICzRFe2qI7grG7
7L0hex5Gbt25nNcLNY7BW2E3H2nO63tQITw8EqNxRkkSvnVth2J3XZgf8hgkRuyF76vJH088scRb
HbcNARGWVB9uYrlviFIXPDz2eYP/jpi5ixYFziCFN9mmJkbFnx2LK0hLoWcGfZQbv16pEjkArrx8
Y2xXraKcj81aNBC2Ngvc5pnJhELLE6z3MgcKzy0Htbs1uOc0/951mkDtxqkxM4o097ZjJ5ci4h9h
19kH/MufACAmkxBVthumbi1dfx6QOtyYUdYPcsnHAfnIadSDiNWqrl25NF3ipuEmtEJ/nvgyf8In
n0LgJqPYHU0rT68BStHHtVd1LZRJsp1xHTxgkdmUQZk8c5mIpwy5a0ZKbxWzrFy4fQtEvtCoU4Tb
+cZ0K1Ukh9Yrnk2PTB65B+ySbiN7Z2xRovKtdHPsZQyE36NqVSPBdL7OqNpkhex+vuS1A+lolEQ9
cdt/cGMevUJZGgXM8eU/B0KG69RqOahiLTmooSlBQi7KpyATqE6XFeM3ijOj+dUAa/fTdGzGxjNk
X35MtyJ85UGaKZeeA+lwyCtHM4sn3h54Bgh2AVj2THTdbRnPrLk3dQHHclcsc9jKjNLa6xepx8aN
GdWuFczq3AHnfnIuVfNayKQ+kV72zz1Uf0pXAeFd0egRm9JZZ+MECGZftRkBNT2CAIPqGJNsj1OB
Wy1iCzhD7AVf0iqo5oDMVTszOiblhkE99gJJhPqBICRgzJw7zh2qRgIVM01iTErQbi0wLaclC4ih
gdumlyzv84csTZAxsiwk4KaQk2nG8aWVVf9gOr2QPSQBwm5jDqCsHH74cy8RqGkjXnpO+gcvSy5d
QioL2eMg2UYRs5dcgkoKErDnHjvAuPYSyPWfbBYeQ6ANk2ZuvF18oEcyNWagBkZqr6g3N3ZHV/ZO
AeTRVYl87Bvv2LZNeKxpIx9ZKVB3LB6itRms7DHd5j2ihWZ0yIS31T5q0bttl+5AjwxWuVVcxtZL
d8ZktShjaK6M7daNo7AprtOM8U9TwL20N0iy46tdPxLeOW911pRAyRbZCuQM5405eqdTv3xMemmD
ODk2c5lw561l4CdWgz1A9imO7/PCejHTnajP52XmK5yhELQuStbNyyZFDaOR0Bc785ddSfJHZF3o
ecjGJ/MwDwZONg5U9xE+g5eZFCo/25nRf04yXgLwZj6p44F3+gOe0E6wpFvXXBnwgrkiCcs2vuMA
eAIog1cV+JbenP/33N+WuoIhpte9LR/gqbIshapmKE4b7Typ7fp6GfbhCIgk1NtGUZKtj6chX8TG
eB36aYKgQzqXlW4WxmiaEfV7isN1QaB9u7UswoeytBZIfDI2LD0IVc4UhxDebIg6+yiScDyGUbXG
rbJH2Ev8MBm7coth47Pi42a/Tk1a/Oa7APcx2ggw28u27I6gtJmOmYr6ZxO/GXKCYO/hxerPlZEZ
eG+dDEimyXRdjxJo3w6MPPCM4U7e4PuSRVZ2RB5itGeTNuIQ08O1ZwZMUzfVFvwtCs4cfG/2AGTK
o9DuN2Rv041r1ri5+Phw5xWHhsNPL2EuVRvrhetCNOvmfZ2NMw1QsbQhKMc6vSPzChoUt6OS/kPn
o7haCzDN0mT5TL4PZYdPaRxAu3XKBdKgYgfXZfe3XCDgb+XSTGqS3MnndRucEIAWv01opulmDb9z
yyWgkGp5W+TzVfwUm5kUt9Wh2KaO7a7SMmoOVR6/cuCmN9deIdsDJdyFtsA0ygN8fYoMq6ppxNhM
I8CB7GejLSDWYRMxp7L/edh4V9MUiMiGa55aX66rGptZwbjwJKx2SZ4CqPn5wubSjCp3oDNQuoJl
AyEAlwbtLpneVWzFNkAkiI4A2YrGG4bv5YCvRwTVjgN1Q1cvzChgjeG8AbYOJAWMGJsfCFA7TB/C
txMKCmqEV6MZ/7E4hxrUiKOvcexY9gziL3C5QNNeeBHvQdxtjnGYl5dGQkfJsSbNASkAPdTl4zgC
V3sd7APQE2KbrcAAKi6NJ7szREAXZtAsFndFO0eeFeq902ooMMQgGpw9m0EzKbZAvLXq1wbiThuT
1YpkgGAfiFNvg/L19reMllbe1W58b9H3T/+f1mj+9r25matP+y0Qb+wiDK5rm971fRAQDltx4pVI
99iE1fcmCtP56v4PpjEMOdI5Wt0bV1Bj743J9EzkBsfXP000a5mVPycKDUbYH9Yyy3x63ZY3rp5X
XZf/dS3gZfn+V5OZaNb6/IP0SL+E1bSnnGJMn2bjaXqff8Ef1vu3T+MPa/3hj/q3D0j3NqQL/OTd
18XaawL3ZDWQsI4jKVY+c9nSbCAt7UX3mfzLjBmLV1ju3E+6AJBbbEd1VheHYhgeTW9EnupSywHl
wVnSXneoFcJ+S9EkyRxP43mM6N6hRDC9n1l20+sFkeBhZPg2mhHDOboONA0U4bBtxcPMuOeN8/dM
aMqPK6SNqpkxymkk7AEaGx0NLoRvH3LHv+Okie6DhKMB/WBjiYpAwO9vW59jT1+WjlgaFzMACDaF
mjng7Ndp01w3KnZlVA4HY0pCRAsryWekIeG9mUQanCQgevD1ZuohZ7eCErY/NzYzs1UC2pxZGa5u
ttF9iBmwfiGTJ5OOcsfh0fRMquqzZ8YsBU2AydOkjqZeJYk8/ep5TXHp/KEBgFKADZ7r4QsPKV9U
1hjuHMDaccbgj7mOfrZnaQZ90jE7AMCWHpWwJbiR4I8wR6VH09hZkl2vWFM0SzBDy/nvA5NzWXPs
vj33/acJk910Ae8DfDjJFn9cd3KLFJkrjZ+UeSNXN5brnYWUZoGEBUrgoBTw3aiAA8Q9evCX4Hv+
fWmsKARtkbnx4o01+lCOwYSr1TgwWsdkDrzABn8hKsFPS3FjC1iIx69K3YUGTmNnGpXn0W4AWLUF
u/tvoxQW4i1gzse6sbstl7hxA53CsZ1iY1QALWl3QAxN1uuYWeV6mcdQx06abtPgtHCsS7ASOjCg
K1qnwULUY7tuk6CatY0K/HUWiG/gR3ab63DfQNvOSuyDLkjor3tWTLoyLFpeh5sqiw9jvSsh9Exm
1/WryF26tA/wgwQDryAdX8WBzoGZhiK3sYG8+uPKcsmgZoWdvWZp523q2kk2xC4Q1mFCuIiFdckJ
jGpgYkFBu5mSMkhOVd0/tnLwtsarFwEmaBskCbebGEsMkjt+s0SVhmZug9tyZArPQY+y9tq4uQxn
CuwWJOp/GTDOoWMdMp/ndwSCf87M2CJSuJAt2Zo1jOW2mvJ80LZC97kLgFTOEvvJUjbYVVPDCise
ZmUwfCXcitc/2cxlPUCyNuuzuelFn9NM10JJ84WvCmveKmygA8SkDRUcFEp2yNyIAfwLZvitMW4k
hRjwr/agESiFzNx27jdhjZTh2jH60gIlLpY2tmtLQASTixns+h+D+ASGWcDUe66G+TV/QVCx4DR1
r6kO0/Ws8ecuVBx+7v42N8aog9okswa/7zvk9sYLksVkXok23dg0GS+ECGcX4Bk9M6PG1uVql6Ey
zMmY2Oi7S7vxIaISY36S0Paku2p78xcdgGRtahfAkGLJzo0agGNxRGr0m4cAvjPzEfA5iioojn4c
5QuAzhA+Zj26t4HpyozmDCBj1CGEgqYZ1iwVi9QYJ5/f5/26YIZ81Dwh/diisLhFV46bRyFwBQ0w
5n2bLa995lXDaSw33PEE5N8mF2BNf7iY5I8nQ7akkGWaO5BgQmTMUh8JSLirKk0URPFpfW0YLdIZ
EFQDGE9dglidV82IX7kvo5TBKiMhSoYGmr7EoEHOXMWGQ8g7exuGaT3LQ0SDUsJcpG9z71gg+DAp
OPCvbFKVLkqkvscw23BmqXVH3Owxij/+H9CRf3JBebRuBfb8u+1DPwwoJU/h8PP7DpGMKMVS0itG
ymzlTIPk8092ZBXEYkR1hztZRIfUD8t3KPjZyBA42ZMDbegFQCg+vjtVvyZDjRpDuZI7BPuGdaMI
PTkiJgsRI7Wq9aTAUVPxjmz0MUnJow0pjvu2dsBBk423MpF5P3aRFml1fHCCvnsJztfTOrTND50P
MUVzSjdzGvzsVnw62t/mFKXVvYRHRMTGmaNLlBbOxbj3ODQjoMyoIcOj1cVGxH/qXBtaXSzO1JRN
wHjFyHwgNUg5CIvf1Qz8hywq71lIm3sNWVGkyIuNeaMpQt1Qg0i8uXlLbg9BZKXdfGu6HoRGzCQ+
5M2lpOXGmKG882OSgzP3vk0zaJzmxNsltH9JmpA9DLxIHipPj6sKVYcWxmYajkqdUHum2eZmg/TC
HY368GBmpSHUKgEDWN4WigGt3KBAPEqxTYubhoSJs6hLPGhutia3v486QoqQlagCoplYVgIyEojb
gUgPAhzbmz4C79DOS5FAG1rJIWY+OQWugLDIzYmWHFQ5qPAsf3JCBb8CP47J33gmAo/iApuLaCH6
L4qW7a5zdZcsI57tTBdlZXC+cdsncEuAdheVPJsmlo48CyqWCOZ0B2Maa6+5Y313X3q88g6+LLxV
ApxbSLNwkSlnwz1UYBAJCsSBKjR8CcInyEzlbyXqq24QpPxhlulTG7S4+9UgyAc2IqPCeQBJv8W3
zo63/tTVrRUegcvcGI9Gn5oa1JeGOGUwb3uN9/5bA4nHjZfpZSfZutWrIFD0L797bnDvR4xzlKdY
1vKLL5mASBzZ21Yvl73zl93T+mAaC3vY61USMb7wHDGJFubNrsuBhIMQ5c833DpCvBw1klZprVNw
s+P5MOl8QMoQG9Uc9A9AkddSWt28gqLt0gyWLgXo1+ZOC7mncWtsFvMn8gsHDyYET2MftNEC+yD3
SxvWdB7rCO+U1OwB2ZhvBbPcL32EPSQkqFFXSkgABji0nsyE1G4jlIfKIZ/bukBrscZGgafokHcl
VGY/u4NiSOHnKr2OpmbUdL3SOly7n84cqcl71qUMgjPsr8LmESo3dGwJtpjz2MZushtSOc4grOo8
hioozpEdbM0ga2Fiqp2VfeM/GJPI+LeKyuxgemEDLXdM2cncRj103EmRHPOZvUravNgHWknUiJ4u
wWgc7ZzurqMs1ai4xG08GDI8svs69cGOyCQQNtW72Z8TgP3merLXGiLnOZDVuaQdPocYarnStEmD
0FAal3xuhmTgeB22r+M+hyzeHL+9dtswDt5kLNTc1yL6ipT/zHFa/1ukUADHpX6BlFWF5Oanr0Qy
DuhqGhpfAIzdp9JGkFKqZi+nHDqATFsEUPQXJA8A1YoHfbbLDIxEGcYbP439k3KRoM47qe9jEEkP
FKismcFXUZ/oA5EQjG1iTZ9M14w2gpBrN4Zy0axXtDpwDaRERbJ6ZXEfeglt59yPCAeiiBSXH0Ws
7jwa05c/eYjEg0jjqCXyD4iP590LPoCJt4+OaUw83COCoQYDEOW/DZgAeu88m0nYJCX0ug5Jkh8T
PI58Z+OnFlQjp/Rwjaev54EMBPLCRctxBVEr+uKCGgOKLQrHpFPX6sHnggBlgLT3z5MoFdFFNfZP
k3rUprHy+lROWsqegnpy5AM5lEVCLxJvkluuWP3PvpUrvTBzukm5CkFSujQ2I2RlbLd1UAmAgTMK
F4ic5kB/KfdYKju+SyrZnyLogvmzirWAshXdwSphuw5YJT3m/f46Ke7C7tTRINn3OYpQJrXPl0Ov
nK2KkrcGDEC+pI7Vr+sM/G/jfJ3no1TIkraQRzQrA6WGVwuRaVuAD5MsRTr0J+NuGtY6z72AYGdu
C7CY8XGYP9K2eYBJwKuZrvkjqRbBzHEDcbUZZ+NnbOYjMM6QP/3hd/08TZ9O826f1W2emWLWkl9B
jbZAv+V7l9T+Pmkdf8+GAYHaW99ckcIvZjwcqpXp9kxUP3z4vBdQHMe2Tm+B8bjYtELuyAW2/uhP
TW4l1kJIpBYGM2KMplEA3aCsUUTXtcy6Y91qfbzOpsFbCRXGOQrJofaETfhr3Z4VlGkBkKztw9jg
8zfmEUnopSqr8OqFKP5Tm+UW0oCj9WCzfGe8dFpK6Czbw6yuw3KR6FzNR9+nZz8R7lmryAEdGEfv
yeROJmOvI7HuVN4ejN00JQRP5lHfN2tkhUFT5e24QtkLCAarOkM1wx5fbSgy3N9sWS/UvZgaY1MK
pAbjYposz/Q8zGJI8oSs8o9TpcDHijfQhXOUDbXhnuxo0nvLKC265yF3n6uC+t/KHPQklON7+1fX
svOfLdQM+4YjKGK4zQ9XRkHqu60qWKCfJ9diWrX+56pl00UoLVnMPaAezgQE6UVQa7msygJ708lW
DLzZQEh7QDLmbxtkE9Th/xg7r+W4kaVbPxEi4M1te0MrURKlG8SMNAPvPZ7+fMjWCByO9on/pqIy
KwstkU2gkLlyrQkVQ2OJkDAZomqkDVQpHyrbd56MLAyuY5F8GGfDOcQJ2p0pXeP3mVVo901VzdNG
pt40eFtDzdtd3fn/ODPIce4lfIpBP5ILGI8SLb43u7uFCSD2tGszUVkDiL1cN10auntNP1DV0a42
KaWf2FHHuiscCKPGoL+oLmT6tPzkH+ji8ylraN5WTFnQdHXedEZZnsXHGSf/kGpXXg+bZ2cxYIaA
8xuBDKSaMSUqDTxtp3epspcQWchU5YOmetyClo/yCqgaYcc+rJ+OXOt01MZkuH26bPJNeoiKoJ1O
66dDsL0ZtDq+qF74Eg76fC9DbYKX2VSAe6txUWZYFnR+CPwqnEUpCtLgmzmNgXrbEjeKffLm8CP6
p+p9YyMkSSshNIEGcmTQBM3hPD7IYHfe+BAV1AlQziQd9i+/XQV7NUocVAbJRUo6L4/N/krboLGR
zF/kd/3Vz3h2G0Gc3o1KaN/py32IZizrjennvbdzImQtJeR3cauvptygzwsNzXI5Gfpl5tIphaya
/YDex7CxSFJB5mGHH8MhKu7aavx2y1MsyYp5iQg4KFzE9yuCNu7woxd47TkKM+jkkDF4MnMj23hh
Nn+rWmDAuqanD2nbKKeqV1qXZlIy4xsQmuh9Go5773h/idGMNKTLzLXt9BHW5wMaXMXd6pLZXMR/
91VonN753aHqtopvPNNkDnabphzqkiX3y2E4lNJ8AzTsNBWQP9teXW1rqCQOqZVYT3YwWE8e1FQH
M/OqLYStaFW6qCrc+RX080uIDAAJY/R2hqOeBjTjGDDr6SXvsKIjGS3SIEYc0XnRG+cu1StjpyFt
8aASLD4JC0FKos5QuVtJpfVtbZ8jv3l5n3GLqm+zyrc8hhLyA2ANaCKbWf+Mxqy/HVAcfvYW7lMY
+fN7ml9ha/Kb4KiqNT0/My/omWn9mLifLkeO9m4dsjTo7kD6efohbh5d31Cvssj5VD1EOpQesPxe
+mUI/IZfo0ztCQ5OmWVZqoN0Xyg5ZXmC+uLgpNlnZzA4VZL+vzY1pALAF3P759Srv1L1RR1gEZRB
ujQ4RtWAFg0/L61vks9uF9hHNzK8o0EG+ZOrpY9OHfR/eiWvqVmTjE8VAq9X30X+wqHz+M9gL+sB
dG47Z26ta0HBgWoTjJSgFAaaKC2YnNuveT/1V28g182TEVdvNz8X1zBfGelIDZNmKyHrAg3Z5ax2
l1SJ4qvrw/oAqjC+rqb47GVBZjJk/gwYAggx6dHIaHeF2O+Chrl+9rM6v5JKCT74afSXOsEZKta8
vO3TSaHl/fwsnqHv1WsUe6+ydAuKedGLpybdrXsiIw+3Qx2Q1FquKkOsNWdq5tGDWKrt2Q++VhzW
C9Ej45wQyvqSOc2xpZL5WC+DzKzlQEc9y7wtuKNPN/ScvIJ900nU1fZjZIbOI6ps7ZlmJah2/rV9
QgNr5+QT0rFL7G27axhPISzil59Xc9BjjGIwIEaAWGsVoamwKxpkSvxF90qZ5p8yWIqbaW9MCkov
I2R/UY7IkxuY8y5Xf5ixqt1lFJPuZ3Kc865wC21n8SDbCyTHayz/IZ+nn01jS5uI67tf5tBP7xNe
wY/c95Y+D/qhk67gkNgUf4olQ+rAE7mR6eT3oMP0ECkAV7lfQ2QW62GGZuoMQbGGYGk1N6+m0lof
08ndTLVrPNuL1Yeps4UMAhjYYtatYqGaOtzn/dhsYfOpDhlHiBj8OmqpPPm8c21Z2E2mAGS2+4fI
bJ3nMYicx4r76y3Y4yXs6ibJ90QWk8h55iUkRfCr+tj70efEQcVpoyYd6AJosoUve1os4cYWNu2c
bwH9FHlG2QWOZb7Kwe62TWKyUP3ttoVN28l93nwt/Vz5useLbgts3q91yCaXqW4qoPRz6/TWJ8sS
7mjcjr3c03cSLYMfgG6/2fDWkY/pCo4Ny8VkcGiVATlB/QKhtEvkdMm9S7vJyZmAwC2WoSQJOAVm
wTJMVDB4fo1Uf0L6PSEHwLkG9qRX35gxDFi0pMcOoMx/xcmOHKornnTcHCvHt65KsahzzQgA06JE
Y5F5UEJzvEO0fLzTtZBv3C8zD3MlB/Rqxxvgkf0t0FuWJQYG5KwDLvzPHss3rX06IWLRqpC6buSS
6CtVflU8IkLjPba6+mJD3nGxEdp5lGFqYpga9eQMIpFfuPh6M0MTruO58MbZePpLSFboAqPW7/eC
vd0pEDkk0UPcqOVupjfjkxPmUGUg9OVbtfKJntr7vrPmp7LMObdMkQ9cK4M8khZKe8hsGLLS5hka
k/pcjUNx7JxYe6lL/YdE0Il4pYyWvYaZ1+9RUzCudhY2ZBpsxzzVvtecfktrcmM46RcSlJqaYr5x
QI6/IUWRlTc0KLbTkG4PPZ4f/w6cY+hfKi+G1oA6zjFurT+Vha1EBndhKllNmfVNR7cCMtHv/Gus
R0/2EdHqP8UVkWOnFi4MKL8up+sDkE9YgcWf+8NDM3ZoKTel9tTSGLxrCj/Zi0kLmvaUoW5DE2b1
x+qSWT1OKJFzOg6RWkP0ppj5eQNeOZaZrz5JCHwd3AJ4u9uKKQtqxiPBVYydXNyYsmOGZjDgvlw5
R3H8ZC3y9UgvjQ+Vm4O8WwZubMkOeWBtp1ZtqW9kWQKNqbzkI0yLoRN8m8IE9TDRYHXc6qR6E5kq
JPemRYG1Esm9LPN7OpMW6N4YWuNdV4avDVWlewt07ItfhsHOmIfsVMVz/xKNk30sMiffyWqOLMG9
nvp/yGLF7fFOU6I/NBhrHnXFjh/NZRh4KeP2b5fQCv2zILOxnvJTPPG3LaY3I9Uns3BU7LuZ56lc
BG0e4PtyqW4Oj2g9hHegC6z7Ln4t8ym4uvC6XO1lkNnvfL8LGdOOzsJ43v3/t44dvA65ru9F/WAV
RlhNmd10EmRZbPLXP7USsl+zdSFT6x4BYg2mq2V1vVasTvCmuRAeh6NhoTWkusU57AvQbDApb0d1
zjizWbFy6uYqu8LEnV1lNi8rSHUdTAcMt6fZzU5TUR6rnA6ygTxP9Qc6zZaEXFYnzh3aFOj0lfmH
SZteFAqIXxNHM/ZDsvStDpgk4zdd6lU02vXBFS6cZIdCk/chn61jC1/QtV6GOMun8iy2NajQD3X6
cIgGPTo7YkqQFto+HLhL/G1aN/lnw06ms6ZV1PrS0qcOPyQOcAMEeTjVQLlQNRmirZZ/HRdLXGuc
mFZnpVvF7strmbnnprS6zwAW+5MSLQ1Gjdl/1cG8uxxE/hhAge5btVYWShDjAz/37x5qIH9kbcGz
IhzTJ2pNGzVvwqfZ8embV/U830LJMe+CIL67VU3bpUIq5c644Pg/wvollvgDXtE29CwV28ZwtK1h
Q7IbJP70sVCb+Uq/LgzWqvcaR2PyCKTDuk5IXW8QxWo/k1yIKN8GGTVYzAQal0NNFwgY+NTcWu5k
HFLpwlJVmijzrD1lU+g/iE9mWaZ9CUwP0dQQULGzPHqsZahMz320/PFzmg35ZfWjXDncKb57lABY
Zodzr6NvZ9aK9xz4gApj2O9JFAbDxm0GNCyXpto2ChPEAZSvNJQ/QsllOru5jOw7DRkBqgz+fOCB
Ee70pe27LIx6o4Y0MFlzq3+afLAZYq6rfe+2d2LKqphqS7dNV9hJ/Dc9FBVdE7l/shR93oU5TZ2u
mw3QZuQxipW0fBaR8ecYufWjlnfJl/40DnPxxdZMZa9yTObR+n12wA8J8wTgVPqRzPmwUlO0FAMu
+gCufJgC2C3QJitRIEQBxPFa68aAkQYDxHVBjNauMGCEdW1x7Bxm5B5gybBS7n9BaD6NsRfSjku3
eGCV0SfwWhDtLr4gCEYYqP9ZlZn4Cl+hA8Kh9THRC58fsz5sp3EeDy4SbrCKBSh+1uEcobCoYLs/
ehO9qNCca2TVWv3cdtrB982+3Ygvo3ephf3Jq28x4tQsTT/3BL7zD7UD0yNCeFW16RGPPRoLjUDZ
zM/wd0Ld6GcqUk1OeA94KNkHqMJvlSCN7u1GoWquGlp0aZOIBGNe94c8U9OPc17YG5X6xJ+eEu19
yMP+9hzjvh29GJyBafII4RMql6ZzapPtKaaIeB/rRbrt2zDfIS+PgmqZlNZxorJjclC+TGkEgsxe
nn0u34gLne0IbbvTw+Bm+WmKjGQeNvTwDLxlmcpj3LbK4+iEr1EeIzyzWOIP88S+xLy5oo9XoAvq
WfEHwAwJjJRo1WsjGJq5qfpkG7kvBhw2T3XePwSqpZ3CCqXZxKp5eZbpmyEsvuQe782ra5o5eQIX
c5bWhiti2fNjE3JvcWNlOFpq1MX70J2eG7ggLvGyKiG8W5HgU0MwCR0459Z1zihQPJACnVSKY6FK
68b8AjcRxbT2wM1SeTYDxX9G9glIiK59E0v8WRWZMK46/hYRCf8WZvVjv1WrvD9KXF81/mNPbzM3
c/ejaaGrGYeZdjAnv3yNp+5QUGH/M1Rg0Lcjc35QPK++p3tY2crrfdK7m4Rv49dmoWs3UDm6dGnW
Xek9eQ0UpIcyczT+KGL13EjpNJ0hgIYZ8kcbpVSn/Cr4rMWmtpuA9TwmndWd5r40UeCM4EsejU+N
aULjJeKXCMbElxakx+ZWK/AmMmHv7X5ZV8ylNpMk5MFkP/Ble1/OfnaWunOkpQ8ubyXXXEt4sNid
rx/rmvJS50Rwk7ljcLmVm7RA/2jTiXxuq852djaUTEejspFNqQage9qQ7VCkRH6SAxlZxrYAsKkb
r2ZsnAcli3/0BkmuNsiSl1oJpmMAIPOcxXOwKy1eLkTvwCTBzEkccZmL2DLLqaf+dIotA1LO8R48
z2NFw/lUmG59A06ZpVrsFC2Od/m48HNN7iM0Sz7kkH0LKmJM5suwDDKTwTMQTrbjsN/c9GIrjaRl
h8yNyLgO9G7dtF/bhht57iy8ddAYjMJS8Mu3hsku8S/XACrgAhXsDuVyhMk6tKFUkYkSW4abHdoN
KpNJ+10EOip4IfKNvnBe3QQ7OI5cdH6AP5386O2LX/X87CbEDkG7TLsU8YOdOYXDY183A3pTzBCZ
4M3f6JS9+IJKRd8gV6cJruloOK6BEu2Fxfe8SfLzOz+ZpvvK7M1j4M1PhV1+a7S85eU4MD45Zf6t
GJMIzRhRIPQQBYqD8Qi5pv5IdczaKWFkvIAnAAUBv9Vx6DX1EHQxKjPUF77JLKeR/DZbfeXqMxoo
7SwFbdmu1J69ZHwI7Lr54vnU+nsHbTMxIWNBuTaJoVPLrOYLIIqFGzTrH8Q0fEBRifvZa7PykQTe
D9lTGzb3sNq1dxIEHWOMMg+3OzEbrfuYAbgP9VJ5aEc9foonNQMm0byKJUPe5D5IQMM8BUrvXXLX
9C7pMnjUFHmw9EeaFCjgk+Y6eHG5AE807cVcxJtcI022spqHqvWQB+qzWLcND6nb9C+hlxV75MoG
pEs066kDknPI6Hae/PARkNG9osbesQbZ/1gugz5H4QnCvWIz2l1ibUh6lo+GGo/npldfRWlCXFXu
eedUM77ZVVrsJjOC2DKrKuB96vCQatpdQwH/o7h6f4JG1HXDi9emEXCSO/pGEn3vqlVzkQGae/vI
uzQ0KXl8cevyy1Cr/QGUUHMjqYdZAJL6KfuUl5oHXSq89TLw4Or2ASz43Df+8ZU1OsNlop9l07zs
lMWS7UPm/2c75ZJ6Ry6S1+QYhcs2RtNYBlcFyLWpwrnZZPzCoW9gBdQbSqxOF7B0CxC3Q3az18FP
Sj9BZ6E45MN4wUvoP5xb7xb6gF5pF+r6IWsQMZM3jLmJqv5OXj7kPWM2Kpc7kd1vppa8Wpklm8jK
p6fKqWn6y3US3jaNwxskqMN7q8xP7eRE6I77/Zd65kR0KyUWM03DVqoYX2wOL6FZWp9y2sAfJ135
S9zqTCIQuISxn81x2mt5GO/UJYefw/Z1oln0K6LkwGvCXzLgsoBW1VcJE79IgctMFmFl/irWJMWA
ZVgXoUHZBlN7QpdzuNAaPVzaIPg507rxren1Axn6OPrg1rPjoRcAtAihjtewnqpz6vfTU9m/UMPq
0fxZTnR2BDxsrmYev5PL08xuXpoyh4aaxGN9jquAUmRhDIcOUA5PJjO+0KZ6Bn8QXAeYRDctqsBP
Ree/ujRavoKUnI40pfCH13oRXP56u0EpIqQ1MWk/V0A6qJtGr27hTdcxDFuAy+zy4CnY9S5A2ikK
XwyEkHaTPvbXeSyoeS0zdRlW32qmde6Vm9Vmv2vm+mbmsN/k7WOilCWP+yr73oyomZrT+I1kVrwv
LBewjZpwsONPPu0Uk2MrgIO4CfqXpAVZ12Uw4t1WEb79kNneRhbFpQ3RQ5Ja2YMPiAlNVSuuqyNN
7nn9rLhtu9ENyALdgRKpDA64QqSDHT5zqv6OQap+B7j20qjt8KkogN2MsdMeHd2oL/5Cu1XGP2bX
Tj7Hjhfw2JsXnExlfDHmbjhmRu7tWy2O9h4Edrt+doKnutg1SAI+2o2XUDKzJ+2QKG2+7aYsfHK6
HKfax1+qUSlI47FBBi01lQuCAs/LLzLf5zHPsrrOL94WPJ0SfoCGsTgOWftHAMjoqtXmsXGXr7WU
sGT4tTDLt7/0/6lyxRywrjM7pLQ1p2p96l3rx+1pXzbldz4nOQ8aGDUaO/5tVvmlrcwG8sacrmZH
qa17axlklrihde9NmbqDfsbapsOczhtxroG9m53qEJSl+N+EeFA/H8FO/lBj3YJcmEu9Cek1OPlr
O9MP60pgUkEZZ26xbTp3G5LPkNeO5Wks0G0Xy+gnt9jdFgyTmEV4uwHRdeaGH99N6rG9yVuCp0b0
soOdI4bDWJwwTzGF6Wm8G6O7myULkTl9gSQD6Bb0XRzzk+6vIrk6dlX/CJ2apFPsjB+cQRuOvh9Z
58l0i0efm9cOyuLwm+E0Z9mTxtVzUlb8vUG3m/rJX1U39RTK/f5DYrg/cnIpV3FZZFcfXNs9izUh
QvHBt6EBanor2ldjEz8jhAoOV33W697fa9Rnd2LanCo3imEk52iRmY/uOaBbz8kyH4dcuWqteVRG
f58ZdfRliGfnYjUDf/Vl3229QLMu1IwRZTHHEE47hZNqVyGZklTXXqupvybuow+lxMUr+vxStvXB
grn77GcITKiaX541uAS3RY/2NjQmyHpA6Tp5p8aOPk+mU++zpagJfrZFcs51FsHyqAVZ4yNdtLxE
yTAvb0irufqC5nEqk/C2pi1R/zP03fbKo6ZZhks+Jbx6ivPgeIrLHZwEWLKfYjO/i+ewuJNZXhjU
8MUGX1bc8W49X50cYTbC/NYDNbgu3vbCSH/WLOWPgQ76Pki+a0OrAe6fksegcqNrHcIi2mZ2/gWw
5aO8BUCz9+rwVfsUxTkA1yD2zxARtHc1Sk07LZ36L1PA3R2mueren5T+S24Fm64f7E89VH2PXT99
lSjDbLxT7MBCJ6bFS/XOpZ3nLGafAB5ytPJ5clq6GCfvFkW5tT7YbYhWFoRlMVnHs92a8UNeBdFe
mQvrE4cyMJ/lmP81Vi88Mq2/3Xj6VNVu/VpH8J4pZZbedqujapxJ38QPHDN/7q71KOU+HRTL7iyF
0iOyN+ZcfknyLH6hWRk5+Sy2DrXFAymbYRWld/nPsqP536l660GDc/I+gSIbQB0LDX+Rah4U32ZL
NWHpLOuL49beaRwTuqNSXd9Vk9k/pl2vHBf2WhIASXlnJ4V68ACIPGeeb6CIq/tfnKT+Dgqr+isE
9n5j5xlValudEV2MYFpoVQrOyHY9Ddd+dIarwhsUheD5LJYFdgvG4aCMq80ac7Nva5mRjFdZajQN
6pkQggAxb0FyFb+EH6EZUDzxe7TBZeCvKXywx0fFjfJ7MVZ3CDThIZxhl2gyVz++W5Bg1M/03ehV
ztZdLulYVaZSjYrCc53EPdLGehsZW54m92hKWp+DIm7uooCOnYk85OfUqKqTbfQQzS6rHpRe+zKe
vaOsRm3tbgLuE1dZbRwXQSJXf2q8jvJ0WCSnxOFLUyJwmzR6CKH8obUg5QEaFDp7r6WbNE/y/i4o
63sPgqtg2xml/uh7QEGq6LnTtIhkB0OC0GUMu+XDLSq3ymeSg841yhuat2cFWkylMeKzBMteXoIg
7m9N87BexaCItR963d7ZSHwE3IrC/IjWRLmlAtjeU2sFf7SkmOYhdffItNd7HyKDjw5atU9T0O8p
38PbN1lUwNLB1c8SrPCqdzFUWPRK6Avv/JIGavgyfrROFZ7Xfgs5KS9+0+ZnL/718PzLnw1dffVi
92SieHGVYW5Cyji/MQMz1nnpcbPNLc5qDciPlsB5nb7ZuDpjt9T3oO2yjVxcLWBvqVCz2K0VBF6r
7G08xtl2LUG8l2/+vS3xUq24FTPEVjPzTPe9ey6igLIvIpebYRHPsrrGq4/T6LQbbQCsolHLvfcT
jXYvmUpQshmDXAdZXKdXmxc92sB/EuoFn3XwRf/hz4MVfqRhx0K0Bwq2w0qgt+4UHw3786EY+cOV
hVqt0QH0Cu1ccNp97CLnk6C36qTh8WCZN0vWflmytkQK7AvW1FukdH/+iqyjzN6DsPD20pOL4NNp
aqLxUfpvjXSoDp4RejtZtLMs+wAplqzdhkXs1dChS5VWXdvv0cq1o4+yKHsSB4mj3DPzK2qb37i5
fuwSQwHY3/wcONqRJG/uxZ0rvq2Sj9bUTey3zUHC9MKAakjWYRseDi3C2xydICv/d0Lmvf0mQSNL
YudLKqcXye836zKl3cP/yZFutVCMkYqq4KuEUZ66VGzxOhNpNuQyfXZF24psiky9KKNApU4LNJfy
t9PaLWwrVNwRJq31hX78F4GQUAmtprlwEa0MRIoGmCpNQmcrIRIMms0HM+hPO2nrNtBaezLM77f2
PLHU8vvapS31naD4ceMmtH5GS8v2v/a/83CNW/+fXJGyQqe50GCovXuInNYB2mA4gBWYdUnk3veI
0OZBml1W/1BZ3bwZ9G44GGoybtbg9QLacpVlL/mTDATFPxfOvc7dmCpZzszJ/AdkA8ot1SyavBcz
b0fAmMss8yb1VNvJX3S6oSQgvhTWe7DCIVqqQTQkKKaEwUPQmeqHFN2tDS/x8PZXifahXhZCtbqr
F0siXHPSd2nuQ4S1bJCBksam7Khl92Pqbuu0H29JELvRPyUBuuRFGZYgDjK936uVUe1cFV3vDVgd
uBK9+kyRghRvoY+H3q8AZgk3zW3Kzya+8dkIqc17FpvfMd0IvY1NM9O26GhUa7dBST8WvJAtN5bC
WDgS/7Fmd7aHnRPQRBBScbzdV9LG3PNqaV3kFvI7Ok8vntptCyBzJzedd/cg8c2UmE4+Wm5iEVqe
Oht4wbRzQj3ZvOEBld3z9GSAWLqT6N9dFKZbbZNMvXe7VzZyQ5TAZCETpSvgAsPRPaKy9OQ5ycMK
sF9cxeK65dAXM1SG5EHNIJT0o7ilPT5p76a2+XGr72n5fOo03XqU8p7Js2QHKyHv4jk4Z8oo3uO8
4JGyCZxarn0Sz+q2zc47xPQOwI5EqAxZO/0xq4p7FAB+svzuVTQ99mIKcF9mMtzg+WlQkf1Hf/yN
D/HGT7ViapwHg/IB5jAOAjbffzHDIj3ckv6/zFuNwKEd9hioI2SMLb+1yVTiDzJYodnALoJKQ7oI
6YnPplHH9OrkQazQQM2X3uMzjRT+g1eMMX8rNJRzBBbiTR776tUwaMmSL9Uv00k7f9dDBrVF2Tt8
lMGYgugxCUgJF45uHd4t5GmYHUKDute7hQH2E1IYVDF+XUmhe2njjQh+SX5KElp2014ouM8XsTLJ
A0gey2UhpgBzLobvqe5X9zKQWalvMzEDtfteKMBh3vnFzEy1ukeNnUa4AeT27/bXUxFvp4SMDrCh
YLscQ747PqIuYzp9zdCa2Ws6nE80X6dPmpP/nyNcH8GZwhqeysBF9M8En4L2T3/om3a4+Lq6KfOW
Xq94TCmx13CMmgtvggxWbRnXurV2Kt0NN5f4IYvt2Udnea0p5d3NXLfZpfXqdwYNLv/epi28C/DG
JwA+LXW/bljjCjMo9wPVjK2sykKjuU8uwMnzStlaDDZV6iy+3JhdF9Oq/OhyuxMJZWuw8Lvy2npb
yKTBTHyy6nsmtL/l1kNBAxRjhaZoqN/Xdqvd11lrTJu5gl0MDtwtUhf4lgUd7tVpI7bWa+ExG5Gj
rnqSxztZl0uYqmpsazemo3DZKMNYpNG00N28hnNR8xjhYrJwu+LNLrcaB5i9UY3eWWvH4IPt+i9u
OaRfCxOBRX0cCxBUUfp1QnhYo9hCHjKK77gXUqNFKOCQqWV6rIqg2RbtqFyRdbG/zBCgL+SZMOMq
0BUbnzszfx4dgKl6FKMtkFbz2c2raCM+GfxQbZ9MqGlbKAVufs32v3sDRUIJ0KZ251quRQMKaSRX
cklFSKPWIg6++mRG4p9ckgBaxbaWQN+1fga+Q7q+2yzBclWdZOEZsbOjpOvyNUE3ZX8M/RjTLE2i
WRYlhSfmP2u3bN8akWp/jBXQdglf3bKRNbneuvbf6w1qTi3ByI+a6f5MjEp2VMxEdaJgJ1O/dQ5+
44fnEShqdVjTqL/bt65aqvt2mzUmvL3IclsbtLjJ1Dejce9S/9iUtUt2n9bU+m5aBvgP6ruoLHGK
bSbkFcBhFgeJkeU1UMzbYCsInoXGYSRnSlKbQQ+K6DaDWvw/vv9rXBigzc7B9CiXC1r3x+xY7gFE
S3bfNRwcNjKVwQRIWGgZImy2l92vfpmJb0b+/WJlwUlc7/dLSBvZ0PdTvqQgx2ese2U2yEdynNqk
saleLd45KIXBXedO864yUl4VgAZCYcIM4IpXbGQqA1UFOFYgDy6W1dX/22C5jLcAyGR5ver/9OnI
0m/UCCzcGix7ZUdhaNnF6r9zCFWVLZQ38xUZuQ1vov1FFwgYSu7zNS21uTzLVGJ0nvI7qwKBUw+I
K9CCm6rX2zLCYBsaaIv90pR9cQbfuFS69nYo/m3K6jvfuk2uIiHvfGmH2KIVZ7ATLZ+h+nSSb373
meulFbcu9nAXDBtnYcGwFOMUZDCuV62bP4DyWKgUFrxYNeu3hbe+JaZrrFPTjC4koEvY4pIryWxZ
1MIRJh1Ek/qEFNDQeySmE7uNFiba5FrFevNzmgbjDBV2udQajZAe0ga13VaFXlxVJuj7w0LRgO3k
Dq/b4zgdbSP9E5ZpVoyak7K1DD8jm1ChqSis97c9su6YOczOC2Oe/PuUaLZp62ltaGb++w+XVdgR
bYhB+R/JYE4L54gJsAI8Pys3e/0fr1d8v5IqcbaJwQMfYKxur3XjQEc7oPIts7hU9HIj9m0q3tmO
zXKzxqP7+KO14vQgq+K/hYhdD4hRbG/T5er0K7TX0Y3P0zRGF1Skg13g+tVuXFIe/ejRRKhIjqPW
dISGKeTJSlf3kBouGRAxYWuczm7KUXzxFxHdJDBn7ittsK7rYPkWaPU++QIYJji+8/9PE4i7dZWt
EuKxPwTAdtu/+hXPgT9Cp0t2mBNosSOz5zvgWPWxrnvgtHqI8hV9794u4ie4e+PUKD2cUhOScYlB
PCpG2IJBp7Z4H4wVr5+LatbishVXvQZJfrzdz93Kol5ExWm73rah42pu93zx3Z4GMvVopdxNsRJv
3z0c5oKXOa3oq52otxt8AHwAlb3xqApf4IUaOVTMIzUfZN0tzov5TmxQBe6m6JJ4Hy/L4nuzLOGj
GpTHNB6/yWregF4pYRMVbqZ8IW2SGbhOdOWg5oGhaUZ+cqtHtM/wlCwSTk20+mwkTAZhdKKXLN+6
ph7uUkUDCUpHCJIdmhJcZTbrenClvrWQly4rb6aFm8fAfGWXbFACs9k0Ku3asUOzg7k0Tix0M7eZ
+OYs8i8jrefv/OGyYd1VjkZGE1kKb/y/FyRk3TtRG6Eu0Jf79cMGq4xPNCF/E8xPoy5lOHt4FXwQ
jS4DGlyLTy3mV4mYBTP0K+5/+uQC4YIyIqf75pqyYUph95i0GI0r6NA49s0vrToNkBaqf0uXNAop
/qFPhvmghmX06sPgsCk1ssskHnLAA+GuyZP4VQkC8xJ2jU0uIFY+9cUXL12UCHh5WMaQ45G/DPQh
/KU2qbEX6xbjUFe0tuJYB1s2ik2h/+fudVl8t4uvMUriu7ePWX0xfAxHhWZ+cVl1q/n728cieqnm
m9tcFlOl608Tsr9K6SBAFniddjWWFLHMZEDt5xsKPPNB/INd/BP3Zst/pr823eJlq/Xv664f8yZG
PrH1rG+UqoDRLv+cN9f+7Zbb7rELAloUP+oO4CtFGV/yWg/uQ2p0WzfTy6/w5lBAtzXrzhxz+4Um
65P4c1+hX90d3R2CPWCBvg3ImtA1DLDa4YV9YVYpv/qx+1S5EONC59A8qBVqweK3mw7N33IYrlbz
MXWMZKfksXqRwUXs8xJl45Bt3tuytEauywkkHz/3rDG3a6y2hDtGNP688Lp9vWSwfu6b8CoJ3G1I
B8M20EcHtZbYpd/TyHeB3ViwluOToZxs5zK4VYdS5OIUW2b1siKzUEPT6v0eWZHBbDtoOlb7f19S
YlBmAU2kki5Z962ful7mzafKP+VdzG15tr3+TOENjdBOv6S2rl9MXrWMrUxbVbcz1AILJ7sFSFS+
RMn6asqsUhX9IjMZbvsk2tfGndk1xkm2iauBcINX4V9bxOk0Vg3KDl1DFRCmp4SknJZBZoLElFlh
VdplNW/RpQA31z2+XOO29j52vZ5cajXX7c5sHKu+DsBdgw9dwwLdporvmP12Ak5TbAaypZTihia6
+rFSQvTda9HVXgZxatFYFRtYb2HZF4dONvmQm/23NzvXPeB0jJ+Bt+u/uXJJl+IVaIoBxGV8bQNK
W43z/yj7ru64caXbX8S1CILxlewc1HLS2H7h8vjMMIE589ffjaIstPto5p7vBQsVAFLqbhIoVO1d
P+PnXF5RU1xe8wavSV/JBX6kiBsm2k7p7nxoBrD1rDOQi0cpGtSlZgmRLIunSggGFFxAtP1f4Put
927XiitO9VAoJIsASRzYsnQbHDqKK2/wtp/yIwlMambHxfKW/FDunaMWkWtAQK5mLJNh1pFWBbRN
w/W7Ui+vU4JQ9WhNVqBunHrr3dO9yPCFK/hF3ezdzYcFUinTpLOCO+Xc1nW/KfL9PM7GxQDJT1tM
Y13tUEcbbnD6OZ/zpgdhLnWpQUL0fC6VkmSy+FXKp7NyehhD4joQmNjz6khKzqOq9u+G32kfJlnH
R6xHSEYfvhqAbtxzWdOTLcjRoMaUSYMWYIBWQ0VknA0AjO6U5NhJ3YNB6chFzR8Ltu0WVBVUjlsg
WQKN3SyvDWqRIxCSSxmh/gVFS6CwDuu8XH3mfEDqhnIHUOW06WyWBQat095draGeL8LTfEbBjVzn
0TKu73+D6FQiiuGsI4L3tnkYC1BcNDjCAbt2mOG7YGM0daOxw9JwqABzWjRi9UEMMwPN6C9v6q1D
TMB7t770bkX66v04Y5LXFbihUXJJPm6W16j4k1MCaHpCEV73xbN7FIYVDCmxSQMg4WhwFtCLVl78
tPT9EhgCFaYxB5qqn+XlchnmyLJ2iLR0CNSaKK6IbHDPT2Ccu+R9DC+96XBUOQ4v6yRk6QqrPxV8
kiiRmJiuQYYq/2YCbQeAYXKWRLL0zaI+pvYEgAPZDB7PkBmHzO0WJAudT8q7Lmt7Bm2IyhmmIzov
x5Rl+To6w04MwICDBToBqeTTE5Z77ExuZHwdL4epi5rgTTt0UXamQet48n6YfuiAEQ12gx0SBXGa
ni+VcQIFLt4ovzc4TDBOjQWCazLUufvL+9+HkBUZUCbeOjRm7dN0dzOt2ikzz7YzsD2XD/JSdHiw
t/IZTzL1VKN0Dr0ByLKOUSZLTjR7lYscoNxX+vemId3/4HJ3ufemcQVQVsc++5uMd87vd9+b4nGk
Tm8z0jajAM/92At8mX79Y/75H3V3ybFBpWzhVo5fCCCuoPK5P1kg1BBALgSchP3WoA4FSiWT5zwg
bOJTl4aTOTEA779ORzKZqacuoea5m/fhiuTzoHu4FOsrZ2c1QHiQ96lu4R8vSS7rDdKQu6ury61/
/8OlWpzUA2NAb80o8blm1geQFNtnW8YbFn0ajrY1AjwCkmp4wlAeRTI5d28j9CGB5fdxq7e+IAy/
W+2rhrwcPqyzR0ZRNj42CcgBCVmyXb/KEcPqh7rUlHJxUsvGoO8IyQstkZQdeXbx1hAgHn+co+yS
Nt6RtmGlZQdqEPXWmWjSu/kHJMDYYMEKeO0glzDF6RQ1tc1ee/+uY3UM4E3y4VP4Pw35X6d+8HsQ
/093+TD2QVRT6eDwC5JE1zd2Gu0Q6Ea5sz4AHCu38LYAOHUJmLbCRwYwELS9FLXx1CWfDNhUh2X0
Pi8ZQK/8YRY40paDqbEtkAm3LWCflG6dFWfRA5iqDHdDc2mRY4DAiK7QFn8jJFVsigRkD3L1SE0r
13drJjCWYQ3ycIy/SNdLQ51izbOxrD+xbLbOKU9QkIuYpir0tWVst1mGEKdIwIiQRvLQKcDbAsPk
YsNAbmSgHiEr06jfp1zLiN8MY18sez7mP4GPgoCubFimt7u2tb8C9h88OFqBwC4ZqmIckh0VGaxa
rsViHUP2sD6HNUiO+prHnxBv1Y6TNswSWhjoUbHl7DOgWuwBmJRfegSsLpFWIyYpch/Jdvguk46s
qKp7dSHdah4dL9uGo2345OPNGmhX1WQ0Rok0cFmqP9tMuDvSZzqCUD1HkveYOshQ5J7onywcl/XV
Up11gK4/ucgkeyJ91I7DRQNa94OejLrlgpAtAf2UGtA4g8UkVKuxaVFwslkd5aSOZZ30KAYi8O9n
Ruq46OEciUTXBMotcr4AzIvzJeWrjpseprPy4gYuwm4fD1V9BlVzfdb6X73JjoAWBTKkz3adhzuy
kp9yudN1WAa7oBHmEzNRz9pqO8MYwlXUu8i6kcEu2xxI4sW8I1EZeG0eR2FEF6XSnXS5uKB0xLGo
n5XMPVEAjHrUUKDKk9Eq6inDg19kugsAPqUj+TwMUdOoWbFAiXEAGFcoMqBycu5q1Y74mEdAZ10r
mwHAaAQxvBECkAJpd7e+NgQiDsW403rPPGU1EnSMEuVXPnWpAUcH8lLfGnJENtKrTo0rGxDLNM0U
B6QrNJyK+cqs5kJt9S8LzYP8g/JUJccGr4AzNaFMS7Bd8SqSzuBGsyvH+W82c6sBjBpcyKD83tO9
Dft33/WKCHvjBSuvC+q6fuO1ibsjWPcor7pLVUQ/SSL0d1Sl3Gzg+QGhErjvOXaP2Inr8QoUn6EI
4RnV7uto8o8Yskd1zZpONKCu0+RYpx2wSTJ7+SQW8No5otqDwi77EKKe9paEBuLhqFD6BrxaHrRR
i9sCn84XtwE0wFiwb1nmzrvBBEoVuWFn4Jfl1Pxhtl2PPKsNswbQbb/V69BBc5nMCFyScoz5r7Pk
u2Nl5AtHGz3X64Cc7iz/1cU+5xi2dnS0QLRyoYa/9QzWJp2PhGlwuEZIu5AGNhqdAC7VW9fJOxAO
VK4edMAy6fyowVbzzk7dGPUQJ5C6B7FhxZ1PujpasDold73Gy4+UCyrUfaNnFYAHMM/qo/diOVpj
UyPPHcyEV6/2kImSGPiuSryrYrCTHbJ87BXginQr4FVmifCCsgFSUfMAeoUqkRR8uyh/vUPI+r9M
6uIAWd90LP4xeDnSt8xx/FJ0ojzXoReDnFB2qWls/Krv5GzoyzPOzLoAnMfISn9zJAOJVQiIJoF6
hbVexBajhzpBWTWChKMU5W/1D82qLe9YSVC8rp446ruWEGyhVZqsjoW0zJbhoBwbhV0XGk2Ni8rT
Gtn5+4Xw9siR5kmBNbljoCv1VyqShchMZLMynCyiRfCPeE0qB9VjQBsvUA4EO3GVrGaSV+4Tcn8d
SrO8MaSQPyA1ftGm/Iu/7QDnT1jA5mHNdKLGtAYP5SUtcq2RmJnl+FdJm93qrw7KlXQgSICn8lll
STLJRiB7rdMhP+91tGcZ3NyuTv8458MllLjeEAAMJ+AM9jqYUsZjQVtmuT2mHjUjbaaVnL2ZW7mF
bmgnrMzUE3Ie6gGVCJvrWfwAxBZf56dhZFRTPYwiUbmkC6gVtLIH06jXIbgmUw50o1rOlGxAPSdJ
ENWyTebtbb2/Prhksz28pi/w3Bi1YJ2ok/kMSz+bfpsCGS3lsYUfNRt6YGhI070vXWX85k7yqJpu
g1xoCnUb85zbgMWRg0k5p4AQTcwEyd00OSkfbo5bubFtaiAfNFYR822VpACFN8GlcctbuzuFXpqM
/yEtyoSQW84tVEmatpg2oBDvjOhGNuRl9SdmDt5x1tp4yJFGBdSbU1jV/JogBeLaVYDKqVAYvRK4
aMiOBPQWGoCWAXvWMK5E1pIQvcvq08c8Bq0qHltjZIGDOklPwEf2LYSQK587RnsGR0N7ZrKnxEcz
+SRMTGB04gnSaHWc7D0+Z9J0+COLHBBcy8eMesLcPZlyeh4ZVlT5yu7x6gtw6/M9sNKjC5C0owv1
HsRE4J2bdv2yFUkIegXlQ71wxBnjRo3xkOBqzjNQPzDpOqLHmgfj1OgRS7lzNR+6btRPOOnTAdLQ
afvWM/ckkX54Myod9d4TEacFsJsyv+fzoKP51R2osf+uW2+L9eB04DoSTJGGAqZJiuZSIJfCvEg3
AiKI/kQaaihWnBZnVMouq1oFgDGJC1KYp6FskC/AmhPtEhyRoBQSNNu+RjsMtRdRm4uHvUaHk0Bf
FFhU3m1k7nYuamPTuDE/u/qONNQYmQBeGfDcnAQbsYdgeJzmzbGoM1Tr/kPgnQZQhB5PFzy2UMyw
pz9cWOWXcAJ4G/29Zj3isLyOm1Wn/j9kffMlvfqfvumVCmyizd7oQRAFMH39bAjQ9QZrt9aj+kjd
sROXGHA2h8lpJtQUSc/JqS0tAMY+UjXq8Jc2rGQXUBl2wOdyXGeKbQDQTjIBi0aCozipj4hMSob7
JTxgt59+BF+xBmxk0R8mmWNNup5326xsxI2krLWSq9DCJ5JAvV1d4wG1897sXFE97VypZ2p8PoGe
GbN6zhVsx696VwwolmCiBIOyHjgfPK7jaEdSEOc9sltHbe4uTIp44n40DUc8G2BDemGW7ovG7j8z
Ywo/RbEOTgU4iU6A40abvtAQMTrRhWULx4YKRuT3AG91nJoNWc1wObg96v1LIDsOPmtd5wIkBedi
p9iRJinKGSCQ2rLt7t6DLD2ywIAsEw5bNZQMahz1DEsrD3lmfSTJlpMqtwdfljkg9THcw8OUZsJO
mQmSrpqWjE6hXZcESDBWjcqsGOCohVRRMzKQ3nMkB+zIF1CmqBeiLqCGcTzVtUBemXacp93NTRzA
RXhx/QEstnHYx0GngTfb0usfWbQwUEt8yMEeZu3d2O12uQDCISoL5idqBJCUwISWIebdGy3ba3M/
n8eSnYC7br3YZXOM9LD8CKwZ/Bh6ULEn9osrYuvWL+yFfDSkAZ61OQZh+sCsl8n1qn1nGkidkjOA
/xSJvZ0WHnRLv03Rkh0LeSBCDfCqMuCJsYuO9+iBVCOdzzy4IIf/dQQZYmu5VI7Tg/PtTW8kAzCd
bQQgLX1oUMdYFtbVtfETawBAMQiz3awAAFTd3xndwQ6N8UIgAK1EAhB14R5m1C4Bl1FiApAydwFy
brqojFfIALxYnGvJOHimSn2PdEAQliclcrpR/5CdqalkLxRNbYDCBRSsdq5FQTchEar+OTsWEF5x
BuS6i4EFpWecUTXVRxvqplKmHplbJ3ZB4UhOJbaSmWCaf6ckJzXGqgcQ4z3KhRl9bnlR7tW8D9fq
m9Q71jkP5i4r552ZjvN2zjwsQsSEKmg8F3EetB6Ejho7cpB95cglwlk+9onoLn3JT4/yaiLt3YC7
LploqMXmZgsMhNi/m+9ufAtA+NcLcrG1QBWApPFwuWta+XqeHGPIkVwOy6v8ns8v3b+7mGDpWef/
dz8vtJCTsl4T8AMbzwBHznu3QBOWDMizXISfeOuInUhyfrAR79q6iWUFOjbCSMxzn6rEeoUUjmWZ
ziAKhmImYGF1Q3wQwszhhYo9KtOjHsilUQNE3SzjKGVL95YEnE/c7kON8pArSawekiPeSMgbk8Y3
D16af03muGxQxR2fFRIn9UhnIJsHED5v5qHuP6WViX3j0M1nt8zm89KZVtCHh6hF5ArFSV3vU5d1
ydU1B+sASOYoOYGVpkNtd1FuGslaNSdtfzK455OkGlOSY/2jSAZ8BwGRKQZkGCayJgo4FAA5nMDU
2nJU0Y/O2S7y6WoMXXRCxfN5wMrxpld5dBP1ZOzNUccm4E1HPQ2MNSC9vjyoC8ONt0wAHIlqKtdK
y7Ib7SCfULG7ylSOCaYzZBDKGk7ynKJ2F3tYowOYuj+GFnLCcSZ9NZCYCDxb2V1lXPZqfb9TZ5KK
OZENOQgs7J3csI5KRR5kJJ1RaRUIK0uGzLNf05Khq7v40ojoxU5/IN6FyjA38m58YeFGC7Hz9vrZ
AY7tqAfZKLqtI7qeo67ec570ClVeU+VdSCK/ZEjSA0C0vA1g6bx9Nw3LqTYFLnDItQ6HBe1S63jz
Ye0kmOVumeR5EJJSgwwj68LAMkMwtsQxO6dVzc7Us1FagqesmWyVjgyJKPEpZdSSInemfVeZJ9Oc
bPBPtYBC32uRZz9HC7gRfLcUL2HsRmfSgVHBRqIZKlgRwNo4ts62A4GqODYCFEZoM5RNjaBDs3Fe
BFxAx8KPCDWO+CXOgF64Nu4eh83g6F6W+Q9wuf3jQdHdGRH53MnZBLbr4GEkMDuzjSh5BJY7wFog
Bbm4aEZW7lCmnCFz45eODA2wIDok5MOHGitpygtnETJtJnEYxzCsfR4CBHqmLpNds+JAX58Aaihz
ttp2wRaduqrJZIoWIqjI05I+JPIZYAG9hwQhdxhNf3RjgWdClAZYM/KgFBE+7reGA7oK5+RvMvW4
Vy4nYANgkdgav8wVGHeSiluHmPH2pOloMuS0A5hC69vTjD/vRL1VSXbyJGXsJqh6XbsPw8kpoZmU
P02HXzmmV5eL4p1eIkgfNtl4osMx6tHHQr347VxQGf5RRy6lO8Sv54IPQ5T4rqO6/LvmqHW9oDZr
F8m9HjtoDjJUIvB4BvQxmWZdOlvq1pR5pz7QOy/6MMnSUArduzIO//CtIFNO6Xrya4BoTs0DJdsx
kkuwbjqu3mRYfR4GFtmuDVPnPNp5C7YP8C5EPDogR3nif7yJWhYl3UeNmd+NsEGxjqWnCDq6yAhz
uIf4AppBR7XEKkdFHK7KOTEATTtlCOGELV6Dyr0AvkWzylqTwokGrf7GkJo7d6x/FE0YdHMPumtU
uA8+lwD4a7fuQJ5gA5NIAM/wSJKGw6rL7GZsAPs2uqRMhyoLHG8MN1Oo1TvANIoeZ5hjqAVU1Enl
nNQr8PHtrAlceMqgSkGVVQGcgZ6lOgyOUwF/GPSp09TX21h3p+eceSHi+CgJLEIDaGP2/AchB49t
aKGQTsIJM4D6MJSwXJqy+qXDkxm1rT3qQQhsmMfmT7drqh0yesfTJOHRBtlQj3QPonLRDMyNihiM
MySOmppB6aJWXIZmeQERcn8B2gzoJCXjSDtOyZ9J3n2eB3P6bAPdb9cPqRMAsb0E3o32bcS79gxg
RiQEpCWyH1PJEEKyashnfnM0QbMLaJV0Cuq6jD/sdbxePlDX0Zf4AyoOjqh8xwGxtHpSlTTtf/Dm
z7um3GMRz72Pne2C+g1xtLbkBpKd0sbZAc0+29YxotZ41QBqc91vp2G0idsc5cS0vaadORZJIFR/
3Z/Lrfpq884owG9WME1aAdDLXy0DzFbfc0PUhwf9CrSp/B5WDwTr8DCEdH2yLzoOODqHF0bAy3o+
AXekwioyWmbASBQ1otFSS7ItlaudlKrJE6DTrJ6rnVwdGu/M5nTIGmtDOppoRmUKKEjldCTTRHf3
QBbdasxg1kFfjOB91y7INpCnl7ZMju6a9rWndKGZ9xuXaTqOhrGfB/QXfIDkqZkBjbnTkryayIuZ
KQaEORadWF5oW+6y77brpXujdpsLcg8CQ0NhMA6+kYNTR8cCaQckNY6jAbGh1gqfup1W7DQWTWcX
NDYZEgYu2PW4QO/H0oialDPJ7jbpGxLDIhm4nzamd04ypNXL1dK6cMJRFXJUy9kJMuTe5DZSXHFi
Uj9TI1wv2U0F4MGVriiRnVtMSCPWjRupjeqPIfb6y9QCQMReInebgN8DabFje0UUtL2SgXqkw0nG
hBxyF78qeDy4Gd00TSB2GPajJp7AoGjvI1nGkVAtRyiA4tXmH7HwazDF+/pCEzNOtqUvEO3xA8I3
nSRqaCI5B+nBWzcEedubm1YLowsw6NmCAlsPZw/W/JF0SATT2it1w9IG53lWnNoejEdmjjgzNSQ2
BaBSsAj7cz0pKBzk8slzidrukBPerRl9UkFHDHcyKKON0yqvvjSMZhmLGe9R4DUum0ELfwrT/pr3
GXsBgnt1rnUzCeKK6y+DPrn7xanTbeb2303gWF+KHoh/E/vCRxSNk1AB3A3n9eEXkloAaX3M0mrZ
Od2IMLN0J100aRqgYtL2EOnlZxtZL6Cen0E6mbHcD0EQeCSR2BSBzpX7RcJedQQSAW6qV53CjJhL
62OZOQOQDRiSX/KoOfcSS3SQ+HA2QYkqmcxkeU/nlX1drVNk2shQd28MgUdApWrMOuU/y2SpwPXs
GNHRNEawELRaBrRiPdoOddpuVrl2nAQE19wGZbC0uxqq2sbsZlguoq5peItRBIJSgjjjp5S6liwg
JZmaVWwkAtOdLN1JvBvONMM+oAR1o/xAZIuqnCb8GGqmvmU9zpLWs/rfswPe05l0nF+kmr5t87b2
KQPg0dEul83SAAbEs0ywT+LkvcBqE3woAXU9idGH8hkwlJCcuLw4uZrLl+2d6+yO5sYDWkzQpQzc
LZk+buqqMF9shKG2M7ZvuwbAWM8Rwn4fQHER+cJDUjRv2vQDNfm4aH4d2uZe6bQ6rjYcNFPbYo6d
DfJLPRB7WOHNSrQaJe7xtrMz7UYqaoAR1W0BEQC8tTFywe8gnWeTPZcuIPvI2fKK4WDanuNPQ637
AK8ZLpWM9rVCu7Dc7j+wyilfFkRfZUiwW0bg7cb6B5skpxAnrwi/5JG9Nbk1X7pSLpjuulEUNsh/
7kO/cd3wBEbC5cJ4DR1WecvFkw25k9iM2rfJ6QG4/aa/m3GdK+0BwWO1DlKiae6HeVZ/B/gT23RM
EPJTt7X6k4Kuu2gaPhqB0j7lo+7l7sLGE7DJcCZOf5y6NWFn+T4DzibijeO1mZ150+uTgYKRDHA3
pFQWsPwYgUVxjBEL37Ez+A5Ik90zohHdsbVZ7AMjnXnIgYPSHsdTkfPuknhl94zNd/fc5ngjIae8
3JCOGp4ny1MVO+ugimGh6U8jwOAjZH/vlV836yAxjsbYTwCY+qwM6jpveicvfruONGgFcpoaAGOg
4HpEVL8I/yrAaPwp1dh8sONs2i88Hr7MnfkZGDz5z7x33nVIgdtsuUC11ItATIP9nyjBcT1QK6PP
tjkn+3iJAHxcj+zmhKB9ayeu+7EAJISVyFi2i+hU38TdLsnbP0lSehKpicMKNRfURXC93FR2CKAk
iesVzs64aeJcCzS9QZBe4Xx5oLc/uaaFwvjf8L/Ig3SLMd8Mo5yPZlmUAdYY6Y4CyRRcRnUOUnQs
kC4tQJ0lVRkn9clI7RdSqeA0qpGLgLkcR2EyVk3WqAz1WzsGa7h6coB4IONwv0N2klgvzTdZyo3j
2V/IngTDqUTqPQxVOjm+EQAKU6opccJ9rOFoVnIo58ZiSZ7dzQr6M+Wh9TSO/aO4gv6E4PwlZ3r1
menSnVnCP9JpRCNJfasMC6jHE4ok5Z9GwcdjYqIcaD3A6ITAAa2GRc0MzBAbCDBrBLAo4mwrJrdE
GgB+YxkQoTbFIGbwKiDHx5BNyIGlgiU8YI+lqJJ/SKQ0IKtN94NdpxdkAOq32AJwYVsDZpXE2VnY
jXrFAAobC6FNJ6rYzZNNUbUecpCaufWCJE4ARozs1wo5CKhL5uW5bZEOiVLpz3rBos9aMWVPMas/
4rEbr6qxKY9ZCWY6BLiaIBlKewui+fEy2eBeJHbFOBOg0BLIxZRcjaSnJkMWAtjPsJ4FSvqJ52Pv
88Qcz9NQvvz7gTEdLM+ykK2uujjQy7Ld3OGsKB7B2QEhqJvny4ZAWghdhZoMyMN7rE6/RmVdoCAC
Yeolj3HE/Lt4p9MATxxpBd+QjppsHLOd544ARZcL5zEVcvXcjFsLNb4oKsFymQw4ifNunh4Mdgwg
f6/NACMFJirVdEmz9WIbaJdveksDsVXNJTn0BArrB0PTSu6qHukcZHBE3O0LzRl9rxnrmwk46K3t
IFUqNLIaQPaJU9/SSrBdMhTa6kOOrtPWW1Qjz3j1zfrHpRBdUPfNsm3kS6ypIv3CkgZ1O0qmXj8h
J7kdQL+5kNnWDbi/jTGq+Oc482JH20W3NBkoFPKkR1EvztiwZLCCTMadTcPESQJtE+em9w6xPm8s
REtPUTxOJ/7WI5EMpBuTDslLSiazGqJmUDrqdRl4iHT9rwe18n+4oj7G83orNEINUyOAiPzrVh58
SHzvHklnuL191Jsbzzz8obLRh77xwcRsh9iETnrAmN4FYLfEgTG4DT7FRYlH78Qav4r15RPpGtMA
UJWWod6x1T+NC6CXW2eudmTUo0L4zeACU1vTxaeMtd9Zl84/XCy4/BagRzdg8+lIw7mYuaEjobP6
czF77cDZGAON4VczhkaPqjNUsikd9WI+2AfDDH8qfVQ58c2sXO8J0QOQix0k0QIgeJLwWbO68Lkb
Bw0oITrDibDB0W2caot3LNtUUWdqKAnJx4Nd5kDAkO40EFSi86UpkktBLqSTjHM5fmpj6n4p0lwc
KNSsItHJW0zacvEIHgzgD8mINOnJLa0yYDWTnJcSttmKXAvLO2DFTp0IUSuIdOJIj4tnajoA+564
aF+82chXFelNuSExEas/hHjJAUQRsAVgmileBGuLZ2Gn02ks8B9GhQ8KDJ2pOeGJinR5VJufxez9
mc5VXgbmgCRQZS1nUJL1jrt1whrLVpA3A9eJqINV45lhgiNNxOKULpb//VE+EspCSzcPhrbA26g1
wxfSjxOPd2adIQHibdWhVhegkcmAadwKeyNq5L2TT2U407o8mW227JYw+dbPcX6ea9BlgVWjSf0p
NuZtRKRyZJqI3qGTLHKDbPBzugCiElnvqXxgAxr+yZGJB4VjRsBtTuIr2OD6aC8NtRXigJulXbRX
ZleAz7YVt8oA7MQC7Ax7w+1qOi9xtbeixgNvXI+VlGda9cbGkShQFW1jeSqX6lDM2G/OPZ/sjY7j
goMzIgmQxKKM9Sc2AnoUxLLFrhuXASTEchw15rF3rOHpTp0iuIl07zHgrBRHfArzDb/deANoTsAF
6NZ1ZmX4VzS2uP/J/h665RSkg4UXB9jF/Ds4cOoSVrjoALwcWmAaeNdMSgIPHwYE+cIo2/Ei3zjz
d9eslpesDl0cpeXV0So1/aNlVICgWIAHN8eiDJw2kfWs/dwjrQpg4J2pXybUhF26JGEIexjA3vcE
Pu+hdgGYFSMRpbPNyJ+AibHz+ny41K6LnFhpWH0cqSRLb3flyfU4Qk1QKT2NeE8HrjjAydXAIvgf
nOmSeBxs5imuTw+3oi5BPa1HrqtrNH+xdgDxYGxrnxN98jkQC8/pVOafObDctl5b6FsD+bOfFy9K
LlPBsMoxKhvwjbNvI772yb6Zup8kjnHQtCj7mtYaEopB0GTj/GgHit07PdiIRyRJeQUyx01R/bHk
HUhr2xgwgiDa2CPg3hywR35ZReZ2xbldwJqeLvlPsMz4kaSQMZGWJWPf3tlJBiAeVXwBZxrwIXdT
6/TnfsqGM5I2hrWndI2nlyHOI4C0YBhgH1aWxZmdQ8rbOv1bTEB/1zVQaPHOCj9Zqf0MTrP5+2iw
ekN6S+oR7lz1YMx91YdcaGCwMQ5hU+8bre2vtjyF7zstObYGQPGINZ50aTh9IA9SGfLYHnsfzScj
NZE3fDDxHnmcYwb/smmDJ3SW4cPSiUYg6Dmi9e04HHZ62gGhs+7TYrt4qLZGsKq9erLha6BQdocE
EC+9HZ5jHmK0PTbtfhD13zlHmhI1mewVSVLtUCo1+KjbAv6zMlPPW4r4WnqPaiHxUNteIj+DZqz0
Pd1lO1JW1lBf76YScn4h56f5yId66+ion+JrZz3OP2VxjLQKcOysBQoPoHjWlKFUIZ3iPRAHIqBj
yyKGx3qG1emh3oFE8BLt6wo0SjSkyDOk7sbu0a2B1wVArgs2aOwaabFx7QntsV365oho1000sQmI
bWl+7YZRhAgZcCIS6X43hpwSmd4VWk20JxEFamDGyJG+/ZY6O1OWrF0t7ZZ1QFxT+bLKh3rUUGLt
g8uD3zqh8nlvaprmYRyJ0VB9B91wtfPyjIHwdDLFee2mcZ8jmlV52EtXuhMM0rR2W/muu9PaNQ8R
IJcO5jiIc1Uuw77Qyyel+q/pydTSzGtXzjmBBRvZKnKi9XIgWE0XxkBT8GvuPHGsIIraJphDrTsL
lO5VfpxW/Zm5jih2pMVhQhQG3lCdKhQpHsppsiqfLNTcyasnaVM5SUrzgZxyCbCYX4JVVvbH8XdT
OT3gv0wNACCVnmpA7wR5QRa27ZOGXJknAy985odx1vuWEcV7ZUmkD4nZyG/NYjlHGtFU/HUsGZn+
repRRUk2NdpbNPuM+P5WqdZLaW3ODtiPflcGulJoodgqxjl/YiCLWgIanYX5Na+QNLW4DsIQspne
ejX48Gp/dUPqce2TnWTqJRPABOIpuakhapo7N3mxSQyIwiqzugPeNdkmc6s8IOvqSGaSaZ71TtSY
3hpFgBQsvOAWVAl7DBnkxNa8EjODwdNA2C3e2GHTXki3kjfrKKk4dHn6Z8qtah9mNbuaoxntZid0
jnbjFp94xH8C26j4U2tGmdNvI++WW+w0hCkAsxAg+8FTIMDBAazPWBdmjJ3LqgCivYec/Fz/uViz
9VkgI/HjaCWbttWsz6SqjHajx8ByJSlbdIQSubiS5CzTFHB3yI6N1th4JzfaVtNab9vL4Vg4Fceo
1oIOS/8TvcSzrBBbPe6B3FvHxechTWxUX9rIx5HvdAvImh8t6ysJ5J/k40/DLOwLvfOnJhbbhYFd
jTwQUQZB4GBMPk2G9ym4bB3Pxwl49Qd3C0SENPDd4eDROiSo0zwOVRk+mSVHMEEf7ZfW0v9TztP4
t/dcZqP5dz/YP2wgHa9jQddS3VItsu/GMndaNo7jrWPxpQx9ZIQgYimznhMcPm/HMI+2KuvZtJH1
gM11jjJwAxSidbs1vXz+QAO6CXXnaWP9YEO6IHuu/A6gsvhPMOMADNWbkg/YkBt4vsQcCB4wNNHX
tG20z4BW5AFb9OYTID+8c1SZf+WjZNGY0vZrMZfmxUXW/Cedgzs7RuDz1VfqjM71836sP4jWrT9p
0YLoAXCwtjSAYfXwnGbN1gq7LCj1MNxa1dJfHNmMspiqlAtJ6pEutAsWzLL0igyp64GVwYwmu/PX
Pnnh3Ps451N1VPNQT82tx9Z8THBuiDuuAPyKw9EBT58kRKhMJNh6UXcQQ9aBPX2qLiRb0pkbReSn
fYvkZCmS7r/GkAnVpFhlWQix3I2WY/ppAEtbZxwId49w+FC9Ep2pRzqF0sfMvgK1n/P1QU++7w19
0Jnim1ylnjsAeY8IppsIGyH73R+zGjso04uuRuklYBsBQvYqKx/SsVhgy498q/8fshrBr/W994Lz
0nAHTvkEqYM6AN9NHZma+ZydotQBOZ/cz1Kjldp35EfmF8HdCOmadnYCQuirh6OJvW6XdfZDB1+O
XyJvFMSJVYrVVWMf1G7EEByBX5LfrLRNAXc1KCBi7uL7j1866Fp3Bg5Bn+mXG2kdgqcTK4G4DmM6
cnMfZUIg8Q8PCSMc2ROyaG4DsrDb4G0o+Rb4vgdZ15XH9RmA3/Fey/4fY9+1HLeuRPtFrAKY+Tqc
nEfBlvzCcthmAHMAw9ffhaaPqaOzb937giIaTdoaaUiwe4UqXRfchumh1h6LWM+sC/YMm6SWzq5w
p53nuN6dBmbUEO5qg3c2Dn9CBhBvt9SUK0qALRgKG5psd56pQYtbnUm5A6xh4MnsFYcCNobz1cZA
pJDR1l00vyBNkLlxtyEyE1GWiNHkWVaFnSBbLyE6ojSHiFA0Z7iNzmwoluAWJu0Q2jNhAwe6INmg
hpzg7Rv6SRQjds30d2GmkxC3xjbNZFPbcK6O+tyv7Cq/eSLMb1CwyG99D5uDNoQOveEknrkq1LJR
QqM8z5MflIcKLRa0rNZPWhselnPpKFP8HOHulvB8IXgTrzNrss50xeVf1bTsOYb5HcxB8X9Y4uOU
NyuDW8CH/l2IZCB2WgZXQ24w7ZSJ0tuEos1AK6k1KO0jRgs0XQaK0SrFaNpp5eibYef5FAMFS6vn
y9C8hk/Sn/lyYgXKdt1WzfbfLg11pW5TZhx67QIgcrO02zfdZbEfTOn40sZeh1p/GD8MbAC3du25
F1hl5/B6n6BFAhLLPuD1reCBsyoNmd8jbmV36LHkd7uxTwZe3c8Ut3Cz3cANCYZc5GbnKZXy0GAg
HMPxczMHRWs1m5oBMEbgiA5Emav4D/IUT3v3CsLUCDFVYIrVrHQ2wHc6s8cK3Fs3cT99Jx+VxTPl
w/ST/wqtNBPqMfip4b0ChnkB5MzkruM4HyEXJVCJlOXQ+IaFZrPUa3alGA2mWsV/Rzq2mMOUkEMJ
+QppAAiRQiFktcTmq6lrVBEKhQKumZQL0GLsO+h6oBIENTQapsoT5bY5JiO9aptJuZUF3gBcu0wh
J9yZV7CbUJUKg+88gXSyFgvzusSnAOhHYcQ/KUSLlE9H7RT+MNRJS4jSitLYOo4NWwVV+spUEayO
ZDgfUQy/nF0hIAFMizQsuTT1Sv2rXshfeBDlh6nLCljzGeuCJeIZUltHyAfY5xB9rjMqtXLfcH6n
0BKnI20YsY+nvCmDs2diQxOIVvowqwBCVJdZznFCQ+4dZvy/rtVUAixSKNyuNS0/zXjKyQJ5yR6T
t9pEiyscApRNZeJm9wF6z3oAlZZR5Pm9g8TlXThOsaW8cmJoKFNe0VlzHmQRrHWgjaoW9x8ljEUd
A3c8aGJ8UsGo+rLaBEEAI0Ylo7GcR/IYkPV9EgG4W19CAfBkqDc3PRwqYx2xwoKdKO8ONm4pBxfG
E6AzcfNGw6Q0M2oDbdcKrcD1pwXNcL/rLBwPFHd4Zd6KDFzaDt/e0fjeC03bVSZ2sLx3myegAdsn
ZooayHMr2FGMhlB7HUUoHtAXFBBC29FHQZ9UFEqIvTrRgUL0uVG86oMYMNzpf3KhLzjn9iC0AVcv
PNhgONmm7sJmb9ex8dXh7A0u68W91h3+AldUVGWk8TWvc20HMj2sT8Z718P0wiJhb1S3L7OaNwQa
0gsgA+FuamGTMgdn4W9KpSGLAnS8B7i/zeva1HfHOm9OumVE50zAETICH/CtCDxrHYVCHIoijt+q
SYHGS+eJ6X38aKV4pSwggYJdwmGpTFOjKiZI1XX9RYoBzyQtDQ4Oz00AW0qxm/fZarMN6NAlwkb2
Qntt1zTca9ZWW6EHHVyly7bYV2F+zb3+CvVoSJ/bFWQtlr1kXVcT29JGUMDYdcuZl6+WHWQrtLh8
Wlkjgw0kpQJqt8pD2zr8XxVeSPCFlGCWlBGeCVpfsVlcZon/Wy7FJLzpghJy51BeL7l5clqUeI0B
EuNWAxQgCj3OVRqGc7VgRLOCTWm3G4vYvdICDVUrxB6lpmROXs5o1WnQ3gQJw1aWurgSDXR+EHpX
vD5Nje4zQC4x6PEGnAEQGEsBCzWTHBAd5Y8YVwOHnTiFuwFeiRSd57CD3DrdGB8oVmXln9X5HMqm
IIOj7gZlOdTpVXXPs+PkUNfZDWp0EztSTObJwdGn6PihSjcf6kqGs0c3Z02JThGj6srcZx0vcWvh
aPUBaj/GV6/zbkMh+UNKLp6dpJzDlcOaY28OUNJQWelYfjwpG5ybV2f6I2jL+aRQK+IVDAiy1NtB
R8nnKKu/g7jWrezGdCF22JdPSRK9NBMr32GsZW1s1Jv3k0qzxm4F+1z2CNFkHLG7HYz2Kpxp2wO1
+S2AAvGmdywOK/K2/5Lz8U/cgXgVSLxs3USWeezUIDO4O8xHbmR9nKoF+Sn2afo35dOl/j8uTyno
1jb4J3dW0ps3Gphmm7e2xe5M4LVq/2khNH6VXSWvSxhGSdVxqJ0XCnWoht7sav/JwkOkotzVufW2
6MHPmvFLXl0ro5Ac2KCdkQRvpBH/QS6e5norZbuiQ0rsuTMntupb1Wiy201aGz3w6VtXc+J+jKf3
Y1AhOoqhrR6i6HFbQq4RP/CcgiXl31TBTPRkhIvKgorRMMam5+NVptjSlP6VauzdTdEZGZoKMg19
sFvrfWeDbms2x0baJ5l0xc7t3fCyDE6VRaiUd3hFnGLzV5jxYkexwrbxckiJdSG+UvuSWpXU10wa
gEpZLSKgE9D5pIVBA5LDaVPwahHqmIbHcFNir5pUdQRPUdX1tEeAkCGYcsCXAcvBhMzlWuhN1Zc2
1NdcZO7ZUywF05XuOYrLDibA/VNXFPvctrMbyqj5jY7GIU1vv5ZgmPbZvMImbzc1wDIvIUoDCuSn
YwXATasr0UAZQ4uWM+SEIOSgFpaz4jAa1vC1GNdLjP4DIh37bd3K0F8ulapzma0H+6CxfvaZhRY6
JQNYZJ9gNrL/dJH5BzC7Dky2YTw0irk3KTafqzvaVVYCdPfCq/aGkO6+NJsXGQEZSkMYexM22YQp
lYQfNRWydEkY9cNgR0XKUBji4AKYhXj0cJ/bw60Bb50JEw+K2XqqXGeqN4+n7VEI82ehUkFBGS4i
EHur8ZJHE43JQ4ZOd2/rPUxXuxC4Q8QzJwAqPBF+1kjUzIBYk+YISfWouC5kECKNCOPPWmA8srj+
Yleu/Sit2LlX091MuzYBlAF/+8CzvM7TPqjsXW3kuU+5dZA7j7oOjXVQSmNDU1oAc3ZAu9RNDwbE
lgG+Tot10XX8ZtiQB267poUVA6ZaYfFbVGJw+25aNzw11lYOUx3eQNijVtyJLAgNtDFtF0gWNcce
KttHRv8E7K57iN2pgkWTSDN9VcVhcwK2adjzod5radmcoG8ChI+uXlhoTgPlte4wlPMp/7a8xDL2
KDNQEVJYgXQB6voBOmaXUKHL85b/OQrjdMBC52sZJGZASMUqcHk4pJwaxnx423YOegOIITyy3kEN
jZ7LWHwNJ885emrLZU0C7ADw5KbBqC+WY3TDig65mvcVD33XEM0GpCSsUBA9SXS51ABVJ20LDzAB
auR/Yo2pfgs0jxi6ZHnk0wRASyDj/6bRNDEjNNHjMcVbIQoHJYzvVxOP5Dkranmmo2VYYpDVy7ex
yECIBCQw19PfwB9gYxI21qlXAx1pdqecfEtgAnMjtsAaFObGQoEH+yqWQs5TBeeB5vPpbYQlOqSl
Fp8N9B26ckP8wFBLdnmu5P6qHuQSinErAHGEWIGeogbSkcm68Zjge6pn4N0viBdXxNMWpocA0Cn0
BS0o3PwGltvJmldT6idlrO+xw4+e8XIXXIBFvhKXueHw10TnBNpdwbiH7lYC2Glsn7wc+qflYLWb
yTbghKtiZqYBl55f6Lnv6aBwS0/yu+7oeBGOIKEAxfTxGy04uZRwW4p3beNC5k4oyZ4IxXVQZtVh
EVvSea6Bi15NRhfiZT7SoD6LgsFxGca4cyGPqahUFMRrY7zKOZdouJTFqXTDj0NrxtDpWoKfcjJ1
yiQdF/h24FzARpuOqeWMx6hqJ2jUYLrE4N2BT4TmhShubQSqyL/lLTFRV8ahcL+XudNd2iLvLmwY
8TpF8zpBgd2uIX2cD+g+qwFP5vwC+Vlg6pMRFPUQCJ06whANl5wM8lIgZS6B4Vi7wS4eTSy3rjfC
4iHWmmeJ3QIMJ5P+QDGgxLUjutQFCG7lJoXR6UW0GgySjBi+2V4HEL4nLBZvAoHd9wC3xjob6isQ
WAD/dTJdtYaT7hkPUFYcn5ZyB5UpwJyrj/ZkXD5VQGhaKQDQMLD96KKWU0EOBd3lrC9u4Nr066aK
2LofHfyCvSGxNnju935d2OD5aWZ+SDPNerJyN1wHRZyiwlDbT1YS6o9JvtCEEhIAuzcC0ItNLSs8
4D2o/im4bpJZGb5T6jBSCF0Xe4SdabT3JZRZNaR5U/jwHvAutiX9UBoiAV3ced6U7kvuheKY6FkC
AAE4T3AQb5RsyJ/HkshdABfc+oUeUhTneTTuYw+eTSzs8RJTBfARQtVbjLg10VGb6t8tozEPAB14
G8ODXqsuNfGApSmei0Wm+3rYf0PdtgQMRQwPbpv9w7FyA+KP6bXlnrEHL7D3c2ZnW7dhGdAIYc93
UHkPDp4WHLN6ZL5tei+ek0kFYv/hmg57yytIJEhd4zuYe6ZPQSxO8BPm6xx6OGtlynKL1DBGjbzB
2AFMOF5zwFQQSzSjPAkN/AGZ8EOmBdnbOAFi5ES2uLA4Sx9N6IhVpGPPDEETsFZy81xUzPgwtPDy
OAf40C3TqU/LIuXykAfdKuudCr4P4YbuqZ47/WZpgOaxusPSzZHurSPdMZfb7OdllV0L+2pKsYZX
Kd/poZtcpyITVzqiAW+6oJIIGW6YWjX6GihW28p3aEYNl6LPeuxzgc5q6Uso1BeObCnrGlQ4g3fB
rcwz1d6dghMN7gDg0IEO4dEMvXk2x2OVESyLYCEHpyrE/rQbkreWlS9EK22w3YbZnYD36lgEO9FJ
fiJKKg0UrwLD811wQjcUy1UuLYCbahxMu36h+NAYvbfucZFMXYQylistF6lcua6Y1z5ZBQfJs4cB
IfxhtdcICOtznBfjKlNTsJC9Y65BPrSxkgltDUjsAJoxqIGOTCC3IRSWZJslFrM8PRdgYUAp828i
BbPBTs+VOT6wx3F2tLjE6chkuF1qNajMqMt1Ppjzcg0RDussEhBeGQQS89KroXeDgdjRdITv/m/X
1fj2Uxx/zX27wk4AIy1lSffuCj3fLecup8S2sRk4mM3EGAlHiTeYvNgDyTZcKPRhgGTShTJKN9vP
cWCq1ujY1+vlUYs/LDSMw7GEMTMev5qWZuaKmSD+dEw/9XCoNtEY6P88mDUn2fQKZL2E+mz4Zg1x
fbAG+DwFvO/2C1OQSIaw+/2zQAVyWqUFOgNHf86YmYcU9ILify5DC66TpYACSA8uTEptx1jUl+nu
OJAwj1uhxgiMPkQ8bAf3XkPgXYF3zQE+6MYpmjzjREd417LrbYnKKtS46j3FbOhJ1FsLf7Jzjsxj
fGgobPhExASknG1Q/nBWM9fyEzuzzEv4ggvokwRlHFyHytugHmgd4RqEPxNiaxJvM4vNaZU2gJBi
1/QU6nq5N+SIjh5g/HBDjRrgDWPH2NZg1h6o7RC4GT/Pq+SGSnNa+e+8D50KWl1LtbGpnOEA/gzD
tyfLjvlXCe7ttnPzItu0AK2U6NBfuDKSJjfpxDXSA/zLAHWklMAIpc8EoJ2UkzowWVuNJorPeGz+
63lV7Yl1X0PNkvgiqWO2l7Tlh5kRQlPcig4zfYSm2KAfZs9ogFX/J1mdS1cC9nYFXdzVpErcdjrm
d4bmWjU5xZVCNGRF5W5Yazk+TQHOy+501Jfph1yKJ4UBYysoNTmquUMf2fx5q18EfchJjW54qf2k
D3/52Gk6p6pfjd1Aocex0Ofygh8RfBUv41jwl7ECPD/UnGlPUwceVfComeINTXlQBwAbDajmAg3y
YmlM3Pu+hXs4ZpQxVTm8IoMbt2rUz+v4R5qWfoEn1Psky34bpml6wC93egl4+kIJEEDBO5heeTcz
v1oSGrlLk4WaKTSEwGiaKXZbS0dlyDMgkUSgbVxziM5JU0SgwpgAEy7zKIAkedP9okVNq/Bsp8PP
84LOS4o09wdmrYDjhE6zNfV3sBFLP0rS9Oekv3Pcyn45uKGtiqCC4KSlhYBUe9HzxE0gBbBB2dAL
WpKG/Ox5WiFwb01BC1FAakk8L2ypolSzdjSjISRi1zI3FTybphHroXkPrpBPjR8usTtvPRMvEf/b
N6LYktbjxrv0jYbYC3cQ0AbZRmrNuQum5/GvlTmYBxKaTxlU7vu2Fz7ogzoKZjWsV1QO+ZujHgEj
QvHgrEjPvWqxu1Na+awR2aFTU0MvnB0PvQQ66ejHx4VlXaOsudFM5+9WrLu7RIjxZoRmtC4NXr4P
rXtxtFD7J3fr/eTmzreijgcfRVJt68GdGteD3mUJeeP9AKoebqFxPOxdlEdX1WiBP0hBZwL5iGE7
MWYBcuDgZK9jnrprq+vaO1Ck3b3S8Y6Qg9qW8WbTaOgWqNbph6ETu4EF2rnUJapZ7teSJ19hOJm8
JW0s0Xipky2eLvFbPKEPPAFCc7WyNvsSoakJHHr8prThTxngXD6lpenYrbkL8jStJt6wl6F2slLX
XPMpfuC9nJ+hgsjPAACjCmETXJsCYRpXe5UDbQvcUud1yg8gDJ3iZQmONx5cuCZx9kQKC9S01+Mr
RJM085dp8Ftj6uHdLgBydlmbX+CbabyWJWr7NLVy9nFKq0syU8nLNAoMscPOcVqXQ90+lWzowVmY
2IEZWvPk9SD1BuY3WoM2YPMk+jCAaFxY2Vc7Qx0qjooNFErlixUY3SmUAL3SNOo079Fntk+zuLbk
S1xBqmACMw2NLvkyGHHqd7jp7P90nS1u44/tb+eWjngFKb0YYhIbcJbGExydQI8EcRPlBGC+NBjf
ueMm94J2FcHR9UJDaVfVBaUA6UeQa1xTjOE/fBnVsEytnDuH3NAOFKcMWvw0BTXnHQ66AXybcV3K
WK5BuS201LZTgw/u0wJNg6yEiCfM2QbgSNsy8cPcyq9h3OlrjSfT1yyK0Je0gn8cG0Z+eFv74cUh
qnV50d1GEX/rzeplVA9BUmFj6qgQZQ5L8rHYUGxZgLL1AXep/DzHGduItOcH6Grw02S1QB3T4Txv
Iv1kMBsQ6ClV0hxIUaGwUqaRn0/5fHZfgZIdVOmRzjF5mG4UxdsvGkhPAOTwrQEmZyuAzNjTNEQT
XwbvYaNXe41pxTbVu/ibsMNt0kfFF0hdjEcI/+K9SsULa3oJR626xtO4q62E36sA4MPKQXORaR2/
a6nN7xZ0Aw5jbgm8/f4nRkd4U+5gYHWnM5lt4t2wYCBziHLd1iEsjpOWH5Xgynfsm1A4gwbcswHZ
uy0HXPEM4cbwVMIadmcIUT6y0GF+znO5ZqAB+vTBYHt4F3WGDq8Dx7FK77BfGV088tQMdjPp2lM2
YxM5jGWhzDbQhAMnhwzJKIvWW/yawAeOsrWbmO26y4zw2qWsPtVBEG7RQQm/VJ35bje6/cuuJuyo
XeN9qL0/qWlc1/BrS7FdU6lWwN9rUTZrt2qbTatE4FJFxuMsgsZI1hhwWVFDZ8rg43yidUrVdSvb
AYB8o8TlFFqc86wBbutZEr16mvdPqsn8aZhifho6vBi5nmi+D027HTyn/ApJkGIfeoOyXTXN96n+
RuvSAI8S14IOVizbl7AOHk43Nd8n+Af4op52SW61IN5MP21oXB7TIWseJKYZC/3nGNiowdU125lW
76J4HsNXIvFy90jzqGRvup7INSQ9D6Kpo9vkyC5Ye+N+aoBAnmdjC2jmmGct/jRx+8DTqb4U4/RF
ZyJ4aoc8Pxfw4/Y13eDXxp1+UjWEBktk+DPVUclaCiZxarTrEg1UfPAA/Csj4IDcf+mwVd5wdIQ7
fXEay2ealKVMD71lvLYFN1/HVIPGvNTj3/3X1oqb30nHfldwsviChm2E+9voXmRnpce2naZdDSe9
R9Th0+Ii1r/1EoA8dRIYIPsJdhTf8XkUfiVD+2EEEXh7uY72banBrNZ0G1CWXLDQp3ao7zS4MjZO
ORy3Cy/ovBXFQDSKUTWtqkPTu3/yIP1eQzsNEglLjJKTIIPd7+Scl3he9gxa4xzKC1VW32mhL9iP
qS4BC4N+wMGSwC0nEFx99hoQFywrU0J9rK3W6JK+drWlr0oAevHmEWW3pBKKTDZpe8A0oltWC3R3
mBN8ka350zAL9nvyc7fQvkQdhzo7VKFREWqax9SmAIOP2UmzwuZBcd3OP4TAOSvRaIE2NbUZmpGv
PZnC9DER+i1Qg4i08cxR4POswrRXlAaZQxT2bHQTKY9i85CiaRyllo3vM86dk1Mrwk/ay13Rg0nn
mQLvxKK/Vp1EwdgGAw0qDPxQ5PETKil/QstizeBJ7UBKxJ+MSoMY798cLlEiZygT7jorg8ByIP6h
p7TV4d+qMjBN6QlOg4D3J9BhdnykqYRs5J3pxopmdFYFQ48deBwfzyozyLhqKCBAazl2d6CBO7uS
i/wwoKG0cmyreaJhQmfGLypgKzqWtnOsr/eJk+oPSkBXPTvoE+6ANiiGqZ+NVuq3evrnhHRM/klK
mM7rZqTE4JQE3IfDUskDznO7ZuC+Gu/Q752estbE+67D0p9RH/sgCoCbx9q3CPsIPJrSux7BuQh6
cKWOQnkL63E1jdGG8/E4N/35S0lOj5n60lZutklzCLDBnB4YCvriclouE8iDDrnhl0MQgMqV/2Id
9pr4ZfPraKf8ij93fkUFodsG9oR3UBWbc/OYvTpudXcbDo9D3ChAwUQDrSycexmVI7qvOiSS/8Ys
Uaa72gsfuju1ux5F5a9mC1HIzol+GOD3+WbEzAsUpI1rWDYQhTSa6EfpaqcKUrp+1LbeUasYXidY
E98CXcN3bDokMo03uOGYwocbCtyP7AEqWHjjfsoK1E6D8lGrCUVgn1VDMVuAqVux0oejAHsyfk+6
Of6TGBAPEJHdv0A5O956+HL5gTlm/ZU7OdSBC6PbtlqfHRpt7PFuYL5MMQM4vdQ5qhKyB38jfpur
KbEFxZDQAr12VsJEBTRa8WD83zl+kKfAAlDGThzzbKsC6dSUoGPl7WCedaijZV5gHEs1c/DaW64p
h7ITF9tCZ/pu4auL8oxeVsdRl/mhTcETczS8hlZ1sWH6ALUoNa06sHzoiAaWDthfFa30DVEVVx4Y
0PqeahBwbXfco6KUr7kXGq9wmPw4bSPIiiyrEejfm6Qbv3eylqveMYw7jxPznokhvA1QHlhChopX
lfWMQtewb1PXvnDbiF6rbFsxV3+NexG/Ftm2URPYp05Pg3xtmvxka8K9W1Orv05aMc90aeuvuZV+
mP1d04QhXkawIAqgp2pD+1KOpXOze9RfmAi/Shl1R5dLFHrVYl8kBcReYnMLVvEPvXPtNWCW2gOc
7p/MCcdvlqmpKlQfXihuV+KnkN7H+OSB9dcPXo8bGZpn6kPLw1x7Ath8rUdMfx1DJ6AZyJt4c1Fr
fzNpTc107F9fGUpg52l0d3JwuN+62ACFwKG9sX1dt+3b1OXjqYQaMJaG8c1sBYfsgdUAV48pGh5C
yLdJj4eTyMXkh6kY33QNrywuD8Od0Wh4wYPrBvhVQAidaD7h7+NUwoQaThRq/cO81aOXFE8/OPfU
70YsissyMOA9PkxBiHhvwwg30f+O440qxsMCXoX0wEIBToJNPBmoz/3nIbbElqfYNEDY2MkH34Qe
yHvtKc8Jvf7eQ79x08VdfYRFvfYcWcULbbmiqi98ZtvpFQLWNQDeob2iBT3SfsBRlj3Z+FxPLABj
P1B7OPilb5LAuLcTMIUtSpWXvrP+DByU+0tS440WdJBxm9alBn8+GimpOBVjyOYT6NTawBZIa+R8
S6XbrtSn5Hyiw2WD9OG+++GwEh5S0zH7s41a8i3owTjMhEdL6L5ncS8vRYJGVxaZCYhJLNxXauoN
TQi2C2oWtGrHbod2a/SNFhOe5BdzZNgc+fmUwEvMgfuVahHQIEnjcqpR9c0nvH326NyuaCVoYfVk
xkm0oWkhWwcYQw2MKpMNfm/KZB/qMn0u3Dy6mjm7gkaXPnvoCj4HonVWMR6XB4pZU9Sep1B8QzNg
bTWR+9R7gC/mEoYFWuUZX+0sqLcOfoodTUHFB2E1HIHXMJM3aBbHcDFxq3PMvL3NC+/GPJs5uK3I
agMcIwyOVXAZwGh9DTXdXMcJ1PkNzXAusdM6ACTE7nyU5hOD8I1w1n1lwU+Blikx7ZO3DBrHfpJN
6bmB0N6pC3VzC2Z982RBBtRPLSv5btnGwTEL83eQyW2tV8WPUVnJ5tXAQIE2JFSXCXBCgzAYP0hL
3hf10gWN0iWFte81+dsOizwRq4HBLVs2bm1fAQZJQNNEuQ2UZfkIJgXimcrKOk729Og4tkRF6KX7
apqgD6DYLAFuZIKn5o2ILJrnNbtxhCjrQnXhBWzP8L+/RYoMQxm5kQX+LOfw9/z5aqbe7D6tOokN
Ah+aZP4C49U4mmJFZtRbgvDOC5MlL+FQbhZoLx1VkJiZc2mqRV27B/ZC+vAHA30Gu8VV3Mfs2UYZ
/95zeXC75NSbRfmlc6ZmH4RptOvdwHxzPcevBtv6bodtt8a+IzxPkJB9hE5dryBBFG5tVOjWjapO
UUWKBjdLDlEVycNSumqVqAAtUmyZqtwUJY3DEqI0umRf8991htc/tLIVr6OMYT0HLxdnFTigOFgg
glmryAurXWMJhv2Pmnuirm+wcjV38OFs56mr0mmh0LJ838LDaEUxh06JR67jxc4OP17CFSw74Hb2
gxLpH6QrtI2tH1B2/bpclOK5YeZHawqf52tSTI4JtCz6G4oi2beoRPECoKFfnYl9hLQC69lqu2GH
fUB6GORYPND/8Va8iutfrD3yzqp+olLXgXaXWzcDeqVHDQo64JIx+epk9bdQXQwvduc+m6q34KZt
SbuEVEsm1632LWrki+rJB+ltSsH9NwfyBuW5VQRU9ao3IFI5z2kJUL7KHyfP2lfp+NziZ3hy2ii4
FAP2y442sXcoKqW+ljvZxXLH4TmCwijFRx3wkKjJzD0UwPg7tgAFz7EFre1b3aBoTvf3Tj0J5rs+
zSFM8y2O8E1bHhHz06AQHj9J7s6nzTG7sLelxYJzWas9gaZJnzTjSNWNFw50ldbWaJsVqkle60da
gc+NpOWmqbaOwJy8kqAc5Qd5Gp+1CKxNhS9ahsUOgGKfpktsqJMIeNH01Q12EEH0M6tt2N0ui/SK
rST84BwItOD3hM3f36N+DH0bHL3zp3iV6sW1SKGOoBYpPy2DkK/o0HIgzuRZcl6ozUHbZKbNfWDZ
xTUOrLM0Uj33RdXqwM5V+m6wKu+pdjjeYlK2nldLyMqtCytvcI/Cagrd3KfRAXURkzlSDuamcOto
o30naZdeNSNomKcDxHJncblPy5TjGFYD+oNXbKQGO248/0+REpWFwohz1TQXKHEOdSjNAcaQYpnS
p6WjOEw72CB5+ItUZ1AyLdA0LzTfgbjMWVQG4DK00GlJvk7c2ACFBFc2u/Q2trZ7LquMAVVU/jSz
nj+FncmeBIPKqJs4zo6mYVTbjwgcI7VGgwF09hYOMukaQB3+xDxoecsIOruROdXnNoJGKhqlmWp9
U4SGIDDxAh8542uIFhuHDiaDrlWQlPKkBdjn0RG8HdVmUIeJpAdFYp+CrsqZtdSWuc31H1wvATuj
to0O3x/w44p9D8vqA3zSAGUBHhiuOmjqLAPF/qZFCfAN5sCrDZT4Jp91aHKQV9rioUZHFKthSMUS
oAwoRM5r5MFGU7d17P0k3eclzsoWeHJAcDSWhdDKnMZrD5vKLwMgC5z1wYsLiZ2nAfXCUYUzHYxP
7JGgMaamJWjdO3dw5UYrAY2KA60/1IpfDM+ZMxii5vOoN+7WTA22robaeu7zXrvZkbOjGVhf1vN/
50cOHH4pnxbD2g6wS/HmfDpJ5Qt1fZot+c4k4m0mC1jdqIp87nXlsAJg8Cdy2Y5imckg46FWTRMc
g1WnA0wF8SC+kkzHnJaWwe5BpPqzDSysY5vnJhpAyfinnEf71A/zuSoAPjNES1Uqrc9b1gmQH4HG
PPRQW+jKAFRTHGwT4vChlcgIb1T/PW/7qDzgLl2vWm5jfckPZIwNtqHZe0NVBxoexpfQhBCQmg0p
fk8rVaxJPXDkqJxQ2YFzTxNw/KcMopwUo2SvzYY1G4Z2Q7HB5ZcCML172+LxVriv+IDyxwCUBTZ7
2peOVcCqDvhDpCkbIfOd2mMAbilWo3SwIevWR8cxMwGgHdvyj8J8DTFEbPvPi958Rrc/GQIf50FE
7hO6mPZ4atHKKnaWgZ7ugFxFZX5IIMbeN5BlV0c0BIBFz7EhZ8Mu7qPLsvh/zf23FNcrhm3UiQwA
GQ97964E2SVmzb6MOapcEIA89yyvt6Iso6fOBFYr8/L6LaphWzK0+j+mYgNVGRyRgUA+TI3Ld2bU
6EevdyEiw8b3Srpw4YaSM5QTjeYlrqtXFor4R9LCY+z/cPZl223j2ra/UqOeL/chQAAE7ji1H0iq
lyzLttzkhcN2HPZ9z6+/k3Sqkig5ztn3RUNgI4ggCAJrzcZIVXGduW2xj0OtdOYdLmYOmZ4MTwaM
HpaVITKwW8L625mSER0Wi4ialZVebDU+2TfrXvIpzetjbXqVB+OQM5iycM9J088V1euHSonQ8d2s
ui5ZTVZ9r+lbrAegJOdrWy9RSCiGKYWOsK/vwg5sSFbBANwL6m6Te7Cayie2WhDp+OBGgbcUuGzz
tvkjru7qFOMI+D5IwzX1CaLS3qIMhhJqWAEm4CnEaRYI8v5d/rZ/5AKIMBH1B70DWsYkGFUK2vVw
wxTpiiGl9RjS/GbIeveUQyMZHVo+zZu/HVVD+vGRsvJGG2P3JILhyg8L/bWEVt5RGLq65vat65be
PYSSigNVWOvOq3+C2ICD5Azf6J3RObHejbu609988D9vmTsg5FKpfhVqen0WmgJfN0pef3FAIthk
lKojho44336IJdi3HUIZaetC9WAqzjuMbtD3caIeND2EKZ7bDwsdM3iwlXV+m7SJeYC+/E01mux2
NFN+K4r22tDRH/NZKUqHUdcaprg+nG9kVFnQkvOBH8MHI6G/p6UrIYjbM+dix1ycD5kPbnkDqMRc
hr5HtvUMAEYLAbVkkGp6M/KXqkvTuxp59J1HEceLIjO5K0TCbkNiz/vmLUlIofKtwng/b9N0f1jQ
pPSR4sPx305//7VBGLcj7C6MJrkjYdPeBuEC88Zo3/rVEtJiwyaZFvTobNF+3j4XAUnAkJv0YAiD
f9NaxRTV6yvaOhgnGxv2PGxPNODO3/eYU0jwvVxJ4wSQWLGet83nDXOY0JwihnM5Vlmw5UB1zz8z
b/L7SQgPtg1OPqYAgxWaCwm/HAh16mbICPjxaaiB3mywTPxspJCva7tXU29qOx0AZPEYQEtj4JKl
55PyPBrRswaM1Oe8qnYIf7aPoi+SBSSzyj3yjTWkBsJrV2DBOTICMGoR1U/QeouhwfLEdRWuhxyZ
s7kYVP4yRFTvvq1qBmAq+GvhdBjUMR+7wIwBPhz4QfLas+fjQTOlk9/aeKWBTnYC0v/zvL3M4TYa
0lRfEhJisZ/2gMlUY7uB18XXb3zaBnnEdgNVwN/t5dNx86/onB3igkKkZYpnVSk8McKwh3LeP1Ew
sOR9yLR9K3cvNTiY+3lLEwLok4rc2yd1Zlgqj+vrzKzZDqsa4YSRaF6eTNOtXmo9kQ5WOhRT0Qyo
3Bhk8nk3qxTAqaV2hsilXMW0Bkx7rBGoDOUuHerjgBj59fzB/YRdy6hwiFnniNf/vR1PmYHpauev
v21DCLmA7mvL7LakhzwenmZaXxx7D2Em+Ikip3hUGoGK7kTrU12Tg0Te0m3Sjvwhpk/zZpZU5jqm
olvMxensxIzFCauw8liAuf/d2Sb+/1YVXbmP6PjEc1KdY7NdAq1dPPV5CMuEqKVLLVb5U5fWO4gj
eJCpZsC7lx70J6btYUVq2zSQuZ5PB7UZoVqcXoSy+e504Oh3EF7w7kZSYVaMwEGmmdAs0aNVNBje
kyzVjsVcv60Sml+lQQFG8rS9bYzMqQy332pmxx6rl3lrYg7JViEA4MzFwDVBAVCFcTWiX0NJBZpi
c0QTjpryEOYDJHnR1DbmLPKQDOPqWyxzPqI09RUfBzAeCLOKTObQiaTXAkpBO2B7HsyCTWSIsM13
kpUPVcrKU8qr8jRvcrGpmDaNZu5aYPwAxtSAnGB2Q7ZT3AeLYf4ajy4GbVI9fbdtPvC78vvXeStP
olLacjCzHa9GK2MgVKhR0Fe/cfRuCF5Do5B2gIz7lQd5pL2bgBCgVwl/qggE9ZuSvmauOVgKSb+T
SOoaQKHKX4F8pd3VwobNVwmwMA9PQMt5WAECThTHNX9OIKI4BB5/jHTEc0Ik8gDQ8FeNIsmZ6sEN
FPHyFyWheO/6arhOs0LsIgEZynkHeosP4O2z2ccl2GYTfwhz1FNYoxXmA+KIPpnMlLf4I+UmwEO5
DKtWe6xJ8/4LiVsJ222T4QAHaAjIukUJTmx5ZWLkXQGGD+I8h8XZasiRVBRJHsNXZipzD+nC9/KA
LOrKmMrvs0D4mwGQ3oOZ1xQS/C13HI+dnsRHcKcIZpBII3zbAahEfAzdhlhl3H7dwaJ8PMbTjosz
5h2ea2JHXhII0CHzMP+UDGrilNCc2MSUnAdNE08EGHoHqjcISCFp88CAsjGCxnxqurxchV0WrIJE
mk/tgJggrNvuSwgkb8ta6c68nRX9Y1673k1VpPEVyAfCKvMBvDRN69a6wbQ1CG+D3cmC3Gmmogfm
Rk9zya15f6sDDjXtmj9yQ+3R/PpRqw1yl0J038pCBVcwvCQ3DZXDNDr2B9KaaickIO5T6V1vEpQB
GFKB1/Be/PE4xrXuAIvTh2oY66u+C9g6mHgqOsg8jwRd2ErKttvTqYg0mFsryEzAqxXkfhcI62kz
IBbVAqGqYj0X+06efGGWS7i0tatkZtLMmH4ortpYune7NiFdtgoy0A8FNEeBPsNSw813qQ48kI7w
3E0H7hXk/83sgKU52WApzdZN4VZXGIPzBdCb8R0X8IMVxuh+qkLtYCpAk61yWMV5Xl3HA0KgoACC
GNm65XWiZL7v8qhyRmMIXlxhYn4TjE+aJF/n3l4VGtdTKwwe+FKZT4AOQbt8+/DCYtjnHPi7rEf7
9j0I9SJG752+CkOi63VxiaRzWluENtqppj3buAoMUgVgwQMVQKHL0ngJofKbAE0D1XR210Cdf0Hh
sbAvNS/ZN3RUi9BPzDsVZ6nVT+KxX3rIKL+p0s8sqgkYo/sAYPW5dh97rnYP7l+7zWJ0orkI5xpo
GXahsZyLkdFA+z1oiiXiJrFN9bhbaEoGT6Emn5MidK/DVo3XZph+NigLn8K6LhYmYmxrvDVQRJbI
bJPwgaIjw9d+ZPZ8tupyaUElrDs0Ztrc9ebX4+vSqFd9HunL+XSix8cCL53btCspRFOQNBM3AwKO
N37bspsWxjJaW4n9XCq8DDSZESLRc1FrcEQvmcQLq/U381l9Z0LPnEkMC3//BubrytFqSJwPlcne
f7yHW0OZFEvq+5CKY+NjOHbDJz1IuS1E1u6hIKjfxH9vH6bt8p/t0/GudIdPPdDudl8PX49v8CTH
8EbaYrJeOn1bw5eMSWhuG512H+ItYvuc+bt0uidw57tB2n+8bspiuM8x45q2ZhBJOg6ufL9v/dBe
kRTPMId6zEMj9QgENAoMgE6G+zSEBis1Higp3X3YBCAkTcUgd4H9gmYOnL9RLBXoAP/DSY3hTnrO
+On5JN6IDG+R/FcnIeUhbl1irlM5aKuW+9C/ChPt2BaeYXd4AX7KTboM+rB5g/LpOW/65KEJA4gu
RFF8SLJg3IUxC5dVRIOz6ovAMpDof4uM2GpyTVvw1EeKRDM51KvxwetW7AHuAikNFBN7oLHYK68s
CmferU9lTTcB5QfgLmBULBXiWzdj2YFPCoDnCxv6hQ7YCRRto6sSSMSnUoM1VZN0/XXO03htGLwH
xr4iV13WUUu54UnGaXlMTMPbQNGerDNEUo9QxvYdPxf0MSKwktKH6ktHkOA1k+x1CHGiS2lzixQX
RggEkS3SQItoqDzp22bc2yPGJphQTcXIhAZe0cDcomtPnJbZCbp/Om9OQRS3JwMmrNep62HpNZWm
7aEOOx2jqDFJE2umy/IOTL3yrmL1GuIxxfX7phH4bg2Qrs2805fw5wPIynTmvcxMsZDUvS/zTgHe
y93neQfMWkv8QLJza3cDFdH63idpt6600Jy0XWBy1FVgQ9TjcwpfWyiEEHeLhQW7YVgRz9vVmMDd
oPdi4BVZtAHIAso9dX/3Hm/SdabvEn38Wszr9r34Hq3yJTJ108FcQt2m7zrH4K67jfWB7ENaq0VE
e+22FpiJsIKAp59QRxgQTMwVHjRWlp+UhHME8bM32E9nViWxcvaZAYkLQh60VjNuJqrLft6eNfnw
aWjEg0oZX5pVlzhDrLD4CcWnBt4NsCtzI6z5W7Xs4GKyw/S3hPA7HiJDl8Otqj1mMU2nN32ow+49
VVDwpnW7I9D6Aqlk+lpPcstDAnp5HWuN1Wbu05yz+pbC+g6jPe+JdL12QFht7Ln47eiLDNlcTKaD
DRp+f/B3GTZaFdCdDCt7ZrvNhLa8harylEFHUFyrNKcH7/Gd/zbv9rKugSf7RH1Lp2PkdExHEhgO
iz6yEZUxRsv3hTrMH0UNb2AtMvsF1tbuIdRL7J6/NsSsNhDMvv5u2/vXmnU3iMpHm8sfw4SWgeaQ
evb823E+dIc2XGiTfr8BoR04qxZvs2j//DHWcHIvpQ8ig6HeBf7n7YUMFlkQplffDu18WPnkaSg2
84/NJyQGorlmzPPlvI1WDEHUBFLy4PcLcB+nJsBD5WIehJWmaRTqK2lw3sNibQycb/u/OwlKzNzO
ZMXADWwMzK8rd5frfnLNFOMWqCXtiyD5wYDqxb0mkHgZIJO1ZmVjnHkeXc8H1KB1WhID97WbJhCu
ka7mVO0Xj1R0QY1ILvuSIs0X6jB4FuNWB0htOxe5z6RNVPglL4bIyoPQOPd6Gh3mootH5o70J4R9
QJWFtZZDgtR/Gj23sqAIJa5Mo4MCY0CuXHDGnroyF8ua6slqLkZthywJZj66C3vS98aFF4oXZdV7
U8/NylKQpRAdczfBGPJJL0Mye1STCdFcxn/nBFp9/UDAW069GLYVrmmLiADTP22bP4hZxEcvjIal
3yvX+rZjPgNT22iLFejNvN2tU241ZTosW6x4rgTnWxBHyLafSvOm+duYwKkoyZy5ECR9fRUgcHo1
F7sk1DY58kHz9vcj/tmJlqFL+ChCyv2fbfO3+WCMdZGjUgjLf9s2f4sr2Llq+CMOrAFSS0CcdTUj
KXUX0sYWwnKAYZqppYQKDjP48n0HGKt0g/TjaSJVcmfeg5+JFpyFgNQqaJ78+cd//fu//+u1/7/e
W3adIbWepdW//xvl1ywfSqiR1BfFf99BtD5L5nP+OebHM/69esuunpO36sODDsFrmVXZl/ryqOnf
/PPLqP3rv3Oe6+cfCou0Durh1LyVw81b1cT1/C9wHdOR/9udf7zNv3I35G9//fmaNSk8NW7evCBL
//y6a/P5rz+FObfTezNNP/9133SVf/25wBuvvjz87bmq//rTEP+SikohdUaUokTKP//o3qY9lP1L
wObOhMaXMgyic/7nH2lW1j5OIv8SJjENvN4ghQZ2kvjzjyprpl2U/EspxN8k9gtODPyxv6/6h7v3
7W7+kTbJdQbD+OqvP3EVyA5P93i6KJPCIgSSMZIxEwrplJvT/tfnmyD1cDD5Py1MIzzDEJ4NuIIt
YZySZPE2L3yL8tyeACjftcrX6r+vjv2qOmUQgioN/HfyY3V5gjd2idyhDSWlnU/DVQKpuI+rIOqX
deDB1SWBtR6d9n93SbDPqFtXSc/OnRDChHaMd/4XdxusA+vYW2/MklYjXktriwvc/Kbu6f9fNKdE
aAK3FQOVjrvzY92+lzdDj9kXRB6fJj17FwE8ke9c71x4Vx4rIYVxirUCUrCt9Zuq9cuqpaEkOhHY
IqYwmby47CjyoSgLO1HAJo5tffJTY5uR6Iq0bN237p7GfCXFp5iOp48rRif98ZIxJxIEqi1MmLih
PzU3bBQ72dEIQftEWqHnGwtMFWDWRxvjN7cWT8pPVSkpKRoXzxFlF70naOFuB+g17Mvy4YWHhrEn
kX8O9P6Ue/G5VEzdVAlAWB9f4C9qVahSKck5I4Re1KrDuhFKbaFvZ6MXEqtDHj1ym2rh9tGmQ+Db
UFvWmdrrx7X+9KRIhloVMxinpvrpdhZEahB1hKc88INZatOQZK8kKjy2/LgeDCSXbYpug3CAgE4t
7uDFAICFTgUn7TQEHtW1EhoteojwZHq6K5PfNeTPl8R1YgA0bUpA1IyfekroMzMvKKzkYOulB8++
/+Xja/l1BQqKChKYPDz7uNbvnvyImqXhalpoI0W3SoH3tpMyqRYfV/Jzf8dVcDi9G0IpZP4vKml0
hDb0xgixJBNqSYKsxpwP+kcmHdhv+vv0Uz+MJpLrCDBQSZjJmSQXVRGotLGxGUDIaxu7TJcj1gRU
3biGb2EW85vr+lXjwfMMYsWMoivwi6EL+HJCeJ6FdufxWzzsNy4o1x833c99DdeD5wicUdwg47Lp
tI5A7rDH/TG8TjvUyJpEa+TNwKwyoCaxDDNa3Xxc4y8uCg8QWk9iyBA/tWAfwMVMh9qKHY0p4nV1
4nYAokn3N9X8ok9QwdDvqCnxttQvhohEIwbS3BJ9gkMIC8bLBoCFWF7+xyMRx0tT4n2tJCZ6l2/P
Ws9JDevsyM7LWEHqp25gyhYLjT0TlYE3AaNvvikYgkOSQVvy46b8RWc0qCGpQs8HQte46B/C9Fis
mIlrHG616E4Tj4jwnQbj/HE1v+gjiP2BAcOICat5cfEaIwrr56g3IgCdQX+2YdQIAw0NpM3XClBL
amGa7we/6ZfTb148Z+iMimDKhW5iXo7wsLqjgJFUWJsKrOn17Bmk6XqTdMMzXFIz8Cvjai1MODR/
fKm/6DWGoRS6jK7jvXk5HpqxXrnQ3QEmGUJ3CE+kFnyvVlS671P2H2bsH026BCYi6P2gRnIFOdjL
SUkIbhZpEty5fPA0qD+BlatoXv1m7nN54y5rmR7F7wbfMcpckPcRRIqygiJP45l2nI1iR1ujWMQJ
xJj+s9a7rG9q3e/q8+DBZLQtrsr1DxMzuLinxe3/RxUGervJMd2GstKPVeRNDjSuQhVDeTUgOA1Z
fOTK8t881Ze9DxeC+KNAh1eMcgz2P9ZCowjyzymg6Zx7HXjRabdIcs/90sEjCATdji7Aj2KbdjQQ
ofIbLzh9fJW/uHEMEB0d7h9g6/x0lX08kLSSQwRsF/yeGk9bkriPLZnCXjJU2fbj2i5nU/PVYhaA
cUzpVL98p0neGVxPYSjSjSVIbG7oVnZPU/8hbZpukbt9vxfggRzycBg+fVz15fM2Vy0QxMcwBbtg
/aLH8BGJEJi8oqG9xHzx6cQn7NNkPcIr9Pnjqi7fO5dVTW3+XecMByjxCrCY7DGjj2JQywI6bh9X
8cuG/O5qLiYHEAlDnGrEZLjzlIT1CLLhWducKrGpI0g25Cn7DC6qZn9c6y8vbF5/Yv6DufBFrWMA
2X7NKDE8w9sCtovS3GbloH7TSX56JDD4wxeHYEkxXaF50XwKbIxWCwHP4qBgwjglexAVNPNcJtce
jH/g9HAHqz3An/lvBjFyuYrCDJgKXehUmco0pbwYxcKiikvP5yUEqbRz15o78KzOWU/f4ri4QyOf
K7xYaxj/Jip++Lhpf+qeF1VfdE9puCUC9W1pZ+pBQY5OS1+BWv7NYEN+uoEXtVw0bdA1EdOYj5Vo
Wtqw0oRmZ7qC2OGzEkiWZxi/hwSYwZw50LYGdNfdQGIHr10eMSt2vauPr/lyUjE3tymJ5JRJg1/O
2EXXt7SecHgGdHlB7ICw8LAtg3QC4WwbPXr5uLpfNfH06MuJYoS4x0UTF1Cza4wBd1cKuPUU3gph
Wgfc6d818q96kUkprgrGfBThmx8ff2Vo8DwIcCs9Gr51HGHtSCGlH6zkCE9b0tWGkw8SKTNEiTOs
KT++yl81qglHHMxGTZPRy+kMrCK7BsjpwoYcMmvuPFWxbGkkYTFeA2douMhGAma/hE5Mzm8+rvoX
vQsPjYmBAfEPDLOXk8SRhDkIqYXNewlSevKFseQ39/CncQ9rVLw6ODcRBkDs7OJ1mYVBktEeWnzI
Jd+FurL1IYJiaO1UJbn3tOBUu8N/OuhdVEl/vJ0JZxBT0ILSrhP4lI5RsR2T3801fnoLX9Rx0XLI
PftYp49THfWnLuOnZoIUA4iKNPzvQmQYTX8aYbGqNDDZQKjIQKDq8knA5Ug/TnxtAppDVLKgI3GK
QAewBMC31jzCZ26srQkYqpZ1P446NEYFNCAILBAwN9AJXHnKCnQnKAESCJVALk0g6dgLAd47L7SX
pmDbIm5A8TNr73NmIPcc4OlblwkxDwIip06rm9yBg2+xYKoDBJaJCJqbwFB4pfE50QYATsTwnLL8
3PT9bZTBeUgnT6KVq5x9dse7hFOogXUgNKaHeNBsGN6DQhHYWk5PUbcHIrhULwIu470HwanK2/Va
tJiY4cDn6RYANZznTsE7SK80C7OEujcokca5oIMNYBVS08XCB7Kqaqt1Chgf8KakTdeQ5NoyH5R4
ggC2CczIhocp8M7pNjXIyS9Lp4FulKwhTi70Q6QBzwNXSgHaXRNky6w3wOtvYBrl+92OQaIogwaw
a9436bgfeLbvhsrOu+BKDKYBriK8ec2mTy3OXSdrjcpGIOrOhWRNjCQBzxFGCeHGLICPpjCeGiGO
WrVXabWmClBSFyCuV/hmLrs0PGuaKTYwIH1VPX+F8KDFYNOWyB44t9xC4nsNglmMpi/3ph+tjMBc
hSJEPrp+IJN3hAuqPbxqafuE/CFkuYKFWWfwvusds4NTRF9YbmeshN6uFGRwTMh3C93duhD77Vm3
N/IvIXLzgcqxvEnjJZzkTiCFLcCjsnUfzmsl1NrGs+vXW0jV2IUMHZcMBwIgawDqdryBkxrouVBk
tOpgwfAMqjP87MfgBtllsBdnJ4ZtY6wNXEMIlSk4XNEcrzfLgKbWEF6BIkmLZz/kkKBfwAva70AG
WMF3taqsWFsTCGtpbFGxwinBPSkz5LBSqwUWuvYe0uBzH19Dr3nEP4ByFnzYGhLeDYm+ZQnwQyly
b2a08nmLP/SgRe2DmRA7L0qryTxHJr4t1R6gWmAu4nCF/JTnWybb9B6Uie7KMrdC4Vo6pLbT/cjg
eQJHT+FbbfWY6aeeEwftStiXzm0tFxpwWrVl6AsS8PB93LgbA0I3Se3aPT+MGpKG6zq/cX3foeLE
28zi5bXZ3MTjsSk4vH01mL5ChsHzpwRUbkPqEkmmLRXaxqDnsP8yQqgXGkIWIS9jvond0Rmgs+rX
TjFmdtLd5/w2ah/bAUzPBaCokAY9h625hGQIA8SfnbNuU/VIx/vHftxgciFMxzAX43AHoK/l6xHE
Dw6Jt+mwtFBASTaY3LXSAr5rS7z2SMwYN1hUG+mFVhimgCIsO8CCk2ETB09uh2TiuEnbDZK7sr4O
GihtuEhY7nz5YtLbznjWCEBq0BiLpuUL2yGdgQV9pR6yZon6qbR7eSQh3EjKvWhax0cUnqOk7yGE
sgSOGrhGXI4V8Q1PlmGzSsJlyO6g2AJ/SWrH/nPLHa4OyBT2dIuFi1FEVtEjKJc4Pd8zmNFq7ZuO
nLhVAPCHzKr7SlQD3srwlubCNnV5HxIk93WQDGOQtZdxA/GGtl1wWbXXA6bWi7LK05ULJWmrNuAM
zYpxYeCB7svmagjrVWUIiBRW0KCJPrcytjlsoXkAU1bQPHuIqohVZ/rrJuL3DeBTzHO33JdoEdAV
oAN4TOLiSGM8cZkuTiMtl4WvrlpXawGIrSJr+sPCF6uiNqFLPWyNke0hqHEWDXBSuruuBkps2Alh
FeytdBjLuJm2LNsSPly9i+FqiwFlA3NLKySfGmiRe0m/qVK1Dit4tOjHuNnEctyCFk1x57NxGzRH
JKC1Hhoud4i4eMpA/74rQQeVy8mv0V+bQWIxFxHDcgF5wFid82CldzvXXybxkj9H0LU+9X2wgBIG
0uKpe6IJhunI8upXUqEzRbs8PSAdivdEwE+yvJ9E7ut19JyFyyE5V3CORVwQoZ9BwOcZ4vW0gaak
sOLEDvs16+F7aafe1dhB8eoss7UGRylzV2ZLQOksKK5YlQ7CobcKk2HlGfVSyicRxC+eV9/yroXJ
yluNv5FjBt3CfRAIixMBToG6yapTw9Gos9wuR7CDO6qcqudLLQO2zpfBY55UyzbWb2sGE3IRIDSU
g0KGvgnNy/YMmDqthwUL27VMwHAqIG38aET3UfTkklPFDqL/nAO4JVaqXdfBqp0GOyCGFpO9jtYe
2+7cD+jkhZ2yaOHindjJB/iEgauj4s8JIhDKB1Ljc6NOrH11gZPXwzuIlfdqEXg7aL5BUCtOB8uH
qYcWPHny0YD+D7UaSJdFXYnu+cUf7UF+EdFqZAu80ayirZeFC8n8B6QbINNyA7dhZlxB2jynLpQa
bI8vs9xypR13X5CMdAU8F8riWnkPeQ/3x1EHKP0eMjZMQYgXLpdY3TpRKPdpRhYAbeHZg8Zfmva1
nXN0+daMXmLSLKsudQCus2hoIK5Cc4iY4aEtoBURBgvS3nsBXHiC6kl4N1AihxWZeTAn2rSG2Xrx
xMJ4QWDJVUcnGg6wHiunfpt1xSrOjka2icKtpyAfAyJWVROrzm55Elo6QhnI+Z5hiHQPA+qrDpAy
QXa6etbJ0WCHoTaduudronwry8+wkbeaNHc0MRwVqGvgBZ2Rs74OqdqFKoEuz6muMY7fkmDAXTkr
s74qIXSZD+SW6cAwN+RTl+ROUI+LoWwwtIoNWHgYaYUti2d4qU+A0d69SofbHk4vpnEsSAV1iGTR
ZlsoodnQUAFsEPdvkE4Sf25574yaj34FBab0UHlPsb4GQ5jHy9xdFlrhJA1mRckt06ild8HSLD5V
4xXJzx1E49NnyCrYgRidAHi6vJMOtN8h85xdlSRYi5ZYA38BqWXRaQo3PlhgKlQnj27zAg1GiPiW
q7jYj3IZared+6QQ2BiG1Gr60slgsTXArmDQGWDWMBloe289SigXRdlJDDBKIP1SMzG7gsBeVmEQ
Go0VyHgwBoDjnrAqozpmcb+GgNOW5Pk69DuM58oeIjh0sWwRSn7bVO5SG+Fej4SIo9dDh0mR+6kU
8KfXksKRYE92Cdk0unC6aa6CFoM01ueKbSEaNgDIW+tO1D0bXQ9DimA3uHzlF4nNwTDwBrIgrNj6
Q3RrjJjtNu2iTOINaMpPkGUCCSBp94ji3vjsXha3GgS4SRMtCQwd9Abi3aZ3U8oOCtfsrfEfY/TD
fDfG3Bk0ta8TthwCetDcbtX4+sZrXjMotnP3oPWdA4ix01fVpzA7eZ35EEOmeixuY6T5GviZFn69
qMpFUxAb0wmr44+GH9tgIdrGBO0eRX7qK6ifmQHGlbPfgqKkVdDEMZZU15/T7m2MR1uCxVU3C50+
U2Ppm8WNL70FJBWveFTvEAMGKu+KQRXdhMdzA+273oMqooJIS4JRlBYpdF14CG3d9pMEXBBic+Rm
6J7bstk0bK+7CwNvO21g0F/kWInp0dhjToMFxajhn9FcLfPWHRYIzYi7psNbHXhtd1lWY7oEiVTh
NteY3valvEXuCfSVoEwPPPImK5sQlHM3VscWWMwtidxhBYuxXRoaOz0L6GJU0AUaIwg7mDxxOLgG
rsC0QpX0Vh91KLHBPpD5gRMMbBGIBPKE8A6koPflAzw4ZAwWWnofoTFMXz9mZrtJS8DGIu26quMr
g9B6kSkh72WgunWENDNtKkvP4ANA9z2ML0pTO6Ib4kGs6dbsobOXU3AuAJvS+uuCeXYpAeeWFVQ7
77zms8oZkiYM8M9lHdx31TadYPmTvuQy0KEuOW4SvB5zdoBnx16Di0+fIo8TZjtIoFlRzh5c4t9J
KLggIu2UxnXfuLuRCrv2z2PGcQcaJ0iJNeaQiPGyGxKnt2X1zPlblq/duN0DybnQ0zVUnwByMB2f
JFYDEEZrnvsG9Pcot92kskXdOXqFd4e8lpp0XPSyPNSRF8ztesDyQ0GlHv1pUGtDtHjlYLWY00cv
C1e910OdjUJwNHpI4nIJVBt8VZQ6KZUeY51h7gIrIi97KX24PQLVrkOEqHRXTQgdfDASwbVflDI7
Nrpm5XjzauJTyrtlFR4GAqmHCMwKBPyhV+WUzV52n5IKcdUesxXt2jBLx1T5IeT3IUZRgMqhKcbh
eI4XMFYmLtYHgbrN9K2b1/tEiHWuN04Cp2+S7ocIr71jD5okVA2NREOuLjry3Lc0hOK08rXsyp2q
mk0QIKBbe5D1wtrF9zaMeVYSRKvQAyvPRehaiFutDVI7D4ul2cbbJojK537UXoiC6GghAIMumJ2w
YpXh13ueLjGYL5IIPcCFpmk/guGHeyKS8Q4guC8e9PjZGRICgMNTea2GwNLxjuR8n4YeJj+fc8xj
KaZi6BFS+Eficcv01VbBxwZDRRRBB/7/EXYmu41rSZh+IgIkD8ctJ82yZNmW7Q1hp23O88yn70+1
alQD1ai7qJs3M2VJhyci/vgH87REzBDJ5lHmF/j3+XOlYeyGm1iGCGRoHY1kT+7JifnVcOr8yYje
NfUdN0gjuox4ybHXTnE4xsvpX5hDXab9K6LYz6PWgywTt6dZp1dmGG4QYdcJHM5dhA2n8JY034LA
nTRGlBJTkXmAyCA9+qkT3i5uEZ1REM1GIDdXZjGt2Ca9axQQfR9kp3uu95smPlo2rp5up7i0WSXh
9cpOzV8m0x3tnUKDKqCN0+Tpw24kQLRXtmm4bnJz/irWWPHXQiLWHpZBRhaJVLwzNVSSp/d7bGI6
i7gSue7cBldz82fmZOEa44XtdYyRm1h8TH91u7pKB4vdqPm4NT+qdbeNFtdGuGbE+3i4pJIP33A0
mMoYW0t+PZehqbfuYB5C6JPcdXAz18gNl9c1JNkj/kkst1HY9J3D8H2VfpTxCa8mK96YBPXl5xZF
d1F9mVzAD7PN5EeqXDM5C0ZTab23udsxf5q0tg8TsmRnx3scNuXw3Kc4ay704+NzP9wlmmAWNQc5
Lw4QsZ5TclxL1S2ZWEsQHkLdy+ZtMuS9NA/Y8FWelPxKxW0CjMntZZ9BPh++FoAYogZDyRXqSytz
f6ZOGC5OF34uBjKPFnqN+phy4FF1j/qogwNkjr4EsuVgJuTWFa5dRH4k6ytAyrrabp0x20sEQZrG
qVTafY8ZxIrnQPPSYXayTu5jUR7fBguT+y+kQE70MGPPnCxMvTLsAsz0nZQJyWYy1xSKrRdFgT5d
0+Uy8ZxM1mE2wOhnH4MzPaf78ZaY3l3fz2R4qUzoLcYaRSHOclsdypFutHquLAi6cyfTFIIKZEyl
r5Mt86rtyyo3XqgvPjE6roT6qREvtbzXK9ntSFfXy943Md4VUeklFtKlRgvyCS/D5DhHrTsrm0id
/ZRTnQ5U445BRyg+3DqtempttNT1SVX+wbUWTefjG+PGY+2MGHYjVBp2DzeWrAz/1VL/N2MTXq3F
TiLig/lY53L8mInYa7PkoA2lrxgqN7eBxXBylqAKyfJATNsjoAJvNYO0LaQCAvMB29qN8leG3yXq
qaEt9mNz79UrWfEOfr+7HOA5TX7xGOna7kK7xltc/HnVPZFFt7ZK/dVoDkUeAW/ldSAeT4vudlaO
jUyaza7eSkxyoQWFXaH/t+02CZLYaILBMtJjLwudN52sfpF05NwiHCDlGhvOTTSF7NcBv/Xvwab3
8tXFQMpN0lR/xT1CIGzVwAdgw68WeSlj+KJYo7nF7Lpxp9BqPicVIE3iF4Np/JrUWPnu22JNMGWb
NS4Ikl+e61LSyT1cIOOv3djkXNir9NmWfdG6E845o8N7Li9Iviaq95ygIuL/RU4uRnlHpkV2SKx0
NSjk6DDcvNHaIOzMCoSOfYE5Y+3UIrIrHbNVMCbtEhUk0mjTT91O14OVmeYBkumMG7kcke+nGPmr
lMxGibmLVt8IaKkuoLNV5Uy46j91oTFsR1tXn4kIrvfDhNDHGS1d+FXTTRschxu/wZXkTVOzBTRL
Fa9dMaiIA5XhX0Eq+O9gh8qAfwvXiYuPEJaHEiL1bytK6n2LNv0ZTk9ImLHU5l9KOST5do0H+ppG
b6dAHjCHUipWTT1GboTtoewxvHEmAVw0fIsey7nG5qZomw/DTDqiF8Edp0UqYGT05bsxjvK5Q6F6
icpq3IbCsm7tqNH36ECtRExaYACtrgDvkd/jlghFrxXu/04pSV3D7ZYYHykg6pEcJMBHrEVx27S7
1gbxayJHXkhFpDWUjckhzxU9gK5zNcklicRC06Z/ZbswFE8InzKn6BOQ8TGfqrdk1AgSlJepqVw7
bYe9bIUJHVsurvnSNOdmKeZLIdTq0wrVGT/mhIzrPrfFb6ELGxC1n+zhNHarngb1OqUcffKAOm9G
tEHfGc+DX0gVnZGKRVeB3phMt6WyuNjMvleeMRcSJ7QUtepImlV7OEOuft0u2RV7unQ/GJLkKJLI
nmRUGDz6y5o61aREoI2TcA2TKrpKavcZ9Yp8I+24+bK6MD7iLmKC81fkRrolthRvXbO2mzjRq8gd
Z0verGBYwKwaV3MxycNLiLbXn2T0NSYBTC6eL9wYU2bNz3VX/qcIxu1ZIkbvZ9bJ6LWrZjqRymg/
GDiVxpU5bFNBSKBesW2BhWCWeQFsC7vQQ+TGINGUapNs0kajeWwSVnEbTY0Z9Ide0fpA7rFL2GEh
psRemKQDoXV6NIZ+no1D5oxtbOJpAw3IWwoTAfW4YkLi1mZqp3uauaL+KJSx6m76iKXbPsI9fJ+p
dcVNMq3iVGUyyJ+ciDQLjFrvCLknVe13NigTDOzF0RzM8d86EMPBmSgRNayqNY3BKLR4b8SpcbKy
KnmXsxaoulxKt1Ds4uGsruHEUNAZGinCXU+GQ+cipFs9PcNS3K2Zx9+sqWk21lKrRA9S+Q4jZsW6
pxBhbQMfY4a9YqxNu1HnWOmyS5a7zSCHoFg2h+Q6JEXzEzKi3NpQEqckSkFgdFAQTgAymnzUVqbk
Mr034wLslqbIxWnyZ3HLOgR7muBidWMbsFwh/SpYRMYCAid9EaJ9jda/FjJF46qLqQTtqllPxRzp
ndcZkslGoM3rf2pmFEnQKYzG/Zgc8659NkgNfFV6410dWnwSHyyb8uFHEeZ17hXa+LlgOBmk8zwE
UaXUcKhj1SdMM3vCRjA2TtiFduTi2QVTzLCypEOFxXLDjqKa4aensZfr78aam38M2HnQDhnlTZfn
b7kHpZ17MWPSCiXq2q+qfCIJS3yg7bG3RpwMmxnrCacpSnU56lKVvtCfsR1o1pLSnypNHXvdoIBR
4hnzbk0yzmHE9XVvMt89LpwjACJBg70rJT0tRjY26Dd6hPJ7KA/aeR3l9iNvc0gii9zHKGhVlgjx
gimegXVna9MUJaqJI0zCrFXbJVFdsp4SztN0Tb2fYAJ+46GXns0mKa/RTGSd2/aj8ioE2TZcAd0z
ZhQxiQ1hKvYxaZSya0lF9Mmebr7HVZzSPccPkG2YpacMTsdGNaX4ucHLxUPUVl9QaMpeWpfLN2SM
hv31Kl/GpitXgKo09uy6sz6l1k6+cB4egmox6KIiRVo+JzFWgKpNlTKyT5ls74c5HIUbqn3pr11U
eL0wSlBBKD5qHy0thS2USj6oyDrJdR7Sbdv1mgckHrS/ZSK1/U5N+ea8tjTpOdJ+LUdWb4N4Vpem
BQY15luhaeFNX4lCaLW5dtXMtGiMio7aQnbLW2mCO9XNw78hjbjlC1t917OkIv8ylm3c0rTnlNxC
EIhIbbGBLBDQNr5Fq60eGkkjkRWFqj3y2rP+HukJoV3kwJiKk1iGYnrDQEK205gGcl0BgSTFQNUo
jLOqZ3lzEHU8oDtoR7wEOn3Qm30SxytQLBLm5NxBXK8uxWKGTcox0cLmi0/dLH3EjqRnmuq45F6q
Lql+RpcdyjsiZvT2SdE6nNss2GO1myW4mZzMlBLoGCR3iI9MRGnPyCCnHRLxoilWI3PKhsizbS+R
1AkuakW4HdDR5G7CShHLPJi0mfCSvG7jwh/QihkVqKwwIUjoy2p+YjQovsZO3mcLc5ayfvWkcxpT
W6I7qlosq6Jo/h6xA41dPpPsX9fkypuo1OGSd3b3Di/JRPSnqru0KC6zYQ+7Nla4gDHoyN5Cxe4u
cx//9uaoO0gmN6KlXGGnnz+ct2cU4Jq2zcxQnK1Cw6NSNKnPpCQcaEQYpcZMJlSxu9LSPJk4PAXY
yeOaYJfnToBzgNO8pv30t5K5xLKSo0qrJUxWKYb5LqPATDr92GrFyR76QG1AP42p/qqkevaFPJG6
vDBy1GNdUjEtUox0r2BPnizy2ZBo4gq1pSM01A3R6WUgqEBOGobzxpZBzsiItPa61r1O4eranYF8
XPutDFh2atHvzU5qfXWdHAyk6V8wrgcnbzrFY7mDa+BH2XCN2bontQUEuc2cLMdee511iXVs6o74
M0+RYONRPZVF7Yft6rRS5ZCSDbA0Ps9999mJFzjfBAcee1p0daq3A9kSZpZcI6aIPsdtlWooTQnl
sr1E8bYjo0mZ/obEusqN4g/LSxiq77BVAbSMjWInLkL9jc7WRn3D+fWgKmKTafKXnT4tg7zBjHJT
sZ6vK+Gz2PvpyEsSoMxygc2i9DyFGSZf4xYOp6P1dEX4OCaYhg0HqyNCNEo3cj2TKtzekrjdT/Rj
ZiN5jdQHWvIPFfITcougWiWXG8Cvh2UzjWKbKJ1HSDuQKSMbJHemZ5w6V4M0jMe2nf5D0j8Mg2DR
fni3QuSbA8r6SNkaBIH0u7kmxatO/kUd+LIZ8bkmJC9jCBDOyTlMoJeovRfxzcUZU7KMoza/q/cM
LPYmHEyKYW9UmJ/hVSSb6I6tUxmeLZxLlIWWwxTshm3rxkW1lSz92tYp0J1XcEta/O5W4dnFHdpU
s7sK/TNLfkQMuASi1pV+l4hvUba+wlrH4mXtNGAp9Dp299lorjJCZg4zdqi0J5mfZjSvlvSSEyCy
9q8mgXtkrDoiP8U28ZlJ/6FbsoPsK7BqcY3YNRpqtsOVG5er0hU2SF0/BLHQXbtW/LxNYM7j2G2z
0NZ0v43vK2FaheI8ctDKwnSk4R7hlyKXK+bqxWbIZDfEMEIubys7w/oBey0y+SD7ms1hH5PeEZV+
GQ0bvRWIowO7eCYDZSy9Xn7LCETK5Bc6Va8cLhUDsiYH/coDnqN9GHXfTBQeylO99E5k4GrYZ+Cy
X3iwAEucsioKIn12IUG6hXHvSxYcIidM799SgTQ3TLGRo1iA1NQ3bPY8MgD0bluE60mTgAiTW5rw
FGG63gwT9grtZsrH7ZDQlShTUOfKZpFY8K4W+X2lat2TLrljU+jJYernHWaYyj0x78N6r8p7nl/X
csJ1evhcFd0l/O1DTFPLwx3/qYnm9CG7LhCceUmYe/24/7DNl4kxCI0yiffj+EXwmifW3JfxUSIk
IFPVp4FDpKjaaZ2Rl1Ver/nSIvOYdZexlD1yVdyE35FNl3j4GLM3SV1hmp2GnAD2QBF/c9Sz5Ax9
uz9GdXONmVMagolUkXAhKB7oSjbhtefWsHhYacOAsZf7yn5yJWS4Dm8TJzKE/Ew36lZFCJ430qTk
4Lav2SQ5pJxXrMjZgXGlVub7KOSLgiV0IxrPXKo3RKebXBt2ZsSKPnYT/W7FdzPCy+n8GAU7HvhO
YlPKhmvQTm1/N+fjLO+Vvn9Lq86hiz91dnib+/Q7M9Rfg9g0R8xuZhxqfN8ek53oT+QUrTJUk8vj
Z66SQOE/WY+gGIYFlSdBzYLEYMdoH8z8M5a2efUn+t8K3XtaaqiGPpR8M64nqb3Z5jt0vdDGim+v
WkcyChf7mGXdJoKQOgxaUEYKCS+Xab316d3U7J8kLlwJA00A5M6P9cNA+DG2cvUd1FZrSMdpHiSQ
MTqSg+IsWO9bH51+brPWF4lXm6DEU9CL+NqDOnLbYfd/GqCdZ/mf2tHOzOp2RCZQyyvJeOZOyp6Q
bm7op7fq+L1MO3ua3dGYApOu08hJBVe2YtobzEdVBAx1nwqGBuRR3wMNcGjMLAihO+kaC1nJt8Vf
DA0xrpCuW/lJafZ4WXgLIT26RPMA/D3OOI6p3DzJUz/u5TbHaxWXO2acNdz13Epy81rOGYaqT6H2
mizmy1g3QR1/yxwVNdqO1grOasBtQtYcugU0L7kHb7XtATvWj1Q7qZO9m4hpMTrMK42OpRTtUZpj
nSx++hRDQ8MfsS8w7GwvkOErxtMaC8+OiNNNdrBtnsy1+WLwoUMjl1Tiwo5U14yYpvMSII/qCtBo
TgFupfvGTPYl/aE2aSxE2fqaMsarWR6Y2vJP1dt9jqPYOqSo500/SWwwpL8GgwrFcMLuFdGeT1U/
Job2J9lV6JaGb2DGLN/VZHlTzWonkWP2cF9i3fQIM/Jto/clCb9/SQT4GO5tKydCuvdafrSapXfe
dF70uMNWfmQ13sTTg5dEkJypafdcaZ9zepYOp4qww5zGZMvGCiaPzT1JlLsohv5FIypE7QuYyWtZ
0V4Wp0ZafzPg85REkLJ478QztE9fDX+XGeCMY4zE0DN65UstHusx6RAW5qacz2t7C0090AY2DkxH
RQy8ZbysPRZdkvSWaV8pxatLfPHwfSZnWmCqkEm0iBrdytS9rcXXmNIe0kWPA8goiUkYix8lW3Oj
AUsfLq1xUhlZ9IIOJmbhT56izpc7vogFylxtXQ3lEbeSGx1Ms+xmq9pZ020fZx4XG0wWu2Ib5aG3
NNm2KG/y8DUkMAoS9uSrI8rk2kkMxc0agKkfxjW+p7ISNEq0sdR4W1vPaVs8jPh5d9PWVvr9qiOp
AmJwMYvx7DneF3LB0i52bP17HGCtbEdM0pZ1Ach4NajNOpOWCj0Z66WGV+RNGgZeNgOFkl5Lvqy1
QbfxayogDOpXpDGWXGRi53oyDFNZcu2kOotId9GTHLv8tujTIcFZsZ0g2fGJh32+6VSeTOlgya/j
9EaC3CFd8mgjtRJ9K09e74iMWUUWy7UdV4prt8eJDIoWM+6wYLanFPvYlF7zRN3LcdZdUD4YDhMm
U0ubtN4jygwwmvEWNKHxF7ltCNb8TrDIGRIH56SIx916oN0bE4x3V16qTTMHU+wNt+FQsj9CTIej
/MWkTMX7/tplJwIsBsWPtG1Ef9DdlEBITnpkq+nKqW9JzzKZkY2vs1yTeGb3MmF2kJAfLe25wps7
8ZZDah7zV9YSGTlad9N6Vf/CD2Px5LsMJwyXd8d66wyH3IeopmB5TdBbruosPk/9dJ09GGWvvF/c
7GunxxYF+263y125Pw29x1PcSU4C127sYDaM11jbhgQX7GH8KON5DcxjdWqDwic4z0u45FNn3ap7
1sfH8F/R7HIy4x2afLz7RCC48i/ru77r3XHPzNTwO+EmNG9y4uHWiSh5W1XuAEK47c5sDGjOjtqG
numBGF+l9+5GVwOnKnPWwMLKmtROpzkgu2+241Op7aL0DC5G9jbLjKjfExjHwvAREPKdYjbyaspB
EsSHmLoo/szixllC4wjUG8E6xOz1pb4kuOUiVHg29+V++J4kDzTSoSVT0yNI7cKGkbssKDFF5uM2
3XTTfZFXv0t3pRff6eJ4JOJNh6jb7+917UWvHBPWXY+iOAe1vFNBBDviPQd2qG37Z89flf7bhjdz
+VTsW9e92+up5CVgFuWBau+GxFMKr2Hx2m7JW2JGMudn1jS24c36vsNE64/pghAKmgOIvNh6m8Pb
bHiAS3rnsCRjs1JTHQUgG5RJ9oDxTtZcoLMZLs26ZYsgz0E/YWAFJbQKGixoHAusKOhoBO2XEiDX
9GXgDg92YJG6doPUj4C6C+t/M3agbMJ71dUDPbuZsmXkEdhEh9YPXyTIkj7GjNpzwTvx0NSg+R1f
9GdxWLOg+RYxFYC73ole9T/Tp281aAVCyA+OsUm8MZiP7HgS1zb/QzS7xdlO41uoX0pY7Gv/+E6I
FHP71s9QI/DswGuBP0Og13a8NdT74sfsSG2kNmNZ6eQzl8i2SNjWP5UsDvh4smjx67NRPSXw/mD/
jgE/8uyKAv7nd2huWMZP86ajE01dkBOZvNhyS5d+KODVMkXTvUbPEHHk0Z+f9a1YL62CbS/OdE50
15JdRKr9Td/U+3kPyZsOBbdJqI+xvlEp1vwjkkB+M16jIHznwMwHJXRq1VXus0Xje2QnYVDAyWtn
eq5vPfTyfpf+i2VnYoh7CEuws3uRIg/bgPxHTncNNBosTayvVrhphCGxW30Dwi2/ShKIDzxmqw/r
Bu1fvk4pH/ZJjKd8chOF1cmmV474LKiFb83OqpMNfMhTP+V94r70izUWNtWsQOIAfjnQy/JpveJk
b6xOeKp7f408/iR/YI0hG3ndXX+yhSOeVF/fINU4co/QcgM0SL62EF2KASkrRSe5hg0tLc5dHu9C
NQ5GdsMbFo9rgMCJ10ukAGTaMXoqpUN2yGOZ9pNKjxtieE6eGSkw1Snss9YExuSF4VHALFJe+nYn
yx9xtMk7v+EeZPuZO9RT29rYvWvDr5npvNXKEZdlDGLF0d54MzCfGzgRj7xoJ2vIUHS7LlBP5geD
A/TyXves7/ZME/a8rPsIbJEGlbxp6FribBaXHA4wJzI0fL0H14j/MfiiPxym3Rg7eQ6A9aevn/by
2Vdn3TrbWN/1H7EBt774qqKN7aWHFfrY4oxbwhimX9b2gn+e5tP0Bc2Pd40T7n79XntkoS5rDWkr
y072IV3lQ3Yp3rprAsvrN7xwD/X7lsO17B+Iheyod1wFRwoqf8qzWQPzFLd8sW6K4ISi8G0yU/OX
N07bbSf7VtdXefaTMaC3KV39piB9mciVcvSTSvKoO/KLlRuSRYQHGMOhM7xJhzXakjr7gWE4O+2t
Ye5i1nCsXQZvhOI6P/XFn0wsgJc+9/sMFBSUf92t6UtfA1g9T6nPe5S+qhPPxodqvNoHLD3xlcX2
DyopPNBp8e2ZYhPdwCKlH/NIpvCyX8URokVbBPKe62q8EoUzyo6EAi6HW4q7wOPbZHXNJm5vhpTf
0wqeStJZSmLMfXpa9YB7DBaSRigTcodzdyQrwvCwefcN9un76CmJ6Pac7nu9L1+ZvBtO1uQaP7hV
zeluLn5rPkCVE8n0bnNCw+Fec3+MWenK1atMya9Gfxl9xfZEte8t1Z3gWaTDXwzktM3lE6LfFIrH
i7RrA+Fh574dyMRw03QTTj9QSoTkK+QH9Bt9027QtB7tD1h9TJrjTw0fQX3RTt2ue49+wq8Mtt9R
+mSlj+DV0T5Tn5mlVlzpTe7AtLDfdRbJmbMDhCZUIf+mf5O919Vd9pLuVX6vW/rRXbxR2If53NPc
yi5kj8VJPm1p39A7/WOr232UnkVn7YGqHvg430cwZpc1FvoQvzlU2Ta6J8/mRvLriwF29sR/yBHA
MFgekgcf1onX3TL4tArzFg7S+L5uFr8pdsTCnknP+eyO0gXuJlg21eJoU1rTKWi28YW6eoWPe2Yi
FXf7uXiTX413+5wWLn8//0scavG7+gEkNspP9GNL+Jih4IUQ8hleLPFsYHk5+qZgrHphEFHtNzJJ
xp7QOgwIx89R3+vZtW4Iqj2nGawO8zYwteePTEzmihba1bmcSCJ8xye60Tdw++d1M2lup3oZoFh5
YVBoosErtcStVQj62YYd43VOjqyA8Z5wqxihxpNCgxsNR9M4rPa2Ep8P2HiMDzqhGoSnuAwsv8M0
Yr3Y87BEw1NVgOMb9l/34NGZCBriiAJkSYIk8TL8sdS63SZiiaCzaTjNj+9yrO8KKT3YxAU4Bj2B
lioQCgjtbV4Fd3ZXGudE+lWW1V0tTpIugtA2gskO7yzanO5ePpgiEHWJpoI8N2ZsTy0fYetfxF+o
AaFUoe0aSwxVefZbqnHsd7jDtTgz3xKmDNWV7U0fzQ5VqP1+ECNXRhAOo7aZsHpoX6X5jBaGzQ/W
bzJ53ulBRdQ8oivalfo+ri7lPZGp4PDE/yIQAll1molEbXB+B0ogLXYcbmD6kewycwBUM3RJIJOm
dF8OEEz7Xdfsw5K1HGU2fGqrp8g6p7Anh33W+Wv/ny8z9NRb/UNkRD6T7bWB6sNYOQybtWAgqAc/
rj3uljXyR8bn1BN558kPeln2LCCVMzkqrz3ve3Qla9cPoA5Oc621ZyG4t/z2vb32w54CNAjLRzrr
6gXpxailwkuWW08qHxRjjubJ3907I9zSvo/qE/3NtFzq5kK0cQ9q0X3qmJgpB+N1hDCMcbkFz+No
/y7C7e5wPNmh11BrP1r2xJoIMonr2Tg2QI+1GR+s8mMa8p3StU6Wi+8G0pdgEaF8cbUOiSuHf4I7
HgT7IV0onzXpXCQulnOgSvfqSxv8adqt5R7L8sCCEVgXkKGS9qThVjtKzDmvK7NUX7wmfB1Z3TIM
I2si8gGATnf7+qOB9mBcM+bixlk+DNtffnnqpQUdk7ciD/HWT0qWxXVo7R4mtkT4OlNS7GK0Drhf
2q8L77XZULQEM9oIUyumitqPLkCyc5+3oOW/ndhF7cZmeV4xbBr0DOASBCG4TUpQ1+yRZqL1/9Eu
xS4GMMIKQumSJ5tG2djNM+SNyX6v1s1ja1yepuWVCR+wC2fo8r6WrDc9qZbcQis3Dae6RyHUDF5k
crIBnSVC9FoLELS5mVXuzgCmeqGywahCr6nrp1mQ4VdNaIJAcWuRkxJbmixfxDskyEM7KhJysKE+
LHGiBDGdCmai8VGyBvtdl1Io/Oiucpn1XR/uM1sAGPEiEIcSzaaRZDmPuAyu5GBay0GFzz7OnXQw
u6FPqX+N+d2mtAGpmXxlPRkktpywKEX0NpP4eg37JtEJI4XR6yFoABZsLAUQU8gShxzfPG3bzP36
0Y1R+DGnKpzzCK4k5z68jmOSb6pWn3YQg/r3sIjrfU7Sy2WCPP4T1zjuDmuVvBbryNAxTuNVqSd8
xC0VRqesr3t9gVySJ0Z5Wo1w3ilCvqYRcFmmp/W7lmThUc7YAEHjNtlyYos1LwcMIkmxiMg2cQri
FDdYjyjLk94UQBvTIImjpOOEyTgQ6ZsQx6eXeAJhsGO0Tx0OHwwU0bTQgmWd8JMSeog/s7OAc6HR
a0oIDzujHNkpKzAGVSvnTCdjslzViHqyjnXk4dpuvjSmlGMxrEZeRM5iDIerHKpXs+3YTsVA+QYi
n36K158hM6WjDCdpZ6Bo8SSlkiDopjotZklsVA3DE2e55q8gtycERy2hoGZ1iaKhkZt9P8naNtWL
4jSbyDJYdaSkMCtDk5u8G43HxjDXjywBSMY3WRwwAFdC2HVRvYWhzSMVq1HNv7OiqmKWZ5XR5ZvV
ChVmmmm8D8bDc8ziGICG0YikAJKG3gJehKCs5EJqJM4a6+OUx+XkJd08eK21MsTVselbeMVzUeYM
hV25/EYTkshRjoxjlzC9RLXS7dU5RmmZKn24qcnGDPqweHCxIGQleW/BUF/k527SaYoSzWq4cNrW
fswaEgimUOqFDi0xhvm9g8bQP0WqaNRgVYtsYEKpOxPGvKgdAyaOS0o6eWCG6O7VqGivioQhOPIM
c2Y7lUSkjrchZNmmNjZGVmB7XMEP+7FaJIVSqE3f5OBJ3AJzjpp/7KrzMOo9iQ1J9yb61GJoF2ys
17GE2qn2a32Ukpr5dKhGHsXatCLbU6O8YDLWVIQWi2Ywb8ehLX3l82J3n7U6F9llaDgmbN2WVj5E
VTHYu7DUB/swtybU19geFOPNAMKXnhtZx2cTt++ZDTAfOy1jE3fjSW2W2t43jT0k/8xlBvUpbHNU
aYjzcGlwWijZ2YZWTgZYIJe1NRZcEgr6uiI2lDxYYcjFx9S2KBlxYT0OepUKOf4JB8INIdwN2fDB
yo1VusOPhtMmmzEtRT4EyUq6lzibWFxHrayfl5AoDnY8IKD73C7Haqtp5Vy92dJDrFuE2ap/rtQ6
amhWjetG5A3FPo4UCEIosQbC509WuU50sMoIA4TzluWaHi4gBwSJ09VjGKzK/ceUCE2U/3LOt6Kw
0GF1ZSlB2ZsTUXbBiNYEA9lKmTpjo+XZhKzMnJcXQ5pbYmtJ98DbrvQQW5ELKwcrWVzb/63Z/2+7
AFNgPomrlIE5F9ZV5n+ZFYxFI0GfeYxA032u4MNCZgshMJTri61d/vdr/bfs/PFaLE0NxVBlNpva
f7lPqHPT2xp8K2Rn3YAfUccF35SfWaYT+jEWXozGEz5uwe3HTPe/X/u/vQn+89o6Xpwa17CQ9Yex
wP/lyRLrlkBcu7RuUudMIH2UEQOodf8f65L/1vE/XkXHaQyCA7yf/+fTjHqJ2przaf4f9s5kN3Jk
zdKv0qg9E5yMRi66Fk76JMnlGiMUsSEkhcR5nvn0/TGzKivkihuO7EWhGmjgLnJxQ+YkjUaz/z/n
O50es8IFwXpGzQ71vNhH4XiOHfSraxIL0QLQAzzgUxhCaYCO9gdAEx3yNIeTcJdZZ27bry7IUokg
hykpF+7ix9vWm1kO1Yzbpkd7077sOTGT6eLKMT4zkLaQG37GcC23DsGpAzPDFPzncrE/PaAy1c1M
R4PJLlpdm3Jk+039Ri22gSnNjeiHPTu/lZRWc5vwBY2baf37GfKLSxVs/mFnaJptchL5+APikXwn
O21rDuAqnekZB8A6aDgDULr6/Ui/eA8E/BHTArlqQpo5uamqjKcAmGft9k+LR2AuvlXppVC3aNc2
ttgThnzm5v7i0mzb5uKYEdBXTy8tqlHEQQyu3ZRcOC9B2/wV3S0WTT23KQkq5zBPv5iYQOogylq0
fXjhTi4Q7WrUzzOzhm8VrnK14xAb7X5/E389hmXByWQ9EerJ4xI+ppgR/bErLc7MwIwXkQ/+6N+P
op3AXIDemRBH2EPwAixjnVxKMc/WpJsF0Bi2PGWBc9Dyr7WkxEZ0yOlTFRSMZmejhvqZ6zul1fA+
OLgU1AUqiNT4lM3bYYGDacEzUwA74JCO9PeQCz1zecvPP3nrGIWl2ICKAwj4hInTqrVql/HS+HEw
DKfhkx+KrxVCCm0gvtlJvZlzn9LgXETIjnwDCUbY0OEctn7L56wRd3EWI0pPJnLIquT4+5/3i3nL
cgBtENyLBGN3QnsJUU6iQu8qgim1bIcqbvT6qcz3eYmoVCn66sw9P33a+oJD0TVL0pwzIVWKk68h
UFYakRVvJt8LJMzUPjLUAhot4IkOPOZKq1aOsdSwk9P5+P3Ffp7Qpso8sxa0LSuNOJnQ8xyakyUp
QxjCvjNld5ul/3xOMYQphDBZCxz4sh+XuHoo5s6amFMGO/Syu2l4dDnZkL+/kM9zii+Sbul8ZR2h
8eQ+jsIWZy4Ji6vdCpmObt+zJbxooal38ehaNY0X89yCqhmn05i9i2FqC0hKwJNylp/008fDHizk
gpKdRadxDnJCYyeN6k3O0a5DBFcJ8doUza6ijlMM0kM89pR0DhZZXKG/v/ZP2ynTYk03dJWdDpjM
0zucYHetR7Tv9OQn1JPfINKuyIBCzI5/cT4zXT99R5bBBGsDkGDJLu5ktorUL7EZ4ZACsXjTXnKY
9pATf223//yalsV8YY86hiNP3sLccvrEQmPhqgMxhOjXQ0/6010pyAlLVbZsNA9+P+Ln95Ar+3lI
/ePzJB3AzqDO4MuLULQV7xTkesKrRTKs2vKeDSY1k0eQpH89vf8uvP3/RHA9cwbA/78C11fdc1vU
0XP6v7aoJN6eP0Ds+ad/Qew17Q+THBLeaj6BNlx6vhJ/QezFH9xrgFywddmwsKtmBf9PiP0ffDZ1
9nMAhSEFMkH/htgr/D2+p9BPHRD3QCdV7Z9Q7D9+JXgDKAAzDh+w5SvhGCfrTY9RLcb2GBtXfo4R
tPtR2foKttBPd+bmr2/izxzVjy/bX6NwcmCB4VUz/7wHPy8xuOz9Mqh+mFuqsttkO2yUrb5r/tEb
/XmQ5VJ/Wsf42MJgrn+wXjJIu1sGqbfdmUH0j3uaz6Oc3DDbngNiAX8YR5Ui3J3uNq68DNbO2jzG
G9sbXWSvyAzGtb4q7uX+97fxBEH4efCTpZp4dGml/Y8JQXC+DYotHr1qa9z1rt5eCJQFq/x75J09
XXz8uH4edXm6P91YogBVWchX83v2rLumW31P3ujDruov6Z32qHj+mcmiLQvUf+2rBPs2VUgMYnyU
WKFBnn8cr88DiwzaH/G+3Zt05jaJO7qTJx4JBtnEZ9bnT8/zdLCTWdP2qUOKLuUgp7mYq66/RWnM
1tSR3WOpVfeklW0iJ9nUo3KhhLgCEtzvyhAGXizoYA1W5w1WpDxFXf1m0tHUCtXAt/pQ1oM8M/VO
PtTcF76KnAn4ZHEAsj9FJAQYW4TScF986nG7eae42Nvegx+qBy7x/GNYZvKHx7AMJ9i2s+MxVXjt
Hx9DaKHWS81XFB4TDtRrxDuXxSOyki1Rb1sCBTfzF5qqW3/9+0muf3r8y96HTRwrHARINlsfx5XN
ZNVz+WNwe64yfaBdekDwQwKW17vqBj+tW6/0XbGhqerRIDn7igPM/nDlUmd3Z0FzZ3dgscjq+skE
xIMICwaq0VCME8KBCCtQ3qrDVdGW5n0E0OJWVbQpMQDYNXlPvqCokluF3e+tJfQMqfVcTyqG4kQf
at5HHK0IH6a6HGjKqkF8ZcxiSqmxcjRIYkKr6BVbC3ptxNuuKIn+w+zq4bZpmmGXRtBpsMGadDdl
nh/GOtS/ygGlPpCD1nlgv1TRJGqU57YagisflhzAwXF8DWeSuNsSBg4GkjdDrR0PetBw0bVDK5Cw
99TMdEUgGixMFpS0Kjx6ho4x3E3S7u759AxPfdkGx3hWte+2GYwICKxSe49bZdqNkZFelaY53zNf
v2djROUeDrd2KSJ824kvihstbRRaS13y1KSiR/htoZkEaQPXTs7tDooYAfNFkeSvhEZV39Mxsy8D
IOo4vWQxOa6T+ktT3glidGdJpJqeGaFlJiiwb/tNnZXZQyzS4CEp9cDwjEbpDnWco8kYGtgHDYZ/
tSmGlZzk7KUavJc0TiDREI6u3SlLPYXX1IzntbB6Gk9OHuADqKp5ENj32iK5II8SXIIfGU/5XNcR
pZRo2hmJU0D9gsuYooF8nWfCBADPziuZA7fEFVf86NRAX1dtm+8LK4/pFXEgHOC1uYNIsttppsOY
yElcVjOtkCaSgpynnDZqZtGNdORrnxPtFem0G4sy6q7IvHtpMAV7wAyvcgMzVFWnV0ltXMZjQbJG
jhI96qHShZHSffcnJUTyMgX4cIolJLBvoRBQg1UTBGszjaB9nQQ04lMaS7NSVYeoskjfbUL1IEt6
P8lCBnbaKbhRkyp/7XxmVh1gRgmzajoqA5am1RCoGrImOwi3SNpRS/WYmtcDBoDIpWoDBq7qC+co
cYtdKjAvwxYWmWtiF4ux+YfNuVyJT+Wv5W21ltURG+tiqjr9QOWW3g41+S243WJMT1yhq2CsI6v9
uYzKjY0kf0Z41SAOa6wzbOxPi8Wfg3NcsSDE66pzMvgUUiXvITxFKp5jPdYAtlHqP/x+UVxWnP9a
i7miPwdZykIccyk2n6xIsZM0ZpgGxIvT+qKYYqq5OxVPvx9k2T2cDGI52MOwYdskVpzSb2uOiFEr
bFqoCEG1zEgfAt/A4D7Z4VVhWcFmsFVaVGo2yDMjf/zU/Hl5jCylarHuUzo42VRBqCZVFCeuFs7H
uIPHWJisEsp1mw27fvb/YaGZmymXbYXNbKGsd1q3gWFDLxDvq1Z8U5Qj4d2pccjPldh+MSl1mPBL
aZmJYbOV+fgZU6kRajlaM5X8JNxFm8x9Fdt4F96e+2B+nhvS4kJUVSPhxyK66eNAmuiyRkXZpRbz
WmsvzZJW/HiOXi4+T3NOIXDnlyKogcv2ZJpHQVNhz0Nth2EEvJCM+SKFjV9BCVOt6QctGkT3Rlnm
Gy2RCYLtwOyRdhTN17phWkOgs5DzWxij9U01LDapQIvr59yyFUgmHE88gy8xGNYkC9/pqixWKBaj
m0k1JM1cX3vKKgO1TSIqdI8zxhXYly84pvLt1E3KpdGKcS0kjrqITc031eral7yM4/ow5H1o7QrT
QQ9dmIH1QAcNGfjIt+7Ap4cYyTo1Hyrp4FA27bZ+Glu7z5e8ANBEDXki0AdTu7PWRnYjzGqH66Mn
J3BflkY+XJeFE7xXeqOeqwOfbPaXl4KDH/kCBs0J25Kn+680TRJZZCNhXONm9HBcvjjXjkve6mrc
Fve5a5/bd//iEfPe28SasZoylU4WmTAxhxhok1t7vae72H134yX9JLb6k2dv6oNyJl3j83rDKXep
GWoqJS/t9D3si7EccUETww6jJ97whfLs5A5KvejaVUfU/e+Xt8+XZ1Pn4g2hBkgEzCkxvacZWhqd
5hZAKs3iIZ/OrNGfL4e/T5l7CaNYTucnty8HY8vsYXeq8/fbZt0j5LTkm4ZZy3yo53Mtl5PjwDI/
CMbjYpbwCZtrOhkvCE2nr4ROAau+Ci7ZLrgk0LI7Fm685nhybnZ83JYzHDNQ0x3qDaSlqcCvPy4z
Vd4QgwFCbLjAX+zNO9BtK+OCE4D795HzH9WS/mXEIfWYvxMO//1YvuX3bf321h6ey/8HwhD15bjz
r4tK9xMFpZ8LSX/+//+qJJn6HwaFH5Jo+EYvpRoe+F+VJEP8ITW60EQi0qUlH5Cp+Z+VJPmHQT4h
nTLCWFSb2urflSSDv7es5ZLvIfEpFKH+SSGJxsrJ9sGkA7lUq/Q/QwI04+Q75Gt56UelQolA+mwK
Q9JO13miodC2RnUwtzZIgm0U9Zj1Jgfx6WRbe2w41eglAdkwGXlMTdosiDrrlmL1cIgSYe5m2grf
7CQhd1VVdHyeRokxJc6RweDPDWyxUqpoeiyInX4IbN+6k7EC81rnTOSRIxwal2XazfcZHrbn0hZz
CtoshaUD3Vt8lXGV3CfYwDD2NQayd9+J/LtIhsjR6AdX/m2eGDDsPPJa46/J0AhAW4ESG9musTJT
qw9NFwzp61ClKEHeeZh9oqGpTs3q3o5tB6W/ozpwYjsJR0BC3zRK/b3QfR21HdjupsHxkdt+EbMt
x/koFCcB8mXrFljaTDfma3uq0uaSonipAt8oF3DnBODg2NdwH5VhoCzRKjIR98OUIRA0tK4nv9Hq
ciU7Vkk2ddeB0Zi3QTMaezUMI0gYfVGHz2lkZqjlUtK9YN9qqWL+yEbkDKscK5eKdn2uyj28pYAS
U6zOMWtaoiC6oA1QXJnoKp47p8Wi4o9NBYa06PujLcP0qRlRsmoTadEmTM1gpReFfqkmIzUK+gw3
oGSbLw7tmlfMe/bGDJxqxy5dtGwBwGJZwC7WyWQF2wYj/i2imaE8qOmsPNtlWT8UoN0a1m5/fGQu
VByM05C4vanv29s4qhUDyPAA/8rRlay8xy9WGHS9hRE8xU4FXYuTsDuTAnZhAqzZFBagBU5/0KbD
IVJW4Bw0mIF+URpIu5A73gApT7fsUrKrIkc5mWmTulODBTM72vMdTxe2uxGnebK3CM6+R7uAwtGA
uw2MvUiOiVDJo5Wh8mJnkf8Fpz+EPo5HvXbrDNliHnVolx2iOkLMYfhp/jgOsHRQKrYi2QGtxFoJ
lQbTCwe3VNvw/8ZSZoaho1+0kVHGF2YlNdB1kGDNd0pq44RBuY+ro2aEkjcsQNNHnbLRNjFoh0Nj
+ske4lX8lDddF/4QTYEBEqLNoKCsisgxBg6MCpDXyjwE/EQ0+YPNgTOlZdk5dXAgKbWElAxc3FHa
Zst0Hy/NxFfu0D+Jr4JyAUYdxarfxVBA4HWiVFwHZamJtRKO/kNltNCcMl4T4PSK3dz5tC8Lt6DQ
fQHEqnrJsyaP7kRLtEDqiBwbSeE0wSLb898hV6S3keLwsUMrScfUTMN3BeXbws8H461UpvokcjyD
YMyiqyk3/Vu24MiZLBXBpt0DdMRJHvP+h9Mu1DsoVA1ywXUu2/dSaexNP6sBfO8uCLDpFDHhwSq0
kgWLr3O2r9QsvJ8pRiiZv6spEXz1ya6/JLIrwsNaTU+D6oNrzUKxE/o8bSDZKKhuUTJcKz0WJ5Op
ttHDMS7djHgGnJq9SokxrmBnFsX4xSxxHtZj63zRTSu/nGNyJUZyreuo7FAdp+N3Y8B8nNgRQKEG
hFKT4BvU2sH6VmLsOnJCy298jqjbrmSnbSycgYqwu31f+eZ2qoZhV5tVdSXGVNlaTowSNoMLdMvH
Bs0vcVXjjdDD75o2UaJPNey0qWldTLWNN67F7m8HOQwa2s3PlKNwWU99+BYoZv5Fs1AF+omBEDg1
vvVTOx8q+hebvsduGHdYsPOZ1d2HeefpvV+sDb99SqWdXQNyLyl/gJny1AmGoozVGyusEX2GMnRT
U1lSm5Hl1lX3TaZwQSCk3DdkPuQTAtUenfcloSYvMzgt3qv5WYM1zbHgYA5EVWmD8dg3QwcXHlxJ
bU/X8JagbBUW+l+C7OMSIXs2xW9gcPEIKlCL5tm4t1JyEzgAf4vodtLCLp/TPJ9XhRNSJEq170rX
QjFQ9B9ahI62aM3rcRQPql++DDUGiSwSoBAm7ToP/PquaIue+1jbMKaseW1nGPksXQoki9UXP1Ys
F8qrj3G09wEgTSHMIOstteWrJgvcD0PcXxj8hJcok6j5bLP9EkaluUtr7KdFIR7kEE+HKo3Fo8Wt
dHVEeldV3GTfqjbtFtm4ru38GnngqlTsGEZAPBf7rlUKEtcddSeaPMbdD9jd1hqVSTENF0aLhUxX
cnNAQp20B0UJJxZ0HfqHMzn3xojhSYXUt1bjYXzo64lC34izRC3s/h6lQfw4+eZ7X8bBPmkl3For
SK9TBU7+2CtYwwz/sjWD4THjcjKXpDYa6lmJolGaj7kE3EiBlDpmkONB0/pxlRo1bp7CzDdtDJo1
YHzI57ntOUPO0UGKhCp8eU/h625EeX01RNbwXBVT5aHPKG4GU8N96cBJ6Jra9sJsfu5LKDl917aw
BPTgWCStugVQm/KSBcZ6pIq1SYgBQviqKRdNoD5aKbJYeli1F0W2cVmn4/ukwh8XIwyyxHY0bM+x
XLDrIDwUAWLArAGEJvDUs8JoDr3hfJ9HcWnovb1r+YPthOKDbxMmhHFRxvjB0Qj8l0ojdiNW7GMS
9Pj9C3k/Aahad4X1rAfht2ow7p3RyEiba3uXbn5xsQDZdnFGahDMZVx6Iu/B51bFeohyuZvsJFN2
Ses72HIG8o073VFes3p4HcdGPfp9iqcxC77GnNFWkObwuCTjxVxwDo6rId44c/NCY1s82FRIMdZy
KuP+YbxLRfRid3KDBdw8ZmJUvIjDsmeUyk3blo95GZbHUsIypgYZue2I5H82zMuYevh1pHcKVXDY
GW1SH0VG9CvhvCQEznyg/EA9cio2Ln29ec/BMb2pRNFqjZNdZHJoeaSGck14venqfRlu+mA2936n
9Td63xwlgk+ICzP4GrKFW7YV5IUQz2sFFljJgtgd35GrmLKu20oLl4X6NZuCbG3WFqiHAmR4lky3
pZHE8D6NEY+rvcPwMHp5pW1kA/iRqBwUPAhj0+E4KtoD++H6Is6qqtsFk8kONW1vugECKpXCIyA9
H8YtUu7DUNoXHKxA+LcaBEj7Phnsd27nUxIk0ZLLuTWDHpaJuLNazGB5V94EOjxdUmwDVzjQV0QQ
Xec5KkURZQA8h/o7YTB3LTqu1WQ430otvJpV5UZvcJY1GsSJRkR3qi+/NXVgoQRHWW2Vzk3uh8fA
wPYrAzvYGGX+kAJaZwuUYcfk8Q5FeCd8yrSzmbSeP5rAFUpxjJIB6itKQr5HchP6BqVWhQ1pGMy0
ZKLqLkoz4Y7m/GhYAwOgjPEbvCGq1WAUn7/UwkTFNuGJVHx4544zfEOioHhsSgI4eoAcnUo85FWX
MZnVuyiBTl2J6jvOqdK1k0WR7Cwebi1/UrXwAKAGIAuZ0qs64IfF2kuQ+++hGn0rhbHPrKi87oMl
xCsw7qVVjdALZtuLAqPaRnWjXRslnvFBwUIpqmg8JK3GgRnMlxsn5UNmd7dSwRPajY4Cl8vx13gg
iHIZI3uVTkslKwRkH1b44ny8FTww8hPK6NJWtKdcdQhNijrharnWgF0A+6e0UnqTHnEWmGzgX4FZ
TVDHIGKXMSKNEBzKRqGnwgeL7aKcJuhyTlruY91XL7o4McBhtvVKCyQtn1HLjqNWYg606nItff2a
liW3vlWsLfkEEBljHMFmDV63swx/5+dO6qJLweUZAm2tdOtKVFTZejO/c0wMO6Ai7uc2upJ1Sar8
bEDdDm90f/Sa3McEaOfhhaYBlNZzkwc3mfcTQeK5W8mqrFyauKTmjmyrV8PUEQWFVu67ojqQ99Rw
AQFkKhOY4HQNijA8d1zp5O7IYsgepao0h3Air4fMjoZYCyseBjA5pFqFq7rr1O9W2ULsiAve5bQa
iaFAdaQsbOwRQFNT9OOXXNg2HBT+BfusoAuvbVJlUm9KzfgbEB0NvnjU3/cWGIBJ5bbWtdJsh6Af
Spys0r+OSkt9jqop/lY6c3lTl3b9JFLIrHpj1++pYI4jV6fL4Ws+fgoMLOFtUtjzC3lw8p5iUo07
IobQFSgDFmd2sXdJ5YhHbRTjl8Lu7Iu+VLOrJhb+0US97s504VK37TvcAibQixu7iLg1Ybggz+DP
PtOJLm8Eh3Z/a6AeBtA7aDPslXJGklFx07GB9gJDLXsKB3ZJH3EgqNrauoP6KB7CiVXIBYE7rLOJ
mbAqZWFH2zpKQPuwiDL2iPR6g82FpBFH9WvCPjpVvPH+gFAJxxoa8ShJvzLZDuiFjVWUcxZfMaz9
xYgNadYVjc2ywoRQFX9DDfF5DHsSZOrC/xI0ZXdH7fS6jwdxXyt5eGko5L65fUXaGJ8o4P8EwtYt
rUYlyJ+Gum/vNQEsb1UafvzVIUaVYBMLS1XT2bhvoFtGj7Cc4JQlCsHCO1VMZI6IoQN7pdUNVoZY
BAobx4ZFeO30UFld2UMoSzmPv2Wodl8RQmXamUqithS7f+6ULP13Oj6LshSZgnaqCbYbmsf4Qi3X
OsB0w8A/HfhmAa/egnJft2von6on3/QdLc+7+eanitDNX8P8LKb5Uzf+m9FPbQeIJoKim6Tl0j+8
Fk8QqA6+12yQJs7bzjM3updtko1/HR7qYXVm7NMiz8mVn+rZOvSb+RQztn2oGZ0986UDK+E6uurX
Bu7hGobkqrssLn8/7lLLPLlkBy0Aml3NVulQnRQf+1bXdGIeLNp6b+2ow049VGAIfj/Ip4o7F4fc
QbUoSPMfn0qcqRqmZiAjzsSetrGeUy/0om3khteGq68SL387pz75pNU7HXGpWf8kraGUhq3GYsR4
v1Tcq0e5njbGOjna6zPX9osH59BbIy5ZUu4DPPlxJAfoclEKtqmd23rOVb+BMoPNc8VFbtiw1Buw
7G64Pjvu8mQ+Pbmfxl1+109XmIcpsRQK44r74A7RIZAUbmowId+AQLiFSXFmqpz2EpdbioKEGr9l
qHQyTsqQ6HMIayMMyjWRSXFgM4tHn7wVg/idxim939/WXywEHwZbiuY/XZ1Q+14r4pLA7it/S6jA
3tgWD/ru3Dw5bV0s17QYOzhdE76Knv7jMHK2dEyPlXSn9s5XfsTB199fxqdeAi0f9LYqfhgEN6bj
nLxf8NjjSNVwuqsX+YN9Ya7HHS2YzUK6WZEkuMnODPh5Nn4c72Tex2bJN3ZiPFmM20HIe8DEB12i
F4+6/ZlrWx74xxnIPoDOxaKqlrRHT25eQyof/n2ARm3gwSraxB7cFOuhY1O2Si/OPaoT9RovFurb
n4db2kQ/TQm/V4LMmRhOu1ddgEZu7EVv5C66+d35ifGLb8Hiy3LwMFHIF+imP46Gi7WFbZ4u3NYV
vEYXt7PbHaDOkGWDYgozt7k2zM3gESe1rZVzK+bnt5t2hKoJk9YXHYnT4TUOjRT9Gtu1HrWnep9d
+F6JbWtlbPPrAhP+Sp554T6/CZaOHM3EY0Rb3bJPrnecA0S1PuIdY77yHWASWntmhF98BSxa9pgI
+Lwv7pGTBaQ0yb8Jg8F2wW+5f67KzhUfdlduVQ8GgbWNv/9fTJplTEunO4kjiy7ix8coZVJXfv3n
mGzKg12zhe4D9mRNHsMG+siZ8OhfbGAYj68AvhVNo5F4co3DRCFyou3MNZbGW+/lr8iebsQO3Ywb
v1dX6LUCYI4byBkuACz3H7+Sy+A0uOlNmeonJWOVL6b1VAHxd7VMWMJttvWl2IJNvTgn2P3F0vZx
rJOlBr+BreolrLzWG9YC1IPn77Vr3n4PtMFjuRVntmd/ymQ+rjcMyAqgsV5pdJtP1lJLwaqc153D
vUU4Oa2JrfLES/UWxkcQ29Fe2cYX0L03WnuMOMd6y/p67jXRPi+wH3/EyVWXjhobATbjP8mm6V5f
g905OmuxNgNPebbgintsUtvtsPoP+e7/793+27LZ/det2zUI4PqjC2D5B//RuzX+0Pj4sLfkFbd0
6j9/926tP8D/kwaHdwl3L7Px796tZv+h6qpp4xpw6Lpbkt1FQ8Rx+L//TaN3y6KrLUu/RGqgy3/S
u3VONLdS1/ABYk/gd3FkX/73cf0ZszzrmzoxVmmjRetGGs0Tdfbwy5CX6gaSe7qagriifMoMnq2C
anQQlkRe4p8vH+2ETJe016rnrjUoJ5AzeJNbVfgSO2V8TAq6L1MO4iXLiSskN2g+yMDob2yRxvcU
+vIDCjr9Tg9MSBH+KFv5UBTEFYmIYotq+up6pC5tO0B+ado4q9GsHuhpgnaiWm7vBk3B907kzWFQ
ssPQoe6gkRNt/CSnDoqwjPpNV22KZKJN04nH3B66VTF17yDsCVyyqGPpA3WEXKcAqkbCplGdzF7r
1CQZjc5dTfFhP4842GstBTczztdoMucLCJ0jI4lXYB7ana2C0cviyNxGdkEOKRX7C2fExWnENWEH
iItAqjkKGYwWOHJqdriaJLLtAn2kioaXmh5UnLI3m03U5l/0sDGuBMZNanLhwpCbS4i9OVQZp4oe
iK4B2gyL0bGX0m8kyrVpz8O6LaCnOkaL/iQfHDTLS/+8hZ8VW2VzPXE0gB9fvZiyHB5UurVY9GA/
uJ1Wf4W+kK+MeqDWbot+NY2a2CL/pQxdwfOSXfROWN5Xciy+d+RID/AtaM0QP1s1JUeJGadR3WXk
cFD0XE1Z1W0ImSTs0Dajw5zlMTBgNFhpYnzv8u4Y0z4FppZt67p+EY3lxRzxiZYcjXti1qj1KmK8
dozIuKeu/DBTz9lKgu643bUabqfc3pIjTpgcnASxIKoLCYEb5QGtxFzPlu7NHg6F5vmdeBCiK7aG
lpHEozl3XSk1r8y6r4ZeE0wUXSM1+jaPuf9NKLnqDk7uXJWdWrhmrb02gfA33NhsV7fJq0TU6hky
gc9qR3Ajp/iQVjEQ17hS9yjWrfu4mSH/xGZOCkPVhjr6g9HioQzEIlqFsW19H+DiBEVqpC5DAqts
XKU3DJpTmn4XlrCOQxVA5DgFYLSVoNg0uhyeulFPv6ax1aqQ5eICzmpl7OjSlwSQdeVXjQRhaKop
zbVMTG6rGOAlq+glHVLOyKV1XzR01v027I9hIh90Dhj0JloyfLqQUjnZsapfFCRaEQZk9Mkm9eGe
kdQB4bKuLyId4CV/oLiYlF6BZCZRFZsaQU3TlFExjyBpEuICdi6zDkZjfCNlDRgDnTupF/2VLPIt
vGkw8HBjBiMw3kn/sFa6Omb73hzWFWIXZ61Ehfo+W1q1kzh6j5WWE4zULQoOLNchHpfSrkb6Xxzo
OPTZhEySnKtqmXNktVIOVZ4mmzDsnE1U2vklwNuFTyzYV9gpKcdlU5L2Vut7ykEGAVmtekM52f9B
fFp11ebY2ek0Sf1qnjtkGX4xP5RlZK4JpnfAXKfxTjpz9H1qIyLOMkOUb1Mb84YTgc2snCFAGnEP
HCXS2gY8UJqX4zZPlXj2nLgy7B3MbaVdUxajG9pYiXLPPQe0FvRGT/qhqYY80SC0q3WTdH3iLuSO
By0nqQkYtegtj/yZEODeWEOEzQ2L9LiZ/nOoZrdJWrRbZ7CCH5SPHc+uG7ntWci3I9HZdCkUAiCb
ZtQ3RpuVx3RUMKxUHZFskaaSz4cuXW1hmJaGegwLHTBSHzpbs9CbLwlRJmQQ+ma3MUKN3Foexr2I
8uFH4QP5jxMSpxpJl3bfowl7KSD+79Wg7r84gwJSgTyT+lEvM9CQaZvsaxOKmW6q/W7SnLeqonFK
Skg77JOyTSC6EyXtdA4BRaFkUSY0ZVCYkkuMXHRPZspwbJyRSxzJW9Cy/iavmngzK2WANn4q9mZa
xh7FTRQmhTIezaZuwTDN3bqjFX8UBh0gU82cdVgJVh4lLS7yKoTFRSIZuETWkmFu1LupzFpQlDNs
nWq2YF75E4XrpCG7JNWPoWEEu1rjT9GkpdE9EB15S5aQ8BBkpVA6iaLEysBxpJct6+5cbHMV7F4M
znkPL0OuO1MqF5PG7IOOGvtQTY0aKJ2ek18TNCK+zu1cPDjk8BCSUVhu16GbaopZ3JJfSy7o0Ad7
voDSm2nS7wkclB7x4goySSIpNTuBTdToPPOqH65AJAChzCvrmmcXXDsR/RiSB6K1PmWvSlkbmyYn
fYmjYa684TMqd2rWq7hSIpWvR4ziI7OLGkF/HHidWn/xk4XME/ZdfVONPY+nHrrHuDAMkmdFPK3z
Pm1f2nEaX6fWfLGiUHn3zXpcl3yuD30wRgS5jnZC3JaKflXqtFAl0LK4t5tdEBfpIbAxvhBhSX6l
SYC07xvpTlbANpFwqE5yqMpLERMih1kGZJOapk8GxazdGFfOpihyFTC8Vt5LR2fWK2GvvCbofq/Q
sjgXNpkYa5oq6iENM0D/vVo4274vopXigFXOCyChMLx2yiSTvdKZodsomnIXaz0pCICftLfBGRHd
13Eir6WZQ7+p/Py9C1Rnb5szvMywCd3Woos6WkvMXcleifcSMwn/GI1aRH+m3lVRXB+RXBCrVBQt
OqgBT74S0xq5SNuBWM1ICboZ5DJKoCkM8CpoapLdVWlmA2mQsf2l78c02wbGnG/nytc9VisCn8PU
63R61RpRPOs8E6Y3pGbo2QYrlK7ElsedGWGn9bD47KHYsxRpzLfa2qZoqD2LhKS1RirjpiRAjpaz
DvKf3AGWxBZhNqQ7hCYXoEUm9m1I5FtzCsmJNYJBpaAWh1+JxlM53XRSPDlBZewH7pW6tbv/Q9p5
7TqOLNv2iwjQm1dJlKvly9cLUZbee379Gbn2ubu0KEK83eehC+huoEKZjIyMjJgx51A3D6mX2SnH
AsEdyW7UL3qvDcjDt7YCw5qXfipVIEQkmdY7Uoqk2YP4DR/KRuq3kV7bsBfq/d00oD2YpI3HPofN
IZI4dxrMQndloAbvIxtZ6XwIEEoz5CkmisFOnEFq9H3M1IIiT1NBzaj7BnzE/VAJ1niU9zaFrqFu
WiaSghRgaCvv7N4a3/kwMSkf1I7EZcsdWf4i3aMBokkFocmEZ4u5HQnSsI2VyENJPdgXzDEqM0ig
J0DFc2jorZBHSioagwiggZzjgSidJCTyvphTDTubalvSk5UmKOcCWvzMoE6JNmEW55H9raeqsWdA
JzXudKmt9H2Hk+yNxufvlCCA+koNHNV0NvEhQMDnq1LW8mdGEqs//iAl9zGSuIjbWSXdMVBa8BrW
pq+jeGjS2Qr0hIZULYVnKVfy3C2UfgSrAuc/A1KaMkATTaz/kLZAt0ylr75MUU/UA0v3zosj5z4N
av8JPzG9FxwtRcg1bDNxHcHCWcf5rmsi61NHovYNXUH5S1Qr8XufNzKSXzJ6dmkkgzuS4uhg1KNy
Sqq0eefT+nfLaez6XVlN8VdzsPNnrmlIOzXJLB2304eAzqaDtN4GMFrzKDGrmG5TkBLQzurAEZC6
SoZPgW2XD2RRoBazBGxUpAzomQxGzBwS6/OFMFSj/YiK3If42WnS+zEa448K4tWemyHslrh6zX0H
T2hU3o3qGD86ciprBydOQTKZvPrOVj8YL0PZYlNHLQi6PHp2v7Q89J+kinl7ktlMPQ4BgO0abohJ
8DIOTdGqp476WP9Z5oSYd5xW+YNN3+rZR5y8g0ZSrqGYa6Opus9o4UM7q+jKN5TWEIpoFWPQvgP4
U7jP6kjLunJjQ70GhQaCj79qM/rRNVW5lWtHdiUTx28bx4KvE+31LKBnu7NrqEG3reYkFaLZYESZ
vjDUnYXS2QfLiagrdUKBELp+475lhgOtklanJwCrG7pBYxn3D/RvyWUdgxQGgZW6PJdpguJS6YM9
zPxM/5QYRfYY5gN3YjoY3l2vROND5UwdKIyEvDf2+/rsKAAkzNa0Nxrd0q1WNRFYKgmhxxiw1ZOu
jfbZCxBtS7sRZV/wsCiew81vqGXt75PQrpCWleqTDpvSb88wof+rQWkck0ifXIQ5xrt4HKow/+x7
frArJi/dlhkTgBt6rvaD5VfVXQsaBSRdUBECwnvTBCYVy+FdGU76nyDLCqYNW2vHnRlzBDVr65Tl
cOaZBP9dKEnZuAmSvP4mS6H+IrdG/U5hegR2fzDCO16i2SliUum7FKEsnelp+gORJAcJWi2JHph4
YkAcbcRTwklhShIFnBOJIbIPmjRkh4RXiJsaPYl8bI9CV7HnBSJJJwbLQAF2rfqrBo1zNrog3HZ9
nH+GpsTbT4k6nLsuqNxomAxy6Tzad4NSw4is5PWf0iisOwS0k2M06ih3BBZyuOTF0jdkN4KPnQ30
YKMVsf05Diptk9lVcUY8wTj6mgE6SqIPhspDqqcPGWOBUFbDN7b3JdV4KFEQ/NZMnrSTNAlhHmkw
omNbK2iu0MA7wXwcf+8HNH8yrpF7CBP9B87qSOnJNIsfkaaIeZ1GGTYQHcafskkLul0DBLvcaqUS
HZVGHV6swLBS/j2t4f/VA4ZxcClmgGFwk91CB6UcWGl419NHP/Vd0CKIIqTQa6s4NE5XuZKW967Z
x/g1E1jFdkCB9FR46bAHERAcy1qVHxkYVT+AsTIAJoYtBgwGGQYfSLMRxfL9FMnjIezz9nM3BuZp
tJUAGmNB02hI3XdeTSi3TZq6R4ayh9HDcr7xNvOe/NEnW+71mFwFkd1skhQkJSDlUyC/5RDljfPZ
7K3uQ9Ojyafy8zZETVjHGa98z2NDhV3YpPqALHaMOFlsau/1XshJDCmEo3KeOi/MZZYPFrz170se
oQfgEN1nKQHdGRm1Cvd5XptPiVwKcCNTr2caBEb+E0Bw4PGoJa1/0HNEPANQCNW5HuLce1SVNqDn
HkmO5Ny1Q2HLiJXbaoT2ORqkBnAviO5AF5pBhDDZZAbmS6jXE1JEptmO+6kIfH3PyCz8nrUaD6Or
t1JbHtRK0CaPURuE1gbMj4HKd+wFKCUkUt5C8Qqkc193SO48weXaf+/BhdaPcOAh0WTLCAAzKZwG
uk2OqJnHdNKr9J0OTsC7H/sCGt2LYt1SV33eYlYMJuu57Ci2WYauz8eD4oR0pYPhbCNYKiAA7csN
ulAf9VN8J+9hQd5GZ6k7rRVq5/2MudVZ4d/meaKMkorVCmiyRuFrVzfqyojq8tJMk+FU+tpXg12R
1QZ2T9+PNu8pTSbyU1crVmwsL+SvjVmXbcQhxioHhBiV/rZuj0r9c+UDib/hsq4utoq5F5oyTJnQ
Ipk11qbSpgQVswr92fhZfyofkDg8kx7i6WhOH8yfUrIxP8OP5O+cD7dtLy3ur2lgTW/Lo8AqVfRj
8I2JTHEbDQrBPSmd020rysJ3ggiGQjCjnIx0zgdwPantYCxlhePZQshjhzrKtjxIL/rOfiS50++Y
lLw3/o1VOniGyVAsJHdXY3hoJTu+jNXgDoTlKdl7O+/OeTDc9K7faW4Gw8O0xr541WTjYzJi/Nfo
DBYArt9peefqm37bu8oOtTn/OP1wXKBk/LeduisOuv319v4ube+lzZmLxpZZg0YXC03uVLgYFFXe
dslav3nNytxNCzmTS5hKN2FzJwdnw/zKW3il77pkQzV1WN2g2FNoNb31R2WwMtJ4/BEuesmtWg9k
QGSMaBqYkXt700QAmp06GllU4WQo5Bianm0acgVe1AcDmoG2ujMV7yOFSeoh5vextB9BhBubIQof
OzVYgXEsHLk3dmfbaIPDFFzIbGOfyBB9R+29FPjIPt5e3rxPJvwQaACnTuZmAS/ydicT5pwiqyD+
xvD1xeixpibabRozTXFFTnHb2OIBv7Q283oHYHerAhXG6+3DtIvdTHWdiBFbREfoAxrmtv9hPSn/
tCMpFsn0NCxngqzwCq7mJbI++QEuOR6anbbX3ZIJDdDv2/QAA/sWMbJP9uMAfqtimtN7kX6Z1UrH
d+lrXvyCOWQta5y8Q/+UhZtIRcpFfop0mJn/xfbSSwPmYYmRe3vWeVWRSa+ahGNhbHoXDUdwuWcJ
CAaSRtPW+JMcm3tHelmFOC0dkUuzYvEXiI9iUiSyIczaHyGFQgiUx/kRRN5O+cMrrzqaNIK/ArwC
g9EyVw4TyFpDfeFqZJBTpn0H+MRQ1ZlfhblfS1li6AxB3Zc8s/3R2vce44CRvhst6998TAZRid7s
NUCrt+stZTtSVbHNMvjnlMZUEueH259yKcCB9vuviVnUGfW4DHJx4fbQ8xfsalT9Dph4vG1l8Ra6
NDMLMrLfMmoJ9GpT7epPsqvtuPxO2gsMnlvlPnKL+1Wgx6Kv6KLViuADNJIzF20tH5ThyEFoGLK3
0VIptxXlhD3Q9IP0kdcIqN3pBYW5LYKcwZGZhX/18f7+gJmzdolvtZHDD2jVZwXKY95mKxaWnfGv
hVlIbWO4ggrQJxtDHwfUBDpHppmjjzD3hPWxlcbBHSF5X0spliK5drGzM680w8xT0hSXMbPS1Z3z
qN9FyTevWT3uYofmN+KloZlv5mlRDuSn4hMi1nR3X2/LbbAbH61DvqvWIaKLHgPBOLBeoK+kvm9P
m9H2cm7B/b1pfvZ/gl/272CXbp2Pgbfzz4wAAJpp7rWPDNkera/K19sHRIAPrtdqMOOjGfx5Bbfy
psEcwxrj6MmqaGR1CCHcqfXGekchh37hwTpDPf4c79qT9yjv0t3446NxVqltnbUtmnnr2KHF3f/7
i5xZKp7WEcWziV9UomEVVeo2t/e3F70Yey4szDZcZ/bZCKkZwwbFUAfnU7uPmbe7beQVdXjlRbYu
uB0FBmqOMsuT2sgZTETB7eQfoUBp4cn3PqTJz9x264Dro9xBIrgzLRSjgmO4+xcPT9IBgxeVCpck
ULq3btXQbAsKmfda2fYPpEBnMAW3l7h4IC8szM6JP2pBPonXjB/HoPXlzYACAwTy28r5c9vS4he7
sDQL44aeSw24Co5+/aOczh4KrZ29QlZyhet8TaIujIhzenHL01yhL1/heOj5MFVOxKZh4to/tW28
k3bJShBdPHh/rb0Cxy+sQaRAsXfEmtS9B7JO8xEevsBB7svwXR3p4yEZD7d38QozNlvhK6PRhU3G
fxzbKLCpJ3TjhALjEfXG3SgdfO8I8QcCkOOxTzfa1/Dzimlx7V2dhovlgnS63Ny+SP73VOsHbU8n
KnrsjvE22TiHBOWkTfFxjSx0MYxcGBQ/6GKt0MPpE69tvuYg78fwLivM48qaVvz/Nfm4MEGbXvGK
/tVhqEaCO2x+ONnJEaSNrrxDKXWP+CoUQ5a2ElvW1ja7gEsvBiErDBd6gxr2h4nWyO21LR04HYAS
GSeMfLwr3u4e47+dmYl3TDLue0SWWueoInF428jS/gHzlQUmDcDvawS92L9ObghcKU+zqfDrn84o
Mbdd+MhP+3IBbiOu1jKIxSMOdw/GYOsFaTLbuK42EBpRiSMC+Us3mtbnwdn6HxQX5dnV0t/SEb+0
JtZ/sT6/1uhltTosOpVxiuyi2aNhgliN+YJOELGsq78oVfxye1MXv9zFEmdB2TLtJrZNvlxFr2kj
jWH5U82igVayXf5DmjURTi7XN4vK2tRIkuRMhJMSpg/GA1OoDrSJ59/08/ailj3l73ebhebQR9uq
oqi7qbQ/fgEoYrK3EwWecXXeYzFGgs8Wj2gVvp15NhY5XY8ICuUQ8cREQ0f+3j1V8m7sXd+lC002
5psnLTnQR1oLz0sxEt4ECMuhRoU5a7bKom/yIDf4auPZOzApSxpYuNEDAoebAv7XNTowdSmMXNib
Z1oG6oIAALFXuxoyLBsxT2D+Ch7De981BOfxKy1v99A/xjt/j9zVsf6Rv19b9uK3/btqZ5aNQaLT
VqbYcB1BI6M13g92dAr16jAO5b85GzrwXOjtLB1djLcHslJjKGoIRZtWuTeRpc2j7048rUS15SBz
YWV27LNGim0jx1njT4yV76djtwG++cWn+PL/wdq1GGQMyBVVjjbKAjOnGRki7UMEzl7rrO0ZCaxz
9nX8GO2kB1MIwWpnoBXn6Xfze+2GfY3P8zudEsH/Mz1n2A+9khlr4T/jc3ZCTOBZPJPEpR68jPvw
JO9zirzedk1GaLHIdml35jFdPdE6H6kcitLyNO3b5+EdrVM3e2HW1tzDZLeNH9fS6Su6x9dod7Fa
9a3zgHaUWnnAasHDXtD1+WflQczyFYdVpY3Fk8nkqWWaJvML87dDqhahUUU4qi1lyr2NMJ+bTLrs
AvIGdthodvxoSBMEQFaQnWw7V1D3rnMLypBBOrVtVKMQV2UQ39jdStV28bTa3JzMk2ni0fp2F+yp
BfwtEgN6QdsmzFAH/DzZ0W7w1krg4qKae5fBuJrOBugwX84c25gGT3XgcYEOtf3QSVa7K1t7r2jw
+Jg1s/xeou9v3zILuy7oXQV81KL2Pu+TgJXUjGniC4fNtyj/GSIEedvAwua9MTCLDFLTNB18E+h+
QJIg+3vTyc+V07qweKwsZc3SLAuoEs1pmU+nIegcKvR4kpLxJjPYgYNfWdNSiU3ldYlQmtBmUeeT
RjB/UUBEPGcTFrkbtNFeRrXJcJpny5fPhefV29HwnhjaflApSPcKeMwoc7va/6ZMQMFu7/CC0yB4
wO8QxOKGPncaCeEjL2xayGXrZwfVoa5JQMPJdLijz6lvrK19YZsvzc1vUB05RaSBMKceqrvye/Gh
emSNEJFteQGk2/pXvg9cVKpXVrngqG/Mzg5hYvpZ7bSYhRDsjJTWN+YAwhUbS4nQGyOzeOe0RtDn
FUbA1h3H+/Yjmtg2zClIIIiRJvNH/L5GC9vapD/+8Tfk0kCD0+DxASWlSJMu0uYKycAhrjvqYUoM
m7O/HVIGmuG/0GT/4IGMvG1uIWHGHHOA4qnDmM5sM6G5atA8xFzgnDL1oy8/TOGn/5uJ2VaOMhCX
UISyCJ0RtxjS1K1HsLhDAZfebVMzuQMx6COYVi1Ic8EwgvWflc8CuGUmK2c56sF/8e7lM1Mrbvg8
bJBPDqqDAn8bk+D5LvXvhnITvm+Pa6P8C94JmTVjjpqs8bB7TRsuvp/pD3012eL7FYbl6mGlnUIF
VebbC138bGCrXvN0zZ4fPQNJaK0KuIhgxRNEZ/HvXrXRaNf1lbR84Yybimg3iTEtxrtmSaMuR55a
ypyD2jY2WSlDJdYWJmKgkL4Y44qm19W47+vnu7Amfs3F5kVTMjKnhTXgsq7QRpA+d9O7/Lk7dtRn
YGVHZVu5Rx8838vvgpWlLu6pBV2o4BFlNHZ2FNo6Vyo1rWFpiQx1XydS+bExYeLIslURvKV0Cvck
tYFE2xJkp28XGmi5EgHvIxcP0B9Xi1F/p9iNd2womu4k3YmOOUK1eytOq/uCnhiYo65DwcD5pzpR
YsfBncBgIDprV5wQEBaNI80/3spF0biSl7mO5Qgpgsc4cL6XlaxuR1/94YHD2tx24deu3SzFYVQQ
TlXYDKjQzpMpZgxCp5YNqiz+9EctGX0DU7mLlfYpm3wK8a1JlaCvvqIjlriOYFspw+dw1L1Doytf
9SQhDANE3IRyjtS3D+FNgAYf4MwCne3e3+UhIglp3d4jlOpCX6wxaBPWLpSJ1VrxdOHiZSkGAGgx
o67PBQfpX9i2NFHLqciNHVBh9zSft83GhPZuU95p24YxY4+J2dVJ54UH0KXleSFVrWXCzfC/lsGR
K7v8OfS34cHcKFttG70z98GDuYfd456Qe/sLLnvx32XPK6pqrQ4dLs5bj2qBd24PzbE704reqkfz
5batxR2mWsZ9DnrtaqTasCMZEh6ZyBBCewGdKXpUO6MAzts81ObakPxSKECfilFRCPuhFZmFAo9r
WYhDU5tLjFPRDpDs9t8gkvwXEQf/d+imQROuzknnC6YilLQhijtqJO0BMSvoiFT1I0o4+spIvHgv
XB028ZbgH+o788YsbpIbUUbAkc/lQ3yu0I8Cgn+/+ipe3LkLO+J6vIjgpWUXQwiYcSO9G/bewdxG
e+9D/FsHoRA/oTu/Cz5qp9uu8ZoS3Vrb7I4qo9wKB7G22pW3Rbdtq236zYMD+QBVEUHzLjqb6Yrv
L/rjxTpnN5WTas4EZSce4g13oaH/NqEdo3q2ixxYk9Grur3G5W2Ftl4WZBjkOW+3VTIQOw/g72Vo
jYaaoz1p0niukVhcWdbykTYQQYCnE1DN/AkxaXZQhWop+nbNyWPilApxu1O29LOrj2vYvKVcSRW9
VxXpNLRnZ84SZJwM2DtZlUZiyxDvLyDp5Zp7LKUwl1Zm7mH4CHWOUQXEy21dddudlA/xufytPRj3
nnVIT1QKDo20yYZ/880uVjdzkTgtHF9SWF05qLs8Gs+TzOPBLPa3XWNtE4WnXpy4cewMNTIxY0nf
dZ8qZpesWFhyPt63kPBbYMjoHry10KK3xGOEMNU70AWrrf7McNGpqEE/3F7KoiHokS3mUbGnzJbC
oHbqlz1BvojsTSkfW/VTwBDSbSNL+6VdGJnV7TPPmtSeBH4jVV/Bm6t5tvJ2XPK3SwOz7eotX2ic
iRDYVk+ByskZy+4YMIKyMexyLWVW2fx58Luw9voiuvj8ia0NHZk7bZZNtxvdGpT/Jt4y2w9cI0KS
0729e0v1XWBR9MYsE+VvZd5ESrtmYDaY11y3jx8EkVIBpZcCgRj68Lt25VstPggurc3OUF3WTTIx
cIC1aPyswiDpGRv/yCgR3D/9l8Le1vJT6zPL/yAqzP+VaviP6OXTfzbyko1u2Vv+LnfmkkAMQqs2
+QFZCwFepYTvHSv/vLKna0ZmLqnJUH+aBkYEMdt0F0OIeqcdc0hyhMqjDlhznUFl2W/+LmzmpaMS
WoOUYjM66fk71VWOzpZ/ydzw13hXHdb6HItLFGUGGMsslRbP2xhCBmRFRcaz2AtKE44N2o+dp6wc
hkUjQEBB7UEiBmPTWyNS38FF2WEkV6RDrE37IDmsfCrxV1wdN/qnQr6YUzB/JJJqeAC/MVHkG//F
PyrH8CNl9439Rd7TqlqlRls+bxcGxXe8ON/woikZs+V05Pxddcr26X1DuR/K/lP+tP6ZXhOJ+fro
DWuiCgz11ryrr5mI8vg59Uz1m3dvPwuCr/TZ/urdNa/qiFBznps/gi9Qfhc+QiC6Vj5ZXK8DbxN5
MdId1rwMbat0bk0RnkX6KPtb0XdkgFjovjS/ndPq2Vs6B5f2ZhFGS5HK4pSIswd/0j7bDUcPfiiB
zJCe1hKehatBMKjRPzB52EL+8PZj+hXjmPHE1ZDX6SMSFXfpgKDT6P+CvXblFlqqTFtwP6GKoqvA
6OedxTTxmiHKOOD9K2tavS2G3x3RWjrk+7T+7OyK+7XLYeH+tpBaQSKIIwiudBYsGwnBLCXk2WSY
9cZvvnmtvmcq93j7DC6c8jdWZtEyZQQujWKsjDUqZx3KEoc+s/wVeNfS1fPGzCxiFQas4KrozEIv
tWWCGLL+z7q/5WigKggR6cjLYtN+qJ5H67ze2VxZ5LyQaddBa6cZ1vvO+03B399lgL//1U4yMGXw
qhBjR2/d0bPMCb4LjMCt4fawFFfV2nledom/JmbhK/D6qivEfEXRVhvbs09aCHTcVNbSkjU7s5M1
MAwIPwbe/jre1qK5s/X8c3yod+q+4b7ZdrHbM/nzsJaiLB1pUmJyVqr210NNo5eHWmaywKF8trpq
M8k/a/WlbruV87y0QOpkJK4UlpnpmJ0t3WpKNBYCg0r2tKsB2hvqMxNl+9tna9GKA/DJ5qa+HpZq
wi7RUD0RsMkagouPY1NseiVbsbL0YucG/WtGbOrFpSbHaFU0onwtn8UcQ0ShFwaOvbPNT8nRRPH1
41r+sfSZLi3Otq8b0FjpKR5umqx6MYOC6WftoCAaOhj2ShayZmoWn0qnbgwUn8j/o7plwn+cnuwS
gnsfSRiENtZgHUuAgDebOQtUGqOJkpGIpXGDZV/VjwZqaVD+3/knZetvNZR6j2t4gIXwJNrgjLSg
r06DcxY5QN+lZlU3rDFNdrZSoy70zy8T+ieakGgGpXMNV8nrMneYuaeqU30sjXGjMKVn9V9u+/v1
OjAiRhVI5sgb51CDIZkYH5ZQaWmT8kOboIiQdSsXifCstxnVWxOzCMhA9Wj2ZWVsqlByA+nZr1o3
t04UcHatl21ur+f6/GLMkh3FUSzLhif47cGCHCWCSgY2+UGedlakbEykaZ3O/edWoPIDnwFKQ/Cz
vrUieY3jjVptwNjwy0KUCdYAKPNu21jIRDWF/A+xVuT/uOFmEb1JfNnSR3KlfjvtdfClglCBkeXn
8hvjRyfHbfeiE1scaOSZDVFqS4997VcsZFHCKxzqYQzSQOk5+3roCnGrSKSHYqClghNjo7rhGQFe
ZzuKCqq2X2e3XHDKNzZnKycydVaXKsAXIBN8mApU3yIf6p7bG7zglyrABUug8xkLnyfaKKZpSu3R
flGtiaqRbpxG5FRQ5/k86MNDjPjXyhdd8E0KH8wg8nZaGF9z6jQ22pr8KQvyk29GXxqLYsXqoLtw
vjfnzWTOV9TuwdRSsJq3lQAwikkydi84IfGGOsg2dKUH5Rhr+/Lsu/ZOpG5waPSPiePCtbHWkrkK
/zP7M4+pEr31c1HEmqZoLy5q6G+2jSgeQJp0+xNe8dwyZfVmrTNPKR1kA+QaW0argj9tDpP6Z4x4
skXPCexDfvichYGrwF/XQUwDq4TbAKbydZj9vcqdImb+43SDyOwe+YqVa/D6XhI/7rUdRoPasF8T
7ItLXk+TPq9Fa7F2qRQxaHIn2IaTnf/bvjMO447503UY6eLuXxidhSZkl4w4GzEaJ+/9Ask9ZMac
5OdkVyt7v+hm0BkD+aEofyVfi0KuE7Y6biYAIkiKHURDJd2vNVSuTqnYRNqyTNDAt3sF6elbI+81
iygIXdVWjt4j8DSY3yI13iP/sr/tTlcHFFuWpouZRyQCmKl9G9b7CjKjGkjexmqdXSBn+45aYhuu
zbGumRHh78Iv0L+EbLUTZmTG50I3a54y+dv/bSniN1zY0AclSxrfJiuHZDXM1W1k11vUMXe3zVwn
smwZhRK2y9KQeZ5n5VGGMlNLF3Ez/Wy/18/51ts1G+NZYRi3Ovi7tVbX1c0gsAkw6gBN0lAwnovU
DkFrJi2gwQ1Quv5bMibqJysYf95e1KIRi3lxCzytKNe93TtVLlVb9/Hstsj6M89D/51ctvHK9bPg
BQAOdDhe0W7VYSN/a6VKgiKJW3auj47G+MnXPpnRSgQSifbsJnDE4RGPMyzMbzi7atJQyUVijGa4
bEpnBiu0ZNoV3EGMU557lKlub9119BHnhmsHEAA1NG22dakelIUc1tRRFQqpbbz3jQ5Eg7YbopV+
7vVHAsNtgDQQggaMIcy2T+nskgcpa6tEk6ENvsCNtLKYJRPgxOFO5mVrGHNni1CHzMOCymNojRDt
ZQeG/VYijtiPt18IJ7swIX7CxTFV8r6WExMTCCBt9fa7jr5XCuFJCbOXmru3P841po8i86W1WVBw
+hJhXlFK7c9Ve8g+iMwAMsEPSN/elXfeJi4gWPH3ayPJ157+1qxwmotFDnAb56Mwi97vxvbRYx1V
dPXWChHXn4vEyqZvxp0Eesmara4tI6cdvILVxdnghnUVnCsbudXbm3htheOE1wEhMIV2+yy7KZLC
KTTYTIVW2A7iJFLydCUyLCQOBk8yW6b8a0EYPietaDvNiJOO6bE8YSgQgr0eLtdS4qEZKhQKkn2f
ZztdrgJSq3yvS9Gj3f/q6ZrYaBim0CT/0yXzc3hMAYvmVIOQfvv9sglmK8sM6UHJd+CVd4qdrGzq
K0rn7Tl4a2L27fy+yooSyDs6ncCYcJNRGo+16lO1sj7BZXdQ0EL1subebj/93xY3c84CMYgQDlG8
pkC+DtprT12bBb4OwyyOWG8wds+lMgdHdYWtWUMfEBRtaQ8fMFrAzj3kgzyIR+Y/QblqayOCYr+u
9pMLUlxfzLTYs+gYDXlb+WI/Q/l+rGE19B6D6vvtnVtclkPAEHHeVueN1wHtb8uBDQAESKu5qY/I
J1hFs8k3kn8fedCEOW23Ei+vk04D+XOAg+JkwGM/u18qXjthN5SitVxufIjj+qF49AtBjmzfUzw8
hZBYy8OqIJjYr9l+YtfQTR5UoNnnBByZhPgkVPZ8Qs14mIDVdaMP0e9L0bxvgHyjw+tmmbrrlWrl
DhLud2VYN1gt2Beizezs0S/3aqdKKR/Djn0onTzbUEYzdpXWNW5gKd1KVn8NIIZhBHzZfw3OTuI0
+HZDyBGPFm3cJ85BaQ+CvsJx47v4BIkkWjTDH/NL8pL+0pADE7C+23614LtvfsHsRE5TXZcVSl0b
AGjbXn3fmu9NlFNuG7lus83WOfMkyMunumOIhOqKkPGhXXN2XIEaQJ/zsNb2ukYVCWsm2aQ4K8YV
tLaJaj/sjJyI3n6UrJ+JHp8pi24Hzd5MEDdnSrEpu19y/+BNzcoXvfYgKlQUqlTDoOumzVMyBW5/
I3E0YxMmcuZ6PGtO5mAOLymqCPvIT4OVcp92HRfEJBoAfgrowMDl+c7KgnWw0+G/BBTJHP2Wfrdi
nmV9p+u7/By8z+A83HCzDUfJ1U/+PTTXwF28p/AbAO79SBsZvWjmRpJnFT5GmPpQdc8BAFCr8PeR
9n60VrZo4fOYxDExb/CKeZxn/GmoySFCpsx8DmMDIbPjZMgZNvLPRpFknCJSNw55C/zrgXyvat/7
SHXWHFK7OulvEwvx/y+ypDINmFaZSCz0wwBjPZTUQuJJcstdfQev8lj/q2IBNsW7Gsck2ZjXMRPf
jnA4gMHD+GRH0cY3QBM35sZX/3G2/sbQfFaQXS94RurahrGSF8VvnsouW8EgX4cNYQINMIN8XbR9
3+5fkY+aVRDW0LYN5UcblM5htPTkvdFmoXs7eFzngG/dRZyAi0+Fdm4epz3uYjTWTk992GVXoHPX
gi3Itcj0rBkDhjQa0sq3JrLBNqMsNw3CsLJXPmTFRv+on/VttrdPyWbYtqd01yGA/AGG3G1wHpm7
PKxNkV1ftvwGkYnKZH4QxM2ugmpq9LIZOMhebjaHvCIBLdsRrgrJV6mfhfYpljmTUubR/lCV4Hh7
lxcClyCDRDiAhx737sy8UTU1WhtMXWiMrp0Cf2j3rQkiU/GVdtcW0vDPTyBD36QzbLdFkJ57kNwq
TRVA3s0JrL93zknbTUeI9/ZZCbYKAPn2Hw9y8ZGpCCN4RnRmim7msjXPc8E4blICMFGJyJhU45ie
bm/jtbNSxlCol+hUSmnxzB4sXAtRaE2kgrJWnVCzeszacSXkL1SBsMHIneiGIDw2BwWBFW8muxBJ
9Lm5U90JKFW9844jUqWR622VlSVdO6YwxwOJ+VgxZCT+/8X5a4qhaiWFpMgqSID0XJnoOtfaYZD0
vZ6pZzmOT0Xc3EXjEK9cFeLyepuPYRoPURgXgTBxXiKErqIJ1SwjAfUYu61jJTtOqK0QZdr+MAxV
fhjLYA1Iu7heB5AC+lGMds0dM9JbK4U+XFS9yj3kwy4e/BKavBykGOBup8ZPdhL+zsM1Gcfr7g9q
7ATn/1qetTkpIw5wI7HT+n23czb9IXz+z1iH/UWwEqwfiYUaxVuLM3f1rKii4YpF76MDR805pUKh
QUyDzhTRTpAhRMCV8x/hj9vH5Bru8rpUUiXqVwS8eZ5k+bVa0ZjBh/30YESwyzNuEX3ObA2aGkfh
adEGKhNg/Y/J8HoY4stzP9I8kJiT3mjmcO94UkSPIx221dB+CSr7iSp1tXIxLNQGxMvHoCPIH4y4
zr4I5B6Mv2r4QobCXH9ITsae1s7HTj32rUuTdYTLeDyOyFGtaQMvBZJLy7MvY4Qyglodlu2h3WoB
KkPZl9vfYOHx8XZxs1tv7OKuLmVMwL2eHrwDaL+DtQ2aTeVCxe0Wm4arD9kVsLbhrj2uqb0upBBv
9nb22FLMovBGHd/r2rrgoZOWm04ppX0dOithZOH5wUod5CB5EUCj8trYughhbewMklwKN79X9qmb
H1D2+F8U8Tqn2mv+Oo9aF9bmT/U2U0LfzrHWfLE2AtKovCv2wwf6gttyZ1UbNWSgUD06T2tUBks+
Q/LAhBvSs4TM2VsO2so6TGxqBD7Qf9B6m3paSfuWYuOlhdlrw0NeoahT3nER8xqiDYWq7THdW6fb
rrlmZpbywYHeIhL2akZgXv/T7VqHny5+qcvliN9x4RdDEg9tU2KndKc9qo77UAKO2ZB5RRvRt83h
IjOeuh4Yz75ZA+4vtFMBTfz9XPOLJjcDPfBbrNfn1hVdvajewl9rPeg0jfV9km6icwDH7LBr9uVn
68PtPV5b/ByxqTSIOL9+S+V9G2yLUwFbJ/JZw0vxuUFgV0wRFvfSSYaibOXzLrwA3658FtyqJKq7
yWfl+kH/0x/sk3LIT9rWfLeOqF+KMpebPAtySRg4NXpuHP3ykxL/SZKDnK3dEuLnzg/8pY1ZJJsq
nw5jiI1mVzOx4gr6UeteSLh3B2m3BoZavDsvzc1SdTPXYiOoX3cvPCa76Ue2Q4X5YBz8U5pvBTWu
c073QHzHfGd+vO01188E8eUorSqvSJzXcsTFiWkj1W+KjtxzUCvLbeo236N28jU30OarTSve3Ta3
eAEzCkSnmGoKE2KzpN1BQiLxZOyFnyrkPsptX26VHaHU7baSEJrigoIz013d5MVYemF4dvNnmaM2
mYJhoRxm7I0vAksgxkDg6M6UQ/SiuOO7tTfgorPSY7MRXGc+bU4jKbVaWFoZXxbBlg0tMreVPo4I
g97e1CUrDp+Q/hTUV1eQlYGLv619KuR2rxzaXNrpaIpGzlqbYcFVaA7BsqrzpgTLNDsVNTPUmTRw
G1kDMnmh0fPoUqT+Lu4k774KU/WfsuWYlk1NCYOIMDNLOwvm4zAaSd6xrNHUn8pS3vnlcECTZ1MG
/srjdWlpCMOgucSTCFTMzDnsicl1DaK5TVdW5wilJT0+aWUAq9bv259KXHSzyEJ1ljr4/5B2XjuS
G02UfiIC9OaWLNt+TI/RDTFO9N7z6ffLEfZXF4sormYFQRhgIERlMjMyzIlziJAZpDUWewhpM+1K
JTZcvWFkMcilE52M0LVj44i/eUTSrWHmHB3m22bX8gLUlkEpkskyKn812tJlUz45HX23B6ZAzvI+
2YeH/N6wGPYaDvaXmHSka7wtNpKVk0kRRgHiwII5Not99XXHbjsLsz36Ko6DpGLzMYxfbi9u5WZT
B2D8mQVyCZbnRK4mKaxBgbq1Kn/qpAFZLRXfctvIWsgJeloDqQHFEYnDIlIqxzGVO1DwrvkOPCEh
p6i2Ng9ibGw75Fw5jw7HA3VBwcNDCnkZx8Rx09RWa2puoWZfIOB3cd+HIpW9sdxkXBMP5uJIUiTT
HQZKbIFyWCysm2w563pswVDzzj+G8DU7T82hZ/YZfvjtmbyVxxWPKM4hfGBMeiyudS91bZx0g+Za
Uek89EgM3AVSgSYjk6HddzPQaJqQxJ802ZffDfYUvg9hAoZDVkU0uBJSURtfdm0DmE0lbwUpTPFz
sdk9im0SYHJROo5OI1gf0M+ChXQ4Tx/074P73+tWQFaokcGcQV0P3M/lx3Xgr2qMiA1PHTQBJWVq
DlASmd9vL2vt6mmUWEyVGhWvwmKby2jyM4RTNdfQZ/tLZdb2HS6ABD0YqmJjC69voE3pCyQOQD0B
J1k+6r3txHGmYmuYzH0GQ8ZOAi21katcF4+wQnmMFjAujPbI5b6phVZPpijxy3reB3DfO+Ej47fD
t1Hp6qeOauGhsadkw+raPuK4iJKYKqPSvzgdluRUfepT5NeC+Z3cN3eTmlJONpKv//17UZQgm+Vx
BQsmrs2bQMycnHbqoDtxpxY9yUwp613btcnDZNYbdYK1FaEDTPYMdQRuebEiu4IDRc0b+EzmHFj8
jwiMdyJvlfq2rAgX92Y9I55rRneOa44sdxTzBMjZ3pK2xrFXzTChRuEJzAqA0Usz6LIXYVS2tEb0
HOXw2J2mFxPZgP/+cUAf/M/K4tmeNasdNIctY6L5gYmdH1qqP6UoG/6BGRP2UlGdUokSLhdjF6ll
VTgFl/lKL7f1EwWA8xBsSRCsvS5UmhFRAtrG8NEiG7dRLWygs+a6av5LW/ieZPffUAt+SMrueHtF
q6Yciq4gHaC3u8LimHShTQdTyLR9rjT0QRMzaD3FHx6GZtzfNraWXNA6BTVLnX+lWUs9eUSCijca
Qbo6Yea6Ufe51pcAHVAJdOc4KFEc0sdHjTrjA+zJ4S7uqm9zHuivJeITDvIkjd+6tBuCnTyq2oYv
Wan0E0FTgzYBs0BaIS8ueTAEqS0zc/+7bd6fp1dB+Tl6thvfq6dtLMB1tCkCdh3hE2ZQDTqEl+cp
1uuZCXR8Cggdr+1NN3bsXaSrVKwY7VDfG9rnjS8grttlMHFpceFbAiWQlbLBonxXZ551EPwf490A
aZp5yN+FdDM2DF5HExgUA7g0LamzL4O/rkbAMg1lDcKYdhecuqN5ls/Nbt5nlHq2kshrZ3NhbMmW
JFlTZmslp7kY2q91ZkI51WpPidLvNlZ1fW1YjbgwdJUprC+9GoDTufVLHh1B0krbEoVSQmg3O1LB
tT04ab1w39wbw6b+ybphGGKYWRadS/H3b7y2P9ZZhhK0Rh/bf8yk5l09Tk/iXrtN63+4vcprWzTN
obIQOD1xKxZnRULiSBtpKLp1Yv1kxOovrZt+DFHx9wg+77ap6w+HEbJwAbYik1wG72MgzWNu8OG6
Yfgrmv3Xqup8d3aUrZGK6xiFIIgnHCVBsoSrBldey2VYTSNrUhS6rE9q8b6vH5q8AIC/EeCtmqLh
YvOWa1DOLQK8OFaiOZsCxnwi6UVqh6/08H6YcvBk4tcOYdEa7u1NXDOIgpIqQiHm65ffK7LgV+sU
iaumZbu0IFkOFUoOI7Sy9+Ym8GateUZRg+69gMfB5itczZujKMV10pbApLkD09+Z6VqFm+/EAE67
b9O7/7e8a+2ccOUUQZiAlqK+8M9ZoRWTlLHEMLeROZtoFRqHbGj3t3fy2gxFDZHfCSAsZMxip98s
TU0nJcnQCkfBs35qIRsmv/OJkCQUi29bEh5+6Y+ZzOadlwUMwV489VpkmJ1kcJ9tqf0eZYhj9MMW
RGptNYJxlPoTdS6e38vVKAOSnH7D5cqcYAYLo/1CRxpdKmibNq7x9QnE/+IYGWKA9PCKJy/3iVo1
XVzjIPTi6BgZT1FfeemcIe+8UVVYtSUKT6LaxbyXWPWbb1SNfjcoivD1bfDaOfVdbSjhDo3vYzag
TBU59bCxuhXUCsuD5ASeTBW48HKenpSxQCS51yg7K4fQcz5PKTrq7rS33yFfj1CbtLe85Ii6yb6I
dhGPLGLmR/MPDqcYmYUdVDjmJdWK7jRSrSOI6uqlc7KbghHnYJfNw0aRffXUiHsmqnuC8uFyf+lU
DJVcCU8Z9Io3yWP9YNYz83ZlPn68fQmEJ1xeAh0uXDKe31WHxQGto0aL1HjSBNEwFCj+OToz1X/c
anKtnpg3ZhbOo6qaPLAT3rMslOW9GtsMlk4W2oXxSM1SVz8gqrx191ZtChyMQ/FG5/Rc7mJeZxFM
wES8EaSDJ+DMsedHQeUmtdkzw2Y37qgU729v55pPeRvELrYzSSGOwz9yQKqpPeC4Cm9UB3Vj+mal
ZEn5Swd5yawA1NjLAkZVTL2UmHw1geHKKIvug7uho5El2KKQdPgQ7mV3a85/5VS+NWosKhlzIvUg
/jiV0Zi5Wd8zifNs6xtLWzmPF0YWGyiVNEiigZXVGbrJ9l0oj8hlp2czqL/PWnWkAv8EM+aG1ZUp
gYsNXc5exFLlx5PN2tJz9dTR6/0xezw/x62Zw5U07NLQ4lAOzphnto4hQOU/fJTUd/Iv8MFCZGDm
oAJCEWIOWwMs1+EkVgnvHJo8QOevyngJlRJfwW/5fQ3XkVR8MFAe97RBLVGaTX/cvgTrxxPaW5D7
pJpXo3uh6gw6lRpOyt/5A0p3OwMqJ632etlTLXhDNK84pEfK+frWzVg9o/Ts6IyIZ3eZU9t+1cZ6
j5+ZsjGAzLSNz3U9R2ckxLf6IitXnbvHODTIZ0pfyz11kn6YI5+rHkXDU2qkn2qt2NjItcvAJdeh
JQF5io7epQdTG2fEc2ai+vrvIOw2NEAVN3fxCBBo/WtHLPXNe95G/gxfAnYEM2W071tX/mUDRDNO
Tb9TKzc+RJ7g++zaxzZFQwy+I5r3rrnhPNdOqaBBVKkogihfejXaC7B+KonmxkHH8F28i5VpR69o
z4H2No7o2td7Y2vpzKZwMPWkwZaQqInVp8RBwdPe0Y08zJFXDcdC22/TD6y0s6k2/LtEY+HeEqQ+
aAtitj9oBwmKpew1p3m3r+9HL+Pl1bNDLXs+on6fM/EDturrK2iEyx+weIhVpdSmrOYHkKLs+rNw
dYzZeMN5+1itbTFsGSQovFS8v4skrAhbDTx2SU4UGI9zV++CINhtfEaxX8uTSzcIhhFau8DTRAzw
5uT66ZzYQUJV8J/lNMf+RKvX7c7qact1r7kWZl5FDErHgP7MwlQY+o1RCafmm49NND8VmnwPTHTj
Eqw6TyEiJmaReN+XqaQzqkmoZSLG5NLD558AP9iX30si2/FY2zvzNJzyL3LsbVVYV9p4KNUT1NPn
EZ3JZVg/OXkW5aKSm6YE2gXREwAPaEklbUw+x23T/sWjAfm1VVm7hrlZd6zjX0kb+B9UmFI3Otyr
L+XbX7MotxiFbDcKwB03h9zA9KI7Mbwa79UzOModscG+kt2m2GkfN47Uyndm11FGZwyTEUlncaSc
wqRJQ4oKa920V8ddPLgRmTXcxw+123woHa963m79rVwWQfpJRZJRmutGW2BxJ20Z4eXe+Knl1W6I
7OPtha14VwE+VyFxFLXt5XvVBLOiTkNvuGU0Sp8byVJ+SANQTkmb9bMS1ltcBCsrwghZEpeGW/P7
+765mlUddV3TTHCKxtDLNGNt3mdNZW5EbqtWwGsrzBEwzrC8LRPDGZbE1Jkbtk39sZr1+pR04XC6
vXcrxWKBA6IsLYYSycou736ehtJohiPQhGgsvEBBtSD2e+2hbSrbVZ2wPjE8SAfEt7ZIaNe+Ghhg
AbCnknul+jxb9eB3qoR764YfodJnByVmeEibAT/Zk7Rx6VbOvkizqeGrvKkUkC7XaY1NpKcor9LD
iz2dQoJkZ4fU3rCyVuq/MCM+6pujkSFPWkstZsYf/Q5Y10HyftR76XFCBvj/4c1bOSMX5sSq35iT
EZup/Q5zvX8XfSrPglrXPwTWKf6GUO5vCbytgHslcvunSs1YLhWLZQFyaFKoo/3AdHlt21ekBDJI
7KZ6J5d9+hT6pv0KwUy2G4NWO8lDsxWbrpwa2tvUKEQkRcd08R2hCHLQ4KMybVtj6iql9QVVs9KN
G/97aCgbMxprhwb0DOU+2s/XD5aqZF3UczPdKh0VtxriV6OYXjMz+XH7Eq59RtANlLfQgqD8sniA
6WlLcwkm3s1IEF8rzS/OvS8lh9tWVldD1UCQTIjZxuVV18va6jW+nKnkxp6yi/bY6bS3Y2dSNoLQ
tQXxTIrRbYR1KPdcnksrNdpSdnLDBcn14gz9Bwrv59urWYsmwMj8a0OclLdn3+nDwM5gYQsf+h/6
YxJ7+VkwEltPtn+YvipH9QCS5bylibB2AMX4DF0FyrjMWl2aLZlcKa2iwm0x27Dr6upoGrnmOnrz
KQi13e1Frn0yoRJm0c2Tqfcv9rHzHXvUVYBjjR/DG1rFn+3c/M7szMZBX10U7zMZtGNibhEZ2HMD
M4gQEDeGe3p5d5pJyUWOPL8JNz7b2oqImAEhMHJ43SoJxzEudQQyuLFFurei7KWT2EdHaza2bm1J
5OlUwcD28MYstk5S/awqfOYNJ6X6O7D0L3lT+Qxr6vuo3DqLa4uioaVy3hVqp8v5ksEO+tQeobar
e1ijNKOj8+y8mgB83f9+HghkbRoJwBWvqrTmEJcVTWzDVZvc2WXaDOdwMRf3WVlsPZgrwHIBFmH7
xH/wTYszkTplmcf+wEE/THttVxzn8CAPrj8yXTIdDIb7JkTiTE9lqL91s8354rWHhslUlJRpYdDY
X3zALOiaaYixP3j9Tv9UsqnQFyCR55rF73xWcLTqjQfJUGa7UeJFfyBgSe/k7W9Y+Bgkh9FbivgN
QqLH/CRmGIyjdNc8/1Eh68LUYrv9KiwqSSy3Tz7KUv2iMd5u2SnwxnIj5FvpsbEqQdklsFvQzCzK
nQnAu7kSX9Z6lg6Dpxy0HXWQVyVwU0ahtH1bud2GzbXb+Nbk4u1p8rjIaxOT7VxoLpl6sQOWrTzA
wlGcJWP46/Y9Wat6XixxUQyo0rzWWgN78bl43/3OnWeveNmmWl956Yhewafh0QAiLK++PalTEsM9
7paT1D6PWZ49aJnj/3dnhtgVdc7f8JErGOpcx3Nb28TKSqA1Jz+v5p2jh8W+8uX2VCfwv9zev5XP
Bc84/TZKAqBel2hNY5ALo02xVzj15NpoJrqVmT1C//9QSEQQt62tuE+gvIqCGrXNxNOy91T2CM9H
zKi7kPCZD7Gk94euaY2TmkHzcNvUyrQOaEVAydTgwAtRDrh8vhPosVNwCULrjxnxB+Wkmg8SAkBo
UIVP5TdBoxAd6twLH42v0d9Kt2F/balwSnCskZpimG0RPUDkm1kUdShMzS9zae5lxjTB1//Bhr61
Ig7tm9Ao0yetC2as9PWXcmzcuYxdf/h5eyvXTv5bI2Kpb4zU1dDW4DKJGSo4J8o9kIWNU7+1WQvv
OwDKKohYKXvRjw/Sp6L92hnzhpGVZ4aom44v/Fei0rY4ED1MTRn8bOwV895ebybSs1/X6TeUZ/XH
cvJ7T6/S+CFTWnkf1P0WB/naGmELYNqPN1bl0l3uotWX5lDIcO9WavY8a9mRORzP1rYilLULLUQD
WaFhwzu0+FhlMor1KHwsKj7W3hgcD72Bg9HEn2+fitX10KOnbqERdC0PeG4rKZhWtlOqyg9NTbKd
SqUX55Cc3zak/C6ALCqkjsCSMwHADAeJ3+XWtbWTt0VnUDQbhyn2pALfuANiISu7IG4nz4km9Twp
RfBUhar0oWlb2Qsyq7uP6zF8sltLRnRX5v0ZnQLkAhR8iroHOjv+rNvRfgE4rn6xJ18q3NAYyufY
VpGQLBrzZJdy+iVySgqYPGlITJu6NO6TeFLeq7Nix25RVdm3Sk9U2vlZau2VruruyiQKnuxYUvZj
O0r7QIH73cwm+7NvNtYvOx61x0rJIsuTIi19gf0wkrx+SGiohfE8frITM+lcrRj9l7hW81OGXvGX
1JApQ/mj7b9MZT/vJfhFUzdLw7mB5izXtb0em9F7YNnJQSvS+G4oi+ixVUPp/TiWztlI49ZV0s46
ln6ck2EkafuzsPP8I14yat1BHiHVo0Rkv+it7Hxz0k45x6re5G4XD8ErGiPWo9LMPEKs4qEao+h+
CoyCv62gPYKLO7pTkTw7S35n/+1X5uxO3VR899Nwuou7AT1OC5dfdprqFSafz6hkaZd3Tn6vJ3Jz
H9Y5M5SlP2Re2TgERAxb7c3C/qBNA3ptHXoqEHb2XyRmUT7J5gBXj0q3sSvEpAFFiqzaKXm7OSq4
dsgpaRJ/A5mjPr84eXYfj2UUkd5qc6c/xJY8/+qcPvWCoB03Aqc1UyB4KHkIqM1VuWXOzdSZekzp
ZXOf6+FDa1l7tVc/3L5Nvx3A8jIRCzKYgATuNTd7O021Mqegx4LULaZ9ec728WEs9+EH0XeASmeX
nvo9wghw3riRN3vzvj2qjJW/Jt+LjTWvOau3v2URvHGQo2iu+C2kiI8Uj/dp+LkLfpbjFnHXqiH4
MPEt/EuOfelBKN8qUSHytjBDBDQsLOk+mOXhDL8xHILO8PfGJgtnfrXJb+wtomDCehPuSuwN8Bq3
4I6f7bvyeXTNs/Rawj7wDmk5+MJ2ooccx8wLq8fmLj5uadaulU5EEfR/615sMMxrvSppIl/didEf
7Z6rP362z/W+30c/AzoQQU6f2d3iClgLGeibCbFTZWUwDMwf3FA1yX/VSHe14PPSpI3I/9oEdWzK
dfTmKXXR67j8pHE04M4UeDNRSoewu3AH/fvtrygSscuPCKhdo4kl5oaQP1kkamYSw+zcYkGVPnfJ
Dx4D+KIjV4fl3Ve3kD4rbVVhDc0oAR/n7V483KECyakqDzxyIguGCnvodtUIsZH6yz9bnnwI7yXG
ajs3TXbW1y2g9bX3wTrMfSwXWPKV1ouShL6VT6zVT10mGGka/ezDLd7F9TW+sbI4jrJvWQOkNAAj
D4LXIdhLs6vmh6F/FGK4imcenEf1IC5FBetztFWzv8YIOCRveHKaOWQfyxQuGqOmKEJCFtKPKPYy
VQ4/x5kd3PWVNr9v1ME6B4oaHuWpVj9kMNJrnu8HW3XFlayciQm0shl2EtBee3Gu8gRpMz23BCmD
cdByV/2Vf00PDj43fepn15S84HmzaX4d/V4atS+vS1Qaypz1GLU+9A/OdyV0h/fTY3jQnmznU+JB
qXBO93HwIZM8a9hHm9j6lV4oP4DRJxSgwPBQ+778AXma9GRp/IAQ6RgeHf9rhFCSaIQqe/t52umn
7VLLptHFqnW1aqqxwqh+nPaQJnzIul2qn/SYwfDR02H1CJTEDZ63rtP1e3O52EXcUIGQGDOGc9zG
KapjOFpM5EaVxtCPVX0OfblO3du+as0bkmRCIiIqrldDjpk8tVJfY3C2fQZjTmq4BV/dsiCW/CYL
TMMwhv3T5NQ2Rk4bKoB0I/z6/7eKxRkx0nFIKwsbjh5QD0tclYHG2yZWv8ybjVqciCzKEFkTGxXm
3aNjTOeyPCsmspFKmvzn2gqH4I2pxSGIlDbNCMLQ3tSz19mR7yLlvp4ai0Mh/5EpAOeUOpiTW6Ks
9FCdshAEi1v4/aNmfuMSuvbkQC4+7m7v3wrCQqzqX1PinLw5B0lrqmDAMSX0hOgclIf+1KPMlP1U
XnNvayRn7dQJBRIBH5OhqF288qU21I3ZsodkBs9zEL5MVnC4vaItE4tHqZpMbbZDTDSlsq+i+m6O
qv0fmOCrsAJUa5g0vdwzBGX9fhwoUuZmNH8saVCc7TQm9LxtZiXco1ulwqlg0TKAqWbxbaY60Pxg
Hn7T08KP06ve9C2FJSq4E4rvw057LaPTNiRsBXyH3qUitHggnSeHWdxbZVSLeXJ6SivjQfTmjO/F
MdxZeyvdZw/WsXV23ZfqTBv+qPwMH4yvydbI4+rKedSp3wjyY3lZ9nDsJLUKQW8ePozA0uCMeiX/
ju7IrD3xwjSCHAdZpZ8bO74WN8G/+H+/7DKx8NMmGLSGLyvf9eeg9OTH6ihGWNKn+im+Hx/lU/Bc
bcQxazahQgDNwUI14JuL0yT7pmPnlAMswwkeu65TDmWe6HvaUM1Gu3DtbtAbAsUPrQWMFouDq1eF
Wac5rVfVSSzXbKRnOx024C8r/SdUKP81oi+Ss2KWCtp6DByNqSd9MB/9yZuy/fA3vMMIjOu7rHqX
WCeZTlR53PIvq8HYW+MLB1M3KViZmBXSHhk/+0ftxLS0F36zU6/MkaFpveiwhVJbe4OIdIQEJr7t
CvCTwpQV5xXNXiAwX7Iifp5RPNRkCcvj/AdPqi1yQISVmCNYxrx+xueTJDIxJajMYxk74Rl8sbpx
D9aOJAkEQEmuAg/04pyoWaQmSUGeOVbJeHbaLtkV5dSd57HZgqWsmqKhBbyQMirT1JenPy+qNJ0l
6iS1HnendC77z02Z5PdRbucbtZJVU8Q0zLAI+MESgjJGQzjHolSiyAGMX6P5Nc6qZF9b1tZc4aol
kBp0lwAbwNZ0uSjAbpmpDgFXmoLeoTMotLlOXyaHdqyKP4gVARkYyNrBdUIFaPGxHDt0cjknmYyD
1jhnoWHt5WxbtWBlTYoMDgugKRktUx6Xa2p8kGSayYcSHOLo7PTNR4rRxik7ChxoXP9q+t+THlsd
SE1s1iJvp8jDVvIg0Pxcvrb1EEZSN2eAbIKkf5AiR73TIYjWbFjxR8RF3bAwq8jNJp2pwyqUn42y
kU4FZJ7f1TyCclAug5IsmIlc3YnRS7eG5ks2V6AmQ6vyiqCxX7S4C547Iwk/ynOdn9QIoUOpqZTd
HGWmLYbjaKflc4FGw5jIvRf0enQuC23yOvZ6S813xaG8XfHyFeozPxoVm62mzDu4ExrNO9UOvin1
+NKM1uDdfvTE+VjuLzVxmmeoQAtY5OWHLfTAnuaJa1EB/PhWV7a6A5GVw5KYOtkxTmRwrRbtrtbM
rTtD76VNxMB1eQ0iF6FFRXtvZZKuMLI+DUZi3P4QnJhSLX7V973XPBSHIPHqI8Srx9tLXnujwKKB
xcAL8NhfrdlqImWYO9Fmlp7nnRk9Vk8Qr3OYI0ozQbR3kPmmlPYxOWwpXa4lsQIHpxPQ0U28GkUp
bcC2hoZzFSKDQupwfMgPybHaGcfmXHvpu22CorUo/8LmIk2KSiuSyoj1Tnfpx3/m/M0P6PIBBhlO
W+/hprWFR1LUSA6VAGuMIoYvgqIIoJCXD1A6Gry/m4/+mmv6d0evWOrG0dFpImGPsftde5Z+CMIn
mAw862jcwcR02CaoU8WOLW8N0ZotVO4BEliLdyvVjEIbe6I2+U4IRmfvnKdyn3xUvhtPdEPu4u8Z
wY4EM3R5mqEAIO7YqdB3+R58ciOR8yZIfCW2g2/m3x+0+MR+6M+0CvlBIpFT91AS2nuwZ/W9dhQz
XO2ro+/mrYb1Cm6WWi13FvkeoIlUfC6dR56qYTGkBMx1O2nfi3gOHhMzCo5xniRPTV1Qf1RyK6Q4
g5bRl6qV6ueh7MpfJg21A2If0ycbyMdGCij2fvFtECSn0UP3SDRGFt/G6knT0wS4w2Sanadm0iuT
icLTkwzK0blvtWYjVVuziLgZ8Bxefab8Fz5UlgIrlFIsllMRPCp5Ob2z/DTzarUt9gkxAm9Irief
bruxlU8OIlTUefEkpGsLq5pvxn1oQKme6Gy6W2gaVKK2vCUzu/aRL+wsMhR5iNpZlrHTH6J5LwRS
BOVWQ+0cmuo/ZFRj1h6sJoOygA0BIF0eq6ZwcnXsBVo4rYyD1AMci9L7oqw/9cji7G5v44r7gGkc
igQFfnoILsRz/KYEEhPqStFkGzBMWN8sya/cpm4+xl0Ub5ySte8FGQO0hVRcCHUX51KSqiwOwtZ0
axh9XN8an+zUOP33xYBQUdG5MOjYLINcOeo734CvzNUT41vWRM+SXn4L66158LVEi1q3mKSg4wdf
wSIchE7SSuyhNEESmvbTIFEgZQZPtt+PiDHd6THzeEgXdfSnItP2qnyUvbowi5OZO0HvWuqk3I2z
rh9nmEo2Euq1y0gKCiob5AQzEovnp0j8hH44HBQxamFebtHkmZvoi9GYj3FYMeaNRt/Gl105QrAp
aEKziNHIK0hDGuqSUhoRKop+O56bEe56GNXBYU1SWQ9/YoxigRjzFAJRi2vft0rYpg2l1Nh6rGWh
1PLXYGzlZWuPOAWgf60sLv2gKYDJUqwIZV3xoNoPM9RHBlw223XBTWsiRHxzB9UoTU2rxJp+bM/D
Y+H1bvrJdmtmj3NP+nj7jqw5tIu1LdxL7Le2PeRYGw/B++p940FU8tFk6NA8KL+2w6/V0/FmKxd3
Bc7EsdAGzAXtQ16XXyf0szUr3ygar5Xt6ILxCPOUMiq3REShEhbOSoyZe7AA1rMKkAY95HiXeeq5
PxHQuvNef4hQURFwyv/uRAEAUjUE08V8xzKP90czj6cE42n3ZQp/+ohwZka0kaqsbuQbI4tooxDy
kbkwUjbmPZrHf5khtCJNu5W/rzjqi8UsPIil+B3JJnZ6/zVUkUSgFnr7CN5eCa3vy/Pe663i1zIW
CjQturzZdfGXQJ42rKwf9P9tGCWdSzMm421BI3QeOi96qmnThQf9xT/80x4MYLLd//8ta+E02jGN
0YrAXlbwwCkkyh3aAvF/j3v4PExlA4T4Pex+uaq6zMMsMlBOoPl7cCbdcNPC2gK3rrwijNZhBz5/
ZoiWw7VV3qH8OtcYmZ6AtJ+UYeIcZG4ohTswXhsh6+qXgl6VBwsGOMD7CwcIdXJdj2gAMfCevddO
PKHtzv+oQWNuHvrHCM2/jVdy7QQCoNSZExDqLsuyUaNnEoqhDnCrWD/mpvM5DIpTr/53XCHkWjxU
tMhhSaRNfvmtoH+va6ZyIOK1mzvFN17KoX3tfX0DPrK2f8AsGPkSfF6Uthf71wadlBVWJfpYoIJf
xtBNn6OjENCovur34Tt/46RvGly8IUpWjXnpYDA9jw/2N/VXevB31qt1hPW9Pm533Fd80sUCFxtZ
a5ETyirnsebgK3kAn9dWw2nlSBhiapWxEVQ6gZxefitbQoIqDei6kG+kn0O7cr4Y/qzHSMLM8/G2
p1hdDhNmAEEF2eGyqqelUznnHdsnS42nZSeDqcA/sAD25XeXjjn8RbStqvVsBI7YLJ+OlaX6yclI
e+u/XyODpPt/VhZPUl52sdKItz0LY/XcUYk8ozGXuUEkFxuv39oDjy1RT0afjErs4gjoUdvpesX3
Kb9Iz85z+JKegYF9FcrG9q7eN6obPqWfko/NmT/tN0+8yIMWafWF+UWeNHcB3AJMgbnJpxKtKxhp
CS4caDjiEcmDdi+Cw+QQbUoqrzBEkMu8WffiSxbgK8ZIx3CtafdtNDzbjFPzf7xvcuVQwQDaTuFL
3CSS50uTW4zBxklaGT64/AGLjxzN9ljoDj9Afqc+ZjWEkrvg6Z8qS7iDemh83/0wrfPsybv66Ow2
R7qE87raeYIEuiQWxaYlHiBmqCMa7Q7oQbBrH1C0cf1zG7j+h/RvZC7206nKNpa8dj1VodIGehVw
09KdKpOV1LHSwuY/RV5KytpM/YYHXak7M9T9r4mFA23DrlEGCRNvqWTU01ZIsvrx3tpZ3BolT602
0LATn7VDBLwcbOFT5eGsvfip/ywEOzRPqtx2dBlhDzYlXle3kiIG7RlxhpdbOepJqacGEaQeJfO+
0PV+l2q9ueFP1xJyss9/zSy208/o3OjZb7DAuPPvqjutPoYHixqofsh2RnKkYb677WHX3gtmjZB1
gscfCpnFe6Gpve3bE7ynENY2MA+gdB6OQXPqA/+/DzaJQQ84OgXgwr4qdbXTCFOwBL/fPNTOgzU4
XztbjsCjKoqb21G8sbI1V6cplgpSHKL5q1QqMBTJNzKisWmoTvbceY4Go9/EmZne3d7DVUsMFsFI
I0hjlq9U1xR2NKUsrMzkZ0X6IpnU1JJu56ubus7icyy9iCZILLnREM0vy6JRbPplDGSfiIUPRVWe
5ezF3GB0aDZexdXTSJuTeVeKIixtcenMmmjM1wDzN/tpr3xsjoXnvLeAn/tu95x9cF42EZFrPhK4
FMQ+gpPiim3SsctShw7uH94dUZLPJTgYHc6/ukNbWb7fcizi1Vlu5xuDyiKFG5y2TvUBg5r+fU6M
187+1aNSSq38ztS/3T4lq9Em0hK0QGn8X/MvTmpB/9cnmBFQWx2JI5HU13uF9kZ417nR59v2fteQ
rhb3xt7Cm1j6HKpWRlgDiUJj0VHQvcZLKre4o1TyML+blJ18+Kc64+/xmYyc3G990jX38nbNizOU
SEqk+wG/IfXv2vkBwgIv87dm1dYqT0K04387u4hq5C4QAyPsbLMfd0LbyN8p75OzfpBPzm58ub2v
Yttubesikql8Sx4b8RnbLN7VZrkbm41EaG3TRAQPZpRp/SvmAcuc+8SOhYZR4YS70GrvGkM6xf0m
SfPa8Tfh0aH9gDO5etasOm4ZVhQJqyJ/Mmr1s6Pn763U+dEk0d9Vkxxv79zqd6K0BSYW1LdQQGFr
31QInYwxriFmqHC4s35Ep4rmGrdhcjWmHkiPN2Lt1QsHfwgaQyDvqKgtvhQzr0PbMQvxuycdjMBF
TgXN4eycQ4t4ZxX0Mf/kvL81uYgyE0AHjc4/kIbHpge2p/Hk3PqrmuIN77wWeYEBE50VgfJb1uok
pa4hrgUxIqnj8CU2zeKe2qF2lyVNuK/nUTmGPqSMk56D8evSLXrvtScPUB+dFsgJwPgtbtzs0E5S
CswPcX0oSgqT7VdnKr3Z2RrCWrME14gCURHC31fQhkAKmfjyiYmKzu5c6vHH0gL4NvrjoZrCjSOz
dvNshkFJaQWUYcl7EDbOQMzAOILdqZmnRJFzzpS+hpd9+oPqIaBQ7rcMNFAQfF/eBUrAvmMMFjDa
JK5PqtbVB4TE8qfZqTf945rL4iFnmJyMUzznl7ZUwT6mScD55LvmSSpxkM5+BIRp0+DeIRR9TI9/
dPkohqn4ZWjBGDq6tJmVKjOvMog6MW/FW06sknkREAmR7ZSP/51HD/p3PpsYsRU97MVDI5kjnH0J
TWwN9OfT6MfZ65THOJXJT7YGg1bunpjNxzWjl3Y9tgxxcpa1MmibKHZKcpEk3GVKsk8juBwy+YPP
zKSbONm3PnQ2bv3KZQCrQHmMiwesfLmpUz3kU1NEFEuVsnWjzPkJpmt280Ead6Xqb31EdeWBgFyB
NpyAjF13CJ1SjsdKcOBAeJp5Q/ilek8pXQwb6J7QM/sRna1jfBoe8n3/bfoYnoreS76m77Ofwzmn
W3jcKmCsXFDSFIInRo8FWm7h0ilP9r3a2SRik+1agcpGS/C4y0W0VTBY3Wq4T8BT2WQs6sLDJdVg
mmkHZG3OAUwWqf+Xo8TfS6f92kzNFvZgdVlIJAuxM8CNy8ltcr66iHMuqJ8B1WImKtmXSpEdGqKA
w+1HeMUXCJUJ0RYkuqCsu7iXiWFITVaBC+UEv1joep5iY4g2dFfWDg5hhZjpgmiIUtelFfAgkvR/
SPuu5UiSI9tfoc178qYWa7t8iEhZCgUUZL+kodFAaq3z6/cEZsgpZNVFcrikGWkz6IZnKA8P9+Pn
9CCyALwAr4aUB/dI6BWDEpNEGDrSrKn8XRsV7kK0MkHj8rIffZpBmacVPDL9WksBFiPq+Pj9vF3b
D6iMaajKoSx/0QwozM2sxOwa6MTEbgR1QnHYf9bT5q7KNec/sAV+B6h8iMiDL6vDSc61eZcg3aHk
3KnXwidNHAqicUEEIkfJX8kTXR0ZiuzofINPuwglfOBbYybNAKmOeKME2YteTr9qpQaPbJWuOLBr
Gx1pQNYVAPpBBLlf90XVK/HMj7DVtsFh8nUv1eqTUjcP308gC7MWMTqe4gAkMgQFcq0LN5E2cwYS
EwFmyvpXNmbwlXlvFtBbHAMAqqYhK0nOF0/fW70GCwSoFmzYqGyhVrIcXQfuZl1NfMTTBYkO02ND
AEG1+FPkDLayQSvL6T9RyMHKndlkJ+Mspi7DFjSPgYGEfzpAI1vi71QlfDSkmLO+H921bYJuQWRS
wPiAppbFke57vZKzhjGCiMFmFmUrS1vC6ak5DNNKGfzaaT43xT7lbExjJPJNxaLoUMx6EvXctsxX
pb+uG2FNpzpOmb4kk6u7rkS+QUFOcRIIJ/9QwOT//Yxd2+yAkoDvRpawB5eIsoITy2COAmAolb43
uUCGKlbZA8mC1sCVM3zVFGN6ZUKHCMsX5wqLozSNj3MldfG+jsET1ik3YLdfcevXzKBAB65EYPAB
y1sEdcU4QMcLP4RbDx3gu3B/SI+9/9c1VCBTxHTFkHjSUTFbjEZNRqEXohR09sp4wyXhzqjDNXDM
le38SbgMIBfojXBLfd1jXCgNObDkKKNHcuaqfFXyRObyJqJTooxuzSXzz++3wzWL6LMFIa8iMYz/
IuJXQ66VJh5SN0Y1eFkz/Sp8w0Pruk6bPFpJUlxZKOw3tLaxRWJkGV9HVwC3IfQxlINVbQ5veBBa
M7C94AnFwK9cVldNAeIHjBjC/YtOs6gvpkZKcVmBOBY8ncgixeKpFET7+9m7clwR3oN0FOE9soNL
Vci5SaegKBuUAkGXQiZJ32h6Nf/1E8ueYowsHp39F5mXQMxAL/4JTgkOItTjRX2jaI9/fSAomjIG
cwhbXNAB6TUX+H2HgWT99JLNxnOTi2vx5LXJApwUcDYEsJdYVo0ParFgmBGl6IkipSDZSFem6qoJ
kCPgP1AAwsv86w6LozrJZBajqHX/nij5nSDUK61u1xI4mn5mg33D2T3A5XIqhzGzcTuLRLNnN6GC
M9nlofNYF9h/UAwBuTSQnYz04RKM249xBXAS7IFoF9pv87TnB+4WEcbKFmDhxyI8QR0EfZH4LxOl
WvgecUxnkWO6XpIwnpS4uYtLDM1If+rzcN8o01o735W1wpsRmTCQfwAQs8zkc7xS/S5XDg5S7Zee
TvWhluROtzJpEp6miPH2zPGouirAI2YKJlyixk02o8WXCzxxCroRbTl1+kPU1MD6/jhccR/IEOC7
oHKG873E6BhNrzZjhLkoDN1B6+Y+D4qZDFW+cnVd60fVWSMueqVZ08hy0hF6tnk7I287gc0DT2Xx
Mcxpt0e7yE5x5IhwH8MvoSLrDY1X/D6iQYaq0xAMXJSHQL8eT2KH1gYQVKFzLENGC08UEcKsXYma
ZVql7vdTeq1ciphGRTCPdkYkdhf7y9D6qE1SWIyhvNHmxNjOwyGyMjrfoSqFlpjQbW4m0WoTAlGI
3FkNfK5s8C8fIH49uOngoyc5xwckXXVTC1HiNmHMUT5g+lp5KVkN3/6KjeR5gvwW3gIgGC2z+jnu
DWzEUBZRjEjf0jj2ugDQlcQvnmpwYkS8GJNmUEOrE8OcpH1am90UQtFD1nPwkxryQZj6x8jIzbSV
Xvmue4inwIIDe02k+SAlwdMIOBpRSpiBYhoHcjtx4/fxC57kr63Om3labPmmuDO61Ms1hXYyhKSC
SnwThfRRznnByec0gpaHbJCgw3OsTYQHKcPJEUf5kUUPJBfCm25eIwm+OCVQk2O8JBAqQwH1osWy
KzNIKGh4tTd+/8xH451cDDdSnG2+3zkX6wYzTGtdBR4cdTFtkb6OxCJQK/D0Iq6P0hjs9zHvykGh
e7PS1BlJpUwEDjxZa0G5Njp4XVBsAgwNVq/Ffm1FGYyNDPU6lw31p9QECJG2/F/uycPomAuAOiug
tWjc+rorlbHrQ93H82xKRGIMm9FoiICgBRzgK+H4tZcgshCgtdGho4guiIWpoCzGsPRxACY622lj
hr9ktPOAwy62pL3h9AdDpcNTxq/ZvVhAuFCQrwJ9CM7SS9Z0P1LKSWSpSdZBxBrTQnsOSKNg1WgC
8LdPUmtwJ562OZXXhO0vlvHTOBpLWXkfRdxFSFAYkVoWwNATHpxWyGuQvgwJNz5/v0evOnKcBOxU
eHN41MVuEduwkmsZzXfSTegTwdTcaBPsZUAFE28w20P7Y3Ara42465oXP7e6cGmJEgupkcJqNQo3
RsKDKOkUiwitGm3lur46jQy8B+52iWnJfd2mdTWMbZTi2ZjPlcfJ2X0nVl6sKCvR1bWgAEEI6kfI
VzCa569mpqmN05wVBRKx1l8bHj3+ERp1775frWuDQWYe718BgTVOwlcrtZ4bWcyDjBs0kLiIaoH3
ZD5KNtyUZub3pq4OCGyeLFuL9PgSWhcGVZfGAUwpSkNq8Fg16bBi4tomQIM7+lGYagY6bb+Opp3A
apjwaN03pgb3Uo5qShG/h5JwmxThw38wHA0ZQNbYi56Uxcx1IWN9VDCcKrxNu3cfWfj/k4GlWFWS
4oE4MJ70VN7VzUhAgEm/t3Bl8ZHlAyAaqF5cK8u4U+0iRRZnwA/khEyheFMHrSsmovO9lSvJPrDQ
AOWGZn2EufpiUSa2vVINvUK64tuIhwAQe+GmxCzbdB/FqYNduZKfYlN/Hr+LwNThqatLYExm4SQb
99m7RJXBqN1B05YY3G1W9N5cgIo9f5iLifCDaIfxe1OuYdkvEJTMKPRegZjH6wRtbgu3B1VZrlRB
JEtQUrOCLSunlS6D/oSWvjK+5YwuTS19nYSrqwxgqjN4CtZAqkjJJh3QeCJVm67u7+ZgDUm43CpL
k4tFRHjBlxGHV7GiBoRHZFX2d0K5FmhcRMZLM8yHnK1cXVV5GxUY2bTpBrOBClVqg0Vg+iG4Kjhi
AEeLA5Ics3sR8eJnW+QaD9lnEni5ec7XcbF5Zj7u+7DHJzAlKAZW4aye5na2l1/0X5Fs8h4keV7B
kAPzoZXS2ua3hgnw/a0mEP7Ot9Jn+YDHxKoU2bVdff5hzPmdzc1UarXYs9c2l47uLIluNemA54WA
XU3FTVT41AjGu7meVpzqmt1FrDQmmgAmNthlrxWAg93BFizZXROLXV4Py6VfxLYyROP9OYSZBlG6
6idkVc/ps6zw3dIuXHYoND72MDOx6e3Bms1PIgSm8gWwMVXd+C6gPIlM4S9m+9jQkBkDeyxEhC91
UeoQupRFiBoAl/SJbXCdaiWg+ySxEYTW9872IifzaQs3HytOIThZ1qaMivEnshrHQEczuQOtE+Vo
um1MA10TfkD+ak4G9pAj+ewKYSSYy464WK4Sw2DLBhrrt6wInhsuq5Cpjb2VgS3v9k9DqASgfUIB
rdIyHsLMQV23RIEv3kV3PB1mEptoEzLDuzAAFePmAS9Bc+2lfM0hIQX4L6tLPQhUyapYTmCVcYxy
EUlewWUaIGRHP2NCUWsHT/YMGoTylRE9TNu16b3i6r/YX9wqTRX3epzDPv+D8x/yvHe0uqV1udWb
2cyNduWuvjrJSBiCEY9JAi7r9z2vAjekjTghRkyjAm3v44vuP0R6bK8sJ7swFmcRCTYwC+PGB7R5
WQIEK/WIctXnxI4mr5IcpHjYRGRiWrj1HoQkK8HO1aVEwh0FBUa4dJHYRdW94iuBbSAvcAfEUznR
nkJU/hQnAG8iR9pN5cluz5cksbnErEJieGuQjWvnk1U+//UVCy8+xMA9RzxmOAWVqdyZQkNZp7/m
hG53TDfDk9Su+O9PKMRyqs9NLhw4Lwz1WPgYeGUhv6U6oOwyte3s+k7vpegdtEOzhbxJfNf82hRo
LoHkYUpGq7tZ77C6UHRnp/j8WxZeHrC0NONGtsEmq3oEWCUsifIMoUdgQpFHJj4ZPziNRjt1Z9z6
hL9Xt9pA1jCi14K1L5+xuAl8vxTrNpnZXohc8Z2d5RGd17hP+e0qe+21M3w2ZmlRWCrKqgV0GsZG
W900H6lIikPzKS+Zu9NzlqG9R6DK582z5j4uIJ2L+f5kfjoLGtQubMsyhW0w/0D5FRdeaLdEccQd
eOrX27DXJlZahKZ4zBpzGcKe7KTHzGLMVbzN9MnBD7NyI6xN6yIkTRpNC0XmQdoc4vKNBgIqFYw7
U/9htMZtn0IPeuxXmQEuUkfLGV2GqHVaKJUGs4wgNw/MaNtATnek8WvoIiLcCCOp96tsSmxDfnOG
l9Rgdc8J/uc6Rh+xSBpQhIgk2N5Ujg/nIT5LaEWxhQ/lQzSjf+eWv2g2WI564ba6OlSbqMC6Fh/h
vYwuftx/DKSoS3RO/02GkrUxL/xWG6BlWGJ+S3Zqj00y+u/+A8Xi34cGzDPj+sP/LfaRWiZznQoY
Wt7AwFxB6X6t3nfl9QR386eJxZ4ppiSpgpjBasZTFwfWGDyHM79ywYnMj3zZI7hUcLOB0RalJPWi
kFH1miaXAzhkalOw0VOGANMc7dbD4+WTc0u3Ezvz0hnLldjrF+xFAL8wv3DtWVjHOmfAvNY+hXlO
+75dCxqumUB/F7qsUMwGvHrxNjOaVp3TIWUjZI0EaAf2jEO/TdBfBmbqrTDQNRjC5XHHqM5NLjb+
lMh1O/efJjv2YkA/pv8SODOdTJw12wdTx9oT9DJGWNhcbPwyaYZGrWBT3SevoFb5fIXSlvC1q2IN
fbp6H65N7GLtOCXyBUXA2g1UDWkoEn3TwbVAAH4wsWUOvJnYaz6Nzdxyu57P7OIO5iow0KKOBHob
KSZaIkHbBEoaVQy9vLVVvGoKOCIgxpk64LK2qAABPxU9wtnCSNykgnqMFigTiaLeVoI16uLLGAfL
h6KCBtYycPxe9F1nWiSINYeB5bvQGSg4n63aVB2RIuF/w2KtoDalQxEhxhJNzoM8j7vGYXrpr79+
w7JzSgZ5Whrqn9s299QPyWStaBMIQ7zCLJ38xzpz/LUthKo8hCoMEY0Py6dDB+Zb0UgxxxDqM+X0
JUf18vPN8P/exv8K3ovj73uj+cd/45/fwHVaRyBqWvzjP/bRW100xUf73+yv/euPff1L/7gp3/NT
W7+/t/vXcvknv/xF/P4/7Juv7euXf7CQamqn2+69nu7emy5tP43gS9mf/Hd/+Lf3z99yP5Xv//Pb
W9HlLfttQVTkv/3xI+/X//wGvPTZ84n9/j9+eHjN8Pf2r3UTvqbp37wmfc1/NRd/9f21afFbNPHv
ABMBDw2efAhWsa6P4f3zJyr/d4ZpQeIdIHzkIeA486JuQ/wl+e9IzOLW+DwcDDr429+aomM/kv+u
gGnt/O/99s8p+LJYfy7e3/IuOxZR3jbsF3/dIajnaSgdAoxifF6zFy/4KvDRu1/wwamx+p2aekOy
Dc1yi1KxoTozNBw6kzUcDWbZEHVXvMcvcmYKxYtkJ1YWQGoJKdUKSoydbPY56p6uGh/l5MgrTxCs
JsP0kqevXX3QnlqmefmY1ugiF21R3JYcHaZNn9fWpB4V6NsH84Zn3cJoEDNMfqDFPqPhZLWDneBu
dDifDvouCk5z4Sn6rVBsVCAuep50UGYawLrCeSqouiUXP8km/CovF6nCg43FznqrFuj0Lr4iYFFp
7LPe9WIv1iT2iWIrhSf1ILFIClsLSIsHD64RUiUUGgRzavEka05TMkDWSjbjxBE4AOl3tR9bup6T
Qu+oa0inYXhX+heQgHkR8E/jvjWQipzVp0pNwQBpyeDjyPbj4A6FW/aJm3aMC/5RmJ2u3pRUGnjC
xzdpuWu6Qzt4GhpM+Ge57pyM/zn2FvoVzvbqHxvhy8KzmP9PR//HukPbhkEGryCqYq3LuiwWghNL
usk0N1nR3mEEObIbJkTyVuyxgO07e4srO5S6KSoy2GP6nazIOv/UX9gDj3NSy/dXGfc/g+/vDC7v
63IEti6Fwd+7ftNuKxi3EkdHF2+QJkuBYQSR37ifJTMi94JvZtBnzZ9FEM/g0YLko8wfBNWeeDN4
G2uOJPOukj1l2hhYq3C4LY1HTV7XF2GfdfnZaOSFJhBiqWXga4BvQOdbMTi1w3a248bUEzcraeUk
46YlPV43FeV19LZXFbqQuMLO13hxP9nQv/sE5jLOnqedLlRaY2DmwNcpIt8eKnTswRRgCTwgTjgY
W1202et8xio2u6kCXdR+nGyexhLhOCqCTcAaZAQqiXGTICrEi8yWIheSbr01NbRPCNq1QK0NREkz
3xWys7LX1uZwGZHOKAHWkxKc5NvicbL6+08qVmSOLL4jII6DGNhjDWLSAhOarwT8i4zWPw/Wnwu4
2OgGOp04qPAGp8rqzdnUbPFdaolvpj99N9uFbmajMFESfpeZcbWa+UWX5soGYj8/W72E67kGMlDB
SQQNd23OqR2XoPpVfE+YTpOINFNsI69WyJYmOFWw5QX03ZuS7GaK2UhE83cC+OcMb47Afcf3rhHZ
kbgd5ddS3zQ0V17RFIp/xwc0r+5DDwR8oMmj/AgWeBPyp9NjfcN4b49TTMAaZdyJ4NAgM7lvfZN/
7HMyt6SOqQ+yQFrqhN+HBSBOhBOIhPqVPT+lHUGfSADfbGuFOdTIYVv4M8FT+ybcIFVWe/Dg9oQ8
AmmxHzt36K3gNn6LIqqcWtC/Qhqo2Q4C1Y7hu6RSIyb8T59mW/ZSiJ+jgKKZDxTagkBHkv88StiE
b4DRtNgfqNbcgMH0FwblO9B/2MqoSUhvSA4NGQHEZn4T43tIjQ2VI8IXvOQPxWAbeJze+BZrUA9z
W1AdpSeSToLB0uQ9w2YJD3W2DfAmdzrcH16k/cyq/UxBvhFtUuW2Ur3Ov42zo6gTYfQU4TkZj+DU
UTM7kH+G2lMzPeaOAaHCmDbQSdTC91k9qsNxVp606Xnl7FyNBxiRwB/+Z/HoyLi80CdeYodf3ZQA
4Tyj2IbUn/w2WpMnJHherebD2O/8zuEsHh1p2UW1n2PL1q3TCY4IohDvM50xIJeBOx9XeUjTZIMa
VCHhasYNG5frT5/vTw66Fb+eHNBcqNoo4OTKTiTiZdDIoP2m2IlRZRv9Z3VBHB2lPZZb7k6A79jK
nnBr3HIbDayXD4ZZWONz6hUWd1TekU3lBoJHVP42IQjRiHZUt4NihXezxe+anS5Z0l17L5kqRV2I
wZy0fdIj8mhpcQM2GLu4583CDE76nQi4IeUlLyqt7xf7sw70/5/4i9bItE74Qi8x4vkGapDipsrN
LnP7wivUJzZAtwbu0+IcVkYJFVOdzTnYaKAauuc2ww0jjvlRv5YHEbl5/e77b1u88Zd+FB2VX1ej
FZukETN8m3jbWNxNeZ+hogS/kVA/JKB8qslwin+svn+/34voR/pqVgItq5zJMKv+6KwEp83NQDIE
EiAF3bg5rjRszsoUO7NutyAiC1sy32sFKiXzU2iqktnoFjR3S9kezAGuPmLahLI7iTeIJ+WOTv4G
0S+axEjs8LfR7E3iJnoFEHMEojSiBhTbzQAaoLQ2kYlXncTsXKRtgmf4XcMdZrsmiRlPm1CwoccI
tGVcI2/Ubdce54t0x+X0L4KArI7rIGaHoTWrlPzOO6BYzIVJNDMTOLzv15u9di6cABqlVEUCfy3g
cIt7K+6rngODcHACgNUSqWaXnujmVKetWeOCQVPYARBgOwWtp4YHCRKcNfG30ExcucCvhj/nH7Lw
gBFa34qcjVzfg044PyYbCeHpTMKESndIKvNkam/4l3ZznDraGCTxKtGsN+mPwBYPkW+VO+2Zeymd
lMpIgTuVi/61l+QUPyQCNf4aQPv3ZTr/2IXrLKRGbtHSgGjjQ8EJnohYUY6oKGugGBojnhdm8LDj
/MoPgb1aRLn2iPjTOuCFXw9LppVqPbE1y3c12Gt9DxgRm/GjwEeb6grABpwX17aIgO2BtBdrOFnU
XeOm44DV1LEyzc7nIITXdDnRuQ99dML2yEvmoBxSfjeHzpRbYXzXzVbe7LXegcQBGp9Bc+WpiHAe
VGI4fka5H+JkqzcqCfAvRzcAi9t9hSxQse0zMxUsvrBZNbnaSYrNytocVQOzLl3WaMwBamvmwBLh
tVqYiKH6j4oj/U9kybLJ4mkFHUjgLEkXbgwDLFRkpClohCVSW7M1+5RPEWHIiRtBQNsyEKbBrSk0
n3YqEO7QCxBJnJBhB+Bfaxp4mVmgzn3rzMInBWj2c0ck40gCaGPt5WCXBxPRupvALAS8FO+k1sYP
i9LsZZ1m5UYIvConquSq80/O/+CCTTvcd+3Bh+oHv3KMr/oNHWgrACSR7oDMw9ctgXZbOQKkg4W/
g1Udig0IlM1oB2AOqSFRaK46KvYLl3fYmcFlIa/1iySAYgfuid5kYktosT+VT0gh5IWpFdYThLug
4fFwq8ZUQJE+Xhnw1U15bn+xKYW+a6V8+Bwwjl81mlNDoIYJiH6uE/9eQ4YPrVc3qERBJNRE2KiZ
4g9RoEGzhzCxWf383o8uxEl/9wjn37O4N5sy0EMlwPcgXwcA1AwiF05G6NvQbANiHAFKYi3UP1ST
PbxBFbWCkL0aU6BrA4h00A2gIWwxH7xcztGc5eGJ33TdHRh+EyvPIfhqajzlT3h98afZKVA+Fqw+
puV2sguZzg+cCa3ExDeDZhtwNHfKAJR0rHxYkpUJunbRnH/gYoIMoSzDAjy9p2aDiwaM0XY0kvLn
dCNMZMckIzizrJia8Pd2r20UNGiCzRBMXSwju7jgCqTiOH3QglM4HzsrG028jOYA77EyJxmNBSis
270PUBC+Q0C8W1EApfkeDS9eSUPd4kDMYaxcdteO65ePWlx2QgcR7byHS+U3kp3bxR6b1d/h2qAI
Yhz/0K0iPtj0Ls7rF4sLB4EOyxjyw7DYmrnHPaP92kWnuVd5/e26XMki5f55Gs6tLRljhs5PweuD
SZ82LM017ZWfxh2TAxfocFJ/Gkj0f7/Mi+L+pcXF/k+VIosmyDuehI50My2gbIO7Y86QWDQGc8yR
6V+9Ga+8XL6McrGl86oVubiFTcSE/AckfZx+K/2oAryhdVM/oYXhuTrGVsyiye+HK62ZZnf2Wbph
mpMEqq0wDSX2mWYHtBZAV6i35GP9km16lz+pL6BAoYYGUhBPUJwJuaOKZM8jDV6GE+half3EUJIu
2GD0GlcsqTe4KeqKDA2NoWXjff/F1xzkl8laRLZDqP9xDrMPnjK/iFfFffeI1h3BbV2W+ZtaS3nM
MFfjy4rtrzWvy83BfNPZbImJmpajhNkabQUQn5fcThNAAZUf7Mz1lvCYAq7Qi/bqoL+WoX83DP4I
GR2DcD8goPpqeIhjsHqJUXjy94jUHnREajNtjmBLWdkQCzznpaVF/kub6k7Q+iQ81VBoqJFmMWMQ
EZq5me17qACldKgRkabAl7H8pQlZoJU5vpLBgG7on0Nd+FleVbJETzHUAeo8EZkAHwClBAoFvmQm
O8NBXRNaGPP6UbhysXwxvPClUNlT1bBLw1MfWG1HKx2Z7tEnfo3iBEBUzZtffkATiDSSzTJkA+fk
kzmXNENGScKuMw3JFsaCKGj4E1Obk+wGjYeveYqJitot8kQZeGecRFxbMuaSli75fMYWLrmdGiBf
wciEGtAIHanUxm34LNuM0nc+fr86V2/BM1vLBgqpz/JyGMMQ7+uJ1jIVW1uf7wUUdDo7/IA0Vwyo
4VjQAUJoKWXSDXlGYsUcAzcajqiyr0mYrH7RwmGjbAy55gRfxI12w+Hp6UcoIIFoUviRf/ASFe2a
ouMT4q9AmPpE2jBnKrray+SuZcKuelPwrqLip8koGX5e12f+YUbXUWcwR87/SB6TiAKI155Qnz7l
eIFwlpGQKra40porp24ACXgwqHoTbHRkkOz6Sdl3ZgNxsxlif3aa3w2zORi2OJlSsEn6Y0oxgu+X
8xOqdrl1/vzghTOFPniQ6AVzaAYR0R5ci3QAcbJZPcigqNYsCWU16Ar1t7pCoQhpjo+qG1pK75Wb
yC4DcMxCrYb072qCfPwkUKTkpdWU/DWvez6rC+enZ6UfaD0+sjb9zNLx9PpAptkVkLEBZzbYt2Z7
8JQBfNKc/f38fCK7L+cHnBIy+nnQKLDYXG1aitOo4oWsa1S5VwhyqsccoIrRHNB8+8M3RW/e6GTo
yQCmUYBczUh+9YtNucbse60eBu/055csYgSBNcip7EuY0sy0R+9S3hFBvqkLbxrQLHXU0j1Knj1V
nG6XWmO4YSCagcoTkFFuaFD0zgIM2tslmys6DiQTNsPP6hT+SOmaNvDVKOr8axdhRQmarBgylexr
Axd9SdhEIMmwgZe3KxHEq6r1f1yoxUYuEiQW0FCLeujbbAe5OTioh/TdYXoRfuAt/zvfJhMAGt8g
kJiYuKRDcVVS91r16MsqLbZq3CY+F6QYN9iQBPuTlhW4aAnFZ5S4pR6FEkCOkCdm75T4R1cKdJYP
efUQqStdzZ9yxd/t3MU93iizUQgDJoTPrAad/xCX6JxZu62RCuPjg+9/SDi8A3RIkzIwsxnJzmnH
0QnCNDoyLGJG/cBBSgVFpYckQcV/l4v7EcnxaSNhSOCKaPsXA6iAsb839EexGWhWPfUDkiQ3RrS2
vFddACAYkDSBuvwFi+qgzEGV1+zRZ6XhK3opZVy41lA4A7imEg+wNfEuVZ20dmbRlSOzjp8K9S6L
LJGUFDVLSWf0p3xYwLOupj6vRix/ftzyTtRSPeGjDh/Xtw7mtDb7t37c4j0mkVggyDWHZiKbxQAq
Au5dh9adFYWWgTSTOZ1qp0Zlce0RszJdysJtQU6al8BCh0f87USBQBOtxOIOqodnDLBEB4Dif+T7
NasLrOQfoePZPCxcVKgNQpdXsNraEx2EfVQeoXfk10QGFJ11fBmzFwEG94zjGKtbgZYtgpS1EsDV
NzHkyP+5V5SF78mbXh7A/InlsLnam3dRhtpPbPv3yM9rYEmw23Wb155R5zYX7qevCz7W2RYQkPVg
esnbCnlChM60egfhqHgK/E0gmlnoIP+XWrkTpM/fe8Cr7yK0QDDBCXRjXDD/xmnK8WJahqcZOczG
Fl4ED5e6PmH22SM94tzqLWitOXHLO5Qmbe1+5QPY8l54nLMPWMTP2mjkaAHFHMjOkBImvaZCGza7
l+BEAnONi+d6rHVmbhH1QnR+6MqhwW4zR80N/QfVPyX1UUM/o54etGbfvSqN1xteSItoMxiWnFgS
vgdRO52qfdY9a4JXC25RmaEbSKbvg5dcvg0hTtI5FXPRmQnCgMOUHzhpJRd+5ePBKgfKHegpgn8G
tNdf33NCW4Daem5T+LNIBd1ba6vsHSsgY11xP9JUoG229VEg1/p3qd7J0DIGcXlqQX+RMwfJbfSX
MGY9DlZsqdMuMEuzLO/Fzic5iKUHWnIu9AZAcluu8HRfOV0aGo/BRCqDaAmdd4vTVeuDGuVhn+IJ
7DuRRqINR7sBlQqUzKnu8q6wNllXkkBfTS4OV+iLc9MmMMl0lqEsLbifkLbGYpWResO7MQ3WWJGv
rtD5OBc3uepHg9rpMDqAIsAWNzHizNzswwMYb9Bo85LVhyF97CEeI9yN2V6Fm0OsrD0a/INQIQJ5
Ga20+ZWXHzXI1W4Cuxp8i0cbq/gwiA+y/MqVu5635NluqTHcr91JaEq8dhqhQ4pObbQtXsirh0aZ
NV2NypK45zf+bXqEpC3f2jxgFhFAulCV3eeevuH3yQa5nfQ07QXfi99i8L4itYOKU0X8X/59/CGA
XAAI7UPnSSNpjqJIph1DEhDJqg9RRnHect0cafQQeEX8gPZiPI67hCS3/ZN6hGyDctBjAm1EJ6Ha
vnR7tz0xSvLh+a39iXqOPBAZjwv8ryk5bYX4tUQ/LDJfBY1POAg650mS16obrnT41oziY6ax1POA
p2YRHYeYoCwDmKNe2JNuVRTQpALywcW70B+HwYVynDcDEEDqmgA2iOZuJPuJHlutYBm5C05hBM33
KAWjJtS7fnTAbxOB2I4PeJ4VMjLJ8TYGaXpl6WAvktRNnJXOJD+VvEGT4nVMn7NiN/gfVYetUD2h
0gzm13qLd95Y1kQa36ATmvTgtHAgbAz4VQPdPPx6ANKcDJ6rMGvJLStn1IgK3a+aDuiZK6lQOmGW
UHztBMiCFUnU34mxZZRQTMq38g2Pp8a4SeLtWDmlT3M0vKGZ0s39rXrsfVN/ybeaRgF6lH9JAVH0
ez46drE1TM89GOhf1V/4gMCLKxp4QPkAYOnbzRtnULgPlKxSvGIOcog8K+ztWgyjN5PYaqIjFqOI
MecWaGQig0TlHopYpEsDCpICk/ffmv4UpgFRAx2Uj44WtWb3FpdvqVziIxH+lJkn7et5r+s3fflW
TfB3wuPw3AMylNqRfFfXdgvIhhYPTs+6Qqu9pDxngLOOYkGaEQmp+k5RXyb9HW5cwURpFKgnPbdL
DbLJD3F407RwjNJNPf/Mu2MT/mLRNz+jI647ciVym3FppuOjH0+OYtxjbjTBGhSJjnpgB+Nt0934
/d6AOpVcUIZ2nY0OGR0A6KdNlTz6o4NNCTAAqZy0oZ2KLnatp2Dv8j+Q80eRO7KApco203vzwMSt
yohG91oJ2oK6cibOVXpbswDQMMuR+JGtlps43IhRSTgUDHnjHu1AwNG7wJYW6JjJh328AWiHd5Xo
16jj7SuA3u5Oqx6a2Sf1DESR/Cr+1MTtnBwG4xacZ0i7npISFX4pPIlbcdrFySHRIjPQbwPptYhD
E3LLkvzUcv9L2nntyI1lUfaLCNCbV7rw6SKtXohMKRX03n/9LGYPulNRMYpGD9CoAqRC08Tlvefs
s81DJnlN5/e86RFCVuZM2a5p3/PxJh9K+6QeoulBaFLXehQVAzYMv6Y3GU5V+33jyfg+BNKb0htu
B2FKwnrVqMdVUxYOHl1A5bkDG92u1Z8ksznT0NkjMFmU79omdKuSsbpFENcaxpB4Q20er5RfFr4s
erbTrZPTZV4VOtl4K8lQOPRNkbq6vCmtzzgoXPVBvynjnXJXkso+sQ81JXNBd4DNG/ebArPRhLI7
ammUuSGGFPm+SO7L2JsHpwncGdpxmKxS61PV433HVyb3v8JGBVbM7RN9TfMR3s/TlpjJRrRTqELj
1go+m+S+k5863fT7qOPLYv3TzlXaoS7eu2peldpdHLGbwfSsvOBhjN05+FRHUOnBlqV3yQz9vD+k
jgF+KTz06osm0GRhU/Sj658hk8QWI+FtUR9bWMpEnpd28YFKs+8XeF0hBTN6DoNPvTz22Xs9OHna
eO3VoOelZvpHCce5buJfQl7LeRbAJJq1OMXjgu6hiOvd0lpLSI9seKQxFdF8G7Ye5rKIZxLdHSDd
oe1crOVGftPZk5S9LHgm1LjMLztPfa8M52R50ADTamWMD2nnk64MIMjG7UbKXaZ4RXUroKoqG18B
65V+n4ZVlO7ZrKH5udfyc89EJP+3QcEwVsL1mTyh89olT/t+6ImIOWamU6bsrj7zseC9+c1OQ+hs
QwSCW0tOojkyzBw4Xyw+aZsDqjpzSKyKcg1NXcq8f77v/9zQWWUzZX1iKYUUMn3pXXJP5vLQd/Dk
nehdRA6ojpvCUQU7rDxAuQwm0m+hWMnsJZ/XUoEutw+6gZ8Mnvc4A5/B7sKpj6q+1JYOW/KLfl8s
/UtwcqzSrSvSc3qoD8I9FBjt0eyOGTSHKzD25V+HZBZk5Cpw27kQTSuaRJ1Na3kZQwvIRw9Z+9id
iqOrISNObjJyB7yMpGP9bSk38eAXnIL5PKyLKbRPvvbr7x3NRXQUa3VI9vi56zhX/lmlZyomN8Uo
LO+k3EzcBtUOLIBsJU0+/mmtP/s9sF/q6acNcJOZeFXn5oy/Eedieiav0e2tJE+nXIXlIZOr8ZAs
5lNXuY/y0ludL6Rvd3rOohi6RkPbFrDla7tOdxGbDcYybu5S19Td3oXPojNGfF4sPommjv08uWVh
FSC8jV0JW0uH80Jd+Asn+XnfFK//xSx36Qz+cY8LpwAHfhk3jbMVlpTGKIdaFh2jZ3WrOqBRWJsa
P7JNvE492JdXbNeV5eP52/XO+lFprsjC6bne4IhOsILlxzwXAJmPf7B2uGt0gdN3tpmthJ+Sa45O
i3bbLcUPs3Ubiskc4GirQihyRo73krbLFdIX9qZVCIJ57QNULv6EJBQsyAU5YOdQcwfnI1NCln/v
F/kqwD1lncP17t6CN1wVGAYDfIsLa2p4ClyOnkI42XL/Vg8+BqJhtYI/VZ4OkqO2XqO4ma/w2OSy
9U6lrPvwVzmsRSsDDUufro09ziIz/rWvYm/x71s/A340Mc27oTxFx+dD73KbRQSJbaJb6NzoR9vd
KMU2ko/9fBA5OZMno7jhA3EhC6+zaDNbhzThXBhXwt3/952ddauGpIdqFvBSB+ix9ewbjdc0e330
xs4JDFdovQk2cOI0KzPe6XCOnrONIR00ZSvlK8l0tZMDXJ575u469ekSZRJNmYwxK8o+KC1nH0SY
9qexTuVle6k39VF9ilIvhDW8GuBWUL1EG16N4RYhVgYE59arSVljnwiPfIaoTp8fAfQ4U3dl6KFc
Qg+/39fZhxPoUSHPBUeBITtm+llYLojwKth2T6EbRDikuNZ0iPKnroXh83Lq3Qhjj8Frpq0Jhc3F
f6O8EwMbDIV5W+ZmjEcxjhPtIvTNahd2BzlfV6EvdddQ4kuf0PcbP9uvxc7qdMH6OsNmTnQ+3cxH
7hYo92oMJ9ouTr6krUOF17YQvJZYcd3FveO1esuzrYQ5SZ9uBekgw+Ljjt1rw/WLoPy3GzTPCJdp
UZARlPCLV17z3NKmWgel3pTmU9+6UuwZndc22yDwumcjdSavu9fD15GGgIqSEQKMbt0tBF+J10Xt
DqlDbF//3CN1wjOLkUfoCdaNNvOXG+t+2mf4UnhXt6lLu+r3RzhDrmpNy/NW4x2PvqnvGvHHhCQi
P5YFVvI0QBnsx5LD2u+Bt+sVn9huYULeymAA0S+hsByVCD4kZPlDsE/hKQ0bHYWefrDeWmM/XeMz
fpV054fAom03CEPDuO58IqvGFhSiiYp2hvxb3kyeqd5T0uqGbXICDPRLVoqYRL0t4tY23anaQGyr
EgrVZhNvRepUdaPnm7r0T9Z9AjeQMb4Fibu0O8ExKRGFypmbH0J0BSG8OHn8fuNnpWFQgDO0NTde
/1x0SCGQnksGj85yLlbNSvAWoWOhedBS09xLekdNwFnh3NSq+/cy6CKUhM/CkmilQhL+oox8m2r3
+DWNggbSuoRi6o60XoQ2X9I/EsoTXLTtKxe8uAF9u+DZBlSfUrPS0i48Kp2t1hCTPC30RogNgte4
leZl7XaI7G6zaLGu+YpdJMAsj4m4Usc39+uH+fa0BpbZea3z4ovqp7kSIAHn/U3oToP9syEApAfm
bJim5S7A3nq4xj+7SGf4fvmzs7To9LAqy+Xy8KNhnWE7EdU0gJ5MgTv7JeIF1FQmP7+cOkHnzOy5
op9PTxGAgF34NODytRPhYmn+/abOjlHOdlEtIn4QjpzoHQfaCGyid0Ii1mO/PZL4hy4XFC98Fv14
reqr6BX0omoP8m4Anf378rhY7KqGgoMY/poKQYB/luUTk3ocfweQf4YqM6vxIPmDtDboVGKslyJf
WxJbrXwVqai0KHe/hJbclZjfqpvRSQgav7XgYLcHmnxqwSv3dwl6xbRSsSxaB5zczqDjXK/EcD7x
E0Ypfr3q1kzXp3SVCs78cpJ9wMDB2EyuJNwYus0kZkEkhngdfCJRZU8frnxNX/ZA/9gCv93O8rV9
W9CzhGm3qPcLo5fDUPYiL3TT0jslzxGYZU5myvwKh7Vubf4Jt69IFkyWf/In3afg5WttNXugmG4u
w+o5qTT6GnjQY+woj39/dRegftrzb/d6VhKZ8G+FU7n8tG5yY34Cphxau3ER4/xqV7mTOlcZHhfP
s29XPNtr0qCXoxwPYHTGwG76ja48AhJ2P4LTBocZlD4rrfT6CRb4XkVM1HoEHTMyUrrbNng2ErQ1
BqkcXp/cXGuIL4AxJmliCNl0iYC08+6zbcY5Kqd8UdTU+M30684XVkvR/Pd3rl94A9+vc947ghlG
VmNmC6N3kXYzqm1vRvlJ+pgKp3+JnjIACAa2L4LlJk/z7JaxY9xYEG9mN1s1hpc8heCNn0FpV0vL
Ydc0MNNKfgOZz1vWF54nrKewgRuKa3V9XKTHjdv1drhGgwFldJ1vEx+D+9lN1Ruzh6M1ANDTjq01
jHWy9LUHGumNr2V3dTNZVtTZ1/HH05/VM9JsZbUY8ZaXp1+GcOMLaOfptJm7uyr70PCuLJywXkVP
qmK3LzWULt2dcOvE9ye9FyPNNYRPWTuM8Q716t9/mksn7x83d3YYhFWeZXrKzX1lzTsNnR/vG0/z
hd0H1+Lvl7u0zZuqbtHsYz6J6e75xhq2QmsOmvCgqA9StxIxb1glWwQymfoToiNKm/pQpD6MOrje
okF574m1fyLpTsMi69pPg1v2pd8G91/dhPaKU/7Z41czoS5an57o3hb2N0MORMnaCnNeFhbLDq06
qeCMiB6NxGZLy9pbjRFPZgfpx+kp/sg0BwS/AXHX2Tte0PBW+lq6iXqvat8kw9ZA/5SlrtZYZipr
cTd0nlKuSnGV75iENJJ/Wi04oCciWszaHmf3h05zVOtB7x6HwRHgNi4EYEn1A1hFhGooTuGnB5EE
77f0Pqo9FE7tQXypWpvVkcOpq3fScfw5SzbaHQF1hPpQoZH+SfUvWm6voFo2EueErShC61FzELjj
IT5knn6AatsiSYXEtJ9v8cUNnlo/ezHvOypQv9labugVR5S/5bRqC3+cBG+2fv99hVyY/hIb9e0X
OS8E5kYsxIBfJHruPA3FQbKaHxZVoerH22GdXTlKL38A36637F3fzi6mm61I5MOyAkaqYGB9Dq9g
TcFD+vv/wlr74+nODm5piE0pmHm62jVXugPDu3EWorXkwaXlu7/Sr1oXCgXirnGiV8EXyRs9O5nb
yejmPgiEh0jYJ0xNemPVlT8LlqW8LYqVmq3M7M7KafjcOHWiAd27A7EsV2EkuDrT6HZVCF6hPEYz
ZiyOqqys5tb8Ide+9ip7y8j19NTq9zqDy6VeT6vneVoX5soQvTRZM0DThRW8XcxaEkq3wQ0z9Ia0
M/tIoIa6qYzFnnVtVpvSeKvVVWPZ9J1xCCLrn6Q9ZFXo/4y42pvWVuH02Ske9A263iS3O2Pp+Bmg
aL+wHQ7uLb9MnPxOiVZT6UE+zOt1GK+YdTDjuEZEulRF/PFez6oI3cwCTY54ryFaVIQ6Hr4xDOVW
BowJ2Cg/s+M1CcclHx4uubjxoA+i5DvbOptWEXu6SuGhwLDCneuDGjnjXthhUYXhKx5gz6ddcm88
THfyfMdPkMiu+Rr+riWQfZE3NbjV48ILEvzopu8988N6q9biNlozfemPixEEiBpC5tEL1A2BPteQ
si9W1Pk5+O0B9DNoIldEZCiayd5/TB+lvXTEPsg11iTYSJikfer3nMjZR+eoK5GxJ6x4G3OxYyuR
bywfdcGPzWOxkQ696TV31iF+AcC/1X32afOt9nggG8njQfwAO9ozvYLyAhXeaB3ArAE/n2tF7yVI
8vvvcR6vYqSaQJCexRIoyCNJlf3knYimxP4EWPLeeLV2MRatRgAdU4/2J6aiqd3e9yjJloGt4rSr
cLRFybsqoLqkT8Y0jXAAAD9sBc/HHLNQF1YXy8ID30ULFW1kJLqWXIshAbbSnmF55H61IcKy0Ic8
gTuyYDEMWbyOkgfZm9cZn3JyWiWZr0eQ7ZEno6vOTh+B/qtdGDElVOyrZ/Glo/j7XZ9tVWqjTtIY
iMKDGG3C1NdUbJ92k5d52Hw4seYb82GycMUgaQkqBbjP3w+eCz2fgUc1acFIEtEOW2dlutCdpkIk
qJWzM3rOQ28ed5atvkt2bdql5UepqxKd6c6GTepL4041hle+kXuT4Gawb0zRodkyCABf707Xgigv
1CmwudDKLkg4GNM5ZLDkYtepNaTHSNvlwaFv1rIn4wlw2sfL6KzIbhF0K4+DuaYljr101WhX6L4X
Pt8/b+GsVJorSzmdVOhKsuGkwVap3Ekn63yXmysz9WSMdEQ4oFhuFU+4cqj0cpUr0fweiKuxyu3Y
EhDroHNWKzDdRRYfHEN9+RiwLRiRMqJpXOn7wB+sB+gp/YlJOYTO5WiMt0KPdZfdxbdqs0sSB1L5
y8C44kp1+qVx+nOH+oMzd94PnTB24H/dwpkzF06p/JmWa4Hvtz/E0apHJt4iY49/Bni0V3txfuq1
dVc+JONBHe8LDM3jADip2GeIwpX7ha6W+dPsViIOOhg0KlBWkRu1L7l+1DSUbWQW2F2xpkPJ0x16
eCAn8VoOwIWC6o+H+kfz1fejWkn8bnCBOmqcEHsbGHXqhmAGV8TeEJLJlYZPVi/WHeAmxEpSVevn
oUXlqQyEeq6FhyqDvFWUOOe0bqonZIMtXxPZEGS0JfqrFKjO0L+3yqfyU+scRbyT1NDWUtNWVEeF
S497wumQiOtR2UOOMwfsihz9KaBVUJcu+Vc6YXJR3sfReyQdvjTMCfQwYF9pa4XOSX5uZn+0vGVu
BYqN0xGUm5+hxtfSRU5d/G6qx2LyJ5esvrZhu5Tuvay6F41N3GDc8WXIUssr/n9OwSGNNunkYYVH
jEaMXp9u3TTJhaXOWJvB+iTvlTyG2mWXwU4Mfw7anQDHRBXWbQPAftTjVa9v54hce3OvLzyS0mmR
O8arU+kbcEsiHOpTnUAwur5xa+YPqX5IlXfBuC+qH0b1IkwfAjRSMzQobl568UNSN6K0k8NfwvhT
mfbJ6Xc+fJaB7LTzZFvNLuQjEQITaRtkucQmmlDE9aEfnsdOthXrcZhWJVPHBPepiAfq/dp60/q7
cPQROCEDL4rbqnXl7D3S7vQsd6XEssv4MdUOFcDchO4qbDAdeh7iHQHodq38WGpZ3S9XndEhIr9L
9B8mAnMpeKilnRq8mdabab6V8lGcP7BodXOaHgmEAxKh2cq23t2BemZ+Vrq6ed8rxyS7F4r3ojmO
QOmkIUGuQ36Zr/tkVZp75fQZIysVHmLx1QwEOxt/J+W2goaEdqg5xuVeaiAzOUK864ZfVvDLlCOn
a3+P0U89fizgHw7R7Un/UQ/8fI+C+IqMxVBvTtKHaT2q6m2Li0r2Macfqeyn8DaSGz095KhTb6X4
5+K+N1sYTNwN2ioP8FqQnuLgyodkLP3AnzsS1EqOcfZ+hWyucz7JRJZubwyF8DBsZx+R/lq1fpem
L0c3hratYrco/Na4l996iuF2wU2awTkpRzF3rO5Zkd5HKWVJbaEjLUxGzq7hrVLYSAmMx11KOQj5
VsCVpNsQ7rS4SmS4N1nJB/xfMbOxtSmQ4BEiKUBB3DaIjppbAdeveMEQJ1Z0HToG3eJj2j3K4lOu
3OjZhqUSO8xqtOiGhtTq1sycsKuJV2XvoTSz8idJ32uPxhWjE/UC04XwjAVVALPlCD+DWeq51IKk
WxBkYyM6I8OVJLNP6xrrMU9bG5TopxcmHKWx1WB4ac5J30/KryT05PDJkh5x7lAtGzGfnT+dujvs
/u0BaDXYdciPqxXyJm2CbL4Yb2jJc7Uk9kHduarvuTSVgUwLOwqWE4lvX5XAt35UDwut08psGYUk
9Ec7iTE2EwFIIQvd/Y5+f3qZGTJxqxwbJGs+ED+wvkZtuHBqLJze/9zGWTUkBZ3QxTFS1dN7vcEY
hDDHPa4ohwUfNDaKnTRXxlGX7Jz+uOJZf2PoYzGbAg8+hE6Ow27niIbb3ChrCzxqkRVYN5InfWKU
fqVJvqQq+X7lr7//9sons5kGIY//xZGSnRCjlZsR9o9xi1MdEgMca9w23AwBqgsb5WmvU+Rdq3+v
3sXZ+h3GOurJwVxA9ASkk2YMTojhRjqIaYl7EBqfCJYPTXBVl3jGHWQCwN5YAcH73yvhS0StP97H
WaXXtoF1IokNjt59806B8GS8BG/6L+HAtKPf/sv8dFpDUs9a+9pnfG0ZfE2vvv0Y0SibgzRy8aU1
1eZ9ezcTItW57XN5E+xSXJT06H/SpBMeDpldNBTyTc4HKmktaokuh+Gx02y8Mxkzh36TuNaD5U2+
6kOlrfgXA+ar3nZfiXP/2OK/Xfqs76ny2OrRAjA/ZtomraQUVdfzHBy04k3VXwM0CdGDYILF7rTw
Jhx2/aL83knxD6lZw5478fFjoFNmu3FsPGD0FE919cGUn8f8M4VXlNRr/igef1T1xlD9GXrtIWkO
EgxidS9HbkNgSGcrdnCgPNOOwId/X07apVrw+7s9w0oUIZV7y+Td9j+18UWc1/lje6yeZsuvby3o
G/cx3Dv44aWt3GSvHLvwyo7ysS5xx3Un46k6eTmef7fGU1nb3SuFRobmjqQ2zHffFUb/IbwPG+4v
PX4NU7vyo5f8FURqlp7L13xBQhXoSh9Wvhcf/v5slz9a9mkdBFnUoACcoYfdWMiBYp2OWbNXMDkW
0M6AB0UTcjDTDZt92L93pV1Dle8xyoNz+q/u2WhM+++3colTQ84zq5dTEGOl8+altcYgkpaR9kKv
7Pq9KN+LybavNhNFv+JK64xty9xDRqdqcWPpICU0i5tB3kf6OsHudop+NtUTk5MT55zipZYnFHtN
3IXqCy6yobmP+3UiX9ls5EuzoW+3fd6enBohCsyC2WFR25PpBLmX9k75q4e0TWCA4Co9XlWfWDaL
Cp9i0q86pbZDg5p2o/un2IezUHpBqMFtXv39jV7eiv7zRs8lVLKWFI1q8EZbN9Bsydz0MrzkxQOE
8S+Rz8p+2Pw3W8JXd3S+JXzRIERcDUV+zz9XVZCko6oVNeNdMPAxVe2o/oX2LAtuFHlfiZtCXMNd
Bacl6ehFkw/RyW0wk429WvXqrLAjcW3K91KyN6WDpXlS5uT676j8nUkbPBKLLWEInCVoM/Cli01a
qnXc+otQCA5gBoJofoTdfjbcWvNTeMyZjaUdZ05X7qrc08wVx7PVbKZq10yHlsncSiDJPN8J7YN2
OlgofaYXRXk0AY+EUXbiDh99CPwFzHQvvTbBkpf98W8v62z/DMYMKVmKKBA7kSjHtb9o3isMMnKL
M5PBIMgVTHnqY9wQtvHpfuq2UJmgQhGRLfs58pRwqxb4bbtheNWv4eIaYrKkEstFSLypnW1+gThN
aZ/R3zCpzzmxMWbzSGJeDz8nwEGcQx9nb0HYrrGoLiBGeC58u/BZASdIZmooSE6OSbwBTMcT2utv
sxEzdnljOSFTyMpp0Y/A1/wvAtiWKc0/fpRvVz8r5pqsr4SxQhuuL7sPgzXYj7b8tpDz5x/pPRHx
V7a/rxP6L1c8R5cnbW7SruZ59SeM6t1RhqbhtsLtLU67rNHW9HE0kzJATWeQXeyVT6ushIOX/rBg
4jvR7xlVROFf2UIunX3ffoXz80GVUnOC2YT7hX+KnAVbNTztfnDrf1miXqtkL34L/3nt+nI734qn
qhCKoRp57QvbX2183kKj+VgJQusPsdN25KfIs2LnZ/h7dGZxHYpewGRlF7y2FA4AIotX6LWleMlY
4vtS1M9GepVgktmtYVnQeMEqIEQsx0NlODlBBcJftH6ABzOA1OClnDp8soG+j5wsfIhwwwu93Cu0
zbCw21dhg0EeSidyYUFJBKjx6O/863lnl0wWQK5kkCtx0aice6xHs6J1vY7BuXTyauspEu5YUf0K
CE+7HQY7UmFR+pO1inpHFtzK2qj7xaroahd26XD8fh9nw8k87kS9kPE9bnCMLOEaQR/PPmvCFFzL
dBQmlOxi1+p/ddka/vEpfXv6s+NnlApZn5TpdLSqzbDQE/IG1FZaqToudPFThPxb0D9K8WapkzHi
AYZAwmp6BXa/OLVBQHJi1W/b/cQafJSbVb6AxitB3vQBilrBcANj06p+1Hqn9pE5lRLejuptNuys
eKMttZwTVZjBD+W2yO6r9HCt1/radf/xhKgt0OlYGpXb2Yq0ijk6TXL7ZUrTmKUji9iE1h9Bzrij
2rSu6PTcW86nsh9ItZ+Jmc8cKL1jaY8w0nQvHLzAU1qHzdUKd3A3Ta9+HfivfrQ0THjAYq7auaC7
3Qb+Fpyn12jGEQNFxFbVP9IJN+UlkOJ+Lm5Gr2ruM+15LkH/vK5eDQrSNExAF+LWtW3y8nn07cnP
VlSUNokiKA2mHVvNHz57cXFjE7yOvoDpz6uICaToRsdrPfbFgakBXU1SoJso2j+kGUNRVGVXwh2Q
3NYN72RH+Aj93qGU70NSmVCFXD98L42Uvl/07AxMhbLKzKLCfRbPrMSXFpfLLN/SD7yYmChQXt6d
yPdw4DETUFzdXjVVu7j9f3vqs2NQNfJc1YWCfeQnuQwuVm64GH2Ra+aD4DLw//txc3Em+e2Bv9jh
3/b/0spVY9R5y1jMxqdVFPrZsNSuHR0AnxVjY/JIYJ3jFenMN8ZTKm5Gb/g1v4sWMCHfXanuSFiq
Hq+bZlwSy5BK8+8V8IXffbu3vqv0cQxrjBazVdY9RJk7TN4kbZWMbwzN4W2f3+qL2e1Ea+KGqMQH
mBjVuB2TV+gEpop6+Jgqj4m5kS17ZmL0Q4jXiXAwZVeNOQX4Wq65V11E477f9NmBOs0nUQpV6FES
vonJenxNgmPLHMdDQ33XsAkUvrwp9sF0FDKPyjLMwQcTPtxrWxZc8gu7skXqHVNAuEoIOv48280i
N/txiBHVxtspPlaBVxg2rH75kFqHpPZDwkp6N8DaV3/KcA7PNgIxt9GY2NmwR+uxkdbd6TMPSj+g
XJcQHc9k0po9lf/4uFiYn5Rdrm3Yo2dePUHaqXSj8G2WyyivVFxtBP9LKz/LESDrzToZcjsFNB1u
FeO2iu6Ndt2s2jUDUDcfU7upbhVpo59uagbkXpD9COu7PN2ExdFg/o1o7eS3qIltdl6IvIrup5pt
5V4GFbNxo8iD/661fpwxhLGRekSYMszMCs3Q1oG5A1yESkx0I5XOY3wysuMp3U+znzes3nYjBx9V
v9WkW0M+xMpKp1/RfJodQ/OLcEXyTiiuzOTdIlkCYkSA5GHXEkyEwPtlJKwhtM2HOXfCwQn1tcEH
YeK+GB8kavjZeI4ZCP/9u71YrOPRgXu5SbwuwO+fv62WqcS6zA2qXfwntL2Gas3iaPeLlQWzYXIV
yxtKV+SP6QXda6Nv81KZ8e3y1hkzQwinPJIMLq+uFCIq8GVyQN5GUh2kVzFcl4tIZ6fXM0OzY9O7
rXFbvoWRm75lD8xJx30jenG9ncjuGPvwuQ1/NGhLCXZSPI2iKCUWxu0O84uArKj34ef4pOYkbPhm
xtOk0TaBajb4tXETpbhGPLfittbuhXlljWtjfu+i2JXw8VG3lnAjWxvsIAS88AtPpZ+yVrjY3c64
A6R3JXJicpXKhxaLZ80ti3f87aBm96WvI22yfGFYR9paoV+9agp/ETD//g7PkCBJzDMDExHhgRD5
rfVadhDJLM5V9XXhA8X3/4sJkfn9gudb06nJBDVnxIqY1VtsAH/Bq3UYWmKbGvRsQtfq+KuPeFY1
1a2EOWnDMlmIrP1dXCEe1PHlmGCK2RYr8yo4+v+4JF7RMPH5Ns7b5yGaItlUhmVl6qazOP5AXdx0
Lt5q63h3nQVy9YJnJQMxI5VWNqPwMJLWIlDv4pPoW4hCBHK4PLYuGVbRla//4s6u/Ochz77+kzGi
Kwt4SKJk/OC5uVfWQLw3TJyA4donZk24gzhXLnqB76Kxfv591fOGuakaaUwVnnRh/nblxyxADnXT
n/0tfbStSD/ZWufHWPfEJ5It5ga2NGLfOyoIbI5Ekvw63OZJzW2PeLmovZezOxnbuNtN83YKN6EB
6ZVPtc2x8tBTO8sCKIZvUfO7zR9l/YgNTBd/VnFoJ8prufzHI5lwJBNEayG4n5DAkB2nr9hTMGCo
q3XGcZNN+NvvhYoYkp/dgYk228nwVKSrIt2J8zZObzmrjBcc1U+Q3hbvovy+xZYJhln9lCgffTs6
tdD7ZtDYQpnaSf4o5CBDRueTgcjMEIFLwpnYborl6CRB6B2QWdyPN9aM8YStAjbylqgVm+FVGpiF
nmwjvTs1KyPcFtU2b3K2OybJzGfKvTBswvEgJLs82rbz4DYcaZHw2EKCqLx2XhnzVktvIDheQQFw
BftnqWAtnE+o/aT0oPH68zgR8q6zzIjB+KJLXgZacum3sT/gkqXsqidy06MKQ56Mf9+bd8Xn6Z4f
r8ZlWIY8Efmy7qB0aSFtnizGISNJTJ6p+Jnhmyi6ZcsTsaYQPWP2BeHWku668T2WOQf0h1w4ZOVd
aa4Nf96l0IvXEkSl7EZInYTwmMxTkBro95g9KDDhSYgy/ARJ3Htxo69KxIoblUil5hM308CF/JzP
7ojVDHDlL1E6hs+a6meKo94aq2zaGSJM8Qb2CAY67dYcd2V1o7eYoz+HuY6fzN6UH+pkQiJ8FOqn
DHF9DlU6x4dnqDxNcyv1yRQfhOhXX763SJcTikmEFr137XiVLqAyi8DfRAssYS14XrmJkxx1YxAu
HHsQ5G6yMS87UW2vlV2wmYgQvwV7pAwjUnx1TRBqLpvyWav7x8XPNrQ0jktzFqMFQuhDDNXNe/0g
Gg7s7gx+zHjb/0wj2xh2uK0021qwrbUlOwz/jX1wmGgeMAfxwo200RT+qo6eSnh58Vo6ijcRjaNv
3ger0w7lmPoksQFgZ2Iuso3kE1OgmIiu33n9wQBHudEeTqgckHGNqxkPIiZO421s3ajHdovTz/gg
35bFHV4vQeN1OOs+tzcqNZfPMOdXm6+Kx2mfe9LTU4o57LUN+FLbxDvCUZcPBhfWL+rbt9YkGgIp
bi2onONSFG+apcYf7U7ekmpnvguSo2subrAIRuzphBUDEDMpXKuq3TJLK2dS4PXKKyHB8a15UNSu
raBLNhF/3OBZ1z51apkTvPqFVxiqdzJLcvE2sQqhwqsYlzU2ph75ndDbluUjyhUZjzxIgXMyPJyQ
CBcbnQWZTzb0up0XymtoV53ozqOb3l8jf+EF+I8lxzhMkzRV1IgTxU77z+0nOGmJLCdBcgwqvyFf
r3guq8Mp2eTdVpZXtXSTG+hZ3vQK8xOabtXRP2EJ8m3GfnYQGE7hzYF2x8X6LL41N0ihtgabte7h
2zM9Ks/gbWJv57xppzriFZPdlgd1HeyieaeLN9Xsm+ZGEu6s4EXARimX3iz1NSkeB/H5lMI/199i
HZDReGZy56YiPcDUO3qN10x7I+fvIeZZlvQE88YLLMgt+uCPGfB5v8G0Sxp+1QKHcndXwLIx9iLW
PLrsY821yrVDX5N8CkA0mo9TyIgIi5rW1O4m4TPq4AwNdorNUxWE1LKpEyInUWD/9c1RPv1ukp9T
wB5av6TtLsIfLdwK6sYcNqV2mzZHEcs0Kz2Q9SILm1PxpMT3ifKiaMtUDE5l/nvG6qKww99Kvs0G
2+pdglFDnBwUW+Q3x5lRWBfWM3Mlx8AsV9B+ROJrj9eTpJ32Zq2vZ6hiLYEoY/aqxzvxtMZAWlaJ
rlnjaBX8UqOVvvCGdv+Hs/PabRzb1vUTEWAOtyKpLDnI+Yawy2XmnPn052NtnL1slVBa2ECj0Q1U
Nylycs4x/vEHS9nwfyvgTsndQzts6+yd32S9x6or8qdQKNnDXWWexJMVveQvqrBkaFuNDvP1mXYE
PQnqTd0v6tf+F5xoy5j9tXI8mEpk6eNtMfLUFmHkyvpaf9AO8q/xF4RR0OkG9zv9kX+GBQYyu/DN
x3I4YZ5jTXCytvrw7Fk3sjqrlTXTJjFEIU0HMj4TIfzk8oVYKLZpMSx2JcMpekcRV2P54qevbbeL
tG2PDCaO8oUSc7hb2yz77Mdbvdxo2q6P9rmxLuFLmacwfNS6FK4VA97uPZVnHzLHeuzkNdvYG3pZ
wbBH32nkdS4BKmXHBN8x0/vlq04w7NOXeDyW+N0zbyD0XIANSXPQ3PTlmxQsI+0gsHj0bi0N/bpA
DKbjG+HRYYlwCv3iMQ/H5SBOkAYN1BC/PeErhbpXtKRtDZjOJcaclygN8CeHfO1JYMR1Y7fRJxlp
NnHoTkE3X8U3CQ0+jua2lUIMS5A3iRgWy5xAJ2v8zMrtOBJMaCTrIoHLKyAdQvJa8PYn0Bnw3VyH
pjmPVEbsjwuqml2mr9qcpnEtAG9hhWyzafM1+9yoo+doUbd1fCPzX+J+8FiUu7B0Js2Rq1UrEHy0
w2nfq57hPPFp2irqUYa+8q6pMkedfnFWG/IybXdV9hHoz0189LMXK/Do63a1OkdCBCG7Cl57Lym8
8Np7IIr3oShs82MGGQzEEPtwMt2QjBTjdjTedO8hjm/CZSe+aGiH04OM1mDsbrPgy+ymVWwcsHKX
xgex3HIXRZK7dfJQ5hsyUGA8blSch9U6pQg8qqzsZHoJtRXOW7J6yKOH3rgrcS2XlxZ2Y17gIjA0
1RUcwa6/84a9ZD0pxt5f9t0SxX9fPpfGnSXuBsgATXirsi1nW8t/StvHodvl9ZdkDKuECMnyo68M
XBMJnWzfC/9dwq2uiyO77B6tZuWZpyB6q3wgG/zRx86RJ4zqHDlko3iaEJBN5iFVkKyp2z7djdbt
aD2L2U4E/FS2mfcREXfu31X1poFtO8Jw9t6V8s6y3k3g8LB7FMrN5LsjPqd+dlsR6ZyNt6q6y/t9
kd40yq9Q2RT9ojSPcbjR9VePIl7JHhEVSe2h6tYYhZbFdmoZS0c3La1+MDFK3k0EU2lEb62z+FgE
2xD7Dw23zzd1RHffHVOwAcXHkmrNWyUeeWjVRfYG/KFUR6/E+ZBd6xQOTwr5tvlS8jB7ozfAtEku
7H64F5WDZWJtsqnNYx6fxGhr4GiQ3PvNMfPZoDW0TPGdxTGxFgQcP12jBxdoFpK8hGsczEkCzfAa
tzsLH/hhnSgQ/4AtfIcdwfaa3UT1KpATvQdCamAyY38s7HL4oBNCcfJLQaVQyRM9zeAcFx38oSOU
nwofm/c7V98k+VloXrGOWFSyhr2BI+PVzwEEzRf/SQEXYXfKH7PuYcLCI48lp6akylCLINXDtxWM
TXvzgWf6WYxvIiBGlggQEB2nToSSqi8EY18Lu5TaW+OtLRg/c6phyydh5A5Zt3jG760efrXGnUfM
stEuypyhDWJtuXw2ug0KqkDaVcLnaC7hecF2JohJ2EDzTI1XsanhSlOth7dyz1julPArrXBlKLcR
fuTmyeTXt3eJZlvBm5HfVWSiKbOqUBavNbF/d85zpaGSjg5bUmaw8LPSqGUV0KkLkpN0apmQIezF
WJetyME54N2Y7IjpNlvRtXrswhTl53XP6jG5VRsRcmRyUg8yh6ybfEKfHRZoMsmM43yhvwFGvNq0
X5ik/rzuWWU1iQHSMDXkuqvRteAaHWu0XJi8rIQXalXqP0wWk1dFdHQo9uktvO/s5BluedB25kZZ
+a9CsohQqnR7mUAFvIes3zo+Ogz02Ei3V5/T343oz/s942YEZKCbzfx+UCK1rr8ubkBU+CRGUCom
Y2s0fFdgjb97rZ9XPEPJxWjsZUvzaW5HKNBMwWUbGrAlwXvg+5JWPqJCEa0/OriHK5f+e2z689Jn
nZY66WGSKfxYWXdUyEwYaRnaxjPdKQTcXqFqRKtA4huMd9hqLxFey+Hy/6BM/HkXZ72/rxh6nIjc
RUNFhoybiG2OIfo9aF/9UqzX0UhajDjur9X9F4bmXBkXAZOa30L2cfb7lVbsA0+P/vgZH8l9fqjd
bKMttXX8mB9k0/U2c7RhKS7L2/9ivPSH3/2z0f15+bMf3iQ9qeRFzF7wK3ymOtn699FnwUagu5V8
iw/iIs7hb4mnSnoOC0p5b2a4U29xoFS3bfvLlxVXpScZqldNewpBJWoUJgGCU5hfkbfFtZaUtbU6
rT1tqQS90xAV1GOX2lHpjWDWGOTm3qkQtiMD89w7evGE/SkG1v2jaB3HzrCzyvEBQDA7JvFIsRX5
ydOwgvQPKHNE/4C+qxlOY3NvYtzby6/jAEDe3ivT0VwFLdIRlA7HhpazOtTQhqLeMX3MnQ1l6xk7
uTw26l6bgZj6LtB1Ox4f6/J3XeywZLVhgo1PkcG0lXOk86p7uaWeR/GSqL/b4rNhrB+TI/2mFtCi
As+W5L3Wk+yw0uv7yPioor1onpTxVtHXopQv5PBZ605hdswDa2Fp+zK46THGhfpIdTuLmntpR1tf
aLsSpYDBeU1JyYEOJGhXz1hNkagX/i4hGoLRpQthNWzlDWbkcO12yUf7Ot1htS47+Z5c55GFDCa5
FG+maSOfamA5yv/flecU6+wpwjsTkGERfdAUVB/BR/8LhU3z1Y7LhvmisIwNcs1tRe0WsvwUQWcw
R8aLGkp779njjqxxkX6WrwEG9u2C2oB3hwcHNCGrWqrmyoq3orkxtEXxNe8c1uDQi1bIU/MbNXqs
Rw7yyi69xwSedrtFnpPfDiuV8h03tWTd74mhjTyQg2TbietucgeoLa/So4lsdRe/GoLLKG2Y3JaG
5T3AfPgJM1DixeLQ6SxCZZH/W7YYODJMnho1xb4N8G1eC9Ss3sLiv1a/rOKW2a3sr/gzAebN+qJ7
lwmKlomsWJHFHAerrFlqqWNOxzy8D+O9hKQKfc874cPVMcl3Vn5rUFjCDfSqdZHv/CwiTXvdSXei
6kIVA/azcRAmavsxND+qfJcFh9p6FEtmdAiNiD6JNnS0aMxyYasba0SicghJc9ch8KPclVkiC6rl
6Fl+xZwPO4Xb4b76Qv43pU6F6FjMF8Cx0OHiT7GZm/u+XmfJdhxOgYj3V0cT+yl4x0Y4KdUTksEi
3ngEbTSbgpiceiPVSzgUWr0EFqxa1EyVIynbKXOhOE3JFuaQP+d0BKBaw0IGUX5Qp5OG+bTpxPJt
TaXiG18CKVwKAeKetVZApSO2hlJ8Shk4tkWKX/Be91YVf4bBpoaTrOwtZiXEv8+QPyTdn5sYICEC
b12xgE7Isf1Z0FiD32pB2aQnBEVy6ogu47ZKIxHe1sKl2d112Tab1q3m5t1KhCmuLzG9u8FV0q4D
OxwcwCBSIBW8CINlkthphbbsqmDiAqD58y7PRk+TlItSK9bpqR5J51soy1gDj1oxD0cBX9lT6hY6
tApAJj09aCjwnX8/pqs3cFb3KXlajX3Upad2tCesUpYlxgQUsEsQ49kUfMTPUDId+kvEueD9V+pO
eX4N/3pNZ/VfP9al2OdtegIin+xqYwabGrk5QWUvc52BPkesnEZbesa6M2EEFIy76QS3Fd3f87+f
xdV7OasJQ7FU9XFgySjgttEaXW7rJpx5OrYJtiIRleaIWCWjGnH4AkcHlbJg7Dj3cM6B+Pjvu7kw
yUZFjTmBiuWwgRXr2ZuJ0rLI5CBLT8I62wu/Qj65tbQjxepTvJGxxBo3+XIqF9Zt+vHvK1/gl/y8
8tk7yYMREUWdcuWd/0TUtXkIhCVyDm1Ydi/hu38ffDYbf9cg6SF0cpMA1QGAJ0vwJHk4iqfCYGvY
+xvSqY/yWrilm9LvMcX4921eaB1+3ubZ65rGUO0ajQc00/S7z/E30T22dcjeLbKQZmE9hpvXWF/4
gl1YsN9fy1khPnl5MvlJns768Ul8CqyDarWO/z8hhAllkbzHAabyVxOwQmFuenFFISGqrZsTF9Cr
L9Q/grjH2NYcNwEdZV4vQx0/Ee/dCu7FnunaDEmocNpuTZxEJc9jcJTizQSjTtknHW7oqySuSQV7
Rq5bpoTGqO0MBayTUVyJA6yC8NeE3mpaC/6jJqJz4+CVtm12bN0YlX3A5ATxBJTEHAeossZ+bVwm
1vqpxPwdjrGxlNjsphuvuW/jk4J3XMuQodUIF0a5mqNc1a1s4TWnYRSXCBvwRE87n9nfA0J+2ET1
rO5HcqAynOnMdaNJtpbf5ByGxWwQz2Td3AzkJNDo5WhoUhUbxM9euBVHWIFwWbPPOe9CclRuslO+
DAmjB+GGd71IldgdDMy/E6xrpzc57hy/vY/arRLvo/De43HJ3XsXvMv5MaDYMZTfVfoWFbUdkigf
Bg8wMjT8Q0l3LFa1nQ8PTXcMfVIUmJOk7SrvVATJTCIbeSHiJ0WipD77xKOcmDArCvM9ilHPW0K8
9Ql0K24N6znPF6YPCGq3nzXi9GKdYnrkPQndAS/6Hsqn6DCbDJfBo7FXSOSEuCu+lyTVzqb7O1+8
icTbVFqJnqvjBiBsQnOpg34a/SEbbDNbx1g25v3vmjxPeEqF24Z4CFNK63Yru1YDXSB5Mq07K/gK
Okchva0iZMtc1Qm+LvE+VeYyJ4dOJa+iZNuIm8nYBbTz7f00vTEOMqZ1NTjVVygeR3NtTethhFjK
j2arLfa+fu9TCdsVNghSu1YTvCvg92DTQs2iPGniIWVZpjpWT/Kr3uMXi0Or73rmJsrDRd6uTANh
96rcT3BAwR5XsndocELtKZ3r5sWP7jtcNKgrpFWu/qYoDbLVhK8vc9VRPsVAUiKeysymBYEPIp6B
p99+/RITfkidpIGC+yvsIxR5a9BSmLWTDiXs9JmnTkKDgummBVLqKqmTV+4YiqxclgiKcGnXCEyT
X4X+Se8PYnzbJQ+43GZrnGDIIILRrt331lay8kUafwr6tsEGVzpZfAijCmsGUi7BoeVBxVzcjbRF
VO4iaV0wkRabVWWdoummV75CHA+ECKj7HtnYONProhpfOEEDj3V8ZEzB7M7Q/I/hCkGSqc00ACM/
okg1dP3YBdtq4CjmCT2IVxykhnqNLC7/kHoHA0fcdKVmN438MEPtXvYgmqvXNLEHbq6V7YkQcB1p
Qr9MrWQxYFk0jrptVvwPxw8+B0wyqdsIZ8Yl+xFMbcBiHHe38STFK5ksEWN5Zb+ej43zo/77znkG
KAg+LLkKqTv7NTuD+ZQtfWg2tIrhnjjeGTRh2G+4/77qH8bVX1dVZFMiROBPIt3POrDDoksKgxAz
kvKlZwusk0ULGquFJiWs4pT5ZzttmJhL/cknWqARlnJEWfjCXhrUrsqGSIw6jiXTgZNQ/FIxRNhj
4Lktdh5cLAfWK40qsSq+I92NL/yTam2FRyW/bUnp5AfGi4BBzpY6Pl8MX2p/iqJn2qb5zRQG5oWL
5As9ElTH1C6eplX2QejPdjgK235PeB6YZbKMnibDDrGd1qGUYv40lB+hgqi6dLJgOQrMkxwcni0S
ArF7m31WhXZdy2vfk69Vi38DMxy5ii4z2FXwy9TOXqEpTJaVNhx+A6t8PnY1zpLKDiecU8jiMXIX
s5vBFVWGLX+M5jjKfl8t7eer/P1K/3MXZ/BIYUR5LUllCv7gaO0KAVdcuGDHLYSENWkvBMHkRM2r
zEyCbVfgX71G0p/hp4AvpY/xzTjuevQGMwGwc8Vs/e8ld7ly+/aUzvCTvqksIZ1LhNpFqjIA1PWs
D9tnXsZckdEZJbW+sB8BDXO4iNWVwuiCLe2Pt6SfkRDbmrNP0rl+1totRO1+IlRPBpZkwgnT1DGF
RVfZSNLofjRiYMluwAQohaqk2SQ2bK41GRcItz9v6KwXE6ywnQy5Sv+IaQjnGpulH2zkYMtkWsJZ
b9kwRRrJp3YBBDK3MHdRshMM1wfsp5+t0CAt59kV5/g1lO8CeevnvZ11YHlYlq1Uspjm5UxGWhLs
tRKnpI7BbvCrzhCAPlfZSqWgE24nVy1wT0xsLd3jxYDtBkpPJuB2Zd1DI9YqN+iuNbLzDfxjtZ9r
frR8kK0gp0X0MYTNXRgKau9ImAk7lBAlgx1Eu72bq06B2l9dZpD7kiXZcuAds9OpcL1pvNhbQ/Eg
/UBGUkkm3s89VclHI5MFGgQMBnRObFAiMKL8RoHLmDhw3FQVLxRWWh6toEwUxWlIEA46JJBJGFAB
H7lS8DvNHZjWfrbhu5377itf4cVC/dtNnnUxAFKtjjpl7izj2XVxkI6UXXMUMNlMc3YEPns42UhM
ebAQdVo2T9nVMDq7smlebCu/P62zPiWZYi1SlSBFzEl9XR45gXHSOBg19kFuiZEpAZtEZbEroBpY
MfPrkMAwG7zeUv4N6bPWvz2Ss96lF5UArmLMnSBW3BRYIxQcgETAQTALYGTjq5S+yn+mhGZ+FWu4
IPH+efmz02Pq9TRFWJGSmgHwqcmzuBtTsJiJgv6Zs6JtZiqMydNXcV1+KDlNnEfkz7/XxeXX8c2d
7OwuLGFKPVkUkpPmozDPdbYV5qs4FYgHaQFCB6W/M5b4j+YbDzkaVqG/xmaHT45huNfayQsCMeIS
6e+RLmkSo7eztTHKY6h505Scpl/SsvlkyiTtUttsN5aHqZw3AtxBnL2ZZFfQV5V2U2mr7iMuNymN
v93oTu3oiq3NGeQGg+MCqa4rlm6evCXUOXG10bZzNoJFXb0vEcrKaz0+6M1xXbfHyHC9zIkVZrZX
Pr0LSvSfv+psnZm5kKhNODC/OSjI/n4F0WOOxC1DqoSqejH+Aq/0QRG/yAiKqcW244Z+ikjwTzIA
t9fY1uqFHfTHQz5746OUTa0ljskpAtimziOMboCpsq/DQzPt1OZJDCrbkteSHB4kAebKRM9g+qu6
cpu3cWdCLlokGz3cSObehDMxHHzMYEvjpm23bLOStIkyByA102gGqIZAyQxj1VMUVsuo7Rb/XsAX
OKk8XVMnxIWoo7+DvwpD6CcZryfE9EzzH/p5Sjs3DZPbvVXl4iqn79LjwwbImLUyuKSrZ2vUqOoy
jOY12lDBcAw6lkqylFvbCVsmVcWy7xdTuGGOLS4ZaFvTFrGAIAEp2OKiOFy7nwumKph2frufs9Wl
lVNipok4T8dSUAMOwqBHoK4QpzBHdK+okbuYaIgN4wTWviNtRuXm3+/ggjHkz3s4W1KloCdpqcxL
ahOueQglTpDdylDXkxYsEGSNwx4HanI/1mG545ymEJ20g5nZtIdS6jCJQKCD/d64Z1KhCgfF6BnR
0DLA2TIO0RGG1Q7sRVjX0UMz0EBoV75R88JZwFM0NMsivAHl5llNlqWSFBnmn18wWCsUWRVjHUb8
jv7UvtVvQYNDjq3tFIdN5IaTqzFvClydupMwLJXsld6oxuKgXWa4/RLPoi3yaG3chEf8AhQqa9HW
AmcoH2S2ISZDNLSwC5Wl1B2t8NXKney5fulbm0HFJLiDDg2Cvcs2vpKjeTN3g92dyQChcrzA6U2s
IdptNNk1+SsMrpR7+LD1Uhtc4TFtqeZB7xfCl+UvhdiBOSIzJdkW8CNppbB2wufoysO7VOHLskLk
LGJriaSNswpfV5nE83Fib5jtQIRtqdsCJ9lVexRs6HfK/2wEGue4dkxW14DqC/NhVp9iYLGjSfzN
PFt9VTYppunLc8iuaHOUggHOn8Esc5LJ3VjhgAcEh1LRThvbEzBFCOtrj+BCN//jHs6aMMUwym4I
lPkrzJHzpUtGsUtZWo7ah7bCTdCFIOPZ6rWQmEtFBJlzEu6iKuJb6RwWD7DAEbJGTU7A85UJTrkB
Fc20p3LalvMG0IOc+G4LK3GTdB+ZCEd3RUKu819YF1/ohn/cylmF2bWeZNWinmDNcKhdpeIw3crt
vqbbsqDbDqtB23b4vZoAlAkTudn67upuePE7/vY8znbnEmaIpRXcBIEvDNOnpZiue2VpGdt8lQx7
z7zJNzpWFQsPomJYrI1s+e+98NII6cdjONuPs87wYt3TkhPm53CHgkOqbjN0I6KymG2rKSthdWvr
BuHZ6trZfvEwnCMIsefVdUP70wt/I5z3aREk+cxV0A9QhDcghLbmCofZf++/kKZdXPQY45G5CEsK
BOJn4xNNslUVejofvbDTcAJ8m9azmRiQggPPHTz35v/2C79d8+zxSl1ax6LCNVliIJQLVCcrY4Uj
DAWUa91aV9z/Lu9t3653trnkRiFlWQn5JNkUG2GBNuS3SirvRr7FgRnXR2d6Up/VFFR8Df3w32vp
gn6Ane3bxc93FU0jAMqCc2M1drLJSQ+v831egxXmvy1bp1uQt6bwC0NQGbC9c4VwQxEW0hTLCxkD
TmPbDRuR6pjdJ+2XkM6vdHMXH8+MfVnAx4ZpGWePxzDrSc98EyJWggXPHloU55e3ypwGuiyh1LWD
s2lobgRMHlZp8iDn66sA2IWhqfz9Hs6eUpzK02iEBl3DzbRMoR6kywj2ol271i9au9GtcOnCmZZY
XSXewo5JZzn19SH7xVLs+42cnYOdLwVeVHMjsNIsHd/W7eDU6RYOup2uhmD5S1+E2qeu/nFyhyV0
7W1c7DS+3cB5SFujhLFZpli75cCrOr60OpOwnZDdxWRDbFP1WECYx5wmts1NjI6teUIphcBSk9bq
PkdcTpil1f4fIJvv7+e8toqSUmesbs1nYyutNGrmbpv5TpqsBnWNEMDStjEfErSDNn5M0cgBGeMT
vgRB8vBw2abWtVV7aeP6/pzmGv/bNtk04qTIAas22UBPeU3wFIFEjBt566QP1aKHkV240+e/v+YL
hnzGj+eg/LxqFqtSHhRcFe5wNROE/rTZ/o2y7rt1GKwbgADCjRqnIUX8aOymPYqpwHAJio1sidiE
wJaW1W0MNYIR1HLmAYLfTOnBcxT1rafacWQ4C9kOUkr9CYJjKMuwxg1+LcJe8JdoiWBDX98E5EuH
rmKhpdWVeTh/3hLVCWOvzgNb0qHyzO760kNw20MUzem9d5aH56FVYf2ukxbpU4uVTHaYVMFqohKR
CQntF3ewlOPh2uatXXzR3+7s7LQIdNmotAB0o/gVox9kzqbHa7/b1+auaHctcpjBhok+LePgLhcn
MsHeR3IgOihmsrIVs7kTyMujp7xG02nEIC19TtoXQsQ7Jy9vOyaKOtNPQhImPnmxfGoxj06I+chu
iXwvn7xsF6Iob15UXh1ojg4TKm7uy+AghnacbA3dRbqXvBFL5q9ny5tAXCjJXfPH2x9l61KNIBVR
5qP1WGB609lKvLakbZ/fGNEaXWJmHrutnLzFhttTayJkuiP5VbcOr1NxNKuNDG05RW25QmoG+cla
pcNOJA4K691HCmFUmdEa28dcc7Bhm51AhRmobL9CfW8a+8Z6MIetLmw6DCSxhwZiXQXxRnLFdRGt
TO0RJQJsphisFfeZVVLtEWFYRIZhvA5bSnR8iQHyDSnEkNZVdRNKp8F/yGLAvepJhQRh7GCo9SeM
Q4ibYHUOt4H3ohVfmVtO++wxQq5Tnv79FV4+sb4tibMTyxxCqs+Qxdq8EJNDfCnjIrp24z4lxtyW
lw0ifjKB2H2uXHj+vM+Qa/n7V3J2TJlx77dFAvApr2RQaZvv+NZ6V3/h+8xngN9qsLpyxWur/+w8
mqowlqSen1rCi37xyIWJlmO+FN5nT54G598Fr1a4UrRcULqzzf3nAWtn85ak7ZUSw7C5QptZm4kj
wFRdoZ8F0G0eo8dr2TeXCDpcUCOaWUFjafzpD7/t5nIy6CFBaOmJhdUCq+dOVTlJsIqsdSscfSKE
dwGnCnyAbkvQNU7IQEQCegbmjixSKJqEOMfEukOJdAOC4SPzBT0fJEYlWVniDWDcfwHIX345/3vX
fzq7b3c9Dr2vS+I8PJRmZ1gcCPDaVhBwhcBtkktYZrpoUahcez3XrnuGdNTQ25LCn8dx6OfkxfAw
PuarcFUx2mX1K2733wRiXexTv72j8zwsv/FqMVWKea4EsYU5KSGUsGY2eMpHDNsEBvaLP2W8ujYh
4X5VvySkqM8woP9P34SlWKYMePeXm7cSV1lbd7DamD1AyHkAsTuldj4nb4D74Oq4sBzkNP++6qWR
H0v0P1eVfx791Mil2gf//6oenqhPiKk0XjRKyWXORBK0n0bZ20wrEf85vOiKVYepYXGP1A7r9Ner
teLlQ/s/t3RWjXRBISeKySAN9ZdQuzjY12+DtrKoAjV3Qu1BFi5ifgduhJSgnu1sknmTPWZ+8UuO
cQuicshRxVJAzmr/+3Fd7KFVEQMOIqYV+tmzjatq/D5OAyYz2oyyFZs5q0W/nY4IXNezzdX0VC7H
Xfhx5bJzv3q+Q3+77PnOpSWamOUxl002Aw2li5R9YBxEGLRjoRIlohTWvvZ6bTb3Jyzr7+tSi4jA
WCzJsyMJ/CxNfe/Px4HFL2nvUn4jT648rFFNVslNRI5W5RD4TtKGk30SnA3RSR3sEjgnxZI+FBYa
ojHH6p6aub6C2gRlPFBW9YiLd3ivy7daux/kVVpt02AFo0Ur2eWIktuFEH3GuzC+0ZMHCNVXZTPG
X9uNqcJyMQnmkxl36dbZb4vb2jK9sIz/9zQIw88cfCzu3Um7yRFes8hkG8uIQnbbfqMYsPY9u/3d
6Cs49QaoauSqETNJ+A2EAqx1aSn726r7IuQIVhliqMKR+i/yyFZZGq0FxKVl+U7XvIprcEhVP5IJ
bjcNJsXja5K8yv5NOzGLOPqFse7TLWKMVNnGONTKlB3v2o3/ZJ06yuuvxFv0kx10L6X6gJDjTm4d
1AVs0cnzWDC28TCfwL2P/OLoHVp9qj4RZyyV7OCOriJHcid9ORU7XUOnp39mA4YgwSrhiviuT4vw
BVWcXapr1KvtDaxvCL0jf3QYHiP1tUPKlA3vBp9Zq+muVgOnhrZXP2DiN6AmtQz0JauY81y8J8ZT
LrYVcEDGBLnEUCGObir1OPlrK9p141bqXtt6l1hPKsryKW8Xfffbo955jfunSNUWWfLh+KVr9r8T
k5BQB0eVVNgBaqQfs2cX3JkP/dh+FPGx1m6a3sW1vGNtogGDQZU7wuuEbT3weLQiHSN4GxjSvUHl
pKzXRdv6DH4TBHpli9D+avrndYUvtiryF3Tgs3UldXodx76KBHMLXdFKboyAD8J6UYR3zf+o0MpV
Ezt5tfY60hE3ZLyLSHSPwkAsFQiFI9h6u/GLu16RFkNzjLydVt/G2q/Ke6bkdrzkUTRq3OCWcBOL
+5F5MNIq2YsIO7nHlSgdlg2mFvDrQuVxSp7a6FXMN1gfYIsWXHX6uPprz2rHDKGiFcRiTAvdkV1g
+LeZFS6SDGMsbintyOC7m5p16C9rVBqU+/o9giM53bKR1+/Bw8CuDmF276+zJZpiHNEP2bgwpk3c
uD2LTqR98ZjV+NNzqbKh2GghynYrai6rsjJ3g7Se+GiYghQoRtwWLXigsPXP7/jfm7B8+cVas+e5
pALqn4GKXW72ved184ZhvIiJG3mb0hIXiIn/pMmb0Y4YHnWFPatAUh0x0xCsYCWOdn667o73BzD9
sTX/WWb/uZuzBjLEGq8lOCA+kUbFTusUHsoTZb6rDz93lblnz4qtiujVUfyDh6E1JCPvw9TwHSre
JW8PdYHW9uoJeWlbVSTFUjRTo+o9n5RnJdkuSS/wlGBbgmavBHOBn0j10dkh86ZpCdszcfu1Pl15
P3+fzTyR71c+eyKKIjECbcyYQ5Ld0URUlGH7sElKt8rWc7J7G4BvFdOdKH1A8L16osxL/fyNfL/+
2YdfDkkiKYIRn3J3WmpL+b29A+M4xcgjeseA4On4duSGp3atOf9emn83Gmc//ewr1KPCKjOPn04y
39RsfQMt3Z1A55yBdncJ7DKJDUPEDRzdrPVYzpHVkI82Y3eHagtH13gt4iPSvEghYjr5rmo/UpRI
0iEO79PpWbMnYlHmwLd/3/eFT0oDnRVVjGhIhVfOF4s4CFY31CO8I4Sr+LlYK6idLYJEJhQDu8gi
fNQflDfIwMwc78ZukVrr1NvI62wVX1u5fyf1smC/38zZ+oksM55aeSpm43KP8jK1hV8QF3fKMxjB
q/gZfOXg1Sg78MSBQFAnN5CXYYBfeZl/g7Vn93G2jiQjVockGoqT1i7gfMjbGU+Lt+EdjJIVcOCG
2Ca8QJmY/hfN39+LeH4IdMlUuERXno/t6jI1kqbSCk6vajMHV+PMInk7hE6zagPXmF/CV2WPu4KE
qeRwdYgy188/v6Gfl593l2+9p5eJA5lpSnGCyoFhlJi5PmHWo8uQeuLisOjw23gN7RGfzK3CeLls
XFq2O/HaMf53X/jnLfznQZzt9o08EGOuSgWz2+hhQtvXLcr3IHCq/bTH9+xE96E76UYcT9XRwB1j
xVd2ZUf7s/z/9TTOVmTQ9UEUMzU8CdahF21sWKWlqGwNoDK8sMWlishqFah7EWNjFK+5CXd8spMH
UAZtOoqYjwmH+H7Md6Z/N8tXEACxcvV7qXGzcFUmO796zCi1MXWruqPQ3gqVLZ8CE1XV3oB/+jAq
R6sd9n77WgJCjNRvrd2JNyB3WuJY/o0GJmEFD5ZECIlI5oD4HpJkbwsC7ph/JvpZdEsQCvMelC/q
8xTtNNA8RlP4WwpfofcaUs+28oDyFtlivBj6my4nrvNlmt6F6UGAzHVLkta/dx3l74OcRWaqgDKK
qnNCnX1g1GNEX5p6MQ+vhmW1yV4L7beYbvvj+Hv4aGe+PRLQMcEFydWthfDWSSvlCA4AJHuruDnx
MfVzQ4I76XKENUVO/HzlDi99hVA+sEYlCA3mh/LzM1C9JAyigjuUcQeu37vonmmJysDmXiGXadHq
NpnxyfAZdUv1VrmHkAtBHbEDeV7IUwMyYt9Fyem+CA6hP2TfhKTB/r+2WtfwgEiPU42vSLeRolV5
7d4vfcLf7/3sE44ZIMhix70HOL0tJYUQFRt+MHXt7NSpV7iKlPxLuyLvcDwilz6Yr9qxXlbVAgkK
XBPlDuckadU7eKauEYtPr75k54TimjDnHCa3V9YDPd9fuw6DaVAQCyGqacnnbS7L19LaJolO452y
6G3NWA3+vR4EL5YH8n3Ad+UTD5//R9p57Taubdv2iwgwh1cxKFuSs/1C2K4yKeacvv42+uKe7VL5
lg7OATYWNhZqFSmGyTHH6L31kBwhIi0qaRF/UrMWo2e+4maBAcPmZqx33Ucm7SATazpU1npjiqeh
34rSS2Yd6LKLUuVV5X1L9GOJqbWms3xMmx0OCwpjUV+klR0KJ6NY0QgcuqPY78GUZ+wZ9X4dJ0e0
NY2xqKipIs5vRlrz54gTmB3MJZnTyAnBofU3beIW2DMc5Vm22VjuBdA+2/ih6ckOXABMeUpX1OdE
xPFPMu7e5kxuusxO8g5vZwLJ9GTcoFSGVWnJi1JeKvJcRulExfOwt5hYXIWNYeENbNAsDwlxAlTN
5HxQ4znBcK/NOcbCZ9mSQjGRqg2VCfiPi8elVZgx2gj8gWLpJGmVi5zCKFiRFn/WnDF2JdkNplPD
XxbY5pnwjHHjA+EM4TNpwL0+u2ItYrVCUQkKjQSn0yEq1h3RtHIIR15nIgIfCf48nPN7o/PK/LYM
frfRso2AejkagMZqW0VAoNacAToPBWLQPReVOECePX/Abbxt5qxQuyht/0MP5y0GJnoJN9ynsMHb
a27LQ36AFmzre5Og3kc8J5S5CuXVEeAUUmDfnuOF5dYLPhV9V+i7FpanPzpDtyIKJtTxki1DeTvI
WyBAlnInBKv4DrnFLUYjWbK7OXNxHpA3zKIIiiSleFwXN/Q+GYg4+m1rbHReBD7E5UJX17X4Uctu
xa7W2hm0SV30WvgXHNMWWkhbdmKXWwYhDijQwomGFX89+7CIFhlWohoVmbRoHqyjRjjJFvs+WkAo
/L+T1xEsUOQiF2teztoaTy2yFClcjav2SdiV9EltZZ3t0TDiVLPpmkD/2lJSzlIHlkayyD1znIFM
5k3wWAWbzE4dBHbAYcaT4LGND2NgdAuOWJoLVfwY40N9qJbtqnT7LYi7AjEW7Ips/4WUMdZ3igvH
k2SA7jmi3BpX6pO5JTWgWTR7hYCV3zGhwJSLr4OyZUJa0AlUG7pI6rY7WZ8Y3EZ6mUtCau/Lo7yq
V4MnfGh3wq5flXfFkuzGYpl7/VqcvI6tqRevwTUy74JkjEsnWQ2NxxSEW4uCCtPDTvDC38nvYiN7
xeeIwzjcKEf/Nj4QdD28QkrV4rXZcTa55yc7aqVZeDpjDcRxKxKgodo57v5ox4ALOgu4RSQ4+cZ/
JGXSFo8+iOGbep25Mbm6nDndMF4o9FNrUGMnXnPsczuLv6xkdn9eMgkI7XCFfdGRb5NlsRyW9Zpv
VhSvJlJhpROk79eCHM1ZLsuB6FplB+JYEYjwbcjemjcJO+miWoavzYlX3ZGfwzc44jfDqmTnsJXQ
AjwACLvDDROvdadc+s4HFaHNfWeEtuncyg3WwbJ751yC2ekWY5ulZaYt5obfUS1X5Bi61mAr2WPs
7xLwySafqK58nynfE1DUne/UD1jG19Fn3SyHdIndn/AwarsAZaE08yexV+lgCNjUA6IrF+a9wRHG
hVytUCWLcPNzgtHTI9kdnpU55UeYbRnnwvToA6d4bO8BIFS6E3wUy2QpXAl7+1vawN7LMCVZJtEO
fsFlv2fA8pjnUhNRKMIj6Tbig0K0CxOtA9sWlba5sOcbrIZuddv+Qi75LvoOQ3zewj0ZsFe+ZT/U
Nn+ezcVOsJqSIZuCOrrjyzQR3UUMD9y7ewJMzQeUzgyEh8alOaH+VkvQJAsWSiWk0MHeRm5xCOii
/OodJt75PiFBLXCQXK9b68pV+/qk/lna/nmeF4109upQyXKumhLgjnNIxNU3mbIop2UvezMimfi7
wU3YdPL8KEvx6Zog72v2/48zuEyOgOnSBvLAlapIlllCx7kDYO4Qt8gjEr8VH0njKC/GfeP1hjM5
3S91WDOWT3nJgb/aEKBRCes7mI6Rmz/DOapKW4KMkLm4P2U6QlBPnPGdzzELsuZgEr9yq/8/l9CU
8CTM0wj94hJGpe/LbZVH9KNgu30SbASW7dSRRxDeMLa3u1dWGDvaXLtyfxv6v574/zqwcTFHFZJz
0KdaGtFogYBoLtq9tBVc1VFOzIpAwFS2PzljemU39MO+eH5k/nPYi/lg2ill4dfZXKXFbzPaQNvl
G2lVLiF53+Q75XPcUTU0e+FFvv13Pf5Dn+LPQ8t/1uNnVRoyWeZSZ7v8LTtqO16eGPjkwX8pVtop
um3vrd+R2z5FJ3V7/vhvcMV+LFG//fjLHUE4SUkxcc3hb5CoduJFnhj/LBAaBuC1j9MtqyXlKfAd
MiWsckE1sheuyFb0+Xf+/c785xZc1PYEQoq5QhoFj9zklRlV2ZZ5VJ9sFBRDvZNCJZU24rjy34Iv
EiBLnXVs32nYY8QYjtp6+CASju2qoswYETjMcbXNP63DsM7MV6rJeIBXupp/Ub9gUTIetFcKGwkb
FNb9hAk6fGWy1As2Nc2yoWNO2VsOT7XJSrXlxTtnHis9oLfktd1e6xD92Gb7/gRe9ATEYMynKuMJ
nPOSil+zkjqAGTHe96/jQ/u73Mt04aMFkaR17ebKTsBNDNjouduHr9pa3/dEjhyGFy4HYAa5WGY7
wxGvspPV+S786y5dtA1awwzHCQr9l41TfDRauzjiWmLAfZJHO3gUO8faRSWxz9FeOWY7k9zZ+bZ8
TZ0TV80BUM3p6SVfCIKvMSgiis4XHX0oerdnMphtmUXzU2/cUncBQKmr/0Zu00/Pmsn+XJIMyyBu
9OJiD8FoBKNWnL9+xZxzLz3NDSi4pG62r698j/72HrGmzV4dCxgRDUn94mhpLZmkmrIFjNaMOaeG
x5N+j/+ZG7ZaZ8SmnxftyHQSPP8qEXbwldlrC5UnOtAkiHCfi3+TOLc5J1xCTug7WuTQLyF4fn72
G82GCqROu5zGKyThwoUMkuU2Rf615fnHxer7T7m4/Xrx/37K9NVUxRoPduW+OfiPFs3VW+M9ZCT7
NB6GTyp2LV9O7S6i8BaDxZVV88c7+O2aXvRZ8t7s4nPNNaVLASGSOaGr4jWKnQhGkrbUhdV4fkQu
1tWe3y3himq5p52Pfb1NYejOpMDu5d+n9LcE6OI2X5RHWVGGppJxStkzsrDO7pfkqdrJdqKfZkv7
0L3W0fxxTvP9blx8pf1A7hWh5YiDN6C/o4gFUkTyH5tiUCcwWiqXntlc1jvEN9iE9cAYIMnFVjq0
eAehv5qj8rcp6s+LcPn9xuBdG/LIKc0zO7mDVOpQsgZuRJkDe9aE5Bsd9GCds0Udfundi6re5OPy
nFM2UiHVwKHfJ4JSZzV9CvEJG/+9JKyr8fksbM/5Wgk2Rn+vFcKiYGfeDr8nDZrz1WS3H1q0f7yz
xkVBoKRlVY4Sv2OyIPg5XN4YWxsZsfA9aTgBOlDv4eTF+YFMC2L5FvOum0gy91q/7udXzhA1HnZG
g/LlaDDKM1C6+dcV7UlacNOR79kGnsG5X5sQxreCuCyRF7tS4lZL5PnqMs3WpbAlMSM3vSsP+fyC
X67/5rezuVgAaAXXVpxwNsm6wv/3NjnkTii5A08YJ9iGj+nGf5p31OPVGdhPZQqmC1ppmmlq2mVN
qp1FedCkeH60elcCVNO4kUQiJxmXw+hI8aYPljgw55iSeSZKKRO2h0J1/n0F5Hll+fsK/NdpXD7h
RpgNZhN83Q8R6gXbYS8mPWlikJKZsIs9o3BluMOMku2Z1kHdbtnxLw0PGnDzftnQNZKgPi8hdV9d
n3/6PH+7RpePLYyTWm9lrlHtNjvaZar5jB651246ttXIrIdF+xLKL+Yc9DSvBQng9bURObSbc/+e
bs//aOzDq/Sf+2bMS/m3uUtzjpVKFDinEF5ChDcCz3WwtiQ3CDax4CFaiMFLZTSh8nyDjhECcw59
Yfnv+6b8/OT+575dVLltHaRZBeebS2NEu8DcmoBvFmlxG2bPZXbb9vcjlE311R+OyXhbdGC/PVE4
hKCwzvvZSRTRpNFj5MurqnRMcnzO28SnnjxFZ4rDEiyEG1JGeteGdn/r6OY1FW8TGRBMvY1Lu0kt
d20Ra8IZLrPyoXnpqRM2kuzA7bIBCJDqRwCAQwMbDM3oBcuW/08G9aLJ7YmpwnWqwo9X8tv5XHzo
UrAiWp2E85VE+M6GH4rB3IWvxIVPTryN3dlPbbh0X95969re9Mdn/NvhL756QZRlDV6w80wwoJLK
SEOzbucZPGBPNB708+qna+Oyv+2W3AML1Q0PsoHM9+vj/+0hTqTCb63MON8BI6FhzV6d+cw2671S
+I3F7kNIHIP+7meyIZDCr7ctavMkWF8LoPk7+fPiPOaL8+08smrgcSALHGZ1/ZbRXeO9scW1Sl/4
K3KUniPClpt/vzs/fg2///qLCvbcjdMsKz2zOUnf9NoLB2/WzdfNAbiV6sHJR1FzphsMr2xOoy7p
//U2Tfor5/HTJ+D7eVx8fTo9CGqp4Tzm6oIE39BGAtj3btPD1m8OonyXm48BOrXSXHaal7GfcHVO
kXcgFpd1R9u7fG3iZRRtsWY3y1rbJMIqvJai/sNdQpuFiJPQcFU1la9v+re7pCet1iSmWnydZ4fS
FnaTSxHGho5eqQ2yGgoJrNErO40fSlCOa4iSIuo8pH+xmXqDjApJYcQdQNvVENlWv7QnPo/skQkf
SrxuGbDk//um/NAr+vOgF8uBLFXFWNf8WHiZ2Ro9YWw54cdX7buoCLwX3DMbVWup7uZ2lSF6V44/
P3x/fpD/PP7FehBlQhjWkvwl9MihhJJftgwYI3Qe5HoDH8hDgNiLbvsyRkElr/93h9cvOlZkf1Ti
mPPzccNrngDJDSWBoyD8b51CJvBl3RcvspMtA/UgpW9Xjv73G/HHj9cv6lQTeOpoZtzxwWtLOoce
5GMTv48LRwlMO1+GFqS1c7ZWyiewFUoQTVjrV7luP94DbOhsbvHDkyLw57LUBIE16jX6lnhc+IYD
CnRa5suiZFvdsv2Yboa34ZXWlbD06+O/L4Hy07EtRdLhe+iopy8H2mUHxmAY65ytYO+Oj7nhZcZy
nJZDsaq4ACIh9kgCaNgfx2fYe4O8abhSSEzxBnXL8uxov+FfMdJq4qOvrEq218fKMxg+PKHklP1Z
7Vl17r/P2vrhrHFsYyHFaohk4C+J8FTXg1I0xZ25B8Cg50er356DfasVoMZpAC7qLaB7N1uaNrs7
p7pHRhWuythhlGls1cw5E/jptONCQHaBLItByLMC1nrRHJJDihyaOCfDPT8oamJL5tlp0j1jUZ84
IPbC6loFbalA2kmfh3fzRWluptzx76EOQxKgK05C0y539PcGQwIJLspvdWe+o9mVz54ybprYUZ+q
01Qv9FXzoJ49pmEEDaaPc65sxzT4ID2A6Uw29aFuXZlU7IFZ3FP6ETwzgiSL6ep+TZmrt4tF4I/L
ebEIxYafl2bSFTPDWKwW2of6OaACxW6A3Ou1pLA1vQjO4Uv+0T7XgIShD1anhrUJpYCHPvYLfPTl
F5dhdNxUVPBnL8WT9vLvGy/9XT3piiaKpmgiwlDkr1/y7duQ+5Ne++eKjLb9HJC+A4izULbDtnmH
C7nnoaSC8frtNdHR3y55U1dV2dRkeAnor6yLykEUc4sXiOOCXnS7zmbvNAsnyONyh5yd47WC++cD
8jpaCil9lvJFEPv2QzO/1X2G7APhnyjvQm2XwaUoncE9x7dA+Oxrv/CHnRm/8D8HVC5WYr3tZa0z
OCBQGP05bJ57RHQ92cfbQl+f82XLo5ned4ht5HxnMG4Md73BSEPlgVEJNdf9tRY/IWZdEFI/niil
2k9LKq8UMT90ev88zYslu6vEriotboRIb7TfD+8VCWycwdzGqhembufLuQfcwzOhkGd3W2LSQTuP
O2vehkBOdTQ69AyHJzfLl1BRC4ou45qU6YchFueJ6tW0yFmUqCv+XNPPQzGZgcDlzDU6swvrMLoC
ntHybWQhH3cqzXMd10wEyyU+te0hDlCBtPIiQZYPorpbBT1uIwxWUY4XwF+yGyjwYPs4OvgUexDu
CdH5RYdIcQblpgp+CxhP5BkrTAYaiq6oc+t8ramLRLu6Uf6hnufHWco8VVAIKbxUh/apHylZXQy3
peqNldcgyOiWNQ1EF4vPAijrZKMHjS3CJGc1JEzi6w/sD9Gi8zv57Swu6ll1aPO4TZr5nYSnS86m
sR+DO4OoFWl4ROceVEgVpeduZFkvN6l+Ay8xRx9k+gAkz9hIMHsEUP7H1BbxycJAQPFueUEyriIE
pW32rg/5Iih3aWbYcnfoRNQpOagqAjVuY2vfQbAt4hVRcVoH15w+ZeIiDyEWvbMe66S0u+Ihld77
0q1LNpuEn42/x85LaL0159XEx6GqHohXM58y3emz52FYz6QdMJIkU80ekZ0B/wYJoBBs6twhdJD5
vOJOX627T6G4jbH6pTBMhzVRYap+OAedrelPaqK6ZnfTo7jv7/33s6dFLreA/oSCfACQi7kIsdLw
dufrBLWAe+5np1BaArdeN4x3GEDgUfGuNuP+bjvrqIlZRwmEFRkeXDQRSE8SFD8lEquc9lGzgbQi
L8fELW3NuldDMg76+0DaZgacdDLtpX3dPmukWFpOYv1O1T24JYQ3VypQeV4w/vz2/XlSFyu7kdVR
Iug8RfNqxxpil+MSzVJ23y8ZuKO9Ic0OZGzrqNBXCLoSZt3SQblSh0n/V8v254mo7M6wcpmmQTl2
uUmezpkQDUPCWKXbVsZaGbxwDcTbuiPhof4sJCfQti16UOSNOxPYNcyijACjEv+hiDAsoZ/ARMg8
r6vAHY7GsQpX4f786Z/Xivwb42JGcY0UVdyP2oIEMnOfvzUNzxd6Ja/Nb86mnbKIRnPySkWrdpWL
C/VVq1aqgWwtLOwIeSD5JNKpTz5zDhgKr/4I3u84MU0zoUfE1p1mrCMC4SZ40UEa3vbJ77h9iCdo
e9hrjZWYP0Zh60iT+WpJj0J+r0m7oEAhI75I5ToJH4Lkt8GbCxULF0ACv7T5rYdPavxZSb+LxG7k
X5DFl5W/MdOlnIZgAdzkWTkGcDxIkY3ug7d0PHBx8k+/sCUmesI22UWV035iXaUynO4aMiuBRpuH
EchzuZ67nWjF4TuDlnTbk6mDCVfNheZvzo2CweU5lghmXmBqSlkanNYOpyNH9U+UiwEQvvHAPQoE
bSGUz34JrNZYi9FTi6UgrVn41UWuqGTVA/ZnINlkLxrc4bbemTXoQQFXPenon0q+D03oiA/itO/I
hTRvWuleMw8DY6DpKFdbJpPIzFqizOySVjXrHeZjQvVEK/UUia6RsTY3BTm2DFvt6i4u2EPNX77k
hrTKtthbqI/ade34q3Q5PojDwg/skt4XSmm0LuvpM4DtgSim2AoYUlAblS4elBsG14nltJltWa7u
MBmjU6KvYW7SOcc00R6ReN8Jr+MxJzpvBUeC2iu4kxdvvUckEbvHmAgXCfvcrUL/n27lVN2WTlCt
Mm1R7iTdEb2IONiccYQLwHl85suBRCmLyBBa6vwCGNtk7oIpOMj3tbjtNiRYMhoidw6RM8+mp9+R
iUIQJ/j1+/PR+uxuWBy1z+IxeSyfmegkOfcGKL4NGE7JH/WdfIQXAiRkMa3UtUaW71DepLgxTuo7
Iy7K2sSL63UlPCF3HT/qj2HA3v3GKIgnjzZ5ZdcvJjFH2U0Atf4MIoMysF3OV5KZNxrFKCIjdrpV
9RWincxy9MZOYSGgg0r8I8VSv7XaB/OQ3hunbjEsLL6WK65V8dm5skPkwh1K8GTxQkcmJ5GUlw6q
XfZS1beDT5/GIRNGSpfdtGIHxmQMBR2Dd/lleNeP9G2ovazmTat3vbUIpZNVlCtLQJXVF+QkR2QF
Eg3AXH/FuSfhwepe53npg1iu4+G51uzsXbqZ6MHGkZOPx7rEpUuX10BXz9Dk/BQToocB5ORLu9Ig
OGrRIHZ70Uxvimy2qPKw1tqH5C1v3BRppnXTV2sw/OfoVTg/oYHHGsfRTWnRAwatXUbxPFXc7UTz
atj/1XOMFu4RrauUOwoqrHqebxcjstJ1LzkiKjcZvIVNthGD7mFcEECaRq9Efy1qSbzXuZJh8RFO
K4ATBkRdwaWnJ9JVID6yfUswjiBnqvCyePlz8UkjSeRzbTjNY1w74S3VWJ29JJrhxiZR7id9hyzQ
3ImH6lMCiDVsdcdYElTlBfe0oazUHbnCJFKUqCVA1A/ZtkB1Wj2D7pfEpVLveHVGIh9qAHv1h2HZ
7XjkWWEDqdzO0iReS+b23K/BAI+O59BrJcKcSKd/ISk3Hzy92XfF0gw+AuUGqCQQc8MVB3EV8gUY
EDQIIcEKj1l8KrK1qNydiXE7BXvhLcXSy6rNVlJMb1E8oLYj4baMnAyknUAucedOsBVAdGi4pIeP
jisp1Gj8QVoDJofEj+wSQoeboD3jf82NFjX7wEdRhZ6dahl21Fl5spSDOCyFjKDKfWe+BGcSVfEh
VGyLTD+2SyFxNYt8duVJp6XYn8weAiOlTbcuo6XFlygmTjZj6e4e5fRW0U+CSOm0N/QTj5jYbwix
PRPXSd5B6XdHo2Mhmt6RppEkibc8d8bI0cDt8DNNn45ty+fjTs3wK8NpXZFZZE/IKs3zjX4+1uqN
hMnhTElcPJFIwP7RlpX5fpMsv2yHJVdQ6X713focysBdWkevCYLeh8gspekdduSiJoqrAA5dFK74
YrW/zYzCEsdR6/Hfmi3qs6XMFeZ7STptZIsYYjoMKWVHBra2yYdNhiCWv2cEloRoL/RaLra1jUyP
a9KoB8QpRrpmg13U26mlKb5K4lPyJK6Vk9BR/Di59cmNqw03ao/6L7+zS1QLlZ33gHYXMNEp+fPz
tm0co9qyOhbnA+nMNHMllcyKPT+tV+4qEk6TOb3zmctljs/+eWsK6/L8wbzG91fRsCPBfuBaoM/s
HglW1i0Kr/ZYdnte8Ag+KoBsWOPFMkUy7SagCYtFHzmwNQPJS1WHPy60nnI+tN2qFBZCRk3umvJN
q+80476M36d8U3FRUwbn5qnJMjvQbvjpvBfJOCtFhwDnA7ZYJPUo2l98Rl3E2JXApnsb8/YYPcrR
sYkOWvosibdDs5Umx/yVPPm/TNUBacQd9PnPUbNq61K9MaJ7P3/rZ/Ra1m2MqrFrPgR9TRqfdmfp
FRlh8lFFTWNhBe+OSncD42JxhudRL/tpE4o7ErbikCSu7DlgB5BPy4koy4RhoNnQETQOenU01F0X
LlP1xSy2NfEUQrfspJumWSkkIsSBVy6GcDkorkDhaHlx64z4BuBDJ+w/bfYhprCpBb5G6PNoquhZ
bacsclq4D2qiq03k9KFNZoYtIBmRdHpuOptc5TGWjl3wLIs3cYGTtVmPwkMoQgJ2UJmxvvLPiREq
fgjBMVqnGVZGuJrC1dCvA30PexNqkaP6zhnxuW4HOqCn6F4ddiUOIcbz6SJntZD82zI+MZApCawJ
rBeJ3OiWSDe7GZem6TXC7STc6jx6SXwjCttp3LTI44malVjuIOMUr2pww+dnRmOhlu5COofteg7P
7eP7jF0pFid6cgR/D31COPOqAtYM6F/wbyUgG5xkGPw2208sSVrxMJ8unTOiYWviYYRZJp/xB+xh
ei462m7RQeY0a/jPJYO0eKKXjPa4+2VRFwfFxhqWRrTNx488W9fjraLZaomYYlHjPGgimhh2IRPH
09lTd0oaSsht1aZe0Z9K8b0w3fpd6k7I2o3sdmI0U1FP4CWlJZOha97pLCwy6eY4Z+MgcxGhUx4h
tNQ3/GGpcXQ+lHP/b3yf5Rbani1XRgVT9QsVU7/4EAmI5qi+4HZBCpCf4mylpusx0FjZfjfaaAuS
gtulZ++WRdswmlNw4QrsGM8XwWrMN2P3azBGQuCxJa44xtQvGr1e8oyfx8YpMwgh3a+ObES/WIYl
PT1WxzZ3EDvxnygst+rRSG/jfBNFy8TYRS3lI1xUKi5sqPEpVVaaviubT2GX4BkL6u1onCorpyO9
IE8wpfl7PiYB7hNX7h7LhDT393RyLNZTQGR+4SIfUlgjFMmtzMeqIzbpHXGFqfZeozq6sWCkP/QL
WXS19l7Y4c9IWS1D69G8zadbXT0ADle7x6kt7PpMqtLNWZ6ZAwU6fsRyjeQpjaN16051ZIPNR0/W
IgsVkeYsjpEbc64URxYjRcBbRP4QInVO90bxQECCMiyr3KNZIt5E9cEyHotuleYrRJI8GSM5IvVB
iXinCkRBfGn9bV4uz+VSRDBOqNzo9OdDWbg+Cj3ReGmV9TQsI9NFR5i3Hu7ZRLkBUZZw+NQ0HU1E
+agJOMUm6u8Snb1yUHloRGy/TXQDgZCT9tOFptl996tJWURJ0k2h+8vxc5CQBo4uY8VgcOD3svgi
Wqy2cv0pR/t/t1mVv3fq7EUNagCRobn6l4K5aRrWQvFrUEr0DinWa+aTduUTdLVTMrYN7Z7urIsD
oJw8gt3hH0Cnor+mMCPkIXXJNWgNOglOrS5l5dCYj2HxgDVVZOB/ZYSm/t0T5mQBvwBzmoHelxof
qazqc2VK57uOmXZaHPXxwKWBmy7VG/bCyKhWJIDPyh7fNS1XbQgndfLQHuJXi+6q/zF4E3EytjbN
olGLpCmmfSLWJHxvytEUH7XQW0ZUL+qtbm2aaW1YN6lBqBiBMi2bVwd/SVR4rIl19+vfN+Inkdr8
kyxNlHTL/IuTnKkpWh6OcqccWhfgvyBBhHMFEpuA99kCGSQLucdMThLqlvJCdaZ4BalS96iRzi/B
BAXuyuX+aZxtAQ9HS6EqYLu0i2lVIApiPcjZ+Y5kKCARRUb6Ca2TFMkHVLLYpWFSkpCE6akynfje
Z1qbH65PTn9o3MAvxoZpkE0E/P9yeCdIZ1mJ8vR8FxuM5QjKIqIiSXZ54/lnWm9OEh3OzTIW9kKB
J8k4ZoqHV4Yujj1e9Sz8MJf482TmF+pbu562ON1GnZOZvw5zqA8fdeKWO8QddmORo76BcK+GNJsD
/DITpK4rfawv5dRl+0gxGB+KEM1w7F80nNNz0QEr5LZwBtm2s9ZTwQ4zOAbKM7Za2+gD9IPNQqEC
Q2DVFfyr9jGmyB4Jx0QLtqTAxXkEyEOtDoZ+zycseuAtWGaEVQerqT1Q2b4G6GojF/TVlrSJ53ol
nzRjF2a3oPh8VnS701dm9wgdRiFh+8uFC9APg5yF0m2h6ieJMFFVW8alIzJOr/YBwheXADIEQxXf
Y/Z5jnZ2/v0S/dCuntvE0LRkSYR4/fUkfbs5aS70XWJxc4jfFPf4cwEQulnBQ+qcK4dxHZGwoxP0
nAK1Dx80ai5K8iunIf+0Tn0/jYtnZOAMs3p+YCNgF+0s8KAjBbJonjvyqQwDB0ZT5IDqHJGBfCga
BEeZLhMUaEY/RHxglkJiZvxC5vXvK/QDYQGD1OzhoJcvm391ZodKlNC+Bec7ge4FyaVeam4NLPXB
tmeuRquWpBFH1I95dltIG3V4ise7EcHmJ5mGWMgC/4UG9b/PSZ+HjpcP9PdzUv98pfKm7i2Sx8By
jG4Te11mV07+SK1OcqcPT+NF89+kX5WxIuU6D/f5dBAw2DaEPhMbYJfBXs8+AxGPsC0Obqai8D2m
lce161koKIA6EXAWQclIcTplFbNJio565un95gwwzGRZWcnCSaVzpJdrQzhm5nZmNPUPSs2WeRdX
FGTb6g2pguZC16Ti0JyhOhLSrNCixFbLDhdv4r+vyg93igEkS69miIai/KXjjLTQmkzLyu8yDJtL
IcCZS0AVioVXImgw9ZmJ7f8aSHR2BHWbrtNfKv5OwhTYoSfXxvA/rHp/nMylmjOcsjyvNE6m9o/Y
h2FC6M5EavNMYIgZyg4OOaLge1cWalrtajCQOQ8M/nxE/jz+xTBQO09pGYZGfkfRQW87MW774ODX
hKnzfgVFvlfy4U42BRep2YTxtORle+iMk4Cf9SZ2GfKA5vJxZrKXYO9a00sIGZe8Grea2+799eID
xyU2zkflBoMjuTbhm0XfM34o5kjnZfqrRyI7bwrK7dg5se8YwUbsPikyixIUo+X1d+cX4DY9QFUV
iHvx2t7roZN9zvHdoFrTvcJ2SGUrnwky2uTfWco6MKK2SAkpZ3xVYrUd1jM3yRFmadi/H6YflVbq
7KxXRBUI5qVDUgwmMqjYDNwZQQHMA3e6tBDzGd7XzvhNi6R4irn99fH2D2shd+7bkS8UB2mB4D8e
5ifHtSK2ucNTZB1iYt3KBRrQe4ZPyv3oDvXesk5VTdyMOyYdxqrPQd8LgGvL6pQkfEr6Obnn2vBd
n5eWv56rb2c364a+fTCmBCK+GITFHSC0lkaPv6esLN9IsZe65Sit9PDUn5/BZWk08R77ZB0SH7Qy
qZLPm7acGBvcpK/+GvP+lrZw3C8U0e64qyhpbjHS42kPF77iNiwwi2BZucUjdmXCmqxj9lrF2wA2
EhkwiJ8VjXb5Rs5OCc0WHzv4OSOqD0e/PYYOaod2nfM5DjBw//vJ+EkRopBVozOL0mbg40WRFzVC
qslRVNyhzKXEnNYt3rZPgAjRC9vSwPCMJ7xgUAHdtnRGhGkWIZSA5ulQkIZZf/FpSRPZsROGfRIZ
NJ8X/ZNFeuyvf5/pz0/StzO9mAIXWXNOCvnrTIkQ7ppNLW9w54e/4hWsra3F4ORVGd0oRZKy6KXF
tJE2xkb7XXrWhn3KKtydxSvv1Q/OY57ub+d0UYtV53oIzYFz6p5FRP3AtsBzVw4wiHnZAUuynJYh
jeVoI35Mn/4zG40VFyh8pXchHY0r5sC/E/og5nw/nYuXjaEjAo2C02F3LFRzk0F/oGYv41UquLz2
zbpf1g/6i3GL6oyuyqHZ6ruuWuTEsw5b5iFEiskOzYelekUb+yWpv3zTNJE9jMj3jISki+esrie/
j+crNcsIPGs3whG4P2l3BR3fjudsW7+luqcTB7Mb91nkVXflRsFDayz6B6vzEPAyAKC/VmCrvq8H
m3+X84Z4VkdbmLRh9ZC9Z1vZ2sviYydulPrm3Nvxrldd9W78Naj7WfpM5hRAC7ZObotBXLLL84tK
CvTQn2T5rSS6GFNpTWRw09PiAPOyoqaNP6BtzmvVlbJH+7tKRATIkgzyxETg9oVE+bb25FZrCGmX
IghF4ESs2lTdq4x96Dhmzd4/c7eKtVaiIsPRDIF+q/EVMpfRW4Tvh9rmQYFnaY/QRzpwhl4265Rg
M2Y7GcoA2cnaXfcLbDjoEkZZpOaRaLKgAA122rhJp8eJB5PO1EajU0gPuaZ6GrsGdvzWokdh++89
RM0rP/kH//AfP9m6kB6lfm/IVsxPZnfOtn1wYtKd+PjRcHD83firDNwaG6vnb5l61jYj2mvr3dVT
uKgkBjWymjpOZs1xLICgJ4aBGWniDP+HtDPbbVzLtuwXEWBP6lXs1Nmy5d4vhO1wsG/Envz6O+gq
ZNoKwSrcekhk4BycIMVmc+215hzzXYqRtEQ+FFSwCDKdGAunYEHn+dKS+68Q4edVONkeGLVplFGb
8CQzZ3/F287+rYhQMrlQ5vXRS8pdYu4Q40JGIRZGKhyy69i3MLgjG/oqu8uMTdDc+VvJGWVbAuxu
ydtLEnrl36qcs6RUwImJu50//Pw0IlsQpu5YlDNLT7JHZuaILHn0/ozYMjflvr6qSVBTH/JkT2k9
PbHBfDJzdzporybNAnoX816LBipV6fsiuS60NStfdVXQIO+vFrqF0kCwj6vfvxLauS86qr0vqKw+
c5xPTltT9dQYyxKmALoJvg+NbBujW6aupjoJ0NXQM9/Gh3Tfe8FB+iD5qbaF8W/I1JymMu2EVSsT
XH4ItJvwrvDMxmYT3YjL5Epcj267oxFNLp8RPIHHTj1teht6wlc9gc4YHz8omKbLBIM3qKQKFtaX
tgVnv9ezIlKRRVHUiRT9+fsWxz5dFDEKzmdozDRmRnH2cE98EJkJ2X13iNgG5VBM4VfL9VLZSUsy
R+4Xw7J4ZojZVvQkaWqvo4xWHkHKy+JedrWH2er5+51Qzj3mmHFwD5t0tNRT6S5qx76q2n6u/GBj
QqUBq/NZKY76sHhXsN4qD0ZLJrLwtyEFgmnJvEALHmR1YjXlkqmUOwL8Tm+rfp1VTwVzqRGkjbIq
9I2qer+fLIGAXLef3yecg+DICHgT1f8r2vm2GodlVeh9MHaHCqhOHjjPobkupZtjE/MQsf4zYk2k
VzXDPyMljz154yITm1G60jM7gxOs0vYXRzC95d9CvTXbhHdjYTftU+l/iNR0BXkmeaZZgfw6LD4M
v3KqG6Xy75X8VURSlqpoicttNBJ1/L7AohMtSIHjaBocqNSU7KJrVhr/VU2Amw5+KRMyKzRlYttr
R9dJ41YHHvWbVnuR2RSGR2UzwKXNDYYryUGSB7euKftlUE01zXlNspjD0oMxWOhHwv/AKEWLbdb8
kQum7/qLPr1F+v0UPBA8Wuj3IniDaTtWNylWviF8F7pnQf/MEEwtEP9O9Nu7xQro7UoSWo8erTtG
6a1U3Y4MvBv4ITqTLRmutNZsDOzZ4RRi1L4Z063hv+SinWpvZR2ucQX6CnMslx6sUVra6KAxEMzr
GdtZWUychOEFCtli3Mi4FhzkW+UuE+1ysAz6vIwWBqve+cuR0AgGcg5MEdF/iQ26gW4t0om7bVIn
BOZ8DL2w8PRhGwlvlbEdeUnAd9zI+47gPH+Jpil+PF4ZLtkvK83Lbgr1ccCT4kbPc0dMB+CDUhPr
wjF95WN7RHhxI6LJuc7WQF499X0Ay2A+jY3JZO4mYlwsJbmr1o5GwFDjGLTSoJAu7KPTmOuGsE8k
BH/DKwTf8EuGh/qICOhByeH6iHR3i313GN5kMpctBPZX/jtZIagatLdJ2dA50lDYrDte9PR6GpbB
n/n8A2uhL3OZvshyqt2SDsGI0B0hQQ2YudkAp6uGh5Jcn27ZAdeWSLRPKe8dWFAGcb8PNKKC2F18
Ap42GldKAVMzbHE0edvcCq8y4qhZ7bkRl7lXPGV3gJ/K2+GvaI8+EPTrVgzRda36Bi0iKlerJAfe
MsxtK9tO7y/VVQurwHxq3gYHNUYROpVwPeqO2KHRR2wE66m4yQ17eASg3TBrOL4zo3sbRiel8XyH
jzj7lDj0vtunf+bwtG6p7xUDNmS6a7JViqMWjxWb7xbLXUoY6QoHJ39s40Pgf0zqbQumt2hXsw15
GyZbQNBIwgZbt8aHfOFqu0XlMFbL2W9yT8stP0U4/o1T4tqowgj/sY23/LGZuUvdIe1QSFtxando
jvHZIW304Z99ccCaB0ko2VKW8xxYXxo8DX+Oe4YOD6j7oxAvgIU1oHsTl90DV0oj39GhNambQPiW
Bg4dkAXCspi2IWoW2O5ERRVXHI2tsZP4LhtMzN8mFlCduYQtSVcismHENBPNC2x3sNzTlVjbYmYp
jUvGH0NlZBQNQbMw78h/6zzGyujVRH9JBZHBg2PSAUJTxnqVPA/kgr4GN9AUHtq7MANUFdVURezx
OJHgnoefHhrUZ8QKXlxZirmVopUvWH58EFkcjCd6Y5Nmc8P1xerYbRr+K38dk6yAkCtrMIe6VeAS
q16lHrYbU6DgsyGXkEaHzhGBFu4vDayeueHsM94ypPg095Y8JqIKAdOpaMUc93A/CSuZjG3SrJIW
sZElEJYE8+ELrawTEDzP3DcxjyGw6sBFToe8SP3grzNA9yU7DMdHm5ibDF2z9icNn3U2ckf1kTlD
+SKEV1PJdkC4Lsz5r+fIBOkUONVuGHTDck8yNx94W4QrCe1j4IwfC9Xt+y0TpKls0Ig8l+1nkBBU
TQL6ABs9zXTQ/NG6488CaaeKYiw7dT+rZIYFOBum7P5NyBy5Xcx0v1jb5+mVjIoHvbGPO21E/Yx3
CWCCTIhOsO46V5bW+rCMnAQHnVDYrG8xXsf2pWLGGLINbtjS3Hbiuxg/9vAxYqZe2iG41WbO+ZzH
xwVaWHz3mJYw2UIXLTPRBuUNiR7Y2bhFTqGtO3Dv4csgfDJQTcHOiHTQYdYfHUV9SlG0+6xNIUqL
40MIdEAg4zdCZ/gZ9us4uJsRnQiplbdQfG6L1bi4T8dNHseIE64jnrd53iv4n33nGkcyQiXG79Gj
ebwzcYu1j2ULkTCxGNFD6ENjCbpuTG5rhuEaf4nXlps03hr6rmGE+ntVcKZtBkyMTjmFlkKX6NSE
Mhy7UI8jvcMqMbk9iUrL+C7y0LLNCyC4lie2BxdTBefy/7QS+X7QucL9VomUVaX5nal1hzm0WLdS
4of8Vefo7px6NlySI/9bL/MT5yRBEVa4qpzOVCN1yKtKivqDxj6yg6zbesNqfix4zeUvy8TFLdi8
c/jnB3475Ekj51iqbSTnSX8I1+2jspv1qYZleM0byl0ofxePN5fEvx3vpGROzSEz1YyfOBMRKHTU
jamz56StNdyxWCKf7ZxQ2iP9si7lD0rzjva3Y590ZExtQnUS8FvFTX6jbJvV7EuRd5cbrWdmXz9v
5MnGpxCTpovlsD+Mc7LgMtkkrBj6EmEn3aiw25Rut6JM+0L6s3aGTsvW1vn9hfkaCf/zc3FsLdD+
M9I5NcPk9WRWRtt1hxxpCHUhn3eYyFz2NsLOi8Jhn8f7VF112h6IaRW7s/+1DN0i2HQlE3dbtWtl
OWuOU9YYYtIclCfajaEBdnumzqsIy42sAugTHQuIA149lwrIGTFtoulzp5vib2djd1dJMHhJbljm
Z9zk77/yDH1NxxKj6wwZcST+0zMNs0LPjogp8aOk97jLhwbM69EzyZinpnlMPgSCcC42q9Vz740J
aw79A0qNfxyc9XFMtU6W5sOOztSs23QFUronT7pYIRrbM3gNScOmiEI0LdmCYqFdiDrbxwaO+gcb
YgCNf9nlM+sGOfFkDY8hUkA+GOpaZOrmkB3NhjZZZx/NJ2CC4/tIhgIY3PXvF/DcXuv7DzlZ4eq4
VIrIH/uD6hXXORB8xSuvZ/ro74dRznnrlO8HOmk6RlqWiRHpSofCd8i8FW86OrTTvmYrmoq4USjJ
U7CM2nPRvpnTlY/Pp/DvauFJkrHrq58DbWS/vAnKz0h5QZCvEA9Y9CRpRw5YLK9hZCiniDur20Cg
e8SFHvDUdBEpKsnabw9Fg1zXfG4XILer3BMw52SYElBmec2R2nB4WvibkfpOQ8jd6/M8GPjP7Aar
m3XSZvu+TlHddctRIGKpNtjwt0Bqc94OhjYFAehwFoJh9CRScFpagYLymZWfWo3QXbpZPItyvuwI
NgRRaPWy5wfPxwJVOec5smGpkGLOmzKJTqhZP4JVg/ePLC9IcMZiSdauEKJPuYOHTiajmHRkKmlb
VNdVeTDFD6GaEMeay2pYm2w1F8E9CYNR9UJWkZBu8vAZE1OR0I6ksKWIyseHLEZUx6Y02yzYfjXP
7DQVJ+QvsFPldkQ0Uc/WAqi45pE5gw2L1PCQWhY7Hk4GKejSk8RrH+S/yh1OA0r/mRvVEVYyNTtD
2AmmZbAYQJAab8pH1pHuXdlizgAEWtoLhxyvaVZ3By/geD9V9NLiskQ4xwGaTYyvV7QT872XH4+J
m8HtNGypQNPK1ymaNf/H0NZbtIWz7jw98u0Qb8XodVEf5px1Y32Eh1+5Hf/i2ID+Qw7JPxcEaMIF
CgP/aRCwWBYvDRr+4jpjWCFhw3mh7k/oT+VOa2J2sVLwA9EDVvwWq3LzHJiMh16P4VswPuWkRyYU
edIStSeTxtS/VmpXkrwxOZjDNo4ofGedqQzwVrgT6AjIsj2buEfHRH6wTUUnLq91hRtRvycxScGI
Es21GRxybD9G8dlJtx2hpzz+7LtqzWEggO5JYpcSDug3r3IOKHkytPtsowaeH+8SQjprtrwCjObw
wLEYjov+poJUI7hlcwi7ByIT2Zp2D2Da+MtHk1RXt4zuK+Sm+UFS962xw/4WPRTK33Cl617EpQ92
AR35pViyTaS+kylmMVxswmHjFxe+V9LZJVUmnF6VwNwxa/9Za4WyX8VpbPYHCcF07aqVCzPqVWbB
1Kjxcp5nAHIXV/KzdaVJb2xWYdAeM+bT+lbihbkkpbrWdofksbrPVgB+LDaImzmMm8ahhZvkwg/9
GvCefpi/H/FkyVXMY5THGR9mxkJ65Y44kuiOLmtrWi2M+0oBk4WcjP7MdkQ23d2HMfOUFmRJuIUM
Um6Od7En3aH3i5FWQh5uWRedP3i3kNEbsnvktPv18f33BVw9V7mZuibKkkmBShf653WqhCHI1Y7r
5CPpOgKM2SX44TbVy8jUPfFqoglxNqa38NJqZjqovo/hplXv9GRrMrKMeWvZCZN4ZiUAbVMG948l
pHOe1yWrFHvLYbiSUQykN4nwMjByKceXQn0L+5egfhq1qy72NA25w3OafEjq08V5yPz9+feu/Pf3
nUwCUIIb4yLhrsygloa8wQDlAQpRa+aETYBiUBsu7GH/+2U9X798u6wnj980xl1bzo8f6tIPWduW
69xFes9jD94AwZY7gm9j1EYH+/cj6+fKYdPAKz3vOaidTt43QxvbKkw5cqyvFsO1mm97grkBYZCC
DTg+uT5CY9eu+RKF066snJTYsxt/ek6GF+KestpFNWFpKCi+NDAYDpGAR5/tdBsKHhjS0SM9mKQc
C/Gy2dKxK9N13ayGwFUhf5PgSN+7flEJP6OT2OD5zYm3iP7E0F/QbXi14fqHKrxqeP1tw1YvQVDO
aHooHL/9/JPdwJhFjZ523O9sgnC+7mzVQjcYuTlK4X3E5ywT1oJ6hbbGos0rB1skV6DoI75Ernlp
8TszLf55Nic7himt47DJOZuEBaF2sS6DIFVcvjAWXQk2u37iKcF2dtqPKpE7IDKOa1pF5cKSHiT0
/7gLxDXdSfJRL+KzzmEKvl8r82RWKOppn/cRZ2e+JnS6nOamINUPAe6fORNnjgCarOBPLq5iVBZ7
6IL7dgsE5ANixyNfdffSZOn8ok0eyCzQnZ3NJ4uRdPTzJvA5IRgIBLtUJE8GgAxx7gPH6LslA4Iv
RP7vr8yZMTF36dthT9YIJfaDRTQw2GHYE40OLl8ssdGj9Kd1+sdj45bZrtKdXkID+0fMrku4GNuS
lpThyqZtALTEI8X8Ylp2N/Vt8dq9l0/+yrgt38J6GdNRpQiDYsy0jFkCgVQf2t9UobG3XqgvKFl1
PKLqrs1Lq6F59kivbFG6BeZCJk8xc6QLC4Q2vwH/rIgmFEdjnorj+v+54iuDMhlZOnQHg9Zvcc0n
C1fjw2hsJQJ7iduzKcj0YSPLdNLV18QK5dmHgnae1mxKmM1INzi3RCIEygOxY35ynXc3xvShwFPo
S8EjbdwKaCGSpr5NcV7ZSpESfvFANtciWKcZfUf86X73t0xbzA4rDLYeGHLJfwzHHm4+YG2DOEdy
FCfpmQ8hTAnTsfOLQcnntkgLEeQuM1hJ/GfMF6XVYtImxlG4WqTUEq3JJs1TJYjVgqVo3pp272qa
a8iexsAMtCcrxKXGyRlzgK6wk0eMzvUkgfRk+5S2rdan9TR/nhZ7xVV2jWypb8K7eTsvw7VXMaLS
rbp3zDXhYF7xJxhco9jK9HJIHMBtW5BmgZkbNZOEu9YuLs4Yz/XKFvD+SHYGwoGM4ufjEuO+qyRs
eHzJ4KhycYpyV8deLmz9YrdQ3gZh2/ZXqZouVbzHK+bUjhhhCXDCwWZKU3lT5xRMTyIE9sGGuEaR
Gc3syrM1yZX+/P4qc+P+fbpVFg4VirihG6p8ckEBYppBYk7DwX8gdQmRFR++aNVmm6G5xyAuqTsd
A+0Ivoh9qyNSxItq4Ynl355EYLUjBM1kF8D/Rum1bLBNuqolqkvMsg3Tir2eXAfEgPS3SrGZ6ERE
exNGk3lbmLsE5yKWXcxaGvNpKbujrjc+Z1ULFRUOP4x/OnKaVUoRBB5DF5fI06LADgXEEKlDGAgJ
sBY+C1rwPnlV5VrKmEgpDvtdAYmEQgrPuOwXt0XlkB/hW8n6/4Ttke1hWtJiOdLK7FfJ06LH2hPg
kUNclu2OmLbD4F45/mW3ojUf9SDhrSxXqv6XGZtfvYTa7YLOJ9EpZC834gUS3Ll+lSouIFToIlFP
2il8pzWHwvcFZWbhzNneLyQ+l3b1FLwapPRIu1mecg9/5qnAaGK1+9ARbnzLf52G7cQe5RqJvTl6
pGMobFYIakjT55It6ljtE3NdBF4GgPwvlPRuNa5Bp2A8Z8U1zEc63eng9eOH2H0uJDdqrxfdbSX8
zYk1oLF+ofg/g57TVXpVkqiKEmmgp21sqRyHehHOv9KwdG+o7kvFxvqIsboW1nWxn2hW4O9yNcLP
KcbwwnWPZb+58PSfKeZ/nMXJFiTr+0luGnmmuBizJAApZYoAZoNZLIzWNKYQwS/RhZTWoNz17fX/
92U4efvk1sde1HEC4mZMNxmvv05Kp5hPDM/3I3za1MWLr6JIdVi2uJ1Bdnt8unAVzizsP67CafNb
VrVFrnAS6hy0WFHLDAwPLUlbxdoqcuLjXZdsBHlj+p5m2uFm8P9WGkKZS5Lgc/UVOgeCl5EvyoZ5
ureS8pKkRUGaH33SP/pkNXRerlBxc0t8PNSB6uTaBjUl8yEGpi/RS6djS0DsXlCzxtc+7aGSGlvF
aQpPWa+Xv1+pc8XyjxM8KXzULm+mYT7BwW1kZroW5PKA07MWFKJ1fJ1WwzJvXcRGQWdhSLJJJ9OK
NzU0GP2+LOwqdqa7C+d0bgH/ftFOdk5tqdRakXP3SJohWYDeuoX2M2RyvcO/hUTx/th4sgSp6RYo
XbLsupUyPRfNtRI/mqH7+9l8schOiqUfV+jkjaqktCW7jis07YlyCCIM6RYUoQxIeGCJR+AvVMpC
vJ9A2JGcsDQpb4o5z0unoCejbg56qbqbkHto4JxF+NiLKX3LZBUlNzia9J78WMAVhKro/b3cAv7X
PBCBuNyhJtA55bV51p+ZPqcLDKCeQDbBbfWJvXGBbzz8kzUIUDCS4/xeMaYjIzrmS9R/yvE9rk5S
oHMP1UH1iRq/65zjVrzW1oub8YkbGZCHlNxkpLDFvJI+QVniQZG3Jmcz/67XptZXLdFs5rwpqe8U
8VnwHwsUosGd3/JsepBibn6/3Gf8cCyjikJYOa8LSUMn64cfFJBooq9Xt0O1gN17csN2Nc6Ilay/
j4pDlz4byqsMOCb0In0NECoF1pV2NGm7G//Ssj7f3tPb/x1Vd/IwDl0bCEIMeax2fCQaD13tMTpd
oBZUXQbh7U1aHf4fBk1nai71O9zp5DKM4qI/diYcpXk+qVrSMrqttrSnvdTB8napZXB2GcCeKhJO
K6ogzU9KvHJUarXLWmqmeEOTJLNyDST2soS1kjoygRB8ieGSsDMwPfl5chDOM/aXkZDZgX8L8EK5
sDCdMcMAkvrvGZ2qWAl4MvRwBknF62hFU4m1R70W4vtFzuC0c2Y4DkR+2kcDHrhL6/a5beiPo59s
Q7Nq0hVB4+jmaxZeiQidYEoLfMPQ0ihWhNrDQQWS0ge7ME45I539+btPFmRfzY61GnEn1FcdRgbq
HHoWoS3/yUe7dedk9OJlekwdAdgYZtELb9+/csL56Aqg4PlrJZ+2aoNSMcRs5Og0qqqlbtiN5vDr
6wXUmp2MwH8mLzmKaemudiRnHRxpIgBXonptV+JFlOu57smP8znp5VSa0rfHsBsOxt3iOcru8M9p
ZPSBlgvsCIHSAu6y7xYo1T+gRfXEIiQWlhvRsNgIHW8mU1uFHTZmpV75VeJG0aekruTybVxQLM/x
Vvx/xrJmZc/RPQMRE9bIrFAGBYQTzZIxMAI2kTioq9FAZq+Lvz61sncGkHaS7NHdhhsUQPcxnwBn
kiHGDfd97PIBR4AhdPu6u1Ye2nvsKJ8s0eb7gMsGZQ2FNq42iw2+krDSukh2ZjKbSrgVUqOleDcH
vn3MtD+GCoxBruMDkJv0oLJXxg7vHzT8GLx/Eeg0A3P/K1oembmEG4nSElFQj/CUTKzFbgFE6S1c
ldEmR0FHuAwgiwzBGxop27j00n5V8qeLpaFK0kKbwZ7/dG+OTdAlhjByuwSX9KPS9HrJQzvZtXSH
UwIu9RtTeyrlh1Yk+2S5eE0BNPEzKDKE0i2DNbIVt8NZUpVbBnCzPzO6UBue/cB8P8eTF6wQiqrK
F5wj5m9METnLmOBQTIh2h58jXwtOR3ImE0PkSvf04Sy1u2mbLZCA6NLe/+K5nHxcRDU2zfDIVpVL
VNl8X9C9zIb5on1BRTCy9/N52rNZCGhVpRu4JaLG1m7lC6vO1+bktxt3UuRMaielVcFFAYynAehD
lnSv4t6/q9ZF/aAdJd4MihkB16yFejSrnZ44QtxmHmotAywbIw1Ew8VaT/YmphGFumz+OMcBz1q/
gldEGfH7WvVVO/97zip6Ykk2qOhPepd1Z6Rx4M8brg3bSsVcT6EtPJfSdb+wwp4+G1EkZM1aak4C
EXyUZUUjAIqJ6tCbOu5UN8XUYhub8sCsfiXcZ9t+WeJwt5MP+lyJYk9Xxz1b0WwJPzEcvN9P/1yX
XoXI/p/TP/nEpIsuBeNPoXPUltViSRg7TbLjo25aGkoN0MmyI5NQTVd2sI+ixYInrYY5qHIWbiCU
XSKhrqzJgbLG7LS2jzvjQfMUR9yyEsP68tDofhw/Fl6DcSF7x+nmduTlSXQ3P5i0zjL7Jl3163Qz
t4/CSz9vLlD+uTssA6ICiXvB+O1n06g6pmO2aMXhECR3dCZ64GQ72qWgb5N0nWkvwYFotxSZb8po
dfGca7uacBI3ofOI0IMWkrHJ7NJrPpU30WUInpL5mT8N6ksFXmbZo8u7r96S3ZFmCyoUb7hGZ1/s
KU71O7SwiqWghbkND5plPmmfyQ6WNPXurAVVNUemTXBg/UYG8L8pFw0NgzysD8x+pwDwQksaX/DV
gVnnUsN08zgnesV7A6bski5LtZQcdXVJ6nFu1qQaOrRLQrR1qtWT8k2KmqxMJV4F1dOG7UK8w5NE
+oFvjf12NNfBDeZs2TrOX6TVpdrxbOPj28FPKzU5nQbRjPnJPYEkMIxhE7izZHiMvUHc6KkbRpYO
gc8GaORfQ5a5dAbnJpjff/7i5FXyZa2ckpozaHkoFnuMWiDujruWMFnIPBWJaoNk6QDVChtCXAU9
9hGHaeFK6LA/8ZmnNOmRdZQ3M6ZQIeYMsB1K0WX0JkO6+0u+PDCyF/wFfLP4OoO6A0GUurnszd8H
OoakyIT/i/nhjx918p0aQl4r5EnDobJp6xGfrd4mpdcnXtCBWr6WpteEVQpg8IDtGrzPheX10jN1
ak0CFN8YY83x6dFT9EvrMfVmIV8LTueIOD2fHBQwpBcHsCkvvUbz6vDP6mHOeZ/m3Bw/tbXILIxT
XXJHU9x3sBm9yNhmKf000277jalAntZphK4baij8bRfFA/K5QthAOQDFX1JgOJw8UmUUTJXeafMb
VYirlicbateKbi2oJPejnlHSi9FBhcGuX9/CIcmXlHaXCQXnFIf03P97IiePQSEYbaYYXAlVt2Ex
h51nAChTUHCsfRijmOlku01dgBsERGeElI47c3zkYxFfuCdnWeHfz+SkWCmzQu0zlUsirCBaBIhg
lmwR44wXgKnPI65SyT7S0oVFKYefTJdLmBwAAAzs+M5oPkyq5+9UBopMlRAMLNFCmDvVvBWEv2Z0
pHV7yQN4Tpn249qdVDVdLhv6UeHa+VflPR9/z19D8EZ1jrYCx8PvH/Sze+jv12f+In7Tm1TSFJXA
Jlj6cyKR6RZAFsvVhzrZiurTGGyO+g4+SjntWTrKg0hHP4y3JbQD8X0K1jFhXfbvZ3Tx2Tlpg7ZF
EbRlwRnNsmM8Q/3xWpsezew96eEDHu8Mhpa3Eqk0EIfa7dDtBbuC7xgDcbtwKucr3W+P8Uk5EPUD
IDFtvjjGWqpWoXBFJxSMX+SM3UoH1E0xzoyt9fh4By9Gb1P+0yoLATMvj5fi27T5pTldXuDD6DOf
hY/1l2Lp263q0iQHL6fPHUZ6sn660S2hab0Rn5+aobivH9TiPbaPxU74lFnkAJ+O12X1dYp4a8KB
KAcLDqwuvlfph0CySU4dwnocNE+x7Ml2MGAgK8kZn6OJxJnIe1zTMMmohY8rsMO1K67YfkEkbtjj
+OxZL7ytZy/495948uwHpCYXnW6yFZOWjX9FPJziTbGL6VuD26Pa8CdBgyt4csFUuz7yNQQq46Yf
/8yBdb8/iGf3hd9P5uTVaHsVebhskDNR72BnK4sNVzQgAQXsMoa7yI4mvqPZbdHuFW3TxruYtHhC
a7bkCMJuwFTNQFELQGnc9Iot0/ern0ThZb5yv5/pmXxUnZAkBbs4o076YSfPaapX6LcafziMt+ar
sSdDyBpQGFo+Z40NhwXtQ3mCD1vV2xBS+J8coalhp49Rt6wclfzxpX+P1slJNzFCBdEertjrg2a8
Mg8pkEhAaj06VAutdfZ+qXd6JvDy58mfdEvUwEhH7cjJD+7oLFz1bSw845kLHqxcjE3UQS2+kXja
hQkA4S3xpGpv8TMCKhrJy4vtUbaPNwUajxYaoeEM3ZVAJJXOCu/C+aOnkOwLbkZVXNTwn92Bfr/w
JyVsPVVKGuoLvi4A8MiTqFcTjCbmsiKsW+PKDzcQhkqdnYqxMYg160jJIULD6bHjegQ93I6rvFvF
wUY2XYEWvAL9KaVZWnlCeKsSvzOxJbq0wp5/y/77uHz9+28LiVpPx6OecNZ0nAJyg/EryRsRhbHT
YTl0CTeAcx2h6133xjsCYHM1q3sD+WL+6tkq/Nv1+ypovp9JFGZBAw+MgsVA5At/YQ2Sk/acNVbP
CrUDa5ZHlTv3VPLqdWovLDjnbiAJEoQDGqqo/etEHkP4SotZTFEDr7OKlTq3fGwfpG17E/ePhCUt
meGOHjTqhqmHHT7iA71vDrq8fFAWVuZ7BoiAhDl5Ee75GjLVWbSIwdEIP/7+kn8pAE6WfxNXt4g8
zmCD+qXj/HatykWdj/mA/iWi/QSekN7yQErpAVWmdoQ2v+6qO7XfJL1FcbdX3YykEaeIMGk6fvAa
BTuhuzeaq0l09fxCJ8aYl8Lfzu3kHa6xvFZChxIpqun9M7bEign6HuLdhHzQBkvrsHqLwmcPsCZS
7vyZphztc/O+jQxLgdDR3TTavhWfFbTYQlUtW9QGFUspiC6cIMmRZo2NK31fi38rlPAYaONiO2nb
wNzlyhoysqC+lf2jBLjEkYu9Nn++yFl518j/Jgde3ibie1wcpPimTdjURWx0p85t+z8Uff2mz7Y5
hY78JlBmxduY3sO4a+P7Lr6BFNvzqc+EbaZfmnufmfiSMgfYkW4DcRjiSb0eM0jKlDKY3Q4tuj7h
li4wUVuwcwOHaoJ1A2PB54D8kW8g4BUzn1m9FyvO+at6cvd+nMZJtR4KiVFnoYCyilfQFZ3WI9rB
/4PM30sP8/g0fL2EVzonr/5xzJO6PPbHoi94Zg5HNHoExufOPJGk/WZl0/XMFwyxyXsXXqEz+6Mf
Bz0pLxSzRsnbLDoqqJb2KfHeOW/sjDYdaJLbCTnsjqS5Ykbf3BJXEp5YaqzWrpmHri66+c5e9pno
aRJqrvzDLD2WojSasy2LxK0SsBVl17Dii4zKgcAAKlzaX5dKhbPXnWmZpJt0unUq/5/1flE2xzDT
2tkpNCvHaqueEaLNMrhBHYi473Js1nwnT5+u70c8qefjWi/EuunmI0YHepJW7JprdU3ncD1cszy9
/H6Tz03BZjTJf37hSTEUB1NiFMPXL9SekXc7HabVGxzEVo1LpbSoAy7Jt86VigvQ83AlOTIg0pNj
HltjyhcVbiJg6xh+7fq1fKmEDTKO2lhSWmN6QVdDircmOUDLQ5fJ/OwIYyyu6ZzRDv9xfIyXs4Yr
sI8N3dDfr8pXdNfpXVBhK819Z/STpyViLQdq5B/TeTLJAx5tzABLr9NDPhdpj3zoe+Nvf2/Crg/L
mWsP0atVne4Io2UON1NAstmT8qTWN0OwEXovHK7mTNDfT1KeH4V/TpILqeoLFODi6SdOYLbcH6t6
nh/H9YosyCccoALJ8zYbc5ZGFBWhizrNI53Xya+Amae0vNm/oDpGgPWnjJe/n9G5zfiCjtV/zujk
w3YsqjAuCs5oNogyX8CRFnnqcuExILgo+lcv/f6TctLUQl1S58A3ZEiPY/5ElhYRVeCxIY001xVh
K8tWeycfgyoTXqtr2pBbGwg0rBiGN89bUhoqxBMWVu6xkYPm2lhTTjMq0JctaSojwU/uKC7/wuMQ
Yow0dpd6fjf33S9UVufam9+vnHoy6PAzU04VrRoOGA8BYdL4mhsZRHLAPktlZ9I3PSh3y/xDnot6
Dymju8fP3N4QM5Hh/R4sZp6GsdTeW29O2aNyRsuADEwHYQKwHxi/UMy/tdeu0u4KVYnwJfQhCkbd
g9kTLz2b574d356EU1HUqA3pIhm4N50brDSy4ZmuByHUjFuVcegGJOR61vy27y1jo5QbscKiGlFK
278/kmdw0PpCI/dybjNKELpPvpxTZ0atFjS0WBfLrlzOjk/1sb9mz+4O2XIkbkRepcIWy2Aa8bKM
7owUiZGAmm7wJS78/XzOtVx/nM/JR5UtKTvllAujeuZGx9sfu9EK7XWAAF78YDWxJGYe7sWhxZma
k+MaaGZ1mUD7U4GvWudV02vsYnpC5C1pzixlikwUgkeY/TSzpzHFZQ2BUa6kXLgJ54Qe3w/+Jef9
VoxnLUHoWcXGRdyItZsMzgR9m6sdas9Z481MNXknrsr4WoiusYP+fsnPLubQk7S5E4QC+9Rv4Ody
24g62XtzrsGNjNnXtAkSnPiusqGz6tGTG0RuKxJVAvPv3MUzdsgDUldPXPV+hB8S4zC10Ou33bWK
SC1ObvRqW9Ka/f1Mz3WkF9/P9KS0DLTcqPriOF+nULzu9EOSQNMCSCRX1xJbK+DTNE60+g3CheGp
01NV4OUh21KU37Lo/vezUefV+vT78v1sTl6dNE6qoQhYk9Dovc3Fj9S5qrSFgw1DdEisSLeb3qOH
RkhHlnpdMyzvC0Yy+p1BDq7ku0r8RVw3dWdiEjut8tzRxBUUoyDcxYj6IsaeGFePakKi2ipwm26d
xJsA7ybw0mrL+otth8UW4sn777/tDJSNZYG24Dx4IDzu1B4hm/X/cHZevY1zWZT9RQSYw6tEKmc5
vxAul80s5vjrZ7EwmLZVQqmnge6HDh9EM9x77jl7r+1f0hLRySXcWICFcjhTevdujG5W9SgtfEi8
PZksfoosy3umpeaStjZD0P3CLjoiWdpfAhZc1PR2N8ZmlYfQyXPH5wVfl/lZeADvXOorhHeGuCgB
M7La3Z0JjoXS30/IhDZBsaKjSeZ///ZdaaYleIbFm92utLOezIlnyWaDtseaPCXUBM1pHZx6u7NQ
UomUBXeDx29eABnMWApl5HzXo9BLxwBYDxE3jN1ntqtMnVoDn4mtRaOYCie8PAvDFZaXQlmpdwEC
t7S3lvbt969W08xzuxx06PiKQiBsQP3lIWFjMIhxZRbijMtAVdYwl6V8vyxKO3vvLmeNrbSYa/V+
6Jbe5dFrXxRk8ekF0L2HE3j273ftTzn78ykRkS5zYpUllt6/Ti51h1XNyNriJObEGbMPe9a5h21k
AMmtNnXimGyE+rog1YysXjzO22R4GwxSZSm+M7g/X5y6wA0L0nRg1NI+6crObee42v3LOhkOhJsV
JkSHlVostXS3CSyKGxjtngX5yPCOBMMAgwCdRKKgty1VqgJvbriOr08yaU4omqfYkL3oJFD7mKOg
fgh/meqd4/sNnRcdI56VQhACe/GfU8G3l1XOmyCKOduduhcaMuZX+k5rpnzSymXHUUq/OLilRj+a
svXt/hFfu50uDX3WIuQojkZ98qploI8orPs9vhuwwx/X9mcL+XZtoeEhcahc8aTtzQHRLmRzsgcN
vNiHJnDyU4l/Id7weQVkzefkrGOMhKI+rojlpwznDjwQCyLAl5TziS2f+xf/5FdPnngewV/DPER4
ZOCw2vQvHfja4KXYonyloHtuFQdUn/AF9colzm9Jj0V+09f3heooa/9aLvgr2QDZBVWaYte1kCsl
lZurvnjywoVFrlcy93bwHId030UbK3rU641efcgscGoMftcKJxcg9kYeIpJDMYy0bhEKdp9OmzFn
HdITMUUzkHrIBcmj8vqZFS4xw1U79znK7ERd4ojA4ogjW9zn9Ck14bkRt1LJwD1upp3+0GBW0Ppl
OCytN5R5SrLW1LVnOLkQTFhT5umhI7nXn6toWeY+Z6h8Vm50eWz49FAlk2NP4tgzB7BWGJuwl2ir
AQLrl0I5qQl1kGaxOBlEGjPwaudMkudgK79QBhlv7Tjq5wAnHpixknUWkHtrK8q+fYWqdfny8+mg
TdTAVo7KStxY89yu1qodLXPfUXH6s4o4Be0zYl2QI046y77U3qTmb5BckiJsGQp1NoWnha0WKlro
NOC+wHXNLZoHyhze0qnmT6QHzjLFmZcdfCl/SIQbgNn1nJQu6tQjBsldtIQWn/IX5ch5V3hvg13r
o4uB9eE/qYWxqkGr6XYevjXIQXQkQ0AO6U4gFSzeSYLc5DACpXcWQPmck8RJGqnAoQhi69wLduKe
Ji53fxIS+DbVjGmuL9CwdMbsDz18BCG0L67uSL0dcooilvkdGUX21O8nClk/GbkhM+PoChASx3zJ
zJ0WJhkyOwXybDorPvO9vzZfxoGoNgnDYwpXpSG/BwhTxsAEaJfp/UaK6acrq1804TIzIGyxLE5N
YeFKhBw+u9I6Vh77kI6LCHVXOJVMUXN2lcjRpRczfuq0R3nQcFK8p8nBs5yGVE7eG29aqhNOScHn
ZSEdL0/mSzf3j1B5ZfJLW2gX6MknwtfgLy2ORd6yxyX+1nizbi59tpyPCS0TgaStkBydxY0mkB+D
Nzbb8TrnWHSxcIUn3usA6yjWMW/XPrjPSrZpyHYInxJSpOu9jByFDHhkpC3O5A980fHWUg9RxYpy
yLqVaj50qu1Vu6Q6DOk2BH8Tia96iZ2UwW2wc0VHsk4hwK4kBAO3b3k+LYRSP9hE4YLEU+BZl50i
EvJEk8Su/T05jB3c3/Qps7aq+JCXB0naVNKX4D/KRJYYFP5bs3oMpSctJ2OKHWMma5OEl0YJbDF6
IRYKnrwZTi+P3WNeT0D1RXQ16T1f3i9whQTCq5dFtbfalQwwDx0djVjd9oyHtNzV/UJO1vzHSpgn
4SIvN03Ao9m26ZMcf+oF+WrW6iJ+CdomaT/U4KGjtz0mjjURVRQN7rI495aMZw/xg10RKEZ8lbuQ
T4a8Mysiccq7zPG/+wcAyZCwakDJAFdcK6qKxnRzpS3Fk0hm5lzXJ+pnDR6QGKlpzRFFW8rtViSZ
z3MEJj8IIGyN4S7yOqqZqWY6As7IBk7ig+sQoPDvouFPh+ln0cBpZXQUQUcyR0vdz9JOUeOq0GB/
nbzE1l5EpzcO2nOxrpz0QR1mXT4VVqNbXBnRNQSw/PvXtb9Piz9/fbx13/ZDTR1Sd0gG+VRq4zul
gzRBuMx2LE8u+AXwViLKfqn4j8NwljFZoWZUy1l8YUbg9HgcobyayhpbXzonXjF4oy3ldFNUEVH+
GmifPlqnjWwPKa7gZA0h2ip2A8C9NKZzlb9CuEQZiwS9oPxh9meRJZJMpE9LcIBpEs9xt01g3noZ
vt/vq57k4KZBEOWKTCWJJNODN5RHS11cegK6zN86cE7tsye8IFSwIozdcNtP3gqT+GBqkwGP4lHP
DhEU5Nqclk/Di/ZSwgxCdlArRysSpxd0O17xWxbfevFN0PxJY2AYl5ZRif2JgdpOVI+VbNmy/GbE
xKURiyCKExN1+bASwde12wsmuk8kQUH0NPivHuospMO/RX3D6li7XyFZzgTV5cGT5YJvlWYCwjhB
hijZnzQScvvoV4vIQSMbmdEqW0VDWlerTFLjyZL3cv3AxqQdxXrJVEy0PgPSTkHb2AVPsyPyj38m
sOlzWtix2LGafsoTKoikJZOYdgWqJXYsd572a9Nc8mlHZC7A5vm02kXY7hV5piALekvbOTBQU3aa
Zp8NKN2mIozCTc5W6vjWMhIXuURHN1qU6W+X7LGCWJ0p4rQh2HTsz5yBiSIuVo1nJ+Y5RNHNvlwv
cgCaLEedS1z2s45iwxEgWHqLqpvjGEu6jVs/0deri3Ws2gT2eQS4S49ePmfFC+Kt8ZAwfw4nqrIk
IK8jHI9BauN+tdRGDd2rZlkGlDbrmMF6qS7H8EQzn/eMuIYPkVF5Ja9rdmIyr1tglmHwWYavpr6H
XNQ+QCSS3kXz1AO6mrrNPIV5KVbKtPQdSJihuVatuXBMN5pjHqLRUO/a2a9hoRMX7X5cTpi70HUS
QL+Qd9lqRO6CARLepF1Hw2bs4L2S+7sXHI7Uh2Y3/v/oVJKTkrhLVwDmugZRaybixNhSAqSPkDu/
8Brzz7FoZPN0ePaaOfqgQdJhcJ3UFMqSa1BjH/0Ln7E4VYa3rHskW5lTQigtWhdY5QdcMxIOBqc+
IKn+TUjgsj/5q3tr0K3zgkbMgSKrunbD4y24Zq1JjB5HTASA/k7mFXMimMEsLbA/h6PQHrr+qYzm
mTWzdry+R9lY1Fi9fQdWa+XtJcTAOjUEy7kP1WtbYya50yS50doyuUrMwKIO8/GvHCjDzxtPiXOJ
5pIMAkjZ6CzNBOfMdNtkHKs8KITOnzjo4KK67z39u0Xz89evzr9yys7mKoV0alCyPlXDrizQiVZ8
RVtJBdFj4/PEkRi+ANZFTf6Lst2WSMmNz0O8gvTavFvxcx2d4MjSR4LuUtzZSaQbOiwuEQU8chsw
FJJ+NbX1uXWWi2UFbyX6d0yIXraTPoInv+FCHYG0IYw4HRpeaY4/QsKVKFWrMZooeiNSvuuBZMwB
LcXGLx/1lkb3nbzdysTmCP4LVFZISaJNDG6AMQFMF7ETuSIApuitrEZ7Jfs2BBpfmjF2IvQU6+3Y
CfEdblZigRzEaySLWwUbnNQT4PxuCnBY18Dfa9OGeCSTGiB485Dk6lVOrPXlWd2LylR19703r0RM
i3PUYIU8x9vJ6Q7VqvpaW3xUqxaJRlu9iOFjXc8F1ECZvBqmYAMy+WEUZNVT+mFC4iTpq8tR6jLw
vm5b7QM7T1kux/69f1L5O62CJVLjH+c+GdlBIl6MDRGI9FGBfwyOapKGGxdCoS+v8vRVNueZ6+B3
QsqWT2NsXNY2lhd+eGw/9JdWnZrk7EoEIDTzgAkBGSv5FoaAdMzWBrABJvo75mqsTxDMInT0ZI+7
W/MsOSRczwuq6jvogBsKxp8vyFXTs7FSObpEgzSq2IYXHqGUTtA+26MlriIhkUHrnshzi8NbvyAk
Fab0ParXjVYn18CLOCI6eCH/CF++1zt6KA1NG8mn6kOkwkcKhiXT8EYfgxG85+LesJZpFtkmdl3f
A5/ZvsidHTaSbZX2UOYM481wopDIC+tLmOevA5wtmAXRokJaYR1dZlJev1aL7VCfAChbeGb0ZS59
1Arp8dZMGdipton+WBrbVnfC473+/w09DH+hyZAQ/Q4I3mvxRBpFgmUFufxnNOeKC8ufR8naj0+D
Bm36nGRz0ThQ6SKHcYUZMMJJWJzcfNVcYDHmazd3NLjqh3uF1x9Q1XWdiweUAbtCb+yv5hgrPPHi
bsGdtwmNSGYxx2XcT6dYd8jHSKyphSHGFj9x9+vvyjDrLYd+C+K0bpM8FnvONRwXp8oDSUYUX9qX
CriQbk3DPqvKNezAMzxijO18KQkCbw4X2UTzDmEJ72Wmmo4+wlx7axKKy5R2RQI7UdYdQ5yTYgbF
vkrnsbX2hq+42MTBUTGeTW/Tepvoo2ZF64+etfrjT5Ym9HgRYgQrgbeEcDXJcqrkSUeMc3+W8/dw
jWdp4VgXFd2klXNVq0aRUbVG3sl0Xa09eIO1vyeGeeq93u+w3lBA/Pytq5FuLWkJZT6/RfMQ+yLB
NygS6GI4fbkQgez9F3Ptv5vKP3/yqqtdJFItulkvn8aKGKKM05D4tfHoCPJhmg4hbwQt9m+EXTTr
QzMVZ0Y80UZLyi8XrH8yq57UmcgEXrnnWx8HHtfv6ujAMcDo8S1dDw0CbRhM1WSVuHzwto4mLoA3
fDLahVOvTRIOuBkmswj2G4ozJqzmQs0WqFqh3d8Le7wh3IDuJEu8vZKGIejPAfLbkhXXfWklVTJ+
0O5cZwFq8rnH1N/uZ+NouyI4HWLMcOdcKt86J33/2av3oQlyseHjkk+RNK8dgU6FfUGIY25k2qKp
nUR2Z5LrPRW7h2QOVILBh6bCwHGy1qm6KYhWC9ZXNG3Te/3lcZ/46+lAN6TIUBREilcnZtNPs6Qr
XOlUwd53anGplYs2B3qHVkr5RWReNclt9UMsbAvQKLZVmypRLuditb5fmf0Z2P99NbwOokSjFavs
zxM00lRFbs1YPrkN68EcxDAFLHmPJQ1W86zPc2taTsijol8Y8iITMMYSokyw5NfTpDujptRR+PIo
u7m4IBnkPGSPcrsp3WXUYgok1gGu3YQ7KtgDPmiRhIU7j1q5tczgjfl/f8JVcTkEgjBIxp83rLNl
gCaWcYwQW12e0w5p90RepckivGz5EKHJ6gsJN7kwdoVrlTxbGny4qKoTwd04qy/6QU+WXvdEsKZx
V5d6a8X4fqVXjz7WhCZqypBF6mNMoAhfi3ZWvmENFbfe2lwZLwUJKgPzsCm7dkO0pHkYYemRdkji
KXxaUj5akwHQpP6I0XihkQlAw9oyxLccReiuv7y04qloFv9us9yYTPMNW6KCRwUO9V+U71oOLzmT
NelkgVQkXhtyHAVGkH1FA5iqYd+BOZcmyQqBCp3zVdvOsYDX5Fz5NFyHNz/fFQNi21lQObFTPVIk
0tnvagflY93bdy725utggblBPkDT7M9O8W3BKfIuv/hNw8WSOoIuDcaQR26DQ2PRt7btmGid7rpz
s9TWyi9LWQyIt2imCFgTpoE2xbo+EElBtd1APX2RkfBtA2Z1/0Vs8K1TERJRQ7EkiwXyupoTCq81
vFCUT4NATJWtRyukioTBEEGkqkzvmY2OT5gQOMjKbB7ZhdWJBjfKgFkwg7W+gKoOOHdBfsiIIqzu
Uem0W/eScpMocBqQUMjH//3bvfR6wegyuEEnOp6V7SnHqlzEgD9o4Q7KUy4c2i+JiV1Cwo3yO7ms
mVITX48Bhdvc2PoXFATErcwG4npX4VFxZ5p1UDGowX1exTvd+hWqK2tYmepTop+66oQd1nCMI3lI
VnbAJD1MOSUHmJfeR5kfW9SdvfLPse5q/RuNUipcJJkHcb0aG7zxlicG6in6SviDiLcgdgc0YpHt
9XjFiIoKKZzI/eOgborfFwXpH1FFdhA7kJ9hvVSwkZR9H44tKrmaeltJWcKFFyZkgBjNmEypjYSl
GWexjq5sgrF4WpEDNxOzZXPsyHExbY1oFaaHiGoQcOQ4jRBA9SZdeBbiiT7YGB8iYerlYwrSpcaB
PWkQrt1r5Sp/b5koHcHcawZlLpziq61AiGpdSrMYvXlEmLidkEuSHxvoE3Q0XiyFcQ58CeOtehaX
PJkSI2bNp7IeyLAR+eL7ib9LDtW8X1BHEBQsy44OgU+atPDIP2XJcZW9L6296qDcE+4Y4xL/8yn+
vPSrLaCv/DLUhUtxHshIM/cFMPwC1DspRPM8JtOJ97VlLRL0D1qlJgAVzPc9i89Rw6QtYQGQYBaV
z1b3dFHfY7ow3lGQaHUpJxjfcJ56ZSqtJHZiayJQch/BcGur+OR7k4n8AlZtnK2dsuex20VSjWsd
y+HJzUDRzAWeZ9Ksat25SMtL9ygXW9lacnK1qk0mbXNgIKrDsHBGmvPZLc4yJEPgWuinZWzA//9n
2PE+QcBDiYHQzLz6nqUoHCTfyIuzXm7KnNRtfO8P9cBHyt44vfzK7aB6kZIvQ3odpsnvdBbP6Ub8
e4G+ccT7eRFjgfRtUclcOR/yuijO4oojrPERDUtJPOTkt+ckeHd0WKflm+DQmkc+NDCqzT96fRGQ
4oMuzqZFjNpGR1Lo3Lmuv8vm8boMxhkQX0cJ1s/r6pNEDbMkKM65ReY18nVsM3YLHTvBszChogCG
1bj2pWHsigqOmJ1x1iI0v4qpEc0LDDdl8/Tva7pRPeMIRN8rI5wxycq8OkIpjJqqBEPSmemGV84s
Dg7ZTEG/Y6v6pp3BrquITUMvS1TMv3/6Rq/h509fV9CWq+m5IRZn+h2CZ6vhcxFMzGIioIAmg3uY
WJrjyvOO4IK1/pm+Xc4Exn3WbyVHimBGPEKabkIJO8sqMpwwnCpvLgYaTCMb43h5r5f5rPs01aVK
wbJlSiVlDFJ/hZcPL5rJ6wtjdPlOJO2fWvZ6lcAgxerGVobj5upmhnF1SbKUj6ybxdrvbATBeJbN
gS3z5wadLWQ5RndO5HlMapm3z9Nzm/8ulZVLvJvLoI9oBu2p6tfhZRqXywob76gdMhza0eoTc+0p
tXI8DanTuprousc0K4lU2pXWUsxedXMRmMFEWGXg9On8hrjFmMFIzng2vdeuuOEdtP6om8mRZ1r0
l+CpCkVYRSKgNJWF+Tm5zK1+NpAdipUNoSAqQbeTpy1ZAxx6jLwh2W6RkmRW5XvqynhHO4BJPwPP
ae6RE+FESj516W8X6oMa9U6mHN18K7WPQXEkNqAsF0G1UN1trZ8UjKX3z9o3CCX8PQbilrFOYqu+
WrhUKzZCwHfleRRw+eRY6DjdCYeT52Y5K0NEMN4h72z+yjJlFBctQXZRMm0GcReIe+An5KLQZc33
DOoGPhnc+8G0wxfiz/vss06em4wpFoW4f+Rhz6Qds/EumJrkyLmM/YwIFLW368uHDBHdpXyCpGj7
Et+Auys0qG9cQRCefCAmwywrnhL3V5itRdqSmNzum1hR99/Y8FRj9I1phvH3TLhKRGKqWqU816vL
ksZRR3VC6lzBwK7vKBGhtGrqE5jqbjHQKmo2MKTrEeXSrZtsn0FiGVGyg/beCjs32wkcJ2SUVu4p
JmfPP/XuLq8J7qhWUbLMSucC+08nnbYzaNnDhWSDvxA4Si+xBbs2iCUBgBCLmkMafcRVYkOfrQGM
tJBFGZ0bj6BhX9FlFNGYyjwcYkKgC3HfKk9J+aIWLwZCEh+1L5irFGFI/0BbUiMk5Y9JWT7lsWYH
6i+UYyM59KyZh047MuNplxdaaKm31lqe7eW5kI8GCZqxBGhQnvfuHDkDbC0Oer9znIYMx4c1ZTR5
OGhJvGZ1iZdF9+41L5mO2ltaNMf/KfqBN9dESDaqOEWAZle7SupJeRZE45vbgkheA+keRd0WGx2i
FtNbS7D/aQ3+e/W+Me/5+bNXFVHBbsL7wc+OSQN59hXTkmQUNod5M+WPNWwj4sHOdG8tL+46sm69
nbg6FE6MeDCRc//8mytRxbwcWuU5+hpmQKufRdwyxaSztU21D0cb+rmbDj3Ziftapj0AOcPiPMO5
59934QYHwWLSI0ls6oApKPB/XogsVSllIRcCQWU0RiHdUziPTLID6jARJ/FUPuOZhq9FlK89GtR6
jACzAauCe+dcesOfO16LqvMx8y86YT+vxXBLqRNcroVgC4bWzYtXTjgfgbB+s07KKfLmKQaDJ2lV
PqDMW0QmVIp7w8qb9cT3i7iqvRLfb6l/uAgDPLojT5MFpiGbgDsygolGDB3zdA9geEPD/PMPv3oI
bV4a6qDym9SbRga2i+WStXbZRsYE3VefL4r+49Ls6sgugMDLS27J1HxFufWbbncpbwzcTVPSwtJp
Ik2ZbkSDzbBbSTdJAzB+XGHRNbrxkXOlJizu7aV/zj3XZQMIufGQTgfEuMaARrLZC7HA9WN1i1c0
U+cCyM0Q4SrRq0R039++b7S0uGXffnI8qn0rkYcwiNoiccftWzCAQtjtMMUdNEBtNh0X6xB9TLgJ
NVoAB8WP1ttqDXFP3Ixn5DxdNI1NAKa8ZuH0MN8Tw/2Z7mmH3KkRbxgBfl7n1Yde0mlJtYLrrGxL
dYJ3SyLYfopUpH3D5UQ3CLFFQzOAYeo4eKD/A/qMDfGeAdIc36G/nhEDbu4ZOyImjp83LNUsWVX4
xM7Y7eGUZfXcohbp1tXwrFUrkHH5xErtKl+JBKwUpNxEe8z7mTaXDUfVDhlhbgY3dqfrmwvqx2GJ
dMiEpYHriuRkRHXhotbW4ihzlh5Q3s5RKOvZLnHifULZx3GS/5u4S1Djsd3PLAfN8lMoTwUnt7WV
kawkcRFTa/1pt4v5Ns2P8RfyTw+sXyrOFM2+zGEGaC6p0Jz9PEYIUjivBLqX8qP6DKi+BEHSQ64j
N/Wun+Pmev3t7l1tFoZlmJ1rcfcyMhDgssMxm6Xv3QbuHFlF2ahwAu1T8dE6vGechAGH+bjj3c87
6/Xfyl/ep28Xov18jNpQCkWuciESH/SwHbw5YWwGKSDMoCdqO6mQVJ38PTqsd07lVT6mN2tP4KDD
r5HlEzvWskRkodrJPnxUft+5upu3CVDLSDWjFtWu3vY2S/DYiuMKTiAHactTRZ+P0euFPRCsTKZO
8ok2NZhQ86PwKAb6cgttatQ2s292t/+BTMXd+nY9Vye0WlY90o+5HoyVD7U+aQhE2BqLcTqaMXKj
bQG5RGXMgfr7172t5IZjDY4+XSKT8hN3yrVOXtTCqgoMF355sTCQACB+sn0iBR1TOTNFxe+/RoZF
ZY6Mp60PrVxNCJSOjHmTrpVpjl/lrjxOu/X+EKWKVVdVmDnpV++PmZdN2ZtmPmqueJcz31YKW3zq
d+2nZB4zStwheNUKmpOKhDSZpnojT3r1XBEYUc4VGAd1Pwl2xcaddw/pMX3UD35qq9W068n9GPNx
4RRinoXl2gu24gHeoYHnEJ1Q+BygVm38YGTvUQLb/6kBjgiJK4cqaNdo4pqDibgpR+XSHuPGqfwP
796w7WaNYSHFJLNGo4lx3S4QY0HzGhYRqr5xdy8Z0VSzoWunms+pli6lEm1JP3a3DJuwLvtgZSkC
W/Po4iOyFOW+M/3WN0NgB8MlRAtAOa6rHtHohfKiFOd4o8+NWT4vFsNqTIoY4R9338lxobraBmRR
p+tvScyc/xo2tm4Ye4JBC4fQCVA4wyxP10X5UvRnbdYqs/wttFFc0a/eDJdVN27gHAPkZNaJSzUe
N8+ZV07/vWrcKrlkESz7yAKQ/p6wBW4bdu7YVhqS18vSmCndp2/n5C0ay3HNsvylCr0cQ8edzfnu
D1+t6lVeNGyJXsHycCGMmo5FvOcYb6eSNxm9jInuJLMcuZmy/F/+ZHzCpjwefGhb/VzGw16Pylzm
NURnDfIH3Rb2YC37o9qIEaVOCRa6+/Hrtx6+JDLyVjlsmajxfv5qXAppGWT8qjr3FizNKogHjxzJ
Van2TgAnv6rXl+hV7DUOvouwSm29WyboNODbClP50yLjhJYa/13s+MSEi2zB71iaUHMYCwV7P2e2
KTrmL0aanD5dlMJ0TXCjJhukaW4WMkF+yEm/7NUpJi2iDVtx0ylrNzkOwWdbVc6lRaMVOJbWTuI3
hSCRzIYpRlaOdoi39+ruWws0ESD/uR9XRWTYCEbWCxaLIWsgczBWN1rfNK0gEP1qG0cskIbjQMM0
EusT4ZMsDGXa/k5E28VdRcIe7od/vxi3jgKyzO45TlxI77nuP3ulpgiFYIx1rfEiaE5M7rqPTwHp
DOcQZWKRRkLrfqq9DYOdCaTaOiJjcZdW8LilBekeLTEKj3Apo0ctZgM2SLLT2gfA1KI5u6SzNsMb
HKLovTMokm+9Xd8vfVzovpXkspwJfpGYVJjlhszyGIcK+Z7zCDma51gfgHFKYgGQO2PzAfVCdBRa
TqR1MjshaEaOVhnU6zvf+K0CnChvGguWDqVCue4uNFWjykXHDR0X/Is6Jcz0GJJ3SEYqE6XHCJnU
GPgOc9hRg1n3eF9BYIyf1fWa+/0SrpaZPhG6rpa4hLE1Vy1VYk4Xlz1iCxKaOjobby6ewT/UjM6d
mE9wikiiZi4/aweSRCftm4D5SWZag16uXSatA0cg1LdetKsqZkfvfK4Bjo8xA2n8sxL/hJ9JpKQn
NdR6Rmw4fEG0oDW/KsLpGO2d7dw1dB3v4/LWqqi6ecsmHBnTeJvGL6qiTHKaDmG/ymoblpIC+LBd
5NwpqN+6fV8Gdesw9+MZXa1LmVH/32eUOzh1lumRl/xBqCeAHCK6cl/+wX813/Eg5Ftjh+bCmkQP
HJYIrRJfzGrukZ0xyWdQ3ZfIJ9Q7TfFbJQOhMIaIQItlk3fo53tdZV2cppbOe/2F7sBNzoO7LwNO
UKPJMcT6YIM4bQVcR9sERh6Ky4kWHproAHPi7v594xj342Ku36WgK9rA510qvzAGTApAwSBUos2W
BhJXJKdTf6aLa/IHsA64e7WbBQcYsOkyC2JSVK17g8Ubdgui0ExxRDNyuMS6/PPuaGU1OrC5IH8T
7KwXUs0zMnuSmYX36bdkroR8Rfbe2CVOR3CX4m0uZzBLZrbRiYWi60yNiBJrmulvKAykHVPS4ZSE
a0y+Cs46ca+lh8BYYILuvvCs9Q9qhsKCAyh++Qd6yWK51F/6mbwE9Vr80penmogWIrzThcFEhaZs
xpBsYiAuE20Y1dtSWWgwKopn/9MTAUxNK/yFqK6fZJq3ApB5p1KeY6Y4Rv+StQ+Kduhja2IhuiY+
wMK35tr6vTfsxlz5xz28WjndrI7DOuEeNjPEzLgxAjsTN0SoEHQ2Qaib7kfF8XP4O5sJyOP1SfWk
4EkD6tNEuzFQByvgnY3ohsWUMllUNFGHUo0h/eqtl5rI74g+K8+YCojEmZoiEfWOTzYxbNYvfCzD
aGP2HKb6hjahz/MO7DFn4PWh50sX5ALZX2P1VhFiLuVL8x57TR7Pkter6vcLvPoSFM+Ugk7kAi/B
JJZtmcKNCMDk+TJLH5sFY1O82PV8zE/I9/2j51QTWdoYML0JmfYdz1bINLTL3o7u4c1ulhWU1go+
epGYyr8q+jKwzCBmFCPHNudfoD1UzvJKob3TOehVyUNz7a7DHwqZuZXtxDvURsBqd0JeRdAWEc++
9fnvwuKGCYPn+e2irt4xycskSTG4qNLRIc9Mm2p6iR7jilqODXlW13uh5WBervvgCd2UFZ1R2Iu2
vgatI/r1REjO2pSIU+acAVRMMGVF/doEd+bvNxfb75d59dpFfS+3ss9TbWbMlxOSFIZnPMTtKVnR
U3zFVZvQreKUWaAOjcHpcEiSutXdNJMbeM7xflGbUyaDX7gehYqdnIud2ZRnj34ZTG+VZDhCdifi
W7ZUHZ+m1nAyz7IySbbjYNPdkKnODGaihmuxwd9+YC5eIcSvccdd3siDUP3XPlskyqRGdPwS2NZd
CfYNFdrPa75qd0hm6arDeM1j/JFUHS06VfEeEnf0VGHsagnfKdXnPJ01dM/dVWadBekBzYaNtMIO
WBLlWaxvkPsQHvGZasYkpKOE3qJ+vruPjdvC9ddrMHLAS4KWHWHlz22DrBe5SS7FeKmwfMcRDNNW
mA3myotsAUsvIQmB5tT9zktYuWFxiQvNcJJ6ptzDHd9I8bHIpPjPtVytJEPW9CIO0rE+S02qRIw/
Pok1TuAvBmIbx7lHYbcFPjhnFJEVFf2Bzb8/T+nWavb9Gq5KoK4cJFHsq/G9V9jPZ6G26IiJmPMn
b1o7Cmy52DKnC/80h9X8/O+fv/nZ0bAjV5dFCzTf1XnUKv0g9OM/t6B24sqhaYdin2MZdI1ynUD3
vBy8/tyifN2QOi7B2RJjOAnC9F7BfvtO/OdSrhFDudzlGf8eC3ZpNlSOypI4VZU1ygAHwlEH22sT
lbanEcLjpUv/XtPw5ldk4CYGjcrZULr+8l1JbNQkzsrzn3gtCiwfTwIhDRrhlOljQOBADJczYQX0
1blazY3LOgNmUUePfQ2vAz/e1N1l9RLoqOWvc3UYZy65/FiFv/z4f5Bx8/JqEgoYuPdc8FXL1e9c
Q4n6kG2wJvN0rmXHfprsjJn0y90Y6OBGSlqiYtmlYAon2pdFaA5nHg/f1JjZg7ge2fn0zus0fjF/
fd3fLupqIdIiKJeXlItyP0tibplJc0at/UUl/xoZ20AemCpE02xc4W2QJ+berKdk+kDXI2+EgAD9
cu9kffsV/3ZNV694JA+JaYkxhSqOX7C30GSxJ02Y8DmCNm+bLc4LNLCThG+NOTwnQr38Lw47N5tO
CBLwe9AUNmkO/1z5ZC8209rlOkp0gEx8ZScTCZt0goqcBNzqAYCS/2JidvMg/P13r5sdVpyWxSVh
hcmyiYsaek/zb6c66VwjHfHVRcYF8nBF3YaVbXBM6JiWI1L7ze9Ov8db/ffrYfLSmhIwzutZlNLT
hOoTvzyPcXHlHKjvIVpdZrSUcjrSiEYnzS+VU8tlQ+bAnrIkKh7M/Zi62y5U8b0i2thwJKSgtG3t
f7+6N+SufE86UwOwljKvy9V5JrPazK0Gb7w2QIycr+fAUjNzm0nwfB6CCFYlCTckLG01fWXAEItx
pbJUEfdmyFNNWwGQxuqWBJMcWE/Npua01r4ybE1bR6hFOFgz+RLfUNfDTLmkXzFDf3FP5hifIQcl
6yxnH2p01qSvEFkJpI1edIJiDV5ZEpZKiEOGOD9jYpX7rIdbqe7acE84zt2HdGOH/rMCUgVhk7Gu
b0QuB7le1ighx8aJiYwI7KQ+L/PHtHkN5DVM6IQZ3jhASeq1RuyvBazeEV2iJJoHr7pzHrkl1/hx
OVf16/8h7byWG8eyLv1EiIA3t4Shl6Ns3iCUyhS8dwSefj7on5iWSE6yYya6o7qqu6twCHPO3msv
YxQ0ibwy9aGrvQA/VW+egQ/xUslXpUsN0wLVMgA01to1TeFXg3/yupJBJqoKyjYi9b7omt+ALXz5
s6IUa2wt7Cg9yNFt6RCdo3iB+aIPv/3AU0pHg7Xqpp6Gnl9BnL4yHaYIXqssmYUU7dqqvaNbyHdm
cOeLCMHzbCvCn79D2P7v9/fSZ84AHnMqWSQp/ewkr0dUiDL96yEP3B6xNeySecslz9RyDNT87jwn
/HO0GXoRkk1ZxTycsLtr/eOlbe77Ok6P8UDJy6w96vWhSJ3WWnyNNuzib7ScC1F2Glh91xHuS63X
j6uefL0VaEIJqxdE37qtgBnyNdxUfJ2Pz9DDVcecg3y/XDX5Mie7Fm4saR11GzO1MTtxrHXUXOnt
L7+3/3keXzy1by9P1BtSjbVaTWEXrHo88nhtyZbgGwZ3DGyyBOdxvzIspj//f2/CKVu9K1PZiGQN
tjpf7fMxfUjQWIa3YolHyv+IchWRXBxHA2U8LgKB2o4kL99fXt/xJXE+8c++IXwbvwpMxk4nZQqG
91Mkx8f60PA2YlfTPkjJTsCWAWkwh3Fo+/vkxpx8J42ctHMhJlrjNisndxhQyoQZFLobMmzAwlXs
4Zp1LuxFiOrCXY2kEA+LMnSzCn5pfpvFL8VnyNFuLOR74SCPBLy7BFessvsSZleyHHD2qpd1tie+
TFJqnKA94lKFwMMRozLWbGBJi38b/DkICZsWnwbLcnG0wrdJzp/K6JGyz/dRmM/OfDkumDAeJjes
/9bpmj6lYf7PGd56hLRDZxX1APeIKO6XQbMfBSKHB0xq6sYZhfduekml1diuTNVWjutBX0oAAtLv
ygSB3bZPTEO0NxWjMglMD0YGgRbwaZVr6VFfbLOzh6MThD5XvDOQ97MkydI2lqVMhdetiPi3PaNX
m0OsisiOVhnz6mRvFBtxXX0Y02K4C5+Ne2vZ4GT3J77pPG4LZ98z+vPOwwYJweQaR5MbBg0r/cm8
FpVyjhVbIrgUFGVAR5MJyUkZ1/Z9jH+8UdE4Zsj4ZUz2iQ09mHccwsW78li+zkb8Ug+NrTahei59
wLHoziCmDoqNlS8NvOWn+/m0TQWCnB3paqz7WfX7c4mnW5/RjFpnlSzR7Bkr1evSK2AwooCntwYr
WHePGQ5sXn3twl8hij+e48mFT3Y/gflLWOUKFyZxIzwemkgFHt6HSb84lgMEMGorMP5sCwbEY5sV
1EmGR4y5iHQPgwmcPuN2hTeKbUVe7MjHpSXyKWLkAIfMNeEE3KfpS5u7CGgdgRGTsouEvSl/tvnn
AOkmE+8i83eaqXYHgad5JXNydJR3EHqnVK8Uaueks5Mfe1IQjHk65ER9Vwd9Hz3089x27T/yA55B
jRV3xITW/feGSjd1uonNl5TQPfDi8Senmxim2II61MfqACKcFmjab/B8pJEgIKlKN6LwEmXqSsFH
ougX5pgt8J/yP6OH11B21E8DEavme7MKvrNrzW3NlS7t8amSdtqu6h2i73LUlUjHCKwePKrKtYp8
AmFUZxey47/CMcI9IUD6OB4saXk0nEJeVEbmBMgDYKLvIVOQBo490biGxDuCnmBi0m7G0HnH+2U0
V5JpJ7UDnVOK1kW37ouXQtzGpDPjJScVmzplgwIq7xzdy3+19+HotPK6y3ZYl4n+vZ7z1YS/KBZa
nOsCf9v7c5R08VIRsf1oXEFEzseJ883mX8hwDANd9MmHnhZKXQ4NrADzyUK8oXqaYpdzBKzXLXP0
HeoqPyTka+D4y5uHaYBpG+lKpdkcHRmC2Tr5xBDsmgbsXDb9c1lf3+C38/w4jmyWg1AdpPr1qK8q
n8ZW9Y7OhAjZIWc+xCtGcHrg8OOmxq8wWHAYZE78kDNel1ZyAwN7E8Kcn12z9Yd/v6LnoPjJ6k52
gFiGVKCAZR0s1F2A780atN4WHhSHd7H0QnOhitvEdDn5e+KzFtYSbZqEi5Dh5A8E8MzsjlZYBcgl
r9E8zicKJ2s7+WCtpi8xroZtUXBcYxdnrEVibwRXLMKFhGmLfxtH9MKHCkkVGGC+zpUV+CqRXuDR
0U6VnIEAvyPH+ZvfvY7daw85ecGM8lrrI83n3dk++p9X77Q/TRrNaEeJZ4yppb8RZ0oARexLu0iG
bZLa6sesy8fUy/BX/35+51Dk1z2yCKjQNQnF+UmZVBZ1MflmMsv0HqR+27klfJho08Q3Yb0UERV8
9J/ap/HcRnYtEhJ7FX37+qzOf/t/VnAC3dTTMcsbEY1j5OOoDqOy/xgnNpZg3x6lhe4fBoyJAvlN
SX/5PLgpQqXfsaeQypn96vlATWNboRHpYWsuhfGgCLcjCp/gXmw/fJLL1OozQC+PcUe7P3YbqV2L
2pukrQLdExjpGrafuNVTcH+cLSMrxNwVmsF8LwW/yuK1te6LPT5RzXED1/IQ/27webwHlWzlWypZ
i7/XxDdqzgXA59mRfh3tikxmyjXstp8JP7SDRwyxcATB9lMeXjT/hZOSmMF3vhU7vNfwlEe59RgQ
vha/dMvAnZL7D+PXPMjSt6FbUUwcoz9h0i6olnLx9djd6i+Q3kSnXhpO5eLAGiaOLz9N5U4TX0kf
yvPfY/Ea36s3nYDhJGN3FelFg1K5cCzq3gmNTIfvJIqd2nRIpFkU+gPWQObkWQbOpmwov3zKxqi8
nR2CcVTFQJK/N9xcZyqcN23z66dYuBVqhqLAl/hZCKa1emxKiU5X3rdOmdmJ6Yz7OW9Bm52FiD7H
D/u699UZHHRy1bme+ral5q0glnXMVcuPr/BhA0Pd2fj586jCkdxTy9VfrIkQBuV62vYLPG0bf29t
rOA+Iqy2Oh4YpkG/Pa7wj6ul1/+CN3c2oj1Z40mJnIdBYCQTa5xHFcA/y7mtPq78xKk2vLdQllx1
0ZIJjSeBzRGF3MZl3ExHsuE/eDeubBTzRnD2mX57UidoXoOiqFHnJ8X8ZIdurYzem+oO2cDcX+Ka
s8HYTcN0r1k35sNXpM+/F3A+Hzu5ISc7VSMoqpyMLEBdHoUNoiIRnGueGyS4R5qrKltpL715L3V3
qfS7IDBi4M2e+qV4XNbw3Gr7GJHJ61p2Ha3x7wSebmZTwH3IuSQnj0a/FtN7UV0L0nbObgz9O9l3
IgCea3dyfqf/dSdPNrw+0XxdQOrLncQMgTQOBx98W9vnFR/9nAF1dY8964XnWwcAPMcYUFyfsqQj
TawSPYd2hozcuFUx5NGX4MBPFC055gEOEl7bqmyM9LHCoXJf/PvRnYMk8/XhgCrE9YrnHFhdGNrM
guOLvHjIXSjkbeqhkCsnrzk6DUo1xLNxT6rDwJGLdNt3DcGNy7sOqkW+wBhfcvP+8d+LOgfZThZ1
8hjKpq7Chj+Cu1KqFOrGEDagbT5xYO2OHm+eICA2sMhMa7cCSS/ZQCQNPMPjNhZBZ0HyhV8UrHaA
uXQmLcrjvarvCf/0Y3RluPkQ5Hh1inlx5/p2J09qVBH/Glkjto2PQP7kgBtHmwBk7c/kBDHc4lCv
4bYsgw2clBn2QpR59EidlIiCj2FDPxIpSgY8wCFCvSM+VxBfyURSrj3wi5vX/1mm8dXXfNtgu6Ma
5qHKMr8iQxJxnejsDB5NCDPtCHOuG2HxRZuAD0Oj1zUrnPCEeNWQWI3nuY15e0Jj8l/Izy5+fN9W
dlKvtsfJH/qYpw7iYqxaAsmFzeTUipOhzwl2E+BJrC+zZezDzns46ts2c/PyuVoXKOFNulJCjVP7
6vT/cpX/bV0ntWp2jIm0mHc3/JjhJkI0Q8dtPon+AZZwaBtkZcw06b72jGBfWWsr3tTdE6Uo6dN2
Gq7zilHywr+auKVeeJS8UrB3LQxRKFFPziF9MGuh67lhs2GqoynPKWAa5UzqBfIyYgwJu5OhreUG
gmeI+6peEyrQ1Y7/MTUeLMDsbxYBgq2HHN8Cp2xWY+PRtdD7v2C/SWBH+VgH9yp2K5Ai9WQ3q5Ea
qphlq9+pvmPh532lrf5a8skG/OMnnRxlyrxH6symDhnfjrVo9K3WLWXqTR21zwbBwdFJLW56qK1S
36lxJO+WuvaQsUlh8uarDIaXmArX9jDj/9eOB/X8ePixupNzzs+DfrSa+YZ76iZA8Pw8n7AkI5LU
hLxlkTmR11+zlTlH8WcvoZmizXyMocOp12YqaqFYy1w1l2Z8tKyhR7Azw4RBSJO48SF4smzcAo6Z
W8HrwyYS3xQ7nhmb8tVd7kKt8WMxJx8DLsR9N2osZp4EoR2D+iXB2Q0cjg6+C3MibA6jF0HfgBil
23a0E6RuA5J5bzTB3p12mcteI82mKU8poQNv/z47zke7J3frtGyNC783RRZIEMJRc+s7ao0wcpqF
8hJ6S/kP6Fuy4iQDT8FbHn40Bql5f+U9PkdRT1Yxv0nfdlk4A4GMwK6mkDCM321zD0BNLg4JBuHG
j5k3lA5uVrpYLmISddQ1HLDQG3OO+gOu+UPi6aQL+DODXnADGZrJTvVi/s45g/geg3oZmWOyDpQW
X0cMqV1xuAK5XCr/FXAt2E7m7GF1qkoY1T6r66T9nweNmpJ9D+zyCVdq9JRrneBeBrDXEnwu7bXf
r/rFx/h230ZjsvIo4KpW+0UDYkpVtE+kIVupZ3XL+hEQ0w4PJGz9giWgoF0X9K1C3okOsR0vIq8N
N63qyO01QvvFvfY/t+MLiv62MDXWA7VUeaApmLJU3xvGQ9E9qDXE472GWwRmN7b2m8hSN8HfTX6r
kwPjUOmmwfmBgIKlgZ8X5kjP16Trl2qlH3fs5IM0QyuRpJA7pi0qE5s0bdz2CQDJvov2OaqAaVH0
e5WwIJFxcW/7bbVgTMFcWnsIV4T4xDeT5lB2hJxSzRwMGZo7rRCdcLSlYT0yAeG/vraNnNvDzt/H
t9t58pWalZoVicDtbDFXxKN3W8n7MNiqbnIfOhGfB3b0OwW6OiFi7ObH6qkeN1exnQvHjYTdACN+
C9dNkdH2z8904lzv1UkXD+K4b629oX5I5WPbbkT0pfQt5bZt163/EQ83SUZ4WEV5RNshjM9DHC3k
eFwI098eJqL2GMR79V3OD9DsKplwK8+onaqy+aOs3Dfw90uaU0n/wP8Nu4g0fhiFA4P0SbqRw3Xf
HWpzM0kfAZ01f91iazj7QeVIkV7YCdpsIVYEoawK/302DE4B7EfMvrUI8SsyAX8jc/qQElQJv4xm
BzIc4mGsuVCihYkS5KUEm02OaNv2QrmrzV0fOwNuK7A5E2I57FZ/GbttJCyPhCAg1az3SLwwHsaP
Kx1RaczDrR42XLFI4dJO7OfLalj26TY3ACt+Hc1tnb8I6UuubGT4YuFSTN4zZCi68IRgq648K1jj
zFVkr119qJVDpG+UprShb5BWmR83SoSF+su/D4LzYaslmYaBmwu5RJh/nMJndVwpuTCq+aGdi6KW
5wUAj9d6+Wd8yjgxk3WGxqjfZd7VBK/zzeLnpU/6l24Y5TGZlBx8DJWH3D0IoasBRADgwFZZRGsx
WFrKPTlv4PyMLK+cPhd/uokrEwo6QkTPhJ1tGlhVPVr5QSWiBbFts5Jty5sLVclY1CPyDxPnOGBD
m4SsZvXvG3+hpZTwyvrP1U9qOD3NZHEajfwQELkQ3MvNh1Tdatpaijw5XU7JLWSExQA07grL2LCP
DJQYwoXZivfdzOzjL9Z2pXI7l1LxMpALYkmSpBBWdTrV1KPWIlGmRm6gQU+vkQVMNxUvH0aChqeJ
C8QzyIBz/jvL69tPIrSb6K7D5gxgMRfQDui23tymxDv6rR23d9Xcbk6fRMTjwJIs0XhYzohzYk6g
spqQjdHejcKr0hteAmz97xusnpeh84/h3VZE/n2mC1MVtHu6VeQHcSm9JqtpKyJpfqkRSzLu0qVD
ED1H0YfuP8jywOA2WaiOtZy3UbPAYNRWqoWSOxZdMGRWcd7ep7epTh3x3sTHbRG3y2Hcq9kq+V2J
vB0I7wYnFLfk/QkLwfv3bzHm4+lnwf/zt5wcX5rYW62i5TmFkuRha+LVETBEupfkd3PdMuUn+Lb2
STKT3USNHaXc4FO7F8I3X/h7pBwyBY28CArv/+1Iose3kbkwmP+Cm7ypmDtM1RLd8fQ0HgpYu0/V
bVc65APhGJLeS0/w18v7/BejhLzTiC5ivrDS2lvhz4CjxkP92nxat2Kyws1omeQTj/szDDYavjty
/3dlBasQ8w3GOpHiCI/X+GcXxpry7LEGLgM8RH930m8MUhoWapoXBx9qHHgUhT9Vf46A3huwHOSz
9v+L3LQLhzOXRbMvqzgmSWcNRwz0OypFU4AJCRRZ4o1qZ9EqV1e6sCIyhBRCYaONtzDvFRfYnwyO
464s3kkQ+vfLcW6qBtMMWEqco005nU8F2u3QDVJS1dUhUr2cNtTABQU3fCQLeEHjdge7QrHH5/hV
JJVDRZaw8MvFQr6bboLUE4AJPqy9DJJYO/2myG2mR2bljNIi7DwJDgW1LEJbWB/COwiCJzJBjZzh
D2fiWKyF3p3i5zpe5ipWoct//7ILXYoszTJvSdJx2tDEk9Y9zcoghprFL/uUN+QA7Wm5KcyUmy52
5T/pnEpkM0VeDS/TYMs5N98Zr6zh4mP+voaTfdoUi87KtKw6BMKuVP7mxgqlkwpUFdybjuLvhv5l
FO4tcdm76FIYUS5jDAfN5/+nW4EPgYIOXcV45KQGS41CGZIYEocwIEu46wlLQ7xKx/OpugRUZXQA
ZMp4ycB2LOPrXlX3k7wXVyJutNeGbl96nJ/70fxg/rOak8atpubsjmVYHeqIhDAvszC/3hRA+B3m
/kdmMk6lb30E8Djlmgbof5CtuqVhelRRMwREXgRzLsw4RB7i+JqLS9zj2CyIp7lLu2yBL4KGIyib
cSX/TmiDq3qZMTa4Okm5QI7hl6Cj5+0CIiKg8ed91RJpPGqtUR6i5/QxvZuCuxEglWpn3IrS3kwX
BhHOxVMXLyuIMbPPgLWMyLFJ4U/Zwh765s5UfhsF/uv07eTLMXO0o5d/P339HPT7ucqTUsm0Uh05
ilYe8ldRWwjDizitCnE/Zm5CRrtpt/3CelUc7aXpnEJHqbQQrFlaoxUrCXMIbd0jRgeZfy0IFdiC
fP3K9hEabQwwMZEd/HeruDGJI0k9TDaitTUtEAi9drtc96I/GOcq6cINt+qWqv6uj++EeKume5PP
0M7wgxC2zW/rT/T7Wp/7VXyevWbfHs4JWFx1+ZQYOQ+HY4/y+n22nGeeKMUWWacOA3BeGgngwuCr
I61IbsMrRcTlHeg/K/iyOv/W0OalEsb6xAoGOGvYX+DMQgriDFR7Ve/OfLfjLZa6hLfQgUX6rYTS
0CbS82oTNj/hf9yKU4Ucae9z1rdVHgjAg8yNootrho7kzKTeL2+WVNyL+ur4qXtHnH+uKhS+jtHz
FRDJBrjIsPt0M1YHJR6FdigPxLRbLWY1G0Jp4hCi86Mv07zB825/pxopUMEyqj/UcG9ktiSTvLeM
kf9DGWy2MDx6yH0dewD9IVJlO5nQbHv1jXEkAhBUZ0Fm0ADTOxDvZEG1x3odp8hq5AWue1q4b43t
sJPclC5XutU+AuItyBjFreqgP0Qh0s/2po6d8eHf398FkoiM+YkocpN1BJ6n2qswxCvy2MnlQVW3
xeCU6zZy2n7ZkLalvpftDdsEs3/LHtSbenxWxHHRRM+mccs+lstvk6v6a93YJwRm+cNAdUCqTewm
V17Wi5+LhvoUOIoK/ozol4pCZtVTVx6KTwiTBLMsUqR+OOxj/x/rW7DseTxH0C17MGna1yyfLjRU
8136P9c/ZfFlfZ22vlrPn+tIU7Oajnfsnfb4hnDeeiLxZ575DyT59sjnr/QuF5A4Lo4e0xKZEuLX
cVIraNEsvm2Skn7qJhDuAkzk3cA11xaXyxaGTnEPBYCX9FobeT7Rmi9MHKFuAtbg5/bzBKnNLgwr
beTduPfvq5uGOArEGXa9FdfRWkWfMgeCppth1ayCK+fChSYSRyIJlj0VCjzU0+69L5EvhslAC7tM
iJS3oVLV9Uul3wXHezO+k5LHoniI+j1WuVRuTkWSE4ZC0ZsUP6vTx/zBtOK2C6+0KxfYQCwLR2iy
QngcZ7lXudZNBcOzuTTWP+VqixJMfufrwIUAdxzewXFi89ooAofYlY/gYmmCM86siEUnA6H/5+MY
utJoFbPND4XvJkB9jdskq+xBekQj0wh/zXgpVk+a/5ajKe1v9XAzBviT2aXiCr/Rqj0RjSUTmc10
8UvAGEqQ/j5Jqhv9RfRq/jYnpzddWApCvzqWT6P8VAarJF8Vx2uf88WzB4NAWaGJnXNOTk6/VBPj
LsoHHINt0SbCobKIrd6LSQtrYp+NrxAmIHsgJCdRqV5OBXW9v63lLU6TxABe2QEvVCCknLO14NxP
LX76eeVKD9ZNLuchXMOFx77eD/bHyM0Zom2TaNvhuzgrtG/9donrav08mzHltiF5suVVI3x62D7r
K2uSz89EAEk8gVRCc0zynX8+alEuBEuJWFN5hAb6Yamfvbpr8s007WYq7gYytkldQOoyVurwYPJt
sdYzD6IR8aW5evBt9RrZ+lK78H1N2kyI/VYwTEZtdXnOmmJyMV91fHOLCpzxQXCncRUdtxRTcv42
RylHCwvW97gZ+k8BVviiv8ZauPQp/FjLCW4rG8c87ucxgboci+0A8hhsE2VzRJmJyFEebF59+F8a
uY53uZMta+TLEHWYyc4W1HOO9LbzYY0tWvJWHLR35B0i1bF5A83aDslZi29Ky+V81lDgPV/3rLx0
ov34BfMb8O1u9lWriFHML2jc+rgd3YGRBnkfASaJMbarDxxk5bNR/AWxUTlan6+WXeI5iiTLHPuK
rptYO2jmSX8gF4oUmn355ViuSsheuNJs2SkibTdeiehL+PPhqSrviNqg7x7ZGpR2maouCcWARDVy
IunlOGz0ejuNrxZ+qOOybH5BEY+DQyA+lHa6kp6nfYlZk7KYPJIRqtqeqS39b2kruvLmSK+xOzJn
voEv6xuvDQcpbVOyNsVf6RtDM5q9xFFMz7gxbtDS+X9Ag1Ks4XCPr0bk2KY7xkv1TQq9fHpAUDKV
rtjc5oCc/pdKw1qoDJGp8oEpkP1QJuRuhQ9zleyi6MHUYekSRlDFaF98tKAEOiZPhPyFHTvoZviD
7Z5QesHtNT7z5W+JekvVdUPGavdkKy+R8hEjZEIex8S2XvUQ6BEhgK8xUR05RMon3f+r6+7sPXd8
V7tN0z62ho1zAD56V86V/8tidPzHICKdh122Wq9kdQPLMxuJnGUUcpuHD1h3mn+hPxmbVN90xc5o
7vJ2J3sGcxokqThIDaQkXlnKuQMx/jGi/p+lnHTfQhFPSSJDeSWjVvw0VW+q1jWJwnMwGOI0NDpM
YRI3JVLcwScqFtxU2RThsvsDquwU18ZUF+ZDMqXHbJMKOgFB66QCygspygaxnE3SGp95zWOqPXQl
rixkP1qPQUm4NUq+dezog50Fm6petYQDlneTe5RuQ3mVmwy2eif9de3zvUAKwEwEjJ3pxowhnXqD
6QHg2FSBmkzSc9labL3Noi1v8WGt5iHDQj8YBOQUN2EmLVttIa71RbXuWrvT1j7Hqf3vA+sCvs5y
DPj5FCYWZpInm0mbl0GOpdxcIDcZmpt2gJZxEF58a6fWN3JwyGbxOXkGSParDx+yMmF6gxMpu4kD
la04XwI3A4t0duVvYz9nMlUt2uIBG7BYO6TM6QkVWip0+lBq3Ty/8gMuVfg/fsAJDkGpcix8kx+Q
PPsEcTqKfmu8IN21DREyp8boLbgpoHdk4Zt2LenqAht+vnsa9A4Npi1Y78/DoNOsDFqJX87yFcbb
JKdKjnpPvNFdi93FQf4LuEnO712whLczLiBk5dS+c4mUQt3BiXpOz/bdHjg8v9J9nPsE8kmqFJ2E
4M5DtFPvn0mTx/TYgxNUmKRKi7HZDVDAmwTKyfHW0DE+KPf0jj7Jpyqbd3zcbOm/0l30npDKmtEk
4/0UfuQikKKTyZ7OJhesRPZiNQb5emqLlXXcVT5xrsQFURCuC3wTPru3cqXmO8Qog2dswm0d7Y/4
kVvkpDL8zMYXDIWwtBvR3hpOU9/Doyalulcex3V0K8XkodjR7/AqF+dCS0QYHcHymFsj1z9jRchi
pSSiWh4EACNpJ96LD8YO54eNv4kMT34a9t2TQfibN/1W8ZLa0Sd90J1OPNVsAw0Ai8N9A4iyv9rI
XzrOv63slDmRDpExqTEr4/XBrjwYXYtjt7P1T//TQJ6DkbuHQXK90vZKhpshxEhb+NR4RpuIoc8m
X14ztryg2sHJjZ71C8E5Jy7F/aBIbdmXDPk1cylmlMpe50bVnYLauHFCFNQICsmIiW1o98V26t9l
3O4bpDP087lCbNe1QeDFuuv7mk7qrqpSq9g3WBP8pYGDxSKxLPZycpzdKnZJuShummQX4CdiqE7Y
r4trXlX6DKufoE0/7srJmSIZUh9UMliGsDKXqq2tismOCmwun4AwZc2psPULPtv+uekw4U8Up+ec
rbP7lpQoEcOR2ZBUyW8QEA71r6glJDRoN8fkpXVjzDNSyNNBao/yjs6uUvj/3NPy4Xyls8lSFTHK
073ZUyK2w535EGVuAWhdV07dVAs/IXKTbI6J2G3jWcFLuokfGdbn4R+hf2yFv0KMxovNN44IXTPu
r563890/vTdkbpOFgDjYIkXv50aYpfR69Lnz0xGICFZKG5elcq3bo+aU47OfM8IurTfk9OWjtumP
WDHtUt3x/SdEQk537Vi7eCroEHdFmVAKnVX9XE8Zi0kziEV5OGLV3KCEjcjsIuJ3GTFD3ePd4N8g
FhkeFOwk/157V78Q+rO78e3qJwMaJU3jWIozjgUDEodTHZ9UA6FWStRVXjIheTei3RivMSnC76/f
RuUDiJhBMs8yVkgecUDG9HqTNzdRjDZzYw5bXYH94WTGkkm4CZt7yoglAWxubX/W/l8lJ8192L9+
wUlZEEaCMuRWPO8ARfmnhNW7Dj/QEC+lI/i+rQa4RlDjasdbYFOM4ZANQztdzD5xCjYBPjzjiFMX
4HRkl3CLKw5jX1XSyfpm410Lt2UqqbOMIy305ygSDZQJM3TrPQnvjeNW7n8b2q06rKTMJiEcCdLx
3mu0m5KTSlsW2suEJaxFaQpEemuEnil5heHiADKNu6BfNTKjqrWSQ4UhR3ohxk5AtLS2zKCsP8bV
UlZco/ZwLaozQhpuan0bRA9qNRtH5tVLatzzbvUaXKRbHI6gcL6a3hF+KWMP05UFBE2C7gjqaB8R
A2T1NonZvZkbar9y/xn0qbC8dry3KDybffNnzEnNwHneb9k0hL9WcPUtpUA/f8iWgYU0IjWmTWdG
73rXGLovHqEjlIxY7SbDMBkfPsVcdqNLPI6QQTvbs+Ia1rjgzSw1cwnUbgSOFj2ZycGMV2nwLjc7
X1xaRwKKVrjBCsZSlYhb6l+gS1psewaC/wVDSsa/Fv+zzsaFitnBpcuHStQ8JLjE1MWjxHuvujB+
uvf8LblXh0VN+qO4IGJruknI5PI9mUKDVIhoO6BRh4KKdSGgDolGuZ3Phs/wuBdqMf9RZt9z0uAt
xyhQXWSlZwAsSsm9SfpgT6O+Kj7EjqrlgL8+qXfWkoqsd5LBqzAvOG5Ios/8GZqdmQbtQxE5hfA0
Tbb6qlLRSouidsrkRdLm2ZSENAjPH+Zeij2FaE58IgQGj4LpFimYDXnvWHvMF44POWp1hjTWwryN
1tnrtMGrgM8H1Q0W2dBaUQJPm+NzVO91Exq62lAYUnyRiDZ7ZhXZg0mE/Wvz1o9OLC5GHF0B7ZW1
Ft3yo2N1lYWbKtlq40464rYDXyy7j4429ReBX08oLenKHjJrUexm3w55lT4RqbmCCf9Q3sg7/0VK
XFmEoobx6YJ/5Evwiuuz9h7rqL+Jc0SPnDib5k57UtI7a9irmPsVTkVICfZ5jNx85BLYdexVyS3b
27GAmKERc3KNpHShkMPaDDKQheXQDDX/3NkzioBCjvuZd8JL+scs7Oavke6TffnSYk2NPheiKzsR
RS0cGHNPNIiTHZS/qI9vpLuBtKql8Xbt/Lsg+SR/7NuqTqqTKenDNGxY1WCjsd7oz+N+HJfFL/MN
ntTgIGZGciND83NkRPeP/27iLtFNflz9pDLJ/TDSj3GTH/hQERHItmrPUgI+SHf0ZreKfgFlULuG
5l1qHn9c96Tr96vRSMyuyw/GgVqoBV5chHSqOJBEXvsb1oYyLdp8FT1xDHr97KOIN0m7tNbdpk1w
oU9tecnz8SpeXVvw/Ady/wi9KOwOSzrmA9dgiktlwY8Fn5QFhKdPaABZcPI8e3ZZxPgujAdx7YMy
2f7HnAwUMzsFOH6/8ojmf/LpgfX9BTkpCXJjSOpa48rBc3zX3wIV+n9IGuO0CZ9Jml3hP7Ax3nTl
15XrXihaf/zik4O8qxQryU2uC0ksZUoIFZzZbA9A5Nuaq95qy/9x5JK6Kx8qSQRXfvJJZ250ihEk
ImMPa347zF9tgBDNlqeFXNsS9tQE6cQ76tlNtZJxVooW0Yp8GoeOeR2+i2tCuJV994qYCZQw/N2W
dt55nWfdd6prPCk386cuLlBq7qSNsZFvlQcsgvHxYrdja08HpyF0yXA7gcJXwKp4MQpr+c3UbEh3
crDS70qm8zAq582QWQUjWkgewWaA5omZAuPJvWXumJtPBUFZDqFdmnmbvxrdPDQ7aG/hveWIy/QR
+1lXwBNokX9Yj+mT+uCnLhbE0x8gzu21yd4lnA24D5MX0BodbvBJna0PkZ7WMx2y9wgefpYWGo4k
5dMUErS7sNRlR2bjpwHjzTahAzmasKQ1wOIhytcWKqgrsN8FRyACUYg/gKer4atFKfFzN84nQxJU
PSMUc7wzDXvmug0H0b8ztdfeXNb+hrlnoosLYk87ce9PK/ZGWyZK5KAlCE5mVJ/Wzc74BEiY0maB
Xat69ejKrz6d5LPwpP7piZsN2Es2eF7gccSekuw6OjCkKzZUfeY+t/otUs9t+5vQYdd8HT8geKsO
4pVBvasLp1MOIWEocY/RwPAJpjVZnjkuDaDHjRXjDQoiszS3wzqmwypvDH2b33SPSkKKZceg+qbp
3BbPnF35Xu1mQTBMcnVbTvcJ5yTTzf42KR0fsqKykqItNj9C8JGJ78XIBO7hyud8oc/6cb9PtpEg
Qg0q+9xvykgPFLzG/IV1utFOWAbRf2P6dHED+faETzaQyRTDSJuvCFCaLytx1ZhzzFRDcjcDGz7p
OUS8A24zHct0QbOuAHzKpQVYoqrSV87j7FNvckELkZaIVgbKfQvFVL3XoW0SXeyocGwoC0d3fO+h
6H8wXR35C1dxUJ3YYe2l+OKay2O66B6ZQtjjqwRcIX8UqqtleJcxe3evtX7mvKmd7vPfV3tSCFip
KoeJir88OE7xaf0vzs5ruXEt27JfhAh480oABK0okbL5glAqlfAgvPv6HsjuqJKYvMmOG/VSFedU
cAvY2GatOcc0kYsTAgDbeiFRHdwVr/5n7m+m/jRNw2I4P3JyNkdyw22hJZzzwei28rjPohf+ODX1
0Jhxke/9rdTsR5TwmQbSY0cnB4TwwrD2UbwO2sQdCQww+ADjVe/faUjAAK7aaUmdn38Mo8prOJ+i
SxJeUuIugRRgRciSXX6+VyqSQJYgDKhcPsrKcQj2u1B9DaNHQ3w36V1kW6nnEpNv6nqjJ8uoeu3y
X7WRLGSwEr5F4NdGyn/54U5AuGV5HRfAUl12f6KxzZuc1GtbiiXiDaDBisThcvmzqiILY9HITkZw
VPJD0WycsTn2yUtsrSWn/NFtFQ98eZyuTOWXdb6vxkVKlXF4mRf520Wpq8vxl/EYF63VZILNxvUF
qvbs4cGNK9vJCmK+YJ+LZUorkNRiNzJXlrTpnfLefxHWzZsYLvGk5P2NxVi7dsQgw17RCYCU/w42
71RrAo3aZif0eP3clzRNGyHerMUUbL3rlsX4U87e8353BkLm969Dc9eFy4rFrqUSfK8NO0F/qPmi
dTiMRCLAlbXyFn60o2LYBXUZOaKZL+T2E/pUlG8zlvOBzW5dRwfs76Gd71lNOW6qno73C7kJCY+W
U0qboXNN/bYN6A9376+v7cuffHEATWNxVEaTP9lSf4a7BqN9S+uxMJ6s7JCWr3LzLjZPnb5Dhtyk
x0o55tIpKZi8sDY7Neayg21H3KT1oW5/KdF9PECmGe9y5rdQrWrhReZIey5H2s0I9MtfCd7ckTw8
6rLaLx1iSHu01E+x+DQgFA7FWy0ewn4jyU60nb3F4gmzs1qvamVnlM8pWcRayD4kPwiEpmmu3tnW
7yj7kU4H2pcB7U3iXkLlzVRA1SBeBcPykZ894mA0ep3Bcep/GNNTJD2PhmdVxyx6ksZ9xGpWv5+V
D93EU6iva+mkFISvDses3rTKQlTcbOR2S48wztaGvCowNBcerkU9upOOMJdKdNLoNiD3euJEVoij
yFtCJvKnf+9dV3pyChowOteagaPjr7NLGw6SWKZVxs0tLR9FYYf6X1lidet/p+Ouae9L6zmQltzS
Y6gqBfr1FQQsqObdUueY5j83zcEcfukUQG+2B/4uwn8b2+WHnI1t1iTnMmOXk5adauuoBx7L3qW+
4AOJTfdV8ihmRzm8a9wO4TeX3q2uQp3ET21X8b1B1Gml2Vq7/vdDM/7+qOciJpFicMVNhPQX2+8w
SvjGMrE9WeYekkJn/szAGsu0xXtVXbxW/YvpBdvWG372IKIW4tMAM80ujTuduPQ8wIbxOjhxu+Cg
ED8Gq9ShyUGdSnxHvaoQzkLJgmI6URsrDXlucwCVo4WPfvSsx17c3XUrCgYZsRx4TYrPsP7gjBYp
z4q0sepd0r+0TLrMcBtYw2Col5byogGe78ddRQJMuWpnyT7Nn+e2fw3a7VlUIYZsicv591O64j79
U+qdk3iRnP3lEooNwhqqUG9PDRXInKbJJhh/NKaX9U8AtFgKaVgMlNOomygoqR4JY60JSYs86i3h
Pi1/R+0qmT014cZM9v8e3JU2/ffBXZzZ0MhPYlUq7WmkAJzKO0n9DZu5dM1ubdRbXVxyDREJnTFQ
kNQLDgqDPSpu5SXmWxY//Hswf7pJ31fM74O5mE90e8/tUGrtaYp2ermkrEezPocEObl5TQuHuGyW
qRSz/rLtVkiardlmtdEkXI4bydbJQZiJ48Tj9MKBcZPpskpvOzyvyAi/j/Pi8pgHWqAUFQ8tqI9l
9hnkLj1MWdhRsj3C7OTLdMP2PupcYHdq8NyrR/QEmEAEZ+icsfKgNN2YZMqVNWLuJ/xnkl3cvdom
HQPCTZlkzvy1ywt1gmWwGYYXqpxa6fxJ5GDCH8TcHmaT5BZabzss4W1SrJyoRNpEE8K543pKfKbE
gYEBdx6eJAYcy8sJqtst8eH1T0OZ85hpSOgkWH6/oUXmpBSKZLWnLn8T6lXW7NKRrDYPy0gj3VXl
yvjJlhkvLbu2NgOcVAz/6GLjyC6FDcRCIIHSsSODN1pG2N1vPNS/E02IWxT/Ozzt4gQlBGZ/Vluj
PSF3iOfA9fZ9WoItheeer6HLqnZYrkhJMylYuNPwc6qPEJEkgBKVC4mv0JYj01F/waPdOH26Dwr3
31/M9c/3ywgvCo69n5z1WmVtmfptSV8rocoGKjCs9wMpMC4Ngrjenoc7iWW1X1aImnT4WjUOuKq/
8bSueMa/P62L24WoF8UQK2Z7kmR5Idfc/SE1PSt4Q4J7lToy5uacGoX0FPpbtXK56UxIwBonPHwM
NjapikVacdTqAVvwkX2knxzsvaXhlZO+AHcy9Q+wa/79AK8oXr4PWvk+A0Ozz2RJ4BXXbk8xHJ+1
Qd/2gY4ALmcwpRl7bLDCqzm4fnfyw6OODsYLi11gPfwvBJrzYExRJWfBQH1zsf4FZp4MYii0bPQj
2cbSY8H1FYBO8ZY6/nqkQVEbO8m6t55mjn9SPybBXYCXw1QPE/v7je39Sqf9+3AuljkMoaFgjT7J
FOtQmjHIvA02CToAaLblmBT7fryHNCQ3nj4uAe/Va1m2ww3rBN49suRK6abH//ray0ohWTTX6KJd
vDCxGsTmrPCMxPxe5NyImUGvl61p6z1GxlxZQEcPnSz2BOlpoKFtHsipC2DOlkcNyJBTqKxyq1vF
ppvDujjs91EQ5K0UdidBdJL62LBaKP774KguVqISYJs3tmuzXRnRgbvPSS334OQSwtXpkdISmZUB
zo2pPS+ef+2mX57UfHr7IgZtDL0YjTHoTiz/TfE4Ma8X9Tu+8Sn0pupBUm2rWxIyZGHRWBCGNphL
3uhyILq7n7EAf7w552Y7xPsuYA3Dl3pLcHZ9/foyxovjh5/p7VkdeWzDh1Wt0GmRKG3Rm5+9CN1i
/KVGjs5mSpPcGdcJNfnk542ndPUMa8qGhJvf+DtdzsjaIe21qGPj7N2S1nWKHWdw/nTAZ4Y5GYjA
7qBNK3c+HF3yNFxRd4mpMuDRcG0hi6Xs7s/Fy41xzd/6X2/vy7guVtMBBmxSyUl3kg7gec6jK0nP
aIP8emeOC5ARYs3RwvZHrwO5gBCZ6DQWVW7A5mlAu7eMXin/+RJ3NSdL57LULbnpFT4fy8OXEV58
iYKgCPLYpN2JsovziiKrfZ6U5wzsJKvThz6uY0Kp9VX7jDlep8+553hLPGSBu8SwNfn850KIEiv2
/Ngz7tRD9d48tBr5G1SFnIDMqG5pvCn3wCpvrGzK/PD+9XAvv9ZqKhKz5uHm+EEp7ocajxeBrJ3z
vZYPETHTKHjWIEpO6YtF6Rg4Z7kOw8M5mans+XNW7cVm47c2NEJ6eMq9GK8U2Zbb5b+ngXprGlx8
xMlZSuDxxN1JWYSPUugq6TIClYfQavjRzRLvoUPr6yKLJPfbnzxTuOs4rctOT+UJOuRKNbD+doXN
X1FoWzBAdfWqnpCZHHCNjSGZnwBEFjB6+5P+0ycFGbqXtQuKwsXRXnHuS9zw87z69591xSD2fe5c
fPdxTt1kTJg78Q7TSVR+TJ2FNXFzfk/qxXAKP8onRCkRSutkGYzL1gJjvTQrimeg7Rat5fWqLT6i
eQsLDNxuduPru+KOmsdHSAv7sCT95SVpRz814LyyKihHrqHzvlfanebJ9YFyhL6d7YsN/sabVqD5
D/97Zv7nhy/v+olQjqYVZh2tOJR2xTqjQMYmm82V9GZFgBAati5ZIMm4tRb/D1Ptvz99cZaUsyoM
+4yfjovHc/7pT2tzOsxtr56LTPIzKbAL6ityPynH0eWfIPc+xa9G8GxiMbQ2BiCELNzXz5PDLqxJ
tjRQMyreg2EfO2a01bVdEjptdKTSeya6uXmQBsgvm7O0aKmKc1x1RnWtdPt62GXi040J97ec5NsL
/UOM+LIZyr3cCrrGH4czgjOV5GnDSanWgb5IjrIrJ9teWjLl4ye/9aJkR+ZnyPxzLOemLvfW3Lo0
R6qJJtRZyNxCraKklHTUZ6IjgIghTEvThf5abQpPihf/fgLXt1oktwiCKcL+5cnM1FYw/L7qTuW4
7pYg79SBL26ljKSG1J7gytnufN4Re4YtvyN37WfhhRjh3BvDmGfRXxP8yzAult7GEgYjqsvupJPI
TfbRsO3v9VfNPh9uM3WVWz92sXrGjXm2WMo6lPbBCiNH6RaRo4orBUNWiNYHmLpCk2ZBA1V9MDeU
xQ/hgdYRdxeJGAXuHW25iqQ7fzpZyVqMnDGh0Ytk6sZDuXpU+/JQLpbDPiybSdCb7mSap4k8HXFY
Q5mTHDrh6qpIX2lH1q9We0S9wuFs38Qu4Krkf1dEgM1sqRh4NFW9WAEywTKSJpnmKbLwPcVRfrbA
cyTvTAYBeC/WIkKeiSBqbYNviBqV/FZwMzn/OFswb16EpxypdnuEnpFx0j4XjtKtybodfUrzi9uv
9/r9/Mt4L85ICu23zhp77mXVMRGAIXmStFOInRyWlNl1L1pNqLyJ/ZVORr6p8hWNQTzImuxK3XLg
LWfrM7GoGKkTqraZk3vZzWf6d8+NhefLGC9OSb0aZWkqdd0pQhAld0+YvknqthlGbWM66iqq3du2
/4kvnZomCebic8uMrLkd2wINEhIZ4YMRLot/S+Ko6fZvlGhonDmSsuylD12OAVq+d83SCpFb58DJ
o+bz3/Pzf/iO/jsxLj7aNA182dcH/ghtKZPFi0UP4puOB+R5DiVVCXuXq09f3PcTtqP+HcEMZycO
VD+a9jOI7xpkWnNhOvGNRXLea8oyE0/19KtfaY//HurVixhFVjJmcF1af6WrTZMSpVTyqUIclI8I
FZZjFIeYGjALGzBtj8zmWlpqxkKlraDYmdOEK904AkjXO48C7Y2TzhXaPYRedP1zzOMVF0ZnloFS
TuVcYPC9FiiLmpNFsMmrQ2JtQ/lOsFaJuukxQz93J3RpYIkKfSNG2/rtHJHa8WIyPfwVxkgreah8
jqKLQVvUtRvjO+sdklA4CFLc8d/0eltRIiHAqOKa0mevSjAuABJJqoNas+vX7Xmd09wjeMW+8dCv
nVLxmmAi1iQCzPWLdTaUi7gRJanDwJxNbtFRsrEDyVP3dWyjQ1kLB6NF6PV/JT77BBXC59n0In1V
/OZYrXhCsjZ+q6tbD/9qBePruC7W1bZLi1KZWNCqwJFJJEk2U7VSpz2ERYpkdukJ9igu43CplB4i
TSHnWL3UKuLDvDoizLvBcnizVnut1wQF6b9Pa36aX84iha4M0xTL3WkEsdnsNL1e9LQBxOrZD3Fe
/ZTLfNHJ4sKvHSSZPrGEsbHsufDJ2goZg1HsDIAwi5atQT3F4+ZW5eCKqoE5+2WAF4UfPRqF8xgo
8+ucWOhzF534OB6M80Mn36miF1LQGORFpjzQUsbcvfbN52bYEWIV0sJP62Nq3ZFflfv8s03plJVj
PQzvmXM+yLLrW49Ve4ghGNvZrYLyFYjZ95HPG+2XR6vqal2npTgf86K7XN3J+pYMnbxakaCCxBfM
AzpfznamvBi6Tae4yH0UY9HzUeHIijyo8eOb/KhSUa5ImlrgzYZ7qB7iO1jV/jKLQQPPzEM5PejF
ui5XZ9KW1/VuJjXcOpBf0W3OcG9KgdQC6Zz/Kbh++WPSPgv1ZFA7ojoIZXhB4dLHL+amQVbjdqvC
cqaBBri8SbKlYoccHh8iJ3y68Wlf27++DuJi6W9CrRQDnUE0TkNiix6tjXGZTWvOAUiWxvI+zrkw
PgyIieem8r3wGcwoUzsJn6Xsk2I9viuwH+VOFN6K4uftQJGrl/mvI7xYfJohCiJVYbaCEXbZ+i0S
tz5CVLbnBarCFOt4dip8j6I93aDmjn7C+IPvSqm2Tb5RuQM7xZGNl6EimD7/gmDAWU9eCMm2YnPz
/v08r/ZMv472YknqQ1PJp1KfK17R0eIrzh2p3Rj+QkUNDXZT4wQuzoblUaMo99SyauVcTh78830x
bAlOzpvVGVt0qTz6xb2g/1KqxyTnmkIMohsNqwZ1Kslo0hZ5oSGvc2trgdSIf0BwHqiWimusOKpE
xuieHNbiObqXni3K77qrRHZxh/yG3SV+Zg0k1ynobLnbtLAJIwKQiteSNm/kqWjHUWmG6xg5RQwv
fSX6nnD2QH7dXivn49HldeHr47pYK9vYajND0LpT/4AyMmXjW4pYvOKXvNl06PFodEEXohNoq+Wq
bNdZeMTzBah0xmaUsnvr/V3tcnwd0MXaGE253w0tsy1eF4+UBbB6FeNWMldRCuDioGenBvJRaYNp
jckhdus7um5OtO8/QD1MqaNXqx6eqse/FDwP5VI3Aa6edD6fmxKUq+01eLhYClVRNw3l4uEFbVUI
58Fi+/tonDo7CWia4bzMQjlRX4awtSltSMx8lKroM7CAAUUrTDyxa3WZfOSpp1rL2y/1Tx/jr5f6
ZVwXz3AwW9maQsalLYgaNItfHYkrgBnXc1IvmCptgbegzQ+icAja/4+Lw9W78NcHc7FNSASy69n8
YPJxzofs2bVGN6dcYQKFSUmjmbF/vzvhfojXij3c1WAdqYzdupJfK/Z8GYZ62V/UqyaLzfk5qEeC
/NyqOpBduTz7xzmgo29W2rDibFf8CJybvc1rJdCvv31x1xuCIEmbkZ5W8KxSgQsQMnuc3cpnLiZe
Me58KoKQTB/mAN7i2Iu7slhLn8nb7aQZ9fpjUJEO0/ui9XWxgOcxOQRFJsyb9llwLZECH4tVf+rR
uivmKoP/y+pSbgOTdwGiZ3hoJsjr0y99ePRNd2rsXN8n4ZosJZ870+xBQ3/rj/eB8mnJD2FJkyx2
s4nzp7ye6bQP1hTbcXk8n2r9oOd7v8DGdlfowf+PDO9a5QnFG9cRWVa4AlxcAMfEL6RECvpTgtoO
Cga9FQsizKKqUQVCFlkJn814KKqj2iA2lmCDJMW6VG/2WrRrxZCvA7nYyasi1kZhYCDQ/mXHsvZ6
92OQnkvhNODyVHYhiajNqmSNiuO3dng7E5hmz7Y/8SEef9JANoeNXL4HI+fm7gUPdUawW+ok4buR
fY6QpJ8ttGLVis7ko0KhQnhrS6/CRJbue2GrN6EdKE8hjAcf/qel3zXKtl91t+Q2V5ywCsem+T/o
Df/2B0d5G5NAxZ+pKK5i7YPm2PLIW7v9PaAtnWw0Nx1RrsW9Snte3qQK4YMraFDAUG1pFXyaUF6h
vz72ZFEB0EM6R3hc+lCoHICabZiRDnZXwLTFUtc/ltK26n51ylqo6Va1kjP7aUJit06xojqi5ibW
z0KHt5bqC796EM7bWSz+lD+Ebg3w0RZh61bYb8t8PWo/WvWgQp+VBq+InX+fO67VSrgUixb1PwOO
9J9G+NfDpDFOwxCrICgV6g6eWv2a6r0ZLA3pmIoOFsRMv28wIqp3Cf5kfTfEq4zCe8CigKPTLXQH
MneX3p3FY6s8CZChzvBD7tSbccbzNLzYHHQsBDTjyMFU/wKTBfLZaruuFdkcWkIfIClPK3V2sc3i
T82ePkHo3bi/mrd+8+JQFppRXQXzb/p75kaOFkFeKNFCQ+SoL4TX2McTuGBfN2hr2eEjMRTKBhf8
9ME33Z0pFnrn9xJW+lxLgomtTpuUVu+qf2qfznv0rTuEvjBjMBBErbYI/dP4GmNJVdyG9NbiRbYo
RuWrjuwjDHQbP3Cl/E6it/OMM8s1Xcz3wqP8QmaiBqy4W8uqBxPu3CGPWrdzTqrT1tvG2KFtzSbH
IM7hra3BSy+MN+I6zvli3E4kVDzd4ixf28i/vauLA0YbDK2o9zw3EItORNCwuJrTIIFlztbCLPDw
SaAZ+6RRA9zq1qd+rdYDBgCSCiJEwnovL0hWJ2Lw0mJ+fpkyZxfDUvTy9cSqWu6zp1xcqMWio3Nj
bYJ157KwOj0oJpTEv8Tx1vd1xbCqfBvMPMe+fGB5kyqDqqQi4o0qAuBno3EEbBjz8XOADh2wRIq0
OGvYPBZdu5/6BQeKmKgT/heph66U2hk3UShDIO6fFGlXmneQ3ms8A8Hs8Al35cvwJgiOmRKn6hYE
ipdrqVwntA7IdtW2dC2ZXOaPMbRFYhaaPSmYPfRTTnfsqNhOvVnVUm+wKrQ4eBXd5V+bLKT672W8
FihtB8p5hiCXPo50Eifsip6oYW+taCcOrlJtzGylNHYZr6gPgzk3+LvAJ+mPWrjVMahiwa2Q6PKi
D1O5n6xDQUdaGl90dMqdsmMf9wVXJXAbOdeDQiW9wQj0Ixs30vghKOsQDeRO+BQPxbiAR0IMrXb+
zX/phyWFma7/iIhrBA2Y7kvhKEExo7DLVBdthMRh+dOnYNPb+n3PPRRYZATXzcanqz/ym5T6Qnr6
RDabTl0sjOBBe6Zd1R1DcCyGpz3H27i686l1KDh4F1BQWKbxjUzv3AYrY+uT3FavomzZ5RSGFgEp
CZX8aPn3Ur0bpE3ME/X3Nb7Yao1cgdJWiofD5LztUMdVYSCoBjWuRYm4eFrjmGWjkLRtJZGMzAqz
KrEX5lwjnKIyFoPu6CCoR7fcmeDsFRGr6mLkGDwc0mkP4Z6d1yAclJYFQGdqqktBWYzJI6k8wfnW
rL5yNMOqjp0BQwOypEtPw5ScGzWYaH+E4x0a+sHRbeNl1J2h2aPR0zBQ2zrlRT5/O36XK4wrPsdp
0ngIUv9M8Q2u1Bchvqlt0a9UJeAkqpoMwVsiLPniUFVnQuknlTKd5B9tBRjuz5eW2cxLaTnsOlJD
Z+A0qlrd3CnRslcJvLjHiIzfOs35GMJFwyaGyZPNXSbhKyoo+53C9m5QVtYxi7eBhAfeCWE0FHZc
LXgTBSojCaEHRaF0LTXLWp/j1PHgWfG2zPY5XD9OBf6xz9cKzI+SabAg+KTYB6WrEOr5dnaLwKnr
uzy1ceQlbb1AU2mqmyG4hUL8c7G72ENNAJsQHXURUbt1sS43SdEPddqOrMtwZ/l+50RJTToO3Z0W
ukQG6VQbnwwDf7K0TsRDr9Cj9asffFjnioluQxxNV/4iibywKhxZIbOlWXfdsbH7rfJLBrqi/Gi5
scaOMXY3dmNpPu//NXoIcvgIZVnjL/i+knaqVBXnYoR4jYKF7+Xszem4Wf+giN5sn6Z4R170KABM
HG4ZVa5Qk5Cyf/nxi57SWZcjLqcdP04elhvAop1+FMWPkY7NOloppeKQJtDeJ+jK85UebHTNprON
gkLBuS7mj4WXICgZtaeQFnm/pi5Sef+bfqEpq1TUYXGT3nX5WQaDn2tVJI2nAuDBBztHQ+D3urqn
J58B7ohd89cHsMRwr2DqWEdLrSfD7t8Hyj9g0L/ekqGiVZSVuVZ8cYcOkmwYgiaeuE7Q2KhsaoLJ
AGA5XgquXst3CZJ9mBwh/RZHXZqiIzzPYUoZVSdgy/oT/wXolg0jJz2J5TJPWCUaQvdUZXWroH11
b6YDA4lT4rlRD/k+o+JQ1IcyjaZTEK8N7Ik0g9/0pw6k2JyiCESDLhvOIsRKDFVJPdgD7o3HdeUa
iO3J5AxO8BW9oItP0oyksmjKYDxFaA4seSdLmwChM90ygGWU9t38vB7Jvgo2g/g2cdvyhQ/LfMRc
MxwRz+KntDOdiJdd8cPSyUqwgZm0D3jR81tXhWtFdCBUYKjmsIa/vVqTEIplJwkDPl5AOdUSbz7E
J89YSlvhjvscRecXob2vrDezfTO4UcQWi+BDYj6fK3Uhnp9KR1xqSBqJbY4AqfuOFnBzfGnYuWQ2
fY04wFC9j5773+befwIAHyOni7He32xMXbnzgopSDNE057CHyw8lnBRFsHqWkuFM3nCP/bIw9pln
wQVZpMjWRtfoOLCSsGX9uXyPGidx71Z4zRUrmGLqojo3VWS6wZcvP/DrQSrlYTxJ5l4n2HckKJ2z
xGZu4xYFDu9bZcprvYNvv3hRYgvMIlBGjWWMecbZLyyxtAPLdOoHVbtjFzTc2ql3gEq7kry6wr6l
Zb66iH/9ky+WB6HWc5OO8Xgq3fRRfRfi5fgErwzsSOUqm4C2ibZqnsJbfpYrN7mvf7d5UVIred2B
Mv/dwhY7KqEvjraT0G+LJO7Qimi4eN9aXa7dgr795sV+RT8061KF3Vb1oIsZC075Nrxh7wNAis3r
jenQqQhLE8pSN0qI11p13377Yruqa16yzww/aT53INE1/PVAgibLyZymCpfFge1ksxbHDojL0XiZ
q9EEPJLKhZYMvx+MttEh5NaBMD/XzK21/mTinrn9EcxnsssN48uMMC/ObN2k/r9DiUnuA1bonKXP
9df9/RwEGo/o2G++mWsnia8/eXEnC8VmPKPLHk8Wcn5IuBGK7OlxjtdUH9NForlsS8lNHNzV7UZn
cyYkC6EVYTfft5upN86qJNTjCZOjqyyTrbTS30bzHq3MHCk03hHet/C1Vez6KHY3zefNz//auf3r
CC7+8CHQLCFqGEG3VJZszokruKG5DMl/c3JtO9cZO0K76/Q1U298gn8qSX+95y9//cVmm2mQ8JSq
mT8HQtWTXyEcBeocJJev5XRHY+136kKCYOdvsFj6z5VwvPXir1YGvv79FwWdVi9CXRf5+0FGqRk0
FU4ltooyn3gVmwhlJh/kwmHV3zesClXujK8QaQzv9hy81jBCSPrfyXCx8TdtqhBsxuPgMp9IrBBZ
ysGIBhoBhLCdek5Hjpg9z+uVieZK6+4QqVjQaCRUVnufBkVKN3JetpLnADvc7X7/9TeGi5M90uKM
Il6s1UkpFrp6PjNbhCW0AtkOqDsk9/752VKfVbtCuuVU4Jxo6rJTeHm167oDuTqRDzn4Zmfi2knJ
BBs8b5mKiR33+9cTsobncqzn5OGm2YzhonJSAux7bO9Cez6C6MhLfVtea55W2mKzTn41/xtYOsgQ
gzMjkFbFpH/8fRRaQfKEoKszWoJjgvkqpMv+fO/Ha21Ze5GnUGPCgsg25gBMFeMfQLI6JGRUgUDe
3TrHXDtAfBvNxfdsFYFME0Gbn4mKqGcbbKCE7SS7Xeek/NwKTP5zLLr4hL/93MUrGPpa1fqQn6te
aygFMjmy5KNT91hEht0fiQuLf+nJKiYA7rydzbofxXkRvBeh2z7HhJGsJLhKBWtPtviEYgfM/SeF
gjkva015JdcXZKvSiPnttwsYBAoOp6Pse9BSUAHh51FdUA+kgyPD4PzbnR1sGeJB2AsPENUgx5h2
/CCWG0Ab9c/IXBrRlqTaVFj/+8h+Tafz7SlcLCLohpo8qnkK8C5oIBCHh2qktePMLh5NeN4qBsC5
gaN4hexZPbeXe9cqASukC3M5rjD8QxNv3v49Ku3K0v5tVJfrSaQMVq4wMZPftC0ldVcqD7RuzsgX
pgNUcKL2XFStCvCaxNFgkRIaw2onA61a4L1oazcJvBldB7C+wCi7GF6MY0KKvbLoFtpeuou15aB3
C9E61PmS8Kk43YDGHiCqcXQbX3tHKGdPqIwWzXzozbe+va/TB3/4VfI682FhOcINl96fRuhf85FC
1MxYMSDLX5ywCFKopc7nTWAOal3R5QKh9u54dmuN5tVjqy+ldluXy8F/GlDtZMJzq2zJ9CApvfkc
CgisBURLTmNT6pbKU5F4VGxIqMXzrFIRLpxcpio4biBgOtawl0wUT+t4uKn+uP4dQySiYg0hTrtU
2JoGNX6hMsFO4Xpf1z+Sz4ZSn43jdka+CGtDcf49Xa61uueUyv/84sUBMY+bKEpNcjNxzYO9+Dkz
0F1jFZ8iT/7QD8E93fbaeArvEARsbsF6zSv3r2+/frGKmnGuhrnKr/dMQk9B+8ASDkkQFK+Pz59i
GuPp3eRucOjDcXkMf5/TrZ44AziPz/KovzcnIUDP4YjnY2o+VIXbICmkUx+TRb/MNKfGBCUsWnBK
7SpOqVMCLCcXGWfUXUzoV2oH5JN6OrJ67hwVoJNuUaWrmCUoc+kS59Wi2I7LeIXvGPJXvjQtV6sO
k+Bp+a4isyTe9slj1t5b2r113k3yUkjukvol/pGnH2JyoP53K2zcvPqFU9TEAQpVCFHl960nqoOu
Ln02QMIuOD62RyAgu+iuevTT1aR/dqC79G2BEYhjzAiXcwnZilIZ3XIptyk1WsJMSYQguQmxyHjp
L/X9/DCCtjofKTVO/taPXcVHRHNXDoBct5rkiiCyc7sT7TP/X+ndGB2M4eWHqH2o1To+wu4RnTxb
cFACMVp3di5yZwSX/aCuAif0aDGV2hplqzXZyJXjwcnpdJ8PA02XAk3tWJPs3e1HAu2EdRASw2xD
rbhdF7ty3scY+t8ndzHZgyYZ8q5luo2gs8UEpd4iT4EvKl64ajCYqOA+z0tNvblBX1NIE99Du1kl
YeXvbJWgC+s8D3lnvY3/3qoo9CISXGiyc/4d1AvA5i08zRkENKH41vd+fF90zyFHZOpO1lNfr5tq
GYRuIf5of4mr1lxChtEg1sPrXdw6Hv8xyV6up19Ge2lsD6W+Sv2B9TTFSCZ7s4RKkn4OaKRdyOl+
t6qyV3ncwGciBwrXmCftoVLJwgM7Qii/03CR8x2ouspy/BbbOXGl65g8VWn5kVazQx/mHQEoYrJv
0p9Nt+/NpbKI643ir3qU99SB2m45yXd9/qydn1Jjl4J+Tvy3W/cged4M//pDZeLX+JIkxfqDJfrS
lFP9TlP9SM5nsjo3wNAV39v3aEX95YzYoz34/QbzPhLlmMO4X62SzrMiWyr/tF3lcZ2bz3aeHyGa
3CyQzEe2fw3t4nQRFk0nmwlDQ+3k6L9V+zx5AfcCzfNf82BJOuXLrbODdG1lkb88jouzg2r0wpj2
/Ga3tD6oVBA0NTltx4nA1ZCMz+UKDvlOhPRmKRbeja3o1su4qEmxiwdW7PPr6p7tb0bsejhuEruR
ZhV2I76VM+w23lI4tE3Fa7L3GwO49cgv7jliOOW1WM0D8BIkn4CQ6FU/JRSotU2Ff3XGcN3SFly7
/xF28J8pqF9UpGqRYNAh5Lw21x9702kJNxjuISMIxjoct6h5J04sOEK8AgW6so7KHz5MpMRcmfGT
QpD6U9S+6uUDPGFKqhZ6GzsWVhCQ6vazMVwxu3HsVeZF8nJiKiJVK4VCOTCCi6ckWHLb1YY4PyXh
w4iXbXkfRi5rmLIcomVFk8vONNsi2Y9bvHJI4uchxQaIO9CBDSU60au4SgosDAe1ve8EPOVCwQVi
lbZEKHi3rovXoDHWl+FermXZyCtVzWm+GvleFO8PyTZycb0GidvLy9R6IzLewr7ryP+HtPPcbZzr
svQVEWAOf8WkLEuO5T+EQ5k5S0xXPw+rMYMq2Xg1mAEa3V9/yRTDOWfvvdazBH+RMQmW0615hvSa
okW3lU9pRd69SrADUaTdb/GmnuWHUSURYBahmKI6H2CvjkCjJgdGYwGyjhCK2BOu/5B9Gu6yH/EV
cma1ZWMZfs4lfkokGHnVyeZWQffzTfrrIq7qR6XBV6rw+vNMW53aYF18Fl4DGqTDyu5GT3my72o3
HJYCrxkatXngHImrlEQaxryzlPb9QuXX2kV+AgoeVykzHGv5//B9/n2rrspOIzyf00TmVs2fyuXU
RKBf0p1lZ+NC/2Dut4zWeLz++4/+1Pz45/lcrcNmDm9NmsbiXvZNlLF21qyj1qc1Gaf7ieKyWI6F
l2O1bo6i097TNIPUbXBOFBBuHG6NCn7csZhXEOLEyMJgcfj38FfUWinnZl+gL+4cBd8S+QADwAGI
tASNSa5GhizdPEDGi/pFRUgXkc0wEIdV/AaBM5FiMjkD/850Xz//v9wpU0TLaEoiAbtXj8dUhbGI
JS4tWiEi4zTIO/urXkfkh6sr2PUk6Y5nOOWLwZxDuh7DnkPMXROtq92t3fOnMa2FWvT/XMvVU8PV
IwzlyLXojxBkOkCCbf/LaJ9DdvZqC8zosoqeIDBJF0+dLeMibp6QphtpP1QO95xJrPLN6HZ65RYp
4qRbHZsfOpAqayjs2VmhwPOcN8O/Th7DlDZqn51n+uKcsM7xPLo3c2vVjHj8hmMOQyXxTeCt0i9M
9rO/vPXHypHk0TUzvPDJkwQSmLCnzv3vx2h8r8m4MjzAOqi7H7C4eRYWadpy61o3IotgJfqIjhji
HqV2lSh4/uHte1K9ZunPoxUZwdkhPhrg4QWbJmDV7evf5MIsRuspvTiKkVNRPHhmFLFg8EurAVr8
SYw/ldY+1y757meyWCBZR56xo18EL+Mi2eK71rkWXUUZcj/UQmwaDKkUUhL2QUyaOk1QLDW7EAZg
ty+Ll9x4nWbnU75QUkKn7y8Xioj2OesOvFs3SuYfNsD5BlmGKBmkN6Av+/fRKeLUZ33AMpQw8Scq
Tu12DRCXdGEhLnuPEEalPQJxzjAEx13ODs4xJD7W/uLBAoaVimkXbv8y5WChrkYFnCbmTR1guDYc
q/RDvx1x8sMhg0s2eKJ/lg75uoMbscFMYsoilqzGpwLGer8yzpuEY3i/DKpt369KZi24RDyS6TA8
RQceT3A3Dz3ZI92ClshGNGku+7l4moh6VJZdtO7l99C56UT/c//+PWBgRyBnDEMk75+iXy1xcYec
oNXhGYrjKjP98cv4QDlAwpe5zt0acTbcipV4Oeg1dYLw1KcpmznWhWwvGbsYN0tBpCcAWWhlF1jH
nwPV8aZ9jdckEbFZcI6V3kYYWF5S7YvWU4J9hgW5Eu7BWaoU7Dk9Az1+m+rPMDkVw1tUujBHJt2O
jLtePMWWJwnLsPgD8u29tthVNLWoT0C6nRfiSS6Zo5E58dobdgDLV9ygu5LUu5uhPj/0brhR3CmD
8w3iheunGrZ6Gmttn6NYGPlRHuWlLq2U+lePQ4jarMfCzOhOXsjq08U4mfUvZdhlfnnrjPWDj3K+
EM0SLRHvyzfxQlDIvWUFCgTKZK37FvBPjcFu0KFpfqqtbXa2w/VH+1FU+2ZaCuna5DNdne1ztjlL
iBunTTn+Dm/aTn8oZ7gsQydoAcc6++XVi0Sn0FAqyczv6+S5Njbm2WvAmcw+tPMaNShqdOFQMPwK
SNhY3vaf/xAxoIrE08F9ns/J4vXRLg8SrQ3D+bySehxZCpeQkgrNnuVZldMDTvGyEnypgA9SeIbu
cNaPLPpIKtIlgmBEjarimNg7Sy86BoCgXIgfoUOpGquUoT5JuRW+nXIdEAJ2K3n1hx3034u/OhJG
UjDqcsGSQYCHM6wYSvW/YmuroIirw/uucuvuGAhL4Nn5qkZpdcze6BMttfhJCpdld3cBLDiE5BJ6
sukl/UqUH2+txD9uokiM5rYKIiP5+jDURqkpXOZIhPJL8sbCMeo1weg42yieHV1CiHaolc8GU1vh
yrDvc7Q1SFUjgQLkXrOQ8fckAdm3aF/q9xKJe/fXdV31mbKxFeKxI9NinvjLDCXu+3rhxdHqkqL4
XFilY5zUB1Se42d9/qXIK2SbIlMsOL3n9fgSEqmCFgHdh3Cn3Yn7THKMmJhW17RsS3HiyjXA3w4+
zgkDQNLNYMUfzrxc/zzpQxoz59NffTgxX3rTBOXcBxjzTcc4qwXK3VKG3onp3nSERy5VeSNAnsXF
WhcxtefMObp1I3+Qqfx7IVc3UpQreYilpsCt33MForroRAjpQ+1PyF2T596xBLe+N1BtBcYettrt
+ux7U+DfS7ja7dO6FK0ir+eiI/DVWWsoz0yDkg/aAdd9ARgi2WT16jfOYT+c9P/9w1cfYH8J9TLo
eAh6shbOPhhr/CBu5kEogCg6O+jbRYL06mi9D7Jb2haHn4sX26qxIjkygpKNiaTcJTXHtMXNztn3
Key/V3d12NctUWlGo5rbU2DZoMXYaszYz4GTY8QPvOMzNTxUGC+t4TY6JCM20V2U+PqtrMgf3xEw
Y4pFHpQGkOnqAZWFWpqWUVCgHWl3l+JSV7xQA1G6mJ4Zxbmyl6BgYUxNM8da9Z+3Mf8/CDrUmXT2
fy7h6lGZ1uXSjzI5A6yV5SKiSajYbctw0r6QqCS9th/iR8TT4gkhLdmqGKGX/ebWNvwDOejfy7h6
Jk0pdOTKcieAVboRPNJ88UdJYGOMofG+mePqbiqq5tt7fVr7+7dfVVpKfmkEOgdzZ5s8ul+Wuah9
BPzO4MaFXb3eLp1+kI79+zOvSicLpmkUBvzFBoFmdYcRx2JoTImw6DiV8mMbzMir2zagHw+mf//U
qwZl2o8cdAr+MGhqZqsFZaUtErMmnVp505ZYBt25Cji7XWdHL6RzyMn7uXJxmUTP+LRXcu6d6ZJc
7PZRrReyRcobAmkDvhXTJt8krYMU88udMH/aDgwssZpj9QqZQAAn03x11a1nAJsry46ZbAm4qp7m
SA8GZ4tkeyYyRhZ9IfAI7tODbTjtgv4gBQSaLnEANaU3cP7V+qXc2vQmbu3FPx62TDZhqtlZRitd
7RljbVXSZUi4OQYM/q050Q5alK+ha7n5FmgURX+r4W9YkG6FI/tGm+bHLffvP3+1U1gCEt5LzZ83
CDgZaR1LrRMw11Vt1kjW7JKZ1D0p41P6GpxPsKK1zmcdTzzJZM2c48+IsfQSBUfisZpzzbrazqg6
hk1g7mZk+LQkAVe0lgraTHdIaIZtg/M+Sd34FqXih6koL/hft/JqReuGKsjlS8R3vDbum63B34vR
gwGWg4uP5N2e+LwUYtMdEVOZvIhN3EOvFE28Liz1eM2DvRDs9HIjCOsq3AMTCkq7f+T5Q1O89MfE
ekh4OlQVvIXKnVIz3g9Oo/IsS54cSLvCJDbITplnzjxXDvP2JXJ1ZSvk95lwPztgsP6G9nlah3Fo
dxQfKne5lN/r/Bi99jAGjMshPUhUludNK55M6d0UwIhSf2l3ZAUOOuPeRf+ctxtVPRQFs0TNhx96
eb/VZ5FuvhhXa3MpinLRt/Fc+uayP06voYR2ZAsXNmp25XkbCHf1eatKR0nIoHrw/Up0F+XCxcqi
+0T9+Xr7KiQPRe2OtXf5HXe/agweIPCcoPAnYVdZy4ufhyvB7s0vxZfEpZB91uF+wHNmLC8oEviM
N0LpDsZRC+bvPXlRlNlviiVuJcG+yW3zcjq3S++sIESTBeQvFlWUPwbsJaciXXUoN3K3eZt4obM1
cauMsYd3g7PXhxnuWmPD0xafBPx/raNUvyaH5WUucwzEnXS0mR4W+boGR0oOpzU4vfEhhLtef+yN
lRUvOyyUpaOlRwslBCEzwoJFK+Y/tQYDnkzv2cVLOX9wW8wV5BurxrOXww2atxM5eRD5XFSYuQaT
yFR5m7R60YgvyoA9Ch9NbFG66JZrBctpWHfiy2UR3DoCfDOvgj8hxhrbKusOvtBrSVgQNUkGqVW8
N4wVGXITOE6SPL5wvGE3OxMHTU7TA/UWRb+dCgSXbSC2ynTRagCdpLnln+kvqInmeU5suD3iuS4H
ri/vaovsCjVVVJPLU32x8CGhSsFiKBYiDuoZeaibbBS+SI72Q/KlH+pVtiwPzSOpTACSpfqxlN7T
cNurj/GhX7Yb6Vfy2A1kCN08P8zX8fdW/uc6NTT9BuJHei9X604ynsdIHUZxxh7EkA8VX2t2aIM8
wQ7FzTwb0aSdVDiRRZTvTa3yNz0VzVpRJ1oeRe7s2vrjWvqrJSompIblqmzeSyB9t+A6nk0Xr2EL
uYZGW8v0sznvdUbelYvsy2C1e0Iqpnvxh/o+kpy4ueVf/WYj+58roq2B2JCMuGvyQGgV4RjHnXmv
HIqtdDAKIsbrff9UkJz1WWkrjhzhMMeYYSejqmc4Mg7ABlYoaqv8oenvmgbkHFoWu2ntS40v79mI
vUmDkOQiJSpIuyQ1TsPpuCCOOm/nKWu2jzYadLwzmdpfZbitIcMthsfkVX8OWA9eL6wz9KjuSfDo
ic+9v4gLTb23uhXMT0lYjFxdgCFtOnUYg29pd6+LoT83hI4K/6P90OIPKzruY51a98XLONrWuI/R
IvBa4FI/hMcRu+U+21gV9mMnRcbMwvBSBws5B3JPICmqEyvedLfQlcatq7r6vvquCuqhiyxkHdkq
peMFpmOVsYwe6h7Rgc+ZXCWSJeOASsBUKvtBRDZs/BXSVJnA4dkF4V/k7F5AE2Of5STpVBhymQOS
bT081pDUvIwov0VF1NSZRdY2NWcS7AiE+VrbkBltZxvpOJzIczgbs4qurx04OTHxyRe/RDkzoQoN
GCncjcGbWP6So9M5XZ5RpzqX+7qawVepXd6n9yyVN8rIP4OEfz/q/2mC/e9HdnVabvUmHUs5tO4v
wjZWjgaNBXOJ7mRgNfyEdSlLfrVKNzptaQIT8PLBzHWF37LgJRhAlrWJBr/aaLBpFmqwi2obMATD
v+COWFupdzgmaYKb/sq9y5mkvIXwKWzJDNOqhb5v38N7kkM3kKaFVf58YZJpE2c4cfocfOWG8PFb
9TPLgUWNZgUeGihzf0Qtfy0faZBKZtWJAEBcYmWw19MW8pvleGi3yRJuF4lvp/8elYAbuF4xr/7m
9eGi6mVFiA3ydXzjPm3RdpZkLjKd2aL4hI40uBa5Y9Y+Y0Ef7s3hVT9CDhdzp41t4SN9gw8ABy8m
sGrYtIyeUbc2F5+M4gsmNP5d9LwtSPY+HxggqKiYxXEiVL+v4aD1CxGZY7qoSMVNVtG0D8/brnGo
xmMy5i2Q34vJJDTpi+w1QK5kYBnVQ1Ec8H/n6TLvHqVm2V18pd+0gAxk616Z7ibT10JqjXYRmSs0
uxUBTZCuvEt5d25WSob4trwL0+WYrqVgbWR2Ka8hjRqL/AvmNJqzXj4G+LOF6BSdEQ5+NS/JKkGI
Jpd3JecG0y7G58t0gAKuJyuJ4Cld30yhH90J1qydDcOX+LLVlQeoKCAKHQ2iS7Oq2qUU+n20g/aS
xE4Q7YZxkws5q+rRgIPaYePGhF3b+lek2lXoq4YDCHvg1wPrMdGt7TVrBdJIClZZ65uc2fF6X343
99lAO8XT2l1fe+1b9nnxmdSUa7hb2oakM3IYhYVPcRBWO+X82YlsiAv4IH5+iB5TGodLRGpLFKXh
xf+fcbhiYLlu1iSPAFTMOOYKTiocpWxVW0ujOyWoOwLz3ZLXVbRrmg8JTz5wlcKf1Rul1z3mvXfm
S1y3h76zO3kHIiS0fJ0bvYqW1lPNtC2FJSc6Uv3EAUZuMdDP1K4aXe9b8mQ8ji/tathRYXW++cKM
g5RUV+2W2qn9peAT33ZHRK14T7tpgWUwDnytZYbtdyJ3xovhjX1AQ3FHp3a0/ZxGfIkXk4sisyZK
hUk/PIHIjVdQvn6F6iJ44GDFfDnIvYxywlp0T8my5PKzpUBNEBFrjY0f1Tt5Lb2TTfyKaaQ4fxC9
+jN9QM+mHQ1/eLKIUI1sE5BKRWQKiRpOay2EHVNE4tdONJN8IkG8coXITAxdtEAkWQ3rYJkYUFVo
nMYP09P0JoPX0Mg08YCBsHzJEjQFW/TELZDXtwiEU7dpX5qv+KEQl1nGFJ8H7FZsBZcF390lwK+w
SHnyMRGuavLYlgvltUcgevGz/rEACqd5OZ/3uFSO6kcD2T30DfIIclfnGEAoIU2It+ktvBtZ6D5C
ICFP9HyE8JjtR8GrnvKH9i69y6nd5S23iv0h15fpqnqydtJruhq5+l/m8KzWVFL1Uc6Ygzrajocs
NARyc3nyC2wB6YuIT944K3m2plXCtyZbByB/1njYdl9G+lwOGwHIxnZ0zsfp0aBK83UvceGAzFaA
6PetRdC6FrBcr7tXXSdVFvSp5kE/MBx8ytIt3+y5gSriGwOrR7PiNG6227nzji4/fosBJUOonSIo
tShrIv4vdRngHTan1hJtHS6o5J/T14RRpNa+4PBOLj67On2e6rNeS8tzepTjDV85jiF9Ob8X4ge0
UzRQFTX7E3Z1r12ZUPtlP3vL+PyRimRrdfQw/i3OmtdglYnc6I23kljx81fxhne/e6rz1wq2RsRE
qkQiP7mEllwEsA3vFL+kq15Q93/pH323KCMnLQ8Bge/mit63TBqeZ3zxxjOqwbSsV+uSWernf282
8rcqgr1G4mTOIEmVdOZt7EV/7W+KWSpm1nTZw9mrn6wZXriIPuhmJAvTCXfRlzq/iskXoSaIl5ke
EDzxPKY745ZK8Bs2bn7gkqlo5PSYFlyVq05PpwlhEImX7EFPvxqPxV99zbbNNlinm+oeF0FqDydR
WkyGTXGZsiTlh3Q1uZlrrTpWDd/o/enGzflW5f+5JhQfgF4AYpL98u/NGUNDOicG18TxBXK7Tj7f
ptYW6q6wDvgeyhKG2rAo249KXyV4GAg5j+8L4RdMMOyvivJqgVvIUTCEu5kEU3ROB6Oiziq2wGPa
7jTLraxtn201NJFYHMBdd37fuHg2rV+5sLnVtzCv26rXP+jqaVd5EecgmbKHXlwP1mHqniXREzbI
h8W7tofGF+m2JQuOomhOFbtmHzth/57Wv8OSzwaoS8T7ahnHnLVfdzK0CfvOem6C54IoeRFqndDK
Tns+AkBLrHtzEZA6Xdri4p6tY8x2Qr8urJP8zuAsD0+jvP3TVXU6qAEmsQauNkfSkFl7+RTw72gb
uV2zXgo+CBR5o1L2J4vEzWi6VY/DWwH42cFFjLSDzlA2t9as5qltjqCmXAwWBR/9239/Ld9Mt/9z
/wz4EJjq51TRf18IRcsMrekl7p89JFsaAEiSLhA2NrHiJQSG6XN8dtn5KYeHWYvMmfW/r+Cb5uL6
Cq7OhpJmxdrFmrKHsdj3Ln2ezPIhQalMY5rJM3EexufYzuU1h7Yqt8t5hgIcx0Q9hgszn3sY+3LC
kY5mg5IEic0zD+ss7pjuaBBI5f8LR+w3IeD1RV99R1hCjSpsxD+3jWtYp6UfRg8hDVHNi9FK8GgF
65GpsKJs5dqm9lO5n04Skw1U066UH8TQr3RPaT9FYhuzjlAHrM3t7yTd1MaNW/y9tmElYh0yDQ0V
lUzL9N+H3ApDlaYFBgxIo0GxVzkt4L9SfzfT3jKWjXhn6i8jWTLbSKpcCQQPI6LGmc490GLfXCvb
sSY72G6WQg4b24kfLigXfGPXA9j5AlgTrLOaKGPbsvZstjEID9QjJRHeI5usWdHnWvIVDdW+muya
TaLwB8xdOVs/Wul1cQJ083jLM/PHHfxPQYe9y1B1/reo/pQpLQmTpihSfNJ3xarcz3RTsiAJHrIl
ghdD51aQj/5tKZr/oAaeEJiIZX7rgsSJGlXR2YhP2cp6iUW3e7i85U843jj/S9MewSh0akFelNIS
7aohfZyHuzbYxixEkyAcLLVZhMV6YmhCGE2E0561NplJOymN4ZUsLZXAK0FUPYavzXO1ke/Vg3ng
8DhQmauRr9GBHjLogLAX6Ihm/UkM79LgY5w2VfyiQREymjt14vzPfwTYrHwX413TW6eSDsO+uYls
/zYdN6/ux9XSHOlBp0wV90M5mEcsQaCuVHx+HEi+VDdGRqUXHhTdBggXuYBPpE+65uZ2gPO3icv1
dVxV9v1UVKIWcR0ytl9eQ1SNHZ7pZtUdsJ4WW0ip4s5cgP5PvVvzlu/r63wT5lMIyMAZh3O1vpIn
OUVSEiUgspbWeZ1CCLogPXILy8txQ3oySUhE4i1SgGAXt6veSWsCcvDfa+y32e+fW/DXVVwtAIOW
T2l4jpNTV69EYJSuxh93ELUhsZD2ILVGlbxeRoKgxKiaUgb1yi3M3Ld55PVFXK2Z4SUrG0HnVsBD
47CLaU1/+tNsph3I+Avf9oLT6BnEmH1r6oaWiCXu22pg0KE0Tf0H6VVaWflUtVl84rQTp/dnGh7p
up5wqrzlgNUHc1qepcmJZMGe9HyXSGQv6CtGhFCfktELkmddWuMRkwsmxPgHmojRz7atKq8tPzU0
xUDhal5jUs8EYn7WJOlF7RIIVCuvidTL64SVlwQ0mlx5sC8vJ2EizuFDK0TXpKp6ueAVy8VVlJmL
Ij6ZQ+XowbNZcmIIzh74iYZrUD2V3RDOT0PdHFApKNLiHJKEajcfCQLAaXUuDyKNgvohlnZTVy9K
KGhjgOaNf6ypv00ztweLQ7x0F3bv8vCYRT4Uq3PslKKN3n/EpIO2nlkV81lCFArtUD0PR62864W1
1CIJXpAIn0uLWOevOQhQp9KrQMemvtC7VraiLKAknjZatVGUdYRvLIYTFk73nfKrg0IX7Uzxrqc4
qB+yYH/RThM9n+w+KT+JGFxNu/ZBGKFsb/MaVuqC1DrzIX4E9eAUe8WnWdhBOj4m4q56U9MtZahQ
PQXBWuV2hEylknIj6mBH6ZNUnyn/xCXzVHkbQ0Uu/IheQvHFYS/gafMvndfJXvsaLHwjyMiGfO4R
AGyWh+eLseS/mJiqF0N7QbRF8RQd6VmZ4qJa15GvMAGhi+fGsYOTmqjLAc2nLxAPT58m6t9yE00l
So5H6svgg7hv6nOkahSjM86NwbbD2W7MPFwezUgI1yKmgUR9iuuX2PIzixQ6hMCle4jtEm+lkTnD
V7XvXklrJ+tJoB1KiSe4gTkulPyr1T7yVZg8lvI2wFhco1h9rHKfKcrneSPktJpjG0a56M3ao/i+
sU0PE+I+ONBKAOFr2RyhkIAO69EjH1h3aiIoO+y9Nv8/vcwX/TBkjqqv/sTS1MFOOTbarMJKvoxx
JygvdAxS4mS/aEsYu+oppT/w0DSLeEUwGtPC0k23wLpTCrFDDHxJ5ligZW6wNI4lisvQZSyW44Ap
HVXwi+7TFLCdPl/Kx6F0MFWmu770aMx0NImV2mcK3dU0qtcNKttsp4Coy7KjxJB2CJyUjnLaL5Vs
Nyep1Eg7DXQkkfLYa50nMvOD1mwjWg1SN3+V0GDfy65REkNLqrYN6Cvb91vlKYMlatnlL9aiwQX7
yTwPWJr02NTbtHGbaKX33gyURjlH5xDruLWHXWhKjvkC+VBV7bE+5NVCiO1I3Qz1tj2ToL1QaasG
Tq28dYz/en5Xcy+YT2KxlAw3UhfpvVIDrF3MmcvPwmfPVFlZjXNT6fxrDAYWywcdzl5D/nhQ4Giy
2SPIBx0vpLlturOTjS90jHuOkPH+v/eO7+fzeQczJWYZBpFX39ShURxZyqVh5cyrp4RpljCo3izF
b9iu6nWIVlvt8M2Cb7szaJ7Q9L+rXL7KweVuVMuSVVThW/V7us2Q9xnNKkdLfRCDI0ll2c6i9+/9
f17yvBn81QIo+3hKYzWPT40T1Q/V6tz7afhc6G5f+JBmYycTHAxjw0Mm7BreV1rGELFtGviJHUhO
gEr5D4oiZ+ECOR+7CpBrBRaQ9UBJSc3339f78/ZsmfiamOt9hwp3TQNoWE2SE1hSlexBF/NAVYHC
36eJf2ZFRqS/6jOPMAYbg/AZw6UdyDcMa9+UrH/257+u4uqujcM0GKrGVXREmYWIY/L3cnLPmSeY
PjbcMWWO57eGTUNZr7yhxIG8NJ0oX+Er4nivaQ+99hkVa7F2BfGltY5msRKJY78hYfnxbplYwHRI
56gujavzXB6PWqiCoTuxYCt2LB2syDmL+8qzhA23LmQ+TZ/YoFmmbZNmW0G6yG6lNGvz4fX6PPH3
RVxpnMwkUKEppGzVlqtzqnXK+q5krcufRarAhpYu5ai5H9Ml34RT3Klk/WI4MiF88oZdhn1/2WVd
uJDLrdofczilqnof0dwkbvJcr/Htt2iCclt4nBfP+HQW3PZis89kwnNW78f2gZ0sPZTWcYR5auo5
4WsJBSQOCfmt5EbA0cx20c3fPZ8U/+t3X7kam07VtSjn06pe6OnKDln3DDEoE3v1QcXebK1aacmJ
I6R3DANrcGTZy/P3/nywRgfbM6+y5ip2T3E/QGh3SmPXwVQu7VBw8vNqQvBX/lKsZ5AEADfiu0Lb
adWK0u3iTMQs2MWerdlCH/BgDavmD9e/7bDwjwhtlurNHMn5TPrt52J7NrA9y7p4rfCd1MwoZJ13
DVYOYwREJb1T4jyaozLcCeRctVc4h6UL8SZt8ce6BQ8+1atowmX+U1r8tYqFXaGPZsytVg78POOj
W0kY+RQ2yrs51+Cy0p7Or8nx1vf1vbfBgv/33716tafRlM6GwW/mDf7S8TMXm7PqJtvJmxwSc56B
H4QYeurF7+JdR3n/qf9SnUjzdOYoFPV3QIBnUrbhgm6/1UXHIPfTE/nrrly9gFEQCUGRclfyrwsJ
vkyed4Vmq2uyL39HgTNluw4Xfud1wa88vcO6OuBdk6st4TpoEIvs0GmretjVl9fUYFgTL7VNRsaS
8g5tXDHXA78LCt1ykG3lHUzjSdmZdN6HZ5oWnOcafUHXpuAzNjZlTjm+mOaq/cDMSLXmKspYT2+C
7Gu5w2GHsQdzHLTfnT6PTnoaWFjgRZIhaVeBQ6pds71PDxcyvgudo9GjwmyLo8tYLkezccyOdFSw
znrp1Y2f7YbeZtxC3p16XwqEATJi73ccTIdfzYsc2emTdEjfIUMEEHPATN3diptV5o71t69hjlHC
JUWe67V+SLiIiZlcqpgdIrqDLrQMVSeX2DxFHK9gesXnPloWQewSsIZFCqsgiF6vb/wCvOZ+KLeE
AWXNIx8sQB/sGsKd6arKjf3he9+d99cSuUZOLWA/rqm9fZXKsywjPvU2I90u9wZUA6NYuiKzt2gt
NPfyXd9tymY59U5kbCSekh3DD2MCGN5F+l4K7zVKDpyZdvZYbv57s/9jtri+iX9f3tXnlXdjkkF0
nD+vAah7KEIyI3CJFluePw/WuxYcsmaVX94uon+elbutM9VrxEXqK/m93bg1BnKFdxKjZTurNvm4
CQmtR8OI17hsdoH+W2ifEoh8QXIKayixIa2G6aPT9lrijrdaC8p3PYEloyqbMWOqJs19Dl6av5Yp
K6mU7hKZ6akGCFrD31iF8hqk1SSs0Y+walb9pruwltvD5CWaBqZ7HzGEDd51Y1yGVuC9RoZkm2K/
FwdlkTNZVerlhb6tGvJPTxc7kiIn0eeMoB7THY4KoOddwOGXhchK3gVx37QPVnKSsq3onh/kL4Qt
3XZ4sJ6VMzmJduybn+Kncpy+qPHSB+1LpuUPuLH1Wg3r/bL/pTYHzdjL3Sa5PBat7rTknMVoCGJj
NdKwpHjpIQewq2HVwllENega44LlrjqdjzlnYexisXKoW2raBXoA83yaPviHOYpaEZv/omDm+4Hk
tsASjtMzIRidad9CujcuQKAW+msP7yPYVabffKgQpTiHWo7AgMXcchjlt8s5gOmF1q3ycSuQ46A5
okXiHpP7fYX5nfkAY37xoMsO+9GfISheGcgCg10zs6Vd+6bFa3JbWjzQZPaB1Zcd2XqMIz9qbLl1
LGV9xrnNRzM968ztiMNm/g1In5JH2YG45me5Vv5R9z7KyKE78S+Xhl8XXhz7l2lzMT4T9agx5WOo
US9F/vPdNuPkQw9AQ30N+nxp4C4qsBEjz2yQOwXaVyVCuaHaaju/oTcA9j06KUSaT+XHdH7s2Wn6
mHbo6GBBxnQZfDKmGaTHLj6MiT9c7grJjqcX3dhqSAbJUS29VLdrltJ6gRCcHI7woqEib484yvp0
Ib0Tx8MCHwApfAS4jrws73fas5J46AwVogK7HeDnc8VY/i6t7KnfG5dmUZg7SSOzfjkqzMwPvXkn
IAR5k1tPQMNC3OU9FyqzCQo7KjZiSrpq0+BlEPctcAzzhAI9aX5Lwn6SXg16feMqjt9FKG7a1gpM
1FKTg969le2JaZGyiatZe26oDq9JPZ3UQPFEoFYEkBNqICwqkf/yg3j+rZm1nRK+StZNYY8VKS1f
Sv6mohsTk5fwfew+oorde0T/ZuuGZ11W4a1Ky7gealv4t+Bna4aEnGjOkPj34x+Dc2aGk5Cempf6
i6FCgwb7zCqzDvK1Oj2Kpa8CVOMWCt6ZuRdfAWMB0hyERRaemHFaMu5G+7JOK7f6MO5reS18iG+E
txC9Pqyil0y2Md2Sv55wBGouPSw7HDLAFesJ4PAULeP0vRzI1/pSgyWMbHpEJvgReN3H0UPYsRzv
s2OW+p1uC/0qkN9zEy0N1v7Uz4EtxQZGHJjJG6nbBZKbkQ7ehOzYeJLNaLSV8yGMOUDwdtjh83/v
A8p1BXF96656spYUZnIix9lJudc+WiRzaj3nR12Ocec0BVD7BUrIiYu0I6/CAEGE2Lpy6SXVTmmX
68j5SFcmUTx3tbY9n5+00NboIxwuz+V7fmvP+nbqYsPSLIbY8DdViRC0q0Vey6QoEjVxOknd5ix4
xtnP6Pmon6R+EfvTcy5HxUVpf0bM49JMlFHK6ySs2/XveG0Z+PWcc2CPn43LxGfuQzmGg0wU9iVA
geR/cXZeS45qWRp+IiLw5lYIkHfp84ZIU4kHITxPPx81MTNVyozSRHff9Dl1+oBgs/da//rN4m20
J57HRktWAa1TuS2WDcJXmqCFtU8ejQ2e1kfScplVLUyCWd9gwwx2kboDaSCvCpEA1QEdqDC8j8Vq
ELS5D+1eY0P2v9LyqWXtdLEjVDt8zwqAFkVZmnOt/jKktwodJMY96oxBS/3E7yOJKZoyC3pjJmJN
8T6xGJejp56PXLEL5kWDQZc7wlgbUeoz77PlF3FppU74Lt/1F3c4YGgfSe4I0JbPhPgODi4MFUga
anuG2/HLqD+tEvKnTxrJqrFWszBa+owLj8JXnaJYtMUWXhjGMBiLEF7iJTXJA8ucrjIKnTFzUtZl
vpLU7Tm+F/rNKKxleV0n+7hcJYlXDB7WUwb9YBCujLMDD7hiQ0AYUyDuOpz1VVpAooo/BB8td/aM
NDUlALUglYCRNLhkHsxb+aEWQXI/wNmk6H5o2c63kgTJ+JcQunRiQ7KrI1efRuarscRmdXLUUBnv
sGeF51ks4nkWNbaUzQTJSc6uXpzK+rVRZ0Fwp3e8C2C6yTiRq0Qd7p+tPZrRPHo9w0DCEbHn5aKN
scFB8ZWrgxm+B037wiBRvi8hv2UuFP14Z95VrugWbo6hT3EC45z5YIlVug100zXOs+C9vLjKnXGv
+nbBbWnsE/kyTBCZTzA2x5je2nw2criGWDrOC3VfibOUtlQAjqSHcC4tIK8bc6RA8VK3AZC3vurZ
gsmDwIDvTLz0UkC9xckDWR2uEp7QLis0sXUoEhAP6rkqL+DymskxxAdM347qPMiXKclU7XJy84pn
reGYiH16oiAWwH5YutWdbQJiyA9msYhQO43PirDgSgZhpSCJQfvV4SonCLNi3xxqxuGhU8tbywSq
nOlg1KZTJLaYHaXE0YFyiA9X5zrSFczLO8nhSvXwrDVbQd/kEPewUq7XPpviLnoyUXWED0yqAqQ/
4sVtqCocHX8D9SPF6ItRZou8nyIlyX5ZFYCltKnlTzgXQn8o5UUtPgb+Oo0d2JZN9tnQhEjZmyKQ
diE8t3XFZGEH1YBFoc2se7m4wH1x2vMDWKZ5kjjs8mcTP/x4XTRfVfsoAoV0MV23ui0mPQIQwWTL
V/p82XNTfLjpVPqt42aX00WZdDkNpxFd/MbYaTpzqEx1PA1Q6eul3Mwv4kTTgciyCp0701FwBmXn
+vdJIF23tL8vq4i6iPMExpzXhP40F6KyqLgs2PLUx3o4QHkS6hFowjct9r7BZ9dXu+o/LHMwEAtz
NYVk7x4T2HRD8ISH4saZosEie2AhO7kzJWbd+KHfjzye78SHwp1Il/FI/rtaSCQ9NbNyHE+YfTTe
KGGqPjgVqak2kcfZsnOZTU2BB914GzW8Bq6mny2pSE9Vw8RZ8BrJSRSFxrCmnppyNgyTKmSlZUu4
dFTrzHP8ipmnrnqNdgPchVR91TVfX/kKV1W7QIAtcB7pR5HbYb9cMhqAwmIu+5NCZk45w/FHU5c5
6F+bbQFYtur9AF3tQIZeOn4UDTQ6G0fJnKYEU8TqwO56T8bkPuxnDCqgCQE/sF9iL8suf3GilUzn
oG1xpNODzyJmQHCw2k+R/9+IBcZ+eGlw243vA3XH2ccttNZ03AXLaXPFlBmn1wEbsnqu3wd0Ps/5
m2DanQugA1gf78i2wxSM/90oDNNW49kT9c1YH/pkq4HxoW02nBg7pfzgK/iEOpO14Sg5VWeHTyAX
BHltxQN+N7igGSfxwEzPOipfwjEmMJzCj238pcA6RbMvbIf2sGVIPx+/LsSAwfF8yN95GEpsj8Ys
eRA0L2IaRx6GMAu8Efc5m/cZY5/hdFg6d5zPMC0iz/q0GGHa6uSQx1DCiegLGbF8wcQunHxb1vb4
wHF5CL70E2dAuSAIE8ngx7CSt8m7pcxSFVY/pgJ31ZOUb9TGjS28cZdNwqjpWPYbTgf2PcFNilXa
LnJjkyTHpj7k0e7cuxE7qY4n3fw8PDOsTdpmhj2B0CzwBhRFB/8TgWb3bOuvlESoEzlPCm1KNuPo
ItEFK9F5kBxz8g3DwpW9ydev6TdSs03YUotNcOnnAtXVJd7VFcr/W4N75RoEvV7AV0V+YuZSJI98
OtDlQLrHuWLO7iXBxuVIhUVgW4Fn/kKlFbofy4jEcGGV4aqq7fSXdmLbQNkOnoFgYKT7dklsRbcl
0YSTVBXt/2CD+fMjv6qpK13I9bblTie//n4pvFPQ44wI1YQAgSOYzglJHqcz9UF+a+h06ylNf/4H
DqK1rRoU7G7QfyK4t/bwK3z2VyGixZXCxyPOMjxo1WmxGjvfhZjtnHfd/YChZjmr9uUhOlivxbT1
Tl6vUxYZE+fIbcT3m+fNra1w2qb/uNNM0fKLZXGnnY0ZDoOJYEAA0tr6LDugyLKtZVHeAOW+kT+u
19DV0EaoR0lOzOnNfIxufh8tJnMIc549k57xJngpSrnqRtfyjQn8+5rg5tBcSTa0lKt121tWL4VZ
Mp5wuZJRW5e7aaxyxNK7VDFXc0eQmJ26jwI8DOEkt7vLqzxscuKUtH1wVy5uLM7pcn8Cf9e3c7U4
BUHK/fScTouT+VpsS7PAqaIdezfNxOOZGK4mef73Nb8pPq+vebUoi1IuZAhm40k8AoFj+zHrO1ek
ENx1b3goKppTt7b1jgnGS/xk3pmqM0h0nweznCuQzglu/ZgIvj5iXGERRo83bu+nlagaUBLJc8L9
53qU11lDlpd6PK3EEEfHfn75rF5phVu+WDJKiXX8rK25esfKvA9sxUF2HDJPwj+xQXq2MJbS8t93
9GMtxsDFgCAtayYxr39/G7XsDx0y2RF0VnMN0uds9Lm7iQFwgbmxzj/+fb1v3kfTC/rzelff4lhp
pdxkXG+ywCFEKYUW5gNYaoeL/qaOTA/7T/MhXao2YsnKY+nip+34MURjiLqc9SGRu8zFdLckGqxw
R+MpcS3K4zcBYBnIqp51zY3X9m1CdH3TVx/zBa8oMYy56XbYja7oBBkTOuzp1O3QHRExmfPo7bLU
NiX3O+zhPYZ8XnLsolC1w0VzR4WH/EzcQAW9sc/IPxVbfz7Pq+pWFBlQDiW3piWu7rHiU2eKVhuQ
qU8BZYkNDGzjbpbjVi45XecO/9n++uc9XIEleWllfpFyD5OpotSvVVrWXb/Im18tOhuNfNB3Yg5v
mZNiLPvDBoMoWbNk1N0MyK/K61rWtKaIuG79PLUvlWedMA3UxpNVrVvrPiGgcagQQnTEL27O4qli
YpyFi9LLk72YPDImmasDE7DVWaVJHjdZuq76hWoc/I60FAzsFAHMo6tBd7aaODfPrp88ZtVDgpSv
NldisJSDpX92z5eVWtjMJyw3Qc0wbtTheJaJIm3nUgeNDRTzHn2ZH32JIqWh7ujZhzoUsyhaBBO2
WrlhubDweVWa9fm8NMbNKJ1GLMkAXwMdgM/tP8+dx8SJv0rRVJYbS1saUNfq7F4avkba2bpQwUuM
U1VZGFZgvwg7JgJyJ59yW/sebNpza4Nqd2QyQ19xL9ZSxms9d7TB7c6/iIFINfIfemJkT3Hr8Rc1
qHgGdcyVSDSGkb+UkfzticIJdQcTZJLQyPMAryu2Zg5V2icPlT+T7sEvZHGdIz/LHN/aFpelX87T
rxauzgz8wYMmBWR8iewCFyBMzYh3haEGyQt6NH8TKrDsBZ9xPv09yIcmUe3g+dkhavnDmeE7wrF+
wzLloTE+lIxQPHE/9tiHYjkLGO0jfaR3mEPKGJiwZxtVPpiEp6cqBgPdThiOQuKoxXNXeeWL+oTp
RFM6knHAS7LQvT7+bBLSHh5HZV1HXyEIgIgi6w6Nm9KB0QDrnTkkunH0uqDcBumeXSjDAPocJ19V
uAmY/mA0CC1vn0Ep/SXXC4aukfY2xK5IHmts4CyIGwyEtioBOAqeJJ3hEFU/0nEVyUMpfiTCS1++
5Qwygo188bTEG/P3qPIk/UmvbIKZyRPo1iINU2SsWv8xhEGPrrqSEmwqPEU46cVcBl9W+Sf6+DFT
l8XTraHeN3HXtCMSqCHio8fkEb3P38eGbCVpUqateFK3zCOyOVEhUYbqeTpqPYP/me1QxruX0ANj
w6WkwVADJoG4VEP0ay85ix8x+hZ1kIdfyir8zHYRwK+PNHUh5x6JMAgLptScGO3qsrVmwY5cZCwS
Lodma8prjUmGI83Rb9T37b22KDxlJzxmtQe7OlNP1mWTnu8U9dloHjLlMxMPfnkvZu4lW7Siw5QC
OiMkBpC0BplJv2Lwlr5KvZ2Fm/wV7A9oFVWqsDcJmlgyiiFTXJrrH6zDijRvOqWH/oG6GmRRvDVi
+DZfvHq01pXxNzGUVdGccUchLhXOMG7T2I7gXoo9D3SD/mkyC017TEucxjj++3T+Ron672vjfwhp
WIeLcFUNlIPcyKORsvtIsKXnZPUaCeS3idIzDp8wC/uMt8QARltNBiKjjzPRXENI2IgMXg0NEPGY
lzNR9yJisZqZrHmghv++yd9F0nVdOfmISeh38Me+tqM4R6N/PgO8nAiSDkFdBRflcfSVI8d9Uz5U
cZnrpwsylG5OCHbyJmKnFDgRNhHq4/k+ZXS5iZ7kbfOV34ujg+Y6P3Snqp+Zb4H1jNV/+KK+YbSN
T5eVMZkqgXUhoKJmn1dblLH25MQhsOJrR8OPxWwXZvVcVRnheZshNLAKuofzFw1rSbmXKPZ30ra5
SxeXXXUw1+mr+D5eXvFaLsEcrPlwsyMUpwP/+9NRkL4ggoGKf3UohnUuXaIilE7dCmDTf2XaakiI
jQncXhvwEaulgVo1EZdS40HULiXYYsOTFkGqKnad/FL3a8lYhIFXBttBWg2ZF4Ynji0SvGOPUO6n
Zs3A9tzhpjSZRwXEImM78QE2u443DB6I87ZSjN+0aEZ+d6w9tDh/seXGH5K+yhPMEoaNHACC3/nJ
e4IylhGiVTj6nXUUgJLJg5pYpnPw8VBZBtH6YtwF5Fy36zD3dGORyh4+QzFs0I+MGLHBk1hu/tII
j1G9JXc4sT70YN3nczAOE/iDZnjda/cixO9gfUGAhN/DrHb8e9+V98LxvONfJS7KG63YN4eQ6UMy
IOspItGd1rcsYlMa67CpJPFEDlm3YizeP4tf6tdICHBFs7zpAwbAczEEEjaXJVwZdtsJUa8/8g0U
Ah/+k1uu8nYHvxuQqPyoxy0KzgwoOpx3A3Mgl81I4fj+snJoHui9LZh4IA5u+AjhjjnK8CzWK+FV
e1U8YswXybPKAQsoYQ7UaKsL3SiBSLA7yfkt99EesJ8yony/1WHI146A//0oDChdqiwSDnBVPCet
KTb6ZRDpMC73cvZoYEKOqbAA0NzazXOx7JbSQ/56BvJr1sHFaR+i273oT40XrLb/vYmrMtmUguCc
i9wEwKGX0u7N/P4+dA2bwZrnw0viNta3gAdt+mnX3yJp1JP5hIIM7Zo/lEl+mol5zVUNT0znZ1Qf
2UvUc6zbsje6+hcWT4yKkJhCbvTSZqU+ynR8WLSf3Rifz9jFn+t8Vz6IEfBoV8C4t5NfzYsE45LM
ZJMO0tX0GcwdYJVsP7zHKwgeJ1gfcbIw8KLqntK3cKE85NFKNZnv2XyrgTjHgABuVf/y7435x14E
pS1Ys85Egc2Hx/EHzjJERpAJMk7QwaRXXIox3pgc6TLoL774mL03AgI7KBqxtEW0kBKz6lx6kBD2
w1tC2W+sqGnZYco3xWUhACTx+u+bCRg9ND6RxKAPJi0aQm+7aSG0YGfSal5SuFgxjBisEqPjJc1z
7MN9V5hBgJhIhBTUeOfhEd4csYL992P6CR9HmCNPCYHQy7GD/fvOekUVxTBgtnyZQpwbBJThFi+P
Bk0ifFqoMx7OFyT/MF+eDMBbR2Rgy8gP2v0WFp0RuNgZsDP+DqVQbbNzleAYO4TGN4t/3+pPb/TP
W9WuapGL6luoCodpiIChVziJ8GsMX3VsYTYMwcG0sMm2sVtIsf6Z6cJKp+msl5kLV++md/8PG8kU
Gj75WvOfbyebWiijqRU4GCl70g3OaxEhTbK5+MuJncqgNijcilRFF9HPWCLTmSuV22gYd90yxPrh
sVgTBwSaqo5WwLiuQHzTJxytZW0NR+2j7IGZ3Mqcp8yx8XDLVoGjM1SfYQ8w6jPcJ5rLveJMVs23
yvAfUMa/b+RqkZdGdhkrMRBPULKxSkjrxaC5RElKCxk03VbE7Sh7aLUtfOfnNx/D9xfy99WvqsWE
rl9rz8KE5XTFV1htlWqp+A/aeU9WaTxnOq5iaEMfeCebbHDVMrvcx4WXIyzAHeDGUv3xZqZpG37j
ks5///6qunOsXiQtEoHWcLihn8UkBzcE1WaqGjiclUCBNntg6I2P2jDr3ybkV/i8cRfTVf7e8Xkk
f9zF1eyr1KoMfjp3MdGHcyhPOyTcWDQ2b/1nuqejBnQO9RndLds0moElFUD4euvg+WHm+fdtXCHB
WR9nY3COac+8KHiukmWEQ3TtWPQvdjhXPzFzsZJlQ3EL+G6LT7du4AfE7O8buFqYQp81Vq2n09vA
9ENy6yidyJJdsWZ8km4qxoH+vDvI4QqChT2qhKRiaF75HsG14QR01A6Gzu0alBgzVMuZ+DP/flW/
abH/elVXq1dRkyYW2lxkOOsf4yVKn0tuw747Y6pDeCl5f0inqkcJfARHjdElCl32+NhzhvPRGfTD
+KAzwF0caLuznEHfdSnBt28ZHU+tPAx4umQEGI0bYmG0Zp2Yh6A8meQlZMShandJs4/zWfKLUEKM
FC9YJSEKm0HQXfv7CL2baQur6AMEcfDaYXXplzFtIDFf6U6nZd1OE71wloyPSr/EL78yV8j1Stlp
ydwR7geKcYCHQVteolU2wmpfRPn9mHpluM4Vz8rvxGBHRBQu1QbK6oZ/xtUo3FcBeMftGbw8ve5/
Pesr1DcTkywtxWR61jHOFQs/eE6xhOBn3ofSjsS9aAXtAI4mJFd7/JLCbW3OTfUx8z2TXC/fuVWV
/tBlTwvUIENZU+B5XZOmhzJI8rgEK4yX7BXn2smjKdx5LjDmdS39edSnKDXY5TeW3e8W+vuj+L8L
X1WiWd4OhRQrgKVb+QL9yBu6txbsEk0PikFMvzbqErEgNOZ7v9jHb6wF0Z22TO3eVL1bQxpl2pD+
dTtXxUhXZ8MljvTx5OugRozvKlvV1zTR7WRIdAxw3QJRAUJGxDdTFr5CdkQpEyEssp3wmPBLqjfJ
Z/JpIStsVj2ucRrdjIuwL3DHw7+/WfmHERevjYNXhnutSLJ+9dEO9eRVmTbMd/LHXsd6l1AsArws
p85dYmRUfsTELoNKglaF4NpnFPgNZjTWXZFLjgCfnDQt4Ql8iS+aFhU37Azq2NmuTumL8Nwj4YN6
yGf2ytw+yF9EfaH7Kym5w5cLqyrlGGzOC4vyGgUlMR76ArEEkoeGemRm3k1ypnvAU0eucT2wk7ve
0740GvDBRiEq6Xh2rJCPnhfh3ljgztL182xVL9DDmsW9vg8X/VZ8SrtFhlFR/WXewSmTFQeKHrY5
A+wCYkrKD1wiF6J7cWDYCW9xMa8UBuiwAuEViHetMYM3PESegdBgBm0A3x3YhatuV8ErSJ+GQ+dC
tEvm8Zqb1bC9wJLFyZ4hWOWQLhG8EH8Gc0slUeJFJMErJPe8XRqQJxiaav0mqff87bRYhNR7hyKe
BJAttdc2e1BIBUDsKRZveGfAsBtJdyodrViIHdUJpFwrIxZ61ZnOhQ3+OGEprRNnqL3IMLhvj7CB
m7sMWPOD4JwSZzD0TktznFuxpyoL6GWYB+eEnAdILnqYhS7cJPO322XWuqBOemwPBebOWAzFjhnB
xeg+ZVx88KAd9PMS7akQYaf6oWCi1m/McJ/3XgdaPZqPZ83GgP5THWfnag99/caynba3bx8ZGco4
mJo6pqFXxzHp6X5l4oxwssKZvzWezwdxWxzhbQ8FxyC4vO+0mZOfSmKUOI/ZtefnpbRBoz5LEbIz
iLgFomk/fvd/3NLVAW0JGjQdlVuSCMkQ7uriRVOIYgIgGlGzIocXUO05ETrtczQz6c5n0fmgj8uL
8hXlGJnDByd8CqVusrJO+gafMz/fYwit115bpbQCboagZ09UJQQeZWYUO9F8aNXEzVi38gVvjllv
zCeb8sDVRyYttFuufzKWt/aMn3d6gDBLVxG0fSO5KV0lYutH22At0qUwFUMyjCFzXhHAtAvsbv//
sOCYds3vL/z/rnlVBrL44raKrKlVoX7AORoLxqWxrqaD7rKonklv6e+g/tsoVEBTD+GNseDvdMhv
N4ApC/2SiPvVb7OYP1rxpCvO4yCUhDLt22ftwyDwjVEGYq4X0pIbRsqsPRBcHI84dXQ4SV6WzGL2
7MFT1uJDuWV7OwWe8ADKeWRcvzIeS6jZ1jFfGatyQ2zLAqecnbVUF80SbxsgaSdedeuLMjMJmxSf
GnLWJWDGeXOew01O9jrDuFteSj8QGC1JJm9LnTp9YqyuEAexG+NgiAFYVLDBKUknn/OzoFRBTYbn
Oo9Um5HWFEEy4X83PuubV786yg05VzTBuAAxfOCiaWIe8NA8hPAKw8f+S7JjuG7P0Ty/mTT2TVKF
8/BfP/vq0K6isImqlBFBBRN2co3uIAtoezOZN5xNqPv8o1+/YozX4YIsThHC2qT1jp2k7CeZcxcr
zJ/WaEfkeHJx/623LoU9GKRszpr+sdZEJ9K3gfHqIxO46DsEGi3OxG3/0oyf3UI8/XuH/LFh+eNF
mlN398d67QtfzOOeR6lvBSjunN8wfrE2m/lzZadOZfGCzdyfcTyUd8FNtOi3I9T190K1QWAQDxbh
/1Vd0fpNYeU+T5Sx4RfDT19zE5N536STKbx6gXeEBqs/+FXy7aCk+mWc0qdxl3/BXH9hUksMnb+u
9jQxlX2Bbm2sYraW7ldtbm6N/L/Fe/1++4qsw9lQZTLar96+31XVJYgasGWGFoPNkNlc1If6rrRR
JdoN7lrQeUMcDyG38rh0vEom391/vzH1p5IeMOZ/7uJ6TDUqYW0GFZ9e5ZyX+afp9a61IOhO+zLa
Wfh8Rv+8qdHEh6tWOunBUrp4VE2jb+eQKj+aD2hAMiaQgFgOHG67weyhnKkZwz02EhF2urHV8Vvx
H4Ngk+iexpj94fan9COU8+fPuIINAG6lMZxefLgMduow00DlGfasgyM+DnN9jyMkaCsZHa7uonFF
9LnFw2Hz74f5Y38EPE5SDdWBzlDr7+Wv50HWdz7j1PAy1wnqtfUH5jL+LxVrVgad5QM2g9VJRwU2
Ez99VzpeHo1HYjQdHIFvKRx/AOzZXf64mavS4NyEihiVrK9iXLTVQk2ftpDmZtkKzssna1sFfJxh
2NIiV7AwlGRuboE23WiUfjy3/7yNq0+y68wq6RVuQ37tqcWnhCVuYeqULcPmyMFP92gSoXgD8/yB
EfX3z7/qVRVBknJp5LrpZhAcxjDeVCtoGqOjC5zpW0D1jxjen7/z6gzr0kAuU4V33+f7zpgrbkYA
HAV874QSk5vyXmNoE0HG//eau3ndq9OrTCKxvFy4bgkv4bJkdCfNufSeKTN4Qgpug3Vwc98+lE83
rvxTOawgB5OJNZ5A+qvNvlPOVjhMEyF6TqsnnOGEwLXTEAK0McksribfozYNbNNcSd0S9fTNcO2f
YLo/7+Dqqw8Spgba2E91A2NQWV0Fl4NkfKhnEge3hrgZ9b1kHRsIRBoytG4bsfTVk1mthGEpY6VF
UqSCSU1v+2cn0/aXdh9j7xD02VykzEDEemvTN36CN8m3JH518q2k5Pl7hxBkzq1zWcHzIhe23CHI
7B5k8mCPqeJYT8nRbx0T1x8ps2baO8HZDTVXNrhKvT67zQ6dXXVs/XuBRkn38AXQNtUpkxbC7B1A
ENtLWZoLr8IRJCgZ3WS4yz4xgi4CXg9Vo1dJJ1N9kBrCQGC9H1R1KRoXIG63JKkAQZXsnmV30LbY
/Vzo7gBynvQdSpbgPfdqdDTMU/69hH4QE1rS1Esx2QGDl35v63/UC5ls1li31OMpiAnwju/HeWat
69ARp/KHcCvjXlIfRv5IcRmDOQPEXyYl6h12UrZSxDPyPQEdW6gUgrWhPoRq3i4qi10OVl85u7Xg
1Oljuq4vVDgLU6wvkozrDf5sSnlUdj1wE3F++At/aMxonZ54X/j6d/0zCEu0M4+YkQY74xnVsxPf
Xd7Dak2ohRr8GtOjhUQKCx/aVQ8s4fzVNLCjFtVmYBbUIjV3unsLKwc0Z0i9JFfAhbKbWYfzL+sl
kZybJ9ZPPwhZJDQRjaRR8zeH/o8X0CaBrw4D3zBx9OnleGk9ERZkB69u18SHPnoxQ2BK7bW2DlUO
JRI+JGE6tmLgGpFKs7L/TLJtoE7ascsqQRtpN2iAb50h01dx/dj/vMurvbwpEuMcm9yl6rE4YCMl
JOvMU1eMIahh+bfuxskmzDWClQSVzx6VG2XSj3Dfn3dw9d0qclnlRTyyu7utsMIHUxbhqG7Scc1C
RTrSLsj+HOdMLPSFprqBsSiXbQ4MoDRzhBslFu/RR+Cq/0nB/ed9Xe3+2EWU+RhxX36KMgM2m4sl
/rLbBav2gjiHdgbjD/ZgkKJfxEsaaAlvclWmE/z67RiIa6m6FZwUjKuqpyqss6B33EMwOWypXwj8
3awm82InOEgkbRwCg3mQ3t+aJGo/HUCGhfKMjtHAgOrqwuK5GvsqIyU6ybw8tU3DLk07kj34kQ3F
X7ArsplEiBGT6s7N0HMKC0VZoMrUz7PhpQOi/URFRLa1hK9P0jkKLxBzktgWX6TX7gMGi77XXtFr
bjqM9fFEBrJvcVFWlykQFl7r79YSwSYGaaYJ+oGIdKWFX2nnIF5M7VtxNb/PhuvnTAaSQRQSv5bR
6d9nh1wYce4bnHZGC6R4kp3uIXQpJc/qUm6XCZk0njru/MDD1AqulCuG+39v1z/dATJD3QS0lXHc
ugbA2hq6oDKUEt+hgLEj5b6JOHIG6OpOuDfK24lstoS8SbL46tbh+VMp+dflryra1D+bg2SRxxdG
02BHaGaondgH5pnXHZQM7SG0vnR1a3z+U1eLVwheRiQxK9Alr8qMUSkuDSIZiR6JsBhIunPjWbaz
hbRuZwz3Z/WXomFOePGqmxlFP2EEf11b/vulF/K5j82JylfhiYCNpDWTuqfLsIPZFUCGoLKVscm0
m1cCCnnouOxg7ANpAyAPU1JYfmD+Z4S5c5PIhGfFw2uwX52R3lEWmlNxqCswJpDrsn2avg2FQwxd
rblRpco/7OB//YyrTzXqy6bNu1g6+Th0fhEU0360mMSwVcyF06RZt07iy7jIXtsFmval8Io6EBM3
UNRgnkg2QO/NBkn6QWUCfYMvCuY5K1q7/qA03RDkOB6kE7AoJhCiMc9EYoJsvPUsbSJHm/gfIfEk
B+TCllK67fiYkRQkhstY8JgXniGnQddI1wZrkrGjWr+eE9WxqrsGx6DhU8HEISznkQzJ4b1FI9wc
QubZpPRJxELCovEXiAXPxXzQN9PkQXwclIMu22a2j7Nf0WWZG2QYz+UGq4zJjlMldMVa6YtsTzDU
wrTxXI6h8ykzeVW+ESnz2Cs2JGkDNtRhxCHUmpWO0TgXyZWWxWCXuGoqOwvZUrwzylfkNTmZgdGw
SdJjRwrl4py9t8mHYm6I8xOxJ9O3ITEhELvwecPeo9Xu4nIjFs9UV+VGCZbN8Ckla8t0hGBZ9wtL
f+pB9LGLAa1XvJSmK3KgNOXhUhk93E7Tfma8RE83dqUfzh98kbB2wszHwCn36vOUs1IOhSiD7cqm
W6/Ij4c5gUgJ9xgszzBOvhPnALQikOa/r6z+UM3T/VA4IdOCHXg9fTTkUNHOjTrR0dp5+ILrB+Zb
NtnB+IzWnLzYApVu0c/0X+ELJJtysmjxUUkr9Swu7wx8tlPbGJwx2pajWySbNHBRKZx/20yUGtHp
+tHX8SLdSDiJNgv5DEHjRm31G2a6OlUMjlCYVRPH8VsFSLKCyKyF4Hv9KKa4517s3n+3/IeYDOv4
MrNcOgt9a+FF3jFTHgjaZSpWS7aaa24w8dli8jW7bVO9hmHIiBGJK72W4iqCLY7Q1ZwCCjwZL+lz
SFhMPsP6FBkzkdnhryIhP5gRH6jAzJdmEmzJlfIWRosO1BlIkxXDKLyo10Hslp1bNuuy7WdKu9eB
6kQN1OlRF31w8Pf2vLloT/gHMDefoM/P/q1rPOJwvO5Ju/elleiVT7Hsji0RVw+W+pRRfA+N7qr6
il0vsu6lAm/e+/j1VpFi/FCkWDhpI2+RJg359ahTEeui69K2PxGYrgUO+4zwwcSSMhuycWytEoQl
flcvxNqVmSIeGpzHMHzLIZfMaBaCem9+ng1wXtd603TShg3kGV84MYIsqLJd4UuBbtl8IYEykVzs
UGAtkIHxMHz6iiM2k6S5ZDUSmPgsbvDrESISo4jiSQ9twkQq/Qj0vdnQifKOT43k5P4vM9LxNl8r
CZ4HyxYOuG+HtMIlsl1hobGZFO4lWCn5SVFmwc2v+VtLwlYMb93CmMcEy7025srDQqoEv5BxZ1Qc
LXi8mG+tclKsrUzH7B/O1ioatwHOSBeMZkwy2aJGwYf83defQSFUD3H0BfMxEcdlf8rYIqm4Ohj+
URO79Yg/UnbQ2HEtLD4CicEqVWqJyLd9VUVcspjQoZ4ze+/CZpIRMkAogm1MZcVILPnaAFIhdDqb
S06/zZZ4i3CI+l1oV5N9hKza+EAbW9zEQJjy8T7EhoLUDOXXxH0YoeAPL0rwnPRrqO+2rtjh4BBm
NKH1i5EkBs1uQZvVR8Bo8bLsLtsI9grHRfg2nn7X8UP+cu7GmXp5vqh4kCgETnEoyPgr8u8IGPfO
28zr/TVfGpbB8LYZTIauFMxoJ4VV8EqEnUlx6rb95qwu4i5c9fFeKJ9Cf235G3Mg1JQZpS0cmcA8
QAW/09W3c80wRnbq4qTiNRUtkLBoMlyTQy386poDtPjxTsMc/ChQhyxV2cFnO3QYm190pCEqI+C5
Qk50vY8l7rNd/nsL/j68+b1aLBJ1JawvNOMKRS90NREDs2a1OP28ru5bfHDR8k2xlnws+cHANuRh
mhy12g3w4juJYbq0YRkQxWg/vp07pR+iW1NF+ZRfnoPKDU74YUXzaYaDKcPu/I7xJ9sUlEuMx8hb
vfNx2MI8hsrYOtyEH6fa969t/OpmrurEiy83mhCP8qkHcNZm/goMcC4ChmB/wOSPIZae2MaL0N56
Cr8nBN+uzIhyUsJyiFy7YxTW5Sz6uSJPxPDzHk1dtkNkRrKwrXxYzxO3dGxBSkx0Q9R0EAhhTuB7
FkBsYopMAhz22+EmVd+nvwhiTMc5FBKUUMwRdObqY8apREaHmy5Fuz6g84v5xNKdVs9CLJo0YCx1
2smGX31bO4nyLDWEy/0XZ+e12zjWddsnIsAcbsWgaMuWs28Iu1zFnDOf/h+svvhs2SgdnJtCowvd
khj2XnutOccMnjrzUOCvkUpPIU8rfY2D9zk7MFzTLdsnfTe603NXgJn2Xt6o0dUEi07Z1TDG9Uef
R6ZvN2nyFqi3SrkUElexsU6GI1u6Ag9PRDKWQWYraxinb2Z36CwRzoXiiN2hd2TqnzDziDt1x0la
sQrV/Kk6tb4OMcgbtCi6d4kYvwAUYKHeizBmsebJsgpce01PELOfjLmOgrT8sBbfBX4+2enegn1H
ZlzgdWuLaVrvdsHemF+HCRWaXc7knDHV0HnXq6PmX2OYhD9HpN2HAugpvJK7cVNnOJbhWuf1TVmW
10kAgqI8Vq37piWYza33mr/sWiLSlG7VJohdFEafDHuWxfC3SBJaBSO87xn29+u8RvFeAdX6JREQ
AugtxQpMhtsw/a7Ru+g1zc2B/Tq/Qy6gUb9uJwHjW+6Ug/VW1M9LN8mq3wb9JDq7pHJyu+o9fHId
IM50I0ZO4g3voBd4GmqvQPO5ah/oP62WFBSZ5qgXzmvMIyLV3UlaExvH7s+GRR8C6uR0q8uuVdhq
5Tb5VRKuow/xvr0eiUsOXKLmbKx81uj2ruT28nO51hyZRK1kN6XO9DQYO6T9nvgLgYudv6Ilz1aU
uxXSP0fYhv7BEjeYlrABT7ZwR8L033SB/iSsF/jXsOpfmiNxGZjZFjE61fJ6FBZ7CsoiBtt2bKHX
nPb9YFPnry8siMuL/q/X8WwhEIpRqpWO13GhJFCTvgwP/aYG2zAz5FlfGrN8n7hKtH1Iz6V+tCyR
Vfjr+VQYO72ztEqhJRBldzVyKwUepEas9UM67Vtzm3SnhBQF62EUb4gmbdiVJEbUaC/ttnIBew3V
FkSZDLUkdBv/qJilLde3A0EeovCWEmXq/+cUKteX+ormD6UGoFVTsvgR/Hnefm6KcLKyXFS4VoMr
iq+1zHF4tMGHi6hiwgmn0e+husbMobKCd8Gt0u7yboexlrQhc3iodK/CKZw/+1RHEC3zKxW2dKLd
4s3V2ttheks0vLSrIlnH+na2XqnpDEhvMU7madeWu0nygM2AUZM9SGyQHkn9PIEbGYZwOxP0NZzS
ymsTagcUqLu5z8Eo7nIiw5rfQe6FAWniTvXRYZmu7KneMevQSJ3AYR8ewvh5NIp1tfg51UPU3pa0
xQwGjsouo4cuXfO2Ll5TOlVzdOEhNL4dybigOpuySngT5ojzg1EnlnoXBbHKrhzexOG69jfLMXWx
IOpvwjtI+7blWHqjUVh1Twq1fgzcFoxHuF+2UVZZNcCXmBHptC8tryXyHGlX7Uo7AliCI8NKuIOL
0A2qJ+ES2IJ3Oo7+Z5OIDxdbyBW2PGK04fst7fZ4095OiB0Kw5Fvi3KzSGECeqG2eVxwRAHyHSRb
BUfq9tQ+arYw2uN08VX5y2A4ezOx2aL5QMkDM/+8ezZkXcNTPainNFpkWe1LQ/r1fqFAs/S+Voyl
R4dRVR+6KoX3CpMcoCHltn3nKFm/kC1fGsfqoRo52hquhm99X2v3MJ2XxIL+CjP1fZYh4kNqvUXX
LPKsNKyVlxaY7+ZS7i3ZVLCwDHqA34RY2lCoUqrkKiLghOaSsFOyVwPzT3TF3lrpTyAfWbHtGGZp
GINSfyomz5g3RfYqg1d3OIWhEGiONVR5HDowlzkl99hMV/9eCL/PlpbvqVmKTGPHMr7pKyS1pV/N
5InvKdr9NpKAUQjqg88UOtS2SNZL8AIRQ7POC24YCr+K/c047Shfm+SIkUxC1LY4rB5IpZptf1U4
ROlifXSq4+Xxsf7tmCgxVKILtRRSi/PhrI5VBqlpojmXT0IFYHHVkWOw1jzWjrDcDvFjAREI7peg
HNXuyi8OtI1U5U54Z5Ae3yvmfW/eC0/FOrHlOzhTJFRRYfld5s3JvWk+8jOJuZg5ehMTRDZQsVs0
m7pnttAdbQJhDKgDThrfzLLXw5cdb6f2RpQKOxWfffVqEN/D+Fdm3s/qk4XytuHcpyIcJAqlvnvs
VFgAni9eaK5YP6whlNWaQXPfkpmVnl0RU5hyvRAS+VQaWzYHSnq6g+YtMtZsYboQCty5uWp6cueG
JNYYiOlJ5sBkqd4FDAo3hjt5fbEeENK8T7w3ppuBFNPWHJQsOxK8XnkzgBLbFFII35S9ojKtiV5m
OgPzDLx42HTlIRXox4CqIuxmjdkjXEYHFThY6k5eLio4f5V3S4fruKibcGHcohSzI+M+XfwOB3hY
dFZ89a22JrtM13KYLYHkgbYW2w0vvKOAakSRVGo3tOWGCBpuJDs9LZWZuZuGIzAcbgvErZZmOWFH
BbS0ldRrI7wZ8wvqFW3pwZ6tT6jviNsCi6twrDnr0QqlrxSlzwUXzWtVfcb9t+BHKubh8EeI+SkQ
z6CyFpmqwLrUxWdLeahaqBbmbQkdLtkXFch5sbGztVHb+nBFi+NFX/m/wkexW6ik0e+WN0my+2sG
7AQh9l4a3EmAa1N6hwXcDiDUZCsohsRp9tAXp7h6GPrHeXzWL6WG/B1s/uvHns0S+rGSm0yO/zs3
muKRTWpSd1qzyRLWCS1ftcTfYZbXoB7E+ZbUnQz1Xerk8lr1V9pvaXD1yu0gVAAg5e6pN2p7XfMj
DMCoVwoSF07B6bq7sKr9bRd9+95LUN8CBIQPtbw1nwa2mpTW8VSn3KSd5lWK18w7+CMsbtPr9Mal
R36BWwtxqHEjK2sTPElj3IR3oGMeq8YV05MA8k0AR1k2rpm9d9VBbijDS5dsGZOHtM5hniQccsD2
XFXNgxV5wHsALMI1qjhGXQ+0J5n5iPOBgcicuJLmLC2BfLjttScfwngSl+zC65w2g3kw8pMPrbiP
HxOE6go5HzFbXB5SDvx7uf/ezGcBRYciE64C0V39O0j5dGGyuC7rQq6Wuhcp3aHs7gplHcDrllRi
oPNbE3QKxyXNTY0j8D0aqiRa4bw2rOdUe1Fayw6tG43HPMVYYzpD8Sw41oVmq/VDcW6YxPsubxhf
9nxNE3K1mbpgWJ66ydVU9BrbjCakzZQhyxMgVwgbiuc2eGyDfVW8p9YuzQ6VfCXDhKbPtG3Vg2xx
eWUBRxysEZSVyRqRj0I3R7rGnl6SDIDf3MNIKHI4Qd1V0rTZ6xmqN1O/airQ4nuS0mBFQ146oIkj
PG9GLoHgo2U8uiLVHW7WWi5PAjC4iiYVuhmzOhSQfxwyfQKyiZxScqXmhkPF7PYKJ8xoNc5veqV6
YfwHMRvTpPgqE699SMP35chMWplZwZDxbnzhRQyv22TPQOrChiH/tH4xmkTMIGLVpsz6+mpIfdzI
kyIvFxdqD6EsPrHla4jebbgfe+K6dqAr8Q621c0YbiNhXWQHobDr3wU9mXw3bbiyFx7KS1/pbJUR
wi5o+lRavlIqE93IxoR4nMocPPviT8EstgyAnvSDCNrPpbsNy4QlNarZ03ZG7HLD/v2VlG8zi+U9
MSCEySwfmvnX7P7pPTEzPIVjkqgnkv9KpAztezC8qcUNqP9H4wgO6Sp1MIWsIGBSNpjaQTa2DZls
9SN272oZc5v+ypToWhLrtLZukkvkFPWHi4a+Hy7IEofB+OFsiTOSOJ3jPFROpeAt7XJjbciPQrPD
S+GQ0besVPM7MTa3ELqsh44n1I02bM74AcIt7XMITvepuYsMqPQQYrx4fkT3lUPzXXecNZkraq0n
sUEbbyJZ33Xpgcm8JBX6rsvjDYerw6DeNGXtG2I+0IukkHt6tItvkj69naXX1e3CKmBLhDzDAhp4
4dW/7+5PezjzaRQhkinSiztX0ktDECSZni7H8dAEO05sI7tAss/SNX040yN1LtNpDwr1SjNepdnr
ModoYjCkNOmKNaAs9G/Uu6XbjduZzn8GW3vYJpUHUoUjWfKWsTHYmmRb2hrfAXnlCLtW0VqLAOwo
xrO/SuCGtGK6nuGSshWk6M0pGvfN0LuNTmAScYwX3nxteSLONkWTF3vRkVExok34+ub7paUNuZYo
J4w7q47D+0eV7UhulV3pPSd5RH0lwNoSnoZuOxp30J/yaaOovzmDaRsVqbca7TU8WqS7LjFFxN39
VsGnELc7GQz79ckNYzp7176LA8bYDpQEovFLP0AD9akGd4a+K8gcdmS8hgxMA0+RxE0AMckqXzn5
/vsW/1QBILUxFPRyyhJnc7bMla1VlooYKwwdB3dG/aDorzXtflW/iWfGyB7JAyqgNBY6Y0dbct5z
fB4TzKTHODnWBW/zHaBCOd5z7KY9XPV31oN51J9l3NWzTXMAX3U7PPjP1Utzhx2VxIHE4kBxnWrS
amRiHKrEgUAdf4K3mXQ3Fb1+UmBoPz6J7/gMFjS4XR+qBtEzs5Rsm5EgGJf8y39fie+igmUT/XQl
zlbXSmoGOZe5EtOuIJvj0LgGH5mTILOS4aIgmjcPnIjt0aXLnADDZsIYoP4NwH1xb1Ymw2+mkRc2
+e8qmbOvdbZ+BRK4iknna+GcuvV385ZTHEhky0VnukIlR28IPVa6xqosXKjh9R8KDBYczrs6R15V
Oe9omXgv0jrhs8OA5JTDoO0LiG0WuW1uWL3I+jJ35AKRF8K5hzGjdOW3O+43aW0CqGLjNddmJgXv
ZkTU6q0af8TBASNhnd328nuVEgodvbR16/bdCDkRGSNcXMMRpHXQm7Yq7LDCJyLhjmszu5qJgyjc
7k/S7CvgIe7U/5mio1Y+aGPnVOK7EmwIjppGUo25T/6+jC7ge35qVZiKZcLpNC3kmufFsjCGQW/E
wfKq+NKLtLSgOnfhmLAJB67pb5gcRpOn3psxzRUGayxPbmUQrcyBv1hBESlh1/vEldDWnfvN/8/U
5ssXPBM29r4R6bXvL0Ur4RMsrOqwWURzg5N85G58axor9fTvt2ZZC7+tlZ+uifF1rUxx9NdzICzj
mmCD68/96yS92Cb6Ds1Z3oJPn3OmTJzGpo20jF08kaABrKTFgHHbo4RAzLNN0/v6LvRIWn0lEpi4
WC/zrBgPIfZQkOYMVevJFRUY3FdsSVVATPFKaq8z1Rl9EnUaNHdUoXgPXeUth3W4nTEHEz3UxU59
t7THcHpwnPGgDkjKU20c4phkX7z4MSonwnnphPTKsCouUdO/S9T41ez1dD0VWVW08/fP8jPGO8Jy
Q3coQkADSqv77neyHpaQWneicXm8JE+Tf2gd8YDTamXAzOT8/CnPW6EXrcSUTzUbr1Oa+CPJuVsv
0h4iwu7RnyjqOhFWs+8OBzgmITiGwFFWzEQ4FEyPeLz/H7yTP61En7/V2aOtDLXRSL5FQ2uTPJrs
xoaynY6do3vyBo72JWrRd5HecuU/XYWz57psDFlpM648Xk00DSvgmfKqeVtkwr7jb5Rkg8IKE/fs
ptSJq0vnz5/v/KfPP3vei7zOJyHkvWK0uWloQTP+lV7pJLsUBQv6XLT9t3+/yj/uNOqiK9ElC/3a
OSzFrIosUyPufO/Jf4glcEPbeKJJtTA5EA3ZUW4D5bYQZV842PxYo3/+5OXufz5FRM0sK5kh/22u
LgsXdYVU3/nDvVq8MQ5G93zdUpQg0GUXBg9OqAwQ2+gpl1VACLRbdUe1PNW4CuQbY9iAH+y29bDz
q7tCxg5VtNcJGdYUGQCLSJFCK9c/Iv3Q5U0RHSO095fW4h/rKm2BSciIPDXtvAOb9wjM9Upjgo54
rPwFtnGApIdvS8Nmy0C92jF04RdB9wd+JW9JuQ5xVqEsgjHVMtF5VduXZNxZyjGG1n9fORYW/+im
fiSoHv0NiaCuL3oRtfZhtstV7mLABOV9E8dr+To8NH8YfUBiQDhMHtBDRSTU08TJfeHqV7BJYk4w
MA4k0knKVShcuKM/7pWffr5x5uaZVS3qu0Zd7uhCVyejqEdigguhQUloGm7XXxVmveqs3bijceKi
DHqBQdfkm4aQhHYVqFyGYBup29gWRAdLid/sJfXmwiP/U6nPsrpY7DS4TecHnCqN06pKFp3DscaC
TW1TbXOs4MjeHRH9ZL1dBq7g8S4Um8oyyDzfNz9/8Nn7LSWjAAOOo3zCxum7y2eyxkbHHpRmSwia
wlQn6tYVyeRyebXc4GXod1v+MVeLPzxdl/mhyLCwgJ6xFWBvLyKBGmZgXgi+/kGWsmSvIorHgCgj
Tjk7DAn+kChBKaqUnyM0qVUMy8s6YOM0h21KPR4jjKT2g9dPFttgL1r1+IO4bM6kl7eBHx4rAi0t
hhqAZlVGrGfFcD0mUl/DSjuJr5OdE2PQkOq40hHRY5UAGc4EksyteCUw0CJ31d+MKPidBejPPex7
R6OhX2y0woZ+xVAevuWllfvHC4ZuVLMWASkq77MLlsm1IQS5ugwrDYXowg1JubBwB4IAaaauhhcC
TAhRJNlU8dH2rjpHwi6ZCEsu+wr453ThAKEsW9XXR02FJYEbSmHsoZvnZDmRK6briaGe5NSR5IM+
bed2rZhbANVCcGCEuNzTvLg1iq0o7+fsmdsqaetORdqCkaG8H4G4rlUEEfXv2XTJiZvF54FhO8sR
IuUJVezgjdGfuf0oFS/wLmEz/1Y5//gB2tlaEmu9qWa1rrIXluCoEXjQVKe3VYGJKqJ1DZeiGjh+
gB7FNGTFe7HcBdWuHbmc8unfK8aPT6CFOFi1mFnyBp8VBlMbFYY8mOpptDjKusAvTH3f6Bw8aMGp
wkbuNxOqEboTHGIXPWXQkcYCGAbR6rpwktjrmqeh3KjvdepO6oZ35tLe83f0+/2C/e87ni0uiR8A
1yysZVYZ5Ou4PIJfF7OdBGUGo1+Ee9Jwk/5OiXeCRHb9Ss3XqltAh4naHeJZGTwXWG7zWbEL2Y5Q
c8ayrZmHEl3UyPiKSMYL28UP5RbPqKGhZ5WZ0n07WjHe9pNU4BsLmw5R605J7XzLOMIOdgPTwdZG
2mDYi/PUR7lFOHh84S35+b6aDAgVCeWJ9vfvP5UgRTELuS/j59Qnmx6+clBGAp/DVdpuQ8yB28E6
dAsctO0/epwq3P+Q84At3ywFCI5ndNYTqBsVnMzveICsV63K0gMX/+/nT/3xbf7f9/zbkP30Pbtg
0pTREtS/g4nilAwPKLXk/M/k4lNUcKhj2yBgqHtGCI0XKSfoQnMIpkEqeK+anAqZPia1PZx4YMd3
DftJeEThlk5HUXLi6wmSJOdF8Pz5lRnbKQgzWGR+87TMpuKjtv33z/mhr8mN//RzzgQ/vtnnTZ7x
cxBcBs7oFfqqZa9zBVfLd53X0D6yMUnFvy+9JBc/Wf5ac5ZKIZVyG2i8JIOLrIVzojcx9AUKbVwt
u2x3RyPhksIJCslPy7GJuImAZvm7mEWMhDDrx1A7AX4dSC46RoheIf9Ujw2CwdaVZEdlp5W2uUNQ
DtqNuNkk82rmUUzstNpl8nOn3dXJcQiZH/dXorCJMVcwVhE2er8dRSQ7g4zu2I5nWwHTxaQ0d1Qm
r6Gjb5e5cptu8mSTz1uLYy7CQvTjwJ8VqKOBM3Qvur9pC1A4E5IK4FJQN6BcYXwwGV1CU3abcKdw
zCY3cTt3Xgrn2fbRuvhMMJ8D4YRaWL3Ho8peR6oeByZ1PWk2I5sguhk5HKaP0qtpwGa2h1/RjMTv
eRbcgf8/9N1gle3z8KN+LW1U4X3iku2kFhs05bR1+v5gpJtg2CllsBp9Hu9kyxSQPKz5D7L9m8QB
zYrcoHDVbi9u9GCFnjze0vAXZ1pDqwZsUTULRApxoIm2JuzB/EAAk4klAVA97GpcpyKdJbJWeFuG
p1I6DPlO2Esh/PAHStOx2xTJM5BckqoawyMbkRwW0boXGDrD0GX6nhJHrd8nKUvVuBtd+lH7Kt/8
+5354YS+vDP/e4LOlveG3KJJryONJUBS3Uq4ETobevSE+fCoeKAHXUblp1pbGBFX7SZ+7DTXbHd6
xSUr9ot7M7+853wvaL9+qbOyxyJRtJwzHmuudyTvzPlYIRy6aWyYzka7ak6hHZrIICDIOPK0i1TG
dldGfs0gX74Hm45spLU1zRGWwGeJmX09cjfvAk+6lOT1g8j7P3+4Diqemui8iDTBEVdKiuQIqCP6
EwlprCvwBJUeoCMuHdNa5lG9uVf0xX98aeX5aavBn04xxmARDvi57butxTjMzFo9GcVVG5Z2P+4V
7ZdqpY4xeVDBMV3QDkVyXT2U+VaQt9VEbsuI3wXMRV/sxMQj4k2x/Zwh+R2FI8mbHJ26izLwH6bg
y5UylxMs2cbfOgIDm3VdRPJSSFQpFjO3zrwOvDjqYjJEZi8kL95WO1rkjvwhD3uDfA47Tp8QyDJB
2BO7k+FAajAut+odltoLp6jvhBSJ72dShemqKiqggr6u4RVeZY7eCAPJ5ATy6yjj3awu9H5BXmH3
iIJtnF7NnPwn7+UQ4qmG//eA2K8eXzKdd2J1+UUgb+DbAq9xV2X0V1T/DEXPKkS5NIQZOTQNNH9n
TnYWb0P1w0oJ/C2uOY+r8SYsQNa9qhoTEkIsRAOBOc//leBfybSSS6hr1b3antK4tMdxn493mBI4
vsANdfJgP7TvfUxAF/abTT7so8fBBeTFUGBCx5QTMr0acQnAbZOg20Z4Z58zw2mz3o63RrVJCBYf
DeICX02KvmVqbLUeSeOZ8RALbgniIdoSl0sqIi0VY6M1B1rxUv7HMkhjlw7CdDT5r7vaiQPV9hHk
wnXkLrvMw6YM1p5ASGzgzjldQMUe2l1f/IHOr/VvnX+lR6csfkDh73XCLpbWIeqPotoqFPBkuvSZ
YwhISwm1yhYaIJAnbQnchXL9GBaC3aMRw0PU5W99RTIwbKVpjdqv84p7A9R1w0R5TYhlsUpdIhqm
yGuHDS1MhSnTEkQC1yoWThUnZvOxxlTtzTXNmHVHgPIq8vf1SGykTfNBR0N8qZH7w6Hw6zNxtmRr
ndH3hogLqVPJk52dGnVtei/3ZMp7Abm2pDuSd4tMyPU5LIJN07OrbviDHs3wQSF6BEP8exPRv9eR
lLpsI8swA1GtdbZe+41fghHAaRpzdppltPfE7ljkQqC2Lq2j6Qd2GJ1mL1JfCvyI07UUPfDAWavm
WreXs4Iw2ZwNrXAABPI4yL+1qzT9kwRvk0Li+l0J6zJ2umEhT6nZKRO2wu9+PE7dSqo9oXd0dMq5
1zLxIz/5ugp2auzM18V2vO6vBEd7GREUQoI1BmTKV1G97/3Nh6ztSAXWWG4wxwcbM7799zXRvpdm
S/mvsJAsNt5v5jp10ItMiqNlfhKHvGyZuR+HLbnOaHjpLsRPCklCerVvDdj72zw/CnWMdwR8w9y4
RXPIhBumT6qdyteYM5RmP7d7k5/V+TtjgSfm++V8QarhXP0qAIiKt+qwH8y3SXrskp6ynPDVyRMa
IruGjoy3e9krnEhwhk2JpNwO5NvKvL04YPzeA/v6q89a63OojvEY8mw2Lh0Vkc62K/Ar4YVglzHY
k1fK+IB3em1c5GAsj/3Xg+rXjz5bKouizMY8zxb5WTTPgOn22O0otIh9COi/2ep6rhF5p8M6SD5Q
ArvMbtQVbERWC6q5hLRtRaD9qWquXG4a5e1i7OcPjXi+IjvLEvtuyd/0yeTWjWom+otbH6QDPjBa
8ZNTSYzrIVFQrmgfuXT37wfxB7Hx1w89O5uYST90ocGHVtm61uxRciYNkLPwJBKQNFU3uBFH4YoH
zWNLBlr7GgN+8etNQm8wBdeMkXZgYls8NuN1+4dYKuYk08afV5G4orlaM6q1QaXG6oVT9A+Hqq9f
XPm6IWcduertHCzPEjyBnMDoj5BozUXzF5GowILi1lTYlwqBH1xjfK6lMaRmTqZ/s04LJE8JsqCy
mm1nB5AM+DF75IoVBxX9rLDCqJQC6hhscoYNEUXzQS5R7aC1TRGQlm4RfrSEtw8E1bgJh/fhUR8b
uw0NJ+qOqUi7nXCeBY15HJrXRc+roT0diBiCp49NAkcaoIjy2IZXy/wa+VOFg8qemg0oZDN0Gggh
5qpBQzHt/PQK02vBLjMeev/PUNCo2hXcF+tlKHcdvnLa8ggq2j9qjK3F4VCETdtoQRQDVkVC0vfb
+WW8iRD/1DtekqrzKk4xzMGs36YOs8h8bHmBT/9+Jn9+ET5d4rMtrNfMKapafaF1BET9QIYJnTD0
UCH8yl1xD97ztRwudDu+Uw0JVMDzCE4IVw128rPnSY6mthsSjQ+l50II+92U3fX6lpFKuGGF9pFj
oCK6sShR2PgpOweTmu4SWEpbNsPzderz11g2jk9NF6VPQqvtZek0ol1Fl2hsZkRt83zjUxVpqqtP
q/wDwuHwSrm2UeU/ORlK+QO5pkn1OsGqJHkn6VKnMQ4kNpvEFIvCh0QedW2b0d6g4UJ16KS/e8kb
ghXh9HV7tKS9iBTmAWpkM/yxXqr0uQw2hHMHXnnV/o6OZf0K0kkLNnF3pFUzwGrrOnR/l+7Bsth8
+/EgHRdMrokl86xS6Erd7xb+He+0v172/qFlEf5vSYnXzaXj0Y+7sPq/z5PO2r1TGBQhUVXSaaJW
q6FCOJK0+m9AYl0P4WM13MrCqUmuhfquQy1WDaWtmoeoOA06gWjjatIcC6xN9DLMIMC1o4wHXbht
nLj+FctXIdwi9RZLk9nezbqdgf7C+mA+jsRSMw3TAZYxieFmZfMpMXFCFp7GGfW9ndZF6QBoQAJ8
3Qn7S4JTbXmWv11nBfoQsyiNC3022zCUWI6tiJBHuu5G/SxDcqidXHNnBdrlqqMlcYcBO7uqn5Qr
TEmta04eVQMGgwSPINbtUaCLo64tDoz93UTGZosugYPhi8bJQNsvG/mfwstt48WX+INBIO2VJN9E
EBjyU/JedR8yfRreYoUZ3XUi7Kt3Ngyru//3UvKD0gopoQzrbzGpfE9KSdpQj8xqhHLS7lQal9lL
uWVrdfDCT+9tvhG7q4GuAaKvX+o26l3gvesHHOjY3YRVwZiidJfccH+ftxc2sB96K5zJGdsqIruI
Lp23gdXSijhP1sopJUCOlzutbpUY5nawwX0LwByR7W8GI7QHo2dB82a6qX1K8XzdbgC8rLot4WfO
xUJJ+uHZ+Py1zru+cSyHZq00Cgdx4Ti9detxz3O7roAjJb+EizEYFz/v/GBNiyJVxxbR7K/oOtqM
5Ya5mnYt0d7qW4/k2sa+9Pz/ldSfPf9ffuOyDn1aZNVEE1I9GhCb5tc+vy1bKwhu/xTFHzh4ATtr
+0zSUB+9afz8ZiMrt2G/7pBWQY26z14FV7qGi9ZgCB8nWIaLfedjtBBnckD1O/ol86sg0QhcS9V+
rD+wYI4YwWlu2/9+vH/aKZHLiQoUGVNXOF99/SFN2c55hLNgqWo33brgJOWo92D7F6XCgk5jenEJ
W/O3aXV+9UxpWTbw0aFaPduefS2rzGhYBMLIqINT7wyVTa/zWsaKHG6p5YkZI1itL69FR28cBJz5
i9B6PVOzHBwD9XY4Pf/7QnyPkYCFhFoZLqVBmw0szNcLYYrD6BOBJi9MYkt1Ja8n+hdv5cTA2qvL
3cBalO3jDHlft1oOhavrlwFvAbHOi7CSE0eJhWelJGvMBj1pl4Rwho9me32pfvzxtaePRLcG3QvO
3bODSOZbSlznqDViZdnPJX8X6zqV4o0g3hDi5Cn5ig3BdMVx15NLX3kT/JjnkRzVx0I5iM1tjfLN
8pCSc+i9sAGry4b39dbSKoTRRsinAq3t74D304tRKRLNv6KXGMFPLkW/o6Nt25XQFON1rB2jwpb9
P1bwMqjOxFYnoj72JJLcxbXFYyDR07fpF8pOC2vZ0VQHCiQVpc9uIaprDtUpgFV0tbCqNpyvC4N8
j5vkklPgh67r119x9oBKxhC30jCw6OubDknwAVUIDkK3A0LWoGzGU76wiwXwm05elxdeyh8cWl8/
/uylLC11ziyDi7hUMeZb5Po3UfZex8epvyJ8kpMkMhvUFjN26AzAAW/GAgIVV9N7yM7fM7bd6/mG
2IXwqhRWVGrp71RbLqeCSVq/LS6hlH4woOiiTMGtLrlVJi2ar2+PiPskyguAIIsAT+uvzeFWbI9E
mikcYHgY1376JqRO71besJG2cfWaWS/ji2SdoO3E0+7SAq0sVe75c0jGGipxk6KczfvrF1LSTpLD
qF00ae2WLaGHrNCsU4cgz9L0VNEbuvuAcVORYCQnv86doEwoh1B6SYElZGCLCYym8ZajCOL60pfD
HqXeRN0ftXgaNKxFDK1E68KWbnyvX0nYUBQJM4+kEaN3dh2BVIRDNnCYxiVDtB7UDO0UKn8YMQci
t94LWjAeO4WXhMzRlBDv2qkEV463onUN80w176TnJNmKIpigO8njHy0iuzYY5o+huKqfBEyY1Ypx
q3jHwhBLO9Mi5y77PWYhGBHbVBAQQYIyryU6ZjBlwRNk9TaCaZKowPitN2PeTh1tSRu2puxUd2nC
Gd8dntgmkilBj+qMysov6bMRYHL05Y0KYEJ3o0tP3E83GH4uohWcMgosu7MKtBeSqZ0mXTy1xa1V
PY8qLQ/LM5Ob/K4Kd2Lp4d3IsaguXRC7cXwF7AVdiTXU5FU50noWHwL8M/hMF4vfQsae8NyLFNxI
vZYjrvw2s9Zc2GV+WB6hRcDRlUQamt+ov8WcLXLtBG7nTCmb0mDEPcE4m8qMjtYiJKDPTSAto55u
uE/nQ7OcWvY0/2sP5SgjO1ga9YtoboE470bhmp6b04UvFxtty3Z39v7wRRfUpggcDb3j1/cHtFuX
hKOxxJ9V+p7AGk7QsGReZ2k94g6/3Bb5QQiiS3+3XyDy5nd3Vh/kWs1DtpzZS+GqrTejuZXMh6x8
DBtXkX7LqcvW3GIl00hYT17y5L5Uj+iiRWKuRm8M70sCNJyk3VQUSta4sSUJTtrGR4uImRhiyYV7
+dMl4kQABITjNueg5e8/bXVh3LRdXQkLPq50sqfaq4bXMgBukHSPauXNFWpksgwddBjTiQFiqxw5
L0wf3S8U3sqO96k6JAefl6xekfO9a4G7XNyPl/t0fh8/f8llnfz0JUc6uDnCPMgw0zGRXvz6V2ib
+oAjsBZJEOK9TjezjAsqhXPmtCJTHsfQPHLs9WlvKFA1Ttiu+xOAL8IrKuuhYp7G/BbEHJOyv3y0
LfST3nStYTsyI3BglSWXytQfHw5WxmV8ZgEsOadqLNqEQuwn8cTsiBmo8IsMTzIs4swe5k1H56uy
uehuMr6EzqDdTDHjyYmVaZMzSNoNuivEH4HHVCjb48lI1E2o3lYfnA2exEv0he+k7CW88dN3PSse
qjqoR7x9hKp41VuKflWLECfsLf3K9B/j5qka73We5CmCM6ChR5Tak9zao62mlG6Olq2rAdO9RaQJ
fixyhulr9xPucRgSFVeXMxtTCZYK02COeq2mR7QHOXLKF2PmxUDyLNGG7WOXVl0LWnEzRBdguD94
eZdtHkmIykyTMu/syR+bWTGFehRPOcgrsuS9/s7sIC4dCf2Fd8yWP64aGhuhh7yRRbQY7jTJxakr
4QUEj+EahYv5RDfcRvgIgm3DrqGtMTqAZgt9JzdnpHwMZ7vruoar6Q7jnUX9Zbbrttib7f9xdl69
jWNZ1/5FBJjDLaOSkxzLN4TtqmLOIiny138P/V50WRaswTdoYBqNmS6K5DncZ++1nuUVi22R0366
VZs7owgW1xa0rAPnTBGXo+RUgBxWUXHFZ1Mt7EFfWfJzVzFIPIKBf+taD+mdK5Qgym5HZd2nL/Qh
u/gmGvxRdw9/cAoojyKel8naVrMrpPb0fCT+COEmwAPnkHz0kOY2lzZd9czX/8t9PVmselVHfStw
XzsvyzeKwEfclnYdrs3PPHJf5mXBkI+xTQ0+iNxaRHHTaoSkQ8qCrYDLcuL7JYYQyItiEwsdklj0
WBUgTmtyCxVfWIePXePQtNF7H4ur8/OWKJ/7vHF4Wsbb+sIMPqm6urnXzKMFJbnkXeYvZN2LPgD5
zLxZND2K9PbJQSgA/wQEmTaFr67+h7n2Uiad7nr/XsfpEhT73MiHngJ6YhaVU0ZzuAWGCNOTYtqF
VqbMV+lTQTCFjB4Ylf0ahu3PN+PzHPbtImgOLmZeDWjBSYUyJhoJEXlJI9afyK6H88OtQIKA4zYN
kkBHt4FkrAOuBqNPuTivWu716R8PBEZlq6FFxFH7685PfFYeRSMvk7oEtU9e33+MxUYF0195hfxr
toLBXAnpHksrODm/wT9zsKEk55vWfBmFTatcDRqVxsfYBfXjxR39zKsCNU8l0wzwBq7Qk7vTFnJZ
jRUhJYWwM4sgn24xplWrjA5IQM0ao2rP/wj3xwfKbEZEx44X29DuAKBkMDlmTbQjktkqnI0YXjwz
e5AIBLsYgH6muaR/ucyTgaMGEaK3JDJGlqOYBH5/u8gQFmNlkXj9bzaJC2XFuc31y5948tzySTtI
s0UskYxQnWCFrHHUa9GmKQISOnEFX7yrnoh5PDwk28JL7uL7+vl4Z9zFcPGEZY29C+/zwZGAWuS3
nbLN5k2uUTMtiWnNkelPcVVwQzOUd+p1RkQhDgLyHA9OUVEi36a1a3SO1XjW9vggrdQQ1CnxIASd
Dr+F434MV9VhorYHYdTZYevN8xXaf8LQ66OrHd10WjVd0Oa3knadx6tW3k7pDTuxlm4ZEpjGHXU1
HAhbVSI/KdVditUi5XmXqmRDYaiUVWzs8tHRuwudCePMC7cwK9mckDPp346okqHMUZ/AZKMFH73x
71fuUzANnWt9qJvji7Brr8pXFqJNGifKgrUclA/UEIfSQbTaTXZXuUQbtQvEkf2ssTlD6OielteB
YZsjujIos+O17CcclChRUNADB33sfo0EmuhuhdQFst4B/LjTWba1bxoaCg0IK9M/PMqrjgCZB80Z
YVdlAb7L5wu70Rl9FI78/37/adxVV2adVnYFvz9djYDVdMb2cv8oDPdhsoa4TIyPPYz3+bjVOBMf
bzJtW/SzLU9XTR2kyKwFW+o9BTAtU1wIKvxboIbPnhHaaeoX2A1NvxNW9arSbnXVRc80FIet2DyO
y/K121W0Kyt3eGcZoxsq6Ag4Yh9o1GcTC3uBzJDCHhEUH22wMGfM9PEi/EruTOqfhvYPA2yiJMcH
i4NnyXyycsbWE1r+LEdBXNmtxeNWl2Bngs3cDiwSMxjHrRxu6snLpY189EECx8eUXcavpG1GKwWf
+4ID4eTrme1qjNzacq3G78IN9ia8TfT8EB1r75Joy7fw9p0KULzLQGJMqECIBw8a05+nl4bRIu7K
+ZdU7JR+Nffga1lu1HsQLbB3eT8/S+XM500zTZ0+G/u78k2BPs1hblRh1O81O7kG7rWvXwCfSpat
v+YBXiSYETezW9Y2QaKrhbqQ7ufYAZnMTBI6vmSLN/3HQp4jvuH3HAyLIeZqYgCzZ3K5vRSNd645
9OVyT/bQqWiNWKK02YdX/yf5PNxHdExv6Cz/yYmipuH6jBvm+ByurADORuJHRJeJ9kh62sWv8vLp
P/ksfrmYk+3VmsQmC+OUZeCQU9aMrkyX2aNER3/mHdS1cHg66tt4C4rTegIILOy1SxyDMxZClqKJ
z0Va2Ll4hL5+mrNkUTr1Tb9vPywSJ/1yJ3WeoCwJl4fCkWcH+yywifK3+khdDdQgoZtLXY+tcrb7
nEHAKrrSfxlOVHwWu3Vgzv54U1ZOVcPIH5+hzUtE0sAALe3k1yL6eVYvmK3OTA6+/oiTYjUyo3jE
kdbjOmUfJWYN4feSPx1dyQ/000K6QyT4XGQJfjpovj/A/27eSeFAymGRycZy84DblbNPErIBaDYA
uKlYAYEQNTRUYG9IR2QHfb6B2SEjHNSLB58Z9uG5/sWZ3FX2+K4UyUPWVXFWgk6TIzBnzOKaUZA3
bMYinJdy3UCKbHB4Hh1yoEj1U0jgWIHvq/8AMSCQUr50fjzX2frydpwsl3ic+yxq+IH1i3UjAEys
7FTzxugOPGK/B4vno/vtV0SeeI0zrLJDwGgooIO1UWW7IU2TfHq7+JCf+3feg5TTAHYeooF+3oTk
ZaH89BxOFlI+H6cYlcWykNqd8IJoPR1QwttF4tToo2+6x9CVCnu8JYQjpUZ7IuBpXR69KfHk1TIG
7DaXTXdnRD1f38qTyl9NZf0QZ3n/6fFvNig8RQ9ZNB/p5mUh3moj3tPqAm1BO9Nl+fLITtq2c17U
aiPW8F6BkKte/DBBhKZr1S05wwSnNOIqmW1sTZppZ6/Na/TKy1ibdqFsw8yzQjf7wzFZ2Zvys9Et
/SBag/0HbgF01iV/i537N5UB1hZMThYc59DuEq9hBg1dGzrNImFOAa0fNKeN3Cl9SEz/58d9Ybkj
r/i6Zx3UIqvamsd9cHvTKTg2wBlx5+Dg1W/5XrYz/1IlfEZ7zrO0ZI4wuKw4xJz0IJOJ7D1p4I9c
wj6CzI4fZGe6xgFi5X5O6DjTwC6gWwq5hkhOwEyt4YagnSDuyAy9GRU+ZiggxnXEkuBrlwbhpary
jDf26zUuR/p/+mvSkCTqvFwjjSmaMsY9iOwpRuHNXj4dmbd4CpsKl9nzeUEHrMJYfYNZrUee2nkF
jDaIu4DFti1h6yiiNdPLQTo9XuotnJkafr3Qk2+OSqc7sXQutFa4ulp1LFC4k6NMvtj58RJg7oqg
iamwcKLgKZCAHtqE6iWaJ+QbDRb0/CeLMMnYR9mP5guDj8/D8LfdxFqAxMygvzf4xKqLh7koeb2s
TXj0QtU30l03eanqIaqhexFD/lykI8jj3B4yE7bP3Qyn7mAD++tJb5Y9qk5w6fBmDIjMkm8ld5kQ
GPueHpSjYVXQt6mxTUtXMd326OUZqvM384VvaPeQMsiDPfrzmjk3x+MF/u9HnWxGozWPoKPZFkZH
3uS32q4cnLa2q8E1R49vFO/D+MukSflsoPc37COwFsyNhUPiw33xMK4peU0PLhqVkLJ00mzsE3NK
lKyNzCh5li8Gmi1vwU+P4WQjK46ckpSMK+aGPxzW7U20KZzpd25rG3yqUPFWP9+iM0Ii3Md0E5Fs
Mamjvft1/QydATBrDA97VXxIGWhVrS/m7svhZXBD8H72opCcV/Itf8dEzO9GGyRod3DpgAHQBoJ/
xE+GJN/YTNl1lcOYZ7+0jk9ptR7snESWdNWzC9fkEQi0FhiU5sxZbkX4UKanZe6YIVPcxJve2OiY
o/AIW7/m4eEi01UWv38vDYBNIl46UUZIcNo0rXMJNnRUR/dmsipEHMzMH/9285WSifYQbjpkcSoZ
wl31Oyo6mFI9nSLTnjIio7WXerxXDsQmrkTdLcfn0rpS4sdiRtDtHnQO7wr5C69Ndx1hSoA+POV/
tdCPVNHWEiB7RNF03XUnwPxrwBOsMnoKhETSa34rpa2FNQuVX1at4ua1FoLBCFLK0cwPy63SLtl6
IfoTRf+dpINH2pBND0lUNjoOQOFGoIzXiXTkHw/GHj8gibN1d0d1CCvzLcy3ZBHLjSPr2DCcOiaV
T94q0w5RXM2Y+oDXY0mdSwUHb57uagFfaFDfEnx9daeyrOVsn8W3KmfB7MMa3iVt0X7wrzRm5G0J
ZoBNRzw95nSdhJRlntYS8428LE9/lcn6mK7y9D6hQgGONbnRI9MlfXUstrOF/Iwk1GIXyteAo4Ff
ijDC081Bhil83UkEKFxP1v4oBnn/NCcPJk1gNd6G3YY/SSVrtPDyIqh7X3kWnI9isGfxai63M9Qp
4xFUfh4YLcZkkqJnjjc4ygqoNDT94SOEjZ3zZheHQBVeDemOaIHeFX39vhKYSjsZuSb1g6jvMuG3
PjyYNPQnppShgJfXk6Gyem36cphWkvpCnGuxMFoT1KRuS4MVULBik3k2u/G4CrVXMbmZMSNn7xEW
ouNCQ8Gl3N+iv/15GZ/Z6Xi5VYUFDH4PQdpJUT6GfRP1RyO6V270YPKGNfEOcOStgwfpYQIyvE0/
DqIrWf5CYgafyGHzfnrSHRBtzxbqMNHPPorf6RajOdgqm2QDypxaJwjhYlnxvcv+9VpP6uspLOYu
HsPonljeYJa5nMf5QXzUc1t/K0U+eG5PuiCNMqSutC5UgAPaXSyvLl/KGSv510s5qaE1vTbGUrai
+3SNVe2IUemXBSEREDCmVeboKJZBCzqHxoe8q+QBcLELvYQzgh0uQVOREEI0/66YFY/Z0RqFKL7H
+oq5KL5bEH+baIT4zKgVg4j5tydtr7lV+FvTFWZfKPwSRJqbJBsA9YnsG921+kB/hcws+DCjLwTJ
h8C0OiHKgAbadLVU/QRTmLeSRdbepQd65sD05SecinBrplGVoKQxd3FqHO0F/WNh93f5R8MkirMS
x+ZdRxTX63BT/spwa9njVanYTR7k91GDVPBz2+GUVJhXESYE+k2Nyw3/Hy71+0FhuVTm6Zz7AU0b
JxWBmhshDyOP75nw6LRUg4rmQ/pS0qxtdlaNI9pXLQfpWYHVMkO/Of6qlwAO+9PrzcjMj4oHVoZR
vXckPMedLZiskUtvhXZ2jfxznSd1QNkfFaUrypg1knOirGxmJwyj5D/Ke6cCMbYJm8nocNJ5H6+m
6xviZsrOHX4rgpPoETJHLwH5DQd5yxDSzq4UCy0KGHdCIydfdo3aV1M/bDwVzYUetIp/KJ6A99lO
RiTOcRUzkxHuomaVNCsCSv+Hc6L4vdIxDLwXFMUy6hH59KVRJkWZpsrEZScGwEZKNPIyTu5xi5tK
wJBY5ZTjXjK+5RHUjodKuNXZ3iWXhk0+X2vtus19UhUi3S4PXtXvQsHjBvHGlQenwdVyZ+3z5zmY
5xUFSY5iQreTW1qdcX07/C1IrsRvzJeVYwBs3Pm6oJuBRIX+JW15r8d0iZiB8WXPx2LCu+VDdI48
PB61tZWpwQEoimTELeoQl4+jfE+Xk38IBY4Waj+w8mw1eYoaLBbdNhH+HLO7+Fm5I7vQyTeQOs2G
QJp6F+u3iuGN5eqQXlNhF8ddom/Sajcn5Fz9mdPtkaCXckWzs704oFq+CV9rTYNIV2BxzIBM+ds3
Y4qTos4tXWBARVtd/mu+Rm/tDoiA+aRsufuqjbczff7sIVRoYje6D8lFDd2Owzxm60sdjc+J2LcL
IgYQ8D4MyW/iq2KY20WuKuwHIouR6EZBV7hD85DXN+HdYW1tRyAZs5s8iuuFPHKr7wbVzzS60/5x
r38sGqJxhf7uvb2a1hGYq+ucoPVbvC94I8BEPc4BLBXGfooHQGC+aoMMFTZR5Ewk31fkR443RxDJ
Gzp9tz9/n88obrnX//2007e9nlN9aBp+WrchHSEgqQhzRLZNpkAdHeV60djC6btO0mD56rUQuizV
BqBA6lHnHAHy55eoW2eG3VySxRGeIaAkk//wtfI3Cmo568AlEa2Z+8XEcJROV0Ppy8C0fiFrz008
jE2GkhOJAvYhYjskti430Ko4qeFKrc2iMvA7ZRvwEQvejwnG6+FKfIeyF5arrZpdSb+r97nca4RX
lRdaIudv6j+/4KQDmsW9MFYRL3CHXBjXLkd9WyNfrwlUjKKE7P0BRg8vLH/tttNKeMAHOj1Lgh0a
y10Fyfnw81MmeOjMkkKsDRBvcQB+m/l2nZUV/SDyBh+CKSVgwDuaAZAYKnnJgPvrGRAie1uTwBwQ
JEP/2IVeoJA2xdZ3b75WKbxjAuXtkbACa22R9jNvO4KwDD+U1iT6jHPQHVfFcaUisEdyoazY0xFu
zBshICykiq7HeVsAxUhEN6ctOdJC8BDw4tOIbqobmOMKknyLBMDdjCGx9QdGL5zwmDu48er4B1nF
qtnNk1epTkUZv6la15rXqfyQIycGVfEkSZvpRW2JHwTSAeXV6VSXheriLhl97TWKXflmvDWOu1az
UdQzGc0pJSHJIYuQ0NDEHumNFckUhs25JY1WMJn12Z6OnlC9Xngey9f8dEP593GcfO0bkz5/3M0C
p2kCqRBDd9cK/53SfmbwtEhMj6/iClstUpMLf/SlN+HkA35QjIjRKn80ghYzWIBteQLXzjN30cMi
Xu4zp2dLOlxoeWhL8Xzyky3cKGyi+LW/I6c0PR4jQ5XnxZMi4drP76FrFNNjrB84DayVgT49VmmU
FzkiUt1AlkMXO1lyNjIcik3zypQjLlfjABphF5OWEfE/VcU1/lt7ao17M301bWumh6wgkiSGsVcw
WdxM5Yuk3hfKowpHCNXPqiUa9HBTyKtjAjvFj6rrKb5JxNkx5hcqjApJTS++HwiNef/51p9pZQEh
hkEhgurDV6GetDSkMR0lPTHmvbGg8fwx9Ej/S8iNc8IsaMl/aiQGwiSP7kRja1mrOvWXKGJ8Ik48
3mqHewzuZveYIVQJw1UzXfOqH2ua/Ox2sh9q66O1EydsjWDFEmDbe5JAV32/naIdyMkWg3GQw9a/
8GTPaOK//qylZPyn01n0ynESOm3e94QtRIGqu63AmdYtHwwfh4+8kpJnacT6lAKliYOfb+qZ9uVC
dl4+yszNOKecHDD7PJ3oM1gzU59EXKv1dcygDCTQ2yJNZfhjZ+FmIPuGZVziObAxx8GapxKVvdoZ
Q1cAJBMMlzyfZ1gJXy/r5CwJB7To9SycWeEYb+Nw2ThpQg2hn40rC45Q5dB9aCS3WQ93wyMNGSV1
S9RxAEBlrxMvG3rOLcB/b9TJkTIV4sNUm9yoBRUlyK6cbVAerBNwx2nONN8fZdTOIfIZwg1/fkif
LazTxW/wH8kwCfqgsPv6iuiNfNBK8/NujJg/pqvuOr6txVvZdLrr+UHqt5y9pG4phroPWhaUwwIv
8TN3CV2+uR6YY6FKR0ABF7XndaZIaYPL+rBzX+4FEk5z1ljQjKfi8WNCKrt+EGe+3IuWft0hmyPI
WdpG9Vsh/FXDPxOtMIOoEbyjSgJWU9dfRX1Twu0+3AzadWIBu9hbxV7ARPPzXTz/qi/Sa0g20Ps+
y9R/Flre9kIf19EivUaLi/Cmc+cYuYRNwj1w2/EXsAbCbkjVNF0i7zEWL7zVyk/l3u3mHaXlUXPn
8ImjzIUHDK/mzPZOygKMdVSfHJtOlmGqlLCY8xjVPW/X4TbjINs8kkzM9DxfNBsQBSPYd7pXzIMt
pn96GqkNQDT5Xc+8vN920y+xpr1R3klhMKxNORhLUuY93pCQMiWIS0cmoJQoH+Na7j8IBrNLGbqF
VNXOkodIgxyjlWsWRMHJawPyXfQkJfsaiIV4rYSbrN8xyzhQObgEGS1z3qFy0bdhem7Q0ELHD1TN
V2TbYnJuC+lN6GqiA27FxCZ89MjT0+bXaUSWq5AAWjwP7W1RvuYodwQ4tkbywgH+TZwbexA9Zelx
Nms5q+1+eir1+7l5S2oL3rew6cdb1byblecKBnJTXGXW3UQy8cUld66DZJkgAAEhi8RGn0oJjsUc
57HEm5y3br2cwYXOEbPrJFpR2APsXSR9yJIC0MIzcaLghZ8vairODOrw8S3HaMI+dOBGJ2+F2h1N
Qe6RrHVeh82MTafH5yWuUDWYuLpqQoicZVruaDft/6HihH1+3Km0k4GXOKB7upaO55JiaytSb4c0
NC/2NBA9nnt5lSUrg9YLITknW+M4ZYbQlygik9DrPeHDnD3JHkhJjXwieulNiw6Hc190UO3faLvj
zdEXXipEW1fERykQCd2cjNzul2kMTkfUL9G9NA2rUnZ6hc7vY0fqYtreVJFF+vPdNKl08jiqI0su
1ybQYDAWQZPtWnEl84QCzJ5LkkxFHXRASoelIveRniiqH8F/KNLXVPNVytqwJ6nJBQ41zPuyuBqQ
8HTmVo7v2u5hEm+QYFmNC4sQUg+Y79hV87XC0ZJkiMWNTPIANx/9sFdHfvRQPAqQ+VgXKEClX1J3
bYkeCuua7MTRVbNXJDfttVFsxCjIxFsJnMcNeQbASvZwTErWUFegRbTuOd5mvwnChZNFqEps2T3n
ioTgD4VJrbKCDMuwQD7uynCfXsXzSwJlwtB3iUm4brWT+9u4v4mURwXKskDQitC9ZuHDgZwu/i7G
CC6osN8yvyFx8OiQnXVobKJmBWA3kdNz/r9dcCbKbWhB4FyJl+ZgZz8QMPw1HRMWBvdvbtC2a4t6
4pgA6nGBjL6JcnDcxXHQUnN6zR7Z4EisDGSh12EGRerhr1Z9K99U/Qsed0w5l/beM7aCJXSSAZKk
cLRDev/14wqFOTdLvRYp95y5W4HnXpTcKIZkW3shYsnonXII9OZPGN2FGqi4+RoYNfOi5VXnjfYV
hPiVN5WeLHhQVC0LFBCeVvZB3BJe+rfHfOtl/eYob8qRZnj6KJciogWTc/Wd3pOsWhB29Wpaa/mi
6vWMOnGxAiuYomRqPMJsvv46S42PsRwiB7boI1vrEXWotJoqFqgPUVNyTNlhKSh4unvFa+9A2biT
o0JiQrHDAXSLIeUz3+TiDntG0/71yk4OcQmBa9lgcGWdp71wxyYscrNN2G1HSuGiuHc1g/aFP3gG
TQgSqDcdgZJ3l2CcylJfnxZX/96hk+IqnqQhrjnT7dtlchjgtFMzW94cHgipj1dTuu2itTqu0+Mt
j7OmcwkCza0Q2GM/J1tY3CjoKfXVofXrbKORlOYuJogUISodS0BRP1cxZ9Tv3Dadoa4kLVLF03Tk
TOyxiRz5JowceBEdBjVlOoNu0Ulh3Cl7PojuYrCsU6+naXqR2/C9UqEDgkOQoyiL5tuBQVKPbWbm
RwFjO5s4GfBYeFOf2sMwgIAaznEz3VCgV6mdbw/eci3ms/bn+JgJy7S9r9z5Pg04IhcXaWbfHyRX
JvPJBscHlfm0Sk5QXxtm0y98N2zMdq55Uu9E1zqaD+lPfodua6ushxc8gaMnudo2eQWeWmV0IjfC
AEQp9PGki6gctCtURCMeVhk/0J3a3wjKo1a+RMYt0TVT/caclZPQUtksrQbik7PWI4BvPDxE6nte
XA/zRos3jL/L0TMrN5r3HJDG97ixJ1b6uKmsC6XtmWrly0//1Pb9W9rWTZk2IT8936EozzrbkO3p
KjzeRZBs9Zt4n3KsxTziETvT/smvLi2iM0kHXIBp4M4CZfl9Xz+OoZlKXRTuG+lOaddDC8721Sw9
/ppewbEwdnlX0bdgMsd/dHD6aaMlfhY5zbTJmcZLW3pKfcJoA4yGdUX7cWOuiPR50Rl6HdxBsy3D
b5jYGuu4cdo3mUR7AijrYD7iirMPjmjnwRH38AGlkq/9Qu5TkjbGuMTEYUzH/y40gSAHjbHh3as6
RyFInYbnpe7rGRXl1xux9I/+eRJGdpjDshGsvTi4yKsY/ZGqiHozu4rfiysYnsrxiWOZNPhSiKSG
KGlbucqfsod2ssmHvOp2iZNdFb0b/dETN5JcfOgtI0qsq4t4LS2Dz0R4v7cnwsvLO+Ttg8DNeYrI
sGi3cbiq5eeft5wzJLKvv+mkDM2yZcGnobWnv1nvFttRtUFZgKP2N/37neqMwWR6Ue3TpG3h6hJH
cQiW8p9ubWenrS+/yLFL+tFiAHZjze5JNqVkNiZ0CMU6Aqp7qYd8pgvONVsKtgRLlWQ6ZyfPYVJF
s51Ma98efUigTvF0xCPEZO0KpkN9Hx4Qqg4G0ygkCg9FtCEM94jO3noi0ddgloY26B51wPyGTDXE
/vacOmThCNv2T73JfBXcFhnFxVpW1iJ73CUEzZnR65fL/zZXODZpOY+6tR/hh4i/pFvzipm6qz4m
G21fPQ7su7/BTN13e20b3uoPhxZan6sUAP3h5ETOECS3CulZTofWqQ1GnCuX9pzlDn79bn69xNO6
qavacOi4xPl+ScBSvegu8wgQXyurYVXXCBixqQSwEeRnOt4PP7+T53e8pQ+oW7ibmfh+fb5yr5Vy
W2QhKhZHAQgY7pYYjIRbAsWB2VGETDDy8HcuvmrM3L5x4fd/ohe+//7/ruCkfhETMz0O9KgYsylQ
tRFSKaTMu0MYRHvtRnph4JYvDcYVyoOcGS6lJdsaAtNXie/gn+5OLb1G9PQsqO6yhP4HlaFdbyvk
MoPbWZs03OrErA7r+hmCKlaCkD9DrNdN6pePzTM8l5vkLfkLuwMZdU7GFWxwV6MTjTw4s+enZC2v
OQTCo97nq/EFW0jzAj7Eix5U//gaoXcGz5s6hNbpByZkFtnMa6REfw6qHcP5qRw4dfndEixy4dEt
W+BPN+5kafaCqDXjlIZ70XCSN/wUbvXIsEH+zS6PwWdJsiOiI7tENji/Nf/3ypgnStvjUJQU3Um4
R+x4xCSD2+jtgPnMWufo7AeCC51xJFTVM4+bFuZ4zSDE5mjJBkbOU3cVbsoHWkUuLu9esQUuHuKT
BvFBC/j/X8OeU19Un9TXd5Bao3bVKSs59jtkdRzUycscyQpwu2f8Pj/f0DOHKlNG/4YHicEHNf7J
/jxoYzzXLSfCkTBNNePcAnmxDMR0jbIdpQngGrGi+U99Vm4PyRoxlNXczsmVrC3IXuXv4gH6H3oo
y5978qC/XNdJE5dTSTvLfRHuzau6d1L62fP7HDo6eefu4vo5Xmu6I6wvlchnKvqv9+Nkb5iGsR7k
mPvR4CoTA4Zx6qt+HT/q3khJhjPftm4W9EwHQYudNH0aNtLqsIUYIBqPIwCcjUbUCXpGp/xD0WZc
SFT81F5+uy8q+SGiBmnjG19sbOJMPmI0+nRaRMhSOrd7bR7JT7wF5IasYcgZQrgylm5v8R0xSsTZ
179fOvqa3xs3dJdw0FIwMyqWTzui/aA38wx7Z2/lvyoUb3zHmF8OGOHNm1b54EAU1w8KidGZfwhX
UfkbVoTIEWlHi93Bm6VeWW8iGTq9H8c36V9RBA6C/I/W32N8uE4ZYiprBBNdEvBZasPn8ReLCjK0
rnt5uNjVOiA67f7ImpLpjzjmcNfW0hKVQqoG5wn+bfqDcjfdtIWdwZywqSGiX3npwvAOa3fOPVlb
pYYDH0qk8U4jMHQpsUOCMGdbEwhVQnj9nrYrC2ObenX49fPCO2OKWPQVS8wPXUKO1ycvWjlJrSHE
R2s/3UVvyb67xuqSuRwhGMTyfg+JA66Cjl10YcVL8pk9FLGrAlNLBQ9knbbcetGcOqAn1r43aOw+
zd2m698sAbZB8VeqH6T5Fu2NcoDDEsihFyuO0NtMy2qyQ2nSDgfJLia08rb0S89s6QPNVAVq8Bet
uY/ZJwU+s4tV3V41n5zn8r2LVsNhm/3J35uPDggpmH7B7SSsrSvopPSsMLnhjV8jDFaaQF/3fvvX
emt5Jo8HkWbKo5Z7acokctOMwE7Mm08vjfiSF54g7CZIMdbisMHbGVLKL9J06H7mNapPlPIIUcV2
Dep3ZKQe34zStjXu6nIVDk6+bQtPVryy3ebJzahcm9T/D4hONaqBBlcXDFivkuzuBmVUw5VC0Xme
el+nJpjsgiheLDzAk0IA6A+4P17i6vHnd+RzDZ0udkWmhcwLonBiPtmcj11iaH0xWPt4uoX13xs+
n73DS702fPkJARjipvIeTt1C8HqskOdu5IBiDSxvv6EtKGP+gl1zXHWpp/LX4KVIHBBA1Yjy+I4B
aWDIjsyefcobPyTi+lD5g0lN3IUQKTnxKifXBBY6PJS349XcuxqQxSYQ6+DnX3rGjshq+OeXnmz3
+pRL+njoEfd+mgno74UbbZW3TKaX4RTo8NhfolH1FbGwmPKeDLAzV0swH4MVByfscCnHUjrTEvhy
SScLtKunw/FwGK39wf8/eCgWABia9IfjVR2MlyxmnyXEt4cNXoobgQnx24i6MeblJNxYexWQnXnd
iwH6m/mljDxw6ll4y7MGHhYtzZFlzgrQdkppB1xrxho9QVzZs0/9vNNW0YoJTmG3Lwia5x1YhXdV
dXOC0gU7bbweE+++hsdzU9K2iPZoN+Z0I/OqV7b12LZ+0m1ETjYErPgDAvLNROa5tjWP/sBxIWJ5
+WbjDugmSidT7uN3I7zN9+mWMwNA/vSZWpFG1oaIZsTriuR3VEPP0U0kXtjHzozkzKUtiX6fxCek
SifPp6lMedJUemXpDuo8+IzFHFHSL11JtYs7GL4Cydoc015A5h42+JAW+1E9B1LvZrCmBm/+nbzL
xYXrOjNw5boYtTIklIGGnbapD2U7C+GcLD28JyzcHOVXEfLvJ2ZrO47kmwrsvc9eM41BbzwdC0QW
ynPdokPHI3DT/oVGTiisneYYoSMCZ/ZN/4dyW0MGpt4W48fPK++zwDt97f693OVr8U/ToRDzWkuP
grmvSBE0b4Zkp+ie1ZdOW9wM8e0gBGa7bSyXgxIIaawgsy96ORkx7KUHUrR/N0e/UJ77ylew3qe3
OXPHft03LiOOXliN6RNf5XAMQD1Lusuhiq51GAVVHKgxuw9xuX8GoLL/HyqAr4/hZO8cMPPKxhBb
e2GLO7Tajne4U9aH39Z7psH03EWPfBIqCLhk+4m2cQys0SFdSFwJv3++w8a5UhYZPl45TQdccdp1
zftQ6qrRMPcGVbTGuHUVaS9as4qF9VQROvGkiYjrqdjw9FuhT7Odzy5rNywDffYG0c+bRY9Cwn0s
e+JtsZv/1tKa+vsgrnHJHwtPNIK2vFaxmGb1VY62kRP0RDC8P4D16W6TiFzpoaBKek6tu1ldHfDn
AcEXtkO9wcZsxouRZ8oxni1zv1IkNvMvpFEFx2rqJY3X5Fex7E9aYFYrDM2cy43hwTiwTfkS8F+d
MdMlSJb+HQ0BrJJuMQN3ndjB02Uka2rUSUfF3OvTlTbcC/qaBJQmW8W3S58gfcjscVtv0sLON8La
9JYobcWnQbhY2PmQsf28aoWdVm4x2iVMDkxaht3BD7Ds0AxywsVJIakpl8lXMOgiaVdCRQo9HTW+
//yPppdlox8QSIMq/0O502IIMYlvA+4Jf9IthQvfwDNinq+/+GQljnoTCnImm/vwcSGqdQHf5cNW
X4uM8hebrLgKQQ9dOlJrZ75zClweditNATr2bYYVyePhUEvmXrpppKAvONTMt3ASPtNdEBNWSLqK
+m0e/+oRYJeNpKwbYX+EMw4nYLDTv7w1B/JUpiUp09gY+aZJd8Jjtg4/BjnILYckuyLhlJiN+MI3
FnEc1gOjLmEV9n70/0g7r93GtS7rPhEB5nArJgVLsiyn8g3hCmYSo5if/h90A/1VSf4tdPfFOTgJ
R5tph7XmHBN0PveSpqiF/M5RC/eMaYhncuMj/OrcpPAewSmjyo+G4qJwcE5SQbE605wrLl5nLc9U
T+haDrbAoZJ2h4S22pVOjvyrwRdNp6tlYhInHn9/GCsfsNX3s8JXu/C/B3SJ/qim05R1LQMyRWbY
RfSK0k4YHdxzSrlGHVFSsfstPA3TYLf1cm4WmEuWregPZNWg+9Uma6o2460m63U/nrULfDgoNEXn
jbisjUVjMqppG9cPVu2WxqrIGueU85TVD+0kUHBaSedHlCIWEO0I1uFGHtZa6auGb4zIa9cyfW3l
iEa8/2WGUBP9H/lpPdbL8uQM8lILNoMe27kA6cMN+s5XKY6E5PUUjnlHbX+nzLX4Q4Q0FJ2U6U79
shlwaY92QQwZonNp2CIaC/PD1O6RjE7Bh0TPtSwekGsX8tOUvSvS8fsHdf1Zyqo8F4FFKDWs5pdE
7wl3VaQHWjVXBMjXkqclXdzB0Tk52jAMJAz1rkxOmu7FDSygWwft617n5++rKHtEJNmI4P9doHHz
m2o/tjUVmnh3woumedbZHV298Kl+pbvM1trfHcgxmMdGdZdVDhzanBaf9/2N+OyB/bNT+BwIUjKF
JiLmpIsVVcy6vFL7vqZCWSvP5HlNv8x8U/C9Y5P6L+9yRdigTzXSOB0s0wsMF5dMXazPhWdUfmJ5
tfVI30J60LY5NtrnZp2PD8Hvs2f54h1iKYoFAF+pfaLpZ+8T674gbyJ6MQYktT/1Vri3BqRGC835
/tKujx/zpZFsqyGXgd9yedDqC6kwk1ysH9LAnWvBWoP+2I2i3ajQpNfSR40qQOy3jmmuYmE9EEbl
BeoqDbz6dK9uaEfEz98P6briyJDovJPxxneIq/SiRN7HYmx1J7mGWDi6BsqnU/tidTtDX9fK0mhf
x3rXBD/xf6W7E4KW4KCrR81Yi6LgFkicuscTBdpM/R1iVc46d0a8zUdvhCqi05v0ITA5FO0uQB6S
Jz/FAH3uvlbJYUMXIz+F5yPsyBP1ZaZ2rXqiMByHdFwqaH833qtrvaYML4fQFZFaPPzVS+GfWFiy
HjR8YFny0rpjeJDQqXta6WYm0V3TzyqIFqrIy80qaHav1G/KiSCnR9BUarKd9LtxeABa/P39v+6V
X4zq4kSajH2hDoVaPaSSP2V2CwFymSv7cFzPJnEXRJXP3dRWtbDMQCDE3pS4N4YwL/gXH9w/N+bi
yx9MKQjDlCFQxIvuWx8C8oMMF2WhU0UBXKfblhP+vPGjVz16Xja2qSDgDI1v/BLwQGSzInYyX7kg
3kXkR4zezPEEf8MtKPxU3Y0Noqx6f2YTRo/WawY79Kyxs78fx3VhWkYKylDAvkNVl7S5/vjXuUQc
EYomaV0/ED4X65yD3LDwu9pp0xXCMAKT8RNKS1JGe/9Xqj0EICiiAETycvS0Z1iGlV+FPyIVgdv3
A9PnB3/xVOCKAMNVeWlJB7zYSehG0xGKd64fig826YPTv2sZ8QIHFjbpEZrIcqr4XumipPuqfZP1
XY4eG2L6Q0QIcrOIB1oGHhicEPR26ybRpjhILxPfsEEvYDzfyUivsvB4UkFwbuTqjfyKlFInwJZ8
o4OTipxKd0VsqMVPVYRXW67UdD+KwO/OLzqooZEigWYs+mRf6VtLvxcxjUYTYUQUVbCeJeHLUHqs
r9A3blqabtwb46JNMomSOJr4vVmrAG/QOYVy9Lk+nIQt6ngyaBMvmR6k6GXO+LODRS1i0EJ7LRTv
o+5LmMgxFir9zad2HQTEgQEqNbW0z4Dmy2qBbI1BjM0TCXZIcRxuYGRLVEFC5k8mby9vNm3/GIIY
x7JU13cYIOUBImfp3hJkf7HWMBKZRQYgLbzWyx2WSl6a0p+yWa5LzqkeryRejgOKHBgL0T0tLVxA
HLaGNXELnFVYQUnKy2M7fpSdZJ3dTpw3r5/aPCIUmDgkvtDxD3oxWtKEgFj2jX1x9gpxX4WHSNyV
4/E87UXhBW+Bgg5N2GG7K6rfktMcswnGy4KdKwtIsA5LP3apVLGRi++twD7r93Xsid0SjUINTVCw
NQJ/T49hCvUbm6StgcJH0PJibDjdNuUyhLUrGM48z/fJDOZrKTpLTnAMf5cou+r7HEIgyeH4l8JZ
DskHhnGp03d1dBxQe57BSJGhIGhkZb22JDGXTqzC1FuMeCfHdY3mP7yr9uMmekKwKHPi75exc8uj
+8Wqwa2kkElrl/bMlYGuacNWN9NUBHUUrCHuphbe9cWEkASF/XKGwFb3hNTWuGpQqr7d/P3rco4u
YZwFykwMIaKay8VUSJS4M4JqPHQQ9DO/kNYJyldkFGFNhwqrw7AxqV2iQjsRWrakTZSvypi8+YPe
HUiSRJPWAnkpfxj9E5m/5zP2tPlELCqOiHrEJf2z+kVpkPYEYqFuBQX9edzzyHovo92SQ/gC7yQt
OLvAsbb7+/ix/KC62BZPIUfqmij5OSZNwxKDxjGyR/qOiasYthrvanrt8nEqZl7g2K+j01b9hChQ
2Y99yhoIqBtqKArpnVJEL0DZn4p1Jz5hW6QWupvSbWl6yMLpBavnva5gNst3IxAnct/Y1zzpmCqJ
W4BiEvzOEr9q/HxDIhoyM8FJ6B+3x+i0QeujNvcQA/Xx5wjXpOuWusSyQzBaZShoMSNkwHyXZ3mh
MpjIiP0+sY0e3y+bVGrRIauyTpqSXPdLmYoSkcRj4aWnbXN6MKL7Xt3WauSp5UtsPAKj4f+GnZiE
oht72usG0+ebYM7IX4qjVwtoPUpWGjXteJhLo/VSCrYQzh1MCs2yNncU/+GDkrB6HJdKfKuUcbVz
ufjt+d//tXj3ehaKLZLhw2DuhWAtAnJbKdkh8erIywAtRe9J4SaoHWUAWd+vz9fntYvfvjimCLHQ
B1bFb59d5LRdvZI8GeCADUeQdmmEFGetvJ9OyDpYZ26Vra7XmfnX+fh1rL20Ry+1/+gsqrQL6pFq
4zTnQrdvIDew2UdohkrSKcmmdUUvNx34xpx7iT+/E7zv78B1aeFiDBd3P9FTq56MZr4DhfzjPLwl
5I8B1juvA22DtArN+XTIhq0SOJ0429bN1Cta2mJAT0aDLigpG2lzTP7cXPuuak2MDLX0vLM0P3OG
/n0vVBa/Rk3TeWQqPSjcJ2BLfUxHyspARqkuB8szqZd3qNi2FfGAWyFbh+1GxiUS9M+B9J7Wt0Sx
t8Y0r45/vatanxiRmjOm4G38aFbSUrDzJXDTyaXYcFO6fL1CXNyCi039uRAkIys/b0H8QD741gjs
IvnN3EWATeGk2grjAa3yyocLc3NSmDen/2xe51+nu6Qh/wV8dFkGO+l500g9r2fnqcAMTCeyVtCA
asVtke7M8J+aXAf/3PlZ61JPpgym01Sf/hdljX9Hcln/UuKzmuUKCxWNSoQD+Jsl4FCIaCe29eVG
3KNYzD+SnziBF6InBr5WLcC7//7+W7l2Z18M4+KYnRGYPZQNN6RxsneRzgRB6Xb58qtxxcjF5VRQ
Hfw/PwZrfif/eudiLTOj8sSvcrIzD5FGkd2Oz4v8Pl5y9n4zdsFSP4JwttDWUDpFsLm8tVW4ZkVe
XPnlAauN+zESeADluBNt45XIzwHNuT3q3gwD2qcHUKU/aD/hrmBPjOuX2DRaAy2W7ey+8PqfqbQI
iBgdbmhcrvV5FyO7mL+UohIbM2FkxJB3nLCa3wb6z9+4eHzdod1xwgiP28TSOXkWS/3hxitx4xux
LhaQoWz1rJ9/HgcNWnAWEf2j5fLdcLTH93QdPhFTT5NEPC+h8GVe6In+zf7V1/PEf75U62JaKtpR
F4yGUah+f1oPpAaoCxV0qNP8bIcF6ljgvOAiSKF0sRYGxuFmcMD86l/PFZBwRY1N7ZWvsDiJdZqZ
5XiQye9GYHFeVYDO0FiUd+znLTeUPpJ0SV6PnYrYnDzAAuSx58B8OP0Rv13fOHn/f96L/wzo4pbk
ytlUOoMB0dDLV0nsNJyisaiGfzLBoygCCxqt5A5fIG4Qh8CNGy/G/P+/uiGQHHR8tGivLtf2sCCu
LtT5/QSB6Ii8D1bDottXh/+iSDoJoTydjwbRgxB4c+qeX7vvfv3iq4j0tu3P4/xVoFo9u5PGdwC4
QC/saQkwDTwaxWnClao7M1+h6/7+4q/51vNHqc7ZXfxZx2z675SVV23VZSG2AFymkn/q/Bobiw2z
rlhBuBcp2vbP5/x9CJwQXKZwJ/aPfbM/4fK2HiMHzwa6gNHFsAYPF7fbAW6lbnkndKK6bUS/auUY
d896Msex/jpvhMQlLO37S/h6rv/PJVxWJyQjlzIxFIYD3hf1Q3LEP0qxHBb0queDWf2AllXX1+oN
KPO1E5M7Rx4RQY6iDjf18kjGVoiugmAOB/MEHVm2y8pBh3Gm9UFwSMxWh9NuLKzOxjIUtm2xJRYJ
AJYTUB9yNC+nEYW6Dy1865A1W1IX1wAQl/GmUW8Qab7cvOoaaj4MbXOA/cViKFk8ZKvTh0MJiAFu
a7qsgWOSmqpu0V7B16Hop739d3D5j4lsGdnLb7qt51f58lWfN9C4QaiRkPT677s2jmaeqa00HOJi
h9h+2MgfVCNO54NcL0xCS5SfPa7h/EHoPsrpV+oDlFTOP6WSm9TfSf1WBCoy3p05qt14g66KozpH
e+rUzMuGIeEW+ndgopGpSNdZt9Gk9q5R7tWnk1P/ZDoUbNRnkh9GLm7NdFX7MW4RVGsvN0ZwfWvm
4gIGJQxcOPo/z/9/7RzErJIUOfjcPuJQUiSKLQsZLMVKmp0HwXQ8K3jIqEbfnP2u559/f/li9pVO
epIrIr8sHXWUKxu2CqHunP+ULzhvWztuX+VFifNxc4sl98VSKJOGOh8c6FBzqLrYMgehRY5hE837
gVO3yCRCICZn3LaoXuXVXEbI3TazMYhQ3rl1ZLmeNABP0RjiG1Yxzl0lxpSt2vSNJJ+Oss8kp6VP
mgxSHUSY0yGZmiXn83pz6xx57b28+NmLu22GYa4XhXI66gf1LXwGq8lyQ1VOOnmgPrvfZNcAGkd1
vO2OdezmuId1BxaduMvP1JYyXFzrc7hJf6jLm4atq3Xwc2x0yVC1aHN14d+vQM0kS2jOwNigpmrA
flvq4IXGjbBYBOyifToJvhI/nZsHAhJVThP0CdI1zYQ6dMdpeWr9vthJNE6HYyVuI+Wu0yBpE8ez
afXFQKHpWfg1x9V/GLUzc01TFG8L8z7wxFdN8sfmVeqf+mob5aCbjZ86EtneMyOYuPxVpfxGMrkI
p/uaYkwJ3CMeXgiSGIeXCBJq+3je41kefxY/lRI/3a3Cx9XekVvDBIrNUgY2czXXj8OkRtUAYUdc
Q4kgfxtVZv88ji4T/3P0Ov4JXc3N37PJy4VjBF/6Jnnx+mv5HIIuk0GhQvG6bJwERSWNvZJmx97W
6mVs2gVwBW6k25L8bdgiwj/DIUEos5tDfDv5+es78J+fv9imdIUWdIIonI7n9adYPttJBCq9TS/h
EzXDO74YFOrTs7QtjuJLsLvVnjFu/f7F7r2t2s6qVOLvoOQGaxMDeAUzC52C25l+i1EOBVq2lKIn
UrBIKFAadq3i9iwfJk9p1iWN/A6RjT1x5LnH766XXv9QH+NZTJQ9KeKiRFkIsFWdCedtb5uiZ5xc
FTAvOZxQhQiCGBbGQ6yT+IYThrIiddBuM5FzEC7Ge+qP2nB37g9W600PNDaD/elheo9QfVR3SbYz
CUA7nZ4FWIzDvYQXi4b4vsSfW/6E06mft0q1yImi+X5VuXbpXbwzF7PNeKr0bjyfsmP20WfuuE7T
NTHQ2UJvnk6GO9GbYkPwPDyWe+lloD4r0GvjwLomrPWMmxURXz0Df0sCNB+pEBv5xvLh/diRi6hs
ZVruLZ/G12+5jMpShlNNoNfFSlyE/TkuJN7y8lX1RVt0TRW4LTlaLAnaASQTIP8fPJUHbSXe2tBd
rYTz3frrty9O75PFKjieuFsNR8On9EXetq74YcXwTXF9F3TX5CcJ0wVCBbClPRiJRXEH6Xgm/Ejm
ncqEloqLW1sDdZ52/9k1XQzrYlpuy7OQVSK3RPUhqGV4KBaAfsk+Nz9I55x9+6qtC0fxQ6whOwYf
lTHDryqGq+5N9b7B+0q2irQWoVsB1LScrvvdActTvczjPBWf4XzttVPhonrPyfRIi1VvHYY/t90/
1+KH+VJISdPINLBoAl98xHRDz4ncR8xhuAmS+Ek9P4zjPqw9TLc10iEKyvgPfg1OBbLaTpIFt7R9
gysbKMDkueDkR/VWkckQgixaCth/g6WhroVZW+YJkV0uTFIqYVrD+EBHWW6kHNvHLryXCJ5BXt4D
rl6UGCWRsqhO9Edaff/Bfbm8w7Tkyjhes7uYZ7G/tnGjlpRDmganY6stZFrrNJLv8h9yaAvF0mgg
2SxSumB8WgI7OSSzixAjimFPdnt3whkZVm7BCTikKpQbbms5wfv3A7xWBdL+J+DBov9ONC7WsH8H
2CtK3w1Scjrmd/2zgBwm+RMN3tA8VkirSwNPcbgfC/9sgSx8bUHLpOApxnInRe96Q/Mb5OnPc30f
FMfm9KMNXlkNU7dbtthf7dZc6ojNdXGV1o+VuIMil4+r2PhIhQPvhauTUHnmEYlOW9O5U3gML3W+
rqQXCTlO9qyWTvQWbb+/4uuquWFw2JgVQAYnMnLc/73ipEjlaayj5Jizt9cgEc/NzTR6tVJbf55e
9XWxTqmRTo4gutKbvmgAUFGWqv/A1tGesuP5J4kIN8Y0zyT/ftLzmEw6evD5NHLl/x3TFBnmGJR5
wmI2W3hzR9pEx9yk/BP61OWAzmZ37d0MUGxflNV40B6N3yQS3BjF9X7v31FczHfZeTpZVg20HT80
5F0iZXq0Z4/coeqZ46j6h8YBtEDDHb1kWTzy9VjRli6C+Sq+Zmwz3qGA+LdOBcp87d/dm4vnFYqc
tqe+TI4VC5RDxvm7cWQjKnnxsjvmXrASSWcAtr+LMBYdetNHe34qNtPaepqoWSXuOtrqlYeRB7so
zq8bN+16H2LoEg9N0pnDEH9ffEDiKct1WC3JUYSZbGcfseoLMQmrbpguJ4wao4eShUIrMVt0DOlj
4nBECSp/NOlaJSGlXixq2IKqXeuO/NP6Ud2ohqjzqeny/lGwghqm6+h+L23iVtyqhpZDJDUxwRnL
INwG2IobRxg2xniETuuqVHemI5kCdLGpipMeS29mYKuCaGNcRSaivg2bHxnb37TqgCqfvTJbCwO6
ljutnENh5WrfVvspPNTZ0QD33zyk96ENc9TphN9xvhIG1h+XW4Om+vv7/ylb/u7yLj6dKMusuAp6
7n+8IlEswxyJWMa01XTJC6y/A8NvU1eEpqyuajybbvEeb4wXyGlO6Y6jN/7COzIOnmk8qUcFCqvb
rdtiob/CXWJ+K2xRgJ1AIlUwQxQifHu3JFDKlQSeGQliFgd6nZMWNpd/v/46CUrLGCWYscfGWGWa
R9WBGtLwypeXk+7zYYSOtWenitQAgClFiGcQvKhwG5Lja8S4v7v1ZFvrYYfux9zp7ve3+FqZejG+
uVry1yKmJb02VoOcHOdNrlv0jghNMVkJr/02uJfv7+/J1GnhGlqIxSDPOmSe3fbSK1c1mYtRXH5o
lhAqicldOq2ie4Vorj08KG04smWdfskHi7rjIvRwkmICAKfFRnVf7bRl+gTCs4qe+tAlW9AQKdgs
NXhsOJqs7QQhLpyp16VLXJcJQ/xG1/HL1eavZ3tpKD8JbVjrGfeukZwB4Awe52rbf4TKOkRY47BW
buSVbKyazO94dVlYdYe83lV/V65r/7SFHHHjaX41n/49oosPJmnHORGGESWr6jnY4umQqoNkrtiY
eNk29DMo5Zwkqb5kTvMsPSPK/IwM+z8O42KxMfTeMgApJ8dgCwvmkYzg2FY/xmfLC9cxRGLIbGG7
BsvuYOba6g/C6lb//IuSD9+doagq2ltYQJfSW51SlJ5r3AlaL5qXTi6YIvLd1EVpkjK5EOrF+VFd
GqvvrxyL3/WMTNGT9Z6+LBmSlypkpRYS4EhSfBxqd5Du5PqhNN8x4saFI80qVxe4azAtAsRDFFwe
9OcOEN3zad9scEGjeykDO6pe4u7ABJ3z0qB/IYun9HnRUZLpJGGhJH4bJfqqVuMhxBkyEs99BDKE
H5+QJt7hz2W7yT9QHiphAfMBRMFv/sMzou03JsPYWtSQ55udaRLAAttoFQ5+V6x1A8WO9ZxwNv5Z
BGu0W9ld8i4Rbwk/xVdFR0kdFFlR6ghkb/Y+CZzlsC4NNxMfjdY9W5smv2u1dVu+mAYLtoOriJDX
gANxDzzTYdtv1Xs9dwbBtxix4E/Kjdnsq/3EP3f/4gysyF2Tns9afGw8JhBUv7VGksO0OytrDhiR
RIIRuS7GOnjmcCzZZD8iXwJAiTpPy5yE0DhgeohyiYWrRTeqPE70nEIDGMv3t6oc1+rYmej616ty
sTSMptgUSWvEx7NJDLs9kOHz3JDcGj9QGW3vhsgHixiQsZOjIl0Ib7C9z9WPdvJkcReM3mQ4gs+u
ZykGNyY27YvN4j8ju1gUgnwYjVhW4mNf8hICvIATulAFFw11iLun+ZWJdohAC47WCyUR6Xxsi4eo
WFkSjhA7/CPf9z/SbbElGb76oxKP/CSv8g8Q4t0HGKM6BjcO5yj3xMnTO3+MNhFJuKWd7UuaJpzV
0kUDhzR0UhiJCxGYRv8sllgplxbahv95V2x+DpimgGfMtKBLVJDVpdKUnc34SABvq88wn5pkK4cU
b8t6ssRdL+w6k0MmHWu0r/TL+2VKs4mAq/eTg+OvJYQZx7+KxAFmoWK+YsNHEPuWjHZ63obpvGA9
JpadbJCp/rhV9/ninG0YskjYt6mzA7zCnpmj2onJuY6PHYo9HXytZ47L08lLlLvy5NXNmvxaU3cs
axtwdDacCl4zMX4dvk1HegRr0rkkJsZ/VJZXyov5jhxbqUZM5BP4J9erE2EcjxKASmVuESQwbPAc
87pq3kSZKXwwPrulydZSjsLvaFhjW/5+Ur02rfCA/rrCzzvw1x4lL5OmSoQ2PqKCKxUcqXeBulFR
/OlLrq1QvV57Hem0dRsKXoOEJMYmOTXMnZS5sZjrfE1idxb5ja5+VwZuX27LZKmd/DH8peVrQX6L
zX2Y74fW09xZTIjPDbe8ugheyAKpEf8JS/5uLFaGsJiFl7doVV/twlA105FCtq8Q23YxFUyBlqp1
n8dEaiFsvIcaRlHOHpYmy/bgn8UNlYRfrTO5mdelblJ6AppDcWFON261dF1/4lb/NZDLL/9s6MUp
L5mTcCepNocdcNv22ZltJ6BC+f5uSRRu/uTF3q9U9FAy558kXBBKnVf48ADW8eNMGSfu9mZ1+dp0
Pr9O/7nGz4fx1+vUENgdlVoRH3mqdFvWPcDJl/DNdIT3aTk5MMLoBOYfgeImczSeYhNxyTaFJBcj
wQll6zdqkcqNm35ZIVCnQJyKJIuPCbUIekPMGyrI3Naet781qlcXTZX1UyO7CvYwoZzNLmv2CijY
4QE2OxE3YDIpUFa/RIjEvKnKkyV7MsBM3Q8TBGG38wiulakXN/FiiydaOc6nmKfW2/mqvo9+gbiz
O3v4UD3mPh+f10252ddvCrUdUKaIM69sLadmiszULBCLe4qnxM74NC1nFw+Oyz/G3DC9pde41lfN
V/nXL15cZZ1pohIlZUTtJvBVG8V86J06u/kNjLtmJRD3tG4tc6E/j1vpBaorxg3KY163JSA61WpM
s2it9+HN3iJqvy82mtjLRCxvs+vtsr8eC0IOzbydw7lS3YsaF48NqTMoCyI2K9VS24Pqo/QrxWR+
5It2rqseytjVxJcBLif+OPZ1NDksu2LbWQFThJsmE8DjxoD+M6ePSJBapLRJp6fSWhaKb2Rej4ir
1RHmb8L537mk/U3q3Sn4WT2Yf+iwpNDDNxO6HXUZjOvgh7oKV9S4RM6QmluLbxoksuZxiu2T6I7G
w5Cta91jPRlO6yld5kjq2eSiMmnaJ4UERvQ5r9Vqeh62Vbo3SKFJ0HZrUBArb5R+qYQ6GPfkXWWG
X+VeO23q8b1nkOH9qXluzE1R7XVzaZ6XZkQirH+brntNmprfD5iXOG3nY/5ljVtsgrwpcyM6nkxf
YVXhHPqRyNwyu0KqX9vJnbjOIb1oyLW5LhcdxvQCdbcRF+rj+VU49LMCyLWmltP3lqTEOesIYLX9
/Qr6CQq/KKRgBJYh3xOcwWAv6mzl2MIamUTe49chdBu0iOvpFXdPeV4m6jNP24rcXHiKN/V++lmI
ryDO5HvlzThoRBITGJneYV6MiCr7MTFFTzOdqiyRxVM99PqlcJe23vcj/nJzLFNd5/PjA1TFiy9P
z+pRkMkLO+pbdvIGACOiMSa3Wp/29IfYuEPWln8lD7K8qJ/NvU5766CtC4fZLxnsDEsDG9Gf3w/q
ixYb4zEptcHdNdHjX9xGa5SlKtXj+KgcqZToFGkoJkl+Jh/Gj/gZOj6HuaIBNu6yOwRr2oEA2Ru7
cc/GCVoBhgLttAa0RwZe3NmFterOizMbsdCPTKd8n8l3FgDm70d9bVbiJeX1FBVSCKGNXR6FzU47
y4GlxnD0IU4slF/Wrwpn4CJLnZoYWHhZy+hd+agad3ovVhmfK/TL0haX4TGWbpzQrrmcDEaloIpV
VwFWcBnUJ2bxYESGGB/Htbmuf+RowhFpU8yz7BGDR/uzFZci9sBn9andZk813YYSmzG+s/d8p0T2
JK1rCtOv47hLEK/8bj5kwIYrLMXDqsZmfyaR2jWRot9LGGZnY8qtb+mLmis5gzLeQQ2fK0rGfytm
pjbo5yYd46P+Vjxnu4pQmT/Mq3nsj8ie8XeFG74m8Sk8NBv5MSeB0lpEyYpjeUALCL0pkVC0g062
+mqtTU9/yVOfENQBD2r2evpT4e/J7eGGLOxa+jffd4uyiz47Q4kT/XfUUtdlupr0bHoGAhhCJyGw
DE0GccQIdK1FTHfEeC0euv357bTHoJxbXp+yn97EZOuUa8X0onbXJHv93nwUfyeEn7y3XlxvibEe
SUjQF6rEbPwynNJFp75kyeH7l/irCqFBtgDhIrOn2rw8pAmylAmqKkRHoLrWUSa6qp2VAArh5PA+
9nkES3OV37MlIOqgWUQYownvyT2wwlV8L2u29HA/+TwB2FNp9iZ2C0FfhOyvntLSARgDBVNengrQ
AIvvR/55Zy/nXsPSEOTR5qYJdLG373Bnt03dxEdaG2dGxrLLHk/nTLYYd+k6fRrv8VrBY5onCRJ9
T55hOC1e5VfzbmaoklAkbdjDfSqj3PrGRPtVCwENGhQmUeSVRql38WKU2lAKkhUdP5N2BGOVgFyX
iAJ3Il6OxOnyu2wj+/lduqN2MjkIzPNyhZB5AoQ78GZ7ce8GZBNFiCHyjyhwRSpHHBTfrZGtkV2b
Tvu7PcovhAVpf4zKLoLFRNmPRCWKoP3y1p7tGp3Lm24RmoGEh7Lf1ffZV0UvBlIVHUU/NRxSNrUj
8DsKULA2zuv4edt+ZO9t4feNJ+j7tncVdS9o62YdPROQc0qX1XkVN6sqdmW4jHTnQGaj2Xbng9f2
Vgfny73/36Od64l/HUaCQUwNrWK0IS9zO/eRx97JwZQRJfZW4vEnZwCpwduoHGuqK8T5WgtB9RBt
M/3xohCNYMacSOcpcnhPNuJGD2lrPmiiJxNKQGLULWWn/lV1iP0mtxjKCFlkF1MJju5zKRpkmBL3
kWVuTYJOmi57uDyn5K4/PwyIct5U5CPBujBtEhREFzAwbZpFsa3x45L9o3hZbc9CsfNWHJyz6cDF
1QRQzE6kLiPN76Gwcz2H4pX2aMnnQNATW019M5HLA9wBOBANAdnpKZeRAE8NNERHzRaXAyNpNgi4
qx16HNylobZUkLWTrfpgMet6iSusihv7gmu72ucr99935LMJ9NdDPE/TaJZtNqfPBn4dbozlfIQ8
baxtcZfea8/GH8Infe1WsXleaf6dWcBjoRFDyE1G9BWlLB3rOOw0Aer7Sick67exZLvkmHsjw5lW
+9ZtYZh49ZPmLIRmBSEbhwi2S/FslpbCUE21/pDNog7lQ0aJhYQvkoneOnuJdH9q14VwlPQHOTji
ulB1inyuePZIB5IBYjp6+SDUc6q3hTpiFQKrrVcWm6EyVd0p52ELPybcbBJO8x7EVcEfIkqgcBUJ
P4TSqUzS5/gkiSXcxk+sSt3C4AvhCCgjZnHQVMRw1jC1pGc/eEnFO4g2DtBxSN2YileGdox4DZT4
dRhWaewn/b4BDWhSk96p2l1NcVpBZzL3SSyffbxITZiEw9PLfMjsi+0JTqz1GsXbqX9SZB817UKO
8Z8O1Mi611C6r82NEa/F/r4KVieYs9l9Ev/Ob4m8r2VC82Mw6I6zMTbNKyF/OFRVZ4qT/gCTvD0d
I5/Jm2QRW9qkLsfReANwetxlB7mHV1zZw50p+Z3ln35QQj6Eihe/NT8leWkcSNYJ+Vwhp/aLKFuO
x8o7B37V2d0h+NlHPt6x2/rC6/ryPHzkwJRdOUBfvbhZHJVGH/CS9LaI0IfuNCAcsriizg62J9W1
4rsJewaRb9DxRWfoiHAlu6bSX6RsO1ETHqa7IFpp1Rr7Y5o8A28/4Yp8zXfgvzZsz5+arToxD3hD
6gN46Uovzrdnc931+2R6rOVXwm9gE2nd3ph8PfBP6jrQ/axcRSx7sGZvhiSpV8f1z0tm48LaBKfm
ktBlZEZoSIHOJa8NtCl8EJVNJaFc6Qc5XpmRnXEiZxLMF2W+UAs7OzlIc0pijGBlUkMIF5y3QJjQ
Ip7IA/KYIWtX8NWN2L7IHSl9cCHgv9jl23jsHkYnYIfp1Q8ikET/ZmjgVZPr4mIuDmfxKc56zKH6
w9mluwMljARhnb2YMxV7urd57hk6PjOsgMuWOJ+d9VE0hxEDeb3uEy8y0BoscEj43++0MPFcTogm
5wosGlT34NBclcJHExHTqSi0z8/CPQvAZT1J8DT2VujAdu0LCNhkG4qLxoBc6IUsI6Fz7t4T7cGE
J6F6CoHR5Q6x7SnYJnlntzGVcoidVJqnvbYyfliPwRP6DzG4T1iKMvDqwTYb31QqF6K+ySPwF47Z
Op3sGumcczHBTTiCbu1UjjGL6P1HmS7FeslhPxJeGvC09wEiNhz8ELXGRaktzD2gIqz6LQ0+pArV
L/id065aiU5zIEBqdK3au2PyBNVFh45ojAm+uJeu1F9Cj0ndpckihrg+CUZkRwBrJHkGU26as2B4
kMgCEY9pscjTJeRmYiZJ2Hk1dXc6aLRzfrUrbVjgGKXaz/oKcTcyj+jWxtm+spAARCyAlXT+/+Ps
PLYjx7Is+yu1co5qaFGrqgYGwDRJo1FzgkXSSWit8fW9wYjOchq53LJ6kINIDw/AgIf3rjh3H57Z
Wt7lsW2hhH2Sz5RDtW9igK9v8bTcX2Vh1E1Coh3RHo/hZnikm85xAHikDm1q+0WLsbldgg4OFsot
wN+V4kz7/GW2d0Cd9iTKD2L6MiqXiFqoEoATHujwwfBsnLciWBZw2XZA8pziUt2Bb5hFnq6mOMg/
MnWG0Y5gi9/aXzHqtTU6udbJgxmtH0t2cU6WZfxwngImM3UF+Y7y3VhYGj2jBtWmHcEwz7IQXukL
HlMCTWFWWXeH6lwx7uhKjUywIiWEeclKyJcQUKgPe9GWQxR3Cy+Cz7waDDrAq0b+1dK240VROjZt
sVmq2Q0zQP1zdIPBV897dSbUPx8TIiVmuH1HKZe4FynefhCxeV0L98FHq9njFSs84ImjUvFXIQbH
s7/QTR7ApmEWHWCzyezkw6TdFuYO8yoAZow9ecdzqav0faRpXhCo+WipQzn9NrNn1ZNoVIKuHv0P
yi6+hGS5xHj4uY4eOhVIg/RksWg95EwBNIItuIA83pZgM2+q8kKFX1PQBa7lJyV46VR7amztlaN8
Z1HfyjewYvI9xUZwkfJN+0TMibUsimc2XXJ3KV21WAVIDtZAMRg9ZJ48MrQp18IcoACJgL8LqdY2
NbyP0OAuEJ1mkz1Ndl2vQ+oA4cHHR0QZ3oimYU11y2lnqpeysW/a5UiGVd34ui0r2IrRYcNfMXwA
5SuhlLS2Hkwq1sK4YLvEnSvXOQ/ujejQBGwgW0N7KBqqUBUOOLC8tUXzJBsLo74KgjXz3oK6QNpI
Ntk+JvfUoSje2dJd9t7gtFCs4lcsiUj9hfZcov6tPMLL4i2hrzB1kzLJiQQlM7s8bum2Hhm7hTcb
3/tHfxfdsh61aqtf91iFyC5jP7qtaRc8iTo+xP5NNe7BN4Ky1hXXB1LFGHm87rRlh/NbsGJXmtAw
m0sLep56GUsMtevb4hxv9rtg9uTeT8413crivMId/MiJwWlGQc9nX56Wqbo1agxsMNneoVKGj5c1
Nxh3lAMcwQhR2rLGcvEluG8+kiNv2/qQTGf6GHqn3ugPOF/lpcsbUwGZ3jAI3sPmNnYxjpv3U7mQ
7mIUavKi3hRbam6OsK9x0uLcKDf1uVbq91rg/AtlKpgkxiI5wxym/JapWF416DoDLoCLAmsVS+uI
2QcQQPfTQ2qjMghVZwz3HeTYyp7hGnZYrXK4tfcZ/3ylntnqpc/W1pcUZr4fCqkzQp8C5anCssx0
nUkXSz/iHwaANiEbSLMdlqVWeWFMlyNeQSMR/yPBXLrtQJ/AOchAkK60eq3IeyG/MrDBta34SAxC
rq45Mn6ja0h5W0ZUshq8pFNrN5W470Sa98VjILPVOokULSiII82uFiqsrolevUgGrg7pMi0NF9cV
rZj975iKgHwsLoNp0+C4PsSPfu/ypNSDJL34VrpOwz3T7GWprJUMcf2NZCsw7xhnExYFYfXcpAX6
vTJt49DvRro02CVHNvV+jaZuF8ymjWX5oEWX4rgXsmOJfEwcgX+li6a4gx23SGV8+so7jXnpyHS7
yAVT1wgg637VZFaqgiJIwDqLIVjCiAFrKXO4z7uEFYnoLblVvVuN4Nbf9brqSvdsl+dlvN8bc/Nb
xJpYp84MMuXzlPt9VZlNYU2COceD3goZ41JWUVijiEA44rLZdEvlHPJWnr/Fbyvnt2ueFE4EX/cV
uWTljKuZGszwHFShbDNKPUYHC0yANFd8s44xYfLg4oXrxtDTjVuJoALl0pnI86dNj2aFjPMZansO
86+fVTqf7aXIA+htaSk5EUhllE5zyDfMgDTMw5OLgVtSnGbYpmfkOvqJxlSCaqrhjG7x7Gfg62f3
57fHb4ZtgqeIkBxF9VFXkWJRimkBmk4XqX8Ry09wN7pFQDMfhny48jzMHquFvBNrN4BgQ8sSRCPu
7vlaMm4a+uECOodoZemOUC07mFMqmxNFsJV/4yEEtWNCsGQppVdptTQqtxPWTUx84JBIDu0xmkUj
bouz23uIt/pk66T4KwbEs25tUE4Mz/z60wra/OsxUoHLjcRWQmd78ux7Rc1bIaqSIxroNj+0Gte3
jfy2jx4U+NAx4MGYAxl6ULTUnf5RH5a1ZpfCGn6tkrjNtC7LC+g5zeiA6UuwztbAnW2C4qPx0X/h
U3a2cPNdgsAHQ9OQFIl92Pq27SVK2ZRaLOpUbih/keMuTM0h5VOkN3FYSJ8FkF9aSORa30jRVdRe
JoztZOhBMFbEF9MmtJ2kF3wWI89pg1+m/8vM71LrPtcOIkCv7qPuNxRlY9WJDTeJbmFp+eKuR/6J
q2rHsD5o+JVZP03QsVLyDLw05Nsq2tCpxRN02dzlgTsqv8b8Vu1uguxSlC/V4llHs1esTHMlUXEr
GLeLb7DOXEiMdqpV5KZUTpg9KrGR+hwaWyQUwhRtaYpPE853JaKcEe+lrLiWy9cyip2GzMirX0L+
ILOACC/xbNGh+UchSW/56E3XEU4Yhiv2yHxDzPJ61RbGRwPDdUl5EGhXDltdnxbJVCwsbEHGLXOh
9aFGpqYsgs7JJ0Qk1lKX3Kx1amOreo7RP01gf/11X7pZv9bO9Fm+8y3mN0tvS8UKWZzX49edQIrq
NtKNlAJZSi64N27/8p3AugH9JfsB8Co6QeajhwXKnEmdGzr+cS/+/QZO9kVDyvXYlLgB+bpzwnW5
wqgPsJtJaznC0eic/Oyztnm6DzN+ICFbApZFeP71BwfD1Im5QEWwSexYOEzaWyKkF6Fe2AET3rVN
KcOuqp1AYhqrpm3e+qDXl+HB1PyFT0nYuLLupxeImIWPXaqwLQ94giylM+/luzMHORYiOei0pgod
+JQdKdRxEg6xrh0Vnc7QPmJnaIQlJQl3AjUvreVoJUxO2buEAATz2JXvGxE7NWrptlGtk9s2XodR
NavKstIpy31bLMfuIvMc6IgIc250c+Uhdn7B1Z79kh8SyKtRJXuz+WhJ50lDc2NdgmRH8H9nXReX
1O1Jp32PEWanJp0SVvgmeUvlekC0HhLJLw2AqUhUCe2P8i5mAjFYGBC1LwZKqvTcFwBL68tBvvHa
X4ZRLRpMqv/3B9vMSKAJP2+xPMCvb7fl3M+mdlRxe2Wm1iIPcsUXZJ1Y4cK0vPfRrM4ZD77v+MW9
n53nmhfPyeIiOJyRAfi20Zs6aU5Zfakpgjeox6Fch1Qv9J0pXBKN1xCO7BacBb1VBH2dXaou5iDD
y5Q5oeggGcUi27HaMxX307NGBJrN/RgqOSqnjnX6daOtUDJp4n7E1bj1Xwaqvsfq0FAlraUNJQqM
btYFyC+3cVG5Mi6B1ZrKkDw6iadusKv3+ld8y3C/AtxWYpi0PaAsKxf5OS/cn1LmLzd6sgt0o9CX
icyNys+AUuh/tfeBjYXJ6G9C7YFkdaYiaqRknOOOJzOnR6Dpqs2lVV/9eQl978fxzAyKvLDKGPT9
RhqQjbEGQtBqpBx46T2OsWu029R8NMWNp6qLVjhIAfoTp2B93bR299kuKt+7B94vla9HA2gouG7K
mHxykLTy0JUmN69cTd6ZuIidWfKnCoU5niAjYYhQwUbY+NZplr28s7qmwzXRdyt5D0wvMNeJ9i4n
DwEJiOjWot3pqxwyZOcOVEHA5FwESGF6eRk4MCmRU6HlT5iw4HvlTRvN3rdehY9Eve7rTSdeqQFO
5uBL9fZDUZ3UwP/CdL3K9l7a8iE6p2/WT+ppf/8glSkxEj4CjpOPSPebspmyJAF2zPyRUa8zJGKy
dDE12wk8WbxPyqdQ2U4Uvhvt3azfCv1dpj/b1vfSVDoxtWdBx77mIITUIrsF0JA4qRYdM4xlZdfp
pVwvZCYYB4d905gcMXoL2ysdv6JsrTB8gDxAAR+/wAIgYfiClLjlAd1kiOcosNgqHX0ZDL/8pnVH
o1lOz0bwOPEQDXy8WsQ/WVpuVTbEVA8WXdrzrcfMsb0DsVqH5ywdTo+zvx8WgiMoSbPM8CRBFkrd
Gsq+To7xB5WkDWSM4bVhXK5zUg5PaVn2G9Hf1MnlhBcsBiWrfuktorWEzUdLE+KSV+6ZWz+9je4m
BaLGQlUuirMcl59CfhUdDW6POBrMbtxf9+WmlEcx8vqYkH85kIJaW1l9nHD/YndaiPlBny40/0VN
XWV4mPAVTalu8qUpc0lPmCtkAjie6joob2PvUuGY0o7gUTSy7/RGo6RNwMwXKSO4y0HX05QmsXbN
rZU/lZQne8K/rBUxZwNf1h6RCuIVl1ivOd32LkHl9yyp9/nk0r4ZYJzXDv0OnDpSkrQaHp5t0LWj
IuJOxxaoRb25TKaFrzh64Pbq3jAeNaaVj749rIr76sgUpXg1+58214odEjFskg8meLJip9E9TIM5
pJdJOsW1gQAna18V/AN1On6zZjmp3prqLZMu+uAF9p0sJAsf+1X0OP4hOFJHF64nmXIesKQOqoQ4
Hfx+Z2IyPcJwMByjOqrlxm+2zU69wkQLmRn99xjxiOcyyk1nGrHi+GQqbk3IY4crIb8kAgZlhkK+
2SLyWGi2cN1ljgXSv4EWFdLKCt1Ivc0IdOp7ODTJIYRQOfZnCHynOcZfK5leCA16VUJxdbJETJBM
hiWYLJFrLB44il6UYCGVrkZV4rnbYRTNs7AIWtbccWXaLb/qA+2ujUSJtgl+BPh0Yh1zJl87nZr7
vK9Zw0v/jxhZ/zxjf8tWCSe8ySik5KjMQ34UO5q3YhN5G1pfhuzmK/U2f0Ns7wS7yHQ0G2Rkmuzl
PcNHO22Tn9Gjnbbu/7obiFCfU3P4F5yEr1Qxs6KJ9OQo0eeI1kwY1B/TsjhYr8PrXDtQ0g/rmv7x
8tyomPrTtkyy8M8rnxQbFUay/SnVkmPpmivGTHTMIJjGMHelsWQ2W063CmIyEnfwzThPK3v4hSmw
TxFCFHQxh2mmVD8U2GBiMZ/t8X4GEJ8O4Ny0V6CwVB5k1ODjTWxuZe0qhNsb/4rV19iqFzHBW2p8
SPLz2P0LstjT6OOvh0rANqsTZh+8k03UkISgNkozoR4UHOZR8/mSSFrcUt5J4kKwabIsFVfSbRM/
kXIZa+vz4m1tjnF+Cx6/3cVp7Or5nVgPVoL7hvQYw2md1mLPoIt/Xd/lz9ZrC/6wmlst0S8MgGft
W1I6E989NrVodM2D/ASw4QVrUrhF6BRxt8EvYpWVi/rB52kuSCHrbCE8hcGiN0G+XHag6AuntXCq
X8RXGXMnuv0vcPBPSl/fftjJgR4mbWGpqZEcww//pdikbnRFbAK971Jfx8tzqKjTStvfl0M3SGRE
B+a0utc1YtTKjZdgu2RuUww0Zr0mgg/2EsCF0OBTODl2vO8o9ig2ypOBjImjW9uMu3PR2Wl6+9fN
mIqiyFR8dOa1vh58cqNXjRVR64o26ZHIBBmKPyz0J8M2ViDEJgQf51Lcc9c8nbKv9EbLfZ0HIG6D
dNleiuWi8xzmpYS7fJO5lXaTXZxDu/KV/LB8oUUAoqKRArnz5C1r5SA0Wh2kuATjnUTd21rH0hUQ
7pmVE68ZU6F3cIz3sE7qJY7ryAMu+mLh/SpRyGTDryG9kKRXyBdWsxYUm0BgTB2k+QUQj1pFHrX1
E7cr8IBc4crRHGI3vght3l17bN8sbatKu2NlXuv+TJT2iAeYhqxvVOrQMqvdD1DQvZPD57GyMGWa
CI6WPhZoT3Levl2Rs8Impv91NTQHv7lKuwsz0/Cf4wrDh7CKthXGvTpo2oTQybMcU73CMmgiAc8e
S6XbSIgz6/pBLXS7ExkZTmQ7VO8ksVik/cfUPGMd7Xvc77gdRsDgOQYdfG/+RxasRzleyObi/ATK
KfJlXn0a/2NekPeFwuBk9flRnwmylaTHT9awdGGpONzkYFE0Kr7MbI2X/QXWqiiPx5iT/SJ/HB8V
fQFsoFLJsfZtfR1r7zhkeZuw2EAFPhu//rA3/H6Hn/Htb6dr1EtmkMh5ehQYdn3riOnH/kUWmQDX
MAJ3umadvAX48OkrTJwU87Zun/QQm5W1RxMdKCmCzUWisX7WgSktkoEZckdqWiDBSxOCdDnLbf+c
IJ5KYz4fKoUyUDU45NILPzktWlHC1y3w4yNG3UUKBsp6pSkI0yj7VKd3Im4SK0OCVUR/Y1ESsxlk
hAtJw8t4g60KNqcG045Yl7nJA/L15r7vFiW6z+uZ1xQuGQZgjek5HRzyR8ahDgxjh8pVK91hjYZ5
3Lq2ziSRn6rZk7MH9wbiLhR6+pz6ft2mKiNN8A8xo6PFpPat5JDoolYnQyhXeGKTVNic4a6XO1O8
w2D17Mzk6fzEXw/1txs4KQCIte4LDRCeo0j6DEEK3W3qFptiGSzRkVbqVQQJ2bsldRjdMUHwDwHx
iUUa9suYoFWzZXyb6SWfNUSa3+afnszJ29YiIzKNiBtDum2hTmI6BqcPf60g13wpNyXV4gWThr5z
TrV0Woj49khO4oHMy9WmVngntKPoF0X0NlB9My4A4LYUYlsM38T6KjEw7QTUPPdGPGGRPcT76GjQ
Q4B1OzkTjrM05bzyRkVU4o+vc98dN93R9Wi3FRXS5hd6dH/+Qk6H7b7d+clRIJllDMiZZ9Zf075K
L4dN/e5pNrYy7Pwu8xPP5U1xcU7W+lMurEmqJFJ5m0sHp2ctjdA+ijWdRQyKZC/bxjK/TvKNYj0F
/X2TI77bNc1ly9emHFMVJYlroM1NFuKt5zkeLpPtBc2hItqp5lOEZkU7yBabiS3Kmz8/oJ9ClFlg
L+J9g9HYtwak0reDruB8dpwRMRsWk4kj+dZDqhJzfMVMMUXqSqVPjCvlzDLS7GlYG/2mLbYpfWd2
BSmYe2bn7utE3vP54n6/r5Ov0NS6OCvw5j1OV9MjcoJ5tL9YGq+CsKMMN+goRedZJglY76J6ga0y
Aqoi9KQnp2cbpBrnPDR/3Jhwh5zBGAZJ4anc348bowprPgLvuXfLS2XNxtC56ESVy8ZFV75FaET/
enwg5Vj++S2dTqF9Pg0mpxQUT9jCMjvzdVPU6zmki8r0GN4zukGPJ76sfjGFrmcwF9cCOiM03xTF
GZ9HfG+5UrHGGS+oVp5TyWshuyyHmyreTtMmFg+FvIr4q4LNxFfWXgX5ZyQBMrjrsX49s5+f6ia+
3frJXHQ1WN0kady699w5AizsFPsvxPdo/NzgSdtDz8JajzbVPELw0gtXaPsaOAeFrQPPurOccw9T
+nGH//1pnsQilVpnbeoVKfm9vEUmttdw4egXMQwRgM+/QnxQgXUGG8taki22ZPbNmg8ChkHopnfI
BmmBzKKnWy248hHLkfDTwLmYmEOkMPSi3greLujgILrIFFDhFqAnWKxoHezMo6W6EP1loLiTvzff
/WGta85YLv3OwYci6hfqPWImSuPAJnOuDBxniYwwlenV4QuF8EggY3WRPSJh8pnp71ejsAq8XU0H
PQanfRe0kIZ6N6B9x9j+oexc/jWf+pIb3uKju0tpLTGBoq6rYE3kl4tM/GE5ahfCWuo2dXWTZUc8
L7AurxRupz3QCIyuMaEkZctsiIDFDPUU3iVwFfXORzIuVM+W8tAyTzYIxx750tRfN90mz88sph+/
QbrV9BFUTUGFcxIcNIo+tq1HjKYxL4pwbVUduhsqLba+aarFTFj40Clwbecm6jng00+5+dwq/+fF
T7ak3lS8qK+5eLSpNv1K2Q2vRmT72+xGgOy+wEd6JsDhiIDjUOtU0YqxmTP7wE8x6u+3cBICeKk1
+cGQpUfkjoF11ePYUlO0wJpY6ZZivymDrRxsfe2hN/cjmDzvKHiP9bDk9CauA1b3pkBxBhfCtHOk
H6LooDI4hZes3lx26bHtLfvPd6z+kIvx0FAUI7j/AQSn1oMcSmmaHtEIOeHl5CiORs8+38vKTTC9
+cWxIpEy3ZbR2c4NwI/hSAXM2phra7jnIpVk1DMMHdoE+dOEMIbyZ8/M32Kkgh7ZOcOrxXPnHY3Q
bTQ76NaUjf/8G+R5dz0NvH77Dcb8G3/LDMagtzzPitKjyXePCi+w420hIPzfxPKuVS9FDRzaxocO
V9ka+uF8cdnc+3Z2zf95U2Ab3T6N6BTHdtmP/39fxD+fr3FShUuCpvnEnh6LN/JLA7gX6mg8y8no
dtZdWDlMfvZYvzEnCXyII+rMs/mhFvf7+zXmFfvbs2msUgvimLxOveD66Ut/GbWLiIwzdiJ1IxPx
Jf5TXwL9sxPPFm+Ua+FaX6oPAcVJditvJ4ZXRXeBs+1EnBOt0oczNzhv5qcvj0PbYOJm9l06PbaF
Oqi1oAlTmmidY35Qt5KD9VBuO/Vukl0tvTAKV8IBPUIP4RajjTy3Vec5mMq3E39jgGURdsJTpD3k
KMXy5TCsqsYZzvX6fvqyZyUfGnwQG99YlzoIk7bJuM0Bm7+l7I40yTSHw0P2lwwOqi2zj9f4j6rZ
rHCnZEWdQBXQH5mU0R29XhvYgNgAgTMIKP21mTu5uRR+lfjnMtV2bpJN+qzufnus2tzMJcQl8zyJ
SCxBUr2w5X5BT64NY5t512Kw8apDLl+wi0zBjmmuSbs3PySUJOLWSy5LdUct0xAJPW5mTO1A748Y
xMYhtO+uelonq8m6thhUN+efNrsgDiuERZa3p5OZEisz1pJsZZm51AUjkpW29MclBnwcVdS8K+8S
sJMuLNPiOimVRVi7vbQYEe4w6zcw2vqBdrvHa53TWl/mN8Z7Ytiptva1jTVga7sGmr2NrnEsfYRZ
ZPX20K/LyWFNytoqZA106w6QTIT+4hk1uZ4AL7osdYbAcS+NcPWLhmulf+oYW8uXfGtD40jC6s+r
+ccD8HfB2skBKJlxNmQjBTU4ZQ6+j3M3X1PX7P4ATpJmUTqIzjHrg+mBxWZ0OFdF/DFf+P0GTg7B
2LTKOOrnG2gX5hw1IfRAGt6u1DxdQARvjGtZeLfc1pGZGAx6l4fU40vo35TCU5PbyEf//Eh+CjBR
sTGhbTHQR6v2ZCUyE6eEZTwlcwajFbfRcBOJxAKyE1Lj2iROdIOjGxKPD2N8brL3PruCvqTXrmLr
ayrSiQ21/8wt/bApfrmlk5jXs3rT7GuRMjN1Q2XPkIw6PscNtfuWHHkizcpoeGMdIOFIaHveW4mn
iUWrC3YA+lNMyXQ3SFbwfr2G5tdaI0B+EG7/fJc/raUvd/ktDPYVj2Bjrk77SPocebqbBBu3Pg+r
wBaH5zR0Cx3SwVYYt/+CtfsPW95v12cm7+vRUUZtUDYN10eJC9BzJP11y+cRRNPsS4N75nIGCCHZ
HxgRQkj5SC3zRcW39OwaOqXfzUmKjubMpDppzrjRk8/KrIay9caW2nj2pBAnRd6V2d/V7T5OGIVc
t/lObPbiS3sRONplCYBAdeFeTZdgwmX5sm1W+nRIozug6Fl4wUhxXG0x9A0dpJ2vf35rP32AYLNV
FaUF2fq3noIaUwmErB0dS21RF/fZsMOzlpEL5lSiR+SEjAGLETPNO3QqPiIp6DEDVotgXDbJiAcF
/bDF33X+//M2/If/nh/+2vfr//5P/vktL+bh2KA5+cf/vgjfqrzOP5r/nP/aP/+1r3/pv6+K9+ym
qd7fm4uX4vTf/PIX+e//fX3npXn58g+QckP8G9v3ajy+123SfF6EO53/zX/1D//t/fO/cjsW7//1
j7e8zbC5O777YZ794+8/2vz6r39Anv7t/cz//b//8PIl5e/dv2TtS9N++xvvL3Uz/2Xx30kXZuaJ
RI2Wvekf/9a/f/6Jrv87MgkDiwy8kTRF4tvI8qoJ/usfgqT8OyEAU02QmsxZHEiQX+ft55/J/AeB
0QDIFA0Uy5ak/uP//fYvb+l/3tq/kcoe8jBrau5nXtb/c4hD96TTiIKIcVI0O8o3zDmcmLitym64
m8XXCvwuX128zd3PZiVsootzdUTzx+tRweBqBvnA6VZdiMkYF2k93GWCj2Qmll9VZdi0NXN1hjXg
rttt8OvehAJZrhLvpa6/z3uGfIpi+hjr2pXS+kqwzPtKhTpRdj3ecPF9XJTPiYCfVABesBPl6zxL
H5XAxItF5dNIW4bddGmIoLCZkK+i9qXLpVWhNx11y558vMovwzh8zwSj35aiFaMUbH6ZEpKdwsjU
lZzEzcrqqAYHXfrI400cfJoRBDRyuUoE9caz9LepjCJELvgOaXW4niKcE+WaCWx5VJnAmfD4lv1Z
ITz5s20d3PgiTFJSxjRb9uoAIrFr78fYOyic7QijqDNrjHQMXesxip8rDB5l6HsrZpWZvTWgwI5F
Yi0aQLqLIUYqh3rp0KdTTOKUDwuEDbiFBs4kDW+Bkh+SujhzxJ302D6XDssXM80Z3mR90yK0kSLj
cKv1d6El30tMfQ+MzuXG6GiWtoPjyiPvnqxk05CU/faF/b2Kf1+1c457smgpquLtgs3zPAo9L7Lf
Mg7diEo0EEJ31ybrnB3OlA5D+fzna8hzRfvrRcD+z7uszIEwNyK+XkT15FD3zbC7q2u9gjrDBFNu
zSP3JcMxviZDdeqf5Fp8zyvMCK3xQ+njG18EvZCqxnU9Zh+5NWhOlDBTPjTMUuKAhqo6QsAWFOpr
xJAcU/WTuixHGPK6MBxiPcBpWn388w+ZN5IvPwT9JygoMOz41tEK/Tz5fntaVtVzhAg5OJ19s0cV
v/b3HKMuFUPHX56jZZ2USPiuP69malgmMliBScjXx5aibk+qPpVvu2W1idcBZB/UTDYifA4dpst3
5qFe+gcvWInpMkfEct4B6PTNnd7CSa+i7vNOl+tCvg2I+6OpYRDAeJeH6LbO85v/5cPFEozQQWOb
ptVMBfbk50Z+SChRhOXd8AYMZR9uoQFsgKfvmSZfnQ29T3/ZfDXSWEhkbP3fG/jZ4AuFD8Xvbowl
dN6eSfQttsyZhr4auELCkGnhbVVIqq2MNVmBZt8HbVz3OCTkoKCk3D/GbbkRgnQ74NzTYRXE4vSv
rbHKN54QvDUQplxtSB47QTWvqwKSstHTwfnzY5tThK/fFr/DnIfWCNeJ208+4CqHrt/FY36nSoxr
JsvSz9w/X0HSvm8SeKjg0zj7VKK9ON0krNxMpbRoyrs0ZPC/ivVDWlHu1tV6jbnKofE9zVF76oVj
cSPHKI6twTgainXbWfQyJiPtXUFF/ztMxrsnA+0Vp5AWX+PhwSYhV0Y17ZXWQTZ7nHJR3NXSdS7I
GBuUymMmZu06mZjsb7xtWZBMVmG1FMpiF1Tlh8yzrou5594zP5zq9QK/v1dVbXWAtxxVcEl2shfm
63AE6iFkmtN6xchBEl7raXMLJJuhFqw4PLnWVl7UWG5joK4XFLVahEztTpmM4txqZxOgEMWfWmya
Xr3lKBsvJjlVF9Wg0SpOrFXgl4yLMgo4iceh6N7oY91pQ3TUggQFdlfcKF5SOWHA05HL4V7Njbsm
HQh+W48CXae/5/3EYG9eMp4/0Y/3CnOj+VDZssE8CKr+GNdaAbqth+EXadtR0OFnVQl8TiV/NYwQ
eJqWp84Ih3DMwwGSlKaikEAdmDTJReuRWfqD0C4FJa82WWTLUbXTUm6iE3W7sWQcEJX+Um6F67Eo
L2tDfIrG5EFr/XKd8F4kT3CtLJeXSaOPO90ztfey7l4DNbz3LYA3zCNYyvCLGfL7QR5f9Ayjp6qu
Lqt62tdgSVRReJzEJjn0UYQjdnPPcP2bkGDDo7UKPGBpxMtcinYa/Q2nKodbTy6wsCgp2ee1+FD7
6b3kqfcEPbhYSIG20Uv9ukqwuOoLbIQJBrF1i5L3WBZip9eZS/dCcsA/fwlfq1/zMT3TFVG7Ekma
c/fq64YcipMmxvqU30WbZsMc6Drd1xtxHZ0pkf4QSc4BnWzN57FC7/5kJ9R6dWqbuMyIJM1VeuxX
sBLX8i2xzCZdQqU+a1P8wyby5YIn23wYpWIkFFxQXlX7EUwSzuWufADlggAyg8S58M5tKvrpWcrD
JDA3GYNhGxbRUX19mD2WW1bd6vHdlBoi7R4T2G2YR69d0+iEIqglhL6Lcf4ISrxC2k3mRY9ePTCo
oCC2EHHQdZost6nhpzbewu+Qa5/1SU7cqfLDZ1FRL0am0KpUGBahaTbLuImEVWf6BFVxjWhKHoRq
r/VJZI8dX1ivXvpZ9dhJDUXo5C6tk9s8CLaZZjihXN2IqYla3CeCzKo+Xso9w2/KIFAMM1F/+VZ9
HalesTB6Rua7wmzupi7aJX49LWNZ855rKbixwvFJT8T2VmmUYz6oL4kcXDYj2ULe7FkHrqQk94PH
kjZ1ImlvZMzFUtkiGDvDr1zGxDxvDGvRhainxUQU11koH0OfqnCoBvrayhsVAWf5MFLsk1FPeFFH
Q5Ba8AyfE1O08B2mDxmt+060DnWd3bYlg8xqmYDqbaM9wDJkhIMJpUGPrqQJYI1oYNoGwEMs870k
F9s6hWsaMwLn1QJcyUJfVXUzwWM1R7tR6z07fL+uAM84ge5rZMowBJW+R6RHPS+T1Ws1H2Uc4IKj
1UyG66fCTTpb0CKlO4pUKgRf1uy6K8SDILbVUo2QUvvGONqlGJEERLh1alXtsOkuDR+Bn5XOxW+0
NZjzFQUWZYmG2j9L4IToUzQtSsK1tRapoa1ImbyMA5UZ7jryMU1LMRg10RI1gVEeAs18jeT8IzGL
R38+XMqU8kVS6dftlDebUZEnJrrDmzJiV4o86b4rDKoq6Sfhiek+IRmx7m5zXmaDsyuOVnT1GFiC
DzIPJhS1ufzzVvS1KPa5FVkE/9DyRJAUfENfv54k1hJfaq3wronyfWR6YAfhSwAFj8TjbGbZWtKZ
K0pfh6D+uiRFdVW38NIlaT7Z/fKkFZO8N8K7cSvb6J4YvlI3/RKy1vosQud7xMEWKzPHzZicxCDj
STWt630/EmLBv5uraf0znIa78EI8hBtEJqhL5XW7O98PnX/A11Dqy0VPNWup5zd9WXr+3Tw+niIB
j1eU7pbaSl8Wq3p9zvvvW9ZHcP1ZraCUQfhGdPX1HTZ6k0XamCq3tehf+7K4TioJ3H9NCfhRH381
ev6aTnsBaPyf187pMfZ5XboNxNkqZbrToQ1Bq4e4rUPltpfjhwx2mNkfrQwBBp34CSJV4RcXMhaE
f77qt1NtviznGhIeJlpErI+//txp6ntBzFXplsFtmkfbBA2YuvGWDTbH9CPP8wAgOJy80f/L2Xkt
t61EWfSLUIXQSK8Es7JFxReUZFvIGWiEr58Fz9SMRLHEmfGr73WTYKPDOXuv/e/6QtwRdSP6KuCp
vw6pTl1qNqADD0WCYk8kH6VWGJ7j447JamU9lKa/zDqce9rIyl4m477QfY/iE6HYzfAo7XHjwGQ0
3W6v5FCWrEEjOAlt4kxkKFIDYAuRHa2dzH0XlSNvSi2iR/HTR1sDQOFaTUtIBCFVBNk11SJJXdYs
mY6rVuj4UoruNg0IPVeitQ/WhfveirrDFWna4UqyX6xMRX+OkxT4lpkXxV2WVNukAMUkRagsReYG
q65LyPirQF7nSU61JRUvQyvXeeRfKBBdG0N/KMeQtMa8I1LBTndg/29dLQNGHeLLd/FRieBeMxSI
EXSYUgNCSt1lW1NIwKStuA8tEqDczoAvMrTXgR2BESjCtyrl0h3l8Yaok3xvJRwN29YhX0+TV2mP
s790ZpA+1ZS2cduLUh23ZYd1PCwDeVXpJec6nRaSVur5tm448KpUhRadXf8OqTbt4lK/HerOc206
T641YTVXC3iuVr2eEvrvTopVJic0zSsM0W/cxrmdQGQvphaFhmrQzQaZaQpiPB3Vj56CFF+qoZAs
xymVQG1g/7Ckut9xaDe/uip/HIaQrFUbCX1m+s66FsTTwMP/m01ooIo2u0rs6jpjU6Ph2bnLoYAr
3pVcJ7IE/v2YvVYCD6jeageRTmtVcc3L1of1HVr3AXeLWygRF7lFLTkXAQcJpobSdgOgJUBdfg3z
oLSV8I9vxnKvq027Eb1TeKQjO4uyKx703Po11K3uab3aPLBmZLsk4ReJ+15syk5eMqXfNSvEVN9Q
yepz8OMU8J7zIJ1Z8NZ1LKy3ssyrfR5ZPv91D/ZZy986zTmMSWRv6iF+ExQL+zZNvTAKnvUaT1tl
9VfR4IJawBbEBfeXFkXpvatGMGAH/6pNudMFccTlrtnY0zyHNa8TTrWoyrT0BqNRr5OeEKA69C+l
KARr9qytyJ/NgSaMErPfQ/e8ygS/d2VdmQKxcKPPp7uJl63sIAS0arMdymijd1F5o3fuTumNrapS
N3JD7PemSW2ost6UEaJNGWmeVcUv1KBuhoZs5DbtF2lp7FKfO0HSfEhck5oCLFuNiOISorrMgTFW
/l5Fhw5AwFDCuziTS8vqSB+yqg7AOE6WzIHIZ1ZOsGzdhjRN3Zn3egGFTIRzlilRMT8vlSeXLWzs
9NkdAcToaGMQwTTRYslZtuhwpZKDse6u6Rw/RO1TJ87BeI68R9/rTEdnCTOn/JgMDEePde3vhz+d
uQzXCVzzmRlS3RQ5Bmdk7Ocq2Me3jnl1ppRKSBWle2TsR6tzoiaJrjeOdlAVk0uNplC4Zhf8+VlS
xP+6q//nKPQFiCAkeP1YU6H5bRbI3tKoohlredtcd4glPGJ8VslhbolVuGfOjHl8emFILFwmDBAL
VjT1u6/bTio5kloNO52PnjDvP/RO30WdfmZDPT4CHo9ydGkLuHgo7PDaQccR6NbRxgyIUWxGmshX
RftrIm3h50c5/4Ofz0f/BtTQkWoYGR3dPZqWsi9jRTUm7VDleslLXV30s/k2N7WtFtdnLsEnn+Gn
webr46dSKzU7TXF8TTs0uUFtPx83eaReqrHz6+cvdXIcE04GNywdd/jRbyVrtXdlFGqHUX9pDHwr
SHxicEw/j/LvNnv87JAw25hlXc1xj83PZdeBK+bSdnB6QlXbkax5rpUL1KlyPyZzfgWVmmpEzF3Y
/n07ihuOaOCVR+GpWQawxMwvOEIuK0LsR2OEnIL3teqLvT9V6oqGR3fGH3kk9v63KtC7pWWGMpD+
wHERYrC6pJgCdzqoe3VVS9rJ3V9nGbxaS3Oj7A1upBfq1jlD4jpxNLW41GgsBjRDvtmeA9soRrtw
pkNco48MUsRBFbGsvQmIyk9IBLGRSutqfNUWyZkJd2Lo2U4DrkDnjqMenxUjIUeRFiMb+Ab78d7Z
FZdkyGyac8/1xHpEs5lTN/ON3IHj03dcD0WfGql2mGq/3DtTj1PNRvhiJh1BWQVs1Ry8X++q4arR
IQwrsUmw5MgVOhSXrUWASuDIvz9PzxMvAQHZGHQ5nas47I5egkRNO19XeQkS5VJTbjqX08aZX/ZI
9/dvPjEGpTNqPmiv/2mgPr3QkZjMYtCTeR1GUdLtzVtCNl9mN2Swgdw8E3ivBtzd2ja4GkzAae1H
aS0yiKPxSsWsecaXfOorC528bLyEJ9BHEzX1os/ldCjr5xAef+HEXH7ObASnrnikLducONh5TPd4
dRljR+85uE6HwDGuwzySS7uo51faCRZ97SOTDnPEVT7H995OPxy3PAviOTXf4P6z8SGHY+Idrdp2
VpiBOTnjQdyNK8SfK9kABR/ukkuYWGu41HMx58xy961WwFYB/f5/Bj1avZOQQ7lV/xu03nWb5Kp6
niCQZcto6R5+nrunji8cH5ArMSgh78eaxElTEwgE1ngIo6yiApfeN+4wFy1BY6o2FlhTo4MQoKSU
WriGVocbQxoTkm6QAzUmPtvx19TOHk2lPNP5PHGQ+/LR5i3805yva6fVbMUeD/1Inhsg1KJ/0std
Kmfn2Obn53ByLI0uIRd7WsnH9VS3MkpnzMfx0BYD6ADCBIRzGXf2Va/5H9wYzh0bT4xHfdpEPEGe
hK0ek6TDQpNWBQ6b44emL1TLOtjVSNW4bF9TWvTAb2z9TOHixAEE9w+WEZrliCWPFQ9BqtVDmevj
YVIDZ9k3oDCsTGnWJrLgRJBP8H9+og47gsmSBWkH3s7XX0/ppryhdzQeOPVfxE28ppYA0VEBxZIP
yXufiunMXD6xByFu4R3FV8xiaR6V2FRTr9ogVAb2oHaXr9ttT4hXvenOLUsn1oQv48x//2lepm5B
WBSV8YMPA3tJffMBL4Zn1h4XaF7T4oX4lHOggVNrAk9ynplAGmnvHj3OyVGCyFTs4WCi+x4Jwp3J
fNnOWuvv58Y6tdk4ZJriGGNHp+5zdLVwyR+O2tIcDh2n5GUYoq+Mh5h8sbhluQsJHrbCTampD1yg
wcEM4ir22w8/A3WnsS5wAY3fpwzyTpAWG8sQOBO6cATjDrNxirRknYvuEDXY8etiGpb+QCgNJ/wL
2SnJkx41YvPzVDw18w1QFQJM35xYdLSIN3owBVpsqgcm/opuzWNaqwd7gikcW8HTz2Od/KE4DQsH
uRR/jk8oNj7nKq509ZDXvroogvSvkWNRjERj7h1bhuS1uX8QAKxziygsbQyRNdrmw5lPcWKDJtvK
mpEhLGrsnl/nqJRSy922UQ+jUyBtiK0bLWhA+Gqk73H5b0Ovgu+77KjxLFQ5detmkBr+OvKMB9eA
V+HkFRFHpObdlbrv/H9eoZnj5sDfmq9DRzOsj4ywyRNzOqB9BQsL7+sVgvoL4vLnGjmIspzOCWFP
3WTJWPjvId0jiWedZ30gY4ac4wqKYUlSxfY31gQHViJhE0v1/Zz7/8ir+u/Q9mXIo3kXFqpTJL49
HWTqYF1iwqDmJJMnaCWW+O5JH0JM2si/1k5qrGu1Ua7tMoi9qlT+dmqs4aMaLA/VzwtV5/1YjldF
3feLWpfF0pLGreJUDUkCFn6pRL03RPCaM/WgeuPwKCz1Ia7awxgTzBdNMwUvowxo5PZaNuldZWPb
/XnOnVoWbYuT36xadcU/q9unZbHGYCGURpsOo7Yd5dOAgODnAY7Mcv+eJ+8v79TcRdG/9VDssHOa
MpuGQ1YSCtQlxCd0TWf/CQYCYpup3dpm162iGsnXVHVyLRLjYZqK5MGJ6V6GNp20vIamHzRKt1Fj
97Kyw8qbZK9eGVb3Vohunfd5s5uGEOXvGCGQHjqJJ0k/s0gcPyoxLw9IQRAmIZykIP317ZxqO0BN
EQ+HCtCCr9iEWp+t3MyHxM935uMx5r//9HNkcRMVxZAOh8C0HiZiwhAV7BRq02UDDLagRFWBmRmf
AuASldle13m///n3mrekb59ABx+ucXLWIBV9/QT46fkbqfQH34huJjSM0BiWhlUuccauCi7rPw/H
czsxIL0RVzAkR6pvPTZddqSj6f2hcfSrViL/MEKFKMqO/m7PBW1llPZ7CaCdT0FTQLeh6oRTCY0u
V7NNwDVk7/udWISj8jDUjnYtap/GsgsiV2TF2oyqW1Pq6tLWA2Mz+lN/P2Dy8TRtIFDTdq/ToSKO
3AH001f+dR6ROVG5ICJUv8qv6hq4quUHjhe5LtXSQI9XvcWuWrrdb1UPyUKTF11v/WbLuEGMI7xQ
ND5gQcW+Ls1WWxQGj4wmNDkhTrrrsuGxo/ayUBrnAdSGvnJNwtCkyPIbO9IeW2tOQ0swapOL/cQp
+tGIyW2aTIWIdAllWgZQJHS4DH4Vf7RNMcKE8ZVd6STPIsa2OdnVTWnAcQ0QIHhOVb+pdfDHNKO1
Ocr70USOb7uZvndN470vy5kMnxHpNhHzkLasVLpprmBHPU9R/KjKsXwucgpErgWTzlLTv7Gh7BVD
e7EM/o/abd71FMWmrNNN28MH8xVIUolkqiq0fryILv/aHRJnGdnDR1+XL5lerewW3kUekpViTBai
BuvVFFDHDWypUzOyfVnt1aBSgJ2c/sXAObeok/IyKCBLTiUxNb1BZbbNcFolxKSNTZF7BUlUIpmo
LJh/cld90SKDHJ6gKbeWm0VrNQ+fWlO7Tpuu3sUtjNrWHa9EFz37fK68j9WVU8fDQonHXZtP17aC
RsdSxnYRBba5i4swIBgmx2mhSiiCDsJae4RrMSriw5Dt35/fiONDAEuAi0KPHrczX++Oj+BRGsJ7
CR15CDrAbUWiXyGob+ZW3p+fBzqxnnHYcVxOGyrr/3H1p2njcOjbSR5wfEoQp6panLm8HDlEOMLw
XVzDYK2E+8pN9ehA01MF1hrXaA9thYNZF71P4op1FfpAwivDor+mKPJ9nH9We/KjlU2nZIE4rV+A
fC9IrqK7P9CWw4iQ9LcpU9Qzi/Gcd+5bmxZYCLV4zQSJRukPesjXNW8IBjdPpez+nTKMNcd0D1vf
ylpw+FvjiD1TF5qvwF+XWGx68CDRr3O4/dYEN1uz8RHaNgfFMi4yAcnJ7uSNNAgiaWqQdT0X+DAq
zyzsJ7/lLKmdLwk64Xzzyv9pb0lsInr0wGm4jFgb7RLLOg2PmRzFNvK/SCzTvzp35x9/TgL6n/GO
KgFNzbIC57E55I71LsrkJa5Sam0BqLRQsxfRUFpXWt3LZalp7Sqxo/dWowodxCWIPLtgf3X6dl9a
Wru0Y1Px5CDCh0ISvl3F/VtkQtL++YUglPX7LwNdiCcEOFUHWnw0EUY7NNVqzOuDG/fdZjA4aNRp
iFxTFJdmFZMPSt14rRbDs+jseN1YXIScqjW8DKwQx0VsY6Iny8AZHjjxVAulGt4iV0luWlsHfd4j
/VOTftlSdVMTDrFT2H0UIT3sPsGAPBC05ZvWo1kFV/n8PctqxnomFiGgeeB7lT99FP5ApzvsFU/V
OvOhJLFn29gCq3ZSPlhdby5SC2OArUcfY56C5dKj+kEZgmpR+MEek4m1aZr0w/Bzsjd9vN2T1PDi
a89d77zIqhdXbTPutNwhEMvFjziOFwqir9XUBdg0Ta2AmmzJZTqrWYdM4zTm+yWAf9ITq7wGAx9j
mXPKpzrId6HOMTZugzcqFrd+ktzXuXnhyOnDZCIuqk58gLFLvLGCjWDF+pWtl090p6/VmHyR0VEP
uFI137/h/QR8qfdPbjnQ/I76mzRoIaCGaDqFb+kQ0AdroRXNsyFxMKiuD2A9/geygLQzuAAvRSm7
1agM2qr3S1rGhkXIkPIUhRCkRJZhbhcwQlLCpFaZrkYc33WO/eVwExvsgexrXm75OZlsY7xO3czZ
xQ7qJzN3LzuXhcKpFZ47xqg84MwWVWA8Yttc9khgCOusURVU/QSazoKePs0fmAc+uH3sNYG/CZKE
9Fw29H3n+M5vtVHVna5z7D0zu78ftOj50IehxcCb+a3ibRiD8CejK+l5Ik5elMB/rJ25cjfFun8/
JzY/Luvw8s9mSh6TAArzrfQdI4pTS/4c4h2hB9t6a25AR5xXTZ36UizeKjRsbEHmMWqTnnzj+CIt
/y3ds7Me6vqqXdhECMLjO9fImN//o5X7X4r3f412bORPQr0vEYeULKFy6T6TrADS4+E/hzMInlye
0y19uwDPz/HT9zu255cyJ6QqzkvKY/3jfOsmhxnGHAy8pVx1ByBacbI453k/9eN9HnR+6J92Cj12
Ml9BZk8fDKDPtr2YJW/t5lzJ6lvV5fjLHS23eRc5emfz5ZwrBNrraTvbH+w95rHz+Znfj1Xzg2RO
oq5TjW+7n5kN5ITWTBToIma9nA7JPmcTOiCOmgm3ZKJudVgp3vBy5rVzjwtZ87fEpIcmC9eajd3j
69MMwzIMlKkuD5FqKMvUiF87TZpeb5X3yOyf46GhOk+haYkhDYmVHj5rKlbkMCtiDGaqu80sMifa
DAib2013si7uDWUiuh41ETU6giHoMS1SXwIq1Ptd5DubdDA36hDshlwcFBvFez3Cj458eyv14d6C
+raJgfMKCjq4NMRl0tsPeudfj8r4N62obxcFoIzI5q4RPoiALUKP3dtyRI87yfDD0olOdqfbNtev
cS1cDkr87CbysR2I14rsX0hTb1xtfO5dxKbC9/9EY7G2ifwVsWVDjRdXfg01LgyJKwylfycE8S2d
ftmHeHgLVzz7idzmirqv6rpdtGqJfMd+BFzygpvqV6lNO8TiH5Y1PpZV21ANii5F7sQE/xFqrnUB
9PJo+ogjfzMMM7sfvaHRa/eY/a66qbkeR+zQzUhzOX0be/yDpXkhGxwexvAe1cXvwYq2cYT7qgEp
7gZcpCZd/+OUgbVyesLCWy3TCAQYsIeXxuC1pXFbhCmRunNkaj3AQC4kx4TEZddrCihduevZ86d2
GkQEam48pLH+p/aJyXUH5Uao5YfdBBbdMeUm7VvYt3pjrVKNfHjNZp9ViouwxVMQE/ky6hwSxlZs
KJpwfNZgpgW0lldjZr3kY95Djuvv6kHf+hEsNZnJV52/WiXCDSE9mA/xYP7iEz4akn+Ys6f0wma6
yoW4U2XFV4jH99YtlWWBqxGll4a8ONAhLmUBXBK3a+6lrRDoQaw9OA5QDQgwCIRT7EdtcFswCVrl
tXXA7t5Dwx465XEwMEQ6Rc712vBxGdtmuoq1MH/go5ewiSCK+FYBNiOywl3mJgBcattdFQ4KtqjN
/homyrZB6MEqZ79Zl3mZk7+SOluh18naQh0P0Nqxf0truHBzK/ZMmdZ7MejyTLP8xGtsEjBEuxiR
7pwZ+PU1jssmjNG1VQfRhi4ZUtObcLNN5ELWVwH7nlk1vl/O2MwQQiEVQkLxbf+UmtM7Nv6Ew+SL
bVGjztbyy0jd6I2NVrG4r4S/9qXvoR78ZTRkr1RJctNH1aNhNr/OfJYTux4RgHwM0jtUjQ/19Zsj
yg+1tg3Kwwg/uzYUT6tV6pk2SVg+ZoByGRRg6pBRQpfSCVHd5yJeTmXx9vPnOPkDfHokR7uSXzb9
hIOpOhhJckHw0tOochOnNI6lSpzZ6U/sgF8e/9GPPQ3lKCO7rg4lOLY+9Myp8rokX6KsxRy77Wux
puW//vkLfmvrslN8GXWeFJ/23SpXKi3KK8jwRXlbTclhVLo3s0t2pngNBI2HIukHL2LVnWKSbFuo
/Co5SqLNX0uhvUaa/Wg77hnVwLnHfrR9SSOPO0flQ7n9SI4F5meXN5ac5jMEm5MznhujA+iVNszx
9RQWTOiYdl4dbF3fjop9EU7m3c8P+F+J9uj8RlQYCh971kB881u2slATp08qOhj9Ct/stOvDbY3q
5o6by1J7NPbdoVjCMSbNGCMjSXXt4lwE1amp9fkzzM/7049cSo4nhRZXB3x/3Iqsne84RE0m7j50
1bVQTGzlXXcn1OrM+/O9sktOGhdUZIGgz1jCvg4cagoyI9UqD7XqPpaC6Fo7JorapMwlbTb3yPv5
aZ84cX0e7/iwnHaxQ1HP5WjeIATk8PNHrduda5BU8PNA3zzKvDcWuGZKN3NZgzry128Wu1Jj62eK
Gg3piS7ZUo16ZQLeGX1aRh3ZFeDKRlSkRatc5sNsJT4X1/OtzfHvM5DqSLULAStAo6+fwbL7SuaK
Xx6SqcZtVEN3RyxvBgQoOASETxEZwbjcy9y+s8d+1yv1dad1H+RnXYxy9LoAiVndX4+UiOny9TsR
JOvS6nYR8R3jqKyLSNyENYliY/748+M7MS9oUeM54ciPNutYetuXta6z35SHFOqcOr/daroZ3PKS
z+gFxZku4olZ8WW0o1VcdqaWZhGzYlTcVag9saytC/XPz1/pxJpFs8nC6gyhwvh2KywQDuMba5l6
ZYSSO6OMigqGxpN+jk93ZqTjSV4VVViYFZfqADpzk/5xMYp1VPsrMz3zOp2q380eSa4vLlpBCpZf
Z1ioK1mu9VNxqIkEEaHAD1ouJWk8/lBS1iAIkHi1flSWJSTMyK+2cRIv1EI78zlOfGNkTuiOiOiZ
q2RHW6Nb9WFgw/bntS42cdV4RvcYNdNubHY//4gnZgriCXcOH4Zp9q1MmvtaG7RqkR0K2V7mRrNq
2O96jt4/D8M6wYP7uisgXQbUgOGb3haFhK8Ptqizvi+mLEaBidnBaMiMUmUBUXAf6flaq2Fk1EH2
3kikmalJDScqDO6MSlZfFtTSspzwqbbqf9lZqC7syXGI3gOmGil4YMasRVli/x66wl/n/iRemij+
LbLYXCYWhgsZ585GhoPhja17a0Zm6SkJQeKuttdld5PVauLZSegsncgOFyWwjHXUN7UnhdzkynSd
hHRsDTV6GEr/KhDTNlLIBJpi8z4Za7jIkrsSqxWdCxyAmS1e9T4LlqrJq20lrVyYA+7rwe+LxVCT
ROio7XRv6km2K5WMnDarIghDaTGrU7L3crsLfmMkqDBacuG6mUtoUxi4AK77X8akpjutjZFJiP6G
a6AJrSofaHN1ez0zL/uWcMiunNaRxiU2tC8HMTxpmn8tZFWvasuvuWDopWfEUizSbDLXeqT+pY70
aLlkw4fBOmgNgyYC7R/m52tYqr+GIpg2bRpCsev9Gxsqsmtdxvplxa0vajzZbmidjduobF5R9kaL
qRju6Pe9ZCJ5/3kWfV9E4T+ZnCvQwQskz0fF9SC2K8Pt3OTg1nfzFc1UW4hKb3ACuDrXq58How/0
bcqytWIkELOZGN3h0XAit2BoxG1xUPupX/TNRPHJ1F8Df7zQVYKapiq5asbxPhzSy1iTr02ivfXD
OOLabN5a231Ihy6BkUsDktihySJsSeVZepECDz2LiruxqJ/zjtga6VfWUtcg7MhsAFSbFbd+3V/i
n4huzAzgNn71N4sr21JPkEPIgvSqOVyMhWNEisKJJiY8WlGwec3HAGFGv/95UP0MsI0WATKQZner
x+FdNtLzap0PPeiJap4olbZ9epE2Tr8sbbVZmF37No3VheHU4YZ/2fbU0HqvDCwzvQlUtxvkL3jT
4jIvqwYvS+Kit6i4lLo6CSimHnhCUT58SVyD5To31PgWqdYnHi2oXZvU1l7K0SH9OO6IZYM1kkdI
L3xytsoK2xLburrox+k99LNd6Fvb0Mxv6n4AuKA72Rb2z7jS0vK5V0LHq1QgP1YpLkIn3vJyJauC
Ot6iyUCDqeqMEirCvVpheRNN718WQnlTQkGwl1Ep63FwPRWh37orRooXAW4s/MQqCpE5sHCCnVD6
A/LhUoBXK/q/lhngbLbbVZsi5G9lfM1/GcGGM659vftVNWi31DaCNQvlywj9lzwx2oWrEhQyYHlY
98S4AoAUf1tp31UpoRbtlDZbPTGzVZK5D741IfNJtKdIHaVH2zzcG4bi7NKgJJgpzHZSFp3n69rB
VCUht+BwFk5tvPaNbbH5prfm0IZLOVbuynThHtUEqlZ4Dtb9aAfL2A2D1axpW1RFD+54jGskwmWi
b+mTOR7ytL/4vlaZGVarLlLTi7zXWnJxjRdbVjShYwQDkx1MC1k5M2w4thfOZF9HcdktMe79mqwx
x6CoO15jUkaTTbK1CDif8pJsDArTWfEk7AiPW10/5e30Yln0Jh1kpQji5KXqh7+HrHsoBDEgRg92
oap6WvSV7WzjNsXuXZKbYFTRfjQGf+HSvln0E9PPjVLE1aEaL9LcvY3r6brMJVnR2T3q5BWRrWh8
ErjusiWUwwfpHJvlja2wK0h6FIqiLHw13oURiW+GkMM1NEBvQlWbhJVP5na+HHRxP4ZYrmsld9aV
KSbIbe2mLpzfAUz/Bs2aKhsN/3d9HSbOtTA5Mag5PSzX4N3KRDbdyp4UEZGKPSqb7SDJaahMKMT2
NAyLDhEZLTK55vf+O9FbyRqXGNiUwHtAHGQc5ervzJxlT/J14MKFpiFJ/XUjSio4SntLTI5OxHZr
ruswGpe96TRXhZUTLTapt/BWV2aIm6+1ehoqlX+RULxdxKQsk1kWA8hKIrHLbP+P26eBNwU8BlkS
qVv4HJ1nWmcfDJdto9R72div1BAvDYjOhh9ecsx/Meta2yZJRoi7OwAsjqbQXKXDuBsGxb1KfEVg
JhlfImXcpUpyp6i8U8YUpkttGM2t22fsMFOjb+CUKBs7DrbYzl0vdptVHvXQrAG+quZfm6IZ3owL
VZrDKp0VC6lRa5zwm/jZwoC/6W0gv+nYE+RSc7ZoEdJm8aMPImKR0eXZ1m2drgoVcVjYGulTNG/T
tbGeiJTTOrwgGFknkE+GsYaPuwtG1itDvOZu/mDy7YsGJK7UlY07saDkipGv/aLQPwLDych7rbQl
FemL0nRfMnp3i3JSQjRl8q6LsQgadMo2wupuciAYbwU2CS/nzLHkvGAvU1+RK5SG8k7U2t8sLMuF
iPp7ih47mWZz2kzoeqPeI65xCYAB9JB6EZRe1iyqfNApFqUW6EtmNTIbN9iFAnGNnmqXDhbLVTTl
T7JzeeMqMuOjdlaS1PQxSpfZNEoiVZXyurKp6yoZg2lNuS8Mu/KAm+yrIT0YNW62sgtZ72ZPlu+U
t0YzvquN+KNqIGzHLJZLwY64SCj5ExkbPLgTfH/fl9oS+7fLb0sPGm0KKRM6RVJXII/PIuvdUbtV
Npr+yndNfErqZKyUKrRWek3KHMku1Lh6Mjsz4IzphD/DtrvnMGXrjd0uIrG7enUHS1ubTnYrksZf
5kXEqx/Xt61lbsiV345Jc+MYLF9JW+ioWVqCm7satYxuP/mavg0maDZacTX2zXMTAWSNrfZcG/Ao
BO5fW/7L0eGoLd/zwqohQX0HI8QT6DfrtEQ4lHC1HCJxUbb2VZxGd5B57yHMeLL+11rYaBWzgGr2
eqrQ6cGMGopN5lh83N+s1V4STb/ymLqobYgbNEVn7hynbvh8aBQk+Dnw0xxnQ1ZdRke0qsjE3ii/
KTRq7+LF9SKc3HJRWx7T7kyp6FTjzYaUSKw8+mNMQscnrIQ1Q5pcIWMZruIYQWFAe8ho1hpBMqn0
V63Bagt+g3mymLlLQ6jMhXuPi8zm5+PeCRkNh8tZnswlXQO1ePRZUiRB1PbLlJIRDMGF/bs8IAjy
kivJqY94bgJ5FsbeWJWb1DMOPw/+XawyH2xRjKBFUqmuHI1dYBuuwz7kuqeJhRu8B4aNE/hOgFOu
nF+B369/Hu/kbezzgEfzM3cUPcCFlx6S4WaU767V7qsgWCksEXTmgQKwCgfkIU3jmVP19/vm1yP8
/PefCnPSn5I6UTjCB6jUMCpwNyIrqG7ODHP61/x0VZgv2J/GGbsgqUCPJehIrYVFdmUjXtTk1jfN
ddrRYpIJLaPwj12Z4yoLufHAeBp1YFZZ5V4gTiEaCiag2ix/fvCnvr6tY9WchTuGONa+gBz0p4aj
yAGLMoSpcZmVBRAEee66feq2jayUdEJeaI1u7Nevb6JaTB3DTA5an6/aadwZXUpbavAURDPpnY6C
Y4yf1FSeqQmdqJ9YlBFsDfCtOo8tvg48lVPitoWWHMxRFYuSnIeS17qKx03GkbMe5FOcJRBBwp2l
VbskwqOny6dULc9UwE69UTYielulSgj//OgB9CNAEEsvqO7bWrlQSnU1lBpFI66+ALbS8LUT+rkV
ZP5uxyWOGZ4Dy4ua2LfVjG0sk4LW80Eb65XWwnqRYJADdRlU8nUykhcthhU39JdD618Cr3yb3Pwu
mEwkO925+T9/v2+fhWP0XCkl2OFfVs2n+W9pUnEnrY+JKip2gSm5lBCY1/f9qqhNjlrFb5SpHBzC
rVIYC7t7+Xmen1jZLYo9pJ0h56Z7eFzv9LO+VeygTw7hThKqni+DvZuRjDl4zgIM6UP6cM5T8P22
/nXEo5pnGqgtMkCZsHuRt7Eha2QVbv8XYhjnxNQSOuUHh5RXSvnH73AeGFqdjLxb5hjcO9lwZ9fJ
r0za131p71xYvQsXAL5IxJsT+cgbsQZTma42Vuev6tbdpwi2zAaaLGmhgxG9DgnpSAp8cfBhXtiX
+/8g7byW48aydP0qE32PHngTMd0RJ33Sk0lSFG8QFEXBe7eBpz8f1DVdJDJFdGluqkKiiA1su/Za
vzGN9HsAXIyMOso5+GdvwqbyQaZnOMFATdObH2oU/YgCzVs6vntTqcMFWPN9IhXr2NCuawUhL7iy
xrnWIqXfm+VtoWZfE3tAa8G2n0H1HbAO3eotm09BgjFVjC9Ji1B8jZxNq0bXWd7+iLrqshziXWsF
zwXX4AVRj4/6B5I6iYSNWpmRAZVQZdwg1XGoeoIoPU136lDx1yK4Q1IPuxUhcSuy/BsBomzRSPZ1
pzejxE36TahErqiw5YsuLH84qeMua+R3SfLpZD0RvRw6ZGZcdPmKpLiX1OQ2D5snI25uHTX50gpM
GDQk2lCa2SWRfxWV1fc0sp91KflaBIpE0jazb23EvhGlMVYtBuFrrxDUtXtuZh3XiiwAclGY6XdK
4/dUUYqdEWMKULb+le47z6VSHYTS/nD8HHr8kwiMl9KMjGWWgUoeMg2j7qGSN4mTbIwC+aghvhh6
rXzSVdR/zQ4TFMcOzmVf2jcNThD+EBvLvLSrnSb151FA7aJz1P48g42wcSWbm0pUumvJ8V/TCOm1
ElbKIkiSK1kiLQRkAEabrTwFXYBzuB/iC6Tb4dJyAX/kevwjCqUDYWS/JGeN068XXrWp8jwM4UUn
hwNdnFz2PuQXFDKvuPy9VnW0N4W41GoLDJ6jhHsSmBgpkkeSQyRLex+RIMN90O1yp2sdNdAu+6Fq
AeLldcG+UYpNYA3nmUJ46qnak2pycWwNKdpoknHtO95V2JNY7MzrUnVeU1skm6C2MS20tO8i1p2Z
A+/U4tfAp0HxH+UxpoSKuJcV1auDPxf/f4iEO7GtkieE3g2TghLYtJ2gQhooBVMNvG/kN0KR2Tnr
bqOss+s5MuWpT2LjpBIxyhgewbqbhJA5kPyQHXTEbcGA2FT7ejsniXbi0OKUVEHC62Dh1Sl7MpYr
ZnXqOAfIvwuz5OI+x35SjoMeHCLHah1FFYKSaaeVMnhc2D7+fb0ZTVOKbfmFlMqowatvRlAYrgWX
qOTMnEDH/WepFjowKCsTATFkHyORCGG+Osd59VCqAnP1BChU3FcbtcIAC4L+AU8lojw3uPJV6N2F
nGMZiWaZJWp7XSnk8eWcjLdO5BIHqbbTR7JageJhOi6Jz9/1+FVHMQyqxsaognsUrBip2QZFNjgH
yUSPIgqJWPSeC1+nsRJTAGFjPudgeOC05NK253rqOFhEpltVURHgMNOOFDm80ilsiYzqoZaii6gY
cF6p7a+21PqkZmNEp9KXyhqdbOTkSgv6Ocj8cfNI9pooCJgQXjGYmAyUMPKqN+rCOvhu+7VX8o3C
NiYQ7dEoR9lJAkN0TG1U9Vkq7j/v+H9ZdX+MkwDc/Atxg37E0YJOIg0Vtdg1Droahism72OkAbZK
4yxHAde7Viz/IovD87QSO1cJ4isp1NurYNCx/M4HBw1PS1/qJReZRHgGN/xyFIOMF2HFCWKNSVQ3
veoI+1ee4+76znzMOmGvclU+TwOE2OKhQ3oqOQcvcWcPkQli36EgLHn7wsou6lBBLF7XMG5zX0WR
r3O1VdFSV5e1qRYrmfNmCSdHwppObhe5piU7R4QtV2jyKKD2vteUr1YKMOVVVfaAmmT3OUhIeLdq
fyci0leSa17lFjaRY+6zsr03HUVl8qSesg7lPFlUof2iUM5aQHLRFnDzqiWcGm0xmNYj/KIHlCiu
HS40qzCtcL4s7Cc3qdeVRKRHEIyW5NZzx2K70eJnHBSbIVfjBxF7z4rNZELE16iQY7cC88Ic2tc0
dLV1VYZfmw6lzd6Xr0bNFj3PvySOvK1DByFPWUXmzLxPu+zF6rUbiJVg4BVmDMc5GTrDX/VyTQ0k
RVh1ZrYcb2SjKMEIhHZAthxJXoz1gqx3DPcQYue0tIrb6ooc8Q4PjwGPj4VYZyv1/PtsTfr40KFZ
NF2o0VJBJTXxcSerROP5CD4g3+OwH9g6xSgbj4JV7mjRBn04aMtq/gaJFV9X1d4lqRVCZHPuZr7+
9GtYnOjEvvh2jz9/d6UYGMgGxTz3kF6EN/lGnJNqXYpHwGjLuUPpZEdDZuXmygF4lIuxy7pPEUdz
D1GXb4r8mxMP60TTZ8ZzrpUx0H/3QbJVxomsJu6hUrR9UyjnQxDfNvUcv3pM3nzcYhi+dx8z2d+M
UUnJpHJ8gGi/NazgLsGDDwW40l50sfKVjX7mODk+0j80+JOA8+67crMgfW2k7qGovg/9c6Y9fD4T
ZvptmlxASqPLSuoJB2o8K5W0vtkdFKhE/7dW1I+jAy2HyDgs3UNsf8sBYcvIqQ9IOX7eyqmjlw2L
cgCwIu7Lk0ld+BZoj5rwR1bbS8/QD4HdooJsSzfUzb5FOqTEDttF25pVATlxRYaXZoAIciA8k3Wc
JP2qMKd6YpIusA7mrbtNV1K6LzDl0rbdSl450bqpZhfWMa7EGrkp2MiMaVeq2h87NSkzkF1qEN4L
aqVL2/B3ijD3QKFqEumdN9O5Jz8ReAlbBhIjJgY7H5srG9EHbSWC+27oN54RkvnALk+X71sbHUa3
yBdK1+2SBi/g1LkVirfXAOVT3LnxmjlIjTZOmI/r0JZB2I7Sh8TVpCU+vgwRRlJBO/dQeZHAfODm
nGVXpiLqu8TSir3lVeXG74a7vJLbc8+04O5JboHUppbu6lJX4ewW6VaQOFr5kll97eK2fjFsByCa
jVpBXxvZhZ0H4Zmo8mxZa3lyZQ1Fts58qXkSLfXpSE2bK8ABxWUTjjY4biI/5UplPBnMw3ym84+H
evxcbvnAmZRjeJYk1blaxL5/H1liT3ATrci+vVpZKtYt4cFf3ktpzVSYPZxT8Msnk1kRltv5Mp2r
UhtfgHbbCV8FcVnPZnaPw8WPLU12bWDPPR9se/fupX1mfLH3wR6c8BdvNadwdbzNjQ3hu22DR0fy
Zfz5u200SYJa4DLv3UvEUGprLOT6Xk5n9uq5RiZ5ao1MicCqwbsvRL/KKNybsbQy1ZfPd7kTadmP
3zIZnnQYIqXrPf8+3tsUi28QZV5aa2TiH3OsFP4Dg5cTxaSPLU6GSXVDoSU5E2KUx7TsBY51UMIx
31XWUrSWVn+4m30wN/vMcIhYQTYAXgNcHmlA0xKK0gor7ymJ3tfqTZddlFm2bLEPmenH46OVy7Jm
cVvmVn6s6ig5oa8OXerdK4MWAJ6o6Uorvh8wGFgZ1CMBH7TlsrbFYyClw1nbB2TxOEXObQprsCQT
f6UX5Rwu9tRStyA7Y4ZEUpKj5ONM9bQuE1YceveZGWC5VXnRInJrb2k0Yt8qswqO40Y53UgR0JHH
DCheC9Nd3fSyNnRKSzp0RMFQZpYhitvoLl/0K64A58UMTeDIr2gc2vftjRv7u4VodE1jp1BiDu3m
p8t8irL3KlhT+91hgHgG9aVe95thLV9g6Leba35iOzjWcj82Pzk3yjSICEVs7FBZqRdS7JDo0kAj
6DVFUc1DfU3JQgtoR/ulLN2brGmQsrSJWOymyy6HVnurrTJdJn2nr73evyl9UKy652gbFSuUncqE
80jXIpfRV02GO6iS9Puwji7Nyr5CJmTVuXxbWSQrJ0MbOzbL8snLAmlubp+cRe+GdZz777q5l33X
p6hBN7/aW33pnA870LxSumqX6WO+qK94AWmBw0u2/nxVzTU82WiltlZqWIrMJ0QyUWKg2E82JtG0
v34ikgCAmECiYYz2Jsukd+Q0KHNXOnhJ9FI11WNgyAkKG/6ular7z7/pOOi3aQsxMsIeWADTnJdZ
+UkRkw89dFkIBlDHMy8r7u2+RnI16Q+ZcGZWyYmDRCGMxCFTc2zNnlYl6t5po9YS0sHH/xr7IZ1U
t+8+fv5VJwI6bn7kUnVuNJaBpunHOdJkQxOHDu4a3TJ50TYA88JVwklSr6FXgJR5AGs2E1mcOkkQ
W0MQhfZAJRztbmlnoAPgSQfjWl3qYFMXMMJGJskSNZR8O+e4emI2KuSRx/rI+J+pnEZlVLgHDSZ3
zyC/UlIQnEM2mmbL0kWvVcrMqhsX1WQv/dDa+DbvFh1sdUSIJO72WuwjiN0/BcpflcNm/6IJJHcd
HdvUo/SBV+lepRaaixaMuNBza5NF5twYnew08IMkEjX4v/bkXtEHg6R3au8e+tvqh7dLzsjCoGFn
USCCJu6f9zvnAuTs9dypf7L7/mx3Kl3mIgHUMZjcrVv93qzlnQprd2bbOLWyIL7877dN5amTXnMT
ZyDvARLcFbd9/STbt7+xrt63MTnirG4wIi9lGgC8AEA6ekaTwzG2jokNIKDyGtp7Ah5jbtzG9Xo0
/d592/jzd9NPBgOpui7jNjpCjXIFBCmL9HxY5guxzbdztKy5rhyH811zbT7eUyqak6gneiB3tXSl
uHefd+aJuYj5qmpTMqH4D277YyNV3DiCKpV7gNG50ZrzQcvJELpLgcfR77RkjvrGo2vjFDA1eEWW
NiUtiTQFBQmVZ2GVHOa6L58p/pxm0Yk6ig1ACDkLyvp4IU/jrrwP2bZwDzy4l/6FuZXX1QJpBAlM
B4k470ZZRxvM7mZ0dI4TJJA1SHliZziWvKdZCgXWgWb1LSu78J86kb0B5vSoX5vX2iCFa9w03xqf
8nEAIfzz3j0xWRD05CqJhS6iQdONuAh0zzLqwD1YxqtQH2Ltqz6rNXGyDTK5Mor6YFamivpB5nWo
xpD+ERRNlwJXdmSJsGQNlxFQBRn59PVQLObvlmivHa88Fa15xN9GlAzagB9naWLm9jBQZTw4zNY1
NO8Ao5XsB6o71kpynC+kofUl/BBlWdWNvymqWJwXqbKP0bRZjCJ5yKk1KbX3qF0aESLEseKtjD4C
W63chYNB1jyMtnZrdlhL5+UGxECxzvGmvBSJyundJf46cvpz2ZQeSgTKQZ/W61SL7sIq/dE2mrvs
U/+Z8/im8uJzU+ue7F7/nkO3F3563SNZ04fFeWxFSyMAuF/1ODpk/mNbqxcJvJekt9e6i8OXllbX
ekDFAJGzAviBeV714skZCnUZyNCnqgwKXHzbacGScElfMg81ZF6EOLOlXLrUenh9slCea1lceK71
IxCyvzfQDUWiV41Wg+5dWmXbroqUkozXtepXCt/et4R9ZgtIGOAJSkIveVhh6uHrL31sk4tJwdoX
iKzin2U82FmHsJ0qXmrD7xdlhZqD7OQLtUaTKBTSd8qH3jqOQasaerbzMgO6furv66BbmyVozBTO
3zbT2xZ/4Epat57/KpfyQxDqN7mLJETiWRcppbUlWpdIHeXmWZWGP+2TqwhNrsrjmEwcKkSDXJwJ
JfcWorO2bpxzQTeRcesVNktpUL87ReGfNbjvXKpYt+0z36EobKg4S5ftc1kUZ1LNrYNdD78LLQUB
URVfKRkA+e4rqLeGGJYKlt2XqtdkKxsfrM1Q2i9DjQ+PYkekcvUef0il8tdpFnd75NG0bSOL77wm
Ri/OZeVn9W3cBlfgGL+KMgbz3dtk0pIzRfa3tZVDt2hqykjcbb72WbEq2/jQZsE9oGtckKBSLxGi
7xdAgFdOWX4TAvBth9id3T9Ew+BtymLAZn7AJFqAeagK5RV6AqRSoV4PpsB5M/yqlJhjFiZjkGQi
33UIkG/MDGc0WyOf3hZZso4rOj1ukIkw+v7CAneGFR0lubToATiXhrLw5BDo8dC9+VGpLyzXUGAW
ms0CF+vk3E/HqYyi4cZP8isRs0Yqkn9xVZOXCYsNF8B0IxQD8lPoegBbQm2hBbXlopUkJ2fgL6LL
TrTfXbSXFqmdNgs9atttUgMqdHpbbAsjNDY+q35Rt4O/SoHxINKfbH0jcl88sytvgrISaydGs8wv
YmVTa0xyJ+zDHYhic6HqhXMG/YtSNKyjRaIABtFFH26hzdaLpKUW6bo4TZXCqHadr3A/zoRrL1F2
FNvEASINcL3ZVaFaLKnIduuGYuc+c9JhZfq0KXU0ohW+8TTIbrqKeyxqcb2urhs5CDf4kH53JYdc
DhUA1PlKlZ5UKX0FWCfjblmt3J5XszpPBSCTtcitohaa6TYzXRPaopPNB6dT3kI5eFYHL13qXs+F
BW3gpStUWCRKa+8H4OcbWDIyYP4K08HBR/LQrB962CGLTnnEgu8xaLyHWEEsRQBL2SD0gcFQYl/J
bnOIg+Al0+qN5IBFEo7tr4Kufm5dhKQg7S3Kzn2xC/xO6Zal5LhvIsU+ukQTpC9he5quf1/5DVou
g9yA2zFrSFLhGcwroB6ou/RJ+QjlAnBABGPCFuDnfCtr17VOmbTXgA6UuKbqoUQp3zX6TcAGslKB
QFy2dYyZbpe/yQjVXkZyM+xC2yi+elLdL+KgsrcKwlgPvuPsPYoSN1oinAezcwK0UfybsMeaUpEi
zBQtDC1eFcdsEEnwuj0e2A/hSKioHKAMJlykRZjStWrY3KS+tCmN4Fpu0Pfy7O4enEaLFFqSbWUv
Lh4dEGvrzgmRginP6kYyb6zeja76JLLv9FxFuEXPyk1cCaBbhQRhUvfPmMrZi1RY5DkSck2N65Ls
kJCwlqXeuUSJZWgRMWjFrkthq/RRFi+L1gu+6KGVbAtZw59Kr5J11emwmaxhoWF8vOgBBgN2Q2Wl
YFC7GFdyNwT+4NePTVTomKfDLfSjDoC/xJ6KcYWQuu4WSv2mkqUbp7QbINpMTIU0zYYamEnBWD6v
PTlaWWmJlluaz/GsT4Zk0NFHmAmUVoKzj6d47NmcfKpkH+IxIFvKj+q62oYbkPuIf69G8eT/4EJ8
KnR43+gkii4cM6vznkb12+jFPGu27qo8Tw/tDgdzDNIW7WW6lS70L3P2QyekM8aw+s+vncQsGPIa
A1cu+1Ctoxd5BHWuzXQpUJRiwFblYnjozzGgmJM5O5V1AB0yxkkQMe0jYC2Vm8BqgZpxS+nWgAO2
7Y5t+1asywWaByvrZi71fyLngAgL+E540aC9jtx7cqny3arKyPnZjbFF+kVaOV4pvuIQzFmMbhGA
oh72segxUo5qaIQwCDfG0JtEVub3zwPhE7OMezW1SUJhioXmFMws9/g4m0FjHarRy943nxRIocte
7x7LvPmet9j8hI7rbBOlzy8CP0J8vwF5mnpwUSMzdQ4qWLJXALLa3P3x+P4NlF0h5Q4iDinHKTTB
SmwfEnxrHbrbdJ+SKFxll9Cx2AaRvMxW4oHRWX3eG3NNjj9/d4e00DHCfLG2DoPWX0CE2vV6MHPn
Ob4VfPyqyTzH3INMm9dbgIJIaecmlb92B2x3+/mXnJjXYzugrpB6R+16iqjo8GjpalDDh8ZfgnP1
lwB4CVFW2ROImXqNwJO0Ahw6N2jHFbSPzU6SDXbQNE2nVNah1jjAkFwamWWITvY5+s+VN9zEkopc
Sy1ees240Wrz4fPvPr6g076KGxLUBNbzFHLY63ldchmwDkbnEGktEiR4O3MYrdBn5srJgTRxQyIt
Cjp0mhSVC70oVDbvQ21/izlMKutODE+ff82pUVS5O46iHlhsHNWVTckuzSqKrQNB/c7TNtkWy7Rn
97q7gIf50O+qLyiGfd7mie9C75GeAy6rkAuYTNC40OR+KDXzgNkQQnvSsoIa2s8Dnk6stfHaT8oB
XxSwtZNUihg03x6UWj0kbO8/xQMljGtzoKjtWsPlRz3/63KFpOvIK5NrGK/lR3hUhOllUaS9chjV
H8GuLbI3GKl7bR1s5jK9x7u8qvBpSBXxfxsi2qQgYAeVnhnGoB16pcyXrcB/EeIZmh/2QCwlSV+U
fh1KeIGy/XXnorH6vVyF+kq26pvPB/RoSfAGqPhqDpV6Mh3T0gQYKOSahxRepmvfYBRyrccqpADH
2GgDQNDfacy2WQ/qidqERwHdFiLVDkV7EVIwjCMAj94GtvjMBnf6q/7dkDZuRO+26r7I0DBvE+3g
5vGl19b3UYjIuNReCzuZA+cd5anGHrRIHyI0ALxjKg1klyIpQfNqh1GCCXNLsa1w78EHGfP0QqlW
ng/gRbEgVMbt/ef9ebRKaBrwORNprL0cJRx1PUIkQuvUg2661PSiXd3Omchpp7oSYAzCXawMZspk
JULaxsFDCtWD2Q5oINpLNe+od2ISupNd8gN1YtVItFf1wtQCFxkJzdoK/6VNwn5pVsP3wRDg/q1v
ktz2pLTidqEGzUMRi/2ghUiKtND2HdfHVbfQv3Wm+9hnrrlyu+SlbWIccxOuTWUK2VwFqZ2nqbGu
5NrbmXjWXEp6snY1kp8dHNfPu/Zooxu7djRKQuIWqveUIAoxPVSTNlYP6HAeulp7DZQa0UwUNz9v
RzlyJIGtpOkwKNgJFNCW06NiyBspKgpNZS9AbLiG6bwEZPC96zSBJTzC6kNRGOuytaWFVXX7diwM
wXH/VmJbsmjjdN90mol5ZXsr2fnIqNLIvvU+5hIpZkhOWt0rmRrv/K4+VyKxK33li++mD13a2yvR
lsMiq7wHcHvRMs99FyCrhw9xVVxZvoLZbNdoS1muNp2jm0tgW/wDz7xR3R6t0ezBKoK9mUbIekom
beXOrUYmZUhje09WpFqg6Yhdb2G8Qk7DKMGXO4RbpPM0Es/JgHZREiHzDVhZLFu5uLAiHdMGM/nq
8Iml2T4qcXDThfltUbVnVaN+QVXdXxZq883KOmNZFfJFrjvbSM/v0qZ7MyTAD7G+c2Nz13Y9EnCm
G23Krt+2MdIOtmzf+Xq+UYf8R5jWF64l7ZMiewjj6slwg1eyGatBU/NdkCoUzdP+xZPbr7bnIFcn
G1gUJJu6cG64LO/qIeHCrD0WVnPTO6OAEP5IYeffdHW678xc2QwxzPIuIMFVlsXBK40EwR/L454o
7RS2DIDu1kq4+ZPDbXvg8rFqJDQeahwYQh1l0EG3rnz4AZeRkkU4LxTZro9z+WZAKnPRBKFxJmQS
UCRyO0xXCjKquBGSF9DbVarYy7pWz5qhbtdzk5V980PVBmadoZu4rINjIzc/Obdw7M7spM8G7mHl
3jk3vgmW/b5YSdsYAc+FKBazV78xJvysyUnM2BcmRtWCJnHk2SorOJQo2m21W32j7/ov1veZLxy/
4LPmtI8nB0o/GEdaNMcvPXrlg1y8diiMDfVNCow98a1lJLjg6P1GC+fMdE5s5x96d/z5u1PLLLCU
9lza9tTLUlyb3ePnH3cMKFGxYdPRCYRBxI12WseRoiioUZseDpjDa0uNDC++J8ta8rw7Nwi+V5Uo
0eywLhT0bW1JG6CjV/lWmEAoPXmTJ1qwaB0PDRTZzFZ1CXYz7s6ErUt7OwguU2G2F03tsJ/jz7jt
0gFD1dotlzibm1u1dn9ARQ8eZcRALkVEmljzs5n704kexGGLcBGPO1M7sptzsX1NsUdWDnLdLHPr
Ng7mBBZOtDAi4cerE+jSo3unJxu53MWOfFASKItaKHtIGqMh/PlInWqF+FoDLmIB95qusyy0HWG4
pnyI8kfZIEX3G5EDdfk/G5isqgLGhqW0NJAPxl6v/I09uDMAw7lvmKwkpNRlNye4P8Q9PMBQhrqR
aun/saPGl3i3ZAZEkazWdOWDFbwYgbPEmWamhROBwIeemtx4si6skfSkp8yuu6giFaqNSM8DLqkz
EcfPO81k66ElDLbRx4E5NlXwVF3Dx/PRkNlc7e1w8PfqD30Zr/xV/gXZHucF1a1NtvHF0p3Z1k+E
eO8bnqocBpkJFQCu3KHv13KfPLde/IVgcCkPM2KzJ0JlnRINdzqVBNeReWwR2nWAtxCMMv+hqrVN
ErzJXr0gSkwp2PXDeV1vPl9IJzpVM0Aows0EhQLBbRK+DmnnKXqVNQcz7y5U+DxNUbTQjESNqkls
rVqcVokkrBD+EuWXPhOYKZF+vnALKqAWEnQEvNkGlajmzDLCelN6Wbz6/CXV4wFA+JEAXnHQr2eL
noBYIIO0UUdG5iBZzW1moW0XwZ1eyq103rROCZAbBlbR5s9ymbkQouqtExRioabG3vfUWyUOv2VV
uMv85qIfkm9onHkcUa67Q4zrzM6HB8DmZ4HX3BS4tQH0ReSQUtAsne94xeu4ApNOAnAPRHWKl6rr
zBb2kNSHIDC+lXKF/mHurQujQN0ITZ4+xBQ6UJJbyi0HcvsKVQMqlVWIl1SjXSSu8f3zfj35Pswz
yPLspEfI3CxEUbrGIPPgpslaFDdNl8yM3DFCVOWT3zUxARu7fmo2GbcwEKKA0u7Dp3iVbatnb+0s
8SxZDi/pGv8X1MTO0u1cOu0ntP3jhkHjAMTBwsKhRR734+YXE/gWrSNXh7DHPTaurHCLMcuXPKAC
mSiSt7WR8vO0HJeHoN1RTF22alhv5bHQqkjVaICpPBp5rZHB8R8No7rU4m2e6DuSLwhI5iVaZEQ9
S9GoyhLbRH8V5cWVyOQ3Pcqv1azGnFjR3/AzzyC2elvfzNtFlUsHp4+SpfDkcqWqrtjl/ZyT3vGm
rI8aI2RpdO5O6nSmmYmsUJMtqkPh2ufImK4BVW6HSNx9PoGOM2wM7/t2Jsek5EWxMqS0MxpUpvfK
asRoSEt3o5xZZ3gE75z7z1v8udSnY/q+xcmpaTd+GMp+XnEI9OtoF19fw/nfKKtoTbjpr6B1UvAw
1mPRZbiNtsYWSeSzPFr7zwkc3a10Y8+cfyd20I99MK6yd0ds0nqtnCT0wWgso2/NM/kl5VDCoXAl
3YKhWKFMcJ1u57Ltx2cFzYIgdFCGgiI8BVP1g+vnxRBWBzcInfUwmF8kHzkoqqbAnEQsLfpOCzEk
QsImCzGZ/3wcftYPjsaBXDGwXRBIR5CnDA2tfojskujFzy9DRGApbeD4V/VesBeBB+YCI6clpcN1
L+dfMxcQAMvxYOfZWYsOsRZ5F34abxw/jBexLb+yNV5zPD1KUWWs3VbTtkbXqeeGm5ZbiJZXbVkG
CyrlGOKRQTHi/EpP6njVyPYGOMQtNflg6VXdndxqZ30mXUZZs0PW9tJovL0zOBe6Et4oYf2oJ9Y3
OtRfGHF/HZeK2CRl+Tp0EG/ykr1ITephp/eptpeDZqflrk8a3PJm+u/UyiE9jLoWq89G1mqyN9V2
KteFq5QwzCxsqBYRqPmAPdG/i27kixaI39yEOdkk+llsCUCRR0GGjxNVR7m2JfYvD/K2WtcXWAmP
ZBNnqS9QJm32FOw2f7T53x/IH9U//4c/v2YY8QWeX0/++M/L4LXMquxH/T/jr/37n338pX9e52/p
oS7f3urLl3z6Lz/8Is//o/3VS/3y4Q/rtAYmc9u8lf3dW9XE9c9GvLds/Jf/6Q//6+3nU+77/O0f
f3vNmrQen+YFWfq3P360//6PvxkyQcp/v3/+Hz+8ekn4vf+H7Gv5WgevL0e/9PZS1f/4G4Ssvzuc
vKAGEbG1TIPHdW/jT6RTP0oz5Ob4mSn/nWsb1XKkdkmLc0n9238Rnf38mW38HfM2IOBg27l4Obzh
/77fzb+W7r+Ghv7448+/pu1IY+EEqSgSth9niemNaugmWppNxkaSSAvyaZisxDPR/Hjw/7l//Pn4
yXUhEoU1yrw229i7aw0VJeWroNAXlX0tkELs2zkq8URQ7c+GJtuyRTLNzSUPfA8ZdFV+VqPHGumC
qj2oBZCbsTwDwb7oVu+G+US3fQxV/2xuci51raYEVRU2W+yOrqIgWJPTRbam2ie5/+XzJn7VdZPD
Vhd22/l23G6b0tw64hzG8kpoSMhQ+VYyfWmY5cwgjX10apAmOwXin4mnpAKcnl7u4hLDO6yZfu8j
JpUHU6sit9C6ahv1+goFmmcPZ1NFpBujVH40TrwRRjyjY/ExGPr3kExvDejwd0E60F82Yrc5FHzz
ulP3n3/GL3pIncS1vpfogVzybM85hMM32Zu5Cf7qnSfHQoylkayOz5XjQwaCJ9HW8l8jpPzZH5OV
7fYyQhs9z/bFuSzdCelLq83kl3712pNVjfBSnqkmj8b0oe7vtBTBzxkDol/19Pj378KrYejAZKlw
fk0sISvNuwR8tv18EH/11tM124uh8QO72mZDumvt5zxRWLJ/jS7/Z3dPlmshLFNVk1RsnV4+Q1Lr
PJSafWx5v9kvkzXqek4XFAGPD9292195c4apv+qUyQKNuIGD0AIX6elnEbBhddsho/FbHf7ztvhu
LKUkjIskBOzo5Lddh8jggxv/XncokwWZ1gliLQ7d0WCsoRcxxqHfP3/pX0zAaYbEKzh0XZ+XNtqb
LHwIoqfPn/uLE+MnputdZ3gisqnZcRJK7QHLES2vF6PtQvJ7O9RP6NK7x+d2nDW2ToegpbHUqaYE
9twe/osp8jPQfPdouwhil6ocZ7izt2pcKbSV5D9+3iu/evZkTaYZor9YpIitb18jF9515JyK3zsQ
fqIO3r13RcUugi3WbPvqmxFhbHqt1r+3Af70enz36CDuNLUaZ3bsfcsLc5EnXwLlr9Ek/72T/Axx
3j28dzI7NLlSUcm7r4jIGvOu6V+jcoao+IsJPpV5gkZsOa6gWxS04ocwX2uVt/p8NH8RssiTVelX
bqQoHpNQRvnGkrXn3pNuLQUEmmM8YrR31UlwSj9v6xfr6Sev410vVbmRY67EZ9j2QY6ubO0VOGvR
333+9F/MyzH6f38MSYbRIELDGHgtamxKsYCwig7WnB3Lrx4//v27lx90IQLf5OXD4MHMUfa67dvf
m5ryOOzvHp1BwEcm6uesv8u7GwutsrK7/bxXfjV1JqtVyau0qWtWa6HneFdr6SX2bIfPn/2rLpmc
n3YYq01rR2KLJ72Kcniz1ec0Hn51OZhehbkI5E0QsVztwsHUwVKumKT3fmosMuWnhVC4aFPzrge8
JVcQMH7viyZHqzaEfdprjITkXufyA+bHeTIzPU9PfiQQPw6ylHpZhDGn2IpOWbn5j1ZFzB3br7z9
reOEZPzHBuTApwCixIyGkW8x+Fl16m+++iTklW1fVzPXZ3fzLutsb4lvaYYlBhfrf1+/T9zLTs8i
8BQf3zs3jdrFWFZszfwqjJ5IDllz+lunJ7/uTNas0bgSTihsCWGoWQvLl+JVOS/V86unj3//btkK
M5UbwM4YqVn/n7Mv65EUB7r9RUiAWV+BhCRrz+q1XtBMTw/7ZjDbr7+H1nfvl+VJp3VTLVVL+RDY
4YiwHY44pwloBw5ifOQ+nXBeWzllbeuTwaJWmx8nAobNvg2tRXb13m3uv7dHw+Ucd1pKkIwXGHky
5nhBPwHRyJ/Wv5Xxr2LJg6z5203auzwKTyuflTRl5gwqqP1T2k/WhW3xsTmSm5hI/5yzqma/bGCg
maLWDJUsLGVbokAu35BtaBkYLnpYjak8Kezrot21ixt/wJEv7AWc5xtZtATBJTvbxQkIxLeNRTRe
zj3RRUtttcN4J2v0SW74yyR7zRf4psP5JjWzdqMm7SNtRzbMQZxiAlFSctgTjZvzzgIVEOuyH/Ya
RVV0r+1z9kbLSZWc3kVj3z97oW4QSOaKasE8OvAgkYOThGy6c+Scew4TzpJlBo23tAxGZj21Awvv
W0zONRW97a3VhOi6ilBuqMvadgXbD184k1Qp2exJnyK3aNGT9aDnf6vrQ5Uebw9bJJ7zRQVd4xSI
T8h8geFaVb53xlcK0pl6DG7LFyymze2eyViM6uyMfUSYHQAPNxhWsKO0253iub3TXXoQT5rQzogW
tBkQz8VHOr3eHrpANfw7wpRrBpD9Cejwsr+M9J9qe2LJS3bnuRR56s9mXmmF04Nod4qU/NEuQhVM
aZn77fbQBR5qcx7aqNVSjQxat0lBItr0NB4HsA3fli7YhWzOQdOk+J84O5UqOhHRFKj8Bh+6VyiP
iqL6XflgSPMaoplwHgteia5lCWaC2kag8MxoS5E19IhMk/PYfsMTgqKkyFGx89geu+L7KGOWFonm
Ns9xa2vL6uo+6tYSTGMFunLB+JHJ8J5F4jmndWcH5HxOi9v2RsIU7dKsVg9ukkj2O4Hh89VASjbr
hVvmU0S252UKNfJUJM+omL7vjGRxPruqoFbPEyjHWdcws20097ongHgdblunQDkWt6uuiauQRM+G
aNpB8Y9K8e7IavxFojmXRYGL0aQaFGOvqEVAS/F5kV33RKL33y82PVCnqWadtD06pXHdm1YUGS/1
RM/u3Kgf9ymGc1un7DqUQ3YsAmjwx1T16EJu3lZHO9wWL7IazlNdujFgb1YD8uvgs0rR/dt7WhmD
j/O2fJGGOHddtTWjUw35k/rs1I+AbU9laRqRaM5dO0AMK2k29RFIkg+Ks3m60x7BfhjeN3LOXfGg
7tCihfiFOI9Jmv92KvWYEOP7bfGCEMnjm2bDvE4K6frIKPBSpat+qf19n2TOU3OqdzkArOGpwy8Q
wCDWz5IYsDvjlYsMXz9EmGVnG6p4onbMw774p9V0r+hem/55lHmUSC2cszq1noNHbMDOsZZ4lq/t
OWid5nxbMwKL4TFUNiNxO7osLFKdCaVIgOrywRRKgooBUvz2J0Qq4ty1sKZq2tKZRW6DPXXU4gYt
9ZTM77OeR+BzlpWAc0UM/zcHCpzYz6FntozBTOyWRsZHeibh1Hio98mfgMb+iAoX9GAAcKyU1baK
VoXzYledZhXMuVBchorvrlwTrwWdxm2Vcc3D/zsVzpFddGtkBNVjkfoGqj6/PCzHKhyP+ePeIk79
JioOsuY90UQ4p87AqoomnWGMjGV7mgs0zwHEwZS4h0C4wZ2adfAtqkOa4fyWpA80355GdJHc1pHA
cg3Op+uqbWu9q2iU60/zgDR97M6S25VgBzC4nXfICpRjpMkYkcEOiPltRR5EZye8zd0eukgrnEer
qg7wfKfrwNnTeWic9wfw69wWLRr6rq2L7XewNn0EKWcXJfWDnUWJagJc5THFVnxbvmjo++8X8hXm
puDj7LvI0CdPTZOAubpEtGjonPs2YJwizqK1aH2rPfB/+Mz5urKH2rzXYvTPY6/Bom1YFXTTt7+B
x+V1FljixlYyfJFmOJe1iym182nZCbV/JeQV5Qv3aZzzT2M2nErvIVcdzrVybhOJEYrC5R8G7Yul
BP14vrYdBM8+OxSvBGQI5sHyBoDWpX52mI8ywDqBpxLOUyswlID9YQX3ovIxjQ/b+pRakkmIRHOe
mqPuaaO5g1t58WGjYtvKzlv39S7F81VOqe0oW8mULho74jdAbwIJaXhbtGjY++8Xqt9QN4W3oq2L
aPdTb/6i47kqRokdimRzHlqDb1nN0VsRrWN/1IYqnDrztKmTJOwKzJwHYh+GbR3UGkPHU7pflfUz
q637rmt/MOAvtKJNZGuGBqKH/teQvifIEyXKiUo9VBBg/rR2XcgvihWpEBPyK/1bXz1kGT2U4Di0
Qbt937JyrsqSVWFlDWtkhXaoB/tQWOtJHy2J1QhUzxcrgTscpEhDhfHX4WYFoDq6PWyuTPn/nTb4
SqVlzraMjhtM5s1G4/7eMUOCIgDNU+RG9ADkscN+5pAV3wssVOecVl3M0diAFIY4/K2b0PzV/pxl
j+x/wGyvHMj/9IlcLLLK1NnIDShpOGihBXTrDqmdxAdA3UE7qMd68KUcIX9e7q99a5/gxbeSVdPm
RCn3byWR+agdx2LHDnq2Qvwke78QrTrnz/0yVG5VYkINPbh9CFCP26sukstttya46DSqQm6KR6mt
cw66uUkMSiSa22jbkiHdqMw0WqpHYr0R5I1uj5kDf/hfS+U22a5z604bVRxWoww0NnW0Iz3mrzuN
zezJ7FPw9IuWp8/rWmYqQNUmfGUHBalP43E7GaF6TEMZVNFu6VcMhy9yKvqEDAuxcU+3hxPY+k5m
20UFQPQy3YpKAIVL9LUfs699h9t5qTKrpN4wkeYxPTYhOsojJRoj2dVBdE3h6576Hl3XTavtioL8
oPxQfHfACWIDvEgJvODqRxnKOu0EUYOvherLFb7WLDQqUgfUFCcADgSFjFNMsDX8meCFJyvAo0Nz
wW5Xo+0NIGWa3Mdt+Uizn7cNVzR4zolrp7L1xoB8kjwpAHay6o9C9q4vks05ctOWS7UwyG6th2Yp
AL34lOK/2wMXeRxfENVlFkCuC6jdfZ8PgJ+OmgeGEyIBOpoihTQWBAy+NIo0BkAUwBMfrTla8wvw
/ErrlEVBmq+MajYNhTklJjD7VrR7wfiAjABaGRCjj7eVJBg+Xx1lkoEAGRRNKB3eEVitPViL7FlL
JJrz4NJalQ5dKDRS3BcFLyBTcN+QuT04mZtmnHJoBU/XdvGW1pIayz8h7ErI4Yug9GKja6NNI4q3
PSdCFpJ5oBAJq0A/FCG48w56qNUHF7xTIWwqViRnI4ED83wvpVu5hbNbkD266M581QFa2mqvTFYO
JFqH/ffLAJEV6P80Ma15i93uQCuJ6YjOKyrnvWjR0JOyRS8FDZY/mR4gXAAQwstfU7/z2XF5ub3g
IkdWuU25qXFRmmaseAOwMH9nWXaft2gIqjM+FMmitEhP3AYNuDk8qFf4yrT1fsqQw91k+QGRJ6vc
tlw3Llt09CdFqz8FOhDX0lP3sKNLgTdEshzXh0/4GimmpzRJCguZGRdBGs2bjpVLLk7XwzSwhj5b
EEn7Es9R0Exn/NKbwE4e2/Su8j3CA+0oFCQkdZX2KP5svTl7t1Rgv5R3Ct897sLyCZlaGI4Krobi
a28/Ost7zSRH0H3q/40V4Ij4LFpDT4Aygm89ItY/Vm3HhtIc64R+nbL0oKwlWnJkPROideXcd2nZ
VFIK5SdqRPpIaQ53edV/MEQpqKfRD4wTUBbnz3a4HRUfr4zPpg8498AMJF/ZLfyaojjfpUCoTReK
ryRPY0yO9GEGY05zqnwZXeX1AymQzD6vhJkzOmtKjo5CJLPT6mgmD6C0YP3bPLxL5rCP9docOO8t
8wF99iUWe/vVxXXtFe+KTw/LvzhJME+RIk0KbIqvnepcNHODk5ZGmf5vpT1r+aNuvbp4ybMrHdAE
kjghCNuEL6Uiup4WE/CgIqAZPBoHIJP5E2hNAOUPTmT5wUgQNBxum66akmSGBrt17OXFnPvH2kTS
AiTItxdFJJ7z7W1MlAToHEjmWD/GGRlR7Wlyvt0nm3Nu4E81CRDGIHv9KLaz070Z952mgUv92Vp1
3JqMNYEfU8s92cDfVHX2CBI+2eKK1MLtyZ1VWy3+7U7tHu0X58SesnB9zf7dfCUihzKoolqS8xIE
JofzbFUdQfm76riTWccSF5rq+23tXz8PARbts4pmSkFEVSM1sepfbDfsUZRDN/TryI55IvmcN1Mn
YfZQwv71N9B64TBhn9WYhZtPIi2aDg325Cy678Gf8LVXabeAS93Cx8rtC51/0f7cj//e1pNgqe09
jFzsbkAFA4jHBgdDS+uBWMOTwxR/XBLJS5JgefnSK8VJDVTLIMeuMLQDaI/AMLs9bpHgfV0uxm1s
TtHo1tZHeQs0EuCvmKAwuC1acFIEJeRn2WQYkUPeoO4s3o+kyA4dywjrerAe5IDYognsv19MANAm
gz3b+AgbQ9cImSwy67uTXtlneCxAPQNwX5biQG1Eox4sICf10Dxcn5JXJ6hjBZkcivOu6Re4w9bg
oULALj3rLMN8EBkU59AAqp2mYsSKW5nhp+N6ypTZ05dNEptE4jm/plRR6EwR+uqprYF2v/61Jk4f
um5m3rcn8EhGU1EYTp8icrjuk9l/b5fvVIacdT0dBWaYz2u+pdVEDRu6KWISNuF0ZOGejpJdw0Wb
Ml+QVVRgOgHQK+QDZC3oXssT4KwfgLWGglPw66SBFktcZFf3FSPja7Ogor1wGDPZfuEqAth454sZ
2acRlmUHt78hiLAW5+Fu02TAisdkMuNQFGEzvm7WQ9FLaqhETs5DrqrdZOQzcEej8cd8GGMNB9ct
6r4BCgXHF1kmVbTgnJMr/TiyYt9Ii3iK8xM92ogi9+ZdgE/02Z46wpjeqDN8TXlU5yPu+7dVL3Ay
i/NhHd3/ylJj2CWI2rP6x5LrXrVItk5B4OPRglXUD4PZBlfMyU28GaQyal9KXFdkMtymbHYMJZrA
N47y3jrnwFnsChrVi3Lo3fxwWzWC0fM1WuC81DIkGRFASwNV3FZMXSrZ0gT3eyDHfl7OddRyAPeY
Y2R680HHvpOekqMaAv4pkqWJBCvLl2s19Vg2RY7hr+Vxy36u6rMlQ/sVaYbz16bG62I2OGNU5c2r
tW0gMOkk6yoSvc/mYq+swcICxDMkPhhessBu4m0wm9vrKbj4mfsnL0SvYDVKwOuEwqj0jRWFR+zQ
nP8yze9Vft8Jl6/KSrqZKpqBHcsoXVQXZDqgGOtNkpwQaYbzVDPPLbdscAxSnTpsdccHK7fkGCQy
FW6nRRMtEHw1OJPa5UFph70x+/oqUYpIOOepNhD8tZasfTSMZz1/VZRH3flye0UFovmSq40VczkC
pj8yjX8yvAMYAJjeUP92W7pA4XzVlcWIm5szBr6p38FFE6BgJ7xPMnfVBVSqTZQKj4ZFGiXsqZbR
F4p2OoNzzK4yBs3eTwV7hlUHy0UB6C3zSQUQZB6SO08EPJ0gmPBwGaX4ynDYn8KWo/FPCWAvguDV
ypryRBHS4LxVb2xlzUx8BGw9fn4EfWtkH2xcSfMwu297Mrg91RiXeqEjlgGH5y4LszK6vbwis+Q8
tdOo04zWir0pfdrA7DVuHk3u3PgMzldVUNSZDtgVownwunlzymbmpetDISvBFQ2ec1erLQ1SgP8X
NZI+0ahvrI/aKHMpgXC+Dos1jIDhzEGtp5L/6ks9qHvr3a7uDJF89ZU5DTkAEBvkb8nyl1sDtLjT
8lUSDkRj55wWJMqGNrf72O2HrfyRJ1Haf79tMIJIw5dfNW2v50uF/XRV4ymPc1cSZ0TxgOxzudjy
qlGfNgsPjpH53uB9vwqt1+Yh+9bGVrgetU6iGdHwOVfdlLlKsLMiZbserOwBlIi31SK65PAFWKZS
jYve7no5baEZakdwD573zAsutijR2X5KvrM75pUrDl+NNXWA/mQO1LSetBB9s5H1CKZ2kMRnh8SX
sYgLKggAhvB5MaYeQCGFinAzhUlk+dtxCwYgzgH68u3Pye839gNJBBJcRnhCi1oDTEux4VMGnoEB
LhXNoRHWofT2uR9TryiML89KW5biYAP51aP9ksKu8h6QzZ552Nmu98e8JtK9nVOsf5C1kghqOAlf
uTWAotLO1z9zMk4bqrZ2Pq/xMB2McK+JkXOfChydr9nSuh50rwMcXW8fGKpbRz+972kVTCqfTYCN
gImcFZzJlbU5FHgGInou2ZVFo+ZcXV0dVEJ0sGHdfFC7sNO+9OtdXTyAhP886ipfS2O20y6yGiQb
zA+7/WeUVZ7uM79mSdwerFdFqwwbQrZNfzjqj47+TbSjk0leggWRSed2YrWvl2EwRtyB5r8GI/Ea
VdYHLnj8B170Z6X0JZ5oh3nYXWw9ZH77kYXoFhqeWrDMs8AImzf6BFYNFHV/t19lJxbRInOb81a1
atHpLhIlyomARW9LvhEmSbcJdMUXalmj0zOzHFE8Qt4ycnQsyRoIVpiHotoqlyYaCHWifDwr9ofa
/2jKGAipks1HoBK+Lsu2ikypCXJ4VfrgkOdlQ/+5ZFsW7T98HVab26hy3dcYOZ0AmX8/XXwnnkAZ
h9zRxzx6slICQTzla7IS3OtM0Cej/tr4hy6/k7HztWoE29kjWtT9rWaH2zvdfla54m1/YuvleWBb
G6NdGI1KoJeu3shs9ldBSe56Rl+DDcZQtqUNOg3425IvCqyKh9sZJ2WYrYmgYguEuob5mreygj/R
wnORIzfdJZ0sLHyHOiflR2seje79tppEovmwMaF+zVSx7rP7HY2vftXnnjQmiYRzgWNhba7rmoIM
hxnq5qs6ntzp7fa4/8S1a+vLxYfCGEFkU6cs6g8K9mXjhNrmkB7rqMFzvfu8VwarAfWLDxdw1PQp
eb7zKYAvCyttUK9nPT5cueAHfnLQwSVD8hBt/DxqVmrUy4R24715g/yqn5EifgFK7/vmz4/FEYeM
0LrTVnevufCOJXdsnDKw7Gvy3HdfJtlpTDgDbttHDTjLQY+7z2AK8ofyPEe4zfoLWC9f62A92vG9
U9iN7mIKJSWqoVOsAwMIdhHX5J7NQcUl6rPcpsVtCnmnDk9MTY1Hhvy7Ocpe5q+GCFAB7IfYyzEn
i6MgkdjFuvY0d2+27MR4NdhB7h5sL+Smc21am40xK+hv8XsbZSoMaeh+oL7N+qMzWPdsQTuXwecP
jSvYv/MZE9hyFiS0ChrG/EyTYR5cvzhAPmc+ea7NClE3FjtoREu6b2sZZXYda3kWzEV6bpLu1dxw
U6/pgS0oaHGq05DkoaXlfudkEue4GrYwCN6ypmoli+v28TYPILm2F391qt5LTRlOkugDu3lcLBeY
HiqyGgrYHzoSgqw1ABjpqavV4HZsFFkZt13QdKCFylYWD33q5Z1xypglycyKRs5tFwstNZOSjMZq
1/prNZzIDAicSubTIvH8hjF0gEtNoPm6yY+4Q/rV6h5rJiOnEInnXFthZqdbU05jxUC6uike1poE
c9ZFt/UuEM8XNKgV3QqtSWlMGCqf9kbQKotYboS3xV8/o6nOf6oaTLQ62TXWFVycz7r7qKMxhdhv
rvGQJi+qmfuZ1XhD+WyrJ0tBX6sU+h9m+Z+tFt/lnB5PIIaT6FiVomI7SM6hVqZDCm56ybz21b0m
n3P6jaJZWTPNJG6bLtQK91S5AMUHuZOFnLE+eNP0qE+D1yxqNPV3vb5gUvsiXvhgMYC+sCRGEvdT
5eWzBS4P2fuoyA449y5GApA1FI7HS2XG3ZY+NnQOAb9/p5lx7g0M9S4FGzCFaHCNJUaQp1UwSosf
BdHD5lxcBRoEGeaKxuAsWbzSXc23qVi0ey7YUDvn4aTOpqRIAfgDZIITtfIAjDiRbsh0Ixo85+Fr
umW9BpiruKKmN6S/R9TR3LZSwaLyVQ7tBCoMhULrW7YcAbTizVUboyfbv088t4Mn1dBOYJ+hcemO
L7a7BMmYvru1DBPpenpUdfjSBtQpJ01qY1WpMZ0tNvvogo3yuTrXyPgMBkhunB95mwYKUDHHkn3p
dPM+c+UrHsoqKQzq1jROsNlp84BS5im00CB4W3GCFecrHpQ+dTXwPCLo2msDjj4D7HmD9O1dJH3/
/SJK1LjN61ObTXHJ+gNgq46FnUkeC0WiOTfWBr1tU0ax4osV1Ln7lRQy4Nerd2wsNufC1sa0rQR1
Sqy3z0r1UoCNutFrL80bjxjvhjpIEnF7gL4SuPmiB8UcwbpJOxrbNMFDhBvpLgtNYD/mRia554m0
xDu0sRmp3eFACODwrPjSVfdZJV/xYKqtlVYm5NrGOZt+l27ctfeFOL7gYTMKU+2RMY5Nl35BWv9x
mM0jKk8kxwCBRvhih2oaht4msJucgNWoBteSnQS3fUkQ43Zmkktr19NR1ZXaYXFL3AS8sMqodD74
otM+LGwyrof7PrN//sKpFqfrQQs90nhek/NQkcgqnHhTesksRAraf78U36CIcitaVD8t9e/Edgsv
tbcvt4cuks05bYEOzzYnGfhxZwfPQH6x5UVdoT2yKJL7PsE/1baTPaXWmMHiGx19VvNxAYnYXaM3
uLjQKq3SZ5YDzbh4WGrUwIX53BZ99RlGdfi32r6t11m17DGesq85+lVA2uQV7PfIaqBVlV6WvndS
6CHBIhhcTFDLZQUvdj7GKzEVrzfT9nlCL4skLoucgFMSeGr6hIEGOU5VPdAQOtlWhIYr8zFBbDa5
A9BI1tHJCawzy2pAM9EtcFrTV13rANKvw6SmgZUadzoapyi3b802VbsxzncYK1BIrnQ5uUUpiUQC
TfE1KVqC1jllTccYBdENutjLFwLEy2NOl7ueW2FV3KloAkpE72r1GPfZ6PibOYJQvZ8k2XqRGXHX
mrlls61oLlYCVBejrkXVKqsyEiwyX5ySVrbG5gmOVra/qqr1lsb1mm7xlMoJlwWvh8mv+9yOC6V5
UaL6doXbOeW/mv5NtV+7dQwaUvsk/aHMXypQXt/+kkhb++8XURX4qzlrhgS25BQ+QFkDa5IeTvfo
eeUcwddK1OZIsWOqyTEpFfNAajcDGVt2TnrqT0r/UKCv1TPmHuhxKNxMF6/rNT1Iu8nPLed8e3p/
njyvjYEzNVA5z9nQqk3svtO4PmygFLR9HM4Ora/4FsoW869ARvm2HNoAPKixjr9jhOFEIKk73h7D
9eSp6vyhtbzUsd4PC7gk3OOsdY9a53jjWi9+Wo5fsqr8metFXNj5cUyWylsN8NOD1+eFVt3XKUd9
DOtk6SnBsY6v0cjzYaznwnSPlTG+ly1wHvJFj3RneUpXW1KpLDAnvlzD7nPX0YBxesyUQn0BL6f2
pk5DISmnEPgf4YxVSRbN2VaC3FFKfrb1CKax6kcHOk6v7ux3t1s9tQDJ2e1lE01lt+qLVVtyN2N1
VrJ4bmi4KXXoJDJ0ZcGuyldrKOkCKrO1YMgomcGkvCTlN8Omnm4bIHaZPWxU3lr+/zFH/w8KB6yP
25nMbB1A6QgPb1TrsL/ca6MiUZFoPbiNqEFXg2GsCLVDg/7xJbCRPNLTxrMbQDM86KrsgCP4Dl+s
YefL0FcZvkPzD80avFrp/Sr/wrTfbveKOmrJxidYcb4+o0c5wziSxD0SQsE5ZFnWo2WvjiTHKpLO
7UtFPTBm4+U7XhkNWsDnAilAMnBRfp2vygCOokPXoqziNrNytqI1MMksM5iXIVvdmKlkVD7quS7Z
z6XS7Qcl1VLNGzUdQP512hOWeUDGVPqPoRmXip26hCXmEIzFWqfPha6lleQQdh2sRXV0bmNbSW+q
XQKnYuNfG1YySTNvMBy/XelPtZlAZDJ5Bhq7qk12KxH4Gl/6saap28w9vpgjT1EBv9J0cr/v54M6
FodGedfm2s+3v2/HDMHR6U+b00XMqHqAd6/qOOHo9OSSR0YKz72LvwCq0z/Ho6Rq9d5MliluR/fF
co1Hl8oQbkTD5kJEtm5Vodgz0iFN5q3d12pGVsH9eVsnIrvngkTXoUE8XTDuNNdClzpBuf1zW7LI
mviCD2DZdKujQ92m8rYs750J2tXqHyN/ZfkUtsaj1R5RbyJxMsE8+CoQ2gxg2hnYFNfbGmVz5oH9
WyJaoH++AqQDZzSttE6NNUKPqrVEpH5tp9+3tSQInnwJiF0PbQsMOzUm5uwv1tmo04C4LHDWdx3E
TRv7cvs7oknsv1/Y/rC5rElyqsbm/pxgZwFz8DK8uPcdVPnCD8fR9MRyIF7vaYDLTqQ3JLg9cpGG
uJ2+zeayU5nL4tJ2ImfavCaL3HZ4L8ErqmOhayZZCkEs+pPFvVBRCcB0MDYgEWNldQzIKsSh8zhV
Rz0xoh4bv1F+mS3ZjVS0HpxTr0rNWOUOatxvCng/1ed5KQ7ypJLIHTi31sGXQbueJcfSmWx/VbaP
mQ13nln4Ygxqbv2cgB863twODOSKqXl9qcjo1wSa4csxGJxtcVKWx/NGUo+4gDTQNNQS66Dwk5yM
BNrhucssVXW3vq0wAb2m3tKz0WPrfL5tr6LxW589TaMLW61xU/Favx60OgVIZx6qRhffJ37/7IWV
diXAc9RJVWMjmQ9WWh5Mdz0x7S44e9Xh66mMrHY75H7n2KX6wU7QXVpQNP3eBXsO8ZwzVw7CXd23
c1x0Q2QMfQQI3MNMZA86ooXlduHVUvR06+gcL8BINkz6qm8yLhdBGOI5zCwgRrrakulxayR+Z4NK
WSkf9NfFYHFPXzbqShLZoilwnru4ut6USa7Hll2fFBVow5YyyGgWdhv8733b5jF5lrlHMd5kzLHD
0kNDuidja8OZ9cGQgqL9toFen4DNg/Po5uAOZW/O8TS5gUWreDZdyfvB9TWweXAeUHNlNa3JHLPy
3159oeywsH/nHNhO7nFikq4dkY44/50HcEYpm6LFRt4uz1W1kGBz2y42St099I3z131q4vzYKlQN
sHv6jHy8GmSAPG/qu4jvVNvdV+YiRBgq4HDNxp1j27HCZrOPhmr5XXMXpRbEcz4MlhFU3PbLHHfm
+uqS7pXqdyHiQjTnv6gdLevMhlKyApVOxuqrqswsr4dlm4fl6Re1XXo0tcfN7AYE9/cRRINzKsMV
ElkN57ab5VZWZVtznOrIwzunpRgDDSn4QZI3FQyfL2JTDZaZy4I1bZMxbNvy2E7ZYdqUw13WyNey
Wc3a9/WG4We1GdF0O2Tt3/dJ5i7WpGBdRYA4Epsbmie3xc9WmbWIdMJ56rqtbd7MyRyvFonGcn6o
m8Ff+0miE5H4/fcLN9rsNDXWLl3icjMCstiPuHB7TS6rOxWJ57zU0ie90ghsvWfkWdOrY5W6kZ3J
sjKCMOxwXkrTTqlBPDjHVb+iOBH1lESiF5Fkzknx+FA3qICBZEM/Zkn+SDJZD5NIJ/ypmLTOYpgw
lkm3vMqkQYdKx3a+L8dqO5yT1qaDDEaCrandntzxAMgmrzAML52T+/Y+vhhtUKp1blyMf7XQTNr0
x7Sx/Nt+JFANX4eGavFtGii0DsaAUO2sZ3XrgymRvVoJFpUvNxtIrafzkC1xr79MZhKggfJ4e+Ai
yZyXTmqZOEkByfasvBiOAihszbwvuPD1ZG5ZjmNTu3U846j5m2aungRt7RROcHvsgqjOs5oVa4+X
naWvYmuY86NhjTRcAFy3X6gAx9iOMkw90Xc4Z3WzqXIXE6HGHE6GlvrO3HmNA78lku1DtAicz5bV
aoFisy7iJGP0zcqWHKV9iW5Iskii8XN+S2iami4uI7EBljA191sDUITINOtKWb6A2aWqTa9huo0r
++2FEc2H82RzU4taAYAG2lln1npOY+KBddKSXOZugg/wlWdFBkBvwK5pcT6RPkBSvnw2bEd2mRDo
i0fX0dWl2qat1uLBVsOie3HNk1rrBykmgkg+t+kCO7edcXCrY6S0nSowdctQQ8MsqjpOC7J072Y1
WcZdNxabrzVb6IZcdbWscd8SvKUnB6WWoZ8Lgh5fZ2a4VT9rbg6IYS2jhb81izOGhWVNLCgytbyv
RNnme+1GvCEl1aiYMWl0Nxj1bAZJX4t8N9DvJY9j1+zJclzenqpJ35recMl5Gk6V/hcpJTl7kdz9
qnRxSBnMdslNzSJne/1em80zSFkkIeMqQsI+ZM6ImpKquB7mxll9YwczBC7dM3IBKBwNwFQmq/C8
Zqn7R/bfL8evtfaaJmb+oC7NbFZB1QwzfVMKZMeQ2qNA5IpMtrrodLwdOK5Z1P69XY8X33NydPpo
wIw/j0MMUnJ0FfulIXlevfqUvAvnwnhtF2VfNNDYVpzJhubM9lfBPIu4HkHFcGOWR91CT07aHVLz
DDQBP3WKWEfTyO25Xa033b/PRfmtIQ4pQFr0w4imR8vPD+lX5ZsZWWH9XvlUhmMuUiEX7KeuYjOY
H41zuR21PqrQvNiGt2cgEs2FdS13hmpKFQIq+AKISz/I8uHmr7dlCyyNLz5sp3VpKfgszmyL1/zb
Xn2ORpMVZ53b8gWeyFcgulNCG1ttIR+FgkE959uXribm+33SOWdkE+vG3iW79N5jJuok8Gh2n2jO
BS0DvJ5Lb48/6KgExmwdaiYrUBPpfF/nC28brcTs1241zpY71iditE6QVWx6SExme6VhyqLItcQQ
DJ+HXmqUvBpQ/zP+mBbroJnnzHkzKTog5wfN9Vf0wd3WlGg6nH9rCdoXVtVOH1S9DLNBCfV+Bsg+
BVJ02tyTo9vnwjlxRns3IemAAFGGjIRrgp54PArnMvkiH+PWpB2VJQHKMvvB2lcjPerZ104539aP
QDRfZjfoiZb1jYWUd7E+zqXx1qbKQScyLjmRh3HRoR6mtEioYpzX9qEzH9gU3jVsvqSONUaSl05i
nCn5VZCgpprnFpL9WaASvpjOSIxEQyEaxqwPb/Nq516p/11aMnZDgUp4ej1NJdq6Gv+HsytZkhRX
gl+EGRJiuwK5V1V3V+9zwXp65oEQ+ybg658zpxpNKWWWVw5CCkVoCXm4w+L1tpUHyxvGxO+77UHD
7HHwJnxDxyXVxur8RgtPRoPHL7hHBJE91IajoyagVKYnIBzWsZhRE2a1kBdAEC+namj9V0/Wvzq7
N2HddFbav78ZR7mM4xw4PL3OsvrGSvI1pekDt1tEqwoc5lmLLUW268XptqQf+sR1i8N9t9T1WlkI
+tUPhjR3MLepFCgphJwk7v48eax1ZReHkHnGcZVlry2v0yPL++wlnSsTRdW7j/+7XZRYtfNy2YJR
oA58/AUipmjl1y4DugDJv8HZKSB/he0Tk6PheK1xJBXMOE3eYgscIF8HKwPMgPVFsvWkwGOx44FI
fAXWxrAH6I7FKgmUJB0hzG/Cq1Wlp2Z6EsDieGkeWWEX9Q2AiwC8Zd65gC6HoCbFA40vqCDFek0B
4ipX97W3xgip7LguHxG5w0ypwMOqs60pT6v0Kpb0CBpqoBytJ5+ZMsuaBVDFHCKLuqKosklBJJae
xlVeBxtCYka2A51h9u9vQtsthd1vpF9BagUpI7FBlcC03eh6ruz2BbCMSz/sTCi2e643/mFz5thq
mMGRdM0r4c38sS+IqK1r4We4hLjpGFkViOh827B+6H6gRDjoVqRcJM9vUx6eRLrGzuK8rHlh2Bx0
IadEuMzDfAStlbixDB4vsu26efxQekEVrRsxGEnzExVb6DgoY5O7kbhFv0jJosYNk80SZ282SfZp
zKTiCiWnEFXrK+tKxvHSOmMiXe8jWB5P99dZXfPKwb2lghE7TJdL0c8x4cORtOTAeP7Y4V3FFoJP
QvYtCm1fp2A6QMj3Q9uZFNA1oaWiARloWjhOLe5raX/L/eHm+v2n+zbRtawEbQi9S+jdtuKWrk0z
Psmy84OXafYWE6xQZ3QldINpa9rMDdLryPz5MMzLt5q4PAmy9sf9Eej2NxXvJxh49JdpgWZCVd8s
t4hqVuLtyT5ykkUt0Pqb8KI5L8BX/uf9X+rGpITz1IixLLLGumJwJ2YFZ1FaZwKywPvN7/6oQgOw
DahCfVvjWMwacZIE8drFA7snXc4exuIj51Mvpic7zcyrmMBicGTdZR57ncsgYtAsH0xZCV3LSiKM
jqDAD7vZfa08hoJLGgNamtw3ja5pJYRTl8w+tvz85mJNjVybuHg6kiZJX80SpyIAWVhIJ60761oG
9Zd6yT7RBvrqzQB+DVPJqG4Au0u92STDOcwbmW3pNRxY20UCQvVTRMvRhJAM3/cdFf23NkXusjbM
bmvTJ+V4ZmDfQtlbjKeMKJUyyvG7ZTGEns5eSmz7QWBbELcWt5UW2PK38bpU80GAARz73etjM67s
zVMPSWELuuU36ltjLIumOYWcmU5cuulQInmpu6btGe6EKDs/QkzsKFfTTUezSPyzXL2Z6dyDDhRN
cZUtreKGurDXCiCcorfj+3bRLBIq8q9Aonab6wE8Fzn/GlhINw9hVILLAVyoKPg0bA+aGVYRgGWb
BjUCATtyOt5YEJyrsTx0DEio2aQVo0uVqhDAaRysfFhhKPrJ+b1zWAYX74n93lkssU8c7ptL+5d9
hG+mwxHF6Lc2MhZjkkLALztAmrr4c453MmPrwonhPxqHUhX7KJuZNe+z3iBpnnE/yplhV9BEtgoH
lMiKjPMQZLdpsSIUfsbb/MKQirI9Efkjj0VVR9x68EisogMhjla5K9BXV2/ozqhDPHAcyQT0XO9P
x74VvLPFqbJ9PFvrWhaYDRl+bAme/i/D0ESh+Mz4sSTdY0dWFSiYpWFVjWGYXsEucd0Q3aUvD6yu
4qa0DRA13XwrR28Ii3VW3+TlbcubDnOCMsEmpn6fGW7T768igQoTdKHSXs8V8qiN9Jpk6Jsw6oc2
T+ycLQYrvT+EQEUJdmnhk6yakOWsN3mo6FKfJ1ZUD+0RgQoUHIXlN+DZEDdrI2m0eWPsZvnF5QGw
WVw8FHV4bvl3cLsVhcZC24hbtrZWVJb9d5w4y+S+r+rss0/Nm5Vj6te+nPnovVZCWF8DqNM0kVU4
1SOipR440fb/vmk/l0XQWXaQ38Ygv0irPlaBwTl1zqPsz4G0R9chbX6r/fC6rvnnFomRIXgs44mD
6r87vqAG3YU0h/ta4/KJipU+fwmX1jEsEe9vPYGKEqTWltcFQx1GV5GDv4pr6oR/S0tei3r4en9m
32WU2k2vRG+3laKYG4xgZ3Z1kubEn3s/ApjnH6mvsI1MFTiamVAxgzOb0s0pwbWx0b/G0o3W+mcJ
OZ/7w9A1rpy3eU0CzmzhvtpdEQEthMB6toXhBKBrXDlxu6FfE7Tvvs79syvyiM9xnf9+rONK2Dr9
LMd2g+c34YonwBUarl4FeVIXsp8G22iCV+Wyy9y5nXonFbetXUpUzw1JYQtTAlJnGyVyydhtW1YF
7JXJg0TRNs7aQW7Kt+h6rgSv5aMeNQjhmy5q8XqXxr5johl8f/cNVHm+Kpy2VIBP8LbW30b2t936
yAL/1XTLCWIPse2YlB10Q1BO1xtZu6VlI9Z+6lgf+Jz5frSO+Olj7qNE79oW2QpyFve143I4ga6L
RMvKretKgslwytbM8H9QhCs2x2Ko+C2UbiIGeQBxcmJn9Hx/BO8f4v/DaOfjph+mfBA3p4eiNMMN
3Gm6q11PL30RntbKRDGnG4YSxEXT2xSSgOzVB1urfPJ5DOjy/SFo5thXYngrHG7XK9II3J6RN0UB
3TTEqZPPtSGCdTbax/Rme6x9MfBmwOomHBtPOvmpWp1ffj4e8AAWC2p6MNWNY//+5jfIr4h6WDCO
miaiODATFkFneiWMPSJdIjpZ3oIesEW3fg6EdRgH061AE8oqW12AfIUILSxBFdJRTjfeSFMkZSku
FfTzZi+8+F398/5M6yZCiWawOwYtC2Zkmdn65+h6EXHlsSzLL/66niFS/qBDKVFdpswvuTOVt2ay
qhh11nY8ULzr3x+EZjpU8FflFosz2tiIm3G49n7+pQadas9qU+5rd/v/XmwCFU6YSrxtpsU+3WQ9
8lwcgjo/BmUbj2lgWDQ0nqqCwbaibd25WcVtLPhyXsJtSmSYGiZZZx8lnN1p8Jd0vzKJcH5eGbCp
dh0mA5m+3bf/+7fYQIURFtyy2CZ4diu2Pmrn+RDwLJkLkFwuVcT9PwIyAp7qP+ZLKsSstjm0hucO
LhtmsZjbuBtN1Dw6QylxzXg6rq3ExUyAi6UPQb7b9C6PnDz4fd9Suh/Qfy9IoewoLsk4vLtp/71y
ciSYxddiNuWPNGnzQCWvGxtOyNDgEFAgZb7YYdS0VUSoE1UF6p7rNMpJEROnQ8nnI1BhHLc9JbSH
1CFjnlP3dfRPKLEai8t9U2lWJhVPlq8EjIe1yG7t1h+6KAjTb8vqHsAzfOKrqa5aMx8qqKwnjC4t
xYTL4rtYr3Ttozl9fWwAyv68OCBe8AI84PVVkx9D4S1xauHFInNWDoT7PF5CsdbJYz9TQtweiLWt
HRE3YAcvRc4vFQW8vfvBGvkly0xvkppVyt3N+GY/FSvPFkg1e69+KpKtzc69fETLFW6kQsx4PtLK
sWvv1cJ097SJBSrEe9BK3bePrudKZHs+zl7ZZruvuHPy9DxOBrvr2lUCOnc6x/cdnCUdqPlZrI1m
BNxjXVa25rVinl/7DSwyxUt4a4sHqFh2SysBGyBNB6ZIdJm2qBXJ27hsTFQamo1ARXohCcTdqWlA
kZ+PSbGJGL842tW3HHuBxeYfk/VseyblEI3pVehXDwYtFAy3/Mba8qVDdrzNTEkQzdqjwr5KJwWt
7FTzm2t/mwYnmoHY5GRLfHJpAsOmrOu+ErFjg8Vgk5n3Sr2bNf7V0F8PuY2K+YL+ZtD6gRQ3noWf
HWKPCfiDTVcnXaf3728WAG+c7KYBjOJGKYv4GERb9v1+tzUrsQr08sO84ILauFaiLPhvq86XGGKi
9NXqydf7f9D1XQnVxamCiruIp86DGmGBV8xBJveb1nVeCVWXk1oGNeZyaMo4zcLzkrGY8vCxfLEK
9qrK2bL4nrev3PKVWSDLCtP5uK3Dnw91X0V3ldTKW4Lq3VcMIhH7I3tmReFmP3a2VRFd7sRkXldw
GjmNvysHmY/ZNYEoNJZXgVuzC7nAbMCkbt4ZyXNofkapEY+s8RgVugWM3ewRK/deHUGPwBMda/FY
nQQ0H/8dSOBCaZ0MNQy3ERK8gWUBThd+qHl1eGxGlThdUD8eQN5d4L4lfuWNk/Sy/T43rcHfNeuj
KuyX+V0zMskRSv1xEgdC2xebPUFlHIQ6pp11XwfVS5dPHPWxaqs3Wmy7Fo5ffB2nlzX4lWYntzVl
IN5znL15ZTVIQ6u1fAvCRkB42N6Tax3E9PG+8XU9V1YDPpWi7tt0PFnWsQRcKwfQ1s0+kYAaZvc9
v9z7ruzgoROGkEIhkBELL319LjbDOvN+u1R9l3KCHHXBu67tyuciGqamiDpqmSqm30V2+gSVcf/2
+Z7MbV3tWlJJIL5noJyxnb+a9rpkz3N+pmDk+Gp4VdWNQzl5Z1MRurzABHhf+yBqTZnhd+uP9gEo
W3a6Qaplc7YRCpDtBXmqq3cZjvyZRcDaHO1z+JEbFuT3PYiGyupQbf6C17t9AN6RtU9deu7Kpx6F
mPcdVGef/fubXTzsQ1JmElqDvf1S1Lc2M1zZ3o8pqjJXjNnsO6yyx1NVDfD6Jar7b5tniKr3kmK7
8ZWALUDezQHkGE51YG/LxW7mPvhj6rbOr5NRlvU8RK3VpDVO4mmB4tgx3Vxqwqpqp16JaT8DwTeZ
YLL5t91H+RfnOH9wzuJkfV2nEzuiNgCsqfdnR2dFJbp93HmdLYC2PLWfA/lp2hHJpseZ97kSCVXf
rKTwBlrOGEdxsT67P1hMovJYneile3IO1ZcsNouYarxM5bwgZStyqJ5Pp4K/kuAz0mb37aNrV4nu
vspyQnOsftnKfoNmrYj9oTQUZeraViK8d+TCwR45nUKgq4IPYn293+d3kSrwXvXJaq0IrZsUSwf5
IFHs2Z36c3YBTCXuYyt5BOq2/0SJa4hG5aDCRPwJb77KsfkO7sukT+mFASR2fyAa51RpL9q5rMoO
V/PTxr/W7LwV3zNmOCbqmlYCfGFOnXUD6042PdnzF2iKVo1hY/sHrvvfwwQNlPBd3KV3AwEl4iqI
+2Q6kKRO5CH9HwNmiD9PP9LjenQO9i2Nq5sd1ZH35LuRnRQHeTPlyf6hSnyvD0pcL8jsNsvijacf
P7xTf8m/8DNE/Q7btY6g6pe/IPZifvST+xOl8WT1kYvkwvGKBnv5NH8l7bkeTSdXXcPKLg6GqzKs
GTQoKSFZ4lM+RbYMZHy/2+9mMOHDKlHG2BDL3krIK65XO2bxXhUtj+RAz4/ppFL1bQvSJ0xMoDE/
5cPFp2c3N7ivbotQyTJcmlOnAuQQKoHkCMBKwuIuzg7hYYlJPH20z53hT5pAUVkzyhwih24AR5rr
n/Z2atvf+WIAl2gHoeTJFspqhivaeKqf1gM4LI47UzjSlUdwBEQ9VJobwyB0bqREuy3sraGBP55C
UdhF0tnVOJ/cZs0eOyRTVZSprJaxwlfM83KbwivvHtt+fCWMKw6c+AyqErCgusi0kuOSPcT8Q6j6
joXcyrCle2iBgCrJBiBLC1PiRuMz6hMWsjbQIqmgUOu5n0EeLRmKw0xluzqn+c/jVZ5i5+no7vny
f/XHXRXdirukQ91uYifiKM/W0bA87O7xziKq8hnItcg2znArtE/BCcxx5/Wjh+O3G4tjGZvIxjS+
qb5nLakYuh41vCfWsHPrLx+CwDTFunnYf/nm6D3NA/FRTzqdnOwVVQAZ+Ta1hogKNKZRQpcz1O+y
CmeX2VrcW+/0w2Xd+P+sOU8jFJquiWxbP1lRcPrYcV9N2Y2SDSWE5LtT0D9R5ybrn4s0jEUzA6qo
CzCenld4okMBw4+cgR7o033/0bWrnAPKwAcseXC6k8yWxGmXpKpNbyOaO5uapBuaVATLgi6D0wja
ex9k/dTlr1tlwt3oPEdZMAtWjlkjEGRi+jW1X33rKbAeuy+rr4bDwAFEHsL+tNd3CDp/HFvJDRu6
xizq8yDo+qpsDGHxcP7O5RMHOzi/ON7n+/OpMYr6SOgWmZ/PxO4gdfKNFX+GzctYvT7W9B5mbyIV
EBXHmUM0bSGO7P8JKxmnx7xQVbuywg3gAR83I4f8Ly1/TXZyv8vvQh9xeFK1riB0BUG/FA33P6ZD
cAVvcOy/ZE9TQuLg3J5MR1md1ffvb0wjKwq+jN00bnUspm8MGGxT9YkuSaS+A1JZoNZhxhDKp/Tk
nqGhdQoiJ95lSVKDS+q6ryyUrVxqdwnwC9LKP3EZvqzBdp7XObo/CxqPVwkmSg/64CFkDk6B9Tl1
eLR2h2U4uCbaRN1VUmWBGFM/L3f9DFzh7f/5uEr6B4G/HN0Y1xXjIVOzUqqvhHKAJHLW4C8TSuK7
giaNb4JvauyvvhI6kBt0LW63Jye9Os1Vhh+2RwgPEADqm2C9pcTjEndId3ge5k9b8JJ158YxPcnq
eq6kHrJmCFLS7VkgNzi4wrumRXPcpDDserrmd496E1eQwCvousEwtPjMx2Nffwvk8SGnVF8FK9m4
fZ73/akdbfkhQIb0QEqnuIm17D/X7toaGCc0bsP272+GIEkVgMsfFhLuZzZccpMYuMY06hNVRRo5
ZhV2V+H8LOlXAf0pMZpodDSdVh+oLEeCzlMUiKRiiOWSxSn7dd/supYVh1lXWYBhDStlBmgARetL
7htWMV3TirM4TR10eWv1p2zztnMa0uInwPquY1jFdM3vE/FmIvnC+qHEOfjkrkerOSyms7XmlKqq
GPGs85s8491pIj8XsEYspIyGVibz9DoWkDIKPUMadTfxOzcF9Y1qpu3o0QX5Yr+B1EkKEH0pSsir
NGfO2KEvpQmpr7OUcjCT2ZhOI9ijTqP1PPA/st5wttFdq1TtomAba69MMQXlE/+119Btabydmqfu
iRzss3upT7bhrKMbgnKnnR2ZF6Ja2lONkk8UmiYhewTxjhVZZRjAnbaaawHriPbjNH4oTRhZzS6r
0gosZQeVARfu30/1oWitP9OMAlQKbqG5b0eDD2ns8o+u2psgGL2S8b5H59sgj+0Kj+PUdMPRuKdK
LCBLa5AVREhPG/0m6Qe6HVC6HfHgwhrD9Uz3ByWCodGe5+UK95nWQ8kuS/4a+p8c+bWQBgSLbgp2
q72xDpU8WOch707cBYhourjyaQIA1C8NQCXNmq/qCZE5yxwgilAFEPY2NODZFHNRV3gNgTzAQ+uz
SjMg+95LHZrC8fsWgnBdPC2/77ess75y02yyFPUvG2lPBZMxLS9L832eq8gdjjV70D5K1HIWVr7H
LZyjyJOb3TLrD8u0jWtMr/IIrJ479AWn7QlEplHa/AoAxluB4r1vG01YqWJCYGcNW1zb2lOaZdfe
XWJejofHmt6n441PltVIZxnuTbcfkVwhjmEx1kynyiKwNbbTWiGOZhX/PjLAHF5k+L9O/DHyBzfc
f17s3vS8dwCscoF5BUMXOYxbd/Amz2Bv3WwqgWr1oEB3GxglaD5a7jPjX6Vpk9I17fzb3iErpqLc
3dzvn0d28sU5HQ3uHb6/gf9z/3ljEOzWkLhy9xPIB+eIrNaNX/yr+R1A9xT6zw30Tfu+XxBu+2gf
SgLHIRriLQFj6GGJ7M/hqTkWf2RH04VZd2dTeQMwAXKedz2W4YD78qE4hr+GH/aRJuvNTVLDYVP3
F5U+QC5TEyJlvP8FT7uH5iRi6Nh9g5p2ZH5k1L1jqfQBLhl9mxP8pf7hfcrO8sTxhPaafrRi8mmL
2yju/urj+iS+349o3TFIpRJw6gCi0dAHP5HP/gf/h3/khzzhMUusZ5zhnJiei9P9X2mc2VaO1FOz
4Ly175g1OBHCv4seYgo/Hmt6/+UbZ/OIV82Ls3anHPrFFk/ENNXQeabDQtYfXhOCl+SxHymx3k9M
dLOFMWTizMWJiGvHj481rcR6PU2B6+/uxcgnSm9F/fe0GQ6gusyVCsci/USHtsP9zi3mYw6xKyDn
D8L/aGd/2ZQeJO1QZLgzs3pxyFBq638Ytj/vD0uzG6mEAhQVnwzPdpgaEMM0QRmF1PDsrGtZ2aB9
LoDE3c++of3nvMVkMhy83vdT8h+cVpUGM/dwtekll1FDfMjOFc2f6dy6h/s20cwHUbFaIPkZgNBC
14cDVLaSDimJqL0xFFE7B3H0XmYToOCfo9Z/72nkP1wCW0nteYVXyXg7irP1234ujxy3HTwivdCP
9m/2A0ixLy2WFPsMtPTN/Xh/jO/PDlHRXLNcwpKkCEl/BatHuly7MjUEodZ8SrjT0hn8fIL5pqs8
8HN59D7KIhojLwLS7caqyDNMlG4Q+/c364oNSn7RtRuWLAjpdiTioUneVteyEu0Z77s19cRwIiTM
Di1Luxd8cQyprvc3d6KiuaASCjxGu9JznwURVMSicRNJLUjcLMWxL55l8MULTbInup8pZ/ESgqez
Y0k89pNvWX3Z7C4WaxGjjvyws0mW/LoZRXPez28QlX1gsYuJF21PzyGrEn9oI2uyznkNBMAYvFYZ
Pw1g8n/IgVUsV5GWm7MKDKvpRNJMy7PfmO6OmslXsVvBtvQ5HSZ6rgP/1K3kyatNT7iayQiUEzpE
MWYq/ZmeLV7EtTUnbX2cxxcWiAS0RCfQ7Nb2kNy3kO5fyoaerrOEuBv+BXLyKCg/S+vzmi7R1non
n/6o558zMdwPNNOu4ruWdsw6K4fBbAa5QOQo7b98wV/L9GXxv6/dY9cboiK8GA/LoG0HigrR6pML
gE/UsvXv+8bSQG+Iiu0CzyT4LNeWnrtURuMEruBgPvJliaDQGU+gVnbtHyQd4tAi8f1f6tyM/nv1
Sr2sIoIiWCZhz8kGpu943kyYu/evbETFfOG51EPVhE3OTVE8SThClG/ZuQvlragaN1osE9JkX9Tf
2cFU2SPXq8O8C7z1DNqCr5VAAV7mDfUpbRyTZLrGTiqYK0MaynLC1T6jnv0zrYoXd60MU6Cxkqp7
1DDRTt4MIBQk0ILxbyrrprIO4RiSOb2FkxfQTwPIQdsfHQsG31RRrTGZivJyMp/WVYC/Ujv8PdgM
otQbWFrLWmaGDeb95BRRYV5NO7NqQkX1mQ6VxT+I2uXWuUVBqf95sFZi/4Jeb+uY9vt9J3nHBdQX
3U70klZy6S6eCI4rqp7t7tWr3UNTL3EWiliQ/kBTK84L57JND86d+tzbtFtbro3oLi31orENIxTa
nEk/RsQ7Wl5mwIRpnE8t+gSz50aagFfQI8ynWyiC8CWceWVoXeMJ/3nvdUG7zDlpLjJ7zoJvbn1g
lWF/1Kz+rnKCqabAIR3PenAX20dnAUNcX0VFkKL8oEgySBVy8TPLDchh3ZFPffadsqGmwRZ2lz2d
4MXlsRs/8HgCAKo4hEUypTExHFw193yivgALz99Wu1thM4AMr05SHNlH5zn8w8YbMDJfh/uLs25m
lNvLNC9hyIloL2CJ816atNmuMsC5H9okppdgjWupkEma85Uvte2dHdzyf3vgnZwPtMCabVjcdO3v
39+cjtspxKNn4Hpn5L+swyqC8rkU6WxwXV3rin/lzcacdPYBEbPzgJ3Heu7lq8t7Xpv4CHR/UPbH
wSNBm/mWd3ZFOPymrg1dys4Vhouv5syiIiQtseRrS4byUvt/el14JlDf7hhwBbVIrLb9MHCS3Hcl
3SajuFKw8bRForq8cBCkxwse6X/4Vuu8hJy6cZWGdVLZMjNEosZvVRRlbwFxBCa6+jJ49t/dXNEj
NAMua0X70/3R6H6w2/ONVznFsBV8g91AivvFD8eP4X4Bnx+hpvMJUdGUrSDlKGlfX0YJ9kc21XnM
JQpqHuu8eiQOOtmRBcLToyMuwVx+WLL6WATUsObqbLN/f2ObkHoyYBMXl7mjBz6LM8HbUF+shl1d
ExAq90eDh4PAczpxsXtwAmLBQCo+DB50HCWeG0sOsghr9H3sjl1YHHpZnLZeHu5bXtd3JZhbUIm3
Xl+IS7pl15wER5B1GdY5ndWVC24x2MTvmRCXye6PZe987dYMJKUmcTVd80r4TjbHKh2Af4iOzcna
/Ke53eJxNDm8pnkVxDeFpG8Hu9rd0Y+bsTyJZTlC5f0xu6scH6tHNqsd3Aw5shRwfC8N47nwhcH0
782qF7pqzVs1+FttBy69Utou515YW5QvuWkDe880e+uKz3DgG9NeOs51Hebbuk6J1ReXwTLleHTN
K37jjHXJW0qd61g0Vw7lK7/yXxZQ6tz3eF3zit+4YHqkdhU6127MX1h36wAtrcnwWOtq+qO11gVa
SOtyXf3mmzeSb3aanf3JRBeg6byaAgHzO027mTnXbF4Tb2DPHQMJbOEbDg/v3U8ws2oaxPMLVAjb
kl7T3kt8b0ukF/5hee01TB/RtN5/oSz1Vm9VZSEEzF/zpKkr8J/lly0zwf41nq+mPLq2W9i8lOw6
r96Q8GwY49LmJrE9nfn3v77dSDo+2F7j0KszVmdZemc7c2OPF4aNRNe88+/mpS/X0nUQWNC3PkC0
OE67LsHaf7zv+TrbKHHrTn1YdVPtXFtmHWXGDw5pDKcPneMoMVvbWcHC3TABDcAJDljsUpwz59VD
Aez9zutso4RtD953Ei6MXvvBvpK2OUvgY0PbJAf23rUMbqkmM/yKpD7vbHqdvJyD4sfBs06LTBZd
xjQKunTGcafO4qHCLsBsnOPuj0ozJWqio8s2udIJCzUT/ktf51egFA0rka7p/dj7xleLMqzwVE0x
otK90rKKaPMQcR6MpcbwXKaz3ZSIYRcVLy2LSN18vG8QjSOpl6852Py8a1t2HcPlZUu3SEKIJPNo
5AfhY2GgVqp5zVoVYRDKa18fLYtEfWaqZ9KZXInfgRJrCTIQB0/VFhfrGs3OI8wQu38qsRumduEP
lcC65qVRMzUX4fJvkj90At/bVwKYu1a62vaCpafsPrBwTTjzfoPR3BC979219uaV6F2BDN+hoeh+
5nwSzfySA5TRCXHCdeLqbpkBnaH5jXrLKl1oXHdVKrH6f7fYpedfWvfHUJKIma4SGv9US9bSMfOD
asBAmr7NYxaGZQSh8y9AAZNkDhbDRqBxJPW2lY9gRxvAPnK1M7xq23yMLRQkGuZivxGqaUHMhVqt
RkJrEcSrydWSTcLmD7UFPvyujOb5V9sd3clU+K0bxL6Sv1mA5NBljU87DKIfnJOg1U+vK5fkoXVC
vXO1WVhm48gZgATbX3iIP3Bhf2PD9OI8Gs2eEs3gYK/ttm7JlW9eMs/rMehNGhE60yjRnLHJ6tD5
5eoIOH9krQW5rIU/GZ74NXulWjo15xnrRdA714bUZ1LyP6BpfSqhT3ff9rreq8HsugMZ28C5DgNN
yqb7AJCrIYA1Tau3LnC6Qx6ghM19xj/RsAGfn0mvRmMU9cbVFqDCGrKBXXs+eXFRrx8HXGKSdm4N
N3XN4qOm2+egc9YZdIfXesgTl38d7B/+wG+pf91GU+zqBqHsvHWaWoVssEyDazSFwHSeRaNPGpBq
1yZGHN0v9u9vwnYKGl6Bwcq5FkNxSJ3mS7FkBys0LaC6Gd6/v2ne7UAI0c0jbnd208VdP9tJBZ30
5L5r6jqvxCwnI6rYNlzupsaJCpxHm9JPHI+f7jevm2Ilbus2BJVF0JDrILJI1mtUeZ/7TEYrru+g
YjGc3HSDUPZiPAGFUjaDc3Xc8ihRq1lK7zJaueH8oxuEEr4OX9utGeCnM/Ei235GPjpaMlBnsp9Z
0xs2Gc0Y1HKqcXVKF2rMcNRiPDc+4FO5/TlYfcMSpGt+39veeFEmO7eoWOZcUz84ybFP0jn9YonV
YCLNLq9SLVY2dGjWInWudJuvm/9XVq2/Av9/1A0e81OmxLH0ttYeZECv0ut+tFUbZe34gwyPVH9g
i1cLq5bSK2fMMzxI1M9tVjz5k4mFXWd5JX65BDG6s/iYWN+BgmXVjAlPNxqPBTOxhOh+oQRx0RUj
nzas1CMrF6TF6q9WiBcfxJ1pGd07+84RSK3kbnBLbay52Od3v3c1g3uThbc+tokxJX6brQ6BIYdz
jvZgn6hVBAcvqA27jM44SvSKfqqKpaycq0ecS8vbyKXTZZOlYYXTNK+WtDUO95HwxNUOhSznzS6g
1wfRNazU9xdQXfNK3LZhDVRfgexPNucvTi9+ls4Sl8hqP9b8vuS9WRbIPI5Z33Ln6vb0VDInGdbg
j7A0JVB0vVei1oa6cBYsk3O1muVKFhp59nCU/MHEp0q/2HllPs6+C+OAOtLuq+tQZwXwLf/n7EqW
48aV4BcxggvA5cqlN6m1WJbHMxeGPTMmCS7gAq5f/5Jz0oOFRkRffFCE0WABBVQVsjLpl9vWUZxq
v3W5FZ3b5RnqPxSSoXQGPZgz/YCYUeTVuoNT4Vhyf5s9WMOwuoZ9QXtVJsLRDHI/QjnauvMTpAvY
W6ui5x12v921j+UMRukhT0b0P5Wp8/W2lRTXo9zg1lpkDOiItAWE3k1Ss5GG1KFrZDXi51ojVyI2
Xuxv/5bKXJIzFyhE54xhxf1mQDMRYVPsAOF23+hyl1tFC+iqCaz3yNor2zIeFW5Xx7enrthMcqsb
qfCgUHfwZJdkA8AL5atdV01EsfwH3lu660ZhIbnZzR4NaD+2SFZ5PbpxmrMuglbA++1vUPiz3O5W
jEHdWq6NJJKxf8Q0fe2XrAjzqT7cHl9lo/13PxxHYM3JeD0jD5uZVaGASB44JNxCq8tfMnaXGHBA
7d1yH34EbzHZ7K+9dVnKzYwm+EdYd4OOwv1T/B1CCbnfLbMF3YoZIW8mhifs/6hM/3Dq7SQ4AdXT
GnbjCszqqbDuaTnaf1By8YEVRZU7LrkwC6/l3pKM5j+3l0O1l6R72QtW8DZb+BQCkhLbHV8bi8W3
h1btpN8c2W4guJqSC+oqiW/kyUaGS7Za920kufONeE0+QzUXEUXLrpWxhlbmPXlzneSDDralMI7c
/tY4juE6DAUVymiNPvas5hMk7lFS05xG+xX/ScxlSXcznQxqDGLcU3tyXYtLtQ2XLXfDsmyjck4h
ccA1i6H6lN0dP3iEwRE99puwLr5YwYqQuz8d05s0mYdqcMmnN1qCa4tOePxkHZ5VC7awJ7MYhCa8
UxwZ//UbfZg7Gn2Ibzkzbh9nPPfmYwZl5tBa+xjkGq+396rqC6TwelsgpLd22Ku2V16b1EGr+0R/
3h5bNX3JeWdCIQUIxOllzfLIzqYLSbd3gSrFZPFft39CtY8kLx6oE9Q5zu2L6U/RTucfeH+ZaxZR
pLBu8xdf/779OwqXlrvjWmEYXpPiU6yyjsYuOw5GGXZ5n9w1vNwW57lQG55It142BNjBrh+SFRf0
SGnieMV7ltwPN1f5FECY2bqUCxq48RxRdC9192PzmnDhCARYE2IKGtdW/Zjk2sAFLRA5QkUhdcak
N+uTsNuI1SiRrEHM5yaqsl/QR70vh5Ab4qBA7Det46AE745nNpCntaziwik0p4di3WVd3b7fAAwQ
WPdpoqd1AxYJFc529t5ur7vC+2Rx3bUsyYQMmlxGv/zFsumfods0Z4dq5pJjo10PnYITxy0xd+fA
rhJqBP+4dqZhUVENL/k29VcUH60NN0QVPOVWEHUTe2LznReQ3PHWNZ5ZDxNqLn0m/DQausq3Q2YS
olN0V4UyMkN5EUCIfrGwTTd/i6qehoX7p+inhPU+6kdNMqfv5pSj8Uf3BPu5xfAYJF1EYL0tUhOl
1GxNDxmFJvrknO1+0/i4angpmTYC0ZTOjPW27O3QTnXc4WncMXRlmM93KpF74Ly5ALn3UpNLQHsv
MU3mHO0eSk23/eDzm4LIjW6+1wbGtJjkAiDv4zbMUT37XxbwXRUAod3+CZV99r9/uEvZlEPPb9xd
DSpHjutF42AfMldH+az6gt1uH4anzBhX1y/ppXHcKMuxwv0c54ReR/PHfR8gOXSf9bxqDNjINYbT
0gxRa7WP1NEBeVUfIDm0a26e5wuKBS7HyzrOsZ2WFzb+HaS6o1q1haS7enJstGrVhFwWd/sCCc0X
V3e/qUaWAu7BTdGJB/XzS23yn0XvPJjUie+yugzhgkpmVgc+ssIlcC8oXcdZMcdFr0ucFbvyNwjX
kOYeXwJy2aYc5YX+XGYoEtpU8/anWFQZwjWDWBNPc8a+qP2laWg4m9kb7f7NtPev6hf2v3/Y9+3s
CuG5GbLmce5DPOlGY1r/UW7s4KSu5nRQGUly3QWl/G4e90u4ypqQB92Bc/PBZjpdWsX2kVvWjH6p
tqnFN0Cveg7b2XfDKeea+q9q8pLbtkg0Las1nMs0N1/YYEXCWL4M0GK+vT/3qOr3RIrImrq8GlvP
GGAb167+YoOdmGsOOrnsuR3tyMl1l5dqmSXfzclgIJzIyWVYy8OWbeHA6RWMAVGTLpoLTLUKshPX
o7FmxkovUIZ6D8qhit3Kvu8VjciIriYQW+ClcIS5YWeHjWHpdy/ZpoMCKlZBRm4V1TYK28y3C5/5
0THYKQCipcmCUPhB4ni+BiCmWAW5J60UG9KOrqUXPnxByxavnz0oc82aBVDsVBnIBZUKI61djgWw
ptBox+NsBBFahQ+3d6pifWUwl+GSKSV4p0AKBaqzxth4tBW9rk/n0+YmNyAykAuC852wfaDbyNCC
UWKrR6Tj7BfZtuAwmdCwrrayPzZrR0KDLt9T5LsIiWsekbRYDp416ljdVGaUHL4zBs/tNkIv82Rc
qDMfkfWeXNZrSg6q4aV7Gn0W5lZ4gl4CEAz29nuzPhfGn7eXSDW25OX2QO0JSklI2LsgEiR4Q4gR
b42OoUi1AyQPF86KLJ1gidZ8DhI37cdEePzLXXOX0V7cpXwBZA0wxFV8y1po+OQQRT0CjTL8dfsX
FNOX0V6rbbW0bgRqkVkPfr7MyAhQF25q6EIwhflloBeZWBBYDu6hYdpCowNnbVt/oXOjK7qpxpfu
au6x2TXBno/WDnYqOuhLiOVQcF2lTTX8/vcPoYAIBJ9YVeAQ5EGFjH+gYbewLa58HX2QagX2v3/4
hXamnZ8vJr2g7eVqp/UJfU7J7cVVTV7yWuSbjM102RP9PkRme3KNPwur1RzcqolLTtsOzByrDitb
NF40bG3iuDoAh2poyWfXEnpGw+QCf1VlUMskZOT/euPImvuCL5kd23K2Pve7GqjhURx52r9ahR2O
3nCfZWSMl2GVPBhmYHS2gJ063uUHUtvZfTeajPJqArRfpSUWlQ/ZYar8ZPWHw2rocO6KPSNjvNZs
rlLmT/RCczOy1+JsAZMwT7ruBdXwkruWG9rZjc1C6rGCJNsJjv1mx3anaz9XDb///YMzLTRNt7kp
NxSIBihJW6D9gNCWP73c5VBy1zQdZ9M1QV14MfPxuanzc2s2UCqwNdGEIuKSO6c3g9C8ziZyMcfM
ibtmcBLiMvEyGsxMSDOkY+jak6Fxgt3kn0TZcuf0LHIferEV2ouBcBkRz/Vke8sQzC8Wue92+a1j
uvbHZXWQCeapm9CsOuWFjlxGcUTIRNllCV4GaN4ul2qttsitjDm0jPU+H5OxXfXitb634dS3K5D7
zFaDuDRAy5CvQ4srZi8TZi/gkPGQ02P26CEMF0Yg2r6WmuxMNfi+vT44gds029KgTHMJajsJ7OYA
Ktg7DSO5r6Bl56R4Xbn0PQRFv0OLrmiTdHS49ehnQUE0CaDCjeVn69xjWZ07BgpPzXjpOR7dF/ds
d7rEKfh859vSKTFt3AcoGaUVaFPxMN1Ym9Qt8OEmbVGdM5wynrYS6z7x/iurt1zjcIqv+g2zRoSZ
2vBxwBLrOONvJdp/V1fEd51NMgU48UU/uEHrXmjXXdfux7CAeInc151BZNGR0XamrvGx8CZPQ+EC
Wt/+MA2duI/KMlIoYVrO4DRT5V7Wgj02EN4uLHKtmS4GVZx0MlzNXAd7blcPmJ3Kv3bpcOyq8WIY
a2R2OkZb1RdIacDIUoC+ms69DGP6BQU7t/e/9OtdTYtEhqwVs1WlyC8BF+RG4tfkdST5eSJrYo/l
fVnSb1zsM8m8xk7ppRLjaSX8sNMfGLmOelZhHlkvuFsKo+QVAi6vANlnAV0ru08Kdt9TI5EVg/3O
KvvOQKF6LXmEd4LjIPwo88e7np2IDFtjrEfN0ce7EAiMvudl+oreKuju6Ki5VMbZz/EP5/XOlgLE
O/YONd2XyYMGBwHzm7G83z4YFLtfRqyRyawg78bWS2auB5SIwgq0v3bdnvxAJ9yu+gLJf8FMVQaZ
DWEGxwkudHBwH4MlZdWlA6rhpXTA6uyuIRw5tlX6ZzN3Efam/3iOkdw2kGp4yXfXBoT7IOVwUWBh
FyvtoaC1XNxAV4JS2F8GqTWjPW7dUKwXMFMlhW2EnOdTmM3Dcz813+76BBmrVoxdnbUtKqZzW0Ox
1sJlmSdmmWvuFkVEIWPUgqDegEYHmLutp0PvFDng9Hex0bhuICdjTskcZ/Ytfh2axC4PuU7J+tNJ
A2e13/4f3Kofy6L2y5VfW/68kO+VoSlWqcaVHiWRQA8FOvD4VYjGO9CutkPiU91FqxpdCt5sq7QC
BjD1dRFgzjn4uqfC/f//Fu3DGvvu/GCNqSK524C86GquDXp+w7J4ov6TWx14qpGz+tSN8Av73z/8
AgAXK0h/TH4tUigf5ceM/uyZjktbZZb97x8GH4bcFxOBWUqzCR3xw9WxyKkGlmokfrlR6E2lzZU5
ArVTJzJ0st4qe0iH4rp0HrE6jNwuPd6oTgsFoaqv2YSqwaUjESLt1dLXGByCNQwDW2Xob9U94TdW
UjoQWxDrrbUXNFdgQsw6bshfhqmZt8Lccma1AXJUWF3Prw5/toNr2cZ3HIAolUtOGdhOWwU+9kcr
gtAgpyyvo+keChmcUHKzDB1xIVcDjF2vW8h6aNeOuqb/z0v8GFvyS0MsxtovsDUq3/6rfxmOaZyb
YXFe1tA4sgv/2R/uM5Hkn32A5h4mvObaF+8uAYfBeck0Q6tWdf/7B+8cXTFvlYmhCTx/TeZRM65i
l8tZR0kH3vTCaK5d85TySPhPpQ46rjS85J6Fma11QUbnwTZT8pU4ufU0tvYclWMD0RpWVFA64mZI
FvbX1Fmv3MwvRTm2ke2mS5T3m46TUWU7yZNFXebm3GADML+OnS5Fv6mu3UI1tOTHAE3nTQM02XWb
lgNrs6Rfdf1Fn9L4wyfknIStaTOl+9L47+ulPVvft7gEQXwQDQdWhfb3NdZrBii2gZycFINfAq9Q
4ybfXiwEIMPjfBdVAj5Dum7ZuFVsnmD9ZvKu2G6RZ033oMkwtOTZyO4dG4+P/OrZvxb2lXev7V3v
QhhacmUnHS0P/dXiwcpb6MraaCTOTu2ka0lQ2VtyZ2O1AePysLZDxt5EuUajn76NqS4UUbmenJFU
Ymp6Yu0nUVz/2FXZ8xh7frmgjncwH9wvOg0Dxf53JBcXPijme2Apr+X4SP23TseirRpXclmHt8ua
Wtg0tvN9Qfz35LWrq8k1993xSZzmSD7rzbbDTX9Lj+CCDqfsaAlwuZmRm2sqeIq5y9lIRqFmmne0
uSLUMd3HlWpqFIr4Us5AWn/Y+r5cxENQpA89t8Jh6B6EhSus+N6LO8MHORGBDpQXdC3BRRO8beup
vQsK4oIu7/8vsG5xjGakuOEhWhjZRgI9wLjcnprx6113r1xxrDhbq8qY+HUG8+I8+SGfwaaR6vIz
hcPKHTKbu1R27trNlTp/r8aXrf+y6Wofqv0ixceM7f02Yh+a/fDG4OxZujxKNWnJO22xBu5AF3gn
wNtte8ncn0J39iq8yJY8FCqpZs+I1VyFiwae/GqVv7rgh1YMVGUUyUnXkQ1NYGf8mlEzdkYS+5Xu
ZUBhFbkRpjI5tbINM2/8H1X2iBs81E5bdfDKLTB41mgNC21y1/57czZCK+TvQVSgnerM4zwJ4u3l
ru3+WydMa041JFaaqwdOVlJc/XqKtOg8hfFlTahVgD9vbHA7gRgZqnMCzyf3PJy4gawFxWkhGsYx
cp89iPJN6FQ0lXbfP+VDfGzXhTVX7YYL4xVgy5N18mPrqU/8cEtYksWGJuJQWUby1dV1yQLeP1im
pOeVV+Hm60h3FQ71Hyfyhy9wZ15ta9CJB7sWr9s0X2nnJFveHphzD+E1IkpZGIpktTP1PW7ryXxZ
y5/lXQAgjCs5q1uAKtLIsapT+mMxvnPzZdHJC31KCY05yz0uTSVA52tgzsYpfaUH69Q++G9b5ET1
IYt12p0K28udLv4UGI1V5yiQ8ae0PYjWiNLxuFY6jIti25hSDLzZU9r0Fo54s0pIf17uAj/CONKl
ijc2UmcMYZ7PlpDbj9P2evt4UU14Pzs/bMbcI9UwzxiY2+0FHI8RJHU14ZHi+JWbV9hs5kawp0w+
nU4GI0mz4c5zdSR8qplLHorm99IebeyXPgD3Pp+ieS7j+4wiX6cofmz2HlS37q8muzr9++1xVRaR
r9KJg+a+HsSDJ8jB7f+pZ7wcZDrVbtXoknN6jZNlVYO9HdAvSJJsysKg0eX4nzuOL3enDL27eluP
OL0u33j2PBqXynyfi3uezFxf1mqq0ix32Iy1tNZD5b2adswsTSn1823iy40pIMksnNLFLsx4+k82
2iKEL2kSjM8tjjee/3ceUWzLYqX7aeI9CEgiEf9kTzpaFsWB6Af7r35wzZkaJucrRheHMTGTJuZR
eSRv9oEfssNdD2aw/G62Dz/irZ2fUeLCPMtfzfiUrU8m0dQnVVtGctC6bNrZ3FPG0Z7CJnvI+4fJ
5uGqA92oVlby0nXON5OP8NKVuOeR5Q+VrkH7v/jn98zRDyRHzbvATvl+3NrH8ZsVOw/tFpM/aZK+
PTqRk5gi9Otw8MLbx4IipvFlxaUa3ahiSGGp4GTT0Dq0h/zgfzWfRbIk8zlPdCeyYkXkZpVyKYFc
XPBZdFqjZfFOW+8k7gQacvMuriXXlxtWpm2qzHVbUScT39tgDKsuD4v5221DKfxNblfJqcGz3ERq
6ThuMvQm3qfTWJA1uj28yjz73z/6gkWMynKwDEbtR6V7qKBJltlh4N13FMl0w6mACg1IaPnVXY9j
f55GTb1AZRbJhyHXA2KTGmezz/8hfsKCJzs93DaJwsdkQSXOpqGbVjzQGSyPG7uJrUV3f39e5fDl
zhRzysaOOZi14x879rKNu4TdxRXAfOtyedXsJTdGLZjClTH7vD7gOXTWEcf9F0d/cj7IeknMY4z4
HDslP/tHJ84u4sLPfVjGWaxreVQsqtyRAqK+TvQrNkue/ajL49B/H3TSaKrzRm5H4blhtkUGPyq/
LTzMoFSYxlM08BAcYJEdFgddV6jCo+SGlIawrQAUZn0Isoe2eLaCP2or9DId+4diC8kdKeNo7QrV
wfpgdM2XxfkXsgSRa7AHExrwAchZbvuAaiX2v384FviasS7ffWCxvCMH/x1ImI/dfQR+ri83pogU
KtVsP3Wy4WfOYB4ktrqkSjV16Qq2uCjagZu4gulh5dicGfqYp1LTPahwL5lm2Gj4YtcNKojZ6ISO
N0Trclf27csEw8Bmrd1EcVGl1R9+7X4NOP/jvsWUguTAAeOXTXDqzHgeMkQTrWi74/0S3x5+fyP9
5GCQu0zyQaDVdMaG7+06ps631HqYqzXeWBo2S7J6nuaqUiys3GviZL0Py894s7ZeSxoPwyXXDa1w
KrnLBB2Dq90WgoN25VzQ0B6ncPaOKSq4WvoYxYuXL7MK85UYdQEa0iv/NSckskIWi59uPH8nhznO
ov0czTQLrloRyXs3o56nukL8nwr67Djje1qjvcxxu5jbdgxSs2TOp+Pt1Vetyu4oH04KlqWiXnaH
sPMl7KE9tAgBiJiOXknhbzLH8FxlFWAh8IqeP4sN/2o2k8pEUiAdDGY+FQVKmbX1FS9f57R9T/nV
aoaHboq8/Nt9xpEv42XKAyC1+DUt31q8POLV4S6KedeXYU+lxWlQQI/vOtM3IMISkd9F4OP6MvDJ
Stt27VakR01+9Mh1Ku8zhtx50i5Q6m1mlBfRD1qbWQhRaJb/fdvQim0it52kPp8Digfrh7Vu87BE
MB4ye/h5e/BPtcxdWGS/6j/scQ9ENCMeNP2jx78W1ZmZczjZ/wj2vi5/iqxNaM1CNr2n6XvAytBm
7y3RlJQVB5MMiqLlkM6iRdQyumnkmyff/JbbRwHwnHYjKTxBbkoRbu+VUL3YX8eNJm7TIURt9QW9
qG+8784scJK1qJLbllQtk3Q3j9xOWdnj9dBb8AW9+33xLF3Iohpb8ujWGzvkGsjCOEQ2MlBbne+b
s+TDzAvyrCZYArwHxea2xQvTOIRqxtK97CwM+nCWtz6MZhY7pIo7JI+3J60Kd2Wg1NA4lCz9Hu72
oX30jyRZTv7XeQzrR3Loj2mke6tRfISMnFpatE+iiRIVG8iepb57ILYOFqS4WmTcVG4K4k6gdrtm
7T9AuKCyB+5BRydhrpq45NSDbRejAVDjdazfenCedKuub1I1snT9ghu5FUWA6LZpgjlK0aIe1p6n
2Y779D6JtuQ+DT/LSAugd3M1BBTP/i36Mzgxjd7XbBzV8JKHVimFLtaAg9TjLRSXT4FBw9ZMvFkT
P6vWVPJSYXaOXwQdUC2VGVpBkQh0j7lQEL+971XDS866CSKABl7wQtleG/c6DN8rXW+gqjZJJHfN
snwxMrxkXbdnEffn4UjrcHstz7s/eedaUzBRfIEMjALTxjosxcavJA2mSARoH7KzHh2ytj3Ht42k
us9kQJQHJHm5LkiRnDfhRBsYW6MmTgG+olU8jJFxrJLsYGk2rCrwlTFSXTZAUH3/NStLqjPO+yGs
8GvpYT54eVR9W2MR5Yku/VbZT3Lrvp5rl3g4NEzCw5nO711jhmwd327bTuHbMnSqW0xrgv4Ov3Jv
jVu8oXXufS8wvsw+7Bg1yNRBFHfNZhIPkLpj/X2ppQyYahyzmBDXrA90xYS7NnIHTaahsrbkzq23
pMvs7wWtVIRlVYVk68Ms0DyRqIwtebPw8HQJ+lbsHDN/3EznD2G2p9vrqJq45MxF7Zl8dpG2TNMf
a3WuwC7QZJodr5i2jJGyc4OO9oLzv+v773lQTBGpyaY5oFWD72Hch1h0dFy/b5wCKYXvjgdCmf3c
14sOmqaKG2SEVN6uVU4HsWepoK1FlayOyig788c1ruMivtNLZcDUaDat6C0kwylIEDPDCScaC90d
ozLRvuYfTDS3uWWJBd8wpFU88iyyguSuXSMDpaiz0InsaH8yD6DsXKBeBbnlKgqcSZeYKiJ+mU4Y
3T4g4euL4JiLkzHiRT3NwtQusDvLqNDVmhS3vEwh7G2DC3wgggirT8eoHSz3uLG+Oa1r/9MvivTl
PnNJ/ltt9tBQioVYmmcsg6APy6K56FVmkvx3zYrSTS1AYnyHJr07P1XMiZfVPTteAa246b7zTYZT
YeDZaksc9zN9qMt4Hi6t7rhXrIEMpuq3EgzhFE+dhbvGhGZPbg+JGjsYQgj4kfj2CihcQUZSOQtv
p35HbLWsRUNDl6DP6b6DSMZRiWDMHcg34D1ApMeJbm/TvRUIGUjV+V5XtMWEmhI7t+TQ3aX66voy
d7Cd98Y8ixH7Ed0A65adjZbcFxf8d55+PHMCM91EAWuQoQozv4na/N/bS6i4qWTolFmnxlBPaHnp
qocawm1FxMdf9w0t+adwi2rKBHbHCLF1Mv9IZ+dZ6EoXqq0neejUZU1prbDICA5ru6/ittNltwqT
yLCpbV1AgN6gkgSJkpOx5HFt+N+XIL8vNpABUw6IvZ10Zfzq7/Tt7Q8qvHCoXm/bPPg8f5PRUrSG
1QOv26tryw+rzIcwZdCoon44ddtD0aNGi26kEKrWmpNSFX/LOKqgL1PQjlSou12yL9UYdd9INET5
wQVvY8j7mJ/tuDwMdxpvX7MPjuBvIB/hOYEjpGtEm+pbZa+J6y4a86mWft9tH4YX7VbkEMBEHyJ9
SAXYmo7iLkpF1zed/x96GjB3l2Jlqu2FUcz/QnVQNuUaSHHyVhY9EQxj+2VYfrMvWzyEngjdc1mE
M1KwKD+1SCIDTcCvspLk2GZfrSW65PAp9q/N/zOoj0Tcl5/KHMEuNdAHZmN9J3GaeiAF2sct+Pe2
b3x+ZHgy4CoQrkFb2uN8plbUllbi1UNye+jPLeLJaKtpGiu3cHGKWgK9BaDkzFB/SM1K42Sq4fcw
5cO2LCybLNyAjzmWCznuQ1lOYRdo8onPjwxPhlyVGec2XiYQrUHqNW3Fqab8tSdTbLrVT9fMj2O9
v2MDYXHbVp/HVp4MwrIzc2sHA5GJ137txdtQ/RyCDBJuz2zWsVCpVlpy45pWWYomUXySy8LU+Tul
mrmrBpacGDL3UzWWiGwnO4/256ip1bXDqdZY8uFMkJYEaNqGDyMkXxdw6zexZ3+9z+iSyzas6KcU
b/pXw8yjpVoOgbO8Wj14uI0tscV21/HsybArE2BdSkiLzgbvlJPnLH2uHM1bhcL0MtKK1iCbtBcc
OoPxQvznXBcoq8aVMt7ecnsgQ8q9+YVYCaO+dZgXUxfG7qP8Xk/1ZHyVWYE7YO4t/4joLfK2/NWc
/uhFlliOFdLFiqpO91KqcCtZ2J02tdOa++lWW+O/tBORb1SI978XefPE7UZTYFVZa9+9H06irOA7
sydE/wJQ6pV+8bUrew30U/UB+09+GNqpqyIfCQ65abjU3iH1+nCgeC7ih8HU9Y6rpi/5L3hHp5Ea
CP3pcIEoYurcdSN6MvKqpvUWQOUJc8++LMPR4Syse82ZozgYfMl1K9GVXScapCvm1Vge3RS8gJoM
WmUOKYjGyyNe6ycc/euMh0WnPFOtyrdi1jLYiruMlfOG4wztXzE0mH4GM33tt0JzaSnwpCBK///d
YrI045Qh2ZpfwQ+X0IPxRxdl4BmIzXNehSIxjvapKCNtJ/TnCbUnA68yujoQoMOdsqzLv8MA9bYW
P1z5J4A4DrcPacVyyOArZ+P1NK8MV0D7sDR9ZGrh96rJS25re0Mlgn4Pfcw/fPvvwH9zyqcKD823
J66o63ky4mpjg1ExK63/A1bTw95r3T54UZ8M5/qQJrrAU/k7kv+iIkCWtq+A97zuj47Fq3vevlhH
gOyS9mh8XTR+oXiM8WQcVoPnqSGnGQqI78shOzWH6TT8OcRbUiXrSadCrXIRybG9eRsYTg0sivWt
txPCX4NZcw+rdpLk2A3dIO80o4zrgbiho3lSdPdhxD0Zj+UUtrcMBYbeioQYB1tXG1ZYQ8ZfFSXN
nSlDtYAx/giFsJO1dgm8QONbCg/4DYM1MUrKBcYWQ1K7LxuFrJPx1N0bosv4q6qBKJWx127HoHjs
3W8BgXkqHQmUavaS/5Y46hpmA3LlshOZTgWbwgFEObZOCFFl/H0ffbh7pwqIyRxU/9etYTEqkdbU
gkQ4uX06KDajDLLKUR/ogr1JN2tfgEeeMk1WpAgYXCliNsrA8/rdST3rm9u8NeS7IVAdM+LG1Vzr
itRIFnK3oPDidAEAJT4/BAhpl8k65F5xaOeks8xHZ4L8qzdrrjTVGks+Kwq7L1lh1NfGO29BCR7D
v0z7F+Hfb6+CYoll3NVCs6UGKzKOzrEF+axZhqPbRel8X0HOk/FXzThCi5hhNQgxz6lpRB04/29P
XbHQMvyqgcyrm5dBfU07Hk1bvK1XM/tR8aQTmgNfsUVlCNY0z37upn69Jxcmkgtdc6TiLdyTEVY+
pXUPQbb9IvHAj3tpD8YT+2mPIX80D1ZinoYHQ1M6UX2D5MNgkndHSht+LT0vsbruhDqxZgH+e5D4
JI2RuX+71F2rFO9RQOcHz0Efk3dLhPuTfp/MMX9cku65eqfR9K075Mmd54ZMAZy3YoG8mIXHQlRI
O2A+0cuu+SCVraSrl+4aYNOAeKUMnOMEIYK00Xixys0kLwYcp7D9FDix1BqSweniFKTsPaQRbruC
YngZeGUEjI9LjuGX2XnA83gR0uoMhVaNH6iGl6Jq7qdN7qVYZ1LXR5vmh8zoXgJGNGeQ4oiTIVfN
WhnjjMr9dW5egu5r6//ptSz0K03Xjipsk+mqSN24BAUITP+Ix+VoAH+A925d3EOLB8iQ3xdcyUy5
E8DPUw0049Ur0+FAJjyf5sFcatI9xdaUEVgV9ovjdRtGJ24Iwo+YoI3nvs0jRc94FAfyf8E5KhA/
WNtDiyoTnw+3B1fN2/7/EMKYIabXZNiZtVMeahTPN8hO3je05K3lVNdjMGHopj/3zlmLy1ftdslX
BYQ3DNyEaBIMLnkRt/ap0pEUqTIVGWhVsM3mBsEJA6quMXF/eacsCZKSh+YYWUhWxtOgKckovkKG
W3XtAJGmEr9kOmbsTk2Usi9WqtnrKpeS4VUrKZumcDE6ewRA+bCdIPj5XuNNJ0/SSOdRqk/Yz4sP
4adoKpAWefsF3/80xz9L+5HpXk5VQ+9//zD0aHCWU5CXXfPtpbWTov3q6TDyqqHlC7fuWFNnuHDt
4Qs4iZ3hCy80zqQaWvLUxeoFSfsdGFD/Go0MfJhfhI4zR3EIy7xT7dz6xSj2BM49lWXiQ0SMmGEg
vt52VtXUJWflM8Xp4js1Ks09umBpOA191Gol7VSzl3x2mpcF8pGYvVVl0bxFI8NjC39e+/uiqN/Q
VQ0TY98jTC6QrMxvgU5CWmEWmYFqqU1jmKHNerXsf5Yyav23KtDkQaqh97D5wxZv0FFbpRWmXJb0
AR0Q/9ZZ9YgnKY1FFBaXwVSisBilHmqm5VgcIPPqj68QlkrKQtckrLg5ZPopY7JGtu1xXma8iOaJ
6J6mVXaR/NMY2EqhEYaDcbWjMvjWTyK0qaZarZq05KHIO3Njm1DfJHQCfYhxyM0hvu1Bnw3tWZYc
43WdlefD/zi7kiVZcWX5RZgJiXELOUHNdfpMvZH16QEkZsT89c+z7S3qqkuJWe7SciEgFCGFQu4e
M2kSd/ki+euw1zDzs9PsdVwtuUOtEj1xqrlPBPGP1AaE1Y68YonrJT9D0AEXi1YkM3rnV2heOQaL
K6rZ6pLBQ48cZj1W7l55zmSgq6d+cHjiju7QuLxLWJfFK4Q/RJAdb9v+M5+52uj6/4ehra2aiRjC
LulnOsYFH+UfaEzYgfOz9V9uP+Jqbv0sdX3E9as+PALMqiEkTd4nbZXFAQ8j2WQPc8jPfOhiUXlH
v97NQq7J12fP0rzUDfi8MN9tkhE4+2Q8N3EVW9+cqEnIgVz4jtE+O59fv0hL/XrL2jx3WPpkHoZz
TbdUnLNkZSrK7qL2XB+h7Srj4iyTxVmfDHSIOZveaL1372TyJn1HCUay5K7fJCXLI7cvIxAYb8/0
p8kT3lpPAmnbdMVqYWi1Hvm5PmXHIerzWH7rUBbPTrtlcYNL6Skgesy4eRkEmOYUDWpPuICSsf3u
vdaX6Xiln2cvMlWX/lA+kTtuY69fpkV3BW6RFbR4ogf5x6GGVKba2W4+VQK4Dq1Ft9MB8w3lmibJ
kz5hj/IK5r+E5/mLtasEYJhyHWY/Q4NBOAyPEOHzol7JXtpmWGF1jH1fBujys2Dcf8+f5+LMzvax
P++JjRhNo4Vz7VV4ABr4JfnjdBiS7uy+By/k0MfYlePbPmsyjRbLuPfwPA6plqRX6PX2bO+p133a
/fs6rVoEl7yiTlBCwSusnWhtnQfQDC8SwPi8s6Lecg8B26Ki+ct3l52ziykqtMAGGajvlb1ioS2m
OBwfas5OAYEYg5tFofWX6OcdmxmmXc8ZcwI6a1YPfQIc3IMKeZwL9i4qBnKWjDPyvakA2KR76ZLJ
C/RUsi1LqpiFKZpO65EdmvM6R8XjfACV8rILRzF9kxbgtLQdCChjujqA4IJtOCKBPY6hh7JuEHXb
n8XIEsL27h8MXqfnmH0myw5XVMAK+ofNP417iiifFi7hdXpu2fpOjZ5xWZuQNz/aDtMQCxzDAXL9
l3EwHqCFd6jPMurjfUU8k6vrOH5nar2pKa0+CWgQFe3fq/sWiCHKBhINFuShly/Uucgs+3E7ZA1+
rmP6cUexLs7G+6Ts86NlPUn7K2/9w7q9etkrzeydKoxhl9dR/XZQhc7ooGH2QvuLn1uPjqSHNgjO
M/mCxnx7RSqje2sLxdD2w5yLsEnW1D7ZB+gvg/sD97aPObpQ3vkx2tpgBRXLhwDunaO/tdVP0bJt
cSHRlq9TD0O/J2dm8Gsd4A+xgtoOi7BP3HI85NgYfLKHgDANffWGD2kkbwYluMKsF8o7T2v7HGTO
6bZDmYbWYt9Bf/ExcOC/zG5+X5rge1kvye2hDcuKDutvm1yNc9uqxBFO7NX/NN361KIvsE1/0vot
pOpQEXsn/frXMz/JfnWgv0BfBNkXLoIfLeVXEbUTc4OjqwoV/iZqy/WDKMtVI99du13Kt7VrrP5H
Nnll9W3ri7p5g5B2ibaGFXrHCR4rvxH2yyZml36ZFqUybCOMO8yJnLWyNoHEMfCofJYyr0QkXU6z
dyIt8LpZTlun2HFd0+xc//8w8S7H+cDr+JDUKnvgThevzV7Cej3lfGYwLb9wRThZ1eQNyZavR5f1
scVAzLL2DlemN9dyi3KxPbuZ8eZ0wmJcDcc53CNzm4bWFo22rOzNnkFaDufwkOFwVQ33aPJgC9EV
WvMAmPqscIekWcWx5eQkQrqTOBjeWmca2BRC7bbl4629PJKOjCceHm4HmmEqdZYB0o3RIg6mcuXz
QfbVoXHa89zu0ZVNw2tLBFVtHZTt1VOy/GFT5akO8qcO4ja3395kGO0M4E5qppI3Y4K+1efSmc82
2+vFch3iEx8n1y/6ED5KVSyrgJFMpm7+fu2hYTvycZyqr1Wf31GRh8foMq3z1mX2ZuHtCZ+POVWJ
m2EnG8udNdRkey1KbXuZr/ieMeFlAOB00T+tCzB2gHHfaX0tTj2keZnaHEwutQ6oRSUbcr/bE2tI
IogWp3LkMkfr5AHMhDxe6YSGWn7Eeu+Utz66W+ypNZtMpG3vECaii3D8Mekhld952Nb76SG09rgc
n/sQ0ZkEFXq++bkrpsTtuyfS1ofKLqBMLOIyWO6aA6IzCmyulNdmxZTYjYQmyHiurb2mUp8bh+j6
raBN1bNv51MSTGU0WdufLZtiSvYoSJ/HLtH5BKtogfep5ZSElYy3kD+63j2yjL5NdOpA7i+u4kU4
JosIEqcAw8Vd35RdXu5xTqIrt46ioY5bwGusxukf2rm0T1no/zHJAQL07sRj3vK9rp8mK2lB3PVF
xVwmsQxZ/g+X1Gtcq22vH5lphrUAhkcG6CI+jkkmq/NqkYe2gFIICc+37WRyfy2Iy3lzVA7Ac7Ko
jsZIoVLaki0qPe+yheXOImp6iBbCWUZnewjzEfXj7nlxUOMQ9etSs6jne9LiBjPplAKAflYu7HJM
kCM+2ksQV2H3upbO8baZDFOsC7cyf5PgKFLMgps7SA5X/1BI4DHvG13bgevNq4pgtbDEbU0qKvdn
09d7pyOTYa5z8mGP7Blj0IpwxgTi9C/+RB88dFf0nD20lWn46/8fh3cWp/X5dXUenSOxnGNjLUev
vS+LJcF1Pj4Mz9ZQNJ6apoTUlXuc6yvLpS/lI5k2cbjP+Fr0WjO6vFbAWyWL31eRtY7xUMh/bo9t
so4WvOU4zRX3YZ3agUhpEFwUw1ZpVcf7hteCNxQBYDIrgtdm8kQ3+VbkW8TtdqcwbHp7LWznELpQ
oc/HRLTI3Ebx1Ez+YWTZt7veXqcVzDat8m5DStJ6ZSCqyBuKQkImvCsk9aJxRWq3B3ozfInOMHCs
XIYu9GJxGLISi9C0ctVpAfTz9pcY1jedT9CzWoRut0yJM6wXJ8ujjanXvv82OXuNaQ2VFKLzCbzR
lsFSbEOyoAA6bfYj58t7xYMfw2ah56OE9eTJdkjs5nmkcDFx+8sM655/NeiH+HM7f+l9RnD0qLan
2Z7ebXtvYfq81EV0noHqB1rOasHQa3aoZ3TiANXDFnFuL3Hh+NE07+3PptnXIhwtmmtgX5ADM+F+
6/3wabTRlMbbA4aaZl8LctIWhLsj8mAi81c1VS/buMbUXTv00+l20hnTPGiRjiu5rV6t9XoEbB7Y
0j5k054oq8k6WpTj2FqVkBNCCqmqowPmvT+zpywrdnDXhjfXOQaTy9GPqoMHhVDmyfPtKZ+9nfXJ
NLRWNhtylG2EDw9qvPloNxs6D97DJER2qlMM2mHMSaHGKeHUf274GB588M1Ot4PK4DA6v2BsKlXm
vZhRQeRnu/DkwVZT6vbz98oNv99+xueHM7DR/zdw2eiNdSDVlMxl9WNg3R9e+R4QXK/n1lNN92LY
4DvedWY+LA/LlqOF1DLjfEDXVy8nydY3Z3caj7c/wjS8FrhO4wyju7AJwZpd+m05cjKew93D0+cF
TKKTDpDS+XXVwn8KAd5R/xTmP8eqiioVRiRcjqp9qcO99o+mT9ECuA595WKvnpJ8zI+dFI+V809R
3sPVvbqrFsMkkOhdsDpTImvysKBnCkAJj6Hyd+bB4Ew634CLrRgLC860zA34JOED2jZe2jC8DE7/
tlfMMVhIJx0ES0Zml2MdauYszZb5JLPq+8jo221f+pRlCBvpzIPcwz42XxeizUHrl2n+ynoG/R/3
QeUiHiwGYdameLBH/1LP1tkKLeT5i/1adPXDuslTNySStzsGNaxcOkdhWCvWOTWW83BZnppweR6d
PdV309BX834ISbHYGbEVcpGuC/qLXJavJansw20jmuZIi/exZ5Cs7K/xDpJb6btpYVE06WJ/3B7e
sDDq1ISJKsv2pY9s3+exVcjjgr0pziEY7pRlu5PSGPIOnYqwboXNxo0gWYNAzqYW6GapHqnTfITm
z1G4DB2CZHe+/UUmg2lhP7kNVKkDOPUs3fG3zgJb3xmx8ks+7FWXTI/QYn9oui4MfAsrS9C9ca5+
A+7/klV73RwM/vQfBNtWuoU396iPYa2PRrFuZ9Hk7X320XFsdlP4DuX5knRN+bTkznGQ/HFx9+7s
DLbRSQpzD11AaWF4q6UnLpqHkIZJXe8lIKbhr378Idbo5v9/rGXZidhf0GmLq9fbjmMy+/WRH4YW
qkaHPatbErTximxZ/Dn2w57+sem19Sgu0XVCDNiLnCKMyUrOvFAx6CjH+15d27V5a5f2ItSSTG1+
aerwBxn53kHOZBYt17YathSMYqOzFbX/GQXygWELmt9vv7nJMFq0BlBN8VeJfAM3fHEL1na4bBEp
tp28zzS8FqmN7efh5BZzAimT36mrSNo643c2CXvnlGB4gI5R29oJXXfbcUlCUMQPOfTcLqsEUtbp
yj10hwEQQXR8mggGSWXRLkhk5gh43xjXp7hV7WJw0aG4EUHgIJonP2HDHvbXMOc6Pq0uqsDCReaS
uCIcIhy1kTjl/k7pzWQyLYQny7GVIP2SlMLC2bNe7ajLCtyW+j7b2XAMaaaOUIMy9eQIjyDdr+sz
eoxFuIIJ4ypnEKQC6L10HlZfkYO12f3ORxn2UR27NuQVwq615iToimgLlwMUiR/q8hDIHXaWaUq0
EKfQWKlrCw9oeddGsgxFtKBr5eGuMNRZDdAsHdD/SC4JlHPXiGRjG4nRQQdQXF/vVKRN9RQdwjZD
oMQq1hnzvvaX2h7iyfkl7e0YDqhAecFxGR8b+nVVePTy1+3PMs2KFv6KLNilg2VMumxTzs9VWhzX
xEvge9uzOw52+LDOPlVfbz/NMEU6XKVCk2mJllRrQkr3d3sO2nj2571yuMGldUVKC62pKkkZSRTg
ojT77o9zTFV5KAQ9jeVXMc3xAP++/SWmJUeXpuwmZwnLLCQJg4aMz4F9Ff0lL1S0uW2Mi+KI8ux4
7VkCYb/7IkjHtlQrTEcqOiVeWVP6unYi4P9AjRy3m8VYta0fSavkbE9zzDBZOupQZBsh8zBhy0T3
FYvUB8veW31MQ2tFkqDwynxcujUpCIGpAG9Edzs7zCG1uDM9htOhLgRcuwukhXGQSWR/mcs5lkFw
EHN4hKTBYcy/jW4H1XnvtABhWBepWv/iOfnuoL9sbl3aFiqG03K8/SoGt9Shh3lZZYpldEkca46a
XKa5I2JZrdFWfLdySBg2RZwv/n3buY5HXGo6BBJCv8kaiDwieZbF9baUEaCU655tKdK9/yIciA4/
tLjnbbIY1iSo/Od5cQ5dE0LvzkspkHR+5lxo0Tyq8FexzRFaysYl3QMP/xtdnz1aW+PHOrdLv1wQ
4+pXWbzg2gV63f27B5Zv6LKIQFBT1v2xBrSoCN1Du40R8V8y/5ctvlicsyMvnZ0aomler9b5mAw3
9RWiAksDyBpJWUddAU2LCvTFMDsoKDfkaHTf31uZ1nu6ly760KIZ7Zqg5caxtr/7LgoE3I2IUzwu
wo+CYE901/Rh2pbQzta02o5aky6vQOX5nXn52VZzbHHyNtI1EuTXfFc7cxRA/qW3frBi263t7BOQ
bosps9RlHdyqSv1lHndO74ZU6l/mxIfxRWWzwVcWSawiuMwgPuFOYn0kNt9JOgwH93+38g/jF65a
QmvJaOL3dlSHa9R7LBrHOra8Nhb+OWB3JoU6TMyDBxSWK1hCyXBGh7g3r3Z/s7n7z13LlA4Va20m
Cr7lNAGo8YnSn7b7RzXOR2CwotYGmeeKA+z2ygOm3VNHj02LG7b+JGgiVnLIWRap7o8sAOW3DyNK
lmgok4KVoKXugYsNO46uW7tUhRgXq2SJNUCeVvk+OTTlntC/wQl0iVoX0j+lnB07aTb3mIufAfqZ
0M6NVsil5u07KYadvcSwq+nYskWKqkaaZoNu1Tx3y9dw5UfLK96W7AdIaztHA5Oprv9/cOnKsWhB
VcCAw7YOwlXn1e/ebzvZv7nYJ+u3LlKbcXQ46tplS7gtoH4MPTgso6gMV9Tvn+SEe4efLCy9nEWl
coFrjjqpZlwm2q4tuxV7pXNVKwg6f6ZH3k5LXcfbsvHgT/DS1fRMFreHqkGlChog/4OE85vrNrm3
Y/5PSfc+MFNa3oK3tDw7QLSDdXyACG4MMaM4PDpReG4A8+92KEqfzgAec53+DzPQDhVKjD4e00Cd
gT1bzc6W9an7YNzrIeDDuI1HisBWjkwytEkRYAYq7NDoLVnmb+UY7KUHpre/LsUfnrIRG9tUiZVk
jsfjkNiX4qv8VT6U0ZVBUp+XOd5TJjA9SfPUhYIZwyiTiaicuAu6U1kXO3nUp5LH16nWMg1KfLR5
x3kicV/8MKp/C1/UHwrkDiu2n7lzrHjEI3oJdm4NP2fy4XFaNjENUOBdSUGT4Cl7dk/2pYox8U9Y
pU77vV2N/qvVknI1jXysS3zUl15E1yZA/EBf3d/z56uOnnUIf7sd51eH+k+Y42u0FEKuqug3B88J
6r8dlbL2ew/Fwfz19uifih5hbnSQhiV4mWMp/P/PyC4jPoM9s9+bx+04xKiQHfZ6jxo+RMdo+Hlb
O5Vqi8TD6hPWSTdeePe2BnvtUEzja5GOnoK+tWUYf5u6yBmmKGPf1uBtV2DMEPE6QqNB6w2Zia5I
gnGLAAa0WRIQiO4A1TD/vD0bpk/Qwn2mlLfOikf44n2c3mpIpBXdkXs7wxtiXEdkBOgeoELUchJX
4SzNnYPl7V0Ufza0Fzr6OYZKW2ZlQ9cUsnqJUBBSIf349bZVTGNry0fLXYmUqnVSvx/tC1l5/rYK
fk/R9vrm2mqBG+7RLsZyTZHXPGzM++qKLPKnPRD1der08L0Ory0TTT1IO+tbLxUEMrY8gcRYDPnN
032m0RYHgdwidMuBpZ0I5WVUc/tlAS/+cnt0w7vrJSZQewnxae6l3eIe7aI95mN17Pketvkzb4dp
9CKTzZjYtqpYU56HsWV3MeRO/qy75gxp5L1KqekTtEVhsnJ/yK3aSXuVPdFBxtagnn1yV7NRfML1
0z7sz7WA5ua8wHkae3jnbvdtUO5O6mh68+v/H4bmHbqU14K7qbID9ADzX0drfS1ZLXdyC9P412j7
MD7E1AaLWNJLp8k6oEvSxW5VFMj+eJ/vaEGLzFdAQ6VyU+HMbxsIV9MyvC9iT2XfsCboZ1Eqwoy1
QbumjoviKnXT2RvuNIwWscLKVMkzDN1MWQKBNWCmOGi70+G2YUxvroVsQJsSrIpuTWtaxA0bH71w
D0RmmNL/nDtFLsA3G500m9bLBCpYuYbJwPP73lw/aK7l5JKyzNzUs8DwKQvKo34K9hJ108trkcrH
EmQfLBPpVkzotRLOf9hg5NRWvRNPBrvrB0sF9PgIcSwnRf/BIx3Zi7KCncsG06tf//8QSsMyBv5U
wTDW4h03dI2ux/W0dXzHIU1vfv3/w/CjAl5lXrMtdTunCaKWSbZeJPL14XzbJU3vr8WqF2ZONWeM
pqGsz3MpI+GVx3bcK3Kahtd22Am9Kfo8x/BeieMLuoxhPz91yz3IK/iHTlOyi2wY1eg5KbWWdz6S
qBPLxZZ78HHT22vxWlSAL6BnK/wyb9JsbSKvWs5jc1/ixHR6EuCHbceB0UwpZT/VUvyYfG+vydXn
r850XhIHgVOSLnBSOcxAWllRW6EvY1nwu7IPppOTiGP5RUkdbK6LfL5SPrC43RWtTCcm5QVtRbgi
pNayDU7oYrCc+SZ+3Pb3zwOK6dQkFmZt5fewCyckO7ncEZHNZn7nq2vhWksXYbTAH7twTQt/OdXy
vkhioRaoyqm6bmXCTXHRWEQAJedRTqwgDta9nMzkMlqsCrIQzjm27aCfAYmrrpDzZOzu4ed6IQu1
vXWt8nmGJtyKpAZcyMjKKL2s4E/cw0W9jq8Fa1iUwmaBdNLKbr8PteNGjW3tHTANttEpSHJmBavs
2k2bbDkA3XcAXh+VM+++aNILYjws2qFdMbn9KuWrHNl2URzdfO7yeb0O5vAt4GLsKVppwDx2sATP
1r7SnyGi9GpYvgog+i2Ypp2HLz0tf2/du9r4hCy4zsaH3a9mi7e4DbA0aNl3UJt1LLZ/bpvkmqT/
92jGdO5Ri5yucWasMcpxXi0PWk+B/W53wWlt7pJFxstrARsAm9GHvLkmNe3FytE7ySXtDpjJZHMt
VFXFvQliT07qSefSgDgoe/dOV9TC1BpJN1sWbO5V5TMbpx8k63fOlKa31iJ0U4GLiyoYHTe5zo+w
dNrfs7a87731YlYmFatL3sFXCvWy2d7ftgh3LqcM761Xr+ai3lZ03kKWAdWlY9kTchpp9sdtTzSs
LDq/qAu9ahtV4aadWr5SZAFRLngfNUTuyTmYnnCNgQ9R5KNT8LZ0eAIdmnN5xWEO8nx3JqDTiBiq
7CvJCidFL5nuWHZMnUbFd+QbTe9+nZIP7y5XSJRmuLJIq1k9+GUdXnw7fAJt+Z6Lfuwavhalg819
z116klp9fkJ56c/e9x5ZyPfAJibf0SK1gWRStZW9kwroJr009hS85ds27eQbhmXM14K1b2yngJyw
n7ouOgii1YTdDdEYpM3uFaNpArSYnYbSHjxA61M7Hw+WyuaotSrgAYtft93fYB+dQrTVm995YqUp
5SSGIMMx2/Z4Pp8VbTG1eqeSfJHDOlYbTaX/q7R/1eH3ib2hDwrrd85+BuvrRCIux6veId597mms
5HfRHCeH4yZtD5BpMo4WuU1G/MaesYVQ2bw1gdVFgP/t3U+a3v464x9CK5/J0ORk8lNCAi9yaxnP
cyOAuwpe2/vaA2MOtPi1J7Z1azP66TJNX5due6ck++s+z9Eil46+tfCqpSlDRdvehkNP7kyYdPJQ
hzyJ1xwJk+OX3SvUR9XfjZuJaidqTdOqRe26bQvae29+OnTjdu765SUUkMy8bZbrHeonmY1OF2LU
ny10rvXTeXT9BJtKfWhFV0UQPWyiPih+1TNVQL44ezRSwwqhE4iyPK8CRlBm3RpeL1Ge8+bvvqTL
cbWzPS09g8V0/tDsX8tOQc1QqF9/7/AjQmzsfYBpcK361M92JZcMmXFeWt5vS4njlZjW4dvt+TCN
rsXw2iHTrhQm26knVFd4yI7oB3FXl6eQ6X1LPBpIryI4s5Gizw5TUWSXYCj3cGKGJcK9ftOHJYJY
zMl5idEnpzzR4Rt1t/fK/hMqpsfbxjH5jhbD9SgtsV2TTUDtoq0JH2RDY7+6h2OIHUCnAy0knyeb
YvitqS5ZSeN6ECe7ugdKdB1ei+O8caHn12FvXJrcL+Mi5xU7uv6yqrh0WL8HJDMY6d/r2w+zIAbh
uxOZ3LTesl+kKJ6YsrDo7XGmDA6qQ8eEKlvLqlYv3SYreBFhObYxzyhKRrfn2DC+q2UQVWf74TYP
JK35cqj6/nGlw30HCp2/JHvb9escQ7tlfe4pebTIeLjrrXXyUjWOHeXoqJIytAw7Q5eF/GJ5a99Z
zdHJS3bh5JsSm5vKfvaSzvXVy8hKchjRnGxnlzG4jd5kRVQQ3GmIclM7rJ5bvryqfkm32tuxvWn4
6/8fvNIN5rlXdMbKM7XvrBmORWm9eONeRcSw9Ojq25LaUO4bMDzl/Lmf5ydnW74sGT9UuPC5b4q1
xcdv627uIMmcVk1QxN0AfSLGwr3s0/QBWuJPwdHYkNOipFPL97ISYIV09i+vZ2j0F8g/7/sEbQUa
uqpzSDCy1MszazuHRAQqmiu0MNgJg8+zCaoDH3LJ56GY0HeFuNNp8NiJhD/YvJ7yuXwRQ3do1T10
Pi+k+jGSCwLJk8DxU1lP6AIix7d1tvzUz/Y6AZgcVluHArDBiU9GL1394uSHzoHP1iHw907ZhtOG
zs9akG1lFstJmkES75CBiPxzKHz777Way3im1vwXCfvyvnnXiVo8xGXc0mbX+s+M3WZGlv336Ofs
t7vcSmdlcZZNBNAF1ICE7CO0n/We1yG4h9CObVMXDrdagZUucDERPDu76jcCOUix7Yk8G7YbnZEF
0ikdsxLzUE9ie/eHcf1iW/leRmRwIp19xSy7n9qlQa+qYHv0IKixZcOly3fKeqbRtRVpIPOc5W5r
p3PTx5I8dg1D34T4vknVFqR1lqPYxpalZESrhIuz9kxEVI31Hhvl87enOsTIQt0XjdcLP12BSo5F
tkyHsXPCwyImtnO4MT1CM1A7TpNUg+WltqzCiEEPLEZFxUNeh05Zt81keoRmphaE8dnOOB7hQzYg
mLwnzy7zyO+7+0paOjtt6ei21QEmOQMefLJ/SSuLW/Hl9tubvF9b5EbP6sdmabw0h4gMuIcZ+054
S463R//cNkynMjV9X5VSMi9l9ZwAyRBNef5KJvuu2WW6YPqAu+3a2jqWSg7VYT4u4uT66CMxWFWz
8wWGXVnnM+HkrYQrHdjHy4ZYNctPYdcirsvrPWBB9lSJDNOgk5Wk5TqLVD5Ly7EUsZX5TQzMBLkv
knVyEg194agZRKG1EhdB2FGRve6jJvtcP+hDVkea2uo7jwQpUeo5qNU3SB5evM6Lw27vjtTkRFoM
O87aUNUrD7aBfnyYgfqeWWA/+SzfY5J/yovAFqMD+1Sj7Lop3CAtluZX4bffFpAX1TY9h/V0VJI/
OIH9RW44DLZ7ND/TZ2mp2MjYyIXFghSI/EtekV/BIo99GO4gm03Da4E9F+NaLdQO0oF2z7h9v+BQ
9dgCQHc7sg3zrsP9pFzcDtUP/tqoX2p+adz8MLT/FGgjdd/41/zyg1+14KzPHUOuveCeFh38+uZE
pzqI3Wp5c4QIdtAsps/QSjk1yPBT3gPYRioUW1iuUBic0iwI0zok9x18dNzfpqhXcGhopmUY/rMq
CsSo1fYRpMN/3LaVYap1OfRcucQZHEAvi8wfHlvi/y3LqTsUbN0jYBiWJx1BN2YePPUaHnXvZeds
6Mm5oV1/3/Kkc7kaR0H2nONCKMzKl3WoeRSAcX/n4FocgJOciXDDBjeU1XhaMxxHVjRKvm35z087
TAfRjWFg4R5eeEAriYuyJIjOQYzIg4yMc/avYBRhv99+lGGSdUAdE61XeGMHbPBcHPlA4nZrjl5t
32cmnadlWwBEeeC5pS1VMqpk2J09Et6jTYnlVcfT9XXn2uhMCPyo6w4HIFN+4zRHI9rs633GuRrt
w2qBFm1jaHUwTuOgeo0b+QqaHUKEOymewf113e9s4KPdMawSo/D/QRO+H57g3+57c21zG6QM2h5z
iw4Y3hFn2MBTZ9rucYJMTqPlpvUUWBJlCy91B4I2BkH2VxF0rw3aGd1pGW0TC1wOzWxXYrlcXS+q
S1z1hdn6123bmMyuhS7uBNYBuOYwlQs78M09j/7e9vL50FRH0nmBD+WnqsLQBP0DyVXrtbnv9p/q
SDpouYxTtuZhirZIVdz4BZSStr12SyE8+r+3Ncjc/tfTPbIoEOvKMG1U+1206mFqahEVdvYz9KeI
NlBF97szuqzctS5QHVsHsk8/NEETpriY+5YJC5BGaNjuDP65e1IdW0elLPuwH7x0hgzXsWQeiaH0
Wh8D0d93aUl16e+tcfsmxzHhRdX+6v7YMsdiZ5eiLWUQDVn4LzEZglnqy22X/fSLPP8/eWQbEAb5
DjTCts9i+eH/kRX3YEowshZpfF2KhmS0fpqWL5y9r/xw+40/zYAwrhZkuP8Pp9bq0JZ6gKy7Lemv
zoESiWeLLZqy7K7isgfMxf/6baD43BTSqZ4cKJfX3XguqHsZh2XnKwx21+khNOf9FqoK7dNRAQmD
pAXtaiA7VRaDiXTJEYtZKK9kbf1k0TnOt+eZN3HnvMu9qwPTy1+f+2H3kjPvVlnYzRPodRH9Oxz+
Uu49J2SY/frID0OD4xNmbrheW8hefPGbF5w97+2243y6hGLo6/8fhqb92KF2hibbUzsnaD8KcutO
EH1aGcXI7H9HDn3HnrOuhL27NQbwnq1Pq3MVeDlByfD2y5umVNsYXW/oaqiU1E+eD6m/6sfoPQ7T
V2V9vT286Qu0YB2zGakUR2tdF8tad5CDimRwyO1HoEluP+HTfQA20sJWhZlflQCEn/Nr0+GZRiNf
n6tVHgb+LNv1wJbyUPl7i4The/Q81+ssGw13Ya6hOGXtq1QP+XfgM/xl5zRpiAA9uR2vqKe2RiP4
xiav1ZolzVC80FLsDG9wVT25JdUi+NAgwBrvoVme7b1mOaZx9cB15RbWleNDIDTt25QEO5NrGleL
2v/j7Dqa3NaZ7S9iFXPYkpQoSiN7PPY4bViODAAI5vTr3+G9bzEXnyBUaatFE2p0N4AO5xggN9fX
TQcXdrAlGN3/kG8qKgyZ6P33N15rIds3le7Gr4tRRCb9ppkP6lhw2rJF9spuXC+pSXExe/6+7FWg
QrI1C87qa3bJWh3eZPsg6zLdi9GoylUy0YKjZoCXxTROC1bwlR8GMh/7SjWsIQkxuuChBqZ/V5Ro
62vhklCnJ3crolo7OJoihN1euiteYZsOLK06+GqSZjMi3zIPZjA+cqsHVNv+3H1jJHZjzTOSbfV1
nfhP2gY/ua2axbvt6a54f2W9SdoJWP5XWr4y/1A3vxoVjJtMtOiNXb/4jl7V1y3/UZEPvnbcTAUw
xE2YABcaETyy7RqDA5MYdcbUOJqH6qhF/TcncY9NQqP15X5Ml/0BwTcrbm1akCNMzeWX9TvHXHRF
FNnA28aIJ/h/d5QCSZfrNnSDVEhsdAle41Fm/zYDhYJk8gUXtSbiA5YJ94wm2yKvPfg+iAecCgBt
Ct3IrF1wVIYc0bYuuKaipcIto+mZOCZIWO8r/vbx5oqTICiwEIY7KS6n2oQcf2LW4BT5qJt/De3v
/S9I9COOgwwGplq3tuRXajRJF7xi0Dtp+p+Darb7JoQhDFQcCFmRRqCmttXXLl6AkGKEy2U4BwkF
8IcqCXgTxWL/xq6+N2EB1FuM+hOcoPk1HbMEGIzxFPZWuMOw0IMWO8/3lSXZa3FAJAe8+DaUuFla
5evgv7P+3BcrXb/gxC5nBOCeG7tSILB0YZ3ahyr2Y16FdA0ZmNPVjM4SVxbHRSpeW7RnMFez/Qne
9MUBdCT9dP9/yGxJ8GWzXnLuNtgGS+8OGOeY2l+gPA7NUaF+2doFX2Zus6FcZzG8Yas/QdDEVuX8
aFZVqUsmXvDk3tbq2gb/0BVAw6EB3Nixa8OCKCGu9mX+T4YEViqcu4VP1xUoq+zasqRK/cQ78qS7
FEC/PYLWNvHih3ZBHB9p5onZukPZdSjq5zHTXgsbQJdBVYD99KGeJtcV50jcIAPfQeEgLoGrdVrQ
Sm9smAtwv3iGapxB4mviNMnSDpVPdl/jzvBzCjR0EfSqG5Bkp8VeoNXT+doUcALQioUG8KyGNarM
42P63z/6Jhitq5ZVJIMXdIWP4Zeo659z8/NCkvviZWvf9fVW/ITi4mojVgxT9bJoGrigghOfHgIS
wc4KPmyZbkaDaWFXrXpqTBY6S1QHiqNSEh88wX/nYjRrENPW17oASEmwPgMP8rPWGidUCxTGL7Ma
0YeLakO+16qvKEhc3cF6H2R/7+tdJlnwXjqubRWMVXPNBi9CFTCaiaKNQiJZHByxTJ7P9YQdXfUr
Bhr9R8jmcCqKUyOZP9KeTLg8ONZLVb0gTxfVqiqrbM3CiYukn7kNHWSv2bPVJluhSCZKrFsknfEA
A8s6BrkbMvcaaCg/+qrEhEy04Je+PyBL5nBcRMy4zH/n7ae1VgG0yNSx//7GKXXujCOBY15XR1ue
AXfmfeVFoYKskPiNK/ikq+Ug8+7y+uqzP6X7HAxHxr+V9Ot9w5Y9IcQZEVxfh2UqId5Mdgy7OuaR
FrVfzSM/0qRTREWZ9gXHBMgznm6obFyD6UKsTxYSimMf3/8HMv0IrukgCprNjFdhU/aRl4+hNuLN
3Dx7leIRIVm8OBhijlU7W07RXIEwc7AtJyQdPczFQzMhrivOhJieSTAijTTCpnvJpA1JR37d14zE
LkU2GV5qpNwyRPM6/+G1H22qwA2Uyd134o29d8y2dc/zcP7bTrRo1pOZPQT/AmUIbsocsCOXI3La
rldFxRDpwTngeXhfHzeB4hASxTmQcrM0anSQ3h6M/NCkDBftKVw+VJ/p5zl2IvU1TPJ0E1litG5D
9O2hoq54CcYvRpbo+ud860KdP5SMc8WZEGO2fbKuNTIWs7nXwTZ3JclajJ3iXJI9S8SpEBTBSjRM
4wq2GCFO0vf76606+rG3HPSjE5FjdlBsy56/uXE1FicrMgtE6sVuTyPas8OJgz8hJO/mpIqDQ/7E
n8ouJlNoRGbYRHWkel3LIp84dRHknVNW3GfX6mk+7BiL+dV9qv7ylB/rpFR9RhI9xAGM3sbYSx+0
uPc706nfeGqgvXkFJtZ95UminziA4cMZy4xgl0qyRfbwNGB0zTb/mqoGDNnyBV+fQbyra3sOoq6z
hJQsZvr0WbcezLvZgr8DzqHfeqPHwTAipq76ye6HtFUmyGSrF07msSQALpkJlL+ysF2/Ul0L2+Gh
mWjXtYWTWWtRrs8HSPfri0aT/KHuBcgVbsobuA5ZM87syknzPPle5Pir4iyThG5bOIgLX6/WwOzr
a8/RhgJQzi8a8vn3TVGmbOEgnvrZc/QB1ZhF/8vpGReLsKyPD8kWpxJGUnTLoOPNpvNmM6Nt1bvX
wOY9Ow2aEyh8SaIccRqhRUT9Nwls6pZxWDuQWPtD/uAtURxGKGifW62LGjy4gi+8Xs4O+3lfObJ1
Cz5qBn1O9N7Fecw0Es6N74SO5yh2VSZc8NB2MTGRaSDA0PbbNIB4WCsVx7FM8v77m2uE6RCgZO++
v+BwsVNdU51cu5/cOE8swS99h+Hwz2aUOJAVB9tzQqq4P+rIs6ynsYpWxVtctn7BTUGRSfrZbtiV
GcECtILNCAPNer6/p7LTSWyvb3LOHLriuTzE88E70rg4mqmRmEd2zGP+oOWILruO21IGBjTVHfI8
4arXlkQ1YoN9MTf5WhW4k4+sncK51OxIc8zHrrVie/1WVgWosGGRKOwldkAurTU+FmbEtvrWZa63
9iVOu7E+1MEW09V5P26KhcuuVGI7PdXRlzb3yDHue2rF5YHqoZ0O4XQwY3IEN8Smsp7d1G+4gNha
X9EWQ7wZvtQd/cQ8bKfhYgTxFM3x7gTICDqf7tup5KIrgub2baHPxdLh7jbzq2loejybc1h71A0D
b/yxMTe+/6HbvfCuawpebWPAIe8bvCEBXAMgeKDuxNSxs4NddX1M9eGKk9R/ySfzdwEmgXBYSoWT
7GH0li4FP28BZrxuJR5odV0mi74l/kp/jf535qn6dSUnp9hENXjoEtJLjrTb7J+GrMeBv0SYvH4s
UIm9VLikUJ/utyBnmElUjRqQcJv6wduK2ELV97U7zBUswGgojVdG84gNDyb9xQaqdh2zgQTY9CWj
YVmcbetgFB/uW5RkX8X+KavmyxgsuNrS9ZkNP2dMqA0spqrmEUkMFPvrc61EuajCxX+ZAeHmj1fS
qXqcJPYitk/ldY97hImVc/6uH9FZjEy/ws1kovd/8+ZQbohpbrxkEF2/A9+9Wbyz8ui+vmWiBQfm
vjXrBvhcrmwqLzzTYstZXtvgEWJBnO//HKRvV+73gJlZEbsxEfWha+unyimuRbkobhWy1Qs359xa
0LO8DeyaO5fcj9H8FWwPKkY4hXN9GhrNhujenMIWPVnDX2N7bNliixSj07QULdLLo8ecgzOwvwvy
EqEHzt37uyo71MQmKbMYDacDR8V1/TB97VIrBs1i2v5aovx5L12qWgYl7iQ2S6G8VC8r2pqug2Hi
ldhHNVeB00ryD+IYQJNNjKAKC09t5t91Zx6b2T0a3vS9mW2U25+JZSgiseS0FAlbQBmccQsMu1ev
BUot8JWCOYismR3W+WI2KloYSWAT5wLWpdkyLTPchNlrsunbwe6sqFzRrL6q+rVu9/m5InGLBbqp
jcx4ojaTqyeAfXjpC8cBHOPMn4hFPjVGNmFcpmORYVjf7luazAKEc9ifPD4sJiqoKGtE1PVjDJ8+
5oEi/m6hN9yyLFTteF4fu5Vetu6XY6vQYWQLF/x7al0OyF94CPhx7bOP6eUjAKu+P6IVR+y3Yl3u
LiMUfTWYSwFLDA6wwAMM+mPSd5d5E1QD0waoEMM+twGI41LdVjjCbRN1xH6rZedqJwO8eUMXWg5S
xulDxtEHrDjab2vcEccDPK8L5qLBsiv/NcvPmvXpvjpuHwKO2G9F9b5lgeHTK0cMdbWXLl9CV5XR
lQnf/8wbXY9bW9nobNvT9X7oeWVk5NvBbFXwUDKVC8cvDt8J93Rnu0xVE85F8NXL/fOo2xFbKvtB
cxFc1CMok1Y57jzjNB5a5l+dwFfkIWTLF85f0zW6YLLM7cJdfpkMVO7BWL4Z/nNfGh8f213BT5fO
JA3O+O3CfFDdMu1rTY1LGbgKm5cYpdhsBYLQYqsaa7v4RZAwDmbl7LEI44htVmbuWB1sESfYEIQ+
A/7OpiqayFa9H2VvrHIZzGWyHHu7dJnzpTXWKWIVuujua1wmfN/sN8LBz8SchhvbBSfTJwZCzhBJ
vYfG41BX2/3sjfDFD7jbt3j22FMWpEVeaSeb+arbrGzp++9vpI+G1c1ZgBCzaebXcc0+lsqFSwKB
iLgb5Azc59W8XYaGfa44/ziV3itbVLlU2coFJwUgYE+qDUpvO8MNuQOGNJoVigSzbO2Cm5KWF3Nt
6jCXsk7ydYx0d/rl++yh7mJH7KKymxnP8QBrxxTxpdH553Vlj7mn2Dm1DLXfjQQ+ZJj2K5gDLjZ4
th8yc7FhanPNvPCBKnil2RXM3UDj+PyYYME5fQyje/pio02Knovs2VUdz5JdFFukMjBuUrPEA1PL
tUNHxzCb2ogXa3x/2bdvj8hF/9d38sr0aEccTNI4+YlWfbRywL1amFFGw+BQzQkBnbZrK04O2Z8R
PDXjptOBFpldp84JR9sIM7cKAeF5/7/IpAvHarGuNqhWkGzu1uchA/gfMvD1Y9YutkwVaJmY+wAV
FQJe6fWkP3bddUS4XcJ4MJY+Hjxr70XgqY+dPj833qhQuKTr1/GEg3RoOruZgMhznVbzmdIp0vnf
aS7Cyhnfz211yJ2X1U0354sdPBZ2xC6qTg8cU/eRJ9r894SFuf2Cz93fYMnFQ2ykYqisICeCNH++
mrEL0EVrdY51ayS1qZqZkH1CcONi0eop61e421K78dK1W8QI/xFozRdzchpFeUtiqWJ3lV2uwWjU
2HXPO4Fht/NiP1OoX3KkuIJDG6sdoGCJR0i3vVvsRAnwIFOM4Lo1qBDwYMaVeAajo28C5ynDFMLB
KBXzBzKVCM7bZo6T29RhV5Ml7vB+dH86wZ/7ZiMTLZyySC2aletCJdt8mYLvC96sma94CctkC4fs
NNpF41I8KD2/6o9rueiHmfnroQR+2uH+8iVpHccVfJhPFatLF9/gf82/+ck4oStsDklqHNh7HySU
DyGRoeFnPyPe3KPWPrOKTMd3GvO3voWZDpryh2h1IFt4vdqLPvOew3xofwLXb1Uf1vp0Xz+SLRB7
q/LN9du5RtvcElyt6n27ggmE/bgvW+JNzu4Nb1TCmcE5WulhOmPl4KlGfmIEvTw+Jnz/Q2+EM9cg
SzFh4fb8SsssJIWKuESmEsFZ2ahZM7IceL9WqAFsFegxm+I30L4VzipTi+CsIJWcfbtHKjPvtcSj
hRGXjKomVWTCBXed9drBPQUJibY8DXWyqiqhewj/3+KRI3ZR9RyEoasGpeSIYEV3pvrrUD8T/V1r
PDbD7ojtUxWpyeb2Fco7+rPdvDLzr1upbq6SMrQjNkkBr3fw58nG0XRaEH5RSdSiPG1+gOP+UEcP
YWmhL09w1JWYhrd4mFrwPP8w6V66ZtNLDXjCh2xebJJajWxpMayJGyAq3dnHxX5+TK7gqEi9WQtw
DjFP3XeHtrDDsaoU8eWWPWKMWizxaH3jD63WgPMZNOzhOk1F1NWFqint1rm6Sxdc1cZFQEM/ypJ2
RWlePL1iTxM1phOAgueP2upar/cVdOuij+/ogldVcz00fOmc1Gz9eG2AQ1j9niYApVVLRMGZXOq/
c9IqLmoSlYlJ3KqkQ+b1wCjgrGHhTIkeVxYjh8f+ingeeiaYwpbWSdGfHmao0dZInbnF58r5SnyG
Lx2nQgVAcnN79EDM6XYlzW1r8W1gE/bA58QzutO/BVPvZe/rqqmKPiQeRt8Vr4xbcRv0yeJY7Vxs
du0bmp06DUB+xizS9P6wBSo6rpvbAvHC5Za4RuVQMAumG6F/0CRQtPbX+1uyRwcxtu4LF9zPHZx5
y3QsnJoAtkROYDq19IUHiecebdUT+2YE3L+yq+3NgdlnA5imgtVIi6fp2KX1kVyH83xc4yEqDr7C
umR7IDgk83vkHtbGSAO0hKz2O2P5XiyK2+LNtuf9HwgHp1X2umvbzPiX5vtffmwdNN/b+V9+7Pyo
Ivq+eWvcPyU4/Jpt+VT3mpFW6ZSSD9m3/e887xPJxdmaQ5uFtuI2IP2UcAnuVp1m84JPNfF23GJy
2AcXsuM+9cmP+VGVlb/5mN3/kuD4JdrR+bbhO9NxRdMOT/o5ohcnqQ9NUkyK/b8ZKMGQvv/+xsjm
atJ5R0Bdz9caU1df2PYJFGShV3eRNbmx2yVzqZohk0QXccgL/5FbqwkK7aL5xPRIp0tkZq8Ee3Pf
LSUOL2Yt7Lzmde76ZUrsNTZW5LqLNr4vWrbpYuZizsAplRudma7RGm1xH5EP2sEO3dCImnOTqIhc
ZS4jZjCarA5aMI3vlPLjX//cg1HefO5/kdQ87ozyao+RxDAxcZFnDHfaIK9Sj8+fdOM0ZtuzxX4v
th1O83wcBhU9gsTCxDSGxwHlDR5djJ4ODFkwHgbkfQUsjJZ9W5oytP3zpmK0uXXnhTWJfEL2MJTM
a60i1fM+HWvwedjDsRqH0KC/B48qXEbmmGI+w5hya3YMqI5peeINRujPr8RD/YPXoZtjowqgWVpf
+/VXqylOHJldiImOzeeztQ6I0/Rpis0DxWHgNqF3GOM1ZrH2rY5WVeFFZusi59DoZePsNfiWDnTo
r01qR3W8nNzfWhORT8VJP7mKUCoJCOKE2ao1xpjtH9LmOqrNyEYGrbI+2eUDPSi7PQiHAh0A/BAA
qiI1tafWPxT9k65iVpScm65wCGy6WVTABIP7TAWL6rYww9yfzBiQDCoSpX96zW5cM8RMCCsMgMrm
/X58Xq1f/wYD65358YuVaMkeDYL4txernkIS5xHzIfpEnGxtKUn1kqU7V+8GZnkG+LDJ/MrnBya4
sCNiYiRrCrsu+sFMW+15DVBwju7HZ4kliVkR0DK55cR4meq197nKvgOF9Fry4S8YvR/INO4rF+58
qM8YYBkdi9RENjazycUb8+T+4m92mO6ydyN7cwg7GE/2HCBop2TKzysa/2sPoBhmxOfpOG/GO2b/
0V0kl+ta8S6VWK84j1ZZxtSZlVekc9kl3PYu4KD6PlvW5/t/SHIQi0NopMv03PfnnQGen/S2+sKm
7cFtEFxaA2dDM9dBnloZyLCNpdAODbrAFMe8TC+CV6PcWZZNl+VpNpSxOcyHjRlJ36kGOmV6EW50
Gd67i8cXM13K/j0J6ieefbivcdn5IKZLiFOAl7n1/v+qPeC1kMX6M//Kn7YDZubiIOZf7n9K8ifE
lEk2OpnfL0uetnw+8sWIStXogUzyHpneuAEI9ayt2c0GYNqxNjgHLVMR2MvObJHMxzLQ5dI3uYly
PAaPYoNOffFxGIeRn1hHqfdhaCjpDyjdG3YyjLSxk2osmuCCAoM9nxqPaV56X4Gy81WcPWOrTmg+
+Ea6WX9NRkOMtB8s84furGih6A+aD6i6+S/PQA9AyVF3MIfFlscCpUgL5JR20yyA3kr9uj2tpgb+
DftToWnJZqnmiiWxWJxOYwuZ0eWNW5jXLEkfTE8aEFgXuz2M/aC4OEjulOKgmlcb3mguA02HYAi1
LLS0i73kUZU9d9anwon9qlXoS3IqinNroKIBW4/W0rQuv2/uHKE4DbIMdhjZ01yqgEFkhi/EhXqc
pxIzBjQFndI1n50lBKiTCl9GdrqII2z6OBCMUvbZqSqKU1fZhzkgUa6ZSde1J8o/js0c4eA/LkF7
vG/hkjAqzrNZNirTLjB40zpnEUrUoVP5ICpQ4aPLxAtxogaQECkbX0sNfdvsMuotztctXCgwE7u4
X61c+3b/j0g2RpxmIZlj2VWT52k3FfFWFnGrhKKWeIk4v5Kv3kjn2iNp6eohcTEO+WHtPtmqhIhs
5ULqRedeU1RBmaeljZYGwGGtBycgKuJWyQ6IsL4FG8BPmUEvvmadYLARt5fYrR/p5sN9SBxL8Wuj
8rd2IymvipDVTTigaf+xHRVdDfD3raF1ZVoV9TvQl1z7dVKIlgQlcR5lypuAVjnt0ooP6bzpsb6a
UbaOsdvqEcdc91JWHwdDlXWWGJA4oQKOJlZ1IMI8ZS6yEcZ60Ky2DumWRS5pVT0IEjMSR1X8oshN
4hGeNuCXbA0fr8zq8NBOiGMq00TqvMDg1mk1WhrOZP65kGBQ7IVs3bvhvrlKOKCA8DoPBlrwPuG6
jhaWWXEiyETvv78RrVUGJbwv8hSwQnHbegeihM6RiRac1trcarJHytPeIcfCpFFQqDpvJOkecUjF
oMGwNO6e52MVwQAJ1xcyXeeJMhITkL24l7bn9vTFsSnxPrZc69kj4EjwZpGurHOMznEbE3sx1JeO
GKcgUF01JHFI5CrzZmda+YaDpqxJPM465kx+2eYjoPj7woWd7jALiLl9iii39ZFOAOWPsYL7xi9x
XnFSeAzo5Okzw8HivZYA1qlR2in9EEi0j+VCLeGdNGdL1xC7zdPcB7yIM0ajaSvWLrkSiQPCpgUe
GrKrpQnOnv5sTO+K4XnKi6jPVXcWiSNYQpS2DG1sm6nOUxwEYW4Zob39vq94iWRxQDiwNX3DLEye
zosXMZPFSOQp9CITvbvem8BQEABCb2NWpBpepqXpopXKVYiW2Lk4HkzamuaZoWknZ6mORe4lTkcj
eHD8mFJ2K32zcpMAt5xseZnaYxnZBqBQPNUpJVHKP++xN6J14k9BVsBYMn9IAma40QzKYsURIlGL
CPoNOH6/dUvEy84eE0uzw8rF/G3dKB5qEicVR9i8ttVAOQrxaCSstKSZWFgGx0kF4SoTL9jLOGo9
BVUnT80ldecT8X/sjGqBijZYJl64JbdB781NA/GBxkLqnNzmabV/Z/ZjmTxxdg1A0XT1cyindRca
Ti7t0UJlP3bvFsfVSEFKt9ivHZWlRUXxHlFYERdlWtnt9I09anlVTKwueAqGwtNses9ro4eWt4TL
7Cs+IbFKcUTNR2EYJB68SfnSnDejCvtGi6vAUcQCiUeJrQ3djOmliuMfLOC0CjLt7I3eY2lBsZGh
mL06N/eVsylI6TAdmmJOnEXFDCnTvRDViWWPE/ewcs7pJyv4MORGPDssdgEe8kgg8/+nf8Geegxu
NyhZdE4eObk7h1VXKYTf3ldfbFcoB21og61t0jG3o6o7OM4Y2s7v+yuXCRe8lVVIjnCzoylIGycr
7uut8mJrCOr2winBQ+L+Z24bjy92LmS5NXb+WmYpBZI+8ZYjGxaFeiQpNl/sV1gKk+VZVmSp31fJ
Mp2zSgs9vUjWuQn51h2y/EL6C6pL8dDS+LH/s//PN+48aP4arD1pUjPrLp6rvaPbj/uSZRti/Vey
YTFAxNRVluIOnkW+S8qw0Sw9CjZVF4nsC+Z/vzDiRjYFJda+0o9j8JkYS0iLX/dXL9tnIZFtDn6x
mA5t0nJZeoDyGKcm0D7dl31r3W5giFU71rOxyv3VP8++RUNfH6MOczahP/bH+x+4tfj9A4Ji+nqk
RWOByRo8FSQyO+h/Avnu4b502fIF1YC8SbcsEDOcvc2I63FLqs5IZveRR8O+eCHIUcaptqyZd57A
pBCW7WiE3FL1nkg0I9boum2bA6uZ/DPEAqXb237NeLM9pBexNDfRcbKaYPa+ZED6nEz/6EI/K/z3
MfFCgBt6JI3mHsSoW5ldVu0zRk7P3apqMpBsqlid22xzaOpq8/EgAUSuw49FsRyCXkUYKxO///4m
zKwu1zvuQfyIZgLAHh69YgKaK1FcNGXi9+1+Ix53Eo1ZLjxKH9nBCLJrOVQxH1WJKZl4IZSRvK3c
vF78cwFqFpOR564cj0uv6jS+dazD4kVASLeyUM9oKqy+LJI81zWgDeKxvDZWcNWM5nTffmSmL7gt
aYacLAH1z1U1WifE/CAaesxw35cu+w+C1zoGKq9bbcJ+ZgzYuD/AblEiGqOJTAdUYPzQR8QaXY82
8iYoqPdlXJ0/1BpirUBn6phVodarasm7O4k9A9gMsTqXb9owtPnon5GNBVJ91ofjOF7awX/yZ/5d
H7UHLhL7dwR3ngHEXtsmtgNUIORLXtVengzZaqsYMm/lq3b5+0a9cYkZbFoZ71v/nDnzofLHqJjq
owVW943/DQaOB02g2BWJYYnVuDH3rBGNrv7Zcaw+0rSMRSBev7/jN2sv+9/YP/rmb9Cm3fGZO/9s
58bR386TNn+t0XjsGGXsgjK7a38Y6/JpVOJjyPQm+LpXoSVfr6l30nZyYPdFH3XAb/806B97uSzD
8NgRLRbgMJXG6ejV3glo/DGtXbxbTYUrSqKVWHEzpmxeTYtZL+2WLLQM6/kDKx5oCNq3Q3BzDfTu
hku49QKG4OA4mmOZ5kNQoHVn/Hl/xyXWJBbbNlBpL7mLLzQtOzG6xpvqQiqTLKQLCqB3DFtGrJee
+ce6HOJ2UvRU3CpcQCsiQKRNBpKVPbVeptX9SdmWdpaflvOQLJsToh/7ZWn8LxVp/txXkcRExXxw
PvcsrwL8kbEhoeEczIqEK/sBpPso6z5qygKJTGG7gb3xPW4YQY+OduvFn8GNnhBV65fMqf83L1xN
baCZ2TnHLvByTkCXHubthvnbVzY4pwztC4R+YyosMpnCBJ/OWJNXMNzs7Gdo9wuqeK5+wdBwuH5z
mRGapFDcQ2QaEy7euWev5pbD9TgPyhBXtjKciKrT+J8JkhtHk5g3LsoCD5JdOooblnMKtp+On4c2
OXcTu8zDE6l+Bu47C3T2OEbCHvzy9IvpGx/uW53kYBRTyss4BU63IDB2c/uu096vdpmsnJ1aPfYH
hWVLQpeYXMYMSOm55YwZ4P6Fju8q/mxxRbpNJlrw/sH3fZuQyX5pnQs3jyjVm6qJS5lo4SgvTdPA
wPdqv5DhKZtSWv+2MSlzX+sSixKBJ4sto8TtfPsF3TPE+5yrwGEl9zWxMD8vQU8cb7Rf6HBetcQ5
eG7kxI+tef8vb+KG6+VT4A6e/QIK+XhCi7JPN4XomzMdCLUilmSm163ewRFeiqcKCYV0TJbT9m7o
wr29u04efGyJ9fmhopSZIwzRGhK2JrS+DKoetpvdS/tfEC7iRlEabj7iL9Rfh7jDP2DJkofl03q0
ARGbHVRQojKzFM7qwF8n1hgLLD5nsVmv176pIovZilynxDLFan1hdnqvF679YthofaH1GS2jirux
TEViab7Kxo5N9QYL+r5G++ROAbR/epl/acmuIRUOsMQJxOL80K2lBWxS5wVkduFKQmd+8g1TPQ4s
k7///sYRjMbSPFuz7ZfBqlCBOy3EiFbziU6KkCzZYXHU0Cxo6Tc6Ao+zHIl5bLWj2yYP+fA/bZJv
lu5ryMFUPeIDupDOvbV96IpGEYllhiOcxmhApRPqk7DL7bCWCch+H1uycPhurLbLuoJczEZo7ORz
haHLYo5YglsdfaSBNyAYvB8P5Qm0OXmIjDuYSUGGVyTu6/31y6xF8Neqc4di2PXi8SuwJGc80Bbr
o+1+ui/+ZnoZcUesxmlz3xo6L52XAVx79mE5Dec2rUISz6EKEkCytSKiZF60U+PocChUJj7lZGKJ
j1HY4/0/ILF2EUcyB2EwOL4Rk2vtGPhhUZ2YqqlJonqxFteVGhIj2W465Rdvi5vGClFK9JeXx1a+
/6M3zrQBYD/jIwxoKl6rIaJgemjNH/dly1S+//5GNmkbyrXSQqjsHR7npV3HgVY+5lJiJc5cp4Vn
u0sNZApdr43M+fP9Zcs0LjirTxwy9rMBn2quwEmxe+CnOofKUUGIyYxFOGTRPWmB5wrXPWs9Bihs
t857u1Kg5MhkC446kHox8w5h1+XvDOOw1c/drIjot9WCmcX/7maptaU7L7DxEiSSWnGgLNWaX6MK
QkISyjCuKMgvl8EfVmxo052adCfcJJH2x1kj5DXjJlENxUq/I1yJN8PON7Rj2y/5Z+2jdRwT+9v4
zfjQPhkHfUfyv29EtzcC80n//Tdm5vmsoLgmaMaTYR7m8tVRPbZuuxVGSv4r2mgya+AWLk8BWlGm
D6z7eH/JMrmCu47oOTQz1GZeivHrxlhsZI/dutFt9d8Vo2LVlGSEMhhyfIiNquy0bMWCp9YV6fp2
fylkLN70ZPSPj2lC8NCxc9ap7eChdZ7k5cVWrVdmFIJ35tPiVM7kwCjy12k4u5kVaiqrkMgWh33z
FrBnGbqzX1xQGYSdbqAz2wZWcvtIAwFog0U4SH8wCef74nv+bGhfnf4YzIobnWztoktWRolxDVhe
3Z2mDBysZ/Oxy6L+P/y6DchcQbwC0aAaclbj61R3ihNItur99zfHWzYDumFuYNVzdSJjTI3zahzu
G6BMtOCKWocWzZrjAWNnX/ysDP+PsyvrkRRntr8IyTZg4BVyraqs7q5eZrpfUK+YHbPDr7+H+XSl
Gk85LfGaD04Tjs2OEyeC5osz/ry/tsZoVCLIZOHJ7Fa4tudBg1gPy2lN2G5NiPAVe1wzMAKMHOdY
kgvzntiURDw+LNwzOFVNngjutX+LPEnRKCtquD6LRdUWI07JGfx72xSW/GSadqu54hGVDxL2Qzit
kRNND9vk5/nRBoXUhYfToTpOF/o+/r3rJFRySD+RS1zNcF8ZO3gM3aaXfesqkTTjbp61EpF63Sg3
DqMJBKnRSnV+Llqja7AsQnMc+iDrEwluQWp4ptZFZZUcUvZzx9sVex5P9LQRIqxtxMM1ArvWpX40
DabUfcH2+yuTxQP+UCwJfJjwrjQOrfYJJB/7hK6YbOlxl3QeTHaw6+fSjR+59WPfykr0pIuPYRUO
1NHxI+GcmSkavdlXCI+ucioMk6ycoYTMnRv/wKIutB/zW/wkf66RdW7Pybv16/0v0DwPE5VhweeZ
F3cdci5yXk/bVDwrOMSfxiTsDtvwGHEEgp8koRHOpfFxKtOC9N1egk3beWF9dq5BF936JrYIzdIq
t0Jtl6SyOU4DHLEpO/nu8b6MNKqpUimwIeiD0oL+1ORT/CdF4SrbwzKEc1apE5LO8a3B9+iLj7ns
cy1OcXV0BzpHbfYcyDxci2OXTAZL1sQAlUCh7UrSp9tRlxXYD/1wmp9j+2ls97Sybx+jmHCRTsB5
1nCaLH4fp+/R93DyyCcMBIg8kRzun8WWd/y3mgEem3+7ibUniZcm+IaafEDpJ/FnkH/+BPKkRVHj
/l/oxKQYdVlaGOvLffqyrLfCuaIKfmjzEDNzDZ+gUyclFLe5mFL0oeIJdH5u5GGVP3JTIqjz1So/
AvAZCajAA/rS4Gkyck/2BeWWIRwO6xFe4+C83BeRztKUbLliTuuh9297xY2L7wP3u/dW7EyGXEJz
ACrcikpRkSyGi2jHv4AlAiNqiEcEaRr6pdm8irjyZ7xoVznON0Ucq7+twoRm0RysyobgB8LNpgw5
FiPuKf4TDDb60QyRRieT7fdX4TGwhZuLCr6tTK9zGdn9n856oJ2hQK8TiWK5pcwqCAW3Knd9dgk9
Cm5iA9PJZPvHV/teXdwEedAhrGdPw3R152+FZ3gR1im7yndAUEJjg4ODBDblXXLZeu/lYRbRfCzw
xGq6IW+p2RseR8VZrfEwo8MfkqdVcELZ1G2O4wqqJjDcyTGiOy9aKnGkTEnX1iu8gpgfg+6PA24r
E+2ExmeqhJEWae11hH2+VN7V949DZV/KrjqSuT+IgezLbFWUlUUGzKQfsf/MnSLHBxyZm/pNNNqp
gquEBS6jwEnYCxpZbmiA8E8Oz5zTfVemMSwVUTXLBqyuDYSTBM/osgyTuglBxpZ4hmii27xiuHMs
txvL9mTZZp/oCLKBAp2MOxdX7FbYQRrE7UR/8arCu3/QAT5A1r2rK7ZrAwxmCdumv3ze+RGX/hhW
o6meo3EMKl0BImCFsQTI94k3ug9iAWp9QKJ1wxNperh/tDrRs3/7nmxucp8LHC0ucXy4gnNi37rK
VVeSDKxdsmAvKT9Yzqkz0b/rVFGJqtL2EnSDBRBJBvA4CwfQ6s5+FAz79q2CpIa2Aqp8cv2HuhpQ
oWtl5DIkN7uEopIPNBg12M5lDtRSUGcHW/beLUgaU8z+pz35DS+sgqXqgnrSSVAjwrvc5X/VXesF
I6EO9kt8GQ70yC7uFJpCi0Y5/4OVClJQi6ZQzo1mbGDNJRmdk1Ok7+/LSnPQav9swVhdZzPBK0YP
rj9Hhl0di3Bx+0udJPuSfRUthS63piUMn5CyOpx7XOPmqJkPdWtYX2Ncaiut65bovG+p/2C75Xcr
7tHyU9YGnhGd+BXDhbdx/NJv6a8lzvsTi0USDevETnyR3OA5dS9JKixKErv2c4KUh/5Tni0AFvCi
9cOmSuUpOLSn+0et+xTFptELX7Jlxt+I/gK4cejLY0I/319bcwQq7onGrZ8yB/etzeKm2LsStvOV
U525CybEmAXzjIpP8N2trqkNWHb2Zd+2lSfl0oq9bPKX7DHLcJXuMSws9OrasLhG3iryiRHgzGKK
HFxyfom9+LFdsrPTmfyQTuTb375KZ2e0j/dU4PrpLfW7pKY/WZZ+ui8WjVNQmUka1L2RgzM8/sJS
4z+d6MNtGDmvD/fX121dudZSXwyoncAhVPxn0tx4ZtBw3bqKsRYuG6oZlNPILrOwnP7yTWNsdUep
hFkvcYWVb5nTCBIPNPWs4pM7fr8vDJ2wFbOcME+6azp44CYZDjE7uXKIluzzahs8mEYoKswJU4kz
YnOY/ZqWFPhacF9No4mGSbN5FecU5AHJAyvIHqmTu2PYsIajh22W1tF1JpohYUitfS5GxTrxdg7o
lMDFtPzajRU4Tky99bqP2H5/ZUlgOfeawePZY+fyK7fICyH0ANzHadhFfIv3KBXoRPqpqFoHd087
C/qXzhf1CWHrpS2D/pLzod1nWCroac3BZlb5Bapv3Y+m+FObyu46HVIMdq7hxsbKzh5B5ZQdV1t+
GWfC9+WC/9ypX4m/gXpaPsmyx8ZbfPHU1F4tfmXu2tA9TwpoCVY85WCVhcdpifi6cHR2rEea9YbY
/abqYOlNYK/2nrhgeaiAcH1scnScpfK974qvVdYf8sTaQ9i26Y7ifFiaW1RgjudL2x748rdD/jAa
UWtftwVRKRQszO4M2NgAIuNEHtKCbHkQleFdROM3VcRW58zVZOVyK70/bl3f7EmaVFK3tP9vybsD
Jqd2FDGkyz+CxAaFVYzn2TVPJCAqUouXfZlYE/bdi8+pF84o7TXtt/v+XrdxxdusTTw1rY3jtDDN
pnyZy/NoGSxJt/T2+ytttND6hY6sFrc2zARMmgMrg3BiOxdXVN0emwqBCnoyNrek/k4DkL7sMVCI
W3Eva5Jntl3n0HC/Ow0WuWHk8vG+tDWeS+VKmNDrW1QVPOKYPdVodh8Mhq8TtWKUCytT262hIctg
hW3pgIeQhmXXGyCbb/oVSERJCoiM1ynzIJEiOWOMS1jWVui2XzB5ySCXN/cPx6XgtNDL6lSBjape
7gzLDx/kPc8eJkP/6BIr+Hhf9Lq/UCx0aha/pxhC85L5mJeTDNc1y09daXoMffNk8QVK7o5GqBR2
CjvK4lthf0OVat+2FfssBesXviKlKZbeCctmKkLWCBbhUbQ83f8L3dYVfZdpNfjMQkDK2QPxvrju
nss8RKLkv2M1ELGSDJf54C//d02ncM6vU/7h/q7f1Emsrqg8Rs5USVFh1721RoyCci5x+rASxWPa
eC/7/kPRe17akvEJOkMKEdbFI0vf+2UdjqYmmrc7t8Dgoeq9vfjM82J055VJtFTnYfxKXBfsYTam
HXyW8ui4K4YFpuf736M5aRUONaJ/rmp8z35h63EYLtREA6A5C19V/tWlcd4G9ovnHP34d7MWEeWn
sp0N7kG3/vb7vyLJ3BQp5qO9NOmTpLe1X0PCImaKJTqxbC7j9fJiiinrK/Ho9EGClaslnONln9/x
tz99tXixkHHgDHo6kGvVfBz6Y23qHtXtWzHcImeNEwNZ+RJM6DZqMAWiNPHBabzlf1BRTuouoth8
wtocxGTfasxUHx1x2qeIivF2YB8qMoJElWXj98EOxpPtN/5OLVestm07xwVPk/0i1hMXz7WzJy/w
AxX65JJCJotf5Y/Eqy5rjmsSt2x2uC+Rt2FiWF2JT4OXMC4n7Pqf2ToAE80gWH9ClnpYMIctuv8v
Go1R0VDpVHeJv6a43ceF/FbmQfoc+HTcd6oqHipHgodQUuePSeF85MG0HrJkNrFYaXyAOirX7asJ
3ZJbwjc+gst07buw6U6F9WufZDaJvTLTkS24UpZYngUJyPKsy8g6w9HqhK6YadcnmZTMtV9SK4lE
lR5K1zRh5u1KL7RGibFJJazWowJvTGMQWgtAUGXzlRUv/TaMI3nwKwyA8j4s6GEt1yASnWkWhMY/
qOAoEs/F3GKaxctQ/fbWl7azQdy98ygU+7U7fyF1jroy6tikDhkevT+AiWoyBPU3t85tFYxQTkkn
VjurbiR18tDplygFoTpLfEPG9uZxY30lWPXSIRJ8ZeVNZOQYzPzJbYPjDiXF0tsnvVLSYPCnqXHX
6laN3q9FOgO6vMdP99d++90fi2/f82rxkaUbf0mMKfG34WgDIAOq7HNzXKM47KP0ZMJC6cSvWIPF
F9EPUw7xd09z/mGN/woGQ0qoW1oxhrUSbekTfEGcPwxAIDN2KOa/74tHt7YSsfhQphjoQapbU73r
xy9DcM5MKPg3PRsEr+i7LCqr7fAsdIuDj5P/xcuTkObXipieD7Ys7D8VQiCZlSQzFmNRIT+rb7Of
n2kcHzAH/DqSOaqz5HF1yPG+hDSfoYIRmN8GjudA+lOLUud5e6VwwIQf77nw4yuUHDMpSSIKwHFu
ss+X0Eq+NZkMwqzbhYzH+orZ+kGWEzJg9LRfv+e1PJR5xBPT9NAtiL91BJtWvbKtzvfWQlo44nqp
j4M/nifMOKFTcC3lekhaeXK7PQx0HN+hmDGp5laA5a66lZgJF67plB2GAMQJ9w9Z49xUcEKx1HQe
BFbPqBUtDqZyViZGaN3SivWitpmWIraKG2voHxfT5sI64Id921asd2BJOcmxq27p0PPPFA91n0lh
OlzdxhX7zdEDTlF5KG+YKEmigpXVxZroHkppnKeKTaDITERFEwy1zYLPXiezcKz+kDIxmJVm8yo6
AclfGlfTArNCM85xdGz7iDupIWPWeB4VmzDWru1hEjCmoS/5k2PRBxF7zx2roxToqsb0L7rIpYIS
PHedYo6ukJtz9h/KIwYTZuH8YY4okPjVmTYhMYR2TRBQ4QlVCQLu0cUfrc0nOvyyp0Nnes7QLb2d
zysPkfkyiCWH9+T0U1nhgv5+NGE2dEesRtwgK6iLuc43Z36X+0ceG/o2desqBjsljPLagzRiUEfk
sjjisK+77FXFICQengCdBlsuulvjYcTsvsQV5qQYazG5Re9lmLLuCHre+FgJx0x3IGTub1yniyr0
gAx5GngFpoqLp+GYXLqzFTWP7m04OKcc6IlyD8iE2yoMAaOoZV6sKdIR9mUavkrTIA3t/pUwKz3C
ctlh/91xPlg416M42c/8Y/8lifpz9nt5uS8ojb6rcAS7ApifO5jVXVnfsp9t04ddZ5DN269qEI4S
bfOeAwrfI0iBOPyQX5KH5kJO9jE9yX1OU0UkCCLHuPeH6ub3hf+4SNaF9ZLZx32iUeyVNRIQq2Cq
bkOBwdD5gbZFKD2D0WpcssrEMiIwOSmG3t0WK20iUduHhjSfAiEwKTLB8GDjXUV3wErI9QMMreoE
h+/3i7Dsn+QCIkxT45JuccWKpynpbUGTbYbyp7b4UMrbWhsUU5PGqgAF0tuc2fNY3vr0yNhHVn9Y
UaJtTVwsGqepQhTAL5AmsYeQ2MXjOcjWc2pih9fkmCoiYQpijKGL1/JG27+b+Oy5NxfTxXqMMkmP
AKQZHJxOPEqa7JQ+CrQUx1qDCs9NQ56tIcOrb3PepfwqNCGPA2mXK5KpeXlOpq9t2YWZ3FPr5Gig
/XeMXRFR6nnwkOIvx6Hvov4bOHENctkuU29k+P/401fxe2yreW6YU95G/x1qtBt2kU5PVgc4aRGS
4cHdeQ9S8QnJ2k+EMnyEO7dhRsNJTuHITvukrxhtKmRfJ72ob01qHXu+PiSzvAVDYQjrOuVRzJbO
OWqTIBm4FeDzc55xYY94cYuJbTgEjXGpBX6R1y53KJTH64OwL/soawxeQeNwVCaW2nHH3lvwqIMH
mENJi4cieCTcdD3ROGW1wO92aBBzLI6gm3+Msx82eI0kgIWN8+w3phqK7j8Uw22kgwks2fYsxTDC
YPWePLo82DI5s6yM0koaSsW6I9gE+MoOytIRDZUuvFBxWsnnbPq0SzOJYru9aJKO21CdcqvQPHdV
OO2ZAYsbllrvj4lXOqg+4GzLNLSlc+aZadSQTm3Yv6Uher8EHGe7Lnvl+5mPeEgLpBvawAYe78tF
J2/FYoMcxNJxAa/PE7DlxXA2hQgMuYLGXN8o+5f5vF3fNsH4azR5TlQ26EA2XA/flg5Tq/6WpF5F
Rgi+zo+eiMO2jvhSRPcFo1t8C5OvFNEegtkqU1bdcod8EM1Xx5a/iHG0+9vBlqnl/jRxJkkWeGGr
YEc+fqdQdRI1aH3ynWOV7QqGTCVkqfDM2+LBBclC9oVO3zBFbTQCrTSZPlNxaDRekr5N8RAbf45v
/5DCndh78rH44py2jsj8r/vn8LaCMhWTlqdkqAA1hglYP2Y5ZSEmmpqSEd0ZK5kyJfMU+B2cjb9c
BX1fzC/1rpYQzlTwwoC5Y1QI6GYwV1eLN4dhML3H6natmGw7jTVdtvu4ZX1r7KML1lk8O96X9tsm
ywIlwlYM8ydnijTELZECiuPsFeeRfhC7MF2cqYAFTLocxNwjwqZudRnc4iNL6pBLU0OeRjQqQKFo
Gc3JhCcFhMPTknshFf6pzZ3DfelodFHFKQxL3o5TCmeJK3oIgBQGEe1bWAmuTHqCBCn23dTzuaIY
+mmaw/J22Gb+JqlXbqwqJsGnre6QdF7/xLMcvZXie1CIOcREzfZAm+m47xs2ob36p9oZ1tqqce10
/BQjxd3S6j5j5HpgohDTCV8x1rjx26ZtZYVokmM2UzekoVw/3t+7Tm+UOIugWvqVj1uJLP6s7lNV
Pafxj31LK9YadGvg9hPiSDKuGFxyycFt2VCDuepkophr7zRuYY3Qm2WbmcmLo7BMV2TN0ipagdlD
Z7PWqm6886ImGM9pbXK7GiejQhXsibGEWfCNQ1dmDwST28MpGL9RkuCqw4P4/X3Ja2KsClZAtbsh
ZU6r22g558VajkkSjl19zN2f21zd2tROoZOUYry95ZVeumwVSZcJcqy9Ar5tToPa9ISvsWEVulCy
mvn+0uJOu7bh1PIvxK2fxoCc1hozRwbXNBBK9yHb768sWNoL5nDl3XZ3/knSg7MLZ8SZp1iukM26
5gusqyzkn1gW7kmUxDQ+TGO6KoKhr72pCxqUZlgR/01j6xTj0A/oK98D+sbmFfu1WVylY9uj9AOM
gmyjFNxLhX26r6I6iSv2y4FJsRuKk53WYxUfh11IGs5UwpZBkh4El1i3Wk6rcyvE5f5+NcJWCVsS
yVYxTk1184bxc4mZ4aCM4qGXmy7guvU3C3ilgZhyS2cXY1VvPa6viy1Dr8M4eTSP39++xpBUnhZC
elTK8YZws+2XyrlyvMq5mNXb1ZeKi+P9/9AcqcrVEoOhn/IKb7vJgi5mr/Hdy9ja01/3V9e4TpWl
BRSLmNRbtfBpcX5ovzZdeWTiUOeGePL2KxRTR2FRVNvWVgYVClRLZGOAwQD8D/ktei/Mgr/y9tqY
oKu6k1YibjwOce+leLIo5jyaxTFf5nCwDI8IusUVmw3SxqW82R6pbfBUN5iZZ4dgmrl/BLrFFZtd
2rTzZrRs3TzhnscMXGmAZU21iO4vr9EflaNljDsrn1ykORnrTuNQPmTCZF26pZUrred41hz7OF1W
nuv0sTJxLenWVawWb33t2gJufyup/5EFUB0BJj+DuHWLK9EVc5KK0R59FGMgj6R1jmlueD7Q2JKK
hpIFeDT9AeKYsuyrb8+XtI7P6HMNq84EOtToioqJstaWDX6y4GEOqJxLUbG/bVnOx2kygdF00lFC
69BOZWV5QHRJNCielxLgwyTle4bdYji0ytASk9RzM57itmYtUVk0kY1ZuvfVXCcZxUTLoIBsOiy9
OuLAbdwCSU6/956/L1KpoKi4Y0uLuaKIrCS4ODwI69o6WNYuRjTOVExUubHRZhLvN8GIp/pI2KCv
DMeV9gYvoBGPCobql9LPqCvwLFfHh2kd0bFc4b6TjD/ui1+jNyoaKm86tG4HW6D11ymaFiCEWZ/v
3LxisikmFpM1Q5Ca8vzLVGfPgHuGYzkYltdEcXXAleU6VTkWkD0nGBwbrdILLk3T1R9lPIuQlMT6
I+3gcF9QuoPYBPgqI6kwai4fK/i2AKyhLYYZJ055sGbTYHDd8qr9SlJWQ4K7wxqvw0Xm0x8gDH7W
PHYMxWzdH7B/7x94qLzqY1zjPCcLxU+v/OWbjvlt8DCMQLHhGSwPjUgLbP5dJ6KNv7o+OwdHHsZj
DX7D+LjvCJSA66HHeO0EMnxZJOGUo+J5SwKDm9DYgYqOmrLRwwPyJv8Wk+XfSRPPpG5dJdROS0NX
e8JjyGg9ZPTByHis0X0VEWW3s1uiyQQhvPueF0vo43K+5vXFIk4416f7AtdtXrHfYhYYzbXVaGdZ
/PQwTD2kHTNcp3QfsOnpK3tyqlVMc467f+GJa16RX3iCjfECiA6Uqm2+J+5sCDC6j9h+f/VHVlaK
GtztANIUY+h7fZhyQ5KsMSmVoMXLaZymAcSz+p8LN4sGEU7i0z7RK+ZKvN6v1xoXrNnKhpCJ/vta
rAY70klEMVcnxbSGjthAVNRl8py2zXqtaPZ138YVI20zt0PtHQEla8uLK5KTZcREafatQqKsvgY3
JaoAN9/q3IgUyRWTV3eNmuBMBUKVi5uKBRHrJkl16KZbhk493jRh3L+/LxhNlsmU5LhNacZAA48a
DLwXENqU+eHgX2NTK5RGG/8DhBpR2Qw4UszF/hCnfTgOQGwUpoYf3erb76+sKFgoKHA6id3z6YPb
uj+DIItabioH6ISjGCmmInPiTEhf47l74KBvxzPXB6stonjMD/flr9MeJcKOwzhLylG3lo3fPWCA
qHdCq/MuQCdT0VALBrjGqHIg06kfy/Klth6K+vP9fb/d0AXNVMwVud4qkKQhRTs1V/uQPFSX+spC
EloH08AGnWwUoy2cHHP4RrxNd15Tg96kOxRBV5jyA83qKhJq6Rm1SQvJ+0NyZEnyi07EcHXTLa2E
V6sQLSitcXVbfGofZA8AXexSQ26s0XkVCJX5K2DkyebfO/mYYwRKGnQRaN4NDkG3dyW6xqwdPbml
M/WQpGEKo7q0vJCn+2qjW10x2C7rqQT1DpylbZ+72Tt72c/7K+vEsv3jK1fgirF3igLvHlMpzkKW
B57Pj5ImOzeu2KlY1mAkDSJfgNk20paHuDGlApqcQ4U8Zas7tsmMZCytn/31POWgaarA//TOTk1M
1jqxK8Ya2EMZYy5uecuDoKnOndNS3Kjiatx3X6Zq4XSe7TzoQUZ5S1FG8sTB7b7XJlj626TonKpl
U9tCrjRLuOHuiBrh9zqKDxgCcl0jO0r/rqLgQHcBuKhaQC2TNm68oka09Z/h+48gZw3ndIqCfb1Q
VB194XS93YPDFPnxekXpt7mU/mfbhDd5O1pRtZZaTEDoeSNCbbPQg1186FDKS70fbvBlj4VRtdWb
T2m55Nvrt+2/wxvORJ+6fT0mTKXFSUhQOLUPINFaoMckg1Pg6OK9v+23xcJU1NzsJGUtfdxJ8vXd
4j5T4Oas6TCK+nh/fY3jUbFzXbsyP50bYBIm+ehLnkfO4F5Jkhscm8Z2VfScnRaLhxdXwIjQ07bG
ySHmJlSnbuubyF75zIWmhcQcA9ykWP/Y/lrK9FzG3++LRQfAIdufvlqc8Gr2QZ0Jdfm4RP9jafaO
K/pWnFN2tA67SFk5U5FzFqcTRoNtGXL7M7PLCMOHDFc0nXQUl2/HZPVTf/MG1D1N3YmW7aGpf98X
j+5UlZtUNc48bTN7y20ex+oxNQHmdJtWPP3SLE4Sg8QGj1sYCogneqeMgCbct2klIYtzvEiXMRZn
PCvDoR7+OPW4a22qouUwjgJ0mRni92CNUdo5KLXvwwpQdYwZFa3g+ZaqrmKtwhRZa+TM2a5cj6pQ
ucyDolcML3DCxmCgpFwPQM6Zpve8rSVURcjRyl1mR2DnTDTvpfQOPrEP98/ybbdIVXxcs8Q+Sxuc
JdLT5Sjl8MmVXR82gd9ESAINp6r7l+3DXjmBVILILra2Zw725LpPovoVYNKIZYjXbys7/c8Qs3X0
XEqRdTSdDPn3FG+I1EQUq1tbMVCXk2zBaCPAJraLcXlAuFvIrhybquQ+KJ3NdALzDsIdO+e+mEKZ
rZ1B5LqNK0ZKBuqVC8ez5+y/I+TixjK0TBfi7QKjtgF4BKNz/n2cLmmB7Kut+ZoiFg0Cndw2mgEo
xsSsn634ywp+mfva+Zbib3+k+F5U7DLWBDH+qIifWt6eaVfsEP62tHKweHH2PZbz+RrPDv8YrGP5
bsG8LcND05v34m15xQGvE7VyMUBEM9KvOOmuxQh+6vavopEPY5WFTfXHoze/QFtDYHL6b7aEbX+q
nHkT//+ftoNzK+fPJUZFzN0fFzQZGRIq1AjCaTwL48QLzfGoVeCcghpmytl8TVoA1m035ZHfmqah
6b5GHdQBxktkiHW7Xm2gshlwLYP4LZYFxFR4xs8B1E6+u2VyyFbTFK23bmAQn8qZ0dvN2DAXf9jG
dTTzF5Ysp6H47mYsRPPzcZdKq8QZFcbSSXiV9jpWI/8raXjQh046Jr/vL/+W2W/fsP3+ytMiMheN
1Yvuyqo4/5JIEX91QVSch6klPEMqqjF/tV68JHXZOnO3XhNQFds2D53lk9MFx6Ktz316k4MJKKvT
L8X8nXSiIxBl7dWqaoe9HxMrjl9syhJTH4fuxBUnsM4W3jwdal8d1FxT2V0q4d2SvIwAljuWsjah
MXQfongDWcxDPNZ9ewXvzvArQ2+uOMtMtKbLh259xfAR+3xZxHF7BTqxjwaXD2Hjc1Mp863oDZ1S
y8hkHUZ7KZb42stEvJ9T552XpfEDLoL0OLX+5/uaq/kGtZhMKunbzUrsa5Z4D6Tj6IAZ/C/319Z9
gfK8DXbb0Z+dzL3Gw3KpKjessuILH/xorHPDI6tu+9tfvzI8ny15DnxNf3Urm/7drIn3c7ZG+8O+
D1DMGioalKMfQFHLYQg3LCrGg/0QjrglpakpUSek7ctefQGvpAhcMrpXlmRf3XK+1Kn3i4vx5EtT
HqgTkmLQXtDbMxkn92rHyaNT+OfYLQypwpsXzU1LFVu26YLZ4dLprsl69T76GFaenfxD3l6Cb+Nx
m0JpmlOs+wjFmOdlAKhiCgZkDp8xZzk2kSPo5K8YcSnWMQcJ5nCVXR25fh8m6SWDidX9p/tKpIuo
ah05iEerFQP+YR6n5ZLPY3wdUtbWYQs24r+FO+MVzc8bNyytxiGhHcxoaqajKZfWCO4/LBx5Zfld
4cprKuzkQ+l6/rMlMdb8/tdpIp9adF7XSRDCQFRuV9Y70tNjN2K6V/vn/uq6vSvmXQbCoz3H3nn/
BFSax3YgH6C1KtmGFxdVjDZ7fg2C+Zmv9a+R+OXB9r3D/X2/+Wq6/cH2Qa+sul1xU3cAtrrO/hIm
0xA62XqcQS0343HZ6kM6Ooe5/Wg5v2lBz1Z+GT2wyQ97OsG3v1csfrWCsRDDEF8LMEY0IaY+Dv27
LnCDPcjn7Q8Us6ekA+xLjPxadywaLXQa0fHBY8JwPrpzV43d6WiSdJ137VubhC0nQxhkgwnqq9NZ
xeSl1S21DxDota7PbnkBeZ1FTvcPXpOkqfVod3T6rrVbDzXceg3pbB1Wkb5P7OyUr8nXUXRhXxfn
+/+l8VxqeTpve/A+9at3nQf7YYkl2sj8J+lnoVOYoGaac1AL1AviUJKMk3cdR0yjxfBsnjdhDkQb
2+c+1Ar1YMk2qNvFu1YzGOeEv3ypsulM5E73pNJ1lNQeCO0go8LLr2woT06ZPqRpc7x/BBpNUsk6
xsLqah+NAVegkIaoKIYbb5fmOKfLTvkohhzkGO7cJv0INEa6XKwFM1XamYto8NrJ4Kt0Z6yYshP0
eVcjskKNAKavFk8gDBoR0brVFVvDELk4d+s5uC5r+rjm8l3qs+i+8DX6r9aQq7l3/C0luHKH3YqK
RDGI4HvWfG/X0fAXmt2rjBpZVwIgUDXedcmLy7A4tzbI9qmOWkke48UfRLEGaABdL5klL2J1j5K2
hp1rNPOfkV6vAhCPrZW0NXYekOJrlk0HDPR7P3al4fFPJ5jtb18tn+ecwxnU3rUZ5K0l1qc2sQxu
Tbf09vurpV3Pm5IRHYnXYW0x6T3JMDTdooaMXicWxZ7KdUVD0MT5tcrXD04Zf60R9/Mq3vEejbCo
VpO9UthOD6d2zYMpLJIpwmXtcF/bNZdmdTZGasW+aHPoS5ykKdhWZfFkNa1853szi0ScsyMoGP++
/186KSlGawdF59GBQEpT9afJOx4NQfK1KPo9FWvI6T9lwZa0QqID+Oo18zml5FIOQQgimeP9/WtU
SK0KAuWwupgrwK/JaIeCFGCjNPXbBdDCNx5h1YKgm5bF2KYYl17NzejlIelb13ngoCsDoVUm0HRZ
hn4zyvlDXNGx/ljkVku/9JhHuby//3GawyFKTtwMGR0oZhdcuctudeAefMCdK8sEEtEtv/3+yvyA
Ih2Ruk791eMvlPzoQJImP+/buWLZc74OJSXYeTMGB7tOjt0kw9E2NQHrdq7YNhGUEjed+6tDH4Ly
U708x+zH/Z3rFEqJkYTM/lyj2HS1JveA032o6p3ujiipblu4rbU0yBiTiRXvgEudP+SDH+9zpirN
RrWCz34p/o+zK1mOlGe2T0QEYhCwBWp22W63u93VG0WPjBIzCJ7+nvpX/tRWEbdWjvBCJVKZqZR0
8hxMnKAu7HMWLqO5Upp8HAlUfTPEYXKSHRhBDy5uMKZdy0jr7UUWGPafgAYZzyNraSwH0DGzK8eX
0k/r9rfRVPU9HIGwvcr+AJrotpaJTI5Ak7WxMDLcV/O1BqCPVxxs0/8NA58b09T38FWxNKFtjn/z
cVk7f+jGVrxpgZ4Ps12SHCHq8VgEswiNAE0ut131432Cqs9bvGtA0Tqn7ECsbth4Y2fGKcvGMJnN
AnKCnIZZna+V15q7DWg2/ddMQ5/1Zc/s5MgKYGOzfZfYG54/W+TNFtO28M+8g/xleo+cHpZcRTr1
yeSMtcTHVbz/1E4pAf5OrF2UfFxPUvWlunBam+N2tTuYOQ1zIBm4/6ssjkFy3300VV+ruzFL2yaD
w9JyeSvn3I2cGSxbt9dd51TKtiC92kh6XnWHufk7BUWcQn/3vpGVHUE0LvN5nbCD9KATs0G/szue
ggZqeyu1qubZjqoYM9yeQwSl6RHJToC7r7qNF/Y62OITGZawx8N4Zb1wt9h59SNda2fV2EuFmzVD
M9mB6yIIXfJE/GZHqvsOtVQFmgWkmR3TTJJj4+KWpxYi4qnYpOZwD1zjGgbKikBjz4KW4igPy5iI
kGUWVNEbf+3hQWeZ6//fVQCpzzw765rk2M08DAR/ouAlv+1KH1+PUF/JqqK2jKWYOnawRvLUmYeZ
ufFsLtsapbJ042ZeC7WPawGqaozkjZWOqcxxLY2FADOzsOIWfFDbyeP1SljofkLZuLPKZq5gLDlm
Ld3BfbemYTxY5T1yXtc1VjIriKoNGyKH7JDmY5hyf1Nb97RuYmiVvmNq8gqi90l6TDwbJH+cdnsX
N4Sb22uscR+VwaO0ppkXlOGaBd0GchBbWtxX11OVtaN1Gfa7wsiOJgvifvzJzfuOy1SVF1ny1HSS
EpMejSCCxUDD4jyPlK3cZ2q2FpWlwyhGm9kMwyOywqz5UiVOODj7MVt5BtP4oqeEbDAI6IXaMIw/
AV7lVw++ne/rwbpzeCVsHbeX7WwQ79B646Zp/V062Jta3OsxSj2U59eexikD3Qsr3lrGvxecv912
Rp1hlCBlQZ6Spkv9Q2P4OxTtW4e0+8ZY4+jQDa8Eqc3KscgTzNxIfrZDffaXr6ZZrziNZnCVqKNw
21l6w5AdCaBVtNva7UvX3nUPQlWyjtTwOtkY17tjswada72ZO/Fq0Hu6BJFh6LU4fbeFAJ4y8mnM
8+NISDw0zgZ3ZyvFgia9qDwdLKMDnAW+KNvkt12UZdgCa3XbW3RjX1fi3bQTC9qskktoekNbOa7R
n7UB5fbX+wZXYpRDCcZnDWeHjBQbMXUH3AncOW8lPnEBYI1Zh23VrvrmYEmreUqmybjrwgG9/v+1
iiWMvh5s0KrmubF3nTaeu2BrZ97KgurcXAnRtmZgJ/VFfoRMyXaCECGovOKMrN2g69ZUCdFilJXR
cTM/SjEClkVDytbOcZqZq0AsYyZ4TS1gGDCKQNAjiwp4u0/vNIyKxApYMAYNeg6PrvRiMHFuoNW6
lwHf3/ZHzfldxV2V1by4bFnyI4DbMRddaOVgOexRsF5hS18M57M/rLi+7qeUswnnZsoHBNex55cS
z25ps0lnEHvRL4n5OPl4KEvd7e2v0iy3isRyGMu7RVT50THmGO/ehz67BziKpKYCsIIeat88kflx
8X7VGfskfOPzfZNW4peXQ+MaVgPiYtN+s5ZhiMZ8WMON67xUCd85wWN3S+f8mGb932QZnCiYg1/e
Mq6x0miKelcJYNPM3KRfSH60miL0BInLbMJdUxea1YV036durUNI9yVKKDdtz0CdZnuHfLGfEi/d
g5vis9WvIUw0w6uAK597dmCAk+WQDdm2zu24RUKqi7Vj9NXZ/705pirSKnEaQzY1goCT1ybdz9Bg
6uXGzX/e9iHd8MqWW84U8jxZ5h+Gpv4B3rmoTMqzSMXWqdZeg3UGUsIY4OZWpkbhH0yGOxEPVKuo
GAiWul0JXt03XH/43f47CGfIk6D3DxzIAprgbUM8Q3grrDq68gua9OAomzDLpVVU3XURgtMylT/8
pV9DTeusowQxdTzRoV8oPZa4JHEZD1t3eQDh/O72+uqGV8LYLeyqQ2eld7Boei4tus96P/I9Ft8e
XmcYJYgn3qXWUkj/AHxYGg95KuKyH1fOD7rBlcCdupIMSUpRV7WArY8F2ILmxkjvmDrujlQsCq4q
Mk9WBX0ZhStCnggS4mnpjgPEdXDFLotppX7BFwhzGskOmiKbVGYnc1pjTv/fy6CaFa7jK6aRZMyh
yFHSlykiWxplG6eP+3CIKYiS5RTdJyHtq7gUb+yl2fQdO0KJKY2KHPRt+TSvkF58iHbCR6hIlASQ
Wqtr6+JlrrNNx1koBN149hAt419U/6HtlfHY/JbpELWuERfOPnESMCXet0YqSoVZxZKjmY6+tMno
h2lJeJyBuQFk4sGaZu1HHnz9QiX1tcK2U8PP0lMKnvJUjnFnsPD/H3nXoZWk11qJHKAZSV+qfsDQ
wa5ia1dUullf//8un079wskEObqXFmoaE+sjq13b9D9K1ddZK9ku7YDaF9ARfHEzEUoUc1R8Gayv
OVsj3/go311/QMl3RiCLeupadvRxYT5y8pAWw1uwisr8qGi5Dq/GNSXj1Dl5erJx/SgcI0KLSwqG
+6ocjl3w05qyleXV/ZAS4LQ0ADmv4DlQPwozWx4c761eLLATYPP3v3V8WdkgND+kwmEMx6RNkEFp
2mB2WOfzpjYAxM3cQx+AssT1Qj6tnak0i6/CYkbgCfum84uTUbsyFqR6LebR2ARew5/QSbhyqtV9
kPdf7y0YGZgF6OwJqOPQ8aqwWsZt7daRnLywwWsWRBo3t2PwowMKvEFFy6DLD5RzLsdPNUGcVH+y
FuefJeRoQQcLSZjKMy/uuX29/pYa76NrZmWHRpc6mPt9Yw39tiG5XNGh0RlNCXnKBs+7vqacJO9i
CdLkzhBR1wVxI0Zc5v+0k7v6l/EdSgYwq8YoSYXvoGQXBCer3GZr16W6j1Biv6o7mbp2l546242s
0UMfUvlU9nVc9w+z9ZN7ZH973TVJRgXVSIdV9Zg26cn0ZbqXje3t066EGnnJ1rpIdT+hxH82BQ4D
VY77klRTD9LUheIduV/a8fvkSsix3vMhnvqCJtrANojMipObu+3GsuQUgqDLjIRc1RnVfIiK2Rl6
F8RfMxIym8iTZdd7MmdPQIqspC/NXqVidrJpqMYap5iXEe9ZccvT12Bo10RwdHNXUknAZzDu1pS+
LIETeWayBZl12OV3MSH5vgrJAUSgIuh/9X43g91tRMPSR2LOkAka52mlxtJ9wfX/77byTmQLKa5f
YAKaWQgAypMfNpnuch9f7ePP2FxNpVsWp6nzQjRDoNelCgO59l6pm7ySKhq3LfpU8uJE/PPiQXiu
aeL0HiwZ8qmpJIsODd8TWu2KEx/qreMkJ6PKwi5ZU73QzV0pFGSeLzzLMfeGbheg+pY/HVvDaujG
/ic31E5fU4ztoYuXT5+K5IdJV3iOP44nT4XnMNrXprtgSVn92zWazcz7ze1ccw2af48snoqTMCqS
U1ph1kaXxik9Z/nPud1fS0GxQgT4sV08FSgBeZ0m7wL8wjCL2M09qNoPDx1be7XRfYBSzJugOiZk
yItTRV4pxQ6/hIz8sZzIbNewJDrrX7/sXbiOjAqjXkRxEvbzZEKaaVw7Luhso2zwtRwtX9qwzZy0
oZ8cK4w+Fj9vL61u2kqgmnkwcMj6Fads/ELtz0nyfHtczTHXUyVvcAop+DxhYAeCNJj3rt7mMcha
rKj/akftbk3V6EMoCfU9Ff5EFl45LPOHp6IOqp1N2wfK5KkOyjwuF+CFaJNuiW3gXad7aefgpVn6
T7e/8eOi2FOhUHOfpiygyEM2mjSnQw1iAVmfhuwegA++TMU+UehijMihxcn3u8j0yo3rrYFaNT6l
YmHy1PL7xED1kEuKCw4vRsfYnuRrZ8WPyzlPxcOUwBM3LXGHp7L9VqQHNr4G7icu39rHabrnWfBq
HSXgwFIVBOkMBysC75L1CGSjCr7dXllNVKjcS3kHEt5asuGpy6xQtvmuMZL49tA6yysBBwWSPrcN
OjyN8zNuFkbwxlR38czCJMrGOHqQACn5Nc0F8sXjBFj6+svtaX98XvJ8ZVMcDXcQMidoVIV+bBUM
mwAkv5Sjk5u6UWnv8jmPErp2N6kzkrJNJkUzLV4BI3HTj5FFHhgOhOXifb79MZrlVeEwaEB3gPiA
9xP/KaDHybirZPNUIAyXfm4kJeyfFXueP1o4W8iVzV1jERUIAwWxwBtzZLkeDatoR2aQzvPYym2t
bnBle0zkAiZeYgxPflLEWVrtwMCLS/5sc9vcGt/5BwtzfQaZTNP7PdpWKOomcu1kCw6NaKj4Fq1U
/iTjfKhXzsO6xb3+/91G3NRuVhSjb++90vpcmh0ghmvgV52dlNidycIo7rXHp7TxQTIyRWNmHZu+
vtN9lPCF6HNZtZDD/c1ye7JBEDQzTqMWkGu+S800D4Lt7QXRpGdVxQYUtLXBLSyI29gRa+19YHoQ
A4SsuBOJGX/qaeW4rSm8PDWQm8aYetl3T9DlecITw8Zkzm7M+ojb075tyvuSqgqcQVm6ZBRqnPtK
ZPgiA6r3Aw/CklWvty2mWXkVPdOC2jWlJcIPbwOxmcjNwsXTkiYrEaLxWRU9A1LjfHBt6f+uasf+
nPs9SyPe2bRbGV9XJKkYmtLmhCa8sQ8ysbZF99vJfCjCWiDCBoH1FawKbZ02bonxl4plb0ly30aq
6t/4k4feUbySHYgsN4UIHuZRrhwZPiQiQAGgsiPNRZVQW7b2wain0Gdvlfg82RMkjAEoGcqvg51+
9s0/NbfDvBr3g6CfEtddSce6BVMyQc3qcUjqWZzQeDiaR4+93PYz3bhKCkhqy+6cBeNCz/61BYkJ
4O7G2qFcN7iyhwu69H1emuJEWvdhZvkrFeTHffNW4nwgTeUJN6gu4yKiMgg2dbmEdw2tYm7ytHMd
V6QVLrrw6GDJoQ2zsl9B3GlMoiJuxqI2yoTAJBZ85HOaM/GHlhVdyX6aA4IKuOkKP2iYm9SXvk23
03gueiOW3dYdVjYMTXZVOY6ssrbMocvqC20TvBK/EYoWHKuL+6HYkGRN51KT+1SATUbscayLQJzA
7VIcM8YfIBM8PFEn+Xt7hXU/cF2cdzt25w1eDZgsPgNcCanxxSVVyLvX24Nrig9XiVRSzOnkF424
zOJ5qHaj7EIpjn7+PfBjOv9qp5WMoPsIJXK9YZlkMNT1Ja0ctLgNEZp98SLqH25/xv9eWj64g1Ex
N0JUAiXAzC8BTtNJWz+ZxVuSox2xqLdB8Dv1923N44C4EbibsqkO8f6+l0kVeW4a52VMWxln/to7
44dtQEi+qqIOBf8wB18vpoMXk0xM0WJ3YdCfJA7BgT/EtW3GZWvGHlt7VtPtYSpaJ63nMvPQ/XPq
NjJGoRLLvXnA42mcbdOVgNIsoorY8Q3aujXDT3hBfgqCIhxT5yEv1+6INM/mkNj6r6eD6DtvZ9GJ
i1ieDVBEzM6zJx4X9kiTIUrSIST84AcPND05qRm1OEiY6cplhe7TlBpflollQcK6vtg+3rNbf2Ox
ZD+ulpSaRKrK8OQ1pJkne+lfKnOBKLO9TfJ7egDgaiqCZ/TAxJtVU3URpbtzUJ6m1ZqYjG7WSnKo
5NR7bZZVp6L8XBoPqEtvR6vO2EoyGGWeWXaWVyfT7bftEMRTJ15MZ2Vb0c1a2cedEe8+tYNZs9F+
EwyNIvVy37uA5ygbee0XJskXUl0kpM+oaTwbAgRJeLa8yzAqM1KRBC2nCwTUjXxMwhn6tLVB/xp0
XCkK/wcB+iBNqtxHCTeCnCRu/+L56TGoPxHqbLj4kXjJPgnKzeB+muVwImOL844T4roEJDmi25B5
/JMBSQ3Rkqg09427ABz71JoX0FfnfnsR5gaoo9BKdrNbb5cBiCMPtFpNb6B7zSw/pXnxONf5SlWi
cR+VYgl8sML1LNQNrCjzjWinn1MOQI1VtfmKnTSVg61kAwLGvzRp7eqSuLhadCtwUIG31Lwk7Efq
rfyGxk1VyiXQvwVGe804PqiPxiF4s3j2fNuNNJu6SraERgAn8WfSvxj+ubDrYzZ3kVd/LnCnMJaf
CS/QyXln/akyK+H53AmcBaVttzC5MadA7HBcJvdlChXK5oCzw/YMjA7BGWr+qYawGH7fNpLOi5Q0
Afx1ZmQTvGhpzK9lZv5K7eqMc/fn28NrilsVx3YF0+BAgZlDKiCs3MdqkWHbbOVwX6pQAWwtFW41
t8hESfk2+U1E58/GKnOAZvIqfm0WS+BVAasuy0Ae6s7dSd8I+yF9lDzb3raPxv1VjFo9eamPsO1f
pnbE+z81acgX99ftwTVrq6LTmr6xwHPpiIuXfwFEKpRBZJn3neVUeJorsrouC9m/+AxYX3cqcKNi
8pXI1Vnl+v93tb45BCkdHQl/r7IuSpwxiSrDXRPQ+x+k5oP0r4LU2moURt7PMPr03WyzeBxnqLEO
AA7FllMem/nU91Ns8Lgrtz1zw2zZUmuJBuPb7XXR1cUqiM1082rxErt/cWkejmN6nFM0M3dd1DWf
uvJ1pNbGR4P8wlYcwYfdPvpgJcibrvPtvhuqS+Z+G8iZB23Yit8QA8nlYa7vC3VLKQqKxUSzYd0g
1Pt8B6KH0Km+lzhMEXcNIqW7zPkHy0baMnAtp39p+SU1t6mTbC0SbGzoD/Gp3YwccMbutW7dyE3a
yJqhkE2z3e1F+993fGBEFd3mMjMvE2OxDxSMEhQibob14AxnC2/0jnipOZiRAe9ooy4AGVfnQjee
xynfeeJzX89hmh6H1grxHBUBVBbfnpMmwFWyqKQwDVxOoI6h9BRkr1PziU4rLqPJfSr0DTy/qfAa
1NNyscHbCcHo4VtRH8nw6fbUNSH+D9zNm+w8z8b5ksxL6DZeCC6N2yPrjKIkjzwtJ8efp/liiAs3
fnvGszveOWn7v3kJ2tNpM9Z8viw5ZMBtM7IRSffNWjkMGIS0oHcZqpNljnteoO99Gj9n04pNNAlA
BbRNwsxk4JSg87WXrTS3Hpl2KaQzOgbyDzJGtbH2qKvzGyULjBnE2chs9pd+PtFsiEz23SisqLJX
Hm50uVPFm02tE6Spa9mHSWafyyy2zZ8Vg3ZotuxBsBiR8uDLXyBWim6vi/b3riZ9txfN7ugWY27b
B9HbcZ3FwfDHGK6cKeXfSp5SuR9NA9Qgy/7272niQiWSSquU1G3RWuiqRD8QFNCsTH67b+jrkr37
Epk1wm07PqF+59HU1VGfrT3F6mZ9jcV3Q/cdHYfZHeaLqILQ43QXuMt9tYCKQfMyMjFgvKdLnuz6
7jldU5PXTVmJZc47OhhdMF3S9NEIrLgv1noNNccmFXkmBbrqgNOYLkP/wx7D2nly2id7+JHdiRX2
VHKoBNoCpSMluUiOsguScIG35u86syjxy9lgT+4syCWo/b2dpC+Bs8be+nFi/ocZqnVotXS0IReQ
fUSZ4z4s9ifD6FfuPj9OPP/Q9FSDSLuEtOQignNZHeg0Rj6PoPm3kgh0s1du5ayqIG4uBnJJmkec
CUIvP0ChYiX7f+wyVNWUKeTEBE9HcrHrs1nETvVFmlVY46FKdCuwed38lRC1aFZii5nIxWGPLMmj
4pszrIHPdLa/OtO78Hf7BiwWI2yfzzQigp9Td/hZJV3sOnO6YiLd/JV4dStbOoXVYf6c7CrpnZwm
j6EQvrmdHHXDK/svcYnVOjVCymKfTWh1i+FhdvjK3HX2UervcrZNcNBj8Kw8ZsUjasWFHOo12c+P
Q/Yfsi1/drmdZD25tIm5QwPvHrv59rZVNEOr4LJxWDq0IWXIBlecUOo99rP4ct/Qyr4qUtxauY1l
XhyIiQi3jItljeVHN2slVGdpzyP45swLsWnYDXbMV1dSN/R1hd95OqkLaiyckgvkEOIyceOpuDPB
qFC1wbPHpQXg4pIu1t5IeZiMzjmHqN9te2t8UEWrAZuVk3SZyaUBWDoGseav2WJm5DDnxS4cseIw
ul9RorRtuOMyx8XO1H1Lmi3vx9AdAa//e/sjNHlSxa51Dk5gVlPhxpWWsQ1cmXu0si+zX4bLWl2g
+wklViHPA1B6UpsXoF6jPtglwUvqscj906/dWelspG6xRjJCi9Y1L1VRxMY4biHH9QsENGE2ry2D
xk1V7FqXgyYduZJcfOBdQppAggQsmPfh06mKYPM9knOQ85CrmM12ZsZbU5gRFB1XSmBNKlZRbEBS
FjVpYB/iLPs++OlQubHKbmUf15nmuirvIriajBZq8vDQdrI2rHQP4JO6c+jrB70bmsoS9LuORS4l
LvxZG0CrdK1RV2eT69e8G3qyZoG9zjSxoHVogjuRpKG9xhivM4kStLaPS0Ivd1Da1Hw3sfa1dsuV
B2+Nr3vKtgpp6MnCC7B56eYno44L/6tsfgX5ms6IbuZKsFY+8k0ASuuLQxlOzHMYlG+3M43O4EqQ
LoRL6ZXEvFgu/bJUPLKL/Ke01+4gNXZRsWidYIM5mQihfJ7/GujBsxMHMAOyzYs1RIbGNioazSka
kMVZbn5izW9RsEPSLSsvT5oUqQLR0rEYqGQo94Kpiq3mt5k/MvgjOrWiZFw59ul+QwnTXAZV6hP4
ZFt8b5ptwvaL+OsUkRWsfIRmgVXQWTJ4CUBUyANp2x9oSo7CcUK3kPflAhV3NoJQxe6XybqY0Hqb
hR8Fq1dFOt9RwhUeQn1Q61oXb3yT43aesHNYkTnd9SL3D6+TMywEqkCBeXELC61N1abO/t6OKd3E
lWhdkiTtkznBruSMYV4OO5/yR6P+0ZXey32/oEYtE3NV+HiilPxJ9BF0MKK52xXml7uGV1FmXLg9
48QzL7YLvty53vsuiAUSfhCV//P2T2iiVsWaWbYLLGzh45GV1DE35Caga+0cuqGvofZuD+nl1HrG
CPPPPiCDptV4US6cP/fNW4nX1ADS0vNK8zI4c2zWI14A1mBEunlfI/jdvDtfoFF5EealHIxIMhbh
GSC+b9bXn3w3NBRGwPsypOTS1QSve8W+mNfOxJr8okLKRF1VtJhgbbu5ErLkm0Ak26BYO6/qjKJs
rNlAFyE7eLpokwh3lJu8v0clCCy1KojMFZCmd8Yu/QK4f9xNeQQkyX1ZUQWEuV6V9LbgOAh7YS74
a+LUX+9aSRX31WU2GujzEubOrMNoko2Jgvr20NcT6b8PP/8wNGUgf2rQAojaq81wke1Hdr/xebNj
9afJfDOrtW1Vs6Qq7gtJF8VMiw2bc2dnk+zEA7K7/Qm6oZXo9GdZOAMkSi8EtHSz730ChPy+7ULF
dFlMtpYYByQsmr9ZwyeydL/vm/T1Y94F51J3s7WMi3vhNdhRFxBJjGvEDjp7KFuolzjCBJ23eWFJ
ua1M++g2/fb2rDWPlBCZ+e+0Se9bSerhAJlB5bdKwRkuIm8B44IZNYuMQEq0Wex9LR6HIIvwXue7
L7d/WVMyOcr2Ckrjomznhe4nNv+apydWzWcPpDpdVW7aoLgnhClRuZpxjWCN0DIX58wzt5KJkCRr
XFZXb/wn0DC0YrnJbJiD20Nx9tGIgANU+0hS9qOl3c5O7nkDwU8oNvIHKbs8hzq17AmYhsZQFPFt
63/oUhhZKT1MwsqkHTGyqMmbW/ibYZQr0fvhVkKJepo3DdeoGMmgOI6WydAoRSTn4pM5rRUGuvGV
q7gJb70JG6BoTjr76DDzGbQ7f4JgbT/RLKt6np98lwFFk4uzbYrDmAe4ipBfRtY9udkKIldje5Wm
Waa8rotqEec+8U4UvJV2ssbhoBtaKT6gZDBCyw62T4HUNs1+U7Rr+4rOLteffJffArNI7MyxxLnt
v0nTiXz52ZmTsFiTsNRNXU1yqVhGsP9wwLmcK11OYabmZmwlJBluu7zuA5R4RY5zrLxpxdmDRPNc
l5GoWew536a1H9B9gRKtltfZqYUGmrMh0MhIyT71gvj23HVDK+E6+AEEBLyZn2tj2XM6f6rksrlr
aPVsz2w62+gmgFn8qdvQkhkRSLZWujA181ZP9UYFWqUF8HBkdiQvAPlz9vf2tD/cPihRT/W+ySp3
mVl5xl1QlBavC//tmmcZbAr66b5fuPrRe4eXRmaXExHnJXeCSDYdOYEJhYfpKMXBzye263JrTb9O
k9TU8z3u/0cpTZefC/HcsjDP3u4Sr6Ow1HVt3n0HNawgNTnD0G356tVZAGTjvLKJa2KKKkFbFxDZ
Hu1AnCc2hXXy4Jhf2+VpSVbuVnXuo4Qs5GNdJ03AgkKc5lfeim9MmCsPjLqhlWAFE5TI/AIGzxPm
xA7rup+zVfdfb/uObjmVeJUsZyMAMtgDm6wOuzoJXQGZ+z4z7qtr1LO9O9E6LRmyZe83xj7oFhAs
t6t0b5rpq8f6xTOYtYCB+JzZTpiSR4jhLNWdpYfaQTaaDEWntMW5HHfTdErG7V02VzvHJGRWmJ2l
/IzyY+dVIAyzhl0Lcfbbw2scRm0Zaxma4GUVIIzqxI5TZ3LP1gA50duj6yx+/dV3QerYw5IJVqGY
RL+Y88cykxBaurfH1gSperZPJ0lpTWFwaf/JXDdM3W/T/HdO74skVwlSj+euyydanufADa1misXU
3nPrSfGq/V+rsNqRoDOexDm3stADIRJAp8Ya4F63oEqM5qNf5GMGswDDv3dlA6Zk4/W2xTWbk3q8
Z0vm8cbLoGi3kMhfhtBzd27/ZaiTyCMrZtd4jNrX1bVdJZg0UMEnuLJNxGVCIphWG/c11lGP9x0U
boLM97FzZ3W5kc1Cj71XNs+3DaSb/NVV37n7VKN71A1sfnaWQ4NX1z5Db+Hv22PrZn79zXdjW2Re
yqF0xTlgJQsN4Qeh2Vi/bg+um/j1R98Nnk79bDILE++sbS+O5E/mvd43srKVjg0dm5l6yLmyfLHd
Mlq8+VjXa+8ruokrUZoz23CqEafVoth36KI0ntldsAuKV47/2sQtcRBz8Sh/9isB8guHb7LKWNP+
081bidKCNnlg55h36xS7quEhd+fnjhsrm8bH7YuUqN1bfMABrA5Q/sqnuQ3zZydqInmyno2v/MHY
+Sdz76/UwpovUdu4iG22k2iQb/Ja/DVLfwsys+8poKG3/Ufj9mqDFZQLg3ly8SFYjG3F/aiw7gtW
tbGqwEE4gRqSODfmhY4/aEvCZq157uP7J9j/aq13AVUkQGNZCdwefXNe2B7EtoqKiKbhtLW2fJts
1+yjM78SuSMxC25kNb4CvT2DcxFs2rA14gad8ZXgnTOnGYGxwZ2E/91IwMWbkpUtUDeyErcZt5LF
7HHsBuDuWOLKJmx8d+0q5cOeMxhfidx8brMqm1B1tHNG0dpR4Bfy5x6M/khzses7v+WUv0119uO2
j2oqEbW/ig5osCrcEmsgftM/9Mr3s0S4Pr49usZUandVMrgj6zOkCrQkCfdbvVY/6XxU7axCG//C
Z4mB+1/O7uqifOc/JAdyXDZVXO7WUBO6+V+riXehMEt/8BeQEpyH0g7twYqrVqwAGz5uNKdEba5y
RCZ685pGrTpiO7GV++WxyEKEGFrN71F7w0lT7bKiVeq0Iq8BqJz5T14WAxpO5RqMR2ed6//fWWca
WRBANwm+mpnelhndqwG5rc19rqPEr2xEC34wXPqJ2QGoYTm33hqxvybvqN1TLOszC4+k4uyY5wbQ
L7sJl7W2FE08qfzfMvEmNoBj8tx2RzpBhN0IRXrIIeJ82ywfviVhQZXNt8GGbs+8g8158mvOzEef
y2NpZ6fJSZ7a9LVy/fj2L2m+RO2V6qGdFtgdMkORWmRfFHzCkzvoW0ETCf0Jf/xz+2c0i6F2RdU9
SHQdD3c6XduCn+ur3T2U/n3bpNreVDliboiF8OUg2BssN+TQJxg7f2UtdFO/Wu6d/9u4+ctciqnX
dpywAs13xxF9eLftogkutb+JV9DjnhfUJuT60ODnD/ZwF4EfJf8rvN7NG2K0edAa2BpHMX/DTUge
VvzOU/P/Eva7sUni96M340p3AqG6P/wEfeWGLtvbNtEZXNl5R2uujNlAWevk09YBzxMVYTHfxT4P
syhbLwpRo4a0qDhT0n2yLHoAy23UilRC+sFcCSrdqirhO/ndaJj99QxX9+ju8w03sptx5W5OYx61
symoMy5dG/kYnBuz9QiwQ7GmtKWZt8qi3TG8Og4MNeECUj2R+lt03H2+a1H/j7NvaZITZ7r+RUSI
O2wpqqqLvrjdbtvTvSGesT1IAiHEHX79eyq+b9GjaRURzMrTi0SVytQldfIcvWEJwfL/3wOL2Wcp
CMQSsGzSUzizjWO4yS1amoogriul8LA2DmcWHkF3Rnbes8j1kx+iXfC8AW9CIR/teOavEZhJ7lt/
aTauJyanX//+wXrh5pwB54tDDgDdihUpHuA3VhfD4k603RV4j3HK8fj66M3vFYh+w9cR1W21i6gr
sPUOJm8Wa9Az7FKBM9epmqPlWDXWVouRaUK1RM1dt6ztyEK5smx/q06d45J8s71d5CQYvJajrK7R
rsdxuZr66Bvuh1USDRM5ue5gbSTq5xNLdA5tZtHRZT4O+TgzPeSU4fKzixw0IDqJdjVWnWehe/G+
r4clVQ2bIdDCrIfJUltMOZ/HDtFZtONatqsEV85jxfgBQlF+3Sah8woRx9sLwuelOqL3MsUqaBwZ
4OTX0yiRg7Uc19X7WfXRfVOCuV9G6LS//SXTPGjpKyPwgI8dVnwQO653hJdozCarI6bDPvtaAvNx
aRpSIZJQokl6vzw6YHy5bfrzHCCxlsC91+WirXCGZeiO/dqzoPmycDImToybyu1PmLzj/Hv5Ke04
iHqUMR8dH22ykEwJLk3lyQ3fGO4/RGfU5sqzpnGo5O+wlolf8RPxnpYoPijvD2lADvlrqR6c2MLT
mLPxSdMP0hI7pODcK8pSPjYRn1O/VTwZWPnXLm/pnU4QfIuVbDHXURxC69J9wtHwzz7T0b8nYq5D
nnsCm28nLKtM6riq/pot9N/eNv95yYHorz9ukzM7DEfnDMFk/9ADogARu6jlP4e++o1qx8+heAcD
+UZJwBC4+ptQvFrzMneNA3xnx8HNNCdxI/+G1t/OX6Pl9NLOTRzWzAGHV35ylvKJ98BOjTL6oWqa
dt7yhYJ8pQrm37e9ZwgqnePcDqGcOg5cPgLYlzAOvrhlI6IMntLpzUHgFsVjeL2AkTvIXNQJOOOe
vGVLGMVkXnNU105QV2spBi4LvCY8zsw+842lw2T76qyPJxdRh4JRnFwUvwOIzQv/F26xUZr87f7b
tFOq2A3AHv1I8WoOKvyNsDGNWFvsWmvB6lBgGnNCH+uOZsTr70t7C5lmMq8dWfgk+oJ0GPWcxwdv
yfJiSIetfieTS7R1rWuqoSnxSvkYUwHpAx8c5hvVQYNlHTiG80VlSWySj11BD6T5zoqt/ctkWVvT
cgCb6y7Cybmznhn9Hm4VZw2HEx0rFtGir1SBd/LhKhqL5gY8U0bFmXi7kGJER4pdwYvA2MIjQ7yk
Nadnb+j2JY1OYN52+WBNDlxSF+LQOzypenbyyq1jrcnj179/yEnheXm11thF6hVPQZ2U7R2eW7fm
0xDgoZaWkLOkngKk/BG47wXsOWMCVcZXOq2/dy2zeh8YX6eWLuMI+wrQjajx36z2eZ9pLTeFW9oB
szF0yukbI/XrAoHM26YNR1mdmNxuRxot1TVacuyhoZ9SuqTL7D3Spk9dyIXc/oxhanXA2BqSciws
XIgsZ6zSHBSmkOVxwn1xqSPGaETXuCrF+AUymNWMV/8cenzvs+Xm9XMRVEv7evtXGEJIx4/NVuOq
aZHOWZXtN9HkiR3m13etLZZ4w9LwH3ZyjNhy68g+LxV9obGAeKHMegiV4yy1cbgxfeL60z7kWBh7
xIMuo3NuhxmHD/kKIfdzDUl74m+JDJnm+vr3D5+YF3f1KxXaZ0HGvwYeimR2qw0ovmkGtCQWkWgl
IagKgDHkIBpxssImAVv1zjDV9lhWCgkoLMzLorqTEf3uQurxduyYHK/lMBfVstYr7qTDoKzUX+zn
pqieZZh/a+guVgAQ6Wnb7ACARBmCIfYRbC9ncDCPBzWMu7j5A6KjxyCVEERkaFFJEhHaCNc+HQJv
655rmFcdPCa9YZCA9mOzLeZkqV5481zsIiDEwLV4DEPPnYsc5/licI8QYDvZM99YPQ2hrqOkaqCA
phA9HGcr+B8Lx3TYVOoyOUSLRGgGOaxjs3O2e4CvVJCUgiSxtcXAbDKvRWO1dH5QSs+9l1V8WNfq
rpA8VaDMuh3sJvNaIEoVT7TlvnsfC+dYePJktezY1Fs1asOmpUOlGjpI6Nq67j2X/Im5a1Kg/N32
/E8A8XEoEm6UZU2f0U6AqGk6M5ta5zziOevYivqZg70iiQj9J/Srq87o8ba7DGGk46acmARzXCCM
5rhcE3Ax/GlUte+O5l3Xow+rsVvLnKEzxTmv7nBexAxifJEu/lYJxjDTem/UWrMeNCQIpMUdLr5D
z7JgWVDw023PmMzruRvLcWItAomjrOCB8iyI/w6GLeks0wRru0kBII/iU42beDClVa0S1URfgtY7
LlVz5GLZdyLX26Vcp3Lnteidczgs4yVuZ35foY5x20OGfUUHUnUjZNlpjjNJ7U24tzWHIbJRrvX/
lDWqCvu+oaXz4rLYLkOsoL7wH+K+zIB+OrJQZdJl6e1PGKZCh1QtuTeNs8Qnqlw9k/XrULUXdyrS
PO+PjVw2vmJINB1OVcoKJf+Z8Mea2MAzBCU5uxXuX7d/w+dEegHR4VSNZFJMVT7djz79EQs/hSz1
mYx9A1kWe30emHgSTj8dLTsIEtIUWxcnQwzoYCtvpPU894I/uvEXu/oazU9Wd1rs77d/liEHdbRV
bflO3s+SPxKnf0GD+Kmxgwci2rvb5k1zcv37hwUqcknPVAXzkeqT3mMHsoWoNQ1cT2+v6KQA3/+5
BaN5P7fnqF0OFbp99w1c26Ll2C7V4GNlDSbwKuD8PBxnZm299Zrcou3QDQ0UNoWSP6rROYh8Po1+
l+4buJbOZLXiblwq/thVxQmNv4eC/Lxt+TOPhyTQs3itnHHpqjG6NGJEYQDpq6aL42wB/z6L86t5
bUN2cjdmfJLhxWPDF2gyH6cpfu2Je+o2Bd5Nv+C6Pn2IxiJ0fCUWwjPuuY8QyT7YMT+CZmTjSGEy
f/1lH8x3dIIIVCDwC66cGe2UgmE6xQ53vO1/k4Oun/1gvpkYaXvq8AxkdRdRfWvaby6xy0NUzXtI
tq5zoKVrsSy1KoTNs6kJnuhPt14Snw4HSLZtuOizwL9+QMtaAqEsy66d+FJ5OO6qZZFJScp2I/ZN
E6AlbRheNY1VY104a3oQV3p3fG5e8YR92jcDWtqKvF9YX2MG0P+F+tjop7JvANIoobErtyAsn72H
XF2kJbBq3Qi3VJdnsfO7jfPEwSQQkK8waKNS+ewIcoh2ye7iYzpCsoGQerCWNctqyc4xb850DNLO
2hIoN4SsjpMks1X1lED9MAjXhz7/VTepk68vV0bd2zPy2cniOn4toyeObaAYMeM0/2LFb3yFbqT6
OtNMQtPi9icMQaUDJe1ZNXlFpHVZrPxA+iqFDNhhEt1GTJnMa1lt2b7XR0RZFzE7B1tZBzX7aRRt
XexN5rWM9otlDgbaWZcJ2gtkjpLe7o5Dv0WXbDKv5fMSgOLX9uD/CNQAjsPTdfLSJd5CYZrMawld
4wlQotkyurAwPNpT+BCAmWyRW4LcpvDU8jkq+niuJ5TgBJkPYx6BM7/rE1V1J1bMG4TPhhVPR0zS
0IlD6ts0Y7xNm6gDdYjzz+3INJjWIZIDWaKexRDLtkj798TmIAnc1to47xpcrwMjLc5mWxDMbA/q
uog56cDyQx5uxaVp7Fri0kblUWO1MF+XZeJ64VuzbN2aTLav0/1ho8z9AUf0eUTMM/4QqOrCuz3v
DFhvdFhkPKzU62sMm8nyhz/3RRJE6mly6NfbU2ry+vUnfRh6aUeyKPuSZrRlZ0ajX1UzHLxmD0XL
dfhaurajgP5WGIHwe2hTxlFXCfY0W15Na6nKCoqHL9xW0RTmO4ObtBT6Ha+jKwr2Rrp1JhvAdUPO
6jBJigp311YhVhz1B9SuiS+f2uU1LH7dngBT7Gi7r934YR/jv0tpxb9dVfyPVdHGRmIwreMjg9ES
6zjC+bKGiELTn+rCPe4atY6PJGDkrO0qvIZNJ095Qd6att5D7IqZ1RGSlrAmZoGSM2u66ignLwl7
BoURcro9dkPIEy1bF9kG/RR30cWxroQsQYofc8yBvNln/vrZDxlFcjxl5hCGy2hPoFPSHqy+uITj
1lpjGr2WsJx6YCJQuQX5dyhKe+6BlPMdtfbQPFx9ryUsmLYXKnKPZqXypTrEamJnv+2drROzKSa1
rB2FrGUvmzILu+hJEfq/CNvtTs9ruyvzJseenIBmaBg9rKw7zaxNcstJb0/s9V6os+1cXaNl6uAJ
ISHGWmaT4BernU8BwDzgDEk7Gn+v6ozM/caS8/kc+zpeMixjm7uRii4Bnw4S97pyjZPa2+q5+nxF
83XMpA2mW3/xcK/u6uDCOKp8Nk6aYDn4CjfYuybD11GTRTl3oEVsEUjSYnch9I7uyomyVK7TnnJu
iCckLZELy+aRLbEye3Q6ECizFnjdmPNwY75Ns6AlMp597RU1XWy903DwBc3c8X3y951H/FjL4wgo
8KoHjiVTfl4BQDeIg7LJxqZiGrqWxVVjA0kdOdaloyqhS3WHV+vD2hTn25lgMq8lsQsE1QQtRuzq
jJ5Dq3pyXCSaHI+3zX++Rvg6UlJVa2xNgx9d5BA+BUPYJQ3rdnpGT2Knz/OixNAHKGqO5ZpOo50E
tNnnGR0VKQdvtksQal5WNzhOcX52fCdR07CxdRk8E2klq1XyChprSCrpLPcFOjytdYuGzTCnOq6v
6/M+r4RnXZpG3KHs82Uchz9k3FfL83Vwnx3WHjRMYT73ybO0w9MQkNfG2mpcNI3++vcPmy7HU3VX
hgvNRK/uwrI78am4QMRnVxUJXaf/Ni/BMUprFUSXWNTnPKiy3Np6qjCNXEvVhkF+N5in6NIHcdYX
TZLbzTkER8btXDKZ11J1tlXngwwqvqBylxJLncaSnvtmOu4zr225jrs6g73U8SVq3YdVBgcvtB5A
T7uRToadSueIi9kVqxSIGHpB3X07OMkSFvcCRJVq3MMFg01Eh/yNnVQkiuCg65W8bEe8fJEN5xiy
Vad9b5Ud+E3I48voKGyx6tgPasMxJtPhvwMSKgeOpfwyvkzBks6OjTfGnamkI/4cT9FG9vA50GdH
WjVgxqieBHU2HmgMU6qj/oqhtOaKtfGl7sLUjYdkGl3cClO+/nU7JE0f0HJ1KkU3iEjFqMk+0PAc
kCnpi5Pyd5VXfB34N9dVC8QKJhUMfaeicJZkGfm+uwPUaP89rV1JmqoY4Hs62X+7uX0Es8qfpduq
9Jpco2XrCunwCXRimFr/hZXPftUlw/KQb20hpqDU9taQVL7tlpjaaRjwMjZeuiE43Z5Ug2kd8dfZ
LEdLXl1kA5vOXdlemnDP+xUWAB3uVym3aFhbFpkYu669KL+b2vMadNYeUoDrB/Rcraug7wXcUooy
5b59Lv12YxkwrO46xE8MFOyKIHu+CLoiV2WKS0ra2evhttdN5q9//7CrlngqDy3clS/jMnRfS0qt
d1oS/3s98e7H7U9cnfDfS5WvU8NJBcnEdS6KTMUgCO6WxJvkSw1xggYtK+0mXs4UP9oui/KNS3Fq
ZRnx8xcVWCSpV7FVozMZ17K2t7jr2AzK2I7qU9LGp3DzXGMyrWXsjOIQXdH5e3Gkt7wtAUhuEpS4
ug0siWmCtYwFV1nRRldN7zwgB5+sh16i3TVWG/FjWG90kF/d2RC3iSya1ZRlfPWfxsm576Pmoan8
4+34MThIh/qNKgy5GBd14REIqOald94hGZrv6EhF6uqtQlaPQ2UPXsTL0MbrUy+Zfay8SmyM3eB9
vTWo8OMVkgrYqcKYHpqY3QUN6hYj2bc46HRxnucxn8+MZY1wThKs+MB831nFsrEkm0Z/nZEPi0PI
0dbdC9pkVQ1FHmd69AvvTHA32TexWsb2vTfnIoL5eVgOLu6WVG0B/kwj1/I197vIkQymc2tILdkf
RGidlnnnqqlTxs0DdyfHsuOLXIsUy+edG5LELrdGb4p4LWeJmGkREVtmYlrYIV/xWlvL4Pttrxtc
o2MhUYfm0AplTdZaMUkK9N8lwRCnTjlsBKVh9Dpn3Arq5ChcfZzore6giHUZg3kDE20a+3WL+RCQ
HZ8CjvqfzJTbZYLWfy8LPzZ2sW+t1KGPESEOitJwzWAVZ96QZC6bXysZvt32vMkx11/1YfRVh/cL
G43AWRi92IWd0NxKb1s2rMLe9YsfLI/eai0AhcqMQp4g8CGR6PTlYSEhLm3FP7e/8Xlt1Pe0bKW+
wI1BUplF8sdoP1P3exc8sDxzxHvDtihCPgcq+DrykS4NGk6Hosn8zjvJ5WJZxXfXWh8hMJfh0JyI
qckUFfvWfh0KGdfUcoTCw8zCbO9S4ST+SNCztDEppunWsrjiwyjsHtPt4FSS1NCoOU5dvzXlBus6
cgrlYjTFtJXM1l66CZetPLiDvYf5FbuiDpzyyqZeeMsbcAM6J88JzxBUTG7HkSFWdcyj3c31modM
ZizqT2gzTddq/aG88svsBW+3P2FYJnR448T9cqktC+kAHaMrTBf92H+rfIuP2GRey2M1gXCqDGaZ
eaK/W4bw1EvvsKh5X9z8BzDVzqB87bH6+7V/xuPwl44EG3SeJt9rOeytyxCwbpVZhy6YqaqgxYDD
ZnmuxcttzxsWCVfbd6k9OgUDsiVbixfqPMfoJGw6SNNn9nQp1L51VCeUI1A1GSwBB/Xda+v4z9yW
r7eH/2kH/zXutZydwT0/kk6ILK+WpHDLr6Xz6vbfWpcd5n5N+CIymVcnUn4V/Z/b3zTMiQ6X8ktJ
ArzIl9lqeZfZrg+gQfzaBv5hCrd4rwxrhQ6ZokjgOcqxqrpQVavn9bVut7C+JtPajiwcO5+aKJcZ
uosu3C5+5HyL98PkmOvfP2xqjt3HKDJHErHT9+msrAGKJznJXIu/icoJNjrETJ/Rsrmto6pbRScz
KBWeeqgA8zH4Ei/BOezajXOFyUnXv3/4JR1eO8qBAwavZP7Ag/gxr3fevxwto8NlydkU1AhLOESI
H1zkF6fGASksj7fj07Al69RyiodDH05ICZfywxLb91AGQBWVHOpWHGfQDoMTZwRG/fbXTK7SbsM1
ag95FLUyq8GyVYUxVFq2tCWuE/pJHUJHTcm8cBgE6MrM6YcDA66sXKBeb7uH2yM3xNF/kFP+Yq2L
iziKOnbAKpgM0Zd++t+ypy8HS5MOnsp5Yy12jnUitspsqIu0aOhDYe2De/g6sZwD+Tx7LfwmG1tQ
N+b9c8z5vnuerSUyZT2UCwfEKCmXGLrs0wIQOSS6bvvdMK06fEq5fOjFiIH7kbzD2SKVzDlV7ta0
mszruSsGpVbi4ZIa9Mcuvj4Vh+lgTxu+MZnX8tcVvm/LfqqzTj670Zu3PG02chlSSUdPrWrqKhmT
OqNiSHmB6uEoNnxuMq1lqWD5jE1rrTN57ewc2tNSbD0emByi7cCtWqHFrGKwVVThUx0GhxyEwFKV
+y6n/wFM1aNXuJBPyeD2lJLyxDcjxeAUHTAlVTG5VYepHMVrEKiTnHYGiY6WyuM+mKwqaLKIl1Gi
6PSjkQq0lUu0RZ523a4/WRt1wFRL+eK2gVdnsftiN29lQZOyePHCXzP/tStNdV65yLVpGNpznQ0K
bRg5yrSjOq35FoeK6QdoaVrSspgCNEtkAvTCDI3wxe+xvrf8t87bODsbjrY6bCp0QkYDyFVkzH4d
vUNv3dPwlS5fmJu64dYeZYoh7fw8AGBUtz02W88tv1eupElXiJ/7ZkBLWpQ+g3kNr/E50YceHSoB
I4d2XY77zGuJO8zosh0WTLA3lUd3FvcV8VKLDxvv859PsKcDpuxY9q6qUN6PGvfkWhBlBjCuhEZt
tLKfgRtstcR/vv54OnLKWibpjLaDBbnhyQQi0VjQJPL23X49HTPFnKWBYjIW5dn9XSyvtf29WsBg
3G/Rc5iGr+21fmO3Dl8xfKt5rILHufkVFLtu1V58/eSHU2ztOc4wLzDtey9l/eIsT3J4vh07n5+d
PB0pJeK5mYM6wKinb673UKuffd0l7b61Bxy//x55QDw/jAo4vXYfiP2tdNNBbITl5wnrxVrCVsqr
chpiVbDq93yNDl639R5qmkktXQsGRfnGYipTqrkPg+k0Wc6zF6rX2y43mdfStbC8UFCVN1ntBEew
xRzsUlwG9GPfNm+YUR0lFXnNFFV+w7JCCXRYEKRq8NqoMnWsIr39CYPrdaTUgLt6X5MAMIN+Prt+
8b0t5b541JFSy0CCtfcGHJ2geFLeS+WDtOVA5fd9I9eSNJ946XDSsSz0WBzczfgf+RB3tdpqLDZM
bnT9+4dUjSHQF1W4PV2qlbCkzR0nyVfvH0tMRXL7J5i+cJ2UD1+wXGC9cmWLzG/4U0D/8Jlc3Hbf
c6unC2rSWiwTpA7qDGKAibKqQ7RLdSok3n8ENQWqIcxFWq1OeGc17GgvUJr3t1hbPm3pvtrX0lY5
4eQLjh2c9mjnls0plH9ZpUybniZFO+FTwYNFLyAD2liBTDOhJXJkx74IuSOyRtJTiz4jmg+p8u3j
7Yk2lMQ8HT1VuyGbeyVFFonn1vtdxt6xbIajWul9PILZi4dJUIYvCnoOTbXVd29YPnRcFWXQ3euH
QWShiP54Ho4s7TlwPJm47tZjj2H50GnVWrAFh+t1fR09mgo3fneCYusZw2RbS/B4aJYGFVyRFSI+
sGn+Ha72vl1YB1fRaMTVmaLb1UPL4BDT4+Suqc/L0+3pNkRTqOU1EMulN3seVg5E0+SQOwsvnPVm
J7nJvLYTFxFnNZ7E88vkLGnThRelurPgW2zqJr9ru7G1ur3nOY3Iyquy2cu0dfQx2dWSeinjsONB
rdDSeu2cJegkgQLUFj7UZF3L4DKfx1iVGHVtL+8VlSz1xVptXNUNmaTDqlZ/HmZwM4vMQkW+R7Mp
wYX9gUy7rnWeDq2KpJtDepOrLF45GnmiIYVW4xOZxz3EQ1hPdWgVuIajyC5Rf5H1dIaYebp6xdc4
3mLK+ywgg8jTARo984emW1f53slfcXNpQYHSVj9u59JnV5ar7es3P+yRU+GNrsx5cFdTr3uOUcU+
LLb6J27bMg0aMh09iLFsTLPpd2h527akKdfRke+h+lpMTSL5ibONZ1LT79CSVpBSiUB48n0R/xTe
8ygeQ/pa5Ge33+Lr/exuffWUlrfTFNl9XU/4wjg92DK/lBFJCzKenCb4aXtdOkHo9vakfJZs109p
qdz3QeN3MfUvUS8PVeGnZNk6sceYV72IcjWt5XG8REveR4K9szwEiIilpLb+mW3nsfemL+MMLqK2
ADfNlra5Ycp1IIfvWFW+OLN8h8j5yYbcxbCiWsa2OGJM5q9z9SF68U47AOICRw2jl9p8OVgQC+J0
F8la5OkUVtUk7ZXnRL6X1U+OxzYAOzaOpp+teJgGHcUheD90FSf0vbOzyU990H1x/0l1G9lg8sv1
7x/8ouxuchqopFyKQP4IvTKRPT81s78BcTGNXktkO0dcOXnF3m1Vv4Dm4Hkq5rux+UPpViXF9AUt
ncdYlNMQYMlbLB/M2wAio1HdQQF6o6RtyDAdw+GutnAjG/ZHOV3C3D9641+7clfHa4TW6oM70/cv
0IX6znp3PcTE2dN4cw0bLXuFomHfLzV7b4I5JfFwEj7btzjrWA00BwmvnRDrU88ztWZ+v9yX+Y4D
IcatQzXmpbByNgT+pQmGp8H2voS1/wX8ZKddPtfhGoOc3WIpG//izp3zNWZTd7a7pft+27ohFnWk
Bp1ydHH7vnxnHsFp9jA1XmLH37otHmlDsupUVKTgtKLu4F96XoHu2QpJWrkBPbbTIna8H1/9ryXs
aItBoOERu/zIj2UEReAg9KC+1RzEFDcba5ohp3SOGyC51o7Hk48Wlmn4VjnU/zrJZgtjbrKubb8B
D6PId8rgQkpLHWoKpLCKw40N17Ar6miNoQp7p/RVfY/i9mHy/6b8BQKJidW7xzh3k2E8BM2329Fk
mm0thecBnHkeQTQNNvQX6FsFwuyYbyzMBuM6TsPL/SCYyRhccFpPwka88PqX7UcbXjKcsf4D0SBS
gUgB5zcSdgeQJL5WLnTsRyex6zpr/W6rMdgw1Tq5zShbEJx1XXAnqKvS1aqLc+RDNeL2BFzPBp+c
gHRem4IMHUc5VL5H/UPB3KTLX0BmlLjxcc5fcrEHnYaU0yUAh7oEsbKHAymTeVL55MEZwh1Qjatp
LZttueIUnVf+hQ38V+NCoI+sMz3edo/J+drO63Vrjy2mq+9n6k7JyNbfrddt7DEm21oO1/mygDWA
BheRF/OaWNPaHCowEu8p+F0do52bnXIWwQh6qovjuihsgbXtQc2zfRwRoDt9r6UvjiRxl1vY3tFd
66aK9GGfoFbgbVGPGnJMR2iMbmGtJSpLaBuDmn0B4gnQX41AtPTcOUTdFqOXIQl0oEaAvaChjvIv
qMCeFsXChEovFRG746hmrpgRh1cbu7NhUdJRG6QCL2irmuASiq49FGj6WjmrHl2PVRvLnmGH1sEb
bec28dTiC/jKuZxkMrfxT1bwoxW56e20MP2I698/nKjdzotn7Jn+JQyBaGmd6W7Fe8elyvPpn9tf
MCSHLg/oOE2BmySSY1HKSkBwV96tVrOHhAWpoTPgKBSB57HzvYtYlX0YQQ7yVHjW1kuKaexaYoe+
lysWhNGb5f+eIlDzxVtEZybLWkrjgSNQLQR43jid0iWY78Cwv7GdmUxrqYyusgqvP1XzjheOn2vg
vjZM/rk9l4Zo+Q+CgyvfUxNGPTAnIzk/q/AUefnWFmYyf83qD8E4jGGc22wN0ECp3EtHADi3W5Ty
29bdagE1OEeHc3QVsXjtRv4lBhlZWo9DAD5wex2my20PGVJWB3P4gYIyi2PhRrDYaTiG715uFUkR
hEkx4kRx+yOGVU7Hc6jc8Xjk4DgU1/y9AJw4t8rDFEw1Lmdh/YTSlkzjsSo20Bemabn68sO0eGU3
+mKS1lsXF4eA4VNTcLA26b1M5rWdOUf3kbM4RXCBdFp7WJqRXuYwiNAZUzvH2w4zzbqWxxQasxOv
lfW2dCjwNnm68K1Sjcm0lsiCL6wOFpzfnaJ9Hyj4qPEEJdN949ZSucoBtg5Ybb3RDmxwg4wj6Jmt
W8eKz4fu6rCOGcctKJrjyL4WEQ4tY6r4FtTCZFrLZH/l7RoWcDjzPQDd5al19q34ro7iiMFb2xR1
jzWIum+Fg0cePsp4I7M+j0VX57wR6+AGc49QF6vznUWyvOvcq/IPoL4bofj5QcjVkRxNX1dkXjr6
LuKfMzuik6F0u+sLt9yC6H++BLk6oMOxZzQ7tQiasgWOnjg/STQgdhz0I4nX23Fp+hFayiormGQQ
9PS9ETwNYvBY3Vvgo/RAskN3LTquDu5wvBmkyg4iKMIjWGRFF3ssLl4d7aokujoJDp/jMYqc1nrD
snn0nT71nTHxoXh420GmONIS1y+BWgoGBCn3aOJH1U869wlT/cboDemlIzxGwM6lHZXqviATVMv8
ovec05DP4bwRpYbx6/iOyA5kg/cgiXbiL0uQzPxbuMVJ/Pnm5er4jmluSDFhh7q3yu5M+i+xaHEq
7I4gRRN+j78+354CQ4zqlDhFOfid0zZIg/KbaA/x8tCAXjB2Xqe63HXvw6nh3xujQHuxWxEcbakd
O3fBSvD0yXybbMyyIZF1Wpx6KvCuRDAJISmSPPhrHU9oZDhG+cb1whRFWhZ7YzNEBDSGb6VP0kXU
95RvaUebTGsbrjsWEVgfaHixqN0fByikvIm431p+TNGp7blL6Ya432FqwUd/UIylsb2kXrSHRA8K
3TotTk1z1Q39dXXz+2Ndz0kh32/HpMEtOp5D9XHt+iDbeUeLMeh12Y+q39K9NpnWdly2cLfPSxxs
fahXQMMgANrxUEzFuFEgMPhch2w0/uCqaPWL96b37/wI7zpQ0BXOPv3WyNV5cUDS6a6uFbV4Anih
skEHR1pOr/bw/5A7LL62i9zlaJjunK3yumGF0OEcjIGaWU5u8b5aAC1Pdxb/Sq7/il/FlqK3IYV1
SEcTtVPUhEN4idnSPOaRmFJSSHYHLc4iaZn353ZcmX6Jlsm5HQ05n1j3XquLD3lC9V5P7x07EgCf
bn/BFF5aQo+5oh1tV+vNVm8WdI0hNJHus6wlsxr6qR/qrnlv8zFFbjyQYpdaBWJK24UJ2tXhAeRE
2YSvISF9Qlx3Ix8MDtGxHZBpxXpGEa8Uyl2elJcl3FJOMKSajuvwonix5xUeKR12iqh/EoWVjMGW
ILYhJnVUxzA6bYmnzuDOHtBYPBZP8v84+5LluHWm2SdCBOdhyx7UTVmy5NneMHzsY4AESXAmwae/
yXM3/cFCI36uFKFFEV1AFYBCVibvP9dNVyYzqwybr84727dvrozZOM39PC7kezxAc88nRxAHGDZd
nXe2/9+YFkPIWnBiND8maR9CVxyCOjrggcxgXjfy7f835p2qwdum1zY/BCdfGuI98igz4Wl0nlfC
tOLWGuM23fzIrDqZoTvu9GlRPMnp9/1Q0rlGCdI6HKM8B9r6Bxnrk+ito03EC8sXQ21DZ16JVCfo
W5tYm/Qk/+qPv+32S81+7Ru5Gqmj70CgBKYd+2JJcvKqs92aGInfhFFiQ1eJcoIKeG6/zqtHJs/N
dXwojvGBeqflJI7Fa/Fw/ydoJlelyiFd2QRrEJPvWZ4lpHsAVeVh9E/RbHjr1HhfJcsZs3ywWDsB
tjeiQdCWXlI23bYrdiY6QN0XlKCNx6GxCHHDa+WNp6mcT9SXrzyYDRlT56DtszeRFdKxtqcM4hFh
ND9WfnNB+/KxRAMb2McNc6AJXlU9cJzKgpR5O/6AZNTByZrTPJhiV2daid0J7dDFwpbwyqxAPEE4
xEuIRQfDUVzneiVyZTxQH5XJ6jEUA31ggdOdJt+1Ex7Hzi5oiKuCr0RTgOaVg5akjIdD7kKu1zKV
yXWjV6K36YcFmPEYsiDL8r1Zg/oQOmLFO7xvKuBpvqDirXjBhQ0iX0RwY30mkAS2puIp9Kd9SV+l
zcF7o5AZxcrP8Gp39gSfnrvaoZ/vZwbd4LdT283Ct+wVLbJlhMuQ47jQM0HbFwSdXqG7aMLsa0JL
hV0tou0qF7VfMMkFJ1oup5lAV67s7MsgI5OwnCYCVPXAHAK9Ecz5Fwgbi+PQierCyskE4NNZ3/5/
46R+jfG0APWaS+BPfyS35MXlrD3dnwGdcSV412Gaeioy/zJPKCzXHpkOUV1c9hlXYzfwiiWkA7k6
8cfJfT+b5Kd0g1a2225avSy0XHLtyi6V/npx1n1biQq3QiZeh35YoauUPazTLxAc1tGf+87QrEQV
bpW5HrGKCM6g9lPnfB57K6nsD8w2Ee5qnKIiriKPxu1UQwuER03SWu4Bb5fJ/aHrTCthGoT9EC05
lHtGxg7jap26fjSsP00GUKFWdJrroKskRIGcV9G1ifvTIt/2jXr75E3cQHelGYhoaNrb0G6Oooe+
5YYdY/vhfyNKXBVdtQIW38qohR6N845mXyww5PcDaLfrBCVyg9N131Aik7pz2Y94hbvMeSCvvXQX
lOms6VgUbnGucjFcg3E1HXB0M6xEKgllhm5VTMPi8wfoxfVo4zbib3TG1XBldg/qsm2Omz8tlHRB
p3G8P8Vv9jXh/PoXM04gmOtHLZxU/Z5I2tTnkNvJWNTHLBYX1j2TokxK4u9LaCraChwXMdp9+j4l
7XBlHj31laH+pYmDv5BWHFCrYuxpOuevbhylLv0U1t2+M5QKr8r82W9aKsA0600JsbuDh7snb/ZI
Y2ESVHzVUreTsAXmt3Ron9jjtzZo/+lbU6VIs3xUXFXJuyUvbIDDeLF+Xf3+uwgLw1OKzvT2/5sU
UXR9AY5TpIgu/GeYxy9sNRUdNdleZcCJeD840F4B7XyBlmH2mM3fPPHd8h/uL3zdwJV47Yq4mR2c
i6/eUh1wjDrXVW7YAnWmlWj13IKj5CiCC6kinuRLPIPboTGke51x5Tw8dCQLeglpi06QV5oNB3cO
9rlExVERrBPwJSGC+lk8rPb8Iup1p2mlgpzNYcaqpqOpn4VOGs3jkBRcmuRdNIleRUst9dJw6G/B
Jw47lPZLJj63JXiC64+5ibVdsxpVuJQnusW3/r8aFupa9VPEHmv6VC6G+6tmVlWymzHOy8GJADZ2
ScAfAybwWjjzZo0MW6Fu+Nt3b8K0iwO7st2SXG03Rzn6RJz3q/VETYc+3fCVnXYNfIC6moGmTsEe
8qV6tZveEEy6uVXiNMZrDxMFg+mRv3odKonF0K7JQCAQxOy1ucxWExmyvO5nqIFbkW52wwkBYNFj
0YLuyft5P9toNqf/dt8b/9tWxfMAcJ2rWLJzvr6CmPgwVKb6gWZ2VehUtjJrhZIdTct1ONQhGM5o
Uop/XROhr2b0KgNOF2U+zSNCrm77ief5wW1/d6PpOVvjdBU1JdgC3tqlIDiMIUlK118T2tef7/td
Z3zz2I3fe8tp4hCqZNeM2i8jjZ9Damp00jll+/+NaWir0oVMoD/3XPEM2Ejijg3amk2EH7qRb/+/
MY/WS1e2bh5emij6VATEP7gxF+d9blHi1ZpQLIjkEl0WFv20tytPaDWTIYp0jlEiVvQlANF4pU23
dwA0eSYQjAeR6XraN3YlSAXJwOXolOFFiOKdhzb2Mxsmd6djlN3ViwpZkhGL0cXTcgmFCDR9GLbA
t93iqIioye1bQSJMaNwO/OxNAZhRmxj6s8Q73vfM22nAUSluunrCNgsM9DVgPk/8NU8oFY+NCJ+b
ck8HfBBBj/R/l2VeLK2zenBQ6H+pPLSSS1M/ic4/SqhCQh0Yh6qGipG031UD2aixH6p5j1bENvDt
szfxtLRl1vkWRV3CdvDghY7KOtr1duGooKjW8toutJFkBCXfZt6GibMymUzt6B3uz+x2TPr7tuyo
RDdx0AkGPiRcLqviQLqPXf/siU+F++B4l942FeF0M6AE7iimiUURfodjxZcszh+K7W9uCoC3M5qj
wqKEaBZI0GIGwOCOUxp54LIyxNbbhwQwYv/v5BYuiee24qgMBdXB9w5j9sGOXwr6yeoNSU0zeBUV
xdusqOIZ5B4Q73nIafMubEw6CBq3q3go4bV1FFoIKRnNJ2sVST04eAM3Hf00vlExUdwDsdYw4HC8
5u+odQjLb1733mLvnOL1/uLUuUYJ3HGAgiBn+MCWcdxpTNbCVFvVVCccFQXloiuXQqg4uAxhlnTT
s9/z71EVQZLpxXYeMwtPYaw7ccfEl6ebi+033mQJB/LdRcSxkLKhpu9A+eIkzMrwhbocDGtVk6VV
DhzcU1xaWHMGWp0FgmTkFHXdOx6wAxq4DItV9wklkNt6ctYhg5A3cIInJsXFmspfUxwnY1Ub6nc6
Rym78Gi3FGSZPLxUOZq8PQAtINvZLSA57kw867pfoQQ1cjVxRLRm17jBISILIM3nBX53dpasfCzC
nBgmRPNTVOAUF1yM69xDScW61uGntX6Iq13Hfkelu/Hy3G+XFl4KxHwOcplC2vESoyNmV+SpuCkr
GJFU2Qihzv5M7fManf7vdjduDiWiQzuOajJn8dXv2yMf7WcKRaj7pt9y9mZ6+/9NgEEhmc1zwTCp
zvggaHR0++o0hHsA3Jt5JX6rsJmWpuJt6pX2KS7qd7MRXP1WmttMK2fmyZuKwuk8MDKz/tHP7SMU
pQ3+fmulb6aVeHWzwvadEKNmy3L0upIDMV8eyRw+lDY1AD51w1cCdpG1nbmdD7rnUVgJCcqnjK4v
9ydVZ1uJ1HkAz6EYpzp18ugM9MAlWPa07cA1KrwC3S4NzptgDLPWOrGnPLGifwLPUHXRLEYVVjG1
En0zeQCCHvdfJmXCK4FKo+mo/NbGuw19+//NUi8JJyVeTqFVA0CmL0HsmlXyLCf7SGryQCnPkl3u
V7luQttpHHfA1EZF/bEugf6z+n0KaH9x3RQUjemhg6n1p2+ZTc48MxG2vLm3b/5RYnUReAQKgoij
3DgmEyqlsqmPoRw2htoyAif59AA49yGvTSSsuulWIrgJqnHhPohS6/a17h+d5rXz90WASnQDzrx6
GXzWpnPXHSo2Hhqc4/bNrhK47bpGQUUxardrkqWV15pOhk1ck3dUYpuZlmW2EKQ0x38U/CG284Ms
X7vh+66Rq8AKQLRLEIZgXQpSPiBjnoLJkMw0A1cxFeA16DMvQ+B6pfg90teJBCB0BUWeaZvSZDSV
xWbprNoac7BoopfyIc/Ex2XyDUlHZ1rZXMVSjAUrMPbZX5zfZcf7S1g02df7PtescRVIAQE4IrMt
6dRWew3X4j1o5Y50zD/sM6/ErFvnnV1F0CKw++KUkeWSo6Ys7T1gH6QET4nQHrrgYvbr7NptwNeF
XaaWJiQ0yYLrlo2yz67z4oAZcG3SobTQmBM/NF7z2UOVhw17wIbbL1CitZwtqGhacZPGC944Kmti
B0eKj2G1TMf7U6BbP8pmS9F9SyoRgqETXEVTGD0s/sddllV8RUBLCKcEUZOiL2RNoBTJD9zPR0Me
06xMFV3hOo7N6wnrvgNPXQuODRxB7LXccYiH31U6GxFX1TqEoMOzu+rfbAi/d6v4Pc8mCgPd4JWg
zVbRjyAWbVIeyWOetYcsHE6D3IMR20a/ffbmqNAMWZE1AYiMR+meOhzlKz/c6XYlYpdwYmLkSMIW
iFlCGj540fgCht3X+2tGE1IqgU1Bm75aIfaZsgnyCY0FgNuTC0q0fA/3y+YaJWZFVcq+GJESVsAu
aSePxdQc69aEntGNX4lXL3fp0EVQmagjMOpWGTt2pUSJoTrEUXG676O3qnfbT1AiNkBXzjL2MXy0
Adb5r3qWCcgWGueTzdKV14bEoPkpKrSiiFvH4jV+Sly9n2y0dUXdH6DNf5Rhd77/Q3RfUF5x0Rve
NN227fL4OeLHuRfJ0H7xht6wVjWpTUVZVHwI0OG+bY3BcCY9Q6mzMQxdZ3r7STcR5mdZGGwEb6kk
z5nHTg1ICO87RWdZiV2OuQWSFpuKb7/g3nPsiUlkVGd5+//NmNHIS2dnLds0qj/OFn2agslwXNWk
MxVb0Y1ZlBeASaeoWp96yDjmdXH0CseQFHTm1ZgVzF4ycDlAWsgFekiuQf8x9Oa+T9Y5cL7t8rvK
/eGujd9EEy7NNsqOYChO2BgbAla3zpWkwFhTjQGJq3SiaNBuWf7Ia/EtWtgxslZDjU43uUpScHJH
lL2b8dQW/UMdi9PETXdmjWkVxzGwqoQ+bdVd8y6g9GvO3Lr+GrGsMb5H6L6gJIImd2IIhFXgWBbN
R2lPfZJJ+nPfvCrX5kiQPOddBKm2io7HxVrdax7a9uG+9Tf7NZCMVSBHDSWXvmFtlS7IYLVwDwO6
qOX8fp4ivJkTMLkGiY3bZ7CSY1YNhs9ug1cfcLavKkkC08E9j8FhXv2yVueKhUlVvxf5yaF7IKbb
J5SzMwfpteQ9LdO8paegrY89N0mA/Cct9NbwlYCGZgEJ681pzLLf5ZBwyOz3HUq+wCAdQlmCuAOI
Vhs0cJWdlJARK2NTB58mlfw3jTc5UNDRcpu1A7H0Bq72s2Pm41lzGY73l4NuIatRSEmMzgvMS1AN
x2DArs+lYTPT7PoqKAMivFNmRUt29cl4bvKfAmBiBztPEE6nRX7yKxOnuuY3qOiMMBhdshCgP+xg
Au9e3TQnb85M2EHNBKjwjBy8U7gN9Nl1itZz31RnsNoknNuGCdB5SdmXZxDa8znEa4jtTafZvuYQ
r8ys6ujRn5XMk3A0bEk6JykB2FZU9hk6WTEbziHz+oRmJiE9zW5hbZ+8WaIuJ8OSj1hDLV0SPF5f
C1m8XyQ6ZGsjnYpuFtTgLny02/lTdmXgrclFfQz68hTQPeyByB2WEt8d6lcSyoJtKr0oGfPxAHb+
+wGmG7iylTbOLDiXOMN0YgT9efU8LXjVn/qP983rfK/Eb9ZKL2O4/KVzxehrEUMigRLIojFSREnT
xCY5xreXz190Ni0lDWULlmlZgWE6YhArLk/3f8LbWwOQyf+7fDwo8faxI9q0agfQ9j4Qd4XUkvMw
zPI0xH/uf+RtP/1FbONUa+SHHZKR1XdHwoJTYK/Hgb4S1wSC0Hlo+/JNFLS0j1d3bjHRno0OquyT
43tf7w9eZ3pbWzem1wnypg5UVHA7Lj/RUYIF0fL2cCyh40UFb3hVHA5W3eGQXTav4ep1ySgH09v7
26vfVXEbpK7beemw+r0QZBKr8zVewoR7JvC1zrwStkUt5BJ2TZsu9pJINPd15fZebRlWps68ErsL
72yezXBNUBcg+RlBBfaD0N/7JlWJ3MXrRicWyJq5rBIWe5DXHAxlbc24VazGODajU8ZwSxd9rp2f
gn2Ia8PhVGdaDda4pWXoYZUX3nzg8TFfXcyrwSWaIFWRGp7dD3PbIxM0Ajfr0av705SRtJbo7AP5
6sN9x+u+ogQqb3NeDxmg2K0YfglIR8iFPlNgEXhkOmS/van/xV3j0TYoix4T0FqvOEcn3EFD8fjI
m/kaZFBONVTSdb9kyxc3eSGbnbkjHj6z2v/WzaUANhiQ8n4PERIygwrUaEnb1GRboWXzLYBwpSw8
A6ZZk9BUrSIpbIvNFoqVUc8JPRQxXquTng3Lp/tTrFulSuAKWrKotacqDfi0nnpmiaRwt/vgGpko
b3WfUMLXymx/AWa0SCHlifwAScaGJaHfHu//Ao2HVExG7OJlym3zAkWVrRa3+PZiozPMMs2AZumo
wIwGmr7l2mFu47w6jF5zWR3yaVisxA3yL/t+wrbf36zOeIytHqyDbdq3uC95/cM6mLqRdN5RQni0
pVWt3MK7XVQGCS166+A2xb4UpzLX4GrKijXE4vEX95jZ49Gzxne9EIYTm27s2/9v3NLmMR5IttJB
FYlXNLI4iTs4exCMCNlQOSajzu1YUQDNrHUsnte8enZmK4US+66ajRsq++1UReUyM2jFB3PnHqSI
hqMdMxMNjiakQiVqy6HzYsax3VbNl3D4I5tP4x7yjs0vSrSCuGMJJYHpeZYX1ldHJqbHiVoGUI8m
mlS+GqcvIbtdA/E9dM7PrFk6XHAd7whWAJRWBt+k7KXZVlTumnwUbjfTAftj/Z77iZuzY+g+Dd0v
u/jlOiaZEc00qBQ2dZ1VYzRh/TOygDiuO9tkPrmDddiVFlRsVWHbMhw91Eblyp5nz/5Uls2+c4+K
rSqCfGakxbbiC+9DZq0//ClMmsEzrH6dY5TIZbU/WOEEtMA6slPB4mNGyWUqbYN53SJSYhccULW1
zFCc6heSELAH8ei9xz70bI/WAoJARVnlzlSskm6ZB0lzDdvLOO88cQZK6PLe9yMPCtRoD+1Pblxd
y2I+2JV/vr9mdJ5XwrerXdFZDFtJTKtDkfsJXYfHKTRx9WnMqxirqohCuy5rmk6y+zBQsG7a8aeu
MOU1zcSqKKtKDiGpOS5BbGyTfPpuO++j+rtbmWiXdcNXNlruAJXgbOe0MEfxwpeHSaJ5wKhhpTO/
/aybDYtPbjuVVkXTPC6PYRWcllWe7WkyHMc1+6EqJkZWkVEIQrdpNq0JDlLHtTIB0HQjVwKW27a7
Fj5MTzy6iOZDUcznyn25vyZ141bCNS491uNBHPc3r3tCW15w5IOwdjpF2WjHpc1EvPZt6qMd8mSP
mXceMvLx/sh161EJ1hrc3x6vcYdDNvtRtHGCN+AKBKrZtS9NF3+dd5SItWcxDPGArWpcxoNbZq9j
FBuGr5lVFVXlQkjERvMWTcOWD9lJUgm8ABE1aK0KdNCYCAx1n1FuumXpNY4vJiyepn/o8Vo6Fd7B
n0xPbBoHqQAryiRYxjuPXPs+av+lFoUad42GlvtTrLOuxCw0C51I+EGVtoSuydy6PwUJTvtsbw67
yQdNPYNhlrfgVl76Z6BN3gn7wz7L26+5sSwXd276oBHpUorUaqMER4XDfdO62VSitRIMAt/+jCpX
AEmAMUrC7S/fQ22NrVWVBustnywTG3FmYtG33qcycZyXLOoNF33d6JWIFUXfkcaburRh8rQx/4n5
m3SlgcJAZ12J1ZasrCymBSKgPvsDCdZP6+oFx5gM0fG+8zWrUcVVZQDzjBXHi+bgZ/nRgeDQgbYm
di+dcSVOa5/XVlfhykOgFtwfAlJa04nKmpoKpBr3qA+mU4DrBJO8S9dSvKe8OuX19F2GjQHKqTnU
qy+jdTAtUQNW8ZTyNCzfQdu+9p7yDtWcZ4BTk10zoGIFcBLLR7YS5My5TSJHpEJSQy1H5x4lsoZp
CDwAmDugbkTSe9mjC+xc5OWn+yPXmFdxbX6ZuxFgQzj6FRm01p2jW/UJoSZEj868kiibdVpRd4Lc
91B6H4KI/Zs3UyJLE+2DZnJVXJsfB7wOLYkKMguSenpZi9eqeV3EY7e8yj39Z0g+KpUQ59a8Lu6K
x6uuT7ysPruF6U6iCy5lcvNYDl6EDp60deMOcleBc64CWu3MC8opJ+Zxz3LedGkdzwfZtagmmx6f
dQNXMqYdu1HeMzi+EvRcF8GBB6ZTpc60ki5tFgbrLHENrFDXmiW7DF5ouAJqTKsItqmULvVtXGDr
nHxsZdgn3Iq/3g+kGJvo3xAGV6UHckUPrToPzo6jn03/FOW/wcbF5I8g+wwRYjJ+uv8ZTUCpEDZS
LC63q7ZLnXKTip+fuOsdlpjtgtT/RRQEqQjwcBdzlwa4JKMvMgkcw+FDN/Dt/zeHD14HmS8j5LFl
eCjjcz4/+su+uoSqvZZH3kgXu+iAeJ9+VBPa1FhpvaN4Hd93ulHhbG1u9bgy4Hzghp8z96M//qwL
wzVH5xYlRmuUQgvOYJo6Keke++4ql307h6q8Vq8+KPglPM5cSIcNaMoSL6U0VTs0txxHCVOIUc9O
MWIhElYnMUoSoVceB1HiIc/UA6oJVxVnxjuoaJAOvqmAO1nA9Af22H1LRtVam8s2lvnmdjH9hLgO
eJh/8J1+V9mC2kI6YIyG36EjAK6tP6x3k6Iy0WW+5ZQgslWml1y4YduU2FHxEch1C4e8s8uSG07C
GusqqCh2CjGvLsD/iKIgbftVDEnbR/Gv/3v2wuBVKFFctsIa3aFEhfV7XD417pSMxla+t1bkZjz8
3wzjgPpwtrdXi64Njzn95MrpX1kHh5yOhmuf7gvKaabIgnFbkFUaN8XJC4+F/7SiNbwuDXuIzvtK
jiyFnflljNptP/4ah7VISsvZg33evLN98yb/eqKuSMAybBpBd+T+F4fvUxKxLfUQg1oE+vPJf5fh
Q2tHV7cwFSZ1DlGzY11NhZs1ZeoKEHVY1cUdWxOpl862coSZZjz51daAc8YKSoF4OtDSJBOjM63k
RivEI84w92VayL5N/A15SwLHkNbfNm6pPC+VkKFVUixCVFQPMSmvZTsf74enzrRy13MnEG2h0Rbr
G62AEjwm7bxv+Vkqrwufugad/Fh+zQBgWdWfYlIZdmfdqJWodL0GfP3hWKZx7B1I6z0062hwyNsB
b6mkLtFCSgKAQZXmYfnQOu/JmuRg9JSmth+d/e0n3QQlKfy5G6rNvp26+TFkcdKSpzUy3UvfOl0E
kaXig+aBZqB3CpyLK+SPgfD3NQf8OGb7FrqlCl1lPKht5qP5B3H6UzKbotNN/nt/MerGrsQnMNI2
L2K/SMMMjfy/ouiCryX7bCsBWkdd6DDQw6RL4YJCqiwSvtaPOQlNkrGawasQoXgabKuLsCbHOD7x
rjn2QfZS93sguZhXldLFDmzLkj4qGhHJr4K9FKVJKkcTTCpGKPLzprCgTY62gdk9Qh8w7SAKa9g/
dcaVSI0IGM0KC26HClKHnopenCoam8Q1dNa3ubgJJg88KrJgskyz/OvCX4dmx61xc7YSpHEVkTFg
y9Zm3B+cdnoIgefYtQ5VCFBIIDHCNixEPJYnK6RP1SqOso13jlzZPvFsWG8kyNiHWm+hyUgq5wOD
cs/5/uh1DlciNCcDBHhLOLzM+WMol2sd79vjVBWrYo1Z3oMvNO3L8lDI6uRky77d4i/kz7CybugW
hA7rkn4E/3BsGw7PmqBXQT+OO9WtEIjKsqAAyqMPAyn3KQqmz/f9rdktVDoWwVme5V1WpCRc36PB
50tR9/xQRm1iQyHu/jd0v0EJ0TXIRhqWPkjbyYsfvMb2aye/3TetG74Sn1kmFzmyxb5QaR0762su
AdmznIdsNOlTahakqlhlMyfL1hjnriFELwGJniKn2hdKKvLH8po1lAXv05h4B16jSZe6O1ekEqVj
0a9r6WLZ5OXzstBjX5sKgDqPKwHK2qWaCWM8HewvzD2WWZsIeiSm2rHOvLKLWqB3cKM+LNLJ84Kk
HzJwpwbTdGnBJvcw+GN8vr9wNGtShf9MjrvEQYNrUZXPz40XfwzD4Qz0zL6pVWE/oRfVfKXY8hbw
x6VLbPtX4ptYpjVLUkX7dJbnLBZoH9OVeYld1IeC/dnnlW1WbrY7mlUhGHeRI/kQgpCOnWTdH5fK
lCd1TleidWzXMEIy4OmYBx+i5jeUyb8O6+v9seu8sv3/ZuxFnaGh1YJXGrs+W5V1jnz3y33TunEr
t9FRhhQvvphNPz9h9Z/GKI09U6e1zrgSqsSxxlaCqi/ti/jglc5h6fNzOyzH+2Pfpk6tIeOkocJ8
Sl71YRsy59L61nUAs1RTlk/S3xhr9rwub59QYta3Q6domxXMJvHyBRUT+5E4XBqOM5ppVYE+eDIN
CmvL8EiV1rFhDVrpSGVCAeqsK7fTzo9pHPkdT+M54/RM+1EGFbZwxyl/3Pe/7gtKBSkmk+BhP9qX
yl3aC6Voocss33Tp0MyuSqPkbEiKvp7sSw2llQ0T7Ar+c4oeRUkN/t/G+cb6UbE+xeh3q19AcSUX
X/zq4M2f6vlda70UkHG/7yFNAKicSjRYQSMx0j6dx/AwhDaAmEj/rdgB9MTq9JXg9ZplHrjf2xdX
Rj/y/ueyikM8in9oZiL9002xEsEChHZV2GFLjIH0PNjC6Q/57OxhytrGr2y48SohkldEXZoBdl8G
+bGtTe23utWjBG4wQRps6gqOx7zPNmqmffPq9A/tsHNmVdiPxN4XDusM17vsi7XQE7WDfzzoY99f
OBq/q4xKFGw14Twh78R4/T0MA5p5F8oN24lmVapgH7f2ewiEcRBgiOKA82tigcsjG8fzvrFvU3K7
W4UcLAkAIIPDA+p41XRyK3q8b1o38u3/N6aH2KptUJLhhFZ7H9ianXD2fs1aU/1H5/Xt/zfm55DL
MMpi1ArF8G31xWNVmHDGmlyjUimt4BUZ5ooUqRyqU0vIZ56Ll3CyiyTKy1OXuTs9pARsOA2g3s0B
bnHD5ei03nu2op9rZYbDnyasVD6lXlInGu3IvgAD+Eh8+h6EoIeq757jUn7eN8dK5GbD4sxFCD0z
aYkHn8Sva8kOdWbt+wUq+seSazagzodHg7V8bKhIqjV/DdmSlMYOcM0qVamVOov0Htqt7Atn8x8O
0hTAm59ZFuzLDSoGxcrrtvEDpJ7Fpv9KUv+kpenlVhMAqngVDyALEtesTyN7BAQTtZtMGJ4QdaaV
0A0aXkx2jhLfIOuvxThXSS37f+4vme1I88ZGrkJOBk5kQ/usS8cuPzaWoEnRrQ+gdD91rnVsY/cS
Cssx7Om6H6JsunPTFs1UAsxoRU10wnt0d2TU1EKqM66Erw8emNlyJ+y33iofR5C9XkZ7n1Kv5Srb
bZ2FsmoJzjtLHSV89s4gQTrdnwFNXlA5lew+81EBJcAUbHXhP5ndJw24U4Xpaq7xiwpFqRfiDCJc
edqW7ZRQPvXXcmzLfTuWCkbhQdcyp0bSlOGMDsnoMEdkp2nljEypFeeeZ9mXoFzTamm/r4tnAErq
fLLNxc1uxQdr4pK5iKj41+KWr24nvt6fTU0Cc5RYjZ0qxOtIUKZdcy2br3Z5suN/75vWDXr7/82g
odDNYto7ML1+kQ596of+4z7LSlw6Y9nkoJVCebX47s/uk49mnvuWde5QgrJAv3VBh6hE/+bHrHgu
7NegMwxaEzcq6ATkLHMOVtoyDcV7N3+fCfRRSRTN2GHf0JXNNLJGOVu2V6L1dz7azPolm+AU2s2+
G6AKOWGFg92ocHkq5vjbiqPTAexGpq4DjdtV0Ektg5D5eOFHjWk4FmPXJdSLQUNbm6Bzug8osenH
yzD6fc/BNO4caEiOY8QOvlHLT2deiU/otM6T76D64ViuA2mXdXocwe569PzKdJjRRJOK1i0mCMv6
4j//Q71kfZyj4eX+wtFZVuJ0ahunHdEElvouS3IUcMfYMaxJnWklUDO+1GxeY6AU5vwlCh1+kVnd
GAryb9IY4075H2fSTYIBOzX34yGqU0LiR7axE9X/2BX0RezowMBs7Dv0OKGNNuoNiGndNCu7ahm0
oMmWqKIHc5jMOZkPTTVdwmEnFMVSIUxQ7nArWWKZut30AcS34WHhYmfdUkUwOW0dhjWe69MhP/k+
Dn3NlY+/768hjWdU+JIz88jxQ4b+XEC6nGi9Wvb4DgDnneaV8K3a1kXp3AHezU6l/ejQD36+b04t
JXRdDHryMwvHjaU98dh9pRIRHEff9jlmc9jNGgXK2yPBMPN0mmh58Hp3PA/znKV+LU1Qb83GouKX
hnKJY+gPbbvhu8Y5rcxOvA0SYKKP3Zz8xpFbRTFFrofG3JBW6RicmxkMqdPHvD6Uo0h4GBzvu0mT
KFQapNXPITbnt7iO888+6c6F45z3WVZiNsQh28HJDNsugAyJ1ZXuCfUQE4WQbtzKpltEebe6WYaN
y+tOWSaOLXQEdgw8jFU0U5NHYMgXeFxnzkvlx0cxmao2b96hYHn7/82a5NL+f5xdyXKkuhL9IiJA
gIAtUIPLLvc8boi+7W4mgRiF0Ne/U3flq2cVEWy6I7wQqlSmhsyT54Amr8CkyfBRkXQND874XEbX
ZbiqXfob+IYWsZY7sxkkNvVFjfIUSs+O/WoAzd8+3XJ8QItb9OJGCxpAsK5dEJ0Bh3OaNGAW26UC
h/G1wB2LTDV5iCqPX4rfoAD7ajXLrowixr5506sFcFzJx87Hbgna1c/ULU/R/Dtbab3xbP33TvB/
EYvxtWNXuhnOjtwhZ2Gz8ucAQow0nBp2WNbSjseIFVDQKPqEjeQn+CycpIeEYUxY8bIuA0taUQI+
24c/0Yy1Rfb7ZpxgRtq9GmJ9nIcBonCQLxZnTRwF2VbHxZv7H8bWIryyoK3cMFhT9ZAhTSJQRzr8
EQ3ney4xGF+L8WGovK5sa6A4C3TyKtYkcLtdmnpBpMOhVtaBBd1Fc8TUxQ2m7K1qY9oGs+hIqEkJ
7pMeyTVk46f49gmXBz9ZxE7MLzYOT9M3tCgnXuY3HYXpI3XsB5ZKdejyF5X9vr8Fmoa//f1VnKwt
SC9Fhxh0nK9Df56KJXa69wMagu6P/+atBcbXYtwW/qpcFx1wlJ9YmCdz9a6Kio3BDS6vg6PWxu2i
kXj1hWTiQyfWR1LMW88Zk2G0AOcj1jYI4JIRmOjrhYGXoJPHvBkO3eJvkdmarKPF7FqoeRAO8EAQ
Pm7Ode70id+I8mqBqGDDR0020kI3L90Ol2pI269rj901Ry+MG7ts6fZ+QItdEG6x+kamdhlxyYtb
GslDKIe/u9xHB0yt87LWAZ+QCasfOSGge0KGeTndH9xgGh0yxXhUiqWSqCeWMh5afobk0vn+0G8/
nIJIh0tVUzAjtiz77Is+gRxOIkqIwEzojvWb4Aq9rwOYnRMLkmW02dN2TvFNLZYtvwohd4qVUFOf
IoH7rqbNRm3U4Kg6bxKZZgpqzQ7ggIyAYzFwWRK1qo6jsi3S+yYzBJyOn2rDldmrh9d3TU5sfumc
z3MRQwll316hY6jAP0SIXxIYZ/bjql8SFKw3QsxkHC2KiQXuD6QnRjBb1geZD2dnQuK8rzd8yeSm
WgQPSFsv6HccHxvqB9GXcZ3G5pGOBHjt+5Y3fUCLYKe0qqJpWpgGxAKPqh0WFYPivP5n1/A6goox
GXiDVZGzJ50uqbgl0qWtt1rBDJPXAVRSBfm8dFjXsembmNTVM5nlvg1Cx0+5yAiBWQDni4xUHBTB
19YCynyfVbRgFZ3tKNBzovjKlz82MubnvA6KPcnsINLJksbAYryEVMvZ4sNXIWSGRA3EZvbN/LYS
r64MizVZSKDYDOQZHXiM+oREWygV02Jqhy6Uj2tr8WBwmi+nymsePGuLSMc0NNFmDZRdLl2kyltu
H+ys+swF+7LPIFqABhMqP6RkzrkivQ3a8K4/CultoflNE9eiU4LCAagUTDxfQ7B9NIlY2L5dXYdM
FdCskS4v3Uvm2AAbieOwru/Gutk4vA0z17mRWBBZWQA6mstaeL/qennxHTQj3Le5Yc/V9edIOYxr
VCKNt85eGt7oWz3r6Hs7t0QdLlVHjPd47pKz73r+R0j7FJ+6Wc0b1VvDUadDpTLwHky8RRmrg2ZK
NIpDFvRf7fxRyGWjldpkntuSvIpRzpEXAOTZOfurda2Hp0Xxv+u41RtryG7oSCkiibAg24ySPBKS
xyn05wREveh/crwO5N2qSCK2fO8XsYcxEzcbXYGuXBRZm2bCz3Hyf9q5cmJHZRvRe3tIvfGS12FT
vtN4LFe4d3gd5DBESpwXu/zSNnG+tRublluL4F5ODdQpAucMQp1zKINjy8MLJx/XoDzejwZDpOn4
KUDvPEfknnPORmf8gTQfmEAGJsMP94c3eJOOn/LnkYKU6eZNc58OoRWP0nkG2mZjeIN9dARVUAeW
TW/bEES6nl0QIwjf/uSiskC6rcqdyUC3T7+KhxVSjHTkSOC2rYAaCZpd3ylfbZWlTfa5/f3V6I60
65DlOMvXisZdvvzJ5ukA6ZONKoxpeC2YRwntyGhCZmea86Tm7cepmsF5sUv9O4h0MBUJ3cDK3PbW
BxTFIg+PRb2FMDOZXTt0+6We6qERuCoAuLykA7XK7GR12fprn2NqJ+8gQNUjVT9elDUekQD4TSrv
yLm3kXt5c/rU1nESYZlXkezy23sE+/TcH/x83ngzmIbWEsRZULvcagpyqtblc7N0FLKmzp8dVsG0
tZSR3wyBP9WRcwqmUh6ztY3SvJwCIMzoFtb0TZfEJ7R4UsMaFbhlOqeMLO/LrEnGGs/bgexqS8H4
ekRl49gBXMavc0USBhL13h42LP/mboOhtWha5TJ0gWqqq0PVOWO/2Tz9Q/t3ctijgUnxAe0Si/tx
4+QhXrHVUtfxPFh/825L6sDkNlpA5XyYelpKcrKiL2IUKXKp6T6n0UIJWi69GoOsvAqr+Ft5eG06
LppSdj3TYBT9DGQDWNjDrro22H8XELNnobWn843aOmyC5lNt1xI2KZSTjsN4ltiFVb510zSYXAdO
0GwtBpLV1ZUJ3z80hE3nfIl2Zc8weS1WsYv3Fo2s8hrRMZbQrph8fry/otFbFxsMrcVo4c9EjkXv
nHrwIld1C9q6T6O/xm7hnRvUAEkfB8v3+98yGUmL16FyJM7TgZwIuLaWi0v77Nc0iWGPDh1iSuc4
I6ogY9HATJUXnFTmH6ySbewHb97/MLQWrpBN9sYZjcdXR3xrxaUXDz0e+bQ4WbtwJfiCFrT2uJTR
YN88yJZxU8ukQfVnn921qPUqG5D/qaiuED9Hz8uUWta+Q0THSUw5cct5xIoOSwFNb9Sl+z+L3Kqc
GPxFB0oEbQMS/5FhOyD1UajiQz57ex611NZxEgWyoEtuC3ICL1NcD9Nx6liSiWUjG2c4+XSil3qt
cqHITE6jqE4gJ4xVpj55rbXhjYbTScdKUNeyyymfyElmLCELTZt6eOzA5SM3L2WmT2ix6qCJTFGr
JSc6zkkhSGzz6Mn1fhSl2nNhxRLcVv3VfXjybDGVlQsbFdOT8L5M4ObNmnCfz+tgCT67duPNEBFy
gLCWSQld0DKWZbSpbW8ykBavY+B4blsgXn33xkLyIJo/TgeBj8OumLW1mOXuGCwudxf0H7ueFc95
RqJjy1iwi6UJ5tfOWj8cWsr8hpzCMTz6ToT2gq0Opjc3S///EROE2GgQoQguaKcllTNdukpdIez7
uATeMQp30frgO/r1mJE+5HyQjx1If9NCztb7jgXW+/sr8OYCY3Tt0A2Cua84ONRPFfNPMwR9K1Im
DsuuuRxO9z/x5gaHT9w+/SoE0AgXNSAQwRrM1UPN1IMSW80vptlr8cujLhwsF/4PDrF0JfOjKIqH
JaiOde5+vD/7t+ENmL4WwRnzZWOrxn/sWjcp5+5b0MsrWLF/RZWfuk7/EUSA0HL2/iEMPWxTlKre
+z07CroRFtpLeHp/HiYramez5E3ZT6BgeKlGt0ps1LySst9KT755P8Jv1MIcjRmel4nOfwRZymMH
PRDLP0NB/QhZ16eoB5ft9Jlskuj/e9j/X5oJX9OiPurAtlOtwn8khD8Xq5sG62M+r1d3qVPed0kf
iXREl5GDXhE11mdWjHv2G3xZ2w5YQ6cMciG4fjTr99AZvi3+rty0/3/QirqOcpDF4zDsrPkDi8iP
zhk3lv7mzW/YS8dW+BFslEsc405WpzQqL4TOp9zbKtCahte2APDMhJNTlbg4WdnDkP22RXWcy62K
oMFvQy362ZTZEIyrqmudsVPpL/E8NRv3D9PQWvS7wKmFCIvqqlT41Ez22Sv3yB5RDHP75Ks9KywD
PwoUZi0EiWI3WN+BW+E98cXnXdGsE860rp3NpYOLxwiypqPjZw4yBvz3/cENu6IuO0Vdj/vKy9iV
2NNpnljKF3qx8vLQrrseIbCPHsJWxIJRduTk1T1S3AGZT3Qdt3TFTAurhSnSPx5lDX6AJWnSZeUh
a7bKagbb6CgK0DbWCkSfzZXb9XEZIMUwtV85uooalm80Ahpmr2MpvKFD9X7G7FuwmPdFlfBuz9MS
DqhF6hLyfhXj0lytwsaN2En7eksNxzRpLUztMQj8lUvvsVqsoE+W6qY5sDg4+Tauqv92nryxi+m4
iZkPYbZIC1t9lJ/aUH206+YB7QBxZXnXsKuPvrucfL875mx88uvutOT9oYLWcYwezWOAREY51Ekx
iue18dMwKFOoCfwtp7/3g8ZkgNvfX0X8YlukH6eVnOy6TvusT0AIt/HTTUNrR3fkZoXTKGRlfE+M
ePHOUdITvqttEE6hnd0QBAv9kGHiUJtDN8t6bMgWk5fhZNCVqpAMwC1wCevrPLvOgaPL76loc5Yu
brnVVmyyjRbqnmsXjkuj+srcAkjH9lRS57BrRXWwxa3PfWGRQsq67b7neR/EK8g3NwY3mEbHWnie
t0CuFKxJglkPbj0egyw68LLad7TpcAs+5YWLf1xs38HyMC0nt16sjazAbbd4IxB1ZSq3763FYjB5
r66WSovqs2y/9uAJabYc3vSFm9FexVJIHR4FHF8IKUtZc+zcn3Mjkn6OR7JhIMM+TrVwpf2kBmvk
7FqiKbdfDuP8mZe/unwLjmjwS6rFbJi3ftcstL7KkfATGHjUT5vU+Z6qN9jxtZiNojx0K5wTV1G4
HwIZHe3ISsti/FWF2cYnTD9AO6HnGYVvdxn5y1BaZerMw9/Rsn/cjyyT82tBG0UDx8t6YVfqzg9z
GaZ24CVZvtU6ZJi6jsXoLb+31hbDFw2/5AU/5uLTronrMAzuO6NPqWTXvqoPS+Sd2mk6IjuzsSmY
Jq6dz3ZXlN5YDNXVLeYsZln7KcvnjakbYkqHYYgsg5xZMbsn5Gbz5pxXv8mKxkX/LN2NEp8hpHQo
BmEonA/MQ+I66sqklf2HnETzxekK78iszX59g/Po1DUrelhyF42RJ8lEzNvyifDqOWytl31LrAXu
XPlMZiUSbgM01JwwttwuyVR6f3DTAmtx2045MKwWBnfn8Kka188F2wXK8iMde2ER3BjpgKGRsk0D
Pz944v2+SWvROi8yD2mDkfOBnqZRfPI2UzuGtdTBFkuQO1wiNXjK/C5ZwyDtkGiG++wztw62KKSy
HYth+Nlip2iYTj16dXcZRQdaWKx0ACFQeJZCTicui5qBwWorqWZwE0+/TJdeFk6QjIab9A9L1D72
xZrcn3f49uHt3Vbi1dGKOyqo23OChyOEIRwkYkk1fqHZmAzu8n3wh+PYlWyn+W8/79W3oC6c52tP
3VMxjd8Gd+wOrS123i11qMUYcmsZQDd3akTxLLk6Qm7keVjGDTuZPFOLVE5kkM0BhlfjyuN1ntvU
q4N/SMH2epB2wAa+YssYga3GqwrPiZkjWXjIXVwVTveX2rAfe1rcCi8aRrzkXewI6DZyAMfCPSfw
6w9tMG/Uiw2OqnPW+G0olXJvi1CCCLgahjxZ6C7eBB9KNP91H9EBeyFXuE9I6Xki8wNkSzei17C6
OlNNtMwEDL22e+KKJH0XXJoiT3KUjO9b3mQWLX57Hk3u4HP7COXD4h/cl8mYWhH4fDYCyxDEulxS
2K55N3owe4eMW53ND5nfnrsKkpOrPyTu/NHt3I17sumn3P7+KoaBFAyqsMjcEyqvR0VcPG+3gKEG
/3S1k5ZX/lxT4rqntq96pL4dyNSgwaz+qOZ2/lZ6tNkIBNNv0GK5w/u/FzL3Hp2QBQ7y6gT6VYuw
d/W+wlG1SC6LLrD6BjaSIFFgyksoelPue5Lh1qbT12RF3oThGNlHQCvbfzo5gbC2u2msQZfyfQiZ
onPD/C1dYIOddIxW3WQUrEFYY1U3SSjclARbXdkGj9WJbGgQ5nAlDM3Lb/X0j+q/Ufvr7H5dh09b
8A+DqXSoVpN7E3iDp+oK0aAYt7g4mIqY5h9L8Rhl7cZ6mEykRbaCVFZpo45ybd0ogQ7jUaFd7v5S
G/YkHadlW95iOT6G9sUnwMnjMf/Y5X/3ja1FsQO65lEqjC2zU1tflx4Px63+XZNJtDCWbunTkLv2
cciAZY55ESoSl37l/ro/d9P4WvTOy7Q2NraIa5B54D+Kjk29lTwyeaUWuLwHZfNYeS46mtuPQ4WO
uArwzdiy6yAGbO6XF1TfofO98T4yfU07jyciagg7NshqNM855c+cirhBcqYpz33Dj8LZyM8YvqOD
uCLZR9Y4LNU1F7+a4sKQzgu8i1zfUdx+o01cv8FfdTBXtpbgGwtvJ4Jqz436jErKqWi3vMo0+i3K
X507BS/8aRoL95Q5/nGEUOjM5cmtyn1xrAO6KBdRJGucPawLkzybj7O91e1q8Fed+kZZvmQ1Kq0v
UVTFdjS8W5f+465Q0KFbfOwHOfQ1jGKVIhZNqJJ+anYOrsWx6CjkwydeX1e8BqLAvZaLve+aqKO2
kIwpXSsa1xeHfEQaPw4Hse+m5WgRjP7wfKry3DsF6tuInlmP7dzpddCWI3H9X9m8voiBn4Pig18F
++asA7bapcz9xYaGcd7zH1zOPyNSb6yhIWp0wFZm8zm3nGF9IeuSgmn9pBb72NMtyIrBtXXAVh55
OcMh7p5Ix3jadsBUQX1pS4TGNHntbI2UmiwK5d6XdpTHDhIukT+/yynZaOQzDX/7+6sdxeZ2tAxF
j0oBeIIfaJ6/WMPsJku2bClRGS60OlZr9boWmgsTzlcvSyz/IbOqWFpLLKaNn2C44uhwLc+KVg8J
SOQzMnd6KJTfxL735HujlQaBIw6iYfGunUZnuLGjfFENCwlw7348KQAL810sW36kY7YUeMFsoSJg
5rqwSUukB88iFOXGxE2rrB2ylM2sdjykTjwbPX43HbbYAQ44FWW1JYH19idCnerGC4aaWhbynGGg
bDTM9Sfi14CLRlu9sqYP3A72V566cHCViwDGrycWe6B9E7f/w31ZsVCHbJWooTJ/wfC2zI7j1D9X
w3LY4zahDtWq5GqPXhW4pyBf0tBnx1HstfrNWK+MEmZs4UPOkb+2JyB8+iQawaIKevr7MzfZ/Lbl
vRqedXVodW2It0+2PAZ445IRL4ll63FiGl47XInH0bUjkcvo0F/2kfp5AZrZ0rHel529xe7076H3
/4W5UEdhIZ/hAfokKdiDh9/CnkuUw5sHOYol4UH9kHn2E5fZg30jKoyYM8TE29JGf3tnCnVIVuZh
G3W6dXgaM/CdlE1ePrjoPn6Q1lDGfrn6p6h3hl2lqVBHYUUVbimW3dDHObPq70thuY825PQ23mH/
9gu8YUad5IaVJSPCxfKHjp9Qladu5Kb1uh7D4Vk6zhGQpEOehzEHAWEfFqjT5CmlX6r5YzsCcOZC
xif4et8r3z5wQx25RfyhhVBlFj3NtfXT64Jfgfq+b2Ttfk0aKxTeBCRbQWlcqTaFzuHG3frt9wdk
6f4bSjWVTY6jD2/kpU8sRGtdlnGf86Psh6SoXvpgo4wYYcC3FkrbElRhBeBBB7h4Dp9765Ncn7KS
xWxt41wkXL4AdL9xqhjcW4dzjbbqc7FyvEEDkQJ+UgseS/JudMvYnrZI3t++PoQ6pmvKGxZMXltd
QbN0LOTRw+Mw+tNv8Y6YfIn8d1lUSVeQaN+GJ/RhKfynAa3e953JtPPocK6Zej2QUShcLkt/mLtH
Atp4oFxHKM6N5GtnH/K1Tovph59tMSeYVkQ751kE2e8KD/hr0ftx3T+H7BdHPTOcDnV7vv+rDOuh
Q70s5Ay5cvCJMnzOANVVPzySkn0AhFBHeXUoMBAbnDnXovoZ8ic7vAbqXLmf7s/dEBo60itSxUQK
USwnhiqmj5bLUn4Y+BA7ZZTMrkor/qsDTOv+x0yG0gKeeKHjBXIprpXFE0eBpIcWD8J+IFuua/qA
FugAmEL+svH8R7xPE8fKWRxyea3bDr2STGz8CoNH6aQ5qhjXflVoXhKsSmf5UItvnWjiCQfnFiOr
IQR14hy3kwBDt6q43jS1XAnIDA6M+2tguGDoKK5aug5fy7W48sGNwVQV+zmNw25rbzLNXHtnW6IG
R1GF4TP36H9ztmBKpo0j0MK4F9E8oJxRXHGbPrlpfmnP/AEqnmmZ7rx66TCu3KtEV3UjvDP8VYcp
zX52YXrf6Aa/1EFcXR+2HQr6xdVZPk39t1LKuKziarOz+d/GuTdOOB3GJYizitrDB9YTPSEPdkIw
H0SiEjfBUXoIN1zf4Dw6oqsqAje0mqG42vW5rXoQgCRhtXHReJu+yw91Ap0bm8W0eoo+tm31c+3Z
57D3QUw1ppxm36bBStbZ/RmGMo3K5f39dTHsfjq4a1STV0YZfs/sq6dyGNKRlPE6PDj+B6/6OUsn
Lfe9ZkMd5+UzUdVW5vuPVu38KNx1jSGItqslEabTjmy0wtSODe6z6zhm0CyYz1a0rysIiLr/3gZo
7lezCDC0r97b1oeRbxyaho1C1yX791xWjBfIgaxpo8jZoVsFc4OX6rAuL4NORDDW5bWLWEz/+HMT
u3/uO4yhpQSA1/+aIx+8cslLjI0L5HzIz+OpSKNkWOM1nZLyGGxsGAbr6FQ7gow+9n98JlD5j9kt
HqTYApSahtYOYVsA2VxEc3EtpZcGmR+PfFf2NtRxXS0I0/Klx5LeCAo6+1ug3G/3zW6a8+3vrx7d
y9pWUVlQOGE5JtD/SIstCm7TyO5/RyYIJj6jiHAdwneDfyL9TltoEUka6VWjDHDMonR07EFkdFLt
FjeMadJaTAIwSmZVieJqzSfXeuqq030zG242vnbIBl3pu7LBCQjhb+s45cF7EGZ8YTyTaeNnn+i0
Ptz/kOEH6HCuEXqEnM9RcXVFCGX4MQ9OYmm/7htcC9Gl6itZ8K64eqNQaKkRbRKir+b+4G+d5AEE
aLR15ZHPrN7mIMfk9Cqm4thbbUJ7/p1We1ghbp/QV5evBKzzEH4DzWp1ka59zWuwxLit8A73f8Rb
5r99QV9nO2t96iHN4qpPo6vOwK9vZFze2noxsl6y6DgFdJEXxUWBFwKtqimIaA6tt3X/MExcL1so
lrGi5S7EynGln9EmmeV7dtzbzG8x8WqLKfoinEuxDpfeshNe0LOYtriETLPWdtx2KlllSzlcQqh8
+rL+O7fZhjuahr6tw6tZN1FU5t0iIIjkf/WD6amdwo2RTSt5++KrkYNpItUS9fCRLvgQ+dUnXooP
1sw/3ndBQxzpFYpc2n6w5GqA4LdKOvkyOn+Z+0E4G61RpuG1MJ28XgbOmBeQhm8eXHuMK6fvY2FV
SV+Kf+7/BJOFtDitUflzab0MF6+czrJs3i/Uus5l9uH+8Kal1YIUdAF1aXWg4Z0CEPDKKi1peLw/
9NszJ3phwg7kVOFYGi5dyS/MfV+Ow9NU/rk/+NvzJnobubOOUz02HjQz3DEhFT9Cm2DjfDLNW4tR
F+X9bmTA6ouof281n922/mLzreyEaXQtTF0S5kqUsAodKU/aWXyWtd0lTl9vvDZMlrl9+FVIMWoH
NuFwmLooTt28nlY/iO8b3TR3LVrnHH0X9s3frbZKuh7ttXmfzNOWtMLb4UR05n2/B1jNljB8lX/k
9gNyqXGvZNyqrQfMWzcPGEGvSIQw/FopG7uvUz8DQ54nitA2rtr+MtmXOgi2sISmNdCClq2U12LG
XlygMXtV8mVheziRbr9BC9jORomsYPlwqcLwsFjyFE0UfFR7xKQwvF5tkMEwBVbktxfFx7SI/DGu
rfzoqW7XfkP0EkIzL2pGSa69dEX2WJLsM5V0Y7+53bz07MRt6lrcLmhJnBiB0d3iC1GHhn90inck
fNex8zrSjRAwrKxeTegmm9l9iwO8o1OMZMJF+MWnXdGlE+qXbCpAWYn5N9n7Qby3nb918eP+0CbT
aIFbdCAlLjw4zdo5NO598W72uyc0iB6Bn/1Sy/nSOns6tW7LoL11QBXFQSxE2wuZFDSBoBGNstFW
X69hB9J7wbOxzjz0f7SXylvf01rG0um/D3JJ79vJtLpa3IqOc7kOBPh0O+xTq5qbxB2ynf6pRW7Y
+L0zE+w+IbUTleWHjmfvmDsf1giUpIJDG4BtHGGGjU6vFVABEhQ7wyHT9h+G6nMrUAhcDkMo4z1V
e6yyXi/woEmGfpOeX6ZbHATRwQm3FFBNk9fiGIX1dQk66FWppjh37vRBZsXR9So0S+McLjbeEIbD
RqfUX2eJ22ENTyr78lAhh++q6pO9/oWC+sZ6G5xJ7xAPCksyNlv5Zc3ItXL5c9MOh11+qhcHauBu
KrDmtJcgbD4Mrf8bIsyf7w/9L0z8jW1UrwqAdYw2vmUvD7zD+v5cwYiAIjMjuX9t/WJEO9ciAul9
mXkT2WsiROhbh9UvZvV1dOhcfvQ4lDxlqmZCulNtEa6WuKeiKC8zEN3smU5zAx1z7Ei8iYO87Q8l
p12zJgElVvjZorllXcjaD3PilorOqUC37fIiCbXd9mCrkUuoEUMNcj0pNkP7NVbS4fVzMdUu+1vY
UrQbZjbsNnrCs3fFypy84pdW0QueKj8Le3z27G4DgWtwED3pObVlU3tOzS/+wJ8sJVDqkRupD9PM
tb3GW3i4dDUrL6vwUjU16Yg7uG2z830nMQyv5z6pI2fcMTFkNZCDNZXPc5UlTudtxKZheL161Ks2
cBaJzEG3/m0C9qnkEM0cNxzcYHWdBWDtHU5pHuCa4HiHisov0go30nGmPUWzekgXKmdkmG/6uIdm
yOPGHU+0WNJJVel9yxtmr5ePxhI0x5nA7HtZHzrVPYESdsNnTENrGa3QyQantXN+qRlrT01mESiy
gErk/sQNttFrRz5ARoxW3nCBHNh57D9SQIalcA+d2DC+wWn0qpGDThi/imaIE/Mxj1lLrzYYJW+M
4vd/gMk8t+++elctSzV1PSvFQzjmNT26CwvkgxflvNkoe5k+cPv7qw/0rM1Ke4H9RTE9yFBcrWyL
lt40tHYnI2g4RTd0U14GoBQOg0VEstp0ix/BYHm9WjGsVS/Dpsb+vlSn1bUPHepDebkFJDN4jl6l
sKKqFs7t+LAa6x1d3EM42ieRNyffsTfW1vSJ299fmX5tMl4XGTZ64vwI3U/+8hMoXAKVmvuuYzKQ
5jpEhG3r+UN5cSCYlUinffZLlEQc7n3b9wHNdYLQo5VQOEms7jPtf0rnR1XuaX3ATU+XBIDwnOir
luH4aP+I/lvu/16Wl/vTNrilTv5ftblV12uOU6rtjmgi/5C1xb7NTO8/X6uQQqCih7ak29RpQDoV
k4B/vz9v03pq+3xEhWjWDvPuM3GCymRCMmALi63amWF4vW4RrqsDxq4GmqFMxhbHXpP3Mfqajvdn
b3B2vQ29XuZuwbWqvYDy4hBAngZQsqsC9KNc3Y292LCw/9eOXlVq9aHrcIHyNdplsudGhIf7szcN
rYVqi9uj3ZQOu9jNDFYjks8x2IjTfYNrgdp6qgUoxoYosh/wx3Dx7CbmEUhN9g1/+02vtpnREmMW
hmt7YU5bJ1Lg6FiHYE9BGoGqt6CrDPsjrpPNxXO7p2FkULpYTsKV++58Hvnv5MWarzPtITOeE0A/
yuHYkfEAqaON08/k9NrTe3DmJZ8y70b4/5OUv8fyi119vm9209BauNJ2cWq/HNpL69L3ri0ekLT/
EEZbxTqDR+pd55JYcu5c0l5cX3xtIEha2e6Gsxtmrvec57YS+dT4IypRP5CVjiv2iVlbp5JhH9C7
zgvXaVxnwIJW9hCrQcZBSZMAHu8H/kY8meavBauwgO4feAD9NP+7mv+W8pstf+9aVL3pnPQBaYdw
mC4T+TPjsLPYX9Vv0eqZ5q0FqiWsGhoFdLw0ICD22hkSEb+WzeuAyWG02xgvBJis/Qr1xayBaLB4
bNUW2Nk0cS1IS5CuMJH3xYU6a0qrIgmz+Vwt68Z6mlxGC1I/g/Jubk/TxYmuihyoNcYFOa1Acu5b
VC1SW1bNYMCFv/gRT8B/fHC7OnU8a2MLMxhe7yjvodSYd4TmF5G7P8EQHDy0y8g2zjyD6fWecs8O
6mEsMfey+kZA3NXyl2zawhebZq7lxILVzxaR8/YC6EsUN+3aJJGSn+9b3TS4FqX+Ujh0DG9RujQx
7cFxZu2sduld5C6dHGy4dYUsm3NoKv9YN11iLXO6b+a3X/TqQG2HNax9D2aRaj6uXJx6m+674+la
H92IrpuWF0hwquq75/FTl7P3i1p3EKnjsCZaoIZ8qkSNPO0l6oRMlg48wThT1yNpxq1ktskhtWCl
karRmxKOl1y94wLa1fWThPjVPstrkTqoCWDQZUQ/t19+KEjwRJeti4bBHfWGcU4a3vyPsy9ZklRn
mn0izBAgJLaQU1FjD9XTBuvhHBCTADE//e957l3Upy4lZmxzoRShiFBI8nB3s0DFSZbgEObHeRL8
uD1rQ/7Sm8Q5dzpBGUxSLk99BtniOpzSnz5gkrfHN5hc1/zok4Ki2rCxX/dBWFIZTaQ7jmpL6dQ0
fS1QHTLi9VXAMiO7S/zI5/8O6wkU3rcnb7L79aPeBJMHmGpfLTCOs8xRi/6baZOm1mQXLU6p1Qdg
aYSak9f85kkWZtaLT15vT9tkFG039edcDspZ8njyhoNH+d0ArT0xuc+z025Bmd5twkK46oAstfoM
fcsWTh0ACCqYfsmp/aMr7Hq662rbXmU4ZSr1vyk+JARqpUKNvhX2E7qrTy1zbemGOAuJJVa9GOvP
9VyBkDxkCUTRSDSC56F5LDNh+VkoEl6tWzWewfC6YIBMwU03qbyPk2A49G4Zoqkg4tO/t01v8hgt
w9QOGwfca6jYRdtDlmWHJf1ye2TTomrphVS+kybUlxCOy79nNiD+ybNM1vMIaqpd/6BjyIae13lS
EhWrAJJuC+e/F5CShDk6gO/8YFHn239jWgD+v0G1NGXhFiLDAsgvbf9sBV8H9mHf0FpNUDCV9ozV
EGpgv65B5YjXZLNGNc37ujBvkkGfJJS5GRyH4ZYfJCq/5kFGq+g2rmdMw19/fzO8m4zWAgk2FEvJ
V2/4PhefimnDdUxDa7kGmKw2L2WVxz0AEnzJI3BUXBiec29b3eDzOqQMEhmgw04TbCETgWgr5Lg3
sQWmmWs1QTnkednUCCdrqo89KC8yqe6dUWw8N5mG16KVTklRgnMbxXuRR5SUkeV1dwk0y/cYhuhw
r4HllvD4quKgp01ou2l1lBbbI63CoASmxVHC8qbGSVvFPHfCvlxCZ/6zb95aGA2Qr8kHV/QA2Dnh
gDpszbZYd9+3ONH7zyk4vYasLPN4RSNgU87/Etkey8HbAE++74okuP7tmyDik6iyLMCCyjz7XMzV
a2/tkWy/mvv6l2+HHmU/5RZmXmR+1OIuPwSXeCTY+qCU2FVhEx3u1a2yrn2CJc35q1f84uJ1GXfl
AKIDvSY2DGLIcaKRa3nvUy8UDvncTcPxtsuY1lWLJAkvyZMVOcDt5sdkQo8GYd+GZg8t69X42ubn
p66SC8XtQzI1h5IPh3bYB18iOryrqy2nSWzMnLE/vjehPt0iwDQ4ow7schIwvfRZ0eP4C+Zz8AyN
Vfpy29zvFwNEB3Y1nU1SD8KXmPR4rGj5YI1BFMj0VNT89fZfmGavbXd4tXXbQHV5bPvp8ATCAPVh
Waydnq4ju3DPC9o8is0U+o7RKsmdLH5Odnq6PXeDN+rd4B2RDe5m7SpubHlomvGYsSpKi31YE6Lj
uRaLNBZkZqq4ctmx8d2jWLZuNUwz1zY8v6wdZwbba6zaIlxwiRegWZ6TLdYY0/BamNaUu14WQOiH
LfVDswafROd/SFmyb8PjWpgu3gwuygIeT0C56yQkcuotnkXDzHX8VkPyJZFWk8c1xKAaLzuvxDqn
IK7e5TE6eAtNnFbXeEsfKze4FGKMB8gKuLzeVfMSvdsbLfAdoYLgIUJAb8kmp8JaPqii2BjeEKs6
cstjyuNtiWiakQ4ann4NVntjRzXZ/fr7m23PaazGGf2qj/OmCUv7VyWbMPO2GKVME7/+/mZ0Pisy
BNdKA+em0Fn7+yAddtXTRAdtqU62M+2RA0ZqnWTOorxx0Vq11VlsmrkWqJ4vlwp8VVWcNstXsg4D
mM7dLVS2yehamLIJYOnUWpBgivJRFle8UvDbqYNdTRpE7+mmknZjT+Y+DsZPoGkvMpApBj8XMW0c
JA3T1xE5Wef2rCMqjzMwVQuw4XkA/FRjctwVq3pTN14jlSIOpu+V/zqoTN0yDfm4736A6KicwpGg
4LhqoU3ku7D+teYf0/jPvolrW2rlFZL1CZJMR4qz7ScxyEqPvUU3soDJ7Nff3wSTO9c4WvtIMspa
P1HKT4tAAemsuyBoRO/ZHudGBMRN8RLskmjl5SMZfqycX/bZRruzCgq3p6oTddzn9FyW5LCCEV5k
+3CLRMctoivRzn3c5+HWvYuquTp5c3nshibaN3stYCeysnLImj6urCZOLHpYZfatmtOf+4bX9tWh
ll4OCGkV89S7jFKdxjJ5CPytR6Cr//2NbwUs7H8dBxCTOlA+/HKw1bEFmzrp52M9BnfNutV2ZvBN
HRB17UMA7zi2kZVOIAjhB8k8AKTrjcLDNLx2Yi06njoK1SnQ3flhnr2IWf0JEJTDLvvr0hzClQ7g
kdd7pQAM2JkH0Li1RKSqdyZ8vYPbaVe7GvE2HFfKAlQSF5J5GYOhdyMhmxZY22aFGoq+HQHib+T0
y66/pkt231XlCzqNNwLAsB3qkCgcKp20YBkQNPOSAyCSqrAl5es+82t7LWepYrXgfWzhmiaX/Km4
Ps9vOo/JOlrwelBeopaH4VfXx6Ge3DVTf5iGMap8ui936g3eZVD3ixhabFkgrGmaDhgm0JBAkmKX
gXR4VLqmfAyuyXOlc7iwDGxONXoo6Ea98N7i+izQdQoGIJtZNijAIjr2bHflgU1yx56Fof9Ciswq
4GjbKuLEsejRdnB7iIKzPaVVvwfcdf0L7Z6sxQ1cvqLxAMgr8cqC5JCvTqw6dJKPbMfmdf0LLf1U
uDdIUmKTC7X5x5S6QcgW/7GR3lYAG1bA1SqHjEAJFnyHdhzgirVuq0NWbEHrTENrVUNbVh3of4GR
qgnSZtEfS7vccXa4muX6l28KElbXSz9YWRU7ogup3V8WH1JeIOe77fWmmWslA+MrJDncvow5Cbpz
X5C7AqxTG4NfP1/fE69z13IOsYoGTQIpumnt8ckl0xnCXSfcCu54dr0Or+WcJWesaDgZL073qxkB
i6+/q/xE7X0Rq6sSoEHRr1EikwsEGRmY8Ebufy+6MnjdZXkdNQLRPTYv00ouqcjbg88qcA2MWw3w
17h8x/I6aqQi+ew4qztemMoOUHWpBhl6uYfSCs3B5bHw5g+3v+K9vI810PUISmjRjJ1qq9hypigH
iHqloeSv1i69AIyvBe2IYs31vQatc5QkoWgH586fgywcrLY43f4Eg5f+BSYpArmOS1KAUAIsjokd
Vv4vyrewTabRtfgVRb1YlW97IiTz/WR/KcEBtm4Y3xC8OpgEb8Go2FhfxbO1HluXPiTZnlbj67pq
oZski0P47FyLqfzc5WsaVQ6+4bbFTfPWAlcmxF1LJp1L2fKHUo4vlWqdnWNrZX4h+gYtRF0bN8r9
YQtxf+Xd2De2DiFZOQ4RKaPjpW/t0B2TsK66DSc0mESHkPhylSAYrJ1L3gZPeTuBv3DeGPq/WHkn
GejwEeiQTk6VrFi+Xn2z/PVs+V1kdd9U9ZGoNgSNIhjlP5LlQ8nxuJY/zdb12vQ+XZ9k8FGBQbdN
vVNdH4IluLjJ1xr828uUh131fZQ/S2/jOt5kAS3SU9edRqcgRZw1PHT8+ZCsWyDgawnxngGusflm
D+UJzZZgwbrxpovs6lNa/XLErzwtonQP8ArxoosWkEIhlXdeEXt2DWqBXzi7huOWDvbVBO/NX9uk
cURyrcSfStzw2T9ykE6jI+k59YZztnzfFZE6ECUvUlVaaKWKx7L0ozwjh6JNtnKJYTPSOYEs0aYd
s1E8WqDrSTiaep3D6K1hl3xdafLkpzs/Qgv9XNVrsGRsvJT2FcUkcW22dRtncE4d1jF1zA/mBPap
evQlix6031uSz4YNQqcFqlK/Qac8J5cqwLv50HxrcGnQesU/t1fWNLxWVjccuCAW2AXINWhYrvmz
uzbgB6EblwYG17S1qCWAuaCHWpRxq8ilocn9RAGvTfgHv93SrzF9wfX3N9Hr+zWuzhmON6pqq3Ba
f4IsoQ8ndys7mNb2+vub8avU8co0H9u4mJeTatMzzf/ctv1/0f9O4Oqojgmdyc2aJ+NlRdDK4Bub
/iR+54QBRHho98sKeAhITFSLPhS1+pSqIcqJOlRi623AZDt9G6dKgJssKOL6KhCb//FQpRG6L950
jYMiT5aJq4FcBE5TYeslS0iDLdE9Q87WIWaOYNMgk7YFZ8ITCWroTl7S9F6tv7354+3Ved82fysc
5LNVMcqK2FGjE1Ve8yxk2d6XyLUbR9r3PYvr6BIvL/Dq2KTTZR2zQ8PdU9DWh9uTNw2thfVQd11r
WRW51FPyLxlGeQgyZ1+d85fAQTW1vTX5E7nwvMlgeSBY1gZ4hH1T1+KZkmktSJIDRTHPUHxoFERW
xLDVY2EyzPX3N9HcW3PSDHIpY1K22ZEuRfbkduMWZdn76Y7r4BK7BbZvrnpymWz5mi5l1Cn+ybfz
07BZrJg+QAtZ0QuOhv2GxqkUYVOjx94pNy4YTR6v1d19liW9xXgXB/OLVZ5EgorQOd1e1ffj9S+5
AsgpuUWiQHpbWz8Gfl9eq+Pi3zX71jV0Y/rXq/S/synXUSb5ROtG+B2NRdNDfaAIgTyFDuQXN1mO
S/sBtDbT4G38l2EVdNwJaUqoz9CsjJver784Yl4+Ej/Z0j4xja5Fb5BM/ghpdjAEL69BO0TDXBxu
L4NhiXUiIYmW4ywgWGLHfh68F4I2mq1+N4Pv63CT2kU2SBVkGV3/tfLuedaH4/SaqZ2RqwNOHJk5
JPUx9RyAE+omT+M07LrK+Ut0wJW+rPvrlaXV4vIbr1fruKcdAgKPOnVQBwZmKliGmLI+jPP9SutQ
+ufbi2myuBavK1WEkRwWKfqPdHnw7X+y8gIurX2JWEea2H3WgR/Z6uIUDSMuXjOos1EVGvxbB5qA
Ji5t+jnp4lG0fug47R/uiI1zoiHR6CiTIK3RjjpiLWc8YATNXS2eVdKHWXXvb0J8TPPX4hPhqNaZ
kzamdS7CtVYnwdmf24tqGvu62G82qCBLSM6WAIuqlrDn8m5q8w03NwS/Tg1EnVKlLQHFEXUOoiNh
B6a7zVLy/VMc18mBGsstwEMpwBhZPxEL3LTTn7QLjnWVhKn12WqWDd8xra922AXal1bs+j8+iZMU
yq9r6Nn/BPKhtNVh3xJoW+xKKSVCCAAtnT6NQBVgRwMv9/QwISPoTDCysoIyc/MuZon/Wy5QZZ3a
et9BlOuwEzDf5V4CtZx4ZYN9qDmU5KUjN94aDPlGx5z4/bUN0EW+6diFkF+Veqbd065GINhFh5yI
vCbgNYXjZ2v+cWJQ5Gn5uIVANU1di1hJK1qktQTmT/KvY03P87o8T9bwwYWIzS6v0Zlg5JzapSgK
FddN+6gYB13qxkHKNHmtIoZeny+kokgJdXaGQPQj1E0fhJ2AUo9sXBUbUoMOPIGEuQVdUbRKAZXz
MWnu3VS89E2yYRpDzOr6ANwuqEOgQBePQx2V/YX1T3mvwrWIhfd62/omG2kxW3dF1c4rnjCEciLP
vgR8jIj9uMrT7fENafkv1iw5l+lgDzR26upOQpTIols9QSbba/dSTYbkyLtBxQsUExMI9qnejWdi
HW/P3GAZHXnS9ZK78rqhdCk0odgLVN5QHd+LZN+uosNOirJWHVUZzmvKd9Ek4X1enXU6WGO7M6np
VDyyKKzctxFZEG87ylYBfWLvNM7VaG92W2AVOyEWpPpO+p9wy3NYK+gdtAGur50t6I9hfXXgiVUO
k+/5hReXY/F8vaMiwfxlHbZYhAzBRa8e++YTUstdCEGnbTy6DxBtBuThm1q/BhCZandJ9jCuI0+m
saD5OuNIXkn3tDIRlsrd6Eg2zV6LW9mUjd/1tYv36/Rk1Y+8YF9lnbGjytMor8YthllD/OrMPA5I
BLtkoW0sQfqTc+8AHcDb8WUaWQvfNOiJwr4LijEOpYxijtDvtC9v6piTpVi6pW6lHSdAqrvyzp6/
8eDVcY7dzisonZUnB1NzIl04z6qWCL1a4bJs3S0a7KKz8STgJGmykjqxGJtDLtaLX2+1qhicxtOi
VsrAZ+PqOyjQZlSx68H1VETqf/0lO/velpqUIXF613h+E1jCGbrBD4QXL1BNVcNHipb5ubg0cp/j
eFrgOqLP2VRifJXRe0H4XblLggI0XFqN3POqU7ZwAMG58tQm7i+ZbqHoTKuqxetUKc8eofsaA5sd
dt50wOP+4XYgGfKkpx1ncc++9smIGqRqFF5R5KPD5jy02FYfu2nqWqDi4bdPIFWp4qGD/DZUQsVp
Xtatm5X3VbwY/wtmNQL+2ruKotuchbZFw7U84Ux0GlI3BCz2kubgWy+eZujMdvzf2yYz/un1NPbG
R5N1pkXFrr35kLgbyj8t/1cGX+rCj9DUciC4aBMicgE+n+XWNZthmXQglu3MVkad1IunluGAWoWj
TV/6TG2c3w2rpMOwcLfcuTnareJicEMgeI6L2OIFMg2tBfRcLlXtrgi4eQogJRxEFS4Iby+Eaejr
72/WweMUjfrpiG1sIc8lA6dc228M/b52GBxLi+aUSZtAJdGOp1pGbZWeKiWjhj0O6W/ZPE98eUma
50RsnARMX6IF+MpI6mY2GDNX71/FqwvfJMczOY4W30HXQjE9cMu4c2YnnCE+Hk7I44d85FsCxoaU
rWOyhr4AfB6PTnEQvNbuJREy7NNvExE710JHZXlFgH7OBieZoMmPI/SLwbh/YXisXmd1rIKfqf9F
juPBbr3zLsfSkVo+Lfys5Bk2IcrDARQ2JNvTO4kDt47NmttqriXHWaMA0qHKqn8yz/m1b9baBo3b
WTSSYhNCJ1kR8fSfMc02VsDgRDoaawDdRrlOOM3U1fIwsOU897gASoIv+yauxbEEOp8EPe5PJqcc
z8qndlxzuZGtDaGl47Hw0gsRMbDPxosg50J5z4TsIei9rqUWtdQWgVcmtourvezaKrmEXlVudV6Y
5q0Fbl97k+UUOMAkQ3Xn29ADH/vc3lhQ0+Darpw0eJHIXRhlXZpjKYcv3WYHr2FoHY9VjJlPQe4H
6vuu/+2vFHDwedx4uzX4oQ7IaooGzLZWjoQP11aVvCPTM+haDrvcUIdkBd3c1KTCzJe6i1zvNYOc
3e2RDZgDTrTQ7O2CSS6b/l58aT6PL/lBRn3Y03CO0Eoa5kdmhVtfYapOiLbhLq5qF9Ljv5aYnJrT
fBEPEEQKnRAvr3e3v8e0xtff32y8Yqk6UjoLmKkFBMmL+ZL7W7gk09DavjuWfuZAKh4XtYKeQTl5
GqqNPdZwftHhVD4hbFkUktjign6dBj8rlp/LvvkI+oO7qkq29C1NTqoFLs0cMFMrOKlI+s9KOmHq
9o/V5Bxv2940vBa61pghenvqxlNTRmoB1U8ffFJl8ef28AYr6aAqXOiJgNsgHS/LMQQVWt9+6qt7
ELOjTSi8/RfkupbvvBnr6CoGBKgaODyUhv6ZnIBvPC8vawTcTVQcgrtd8rsMk/5fLy36hkKXGHcE
czIerCI7CEEeu3ZLeOMau+99hRbTgzOn1AL5UxyUuCgAyCYCWu8H6GqPLU8Ot01lWGz7+vubQCv8
sltdNrsxWtpRt/HL3H1xs2VH8w72L1sPY7sgwVB7Lpiu+gNyVOjPzqXgYsNTDaGsA61K2hZyGuGp
3RAcoDt2YnIn0sbWdl4p88bmhUKpI5rIK/kZ+tkbszaZXAvf0VduNoB6PFY0ibo0PxB0ro1ij5jK
1eZa+I4o/VTb4OqNIL91wfpIlH267Szv25vprDyi8epsQr94TO2vkAY9do7YyPfv24TpmKlGLSqd
RrhhZ/tHMUDO0AqitNs6bL2PIWGBFqiyyoaBom8ytnwvavM7VV1yNUW8yw7rekfUj2XYkiYwfYkW
tGC0gWBRsrpxqaxDmVdP4AMClNrZKFDezwlMp+nxweakbHRHxYDgRZNMDwmvX2YwgXCRfb29yqa/
0IJWVcqp19l3YzwYNf4a2tWDU3/rFd/IziYLaRvw4PO5dj1ELS041H6Ko6xlaKXO4fb033+xRhPD
/2a01odA7oDbhVgVn9bqdSw+p/O3EscsQlKw1f2+/S+mUNCCmPmd1fij415vaMI0qI+qG4/7htYC
uBGeTXkO+wSAVjYei8Z2qy3FMGsdS1UUNFn8DFltBvEFOnZmCEAHya/b8zasqw6eEqydXYjVASpQ
pKE/PNT2z7H+dHvs94sGPK//76IuTQfFAySJmMkPbXZHAHqU5BNvn+dg3nBLg9vrGKqhyb1+xkVA
3EOw6HuRo0dCWMN0WGYZhFlm73R/HVCFqece0MA0hhwyoFQqZORzsdXNbVrg6+9vtvM0mf2C1VgD
qHK8Usc9C48cbi+BaWgtbJs04367WF4sp2cyZ+eCb7X4mkbWIlb6vafmiak4m7IDKe0/dJ023thN
PqmFKXJNWVXLCqa3RqAAwYX/4kZeK3faRAtVKNlaXe3N/X3VlHhNWAt+Vbd20q035P/OtH+XgNCM
/N/1lAHepCf0gt5PUfCcvayH+sD4qf3hR+I4QQnrEJxxW5Ufna8pittHQaLbi22INx1u1Y0l87oR
dpu9j+vyhSd3LpR6GfqBdr2SMJ3WR2a1cllWebHLnA+gr5FhW/QbT9cGf9I5fUrHsut5SmksRYoE
6gCJk25sv6ahr372Jr6sZEy6xMa02SoPvBiOPNniATDkHx1pNQPY3eTFhCgoh6dhcI8dSDHmgNyL
XQQtPmyuhbAvOK6maI1bx44cGyqysBDdpbbohnUM0aZLbQWrUwC23HpxL9YQdyknotBTRpyN04TJ
QlowV9ZQ1mkiacyrpxIS5qqKRnGXA2p12+lN09eieQWy3sFlj31Bgr7Ps/EZFxBHmswbbmkoTHSc
FbjLGW249OK2+qfs7xqISYnpU+afSPrJmfbFlQ63Qkf6CtCP5caZ56NdFpdYbB/Cjen0Pqokq1fM
0GXjlEZpUh5JsmxY3hBWOsiqhOKQn454fEK0hjkdQrf5eXtNTSNrAQtS9KVD/7kHsikVDryI8mLr
oGVwFx1cBahoWXCOYmrNp1+B9ew4ZRYyvrGQptG1WGXL6lpAXnrxiP5kAqT40LanjG1RCZucUdtz
UedABou3Y+wEX3uShxNf7/ruozW/5sVwN9gb5v/v7uudDUwHWAnobbFq6kZQra6RJ9coLwuwjMvI
XuOcDeG186oZnIM9k3Bo7iT/fHvdTebTYrnBAWYY22S9cIsBzp+R7zV491/dFm2mu/5BB2BVIqWy
GuCzlQgilaFUd6vIW7e6pQ3JTsdf2Wtb0oknNuTtyseC8ghPkA9ZIY4z2aouTH+hFdWs99uxdfEI
xdIGFJjd0crFCy39MOdb/MmGOkKn/wl83G9M4F9CQ/lD4ByZV4VFe5dO6EzbkhQz/YUW4YvibuEs
+AoXFKSDT8K25ee6BQpAiBANpy+3l9uQSHQ8lpVUkkAjBl8STEd7aH50mw39pnXQQr0eXdk4HGdJ
JyNnv3CiwG5JmIG8rnLKr7enb4gHXR0tnfuGrLllXwYX5I841pQswUN5fbo9vOGCRcdhrbJyEkeM
gILO7FzWblRWD3LIozLLPrrOh1Z8J2xrmzathBbaPumRGanTx2mHdCLHrykIf29/hmFoHZk1LM08
B44HHSA2nIdmOLJljxoYai8dkuUIXvTMdvs4s7NDXaX3bBw3uLhNs9biOBkFTtwzBRJxDl4H0qJN
tqRb7SKG8NJBWWrO1v+HQ5zJQ12NYbZkAAh9IxK0Fn/2WV2L4EH6jj+AcjIuvTS00BPd9+5GRWoy
zfX3N/U64cpys8RF1Nr2IavdY7IJmTJElI7G6obF6dmIK4nabZ9sUbw0o38eu26jWjQNr23QOByN
mSRC3TNnPTTpw8qakA0bfm4aXKuky3ElNGHYXCD4GgV+H1l+/+xm9U6raxFKrY5CEru24xYXlM3Q
h77d7asUdThWR8aksfwZOjToNQhTugAP3rgbSdKQiHW+K7zjz8Jf5z4u5B8hf+bqlzVH1daKGkou
HWHF284treK/vCUuZfZQu0NUj68LkM/ZjAvvfYA4pkOt3HWeEnRc4CAJLZOf4L7iMhIeWjX3FT76
qxdbC3R+02sr1vJE1CfP/QJdxl2ZQOcVKGXhTjiDOdBDYHfSsyJnajYajN5zefCg6/mX8UGta8Wv
lOJfaX1ny8+DtSNUr0Nr+Zd0IAapKh/kpDI5szS/zIs8txndsPd7Xnkd/vr72xzWytnjNcPM18ss
L4X7u+ijMfty2+Qmu1x/fzN642dsED1aAccheAWr0CFIl4+tt/XY9d72cZ28loBdfwCUMaGgKfbG
MK8f5+JxURN4Dx7RdHH7C97L8de/0MqnJPABnqpbcF30XX6XQNA9yqxg3FH3XUfX8nC5Drg9IvAb
v1ojF7c9LN3SMzMtrJaF/aSphw7UInE7JAfbSWJrXp6bTIVJZv++bRvT6uqZeG7Qv9Q1RQxusJiV
8kBqciyZuyMbwzh6NnbI4ImxRb1k9Rm0KMAZtamaaHCcv3IxCoJioBg6yS+Te+9mDZ5ZPgagBHO2
GgIN9v8rIVu1NUsxgLm8JOdk8EKrE9/cJI36Vvyzy/56LhZFP+QCcPw7QCSLNDh1aWJlx9VO7MC9
eHQY+i3MgyEKdAijneP5QnrIEkH7vYfMgwXBw9vfYDCTjlWc+9GhdYcQzhe0eeVNSKslFOkXf0tg
w7DUOmKxc23PAuMj4qATR7vNw8Y/MyCt+2Q6bD6Lv7f7wlV1SrkuH3B3dfUnqFj1EWSo48b3L8EY
HMsxeyzW+l7K9XzbYoao09GMBR8VOmDwX1MFzjrIN/bq18I3njRMy6FlVIkrPhtsohgc6LEm+NzM
ForyV9vdaAc1GUpPp7Tzq85GmZJU9yX1Q9Kd2/HD0H1zm3+8fWLdRAc2Lh4D62269PHSN1+csijC
DurLGxumyZ+0vDqIrLWBKOhjvl6CrDkSG5Bzcs6H54qLjRLXtMRaYi3XHvfOKayUT8FnG0/k5Ty2
Ydenh9suZAjnv0COuOkO3DYd4j4YD5xNz9wZ724PbZi6LnYrWQOVD4F4DsSDl8aV8+BsHbfeuwa4
7geab+YCijC9jUpIQntDOFaYA34lPgfiaypoVNC7zN0485o+QvPSql37dvLxTyJ95BBh5k/JvHHz
anAfnb+05Lka5Hr9iK4PnfJlqZ5xPA3r8dD5G39hWF2dw5S22PhJNV7d/zdBk9MSpMfbi2saWfNL
yGX0redgcbtkPM4FP1mbO7JhaB0ba88VbbtOFeAybj+ohn2wxfq6a9Y6MNZWXtp7toUiy0nmsMwZ
xwZTWBv5wJAx/8LG9lMqxIp80FvrefBrVKD+98r9xQZrq6XP4I46JNah6v8nTZtNL7k1AVRKP094
qr1tH9PwWlxRiqTfCAJvX+Rx5OScJtWL6It9W8p/MMo3Z4A8b1aV/7c3tngKIOl0nBNxVGv6HTwk
n25/gsl7tDrakoFobYGElvXqvHbVQyC3FLRM66vl+54uvPLyBBzzdX1feNgV5+ncMf6C1sR9O/p/
TTxvLOS5WYuzKdK9mATQDy/Yvl47ueWgBtvokFgI3LB6qPMhBunWMQ/aS9HzjXxg8BwdCWvni5h9
lQ0x2EXvhhRvYA55QvfpxgHANPw1h76xS4JH5qFwYPrBnR7ApHvo+XxX46b/ttOYhr+u+JvhZ7sY
sqSA04DO9X6q7Q8WaDuwl++U6NHRr4nyqDe1mL4Kmshl7qmu+gP1yn0nUx3+ylnduv6I6bf8W1r2
JxDf7vNHHflKpYL8eFENePTovo6QYq1G/qMX9r4SQUe/Zk3CRSJhl2D1o5E7EfVoNKzBTq/RAjbI
cCyFTA/8PR2PAWNRour7qfQ2dldDPtARsOncBpRZASQD6hfbuecgPHPJXVV82+OUto6CnQqLJ2OJ
zaptvnTsg2gfRb5Re7+fCGwdBjuWalyDayJoKV5pvOqRcr5rSW0dAqvqEu5iX33RGfBKXT7O1e9F
pBtXYKaJa4G6lj1vGl+gXE2GBz9bHpKkOd029/uraf+FeJ1ILearhAV0FILL5Af9IVu75ZBafnuZ
05RsXBCaPuH6+5tcY02rDb3qYgCF9DcOGlmf7LmzZjZO9v87srIgsUQgYoEOyS9TDjlsgGpv28Y0
Z31TLX2/ShTSQEXWsJ7WSELh5vbQ76deO9BiNEWPjEMZUkC9OpfJsY4DcS5yU5TONHOtTk3nNFjs
pB7iWWUnx7c+DVbwcnvmhqF1kCvltmuhwX+IfT/73cAoLUigNwxusIqOcV3bbuBD3wwxaE+PpfqK
jq6nclNNyDRzbTf1Z8lZ1uJoX8zu59ZTZ9RKGyWeaeJagFLbBbUhwaGm49Vj4M8v3dqdln4P4QRc
XAe1jlYP1kwLy9l32QkUBSe/yg63l9M086ux3sQlChg/pQ5M3sr+sMAoTpKETRDs83NdkdKV+cLS
CtmcEPszVfU3lvbfq8T7env2piXVIrRcR9sNABSMq64rw4RfG6PlpnqNaXQtSF1hdWgEa8t4Sa0x
gsKYCJNu3Wr0M2RenSmwERU01yQsby/2C2tG6DzTP6sPqQT0Qu8yj45vBWf/WOcLGLYVBO+eShB9
/qpcu9oC0Rh8R+dNy/+Ps+9oshRnuv5FROAkYAtcR5npalvdG2LaDEYIhBHu13+HiW9Ro6d0iZdN
RdRdCEilU+rkyckf0adSY4BNZZxMLz8HYxrPwZ6ANMuriD6ygqAa1bIKvR5tzJkXrfYSl9lee5Nm
eRWEO4OCpu2GViZjSx67ybllFYmO8eHBZlUIriR9I32QTydO0H5oSvaMM+sxN6kicIGizOpy6OCC
hzLBOTU0TP/cLXuDd3SC2X5/4xLmgNa+YUqZZOvyYM7mZRjFx2aedjIB3fKqx+lwqy+BU0tsztb2
RJd6ELHbmfXwFJQZuGmO6b6SFoAajHK2fUVqAB4ngy6yBnZkIMa2uYrf6ZwxaAQfZTI59JFYNY+m
0tnjxNMJSHE7Ymg6twXkPam7+Wx5ReyhcC8Psfrh3VUM6zivRZHbJQMKhz8HPr/Y7Qyo8lKeBOuO
7bEKZh3crKnKoJLokjO9y5R2ZVhVwW+zo/LQEc1UMa3ptEgT/SQYg1ROl9nITgRTVAUVOwXo98v0
JlVswGFBTdoKEXfsrx2AlE3ZnzzzxZljKeaQ2tNOfNSEGBXliq5TCaqKQSYM8xvA0Pk8MX5wDxQD
WKQQtmjhgFJw143TP1O+ASiP4AI3LVIsoJ6lwScJ70kw+s6duqdyrQBEQ6NBYH1wXGMngmlsQQW4
jtToOeYh8MTi/p9CBi+iqKO2Go/0GG+foSTKghpr1jGf46KBxPXCYnBGxnmx13Wg2V4VxUoNDOkg
Ettb98F5DfoHx9u7N9QtvWnuGy+9As/t5l6KOb/BFGeYzJh6e/2cuqWVRLmViz/ICZrTofvOCIC7
yowds9UkPSpitROus3RGWiYB992vpmPZfxwh2ucyq7NuA9b5ez02uicpFmwwy+LlDAUVrR91NbsI
Un1raPso5iMM2FAeFbQaWItrzg0eUdLuirnOHPxIu/OcNJqv0gf2xVoH/owgX89ObBp57PvzM/PL
nSqObo8V+2WyEG3bekhPurSIUsHnMC+P8O9sglEiWE4bt6EZYu/S8FsOYI0c99o3dduqGCyb88GR
IDEH0Mj7Gix9CK6JVymLi7eOO/UzjWhUmGrZmDTj/oqyqDc/t6n/NHZ7d6e6pRWjJYOHvqCAsiQD
gkyG+Vy1fxzSup/v5zwa4ahQKemMw1yZSEusZYkMtp7tnodou/xm+90eLa1GL1W81MKouXQtpJM3
5imY2MtkfAblxE5NV7e6YrWuYOYQDDO0PmVxi7E3/ejFS70HbtYtv+3LG6fZZSYA7Y0jE7mUF7Hm
L0PRRLax1xyt214l5DYo6ZgW5tEnHHTSQdhlsvtqZN5ei5NuecVmjWIBBoXaOO2Oa7RW/DZZ/U79
Uqc5isVWcz1waVCeNOhZi+sc+oOUmV6Huf9d9LSN7yuoTv6K9fqD33mgA5MYlkGTojNCmXpPjTcd
iy4qYGqoLC8tfCxPwQBUGi/MNW5t3Ucw6NP9D9hCoNpwA8+m4qZqaxr4xOA2i9WOBs94ZIX1xXVi
lJXiOv3n/kM0m6Eip1jXLWM/p4i/VvHS1S9LHXx02iVkQFvcf4JmH1TgFObcNHlVkBrJw5IEbnfx
RufZs6ud4KJbfvv9jZnx1nLzAaCfxLTNm+eZnxwBxn+6V2x/l9xv2wXFjGubTWIcsM+uKPooHSYa
WcGIAWiOnG6lI//Z7unB5Fs/UYCS4tQav92Xm25nFAOvU7cwbZ/gaJyxeDBeqjpHt+d8Rr11J2vX
KZhi49xtPZf2PrJ22T9guIwNsrzi0osmqYbgNDWH+Mk2GSoW741p1hosG5ORD6+ujzbPnlh/jolJ
MXMv9UqPlVg7TatYoO8pGowU4wC61wXIsPvP0OiYisgrrYCAmMyAKy/m0EOSWtt1OErvfGx5JVIP
NiYSDS1skPXtRVheWGX8ZJtH+lUgfRWUt/qd4xAQTSF1/M2DIJqEcSx7UZF4Mg8qjDtiDbhemIxW
t83i3N9FYmgMQMXerWLgs/CR2VmDF0/+fB0Nrw47n9yCda+rTRPmbMW6m6YF56yNDCPzhjMYF07t
eOweTeUSpGNfDrODTR3X6tR05MkOyIf7+qJ7acVuK2OhnBATJXpzDplHYr/ZO44F78ccW7HUEs2k
7ji4PNkGU5To5KSSRDz96JlumHuvgW+F/rqHKNd9h2K6mSsce6yRQmIgYxdK8EudCkPs3ahp1EfF
3fEx8DoRLDJpViDY0uLiusVlxJWptJZjl7wqjgojw6egLSz4hXT55hmyDHnu7eQXGp+jAqmkX1i5
LbI6ccHO7XCE/QGQmKNRWUVSpQCRkNKAdKBNISX5uaka3GrUGBT8f1dSdMmp2MSVlzh9I29Phia/
NmANDtGpvHcweE9ztsUVs7WKcmZZh2awCbOgjHp4LjpvJzt9zwK2pZWwy90+RZ6V9smEeeFh3pvo
d8giV44XdG+cvXHOIpv2GFy0R9f8Xvlve6BizczrmtInVf9QSfJspdlpbsnFGddTPYuP0NmPXnmM
Cs1T43CWV1RambASj38uMYYDU29P93db9xGKKRfm6FYCo+hRW5Q3Hnwi8mFqfwD2HWa8jJl1ACsK
WamB2CpsM5gFPgCnB9v63cqTkf66/wXvJnrb2koUrtJWmkhTLbR1Dqd8ZRHpcEH528/NmNXfs/61
Kj7J/p/7T9MosBqTS4nGrqHs8TDyp8YBAn12O3b3nt/YPmNzh2/y4dxAD5PAbO7EIX+kaURGFmVE
7iyue+3toW8Wt8vesbOAgIOhxvA46pyk3e7k8bqlFZO23Vr4rt9ZSeH3UUCyU0G98JiwFZM2LAzr
mwd4C3A/TREPsjE0anEgzm/yVs3XLEG2L10s3gmcO6oLaEbOx95bCcZmwFLZlgHmD5hPy5RFOUZp
3V9ZpySKuTaI6hblwgbjwbd2PQGDFuZH7twgEDXu5o0N4Xq1nUgaLgHm5DZRYO2ciTTvrQZcn4Nv
tFwME9BTtPnERnGdp9Mhkajx1hgrIMUpRLKA0iKzcf2+PFd7g9007lGNtkZrogbHYTd++phmr6J5
NbzzNuenHH/QvU4MnXC2398YZ0Y8SN3JrCQYP4FoSNbnPthJRt47KW57qhgnUISAEaI3Mqll+5B2
v1mWbMM2gOk8ieXz/Q3QOAAVumyB/B8J4UoSYFtOvcm/L+2Ro/T2+oqNNsjEx76DjdbTp2K+rqwP
KSYS77UD695csVM0n3GSWRB8twAYenH2Jlbo1lWstCJz67q9CaYH6aHzCKlJaHvBp/vi1miLilQW
Xcdtg+cW+uk/D3Y0ep+8g6mfilS2SWPkgYule0PGneuc3PbITTt2UoX5opPA7AMX0a2eHzAkjg7X
+9LQKLiK77VL3NcJH6/MmmfHv6TuJ8z3xliQca8a/95pZHtxJQZlohlAx4MHdDXCBPs8w6XLm092
DFS3vKLhtHURgtwRiVF66q2z2YKPs3wI2B5jlI79R50VDn7YYK169HMbD+O5u9Xn8bp8wKCv0xCJ
yxEUziYkReEJ8/qpsrC7Fv3iigffysNqjzBT8wVUBfuidFbhqIYvYF+HR/eUJf4jrpDZzYqaeLkO
zk5ofV+TqAr8zcDZ1Yw2HxNm1lvFInLIKMOpERfhTbe22APT6Z6z/f7G26/B1Jm5VY1JUfUh5p9n
xdc0c8N+o5h6vW8U77sIGiipZNpbqzd40FlzzZ8WMErXfRHx4djIR6rCgcGEzTnHniQG/2vpvtpT
B+bAR3+vF/V970mD7fc3Aipxx8BacKqDsIg999US+WQPzqVbWjFmvHhZANtGUTgtonESyFmdQzkf
VTlvDTA+U+YsZuKBjMF9JeXX+3upe2UlRk20noeS4zTb+A+9B6zPugdfed/10EAxWm6MlKRZPSZu
/7FdcNv4jy3i3t2pUWt0UIUAm5J6AmUKmnjipZswG/FXb/28LxLNiY+qEOCKZCg/yX5L+VhYBxfi
P03wB8Z3D4llMa03b7yV+a/7T3u/rkD/h/fWMLugMVfzWjs85tlrXdCXzK9P1LIR1fPQMP4AWr4T
3DW7/T8MuLw0MHFkNZOO/vIcMDiKvZlrupWVJNNhTmUCj2YnZfnXSkMy7ZTYdetuv7+x1nbhuEcB
YxZwhkEfuoV76lv55b7oNa5SBQa3YqjSaW4xpS+zw9GIgzrpSzO0xHndY83SGIE6RZxNk5WavIWz
AfkeSHiWn2I428NO2UMnHMV4SVUZxeSUyOx51M/nvj90dqUqLDgdrW6iOUzXHNJ4msZo2BsNoXlj
FQ2MOetm52cBQke9hE1nnuu5ig/tpoqlddohsDsLwqDlN+Z+4HQJPRbKNR68vSxT43RUPG2W5raB
aD2Co9o7e0X7IZibS2qwcidH0K2/adEbZbeM0XfMGnKvxc30h7D2Iv/gVESqDhFHGcXEPC1mJYO8
iPRzbn/2pqdMnu9LX7ex2+9vXn1yBFqb+DwmuLB6EEtwq6s9AJvGQ6qctv1cp4PMEFWz+pkwM+zB
GBG42UlM6Zmsp7xZYkNkl2PfoSTMMzqr69F0QGw1/RQ8fZEk+HZsZcVY7dFgaY1jW1LOPiCW7RI1
GTt2JASD7X/F39Q1RbDi87UxvJOs5z/B1H+8/96awUNUxcBbzIEQGnD8lo/F385ZXvK4u04f1hcZ
59fuKT2xHQlpnKWKCm47lwBuBtmn3TkYcG9+thjqFXQnZdCoqAoIJjn6kQGJsRIyBw8t2k0z89ih
mapI4DIl3BlGvLm3fiDe9wXlj/KYj1dRwJzWE5mqTW2EE63l8Ktura87O7vlpSqShGIwu2K0Zb6m
Y15kCK5P/kt27S/GKb32rzR0z90liJudQ7RO8Epa3DUCcy3B+pcYrgfmZXIqlyMI1O0LFHM1V3sU
XR2YV3/9mwnyw+F0zxnr0kAV91uSkk9ZQ6xk5X08Za/GkN4EGldKx8WkCYL7wtAHEFvmP+9vh8b7
qzhgy2rL1B3EmExucAty+YH3+QMr6en+8u/XGqmKA/ZZKXzau1YiHPnIu99c1GHq/U3WLHHzsA92
cod/a5fvKJVKa+tPc9UQB2ZGxyp0MHPOL61IEPTpoe7rz+d8ykLHrEJR3kTxqcO4a9KwkNMc7Y3X
AvW3+5+rcSZkS/reBKS8Ms20ZxZNcv/LkH+X3oXizn18ub+6RqVVDLGZzqa3tsOYEGsJK4J6c9B9
OLb0ph5vXpwCm+xmGPpzHVe7iPJJoBduLr8cW1yxeI/4KfMX08LR5ldWeeHUHukYgSWqWGGASVxU
gqG9mLc2TL9IEWXzzhHpX46N91RKsfJSdA74bDr5YD/VNxr96J9wDRRNZ/45eWZxFu8dYjQWqGKG
QZW8WH2FTCPoniqbh/16XvnRxZUQPXVg4UQV3krs8lrIGFzP4x7fj0YbVbTw2vh+4Bu4NQzkg2n8
cMHBfF9ddMUxlVMRHTlTifY9lGxP1plG5Xn42V1BsRLTs3ldj91NUhUzHMhixUylFDXnOvGGLMzp
J5PuWKrGD6hY4cFf3G5mDrwqrT7Pw/LHFhgiTDfEeSkOtbBC+9WR45gfXdd+D3+QLk04Td7Z6oqw
6K0d8IFGMVWOxb4aMt7LpX0IUCW2ne/GCj6Ias9V6lZX4nPZIO5U6OV7IOJzm90Eekxr4+N9DdKp
pmK6tGYT+uqQvoClNyy9/HO37iWmuqWVhLpxGLyXhdPSTIrQXQlu5pYdvdctrdiq2+arK1LEMIZB
CIBuRkU2R4cEouKD4V2IbYOWPTF5Frvp2e6ONARCB1Vc8DpJw6lnRDx7qCJRWRFb95p4NbmDigbO
ZnspGEUG10x2vFSfeJmdWhOjJ8AeZ/u/yqraEbxGFVVQsGvTBkdJFKgALw+p9zo2v6pmj9ZWc5BU
oUe21U4D7Yb5KpupjmUl/vCRxWwZvi6iNmLMkRijLkW5uaiO3TBSFZDkDoGZLy4ybFI/if7ZMa9g
YiPDsRONikkKWn9oxQK/6fROhABwydq9KXS6jVDstnPzzsqnZkxaB2gX0Kuwm5vtcWltOdg78VzF
GwEgXyzSMs0ExDPXgKYx5T+EM8RzakZzkO1IR/cJihFbxGZusEUVAlCAdc6WMz3C1gVTU/FG1KtG
Nq6tfPD4XwDht9lHgx7zDyrcyGsN7oyo1SSOsE+c52fQCuwYl8arqeCi3m0pD0pqJ5l9kdanWny5
79I0glahRbWQbe3l2E7PerTbj9aIS+n2CHPWJurtoW/S4WljiJrXtX3w5zU04H58eYQ7YFt6k9Ob
pQNQ2sx2m9uJGzy7xQdePtZ748g1WYeK8nXLbO4Is2kyVf9UuOgevo/rX4Idqwmo2CLMjKgsYuJk
Kssnjnmrwt2byqxxkSrO1/RmUYH9BIh8AVSpmG+Y0nmi6L8PQJ/FQG2xDum5HPhBZVdMVLacY64B
s64pzLS3xzPNDxbyVLhRPw0pk8uAugl5nNIqyuo1PqTuKtio57YP1lTkeu5SXEFMB/Ji9zSk8+XY
8srBlXW2lCiS/FunXeRLOcf1HimlLp1X8UY5z+0Jo6Og8U/ylF2tK4/SR/64xDyud2/rNW5GZUqk
7ZxygnT1ocLgOrevTtxsdvRFY1Yq3mjKqv+fTU7LX6N7mwfMf3FeOI5q92Wve3Xnvx5htMFYNAmc
0XKkOcZN7lXANB7y3/1442nYCCIkOnpjIiyQ27l/Z2gNCvofx15ayYOd3PbdKcWmttUnYr7sTr/S
CUMxzqWtQbO7wj3KtopwKw9QtXG+/8oaN6OCjPoaMO1lxtJmUkALswu5YEDUdY8SUfPmKtBosHvD
BU8q0ECMniz2jQDHfv/FNRupTkYAwXTaiULiBmhwT4G/hqM5PqVkjwlNJ5dN79/oSVexolkD2L5T
9pGHuW5m8wxkcyjBKWZjhASffi/OMbVRIVO+45uF52MPuInLeTsM2r3jvK5eo6KmhjVo82aQ8iG4
Eiu0zk4VgXgxLs9BNJfX9R8nGi5ZvEcDodttxWi7vlwHa7LaB+qOGBm4nMqe7gRa3XYrWXBWN6PV
eAgitv9cB+d8/lGNx7JTFThlt8Y4Vh3OgZPofiz28kmagOiYw9/3FVUnFMV4s2Eieb4UY5IbP9nc
xNluc9f7yTtR8VJyzHJnrpAidJa89PmraTgfggzEOcy9gMTkw/33f1/yuPf5ryXQNWDoc0UanI5/
i4yEpP4HJKqH3DxRmRIDb5nAwmCOieRdNAXVWVh7EwfelztRsVFFs/Si2qyKNdVDa+GqLF92fI9u
6U1Ub5yDNEVtFZjil2RTcTZLPzad4XZf2po7PqKCokyjGIsUjUXJFE0nO6riMiZe2EyhG05xF3ZR
/WTsYSL+Re7+7/GPqGyJRiYquzcRsESfXpz2QtvXtvq2urfK/MzmT/X6mg6fK+Oj7f/luUcGWeDy
WwVQlUtTcmo7KL9uzRVPdnlwV5Tom9pkakWFKhTGRT33o3zwfWPHhnU2oNhw01elyXKEsbX5jImc
YWMkbvn9/o5r1lbxUx54ZnD1VyLRz9eQAArUm1aEw+HOlZ/m8gwkpv9VVqcMJhmkFDDEEj2xtjl9
aBznVlEnJHMW+7C3yjUwur2ZQ4G5KPc/SmMhKpaKCNlUHXDeGDlcT6GcpiHks/x1bHElNhvuYgwj
K2DZ+ROxvnD3y/1136+tEZVYccoGXFraWLfNMe4qa0PQuURGRSNWTifePuXLkX5imIC/ie2NA+ls
M3V5kI8oLRh/UQOtldL5y87aHUvYBPGOWatwKtHWdksoLCGYv6X576D52tZP2TGsE1GRVLzndYum
SlTYRZCFtWt8tTNzJx5oQpqv2LCdoR5LbRTAnfzU1rfRKXAn+T0f+Ekcu6gGQ+l/Zc8worxDjyDc
j13HYKoPm+blvv5oLFmFVI1u2nKou3womgc5nozpB8uOOQkVUhU0hQhMAoWpU/+5E+KSEfqhZnuQ
aI25qnCqwLKbcl1grrgT6KJq7nhIrHWnb0wnFsVcXZ/4VVWXAKYPN1pUYTHcloOldqJiqSa7MYtg
9JCdDD/7oY+INHdOuLrgqA4Jt/upztwe27kk6cU+lbiBDLPH5dyFDU5IabT+PqY2Stbc+MDnWs62
t8XfFMPZRf5aL6/319ZtrJI2D24tg0kEa0Ix6gr/xf5u6Vi3rYqpzphpLGafmslMadi6RRKYmG/Y
7FWNdMsrZioMQco8xcbSEQNr3CKejJ+tu8e4oPGQKpJqmWUPtvvt5VFJa9jvggbPsuShHLud4tH7
B0iiQqgsQZ2ed7ioMQtQEuJ2BnMlLaeICGFXnp8cb478vDvd32bd5yiVqh7dJNIXEFYuL1aTzGZ2
rpdLj/bP++tr1EhFVc29PaW+D/8gnLBertXe2UK37rb5b+KgU9uVzEu8N0I6qjECdR6xI3/d0tvv
b5amTmdbHWvbh8WLe+NiWOdjolCs1Z4cwmrLBasQd8JU5CdDVju5v0blVQhVhpGYJenc+Tqs6ads
4CHH/dRo7s1Q10lEMdjSKqU9LzPKmcbPzG8jt9jLvHUvrtjqUBB77kbQ1LjZi6h/9+513Zs3onlp
FStFGFmlk3fYRp9Hdupexp4f20kVHjWsI2h5MQs96apzKU7eXmlUIw0V7zRVAx9bXP+iv8g7ifGB
raiy+HsZkqZyTP4H8FQOqaDuto0ATyT1OT+Tk/WCqtTZDtl5r9FL41GIYpkcSEG/RjN/Ql0g2o0/
GRtD5sQk/XjfjDSJnsqW6GSD64yuhXoOOdt5GdrGbfL/ctoo8/fYubSSUky1MwxzaVdIajy7Cbuy
E7+4t+4f98zP2Xndycx0CqpE2JQYQWU7Zv/A0uGrBXAupr5Me8hHnSopJtuwafSG0QOYuJA4J5Av
jpRRw6ydzEz37ordyhbzZe1BeODveRktxAyr2HFl9rbEO0cQFQjVo6JJOG1G9CLSl/XsRstT/bic
3IgmNGouNF7OrAC8KASU9geoWeL7aqURmIqSEq5dtClAOg9++W0sznTrO9ibVaZbWwmybVH7aw84
YELBLs+m74PkYbH+uv/iGntQwVHO6NneZEGNysoMq5bGI8Y/1EN5mem3oQl2rE73Cdvvb4JiOZQN
XQfsCjUvjX0OzAsKWMc+YNOxN0v7kHpdcziMMk2EGa/j18p4zM2o34XAaVySOnvWnVCQt2Q5PMzZ
8ixI/eh3ebyYww0j3naKJRqDUAfQzmZfzXkfzFfTL34NdJpDcO8dqvITV7FlHJvTxgaq8cEQ87nY
eMTqPbyRblsVO/bLLO96As0sGxEOE0uol381cvb5/tZqlleBUgXLwftB4KvLRZxqwkOvpyh5VtGx
5ZUC1dj09rLIwEwYG+IC3MWUzdfKO0IajVqLipgyh4ZnROBWmw1oRArYJMO+ajeqeWPvskhXtFXB
UsQA4l1SgHmFFYP+3Y36KDt1V/7KHnFksUMR1dERkurtexQbbgcnSMsG4iqDJ2AErf5jyU73d0Jj
YSpGyqSVrFkDtiyBKb0n2XAz9qw2D4O0Rsjs2F7dWXM2UtFSMsA3kMo3r072Me3AUuF+4+mPzjNB
6/HTrF6Nvt/RLe3OKOE5b1OIqkdNzwYj5NA98byAhXwy5+uMa2vDXcMZ5GNBX4buMIfN8I/nfVuL
D/flqXHqKrpqNDFdMcgoTN50v0xOcJst84OFkRh1yW+j3Jt5pBOnYv4YyN1N3gQeysCWiExW8GrK
7JIjZfCr/IbizpeBOSdjXHbUROMlVcwVTrHFxEvS41bFDEnF4qbNd/ZLt7TiC6rMASzQxLX/Wp0n
+ujv9VHqckEVceWMVdGgwwGkS2j3muZb5XghRQtV96MYqpsYfxr98/S7HdPrMu2x52nMSUVjjbIf
aZdD94rRCZs1YeNnN/84zHsVqk0o7+RYKiBrmUxutv3cPqyMR7yR3zCl7rLOS0hsYJ4RXkDZvlzu
q7JuY7bf34R3ltNWYNwsTh12+9AWZliTIzzJcGgqQisXrJWoLQBp6n5nVh4Zswjvv7QmcKnorKIO
BDq2mZmAkOg8iCAsjQrU4Ht9rjrnomK05rUtVylQFqFfSgj85uCyjj8BNj81IYbThCzed/u6DVCM
3CstMhHQqyU5vVT1h8A4hr0jKjyLGDOYBn0sPIjPVfvJW/6a2KGbdaLis4aFuIYtkRO6Tp8Ak38p
1+bi99MxZ6ESQlVl7QSNjcg+uDacuhsBKL6jORppq/CsrKWDK5EvgOfExV2Q3XShJ5yDt94qLguz
UApMq0QId0EL4lVObCwHC5v/quobO+1I6uISC6kgW5un1vQSG6wgpiguGJT79b5VacKNSgPl4HQy
Zb5hJTM4uBpunez+qzBcuFNAYsowG/wod6yDG6HE727xLcyn8cwrXaqPo1fesnUPm6Rxn5aSkK9i
caaWQ32kDVYW54n082NXvmaLE1cNvZZBfSxe/nsz+2ZPMK0toJXr4zJ0Lf72UnMKLY4M+v5uaL5C
BXDlrAqafl2bh7EnWdwa/QfhdXFbpMjUSxFD0Vg4OQcvilQ8FwGt59xWTv8gSJCGczH9cQe+5641
RqdCutw6a4xRIMbYzufR/G6uH++LSBMGzC0+v5F/5jvo5l82N0S8Uy9QJOOAV/R7py9NmFfhW2Zr
EMOxepTFeWDgqmLEfDJTzi9zMT6tFuM7VLbvfQWIl1SnsZZuKTwx1Ykl23PmOBGAS5iUVZ3/70La
lt825Y2QCk/OdeuXNYbnZSdKxmge/AffPJILbcs7/11+SckghYXZfMT9yIZnbt7qtYrMPYqb91Rn
W15xE9Kx+ybIMGIqa7u4SvtHOvOdzEcnd8VN5F7u2TPm9oClmD425g+52B8s6/W+1HXvrUT1Yq6b
YaZYHOO34hKS77q9XjLN0qpjsOg6l3TERUUGbC7ePeqCPWYrjUhULxBQe7WZZYDhFaPUXgJaemfw
Q09RQZv2el8wukdsR6o36pjmC1BzY1cnm58ZeH9OAx47RhMfW151CbLp1lXIOjFGMC3Z4lbaRtgf
5W5WXYK32NkACvQ6GRzmy3O5cKM/1xRsfo+Tadbmjs3qtnj7/Y2Qarfo8qpaMBNRmEXIVvZMmm6v
R0u3A4rFZnldccvHyKHWNMIBsAn88eNibv++vwXvuU2YrDr3ugSFvsO8ZeszzR89i8Vkdr75ZAhX
sXfD8975e3uEYro0SL2xXICDaRcDaLDXJZe30S1A5WTKeFr2SMZ1klKMGIMp0ZSHWnfi0ClC9hUV
zhp3hyZfghRPhXnOnKEoaeArHG+9CCd96i0WlcUeMfR7+7AtvyUWb5TIAa047ba3X0QVeRuQGuSb
Zffct9/ub/S7GQoeoJiy48i+7dkCQpqFRQ3vwH0oX/O0SEjHT0v+aPfOl/tPem+/t09RrLrK0ABl
E1DfdNbXrDl11Dql1qO1fOln98iZA4/YdOCNtFaMsJ/HFGDhcWm/G5gmCSYQuZcA6bZCsWfSOM3s
kxFQPZadp0w8jn79yc5KzDMhX++LSPcIxaqDJSB5O65jAkTjacZM4i5Dga/LysQd1s/3n/GeW9q2
QQnG7erWi8vwGWbXPUleXzqafz+2tGLR+SwxDn7C0gSN+/6cPwDMdbm/9HtWvL21YsWpg9OStcIO
0uBZyH/y4WeZ7wHjNWurGE/megPzeIExBHN28jn7sAzdibnW6dCrqxBPr8QkmFni1dnsx/PcXWbp
nDrW3Y4trxhwkVWmcClaLdxuenTc4OK5wVOeOQeXV6x2woSj3DLdMVlNmlRmGfpd85ez7BmVTvbb
728stq7saaoDWGw9TiHz3ZPTfDLa9Jg/UJGcdT4a7VCgBW2ovF8863kk5/IQkgCeWTFWr+swxI31
mFhrVQ921jzzgN0cuVe/0klGsdN6NulAgKVN7KyLCzEPYTcP567J91JQ3QMUa61qO8iLHDvboHl/
GOyQZ2lk23sXRxo/oyI5M2sJmnSTfZoGJ5esIHbfIwPWLK1COb1RNDLDZXvSjDIyu+qUp4eo6xAN
lXhrOhMbACIagT+1v1d0xbQfzPVY/L0JABqhq1hOlzU8FwaslU7suSxwy5DaDj+to9eG9/2BJoao
E6ct3yQNNYIhMZkxRNyRNZTedX6UlJFHIuZgx7Z0X7L9/sZyqe3bE1jB4Rjy5eTM9sNg8pAO6enY
Z2x7/2Z5T64poyV6T4oGXfULyrXySQQiFPxQxzS2WrHftFrysdrm3QeA9Kc9Ac/JXtFBJxvVdsvK
Sl2Gl0/Lb0gQMS7hYRr/3BeMTvkVs+VG0EyzkQ7JstTXesJUTcxHPLa0EmT9xelzM8VrIw25jek2
jW2vXV8jERXS6Q1dymwbft4t0r8tal8WF/3po7FHT61JLlVAZ16C9nfAoIpkLuwmwlyh2MNN0WKO
mEMy8kcnnY/0TiCJVcItkPU9YSNKJb7RXkjrfKHc3QH8aCxXxXFOMm97xwF0P5vKi2GQk+NghApl
kaD2jlXptmH7/Y1VdZw6TVDDaDl4RQWmHBBUV/8fZ1ey3DiuBL+IESQBbleSkmzJsnv3dF8Ys/QA
4E5w59e/VL+LG2MIEbzqAIGFKqBQyMqU5PW+/+g+QInZOfe9ecOL7bmM/MsU8I+N4zyjYSqdgsJA
m6bxfl8JWkuukKsLsc5i6Z9lmT11vWHyOtMoMRt6G2nWEiPjtfYwQ4zViapjyHbxfsFvlLB1C8FG
Yd/6MmpynPL6sHb58wzuxvum19lFCd18s8cmchC6ne+95FH0pz2auFk0hlFBnlG0jQPQryg1ZG0e
2yBvOeYF0Ni4p1Tp/dlrHEcFe/quy1xvw1aM9Oy8OlXizeIFmObDnFeGFlWNgVTcp+NtOAE6ZGsT
977NECWaarqjGoa7iYr55FG9SOm4CCruobn24+Rlz2u/i40EoyshO6xZM0iKPArCj8uBg6/hWEzM
RCKvM8vt9zcbQsGJbW8Zrv956z3ZS/CH29UGSJVuUZVQLUQrPdrAJQM7OEFKOaU2/dGDTBctJwa/
0c1eiVnme/1Y5iAts9AD7mbjUTSZ4d6jG1qJV7/LOKi0HTQGO913ykM7nQu2620Ua6pEK3Tdolyu
cMZq6JzU4dl4mAdwle2KJhXd2QZFhIo4/HHJXfiKnWwzCMsiEEUVzODyGuuoSM7Ksjh4pG+Fiso9
On55zaEveX/2mu1GJbmbnMXpugz+Xs3RY5jncbPIT8Heep0K5eRhNIVBZSPrmy9beR2aD2vx8f7M
dUZRIhVvxhmdvdse7Lhpw1oWl1z8vD+2Jr9Rme04CA9QMEPasZXiVPQR0PbN52Eun9YtOEFKYV9S
r6I4R1IuizNgO5gWH9JEyNCm7Eg3E1+cbm2VeK2bqpEBxO7OEB3+s1yiUwdmniUrds5eiVnSLUFD
Z9CHeHM2JrO//hz8oImHepcoPLZ6qgQunAfPxXMF2UdHxugyP9b2tO8EV3Gc0ll6r+W4GXZDcWhW
fsmZd7jvPBqzq4x3uRvlhTViVdlI/1l4+Y0EZRoMrcHsGr9XMZzMCmgVRAgpkk/HPBtftozvS/dU
6KYo22AKLDDJkxIUPBCAsadt59A3Y705+RaP+66Pp9TzCHZBmtspobsgeFGkIjXDPMyG8lbG9bIi
XSQ9teG609bk91nPxNpaFoTDGe3zfdqzaDlKWvxx3090C6mEZxblc45dZjjzBnDFKngMwBRyf2id
Cyqh6TqA/pctrN0uyxGBlXJ/euiMxJ+6mStxmRXLwNsQL8wr4U5MrQFPPK737/25awZXEZWlmGhn
E4TPwLGZZP2DgxbifUOHvy/nVEm7mRrsWP4yJnD2T6Fjem7RzVq5qAIjLAvaIgvovC1L+6ZmSVEF
f92ft2Y5VfBkBiFUFGwL3GZWOwFbwaGHaodjpA/SzV2JzcK1FraUeKF1bdeL63oVKe5OO8uHKp9d
KW2G52VUUDKn+6Mdx79XtjM8VbTkxGtg3iYkL7IpxrjzPCel3JjY6cyixGe+TigRQGD6PLYeFKtK
OseW75rMoltTJUSLUa6rJ+GLTvT3SNkl8l/dsjCUTTSXgV+dSG92276UdBxn3K4ZARhtDFErFF3z
o1l++gU3/IfGPCpWsoZwZt9W+A+rrE/QZzj6jsHddSMrYdo7NXhWoXZ03sC1CpVVmmT5sm93UXGS
Q1SNWylxWORQgTqQ0nGeUD4sD/cDVTfz23q8sXvWSD7zBqPPa/Q3q7MTW8d9iboKefJB1E26AJcv
YEZlEq1Zm0BbMBnL/rhv7rdvejP3uh4s2x8x94Kzrz7NPjtw+H1DK8eo7+Uz+vrX4cwiPHx4K5Ty
oGW/c95KmEZiiaClQ1DNqCFKJdCd4da96VnotnD/gZVHkYqLtIKubtYNCQDeh5pDZw9fsyzvj5QU
TzPfuY2pmEhC+LJNXTue3ejVQp22M/FmatxRhT2JKiPzQJBd8JKnczQeId/z4f6SarYvFfY08yz0
ggJzzraPOCqE9fdm6rzRzVo5SgUFxXVgucN5I08k7xJv25kWqeDHjkCxsSYUq7nimcNdnO8+8S9j
bcIN6mauHKTZyjkbA6QunnCjOAI01Kcm7lbd2Lff34RnlJUbOlRxjM5VhNqR1VkHSgITtFhz4VUF
P4lfDp1XYeZdhVtWYaGGvH6SRfsoi+wo2s5wZui8RonVTTAWtHhGPINn7iT4z9HPTsM+rS2AFpQj
VTKarxtUmc5ZUaH/u+5jKenzusrXqBeHfBnT+76vWwol/YVSXSc2sFwDSlVUT8jF5nPu7uoTiEIV
4QRyKl5E7q3+G6JMxWlaO/VDtQaGY+T9uUOA4Xc3In1eEO6jJlB6cosp3hBimu2isMDclcjNag7q
OW+S50xIqIuHZ3dhhtea9z0nVOFMSzOj/jXM8pzL6IjCxiPLaezm+yoxoQplWuwaM5+j5jzPY1KT
9iIjaNJ24WmPx4QqkZ10i5ICWd+cvc6rO+DigmhOtxxyWwbzvH9OAUX/+7K6qAoMcPb2XMxueBiL
HL0lTrde58EmQDSF1HDY/uoR+++BGKp4pow4WSBGu0fdBHzPT10VkubSO83kQy2HbpIvsdfa0qax
B1Wf9TJkUKW5uuEA8dC0RXtTscSTaEf2HEB5Vn6y6DB4SE5B8fHJq7KtTaFxUGY8Xssiszm6A6YR
dAtZWRdIvZ1tlV4Yz3xYlosrnKyiSdQFof8nLee8+CIrPPxASJhQSuJyBg56180xVJXMALLu/WhA
BlNkoOOf85GhYXxfISBUX2tbvtStLxZcp+2ljEcqoOaEuNzleupT7SxXvnbZrVyEfsKLEzbtJ48N
1q66fai+z4K+vI9yAjCXE/JHyCu1yTTYm2HqmphXX2iHGS+02YAqrFggsNd1pRf7rHkiFd23qpFy
YIxjSRYum/7cDBwtNT0eH+RDGLhIOnYYP/BUylm8VYVZ6E7rgzVn7YdOUPanPVUmzM+79sHoStBb
Q06tyUHzkcxeVk5iRv/10cS7b+rKUV2Ohbds1rI8iAoN6fGECsRfZSSENOwk7x5EmLxiezG0Iyhs
+YQd4touT5NJkvjdnRDjKodzYA94LnEpTL5G6RDNRyEnllhZcGltkIfuMQ5VD+mRUcfPKzAiT5G1
HNtpKa8bgGNf942unNHjPEydR+zx0i6XoX52GoPJ3/cXqh7PoBYQwu2c8TKLx7U5TfIvERmGfn81
qXo82xmvcrra8gKW/pcIxarEybr5cN8e7y8pVQ9nl011VA2Y98JPC8hYHbB1HjcTDEfTDk3VwxlK
JRnQAlReCGsTyb20C7/5/eN8oypaUst/ovWS+k3qoHuszP+6/006gymxC3H61mXjMFw4CGHGQ2Z6
19AI3VH1gO6WvObD6o4XsGom0XashjKWIoeEzD+iFw9b3sWBRE4ADUvagb21f5QCZQR0lpAilfu4
9qi6s6J7pO0d0LdgyfBUPNWPfW16DNWulxLha18XIVoV5YXxLzbFg+hIHleLpIQsScn+3ayPorw6
m0Srnx3Pa76j58wPqIpbdh1RCRDqjJecfuIgXrG/Z6anTE1gqpjlsBgK3gWFfbHoX9v2nIU8zizD
leu2afwnYcO0lZwcDwH1OtDO/TmsZUiuQynLFcyZfhMV6US60PrIgSsMPrp+u/GHwO3WzYT01vi4
qus9Mygh+H3rnIUUSVgCTjtOhg040nzVzZJvbsMsKJYM8nvyMjNo4jkH5vO0q64uKIMj8trZ390s
vR+ov0o97xnw9nVv/sqJBOd1Ng2/qC/bY3XKHqLTjcaEpaaDXGcoZTPoCB/6fh0H6Gq6zIk7gTus
b3HIUd7/Bt347u+f4PvjIEQ7DxeyHkfnGJrwbbpQVClqe7+T2WAH42VImyplD+QBzdXQ18Rr7aE6
RqlJmUFD3ExVeHPmro2fufgjqAJcboqw5TdsXGCSiQwXKI2JVJBzL4slaiqynUUQybio8PZkb+Lb
LvurMOeIjbm/2QQHGPvExLfRROejs7+KbwZSabRXHwPL1Hpx0uKA8+RVHuhxukap92Xf7G/H8psA
WBubhAsYas5WPyVTMRzKwt5zfQioyljrRNsyie0mEblmbjx7k3Wcs8IktaVb09vvbyYe1uuSicaz
L6H8B2JYOeeGeNLs1yqWuZrdbfEYhdBW8GBVj1Z26EzkLO8W4mARJVQZOsoZH1l/WdcHtLY19Se2
fhj6OAAZ7v3l1E1eSbxXv2ReOQ9gimjs7ywIPoxt/mN1gp2BpJzOlj/arIigzQl19H+orL7ZxARS
16ynek/mEp2FTG4gW5Bfwui6NgYv1FhEvSKDYXSBwheWk8qnxTvw4lpkewo/AVXvx2iKayXoiKAp
x5znDBKfoWXtgVhiaCUsW3ttiPShBilbFFMCBsJ83pjOV52plfNVeFklCJhdL+FwtNaXTBpu3Jpz
W9X2BqE8mBsBnUU1ok2W/nNFgw+Cf93c72PrJ9A9i63BVKbVXBtU8PKCpuxmBuLv3AF1DS3RM7i3
13gbgDMOkSfcjyadodR49Uu+2iUWmN0o5vMl9p1op+8ogUqDNahxDcQCF+1wYF7nn8Y52ycqRX0l
TomsF4JGdajbgkYT9B/XWZrAnBrDqxBmhwWeP9eIUy7CmNRdLNeHLv8673rDDaiKX26CHGSdgHme
Xd5/bxpAIup9GnbgwPj9yCjLMZoI3svPSwOg37wmIjBhxjW7jIpbdhaLzpULqxQ1Lg+pG5z6fZTU
VAUtV6wQ1SjhKf7w97h0ybavawemVo5QJBgym8abDN78gt73pLTo4X7g6Myh5LxOtjpezjBni38K
66el/qdE6879sTVB6SlBOW9skERilwEV8xGvzS98mfYFpSrGTTyQvni8cM71cnGqS2169NSZQwlH
P6PuUmUwR+0/AG8q1g+9KUvXDK0ClEMrL8nUYcpV+9wX6GnfDmiCM5haN7hSq2q4yAq+gqSOWfaP
sCgO2+p+m4XpxVYjPEBVfDIn/bBt8hbrJyh2pd2pOPVDihJ86qb87ORxZuJ40P6VcqAuRMq5ZSX4
9j4PaXYaTzwNPs3f3Zc5dQ7QFTfxBv3Cmrxzo/yPLHfuWxPECO3zkAItnjqxOISP1UfrWbAHcO4d
7bRIyzF15rhqD/cjQrMlq4BmkKKGrbUg6atGPwXtxiGcl39Y9aXxqIk7TRN0Kpi5sbtVUtu3L33x
OhSffRNtpSZlUHlo/cYHIZ7Xz5dm+bN0H0Am1E9g+Xt0rafVf2lMzAy66SunLbEHMaLrHdJ/vDrx
dmNQ6hm/37e+1rWU6C6duc2Ax7ThWmsCZv/TjRHV/jwl1qk8sKOpe1z3PyqqOUOJ2yPgZT57n8sv
3rE7hWl5cT7iYDgWx/zkGlJPTdCrCGe/tXoZ3jITn5UPJYSBWnRuRKMpSdQNrxzCNUgBalFAEcuu
uwfBXp22/dPuqGEH1xpJifOq7yq8WGE/pCdyrA78WL7ivCSnNa0P0SM/RSK9v+y677j9/ub+WTFH
1KQAtd1cyhMZxq9RyRPCM8Mq3Mzxzjai4p59NpXlVEbdBSiBpOrGeG2+blNxCEEbE5pgipqwUOlp
S0Jnq7BhrKJ4cKunxVR1142rHNEOkCAWGoJxbixtakt2CqrusM/sSiRz5pI68FFUKNfqq9v21h/S
ks9rFy6GSrBmMyVKNPNosb2pzW3ATrvHYJuvaONNraIGQLwzrK3GPP8FQXOLhtMtkEO867E/i3Cn
U6pK3tRvF5CxYuTOeZipF/fsFA0mjU3dtJXIlVs3oQsN2cAMKFTCb1wEjZubCHE1dldh0APpZkQu
Rl/dj6HDEpl/rrtPZvI6TUCpHLJuSd2Sl3CcoOxTj3vxYrlNPFbeUWzVdwB+hGEL0tTkVUj02LZT
HfTOei7LH0t4bcPvTv1seV9Y+1A3X+9HgW4plPza7fqmpMC3nvO5vkAiI5nyIdk3tBK7az3Uc55j
T/A25y/fk2dvMVGd6ZZYiV0iIRBKC7zeBnJ+zYf2YRHdSyu8j3iP3hlaSvSGdeDUkKGDdEG3xtTZ
0q0eDcmwhgSXqphop4Fk6JpDSmlInT/sQ3l0g4OfjulNZgPc/0Mijta+OpvKJzu1rssbjk3IXvy0
de0nMdSGoXVviCpI2s0AYmYNPmNO7MRNeJK/zGPqsZhdh9iPXXyNnB9ZuhjyI82qqwyzYEYhVdHC
oVzHS7h3sMN/re4vVJt3+asKne4332/7AakdmXMXL8jDa4gH63Tf4Lf4e3PI+5YY51DCVtty6e1v
zN0Xv7+ylzfjBiObOAgh7LMDwo+8HE+t2Fku+PWa8GZouwd7g4xQiYgsn8YEhOjQm5p2EfUE2Ox/
NwgBY4bdgErkYltPVZlazbfepNp0S5zeyXhUoPTcFo1NOdRSg6YCSf3kR2norz9osNT7XEVFTHfb
YJUhHhbPY/GQhT+X+s/7XqI5WlS4tGjFUDC7dSAcnB07CCA5NXnCUZNACeNiGQFNGgOprLG4xMxl
v4Cquavzx4a6r2U9vri9qa1E996kAqgp0G955Mnp0h+co590J3kRUAG8XY+zZGd6pRJGysZyZOti
Nyid8NOy9IeCdWm+8lOZucf7y6HZcFRclixsaVGfrGfP/TA4fzbuk7c8bsPO6rkKzNocMXQtcaYL
yz7z3k1m6Mnen7hugZWj18ZD4hgWZLoI+6GrnwJ27XrDuai7F6mIrNnKRzT2T9NlOZJjd86P7YP3
wzuRQ3vKkvFMPtz/BE1iogK0eFBZox3igUjA/lFYHcrQVCp43zpEhWXVqFRaYvbWs+/VqaAQN+j4
0erIw/2Z64ZXal2LU5Te2KFkXhPU4gkX3rUqvSaOwmzf1kxUiBZQsFEZ3SATkXRiy8tSbv17f/Ia
HANotn/fl90urGw2YmubjsVze1weto9jmsVVKtJ9OQl0S37/i2Vho4P2B5RnaJUWoNFZF3+X4xMV
pOWXU+HdmnwvYd2uae9X4WGd1iYOoiI/3LfQ+45JVAx10EaN36Pt7DL0D0N3mjZDtq/ZNYkKybIi
2ZXFbe5TFLOH8VQlRQLQ85Lc0sIoNUEY3t/UALb93fo10NdDE2KBASKJeX4U/BuD9En27b55dMMr
eXNVonAy+R2qMjM4UcQ/Ubf0gKp8D5jzddc/qAirdg3ZsrQoK62zdxD5mPTj0MY08GOrE6aCtWaV
VazVFoiM2F2F6s8gAHvrkhICv/fnrxv6dvi/yatmHgao9GHbr7k9AVkXvE7dairEvJ9BEBVMtQZ0
BSc5ikkyfBD9D5rDfeiTyOukrT/dn79mhVXN76322JaVAgK58q9JHLbmHIhXXxiSfN0GpNJDoirj
Od2A4m395CZwnYSnLardt/OFG0JNs0OrJJH5AF6p0MVfTN3HsIRoKD/N/sf71tGNrRy942xbYG3H
7t/UeTzJa0HnpLMMeaducCV2IVxDW7rCKyf2ye1jJn6gxeX+vHVeqcRtuNWhL8B+c3GB0ALEcDQI
mmjGVRFTdOP9IAiqtAzMXd1CYr8JDUNrrKHipVjWFfZqwRpoZvkQonhadf5nV+5TPScqasq+KYZZ
JZ0u3dg+TmH2kzJiLAEQBPt/7yhEJYTM+oBUjYu594cpRQkgbRIryY5l3D3epDaNpf6b2733Pzfb
vdls2Fr1IOAbpkvDjn71zOYqRiN2WoSXscIbH7LOajrZXhGL9qWf/rnvS7qjTNUBHx1mdZODryv/
GNLbQ0Y4x1PsfBqgJOo+rPvw9UQFWPXAJbR5BN9CMSCrj/O+p1CioqvWwLfq/BbDIe6kU/TDj9hl
hkiUwTq3aH1vTZQoltPilBKsZ5f53D7SpEwhnvjYPIYXlu7i2A2I2ohURqD09liNM7I6EfJjFIaa
tqZ0RVRwleNHQVBlqBfKdEn/L9rn5qkHwssEfJ0xmFOfLcuwTWu2DhVwVYLUEUTBWF7P+Vc09lFE
pgqBbmTlCLbQ5BTl0OE592ANlwyPhoVJJkE39O3UfBNw+baIoGlgeeEBry9wKzU1metGVkLZnv0R
7Djednbko0fn42Rbh/seqdlIVbhV0PBI2hFyNlqyuG3T3uUx3iruD/5+FZuo+Kq5BakHsbL24kVF
PaBP25XWJGOR0+DjCorExBtz56Uq6626dB7Q54aP0plLOYjbspu3jGCN3TW8yPWvaPV3+qUSv4Bf
SGJVExR9egm91hJIjMEwaZ2xlFPYz7PJmiW8h9d9SmQbZ+N1qM/M+5T5f4e+IYo1plGRV2GItofC
CZDB2e5rYX+bw8Vwa9d4koq56vssskUGH81r63FZ+8dq5ofA5vuu1iruygb4Ilh6hsL5EKUNmY42
kVDeMT163cL/nY1ZxV5lvmsPU2+hSNvw4+SL1C+XL6B1TG3IoG4b32n+m/HebBGeHzJXdrj/9l32
FK38OqIR6n6w6Vb29vubof1KcMhmWdt5BXthW1epS01yRDrj3DKZN0PzHnWGXEAZkFT8Wz5hicP2
WUb5eRT+pYGMhOF41LmQErd5GdTTZMM6TfYaBB/77Dz6hoRRZx0lcAvJs4lV8HtZTh/6RpzQW73T
8ErgegH6Z/1b5dYuA+/SSBrGXTs76f1l1Vy5VGyW09XgwW0n5+xMr8WSZj5NxN9O+en+6BqLq7yR
UGP08RQO2EnX4zXl1ZZpHRzuD62xuIrLmrJiing/T5cq4/Wx5ys7LF1reIDSeKTKGgnSRSoHCMmf
1/BzEPy0/Dpm2dWhHzM8yt6fv87wSqj2JEcnlCegg9Z+41ZC/C95cFlNHd26bErFW03EqdDxi3W9
AX7KLzy53XZ9Em+n6rF7pEgIm9f7H6JbCCV6+7qycjAj4OY45s/52lwHz2QjnfsoAetBtGmyM2zK
dnUeIUM8tE+5a2Ic0bT0EKrE7MpL4rd5MV/oaXqqDtmjc3KP/sPeriqiskfmU1kHg9POF7QNLfza
GhsQNb6joqygNScdvmHg7WU7rgc/2Y63R1JxuF306EuIK1d8g1vdX2CdL6loq6qtGpYt+DvwJDxH
aA08oXp78b9kHV6W/aP9MMaToUajcSaVWxLseFMLsyHwiihZS/Zx64QB+a8bWkmfy3EoN+I2M7o2
h1pAe9zh/zQAiu4bXoVUtMvWg5AB12GIJTPQwJmeFDTTVinmfMoLl1KgDwf5yLPLtA8NTlQ53gq5
srutOLGmcDvZInrspgBZiQldrXHR/6jxVlDqW8thvrTjKe9OApgw4YAgwNT28O74Xqhu/91Sgax5
zPjVj2Zo1PwFCplV9Ikf7ilaYXzFW6qxHlg2bvzqgnwo7rflM5j4DEfXu9saxla2/sXuoZZbDfxK
h+ZggXXX7bwHFrl7EgYMf/OkN+kUxHLLgeAh6smKphSiIKnYxTGJkZWtfnWJaJFV8mtOWR9X2xYm
dMoMuavOKspmHwISboV+h32SWMexqVPeh589Uey5P2Duym6Pbl05TBnj1wq8frMsX2xPxNImBqPr
Zq9kaY4zyA3FHH7d6peIvwSAPFUGV3w3GQHcLvp9Pd0ly4EFy9iVRSxxvWPevlLyack+8MaQ7mgm
r27w0zSAFodY/FrUH25J4AZ9I8Ph8e72hcnfPuqNM4Jj1hNrG1pPgw1Knhn7b9w5f98/mHTTVmI0
kpR7fm+x6wa43NJzFACQGyPJuT+8zu63v30zdWepg1EWWFKPfCqqOAQnUFe95Eu6GLvIdX+hhKrs
bAYFDewEICuI7f4YkmfuoFdsOHDHcC7pjKTE7CRXcD31WNvBahJuXRmDjdbP902kW10lZvOsGN2m
mfh1bj7k4otPDS6vG1cJ1q3v3L6yZ+zunp1A4+9pKYjBIXX2UAJVLB5Eh2UhrjxfaNoH7GS1pI5F
5lgGv7nF5X/u+l6oQmeHRpTj5ONogkLSh5FP7gXXifYLCWV2ohUPYo9x69wI6Kd2QWO6n2sORBVW
O0J51K4IE9fCP0bTxWoPPqtjxzNsn5oV+UXH9SYY/KL2siGHG0Xho4/WV1NfiGY5VEgtmFD9sCVb
9rQS+mEaP+etf2Xhz13uqeJpm7oI/CVD6p3R9o/JD3ha4A35uG9wJXbRHVnTdSoxePcMqrCY2YPB
gXS2VkJ2ncLFCyVGltnVWv5yTM+r75YA4ZhKtK4caDsWtPxq9fWhXV6Fl7b5Hxnvk257FiYCGJ37
K7HbUWKRcO3EdYucz8I62MXf00ShQm8nVt0eUW0ve2qwlM7plWDO7IC4UxHBKx0BsDS6llor6fwQ
fIWzoTD4PirJC1VIreiDxuF9Ja5182UuP4P9zSn+KGuwxdH8KWiKWEbP0fxl6MoTAEEX6FMb/lnj
BirANmdD1+U2Dgfee99FEE/NLu4ffJJyKFsWkyBbycV1jsCz35VBmUCwZd/erWJph8Ee5dBu9ORK
2GbZEmGZdlbNZqHiaNsG3ebhirJmM8tjEFxXy3mkvkx3BfSv6++bLY6201AtzQTH7drYLdxDn5uq
bLqlVCI6REmkISFs4nc/yUhT2yjLp4lpFUrr5QFkI+tRXPOBp9wt403+0XvpKOmhDF47si85VzG1
zbIF3Bsb+CL9m/70wN00mKCQukVVYrjqQT5TeDiQ6+hx419mK3VrA/WQZmgVTAt+cNSkbIKT2Le/
rLl43aw+cWhtSCU0u4+KqQ2WxhuC2wnAwy7AHtpN6Htq2qegFfNJsJV+vO+Yus9QwrUGoxxzeuzb
fYhmU2L7L8AQeTHpTbgnjXuqqNpFDGxwwoldaVgvZ7fOrMQHOV5yf/q60W+f9SauPNcPJ8/O8+vo
Ic8a+UGWi2Fo3Qrc/vLN0OXoFRkaNHBxWX5QP4HOO7jmY9vdt5WpMNp+yFbXGUMcmCMLIIXW/It+
FsOi6qauHMZizno/pxibNs+jeHad9eOYpWsWGcbXOY1yDNt4CGqaHmtKhtur03baWsACmG+4VugW
VYlaL+IlBLhqlALaioMyNPp3HMKvexwmUFG05bZFQ5cH/Gq7XZ6ETj0fHdsxYaPfN0zwHwJi6oOd
Dr0rVz+0f85rSLEj2ORCLMtEc/i+baBV9btX1mvnNCJD7ajK+ZTUrfXM3MDUg6ab/s2f3rg8KIrQ
byYncmqy+ZBDvrcY64M/LYd9tr/97Zvh7Zm4dYkeqOtY/xsu9oFHUXp/5PdPqkAF0DIu67VeVoFr
0b+RjNIRfDH2eCjqXyzTcUjaXVEbqDDapo5sWoewUDGBsCTYHjYQat3/Bp3xlaCVAwidIKyE+/q6
eLGsZZsEnPFkqVhk+Aud8yhxO9tOS1GQYdeIbi94kX5k/s99k1dCNkAPeLg5CzmFGSgeZvuBe25a
2CYOOY1tVPDsWEeeW9UjOXnhcrCK9gQgeVJkptxPYxcVNhuJwaKtvJUEbP/RkuApDq368y7LqBSF
zuDSQBQ+u/ZoZA7/vDET5oXB7XXzVuI1p31r15PEvMuojoHxrg6iWXaJcniBipgNPL70bYs1pUzw
ON+Kq6zaOu4gYLjPH1XQ7Nyt3GYWbEPRaOC5XtLN2c6hlaw4upESwA9xeufh97GG2ofMjX3j75+v
QaiEKpMZQ6Odg0s0iMHb7+W0Qn74sM27UstAJR7sLFFSJ8Mp0tbdtZEsba3yD0uaLrY6r1FidXaH
Fo8+mH3YfbNn+SDpvltloKJmJcSYievD6KFtXZq5fXCzr/ejSGNxFTQ7jeEQDj08JXfGEqT+Uwxi
xg/O0L04a7vPZVTkLDgpOR4gqvw6geEpheBKk/h94RjSSc0WpkJnJ8fOW1YVcMjBl8mQ201SLiFQ
4kLsou/xApVwMBcbfGm0sUt6y3kcoQKSidCUG+hW4OZNbw7vNW9nimfIWx7fg7M8/7oK77TZE0SZ
d3EbYP5KzG5VhUerwiEnMbNUsh8V4cfR3QwLoPsAJWidou3y7LbZFIPlpFCRim1AiocSCaDbmvpD
NbEVKCfsULWFHXqw0jJ66eAXh4CZeBl1QythWzEUBTt/ZVc0CR2tcnkqul2gQy/4Dzx2Cv0hm0J2
dSvx0ORXt7F3pfKBCoblIxctuha6J3t010O/lcvVk6FJjFJjEpWAMAoab3EB77puk/01bGo3FT41
8Y9qAlalICROCP/oF3atf1U/itiu3EOdC4M76uZ++9s38WStbjCIKiKnpSdJVbuHbDN5um7o2+9v
hnY7ycBPTcgpyOtPeJL8yIYh3zltJUZXUktrC212XWUF/h0mX7ZwC/ftwL4SolOR93ZEQ9ikifCQ
JA/gwjYk7proVzXTeVT1Yp1x7+tLCg706LC54dFmy6Xjph4andmVAAWQTrDKB2dzCHqQDgTr0EXY
Z3UV+lqiPUS6A2LfLacULEgnUZvOJc2sVezrsAU9yPWwoP48fAnASBb3g5sbFlQTQyrytcuytpjC
ll3FmH3ybfk8lOWHau+FUkW+WtVIlmCEv8gAbUVZhIZzk7iFbuZKeFYOKs0dhb+45etsz98IAt8L
TYo2OqMrETqXa+OWOABx0rkJzH8Id1aaA08J0AIdpDZxKY656lu3Ar41mShHdZNWojODCE3bjpSe
akceWrCmOpCHuJ/e6YZWj80WQLwmIOxaifayzMsBmFfDS4duIZWojAJx4z6DPRrsWcv1f5x9WXOk
utLtL1IEIAnQK9Rg07bbXXb37t4vRA+7ATGDGH/9XXXud+7nrbaKGzw5wg9ZIpWDlFq50gUlXDps
VK4Ny9YBrl5PK4KcR89lDVJ+239O6i23NCxbR7eODiDdkwVll+0PN43meAqWLRpm07K1GhIp6lFa
cU/PAoNcyWqfeLUPHwTi3n+nnslrmIobO3kk5Xwnanoc6x+7TEQHNvle58zegnw5oZSZdNNRrDuj
qw5qahhmuOYJ9FHhAbfhXugPX/ctWnNGunCeDZjXdBZUHXrLDtt82HggMBmI5o1TLVqrr653Z5pe
5jy/H2r5PFig9tu3dM0lWbH4zgrQzTl1cLtlLPBQpt4nWnNJJ61yIW1opZFNGDtT6KB6sUu0jmdq
5Dp5NUFgnZO1DeiEGi+YZjZIJAwq16FMBEiX3E4GxJHqacgDNX90t9zd4JI6lMlT3GX2AOsGbDvw
pzFEe8jG2cG0as0l06KSOBBeVTLIR9J4j7ISn/y03FCKaeXXn31z2MzwSjiCxRJVou5XFtcHbyj3
JQWdAjBnA3CLLke1MpF5ABT+Sz5D7bcNxaQVzTOV37sTA4v7Y1YUj5gcFHoy/+LTaefanX9rpapG
L8ZzPz3bGQ+bSZylHDeqQ9d9+xMC5FHNMS275a7rQHSZOAFLwhkzoXElr+uNhGnaUM07aVFNo+eB
30jM7jF3q+dh2OK4NyxdRy8lFUZ6tetAHqzc+ZyvPiYj2B9583306g1rNP3C9YHgjTVS6XdJsiLb
23757IAUzgbQU63lseTDhj+93+rPPR2uhDrOOCQNTsyY8xkSNQWpJ6LE+cSTh4IuB+Ukh3Kmkcrv
+Ra+3PRZ1/+/+ay0JahKl9iTmUST7YfO8mx15xRzYW57g0m+5sTAp7XD4sfxQ9bSYI7PkxCIQMey
2mdTfwDYCxcVBoWNX4sxIA6msGL25+2lG8xVx7ATiopRPq3kYZo/rf36ujjj932SNR9GpzuGZ9sL
0hRGG6wyOfEl2bAhk741H/bduYsbqgCjzqxgnL6U8krFeOrohhuYlKL5cGXl/trNsBfVi1Myd99q
TOjbpRUdsoTndgK2fmzl3C9h6aeRX+6aMMw9HZTkCtHgIgqFE8y3ooUKZ7VV8776/ztBU0cl0axP
i3FEScThywm87//4cv6cxRhGSQtyTjz/aBFrn/J1kJLT21yAbYed0XP+XeaKBqNjf9mnfc1RFzvJ
MgkK+EdX0dOCiRJusatRG9q/2tKbGIOnnam9smqecTE908KPJFpI961aS7ZJrNYx8yR58ECLe982
JDsnm1NIrreW97ZWd1Mr6fLcX8DHNzWRnc1f83qJwynPraPjjxflALi07zM0r62bAaNMaUIemFTf
xk79jMXWC6ThOKKT/8lyyu0xh/K76xXEqUE67R2tady3ATpYSWAYLa96B2ZTfuBuZFsbcf19ygzu
6TAlId3Er0cIbopQvoqTPJGQvWZ1kDyP5+pc7ysj69R/S2mtaCIYyYOfWcWhzeR8XFt7F+8cPkLL
rjYdPc7UNe50IrDmR8Chjta4Vbc3xHqd8Y/KvmmLeGZn6aAbRzx1zVFWdZjtosDB6v/w2xWw0GVi
Zwu0BGfHyvyDu9pbgwOuUt7xLh2mlEsMpG3VDNf1kztbgOsDF5Tb7mQ6SFm6505TxZnbIpV0Kouy
Fi28bdJVkd2k7Td3YfVj6wkeJus0RGg4tY6sX8SZ+JstEqaP0xw68yGqwOjlx9mv/7aVlQd2TKaN
zzO4tE4FKJdmLf0MVkX9/KC4d+YliVa8XN7W3vvikRv/Ha59tdQed7D2jI2R64oAg5bv8moXIQh3
dSSTZ6dglbVRkfPBIMaUdyCetysYgXrl3yuvR7sZ5ZCTB85EVMQsStN/buvk/f10dRZA1uLYY3e4
6k7CCkUypbg1ki1zNQm/bsSb/Jh6KpZLVccPbf8T1fjzKvZVP10dvYTOCrIOwiYPca5+gM2aBIQl
u/iBsZFa7o1t1ZQYm0oeHDXLT6uLuWsYp7VVXTUpRXPhxkWRnKaEntVqh8UUHzt/q4faJFpzztpt
MAFAQbQ74CZS//BtuZG1TK6jnY77peXJyAT6QrxMHFO8qgZWLfyPrjvte/hwdcASJihXFSZbxQ/d
VN0XIsr88onQdp/v63glD7XbNXVxnhp7duQNjRxu/1rpVtXSoB8dsmQVGIpdJ0X8oMDWVlkyWFiB
QWk7LVIn+7NE3LNMUPKQVkKBB7T6Vrb94XYEMC1dc9J67vKOFOhnJIsKk+SfLql/zesW84HBJHW8
Uj14cxYrHEOkyMUQlNJRX+QM/Ou+xWuuyouaT7z144e08POAN+6ncgQFIi3bl9s/YFq/5q1A6bXU
lpgtM1TOh7JMfxI/3YIvvn/McXXQUlUyseSUoYQw1V/WLLtfZ/u+8ZYf7bI1KNW0fM1vi6LtcbNi
CGVxcY4nEBTEWw1X16z55zHH1ZFLCq0+tZpQAKFo9GGERAAbhg5Vp4k+og7+Kevcl2xc91mpjmby
7aLEPOIqfmCxOpV2fp/npxY8ILd32eADOo6pnL3iSg+RPs6NerEy+uItfVQt8Ub90SReOy0POC6T
VKHg0g/jCyM8xJP3tzH2w32r1zzYBfQ4ybDahyKpT2L5bQ3tU+dsNZAZrFSn+JuYXaGmAxeTIxuC
mbcfSFU8pe7wMZdbCjL9hu7GVk9pneLIPCSUhCVr+iDrMLpmZlQEruDfbivK4A063V9DR2ENvkvP
a0qCvqr/npL85w7RAryr/z7qzLNlFRSAKcx8dD+t3hObtwaovntZF76eFy3RVJSPsYrGGfzGqzVf
u2P73+nS/8jmaQGNW7tlSO/qBz91LQW9Oa9hAg/AOlnZRSNeylJgwAfvy5BRsWGnJvHaKTZDA0QS
80lF3ujLAxmyKpLutAXhedfJsHjNyTDGHPOD8mSIkkRWQZ4ncdDAqILFz7ZYLkwfoDmajyMPdaxe
RS3eEgPW1s0JyPZxo+3/3YIbPuD6q2+077SVgyrh3ERFU3J+TBqaLYfESZcqZG4lXxW05p/BMAoi
27UuxFalwKA4V/uqafGU62XzEHkdIOJXEPApSer7JOu3QPSGL9NpB3srHhyhxiEiWbn87XNQm/QO
Ke7R5eSG3sojtFCkH+s52VV2giq1eOJiSkA6WrC0zObTkbCiD9R224HJDLQzQYvTUuenqwKLYgGM
Qe27z427yo1kYZKuHeJXNvDaL/IBgz4w7cODGTzNTrNV+zdFEy1OOUU/VRPAbZHjDMckGe/itQpY
Mc94UW6ncCymXaQBwtfPBzOo62Vd5220uNl6hCemr6VtdxvO8m7GgHQtVFmKpmPdZUO0Ts2xjsdP
sgLj7dLJD2VSfb0d0w2OoZ8KOjtfJFPNEBWSgIetqPuDTbJfRb+v4IGv0GIWcDZNitG4Q5S7ufpQ
UdUfWxu90rlX/L79DSY9ac5dOmlBRsVVRNCcuyagwObOdEz8MugLuqvXBJ+hRS7MIl/LKu2vJuvc
e/bFWeK/1ty9u/0JBofQMc4EOJZ+YVRFFXaB42C2uunxtmiTdjRPpnntpWio6KKZDCMmqvuru0xf
cqcsFQ0xo2Wof6dVlrafbv+cyaA013ZF1S/AyHaRJ7OokSkIJ9QHoNn35VedgDVdnRWUihkURZdn
Dy/otbMFtjCsXIeZstJdOYhWVVRYc3Ye+lgCiVJmAe+rrfcmwzbrcFOrS0FNzmoVWawBNUH1MSnS
PUhW4euzrV3SxrlsXRWVvbwHK1h2oMy/t2r+BHb4bp/2dcBp5aY40YxLFxG78S5yyh3EJNlufIJB
OzrmVBZ950hSDJEEl6gM8nZqK0wFJludSyb52tms7FQx1AsyJgcVViRzyzpg0upW9cUkXYtzsbvG
CuAFhTFKaXLHPI6RvRhYtuFWJulajJuGVjaIcu499+L6FYzecQt2hrS83PZaQ5D4Y+a1mO1hLZFq
OG3qqG27Cmy0Tvrgd7MTNl7/4/bPGFxMR6Fmw4whmFcjnWHAJ58k1WEm/V2VLcHtHzCpSQt2K65Y
wzQhjjZjNwdSrtVBZltDmkzCtdBGxIAOowHC7dY51l75nA1q40Bk0r92ZGm7ZslrxXBtmNLDNPDH
xGs/j2v1CZREe/hiha+jUstETl7SE4Q3cA6fMkLBF0YcZ5/idWCqrP2BjwQ5uJcsXN36OSl3IY+w
cM1tuxzPZHGaQ3TcZ69FXeYKlFvgwt5lMjo21e49H4gyDxkF6FpMXUmfesfdkG04iero1CnFbWqJ
U9zXBics+vieTEOgvPYgYiB2Unq5/QkG69GRqqVynQW3AMT+IT8mc/HgWMk3lK3+9tKtZw6D5+o8
fFlWrI3VijbqRudcjn4ANse7cl+rLfZY81u7TvuiUYWKwLcyhmBAU397wmlebuvH4Lg6EZ+qbJmg
86qN5rGczxWQQcfYWTeylkkzmutSu/OXbmFtVOJmCRBT1PPilHO5B0wu/qDiQ3dEW6OhF/fxfDzY
LA6XtD3cVoth5TpwVVQ27dIMt7AG7NFDlT95EzmjI+bzbfEGq9TBqzma0lhr+200cbsKRjmeamd5
YiL9PY273qGhnetvv6knjONgNyrBONYkb4ZHVJpHjIHyRLeRdd8HMkD+VXVv5K/phJRS2E6kuiV0
mmdiy+ugmsZTn9xVHW37k+X8qIfhxHz77KPh97bqDAarY1zBFluAbXd2oiJZXjCdsXzokmaLR8O0
7VrhoPKtYexdpC5FcVeiqB0dpIfmdnfBS/ft9RuKIVRz5zYvk8wfVifCgJ+vTILAd3C6D+ARXz+i
r4ghBDpQp7TK77d/z6QvPTOv6zyv44IU0Tgfar/nQZMmWzybJjvWHNzz8nQE7ZeKJuuxWn8MdhaV
5SeVbiWg9wEP4g/2vjLLwNRv4fAF0i92ny8tOYhsOHNFosxq7tI1AzqyzA+9z45DsrhHh9THXYrT
KfymsRoSDLdBmcepn7y8OHXlViXUoDYdD1u1I/hJgWaMSOqckAKH3goc/7ujNioXAi74x9sMtKa5
/oLGVzpIidyKyTlHjHf93dfTucdTP2jZ7A9jPZRhKtqTWw8b2dxgZTq3H07z9hTPtI+IxZygV80Y
TlW3rwKgY2ExxausvBXHMxdNiRcbg6W+L4Af7bu46XDYehq6oVCpipLyaWoLvA4X530WpLl6Ii1n
KQku5E1Kjpy7B1k875OsObWcJ6HWVqgoHdvHPJXPSbc1esxkm5pL+3SeU1JKHLfRHeikd4vlBGP5
Mo4bm2kIsToatvHTHEwQbh/lqP5e/MrtTrKj1p3lFhsRz/QL18j7JjEJv5cFQfUmEs7vZMGJL3Of
0Mu6a26F+IOub56n2usrKIiJrxZlf498Cua1+rxrZ3UorO1lha1ihoNHmsxHAWx2mFfVvnuOztiX
OqVv0xTpLa2SJ1spJ/AmjIK/vXKT2q+h4Y3ai5Tmq5OitJw64xeq1lc6ZAfH9w/7xGupOSuWakwZ
ekJkVkesHMKCktdKZBsBzHAd0Zn7gNF2W/SBItF4LEzs+zJ7wveE63zoh9O+L9CcNm0XsU6JM0RA
03yM3aexKT+ydF9BXIfDumuaYUYetA8c1GGQTjgzwNCKwj8ME/9x+wMMQV7HxGb9zJt1acfIWa3s
tHKrPgGtt4UpNUnX3Da2Kt5cCd4iYBvvi65/wpPRxpnLYJo6GLaf0ODCLBSoVyAHGJrvGz95FfNy
vK0XQ8jU0bDLWuTlWsE0Rcbv0TF/l3HykLnVqXC37iMm5Vy/7I1zkUSWKc4iY8SmjoZipMlxKrbu
yCb1XH/0jXB7dRlw/dUYgdPpjNaxU5tWz3g12Bd1dEDs1GH4dVET1C795EdSNUkAXoGNbGLSi5Zi
QfTOOcbUjVHFyy9qdnBol8nX29tqUovmr8WCkvRSYluttLyfq9eFdq8u2XqJM0nX8iwAOZ5Ps3GM
+rJ4dNP4lMXJh4Y3G4p5X/wfrH2EdXELzhnYJHfHYMzmNuBLd3KbLQYU0w9o7io7DO4GQh5vrH7z
Vzkq4AVE+7xiqsdGPnl/a//g7bPRk8YXCpP31gXH1bwRYZFan27vrUm4dkLOWpC3NATV1jqn6rud
z/SfHs2NuyweiOt/O1RVpaqoU+ytVZM8EAvAeuXqqY1oZlr79f9v3BUvnY2kFR7sW3fKjiU4zM7V
tfB3WzPvJ8I/+Pr4WBeD301jNMr5zo7l8xjfA0zxNE1FA8T0sKc/QaBg9e+PEMy+HuGRb4tF3XtN
eZ1IsOvY7emDr0enVHU7Is9mntcEzTw1wed9utF81pVdY/nTPEYcL5yVWM/CA77EuV8XDiDO7Gzk
csMW6JAfz1ZCMUxxigSeqErPexGT+Gu26H1blr+Jt4sYU3g63KeQQ1G7AL7h4tMOByYYP3as2nrz
McQHHRKLBwGeVks5Rllpn3nP72d/fZGSHm9vhcEJdLiPV+HN2c85ziL98oUvCPwA0GwEfpNszX0X
xrrKrXLkw1XI0I39h3zGYer2wt8/LHg6zIf7KfXHqRmjumg/dhR4Xmfq/mqGNA8qUm3ETpMFaYdl
1ojWl5yizSGhZVjW3Yk0zmdXFZFNypeOVhth1LTJmhd3IrPzjMg+KjywyHt28hMvhyXQHmyrXGba
Cy0JE7+wBYB7gJFwG2O72mfP2poCaVq85s3LMBA6VRbmz8wl+qrTgAjx3Xb5RvHbsHIdALPiHrd2
cQ68glN/FANNAhWX324bkUm2lnz9rENpKkYbS7aI9JwnzD4rDxNR9km/WtWbBGPRqq98CvvvbP6N
8SuVQNVv+JbB/HXIy0jHwlooUuPk2h9WyU4uOK573w3cpjzsW77mvg5Fa4gf4zhbcP/vEoYPbtJp
T6cqRiBfN+SNakDgOPdFhuyYOe7Z5uWEs6y/D8DxDptfYpXZil3tOfvREQmgsL/ZVGcyGc1VC5qV
Pg47uEFQwoLaqX70ndrq8De4kk7ilztTYpeVC7VYwC+SKSwlf2WSb+yoIZzpU65TjAmxaqfpo9T/
brdJaK/TGfXNMOdFMLpbQdOgIZ3TL3Yxm6TqoaGS2fIHwKr8srbTThXpvH6W9AkQsPYYge93eOzr
gQe918tjRpytIXKmD9D8lq0zmkvJMmGIpbzvXHpyxN+3XcqwvzqzXzLbjUtiqKYqp1/riNlOSDBB
2aQb1RfTyjWX9WtUXViOEw9Amzz0hcqfqUJz8u3Vvyudc72ftLay1cbwu/iBDL4V4jWsC5PJO+8T
fv3RNxGBCyWXpIHwem6Xs3RLDCoW9p4cgpVreXzNXLx2VCWEu5n9INqKfctx6do4Z74/cxPitZjQ
LW3Sy6aPH/xK/KBLeeg4fWQs+0I98eK4y6d4kJe28j/PTrGFk3rXlPCbWkJ33TQXuUPjh3FBF1aL
SSok9oN1Fv/s2w8tq9eEkgnjo/lfCWBAyhuWl0RysnHeuebXPx5W0Gx5fXB5s9kVMAvAvpXJS5Pj
z+cmJ604zUC1Lx6oS1STfmaNhWEfnOfEnsN0sOb++fZ3/Yet5r3f1nJ+O6SsScuV/tWjD0CIH3ld
hJQ4GHJRBAWGLSJHB2BrDYbCCmijgrSdg2HB+BTvvqUNAAk1upzlnZM8DZMbtln+ZGfxg1u3pzXp
wirx0P/5MlMa5rV/bOs2In4bZk524LO3BZV43xOZ3sjqsFgokpLpLxAgzUfmxFfS4y7esOf3TYvp
zawDjfME4CD51HkymOV6yr2fMt814hh7r8Uovi4qrt1OPjnkLy+xA8yX3nPegmQthFSMEX+yIXmY
cYiOiwNgwRsXAYOLM72ZVVFMmkfjiHyaGvVzUX4TgJw1v0NH8VMlmmuBQoZJQ+6qsrIOSb5uoQ+u
HvGetWqhhQJBMfK1Aw26z9CFYY9fSTyHKhVhJ9WhxnyrufglyK5HPKhQiypCTJkzsgY/BwRLD3Bz
F4e2n2wRXb8PdoB8LaoktmM1yuohn9n8RNMyGP3l2bHLIENTM0nUoWxoyFZ5TMcBaIivPt8iCDRY
tV4N8JcKyPM1Y5d1rTDsrcPAq+IxTb0NCzG45B9VgIY7IAMp2GVu2ENut6HP5YY/vnvW50wvAYxD
Va3+iJVPqi/DzodhE/dctWvQVFuwSdPytUJeLkq/apeWXYqyP6z9FE7Z1k3dJFpzeHttUi9eS3bp
S47bYdPztgv9pci+347oJvnX/79JJrYjyGJjINLFIoRmmNriSRXw2KYbdxVDstK7YMY4sykGXaGT
i5SY2tIFK0ElANRnkjb2R4yKXdhPWk8yLcK67Ts7CVZvGLYmFRh+XWeaLsBFZw0i5hdWJKc5m4BZ
zo5LKpGf0hMrlwdnbPaUW8F/odnAKguW1KJxL3N/l/pP1dYgVsMG6Z1RvKydurVz98JVeXBcJ0Bn
2T6v01ui7AbWNI8uv9ToZ63i8clqtjChJsVrZ8alRjM6G1L30oCjSfo0aIo8FH0W1JU42UMWDuW8
4eCG0KS3BQjOSFIr/NTYfBxEGmTqrlT76DSZ3hCQ+UkLklgYkBrrr2VrtSHqclu916aVa/FcLV5B
MFzOvdTtdFK+H/kLPUy13KhuG8TrzQAsxWusv8Aic285xMl6X04Omt/bfdajdwN0RHmuXBf3QjIW
9B1uYvEWusFg83/wT/sTWP+J4JcZTMjdkB/G+XVXuNOpp1PBU5nnHr8A/HaoeHef+/Fhl2h9ukjt
cJUWtoQ3OUn3DDju/D0bHXraJ107WyR9VQ6iKPhFLm4XtKDZuEMD9y6YGZKkZonCRV2j7rF22wfs
vO29MuhIl9/dXrvBEPUipKDtkJck5RdaWYE3jo8TKF5wzNu4/JrEX2PQmxQm0bVTS7eG4uvidUq8
AOTROCKpcsOPDNaot+CtfrP4hZ/xyzjLJHDnIj7UzrgFzDetXssbNOaYY5FzfvFFE1qWc6o9cvKm
ZCP/msRf//9GOVzahPvtNX0M8thU7H52v/bJVt3BdCTVS5E0Eb6lMBni0h/Vg30oDv79+mkO2ak8
JQfnctt+jL+iZRP0vjjxgg/5n1/Jj/nZesFrEX5FbP6KaZu1y0KZVlPGr6E+n7M6KLsWFO/91gnR
tA2a+zZeVrcOk+4lyQTGRvy8hp4hTo63FWSSrrmv1RXjtNpY+pC8qjU52dVvVW4RlRmE6xXJqW+m
MuU18msiMTmiP2GqF+Ym7Wr6wrlJ897WB7dgRpG+h7Y5lXEayU2OUcPK+fX/b2x/xQDbps0ndvHb
n5NIgqR9lckWVZDBXPSOLLzvimpKfXYR7npHs+nk7YxnXLN22ylsRkFtd8na53TJgzr+njlbJN4m
nWhWTnvLUqvTswtuxoexKz8wYMzTUm2kKZN4zc5xVI3RFpJzzC/5lNv8ehhLN5+ETMI1M/dE7g2u
PeCaNeLJo/TPxbIGXrFl6IYd1RuwLL8UExlidknK+yy+pMlWt4ApfunNV/VceY0dQ/L/jZIZ4tf8
qT+kdzmipPe6KwjobVh2H9eN2+C9wIr9c98U94JbQSLmjeOeQfl6G5aqhqJpY5tdFvuR9v/0v5Lh
9+2FXzPdO1UavQlrcGk5zcPCLp6fg46hC1dL3PU0D1axjxaP6Q1YHrUosC84PfGOB20jjmWybOjF
uLmau9LWm0nMxX83F71FZ+elR3Lqztuba/wVzW9nDAysZvb/TCg/qrv5kzr+//2KaY817x1ju58c
ipOOH//lpR9HheC275bGdN+d7dLvOIKa22RhCRT6NIeZdbhtQf8hu33HhPT5AW3szJhA5P53D7Lj
eNef2sN/Xay922KnMWhIb8nqMquuPIltyItDU37of5XLzkOO3o4l69SyhbciW3lJSJc6bJcX6g0B
cT/E07fRY5gE/L1svPte5AGz1KfbujN9kXb+ZFMGuh9O8UXuATOVJhbG1vfbog0BVW/OmkYivFQh
13QjJufdqS30viFg6N1XDNMQLEE8dmknvBeI8s5x6ld/bD907rxx5jdpRXPqaV2XeZ06dmnAm1qI
/oPd12E9jBtPaibxmjerHGWFROFG1BZ3rsIgg8Mm7M8kWvPhqpKrm2GS0GXo3HOTr3cWuMRjuvW8
axKv+TGYhuqEF4RdePyajiL0sjvO5fG2wRiE64MGKiDa+JUq9zKMQyDBxEOG+ohW09vSDWaj91JZ
BVhxMUOaXSiRH5Bnjv0w/8X77BTXyb6b7h89VeTaZ70gSUrwGCr3EcM0A3frKmdwJ72hysLUGH90
EHsoKYKyHAKUBYPbqjEp/vr/NyflnMwFGtxwdqhAHdnQgLuvNnneJ/v6OW9kj6wFza2DTbXb15z/
cGKMvdh3udW7pvJi5iOgd+xa+quvFajs7ACEd3vdppTraE5qjV01FRM86X/vtvRxOJDzNbHbG9ox
barmrkU3S0Gv7urGTxjcE4CyaONgYpKseSqv7DiVCwJ77H6lzEHT9taRx2AtevfUuA5OOo84JlRN
MPZJYMVB4f++rXWTbO06yJK+q6+jly6iv8uyJ4lRn7sA0ZzpwwTIgvm8Yw3Rs3Vo1nu5RY73fn8o
BGsptONTDpJ5CGbn7MLC4qTu2p/q6J7y07yPlhrve//2Irq2Lo1xsL2kioQpcTDo1grmIt94vTAZ
uz5GwJFzJoah+W+J5XqK/d8Sy9YVxWCStpZVGcn4QmIc0+hiH7y5x1zOn7fNxiRZ81WyxjVVXccv
Sa4OAx2PMv11W7LJIDUHlU49j7GAG6XZIZdFQFHn6rd6goxq15x0sGq3ZgncfzypB+d4vRle1b4e
1Xm7smX4BL1lCq8MTmzHFV7ByBH8VUGDaxYwGrv0o48S6IrKs+K8xAsJC3GUSbvQK/fdGfSOqRZ8
r4UvUEwY1ydJvuKUtDlpxaQSzWVF54ihq68XQnFGmKlEuBlmTKKv/3+T75xRLLRnUIg1TUfH655b
qzryMt+Cr1wj4Tt3HX1wANgT1pFMSHptmn7Nlu8NnzB6wr3za/9OLo8i7Y/7dlbz1qnxSwlgGb84
Q3zq++qQpPkHmezqpeRMx33FbU4obbAFbd8crBg4IW8+At+wkf5M26D57Uw5BUUitgE4Coxc8e+9
aTn12bRxQTAFfUvz3C4ZRNI2/7lyps/0kB3FkfzDz/bRAp3hhm+9H9WojvQqu7ptM7/ll7Rrgmxq
wzjf6owwidbyLLeZlabTdfmsDlBAPshxn+apjq9KhxUDMGMcJsXQhlX9VTXxwd2krnh/X6mOryqX
vqkaeU2EeCwlgh2GpDiM+VYpwST++v833jsoyoVbIFbWXh2g5HKoChaO81ZHnEnt1/+/ES+W3ius
FNenSRRZEuQJaeKw8mOALm47rekHNKfN4tYWQ4N0NVMnWDA/Olt+3Zb8nyz9Z+CherdUrIZyUFfN
qwOLWNiHdUhC0FUF5FwckxPZiPqmL9Ac11e52yuFL/DXa9Wgpht3M5NczWGzVIq1Rq/8xV1D3ztv
cgkY5OrQqKkfkpUnqGzJcfyWgCAoyHr27bbOTbI1LxWkRnmbw0tjjJ5ZGT1mzT7wAf0DF4V5m1lX
Qx22ak+1iM9jycK52woCppVrCbabLEchwP9/a9vgn77mnyWppoEJOBDDWKewq4U8ySJ9RFjwN4Da
pl+4ftEbF23TYkCbJGozzvigEABa8j3zs9O+DdXc0+niqq0XFIuBOj2seX6wsi2a/atm33FPHX8w
kiXJ/etNEsfVkBQiSCzy0rQfWMw/7Vu85plTG3OM8kF1o7GfbdEGMqMbUcu0ds03q8FRquqwdqeN
D33/d76mH9FwG7jdFoGfYVd1DELcewIsqrBHx3NeRRuXwexNn5p5+ee2bkzyNU+1/X7gk9enL4Of
hKn91BRL0Mafbwt/t/WEUx2BEIN+dhoLkrzInhwoUqnI3TDHNtfJlx4Q49u/YvqE6+a8MXzuNmvj
dHn6wsYHwONDOfwNIpCNHTYJv/7/jXBvZvOCSRnpy5S0JFDuWH9cB/lr9potHJgh4uhQBLARrHIo
0/TFzSXgqWhXkNW+lKSz/875MrUeBii+TN4SNkl6BnxwI9oYzpFUnwcgWUenwe6azwudDoJeHLcO
8mUI/OHQF+rEAVjs7SpsmpPcYuMy7YXmxyJDN2ntuPH/XNlYGQ7ThqZMlqo5MuuJZxV8jVHBjQ8A
2p/Wxj94mXtXW/YhyezDLlPVMQnMGzsiWlW/sGKtzoqKCdjxJQUnRbL10mMISTouQVJ7IGmTxpeS
f0APAvPzsAVCT24VXK7Kfidc69BUf16SobP6JQlqzz9ndERje7yem0QcFhDL8KW6K0X5OK4KM1Nw
7yq6DTc3fZjm5uCoTSwf4IWXIpaPXjeJe+mr6chU9WilTvbl9g4ZvFGHrf4f0r5kOW4c2PaLGAEC
JEBuyZpUZVuyZMvDhmG3bc7zBPLr7yn37QgZFgrv8a4UoQUKTOSEROY59drniRvx+qlc0rQ7dEtE
3BN4U4Spb0r3A9f/v3Aooyx8tOeQ+smmfH7EVKH9hB5TE9mRxkRUGOuhyQeKmXH66BHwH5Q/xkkc
ptw09KvbO/1z71PujdXUYfUpip3QztAX62O8zXDz1a2umPcKylSvHlyKlm52Gkrk6MkmeByXqSDW
ZIrzYnGJ97hSkG9hcCLNtmW6arNqS5k1ebiLPlVL3oU1Gj2eaEOWT7e18fVBEKb2quaDNyYDmL0f
RQucLHdPVtynMey+FuB2pEngyywch8gQ6zQWprav5lPS1XzCr01OGtjzc5rGuzV5X0/57vbnaMqG
TG1jdanVz6xh4vfTxJ9lw3iXG4SmsQG1fcoBIIYnVkYfa1w+8vxH0qWA8TM9r1wTo1f8n9o/VU5u
DpQ+5j1mg/PWy52TQFHbaz+4SfJoTUDjrbf1JKHu86e1kYhGbBgz/3/DndWGmamrQWNqrmLIro2e
EsDVwk3Uz9bwrrI2PWwxVzFhMN9kRQomlEcxf+rAJ9Z8qOjTbd3RnaoaoUU+93yW/iNHOal8s6Zh
7BpyGc3SagNVgkGSf3e9sC/NNOw86y2Nt7XwABv/z1MEvuYK3k+IpPas68r2xuYgpjZOyTKdrTjp
vMcpf0zjMpwtU8+URj3Unqlijd01xXTmYwXgBZoIcF5sq54ytWlqqWeWey3a1Ob8DiASO5ecetEY
/IvuIK/f8yK2ii4BDnOd0kfLJT/mAdN50zAWQce9b5uUUEWrLstsJjyGyG3cZ8osEN/qwTT0p9u8
YpMACV5zVsTRo+hPDn2HV4PRMSVt1zVecVoqULVTphI4Stj3f4180+m/VzKz39WED7VVKpdrgXm7
FsKZ7bAesqAlwMsdol1SmZyvpmGKqQ1Ttl/WUcQFrgC73fXhqdhZ+4A8Dft1f33dLreFELVdCtzh
eN7OZv+xLU82oE0bUHyXRqgBXRhUW6Y8L1qTJpv+PQ6y//fR8voN9GRuvdMchwphLTHmMtXWgEA1
2m+coQub3Ps09nNgE7LfZA5qoxQl9prNCy5ka32Phy4MERofurQyUmwZ4K88qR2c9H9dDNcXxv9j
eyJjSoyNnKTBOPKEg96X72y8hvz3fJztzSehsWwVtTrP7K5nHNpEgNQapQFe7Qgg37adgRJykSLm
TophwUcx0qPomh+dsPHYS063l9eegxJ3Sb/yKrVTC+cwPrNdfczDyg2cwAvYfjlVsyH518hIbaFq
rKhkcnK9a7IjgKNQmpMd3SeoDVRt7coxZ1DTboe5/d1/5uagz8F8yJqYqbZQCTevey4hJ3RpEHHn
bexwYH+1T9UtvGrO/N+G8P/rLLQyup7Li9CJ1D9yGkH9R3lIH+3desrD2Q6KwA7prjlyE4CFTkqK
VVujyxaXJhZa4Y9RAgbq97fVVLeuYsezJRpnqG0ICdXXoiwOsfAO25ZW4nLRZJl1TYcecwctCHUS
Lr3pWqqpOlHFdpsSJa1lcGC7sgJ5oH0XN0eXOCfatZiyyQ1eWicbxYIbt6TrWNreoxzSMgGSZRGl
YTH00T+3BaQxXbWtqiJF5Mmr5iNxmabs/+TebCV9XgG3bnlOZj2iDP5+EqhO84J/yvzUNA6q2/31
bF4q/kyWKBrgeFy3OSYYb2rdn2zJdttkcw3OL1b3auY1Sc6R/RcnoPL+vyR1uo1f//9i6cqpqiVJ
ViTpUQ7g1jzM2S/b2YSZ6zK1rwptH8nKph5lRAe1htXuvWAs04fbUtF5G7WhauCdPY1g5v7t065Z
3DXsXqcCrh7ZlMRpf0WxXLyCR36MJ/3fTUr/+f1/x+/Mfl93DIoNxwxDm4ThhCdbHPPVxXtkH4i+
2RYXVWhqL+Y2uOLd6NpX+L+5g3kwSeMZ1Aar0RtzkEx6yKZhxOc5LcaPrZVvw19iaofV7Aw2n/Go
9zg6Hubnl91knEzSbVwx2mFiPfBzLZiV6wUtUHPd2dTapjlPFY+aWhMIlWvUz+HNYLFJtf0apmJp
jRl4DEQCX3PNaa9qP/y+hv3bNbetWZGpfVZuAoQ9UlFkO8uFzV9ttu1OpMJpgbFQrqSBJpaODDO/
eGvP+b5ak6fbPkFzXfmrrapjXckLGGsWkT5I2HCasu4JDKUH9OxuMSZfqMARpJssL53X+SwFP0ie
ho1fHEvH9Br8Ol4Q1md/umTRtmXbs6Q7E3vC/OD9EL/Jo1/CiXZl5+/a+MEdv0St6SXhVU3Frynu
zSHZ2sQRQPFKf9y19GtCrIszTYbI9aqJYXXFr62yc5IOWIFXmLET45BTmxuO4dUSKpZWEhJAsk1j
08YgV6rTnV8HMfPCiRVBNPIzGZ44abaUI32hFuedtU/duaWAi+1JE6ZgiAbQcHpIa9OTheZL/qrP
e3EEJEogWnIpwqa0DuWQ/BAFf2uz8SJS8gzuPcO3aM7jr+J8QyYfzc44D2ccAYeRfhpkbYjHr+ah
kJOSpaw+i0jnAczV8+sH3q4XvKkfbQcAnX0WXZy5MqTSr9o4fkdJWSiIwRbkE/N57dtLCuS63KF3
i++fc8Bb3XYjGqNQy/P5VLadI4EybU/NHrMEQZ1a91Vnuo3pvkCx8EqWZcFYP5+5Td9WcFQd4nKd
LPsCEL7bvkAxa2JHtb+O7Xx2V+ftJNawav04QDeModqtUyTFsKOmGoqsBYYyadIegyGzbbVvXEu0
phLv63kXjlmxb+aTsp8YOP2Ayh8K8mDn93l6mZxnJ6r2lV/vx/xryZYACr2nRg57zXepVXzaWY7j
T5TfTVPS1mE19YW/S8YC6OK3D0Zz9molnzvSHopinM9JnJ7roQzgNM/ozNs1dNPjvS/Ukn66eqgv
z1AvMNUf2nUKisb9Hrkfy7g0mLrGPv4q7WdJA4T0ej5PaQywkTz+2vJxBaZc//W2lHQ/oNh4RHjW
rr2czzYXAHKrD4zDtYNFzeBDNC5XHYmO035ckNfjFGS3l/S5mN+BLht9JvwIeBAghO9uf4futBVL
j0VcrvUwzeeh8dHNYh2yvHvyJycgzkZLVMkp46KyMbcPdzi2aMFOp0+AGTS0eeuMQTHytSianvrD
fBY9FDUpuNhNozSN3b36LA01VQzctypGSwEGRssC+GWTh6PzgUzjjnM4K283tCC3bhoDUaXmINSS
/9S6xRSN+JQ8LQBOmd93S3rPBueJprbBsjXSUsv9M53GaUmhs62Nhx3L7twLmehq0CTd6splxcpr
t7fibgYiuDW9cevMedNlY23Yu0481/+/KAMQQFMLl0I8sZPeL54beMX8HTNXmN/Mj5tMQS3zr1GX
jg6FKUiru299sXe78eCCBcgp+P72T2i8hjoa3SWMun2Mn0iBppLP5L4ofnSzZVhdJyPFlgc/YsCU
RUid0JYGbu5WHuaktD/Oks8hL/pvtz9Cd9BK5HatVsZxh6OoI+vjTMpuJ3DwhsRGk6P9RrZ9cc7e
PJQx75GPt2S5eOJr1QJPy+uTxyKnMkjAg2BQKN1XKMY9gj5T5hJA2DZKV6dsDsD9VJ02SUit8q9T
ScsU80XnZbEZyCG6+OjT0TGISKNEap2/L+1oJTFWn2h+bJ02oMC2GVuTYHTLK3aMAQ46dDwCgUnU
dPLO7aLpkQEAcjyO4yx+bZKQWhmLGunbzdTM55J3mOAn8kFU0mAGuvvp74TthQ4tBBU9F5ys575l
QTcAP73OD+DfCmzmnGo3uesKGi5jB0A/f1u+ob5ewAqGTPBoPadxtM8n+sZf4j0AuQ2fpFFWlTqz
sTFTg+45JMu9HfjZeqp8f7fpJFTizBXd7tRq7BlMCEk4uP7bhplQGjS2rM5/12CbK0hPcMjVA2V1
UOQfyrkKa//OGQxy1wlG8UVtgXwiscEavQLOOXaTnSNNXVw6O1ByC3DkoazdwBOx0n3H1+VE8dcS
JpQM3c4V/5N6ib8OLpHnehw+zr0cA0bl99tnqklc1KeKzm0XtBEt8pysQzjxH2XxTzahk3F0doJ7
wTL3QYGmlNs/pjll9emi9dALm15/zK6y3Sj8IAdTbdsBMlw81LK/u/0ruk9SvNJcNkVbyFmex7p8
Y5EuSGUduFMaiIYHrB5Q0f1Q54nh1zSHo46M++lc2y7wBc5eX7bvmmH07njCTbT2Wgd1VbkXDqoG
Ho4cBziouKdhvKLOyJ7d6cBEFcRJ/AAepsBK0GSM+bDb0tN9z/X/L36wHas2dzm+xxJzWPj2sSDt
8fbSGjP53Tj/YmmSjj2ovGP73A0Cc/vi1LfJAV0fhlCquQf9FuGL5ccK5OdOjYtcB06PBoM+aCu/
Y/16B1CZczkvb8DDYSpJaDRZfScA2TqGUn0EpbF6QH6fWz8b8s21HrKpN5yDRljqW0GbxHZNV7ir
nHfA6f7cufWlXAwx9fUJQF+oA9m86h0+xuVy7lgWOOgtkDk5irQMcc0O7LLFyBEPaGztZyfas4GG
iUvuuiw/bNIE9UnBLxw3Tqkvz20EXsvFt6yAJGN5sORgyDw1yqA+LCyAZCxLr5HnSb5jxRSg8yfI
OA1tRjBSdfLifJv9q48LlcPrcsaM0Jk5w4pBD1vezbksDILSWKP6xNBWrI0Wr1pAqtYcZh5dACho
UDDd0ko8LCWz/Iam8pyN5Az6vIeJJdssUSXlAOBSBMI57Dq35qBJH3t5WtqvS++ehP15ZiYOHN0Z
K3ExWUTSdXFjn53oTeP+s9AxWNwoGNsPgtxLE/jy6+GEq6PbtdvWfr7AVHowgODit2uLISADCUr+
vaq9w2D9jEzR+PUz4f71S1+4MMkpARNIIc8NCBSCqLd++e5kKIC87lC4Osxt1RgJ4W0mz2Ki6DRh
R2IP4RLx3W2T5tjiXw2VPlenuVPU5aLrNeksrPlUxOTYkyUJOloFQHo0BBDdUSjBcOEziweKo2hi
vJ+6bjjH6aG3ebAmPIgAptZ4F9puasDCF10P6eVhrBL5FoOBYPDlUgCznbH0vvItg8B0Z83+XJ6i
ZODWvSfPlVcWGNqxlxBl2k+3T0MnKcW4V58CsTqGBSb1hzbLdym5j50ZbBNpkFjAcKt/5damHmPI
Scl+vaVmsluK9Tz0CVBJ0v1c9btmLgxy0umtYuWiJSQa2hpyitl71kR349Lt1yIyeFjN8urQt+XV
0iFlvZ67XuwwtBokXvRuGOf97YPQnLLKh0HdqrWcGHGINMmDb7OjICZMCd3Or7nJC/0cUSqtxHqt
f1j1nWdNh9bhD0O5VTBXQ3+x/NyAT4K7kHtk9Q9FznYiao/+vGw7VnX8e4jsOJ0KsPVl0t45Fgnj
urp466bJHZ+rvJjONA4VI6VEXWX9xpJi57jtjrR1EaBKZPgE3dkqFjx7vT1AKXGjpFm062rhHICm
vK12w9UpcC+OwREjPPvcsmqXZuM55qfINRmtxl17itFKWSwJKHPnc+P0eDu9RjQ7EPnOE19uK75O
OxWzXbOhJqOHHxDZ19j6ZXlPQ2wCztEIXh0Bp6KZWFn69rmyh8uc5e+izA02bVsoEdhPfeazBtu2
mvS42PJDEuWHJDeV+16/N3B1/nvOyrYaBZafxHfu7tj8HCXvMueLx01eQScbxWxLH12ry4JfWCz3
OtcPVJVN71hcXE/6pUNo6conF/EQzIMH0ckgsvkFF1FDcNcojDr1jTtAMQDZTZ6d3tnRdDlZWfIQ
iWXTowlXJ7+L0mIckJoS9ymQmzn2FFAQjKNrcl80lglKXPcNSti16JUHpGwRq9rqIluXnop2BFX6
jLmP2/qpO17FbpsVzGrgh5vPPSuWMMMNGo/GhQmb7vWMmqvMmLwgCCrXlEe4E+A658BNjgVwGB32
YxgFiE93t79CYwbq1DefwTHrNTiMsbPwJR9WdiKoTDOMt1bUENg1klLHviWGUOWSIyGdGvptjPzp
0POhN3yAbnEl9mIcbO4m2cvzYBegGGhYHHJBDaqq0SKVgCjzipREkYerPxIfsP7h1dvr2VeW4J5+
W/667SumTIkYytFG8HXT7jIg4wkL3pnelnSLX///wk84ichTl1T2eYpoFsrGG+5Wqxp227auBF3X
bV1HAibgXHXWPamzt0tjYlHSyV2x3s4Tjdf70H7JJxA0JQe/KcIK2Pfbdq6YbmQV0EkGpcfhwgPR
A9qVDbquKRNytYEMsIANndtYnvmynNaSf2sRuvLee9Mm7IJiz972k51ng7Mxnz5t+hy1lYxV1rLQ
CndVssa7QcR73JMNktIchNpEZo9AAhATTFdi516aHpLFPzXzJnoAn6uNY6Ly3IEWOIjEGfayrY8d
Jom3CUWJvn1HRDlzJM1DKSYMo8fdhfVTend7dZ1cFLNdV+JKYOFdOzCGX1mzHgpG39K8NVQINIar
doq1OcW0soPli4kDPJg4T6wygh3q9q7YLai3OHaNhDye0++s8y5gMw98oLBv1BnFeMXkAGYaJna+
UnB1fAx5au3rottvE71ivOWYdNWQo+DLwTeZWai+j8luzEyMkDrRK9lyVvtlM15zK0zWfMGDwrCb
19YExq1ZXO0Ds6K4GdouQVaCTguMik/5nWMtiSFvu6r2K4UftQmsi/PM8gZIZhI5WPkeZHvsUUiW
uUErdesroZYObjZEiU3O1cR2yWTtu7x4qNI8HLpNIwU+V1vAKvR/Fg3Hw6bPo6DDHVS23W4RG1Ny
dcJ75LSSaUxQZR3IORf9h3QSBo+gE871yF/EWjRXCDGXV3+Dt2oS30+T/8kr64PfUwMOkE55FLvN
wCNWxgJ2BcC69QF8xNV7Bxdrg9W+DprkcxXKGT1ZJK1KBw8R1hoClGnXpj+p9YMU4C1DK3pcI7ta
n2v/S4JxidumfFWc1xRW8RRyIi2KbThtp/xZlg/O8Haw31PvNE4/b/+ATmSKr7Axa7A615fmcvgR
4VlVjpEhvGic6F9tZqB9H8g0EbTtFAd/mPaNQ8IoNT3wa7RJbSwjbWYj9vYwNWcFRuwYJn1817tF
GFkmVE7dTyj36xI5eMNayAYtw0E/g9oaxD/dP3WxCQ7V5+okObJ+RusVqW1Lk3ee5N9l03/cdK7q
/DgyZrIMsUvOPXDv5z5iwKZOY4Mb1Ryt2lIWF+PgdQxOYmjJc1uKoIrHe8/fBO4MsaiOgoi0JRx7
z2n6Q6TZPhMe+nUt0wSDbvuKm5DCw1txIaGZmXvsbWvve/PemsrDbdHrlldsthF5LyqbkrOX5sk+
jQE+hWa4IaTuam/8CcVqU292m6iHhIqiOoJrDMXy9n3ZbiKUwAEoEd5jReegf52cwZJ2qHN2jCQ9
Ovmw3yQgtY8MpM4O7S3kbkkuDrblve/5j6boDUFAI361jyy3y7TLJlwvbMKuyee7PJl3iV8bGvA1
TkGdFPeTlqTdgjudm5J97/nBUjiXquv3S2R6sNd9wfWnXwRKJgD9t/jwOxQveN7UhJzQE5Nim/Ko
XVe1sCOvdVAK9kV8cpJyzyS/K5ip3KDbvWK9GRuXkVrYPVgm4DnHLzIeD2AhNBQcNGUftfuqT2ST
lQldzum4Bhn7xfouKIDHMFnTEdWxYM03pkIqE4c/+ACT7aCmrZUkYTHbSdDL9uNtG9A8eqnD42sM
yMKosJczxUttH3/uhi6I8u9e0gMBU6AjNA5BrW7IXHQyU+wZdNsi8ge2nLM6DlPnCwP9rKR4Ve3v
xqTBxP24v/1VmrNXO7SsDiPNjHB6XqXYlaUVxCuu8d20cXklIEcpuH/QjnHtXxq/DXX7zKQ/ocsI
ba6396/JhtQGqbLDWCHNLLTKjGn6Jh0T9qmb68oA5KOTzvX/L+y6isFCvghcnBYbA3n2+rVao10K
2N+Nu1cszx8LK0oc3J2Iy5Ogbd02aDo0xW2TjRI1ewqwQyFtiklj+1BWzb3tdIbpOJ1g6J+CmWfR
ll4Ss3M2yUNlr+esWsN8qgwuW7e8Ei153/eWnXj03BWzt5f5eJFzV6LiEW1891XbuXIx+I7lopG1
QBuSV+bBsNp7Id1tqbTawbX46HnPPMwupTbZZV1xwKTRTuTt/vbJakKa2r5lewPPo4Wzsz/0aLtO
8YgULT8AjHzl7zYEHd1vKDfjtrUi4BEQeuZOFmYeBmbWZyqTXbHWH7Z9xfWXX1hXRKk1+00CJSrn
OzdxQ6B2X8BcdZgLU9FV9xGKASeJOzflAkWSpP2HzMXjLEnQSfaJi+zz7a/Q6OpfLVqtQ+ZoduiZ
RfFpdpMfudc9lrH9tG15xYhXsYI8Vqw4hrneL3N5GGr3Qi0To7du94oh2x5uHbL0cQYy+8y86WPj
ERb26SYOKJ+rzVpZXTYOOL3Zua+Lx2b4BPTdi50MBjPTeH+VXGNGJjy7DMc7zoyeJ6enOybXbc2q
7l+9WasA7GqFk00G/yP4CeewsXoTjtTrW3fVZqwicxYATyPwNr73tSLAop4q/9sWnXHVZqweUXHt
r955TvPnOrM/1klzckey6TIJnos/7TYRlmAOZnzOXoTcx6YXJ53R727qsNZJRrFZYJDFNrrD8dow
oH7rT+I5561p9Ox1fQfd6p97L4HfkCeeBY2xvGMMfBg2Fo+jt2k+QthquRIUr32Bccn+2tHVvpVR
Wf0E4TbfEnWxuuKSc1cmayy6/jLmflggDZ39+2g83FaaV8WOxZVTxe0FQYtg8Wz+5LpHnhse9q+b
+6sghnWV45ycyeYtwLoubJ1n+8uQ+lNxh4nSSOzXaFm7E/TJz099JhqTU9N9inLIxeq6fV33/WVp
Q0bv8NvbRKT4YvgXvIOlWNfLTqN1ckwXMN1+FSc88NUpJIXoQSfxpivZmyrd1DMA6SuZVFG1Livr
tr/k9vuqKMOp6XbDVn1UbingAIjW7irntTg0/iUrAZZs0Mar1r2iNWqxEGD3md3Iurt0QGK26Tfu
DYEtd31iuJS+XhoWtjqDOiVpLwbQppymvt01LVxlFg7NUymf0FgUROA9y0EcxKbTYjfPm9RHLR6W
aBrvsgQ/6dXuezyq9sFip6YZYZ3Arv9/kUzVTicdJ/WK0xw95MuuBoaBO3+M5n+27V2x4nJq+6kd
sLxrdd8oSj9uPRvCifYoFHNdkgqFsdItTllOQbdYhZNDA8s5Se9LNwJezvL3LUnCOPros22eVMWh
FLaLUm6Ko0infxqr3S/L08hLw7PJqzEGqqWY89qRuo5aLI7xjTENK/LFMQGgaDyFOpVaukNli9wv
TqBEO6Jsdm5T001a46fVEuKyRPUM5LTiVEcPYjwztCSL8pLm35x6UxlXoIjxp4469ZKhBnTdvX8v
+NnOn+bxYZN+qjXEOGJIXiMs3a4AxNstm9igsGUl5LYdKDxa8AuePMc9eEtzlHFhSF41aqKOaiZV
DDJQF0vjvW5ipzI6V9ZpmzQUa/UXXzZ+GRUnypadO0fBIFPDrjUaqI5pFm4+yJZi106MGZ4s3iXJ
r22bVqIrhhxHy7nqNu/KN+hzeyunTR1JOEXFIklaAnRDJuWpYL8QsY5FaXru0x2iEl8djmnVxMbM
z0SfeXyKaRwsm0A2sWslvFaUy8qrs/6SJi0eLEtMrmZsE8OUsNXC38h4XK8LVKRJ8Z7eS78L874z
RderYF8J3+osZhotI2NF0V+c47LnYX2MP85fnGDa0x1AbE1ojxpdVJ93QXrIO5+n5cnNvSC1aVCv
przp1WovxKOEU4/GU113WXnq99653E8nNKYe6ck1hIjXgbWxvmKh9RzZTRlf119C54zEJhiP5TE+
Ok/kH/9Id5g8MfgCjYaqyJLrSFKndcr+khTiB14YjwOdH9ZpU6ULH6JYbdsTMk41zqBgP+z61Prf
Knd32yFoUhp1fJ4UiXDTpOkvDYC+5v3Qfq+/gJDg9uKacPc7GXmRLzn5GNkVx9Ug963nphkDMltB
aXXnUdpv5sGEMKRTUcWGM9SieSWQf4PrMsBVaLcan+s14lFrjIQQ4DuMWBopwTHFWDV4s3a2a6NW
+mWTjNQyYxKPi2hy3Es6Gw/dmMrPk2Cgl5heW0ZNg1C/j/MVX6FOi06jhzI18stL3gXNXbnPDv7e
+eAEcs/2+UEYlEmXZapToZ5VUCC042NoE0bH8Rjv+W4sQrkv9mgBNOSymuNWB0PjBvPnqQOz9pJo
5xXyJGhqqInrlr7+/4XCWlGGZ+qxKk8lvwBtsmKGS61OjRQDngrUF4Hk0V2sFcRYXlDYIrD8d+hx
uK1Eun0rsZeCAZ52tASwf1UDWqAJV2LCl9QtrQRf286rOU1rSFvs5vSIx9HbW9b4BrWsWGc5iE8w
r3xyp/x+xjtr23726L6fnYOwft7+jdf3TtTiIgMEsNt4WX4qAZ42shxVUdOoum5p709NoYsrVunk
+cmZymAFSoEwOfvrCn+bKlELi2ROfYsWsjgly9MMbqS8L46J+FIOd+ng7Rc33t8Wju53lOhb1DZH
M6pjXwC19DPv272VtgFn1lvZFeBdESHJDaVSnayUOOxWA0ZyLGZfrML+MERZtstSYeo/0y1+/f8L
k2VTRntn8LNTy1joUzfMs03AEIL4itXO5ZpNa29lp6Xrwk7mh8UxDZ697hCIyt+7TIINheD5aV4k
5sKyYXlfey1o52w67TvZ15t8JVEnO4dIAIzNd7NTg56VfLbfUGq6pLxuwMRXoi7mSzKrnjmqdG15
70lfBkUqv7YstLI4EFH6zyY1Vac72SQGUItk9OLzAfZbHyi5ZzmwAJz8g8tJAG+9u/1LGk1SBz0j
v16ZdPwETnT+MDfoZKQYgw9uL66xNpXit+l4IgWec08ZyGTQaZKFVZ+HvAXTHB/BmN2U9qMlytPt
X9N9imLbXUaFH3lRcuoWeBDeigkw3g4zCEqjvOrgZzNNTsWtOD0Nkp+9Ac2Fc/bJ8b19bS+G3F33
Adf/v7BqKrPOaoAOcMrdJAqYW50loNoN+9ekKcRTDLtz8jSSkicnFB7yYJLlgy2TOaiZFXhd/+xn
rR9kHcYqG6/akZx+HhxhqKG8fuch6kyoxWQVTwWJT2k7BNG8T5r5MvgX3rx1VnCQA9jLBrvlNi1Q
Qjdzo85P4yU+JbSOHoGm5n1KWmswdJTptECxf2fqAK/qOzgiXLKCJVv3aWQvQVlkIGIw9XVr9ECd
E/XLElMqmUxOQ1Sve2f1nLsY7/EGRXj92kbUUVGUv9mIdqb0lCXdQ1vw3VqNH5qN1zaijoqO6ZwN
FqbGTyD9eVzW4p7G8kJzbkgqdbtXjBxEQlzUok5OfVe8Q4HVDqSHLgLZEoPP0v2AErfjyoqrvIB4
qJ3ej+uyX8G/umwbVQSAjWLjvG3SofOyBPXhFYxsHRgZ6EVWS4A+oBWTxuAkNhiC7kMUexd+zNC8
n6Unm5dv47E5yMzKA5eZpnp0Wqqk3w1YY2OCqcsTHmq9QFSZBdy2bUUkIhQrzi1rJGNGUtgZueNN
/E+R8g+bHIQ6LArwt8SqbWFfuO2KsHVHGRZd9nx7cY3Q1QnRNZbRigopHvLiNnCW6n3uJEfHSLGu
kbk6HJoNaDlZ+6G/uHEUWu34bLHs/e2dazybSgfclpmD+anEvkwkzgLfK3/2M0I093hoWZEhM9Mk
BOqIqB8PfMgpfgQvSvcDK0+djA5WaoW5u57sFV2cVWrw1JrbP5rE/4ymzlpNUV6WSMBJ9astmvee
PE1Jc5fObN9Gw9sq6k4AQfsUsfk4evVnHxex26LU1OCISk8wpalbRvNkX5jl3FV48VsmIMkLUPYU
b1fy0cvqwK6Tz0UeHzrvTbUMYQmiVosfbv++TksUyx/WZrJmFI8vUx/XmH6ucbWJUlMvrE7FFbtf
V1q5uVPbqA7FP0XtAT8TEKNN8/P25nV6qFh+Ipi9FKyxL6nIf0m3CxIRr8DCbXcpNwGba/IRdex0
RFaa+aTALdBxp7BM7RCoEkfWVk9LDJ7Mpb0bivSdM5nyYI3I1JnT3FnivGUAfZisj3Uq9l72Ma1q
Q9qruZKoU6c16FnaofD6y+TfA6UhaHHVzOfnOf/lZt9vn4lGodTJ084htPKl6C+8PMr8bd1tcwcq
XUHkEDRjXk10mN1ot3j8bedWWcDLNQ966lh7VvHojVX0hrKj7juu5/MiwfbtHs3umJ69dIt8WgGr
B0xzYhnire4crj/6YvHRagsvqegAzgUf4HQlD7yUvxNNGsQSgArLxriusgnzbBLd1LLhIuzHLvtM
xsts5CDUCUixbc9mYulAwHYByuFILtSkozoDUIya006mvIJRL6Vd720im12GcvgdNNc0pq77CSUz
r5c8bsfaHS6Fu5/YPZGXNTFcXzQnqw6illLUxbXecinTT6ycENfP0j274xj2/rboq7Z3IazzsqHX
Q8U06gRcQQv8a5J+ceWy32TDaosX64BrlgEo4OL3+1l+rk2QXRqVUbu7uqX2bNpA7klSB8MgAmbE
ktQtrZjrxKfcyTMsPdIzAnZHDXcI3brX/7+wVMup/oe1r2uSE2e6/EVEgCRAuoX66q6ubrts99i+
IWyPLRCfAoGAX7+nHO9u9PI0zfv27sVcTMeMVEjKVGbq5Dlj5crbKe/5nvTpHgoBGx5tbejF1Tsn
wKTlPn7yPJGT8KerIFsarWtDL2zTq5u0RsiKS8T+U4kPw5Z24dq4C9uUXOuUzRhXikdlfpNs66n2
NsArNd1l12fvFqEos8o7J6M4BXn7tTDDcZiqO507cZp0H5LG7oWTPAZlCjInrjcuxJUPWiK8qqpv
Qg3C5/OQNaCCCWovAgvx57fNaMUXLNFdUjQ3hD83Z0PRaBRcpuxY23+swSNiFb1vitvUL46nD8Ki
wRMEz1bNB3DTxZI+5vKI5pPIDv++PcXaEt2CrxdTiHmiShN8xeD+CkHM7G9mnWsjL2yWo4+yyh38
+CBsv3mkjLmlWwuzEhoum0GbgFKTVaE5M+If/Kp9mpokjeZARxlwFxurvzbJwoIVc2vQHuEDzHBu
ksihWZyLo+7/vG/lF1YcVKkN5CTMWYtsAG2tMdFYhBsnf+UOXIK4+r5pWs2xQBrU0aJlu1Z+VeUW
/8hK1LzEcY0en3Pi9N5ZG/PshXQn0XJtrd5Jbz745LtyzC7wtmCHK4a2hHSlc2ZZ73beuQ/dj8JN
dwNzH4eu/cQp5BKyZsNhryzZEt7V1tncpzksYWS/FHsS7U832bhm1jLQJcTLF4oU0EfzzuCa3Nek
BtNBFlFR7ECwAiBo+HVsxwNjNCqUOI50PplN8cMVM1xCwFo2FEA34hSHo8sOIhXiKGj/6V1neNk1
mjekZW2DwT3juVFO/W8ka7biuLV9v33RC9fk44ko13PtHIcqOXb99wqM2E4i9uN3Hm6B6dfmWNh4
W2kWOiPmqHL0TMuog24d9ekhMM6u8Lawcqv7v7D1pGapmtjcnxUFMIDtQWV0p34GXlTfeXv3BJju
2/uxUlVZNpCWOU1mJOT9GaCln0X4vXXdh6YHvXfpxLMVdxPK/G/PtHasFkF2OlCp5hIzFUP1hyXd
n0RspGYrdvgfqDFicxxVJDMl0DIK2i5CxJJt+MUVn74EjQ11R31nmPrzLOTJcAm0WJN9TQYdla3c
cOxrH3A7ay/OrfJ7UqYuloawg/Q/Jc1Hf/769qqvDX37rBdDy16iXp+S/gyhA78FXD3fz1ttuis7
uoSL0RKS9uCQwSsjNTFwaXtXOO87LEt8GHK7gdVQNDo7IjigUHzMN/W211ZkYcAcL4h400W6VA7Z
KS3QyVnyQ9u0G5575ab7a9AvFpwXXjChHopsTH91k8e0/BzUX1T/g0znqjzz8fr2vq6t/SLy1gO0
kspiROrUhE5zLkhlgzsP1TW7e98EC3Ot5zTV6W1zTdHcvFz1XNF3qdOG7hIkNtNumsLbGgE/BCEH
P7QRaMA3NmBlf5f4sCaVrtQlfng9ZGdoAUWCzQ9opNi/vS5rwy9s1be2boA1Rq2g6WIQjp7y0UZT
+8533CUgzA8SnSW3rpskbKKsQ3+u3XoaXPvlt7+/OJm27fwm7WaYa4s7RRfHxBkgGWs2HOXa8LeT
+mL4mU7UeiNO5NRkpyxNHrny70a5JU+6NvzCbP1mLPJR4vnC7fi3cQTGu+lUG7X5qI7v21nyf3+A
kMIxgFihGFqhsDvhsfuvW9sSXlqx2GXTacEylUwuuvB80R4hyPOJGmerZX/lFl9iwxzFnHZQqj13
Otg1fhepCf+Icl9Bx6KYysgFVcM7Vgk36c3vvdjmqoWGhrKo5yY0OQy0jSeiTnZM9u8b/vaFL4Z3
OUhSCavNmQZm33fuYSTVqeHk7u3hX90E/PqF9QoOlATzYV46tcdBNxeAmDZ++W2I/yhZYOjFTdta
AEacGsBgIyLXZbsy60CJYo4TCkRsi4NgbZKbdbxYnqDRLs9bKERm3dVWH0TSR60rD97Eo1lupU+v
wz3wKQtTFiMKxVYV4Em1eQzU3kX5JBrcnzRkoOW+wotcnGkGC+9zZrYC0VfjLMy5sO8acJW2ryTc
B+PnATKM0Oy9a8bgUddbeKVXXQimWBg4hxxtV1vnVl/o94Ns9txr93J4V68qhl9cyW5NE+P4rDtL
FyzyEfHTQsYUjOMbvB9rZ3dxI2ccKhlujSqs7b0a4uhZGtl6Y+yVpVmCxqCBWIezKsxZDDL2M/EN
8l4R95Nfb5vdyuYukWKTlWyaMwzvtAI9Izyq6vQ+LVhM5RYf7KtxF2REFpaNEnXOrIeYAicpqiD6
MIjPSonI6D6Wg4iAd4/wur71Qnw7lq9YO19Yu1ND9NsB58pZ5p9yHxik/slr+A6t+cfUknNa7hr+
4Jhp7zdi33D+OIl31SjxpQsfkPu8nysV1Jemcs89F6CKDTfC7rVjsDD8GRe4mlwJ/lxWHLyxP4RB
AMTlvH/7GKyc4CWMrFdj5wB0TM4qR1hmp0jojf1YO2AL0647m+SOKujZn/sHzl1QoWYPTspikb2L
gR/LvjDvoq91DWwYRZ+7fRS2u0/AJve+dVlYtu8PYaDrjJ4zo/906MGLB7vJQruy6EtEGDfoYDNd
Ts9tpy5t7x26akuw6/UqBfR1Frd17rmJ9uRUX8QJOPrkWO7rY7AzKRoYTJwftvpVVo7lEhfm5Dws
nWHEiWe/iuKrZSpqE/m+xQ8Xlhz2bsn8KevPdWu++Gl5aaW3EW2snMqlfABu/jltBoM349J50ml7
8JruMeyeu5pvWNTayiwM1i0Adq+EwcroS5lkkf6mg49vH8q1H7+4kF3rcxs2HQrCflhHM5kiJw8v
IOA5IZOI355j7WwuzDYx8zyNddqf2xZAlk6BdM1Nx+Pbg6+tzcJgwZpOgB0e6kuo6ns8IMf9SJ8K
bQ5vD7/22xdGa1LAxMGqV1+G+il0Pw9bpb+VEG8JAyMKB6ZucB6nwjtl7DwP+S5IVdyyb/7moV/Z
3CUYLFRTZdiEk+mgmYSoMOYVWA3m7lE4Wy02r+YkEMdaXMhuLWrVzhKVJwLK8aCNa4gY+c1zmJ24
ea78D29vw8ouL2FhpMpzz2PwDbp+HtLIpb+4t2FcKzu8RIFVzJuHLJH1JQUgoNnbYeNgrsXXS4wX
RSw0+NSpLn40xVDQi+ZzcwrRYNkct4KEv8XPVwKUYGm+HVz+BBGCCznOB7LP9s6+O0Ba4eBfWQSV
9kN7KWK0Ru6b4ztzt2BhzfMQpgpCivWlQALdMJBCNrHZEthb2+elNRvtp+j0hLnZT3PTRqN7meS3
t8/Q6/eYT5e5+Sgdt2jnPLl2e/PA4uKQH91PY8wO5UHstqpeq7MsPEYyZa40E+V/Z/F2xe42S7dj
h/YoN2d5dZ18sszPPWlmXAg0uc71kzdMUSFiwKo37sqVTyBLgigddjeKvf/6BLIvdubkfup3894c
k7j85+3teNXu8AkLzwFdh4BIaZIr3teiXFU7rxw3LpzVD7g5xBcJNEUfQz007H/vQb7///EBt715
MQmEAcEn1GlxDSUw4En2UIRbMjJr23tbsxdDV6OYa5eWzjUTMUPjA2QceJ1urM7a4AufEYBGoScD
zg5LHps6jxzvIwDnG2dnbfCFd0DpTg6SOvwadidGHsFy1W9lxmtDL3wDnbIyL6cCZ34Id0MWxAKk
//m4pb+yNvzCbqFtMXejVOKaZkl3sNaQO+tJhLcp2wK5rRz5Zf49u7wmvleLv0eeTu6D9ZqNevjN
av7jIvDJMvdmrt8xqdHPopsiT08SPLoy7oeuaw+trnkSBa3vdugjzebT2/a7sl7/kYqPNcQFpYCN
lX0ZC+N/slkg73RQbaGU18x4mX6HnfJLC5FwuNLiM93pYx5nImKRF//lcthqA1/7ktvfX1gbgbCY
NxBM898/s69GYNiWhSFPrmtTMxXimuTzfkx8tUNCfAiSMA5u4kRv78TaJAuDzhCxM2La5CpFTPm3
G1EgKLgTb6src219FjZtqr4MwGKSXAeOhsknBZqUbiOuW7OIhU2bKavAawtfFPr7UHzwso1xV4/O
wpoNMgI7lgy/+ZBd6W4+5XHl/z8fnWXancBpMOJhGhydtntMq3e7u2XWDRwfxKbS3PkfnMq11Vmm
2mFuwZyRpM51/Ls66pDHKowgNxvT/XSC9MK7DuYy6U5xBwuisLulzHehHiKnTk5p1+7s9C5ye58s
k+95NL3uS+lc6yyNB9MeKv0BVIj7tz9g5Xj+Ry/WBG3h1ufJNddOdqpntGPthkmJYGOBVixrqd3n
tH4KSm+NU+rpGMqyJycbI15ukQmsDb8w3LEXGUEOEv4PjtDayiwMd7AsI4Fl4XVCc90wywPLvd37
Fn1hunihy/AqjUXh2RyHlkTzWG7s54qnXGbds1U8acYEC0Kc6dil6skNLXtwO6eOci/Zij9XFmeZ
d/djVvp1E4bXHGjn0qh4zv59e23WLHeZb1eeTVkH3SD4tebull2AJfBpjJ3jLbvwNrznyrlZZttQ
DYKQWJk5V8PikF6gzqeCjRLu2tC3v7+8a6XOprT/P0PfAlu18bqxtuq3v78YuhEWhwaMwt9A4JC6
MfNGTi7CL4X/zgmW96wvKGn7jF97JeJgHOK8fOeqLAzV5iAo7eyA6A1c5gpcFrSZ8Kax5YfXVmZh
rDykwijT8WtDhjs+Apfp0neuycJYQwJd1k7AQ6YQXQfY46Dmd1Gs+OQ/eqImKFv04F2/VmJw/rnd
JeG9dEtvS7J25Sgu26JG2QB4LJPkv075f+corg29yG0LNgRWzja5urqIoWK9GzMSSVXv3vYCK25s
2RVVtU0gh6rkV9F6keOXEZ9TdFB/yzZD75V0wl+YKYJ4p8ySJLiieZ3uGtFWEUT0sj3rqzQCZ3EZ
ByrPNz5nbbUWhuv2KSGhM3jXrlHdY85952kCjeW1qsdpo/azNsXCdJsqnDowlwfXEa+3R5VJSARx
P//AdCs37vIVI/MXNizVmPS8bIJrykeeosml1LBhY99F7QlzWBixEaAWbm3Crg2dd6Hr7QkNIgP6
obfP1NqOLwwZdcpMJlb61yAVsdd9RKb9cAOIqy4H/U1/fXuWlX1YNkr1I/T5TC7YlenmMNfmEQD9
YznL57eHXzGMZZMUaxrBQoY1KoDcdKr0TimzJzw/5l7xz9tTrKzTskuqmzPiNHb0r5APcNpocgtQ
L6Jv8Oi2Q3jvNzp/blxSvC/JXvZOJYaylmWMXVPXJFEKsv996sjvE0nmjWO7tiO3v7+4NRFRd6og
AbvSvj9pKx9l2z8Grd7Y8BWrYAvbJtCosWri7FoNrt3nLNOHJDEf396Lte1eWPUwlDmvp9S/TpQe
Wfpvyulnbr0Ied/G9ba2OgujVrrviddg/W0z8N+Fq7x9aqsJiI+u2FIn/atG9ErtZkmUTQZPOsbt
QXQiuywO3U9h9tmBYFFCP2mQqNIedPTfCi7jUAdRme8L+r1x9pZMcTtN4FQkO8PGs9vXe1+GwETP
USYvvb/Vzv2X0/K137dwDbzLsxp2lVz9ifyeKf/u8fShm+u98gPEQP1dM3Uqtrp6dilHqxzrYmek
EVXBzlL6pQn4nXD4pQR+/u19f10V2CfLBi6ay9J0s9f8oJ5t9K4e0/pICzv96QR1vjkanApRnxbO
1xFa33eQ5skuCcrLm9Cp2/a/siLLHq8UKacZ54IcmKu9tgcrDq1D/SSmObH8JEgGdtA9Fq0heZQx
v5uavSwa0fzidaLKOeaiJk0dW1KhlTzifMjlBrv0WoKwZPoO0wLIOriN73JqHryuurpsjJvQHliG
ligT7Hy0XDlifJ6HIoZawz7ZRF6t2PpSRrAfQ9IPpix+ItI5NSVvIm751qPE2uALP6VnIPMF1F5l
NE8gtYzwGRCwTsFQtNGNuOLYl71jDOBJWnaOlhEuqEfAjL4RJ7krKzdK/HZXJXzDpax9yMJpTY2b
BaWToC+tD8KguOhh7FsVNcb45sfb9rHitZYs4H3plqYJIdgQuexr0hxccc/EBtrhL3Hxa2d/EYfU
1leN21k0KLVQiLfVGAU/hvZMyt/MhPc9VZFT7lN657mfFflM1U9lqj13C5AvHtNcxzlkF2RcOR4K
Hj/MFgxgbVUXPso0Eyj70S0lo6yF2g7qWeAoeXs1V4Ze9pnVc1eoOcsnGaGt7Vg1DnA74cbtuzb2
AlozFiWr+5m7GNsVP02N+lJdmq1Oxb/tK6/s1bK/rG0GaVXGPQwvvCuXn/0SF70N9pNuQOHi/nKo
PVhTnF0qmwhUe19AiDLf1RwClD36GLIK9404T56+kjrbcFFr33y7zV9EHO7M5CxJAdWxko2oHHU1
3PVTqwf5Lni9T5btZ0SQKku9CjiK0NHpTw9yNwTM/sm4dSTWLqAlFfmo/aSqugTf4AEPnEVpibc/
z0wx1/wIZNp4yts63asgE/t6SvrYAfvx+47jwn84FYJcqBohxSgDcoFu8X0qN2Lb1c9ahDu8rR0H
rWIYG6xgXpyRsYh8ZmKXeOD/th/LQAIHWdI4a+5kUWxc52sHYuFRMkX9IM9csN+IXiWfEY3q76F0
tvBZrwMxcBwWvsHn6VynzuRgxazctbSLCPnmkk+NS2EDqPw5ApQcYJ6V0UC2KH5WfPCyXQ1qA9Tv
Gq9NI9JIFoUT7Q41JNN2uce3Hlv/HuhX7HvZtka10/buTDBJmAFrOTsx9Zy4AqePO5AYmh/gfd5r
Ph4z+4kXn5nII1t8luR3zZ6F0JEuDjQ9NcGXjJ78Jo9QWxmnGOBgb4sZY2Vvlzzp4BkXXlm4+IXG
C7/WKgHJ2OZxFa+HYUum9AnHlXFjMbgWH6rpk0khn5I/UaxD21zIcA3Ta9V8HNmXVnWRpgT8Y79a
9pVbqB7mUe11h7R4ftssb97rta1YxCfCq4twGCf8Fog074owiSww1l5xHraizrUTdVviF35Ttx4t
WHmbYYI0ic2jirpRvcWntvb7F24FHa+eEH0LIzHz+KkjZ8pIXKseAuxbAlhrsenfv7/4Akm1aeeM
TphDtfc1Le+lrGMPd1DYK1RMpsNQ/1uMfTyNNrb1fTjVGy5mbe0WLmauMxLOs4uX0ao8SLBb+mOk
38WV4JO/3vTFZ2lQQbvGlDaN2oFC8SKYuKBRmeZbzKIrRrTspEtVWYQjCUHi04bym3KTIArzZOtc
rY2+iEFSjzKKyAmjg/0oCsZ+R/xiI3aCqNHa8Ld4+8XqsAq9mI5t+NG63DbG3VlWzJPrYfPxsCOy
1ragX8+mpjWfOvDJQyK5OPR6ZnzEf+N7WnMv+U20dquU78I2M677O5vCMvcuCXPATZIdG9CBmewr
3nds0H9L0I8G7o0GyI1QHPvUH6UfzT44RObYgnrJXNBmNpf1vZySLqxjmaOlUsaF0HqqjlCfLFW6
C6rJCf/pBheFsAgiWR2QBxBjUSAiqQXhfrpTniXphYIiBn4WD4QCD8x5gdTutzMaNT0Q441tfhQ9
eC7VvkrsCD17qKOUqJ5WoafZ6fYv3WNJeiIPhtXCeULXdO8GXzntq+rOtUr17YkO1sUrtjfb4feI
mUEN1tfJdIUuts//9B6UzI5oAA5IENO27RwrI1rZJN1XaYfHXAZ5ZR07Gc+mQ5XrCdD2yWFpfna1
StJ517ieQpG6nQP33xz0SJnc5S7r6Q/Px/UCd8ZmxY+NmA1wu4S1YR7GpUcncfRbN9P54XZ5l7GX
wddPUT31w3OoRYM0uOdojZ0b6EGRCIJ6FblLezuoI5lKPBQEvJjyJlIcYdOl1hMRD7T0mfB2jUP6
KbaVJ4o+mkJWjt9mxyI4iXzojPI7CpqY5KFM+zD7rhJE5jTKklKm5aFDJo1U360ypwOVLEo3X1Sj
lfePF7Q10u5MdG6BWy9L+qM71k0PgdShqOrYb9sAKBbQheoOfLNZ3fDY01BX+W5bL+tM1GRaluBm
8A2Z/ohQoQ0hyl3dNIceyFdyC5Nqf7jnlAbDpcIDUWmcfV1OQ/HcB70OSIR3xxnxhmnyq6MV8+xJ
KRLIr2AYdHO9M0VQOB8GD7yT10YaIPiVT/0fvGUMx16RVBdRQ6Y6yGKd8jw/FxIpSRcP3Ev13kuV
dCNZO8rcy8FQ99jTNg+vadsPzrcyVSSPmbUZ+1BArcthO5M0k7oGsgcLTq67LlEgFk3J/AWaolly
TtIxyH+1wlHDl1nMKsAvT1It2shRkx7uej4nbSxbt+UTHjjaoAliPcqx+NC5s68Pcx5WyclxNB1P
hR9kJotI6fT62kGWM/yjRFKx8ZYA1yAiCCkvvUgnspnvJ9Da+nCeQsLSPgIkI4bPPVqHn0wa5PeD
3wbAZtVKz78dkbllDBmggXwFC4iT79xpsP5zGULY6GcifAmlZzk0YKs8gb46KQAfsvAu8UC4FkGE
vprM7rMul20EZmPuHUCDmFGg60N3HP4JclY0446EvBAd7Drw+IXmhdedJjvYa+Oj1P9vyVp0ytnS
y7td3swhOySdSVM0jaic3WXKcaqHRGZO/ytHA7d/0qZR9nMxiABCQJ0oHbP3hTOUV4km7Oqb5aTv
74K058Mxa6oSRbShMSMEZppRnYjb5Pu8bdt6Z4c67yI3l83jpCt3P9Gyrw4j2mDg98Y5l5Mf8d6Z
vS9+QRmIwrwSRJNXenMSX2rTEjAST6oM2acpudUeI9Rl2+nUVb0/HcCdUxZfXHxVs3dVnozDzseT
rUFQyeUMDlcN/Z5/aTU6/OOY64J81P406G8Jx0YdmO5oujN9MfNkrw29FTA9XZTDjiT5YO76ieeK
REVuZXLwZoeEHyC0Ihw8YkF4Kb3PFU1rErltIwlDc1qjnIehor3+Q8zgDwMSZQfsZ6GZ0YISZHZ+
SgwxXwOFEiWoDTXNxb3bzcgeUP+3Tx2akbSK6hD8cgL8uVNfN8eugTtXuyGcA1SLK+ZIe7FglG3/
YIOdaYDqH/IqCGKXdYeQckjRIYE2phYileCx9d2pLR4A/qxUevAgzCXoMQnCxP3Q5sBbeBEV1ZQl
kWRq8ndZiG3hpxY5CBS8EodcqIT2tokDkletC2iAdsGpMFUjreIxFT7+z0SQtLZxIbWXfOpaY8yu
Ct05JLEVKLwgO7Oe8oe9BPaeJ/dAZ8kuiXJDG75nzljQLgb1weTdJXpADYuVqUMPLh/MeFcyNx+S
XQB2avcIU07EAG3rauD6YHs5pxdbuyZO3Nz9FLQQgXfc0QcqiKe+91nhOmNXsBKlQRsNcxOAnT/v
jP7oiVbKRy0DlpwAC2yy2M+zrjr3WaeyywCOanak841PM7KTcutjpkG+SmLVJ9N03yZ+mt3rBHJ2
99WMxuMz9jVVH0cAm30dt0k2mT8QIjZ5e8iFp+iutg0cXmRDIA5BzKnCsYqKxib1fq5wk9NTV3j9
1H5kCd5e74uwc9MPKSj/h4OnECr87FVtZBZDyRprhu7EmUL4nEHNPf8nnXWSIb1Fh9zHwDFa7VPD
d7W24CTkXD1pkA5UEa4s5WODrC38XzMkw6GPHCQq+VmxySkf6KgIeyrLfMzreDToRr1LZkcqtfdK
Wed1BPZXyP3ofkBdKZLgm9U/XA5mpDFOnFwG7Y6kToVYxCu6ov2SO37fFOgvpFnQHwcJ5Uu9h0vl
bQyQcNXdh27WDWlcm7qV1b9eR+2000OizXNBSvwXUTr4haeiwhe5UyFXREEE6U9dtslXH91u1b+9
7RBWQTWgSge1o1amfb/PaW4DNBXojDq7DlXQ4l8eBvZHY6gIT3XXF5HHQntJS8O8BD67YKAvaoWs
hgeXzwo5V+ownzlRNU91BlBDLtPP1FijrvPIh3kHHkM2jUdSQZKYHmSAW/XY0oY0+iCo8vIB7MJ8
6sqImt6Yr+HsMr/CD2KG/OQFfKraISLwB4jYVVyVd2wqK+xLOQcJMtu+wapgKUEyJ2JXpCYEnkhO
4L09qTINkmQn0zaju2A2U/BUtbhKIhJKHd43rAu7D22WhOiILlVS4XpKaZ797rqZ+tOOwxGpBzID
KHPhYVUDzzlrJC7pQ9kTbtX+VnTL2cmEQxXKfVX60zGpevtICmbGC3dJa70DR1HZOA8GKFHyaCrC
h49uOohm3sm+K+VdnVSi7H+WCFwHdMnzGgKDkgeKelHdTE6tP1L0jdYVuJEzST7QIOe0OJiC9OMc
431Ctl/aFlHwSXeTegABSkFY3CLErFHRgQOBKkg1aXc4ObDGbi8BQWH+HizPLHj28MaSJFFo+6B2
Yr/2AJiKoeXs4IxyUIh1Ik5dV7vNLid9BSGQAnwrw3zC5aCRoNY+4ht/wtXWPWYtevF1lKQ5amRz
Czn0Ym+YM/shyB0Q1amIu2mT1bvUIjAMd6koSvrF4ThxH9pOuIiXbFbBK3M7VbPely6qX7guSFDP
l54h4juTkeEdwHReO4cRToJMLaofZZXoWFfCqZ6wJ2r6RWCvXXMQlbF1fg+AqNfImAmQPWJFWdiG
XwRyxOBXWijtPSOKC+QjQm2W/WqL1jofu9EvQ/DgBBTJkjCttdAMRdci2ra8GY8HO/hYlYTHQEPg
a2eGyTIWTyZNpD46leelQdROHpsf85E3A1o2CJ40nmg6cmeKBsbncd77eEOhlyCcBnSwe8IQuNqi
RTIS97Jg3N0V04w34Uc+sHaYr13egFztk3Bb6h8dYCz9Z/AI4+3r5IWgItSwecn7FPE3+HU+B2WB
u/1uLgKnPg0U8Rnq5f0w0R7FxFKI+i4LVe8HBwU+e7c7GQc0Oreo2LBPwRwWrTwgfWFsTyCYMF0L
W/fun6CAN/+M8NuCrJ65yeA6Ox20raQPfZEV+T5wwQOT7fwsaGZwNlGS1dDrDRtXQqK075Atu/cI
SlvHi4g3FsGxg/RXcy/rsiqfUicoyLgLiAaeNw4FuP1/znneNHkspVfkB1x4iVue8qqTCCIqUOZ0
c9SV4ZRHaMWpyr0burk1R6eYXf2jyRwc1qpPXP3Qq6xuvQbeqS86dLYScLiCoinKU8dXj7k3cP9z
Vye9/FoXMzF3ZRJ2zneWVRwVDEdojtdYZiuD7G/mtit2TsfhP+ObyQR9PCaJSD9DZcbLUzwGJp45
tXmu0y8zD2+ViISSUl5I26hUog5ZptknOgUp+4N8DE/Cew99pLMfB3On5mI3Vh1DhTTshQ/FOB1C
VnPCoXK5qQ7h7MlC73OT1uYCcaes/SGKkSNTEjUdya6cnMz/4gsvZCfLWjz2I3bJU3twutGOl2oE
OTQYrStcOfcNcRgt8CaZhc6JWls6+ySDWPHVrV0ZI8zMyzgZCyeoo25o+7wAC8lUwYCsFlNFL24j
O0T7EL7JZxk3HfXUBxtK1Hr8HPv/XTaphdcAq1RjfiCi66YBzJgFBRCwEwliDQAPG3Ii5ZhW7WkU
CcE7pfQRUGaRysu02E1DZhI36oqynB6kwwd35+TQX0XKqMaif2aFcerfA7i25G+DyLL4YW3H+q91
K3Lz/Lfx8h/Hdym9D9uEh/5BBFOd/y/CrqQ5Uh5K/iIiEAgQV5Yql13e2nZ3f74Q7g0EQkIgCaFf
P1nXiYmYc7vLLtDyXma+TDhjB6s/bt784tRj567+mx0GQ6+rDsxFFfyeXPF3CXL5uYkhrPReQBM/
PvRh4Tuv6IrC61ds2GuGWgxw7DZr7KaYT+YyHnMHUryDp+zaVXLgyQ7utXDWw1DOxKtsxy3L7ZtQ
S7bbeo2TZJmvMCUbHGTBRqb+kvsBN+BFr3hxC86bgvJyqZbBLuOP0CVsjFo+We7V5eiPvL+PyJTq
Nx7EIta2BAsUfca71dSdGbLo2KuGwx3sXAp05NAPjDhEy9AEv7F4uebzbEdzFwMSEEmFsekQZ2e6
jiyUF5TdQkaYYlCDuZQFjDBNMxgcP6eCJ+jHbOES8s/RkadA1vk4Rxt21DGgN7LndI1K+yft0uM4
EadyFFUyxWxqvcHkO+NtZyEPQrfhDJq7aosTzX4cliWVxMwB8En5CYMJYMn1PpRm9jfjd7iJ1CXF
199uNzzfr6hK7dXElC9vPuG2eM4mMvVtVArQTM3kRsAQvYNs4B1mOom63/0+PhdiX08REjwJ4bdw
bBLbXDScU+s+Yme0p5VB69fEkLKs3zzyb4om9tNbJgZzf5CcJj8HDmSk6rsZU5eUrq0aGbY1o7uR
V0+VMC9qoZC+VvNWUG1bSJHDxptjJWv8d3DqOGjVI7ChQtRHkrWQe3Wdq+IZ2S7ve4oKMD1zLmKZ
1Z7wBWFJes8Fub81U7Bm5Y6VJr8LmPx37G3LsaKTChUdTWhLsI5QNcE9RhzZxaqAK7/ZNdkmHAwp
pH41GUMSqwYhG+uoTwk6oRR1685Z+mtReSSfhtJ1QAi0QabgbQVx3/XtwSxiBisl10LdY62osTW2
yyA/6Q6Mq39MFk31vyUtAcwU+uj1P7Onk0VvF4ms+E8mSJEMbWdkV2B+DtK/CU8gLZHoWQ067DhW
tyTfhqmOXZwpVwP62Px4OnxYmPk2HYH465RRtE+108NCOaQOmJsr+jpW4zCKt2wIWB2wcV6qNeHl
HVqn5HD30yTlih6PuD3Jq2FCHhDGyCRQmZkVyX0gyTZnFbTzJjTzRrffGQnT9pQCQJwqLLT9PolG
OGbAInp5ykdgi/Na5CY5U5gIJp8MdIfvnwsWFt8mBS+nK8/0Nl2ESt3S1S5Pke4AtMeMbQoN3zw3
bDwQelbvbuGI8sUDAQLC8kgUrPIc5ZIAPiUm5DPQIsEZ1jqPEv5TqJ3oh2QfCCZZCwVj5qHsphPO
z5xVc+ayk0fMOJrwNc/5nz6V8hPAGj+uexzIjiYGV2r+ARAOCCmiJbi1f9EsCPEFDwyTPy2TkXhw
O0dG+V5iWl1VFjBZ3zc58m/sJSmdGZd7vqJuMPWxZfKXDgYFzT3gSj9v5yyCNjjUHLBOuvwpJ6UB
oHW47bvwFgOKsPQlT1gUpku0H8n2ha4yJuYlkzkgrVqgQMROlxxOx/+yyYbcgE7RVNacx6LJeTh+
5Nu2bG9Tb0Pct3vIpb0cYc+Whq9Zsiet4y7xCBFL9gXOmnoBPNrYzQvwwBKvB60vUXTHp20doEIG
jzpvs+RNoo4evosozcVR5dSsUlZ90bPwqsOA7qoBAB9C0pByUCRq860Ph62TLcbtWBMiwkCbHfml
6+NGJ6cvKo6l+wJeqVkKX8Zhpa/dgGK5P9moL3BMahNo9zDCvHt8jyTg1J+ZQcAqb6Th3D5HHEk9
skmnyO2+6f3k5iaf3bj8cnOpxnNBvEJHvrAyUQ/5zhzOf1OQnLU41Ds4H1Fr9Xi0JHgtN3yjyXAo
pdZsaVHV64B3mcRmvsExo/PDdZKB+7VKFZlp3yD8KbUeaIbK87iOl0VhPgjRfTa6RYO5OcPphZGE
59IFOjyo3QV1VBOgFXdChgteIbqwo/+epzMMHkeh7IHhyhwjSHCxp9q0O8UrawnMS8LLII4BNOSG
sZ5w2vuR+axK03Hklx11NqCxY9FreZrUjPsYrmX9Y+wtOx74sRZsqmAKy9YnPNR8vUOS98x+lSNC
rDEBjx5tSSvplyz6Ay9Fz1uxrFkpq4wvOGxg4HQTQWLOtu93U5XOxoAyYgHQMD57NebrjwzRNNuC
hkhP5c8UGmUUq/DQgQMb7udYQxCNy+jYqw3+E/LBK5anryxFAiMoydANXLTd2gXyY9ISuE4zdIa7
pVVZ1NMIeN4y+LttECq5brpLl5eRGb7nzZQOGTd4zky6R/joTuY6uXJmc7PF0ZGQugBvgloSY1ZR
nrZop6Y+PserSGHFMNve5luDPT2NP4YYotGPUa5dN7+Xw7jt8DZlgltsP4cC+m8wdkrutjkl9Dv0
PTt8b5GDSat0S/uT0hGL25Tw8UDViOCVMLcH0AkkiRTQ2K7k2SN81n9KsZH9dRzTCRZNEaMULSas
V/prMQnOfqHt2dEE8cRm+xuNRzNceGDphPM/Q0P0L4tNMfkmZbkVe53BgnwnNRD3ctZVMD451rpA
sUiAi+YllHcwBsTN8lz2KAv+lbnf7CMO6f0mPFtm8xKjXt8uY5hk8jr4tcze4LloFasBmyACspHW
FcU7iI9xPcUyz10FOzfETELduSIce468zO9EX2bJI9MokewpX1xgzUYQ1kLbElrg9HWM4h0DyX3E
MYZZ4ZISfVEdfhCJrtYVdf13yYtUPfmMu/46e9TJ31F8oY+vYZI0dBdiDUl5i1+Zkd8l330BO7l+
W+XnfICveVx6N6jWZcob3/Z2oPuntSAvRB1tCub4FlVFfJrGODynLoKLC4rMDnwCEIuf3uj+ZzmN
JdigCWc4IFxPtm8ZKYpF4mDa9vMewf+5zzqzrj9dh0xzXRebt7qN5XaI33Kdd52c+jFbRPmQ2nyY
42qHQYBXb53tynI+2yNYBNC5HOdnu3cjF39psoxm+b7O8cKPFnJNyj9Un27lN5VOyfhXDL0u/3Qs
deV/0oN3ONO0gJt9kP7IPvPADnrOepwe8z1N03IN9zA+zIFxmclt5GS2blh/9lsW5fU67gd/51iw
OTqEQtjo3Q3b5O43j5kU1E5JmWd1BOokQnYsGZMRowwW8zBQJMhxQaVVqFtSn5vU8TXBpzq5TCj/
i/wSmWyipEJwc5z9At6Wxg/9rCz73gOgAh0YkaIr69vt+soLrPVnkHrerLjhj8ydITcY7XOOCZZ0
a2PqrKs6nedwrca1+IjlZxFpHU/m+MpSkfrQKEVgOE3GPXqE4Y961ta499v1d48LLjwXCfZGjIs2
Z1ihoIRpftzlow2oH/jYK4ghe16OoVLjIugDG+m4PqSLSlWTLNTVsTZHdyvhYLJZ5aNhcqlTFcrk
EdCEPFDwATagryCSSPfKbF4GhBbi6fXXpZMwCqxAZKTmdzziNjia/TalR9qbl9/yb1x26f4AMT9g
49vbKH0sknSaf8X4GpY0HG9+tG8r7qL8awhBrKTu/dqztkjTocvOB5U8ZGjah3L5dL0ZVXHGpPoB
jaQfCmDOme09GaoRxmJbPWcAM9A+I6iXYqpGiASVUTLIID6WhRVE1QcgDIQt3OhdcAIkKsGKmAB7
phk+DQQ2zDWb5Ri3REN519hFkbHJxD7pZ7C9Uj30Yi9iHC7okelpVKCfniKZLcU5cMvxO3E6eVYL
naMK7slOgQQrDHo8TskypfRMQAum0BJR50eQXHqjoaxw4JSuxpxLaR8BreXw37eCAX2kSSzs70gA
grAVR/+hQDT3BoEy57hAyyyaJBS4uV6TjlCpzsWguMhrOptUfK3COkDI1mQ8abGA82V6xPhJOb6y
QOWMbiPGRFyFEkbMwJ4y6HvQGQL70cWx3wEISzbyZZK9BBOLw0ChPNBRj69abb6bjasMHTxKcJiY
FmD6OjQFaA0AbfYgm13MFlPbadZo2wFKGXMfwHLJbz3PjFkayArs8n3g/S0iIWDdTf6Zx8kOV9d+
cOHmNxWP5QElRr6VYm/khv/8F1ErsRIVZ31kGwwnGH/XZf0QVR5E8nycRhMY7k99ODpXiRUj3P43
ueL3N7E69uwr3QF2SwgYE5fsqAnYnGtQkbvRRcsxy/5XCp32DEs4TenejN2yLk2axiXXZ8XWHmha
iX1TEdB09BSxsMv7Es2YmU9AnDW0ixUDZLY0OBF49w7cuJTvIN3SAVzC7EXXXZUt8vkSda6jfz3x
kXozeZonRZ2OsJXfTnbBFfdTjMqn9zbJ8t5Ue6eV7SsgCwgeNAy4P9w/e0xfdriQ+ROJkUx3JpA+
x2gGJHFncDuDb2O1JuyCuhCpKSAz9vxKIW+Z75Ou9xlkAX3KfiQBqaQgcNOy9OQKcGrA4hvnZU3R
VG0Yb3jwUe7Wp0IPG4O6FWIcCxIqCcdxPXAQmO/7CAjpTnFA/s3AQLPyUwz09/b7sQk3QJRkNMZX
KJI2VEQTwDf/C7BA6CEMID739E6Mju0voYDB74Xl8AS7GtjfOQbZD76sqpQmTNozImVn0jI7ZT9L
bJZvg+kluw77or5oSrITHw5so34FfVhp9MH6uiFq9/eRo6ltXbll82vuR5q2MyQFqgVA3s8vRuXB
wmgZLXo01rjAOIdZboFuEcLbLVpHaPe70m7J41GmbPuFnPH4K4bQOb8ioZ5TJLr8f3oYgIz/t1Ds
f3s/yxye/5oz1J4pYTpRyYyOlIAjvCliZtxrfILeInFLj81c4GAjxYoGH2BFPoKMQEzTK0aVVflD
QBMxjZelQAd7QAGnpP0qiGA3ym3CgSpPgusUcj/fbdD4r9YWZG6El0WY2mOBKO9iUAuHJwvZB1le
UowYzfl7jCEzhjubpXL+rfo+QYdBMDBa/OzpEia4eeppEkmbmLmQoopzuwxv2TxGKbnqGU3D0No8
RkeEky8eYfqddKMGgYTekK9b2y2og79mKgB2XFDTL8Mv8IkpZ6cY3QzaBTBBPn4XbKH6gtBH1MTg
LDCK+DOl5VE+xyCYjxNesWK0pi4bRVaNowfbUYH8ytwCnIDkew0iEEBiPStY6dIaYQdD2f/bUB3I
onXbDJzvAQwanz4icNPctqCMA0xE43zcQ3/eYzpZD9WLBiXxFk8yZREmyoYjs2Ur5Y7s7VOs6bF/
Oywm/4am1D5Vad2HUvnbjC2mM8sTyOCRjXflXOQSU+Yo6sBbdGg/03oM5W76J3aUQH7qfclBsmFr
8R72jQLJE/rTRtEw2naJs1km5zUZ0PLddce6Frya2MYzVwnC86i8sx1hnJxnVxKa3BVWCB9eIjA1
7GeEsi3rHk23C1t8X2Du3g8vYpAzme8ikaapQbMFFPdEUxnkN1H0cxE+kcHGAG5UTpb7BIvKLIIa
wT2SKHQ9HBZon62PnjIKgUWsiFaqhuTSRG8OmlJxz5TyrCFU7esLukD0lu2y+DRZqmnJkUIBFQ8X
JX7M2ehjARjcmUqWwGFOU4oi8jfa/qA/Fh1iBEMZk6Sg3ku9H0/T4hT9wnQ6wYiXvkk6Ko95+KSr
AR0ItElT7LX7cI6gooMyhCImsArUY0PnPi3eygNvF/D+kk3D/d4hGXW9j7Oi1C0Kn4in1apXCAqq
nuhs/iFzdL6Pgdj0GOpR+xUin5Jmfc5Os5pn8OUzmHRZUdwV+w9j0oH8cn0JHwqM4wp27EALQxJh
WeZRmn2S3s/9X7Ciyj9nvkThVG06NsM1pVsefSt1uoXfQPWJ+dHf3Hz+8lJLCqjZbDFq0MnTo2gO
NE6uHtfeR1dwm3F/xZfN0990AqFwR2wJtL8mG2r4AloCkYnPMoUF4EVgGicLTTfEC2iRhWLsGQpZ
mRSv0E8xRMWj4aZrfB9343S8rHYp5Ccw/sy++jUXWzts/WTfZ68j/2cfJVn/ACi4wSgCTxF0hF/B
QPxjo031XzNth79PQzHPv8alZBJ02JwEaN4k6F9/icrVJDNY79GTr8ISj+c6x/s2/RxSecSf+5h0
/AVeRnGHYYiMlA6iI3p0+3sMaCi9Ex1q11DPEx9kdHLRMCcZSDEj7MXDLtm/xH0/2h6RNo723zOm
i+QP6ZAmX+Oj8iWpjsPFNLRR3lGzV9OxzNMjzoCsmM6QXSHXENbtYfqT6lGgzrKgiOQ9KKhCvuKj
rIzqzeObMDCsvpSIarU7yktYRQ3wYdNcBnZOO7Q0p4Tufvobpmhe7qhhi/09xyIdoOGDkOTEoJ1T
PWhHGR2tsi6BfiuP4iSjd4Bn0Jrcj5EYV/DPozdZnfm9C8nVeTrI7DFPpzhBPQx7kuFkjiIwhHTn
fiqubl2ShJ083l4MnMrO3f1EE3CXOIJxTvOVB/IMkSou0WPnaNKqThUFGLNkK0PxofXmc1OJuOu6
37hkAH/oPZ6yryXsNnyDLGM5/hgNuMFVtui0ZxglAf73nEMtlTVz4rv0P9QUB26kIj2WoE7IRtyg
Ryig30iOdtGRFB8TqHNgcWFJKfJOR6Vvx3bMyuXJgisO59AdJVTUCDVBOd9G+Gx6Bd89pICD8n6l
5rJ5pAD9A6jTp2+eLv2ANR5DMHfBQ0vzr11FSQCxTxXm8LAI41s89KBB8genZHXkSN25ww7f3Q9y
A4qSekWTxBrrgSc1AtKraKkAYkL1hehwBfvVuiDjOr5t0PWjmCnWElM6ZoD6E+gMJIj6OosILFm+
HJ1+uYEM4Pf3LB9fSdYn0/tMS+cbl/HY/jd0C+N/FBRV+e8jnjv5KJHK1T0UR4QEphxDCvF/oTSU
QvTpF/IacCB0bUdRCb0ACcc9a7qiwFUIsijNa4w9FegH4pSoD05ANn/k65Cx84GwltBVZZ95OOzl
hiJsqrZhCiVO8r4s/wkDG0FRbeDg0ksiJpZ8yX7Z0SCLDVUYbv0BBOUKeRa9ar9T+72fWH/gOFbF
kTSRHwv+DT7fGBkAVIQjsdkgQBt/7f2cMdFO2ufzBw7Ufrlz0pT2flDlnj0u0RzFn8BmQKrRGXc2
mrMbTrK0kYBfFmSMbOny2uyFM7TSkyV94xbgRyfc7mZZ69WASXv2etfrs7nxV3cDkqKhXM8wVrn/
wJcW7AXiid3/WEkkkcIpsOFRl8aYCToaSSdtLh3AA4jOy4hAdpEDgYElcFk4vtXKSnf8zOQR1CdQ
tiJ5mfswD3A+llg2/3XDke/vOvgelQ6b9wD0vOw8KrkqtmwNz3xe58dhsHj2R7RK8+VXB1VupQaN
kZBqB0pJHu1yrNFjkJCD/Kdj3htRY5equw7gQP8KlZ8q3lePfg9/QueXH2CLOgRCJTgbT95t7GjG
FCNupxn+1PzDRXKBGsd09E+fZd09DxynEHRtz6IgL8MwqfBu7REf6BeO8lenxhEt+ID98TJ5SE5R
gZ66kjxty3BJAAI3EJxH4qHAqA//tnWT8dcD8l71kErnkosk7KLBRU1jjfolsLHZ0brDjT13ISGn
EsK3FRMopZ4+BUfF9FGOPsVRQwaRa1PRDvEMUwPwngGXAOox6VcILmz2EE1J2tkWXJLkz/0I/vwZ
3sE0eU2PdVGQEOxizVDvTKltBaQwxUn7GEP+JcC16gDWxWyjRLprU1OOueX7HXHBJcwYOgzCfe6H
PZytqMCo8pfpFRysiziJMcTFtqVIzmhLsHQxGuA6yCCJjYvuiffFhPkuoMhWWaia9F5UJiGgq2Vk
bAV9hDvu5yFR+wOK+py0gIOy6F6nTnUPRxalqDYTgGUYOSpQqYZj3lQFOSqQnAFCRhgYThaMFcr7
XT7sCcXPsA4CbYgIIbE4A3+Cr8oOFTqW37raNbQOZFxRtEVcBNATaEGDfOhuykQKhKaw6s1D5Bb9
gVeVzWirdggTx4rrvUz3ismQH/+ZFGPK7tTjKkDVPOr1KP4BuJjcTxXL1TwXAxTjW7VhpoHcwaFT
wiOD7IIOl7JD02YvcKLAfj8TdQgoVftMFFBVZyDm1Hu8bQJTBA5hJdY0bIKsA3ib6hzKIgzrAzJo
Dd04VBdiWmdwOgvNQ7zA52lx+V98Pu6vy1rgOHzNhuHAPKfG4gn/1LRO4XPCIKZ90/k8bn0TQTX0
qnEju6d8gpdy+g/gTSbKxgsI/v4xckyqCZBpuo81M9H6yJHZtKDWwShI/wGZHxQsY2ZINgIxDdu8
PIA3xF99z/u8W5+tij1kycSg+RihBeVOHt05ljjPBWQH1NDPnds9J7WCDNE/Zeg79VolYHsUtJAY
LjOVs1LLtxSGYSAI4PRsuK+B2wMWr+YRbM+3DYcYp7XqKdRbePNw5oyrCBJZMElxKfSatSWjgKnq
sRPRIbHqUvzvRsRbNsg7iManbWg8zuwNqJGSKVIuy5UR9g3yCbBep3IRnX9zYKBod+K4D+O7ooM3
3rulWAV1CbIITAYr9pDezWbKj0/QON7IypsI50alDxGm8wgUkn6BUpwC0DXgd5gQHCJEoi9XiNHX
8j5f8wLBCCjmEB6CbIHJ/5V+xrrKVOkyYBXRDKHAUQJGLxoLQDv/RUiO62EFOoJMwxVDCsfxwaKi
iGBnYKBV/y/bBC9IE1IJMgXjNJ6w7yDXZvMOeQQdHtEp+7yoNPbpz+HoZjjYyXRi3WsaIzoaJ3C6
Qnq4ZfBGvMNjJkPRhg2COfBEQU/uH1DVDMkzFrJ22krubYAn8LZ28oy7JNzisHpgOiVY6BX+AtWw
RXb7bxh2ldozaKDO/D5WV/LxRItldubkkM9s6XvXzwnumsTgr74D8ZNmH9wj1eOK4eQUVmDjOtOn
W4Q9e8IUgMzucugBxP1kdSHOu9qAN1RJNIMwqZB5npe/xqJDs4ikizjGSWQPMeM6J3u+Rn83CEyh
ElhiTAmcQe7pRDzkaFH69W7XLNEeM9pF+BMXHFZqAyz/GIyINW4rlNwBsPalPyTk0TBx2Pz6po99
iX6X7qZmqnLopbHs+ACOWoJ8mZS74ocyf8YYT4ACG9TWYb/PkC9xB4G9nNHZqZsg4jtf+myG7wpd
Vljgj92+A5i1vCsrPgvDv4OzS+CeRZPcklcyA42/F1Snoe7QuTh2tRxPBOMlesN4X7tuuFAhL+II
gUILftMWLJWVZDgumkld/l7CzT7oTkP3dUxw0NJGdydUomG4KtEnBWbrpzWjaCM3eAZsP1crt/06
ocSm3yFeQOdMliMt/uKP0nKq/TSSmNcMfwO2PTp/VcAv2kDNsbeqxMyAfy7jMSuGG1awUjxJ7WiZ
t3Ne8Oy4QN/I5g90/2ptWOSi+T9n1kL8NRq7WF5M3CepaJjBunvFZhDlGUUP1a/gEp1aK4Hxi/6t
J7wfsqZzIYP4NaebS2k1oIC9mbpuAMOBp+YRqnvw0lxEvClFEL3A8ONNmFpBQmzmoXVThyOhTrpI
RxDF9stGSI3DGvPJiMXbVxgLo8c44AlBtqX3xZljTHIR96GjUWzusAmVP+8Z6Py+zvtcYBpFZQv5
kx2Aft6WvuPhfjZ9R/fKutnwvBlRLsVnM+I8/IyTtbM4qfpoJKSRR8rKX5NCttED0O9b2IAexCow
j0uAOl6EWFLNKrgJ+hSq1RgTOFWEzDu1tPPIs129GjyDkUKsbtT8HKPu23wNtw94nweUNqA7vTRR
tEHLk6xR1ipdjLoNBjvjtmnixUGYb2jvHtFD+xHTIlNe9vasZCfiO4utmH3D2FSypw0/bLQ+pWWA
BqRBx7xPVzrRELdrP7MRevqgVG/RsODS+o5xFbo8dkffxV8EcLSNID+GqgCKPRY7zBTtmb7xOquW
ljaFnT1UxiCbClYnkgTCr30Wr2v3OjDIm4daKzEoQIJRN5XzHdPZWpJ20wAF55aZA7cpLhYp8zaM
RXm8Bhun479UCGy2SqGIL/9qirEBzP+Im0ouhVIQlZd3Tk9rrVkZgU6CfCmRFcqMgl/ESLnpL6nx
6za1TFG0GbVFClv3zmIlERDj0O+5BjRILh8gefPkLc7pIv875jWO0StmQF/Cc5hhAgOtTsahHmoU
WcL2zKcSGA7nnoR6AUkOUiSi/Thl9daD50BZVSJlorKAcdmfXRSSgSwCoR3+BBQ3+hkuZDi6rgH/
f211D1wMKodtxSQZql+zuY8dGh45V6Sf403VwUFkkLeo+bv4chPsZn8LDz86dhYhS4+fMtkZsGo4
r5Du94ZuKmKVYGKn4It7jpEn0EIYOX12nVFwz3FJuR3J3X7kQY0nTAKavq9o0ufIKoNjTxGgEysw
7/acdbwAX6CY3cz0OA0ecR01xydBNgBVAGQCLUYrZswZ7fHs6U+SLln8pDbpi49UgjDPG1puhQEH
fKiQYEtwNNpQQZmulNOZG4BUwxPmIIC/tqsyURwe5BJWoPg97dLyAUSlKMO5nHNok5uwFXks2jnJ
kbJ9JSYHY4gveCTuvpyBZ5VVb2i2w9QR96gFj0X2UcurQ0XTTbUo8ix/2RQUAgrqgmgAD9gn5doR
cI4GRVoFHpYVWQ1Rp+iWmsEwILI1ZhKkmX7QIZpl32JwI8FiJzsXeGNYiD5rNh/nyViTuBAHiNoV
IqSoiqIwzze1242KvolboYSBAjQm+jHdwAR9lwq+bWGq7RqPAgbHJusgDwgCKwoDaWTDfZaMo3hF
w6JyDDjC7gKahRzCjBm48VgGaAWQmglzWAax2vSv0MCa0P15vSgNE0cSGGuwiEhf+x77uXs7wJmb
z3LQzshGi1Fmz9B3ZaQpLVK592rBDJn4ns803WxbCjelUHN1sMlzL5tbVvtr8StlgD9A2op7AqWV
QhMeomJWDYKwCgxgsD3BGOuj3IodLRkCy3Zz07Sw/wLIqFezztsy36/Y7GSvF/wzusZjMU53NQAF
N27NGsNHCBzpBI6Z1yhq2ITNgu7EYjRTb3K/dzG2Myxm9mM7rohy27qlWXy/Dj/wS9cO/2f05esO
kmyPWldkU+8b3HyJ+UQlCbS0ItybBO8pJ3GEPbMXyTCj/etVCeHkcIAqgQx6ZwA2hg532Ia0VYHQ
3DmT/0C7yjQ7Ya6PQjJMGCUakMWqlPtcVTKYO0z3bZtsEN0pWFRNM/D0Dz7jx2DuM9I5gsZrAM76
J/8fzr6cOXIeWPK/rL2M4AGQoLEOj+4WpdZImlNyGHN9vMH7/PUvOfsMDaZBRtBtAw0WUEChKiuT
giYEL5QJdV0F5Zs1R6D2tZamLkqCLVRFtcUm80+g8Yjxwa4BvXlBF5KaLygQALz7G69ObCknhmJ7
+wS4EICXHrpQxuh5BuYfEGZG6yL+gFxAhveEkcaAUrbhqOdXvJqqBF2U0IBe0BKoIO+HA3vBMXvX
jkZDPxczaenoU9Sz4sFjoDNhF+AOQCGPNokUmWQf7OW2lbjFFKIleGrtNfuFRClcIRvLKL3PEkSx
+Z2VGxeSBSDZ8opmRDABrXrgjZ/4CMDrhwz57/IZdC0MlFag4sCDKERbiv0lY8iUrQwOES4wIGqG
OUc2Ue/t5lfXMDWF9Db6QKJz0dY6v4/KBmCSxAGakEESD+xli9F8yLMwpy064ACuClUvywHUAvrD
1PKkRA8M/HzwCAfhCGAHc4jhznQAvEMBywlflNibcenggWbZyPEA/N6Grd45/WJGSY5C05zZbPJS
GNqwfw4o4fU2aLCAg1Ag2BZGndYNYA7TSxvlLVuDnIXtj1bWmG+ROSB5e4/SJZDPX2iL5H76kGcq
3hsvqF2GahL/t03acJMWwNZFOUJg0SmCt9gM2gJNkPbcL35v8G+45fodgp+btAr4B4FRBVX8YTRx
LAfJkKVeyWagMsce0UfHkUjQxkPSAvgfgeCAUaySkU5msHY6cjQbGc0ChKpCjpD2YHyBQyWssy7V
FtRuEZ08dJP1oCj2Tk1UYiJRFUE3s5rFAKwFNgpSTjm06X3X4BmOSvkvY0Cmb3utb/IQoENfoDkA
s4waMhBcBkNU3rWIWZzR7rKdZZYNLpAcJJneZVahGgGevvEd4GPsQYWl/O2pr6P8wy2Cqa+W+/n9
JeFR+//+j/Z/pw4F8rbHMzu348+8q10VwWiiZSihRz4yAKftv/lDWHHrf1Y3efc/SL4Vqd7y7G6y
WtTlNS+rkVqxnBAYcZR23UiNfRw9KN/tLL3MbOvv7/6wpj16Gi1mBAtvflATmVS8ug5J+cFqAqMJ
jZFA6uspu9Pi5POCjhVo5MbDzsz/sH/dspXg2AWwX3qiWOmdXhkntsynGu2Ott6e9Gj5ipTtJSXt
GxANKJMQp+lboG8A4Y3xHkDvR9R/Srrc7yeoR5r8jGYwcCerLiBeL3lUeDVaI9HyBeK5CagNiEdZ
8cUcF9dsDjHDwzbCcZFMIHGzbRi+H4B9LKtY95W2M52Ip4e47fEXwolBQVPSmryyg65nv1eW9Uox
LkO2dyBJfEJUXgCEB/IOdWwFbW/fgSLDQX4a19PiEzP6gSDzadsnJDtUVGGYcO/36L81gilKuIvK
IFq1gO3e8TjJ/WMJx0aVRo0FMjnYSH8BVihCo24UkM5qdo4l2fjCMqNiaIYTejLQ6xieygmlFas+
oU/J2zaO7MD4g3F5578rjGlCItIO0BvGYooo3W6AG5jwJCR4EHFmjKASwjPh0URuqvxvgOwz2se0
ZEGzJMopoxJsz0TyoSKxv2EuOo9AjxQkUxVQG0HjhIoN2jL7nU+V7AOR0h8gF7yLBxzBI16jDumJ
djaKJD+2TiKrv0mRVu4iZgVIR+WOtUx+o5DvQB/vnFaSK1Yk9Ae3dl/klWIGy6hAN5egSBblT2ye
a7ck0bHNLArpWT2go2jDIwEgTSPyZzGEsdTJs6M9PSDZIq9r8263RWGFUJtEK8syrKSPxc8oKk4h
UrTbm0i2xsKFYeuTpqCsZQcNsKsF8BduAr2IncEl55Uom1cpqAZrYW8HlqG5k4necF19BHHBBfg1
jxR8TyReZiTB5eNkGhuwO5CgyVuvoqUL0PwFpf2Diyyc6kggV9kcrZjkorormu6EylSAxOUOu6jE
SiLnf8rNemo13Q4mDQ+6QvsY9fqj2dEL6oKg5enHndWQLLXI/a+BbUMLw9EOCjw7fRBggMVG058P
7SMqnOpWlKn2FLVWAAIkBSjRaUGCdMLW2pm8xJtF+v/RiGjWLsQGZ8ZwrgZgIqryEo3Ua9KDFwdd
d9c7VyOMMTDbhGYA8EQElgcQZ/HwjM7PnefEGnTfiJ6o4MpGjNc7oO92UE01ii7ZGl5exkr1QqXz
VPRWTLP+89hqCF5NQB6Axq+aBOirUkCiAW1yMFJ/3R5cthT633bKCjT19RxHhmUsqKDPbk9qT9fI
CSgNf/svJA4t8v7XUJsfLECRAyR5LnGduXQA83b+a3t0mSMI/twMSaOa6A4Pwr60g6Vbwic8O6wf
26NL5i7S/WsDgAkmmleDDPDme3Nauqcwjuj9UBX22/ZfSFZApPwHthKYvPVAUlKUM+vs19iHAe9n
T2vM/pjDEcGhKWfZMpqlGVQpMF5GW5jezIoVz6ijURE4g/P2t8jMtX7jO69LdbSJNBXFVkUbY+kh
JRbFV9CpxMw1TWD8d5xPsuaG4BENuvZymzMzmJDGAlEl3mDuoQ8QiafbWVHMkWOvdq1+7tmT0pp3
oALbGV2y1IZwtVXjzEqlSliQztojqo9IrS0fRrvwLGOPtVVmGsEdUj6gpDzOVmBQxl0U0HSHFvPl
kHVEImmgTlQQ3GosKBlrh4AuHbAgbO0LCWKIMJQ7u1XyDWTdXe92Ud5nkGqpIiOoR5a0Hs2UNgX8
BBk3/9B3iJoOjbWggxn47IDSynRmDkRYM6HBABXSPapQmScIW9QawrwK0UgUpAbewCj9vQwam9yW
1Z+2v0FmJOHgThNwkJj2+g2gVekdgAtoEKF+1xxcBGGvsoGj8F6PJAjpoH7pDNoEGsqYO54gm72w
TZMSlB1gbARRUR0XDgjWgSzKtJdt08jcbGXbfbd/jEJD/5qassDQp49L1X6vMoAM+/C10ocdtVLJ
/EX9BFWLbYgyaGaQhVoAqpsAyd1jhhf1D5Bnz+IaKK0AqCsnQTQBqrwd/5XNWjyeQTuizBmCopU8
XVfBJty/HjO54LLJCEzRZOLYyYq0cXie3xmW/mkqlh9saHcMI1vW9aveLasO5CfanXQzoCT+rusg
dzGqh3zoQCZ3SEvGBs7477/IY1S/OyTagiiPnTa50KoDodbOE19ifZHL3jSAPLTTmgVg4XkM7QmN
SoY1etsLIBtcWFpQSqD5scfFBXwJ9Uarau/1YTc7vMYJN6JdkY8etVBFmRPYBfWpNg4gVtNP37DI
+vDz2PSFtZ15AVIXszeDXLM/GehycoYQbCbHBhfOYlTDszpVYJuxbVwQ7AV6ku089yR7Utf/3jCW
EqKDNrXMACg+FP/QS0AfjHwAUXsFdowUhJ7HDkxdOI4nZuXpHKlWYOuD5mYgQvGYCTrgbQvJ8mAi
w7wOLUwCyl8W6Ivae2g7RK9FEiZOoWmza/cULAqDnj6COhAYHQDi0UjYDjtbV2JDkWi+1ZN5ybue
ooZF45cwBk9HiWqzl6IlxykzPd4JTmX/Izi3vpQRXxq4c6rP3Omj5AINeiST5swnu1pDEj8U6eJj
bbKzprcYLoY88YYaPC1dFe88FWSDC06uk05lQE2SYE6a7oEq6H12iEbIXopHErRowik+g7KOs5ax
QE31F94xP6dzUIV7HOay6a+/vzvAxySxp3morABdJPVdZJPJa1n43/YWlg0uOHmegTWss5DJRe7u
mtVgA+pQvt/xD5lhBDfHRTMXBimQEOn670Dq+0Ao3oN48mV77rLhBedu46QtKUDgARCzZ71LndbW
PsZGdeza/+P07+xOKV+yOhlZkGdL5UQLEChlCYTg9uQlbiVyu5cQp8jQdWAFVhwZThWytyGhH7sq
/1SYxk7pU/YfgutmUKMtQVjAggqWckD/crHapgI1YnmilbFjJtkhqAqv5JYa3J7RMhgAKkYewTBx
LYAm9wnSYWtKh4LZys7dtnotpi+g2dzbXLKPW39/tzwNyeY0yRQWLHp3P5TXJY5fdPALhhCvPbZE
gl9DdKEmg4aWxYXqv5tMvRQQHANjX/vYDuOO9WRfITh3uGRxFPMIlaCafxrDJEioglbu0QNX8Gn7
MyQurgouzqArjQ4xHE8FynD8W9kr344NLLg3G8Yww/RtnKta7lY8jD01Uo7IZdm6Kjg3YAYcEAoc
TKDnRB+koXzTRyDptmcuOTlU4R2lh3NaVyrTAzLEymMyq1PQplriraw63vZf3LY6NDT+3p69ZkyG
XcG/i6ZEQgoMol0EYPc0HDK+ZrO/x6cstfNuMa0g7trvTW2qqC6A4sfY2fuy6QtObU0zuCjRNfIy
LkgERyjYOxSNM4fsr9mC7+Y8J0ZXLDZyIdqjBVRmDaYMpWQ7Ics6yX/jbs0WHBcIKbT0rGdrNugU
+rvoiDe7hyFZfimhDbbBvRBMZqT19/dH0MrZMKCFKBjH7M3+PZX9zuLe3p+aiE8C3ds8LHGDipc+
PxGaPtdZGWTlsRNBE8FJCFOAQwahaGBp4EkhY9b4wPYfqyFoIiRJAVoV9NVIUvDB9gyru4DT81Jl
2qEcgiYikkgH4gaCWDFQyyg/Z+bA73jU86dtt719HmsiKAkNREDIDZ0ZqHV9sUvNQ+fS05h9p3g4
b/+DZG1FPBIaEwYwuTZm0Fvdi7agO0Hpn8FweMy1mOC4fOCD2faopCmmckX2z+2S9r6L653ZS7a8
CEkCY/+SANZpB2RC/0gC/KBnsfbrtmlkgwt+mw1zAlaEznwBe8dvRgGgIbT+vj22zOyCr6qAUoJO
AqmWqZvuU816SNLlKS/5j2PDC5csBQpT1xdUPHIVKnuteuKt4Vtl7x8bXv/7pAFoHfBVrQZgkZZ+
pswPabL45qj+Oja8cNkOg5VaXAdepMZZGYXNM+jw0PUw7cShsnUVrluDFUZllRHyIJPxYSzU1zGt
do56ydAiHAgkDRbS3kByAvr9SdHMB6X+b9sm60V64xIREUDFmGddo6P405sdGD2oH7P0rjP0+x4a
OmhwQP+G+Xv7ryR7U4QDldC70UojB4gzBzdumfDXXE+ry6xADmv7H2RmEi5cMg0Z5S0SRZFePECC
pXTRF06PHTnW+lnvrsEwt5UMRBJYg6y9X0hxBpXpi5kVhyJBcFX/PTxaWC1SJAgzwYCinMDU91OL
NdXbNoxslQW/RdfChB5HhJk2iaagotpvA5Jup9RKP4Qs/ApSla+gnd/7N9lCC248WCA1R1rNDlrk
YIGDelRRvITMyMFVFtwYzEfoB+kH6ythoDjNB9CoJDu1Q9nMBRcG2auBShJqWKCCBDX56IFiEVlH
xd9eBsm1K+K4EgskbSohLAC5SYOmlcIfKggytaB9BWnPMfOIWK5lbjqKyIfhvTIGGkHbU4i+lp0v
kHiYCOWqOdchioVUoEna/jQOoHNB18XOrSszj+C+oGTL0glSKNB4AnN+opz1mHwDMce5yPm37RWQ
zX9d+HdODArblkOgCO8VK/q6Un+DmQtEa9uDS3aPKbgwOD/qdpgWFnDa4BWtepqiBVRTd8xzc3iT
ipVPdUGWvQWf0zXOBygnNU7YosZ9JCjB4MLckwhNWE04zfdtkhWOwkfqqp25h+nRVt/855rB8MIB
ZKGPagSLAL8q7do0qZ/CsQh4+GE08qDOyw+00928Kd1M9ymq0gfWA38qnENpuTQRciXF1aSpWyg1
uE5eEmhDbY++hpq3Pkk4hmK0n6HNaSquOsXNORYONAqKlYcwstEjuvMMuOkS+AThQFL1GW3O6JK9
psnEf4dlad5XfO5eoTeX3seNtofw11ab3PgaUXN+QB1kAkEaaEKQ47gzvPRk+8uj/Tb5QGqc9rLs
0r9ZL6h3/gc2v7qLOS+u3al6AL/Fubo0/ugZbuYlXrpzAkocRSySAvAzWlNfw2jkC41fmwps++Ov
7VWX7WRRBr4EU1IIuGyBvlynuYMW+Il/BanCk+5V573nh9RMwjEVp2pjqWjyuyqX6URP7Vlxw5Nx
Vr3GRfrG2/6U1ea3llx0eQ6uFlAE8WsO7i07PlVouAZtnhvmbzOfvHr5uf0/suUQfF8HtHyCsldx
LQnaZQfDMQuoL+n1jovIhhe8fBxYmJfmgAXpVr7OSXsBx+B8yjU0bm9/wJ8Sxy1LCa4OjTBwbhF8
ARotrY/LyTolfgGycCe6U38CzexALPDw7hVcvoNqJi6RqrhSRl7BPoMeu05/Utcu4+3PkRxcIlCn
bhNk+SFUeOWM+RU4cerEfJyB+2774tya1U71U7IuYrncGCaAIDn+ZtB1pxgvQ/IVgM7tT1i36I0F
Eavly6SA+XWZ+VWzevRZW2jhKy0ohmyPLjl0dSEOsasuA8kHzo+mpU6pQvKmqZwuOzN7Z8vKpi+4
N3SC82qOJ35NluwU2WBirF+2py4bWfBp7BKWc7oU11l7wynlGP0hDAFaUwUvjpjSpT3Dtmz5eQwv
fC/ok5xCYpE8mQf0VKCl9oreesixzmmAwqufgqoCyOIP8Qy+eka+b1tHtiUFP4bGUgytI3xD3AJr
+tXqHkbzeXtomeEFr12imofqjCNC516agWpwZ6tInFWsf2elZRS07oqroZRoa/Z146nSoSQC0k/z
YXvqsttG1FmHiGRK0MwATz0NHtri/OESPUAx/lyc8vO847IS24u1b27ripKvH5KpBSiiSg+8c5BI
Nfztj5ANL/qsGQ4M9CrFdeXZWl5AEOKke/glydqKlW/KQMvLbJwHmd4GLGcuoXutK7KrRRMcFn0Y
EHfqYZbuxM72N3BxetAXdbIHEFX68aU5R6fsUPOESTXBhdGJPFHa9vyqF2eQc7jW9DqXR/BLGFu4
hTNomFRgjVrPzLuZPrXdx2PrKrhsx2tgF6GQcK377yoY0xX6ra6+bo8tW1fBZyPLghwkFJzgW6AN
bXuX46zfHlqyHcW6N/jGZgCWNFziugUKMdW3B/uDku5lWGRRqCrE0UBsZ2iDgbnTB3Ze7pIADcVn
cio8xQt3PkF2LIgV76krwNe83iVT7s5ud1c8K34XZI1HTtnJurMv26b6s/1uXOYiZbTWpZGtN3px
HYPenx74SUG3ptOfNNc8defQn3ZgiJLlVte1evf2sMGyuJR1x6+R8pjFqq/Mrbf9CZKAQRWc2CCV
pjRTj41k/WcrlmuBpKMaiQPO7Z2QRLafBNcFjzAKThli9STJPL0AAQyE7+bZ2onVZKYRvDfpGopX
EjyBcL/TAtBtbRtGNq7gvTRTa5AVY9wae3QKrGlvb64D3NozgusCAmOs/FqIc6hT3fXn4qz+Mj8q
59yPTns9uJKNScTiNksZqG6ziF/7AH2FIB06xyfrcX6Kv+inHGT7TugfMRMRq9w6ZA7ASRoitqpm
UAev5H/HDiJir3HFu00fKiwa7QHfMKGhqkUbMVBz+udj0xbuXFDa9R2olxFOUTzim/4SZtqOR0lt
LzhrvvR1MiBfep2fky/VXXUqz+D5uLOvk9+5sX/U8oLnJiaZwC8c8yvk3O7MxgYxAD+ENDeJWN4u
oULBVYpVhdC2U5QA5qlJkDagM4Muxc65cNvBiFjjnnk0goUGoRvQya0/5uWzDf6r0/b63j50iFji
5qU2g3sJMdUUgZvoS7pctGGn2iEbWvDftG513jYGwrUCqi1qfLHAMdCn407ULDGLWN/WIOk5plPD
0V70fQTZZIZs6bZNZBtTLGyXXYpIcN2Y6UPyon9OPSQCPoLazYNwylflYBaAiAVu3LvTpGqIe4Yc
DGEPFFQVdCdUk9heLG6DJBPM0wv2TNi+tGDJQ2KU7GJebuPkTMIEx22HsJ9SDQ+h0Sg+VPHA/Qw3
iwvJTbBvMZ2c8yr6xqCx588QU4Psb0Z2lka26IIvg73KBm8i9lRXGW5STCA0inaGlplMuH7BHGJC
qwHhFri6NQe6qF8tGjce1L5+bW8r2dz1v4/pBbwq1gAWtWs/tz4gQt64U5SWzVy4gZc5DUkI4fBr
tFz1yZnV30N3cGjBh2OoXMVdZRZXLWpGaL9MZzIUkZ8P7Oe2USRzF6veCwRC6k5HYJiOH02wbA4F
+HN2IpP1/vs3gCBi3Ru8UIDS4m19bUCHNuYzCMnCF2sE0S+Oi8nee1rfjlOIWPOuGJQTevBBXKkz
eLrbusululhnw09Oe8liydaxhFs4Qj+8qYB5+WovT8RInbn+uG1+2cCCJxc9dKIJRYw1rkQvFNLv
p9Iaup0QTjb6+vu7wCRlxVyPa/kkW+hvErPfaHk8uLaCtw6gH4MiG9ZWq65p5dHxoSm/ZD/b/te2
YWT7UnDWpJ+K2lLI6qzcG8PGqUnzPY2NHbvLhhdcthmgRFabFo7+BunH/GKAekdtdy7e208VInKa
QNPvf+/0hv4cyAeeBqUBndmdHgTJ6GKBO66ntNBVbHcEOKlROCBn6ECfCwnHQ5YXa9uDVnNo6uGh
1TaZPyn9B5KvrC/asY0jVrcLgKfsWUPEZlf1CZA7yKuYF+RpT3Q0HMNadl5bkgUW+UpqiMkSth6c
mfZpfjNC6tRs540rC09EmpIumosa7KS4BD2w2+HAKT/bbuvZZ92DsOFFO/gJgvdaIGoE/w3+hhmf
WPizYR4bjnmXKXhvyBMFIt8YWo2+0ekl71+aaGfodXY3Dn2RpQRSyB3VKMXB0AZAas57Z5lsQQWP
Ja09qdmEKU8A4yaPVDsPEJc7tuWFW9au4qIBZBCPLEv9pJDwkdmTh5SJd2h4kZIkKZOa2xpMsmr6
VSC6N7Rzr38/NriQpeKgzAH5Ig7KRvtCJsdYXoe9soHkpBFZSEA3De5ujqHVNj1DSw0q1Ozb0IPs
OYUs0rHpCzcr+p2KaoTSDySr0H7Wg1jdp/bOVpTNf91K764/3pRJodbr5aqVYHO66tDaBKGxpu8g
mf4kkG/sdZGDRB8YGKNiBE+dp51Mtz5bL/xr5Q9+96g63M1Bjr1jJkmikFDBYyH2ZP7/QAGpwUD1
c4+WHpjG3eyJBzFx9vDcf0oFtz5J/9tm3QxlNtVekz7PazClPTQfh7vEV9zEHXz2EapYpTffs8c9
1knZYSqSk8wQpKj0Br7X+tqpesqCyZlSF3zTLkFmstXcdue9Kns1UcHL03m2IVM/ArO7EpbOH9uR
gYkt/TAS5SGe0AQ/XZHyQvdJ/HN7b0uOwn+4SwwopY6Q8LyHjJZbgJTf1Pd6QmQfI5KWaKzoSsPE
x0xzegozwGLK5lrWuV/NNShlkR9dUo/T9tOolu6xz1nD/HfuNAyMmaWBv7QGtG/yTkvd0aCftge3
b18bRDgHbJAMx3ZnTvdJ3kFJ9UOTaQ70q0/tnLnm+DgkCXQ+4tP2n0mtJ5wMJig/srYg0z34/s9L
Vjpt86hHjVviBMrr5NTy1LOXoB330jyyrbD+/s52rImtFkzf073SqyCTX7TmXCGm2gk4pd8jnA7Q
l9EIxDKiBwpEcQzGsQTK9FBNBC02WKltimy5ASztJdvlaZF9kHBOQH07tkmInKexPNL+8zLthIey
cYVrPo8gFTZZGDeN/SQ9j7W/veSS8EEEeUEmfs4pSfiVgLe+y3FoQnA8nHbSPZJZi8iu0aZgUkZj
8LWJvaW4Mw6RbIKBWrjcu0YpM+BiAOnTma82T6Ab9hVjJ45d/fbGUS9CuCogPPoE7OTXDml23tZB
rJR3eqQ8pGAZKdmOaWQ3lwjmGhNQFPMCgVsNYaIz8VNPcZUvQPWcqFudLW97fWUrIHg0gaKeDUp3
hEH2KdS8sDgWhBvr/71zXDtLmFFUWFkyKqA9bO/Qxelqs7qz3SXbUiRSiqFvQlm8bktTfdbAjGD2
hqdDw/SYVQQvtRtADvO17EdRTSRna681SLqogptCZet/00brrW266Uk1HOKM3orQay/J1+3py6wj
3NhKh+jQatZFnU4phO0v0Pc4NLKIz0JdC0KX66ZcFSnItWB3ZNzJR0kmLWKykrZuoYmOgKYKnUI5
W9+NQ8Bwk4iILEg2Ui2fauRE6sjnDTkX4R4/meQsEOFYQ6lBftFG8tVeYpfPBBLO2UdepMyx8nvI
FOzFYOvGu3HmiDwmcwjIqMn+wGDCc+GX5/TH8jyeJj/3+ZnznW0vWwLBaVV7hpShUgO6lkCkLIdm
YWo/gjt+J3yQDS/ctlC9jtCvjBiZqXbjTEn6Q4PiNEcCb3tzSmIhEa5lFnYJ1baqvA508DNoDEQ6
c4FY9HnduLSZnWz4UuTM3/43yStJF1w5KYooYmsxAToG0GJ2O/NZt+4gOLk9vOyoEJlNtK6z8yKt
OAL84cF0V1QnuYu/xxeIEbrqzlNMsiQihAttrhwa5/iIvmkfp6x4MuL4rOh7TSWS20VEb9XIrg2a
hipdPBG/HTjk1j5vm0c28dUh390vaBuFOGiIPBWh39r6rdOu0JA/NrQQUvN0yHQeYtJDfx76k92c
5j3MgWTPiGgtC4rhRQzxqGseZfcrTbJp84dW1yCqEXrHZi/4MNR7Bgi2cX6tY5IGbai9Qn+iOxn0
EIOYSf48SN9ZPpmtKa4XxMwa9KwuGsto7mhGYuwsrGzLCFcvYCmr8DcWti9Mpy+nk531OzGJzPqi
xyZgq6wjAPzrJX7kJHc7knttFF+m3bhENnvh5g1xYOaaiuJuu0zuEoOobA8ZLRlZRG2B2CPlegEs
qmFdFjUw0p3dvobEN24WEa0FXemCNTqOmYwXoZt2yRmtHl9G8szG9FTzFqg2sAxu703JbSmitpIK
ym8WxW25VCVkoAFdRL0yvO9N021JDV7GXRCaZKlF3JaaDsQC7xeumrh7HZrybORPo9LhTfdt+1Nk
+RcRsdXOvCYQeC+uFkR0PXauTnikwlqf1wRMcQI08uv2P8k+RXBoCIBX6ahh4Ts9Z+eYPkBDr8FC
tZ2jRMnOysh2l3A1D8kw131X8isF4PZxtpXmQzbvdS7KBhdcGuqkZmzFCCvm7GLFJ13xti0juQNE
ghJoMxhLqtprRefBBKAcAnBz9XF7bNmcRUeuIHGlr7CnuFJ9bZp/5u0etcTtBTVE6FZccaOzY5wR
LO8ucRp7jVk+gTPMSczwx5HZGyJoK+NTaMUaIq28vSjz9WCWwRARW+NUjKlSozlgMv5ro5fkGELa
+IeNxNCSChBsXFpz5eUDZFlLAyp/xc4Zd/vcgWrX38FC2EAYcrDRklFQCnBoNxOIwFo/+rkynHzS
3pSh3yky3t6Shr1up3eXY9PZlVqa2OoqRChTQw+spPmYl+xgs6IhArcWyCCXUMfECpzCMz8VZ0g4
FQ+jh+zyJdmD197e/IaI3OIgZohG6KMDUsK+skJFntzeS/nIdr9wCceE2DWbRtw3NKkdCpnZguin
roJYKDX2EBSyZRC8txjyegRZN79a5FcYfsGbG5KW9s5ZKRlcBHBBbU3TWYkIq9WeoQ4Jlb1gzp63
HVc2tpC4ipWhSii4VK6sAcv/MAy2H9kmGHRMtpeOlv3F6iTvtmiWx1jfDotbDlbtkzjlflz2n8qS
fdn+BsnuETFcSHZzWnFeXhsyL6D5A8kpRDkPDr5+1bvZGxbESqFfBtwrc2flrGin7UnLrCI4bjJz
0KrkGiRN2Qi69NxlZfrYKntcczKbCPdrDgXpsBwx7aJ5WsosMEF/sj1x2cjC5crUulEVPUJ1YU79
mgFjz5qdY1M2tOCqSjtbKxl3eU2y+kM1DNdofDo2acE/+UIrEEisld1i/FHlxSfdOhbJGCIwq15A
+9ysdd1pvUKY4UF175jji7gsaE13TUcAdFeq8DyY9DIZ053W7N1Ski0o4rFKChXzrl9x9OlFK5B3
/KYM/ra9ZUOvh/E7r8kKO1ZigkOXtjPkOCGU0MX+WBfeseHXv303vJmixcBI1+Gj70X1OS5/W8XL
9tDrDP99nhgi9UgZtkmvtUi2T3y848uvLrfuKnNweG8ftI3gmtDhLspygtkrJdDnb3F2Z5Wftycv
cSBL8E0goBcbcBSENXbrVsz2zWSPpl02tOCbJjJdpDUJEuCJ8aqWwBUMTPnv2LQF70STJlgWKcKl
LqPnpFaDsTvEgmMaIghLK6ErD2lwlKlC6LTSCIwKe68BiUVE/NVU8BwKhph1hDYUOJLXkENvAUOE
XnUxSN+1NsyvObuQ5CEbdu4c2YwFr2wmqPeQHu+XlqouLzuI/n4/tIIi0qrXaa4qGV4vJaSHEbD7
U7bX7fMn/3jDI0UmkaKOEshX1+M9X6WF6//M2vLRUOZbYCrMTC8B1YTFTE+nis/JN2Cuz+0C/Lkx
gCROcckAThkotPTqAE3OZ6Lv5HZkthS8uFi6KR9GO7/apVI6FF/vNVO8swEkx6eIzYKOM6kG20DQ
0YEknpjjC2hpP1eK7R1bLsGZqdpP4wBw77XrCsjMN83w0DIoGBwbXXDnzNCAOkVXOrjooKRbp0X4
mEKK+FiQIIK0aiUOecGytXNt1abu+AwyXaMc0sv27CW2F/WiUgZKHwpejutSuN3wRaGnItvJ4dzc
M8wUa9tGWVZ51TXqa2R+6pXx0hTJkaCMmWJdO+FKG1fRor7mLKyd2VBfia3uUT5Ipi0Wt7k62wxU
dOprySDfa7FTkac7d+HN2xbzFt4GYw4tKwPNHa+xfY0Tr+1CF7XV8VBTK4YXDrxuyfukLmf1teos
L+r6e3VXAk8283X7vAtB8onEMYmqCVJWXRL7kW5HuF0aIyxY78dQsG9eDN7Xy47Hyv5uXZt3fxcR
NnbQREvforTzUhx+le7gQetohzg2YSrhPJsLG9gXZUjfJqo7VRm7Xbb3FrnpURhaiErKAWrrE4Cb
b4sdOiAzOFupHujooNp2WNn2FA6zuOB1WBqZdQE7tDuQ9t5s916WspkLJxlVLb0l2pS9lWmAblDd
zlw+7on3SAb/p7TNwpItzQwaWXZnxKNTJ54SZztPB8l+EYvbbRiHEehL0jeIzzpREeTW80K+oSa9
M77E6GKJG6SIMeLMLn2zNNNRC37hRuRvr6fMLoLTxiEp1KnK1VeE+E4TQ2oeeXRttyFCNvP1b995
Ei2XFA1M2C7mUvpqngI//OvYxNd/fDeygZ6osYiT/K3lj3Q4owwGDuin7bFvlpqZKTKOLIY6TEPU
Yz3D0QERBgSOuWMOtdNrHyvtPI2fDFa72/8ls5Dgr31cD+DzwsZs68QN+Y8w3ZNWXY/1f0I5fIXg
qixGmF+vtgcCyAMRozNTdmn17AHhk5+BcWf7A2Q7SHBbu+C8qcwue9OV0dG7U6sr7qK8HBpcrGCP
ttYqcY7Bs+hrYdiQ2wIPyR5cVGJ6sX49MBV8jhnL3rqUOxUEmpdkjylSYhSRc6Q3WGpksZ69xahF
Gm9J4uX6wQhBE1w2bLtFy80+e1Poz3Sw3Wlod/aibNaCt66s0i1rafZG4syzE+JbtPc7ukdWILO3
4LJqrCyJUtvZ24xjvagVj/Z7iDHZ0MKFGi+F0ZUdSd/M6jGyplNlJse29x8Ax7tzZtEYePENK3ur
O8PpKX0w7c8Qkt6J3iU3xx+WjXejN2rNMkjo6HdWrvvQ7MQ/2B5Lygc+7aE0ZIsq+GdtULVgJAe1
mklPmqn36POPT8rYHnNRsXStNloUgSIY21HrH8jcuuhTRsfFXB0pujBTLGFbHOqE/8PZlTS3rTPb
X8QqggRIcEtKsoY4thNnuNqwMl2OAGdw+PXv6HsbB9cQq7jIxlWBwEZ3Y+jT52Qj3H3pcjwskOfa
z56GZg1qb/AcvWodd8qrq/8lAf4TgvbPU8u3dKli4lqcDipLhiWgOHIsxSn3wPKPd8t+2nii0UvU
w6Bs2RaBdyzR9MCId+R1t1tKbwU7ZNg9dGYRnLwmUCxYxbXuH6bgyVUH7kTZ/JFXW+70MI8WssUw
gGghB7F/VaVh4cxRuUo9YVpTbU+tkpgBN5+W16Yk+yXzolSuxKvJKtqeWuZoGm/zjKLMmB8ccp1B
rlC4v/zx5zKs1ecMAWtrAStaf3a7GP1/1mjtvLZ8EFO6m6d5xe7vpxymF6jbpupqntfFlWVfHPVI
vJuu/I6kK2en923P9OJ0X1PJ7aUor9SyXifoQoW2s3YaeB/Rz5leoXZTgCRGWRXXeOn2kFEKhj80
+9lM35T75JEPdvGUO5veYPFbWvjWvbQ94tTlFSIsO4ZDh+dvkqXH0No+W2XB7AYDlqDjH60icosE
PZ4rjxPvew/Ta9Toqosz4TXlVWRLJAT5xuKvU1NuymlML1DXrBuruu69I3GtR99aLolDPi5tsOKb
pslrgTsHU99lY1FcZf3ol9+z5lHlK/nMNLQWuXM/iEKxIL8GyaVTL35+Yo0M759STSGlRWwRs6Vs
U0w7BTWHHxXi01ScLLmyou/nHKZXpK24sTMVW/l1mE9Vd0jqDzW99u65zL/en77BNDqxyMJckLM5
hXNaON5zRdZ8H5JkuCRzt6mozpnOKVIPzBn6IM6vsfOa9E/c/7KsCayZJq+FqVIt6J0ZK68ofUeD
6A9+m4XU3vQAipnffvbNAS2pfGmBytI7jm0+Ps5+Tp/R39OvHC5NS3tLom9G59CFiH05iOvinxLn
+5K+TuNvh/7L+2l/f20N6ZhruyzzmwRFR+mccjcVkVsGkBGLpzVkj8HxuRavFavivHFRKy2nmIcq
6C7WWL8KkkPkgu+2fYEWuBMLhiFheCsbhB+O4EUFi/PK0Kbpa3Hrgg6JFGgJvOLRnM1dmEK9cPyU
0G3JUi9WJxXNPBtv5ddl/Ea6z15PQmve9LrN9Go1YABt69qtuMbjEgIOtpPBxmDVK9VF0ude6mLa
Qfd9zr86DjRn+RqK32BynTPEn/12DFqruKj+gdvfHRaEwj6Iimy6wjJdK2NJWJv2blxcaNs/uPRH
00AwHapy933REK96vZp6QdPTBdfM0VVhyY5u8b12qrCBqIv6ev8nDAHrawHrTHMhurkXVwLphAHV
SNpv6puDvI8WrRLGl8TL86u9PDU13oP4aXGajabRwlTEdsYhGSivxLoy30NXbxd63kNffyVr+5TJ
+lq41oVtLWApElex4DluiSO3KcIly0NVfFPy0337G/YTvYZdZqLvlnIUVw4+pGL8APGVMKVrDZeG
T9DL2DEat7hUSPgc/u+K734Fbt0Zj8YTGuSH/nD/G0znZL2mnRU5B8/2LbG5IoLO5mlwG1jq5OQg
4UvKnYs/u/63YZWczBDWOrFInMx+RqWNVOc/TCICkwwKtGEm18jPDFGhl7xnJ66cqkjKS5sOO1tO
UTusIeZMQ9/+/mYPTrJFgU5EiWtboPO9daK8Xkt2Jl/SYrkilm2pokRMoDmmB4nDgnpSXPYre7vJ
6Fo8j/1QBpB3Li986c7kNWmHvceGB+5vqzswT4vpoSljzhM//yML9wWkeeduWCuxmUyjxbKF+mDn
BL64TikPCV5zeM/CIHV29yPAYBq9bl3FLYCE7pRfHXRp+CRq0l8QsgrHYRMvG2d64ZqUvPWnGj8g
UHioppc6TvA6snLiN7ikTjHi2oW1EHRSXMu52nX+dCyaNXpLk2Fuf3/j7SzJq2lIYfe8fY3THrRs
Xz22F9skG2GX23q/Gd+vltTD2Q8nWhs4nWH4XDBvrcxmMosWqdPoQG48wN7O5wFyux2U2JfKWjvL
mkbXgtWbUWOWVpFfex58XTps8PVSvd53R4O3My1S0VIP/ihZyGsm/vWXXeP+iodt91qdKcSSzRxP
GQ5U3cx3aPaBBuov6WyrITGdHUR2t6dRsRQXmX3p7Cjzw2n5lLj9XiZ0d982HJ7x3zIV0/lAOppP
QcqFvKruPJfH0f029o+VhZ7vj265sqkb1lbnBWm7fF4gBWK9AtkDtHW6z7c1QXJGbzv9G4dvB5Gk
DaQDL7XoHpKh/RTna/nd4DU6+4fdqLQMgJC5xPS70321p0PlrvWqG/KALuk02nJ2HTnK68J/8CyS
gFUFOFVx8DDdX1bTD9yW4o1dXAXl5QK8Hp8q50XM3/PsGxn3nspXhn+/Qwt218I189UQ9xLjp+13
rh6zof6O0uleZP2f2E5DZy52ubecvGK8JGl6SiGrxpe1M4NpZbR4riC7LbMuENd6+hxwHEZBlrKo
NRUhk7dq227uVU4p6YC1KWxw8dCon9eKBqahtW0XZGFMWuVof0qaZ5DORUHiRPfX2zCyDopqaNZM
tY31GPn3elSPXuGv8LgYzsw6IqobelVLoqzXpTsG4rvA+xFPQWv8fXCz3f3JG5xVR0Y1Ng5ordPZ
n2p+dmwbXRklLhjiwQ023hx1cBTNHIangAk7AP+YzE7k8a8eDuIkOczTtlODq2299qLiEuw99cXK
JoZnMEgRpZm9FnAGl9cpP3I6977t4QOKcQidogzz/odt/9xmfy2Yra7r2mBpcVxr+3BIT4Q+xs1L
vCblYPJNPVxzTyUdxdzHDn14cnqAht2Kc5qG1mI1ofNoQ3JBXv1AhJ08OGxjjnG1UK2SpSxHi8mr
nC8i+0iDB55ue5jSwVBBjl1L3ZK/yIqIFSQizhJCMnAlFRh2dB0OxaWTj6mL/KVUs+Mc/V8QW5kz
kE3m8iFNsoNwnJV6nMH8OjKqlktHKomfquiLqBVGn1ZKEaaRtYNyQNs2E0zdfOaPH8/7ploe7ju7
IZJ0tg+XEDnaQBRd035f8kMq9/YaA4EhVTq3j3mz6ZYJLWwZk/rS5t0TlfGBKP/I/OLftOr29kJX
QICmL9DCNWEls2IXrjmUY9T1475s6sOYDCuJzJCNdaaPROETSgfhqvxfTf6sxMVtfyfjr/vmNz2O
6LgoCp4YUtW+vE7taag+EFDv2+nXOf1CxHOa/mbTzlvrMzZ9iRbDUHWdBpZW1VUun2NQz9H4SSZ/
aLfxFqrDoyzRB33Si/xKs8fRysICCIBuE6s5Zzo8Cnf9pGTNhLN/M441HscFWA9kYeXuyhnOEGI6
SKpJihJKaq68NsLZDa6zlxl9WVnkW/5951ahg6SonU0eFwHeRh7HPTtk59Q9quj/qZioXIkD0wdo
Oy6eyVvQAzlw1NmLROzD+H/uz98QYbo409yPsvbisb7k1Do0togse3qx8u75/vCmiWsBXPZzw/yq
qK5LWh1Sq/+Qi3p3f2iDy+t4KQ4dRzoqS15LkqCZ4pnzRxo80bUWWtPw2n47NkU6UMvJ//ilUJAL
TavYP7YqFelXkM0v/TP4aHp7ZRXeNxPVO0Omwu/rgEh2svrKCykfOrw6dJsUNDjVX9cqKMQmc9qz
k8zaF57GUB5ug213CPCk/b0TpHzJZ+5Z7NSW8/csjsdoTPkaAvF976T665rTob/La1J2UkiWzWgf
Ci8Oq2453Heh94eHTPHfc+9FPai0K6vrKI4O+dYCOdyvrKhhaB2sJibP961cVNeh+iWSMGjKECyh
96dt2Hx1oFrAeZW4A5dXXnR4EjyN1ks2fU7bqOhX3nre90cA4v82TD31hPmZqq68/lFPU5T42crc
TXa5hdubg4PvBXGS8bq6BuWhhSz1RI6x97rNLrfffDM23lzBDZ7L6uqzX008hZ58XZbjbF3GhG3b
SXSw2sJLGvskrS+JHD+OsTzSqdt4ZdZxapYD0tWBddm1qNTJC4qdO1QrxG8mq2v3kmkUtpKkra6J
+9rHNKRpKMXGx3udP2XI/fTWRZpdUfOLgPH/XmTNl/sravJDLUC7AJpgaZnVl4a9dvEPsobReX/c
/8he0SJNuxrJ/cLLz/3wpaErZ/n37fwflSs0h/mgysK4KruO/rMYmlAEK8nKNGctJgOwzPYWxdiD
+1DFZ7bWg2CasxaRA+8hGQeC9FPaAPcajGggbYkdfMmybN7fX8YAAfjfMxLVYWjeUEtqy7L4k9rL
gSQqQpPtQ1GBFTxrokVeRqiiTsvKTe39SyHVcWnpnFtExkl1tdufnvxcDn8W+dvjx7J8UNP3+x90
s817H6Qda3DHFxSXwVs8/ZMH/yzybJGHaopXssz7Cf4/kldiVpz6OXzImp+HIAJRxa4IktDhx6Av
H+5/gsmdtPONi4aEpVZLdZ0pZL7tVD0DELZ2on9fvJGjK/HvVNxXLFfxNFYXi9yYeSPFCoHGkNrp
nWSHW3uBLuWSW6+k8qZTPeb1Qc5dZn3GSdqzz1Citn/c/0zDSunlM6WIG3u9lV4VXtqW+EWCZbEg
z+Mmlj9O9QpaafmMLY1bXQWIIj3P2olxDNtlrZPB4Ak6JC/vqikZ7Lm6Nt2B4iVvOVVjGw7la7Hx
/ZzqoLxGZLFgkrCTayd/JNDjLsTfw6CvorZawwkYnE2H5flkIIvlKnpasswLXa7aYwqezej+Ghsy
mM4Uk3aqrKnn01MtsnPNrY/j0j3k+ZoSo2n429/fHCvQale5nWfRE6M1uuJk/gWuXEcCDW0r8W76
hZvZ3vyCzBYQdNoOfmHq5KmlFT2SOi0PAAIv+/s2Mq2AlrHKgHVdvghxyb1+zKIeekegjcw7tFLd
/wHTN2hHjBgsX0HpI2fR+YkAGLCUn63k321ja7kKxYTFFU7HTlNX7hXJw6l2D0CNrkzdZBstWaGV
2LNjz4N3WmkT1W5d7QNpzdtG18F5fsJpy2FzlB0btDZAlLUudvft8r9Hhnf2IR2c50wdncF7Xvzx
q2DHevlSA/9B5vI8lsGx8J2TW6o96vofrRSdkYN3WLLuQ+mSLyCkP4EeYAYR/v2pGJZfx/L5yBXo
fE2941JKgDJ7SkI3zwLgKPHccv8nDKlcR/RBoGiIuVciUTnlr4HPH0GWDM1PFfKN502qg/pUkVse
i2N2HIiqD1BgAtOg5fy8P3+TibQoT/PBzpuxhtwSA2GoW8xl5NJ4PjCvXelgMllIC/LKTQgdXMTJ
EifHulyO5TxGTjOc0cCz6UUfxL5/pyoXHeVgdpbeUfXDUaRONC/uU5K0K2tsCEVfi/RZMG9MuGIn
Ws1nWvOjIvLlvvlNQ2tR7lViSuJ+YacMSsDRYtcSbKGb1DjxxHI7+b7J4KrN4mTocMGy5j+LlURB
J7ZtbjqQb6AOL4el8k5jQR7Gwg/dpLuIpjzct4rBKXUAnwulTIVOGu8o7eA1Gfxzx/rHpOGbHhKo
DtdrizgWWV40F5eI+Cz9IchCV8VrFVvT7G9/f2P2qZaqjpcBDzjpYyCPdfWxpN/uG8ZwjdD5acBc
mDtCTdU19g4jen1U+ZJbHzpvnyRz1E0rOcHglLoS2G3/hQJhUF1bhrtzUOZh0jVrRGPvD+7oCXNK
a39o3C49257c0ZlES73tTOToidLmSc+apolPNVJOaGUdiGo9y9u1LpjB7i+Aafa3v79ZW9cmTZ44
aXJOiy4SCmjMZe1+9b7bODr02ZdyquuySc8lSrRLpyLK2gKSOtbXbVPXkiQBv0TgTSQ5q8E+89gL
p2ENQPD+hcDRE6SouZMF6Hw/LdQJQeUbdkDNUxGlapdav+9P//1txNEFFAunoV7e5sl5ANYCzaT1
bq6aHegkIdIEEsn7P2JYXj1jVkK1XceT4IjL3ic54+nInVfB+abBb0H9xnfSgC9eHxPrZON8C5VG
tBitFVUNxtETZkkh3bfIwT8OOWg9uHDHaM76+NnxxL/zUjSbditHT5xxkUyirgg/LiCPdJvmWzBm
aw9276c2R8c458nE8n6AdbLic5a+zPWHkkKeCCc27+PsrXzA+wRf3NETKMrYE/S2M/9ICwn0/HyT
ecrd5UPHFvt320nv4I0c1dxGiW+e7acPyi7HL1BkHZ7Hyv5RetBhzRyw9uFxokhAxTbOJ9dPk4uX
Tt5zZrHm0zTzbiVkTTbRjk6L5VueA8GwYw2xEyv9YQPAzqWEcDdYFJM0bK1f9/3ekHv0Uo9MVcAm
y7VOwXgZ+idXPJD8+f7QJq/XDk8VS2LIj9lY1zZr6cekKx37JZWlt0bQaPJ97QjlQLCoa+bWP86o
DTx07k1ULWsJjcADVD6ju3Ta9F6N3py/43foLGVV/ZKc56wM/NAXBWv30mJJH6aj5azhRwzfoz8O
gTwOHWqNG59sR4UZSjTopDoPgoYtX2N1MKyJ/j7Uza7ro4QFcMTIkh0tCD/zYVmrpphGv33Ymzyn
MruXycD5MQG3w2sbW2CLESMv1wrnBmfVQda84JT3nMSngKf/yqz4ECfJL6stVhzWsJnpAo5FBi2C
aaz941jUB8ahpJi+NK3803Aw+1ldtrLVGGJbF28MqqrL8qYKju2NX4skpAWCPosmqyFhZ3Xu0VLJ
gYFcaeX3TG6lbf9jBo6NbEEuEXICqaHrojLnxxUkdgcWWugXWPkd0+pr8c7Hoipae+THthHuY6pw
ynMb5v68n03+h+347+MCYIN/O5edlsK357a5FLTy0XSZMlAwD8GYnGgm5AcwRdlPzsQA6M1JzaKJ
jg4LKZvZZ7+2xUkS/KeY2PW3GV0GXZil9XC2+CwfPMr4p2qZMzca+Jju78/XYA0d3p2BBzMJBGdH
yMuFcVE/8b77fH/o9+sXjo7qTkAz0AYkBm2n3b0M2NK6yrosTpyEFfG986DmD3QY6I4EU7K7/5Om
r7mFzJvIhluOceqo/JyjVmf5SdSioHl/aENQ62hv+ExHWTVbp3jsvY/uvExh4SbDU1AWa11Upp+4
/f3N7KF3PrSy7tPz3NBjDW07aTcQ+faO97/AZJzb398MPzbW6Ex5mZ6F/OxXfUhlsXLpME1cOwZ4
JCVVUCvrNNQ0Q9+cciPCs+AIhMbaJmpyJi07gIadxp2dF2en/1K6X3v/U+4eSf9FuP9W9ANTK+cv
QxKiWnKYrQo9pLjEnovlKFx0qQI4Lo60+3fbEmjJQdG6rpjX5GdmPVFU10afrdTvDLUjRwd4t2JA
683gN5f0VJ/sL/nB2ykWqj3kvY/TmkaZwYX+g/XuPLJUpM/PILhqHpyurQ9c+Lv7xjHsazrKG++K
4FWeu/w8UzvCZlzQ58mZdz4Na7KSkgzgQkfHecs8UCJI0uAoFnaoxJ9q+AlBiigXfYSOgccAVLqg
u/HENtC3o4O+cUOZGLaY5pLHRdjUr069EswGR9Xx3gGVDNeRuLlwt3qJCXhOMwU2mubUNWvMVIYD
gM6CCQawdqSFxY8+FHqXgR1HdCPwnF5U0X+oi7Dw2MrB1fQxWnCPXe6Buistz3HGD6yxwwQKBiEk
YEPaspWlN7muFtlN1YzSruC6SZOHflFE47DGymyavhbVFVuGtL45rt89otUIaulHf3yxxu/348KQ
XXU4OM/L1qMckT3IjwLe6bQjxHgP2wa/Lf7bTcHu/AI0WM2FogLxgbD6Z2olCYDPclwJa4N1dAz4
KFXgx8wqsO1Y5xrVP5F3aIRtftMh24Tyd3QhyMydgQbo8/KcJf0RkB1s/eWKa5qMr+3JNe+9urVw
nMvkfsy/tuQH3n63bZs6HDwZpkVCKKU4024Ol6Ta5ZBJVM0at77B43WazIS51RgEM8TJaYIbOQs7
b43F1jS0FrAQrPLmLnGKM2sf26Y/W5a9Ym/TyFqYlqyDp6dBey4yNKOlrf/HYvW2JhlHV3UUKm8C
TwYQDSZtGONoWEMjRWVr9z7D3HW4N/EHkBwnSXae8k/LQA6kLlayvcELday3NUmUHDy3vYDxMd4t
TSdCZyitMCjqtSU1/YR2dO4zy3fGLE7PKuZ7SaoIYnGHjg0rvm7IAjrge8jELERqQxQxO3XZI1hy
d/b8jbC1d2/T9LU4LSlvaO7E7QVFVDyv1PEfwFTn3YKW5I1fcFv1N5mSThXJK+HkZwXChlSI58FS
JbA5VpiQcu0kbTgD6fqOdta0fJIQDmuS+EOjlrDKs5BBdsMb6R737ftJ3/QrWviWVt1X8+jm53g5
qaYNbTKG0n7trSmEDtju/o+YVlyLZCVny8FTZX6W9WuWHQP51SqPCV/5BNN6a3suq3ECzW83vbp4
or0KvfFPKX7cn7lhbB2FbONVKJtHXAIUzUPP+lMOXyb27f7Yhhyho5ChhiigKVVmZ5k+++Ssxn+2
jauFbwndtbwDo8LZHmSY5P4+t+KVlGw4B+pEmdAj8exhhrcIkYV4t7CcPXRCQ3t+dloIMK69y5is
rkVwmrZsITnJz+3inStV40Cef+hXaXlNX6GFb9sNyq+HFje7+Qodxyz73ZAPGf23GJ/VNtYnR8ci
z1bgZWlZZOde5gAetq19ykq2pttkMpAWteOoiGN5+AJHShbm1kNZi3xHKPu0zYW0gEVtIQUPwtQe
O7cO/S7ZF4m7kgsMCUfnzHRpO9lyGMszd2vgB17K8k8OLvZGHGq1aYskOm9mJsZ64ZMqz32ffwqy
JPIJi1AnXgmC9+OW6LyZXqkaf2yxtJlMDgCgoMiyYvb38yTRSTNZJenk0io7O+N8HBv+AjW0D9mS
nuZ62y2UBLeffrN1lUE9NN1giUtsTV9GUXeh33e/tngN0VHKeGCD5nECr5mX8uOSgPGsXsMpmCyj
hSwdYkDOgzw7B9K+OK4TJRVqSn3+2HK24pjvxxTRCTMdMEn1VVOV54YMYK7rPtvTeCSpvTK8yWu0
kEVfQuqXLvw+He1/bDu4JsG2Jk8SaNFaIQKqupHZORFuOPE6ZFBDLNY6VU0T17ZXu51h9xymV7Pz
kLnFKd4m5MahFf63M8o8rtuxlEDbeerful+O3Wjv0zzfBLUiOjDXS6YKyNYZx47YCed63KddGgaO
s3LuMBhGx+RarBpmLoGYTTm2wj7DUxXIJrZdUIiOyY3ZyJt6xujtLI6zq55c/7uch8+bQlUny5xn
tJiB5xNnBBX/diofpesC5bttg98M9ibHJKqPy1lw7K8ULyB1VDeb4HlEp8j0JE/LMcHJpklHf9cV
Q7an0ukfCDo7Dovvyf22D9BiFU+PPRTjYB0BcefFK/bNsnbRNyQyrsVqYhdzUjErx7mg+dpBwaO1
5nPG3NBj7Pf92RsSGdcD1rkpYtjINEub7gr3QahqV9rbTKODca0MVf6qb/G+Ir/KKt7ZdC2LGcJJ
h+LmcdrFOVUZdNLGE3orHtx2DWxleOslOrhWjNZk13zIznNasbDscMnJByYgpyvnrzUNWpCUBOm+
8wSYx9CVtB9c4j3cXw7Td2k7rqhR52L+hAOPI4HGtC43/Nu2oW8e8CbQUJJtuUiwGDn9PVpeWNjb
CLyITp85KrBxBqByPddgkEqS/oH1/e7+pA3uqWPHlAQxZFYhK09jE/W+F1EAYfNxrXPGZG4tdtHG
L4uKYDPsRHIYA/qgrG0CMESHjs1uFQxBjQtb6QeRdNyTW/MVJzGkBR0xVkkL1dw5xQPdfIFk0CFI
nnBSQzftWkn9/WM30dFipF7wclT43bEFe1/a7BvIoCXs1ywO5axW3NHwETrSNq6CLp6HrDg3/gB4
XRVNPPsw5umeo+3jvvMYVlcHj+U57dDC4AjUQ7kbWgXYUHK/ZIdto2uh6tr+5FVDUZzj+cc0ZY/F
siafajK/FqmdnSRjgXr6cex/SIj4in5fsJ9NWd8YozbO/mazN9lAFUw5whcQtYKuj1V7T1OxrV5M
dJTt0DuFAGAVZh/7a5011kNbJNsep6Fr8ve8s4SkeUIwb1mqkDYccLVNLyFE79sn82LlAd7nzoXy
I4gDfCS8XCmyvv+GQPSu/bYEwW1veQKNIg9KJkdWeJGVxSEnETTALiRZ80lDutSRXDghE2eKYXo6
+ee2B6cBmoV3FVuVUTdErY7hGqd5DpZaFOd0nv7ERX8Apuup7H6LdFtPAhrf/15gFXu869xWnANA
JNu42pNV/RCTdbSIBWrOdeOshpD39Gr3XaTSU0CblZ3KkGx08Jbfz4UL5W24jwNamBIgZ7K/n2hM
09ZCtct9Yo20LM5J7ZJXnvsNJPqsHA29bZOSNbED0/zdv+2eMyAAfcVupQLGSBqmAys+27SK2cp5
3JDVdLLMEuTjdjMu4myDWjugER0erfLPoM71mqKCIcyYdlwmpEcygjLduXe8MJmHqFCPnfN7JFO4
pC91v+2mqCO18Iiz9I0HD01IcaDNvKNLHkdpmq5xrRiWQsdWNQz3RIokes5IduBc7dx27XHd4Es6
tqoEqT+XtyTHwX09DfShRedVPfkru4ohPeismYMEzNyTNfKP3/3jzkAXjNbzgPtEI7bR2BMdTzXj
gd3KaIUNIH2Qag5F+ULZy/1IM03/ZrU3m2KeVjNoFBFpteMcuwW9bol1pI6MHGcNDW5aAC2Ya2dy
PZl28FGWh3NM9zIOXgIoz2478+j8mWqpPWsROPOwyt67nR+hdrZyYjO5pbb1gqbX9QrLF+cllWGZ
WweIl++2GV6L3KJPwSm3BOLcVq/DuK8yOyzrQ+WsvPG+DwIjumYwutyoEw9Od6EP7kEe1NF9WPb9
Q7cyvMEwOoQqoOXiAI6JhFAC8No4YbPaO/M/fqX/wkKJjpwCB2FGvAJTb3fkQKNsz0/yMuzooX0I
dmLlkdrglDqCirWAuDQgyryk7Kfj/uMkPCzXUoJpbG3THet4aEF54Rztptin6RJ6wfRxaNbglSbb
ayGbpSxlAq9eZ0K/pmTeEXuNDMA08dsvvkkGN7klCOjc0rxYcPBuPpRFiXIn42u9hqapaztuHce1
t5TTLRe/NqN/6H1ro0NqkVq3CxFFazXnejgGAUjeLI+rlQRjyJGuFqqxaqiTTTBLzsvQHz9X01kG
Kpq3kaQTnR+zX3qw6+NBAZef+cjxYJ9B8Ph+ljEYXAdEUZvVdSEbHKRQ04iaeUFpvFBrSAWDv+j0
mNIvZF5RW5wbr3up0s++gyyj1jrRTHPXjsWBqibARDxy9FP/MCfsoVoF5RhWVEdBlUotzoyj5TFR
bA++mJcCAIgKD6ahqNfwCSbjaGFa4dEygeI8ORIxfJzapwqtgMCz7u4vrCG/64AoPOLMcSCgWq3q
18B5XlQHknd50/UWHRrz0Wm7kihNq6CFLIBReeHPoziLwYnKQZ1Eq/b3v8E0tBazqrTInJSIWRY/
NW6za8Q2TQaiE2OCXCxoRwHXafP6qJgfNlR9XdxpW7LRwVFTIbMe4CtyHBbrwbGgaThOD/dtYvBM
HRjFKtbzqoNNqP+ZKPQBf8d68jWaR9Po/O8EHxRjRbIlc47WQB+bnB5FXoRVb2fgEt54WtW5MDkC
a4GoNGyfoSaG1hQUJI7IEytOY3B8HR2l0AA8gGiCHOe2TiKwzTwHi9r5Y3ce4iwLa/zjNn2c3LVN
0WQzPY5FQrK2x54lrfEHaloPid98AZtHJKe1h0FDIOgcmUWikjnhvXN0LVqFduYz9PMkG8tNOlCK
qWIe3AAnS6uh/mMMiosfgy+3dYgRnSWz5A4gNGBcPnql2z8VAzqslPTbw7Zw0LZeJ8hTvE9ToIRL
OyyYc4DG2WdWfa58ADXv/8RtHf9z3PRdHXcesyADz3Nmn5Ol3hHVfe7aYTdM6nR/+Pe7DTD+bdHf
HKqsgKV968fLeYAE9TK2z5TyyAJjOp3Gve2VZ/T77mZPPpWx/d1mw6f7v/uu2+JntbyN/YF1dZ6C
6wp4AzAM9P+M9JO9KpP0rstieC13183cAR0xkPNUJdFSTbveW5MrNS2ItuZu4HS1M5f2JZZf1e8q
u6A2dN8mpklrlb/Skx5To6MutwrLADjr1ER+tvTLiisZbK6fthaXpTzJcvvsE7HjdRzmdXya6iqq
eL+y9fwvat9xV/3M5QN5QVrsbhfyWe3Y9zRqIlQxo8qNnIM4JAdvJc+avkU7fWVeRrug8u2zXRVu
OPu9H6FwysNUzf+6Ll9ZEcNa6wcxcKQsTWpR+0x7fkkDMDsF6gxS7i3pw3d1gvK4HBs0BLTgqRlp
vmc8Jy/cqssXDzw5D0pMfOPCa44lWDz5Hvk/zq5st3EdyH4RAS2kllctlhM7SafTS/q+CLc3aqFW
av/6Oe7BALns0Br41YApslhVLBZPnRqGUyoSzwn6NpnBALezE+9mEV1bDQmcFB1CCBnmk+O95P1j
lcVVkeT1k5n9um4Wmk1QIdOtk/kIVsfhtNkfwQGQT8fC3Ck30GiRGgxwhlrHRcBNOHQ6jssaZc78
gY48rDwnuj57jVGrAcEG7IfJPcw+rX9KkBj62Y5u/ln/O6ZmXuT1xnOvdW6PxdJPJ/ayHax4imiY
hcD6JW44H7bQDvsLDXfQJ3tlXX8O/Pe+eFnjmy8WJmElct3zaX1On4c7maAB3Sk9OkH2SA9FDDjd
zqmkE5pyOmxoCGX1HEsb7Wez+bnuBZiXQPK9BajHAshaCoNyAwi97y6SK+gHDeqKeQhxf4umbs8J
XoZ77zPKEUH6Nnd4CzkNkRFa/0q4QOvOeTLDPhg+29+uK5bOLBSjZv6a9kuKtYwCdbjzg0Qx0XJT
c0bXVoHTTWNOWdZt88nAI//4G0/abHy+Pm+Nv1Bx02U6pxW4vYeTaNuX0RpPFjCB7lRGVWuEeEPc
YV56NxDHCpQDQkCBNtJBhYz79F4mZWIn9CDux5091khfhVLX1TL6Ihunk6xkMKUHr19Da/p9XUQa
9TcUy56I6QiHT+a9WU0B2rrFiGei24ZWTBj9X8GwfrGs0nNjgGrj3N6Dfeskrhhtb3GeGQJDTwf0
e0jgUA/ybj+nqwstDMV48Zh0KdPG+DRpjtshP5qn/jTcgxgpmhISpeF1Cel2VjHeVbbpTBtESQxB
sDOZXyp7BZffuOPa/rjnd5yDiqDu6f+JaYjm2IzuLgFSe8zDi8d+/P/kkN93dpaKo+5MCyRyFuTV
z2u40ZM3HGrv0eA/s41G7m3F6K6l4qnbEXmwweyN0yDxeHvvTjtn8/tGgBaV/z1suDAGe3BgYbVN
Qoa+yKO1hwT6c77/vQeWCqNeuNGuTQvROA/FJ/sgAxGVSR5X4RAM8RZnj3Y4hFnsf7quUppLFqBX
/11L5hqCp1TMJ9qGaPweV8laBGYWUsTEabz3aPC+AVoq83PelDUtl+FiIPwok+HIEjPuEy++vor3
gyVLRVjP3G7KucMi+Frj6hAw7geWPNb5jsd+/2UFmqQY+ODRicwzPlDc9Xd4FDpl383EOFjRemR3
/Ov1VejUSjFvubZdNs1yOs32t6p+yvZot993G5bK+MzsIR+sCk3wtlU0gG/zO+ZafeDkU3J94hrH
Yalw6zatwXVSY3sL8jCNj3hDC2d0WVzSI6Ox537IOzQVSHoLadb1yMm/RoOAoP18/eua5algbFLZ
Mm8HLK+cPtPlvm/RBWRnYZodUYHYWepv6zBN2JH0kc4vyx6g6uIo3jFyFYK9VU1edx3kBXj3OHzu
tmQdn6X3WW4fr8tEp7AqDLtqC1N0DVyUOMOVn7ej/TiF9b8sbBMR7lm19isXub2Juge3XAjDmwA6
7GwHdtiOJJSH6g6UKGG+e+q9z3bj4uX4v19Zy7T16xxrsZL+sByc+/yx+mhGeZxFaFsbliF92n4j
/dfAGs0P1wWocVieYvCsEHXblfhmcZcml1fgNibJkOzFaJqIwVLR2nhyqwoxY3xnQrfp7LEeuqCn
x3w+5d4c2v6HYghnZLbGJ4LHicLZo3/RrUsJzcdtbnx60Wjjvr8r74fjfKCHIXF3QgiNYqsgbuGP
rmEDc3e/OGiz3Jr2qTW3e6AMzCAjqGLYspuCXEvFdBMJDJWTQn4m/1iyADhiYuwMrTF6FdINju+W
dz6Gtu2zW3/Y9h5a/7wwvWP1Kukn71w+4oUVetz8ECR0UHnb93FjfOIuENbmp8VPpHvwug+27NBk
yDss6Rx0Vhvby4+ifKnIsR0+ZuUDWobg5yGY83OX7uR7dIu+ONc3ltyIssnBfjadfNYmZe0du3mP
40un6yrkOzesNMvlCp1LaLJE7qF4Kr6yxAsutDE82gsCdEtQ3ATd+jVFp/LuyJsSVAfebCWSWDe9
NLiWyq5MJlmZbSfM+7Z30D849f9BKeBOvkQ3c+XgN2uZCdF63bFuLCcxq/lMV+8m8i1MXLF44N/H
aV4X4zQbybZFrrlzNmpiLhX37TaLh+ekCePyMrrA9Hj+ME72k7tX6Ko511XQt9U23mpkmPgwOqG/
lIeZ9QFz0535a4SuAr5F5y1ghvbwyjm/kgGPVNy/7XqgEoSOdcGk6aftcWnzezAI08hBOie+fjDp
pq0YqjQL2WYdN06dF2XmvdXcpoMqJ6jj9r5htatxsgc/GlvnJefjjZJWDLMWAuRsbmacPMN8qort
bqz+uS4MnQ4qp/RKSsZBzGKgRR5/cqn5WDrZIaODFUjb3tlNnRoqxik5p17W0gGX1M+co2nQr2wP
n66bvmKaqI/lJrP75jgv8cpD2aL9kxfw8ed16ejudirCO8sH2qejiwTvP1OUH7vE5gFQkJebVxpa
e3cjjUaqMO8abVUYeMOHk0RL9ai/a82gK6NLzGQIpA54OIlkoEGxo02a/VAx31k55Qx9HYfTgvQB
+2gND2W+EzXrhr7s05tDsASvb7msznDyq28ZORk2GNHHHTXSSUmxWyDBADpZ1gEhf3UcSyte0+fr
26wb+fL721m3RVlOaOR9pFX5pXMLEaD+++X62DqJKKYLts/elF3WnSphGAdgOd2oBeEeiDzSz9e/
oEkFqUjvrKuHJp1le/QEiMoN5BWz+7ntImr9bh3/wmG7E5rqxKTYMW2MXozj0KL7AmxsmdAJwzlc
X4MmqFZB3g5dOHHHFC13Uz9BE9ND504/eLEd5zpN+sUNBKVfQLS5o6aalaiQb6tsXa+qYAGksWLw
8cUSKY/rK9Hstwr5rjavl/7K+xPhfpo/u7kzupFl51b3beYG3QsJdStw/6uyq1EI9I/DCnLix0RM
n7q62rEz3QoUG+76rWDMapaTZX4j4yNo6sNq+XFdOpp9ppdvvrG0Za23htRiOVFiVE4gOtdI/BmN
PIoNLBOo8kczw8HytrCzCj/MfW/cUTDdRZsqNm6jlW3Dh8JAAns6O2GT9Ef2T3VnRdn9GIjX68u7
iOid+4kKBx9Yhoc7jo8sXUTk/Wbf8flldHYCDN3GKGf13HXTvDTeciLT16l/tkWOxg232bbKqCnl
jC5Z1baeFrY+N16BUv/2xqGVM7rDdVzmPB9PBOzj/mxEZA8Lp9tUFQpeL6A0NTdnO/lZgNLJD+yY
RcMpE0FzZ+BmtHdgaoxNRYXnbWe7i3URznhvG9/cvcpDzYaqQPCuRrMVvuTryUSeojkScu7Yzhmv
uzKqFJpthhi6Ldh2ysbQfjWj7vJ6HLYscILm0+XheA+Or/2SYtMgIyzIBHbFk/E8xukaSMDmSTyA
dC5Azd0xi/eeqHXiUky4cdxq6Qk+NGXfl+1pHo+CdjtuW/P8bamYpVEW82oKqJKM7Vf5WB+yyCgC
42UJlxiQgZf6l/vpupPQaq1ix0AuCzNvt+20HMyDExaHKnFA5RNOsXNok7GJrn9Hp7XKcT00zWTV
st5Os/fYewExd6Il3TYo9pz2ay2aHLdKbjxs3qFIP4i9Z6E/4Jh3HKiKYkL2Af3h0LTxNNE6J03o
5cVwiWEcyysP5aXbzj/mVk7b64zW28Nj04rSfSVkbkoRMlZVckpmlLOQOJ9wFbsfW5T2Gqh926oS
jQ/abvnYin42rAB47iFnwUhqgg7GXUPMssFf+9Rs4qkrxWKHbbECwh6DYoWlX9GlQsq7dVxYuocx
1+mBCqdCc6LCcRhUDpAFoDvEwf1o2QF9YvcgsTyiFvMmPVCZPYXwimG6fMbvo6yKGb1Nv1T8VMm7
vEvFsp2s+V+59YG4iSPKtVTkVN8XNZMcAzvj596JK4y9yvC6MLRCv1jLmwik6tBQraDzdrJf/DEA
v3nShIg0ZNzdiZtBLpbK6pnlpUFBcb7h0Huum8d6L2urMWpL8R3gps/sRmD6hD2kMk7lzh1UN67i
LFBfVoxlW20nAL+99I73t11/VLj6kPfFUJAVymeSsOzDdvqRshuDYBWd5nlO4ZEKjtQz7nr5sZS3
1B24lgpKQ1WJ4eDBEkJeD2C0sfcA9proV0WkAf4JTJopLwYPgMOxPbp4w0XZzW2G/hcazZtzmpaY
9tCa6/2y5fTESqPaiSg0GqIi0rbsgnVjGF34D3N29MWOhujGvfz+xiCHDR3risXGrItzQQ/urx1D
t9+Pxf+EK2/GddsiHX232E7jvZMYsUxwoH+wPtHAC+y4TbY9OlmdR/nz+5sP+aMnicdL7GriJFZs
HvNk/dnHc2Rjb6e9e6VOTIqBMoeapj/gK/Nw9quTsVeuogvf/vDyvJl+JUVZGB4GzvzAe94iGW7H
NGoAYXi27804u9/D/emSaSruLO+yUYhZwK8/A5YRogIqXp7JM/j1j9uHnV2/+MF3AggVgMac1jZm
6/KNB+/PZvgxe2CJEZUHHmW3mYIKP/PSDs1JOT6SLvfVFC57/XR0qqQCzyx/kdu8YeBcBGPc39nH
Mtme+98XAKZIbgwIVATasM5Oao74Su0kM09Qln5d+JrA0FAsmdv9ulQrgSWT+xXBuYG+QDtDayVz
sfI3WlqMoEUzhmI4OY7rv/LL446BeM/w4nLtuiUBL5gxfZ8WdNZJlrZoP/pVOZVdaIvWMD9USCeI
j9KoCPrr3rZY5SBeitTtKB2X05b2/6IFz9NglF8rvpeh0i5Ysfe1GBdfrojanAuq6IK4M17MZ+fJ
OeBeGxq3HfsqXo2tfd/JC29jix51wv2Wej+ui0cz/7+IPsvFHoGaaQx4xYshbjjthrgNLsAGHo07
m6BxXn/xfRZeasumxcPI9GMbQ36sD94d+llm/5JneigPfrTnWN53v3/Rf65izP2szo2TsM9l/UT3
2EY0TvEv0s8SsCKnXSCn+R4V5/Fy9M5jlEJOWZztJPTcd33iX9yfnURldWa0eJiS3R3oHAnoBLLE
yvzQF3a80L3neZ2MFPv3jXXJBndZTtOWlierB1rBIOlNWaS/KUCtNWNGgUW4HQpnZB5OnN0UN5kq
NE3Uki2zIP2pcssjcbcAJMc7fut9l/gX/SevVjdFQ6j+NPZ2ULw68tvQ7Ziu1sKUe3hXrw73CZKN
fh20d3bEgeRxPm3P1qGJSNTdFAv/xQM64SZsTg3k7q8/Vv9nWpjRdQ+h0RYVdOauedG320Urs65I
MnNApyZe39Sx3TVV3JkkzpYXqbmcRPcJlf5geY42f48FQbOrKvhMyHpsp1VI3Due1+muBUVEuiMV
3dCX39+cc6241EtCI08NyheMPLS8X9VN5ZKQiWKf1rjWY1U1qNv2j6xDP9txjW/bS+V0Zpns17as
5KnYmqi3xthGO9XbhlbO2bFc3YrYjnXC+RraTR5l/U0cTJCHcsTWjdyIT5fulPYiXZMh86rzhq7F
9o1SUQy0Wlu5GDmaHQyjH9jEigRfd6SiO/hUmJifTnOFjqzyxLo7dILwkQAvAJefvkv76+yg328d
2+m5GdZwpXddsddZ6s9d8u/4Gl3u/quf3HYBPUcvtVO2zF8F+dRTL5788q6h5mkibVJVXUjd8muK
etmRmOEwO5FVkRcXCb2wG8lTXd/EAOH+RRzqtqm7yK6QJ9891iZU7uTttenS+CYVZyYaZtdWAX0m
5nktgMbdeYXSjatY95BuwhUcJ824jV2Yu6RCIaj3ct1SdAeCihIruLP404wO6sXdpfigjNPIOztP
/0te456vf+Uy1fcUQDH10WnxdtpDqRu0GaiNCI0mg74Jrw+uk49i7AIkdCaqP+WpzmtAnjMA3Prh
tmzRXxShrksbYbswGc+N/DahzQ7aURNeqfCwZXYFnsYxLu0PzXIGIBl02mEFstDi+3WxaGSuAsVk
l5aTOUMsrP62+At6MsfE+319bI3IVYzYKqls1wKPipWFKvA1LgXZUXadj1LxYXDdg9WayCzA5FF+
HqGA8R8S0kBs4RqV0T6+WSefy3Ps20Oz8qqytVocbPRjI71gEeil9/m6fHRjX35/M/bmgNokq3BZ
HpY+4P1jjczI6ny8PrhO+Jff3wzup/XQtzYmjmZVDjZ1z0h14ypGag6gViM5Jm3OBtqjNI/ZvJdA
v8j0Hft3FBNtM3dEm7MGacAULYUpaNUce/3QExKNDbmJNsL9ixyU+QT1LhxPV/C/E0vwQnqbvJUT
GQ8urHIuOcHBf3BZQo2dtJNGSVSY2MSXod8kNB3QnrD4weQv0u6F+Zdo5B2Bq+CwbmsASMowNk02
cIwclqNx5wRmOD3vv6xq9EVFhG3bxlAxhcT0dGlkPqAioNlBROicAFNsswB3YMYniNzmqGK+OIHt
uxfRAKXkRtSH+6V9ujUohmr6RsfmFGvYhubQp3O8tTK+rja67VXMdEkpyUrRw5xseWBsLoLc7s91
5Xy6Pr5u6oq5Vg5npOV4JJFDd+zy5rwte2lj3dQVc7W6uUVDXAydp11A5OtqOMG2p5u6eSsBdJfL
we+IAWybZMzBY+o8uWfTr/xmx151s1fs1asGe11aB8Xc473fvazrY797sdCMrWLA+JTn4JRGofiI
HrLO47I9lPWO0r/rI5mjkpET9O9dwS9FkyL/TM0HWpEgW7ZgGfe47HQfUOQydqMcV3emidXiVrQ2
5XTYWpeGxuS1obnIncTRu/vLHDXuyORgCVCQ06QlW4juUg+O3MsVvxs0YWjlHjFYvun0y0zOQiy/
SrO6z/r85DXz937AE3iz149Yt4LL598csJdufNkwQlBcVHfEX2ORPV+32XfVBwtQ/JoJiLS0JuTO
nSkPswas3qMXtSw73Db85bNvJp6NhjTLuqRIbMv7pdoS3Kxj092jT9bN/iKvN8OP5jRZJRE0WYc0
WnK8QtqxvdeYTSd0xZ2V1TpWrK1owuwlmvmvRe5BJi7a8ddZCKEr3iyVXbWuy0rOY1m50Hbj4Lnz
aQZxSD/7oVeZXyshd3ZAtwrFudWpiR44DBtsNGsATEmEArqda45O+or5euT/zDcT3nEwu3CevX+E
70fXdUczczUaGax8qlNRknPBJ3lnVfV0nPw9SmPd4IrhiqLrC+HBJwyuPwc9X6fAzvIdrmfN/qpx
iCuQLd3IRs7mIMBemljr6yKyoBrXcMyCba+/tMb5qDEJNfwt432dPaTmk1tt35qxyIHKtr/0SF+g
s7G7lyjUCUux4qm3Fm7xiZwrvyXolLwacc7ZcJsasctX3xixlVnEKriRnhennuO1kM/VUOBmZe/V
IuqmrxryYFxscE3PDKDQgokQVGU7Nx/dFiiW7HTzgqaBGX8w/YwdalI/SQHPX8x8Dp3ec57YvL1e
NweNtak85bPXC6fLK2wCcmbBivANXJLWZws3u+C2Lyj23Bto9zfULX/wNzQUZNtvIwMFwOTat220
GqrkBRgYBl7zB6uxySHnvAzshrDYKcy9hKJmP1TYOojDN9EuI39o6q0MhGMHmWXdc8aOvENBULaH
ltBsBlUOZKMc65R3+M682Yln1tFYNk8WvSU5BUiEcihLMtf9sBb8YRHm15rTg+ebIQovkpv2WUWv
99QGr11ek7MB4FGw+ZlIwGPxywPddXTbFxSTpmTjEw4d/lDO5pPp/gR78yvd7YCu22TFnucsn/IM
hXQP7cCOXdfdE+HdiVXeoeoCjAL+jjlo3AZVbNvd6s3op4Ym6MUYUfSTMMDpfpt8lEPZJqKko9Fh
g0n+wdv6Q5rZCdvWT9eHv+jJO/EFVQzZdkF11tkwNPAihwXopwfwYThx6pMd0WjUXwWsm+3cpdVs
w1Og1CGkdWkhG1Yfs1bsqKjmBFWh6l66zOZaU3LOJ4pwdIsp957r2Tt1lB+Mcj7ILY2vC0uzzSp6
vfYtQLekgzBjqsFv1x1Nd695lmYfVPA666rSKygjZyu3D6PtnEy6hEXeHOpu2AnvdDtx+f3N4Zn2
M+3s2aCJCyrp2LK7OXDrbopdc7gJIsIclX3TbNfaalabJsQZmnAD7CZy5uF14GTPa+sWoRj06HoA
U5qMJmj39m2jbhoA/LQGdVb8vr7Huo1QTLnB1cC3LhvhtwjBwDlXn23LC4Zy54Kv0yHFnukms2Lg
NjnbuVwQZefk0HGbR9dnrxtdMeeqMFJ0/0Y4Sdb0JZusp6rZ42XXSF4FqhcMr8ubj5OmQ/9NiCVj
oVm0S2SloGm5PnuN7FV4+DS707IuBjk3bKkiUnlHd9liUEgiIdrt8fJoRKSCw5nfLNIHBOQMNuxH
zt2wM92d+euGvqzrjYUt+SRR3mKSs9za+xU4hd7/cl0yupEV2x1Sj3SSYdLUIV8sE+XhA+rJbnPR
Kru5DRqkjBPHPeGsfBkB7mpcHsi5vS2nogLDu5bnVm8a/MFd64+2Pf6chPnxulh0CqMYqzRQy4CS
H3KePRnSokdX6yHy0ubFl+T39U/o1F6x16GgIpcjZo9Xy7T4wO0LP96v28ZWrLVY877iKXyBY2Us
Ktruud+G/NFcipuAPsxR8eItSvNcf0X6wELD4oM/pf4D3jJ2+/hp1FKFjZPGlROfLdxe+Xnk8ks+
ld+vi0Y38iWge2NKdj2NXVUgW2YOth8tlRiessy6icUUYlEMtbG3Zh4lzIkIZt73aS7uCK1x774+
+XdR7xhesVZn4uDwB59pUvV5aNAJVDOHFCQUU1bdldsS+PmP3DB2bgA6SV1+fyMpnk6iKzZ8bFvs
e7QMeG3dm/gdsA7lsDUndP52UC304ABzUKDnmF3d1HcTQ6uWK1ZBmSzI2XNEItyPUz59beVehZ5O
JorRiqVep0HmyJrZ8pl7RX7wa/vGlJwKHx+IDTBuzq2EGeLnalqRJ+fIm41PHRqJWKaVpIa1Eyxo
nM9f+PFtSPsKhAxn3PMCNJWbcy+ol+frWqoRkgocTyGSxs2ondi+l/8GK0bf4WVzq3aGfx/nyRwV
Mz5s2Zyv3OnPNBui1WYh+AYOnDya1mdzKZ8NYB2mGQkQJCXoHvGG5kBQ4eT1JNpa9pmVrKLk/06I
T06DvdAAr1k/Ddvee2PSiU4x8JWSqrbnxj1lcl0TpLy6KkDwwnfOBd3wl9/fmHQqF793qeeeVo/g
nWb011PFMvvl+r7rZKRYdQV45kIWz05Ahf+Syy9u6cWuGM58t5P6H1N451ZpKNbNrHqdPfAonQda
BEU9hfn0cRpOVfPZ2rJwQHrZId/r9Of1BenEpVi773RL1xQdPS+iOVRr9ZzLbqcA/XLcvLcQ9YRu
gReeR0LPrXG2JiMp7Tn087DnNNp2mf3ev8Eyldm05MPoEoGPlMBJMStg6BsA4OJrO32+IABruuNN
dN+5/P5GrVqKLFS6zfRMBxrN1j/essakA6/9Nga0B1itXqJbdoSpZKeFkAUIJ0x6rhfiXp6O24By
K74++PunK1PZTr153Ux7Mei5mf9x++q40S32KjvMyIYg5HG1Pvsobrz+rfdthalMp16BHg7taLPz
xrLABaiwqYuoa9Fv/FZRKbbuLBb32YicTpkPcTf2XWja7nrjPiimLlzmMlzJ2dkj5fPYS3RhcC25
E+Xo1EkxclobwNv0LjujaiMc0GC5GjyQ8W4B/CC/VErXLLy+C+8bOPMVA2/NsawXudLz1qNMqJbL
GtYAO9+4DsXGqUm8dHZcejbnJqqcg519ax3jMLBXmz8BPryzFxpVUvlO/a0eakAs7aRNhwANYg5t
vQBHWN219KZeHoypAHMUK7Ym5amVoPwbLDifGRhFVuvfmzZBxZfbrQHwQ+7BFPoizquZB2Mxfbpt
7IvM3ngmcJs6hmfAzKhVgcnS4kPCe+LsqM/lVP7biTOV1zSz2VLjILKTufot5i94n0Lz1h+3zfyi
sm9mbqPNTIOGp3YCWHVkuiLwlmGn/kOnMIrxzs1aTQMhViIa/zDUTdDN4olx84C7y+H67DUHNVMp
S1tvK5txxKYS86dtvAgwinpelGY/yrI8NstLXYhQent9Z3UrUuy4R0PC1nJ8K9nk8DLM8xH0Bp/a
/Nlie4B/3VYrtjyPgLQLAgtYWmSbm6b55gnXDJal+70jsctc31EmFYZeORN1lpk7Z0rnSC7/Vuap
M7xQkizoQU/TNd/K9Us2P/upuaO+Gu+nAtDTluG5v3TYWUxUhm6/5TET9Y1HhMpcKmmzWHnps/NY
0LAutkO30RsnflGDN7ZRptNE536xE5dmTkDr5tfkAMRwfSN0UrlowJvBRd5sxkjxpNZzG5zIm1N/
HIq63xldo6kqsLxhBC0jfAMuo/450bDM8jD1y6Azd5ypbnz7v7Nf0so3ajR6SiYjsogMhjmas6Ar
99oh6qSjnM3rzMdOlibm78+Rb49xbny/Te6KDbdLTec5h2QMmR/Ao/iYmdPh+tAa41Vh5SgKFL7g
EhfSoYmsKf1k5Ojmak23yVzFdhkt8mpbh6aZaBcbmdkcZBVuooUdpM5t8DGmYrxGvqK17eC7p3El
/pOVEasOWJaaX64LSLOrKrwcD2koOgJZcoJsyWEYxsNA9l4wNQqpgrtcWtKuJ7DVYtgM9MMjaKmQ
vRLXOXJH7BiVbvqKyZbcq1Aeiw3w6ZiM3Aqnct4ZWqM6KhNpxSs6tgIp7MLZnqQHU91q+5u9ON9u
k7xir47RGdbWIVcytEGPegQ44Oi2kRVLTScUjI4ug1CAODSFe8eEG982tGKqzTYvYwk8ILozPBhl
nrB5j+5aJ27lmK3rausKEztZdW5gelUwOtsdN93jTRNX4Vx8ZNaIsMROrDx7NcggA9u6qWSXIUj+
r+cdTK8vx6GxE2hJ7KdLaOJF+rZpKzlrUaPHOO8xdNV94ZuMJrO4TUlU+JZ0hOU0Rm0nYvI/1VWZ
oQ6J3KYl7LLHbw5SFC6n3CXwuluPht9kPEq6d4pqDF6Fa7lZ6a1bg9R0R/s+mjuji0zT23lse5+/
DDup2GRb5mM/DAs5tz7NNxCP2H5b8wAU02T5XPT5ZMooWytwvNPSWMvvztovpjjkq3CqR5Cqj1VU
TS3hRui11ZJmgWizTbwUwBjJ/qbkPEgk/ytczxvyPHVy45c727YTrgwJ+sgY7bS9zfGpUC8xVPME
gqf891aWxfqFuatlRXULMrwvs5mz21A6TGUrdY2FTdJl2e/Vb2Scr8v8ueJAQ3Ji8Z83WY8K+UoX
sxlmWbq/e6PODh5eBx5AELyXyNGooor2YsXapYz07m/ARZBCGCoWj4Ncb3NYKsbLMkBUM/sLoHBd
6VoflhTaFVd4gbiJSZ4xFeZlFubo4RESH3AkgMu1mI+yzqbb3IuK8mpBKtFmftZwNMCx83u/HPuX
piR7fQLeb/WC2V825Y2LoZbIybhYLQ9c71+Wf2yXOeymJjBF/Q84DoYgS8dPTtYcmuEVGcrAJyzy
JbNixhFnujfRt2EaisNw2+6CMafwES16YY1tHdXmHsBZk5RUEWBW0wzUnwGkCsr864ompFa6IpPH
D+08Bqn/nedZ3Bk3VYthJcrJPltZhV5qCJYDkVUhq9AgodwbW3O2q4iwNR9Bs4rjiwekR2tKN2BF
0rs7EawmzFTRYHiNHlN/Ihgcz+kufbJRUgsoIVDCNzkRFQzW9YYJtEiK8ZmxhWTegs3ZI+N8/y2A
qegvIY203NwUh683jUG+fM4XI5H9K2+awE3t22xRBYKti6hNAlKzLMiG6jMF5MA298r/NUqqNl+2
jQY5x07gnbv37z0BJIMdu85zbVdhisyP+Yuhfv36Rug+pZg8ySdb4Am2BkttZgSLZIHfmyEbf1Y0
DQBFC5bsYR7SHf+r2xrFsq2mlFbtCJ4FKeriq6YKvKw8uM6HIq0O1tLtnOa6dJnah3kzDSZsayge
iMgTQUnY+1bgWgtI7GMPilajxW6w0PFUg370uiAvcek7+SZbMfWN92lmcKt48Ar5kBdL3JjZz8Zx
APSlYTPnn3i+V/+hXZ4S1gvZMcPIc5kFNormepccCvuD19NAliQAW/KhMc1wwXutWe+BEt+vlkSA
dFGgN2fDMEjDTPFglAVT89yCL9n2VtTVPbqdc6jA8UDrNvDZCSdqOLRfJLODudhrMqFRGxVvZsx0
dhaPrnjakabzZTAqO8r9foh7Oa0LaLnx2mc147yjpRrPqiLPcrnljFQuPuds06tlpPcpZwjn93qI
6JZzcbpvRLl4gkp3TjF+Jvp7L8OLjOSJ5S1x9T+cfdly3LiW7a901DtPYyIJ3ujqB5I5apYl2/IL
Q7ZljgBIgPPX35VVdbpL6UG3boTCYSmlRBLDxh7WXgv4S4jrvtGg+7NxziIGr+11JWmAceTqrpt5
Tv2q30yR/OShoujLt0zhz8Y5syF1Mc/aUI5xlmW88lELbZfyqsvIFRgI4pxEu18fsZ+Nc2Y9mtUt
xlMjxrF+W3xqK1PCNfGK64XW0Mx0dXDNBMneqML+bLSzkKD1ZNuP3empcqtAWRKcnK59FMijngE3
LcqHXz/VaZZ+YDjYmeFoBr042502N6PK300rkKZhq59+/e4/ucjPWU6XCBeGi9SKY9ufvFIv2o9g
HCo8v48NCrK/HuUnt8g5fK2cMqG7obSw6wZFswHVCQWZJqMTYJNSu3abYr0DFeUbtvZnw51s8N8O
kOCM5Flj2qvQM72FTlzulb6OwUOZI104l3nb0ETWTVhYaKKYZT12k8sALJomq90bl8xP1u0cNsM0
YRCRm6LLJZKo/verv59W33tjr//s3c9sBBG9z+pAZ5fgIIC2Ex+az7Zp31KN/Mm7n9O9luiDtKLE
BHKSVCbtgzfm5CeW8xyvF+Ec1kPmAbfo6XpIyOw9FWZdk9W0b92zP7v8zkF7I8GO9hZB7kkwform
MHVRl465V8dLUX4uXHlBXLGRRO+kX9n01xv8ZxN2+vnfdtxUSCCuBkru7TqBz6wL3lNpijfe/Gez
dmbXbMXsvEJL+l5R3sS+D8o04W5n8//Fqun75xg+1rWigCYHuffR2BzLipXJoNc3Lsuf+D1/oMr+
NjOsH3FprRW5jyzCpr4dUhOWRzZUKolqyGUgRZgOnMxvWJqfLcSZ60OrVWm2OnJvmOt4UrEuL7eD
ltHDrxf6Z9vrHMrn49x1sp/I/WyjPm69bkrmvALao62uM0fhPq7folZ5O8rbMaZvkvX+5MHOUX6i
dVVGpjG71EX+VEaLH+Pu+SvB959f5v+Tv5jbP68T99//he+/mHaxZV70Z9/+91X5xRpnvvX/dfqz
//m113/03zfti37X25eX/uq5Pf/NV3+I9/9r/PS5f371zUZDfXa5G17scv/ihqb/YxB80tNv/r++
+B8vf7zLw9K+/P7bFzOAeAbvlpdG//bXS4evv//GTnmo//z7+//14vWzwt+9f9Ev6/DSPH/3Ny/P
rv/9N8+P/gWFMi7DUAYy8NmpJWZ6+eOlkP+Li8gPpfRDAcrtEOdWG9sXv/9G2b/AixkKQn0ifHqq
xjiD2vXvv5F/BSKElxwB94S3FACL/fvDvVqm/122/wDF3S20YXv3+2+vNwUYKgIGuv0wCqUQgkfn
cMmKZVplmfWTYu6zj1596rOENOs/44L0/TAMfRny8DQChzz1mSEaWzqBfLcXifAiDuhZI6enTsx6
2HieXd/QdXttME6DSeTHCCUBwZMF58qv2Louh5fNIY3Gu7u89a9bRXYzbqQZ3lDSe7WL53V+ww96
bWP/HDWQhBDJI45lPr3+N3M1aig76lL5oDjj9hC6DL10zeD374pCq89/22J/reLfV+21z/XvsQIJ
RMyJAvucbIN1o3NiqEUys8LdDH7l4nIJi1sopi5JZ5Z/pkrw13godtOAYz/y8+QjIqB2mDnINoIo
b21S+OHMY8O8AlTEyKZ//edPFxISMMF4gFzhmX+cD6IpnNf5iV/LLI/NGtnnKJP1fRtVbEZX/Fvd
Oq+9vT8fL+RSgLEXmFpxji7TYwjRJXZCP3jN54xAXJR51cacEH9cB0tcla6JOYVapWjfEqv50bYJ
Bc4zaEYDwc5Dwn51s6mK3k8WpCIhblTx6V0LR/MIr+Ct1OTrgOP0nBELsHwRTrwIwvNqTG91MKJq
xxM6ZKq48EFnVccmCiFOMHVIL296OWZuG0xNCXP3PzbxBxv2u6eURBB8oSAe+KAtPK3A3w4HnXne
dp7miW5ZYxJYJVUCyOLTF/B2hW9RI3/3nJIgxjytZiTA83v+nGu2uIpVsDZdD4IA9EbTFKCZ4rKI
fHfwdR2mROdvgSC/f0SYcJg2aHecBj+3pNOCpprBw/kPSYRWHhaKGA1z7hI0oSz5p7PpM0IoRVE4
ooJ/B5OYvamEeAusqaA5v6jUkJvd3AMdFvd+VrwVDH3/ZKfhREApjiM+95lnNEBj1oemH0+iXjWP
ZRkZuct6yqbHsvXFW4CV88WLiOBc4r4EBZoP830WtY499ZcyNCJZKsvTfnTte1gDde8ywS5Cpat3
k1eTx1/P6LlBPR/0zOS0E7iih4HJpOpkvm2GxiVGwCBEayu3slzf0u48n1KMd2qOFfjC7Y+N+vo8
+OEIoz1ih45ghNhWesh2riXd5QgH8Y0474dDSeZzSSkL6LntNmvnQiWZSJoCpKESOeyNknK4RXbI
bn89iz8eKhIUxpsweY4lHMV8OoylSDzUe3APBqY81tm0rvt5Zurw68F+sGR+yNCywfHh5Xfs5Arc
5K1nCE9UWfACKQd/3rVoLkj9SYhnT4Ic59cDnrtKpzVDrATRCRhPODFnuQFrGjR5tIKDe6oQ3S1i
RbT6h7LL3uJF/8E0ShJJwsIQ7O7yvGRMbDc3gAXzxA+GxsaTiIJb0/vLs1hs/kYO6kdjUQ7YJz/l
NuT5Q2U2VPk8BDwJ2lJeFboAnDEcNqAMpG80f/7gXEsesgh3AAskO2ccX/OynsGxgSOGadww2ucb
rzL5Jz00+adW0TqKmezf0oU5I4b1faxaxCL4JgHMCYG5fH3SdCBAmcuA4PPBHXzZR9z71JUBuWth
YJFpzk2yBDZCCzArUlBcV8iwq2Ffrw2Sp6Vk4RuJpR/sWnwcEC8zgLPxvzPr1uWSrG7IT0BLvtxM
nnGHDHXWFJQz7DMS3/8sX/Ln46O7MWSS4v73/whG/3bx4gziDjFEJKdEQJ8SksHITV2Z0XTJKrRx
//qMfLedcCnRQKA0hvtAkPNG4kGJkQ1Q3kr6zKgPZRf1l5Ntp69hWJT/KC2AbjKGZgz4S37EucBp
PFvYIXOVCbomTAKq62MlB2vytPTGevjQ0yLPLutmmJc1nlCumA9DCRanf/aw332CM6fGH6Wj1jCe
rGAvqWMXNh3UtfJC713P36pnns0sBgskgidBOOwqOoTObii/9NEvaRDUmJKRYNNPbU83YTtNX2w4
LC+/XsbXpg6XryBwFUM4bCBSIOS8H6kFpqSbGMsgSToX7holBejSdWNl6zeM+OtQ7TQQPZkEglDG
j5g8bxPyVg36uD7LkqKYHr1Afyxy8cmFukic9utE9EUfaxne/vrxXpuif4/KEVlLDrc9OM313w5F
7qtusQCJJ7pstdnW9JSQcUuYV0m0BPOdgXUq01J6vnnj+J+2xP+m4v8cmQcRgZuI08jPnRtX8C5v
eOElelbkyjHmDjwPyp035Tp11E0703igrw5UlJYgKN388wcPEAZQOMgRjBc/e/CpMaJZGy8hPQoe
qd+Y+sm3Ac9xQaNlKgnr2fSJIIt4908HRkDMYPRhbUCecQ7taVRdQvE2zFNQX7kccdY88I3xwrJ6
nGeQhGxCCEpNSWn6KHj49dCvLe5pyk9DB5hrpB+IPM9IL2tjpCyjPO14M9/5C+GgrCZurmNkmMrr
3PJ/1of9x4iIdCQuHY5QB7md17NcjzwvZDQXoFfz1yxdFwpy+pFP8i0D9Ic5fb2dEOEgnMDUSj/4
zldu1RDxcq1UGnVdzQ84ZLbYLQPVbYLMKddp2evxiXRVnScVsLCgAtFtVET7guVI2EIzTU03+apU
nShmpdlCMKAYDypv+Sc2Nuv6dZ1aBZjOWLEpHrKpyC7ZEJhhm6tK65SbgVcXkGE2Ns0Hyd9Yutc2
7zSRcG1wdyHlAP8EPeKvJ7IaF2jpiValcxStPJUQcKJIAiv5CZwJ+g1T9P0+8QkVQvowRgGOyJlR
AKCtNcSzTSrF2Abx1Hq+l7Yt70Ee69r6g1dn3VtVku8f0EcCBxcYhzGADN6ZS9lUyDJzAHjQN+R0
F2u1mAcIObkEFCJv1fR/NBYSDfABGB4PF/TrySRsqddutdgrJpx6tAE2dNeaWbZxPWXN068P3fcX
CFwAnDrGGW4Qel6uQQ6li+qKqtT1jboPA1U8k86W21+PctZYjkTbydfA9hAcX5jKc3vGhrkeSjnC
rDTQZgdCUd0ujC8fi4mriw4sPt9IV/rfHGrit0wDA5hMc90pGCBHX379YdifIp2vjyOirCASp/DA
l3BzX09xz7xVTWBITdxyqlMj744AqG2XjMRLRPn7Gv8s20wHA5g4dKaX/Uqn4qMgVTdf1/D9hjLw
nrhlmh+WeiR8w1bePNveTUtMmpmg8ukmYY7WiRE48UgtVdIT6/Mb6puFXDE/L4ZDX/hquh2WQOp0
JhP30kBD8u5gOQRmdw2vQeeeO0fEu2GoO3+bkRGNiIvLhyYNA7JMTTLxyC+OJf5AHNvBlP1xskXD
j8siG7kbwmXuNjyYRRFPDvxeMe2a/guwBi5FL1mFNJlwYusR54JkMhTdzCMuI/StqVz028kDZUgi
QWFGExaMsx/DMs1lLGHk5hjM04rtSk8V8kLpXOU7ucg5Sutx1HsyZtXL2K7Qh6m9KapSnpPCe0Cb
0UyOE4uq9Yh58Oy2b0vxWJf5NKV1D/Dx1YqniK450X60d7IEgXPLigG8AJqSdtOpIgKREQkdi4vI
+tV9NDkgfKRfkhI4ODefjsxsfHUzZX1TpvOpX/GlaVm0YmkypH5pUoLkb/iASEZFh86NNXLOVo42
jpYq69836Jad7utmLKsSxFhRFGyFnGid6DAS49biv1FaadOMSyy92YP2r0dtt9MBOqmfyRiKR1Nr
/H60Ejolnkc5MM4esj3rPLv5Qq8CTQ+TCgiw4VE1ZjsReqf/T2E1JFOtxwj7EjXAjTSaKFwE2CZ7
EO3BR7bocG8ujfWUvQQN/cgu+BSS/CBZkPN0rUIzfxJQoyt1DCXimt0QDbaHC7i6tr7JgUUajgIV
phtTribfOEs7fWFZVcBmLwJ4gKmv8fMc7QifnfXkdT6PSgDpYPnTtDT8CTCfPIdTBOnOr64RAqg3
D/UvY+X0wrP59Fw+UGRpC95pQBJbqeY4aysh4tHzDm6h0aWeUGiJySrsR5ejEfxucpO8MlS15F4w
JDnxa0CdbQzYtc3WC8a6v66rpuIbYekQJSIq5wcSaRfs5FCF5BitWVZu0YjUDjtZAmZ+YcCP0SbA
o0wvojKYTt40WA/iuDHfiKatUHEtGZZxautB7SDS1jZHsZQBIJQyUJDUFmuX62TIx16hyXLC7mZ7
Mhc1+ifCmgzbThmz3sP06FtA1qs7bQ35lLGquskrXm5dnTcTyhrEX2KGj/CoI9u80MWRakNMnl8s
xQoKbpszxS/7tUPpOsQ6fqmjtdFJMfWkjZcmWq8CREth3DWG3Q6uWTdRjfs8Ds0qQIaJtYobj7Qu
HqaqBTZ38jVJTJANXzV41eVl4YGNOxUtcX6igbe8I3MQdlvoEM5ZPHQd5QevqUx1mTGvWz/3IwCH
hzas6Jg2ocME6LnqgnjJ5VRsCZ11mDT+CMLbqQTBWOw8Rgk67XBuUooLSiTFiblutyC+J/fOZRLt
cjmOaTponKa4pvUstgOkrlVCp659tCW669Ch3AXFxiP++KQCw/cLmGMhXWm7a+eV3tOqGGQ/AERd
v+RyGTQaN3ESY1AkmCaul7UM9l7dyr3QdtAJGxWUFZswykXMGn1CkHuieQFBeNc+BHitR4o5An2o
aezyDSTWbbdVWelN18iFzZ+KupTRTvnO8465hO56OmNMv95QUyxDLPVa3fqq6gg+Bnr2x89co5cB
fldOvqwtNBtQfJBVijti6e4H1fviXbeyRm1yWvDw2AV+Fh0D3otmd8rf9PG8LKGOXUZmtxnnFgR5
PuQiP/RAqQ87Oy/aS2U7By7WohPhJUiTl+elbQq7IWWLciAI1fMHbTv1pfA6FsVrJyObNLxntzlh
bjqgQTIb0zBnAHZOgUeOvBpzA+JCiakcKae3K3BOQcLLlo6HuZhGsw9b0VyNOsrXuMYdcGArKwgQ
PUE2qjgIeflY40d52luQrqcEREniMCtbefuh7Lp9Vi3Uj8UKjqm0KWU9bArQQIQXqu+KZbdWJW6m
QgzQ4XRwdF1TkeqClyAMPtLVeiwGy55tULYKx/IDbbuI3UAiZHzneGtegIvlBi1jvbtdxqCVGCBU
10Cs9w9h59bhm8/gJ+MaH/n7OZOrShp8GEVi1ovMP1rpG7oN6yEC7tiUNr/mbjDBjazAVXFQqMo0
RzSczF68eKEHXTyAhnJ39HM0wW3bjEK+wSkaTNcK6nntVdHjft6gGxLnDuplJZg5phC7BUqvHb0u
pxw6TQnQXcZd5rif0JrqSRBgxG0DXsp0Ag/ac20X7wb5PgQdfUlVIuqxfHR119yXYvTv2tazTCV9
gb3gb0c1VBCoUTmnbRzOHW0vyqANveuVgXQ/djnR9ugZtNvshbO41HmGfGTcTIPIb5U3R1Mbq9rU
C4h666hORTRU1aGpp5reWZFF+aFFSJTdl8sSjEmNe+NjSMZ2QgIsV2HarmQq75cpM9dVC7RKUYbD
S84NGaE7UwGj+R4vzU3a2EEun0Sr2fgN6sNN/pFUg9X72sBk7Ce/WdIJAmci7qtRnBoABYPEfJG7
Oq7DBpt9CktAVGCatNwg1wuSGI+va7gDscEYJLYbhH+tF0q8GCJpArIdQwX0nNA9+QAGUw4hEsQd
YRIh82M+RD5YxC49kilmjlMJdJJL0DrJbJAoAtTQlgROeqBItEOL9rUxHzYuUzIG++DoX1s+quKG
BNEaPSiuprLZeOMMzv7S0+hdj+buEVCqBgTUeTQCUaeDawObFC98eQELdh17c12nQwSWTS6KW+dV
OkV1ajsWfI7b2VVJgM79DH5Q3FKDgwke69j5wRHCKo9zIA6GswNySvnOGbLPFTugq5dsSwbz7vd1
4newKJED9LcAIeBGiWbTRmoriIeTCSqiLfJ6eya1ixtd6+3M3FUQjI/eWom4duID5MRVUrXzbUdF
G8OE7QOnr42Xv4RNNG2yCjl7q5f7yQR1Mobjpzmr2u1YGRqXGWj0RzTOoox/4Ry8RwdpE0Pk9VyF
a6xA8xqPJN9nvrgSEm4/WH3nLoLLTK/I2t1NoX6/LuMF81s/ccbeR2Pe743sLutav49mAtXFor5C
te4x7LNbjdB3N/DsuRvzB4dab8pn/4NPFnDweMEh1NWL7zf34VretLl6Bm86FN+CLo5G8XXS8xOI
euymbyzUoyU9joAasEDvqmX9iuz+Ttiy3PbUpuXAslgH6A9ZpgKrM5cHf3LPq0c+Y4v0ad2U1WbV
pQ8q03FMQjMOF25S73IoL6IV17wAVnc8BXG7KCvoyYCWcRlRVP4L71Nv6LMAhmiMBMfdaL7lVr4P
2+gKdTr8Wg55wjxyWdzT8eiazsXrpDaFD/9srB6RC8EBQeogniTZ00w9N+O8h8DPdmR2a/X8Capk
G1jWKy/sDtWM3QHDeWJwQpmslgM8psp7mPJl+pAB5xKLhdoYBZ8ybeAlJwGukXdL7YnrvGJfmrC/
mVQe7uuCsyRjfNs32VXD6qTLcM7nfi9st0U8gJYQKuKqASeVmiNU4nlFYw5P5HFpdF4kNmN5loiC
UgMPG05ZzFSwyNjr67QdyuMsAwOFKeW1z61Pa1zscC3Q19ftpfBuayvLmAMzsylCvDjhDkACt3dI
RM4HFFdjr2YHmrlLwE53bYW4Blo+2HjXraeulsYDJYcP+rcIMiGzi6thfJgCcctLBeLhdYoduHuL
Qm5ZG1zOXXhUrbdDwjbOQnbjIFQAL4nIFJv4WmnAwHzvq5XrJwr1Ko/Kz4Tk31DOBZ9lc2Xa9cF5
+g557RsJG9gtQ2JllwoKpTtV3001+Tav8nJBJJxWHOVY2kdrnBcVYAToIXGsv2hMsbe4pXImtl3H
HnxjwZdpNrLzPmcjv+K6LOM1K4+0o/FkcDwkjGg0zSRuUe1Na9VvFlJvyNpsV1KMMaKGdMhxM/RV
B6S0b3dMZR8tmQ58true1Zs+NI+jy27qDLx18LRYzCv9oaPdfTMODfo/VOyF80WWqV1Jww1KGFcy
7Pcto1fKD96RXlxbcGFNBt5KzZ+aKrpya7cfe7uzut5PE73gyu19O64JI9WNztnRD729XJddLsbU
8HAzuvk6qpqLpWsPuvU04DjqoMFbG5O2TMNySUwelkmvCkAeoKEcTTdd6LZhVl4AgpUYHsSzYakZ
wA6fzV2eBgi9mZ3eaabfMx86Cib7UDAvKaBAMDfiyVvcBZzOMlYke+aGw3Q30EkxR0Gay4mUaU7k
dujZfs3yi5rpCRwH+q7KGy/unDhGiG2giLQDeuEgB3MxBKc+HQu/BHUzDTudH0m4vDQ2uGUjCNL9
derhqPmf4bnewlUtEqPQ8HLS++6h7mNpdJC+szHj+b0sUByBDm9EwvHOFTj+sRhdDwRi0WxKFO42
Dp0J8aiay2qa4OkKcQkRkE+QJDtStKzG6Aa8mPp82y9AQM8gowEWKNIb5UrwuiGlimzz5ZwHSQ5o
V+xPPNzavN02EBSJS8Igvxy6QxdqsGzCgukRiO2ZW477xF0RDRr2LKNdqgV57BUn4MccXNJEntga
n5Qs6XATXao2AAbcU7z/0HrNDkbtiJBX1xvEDjB70dR9XrAHsZPnd4voHvI1XB9rUrdX1VBvRl0+
NXl5PzerSlnQIN2GoO7agjdkPyI2f9DrUB8Ho82HNgqXSzr4u2HEGjVer5Y+HQTK0Ht+ypg8dXp1
/q5xII76mNdemd+Eygh134pymY4ldvGMmXXd+B6AoyxcYhrZuflWlDObv/gm4HCFKlVVX/Tg2Tr1
Btrxi0mVWfQkpekvbRegZ8OTUcb34FfNn3IK2q44zNve7HJ0rer4pAzvEJcMfvBcZW3NbgujaHs5
eiyrr5WouuKWzmyt0twfVBNPZTDSWFRankKXrHsKiFZXBlsWIuU8A2nXwrS2qekxUdcRon21QeUM
/qAqWt9PSzGhs2mhyGbFUb2KPBaqCOG889FTO2TezSOlja9T2p3CG8Flt2yqwcze51D2Dvrn3Gbe
hmS2q+A4lou+tdlyCtAgNPioVwVjU0coDesExCjeAWIP4rhSM1dPwJkp88Gfc4/sPMGCTxL0dXtM
39jE6zDKp3YZYXOVzart2sMgVOCbu+sjD5U5VWRZqpBdxREGL1APoklaX1ssWr3lSs0XDALWQ1rI
9aQiVXT+gZa5hUg4+ViTkX7U3DWIyjv5IJHKPAwTDZ/HaGY3eAO3b5ucPVd9n1+HWbW+g3uJiKAE
qCWtijVAUZmY9/PYqf08VHxfCdUeitbay9Io9zxQaE+m7TQKG8tIl0tsGa+fmRkNTfUK7z5FbtgW
qdBesaRlhkAYHx6u2fDEQrSXrRWzoNIfkHBoiyLQSAwICFcAN00/FjTQl92g2p1VBUmGjge7vPSb
hw4e/ScnWnOapqYpD+sc9k1MqNde5Nw/mYCxTsJpLJ5qhYhntUWYzDZs+DagovyG+Bmi82Vg7xZg
hu6yJQwRXIxRdzB6rNc0QIcYCjxlHx0G66DCqDl/70T3kaxENUnnivrzKEeT0I7RNAtGdgnXuXws
c+CXrppRLtmGWuHHi/X+mLIwSmqnQiQVq1ZsGiv6q6qxGWR4WlpshcqKLlGeLKqruc4au6euoYca
l8bVNJniXZY13n0m+fytHRj6KFHuJBuGw7xjvQ/1qrqkj33Qf1lCCVfH7B1SNrYOTQwUxnUz0U0H
17WV4z7MvVvgyd7XqlCxGpGgEcV9g7CJ9w6GS+qkXuiRZnoDHNYHF0Rf6Oizw5oHmwFe0FwUl2VN
r9mQH9B0UcV29TeIOr6Ifn1ENekdr/w1ycoxSJ3kl65ccBfkH0iBHMuEnfuu9kg6lt4uJ+OG9u1G
A2eaiLK9GJAnQqJz3wFlt8WlYuJRh5+tjzqbv3j3QajeZ22AUyCBEu7QzTLoatO1liKRwdFFpScv
DhdaJS3j7bWX5bCxgaYXyC4fQGF+K9poQxq1B2nGN8+Ja+GZfWDrD8EQInSrQFhp/bSZFOQZq2h+
FzoIg/VzLpFQ6bFg3O8SJIa/QZt7U4zqa5XPF3VlPxRobC1Ol/GqB5boos1Tu5jt2Nn3QeZBqsM2
m7XOEqgvv+cB8lvrfMnWZatQMb7oqvbrqtCbBUXemyYM+zicoDaXY8vF5djeeRMeUeujlPJbDu5l
8P5sF29pY1bMczzV9WMloKo3BbT7hJxlc+Wvaxa3RY+WYcDu4qYP0xysqDVv3B363BIQLEQXOA9s
Z1mLzy6DOPPJFR59RLTFwnd0+gJegaQa62OgKqRXeRTXSmaxI1O0X0GvkwZhY9NwaGd055mrEiT0
MfNB9wjCeBP3BXgHeXff5eIij6IrUzWXoVoShyQtGZbHpZ7vRmLembJ9BMhqHxLz9ZQScmDvSNds
3LKq0XFv8n1DimMTiGMOEhI/yh4kzfPTabkiRt7o0F2j7HlZtgiHa5sh0R60cTeyKl2HPkgoXMYx
iLJNPUDlum6qHFw9HBtt5kAD9PW+kiQJMzrEKgvvGQ6NC9ZniGMns7E7NYur1lbQS9Bb6lfXpUMY
Llt7Bdh3FJdNxJCCFkucj+0n7qphmwXLXYGKTHzSZaPTDNWxYUW90YfrR/SnvMMuzT16z8T8YjKQ
Nml2a4l6wL32wSKSMAopfD9j71UY7XTE39Xc6Vg6/2oMzPUQ0Ie+GL9kUn7IJh/I4SyJOhccLYSL
wESA0qWxhxociY3kVdI1y3ukGFTclaO3qTTrj42uHgGP+CCtyhICasuDjcIyhnFfkxqJqJ1G1MVT
W5wYW0Gar+JWSgFzG+FwB/Cvgql61K7djY7uO2IubDbfZQaP2C+AE2d1vaRjgyC5Q5hT5UijOMBx
r3rnPXo+CknIaXsxLbP/y92ZbbeNZGv6VfoFUAvzcNkkOFOkJEqypBss2bIRgXlGAE/fH5W5qtJy
dXrl5Tk3tEjapkgGIvb+p428jZ444xfN0l0m6hdzGuVSefm9nXFEy1l7lE1002eSSYIRNTnIAWPo
3m312tYzTYC3lCjXRKcvPHt8yDL/WZvhVHR3OzPOVtfz5UwLpgnzxoZ/mNtvQLqLSLyZNEdY8HZz
lRPK1d4hEzjEg+CMRg6qgkd4/OXQ+Cufq28gFxfQeZk4AOwUq/GI6NAFL/XSsG3KY0EKd53mN3kb
DRg6raO05FaN03LWq7VvPXYksDgBMf5Ugn5ZPyprnlas+WIRpwP2ceGKMB2dM+hldQpc73vn06gR
/bJ1xnKVuvYGpf1d7eQMr+kPVNNPE7VzUb0VehsiHadJSUEItbVbfatBt31Lv9M1fe3WQFmEBVhp
Vi1FNoaaGpBjXuZxPGf5neGay155i96R4fUaq6Zx6znqR5ZeYjmt9ehsJe5NoKKlDPSnCJNqm01H
c6xv2MedRlvoU0Ibl2w1bKvFLXEQGzt2QykeChOYW1MLs06OTRFvtKK7Hdtnb7z1xy+1mo5WkCyL
9K7J24dx9Nci6g5eASIlUjjGyn7AZI/I+J7tFD0ZR7cl9s44HlKMxfHQr/w02ta0XoZXLv2BYs2a
4+1cqLWuSKUf/E1QpBfbT4GXRBWmkUPXy1dn1Lumv2SJvaZHX7RS51hiFCBwk+kl90hYVuB7e1OV
oW6WZ6fMTllZ7DVde67ceW+0HTDPJqjHjVVtNKfejVm8zZ3ubOnftPpg9uM6VpssUMdAgoMTHRvM
Tli6l7SlBNPEk0jVchbFIgmKnetPq1m9VXOCdcTdEF1NlUbSjwE4Ivp70nLPCqINoOaE+mFN5XiI
IyaUZBWh/vVWpm1IC7MRlIpJXKySgSZZc06JY7AlOssoE8u6d1ZVExHW5HOuj3uEdJukpdxmIs9G
jOWysGoGNIwKfkQ67ALFfjaP+dQ8kNPFacTiMbR57ajubDs2XGt617caUaO1sbLMylvaDGRZT6Ba
d0OTOvvWjvb6HDw7Q3F0dSC1KCfoKtfiQActTy2gWxPervekvsljOonardPQqytzl2fGbRrZz5ak
eKf5tkyk7BywNV93OztrZnLGL7nj5/s+NR/1bOrXdBb5PhvSOPQ8la/LJC9xZo5Tg6wBGfnGKKVC
bYULY59WzPvlRK/GW09XOpIRVQbM6e7G6NALVbtho2TyasymbodQPXUJhWdM5WLqLAKR9Wm4c1lM
axLYwd9rEKpuEVki2lG/T87KMvxiAtosI3+V+a3fLy0XksRvQk1aB1jk9HacSnsXTfW0TVNgUFON
FhGbYzXvqACsME0bbXdVam+YIhWEWUJkRVnU5zlrHwMmpJy7vhR3XeNrW9Wo/D6ee7ZOvgiKBSmn
GydI0u3MOIkVvFRzE3v09OhswUsrn+XmxuUXHBFbyhjDOlXk4UV7ovxM7WwaUgf+mcBLn/TZ5Lyp
4KWIexUTVN22Dtx8urAJK3epj9Foh46e5ydv1rLcgsSeDK4AxTT76T4g+MlaCUykewnID5UfZdl6
oKVYCOGhObXh/c4pw3QlRAJPwrw49gaNQ3o7B1W3GZuouxddafVLF6AF8pk+/p2r37gpG8tb5mq2
XmanJV8qm4iNb5wpOgx9rl54jfylFvp847gTbXlb0re6VDDNopCUhENXz1svUcVAmEms7QaQh1Wl
R26xcFPlHa1aZOeZFfAANZoRWslAdKfSuvc2repvcppneIjCty6Jd215hdH1lwZ/wBaEl60l6mMH
e2jsUUHCB9+myuGSqhIlX7MxYnmSnLHVEAO5iwGc9h09EbD67AXrOkkIkZ9HUDcXruSKTNX5Hlak
2uh1l29HSNBzXpvzA1Ns0rWrFVfLwPBDOvFLp4xbv+O0N11aXE3aSSgcd4RdjOKVav1ojUpD7MEP
/aM/DgwZTJJygSS5XrmmRu5nZ3yz4hGOKy0dmhv1Ncq59PKgF2Hip+bK7XU2sCLhglU5cE3bf0Nf
3Gx7KqnlENdqX0U9mWOd0DZCV8HSEd4uawePfdZ57v20WPr+iDCuQFUQtU7LNY/Ysr2mpZu5KO2a
K2nqXWdRZr28szm++61PJIG8iRM6RcJzfLX0rOxsKeMlENNF4FlaNjRvLB39UGDRX8Y2TPAou2u9
ynXvxT+MPD0H5ZBsurzZV4PdLyetPRVd8KAEvAGDQZOlNJAjGjrtunsdJRWU65GpRrKhiZ1BTz1a
HcdMJMoUixYpp6OEn0xoTGpvocXqxc0i5rHpjBe1zF5b5iJtVxGD5pIWGs7tjPeG7j3EC5Qu/dFH
AzpDlESAjIvcQt7CS09Eq5hLPR3ok6tWbZXlvZDDMN24cber8vZRE5WxYvpJ/4W6sYHBgoKn3DpW
NMsLz6DUdCLaKjdQr8rSXnwsLqs5Cb7bMVOYU1oWf45xEg86Ko2As71GybGQefBWJFV0CILaXtFs
agemHQraQ9ddCqQNpZA3/RDV9AozxYkDh5d01Y9A5sfZozR2hsRZYF74qgYBfuj1LxGeblBT0MZk
GB+siskXehr5C6su2e+YPJnMmlzrjbnuPMD9mGl/WmfsXWd4JWOdb2BIvlHMeHpIbar8je9n1EAN
JL0b000o+zCZmrtIWrQHdn4BVbohHwEXMRKzhS3VZh7Sc280U4gWvANdAIRJ+ilddCAOVjN+ZfTQ
JausGFtUHaEdXPQomIZlXJjmLnVbwVc71Rj/4uiLgYrkSdbQE8VU0pPa9WsPQnEu2jR4ztQ4ECqg
V8tk6j2xLPIs4wtU9H616y2TvJYUeX6pAKOb4BkRvLsJCJsKdVhq+FXGUgBG1EW0g4xL1+ZQaytH
Mud12TPQ5WINkb5CTdDvYzmSuTwy1BEtDwf5YPoXaL3mybdz9860hbWS15A92MPgzfEnY4NeK5oW
uWsnj705Kl4M7yID2DpmIrEDioouxyVCELjaKPlGPPLQlqUe9I+Vnfp7P8jGL9LWnGlJPeBuWQ2I
hG0UapxyOjUr5UFMMVDXTnXQpZUfE/D5V2HOrr3OxKT5C2SVAJJBhaamBOBVNWOBDP211rDjhRA+
5r7zLUQPXaUHA4s2Lg6ZM9dg+wmz1vxSS96sQDN2nl3FK+Cu9IkJGxyTOYcqraSP7cWOiECCyplX
g5M5W8aye9s5tfN34Lhg6xZ2Fi/nLIpODfB+2HsxJ0g1eHLdOBCPDLYCxysCKcUukwDZRel4obK7
4sROPt+mMwk5vA1lsNU3ub7ucWru21xvjtBk6aaCmgEJL6KTKXOPcECz024iZoZ+TyovYvrHGEFP
5OKow7GfGQltvklvBOBjcPZEobIhYr5CKRKwqhNW9HV9ZtdEWrteesQBcAmV/jq1bHkcq3oKGXY3
HPN6DG4qlvTbNI/ec+HMdGjRyLvXs9Y6J4VTv7dsN1Svrv4ez2VKUWs20UqaJQ0XUV5yicLMxB2M
pLX3YwM6fWz3ZWrmP/zKst6VUUQHRa/KAULxSfM50zI75lLmMw1INRn3bWqa21zBqJXQpDc59NDL
9bAisYZ01Ja6NvGqcEYF1ACrkg8VDb7aeWhyff9iMlpVGevEKn14Kr0djzWFq7tw+ZR2ud933TJW
cTeFUxVFmFA9bdr5OSkyS9GK5lJbDeDpNKPeXozo707EybAcnTnN150cMkZ/Jf5Z4cl6DaICWKhT
gXZfw8K9tsWgQ6Upy3+YrKp9j32WCDhsT9g8Xtfge941wL5pyyW5rrgYaTqHpL/ottW+RIWnydBJ
E3EzIOXWFlURAKCkVRUfqLISNHp15pw7Cl5GTuZtlyyFP+bs8VVtfy1Mv71tBmNsF1oJR09ANYM2
uIgwVq1LM2nBg2cgtOvJCP9wVdMXm2Iu2c6Z7wmraQ9Z4gI0O4CJaSGjg+uO/FOrU1P21dKSJr+v
9SpwvjvKboOXBMnHo1W2ab7KHKus1lqGCPp+9oXVfScVwRr3OlH4+VofBlkfkowLd4l1RtCMwo+l
Z+Lep/ZHpQ/Q1351ncypoU9VW+GpMlpWOAdsckkwgRw620IFtAj8qqau9HN2hLXeI97adkyfJTg+
hdUOIZRVeslSvWlWlIoNYifTmZP3Muk4PmAvK7HPXYnddDd0fqrCFCz226SVFbVAkOc2aSHzILZm
pRu7gdggrky2NfmMkaT1l0PteXDgnp7F95aClt83Irbm7dQOTbZGQKr1e/R7th6KNsvqreX6dbpU
/QQ+MtcNpePQBmN2MmsmIbecJOgitiBkVrc1KTyo0qQ0yqVW5XEPIR7E2qphRH1frVqJeIImD/Co
OUXuGEQbhIR2RliZ6X5PYzVGu8SnoNo4TUnmcQrSeMl0W+o3mYxANS03rYl26XXEjbBwZP3gXwOu
Klx2y6HK8mqf623gnvnFhPEbHfiv5hAEy2iXbS8IPITZn9T7fpTbqWqMDHfEZN33on3CmzKhDU2u
o99r1ql0i98MF/rVBvPza37SZvt21OppYWUhUkGm5cRWAnM8y7WTxc5isJ1yO+pCHAJUcr+b3/1f
X9onPJehKkBT/ieNfYQRyOsNXtoYM/cOuyptLkxrmNVTtbYCsji7Fj6Z/H5n+/eC6f8iSLcBCOlR
8U3bfOY/q6Xnppls4dtZqLNHEWSOyZb9uKTHb63V37/UL9p+tOE6O4RvXW0v/mcjQW50Fsa1qQpN
U07dNrYUFkTHGVPvYIqmNXZ6m+fZ3d+/6C9eH1z2RmB71lUAb+Jx+vn9MVKG5LpM98hGGwyCinKD
wqdyVkE5yVUSyNfCIdvUCl5Mp//29y/9izAeN8jVO4oZz8LQYH1Ouu9lhX4LrhfGALUTCuGablUD
PEPbonFlD74dksTpgbO00TeF9vShmZlCgLN6Pv/97/Ix3fOvqvhAR3fE8BZwYlav/TmguIM1ssoG
DBAodoPk84yl7ypfJULCyQuWuy0uTYrZLEPTw2rZqLjZUdpe2sSIgfQpk/UJtapXlIdB6ehLjPJJ
KPsZDfHBmcpmEccWfu2q/t1wt18+Rsyqvsc4Eo4zTHXu56hwRKC5lJnMQz1R7rFxa+OADqJiRlCn
7x2h9Iuf4NPtZ1OuurZyvykUqSu3Trrf+MY+Xyv8ImAOeEUIbfCuH+PPa6ngukfvltVhIK2hpMb3
UOcgOSrt9Yzu7XczGT9fL1dfheW6qAPZBqldP5kNxWDMedKh74z8NAmnxukPOYx9rDvRTnnlP3ON
YuO4vjufPzHjEYLjfLJxGGDeVoUeLgxUkS5h5dNjwMCnDQMK08e/X42fd/c/3hnZCS4JOrzF6wf9
F+vf7HUpdA+TerLAbo5pPyWHSnXYpWRUAK/5FHaYRX6z/fzy7fFxerrFxeiCKf+yx/KODYEYdQwL
YZgrzxqTtW2XNaPEuv43p5f5X1/r6uTGam+a1ufwuBKZ9ugw74gDK18LfVjX9ngqyuTetdO3pJ6e
vDn90QVG2Gp+yNUK3sdMGd+m+hET+RFR8F6MeVhZyVE6ya2Vx199jF9ECOpnT6ftN1Xxpo1qr3fm
P9wwr9+Nh+mdzJcgwLf96RS0Z41UzI7vxtKAEewg8lbMVZL72Ht0aQGXBGQlYT6hVUrb4p9NA2Dt
XV8cP+jVt4xP8fO8l17rKnTDTGFBxaitPN2bXmukt7/bmK9ZGT9thteX8VD7Xy9nskKuxqm/rD8n
tttBZBXBATaYuagSlHeVo7eQgCZbSk7inJu2JZP/aipHzW1CJs/8LuX7132N34KzHn82TSH+s09X
gcBtWhgYMgG0yKz1dfjTYpIbQX/UVSaJF0UCdSVv0U0eRek+tMjDw7+/ED8Z8z8+cC5APL+2qRN/
9XmaGCPXPK9J6jGs8DYDZosYHDIYWGl6xrBAz6AXc0X01XJkeeRL25de9ZWGg769mP9ZxIkPg+mR
NnRNkcCe6jv+p4gTzbNbND6xH7IE55uu6qO3EYz+PjFn9Zvz8NPeeg034XMnW5FgMY7DzzFwMSMK
+tpM/NAUnfFSzioGMIpmsQ/oAhldbce/CV745QUJ98IfivjUILWCguLnJUdmdZMgRJmJMkzNt4bu
fgODJ8MKrGtd2AFuj7//aj+Z/4gRuwZweZ7JCQI8/vnA142i8PQRcUAAZnIT4XkIKZPkb0zcn1+F
T45PkpPDMyjtMPb+/Lak6ckWsK0P/dTwt2Maj2+iieJ/VqTavAomeNYpKxTv8ufrVbpIyfW56UMG
NjHIMibC74UQ6KzdJE01aeuPT+7PFLs/c5I+xeZ9uvs/Lx/Pozr4dxbUNX/vp3w8CJg32Xz/KR3v
+i/+TMdzfXLuSGvjC/Su+QbX8+zPdDyeYmsITFYtsVFU7qyA/6TjUSoYmBANw9DZSzgq/ozHIziP
K4ugOZNjBEctAzv/QTzeH/v+XzZsFrNPYBU+VhM3Ml7kT8ussm2t0ZzcCOcYGwwQBSxqb/bXFBOs
HuNhMnyMVEqRFqKMQ4tTEULRTRaUO5fao4HFwoynsV50tPnG8FaKemHGSAhicewhOSEn0K74aEu/
1fgvjWZeSymf00QheLKXssVTNmIwMed1Y4ml2ao77DaPnpHcd2UCLI5JOU725BSh9DLDSB3mqzoY
JL3PzDtAMbuWO5kNa8WA+SZAP9RsAvTnXursTEfgSRPVY9nk3WLOYDKKZv5BZ7FgBMCPpnRR6k4K
yTgNakg4yh6XbahrF4xGS9nLtduYdG/lJnHxbVaoHAgzKuqUN/jYIXSXaXoYDXM56g385/N1Gpnu
yZVghrUdQ34OtVi6E7Ro0EJM3si+fxjm6EVO0RE/5W2EYhYZ4lJpb8qAbDN7JmYyTAEGOgEPqpZd
cZcX4lhbT5UFkKgWeWt8Y8bRaSxqH+DN/DE71ZOpyW4JlYJi3+/Plc9XRe10WxjGWozzfez1h9Ky
kOCmRRiM9olecTPbJNEkY7rq52s/jo0ue7CDAp2VibPePEI+TWE/yR0bx9pS8tkzc7gf00PX8CKT
7gsjX5CIx1cb21W6/gNBektq7NKP3U05PUeujXm+AQ8y9yrFutXiOwf/7scJNS75DOijvSb3Fl3t
r8A69KVwsR7m/cJS6DJ9uKQ5uk9GxmnPCuPdjKVuOGgI+2PgutFsVnEynoNYhVEu93WaMRCU5MN6
uof9grgKkAIgl1LXQs9a4xQ+JnyV5M4d0yG6bdNHX+gLoZUHFzlcgo84SdMfvV8HYcz3vtAA1tt4
ANW89bxy1Wf1t0rotw3lyzLiWkmYTWSPzWbU5BHdJMKTWt9PzUUX0fPUDCZyn/7kIp1HaZ6dsEtt
7dHYOUocpni6i+Jq4yjzGOTqAfNwvwjU7C4gLja6hl0Tc+eyyuAu6OV/WAKWPZsdfzFmxT0ehKWM
Tr1Azs4KiNB0xSjBDNW9GUH/jDnTg8gjrVrPsrNrYnbtdxVEj9a++hlsiVUvEu058ZzlXGjL3iwe
UGB8jwpxTskAWJS1+e7H3j5VYgdO9jo1ER+2ap+FtLMtaBc5eiDQtmRrCEr32c3cW0/wpcV+8CVK
FLZrJTLcxLXFugDGK/L84mvzg67lq79ssr8N3KOguW5b5Gz+kXtE4tDPp2M8GrBFwFihNF8i2W0y
WS/97PnvX+TzEXx9ERK4TNt12ad161PfxoDExkbPaoQiZ3GWwxKn1t+/wmfw4ON9XEMLdB//369R
LXOGWxJSxgih0+4SV7tRKjk5tXNMZn9bOgHkX3ppRbBrJqxKdhPcN6p8Cjp8eDSPb16BUNkLDLTT
wA0SToCxfO9OheZJ88p9kVU/rOnPOVr/6BT/X5qFe61W//9n/aUkofb//N8fjfz29tOBf/1nfxz4
lv8vnYVC/IRLQCtuIEqBP857w/2XDQrJcWma11QMjvQ/T3vNJAzXJLSG9UyiBEmE/Hd/Hvea7f4r
8D10cOh2PZYi/+E/OO+vSVU/t2gOibqoQqkqyJUIeLXPBbotWwYID6a5kIbq98S4bgoIs0uXy3g9
BcxFilOEh3HnHJ1gMWrqbPuieFBjUx7mJCOlujanVyaQnaEjFHYqRF46Cv/bWVfNPk7d1497eMCi
rc2ElKUsMuSuVfq9F260GdvchFHDJWYM+DDimSM6QzCxK+DbLp3vxvspg8EaP56uCVKIbFxujN57
GUromTyP5hPjp8YlGhmLgqWwHmE61prW+wffqh6krYsLxJgI1VCWG8ZFy0uB/Ptcw2swa+S508Zs
OKUl/rc4QL2DIyF+YER9hECT5KJq8rVLb9rpyrRH/Vi2mQ7rlNZvvvKWToMfvsbMOwv3nmlVzrkP
rrK5mWPczdD8z2lR3PpZnhwzJMUJMvd9M3zJrVQd3GYaAfi88SA1s95HnKgdFuljGY/psXCmes3p
jFxYsyqUaFNWHhzSYdtWcx4a0X2pO+Y1zM7kPCSyyZBemB4oYuM++J36MeAwvqH8zHEakHWDafPe
b4ricWRifFQ72DGJDaib9mwJsz3rk4NVjs9oPQTXmgyPxVq243gPhAxsXHp4kDJ76ckh2Pqlky2y
CdknMrC2uM1n9v06KfZ9XTrbQZpvgZrqg3e9Gd24gnDUvfogROzgehouQrdv8l5Fl48b3zTOZlVh
S/Fia28DFiwBx2+1sbHvo76T57FN3qv5XTgEA7Lk5H6aySTIeMurJkYJGXWD2Azok1/67JIHA2SX
F+srWj9nJoyBE8oUEmWeZnk3fRmctUSkZw+1fhhVmtwC7qgncnAeqZLu22FFPTLcN7YrLmlvOKEt
bohOGk6oQYmNcdvkudUlei9KPpIM6idpTMHaU7q9Sq93kXHkV2sXWZ6NvDEa5p9DU5feHkbD2xNL
6W21wsbeXaGNIutgbvkU3A2/8fSlj9v8YMYWpZvVv5FIa25Eifbi42aq5uIw5aI4IJmIwng2IQ7Z
HFYB4/Vwn2uDWHkjiuV+HKrVX+631/vWmDboJPvL3Knm9uNGISGAiU5Pfp03t9mwitvMvWEAub/t
jPF+iszxQHTenzcYZMdDBZF1+Pjp44n/PEad3O81/3s/5HKXjWJLqEF0SK83VU3KD04D1IKQHGaI
J3mTJZlaQlLLtS1y+7bRjHFB3lqKUV6+9ZYRYXeg8/Dt8q6UtXabX2+cTOX4ZxBBcWewo+g2aQ3t
drLUrs0LDA4kWTC2K62PbWs9GsJWm3p2q+PHQx83td7Vf9xlFWYbb25eZj+ZUMVOgcDJjgyjjwkW
+eMadCqrROqqiVc5xSn71piE5mgSANDa+SlK+vyUeMmfP8FaiZVShr6sSXHTFx9P+9e/07v830V1
tXtd72ZdZK2aZEY2b1uVuUicSEdVnKDT1LTMDa0Bc6JdXzABLRy7GO8cqxd8a3NNRGuFD3ky8nLZ
xXQD/35W/ftZEs78fZmX7241Tae00IIbU+5GGdxl2LbISC5WYhLlKa+i2MA6b/Kjpw3LXtOLle41
3FXzwyx979Al5bE2MnFCw1KvzLRgX/fGTeII/6sdw6fMAiinCugNGbz8wKcFm09++x5xWHzqJZ7x
2ngdgYfhMmY/WwsiVJdapuoNmVzttuvSaRU5FhSwUQf+okc6clsT0yPqBGGrxLzH3DGkaxHTYpDf
N8khi+auXPjjTIpTjNw2SFbKa4cHiSPhgay9XaxV6e3HQ5VZaIsYlzhIaiq3Qc7nP88BGiacIDfa
0HRLPWhxdF7v/ucJP62NbRkNp0i54kD1Kg9G7jHq7C8/IvpiplfMfAY7q9pzIkpz1/veFz/KCLDL
kFEafXfCtodBUc/7R4tQv2ZCAhNiEvYOrs701Uw4K20u2xcSasIxn6OvOvXw0rDa7jz4tTzWRIOF
0CvdGx6tcloZvqyu6jRjOgpvus0Tl7tjZxpbhLP24ipxDCcNB6ebDSg4h44kjCFBdWvXmeHgUuFH
Q7PuvdHFwoXE6QYmxLgRKpb70jD3osTwF3485uLYuykje6BpRXD/x2PXv5wWE5qEgEMpGbUcHaOw
CTwC+aJrMqub1BHlsS0QKXBsow8v12zv3f2gZ929pOZYd25TQIhlBieVJn6MY5EdPp5tA31YTkY0
hpFoXj0jcx/0ZJjvVZosOU+dh4+HjFRnicp0k9UwYx8nl3M9uWwslthICAX4eMzv+44zvffWDha4
hexn/UJOzrRxCXwhDwq7sq0JbRG1802ajvqN4dXZHTa1GlFZV+4+7n7c5CpJaYjqafNxV875nul0
+nHIG7SwmfOcG8WwlhXa3I+7c1zc5ExPusSujoMjzrAk2u+mQQ8S2xwSRVEZaw1Z9nOCoQo9jujO
eD7HB32Qfzxu5HW8rwvYto9/FQwNIyMLuzsQxwFoXkjt1DbpQqFce5oiK2GVQWDGhHs8Qy6I9Uj8
54ZGQD5jen+ZTa+/tYpMXYxU2+pOM+3jigwegKf6qlE0T11qZHtXE+WmJIb23h/xFpiuN7z35h6w
CcWZP6uQ4LDg1Jv6Lp1QPC6Ncb66iE1t81FWkVcXnEaeVRbWM6d2jTCOr+ZJp4pC4jsRA8dlfqv7
rbdQ1uAv/MzNsPtwiPIr97spVtGDK7vbyE70N1dHRueVU3lqlO2fZHr1IV2fSKv+IYhHOvRCn08W
ZRBOMik2xKYED00534JnveKUtx4zPpSV4ah2bQyu+ZincBtj0bRIDakL/3PXvN79+Msfz9Zz59yz
TwDmoEWdQO1ubZ96tfaCZMu4iPhe13kLWd8O7zYrNW+y7QAStgFfqzCcIhhPOlzHPfTRwpNG9TZl
GJbTzpnPWtRYO7NIQBqYwSn92XnWIve2N7r0B5bglXBl9rW1JgKkyfi4b8RYg6QY7b5ot03uRvvR
dbqdG6HXMdOo3Vu9oXZks3QHtyPJQjXxiPmisjduTdARwVzRGmG7czItLyOAbCajQLsWQKY8R5EQ
lN+z81aNyT1IPAajOvF3rTblYdKP7Z100O4qPTEZOBbr2wkl7l7Gjjo4bWFuSireREembAlnOAxY
AdYOE87vqeBTYujQ57Ttvss760k3dcrIOn/ObMJTWstacDlMzzqZ6+E12I0U0GZ6zmdvGcPYPJZ9
hrYMkx9bkfPiV08OYwzf9A7FbdfumqK27jrdZQpfM1nfzDlfefkYv9ZlrIVTrhDj5Ul6kpOB53uU
9iIyyxkV9jwe+qhgaISquxuKRXISrGqF7j7+UuSq3eX9/JW5wSzNqC8fq4lUCE+Lte/4aNPBrF+H
sXw1rHdG8gwX/qPhUvlxRyg8kriPu8Q+mAdxHdmnrn8Fuxe+KjMPR8+d17Tobs8LpGZPahsjzm9S
v3GOfpb9SHUnXRhFO9yxIgY8d6V3Tm0WKUQDRp+8aje9l3nHgvC0LeTkcCjMyFnLCCSvarzzNWHl
9HEzX3/SUy4nFiIhIe70aulD9X3QayLtjJqJa6NcyVk272yD3yct0b7E3QBo1CftPSBEtKKTmm68
oU13SO6rsEgc4pk65PBc/t7B6cW8GRjXfjKnZF6pcs7viQ7CGyat4DGI0XiguopfTYsdEenou+Wn
GxuFmlyoUDGnQ4KsTms30o13qVlfMrevdgQQRSGnNe6mYNJPqROTWzSWyTrKkuopMPQnBtCp9zZC
Z4fs7DltCO/AETsQF2+QYzJEDuChnr8U47hr7Fq9wy99dVTfPjLTSq3F3A57vJ4Du0RNBBd0xiKx
h/J1HNlREpyKWAeG8a6VznupRPlqMreEprMsj9Hgjhejse5SLShfB3KMQr1xzD07t/7YxuP24/Ga
vIiVCMb3UbDZIRyIHkcPhX6CuNgJqiocCGBl6zNIfzBiBG7Xx1viUCTEwAmYW5wzJA1IPrPszdS1
70TFintiXLaitej9ouTVbgrzqcPteZiqgfxG8smfGtSom65s8CNdny0iuhjQ+mz78WybN1TNrmYe
Pu4K3XmIjFY7f9xzO6SluifuMqM5DkwG2lJYWYeG5GOWae7tM4fTB82TtpsT4e9ZFdmu/n9cnddy
29CSRb8IVcjhFYkEmKnsF5SSkXPG18+ib03dqXmRLVuyKRA4p0/33msjGjsYidrvRbGVj7iWpV3L
+OtUa2PkTxabSP/ab9OIm6xKD/NI0JaNn7V1NCJdvQ64zZ1OhhgkbYw/po8GJgD0p1bc3KEWjaK/
rFL10q3x90yM448S5YFGdulH/cjMqSv8+rDwhuMaGaUHHrJ6B/VwWq2Bxr5hFsfFKie0MD1nhHiQ
D/heVddQsoKH+jJDf/mj5q3iRWtchdy31n1plN9/f69aBdW+vqZ3Hd94OK6yo1qp4CFaGA9JlckH
oZYMH3SEdGsnInRyeGPvGqdpdO0k7YJmAD7Ar1v6pufb9p4oouwkk9bdErlOdn3Ujod06mWU873i
EAP9xkylOy+zme10kHanMid+fhAH6agKcb83EC8e6kxMAmFR0oPV9UoAWqYN05oFOFGVDY5EVR3M
Orf2+dTER3Ut8W532YR3YEMMlA/Fk9Il6m6BI/CfT//9Wb/KbrKp/TUrteLJNJLZp+Jim/4EDBk9
pUa1kQw/XztleDR/sZpKa+ZXnIeuY0ubR9ksGF4m3EopulRYzHZzrEuHRXiIt2fMQ8IG3AkhQeN1
orw+0fQpHL2J8w8JDl3Olfgt59GxUHsnCK9bBj6R/kMf+CuuWuk97S1KXMRoT1DtJ6/dWBlzdTZ2
VT0JO2BuJZabWgtTc233GK7S8zZlkWf1aN6juYtdrbHOaStxAjSSpke5qiJbrJex8AyrTJj6lMpu
a1jTqoGedFUmXwXGiEu2JfMzEebevz8e81gLI9zkRAPIODWK6Q9isg+tV7u7kOGUWWcK90FN8j/9
vQFmEKq9tZPkqM92SSpPe855N2tBhmqv+vgMN2DbyduWFG7PZT3++xCrxXXGRh7y5iZ7qcPKJU75
dBkUbbzIj9/peC52uqJoiMD5s//+Betp4ZsrmIb/9xeoVluvHQyWY+Y5lO3xVZnF8l6tXe2uvDD/
36f/PkBovWBQSU51HVd3GaHjOdHkXa/VrOiPP8olKqq5OfCOsz/07XIvKnm5Zxxh0SlEQvjvzyph
GM+loAT/Phtxmd0VmU1sErbG+/cN/z5guzsIs5qf/30mwG2IGIseRMOMjr2tCJ113NIt+s+Hqs3W
zm0KRfCGuSsPfa/tEX8xYdweakJsHTRKhwBv8q+ExdmzcJKEAi45exnUzuVVDmFZDDBQeRKY+yz2
ZHbFro/Xo5GleCfTBZ9tbStDalvbS29g2c3gpF1S8ZCAXIvqPwajMDWcqhCCShqNezA6sLm2nYLw
X9W9R0rYzLdZw8+okZvQPAmf+hw7gqodmo6KXQQMwueadiOw2BHkP0UxIDO/m8ceOW+DjJpZF5W3
hncpTV5FvCuaMNl6NXu58RqbdADmzUnG1wX2XW3+nc3fBfm0ZmRBtVwsXripeyr1firqGHKlK8TD
6ZvXP0WPKcBFl97khRZFRzB3A0lleDXWAoHh5+PlKNH7Jje+rhdeX3wq20dT/vyrWhbMCwknfiz5
dcEKEyoKczNsL1ENhYjoSTihYn3qp8MAjA9ipzMbnw8ehl7/seApoTOHBvoRM4lUetQImK5TfKfy
vp47W9I/CBZx4+EjHkYXQ489QariWs+80Ag9u4WBaePHFeiEXHXmb+Qz7fm/koIEKvETuqaNjMOO
pWPDvzOu0E3ITO57lryHZ8bEeX/Xlas47xq2IFl6qyw05ipHotYZTcuJzb+UOshrfkvl3uIDsWbK
LngQWvW9pl+IG3EKfZVlu+vqiBHeS473I1quCm+MxsQ74excLPdIyPBch8X8ZwYyN2aCnTaMFhtS
bNF4lhGGpckeHzcAXatRuQrVt8LZ0Wo53zo512xVMru1fnr4rsKOTGln2+S/cVv9mmhXbN6Aadiw
nqNFE1pvruNdnLx203eMEV7/gDflMJZDsujlWLyssrOHRgH5847iyqngGDflIceGg91mIuTicbuh
d7eHvLVsXKlAW9TsOLXfWwer0uH0Zq0BzA28JeaPPLjLV9Z64srb7QwCUU64IPxm9gvR1RsfXzLY
IsSYD/QSuDdV/qs/pVGoK9CIbUV0ujrcaheWwkDAY8sdA6hZCq1h8cBavo6AEOjppIOr/qw4rKbA
T6jErOYVFJ/Ez4y3HDtyF0jlTpXs0UIXBC2x99Q+7MpdgtazhkHmmc9KbM/TXjP9dfJwLhey19CY
p8sB0PBNzgF2vWbFZcTqo+77X0FT2SIIjjjQX8STzVbeG6/6uDc6GqT2tuJj9eX0wLmslZ9U/AkN
WNDdMvogPyEQb1XQ5+da9nPIii270A5buojHVuEsuM8X+BH4gWdHH0/meJp1y5YFAX/gjPes13+i
eq72XmZj89NwauDMN700Ymq+FwWXPjLJpJvptIknr76Qh2J764EyjM4Uebj+uRBa65vlJdM44NEd
9LLVg8hgSc9t5271VYG591cunLELeCRKGr+dTyYHzeCxvrRCKAthVF+qFuPKZ9MPdk4kYOKK6j1u
T+12xepAR2i/se227zJLW/KqaDe8NlB9bJ1wPdWtzI9W4MDmKufJWAcbGzC9//RZAC0UPW8Sd5f0
YiR+mu0WEiS0sElnW/9hLjIoAViAqncAuWkUDorpUzPrSzhopzUOTZrOqi1mrpVeeuGvqDypwn0Q
c+bFyABHDDC7/NQAYRMOafM5NFxAGgWSY1k+DD4mOrbJCmJcOxyDSAtofcXAHm1Nv1hfOsg3umy5
97iTux1Lvi4wFN9B56IBUnBmtQ4R3OFpPvJYUSjBmWkMLndrpzQ7FlZNOlY0Zk969QKL1l1a9pGH
B8LEZrhbNiYJuceUvBLvI1sPxBe7RprZ6LsetBZ2mZoDla2ja8P9BEqLedEc6OqTDqBGE+9q/2cU
3+d1RxNrmK7JdO5lP8pTp1E/pfmvPl6qZs9hOcp3ZhyMygG7R1q4g4xH3t1gIwk5Q/obpzxW/KnZ
J8u10wY6p8WBHo7bLpVMfy0iLyWjASWuyaHjtflZT5T9sbdeSgEBtyPODBTOeo4EYq/9mbJQIIYD
lXXhPSYKDaAjFiSHmwOVN1/ycE3O3zy7G71tiGNZ2A47AYRhGbAeAFLREEnHe4KPOyZT0V6ujqQM
ZROCSmIZ/bnGCPgArAJok5xW4Itx9/JAM6xbQity4th53B/Zd/bEjvJV5zxZ3LBYWh0ACI+Pg62o
ew035ILfmLVCdEtwq83nth6joCQEDu3NPp335BqpH0P7hM1xWV1et2QdgA5lICJtxXLXBSs17yMD
u8O6YIOl/Bpgazm0piCc26KF59Rc98A394YU3yVljR2OS6VBpTKtonZiX9ROjyABxXQxjodYR2uv
zSdE2w/DsSWGSDQgwW2wwLChoUyJdO53uHySS5cSracu0xx7VcWz2NePe4oZPq4MVHZSoBJWQTti
ol9T6YeNjrKbMrOzlxOyFeVQ4ckPl/Spb9skzBIoaPTXDkXffFnxkPmG0LtUrsYeLHqyUwr90i5W
dlAzFOYzigkbvQGc5DbmAILDM1sAQCehwVGZIqKyFV09LMvzQIpRMkcpYPyhDvvKz+PegC8b79Jt
OSigAGyl4zHEEadJe2N4xU5iF6UajELmT9JwZXZqp7jYIgr5SKdY+qzjNAvNLapDki09tgK23aGs
v8gCvhBy+afe4tNjQ4VWTW+BCm1cy9ybSQ8RteqKugcI7+MD/bWvpTRf64L3e27s4oCgC7f7ZA8a
Ow+yoLOCkcBuxg3gdfsN39NpOGMr4udWJ2jXKKWK+bgOq+B2bLIbwHdzeIbwyUOn29z0kcGyI03g
LXm6gD45HZE8EZRnZmS25mnqSP9ys+H177gyUvQePfqtAEjYxUy6LCyX9bTDswWnO1DIfosoqKYU
rEU+6rHfWsq7Jo5riCz4a6lDcO1S8jyIDhVBvfgk9NqP0s2k1FhED0iVdZ/2sRcl2We6TRjFy11s
HE0CuYf+i6V4dCVV5OfBQ2JOTAmGT4UWoGtYrhzpOiMt6OdSpP1sdFaFYKXxhlhEMEDSCz8N5B6Z
mVtlEgcmYNERbAtcObiyfTSPlEyv8kf76LDU+R5JHaK/MT2rV/5tcUv2VWyFnS7BOQlFqeYBHaHz
Sgf4iodMaQ5z1wNc2cd6TADB76pHr1CHjrMsU8vxJdHzv9+2a3GkDX8knYWNDGWTIgJL1LfrJL0o
TXpHavoBU+Cj4Ndp1C/j+q7W0ov502ntszLFn63OU4wHVEifYWYUN5B8cVCv3B0CA7VJ++5Q2g0F
E30JErlT8SP3NfOMtotEHpCiuGkrPDiMDw8VjVUNTjEgf5DpPpnizyynhmcy44bxrbks003eMzPQ
OpMT3DUvGa/kZFE4c8nF1RIVpJ852Jgzw54yX0VsBi6WijKjfijGGRIA26RaqQmu+V4PWPfmZHmd
9HF5HUY4QnMHumaaJ9gYzzV8KyzVyBlJnpVCbeSrVbn6kiqA3hywvXJxmAd4mAlz4azk3EIoJ3vh
TN9RyI/xzCrd72vxYsLnZW5jMX54joESmfKusQK+jUk+Ka+chmjW9O3vFpNMXHVcFekZCLM75/Ne
Q3ReVX/w53iiDJuTZq+RVm5FMx1eQ7acNf01HUtmeU+96EmRL+Kq1rO/nfSWdJi8uRe2mU0IrAyP
qOLq3d82eZ5TkNvgbfoRhvC8hlGz+mQF7Hjk61PyVDuc52xkTNzursJ5PGUFs3Wqs/U9qfdDvZ+U
PfsKTE1xdqYmVEHht+J7imNW2Qtc3PFKaM/E04V3anXNH9PwrHZnSF6MgdXAbLc3anfqHQGosqVe
BNPPBKdtbdyhi701rrYvdIMacs1dc1sbh6gBIFpR5ZvSwZw8WSfDg4eAHZLy+lF+snEVrZfPVG9u
TEHFm7/xaJ6F7pwoFybvgkNtLNRMGt1IPiBtTCHF1m4s+cCEoimoWIuWV8rZJXJzDeSQA5RYpzkV
Z4Q2MVSHLx5IDTz31a42eqZenXvcEXxf/Mvuz9924kq4swtEIQ3TGz+poex5DkzJL8yb1b7JWLhU
t2hIX3DA/ZFjkAJHMjyp4ltJyMheS9OL1HM/7+E8qcK+F+7A6DMFmLYbDReDEqgdLlp+m4W9Zdws
yrq+xtB+goW2mD6o7cH0t+I9iVyaS5Lg8qxXujeLHpQfRCAmAGctqHraMC6koandpXGocgUgulPS
aAE5D2ZGH3ofT4H6PO3znXIe9qhFfrbDcjDu6pWRxONN2omQIZKZ3y/ZcpwHxKFoWwpPWltxBwA9
bGixdgp8oirx6AndVBSW2EltnY4pECmQn8uB6bVS/T2LzWl51NLPVf0z6GIgYPvHssTbQQeqqtuF
HyzK7IYmkzPoCjCFGA3SMOGqt8zTIOEkgEq1p6DWOh7rr8j8zM2dJIVoPCD6y+WlW8mwYCZ6oX6v
R8icQJt8TjoR9VmeHUXBHxu/LF6H7MPKLpSswDbS9rj1b1leePSJ20cn/VyWhqOUJ0E/ifnroAL0
pOjstqO5hnX1JUjOmP4mxgmuoDoHQ37Jso9JnFh8fEpRhdZEa0eP40oPHol6yPjHhdrBu0q351EG
1Q91Qy7ctb2nCBjKZnRKgxwA9EBdKLf3cnjB82BDHjQEJOE8/dafKSJ4pL1bw1vcX9mSvU3bq79j
Sh2ocof/YouGAu+TvbMA4QSsMtREg4u/gvCM63ufmKdNcIXo1hc/uiB66/aMxBdw3ojKtGNtDCLw
bKseO5P8LSYZ9BXdHvFHAxKWeFzhCSkRULkRmva7vH4Av+0JWCAKgkrZ8q2JEdlBAfxGnG4m3xvr
T8JPnUPs0ndbya4PP1ixJ8FVuSA9v2ViNoluLYZx9W08rlsApiUurxW3WrQ9y/wEKtLsUr6ktIPS
ZveffwtZgDtmaCxuOcUCdz0bvdoeJI4m3UcLbVraiw9YDyfWb9CSIqV2Vtx5eUL5wkvh9ysHkCk5
Sw+5iwTkBsU7zyW334zty62gzA9O04iO+Snp3lqANHc7YKUbhE2aL8m5HwWe/UMG2rXfKfN7J58V
AtHn2LIbY9fqHwignGIMCBAXIruVWTgJZutCxsbs5uV+EyVbat7NJbCAwDN7xGtapbwREg2VSQJf
v9aav9JDMxIAxwaVzmCsKyEcqSNEu8Ycz82QgdXLWA+7cYIaORd+qa0fkp4IO0Ii2K1Hxa8+UDHB
belhGSxl6VBr4A1IhZYbxITJ3o1W0Ms97SVvTUadpkXtGKaApH8DWKTXv+aiHFfU9fRgs+XUtKJn
De3As5823lZUt7qhB1YJ4ofczLu18ixj8yHABtokXEoz728A/XycSMxArgTCnWHQPsnM1ICnM/gS
jOx9Rtr7Npl5MFfjT1owAqzUdaHvzPSuB80vRw2ZPGRCR9X4lWl/u8BcsyDd8lfi4X6srKTDMfp9
OpPHFHtrntxWtC/NDNxTTqhnFYkuEqOdar73oBJkYJsgZhS/WFanoD0qwGxjhZ6VhX7R8u/X//28
VsKEtoj6/PiD3mJIl7LmqPM2PlruiRMDLXPkJToKgDjBb14mNFVeFh8inqZaMWm5NI/GGTRIpu7j
OZmts9oJ55laYSnhMkXGDvTQewP1Kd5AVPN3j69pK/kwFvv2TGFuJZAe1SNF00AYTckNtLdsQUlo
UPTBRNGwZxySw53loPYigRWs26tsAk5XPhhojctnBJCunlDjE9+UxLsJMUl+HEqfdwoKlD8JK/RQ
eu/xjQkuU/L3mZpFlU6miaWA3yr5S9telehFYxpV2Nz2lh0M0YuRV3b3nMXnvr3OXNiVymfz2vGo
oMKvzxuuiiJMihci3zNE2zk/MyjcSTz/k3CLF7IB0/bM18TCWdDvq6f4rfA0CJda2S3tJarA4pHL
4CvxYTK4iBWb8GQX8TURfRlEhRr21vsMGv1dLd2xCGg13fkilh5GO5wW0+6aaMdhCMTmYPUwtw+Z
7oEoIXVbVMIxbp3VcuBM1jVDjdvAltPFAKujYOK0Jr6Rqibqfj1/ycJZRdE93qf2Av6iSr2yCEDq
R8N3Pn9JQ7D0N7H/MdOTPn3J7VkhZWw8VwpQTN9KbZ3hPQNKGPpZFOj1bsDY2snXDS5lGZrSn2QK
x+63svYr/zYvkNcrBT1spM2uaawLLxIovcFv7z3gyYOYvGfQ16VstMXUea2CupBuAJn/GuYInae5
Qg797tPFw72yT0ozMBbq6L7+biYupkk379+HojID1ZreZzny5ab5nRVW4ZEHZWgYmQvLU72Zh6yf
vy1GiU41S2+IX/YTMhc1fgyWBaQ2prjuRbDZdPlLzhrGRHZV9z4xCuohtalyHCL/GbACGAM+FKov
1bx3XVr6BXU28A2EVKumB1KivRTWxHcI6QXxSW7XpbVLlHwNNH2frtZyhvKy7fRqwhbBdsV/d4nX
1gwygEBEkLhWr4Q5nVz6ho90gGX6yIhpYYhwzZOMoJ6q9wlwmJ6xJ+9AH+4rMdIctXbNMTkTm567
qz5gbYIU7hRSfQfS5EhWtcMT0nlNJo9BvXBUeWREoXbGv/KgmY+a9t0jfDTRDLh9Vd41UyLbDaei
v/VF7EMFphc26x9qlHpQPvrX1Cp1eO3mi4jBnl2ga9/7lFgnGT3LNq2ntcrZ+VNx8Q0qWRQxhGRl
B01vxifaHKzg/Ks1xSjKOR2JGDdtMxcfKlnWTKTpmfWEg1fIXKblqcX4S+UnPM2xwgnkID66zDK1
ecGJOex7mqVyKhp0gVWqanSdT6mOIiajdOtH8PsN6c1g2XyxaYR7F6X1DYWIHQnGwUKLdlaLtT6Z
D42eXRk/OUmdl0J4qWa1vvRoaRZjgynDFipMK0KcERj9HGu7eqOsMCrDzywqBEFaWh/oAcjSKUOa
wdRwALNFG7qGCVsVqwcOD/KoymkG+AL9PvBmtPTR4a20KhOdzS5uPiNs3MdJZE/Fnmnag2wx/ogf
oCvkeE3bS64l9uzR878dNB1yeuEKQw5jHRkP8eSncnEVVbYTEZGaavmqrv/DQ9kEcvjSSD5OJO8h
VVCGzQ5Vtfm6YXJT8yfUxCz4+xkMPeP0o9XSxKj6t5ntRx2/ZLx2nl5zame9y+r5nmQ6HcWMELN5
po/VBoNintLtMx8nK4xIqx3WFk4jg+5jHxvmAVWipmT8lxr7YTKchNWI3LXIqBoKCwRUFPkq6s6D
JAxpkCNaXIEFhf8+KMN0HERN3Kn5DP13UqBA5Re5m/CaISA8Ik8g5aqJOTLLTgERNMSvd+7Ttdmv
EUbtDXij0w75gDbQKN0ykV+aDuPVoPqygFQOChUJdf8+TOObmsfkBPT1ScY6cxCq8f9+MGYgb5pQ
F173aIv994OcDvRm/33+f35LVgQSFX7gL6RrngIuNDC4hUgM6tiNetWbpkdLrVA4tOvsy82XrFY/
m8iCisF5P1pGuEhzcxrkRgniYXiWcigEWawgOp37j6Eim3asVvj9q1CSK2s1H1u+XUBhqNekSNxU
iR3FDM0Bx11edBC0TbInxHoKcnrZK5CewKzqnZAVD3ecHNWYy7bMlwZrOorAzY9dxr4qTiDdIyX9
QKmEPiliGDHhdIsGHsJ6s4LWojcSsRiYHwJRDkDV+9LBRISruvpYcKgEfMJA2iPkEZ+TLC7vVc8Y
cpvOZfKUtoSeFY/Zu5hFkp3Qqh6VMYgtrXwi+7g6jD1dHROzPeeR1o8xvN4HJAvkZuaKiyURIxwB
ce4iqLEbMSw3cjlMi5bGQdkktMHVUC8VzR2W8bihy6WNI0HR7OA7tdKdaIeXNqMvJjKZr2QNkndb
eUImv4PSgOtbWIOfCs17LZlbiO2+xy0tpOdhgIkmbSrogRouKzS8B77Kcs3ZGtxJldEn6I+OkWoE
7Vivh6IqPHPIkjPjxWMrcuQzkFDnZdNgPJQ+pIlY4CxD4D7W6GXVoR69ISI8WB5p9LXnieTJpqXs
6Q3On9qxI+sIovpAxna/mv686NsepEn10Lu3bolWmbNRmTGWmJ4k2ntuEc8MfMhWujLhwohThtGo
fEPRFP2+ZvBn9PpBiDhr9eSwoXJUgrEl9tnM1I0VxPwmiYKVaPSqZrqnacypVZvZK6sfOqdSqE7m
eFtWNux+FP9spXTEb5MeJkv+M1pTux9Eel5kMjHpWDMBenNzN8ZCuc1LJp0jdaXPsDBRUbqTQpgo
RlUTTEy6fjeLjlRgadVwztbvdkiWW2dh4k3Zu4M6gr28gry41WXpNRaFlZjTupiXmnOdPgB8k3qv
uXRx4iN7NW8I0cxb1vcdh8M85UjFxj32vgrvZ1c0XeeUlhW5gGxGMFV1e1CU7VX4ykC7u1au+hEw
O4tXkZjXVdVIU2I6EGFY4jRKVFL1aTx2Qdi4bAmtU1nPmYaDKP4LlcwuC8ZSmFd7IAWCiKSGpLTi
WVFrhzR1OylvaxzkLbEn27GdT+idbFFnUlvtO50aT2U40a3kqdBdXIBNaZQCaUR6hSkfmvSC2t42
SIRsxgpCOCV/+UhW8EuL/IB4xvC779v3ZGW93Pd94altsDYnAdXczH7dhyIZPKDn/ZTaums6V0HI
3N0Jhlu5NVTGzyjCMA7NsqtyQ5tPifa+MqRSzc1pwdoInPySCxeUZonEdaNlSLu0oNEzyge90vw2
O8yJGLCKVuvR2kgceoA0T5nMK3lJmb8N+qeZl+W+Bv3qp/PzlMuWj7/X3hR8vM3bana2KB6s7L2R
9xanEjK1qizUxBcWtUkMJ5h9NEbyJ/T6jlB/lwbSy1i2+X8c4lITmgRauFSvxHC4Uv43BUTJQYdf
iLywx1T05ged2DfTlyJ/M0l8zAIhDWL9K5NuIyCXYSfLRymLbNk6LQJDJvMlGwmFHR21RCWBnLd+
FufK0eEN48W0Dfl5yt7KBknQG6mK9K1BALOwMrpupFvdErXx1Flng8F5Tv7jFo1uHvTq4EFKdLU0
AMOKcoD3lAisqSOwSkbSNXOmYDz5CYSfUx7tGf673Cm41H3N6fTM5Nx0SyrbUTEfA9ORHBGrA9Al
u3N0H2h2WrRNGVHW/ir5Awe6kfEUyRORzc2zuA2kZYfURcCAniYsSDJfo2PNN7TzLaJRKkf3eELn
d+gkTwCKsZd0Noy1fmgIt50BoDyemTeW1U5ZU6z+SDc8BUSWpcEoSYO1+DBFGhp7JM6c4649VvoH
PjegfTcy7k7wHovjSaRzNmgdw5L7SO7Cmh/oO2Xr3x7DR1EBuKtr8miCicT0Tn1fspCxkqMgLJlb
7upy2SkGIqHH0MAaf6Pe3LVV7xnyi8K/Wcz+9DAQDV3Qm+j/5bPIhg0CEr0TY92dDJk4nhGXNG8i
IbciQosawUVRtyFpQAXDQ561x73YplSOrcqV4P1OLitNRrZTaagYiD7F5j4joqvbLoV4KqNLT/Uf
yb/RiBbCdBC3uKl47ZO7xLF99aVkdojX5N47rrDxzF0kf1PSz+MJXwcxBMIxGc/xCOWlQwB7Kjh+
QynZGTFlKmkQW39XTfPUNkQP8laJ0b5aZsKEwxjpZW54j8E7wxmsaMTfHZgvTDRldNUiwJoWHH0X
6IcOun5WoXS/rPuliOno8J5Lf3XxbzspIX3PBFcPoZh2p6FAqWTqHjpc6dsao2dQcOTUDZcN4U35
SDRm1jYDeWec0ZyMvkDst3t8EfKDWP6VatQC7dfMkC5uWvfhvnyIXxbS3iLC+34aEllpHvGyUFQZ
M01ruptqk6COnWjE+AMjXZmlkY5WrnJrjDcAaPpwmqXj2IfTFvCo5soPA0Ank9ZdounHofqxqu+0
pe0s/QokiEjWFZVNWpmOrr8ILdjg5MWqFM+k1CQCtKd7r+PGJhUiIQ0vIoxn/SONsmNJt0V7x14a
DExoN9INC0qix7H8IWrdd/0xi3X2hAYSBA55C68qmWTpYxlebJHk1YbcVb35kxdMyaJDr5wV5ZIP
Hxmjb632DKn5UhZSN/k0Hk/9uO/1o5zKrqRxaG6K3YQVAP2R2pW0VHEvquROK39E6ShY+H9yP5GT
Exxyl+u+xZG3DIqdAI7Qs6Ol1rh6vFYkw3h7LNO0kmSyNiTCLRUZ6AWZrBWLW/fMqwWhRs8TAvVw
z4o3aQvkJXEfk5r63AZJdK4kJiwZ+Nr3LCZz7mVi7sbJPqNl2XmPl5KdUIArKawHTnO7erqVU8AC
lGmniONqdU/Mm7yEq/WKamPrnjTt1KpvqGPEAdW6wtMW1HNg5ZLdAncCb47gYJfqV7P2u/wZgj5Y
jEM1HEDmJ5hPIWRv96p7Sn+ZQ2yZeZ4GthDJl8VDz1VCeyfMXKFDHf3E0T0fsQXuzYTkHAjr+alP
Dzk4Z/3WsT8wZU2Qf4Vds5M5RJP4+3crDyPKBsO3lB08ACKjnuSJWa+jW2G/nldS9Tqidk5VtdOH
nfqoJ7k7DqQicDe1fWgIx0wKc+l3qM7yQpPoN4neUmOPtIbevhyd5t5D2z5mL0vzczbXNyU6J8uL
1n1rykfWnCmnBv3QjYpN0LE9Rqc4P6b9+zQx13ytNFyRe+54OhL0o48IjmKYrdNNHnunT6/p9JyQ
cyQzaBhPlXZKpYPEmz795EPpmMu7IpMLfJ7QTFXGLYPQWwb8pJHwLRGNWbZ/0DBVLHCPZZ7ACR2b
JUUuYAZY33honEhBxjO+Jo8RwoErzJR/Ui7m+LxU4aI/j9ZdmL5F+Twr15QIOdWvROrPBvHTSRZ9
skcnZD4tmK6OAuYxwXrY+hxGZ7HprQo10eTPjxAF9aLEH0XxLuNWNvHsoccQyiAHuGbdlYohJ0bA
HSdDo9x3hl/OOWvaLSl3+GGUDs9Zw3sUjEYwt0FfTjzZl1I+ripsNIdDFIngzNL+tiOva1/Lr5F6
12ocRi8VNUB/7DdkMRPtwUCsL2N7OmrVQe9DaXpZiG+I1J6+Iw14ptqAvZkid0HUAbuX/07Vb7+8
ob5ISAfLg0EjE1p83C1ZfRZUkarjZcnDoWISCiXfXNlJ9yhaV+Nlnt9klfotkPWvtjmpOjWbN1G5
VHgk+9BcfPXx89Hf090K+rT0THJDJd2m/lh2+61+LQWkhcB4yYbYmQaQWGY0qFVSxFrVde1D7ayw
wnfYnisGq+Qdoci4SlxAHaD1CwoxKWNSHeoSUJOvhptM8BsPpw45ptWltE6mdEyiq6HSbvR6+bik
b//D0Xksx2ptYfiJqCKHKdBN59xSSxNK4YicM0/vD0/sa1/XkdSCvdf6I6VLdhQfJmM7ogZ02Nyt
EmsZ7jUuOG1fW+9J/Ald1enfir/KqLwkbFx+i6ezOp3KeRNbp7D/ynAogLjKfxw6Y8Ov6JYaRK0D
lpcPkd+Df8mqbZV9pNq+KbkenaLbVtGpQ+OjxK9a9RJZwwNxM+q92G06uikQlIVnLug0OsfKWar3
iBQoGPQP6Leslurd5BhBDmo7ZfwOh0+UuShW+VORV0x0X6LfCVbKSNXxSdSfFqIiY8sHJsq/TfTJ
p4DUMBDW/NR6do6Ez648Zq0nnmt6R9TVpD/R/87oMwX9o7N+Jd4KdVE6gb010SkJUKZHxPuu5uaU
yfc6XMbl9zZcB9J+iN7gBuwqu/GvJP1qrbI4BTQ/1/o1Mt6EBeZiofMvc0qyzD3hYuV6YTDV5qNP
OpDeSUCiW18+JCxPleKY1VUOVoN1rmWCSunqwNiT7zUSVGAYSYqZNlHnkKVm87n71k6J3tPmhrKr
CZ+94UzFtU7+wvHch2dp+h6FAoc14sz+DTOlo9ONgggrwe9YE1EjbPTioMdvauyZORNjsR2Tx5he
s+ZTHh4wtooKYhwgE3umCo3aXjM+muGYwPfW4q2on/n4rwruHPLQlBVeAI2+0O+hfpZqBu1Uaavc
71DrsGnztcRFMe9pvvtAKEhn0lR96t1Rrds1zjW76jLkbmcT2pmO0vhEBzvOaWiKYitOu1wlTN50
6nhdg49QYigxRSKyTeGqW4X+RhSMi5zXL3ijJTRrj5zrZTwX5pnfczkfUzqJxhWzxxjfkxQywLZg
Taq1au3mZCEmKDpblUgHjC+RGCMuR8Q5pUDi+nZojyWzzJDTbPFRUK2lM0+wQPMsGG9R/lz0sMkf
R1bM13sJSHT98EDiDTOWiKN3uoz5iUWhjDcJ44e6J/nTzsrrjLzTPDXZR2B+cfFwMBrme8HoxnWE
yhYJrNzfx/SfYl04SioSZBMbUKUN2W/VnSy+dXyfTbWdqQQCA+jf5+FzOU4ML4CZti58ea78Tr0V
HC3SW1uvjX5JYrowvlxzTrpSuAzxp05tKxXDssplrfwlyOnDFU8ep6oqQfFIV795qfyfoUbvKZpL
atEkhrWFCDnOHILlI0EvH22BAREIGtDXPIH+KmAP2+oEqcfXqfwEoIihCqIfAl397NY2+4EwUuvD
klYGoPR4FcZf9Avz8C9I9mntiST7szvbCvv2WGysXHLXA6ny6Nlx45ckqTOlATDSluyMXE0y96WV
mk9D9dQquJUyjLsfnos6+s75wvhpAD2JDKFfbG3Q6jkQFtpPMYcNIeFk+4+ludeQS/ATiK2ys8Jm
nSFnGvzGi5pPIwvfYwG1IvVyng/Fg9ngJbW9Dr7ztdjYJLL/2gwOk9crQZBr0iM5myaOOtoWOBza
8VYv03BmOhECVj0lRxdBOaglkAPyIdrK869eM2igRNRNlVpNDDWKNtUpK/9KAiEKaaHYScSGw8tS
54VWz0v6D7WNI7fdaaD4lD/N4ocUbQeeeAL9m5VJ2n1lbA9xc6vnI4I5FmLVeNa1XdOpWksfvfTg
kBfpYyneeh7pwvdQvfU7U9/QgBYNdyj9mjQzyUabHIOOiSuwFnGLTjYnRr5GJY/OY5G7DOy30Z4i
ewS+HoMBgGWOGLD7SItN1571izXdkLxgd67RB5tXBD1EotuxSQejVVHanC7KZ3WJ9N9ClfdtRtXX
tVJ+JgwUeECInCZqZaP7FBZrCOq7dZifmleRwoe7+n3o7wWriYKDOP+pw7OC0L8R98XgaCTF0P5k
5odyus3VXcErzVDdIOrJDySyuB3zfmpcAcv5KzN+hDAvOiZwp+9SdbfI0GL85x/qlJKSi2bAehmH
rD138als9iXmVjW6GNNNm25luZuQufK4+mxw5ROxsCDsDQt/wqQnmFOE4tAWE/pXiIJcqrkT875l
QV6oNIWFpkD03CjRG/40HMDSg7sLabhBEt0iz110bJVrIObUvtVwr3Zbpd4b2RbgriImaimV+NT7
B4JnWb5PKeG+qpuMu1nZphi34M0+LBV58W+voookNmDJ3xsOPRbfzGE8Njgx5yPdWVC7LNdrPAxq
BDfjjfImxeIcrZkbIMItc0192LvSlR8xZbaigdywz0k3C3Osy9QdskEz71rFBVOrSvF90WLK8gkW
OIP/c/KY04kZaeS5Gt5zEZJrj+Y9Tv8ma2eNZyarofU49XLzvgBYcf4vL2EFF6CmuPQJ8RGHob5a
+d+Ugh9+1gsrClPxkOqffj63Ajr6dZoyrNHMck1HsJ+DUZ6kylFEBFDwnRfd+KnUg/WHw51/h0uy
n1ccNeVo4HVC8LP2O89sthRKhBnqq7MYePicNYEL/D4w48sPeXhHo+pX6DrWIHXJcA+lnRE+KmBw
+b1nBkiOJtustCpRcQm/vAuWr63os9iRrEOQEtUgwpD8in3LI1oZlGo7uS30z1Si9WEjLjZm7Udt
Xn6DxOEuTZ9Z/BSWGuvqaBW/cQiEHq7sxZwhWl/oumvpOjOvaHvWFT5BfTz1osdM2H0sglq8uE6p
sWaM65+RXMJyYF3A6b1L81PuVxw6h6Z/7yCu8ngz4kSYsCKeG+lPND3q521GcoF/K39k4sXqv4L5
fRyfpfZYRM3JTSo8v90SaJ/86Nq2DbeRtjHjNSE9SCfyaFNwlUWbukI5v9WqQ1xyKHnp5BJs0rJJ
I2D0t0W7TajnvLTiJprfM/8J6h6rH/KSjX1TLU8uP0icCmVPNzapcCG5uC4vBiOPf1zihbM91w5j
nGTcMQ9hBdI1jHfwiGsxOwQcsChEZMqdrZukU3h4m+R3hsqx9DJpXYx0dORQwg6VHZa4CqILMLza
HUfV4+Yw1CNdUcj5op4YvNcU0baVtqtEG39zP9okKFCcKYw5fAzjmfl6RjsPeQSV74JQj8c8YaEM
uGtyV2yORnkjS4JdOYdEQxXL3J2LwbpUSRgkqomKKLt8M0KZ1c9HlGjibMPTxWHtl5xNoKiPpLvK
k4Q/wXgztMxZITBxZGooK+23U5D62zTMdXV5901gYTCwwOrdzCo2hj6sGIKU+F0mj35GxEGZ8jbP
WJtOWrHzW+oADbyumhsoa0v3UI2rHMZIOkI+X4n0HlrQWiIopKmz9WEP4ipixArFp/ib1ZoDi1xf
TaFlwX6ajfjnC6oHHrJ8KSR+bR2dqB5SbONI7gTfQJI5hmZHNL/bofSowKdNmTUWc28QfTLVQYDT
p/eYO2QEaA7VGlyKa9Ti+xaLxmUGMYMvKUMu/l3mvzSKmTjdOXQ5inBu+D3oxSqgoudNMJCCKMQb
2KRczxtVxpxBug6SmzWXdwO1y1bGi8zd46bFj8DtAktkC4izhH+BlbhEflGuqzgLGNZY5w4nRXkS
62M90NyFmbW8zD7ms1OserV1YR4ayCYVjyPK2YC8RDy6MqDxRERZoNN3S6AzbJw+TI7EhUkrzFpX
dGShDCa8aGlC0BZ/98dxHWWx01MSEiNCqTh2+dwHXXAajg+cI7tK4NPvfFfECdSgkWU+K9+qDuX3
BRe1g20YCdbJMhY96oysvODDWcu8X2Q+alKwnuk7y/u3rr9W02vGUEvfdKy9jPIniexieK/A8SZC
QsPpO0+OlfHV0Wqd0r7pCsB/PIBeobTHOmBHu+vZcyKLypHG4eAnwhbX2D7nnOAmQGppAcWTVewY
1bcvcj2KxgoFlJ1I+149ppNMG+uEtwoJwCSV7hB9VvCsMo8DmFRh0J74sAhPQp0WctcyOqoe8flI
8msc9b9mvdEzcZXROhQwpOTUhBr7EkY89HIsCWnplRUu4n1bXaoIH74Ctr9m6meabpfA0TtntI+s
M0RUT0UyRcpoJr3lFWeRQphnuDHmOmybk4vOI1S8CEQpEdxWeSWo7Zo4XJM2uYni+FQAzhraR4AT
zSFVyXYM7i0k+htUbRC79Yb/veT1rEumk9AATqlXrYUNLGhX0UefvffIP/zO96YxXkHIOGHeugAW
vb6XB/1OL9mhAujswD/AwYFOaZ0eap7g1Lf79mAkm7w6jelmpMs2eerVg0V7i++L87KsLlAPGHAA
R3w6nBfjT8aIZP4I2X1YvGqGtZFAPUrNWE1ivE5bIj6a9aDjokZEZAzfZia4RfswZgUOPNuqVYMq
zYf13YhuJL3X5oRSvl911uecmK6kE6QErcQqNOFF1IrvfvSPRuGvuwxGoULcXNWYXUcsVSn/uRhT
htzy2E7Wr2ro974ZmPuDZjtGGDILgtJn0k+6PnqG4YiPjl60JvzUVJl2Cpg3lFOF/yPDlZfa1VfT
VSlFqwCVWAr9ISEt66VjxrtGKMM2oz5MMfdi/jBqf12gmsjRfGnWlj9Y6ZWa1aDa9qiRRg03rBp+
DZhQZktb6zJuRxRry7c2J6Sw3GmDdnVmRjMHcvfp/X2pINcJwxEM7Rg9pJyacCZbxrZ0IRnRSxZO
LcSk8A3opdmRBMVdfBiNJbhS79s0mh0Zt5SB302nrivmt3yrcP5TmLqHbhBMVn0E4qLkpAYBzC1B
s6rAeT2w1r2lIN0dixr5xm5Y/4hiiYmEFMLiJAWYMs3YmQZtQwsjOYaoIREyRCi21WKxBCCaySKm
QoYE5VkSgB/CXorFy2xINIkvfffTGWguWQUmAwHgEs7M/G5VpmurmvxPF9s9JySP+U9L+Qq+Sya7
JtEetTCt2lYhp0TeqjKnlM/COiIgX5C2prfsqnkBJdWytm5ayQZikxY8fjw1omxnDI7N8kpiKBrY
mMCb83/kUtjG+G02jVOJ/sXqSlC2Bs36p0bel9aVLMeLocPqDmiwUFwbPYyO4PRYKnt1daBI0kZk
r3Ai1eZ98YMNaUy5r8BLLjqtZt4JRZudYttaHZ+fG6I2y8eVn3xM6Daa5oqDZGPhqaVuWQ5xzSnp
B5llxwkas3KR7gvBeR4OGkFv0KRkKQOTwrtqGKTN/j3uWy//0/TYyfTR7Q2OjAjTPzHDQy9chYUT
1/4ZmkJ63C0uRhUCkORh61726a2GgRS78DBAmMhwmHBUkF4+l75cn03pXu65waLC5NdU88TvZAXb
InoAWqUuY1N4Ddph3/+MAyIKcY8mRgiZcBEanFvDLibN0rXiWHJapLZ5zKtlDOjftUxnc+Nb8xvH
0Plx/faoT6cUqXI6kGIy6B74ONESaLdFr4IaUMBMi+StbJE5S+HRQHASL3eadUys1O7lbNcgiZQt
Fd7oM2WuDxPLQTebcZYxLNhUFa0sZuKMi8SXNkzlFKVs++wYL2L0wEAiU2ZWuhlEylrpPfkmPNNd
aK0F50El9EVHKEFl3KgYfYP4q4s58kniCMBhrsuvoloMZCCj9UtUZ2wJe0F8KO0TdI9z0cDgY+bN
Qf0NG0I52XqZ0cWdIiPVTEwkm4UCW2RSF4PS9V9TctorbY1imVQUXHbAWKErmHhL4i8Tn25xrgnW
TqkLE94VppeYi0GFjiIfDRLcqA+auCu5Q5RzrRj2PwxPrkher6FJ0wU1m0CmmZMDBZBRgMaYyntC
K96sZiIisbbV5tFxt/bfg/FjzOcOfe2ATDsL92bwLXIdpul7Vh9jjZ4pTaCQrq3vqQGFEAiDQziU
KLtgc1AVMmniwlH2dw41lCBfbRFSkapDYUFgHtUc191cfCdzXjoCgmhyibRzRXVuh7Mip72s1Yii
ML6XnRyMysogxDtPI+hdYqFCH8C9nO2Gjm+IqTIiuMcc70n3Qo8oYPcE7kEtXjtj/9kMglvxHbEf
M/+pDOWokZCxngr1W9SIx1TJzOLjtobZlk2BnPdrSjw3gQ/UFPq0I1RuJ9YEfVLVh5G1JjiOdDNO
/Mjw+CMyzAsEnfMx6myUYIZsJyK8WoKf065hS21KHkq3FYfhRhjbllI7u4hTMp9x9XuEoIWs8jEi
7lFBfAvJJTIAj7qsulyWLfZTmyAim5eIsnEsWeiBpdKbW7oQk53ayV+mSupWRu0GiklKCDOWl1XP
8yzNyVFDxmmBcMaMnnNQ2QYmebrlMKtkP9lwYvz9ztiqpO+5/zCza66DgIlkelOrjeggFbv3NsB7
WEVdTWZ6t+qpzeNdShbmbXrMmW5sp5r2x6WVuw9665pP04Pc130mSQd/EGRHG1A8FO9WMpOk88l7
Z4qmM1XySomUR5TJ37lsLHAzr74v1N6I7Q7ZEq3G/Ve85EoZnWH3IntWPI0fJAzZUktMF0kEegtb
VmAMPAcMJ+r4j8pF5KT/WiYfQ4Opkk13ScOca3XDXjphh2DzSEIDEIQeVXHiFfKX4lKFjAJkQBEO
MIA5YKBgXcshHlK9+uHpVNdB04ZuY9aPINbVExgtjR8d9KK2aUaiTKyPKUVhQ8o5fZnE+OfNW1xd
RuGEAVzTT7J+nrtDFKS/gim+ivpo8KipyzNpiPi3iN388YNxQ8aEhkeDgsAFUEznn3jsj1k13RkQ
0g7LHiHALOugpa07qy66KHN4S4QP/AvuGM0nK5q8wS/XDdnwCWi59jWmF9L9gRLTUz4CCY6ybdQN
fM1tmOY3TYkOtYhaRVazp4nIYT0q4kui0fMYNBRHychIvgirUpRhNUZ/GsGzdYVu/FVzxWP+fJrT
nuRbR2xQbDQElVW6RUxf0r6ouEKxiqF9mDoZ+UFJhaw/bsjFJRQhTZDzisAD2jy9x9yVwyh+jLNE
8y6FJ64eRFs5+UwClVfLH2ntVNhu+jriyOhQhicJjtdSnWAMx9eksbfC2ER1/duM0VvD2NUVr7jK
Nx1FjJLMYxf8Bd29nLbS0Nr9KWx+QCzpanbTipGnKYudOsdHCpx8rzOoTFVUa0syLOoDsXkvAonZ
Oi7h0mhT6jRyiBJD/JjUYJOlOjpyaVf4sjNjGzW790A6RcK5rH59UNamr66ttB3qYD7mivk+Dhy5
Vash6RpQQjfEj5ValWEUzbZtx0ptmlxOjSC+hwrJzVPUVbvEZ65TYdg6wg/5zkx6hYkgztKbQBs3
UqFgRvvup05TA4L5roLTz6guArWpKN79NnB0/AkkprJ8CrgYPUvayN17zlFFadw6rhbFTG87PUun
r/y1KeB4yqMX37vWiyJiFLwBpCDQEq9Soy9Tx+FObwJOx5DNsRfes5HOyxYsEvdqx3pLgTZN8HRQ
bxoWjUxtn+FIKjLhV53p9nRDo45e6xbhNdljEoQfM2Zpl5aRPs5o/2YgeKdbFR6YtoQyrm6amHwF
Q7gSit7wotg6ppJ87sXmjr7QLcgUCgLfnlZiVMMUg2VXZJYEXjyhn6wufb8zWGmQjUIuaI7cfjfx
tvgbpOTS9di/KGOOXKVaiyqxnk3W/Cs7txnfyDX2e09Trpp/T/iTYgUvK2klEfUJfBjdsE+XY8tp
u1tXfwjhFef/9F6E4/c8WQQ/CI4ZHJTgXW88WjR48R12aTAhpgNVOCukdcXTNU9+BOMQhTnK9m1V
e023D/RNWl1E6xjxFUQvTHZVtzGjH4kaqTq/jcpebLzQ3Kvgnqca79ogQ2UUv1lofE/6b82eYTAI
k6cAttThG12MZumPNGPHD5g8oZFIs1yrgfJvYNAh2E+Kdqlq3q1JfiZq8KP0XFTchveGoEnOnwhS
JvQNV2qCLzWmrUS1wi/aJ2qqRNUfH7AqDA+T3NpENEfJa4Tll88Tmcsj89rOmZOfMiWVZV0Xtx5L
7XlixzF9V8Wdh/zCZKMFxE1eVXJFRC+EG03i6m4p3jYyTNxC95XzLLDNQkhpHb9YzeBL6d2LjdqL
UvlBuvXXXOP/JemdII/2I4ykQ6p67XzQ59WQXAzSZ6KXFm44NMN0Zyq3aXyRtHOYhX3mA/f+iyxX
aAnN3pEqii9SxBo5wUXurORqzbd4BPx6N1PivX7D/uL7b6FMgAQiB+1l+uJjTrys3w/Wpg6PMNww
3mQBriMZcfLAAVP1tBVnPqh4JznUc5/rRtiTmTd/4VkbbXkAYwsn7TzJ4waijQioCOr7fymKucZP
QmrNCzMplHnqr+CEk3FLgHepsYeLx6Q8wTHdmIvAUYfc5Nlck7v1Knvxn1gNN35qamHJkI9soiac
MN3TJpsoqwLFfXkp2TODNyM46/pXra/L8k8QLnL8pMGb/3QnKr8wAUp8hA8cv4JL6fONP4eSw+6R
Kl4mnJmR5Oigj+vE3yUjsgm+x3U3LC5hNY1PJNGdx6jWqckuSVeryDc2yEWo6BQJjeBiZrLXSC0R
5rY75W9hQOzbUdfgYbx6RPVsQtihAR68mYAC+VmH/xrdExKPTL8Wm8msgBU25BPr0lcaYtYqwwmF
0EOULnl3YNclAgI6EjFOqRCI8SaHXpAeMiiuZQ0P9023mst9WF8i6dSK4FwboXQilKLBjZ85UE9h
9a4Ir66zawupUUtLDlDo5D+Rf1gQ5xbIyEyKX7JkCQESR8U59t/N4a4h1Es2dbJBoSNqt8j4hnpX
87OVvMPICdK1waZE/JY8nVoYWvlfi2gEkp10KzQx3eBppRdDx2k7mBEh3/W8TEvUunKapvkuFsT4
wyhHHz6zXUL0T4mKG80ZVzw20O6qiO86XrQcvfjASaimu0Q+Yv9VxIMpkIB9VOk6v/XmMQzemukL
9z1c50ovLVdBSmcd5/rGr10GfoPxGiK8LIS8ZirRKRJaN36J+nhd18ZtEC6h/CcHACtKnL1Tg1qB
3xlWdCA2ULQJI3+YgbKhJYCLh9eQF+7ox+t4fqpkzFRrYH1D3xsG+NPJiDaDcOQjaykuj4hRGiYE
IOxTVDYBCsRrJd0CjykUrE3LOFrYyaTf4yrN0Bc8o4n830rI3FwbevjvAjMmIjXPkEkahqBwApA2
prhjTIMEPd7KcQLktZX2s/AjIIkLoOtIiY/JrynmFtCSk6o+x4mUy1s/eyHtlubG0l+8Xoa1j+Li
s860Xy2SwAfAsIY2Qm+YnkDochOZ3GMoXjM7AMBVFZ583sqAYASj+rWqX3NO9kmU30pDf1MrLAVS
11xjgYsfvVBOGxezg7zpzVcVZxswQ+g1dE45xF8EiTQr95JsE+MawjJW1l4V+d1ugvEwVfdyeKhT
dA+ihgg0dHB4Y6djH25LZT+FOESGUxntOv8ai4gZECJ+pwvfgc+gBLakP1iiIzxEB2NBF8uHVTek
iKrDTyHq2UMJ0cMuudOq8ntIW9qUs6hAuZPjS8iDd032FafW4m9BHw5RZYWOoEUfcY6ISLI4wNrk
VZQZrPNwUDKjc7DpRSualRqCNdmy84W7TtEyNyVgtq9UwOF/ZKAItqGCJwY86Adwikm/jeK2z72y
2Cf4PJf/dIXoUsr+UGol5jZB0Q94BB+P+CsXVDzAg3gPzY77DLevPajlCXmVas8FhoaCMcdoCBeS
JDY4GockJw7R9cDd81qbHFEt23yZF6eOYInQUT+NyIUl6IeHANODdKRE+mupl4Vtr5xZvuEFqmqC
91wNfyilhAkRN+uA6mfivqXtNJMXuuIH1LpjkbIf7YqCzqsVdYx8b421yTAWk8ucbICENOSwg0Lh
06Yn0/BpKk/KO0t+KnpFKiQQLt8kAx9kuyau4v7NIm5hnZSS6yiEoc9ShDC2geUhRAfP3ybIDqPs
0ZUM7Ca3+wyvfXgdDawVfGhcp3SvtS94ONQhYSIessZ/UEsBWAPTKCbGF/Xj6MBtcVjbH9QLnY0G
sKhjPBFzhik0iciW9IvRfyYaUbsIx6BEi4IgMldR91yzfovpO7362NPGCSH0WlKQvo+eJm/tkiaX
9ISLS/g2shM/HdmWaou+kJDDzZz0LrfHi0iCHOohvhBrjcvPVdK7Pe8bogCWZSFXmXMLjcOVAhjE
O+rIyRzm97n4yixiE3Q7lHeDfx79dzlciWGxSHv7CdV6u+FG1RuOR1yxTJ7VUe2vKZJ1xGwtUtmA
vQjhmk1+hGcYa/EV5IjeGxtzCHjq+DTgTZa10dbav65w1gojY7/eIrgrjkPczQR4S3Ds1KRFR8c8
R+EKt14XvSnHtCRtUtmWgFGsXmSmWvj0LmP/BvE8JU4gfxHDtqqoyag+cV3I4x0K/F/qA+VTcvIx
AM8X2k8wv5rg3td3vf4nyx8YeqfltzxxXAjifop/i+Yc5kdYE87Z5VMyyzMIhridzZqUlx9f+FQv
HIiPvB4+x9bVCLaS50vSwc+uR1ztofIuIIFuN6V/qYZH+BcSK8Ze3J2TbptOzwLNTtruGZ8kTfB0
c/ozVqNM2ulaArDgK+RrjVaXeN4m+p+1ACkfdInIaeoOXbwmmlSVSFwijj7YyNarro96srdwXMu/
XHVJT1igb433CBKRLrRQ8kiWkeJ/hn6SyKoAihLI6ID/KJ9p9ydm32jvUXzYqvWPycE2UG3R65YG
VMWMs5P9GP1Hab186S+oj9x3gpaReM2FImQwWCM3/dAnh1xOENi1+T2uER2q5QdVPRvkOdz98rif
eF+EQN3oKvIQk8SB1kcqHvNISNIDO9miwkcAiWZ6/a+rSZd7psUqmO5LgBjVfAqRKm9CsZIHOnRW
AAN9yDHU3ZCf1iPiiMnV0oVOtYHgH4OOU/5bx5yEGVh9dMNl5g6s9+uw3FYGeOJJwE5UhLcatcW8
mYWV/FH2cIiI9H3QqRgXs4IPOeULVq3bEBeiIlKPvjIk4PXw5fRyCaU5uyiGjQLGmOnHGA6A6bHy
21l0ehwUFRGAek/rdaXTskisqzRG4RpX8NPXki2I3JuefmVICpQj0I5iy9UAT3XLTc+th+PQvipS
gnuyLUzBVboh5DVCwgjbhQ4MFMfVKHfSdEdKOPBY7smoygHmrfbPiKWtAEqV489v5xSZ6z6Jh5UA
StxYfxkTHUVIYk/EMpqmRXOFsUSJCbYII/aARoeQmi1lE1QPQyOmOZqtNSiurxWuk8B4msE4EzUV
cTZRFOyDUfqmkXtiotU3cWrLTZaJ9BB2zPmyFxVq8zZZ6Q/o1KruvrPR/Le4dewsmVkFieeK2yt0
C5J/+kOCGEnGF+ttojt18y2qVNaLD0n5kkYhX/mM4jrpXb5IJKBYIApU1k66mPnYcLvSPLLZuYPk
oo6S5HExsDosAYXIjWah5NGNnmA7an2DjP4qZcAxk2PuwT66q9RwheK/k3NuqZxwF43ERSU21y0e
aFtXiLebwukVKaCI0gz8XLVBumCyWUV4p9wI5PQZwWcLW8KHSKBdV1qOEO9wW1Tgb4YpOTLp7R1O
EAAwDI+yyfPePT3L5NKqi1dqgFV2oEOiqXLmiiAOZAt/62wKpdV/5sg1ahbzA/MJ3jFJOEoJfuow
gRQ1hmmdqcZLapoTnrTOmCryS3SEtJjSgYUgtCfTbmIKwFo0n0axILpYjknuRTmWEczTEBRl6lzq
tbY39fBPSEnX7toWUjKsPfrt3iq1FRgn+492YicwW8JaSntSms6pLGjDORW+sGk+/QL1rNgrCZod
YostMAUZcwY5QAaJqZXE4yCGb0IpvlJkiZRX9YN1n/xPjdJNGwOyHWly7AgsTaQwiHrn5gR60TkZ
Qlczn4QHZN66izNISBFXC1idmgD8vRQsLyt7lkCShRQ4gqpt+dqd/KCbvvcsdTFG1ug6wqoY9wlB
GL4/0S1SdDhnKX6KWJrtyijvQN7XuRkNp53gfqqMnjVSdy1uz0V3Lg+lozXTU8jLq5Sq0iaV/ocD
WsaGMhavPMyaaBCyEcxISE1zF1jIrugT+Te0cQXWRXrzWLLcpcCjSoVhIazSZ22+IHcZ0+XyvZBK
aZ3MkKIt4VpJkv/jUc2xgSTFUVv+QqkVrCs5/NCKHDiATkV8lQkGi7WPtI8I5WS/nZvGPQmJyGk7
qSmjuX6vRuWq9LdWPhqVhQzC3MkBxQ0LgGfmE8scN06nMQtlzN7dqCC5qW7lTYWOyJOO8Bi6tSiH
YCDV+ZGgMqWIj9OvY1KHEdVjO8uo3CIiRQtpKRaIgn76six74zRzVyz/mCZ0kTaatIR7x4eKdgFP
kHaiVH8TeD6npA0e1eoTvWQ34xv4rnTZnsibEy8Ez4w4ai/t30gFCZYcSy2OPt9Cpf7TjFf7lfZf
uiLbZiisErSGffPHH1HWPwkbq3zQJuQ2SKsr/N0VTg5YWHBa6tG0pboVnZZs6vuqlld6cuj7bwX2
U4sZqwr48UdmQUkwy/QVwAWOjH3kk5jKJQUKia+kIL8H9mA1NdvC6omEld25B9vP1Q3LE9HYrYvJ
bTmERjuaJt6V75BSuES8mOWDL5ZBqHDMW/O2CQFiuGNne8YIpLsqG2ijbwCZKiTronrrmKaGlHCu
rsXmCrdUnDRlW0l7EkQHFnihRjqHu7REoPuXtqRVXfPBIHE54XY1WaYuyQARJ2xl4W8k+VMNf8nU
5SvDsRdAnNBxMtoWRSN0y0zhG+852jS5RFAhIZNfg3fJq3b6bDv4hDxrLE+YkeQIIrwY5av7nCqV
WOEfpkU1IwTL2FaTYyL/KpAgP3yk8J4hZipD2iEY+I+j89ptHdm26BcRIIv5VZHKkmVbsl8Ip81Y
zPnre7CB27jAOb19vCWyaoU5x6QsawsSsPgJYHXRVOLlMAK+kGln8oDNzook+WyrYOnwrKd8KTky
uhQCUYmhNzJ/lHRFuR9XPwgY548tEn+ljTeTscbaDSBTwXA2zQ2yxCBnpavy/QEmLopN34UrM/Y6
A2udxkI7fw3ZFxvUjZHeYGXmlFExXliHYTrhFIq1k6EfjeFR88S5vC4iegPMuAjdO1UUuhxTe7Uz
BDObTnhlt9PT9TTtQvOAWoHU5Zgr5ugPe6X9Z9Z8SIDB9EWav5c5tkYvKw4oL/Pu3pc7Pbn3NhTC
a2m89P0BJRcSRhvvRHjFjtzonxoVmcI/NdMVxSY+5TcVaCPrQ2pD+G6ZGlg3qd0d3Bw4V4koW/SY
8SdZonn5cn3U799adRyLk3AuVvbqq8g8txrievUm428cGMVw4VSNrKMtvH4KliPGrxb0MD/Q8uCY
jgQOW4gKIey62zyapdwLECPapzrcZ3mi+opg2ak//AluATQaxLz03nlwL3E5pOndL068jOXPYsze
ZHSW7j8KJlu9RdbLusv++cGXLf9lPsxb6tJb2BtLvfsdklMcXmLj2TVvOMpwJ5WckNhrhTKvR+EZ
Dlwur303e1h+hLXzh3NgvJTs3wEELCCwo/9qBZ8wVpMe2wKYZP2SKFudF7V0v8bxrKuv3N3rDhNG
RbqTdP+ksmUl4hpPNK4aJuSQTu4Yi23in0T12ZsPP7rq4ouHPOzf+U9s/zD7tmeircW/5zmlxxRr
0va4wot2A5EZ95zQzwJv3l+cWxeeD8vxERR19mHI/mYyOEJ/5GJN/SIxGLVvdfHKHFp2N85JIzwH
xc1S/2jQCOCpED6ihtTZan251mdefMkioFvEHXUS5lWCJG6RRyQjqyL7JtgkfICLR6TssC7GXMfv
aNqvkMEfuArZres+ST1e2eyr4MkSZhdlFx2NqjzK7Gvsb27PW4JJ3pasudBHawSQMjNO3G1UceEe
oorR1HGyCxrxC0s0XNvz8Zil4BtqexHSzAY6Bq/8ETqvg7WHkMNSYhGDe8TrH+QEQBsPMhfV4qhj
KGlXutyMwV2Y/SLO0fvsbLErkNAyLW5ZLkUXcwQ9v5f9zgTdkl+mmq5/3+jrWnlEZwfZXwiB5IJa
0sx3Mj8a8cESZ7ZU7rosVxFQ73q/AWm1b9DzBvvc5vrflhVjtW0VvxbFA89M5BzKYFfDdmjgu+6m
6iZ4VXVO9+3g7MAJNelR6w9+dn214aumqDGRcwUnNX7Tg1NYHRobQfIJ4kTj3FT2m2FwsvSfUtko
9h7vUxF5DBnXxgKzYc9QcsDa4ZkTD+9+tLcT7G4UG+N21qy4DHrWRcl+46KRfcqZ36FkzY8b6UI6
mcv9Q+zfwE5JkkmtUyZvISwOeVZdjCernujF5GyuG2R1P1cizzeDfYjpoYYHDdT/knDDvSDf5aiL
xkNA6lS1k9mTmvEA8O3ZaR8A5dPHgEA/3+f9a8XONDpgcBQ6VMZ1aD4pgjFBJe221Y48WonP9XPm
d8Zm7cRn3znCqOu6FaieHb4xK3uxu3+w32kTEr4L9EbQJ6O1bp3kPrNPuvPap2sMP8L3UN2xJTNz
T1qPYNyRzU3Jm+lHy1n1ww43jSLWauchlyVnCxFlG20Zz/FgMlvSt5xBMmZrto1jbGUbNChgIKDB
oWTysyNeV6HfcbH1BlWfF60R1omlNZY7DXFb22GfR985WxJ5TPCmVQZGdjwXB0bJmo7Bor8m+xC8
jD5xO9xmbEkb7Odgv9YV15Rs2HFguwYbmQqSEbjOoAV4UXYxQn8/EAERtACwrKn8KAKJkiSVz35w
wYXaO0eBawP9AiPDxFI8BXAS/Q5wqUyEv9Ue32TKQq5Lp3WUvq6w9V3q6K0LTg2pFBWzGYCagVN4
9hwgBEklW+VVup63HGGtfvmZjfwf+VIkaR2Vas7za/iGEsP9rET3NwQTEOJEYaQpq24/1M6rRYss
BaqPPIBmUfKnBve7xbOJFJmKw9S20StzRY37EqtEd+sMQP3XgvDeqdVIMs+szSDM+QSIAKD1W0h7
wYpedEcfojT/VEaBRnPZlGzzmgtt4GnwP1IHRWn85fbYhYZ+BG2VhPP0J/QE8lrXJhmtL5o78v2u
OurtO8mifrDvin3Ur01VzxY5637pVJVXTJRZ2U0JR+ugZR76Q8wH+JKcvnM3seMypoh52PCR7arS
QxVidJ7mbjRU0tayfxuNM/rvPjeHbegCzcUGXE6OtrOh9+vGdsq76SZUmb8YtUj2poDK5//mSv8O
IpHD9CTadIupzNT6UzHxZxpcNl0CzNj5Ji91ixQQNYem3F3sciskb65P8RkA20+3DY0VeU8DjEYV
dJC7680/F05NgKTWYO45Yoxlpdrk50Qc8Y8Xo9dpX0HFWBg26nuO0VfXmpce86rlj4um0k9+tW3S
gyh2DO0IPkZFCrceBRhPQZH/gmhjYKLP0NoG49DrmL5YVugwCd2hVAfFWXOp8u6xoPbHhzvhKB74
6rZOdwgwvKWEquoXEwcmXp5c2ahKLJctwOZlhK9Sdd6TYE+yIY84M0IWV2X/4SL6ZjniwvBzfe2q
GIr1OWnfdRMhWXpacrihcuhLNoKgj4P3rLklDdEDVwOmoI5l9KAT+APJMN23jE0N1CwKY10T5ta4
c+W2RfQ+7wmTTddWG9elNAMCqJlAzH2ONiz7JWaIHt9sjB1bjg8UuX30hgQNi2aW7VJza4YfOnub
3llnSYiY+hqNwTZFRJUyagFClbEZ4sxR6A+nhwiwHnql6hnc5rCXyP5AJu6wz8FT3CxM/AFR+xXb
/PJgxEmty6PkMQj5ogztS0rbWfaCdhZ9V7EWNNjgAgm5+UpQDdLYM6yzQchibT3xYUbZkbJmE88u
S0lGMFPi4V87nBJJvgbVxTVs13X9brcFpxjI0l0o2HXt7InnVpEvLjSX3MUhiTe8cz7Yk7FAzcaX
uIbWsxuaa6n8VqyQCmtXhIeuY46zHYOnZTM7BdgnHHqdPGB21/o4ZA3kD3nT7izIYFi39PqgcXLL
hLD77LuLP4bxLwveILGSmUhWKC2YRpTsb4FUbpxQfg2bDrWiApfa4mqYyy92TdXBxObbsaXeh3gQ
CyajC9O5FeU6Az/Sh3tZvfn9rmJGClG3sCJI0GOdHUpYqSJJNtUDhZK+tqo1c1eWC7XlH9ypuLna
HuBvX7Ej+uBi8IP3MPP6OVlAphtfQw+C6b+5zIkXvEpxx0KXhYS1KtOtk99dpuhINqW2C+ubhrAm
Sz+FYcBtRPKIpj04VXV7LJWe3y204Rjqnw0ag5Yg0uwWO1cz/kuNg+8ys/UK0sZQf7JE7SVrOEdy
XmodQgPf7g91QtaSXQfo9JpjKmfnp4slGvu3doe7s2AvvuqzFyXI8PkjC7QbdL/4Z0156JXbSPcB
OUH1G0ZVewloUzV/WTLSt6rroT+BwCfS3R0+Ms6nnHEZ6XK0kST5sQZh5OjLVUBNM5qA4GkErcBp
9gMrGtO0nkqawZoRXhXRUpq55MlkeywZZ/vD+InjbDktjfjTrr4ty+NGlb5HSRPr4F1OKlgi9UXM
MoFbUHKi39G+2j56mC1DEjQ/ELkOkb5Fp2S4a+vLVoGZIwB+ZM4pt6ESPTO0LiY7y241VfuEHBmJ
mO/kTJ/NlC3b4hcabIAdxkcSiKlTa7buaHHHMTnbt/U3G8G++EOTlCUuOrD00rhYYZHxs1mLIcFU
9kMMYKOGUlnmbnAYLJfJ+LikZjKDZ1b+oqpA4q9UxzS+ORT9mn/AkYEGnaYczhuRVmtnOpTqXQHR
ighvEVgWhJGPyF9A1lo26CNTfrVGObbBDz8jAd0wumjA5JfiPwl90UN3EUUE1T1qUk+1SV1lOt9C
9GniD/OcBK1ktoziYjX2mK3IsvFTVI4FZKGYJvfNIcZwhhU147fKEV/bJgdKs0z4++EWtSLmmNVS
Zyykpu8liqE+erZ88HZwZqq0xHTGch9icrbuG9hSOhaEpIZFRdoX0+ko+J1hPToFkGAFlTtnOjzR
4TCjA3EIB0msB8zOorOQ7Fzz9icllDL1+VgkDjAjYlKNgZ+B5SIOTWNXpsp2oKgP8MQqLasTChxa
eGDZBS91O71qAHo2cgZHVujioU0o5ktcdEv9advlvtbTbRD8IxfTX+iKO/O8pqXKXebSc6g0O0iv
aTQT7CmFC3khMDZtYB0nK1qO6M202XgO8jyiNDTZtRIhR0qWy0jw6bTfo2JuJL+vRM1dsbHKOdIH
xkwVlgJZV1RsNR2yyQturWCSL7vpLCYEjxHPJZl8KvYyYAC1lvOhmkhPg+DQExZJyCbT3WwleO90
SPDOHTnrFszkivTfFQyGaJxxkVAVMhP0lm2esFsmqAJ56XabIMhIcdR+09QJUJoHyF/B9OlkugxE
TSF2VleFATzzPWPsFvy/Oog+zAr/lZPdrGCkcwPT2wiFOT1FXaCfycZTx7WA/skKWXqaE/LuwmmN
DWsX2wQVjdlHXu2qhGxK6Di6bntZx3fRqeu8QBhRwNyox/AnVnmOA26uoc1/s7g/dFbDVrM5JxXP
Nw3YVI7gh5xjpCVv6pgD5TP+gbx7EVBRK3HLdCYOpBdsFuIiZk5anLUbEH48mEt/erc7DaOresZ1
tqiP1bpyCriaHeeofBDyChQQGiIy1WMHTrsBTgxVOYXBP/FPWMEykbDexz8j+lPbeh3Ki7FWC4aO
ouObVHnIJ0wfhFP1Hd/WvlQPQ/MW8XY7Vb8a60vPcK8+xMxUkvS76v9QQCkDr4O+YQXrpztrnzOX
S4o/4quXI7dBOxB6yWan4Z8Qv5iCNaWxeXoGJBnVOwrXHOTp2LhPgYic1rqNqANHf89ec7JYJlCI
iXg8hzlIvAzrYYIFlELQVtYqKRHMw3ptoLc+9BQTKvqYcQdfJIhwjIevJhIquJFT/FolmPrnIQl6
OXXe89JO5M96urXTl4rMokq/TOd3dA1qsHm89aq0zxaeq66Q5x5l1AzBv5HEStA6zm3C7i1xOARO
uDNhIvigbDpW/4I/YPA1JdEzQdeqJKFXF8o5bsAFExZkKlgU+Zzuvq19mDY5PfrFArRluQOjLyCo
X2FH7Fk5fjpxvoCmjfqR9Bg8+0N8AWC10GNGC6dRrbHfOGv893sb9oBKHVYy6rDjbH4H17PwfyxP
Ya6tdaa6SR6vyt7Ep2NDLIGIMMB+RabgAPDt3oqCgNVKeiqVFUl+XbKHPdEQ6N1Z+z78bdvPylrn
5csQYmNe4FxuWkgPur6qwuqcp79heikRO4/tZQw5o217UeLHkfirDKc9wO4l1EFjnRMdNfxxVvQT
+s5qSJ8dILoItHrnqTCaVOojjrHA7JZW6bMztucpMQf0XX42SLhaP8G7g9W7YgXl70OujkRHxcn2
y2Z8KY2XkdhD5L5Lc3KXuv4Vo5uoOGz9EMSUtSirX0n1baBAjvnd3Tn7K+M2KtDr5+bonXLjNsQf
vgLtbN6fkvySBADRSf/TyBGR4kFlDz4rFdpVs8idCH4qTDNdfc3Hq4o1tKc5CLoBIdtbw8J7DMgr
E8m7jiq2U4tVbkeLQFB5kVMQNF7oms8Qs4MxtrAFnHtYNFcClo/Ejm41+pqJySKuE0rkfR2nq9k8
K7EzZWjFMgIaS9gedgg6GxeqTrxLCNrAwM1fI1QcN72pYR57LVpWsS3bys8fXVPJUPVxrE+rFBgF
IXEdpgzf+VeJaGljQtUkZhBUBPUfaavirAsTvY25Ik6yJ5dQh2w0dL9RSfKd7SxN9adLCMQQ+S4M
hu2YG6tLkz/zunmltFcSxJxcsD3ND7DFEvCIUHYGZp5oBKoPIgq3twm2064FsVRcbj3L0XG2rEFO
eTDnVXRcGxD54FxlHwntctfgVIaOVFgH5u5u0K0KkD/M2MgHU7uHO9qezQyN4tiOlgFSOrPallrB
p50wzubxAIMpkqvK+dJT58Pr4W4zm69YcqKY/obzNw2bpYb/gwCmeHgbgmc6K3Q/G0tl1oDOa+5Z
2JIUSs+HOmH23ec8E2CvpPveu3hlvv3wNw/w679LAi1NSKGzmTv+q0LCJKFx1NlI5Ha1ktzqdYdN
LhlvcPWXOu7UOXEDFxzbkr8BKQjQftJ4Plijt625KuEAQeAhl33b846CBdIoP9Jk2vSupHRmvMlr
aj2Qb8QTT/YeYiikTSs85PhO3QYHBlNQBAn53/8zHH5sWv6oFJr+SCxbf++1PyUivuYnTfkXXVAG
RDhi/yDPgEkVqFbmBzVRXAn/v5vfLtPw5okq/x25b2c3w3Tsf86LbGW8uAE9QdyuKuRgSvrHNVRq
96E6TupeZm8pVElYQxCKUFvwF07DaW2SDitofd3xUzWt/TQCSqbEIaS5YN1k4j7T+eoVq/NMtji5
OyuTqbTYNRnKVzwTUU6JUNh1P8LyINO3wPlxWJbUZQxo97OY3yQ2yHbQb51ypn32Awk6JmuXm8ow
XmTcMCjkBtiHzvDUulVGrdGXCqbiS8naNuCOKRgk6Z2/aqFx+/3IkBKmd3l2kjd28PA/UXuycJK7
kJiV/HXCrY1RESe0R5ppQMml65cOwRo6AkENVKL/4TUN64ddoEex2YsQ9II2jPF5g8psJh+bDisa
mOgJQ/qSHYH2F86VL5J51WewFAImoNoFNj845NwUFJHJw40frJPSXrIkI+eLIbHz0McT7p+qxtT1
1VrMLKqfGQhHk6jj+2dZMnGPW19pba5rHyNg/duFzzbotkpLyMGUrQMkc454R32qVDpV5D+mK1H5
1MkiQdEjNWSCyraZsyYl1mTjOio3yCsBFYwMCPGk6bAWmvrtwhoUASnWhBKBPsREjgIC1YlTEO5F
x1RwXBt4PFT76lp/fXiLGLsJ4ulkQCro3gluGtHM0+AioOWD0qmKywPLEeB1Ff2W9Hxzw/Vdq3tV
PxBWvHHwzzvTV9w+wqLkW2Y9RKBhgOH93iGAoJqyijfGDa39Xli3lnZb8uEyt47Cr0jZC0ZBCh/r
vJZMXPCpzJC2pf89Gu+VfBRkPnQuZojZtllB8pfdhvIeOgGkRZLtHQZzyrzFYOoTYziywY+R0JlS
GwfFxyiQJsY79elwEPod9RXRnPaGFKlXCOTjHPDkvjIqySyM+F2/StHn5TnbJpAKMD+TAiVq+GdH
aABLCHcAXAIUVhX2ONpgB59Nkm9smDCdPCA7RJdQqOZXive4QbAYNKQuznmWe6HgA6S3aNpPx2Zx
6q4yhJtKclDqllWrswx1omIexDcOJlKYiZaR2lA/dIStCJT3bNqryV4amzpg5QMGEAEbGgtAAK81
v73JUhz8J1S64p+onlpJIcPglbiAFTb+RcvDoMFHjLatDkPUXZH1zKcCJIIbfgbyUr0qoyf0VUKi
UXeXs+pG/KYs3w3x5xhQehRe/iJpGiSO/Fuk002D14wntB7LQfFZuvKg+Bc/+krtcSvGu/zNiVWI
/C8MbCVKnfnNTiQy1exj4nSxzXEly5uhMlph9ORE47lCWTtiKunni324kxpOv1MuGNazf4/Ld4VV
BvwTNKdjs1ewplc4U0bq3LkDC33s8CSvrWtWQBUtceLs+umcIjvV//l8QgUTS6V4byCoz4teS//l
/Axae5XqVMsOsID/cwribduYr5oV/6FbdVogEYm4WEGr7Ufnh+ryYaeVi2r9lveChdVn67/VPL0D
51VJdRMVQ0d1bnrTiPcDOxrEThAecdjdg6J/yZWUiUDBQ46NB6szm5d8uOv10cIkmSxxQSxSwEHM
M1m2A4JRhbqeFIMWzXoP6HNMjVYLUp5QKa3teiuMqzGQqJnnniici6H8TKgyuoOBup9FtJkxM1Ik
V6ND75rDD+2E9a73PKMVjtoUYZ4b+d+ZSt1k+wyihrR69sBZ4r1hEMfi0/ZCo4NRyIpktqomD58P
QzKjLymziqLadmGGIrbLDqqVA8spm48BmbUwg2hr2HBmLT3s1mnRfbbImmHcGM4tYx880tZzV3zl
9WmYuA8wbalcI2s78tdxxiYWGpvLmvWfilBK69Ho+J+55CTJmk1WW1hoQ3Ssm1DgZSQkpggDtp2j
CQuBUAOkwDNeYR4wpt+Oj1MQo4QTfGTxxEtMuZaXzC/QzzJFZHaoZ185RG8UX8rQLZzZ0VT0y0kp
KPvXg4o20w7Tt3x0z6T+KEA7sLeFSPMmE5xR0yuLPmdGP8W/rYYJzZAUuzOBxpEbQ/3TxpNFFhTC
5wgOq0TitQiSWeaiZtFKiBZuQma+tc2EsKxicSlwHVe33mcwNchZKQ0eG4VK4vyzAmJaY57r7qKG
NcEhwzYuUEn7lcFyFXR/ozheEf6Ew9aGsZurIemVRCUBsumVD6eW/2zyGo3iMhpvmkrKaU1IQ9n/
wG1gtA1vxoGGok3mWiV/gFcFUkfAkLoDVBY2KhdllHKYkJajNcYd/YTqT2/xfOwI68gChzUj+XvM
ETM7fWHzookWY2drbXqwDhRZ2kZqwLZ7JowL0QdHOZuUrOldPPrmbpMJ4YsrAumq+E4N5rZMAcYB
da/I2A5aE0JH3aVLaPtknzXt2piMrS408AIhAR3S0shOQbnS2hDDC4UdJhJ/P/wudelZvIror2D/
aL15CFsuTj11NsmQPB0Hmto4HrKEnphV0UHUWEtrkgqMTeynR+N7jAMGr7oXj0CzgUO0PknZkk9O
tMPCjrA2ZXJf0j9Z+EeB27M+MZYZldSQkgUq7J+BgCh+LVqJQkMRV82LNctnLSnD9pN8T5ETe10F
/aauqytW0H2HuxDHIpF/mGZh/0JUR5PYbiwVp27p9iyVOJXHGQ/ZNfecEHkO/US/k1vzJnr3SSdY
QcXXue0Sv1pbBMqw+yFGUE3vXZwwA/sOWuWa1cnD0KeXPEDK3opNxDrefgZNcC56NzwZpkYfsm4K
DjtRtv1phB4FTYFiVycvcAwROpMkp+NTGZ8VIwy/Pfn5m09/kgWrPr4i38uY+bruh/zT+CP8tQ6p
hHrfJS91TO+gNYtM0Txl/EZXkcGd7/WvbMQBZCogPAr/A+QC5tHmhxUYpU/PXxqP+qEuQqKHamyp
VYUlqVWVkzEqBlnIYnGuX+3iwGFnHBGykSGSAm41spWlshf99SsP5ruFG1AsCuDIyCsGmiXZxlBu
mve9RDyYW9syONrBP4gHEPpeEzAGJCxGv9W475t0U6YmnBvJyJmjhZiKy4AXQR2uY7Qq5cayWFOu
NWBptn+OfH6ceoWAEcqVhTJd4wf1xN7rrvnXxhmBELLFnGvecFDMdUa6K7qA0/49nRIPgiDP7NGg
Qlb6nVEiD0crVKxKfR37R7d+oxLO7LPeQZOzHzaBdxNKCmwkYq76EAgTzxs375rF4PF7HAjhhFQR
8xblOJLbaje1LwUEAspaJ/6cuP007iAYf9m57O1LlwNIqbKGMqnogS3YCIEsSVnVUcli7vsH3lHb
quMZxSMw92Zv01RX0aYFPU+wg7tT5siByFz1lmQgiwEiS3PJVI3xbGrF2+RDIYFyIs1HC6GxK9kO
Wy4FJG0Qf6Dd67jwa9yyltROvs2WPLeIWR6ZC6m5Z+GpiSw0yWmFdIu9Tskyx9rUbUVt6XrYltLr
IxlabzCI3fJNWrwMC3HkJYxZWxl7vmW/MIcLaJYyFgGSmENfP4R+8RJINBT1NxIrYRzbIiyXHRUx
9Bsv5n5PQl4jXXP2SpcRz15/Vj3cZ1Y+HZY8fZ4VPJOhYtlIqHtC5x0P0llRY/UciqlFVRd1qJWq
eroHU7rXs0cbRl8k1ewbeA/NEp0Y91tE2LCdz4Za/chf7DhF5b5Ng22GcU5Bzdcr42dSFnfApVla
4H/E2OCI4GRZDCVQGIwpCujI73/DDAVlZsE70jaFknxFMj0iwt6pnOCxvkd0mIzuyhYO+m0KbMYo
jEtt5Kiu3Q10owhxXHmLJnKqOhtxml8SQgS0aj49gxUwkgSxQrzubZqR5iOZLIB3Kquq/mfCVXS0
fUpIwqqiVd0xZoKcDXyJEHF7CAglRiASF3wiHeg5xZZsB8tqWFUBA0zLtQ1SKhkjppqL8y7DoKiZ
DYkrGCwKk3voKbPo4afKpUKt0RInFrhRzYk1JKsuDI5xfh+JocJ5gUUqk/dCGUixaE5DMBJlaJ38
MSRbxtqrs8Sh+Y0iGspGw1gZE3xKEnfg+P9a+IjsDKB1CIkDArau0Xs2KJyOhKk8Vz09u5Owzrjl
Da3lVWODClyB5D5BZBe1U7EO0eOqjXlMZPyMavNo8bCaxi1o8o2FKIO0J/ae3PFIWtPFENueqmsk
JKG4Nb9UW/vt0IuibdAp8QsVg4V2ap3pMmTT0oTgjunRhuNuaWgNqpKxCGiWmICZKhqH+2BR8cfK
tcMKT/Qd/Dzxb0ruJSEm8So66S/Mr5SCECWjuiqfGUFSmM8Yj9gJtkHXPWl5Kna1z8BLOJ9jJc54
ohGKqea3xWqjRKzO+pyPsPN8F03S+EN/3New1SEXuR+zkBRNUYBDmyl3egnWaVrj78mBO9Pn8LLB
7gxOSYIJ8OhUnmCMlm4spCSIGtlmHcdnDLsIw5tN7/obdGvm4hWtHG4m0Dhy57Csi1cIkKb+XYDE
Ug6GQu/zQ9opwjzFSFeO+WLZdreJJvmXW9MOXzbz3X/xg5ADZtKMytASBIzFKv8iox8Lqsz4Ioe9
lu9Z+4D/0oxT79M9YQ0RDJ388fl/ctYb+PXK2cz/MfHb3HiCDLQ6Py7sTF5svziguP6eJuefP9np
MufUXJtr3YHRXA/AFpyB4AeEbCZLjB+7Vdv9YE4Pt+EhCPrxnzlein9l8RoRK0yZh2Zp6bNYrfCC
8F7HEx7Pg6PQHK9CQlLGb4Qi9F6B+5K25lrD+w++cxoJoFtOxmGkDQlJDBY78FkwPvDEeRrJB8oT
IpeaHZlTOtE7kSMuAsTWAfvTfMjWfQ25t2kLCLnlrmxJPQdvWHh+O/dhCuDWYQDPN0UnZ3zaqWJf
IUKCVWI4Y+GbMHxHLPVeIYSs4qluMlHCr4ruhDBkl6HhfwjpBrDeTZ2rb7o2DUtjYAebzk4okyFW
GL2WPvrwlT1FF8LlgWxz4/V058XOmrf98XsRAZ4xAmLffbe6VXHS7o2YisLsi50dM61ubZ7/7os1
3kEfLyjit9nY/gwC3FCTyrON6oWwhlktyRuA5g5bKkATZDvm1R6OpKygk+EJ6Duv4pnWzO1Q7Hni
+L+JMbWxkxIHwguBmoZRrxgfNmjh3YVhPOKwvMnefKEfWgX7KcI00vOFOLfZ2xhAA8BeFG0wtPTm
WZOYg1eqw/55pfZeGNOPDH+9pcDG1tYj6dHll6t9y5Dioj8Z4X4yPM6BWsGLjYNzI4yzneKYmneg
8RnjqB5GV1VyePd5fEaerNHh9iL2dLlmWot6VCWElAMZNwexGHJZNMwpwiVAam726kDSr/B/UwZz
KEklI7SBVaZxMotHMxwZTreBAWsI4cTCwruV9vBHdp34IqNZUtv3ym/U33QOpF3e4u6AWlaWn/C8
NWo8U3x14m3s8JxyExK/OH3j82EY+uRn2MmpBjOev8162tZBbGLC21xKrOPmkqccK8zItje6QI7h
f4Wo7IieWNnlCuL404xamV4IfGDapX7A8Cx9j3Is9z2CatIHijuDYxS+7c8ci9AtBxW7jezRMfj4
+4y8+de59yHAnD42JuugUxCuJ/+qwOhDWCzxe7c5GA5n8hYjEn+bAhhdO7PS+KaXw7pQ34ICj42L
sUyV9G+iUMelzG+GvwltPK38bdaNhfeNVjlzAGstXbkGiZsodMLVzkTOziSb8JpM3QSQRg1Ky34J
TWjl00Fpb/iYaMFYH88T4oSjix8ZN9e+Lu7C0X7d4jeSE9s2hAR4kSoGuK8KZll3OyQPqjgoM0Cq
WHiyiiRYjMEDIasasJ4drmCuy2+X8reVMkCo4r5zjZlLInh/lErzMov1cpBzeYnhqg8O01lyD1th
1MuppWdgrxgEBHi/V5hyNLPDL07lgTRKLc8tYH9zNBd64S4YJa/MGejQ5wcpyruWdS+TUt8rIa9O
PW5iAL8OQBIexJ0RPvWx3mZli4U4+1CVaseeUGfuI0V2y8TQeNmIvr4SxY8ogs+edBFFv7iqu8V2
pOTuPN6stiPUgi51nmBHrkZLrmyqMvBTozm2C7EEAD8GLy+x21xB7x1qqe9CRoh9mqwGCgzpDztV
jJ6hdE9/2gVGQQqMHRF7/5xShC1B12wCeyI+601QW4UJTnt9ekSZedWxi3e4gJrR75EvVMhYyr5d
No322pnwPQtjxZ7pnhFwnJE7T5z42iWrDgMSqxXscQ4WH7PyesqNjh/MYD916PMoWGR6r1ksqvh7
lgB9LTx5ki4X+ARcJaF9TcDoR8diznzNwDqIVK6aGRCQcR0LjrD3jLFEQv5fjsdGwQBcdc8efExC
XzJvz+ZHYFB/TWETYMS4ZtmqncEI0sWxZGnofJu1atiP1BLU/C2LXSGUfV4JSCXdqV6mkksUlFOd
8F3/NVX40Zuo9RPj06B+Dg66cSTKmuzIEHA3QkdRv6ZDdpq3wJl5JCs3p8W1ehCI+r4QuCcydx20
SY/dWV3V/CGN8LQYREY9Hsz2USEqRzaSdC96uw0NklryFm9z9Ib4ckVTW+l/I7aIBhlzfmPKWRuE
3cAQEmMOYE/fKBRiOpAUk0y7mcquHoVveWrv/0ZB7415+yv/I+q8lprHsij8RKpSDrdWcMQGA8Zw
ozIGK+esp59P9Mx0VRcNP2BkhXP2XnsFRfjFrOaW+Rh1PocNg+EKD8BG3Agx9GFVchroNZmxnx4g
zmaycwImCsVLIlxjlrLx3FKRpeRzUObjgY4Vp3L2malZVpnalkCzHBP0qqmq7UfSRrUIV/Jh9X35
a5xJeP6ZKACommPiJtyKhFBj1d8g+RH2Ym28pxDyENJ5GgqpDovNGrWRLn71Jsbl2CH4frpHPtfT
iqq/fgRAp9abos8OoSrYumR+lGjhggT5mIS/FlNSbiVDyHT8iFxRZETYmTuvIcQzZwo6y79Nc9Di
8WZhhhs0FfIMrKSZeehQ19UwxC3M34cqfGUcjQa34wyaJVqVhuSMGJQmhdxIFqp6mZXYw8/EwjjL
r/0fCVGdGkYYSLTi0bzksUlKK7z5Bs69dmRZWMVSd1Tn1OANqd9Ja7EvF86A4r7TIMQlMH2XgvEa
Rq7U4cgNkzapkcgMmyo16PBwy6ZpDqefzp917jy2iAkFVwtZfpYtV6xQNaUyva0gCN5gsArwHI7A
SDmU8jEgLW4EcBA0HRxm2oYG3ZeRgN9hDADsqIyAPGA4kwF8TPAKBuxsrp3uv8rGosagbGwgn8Ks
aHuZlhEqSBJu51S2cJGmiPQbAa27gLlU7k0Vhj0lBkisLPLXNL135aMuCEmZPZ9KX19yknB3UCVh
XWaItIV+ZwGN8vSu0Sg6xbh4tp9xofKmLF7jPfMmKli/G+2q/lYF7RCWPCa+ccjTkUGIdA7q29Re
GmxHhH5YefoYwaKPWSIp+FKc4lPDhz918INlnlGs9OrXECVUla2rNsGLmET7PIYnrhA67MohbvuB
4fQT6X0wuwzMs9r8Orb7ej7U2qaYtnqA71T1SeAcUhRMT7XHwlRp8bOtsbaIMPoLlJ0E3Kmg+FF5
rip6RruUhJMwcVHrY8R+kpX7uiAQoS09sy5s+aEjSphDZvTFIBCKhcwcM9mV0Fu4SJronbHIYkQG
vxM1PxnnGIkW+1JWbdadjLawiR/NcJJyostEiKSso6Fh2XJ1y41+K4ewZH2EMM1No1UItd8B1lUs
q08hjwSrigqzZPYEJcS6jd6x6plaZeX0kdcTQIQjzIGHMwVrWHO2kOcPiKJMBrhI6GcQMR9b9Dqb
T7nJGD0f8HGpTqWu7MLIx3HzV310Cmw99ZfG/64KlxkqLBFPTtcQX0Hn3m4iuFb+mB5FbnTNn922
I1xh3iWzTEeFZ7T8nmpYg0Y1hYjWO4UMmYtfM0t07TiOkqO6lePvpn/p/LORvKAy7qgjDZ9iIJGJ
RHo12ldheG6tr3jWVigkMoqqgR6rDQG247Ou5ZuWS6mXz+KYrjwFIKnE/2O0tvoyuc0Lzs1DJfVB
NSbHql7MQvIErTsmUaQ6RZK4pqxCrAtoYqfivW4zLh4G03iHZ3BgC+BsMsyegZMhyAOCcoWG8rtv
ac1Ut1TZkaYEsdvwFDHGk1MRlLlpnjOM+dV+CN9ztPiWQLNbNAHsIgNWXqUSADaNj7nJHBPOYq2S
GRauNLJhacagLusa1GR8pl/ld4sRbYEmWAoPwQQ4Vm2qr3o7fQlhcs6ai1XNz9Uk2wlSAir/GYVM
G37iI/7UE2MhUGJFSr/GyPclksKfgDowDrNtMZOtngcaJMNkK/XmfswGL2aqUcCXLITzzOx5Drnd
CyrGEs2E0jG56l+a8ClVjJPqL5ZtlFSN7OmCCLuDzcQQLwEWbgsqHJMQFPM+hVnfZ4i8pvPUO37h
Gy7jrd6oFhtF66tBAzeOzej0BUmXIjb4A9HtBdljUkvAnYHaingg/FJKCxvZMHOj6l0o3eLXhCRp
YSwSNq+ZGIvwOYPa64ThTEYhtYB4ygxMwIxVozVOPlCHsTadBWaJlF4EQW1zCdpowHItFhpeOki4
ukZZE5f7Mgcxw3keLk7mIH9FAC6UKHhhAdxAiaQrpfntIMJNRI4Vq0xlW8zvBT041MtlwtkcZBPr
NyOP8Gpa68P81NIwoLc/Yp9zUHwa1bBYqyrda46LXq8eVd0ED8EScoJDwOjlgD6GvZZnvRjWAR7x
EK3WSoMfQ6EwA5h4vJDaBkDSEXtWRY6mN9Ty5zDPFA955OKvZbOYjxhCqvm2Kf+Y5+syMe5503yo
i62dNaebpu87B0Xpeh7jtUYaoU+Y1ITiJdAxEJBh62RgvKp69KVmQ9sMGzqPviWJg9WUg5WHn2ZK
BMOAqQVpoeiK8cxcVfDfSrwSa2jDPr+P0hwllgw7KAHgoQzPd5K4ayDqheSSSsFgW91NYLzb58Jv
0+9zS2kc9WdqNJI0es9qJBzONBYxatvDAJesg/pOtjp41IocnCx4qXpS1WnJmZgy2RbnAePYHmKA
HH0lLVkcFlkMtJCKwJZhsSzKl4bGOqUm1JX+OJgXXe9qWoNLEwVPUskwk112yVYrGq6I/5UNH60/
OBWi2EbC3z07xXPBYMx0kT6tzTF1dJw5JAJCjAgbJcROeW9iT4xSLhdIiEtuBU1/SZh6ZxYzSVYN
Olfbp7+P8ECp/SUVFWB8ik4hbTTv35N0Wnl8Vo38xfJfNCbW+YfOLQolkAr5In0ELZhkMTkEkA3G
xceEvjSLvckQtV740l13HUg1xs52WBei/gYzz+zw9SA0fc088qOfBU+ih+ZKNvV4aZQP2ZheB5UR
UcN3Xgz1iisW6urFL4+VfxXy9EmR/p3maOMy6PWR5e/E1noK2gT+ET1ysFNDJvbfPHJdDKww9jP6
EPwPP3W8nGDT0MmN+SkMde4jA/i37nC5CEiunkXlMQk5UCLq6r7zRl98VjRdhfehXcjKnvGCB+cu
zRe9l1j7dcg37fyDHa8jGbNLKURnzMoZjygYx0+B+lHxihQztk2GC4rPwAaxR583txousc9kos+u
qVl95B0pSIUSXsjXof3GjzPOTsWAfc2YMSkQXsnN1nixPcfAjEKLePySxKlGQq387qGzsiSNuo8J
4CDH8BxSO5OK4xVj94aF9ZPCftz7wJjRKxFhOA10jqSAhmaxi+CG89mr6wKvUgYBkueLItwmPLQi
b9QFBJXGmYKb5T/GvBayQFgxkRMlvGdGuXyvR5YD7pN6ShwvhvRO0EJYZi8t1rI5Zj/9H8nM37UM
xcXhM2UVjSXCpDOETkuOSEzYWlYjABJ0Qlbi/VgkeJp3RywmqKDsFvAox+SuIOjVs3yDHSHZpQhU
9HanWxAs6Vj3sqZBjcHDSC+PE3uZFgLDdzVenvn0rMftdxbRohIOa0XSDT6EkWQAPmh+smRh2zFg
gNdqFPflPwXC5WRaXzAbikNHfVfHKH3weMeIBq/cZKMm2W4cWkbPPkb/5hF8GtfM5CfFD7lJmu94
goUdUDVniEK1yVuiM+fxScyxsvTbLQnRpoS/fSHtcHC+EwQNoVya3bQnekpmKbRnSjKUOkvgs24C
t2OuOWi1igU85h2PoVPdoRCczozWVZuuB+wwSkKvxjY7qlZHfNnHbKE1KTGkNyNGwvNQvNY5g/gO
fn9evOKI8jTLbmCKbo3jSsMMYSA4PVrAGFnDO/ysBJhHLEr2AGgNbxLCjhCyC/imDkZBNk20zqmq
ixiVFqSqec8Y3KWYZOCY2wCUGW3AsLEkyDxG2szQJAmlMC8WPjplqkNMZjYqbHr9K4gzF1VxmZdu
IKVrlaknA/tNAbGg7AVvDrVNphHURnZGHn8ybViIumGO+K8c4SP1ZA2RZJrPh64XKqfV5b0H193x
Aoy9WHGkBmumvIny3aBpXLOGcWGWCjSoCcZLI46XGUmcf99jsaMv+fv074P1GzEW3k16C8SQyrjU
mhOmArKU5TuMOzGzyo3XcJpx4BGqnPhmPvv3S6OqzjKj40FiMJIsP/B3FH8/CjM+hTK/9Qu9oAW0
Tsx66VGXQ1LrttglqUnk5/Il3rckHqgZx1U8Ed3AuPTvFYqEXLYJ+1z4xV2165v0vx+CVjookkTa
WjksunVB5xuiDEYkM375+92/4/j78O9hZUaAjrewHAJ5uh4SsiBO33QKz+IMD38yaV/+OQ///t6o
CBb5xME+i0wkuISUJmhJnT7yT2ULDsucQZjIaxGGiZRjVVA8MSaVdIAlUy7Xox1zZww/ooLp1vK0
aOZc4LV7mVscLdrMBK6roKPPIF2yMh6X16Ok4wwtH1KBMUQKASVO6pm1ERyhViNjw1QNCY0VPYca
KYT1Is+x6gBLC+kQqT61u6Bt5OUU+zAL81aOt3FMCTMI3fHvfP99SBTQkAQ/AjQptEfaciyzGZU7
tJqoDpPHFI9IWUKtl4EN5U/1/5cAx13TCaxVvesYvMMirsvd32/+XWmzhbM1hV+NUjP9isZdUhFj
nRMfnArK9t8zk4Wp7naK9jEUSSq5fxc3l/BMzhS8BgsnHuSemO963FV6RjZmhyTUNCNu3r/X+PuQ
92RnShZr19+X5PKYwK7Lyf/7oPdY9semNqzU2Ne56hleNWMEXqtatyGfm51gGs3u77NseSto86Uq
Dd2g1Gd2VrYtC3G+Ccwm0U3/89SYOsPxkRQgZLdcX9R16WT+874gUP33L//9+WLuEOdZtVdG4v8O
WzMNoLaEKvvvSRry+pD5Mxnc3ZL/GYRb0SpeYT5lu0ghfiArWbf+XmxU92FabVToFmBKWM/BWjmK
Q/ZC0wQlXT+LnMpEZGn79/0L0StiiLcy7iS3rVkqeix/soCRPU8ehNCLOMkeuSiECoxrVoFXswCI
rnpcoaIEuMXwob31izJaAktW+IS06k1ew837Wy5iLZs8e1Xv672/wTeC+T1jdS9YIxKF0EOp32/r
TbAe7U99dWfWN0rPk+KOJfYjgR57eQ/KFrcncUAdoQ3+5KQEvq/90wyZJlvrgocRAL4GZuAi8Mce
kFiz2XAMkrAhtNUeDBFTIjzFqa6kuxaByySccN0lP46WpXYqc41RGsEgmD+ZrQ16gDEhWXkykB+j
QXLASRtTMQmAIUtgg6MYNgLoEOoTgbqhjeScgL0GlSjdWvNZ3JWv3haBTjIKEVvDx8qVIwwOSdA1
hamDLhJf+gDmH91sP7n9I7zwvhbuGhMWzD9BBFIok3bK4JaKWVn8FQWSbWRgV0xn7CKz4cKp/QpH
Eo3d31n+jV2NSosOSIeuC3cAMoANKpL9TAj0wTlARH6wJENCriE0xPnLNmh8VqRLhDqAG65B9ngj
k+qQj47cugpPNETyHBjbEUMye9wSgwOL5ZCYEAcHM+g/qLqBMlhHDnhAzDY9Q30L0Lst1fUWEgDH
j+dePNsS52hwONdBtBLotjFrILGNGS4VmU20WE3dCFeX0UXtgjYk8DpxU3bionXGi4/9FqROmAPL
n0Myzd8xHuOFDIABmIKowM/2BhNAm1Y5vl7g7TYcvejHekBAa2+LoiDz0AHSB2OThG6BfFjGeJGN
J3h949Th5yQYjvAY3iiJ4GE0P2iHfMHpvyx0AsiqsJXGeyuwydOBTmj9goFWxhNJJsvwmK6D9QA0
x9Ggxf6iglRI//sKripkpV1VOkTbwtZ66b+kp/HIKDLeD9vxNuDZuYEVDLNa9lqiB+3oLb/kN1pe
2hregH+vb+a9eOMHOND8rD1iuhFi45azIC9ksVWNc1BmB8/heX4Ub3xVoBiwVmllpzcuKncC90N9
W8ZJs91fmONMyLpX6l37ku9jvZofRM1X8vJr/Mx8KY/RMzdcC/iPkePyb1hGmBhK0dp0NsUtM9/y
zE9zeBzHMsyADIlv1o26hm+HmPghGJ2Z9q6sRw5K1rq446MAu/Eb5pUX5BfqG6EqZXfgtQWTxBOO
DI+UW36GF0inFEOMvVlkka6iZy4O75TLz8Fz0SeOinGAfTTv/HLypsMoSlfqFXJPf1Me/E+98geC
HxqlbPkuN0vwE/20l4H3yQkf4YHbNHWcBNHc1i0D3Wdu0oThCSklk8sneNrCf0WyhjEh3bAGo2p5
TMHs0oucLneygXsSy84X+gFfwoGSFsxm7WGhGHfaV0h9YK3M1/SivPAT5SM6MIprrulFR2QBy9jV
T+ZrtJ3u+itPPEsKJu7LSef9QpM/wMKU30yM+c+ZtZoAUdFAw0vfRwJ2c3bNtBb5K2f2k40ifiSw
7fOd+Bx/40SCxP/dOJvPKuMphn44xtrTp6ChT8Llga8BkC1y8GB5FSh/Fdym8sF8iD5u9yjB94ZI
T101BpZgmLFNkUAGJFY88sjAv+3MdaK26qbIO9JgaYbXhMtBZ7HutctwBQnymSyjF94EghDKMzwz
ftFuMPwUoC0uIhFARKiIqyq1ec/0BdoT+8cWW3tmTBwAN9eKTBn4kdDKVtNbjtPlL3ACX/gsYL09
zJ6Csy6gCsOmxjFGVj04ECuFK1fZVgUsYHN1MTDjrnHjTiGl0PgN2zE5yhjImEVylOoIMH0IOdsc
YD0kH0kDtJi1w4/VASHMLjcO3TJ3TtdhiszMxJUyZEJ0AjbtAiRjzIOwSF4kZEQQsFRjHYT2LD8t
dgekOzHYpmvuQXhsFRnyhBDGDZolQDvUdxpzceC7YG5R3seSF/w0U4sxRIMaT0kbJHSzeXYbGM88
i9EzC3K3NR7mtb+weKO0O+D8s8VN/apfW1ZF4xH8sLBz4yxLxCM+i7Xj36XH4uvpJM/qHZTguTzy
VEAwXDi3jbesdMm25PMbDxDkVIxZyNYEj7HZgKoabRLu/stOxM5gfA3X+GJ9RSEUKVt5IVs61q7E
YQ+4VCA+mF/iS3pJttTVbEtzvGXIpddX7KDayQFwhsc0ATRGYr2LiJlZv+IPumk7pHUrzCQCco5I
MOaiJw7+AEBgGswXcdPmbiY989QTZfFVdOiaX+t3pKwTbFTBgQltwMZkGmEbI6tsTwNAKTYSnA0c
j7PmWsDnGx0RWbQ4uyGXhZ5wkS6s6kgTi2Utwpo7dFQv+xxOPsgrgNXJ/2hO87v0jlk/YHq+6k6w
7xo2MvwGiQ3qmf2xANe3HI38siTq1/lCEiweayx3vCGIoXuot90bq3sfwFlIrQKpOLJzpz3zDRwp
f5SLsJMuzZvG78mY1+dn/T5oLmsanm7n5I2zuHjvXXgcsq0GGdRl1ZHv6j14Yz2icGVjCG/jtJLv
Jk5hJ0ZnHps/OdusKi0Fy2v+EBCroOq76xC1iRZi7HCqLbXZhnAI15bPtLgm2qvvdAiZU7gx1QLb
gL6vjhi+eEZe4t9BkzWq5rOSdSUikJn4HJPgPnmGXVS0zbde02i1phjbitIN5GFjHk+oFBOWbacz
p4PkCFG2DzriiLWN1Kjz2gx5JDTNUN3WwNRE0sx9wV9n89JLj74Fw4qnbmNAqC1swtigQwNU4PaQ
MOIcVyh+SP3emZthK0PY7Nf9OxIsILnS6ROHxBMTV2sEorId3fFa7Zsbbv8wtC19dRPT6sh0jgpc
/Vag+XykL4CcEZTFb/ZmGWm0OxY0gYywUHCtZsgxrJsv/e/4jiVD+iLiu0fWD831/Nu88rfKcaVT
27L7J3b/zmu07/o3RAoMS7kRwR8xFNF+qRWq1/5l/iXure6d9mv+zcyVH3n+d3Btv8gs0j8ybur4
S/2AdvgdUUSAzUNbEVfDR/DK6w8fynP9zknqA7v9RdBIlhp+FxANMa3nlHAU5ZPw6RNFMjuIjQq8
1cFEf8E2W069CTMYCjACPZj/WIksBwjzof4Nv9AZULTwE4zEBt6ACsiNcBHKGuNY7Li5LLaIO9/v
RP4wF7lkemt9wJOntoNzJhJ7Cr0SVjC0kFV/FXcAbV/QlXleKZQQirNh8j0eVjJpEUR8Wm89HSvm
PogN32pYdKKdfOA5m3NqybX8Lcjf+xDelIUi48S/TK78MxD3Aj6SvDCsyH0gIxJpEndgrOI6wu+k
75Lk4Uzyy49AaSqQOpWuGfz9yNPM0OlXRmqHfzR/UosdphUdUh3BFj/aX651/T6CsJD3+M3N1uo0
zSseBB1nL/SrgxvjCDKtG6QqiRNp20BfK8MWgTdnk7upEuwEY/bpkA4uV0Vm+pvskT8vDsycusSO
mRSXTgdY+kWoA2hqSlreasnywakI9XePBB0b0pWFWzv9pnHCK125iW/RvI9rRv8rCNkRwn4qK30p
VymaYt1jBYrPlGLJT/ScHhOWDPIuUSxRaVEC5emGWnfGDIHqcTtb80+QflllxcIhw+OLEw09zRCo
iL9HJmdx/TqQnWfRQNHzoF+j1qbS0fBMsYfrRClYw9zbsRmwtghffTXKrpkqvw2Bw9kdHJXlFJoZ
ewrHF+ZO1aHF9dChUqHK5tZU7MHYFB3Y9jMLQ9x4YodSx1m2mwtHmD3XpN0vpSA1LEUqnyj0Iw/K
hP4hTmzVyzcoEmcANqv05o5uLxweWW3iau9pj57KP1p+hnIPKIfW6UpFxkHzKUqc8IY4h3ROLEwp
MXlfoY25Ge111q3pkcDipsatgXDU5eM8YUTt0IeQ5ojXMQzK8sEKG9QOW3w5cd4cxodULhCv1MoR
75G8QvKJRYNBWjOvDhNpMZk91L67dIGO32ubtBZI/kwgS6EBu4unDrrfa3ghE7emJOUUQMyXlo+W
6vECECNfSloQOsvpRFHfLYRXDpUjpz/j4Bf8sIY6CBXHAWRn9+U4uWTCV3ijkRXGRSxE6cgn+Oig
Z5kWtRIF4oAfiLb8Lb6J3ay1uPnTzUApgOSzomUlMZHdg6pNrBz5tbhTTkYS+ZNUmAzmZWht2K/+
8AVm1KCZS0na8GyiZOJm/Ym/s4NZiXC6ToGls6ujqiDO/K5TC/pQxmwf2MhSyudqDLWtlKDwwnQM
ck303CnwXePC6A/RyHwwZhmMa/zfIoM/0hmIayXGMvmhTwwS2kXrq236n0oVHpleyo45CPvKmERH
M0YdzxnMExRfWqszSr6k7oVNosle1YPUdkG2lSqAqzaEfdnpBXdnRwkoMR10YTvfxTyOd2X8FkdM
DwQDVZmmBZSwCSv1IFEJVMZIiDBaFjnrjqNQ9q4Sq999BDtDRG+qMQAs1cAbQoZvhYbTUCxYthTB
jR/KDpYriYxzZ+UuLgJCaEIjrlUiQeclJAeyV5Si/qlmasvaJ65uqrhJ0hkz9aoFsEnyGUPHFQcd
63saCXoE6E30KstdocLPm5+Z3XUmLHMLS/84teS9kPCn25jZsjZTmUkdbA0hga6UXSDnfbRgh1vD
/8C3iVgNPJpXPsmITcl9lPtq7YiC8hL9WR/MuMeIWJkz6MMoQqPQDSm8irGnfW5j6wAh/GwNBCuI
4N4kaVCP11/KCAfMh2fFRFw6abgBqo0GA4FYNzfVZwvWgD948wS1KuQKhDMljg6kbAzGWyAtKqhq
3rfxYnObEfs4aumVe27GtJd8uxXFGCud8uD/IFhisK+PIal/E3DdPqTBLvZFe10glmajIjGZXMIz
SBKx5s2A52O3hguvPFhSk3BNjckcsOOxwv0UV+VxfxglFRlrfRkNqNH6nX+ie2KppoELHWlydRUj
NBd8CbHygFcjLUO8SRa/K3JqOxBWfB9zb+hcOEjPGsa5Rn3PWV0GJcrXk7BRzJAj8qlO0ZyhuwuF
XY99+KxU8GgmH5MaPXOEQJo+5G2SzR2uzprmRjp+eN3EULhHoYKIchUllGpjoD4ks2UegAWLkMj5
ntuRS0VepN9gBJC2EJ2hysaGdO3UmZYJXqFjBTOm0FBcMh9wOx1AdWe4t7I6bBsLubdQZ2/pfDrW
KM5pND1aeDp8fdyTsQO4wiUA9llaaNMOlnKajQkFHj2/DhbzYAgKAMH6BXhGl4ohl4ZNCFstdvHB
DlsBxex30ggOVagEsBsRblwgNXlwyxKKqhh/yroRW6eWoaRPjF21xETlacLpRu+26rG33mZtbMDv
49EWx31QfMoQwzuuSVsBKopzh1RkxqszEtZhGJBeEf70NVJ1vbKO2TOPYV6si+A4M15CPQJJ6CYh
pE7QC+8r/6Toe7on9grT3/nanRUXVRPbCgFYrNaDYLoTEtypmlgYde19hgSH9K1y0ySkdjK7UyXX
H01jNWT+Gl5NRxm6y1SQDsxcGkmyXrT5lLxN8bvfuGAPFriYxkDM5Y5taODigwzN1zqO+j6geBvZ
FUhLRRoVPOE87ZdcvOZDUHUm3PLbWEtkfIPpLQs7jXY6Qb/bysVTb3iYQ9adhyNt1Z4MpgMUSbED
G7rVhvFJGyf6eZeSwCcADEWQteuhlwhIjtZzh7lXmxYHuFLvuq6duwFabpkCtgXI2ug3g5ElXAtw
pjebZIR3oL30pDWo5LgoId5zg4hHh2oouMFG7LQDY21NU9lNb2Lg77QSDUdUlk5z4CVBoIQX7hkC
nqkb6kt74bksb8ZOvULyYXtnDgcsU8q7eXDYD+sH8hOQvhDTFphcOyBCwrnVT+E8pk/Ru45cRSnm
aDsI0VtdDt4oCJpbjkXg6T3eGSmnHFUkDgPAOT4TMbiW5NdRuOtZG60H0XjvffK4VR35+dD1t6iS
g80o1e95CmcScW6nIQmax+GmGs+xLgNgtKhycWTa468AEEXUBBoUdQulluSCv+TwjoekJKqDdaQX
XLNxadu5rUB1QY+kjDuIBolyGfa1R9XCQjzcWegBC5Qvjcm0p8vEGdoZUuzxjBt0g+lpa+5DEf52
NWxqAUSlERHM5eK01bLRq2qUKRU7BKuntFU1vOYl1Vz3+fBrSPqJSM1gsuCWYHqOvKu5lFJdcHuY
RHuT1dEBTJu14WJ5BeIIkn4lgGwnmdhHIMFr9qnUccXUZ54/UC9VeK3FbgMLgjsTgFNHHzjjiUln
Np4nScRuklqpkyBWVaZCLk6V6NtCFVyBmQpdzSXV30OEsfAD8a+tFZeJRvhiLkaLhOto2H6H8BJJ
VMbYIZcHwuVrJtQW+wdWcfHLqGvaxq95hEJMYFRhamFdgOhLZr8617KY74WAIKQ8OYMboF5YimUY
rEz1qWNsVk7s1Vk8+BeKOknFYNHpH1Cy5Kt+h8EDsMrqduzZnS/xUb6CMIFR9heKUHCVi4hq6H84
PQ06z8byzzcJaAYEnp2KxZKrTpFL8ctHuuPgpyKp4oKjEq0+SJN6LQ76K3W48MI/jA8YF6DySFlW
0mPZ8HDApBD8q21Nc81P3qlt/ddCXoppDvynIk2AF+OwKePD4T08UvZSuy/zECyk+YuhyxiE4+Qx
A1QC7yEcCSiov3SH+RJvrB0Qge4xbwKNoPriMOLbdE01D+xhmW4w82OfRkflWskORB9YoHgLPqnK
Ac+JEcUPDFCZSpWtjkIcqDZayleX882+ycvhFMM/cqBMWTi3/Az4Er1Fcgi2VusJv/MaXDB9UHF/
sMwCQQGKcp340xzzAsq9+K+gpmh378aX9Y5wQbiN1h4tk4hkgj6Sxh3xKyaY2aq4Tz9AkMIvkWCP
8ewfzGd2oCUdh65T2WhnLI9IUEKWJpgL7NirM35+ZClfOOcUrjv+KtAvZHyI+Ci2WJqWOp/lhwsH
b1Ee91C9Av28nHgLJwyX8oOPS3Sc5i3WShqpyfuFzP/3mPOqnDOwGu6x/kFJwlWVr39dTOJzs3BC
uHVYCbg3+Vz4Yk7CqKqnBLcoX1dUF4ycTGnpNHgJxlWcOToAHnpu1pDNC8YvggDuitN0pQ/ACJmx
daa8WOrwnNKCanWJNsJ/q7+xH9ISgNdN7+8HaD/CSjvWH2jTsoqEihWTTQwdBPplMA9OKXH37bJ9
x1AuWOe/myd+Qtk3hAD1noSZCOI/ZAK05QJzOCijTFaWLxNqu5PfUqWD9NrjR3rK3oVzhnKBohcK
DvZygNQlsOry0yFi/MRVqxr5dUrZywOmh+M7PrvrHqrMSZLyK1zZHz43HHMEfILzKTAOQ9QMJ+rU
B7GxLafglKPgJDqe7QBnrlWaC0zGEBTLenfIydkMMo6XV7RNbIf6YOv7Me5jC28MThDRsEOov7Tl
TtGU90EGUB7gsm6jluGgWUKKnUqgvMLcDg1Yg0NbyKkGhMcx6wM/IEJfrGATvSXy8jQIXwBxFr75
5dOyrOOKjbs2mPdki/q3UFyQDDF8lCa7WUyMO/Eyiy57S+MZ+PDtc8bcoihshl7mgWwhOCai3R67
bX8bbxXDbhqzAwYsJMBZ7CxHiLQsL8aDppqxDd0xw61lfvITtNBaXcY3zAL5pvYQuzX17DIMs9b8
RPVmzW59/qeM4zGj61TvIrvRC8sG99JDvPL86Z0tPfRr8NMyZGE1k5vNgktEK3y7gDNJSoo+WU5M
gMllcWRUWPEE8A/wlZfNjBdkLfFfraf8wlbO08I3B5NoMpvnDKCBc0bTQz+6Qu3wjD3iuYubu446
xtbDn7HPfWTqokupoD3KW/BZH+Nj9QYo82a9VAf+ZO4mJ/UObkrVMDhHdOgMj5haElH+UO8safHs
MhDyahto3QbrXH7NA9CzWTFIiWeJMnZIOG3R85fZmnpVrynmhV591JhLED7xN7kiOmYVnjGp3yZv
LI0vyk5jxc253Wyu+d+wtu3YfJKoeZskFtl2U0+muTf64Um3hJK5ffPE6h5pLtOEPt7i/MPKEg4O
3XmiYF+CfHTVXf0T86o0X5xpWK8ZZ/g1blIYazGQAEljrhyfjXQ3h08WbQVLAkb/udvjtMF0y1hl
CvjfanJ6t/PQkp6Zq+/mnf863aFnA3LcWYC4Av+0MfIVMYvz7u85jdNV+JJfLULoGpflh1kXSxIb
zUAJzC0Dsms6XGOWuC4AFHNKE7iIl5muPtUyjRbVMucBl8LlBsMOlPWOanrBtWebaWGGHuBvQM3d
AtRUZq8j6kX2SS4+v0FMBt0tA9o/0IshN2MJfnHJj8H1iBu9tvsz4BmPIUPC/MyPCg/Z3DAD7axv
rBuwVhm6nZjonwwHEtjmsScMGzV7CvCCAXZdQFFX+gWkE2HrsdbRoeMpNnhDQ2t78JMTuo9hD9LY
faf0Qxv+PPy1s1GtlHdofAolDGKtcTX/smjgVVtAKgns6rXCKghN/4f8XQISgoy9G/FK+zTP1Xf6
9DNsiEn/0GueFBxiVurRooj5xRUauXD8ThU5uGr/HBCD07wn06+l42R4xJk3hDJCEmVkLzYh7cWi
MBqP2F/UBWvFj75PWV4jPARAaREbbYwUXiLuyiBFJzRHDZ+ER0vGK14mZjK3A0aIEJtWOa2TyRAz
yTD6MvbcQgYQF/C8+GS8UDd0415ud3K3ZhTTSM9j9ZwEz4xo2q8GFa505v0XDqp8x9j5d/1q7RTX
AGKPvdI/zNOLKJ0TLiiD8phsX6BoZCq4UgVks66QE1ngvpdStJsOsH6FV12fusRwIYURHqxIJAlg
tCO+qQKuUox0gN5H8Pj+ne4Qo41IZsVZcTD/zHsgggJI0A4uxr+igxSBHwPH53oA7svfks7y4gyW
J2snvdhYwxOXkGid5A4AhDKyefOv3EX6tbzFzNA1zSt5z/3qk5Ire5N5dxRF3P0sqdymtCgsonzC
QwnlE3ETk8gQlslSyswhojaejuWuB9VBqMhevjzrUAkksO0tBhoUEqyF/DAPl6wuOAJ7CVs9WCOP
C/gj32UOx0NHvcbCwI7xH6rOa7d1ZcuiP9QEmMOrSCpnWZK3Xwhbtplz5tf3oO996AYOdGxviZLI
YtWquWaAdeINS/aIF+0ACEQJ0HgueCM9ZppyUGkwe/6dZhqsTalQvrNn+A9aCS3FR6XUA33MvWD1
rCLgZ3GmJYDUmoGc2yzyFc0PPMZwvLMDs8v2CteEDQAdJUXeahgvEgwk2eMr9VTbz8bbGHKp8S7/
msKQLTk2OhQe8tr4tr5x8oEnJrzFzWJgXMIO/cKQFwyeP4iwjtcArgBhGPlQtGGMIy1VyQX997vl
FDk4jEBkDUOiDByrW9cem0gWUGycFv0XvRIE1xRUVv4Za6e2gOguvlcgqjQZfHD/eUxQrtCfmBz8
cYKP5ge0nkYJY2E0tqXsguVjaJJ9xC9Q+p5Bwhngi6Moo8ChAQNTCVd/3oXHH0YIVdN4w3PlHL4Y
qbhONEfrMX1avxAZkuPwAKHvJhcJLGFmGKs9aD7D+Td+mZwp/JtPIoBg2UgrGYGqy0YPxJnhMaUu
W/naoWKjFKDkY39LhcyQ8ZoVmz+xWnslNgNu3e/Mm4fKcW4y6zcuOyUdGHThuT4jYo4vsFkq2AVn
3IcGpKtvX9oX/R6j/AbUFXdjCFY0m4k1n2T6fhBiWWqRFipOBBTKxIOkM6R+lE2uWhIghnKp0odf
NizsvqmA6yWEEgoJZmCwHhYhmBreC1CILRC3Bxs8hj+rEpTzul1BNPn73n7tUBvQn++IBiCnROcN
0MbgSIAR1rLpsNgiieWARTQXQYvdVrAh68ewMjWHaxLSVDrUoeCIg/yh4/8dWcGtwqgaibYIa8gG
Um5o8DQO0bhCA9SzQ/ro04QhjBKh0ORIgBy4FeT0NNBGOEO3iWJX+/snsqppM0rUvJBtiBOXaPXM
XS+BbsYPc3GGa9/J2GibEecknBxISWVnATxKzwn3BuT0rYMio6GilXdJvJpk9JBOirRWxVNw34pO
YrlzO5BlB+y4Fun+2xqxOcfJDXYsNjkyJLrL2JjixO7bOPgqAw03x1xO052Fm6al5GWOr1xVnNeK
RbSmyGJGzEQXF11hgE3ndvo/1cPZYEHbCEb+VDNqV9ydFIIiaK1qs0zDDCN/EtPd8o02jYF2BuMz
HP9RONRrukrAb5R80swBoM1EOxrrtPSNJZj9CI0V+jHhNy0llmj/27oEV17IRomR3zzY21BwMKpZ
r9/Z07E7nskJ8szMoZgLG5caMhE3lHQIVCgIWFi6XygETIJJtGGmAxmkR8PNQJ3BDpw9HYb17btI
68Wgw2FToZQ4fGCAhQtIiu7LDsB6Krv/Ry2/hYGtVexIEpXeRaqxaxaEeJursgtGwoG4p2jCCD9W
sSJ2OPoqEqfViMeLArou2SeflW8QvkmX+QO+cB4y13NFAQyi2pSznG9OfY0hGXJVlsfQ5ixyageg
QthwNNhojpVApi4FV3Sd9/uPcs8ePF1yXpFWUsFwi1Cs1JxKtt610yRrTB+ZHBT0a9NcnMEu48md
CRZra5YN9YELEmbLmHoTLZxE3xzewQJFAE+ORgdKAx8BuyjGB1brOSKpa/MZfifX/K1+i/H++WU5
4qJRyoaL8h9jYryFrxneLWy+RQAqSOZcseCbNtKan+u/Y5ndaqwdU93XaMEtGBVs2yZM1WSUQjiw
Yv+YRstUBE+zuYNZaHED5gYt+yWnW/2qfprYhclhyi6VRISVR233MmDWUv3S802vr+CHMrcWJvo0
KG5zO5rJmaZpFmxL7ZTKcwO1ineaepPaE6JSQgQPYXphrp6fJO/oiaOxt/JlFj/wdOVu9GU3g5/e
EI2GdYKrSFTRq1zD6QEXuvfIyu5VvhcM12gcKLCMfUJpZp/kRSziwEaNACPOSQmuoUSuSTteKOd2
Z3zTp8MZWzhb3/oRVX5mK+eycLN7/xS+g3vyw2zAJNA/dWDP3mal47f8y7/VO/Oo/KMnzfGie7sT
3qxvSMTUY7Jn61eNw9JzL5/B3cCKAR4V3m1I0A78nyPAssrZNrIFKRfRRyvOJ4tetLhLiiWLFSsT
hdOgo3rcMDsGA2uDm2NsNEB1msuqvHkS1FFNq1ZfxdF8UcD05ovFZUpOU7hm4GiPfk+9jHDVtyEW
QARgTqIYM5/VB3QGJuHanBvXA9MvCRskQEuY7S78F6pKiBc/s00vsoEWmb4Nv0NBX3P7Dw2Bi8sB
8L7HclMCEAA9+MBvlteJ5oKpnGIM9gILq4l/547FlqkPkyjmQ7NZUJArsdsXDgv1nePBUah+dOXO
2THO/kl8clwKZM4NbX3BX0cf8W2O7aa0xsj7i5NnnOEGPFFUCefm0O6y+ZwGw8zu6L+yey7ZzPbk
IjzLr5heBzLLN0gI2HRRHHLVYZjQmVcWukHfaWYXpM/4xos4MBdYhUn0FfI0BhLmGhGupw6FSIKZ
uQUWlQ9zPaIrayk6WxG9iqWq0QvCcwiqQepk94I+wwfiUpq0WBPR6ANuGOwR0wnZqSfC4dattQrE
tT8BT7twaenOeSTaKf8ovAGI1Hk6hqVFrxyyZY7fIHrVl4mdBK7WDrbSs5BAH58q7sZwlpIjsPFK
27b7GXNkgvrlU3jjkplYRBFE751N9y8mnMx3NMUGml7+isK1mKcu8EzovIOK6dPqP717pnGyeZLs
GFT46M0NdIiYM9w543kZlAlqVTAt/k7dQoVLj4RSN3vIL+tSPABP35LPfP+HRlLG5m8kd2B6KyzZ
WoD6hefplwoYmgF9aKSHH9gujh9wc1HdxAvXe4+/Z2DijDEwkFzmpArrIaIZtge1twrwn5BqlIDQ
OVcy/GM8JyD/geljvEikCTtD8PMAqxTXeAxwTRt4AuDnhNXPtucu9eDAXoWfW0fdFRciCLyZwROw
7ZGZAB22LdR7xo/Gwkw8ESU1MkaAAjxtaVhgpvozHRTM9NmZ8DxdmG/FNEOWuJTLuciUcC2MHe5b
Zknyq7i/oAkb8jJKzox8iCHRsDZiV4lXYulqzIw/mLfTvYXRwxDJPipuMEoH6upirpDYZpqkcMJa
gk/CZ/+JmWRMd0K5xxZnsHuIotzYlNzcgUwZmP3Eq+GngtfCvUfeGdEiwXyX80nhNAXJav6y5ZKb
02RrxqwONZmveve+ZoulZt6esXcOaKkTK8zOTCcE3m7PWOdRSegA1xbKynmlpGpgWNUQxRmbADP+
JbFmVjp/nC/csZBXsKxHdvaAxZhwnsGI5gai8ktP5ZvKQ30HCML0AlCVJjUMESAU/QUIQMHJBouS
go1/zyshu/MvDETDgYzJwWkYIiqdOc2zi5m3iNj3zi1J69d7p4jhLpkXxBlpYLHchN/sgtMVLHru
h/9A6TNSDQ3vRR2iXcCNOLzvQNwoHYA9vXTivXSB2Q90hSgUTJow1z7cW3/8ztxiz23T0aA+vwV0
BDgYPtGzEgFyNqXBX5shm1sIlDy8g3drRjJ3Xd4RIB4iHx+W10Qz7ouDBdhavGXrTT/AA97HLXpy
geqZAmrhgEUbRTkwMgUar2efTgEDehQWJ1wkZpNOUBHaFpfmF8iF3jZnA9wkPYPqgENCzrkqW2Cb
K+EqyAQ44Ryak8guF5J+ZhCDZ2s1vFqsmDH+cxLABWnDhWz0JaHvMJG84hT6RzDHOHTx9KFtrlso
QFY5TDyQtBRTsfmS82564Fi/I0RSNkg1HB8arDxjLom4kudWPMLeheLJoChxnKQlISOOgqHj0qiB
5U73eMYj1VfxORAG8UYY44t2dvcp1oTK/ZVh7MAx7n5n7PjfDC8uJ0AWx+NL02Ll20IcYlzkIj6a
85adYcXVMDGKY/8V4rnDfAwgjEEyQOc8KfID2AibuTfGRYzC4G/MAXtQ3Bm/bP1Nf8U4h2pM7xki
SHEFeRV++XrmC7iL2c18ie+5dh0AUF50SNBsMGOC9hfgnaQJ8uXfGdbgZPO27kUnFyLPPM4lh141
W33aKyOpDC4bveaXPDcQAnnuQICM0nIBXGRbCfTI12YTGm54Wp3YTzQsAQPzN6FnSp0cL9kQUvUy
Lz+Fu3UIHvI8rgwmKhgSuLTRintjLiHPs1VmGhBYRUMBr6Q4yniATCVbz2DIBNhvbMd6g2R4+V+Z
d//iPcxAvK8R3TD1f/LFGHN8GpYIIIx8j4KS73CZjnSgZ9/Yci7ggSnmAv/BHQFpZ8uvfDBeClik
UEy4EPg54J71g6HLkTLxDwmGfwyJhK4caBUHJeEHRltFkU4f7ntWj3DMkgh1V3/RdmJ3Xb6jkmE3
wdnlNPJ5uADAJfxRfHEf8y8VR5sbIuAjXA3+BmrCeZ+B+AsWqrCgbmw7+HS8RsJpkEnpNL7gz/6B
KO179StDLk5XvDWvBJ9JPud3YtpilvqbGaBOaR+zcfMHqO0t+YQPvaeVxz9ywvga/MxOh2M3hkOm
wKyuSPfRg3WQJhOah4f46t/BvjkTA53+at6jdQ8fvzofACo8M77oQv4Bs2caY9oHRC129rR+eBHQ
ABAtjSE+Dh+xY6mn87LgG7wnn94tPMdg1MBLnCCGGsIGfGXnM2otIpobAY5Ec0O9eDBnWhdecWI9
Z1A9pl8O2FMRjEt+4BV8auoE0ncuLNp4dj7MW78UX3wg+dS+ACd4Y56JPCJ844jqK59HKucJPdb8
2Wa+PcK4BRQ3WpjzpWNZ4NrUuNTObcMpqohFZhWs4PILEObnu5RbjRV93in/UAxTD1KKBthc3EP4
ko+eGYkN8jUUDsyQcwMOTIwJ4VPGmglFkP8d/e3XWALmuYkrC/bMDAG5fZ+TjuOwlpFTUeQuezVY
3Bo37758A74ZHkxp3ruOtPCbagBoKXw3Ptk0CUxLeCaoEA9cNmy8Lidcy2MOUF9zt5j7mpYDomf6
q5rLmsgmb4AfHxybBysgGzQ2h8HVe7GhZrBzx3PeV/U+OWJG0Q6kF2ozBbEYNRJzE7agwrPAREYf
IEeJyZieSwtFi1Y1WHUPl8bgBjJ5BU5CMfa/vqPBUFioE1Oe0kYJxQhFml9kBz0hv1zGTnRQ6u4Y
EhnB5e7Y+7R0iCdP9lbY/MAt+sr8OrIrX9+kyahudb2zcJ4wy1OMuB/P7FZ9m0TC1RqOtW0DK+CE
lj+BVOv7rjZnVTutSU0ld172aE7hjEVjBXreMsY6luA4NHQeom2gxUbbVhIRiVlLqin5YnPisO9d
2soyd10OU9S04vozEeqVZQbCI9X6VdGwyQuHvrvVmDieoIZtCtkkSyuRuEuU8CCBAudeCH6Xdxh8
emL9U0zTuxSp5T9fqlGQCT5nW8bKRVKIJfh7QHwurmUDBY1OD8eKUpKLU1m+o0ZlO6w2wqYII+We
F/l/f0Vb2u2qOgB9zUdo2X4kHgRd7Z4gieGo45Q1DP4BRzWEizEDzxdFQutrTHfNwLLY+RsC8mt+
HTGfvODMWpB3j+HW39+K+R+smkK0MCNl+fe3v4dGLGPHLOv4//xtSq3RmWJIaX8v+3telZZA6rBu
pSoRof4E2q2OoxmZ6r4klNeVrWrjZqjKEdf/RrspemiAWASfldSBUSdlf0o9sT/9/WQN2T8ulYi+
4//9vS30rdWlDVGWBnr0LHq0LUxabK1Y8wI9fFQtGG5GfOxamv+1DnsotZpYYetkzOBmi7DTUIJj
rnrEUgjV6u+3gbzEwfSEuxzCTp+wPMAo2oAWm5QfhRp6//qwRQ2oKeYWVh3pqn2zxA7I+zcIUr30
K0h8f0/DAa0PK0CQNDDWll/qLngRkITne7bWlPGeaIt7VtInGLWy2FgSSj4/lwfmgVy9tSoQ/Bhl
2ofRx0csAsJHVkIiN2SU2/NF0TxLOP89hE2qopKEV9kSx9f1Rn3TssC/Ue///aKLWXMrCouVyKKG
VRo00nVuqDt8+pNd7+M72MYFXhoC8UPkelw0KVTXpSGVd79UH3WejMd6/i3EHBqVpSnt//5xikRm
yQp/pUkf1HWT+uHGICeA2FHR3CXV0K0y0YxPJQYArtGp+rVKgITDWvIeYYu5WhvidRqH8tmw9OGa
JYyZxkRVk3uFjr6L7APoqN/sCvJyYK+mG7uiyfqXAqXciLryQ/LHhnxFpXwCHYOY40hDtxM6zlQW
1qWJTNSuhtWd2jI2lkxA+UFT9GYNCpfuFL1E+CwZ5cYThng/xfB8hRLcw+t749JYsXHp8X9UtaJY
dxm3fFkZ3SMPsYcJW+Of1VXG0jDlcfX3a0aAFJ7RyTZtyVazJrm+tvEILpHI0fbv19gKrFU7dt95
UD39BN95UVHQZOQCvMlkkN6SAFNxwe9RfXoDjSHGi5SJzCDpSUbR/yYSdcoHrn99Q/F2k6+OK8T9
V0/nt7BqcV1tCri4cV0djfkh1clcm0xAsMyQWWLmv+k9YOXi71/SRNmpQRV9kley6rRixKKkriCV
KsO+65Ronwxu02CgmkoTtIMuu8iJSV5UkZYgu/OPYR+cqgLUEGs2goDL4hIE3U+uBfGHYcEK0RJF
wJccTxfsAnKCLuQ7LWmihcqStFvYEwfMF7RNXkXnpMXtCV52gTt1MR5xsfIxPvPgmoRWhicasRpl
Tram34bVLQh9DfJ3MTKzhV6L7ZYYYOrZodforeILlvOnHErNWVbYII3JSEVZVvAmidU9m9YlrXK8
sOaHQYm0jWeyMa+jDvwTI4G/B3nAHUCcH8yawcc9C2laX45QK474/GUr3Hi6gycoIq1nw9xHfngz
Yt/bjIkp7mu+0M6ckaTMEg8YPHnbNMGYJ4doTEpYBrEVajcVlj/dPbTfOJ7p8hC4XReGp4EAb7FU
xB9Pb1468bCURGBnNLtWIQZHjhg1+JZYPk3gLpMYnRq1va9CsRuaaSXkkIX7aJCJVi/eY1UpgNpr
82EO5Jrn1iifU8Z2ohP1mrbYgCl4rC7jWhaRqljBGjmWvOtVUYQeX4Hsj2m98xAPqkGprvW2nlaS
zzyYGQTbciHzL1wyCWcgpoMvf8vCABexwFsr3hSc/h4iKfzHHQ8XttWFS1pTLHZeqn/3z2Ichu+u
Zj9JHuB4GXPjpwlabMhF2dioltYcVNWABlEN+k00BLDoIZZWzLTlrpgfePmuGeSnWRb+vbBMC0NJ
4pXroBfe8E49GrQOkSwxKVtBuCwUMXlUVqFug0raVWP2qjshOkbZOBM5pHGgWKBs8Sea2mLRX5gg
5XVcNoqLy3v/L03Ky6BI7MkbpDvQeQFbEYVOmt4fiE8Ul3Ie9Nupk/1jY0U3MZP8t7pOVqOuoOgz
wGqoFrTHGOYbSJ/wGwLahvLUgOoLEVRjHfemLO3zlaWJwhYLtGrPXJAvC60RrlRBgD5hRLxyF/+L
xqIlmxXb4iQibEnNwv5ceWz/GqES3kik0NZjkJLbK6rCW4Gld1L7N2ngPPu9zH3JSCXXbVYuHCZT
Q59hQQZIJ1HbGQI0oCzlpmqKLD3qaAGgsUm9U9+qXB2OQdQQqzk/iL0yHnVLvGVyNmys4iOFaJsS
m5CkhfKuEYy+rnvdgmDB7RWUEm0Thu6V8wkvuWu7lYZnouK3lN2GZ2LvIaYXbei++xwBXEh7ZG1O
KRQq3yDSL55ufw85hvSmKEaXsU8/4gDhYC1IDLPRD09YwEO2V7rt35/+HoZJwnQnJQ6qHnt9//eQ
TMx9oYSh79+vgV9Zy7QCIffjmIQyr7gnUp2dfTH474MStEC8hMitq6zydpqoTe7N4yY/TRXaDDi5
IP4E1K50v8notSU0ldgJKUotHtpWbw5KayZOKNLbUyNZXql4rKEI1AP8gL3//gT3nIrXD9dmb/qH
oZzZ/pZiLYWmhRKmt5gyKEk8G4jp09WoLZimhnaSp1S8pmXRbtqhBxac/xFbQdXRh06wa2xPdrI8
mexc5x+neTbK2wgWXKFKjq+K+rE31HhTD6Wy1iv9IiXweurMMKH5jUGHsSD5jlLnd+dkQqY2+r64
1ZSCFr4HkSqL9lSP3LqxJ+1E9MpPqQNjamXvbnQxeuMeWsTkV2QMSsDanZH3m9Ar4t046gOwuZFC
r6PJyOIx4LapoVFDADH5yjsTeZbm7XOIZGE3tQn5y2p59MdsHfWecsg7+sZxiRBAkUf1UE/5fx/i
WkwprAiGDIMpOwgN4EatdOYm89gOCGwkQk0u15UC82mcPG1HMYQdQkuBP3X13bLM6EeAJtoigAbT
MReJyq42r8N8P8ShcRnUMlqGSthAANdPShsUtziuybos/PjclwRDyYWKx6Q69tKKAArkkqBiOjUr
IqgqX7IcqYeJ+WiEw5FXB3F0BlVRDx5je6PGbEUmv7BguujCCm8+8+jH8poy6av3U3AkQrX7xf+U
k1fG/WDgrDBYV0xn7WJCTAdwFoghueDNadSDl2wQEeQlKHBYiDdRn+6bitgWS4YlXbRrnBMzGh76
VQGZ8rDfrTc5cdd49NhtK68EMdZYdFeyIN8KJUNv+8YFwXOgB/2RFfqK2AEj26ym6rfDmwbOxgTk
S+2UJfpn5HdfRavSi5OGr6mgeWeCi1KPSjh/HlHuoATOdETALZ7A3N35RCbx0O+kVl8AZEv/EiDt
+ozTdVOuUv8n7ZlHT6F5L+pXUL8iHByGJ1qTNr5H0oU81US6h+nV7y5y+FBYXhPlVFVXM91bxhsV
QAGdhz0FgqYZGlWgLayof/+kiiB/n+gFgQ3ljkReSoTZ2oQge6BLv11R04LT0agEoUn3c4VLtTqT
kus9f58JZMoMw3G0hsbAxjIdDi++C7/WCkQtfw/D+dAYMNd7UcHLmn24HcyRQQDTGxxoAGGAzMZv
LqJ+UtvZzMW6t2QgY0CDnR7eZajchC0+JBrwPp2dNa/mHwUmi0Ncv/NiZoa03ZjfPIcdIzvs4Yq9
Ap4J6bAYv83XcKWCPYMoFzslQlZik1LUmic+TgagV+8t+YQ6D50QPH+hOkKXhbrcn3lvLM2ASHQM
w+vikkeu9Qlaro2uL2CP+gPCyAfGni3cwy7Cq17W3RA5DU4QiT1+472Ayo0RRWvtINjDtdvylsIP
pFns9SK72PXwJ3XburZkYxCOvVA1u6a9hVBNhOO/7N+Bhejk4FDXn3kn2CImPGp+4i3wIEMzvM5/
9PNw7X3MnOlT2hM90HCmk06c/+RqvtKzsdIOw9q6+r5dPeV/wzX/wT8AUikEkNnIxuF8DuQ9r3Js
HCgV+aA4nyFIwL0Ly8FsHdoC7BXQGZiQ13wFpo/z2gKyr7/lY70Nl/FbmTZU2MqhA1wyI8dA9ZKB
mMPQGrHTWgQFFBvMF5zhWnzS+5p0gpadMVnm70QhepNiZ9ZOD644QvPlSy4+36dbMwoM1BTaEriv
l4+dfJLRkTPW4DeAkFk3yXtWaDGwygIfaVboNDkm3F2qbYExH63JcGEix+9DWibGxVfPEM/hQUEP
jByI3KwGdlgesmiT/LaYccL4eZOzN65NZDgwwRj1beiO6ZImgRdj60ds5qYoX/p07rbAkCQlEQLs
+1sjcfGVkkq2QEuLjGiILLwBieJMC49uohK5iwI6VztAZg2oWW06Mh7zJdGmbfLwtDPMa/h7V8o7
gqLwk4R3XAxXhXSGkhmRAEHZBC2MD6i1rOaY4HiYbeLm5GVL7gNuOIJI5duCyIVYt/XHSFbjIv8x
1NUgfw7qaZ7JhhVDTZPcAhYA0/B+gLVW2ty26AOqI1wGboHhi7FPDCbW9jjrkmkBOxzrOSK4GcNp
51rpuc+4/EiOgQnH4q4lBwGyi+gG1U7ELQDpzqP6xmGRAUIydwv2XBPXAFK4JWzDz+9YThTFSiqe
lvIeqJuodHkCA4vna/TzcoMEFxtHVa4Ft3vZrLLsOKKkj9D3WMUzb05tCEMHnQO6y5wfdT4V/eL2
aJBzVro9fDLae9FO0RAQLeRhrRJNSB9hIf92ISlmiwGCFFQt41AItk/XXnKnYhuK7xKv/5LoyPVL
PX7gab7Q9TMOW3F7SujWcZt6b5p+EuQv+PL491LbCXgAYv8CZo5gOHiqEDhEd4RfEJ0w+w4HelQb
Po3YYYQ87TMTsn5+CG7xneheBVTLx/Z5V8tEI9dkQthKuwvDrcGgy4xtpx+krxY0mqwAOfgW888i
uUAU5ailDOT0pBfEdV2041stup3iyqaLGX5FqJX+sRStfZ+8RmVHrrIeAL9xt2qYfF6aJ0kYYuQk
6ilvN3KJmYjBoBRv+n4irL374S1QpeU5Dn33RvvgohcDJI8LNpMxly+5FqRxZJ9+evXEpRBfqBzz
YploG2On7KH9JcGxizA8PFTtbycpfJV/efxldD9t/mlVN66Jqux6idjQDZaKZYIpDJdIoQEAV4Y2
EF1oMujqvQDVyqAGQolmLbyH8GzvnEqSf0kox68GdwwbZTApvnKO+5PxL4kvSfKuY5egLnAoq5pL
bL5rxT/2fWVx9mhTdgt/l3+U47arbjAu0U6QOE10c5wc0/AHvba65u7t8nVDlTNeg/GrMt5aDe+A
t4lMUP0MmGR6dFBw4Cd+caOXGEM+pvKJV30f0Z84DAT8sFq2OEPOMnJJ2BfWrokPDPoSpsIIkcw1
T15wBSWmmxR9GggEP1hLdHLGDqqARfDTUDfG5MjgJcVGk67K+JPpqwFKZExWy+eQb3Byxppz9tg0
/Z8w/BbGl9pirLzC7tiizCA2OVgWLHBYNpByNBstwxRyGhpImM+fp2BpWLv5dvJmVoi05O6UYlsS
MN9yiTmbaFFyGaR1DsB9+NKeU7ek4IMXfY6efoTMxfbeOHB872GwJphjKjeCszLxMoj/uuKFFl43
NoL0z7MOQ3cvmmsSr83OZpogPLglFtH4rbmXMfb8iE7DOvkiZod5osSuBz5ZtMie3EGC8SZqXO2A
+/OzxYPCcxCBZPTu+41BX0c7cvn4tin5OdeA0lI9V/K67Nw8+E56jLCSizYjVnY1UP31Lw020NUy
l1SGOhwS09izvNTKsged5/3LfI87Ctm43Llmh2ZHvinCTMxekscnPCXZrYCSqXp0LKjoA5EMW+wi
pDFXmabR7H8GCcdG4L20CL7szgzONznYthSNjHEfDgNGBi2yFjs+Mjly1r3Mjv2tfJPY8C8wZhAL
JJLUo5Hg6vWWoMEwYR+hb0Qd2swekNVH6DZsx2Hbdxv8gksqy4EQWHf4InQv0A+Nuh7vpBog8NHG
fUQ6Glyaxh1hx1HAYHMH+5sURxNzB3rN9URIQtSd5fBiDb+K5Nawergx6/A96iJH0x6JfIw60o9c
kfpZ6GmWAEawFLGisy0olql+5CyaPqLFbduTxbbK64+2X4ekKTJXWk4OHQg1oPw+KtsQW8/utPQ9
Exj2obVnNazsHHmlzseSpzcjaDb+sCa0BUIYfgveOWv2Qf7ialMkEna0KO9LYmtjcuc7pku9t3OM
c2ThGRNym2Hl0e0NiIaJtc79zbzlEdXZBpHFggyKAaqQjjKYqI/iBH3We8YKTMQGERKSlWFrpKwE
pNP6wtqn4x+zqmDCgyPHuyDeqy5dFfjhCMUqhW6Uxe+VfPHRoCdwXa1sQaPiQF8b75f0Lms3Ob8h
elog78Z64FcVfmT9LKNQZOvZvufN1YxvXjEulHeVhr4P4WVIT5lwMOKrmPhEe+O/V4iOCRE5xBhB
QPtt+Ltg3OUYTKo0uHJZcCfgrolmUg7pI1O/xB/gk/ajxgtq0d3Gw/SV3tOf4IYIjHVa/VeNjryp
dparO80agc8Ccy13PA4bY9kfy230bu1gOtzpankq+1sKz4XyxPRL4/amiiAJFbZitDSe2lf/w6XQ
ng2a3cO0np7RKRIc86fDlYmKc6Mtu83EPhx5Bs67m4JWE8yueDHgYt4tB20V924iu8FteA7EIrPt
JK6wnst85L6mtDOUNcuiLqxNyj/VSQ8Z9ZXp6qzm5pJBys9mt/Zjl7oLr92gPYrdhtKXOkdTMYpx
Mmh7LKV42/SoqxYJLPmBlKY1N5zlkmNFUUgks8UUODpUgCp6pMjVY/bf0b9CXwkkhgl2gBFCd/Tk
XcSXll0BphwTF/z85JiHW3yy+4J5Yn4s4zOzsQVLnmQthD3S0hRWZbcmHQEX5GDJEJlwRq9nASS0
6bZfUe0CUuBzxu49R6BEeTgdoI2L5XoylkyTmojR9Y6nEYHFklvnd9w36BQgIkdVgAGVVC1h76It
he6qsqsXD7nqprVLNSqQb4IDErl/0lZUSV9e6d4WT2OoLgZib1pxgBGVfMIy/p94A4EUsX3D4/gd
/u5Iag7ZJzTGD+wiAq47ZEHQNvhTMBg1xPkbgYqqP3AJWXf5J+qlqMWgwfYTgMi56sU8oqPGgR7J
2wSLGjMHGzE3PzKIKEIQL0pPkk8IEay55OY+ME4Bpnd0kll1zGylIatlJi3+4QinkadgOgm5hzjS
fHNEY9ff0w92dAzq4YvdN8naJh2CCOMlW3iYwYJOZ4qXv++wLwMMx76Bv2Ckg5gb8wPwTfYNdb2G
2odMCnZB8McHgTUErxkGUaMheHLYa837QgtTgAXVONcg9dcSuq3CVTN7QDPRz5ss3pltE9tE7QqW
xxkhxV3XHJGkub38ie1rSJTZpzItTWgivz7ZoyQn+TtPOJoNUS2keyCLQOs6/6darranqjGRHEEU
xTnKh/w/33aizrppe/qZApFqqQXN1JwOe3SHxYiUSBH/QdDQ3mZs50BeIbUX0ncnJJsyW+KVXjK8
BZJ87SZiBkYyj3Bly8TABApGw+O1kmxyXPFYp5AWcgoqF3EoCSelcMW4mnvN8lAu2D61grIwv7Ov
Utrp/zRtxXpmfDHlcHNYX6zorHETNAoEJ5/6J9NBdfZ+RxpYWL+xgWxXBv4euKDjuN87CfxtJGuM
YESSMD5m1uWieSvO06anwbe0dvXHFC3bGHMJm+UUDvhnktkmhyvA3ObIhHiH63YHsRTkaJWSBlW6
ceLWw4arQBGsAS/4KJCcBtOD2ZbBJh5QpKq6CV+sRoBf7JBIERiIXqO8jHxEBFD/QB+4kx3q6uhd
PGgC6mKHMFTW0rjfdycldIQnILQmOj1umipWlTCAFtk3kv0GNNdcz5008n9EGyUzVS76+URZ4DnQ
I3DNV35k8+qQ5btzMqRwMz/QzT+4SeTYLe/lDztTWl8KcxuZRwhkcqhfts96ChHBpBnpBualwIiu
XDHxsAPBKLFBvVvdWuHXJH1ZW1WTI6IaqZlYwBKXgbaSmZB++JuAmXi0myTKcLvInQI4koBZKsJi
5ZEZnW0t4hRFdp7zPEQ/jklIy+bSDKnQwNDz6CHVm7HZQpJV25WaLOXAgRcIIgK9TfQ+W3PD3Qaj
5k3w3DqZnZ2g2EFx86xPxOpwaXC3xHgKBSXmwABMCA/mfXa1xiiDKYwFXByWODY2wl6JtsyMFdEa
AwzIVSbsZwFOvMRuQRaXKehj5OawvkERGe5ISlpMGpB9LJhGsZFrtX+izJrWsa3YSPIWYo1GFmk8
3/x0z5GRYjEjeM9M3s4y7xcfEvDaQ3AzQ0krbdpE8na0TsQjq7zv7P9BZbNkO+/1O2zVjXpPlcu3
8GGxWSfMRmOMvaXtJF0IBIzHJWgB7scphR1zLI4uDoShIF6jBnJyCFuKDTYGC0iJt6r/WSZLpiyI
QIrnwlbL/pel81puG8vW8BOhCjncikQkGEXFG5SSEYmcn/586DlTM11uT9tticDea/0x9yqSk5kB
+f4AbS52Skvxg9C+p+XMttkoT1XupJnN5zddgIpwkzFecx4xCasfpI3+ilwdyKP5iCMki6CSPD4f
6kf8x4nFz6KSYMjmtmxib1K3w4RjBN3yN6ccu4jQUiFvm2iw8Vii/r+mn9lz8zf8TZOnfDdHKg/a
M2MK7/21F+58vw7GYTwbBy18MKbYAuAStXXMa4f5Pt2kUKWIddfdcmNXOvWz8V06tH15s4eFHTjG
9KvcZuiS3tJPDr3CUd4o6D5m5+ZILDo3uT++JWf9sgWpQhj/AdygcOPbld713NwP8pWYSyRrg2ud
qwdhe66aB6LkUug286kYXosmswWOeRLOOmghm/2/dGY7YKR01p7k9e+02bWd3aOMRoVHCldJlRp5
4pskWEmomdlNIopnu3fxE7XFxdB3PRb5T7x0D2x8RIpIWEQA7i9965vaQTNfErKOiLHGHIJV16Y1
XlB2BqKnAuCoVN2EFyNHfYzbeL/qn73yFY1H3umcJQOwbGtR93D6N3+PT6Y7Dq6BkwFwFJXjSkek
K8hMjjsRYbtmC8jHB3fG7CXvZRR3RDITDYq1hy9BdXvDbtW9AuNh4cOyJekQYc4iX5Chl2Gn2mwX
E4MKRZGJs4I9cJt8QOIgPnkwqKK8oIAS+es/6n1o2JbaADGKuAlcJ5jGnYK5JKaL+plDC+a9EEgN
2xLKVC7I6FCJB7H7kMQtvkxVkLN7AmmT69Oie4Sz0TmJ1A9UjHhvoJ4t8gyFGgjAT+QUb0BOEQpP
zmyuSHoaRgcEZbv8t8eWRl1bzBFr4MemV/mJ4R7kApySmY+7quNhra7VFdXQS3WbEesJtjYf5phr
6Dybfp2Asj4pP+ICpbtbeD0fzBpP+ieupPaHpWSrgjV28b/2PTomRCkSy4eIksXJJDDGNxebrS9H
Ho/pFGcTCkYs97ykSM1I3wAor2+r9WPciPbhRu5pA+HCpTmMwQFY+y/yed/YSfUPdlj+239zJzMe
4fy0kHH0T8114u57fjDlgFvv+NdUfdj9S2Xyj57wMDRyoOoHYmBqITC4QLEqsCrz+PJwRDh2nng4
Wr855bfsMoatX17GS//M3A62wPesw6cESvbBTm0C44IFfLTfm4v9NHwseFiszf7+v8APPg74Y2BP
csGzf8pngerj03gRXtVfBrD6u/rTvmG33rkiKS8CfBHj3fQpAU1bh5ZRV7TNlXfoiUuXmI83pulB
A0km3OsIBaAQfcEMRQYINQUdEisgMy95ptrjVP00PxyVy3t6N1xEwCgKISe6cHz9X3wL6j0tqO5G
gJX0Pr/GH+uruO939HxWR+OPlmAEQIpdkEf0K72iDkb6jF59tfN7/6r/wDNxN3EOI0NlEs4QTJ/X
qw7Qx0t2Z9SJ3fTIFrsaICon+YN5r/gG8NB/e08C2yTAUgLzc/impS/8Rb/038kzK9M2B2L48TTV
syqOJdhM+oNRFewWTgzd7TCoz0/Di1Tvt2P0Wf7TQvNV/m9KIqutgk/RWSr3nFkZOnuKNxENQ2pY
TxN/xv/e7v/HMZHSo2DCxRFkKY09TI1PFNqFSlh8tBfiUwDUyl8tcZmaCFJh0Ob8mDB1s+GBctZ7
kOuRZYkZYTixLKXMcQyJ2MEwBH/zSXRcCViD+Gz4MEFboERe2ORY6Rj0Oaf5YvlKtO6ZHYAvRWeY
Iq+Vps9xr4x4/nbMYl8alN2IrnKnruxWZ6vdlxcmpuWVrzXBBwYoR24Gy8DuceNvaBwWErs5UVKo
cC+T6JhSufcU0aHKafevQRAKO0Uu10r+2A7UsCUIX/Q3aAALgjdgssPw0DvlB1+9iF61fup/l5P6
MnQvE3jsZt7Y5sHtLZNto7Et1YMm5nAdXsS/baQFUUFqBfaFIwXQC5wwCtEx8QQnDWrO7QtUSgSn
T/If82bKsM50We8hlTiaWHIiblu+Mc1/C893cR5e6vMKftHu8kN8KC/9nbAtRKmE6CACJlBQf4rY
fCy3vov4/tvjQhb0+lbQJGRteMZKwnZvrw8nUfbMwSpy//ipvhQQSU/KPvfgQC3HfJXugNrZT/TK
Nn5Z7+oLWkmBZ+7P+OZDWvQdR+b0xw8V8amL/ToOh9jnWUwYcfG6mCEaqiZ3tWjPMdSxyKm+iigT
Xx5fCWg/KfoE0z4zeGfv7QePWnuZ5n1BbjQWhHC8r/5yfHjUgL6q/2rMI6j/MK3nflzua9hVpMDv
/AThVdy78A2cJtgwn0zJ5XrUgZWcwl/iI1dX6Ws/HKAaloh30HqOWfArjlZudW44ftCgT/+pvoSf
+LY6w6tw5uGQSCfzxzC7PE6cgOVd/je9Dl8tST+4Xvim/ZPRIgAxb9/2jZ8PFooGEILwZdxlbC3w
VL8gY6yadP5B53nLqfjQX9liZJJQRaf/5ZPPFBbR/mJ+EafJ48C3wnxta/xglG5tD+62C2BmoUg2
WL7ay+jXH8vKSd68gF5mYPmY2/kYSBR2qh/tmG00pcY76mXfGz38q5Oe89cBwfBJQHy2Lps3QWJU
YHGvbicLSShAN9ihyGEGleEwB+7AO/gGWsyjCyI8XLkxUJlSZyexM2HA+RBfy7v1nt7+oz8AwxkJ
EYUjOA+kHzrEY168yG457761OwIYHYCPSNGJhHDigPbNW4Od76lTvIRL9Q37Hn48HfR3dPirQsk3
MdLgg9pum4O43U64Mg2F2WBzh+esJplNNNBWmAneuMfq2cFAjTbOSwGjHywi7WKPJwI4+EVYOGV+
6+7wy798So+ZUPxms+U01whJH0Ll15iUhn4HKPcBwz5tPzbxRf2sMjWbvK35jJllO+wYPZFn8mkM
p/qj/eAuHV5AcB5/oLxZd+Bch2NU0F+OdtPvKzAIXGnGE+R0M95BzL5h0UQzNEkkJsmCj4xC4sKn
OdcgSAo8Bhn6l0oq++tEL42GaDWgfOsxh5kRaunhoQfIYUhD1vHFZzazFDXbiXjIHzgXD0gxuvVc
8Ikw5gu0ErocYMl6QJepWJ7Re3W6jyv7ARCkIqfneT+IMwIPl4BQMQ34o2xn/c0itpB4sM4bO4qu
gwFkdYtnd3Xt0Lc03FyU9CVaj3lOuvtOB9TobiZxSQVfAgEy8IVPKNgfuApzh59h0ktJQlAgz/dj
b0uI/RGLlNdqdeWZvRvr055lWofsHPfmFw/XlILt2A29tTkVeV6++oXxMonuzL7IpIDnpiXg4yBJ
++HBY8w3mUKXHUNU3JAfBPK1vbQtWe8cEwZJDI4VuzLTC62VvR/x297WO5gIJ3bDQr/uWVO4g1fk
FdPjS8H6OLLkZDsGvc/m1sXXVeFh2FKDd41IpocTF298P0p3g+Z7uyRhgZCLyYa4Y7jmolPJI8he
QTz4qOMtU3q/jSBDZKcYAItFo4sOG1SSM2+ltUWt4CqqfhMvB8lqXZg+Sf/odA+J6F4uZrfs6UKb
cCoByeb8L6v7Q5X/GrgmH+RUoNGhu8w6jlJ7TqIpaMsjxeB/q5WedNr86PsNWvgCs8GKzj+OCZpO
iTFXj+My2vIDFk1dX9uMxBn+R8pkWlJLn/0NBnkamCT4Jpnas1oL+BeLw2N1RT6qyd7+7xQcam4N
ZK1fpXDn16wdlxmmIks9bcdGlO7y4bNNTYbg7KUjAZA4YIcWtBh/T03OymAR/S96om7sN9UEa+Fm
6ZQQ7birCvXt8VexVQ9qcVuSHwkr7Mh4YfA6x3B7CtXYVMYvSn6cTAbdDlAh5cAWtKPFdd/Mzabp
EH1jAQfWJA4ka/w3VmNLjMkgcsAFjShfLNarQrXu3UPF3aacapODimVel7tX2NGRFtWhRxKR9ylO
Btw7xAUo1XJJEMqyy7UgT1lqT2tGcCTBKxlQNB71WJF2o8BC2HZM+2ZbjE5dA/HlejAV3bUtLKdN
QR+acgY2VFydTSqS4lsTUTpc/CRjFvl9jkEIL2jE5iEKslN3BM4m/PmDhSJyVtkpak/NI78OiM4J
8cHueBZ08rmmrovulpgH+pxflKWs95LlSEyNXzEaULDXANiUBSehcMxIZmdWJU76eKHVvh7syhR8
uSX/QG+3XO4az39T9PeFEPQsHS5LFaIBdMqFaDSpOC8Z7lEKdxYV8RnwbSvddFl0K0XnucEc+CQL
f636lSZeEiGkOvbcA4Py1lOhR8GzeIuJguDWwdRFapDGE0u/g3wAX2iKmxEdzPFjFb+l7F5Iz9Ox
NoOo+kINN6CWy4RDt7znnDRF9aeqiNv3Vht25a64qDhQJZ9DjvWYqYQVj+AOuGSMswB1pDmX3vhA
kO6jAFlQfuMsBGDBV3HoxqOeXlJmFK4Xxcu3GAMb4BnTgpx6EVArCCvYNCrqkyl6jIBsrvSjGiy8
BVMVOBOg9ArD7Cc9GSphvNwb4bWFZu1YNPzuQaeYK6JtFr0FxEg8tqavE1Q+7QeUP3KggyYv1nMq
XBKTHM+RMxndNGHb1aUHYY9wkXEiIuYiHm/F8jjQZ29KEZINjEtAlMhpYEj2VfEjz3flcVU26q7G
S6y7q35+YARuIFyp47Rp26SKOIRQnzifNP9Rfgs0jpjXxAgWPgaDvYiGYZjfbkIGAxzoPqJXrQUe
TVjTj530TvLxvMsEN27huJ5LyyeQm8LyLHat5bTJymc7xcO4IIeDWHJq8RAnpBoa5xXdEN8e62qJ
tzEPp0fGLNzD4AvTySgTAE8ZQ01+TqVu2Wuy8FG0mmeC2jmzBVXmFTFnAmWGvq7cs95juBXFc/lg
Cep9RQ2rB/VtTwku8sRm2M0rl1czRo3orff+oojhTGpRYVNyzqYkLldyYuWaAno081gHfUXEIrhL
Bo973mSYZN+dQ36feZ/e+FurD7L2XrR3INm8h/FBh3LXH8FqeZPiiisVUDd58rX+MOIglw9wtlLl
r4TQEeXQ7ZubxGwpEVF2G1ZvsGmHlvpd+qCl5dzlV9KRRuV5YIE3GhYY5n29M16ovqTRfIBLmzNC
nKwhYOLUgJVW3mOl6n3oQQTeRX5m3Db5l8Plt67CYzcclCR8KK4i753RctPcH2OoIoRjQa4fFIqq
46NW39X8WdfezS5kiuBqpxm24cGT1+OQB6N1FgMeR3wXMlAGqUfpl6CElCxqgxvJQS0cq4KYak+g
RqdzastfolNTeJXMQ+KZ4AqtUyyORP+p6bbTIUvDQtqbD08z3C6jlcSJJRYE5L8MVQ34kmimP/M7
liHeTVF+yXGTKQGv29ScEstr6J/iJmDUIVRJDlvChaV7R7y5dDXSsDS8BNG6A1YSK2ySkQ4dkg/M
Nah6B12KT7m53ASUGP3zyFMPcYkgydzjbttnA8+NX1YfhuHH8v1BSUJH3+KOjulK0v2+uWpRIC9E
Pl+TCv5317bCWylZr9V1MW0FBRwxmIot0jpFNB97NjAi8sPVN3Wi6bw0D2rrjDh/Ogzmcy2F1eBY
JeSBF298xHmLacuWm6wud5HyYYn/oKgk58L8jmLt+qCdeXQtwskgzqEjwIj2jQLh4yM2yGdvxic6
YtOcPU5y9J9dATV3n7kuLIQwsHmOzqGI8xs8uvBQGKxC0Im+hTyKotaOsoOCpNIPZaA8nuQO8x/1
o3IX1hHY4RHBrSCDX0ZBnPkShebIPBHOBXx4/Dznv01QA8+RMXIVddWPRe2kq6O6yrNkpX8ZfbXl
1UgYF6DxJ7C+1HB0/XkcnjnU19blpDX0ALnBpq2aPGMJe/0Y62+icUEKPOGJ0Py19vjrDI/B6ky5
8Rq9QOyt5FqYntH6VnMc5zcr/+xexfU8CsdUCSTxlBm39BGIwinT7VZ0EsJv9ZMwnqQm0PClMAAS
Fc7q+ZMeVNtweNnT3skSdztjsMI0pwVKojpE+qEUgqZ5jUXPSl+qmMOHWKnJorCaOCEy++Jjn70I
TPvr/FzOz2n9O2M7raTGPqrlX90H5TYVx8kumw+LeFRMXxQuD0SzOFPpF6DK4UBZ42Kdxs5Gp1T3
LnWZCXpBWTkOiaMqPuKlxImIF1fOzUQcS9OweEriejHE4ahlyrUJJOOYkklF9xdz9GM6U7lTqlg3
EPR7fffM0Q3haj0Qs89/9Mla/90Q4GVc0KA1a3FUSr/nwOJcRAxW2Y3kRQE28l2lkzfDr3QwUCwg
Emnht+neoMgKNr+BIqbfBC6COOXnUviQeuRmHo/fojCyXB8LEbShYLnZSHeWS1WkRNSJGb09xKME
VZ0HEwZZNrBBe6fEulp9Y3yzAPqsBtLUrtajmgWV7AnJIfrTpcVLTOFokoCZ3erlICZHvo0RxKz1
LMihMr0JCyIP91UVA2aRtbN5Ftf2Kmm/GkSEbxbEmYa5hanG5Uw2zBulmmKK7j3kkKlV0FT0Kdhs
na50ZSIYSjIyjRVEv+ViDag+tihZ0Oyst0F8OVTl/+4ifu91CDiaETvli0fTatOAfzH9vUDGdcab
FCHIsaWU+4LIMheAI4KV5NDM+IOUj0/N8E0W/xoHwxOSHfZY9mBWPSPmH8TZ5y/JR/FSZWftwbHR
dRW6hCinIbrefQKJdSx2q4syRIFnR0+ITpQc/txm4rtjKEBok8Cbs9cPiqMgQcGVCTXXXScyEh5h
1X1lgJtk0IPIbUH2Guyj3VgUsJGR+E5WsJGd2+xsiN8P/WLCkJHbBrFGtT3cxK0p470u/NY6wGjj
RtnrMtFygjYhDdZDJGPe5sUqi/vMcDEd5+EkGJ8avkzjjIMH3L/DvpTL51Enycl/qNcJj5q50Sjx
bSIDJHZj6L3qbvGNEnw9u2aj1+AdepsytqzivSNaradQFgJd1Aq3jtdrmRC6OmK40Ebho/fNoIJl
UgL44AUhlSa8SMPbcG2BZMGa1+KcDW/bQpMJAHXoDeTDQLb/3xI/F7U3g7/M6y/jUhk5mOYY5kqd
WtE7/hKpCJUtxuWmqaFZH2I14IOo0nc2+qXAW3gEF2Vn2ta1WiPvyCHAE+Iezj7u/jY2q4XkRVfe
Rhsqt9KZpmLxd7k7RHKgOWa5NYadZfit4c2cLqbBqrrV250WHUqOHGP4h9k6w/oo58x6Kme6g26j
ckutt3Fy5cbBhBvxYXC6fmRZqEmhAdamhDo+IruMU3gQmtD1QCeHplC+9PKWrKRhVnDXyltDyAzk
B9o2qGFUNdxzkcmg+o76tds92lDr3BilOWzhbY1fhcxRWgZdZ7BetfS+VrYun+rhtYu8QnXVwUfw
MDYu6480OmIS6DVaYQ9mHa8hSGisuD2GF1Dbr/oDbKR9pkO93pc5fgMEgq8QCto3zH2l76HBx/vw
32tvIDjq3Qy9C7QL56WREQmoewUAvMQGxSCokjUTfQ8WEaFSoKZksQ7IiAYx/6uCUd6BRLA1L+aF
PQRgZIHvJGv5AoaMWISPo8TLANKHQr4l+WkDN6hDGHk91WNyTLQLGI3WfXDUjDHLgitMzwMAHMzn
JEdfj3j6NGOiL0FmO/WjQqye0BimGodNcUYkqc7TOUh+VqATvA3yh6XeVnBcsgOm8UV7fCgz3PA/
foonAZiSwQZYZKpOpnQtyJCCIZauM7yBBao9RCWmgeRYLG+F5fPmoCWUq0PNMVQSISUorxbpywxl
vYPmYRt9ROIHyagA0SI6GmoU9trcCfg45CBGLg/6eFaTgAIBTTsWJKoyl3YH3HX5dEUXNc2BSWXg
4/0x+2wZgFqluK8SbzJsWQ/L8bXcuAFMXVPYTqEqnxLj3lsXxXA0CkR+Kf5g4HYFFOrRvZqvRNR+
Z1vEUW2PA0vRlngRQ1pjCFHBww9WxtYWKKJPXks0uI+uJhfuhUJgK/UxupdakAEd1O4wYvb9LjT6
g72c/nPkEOyz0HTVWdXfFeVP11ktvxLiJgSSDY7AUtqCb+qle7Bb7HtEqZbdqt5sXjnyROVZrF90
I0Sqi1v1kfMtvVULddh2UgdJdhdEAmQ8tMw6s9MciJE3Jg46/ZXFkQR5AAOgPZ3b1eHze4j+GAVq
5s/zG6Pm0of8GdgIpZkB47jIbDknFgNRCqbVT+Pj9AClsenetJD9lrGLewbPEe/nXlZYMs7Z5Pcc
vqJ2jKx9RwpduQc3pfymWkwi38llnagVQ8okN6gqD/IQWp0Hy9sNYbLdxjZsti6h5HMelJC0Xtt6
HRsxAxtAjMJaG6jy1awvI60aIzU7GxydRK7WHs3+22wAaLvVV+YEwaNfzAfArEvbHAdpu3fNayXf
O36rLjAMdxauGaysYcJlaelphRVSmmsHpTo9vK5xBuNNm06pdeA8HXDvCS/pGA7NidGDVU+NTmKO
ZTYcybZMdxmjHL0XkufMQ/AQ7I724OlQRCisXZydFcBKm6z+CKzMGA8ck+vrT16ar70MjSsVafAp
kgOqQLWyQSMvEE/z+C6QHrbCCiNOWBpnNH+7JoSbQaQrkde1hIpB5Bb9G4cHsujotdbOMZdhdUPJ
MMmOVduoYJbx+phdfhBnl5o2we55nji2OVKs/G6p5yF+ThGqJb9oVafxOD/exwmygEWdQlAUPUbr
Lqmna862UbVeb51BDpEPjPU1ixjwOJvhNUt53RvqrRq+JgwCij0KrikTI+6t6WlSP3XjKpb+LB3K
2CPZcGGN1jmL2QptBHLpXzMvrmixvub9t/wVyW5P9PoQPvqfpfAk4QwphB6gmjalkGE6U38uFEaa
QI883YLerV4anv7McUBulYh1g9xOd1aRaXFyuF3habHb/YdxZImtochhDxLCFh3lWr4w4vTpQY4/
DHWPFYaww1PeviUMGtpF0cNNTZBVyJuRUvKuiVvWTH/JjTXEaiGtpNmgeddPCbYH42jFYZsc1u44
dtc647V8PPXQiFp6YyBkgcd1IXL1JR85BuFoBFxO/kbIPxAPWTkshZs155hej/5b06iHjrfdkpGs
iNxV2OuLmy2/w/Sh5XeJD2kDSIQDu8paXJc40BAGAfeX4SIerAdo+SWOvHk+lxFtG/uydRqYVYnG
MkD6fasfxybYBGC1C5GYp0edNCUO5nV5W60XrbMT0sLsknfn8a9PX+T82UA4HE2fhCeU02GTG4K0
R2Es1tTKEuWikp7T6U/7wvRadDLohAQ7JbMIoZLKPwx85D4a+9oJ+XEwxcuKSlsJIsE2xNOQc0Hx
aZH9y30xb26FnH5vqLrMRarO33K4bYACpXaax28ucNoEehHAJ1bJsSrtAXUCAWBgRP+pMPFvR/xW
TcP01CBq94b5JOX/JBi13jqkCQrE9KBZH3oFg5LmdgKgbUDcWIXsxdGrkV8N6aUSNlVTuX5mfcXB
E0EEaOwUBgqMUNY9pf8tjavZn5Pcked9qW/1c9DU0X8I1hIazbOB3O0B26YU/6IJCjMNk/QsxoE+
fcx0yIjPWeNtbX3rb0qaH/Ek2NBIQxZDJPYMLtMf2An8pcLki1NTP9RhQwbqKmHwJ9Ro+g8S8R50
f06Q/aI/DC+y+tjtVYOyKA+zsE6wkWwuxA12ItmyBP6kksxOBdFd4AIBa35Mt4xNSdK/YhSGXRpA
4w+527dMuIehClsJDhIOIDHA68F0kVanSOJyPmmy2I9GfTTwd/aIbEpkYJINW7ar1edswe8dWBix
sKd156Y/9cBJD+403zLc6mFrPIrkGVm76Qb+l87H2AoxHnSTjcDxUfhQJF3nPOgwWew1Yhnci1tl
mnjVGh5xYpNrwvy4/BWc698VorGIWLqKiyd6fDMLluZNb38TKDfWMmCKdXRThrlHWFD21P5F3Svz
rTEgJnoHH0rUsK7PVXXo++Ao4HVndHKq1O/asCjDhmy6zssHApqxrRjvddsG1bJtg3F/7yzwHgSR
RHhqPQ7Yc1R4nUUfwHsiPiOBlYQXM8Z4Emqowpu3sj+poy9mbqH6onLAdlAI5z5/0aOTQdbbEAJS
LfHdML1VQZZ7WOjNlT19xnh0X7pAWo9T4+Gz5IlmgMUVxxhkVTDnYU3gjsaKe2zWQLJQTnpm4mnk
Tupvg7IRJQBwPe9Ogv8b+zMpSHjPkKIFqfmsyt6c4pv1lipo3sbo1vHFmtbBGjyqL0zAnYVM4uto
cKZ4sYcEoe2hEva96UWi15hoiEFMLhJ22XY9qUQ2RED/PyNzQTqEOiLE1RkXutLcPHbgp4D1QTR5
UdCGIpRrEh+1KQhMI/nrFjroRtGpYncpaLOz0Q6DEazT66SeGiPEAVmWvqH4UnrmZ9DYwz9Jupsh
4+Ixzb/GiIH/OFg7AaYYrZAfL5iqPYaZNgb/3MDfeWLCCSqEz5mXsVbLAZdE3mCkA6wjEMrpKp4V
p39cEZRWo53Prl6GYnbAbpKUx+4zApHvXFZ2SMlo8dNqP5nOIH53Gd1WoWSEsemkiQNa3BKzz4U/
uCm86rzvJ5qVfeSxSnyAAjTQQkBu4iP1FcNbVq+Qw2Rx2g540X20jkjQGYhBhOnSWZfDpF5FcMwR
Kd6MAeagCMd5Ax7ciO647fvllaxp5BPRvvikVU6/VY/b5XwtS1I7wKivKgQOH1+zKn62F7RPLF0Q
EJThDNHr4xPOnVcLu5qVuExlmcXQxpbITQxxem6oLzavk/5pZS6VjtNwosOGVGbCGXuxPJYllbq8
0+IQwkANxcbWLkVQrs46uCivYJWWwOz39XoT2oNC+LA+HKXSk+ZQRbY74GN5wmVHFahtDC56r3g9
c4/E9a/ChtNML2PypcvXqHml33HWOCeCMT4wKqW6Iw3vyNaa+iRrDrLrJD7w3QHiSVKe+bCm0opc
pweQ7HlaXlKue6KlFYSoTlrYyEIivF78cYQnB24UhjTTj532ltVeOn2YJHFHFBOUnpiyoh2kNhTJ
kFs+8/lZaBxWA/YLjWyDhC3gam1s5xnrnsL5j8mOvNVmX6Vsyp5Qe2ryXFfvU/tFnEfNLtw7TqRe
zdkH/YeT4SkGLZXWg5aHzmpCHdg1Cg3RzQdUesO9BNoYSzIz5QuFm6gnNQSsyUwtRCrHX3E7jV49
3fMswmGwsC3QnjmW5jGV3cdqc7xkq8NKxSalL7vHP1nJX5T8bGm+M8u3nLOZoJTUFcZtgS5+h9d9
+5Pz8VOrQiSzEQ7DSVFPe7KhI4VbM+PEbEA7HrnMKzNJL+qIe6sykAMtpfSvMH30JJTmNNlxsoBl
HFQ6lrpDNA9ahUrRxPsKNrsAZtrVsleI5Y/3lXXqm2NfcVXsI/E40Yq4PjP7oWEZUavEhzY+kSUk
8GTpDrioFp/KweP3XxIfJfwALjs5k+KgktB7p1FcHiZkOawXeeGpfThFz0N9ai23B1pHQfqKhStV
HDwdqRUu2imzGDFu8oiG16WpAFc1is1pOqByzuWw1g4wut644IM4rTIiivQyZ3cxo6DkH6ZJU97+
xTUlr/y5Bby4P4X+uyj3aUX0ClDrK82xneF9XHRBisnZ6vKijeRWfkEQ4x4ok/1+xklNIg5VujQ7
1m6GdeFFQbiTCEOQTbsiY7UKGsU3Vd592gOAn9D2ayJyUtQPysNkJp2qUDJ/8FXA8yvABvOKICEU
F7iq97nlgAdPtxwLBaYAgrLHrlVSBJBp/6ohVJEnaH8SiYXGfCDepaHnB26XJoktyR5vJiH9u0E9
iso5581tD8ZwfKz7Yt6JRlAWLOK8E3RMV7+Azka3UxeAAhdFSlHc8b0xubF9wm5YBuoPaN9AXz0+
cy7fWgkBUFDzWd01QjrPskeuMpZdJuxsj26XTHM6EyoQYZxOpmOkLhy2qOJcCnncAOVU1alaPs1A
6PY5bwXSCvA/ugli/oGA+RFwSOHLg3Z4YgdCjrdNGAg4LB29riOqm5Jl0wlTBbIdcqq/xl4dcyeu
hg0Fos8/g+n0xrdqRmGpsilS3GWw2Ck8XVlzVTvroxgaph+EuyI92zYgTJf66+AZk3tNV0KfuHDB
3HqmaxdUX0LWyl0cIvbKMOfgFNz0Q3Z0Qmk0/RtLC7liLKPEA5VaibV+6F/rDF13ZYQCfMwEZ4Ry
EgKVillcPgS/Lu99xkkYrPqlALmiB2JtGr+mCotNmcnQlkwHK4VOoAFY7IYFPrW/6Nbyr/gBIcX6
wJ+V0FS/BYRRhJ+BTgPiS5GO/oKjzbiJa5zQeiCyyJG2vikHte64DN+6dFRrlIgI8KvKnglyXfdt
tiO1WI5Rqgw+lh28arg5yTFy0AKi9pzjW1GgJAAV8RifVPnYz3SSx04xX3CzCEhmi+sgvSMsnb/x
9RDzimuRAoSCXTm2PKn9GagKAhlYPPzoekndxXnOzpuRKwXHJn3BBcpDMAm/ZxvyK58HEgnrPaYu
XHYb6aiIFyFCoHZNC48oq3SlMRggl/0TRSR+9x5NLy2aYSp5D2Se6PuQ1v/oxV5rCOfYP6y9We4T
GaHhUeGEzTdCG4IL56z+D8mPQA85pZa1vWKlkg6UyehBKR2s+0QatkJcNm+/upLyRU+iVz9CQ4Zg
IMP3AO3Yoh0QvGyGz2YgOdVEyysyoM9Rqc7sWBJhNyQFM7r+sutSfvQEUlYtWEXCVaRDyiYR3mxs
YsOJwde/SS9tX8h+X1BKQKSo7UXsHRHHAtQSsBUBHbEzFDY7YZ5jB0zI1PGyBsurqxTHfgkrGvlI
se8OiPHo3QRswMHX+YwJEFImgipMbLI7KiFXDN9v+au78tJrlTfC2Ofwo1B4NI9TQfzEyBeLLsRD
VjqZcmEqNdO/Wj+bitP2PkMw5rjqtUuwDcKh7KYZCpOzEC6T4BGaBvxqPYs9caKvS4kI4AQMmlBK
2KNb99OH3b4TUWrVDA/qv2hRyBNDkwoaYt5NWoDNkMUKhTZAIO+/EtsIw0gw5JdgZgDr0lo/Jawa
qnvfrDZuCNrPNoSLKewJDgtrFwTbqNqowHJzNwNgZ5T7hRrCeeliLc8mBasYM+S9TmTwe0FDJPEG
ZQZ4s0G7ihYO2tUqXh7LnvMZFIe0QtbyFuFvjomSrC3//zg6r11HtSyKfhESObzagDE42ye+oDqJ
ZHLm6+/gqlst9e2uqlM27L3CnGOOWPphtktb48385b7UkVVgD4QYTfum4yPeKuRuEyRS8cCTy+un
adDrfkffD26ih4SJbh9WknpLyueF6T8IBRsxarac8X4g5jC3Df1SvK1bt2YxzANN88KeHzYKNoSt
orNhk7ZsDS/oUeHkZYun50GFuxLUy9NuM59es4mC8VZO+3Q56IgKIG3IrgJ3FwW8gIObJAP2WXt6
gYUal7sb+VvOym9Xy3uVDs+gXD6z0xyaB9VeKpxlQo8sa98srlidrJk4VcfgdDM8Xdqxq2FLIZo2
glYW7bpuP6GEnCjgI1x+yO5FJ+VentwkeV7HSHK71bEZbii70dyKrRt/cHuaIpm43hCdGDI7Jk4P
nTuJ0mKPFqRgWVPsxdjtVl8hEp4zvFfEoDuDIQciM8Xl35xLZXIc8k+765gnuzEjdxRsGMR5l9k2
CvZEvZe6S7nPGDzhMqbiN2aXa0kwdigBQgaZ2HCQMb0vNT87QGlk17ut3N4VOTAylKyELjZs7dFm
y6FuV1SAIRixvZa5fGc8G7CLS65c4hOOCeMVeItoARvgPcECOq51uDWRG8UtvxS+j83YgAK8mHmy
XZN+moGruC9FLxZJeXXRKmKOL4qtRBBNZaMGLO/POT2JDqN69IsmAYhQAZInHj3fGNwEjkriUEHS
Du10DlTg1aglyDYnFirzis6PBLaj6x9P1NKOfi+J3vX6tVEPOeFxnWty07EjMDA2e8z/zRd9Ur+7
pt4/k894IgHvACmArfsI4gHEI16v2bWWi0YCpR7AU0WeQaAva40nqjmWqNwgucaYhxk0BQ1aGZ0E
aFTimMksyCuPnnebaWF2bJSTPUp4poQ5xYAhQKnGx4kJCd6UqF3QRjJ14iNrRxuBcCY566gS/riG
uRsufBZGXK7MvayUUWdt/bTl+LuSuvpufoy+/C/tub+YUux0GOBoGkhKE9wp4W+7naHeiqiAN2hS
uePVfFcTniHSdNlEyejqXqoOswBmmbmcSMEEuknfz8quynEP3+ruix6YknFeR97fvFKMshEyjU/s
nmjzSaQ4mcAyh19+SxXJa/VIVU73bcQ5P3XRk/AsNN+i6PRJF4zxvJUWGjZ1ygoXjOUEZez5TTme
o9NDh8l3IOH0ULzizggqzZlm77jdeB/ifFXguhFmGehx02ERPCCaNyiY/1j6MphjigQKpTcdRMzT
3mW9xNeDx2j4Zswk08T3G5Zp+i9LmVjbs0Zr7laAXVR9LU/rQ0naO26u1ddKcupmeAMP4+UeDaUb
/VPuE1tGKg4CuLAlD26mH6nO5MSdQepQEzLBEgiDoKrb0lhOsMswBCy2gmm43dbedLFExLkb9Nls
9xoXjGUgRjpBSW20m3HI0qFzztqy6It5EKLmNPY9TzamMHw9+GdAiR8BLgTll+Bpd/4rwlysHQs/
M2a8VdPX/aQf7CH4jHj/MDGxKlWa/eq8uksfLLGnl0ja3EFSM0vk34R0SBhaQVugt2X4G6oo60sF
GaDeZTaGC/bUS9Bu+8+RXnjT3KnTkqB79K/Y3L5rL6XW4KRdI+ro9dUBvylm+cytT8WFAcYTAAS7
skN41SJndHQfmYcrnEKJ+mST7ZKd8gkUCWlt9QVoCbWbQbmxIe7zgLnALb7nmwI143u1hiFM/lgk
lzKGSS5cDe7ZrLtl3Br0F+YuPOavKp4HfFTowzxi4WQnrFymI8fC65m4fMwf8Xl8MflDAnhTZElc
5WMBeGlbOtbZ+LbuaH2Sv3hnXBKXZUf4f/Qe8Xyy6VKUbBay0jflq838HEEEs1R6Yboloh3eYZYc
21+EIvTsk+qhNazczGv/MQPp/eWSodMHU/VhznZrYATYSvt+IAdOyvf4w70EK3p947lTXzukI152
Tc/A31PaPtKisdJvqjcim8M9FQ+ghBw5y7Sf/yFmsvkK39QLklHLSRwrQP+DtrN3GtsqXGYHYOaR
VWHqRzHhyH8MxYfeL+z6CHcI+asRPC/ZKyPv8EjWDjaHDYVJox0Vr/phwxtBFqo2w0V+cXkDHEoH
LzuGF45bt3IjR72A/70kcIo342/8Lb7gEaCS+Op/MS9hoFzJktgGrzhs3MSTHRIOHVxb40eZbhhJ
Hpqg3EleuxuPjF++0jPpbXuykY/lS88/qY/KDXKmG57J5rkk+2THGGs33Hm4f7Tvet6wVH9c669Q
3Gq8kv/nSGmX6Tzf8i+Q7vjdkPEzNXg3HQRyNB+/4dvT60hIUj7iF94mPhl+YelhQdTeu4tKGio/
rHhMAqYkB7vaI+Cz+0B+E/bCwXropz4Y+Vd2n73wRNVPY7QkcF/uWOjOfGletY9u2UlyiWPzkyso
P1ex+1MULHgBUVnc0o/61OyPwpl3MbwiTLhM/3uS6lN9ak+8JT2/WLizmEdgF36GL+HLq6hb2HnW
MjnMrpnHNwTfpf7FXMEDuFDycotrDpqHkLYZZorLq6GvALMHs5NJ3qbtLh4BpAGbY560x0SGc98E
OCttx3/RP9rZcl4/Jui2lLlEn5U8L5JLD2rWu0Gg5+TCyROuNagUmsXixze5EjEvhK9KdODASvMz
YqfPGU04VnLACyU2Xndg11IB88R9xE4S8z0AAcZ9VPP8s4jFxejglBLe0GmhNNQChFP5tbgjU0HU
rV5Mxkk8SiUow5kwn1cGSFiKptaZmj3+jSl1yC80PqI3LBVsWUfJ7+Iba2GDSACuaHI55AMaVTyG
B+64AlhQuXGXd8ycSDZeaffpXRfLj+ERGRvtAd0GY70pv1oz2vgiWqBSGKthJlcOI0WmzsTeiBvE
XOSAZl+Doo5u1uQE5wn4OKcK84OSvrXSFtgyjoAMvAbpqTdQi54VZAGCI6fY9wg/NuEfzli0tqiL
jihjPUyBHtgSD3d7MJ/kV/H1+VPexn/cpcf5mr+xWSBqbVzv+s3zV8O3Ha0+nzVEjRUes1WAGS6h
ulp57A7Ph+h372N3i4IWsNctfsQH/VYcM6R2rVACHWCQZyaPclRyT5bGe9f370pW6k6csJ5MauFe
ReR4JRy2H90dCBrnW/PIArRRHGmTzQKdc0xUPBOBJkrVBRVx0FHi7ZXv5ccynHhXHcbTKhNYU9DD
B1twTi+INsjg6pvN8dx9UyYzqmh9MifOeIygWRhfuc/x8CqEZ+RlqYXxYdPhZ3PMDyypO2Ryt+ld
Imkcx1nCyHhrnbv38HOeHYwgK/gEed1CB7t/PqpDgc0fb+1s919Icj7nv+nQM1LfYBapztj2N4tE
HipRuDbTaeRi8Qv7X65UMvKiyhcQ3//CzXurve49PtSaDAvGBCczfBCzxSpd3vBe/gtWJ/GW9qr9
Fx5bHycE/kyvvKsHaFj7uQ5tTJEn+XfYSy75RV/jW3EU31B2f0eqiYWbxyjXl3vCRAT8IUnSI8aN
eZkYzyR8yeEEWUOSAP2Kqm81ZB7Ez++himHg6FgOSz2LTmFds1JrMzJAX8xcOFZ6K7lRIr4xpcqk
l67+rM2PtiQRkhNgm0rkMzuoUUdeGNou/gy4Kii9d3yhjHoKbTs1TkJm6ndhbbALpTPDWAApvrbO
NE5pjSMbJTbSOKCivhG/wERn0aYkKPnPPecsiHcMQKbNcjtDgBiT5rZl7cLzKgYjLh9tTR8Gq2w6
DNAGsh/hFxYHxouAdSUxqKgjVABzAXqNiVXZk53YnMfVide5E95rhpxlWVheKgWgmKCoWlwlUmv9
a3B64PFVFNuqZNQatA9lrGCkQrgaSqNfadobVdBYXrBFDTwcxpZyS525IbfD5Nf9BWsc8Ykd1uIf
caWhba+qDPUpboqvGcEZldy86OOJsg2gBG6fC/ZLRESgv8l3uhr5J9uPZr6LyiNSH8Wwm/hrLxjE
RK9cR4jU105OVqzDSAd/lo45LD1EeiBV+GS1Gx80fpZ1llC9Jhlkyju6kyraCTiD6Ims6T4tJ8ZC
YXlplyNNlgYzRdsOKZ/UruTYJPEIxDUP+HrxMwNg012FXkYdmb9Zoz8ULikUiOOH7NSNjqjTMm3a
8wIOp9y2ljuj2VhuPCWVTRM4ECjK8cWZ/42VJlQOle7iptDVQ5YfhHiPtXtIPESFTIwU46AyT+qP
rD4FrKFMBbTCbTFY1twbTghWcw2OdcKt9VO/lW8x8WSqHYU2CATWtHrLlvMcaTSGw55hX89jIXBc
cG7Inih7MiC6XqWOPdMC6WANtCMoMHxx/pMwazj1q87DJqryosovkfUQrQ+Tymn2swSFyAb47oaJ
aTx8KMqbkp567KhFeaBFZYVL+W4J3oIvTTvNfWBNx1A8SIR1rZt6cFluq3ov/TkiumbELH9Frwk8
amaqB2ZWPzBvBeeosgPUcIAwh4D6gqGNY3mfaxeWWX99u6/bY6H6w3P/VJCI70iNqx+tif3wbCkf
aX0R9GAqdhMsu9wpoAdmxwx7HIHo0ANZ/H0DBEjx6b0luPF4BJk6G3c+2SyFhHZYhiuXVvzTKHcW
vmAi5RctvSTmtR5YO3ha9jUNDyNhKHnpu5NJCRz9kK5h9A/yYtiO02dnqgflesgCkf0+wX1UrjRE
M8HPh1o+CTlrSU/hID5FP8g+12bZViPbZB4IGsuazopwSKpHW5wz4CPtjVCbNcCb2XME5ut/W2d6
YY/I44mRdIPfvar8EJAg77EbTcDDAmBZXRlMwqWGF0Oy4J556oJ+gQUdmCGmfuTF42l9646Mc42j
es4x25m/bYQz91UujwKcIPRt+Q4SrlFAPthlZKtIB01kBm2PZNoAnfKTwmtnRHhuqwW0+poMmKKl
ciEo5xCdWmJLsvXEwunPMUaTRk1Xbmu3rs58PWT2DUaAWLYzCZEP9MVVF7c5mcMahzZzBbgg4ezm
GP9KFzE7psmpL177ZG92Lzr0Mx7X0ufjJmvHnA6hfn2+PAcHDY95qjEtrUFt4HXXwD8CFnI3ZLzk
TEfhg7dmHF674h+dQwPkDOrUGri66Y7szk8gFWo861NAUPtfVm1INKp0EDeIVslZ4qHJqnP1zzT3
oIPM93Gf32HLnGZOYk6sd/1YOvACNzR3G1gNJ1LkYv1/lDSDxp/5Pr20dKqlbZD2sK12E6cr5OTI
HSjfaFx5dxUHE5vBUFd2hNExMiDGToVWJkMKulkznRZkV3N2zFu9dFWSZtqZSCx4HviMt+1jRkWE
iITRKnd8MW5qT7MnvlnOXgrDG8I5X6FzpfBF8wt2F+S6fBGFmCGhNab2Mio/z6NeC4IjlSA1FfHU
cRoTqNc6DAWemBWU29S8L9W1R6Mq0E3SqRNiCOYIZcjiFcwQtO9EvmL4qem4Noz+GAw19LJIhLHn
EVwNj3rLuhIxD5Ujw6cViRBvh/eGcCR5K4eUhbyWTKHGVZFOqct4+Ik4VHVzFZ8S+hsH8FaeHPP6
ZFk7VNtMH6m7BaJ+eckheu7gjqol1DJfhQ7DkLzZYcVj+Zp7iCLmP5iDCBuQLBjSRZoxK62uPfPf
Shw4L/RlyBNdoHsqFbzPxRrIGlx1twRWFK6mAUYONmVfymgPlRsVI2BuT1phsRqFcB6BPPDDqyJj
AKWiab7nwWawLXjMHkLVZWGFnJb/5O9B9UzN3v7Tc1v12TCejPvwzl+dlVcBIpMoXTTOqGwPxo/y
gWwMZOyGkO5R3Uov8TW7p0dlT+Is6myOd/ooGl3MsBt86MV4FSsERWdO99YgMOdEs91MuxjQAwAX
6DKXUXLYWagoSMOgRopt2dJF+d/eTvtVMZ9EYL6J3hNCwtRANzchgiJ6IyYvn+iPxv3yIn9ld5m3
aFeficUUOOHITV3jQNUvbsHjdCovz5vwx2NW7zPaecx6PBadxwvP77AgSJtcq0SXtCVx2JJdcpiN
kmkUZEh7iu7zW1agsN/2XEhvFORcIF7GeutWvmlgoxnMlj5/23WPB9VuYJm4uu6NEUXdr0IuN90p
P1y5XuOejCQTimG4ZSCr/l/eI9LkphTSgD9E+GhGB9V54YP3pynqNvf0k7ZA2INqVr+63zWH+BP/
ooOZ8c4lr7wO1+kflf1MROgf6Z83sKeSafM6lziFgQwxA+DPYq6EgsRtu0CIIASBU3UKjMzgHjN7
HFx+9OKT3//a/RJPxCHE3zJ5CwETEbWA6rXeJ4tH+zka7NQPM5tqKo8UNzWzFP6jei++tbt4Lb6p
MRm9re3tH25Bht5UKq2v7eNdy6Zv/Z3jcR/3K7AgfeGjGrEfwNezbOGHFwwhkESa7RalLAcJBSw6
c/p32qD14QITAekArVRoGwZoRqbFfDueXoPxdVLKGf4JTcxPHsSH8Zq9St8pTvUrDzYadk1D9OBE
BiCSjbWpHkzMdCDPwH2ov5ABsgLZ8MBDAE0rRIg/VJfUrfxALKBpltl+20CXSVcmhHnNUR6OWHfg
CX3VpkthRbXGtIpFAceviMGLo/WnZoTHXWOCyKWogTj4MLHH05zukjcNGBxi0bNcMaQ/4a5Wekfi
uSJKkR8GZdO3+NlEN15NPkbzGL3Kp+XC7+LgxHLm/fP0vMW3jkHh7FY2AZFIuEkuImUAYha4x23W
2HDO8JU8b4Vf/FqoATbaixrbRkwPf+L2rLQVlxlzI6L5BNVEt/LNKFNH+7au3ZyZaw8qZbNrTEIs
N+HX+hwB16QORT+C9TVGnuYr3VlKT9O0Ey7jPQ1AG8FcK997wcXjbvwRotoA6vzlVeRBK4XtdOTM
yOcAkwQ3Q1xfMP5bMpGwXgL8g/BInhie234MpviXcr31WL8rCbJTZzTcjNmegGniyBGoVt/ySpPb
4MxjCKB8x811casIT4twYfG9aqIBDuNQ5iaud4XKqgWDz7UPA0YCYeeyv5IJpCPWzNzVBhNlbNdw
llyEWxbbxgKg6Ja4YmT21l9c7mj7IOtszLeSzSIShO65e5aFTcYPsW+0ywtBLQ2eTCRBew30AXIT
bt4nJC0oxYHARIaQr+yHDCTSjYn/4BFWGYPk3ix7g/GagGbnnYLU1buZss/7X6mlcGZcuiNzZWCB
HvJn7SQeHtGuP2jwv2Mmflxs6oaZtF7s6/G1ySgPtrrpRqhf1X1HMDXHGBzXweENfxIjBfDkg0mD
jjIrwZOLGOYQlj7/C793xL0l0104MuDjcd+ob238oYfbP+SdKhYUy6X8DM1HudzMMJih5ac7FaVS
75a6H+n+3BJwFxhpUOdHVT9m5Z45A1/7JPOZ7stuGw7uM9qHPca/DUneNWy3V9DH6CmF1Cfpyihs
UAjQ2yHawktFKMWqhNmCKMGXoR2ACmGXOIUIpax5U4kuOFCmUoha2aZ4LT+Wl+X/D4OtC1i2GaCK
sF5RE7QFbusYRgWza6Qu7PTXQPZMoNxDvnyQxUNqOeszCj4c+RCIxgHeyHYxTsYvEXs0G1npG72H
drumLs9vlnIKq2ZjFzzyz2NFU9udR7IDsiA08U96BtwVRNyVEymIzVz6P9QltM/wF5APTwyirliW
mhqjITMAG4G7jK6OQgQAim5bDAa6DZU8I6EfPHgsB1rDTcIAeypPS7IggfWeu3j2Y5Svk9+RW02r
B5RiDaK0VXhnmRMqXjd4loD8Z58OR3y/UvJtcuWEObtkXMcOXx/jAbO049LFjVurOx4SLhh+I1Y1
48DCcsP5MHY7om7ZR5WRY7J9oPWENwEOpvSYdbNwWhosX3tWGZyfkFmoLHsZzA4CozddsAH7Scvu
uexCyzXKm4ziiRcEjobA5MmeLKeHD5yd6OzQfKH3UoG0w4AXAp5zPntxQkYBdOZKbqSM9jQNKvwF
JfJzpHDnRtgRZlhiEZBsCr8heRGim9TQkfA70+ICXKGNx6+xR7NTqrgmfIVGtD8ZdIkowyF3UlnB
+M93zM9ZsfMCrvUHGOz/2zHqH521EKQEmTZlx+72yUHPJ5buksHlZW+OlCLS7LeVT2dN0/tECZMF
fP46Y704xkZ/1WCT68dcP1fzFTA1WeetuRkrJgeHDoxj6bUaPdIhMR/PAVr3IaKyWWsKJ+EVo1Ve
ikOVXErT5catcWABtxN45sujPHtMzIaYZY/fgbIoXnLCNpIgRcgR+QvhD53dcoSYj8x6pDKP6rXs
6c/faoETPhDhAoawV7pgNnxBvwgz4Qhb8n7k0s+exwbPJUsCA/TsJaf1TEB7rTRpWLo2H6J14RqP
NTt9nor5oQBuHNK/WhB/Ql6BLkId0zOOm0SeBj4I3kvGZ9Z1BBExY4CT3bF4l/WjGsH9Mw/adBWh
IcRc5o4o2gsixe8M+7uzJEw/zbS/yiXSTVMlh1Z3Ut6Sp4emiVW9yryfiSSIfcnT/59JISMYR7uY
XZy26A5U5BuzY0XOXARsREPJF9ID4xfKpNmdywAT0LP3FSxDlMGtkzLL0b0GXH5L+AMiKewOJMDv
eLoQJ/Hxs32WMSgbXspkPucTgK/HpPoAIGeJnZgMc3Qb9D2mjdsgK/+wgPRFYGWIT7aIJZi6xz1M
b/luiUT4OQR1CokjA//BCgriJ3LKPwXzH2whtqfq+mvF1R5I1eOwdTMK96ckOYZGrWBT0waFdtFV
dClbAyf/k6Nqr5jkIjDfaeiKT1N5jAj6aJLAZOotlUfyvLoPvmP1eTRAnjgllMDUqSKPwoopNF9U
lTKG2bHehMlK6WIrH8aeBUx8rN/YgHrdC4dDzjrXGV5EGsxpYmayoQZn/YByZJzgQS/4yEpUnFOL
ka+r1G63LNGn0kR+sWNYSAgifyBifaqm8DR6+fmeo+1ibcnZsmyp0JmW1g/ZNd3hpAbTy4SciDPu
JY7oPaN9z56MlBYaEsZjcvzRJm77xXVlEYwyHwQbKYX1iPLjE7MmnA970C85QiA2iJ8QPOgh3rpP
FZn2hrDb3mEEBkn3u2OhwKz+c4IY5PNTWPoG9JRL6wFEufJkyHG8VcA5XHyGIErFAf2lq9KO8Buo
JEEwxN3gKd9xnZkgbFfzC3dO2fnr6kC4zDwcCNbQnpiLLT39GidsYxv450WccaAkLkvnjg1b2g1/
SzqCtP6/lyAuho/teaJqqBKMiLb1+yzsBsBV5imN2zETGZEyvoS9Y/HF8MERKtX7a4xqBjmvEKje
qC/LGWdto54W1M8h4gvrVyeIa5PPtb8saqANZQCx4NBGwneYdug7WkeTDDcshx8EuNVe1ZPPJLVe
fxKFY+EsqyRBvvTDq9UfqQJw5hOsxN7WBAkClbpkwZ2cF6INMNoMUlDDNjBWWRpdXp7grqKgI2ae
0AxfJscGME3pcZfJGjLIf0v6Uy9IwHYGnZh2b9RoO02PIqNkPakcJ9m2Oc3U8OJOlk9GQwz6hXAn
cpT4mUGSU1dKpJKQIbew8+BAdnVoBnxD+YuFVL9GyH+IDPorwOGMu6gJ4s06qEGAp9pWv0eNKEr/
oJEMIeDH7iL0e4XJRb6Z6XGVPX9hjAvSsC/Ya8SUp0w5CIhCrrqD2o4ElR1Dti0FJituou8zjcHT
UYPyhY5A4I1e2wgKv1UEipF0BQ7sVdMle3n0esMX55+w9OoIh/71aR1kwD3trmGPmnhD4nM0xnCe
Gp+V68iU+TwCbME1x8c1rckRDHJIW8FRCAbJk2MSQzq/K09i9TAZ4xevs+VLTYCjoYw87Kc1tOLD
8tsobs8mVBZsIzkm4zo7bqbHIsoH+CNE0kKkpyyg1nGq5NQmj7G+m8NrAo0dhdSzPDD7kvN9p15G
2KeCfkCvISTftUpmFJPTgwLCFj+WeGufj2fxlSCVY5S6p7SuWKCjorGudffWAfMYLwPhCYtfNVuN
9WV4ysIXkSEr5gjs/d9l44z9myknt8wcj1LTvU0CFMQmYkRN8xjjJU/58H+eYhXbDN/AnBAWoXg5
+TaCFODi4lgTYLpue9ZDk52H4Os0hxjzadfeuXXJ+1usW5z/m8BhYA2neetIv+PHJaaGXJXlIKo4
Xfd57YnLKzueYTrGcJ/Q8+SBukbWMaRlk2dssnvyTpUkx46uOZwkWYvwY4XewzNg5HJOU43ODmT0
UmhAs+5Rlr/q5GU9xXu1TCN4+fxDSJDC1qrpKRbwGO2JA55WsC3eojymagwbDgRFoDqM0Y6VDakD
Ki2NoKIQaVg88izl75V5wAWXVowcOU0nd67fRX1mk+49X+m9vlF5zv3Fivxp15ySn1JA6OIMdFPQ
CgMDBY1GZY34oiH+xG+gU4qZukkRz03VTz/da2CSaGGJQns6FhIEPKng2dvIWS1SBCUYQZx7okZq
yoeF8H2NsTOW2e6gyLAuR0HHBSu5eEKQ+KIULsh2ogQQPERZpMzIjzR7w05IgQ+WW8/PGtJQNlve
Mr3U6qtYCbz0ngH8aLgVCByyaiW3+gLjZqRmqJO6Vw0YS5HYC/hv3vJIvyXhuawfxHMbkl9mh2dy
NMFokAjflDuiviy2fVz9qHkxYgv8pMyVhZ0xOdVCjNxefsjJLglvQr6vucDHb7VdY95xXdO5Dj+T
cU2oTzXSgZZbo33W9K+TvxIWoo1+yPb6/x9Ba1uMShUofzTdzzV9orpN6TFjXXZoD1OOTMnL5D/m
OBpI1hAgfTBhL+AFZIn9PGjzZoaZyw+W7ECU81QVPcJAAvsIU2ycSj/N46WDiPMMNARXzvPPVJwI
uSoNfyZ8ggdM3lIGpFCgc8Dz7EopQlKnrglkojvok0vcnYjxsJpAU85qieRImR9DJ94lZdR3dcI7
NktkqiTLq96zJex8y8zPNYRhikeI3MwQyHtDs4wmrfEKCKMf6fHK8Iex08rIy05MaZY726pE3ho6
m06ntSDVI1nDw+fl+bky37oVx7PrG/9pAblzxMSWLJhZZEEyLKJf8Lla5yesiA2bmxZOho50c6Nc
NX/cz/cZNdlzF4Vu99n+RD/QjkdAdzEDjQNOxrBnaMtWgcnM5xOMhelZ2HfLnQDFijwQmx3VLgI1
g+RIf2HoVTGtTlgAHev0MQwclP+6yGelmlC+svL/4lUju41lCw0nVuPikCgeF6E0XBMepJ6ObzOh
FERvbIHW3hYVCWMnDiIkWVS4DB0TZuzMlirKMFspjxiyCtR/30xTOYGMNZKHYZtLt6TDcvipGyfC
4IN8EnIXhl9SrZVTOvlsTXHAM33PsVNC3ujuFiwufSdzGyyo7K46Hhpd2iXd8jqrhCeMkEtk0osz
rPqRVoEosdBfjR3YOdmkv9OX52aWR7ZVT/jmZlO8SDXlvCR20NcQ3TPHZJh7nBaHFRKDm/LDWrYm
BojJTmdPqw9lRTtNCg32i0C0dnrr8bnP9w69oEV00m5+Hv5F9VnDVTUHNS6+J0JXh/iWhEF4dbGK
3ciOFCkSdx7SNm7BGEMfs5EPJXt/dqdRvnc6lc4av9CrNm8Zb4bO6L6i5zl2YIN4pjWCxRH34i65
Ll+t6RCukx+z6coZg7ebwBuAlS07xmV9EdCoSWqQmAACGHP5mUxZvlWqNWGxw38H6wP+JirHzDfR
dJiYqhgj4/jectT4E8IYw9PKSyQfTJK6RfTG7Ly3/DLSFYriQoBkoRA04C/tRYkfeetnRFLB9zlP
+Y5AR4GVjc6ZtpPkfUWlvRxDExqZP+Du0FD0O6W8ZsBwPmsvAjIvPucCMCcd5bqKExRPQUFqMPqE
nmuYKSJCFRONgmVb2ubSpV7cuD6x6wQ3BLwz3ScZi/17mbv9j4GUD6feQDltS8htw2MHhS88KWu8
+D6cAjMGmIERZMupa9CEpoewpXI8iqFPyqMm+iXUC5BQw7HmNikwIpwIECJQDRpSZfiLhkGeb862
SBroP0g7Fb9jCFMt1H+/MhgcMihwZZZFuVvgoWcxxMODLgThieQ1VVCBiV1ctnH5xUJyzCS/9RRu
Mp5nnhFJcctM+9A7Go8hAYw9hCuL1rT8SMKjPYVm4rQxv+X0EtesYTfYw0emlzPp6p4274ZPCRYl
OedPh2xFB/84+2EWFdzuFHjAKqmJYD0K864jtREtDjIPaEUJ6tAt01bCguC6txaQTYBJHHny/IQo
3vMi5xfzqUm7OmIxkg5YDAehPRWRiMzKADC0rNhQVYq+rRoAbRziXNPokHQZ93TDR5pWY7ntm5Dv
Hcbj0op/Rjm76dNCKDjof0omFH4zqSjFcKuUxF+7TXXq5OoNPia+iFbDSEjBk3RzC9a2/a3GYWGD
Buo6G2bBTeQOJlMbNDKj0JCZD3tfX9fIyHgtEefqHFPIzzvsBUib+RvLEl4T3rxSPyjQFtib8ezp
C17tSnQsYvlmlBCVyvMFnb+smR4Ji9gdRwyXS4u7oMuFjOZbOsT5Ml6S2cQk1wXWQG7yU/w1SVuC
BZYkN6qmlMxmWXvNlEtefjbdC+smE7PboyQGQYuPRfPdy6/qyL6xPtbh0Zgdkj8I+CSlFAaJpj8y
5S5YQLIZZYuBQRZLa0uMKjnMu5tARyRXH6J+G8d7ie2R6m/s96N1q6pX3hNZ5+ncZQc1uskSA7/V
ONFj0sGpnn6lCeBhXrFZ8PnuVf2mFyzIwn9qyZ5yHysPFapcqzDU9EbzxdKCadmTQ9UVsEtfydOV
eyATgcqQYjKEJGBBQhMS02DU43ta7UySVP6qlNTzbUhVZ0kPpT0MOLCKnxKMX4S7ObQc5s8MMLZN
pCGnk32OToROvxPhVYkZfXWVZfGrR0wCofpPrViNhDkseROAIw3myMw+b+D59XSuUS63TP6+6HnJ
wIJXI0c/owBxcVZW1yjNaEIchZ7xy9M4RchHnZRZqKZlEQ4J4QuCUJksiek+5Tgwls8yh6+PGpEc
Y6Ye+icUzbnxZIMqOlsszZ7H+0TQAtHIVlIxTdG/tIhDqHoiSYktkh9lbP5frfVCxbKcBvFRIaAQ
w7+EIl8af+TUifO9Er+N6UW0XiVyXFvSyuILX/CzvQnWRWtwiZyq5s7pTpRYGfstIB/0jX3dr9B1
ely9pu/wTYMLdQgaZHsR2zrzQ6D0Ab8jj25am3QNGjFhFrl8iYyCIxigv3Q885R/v1Yh8OeKMIKE
1TrBetSAzHISyxcG1t1MQXpNEbOM10YGCi2S06hD42LZVHWXHNPQ9NkAyuDsH7BigC96HzH88hEm
EaSk8dqmu0w5JfF3HF5MLhap/KkFzBwnQXG5m5P4J9FOCnraseT//uibTzJyK/FLXuNeFHbhAlhN
VBC6+TVQv89Yrd0CnXEhPmpWVHn3wRCjrh5a7cojX+HSwdJzMu1SKC8ir20S/2GlKs282bChT8ri
LZa63mtMtoFxzBZcALwSzm+hJhyjdoK72p4/lr+ufq1SpEScphWWB03+qKHDSuCOhG+cBiw4Q6Ii
mkDQH7PBpN8G2aYDcIzFl1zSL1OTcbYe249xPg3Vaal+aYoU3gHoCExmWHTH+a4fd13FNeim6WMc
HvUy4Jb4e/5H2nk1x81dafevuN7rgQc5TI19wY7sxGZqhhsUJZHIOePXfwuyX4uEehrfeKpcLsuU
eACcvPez1xPjT+Jv43wrIw20ijcrOsSQBtR9w6Egj/B9N65sspGUVKd4QrOY+vtS20jeg3wM4rtU
KdcVv3cwja/7b6AoLb260qQ3vbpR4NYYCByeXfnNktdBs4mLXQXHL99CVnBRSpGzqKStyb8Psxb3
kZJ0DLC+sL9KjZcIMREwThUcfUPC4tEOvEecGFvBu9dxldUeouCulfZSdF/IhJ7fPPsxQF5WOs8x
uT6QYOWDSz8gTelf44ODGNBf45rdH4KHlKLjhgbVHeqjAasdUcCTX0sbqXpkOvDdZLjKUHM65w1+
lFHd5cqm9e5RdaQpBqyz+EDqTTcfa4hLqI2jlMMDcdTlAHOy7qLgG+ctBLucXEpWTj+4D5Pvge25
wILDjRE3mKEJAIYVZjKpXlLOjEeQjqZ0dOP7XtpHzpaLdAT/TSE3Eg4hOfI/nS3PSuajXWwF7Vhx
ymIhbYV7Kd2GKLdbEm0ITKlzTPcummk93aveo9pwCLmStI2G2ReSemUdxtem9w1rUzXaYciuDVTb
63bGfSeMVvIPr9mHxVOs3cTUxmvkwYutCBq7B/vz3EmoaSqZdH9VgwKw4dThfKF8pMjaK/CMdJGs
3AnvjrOgtlrcXulAAH3zwaCzm2bjNMA5O0Qz7KPxS+S/6kCxAyLLZH52Ptf0+qlT7uR4qWVbDZmb
dpQrCpn9leDdmPK9FlNWly2L6KXtrktOPWX1qJhPYfWmi8vAgzP9yC7nFdm1hP9DahMxqvO7yFwl
YTMU5KaoQCVXnJmwMzN7YcmceETXxGwD7YXXkaKNiW4VMXgQM5buXcW6CySQcKJAD8mxtRE8FGe1
mKF6fZHylkUsplpMLq8dqrA4nlJz6Ynlc6kvG2fL6V2BnBvdB95bqNy27Zsc7gKKwwzuzQ1kU5Aw
kXzkpih1r0kHNXmpvbJu5cn3yiPJD1cYYpm6E9Pr0jjq+l7INYKot+wl6CzctZU/BiicJJYdW7zz
88eawgI1fMhdgGdzJVw76i7kML5zChKUiCHiOWOBCGCeznL5gSxgonxXhdvOPebfMmPpkAQCkU82
b4UXYqLNQZKUOpS7Z6lHrK5KFCk/Wd03KbsPcjBczXfNeAkaFDBLYoSVtY7lvVc+qPYQZUj8u9LZ
9/o2BTQnrnTSa6Tp2S3TkwGCUIueVPs6qrdKtqtg2KfvTfja9QcjOwUFYN5vcbwx+hWHLiMkuAFi
AdoNjMKPiuR0FRITQ9vAfbgi4aOvK2oD3SXWkYZx8Mmlm+2RFQ4LNmS/yocT7SrmdMC6g8geLQ9J
zdSZ+TxGgj6CgyO3MNzCdyXackTd8kZWF3gu2vYazj9+r8FQFMs12c5eNfkGX0MTHL1+TJU3FI1W
vGHqG/G7C4XPPpYRYol15r3asGdCn/+161eZvXG/BSlGibLIoajwFqqwl3POXziCu291/r0wOF8Z
z3U0j/K9p+40+95Wf5TRh0GpvP8kmo8+Ot2c8/XA2rt2CFRjxBVttFgHL3BrAzmnRJgwhIBqo9rx
DsSehGKXUDgaUkiQ9UiVick3kbzOE0tfVjpkTqH2UGDKu59DuYnIvIWcZhwEvkZ+5M7iivu2ra5C
DYGHbt8B2g/TLeHhghuFsJGwsiNQpqN5EXLMhO0XEth9/tgk+8ZelRn4dJQieCBxwME5BG5GvwuC
G2EeR98k9V6MbpGX+uye+I9YdDKU7I8GXo17S6TZLDLolkd918osQpvQv60LAPTaN7YQL9s/WQVB
n8rlOm/KNuckkOZk9boNWlXZXBc7dl9EmSZneC13QJd+VDhwNum1mb7I1Onh4LCwgqH6Z20nN1L7
qINXLIqV0r7k/YrUaqE9FsIDYfOEUy2rRD6XuhtNoMjArUlQ34oU7irvjjrjh410EJHjxXNeJnO2
IhRhELc1oXj4JyjzF1kDIeyYNxiIUQ8Jx5NISo45IKvEzztym5zCHsbUcwLDMTlG13LxzFp3ZfVr
wzoYiIYcBPHSoc+WDGO9uXe07zV1ZI2JUeas1edes1GVY6IcXNKgqN38CuC2CPdtpmaD46hASadw
DMMnjARNZCz20QFi5xvzOkEDu0FsGgvHykMyAP9D2TTR0pfWXBCtNx4y1wUgGlvEo6IJKty9GlZw
zX/Rq/pY+MYmuCGrXYKPoPgZUTDxuuaQuAcgo5ZPzfEdBYBpcKpTNmDtEFJc5/U1QeSXtLrphpQQ
SaXyOhIxIoUeeR07yNyAt1JnvWCohTnA7JkYP6jZQm+Pqn3LGSlWnmXyYvqhBhTxQd/wQUN5Uyu3
PiHB97576XOmWcVJM97L1NRR++NunICM5i5iLcMQJdBe0+CYmehDQH9w6vY2bb/xe6K/t534vcbz
YN1lGGyiWxwCaLK1Do1ZeRv1uw6lPY5GVNiXMxXbKK65PGuQUq8LU2nHwCeAU1OQhLdUv2hrUhhX
YXYnRxwhT3lWyVRqPBN3kRCA0gnNG/dcV3kh/0d00ySals14JUFb8q8T466jqOK5UIGarHqsmDwc
ERZXUHe9EjMwEuLARv74y3/+/b+/t//lvCfHJOycJP5LXEXETeKy+NsfqvzHX9J//N/XP/72h6Zr
sqFaiqobqiqqkmoo/Pz7250XO/xt6T9MozSVNu8wbQuWqQkuYNZ9UHNiIpsK8cHBahBk3xImSRBT
LC+Bbss7cLdXBP0lvJJVZApHclC9u1a1mwIjh/g57VbFT1CH6N3UyN7FmRLDjpx4cln78uSmZCqi
aMowzkVVt1TZ0L8+ud1oTWDY5PsDN8vA6w2m4Vp1a2kDI6UWSDsgLLFdB5Zcre1sAZ6b3EvKs4g7
RaLk9rfGUkg0ND23/twSkCIZZK7E8s7gBSs/v6kD0ziWuooyD/L83FQca1XU9s3lHpCNr+/BZ9e5
bUiqpkiiZui6OXoPE/OTNMI1KXep6BZTiF6eig5GdqP62BgUETkFcgI5TNTbjGi/mDfHSomKvSUb
wiEzbYtzXvotC1rh4JpLjRTELtS9e980u41VOBxUFTGj2qRu0HxYa1NqhHtDj+2D1MVkA9zSmOga
zfr9lWTLUmRFNjTdUHT16ys1BJXsRLfAXOvIbSpFv8sjvUYYrHpbxw7FJ9FRV43SVvdZgbVY7FT9
wXSL27TLw3evyYATGAhBo+DgildKK6k3v/4rDkIovZ7/mBnhvR6W1u7nf/WVpO/cu7iA/Ri2an1j
w2GaF2XjcMLA4S5LUsKDBjL3ugYQ2kQehT9FW6yTtMB+MyqPuYgyXKWybd4nFTyI0qeCzyDVpgld
eEoNxk+tIm0idsZ5tEq3vjLI3CVix6HrtPjN8EcjTkQCeeHGqkOSMREQ94hqmJ9/CjVsz34Onv/8
Mn+Ln/P5e8Lbe45bjv7494ck4j//Pfybf/2dr//i73vve54UyUd58W+t3pPDW/RejP/Sl99M6/98
uvlb+fblD4u4JEZ2W73n3d17UYXln+vQ8Df/f3/4l/efv+WhS9//9gcei3E5/DaH2/Mf//zRsG7J
ivRplg2//58/HF7gb388wBV8++3vv78V5d/+ECRD+auhGKKhmaKm66rIwgEb4B8/0v8qs7BYlqga
piZp/ChO8tId/pn2V/62xLAWZca0wpgukurnj2T5r4omibqpWrrBKirKf/z56v9cgv/RZ+eX5NGC
oFuipsnE9xTLMDloG/Iwuz4tyWXUSYIXBuWTBSLcpc5eDbXbQNL3ZhquBTRhss+mTMn74ClUAXzG
F0B2kboZ+4wgStJQCRgLMI0ygNkCvKhwsAfTyv4+5FSioPA2TQilJXlkV5+Y+tKwX/zaT357eEX8
+vB2ioWVLfvlE7a4H93eXwYzvAbm6WEwsCXVM/vUr2f2r68rzZ/NqaaisCGIojUsrp++VVa5lS54
NAcce62s8y0VkItw468uN/N1r/m9mdEa7fh+XOQpzdR9TgnBPjNvpOh0uQ1pqpFRvwuO5NSa5pLn
nyP6e8hvij3QH4r2g2sZ27x5tCRcLy0utzosxb/3158fUBJH/WV4FWKkhDdL7eum2osIhi43IE21
wMz93EVmJskG4ZzyqVjYmGbMsxVOKQtplt8BXNtwVPt3BoXGqYZJrhimLv380J8GhZzXXsKuZJ08
sVtZkF4KmI6a3MOYDrcy3iJ+0W0iJZ8Yi8zQ3z+mZrCPszxosqqao1ct8yC1sCSyTn3jYjLUzmst
ehRtYWUF2lVkYkfqEscAxuIgKO/lcBH2H52Jga/R76XEPorFu6mRX8iA/aQxKBTy8bLyErTolhy8
vIQMlv8A0zfWCiGDKntTdNJStyomrFnWARgly0Z2QKLEMO9bfLlkisup49F7EVcgO37Wa4NDuE4G
grw5rgu65j96rkHFWTxTnG+VnINAbWYa9KzOsK6LwNv2RkD6Cq4qsuAyXaVUBnmRvG8hyGeErPPX
uNibVfrRheWPpnBXgubtW5dtGfySFlZbgpZrNevvFR1sCSAY3hsVaXSs4/heStLrXkaFaSmRDpM5
e4rIZwd2kM9CclGggtOl2UTYhdcOCbWeypNBhg2bzOo2MnGmyHy1cn3OvrzOPW9vOFQ7R/B8FLum
IJ7QIFp+1SzQCXjKSbaovCwA2MT6u5q760J2oMJR758SIukSiXCAOZe5GQc4f1rB0W8hTqS7EOIP
v3wLWWVRlO2rnkHDhMOm4d4Ip5wrvrxuQjyrqnstrD+EvFyWkZVxtAS/7FskpjHK8ePypnPwJ/a0
QgTRDg/EtUF+X55sOlvNb/NZVyXZNEVFtiRJHQ1BMxNLRTOI+Ys2VWqa7nyLXfc9swqigRG4wipH
w61ElJCz+AvzAKWZj8KsIrmYN6hQOkJLJlcPdGdqcG3nBSW9KHa054xqu/Ynw+9gixt2EfTv+beG
glvfvCHXEeJwqGJk+S10OLvCTEtIAPotUoNCf9UlnUwy1Q29cpBEG1RRSQkYn9EpHuOsod64sWdu
ivWt78M3MgIgxIqys/GIcXQLWo0HaJvjXv5aGj0l5Yl050mUeuAd1VsZgm+qoCyS7IZGJYw0VO5i
WS+mwOykYKla4GNaQMkRhCI5l1ehL5HMyWMOejjYBSlISeYAxdCB+aNsRBLBTkxuv21mEXy5zAtW
jf8UIJuz3HZWdyLC6v6kgARx1XxtQoys+vjZcdwlGc3bGE8NJ6kfSrSbOaEwl5RY08CZo7A0I/1u
4FfaYBmS1RmitfZaZhAoChgNFTEtir8GppPueJRtnmTiFAxZx07ACMh4BcQfQvRWkhQTIpAcdXjf
OSgPEnOTU/8nJzKxeLSVg0yyY165PkWyVG8hNOIasNOLZ4na9z5O9oUvPdiavEphtMtW/6yZ3Gxt
l9RcsnAVLAIQvRrcarP0JXZfUg9Lz32XlkvZ+1GkIOpJKIPS6IH8xGRkdUrFhfwhyu1DEZdHwznq
UMCronkOTf2YeSpJg5YCqT4E4VEsFYgcAhdn37c/6ix/7DRAER2EmyY4hCKkAICVpKG3iaWiInZR
pprQjSGtIiHQcCTpyYmngXUSBPXJMyhvaYbjvI2LibuJaowCKBnoTDw+KyE6BAD7lRx5Y+S9JLnz
mlBOCP4BEpJ7VMNs65FoDAvufNQpGQ5grBqENVW2SuDubYhqkVRcO5mDOAEEd0wlY9c8CD5KQN/4
EcUUyGjufUa+HmC8hdAEqnOMs7gLAkX5oabd3A4eufjdptWdjSxk8GRKwm86hfOw4APz2UNfT31k
SeFri3eZ1HOLgDejEMAdiDP5k878sg1Qw0T1XRlVUHTTCtCsCd2pHnp/OD++hwWZ/Vwjf4N+GM8D
De+/B7d8NsnGU8Hie2+5sfFRy4JUdciRMT0cd+8ob5J4rZFOy8lFFuFQJ2WeXFcHG2IedLxYsUqK
20XfUpKL/1hCiq8XbhrrKfZqyuPIUVbEKl9Kl2AfzLTOTm7RvhfJe9OeLOnkCy8ipXAJyB4XJBJH
WbMy1qX9aIFPjb6pCiTzrVBiqHbSw2uJKk3cWJP2B6m3jeUeleaFtP9VRioxGSo6Aipra1LGfroV
emsZA4HsdfWlRYPWNFp2hRjghRUGoSE1Cr38PZLfYTj6xrXavSjKs9PthWbnydFSi46+V8+z7kdh
v3lJj7cDRipdfmiVfWddu6RKXSLFCnnMpvxellTQNzjGU8kiAWQKCenmESJARM0BlIeWS2ZeYqMC
TEJJwcEEuzZ2wF/31A0UwA4i3b3p8vpgZlTlIr6NA+NdzoVlyPLVNU856feW0pZeutaLj1bep/FO
N18dC1VyVFyFWF1Gr7ZCESTeIrH90QBKVaMfoXM06gddvmMFwVwa2bK4bFIcjOxtVeZ77jjfSka9
VHpbMoJLB6uHOIC203XkFmL2cLyhWVJjyHpWbS8lFx28MvPhfaloUXTqG1Xle5jDc3uU6l2RgWjc
1v5aQ0LCZhx4aOpcYWmI67p5SetqXqZHNzq1kKuUrUIVDTYCOHOBRhagash73QBbaDybAFZqImLk
rmpkRYiw0aw2lPGo0a0tVdscUQ3RGIn0oKzuGvdep16JHxchgvMSthOJdAlP8EjeaVoOvfvZjzeZ
R17hgRAlIreQDFsXYUvtWhRMRuJVpN5x8JGI9GfZUqnNUxGRhzWpnxGjo0YKU1GfFPU5p8uMOF3V
oXcrSNbWNLP7is5QEUmWgC6MhrR6UxycqKa4J/agG7KAscYcCwHzSo5lmqisrN58Mjsv23bsTVSo
ImXuFfyH+4CVNlCo8A0oh+CArRSwFZKPkIhzStlxl1ADRXmWwQkrFdVnN6/3di3dm44I9zNAeQXC
TnA+hEa1rtC0vhghRCJDElemspeDO8XzgBK2YKWioJ0NFUaGSJC9sp2TWUvXbMsvRpRflz08yaAV
D3DziMmUt3XHibSJ8SyoGu17FYInSxjdHQypwFfmrVve2BYuIoHx0gvIgVP3TqS4KSkoambBgiZO
BL2Dqtkl8m3k6os8NRZixGEO7zMNTVBCCpOVQNNwSEzkQYXMCeuhyrC5DIWt7lOEXKOVU1Yt6TDU
OXNHwbzO2YeMPwdMN1rpVY5i2bApn4Xk49sErtFRpHjXXYmW/U2UoJr7vd7i6qyCO63058vnqXPX
WV0zDFMkXqDIpjIKMkp+UnitmFqnZoaIeQsedRnNUEC+6Uv5mw0w7XJ7wz1ydBv70tzoOqvgTtWo
podhZHzS0tsILyhrQFJSUFtSbyOzjV5ucHj+Sw2OLra51WR9GDnWyaUKdFkbODuxUdsTN6MzN1tC
JxqnVaIqqmkMP/90IWu5j3Eqdnmt6i4S8cQlMdn63y6/ytm++tzKqK98uxP1OOboq90Mt4oZhZVz
9wNvo6HQPVjGe+V4ucUzN9svrzX6eJHQunHV81o+yjZHp4CEAq7LTZwLCnxpYxQU8MWsMdsCC1F1
VZ3wyDkAHp+LN/pVP4NMfEAUtVBeLrd55hb7uUlzFBJwBLOLYl0zadLcKOtg1W+o+F0Z15ebkYar
yHjsfeqv8W25tgsjL+TaOhXAoh0NpKTk4WxUUnKcXEsiJSTWQ1mn12hoIB22EyEd+dxN6XPzw88/
DcqozNGUmbwmFTFL6qbvSCyTUz/aRzwOFuU6eATqMxuqquYYOQNvQDasT8z38yPIEhXmBPFyazSC
TE8Lo95lBBkSBer6gxRqy4mvfG6GE7b8VxOjAaTonRAgyjJPWEdiYEGVHAMVyzqQiQwk7jDBfUyW
ct7uwT9PzPvLr0e+5usnNoU472pTNk9xeGOZ9y1q8Ym3G37D72Poz7dTxNF1N2y1sO0jwzxpeAML
BsAL08tntghtpy2frUh5clxMFxrI3YBFJxo/P4J+NT4aQZ0sdmGKVOTUbErgaskqmn1vZ8GxXDnz
aupNpxpTvn7LBJv3vLQi65QtyATPkxUUJpzVWQXcDSVrE0ubPPVhh679PDucuK0VjZFZ4oaS/4AI
CvJnphC94xCG1+dKPg6ti3MR9+R7ii4nVofzW8avbzvaMpqsjC2RMMdJVvEODOGWPQRUjk304FQr
oy0DRKETKhX7rX+NZfucWtq1tcAM8Ip66Fkwv781Jyb85dmoiKMNvhBFWfQ03TyJFCoVJpJTZSOG
yVLxp6bG1NwbLS1G6hty3VrmKYqoBMRqx5sYkfIw4i7NvdHK4haOKXcxw98OV83CWfc7FBQzeEFo
wpfJhtKCeb/BWmJAfhU3VIesiYJcGT8u9+FEF0rjNaa1yyLzGCiq+QyJrBTuzfz+chP/wyb8r8H4
cyf7NBlq3barKOdb1ksF8Q4e3SBYBRIbdXKItIX+XP3otvYiWU+0O9GH0miBMcUwSsVoWGBmMBzY
oLh4s/FnaJQRql15EGEut/jzPHuhT3+esT69qcOVvYN7jQvi3D1SErQQF2ib7FvA/Zv0IXzwX3Ki
e9Rm7aO3+IWb/6J5lMEIrTn5P0vmIJf0vQEo0YCaZ2nCP2MOb2ZyZxnmyW/PKQ/CBd0UOZaP1n1R
lRtDLJhHYaM9uFazspQa+fRHYEG/VA+Xv8rZIfapsVE3WHoPmpKzwsmB6ZbC2CmRb8ZiM7/czPkD
0ad2Rku8nEtCLQuNcULmh9Mmlq0y3uhZipY8hfcaWo+GbN/ZsfGsy9WL6XQTy6F8dnX69ADDePzU
+wy3UjOckuMIYjgfYX1b+HNHQ3pXq6QLSKAP6L8MOhJs8x6/iMIBEZfXQzR1bTYfZSeD138U411M
pUyjn1T3Zbi3RGi6c7Oei15MpeeUEkSaeuyh/z49dh64RlJWHPy5Z0MEvNLWyR4p1YJgLe7LZM7q
FUWmd1OHt8n+Gu0ekk8M2Na4HEIAv45vohkJnpm4lBaAU7eXx8bUEBztG57ruVZdK6xA5UL17KUo
POTylBhIPnsi/9T/oz0jCsIil7vGOinoP81V182ct+6WuvS5P7eP0kFaGVTIXSER1GA1vgVH6HnL
qS3y7KL36SFG2wrhB1GxjZYMhhERCj00+vvlb3n+ovirBWO0ZRSe5buSy51qWFbVmTuL3gl8XVEQ
CzSsWRu7/2N748XKtwxXjZXhlAFLZ4YOfkVN7Q6/sA2nDKooJ9qbmA/GaL2KJEFMRJ35YO4Be3Vg
yoNFv8WcgmodpOEfhOAAxk2pfs6fBz591tHy1bguaF6T7Cea5Ft5BtZ+4QezYEWp0ytQshmOSbyx
ug4fhV0DXvMqmrMx/FuH8k9PMV7DxFDtkpaXV1fFG77Ia2+m31hwHtNZs5264ExMy98CG6qfqJqt
mgQ2CvynVykBmyScXGimmhktNIEc5LlvWtYJYeJOWkZrggDL9MlbYWV3XR2DOYrr/9ueZ4wWnEaW
ksj2Mq4b1kEOoUtTMEPad+qEM/VmoxVHEEVb822mItiraKYt1YWNZHPhLPSdtEG3G98l83g1tZpO
TZDREpNahpCTojRPrZDDOCIGGcmo9A2sEiflD2fbQghnyrrGacUazYqWgsMsS3LrlH5vvxvmagBS
RlTIlVsxWGJMMivuk6O4nlwEzq7ln9odzQOtYdDYPZuTYe1V9b5OUYaXMrXXtbhKoluLWgOYfqZp
bjrlcWIBGhaY305nn9oeev3Thmxlqq7aomRwM6A+vFIgYMgrPs43IboHUuxGL7Xz3mZULNzbjjS/
3PrZ/eNT46PJIpnINs2cF6eyXiXdZ1O5f7mFn3eKS+83mhx6psVKENOEuDE30pqavRn+cWt/U03N
j6kvOZofSekEdYo8dVhTV/21fS2tuiWOHYT9pmMMvw9VXRclHS2tLMqWMQ6muKGsxh1J8JOfqYsG
KXbhIdFxoPlOvNbvs/5rQ6MNSlYzVVOlkHgwdRkl3BmL0hqgm5e76feB8LWV0cyrBLPqyiA3T3b2
7qenwHi9/PuHb/91FHz9/aMZJiiB7+SqYZziWDu0WHZRJTgTNRzJm4pypmtRVq4utziMq0stjuZV
2YpR6ul41Oe2uag9Gf5gfcpcaVOn6VOaTe2lI4n1IHv7+oajqdS4it9XOv3UbYabIDZDqHkFYA/U
RZHuXEm3DgQqdGkoCcGwAFRGGT5kSqQXidqPqTTCVIeOpp0hU/LnKXQomXNT/tGqT5c/75mQ8Nf3
Hc02TbJtEZ0GGYQr8Nx3xhYfl+CRathgn25lQLuL4LrawRNY4RL+HmJfA80O/sTlx5iahqPdSbVd
M5fklmR80aJ+yqE5UVgUOfCSJ0bwxHgax07SynBDpemMU4PA0KZELcVZJ6oeOMchJ60n3mui+8ZR
FM1tAyNrkeXFurzC7zjDNurylzsTtRw60DJ1NHgEBvTRBAkQt5hGTjxviFoK2oIylnekMfi0UFwK
neFKWfWLCL/FY4hzqjBL7hNKXK4nnuJ8B/56itG0cRTBKaiEH877MOMQ317hBk7mML0nNd3tq5bT
mzGr5tKiXHRzHqd/xG9Mhh0IIPkAb3h1+YHOd/Ov5xl+/mk79kXfCDUrMk4l2iW5AKomV/PawBRT
LQ5da9xdbu7M/eprL4ymUaCVjVAIJBWdAJZo0OChJUPyxB8zE0Nq94WtXeMWUGKRWoNp67L7XhkS
y9heXX6Ss/sMSQFy4ZapSPpoJilO3DRiIHAO8durIAFda+LBRoTgcjPS2Z1AUfQhSyxLmjL6wFET
NG4YCzrrpPYseXAnr4Sn4FV89OfRLF8gxqTe+yfPtT78OxdmjpW6KVnU2FFAooz2OV+R27pJCv3k
aC+W9uxNHueGXzDedj43MNrorExAaFuUNADsZoafzoz6yDnmbFAfIQFh1TWf+KBTLY7msQZUwG47
Wuy/13NvnRFsNfqr5Nm4Rd3NFR2L14kWzwwVA6WwpZjUFRmqNurCANVc4Gi1fpIUaedVmHzCq1Nb
OMuajUUb5WP6XWUaV6a9cbS3HpR57srbMIOrGUxcvc6skzyKpRiqKaqa+XNX/jRdY1d0sgRj4VOA
AshAUtZM3ijPDFhDkulTjnoEAsYlBp2hRilXVulEhdqANFqU5qtM8cksC7NlRBGYpXkTq+LZJhGe
StQ0yJKijrpUl2S904JEguJsL2WxgkRAcFhIKAi3915r37ZRsZjoVPn3gWtISGEpDzPpN3PUpiH2
XaHEMWJNATNpJz3qiv8uYAakBOVgNh8GT7KgtgtF8zA4f03jfmJlGBaY0cyxNGWoVFNMsjrj/K7c
2HVXtFrHS2s3CX43NtLtpIa0pBaQmGSsCIwIUOLkcD7ztS2UFjqxcZYkcXyUz7wYDiz3v5OhfS8i
IGBq9VG6+VOCE4VffwCK3boiNejOA69DdXM7M7yTJvSzAgpQJcI4FCVw1PFEsduZnYg1ShbVoUNE
JPhfd6IoCKKoN1wQL2jAIqzeqVdxww/ReYyxurjc+2e//a+2xlG+OvKCLtGQ0ap5iZmzuKwiXB4Q
RCXYbRpus5MFeVtTXnO52YlXNEbBPtW3CsuQabbFCSsTPmqnBU37QxX7hUmfX25MOtsa44qSJfQD
VAt9/aCaIat1bVFrGgZUuGO5WSfFHZK6peAI817o7mxXvPZ0KDb6LjefbQLxmm2rV4kDh1DNr2QM
ToQgmVjBpp5qGJ2fVrAqFZ3WLnoYasmPVltbqKiT6lYZ5GZZNLVyTzU2GlOxotZ2kA2kvVa7kSOq
6o10iRp1q2EWEYhkr/OnIhBu8lIB/l3MfROyKPbpAcXF4JiDyp0J6cTB+sxuYsGH/bNbfp5TP32A
IkrKJE/D/uQ4kPfuVaHgbDe1S57ZJ6xBNYJ0ROfgMV7dOHVYsZ+lItvyU9lQ8Z1PjC717CryqYXR
QbYOap06FE884SO/j3vgphQxU0FwSAzIsxbMk8pZVJClBIvSRx1kSOPiiooe0VVgcHiY8Qj9ygzQ
QYvV2k9AIGK6IQvVlU9FO8p+bIyxM/SRwkqQYCEUtJ1+ncNG9GDSlUJ4lMFEqd1daj8HjvTQ10B1
gHn08sAZQ0dmhuu+wPy4QAaMVDqGvBa8RmVaYTABmDP7EQvryzPubM9++iSjCVcomi2FMaPNUN9V
+90KN3Hw/X/fhC4qmslZBP2RORrQZWPbcSYm7FqwiQfdq+McJXSil1s5N23YGQ2VWkrTIOv2dY5q
SuhnFBR1Jzv5IfgvHWL10HtSPWfmTM7Rcx9t2IAJgloyB9TRR6MEmsO/a7EN+h+W+upDSirUifc5
c+myTFlhz5OpeuGQ8fV9WiGwS0vN2xO5ySWFXldFy5Fbcd+5PT9c/nRnX0fWLRkdtWHxEb82pduR
otSh1Z7q4NH2DrF4k/sTK+jZhZ2Q8Z9tjK/mpuN4biDKSOkpoS/gXJtdOk+pPym1+FUElKya8q3u
6Wu5A0wKzsULQGmqpzo8FTU1SaA8IB5ffu+zQ+bTM40+cdrobe6WZnuSqFHpk1fFfTHig82Urpt/
rzt/vb88+satk2WeHbCNgv4yI1h91lwLmplSRxPnhN/faqjZVUEfUISPync0OCnCDSw/0dtTVT+q
lgqIqbnyubA1FouNGywuf8Pfx87X1kZboxcHqmt3AqZmHj5lLFtBCeY2tJeXm/kpDfl68vzazmiM
qrFutroTdqdIc27Fmnt4qjWbpsQGpgUim/XUWoWZDINCBJuubQH2rQmdT3zb/+ExDEvkrmFYAA6+
diPuLxZgN6cj1dpjCIxH+hP4xllPMTAs/wnR2vme/NXYaLtSvNoy45Qxo8Hya7sPU3rXQY1HFtyu
eGK5Od+Pv9oajRrLE6Qi0w3WAPWuamF44UM0scz8vvvShbjtEsoabjDjMlYnBQRYahJLQBrfgtJ6
6I0fnqpv3QQwf17dkqmfeKnf11BaJE6iDZuPjO79a2+VVl6rvjCAy+36VTP1eVh3WyHEjF6cEjZP
NTWaB0JaKWluiPVJa8H2BIM7lwj4z9/4hlBOHRF/Pyl9fa/RZLBsI9D9Km7JouAnP/MIyg0J6RpV
4RWeWKRPp0LV5wf+r085FlHnUqW7rc8eIZEY8N1o6dSvrVp+eLmIMUG36EsyOYl73wSDiSSVBJg1
TywBv2cAv7z1WF+tce+MKp9qLF0vZj28C43wI2b2OLxQhd3dW7K/yslbGyg5JgbS2dnx6e1Hq3dl
oJerVawbRQwos+gpl/yN6d9OvODwW35b4z61onwdrp4omIkX6vVJaOuTLwPd7h1n7+D77eIQZhbu
UqMSj6vmjf3/SDuzHklxrWv/IiQGY+CWKebIITIjhxtUlZXFPBmDgV//Lkr6OqPI6OA756jV6pZa
XQ4be3t7D+spoXBbT92IECm8/SuuGp2LHzHtvQtXv0ILsBTqA04ps3xJ7lc9Qo42OrrdrFe8pC4f
b4+3cHDmXn/bMXShylV/TlPiGAEQC+Mkg1jGb7fHuVL0+Pf2mVnTNFAKRmkNthA+XlaikCqEUK0t
a+XGCOWnGNLhJXIfXQMRNmkysL1erkK5A4AATZcIcLgpyLULP+rqakPuhyBmhXT6PHBFK7Soorsd
Xh5KTkEjA5IOwFlAjh0wIAcxHWlX2ooTiF917Ofp0pabttS3Lfc1/lzeAnUnmWZSjN9/VBvwMYmN
5nd0NtnVjxAVmSD//OevPHwGA5XO+uR5WdZsfzV5NaBbA987HJ+0HKgpqV9Y1Ctpvr+HmF3SXdkF
ucmD9mypJmSfi16BlKMFlzNEEGEIAY0l4BDI3G/i6KBXL4nB/ajTok0dpVC/l96kkW2kIUZPGvJI
g6Avo4F3W6rnZ/TWrsP+LEZovQ8R9Iey19s7YjLd3z6ISbETkLjGXzPT3uoEhf1UwW/nDzGkXRyI
pe5zNkCOvAOArj5BegHgQ4jP3h736kb8GnceXdLTKhWjHnXnADrRQoHSL5o7WRO4FXSCZGyI28Nd
Kc0zZKoRDb6AZlF1/ihUgyyT1LBvz1yFuqqCYhwVLdiJJO3LBjQ+vcwhcpsjLt6g61IxrBGRavU1
UPqDwrtXI4GSaByGq8wEZdTMjypoOAUSIoy3vzW5/7j9a6/ZqIsfa80K7CJCWaqpWQf4AWjaEXIG
gFSyHJLYSwFW/dodQCHzoUAyB9XA87h9SQbU8JTAWJRKty2l8D22gJ2M2XEk3C1i8aM05XVkgqBR
1TXqe9CCMkD1VZX1B4K4ihNU1bEyhWobcvGjjpjbmkDUQ1FOYz0KIEz2iRbpHRmNAwPzTqjx01iF
z4YCIdUqE1uG/uQGDZGZ/M4jXDF94+atuZZ06661zHfe1x5EwXcxRetrjZbzAYrjShIBNQ9Qd1B6
copq0dp8rJLqLkTrcQJaQ5VCoLM2h+fbH+V7mSxi7LKGTJiJnIKG0NHfN1UoqYIGxpCeldzc6Ar0
RikaOULYLRA0dOhHW5B4GFPuJsrrmL4X5WMOwkg6cb5iXJx8wex82yR//xw62yThACFJKHClZ2lg
0MikG7UaN1UABFK4XZj5NXfkcpPMnE3kzaQAXa+olVC7Vw34RyMFlVKWV11YvYfA81XgBATM/FAr
4TVG4YQNaMZNb2xMaP2zzDrc/kF/rqm51aLQh5nkpCBUM89T13WvaXXLBFrftx1H+AAoK+3RjCWQ
GmOXKP2HxMWaoVk6bwfPmnBvwbEaNmaXeUb9A1J0wOWcMg6pDKTpq+4t0HdanJ/q+ldV/BxMXIPh
Q20h5Pr79i9Xrl4WFNJYum7JJo7dbBfpTVqMcSwPZ41FHqshV82eMsgbCmrea2GMQkGIaLbgTdeR
1024RoBxKzVZW4HAxZH5OgTXDSjidyxxKbxDrqHbuxm3TKCk0YQ8PW28gQb71IRMioVG85i9QPHc
HwYd+AZQsIAzB5C2hTCcVkPFBwS/jjspsOYUKHrQRlPWvdea4dN+3EMOONQhTAq6tAVV8NY65Ero
1NZhgAolbFJFgIZTz2ECIAaEHHH/rnpkwUQMaltZn6TuWOofZsA+4u6Ojflq6B4hpR+QIzchgy3u
ON2x7KHtEredIssxX8sIeMZipWWHlELAuFoV43Mbf0gWBEyhoYw6mRQiKqOE6jR+r0BhGPIsD0b1
Ux8e0zKBXpf0UMhgy9e98dHU1qfSQam5+dWBC1oris+57scQRtcNKK1SBqrk8Gigx5t/lqBwxC21
IZMK3cbhPglB6sK/R7l2aptiz9PSSVWEacWdmgEx3L3EEFa2wKBABsHlADsgsrSwz69dkhd7Ze4t
sSzTpEGj7bmHTE4HwLou/6Ty7258ovW48Mgjk734dqZMC0psiAAi5z/9mAtHPBiHTlNIwc91nlK/
kEFmknICTU+IDMCOb0SJwhbKYfL0TEZqVxytEly6nvcnaoFuVzT3Pe6nTLP8PrlLaJs7qgUptUY+
KxVy+lIFDYNo3YFcZhT6D6EDnWhioDJyIm79tNrAC3NI2xB1LSvRHgYT8Ebjh8qayg5jUCPlSLwV
EnGaLC0X3AP9W6xgZkxnobmYyApKHaQEYen4FU9dn0LHONNLSGoE4hmFfSsz4Y6ijJDrCQENbZiH
2rETKRHEt9RwA5nNuwSYNewHOyrpe52NDz0gA6H+Yho/6ISkLCVjbYEa1An2nFT0ZcJv9JplE+jz
UCDjepBEtFaFiK+x0iHJrsMjafH/dSYwl+FeAYw9g1CHpTcrC/y4ChQhWatfmj9qdZAMhWxQzR46
cqzAGLagiJvgtU4DEOtQvSPpbplaTg9iyW2DdvVquNg1s6sBez9rE5KIcwxSersPALgQS2UoV+pF
4bxdDDKzmUkLWbCqbLpzqlgbLZHXvEeMEUoWcaE/VoC3mAMIjIw8JLLk3Z7ft1sWYk8XQ8/jEKMm
Kr3ujPY8QtLVoqsqBEYefGA5XVjIa2fdmNwLHQcQkp+zOWYyK6Va7ptzGyk+0cZDocWPpVofKnn8
KUlic3te5Pp4CFUpBI2gOO9/H3etlYOCIo99NkZgFiAHUxDxkmb6zmJsC9lUP9GLx9CoIG5ex/DP
ajfunnNIPtdPJbSqe4N5Q4jkkiZDgxilSU0OvJQJAfuR/iKjvOIcIBQo2yKRdIJ+3CbTid21AGPg
DksBrTN7/ZhTfU1a46EhICKUUbCKDclpBxSPtCEk9jdEo36a9D8VaP+wwdonAjzvtt1YjVhYfe3a
PsaX/mc5ZvvYqguILYVNcx5i028b6y5ClWbF6g9Rtf6Qxp5m9O9tOh71QfFZAMoqDYNuF2PWUhL9
Lk3VB8vRqVTp2KT9ASJixG7z8ZGV2inoKPKXHTpkWwUiWneo3F2FFqjhXHeGptiqOoSq0CwM2lN8
HMr62JQaitrYf5wTQDmDihcQYvTYZnQe+khqrQdWI+bnon4wIgkWCdWKXQgEydKJJfO7ZBpJRx4J
zy3YL30KA1zcJRVEvtCs3/FzZr2P/UdCm6Xv9e22mo0w/YKLEYaIkFEYgp9HaXzsy3Kvq2oKJh7g
b2SPa5pXMu5omG88CBIA7SMggMTBLFSvsyCYMqDvzkT/DIVI9acVv4wUtvxtCKDrY4EjkW0iKLSE
rPCaSZcedDY1qhYsy/cyvz9TICaixQb0C/48WS+mEDdhGEA1hp/ltNpRBiIj6t7UCHHqCDJDAYQ3
0nfw0aCwD5hP4ZG+3+rwX5auvu+fylJMi2gmwkFoBJ3ZARKYDS0GvTk3wWmU3jiaxkYAXm5bm+8V
flMIXobLC6edyJCD+ftzIZ2SVLWqZchjdK7hg+xTnULPCCGdYyvvynZqx43eCZ7laJZ8MZ5uD//N
1kHEEuNiCyBLRSE6/PfoLLRyecjxVGpT1Q6U90GGynj3SYDeChq+9F2/XRnTaCokQRFp0JHhnI0W
thEr9bFLz9pJ+WBP/Jf+gu708JlGNrQqm41y6A7yz+Cxf/svZnkx7syEZZqiMVbhfUqjV4MBI5/S
TVD8gMLKpsvEQiTv+iSRYcVdhftjXo4Gay4CPczSM+TQXGg92+g79JPowVwKGZrfbcm0nF8jTb/k
4pggJTXKgWqUZ6gseSM5agJQa1gWiC7CM00RzmMa6oDDfJdADd4A5RxKglDSgdIg3zQgplDlrVd1
l5cxMGaQyErkY0JLsDETTyMAWIBeSqC2VBSZn+QQ6VKepHGww27bJPD0IGfZgAIQTluWrNJ6Z1q/
kgG4CyXCHdfbWYg/Ot8pCJukUeDgtj3p0EErJVCnNDoRvZyhAwNYqe2Bc69U7yFP+hAB+t32OoS2
oAZRbXkb+pYKNmh8aiyIHHbkvgB4XPoVPFQg5h6z6mc7MW6gxkkTcqYV9SQ8HbtU7JmwPGFIE7V1
D18MWN1yk5vNLp6Q4UtdbUvfYra1u7rM+WDlKSKd91L08l9UVfw5O18fe7aH8eaLhyzSUjBDZFyZ
PYCkqpOhgzodGpstithMf9xfb57ZcHOnK4mRdB2M9BxIqHcvX3sBqx+ZtpFA0D8HggILe/uQXjs3
CFgg2AaBW/lbhX1PsakSk6dnpjl1cdIQs4IFBj3w8fY4331mTO1yoNmx0ZJBlhpmIlqFQAGqU1Z6
nvmrSkePtfLOxeBG5Y8iSf2FYdUrK3o57HyHoPO9V4zJLqh0L2I8pExQzyThQ2wfBTIArKrWhitI
jYJZy6DtacWhu/AbpjHmX/XyN8w20RCEaiQxUaKLwVy1v4UXOe37pPvU+MpvoFN6D+Aer5HtpVzD
Nydytuaz7dRxNRSIzWRnAxRKCd3JHGr8iw/127ObR86tMKvg/+oJunhQh9i8GvVSbP5f9s6fLBFq
jsi8Ih7Kdajqq+L03HDTrfXQ5bJYR4CAaQiQBKHsCOAGiyZFUKlY2EDXl/Br6MkCXVh7UQ0ATodN
ei7BEMwhG9gMu0RZKjL93ujy50t9DTP9jIth9IQgDxWQFAXy0p0WrsTj8Az1Kv5iPY+Ovq22+Wb0
yK77AU1Y6izrb1wzPJZpGboBFWztW8dDaQ1KXVPYubaBwMKkuQJXKOF2ORAvi2DqtNPtQ3HNcl8O
ODsTOd5sZl0aCXR3M3BZEa+PP/+3EWabPxmbogmDHmxFeNG8+ugQS7w9wlXb+bVofyJYFx/NSBoR
YNMnZ5wBNws/JNDotOIjjBYcqYW1mpfCBWnLYEOGBHVajwHI8upCdev3ZNS0+y4mMhnRi4nwWhpK
oZjJecp3W9BQzYlkS5riJjxxtKY9DESAHQpEtNHu6vwNSXBimo4K4GfDJS8kljNmwdHQ04NagUCm
Wo60GNn5rsY++5WzR5wB+clwkOFPajUcIAqdMzQ6KO1wEJL+nnaml2enFMErEEaRLSxtIT9G5ZOi
HOsMJRsgqjfJR6mCJGVBdrMDURUdsagkceIifgMSxMlp76bZD9Gonmkd4qTdoA4V+XEIt4sCNaob
CSK5sUy9IokA5U5RKYuVYmJ9e1d9LzWZzXNmcjpd7fSuxOdG4Nzj9+VDhNoW/SEC2NEunCXJg6uX
08W3n1ke2UirOlbZ5AD8Kjla2ECFViaxXKU+mIKsbk9u6chM//1ip0VSGSVdZeGyULecDNBhh0IH
BetTihYO55Xn7N+benbzR7qQjUbF+RdO77J76yX0UkhHmHbpQlYuXJQw+i4fM/tuM5PWjEbRYlvA
hhvQOTWok4UJqM2RFzHl1Bf8WSa/SyQt+y6BikcTL5SYLi3t3N4pessrBlpXgX1sgO2HIhmEU3ax
vpAFuHpXWBo6mgA1gRLh7BtyU85Hlpa4K1ppVzLdAdgzQVGZAvQ76wGHRrHG7V1zLdU5pdb+GXL2
LRM9azpZiOQ8MJttmsfoNX2XvEk7K/6leMNGXWdrUIQXMpp/Ho3fHLeLYWdfVKKWkUYmXBuR/Wa9
5Ru8PQj4icg/b/JY7j1aQhdl6CaYZbkuUoHnTtX8DhGvAC6psfUCDzXpI22yTV5AtjBAnqLqX5lQ
zr0YQA23tjJU3Vuin3JI34fk3USRaiMsF+8AuwqyIwLuHrJlgOEh0YRIEIGsfV/Ed0APP+gJqNh9
uQuRie+04UfRBc+iGV2dm0vrP5nWWwsx21sShHnNJoAXLUxlN4bHxtzVcnqwrHzTDNRJcuL0EPYd
Cwi0lK0n9B8yDOztTfA9Uzmdr6+vMS+hDmql5FoAV8wwghcWj5swC3c8gXSX/smgaq6ZAkHqHLL/
g29Cn3zooFqvDk7KWo+o5YaE3OnLwRlDzWn7HpjmbKWh+8Bk7Be37kVJ7L5a2rpX/ceLHz1L5OTc
wAODhek5RztHXrbIT6GarKALW3VpmPkNrhY4qEoE29O2a5Q7bI2I3+t5vpB5v2pjLmYzu4LhoaIx
BwHxc19Vk6a+K6zPCugLJuSFr700odklSMaRycjkpGcCJriBx3YB+blELHhW6tXb72JCs9uvCoDL
kRRcEvopulc+jHvdZS7bDx5xEKf1A4ji29Wuhwypi8yjbxxBPTtSn4Ff7xj3zdLVP+2G2Tn7q6Rj
tr4QBolG1tMEVUh8X/atg/4+L0OeuAOKe0iltQbkh2z8tqDgk2vywg1yZc3/Gn225lqWGqg4gpW1
jJ8CPNqmehPJwoovjTFbcLOuKw3yjvD7i2YlRsMxkM0hSKHdNhaTQbq1kLM7KtTlkHUMd3ECnRVt
DfCqL634aklRQ1kaZ3YxUR5JnZQgtholrQv9400+wn1KC6+XIzcH5yek7cEQn6RXVmGcuSnCbnDv
XNkM3gqAY+qk3SN56CXFBwF7+/YiXDmtf33P2fUleCtUs5DiM89A9MgVN4jQ2VXYgzlsbo/0HQo1
y1fP7E+OnlXaR8hXg4jQQWojcljqoLrU8vRD5zVPEUqhgDRZcl4Xlp/OzoucRhrtsmk3RcCQh+lj
F4VQWAczfZBsXQKho5EOAhjY29O99ly/XNk5EFEbxTBochBDhOaVdfeReg46xHCS5878JQMvUhud
nSNBbwCywduNVr8NcoLq3tKjfeaZI8BfXXcfQCkHEKIFx3fxx82O2JDJEK8JeXLmPmRcwbl+rXy+
iZzhs1t/CD+8B6vpMXyrfXbIVkvaFN/LjGc7YXby9BGZqbiE4TZOwtP9OrTrFTgSb9QuN8VjdwSO
+Nn6dft7LBgVOjuFJFdgG0vEh9r8lPW/JNAr4oUhFnf47DC1ncmtLoZxHHXiB+0zsFe2AZJDrIO+
3kIABWWRHUjABeGrJn9KVOM0oG7DEPJ/ftX/tfemM3HxhJLkogiRVUjPMp60BIrfHJutFp+3l3TB
dsyjepJpBCISXXJm6XPHStfINzyUpnead3ughW/3vb8a8gRj2iYQF8lXpf6Udv3KVO8XBrlyz18u
2lxCMRMqYF0EvqMGDG4XtwcKso4VUIREwyMydOeY5e9Nh4BGN7RrlmFJCZ3OTpVtOIQM6k7xWzCI
iii513rjzmCh0xNQQbTogRvqVg+kJ1lXH1QTT+eWVCHqeTlUlbSz1SDwALmCVKuPOkc9dSY3zDWr
3CHSsDX14YWx3M+55FD4+pz9QBuwLSOxMqLHS6RQoTJWQQNeLMvXQ1/sUQzkEvrJah0DAy2Vod6T
HQTSQpGOqmWUhNxeumvBob+WbmZjdUR2SNQUcJGQoEb8ZZtHJkIfEvovStvijR+GpmeBlxOQ91JG
3io5tyo6DKpXWc42FMTXomUmMgqob65j/Q1FWkhhJWzhxjeXPvHMe4nz2ohGBKzOUFBwOWEeJclG
NOZDjGowIZBkBxVL4hPW/b7RUaLaFV4dRHgGFHi4vNLqHkKpSSd7hfmzChEekvEEG6lnUNUf4tCW
AU0OFGllisbLQhSXUM0hbWuPVuiXaeji1bfLc4JikeBXRiEmRRWACQFXt1L4BJIpOeGorcpy3Hck
vu/gIxiM7/KQ2zFN3uOxRAWkEfhaKlbVGDulATUWPm5QbucBwfljhP/bxeY2jYhrRPFqDI1trN/n
3bgRiMGBhbZDOPUkD50nR8q+lNkqLfIDKmd6Py+gpKu0tlQD8AaQRodXK8hao0TA+GZ+icSfQsNP
mcSe0nRQ9lOZbeWFC6qMLcXRkSlLL8rpY3zzz5B7pyaaL3SwPv82Yjzl4DDncnwe+h+tOPXh6fau
vWa+KOoYIHwHz8P485a8MJJVWg5l2LbxOa93jEAulK2l8Enr5YXTseQAzhVDwUzW5WFopigTaltf
u6foNUCvspOc6Eb4g9sdFE+NbH7sj2zR/bw2S1kjBGUElgU68+xx2RCj5yLTcDSV2lGrHkD7F4K0
fi0F7n++npcjzfy7JFKrKBvxMAlhBLNMuEEWAJFi7vNsKWn1Lx7E16xmBmfMiCY4n9xWfDWNfEYS
gGS/0bziW1W1Loz3HrwvlXKHteUK0hSbKFd3UtCv5GxJu/h72/Yfb+brt8yMStk3GWVZjWfowTqR
3/2eOOwuf4AO1Ipvq3MGxoBdn4rnpX7Df3Hivgaers2LDdyInJZCx0ubuYMzIGMInngDUpH0PPgo
YttXTugOK6yDY7hibS00wS3Oe+bFjTEKSQM1TyA5zFSbbyx/RKncA4y5ue+30eN4KGsPzQQ+Og8X
DPm/eFpfU58M/cXUh7ZXichwjZiH5B7dOJkveZO82uDWfjxJVLvNghr3tZA77rivIWfmKNBUuQ8T
bLlkM7qNHW/7n8gh2ONv6g/rcUn2cfrTvhm/i9FmHlwHs9iZkLM5hyKHDoD+ODXDa2phW6OMIGHt
gue4cH6ve1n/THBeuQ2WoJLhzRmfTTNHOfxnmZm2tZiovWrVvyY2Qb0vv5whqriOeYlNW9+13Vva
9gsvWhRU3l47bWaIyiIKBAkyxCgGy01bxY4h468ZDnQP8XfiIC4N5plRbJjSvFIt3HSGfmJq85SO
5l3P9X2NgjK5YG6IKvkEt3OV6Y96qWx1UC0KLqPcKwscKweZtGvWhtn7jVq4CRQOEwW+AJz8CF1C
RvjRQukkNtBUh6dti1ahqkJCTHmVy8Ae9BP0YuxCi1wd9RSSOA5G4xT5e5S2Tl7lKyXids0/yv4u
08NDyw8WAqjQXrGtyHTRhm4rBdyQ6hWIaltSnlE8afMMPJxBdtqx2/W15EtZ5qvogtP7e86NnzHA
Ai08w4oqXvFS4Kho57AaPKp/QDjpPpZ1h6LXIQhtarGDRIpNH5T7MiaeqdYVtFZQEYRqvz42kffF
iRdIA4882zY5nPLuIxjeiHgCHNGnNHcadHbLQDB3ae0GBvCD+XhfkNjO49zl0p4X6JMt0n1UNa5F
qBMB15to4FDm3Mvi1ItycCypamtD5fQUaa3C8NAylbbjSjU4Vq+yTfbBpUdiJDud/5KCU28odllC
CeO3Ov5mmrw2Id029qpT9W8mlKwhN4MapQ89mfro8rUeNIgGZ3YwXRTMsAV6HNsPOQf0FqF6RVo3
HRAm+JCAgB85PZCstxsj9VWzre2iQF0xQBdG+2i1n7ypHVQCu0aCIbRW+jVGFBIx1AO4eaVAQkdR
8sLWBxA+rdip0TRoYavUkQMHxG1UzVFNlLVguc3WJyPonY25rsVPXqM0P1qb4Tbg9dOQApfKNXRt
UL8Zhc8q7tEhcwMt2hklYIQYAbKSQVXbkRL7pjI4DIH+WgKhFL3mA0R6ehWuodF7VQFOY0YctMi4
UQq2SHlKDJQrwS8NEBuRwdqs28LhFqSk8uBY8s5uq26tJ4lXyC9Qe4Nf+4s3R0KgMVUM/qDdV0n5
MbbJphvzLWtKJwhxglS9cwE73AVyv4uTozqdBF6v2hi14SWeQhAftWrVRSeeV4bsoPfBPoSbinqj
LU01sKnftPJUR6jyfFYYXAou0OLBXC0HmKhSVmYrQQml8PTAtOtOcjWtXBFeeAnJHcXAkxScJruZ
7JkgW4pW1lbCiGVIHsqm9Qy0J5UntF95vYXP32b7Gruhbxn6cbCOaSZt2v5XNm14Id/3+ZtFjF1L
zGdRNE5DgU4FY7vD6yrJzpWcrhq6yuTkIYDIWTV2aLpM3AzudNmDxg1zUiFW2qE1pysgTKaDJJij
Gi2pkdt5UoZyE9NuS0Xo9lO7Exmgy6HHMFZd80OWrdhmNXTmkcmmEBariidjgKxHglsffSkVK+41
9IOXMjRZMDm8pCClVHQ+xAbXIbrLFKZuGpR6t+TJQhNQmqlbqPU5aZVBGCDe8/EUm4EzBsKhXHV4
H60LDRRSaqyMtj7Isu4zqXhO0uAYGaZjwBfXf0IJx+bFYKfRzpLadY4nqzYariFFZ5npW03qPUP6
aNI3Lai2tcV3LRQygZ10lOg9pd2rqaW1h0XciTI7CrRxZwF034Nio1popkTbiJebtV+P8pNacsuV
2LGiqLbvohX0YO6iXqBBi07msNupLPNjSSCjU6C/Ih0ju7f2QTAhZOmDAvWpsHvj+Gcr9ShZ0H6j
QR2YEghh28ZYejwL14wMWzwSwKrVN2r6Ew9ZB7I3ByUYDxUgtxAK9Ku8x6iho0CdN1WyR0WJHDUw
3RCVuGLMHkiabriORm08huIk+pHq1lRS74skeAqVBi+66C6l0qFMxjv07Sx4YksX98wZBk261QrU
/p/zUfNigDQrgbchtZzb/v2S06XNHN2kTAPSxhin3Vb7YGWs4942Hrut7Ksufy62IXBPt4dcusln
Hq6oNQrgDwoPorjNbYTRt6zsXBPg1IYt9aZeSyBfOnh/3IoLn7JEB4JoYrjTApUptuajXMwPt6pm
o67So+tonbtow75bkg6+Umc+9eh++V0zXxblDfGgjMgvkRWgp/FOtza16VJH53a/NiBugJwulBiM
320DMI9D1ou/YNogN5xNbebajhUZCEsR+Zoq3RHR6u5Av3bIKXoMHfQhfC49366HYb5mPHNu45Q2
Ci0x48T6OVV9x0SxQW+3Y1gJli9JWC0cj3kJllQRLVaCCC/g8cjzQ1iDHHy+vU+v5Qgvv+G8/MrS
IPyShoj8FgP1zDZ2NLPYMvRjcJFQp0ehR66hnNUC1BmfsNMeJaq4HGYVWkUaGw5yFbjBhEmVeIW7
mTJghBtk7JErt9QXGubr1HoPSOi3uKA17WXh508e8Y0NQGYes05jkcPhS87xefTpWX1OexS7+pnf
r8eHDgrA7qTAO5GWn5J19ZCMtmovhyq+a7H//ZImM0OmCMhsNAVUSTt1z7M7JUFUzUTtGDRx+1G3
Q1NaqZHmBVHlF/WJ1agLZrEnqZrHK7xa0EmNiFmjD3tZ1VyEZp1I+f+QaVt4wZCZGSxQBhfWY5ic
I6i/5EjV90PusviJo9ijMJtDVKYOmRQKy8RNAIhv6HuodtuoAdf99nf7l8jSPwfpT3HKhcmySBIh
jIV6nkmAX/bgDW7VreY3Tn0g9+h6fcgetXPmRZ5xv/QEv7oKk4LaRI6AouDsDAdpNmSxsBA9M3dN
9cz7xf7Wa3vya4D5czTXuGHkwfTEn5ZY4bYx6bbL4dKtdvWOuRhn9iCFc5P0g0zjcw3XLWkDJ0Q1
QTYka5TkHAP4llYE1cnYei2Y8Hl04i2Q2jUq/NCXM4T6qohzb+GzXrXHFz9pdhxrQ0U1/oC1nT5r
h2sIbDOvA3pTgfWP3pciWAufcl463SnamKQaSc6ypDuGPqDC0VrYqVct/sWMZmemLXga5RyLrPaS
jSewGvxKk8YxpHMG4aDby7c01sxpaAhJKtC9YcxSho2DaBy/j5t4Ba/U7gCuvz3atRrCSdz4/x2E
udtghGqVtVMNsX6qkEGtHfNe3iD4+cdELtdiTufqm6m+GG6a/cWRx2HAFRBgdskmXjcHw9NXpo+6
tqU9eDUAdTHOzCdAFpMYpDOnPZj+6PbhTjxbu/jBeMxsT7igPar77jN0NXspX389tnsx8syyqCC1
pXmrxucGdj8YHnO1WffV2yRp3fe1L2LNJ4izpAhDRPnoIKKARET4oE1Rlfg/bzWEc/b1Y+bOQxcM
UAWg2LioMbJJHKNS7KCDgLiwia4boX9yHfLs5qN8GHupQlRMgC6Ue3D9khMAJOuJ+a14wUvy0P5E
bsa/Pez1g/816uxUGgEVah1gpcP6vkbdWbRclXl9G30NMTuM6DTLZTnBEPJqcDi2kbaXn+tVt0bH
6iqiNqimHtump9BVH/+3yU1LfnFQoCMa6ZmG+6Oo3mKQcGOaLRiapeWbH8WCD1Ifwl0xkfBAY7Vq
rW9PYVqc72f9a/FmZ7BVW6kNNGTA4g5veqV1a7TSauWSoNL10PZXpm0ubqtUXVUavYJsyivb8017
KA/ZS4scArRQTvpCnn1hR8xLNIUqyspAiAqog+ogCeS0g0cleVHFEbIZCGv3p/9pEecImnZquk4U
pPkEIiqmWbtZkq+EYS7cAwub4c8aX2y3WgwkGQSyIeiidBIx2lQsLNzCbvhzEV2MkBv9kLQ0wUWD
QiaVPAytZUfFy+3Vuv7I/9oLf/77xSiaEtc8AgoCVVoxhWA6rjRlh3pm+Q6HNXKVxlY+40V+5bXG
DdjZf7b6n0vhYtiWjCicGcYYcF9hV/0xgZpAomtTtKttoQYsKuiJx2jzfi9yw9Zjw9ZALpD0YiWn
qUuniJ0JJHvHdqXUb3g5Ptf146g8tRGaaqfOWXTKNnXwzqj+qfNhV/Soqwq6YxL3XoC+ezOo/LDW
XDWpVtZY2nqooy4PL5+a/zcVlBczndklFEmzXpKw/w1pW0Vv5rBbVJK+7iN8LebMMLVBwDXZxG1i
IhSr1GtOjujgtDcNRGgkSOGL8O32rrmairzMpc8mVUCspTLbBhbE7dz+iT0l92Q7ugjSJK7kjCvy
0UautNK8+o68oMpvSTf3ajLy8gfMpty0ipVYGUexwDZ4qI/VvbYLNuYTsSXULTjYS15wTO9CfykJ
O01sbqIvx52Z6M7MmFZmmHgjQq9B+xiAys5Y7/Xg8/YSXzv9lwPNvCKu1Ih0CkywCH9KGmqFaOJx
I1k4/ldHgeI1JYoyUbVmfghBuVPHWYHpNJ8j3rEUClNGvdBL9sfE/71oKvrIgUogCigpgGT+fTV3
LUtFn0jhGZqH3phJa3N85xnfqCPQ01ZWoi5SR8/E/7H3Xc1x62ibf2Xq3NMfAYIEufXNVC1DB6kV
WsHphiXbMhhBgCDB8Ov3aZ8zM3Jba+3s3VbtuTi2S2qiSSK84Qk0pnP7Rhv3R8B2PjZcUnwIbHpR
CI2kn8cOIC0w2EUU7+fwKggeVpgOlIvd09x/Hpcua9vmGITVNliClDjgV2rQNAqIvJ4CzT5Bjp+q
sE9B6kuq4GMzoRoJMWO3buIxQnAjyKYwT6PRm7Byt6KAmvKaDO0X5t95dITS23rrDPzT7KB/F8ot
wRZOGgYNs9vW8bLfz5gf2f9Pt4osB3YwsAmh3AVx++xWqetIBaNs+yjRPmgHQLGGgWZwzb7z29mD
QK7aV7n7IBvzPEC9Kmqd2743d2vRH0iFvlHndRuooqSWzUnnPYb++7oUNl65va+74tJt/IMjxGVY
TQ+d7a/ZJMOYLevNrLs5ZnAUwl6HUqo69DCyY8XXoi7QmwJj1ZhbCdJFOKKFhQ4XrIkeoRq5hUZ6
iKKYt/V99ZYR3S8T+8ezYMzzwWE/Tb6fX3vbODKcJ2EfZxSPnQKG9g506Ypvv3/kv+wGP49yjogk
fjuWAzoOj/hfYkx74pQ6E+bG/Pz7gX6JNs4GOnu1nfYbIC4xENNdgrMrMap8g8fxayRwNgb9+ZHR
Arbw9PTIPJc+UW8AOA71B4hAFDNUMaM7OMtuwkkmywp/cjj8Megr5jpTvvzPqc9nX+VsW0Ikj64b
c8bH5sA/uiBa7tUN1Jada7mbT35km1rF6mJ+X13SS/WcX7+Fkv/lQD0b//Q6XkQnC+INxhasJJXP
93MPWhm6LFBv2czBBOW9NoZF2xbgy9+/5Ldm09k2GeXMjqPFqDV399oUQG7m6C+rdPTfkks/HY+/
bhX/Wh787PxWlsyhaTGUP3fo2cK+qLsNIj8tXI625RuZ2atrkaN84EF2Hn+evc2RrAXnYNk+zksU
y+Y49SpeizdWyKvTF+KNMAPDEOSXFc+XqA4g5DU85hAChHK/jMu8vy9XQMQiz0vyhgPVOMzbPKx2
1lWbEJLLcduSCKK541GFfvr7t0l+uEqcPWTCGVzYQ4AOA3qeZlVL3UgIefuPswW8o44DpAiOSin7
bHSUiAUCLgh10UrYkWD5bmSZDjW8zEd+7SoFZrEba/gnj3kVQzUH6Irt6hN0iTQw5tWGmA+FALeQ
fWv7J23LpMDR1WAbyoFXger8dnUuXXXqjj50Cqp6AlBSMQFBwm6s530szZwYSIoLlNp9D1jY+nYp
P058azsC0zL/CqJpu5XzHRrv5ZIGzQr1r42jIfYZikzROq1WlCqWb9CZPXniFujXtdVV18wJOj24
OXHdyg/AWyZLtHVaGAV5SCcgFzN/026PxnW+GaA6Sws3JeEsoGNF4r6DrkH5YKvqYIMjyu7xXAcJ
9NeWLgR7u89Q/d9oPiU9XLfcTRVsdfBFNOSqdoIvIzRGtQ5Rr0HXLKhj6aL30gxg08CNiIWHtQKN
u/pcI6IiEjpW03bhWwI2zryOyYkVBxnYbFEoA4807homY3hbjzl00OUuGEkCVli60D0Zzdch1Emt
9SPsC/eCaagNB9O9XswenoKXdDzM9e1ElnQSUKi2/fb30+qVrQmTCnY6sE8GHpafBb6jdg20elb/
sdoPe2837PxtsftXb+a/vs7/Qzx3t39OU/OP/8a/v3Zq6WH8N5z98x9X5de+M9334b9PH/vXr/38
oX/cqGd5P/TPz8PVkzr/zZ8+iOv/NX76NDz99I9MDuWwHMfnfrl7NmMz/BgE3/T0m/+nP/zb84+r
PCzq+e9/fO1QZD5dTZSd/OOvH+2//f2P0/bzXy8v/9fPrp9afCwbirJT5dP5J56fzPD3Pxh/dzIg
ArKWeB4c/zjC/+n59BOPvosiDo00xn0/PHlM/vE32fVD8fc/CHsHXcgTqNl1oUIFH5o//ma68fQj
750HdyaGT+IHPpTNvD/++c1+ekX/fmV/k2N725VyMPj0j7bjv3ccDlyzj5yBQpwRKGrqB2dhQtUs
szuAdAXwFjXRQySQzi7oSVIT3BfKnfKDB4NeiCFTND9KJ3VQ9qU6i2RHhk+e8JBauw0EebKqEXkE
mVAaAgsyO9jh4mmd4bYuygBYNOAPXPeG1QhKEs9pZ3LdK68BGbPOjXMzWaqrq3INjX9tHU3Fh2Uc
mQPmeQt48AqYnWpKHfcjNZTEE6WGo1pP/HzuL31NnYLdcEnA1tVz5avY7fjC3Psqghz9QxQCBboC
bdUCJlbEvl9XjG0l2E3ueLTcFEDqARxUVNG1D8WKXt17NeXMfJNQ+2s82B8PiFJVFnb5GCzXY4kd
erjI86ZbPooV6gCbNtCeupx6bbodLARB6oCPlo3GeAimariNemhYx2MAkPzOYT1rbwuHdrhwCzhe
IOJ5rqoqR9t37fx0jVY1fI7myMuXpJt0VO6iwqnbHZIdHu76yqdTxgSYypsRJqROD5QNory4CdH4
wi5rmtTPqxJgZzhq2kuPWLiMLIyqb9wO3N25QgChJbqVs1gR25oPk1LVmlAII0c3gTtX877ojI8a
M/X75t6OcGbMWFXCKsPmJ6XByYwTKt3TZFzwE3pweToR0xVKs1kZlZFzW/ienbvM6Su3RTe2nCBO
vPJGbYCY6sZ9XnUueXao8iYoNpE1UEmIakzXJ3oNiuDOC4qKZnU3BJB3coY5X65XqeFnDptAHgR4
RLOdvCsfk85ewylO5In0l4IUMZDOrgMeS9BE181glNnVSDHrZ+q04Zx4a2TzGyeo8luQ6rrPfA3Y
czC3tjsAd+bjJqF9G31iFg8igV4ZLjiywsqY6dbAI1oVndqNtSiwlddhINO58eUnPbulnwyOWNoN
knzSoB1ftMFlU1ngkZivSb0p/aZF44eVLJAZgT38mI0FzLVPsmdkUXu/50ZkuXTwynsV+Plh7Oao
uywjw+y9u7Z50X3oumYFc2hsazAjawXHUgUM4n7GG4ehYctWaBfkc0Ohelqt1bdwsDa8HUmPWGDo
ByeP1Zgjt+tKcAWvw0Zr8R36WSbcrhRYJmgeiZxBaVrRMbxhAzmFrGVerkCI9wQyKGtgogFFMrvo
+TPCgqkDAR37ng+8fMt4Wnqect/XVi7PWPaQGodEZQnx66UXEHMICgf0Gb8S7RSH1VIaOB/bsqAu
jsw5mlKGZvEA/FcUtvyURedy1yOkBgQQPnUqbaeBmq3CHF2uRdFyBjBZ2AYo2UN3ZE2negn6tPWa
CbYyVBb1AtIx6yzU5ILcw24w9ubKuKVF4Y55lR+X2G/CJFobHx/IhbA7pptePJVN6dOP0uT9IDJs
z/YYQpuhKhMpLCGxiQgX28GPRPcZtzUET8E4mfaiMm5VdLARkBA/bxmblzVzgmDFjeV+8BWE6Cvu
dl7+NfLUDGeSUjkWZJ8uqDbGNkWB+V+Em6oZRZFVxYgnCzYIZFqajsoSQhgR/Mb8Cn4EAKQtqz0U
RUHJ9ejXLLhdB4frK740IP4wavpH2wYw+lwNW8lGQv4+T0IXBgQbNDhqLwtDQde4WDUcTk0LPaAE
Rf2hSdYQpmDlDAG/BDn62qSTXTC7tJGAdxeicR9sCEVUoIP7Lt8usNRTV37DhvpG9bQEDGmpIVM4
hAR7tlx0tGxpYFq+MXzEHRNtUT+VIySU6p6u7QNU/nuxabu+cW+ioVjdG2Vri+rD2ht70S+ryO9W
QGvDbLARyfcMigvsQCBDOB2igHXi/aQ85iUQqZX5lrbK+VYs0NgDspV2tbwIJ38CzFUEhoMtXTnf
5SqG+aMvlFp28CRE6XZYFiD6FsPneVeNC++2Zs6LpoTUtx7cxOS+L3ncEih87lmn1ymjQ237C98t
vOFyadalvByG6iOQAUNGWtpfBSMOvS0YF2H1tQYriwOQuULcp0LMDp0DXdfVdvGt5zpxFK0RoNhm
4FG97YxrqnsYEM+aHzjLg/m2gW5vvnOthv9LIq0ao+6hZeOUf9YQlQzKOOgcLFiE9aKSV6uKWpvm
gdQkLRQRj1MgZR9jiVZPtJnxV5w3WB4gI4ZlhPqJAROQtSYaN7MCzfwoa4cUmRj6btxUnRJP7kpB
BeSeKdm+89Q0b8LZ+6tb8f8Dxj8QVmESQRs2hIUmfK3dkzHL/z6C/J9flufyp/Dxtc//GU+eUDR/
xo+Uv4MdW8SjEzuNu777In5035EA/6F6idAS/nrIr/+KH6N3WBeIBSCHHwUIMcFh/Q/ixzNEJMfu
CzlkxJBI1X1G/POi2YwQZMJB9HmRM9Q7GXBpGv4ovXC9FakYhw8T6wKJw89AVL/3lv7C04Q1aJK3
qg/vTA0JUlQsetuo/jMyC+wuqJbUPU9heoQibCpXSN9+/fF0/6OJ9/9aDoJJ9LspdP8sn8VT83IS
/fjEn5PGIQSv3Y98l0DaFjS/kw77n7PIIfydj6oOdo0w8rkP15N/pyHBuyAiEX5w0ksMAkywv2YR
oe+gsA5IFw3x56lO8R9Moj+Viv+dhITwm4WgtnearyHjaCycZaik8n0XddGDX5U1/Nd9h38cMPIU
j/okH7s0yx6dCOhdzfBMXuOcqjDrWkoumKrFQ0B95cJhhIslZc4M7WWmPTLuFtfV32G87V6UOvTu
g74/STtquzfad5JyCFLQKL45fVMkZh4QN2OTvNCFKTfrAIc2+BAApw68L8JFY/e1UJEXAwkFCJ+A
g0moGQOWx5U1tGx1BCpPYPUAr7nCbgblQVK9d8pnBgeQHdUh2qOI65wHq53yA3wN14PHWhgMChsc
Blrhwgv19gRgiNhQrCSC8/8RtIV10zgm2kFEkV8GEMnddsRfYFqR1zcjvuQGrmcAj05VdAV8mrMv
S+1v/Ejaq5zW7kZBH+rCFLn+wAurvsEShUB61rf7GRTjDNrZ7h4OkmLnjD7ZrHqcj6oykU40rcl7
T6/llivP/RzVUK0fStFvAyqKC3AkzJXXtNVhJcymURsGmYeM5a6AXsaNw1cB1k9DgPb2EAG2Qxum
M5mjRHV01rEf9jSZ7QLRgwJegzCvWaLL3GNz5ioR7qRWc8omPW6LoZwP7Vyau4U5QBr3o7+DaxKM
E+tqoJ+E74R3DlH0YyMd1MDgbb+X2H8Ow4AiC1hCCsWXtXlaGoT2AsKHX9eQ9Lu5h9ix01GcoWHv
mj0yu+5OLSGHI8DQg/RqFLhtszlxtyt3jK7RP4GSMkplYF4D2p7UU+jczA707C2L9CEaTb5RZd59
5RVEzhcYcX0ORgsECyzxbpXsq8u8RwFxowcb7qYZpjCQ7SZD4sP3/TLQXdfup35qZdJ2YDu0mupn
pvt8i8QH4apDiybReQNgbTBAdDbD4unNpluGIPN7g2NfhzdOOPLbPpwBw62Zm5vMGjGwLHekPMD6
ml8CGz9nCHzFV7xdm9Wjji4s0YAZh6GXwSOmucxXVK4cPVXP1bRMSHrLlt7VsIe5JUPL3Is8MF21
kbWdwP2iBrJCBdIUFuTJEGgszKYDCUwpeeWsMt8Ir/J2YljrtOMGrgmMlFd+OMhtWQZLuvBwuAqI
yI/9vPa7ChZmW2TSxU4FllzNuew+A/493VaBdj+UvKBbU+XjlSBjd7CVO2xtQ/oLSLl1C5g0wt9X
Be8uhqrtr5vCDvshp0j0i3o232Cy0SK/lN70GNoWijJYmu/rqFbeqdwHzj3WMyJnq1e6pK3RlCYi
tMFlOXUGvLNRlk+81uxLSRs9b6JJTTx1TTs6iQwWfkXw/T/no6nK7dj0QENA4tLbS6FBnRHSl8/O
GFZwE21AySTrpL60JocoxNQN8tLnE8J6OoussXUB2mYvpq8Cpn9ZjcIbZNAqLlFXDBvIcUuzVmVM
AR1/7BYaXjYA3DaYn718j8RsuBVVS2Fpy3huoDBg/eugDfN7XBaamnxiw4MdWlQ4W2gJXgnWm4zU
ntQJDORHMLaM625QHbe3y8ohGzAP1ZIQpPdZP0QmQ2Dd3QIZ030MlQncm8Xj601fNva6NzS/NMzA
MY7UDiDfU8OQUUBhjYBt5BRNEHMseRpb09nLAfn3sRUTQuy67T26gQWJfC5Ry7gIIDb4XRpp74LG
6bdYWP62L6IZWsajbG68shC4VFSzIXGxlU6ZIu16b7DgHk3k1cAEacEyeH2yFt0CPcYQxWhxI6hb
xb1vS4A8V7FeOqyFAkPo+ehc6lWFXloLWTRxx+r5wkOidwPgDzTG/UB/4qFqUuKH5TbKCSrVQpv6
aAY9fZcNdb74ODoe0a20G8do75A3Sj+usgIxsJ+ZdwxHRR8h3i7ruNB0TTgtqcEz5fnt1Ls9EpHG
3PbVWh7GcPA/whdvmMDRXKqLqejkp3xYzRGzbP480aJGBmu1vQ+QO160fT2ma1uWu1HkzZeW0iDD
tfWdA7JpE7u1pRwInMl5vxKnLxKJ7PpeRdAmxYMi2C2Wtf9GHFnjQC2950LJeqtKSEopmGjcIFSj
l1GwhBcrvFr3jAur0zCUzcUqyiGl9IRXV45J16bhlwPX/dappHtJaoZtGQ5U0OGO3MJ/WIGoegoX
BlDHBNdlr2haWI74UaYbrbZsDX0RV0E5POmaVsfGjNCTqk0pD7XLUU3qTXmSYy6QoSXUne2N1wwg
3JB5Qa+A56uN69FOj0Y35QJIIuKBpBRreFEWgws76RolOFxudiCwWg8AgZaVgX0G6mUGOhtBvUNy
XtyjqATowoSU/kaqtoIoO+pv2dIw9xpcG3lBVMu/txP6elkUKbhFoX1xbCbHjBvUEIFyotb4NMaL
7eu4GlDaSkI4+dwPVUXuGrNiVeQNhRWSkMjpMOeNAOu8dSDu46nG3QxOXTzUsFFNTZk7X8IK1vTp
tFQNmjpz337HCmNYWJ4pPi0aSRl4fOV8E6H/wSBKWwHqHqrJ3LnFPOG7+L0Pk5Cxdp8awkBxG3m/
3Iq+tNdjpbVBB5jN94hogltHuHbLcxjJx4GjzK3lS7B1vaCDF5WiEKfXC+Ons1uVdyUtBu9iqZmH
Od3jDPwaLnXAdm0niAPW82KAzSb54kJkDoTaSO2EIzhEXShhIUR/J6+bLlb48dz3shs/+HKkN6i+
9ynMcatd4YsKoh0MZQKIWL6He/aAqjBqMlPkiR2QxZOIu1LVmUXx81abvMP7RPyFGNKLR8vEjrsW
tEVd+8k05nU2IFHPbBj4Ou6qcYUBo1jXYLu2q6W7kQfTvG2WvHrOK838OPcaA4qrZFWbVpUFA4eV
QR+mXPCZpihqgx/XB6CQhhBOZhk89/JP7uxOGzV4EUERFq0qhWrw1UKES2FvVwo0kzSPuhQlXQB8
SutezpjVayzXPNyVnoS9ZggFtWHo8k+gZbSHOiDjJ11VSzrburxqjCt0Slb4T6a9XPubAVU5uP15
eP3Yx5fvk08XaAuEMvoOSzJnTysEzFhtoA2N1vJPHMWOjfALdL2dSd7li4FHdyRn91kIor+UKNFf
dIyP9+Osiq1nRU4SWxGgMbzSm3psr1gKqTd0XZ3SWi+gx/YB8ZO1cJw0WIHNAJjDQ9HuymhUsC67
ZXXfV+uE6Cic3W7e2D6HslUzV+O91QrdRDJ6zgen6JcZARcKe2kLA8F2o+247Lu6gdgG0uey2HdE
1I9LR4sbXobFs+UN5BoVX+AhYTxEtHG0eLOfNAZ42l1eShT/pDkpIUmXON0WJXYUZgtetPiedU6x
lMKAfsjdcIFML1fQFA34MgOb6PSlDzbtXMkM7kQQfObdUNBMov/xraoc8HVpGzYXKL0rdAwtcz5E
YgJPa2xP57EbViFNyqWcNRwyUSpKvIoRA1PZRt03DAfkSc4niFByKaC+WlHZvV+IdWGKkffwwCA9
0JMbxFKEZ+C4+qjLov4GzG5TgAufRz10MIt1Aje+aqoJK93xqgfJsf1lpUfpgOxYTMg+6pmFOJoF
rB1ybIg3rmc8BtMNhQhmzTm1UI2DBsaFTwSsX8O2gjeQN0/PEIGC6VxkUdSfF8X1xh9ho7p3WzHD
mBDzCmpUJHcYgkRJ1F5PIv/EeRDuSzSyQPkKaPtBr7n7ZRkdGaTUIlBMuZRoRaN+3UcPtZvj4Lqp
UdJ8LihXR+Xgi00eXTNkWVhdsCveYWsnu0UiXyo53LTmEmGVoiXEQNYof1yHqBhjKhz/allcMZcw
U0XHIvaiGjIJCi1ysLFrh++Lpi4Pszf4a4L2kryxNPcOAhXOwzqtCKFQt4jqZChH/AIpV1TAYIth
oUMPt8gKQT7mbdxzhgXqGAYoZzVbXqaB78DvbqwQwKcgbvAa6QsNt/hQzxOF1yXfC8hrwwmr6cp5
N5GqvQ8AuAt3FRS3QiSTcIuA0lMbLRK1ZqgwYFmQCUFuP3r6Jp+mIrycln7Qmxzy9RUY133YBPU1
WN0FVyCJ89K7ESh8oK2Caa4j74u1aA8jLoQKYsP6T2YwMJd0NUkkf7JFj9iu6phJXOE3+6UZzQnF
CrNr9B3hYYP8fwsq85C2YPEkQw4Lvnmy8i5gI6QXpHS70/apnwc0HFJfugE6dIGFJY0Gs3Th0UVf
uwAUV4tXXQXCqa5rdIJuLXx1N1MHsgXEuhj7YkXJtp7H2Y6WKn+SxSruGIrRl9VMgjqBXGe5Lbui
hD9SCx4risrgwVd58KGB5e1mQAx2q0pBH9tJBHC1WqbHYl4dEyM5baIdUjT5LRJQ4wQ5SEr0TNCD
so7Hvdjoid20C95X7FNpPkGtUj6jq6oRQ9eCP7IRTmRZF43NG0jBnyExKFtEBE6ngQ/YBw3g5nNC
sbzA/NSgFU7SY7e2OqHgbFYU0xZB7gp9BAdHw/AWTfVntM+P8RiF1hVQkadSzjmXz8U9Dx0LjkGb
Hwaob6IJmCO+jLbjYt6iY/0MH/tzrCBEd5p6rkfcc7qqcRcxLKN7nEMv0DHxp+lS11H4xhM8g+D8
OQx0tVBbcuGn9qNO+vIRQiesblDaPDZ9Kou0hOInNvGNhiB+2tLYHNz0X0CFn3AKL5veZ3Tqfw4a
EThZobQFRMTP7830aBzbnhyXCwA5IPNW7uqsvQLGMp6/F9+LLo2yek8yJCLd4U2t19deIocv+T8H
R1Ht5R3TCD7YviJHtvU/ou4zXa2X5ZU4sJtuvxzCXXFRXSEyK95QW3/9nj0Kh+cIld9f5mrgTQ1H
sH3sU9AwqU7UodzpLcooVyoLYhzze/LUX6yPIn0LGffqDXs+XEEiLwh/AQzPRUHQRKbHhUPpTn+P
uosQSnFT9RZ66rTafioi4lXyF+OcIfBKv3ORzNFjQTiO5qr94syw5c7V9xd11b8gFC9nz2sL4+Uw
Z4teYC8Eypoeue2gbQKzwUwSv3rjdb06CAtQ4wz9H0X+nyfJQNA7lMI7tvZLG3yJxPPv7+HVR/Xi
8mdzsA78kZHKOyruXTRGY4DwfQhf69+PckYa+mud+YGP8jF/BUi9QMip1y0yhyt4f2bzDiIxm26P
GCp23pxlZ/D+Xwc7w6LyQulold4RSpv75oZ2CaoH8H72EP4mFrRYyCJskLh4j/ndW9SCV2f4i/s8
Qys6iAVNrrzjuqKqM2YqvACeI+PYXN54oKcL/TLFXwx0NsWhD6n4hAe6HKFXL3YSyuKIoEw2pqfd
ChI+b8Aw37qxs7nurCiVQGfnOMpbAdEHlANTH27wARRr/m/uDKfACddEIHZ4NpJqsRIKxzsOKYrq
Ykd2sFneN5fLBgfAsdy8JS9xRsn9a7a8GO905y+O7rLF0elhvD7lX8OjvyGAxY2fTrv+8LnI3hru
1eX8YrSzA8cFWml2Iu9YVnMMcEy8vKWze9aH+/V+zlY08u+ikdAtAjtqD/JrZrbzZQS9u+XjlLpp
cHkS+uveOrxPS+qX6chdD1UDNI7Cc5TutEK3h63s2KIOq/3bCDJEQ9hmeWOvqvkECfHjkH91mjJr
eftAivKNWYOm1W/HP1sOVMq5qSN2rENzWwjQehqxKdiYDdC+tXbN/GbaTGj1/H6uvrooXtz12VSd
AtR0a9y1EnxTAZjldFASKt3UmYbH34/0Snzpg99CoBwMrB87j8HGpUZFsA2OtM/dD+g7SOhBq2XD
0SxB9ZvBddud1Ft2VKevf/ZSYd0KrChBVxmNwdMe9GJlBIGuoOHDjx7ARMm4lAq29JBAspS8JcN3
mpO/G+ns9bkS1KGOB2gCOM2X0PMsXAp5XaaoKJJnVubyUw+sT9oKFAt//2BfeYUwJ/Mh6eqC9oKG
48/36IpAWa8Pj5GCZkjTAtHcWPrI2igLJwiA/eeDIWwP3CAARwB6vT8PZktPsMWPjrX2sop/LfxH
lIgu/OAN0uBrTxMeyAjv0N4FYepsj1m9CEUXGR1dCxfCdt0w2m3R8A1SQAA+SLE8FJP/lkw7IOmv
vcNTUBe58KL1zrHFqEaZeW7CYwFjmiYyG2OwdcMFi4bmQq7rVuXQDKboVWh4keJFxMgxL+0cPjjN
coRF5BZigjdAJ0OC0BOHaHnfK1hudWpjpiqJlm/Anl26gQ/fDg/Y7C6R3bOK0OCNyotJ+pkZu8SB
T46IPpbNp875GvXvVTvEsoNgF7CAwKBleBhAskXbIoIsJiSEamU2PeS0p3mA0i3sVBR7gMzZx6JG
D0bV+3Z+yu2QrD7ce5soAcRrF83qRhfF49I7d60mm2FGBItXsKH4lgqumi4wPf7sJUXjAqgJocLi
m6uuNb0mAVrKEUlqyet4JWJLBE0gXQi+ag0sHO/lB5RyYmTAH/ia73X1mYmPuV89GVpmsxJXNIcS
74zyuF+tKRrpAiAekgJakUyoD/j9e4L6Vls0B+vjIZvwSxfNHlhcOXCLvt4VlCWmgcLjSO5Z9djY
ZcfldEtqgM5IsHHR+3JGvQuCYd8KCJK3QawclJck32rOb4WbJ36O1wfWw22Xf8vRW5GF3foOyWDx
AShmlM6myur+G19AHZ1ofZfXHaoNOsbRkLmWZ1Wur4AYvaHIx8X8oOl37rfx0mJkgm/q+zsqdjO5
6vmnrsDtoejafQpyvinWKOshWtj3B26fvOJ7RO6d/EYbdEnVztQAe60yCUGQVV+RSMZLgRfuqlvt
OVkpvaSPnCZW6NCsu1qvsZHhsT1pWjbsDk3E2Hb+Tduxi2HwNgDdgtc7fm46ohIkvHksynBLhmWL
AncmyHZyPzr53pXqMHomKVWPkMsgtlTyjvafeLdelyLfCnIfqWlbTON+aHIAzarNiGobXsJHr6Ap
RXdNcnRKMJ/2lOmrlnxhHssEylNwUD2a+T6sn+AlEwNelJxkRXufpagGJUBxpszl+2BASQrHqurX
mE3oiODsKUL4BaJWqscDRZHVoHnbhe/RO82K0QeY0uyKU/vHQZVHkjyZ5xk1pCAFVm/Xy/EWvbd0
rSoQSnL0OfQB5o57tAFi6tE5s6qy26WEpM7ihRDq9Ubcsl27TVFWwyZ3m0RoqBoG3Rt6da+dfNiZ
AW0CfgkYqtPJ/+IQqgAXZWPjHKWLASffjo8jkOMoLmvoE7rw09XZUBZB+vud+rWj78Wo59y8gqDm
p2x+zKvoiWtyAPj42KzYm34/zGt5Eeg9PtD77LRrnm+aVdNppxfibkgh/Jy0mb4qt1+7PRAnH94s
N7z6JF+MdRYY5hNh3bw4x/q7yYZTzg83gi/zDmSiB+xTzTXb2Dt0z270G8Hhq8/yxbhnbxB+KgyN
Q3E3OuXehZCmXyatLI9vPMk3RgmBkXo5Txbb92iQijv3giYmWRgos3F9cXqefCuS/8XemSzHrWTZ
9lee1RzX0DdTNNGRQQYZJIPSBEaqQd/3+Pq3ICnrkiGmom6+2bOqQVqZKZMeABwO93P2Xjtq1vFu
unxPP9o+vHl+5tkXXROEOaJIfNd4/jp0kt18lTxihAbEQhTPKt5B8vcuwqU/vFRFMxetloJc62xQ
A9FSqIjBPSFw94nnH4K9v6KLu9JB+/iOuk/3/xCz8+NQoVHq+O8hl4//m7ew9M1qVqXg3jgmZCt2
TqSvWBTddNVuJJIZIps1lsjhS6elD2/vm2HPdqB+FnZI0YN7WomKM+kCdObFzhVNtOrlsjj+eQ5d
Gu1sFyrLpP2OQ3A/DbUbChIFA46fcfI5SNEB/Xmoj06d3FBLNnGOGJK+qPDe3tB4CKtGHsP7JZJT
dZQrRBHgG3V7CZWqxH/KSVoe4OIQQprJIor/63zOtE2BwyTo7jUbE/qSWGIb8Powi9CGsge3vNev
ktUlLtRHKw7XKKs6u0L9t0GVFPmHMhp3MQaHFc3DbaL0hz4cDzjln3tLuIAKOEMC/pyliqXhXsJi
pZrnNzVs57SBSn43AER0msn21906W883/kP+SltUPKRXxbXkgCN0opUVexhU7i4ts8skOT/KoIOl
o2gsKe+L3PftgzXV1iLQw7xLpUT8VGNdfQgQAk4XPhwXRrHOVjt8nIlZaOZdJ0tt6WRNFu3R2/gX
bujHoyxFYoNSk3h+kPCNpfvmW3dUmx7VUIGxi/Towouw/NL39+v9xDxbWYRAp78jtffpfBAl5C8E
80k3wXBMSgE8sLEW5XzVWZfiJz748PJsTPoZfHtUEWn2+8cEHF8P0il5CLf1NvGk0zA46DJtdZWt
1NK7tH6erSwS9GpmAv+Jn5fLPT9JZxNx2FMlH8NW2udjdJ8Ioiu3xU7TuvzSDV1++ZsbuoyFjdmS
uDheA107u6FioIIhC5RjzJXlK2Il7IGoOlrJ3iWq43nL5sdQKH4XZbshSxiV39/EMJhTI+vVo7qO
D6JXgW9RD9drAnEP6R0VgwtXdjYbfxvtbP9iaF3fJJ16tIzXgD249fznmbi8mOf3DfMj02KJ+aVD
8f5ixnlC6yGrRzTCm/y23mRbDum7S5DiDy/izSjLv7/5kPb6FMuiqB6lNL/rQulRn7EA//lCfjQb
/3Qly/7hzRhdaErpJKnH9rncjiuY1d1adiQ38eZTAubULTfq7cScyIk23QDxZ0ms7eo2dy7xbs42
Kj+f2JuLXV6LNz8EN1Bc1vyQ5aya5FBaN/lwKfjn/Ev6cxBScTDIUntkzr8fRBPaqlR15TiuJs9U
75YV33jUbd+e60PmRq54qWR0acRz2CiSxjwMNIVpP3lGs19GHA5Yvh2z2S8jJqc/P9APB6QSrhsS
33GAO+eXiDxbGGXryFF9XmX38uMIDfNEJrSHuT78n8RQfvTk3oyonX1fWrMeapzMx9bFk3ir7/pj
tQ9disgr6iDgs1zSoC9sieSzstWPB/l2zPMleVbbxhCto3Wst9aJW+mQDoPoQX+gN+kJjnw01nNj
9/tyT7OUdCTRCx96zGsncV26w+ulzedHryqJTxqwApgQtNrfTyyrM8W8z/xjAWISX0qwiTXr9T95
sgZK3mWpXszX78eIxElMTMk/Smh2q/ZJp5OvkdBGPsCkCOs0vKLo8yVJVdhtI5XJyZaj4cJy8eEq
jhbjv3+D/P43jGFl4pn1edbyToOpfagc321W/u3gTg+pl1xsuXzwNaTzLLE/M7Gc/9YGtmJ5hr1s
HWlCoz4Jqeq8RsZ96/+qKv8jc8//nxgCk1v6701kD+G3/7N+yV7fgwiW/82/PEDKX3RhTRgEHCBV
88d+5F8eIP2vhVGw0AZQREEC4K34F4pA4Z8QM1FW5pnpKET/NgEpf4m6wsLECdECIgXA4B+4gEAC
MeXefMEWOQ3zg543cBU+xebZFyzs51avy/SuEZUHNFIzedAUCsn/QBSyaMPoQIAEDYRPYs32rW63
dT+BnlUIacU7+ho3yWkUZQwbk2kHWvsoq40rEQiQEDlu9wazXJBaz6zkRXi6D2ST8Jgk6El4zVPb
inxst5GPPzmLXisd5SJyrNImgqeyKWIcs7j62so66ToBtuW6RvU0mK+jlL4mMBA0dXjR1fZrYkKw
EoZuU2mxn5e3GB9a6yEbW8UJtIoTZZFJ6pVKnXgdxbn6kOgtAAA66K+dMlmnUE27Wwz2oqMlSX7S
wxHevyoI5Z1Qxta2XNR4kPv028H3LQf5czs7RSqMjjrXVHFacIVhTN3dlqxeLbmoaSbJ3Shjt681
NLoypUnOSZERrSKzDiS3zBBkJXyqH8PeUhZUAdYPJJMvwaCxQMXT4pbGfoJyXIg5GeMv0p4LPdFe
JeSRsFdEYFkKpLY1WshoJfWYhMYxsK6yNHnsAN9dE6A8rg1jTG/NfMZMXKGAoVAszNqTMVUS/o6S
OqrZFb1kh2IsvhLwEt5EspDf6VEZHIMfYkjrhzAS4Xjy0qLWJsCimHWiEGAEXIWWgN0jAKdz0wdj
exs0QX+ljwX0FVOTchCQeK4KBt+Ajw92aoVxg1xNf2stgUC6mBaUpyiq40l6jIkB2JpRZ36ilI1+
sxtBudu6ks17tRGzVVgPgmv08bAtjLxVba1rgF6Ug2CuhkYYPpVk+ByasFnaLqL2kFtCv0Uo12+r
QJPXXT11eL4WNWmyCEuHALcIauvBjTW9RduthHhZkIF34pzuci1DjNogvduaNUX3PohrXC1zvtaD
wuQ5IXlYp2U3b+VmTvYx2mg7zrTB6cImuZrhgH6qokk4lY0kAYSKE6gdMXd1KtLQbTTtRDabcNKk
qPdd1NKWJ5Q6+fZknB7GRTuLewo7iZkU1WHI1Oo0xZVx9NPQ/0RSgfYJUS6oDQ3Pw5bEMT22jcqQ
APPN4Dhs0vdILkr7YfxumLWBllAjNQrdNELeLlbJW+pRXC9Xo6LxtjTUhqExbyZdnD3yZ6qDP42K
11ilucZfjeR+UELaPkrCfDSyMHAtKyGwifSUm0zWQ81Wc5KbkhEjgTs0ifA01Dmqy4J6YJ0b0jUC
RcVVqmy8HynbH1mJmk+h0guYqBa/WWxMj9jBwitdjKFV1GV+EJVMvu3Kxt8nxWgc0ihWPSA/n+sJ
+0sPVi/cNFFLG6qeFIecW7qm1zBQ1JU0+Bs/bw1pR7hv7gQinR8K79Wm7DppqzQ5p7PamDa+oEgr
f8rmZ+SvN1NV1kynoMo9nATBN8GInlUxfVq0olqbfS8qAj4Un7e8buMryuLupI2SO+V5uJajficX
errLLKz4Ic6zo1Im3HTEpU6CwW09+tawkoqg3RQkTn9pcAfeqlku3nSjRiSeWfq7ROjhMKTZayAF
30KJygnDa4zS9V7WS8VaH1L5HidD7GIyu+vEMbfTXCyvK3zyjY2x0lo1UKoPiiqTxBSP3B56qeWi
VK2Nnj4cGSbOmI6+LQaG8T1sap+FMG68N1+9w8/vxVt91geHfDAAHAsWRCU7y3NVgt9SFfb9ieps
K1PvovnjAGktOOW3Du+ue2G4sxPk8tV6N9zZ2Y4XRR2SYEZJQk5W/TzdK1/mazyZlYfTz2s9bbdY
DbFRNUu5dH2p8nRp+LOP5iQoKEK52rG33BLTn9FuVSVkwd32HY0coHOlWKz/fM1ne+TfLvnshFcX
WReO0nSnGLd+vxBAg0vP8Gyz+NsIZzUG3/KnHLA6NT2i14ST6gBaodAAl8VNvprxY7jBeHOxcnnp
us5qDWE0tYEazndx5Jm4YAF4/Dzt/O/e9L+WHOV/vzddv7y+J2ot//Wf21JQV0gx4FmpMiJBbZFi
/NyUmn8BpmJbKXK8x32+CFp/bUkX7zk1dJilsoH5XFlSpn750gXlL0uV8KxTB1vOGKb6j/akkAze
Vyo5CELuQlGBsoICEerZs/NgPlEBMxOsRVUufiWmbq5gtqpy6fizOubrWrKKkxywF6DyEOnfyF2Q
NXiwigC6hO2PgX0u6YddN5BypwYVtm30ASeDj1/uAGmMknVCwXW8Eec+ue0btg7woDAQ7wM+4reF
BqF14zei2bh1l5k5O640uBEKozhZGh8Px9IDjQ6U0fM/lJKpIhScw+Qt3L/ilAqVtq0ES69XStFr
3yMAXoaDc5u/Y9R+0q/UVjRqrBGC9HXSfb6tWcuomDCJwzTYQAnDoEE3UuLgJsavSqcpNuA1BQ35
ePdqSeVi1enKfIIhO7pYmdtrTGvxt6z0MxcDmT/elE3I7wshgd3UxIvLztD2SBvMruP/L8ATfauC
zHgM2OBAzBNVcjczI+Fi2nzUHnyVbjPcCGM+xY1cPwfAyjbGXCvbks7xd3y8zTPmnfEpauLiayPi
2bIVrK4vtI91fOyJIX0Ve40Ua/QmQM7wJunwmKTeLCtXMHJlm0KZgf0YNtLKWvq9E0baBq91kebr
PJ6wNgvcVsiE81A4wTDJt7NkSK0rmnX3Je3N4pTLfG28Krfi1SwUOE7NqU7vxVwUardtTIX9DWqy
xDYEY3jJBiyo6ynL8d9MxUBqfNvlgd0FRfIQ6DwjDMEdrJyJRDyZVEAEDGrJjKqNrjix1fA/x4qY
feoFOXZL9kihHaWduJH9dnwampaZVYtLHmhfc7AvUvEmDlXli4ZBB1dlNelf9dInIQBk1+xEcsIE
jjENer4sVpCriiBg66LFoT3PFZFFUOWU53rosj2J9PyF0tQG1e6tppZXGKWML1pkzSdZioybOTXH
J9GKjZup9HlQyKHIoQ/SYds1GbZ/o02jwmZf639ThETX79VAsR4zpJGPvjzitIJBJ2DKnoAv22qA
EdkxglDQnRlzfeBZqRG+aHMEUmnGM+lmgqx95+tWHvwgGmvwCWRk2UaoQxwQpI5Jmwp6uh9U3Ia2
H1T4hpqc7M9WbQwsrE27ydM027FJxS5mxNE2j5v0Uz7mlWKHbZc9cwZCytvNM388DAacCPgJb1Pe
6ycrt0h5V6OSemOaNt+HemyuJ7Nj7omVn38mP7Q4CTVu+6Lu/W9W3irbSEj6ZCPC43qu245jazX5
/SOMLma6JiLoc/H11Sq+rso6GJitnxLIEYtDu5nWRobpCBdgrLRuI5bNdz/lt9SWyDxnQcLSHAwW
O28xIbG94N/xWbE0NIUyfEtymFnthG+L02ATHDTaOjdmwCMiLx5VIbabW5Qez1Yz8BZhzAZ6b6kh
kfdicFNaCXAz1UimyZWbUAS4lE/LL04CGW5loTTwD9p5Tf8DLB9U0NC08QKJ8baRh+JURkaxHbrW
elLAECBv4PNKxKLWL3dubPj14D62Uq6WK3HEJQgoEYoZ4DTpq6SV7a1ZMafyuG5Mb1Rq8aTQ/4tg
rQ0ym1c9hE41GV/6FjqWEofY/JMxab4XM2cEqFYZehEZlMgpV1Pr0HUaQhxmQ/ksoYnQnTLQmeaK
nLW3eSqVB/r9BNiMKmixCXDdRp+5xVk19TGxXBbuwSjOpGtdKsRXK5LkO7NIq10R8ff9cuY19Ucj
KO02zLjbzFMkaFEislJ246SQSxWJSJw0tQEyJWHfE4KGyY4rcWnJGo05e2Ffw2Yt1c7HLg8i+zDq
1rwhxcYExDEmGs7hZRKHU4bUZ5SxcLtqgdUXP2PD7C055xmRH047VZ+HzsEvXWzHGeGhNwrGdBvP
XfdVxWX2fcoqTpVaTGlTHGbzqeUc/R0PrPCNs3/tuwPONILpknCeXAsQR2FX3FAIqWLOpwJHtvYg
JQUEn9rQs3FV+p32PR1DptJydK4VbYDV2ketQjBPxYWNGO52iT4C0usK3wTpHWo3ZRQrUDhE9OtK
NblxllXbWiiHnVxXAOsSC5+6HU+Z9X2GZrwnPzjaRwpGez0Fq9XErb6gX1LYaPWIkbpdpzGGSRGD
X9mWj1IUJU5jlMOVWgX5vp103bUGYdzPEFA2gW5ZK9+SI7drE8Hp57BZmWXf4x5TE8RTeSYnV6Pf
p+BesVpH80zI3TzpN101iC6Uu3ybKzAjzcyahcWZ2C+YvfA1IkIQ0gF0PRmjtGdpVnqVzYno+GPR
VFSTrMkLQivzOqXTboZEK5x50vTPHBzn57SdYi/DCesIhQ6UTRnFVehjy52GdrgaNCXymrAojnXT
SodGMwJXgvl3rQRRdR9HWGmlgHOa6Kv1huOv6IDR5STMmQ4jBKZodV8GEYJCFf/tIA41+jtTlpwC
yMdOV2Ifyozf71iTELC0Q/NQ+0JxZShBuMbtmjhCVWi72lDRx5uz+JJZorAqTIGyRTXac/9SGqqr
6H2yJ24gvw58o7gFL1ITUVvjIKzzdD3PvuAlOlHe7BrCNZZ4bdXF0ak0jXotCmm11uNAu6k1cmE5
2yVuNSjlfVqlvNttNqBhLFDuBeZSr5kkV8iANetWZ6wnXQlXESfVrdwOw6rLfczsVo3Hs7WotmkN
DMxi+hyIEqrPCCSFI6hmAGE+NrJtjryQmAT4EBBhQv6WZHr6yILqsxbv9VLp8D8O1XqEvfjUgP25
LZpecIo2ij51IifnauSXx7VI3m9SZXdzpga3FOpmFxxjsGnZsjx2YVy9RJWFvdSsfIqMdYNpuAoM
TjCdlG3FJMio5Plgi3NF34X6UrHKa59iVa5TQuDy6rApDwVUFCyFoRcNImpIfyJoPBEyD/Sg7piz
CXRZEUP8vsV0nUfLviTuq+spBIGjNLW2pfIXulkl9N5gsUWIaUFeCRke+TbRqRbNJjxQihj34PPE
Lbw4fStomIGDCRk466COEmdu12VeRp6OFd32Balyms7Mtmkoq7dyUCu9M2ZquiEspd3i5MSO3PuS
J9alta2zOHgw6m6+UjGze9i6ZbsVSmWjT2KMV5bHuJpT1hknwznsKH4SHzNRiY+zNIn7oEgVVwsN
5U7HXbyRhTrbUcZSrua2yTb4r0tW1FTbhE0VIzxlW3k0uohyCubkCHKtkW5FaDgvEJv0fSk33ca3
Gu15FC3ppbAqVSAFXCJKLEZy3/K5Jb4L2XC4QEZDC9SN6l+JPfJhP0vCT+00CJ9jaA0xc3nuH+Ng
TiJSnJv4FsTrTKQ3Dk5wfwAaijRov1vllD+Hdet7uoZkAxGmXm6J/AWUDSEKrXA31avZHyEAyZFp
p5GRriXTbK9m1Wg9llD9BFep2WRxVlznPs5ubaxCmAgDWtCg1bZ1KM/rKQjKVVT4hRuqZXSwSl86
GX4+b+CYUALuNOEqbNT4poMK95kGWLrD6B8d2OSUq3Qu9I1cgPQBx5npS0mLphAfTBe8oLbu+066
owIovrCzab8Nhra8JYoJrRF6tjqmqZtXiFEjM6+vrVL71OhFQ5WugUYuV+BtFD5icjvGK7UA0VPM
w5GUNsfnea7IoUmvePDFXhZry62t5luY8VZIkz7ss3H8kvWdLHoNPvRrdSlJB0k0bo02sB70QRp0
e+DqTyH7Wz4SNenxsLVKNknJsFG6ergzJkn6mnSS7GlKl+Lw5qNCsUrJJE+etSm10bbG1xNzF5BA
yxYRBDgRDTVudm2cE8/Q5CyS7IB37i5P2TzdSZWa9leNVFWJslR11bu8LdUjetvhmgWGG6IZI35+
K2waT0u0cFGap+aunjNhU9e9slZHfpAdzGWH4XRO+8KtDL+MeS/NJb9oilgaipKo+5TzzDbJs0Zw
0q4gRxL7+EmlNodjHksI/m5FCCfXELnDVw0a7v3c6GnpsPcJHuD/ittCZQG1KGI/1LHU3uTQFO6y
MlVSEsfF+jqbMmFfsRGCzzwG+bbMfcTErZ5IZGn6fkdjJS3wWYejGhwkK1K9vDCqyjWMKttBtZxv
YzKtPNksaZY2PR9Rt1J40VZ44tXhajYk/4ssS8vBVsrXgAgQV4tqU239Qan6Q1EpWu5OBKBEdj/Q
9BUUvfWUhesK6gpKCBVufLlq0O0Rl1P5NAfrzhTAqudRrsuOIPj3LakomPiFTDjpiio8tbXaXDdw
MW+NXlY2isHSS49ItnYQ9LNtGwyE5KbhtSKW+aOfTjWNl2HexEbyLcoyxW0C87qUomD5TH5lSzZu
fVm5goD2pKEyg3iytVLuQy+ok5PqkbkvuQjONSziSlx/bmI13IQsCw5wpoFZoGdXWp4uRG3tSxRP
x061HvlgIxb1ixujhnlbVYONG9nNVb6LTXZE8J+TlS7cm34je5kP49fQK4x3cFWgvNaO36jPuUy2
FSeLx9gnpkpZNpk1em1Kf4lrhbNJ5nxKLXBUd+SabIQQ9x5Ikl2s9CSMF3QolFNg1D0k3GDHh9fa
GD3x7lHUObDt6pVVz5y8kiXwj+21K0tWtUbiNK+GLPvU9N2dIUVfgEyUtiyjA01ntP1ZXH8a1elr
17UOLJID6TVf/aA9znX+pQoTax0nTeBMAGPm6XOupTedmFEL7u4iiUV7pGhPSGPN2aLcNuOnMfHv
TNPcA6i6T83A6fV8kyqaU+DXKwZ6b8nO1LTrLp+3lorqpdTupIkMmV44lkqzmRSCddLye57UmiPF
fHabNFWWb13giIblzrIqrHtfo3kkD+DF0+0Qhpsmtz5LdTB5k5JjO6HzzuJ5BXLkXgMtTMqtCMWj
fKCf81hNA3SqpLrvlXZFOWcvdCF/sHIRAq5GkFyVaew5Gz2qAUV0wbpr6gjY0C3nHtucFdvytdlO
U7VwppoWXxW6fRgRJNurjjBFq5zMei2WBihgAv8EnMyKW9ORwvLQZ+UJbiCkwvlbPomoQ3z9VvaF
zRiCL5pFypcj3xPttVLiF2ybD+hp931IYFFfrSv1IaNFx16emrR2L+TkXHSQ41ZGIh2T6Rg2HEKa
+zyb1h0ANLnKv6apeJ/XvKIq+GgNJbBKBqxqhHbTcRIJNceXu2eh618FnX5G8qrE8WfwMbMXJ5h9
k/K7KRW1reTqKoTYN1b94xB/QWnyhQKR7RefZdDp7UHsMQ31sTO30SmD5BLFspvBQknwFvbE6+pw
43OLDqbBUZlKhh2b0FQ0Lbw25fgkAXpw9firFrGzI9WCGaZbNdu4gZ5Nc9uML4FkbawEhJsRrAS+
pgqNqHoqvVxEAyjox1EZjkPoc0bJnzlvO4l2UuQbq0NpYiQrvZlhxBu9I9T+dm7zlckpxRxOqZzE
dEHyjSQrK0w31+qYPSpt5KJqccdpma7YP4RsnbQd+Cw+C5WwyrRwFZpHazBsvUYar09OUt7NdCv8
od91AZAzGFURLLOmnFda0ziBJMWod8VHS4dgVSDnVWHghAo0o8A1qht8FJti5kfJW4hMtjyFn/XE
ckTBhCCSeOLCLWTrj52vvlN6Y2Na5teYE2QgEYKdm3tLxMIoSeBDbqccxSdN6JbdnU8lTAj8Qyvy
ztYDDz3bs667htYeaLM4gk7Huu1PBDVcBbrgzVr+PGHgs2YZ0LRo5+Z3QSg2kTG5ebzmj5eYe+lJ
u8Wcf9Uz0Z3NcC0MPkGIJzjGd0BYTr1WqvZM101WM9WmxMAj74KIV4jg1j7Iu/WU1qRsKVmGk6eL
MLTgWjHdWcX979YB1o3CiNodH9fsoEip/1mcKWdEKtJE6zSEqZfVUXSlC9RgRL+DS6KLV0ILTS6B
2xQb4sQGOzsBPgxYXzN105bz0ae81Ng0j5P0JjB9DnJzaCXP2aQ1n3uCvjgDNRspa3tSfiIZ4qb5
XIsmCTKS38GByQIsTUrqwUBnYmUJ8u9Y5+3HveModKK3QZBFipv3y8ufdgPGsMoc2AX4CNGJn1F9
7SUqkRCu1KgobyjQzRlBDOOEMp7gruJBJ2SUvF1l4jvrNULlw9pJpGrgjQPpA0S3laIXvS/SAVdR
HRBvMoXFQ1QUcv3N7/jU4B3WksmVZOo9R1HjPIfpTB/yye7y3H9O2M36D+Us8t2a+v4JB+x4UynI
eexcgbk/O2wpeqKBkqgPD0M6GtfpUDInfZFtopjKcfX0pn/wQZdvaWv9rRWhLI+wFnm5pJioMy24
D+/lS12sieUc+bYACkyAO6hJN7TmzXVvZsn0s2vzb3kh75tRv4911uHDdEREBUQnUUv1VQ8zy5M0
AGFgL8t1a/nYD/+Da1t4GQQB0Xk4V+1nFrBHtL52n2dOXWlHTGp2rSqHP4/yXnj366oMSDIMoRCV
cXYHF7+xIZQWzffinleCyisZINQpjL61W2oyUtFcGPF9e+3HiDKXBLgZObSMYOj9MyN8sUhg/ttZ
0MFPbBs7k7NL3qqPxtAWZDFH9UXAfnZV3NCsHFl6ELBzihcMW+2E4z++cfLbIc6mg4nfbhot0Yag
R3lvWLekIwTCa2vSdAfWXj7+ebgfuaZnUx34JvOcGirT/twtJrOj1wf4+eJOW02Dp8F8qtftRlkv
CeL6VSuvIMLpaEO3FwZ+r8f68byoL2qaZOiEBtG3ev+8NKma4gQTw2JzMjbzZi5PNcHe9a50iDRL
ni8M917C/vtw511la0z6KliGk1bsVFdqt4+c3ouvwp0VXTBLn4kEfg6GYB5l6ZKKJJ+vH8il1DIP
Zntal1vlOnZDN990bmlLe8G95AM4U/L+HMwSjcV6IBLA9OPf3yiiBUIWRY0+VnwNHM5BK5Uu4I4d
/S7bgD20uqQJ+HhAbemP6hKivnPngam31dijAovJQ18pK5nW4MYHb6TUq8ntbi9bts74E78u8c2I
Zy9FOPmkXlGzFa5oLrVe6BilG7vjwl4hcsTNn5CVHqPVpVsrL+/z2cuB/vDvKz2bozAYlVEdl3Fb
N8iOqgOzkf2Sd9iGsXN9Mu0Yh5PvDXel8oDl6Rj9UwHI75d+Nm/93qd6zU8Q1/NqdvvDaj6CnHRV
T9qAjOYIvSVm4tjf/Q+e8wdr+LurP5NJ0GIUev/X0Koz3LdEDrkgU8kqcqKd5vG8eV/t1nAu27yk
5Y//6dYvP+7NrJb0X4NzUljsbKMbJteqo11Hu94Wt0uk2r1CHdqlaexdWCouPfWzL4neGl2yzLYg
dPDh78Q9FIDlVrNhXE3bcn1R5PPRUvhmmqlnyvgok+q+5IValovkCkSZK24Xt8F/vlz8PacXScTb
G2sMFEwJIfrX1VlXsYsqPsYnKK5MlouLV/fBBgcBL741TJdILc5TYC0wsd2wrE+ps1iSLWuTuoG3
XCHxDZEnPyi75UIvaf8/XqbejLvc9TczqAmrMmDrbXc75qzD6Spdma6/mVkXRSgJF42lH636GNrQ
9uP/kkCbnL0voMJHPQMkKa7VXcJtBbzw4yLn/eWl6aOrezfY2fvRybEldAR//Zqky2NMfk5Saz2u
/7NJyuZKo3GjKjo8nrO1MJZqdRbHEZeEtBpulknzc5LWO2ErrP7RKwjADuahwUaOHJEfu9SzVzCR
c7ExY8Hu+b7kq3AVo+G91j6bTJnUGzZzfmHA5cf/vdr8HI85ulj3LLTr50SAziRVauF+ipSbhPg2
HjO7zl7/fFHvN4+/jXHu/89kFUZEyhjSVB9TgTOd7w/G458H+eBCVOplTEBwrdzAs2mhow3GNWjY
cT9B1eXEaJY2CBPnz6P8sCOd3S9N4dsvgk9Q2LydPx8titNZBQ95jVLUU9wgucpRplMG9BEGOHQW
C4fE6Ts6aG7rTKfmNoLMa2d8ISkOb0yCiQOHloTkQNj88297/+H4cZuJaUPgD9cIJdf5o9Q6M6eN
TYsEaYU+J4eAShRIQpAsYp6SvBSpT38e8IPnqhtowX4wMxfz9ft1phDlVO1Uk1LrlSAG15kw3f6/
DbB8r94sZHqSSHSWKbYk1Gk6eMK21V7yEJ5tsX7etrdXcbbFAqviW2Ns2pMzTLb2XF7/3GP0G/1a
PQK7LQ7dMX+8+HH4YL6+u3nLv7+9NgGJz9iAVXiqnuotpKRVDziSvjk7O+N7e5dDH/hxN/9XJflf
iy/8DyrJ8CV/eZvgs/zXf6kk/5KQIWLdIa+TBVBbpvAv747yF0dpYzns4p5h8ReZfL+EkqT+YP4n
353/0yWsO/yvfgkl1b8MtIzkviO15SXkEPRPvDtndFGDpg3rjIk8kpighRx2tmUhj7PL4/hB3MEm
BxNhT165+ukd9I/hCc+DDVAJ7PThH+4hfo28aLAxgy4G3rPpKUCJz+TxODjmenjKvGKdOKNDUGLg
JG5w+Sh39jb8vNA3wy1bqTdvgyXEVb+A9FMXTMwaS8GmWAte75hfOnKLXYygF884ZxuJ3y/xbNfi
V6HYjBQoOYajZ7H74/Jpr1x5VRBUXDuIebZvpt3h51finYT+/VH89xHPvlGEaSCcE7G69tv8ONo0
A+/QNjnTRr2/MNLZ0vzb/Tz7TMVATlEx/ri26RFKqJNyFDecIF0Z69yjZyh5F0Zc1uK/P4ymiGSY
6pMhLcHiy4b3bMK0ZOWlrfZ5uZvdOsJhqrrJ9QBAczmnjBc+DO+ny4/BdI1PPcUoWHq/gebmclT0
qX6Zuvsh+QoDAMnvBVLsRyOQO74EeGnY9NSzGyi1tajO/ovvH8XqsRS35vT1wg17/4h+XgO2wWW/
x99Hd/1+ygPN12SlfWFX+Ty8NOBuzIPKhDB28PtXpGtfAAedfed+jceitGC1qXadQxqMViNQp31p
vHIretmmuKsS13dpjDuzV3W2f1rwHebPb86/rfFS+PltXrBl5mCgYUmGk3xeZustk2Zz+hqNQbfr
uyR+0ka13TWNQkpT20sQLiE3y65ShKbL+gyivFNxspbkg8nI21B9avlLGgvq9v+ydx7NcQPplv0v
s88X8GZbAMqySNGK1AZBUhK8z0yYXz+n3syLmO6OmJ63n7VEUWQBmZ+591ydzflnEAz+Z9Y2xhM6
CrB3xGYjTCVbwexaJ05vvLwwM8qPbZtGsWv70I8lmsNrlQZEPi5WA8vu5kDSxWR9SjKYrENpoNxC
pDWFsDyJx0VA7LWPNXq2IlGZtkQswUg+beLmvDeLxfjMqarUrmFfme6CoMOcuPPI0hrux7oht7mD
9HFtLad/78qbqEG5c/OZwfz6rr2gwnJl1SzliEH+3SLG93dI+cziPWh0H9vlzP/IW6RT752tN15m
qJ8Pi1PWT341hntvtiJnZachs7fJbs6uP7xLEl4NO1QXWQMOU34/JaIOBoIupvlnasOilzUxzGyA
fb5aNlv4ozW2AQtV6jesxKd0zqOSmrmNhyI0iksTjIEodyIQ6WGcYbHvcxx2849+tgOkkkhQp73f
ecFfvFH6bxF4ObIh05jyhPTWpohNQ03imOU5Rr9S6UAcW29yPkq79wgrnLbiiNzOeqs35WRRPee3
eLC6HQGqEQGFx3LrWht5+FrPsZUR5IaPizWRy1r5D8uB/Fcx1HAIRG2jnirqdCDNY8wuRG40v8nd
W1kKsaADkyeetGPiLWwmL4IjzP6yF1QCJELJ6STXsH5ihpnvdd4Zd9skyJaaelUepmC85WtoI/ww
Rtc42mZ1V4bLobFTFpXcGvFqGtshlF59b6uM2BqNvsRC3vK4WmV+6isRHuZcyp+r7K0vUXjyw1/E
9OojeH4sCW5FdDzrlX3AbFffHaphkqzC4Z1ZX20htyzUly5FaexCPbXJpqbwDlS/3A0ciWeke5Yk
HJjFyUDW74saUkJCHAy5Ca7I8ZptCBLJ+AVgDKka453HhM7awq9ZTltitmux7bTSwzvOxS1WTfG9
uobxzMNRsHpuzRmwbZiOB0HIwjlze3uIN1fzsSgKhe++M/W9IT1955ROakSD2roXhy3K/VbyqmUN
vlrXVPKt9wek0/3qq4DANKupImc27WTNel4ZXhyEOj0ikB5sH9rFcIArHYrvzV76D7W5zXVoLP2U
Eg177HDQxtLte1TCxnRRCMYvpAqLK/hFeS6mtEhSu3F+WVkxvoezNwIzNO2zGgLh7kgsV08y7/Kf
W0V9UZdbtwtMTAnjMm/lznIsTtpUhCeSz6zn27Lt0FlZd6q0RZVjW4hutV5TTKiNE5doiAa06T7n
F1qDZDWn4KqsTuyWgnwStGvuPXrK+ZJ3+hVvRwYnkYg259G2+/FLL2V+CckC/hoad7pk7eQlaWbJ
KDR6nNhuYe4JBdhO6NzKaHbVmky+duLR6+soH+rgUAce0iKvcx5rZOg/tC66eEpbwkOccrq2rueE
OxbXC4k+1vjpIL1a2EQj5F3NOfxGg9x/+6TYki1edjgIydPOPlZp9wGi7T7fY0UgHUeijsuTWVQi
MZpAJhobxXs3T/aBRK3ViXpRSziHgx2b0DE/llRZe9KCxKnLrOaICVzE+D0Fc4t59KIytVAOkEx6
0xS0mXycNAn1KRk1KAU9+Stbwl4maRl0vwPXy25qktk4B+Y2yl2XVzrKUXmi5Kh9FGhmMT17lcyG
3VpYCo3Y5F/nvu+fN5H375O59a/k7VrEV9hZcCmqzvqVlm17YAHi7zvH5qNfht45zo4I7regrJPc
6MmbWmDxfBQzgZW7MiSQKF+X9dhbtzMCJ06BpmVAGutwPI87n0ypuJ2X8Ulbw/ZAmlewBwbhfpKp
jCkUoQ8aWIPc4ZZcZsYIuyonFtJwlvVrw8bzp2Mf/LnNuePiRFfqBS+nzwBBEXBm6mJNjKJTfwzU
Z1xV2vnpNrb1y7CG+uBUKtw3ZHuDtjDUfGl4LF9T7DNfdWoafwalfNbtokGL4FZvK57lBFcwPmJC
ovYjGYVHl/9UPOoqRVSyBKSHrP5LbaJjI+xsRXSlWJuf2kXoh2AyS+ynfAbrNLEMN6cxv2+msuJE
qpiUHYrZcn9U1tQBLkEEBB1m6aFrlk0VlPBb3YHcFmRTuypz17e1LJ3Xquc04Mdsv0bE4N3eSLOe
uXJuromniuHc+Fbwd9apOJvO3P7FINOskDhrcpONEGOGb5fVc5H7819SxcOHcAP7KaVrFAlg6uou
HNoCdqZhnYpeIhfA85+fHHdWb+SXpF8uY1hcRl5W/hpxTF+55c0Trs5gb+dj9QBP0jx6s2R86SLi
6rsKpgGhUsVdh4F5HzoT4iJuq6re5XljfU3V5n2ILghfNxAOuI5yYz9LMDKZSnFqC9uCzZiqZl9a
TnsI5tbCSWbLdufXVnp0K8PeDUM436e9hbeh2+z1YbCCEYvBKn8I223ORPXifLPqSf5W2SJQlQ+B
cyrSsjmMzdhzdZgruradNQ/GXQ/BbX2T9mb8ouZPx3jTvHoNf15GEyKmyLV7ZFGRHrSQe6uHS4io
H49cc01FZS+vtbnipKEKIk3bqaAwEPEoksyWJMkod8h+WH3rP1HCYtnXRje8r4PhCuiB8yJiQ4TB
DnvG+oHPXx46Vc9DgvuapCeC4a8gGKoyoUIYvu3W5thx6w69aJ6rUsU+4fASvVNdHKYJc/rqN5i9
sg0OAe5vhSJGOu7DNttMJbEDN0vUBHMFvbR2LnXTjtlNYrQeskLgfi51aZ1QmZNA1HsjJjESPXHP
tE0TPojMgdk6cGQ9O9YyMUsNIQQs3lIcjd4tyVVFELAlcgoh93F8fHrlIv9aFgcV+iCX7KfCH8Qt
wdB7yZVtY2YKneY+zKXr7SZZmLh1e6JddsoMuq9No+bfYbTsTyOXyV2VivV9nczs3iLljrzC0bcP
kzuoihSjNJ1IstNTjS9LGhA2+oJ8Pbcrq5UcucAlswQap33YjMn46Jstb/jxyHbdyZ4vAAuA1jTq
uENiP0QgDBrKSiMEHs0Pc9r0c7/UTvHRTSiqvjBwD0g+m2omFgyjhnMucUQiD8sg0mYy/9Muqgl5
BubcT0iod95SrAHnvuc1EzNaUCR+FLV6NlM/QeFmAO4wkYNZ/oDySht1sMfFvxLp1enhj0W41hHK
Qf9auG56cpkzUz+LtJq2s4v+vt1t9lBfcOGQkLFUTUl53uD82U2506IInafNQ8qdlkbccfvSmHPh
vVvzZnJWrlVObLH2EbmRxacefOROiCZLb451nY6XdcxLa7eKMvwVOkEfbdm8/gz5H9wVlke3s4CJ
psVvTWDFQ0999IAHigsiK2vraNMPbPeUF24I+aQvbc5JsVUPJutmSm+AH8xhJpOcrNaqL3WWymgU
M3WOD65gJ5VtmLt+maA7Y3Ko+d7OEoHNeBj03CdB4fOW4JnSxqkonky5cksvIoiAhPPBkbK3bxpt
cIZVwVLc+WGzNLHFXdtT7wXmm9n15ZUNgZksYwFBaszCyG0nfTXJ+I6aHnlveHvpjWlWcYm74ae0
yVHLkI98LxZUiD63smTaBKMdY0qJqkUwliHI5yCqyBHp136HlLi/S5ccHdRY1a9B6KVxHywqJrE5
jdRSiyQgavTYC7WdvTksoZ+ZCkE0gVKwGYY9k+jl6BoCzIwX4NnpluaMSFF5634O86MeOicyVmHc
ubINf1C+I9p08jBDB22pGymmRz3omPNXoOBTRibCfHatqJd++yO/vjkN2ndK2WzBhWN4dfAaYuWb
8KGW86aehTm5Fn5dBaUSQ9YL8R7qvpVjyaNO57Mbt0HcTV5ffkintEA3FKhA6i6/CpfqZ9cZQ/mo
8ZyezTys4/9224/IhZkhHifGhOwQ/rHtHzbiKX35e0qyJ+9tuob3t8FasPP/Eqn6Gp7+XXrPP025
bm3/P36/f5o5yWbNYKD8Lt4Wa2eBRDZB1G1Re8/9SSjRv+v3/3Vs8o/f7Z+HGraZSSV/p6reqQDA
D06L3hl2/+Z3+G++yz+vjbNANLVyvwVFFobxPOqevLM6dFEV8bB0ecwdKA//D1PK2xTyH2dc//DT
Of80pWzHwtHe9ts4rFhWkhnca7y+ZggaI5TouLZYSuI0jW7g4P/8if//6P5/mAY7///L7F4V7Z9/
GN7/5xf8r+m98P/Dg5vHCN9g+8RzfnuZ/gu95f6HDX6S+QlqJJ6f/xrdW//h+S67VcToDNddi6/4
36N7n12A4fJKMq4ixI+x+39ndP8vj+iN3eX5DiNKlqr/gpVufAgett1dx+V5zTiY5Hvq/JshKIFx
LBr+8YH8p+9yG8r+H2NzetocO6yXAB8buDs25so4ZyI8f8U1L4OCHG5NhOo4btNzEOD6ngs82WS4
2684++lb2xIhtpcLjHqmiluyaPGjzetDVdsIm9zOvVTehOGitYzqGJY6fM17EDTO1lhJHaTbi5eO
1kMzUq0WHlOt1bH6g1k0+ph1vXXFRNwvNP1orcnkNOKFOEnQfJgUTNIS8x3upzTqjVEcuaRJtcma
2jnW7pbfYWKUz0DwNzz7vZcM5UptNE1V/2bRW9xbTjVuTH3r4Fr74ZKemmntfuuqd/8aJYJfPI3W
ZJFC3tnQYwZlH7dadjmaesO4q/Ewn2XurjvDn8s3RzU2Axr6ylDhqfExA3ymecAqN7MNeDNOkLtz
UgJkwkXopgm5iulL4zVlMroe6DSj1NlTX/bkUq1bbRcRWoj8MljjfBzrOn8TYtX349K4SchMKoso
xupvexL1FeIW13pJbtu97Nfhoy0DEREY791NtvI/1cLTvcuBSyAs7tgabOV2b/lFmdRVi1O0m0iy
d4zx3XQJA7d16J9pC7bznOXZJe19bA5dtmJ/LiglzgPmoEvQdeVbDpzI2pnWZpxyZmh/FsY+h61o
JR8F8QbSKhbSK0z30xzF9DT7MCUoo+kd0ImPn1S+GFKU294bYxc8WQOaEpcc1MTKajrkrW3LX3kW
hnerNBlcSTV8MeGq+L/kDcnl0K2YCzl2jR1ILJfJXaeXYHZcIlCbNvIGKUg8BvlTorL/WeaDewWE
Ydy1IpMJ1s0cSy3OI/R5xaEsl+/FqcUD8bZ2vBWEvi4cFPc8z/2V+W3/OGTjcpxkO/+qhsk5Y3xM
zySG8kGtWXFZ117FGQmlMdxdL+klffbsufPvZjHHPbGw/FMs5+hImj+NaxYvaS26pGJ69pCDsDz4
QertJRalBM/Wxywwic/1JVvamUQFz44WPD6/dYv3Xna62dvjzYlShCLu0im9yBTyVmZW3pnwSRwS
VrbycJCUykjiNof8E0zF9qDm0spJCNPEGTImTtBpiMtYARXo03k56QUCANY6i6Ex0/0j1P5xPzhZ
+9zYwq0OpdehLZepHdw55ljRbVrzyh4Rmy5LE1uvJ4uc6/tGpe5fgYH6saUROLdW3r/lxDpHTb2M
Dys1J67pFdfIltn3DOmLk2iFnyhCvR/wB9afhZYcQPOgUQY2NRTeEc90bMqMJ8LWzfigiNWgdByb
YE98O/Ea1WDaJ5dxd4MBYMbEnPspCYpuy28FTHVzSqcNz/+U54+9t6HTVTOz3Hls0PI3uVxivxFQ
x8PB9H64g5tyCGk737VhM8CR7bo/0xSEJEQ7JsLQNiWERje1+YNEtBoZgbc4RiIEcxCz6FfFKzun
yTSV009lVM7ZEdv6XFJhRqMSzJc30yECK10d/EKpmN7XYgUwg0X4ytkxvS5rjUzSl9s7SgXyZMcU
ypwutsvUbUEsBq8Fk2FN6dke3RL1YNg/TG6GIjYvmsPi8RN0QcnypWO+OeKL22M/CC9eNdo/NbcZ
m4ZxjdMF75Ixe0EMLMzal6HWD56T5YnZKwSvjalPHdOOg70FLvPjnPhgMIV74aXGfsXB+uiIcDy0
vBa73JHrg1nK4aXqHXkZ/E7cVRxLu2wq/b26nZ0oSPL8pEtpXXO7yY8hXWC0Te746FijjaaFHveq
OkNf21aFOBfLah9a1fwlQrKfGKuHj15bp8XOzQfniUfRe5XZNsVkqzfnDRbfNSdlFiMPt2NG75N5
dWwYeXo3DFv4AN0BvwQKnEum3VXyM2n9tJqbddSlMpIWc94Z37IiF0kRj7OgCYp71a+fi+gAMRdB
ae2Jngrsg+nWro/7qdMXwzLkF0HMYeLqkqFmUUpGx5WoHguVKwYZRXfRGwzMzWi3xBmqYoKS2dym
QKJ+Yp7bYmGparHr/a3JdvkYrlPiSB+bhiAUHCFhauin0BXzLbtdYt/VtpWdFgb8v/ohqAe8AE19
G4OF64fwbVAjkMexAQv/ZgLkPbXN1ghh0hjLXS1LcS4MvznngURv1BjbfJW2oaAm5mE5JoE7eH8t
erZ+12aV/irnfkt8vC+fAHjzX3Zajt96ZsbKnNK4cyCCMMhrbTYddELsKFIflqStH7LQlxdPhT7+
JmNsP7fKZD+RD540d0OZrXcEaAdf9ogtBJ+QxtWH+2Z9pXzqjqmhWrqtrEXbGNhnnKpAFFRmO5Gf
ruazFJt1wvQ73ckhLy8gUdIpmiuzubOIIW+i2oFNRNZ2ysGedw/FHI5PCJiqK4f98pqVPmOfPJin
czZMHW4/TJ/fZWO7JzeD9xOv3SCf0iAoQVN2Wfs40mn8KHWQvnZhCWcP2uD4ktqVmCKOke0Yhpu5
F3pdj9JwWXYAVKkOpFTTFtb5zGgrJ51J97NxZ2Gs2aHPGeOZuucPcL312RSNfz80dWjv1Danly1T
6ostTXWHLX14INDYiWU6mEeDOz2WpRrjyZv5Z9hyYVj3vL2YfVLtgkHfB7mlY78vVMwhSzTjEpAL
JCsZTYz8D7M0+WzKyvTvxsbobOAX2C8SAW4AG7ZnP/WrYTrJtkLyP2mxrFytHFVVZFXOdlkXkz3U
0CFmKmuzvS+H0j6tC5FgvesH11ys3Flq0kmFk5KZQj04F45a/g4JrFdjtcAN1hbgpdBzozbnospb
bz6lWyXqqBr97DzgmNvJhXD1RtTefdoFRmQTSfrBBgYPGjurh1C2foyDiRZ6Is26yQbYSk3mPdbc
5QeSqIkWSxubsQG0BKBMfbbjT/hiZdbn1ZU6FowJHXZhrXsYMqN7qx1pn7felPpgta7Ik3pQCO9G
ueGtaefZeWOtM7BMTqXBODrfcCk6fYiZtW0+IcEEJ3tarIPUTfBcAtw8S6hk7Dh93IIOlsFjO5nD
o2TneQ97qD4DWhq6uKhH7wCMpvxuM41wtnXEkUF8zq8jqw62VgPMLhx7pTtMcQj14WTzIsWlkYVn
O+A8KUttvtcOq2dC6jnDNzfE35fZPH5S9cs9peB2Db08u7aEy0eeBe3RKCorrmYBA/PmdZ69sPqZ
m7pO3GY2ojrotgeLHVnEL8t4wAlNsrqjh8c5XAdmvKI9+40TXGZWp6/2MFh7+KroFFPfeDaClUCb
ftDv+pYpHw3Q1+/FklvJoq3yMAauilh7Wu8QbPKrQ1Q1RrpwEOR9MG93U4rNHRFkgK62cMpIJwvU
3RjY7sEK2Zt6DclEESrAtUnCTc17GBPZT4CwOJ+KMfCxJ9q3bHJmaS+2aIe4ck3mpNrNvF+8q+yG
C1FC5F7zKfhjlRnp6VPb7j2igUlPH8VHSpWyH4USL4vI9dPWznmzs/sJSG6VBTFoHv3DYHlM7R2s
dw5AkMjx4MqGfufe+WTaAQvzbQ9USOUHjwYY0TPV6EYudI9n3IDtAs4mn3/YGOjPKQxgnJB5c7BD
Se6Yx6wyc4zi0+2KgYlkCUO89AfvqotMF3Gek6q31UuBzrOQfbWfMNqfFBc8NvOsv4p5Wj/aUWdR
qUeLcMTQ5LgP9R2sDPfHHBSse3sMvZ/MQ0Wc1QIfo1inxzBj8VinXX7YerHyihtuXMpc0jb4LAbn
EnFpSzB9oqahSVzgVkeG38Uf1dt8tJOn9trTg8SiorLvgclWHwcMWJmZYEiPgJqRWuZvgc0Qt9Qn
c1bWA9y3x7AuyzoGkFLsPatjeOc1NqZtc4saPXwbdBbQOh6QhMPFazzvkDtTmuRBLl+rcEKuZhjD
X55eQ+EYzwhcY6042vE42Z0Z2UOTPUufWidVZZCYGknALmDOunLthNS0g+UmKRhkTduZbx/mGhTz
vr/lzMPbIHIetIv/2gJv/w0UqyyhwHb63Sha4ewMStIHDEMa6EggJYD93NwH5eoDdbgl3fsKP+ox
1xM0tKCa5KuXpsZdUCzLi+J++tF7ORGPeer9xNvPw0pHyoInbYpks4nOs80RxkMmZvPS5Fv2lE5e
+Dn6m3McIdIT7bf436EIwBj6fnu7+rP+0c9EyfQxr65NU6VNVAYquxs9DRVWePq+ZjwXqSJkRBuo
4Q9yxfoGfaO57au/zTqs6FkgEHgbZL111i3e8iI/YBFNY8+Q7W1PL+sdhEIgYiuag3GqzZOLtjSa
TBd8RLjBFeqHyFVZFTtVwRKhsMbE9zwEyoZzvxT2h93PJRWGX9hcwmMx/3E9rUiug6y7aw2jVWeM
0ineoxSQAJc8paCxavueTCL3fbAUInWc7Opb0iA+WrVPtqQem9MEkT/jNuk8JnIUxzOT+bvG0d23
HlVxrZBGsZftZ/IptfE02KzccGzX3ps1G+G1oq2mpDT6S9gGzbW/HS+RrF0XCbUvmocJotUJLb30
dmU7+PxyrNKIxlEhewvhDsVTY6zf8yCKmD16+AO7sAagvLolcomqC48OoIYJtEc1j7QCKTMAmW73
cpgEDdgKFtxGg8H7GIRP3WCIuAjhbLAmTs8wFTo+0qH4Fp3tvo1LkR4sVox41mf+iaUZrYPlyj7h
A9oSy1xFNLVFE+ddg4wpHAZ2HLP74VudCzukgeoyjj3jRKV0t0SqVhoT9cAuw8l9/zhy135lrU3W
opr69avNbuews1E5sSWRqKV44GoIAFsgsPTNlfzZdO5SHYw0DxVMkB7lS7lsGvgGlKjguIiiH3Es
5635o2bl8qdtaZjHrc6DT39w2UcFzt+srmnyluwqNFokBQluZ3qIUCZoN2cW8t8tK5hDimqEGjsr
Y3coPmfPeJ/d9s+qneMmtl9LZ/FGsYmWwwO88b/CSD+AyRyESy6X2d5Rm7wA9btKiChjsNCXrmm9
c6zsaU7Nw6jAgoXOwW0pr5Tb/BwxTkfEjs5HaJJ4Cn02QxXb56bghBF6++14eovyYMtjNdV0cab/
6S45WdSevnqLOvep90IsbXlN1djvxhJ9kgEkEbpDnt8VBt5gW2M3Y1XH7nmmj0jXdWfTd15aN+x5
wow/tV2yrOzrn6ZidwvxJE+qNR/3FdIu6I7eAjhy/NUKfupNWUUUBtvfwqHFcZBXjRX2I3vbTmDS
ONxSvF2Zu+8r48HPu1d/seOZbY7lpHtttme1DMfmFgraL6cay5kvb9GTHMhe+JRRgaYVQx2l7ahQ
C/s3Z7lXcrnr/bBCsFbLO+Et4f3SG+dUSQYb9DgvUnnFvpmHX9pxly/d53PU9X0WG0t3z9nPDTzp
8VmuFJOKzcvnKvD4+8Fi4tkPQAGJlEUsQ0JYfi71pjm0TJg2Bz7f0jI/8aHxIz2IKh28motPWz3U
1sXPZu8QMlGLzPSGeoElFaPdQyngt9UO0gO0cDa6cee5w6WgodkPcygSLyAfT3NhyqKnFJALLKW2
2F4WN2eHqXUC2m2idF8gQthbfi6LFXFyMHZnsAvbPZ/uX6uuxjPV1LyXhdEeVGrjm0RrvWdo0EQy
7F8cz/9SdOWHlisVo/8I/csfnyclvrp8uCk3BhXrm4eiqRpYLE3zwihrwZ5PuaIGKH5GYP02IT6a
lG67InOs0xD6qBoDFk08XM2JU9WODVMBInPApC1G+S19idbKsN/tYvqAd/erW5uLYCvM2GQIWBt6
Izmc4NPWvOyjITXecb3Qvo05cmFrfabkH/bhsLkxIwP3upZBG285OjsadI8FSBMibABfURfvVBJG
JK3BTWbofQmm9erAUrZNAFiGTCqUOiLNAIdfLyb9nf1ojj2dC9IgcxgAPUg77toZHUsTjjRsojrg
T6z3o6sRJKHBfbNMQ12omrDSNb53WbKuPJaL+EFbV0daNTJBIPir8hweNcdTVzIF5KmeGyh9rO/i
ddg+ELQlevCvN25DQb25zwfrNYV9tSNBAuZe0z/PQ/vDn1LGOeHT6rI75pV+TDf/KJz0NVeSLFZ6
rdYu9nVD8oMt11ctrSfd5O9OOZ6KcPm9qP4GF+x+robD0Htd2L6X5d+54+JUpFTxtdusPwMAeTsU
IQ9LV561VMgWukRX4jBZR8rK2GBzvPMlbu1U3TVaspgHFNHJ65guGhxu9tRKjvbMONg+KBRym0kI
eEPAum/zcr+KvjrSS8PMAxHQM7CCnRaBU3sa1+JIEse1lH+yAvp+v0S+M5YJNeEDsrUoq/rjSiaC
dpyaidnN1VNm0Gb89ue6UgcXnb7LgzCu+y8/R3ikCUVWuXMZB3nkIiAtemW46csbVxPPoesfzKao
mCb0jfnkKXleUvdk1ysNZJMnwkNFWKbzRRbqvA3uyaEx1X657MZOvznuRDXYhPqQusQoS09ytwEa
KeAcrr15bIPfW+5fTHaoOzBj5Kkr8Ys68ooPv042aCAcR/It24AJuIywgDbJ7JCO61vaZj/TVLxk
t5igjO5wx0K3isVNKKNG8281cZus7n0HXk1UIVN5gg1IMfmq1jAJOOYGQUpxG/S/zQAFiB28GpX6
Yw7br77XIe+vuCdknl+yel5kCAdF3m1F/tFB6QAWZO+FXRyWUJm7aTQYQxDuKCECd8BZajrojf33
zhWwbZWlf4ZzRjpbl17DUCdKLAz6zdiy68+amebkT1EgCOCb1PBw61tkFXzmZbj3C3ILPITDzAo+
1wFBQCDfJ9s6YPx9NdH98hZ2LN4DamyzIyJ6UvKVZ2vadWVvwMODQGs2YWT2lHMjI3stwTYt05cp
vbdUDCB9UufH5PAFkDC8fWfb92zZfyiHux7im7Y/HPQstlc/WxBOG04iO8hitu071HMkmXCewDLM
/LMCqj2fR4uAZcLEna66HQDlH72kztlUOcjb9SG10lvudjkdHL/gN+LdyxGv+mwf59E5gFQ7y9te
w+iTJRzuXau9bEtx7pEhmKW+3SLP7ezGN/hQ4OvHhsECKq4by7G8Mzf/ZbHy67wVjwWt9Fxgu+yt
D6QKrLGaSPSw3Ta/XhF+kQRA4TCmxaWDflwZTDf8Jl7g2wS6OGIj31nMh9Rvb7ufs8ei/uvMxNqm
/aEp2feDQ2r56+NYRXhbjdd+nn2AMT7mrBnXhCijtKqZNZgaiYk09ka1RFnTPVQyuFMwb33WGiVN
/aVvfgCKO4ZrGq8+WjozMU22Ss4z5Jh917ws6UIJ916sVmIaZAmM16Bnt0JPyjlQjaSaLycAyLEs
gnjsFQAKdZT+fTt3L1037zllds4okEMwYya3zG3iOahfmBnRn00HmwszBf9RcbdRzEfIVx9xOHyv
Nb5fdl/jelhLIm0Iypam9VSC94bxc1Qm6lOTDAVb3svWgySHNoGrZRusy8L4gqOS8E+hIyWKb+LT
AaqJZKxQKiEiTFXUcV5mzpCMBng9GHILdLMt/4FIG7CRn4QVj3ewPggf3WBlPRq3BzMw34csPHXT
eIH//qZMoiLLEs0Kz0SwHBtFhUZPicFyfrLt/8nZefW4rXTb9hcRYKhieBVJZXWrc7tfCLcDc878
9WfI9+HYcl839gE2DOzv27Akhqpaa805ZoPsM/KjCAOls9zZ4NSdpHQTpG9KOiMnVoVva7JHIYqn
gHkfuOJ9G/b8Ne165nC+op7a5SooQo7wngWtQOHgYtHVgybMpy4Vw4G0eVlyx2udgDqlfknn7G0K
5QtgO4/MoIOiD7cWPc4oF4ZbWdVhsrgZk8q831zF8UM0o8zbdlhRVAQBaXRWdTjAX/sEbbf40sMz
Ei8ZjRCtX1ZTf58QlJRrgIBJegzJ0GhYFKrya8o1JKdnp3f1TR825zFYT1q8qyEE16XzCKvpXUbO
C+aUflUH5QakOOCqon0KR+2hN+wbyOVPs37xSVa+VveAPlL1ECgCaHl6DDrtseTkbjj5kQO2X03J
i8UWA9oHYKMGPmmu7vRwhJOaARA278KFhUICBpuyLRDbU6crt83yc0B/GjX1XRKCcEXZywSFxc48
BMZMn8vOjxnwcLba4m6Q2bkqyG9ONBoqrNC5hvLW2V1OCvXMLCEF1DwuHCVl/DzMKKDpMCQdcPma
4sYpGr+ttXVB65wfyRQ0s7ehZsMybfezBeAqi+udgIXL5sNhpi8OkP9ojKbr2dDXo2q9qG37Pmr1
qWpzc2U1zcOishRXRDZJgMn+BIcaSZq6bqfIF1HLCMtYlxygw1xd1+2ya8r5MdeAuZovzrJbCtpX
yGLTSnNT87ssMGzYJNZbJdto6C78+ySp7nLadnH/omMLjtPEHaqbAZSt0X4fi94HqfYCt+8Gd8Q5
4D+0G/7IGFXN8RM6B68P3roieky7CT14sQ2N5JzC2IY6/650AfV6sA7rgOEOT1IyMjVAl+3nSvAl
rqLj4swHdGw3jJw3/aR68ZisTeq0VnWeVb33ENivtfbMS7dNhULBDuqpN+9rm2uxJMcixPKCZeCs
ThqtPyM6w2K8LZcGnGrXfjPG1lzJliF13BJGlCit7XFof6SC8dUoPieqWrPUlO/I/OkkhhyxGFOg
0pHKbdQF3ztLexwVZGQs79S+6Sq3zedE0u4c+bgoTu60XDvIVt8tFo0GQGUBg+2euJ48Mr4ZoOx6
HeJzRd9OkfsyL05aPz6E4ByBCn4LyvouVC0a6xwrxkk+ku70nQmj5fG1cbfXMao7M1m3pvm1n4nZ
MRP7xqGnvBEXYNOcMR5IJu1JSXNgcmVsfiF3D3GDKfNdUhBewo2Kd0Ygqdc7ZXC+1XWTe4lu3uBU
2ywixmKTLeYDcna8NamgaF3e2wAldkozDUuT5kO9R6NPlVxdhoOjkm2GNn5Av/A9DrmRcIadcfyp
XbCPKdhS9L0wZqtvpdbeyko7JMX8LOzyGXQ2V6xwNaO5JyLJi21EvNTANgtMigIZhi2Wc6X1pDMR
e9G9KuLdTpkfzcmNUtW4G4xjEEM0rYcBheOzY7LcGMp+ipefrc2aEyxb2dcH8sIP5ElhINCoV0JO
f1QNHMi7Ckp62hsurUWfgeiO0waltLMkMAYdLxmY9FpvOot2pst6pdNET9sGkGCEgrT3mnEExo4k
vUmmPWvPSeNAKm5mW/Eka5cxTl6sM/pR1vRaqW4VFMwPTltR2VSrMSEl/dLpnwDxsbHTlN6q7NxQ
xFZOGe673HJxRm0aTaVhLg46z6gVKKdwXjitDbfSLFZO297Eduo1OCRyJfGlma/6GYtksy9sMtCY
PIixol3zWHTlqgnNozq9lxOy0Yy3GXA3WayrgPNQMX/Lp1eyBdaOsaEfwsDi28CESK86rzflrkBn
0Wj35dy4OQjRFQ0wb7J+tEH3LUueCnGsEpZfS/qdQlhEerbM76P6Va/OYDQv5jXegae68xwt9Nq+
IvxoX4WH3KKJOM6u6RAhMqw72k61ytNE0LkduVE4PJsX1PZA53maNihg6Iy/Z9FLyVUS6rEbET0L
fePY5QqNK4fMdzGAfg1fBiQwKgftEcW5YjxUkPVKdNWOdot3xdVnJMbBuqmOQ4kEU0I6SJ/ykj5K
C2Ia65zkNOiXHXP1BgdajtkomnetTVhUrXtDy0htGIlzYa8ooRhJwvhMfHoSRYV4ElW9NVkumthy
HR6xBbVPoeYrXKVuIJvtpfNEptXKQqTCNJ7L/WaG95F2yuVRwtJabGCPDGjnRnezTLnD7UFRcU9Q
hpv0m75KkBY0OptG6xfd3cgZmjMAalnrVmWrUofcxdS6SiC3ZmgTzMDcqoQKkhA3q4CXDDYEc13o
iHuLt8u8d6w5ZRSPXRB79P5HTop5cFTDrZ3sreWxzZ7UhSf6BKt5a6k3evYcVxxPHPiEkVv0RCO2
viXYyg5FcxqcdanclEDtG0JR5pwH67arz51NS98T4pZUF5YoaIcr4BdIlLj5+bdGuSH+xanim9jE
OoVyGfCup/W2l0yFVzRPwfIkjRd7OarBe9RGRxQP6FjECgK5V6i1RwQhpeyrE33lCOl1ZXBozKcl
IM8YfznUVPJbOL/IQ6WclMngFPDDspA5hyrGgmLdWcs6qk5D8FMKdAZj6rPOuVaBEVFi5qtPAR2M
SVbuEN/1YNspZFa2SE5zKLBOsbNclpLlDNSRGc9tLb7T1UNNRfh6cOv070bZrw0j94PR8XpcJ0qb
7B2usGUU29gMEb0HK3FBjOMOG6Ca2T08OoBYIfqCer7R9SV3U73eT920M21EILFBe/vRocE2CWPf
MRyMlDctB8ObpWcZNq4dPMJwdmUUubrxPY5U32xf2/Y0jF9mveFYkO2KYI9SK2KNb19CMPvFQmGI
RbSm+O2i2KsGlZc09WNj2SPLuaT/XM48KyRNDA9Uf4nTdRp32yDXL0ruO9lweyVCe31LV/cOLYjb
MpAVzc96aY8jL0A3TFumA95STIdF6VcI4VxDqYiuxfZCNIBoogNm0PsG+2GPCtAsCq9XlO0IBXxU
CE3oyxvqGc9Wol03tjvTqt5GcX8x6cj8mxNWzOWzjZXx1DRBc9fPznupTLepkZEzwhY0qIQtxdhY
rOE5Gy3GxuYzMYUq6nmC5Rvtpih48GANFatYFlsQLIzScCB1E3Y2wiDamBEBE24aB6k3C3mvcY4p
ZHNMG7TYqUQuk4iNymHMoLFb6PpX1ZQUiyolByU2o6y8Zq1dFh/BXEWYHtE8GQTV7nYW/E2NbAF2
NCrKD7G3OudU21S/dTF8s5LqkdjMbzgkdjSpECSq1Xbh+MAysyJMIKV7vrhmlhxJYj+NanzqwvDO
qXBfAtie/LjNX1F/PQ0znJZJvk94E4pBbvUFrPAwbgkN9XsUwFCp1+JSNGi043TOM3iG3MBizKDI
ghSl8shOtQt7QKA0VwYtys+mVk3kD1MhWg1boxI6r9A/pQt9tTtjy2SP6KOfhVKUp2piYKmFwW5c
8meFotIdbfsmGZtL6EUwrxqsEK4yAWdv6vDRyutNlUUdqwPtEV2z/KCJy02SNc95H980OU2F1qFu
HnJtj8eQs5WBroROqAUQPbhLAhg1WVP7U5y/Quymi9SzYdqMHxcBp14TjOeQQq6SMPN1UiTdpGUk
juuwXjeiyPYt1d5q7us90s3eN5zyrIao/hQxbxwr+K6oeEgLrdddnfwqzAEAg6G1IodxBmMX0rRk
8JFbj5qTZLt0bDFtLYELo/Rn3MyEpRBsiYVUvkypdp/MwU3WROdo7r8kantpYjno/a3aC9p6WGMb
va8cXska2cV7XinDfZEfnLDeUx5812Y2zJwRzTbBg8HCOWfAeMLyGXhhvY9N2aG4aPSCRavUfIap
X8wh2Urac52JsidF31hsWjrOXxISAZ5qPUhpzeq9c8TgxJhJtatTXnecQU1W/XsHbcvNQIIM7PWU
bB0DeYCge1e1w5qm53s/J+XGSJsvSa30bjQW51xHTzGOgCilfJui9p7BzgEHX+ODjt+1Gg2NFrXd
VC7VyjbHNePSx6zEChFT3wV9jFG0euyJA8I1m66HQj8oab2VWbgvqnD0oeEeSp3rnuTs6dkplOMR
R/zaCXAyZypmcfr2bUp/trxM2zW3L8e3LsTwTtTFVnVMTwMc7Ra5/U6Zdw774d0wzHPHqGnAitTH
1V5DvdZj2sFUSCpAbE1brTf8MZoeLcHMSBqIbI3NJImKafrdkjkMXgjHwc97rAYagKgiV2o6Y99t
c6+Y6SYm2Ru0BL8VmtvmacrjoDD7ti6irzdG5PuMwsmai8DNMLeQN+DZ3NRa1D8trB+ICs6mFdzQ
rGKCYkDtGozbaBY+g8tvtVC3hQjeWzt6KGrzYKXGtpDFfTg7O81Qb0k+IcKAIkZbEprExp4MV7ez
E4OquPTL3r4RUb+hMbZO6GSp05eRDi9Bsu5sRzdqfBn/6V9bwo5nfMtRm+ML44Bm8p9G6R2xDIrz
KkNmQ0VbUmDo93kJFbSxfRjo36uuuOVw4XeRtTWz+nRJr+HV940i+dlE0+0YGm9zYR0GXd5GSvtF
y1Vt082qF8RCORsxDgwr0dnBrGM9Rj2zh/61HMoHgnSwzxpfQwevpKJVCDvNsTrQCLMt/M24+BHI
trPNvFAAyc1G3CxuPKu0PMhFjSKv1Exnq5LYtkZ02eP6Is/giP0MOZelFk8dxy9/wrTZbYKsd34i
x9EiTzCZgtiAN+4sogmykor7exOmEWc3NgSOzdEoim1XjaQrEWCBKGHWTZIjbEmaaSOceYduQ3tq
UgAPlJkhGbblyJXLhuwpC5CsqgTP5HhAsBZ2Ta+fOAnaRyerAUXUzIT9Ya4cGOKyiBHNabN2o/TM
gAJUGgySqtQ5Bu2g5avECCHdlIUWnmsynNcEDbSEMQCZMOy2u1WZPuo+yovoB2V1ivNdL36SyDEN
K3RU2i1HJ4sNlGjqVHWQYY1dqOzCqrRcUVS6N3dCwBJg3GARWutXRZ8c7Cg13hc7n/dOJ6zXi3CY
3K8pnm46U+IirxKb5MKO+4kwD29NMzKCL5huPdDqnnfwjeq92RscCXr43Xh8zW0rcpDllhCCgI1O
fXFiUkQU9E+e6ApjH8YLY267IYwkRU+4lxOz3/ni2b/Mxh4MaDybcQxVKiGdkMNVWDMnRT5Ye0lh
T+8mAu+ztVjxfq7TqnJVlIBfy5qzbFyGKUe5CHEWWQP4YoKhDRiGNDp9eSuqjVPWG5DwR32iIWgG
33PCHwFSJCaCmhyIB4ZZSeKTBBJA0EQy5Jy5FDmU99XSDI/w641DUxZNsw2dGSmoM1ZbzRqGY4oc
yU9bPbtXjV0xU54ETNDICUmetHRhMCSWeZ9NPW18pSVKoxlokZYSF20snPBObfTmUHTFvMlVR10z
1hprbzQH5ztcn3Jv1qj1lEKG/sL3eNGGiSZTrgJLiFg3UR7M6LGK+ocI9PlAFFO1DeaqoY9vZfbZ
wHvuNhluM7bQdjqZsSWRx4WaS+5Tex8YZfGYcQ+9MY+U2xRJ/6GjsXYsi4vGxbLCLVb8eGNesOdB
iOCLUMflIdIS6QmUd/uy6ua1WrdGsOIUqmzmkYQlcqTEN3vsUYYtznCLhz9/EbwKRJvJeNnXLQjT
vtTvupq0mdHOrUNTaMM6HcM2xvw7RkBHM2uM3alKJHJXG1SGzDnIz0ZsTG5aLhapisR1JJk6/Mjj
0XifCVoZ3NLMMfBKUcx+rQ2eqaiqR9gLesQg0N86stNGOmgSZVJ2GcWCZN/347RsbFAQz2o5236l
YFabsrHc16iD7ysEPOjneKBXEYqmx64guyExFFgxbWo9Mwg9ERUJ18AQAmexOh/HWprrBgbOSTCC
veeyCjojCo0cUZqtl2Sx7aaOijmt180fCPyqnegZ5i7EXB3aiPBdu2zq7UCm47NCANl9RRkNYVuq
4oswWqQhfSoeqlx/6XQkwyuzkN3ZcKbGr5KO5CZt0HfSmHGDkmOW3TO9YQBSjCENbIvRbUyq1Xf2
sdEHyMAyF1cpXQsEe2R542PkfK6GMERER8D4YMyp3/fTYqFtrwYk+Y6artFULT9Llli/6DXaJQh7
jklPIjdxIaV1Z+QofibZDu9RM+hbPBLqj74uusc+oqVrG6AKkqSv7yOV6dYwjs7bOKvOfaeWmhcw
8qODb6rxl1CbB90nY4xgM4SU7T1Hwvi77izLvqIkC4fWU/PN4qTLPZMA9rgyMOdVCDNmF9Mnixn4
D1HgAgpE/McAYKsp5Zc4W5iy4zaRL6NuRdsuCDHpOqrkZG8EC6cmO7md4accpWIWJ8VgrBoz+kKj
3/U3WqcxFLTR1azLiWFgRJtHHYYeMWphWsekBAWz6qechhV9W7quw1QSI5gncnElEd+u0LAIuIjl
0i8TnuH7uJuUWy0KKWlm+oDrMWQ4yCVS+30Rt4gUYfI/hqEtf7ZNVW7rVC/PQ2CHGeI0gU5CmbUI
01Rb6L7+K2Jm6vGpeU0Sp89VUxJmWI7WnRM303OpdQEhSnpd72x9Vh60Ppt342A0vknUAj36YUZt
AAKHIUdqU1Pbcf1WYlzZTLxTr/REU85z+TRkjIIs8CUGmm8eSqt/CmvVeg6yIn7pkPWyWdYUISLM
LF+bTD8kOTyQAxKxOVGD7+xcvWcg1npMiRBGDNXMez3Sqy03NGT0q5BHXs+WT0qt41oj7fSpIKrX
4Nh9XxKNtQ7aX2FogJtIokIDvSpIJjTo7dlFu04o3F5Ij0p2FkphzlrR6P/Ky+N5XHYgDpLbSIvq
T3y11347R8NtJ21T4MgRQv6ywf7mhNM6aWum2uynfjH2MmzlGvtB41opGSm/GRDPf1PcjGvTHR+F
3IIn0uZcC5jv8lV++6i4w+RhJ8R5ucs63KaYsVz2IW/wLuDIC/IcdgnL/bvwBpf9wTsq/riGpeOi
dgnXveuUx3o7v3xKlPzwe0HfFcLQVEj9V87ioSQ7w4ov34sLvgLp5E0HTEobw1e+fPZh5rUV9nIR
DMtA4SmlZQnrynkY4G7JLEthXxyDh1oYzbfU4I0NxHOUx/ktp5JLuQI+nzjFYTvMw7yhrbTPYoXO
mGWbftpRXhqZoL/nYD7HwR5iQNBpdgbjTNcWzVqTpKwbMfOjqRPfTWns9WVCAVFBVhqadV9MW9JW
Ikaq6i1bnLkxjOC1FsOu7RskKcbzxVi+mRRxXwpZ+2i9VRa77Ee+TN8onvWX1OzEjhyelL4tVrKl
ZxgUgiip6Z/ak7I32mzTN4UvR2ySirJgB2tfTBNcVqYFJ4T98Zuuit3UgtFqGcOsnJm30o7q7hxh
k/Rb2f06T7+pzL3+/RR+dP2FqtGoha0mULL9+RDmapOH0YR4Xrf7bT3U1R3fUXj90IjXCgHUJw+9
/tHDJXTgfjYx4MK8Di0IGs1gm48OMRqYA44phTdfRpvAHJCeLUBgEzq+btQPHdG1RvcIDYwIstqM
6e8UvcfygiCzqbW7sJD5Y9jE9e3UsPnkTSK+W6osNuRPlowIRLoWhTHt/n25/rLBX55XoUtyCfgN
sA6unlcaP4iZVb4/qjq/XBSGA3QTMEY0hI5pFIxRSGb4mBRMioCmEDBOPpHAPkBCaNh36k8lzQr/
31/qo3toaZaGqRwKlH79Dpn6bDtGKvfoyJInU6rz5CYTQUYxYjdK+0qUz//+wGvk4OUiWIZlmRY4
ciHsK5xoAKZHtrXcT0Z81wblu9Qi7f851f+/wL8P1uE/PuLyHP22OEo5Mjgm1RTb1U4MJ06Zq6YQ
n3zIXyzDXz9EXgJqeOtN41d8we+fopsp+mtzn/+kY3BOD+NTvulWvSfWxU34WO+QI+3rl39fPO0C
o//d/X/9oZer+9uHzlBMhoYo0abDwar16RsDyre8BprUJMMlA/nBHpMtM7gaz0b49O9P//C6/vaL
L///bx/OsV6LE8XcK5Cw+uJ+zp705pMfeFkyrn+fzRJraJrksl5voUJXlYnZ715qz2l9n7Y907u7
TlNXGlPE//5rbGChKjsVf+81XVOvg4GjAqjL8NEOvstykzP3+/dHfPjGs0XhwCdihZfs6o2fey2Z
RGXt9bvoLJ5rtkPHNTYOgl4QtvHnCNsP3mZHOoahS910QJNefV4xGqHWB9FBezDf7M3lJKC4xQEG
E7tK643eBbvKdIfJ4Sc/9ELwuLpvf3zw1XOJRUlrAyfCSr1KbffCz73gXstNvCHa7zllpEVE7kr1
GpfW4ydv4gfPjGPqFocuVbU1DJl/PpaCakbRjIQsYMgqbpWnynGS4XLEmyZw30BxeieBLvhPiUc2
lhgWMB10lA2YmaXsah3LcDmFFIUH6ZTjWXEwZYWEE73/+7r+fVkth5WZFZ6dg1ylqzfOiNpGUzpr
z+Y0rM0Wl2FfToT2dqWSbjOzhfaObx5h0QyS6t8ffRWowA/UJThq6gTJpTVohv55Wcep62ByaQed
UbkvW3PZ9X29eDNOzxe96PQv2Bj6iiLKQUnXmLV0+7ao1tXI4XcsCufhk+/z1+rz6/vYOi18TtHi
+n2NuB8cy7rDhVqDat1AmSC92CcTxtPcMYcaBH7L69+XT270X/eAz6Xy0zTHhPTB7f7zOtiU/E5A
pPkwdQENORUwYp+HJ6mG6raxZ7Py6mbItyNzj89uweUZ+uOt0k0Vma/Nigiu5y9OT944ijZW+jET
hA2jUpfWHXFocl8zVDgoVjeeVQR+BJ43KpB92iJODFfMQfOz/ffF1//ady4XgTwx9tULjPua61/i
Zvq1WHYe2MrYWweL27KawbsaX0NmqCuQGad0Xe2XH/QU/2tddflwsGbkpliQitWrO5BYeZ/bPIll
DtygZMyY4bx8+uQX/n2t5a/1gwG2xQW/PlxGsuwsfVIPDoUXVsHJYucxBYZKJ/CZjnXbPrPq3dhr
FFQMB0iIrDoEFUHoDZVSbcZyarxZDS230lr9LknldMCZV67riKNnXerGUxtNyJArHOefvRoffncJ
Q16Hzy45XP35iGqZyXTZkhDHagzfjkzuSgRCD6mlZz67U+Fai9kytclpdXVx4w4Z45BRaZdPLuIH
r4pUTQMwvTBV/a/tR9eqee5640BbkZy2UFIM6L0iwCO16gFoJr3HmWHuVuQkUf/7/hl/bX26ZJWk
JSq0S8zNdSiGUpE7btBARDldbPGrvy4QE09OnU4rWYsb4VCEM3Bjfg/z1Cg43KaQN1fTbP+M8AWS
M2hQTEeTtanMHHuSEdPn7nZRkDw5BlCMVrEK1xgKLJNFxLxFvAS0gqGYMvpsjbeQLMlVLpgSthHx
kjKAO0Z9hORjKRBFCca7Vo3Dmrbn+t+//Cqs6ddCzS+nCgY/xEbkXN39PCtaJR7kAXMxGnA7auFR
qv0dl8haR9YQbOhZ5dgIYr5/kyne0LXViHrc0rdzs5h+fxlwok9GcBY01o0WXQCwUf+fT+W/btD/
fs3Lw/Pb6VEWmhqbkEbTmihVwWhf6aqn2rE/uRzyshr8uWheHoT//Zwr/NeYG1nQS+NgKT0q6/hm
xOq5YX/FULBQaTvxTwPnPr4q/WWOSIhdqvw1gClT1323amRRroCUewiAXtAyvNNYfNeBBCt2cz/E
Gq5ivX3mGPwYI6phfoPqG7gHIkjxFMz28N0aYtNTHeOrERqti3MeQ6bOEm0HO/0yinam6GbKok2v
O4B4LYyzWvhTqSALFMuLCa8TiiISH5Jq8cKdUZUcY4fOAg0xt8QL4c4VLkN7WXh6U/EalRhAQP20
n1T2fx9cuVnETtDEQojPAflqydXLiCYXze2IiNCHOslI1E1JFPfGKkRDtwzHtpGrziG8WSsj+Klz
Ma2Jo0Wup+a6FytpYv73TeCPb3R5/397fJYWSmpiWAeT9mCDsz+tlJ2pfPn3u/TBs2NRmFOaUwpf
Vvo/P0Qv62UqNOfQphBeUOlItNWz88kqaXywXFsskhp7qUNRoF99Sk8n2XZolhu3dHmNV+R9Eo2/
bOliTILsgmKdbyqfGCR/MNmGajc7IJqSA4TQlfmK1gIJwDFaX6B9gw9D71R9ysz/YCX/4yvqf16I
PIA9GBkOrQrh5eP0kqmoFE3dc5i64Jjc4As//vdLj57F5NwJwN++jiLoGzNgeglGt2s3+gR7XZi7
Lo0/K1Q+2CYsOCAWNCJdExxv//xhBQilYriwTQa7PaABNLzK6LrbyJHlGkk7+sbcMR/MyO733diW
oJlUIrxzBi/TOCDfFm2Jzk5kXq8uDk2+6rNX769qhjMf9YRDUUF7hE7Jn18w7tQpDtP0qOnRMcpQ
Tvf5FgO4ryrKQVPUT3pSfz/wf37a1aKsL12d6It2nIhvPpKyO+7VKQqeeckU99/39+/WxeWH2Q65
WJeT3F8FU80UkjvDBtx2xtYCu/pFqcL4DaW8hiCV2flXpYuykxTJdLNAKX3KWoLuP7n/H/5enrBL
IB4fdp1T2xVDJkbDONKesrcI0xMW9bnZFvqgbP/9ez/6JLJIVJuiwdb+ep4L9CmxJdIj8rGVnR1S
ywch/Mmv+ehZ4W+nE0qJaInrX1MBIjZUk7un4/vDv72AqgPx5Bwd0WdYkFp7m/Sh9cmb+sHmQP1F
8QtTkB9Izf3nI2q0EUKGaTri6t1olGC4mTZA1TbTTUV5X35yIT8435gwbUlOY3bDZnT9RiCzF8EY
suX49fMbtBP0AQQRUfg1fnh2A0Iq1pe2wmfxQx/dQHo26oXQyLJ03d0OkzoumEUesXEMzB87C9ln
3uOgjPTNvx+VD3+hRUPbIqaEP/8qMRNUK3LQeAEDRGSKpuZvrW6EJ4dJPsmmWaUcYX5Pu8kWSI/Z
UI6mmdo7PKfL2WpE+E7vQLhzyTB5rBCBDaQ0pKuuZbL/yRN36eP8ebgyGTtxF7j71t91YFFHZb9U
0SmWMC/CsrivpvD131fD+uDCa4JSRpga/Qf1uiVdiNYu0DYd7TAiiEMXBRpHvVhVHOFQl2vw6/Im
WAfxcDv0kTfnmF2msT8TUnIyANq4g9M+FAJwxpRMg8t0YFzrVj+tFoIw2hSDdi+icpNBsfMKpzsX
db8x4HAR5lGvs9jZF5PxgmsSO33F8j8xDtfA4YWCP8w2ew8E7OhifI+i9oz0bQufHb6crT1ywYCG
LVgmozJbWVq/LaLhzBjvsY6Um6rIpxVELep4J6AfhoFptXT6Skft5wNXOXQD1CDMENZWL6e9NZnT
j56zqz8L7Z1JVrVJL/7tKOy/T+RG+L2FZbDUxp2IssWzdD1cB1V4yq3mXtgJCLB8rTYKBA7Owj7z
q8+O2R88CLwZrKGkRBK0fL0GLDK0me+ezKxje8I0rpu7sDY/2TQ+fhT+91P0P1caayBBpbKtowDF
8owElXsKr/LRBFT0yaL22SddnQtMe9LbVIYnuDTf0AA0EDeDykf45Pz3n0Slxn7AHAQk63UEUpcG
oPmnCHy2vupwmCjhXRf/9+O7KYVG1hGzCXbb62KYJcbSRhCe9kLrLtbPIOr9pFs2YY7Uyhb70Ikg
yvVPsc7BYtTPZmjc9gvOjX+/yh9cVElbQlI/qNBsrw+6qbR53mFaT42pvBnqjLkzsOM7MQV4DP8P
H2Vb0uRH8891EUxDsixwZJ7GeHGtedzmSYja6bPj0t+nRwpLh1w94gxAIl73Y6uY/xFEH6aD9Kjq
5YYxrB9kcoMA8f/we9gLBAuhznnletMbLT1oWwm7F/86gvvON8OLLjb59u/LprFj//0m02VUbZXX
2OKBuaqXZWZqud5GpzoAhzdgJU7JaSAh9T4I66OifXNE5hbto7PYx5HWmG4i8K++tWZ7swhztZTZ
Q99jbYkS8yFsLIbQS+VsOngfOxtK1SqLUIQlM7A48cupMGcmBAIMYo71Y1YmrD/G4Gpqt1cBVsks
qtdl3ew6qflBCZkIfMm4ICnqQ7lLWuRPUe4vRbONyq1VYehwTqXzs0m3oXIb40QwN2B6GkBcdb2P
sDfLdaCEt7TqD6MyeMNyyrV1aPtwsoIBeWX8qmKqgQ0E8oZx0MoAHBycyT6YB7lC6IZFYAk8JHSQ
ctQU7+UKaaaUGKXtVVbvm3rjVNh8vf5H9GNEjxztI2Vbm5u8CFbm5IMaBJ9VLU/m4pXNGkLryrJ3
1YIYz1MDV7mwX6yTrULxdV4NB/L8RsB/QjfXgKP0cPTZybZU/KmvTxfSXCK/K/NNP/YUp65JJ9IK
MDbGP/LyQcVSomAOeQoxIQsurzFu2udpeZ67786QbkStbETw3LHjhPl9BvolTN+V6VuOjI0jsGvF
X3RlJ4vvbfQ1wd4WgITozFf2PH5qFN2buF7k7VispIWsAYvNrXKkcBW9m/e30dcORO++MGjuwJ7Z
LN3BiHxH4XC2d14S9d6WSMa4dz4ZWmwSFmgXNi88KNXKGe0V1hgMLHN1irBfgeGvk3NZuJOFQSve
goVzMyOnU7cCJRqrPlLdXHmFojs7GFqdydOMcGXBt7a/REtEwe5ioUr6lTry/Ry/qXCrGEfFOJZv
SXoXJCF8im6VWJa7DLhlNmHyVeLMjbRdgfkibT2z2c5Y/LeYuj0xAmCsfi6tr9ZrvIjeGL/glmlS
FW7iVtTRudCf/4e9M1luG9vW9KucOJMawYW+ibjnDkgC7ClKpBp7gpBlGX230eO56g3qxe4HO/Ok
rXSlbtasImqSEY60DIEE9l57rf///ja8GbotzUlIB88i3peNvGzzFEYCkhztYhA30KsF3bY5sYhC
oxfHrJCWYad7GpJW1R62mnNTzwBrp1mXau6q1hNryklrnvLphL0TR3a0tCRtAc1zAcFpqdqGqwh7
iwEf9fTF6Y82+uhM+Vipu1Z4OtL2HpsfPoSHeNpKMFnjEn6blK8iQB1hXhNcEZAYXPOVJraxqYG9
ta3hyvlMQ5uegmS86U1/OeCJyLKNsFIslxgNb43gMOQ4M7e9cleXwOsOqFCjEbXeKC0S/SzrD/EM
icPyA5cN1xeWtyLYxygIh8BrGNTkobkVWgmukqcwqipsLbhsEuSo6AzVc5KREAfPcVGqMGEiK1hW
WbvMIQOELUDZPG7PrYwONsaD0iazqQrhNC8fHqlTnD4OcBwHNT31Y4R54TAEW6k9imgdycFO6R5T
/QzBbOVU98n41Uog5TFOK6uvdvkxkI4hNFZJxVN36dp0GRHuMsaebayNCKJ2sQ3xDYpPTnnqnEOd
GcvQv9hAWQb4GMlC4s6KYw4hHENp9yjhmUpwyZ+LhHaw+AJEKDQwsSWrcNh13cfW/thVlyJ+kaEZ
h7ueOzCrhSGjLtzG+FxkZTOJY9/cAb1A+byG5D0NeA8fJ/ElNFYstH2+ViavtL5qNl9O9KUPL5X0
6gcPbX+VA5R5SKLhj+SXsd2W8mdH3zr+PpU2Ro/5rz3WOBek++zeFm5mrMzqkDL/NnqPbDYh1iVC
/g4+JLJF3JW2W1AXp5+jACo4DnriK86TdTeNnnC+ls7RzPe4atx2umn0xq2kx8H8UqbGEi7rxg8u
SUQsonEYy1sFdxka6WXS75zqgjgjs84gYLgZw3CjZOs8ZqkdAD0Pv8SRsZIw6GTGyGMAUbmJewQ/
D1GDiqqA0dAsgYW5Fj+YRMG64GEpMawxc19JTsLcJVt0DfZYqXVVnV0tz5a9Vrp1hH7ZfCVuTw14
WJVVgyvYKc8N/NOpPAllneebbsacShsJMEbPx9CfqvLkxAfTvoSBq0H4QBkGNiWz0dPdZ/NPpp8Q
oa36mGZRdeoiJLLNy2DFm8kID7i1FxhP3G5yPKW6KaNhV0M70OqrwaJStNLJGowFiidGvA9xyPrl
ay7ShG0TSgfMJc1wIzQDhGDhObCrDatm54EVgwlY5hSBNzbrPQvTXVUqK42QoQGnJ7q1RccWJN/p
JcdlbITixRo+pUjm6zOhQ1uWBce5JMl9Et9BWO5x5vrdVxaSwjq2bYIc+24KmiW4EpyEOzYOjO8H
3d4GyjkyiVNhcb9PTWAVnoJ/WCI5kC/xHlNZNBzy4qMeLwNtZZZXLAtxtsq+2GKdbSV9M2TQlFYT
vuQzHBGRQ+NYR/rZ7zYj0+zwMb5k1e04eDh2FwbOluapudPYoKxVVF914xARXBPLpIo5X2O4QC8N
6h4dMsi1oTvaLbpXsz1zggtDDu1868+leGRSN6pru4LUSexSiNr0EHUbqcImD8y34EVdWg3z9FcQ
b2xLu0y+jYt7c7jRy5MlwMjdYA1AgoJOFTMC0L1FJN8qozdY9QI1ds8aVcNKjzIMJ1dV4ZG/dSBb
Bd0ziKMO+n5gLVLSg+R8n/knQ9zK1VlntU/NdaevqR9KIliifWVeDOsuKe78FHdglj51xS4rpm0q
ky8VxleEMaCYYJomFAZgm8z4PmzIq9OXBYwMHxIB9n8zgAzaXIxoU+Hj8k2yoeJncGuLQNrZED7S
ZMsa3MTpUuuR+HIIlV6hA7LBXFXSw/SbGjU9C48DOgk8zN7PbjXzqFjkVK6IB4zELWv9EHwERoO9
M6j2RCGAmoa5e8SU5k4NadDYOPdJcDV4OP3yYJcEBpzL8UoeV/faQ2rNz1LZLdOSnLLmSbBVU6kv
cSFGI9pmN0jPmE/wtRsXus82YXwF2Vb6gF0p6rw2RfCNabCLnVve7W0faedRXLsQc/S0jtub6V4r
fLcKocyEIIASpm/KWU29APxTeXRE6cX202i6NpgjUXnQUlLpPBT7klTIpgAK1KH/xvDLcWKZ4s+I
JmOTQRvzK7ZQAuaU7cwhTOqPwxzYrFBtzfT78bkWLqctVXFzaR4J8gJvBnoXcWqzsDMJOmfjXY99
vAzvS7FVKJknJoox4I1Evc1K2D8tKq5Pldg5wOCr9FOqEQiFdjM7JOWtD1vIES+pDkCxAkSf35aA
K7OtLfYR2tEcORHJeMpDXT42UGeqU0MWUukWCQXwmr6B+AhNYtH75wA4RbTGiCUTNWgczGrX15tC
d7NhzYrA/kzdu7ThyjSvHRreivfhrPluhlG5sgGNuT1GdY0fpqbzh1uhnTXaNNqUum2FyAgoeRBf
UvVSOR/H1jMZ1TvbpuwWJo5KXhMbOOH0JJxVOX6qlYcs8Qpo5o46Ao9T0CYtJ8ISIl5j9LjK8KyT
gtebRz5VBC59f5AbXvChI29OWVg0VSjiWXJVWAHO1Up7EEs0PKCOvjrkb0leoGOTh0OWX6wEQoG1
E+AK4gdKWjv2HACXFmkcO2qboVnrd/60mgjZ68k0XOb6Ym4ljW5cuTD/RXV1VDe4b7J1PV4SgtIq
DhfbYbrDDon8YXyseBnilVkccHLLmGplNybMjbewcWNraSjH4pJgB5wPUHCzKPi3QkZIT3WBa3vd
j1tfoW5dNcGGKF2ddAnLWNiUFaQ4Cna48FpKu4CYzOhsdBdT2XFEAETq5i/mvLvAFPSvaX8ieAVK
eWzsovhsxid73FE5V323hE+kbZzq2CiPQX8zUZvy9kXZDok/eCVaqsiQMFK8BPEXUkBxgFyruL/i
xmL+ZOzjDogEjbJrUAzPlo03Q28mIL8Et/HhGcbeuXOol0P7UkFiX6Q1Jpd+3zu71v86jS91z9v1
tZTI0mWrl5FLTNACRyxdMl7tyT7rAaPq3loo+G7iVYVObPqk+I+tcgJbGtTLSdolpduIk2a7tXYW
+rWf7sgMc3Bfh2iBwpvYP+npzu5WdutV+Vo49UKHXjCsG5sH+nMl70zg8v0+EK4arqTmPpUe6hpQ
GYNoUT/G4F+cs4wTHdd2cMYby1tB0EbYe3mz6XlHlW1f35nSOYioXNZgRaQJxDqReVO6DeI7kX+C
fbVmcjyJC4RrcpwHcWuH+/lNKc697cUcretkW0Qbu4Z2cTcm+6y+GeonSiLDWAFImX8Hr2tdrINh
t9SuCaVbfod6T6O0HiL8sow1FgbrFAwfAfpi5m93y7kgfwqihamcUqyIBjg1mKjTHmTRk5N1ltvB
VnczeGU7tQzBgqlqwdmt7DaJqnOcNY01zNDPlnCaZd+LdE/viGtiA3unHTQPk940jzkDmRpyfQwC
5tueYV4wlZj69Ah8L71zLHpCVjjQ8DbTwPnoOEF/D+PAebJxUL6n1v1F35pLo19SDCwT8ttJiZrr
yThOyRGaN1jtYEj3Yd/574Qh/UIyZ5oMKZhwGcgyCMb5uV0JOrwQ02gd1Fvabp6yARyw9C/aMlu9
r3r81YdJh4+xj0o78U+iqNyWTQf5/bFVHImD1wieZeql0CuUKLlFhAdUbOiM5rktJahVf901+kVf
jzEAGjw69LPV5c19Zj446dSOjkpJX1G0eb+HL6ltdU2P//588qcrvWkAR7ml9n0aHxWzkoj0sO32
WUZ5idSPAJL3hsPfZsxvH1CSvFDnz01TW35zX0EVWEmfcl/QnwyrwcAd7/rSWrY4j8zkpedNAQvt
ObiAHan2fNFyZhFso+nss6cQGzhVj0ujPzJ283qr32gcF+leqUNPN+GOuO9Nk8LKb8Bx6KQIaBxv
RuDFNYxNdlEYS7AUpQv8owRUyyStZamlsA5fAt3k2DIax8wvDl2HZazMHoJwVOG/9XdSWRy1VHhT
bB5SibTiCZAHEj1rtI7hzM2quyU2zjvGS+TmAnEZ7GVAviAE1uiQWXi6IT4WhzwjDnViEcj46xQ2
9sgySASVJJOjIoHiuO3zZ30697ruOflr37a7ACZ10g0LE9NMRaYwKxnzlUp7JXH1xqHDo+XTQQo4
0iXYkN9ZT0xl/kLefmF0OnjfZEVR5bdfGLxqosdNOHbwAmORUcpF8iYkzzooTkS4dIBmGho88lFI
O77zZeRwxMYqrGog6KNLz5wGuc1aTr6k/bl/yJ98BwfcvYPGohHHSbofSuzrxqbiy7aR+3zNib/B
vTw8C74hPXmsLSJj4mTVSmd/uA+TZyJ1C/NExspCAmox9iP2fGMZgV5wdNrtMZCNdVI/SKgK/NoL
4qUxAr8U/rnrSHaOpEWbdlvaWG5HzZS0L3JEXmkJ5TUp3MDO7y0mIrC1JDyyjackt4N2o4VslKu+
IX/Mbde0MxiR2b2rFeyF16lwywhR9CpZG2JV3ZrtJk02o/46DCuHM6UVLslYchMOfrOshCOlSB5E
/hm9Uagdzeooh/Kyfwnbc9/Ci/Byh67ZjRHTmbz1ocUa5Nkf+a+leCDl+Q1GthXFtW99EzzL2jjq
8b3a7SXpyYb90J/CyIXQnNEMNdb07AoIweocRbDMZa+otTWRBxzD6d1CH3WFclvA+Iy2VrqbEhjj
1MvNodLP0nSkV1qbWyPZc4zp/Wuc7/KR5jPFX7cYupUPTiuWXfR46bNDzzB6AdA5NqC+9npEho5n
UA74BzvftlDVqxvDemwmtHsL09yxKVb1ubZxlJMLvnNo1gJipddxVakK98qwDNOLRWpOsRrrXdGQ
xLBRyotAs2PcjFgTAQ6abgEHKQBJvgaCYVge6fIgyKSUYJednuARpEEcL/RPAYk5yTLvv9L9yZtt
Kx+NemeG6FCWOIkJdMasNjhXX30C9zAmW5vwG6LJTOHBkZKtJ194ziM903G6EYWXBKt8oLq6iSoC
gSBb99qCBnLhLHEb86MKZXN/iYlm5gxOfjygVxcAbxRpXhi84OvDQIrpEtFgKaPzhfj+UYlTDnxl
18FnLs5twyMxFJdUpGIhhdO4QFBpbwvD2JBm8tROFV0w/1in5QZ+Cd39r6OF6hPOYVfCySSG2MOk
dqgVgb/4FGq7NG8OjbPMLVLtFX0rjJ7WxXwCMeeIDCpTHvf0QbZzz29PcHGS9PItNoBw+BqQyzSe
CQdYsVTWluJK7ceiSD2H6LWUqrHa4C2v2s8+dTXB2dJEU78+d4wXxFGkh0C+KeXzaOyH4aSPd0p5
EIPLSxFoSwc4G0i5/CYL9o7B4XjbS5+1Ek8gindnE+VXcGV+8JhV+17ZAqNGqJeJr313hwOd1SPv
QI/F2yDzfPmk6xyCpAULtFpdJcERBi2qL8fExXFg9veJc5RyiMUiWbSMVJqJeKfpUzY8hso1DHnl
vLE7UNe4dofqXwU4zWaDumPpc14yR7JmjE/E+jj52bTve0ISivYpNK4tK3/bN0sjgj4PFlJGRaRM
/gmpS8EIYzg45b3QL1l8E1eHSe1gg9/o0lPGAtNkz4LuPg5LbOXCjUDGtc3jAL2v3do5Rfmjml3i
5L4dP1li2I02fdJx0ZSbLH8E7SoHN/jIYEP66Urn8GtOnlagk1dd8nsc5dRiZ3TAIhwbedeqq4k1
RSMTbxnnB5DTEk7vONsU0yGOPHiRBO1UzLr7fgMWFKA3iMxc4kx9mtgtOTOqS+jtygmsRcRBmA4u
eRhQ2ToOhvWwxy7FDIrj+0foojSOXuIkd1NwsiMnLz88hfDQ09RZYCIhpyJZwfpkNdXI2QJa18qm
B4kz6XYmiLN6kICDibWCY7y3mbfr2zK6dJi9C5CKBcnSIr8Mx0CoC7lYxS1nWsXrJDAPkAokcOhI
ium5RxjMIavVyV3YrYAhka2H5573uPk4t6XjJSNoMXoEftAOZi9HyhH42PRb15JemXBVsmeAaeO+
R1DO45Nlba2JYdwDYQ0AFRB5d+02890y9WoFDYlbfxblq4jxw8O1+ywyN1YYbOh3OGCtfJOMt2q0
CZM7KaAzs4rGXTXs+grcv05Dr14wrBDoa5R1YsJEWiNRHaVdDa5UP9Ad6MKL1KzGtdwcRgJdLHK3
N+B0oA7z7SuLkU3sxei3lX0XBSfZulHNhj7CrpJAyksAX8U6KOhofNaVWHmnSv3VYBNNtA35cjaN
KtrP1XjVj2gfZB6yWGNNqcLPILRgh3cCo+jIc4NS/J0r/mI8bP54xfkU8oNGVZvxnjR9iTeaUeuB
Gl0C0kjceDRKN4B1+envl+EohixKH02dHWY/X26oZTOGCs0AEWgTR/qp+5zTrvjriyi/OGhYs/eI
ATGyuT8pJlMnV8eKqWq9o2PAGDc5BRvHS1fknS7RZ86HeJpJL/MpB9T1OyXeL85tXNwxZrnmbIV5
M5zWklzzwzY/GoQ+CGcPEPudC/ziK/vxAsZsfPnhKwvwBqDsL461MXoKoQqVsqfW3VRK+10w8//j
k/+JM+qHR2r13Dz/45VlthlPz9nrv/65/N//q3n9x5f/se2KSLz+87f/t/3yr+8/+FuMsvoBl4Ft
ES2kyHQ1HY1/87cYZfsD6judGGVHw26HUoHv8PcoZfkDskcKfxm9torphJ+qi7YJ//VPnexl3nuU
xEg12Bwt5+9EKStvH0RccDyEOkFiiiVb/IZvnhP6xglS4GUKCW9Jk3DV7VsvPWnrcYWOhxTz9+SH
3Bv/5I+HG/R1ZBGY3BfmVOVPPQvRGUMWFSMnwrDprxWnLuixqinF9rU10XF4eUpezd4EQemEC1Uh
4vQIUy92XiaAQ766hUMWVUAhs9po2WGc1A4FmOJANakMVDY+tTyobSe9yKmGgMUfi4nMXs7cgmon
V8RMeyJyRguMEWaOqMTozmFiEUzSisxgTc5mmSFxQ2QC5E4wbZmQyObKUhINrlyPbRDGDGO4KZBp
pIZC0bWVYfK/b1C/q+IJOFBVXWVfG/w7Yk8Fh2w27bhaNA0SvyVj76qFaeCY/k1qpAXtPKMODObV
RCB3h36KDRiiEO3kldxLJlqMSEMfSZZRZKBCSUr0IJVd2l9bEWJVJOtGdP4eDCgzNBOJOdp7s0a2
QIBUom/rThb+BnJLSqxSNs0ZSEo+aU8EvNXpo17Xo8yYj6QnhAVBWNA75surXgens6IFCXiNfQxC
0Pc49SOcgaaM/moj8iplhuOImOFLZI/2uoRvQyiaHo9XPa/jOT6tk6biU+iEggwuOR7qTV6YZu0O
YoqIf1YqKg1ZJhPszqEmx8+rdxrOfKXjYwCFBiqH2VJag0iMiMbZ1O3kAD4PVateR5M6KDk6zVZr
cW+mtuTO9Jz4IElRaHwMBv8xizSzX2DSoihRfJpzbTA1NM7RGkQe9n8Y5k4+NDlXCkIHREZYgBf1
S83Z0uFT/U0Gp5COdpWCnuDJkZ6YjogTsKCQWBMUtCtKX1u5VZFh+AuFAN5LPk6Eq6WdQsIrDB2l
Xrdyx6mtL3vTAhzGM0s7Za5eAcUYT8GIunkxKQJopaO2I8kBJdEbQBC19spJnfFBO9bEn+HEJZOW
REt0omZiWomnlH1UboyqHo1NiSbW3JWt8Ie93trpsOqKIbNu8mo02NQ6gGXLojIzAFxWx9wpVtXG
WTu1Y0sIV3Q4hHkN/OjIfthp5JXHnK6CQO1eHSRu5PAEzmAtLLMxiZ/O8ARx2hJph1nCSkiADFqm
yhOhwyuhgCSbLaSwKSxrEJ1bhxoyG1p2crbPglakG1H2CF9yCJkhSady2gJqJyz4drIDurYqxWR6
AFsOFjNBJpYt5V5BpmoaSYnVrxiC6Y5oI3CKBb+s4/rk+vpnjEN27tqliPPNmNq9vxSWBbYyZ9dz
dkrSthLdDeacDP20nMeYL4Pq3Y9CEh07XzeWplHFghcYdfFuTMcmZ5hmIA8hmZZSNRctfBPB+0Gl
N/nOUyaszsv9OH2o9IFIb1/Wox6ovWk1noQGITopxEhCS3QK+YUgFxx5JfJneR7bMd1uEtV6EEY2
o161PqAbxQS/WumxXYC0J1AQfjvhYaZ8W2YRhxe5Ian8mPpms48gwQJMbMnMjNFZSQ6ztXJKO0Qm
Sq/R/w8CeUtyUTJurOIbHJ/hP9FIua2EG3uyGcYnap4oXm2EwloG+EBIEk00BtK6nWUIxNTJTtd1
kYbWKv2WcY1+vVNWdVexACnDxMgZJHm3bnhbPuoWaTabtpgDtotAqWFkK8hYXUuXpB0NvphBTx0G
qEiAnwD3nMCbrEpB7KhnZ8M0rXiVKb9jkZCdEo5Wo92PRookkAzRVPEsywrFJSIuCqx7nSom6Vh1
bG5rgiLRIptNAY8xVVP8RuBDcgJiwbVd1GGS0p1ui4b5eZ35MXpntJnhgc+gfC4g7d+3gAUJDwtV
js5ZBYFroVQ+QLWyBSa4DJj2+DcT5FGAxwAdyTkM0CbDkydnhKgPqDO5wn6+HrESlNsgz1Jpaeey
4H4iwXArqmKdb1XJyt7VU5WGmJbERbuJ62q8x4Jnxw9W2AenbDY+nkWf1qhxnNbp9pDVQpiWVZqe
dBlX2oElrbuWg9oSBSbD5VoQKDzVK1bm1ma4gq7XeI6KRn3R254MLruVkN2ZlQNtDwI5Bzyl4gtY
DWgBCECGrKR9hGvL0TPIqXzhp/kjRNdaaIpHIUorVIqUNGW4GpjxsvQbdRcn/PDCACaL7NSpu2Tb
JuMU7NS2aY4Ju4P2bJGyeC8NhNSCVXGGdMVnzHwPkjhwIavvQkH8LRVU2OgFH6lhz8L3kbOLV5GU
rG0G1l52gkxC2tPLVZy5EU81YKUyKKs16YAFvP1SHuTjENVSvAJSjUYfer8THZwqGhrCPUa6g4Dc
x+D7IeFvFbc35Wt+acTra3N8Lv9j/tGXAl16FITNf/78x/r7n4PXYi4Wf/oD5HMKx9v2VYx3r3Wb
8qPfsS/z3/zv/s/fSszrWFJ+voA8bOZ/LYiK/KfqU6eO/J8//vu//dz3svXwWhe8nn/6ie/1qup8
YIplMksyLYeRwcwq+l6uqtYHClieSQwS6OLBc/27WpVU+wOU0rlZLcs4g7DO/LtclTT5A0ic2fyB
BwT7kWH/nXqVffin6pGhnUr5yzDKQA9NESnza/x4sKkmvyIkzvIXqlpa92oW2zZ6Ney2re2jVCCv
kG6EVNYbdRDDOnPy9pMvynHHp9hg+yxsWIlFwZS5rggRcPRcuoX/mDNo1ap9kBjpukTIjjJ4nDu9
oZLdSy1alXwMJ3CN7JQHRHPsDkpR+U9Dbk8IVaaA0XITO8E6dSr1sdOdCn1pKZq1HAt2MEBaTC2E
BVNKKjLCYUSXbgthgmAvnbjPaLGZ/Re1RC0wyJr8VWkcWKZxoK5bOHlEklUyjc5GltBl4VLxUCQg
sQ2B91C64SRBX6VUm7ohHWRImvRW0tP0LA1Zm3pWr07bSprId2ok7aknTkyiR6cPe6doLULJcnGS
CBA8mbFIV84YKSuTPNQO+a2iiwVveONVkhzsg76NH7hEs0qSsj8YeuLv1YBc5bqpkJvKcbnvsaAd
2NKkS1zT4Cmb2N4aJWObJod+vRJ2VfZI4OwRykAb6HuDMLZrk/nhLkhj5YkKljD1KckJM67EKXAY
+pcTgSA2M7GH1GcSgAk63lZGXKzCXmVX7hVSYYAqr9TRR1+i9PVtak3dxUZTBsQnU3dRJvvo6oZn
WwmKdVF302cdi/FdReTsusi1GF1DErK/2tQMXdEWD1KOccURtv6aEXYLXQsifKna8efGjqJtpLT5
SpN7615Rm/40iChmrg3+WnbCEP2RGtXP2kBTlYTbikgxNcYgBw7La4a43cuWEAerT3uCN5WEzpOj
QX8Y8rWpiuFxYsS9JogQAYeCf38TjHGP/jDPXnPNCr7A/pNc4J7p7ENGLNQlFv1Vy1/6xNwgwmxg
wwZUR00FpKQCM43uNBnPehO0nAV8bV2oZNURtm1HC4vP/0stpcnRyOqASVL02alz8gUyULYg+Ws8
QVLT38eRxWyEpN97UHPSY6UWJh3bRiLBqq4+ygjQH3sYFy5A4V5dDf0gX7Koiz9rqZRtlUatNmIa
UnQxivxkoYd17TQNwQUEQX/tYMMsVZ7/m1gmlNUKjXhX+JVO3CavU+Tb4VnKemvlpDh9JiFZ66pg
LKeFZfvIgbN0Q8mEm6tHRGuqBdxQJat2esehTel7JCtRMH5ms6q3BUHOpN4gUW3qiHEF8QdPQZc5
9GEdxVNFZBzsolA9TLRzXnvKoWDEOJ9YXeKpKZpVxZabY6GkoH19v1iaM02sC2u6vzJquSTOodTK
E2HAUyfd5iSDuOiFjM1Ut+SMWXJN6mRCQnOiti4pVtEhiIAsUxCHhyCrEVnlcrixIJpeHafIztbQ
SEurnZVsSmKhDq6cI2MJ4jQaDflHR5aHVw6OvdKpOXlPE9UTfWy6dYAs1OjgcGZmX5NyTqajr1bk
zQ/qaGJyqBFj8jStm16Vb7UKrQdLZLympCg+WoOf7SqRKg9pJ/d7GVP/VrXQPqpKLe1jNahrV2r0
EuJAjX9bV8ZjpKCQ44vu10Ij3lVqxn4h5yjnm7qObkq1IgDYQjBWgp5fsD0S2lNKllty3Hgiq5qD
Sk/an6HG5Y6ecjA/Kc096cIN4Zq80l2S29uKkHc34p/ah0MzbmzB0qx2hb3JWye/1nWMsrvR6AzL
YAbStErveOFTtx9b60B/NNwC7qsPtt+q0SJgh74zwtK5kQiZog9uwNiRS2eJp8O68eMs2cBsz3aD
isza10WyT7QgRW4y9Z6W5YBGs1Z9bYqa4ysLqI0chmG5NYAb6euMYyIY4MgF5WrueWJJEe/lYHxM
8UA+F2FufxROoDxHGYucr6vR0YrUcKsTL7TSZ1a1L01MAXQSVWgHWV4vafG11KuYQzhtm5VWjMjv
Oo34Ebgs5r7U1fHM/j1yHoPxahL9cqCzTfaKykGMSnxSXbstoisHgZkbqqsXquAQvXpN5mA7hoRR
piishmTQN5I5AkVdSmWuefZY2J6VK9GzQmypOyRdutY5ACAgLAXc9l4LSQ+R58QH2UmTFS+EfSO3
AyIfijT60VmzJcsBrR6WAJfRe3vTTFogoaMvalcfsJ7InTNuRllqjlim7U1lBS1SbVJKumxyNvSr
2NAINQde2cCGhI3MWakJQdXGZc3JXuFnhMaMrHQqe2WPqbQFIBzcamEeP7bVPAu3cokYvzEaGLIk
/UuDIYeJZ8garij9vhUCoGpeKrsWaHnjwe0btg5Bync9fQ1eGjmsS2YcUeO7gdy05FAk/u18JnQj
ctncWCOkxyCw4BBakagX6piIdduV+mZs60BehgnZGLrfMgv8Vqn9rXL0GL2Ioi6+Nj/Xnt/qvT8K
0//XilYamn9VtF7aL88/Fbnf/v73klWzP8ygWMcBEjO7xX8oWZUPs0N9ZizRhcSwzqTktwarqn5Q
KWc1B/Me9Swb+b8rVipgRit03xyOpRo1q/p3ClZlHlb80e3En4owjBGDAttTR8jxluIG7b42Ezpf
ixkdq6zYvHfOyXKHJbLIRXVJ14X7HldK/Vk+8udrvp3XmIT4AHRg5LpCL0EQyTo4VsvELc9MCj1C
Jna6R5jl5EZXTGsb0gHeJ+fNdfhf3ff8ufwwgBjVMccCzO+QPIDNDzYz/EM7Ni4L7zZYT8v0VHhk
0L9jd/02/PrzZeGaafCuMPLPzecfLisK2wR9zmXDbbplaXXjG/Toi+krwZErZBbvjFn+D1/vv6+n
vZmz+JLQOiD9HBUO/q456O6wGc9nRPVL8rO8fnP75Yfn/vz9Tv6Rt9mZHmJT/+ufPzfPf/9q/7je
GymXFRACl4bcn75utvU6WWtr3SPlaPPXl3kj+fvtOhwdAHaYoFze+k7TpieNs+I6tYuIRXWjXZPx
OfYrcHgo5N8dC/z6gijpFGBXCP7fKhnHOLekNOaC8bZ+5lSxzG9gGwN5zsjlXsfvoQl+nv79dn+w
flgccL06b9FiBqTypgQqvmh32k3Ok5Js6k/JLnAtV7vVxEK9OGsizz7bp+TzX3+0P09cfruyISPv
MrC/Ihr9+Qn1lTrp+raiIZPaR5tQ6Hjo/9YA9dsl5rVmvj2Ab4DTfr5EAORx8Ktv3j9wRmoQUwYh
vdGk8p3H5BeL208Xmj/lH962aYqo1HzupTXTUz0Ud3LmXM26egeC9ouPjMtAK2RkCt9EfvORZQkA
EMF5nUDCixRPq6DKVn/9pbyhuPz+kf1xiTdthUCTah2E3Py8Z6eStapZEBK+099/s36xOOuKDtjb
0VSN6R+b0o+fmRmUpYEced4QcFOeqmW4EptsS/92Ex7/+q5+8ZDrvLxoBNR5tPd2MZzK2kIMSoIy
ZC5UixViqXVon0FfKTYC+PKdxfdnYcL3z/CHy71dC+kO5pnUcrkxSFZF+BSljZcgnYspE82qeQcG
8KuHApguE1BVh2TydoWKkyrI844FY0R5mph3Az33v/743gxHf7+hPy7x5vH2raoF6ccNoTFBW7gI
PTlfogg13NGTV6gj4SJX6076Xub9NznPf77smz2Ms6eVggtlE8EAnJKM2BIn1XDY+uvb+8VWwtPx
+93Ruvv5QazFoGZZzd0FirZlDIgFmMPx+DLbH2BW7WLcXt07C8avP1LagLSxmGBrb1/lrgzlQqrI
de6X9u3o9uvYk5bOEnvBA+qiBZbz/4u7pFEISVexwEj+F2dntiu3kXTrJyLAebgla9zzlrQ13RCS
JZHFeZ6e/v9y+6C7isVTbBvutg0YUFQmIyMjI1asNeegyewTs/YRxy3IETlMw59Zo/3JKg2Mqv7Y
00bOGN816rUQvHT0wONDxkQYhsp/dsp7Y+ytLhIhOI82tVmgYffgBPqubkAO5fK2Ue9vf80ZZvhv
rzm3KM7LWSyuowFaMYtMRCR9w6d6z3wHFELN62m3lvUsHb1zU7N47DRJ3yK3wZ5Gk+xqOfjoBusr
X24xJmuyZpMUkKxfjR2EOTJZQZGJXKd+ynYM+7uTJ91V+7VsZ+kaOzekXm6dVKlhzEsCZGaNumP3
bZR5agPSXPlC4pvPclP93MzMJ3xFSbXe5hrLt9NOzFF099BnuvJXfScf6nt5JUCqy/aovYOxoG4/
p55LI1q3TcYBV1+HnQld1/dqpzyfnqxd/Jq/gdc0j7DgQWfhMjvSusYdQvX/A4/18u7+52c4szhj
0i5rupLPqFodM0uPQ0FxXNmubO7S5QOhIw0BGY4z05jlPBNJP1gWfFJp0f01EyRZXKfMtGOcmRXT
dynSQCVCg5BT6mi7W1T1aAsg/jTp6FCo/mcNWMljAtjX05Oh/nQaIu01TMfx9+0fuhR1BWUMb07I
k0DCXPraECIvpIkEXr4LDvXePsZHcxdtreNtMzPurb/Dwbmd+SWSEPlRI/s7zYBDn4HDFBbxnXHf
HUB7g/30WCRqjbByPq4dKFV807mr644KQhGySZ7As2dKVuV9nhasMuWv4mh8zV6yDURRwbZzt3/Z
LnqGiTtu0D/9Lh3tNV8Q5/WW9dl5NnL446BsEcncyJv7BBeQB/zeIxp6qAr33u29XgqH54udneuw
MCyEgoSDd+ahDV4UxgBuW1g6QjpXmI5jQzk0T+S6OMaRRK7jm/12TKJ9r3QfEGL6cNvM8kLwTDjb
RAlkdoZkM0AWrhW+OZbPZtb7rtNADXHbyExg4m/PRCyE4iRrEc+HyxNgI08ndWIx4qKaHhB8+egf
BaN/41oI6qAmFt2tv9SXtvDc6swnLCcccmvEqj0xHerbh6JhGBiWjpXVLfneuZ2ZM0SDMVXRJD7V
o3k3Pg7A6fxnAaYrPOf4by5iAMA6j0lVF6+Jy62cgrSdZAKcO/hCV92WfpYw+62sSPzi+WkSOFyF
ZAau9vlZrschHOOCVGaEF5Fmoid5HQFk+Iy05QYE8r/ZQQ2GKB3QJHbnzj6WKLsbCYsyXxvKsm7u
CUZYCgG/qr31spYfikLjwvL+Y27+atEztUjzjosDJoU7ujENgXFvb5S9v2PJG3sXfhD3YvpRekke
y7WsbfHaQg+EC0EhIzaF255lbTCIxHD0sVhxGOi6MfLhIhS+tY/Q+HjjBl7EffoRcovN7a+6dNQZ
ewH+SYHUgn3y0m7mK72Fsih1K7P+KKUMklSnNcdZzIHFJaeB6uC6mR30aRoNyKpF/rFvt8qu+VT8
ggVha2euqI81XrFPN+ULXrQL97dXt5wMn5menXbplCr2yeGZER1Fmay7n2it40NMNh3GcCU6L65T
F9N6DKdeE3lC0S4pGfxfbiJVv8e0+DUF4dcuNF7QT0EdVaKtn2XF2lDuot+eWZ0lElqBmHefcSwZ
U/gDgYP5ODyPHgNOu+AOxkWYJUBl7a274onS5261gLZmfhZ6eqRhIJbEcWFD2rdP8T3CjqdXGId3
YKteh8/wV6mya3v6/jN9u5UYsRTMdRRudEejlgUt3qX3xmklFYzq8rpiCItsjYnCr1b/7bYTLR2R
MyPzwNBNzHqOFYEhjpEfYuLBLQb5nxGP/r80TcV1OIOyCazmciWIbxhxb7ONPdRqeQOQWK1Xjrqy
uFtnNsRCz2IMbRBrSvr3c5gdEVjz9+0eJb2D9uh8t5+HbbKF322l9LR4y/PaAaNOSQiFoFkuYVVq
p3Vw2pCD+fvQK/dZ7SVgtQ7GHiiZFzyrh8ybviENefurLa9WDHALKkpR4L1cba4lYHxVdhQa37ts
Z/0Mtg6DV9CK63D5QiKUe1nurZ2HRWcxaTkA49c1wt2lVRpATu5LIqkx4G4CS+IDUbq9sqWrgpLu
f0zMSpQQgDVZrWCiKxjWs2xYPL7LyNMMBqUbPT3etrZYqTk3N/+AoRDfjDEnlZvqQXzD+Hv8BoGH
K++UO6v0qtWq/FIgPX+zzA6DJqFfnaIi6yoBT5SeK19l0rq8d4bAS/UP3dpHW/aVs8fY7GQkUexD
KIDBauPv6w/KoblXPkBlKx4LI6JO40//qV0tKy6exzOrM1/p9K6J9Y7zKCrAE1Q1TJvhoM6W6XlQ
zW5GicPZrL6KlgrP57s7858AStus1t5TjW5DYx0mjS8GCffEgK63tsi1Nc68J+rNNhhFkh8YXeEG
vdM+x2Xrf7DUUFujYxU/fJ6gnmXB1qzA4INLR+aey54pVsro/Sn2gDDDRFYlabDrHHn8fPtsrBmc
JTaoYhnKqLOT01g+JU18Hyjo96CS+R1Bo7WAthRZzlc3S2Xysiz8SOWe97XobkSXMwxXjrqIiLf2
b3bspqzLQlvmWzHYe9AOom4YHtZPt7q2ktlpm8LKAPaNne6v4qht4lfpqxBb0mGreQAfHxyDT2rn
AmXb+t4EWMhl/MfcyW642iFfahPzjf7zcHrn6j67EgO1YiRFlKGlQ3GMDxDf7OUX9SORjbuwPmi/
bjvMqr3Z2euCoCySgaVbz9ELjGhe6oVf4GZ11Y3+81+dPgaOAKAjcUZNbF59NnPGbdoRBw1gFMzh
igtffUgvVha14DeGCQpT1nh9ctPPjgFQVbSVfRjkkiPkis1D+8P4CwnHF0YNN8ZeGrfSo+LRvgWS
6I0H7WXF/EI8I2uirKloim5ddQURsc8SGNQ49hJjFCRXP6XkVHv1lAPgO0nfq7o+yoX1OfPbrw24
UcU8rfQll54ZBjhpZvv4u2i0Xd76GhTl3cgWQYOoe/YEjE5P77NMAUqlMTkyuh0kr3YgbZSuO4Rg
429vwVKZjTcHT0eGZaksz9//kAbzywLfcKfn8c74qyfkHYN7616Ulo0Pxmv/zdiDAky/dY/ywd/m
K6/XhTiISCDKXO+YcVqal8vPZYQ10F+yXKMv/Dsc3N4n+qk6MCgDk0NvDbvb613IDy7szZ48ta1k
yLeGFjReBqLBdviQxf7LVBAkBsiIVe7OIKh+3Da64OXQEEHBjdKlQAXNF4lIllUzdgXD4PdBHugV
hYdTLGTrTvs66XaqkaGuLu9vW12IlRdWxa86C1C5pqGiTBeZZI/wAOc0JCb/wgIKG6LUAn3UPEGP
ZTWcqCpazARBEPwVXPqKgQXvIP4gagimQ6fSPbtWAHvqxliqsJ/1yfbEO0o7pUeoPBnoqlYOgvgG
sxvswtTsHDIbNnZyfrLdKrR2pgTPdxG7sv2zAB8+Jp9ub9xCamMzfEQqJQPhkOedhqx2irIxChsy
FbgTGBtlCg6aubU62OL2OTaeBwaHCfXZmpBmDJjExEyKB25y3fJKY6NbILkaqVjZv4WDBZsA8z/I
jOooU8x8vKmydjBO0AdOrQMNFEuSqrsSHhhdi72IlKYpV+sXCy0C6l1C/QTVIgrOs/WRBFf+ZEUc
WUSpLCnen+LyDkQ+ypvyW6jkWx1qYSk2N2Ej//M44sDxxYub56G4QS4PV1IV3dAjuuUqyMQ1vMyR
cZX3mTm5RieHTDuacCvW3cqRXoI4ido6d6ZCIR/IwqVZdBMiIPAd4Qtunj6NPjIb++qXv+ViAGsd
M37gP2p68WOCq6NK/tKttVrntedaXNVAIYVLgUucncg+DJNBnUoSvVrzCgPeDqUsjmZ+WsEfzbgV
RFXDQkmFoXJwl+KCmvlTkfpaWrfvT438s37XD5vxSX3rH9P9yZN3SNbVn+qX4REBj52//aenE9P4
sQ3qk/rx/CEexE2tJDXRxj7lsMk+xdoLnGZrn/I6PFvQwyGZALQGNZc5iGuEzNvvxVtcMPVWRwFu
hNk9+wLf2LY/ygc4H6UVp1247NGtg/dD8NNB+De3GdcBkxUC2khhw/b45wl2zCPq6rvO1d2CcdbP
dGzG3fgMkQpoR4uZipU4sbBsQ+blShMAAMpV1bgos6LpRV4pq/sMHpw87FcujSXXwQRQLwKDCtxr
dkjiPleqtHp3HeYnaVgOmzq/h9dGNMyDvSCICT/Qn9e20ba/nzLvtvssr/A/5udvyQmdbuSmSCph
FoItCU6jbE2ra83ELG2mu6fHZs4KY2DjevItNtckKdcsqJeBBoZDS57Q0iWiFJ5V/EpgHrq9TQvV
IUSdKFtS6jLfa7CXJqBrsCS/Y59E30LlLyZ23O6g7Ysff6MIlJV0fyF2YdCBVZDZRNFZvjR4mvxo
mETDwmQIwbJzLxmR4E5PK+Hj+tYV6/qvmdnWod/Z6hKMHG7ijK+nWv3jt/2msPN7X5bXNlFEwcus
RQhjMW4JC40ows6iZFhbZmIn4hGKxIdhwE2qOHtG6MJacoMw3Nz+ZOLg3LI2S55Hs2uDSLxVkj5H
81AHXeZ4RWJuGcjifQLzYgkxQbtidWk/dYTiBZkhyN75VStB5RnJgCpgAAP4lGxNU2VQCa7fdOXg
LoVHg+2kE0rcIITMLreqrk7xJAawxzsJqdgXH8GEliEj3UNF5U5AzCz5WIG1UJ6ZowRN9zfe7J+n
bQyonP0McTbPEnczUvLK7oj/NZMkAFKYkpmYclOhVljzn6W9FQRCpFEOQGJ9diTsPDSnvFAolxYT
M+itYh6FovZrEsDFx6BP+eG2By34q8lbFxYbmyNPff1yaWPUZXHUssNp9CWBTMBihjzOPrRJ4Wnw
sN02trC498DCuDFyXDxvL41FfiRp/cRbjwE6ZhiVe8THPtGfvk+TNRXw6+zXMjUuc6Du8BlcKbBD
HmxVSWBzMlRtwxSbZ59epkHfFPD1pdafWn7750vjsUzfStCx6vPsyC7joLRgpXI72AVPebpF9+Mg
I/fmjGsVgoWcE5yxeKTAPETmOe/B1tNYVXCsW+7w17RTt9lzBfrHfme1glNj5Ztdx2gxhEN6rIq5
mauKDH30PCwdyhGFNEJw8yD3X8z+nyliidwSyD45EAS9TO9c7Z500kpprDRw7QjDCMJ2tUDiZ6Wy
sdC+urQyi5ZRNDl13+gQK75Zzwp8725IqTKTXWtrfuQIaB4klz+Tx/TLbd9YaElcGp4dMrvo07DQ
Maw8i65LeXfaTvfdPbOVcIHs8k1OcfvjGlpMBKXLu+HC6HtsPQtaVjq1ZVtiNGvvpPb3EK9hOZc8
4+yjvU8snRuoUwc5Vgw0p40EGDfKP2jaytat2Zhf3SbiMFWCDRu5oyIIN5n+2p3WiNWug+DlVs3i
kjqpjdYJx2ghbu7zvaYjYASF4/hi+59u+8LCHNelLfHZznZtVJllZRCSwASPfeIJLJv+ljzbL8WX
VnKz++wgMv38Y77T72Hqh6B+vxaGr2Pj5U8Qm372E2QQq3FRc9rM+GPufx7hrB0fgPchTbSLjZV6
6gJi9dKauBTOrCla4/jpgDUxLMfRbj6lB3mboo36tX86bXPvtO/uYBXZ5y+nX7zxmKf9Gu/+Rafs
8mcIHzj7GRmMOEFaiH1/YITME9VUxxt3JttsHG9/47VAo84CTarAH1W12GI49q46fk+3ARzZj/pL
5zn7fFe8hVv1y5rV9+LKrQM/izKMTDhON7LRhtuxwto9bf1N7ZWe/XJ6RDKruWs3/Ub6E23Hg7GJ
f/iP6mP9JaE1cnv5i4FHVO+pEIoS6yyFsVTUShKSRxfKWOAPML2gXnLbxEJiyNdkEAogKjhoRkUv
v+YUGFxXYoejh+krw/DH8RGRlwFwCjV6ZWsBLtN36U4q3JZeE5zfitffr6WFCw+my18xc+2mAiSh
iLheb7sNbKn9vn5DsMFrtuOm/dg9/asZvkuTMzeGwCbpSXfEaVJ22ibaKJZ7Ig9WthBYv6zdXMs+
dbbPM09W7CFE41bs83F4SEk18rvkW/s43Z/eDKp5GwH6EpyC3Ydo62/hmkBufY/m0Lh+qBaj1tlP
mbm3mXcq5H78lGbTbSbh2G/QnSEZor4UW1oTu/DOeQnAm347Pf+LJAgmRcpeIkGBvnF2QUQ+rMJx
ytGytIdWgu2sdSUambedeuGuuzAyuxniWIfUSlPZa+1XY25j53dnfrxtYikyXdiYnRs9i7PODFhI
8lCorvN1OMav4cZ6cmIa6274AfnLe/k+/2mtXHsLN+yF3dlJUUetQgUAu/aQuRp/P/jZQ2kyBrUW
Btd2cXZAcjOuzK5gF2tUCNPyR4Ys3FCtjGEshLiL5cyORR340EGJGzRWB88MuaTHfx5ELyzMvD0a
ZburTlhoEmoIUD6Yv2+7wlIIPbdgzxAWhK7a8W02Sn+NXqad+dZsFHKsHcOL4KoKlLV+RE/Nj/4I
qNMLNuPKw/P6LehcmJ/dEmoldVUpPPFUE7KhBjNfNfVb2a4k/YvuAHyLwQgenFfEpFpYj7E5yQa6
a0hKvMpp7mbF7vZWrth4n3k6Sy10p62HjP1E/CiCwe25zj8V0+ttG4se9991vHetz2z0aq0H8OwZ
6GbZj7AC7k+R5t02sfCuZIuoEOmU+RllnTf35KwPBmcYDQAUIAqrY7oVnuCXZA3wle/WguoCgILH
HsEUBjL6lVfTnqWcnLQUSsv3eqPuQdMcufaLw90t7SGjj7w1ZPZSFDo3ODu2sSIXKgNDBrquwcZC
KSwwX/TagI0o2Obamkz34n6qgOtBgOqGw7jbZZJyMuG6lWLM9fEXNUYKUoUeSj1S8/wknegNNe0b
LzpUcHyQDsURYN4qnEOYmOWEUGBCmQAhMPP3c1AtVACt6Y+45lB8Ko5iBto/2AUQjvwF4P3mXzjQ
mbU5urapm9QeKqzVQMNBS0SbcKN+tPYqzKDe+vjH4gaf25ttsNTEPHDFwZPR6ADlFG6QD/nDRSYw
9v8Dwki8Nm/s5juP3dkhLLOyCa1GHPTqKI4HT/jW1T7UG6hcUY1ZBWQvHXrITyywMGK0Zg5TgAxU
QuiaQy+UdGUgMG29khAshC4aa8zYUSsTw2viv5+tSHE6iHVLSklI7sCOo3+2Jqh2zHFN00pZCPeU
NJlpYQKJJtA8Ye+s1pYyG0PcMjuwrhKCyjFTEZ1bb4Zt+xwFrvGW3f0PUebq0AutHV4jrJKBhasB
KCnR5IK+FM+ijyAzN8zppikIRl5HKHpu378csjbGsBl+/A+cFCIzvHCZmfVZyEkhlVYamuXgqWh6
QXnEuJzA2yre+Cnetfdr7eDroDozOEscUsuozU4I8okmjvagvj9IBq9+0HcoJSZesnZriBX8/1fo
zEfOuzaNh5ShlPdnp/N1ekBZKnW2aBFv6g2yEpNbfOj22Xfr9/rHvf1tnXmEzU1pzALeoOANzL3T
/Z7ILqV+3OT9CPu4tpKgX8cbsbeMuAHgEOioeb8Kii+/BuEg4pvsydtMwB23YsJNIP7alQxw8UvS
juWJa2hwA89Pfxy2o9RHAYNgiK6CrQzuoJ1UP6FjIF47xT7x/B8rAXzJW89NzryV6Q9pTEJMVpva
2DVH5QD5GJ0ON3rKGDmp9qtlmaUveG5x5q6xb8J1fcKigljKCwjmRnGjv5Bf+tl5w5aW965I7wTt
TrAztyurvQrnfE5a3nxJHbEIoAWXwS87mQWNyRMyha65D79V38TAIoSgWyTI1p/uV6EWa7RYQFZi
6po0Ss4BTWsRBcZCrx5ISpGXKrj7g5Vk9Hr2bWZHXCpnIT2zIzscFJxUf4UI3Am21QOc5266D784
39WPfeQKHRpX2VJb7PbrYn9r65xdKYWj9+ppFPZP9VFBEyiG5lovnZW64uLxON9PceOcrTNqzRS1
AfYze6CqqG/zfewlbvmgCqAzt//afNJ1tWe2scKVzwwiP+bXUNWKKv6E/peLAvEW4SsY1zeKp+Gp
wWaV+mopuJ4vcnYgC7NPkl5sprg2tQdkrrRDd2B4A/qr14dvqADv/yS/6R+sdQ+u7msWS6kDSJUB
Xy+ggMvFZicGXg3IKF2Rgni+j/ap3I6jh9zgB0WOVgLPVaKDNfBiIKjQvIROeGZN1YYAtndATDB9
3Q0R6Je++Xb7tK+ZmLmLgq6gVfSYaILkI2Cqyh2kRF65IZZ2jQoR+DOwNMCkRHw9d5FCh4VEwkga
TXdKF/5xpuQzUwXQbWeoRd1e0XtPcXbzgnfjyUZWQwNtbi1GXxEqYFmMY4mSdn7X5cfU2KS/UZUj
io1HtdikqMwrHm3q1eOwsNYL67M4A1NxSH0C64K1DNHrItqF5V0nphQFYkrz/C9h870zNsFmtfC6
cE8J8VLERqDAQFBi5i86HchKnhT85RF5agj4poMYNZ+80y/VPW3W3o2K+PNmO80QmIJBEgD7aqLP
9+s8T+mjv4+e2uHdlLyaR0FkpmynN5jcw++RukNOfg34tpRxiGebyF+5Ja8AvWpsW1lVq+IT5z8g
vts5nvJqMfHGlPb96idd3NYza7NoM1ihU1cT1hpGp8Kv0c560jflMdtmj8kd2smbFQcWF+x8WxU+
IeOEgmt8Dj6AjluXUkKQ638fUAb5NT5mH/O306P6QgH/LrPhU2wY0m724WvfMOS/cloXd5eAY9BK
gHychsXlcVW0YSyTWPob8IRooID8CR6N9Ff5bT1ZXTgwhDcNUku4rfQr/gwzqu249m2AdvVfUn8X
Zp+EBi6w+sPtbV1y1nM7Iu05C0JtfzrF7YSdPHyNpV+59hJpK/XP66xNMLbBsCkmdcENzjKnApmt
BoJscOYJSieZaj7T1mRd9d5yeOLIKHDfXtO1p3DoqGHYtJRAxcxz4VSt1Mk/tUjfaelz7Ps/Bl31
/GI49NXpOCCHV3U/K3DFt61efzGsgkdAKI3yCf96uZME88C3NKwmfvFooJ0z6s6HWrWOet/9vG3q
+qPpGgPDqIYB2oY0YFbKUE6j7EQSDPBK/L3Ofg4puk0Is942cn0HYoTBFjG6D0h6PkbbjGo2tK2B
/l/bwFCNfkewxg9w7RmYsKggOhZ8iMBKL7ds8GNfLhuoo3MFFbSTsesM/1AM+UGtRi8IflVpvinj
3wCRYI13XIgoNgn/rtof6l7fl9PvrItXUIYL0ZvfZKOFpYCpAjEz+4w5kOzQ6APgW1t7P267owUv
pBge1vYpiq0e+q2btTGa6zEi9dLoLJYmtaMDAcIogpZ/Wbt8P76kx8CjxLF+HV7B7me2ZsexT1JF
bwds6XsTkVPIAuyH7EcHS9jaCOjisviyVNUUi0niOc5pNPW2juvCcmHH2XYIvsRxfSxyvmQbeWoa
7TOAGmVpu3oaeJOarHzLa/gES3VQceN/Ajj9/io4C26+D4tIA8ryPSEGgUfLdV/+ppSUetYTbzcP
vZ8HS3fjr93jaZN40UP85fYhWjqp3EmwL1IwE+pvlx5e2SRdWotkDGq4apUJiVVnDfZyXS4TBXGZ
DYZP0ha9i0sjftNwhViMFXS7cvKMXbJrDqLueDj9Br5McsULJ0ZAxl19cSzEiHPLc5HBPK3RcsvB
Oqaf7f30kG2UnzEgDckTxHNSwMPqn09sXy7WmMUM35FTgDcstqJkZe2gS6mhh+HCB5E1PMY76egc
1+pky8tkPoZ0B/NzP279DFEhHxksORN6dIGnWWuw9wVHYSf/a2IWAdKCUSwjwETC4ykPa6CAqjes
ATjXrMw8hddbY2nJCApAQxy80rmNvxHet7edfuG1LRzyP4uZo8miNi3BDbGYemt8nb6iES34dF7N
v8KDGARdbSWsLGt+j1TDqZMLNGFc7WMUbM396SCaCWW0DT75hxFXJM9f7UgtOQU9frCwAB05drO9
TA20z0tr4tRN1iYmL23jb7f38brrirPxMAQAy0iLGLK8PNiKlul6HGMC4qVX2Ik+IK0AmsH+0T6m
v7XIQ6k73chf1V26KR6d9SnipQB+8QNEznMWQEchm9bZ+EvvIfHylN4JRmbFK+kHrR5scXAv8/vL
xc4uXruPjEGrsDViy9rVb1CeuuGTti325UpUXqjOXNqanTY/0ie5ERsrCBgE13T729+IJ6H5FXs0
sLVPtz/lUlpxsZMzb9FG1Q4MjdUlRy13dS/bRB+r+/qrIIEnPL92j//q5QvaSWeugP+rZHCzLS1l
R0pIvMXFoOyc3W46IMheuekRcaEDw26317h0CsW0IhetGPmcT4OjyIdMpCMx3WbywI8dL1efKmeV
X0386LmfYMSg/qMb4il26ZMpUhJ2MjGqiJbetEOy4w0AZvhVLV0yGaJM8KlEOaLay5lbrJagFw69
gBwLQDUjKPz90rgOhwaCfi11EqTFx7E5GuWP27u4dJtjgukn0zDfT/6liTYsAauPvf3umxYg1l8J
E1701TWvrGh/ZdvgeXpJHuyVZ9o19lJMdJkIy77z1/BWuzQs+bICB/Zovz/oFaYgj6jV79Wto3hx
+F4y6bbyZqRi8z3d1EfVjT8Wr/8CQ87PePdXCKREn3F2wZedJeVjxCS37KOCl+8a5atjr3nRgq8y
vweMgFEo3jbzG71qO83MYoe1jugaBqkrpcqh19couq5rJKzlzMwszkSnxgyZZ+JbFl5c7bKjuhVX
YeRvW9C8cE3I65fhkoty6plYtyktXo3Vpv0p09UWm+AMH8rP73WgLeWKJ+1OhdFmXcr6mqZX9EUU
Aa8Us6VMRl86TpMX+WnM2Eydm7d9NI/jTuXKJW6v4HOWEosLS7P99BHALawUS8GT0NIo7/zj34U8
wSG3jhlYeNLT7HXEC1UGvD6Pn0oDU3XepjzpW5L3jT4Ct4RE1YhfqXFDT1JOzKJsV87/gs9gjroF
0yEW76ZZiEFdVEKuLEKStrR2JJ1wEDryXsnr46n/XajxwSzvW1k5onVpIVfpBLWnq2uP/4VqF5LQ
YBgZ55D5NfNy8ajlgVwFLDc8mneiX9LcZeiFiJGp9X0Wl98spFOrwWcZvqHCNr85gtqmjhjX7PM7
WZ/gn1G2zX6tTbFw6G2kXUzVkUmqrkbRuhAm8IlmG9lvdpDar3Uw3Kewjd7+gAvnTwyVE75lFGSu
eIjBFMBYjR4w8g7TMUEfr1WKNR9ZckyEK3jTooigURO9PHFw7mplPwxUuLz+T/HQgbgK3PI13xeH
OnfD5K6CmTOAPOfLWpq2tId8Iu55hw7MVTFPGuvIyavRASTNuxlB4yJUNqmzRpV9bYb5KPYOMVCK
T1eTZn0VWZDuOQ7jIv3WlqTNkPaelOib29/qOpfAjBiFp/pEqX7eGujTAsY2VGRcM7or8kcjKz1l
VH4M5Yg0X/rptrGFM4U1QbcBjy8X23z6nh2LjLakbOeoLwkkWJ35W2n819ry35TuBAFgDTw02Wq1
4zE//6Z16e72LxDh8fKcCbZP+skQAjkq67p0m2hqTCnsONRNEz5MhrWRCqQGA818kZXxtemjo9Z2
KzF76UvSjrAZdgPeflUD0np0CRXDJ24WP5yS1n2dufKpXDl0Sx+Su9xEZNSBiGcerrS4CkN5wl8G
x3yt8/QI2GtfyP5j35WbKF4N0urCToo+gDjkfMh5XQcdaLOWGj6l6KaJnlK4Cd6UvYAi1l/WyEyX
PpsDWZU47e+j95efLc39NBlB57lwgGzt1H8LtJdUt91T+1QHPwI/3952k+sIRnvjzJ5Y/Nmrr65N
s2Vei0/m5KjfQWbU+SsHbyHLvbQxSzbZ2bJtaY6SbI7xoWs9wYUubdVPY+LZzyg61p9EpTV6W8Xl
XNc/Ly2L1Z+tTmnKJGwQjHVPp+hnhth5rBkPRlm56pC4p/SbhD62jAx7Gq8wYl4H7UvD4qScG9ba
agLWhuGeFgQHLx/vED5wO9/wbn/AxdNgcNZUCJu5jGYJWZ9nktSNeGducdLGJtyYo7Qdx8yTptOu
b//cNrd4xM/MzbKyE8Urn1II7Ygm3J7okNkFdI3NipWF5E/s339XNYteQSmVsp68n7mpgTsfas+n
aY+r9Lnr3Kn/A0vcwkHgigNSIaaraQjMniJJr2pBKWPB7gwvcIJHlDnXnnviz5jFZGIjfzzXncDd
zrwCrvBwCkdsiNynes73AtKseP59tDpr9d5pu2VLeOiZB0KJCGNRg61uF38wPVEOmJ5Ob4jMpA/5
dwfY6EviiopEAh6ggnwHMRbYfb9LH41j9jh9DHZrldWFEhdf9Gz5M1c1AgSw/JKfVO3SEcqUhCeS
nHvBnfUhfbOP6ovYjMLxkkO4TX773hqpyoLvXtif+W6Y+OWkCfttfBx9ZxOqz3KyxilyzWkCDJBW
BK8ITYhxzJ+b8agE70GHfE2FlNbWYapElM/eyM/9TnAOpgwkcTEqpYh5K9HgfYJw/tmZrEPIELUp
wXh0+dmLxvTTPo59V//ebqtj/6gZe0Oh5tXEzEXF9lYw4zJavDMRXYvd7NH6Vu2Bgxg/UAI+SgfE
2ddVsJbO1tmPmrcOIh+p+SHhR4lJz4kb9ASSn9/Rb8KDecj2/pN2vB2m3nf5ah/gJFJlMQvIa+Ny
HxCMhm29DNiHfXX0Kxcl7934GO1AnP3KoUlsRKsEw33grrIhLx1zqNYYlgCeTWI783M7LZ3Kr0PA
+3fpExC7g/NBCL9AXPdFW2t7LW7tma2ZTyMPq9VQIrK1d/nB3GsnAG92ArM8eBsQfYDsPRtASn7M
d8jvviR79RB/NH6cdqsYkYXMhTxTtgQkndfKfMf12mmz/JSLj9zxG/YmcxsQfvlw26t/FVv5RWCb
KcDobvImrXSX3wcIZp9b1OggZxKjMFf1rOZk+Ij4FqQSkIE0JyIZjOTb+O6nc3J3ySb1zF+AujM3
fRQhVwxhnr79gGEV6q99SYk0fV4bdl16AYDMJ97JAj6PL1x6oGanA7vFTxL19OQF2vI7/UU0KOqP
Af3H2/6+kAVcGJulcULYV45UjJXSl8RA0G4IvTCEObqrGHtdo3NbiOS0Hk0xv2I7fPE5/iG0+zFU
HMxpbusZz2lIqJPcGF1jt0VtKPa6O2NL7Tm6hzra/Lm2t9dOj+4PegYO3GyQYc7fNmMkh1aownU5
BD/k4I9V/vP0Q9CR8N3eM6qrN3c3KI6FqICPnqlf7SpEBYQuRQi20gK5DsHhaoeJbjX+cO7CNHQp
VYhyMFhgmybQpb/oMIU0PNq+ArRqzU9h2ZWwfgdoYsvVg52lgfU7kHkrw+WeTXVRfdebHrGB7SDn
o/WY9oGpRtsyTW0l9BDOTbvy6Bea1qhPGk/cTN31iV536MKHVptvg8pHb/xjNDCLVGxa6ZT1XAZ+
hHatN9haAjFeMNS2+TPww2hk6j4fs7rZ9UTc2DqoyRSevNyRIv2HL/tB74IPB/qyT8PopG25W1vo
5ixjzMtoA32Hb7xNwcC15EpxZN3FJhyuybbxR7XaSLEgPd4MCMgFsUc2acmPUjKY7c7ph9aoPNuK
h+xjkxTk8G4UN+lQuTkkJ6dDWkdx8UcDgZdv2rZoQwdpSlg7ofdNizr1mCwxi9ZDRMqXuWosv8j+
pHJlF9+k5oQI1MCslfNzLPmZz7V1arT7RonlFvCSaQflEdnEkVJL3PS2XLqGmtnajzQZtLzd1K3Z
MV9dafYwjW6MAgUyekaZx9G2qofqhBRRPDiwftVs86dkklRj2BT+qXJMz5nsU5cjm9gr7aeTFGgD
k8Nsa+PGINLbTxyrcTIOSmUb0vfG6TTjJeu1PP4rPk2ped+VUhFE/Cl6px6D4qQ15Q5BmDp8CBtd
SzWvA11io9TSZpH/3bCgWNgN2jQM6P4mem9/CEvJz94yBT3vt77WT3nkjZGSSXupk6f03k6QHc9c
m9pPew9x2WBsqcJq/kNbgID8bFRqx572NdYS127txH9NrcikONlbyvBUDpVOppnHvr6JrUgXig12
nd3FCAy1+yykeuAlw0mJ7tVeMu3vel3Exc6qCrTLvKiOZT/fZBpIdZhesxI3jMNAr4/WFJnPQ1U1
m0CSfe2LObU9bQsjyCToG8tQrewDo9iJ9hiPsTPlbhfUVXMMyzBJAi/o6fV/jCewazr/xUpOj1rV
ZS20WKe+yvZwbhb4fe4ryKP5MgnUY6ZmIbPrdGqzBwaXRM1mAjvXA/LusmHwIjPwVU9R+7Lfj7WR
SO4wxJp58K0kq1Qv0oui+TFOKqnPiPhmdeoEdfEw9rUb6lah/HQo7E3xMYukQPB9J6ewgu6uVMbi
5PW5HNAUmqS8O5npV0Mp6uYoVVk/yIgrWKFehZ/MIApJRO+1GmZrJuwbS4//qJoeWCoCQd0wfC2r
Mip/duakyq99XwKEi0Mr/T/2vqM5bmTd8q+8uHv0AAn/Yu4sYAooyyqy6LRBkJQEkwASNmF+/ZyU
+naTKI6qFbN9Ed1USKKYlUCazxyj6S78Ega07tqslJV9kioaBTmmrAtt3Q5GawWSqqnxY2fl7byp
DV2ScHbI/eAWUinBTk0Bq8etOJ8gYJRLnVJnrhXJM5kcjaoy1vGAD93iqUekZE8oXuTaN1arqayi
IAS1LMwyiorque3tTr6thjmNQJrBlpLeUqtN45Wao4bUgNM2SPycZahy1rOklneENirxk6mJgFDr
QBrLv9Qq041C1LZgMN+MWZ4/mG3fQtxszC29A0hdm6aw6/tkuoXVpkFzr8xHjOuovC2TfFub1Op6
x4aEfXHkZsdp5LaTKc29k5ljGe+5PdeAECt0SENYMEmGH5cZkV4ZndMBMu1KosMUPp2IssEyM5Pj
UPE02xUQiaffYaXU5p1vFHkYYS8Rj7Vz294wtUrUrWpxQEvUrhgap5NJzJ75zFu1d/u+z9veiaxs
rhKos9bS/Cds43/M5f+FuuO70Ml76V7+61vZpd10eCm+/ftfu/R1Qtr+84/WX//98/t/mssT/Q9h
owyAB/y1wIQz8ZOGb20HY+4/gC1Dd8iWCSrhguj1l7m8qv4hnEfQMxKdHLTF/vKWV2AuD3YmpCGA
I/7xt7/nLb+MekRcgKgLnwCfQ7mQIoaIZp5ZHYLbuZpIrOBUMaJEvqtsVVInsDBoxG1jReyiYyqi
BM2uoaAdSArNS/VJKbCzI69JU9I0jtH1FTsyLVeNV3tM83pt47YYViO1rFiwAriMllc+yIM0OElW
FFLrxBLQfQy2R/gUbyNWqtR5Gh25ss9UOigw65yjNiZOM/UlyAZItX2JZTO9oVKmEBD9coPhnwxN
Xpr43jKacYg2TeqrGVNuoISFLQZxu7gpfeBwrC90VmYI6VlGEep5asgvVldVrbaNpZzVnqzxNkW1
oNJ7JbALng+1g9OL2hCrUPhcFV7T06xCbKMx06QrbnXx2K+0Ru2VwbHnWeuJm8udqj1g8VjdSe6R
1B9iBeLtOOOTqARUkWemET3qw5jOBqKJmuJkZ6bGdOIbBJvX9AcZN9AXKSP1NLu4pI1Y96mRNfXs
j2PRZ+o26vREUU7zUGmptIGWbW+UqzonzZB6HQIlVFpgl5yDoZwnBftGONX5Gyxq6XRQ6jrXbC+G
uO4EPTfEN/JDQ4fZUlcjFl3zraSq2Q9O17CYv6FMrWvOnNdogwN/CKe4Ea/OpNCXJObUA4atMFLW
6maou1F6LGVzsp90Pal76kzj0M7HoiGT9TTDXgas7LFVRlNzUq3KEd9NHLDum6Yt+/a27RARvkbm
WNs7KSKduSuNtFe/xknc4ixU5y6bfQQk0jj7LdWmKnM47k9VQvTWQ7cQjQ+O5GIXUdXuvteIy/L7
HIl8jNuGTxwOvbZcFbRxYPFpsWjVFKOe3KaK1GmT28jZyHuHFehOex2cQEqvaU29FPoKVRI/SylM
yOAAVBh9+ZZbg6Z+S7ieGc8DM0hrexXHuT07Y5fzGibpWqnX2bNE0tRsXXNSSsheqMo4IhghWCPJ
zkyKDqRnak0qqjYUbqG7qht5Eq8RfY/D6KCpNWSZg7bBmOtPXFf7CXQQI7UTQr081e1WOiUpLOjj
ZzCoe40yp2WQPph6v5iYnNvoqlF7yo4QKAFKBClHMsDMAMlyYpYyiuVlhd0QI3Wd1NaUrwBBLgqt
0KG2oNhJ0IEz0VNZdhc7m6l6Gxs/THH2AK6K0nyzTSah+hJ/Lf1pyx7fnbfHnxnNf5W4LVladu2/
/3WRPGJIkTSCdo0qK/rOiyqoZXQks3KAkgVZVvRT8rs88obB7VW0M538AKWZMPYs1w6NL/y5ZR52
7K8/w0VyjkYOQAwiv8Ov0OBdfAYDwB6bod/zoyI1QQ/G56EwgR92GSxMrwsgLJO7n+PhtcK9EZNe
4m3kSmq6Ec8f7ngGkOaJm/q64sOlI14nh2Rb7ZP4Cg1yWezEiIKJDP6MAXlGtNw/ppNZZ5etoYHD
mpfc7evdQL6O7ddfP8ZPxhDqjzq8tlFpvNCb7LW4YaQBRzeuDk1+0pq1kZ9+PcQFmA7zACoBWT56
4NhES+kI0cesm44JbUY99iEUBxvxIphvAXrukWNu/pkvpSiTvk/Gxaho3hIBccMqWZbweuTHM9NL
IW/VrOmmCNTA3qDfF16Z3bK3iBeEH44LXQU5AqS1xVvqrCyJe/iJOM04e2h2nrtUecW+uol4gtwn
gp+oCRhyGd1F/QxgiA6HgL69ouCO4GUxWWgso5piogQBN9PlZMuhrKsxKkFw4jBsRAo01sB+xHcT
lAiJhYbSYD//et6XI0KdAz0QSLCi1QlM1sfFWRap1cHLFCMWiaPVBzM2NlyTHcOCmHrq1hL1fz3g
5UrFgIAxKCZgDCDRLEqyDXK6SIVepCND/U194lOJmV0DRS4DNNi1aWgRC5U1AZBaVvwkSlH8T/Ay
mTT4Nc9WSnltiAsStxiD6EI/TwGVC/99fHI6zVQrawZMZAMO92Pi2VBleu0fhBFkGuj77kGgaeR0
ZR+vUjwuF6sp1ij04IU1ysV2n3VUkkqoykAHPzqlYbqhHOVU4bQM/n8daPHvn9IQzkX8jF1ogtax
lEuMZg3Ey1JTcVNEQeEXQQVzeMAi2Sq+GTOUX/5/B1x0T1q8vSjNMaCgruYrvh3Vtbln6zEoUbPW
quDXq/KztwkmFMSIcbODR7YsZPK5lXjeEBVQBpiKON2TtqlW2d1coLLpSA8p0HVgzA07wa6IveGk
Xbn+P1mx0M8G8wuWTtiMy51vDxN4USPGRxrryvntGN1dmeFiBOhTYI+jE4aXCNAN3GE/rlfIVABG
VMg9LtoRycOxCCW+ah6VW7ZTXP1l3OeDz16vDLqohmNQoHyAFgaBE6TACy5QV5lNGbWYVtFA3AWd
ANzv5UoIMPbP40lYwyr+GEzhNczi5WRhtAHELpAiUM65MG2YOMpoVo1lSeLTaD4b6u9C9cTMUHwh
aGjhpQG/u3ic0Dwn9ShpWBPopIlppZsmBKsctvLJ5trqWN69F6OJ+b7rIUuNajCAs4lTvjU7xbMf
VQ+bHg0U4y1ylAd01X47UroYU5zk78YEuWPsKcSb0MKBEjPipB927r0nDpnooB+vco1FI/zdVX8x
4KJRnpZgNUXDj0dqBfrdvNJcfkTPDmT1Knf0TXMQ8NZrPJbFhfTnqMjjcY6ic7MkyhZNgwx4IpDI
jIXcb5CqFF4418ILsRwWc4PrDhok6GMgzl3yqPsqQ7GrVBQ8zMHXV4UvdGlqT6jborSPEPvXG++T
9Y9YE5INyCYgTrVcnTEtoNseEQi1GA9atGfFlWDw059vkR+SVFCGW2JdDN50Zol7ySnqzOnsY1td
axuLwGPxwICJBw9WgybgJUtVrwYJqSxXhO1KgLQPBLdqq2zyEODta2N9svA+jCWu23crfawBcR6q
QUFOgOzeJb5WO7MjHeKgXc1udUBF23Ls9dVr/JOniHFNIARw4l+yXodONyoY9ig4Q4RPdx8Yx+lZ
g2O2Buu+ym1f7eravfrpkBaOLqJDaRHjfpyqRKMqq6tWARhFA1wVCUOohJKv+8qmyx31OwTWN9f0
Pj87vURcjVIZRJIscMM/DjqZsGCsbaZAxQcM4y3Yg485pFn2yqndCXQ8MLMIWdg1OOuScCS29vtx
l2gHDa+1IBPGjagzPuVHxUP7aH5stspJStz23Jwk77djpYtRFyE12m85qSWMKgdtudWA405uqlBp
d0JH/h/IZovVudwpOLuwCQEfFFf8x6dbl8wcJQofOTgoBIJWVbuRV4YFRCGSTX3tILvclyi92sCm
K6jCwSBtMTsZsikkS2Ps/GZlBZowlveayOc++Qdzu1itpjiSQZARAnvoDC0WTmWQhjZdKzut/CXJ
7ybt2mwudj5ieDhyEYSvMNS8YKTQKWmtgnVQfQNNZPb4DaQRANKJvqpfIIMOkZSX+ib12taVr7nX
XyxOQc9GvoWcCyVuS17ikoueafpYTBVCagVd3UCD+FwgHaKw3mmwlZe8lvwDgcQlGg0RCzT28EgB
vxbuMMsy0zxzk8lzLoaNAvAbH6wH85GGc4jmoyuylzE0ofQ+7ahXum9AaKROdsu+GmFzn2+ukxCW
t6+IuaF2gEAN1AB8tsXiRT9YKZgJt1I2epKkeVqUOmwarpRglsU1zBrDwCoUMn5At6NE8nGPaHFG
B1JhGBGtlUcoNwCJYu3MQPH5PdqdV67fJQd+Od7y5OlqHTiY+sd44kYRfrsW9/sDRZBoI1ML0IoC
vquO3DyI3DpdTeG12+XyyeKstfGK0SwRMPvlRtVJP0xcQ5GTAOjTwaAxp6GVXjMAWuK7MFXENUi1
wZqBCtVFIMxnrZkgDYVG70pFmKhs6b4OiOQI6x9thX6zV4IQiP6acu3aXp4OAlyHqhDgIbYCU8jl
2mlMRQIaPMEMsYMMF5Ay4Im7MIV2o5DDrQK5Hp1r2MlPBgW6CfoKABZi0stEkTBpqrgVlU6jHEf2
KElXc+3PRoC1kI34Da/vIrmvS46+f2pDtuB7/93YKICQAU+sIA29N56YBwbgzfVLS+yz95cIniVY
1QDEAir5if9brXT2kMpWCfRa/11ftUBJzg3ENyGcFNKVeZyffx2gLqHoYtm8H3Dp+Ib+xgRjUswS
pa32ZTzTL9FX8rUqnHQnpPIBzaRODrq1k16pen9yFnwcebExymS2JvxforTAkUtlq3TfwlUGa0Yw
A63b33WhVkECRiEKxte2iWsa7IWPh081m2XKtBlLZgUA0YZuUGM3EXJxf9oVN0PIO+/Kw714mxgR
Bx5w24CECT7ZxxHFlUNGCdBWCBsjOQUCDV0LwDwtZFE1xBrk2ysDLmMQTBHNULCDcYYL8aRFVU+f
0wz9IKnAVjSQCoeo2ISIKU1PBdBQ8q6dbcuywnI4UdV8F7Cj7W/HYBEVzlwCe9Znkg/xIYRy/I3p
uQPn4Gth87X5Le4P2iWlzsSA5o0NHnkbzPBr13F7jPfX78SLeBnezkArIjGAzx861sszBuDNyhon
+CYA16GnXhP7vT+hIYR2ZWCsaxwFYujragAXJw/GReNJxX0hKEvLZcM7OYI/a409WKWOxU58/u17
WIwg+ghiYSrK8lKqKlT642YonNo3Tj+PGXlde2LHQzfCuxqtioXw4VhbjCfe67uFAgyMnGYdxhs2
lstX80r2gYVdgZxPoZYyecktVCE9RHi/rdSGXf9xqovIxqxGsLptLraEEDUuPUDBBOQVbsmOsZWO
167Da1MVL/fdVOH7DAzBgPFoQ50ZlVOuFm4FjmpefLenIIuVKxyzywhWzNBGnV0G+hN34mKGBZ2m
mWcYsfPEDFs37T0h2fymvSnQj5gz7xrI+rOdIQTGkA2IFsJF0d1mWafLEjqDWuVGLTRhoXLiJvAq
dt7SHgXwn8fNtRLRskkp3iXoZuCXQqRKRaV7cWUQNWFs4jOKUICvd2vkrhtjDcyaq+2u78LLC0qU
OwRcHc9X6LctDlMDMlGaJonsY2WYEOUQyomNb90gFI9dI7yuB7vMgpBefRhwcZxqqd7yQbhwFMqN
ZkB2E1FjPN9Y+TUBgMtgcTHS4hxVmKTWaoWR+IodJDP8KVLT+B0Nm++lIzSTI7dZDchGfvuGElkk
og68RwQfyyyZ6ojcqIqHOm16tC6pj063KKAK8iDch+zzlfHEkvh48nwcb7EdJwNNmkjHeCLjaA9K
2GzBKV9JGzm8hrn/ZFd8HGtx3UfDnNuNJhbMW3wrzHvrAJIxgNytuC/6srKT79vJuzLDiwQDj5NA
hQdetABV2epiU9QmHNKrsQU6IXfoCwR+EzdfCXVm+DemDBqNyHC22f6aT81l5LgYd3Gm9xK6UdWM
cUFdsk7CrTj3WIA4vArpTg0mjDvfl8E1Puin29JAkR2SQLKuXrCjkwkmnEWPSnS2NnNXdKUSrwrH
jX2yA1H0vyq8fRl0oDL494C24FS+O9ELiXVNp2BARbTbxXvl22hFG29G3y1dXa2/X0aNH8dbvNBG
KUatMjFe7UMNiDs66DIpTp4M6p9O56arq5HxZRwHpQXIbeICAaIa2lUfZ9jPsWlDdAQe7KsoAEpY
UHSa1rVhzzUjBbCPiZOoAfWk9TVG/SeX18ehl6vIIJXOGUyVoO20Sp7R09yDpSN0lkQJ1NiWAbn9
7Q1jwTYWyTIaUpYGRsrH2apmXekCsSUSDy8NFad20Uj1wUha5WHq2WsQ/64MKX7kx1Po45CLWc6F
rgJkNVNcXBzNN1zRmyoUYvhVcLXKe7l8Po61CAeYaGDmHNOb36q1hAqLdOgcLJ039Ich7nR1buKz
X8wNVWUA0hALXFSyaMI0KalG8TjjULsXhUjyNnixK4f949X749PZvRtt0ZwCZq1RmhqjCfGq5qzD
yYQ7HU65+tyggXltvMtoDg8Twhy4/1EKuCjqUk7Gdq7w4rQGEtiKjtMnVJK83tEKNew+zczHOM/s
Wy4RcoXJ9km0g7FRGLVUE+nchcEx0zM2zxJoKIJmD73/HjAfoPVBqICW+fUXeXmPfBxusUYjyeSW
FmG4vAnlMVT1J/0aBEuEFculoqINBlYcgPcXVcY4ZwWygO7nUlGRug1QoEdZY31luy1Y7ogT0RPD
1lahyo5ocQluKUjUCOQlCDw7kSaKS7/zIYT3n5bV/6DG//Ujpv9f/+d/v43/HX9jF6jx/cvEuu7b
B9y4gN78xI1r+h8qZOoRlKBpKN4A1tJP3Dj+BrAHFdUXUDRRttOxf0vWdMm//yUp5A/gLsA3Rz0P
5Figr/5CjkuK+gcExVUiaqhASGkAZvznsx1/rrB28fv3iEv141rH4gCaXUAt0ZiSgcP4Edu8u9IV
qGzV8A9HN5GRlV4/6iWFDnxtri1GQ1AeuFPZ0y0f8odMG2sHGgUdrWekcEPnkuehSAvHQasahJ1N
X7crlMfUeAomtVsRPgUol26SAr0ZpZ4Tp7y3FejsGLT4jtPjBMD8TmuzbWpVJ2aeUqN/+/Xq/8GL
+3uXickBUYlnaOMLarIC/v8+XukiWIoCu245vTKFXD7KWuRpcrFL0uwUlSp0tAnSxCxvvRK8qaH5
MsXzXSLV54JWG63J7qXBDMc+8ookD3As7VqQS6KjMhLPstAipVnQ6Hc22ZoS+Kv5Kk3KlZoQD27U
N2rVHtuebabO9mqzdUz2PQWD7tcz/HiM/DlBlH5BqwUKEhfPxwnWjRTHM1hjjjIiKiLpMZnMtWH2
+0m1N2WqBVXOjoAsX7OdJB/PlZ8Di84e0MFCNmcpiRBxTanasYLWg/rA4iZQunLbtNF2GAdP5Q8z
uPOp1rpIUlcWlFnTUt7KRbwvpCRI4PJKhmZDoChi9YdB4x6t7379XIxPPx+UqywZpT8gHBbJzmib
STzTTkhf9L7egvFUTkEhb4Yu2evTtBtNdTsa40EeC7jVJCvU1/dmC3Zg85VweJ0A7cjGbpP1T7ka
h+mUBz0z1tDwfaJdjesgPWFWcyQ1TiJDq7qLYcC5ljPNMSv1XE/2gRTg4Sk9WAvdM+lL6k39uKkT
6VHh2bbNsoC0kpcUudu02oYTczsS6NjuZnNcyQdWqbcoOOQOi5MV+K4vJC0em6K4yXQrUCJz1UHm
W5OGg23kN3L6/OuHB226D7fTz7cLgrqCUwuHAo6Fj8tKtgqQMOgAhaK5PoA+djIT7PvE3Ei03xOF
bTtYF8naSeLpPbHLtyyJvtiT9hQP/EbI4rLqXMjJvQ5Xan1ez7LpzYmy6yh57eIkJDDZhCGSJ6vx
qjG0L7RVgrRdgQsWRtXs5gn4VXLlxxbchGB3HhvTVhtTP++4Dx29swyhKRVwrTZziwYuR/Z8Tgz+
ktHknivFVtO9djRRXR7akEigSGQ2as75fDZYti5zHF2y9Gz11ipmr/YALogCFF/C90PNfFlCBTCr
DmMBh2MjvaNYqlEnBfpOjs3QkKudrZUnOU/WBegEcerqLTkAwHCMMMatwoyvemO4uj17I0iDbaav
gNYClUM5yEO/rhlfw1rPtXO3l/UbS2aBRenGyPja6KxNZiiv3ZDj98zNJzQ9S2iSylJQtfth6G/S
1giTJl3VT2bDt23CVixL9lxpg6Fr9+0su2pmuBDU8TpdsO7YDmp821Kygy7WfG1mq1Vmp14M8o6R
15tEaWF9XHujydwCctQ1A78znW4yAt5CPm/inrl2p6y/zUO1V7PmkGpZMCTE0To6OV3d76XUeiF1
9AKFs7Lcd2YKCAPZjaR47FVrmxFPbq3eQZ1qM4LYIQ3KjtXWNh8lX41owMvBL+JmEw2Dn+dtKEXs
Jh3i+7qhsFbcgcixKRLqFVkdDnHsx5q6+oYO9TGT9dXcmWt9mB9AtPxe9mYY5bdapa8cZbDOhLNj
pDegL2tBNFd3pkH9RNUCUxTLuC6fIpO6FLxBScq+mtxYJzh/TJv6QNSdO0N7bJT7uNJOhS4H8WwF
dEy+Gr0eTBO8dEBQLc1iN9fo1Ziaea5r/ZA1o2NyUD9m+lUy66d5jPyZWOdJnLqCOTKba94+9ppx
0KJ+D7bHl5ZURzYVO3uMD0R2KYvX2VPlKwrWCCr6ACdKtr7NbKR/WQdntB473qzxQhW0FWp2Z4B4
1czBVBiHDH0/bS52inRfWYmrdNZZa9LXLirv6tkCeVYPaDk95C2BtfcQr7ReBd2w8CUJzX1gSZNZ
fgCJJWR18SqZskNAE0OV7Y6quR/3ySvR6lORSCGh0Xm009csgvCfWvh2l71CFPhQgzYELDrUp6xz
ZfSQFAF0Z1JOTV3Vjq23hzgpVr3RhNzCOUyj1q3yJCgsdtdYKhQ2os1s0Hv+MvRYjyXkMaF26I82
9XpYc0tTfZDz2Jnt70ZdfysIu6vL4aGUZghYxBIWLu5Va8ywb8+VRG+HrUGl1xGlHqnRTuOY7/p8
2LeJedCb+q4ttIfmG/J+yalgwu0M29g6aHb3aKX2iWadl8In25ELCDmLGnVZP7E0+ZowRDdlRO8z
velXZsFB4622g26dYzX9PtYq9ZgNb8DIDGWNHfN28JtU2fI0/8KSfGcw/VCkTkv1dVOyO7XPwJ4n
8gOdonNhk0DOq4CZyE613vJMDaaClQglNMRZgLWkDifydwv181XSlq9Ro6N3ra7SuS69yIAyeJJb
WyhfcMesLaD3yjJ2I9VTTHQxuakFctbXjoxs20vQSbTyu6Ztwsye0AIg2onI5oGR7Du4Liu5Ms5j
C8hhpb9KLV8P8BxFKxtMpxKWnBRFwlzakBEnDMpQDOqhSps9AEMRgE8eslJ2Ygamv3o7w0sgM1G/
kKnLIu6qTXWXa4+tme3GudmPlbQdWO4BSL6JtMThafegKWDxxXxNlPSRSfMN76FApBFQHDQQokfr
cSqj71pae51Znxpb2bdR7Gf7UWG3VVz7RAY3ungx0hzhqnSjTOyMvAvWwM1WUnkGJyPdG6z00KjU
n2fbLzhZyXoWpmAFdhD4S5P0JKcwjsufqzYJx0607uQN8M+uKme3qc5DKAN5hp6fCLe3ioZHq/Ru
3So7vUj2VWqFPKLrlARRjrKbna37ag4gE38muXGM+mLT4R749Q29qFr/eUFDy8QARgVSG9YisC2q
bMjKnEMpM5PRdniwBsuL+E2pQgu5mT0yVlAmliF5AC0nrrpW5w/dSZNfB+mstYlbxchnkPL8VvZ3
ZgX++/Fv3lg1NWmcdD8ykb9/t0/fGtay790vvyv4xgQht11+k/g0f/0sJDl/fjqRkX34jf+D03vq
vzXT7bcWptr/yYfEd/7Tv/yTBnyeKjCD31hfduKnxSkr32d6P+gp/+/c8J42L2n5ITf88S/+zA3l
P4gg7cpww0Gm8oMf/DM3JOQPCKcIPAJSd7AmRPj6Z26okz8AGYLwNMpLQufEQNrYQpsfaaOm/SHU
ZFCMBnYLiwO9zP/M/B9khqJ89HfuhLgPPwW0YuSZyJ1UkE8/xoA1byK7aKfSg7BgEEnkrWYNTIEm
v1HJlTwN6eaP2vy74QD+BPMGJVeYKyBlk+VFwI4SSZ3neso9o0zbU55CA7AjFgJPHM4W2KNhaWdw
d5CnGBIb+WwGkMB4gNJFtC3BYAXplXdOU2rNqVG/6jlqN/DFKUMraZNjJL7kamR4htqvhypCTjt3
zV7NpRuSDvJNWVnFqqw4CftSKR7kbBPxLlvJA5QGBka03fTXF9vqHGTUQ6hWMnmoINUZWzLiysFE
HskUaxOBuRkkNLNhhhm9dJn03CRGdlSa7rs5a6M7Dw0NgF+KwykGSVkd5HvNLFg4RMnsKr1c7XsK
Gs2g0wTZRzauNCPf6jVXzgkg99vIhghaMg1zCM+B0eOS0oVw385dzmrlFlZR8q3ZBbxCBbsBDXot
w8PuRPN8H5ts3s2cyU5DsyGsNUZPKFgcFZoS5B667LWxCSrEPJBja4jsRZ9Uj1B73MzQZtsgG5k2
CR+HTefRXKpOqrRWoS1yAxYOxNoGiKem8zgEelP1G7CG84juzFkmgUmkO4OU2q5Uejts9PJ+7Hm6
ppleuLkG87kGyZUykHM5UvmuaBC/S3eAV0n3LWuUu94HuZdtleIeMEFx2w/9zoiiaZ3prRlOhQdM
mbHiyqjflbOhO2Y8d4Eky2elieq17Ne4TXagK8u7FlUVFzlt4po07n1SpCFnyXysSBO5YDIMoTUq
7Tlju64y+J0URduq1xsnGxq4G9dy/9C25XNmq3xLe6vfKrIE6WfbCAc+DHAiotXtkHF0Q7UNLusK
5ZBocqHPra+RZT0xnWooH8hlMPW6eUDhfVPLcxVOIyxnwYXn56pOjCMENwJSbge7huxUbJs3KM+b
NxWlvWPoQ7ICRV7exlAo2toskkLaQJgD0i3HH18gbrHp03La/f1HKVcVT+cg8A00h4snKaf7CsQb
RzerFMrHtmdCJwMRNH0bWbpTydQerLgJISYAW0CqeFIGnVglse7alL1pFJQ/iMNwRMvMvoGiaxbm
vMfWE/FTr6rmoYdOzYrPFuRlpL1eVdNTVEvfshrXc5ZPumcy6KFIdcF2nJa4me0GySCApzue0302
R3ZotaOx7foz8vd0N3RqukPQCnG8MbtPrOgOVgbDQ5oRJ9JqqAxMMnr9KUItj0yTusL+gKoV05X1
gDzVAX9zOqXtNCGIRY/KBKK+Hjuyb2qvLmPEv303yJuScepLsYRsxeLjhvPoaAz1uIGWyAxNFcCK
5xHQFzVb62N+VyYDHINy43lKAYuNYsieWBA4UaD54Sa65I4T5YgF6fem60MtVzLQMml3jG0ZUVwh
3xZtLXvx6MFwFQXtDrTNEvWblHVIGCOUmnqybZL2FZlA6jM63AHCPkEqOJYCbsFDlE73zEjHZ0WK
ses5XIzGWp+Pat2eC1OtVyji6+5cSOMdxEnC1GizJ2p5gE5L3lzH3SZV1Pbdlx9/ljV6DZ3oLg6o
pMnrUu4mX5YLdjva40lSO+gYpX2+K80o27E+/Yb5nnIu0y0EESBUWA8ro6YzPLrgTM9tO1tVw9Sc
oA6wbUoVXmtUucukJDl3SRHg5GkDlbYcqaeqHhtN3hGjDNpqRGsNh6NbMtbtTAp4+gDr5B0yV3Nb
Abk+4NcSIis/v6jZ7EIwZfTnqMx8wg1yX+DQG3vtkfMkC0dbf4qZlW2p0GWRuWW+lNY0+nUeQTdq
mDNHsqp6XQ31raWN2cHskaSyLopXSZNPt7oeoX1bcz+BcsY2Nof6DrLNN20fpYdZMmM/b/rdMJk2
hInGF2RgelByAnel2pZ9sy57Zxpg2ZsX3UNvscHPUIZwdLXmWyTKUMAwTLQvWx1gxowk94x3azVp
7WcaV7j4ZthuU5OFrC0foXTcw5FALTYDL5tdVHG368xhx/g47yUZEvSKkaxtCH/t41Q/T0k/bCQA
OY7wWktcOhPok4kzPQG48zhPAw0yFWyflLh81t9yWecPej8UWz7KqauY8/BQdMJ5bZI1L88T5ts0
V9aJLL3khOTnNG66EPJicqDGcn9PdHZGhy19swrUd4uBsTumNxByLO1NH0Xjriad7UdaVpybCXAj
LdW0t7GDDFk0jt/TsQ7qTOQX8vjWDOMX3Gs6JLGMOdDyGT7SsJu7k2NAMBlHgTrKrQcr02KXVbl0
B6gP9U1uS4ds1nCbliYIkm2rbMsWSkhaQZ4LM6WPnIENOmLPHaDclj3WgmmoA0gKdYd+G1lJiTQn
B1A3nxiSUI/2hfKFd+rkKVG9Swj+iuns/xJ1Jctx68ryixjBedhy6lmtwZZsbRiyj00QJAaCBAjw
62+23+JtOmQfWzrmUKjKzMrU35nlXjtsw9z8+6Uv0vyw0ZRW1OWN9qbx5d/Hw4wLxh/ZA4iZqnQM
kXQIY4v5xh4fezwiWmYLVD1EfXCQK3tx4Q3+X1Uoo/5mYyVqoQp5S1HeWKDHzyCcBMpCD2OMwP3O
EprdgvSYhC6+FQVLbv++GoydbuFw8lFgxsh0l9Dp+AmqFhhGiFCetjQFosSW4MxmPHt7kYIjDBbv
GdsbmMR48hYBBF1sEDVD7JO3fdMwbqEQpYvsCU4ew2s6+eMpKdRHBkzmP9nt5y4Y03dGYIG2eD82
64VNt0ziFlO+VnQYYdJg4XSGc7JyyRKdLLQgTTeaoZ0sT9qcI7JXZpg3e1TOwTJzFmKYsOUeTYcs
kaqe7CLvImHnHVQkbE5g9uZwtUNrWyIwqnsjzG7YckqGcMaCBF1O6ZySY2zJfsB3wq6UWYI337il
xW6Rf4nUvF7DDcbZytuxLZhPYT17Dl5rGM3/iFME4BFBB+yuiW+f/31kdHw3UYj3NHhswO59cTM6
zG+rVctttJcB2Q9AD6U6p6mZPybWlTxm0U9QI58i4z8GHsFQFYdoiwdSXLxuoM/F42PQXDVxvHEc
WWPaagzpePPm6SVahT6TNP3971csHl92ajsMzo+de2jQPsPBPi+EVI5vybvmkaoBI81PtBiLczIH
ojaLOk+y0G+xtnEZGx7+mnzewFIr+Kvj7drF2XQgK/AsAQvBkvVs/ubBf6RB3iG/k3wsDjPE5uci
9zjOxhQZh1s/vcwQ75a4RNGvRW5PlNIcbds8VLsHVGvv+VekzH7wjdmqeRfxrVv86JZNRjTQzQH7
BF6zbBF5X4vBnWFFwyvlxu01yMcTeHRTiySL7nH0MJrz2Xrex9S/wjsTvqSLdE8pYT/0kt4cOtpX
zvAXqVs48HlYBikZVQGe0W/pEmXnXXaoJikRb4uCVUI/3ac5FAc74SmD2GG6Py7sHZvqssojOaI5
1Pbqkdhed+U+8RZDI5jl4hTv2XXq96UeuN2a7XFObdS/AZ/JT4D17O3fh0MCNbqCdG/IPB5BiJ09
Umz3wEv3F9WPzeqQi8DjZHyPHR5Sw7ZzLwKYF+6ph9e7R0lzibrBLo00Hefm5heEXIopFNAp958B
VE5VSBS9j4AZ84K52okivkOi2+RcSwAo2XBi+iCCR0Ofq7RxfaROcbD+Mnnk7rbnz8OeFG/h+so5
2nJQDdnBqvGiE+n+4o+0SLkcfgUGj24ODuJ1MsRviQFuTBIDx5WALbWfcoXXYzHnYggQQNYzcZp0
4YDeFrZakFYHFGpmHzJcQKgxeGLSicFEj6x/Yyw93zEQlR3cDm752PO7TGd+548Plth7aHN3/v/f
IsWkUHNt3ScqPvNuiM+7UlgbAyQWhSpFe4oPCTugxos6rx5UvF2Yj5IjYOX3g6eLX00UZkOavRIW
PI/cG35Ej35oJbg7uj8AoY5uivYWI9pYwzukbxceytYJiehbg/5gReznK2N9Cx8tGMKB9HuTs9Ol
dPP258ew7L8UYMIXPnfkzCI61/k4qB9SCFkRqIeubPKWA5YoXbXEPn7PX8bXHresHeQMw+1ugieC
nZd35cWVFtH0U7h9Ky3MOI9cHbkEBJ+byAILHxDrwQp63ATSHC2YycP2eAGIXcyrAsGCjQHgnAUK
4sP7Z4RrFzyL5HbQi9zrPvwG46X8YP0tvckNhiGdD98SRHUgDi81OkL/i1YAhpjfXA6jjQVgcjWE
MjjxONWVgU/nRY76l8ncN/MYnTsUMnj0nR+89R8GDDeIp+1XLKAFSYzcmxFPR8sTglwhMCavBHkB
tZzD/WWbEtl4Q6zvPYwfoYTJ4UBhunC4ZyEWLB8q1jLP+X4MqNJP1AUdRvcdKCocFw5Th6Cr3L3g
nYrvTGApgsrsGnV0P0ZD/EMCpiwHhzc5McEAWi3wDlNBzrAbphcdBheVuTdAsubg76Do0k1G5wzI
YkL9+NnfFvEKWCA+QIZJSprHQDt7cvD2eQOiD2vGZeVPg9bji1AJjgi4eyEYIMme9ZCc9ZqD5EhD
GPT43c+Eduxrh9sgitt/OKzwPXN93vvYnkD+tWG/B+ir4Bw1QkkPBpRAkBHMUeP3wykYIrQ6ctCH
3qrpSfWFOcP0ZP4O6cAR0y192bSKaikn18CrEHtMK3Hf521MqmDi+ynI2NTE6wBeJ54BxoKcTvev
LVV7xf3kfcniN7gbwulgQ9khk77QHdk3vlF51YnHKqqYskr3HgyqICGcfB9mV3mIwQ/RJKsXuFL8
tZH6yOe0q+yISVLAh5Bqv8ec1f/naf2CESYee4ViAAltcmXLkp/j2wo/1nIAUVVtRWYrw4aHkxNi
l0Oq20QFt0HG0L9YCWl2GH/AMuEcAQI6xASDjUpDXcNGjB8BpXyXyD+6TPEd4sQd7NV7uKbo32UQ
VnO3R2WPL9I1+54OEYKl5YLQtzV46fLtGiCRAAkOYEu7cTuINLh3qFXIGf6GIHiUje2KHZkYdpcG
fRpxP/VT1G3fxDzdWJY0LC/uxej+hHzo2mLqJSqiV/f+mp+c7rdazX1WqfhriJGGNvsxqewaI+99
8s9RRLqmC8cnm8rp1AtYlsFKan6sUEj4zJYQi2bCmJoorOQx3Cq6WST/beleRivFQT/W0eDtR6d+
LYmPK7hn+OEO+/kpg5fv5P+Q+/QG11dI6HoYf0YW2EgmQ2yGPq3TVFxCHd5Tix3GfddXSDKw1Uzk
AgAAEHHMgbBPG6ijCd1dxXDSlBKYR+k/7gUUiHKRqgVdS7G6IlNx/vcRF4M8i00Vp0Q12Z7YMhyx
ZOfJkDVLJq92Kb47f0IJNtnXJtNXmCX+9DRupjSkZXFxHeH0C2M9dWayd82adM+DDd+Bqp+C0RtP
jJsGSdBwkMF8CwZgNq305nbguajhFOdVotHx+p9ahy/fxabcA/WdDts9t9m3YtRvG2LbS1gbvlkP
2l9TY+z5ShOobzl8g9Dfo+Dvyclab6hiWIdWbI5OtPfpMVqxwLLZo8N8VCqoBUo4f/7IAKdASfx3
BduH3hpcrn2DlWALiOwk7fa6zfPnPuR3TukLcfKtQHN3VWt83XqK8uBdxlXWfb6C9gwRhNghPUGb
g12yL1gJ/Bfu4XsMbsso8seu/R+OJwZ7Q9tTGDjY7YfkqEFzbBhQqjxhI+QFE9Q3CCjIgj1ulBLg
s1GxIKYYq7Dz4YsmFkgHZPSdwNYV9EWmmsDHDUynfKjCeHkgHCFGOi1L39JLH4V3+CZnZY6q4Dv1
iL7zJX6lTbWt4m10vzIeIJRy0gtcW3HUG0fmA7zEIXOO9rct2ZqUSmjjYQ8FCgKsw8Sx3xXPv2ju
wyhVZX+FR27FPJ3BUH0DRoGwd09TCCYoTIIlWBucRXG9Y13JRV9FMLE6mMjv3Wlz1rz/u9kU+ZiM
rNXD15Jufb3Mc4AIYyA0avo5kRiVhZCP3J9eMgpfBv1wjersGtR98WJI8TXCQ7FdlkxVEcxpnRv/
+vs4VWKH7SAdYGe4p2/7oG8EZpQ1d/HnptvZEFNr6aEe0OBLYk/uaePxNw+RPNfQIsZr6gfgVxk2
dZZkLj2KNVMHGhKrLjPOX/U8ArrHowmv63iM37KwG+ptgGwyHOa8AcayVKpYhyac4p8mDn/EnMF9
gA64UdnQUu7Bpz31kNosl+MkQ8To7aXYi6mNVIrsdQQezxrbbFwehfbBLqsICL3Sr12w3KBxAWPo
ialK0u8gyGGGnSZ/xkj+UdHzNOIFRFbYMeovicNiY5YhWXX18jJzyVGDjo7YCsMJPesXf3HY6HKp
38SZQ9FQphxthqpv9q0aY4BxA5ZbvDw4+EADSw6r3wOLlq31bHbizJ9REBiiRVn/MlmDWkM0gk4n
5ELnk7jPMBt1tutOoT+HF2bmpQln7CD3zi8fQKg2JDzDmRi4KCyQDxBZodPFBBSeRWFuYsn2t4HD
+2iFQMV6s/ws4r1Ogy4puacJjnRcKNgyL6UAmw1kd8tPKcIu4Jl48JBsWcq101WconEVVn3q6AZE
CkMchMmAb/y06uL1gKCGsC5MkpXeZki9AWirhc2B5XV+Xw/+hLFpRfKZITCMdOFQj+zd9HPRdiqH
DiKBulm7uN3JtrQumLBikbASLOdvf9rDa+7m5FkNHxF4nBNeouNQbHCyior9UgyknhbR1TbpkKCD
pu0s4u1nF/kY0fGvrvpE2hbq0bxaMRZEOkHeNVnMXfnY2jTJBPNXIGYHr9jboE94M2WcNWs/Pvku
b2UORYL2xd2oltHpPCwbugbTagj8IOVSf9fQfBtXGI1kOFnQ5f8h0/YnH9e1wuGSVuAs3jRhZ6lg
4uxnai37BSAAmuE2mFaGuPGtzVK81cqy8RAvHvjI8Et1a3edt1dX+H+KNf6b5vGLtO5vOEiQ/BDi
l3O0XlUmQal6HHjR7rqaWm9vcqvSGhHYl1QxgYZMvyzecJqTCaZRXtY9MQBfVe5bGJsl8ZedoL/L
0KxuIbOl3fl+IDAC5ByAsk29oAXbg6UQDytvSsrDktK8jvKFIc97C6tuZAcdyCtw9qDEJIzEmb7P
GmR81Wnhoodv5yHex6U0IwQQe4gEXc0ox1NGZSsn3sQPy3tY8tdEkK8O/TCcu5djvOjivBawm5IA
hwnV6KpmgLkrDaFtMtuLyZYY2kM4NgH9OqYroGyNcU9WdAxRzS3NW05SmI8H2Tc8immAWy96ltX+
7qHkYI+o5Iod8VB3EGSvd4gVVrzUWtDnaJMYQWLqt//3mz3rw6cQshIFhGQv0H6EfGo3Hi4PMYi9
7DpaDvAlL+5z7Pk1H8kFozz4nC6EBCdbrquFfD5X7BzQIqu6LcIhEG4fBob1z3Nkfvo5JHRzEn9I
RmHfEAK27AOtPjwMMvd9744kXTRe/i04x/vqboXzT1b34oYetr+EZBYlXdR9ykNZsXD5Baamq0O+
grGHjifvyC8KU/nUUqgM/AHKFX6BWf45t76CFjX6LSaWnYrHTQf8Ve5LWLR8fCOFIye3WAAeiyQv
aUebwQ/eEzpn1xhdUZNsfwP/YwyHRgGYrR9OvblxfW1s+oWlwsO+AhVfISdtBPF1rbxy1XP4NABL
gvLdQCQgi3oPYEdql6QH3wKEEyiUf/AfP2txRVF75DpG3XqGAng9x1OTJ0NaY3ADBDaFeTONOHzT
jJ16dC0XptiFzAlFb95ljdChKPlKa8ytYanDEBb8Q3iPoKckYTj8gcl7iYYKXuYBDBWQGTxCpjv4
lykzOGwiO1Xbvi3fli2Iqo0/Z2zdbgMt2CXh9pi4eDt43J8OK0avKtUZElULdO8dyRAWQfh1pwBV
vBgypzi275RgaJs6KS4xW3LMtzlcFnqXPCYjDKxjx885PG9nSCP2YLag2Yq50eJxJka8SbOsxZ/T
NU9Mdl+Act9jhuFyhIhnWFR3ssF3yCfg3bJvqKNdioAUEoHWCbK3BfTHVxYApqZOR2ffYYgOJ9J2
rPgKTewdtozOJVnn4KCi7L942dfWxLiV8Or07xCyHsKELW9Z4Za3yIEqdIMNTv9+KQJkX1G6/czQ
Nck1Sx6tPfo3m79ghmsz530NIDNfFj/+MQIMsh0g24xPN3jSjvCEecpTUENdcIhMdMsnDY8Ef/Mr
wEiqxviX+Nqdew91Ll+mqEbMKUIsQ386JWytpQiafQz5mwjdftsy0GOAjkFQqCfWjfUq5u2UqkJV
M5FjvYgovP7eSaaf5iGs1xzIK3bDoOnvLXnnJj6EJveu08BusMBg5xT3sXxIeG8JgFoy7XEF/teW
ayT5S8TTKkpB0AgFsYhJCNzy6Yq1dWhlx2LO3khkZR1GAUVUlY/iB5HvtmvwpxgiGO+mahiGpzg2
mK/NDJEhMkIwWLr84s++xQWVQOlArh+SYvuhk1S/7spHz7CBMOzH4eDZNLnIcIDmZ9zkU44uHKTe
C5d8ulCNHemhGLwDdJIU+Tz2IemE5TiOcwJJsyXPQb/8KIzImlBCigk6rAkia35mxD0PGIxRhlV2
Drywwj7H0vrZM+Fbje/7vmqZV54X3gc2fRoo68pk7iASm0fvxHy/cRuOD7o+rR4IaeTJwNOOij5t
9KbcN7Jg60SnPkL0Urrft2wE++2/LyKNMEySvlqlWY4rAaxpz4ldEPDsIdRzuRe497dsh7c5j6TX
+opf9m0uSk97GPYIDis4lr8VPbE1S+cy20V39McJRE3+GYIUxz7AeQGHwvCjKt8H1iV7xBaaQO3t
YDvEnTt50UG4nfAmo6o6gLHxEJ6N6O4KMqZGBdAz2H48rckKxXvuybZDIE+E7exlAFdjwfe+Iofm
xGfImlMmboOP1Z7BckTJrObeFxoRC3vi2jkd6RPyS6Y25t6KjpSfEKzxtBeuHYPsl+k9aI42G9fO
a+0O2jpH2GA/cwYph+mOIkrhZWQL9hTlDvc2iofDhI4NeTBgiCfgDNvu1gue1tr5CuQiJnhYRBLA
tHCqLcmyfAqHkw3IW1b5VLgn4eCzgtYnAW5Zer6Mq/RBwQ10fJk91T8ZugIP2tMyyY+F7TBUml+u
y86pM58erHyZ70ELmBXirmO/iVKXVQCwytV52MvJBZRiZVfw/C5lnh+Qz4MhfvwqYExfzlB9NBoy
YA4MqMwTDEPqcY/D3I01pcWFcQ1DREStoCfma0PKDXTnE9yRi2afYjxbqYnOAzzHS5flSzsO6QdO
Piz+LTiUcuUOncVkaEbvv4QSVY2mSOp0GC+ZS79nMLGPMhPeOYo4Njz6A3HxWs2hPc4bdArZA0k0
BbF3CHY1mKhq2HvTrmGCiS3WpS/Gj326CwDf9ZaCWBipd1587mPhoTgZHDd/+yJs2QZu0cQVDXzX
GgTzFDaOnmPqWjY2Ptb5MCxIBikJ1BI+w6ArUoM+zEurbUaLpZIgg4Z1G9uAs6xEHylrMfbPG8Oz
01k5IewzWF6iHbxO1gE7AZVU7oPLn9IE8R9UKlYTHzCyB6nIf9g2qHb44ePZWqcrRA2izhOX36iO
pqvcOth1cwrzBgI6f5fhgQGOPKEo/u5k/4Ng6aa0OLTqMUxFLQMXg3EDSZfOyVcAmVywhXE1jBZt
bOKWBj7mpGZBhmbM8HNRzLjpmA+ncPgP/vFQ7nTkBHHEd6BK+2kEZexsEj/HWYq+DwknmE/ToP33
AVf6oETMiLm4R+6nmyjEjRpaRDB8t4jHARS+5E+KVwfAD+HHrFgb67Mcnaj9OWl3CXPpKgF8tPGK
wD1TsbUJxoFus/q2ad6EGw5hqvHo5csDJYNItE06/Ssz49p6qR2gmFcp2k6IjXoiDBSMBF6yPj0M
slhfkm3aSnAe3XHFTSxQeMsU8qpnj3mfcx+t50hC/pBye15+E4t9hR7NXUMY1CtRBw2kKPiVu06B
B3zYVTITnP998L7jrXD6c84K0FUYcEsQ4xpqd8AOwDJOM/7iHk8rpiPoj1yxZs84Qv61u1BVFpP2
MF4g2TrW4HyUXVNgmN52AJPi3bsMY3aus6QCLwrJCuQ2OsFJLONnEfG/JpPfYsaSHxRm9VuiXtIV
XgJCQMPMxmBubDhh8x4+FCXgqvGKwQo9GDJxygzXIBKbAZdif8pVNtEisNnj6Wfa5x50Qn0zpH6d
7DuwkW3RFYG/5TVJbNr+PgDN+Yv0qMu8xO6SdFGLLBvyrcDaFO5/PF8Unsq34HNIPHcUwv/uOu3e
Ix4ccCptr+G+fvoqm67FDBMAnaXtKEhRQwyctCTCYvu8y0+6kWpP0+gZAtHoGaSNqpLAYMckpA6d
BSsa5fb0aVyAhbEJq+japA3bD1zODIC0/6kAINWcrbQydEKBfYwDHPEDkGZl1TiB2o0fd9Ez5EwE
818mP1rrqN+/97gDpUWwOZTNymvGDHJYNGB9RWcvqNEl5FcBLqESMOFFo2MYhG3BW2JAoxq86fVm
s+0CYtRiUwhfafCnLSu8X8g9wgKZPg5iXyDpQIxDblBYO4RcVMtq212jU2ZojELn/Uoi1TqykgfK
Vq8sm1rMPsN77jrZmCJC9tTaw+CXJ8lrsbLryBQ5e/n+J8pSZJ1l3WFkYX/1Z7DGsTd812omrU8D
qKLzJk+BknZhEv1GHEylveU1wpWGkLC4E7xTB7p+FFYjaJ06jCg95kkaAGHV0A5gdKMQEIzY0fA3
evdwAAzMYefYd6Y0F7OJ6IdLhtMUgAhwVEYHEMvpN973j+X24pJi5Gh5D/UCzZBAzmHmC0tMDrmF
olVmALwBh0fhH6+BMG0/rVj2TSCH2AL/IAQsy+fJqm99ZyH8nYujn+Ep8Vd/qiHHumahtpfYF2gf
KDTuc+7WEhw4WEvdTtoiI2bxRJtrcUoJAjOY6DHjcHcKDPnpBIJW1Cj9W9EH7wZtdCsz+uZ5iLwi
2eOZhFKq8gUbn+Lwg8Ft9g0xYSPr5koO5EtEI76Y2XK0W/ZnYjJC25YCqMrbMdu8Ixfbu0vX6WwG
/OiNifmk2ATjlGw50ftE9+0lMUi6GxlS3sjAT8N0yaYF5xjMAcpOdqwGqemdFN66ckvF7xQaHzzT
6MVwMZM68VeBpy/yT5mJb+Z3gcEaZNQZkiXeRBLAzJrjn6ud03UBIAwSMQ7eJsqweTAW2EtPIxQA
Ks/I1Dknci2NOPO8h0Vh2tUSoToYGbBAGZyTUdvDhDTHdeZPAGZL1MM7HbQrrcS2NOTz9eD4C9db
V/lxJhpY/GdlSJAZBsksDCqoQUqL4PppmMfn3k19m/lIJJkL3LpQTodE7g+FY9c/AIwW3PQXjqsz
4yDBSYFdtBSxZbsz9GAZ+ZtInE0JGn6y+OopirM/2YbIHf97ijJfuhmHLCeAT7BTBWgqgBySiqOj
hx55LBjygRbZdNmuew6wY7DrETL9bhjya6zmG4chf7b15zzCi7zIqh+VuiwxDNh36BN333pXVGhM
I3xcfzp4Tn7DJTrwHSUNUTD71Vh2jTlkX2nAvgS2ny6Av+GD6AWX0EeNVv7Wg1Tb/tqlM6d12NUT
9US5G2VvPsH2zmhigAKdDqAdQIc/gVdveB+PQCAj7zhttoHirWhXXlIzTY2GZrpCwCBEuompuSZ7
HfTkVSLIoZ339JmvMb3O4P1CgYKjgljiwID1AoIQqyLISTN38GLuWAcDHPD2kzHRVZPvGmSq6UE6
Ugt+JiV2quWUvWL5CnNfvmHtBjgTyJnlVQpU4CQCEQWHxFu+Tj+H/ZHFk+eNdHz80Cuu7KJpI6b+
2Q8/RhLlp8FT6PghnmPF9spWqA2pyPraRX6N+Sc72X2MDpPgK27bA4del3seCNVMxkOoajyaDxvY
r0EIAUhtg2EPbhAimvZSUfxAaOeUhaHOVtgDm2MAtAkOMivyY0/95y7z7TmijNaxiVS1bsubpvQ9
9Rnetmg1BwnLvyLpRU07cDCmMO99Z37AX8bUGH4XAKwjhM7j6FVcF61xTwjHwyjdzVCpYMsDvB0g
uuzvtqyIWAu2uUaeIHYZ5pQ95SZ9F3T88LYte3mQaBLHQ93JokniSECVu5Rs2PMLxFwfNPrez31x
pCOsFVcL4RZNDxOL+6eRZQ9MrgecMzebjMGJJQiYY7GCwrGAPnHyIuw66aHZZsSTuBXNNRzpsVbn
BIjP3pWg8SmAVOis/n3gRU1uROR/Iruydkqww6qwiFaGixqfVjgYi4wmT2iJAuh84vcMGdsNn5Kn
UI/9oevnOwRjiFjKovU0hiDbQP+fYR/1vUspfZKrOmusHkqSH3PfIEWKk9tEIYvBTCh5gqK2/ERs
ZCOXmRz2EDqfwq0NIjrXQ0GxkoMeFpUDh9Dw2MYW58FL/g4zy09LZLGOKpb/dK6ekzmE7QYHiwsD
UpQ7CmnYEvrw+pg0/Pi4xXT+kjjrKmRfjlhyQ4swzePdLrRNO3DMYyD2skCMdbWFwJIJhZvo1LMb
ZebDdKCR7EAAppHhAn1hDo92ti/iJS2805ipBYUp/NyLGC5AbrvNK1bkQKOhliD38paB3BrgPW12
uEzDxptjiWfNW9P3b0mv51bRHcnQbDso5CkCZAu785DDwpn/CKYwvueReBVUPHVgjnuq/7MRsq3x
bqhk6kqnBBobv/u1B7grUKV+OhyyJVqGPwl2okTOojumjTYuRtbQAvtVmDgOsEl89qMluSELHPxz
9pCBUA8lTKP1dQssRRRHGhbWF7Nlr/3VK47eKEGRIJgJ2kRTNAPcQiCfhtcoC6MLefMW+2EH2nbc
8+rT1DFyxNswNINF20FZ7p6RMHjWyzbgZGVLA0YJJlRu8DDnzks1rgKoc7YKfD/xZpMeu0wUNLv0
X4ALD4dlTSVSLB96GRiuNTM58gjw/86GrcYaBD3KMTw4iXkMTJxFg+fRcsmQMGa4CAHVZ+jJ4XVh
Iqz/mRVwQY+6otKJXjnFoTWNeYd6uEkkuaXAMKGmLnqsVHQ+iLd4FmcwcK977r+EGnZo/W5Bxa0E
5RyCgkbDV3MATvkdmpV7QqHzR1KUXw4R+4nUyaAyAfa9VNKOYVBBB9CgjZD1I3CzTEiKrQvPMaAE
y2X0jd/gALnYvi9OIfXRFHTeawyl+Bnj+dJsyW4rHQ13EoOYyWE72SjSId5aQgbjP+jFXtCPIFjn
Os5ABqyP/7uVnfIC/2mKySG3rKvXMIL9std/FTtS0FTgg4PtTAeVj/iPgYmvFuyLY/lug4U3BpBh
9Laq44V/zaHnqrD6HeDy9wWKC+ZABafsJ4aMMrotqNs5PTEBBInb4L6Ejz3rdAb36j/w2sIE7SSw
sAHUhWTe5wJhFnizFXWUkB9ZNz4j4eLNeFCRht0nfIxGoKMmqLeZRN8kx/40rNOwIosZnw2D10Ii
9NvzSXBYN/C/oZLYL73i0snnAV059Gk0uI0D5meoTfzCqjO8SaK3bOf+McJziEqr633qV8i1FwDo
bv+RRkhG10Co6IIyyNE/LcBdKkhaa7S42PU26pDl+wdXcV6B73LVLp9DezEQzAOnXC2cCsKf6QzL
59hT2EXF3medJAJY7zZ9relqcBX4bw9dst8RfTBDkJYj1jARyzlXGd6mGisszwOB9q0Ylx/Wocnp
1159Twtc+lVZgnMm+B9H57XkKLYF0S8iAm9ehRFyJZU3L0SZaTwHz4Gvv0v3cTpmeqokzNmZK3PD
4DtFmMmWGU8je0kOnNa6dQzY/85+uM1Jb07eh5vGTuxhMEONW5tEad2GEplRai6FfnrxmCcNy6Sb
hqWD3MYra19ZfGcWcao3r72zDJfNwyggTHAEmgeIHA+b0iahTnbQdn/aQdcCM8cRrb76dQWsthcO
jvwpEErmMrXz2hkdeSgW541LgqXoIkv2XQd7MIFTxYq33rs5KJ6Quf5v00Xqzwmiis75NhKdTRlv
B4aopW2kAoFHq3Q/mqrHbq729pogwiKtF5U97B3Stb0sH5ijb5rPbtRnMgdGNLCPOao7wC3Fauqg
MD82W/IVAZhTu/cix5yKv9U66zxJCGjc48bNQe8KAG+pTnFHsmOnYFD7vB3y2E63W+EMsIIqB58e
Wn1g5V4HLL6f5vpNS51XjqNp7EH5+OVq/ksbNPJKn+9pmGAz1nRfbILbtNC/N4zwiHYLXJ2WwHhW
XVa9sS7GRtab+BsR2Lx/RaFmsfjcdr50SyN23OKZ+LAVsDh2iDgaZTtRbcVDlvUnQzUeLWtorpOy
3LZNfIm2RGOukGNqeVyoJkCREzpsugP7iIC6H0/aYD1nJJeOhH1IeApCCtCYaeBlo4W+j4UnrKIM
tZET9Vqk56yhE80mvINOJI7of48ax2TNG8CNJ6zyigc672hYzq2AHubsdRwQJ8/ASofJmNxYzxbl
RCyw8C3LGAIAJuuERGKfKn35oITRCjyrDItts46WsH62sasDp3FfN9iVl9bl5ZRuKWfy6WSzm5g8
l/meyH6H8G89bM7GGVPzrpP1XzMx/KxWmFspGqWzstN7Nq7ublHt5yJ3THS9ftl3vfaiIaNGM1VF
S4Pl6fbGo1Rc6cMQ0RCQK7W/GA2NolrzaI5SO7cNy3vmpQiGfgXYsXNxs7KIlZII+5kRmPAtflsQ
6NDEkWMfB5xtC2r6i6J8UsnT1JX+0I916OhoTV1lGWf6NjRAgbxynBPxq9+lVPXInnIS7VOTRaai
/PQaf0kv0AhKPdmoiSBz7aF7NJiwis5qKNWir0asb5q78DRGIvFdrY9Jlk2PLfEhxqEsstIEWTrh
5aHMFu9vOxF8QoSEetc+D0zyvprRKJI3+YsxU1JRmenr2qcoaW76V4+HofjVVRwQt2i+792V67Qw
3a2ceszE/Sgz65P+UKJSbqaG2fTGigTUvZURhdWRvudl7m6shee3Dm7GIrAixmE/Ztx+NdjHeaR0
t3C7NMg6HpdT50jYbJwRO7vREnpfbVqQ1udfTOqZQ3BGcf+0/MhVVrxdnFAd0187t+iXB3jdbaOX
BcIurN324EjH3TNFXahjuFlw1qJN0Su8xDqyH1vwcGErSs73QUGGUng3vKVlxxl89nVjPBWrxRGs
745V442x6+jfXiFDxyC9w9moVoyXZV2YTRDBdnW9cVCSL4a6kWJpEo/L2z1NZvMERfje0auxM2yV
ZQeZHIPvVfbo1arHInTILYgDv2HCCW9j18oTRu8ODAAApzW6vZhAsLuz1dXsfcjGJar624zzeYcB
b9CTV1WSNtSn8Z8qq9DhKq6F6w81AwnYwfIvmd/oyVPDZTuJbvpSMlDdycyPiyQnZBEwxSBy/mlF
Es+teGdDdmxxX+42uGLygawh81ciKfjl9n+lYI7feHlpePPFesTwakPyRseFSgVMKmxeXMT9veaA
g8655ZqPiL69OesayWo5Nt29KmagyW0x4n6WZB4WWJtBeMfUoN158xLWprfhBrgQFjmfasrvbN+P
zc0PyYRbaxWvbJn9G7KWdg8djm/JQ5aSTy1ba2S+x2/TqTQUh9XETmgfS2f+0yeblaN4UXr6BRp7
7dYVgqtrkDrqsYPABb+pe+st4ylgeAV+jja8OzMKR4XpYruskgR8wLYhpkjWpvAb3UjAMlF1186l
Y4XjSLhJ59kahPA5dDtBzcLf/bIxLE7aUal/RqMfuduUH6ZbhPKxBrWBhgc8QOS6OyisxPYd76nE
uQ2GZLw5rvJ8/0a2bHNOmzE/j/+muh8jBnXkixUm1259xmr9VBUcHy1WAu9LqzxJjDVfzTl0NQvf
U9I8Omyf4FMmRFRuGG+JhOEvXe4D6wlLUoaf9jaDtnfU3qT3nazzLwI7msNqibhe92nWJxGZg4fF
bXVsw/yUrKgqVqmHPdkfXmWEOrx5hvGdqV9ZWWqzMb/gRv0z7OEwTlu+Q7K+t3tAojhYJ3iHF29r
uMmty7ykb2LjwO8hYsjlvbY2N6podHHMbIiSGZ5BwzPoJG64YT64ODmpNe7HQTk0Ay9ko8hk2A0z
ClyZ/WPwQxGBodm5xujgtxXfalM/T6NmvuKntLvkYCiK9UJu8lbiTESV11EsteUPmTG2n2tx2nHw
5wuVtJs3CJxizJ2r24GWZZjGhtUnO7qq/gyn52wmSzi7bTH5oxwXGpg7uK9G9BstfxbCuZICl7wQ
uEYZMX9aA0Vq8hRj1+nPBEYjdg7vnYlHtdm6ZpBlG2G7wqSJv8vWuLdBgI1pKU6mmKd9MWcXGMAm
BmKOaluO59wh+JQ+s0vajW2M2ShTWpQZLuB1hjjogMQmdaZDZJV/jH9L7BVosGWzHOiwcDmyMHhU
teAZZixvhqIbft7TItYp3PIud2Q+pcZV1PlnM7nrTlez6sB1ojEcNr0vaoGKW1+MMXExtSZ3l6oj
c92qBR1NZVfVkM+jxY8LdftFDvbgCA4A944UTLHkoqttustTHsN6jdhXUMgYUEOGMYHCv4Mc6gh2
5nvc01dU1k/DULyjYKZXa2C4FGhCHxyayvShO49cbx2CM6HEzAwcQ38bkgTZXzHhOJvp32zZ7Ikb
XQMDwLRizkJufhIUIbEqaPnLu4RWONU7sOoYuEcdQ6c0uVT7l5WH8mxaEzAwZH1Zenpg1RZnG8c9
oPeaPq3H6TFZHyWW3LnJ0093o5h7W9r8RqSS+UocCiI6t8VTCrCZe/WKnS5hyYrnqXQPcJhfiHGU
JZmoD6VxMipd3XVDyUekQEN1qXogRsbvrWS8oJL8uVd5AzTk+6CxnxB5INvKcYtSW3nlHLrLMsRR
Rc6QmBRAUefhccxKToXML1nSFWdd2C+6DcVgI9FydwwnW00J59XGHf/xN+iTS7Vtf0YdWI52Tx41
9qWq3vVefitrZXxlqesgWzhYwaxVC+yJghplAhYgFEh0drgsGrKW7Qx7len/nqsZom51oqUkR56g
QoQ9nvFOFuXr6ioTVI3zQEGX9jCr6XE1wN+V1nwWg/qWeaO+V5a6O6oTj17nntNiMiKgKj/d6qvj
k/joEovhx+lJcPcZpG1rvlJKV6Z2HeUVUz+Hy3ynkRK7mn1IF4ruOzLx9kttZ4Gbs96jGqfBJ+if
h42jHayxYXWCxullFPT3WNq52SAclKpTUNrVJVRkpwTuhFRo5qnY5wWHKk5LRz3hG5PpeBi5M5/A
GcjuuDlX8+SGhYXKYFvTLh9Bk4yUcN+MItDZSx+Vco3TmZlA8wgY6sOP0ZoParmhD7RMHNnWp7ym
bL9Z7Coq3OINguP+4a1jbKl6uu+UMfHLrFzOUKhPNcGw01hosbnBaBqZ9zjeo3wcblg1TVDnUJva
j9nOIkLOL3z1Hic2c+0isPwUYPOdxyvIymuY0mI/tqV1yUv9ZZkQ3/JyuQ211j1MiANb6exzzhq/
CV7BrvecNuQjZGsgeeydLlMrrirgPD1Labbo/ngNEUetHGzZLO/8nJ4Qf2H9AiYI+LrbNkHbYB5I
c40Nlw9UJx7ReytHZc1wQkfjz71E4bKGtpfVtpx662N1bYSmkts+Ub2CBgfd3ScJet3dTyOw8K4Z
9n+ma6ccN1ooM1Lmk1MY4QADi2LJUWN7SFtLZx7G2dGbIda2leXok5ZG49b9M9L+y1gEGSFt+87V
Yg2S+9XjOUjp+px+IrIoR1thXZQwYVZdku2B6SIv9y7PLsVpH5Ie/c8STTi1jnmZvmrPHI7ozWSg
05a9MniQeyJl7EMzmYfzPmHJKuGp0MYSb1L29qz8B3sEjseqEW5oSfPoCO/dI/qZs02oXrLutNbO
jMm14BStVw9jBfVfKS/emHooaQzCtfs5525yNt19o5ZrdBdyeoWuP+8JSiwJUszPO3XYhKlllw85
KQg2Nu1WVyJtlyWJBOLeQVtkcVZ5eKmp7UW1dPxRqPMu7dT5KB2LFK5HByD1BuGob1YwFcPgg0Az
MlljqLQdi6o78eBpBGqp0YAVs9SwtdYjJ2uuianmcCGVU28wnHvsNCuh7gMDMQGcBB9cGnQRLfg+
amqbty3V46T7KmVlPjrK+lSBQAcw6FQb0f9UWmxSz77UEdF3sNuDmS6c0Frt6Krmb6dtf56p+Zv0
WMjyAxngoiIa294dSz8FmjwkzcqyM/f+fD+sa4370RmnqoZNkyhoS8Ey+gIRgKokAB3hTUa4WS3H
GpRDklCBLim66zbnNrWdjV4t3GNT/fs/+WlKvbmgqP9xBTi+0VUjfx1L5t0eJtGbpm/HFifKcdA9
oJf9PstxCUxBgI6rjhV0KjF9puUiuWwUCzQenCLnDnkxSnUP/vpqitEO9ZwJyVbln+ItWFCKlvtp
pb7Knntp1riDRFkEaYorXB7R4iRUMh0sbtsfan1zQrtSPirLNI+cdAlQd7yJVMPKWWaxWJjunUIS
S/lL3EYh82NMMNcOTJm35YDa1JZrgExmSQ8VjhdG6xSXsxr31QysaU5/9N7Yocydtw3ExZoz6XcU
aQHmoqni2AUVJHJHy8qrrlnxkI7dTmAKhcOMat8T9Q/IpkgaDjnbmxk0KGITo98L+T6VJ11hh+w4
WN5tJ7t6/0d/M+x0i1GLsFERGWX5NpTFC2AeeA6Ngr6Ln+7XBZETWakpbYwa9S2pe0qE+8tpGqB2
axnw6oEbqSet0LvVrVDygvbAnwaJL2igMoMubfQLBD8ObXFI9O63gJu5In5MCJ4M7Q7IwKSVcufo
tXjgIuasldP7iJLDZ9H1voZxCxScU6eS9O+92CIrXyx/1bQEzgRGTu9StoiZg4hUsA1nSr/x/9j6
YTbEUTaJ+DMh3GUplJt01W9cLCfo7jxRPalr3KbmpRcEPNoxbCsIwMyt5r0jOTm7Nank5hX9wTyn
rVSDRakmv6zbK1H0LMI4fSWwbuxtpUtDa+teeLywrZwBNGicT1fHUs0YFmLNvMJLJQ+gPZuQG9wT
Jy6P7KrJqidf9ySVG1xKviHvjSn5YRoD1uRhuy/guUYDnN9Xh9YVMqxovAsSjHYk4GVfmhkL2gbj
pBEr3BFp6qJFmKdJaUIM0SQeKAqZVi/k0Md6EEusATgNsLaRvDW4yPHi0M06g3bnqrNxL5RlNJXt
eRHMAQTxC2LQe3LvyB449QhItAKUlQhtRSEslHDg8ohaQr4c057EQZrX/8mlIKS7evFq5s1ls6qv
3ASm97J2OeoYSKvaynOlJb/TuAE+3tpkdS6q4wBj6m5sJikdmRaRr3xTbrOWbQcp2k8soxV595/M
oJFrqwIBITcumU78eRD7Nc/7gwYKRovGSZ0etY4WHFqOTZ9y1t53KEYMREZIOp8HQGeIwa2so81G
AxYpynbXHQb6IXe8n0Y/yycz5BhvcUFJqoEmqzgxJCCJt0zob/ayaSdI11rVMwQ0bG08pnzXNtD/
XZm6x14Y87Vb9D2X9nRYFb7fiqPQbeqXw5pI67RSF0JN5lvpamzaUQkPVY0d1+OqU6w0rGE+AWEW
WSrPDcUoOHasU9DmR1ojlGMzGMqRXhsMZpGIwJiA//qt6Lj20HaSfvV1+N3DJnhO6IrlRXKmEydD
Ej2hhN5WUiyxXDOW0ejbEA+ti2SReTIeVhS0+3gWzlhH/jipNVieAVAtpn8cwbcTcVT1RMrkp9SK
Muo3UKJdRYjPdxGiArXvlRN+Ew62R9UEjThf9tg6J8DO3zxZLQYzq/XXcXP37IqmtNUi6jWMG8Va
BRlDjY7D65A7x2/C7OVhJlQ9VkzdhtayLEQjZ6GiBodtPdkwwqa8EsIkP5sl6W/nLDgq+G1u9UJ/
r/GUm31c6HlKVWCqn0tBZur//5j0mrv3vFbcu5HTd4tRkxNVWR1GHjtg1oq4ZO1s7UiszKfcsI8Z
ZNxxytyLomQQD4K5oBZJehS0Ks6Eii9bo3wrmfGP/os8Gq2DoSVb1CbiQwKO7ap1+M4Vk5bV15WX
72yv63XV0ocRAeWo94wt+jaNkdbuu3FUX+kk9fx6M47JwIMUUI5cv+8ZpjhVqTUEowaRta7r7Lcc
oAi+aaxNcXIvrE0AtCkXKwShHcxzqj42M+F6dcoCQ2rKSXbVSymwQEaTBNTk8KyWE+NaqVwIeTlM
SKdtrsY318HMx2qzsUDEAnhUe0l96bxZv49LBUhMrx8HZmzKTD2Gz9x323vezGpSikt7QIEvNhwO
V1UoCWSh/Vp277n7uWZpVFOQiS6xoY04DScEQQCPQdG0H9O+Ps+Oexn6PDa1PGrFpxR1rM4buA4l
tKhjKUhu574sCbs3i5y8nbf6HUmqgfOgw7eZl9TJ3HDO9rVc/Lqm3Qo4Yhmoe66L1xYIYJNuYGcw
Ifpx5Nmrat6LhsU3TLQGyO4gexJbBlEe2ZP+xiOQ79qw7qZhpN8yfUvGkzWDTKUHZXMgtfOjVj1o
4xKMGK5ORyyyxrGQo3EaZhIFoAIIUOeGDJvY0qDmN9LvTZndu4cC1lHAAWh+7IC4pQxQl4wC3ql9
WPIfdzTDTlfirmEExP5UqLTS1k/FRWZKXWylIZbWSpxPROjH8aJuCIX9Z2ZxJ65ZG1LJWNs6BjG+
xMQIBTyn0qMy0XfR9MO59bwTowexjG+ls5/47gNrdMLZfFfldlS70a+WifzUesOwp8RufNUUqGcz
5Xe+Km9poT9P6atlsS9zlqFd7xLlp6V1LyZ60OTv+vqRUu/jpAv6KGOEwrzQ4fUzUxndWXbYhKIN
k/FfTVQTypkaBH/tF6gqGZRlCx0sgDV/HPe56ihrIJiTBMNMf5envDr0SKflhaKDqiCKX3y5eBtm
2e7SEbZhc33G+xSmCvbY66adItpoQw6pXMaL6ch37I9zy8gtT0XfB1TS+DgQ7xQHsoWM3gS1348G
JEFzw80hsf0AXhuVZOM5AUn1k5ybb95xME56nvfcEp9o65OGlEa/BH4S0nsG97HsGnsJO+NM6Guy
gL5NgQqCITuGubjWZn2R29e0RFCIvmIBuUvNV/kYNztS6vZQOBbdyPmzk3BUJpiKAHYBsNxvFDJs
IOhbxyLY4TdBavF4Dc/Nc2Xy9YAF1tB+ZrJ3yv4LgiMkVRZlMnlt9Xk/U+U10sWaMHCaNoX8h037
NrGeW/TQcvsvF/ZJ19iRZF1w9JXVApKoA30mXNpT75zxs6zL84QD5Kb3rWZ3yc4v3XQnEz00muSc
0YVWGLR+oCGXthm12bHNT6TMYtvg/CU/oM7jlNM/5RmcdYyDANmY2SlPq7D2PVqsmq2fVETe0nvR
x/8GK/8zuGab4tciyKS2R8reLEY0e/xu1ZOyVPBEfTzxUdnPDL8BVRh+dZEQJYKCGRq7dhrBERxG
vIVDzwWnJg9NRy3COedaKm0H857qaoJtaREqZEx173Eaps+qYTJCJMDOjtdlPRj521j9QnzvSPiq
GMJ5e1XrSzvSrku8INNx9fOH8l6IMHOjW19D81LDrCjWSFPXterfqA+LoT4eVOuogqgmzc0V7V6r
VqyWS6ccuUH8sjwTgfBnXfr1i9nira99OOfCZ1eBP9gHt7o27FW8C6Osdimnj7sNnpZnBYcSelO1
qL/d4ySDvB5LWR4dSPja4303IIPxs2WEpTsiljTarsU3GGqej5cFBKFeohlLe6YoXFPO0H/7phl2
+gQ8i9bXveuV4ldU5BPnJVep8X3ELthnwWNRIWg86cTWh7jovbBbf+924Dh/duP0NpJAoiw30NBF
nSkg9xgrMMLAmwGBzghzMxizLbaKd7LIHesfDDRzOXX7RZ9DOTFJNdR69P/luBEeomzqPUzUa7uC
EsKlDFTrpBCvbunUk+VIBO2y9M7OYHIe8CxQHpCMCYPaYUUFLr2/oFiUlxyd6don3HRVdnG6g1Ke
R9K0+nqll4esArX8nCDnIuxpQ7J6Fs0jJuq5L0bdF14eTTWOMHtlUOgmSjRJVfKAj4bZRLag9qIM
m/84Afk2boCaqTte71g8fN9DVKnOiTMOzVt3wobWrYRGCQpHQBa7ZXxqMvGYU/vHm9pfckgCA/yq
vE6SJ0kyHDnm+h6JmNTokSoZSjBWV9rmH+VaPJJm3qsMNyAIgPo9jWfXFrAVmCSw4JVSD6WOIHRi
f67S8Am/sjGvod+KhGr2WPfMs3MSmmCmBWi2zvmKwAR+w+j3+X+afLlXTxRw2ZhrOCBRQ5ne0HP6
c0KuNInJ1IKUVtqvmvD/ad47rYgaNnOZ1AmXI4HfDg+U3HqRSMaJR0p9drZBoynPrSZ7pMOAoSTY
0iSqhsQHAgnU5s7AoF+saPZiRy/KbjA1elMUarH+7tkEguEXYQxsIgH1LbWDCz6yaO8qKZlNP83p
s+IUvtK3JPHti+c+1/lIWnvYP93D4fZ66xveDYbySpMErhQvEXcHErbwqt3uXBaLSaywMLNLf3e1
7pjVtMQS1gdkb6F0T+RQIHUdU0KyQ6Lf9xR2laVZ7zBM0op6+qL2C/1SEztgJOYrvho3S1zUu3Vf
UNMQ4WQwgluPM49xyU29DkdM26keyESxi0oXUCoz51YGNB3erMjvLvS7qnwAazlEoadm362HqsEf
ozgW/x8F7CUdH6buNxl+jeU979HvXh2pPgOrRVmK98LYPmZJMAnC8Nn6Y64e/xz33j9rBibnNhVz
T5Rqeentn0UFcRRoH+pTxe9ocqdmA3r6Sd/Es2bdmuW4DCjOVn0ajCvM3L2NKqyTW98Wj26T70TC
7pY8pPEraLL2XCbOnqM9e0fi1lI/cvsvt0227Sbuozs82ABJjeNBr0m6Phff1btjoXHXYLGUa8eP
y2F/6mI2x+QVFf0GDXHiVR9PUJVx6lZA9UhmdGy6v2Zz0Zrp4NC+YldVpE0NnUoZ5wDavq24Nx+G
lghqXtAIO4Ypt1vpJDedx31WOw80hn1mOu0cpUd85Weq0KHvraYr0M2lRnAmiq64WVSW6+Ng6kcF
AceSx14eEpTh1oCtSh4Gk6Vi4p+yGT7e0qnqP/ThP5NqnxR9c84U4I2PSm8iaSyPt5o8FaWwjl4i
hN/zviSExYNVgJcTEl15jQ9PjmcH2uwcDCsNHRdBBASAp7q7ZPvV2qt6yfjz0fWcm8APENjG62Ci
a0iAOfmeljyn4MHu7iTtIReGzVBzeQjXQx12BWHEPhJjr/EeEwdRmCHX06/XU8eQGgfmn0hd/zGK
n5pJPOpdzgzijVGz3EMlHneIeSq5Oa3kn6u+5ihPXWEc++1jsV8q829JgBQVynbovaPuTdCh6myP
TcMeREroJa30aaL8mWl3qje8VTaGT+bLghSCsfKnKIBdVo32AwS8IKhRnPBqE2z0iAObuBFEsJhz
eEeurI5x2EtHGtfOtTOLVC40QlWuPGWO+bUxjXFiop+I57qtnoXQSRqy3RbvQc054nPuIvRXZv3V
LdKTXMsPaCpOpzR2mpz5TefFfFpBFteV8w7VfuAjSvHGXRHobncW8FCG3T9uWYr4WYF1oyQkWuA5
zN/d8JxsJbKQeKYKFyzUgC4A1tMVdl5kZ9fcjp3NgpyDtKxzb2UHIdcDsZ/RIAKxKdz7ZwaV/Sq0
WKGxsLj2WRVVcUe76tpaZ3pMw7TmQJi46U9eqFcHpQCL6kD56L43P0bvwctYg8Z7yWHaFxwxvFbh
HYiFM7NBpRrFfuLftMrYG4H4vC4eMSi7wQuy9O5Os7BgUX63OyhVoBlPGHMnrU2Cysj21hpv1hC2
Oqrw/WChDPjt4s12hV8INCAtSuAwuFiMOq5mgybOH4UUdGvqL1XTPFN1GqoMf7VJwpLLXaXVyJ6p
LtOP0jyowoP35Gcpyjx21thlUbajTKFHxZXhvBTz/EKvfn2fN1XaX1kmpNrI5bScmEBrqMn3ItDp
wKaAK0I+h8AlWJrr7BiRZW67EbB6rD6K+4863qgzw1bOaO/rKHtrU9+aXg2VeEXvMOXa1216uhMh
2vxtO8bJunuL6Rfr4BEkZdA6j2yxseqVrBqc80dTFzzLV99FwcttIBDGpYFFAPoxKeyjkXMgZenN
+FBR81jat3mlqRZr31PeW7oyiNdEPH42cfIUsdfd/n3AiDJJ8g2UNRE1aNr6gOQeJqoV67QHFzyH
V+WyKfPzIpunvEyYM6hC35rIpC4364ZYOEs0pWSmULHz5KsnRsJi0J2uQ887fNeUb/z1tADTkBMs
1HoPXX5k24M/LPst7yON+I+bf1JYeU7R94btMC3YiuZtGJ76/vFe/0LDsGLeHONhY0CCWqhoYZcc
kzM7LCTNcSlJIIz+TlWutqBj3Q2bhAmYQqbyXtiqY0RBYavF9uaZ8DcTSFZFrbEKpcvaDCqJAOgK
x415QoeS0wTHuIaTdJuM/npvisPLy/nddO1Qr9ou4x5oeTYgBkW6ngZL8SY0a58awPjZa2JxKNdo
GHlkUvdZh2y/s9LJTZuLM1LKSmrfPZccVbz2kQjrMn3zHi3u2QISj2Q7UzjUjqccn+cIrZNO//Wt
xUEJWzBjYa78U9mdQr6+BFLSNIToSYZpGTX9bw3vPE/ZTivbcGgfwW8PrnH3UKHaFioRdpQW7ypa
EwCzluLIxBh6CLITm29GNp9QMJmsgSVZV281ftr3N02NsStppT8Sazl1vMmGvI444lBK5+PCfHDg
h1fWDFiziIbSg52c83vuVV0eQAwojXCPnLxyK6Gdgkh2WweD+WkjDqvKg0ZiQaaCI6F3w9nFEtYE
aNbJUNTT7Ogc8jinbk+pdjRonFJxcnKEFWTCaMxuGG/mrh/CgVpjPVMCh98Meg2juYn6JF5oA04p
rlzHJ8YEvbMp9jqsur3L1dXv2/JFT2+URJQ9bsuDoCYisb/IboAJ0nRRte+ThAB5mkR6snGgsHrY
C3MaXKKHpOqrMupyshDviTEyrDu+aQ1RfT/ImBT5slMK/LUe628qYr+kebKZ6KomiXWSP05nsk6I
Zm+kz1Y43xuj3tw0sYcP6whaxNBZxFGQnGrR0ujeGe2bR6sa11vmZQRruFHWhnf3g6P+a5U0VmqK
Qg8wME2tRYPHMYlnrms/pcNzWZPEbhGXnQgPsqj/sxXKUH7L7Et4h6UXV8pUggTBv98QqFg3Yk3X
WeOhH7bud6qpB8qFdjWlntVA1iIQaVAqk6/1d7vN9RGnqFw6lP15HGMnP2scJ2dqBYWQEK+UweFn
0rKSsTQKkwBrKrJm9vQOGhXz876bXGpcve8qX182fYwmMndtmUyXspnPpsIZzLb6s6DE01/MmRKl
SX02+j9rnouIZoBjotMbZSyyCz1Vm6O5pXnDW6yBDdqgg5QtRuVdZrGOOaUSLEzwXkvLnKifxS6m
TQ9xJinTg9Uu8TzyBdurYTLIZNQqDuQlJqNQg/YeyaqdrDzTZ4W6/zB7A5xiZpR7mZrPZdvlh45I
dA6AEa5F3ezy0jXjIdOfZT8sV7jLJoTnStEg6bYqzJQnKgwnIA/bwMiwNEINh7r+o1dh5llef+ed
QBkykFgMHLQC9zYBV7imXfHgGsVDOktzr00odPXsokcaMDpL0NIBGk8Aq4cNu8msDTfwvPW94he8
INu9DXeeoO6DulTyY4kRg4l/nwVJVHde9zsJMJ6c1LWZrtmFBqy3ZiG8OLrddFIKRGO6XQ+mPUTO
xtjnVLn7WqBS7iezoApIDIFtMzN4oxESK7/K3JYxdTJk1ue5iXOuHGvwCDd47/gNT3NDqY+qqa/I
+W8snACFYhsEzVqTABId6xfNZhzn6xYb2w0TCfvWOONP2y2ob0lLT77zypQwhZRURy0SaJjns+a3
QyL3DhiNqc57lrtN13ua4X8cnceSo8oWRb+ICLyZCgkh70plekKUxXsS9/V3cQfPxIu+r6skyDxm
77WrTMaFAVkdLoJ55yC/p2MP7LkEHixkzsR80P8UROlnoPGaGcDG5+wPgEV01jydWeQryQw6dhh/
0X+LPfrFyC0CTWzHEYOWkinajRH3VxA1t860qu8MhDOErZ0hlHzXZ9Q2fRKxTzKizcQdXv6UAHX9
waGxzafkagPzGhRNXbXBR2MALNpONT9VMzDlLpd1jRmEvgkyftWupzj6VSyJxdSMnVaN5moDkcIZ
pF8lwPVQ8JuCykUOoOZ7h/FrCSFRJ6wPavIsFXSvCQSfRpD9JNTCNeMwWX9GGsXLoNOeWz2AVxJO
ZrO85ima2xmsxXeZto6v9NIvUm/6U7Y1KysI3qsh4U6COwNw3XyXjYkLEiMXR8PNNEIOHS1mHIOY
bFDlwa1mthtt2v5GkbMUPj3XyjhtKlmV1qx42P9MsZfaEt+h1vMISaAk54eNlm15Lure0f1ZB1CX
K069bczgOUiwuIww29uReYhDCVQ1YwnFiF/RhFt7HU+viFkuz3X8banvykjJ7xZcQlJzUiZz3Gpz
pq4mZFQ9ek6w1EAxm3Snl4ygg6UiHgFzaYb5ojtDfp4U65RV7V51Uk4//LhlpTA3hEJOchSqHFCI
CHW7VHhJpcz48bk3x8hUGDkQXGoWGP9QIpD5+AkOnANrHMqj2r33EMQDbfjKtNq3Y26+Wg252aUD
2tOVlja7maGi01qemLWTVNdbDZiIZmT7ScxohCGsmUhgtYsWkX3W3PK0XWO925fxs0vsvaKKTYro
Newzr7HI7q6+GlODNKkgako2CrIt2AGWKvHX/hoAZxu12tsFtlJat+RcwJdxoxJEIRe0j+1oQ73u
6Qx8k/DB6AaX9ORV3Gt1NqG/59ounxhHPATkoHAJmGEtLsnF3YjvZex80R/nYEpMucSP9TXq36Q/
MEX9VyzTCx4sJxnw1WxTdNpzhX3h07IvSoN01dmT8MBSgmyzQryZUbqFJIWvp15b/Vs4T77agkwO
vpmmvaRB6dexdWgUgkM2U1O7GIm8uA34aNlswQRNU/xXpnaII3nrtKnXExJgOlez67aq+qznv1T9
HNF7DmCpKprIgPlxwMBaqScXw/NZ+cgrqoez5NgbTXnVMc2M4N6Xj6lgzlLZr61MUSZOzdbABKlt
ZfGZMneBxsgYnH1rSixD2ruwQa4zQwYtorMAOZg0m4jDb8b8L2t/oCGQo3M7jUi56C9iGr+4QXec
tntFf0kjQDjIqQY+bmx3OPyce8/YJk3ZDiISF8W4gra5JwRXtf9Z+bZIdqaxyRw3Dm5a8zraR5OH
Klqw2z+FPe8qSGJk2dCsJMeMaZVE4xbnm5CqoYDeaMfjNVOOs7iAZHHDqnCroXYnDUi9uKm6cR20
p+2sY/vl/6mv5cPKYBbDirmh2Fz0FPYSNxnce3wqRqqh6EBMOo2nNJ/XcRi4lvmwS6JKiX0X817v
oN6kxakAdz8p8F94okbtIfyCEWMa1cChEN5pCKcLdVcj7qA1y4IBGxo7OF4DOTnRaNPyAIbnvWSI
goaMvKEoZshhuVUk7WYH9Q0yMF2zeNqRn0s7YB6XqZx97DFsnvJ1qtOaUOLn34n+RrQIvSCYsw7+
iWcODhKJDS+TMFq3T/8l6JQy7Q23/FajxWgRKa8aSWb1o0FZBzLKfLHvtiXbi3nC12kwZqUMyGlu
lOMoyhVFNtGSRzEx0bCV+5zanjOI34omvkDMlOEM2AuYvT3zJCic7siuOUUgOR7a/APGwjygSLL3
SC4w1S0KPWTwLrMpTCJk3yKog/7pCIbfnp7h6Kw+gdUsoyNxV8SlRO05dMBJiHcZUHgl1dpmcZdn
J1RPtoG/IOIdCdd66c/BNYpJe0h4kJtV0A7sirZkrkDxZchzLm3Sk8mIwIVFpMCKTysOt9TQ1nhS
JKYu8+PMfuBe1m9WdVeRWQKhdCXtowHv1WjYnxCY2QEi6p2UtEfA92x+XxM2dYCqNqyqIQb/JByg
YwtBOuaNQuwqf0pUeJkgzzn4J6F36jIuTuSbY48zn2WGg5K9VM6m8lln/3JeETnYIjNyVZX8wFZx
ayAfJLBIAz/7SWQftWJ4DvXLWIIUYSiUqKi6aqAzGRWX/S2T0Gwyk5DTaMP6dhVkDTRiXicDIwy0
iCZZQiwUMltlvpySLqQ51FF7mSeddsA5dYl17uiXZjk86vkD7p/HPcPcGYRRjF+uktG3Pnu1/1Hq
+gosOGrTfWyNL02mbBPYTnQXq6YL3vukcI10PJtV9NOr0ZuVLGkzzHf4EAeHkirS0BNNlvgbwRHH
OYlFYEmCgzUC4g2smltMU1bm2K7JDroFGGzl+dq32kYU+j/I5rduoWJS0UVnKyTCU9mwOL/bAgdd
4LhFqyJSwW2XrEzm8309HicnodYZiv9XRX0j4UfiGrQralN8BFn3FIgbAb28pQhzFPWzV8qvHi5y
1mXnIqdD5E7NQ7Ew5tkvxftI+6cqb2YVXs1Ppbs1mM+C9ieTDoEWfemtvG9VUr8r+2OQRk+dl6My
/UhGwn74ZDjAP1rBsIma1uJpXmy+rEN6oPJB3iB+S68FLm72twz9GxqaPrKxCZX7MI7XIkSw4zBM
ryqHR9jchY6+FcA+Hbna1YT9kmHBouRDVjIUxtPbkKUvoi3vS0y3zFtXaJ8tNApDFXQs9mEePxUB
qkeDGlUOuxjuNqGJa9OeqVhW8qr8GY6tCafXzTZq74ogR3hbrRTLZrcc7+YIlHV1b7DnqQ0KfhFd
cifin+h2VQQqqj5Ii3cO762ajC9o8vZORTDk8WXQ6R1pcuReuprKjF9Ocyt5w0cgWcSGXXIWhuy0
MFwcysp4CSZ2RNMXhaFCf7zuQA7ZDNXhy7EC14mtddiw2s25kXqikggTDboVzxDcuWghM1Yoh/iX
znluoodXuO1l3C2h/ouKoMBKjwJPmS+R42rBJqwJ893L7Ufm2MRebp3pjgScepbM0rkx4ekqfgKM
vzxGaAkijtm5/L7yvnlT9CR3aI2S+CBMayvlf12h+MtL0cdvUfUwcOwUQK3CXOO4vyBUhW9hTBvA
RgYUxRPp1U3tsQBBxmYpvpVCfl5jHjdrvE5wIgV3J0l6nYzVZg2bFyuRxUWieRyNIFFZZ+FmJbdA
A0BzS145vHGsS0DWscIYzC5RQHKLuZa8pXItUAuTVfBgMWweeQQaYyW9qj9O7QE32BAEIQtXpc5L
Hw4i0FV8RHDCRlrdIYdo/hJNfWaqAWiLob8Kd8TBCG+DJREKe+XqmpgFYdDJyWoA5TU5S8rWunW5
7n5nbAIjW96pCt8MptsNvnW53tlR5ZIesMtKzFRiYAjKXS+yXZ4ip4T0aijhWmFU4rD44UZhUDBU
PvF+WReTSru1fT4Pck+ZY+ir8Zminl+jJs0aNwhW+VX7Kz4n9PiXEjUmgBFpH++mXfsyPjGckv1q
UwpX6/qDqYCDnLl3P8L38oXXbVEcX51dfQW9u8LSMmFSvCMnxpOtZy8huoWBm5zv8ZLBGehzJET9
ROpbxuwEzxLbRGrJicXZqHzFQcno3Or/pH6t/RtY3tbr2XX2CAXEi35UuIVULM8EnbnOLw2HA6Ed
iSmTD5YjQEh+8iuSOsxzNH6F9Ab7nNWuMm30+mQ+Soww9pavrUv3Y8XNumo2FRZRnOWoA+bTiBx4
Atq+Kv6md6gE6JTxXVCGztjhi42jfeSLc8Vn7ot2OCT9FvyhjfiNZ5ciiJhzl+eeH62fCebhB+RH
wXMuZq9mRZjtyajrMn4mVIcY77ygWkvlA08N8gA8nEN4zOSNo/i0pJuh3+vhQbIPeXTg9qumHUVx
2DE39qXqgEoIHYyAb7QvodXxBUKG59p8L73uhElCDVat9YPJ1/olDw7FbAllbPDZnDBGYb8HCa+e
zwrr9PBUW1+NzeR0PJgCHtG6hoezQ+2qGOdJe7JVDrMXuX1olWfUz4a7i2Y0fFT/St037KMwLmm5
C9NLW/MjjGjWYeaIS9Bye5yeRsib8CYnXm74HaoAwBhUbQG/qPkQ/LdSvUvjKYdWbyIDVr6DzJP+
qs5TZWB8mzZcRXdOIgTSjNkw8FEMxi6KdVRsbFvSbwWlIhAge/NEWdDqT5qBjsm0daLwQ3HSGhxY
WwOq8pbtgZ2fdPT4eJChNc0u/hudMRhSTWUbpAQi0qF6aebh3q7Vo8GWM34qwSZJfTSderetM09t
d1BthvqFg4LHO8AQwXNGUhCLCyZm4ReY7CBCwcNjT5qKV2gvtnC7ZGcp2+kx5O40H4Y3lZF8hDLl
TMT1oJPY1CPEXjv/Us5avAZ40LQXHpGiOvDtth3/8Cnot00Jx5JlFyetb1anmdclDE4GCupt3ux4
iFGhMQ6/ZW8R6oRk1zTLr6SRgPg2E3Vnu8a2NjhVo09DPpnjwSoPbevL0t4mEjXbc6ortpusqX2m
Rdu4zCUK0limB7+QHNHGnWdys3Ig+/q2Dr9ny1VKLovqNltru8KdtTYnTC9blXigdFeUf5m219Q9
mJ0Aiul8qbuNDrLkj4+C75B7st7YqTsaa808w23h6+l24xntb4UiKdrqDpUZONhoywyxUC+Deh3P
rgzWoFnTfrHGlYqtMm+q5odJtgVBrts1IWDITQIKg1MoYRWw6TF6o5Q7UXKykA2w9ReuxvfF5qB9
I/AjoQwFgYJYr2Qb6Vb9o6WccX4oB/WWtRsr7TWwXIfwa6qhFGfUqr5gPAwvGXzs/oR9i4U3T0Dw
3f+byf9IoWC5JGaJYlWh0lMhpbG4QKCLK85dGEc6LE/mKvseoTphaooH6q2hHULMYBREeGHDvqQP
fFVqe+CfCxBbUtCvGpN5yhr1jfkm/cXcKPMOVAQF/KbrAbJsM27E8sFbw69OLk2/Za5fwA3N+AZf
K81L/i0Yv3dCxmNnj1xPpkrpXPR2Of8F+mWyIg6WrxnwIJ8uOTcNXlg2VigVXrrB3HWM8DjsSPky
atRNj3GkL5Rpu5kKAdBXb4ugpJfuFoEQ6IfwscAW2Fq9rzanGtER5iMZBfOzULes3GKxtzmDeUEy
OAXEbpJcuW6U08QoLZbPHYeMPj10lpnGZmQkr2O68ZNy27QcH2vAB+l1WH9odIWrNDyEfFjv+ehx
EKvBLg/XGRLD8QrmjG1KLYMDuBHXbbC1avbME53aZT5AfCmp6aYJXxvKQcTbfSRolvdwQoY7rq15
U+c4xBhMrIbj4tmaNwrAXeKcShk6Kye2h3cui24RLQRAHCQ2a2LW634bf4yOOzmnIabC85FyBqR0
6muUKp3sahXuz3Vo+SB5KvAjBFiknipW4QvztfpbIbruyTtGAccnC0KxtjlJ11pz1KJLy4PDYDu/
O5/F5IoKiQxuuQuZUulyHrhmw4ifdDsftZqU+BGyeOfcgVzGEFi5IMXq8JMoR5OgM3VfyT6/Whlt
Un1TwiJgl/87KGt+vgkGHKuafyEyyYfUnPWrgX0MHAqLSmImDe72dfOZxqwmdrRQiFlx8ejvRM9Q
L3Fnggvq9Pei/Jbrdd/ciZrp+SPNZvhpybyhPtnwOvFa8LW1Ox4eokiyz+g8Iz9jE0HWX7uctnBN
5OGQ8lXPV2gRk84QihTClThK6cPk1xQuixXWcWWzS4M9iwyTHoJHP7AvurMHKs/cttvkls9BbRBc
IL0xsB9zlLdewga/WnX4ZVfs6sYzp8HI0EVg674DF2QJirXrqCIZ6PYGZCkpeJssHyGePnmt9juT
VhBj6b70f/jyoAd8l83a7raT82lbuxY0uw7hofHbmmCk4aEVh6g7MsZKZCaXIJSQlvkpgoLGejB5
054cF8OFmznH9xH75UV7LY3v3PqaGn/AEdxWjLj5PxWgv5B/AHGBiGrvShRdFtp7r4GN0/hmsK/t
bc+Cm1odpcZ8wo7J0nPgWsgzV0c+jn1jpTLO2PAOccViL2uhMWBnQhc+r+gFSt4VFDDGUiWq8wE/
Fkca+tQa+ApHJNZX6mPVTd8pqcWlOlu3BQO5M9+1fUesUjK42YwwEkbDXbJ44DeQwOigqEssAF7X
0Kb+QP+3zuQLBaromf9gCV8xKy6qX4qS2PrGWsGtw5sv5WuyzlJnl1aXuQV9S8PgWSaZU2BVNgM7
xOAT660ryOS4EHXB9pzrK2XQTsa4x71NRY+4sXMeafKEARW56jskOHNgKngA79Fw3ykn7AohA5N+
3WRro9g3iBeK4aiTpYGQgzi1oTtV0UUZ71KC7rfiXCdGBNeoRY2kHhM0KS8zMvgZZm9oeTxm1FUl
LSQQ5nI8YO0hxpb3guOOl6468/hZA52lDzoMQA06MbhX27A5RTIZlQtPgofOevJk7cuxYBUATWop
X3msomJLQUsFEF9Npv/vurPq9+mR5EgODv6dcQulDC+5qrFKew7DniwNFjI7E7Mgzm1roy3rQ+bL
roaHJ4TCRN4up88RpihQHyXdlCwE4m9HrMELkIoU/oxnbof6OuePaYA5K1+lirgEZDVwaGluWTHL
0iomk6kJxl3kyLuwivdiFn4InXasCFWmOUUbiMQW3Ui9MVmrmp18X9I8JuOXS3tIBqQKhMKId1LC
qcos4sJfYhsN1nCRBmR42U5n7MKURFN8d5log+mklYxP0FYWUBqDLYmRKBl4jMOQE47k7vLMlXK9
mnUJWfVLWxGPYeAIdoq1bBHaLaHRpkMQ/RXG57q+TvVlGgV9xqkovwik4XhHZxfdGk72svinNfOm
mD4z7NtoPYt/LSfvRP5UQsqDpNioXxDIKP+MtgNnXXl2yefcKxsZecGwMxiKVaASUpHw1WfUGbDX
sB+lFscKL0t9njn99f69szrIRPquJT7KqNllDcppzCbsLAg3jFtILGAyM2nScD02xtXOoAbxIFgj
M+fMWg2CAMP5mDHxYcXb9EyyJYDooSd0FHBrvb7Egl3WDx9yl3KWz89Y/S4aUidCwq3rTx2CS1ul
bt4PzL6g8VHH8d21zD7Dayu/aSpWrK9nkV11A1gBC8bvVj8xsQ/6f31lrDqH0d51BDaV1e+y9o9s
LPTu9zl6RfThEYh4z1AdQ5w0/bF/y/SacWdoAANZYsJ12p2IClV0hI9NZCkY5WzsRE2ClGEToaAP
d6GM5paFW6Pg+LF1h3ofL30fCS/UaQzUhNNZsQs/dNi4SGObs/saCvLNRupAmzOxE0hZRtzssrOW
0pFjBlsfoiuS6tm1bOqazV3DgJbd419bsBvqetW3ck4lcwZzRe2Byi2V2E7B+dBqSAE1K8raDZWG
Mi6wGYuhfieQe5YSrqtAohmfWI4SoO2mxjYys3QvQURl9V8dR5NHLzzGtniNobqEjhGgAjFuwYRf
wQgeJFyECIEltvMmnLUadbfp2OirVOut/Z/Bc5+QJEm/ga6dSjP1A5vvIJQHTI60EHH7ViKlKEXO
StZWYGkpV73oMBpqm2BkvNWZ/SaPq6fBqUR8Ej7mnSj1D1xvPd1Q7xmas8um5lwJ/buRwhtJsBvH
DLZKx8Agnul+FoPVPGnRBhAKVo/XssONHpTdQbbDl1xJE1e/U2jrNRTcWSKHt7UYjE2ycxVO/me2
1ldPpmlSaF4/ZQfM2Dul7n67wMBMThtRsfoqCssdpgh7gkqrqe7bLPmo5FBj9bKECpbHoNdQ2VQ2
Qb7jUVUgCTQ/I2emUZUzSqEU6qTq/NS59JVUDO5LUrzQb+DvcboSXFeI2sU2Cfsru31Adi37hSWm
7T5a09HAsbvOTsWY3uVgSFiAJwcwG3g+W4qGjoQBtWLgBzJd93pL8oQEPEwxdJN5KwMbgqDRxi+1
0MjpnGmiASKFP7yOFo33tkmbQwo5raB2xWvPGhK/7hqJo4z+fCLOTCflqu9HIEF8jor6IuvRLSut
t3SEIijwEYB8OIg8v2uyOCzqYIrk2lZIUE9CLO7NwZFZR9SKP4bRD5p0WOUAAhkRQlhriLzBWXNk
A3gmmwSzNYcLWFHSkW2t30XDyWDIVhNDZQR8+qVl8vTnB6kwz6ojfs2G99+S3sfgXk9Lndtd1QSs
eMioH875bCR7Uur3mY10exT8ftnGYAxaJObf2BiHDs6vZA23Forzyh45VYr+oJC4kSInTvnyBKvb
gtHuPF8qlkOJom3bxvoCKIiFhcAaSF0onMoUOw1j/TTIvoQVvKWcuqsIARc/ogfF9QVw/kmZJd4b
s9hBBGB/WO61NvQMJd5VDiktEUhaBoPh3RDIWMUfI89ToI8nMdkPfKRa190Ap5N1IYF4C+gtVXp8
HiN/o9HQUXr4NttNGfitxphZy9a0H7NzgWb7sBXG142+bTqu2GU6FpNvUDFn7O6i2tclW00rPzWR
sU37QzP1fpq3F03DSWk4z1gJTnXyri0oyGXtr6E2xvyVd7Efay+Nhg27Y0KR0671DMqSY4ps0oYW
N1GMmQSSLyG3CfozQeIjWVEl5cytz3NmjhkKofcx+UqHf3PSwxs/Fto33E04UfOqZeUL5ckfOoKS
ZuZabAjxaaFILVin56OxqShA4hbRKJV4j11KrUbCiWz8JYGbYEirF1kCV4pef1Zox1o+FyWW1tUY
4Vliu5OxZgSERkwmOq2E+fjcmq6QEzeQClee9gppbvGPFX40LbYnOmUOM09CagZ1kK1MC8gEebVS
uoJjNkzLzTi8N/Y/zf4H+oyo8Y0dPar0g9ADRj0DfRaKzD4/tm2M0FBftyI8NjEHTJftMvDaYXdR
l1hLHThR0G6T3PAKEGSlYFYpk2TWmBBjIQOQ7KD0DqtgUtoIbiUUzVOhWOtAe3gBugoOyvQNk2tl
PFvRnUst9GLjX1GgRm4dRr9/YDDJ3Im2cA03RJ2g4dQ2alDxqiFkB401Aghqp2M1vsu2c1IylsuZ
i3P4mMzBPtXmvTr2xKII0t4Kujp2cupeH4JPBbg0K4hj2c3sTgviwiZ0GzKIOWlkTwnIPAqIU1aO
rFO2CTGyIV7CQbCIHwbGSGANhWa869RiGAlIZNHH5iFzArMbXg/hhIMC7EBhbWgiGbSAQHFDp3VV
6t0Sf6CbZExXDXld808T+VXl07kPdDA51lVl0d51WLMHxiBDS68hkKEHYsepeUWE5IdptK2Kgo0E
nSyoqavOcDO2+X9ntjwV4zWuzwaAuZUTy9tQYP8I5HNDmDZn9FWdyaE0pEPN+sPI7d8aSZA023cK
kADjvqxaQL7Arp1wRBPUV/oIjrMq+JPM4Y0wooMyqw8zmvdYUI8WSkviTqC6k9IiAYC3lGsBg1Qt
IQvbox/KX210CurQGwLpXGydnlu49CGW3tQxPzu5tk3n5jKbjLTZ2TiKc5/iBv4pvO/ePEaY/ccR
SA8kz2eBcSVEmhMjU9ZIugGstrOgaRc0vaOD2b88anMK+qU4i6FBg/xwZqgS3fCF1Y8phsJni7UB
R2HaRTttsJkr/wimuubgsR8+q1G3kwp9bQTln9whG47Dl6nLPKrSCz1eRyfSSej0mdOZlvzUTAW8
i+7zdzKQkv/k1j5P8eR2tQZETfYNACUGqLWkVd+aoXoXoj0bQ30gD5OQ4PcxRcOsqkdolwSqD1yR
4sU0LOKsQGZFKKuRfzVz/86iiNJ8a1r3NtL8eJRIn0hPMxtoyD5g6KxHznKy7oN7w1zWyFEtWbiP
neq96j+6fjrNaf0o+vldVuOTII0J/z2szfRbjNeOhNNwfJVo45KaKRJefnDM+UmdeYKSR8KHO4ZU
6Xm8tqLqDs+MNU7Ysz9qj3CvgOiSJ9+lmwwIWavceF891FAngdsh4zU0Iu3bHgNGjhW8mPhL7tpV
HbdeGMa3TnXIpSXp0TCHS4Z4nTUyzdCA7Y084adKFANKwfMoZY9udl4LOXwYjMEVBnXQfna5Yv3J
Ag+plVJVFUCEGSFB566wKMsQg5xHLrQXFbQSLGEoGt25LVn0J2QhspcvMxNIfnzqkRXngfi2Yh55
OK5rVjwW/QR/6zIUAjRgjPdxETLPD2jL96GxXp0mfmvs2qtC7adpUeYkZfkeIRkgnNwbm+YE4ZJ8
YtM5G05znQzVjdnByxXaKms+1MsSweIOD5oPRBCybPmGoXxEnX2hCeNEt49NWR4tfdFZNCEmvO5i
616HJTnPTGdlCPw1iEl2EesLwrxS3AVd2b5Cl33l8tpmGDb08QkD6q0ilq4U2VM6jkNztuv02VaK
n5cDTylqskb5rjI3ikY/LXXEIF37qIJ7EIgfCiQUjf1GX75uUtQxT49o28oHyqavST8hSrwOZb03
lPRd5UMC04qQcFsvHRt0Kj+Yg0M68bBN8g/4WF8KY/T954HUkRqwU9qzQ0vig7qkRBgoZateoS2I
HnWmnEuhuOkgtkMznqO2+51EcdEzySvM+n8pJdIx5qNhx+w5GzXSlNZmQPvfWJ8QXK7aMltwCKM2
xg/Fai+FUpz0CfEmHL9pQrlefhA1d1FBOnhzinfKzo/UFaGqvZlzReyVzcxS6rd2uVQdwaEMxRE+
EhyIzO2cI+mKXslkc5A4gCAyhJniNyhfGvapVZwuNiLevMXelP7LE7hA6l+J3Q8KDzysH9F7rXQY
qCLa6g3cPNDI1zRjUoMrLkSK0SIY4JVVsi/CFwjrhgCx7bgFF9ZyDoacBnA1VK3XYK+RGafmqBja
mA2V/VozmZKw001aj9UGhgnMEjNbhwu+pYPS2P4RDEup8GmPzGApwqagBw8G86BDCWGAtqwgaGJ3
ZC4hAXFJp5F8MWRkcuQPIJYiwvtGDOZ4a/wKZqSqoEcokei+xSmSBX44O/yAKki+7LTNk4oko9AX
/U/VTOuBaXkFiKxDn9U7xM7XbAPZNmmO7c5TBkGfZEj9ml6ChKpxaA5gPXZDG9KTBbDdaiwmrJut
An2bvpkRx9Qo6BQEDxZ5cGlp7aTyJrBipf1zLC8SVJ4mAWgr/bOY6jXoY43WQBmFl3QJCRmxbE/d
NuF6mXD+djpicNbKSMwCDQwxDAFsk/0oI08lFH7JLYVwZcd4zWgQ5eJVby1XYjlWq92arAq2gSNK
TntjhuElSXpfqhmhDd2esncTnAVaz5RjZXkDAljILZxUGSMl18h6NvMfLXwyp0Kat6E6Hyf238x1
k+pm9Y+qGvfkg3hd43PG0VfxIfRMGReJIsECDRb/hFzbqmU8rHYbs0ZUBjciZq9hwfJUfifcuTMh
VxyJunFDLqE5JvsSY1uxw8FA1lDm8h+DeNXqXayax1Dv9+i61Q+cbZ5e/ix/zbCMS7GVNAj488sI
E0gFgxgwwCWAexUxhyqQ5cA7bL65EldDe0TfuMqxNTdfE4InOWR4bHyLgkKvz9iA3IKcB+QtdR6o
NebqBPoAwuO4W9Cuarrvze9WunZiy5/Ukifkf6d/0wtf7X+xi9TKF/7YNP4Q2ODS5EJertoC+roD
Z+JM9MqKnDpuuLyNT4SVnSJMFdg5m50TsoqsxTm1xycAJ2Qs1YnhMdPF0FIO5CWj2kGicJel1gdr
Tg372ZY/LeKkfG8xFzPEmy0usz3/X3Zn2SfvuC7y9wkJraLf67gHuO4g+bJwJWws4ZrzxeSVdNB5
msgPmEBSTA8IKIp4WstI9pvprWX/RK3AsuhZLjTv7A90OkuhZwUkCmEtqbLMxulVkSxDUIBkSnGj
MAs1ah9gCuNXBVG2doZ/l8JJUxdFlHDWAikZ7k5ElX6foZStXh0MdrHxLqHax/bM+h1iDVdJgyYp
nY8RDpMZJ7+A4NZiuW4jBTQGDw2eALgu/FFjHUa2txwoxKxuNHQetTxsbcQlzFcFpAFNvkSBw3SU
rR8HWtTgKR8snzacLKKGfvQYIFLsh2Dfg2YXTLBLLH4zNAUB3MdAESpFE+UWSnP1SOejy+aurRkg
MO5uAeHZ4+jKTJoEGry5ZOsTQrWscV8h85xUP4MJY6LO0fn7CgK0SvYdQ53ubVhotgB4gR02ZDIK
KsstI8w4mJID6bVGFjqypL6ZMF/jiQYSFy3nI2MwQG2pN8ssRRHlKggoHO7qiDEhclvknF4UAVOI
GQtiiiDaq4RnMIHJ6nGlmAm63BSwXMV6IHzqKf7fAAp6GzNpc/y4ZWqQ+m1LZNRAxEmMgmBQPiY7
O3FjbGgatwXGkkAvPPXAAI01Gc2IV7GMmcN5DeidGOEKPq5+lsithVmh4buZJmh9gGqGKN1lqbat
+BVSg90Y4iUurRspoCdSumq2EEEEnSwb1oumNK6SA7Qmz3CW/20heMLRqrTtgG3KGfTD4tgl/Xrf
KZgRQ6IsypzckAEKikx2FvJYJMUwMYmpZdcGTxJTy2YGOa34BRpXofRrcs7XOtoG9BE+4Sl4resV
f8iY5E0X1TBGpTXt5BZ86B0yiBd16Iu46aMh3sHKXla9ifXait8sZWfQ36xFCswZqpv/WmbMvPll
9tJi6WryBf/sMv9D1D+t9Rz/e/wnwGQOtfAk+bdO6b6sl4mxEWBAr/huYOTwknWkGRjFR1/fQBn+
7zxCHWMCupR1+nBqUWLIkedjk4HvjP9FKtjFvicM69BJd+0/iR4rml9C6SbPiH25gREsHSYMQ2F6
K+zXtLsa0k8YADFFAmNY5JO9ipw/B3xEYlfesdubcZuqt7x9jePbEL2rzS+R4VnzYXXvlfY6M7DV
WLs2ElFK8RsoSFv+KOnJezRVIyuVHPn3IK6GOCnxdqSecuKvCY028EbdwsOxlcdLGFzBjmMgX8Xo
oU3UhuoK0PvwQFilZVdZPGb1PUt+TR1qeA47D0bpTdD5jS9RRLqsR1LxpDwVwmQH2CQW0tMK8oPC
xra3f2na9NwP8xIrXOc6CU8Qwti4/+3CPaecr5OIRxwbt/B7ouQ/BtV+jgO4Y2lkw/uw+pe4hyIz
1Z42qQgAAOBl+TYgl2Ni3zAhLMhnrjysYREoGCvFPKJVJ+c6kuti/MfRmSw3bmxB9IsqAihMha04
UxQnkRJbG4RGzPOMr/eBF+2w37NbbJIAbuXNPCkA+rgQpfkq+bmNiThmBOsXd82rFkQI15rLyjZm
k4jSwUm65WNwkRhlfDGnr9khDDAcjAPXlbSeqvCtGx9dDdAOJkvKac4hwpl1KN3JLVUcZE8TWph+
JzCnxLObr+1yVfZ/of2BoNzVLGrn+c5BvVEYezHNgMzGiom7HNPh1Bb4TttFmjN9dBbWV2s5h62j
+DiBLurlCkCkmtaxht7OcJJSQsQjw6NStX8BqsmLOWT+bSi+eOQK+50GN77qH4kPBOKqhz+T8arh
iDe7X8uADG++8nEa0y2tL13+V4wQxU9K7RK1rJFfvPvQ+evYIkzMo7fe8gdJxktbHfy5PjVwwcwA
6kerEI+cFVqt3aLgLV/50atqPlPMMQCKesKbTR+DhGK62DuOyQf1UtjbQn+zWNw3+SVjJkkYQd32
PWceCIxFLka8K1+KJbaNFZsCoyfbunA59vWZqk98FCBxotcYGMmkveU5ozYOJtI/fo+b2z3n/Uev
s8dOn93qZOWXCUeb8uF/oIXXKSOnZItLQgFsiJ/PVkauknNss6ouMdrY/yzM4bnb0UuLTdL6opJ+
ASyi4dpNEvTI4KbqT14QwXDbe2Ri46afJS60yngf3J8QFEXOSiQIv1Gklk10NptjNZ8e80Pbnlvn
4ps71zgG0Zm/xsHaz/execKbPwgMOAJQOLZCk1M6gWu+PHjinTkWZRYs9pgaI6ye0bAjCITGN61q
bdyZrXdSLUfRpt9GeE2dntRkLo5zyG+qd4OT3ud/FG38PAUlO27ck5xEOatv+6Dirju+AGEAkk73
RHDtCy7SicgrpCU9Gg8yVHsZ4c0w7f0QH/yB2rnxw5b6pgQJQTHWuu05aukGNaM6zYn6AcQz8D+N
cgIdDBiYFoDqlg5CMTY3ymvZFHPayRX2zOgMNf8IKPzbxwPqBSjdTnMNQ/3CrufTTKrNMEeyyMO2
jb3mCVsk7S5E29QQnFQL7M3Nn8NjXZmQl8KT09PCEdQ4Rod/stKvWPVJQQzvmi/pLBnX8H+3XXwP
DcmaEqJQHiFwZhujj65Ude7HXuyNuVzUH55jxqpMdat4BrRX+WFM5sMat5u5L2ZQ/3IeanZI6K4d
D05b0qtEXKOPHrXp32g3vXT0V/fEzGobn5j0NnR8blPkq0R+C4xsPW28cBFmfU2frK3j9aSt7H0G
MMuL0s0UWzuPEceGOQkgAz+6swd8LwK1i6pmZ6BaOjLY+h4tLmAHA0Y+SdVIjqgNIsdoSFgKk9VT
P20j5b1aNkk8I71LOYgnaXUO0eed37Agzfr+PpVsJn22/rSIXTqDHykzebdnHmxQINx5fAMwHrHv
ZIc7m7m4OQ6rfjH2LVaRCpstlU3MZfpPQROnJeczSvmoeyhZ8pIbTfc897qmHqpK4pevhjAPdtts
9LBkCycgoxhHXuQuwimTszJcdBoM9il/MdPis9a67QQ2fU5cpvPCaOZr9RbH4dH9aiHqjVRJPfk1
VcWGfY6ZdR06HngITKfKYLDw4DVyBAeqvwSZfiDeeOn1HjbVXxd3x9hgzTgE2l8HpY6RtwCbqYn0
Y8r4kprqUzC6iR8bnMdEf1QJ6GOQNBHPUSICjv3wpcrn+C1V4mZhzvNwr1VVcSLL9JkSG8lT2rvp
v2IVyFqApIRV69+DC6nL7njRZchiAS3CG46Vrh9NXjtcn2Pv9Ofa1s4Be8Iugi5SvMp2+irb4Ezg
47N4OOHILMq6P5tdEiA9ba+5Qd0/DNzHjBS6KCdr9j3PphqvNZR9x7r3Ktx6zW8MLaxQ4r3W1Nks
k6vFORCnwMq2k2fLJWJpb6wJnT7vLpNtnOBKHmwjOows/2o4sHVLV6i2L1H5s3A6eNW0ybv0CpXH
pgw3peBcEz5ijT68hlHw8BRr07YlZC/RjDNw7SlHOSeTK9Ioq2KoVga1F66zMWBMJ5hokki9NHh5
Q+FvBtp0qRwGMu5RPQGRus9Zi5Iy4MYOYuOsNVSB0kvf8uChUwtYePNUaH96vHbRN0loT8Z35gF+
ylCmWhYGud5sI59B2Lm14Eaq+Cvsxt2ESycywXKG9srIm/V8NgyAvqjpbqOyWmxz+UHWqB+0oDgb
mf6u4mkxRXe7E/uI7bqCbDX6mPGNp2WsXQznMwISBgac3oCQlBP7UDCdICi2duqeMDE5r4VrkmxG
AKfwm+DR0gqhipioCwCG7PSlN+Z93FML80HVfMH7D88e98B28UHqq6Bpt1ONi9DUUQ8/zek04B+l
lAh7dgDjtHb7i+WFFzihR7AqWyouNcxI3eThYcUA3YTUQQZEMtJ2rQRjFIPE0D2ixMUaQudflBCg
AeppMGlFoNkxPGcpIhM8FBvSYrXlqS23GWTQgIu+UPIc8cuw7bNnqXPS4N4HvSVjgYGdBfLDdvyL
z4gLe3IPtO4joueuKcJdyoahbc2tFMVhhCYgZ/SryHaJwfHMGaedFzqHvPxpsPLWhUVcI9nXrksW
gSi5Zr+owThYj+Bs+8VR8gsk24W2BOjtxkUFJCUK+Vnias7B/Q2J9TaN+nuoiQ9/SM5+Pa1AyDmP
fIyPVh1vkhYHJK1clo1AR7A81f19ZlXvHCTNAGbRLsTuxaG/gwjm3GS+4jTE/8rfAFIBUEbXDCkh
DEvZeXJ2k/r0uCFl/sZsrjQA5/KF7MlXTsNgeaj7rV7twxBgGl/Hg9nfpoyb9haEaRjPU5HHLQU0
gXf1y/co+g4AqVn8atJZjQ+xj+FwGQ/BPueI4Jpnme4qrK4cX9NVXl9BRU3U+pnfLfHH4qYbf2MR
PoXVOYo+q+EV6XV46NlpSv+xAhkY7s1r42zR3jjzFd3DcTepvmv1nVB70exyUD2lu3C8F2386Mlv
sl51sn81coNq3gz53lZgDhnwyIk04gdME7ezHwJX2F5/YioP+vnljlTumL9J+d0UmM/+SUBPufxR
5lXna4sDfY6WrbGtl9g10ssUAbO6Ve0/pmwzvNHWTbqM4Yp0oaP9YkFgXdrVyWqaJQucgzFZxD5h
rCze+MN34QESHU8zPEl7Uzw72dV2yF++NDTmZee4JFpL6KbitJS7HjGnP7ISq6nawZA/Uii3MKCE
xzVXLr9wYzP2QsFrHha0SJGdpDjA2Kinr7Z+rrp/Tr/3GfxqbhEIf4IVdv+cePthPILOKDFysYmM
XxqisGRS5d/Q8lZNrzJ5BzU9YSUMD07zkjdH3fWJxoZPhvoNldonpJmYfz0QPJ5psVmdWa4LOgxZ
z9Pegy29hIk6BFdIL/PHy9c7l7vAx08KOjLGi1Wk0O8PzHcawVXz21Lsu9/1ascr612avJ8LwNMO
aJI3P/tp1OcEmbjr3zW0vCajcuxhikPVshs4Y4mOfjlbwNJshhen36buWtBDT2d2uwuMq6+ODPQJ
EW7LAfbw7eQfOsc+cBZm/RVDGNbPXnk0pxWxzSKg2YQ7+C0vkLybX0v9Ge2tSK90OgX5HcFe934S
+dowRbNe5BpQKK+Od00ESyX5mVovPsfmygPnN37l5svQnNCGEwtmywIGaWURyrxz0UwR6Y2b3r7U
Eso9od6ZfXftRyzue2/6CKxDqp4xXmUNqiq9OScb2Va9c3rx9c+ISHPFFTcgsGcJBp2TC/oKnQuZ
52S2nyO7+XSIV4pQQQOSiLXJkz7ECzP9nc/b832CFw9kE5FiPLv5y8i9Hqp72IHH/0rrrxBSzPxw
Owpuf96bi4uY5iDcMuGqS1+SYR3YP8Pw7srfSP7ZzmvL12tAcpeK/hri2QWdmyFH5K+uB9xVLO0K
k1fxLr2DgDZjL0N82CTexeyIJsoYnJUJumXbeKeu2bXVMZmenfrS6EdlH+3qniZnp36PMGS5lvHk
ED3R3VsdnwG+C+vkxRv+JuHGqJPMyP48H+yAeiioIyH0YR0pHYYT4J+XwP4tkz0d7RoWUu0ci/Mo
b0CeOSKwrR5Ixt356DUCJ/APdD4SWbyV8mb6LxUxaz1ZE9oaa3xBL3aP8egt8P9c4xUBxSY42NJj
lH1J1CaTQKWJ5qaxo0RVgpv7W9fnwSd+kL+lCKU8BJT7OrrHIvqopxcDbo3+npQf8wVGxlSbs286
8FT9D0WxJ2Ax2rcYsdvPntrk1Tf2pnwpy/XUHdm0DYTM5WtIaEB5Vzffp/HZHTH2LKv2nSoQ8OAY
4551Fp2mfHYY2vWd7p1YfHjotS0pg+HYzeACQpRNi/l7mApwKNB6Ei+3l7HwbWqcrTca7R++wqWM
keE8TsTqRu8RcCDwZYjnkmqjuXeZYyql07VzTYV9z7LgS8Tl95jEq5ZhRx/rX4dJc+l2j5j031Mh
0TAUy8Wa3t+JAjmW9Np5sBmPh7Z+69Ie372vQRzxwYwrRy0pEaFHO6X0yrXp0i4iZ5VS0lk26Ysu
C1BUOqB23ccEC1CbT6QUMQuEIlpCvjdx687oNdH/xmWBiQhet2ME1io3awzpHjEKtix/UD7YhgXJ
jDqgN54Eko03fzC2uoPk05o5Mq5JBiMyI45ykSWWXHzpxm7yHYO+95ygIONX34i2PNtGu4x6Y/n/
wpO6DVyAVcnqM1hPKQZcpwkCFA6bL9oEH480K2TxqV1XnbZPqFFB2rXPmipYRxVAZ6aRs1UxbBpL
jUc4rqYGsd+KEIybEXd+IvCv4x3nzbCWXhvINRXNyyEPm3XTckOUIQeoYnJ/U72R6xiqWS5Z4kZi
p0Y9BMdSL9swhQKh2UQmzWDkGr4OnfGcagEFjUmNXi3EwWSIYlmaMg1ySqcvkwcDmwyHcxj9auXJ
C9yNyhQ9JTVNlgpRtyvLmezj/2uJeDfj+JkL8izVzMa1smxg2sifVYxXMve5hcyfN5T+naKcG+MS
z4u+pGnc/XEQy7UMgJwFWq4EgMv7Hu76COiSqHm1PfvrhcORbWggLzvDyPMBegWNJuJp1AnBsLV/
Dktz3DaV+VcplVH59GOmyUzpKMSi7bRgN1F9vk76Atd3hcROYxvg2rCSa5TOTHszdbCdEz6E1pLP
gZ5fy74qrjpfcNbK4GJJd/VW8W3BtqHKp35mS1Lvu5xHvMmhs8tj2AYCdC9O1kXQkIoo7eSW4Qqq
q8dEICgwLH1DNyJ3Td1YBvhLF2OdlxtqjVZj5lDq1UdrlpEKw8ms+s3PdTqi0eGdTFvXtv5XSBSG
1inJIyIL8JNVTS54JKgsO/FqCfcEhiUjsEjvWuZmR5WWJQ2Z3cYr3psJU6WjQI6GqZntWvq4xk6J
lxCmgKfJfh+FjD4BCWDI/ofaICuWOBFG8oBHbdI+69X4Es/eB63z8JsW1cYUnODdgpb3FMmb7Au7
GYj0VEGVgVx5dQQPZyCUPYRcsSbqTl7imTAqIHf8xswHgX0YUxWd2nb6p+okW08q3GjCNJYNgEJy
8UayczPX3gQtxVSp8ml3wcv5NOb8K3Y9MBNNBqhlYHDmyMwu0/S8DamOXBWeRi7a8R9DSg4KmJGD
qybSLl09YaWfrgOq3SYpWCZbrfhnxt6Jwct7HvIeCEtDeiQNBWuMRkfhA3PWO6fRAUAw5aC1pOs4
zFXO3qETixnEP8Nhw5hf5898q7WFCGPo/PGcrbbNC/0yZAPi5KVLbXYZETGCoLvqWbRMTFZMlh3J
dVgRQo+xkkuT0ErhmQRmNWpdco5PjfdUDH2z7HV4GPhxl5WL3NWbU7swBhuzscw/K6NPnrKcUglT
VKRncPlDzvcXNLZgNuro4siQwhQVudhNEXg1ds5pIrZRyTHJ6lwoLmyN4ghHvd1WYNVKby2R67BK
8zGYScY6gY1yW9jsyIJuWNSUcVCDGK6qziJF4Z6GFot8rUYw+VirAGl3u27M8NFG0yMM6OgSYNLX
KCuvUWrf+aZtGNn+UJ4Brk4m8mjXvwHfN4gg5CeAVw8rqlkfq5ZJQP/xIMxYObkMOnh2eKsuscdn
HEVjzQUU7BIpelQi/6+UBLjqka3kgAUB9FS7MDn5am1zSVIixFHaQ49zL24K0014RLDQLbi5Y1BM
6JRetaXzFjXBwTPEM7qbcLhLu3nx6HrzBlLo2hKiq2Nv2UtdAs4v6RXlzbVb8Hm15n4nsH03Zhvt
c4PFl0CbwC3kn+qUp4guz6Hs9iOrT8AW94h79sImBOTbxipv2Aio0T/IPkBMGvG2UCLPW1YRb2SV
ljTxDYo/bST29K0M7ZOWis9U/+6RkaLRproesgMtw9VKVsPffJ323VjyDyUUZvVS26GxCw2IAi0l
LgVddAvlWGfH56nuJB3l0Ql8eBu4bQUJksQH6whuJ0+GiTm4jgxtU03Z2wydh7CM11vThlUsqObw
O7l0w3k9hd9sClDGrYlNKRaNVwvatDtYjLuW/AnhPmPwgZI+s/Oi1HwkU5WcG6yYg3nsp2TvxuN3
kLeSuhb0vc6bt6mJS+9C6ltrqKncegkLxaNDE9Ge6Z1Jjq8i9yqPh/TdoOqsMOdOKq74deWW5Os4
Kxblb9qh0/pBYa/7+pkNLi7uWrGRx/pol95llE66xcju8ISk2zJdjbXTcDNk7d0lJfy+7GyXGltI
mkvdEKZUZNenEFcvbK6XxrQAz2vNzWtgIwXQvrDbtgeXFUxjEAWZOZygn72e7WP96IiesGhH63zB
wHRqOHE5zsQ5l+vL4CHTMxa61dbrOLnTRGcssxS86YTddYz+OJDx7Hz2JrafnsG7KaTxGjpacND7
VUOuXTqkkpyGTrHCJJvGUhKSZE1erjybA++jbBrjyRq8NzHpi87gZtoGFAG2NibrPCfzZ408p0Yy
1A7XsWeY/5Q2XXJhSs7GzWGU+aOk/yMaOjwjAWlccVFu66+BzfOWsdUd2YOr1vn2dXedg5/dFZGW
4Ae9dV6ytxqiTH2QKi4engm4dvl0vApuGH4XkdqMpYS3/Ih8KsQb1v6K4ADVdPinuLoy8ZpmwAvM
uvop6xmy01XndLT7pc7YGAkbmxFUs5yurzi1NomqesQb6LMDgf3EeYSOBHVEHAa77M2dItK6yAwe
OuuydqNbmCp6tsLiUeMbX9b/o0Uq0sT6UsvT75EYl99HoNMDtjC90n9b4d40N97InJlTOgwHpr2J
uO8CdAk+6za6mhpfS9fF391ay0a2EeGpV0/0alE6dzcCDkrPy+/olP5ubMDIsR6f+cweuagYadRi
C8KbJKKTHbtzCx6g+cGhHIA9SGRZZDC6hGJWV7r0sBiHrKs/u6Y9JtEdbfc38LttKLod7W9bC1eN
0l71ksDM0PQsj62S3HH7a0V/bmwgfLWslHIy2vGsGri0grZO8kht+46Fgm8Gn0VkkHRM8pxLNSIv
HgOflSn9WR2wrY4MD1gGbd8KlrWxZsD2HteEEgA0syrqgnHvM/7WLQfyUvJpGKp6GSzcKpHf3C3q
4KkgQLohWLdtGPIgyvQ6uRPWAewgd93cQpxAUxkLKIWOMFCT3W9n/s+ynkPAFHO0781lPtoWKRoi
sQqH2TJN4pPloVxGqWbwfzZikVryZTI7PDsaJX9mjMuo4EEeRRzyWffSekOvrjn+gp0iIuEbIeU2
nDixkXhmWdHi4usbpn3wSoZB87zLbtSAsFXWJDk0ehSlSaRejW+mWV6TYsNjf6VV/a+TwNX2j80E
iKWz8WE2XbuVmfVsTTSFl3Gz/P/fyOffZsqjsxeNb06fc2pqSh7eBtn5FMvB4IHbBzHO1kZ79JP7
6UuesyWq+BM67eRmPCpKgrljX++wv/CFtbqXBHCxTnuNKvA5RB4xaiHka50RozHGjPnr3Aq8d37d
1gtdK+5BwWgXFpLG0qS4lTWYIJ10TtFSPmiLiHYeSQJKxNAzHGo/05RQWd5EN5tjKz6cr3TkuB38
uZbTrysD4GHAabKm22kOYMGqyey97ZQDlKhMrekB39WiHfZmERBd73B1VzZaposNI+wPELqJGBT9
TZv4KkyNDQ526rGmm0BIbNJ7+dgB3dWmNYfPiUNF/+0hz/sBrqWSW0EgsPvBHM5IfrX+1bM7hYIa
rWuVRnjZYzbTYYcJFqCGY9+bWHtzBxI3GR1NtZOe+rnYxkva95p7FH9sPC+t5IM0x3dM00w47EUB
AJx7Tfs2/dnBXtuHWAvuUYA2OPglxumcMD+kH3a8vVgbnD6fxg4zjue/mrF4Fx4J8dA3McTpbIlL
0/m2fKYpTBhYkRrAmoMH+wSRYlEnfrRRBDBFYz370B8RIHBXVsp1n8Z4TuTIbKvVE+y04kbL8kIz
ps+85jBKZw2ajr1XWbtRQw+0MG71ZQslGoc6TlOF8wZ/YwYJIBbE4qB/3/ScGk52EQ3Pooc+I9Ko
F8OgLGlO8JyLJiI+ytglHu8H6wgSMG4vx111+fhc1G22T4uSmzD3iqE+gKiEryBD8thjkD6TQ6EA
ttqZfInHCAWiisGz0k7VEqKwgm03JT+DwUTs28QPxmwfJv1vRm3lwi0lbdLxKS6SV11WxjI23vBa
/WvC4tbc0xNTyUyrgb0/BtiaHBqnECvXvYO12nApEOSEd8WM9RcPgU++v7o3JcJtYi5l7QCbjuKZ
Ac1TAE0Zvt1XZmVPsnLWY2TdC/xbUyR+nAr7tNXmm0zitJg0nvgFlQNpyB266P/pOWor5e9gIyrR
b+vGpqakxZCljUwWJs3rStB5kTJNd/BpkboF6zXDLVe+PNoZNNheNw9mPTSLfVQFN47r4E/9MHj2
DXPtFJGEG0yMwDfYioRrgoIQs2gPQ8nIy3Nn6iRpekut4K+NvD20wxjpm9uilivIEqKkyLJVPmaX
bgmB9aHZebv25qLEioThlDBzGO29NYIDD3nNx6rQOSwbzcpsMNKCJkrG2ahmIc20maLWAa7woNXb
sMPm5kKur1JPbvUkgGPV0PjkgRmezXFkSQn2NLvaxuAqoJg0nFr6PCSpYzXXSdSnAlufMCg9YHJD
3Ep/ItWh+ZaHrvV/+0b7Sula0hubSAD8kyiZbrrSb8BjOTJkAZEiHc+XVR3LDtSZHRKMT0hU1QNs
QWFNVMfK6dImTNVUlLKMCtytwfeEUVnsBEXZ2gBLOGaey8rwq/WDd05z/BnChhMGz9FGy3eliTtG
6BQkBzHPvn6mueRrX6flZPT5WT2ONhYQfOmR/IQaXpOmPEZiOs9GvNofeA0cBqI2DnahOJUFnXlZ
Zu0jv71VLtd7qdr0QFP2IlcGW2zHwTAzDNpTVmC7TeKQScMFEmllmBpKfeCPScdUGTtbnozvLl13
jTAv01zvqmTwSsKQ6ACP9dKobG4JGRk2SSuCI5uayZ4Li7GWZrIEw8erTIMQT39wDmevAVGjeNT7
hTP/JJdsW9TR5ucpsfulrQwmUtp0q969lg33iKY0KXHQ3h2fR5BlfNJKROq5fDb96Dkd2i9uMSTW
YkIZaAdb0pBbDHXfntcdct/xF07dnfksgla8uxSBWwSHWZJCYiQ+CegmnYVDRng/Gjgl+QnOjPrk
F3I9zrUaaXEfu+zS1ARMQs0guqo/vEDj6KV4MU1crMtyuDmUGaFrc3cZ+bIUef1B4LNc0oH5jfPy
VjWwe8eMiEMoqTabJFNOpFC2k95Zia7wl81vkednQ6id5QjMOzm1L9D6LgqvzZwOqBeaZ+KeoxOj
TxxOm331boZy2jeSmHDWg2QA6woVQguRoftL4yRbqygJFpZM5G06Z2IHItmUOlg4rpfC8L5cE4HI
HfyrMLZjKG84Kf4ovlCrsYdX79T0BJr4sAO6TZ4shBPhc8T13AE6U3FvyezfpuHbUT47Ow1pOJ6L
QwY2s10TPCIzJNhUpBMCM1J3ow/0N1MnBvQkRpXp/DPPKrAXqQOdQ8O+VRZyXGSt+y8YGyaxEOZt
oqm1vzJoCsY8yChRUKNijMBQe1BYKMK0bkTQBczouzNs80k2+lffRRV2sjkoiPRe2tab7vsXVK0X
SoOf09Dkec09BpF52YBRGgweS1Zb/lWdXKA+f9RWSkEEd3idjXdSweqaz5C4tXF6fHIIQew2931G
WR8BnPDJVt1uLLAJ1TXrEd3mHsyEOmuICwAPkCYV2EkPx89CEx7kQZqgKG4jW8BpJkmiUyDMfl8l
M/umW0zW+CWi7GGhEynT2imFXXAi+9rhRkc01d9k2H7FmvNmh8ECfuCA54kLUJVAfUI81fQ7dPNb
LAFnwI/+1KjNJVs8HLAbLdFUPxNsDjWGp4aIozRjamdLl1GayWVq/WzpKW7DWmG/9mI6WZQIcIAG
SW3PzzpjwyDXwTQJzXWGJ6e2qEOoqB0Ahb/3muhDcvDHyqpTMNWznXJtqVaKsrAuxeKaenFKy1n4
O8j47tT2n/K4Bjm11xmB/iy/t60ias70LTvAM20DF6JMXLo05r/QZgK/Ipt3omT/2O5DGtVtAhyW
3OhFkq7cwriRhyWTgC8sm2AekN2KJEVOYW/sIz7p9WCDkwyIKKpoZhXSrDiGhN8aC57m7JGhze1v
mEiaYX5wJ9jsmoetrXC1fE2v6Sw8K7mS2t+Qtm+2l14zmuVlJy+giKOj0VN7Ihz4rvkIEjWupqsR
eOg9/qy+w58N9tPIIwqwrLssU+/dHNJ3L8JIOnpIgDNoL/VjKJlB9SgpdEoc4B+knbn9CrcmV8GE
GUVYPqYh+gT4bnjtxzQlFT5/9jE0w84UMlA1BmXPp46Lko6R92j+3Fzl0ekCGdHYp3XW3A32M1YO
FbxrckysBc0/JTrSyqzicekW7E8yk5mnsGC6V21ezS/waxzt95pSD1JfPpsfkhbUXFeb2AGpbUwT
G+L4n1UiCjrKOXd5gcdC+HIZ6NuuhdyZurl/LGtVPzGFy21u4NeKI9L0GbZk/JMYr+klC7cdBWN8
lHw/PaM0dnWGRDnisIa9yX7SHhWgS5MIPfZXOEg0Eo+MqiJ70mIYVckwGlhb9x2GX0RLvMsRUUWE
U97aatkpUOF5J90nr2gqNmYxT/RwXeZsl93OhWAn2QkbKf+5YUKpoI1k0GB6lFTk4o3X9DUBySFI
WuhR40+B4TPLxy85d3P1ArTfZL9yrfx0o63h5E3kMmFNmlIeuI2K8ZZL0pftgEPNTWDOZaaDAlKg
QG5Lxe9g5lmwwiM0Vb+90vYWwFXdZ3miO0C9I6A1IlPj3oGk5Mi4WXtp8/DsNFklJguETFAgP/EF
rYL8H4yCR553YKpadALelUIEDLCtP2fpzoqKAhQ2olFpBcqlkqSfJ/YNi5RSX99SW7czAFIqgIWt
dTXqxF6bDstRAfQ94Rm60BPyddqxrwx9XSgqeGwmTLuq3jDxU0TT3ERMkqGctkjI/xLHBhdG3swZ
CnhwOitRPfvxvH5vWJlgqGQj3k3tseaI0MccHRsx0OvngIBKYKpAyiAMEi4pmSsXkWgJUDZy3ix3
NHNfzNZ+L300MF0AtvNGmw5gvdxX3bBrbVDA8F2z5fCX+qGzwNTvMdDphLZYMYq7KKbmpaYTm6jo
sKkNsUWYO4uxqRcVGiKxe/oBqSxbmAJot0HonCtRX0mnvzquAaXLww/sjPraCKdmb6RYJ3NWW2s1
mzaylrTIZKJbWFHFTk/RZA5y2MH4NQMwjaSG10QIqu5oGq3cnH5Lu9RQuAexrFgfP+sN0k6OK6Es
9/VIY2YydPPxlqszxfcRRj3zg5VSVt1DwnCpmkrLHBUCapahs0QZnGOiGYTkTTrA/UC7pRmXacEQ
mTiqIyIbX6rcMy92MzxZPv2jdoxTGi2UshwHxy/FXTSScpphv5fBS7Ide1WkcbY0Ki9e9QmZhR6Q
izBkd7ZInI/huR8tubUkLYsWIiNakq1tdWqKmXVdXJuNJS6RXmwVFLSeqPo+GLM3vUm7XWLnB9sD
PGMIi6Ye3aCqYtBWFGhQNjKy1vJL8YmS91enUAuVXXyJwAUjVXp3BXQGRYA3O67owm34KoTDCLNU
OpDaw5/WBO8SaPZ352iUX+PrLHqCNFgMRscDWN+G48qKpm3PQZiyJtkvMgIIoavhoIY3asxBnwTM
LaZvIh/cqpdYmgUFeYkpH5zIP4poGsB04k+fSrY8aU+17Gc98JyQDxMTHHVbaGwcENUwPWILaF1g
fQ7RYRh5TBpBf4Ljy3rAP7W1CcPV1UiQdT5gq4695vSwxtKhFqp8o4DZXuDKu+ZmcukFXTJaoH/U
dnGhtwqVgjeMRzZ6LDtaD8UB8hCwYDeel9ze/PZMxVdojdegxrremNl1HMxXa5w65C9YNL2t31sr
2THAs7fuSFSWOIv5sZH3wskcwj6+EQpSSHVNl7J1X6vuXdBpadvTgWYS+YR0B9MCwFmrUHcbZ+q2
KcvWwKLCs7KJnxQQI6U+7lGafLb09AajLnIapYuntWkS8VHF5kDdIIFQTAOW4WLTTfD05FPDts3w
Op6YVG7TldsO4yYHkBZh36b3mQ8EIExFQCLpdzUX5QSSUU//BSyPvOTXd6td1kbHkltx/Re7PL+d
Fq2jYzdVib3s2gbhLYErVeXLmGX5hqmtZkzCsZGLlRZblzBMP7zUf2cLCPejY7fr4nXy1j4H+k5N
7MtQybCH+fwI+8WjQi93z66Q3D+J1BlyZePTrJhTh+ww5fehIAupwZyu8vt/1J3JcuRIlmV/JcTX
jSiFYlBFS2UuSNpImnF20n0DodPpmGfF+PV9wMyqjIhuKaladkiIOUejDYBC33v3ntuNvotKGY5q
QDSJQ3R0qIktYUxunOp7jnenYg/kmRG94nRKYe4XyJVslEcRfZgMQGsp+VeDI06bC694a5O7vB9o
0GFmxQDTs2cnp/UqwfJDph5923fbOHsi62NOcGRASw8ROontS7kuTI2md4kCiPtfqvmKZsuFAMW/
9gIdyOcdRd1IadpSWUeJe4mJ1dkktIqLIAA1wEC4TvYlsbYweWmV+z1lJW0rZlDMvmGioiR0R0iR
7AvdHyTEXA6MAgUFNGanq6ayL120LkV26TVMieolfjcebeAy2E3L0l/MOa08chqGS/Y0d2OK7Ssj
sZwdIKzJmBBZxAq51XjkN3kAyKzVc79rg4CLtr9vrNcak2w3KCweybYmlCwHbJf1FOh1dl4T2QOE
spOgeNL5sccnx9p2Q8FieI+jU4T8YCjfhHry6I7ma2aqLggmSrjOoZMWOEbsj6gU8I5186JN77B9
qYKt71TYReF5hoNNfR2ikgmibLPmqq7hfj6uXwG4ZbYQ6cIDTmlgAg0oqOzzYcY1U97Qe8ZZ3dxo
7zsCtMLTPqmwaCMjlraUIBKnww8fZERT4+Zdl2x8DkAfkEnO3atdm28yZFnMPHUrjfNapQHUfJvK
CLhJLaW4jB1aq3mdMOu28ufedba+VV6Z0jwaQQ3jzGAB3XBVzu88CWoSG2FDPm5wVaeV9ywJQ5Nt
F39zK0yifg8SgWGu9dAVyHamfFhuFg+l8OD7Paol1xwLMkTBvcDjIe2bEjLgMjw41luU9sOTMwCa
6UZqnOmFi43o52d/SaP7zxuU4fP1wE4uVNZznk/xWagRGw3S/ttIg7MciumGKUlzvdjQmFQZljfV
yKxr1kN2x/Q4uOhUJHbaaj1iB6BwLAr3sk6/unU7PlhGO1eDM6tDNAwkeU7eOfFqjRqprgl44F2g
GZMf6xrtDyfKEffP/D1QUvPWOuNRRX31vH6dsIrRQYzrh6tfOM5+hvMibpj2DwdFzKeT6urV7eIH
q3Pc+8oUWNz46c8vL5nvk3TS6E0y9Ey/TN1QeKbxvvAQlHe0D55XVEpXFuRDOr06RoIzxPGX7NV3
K/KWGnV2W2veMu+uXuKlfHBspe+YdjXPIzzPzy/TsaHPX+P6KTvVXDoy1t8++/rpFJb7scKgOyk2
6N2EQB5TeABfdd2PzaW3oa6GZzVYclujbnqsKvjinaMMR/4mnmL3p5xqmrXa6IckQGRSTnTYTJdE
t8oAVB97p70QwdjemAW5T0tY3HMyZt6lxonxqAyKA7+zv4+dm55ptxFS4M7+h6RHZ+5E4Il7nbXB
bdq1d54EkcZffmkTYNci1ObG4Ndq85FCLWrn16Re3msvbu7o/g0PTTHfBlxxXcV4eol2HVwQyF2z
c7NYGtaY3T/k5F9dact7rRsEv0WJNW6p22ynHfQ6DuoFCiGru4Yuc5GAoNjPiMofLbISFTyy2K6r
QyfNxLED96jKTL1L/ehxHXDslRsHpznuvynHdNcN1lZ4TNMRSFvsRXzHSOvcs5JnNBdPc5Yb4i2n
49zlElVUgkOosL7ny8hnPtcM2GCoZ6L8tg3gy7U9USw98ITbrABU3rH/JVkB4PfnTaGQCC1ZoXfU
vidfcMiLUI7Xfjos22jRoPE5gu4mV75HwNreJiR/QALds5MSXEgXlSGdCp1zgsdq4mylH9UNGz+s
c44T6d5UdY0MxBdbLQgqzNvm2xSSGSAnqOgLDNCZa1VcAeZtk4kwACHhl4zLFhAGPGN7/OHbO7dk
d3ixJGq7MOLeCNc3u3Hg7ZxUAD4t3cXziBkqMW9u0nP662y+jn0YyPBR0ssFqpu48Ou2Ozhw3tQ6
bI9pYS1RdQ5sdOpstYHhWFACWmblW9tdE7slW1V6Rvs6iBEJ9UOiULKhcx2FjUBmke2GffmDGcvo
NPlgsXXOFrho5yNXDf+oMgBssTLzN1R++OXqBPJ3JwMQY8ubMLJ9KmtMSJ0B+OvrnJajkJcjveqb
eeY6Xo2muXbgRuoiXNgWCkoVaSEQq8BWcD07NJOk4JrtawVnDW/UbcDHg5YI7PwM3hLJTaZS+ghE
onyhOcYuIDPfejD0CHTpRwP1tNr4Ye5hP3W9qjYxc0tGwsJcpsKGXI7Mt54K+1E6CAcjjod3Icvb
3EuvrBm5tOtZ4ymFtsIYFrF2N1sT7awGEQ1Fzpa7TY+Nu3Vq37+hvMeEa0m1aXg7DrmbHIweu1fp
wN4QmCw8VggYQl5+0iugxl+t7bALSkU9HQ2G/YmXNHuaKshMHJHu/DnV+2ZymdYOoq3Pcww+yQZy
Bu6jZbL7eYObAiLUUqK8+868BmE/s+lbLFBcUvMZwpjJkWytN51hom4tKMtRvuijMwO0JsTvVOVI
OpN+uGZmRh1Zpy3BjoM4uSK57+vR3aeqz06wPs1F3LTV9vNT18qy08XiQoRyOEkuFoCTq06ThoWh
O1gqSWyh1T1hIWzutIftz9Y5/jGO1jvl2ndEdeNfUqa9NuuNaHJIUELuk6bwjlrb4QEJSvoTUgBW
rjafHySag93YOT+N8N6ztmiug8A3GEkCQcpOmbEn6Q4xO9krYETmiZD3cSdrYxjyQel2Kz86+SgV
Ljrfsm8D6cCbyglD6YN0PheTBHOht93k6Y8yRDSaydnatAEU1MiEJFctzrKVX1EzJTTB3yVl5Gh1
/rUvi+o89tSzweSw1x5xcQHc8G4MbMykpdjpbXRy2VTSnwo6Qoh98RyMqzTQhyJdUWgfWz/pN0lc
Yd6xkCOWFmJACzhf3wbXlRe5X2vynIaSI7AMZ+gwKT6NJaS7FUvgVf2IM7ZqkTVFnbjvw1UzQtit
sLaVX9Bh8lIbbRzpULGdXRucUNdZE2z7MhzXZe2iFMpnYu1m15E1ZNdiyLnfgrJHIvf5OnnE7CyF
Xe05nH4YWDDnSdJd9bsCxH7GhU+7FeHzQX/IKt0/BrVd34W+phCM2cdn0ZEiIL72cwZN1S6qO3Gu
Kcsei7rkVwmvQrU4X+hRyWsjw+laWyTJGYhenzeMEEhVoVuracffRPRiayAZR2icAK5J+bJf5WTC
e9Pb156bDo8r9KiPnR6FlxPuTXrds8ieanolzAeH8lE3pJmUyXjHgnu9YJ482W4jcdvRySGXKw98
/3oJLXBS6w3PB51KXM5XxEs7XIRSSjkWGXmVOAzfqkY4N8V6Y5L0ecaXtOtFHPbwpfna53fTsQDY
lYb3VHnl6nB9ouEGtB8awPnz5vPrnx8ZuXyfe3bff/n656eOWEOIZE/AdtCGDH6bJiXpka19kc36
3EGgxd2a7itpb6ZhHGANswJUJQUNybsSC4pEQRFy+mhd3y1+hKV/CePzVFrI0ZfMzjc6XxMUOhGf
bbiD58+PeAGCa7vrwP+weKRswa5bJxBH5sIe/fQEVV/LPGo7uBYUu3g4W4KWmdetZ88n3Gm9Yay8
bHWERyIZyv6U049tIrY9bd9CUC3T4HbJ+uC29FBMp4FijZTNk4uLbR8NL61vj0erzcYjfXMB8in3
vg1CswvsgxCmR6pOKg9ffZvXeayFATcR36MaYyu8voOfH5n108+PWkkrh2kNqEKeZ73aIas+OghZ
L6CqucmzDN/wgl8vQX8ReVnD/Rhx+3kDMhSPbedez0IcnCis9xhHPSD/kTlCGqxzz7lp15u0adud
kIy2PK/8FaTudOi8OgWZI3+5aW2u/3VT43Ld69QmxbnVg1gZp0jtoA8QfMKyRhnDGLnvgvdAdORY
cEHBJvprSiL5VdEg4yKwzhcD0moDzK5xjX8j7nSPJCfAI2Q31nOyYLtMYkDHxdg+rgqbnkJ2ssL+
epiFd/q8YbySbNylgaqyRMUPeMU+YQk9U2wJ4bAkSJfr0hWqkhkz2Uy3A5lEtfjmV07N1XYYgnwd
lluFauKICkbfMLw96oL6V7bVbd0O5xQzAec0q2k24Xuax5kmjXeLyhgem4W6ws3j8HFGxXkpDd0B
J2c/LiwvX08f/ZQFJaMgUhAhd7w19FcfIh8UUeF2IIl6LmnANqyKkJAFV+uZfgmhXsKDeGo5r8sw
6+s2zwMU8FRqOCzBn4U+qWsqql9S4dScN+xzWgiGBRKELWP7o9Hw7Scs4RZF1pVdQvtVILyuiAii
VHS0fRBnEVTk9bqZeBozFB4DjaZw/t6ghrnE15GcfRAZ10krHvjFl3TQ80HOkPRDBjkoUja5KiA/
dbSlWkitmxBm5qbsbpiNEtod0/SoYVYWiQ9IUQkcF7H9QKfkyq7VzzRoqGmGwLmbMnKbwqzLCd2I
PML4HLotsRPcpxVRD8XUUlYJ50Tvkwyg9aCA7FMyAY0wkQ68ZaEt392UhtLIDDcdpnDvTI08lbl+
TJPH5CNcXGsTlGbagmlKvgoexqZcBOnc5KVtapMGrBweOqbwWHk/RaDX1LzV9FbGT1EmXwevZLqd
y6dKQ5+KiUY9TmtssC+ro+kxFxVS3KqEqs0tyRFhVxfv0oySoVgw4M6M1CQSls3QNQA9NBmRaeC2
Jx0gyO4SLSBn9RTDxfAkJC560ZKXCECyxAJGOyR2ffscFrk8NxJR3hKG23RdkiRNuwBFOKJWjEF4
iGAvyfJ7HjsxTrFAXw1+P53QolTsSdGTLvEed4DYjLFVHyYQQFbirIEJZn7NLbG1rMZ+jMJhpUNV
FCo4ks8IC+9BYhb7yu4hw/RR8jQOCiVGk+zHUNPuHnKzHW2VPDv2N+EP8rFsq/QZDPB1A3X4ojak
XCPonJ/i2UWKHo2/FgdqP6o1eWQSh8QmAN/PO88urw/7XdDH85WTwzYLgoreRRI7TwvVNMAmxkL1
KORTEaMSLRta1V7FfN36NdYnN5bdrcktvHP5upiwO9sliUgf9FjRuIxFjk0ESgwK9+kYJ/20Q4aV
0g0Ioq8yhP0A5DnadqO6nRhvPEC7+Bba1vAuxVrUUq97a7tgCeVL0PW0Q9kHboyVe9sBDQ7YeGJS
g9qqcO0PpLsM0wcBosM/rq2fl9Dawk43jnhvc+1Xt12ZdSQkhNbm89Nizuvb4sUGCbiJiMZj52fT
tbTuyJYoQTl40WtJ2pBeQrygvb/r3KI71BobN94rAgrYgVBgwDCUkU7PYr1BEzJv7ZZSDwsj0F0X
OkfL9PEhLSzvoVL3Gpkbve8JR4bbMCmRjdwHBQmFECIRoaCGRFDWVfeiXb7mozU+sW59iAkMyODF
0b4UTvSorIuFsGnOfLf8COpn5eDrGl3jHLPJYuO3bjqnlUMZXCwW/C6I0tZdWEWoJCfckyq2X4oq
ZKJbmjvVwI6qSmHtrQplSusI9MAFGk7b1PZuCOf7dO7VjdavcYR0Wc5k/6guI+PUn4hQoSCmL0iO
jzP/aNLxDR2ielyGYhvAet3ayg23eRdnLyzp12QZej+mljAR5QGmmJmWoGNpEH4hDXypfFXgoiag
OBrL+SGyugPS8fIqoYTcteQMPsUtSq5oHLstjmZW56XDajVO1GfJxZsWwB9dGMxnWrzMWhNFCGec
4EiyB7E3voexLiH6FSooOgTseRryqdWN2ItBNlyqXsyvYIqS2WlvyjTuQMwhuGzSFA1LAtMWKK4E
YCKDd9EZ96DbqduoXDcbKwJHsgLrT0GB/6dIvpM1tgtcYAjYgKjRYYsnbnpCOEsu9SSnK6/6WiHZ
gxtChEPTdRCEtDNulDUE+8in6lhm/FqTn7Wc59CWXD6gGee+/uzGpnhHAFrTJkpo9QfVneAYOAR6
tRW2/oOokSugz+z2sRXL01RA3fej2L1FMyKvPM9FqGLSZ0pfC1ic25ysirNdth6BR10V34xB+l4W
DPSnGhwunV8wQh0FqdL5Iy9wdVZu12y+/PZvf//3f3uf/nf0Ud1RJOJC6P7+73z+zmvfJlFs/vLp
35+qgv8/f+c/f+bPv/H3U/LeVl31y/yXP7X7qM5vxUf31x9aH81/3jN//Z+P7urNvP3pk01J82O+
7z/a+eGj63Pz+Sh4HutP/ne/+dvH5708zfXH3768k1Bg1nuLkqr88s9vHX7+7Yvt+Z8v1D9ep/X+
//nN9Qn87cvpLX8bk//rFz7eOvO3L473e2BjbFSwel0llHC+/DZ+fH5H/u4rSVvCc4RnK0/pL7+V
FZEof/tiBb87Pt6SIFAunETXFvLLb13Vf37PVr9z8HqB9vklz1G2/eU/nvqf3sJ/vaW/lX1xhwfQ
dDwX8eW3+h/v9PrUPN/3XE5u5OKOK4T+fBT1+9sDrbT1p/9XHUCLyLCvrTNdJD0xx4hEm+Y0362x
ar8106gYTpYzgAZR6R+6Edg+xtxhAv+HF+2fj+xPj4RX4q+PRNqO52rhoALSAa/HHx9JkjC4KQzB
Ad7I7tpv+pzg4SUcH+a2yH/mVFQPfeT14LbSqr7Pud49hrT2D6NTwpcoAA89FnHTHP7rh6Wc9e/+
8RVS68scIDnStG7sQHh/flxFyMBtAYEM+VLjJ3CBzS94N/NqPxNH8eIlI0q4fEDPEGu33WZLWJId
NLb3YxpQ/mtZXHPEFbc2m4ttX2XTsYuMv5l7bY61S4suEl19lXsuiJe5qjFGe0EFNWFJDj2hCld0
0BMInvkIkyyySNGhk25uZxF7d2yN7NPoY1gspesx8SVI0MmtcBs3yZRgsY3KZ0IgpkdK+OQYODOX
jDFhDlhUab6tXau7ym0LzrGEqcBbQ6HG05zhR6UOJlWvYqzq13Z5EB2jDhH5JIMa4OQLHXfIrbkD
WWM0GQ22IsGn78TqBnciX22NQ00aJlwkmUwo1AbV3H8fyUEHxc5g5sGmdw2vlTYKsFkL+96YznhB
EfFhn3X7a7xw0/Ug7ZK5gCGXsaIv7WaJf5N7tkep5E3fRQNIaeEEuW+8Rt3Ucx/hBxZskbHw3AxL
JfNDO8SrHQnWrCdL9VJ27N6WdhlSuPPIZTysqY9V7bPNyscg/ykWQ2sWl+Bd5bV0OBwSWJCjiajq
yhNzb7TqjRoHhN/+RFYCfg4GFBmqmrhzbod2yTGYOHPivS9SB4KQe4Z8IbIIK9HuAfiPiL+LtPTx
trKvzsp74XcuLTy7LhqEf+gLsXi2jV0wLKsX4hC9rByR4RuHPobv0ghAZCQb45xcf1Y0mtgRe5cm
RWqNs8jgqTJ2ODLH8KXtvUQiEsllW6aLs0H3MozXjPz5ZTQrEaCP0Yeqe2sKi8ua4ZBG5NNbOaiX
imkRjcPEf6ibOgoDZmiexRUbVs2lF9mMnmok58yCaNG5dpnc0/s09TcKMfQquhavMJSqZ1FhyrpQ
voy39GfbX14cjnAtfJva1KvzOd2PPbOvy2aw6nNEXM2RmS3c3kBOOewLx8a14RXK+YU63D3m5Lsg
pYrzgI2tzE4uYb8/QyaKQDaGMmRbYHv1Ky4OxoC5Y4EpFZL91BKV7rkR09xvROf0oNDKKcKhSX7z
XruSAD6dBVd2pfId8ovhZ8RJ95pJnE/7eVKcdux1pmOK8pnMpAEx03HyRPaBkC6A1Ev/k2A8G2IO
MoSiZxdhWnQ2ciSYqFVzhzWS4pjCqCtD2nnKdPQlXHeK9sOo2HV4+bz8TEIiiDw/SzcdjLrnJffD
rQ9e6RcSVTyNjOfFRlVdcBQ0Nb9GCj0QI73mXMxrkGvdoVR1G/sCmzTK8QwpSh4gaJj8GJmKW5BO
xtSeGS6ACHnw4jS46YCt3tPBV2eUsO0t1bGL+0dBEUpt64BGQh8XdAALmAfVnBr0qvugGsxL7iXE
cMUmDHbxuHgbH2sPsGc7Jfe0D+mLxml/SCsZEKWOExWlZ10fYyKl8DdOMyHe/jSj3iKzaiLgmgPZ
WiZ67X6ljyUL7OOYOOV7UkpCZ5oy+pFGoCWQZUfDJkXmQQS71lLzmi2JRhqcIA+o8fK0pLA7LHUt
e/+NTug5z5EXH9KyKeIr14fpmKVWfkrnoqNXWeC3heAVXCVziMJiWNz0GwoaBGtZznS+jCIKP72I
57BjGt3LUuw7V9LlYeD/PeIuO7okqGM2SRLkzW1RFWtSoR3WrMRF/Y4YW7+qNEcRY6SDWtCKZvmA
/wU1goIeAI54Kp0DmnYBVMPxFSlHHjmA+Zhn95D7ih8tLgkcW8qL0WqwIt51LrPNtkECcAhmBUkh
nlHNH/ssr9VFKYMSk3CekaWyOPUx8NjKF4sY7qTqww8VoYa/qCMAWYk/oiSIM4r7q7KtCYEI8e5M
khTyM+JUs6+jbiAoZLZ/Fk4J2wZF5C2WtvouIN36AJjb2S/JXI+XtZzTOzpEaKbwTzpfJ2MA/dle
uyN/BxY7J/+wH0ydPSVJC0SqbsIPMppKznSu/nrDNYBYiLJKPJisuhi/4ulCeTLaNaToZGqgKAfo
RvaT7vpt4sb21yzgzyRxVhwzL7Le52gmfLUME9boMvkVT+3IOTeFR9xj022gSG5IIsuGkxEut7P2
Rv/SNw0dY2VJn9ko0YaRNTJH9SYnuOuS1noRLFXlZmLeQp3jApBg1+5ycBZNiOArqMLRvQCfD50Q
bEM6cjVs6XNiL2XwZOqWaUdpSjSVZQDADKpYxUR2TkV0X6HqAg6hKq0vbdptB05iYAMGmf3qb0V9
wMSggCqUrfHtU6h7woYzg+x9YmY5y67YpnPCcpLZWfErD4IeRRS7uAslwEGapiKHRUR0KLCLr9KM
BLTqJeal7pRh5f6KpDog9royvxyudA+zFtGPjK3qXlPWE8hRlHXz2uZd/zjMs/6xAFJ+wD/kHqK5
AvnsyJmDbID2fu/1eXEICt8UlEBLu4qZwbDbsZ7g8hQ0qawqYyhXEOqd8Nq7jkJXMaFr2xSOxH+U
DKY5Zlhkb/02gJ9D5VP/dGMnPFcjjOMWTWV9Cisx72gl+ljJoiz75tBB4WXu82VHZBCcQIS/9paJ
UPAjovzbiKpc89GFe7k0ZftsdQ2LguIPHMOoTTeJpfKbRbnDvrd19nOUpLf3wTCd/XEkDTTKkwZh
JBL2Mhfus00E1reus5Ibw46ZtIms7k5T6JLqYjPm8QaL8BWOeHvnjAyOLjx7sW9FYABntR2NZG07
B2uSOBXmKAthSXE5pnEbu2xXRkif3+o585DeBV313cck9TqFq7+tECHilrSFLwQTJtvTGBsanICr
rFwrGzZi2w73XpIW5zRLireh1YCmZtOiJ+4X1JAyF923ht7wdNE0RUvO2BwxrBlW26Euv3tjVfxo
5nz57rDR29vSKh47BI/ulQOQgWiAYrzJ53o5KobzQGFU/lyldrBTog651lY8YwJ1DJTx2a6/M/c0
H6QW5od+zlhWpF9P6Inw+g49vS0U6RAwpeytr7Ydt8ypE+V/W+QUPBc6UGfHpKBG0RNeZWZ1bGQ1
rSwUebvcm9HS5TkMLgpn9qcWBvAdK7249qI0vvcUeS+9EfpnMJPwzSCDZk+cRY+BquCF+h2nemRb
5soSPfNHGuIjEqO22Ob41U5j7qMqhfMsbpO0RAKLOhN5RsHAP5oN8Qc44vOvbuuTn1RZHLh0h8l7
SoS/jyLpHQJl9GooV4gKi3iZfpREddGlH8CrKBu0GwJV6MB0+V7HjhyOkMSfj2JhTFZTd7HklQ5R
Z7EWw8PENOdsdQgFL5a5Wt4i5VtQxmvMfeUwu3v0vNN1MmBcqrycphtt+/yyaLjUEubOnjvQOrsq
B6L4bAyeTK3i3jstYlabbpIwj2ZWJuZ+K+OiqCxi5iVO8JexHeNzO8Up7hoXEeE0AScRnIxUNtEp
ECFSN8+yGEa0atqHhSL2163Vbk6NIPWAVS6c0Up4g3BZnVN9jhRMMmdwxPPs+gUmcjayLLAm9O+M
BYSviNryNoSRuZNNvqLkErcAQhVaJ0eg2K5z7Z3rsiCqlgym5cH1ihbdeVrHHw6xOHeV5RVbpCf1
bW0qixODGOTc7dW3lGkErdG4OqAHcw4em9GnPFoERVlfn3Dhd2ffneunyqmjQ6pj9673Y2SSY6Xh
CrOLq7iWMtLXFXoZnL1QIoVLFJeLPxf3Pf2pXYVOHK0AGskLt8Ed4cgE6ZGN0uZUplXyVORs8C7E
MPkwuBd/+sqVrN4Lo9Nra2BOC0SG5J6lXtxrg+Ufl9Ky3DEMwFvbi+7cqobuYbHUPiIIp5EFGcu0
my9YQIm7CTOI2nNk6ZMMU3ldSwNcPkyg37H+TR/W0PXvfd6Z/KIaSudVNUv7ioXabS5DXJ4Hjbdk
k3hucVp6RoQti+iGQ0F+7Y0J9m3uLjctRLwXpssr5tD2f6qpTE4uGy5o6LO/s0c0cUb03jkuVXWb
ucgsglhCOasczdwunkkeInfguHhNfM94MyTwW5AOogSkbtHl2d4EHNZZlrjWhUWOwVU4J/078rZ8
X7aaOXrtk0QUh8sLUFdgMROW5wFbGEYd4Z2zGmyLVHNBtzMiQOV/3r/67zWnbuuP8tG0Hx/m9Fb/
f9GhUn/oavy/OlR/6U/x4//oT7m/S58WU6CF6zluYEv7P/pTli1/l65Y562ezV7U1v9qUEnvd8F/
vvZ918PJqPmtf/anbPG77TKiCVAUS25ol/wP2lOUxX/qvmihfR5ZEAjf4V/luLTi/tgV0qzqyDoI
Ku8m4e37yp6sTeGleXjXKBS1D2FQF+IBm/zSodRA//cTUUOE9WmwyJx1QIOq00BHCXe518uJgET8
bPdj4JXRlRrDYcPKpnvUKCpjODuQ8LD1I2rvy3GoQsJAliquXzPHwhRpD+7cMD2f6qADzNnYXvZT
j5PP0N4YPxHgWqCrZduK3nDywlR5YIORd3D5Iiwq4iFkJ1NhX0aSBTAqzfwnQ/862oHj+jpmNj3y
jlGd69g/uiklwmPSK7M0pZycfylPVkBiZ1ruaNIcmTpcXXHz25txUSk1NRgdwmzyujbRtQlGu/vu
QhJg5ySWmnhJHQ8U0IldLfOpapCrrki+gplU1VlV8wpKuAouUzUn+hkXTzScmXT0GUnt5crlnl3A
S5TKkw3cijniS2+NanGwbck4/brkqcEi3Rjl/CjwVLnoNqO+fIsZ+M83feX57ddqbEp5jbmlzb+r
tLLnRyRt6UhOBSNayuUGVDIGSBUFIAcSNPn2h2mWni3UzPYKjiFsqbViq3NHRowK2EAYKNoKq9RF
1eGqdPadInEZniwec3ytYiKR11chC8klwkALnlRjM+NfMFSO2NTZyKPD0k5MwuLQAhYbdp0Owqri
i8bAhSAvFbRdD5NAtVtn6DN9pfqhFERsF31EiFHWjeZpmHo8QeiZUnx+Vtux0YRdQY20QoqS/Cyc
uQrKrXaSvt0GY40Z1CN6Lhjsyxrm7oxOuPI4kPH7uTFZE3OWEQnuFd7CxACqgXdwDeaS4+j5Cej+
WmXOj8k0AWgyF/aqQFsRxGV751RZU95aVbSkL2GrnPK+cYLUPvZjn+uDDf2cfoqZ1ZQ9enIc6ofe
BNju2dmFaQVlIxidk0joKd74dRoY5haoBUl2S6xxOis99WQt2qU//MpIx7JuUMCkiZcRNYk90GZo
XmEp6ZCTWeAO0p5gGcu1iQj28VT60St++NaO7mJAOHl34/SIPPGiO0mCTRBQjWXZZrwdZIlbZ7l0
dBo75CB6QxuLR/o4shPTASdUNm7c0E/nA67kOfpBX9sP3xgErhCnKp3xPfvo2eHYoXxZXVVguluD
pX1UQdu7l5p3ZXpja4yPFvsnxJlLdhtBd9Qtkcj3iV1wgKw6f5TMcxdpyF/1VLVgCOK5Biw6W1p9
5JZmoNtiHSgebYTjKFx8sGjinbKoCnawDjOCe5Rugtfa9psc2rgW1q2iKOi31GN5caL4k9mdxYbL
kWj2E1vSVW+Md5rDNupv0Voo/dynQ+48uQNjKJwM/Bnq0FTX1glSqUwfmTlzsOhp8PMbm5G0+Jk0
soL8k1dZOhxzmVBa+iFL0IlLsTNsbGxY6YkC17Z2TmgJ1r25qJPrcvRrdvNMafurRRSoyOhWymIe
GX4l0a4sSJdcljKt8dlZM2DVcrF890Vi6p9fdGcn+tY2SP9emioeERN0bk08d0MHa75hvRMD4hvS
S4tLbyjsAfRSP9dnVQiNkIzeR3eaAxbeW+Orvn1zopLtsDWjb1kJS4VrnaTVEVPpjBp7HHirUN0V
rufmd23cFXR107Gro/u46wf1kw7ygDUqrgKipOFhaSiVi/RhTuXavUpwEEFrya1y5FnZY3bmBJmL
Q+/UAFnx2JXTiDPYqaJXT9AW3nnpmEJUjFU/3yn6L+zvEkd554LyMfvOTFP9H+7Oazly5UjDTwQF
vLltoNGGTTP0nBsELbz3ePr9MEe7ItEUO450t7ERUoRmZ7KrUCYr8zdgwPxQy+tL0OHQ1JWqjepd
hnqF4FCjlLXLQU8wQcEdoNU29fzp2z6B06womc//XEfmXMjtABcBJ5qas2SqxwhvV6UwLkfP8P1t
QfWQYxuzHWHY91MYxv9BS+//aUqk0zOju/lvm3ZtBXg6C5+/NO7mv/RXYiSo/zAVRZHxFTI0E7qA
8SkzMv4h6nTsLFm3VHpCnxIj4x+KpFqKpVoU+Oe06V+JkfoPQybRsmTZkPlzWf47iRFqlYvEyDIh
NJJqKWjEQQzViPQ5MWKnCL0I5E2PVJxqhEq1qnWjcEzaSLSY3YcgB3CpRxynwK83E5LGFDt0OG0c
4IbTVLhRO22pzf49CMyU0W0Xt0btUkHHp6gOe/OpaVoqvpka8SgYrKFKNyJtC8v1EJ1q3vKqNxGe
RbehBJrU5K2BBYcopXtFSscKOWHJEhwZ/8zwQioVFCtg1FBUoouC4ocYSwJOOR198texKlL9iiXe
2QkHMqA1/OoPPaacxa+uwzNa0TNz2FNBmKB50krl1JequZbV6rrHgdSCaZfzVuyoGIyeFMCIhPhd
AtkD/CveqH/dJ1ldtf61kFkVZ5yppDINUX4lyaJ8yf8qa5z3PDTRNPldtHJUdQcNvBkIeDU0c+2R
dxP2pFcTzV61eBx16r3KLwnuRyUfsmCQi8ZJxVLDaEL0oWQ0PKZjobJMtHcCDQFO6HOCn6vdKh2N
qTFvlaz0y6CxKXuLk+jCNi/G/kyQ4jxB2kuLK9Wgqs15GecrbkKAsaDKUcTGVzayfFQjSjFrXltZ
05pbFZNtXmL9BIVLfxXzQJLye3gjQReJmAjwlndKw2gL7OsBFggrq6ypwXG4ZOV5Dv+9OLQ+Wg8y
kMtffQBr0GnQXsVUh/R5C6sqfytj9anMLYQVsvpJrzDUFkoDhQAjwW5empoW0cUUJmfb1WR/fd06
9AGqM83s/ANNBwRXSjAuGu+7rQiozVFqDBHlAknjEir8WecH+o795K0UDfUUxC1L9UHAhgRbqtbU
H3S/1VG5U6GcUJGde14ZLrsTLogPdaCjTsRckymi5PWroNxONwxJqQtcJ/u1AIzA1doMejhIoHez
jts7D0URGp4V/6xjTV5RrxotG2dlugFiFP/PnbbxMzmDvkvrZ9igyzIcmCcPnjDvdzfFvgWpuxiw
XVuXyAKCVCgZtuZhlJKNaPMGYm9lV5EkgsHJOrmySzOu81XtGWG1UtRIdKUYdJRNtitfo7VguEHb
ePE2h7LFD6Xd11ZyjEuAB8mvV+sQN+XM5Nngy9kFhKgWx5guvEKyBEIomQ7lFOAi5XlYJPI56ZG6
FyQPEsyA/QP8z9hEgtukO+QoEUAyw/cMCN4N9xAodLE5i8VKLO2wyVGuUtWy2cZojNwY2ZD7a6My
W+GMBx8iWVah3regDd2pjUY0y2Jk07VCHQ/KkGUI18eG+jCQLSCSqKfqHlnFCby6rqLQMRTGO5Ki
3pkXIwleK0J5W8WIhYS1WDuNKikvQU5+4fhTJ6JDi/DVrvZ1UV83hhGgAUcpAiuzHnVmQebC3sQC
tUeApyVEacETg8RFMll+F+H2uRPV+ENlZSicIAltrGQlJ6cTogit3QSqf/ls6o2q7GKPNjSymLU2
vWJYPdEtQStSVPbyJPbSObXjIXsuoStbaJ34CYBaLfQShD+g8skFLMcAuj9KSWKpU6BTI02zyMfj
LvdxDGgHwFOQ+gZB/8CqvBcuwVNkmHDQ14swWhKV2xEJUmsdDT3Qej3pJAvfENjrT0Xb5/4DcNk4
XAuYOaa7YVA07RCipyo/UMjOAVINRtxi6xHXw0djimkO1TMePowqhlovCeQfuwmWlHpWWpHsuaOu
eDXKKWMIPAwugz1ViqJzbUyYooSmBs2+5knwR0C8A2FOLZQDh4P8weA5VcJUSitz13WAEVaAQwOk
MerWfOtrQTTnihE2Z7GQY/oHqHB4YUgWbM5BT42tIeXWb07zXp757zVuPkLbvxkhux1TJmlU1xZb
6HGiwnSNdrU50yNMrQvdifqb5RiKIN3oAGXfumjKbjpRLN4tkk0aKpWCxEUrK969KYOwxIIzm+G+
aOrR0EPrJnkyBrgSq8pSYtaYiSQdf0ytGA5nEun3sIwo19Ns88JDmQ4or8A/bfCLkVG87WiZ6iim
etWI0pjWI6sJuVfgAqVYEUncQwIg5qktG1oSqlW0DnbCg7LhEsgaGhKi9GzGeZrBG40DyNsFOmXn
FtRDFAYklDJongQosSnIFkAJUpAX832FlxSvWK39ldNdQMDUMnkR8MeCXBxQEIlHIGA5CoH7ApEb
MNM1clr7T2nQaRgO+9jSLUOkHiQya7Q2FnlFC/EYATv5tnPNTV9fFzt0HTcWC/nB2JBSb4PNzwHV
r3mMRJZkgbCiNaABkzLUBbwGDJ1ae1B2/bShPVra+ML+HED6Ciwy/0RQ5jqVJkmGYZmLCJVPSwWu
zaO4D7f1uao5gas79LchaXM02tYusv/LiIuiVR6kHEnF+MhzEhI8DmtrDH63ho3lY+oUvitvoxOz
uCiT/TVGjczNEEF0GXMZ73M2mFRawH00PSoquF6jMpKnNJdrkIRTnCu2UjbeM2QReJiRAIXl0qoH
XzuBlJrT3k9Aqb/mWYU7Yxr8B+i0xcpRx1zzmlp5JAFaB+UtOu60YqY13JMGrYgXU6YugEZW09Dh
luKt0FqzwRzqDw5PaycuNtj69nL79PPHkL9bYJ9/1vyzPyHcygq1HarXj4BDcF/2XgBUX8i4vdLn
vQS8dAFlWC1bxJVCPGexbEWfe11M8RYkp61MFwaqEFYjOkDxqFah10C1+iJH7zGf+1Qq/FdIfT//
5O9+McBay9IANUjyXF39/IsnlR5EJamPg9AiIlDxnJ7+ywg8ez5HoARkNP2kPvbKuJaat1ly8+ch
zCv8X6C5v9bC5yHMe/LTpOdT1au6oj76FTpLAVSm+AYwxlYPuxN77du5oserICYjWbo6b4xPgbwJ
8ZM60x4nSdSStTcgCzVVGR2tvzseQ9dlCJyabCgypaWvYRALjWGxS49NnHZgwHy8UApEojyNsfE2
q05M3/FWMnQK7yIZgyTP+MOv4TQrpKMUa4+wL87UGDS3B5pPq+zJh7wZ3k3AuX8e3/E0EpCDHzSq
yeP0zxn6aRq58WBDN8LjCG6FBJXk36TN83MMXrjLRfE1yPwjPgUxxzSRfGw0sQxa467xzJsU/56V
57ziA3eVCWvhfHSSdXyDG8KBSsjJg/nUKBc3AfwLvW8NbGfZsqZ0P+bliWmUFq9yzmFDt0Ds8l6X
DVOzFh9uFHso9pP4CCPDQp3FGlHDTDmBTSO+RWoT7U8py9a67z3JoPB2ilLjTCia9z/PtPTdQC3w
NNQiuMx5F32d6dQKBW0Mlcdex75pguxbJ2U5YxPXXQEMz5qkyNXLiBqs1b8Nqlat8FKOXMxq0MgS
A3PPE1Nwf/5R3/4mU5F0mbuepb3YQiLCjWKsGI+jlDQ8k7Rbf5Bvfg5xfOpw/8kq5ReqwnNt5Ouw
Q/pHpZnpj0EnUXvGHY9n87ZvMJZi6cUnvvW8WL4ecV+DLVZzaBV9Kyf6oyVQwzATyJjaLVXGE9nL
N7P2ZUiLJct1r+BswpAihEsmv3rkw54IcWog86x+2pZCmsBSD/VHA+UM5AvhiEOs7yVz+/PHkb6L
I9FSVEjyFGRyF0Ohrl8kWWQ+9na/lqSrwvWuQNrtqvWwHn4b9F209enESPrm0DE+R12MzqzCYMTw
maid09xmbrdFIHhVXBR732lPLInvtv+XYIs1LpV+ljGdBJNcHo39Bna73a0bKgyb+sR8zv/Wcv19
Htgir8lkTJ0g8D1SyVsJ0euA1qAxPVl4xGnC9c+f7rtF+DnU4pJFKsfqYkLhBOGgZe0W3sfPAb5b
GrJBlVVVZBPHqUWALKBOEdTRU+o3V6klroGF7CZkhn6O8t0wWHpUZtF2hY6xOB6UCDm0QhYeZbHA
0bJb55zOP0f4do3/4XQYnHNkI4sFIIJMN+SseOowZFj7W/FO8Gwa1tZKvqWqshMdsI9g6kfn57jH
8wdtSpOp9Joy/fijfKEHLh521tMYStVDmUzJZRPRdKOya2WV/XMsaf4YXxcewSiOq+SnFiWYxT6m
JR8bcu//9jTE05vxGvT6RVLn4Md1WxwAcOrBlZ8YSJ080NVf+zVKn6lylRbIj8aKHQukUMD2XksD
EyLhxEr65urj11kKfBuee5K0XEro/2PlnYe/y0hf5UG5J5kDJGBceTJyUP7c+tX7bV5x5uh8iLZZ
9aBz+QsYviQnduiCXDNnwaZkGZquyBqlPkNfJPLcwmNBu+53tEMf7BJHB3t0EWs8P/X6+2bZzYFA
SZgq/wc/6OsRPgZjXsGR+K1u0CG1EKCz+3N/H3L0ZNOqesYlyMls78RC+GbRUVchWUT/nnxnSYzJ
Jx+mhNf8xp8Cmv9ZGMFflc9OLLajPauaGMqqKjmMqJA4LDZUnyHcWnbps3EjuW2yU7bDmWB3e9FF
BQDIFq/3U8M6nkxCzocQtQLqaeIyeaJ3oFWlWDyrG+uxu8ltBD5sjIs33RrEgwNOdf3P1OhvMev+
n7bhNJbiD204+uevr/mXHtz8N/7Zg5NmmJEO/EeVOU2xpGQD/cWeE2YaHKpIEvktFR0+F9ffP+lz
M+dOllWqIECG4JGprKl/opNk8R/k5/N61WEL6BLf9n9bhFd/HXF/ER7/DXnuOLewuLTmTpwhUsJa
vpp6cQDlrYgv9VpydVvaRrGtX0kboNkbH73FE4f8N0cb4Uyen4ZOkYLSwNddDm0XQqE2vcibyUWc
dB24quM9oXC4Ejapiyumuf70Mf454M+cPHAqy7OevaBZGmHnM1VeJu0TKIWGzOI5TkZrPIsrDzGV
ZFb4Q/sjF3z/3oLCgFtDhCSKp+wKPUWa6lE1OsggJhZB+iYB1ym8tplvNrc4OAr8zbSwYsHaNVrq
k7RAODBa0vWytsoHEMZ/GmDlX/2wKEdrpIap32cS6nqxUqmoBpYImGLe1hXwbVLO8GwqO7eK0Y++
bHFKr28rvDFQ0xmG8CmX6qi5ya0EG+ExzTrvd2mVGo61FMxGniFSJ2/QU8Sc3cecKUTSHunCXQ5Z
XcMCoCS3KjSrH9xckepDqAPwccaOhszKxxMidQ2aVDurAcvAHSL45yXM5uFclIuer6GbLRp2/TxZ
lZgB740riO2rUrTSB1EPKE33dER+w12pnjNT95/xTGvh90CBQpNJSEsHpYP+qezxZ7L7olT2aiOU
eAtwJCKgriKAqKkZ8hF8A4jgtTkhP9+g97DHF2Fax3gxbGMpz7x9jBed4VrqGAvbIBNnYJOelBcx
poThBuMuWlZNawX7bEISwR46gEkbWUeRd12hR7+vgLfdYf+QXStpL25p7aINpKm48IE7KxoLBS1f
6oINXne5fwnoW6bOVwjjYEX47uapDKUUUp5+Y4wJ7pdwqYZKha4NICt4iEKU5lF/HJCcCGLsbFTV
pL4S442AZmoWpLC3Ahj0BV1D08rsKogwYIho316rPnprs1prhoyGHwBUlrs6xbtWD9Jf+CIaiT3U
cYnhm9rWb1OmpDdqmJnvOoyM2AFvjuKB30JlXw0AeF9aaQLJLozBa0pp/DVrUownBlR90edLRQzG
o4JljEQXcvZO30vYTw5MCkpafYtapBcV52jBmgBXm0xILPUGVmiaFqsUWoDgNEpKrxiEWRDiqjgI
EjogWhLQIcY40nuTad2kV60EBO4qpZUrh66cdwItxQHry25Lo8GTkd/BuGML03LE16OUKu/QGHkM
sdyHWbWm2obKdOsV0hMKjFJ5k6JMJHmObtVCgLehmQqVXZShVq/g+6SyIyHUrq9FY5LRXBiQFrkc
pMZS3DGLm9n/l3TdoQmZZYeqhrCA3D3tuFUZKmEDp7BurJUSVr6OPWbs49MbU88oD4qAYAtLqRyN
q0igy/FY1TjW2eqUieZVkwIOorWURRoPpDKU0B/JS1N7yMe6QS8BdSTPgULT61hQlZq8qyRvlkel
MR3tgroUvEsVdVINPDFqYBe1qpfp5QC1QLsVaSfZaWZW7JlQnGiZqOF4hdMX6rZC1eoPDSpFGoKj
iBxsRU4DumOIumMD6YvDa9tCiNtGY1G1q7ZNp6deVXBro8Efoqo7RTL6th3o660lFJp4MAr8OLBQ
HLAB5t9o8CeLp7eqwQJOgzpDD/mhgiSRr2I4CaGTKnGH2YBZY1DKB28K0OuIS08Ffua40aFfNptP
TrjWPORo1SQFmHNBR6avHfRVinUZVpwKkI9gLaRWgJY0NjC1KwKAxFUyi/RonzXcGPTy8ETf5nlE
c1DAMqc/K4UOQWYPKX201IuYCncviuiwqh7GNsC+u4aUHBCAnRWCmUIlQgYb3IeH9iwytYgNIC+b
Je5YeVmKA7LSFS3duiyOQqfxkg5ZMmtQBwBQWJ3gC18hfbvSxyHHOrdrGmHicZrFl/BSvAswAmrq
6DTGcFpvLSPjvxBaF5IzZdDRZ51goCsQJ7YZ/HR8yQIUVFmKKzrBe6EtLsDb33ledtH6xk3RoCAt
eNKvAkX9tQ/V4qIe8GaWJ+nakoxDICNsosnCbYbczQZ8unnoUY5zil6KNoMM1wK/A7MtghtNmm1j
0xcy+I+pAqLR5Hl+D3yFO87yc0fH6mnYFDpmCDUsTpxGrIPFRr0WqvIOAgjcUm2L0bM7jekG6ar9
MGiXhtbeFVgaQMJGYwSs/aFn+a/KDs9Fa75EzeIiVJQO1TXIGpPVuDmkn5lyZgcpttfNlG9A6fL3
DeV5GJunmoYAhgKosQpOFnIh4KVlXY6ASq5VHQaB14tsMc9/R6Lpqi0SRxjyF3bQeRGyIAcZkt1k
pcUuwSdsp4Lkq3r81QOriPdcCLldQGStE2nct0qQvEh0jFAyC6abGGiyY+r9fYv+j1ByP1lAR10h
5uMMFljKXmm0daqK6VmPtNQKYDNOS7l+HyHEkrTWGmkcjNX1nRimeNFaXFrtmCDpAa6WTi4y1FUs
SBvRKLGUgJ4sOCY89ce6F5N9Z2RP+Hn55QYMTbHHwNG087wyceQu96lVdW85hlGHBnW3s1CKdY41
lLt2vCLCHXYlOC2IJrea3hbY6KjqxInDt0UumLWdPjd+0ULSsLCtBK+HERPGCMNuvuFsjUKeLdVN
Yfejhc43zAckWsxEzfkH+vF3NgywplUU0KDMAI3VPPw8vAAAT+ZPhxGjTwcn1ztKqeApAYuuCoBF
IIH8AROxWb0rjWDW+TFWUpWSO5ZJwT2qMvNRU4Z2H2TFtaUFGGqUQhUhPOv5dxGo8tguNUFTqdxm
jbDLrCarcUiAiM5HwC9ipacTIJbSulbi4aVB6Cc560LMG7Fc6srqIuuNwFHwVd3LgWnswUwED61i
wZQBk2Pyt2c4PFyBGqe2PL5APSpZg+PoruFg3cm9Z6wGPLrhuP5qpHqNozbjNs4rvCsC8bbUe7eM
lX2XzLalAF3Qe56uW8PiSkOWsS8w/hppbj8hIeP/riiHT3gtYEPv7/TeyLaTmkAuLSTks/OcoaD1
dtHjBg5gE8PPHjKUbmqTo3NEwS8OzLVoRlvg+k8gwzHrRp7QRhzPOoQqalegyPJei9YdpRLMUrSE
tnKGy1cRjpZdaRMO74V0aOsmW49NIdqZgi6zYXTVBVr6CE1JmCsVPtTwgdPGtFMYWbtKrkR8wtIQ
6gy10bQyyo9ezCjtjwluwWDUZm6kP0JGQksYxo5q7KWg3rVRfo29avWm5/h2TnkRnJsdcmXQNjE0
tFTjMWI1Y/KEBn4qmPf47eEoqoVAKSKh3tW98CqSLa8G0oP3RM9STJ77BKWBrq820IbOs8I76DXS
1VVyTllF5GCor1vcdyu/OyBpjrB/oz2Epo7kp+IrYLswsYkKLHaiKPSvDEnIXgfscICZgfWX4MbO
ToXqdqrhc1Owt0Gwp2vMEQMqOqJ/hmV5vilJSXco4r51Y5v85kdtufJexsqYL8MGOa0AWXo4EviK
oAJxhkpVswKB57OY5Q9N0LNVBqJupUooy04pnybuynmstmY0bpLit1ORpABUT2awP2xNcZJWlodi
kjrIqPaYUc2wsFivmwcO0FlRHKpuOIJEM9QiWjeWNSBGWw8raRRr2tE5XmhcoWrMU8Mzi9diVvnG
DS48pHPmUoxytiMz8Z3cUKy9zHngNBNODlGowwkT06tQb+J7RSrRjg7YKSvQ/c+4JsRODmbFaWsp
3xS9h0VdGTf+VsEi2Q3ConjogqK7QowCz9khSlDHR9/AuEuRNcI5My+uyhjJ0BxEFiJxTX9QSR9r
B+qJfiFpSMBHEfoMYti3ro5h4J0AJGkTgr7egPKSJ/LWpHNxrapctcob25j0WUJCKim4IRgfDiry
Cwba1ONQd2iLjvdmDb0ZoCYSuJXwGEgmslF1R9nfxOVJMOJ1hV6m0xTDjZXjmlX1twEkibVKHrAF
rW8lj9i1JvlKamf/Kj9MbLWo/XoPLUSSEW7slBbpUK96BinVO2hEQqr0taFciUgw29jlDj0Pv6QK
3mXkGporIyzjX1Yn+yq2O834CswufdNyDb9fGQce5I70KYupoFfhLLVN5VQP82ZcxwU+F1GA1c8e
WFHpH4pC5lkAaEpSWaIWwTI850kIqkKQ0W+AR5QEd0JQBXYcBkKMHlQf1bw+/AZzMl/KzAdRk7X0
oHmB1t+BoTWR/QdkBtwKIwg9lXeJKITy5MapCgfY6Twyz30vTVpw4EPn8RaiThzBmWlF7YzW3yjv
iwyPM9Z6An6NdwKets2zir1t0+DPXoMqFEpscuD8AX4LqNDxilIxcQ0sKH96pUJUXYllY8XbAG80
bTsRUt0WIBTTs8I0FRTjIlVE9j82y4gyRNiQvKMXFatBuoK9Z3RvndSVA/YgmR/VW/Q98LGX4R78
Lj3oAQ5ElggjYaNTs2QjJ4U2uxxUYue/k2GLwgfvBa2Co4gbwnBO5pDWZ6lWj7MzfaH0L2AIhotJ
Qb1zpniWeOkkMrYaVHS8xvYG0zRyO+oFT72pSp/HAnWeNNiRJ+fDeUXObdzAdxa8FzKecHYhLlD3
SYYsBkAvjIJ0Xop1r60Fo4tRt4zAqsm39dhg4pRnaiD8wrwujQ79GPmYYAVDXd8HcI/hDBn9UG+4
Y1uMkLwpzccVwj754CC7q007qYsN7K5mSg8OJ1Vs9S8iYOkS22XNf+tEKTvVxDtuQlFGmZExSBvx
H6K4qNy0rS8Y6AI9cyRuSNgLd9jOxdnhvrsO1qeqNkf1eQDomijpCvhz2tDLYJgPVJEWqM/Rzt9K
23jTu6rLVbH5uTZ0DKuaw9DhoA8A7VhZ9hxUMKRyFBrPymV40R1qmwxoa/zGnHydrLPNqUF9F06d
y+mw7ylxH3UdQqkVea+HL9qKnNnBADF2KATbOFOvq1/4LL2dGN5x5YsPZgDmo5OjSojIfS22eWMS
DpleUdsDIuNELt4TqoMKvIvE/UY7FW1u1n3pqcwIpU/R5l/zqQc7NOhQY4f10u7b9Vzaw9HdBisp
XHi31RqnUztbo1x5x6WwOzHOZRVfUuEjKIYJJ0FBnmxZxVfGqi+SUHrHTM6V15Gbqbu8/yXvUEdc
o0cUaLidbAA/VieacUd7YhlY/zpkMRAztS2k92jX7HrNoTKwNc6Nvbodaxu11JOgvOUH/RMPFKBo
KSICSMv2M+IaFCRk6b3eBzu8cVxzN1wPoAAbO3RPlWq/ndRPsRZjE5oSSpsivat01dti9mizy9Ng
E+rYXxbNckSL3ojWcIXXhvQuXY4GSqqrxMHX1Z4uZOx3fhkf/U22wV7sP1kvOmxgSaaVelSEVmKz
MQJLejdu1BFmGl5DK90OXP/OuBN+x1clFI9hlW3+gxkllgnAURU5BJYgTs1q5KGsAXhP51N9m1Uv
xvjr55H9wUh+3oOSqoNNoOvDGwfez7KvqQfBpA2p/4EeRbOeEL/E/HpfXcVrz8FH7RZ3vWvc0ODR
7FCuPqhb8exUS/8IP8BP4NTmfgC7owNkWXSoZc9P9ElXPtS+xAUvuAxEfxtT2IgQEUGKJBrerLzf
xPG8pB5/Hv43+5EmhmnRNVUo+XNpf92PZQG7hx35OjczJAcOHcUku52P103wjpvnz+GO1y6UKlUR
DYOGNdC6eQd9OvCifuojfxhfddq0cfQ7GE+da6cCLLbggISSKHbjq7jpKsfcBzbOKXv8AVZt5eRX
2IWe3PRHEbl0uQ51S2fyqDEsPp4mGCXiE/5HIVkrvbj1cFr7ec6OP9EiwmLS8IEjiajGd2HL89yV
troj34wuoAIXv+JTzeujMwyNtFl/EjgbgJ1jtITVmoNvlm+FY92gYZjtDDdyBTsL4d+uggsUvFfx
5UkQ8XdRkYuC1MZKBAuymMQ4LsfIyvwP7dKRwWuXG8F+9W5ax6f1us3sU7fCqXDzN/20DM2WejPa
qx9d9Dtv7ltrn5j5ia82n8JfjhXm8fOIFh/Np0CiK6bwjswG/Ka+ePBK2QFmvzf1mFKP9HdRltIi
3mLh8ygfgyD3P0hcPoAChLz/OcekM6xEKeI6tv7Y74pnb4UCiqs5Ku1s88TePj5JFz9hcTEF7QhJ
gVkV9zG8WDdzwSL8elEnu94Ia2Sfd9ZH6TLRxb66q/aCc7KFv0ynlnMw//mnz1rxZir72P+Y8224
FtXV+Jsu1mV9F29QzfuA8VVienUe7BPbuv15k5763HN2/il00wcYKvr+x9T3Kx4bOPhCntmJ0wdP
jxMr6ygnXgxTncVdP8Uac16N86cGLXv7114hIXYRhrSRv3L+28+qLm6IISpLhNKYVSwbQfw49XVx
qd93l0huckOKrvbMCq+LlfBruI9WtKNOAuyWT5vlgOWvAxbFMlQnBjznjOjBAcpAtGNjnLo7vv+G
AKE1eJ+8oBZbFq+bUBvJBOp1/hx1NhSnfK+cxQj6rau17CJeTxdWPbN2OG2sf14+/+ab/iv2Yvsa
CSooUjLHbg4oy6GfGDixTVM2WWnP+uSg7nVqu37VAAa98Ge7/ivkYrtKGdhSPFw+Oje6movTyipd
w/lZG3Z6wJrWbe6Ue3Hbbku3sE9/0+OkZxF+sVm7tOFRb4mvvS3aENBW9Z2xlvb4VG30i58n9/vT
/l8DXezNcRBTtNn8j2a8KcKnkASviE6EOMJ8LSbzz59/2pMddRAr5+wb99UuXXfbadMfgIM4p+DH
/+aQ/b/B/JnWT4FmAmiDUuZHdFAJpeFmupnRreqVv/OvrL2ylh8upL3oVLbg1Gf5KWDWiT3yJ1f5
FB5tsBFxOf8jvseUbGVuVBKsyJGvwl/WGrLpqr3VH0Ln1H19hIFZTu8iP0BwgpIcW/PPyb7G4eoc
oyOyOnSED9kv/2TAebsd3d7AKmcFABkMzGJvDB6YUYPtqKZYK8bXHa1oBDNtJXv520vTmh+M0FgM
SWVLfj3Z0qGuRCFSP2QsZ2vthn6vHWrPP8f4ZiyWxhsHkBAPHPkPsPPTJ+tLdNnqVP0ojO0w3Lcq
3eXIcE48o473GHLlZDzwoURIhEcJnNGi/oEFjqTag9jfFAot1yE4lZzOB/3Xz/I1yiJvq+SklUfV
eJ8fKwqPleohPqByssaj1D5ZnJnvteNgeFpqOpUnY5nYWyjKWoEmfzROh6ztStkiKekaeyT745OP
iCP0oaRZc77IJ0JbwqT09HUhZKncd10n/+Y4fi0O4bVq1zyvQ9w6IMevjI3qxu6pWt43Z4k1l34M
gGy4VIPq/BoUXjfyWqryu3r0LxRXXUc3ledYF9NZSoltWDcXBngOW7Pha5OsqedmfuraO/6gX3/B
4hJQ03KYOn7BzA2i9brCbNQB3+BS99rkJ1bP8T6wRBMEuIw+B7jC5dsTQFdqpHH0nAXXffDuyW9C
gl7x5J3IxL+52IgDENmgTKocF2JjTygz+jnPyU5cj3eBa9mlRfVAdgSo5ycu8aNthwQI2HkTBD3B
qOd9/YKiV4hhnJXPOSYXiFesEHjfI6e0+fkEOV4ocxhDBFcNGlfhPPwaRq0ieplNSyEbDoeTOAWy
ZshAvMyJ0QATfq6nbbb9ynqDEa1o9slr59txfvoBi40fxTJt/qp9lvLzZKe5ids8KNfWc/4oobDI
Cp1vu5OXzlHayahVqNAiD2HLMP+I1H06OBEWm4pwakEE+/jDrroz9c267uhoZivLTj5wHwDZDzIH
4Q5hBexktJyf5/34VJh/ATtkBrXPleLFBu19PDLR/XxWz5PAAXc0HXQ7ufSc7IxGmX6p2Iibo616
YqNIRztlEXaxqtKowFWEsBDtTd1RKaJc5PvSNtKVco2XAIITV/NbQ3C0/2TAOpVa4PMGa21Z76MU
FwVDp7LQLPRuyX3d+e3YFwil2cL5tM5d8UEHaXD1H0w0PQZZkTTT0I+6Gj4WtlmQGMSdk9HAzi59
6n8qB6+0nvHmWHqeOvrmJfvleuEU4p4kyZiRzGQaX/dUEk6g+SbjuXMp9q0x9LvrzrTr3pXsapXf
RBg/Pfw8yOOApgqpTEaOCE7CEb+4ig2ry6Xste3Rw9nXQrb6+d8/3qMzAQ9VIlMjA9DV+az/tF3C
JErSUq5f66haAbB1GpzChDg9NW9HVwbqS5/DLM4iWZBzGuH1q3Y5cmWQfbrqTr9EI94Wt8qpdTF/
hK8f6WuweU4/jQnGZAaaoXqN74ODuukOlgsOwCkepGtlU+7o4F/Fju8MTz/P5HHFj5bMvAH+cCZ1
2H5fw/LAVzFmzSjKepvmMnI9p1h3Hzo5gIE13Ylg84R9GaMhKSwKupRIP2j6El/eSvlYNExo84jU
4nBoN54T2vHB0FblLndC92Sx7+gLElAlJnV9Uqu/xD8/TaoPREBFMPA9/eicuVf556WLQI7dcIqf
uiGPVv1MyVJJG1WT/5KW/UqLRn8wZslHUiMmGK9EzHZPzN+pCIs1YqJ/AtpPfgdF66DV+Y6b66qz
y0NxPedNyebUvbQ8nWVx1ujQue1nbxqkQr4ujlY00wSNyI88E/Z6+ja0b2UrHXLh1FNvPuU/r4s/
cWSF4wL2+8w4/RqnVFIFw9f6/Y+chR2uTWEV2/jOr9DWDxztYnRHeG0AOwAPaPaJSV0m33+C0xKZ
tc5oOImL01FMkhzQb/Ue1wdzM5egTYAiZ3N3MnZP9l++m1How9x68B1UGjBfRzpINf6cOGo3j+V9
f59uw3X3ICKG6fauf9VcZHtQ4xs8ZE6McbkP5jF+DrtYOCXWdNAm6vfs0O04x8xVauuO+Di37esX
6+1EtOUy/RON7a2h9o287nKbj5iDAO9u3vPKra2LgioFOEbBhm1g3im/8x2e9vu/q/LyJ6au8ISm
PcKNs/iKqCxWYRK270NMNz21bOBNP4/q20F9CrDIVJqSpSPIzTuOHC9WBui+k43/Ye/MlhzHjTX8
LueeJ0hwvwU37VKVVKrqumHU1tx3ggue/vycGdsqlkLy2LcnHA5HTHs6BRBIJBKZ/3f3xPlpBG4D
gjVwjvivNE8G9DJqUJQy/Y0StaWwJ7ljuvHe3wgAaS4CC+yV7d/f4nidJ+CGoVYG9uaNfeAxMY1h
3tLgTRc3CuqyTXERSXeO0vmBjfs6rExeBAUW6Kqa/vzCD4dZJURR030ZSHJE4impiNPd02H5EcLO
jcyOMgl6/Akf2Je4ChZq9mBoOEFRhb5kNmTgVWfwUu357zcpzq3OFp4gg0xv5t0XasdcPRDs0Adx
WOL3vNTVGcTDnyiCzYZiitkMAqIUlnE0wEX67WNQ7nzki/0leHzbNF0lyRP4okiH31sdP5LFf4zu
wuxsTkdTMIYoHJAGQYk7mAKKBVYosuLFaWyAVcUj512T90Y6m1AoSJtQNuu/pmg1UFFz4NstEiGe
QjunWcoDRVXZIgjvTPA9q7PtHaM5MJO77qsdjgpZd8ax7e+FWpNv/37KYRNczOUsOZzmkgA0av+l
bfWj7zGvQLuu/KpR0SV2+bfrGWZfTp493UBdMEFhdv+V1S2tjVUQKFTx7wzp2qTh1EbbrIT3aNRN
fN/WE/JdDHXYABqT+ycTJdjAWd32u9dsIAJBgIpniZ9XY4DGeZYjhAPgW5H2rF+Xwem2hZ9nMoKO
6RHmj8qIHzeycNQLXUWBkq8fVXUxVq8o6gSQ4vG2lWvjuLQyuf4LF4iixkAaZfELiqO2ai4VslPa
ew8tP6J5qHGqSDzh9qVBB1aal1iEIUSn4xFSxdZgF4/yIsNWFV3ZmhLX97QofkzbzNYUc1wMSJSZ
iqu7/jmQDdourb5tbDMTrL7M7Nszd3dUs6BJk3wlUoZpVL1TPeZu4rVURZ6yOt4f1U+PNxvW7DuJ
UJsGwxZs7GWyk2x5HX2ZgKauWwc17U7k/6ruBb8/YrOZwWnhXMwjwQ2lazC6qe6wg37I5OmY3Syr
/b/hz6df/80HzYzN/HnDaqVkWCAqFa0CU/koWMgy0V+C123/DXM/Yus/zKkos9BwdKnz6KKSfK6D
JPgprogFcTP8Zzo8BI/gse/2Ivk5MJRzoKQKbdeIm7D2v89iC5ZBkBtICWSRFZCd3N1xdff+/tlq
l0aTi+hZ+ki6Zp0MlcvRFXt7BD8uQWiDvhzBbJVzQNpA1Ww/4npfQPjVMA5D7kJ/yRLE0g7ll9vW
7o1n+vOLVZejur+FDM9Hjd4ncTBdLTndNjAd099XGtrpkf1B/ltVFRQtfTcQhHXTNxX/SFG/Nyji
SjS7RTqom4CBdIr08r1tdG1AUFUQQfAQoWk5f1I3swFKxYX4AcolrZV6U3SFFcoj9eMRAqA+FPmR
wEShdo2cKrTpXJ+jRiOvbROC1rdHTubP3QRf8vKnzDZZa0ZVX9V4b4bidCEHttivgpigcaN9jcdX
jj6XGDUjBQkB7z4WSWpHaCvNs1OTuqkQLMsBjHGZ8qkDzDzf/m1X3Nv33zaPrpQh0gQmfjAozI6Q
BKXqM15C0EL84ks22hOf8ieg1G8bvfJpNOjnQWlBQ88FlDK/LwWilWaMLv8P09+a4C/0fu3cNnBl
60DBY1IjQxYdcgyztWZ06Fpphf4DTDXNhhKALVTtr1ol+zDiK6h9A2c4Hm+b/JG5xke+tKnO4iuI
wyYVsH9InI0OUuUuIBlO00bg3+J7oiS+WYoLNE86FZpgfbN3hc3tH/AjnoB9HPa4s+F/EFbOHF4s
ami0yaUPvZNohJvh81TDedvEDyGeaYyXNmZOTyG8zNEW/hG8Gd70GIOmv6PxZT5D280GyfAM0efx
CG5eduzX997Qfk6wBukXKLZCkwVFo5D7/L5qcg2U+ZDpH61dnRWrdCNnaCz0zuK4kqwKBZbau/F4
91lgGtI3tzWzOi21C7844fL4mExWB3t6GQXHbaFQ08ud9OleyfHPzTgZQ7sXUvPIB/2QwjViHTql
ooY1BBlX5L1K1dNRiTOdjwJa2H/99bj1/zIw/yNp+FC3ZGD4W/YeVezrmxLM9C/9hakSQWNAzYI4
FZ5jYxvwYX8Kwcji/0Lrz0ThBJYgvJiGP/kHRh0sKrxzTJLGaISBnv+E9v4HRp1o/4v3ielR1gSD
T8Lr3t9RgvkebCMbhIwWMVGPjz4fyCHNn+ekXAUkuZ8Whc8XaYmOdYAi2yK14lZZXMzM4c+1fqnJ
8t1b/zSFMV3uALzqQAEQCEMaQ0gRfbKsAQeG3zuuv4cHf1pBpgtap0i6og5h5r78EIr5bakLKJAa
j1oKiVgNYAnNtHQyPAhjv1Ri4Qj1rF+daK7TIrOFSUxNUJJdIrQLEkluyWQQbbq3vz96RKpYT0gl
QuNndpT4jQaBfx+wA2B4NmlL9rhFe7dNzO4z/xj7P23Mj46GJSG04GGjtUWLw6/GbrtoXNObKmbv
PSxd+5wXA1JnE60YObohTVOgaDIGIKCqt4Wvv9wZ0feI5x8jmlBqeDmfcnzf1wyqRGvQqjGigWhW
bTIrCHUqpKsG4g1KnNuFgiI/gl7rz9uGrw/un3b/iMQuvLUZQPWBQccCqhHCk9lD2ETL7qzU7+fs
j6HNLxY4mAQJ0hJAjaPHJschnzTZogRQ4fZIZtnLn3ZmZ21NWDO0Bewk59HJob0CoX8H/FnQs6Ym
tMBC63RsK9Heb+6EZzNd7b9MS6jAhw6a8VMMGL2dLK5SPLoMLvBhg40KSZDXqLTwbWnXgYCOXs8l
HoutDs/UMVDAd8K362O/+AHTZ774jGoPaTmIwoIw8pBvNG/YlKg86KixFw896qDQQLW/V5F0d9DT
d7+w2XY1ZFtz2GycwR6RTw1RPB4eJxW9lg4WukZqtE4GUHAX77eKXV23FwOe3RBAzyuTMIFx0Wtt
hvBG+2ogWo7uB8lrliTC05N/b5Lv2ZzFU2nOVSgOwONO2qHBOnNArLAir3ZMD3W3XrC/l8md1fL8
XFezk6TicdYkEUYZLrMzXhbKcg+dpofMApcchQjT4y9K6ipLBDers2RnKq25G2NddU0yHhYNPDug
GGHmmlqBjD647Vjco/QsSYIL+soS2gk9rmbc1Wt0EGeK+TwYEGNQte3tXX11zlE2NVWCiZCynDlf
KIYlRlLKmIEgW+QBClsA8v3vTMz9Rqj6FXh2ApWywiXSQmbSnYDg2lENHSbANnWUdf5ojIXy0ZCh
5xfSSf6b3hIqtRvNeDAYusX/Iqj+yci6Entcc7bTU7OCdBHSmPM6qE4ibQe1NYQ5xmBDVq3tIksb
DrdnbBZ2/7kuL6yYs6tbJvBAN1NYQSMeEgMOX0xFVrpH7HCVuf9Gedf0mf91qfhpcLYMTLMWYj+B
welWAeEaO7OCDRQfnfH9rl+b1vMtW7P1MOZNB8g4bJXM0kancXQqnqvXqfPWsHuXocYosvJz0dER
ldv332/ufMJ5AR/8+DCaNexL8hcvBUvPjxO85fYnvGZE+yOfoKCaFFVG3513WRhSKBpQ82qEQxT8
rtpVi1TGbRvX9u6ljZn3MqKc4w2fCbQqE9vXnlRu3LFwbWNdWpi5JuCseatrsFDXE81r7UteB00+
NJAuRdX7D0aD9xMUnqEF9EeZuVbqkLVrG6z5SfbmqdPNO4O5dkPBDemfBmbTBc08KBWm+CRCKT4V
UNCBnyjXPO0csQ+fbg/m6uF9aWw2cx0x/ASSaALVnsoNMI0M6ooNFZ3pUAk8P6fhGWSgAq0l+VY+
BM+3zV9dGf8a6rwrigcsNMB9xxarHnLU6+fhf2lg5i80HhG1nQzEEqhp5pMWlXe+1r0hkO8byB8r
yRgZLCQghMOhB8G9rsSrXvbiG81LXQqtJPWgwkQKcWIElK8hKhn012IjO6WHyl3p1+2vMi2wueO7
tDcN+SKgq/SwyDLoEAIoDmnMbPQ6Ezp/A8QrGxEc2ZYS+L7bJq8Grmj1B4kBz6AE16zvNqVqFMvI
gE3AjFaaVR75ewn1d0gqcAdC3L2DWtLNvUqUGebiz+Pk0uosekykNtdGqLvQeAm5NiSp1JaarryG
+FdRApG7Rq6ZuYNTuWQNHZ4EdTcPAWR7Ygfqe7dn4GqMd/lbJh93Meuq1gBxOy2kKao0zuwrzKmx
QnBZYb5tqLkvJxEN4uJqG2y6rRa5/8Yz07UzD6V36GuByATImfL3H5ErAWoweA13gP6xxVRWaNaW
lFHtJHMqYjICh1uSlTrmEgAvXtIiX7T9nUDs6pl08SNm6y8B5CJIBvyIWPBpPXz2sgYQ3j15hHtW
ZisOWYvQyKTJCiSPBL+0u8anvnZnL111D1NTsYg28wk38n1Ck0hslLGDFQFxgqG9i80dD3d9GP8y
MPc/UPaNRQnLRmIVHUSX477JlTulA9Pa++ERLkYxWxbgp/GiSmDEqD9i+UkZ9ohENvG4rXLzjql7
Ezb7+Cp0hCCcClOsGJYDA+0JSmK3t9q9KZt9eUFpICSv4pv0PcT6Xpj+FKT3wFB/JNVvTdnMtfRS
OWlOYxyo2c52mlUkNEnQZNiiPh3hsdM/V0fipijIv3dbvDeDM0cC9qbSNtOS01vJiiCcVLA7FXzX
JhBkhimVS1DuPH9QSFUpxVs0xlYWKDgWAFQ0RrDd8ztLYdZB+Kd7vrQzi4SqbojGYDqI/izxhxd4
99FhCxmKE7T5vdRT/suBzaIhCAxD4tWHQa0eKc9k0OBTGgrtnQV49bS7GNg829alElieAaKu4I0B
diKe1RSKPkBIOgpFq0Z1CqzkbqLm2ia+NDpzRUwS2iaYPEVDih30vhxdS9EdDe5sWNkAzjm3d9m1
ZXhpbuaY4jKq/Z7AXJSA3DDuWghC37Ywa+D9a31AA+WPlID8Q2nGCAe1N/LJhS99dNSCAY4C/6mD
916FztWxXBiabea0CIsU2AZEJ4HoKgrkheV7x9GVr2NCBg46+Dh9kVyZ7do0DCNfHQuIPQQvnZZR
kRzrNqVVZkI98fftibuyf7/Zmu0rVWMKqtomW9kzyd+U8qT7dz/ONCczB/jNyGwvIcFNBqGCkdbm
buFwd3oETPeoOrSgm0coSO6os/wPfPuFVRR5fj9vtTRAT2YIq7qe0BYP8BmOxa7v7kRrVxbENzOz
vSTxigP+DjMDOejJS4l87u1PdHv2ULT3fRwBxPkyWYeBaNDRV5U6uqA6mlFbSUC826ZurwbUfXw3
ZYwDB10Vpur6QYxkOhqLntwLb69dNMF3AIJdn9JRaIH4bgXvFhl0P3MUEG97Bz2cbmpD+DRHbaon
req3woaAr0jxMjAu0td7T/xXbjTfjE+f8yK2lgIwzlFbjM8ln7PgKKkIK6S9L3t5s2XpvSaBqxOq
of4c7dvS1MHy3VoXKKUGsCiER4lkFUDndeGLwJa3v9rsVf8P54e+rX9Zma2QTk2KMkthJd+ErSND
CfSAGMO3p0y/BtVPbvFzvZoq++4FGLOynL9Mo5wAxZ5oREa1+/cBBoavxKYU+1SSKJocfa9ywLIq
661kJ85UKRlpj+gMon3gpG8D7m/R3Ww09I2mAV46GGWig5iAPEKGa2qQmD7DxUdVozjmnd4H2B5h
kL8NmgHt3UCujP6IRhQfPlTWBdN0RqOSZCjHh9Cld+MqCXzP7MCcsuo0RMYDcPVSs1S/GYlDlCzg
FJxziNkCMOw3Xg1pNcmSGcvbVSroGj+JRPJfhGzSRSdjGWYnAZtHdtoxUkQoaDd9PtBKjxsCNcCQ
QQZ0EeKZPFJoaZRdDS0bTY3JGx7GASIQZd6qjybUyLlhVxCK79A+KZVj8eErIWkQhgiN12h93ztQ
XIe8cp3GgnkAoTtCf6UZAcbldlAhAyKetDpq2JuM4KuAaYCXl2gcV4Kfm7LXo2ZiKUgTRLwfhgcu
SC+VgKymWah7tH113ij5pisAUbYxc3QKdVny2YVa67AsEd2iYqMrtEhR91xrLGnoXtoUhFVI2j2b
tWlLk15eTshXonbLkudPqQSFQoUscSk61FGzD9U6oWrcv0K4wY5qzUuM8Umui/XIQjsrYs/39QdR
MK1ETtalCnUILORRea7Np6iLcf2UNlkCMXehs/WxpVpivjEoveZC7pEscfsR0MTQgxRDEr9rlfAg
sRaP4edQT+1RlexeA/VIjTo7HzognfHlKPTy1zU55SXZZho0DSOTsiZzIlYtIaQ45jupQpgUjlaZ
mItRtoMSrcSSQsPhzTcfINtthBFu5ZYpnCV/oHXjyupOEsHVQmWmtJTI2tSB8gVA91BUD4K+qfqP
jqdUAGmsWXL91LavCuloPoBoYiv1Ns+8gb1HKaNRbyXj7xbSo2BD2CNq64TU5qNvpaBeAwKCbGCy
VPJtCj0m1L9lcGV9gryACFaBdPYT3Nv1p0RZaGQTdY3VKJveeFOiA2/AulZX/rDmQCzES+juR5BF
0NH4qUlrU1moQAqOWbPgPTif/mMVo0kh+CVOaiWpSP16NeqLhIVubKx9c1tq+UKW9i0rXYFDEV2t
aDJaYrg2B09FaiA1oaDV2oK4L/pwmTS/Ov8xFksITei09tl68DdGzTyxai2te/GH31qJOyWkFyH4
XS1awFiMJSuQASEF/g9Wa2yY/p6xraD7lhwOcOTu0LwLbeFEBXPGYaf5uVNrOh2jNbjyuXAwhMpS
i48yXOM5x5e2ufSuNysRryEK5H+9AIdNuhoRn7ah6zdLIQZWwxXIOmf4E3Kos03hP0aZlcWHsXvt
st+x4jUg1oMoTsLPPn4N+IvWHYfxU6qt3qhoD7o5NOCNcsRielMhuMinR2jOHbU56UieQPVbl1s8
iD5J4NZ0ywabaExEGoDU7vslDaFk2KE2IwsWcV3bHXwqGJmLFv1zom6VwgNkmG1sa0tFQ7vR5TbX
5YKKTbMZITqRW2b5RCKUJ6RWk78PvqPFtjwgm6TqVtgcA5AiZRuK4lSFBiSBu9npzWtef4nqKhsN
AGtpFofQxD6IqKgnawm1jJh5P8LZ0lkcfRXkCcQMrM5VW63zEXR5X4KAcGGxfGXADaqHwRcsDYqH
dffYgxNdAn3QyIB3R28kf2Ddrlae09ZtmsaNEACq3bbq0Erhe8Cb+CM06spFH+2LdJ+Sz5jv29RR
dBphUtqwsEi7EwQXG4b4Jy7+HsTACti7jnC8ee+brQDB6PpEhk0Wu+DeyOqmDFHp4hmiJVXQg6kW
JNxGkSe0m7A4AXBpIWFDiwQ4eYgd99D+l1+HfK1BrKb19MbVCzfOPXAyaBudEBsV8U5LrSgmKK15
CFv5sZZSi7deBr/NFm2wA3DGMqVo54su8xWZms2uD5aR8qxVj3ArKUeCqfaq9n0gNfWzd5STfJWa
o+Nhhxu7FhUlE6FBgisBc8kqg1dw6G3B56tgQAFIdtCCGGCL0amb91SD7DYUnDnAVXHmqeWiM9G2
Sl7lMbdk8Snh+DZBYQE0Y+Vh5UrNVq8JNeKzGD6E/hGa9Ai0dCeQtiVJsW63o6Z6uVzbsg/xvrrE
LyqsStftMU7tBpL5EXR0ai1zcrAxhm0JlxclvZ0XKK5G0NZUyxFa/8oAdex0J0BUCDFrGiL5kPI9
V7VdIO7iJjtmIBrQVk4OuX+WgngtBIadYb76JHa4Bi37WHQUCcXG2gseQB5qpV8J4wgNdxNuSq8t
XUavPT/LOCSVNnXj3t8NA4MCbWUlwwsTRyuAu+zg0RR5aQzPNYc7IOmZC4/x8JybBtXDyNH0HfHf
FDm1tIK8mMFn4y/jqn3Wi/WQBg8qhLzrcCuOPhWlAwN4I9OQeEh/hYZIM1Nmz0Zc+wt4l8FRBpNA
X7sf0mWjosaSAvk0UsOXlbPcq7jVMx6uDfQ6gk0zJo9MOPZZtooqgAsKiPjX3Qdru21BIKUFmfFQ
he6/L+bVSkuqVcelYyL2O8M39nVXPQktcdHwCrhQ8CrIwWdrwk8NXZTZvEqZlQoc31nSLUPoccim
5Q7CoWv8i4JldvWb3HMv7IM9+klXsS9qdqXA0w/FCimAjiiW0aO3Sc4PWTGddCMPnLzgcM1DvKkq
cAmZuVbM5rNngafm8G8xQbq0cCqox3PMK4ApljDIz5yUK0mON52w6uTcq/ieSOsk85+kFvOipwsf
5dp5qOALDcFnIsrrWCsRPPBgVTebJtqhDhh15jsRnbxJ9dbkxKqjXzl5aksnEdy0ymwo5jJjgfIe
i3SrQm+pWDdWrTs5Cj3YF6TOaZm9w+uZ6oHLz/mXEC4NqGHo+ReRNr52LkOoxb6bOoZ9HphKFQAd
NKcpLDF/451rMjdUcQdCLa452oL6oLzoDRTygEgY1UfBOOLAKztEKqsCyvMPQvQglEcp2iejRz7y
1161IsGNCo6v+YSDhWeeqa1DAL1GL8vc9DyCiQG/g9RmZBP9kHKX4dPXmELV8vNHST2Eig2sNlLR
yWuurxWDhigEGyAiv4/ZqtCsZKF4gu5AEqomNpZfx1yCkpeyQGGTj71Jw3qlOXLiJbk1vhDU6Nfg
jVGttVTjGFRbH9nuc+TTVHQ4fOgInBgqpOJFVqwmypEcUamgOMKRsaxpqZQOouoJgEUe1fSJa7iy
hVZUAYDRWqH04CufIaOa7KQ29h8R8VOPRFqNg9PVmRWrNiJ6S8lR/fglKGCfgNT2Kywfcv2tqNdV
UNK4/1XWT/2Q2W3+XmKd+49KtoyBSxEMp+vhsXHGcRbhMAUuFz6R9CDsVAAkRQsDb21lgvWDX4p/
CjATlchTrLh6jBoRgHZqR9zCg5Q91f2vAFo4vsXGDYRLIf3yVIxvcY43O2bpzREE244dhkyiKEiL
xiPhryZb9MI6bV6qFtwR/Qs0MAtUD4vhDVEDyUSPgaAAR7ACIEY1EUoFoaMB9CAEeHkGa2zs1o1u
qeyBKKt+KqXvkAxmkY1gGKFfA7SRZKmSWwEDuvZVt99qr11TUiZ4VeGyxFYLpz9rheNzcHYy3As0
KkEHrwWxBLuHTgg8Hdf1lqm2bmZUMAglmQ6yF6eKcjJqHABGZSfxRClgTqE+GpkI767AoSI2Y27O
3kVEyjhSQ2BeAStpau5AZ2Up6l4gbMNeWqBzqgOuwlMkJzbXA/eG5zGhUrgrUVXGN4DiNEqIoRjI
/jpBXNBusPERFMMjnWyFEAoXPo14hfspcED+SENPWyv1QqvtuLfR+d0OuBXZgP9A4SF+lF/Do5Ie
Wm7rohXqtlmeDX1RfYr8A5BeCQoNsoUbZ1hRpXfTJ4ScOfY5ssPoF+hcUXcqpEpEygZ4tQPPEFNt
UXOnBxQxZDE86NnvMnfK8KEv95m5SPb4Hj52Q1/YuXBOkSZCBVkHFAiAGxucMRDH7nzbZ5hZK+zs
CKEW3wXY86BvOKCD1JBaFHZZj0dBS8hfWhwVJbGEDFvRk16BxwlkmhyL336INztWuArfsV/o39cq
mF2M3O20tbbp1EcsahP8I3Q7p5T8Rqdu1wGytzRf+h3akaUvk1NNd4zEUQxbKvdtsw2kJaqX1U0u
OaDPqOSUNji0aPgc4aKFWyhECQpXaFZy5MUJ7VF1CCx59qYikNf8XWE6BqSnUJZvZw9Yh1G5qXuv
QmN8abX6VpHWRF6CnNWPmzS303wSi4qKJfIksXjARumrxwGScSFNSzv6HbYvBhwWkEO6h2nHeYNy
ma0GEAkmTzwV8fNEj8t2eXCIIqt/zHtctnb+LwIcLVzOK7hL4TFtdn60BjiqLnCUQpXplwJ4Dtkr
6YqnjoxbXijDHt+Ja32DN3dco8Cc4SItQwV8xZMk2BEU4nuK/2dVnqrWa0Rmq3wL71h/ymiqeNST
LSnc6DkG5aRYxQEAP4fuoYypkgN6Y+nJWqytlNnmuKrWWfxMcLKdelBpQk8idi26TbCs8wXDv75t
vsbfrFhKwrKDX6+dsTklDLnabQhiorpqho2SHENylANHzywSfeEvJ6tKgctGK5UdewD3GWNMseOR
qVQc2V8k4gIHLR6ZVb5X/IUoHqSdX2zEZZcsjfxF19wucwyy0wen2UyHWjBaTXKKO4UWtWa15ZtW
eSnOQeSbuIYNLlKp+Z2VDJtsz819qm+a31OhTzZQUaboADEEh6AgtsQLs9OMAshn67peakhUIAnX
A0e59DMX4QCANlVodULqVPlCUuwReoFcdzg2RJ1lFCXLninENHszAiRKvKC3i3Abgm5TxgyH15IX
r2RYVT0NOIBLVo5rMi43n3G5FFEa2q4J0KhnQbKLmqaHTgQj7AmAvRbRGqiHktUKJ4KoHJS05Ana
zCxc8v530T4x9qGwPfys9AoMJ1XHfV16OTaS0Vqi/hhV7lge0sEz1FdBtJvurRN3qfKl1G4dYG1a
/AlcUMBQ7FbFO0xrVe9567UZPIwLvlMgflb4uzQkXDVcsJ3hsflK400DnsWqP4PKGezgYNt2L6eP
Rgrk3R7SK17BcRA30JysFrq/kKPYCvxn1rhj9djWW6i1JuNJCioXdB+tfEJPeQSdY/arC09Cz60i
XqfZVhZ+VZodN6coeI4Fz0xfY2NBCugyFSepc5LqqMODFiFIWp/Ntuw/B2FdZI8K9AzQYiNhryEG
YGZmjThCKo8hgyJACS2DIKJ4MLExGjqg9ah/aPxdBTpnulAA+7Q71RMKR8ECNkJHDaw0QQco3tqq
53ysKVnUcDHM+NDkMwe4OuNrAXhV041Uj2k2lrBkvkOsUgv3tbgpHFHFhdoZCGgzZ6gdqMmOZE8y
DmPpWESY1V8abkFjsUiatYgCp4zbgo5qozVUc9tx3+muPCyD8SHuzuhSpQqSGyPZNMAkmMxOCNh8
VhTE9jgC66it1KClCIHxNSsQ0opFDD6h8KXiTVKr10m5Nrnjm1TRNmp57naxgTvUPtMmp/pg4Jo6
ImsQgRqGJkGQ34Kkp8rWBGEGKzpLdr6HTEdbPGZw75iILHC1R8XHk8KiYw8cF9xk6yuuqSuoHfEC
qCngrI24BeQiw5XDwaU7wSn/icsBi5wsX0q1zY8xjpP3FmHWxoekC/yqYueVpRkL3JjleKGmlHG7
NuH5ccaJNuRL+NSu/1E1KS3FddxOJ4Bawv01y7bz5M8afyHkaLI93pccwPtyaDR1exSphIGXdBsN
WC6CAmFaQ+hItHARVXdKumHMi4EKw+wJpynizl6Z9uUzi8XuUO3AwGlWRXNKEb71w6FDbsoEYhTB
9m4SAandqSQEabIBp5WMbFxndZJXAA3CsG8CGr1VARoxt9lwQDqqkBekA0VNeBkNwwvJszkeGha5
wF8izZRQU1sWtYPzHKXNjHuKthbalzB5VGN3ylxFCQ42U3Y6BfK52OL5ezocFJxgU8JU+YwD38oJ
MicVinMgMEY87BfC3Dj67EcHOEu5XdTEYTE2Ow66j7yDJ7KTzIZnz1+HM+fIl9HGdBMV/btUWYTP
FUrWYQkhcqisBOEZiKyoW2DmxMEzGTh2VeuC3oXT3Ao0u0hsHtjEfFDKvXBAIFSjNDRxZFyL6lWU
L0uki44Z+lQb4GGR1oOsJFkbnaWGFqZQl08st4PX0SBLrd0ypELl8hyFnoELvLlRkKxMoQo/+Muu
fmpWpNctAWrPaxUNLw0NgVpKXwPpaKBJtw72FWQeQ2SIGmErhzXi5p1aIZ8KWk28EGpLbh5HwMrS
g2basRjjY6uoUcAJB+ZCc5zywFPhF61VW6u9wvfKzu4NZiEXhzEVKJEqLAREKnGHsw8ZtXBRcif6
6JhCEb745KEJtqnmZv5SxtIaaEzcmK9S9SFPDkh+obgQMS9Sdeq6Sx2JAUe5bKBUit+R0U5fFvGp
e1MOwGpqmQt2cyd6PFw26bpA5tXCbV9DOBstxhj0N6QsKVikpomKKAuKqz1Sp6HHkNOvoDgAgB3Z
8fwFSVCz++SiZ1bnXrGIYBPAwqJpX2JAUeUM2i6CBEttkczypXOPWxWSdWOm0uxTMCW0q5zHxuuh
sFpvBSI7nKMQF3k23TcoR64UTqgef6lI4iE7Dzfzu+1eY74IqwPDxRLbzv+N4sNIddovFfhT8VNA
QK04Ru5N19tw1yPgOyWI00DiGsDxyBQn1GMbimu0YVTEQcqyk4QUmMHWuFBJwMdEaJ4hi/4Zy2co
XVblG0PFjemlKxYswM0cngzXvm2RIank9a91R3llSwg9H6XE4fvY+BD8UyQyiuw7TX5DB1P+MMs9
fBNLvLSy4VDVetuVa6G3h+ScNY7YeR2qE45AFzehXac2XgeC+kHCXatfThwv3AYfUAkiQtQXr9am
OxZ2VS8VrEHd6cl+REMmArQAX8HFJTRH3Yj6qQ2Po/SRVEg6lTquCKodw/uGoWJFbWIBoIHraE67
JLdjpDfLeE9wewfM2AmC81AQLN+MDixEtkvKT6yLFnKJ4JGMGXINtcuF1smVeCfFw7tSt3bAhkOP
f26IPLOrqHoLpiefGh3BC6VRV2aiv+MNp7cYCE8LtWe+pybdU4TeUodAas1VCxZbnRoR0RbB7wSc
LuHSMkrqzBvjOn4sgokZ+H+kndeS3EiSRX9oYQYtXhNAqlIsRRb5AqOE1hpfvwfVY9NZyLTEdu/T
mA3Z9IyAR4SL6/d2YkEpVxPNzt9EmZg+hKMwovgb8V9ZtE+ylhQlEZjjr6o+uIM803+oPZXUTI3V
ceLXhxnkPGLdURWKvH6raVF8VPv8oIkdpXr/mTk/8x75vr3sp5+apuh2OdwBN6pIxd5TNI0LXXjR
stLJrc6O1Bw96150tXx0xaTcxvq4kSzrvtJGY6Pm5qvBeTG64Dik4bNgIJ2XVk6s8BzIVPPrFL+s
YvFOEDLAfpTmEfjdJwgkb6HlfUkhPrhNJ/2B4c2vraK+RjVy0op3qHLrsZ0oUsYTcW/UHwLdvAlF
43eDitVGjittmwZD5kgG4DuUZH+2fvcnFEquKz+kRG+JR2sU+XOvSWHArn62VpVsU6unSW35D0bd
1l8Mq0ze1FLPbqWAjLLvMnPLSFn0VKc8RFXkkXX1o76P+IuvgYBX6GHfPyhNIUAH2Zbtixmq0vxO
0D500lFEzNSs8yT6mfdC6KNBPPXGMVX0SP3MNEXePQ2DxHeSqNtzMckev3ZMell6zuIW4eLBSvz2
JodkQnoFYpa0ip2oZQXdZDWSn3h9PPqMrZjdD1oELY++IPlYRAv9WBleJdpJElfom1cCrGtiFKs/
uiSSyVOkmsfKQoX8B4qXQnvji3kYbtM6oLLaGVpBk2QK69sm7JK3MG2tYT81iNgfOoirE6ioM/CT
aq7F4p8qySAp1asJeq1QjPP+WOuy0LoMr/P/j2Xe9g+9P9QZzjjfo5nUU+xKpBhdSjRK24JWiNeb
u9Bin4i5PINifzgo2nEeTk1ueh/WtdRtx6qiMIkEua8P9qSI+Zyre0Uvf1KQ7+s/B1mWkm0Z1pBa
D1UydBBwTbjKPjZG78lEDz78wTDdkNCz6w1909CuDTaRRTsTQPLQqihXQP7aSXYwhtXgJpaSz2GI
5/EleKSKmCJLUIig8KjJDkpaUtxIplQ6GJ6VwSWAfCtyq66gpFrwVSogb3vqQ7Qwv/iG6iUVuVGB
rKSbIQH+K69iydsFYU5hNQubvtynUVf/nNDPHXZVpoa/Oynq/tRdSIcQbM8I84w+iBmpVhfm0UGx
BCGKkIcwrZxio9J09S9pCpTu4CEUr/wy5BixXmsoBH1biJCT7fzWErbNoBihLaBS0Nq9rPamncB6
3BNxV0a4VQdkW26UXEM3MemEXDtUulTspSrxH7qQEaStYTagGvWeKEzsgVdvzbrRAxQiQ4uCwohH
z6QoJjQSY150qBL5bBB16jEYHdSTW8AZaTcEu6npx+zGaiY5etEGuBi3VYrCuivVEcL3ehh539IQ
cgWnHDXvmym20q+y13j50zCTBxRia3rwBbyi5m4IvKjYK41Yyg9ZVptHpeH9HsYcudF0CI8tKujR
jRfGQurKZdLTCkgbND8noTOI87xQbt1C9zxAI31PAB8NqDi5XS57DsX08K3MFP9HoYzIdFqiF+Z2
h0iX/KvPzKb8XhQyjQJT1HPPjhC+9Tdix/+6VjdlyaPVRmPy01ImwutJjbjTA+R2v+cZVzUFBkF8
qqM4VO2kUrRwP8t9a05a9mkFJLoPadykZfmlRmG3u8n0gYqqPtTDuMtZENIkOGD+qVWyKWJrWwRr
swlV60FPmOcppYbyrc/PYDw8kUhBWk9CwlBoisZyND+h0FLNrB9bSG30n16r1OomrXtN2ve56AVU
WHPuRaUxujcxqNLCKZLIO+pDrpBvVtVErzPQUhZU5cyQ0LhrDrHeVXdDMEr3dLh61alypWjdoZwo
7GppiV/nEaiDXZ2O6BCllTRBp4xAtbKrJos6nsQFonxK1Dry94ZcD5OjjWr4ogmpTuRVdlSVhbbK
Sl4dVUPVqBa1yPbEtBJsrq1idOQ6nVveKMO+JQI9bIrrQM9fZAHJ+h10Okc5D7qD0hbttI8HkBif
KxTLKQnVY0JH32hGxOIlR49j4dGKvPGbHwXTPTCqxvtt1hZT7ukAC+vO8OMAjfBBUwtnVDup2VoZ
T/teRT5NftTrIcsetdwcytLRE21CJVadRk346lejOPypfV6DhyZWvAKqWxhpNXIkXevpLVr6j0Ex
8wHKXauck3F/aqRNWbaEsblamSVYN9UYSEU1/pb+yUqDMt0zohS23zTm9bUnHT1Z0dFS0RLckLPT
vRl+W4c3HQTiM92n4uV47tRLrtYaUu4kehS9yAiiUi5hO3V4eBpihKmwUh7rxMvJqNNB8AcX4sMB
RKQ8tN18p3u/m2a08n2mi6Nkd/HM51NlA2WK1hMTy5ajgWZEKxY9MNAuTIxNiercuEmaJh1cQZKT
0Y2y2KLepHiGslfMnqKrJExRRvkNOv19rpfisPcbTzGphqf9Y+yrdXwcFVSH3SE3pnwL/EMqQCOn
XIujYoXAGqIRkG3W9qk/3phmrJnUw9IZpwG/myT/anwzbZQNImNjRcmiRQ+QwqyMrtEt0+qzEzNo
Hf5iW/3mu6lHfverMogj91lkyWkO8C/zxt9Q5ChklcZoxNljrnmDOG1TITSRziwn3qdbWRlD7WfV
J5SjUXQoDd/R4iryS5o0gVl/zbSyGwFdgADqvwWIffzyY12cHqOp6ej8xENUuH7TVIYzKFnT2Faf
h+JnNVKi4dFHULunkWUq0TbPKlrhpSG31lcak+jwotUeTdEmz4WUYnyiReMmrTxkkxFpbiNyo1QZ
t42k6ggVG13dv+lhZn0R24ESnSXGlubWuJlI/zEpsmdUoQs6R2IMogmFg5s8C4fR1o268LcZ08OM
jfALAgdNE4THLV+h8SX1SuLZQ2nqmdtqRvGjmCAj36T9MCV0IBJPc0Rp7EZbULWGFLKprPjQB31X
71RvohrdjGUUOVmm1M0Nkgdj9gS7a2wdEiX3zQ2C2CI1ajMaG9cLBnmy9ZaPY+dj3JnOpEM+7uKN
NOsAbQmBC6jInI5BLfaWKwxBC2TUmmi6dEE6dLegYzNtZ44BZLGA9wdxIzbNUFFSKyn7TCEorodS
yKNy35t5KTwXU6yatpn1pgmwQQoC2veNJbUk6np1lL0ezwdkiWi62QU0paJMeG3NoGMNYme1P7Ja
yP3tlFDPLeDgousuTrUD/RT4Dq+J5gCAO+8hrCoFCSip9XpiIQNgsOPFcQZNkdQKmSvHgZE7k6n1
4bay8tpvbw2lbwVKIVks+r1bh0MjyW6N6HP/yxAnQasfrXHyBumWGd6BwutU9KEjwAfhP4SyD0Gg
1FVm/6hHhei95vC1mTSGe13CY3yxeW6bbFCeIFAyCleEC4RWXOxH5HKmrhfpiwm9XOcSk6TWE7rT
vflFnmrjMSo04d5IPbUiZhil6G4KogLtdau0KhqrzFc6TEttEoUT/FSYEOHqm7EgmPK3fl5phts2
hRq77SAoJItwzXdONMko1JocsBrSTMglDrjx6N2MAvoJgM59E0nyPBu95CDF4xBtYx6BejcVkSc9
FGLcCA+tMXTSoVAVATnPXlKfCt8sfo3kZCPgAvVPJPfP0whdUxA2oL5lqh4EXtuk1URtzyyVFNtt
6fvGvo3y9sVK8l4C/RKWzZ8gJpbc5mPX0gOPvVJ3Wz8ISDSDQVDfem6YeM8E8JTfkW0Z1W5qxbBx
cr/CbTQlaBqXsYBgOuSmVun7dJQoCbd62GRkeYbyaRSUrLoxYEUZd8NUEC4JfGb1JjQT3biVzCYG
DtQbKoQefkfCbRHrKodWjOmkouE8QL0sGxUFLIlfiypdpha2FRFOU4ZTq5+9UUS0m+sIGFpYa3J1
ENvWIInhgFaONARxy0evta91V6ryTu4Fzfwmp0mhgH0bER/ZtU2dNDuA0iJ6wWY9FIQDUpIdCaGs
cG+lkc5zlilRXLpjGsbBZoiTUftB9M/SBa0FKzNx/EjN4zjJ0KwnFVL1cd+q6UAA6zVC2OwKbWzR
hIjLSaa8P01B9bNI6ij9NoC6qZ5qv5haf1NGedi8xLpUUo4mR9CFt7YTmu4ZZjj+GTuuoH97zSy9
oKoIW1hLuVPUM/0QGSU4h6DsVXCHnUVRMYqsfHoYBVlst3nSQvORh2PUPY11EeXPuFwBR18uFvGL
mBvRQGLhBXLh1Fo7EmTrZg3wQxYHcp7/KQjIvHjuJ8xX+eiy2tE7mEg/31Yif3VnCuooP/4Pr7tX
VRQgNrgzojFBpXNc0z5NGrtToWO3w7DQu03IrSo4KxjgGWj7EQILBhZZHJ3LFZHfJQQ27JW2jxPm
nrs3GNdD2EZ8d54SDBFNfZGdeEuB5N+YhKRpZmCFInxJ65MMIyO783xWAsZ4q9tZhe6nt51s2EUe
6VX8XkMbL6H2s2b5zAr1H4NLjh+uUnKUAoOgSf3YsMtOsFfWtGS2eDcBx6ImISFuqUuyBEmSakWf
oYARAkENEtqiSlU6S9qRcCYUnpl2agWKXqp0L1eZT30xk6uvrQZL9vb6T1nC/iG2UCHes2DYsOBO
0hZA9QY0TJJ2BPgTiCvBG7+WjU6CNprKRqTEt/Yxl3v7bk6Hy0NHLUeHfOsjhHosRI75bA5k5lx6
YDDNBpe/6yhbY3D3l+T22ozGRauGZRrwHSM7suQw79Mu7pohxyrl6V668fRf13fxbHDsfV0nFuZt
PoGG14SOWi8W6mbQ3DAtfkhiwNxdAKbLR0ZtSlPu1Kj9XnnBvS/Xt1OtHBTh0IAl7sO1PZ7R/mdn
9G/nWnJktMlUW32Ac4mI5ObfwOlDuWsdYY/Y6U/X170cc8CPLYSPII6C9h6ilMXITZSLSlZyW25o
8+VFcWyl5N4Ksp0gKIe+9I6yucY+tpxa+ssi75g+a2EbymJqqS+GSCBAhjYqaRwLRMoo3k3gwpTP
+lSunI33sYLFTrK8v40txpZAwSviIGGMLtGtt5MHpg0Q/HFaB1bSnP7VqsTb0lOXy1ts6KQCzaU6
BW6n6G4zpJWm/p+Oyc1CghB5MhNjzp9MWuxgGI25ZoURQOHaMA5KHKe3PNfVyijl8ju9yxWqOozW
osrEwvKh6AdlaJOshaNlkr554/dQfAvkmEyRWUo61dfdcDn/sjS2OH1yLlF6sDDWAzoIqVr7VDt7
WsLXzZyN/y3tLLauaUwKLiN2OlmwaxlguEiZptcOGZAVuhCi/gTf3i6Ao3bF8toKl55Y5NJo0CHY
BLWLugSDbZEzM04BqzGfJdu3aQU/iGs8Kmd0BSxYttBVkWR4/nRjqbTlZUVVtiWQkZnubrYKyGPa
gywOKlRgVQe2hvkceC8I4UKFr6uHGXV2MJzry5+/3+k5XP6MxfdVjDiIxLj3aODXDJtnpvdLNBpx
p2ax5PietCZldzYui0EYDpGomlkgzTOlcZG0UBMS1l27ypseMLK1Mbaz3niyYUSy1txI3xLxgKu5
vtDlqZmfEcR0UJKUFRhqlvcpdaiw4m+A6THT5yHxXsSu+m0Edt9kh1p5vW7sbJXv1hipUg3UxWBr
XTzGKQGBV9WiuoluTVffhdAvhK73qzuO22Bf2eLN+iTX8n5bmpz//OSdFFSzD/wQk1492BVlSLmQ
VoKriyZmSlbNpAlkaotDOlpqoSXRBBN7AmBo0lVAh/nz9a1bvnvvz/1J1LTYOVWb1FgoGpVwPiuI
uhPr2MvpNu5o5xPwDbbXZ0+pZq0sbXkO3s2eRBmLpXWNFinmHMcwUA3q8xNUyZbGXJK5QlCsLEOI
d0O4BM5IzM02fvxMdRF6VtsSpvmp07vpPXzT3l1685f4BY3EFxBJNEEdytsH4a4p7aLepFSc7OD7
6FBihpB6cH2bUtHqvK18Ye91xrylWfhvpj1c/LY4IfOtBA8h6j/KT/M4ftP/GG8zlbPsjr+Dn7NS
WOEOf8BCJk8AzYt7CjBoRo/wMBY7zx1XjuzyZmarDPQn1FmCijHT5Rh1M41D0HQguLO6+uGZkdP2
ZI2pqq4wBZw9PktDiycg9zxTMmIMNUjwhHF0zBXrIcqUZzOoblLd2tPyBfhUWvrGlMw16xdO1Ydl
LgITf24g5owgb8Zj70IKtAML5P+G4m0z0+WA27Ic4+X6IbtukiLhRyf0yJLoGWGykj+F2pdaWCM3
P79tYckWDQuaXwUOGmVxisdQVz2BjAGWTGqKYBI65jIDoA65BNcbIzXX13PuKTIsq+/iYYCaYbH4
uJ7JD6TIZBhzM/ji3o/jvdZEG42q+D83w+FATGumU2cA+qOZtKrIGOmvgqnZGWm99eQfYhA4141c
SHjmGgAiuZBxiOoZhzkJZdBacoewasUwFTiDr61e36AasRPSKbtRYzlxJIaerE7+EvYWdf7k55SH
n4oQTTpr+H7955xfjB9/jfxxzU2jxrFiMlwxgICMDVQKinord4x2MPZ13dTZGDSCix9WvvCaIdT0
iioe+wvqbDfrgM5snMoelLaTH6Lvs6q6v13Thzk/DDLSroh94TgmLCiLr1rGQtaWWsEKu9hneqR6
MWRzjWTgwjaCKyHW06nsEPEtPJRRZPqsDQcijrUbBGIYDQD2PwQPwrhG8HPJFKKO0iwrRgV4Gemo
AwKvlQbUMldFpgcHW8l/Nt2tFH66/rnOzzjhFLISMmUO3rKz09Bknpb4GiwnTAp1DSUrT5JpirYA
6UMC5ikFm3zd5ELbWdNnc8yKI5gt8bVQP1p4o0Zr3e8UbKpvo/C5MD9HGdAq4XZQXJP2+RggilXn
W6X/et3yuZMohOvUclCJV8jvFt8v0ke1yWJV3SgerViG4bKNrAnDyvrkC3v6HhbMFTK4UZe+aAiN
mtfWqG6cxgFmf4DmgOFblNu2FWCXjXlQdtrRfKNJ3d5q9nhQb8pPKTpZHiSxv1Y4nme/P00N2GsI
JMR3OWDKSUsuiSoS+35C7n0zFIyyyBkziy2AWLroud2PwMn7Ntr3Rsmwp6//Uyq+2biM5jLqoewD
JZePH7r2fSUozJJwnYFNofnuNc/XP+gZicW7BRXRd0MTFTC985tyEi8PjVakjMipM9wYigBmr+XA
BiGMoK3pMBtWOuVbWTmzUNRMwbtWOHsvBiy3l/vgv/bnY3xivw+VDFVtVqi09L1smgLZYRbabPZZ
sI0TW/5p7UDRu6FjHcr9yuIv+BkXkUWhRyEJO7vzGmnk6ggSYg76itUm3CdOsG1uzH433MR3TEY4
ks0YwLMg7BlRum78/LHmbZPQeMDT0QLQF0eJHmiv+pEmb5QRvpUHo3011xiGz69Arj2AfOQqrA8H
WuxtUhdGDCpgk6kAdC1cWD/KdXVs1Gjltb5oCc4Keab70c8kCJo2CkpJxFI8aXZkFQcASHBlfCt1
ZYU1+UJcoMzbBrfrO62QuHBY2fCKrvIn9u1ZRMkMGFfkBLBFM30FZwAi2etcSRc+FSTN6NuTEyBS
s/xUJedy6DoeetFnzFMS9iF5c7KWVl7Yww9W5I9fy+wJs/UCK0AnvhriuC2ZZ+r0xLFohv1j3/tg
ahFhQDEypKaPKW20mLasNpr8XRbS3XUr5zcnGDZOFWG0xfFaFsVhIlFTwUplZviOY3YMxNs+Hg7a
QPYWPSjF3Vj98y2cLfLiQ6BiauQzH7eQ4rccp1Mi8xbDSK0bd5UR7dTpCajEisOfEcboVKUJ7DXJ
IklAtHdxtjI5TqKWIJTKbfCSMCjw5r1aD82hRlZUaj+ZzkzzOQoglze0ke6b3Vol5/wp/vADjEXy
kmSaPrfkwDZMyi6BFl6Es+T6B7wQZ3y0sdhPOTNGMZkXWbsdkNrtTIZNr8jY0Z52V/nCzvNuY64I
SMhpsrVkuouvR6E31CUG+uL0j1594u6w4+wV+KcjAQeifbq2vPMTN39Bkwzf1BB2WWbWmSDWJhgn
EMrwlwBH29fQP4g9gU14k8HmEc5B3b2uZ78N7dFACyxswxcDCoIOtGZrSSvn5awbgE9xXdOEhAWI
4tKy8AB8qKubCRSgulO2Vmyb0LNsLXsuL+gA86EoWGX+v7QFCsoOlGG53Yyldgy+00ECN8/XGvmP
iVKT31a/pg4gIn34FW86v0b5qkAFjFnpi+d2Ecz0VlePsQZS03tVj/Blofq8Y2DvQbgzN/7XYRcz
MbRZfePXrC6qGkYmCK1kYFXeDQ4t170GyQC51PhJ2811bfVLxPTtalP5fGNNUnGV7wlc7jyuqrWk
L2ofs+pOP1rdRmTShDnah25fuYMLDLaBkzrYiLfr3/T83v1oev5pJyFVkplm5vcQxam75iDt9cNc
bS129Vr0NL8SH0M3U4QElg6zjvzQGVchVIhSKEmz7+z8PZF55Fi2/oAp287u1q67S4s6NbZYFOQW
akaV7D+Lugl3jatvxf2amQvx8Lwo3BQlZR3m5sWVh9iIXwcddkZ72ma38p/ia/4YoGkGV7nT7Frw
PYfGBroCc6x7/YBcXuLfphcBQE0jK+3hz3rfz/g4C8XNOvPG4bqZ84fj4woXj3+rQ2uRqZgxIevp
8pu4rtZO+pqJ+c9PPLCo4p6xAkx0W2Ub2OMr8b1+4JF0Fdvcdnf9D3ktnL7wIH9c1nwPnNhksCFR
2hGbpSttu08x43rjYb5ggOvbspPcJ3Qc4ufhlR5X/Sl9XmPevrhmhW41IoaSoi9rfUPRp2E0zWtm
6GKUPsXDn+vf7fwiY4EnBhabmhi1hIA9BoZaeKyGbF81MMUA6b9u5kKA/dHOYiP1TAn6SMdO/Hlw
mDDc+UeoEdhEeoC2umXcduUiWdu5xdGO4orxwPeFKcTwtL6ZilxZ03mi93FNi6enzNK+nhTWNF9V
4l34qFUQczGbsPnLKSNX+OoxHlvbvbGhaHrd/MWDffLlFk+QnvsA1Tyst2PGbEBwm2afZVKynKlI
SXlUGrz123WTF/bU1DQKNfqMaDqHUQGaVqRgmDaWcRfC5iEzHnPdwgV3/GBh8dXiASEJcJlM7sV+
5yQg9LdVpJo3mdzrK0WK+Z9aPDRkr5RgaFhS91rmXxIkeqIh1NPGVxkFNEM7Le8a5gk6ae3ZvrRt
p5YWV3BSTX2kRQ1TwMWvWHm2zJVi4YWOKInQyVKWl29PiGQGGKgc4dnfZw56BOIh2qZ26fQOg27D
BnprfcX/L28g1xLfhJtpWU/TRtOD2pMN9MpfckJdB3rFVvkthcWKU1zwdAg86aTQqVJZ5uLuoOst
MQs00ysNaFbGyusgeo8G46XMU2uvcttRvgsaR+/Tl+veqMxf5sxHJMM0kFtAoG+Z+ome2oJfL3B4
2AOZrLFQ/Bhfu0N2mHV1aCTyEoCcuqNQsO0d5bN5g47mTn3IboLPJBizqNaT4Yg3a9fphZvHRIUV
v6XwzWlc7EgyhaMOj/i06aNY2IuZWTynMIT9HLUmewgCwKWQsWSTfX07Ln1waFpFuk6zaOWyTutT
UAPWGfBWWHrzaElCeT/VfXdXmCLjzr3JgO51g/MVttx+uJ4VlVwKL1viOLrGKnpfhGk01Cx4NBh5
taAQMhiq0LfgjO+ZyNhet3hpY0nbSL1FkhfUuz6+974uDoEv4tNpNAJKnwLjphnE5r7OVPFPoKj9
bSXTL/4XRulIsUJkZ88of7tUoTeqt9NG6iCkggexUm9aeH1UZj5jyl/XrV28LcwTc/N1dRLTQC8m
iF2OuZktfnJ0e5DfldHgfpjLsdG35DW4W7ssLl3sJjtrKqg7WMDKPxplUFErJQanYDzoofErjY3f
t91O7aAIuL6+i156Ymn+85PlNZMm94WMpZkEqpAHd6Kn1ybfkv7xuqH3qH3pnui3An7j+rPO6H3D
UNOKNuF2MO/Kz+G+dOP7PKSxFm0td+4lCEeLmkZoKwxFsbFM7684zqWH5fQHLL5kBWI+1OfrKYIu
zjf3Ya+vbOaFSjoFypM1Lr6bqvScvxQTxjM8HMpb/AQ1mS24cDCqDtTJbvNIxutWq5Woi256annx
HVEwC7z33Z1BEsBtt92N/LXZbCDHIUUTHAYi10KqS056anIR0AXx1OZCwWITyAQEOOQaLYNY/Nd1
v1ld2SJyswrFn5ISMz2aBhDl2PERzIrgdra58TbRvjgWd6uA9EuPKD0JytxIeKMjPv/5ybGIM+ae
knltlVx+balq+0b9uTTSn0zkbT2YjhMzhbB0jZ/90hVuzQ13zrxCX3ERmvgt4PB+dtEiEFw/f+3C
6FHLPkepfOODjA/XpG7PsH86ReFTg4szUWTTlLYjBrttCYogsPWjbtrWTw0gXOCUTvvmPVh/Gp0C
av8mPKa/aC+s4mEv3UGnP2JxapRwGpt44EcEo7bXm8AJxgO8XaWx0re4+FFPdndxRjofREU/L5ZS
6m22TXftLF66mktdyt7YVGayqaECf1/WL7opCuske7cjQdHmlsCzY5sBl53yXXv1IMez/+k4w1/f
8W+T8kd/Dduq8EYBgkhLhfdx3EexvHJ7Xj6HJ6ta+KY0pI2p1KxqfgiVwK1euk/KDb26DSrzvB1Q
S6eAr9Zgoau7uXBRxk2hI53fjRnpLuZ28mw9+eiwj9viProJXEjCyty5funIl13l7/1cuKTfamEV
VRhVdyO8VJZdP6luB6Pgbw3mAtqysLPlm+Yepse5oDI/V4k97oo7/Ua+FR7Ll+Hb/6FROy/17Ak9
+QQLB5br0bMoEM+/qryfG+DvPtx8Lu6Vz5AGoO6yhoa+fDT/3ofFHU8vLhpiA79qhS+ZcScb3W3c
dm4UVis7fqHwPt9Ef1taXPPtyPxyP3uwd6cf45vwaLnyQXmU36pNYyd3lFKvf2Jp7RMvrnhT73Ml
YbALjULvGwzLu3g/HUDlQq7nwsN6q9zlt9If4Qj5k+9Yv65bv2icZq0mqVQ6Kd1+PK8APOBvSTHe
dXmwzRRN3jNs+OL301PYVT96i0mwun4og2blDpTnY3rmQ3N6AO6T0sQStxIoA4VH4FtcgtBP2MVD
8AD/4x7GBOiJ0rfgXnRiR3CYDILraQ8A6kF7ga5vreB0AenI9z75HYvvPSGsIMsGv0PdQfmJhBWN
ni0sELtgZcWXkpRTQ4vvDOGD3MYihqagh3XGn56GFkxQLKFRNInCXi7XdEEuX5V/r01f9AURJG+D
dN7j7i3/3vxKHJgj7MrVvklH7RjdxNvkTlzDbs43/JXvepaLmXLWhjI2K3LtWbTed/VDvRV2idvv
lcN19718Wk9WuHhvJjmXTUKguaPjUwsizM1t9QApbO94G+01XI0RLltEHWRu9oKQMxbPjz6lXh8m
WITXypmnFEo7v0vB6s86vcXrWs3gQt+VSJ7ci142k3lnuPkuVkLdKJKJqQhpW3xS9lB/iQ/TUd9S
phjXbr8LN7slEmhqtB/pvy5nBceoBvsHVw2ncnC8I5wO80Uk2AOyiP1LCuPl8R8LjhMzUCkXGU0E
oQJL1OIOKlqpjpu5XtBt4ydp82NARW5ACtLV6K0w9rASQFxIFz6YW7iMxjh0lmbUQ4q0erT8ft96
vydhTeZWunAOPphZ+IkKmjhAcYCEtpU2qQejqI4ESH43mFtRvA+Gr4bxlqCiIGE6ttZEJi+8l3P3
gWl3rlbrrMrnBXXCrDReIyFhkiGwpJWVrUtAViDLXDmDF1c6T6/QktAkWvYf35AijyUjm5Vl5B3F
HVfaG256Cz8w0cg/V8B6d5a/jS2hDrUU8TxzeW44Kh4bR7UgqgHca9rX68u6eBJODC28Upb70ADb
zHVdRy6qENBBrRy2i454YmHhiFNXGX0dYwFuJqg/eqidbyb/+f+3jIUb9r46ZjA0jZseonFdggl8
5Qq+VE9hdmd+xFnLOS7RCpNc8ROWEf6REe/wXYhwk/h2FD7pf7R9umP8n9DJcBLyOWifRzuSj2KO
qnhybPfXF/veWFs8Ph9+y+IxHwc10LR5Sw2gYLJTwMTrqL3TbaFoOxogSKPiQdW2swD0/MOmPzky
LAhY2d2f5rPPGDsiEXCc3iff245wL95m9lr15/JX/3u7FqdF70Z/rOYPEpRoolBkqul/Mqq8ciov
u+9/zaiLpx9WrxhdP3aihOg/yH9b4/fre33RgEHISGOc2sR77HFSmQhkA1xyGk4wvDB4HKbhl2DI
V4KJi7fYiY1FnjGz+0VFjI1R6m9hGXMbKX0n8W3MtaL1mqlFgmHkkI+ZNaYELf2i64zipfHON/94
Vf/z/7dxCx+N2nJMTBlLsMnd5WF83wxrQe38T5wdg5N9W/gY7PSj3paY6GkLq2LtNjAGaXG97eBP
LGVo2qSVk3cpOwYRaclQo/DwMIX78REwE6OBLwy31tCL2AxgTVI7u5Ef9I12hN3p0fi0plp5Kbr9
YHLhHYCVB5VUbSRukJlv2SZbxqU3+kNyLwNzER3lNXBXqwCX/OR0nQs/yRqrC8XZKMMEnwHCefEe
qDA9OwrGj21qM7EJuYBip6tYjUtF3Q/rXThO1yRtZXXzelW3OmTbbh/ewmpzP0viFffFZ1DxBEzR
a7U6YzBfFkt/Ol30wp9I4sJUSrAch+k3RuWgvo4gi6P96uZ1AvNP9RsK7zdBp6s2/Yv+1Yyr1DXI
61TQWYsXTKlDC1ZCjPt1Zbe0ecMJoSfhQVjrDFwMtU8tzVfeyZVmSJD1mCEEcBpyPEGb3VYTEHj/
VoTHt0cOHGpvGNA7aXJSyVg7QJfehVPjiwM0lYiNpSbGvXgjalv1T/mEBNY++yL/lP1d9l1y4df5
F5M+QP1ONndxhoIp60drPrZDOBMUP3YwAl+/7i4lTBYW4G2wNEvjO37cVXNAeCP0MaHL/Tchb7ZK
nR50Eeb8hHZrozoQyByL2NxFYfycRKwRiiwbQod/PkDBWjXQhhbzDfM99fGHZGbVQ+4Gb/rka1+z
sDtMYvT6bxbL5AQVFaJu3PWjDc6JKLYqi4Wv2R1uu8MMSSf/paFvfJb3axf9ZZc9sbe4E/RJrpn9
wV50aL8XWyi0AedMn6E9Xh0XvzCL9g4LtVToN0h8l33dVIGbyDKwNeeG7VP+2D3EbgQcDgkBR/os
3SXfite1C/fifWvAu/kfowsHHcRgAomB0SHOEWNInDJ78PwfZr8GSZ136uyOOzG0+HJwZ3lR5RMw
QcB5lEFpemHvTMUxkl9SObO1cYWz4mKCCMr2vytbfDorNitGuzAoGNlLBYXuCLO8JR0nFFS0ZFfB
oWW130tphJXZ2lv1w4qrXgrgTu0vjkNaiWEiz59zeCAg/1/2zqM5bmzL1n/lRs1RDW9e9O0BgLSk
6OQ1QbAkCt57/Pr3gbe6lYnMJm7Vm76o0kBBMXce4Jx9tll7LXp14SNqog9ExU60jzbZbg0Vd/3C
/rXiJVdMEDVMHkWvG8jbIXDy0X+0Baexv2ZMT5vb7N3qYM3182HCz8qECGPc2sL5FKpgJtA5ja9g
r/w49z/mxqe6X58MuVZJZMRQxRrV1LlCdH72Ddj1OpQ1oVzewSvP9Vxvy8NsKf5bLvXE0iJzLCvJ
8uHcQXTsHboIyrbdxR/RD3KMR/8hf/h7Xd2zpS3uYKFkyHCc35y66zeqE32Za0JoadjF3RxpxUjg
yk8r+/PqgTxZ5OI27k01FKMCm+FoG61dHIqtvzF/NMfh6N0ODryFm5kGZMSp6mtu/KrXObG92DaS
2GhlOr9KkWzwRxBQolb2ntt/De70L3Cjk7xumrt4u1rtmx/khRc6MbxwdyzXa+oQw82cuToZGonM
+w5MNGlO91J/DnZvP+XZq71lb+H1xkZtrGBeaAs0oDU+ZyksTkZqVzB7pt0a4m0+AW9ZW7i8LFAk
QE9Yiw7pU7rxDt9bN3mCTcZdSw7WNs/CuYGWCbQkw1JdPalJA0s6QlFGuYnUcdfD0d578eHtJ3nd
u5kgraBYm2dIFsc/k3IrSjQCOBHFCXWDlOYtHm4jM66Cugd7JrS1T9DJfe3X8M5XTUMpwPQvwEgm
7hZvMYmnrIOgBH0MF+1QRORIXTfcYAwtliqDM1TimhzSBGv/9pqvPWWVXI/sn+lpprvOPR7wPgmB
ACj3zYp7E6UMJdPcwQruBlAnIWocurcygTsfvOUOMiB4YgRXZlhnCe0zhTgZok4jvmqyDGGylD66
HZUtE5OtbJju2+u7dkXC6wKzFLXwyxmy1O8kq4Bo1p5kAW0N37sJYjRq3jZyNUA2Fai/qNQy9rME
WXlynYR6yNsTj+iVIrIBL84ryFr72R68z+v922sPEUQXoz6aqjA+uXhtqGK0RiGjDWCW3kadCHMS
RBvDNWKXa06UkzDfhNCaEQ+f744uqGUBwU1Ou4VYuvqhMz+McQ1Z8UokdW05oAwVRsUkEHLLBKMW
EtXXLXhriwxVdM1MD2lRvFfGteD+cj00YkQmCclmmDpddn6A3xXQwGIn8nQk1Nrig5f53cOg9Oqz
kWfblW1x6SwxBw8DvWgR/MYStzl6HhOLHnKkEJ874NR2yp31SGHBDTZ/ne8BU9CH0S5g7A6GjfM3
JflKLMEFiqlA3I+Jgqqh8Mfby7k8SpZMNRLMsanK7LvFjVrnWucNE2K7QTUdgnE6NlW34o2uvB9M
sLFhC9V1UFPnq5AZuNC7DgYCT6bi7BtwU4uo/9Q6BNdwUifOX1+RPjfOGaoGXLN0RRGaHamZos4e
lu3B7PUHuDSbFd9weT0DRcAB0aG3WNXyCFVx2mQtpD/wL/0hdo9xglKPbrpi93HK/sYLmufx2Gy6
zG5YPL0WUlpLL2ExUdSf1vizHNY22ZUSIYs5sbAI6Aq5GqU0w8KcP2ahywwpqsj4uhpqNxFZOWuz
PgB3JSo/t7rYeLkmtUU2s7PQ+XrM5X3aFjezHFHSwCUUe0cxA0JUvUdh8O3tsbrcebueVJNiI208
UgJkNhl8MpWtZ7r1Lt7NsRyyfGg1aS8wkaxWBC694fl6F7GArDRtrUR/PuWRoRIZnNC/zAKNUj4h
mQsR8XrEdXWrnrzdOVY4WW5WjBqaKyhK5n5623UdgrkpspbjJkfSQCn0FdawK+kz65wJH3VVYT52
efwqwQh8+GMQcHzFQ8NRaNox5MAWQINRXB3Iu1L9OLcnn69Pn6bBKP12gJPPUY/yLFg66cfKBHeG
ci0DUcC+g/y2MJx10MFr9fw87Dk3vjicdRyasaVjHPrrbW/eoL/XUV//ISJihyjVBgGWuaM1j5Na
yX4A28wsOEqcNXevU9NnMhjSXivNXN/hJ69gcaDVxKyFweAVzDu8QrTLfKj0g/Q6kCltJvMh1J//
DbPzYt96GIsTnUFnDvE2D2OGGEvIyMdOuOFwwQIH0bkBJncVsn2ljnD+AhaHOauKwmtMlpocwj3y
Y/4GtMmh3A4v67SF1+4x0BdziVIyZGaxz3dapEqNLFc5LzuWQzdGU6q1LbOWd03ZJrd+hwbQiqua
9+7iiSowaxENSnCgXJylMoSqSEqRTq22M+teRh0x+IwMw67brW/maycXa5xd8gaF/5ceqpcn6NFQ
sYlM/6XzzccwqhwpU1BrNNHsRWqzK+IfPqG3KwuF5saC+GFEHfDtRV/xk0xnaiRLDAldohbyHCYY
bYhARAmotxdVILpFCusM+j3NyvO9ZooJKLA7KjTm4hLqprTaWCvotDFIn5toqaQfdSn4COJnrcJ9
xQdDuvLL0MIH18S/pudhSIPdxah9pzbb2w4l3lrrHdnIVqKTK3mnNU/5EHyL/LmMiKWur8fOZ07t
m2XZaEVWD/HNtBcfvPd0+BFZiX+QMh3Vp7df3TXHoxBKaq+DVOIFsXeRtFmRRyGxClV2wYakKH4I
tnPlEtDXy2gc16+3K4dSARQFPQ8JgHrB6t1NMRNystDbndDdyzEMzbGJBrg2fizqQV2JZK8Ey/Pi
oEqfJ8XYh+ceIMtDYVYuI4DNRBgXkayM6j78G7uShJPJJZDh8kXAVylSWWUS2kpapn1Q2vSodIpd
pyuox2t7HxMzX6VuMv22cGZZKJkJfBO9XTSVLXfM9PRIwerJ49tbYsXMEhY00WRKworFtDHi9qJd
iYNTInH+tpX5/Cz95MlijEXiPIQFnKghVobqS1x/Emr1zgobsDtPfvi5X63rXNtzuoJ/ovRgsB0W
zw7ZRs/PW623hQCiwUqwB7QIuyTfcTmsbIZrO44uHdNQJDRMCS5MaWmdKFVF1OiZJhw9aCcqlvv2
w7v2ik5MLKv/KEjpvS5iwhJQoI3fkW3YsPRs37ayspBlFa5H9Kw1GoKDwAQmLhW7VhPWIvvLdril
nK5kvk5PQl2fFDSpOlaCctdObbtvk5jdM2G4K2p9a8b4Xb2pvxt9cWiKfMX4tT1xals5tz21etVa
CJTALHiM2eiCUjkVMX2mdCtP8qp3tyAjey1oMla5uKerMqvKBupkOFq0xJG2qpPupRvB6akUf9e/
1x/Ke39rffg77++X0cUVpldaJkQpgZY3WEgU7yGKWXGu1yJ5inlQUTEp+np/nT/CtteG1ECW0RYf
G1f5kjzU6HTZVQA7pG3+iG+HDSO6OoonkrPKBXNle57ZXmydFh6hachm2yjZZMNzPq4hP6+9tjMT
ix0iw7JVdTkmZjjm4CLkPOsIWI73fvhpAnZ7BJb5/q/PZ1hnRud1nxwJqQ0ESU/nmA5RokClY1M/
6TUCbeLK3X/1AeIMKYpAJHZRR5JDD1FAkxAHvUG312/Bv644+esP8MTEfARP1oJELXgFDRONC+3L
Q3gTfJ+hRdm+345u+l166W/+TipFLPprWYuzFmuQYNdBTJVC+4Ig3nPjVy+DIL8bp/xm1AGi0AAK
kAJQ6rshz3a5/rGXK0S/hc1fPn58D/h7dPLqyxpaJBhVOuasXbK+W8SnSff1bQPzRbK4Qs8MLDaK
0ExFp4+zAQSwIES24w6sdxoecrF2lQah2+anqa61g67tGqS4ZowqXGIXNMVe3CRx06JK1wfQAiIE
7f31KVRSGoPOnQLp8lyvXdygRVDHZlfAUZx7iBT0tA7op/l/TFoWrGzQi8VgiXK3RrqmMhD+OjN2
sj9btABpbTVoTLcpColygc63Z354+z1d1s0gUKC6SbYCcwAsegs3YliUnnUzB8cSq+8jTXDk8mcn
yoWjo4M99MqmH3uaFST5geKu2J4/+2yTYJuWC1Vc2KREfRmNSIWRoVeKRHmvbtWjuqHv61aj2383
7crOjv42//y2xYvADlwZuDWIqpUZv7g0KProgvlRqdlB9Bxq3wzhXRm8jL4xCyPapbkSrF6cAWyY
GmxghMRMBC0L1apawRCUx3DLoUK3Df1ehXSsdjPd+9j6xjHrkJ4cw4LZIA2M8NsrvRw3A6IJBxk8
XQaV5Ytu0zSh4pcWowlFcP8gIdo1TAFquu0+Tfyj0Mksl1lG3dgYcbPLIKmB+M9VvKfGyHdGge54
Xblh021S/0by1rb2RQL7+uUodDMVNrOlLzadMJqaX6eDaZeBEhzFokDhQ0A4uVQrb2sOfreTdKNd
8XkXIZWMBgY0dHPTAI6M5cuPlWjyVS2mfNjkP2TROyJHdxx8BGuHxCqdt5//RRQ8GyNT1k2N4sdF
s6qolKKjTWLYVStlW7UWPWRBY2WfIoW6coSvPMyZZIVnqSgUEy4guWbqx1BhIHhaBkNwpEs6bkI1
SQLbKrq2cVqd4SlmSlVzDVokL88vE3MqQi5IJ8gMHy8tdxHizAVEilAVR5P10YoLKz/QuC2fLHi5
YE62hAlFhzTtCiQsUyBO9YAYiRPqQlw42qTlcNWjiiKuhLTyReQ+C3VDaD77M/mSmxb87Cw1lyp2
Z0GoqgrdXkulD14QDU5YhKKtaDUUArQlShVsL3Mt96Ajjn3EnFeRH7PAcqXS0HdBbHzrQsEJEv+L
Eceu303DSpR6uSnPv+kiDm50Kwq1iW9ayx+iREWhUCO/QAyn0cOVp3LdFPc9bSYc4LI1h3YnggsR
pnxZGDZDNO00D82AWTJ21MqVZu2l7+MVMOM1FwSIv5fNWjUZUwGGYNje5ZD4OkhoEozjUSk91c6E
bhsFIsiTQdjlfb7ySC9NQwhLN1rXcBLcaYvsnRZrHcgD6AwpDe57PUAGTitvM1nbdmL0uczLm7Gs
7oFxvH/7yF8mHNSpmIyBegftMuWCzLTVNZkdNmp2VkbU5Ntvkq48af1wl3iVa7aiU0XWTVvTqjR+
ZGb9oaNDzyhKiQbr8NDimCRjpXty+cpnwlo4UHBDVAyXMFU0CRPRZNQZap5vHYNBigoJpZ84wClW
7puLYGXWF5qTSGYYGfNdOtdpoFSX9RWyq/HnQvgSZl/efriXnz+TthJxKUwwz53f82BdUYK4U7wU
3L+nSHizUmnbgyRFf+OWODc0+7yTqGsCduJJIykiYXngWu141w79RznXoo0yiCtX0uUtgTHEA3lJ
oKZ5T+fG+nhMugxZVDuVtORmknTvoYGiZ2dk6hrFwGUxFYVNRAuICWimUQ9fPME2qKwx7CEsig79
J4mBXfg2Pnrud415Vm1upqwNYF7eSyiSUOGHGEyf+bkWl3yldQXivoVsC7rqlE0R2OoQ5DYVzoMq
QKGgesMaacTsLc8Cyle/Dxk0pUbUSpYRV6qnWZi3RFxFaN1pRfdQAIcAyV/capn+EqDpl9bVGtrt
8pDhwoFGSTB9ka8u19mFpg58Gb9qjEVvq025UbPKDXxooItJPgRlDB918BTF6qZQUW5O0myjEgp0
WeZ0IqlQZ+n3gtqsxLqXe8vQYBQmrlY4Nrzw8701hl41zOrbyAZFwCREYZunXrGVZK9e8fWXmTSP
fZZqRNkJmBgVgnNTZqv4I6rMiu3idDFzVNxhH8OY4f8Qg03jiHbxssraenV9J0bn13JyUMtw5OpK
MOp9k77IR38/lz9CR7Ts6E5y4K0U3NX0/TLgOV/o4plqU5KHg4zNxjVs8RM1EH8Twy6nbuvm3+i8
XttZ83wB2qbw5lxU5gxtQPVj3lliLT+pflY6ZYbIvZkOijMW+rh928dejnjO7/HE3iIY6Ue/RIUD
e/UmeACxPkzbvHC8Ya+Em2QrbKBf3ES+PeQbK3Y1SHomR5o22eN6G+aKt5q/CvMHHKgZHLXYUlJo
SkUTItMw00Y0M/XIzNhg2t1z+1A+JI/Cqh7g5Q1zbnGxn/QulZs+waJYMK2Ntyqrvx4gnJtYbJ8k
qn2hSTEhCVvzjkbvoaAwspm5pUDpaaPT/Jw25TY4ruKNr++kX49z8WZDuWirqsTyTGoVeLuqeZzt
ho50VH4qyrZQjo0z2tnHtUtg7akubjhZ1cZO9vDIaoqWOq0TCibu29v2mgkIAaH/F+crdAme8uqi
j4TZEbRhF9hZMMR2IInV5m0rl+1sDsepmflrnPibpIxFJZ8PI7D/R8TSjro7HHt3VmYC47Sypnkn
LC+ymW6QWIZpOKAv58YCCq31NPHY/JZ5rV5DG/NdMQW25t3qk7YyfnvNk54aW6xMLDtNjUeM5d1z
PD7E4cus9PX247vYgJTgqTBR8JmZki/KEUabaAhR0h/syYrvmij2vnvaoBw0GLCP/mR45orBi0W9
GsRzqohe0tFdPEGftFIZMwyaRrc3gblHdeKIfznXWFhZPDopSK20LrCi7qrDDPtSdjOnzOplN3/b
s/2wsLNwh6mojWEJh+eMqQtthYHB2KGOepS3vgOHvrMG4pu/91v2Fs6wVfsYCWbsSWZzI6B7Wfqr
HCQXwdq8JplwlsLBjONcrImA0e+6ABv+p3aTPwWpI7kzJFr4pBXO+CO/FV157znSj2o1eLi6OWbO
DCCQKloIC69Ed3e0chiZbFMRpo+hFaQ3vtoWkaMUiR84b2/9q8/SkBhHJBibZdDOz7LfemM3hipb
Pwtt5FcD8HlvW7gcGeZRIswHMQdZHpTJi82uwzOQRahWcWfZUWeXzxOiJN1N8oeabXWkfMGX3xQx
aEDlq/f8tu1rB5viJuOWQAxItxdpRZbFQy/q1IjHVpXDg9ZUviOYRlVv45TqqA3faJj/9SdKnklh
XAXRg8zR4vW1HuQ8scyZ7tXKd2UtUXcWulyHt1d2ZZNQ3CL8ACw7x/WLldViJkxxCF+HWAhHYEpP
ejgdJiv7+LaZK9tDpUYy0xhD/ngBZ54mORSGEC03cBrPXZ/ek2ussfNfOWrYwGuDAwFlsNzviHDw
/nKyk6zWi9bxpSi1lb6DxrIAcxlCUg68oTLz7l7KCkCzb6/w2oMk95yZf/hzQVLDgE44CH7S23nJ
iMXUVB/qqUH6VYujtTLEZQ0GJRkynpkImQrghfxm6CeBD0i7YzCXOe7JVTfzdHX1mWsNrhrrJ3yS
rnc3rJXbryyR8QeJJgr47cseemfBwVjBHGiHXb4Ry3IzGJqjdGtY9IuwgNXJzB4CfycYuQh18kwa
FbnEjCkxJQvtTyD8EcmKjXV3WlM5vPosT60tLjdqpB3lUKx12+pWduJ9+5gepb2wab9IyCtI77LH
9P7Pq+4/vg//x3/JH/51ydT/9Z/8/XtejFXoB83ir//1Lvxe5XX+s/nP+df+55+d/9J/3Rcv2fum
enlp3j0Xy3959ot8/p/23efm+ewvm6wJm/GxfanGp5e6TZpXI3zT+V/+uz/8x8vrp3wYi5d//vY9
b7Nm/jQ/zLPf/vzR4cc/f8OPnJyb+fP//OHdc8rvvc/bJvjH+/bH8+VvvTzXzT9/U7TfLV497H1I
zDJFpMu//aN/mX8iK79D+G9QQ6JXOHfy8FVZXjXBP3+T5N+hIFVg+yJAphaj8yXq2RSf9zsTbNwW
M+MsMRn//fbfqz97T7/e2z+yNn3Iw6yp//kbls6CBiCsfAWaybDZS8D2kMg6v+gyhPWYA2o/5QGs
spGjKR5Y6dofTYOwvOiE7Eboxm6IHSnvIc+gISCkkJPqg6I8qpbgvwcCm/XOUGnhkNlp1VgpxOVx
/qmvakHZx2FYZFvKSnX8bgjKLnNDVSOok3PRB15RNaiOE4lLfZ3eNaFYe1+N1lPi0o5CvHvtJFab
TcVGEDpLGHeZ1+ttuxd0gaoIzU8DqVf4eUq1zfetoo+jq1Wi3u2TuK10l+5JHtM2yCbhaCZVoz35
hpeW92UNcY3dA/rUYUMxrUnYVmWoDI4vFJ1EMSIKartKMzVFOLKe+LcwaloJV3TbGSJ4PwAq0W7Q
GoqzAxBL0QXF2hq7TM/N6HtQZVl3kMWusQWqn9mmD+LQ2KaZGajPqZKX7aYSzLA+NCrT85CvyzFV
Zi0bAyWB15rUa0/cVUNibJWdwPhDLuebuIOnwRVNyKm/UNTiaw/Elm5aj1VS2no9aNmRMbiiLYGW
a94PPw4yj69YjAOF9BrEfxF0vr4XytRqboWqL/13oV9T6dLFHDAPLc9BfYrqqof01pJz366yrhDv
U80Y+gNl8Op5EqrK33p9FBnv1d6oyPLbrgKko9epsRWSIZB21EXpF3mhUrUg/GTuJ8k3q/h+stSq
eNcV+MJ9BI9K4RqiV32I0IJJ7SgLovg4ZOaEULAijp2jdW35vu90I3PStvbQDm5NDaB8DfkEo4xS
j86PEg2ESXWrR65Yq5O0rTpBbrYauokfyzAIGMtJaqt6R/GHQr0wyl12r0/j1N1aQQGBVF21YrZJ
Qk6FLSKk9dxm2QynkgTjQWjNmOnMLoYPQ9BQhFLL2oi26tj6PdMixYAn9VFb+t7VaEX1koj+H4Vn
pXITT4tEdVOKclj8VENZmnZN7Q/x51FhDs7V20yCOkDNxaF+LwRqFm6ncQylAnn1QW+3VuEb4ru8
igr/BbXaRD7WflnWoasV/fzp0+QN40b0hz6ObUHug1Jz9NikKx6yniYFWKfoseNNhvGAuqMl5rt0
mELUuuo81r7pRRKaQMQ0KTb2Rj5mdbMVCkMY4q3Q16b+h94KU7DT9TQ0IDAswhgyTKH1xLigADoi
g/IRZcUyPcDqVhu6S5Q8+RSIyzGT+SBFaeS7WDXj0OFY6KO1Q7LUlAInNXM4YjcMfGnaXVbmUYAu
U5Dr6jENWkNy6hh9TGNfRm2uM5qQWoHFI+8ZRj6EsWjC66ILVGF7N+g4eUwlNWMxbKBQlxRQTImc
dh+8Lg7kr2OUadmD1iRR/tWQCutrEWfyvR+PFTMYovqu9tXHKpg2ZGbFeJPIPdpw9HbQbFW1Sers
seRe1pRctxsrg/vPhAbV9kiG3FBMLBfaufoQCsTGrpKNHbP1ncV8WdYoLUlCUAgI8AlK/EjLw8s3
SULxj+dWx7qNF5EQjDRLOeD6j/z+Jpe9EUIgK9JSJxImxFJMYsmv0WAyeJR3vfDNCAwUBVpR6IOb
atJaEb9M0sPYSDTFycY31ayEid9Kb9CXAbXZDJyLAUSxspkErfD3gh8zNsA9UugMWFUUecepr475
hLiEq8l5VGxGa5SRrkvVSQX9G4x6tYO3qYQOvkSi/Im4s+1uxGocjDtPMqthX0zNID8LvqZN+0hN
NaqIuWK+iwM9HXa0xPry0xQMUb6dpoTsyZLGJNllEmfgnRYjJL3TdC+hs4w7EqODL7fIFGpypRab
NgFO6Ix9NsQ/xmwQso3eDVm6IUWpuUdqdfAegjrwpJt0siyOsayn0rfGSmLrVg3joPro83SKTQ8h
p4lYtW9Gxq4KzSJ4aWo9MO/aVC21O0vJij9wAVFy6DTD0/ajoIjZQZm6PN00MfvFLsbQSneRr0rJ
xmPDGYfEt0BV1HESC1/VqobjOc+LrNpGfuYPuzYwGWaHP7O6y3npcDzj98H011BhI/Fc5SYaRjET
13mmNd6RcVhTop9bQH5nSYki2Cn6CpbrZ0kQvUtGBVASraQ4tBGqiqd7MTbRMec6TTw376biKfCE
sHhXBEM13GZCaDZ0Jvh8R8hC72ek6VqJjjZTo9uuN33PHqPKqA56rShorKSh2d+oYT97zRwAS90a
E1XxcuqezT5DbiSJc/hVAj/SY1seZB4BsctUbIc8qmJnakZORCE2KqzARpagfQiRpeUWchfE25CZ
o58mAqXtvaHk8TtFKRMmwKvM1OBLEUGbb31FyPs/jAzOQX1SoU8JKnH80SPwKGzqiarMt37MDPOY
qIMZ76Rsqv/wptyjjY/pfpsWTO3t9LYunj2yFu0WXa3gcxGmfcs8exP5N4qV+skGFSfT2gF75Iyh
Tj/U8Cf1xXQo9aar71o59drtqKVoEviCIpSOGVKzu21oiChbn5xB3QVt3sV3ae132S4hZ6lvlDqy
hi+JNcjZz3pS9fTYqULf7EujzETeXpmmW3PqJ2MDulUd3llKqpcbz8wlDR+ZMz7jWa2sbGS/jYa7
tlP12qnypvo6Ke3UbsnI48Fp0mysD7pUmtmultqSuYn0VXEjlmWUTGJZrbaeWAv5bmxFrdpPiBsK
TiGHgbqZcjGpNplSBz7UX3qK7nUDMR+QT0H0j6NaM5SRK3IY8rp8pd5ElhwPru5rZrAdzSBubtCC
TBS3ELrO2wiNTBc+ANko7KKiasS9ZIUxHidrAJi9Bs3/P3/4TZ4TtP/47wj9Sv6QPich1Zt/JSOv
Gcf8G//KHTTpdwaxaMWC/Lfox8qUCP6VO6ji7yjbwHMMSAOwGh28X7mDxI+Q86W2TqYA1pG098/c
QZB+n4tnRPuALOCE0EzjryQPly1EPp+pe7R9KLTMiIXz3EHupErvGilgCh5EjvlzREN3X9/NtNL1
1k+dFs8U2M3HNZQ4D+S80DnbBVIAwSUZ1QW1hZ7JQ+Cp2BVREpqYtiR+khF3ZyS7dtNWWKlcXbbY
ZnsyBpEJZQBjCbbP1Z6HOb2uc/yZJ7aOEDNkpExFk1d7W5STPbt5Ar9NGIDbjp5Q3/s3Jk3PUzWS
wMXXWPSDFD+t0nDga1ih6OjprdauFX0uSk6zBaZM5mwQttglelWPzK4aR+ROffgGgkggqFFsM5+c
QmCG1tfolq+SU67YVGZY2EmLRgnDLJ8kbDYurGzBDn5rPXWLzm6f1U+lE7g6o2OD8YW+ZQLEe7u2
mS57ROeLntPw0y+QlOZktv78dr9b9+YRvqZdDMzpNtgjqOLqTyfn+88M/DTjvn5ofj3jV4G0k/Vy
u6ioGbPeepMR+t3qj/4eXAGEVNEn+G1n+R9IJP7lYM/qM2dW5zT+rDewWOQizTfCNEbc7NVq8qF4
SNzc0X/UruTED/l23Etf317l1a16ssj55yeLbCSRS9zCXFuqpUR2KHkKcatMHPD/Zmiu8Z0YCkDH
yY0y757mi298TrK1iYPrK8H5gveBs3upPY00mdT4ObujNtiS+ZMMa/jbS7jqzZRfFhbHukUeVAOb
Rp8w/GjAaZeJ9mg+RGK5f9vO/7LRfxlauOs0jTrRr1nKPDtBDUFx/SN1wqNyjL+sj4JfO9ev2mso
hMMrt5QpUrLUC1KwrXYiQdacfjYsfxvXX2ZWgHAoXU9ZA7ZeN2gBXuT247JcnGMNjbko1nqC59vm
NiQv/Wj8odVu+yjdxEj0Ns/wIJVfzdiRYyda7dZfChtywoAoAwoDLwDojTrf6U4sMqCxus96Z84D
Gc0y4UY+jhtzVx8bd9zIm/rnrLkQb5o/QqTCs7vxYUBoV99aj/qt8ihvi6Mo2n+9Cbn4WouDPzYG
MTSVAnvYMjxeusG2uum/17cKCuLgxwLVXkMPyFeODAh67mbuS5FRgYVJanQl1cB+VqNP71pxLx4B
THxODuJGf5krSx9mIYgUijpaJnqyNbLd9CksbKpTq3A2+aL4jqji6XdZOCIjkutmmDcFIMed8CV6
sO6r2+BHLO47WJe31fvpZv4mzc/uU/2Q3HU/lR18SwPEfU78pdit+uErzwbcNfgAGpgMoywnUeI0
lJqyBhQg7+CQ+1nfZeiqeId5R8jbtnOqdZNX/MupyeX4LRTwgmqF8OwMkisfGTp7msOWiKwvgZQw
P0DFvvOc3hmNFcd22eGkUn2y2CV6MUpHdgLVOrsp3WErOxzKdJ/dC0hpwixp7IbEzmU72De7+L9b
Ev/rjbfyoI3FcZy6XtKBmwW2WWTtBgYFUOTaGr/+fLssbtWzBS52utKqgaeJLFCVMrvQ3/XqzzRe
8WtXFwKAFklEGLQuGBkqT5LGtGMhUpi4Dd3oOH56+2JYs7C4gDJ1HrBpsJDLFHs68cZQV8Aq164e
Znh+LWJx9RQBGJOixUSzzfAD2TZyOXYf8kPuBt9WD9n82C9eyysJAcxMGq3Fc1eciIYnmAKueCb6
LR4G0U1gwu234Y/6Byi0yF5D/lx23eadfmJxARIbOqsaxZj1RQcDxDbDgLGT5068axAsUjZD7hTf
PFQLduv37Cs+9q3VLl4f7O4IjdfYFvbeo3ecSY0FR7xPnjUn2hDA/o1Q8myti3dJbycRkgh7swtL
Taii/KPqFp8sE/zmK65lxeIVH35q8HUa7iTGCxEaMKn+kO7107s2+SRYN3lGsxiFHQ1ynbcPw3Wn
RZYHU4cKzcuSgI8ialFXOdZ6x9ftTtuUqVvqNjLJG2tTfhG/N5MTUNE94K3l/erenf3Sxds8Mb/w
W14uBqXeY15/zO9mzFBjq7bys6IFvq4IeEmdM+/bE2sLBzZOGhPJszVIvTfNod3RO7N1O32Q96uR
yFVneWJrdkMnrxHMRqs082scpuhJZHo7It2heEY6m7hm/NPvK7dQaabNmtBydAcNuSN6B6Ok00RJ
c+U1X/URKkQeM6kCxIGLXSwPfVLC60jWty2fw5uEM0N509FzO7JFQDdrKADl6jX8y+DFLg4zK9Il
DKo71DMnvERoC9/TfSLbMEuKsDwnt8khfkr3xvt+1hB4KD7Emu0d52hpJs+qUrc+9PcGTJ6FY6Sb
INnH8sO/IU15JZBmU/zPo3ndNCcvKrDqnkmc12/KWLMhEyQ68ClWdngj2R75uPYYxIdgcBUHDiSC
h5Xzft2jqUSOjLeRJhoLj6bCXFODDWJXHmHzIpSmQPugbRK7ehbtYLOakl/fC7/sLfaCP3j+VCbz
XviC9yZBKt/NJJ86uBdHva1QFlwTmrl65f5aobkoeoRVH6fCgEWLjq3f/xHQ413Z4POXvnQk/7Oo
JRJqzMoQBiVMNK51H9+Zj9befBQ/zQ8znbd6ZY/32i4DfO82uzWxn7X1LbyYoSojTC8Y19oIpFIT
bbq+XQmMpOv79NcKF84ry3uZli1G6s207Q7hU566dOn1nzW+OtzRiZ7g+6ZXrtvK5m+u8RVApEI5
ejGaF3j91LbzRaGhCqHE7ztrZRDsqsM8MbAIYzSrFcf+9Rj0hevJ7yZtdIX0L8+BzFfAiZVF6MKY
sxHlc3wZ3Wa3wn3yoG3h68MdqnYs2yIqKvb6ZXB1f5wYXZxwzYNghnm2wPam+KOg6bdytgZevh6T
ndhYnOqsyfImBFZh06SEGBi5ICioSnvaz5zdCLNmd2wPLdvUD9Xq/r96+H7Z1hbnuxCrlHeHbXXn
7+cxiH5bH/4NiPH8OReH/MTOouahJFo9pBV2KILZWkFK2wWu0EOyJ71XwmGjq9NWBTdoRQ8r7uXq
4TuxvDjhaZCEUTZvG1plP7T74Ef2I/qRuaAkDt97Hm5tN7pdwR++HrWsbJ5lZQlEJ/PpKaYr9SXW
b0tx5dxd/XxoY8GpGsoMdD4PVIIg76oinis5KpAA+fP/Je3KltxGkuSvrPU7ZoHEbTYzDzhJVpF1
qlTSC6wklXDfN75+PameFpnEMNVaa2vrlpWkQF6RkREe7qPCMbB6wVGBSkBd0BuJ9vZzCy14wqXY
pJO3r79TuaAE2gf6B6pwr0LYjBd6rQ0ISDKanULfvskmHcg8y6VOzXXoD0rNO01FReqvotX9jw13
ml7mGGBTDIVGcuhz0fGQZJdpvYWqEO8+W7UBXgRQThjA9gL3dhY+Gq1R1SYdRHZbUiVD+sxxe6+9
DazCpWqGPDg9ra5dHC4k81BKoxWRC45sRQXRy9ghV3Pk+69tBS3RtvE9PqQb9ArGj/EGvESJZ9oA
7qhWqNgdqqmlRazeSZ+XF7B8QqKO99RcuxROP4pO00lwRqJSSkv6UX0Dnty8sHpAgSuFRx+4VvOC
qgSBwK6ioVWSLQURY6mFjr4qVWvx9Fep2Si76TayESi7OHNAvn1fvs/EOlBdKzvDP9e31JoHJSDa
BO0DHigX9IXx0AqFdjwi6Ljq993mKA1yw6v+rEXlOBUosqLZ0kSfy/l0Cgtw2+gXRnZFI5tQx2Al
3c7FGiqJ/vUBre1fWUSjJfj4MbHsgyMNskI0qcPMpeB1MMNnYE22102sDebEBPvE6AA7mWT6xBDT
0IoT6b7SRBuIMDszRM7yXFKVIGw4tcVMXDgWfZDQ7qbRTt8IzsZU7Es/9inTq2pP++5FfssOUIn1
wZGXfrk+0NW7Ha0gVDoGfSgXfbKQZwRRx3I8mqNbfh8cHEkkQJBVDJ4UKB7J9vjEZ0ddO3tghEGz
E/bjJTdMOMYxOH9oVSv4qITP8ixY9cBJla1ukxMbzPluAUfKQQgPG335aRSN21xJOWu3drROh8Hc
bx2yHnKhYfLAIoN+DMOMOleMF/FjVmWImaMEDM0m2jfLro08FSRznOsPsH7Ws6IcBCQCUAgUzEwI
Ex6B8mkZg0aAZx2VdPEnbQ4XcPZWCQExvBwuCMyWpRV2IJeet2owDO1HFR0WwMTmIwBaC/oiAd0x
BVN8S0eSbnN9iKBAozfVbAtmOCD1FobThCBE0XrzDsBiM0EfmbBk3myO5FMeRn0MpsZKSk1fzaJM
lm1BaYUQXCII66GfBzg0qu0OwDJhsThmmBJ5ckw9apXKSUQBlJ0OdKFNiF8OWzWqylF0k8XQ5z3B
matbpyTJ0ome2YyFhObQMV1GwJybZZIg8th2BhhO1IEUlWCjg1XWRlsWiDzqtrKYM/7TSUqCV/ci
LXoDsCl8ZAHImAj57nfSKv38Og4IbtE13SlGp1tjP+d6vBuBR21vlnqZINMe5lqAyA+Ic6ED9Cxp
gCm2wkAvB/RzRrEJEENgzCa6OXoSRHjoywA+YhXGWp2C3J7kOBShQkEKUiNMT1ISAQ09Cje4FOZ0
Ew5ELB4lAJEIFPeIupAbYKcq407He6L/0qRNrLlTWouo8ehGrlUHI1lm/UuQLrW4rac86x/zOU7V
3s7CrhQ9zaiW3OtH+lbshdKAUZQtEnRSFiTKus91mIwiBGEVCLVbky6lzSegnRMCJEZV32WlNqqb
OotlzTLmQO+BSwsW05LLPAdV4bLUzUc5GrTqMdG1OPkWzwDBWmA+LxKnjuFfnKHtstKdw7z+bmZL
Q77nChDgnyqwpXefxlFbZDcDA1JnL2Jvoo+vNcTxgxhpo7aRJ61UH/p+qpXb1qjbed+WU4L3dQXA
MYDmgJJ3xAa2MNO+Ib8/RduwmCjycBSr+mWcdX1A83Io5h30vMso6G5ilZhvZTjq3zvoA0Ohd+rF
/BbUs8t8SCApNx3CVM0VzwgFs7438nSad90YtIoGjGGV6lscEANEibOuhhMIdQylzjxZWnLtoAuD
EDzM6LMcga4WkmbepUUJFWoLomdifCO0YCUSbcWsSIvsgAY0oCeAhUn9IicK1SmOg9GQXQ2dSMOz
UuUieY46fS4fEHp2pZ+AMdWviKimwN2lmoRk3xIEbjBkk9Z5qMKk5FBXxAi3gKmjAYbkilG9Sil2
5L6so/gZHETmPZoYDdtYtCL1g37ES8MSalyXh1KfwmnXjM2yqVtNMJx5qsDA7ZptBD0VQNHrtpjt
3MRO7MEFnxOAOcEmBJyDYgKdF+darNmAGS5gt4HOirHpZkkJ74oarYUWSXQx9BRjzqET2qOJvw9v
lHyuF1QRsqhUvUqqtOaTVoCTB3DiXM9zhAomtudD0iiS8C6CICOBCnufpZ9BPZJ3NyAkGqKvnTkl
wedZCsIw2QokHivzVk6HVmx9aYS7Sh/6JcND/2EM9Ewdb5VcEZrqaTY78Nke4DOMNEC+ZozFHrMs
dIA8VWCtaYmbL51eK8+djghn2Xbo4G2e+6qE5uBTDUB/ZQ2xDL+l1QRg8zsknRSl85csnJNqBwo5
YMnrfFHKb2kOptseWdcyStF6haZFQPRFZdHa517RO2kfZCbBBUtmA2fcDwpTbLoNErqN8rS0lSAA
JRqmgw7M1wC1nLK7q+OEBME+AioS2TVMoB71nGtsDUljnt5jzIsgU1U0lBwzXF+DyKatvM1HoLFQ
0BQhbbu4QO8+8hJ3vBCAyZaIxn+u51wF9Y/mRvgPWvE54Y3M3o80uEIfI1ptoaN0wSERAdmlCTQD
2wA5AAgWLdgOtrwLiEUb1zO7cq5bXI06Tgwy+RhZ7UiKJCgeV3Nt6cW7GbxcN7BaATwdEg1KTt4t
AO4ORV7SeHFXbSM7dYEldzuIYdKnGw+CcDEcxBegZIYzxRse7btMEBX1DfBOqYlAOBltrd7MEFD9
u+OhJiiwXhWhsY33w/l4+hnpnVDT6RIBSaB70qa6ibeGNd/CN3i8V98ltQZjjtnrhlGpOdrBaK5z
dJccLR6YwtxHr0xkd4YDP2cX79xi1MULmLHK7PZMb1uStrBa3I4vcQEwsy076UP+0H3prHhb1bbb
xaBfQ7kTg+a9zS7TJNS8RgBGFGl7KAskEatCqMbGoHNc3IaPA0644QQb8ZUSbvDDe649ZtuIs4S0
NSgWwURqh3jej3uaBw0olLV4xDvX543wwpscB0iJlgCSuqw1apqeI1rD/KZmdYt7wTJHwzEWTry9
ehqAXEPQgJLmRalL6KoxLAqchkqdIJmc4+564JyG1Y3y0wT78kRvEEIEeuDq7/P3TNiL6LHJHSjs
bgxnshXZHnRHLfwG5Ac48L+REjxO5F9DZEtWTSmrdQJKAJQaMjtodmPEeXGuzaEKXk5IfYGJ74KU
bVwWqa1ivFhGFTKTVbODEC1nDmnG9CyXizGcmmB88DCHcmcmMGE+VVug+TegDbEmN9mgcYirLX0J
0mKsMf4YfTnocQthjWIkFmMTHqZ7ze+ezVcRVCyJRUHcug3Cbcg2BJ0LKqzFrgfUam3xhpefvLwc
zj+GfQ8izZbrJKIfcxfdL9twl93QC1zCFQ7VKU7cQF3llXlmcYISXo1SlcPYEMfbJviSJt/k9tac
Os6xu0QSMKOiC35y5Q2hikakADysit+/hJNTLV7z7QeiefZU3UkMp3gcn99+oS5AHfPFGMFSpyOB
plwi5Mc26PLRxBhbt3/RfNSWvQq4m9E3PvUe5JlnR3+pHiju6/omXj0mJ3aZIaN1tJPGAHaJ1OMh
dl/0n68b4A2MRk4nc6pVIXhnCzSNhdOb3H5Ci6ClCrJdV5CVIBw9y2Oi/9osMvdBCXIRrQhhTPGF
rxATHKzyURjQK+g0ALPp1rTRHAO4otHB67m28GqOnXEzfCCLN9Ve9YF3Ti4SN3RDIflDFUEMKJ4w
MUdb00cdnd2o1T6K9W0JhatsuYVUkaOHSI7Eot/9fQD00SjCKVBFgliALR6YYi4QtYfRWmtoJ/AB
iUwe1cXltkEFVdWB2TVAwIue9PNVVbpAF8dUBQJNgz6pOG+a+PX6vlm5289NMAFUqMdxm1MT2S16
VaoB4VPoao60G1U3hAYrH3vKGxQTPPULdo8eoAEm7AiaRlp0DD9k08LjzV0JDTEy0LhQGmFMHcsj
o3QaguBMRpA2e0m7NcHWCO+d26advAhQRHYBsXR5GI21yEWXdHoZUuYCdivWEELuoh6+Tagqq2zQ
oQHK/zng3Lorq6Yihv9phlm1WEiqIepgRpcsA72gbn/o/XwfeElth7lXejH37bB6GYF9WwXrOLhq
LioPEGUdBuA66c3Yu9E35BV3ndU6w8uy/wVrl7sEIzyxxviYRBxIiWZ46qmpRvBgo/iOktJk474F
3OcZ0ZLP7QRY86KnRpnzVqfmVGotjHZOcxsg9fNlQmyt35R7hGs7iCE3IrCD2Xuz50W86yt6Ml5m
RU08zIBrOI63zyzi1gjppx1ii21j5U7IVYdb85nQbhDRRwce+YsCj9wHYZyZsIcM2TZ3B7w603s+
aGo1njq1w958fa+XtQE7eHD6+qupuGZv48ZAO1MwOYAHL7gsBhd6AMNj8LoUvl7b+ovyWt6DM9/h
aSpcLrCG5Dr64+j7FN6Bqc4I09BEEC3CAzh8LUTA7CcZgprLQ0G2VbC57lovdzBsgTEdLEWAaoEe
/dx5q2bWiTjB8HNIVG1ArQEaAi0YOJHFysY5N8OExwoap8JShRkjtfI30U1vpBvTRSsD6gFu7sB/
+/+/cTERspJMUBo6zmGW+zGwipoRW9dNXIaip2MCIfz51KHLn0Io6NQhqV30kR1Dnyi5maSQN3s8
S8yGMMImAhEiLAWZq8rQr08P8SZ+QPui5paSM3v1lhZyKy4L3jF2Pw+izsfIHAxJALvGHOPiRbO3
M04OyBVAKDzvRpe8tFYLJUMgHzQro6haL7Ck1iIfeUt5WS8EeB4tOTSboNEOR2aikYZPkerFHane
dVv964KQDmSQgv3V3Eu2FuGKpGmo3zmFyLnSe1kR0VnJuNlEiZHzrWC1IYlnzJ8iZKqHD0Ntj2AT
ub6TLu9jOsCfphi3SvKklicCUwK6m5C4taXQk3msZzwjzEnPWhC2gOUDoIfkQ6Hv4+hxUZ+uj2PN
mVA+LlTIcfVeMECCyWxsUxUm9F7KPxdg4vFiMSc86CB9JrCbEhIIkBNBXf+S9T3oQRWBQgrNLFVg
M3HGA21I0G0wRmArokeJew5W5+6nRTZD0oC/JWipxQyvaEN4z5fZjmvO7K2dcsiHoPUb7Bcgc2JO
eVXkZgZMGBYojT5JYBYRshGVjtw2Qt7j9rKES+NpREio64go4zLeMS6MQdVaagpI5dbPfckX/GrH
D6Mv0/z07KrgukO7Onq+2e7rvpkFUuiYOdGnkk/DU+YEoJM46LZxB7ZJVIOd8I6XQV69bk6tMteN
NORxjeuV7pDyLYWC7QPalkxU82IL1IzfDHBg+TxiUu5QmUlNpLrHqYBRsIc0QCySDxTk9FV5Mh+a
t/kpdcwtlwd89cT9nF6NcY0kB7cR7jk8KrcIyHSwjrhwVg4oz9/Cb2CrQJMgL5u9avLkxUJ/fvKI
z1VzXEIRhxwt7VacfxVUnmTi6kE4scB43gyI3ammbgSH5G1St7og3mtaBLIgXuaTXl8XnuTEEuN4
26FFUXOBJdq+LqG9M3QHS99TpetxI2+ve0fesBgHjAI6tHcUGCsQjsTgQJKbj1o8uujb/52A4fRV
yez/Jiw1JFVgqlHcsraT+3E/bQbUpy08vWKkBZfvsp07hQ+Sr+uDXPWUmgL6Fiq0jMN/vjuWpNID
QlVVYgmtB/1NJ/rawAP3rW/Bn0aYqESMs8AkMYxk42yPeOeB9Ob6MP7Lu/ynCXoHnexy0KvWZZUe
D3NzOwFzjyaiwtWhwQt+LFtPN6W54d8zq1sEUDaovZvQwj3y/Z1YnaUMEcDxbCmBFaVvwvhN62ab
ZJwrdG2VgI2Fvgc6aEB1z5wwgFR6LTNAZyWKme6ipG+LIQmsngKur0/k2lJBngRZd9DkXqr7TsgX
DXIMS4ZMnKAAJ93EsXAkOWQP8akJ5hB3xjCTDhloy9hX23Yj36mZR88ytETscLCCOzmzgm32JLjh
aGcW2oS8Zj9+yXl6H7yhMud7GHWJNJQjLM7GwhJGDRRO6Lu5Pp/rK/dzPpmTPYalDsouGKkbEKtN
myldwH/09+H3OLkmXoPgscTCXGjUiUufzxJQQ1b3uniRDcQu6K8HdLw3brnd0X620FGd60NbjfNP
jdIJPtn9uWD0RQBEhoVS0Gzj3X3b9Fbm5b6Ctzf0wspnapifxllfuJ+DZU6DJPRjWUSwGwFhPQ7I
BVec8hBd+sst+tMCs0V7Qe41LUBvUrLIuk/aIc18VR6fNRDfgPJSuikTIukeZz6pr71mldmQklzN
lZxgXGADo0WpYGsuForOu8ItfIEXU675rtPVY3ZmX6OdBhg8jDHGdaq/Cpkd3dNu4eaj8ALI8Uyc
5gD1JUe954yTrI0TDDtUewy4PTbJXQ1gNc8jzK7yAOkxgJyXL7EPUJadfxK5t/jqAQQFABUrB1WF
wmwWAkmJNA9xtQa6dCOBUdFSRum2UEAgxBnW2jMHleW/LDGbBlihSOqg1ge/JtqLo6L5PkKnQeNG
mxiUH7xLdTVoBvnUUahRBbSTubpjqW21pMECgvG+hKrO7fxCe4liX30g+kYj4IbnPe1XT96JSbqy
JyfeGABynKlJVKATCEl0DxlEK67P42oO43RczFUu9G2Z6NQvizuh90F63741mL49aFWfARUA/71i
BYK3iNt4vqHk/vw8JnduGdcmRWCuy+lAo237Uj4CDuqaNjAYb+jfA9kUdy15E8vs0miZpbH5sZbo
KSK48zBQypWRvZULFAx+t2SC3hcD+DJAItBzcb6YOlBIE8TuKPQTKXfpoPGUU1cHdWKAORBVa0wj
oRkZXFqFFYIw2KhDnooFzwjjNMNIgxhhCiPgvihdWY1L/F/5fn1PXrZuo52HlgKh2AeWFYBzz+dK
WVJ1bqiVNFKWb0Od3BvL4AARW95Mo7Hsg6qE9M+o+aBv3kaamH6Z0751OV9BV4S5IM6+gt2VbWam
0O6iNe4ZSVgQO3/Hy+R4IGY8HHIvocgkm/s8X7cL9mxQ4KFBhc10SCXBE7LCaeh3AHy+gc1oPoxo
pXX1Q+0or00M+pbinfdw/S+TDp+NANtQL0QMsjBB9JnBrOLXb+ZNsO0QDKIBh+KveJ5t7cSjdAuW
PipoD7AZs49MoVp6gNx+PC27bgM2WAg62UBgeEPpI7z/BbKYlRvjzCZzBQ+q3JYKDTMoziwE2FC0
qYjUYI8OObL5iRteKXEt63Fmk8l6lE0B5JJwtGneARePLA+kyGpEbNNLYzjU1fyCP13dQT9nl817
1OmsFg21CsHph/pgpA7oe+OjrhP0vMW7wZ8hZDJxnk3/ZbCGApU3KkzEVmuDNiOFnGMHpd8r8FTV
h3wD8uuNaWtPBALb28QVHJ4APNcoc0o7kP3KhBpNtvJX86sCbl1UGXVX2E/f0Ykg7OhgeYdlxQ0S
sCZCHQNBFUTLmWAgF8Jay6nRXBN803RBhM0JT3kWmLt/bGstCwL0yoAtdQPiZ0kMnOv+bSUiPRsD
42STpEwz8BbjQkKjwBAdeoiwzuamkDhQk/UVOpksZoXUWapBQQBDlIgjfUw+1bsE2JIa6BIw0js1
YOUub4HWMhRAkoBFFMA52pBDj8hJ7JQEcwK8GY6A+YTUH7i6Diip2WnoQl4Sh05p4bllTqi9umYn
NpkbmPK2Z1CXRe4vB/o8Uu1WeL6+Ziu4K9yMkC2BAPtRdYPxJ0KuzPJAW9OSrfhCaVQUxKDhLt2D
ZNpJ78NPhoeq+p4bMa1tFhxoCCvTprSLxFXYj0GWLCN9eUoyHp/hzei37/GH2I4O9XN9R24HP/V4
IN21CSWgJpSR8YFRtpdYykkT/4gDaiDmWgndM5zNuWYB6BIJVFeU4uh4T51skzJr29Cs0HClLcFt
VikbMoe/8VKB1AbQqbTyg45PZs1kE9LJfQwkbP4S4wXmtj4l/owOIjn6f35ZYXVQPw2yFUG8bNH2
Rg0OwRe5CC0p+Z1ZQ4MblDog3qMcd+nJrBlROYV9AQNJltuLklotmTj+bzVCgATIXzbY21rQBrgN
2Jh3aOfKcYnYYHO3OzfofckVkbrnAfzWbk30/6A7AVIM0D9iXIaJJgGw7MIioMu2OD2rwwdDe+Mc
YJ4RxkcIna4XKZ06vbemCMqsrqJZ/cNyg6YiR5+tzHiNbgAW8bj5o9VdcTI8JuRCKKsUOQW8t98l
DzlbPPa8warckkImq8Oyjx64Xpg3WmYR+5mMgtFQmy668MINNBeawpI/GlvZL95CyNR9acCZye9v
p9cjG7ufriVz5lqpLLSYrqXyUL+1B4DrE6tPrAhJ8QI8PzF6jiwgt6FBcBe5rWiVIJCZ7qEsYV9f
b84EmEwFSoKsOMpt+I5setLq22C6n38niQzuAAVyhugHQdTHXORCZdRdJ8CHCXVoF0hl9Vz3v753
fpqgPz858JKSGRn0O+jbQMi8qIJIKM0fG09Z6xUH2U2fApv83W5hPAJPh8UcR1BVQJ4rgs2uJN/m
btwOReP/zur8HBZzGKOACGOoY+Y6rdlETfuMTrTPCcnd62ZWg5HToTBHrzISoV/o9M27OQOPiaWC
RcSbNjq9tAe/vAeMccc7fGT9DPwcHXP4BBRooHGD0ZEHVFwHp9tOz3j2VFAEQfNrbUu3kkVvovm1
QdOJ6YPxQDYcyA/ycYe8/cMcx8YswIkT4FPkpwEvAeJTalDTbr3sTa+ONAu/YJSO78IHQMYRZXzA
by/EyYRUV/JpRhlf+wyMKp7Rw7P6Cq5an1a7bflhGcERLb+gsfUOnfzb62u+evBPjDMnJs2jRcrQ
UGEpsrmFHrVtTqmrQrPk75sxAFSFXCpUxlU2fslEozdyETsLvH62pjyI5Fus8Yww+5diLqAkRxUV
UXNDQoINpom5VBmaUVW8J6ttfVi2YCgB1y406V3x2bjhRzDM7X9pkTmZVRMkTRVqInLlxkPYWvGG
KoyC/iByQJQORBzv8j9mVX7uFmqRwHseRSMhYaGw+d2hapaoHkFTDEViMIDggEZOByy+4VAVUPy/
pQGKbgfP8Xb24ns83oGlqXzeqV0Z+fl30FN94mrLtjezWFTB0/emB3cVCIUTx3SX3QL2B1DvA1zp
/J0tRAdOgwLw9UB0DChPNloU26ZLykU3wPUF4T4hththtKDbwdmpDPb4aEeSoLIh419QTLBbtQm1
ZirFHno9vuxJhoX9+kl1RwdVqx5dQCZPAvEIOzpfUWTrJfA4ATWECuuR5uNkJqO2DDpRKSoY7Lby
TeQMVr7VvGTHzWadH/bj0OBlKIwHkvPQnmBu4CXvDS2C6IwlfR3x2EQuy8Gi2Unu57fmA21yB/4w
+iCKvIvl3MVfGma8zJwoEMISsxKN+NYw3XRoSus28oMs7kWckuJv9sD8sIcrA+obQL1S3Y7zzZku
VTFGE+z1I7H1ZA+B8t/YJiq6W4G7Aqz58rXU6qWYyCkk8H6ATnI3dlM/9CmdrviFt3JM9eM4IBpl
QL4SfCtgXWHiM0UiHUr9YoXqR/IthJQ8dGpL2zxkupXBu0Uv0ncwbdDGZN1ZwLXWcSnFLw88cGbY
PQoFNFMGKOZu1NM6BfiwF4DJH0CiThscpk3s91Qawo92PJzNpTOHeD0s4pUDLVmaXT9fw6YAOYDc
wtEZe8P/DwNl72UHBOjYpnyyqfPLH3MMgzgUpopMDG1ZZgwuXZ01E65/S4FuoAS2kiDdX3dhl0cd
JX8FhDkiVpEiQ5gDiLq/kS5o8wbF0eKIJSksVBBMqxNNJ5JxNvI6r61IEO2gm/xkUjib9vLy0KBU
oxBwdxEZijFsN28nZ8NkzjVUzFx04CxO4UDvSAMdZfpB/BC7+qP2tNihPRdW/BS4wwTqEi57FruR
0HgARlF8CGjhgY9HEvZ8YUOoTQ5Q20W+/lX62qAhIPfx5NE/CHvBzwDEF3mZDYZFjHZZnFtktq5K
NEhSFnGGOzN4aCKQvouNZX5NHwH3HhwpcuIFxKrqTW0LdvZR3KZbdNPEkQ8O+i7dNI/DGxLgXDgq
w99EPwtLoBn4hxaQLiSgI3DekKRN0CzkTg5WxBlwi6Khbas46bviAObY4Eind+a9llvce+4cVwDr
gHJCHAAtNlTZCNv+fBlmSgeidAW24Mvo6t6yCX3xleYc+UELnd+TG47AQwKFAhozHCwdZHuMqRxa
hWNTKwQ3XLihau+j9ytq79SrXzPDeH01z2tBHWQ8DyojcEsVpTDBUADiNJVtk3WZe/00s6fpYljM
c2kqEiErEmyrLLbam86bXaR/4Jf94ins8WCB+vttFCN0zza45Pb1R2HLXUXqMa6NmTlMalqlgt5i
alsX6Sfdq30T2IIZbpLWbH4hY8Fum+NaQtwDBTiwMyKaON82cgouf/hsoPUdHX3egC/tcgAuM8nO
WjvcF5vweTkAnjJbuAg3AeSoZKvuLJ5MEpOtR7WR7qmT72BCikJNOgAC8B2tK3lwYT7k/gKnuFH9
2ak92e5800l54DCmHfXSKrOTq7SZIKhAgMjd9N+77fBkvio79Sv4XVBx1R+Hj53VueGnCQ9m5ane
JhuAlMNXQAM4e4+9Hf8cPu4pKAdjHlgnOoWIh5cOe33w0NKRbWRcxqk9qRZYVY3X4YGqdcdfOBue
ju5is0GYSpNkTZQvCAnjrElxiR7n3PAVtG+ah95bnGULsM6Re2N0aOyfejSia3e9KzqNzc8YnD+Y
j4uAjiqkqJHjVzWwNpxvQSUvZ7UmBrG6XkK+vYjLu7IUfEUf7mW5THZ9NoOpXem+Xh/+yuhhFrxz
8J0yiv3MUVvA2wX5Jhw1tTLj26EclBsov9eeEsjD03VT7COELu+ZLebGiqAVOiAZQT1m9E0BUQue
dZQI+Ne4WtYn9K+RHbniTl4gnWqCryvFjTy1m3bKQBMxuIr+eUHKtVYMKzFbTkLrIgZgxqcwhck2
RL/sgEgF40s00HxkHnQa3LTdxoEFTVfAA7m5QbormM2LBjmobYNjB9VQKgJ++mBVurgFewsGiYcz
aDFApZTbnTVBZaa/mzcRZ4Qrd9GZNcZNztCWDKIBAywgPRoHMqK5ZDdCVyozOJC9tW15Oi7GEYLv
itRpj3GRQrgBcu9V15AvJqPGK5vT6+zaBNIPOdklggFW26GBIQlc5uNb4URUQATgiwXernIH9HBT
sQveTF6ESXSvnA6QudYHiMhURQC7kMsM7iiXM81yjJITZh5EMhcb7HybfgPWkb6xHgifGoN5GBwP
4+kHMPd8n6DoB14XeuVFzxKaUdAx8RC6FRJLszffGkDYuLwX36oHODXKeBs9btt6hK4Stuvk6CCy
BfBzvluwXZfpF/pBCG/DMh4nTqHRDTYlqpBsp9A8f616W2rB22ctz+nBzGwDFBaFR2sSPUbtNKat
ojax7MnsRW+QgnZ+oTrO2XIsqXGQqlMZ1JiEzqGXfOyOI/BF3UYBvy+Kaxt9K1uFHe25j096PK/s
dVY2KVVS9KYtOL6jvXj5gXrg1qtvJ5ccQdO88gtvtVmpJGOB7n0MjIjVkcldVGBvq20T+4X0UdVf
IOptT4rsa5ngCu2HJpo316+b1Wk20OehU3DzBU48kBMw+SWwLi53JHhXa9VKA+AeEtXOM8m6bmzt
NCmoM6OjjECBi01gBnM71ZqwECsRPhcxqNILXm5mzSPivQHJO8CJIdnJbGV8/pArIcIU8H8/FMlw
N5btxyVOXq4PZOVVA9Ix+CYZlE7wUcwJjZUesi0KQrA4/b6Qb1MBrssWPcTj9zSQPpdN8IK55jnh
tWOK9AEg2tBMoVm8cyfct1Ksgh6Vbsz4EBZO0+/Elx9pPNAEybYuuPkzKET5uLS1dVORMjCOqGKA
784tK2PYLSb4Ty29qcEZmTrdoHHyIzwT9OcnN8zQ55maQ2UZUPfsTZDIY4p2luuLtnqbnA6DmUD0
CqWLrh8nMMjxdIiTbZ5uAr/yIg8oEfMJpNrA2qmzS9/CNJ/G+YA113L6Acx1ZnSxknUSPkDxFxTW
QTIF9nKHlFbwGtoUL8BzLmun+9Qgc31lUhTPpMXCAQphIGMuHVpV2CvtsgVFqJ+V3AubN0LmYAyN
PFZxA4PDK/Is6QsVNaL6ekazkewSRRHenK5eXqoE+SIJ3eU0kXe+cfqejGD4xMah0K2+RgOl+Hnq
3Ky+a1pwad4SQKqQZlKcfCsht+ZKwxcclLjbDMjztBDCBCkbHPtvzv3JhzGHBqSoJBnBvmw1S+uX
MUAuk5q5olHvB518UCceRf/qWp/YY06QueTgDob2uQVKeX9qoQSQZwEqQvDohQSlw6z9dn0707Vk
L0p4IvBjogcN4Qjja8c6zZK6xFp3afUUauVtFCGl1CVkM6q6n00gMjHL3r1udM3B/1CeRjVIBVHn
+XIPQdorQ4k6cBQNsTf34Gowwvk+UJovv2MIlCV484oE+eFzQ1FYJMD7j4jie/khlMqtqQ/+VAzb
62ZWnbrx0wzjEuJ2AYXtgvHM5CGf8XQeGysCFfKUP143tDZxFPKqIvFKq1tMGSFRq0SYVRjKQ2h+
KXsJrMfVwq1o0V3GbopTM8zrTks7YagnmKHHkbbypJ+j1Dag50SBlKXX84kjeSYZD6CPSSrFMx1Z
WziKGHzoRpHby7O2TqfjYk5z1aFKP4Cfkr5EnhW7uVvwYkbOuLNEKAwmoQ2GF/Sd8Bz4WrKH9nci
04MK4WUfX7MUTQz2cmo38Lt75T3TfEoNOOCOGkVHJHh2cY2uDvbEKONK0Ltdg4zxaFTywMqch15D
DmDRjl26kgTM13gWbJMZGt3c18+aHzsdMXPwZrShgosdxml1rbqfD2J2k32l8n+qn99LbxPS9h/K
J4I6l/8bR+Rk2MxZFIJubBXweFhlmW2kKHHKtvVB1s/pJVzdrydmmEtZS5A37gpspVAF65QieKrC
C7S524a5h7tgqIWpxiSOdvnW9Xa3RRvmvrqRfM1KQCYJLUwet9SqgzkZFuOZWw2lrGaGyagJ96Rd
cOsAsFfysr+re5MgwIdPpn0gzOyB8F7SpwFmirz/3BqqpY7FEwiorMGc7ev7YXWhTkwxkzhqaZzF
6FiyklHwBMCiTPInM9D/ngnltv/+J379tazmJg6jjvnlv/fx16Zsy+/dP+kf++u3nf+hf99V78VT
17y/d/u3iv2dZ38Qf/+f9p237u3sF27Rxd380L838+N722fd0Uj4XtLf+as//J/349/yPFfv//rj
a9kXHf3bwrgs/vjzR9tv//oD1Nkns03//j9/eHjL8ec+x/mXty/j+8UfeX9ru3/9Icv/QJ35qPoO
lhjotcDfju/0J0T9BwEJHJV3QI4EtIjYh1BR6KJ//SFI6j8oZYFpQiMETEPg4/njf9qyP/6MkH8o
kBMFAgm5YxS/0IX+n8Hf/7jAfqwLJuPPX59KLiHbfHbR4RYFIhuoFCjngiaBGEd5vJMHC3oeIN8w
jKIVl6kxb9AIOSVJDbkE0ZBaJxTLyLjvg7FDTQDiCN1biX6JnLZJprUrCUIsopHdnKTkdpSNHHCl
RS7bB0UMO9MBIG7ufOg8FLUvpiiSU6HmIhe/g4GrrbyhytPCIlOU9m4ualnj1LOBtLeeSZO4rTpB
vR9wJQZfVbMbc4hHdKF2LzSCUtkpHgS1NTWk7r3ANMBALwulAl60LiLxrgqHrHbiOV+IPQYzerfj
0NT12y4qGojWC8Ei7AH5N2e/hoBic0OARtpqSW+YDqmKGhrMhtpoGxHkLaIfG4kU+QpJdRRj8lGA
KG+Qmo2vDpWq3DRGUDdbAaSz6qspQKPBGfKp0N1qHvpyV09CIbr4DkkILYjdAgnQhCT+0KddpG+i
dCkyO286TDswPDs1TkGHXZo5KNDU9KYUpF0/JJJVi6SdbDQYVt/MLlIfa0UWKituJiL+H3vfsSS5
sWX5L73HM2ixbHdoBELrDSwjBbTW+Po5qDevp5hFY1rvx0gWk6wKwMPhcL/iCEetSx42qyw7TjuN
KaXB4tN5SsxwGKPEY4a5zmGTvbRFdcjllA28qu6GWBcmTRpPkzJUg5OoicTq85BOvA4fgH4wRbZm
MYgWNUuyVIFWhGYNcSoWyhNTz1T7KYl5yNFxOidHba/XWq01ZtVAf/PVJ6UGxQFwFSux8pKpiQmU
RroexFY2SwNkNZDwb3bToGgLFMQGUTpLeFqVV6cBP09GK/VDdc5TJZ4eTLfkqdXDjUhyhLrOWgPc
2RI4MOgNqy88cK04sTUMRGJSDmwEzzixWhpvWp0tdGhVZ2lF5U6oAW1La9zcSOqmna0kY2PeYOok
h8ZKI7eDM0YBVPaaGubSlhoiwrTlUkkSZ04modow4Sxwz1wYp3jUu2CRojNTi/2gC12eRluuYtlY
JqmgQZyexDFfiV4BC4TQ1DJlhE9CmfUZyFit1PLXfFTb8i7LDPsBdTZhQS4VN0wOs9yebzjCtgu0
+QWgclpbrJe+d2o5qNGB4iIOxf65r9r6tMTw1gGeuh7G8yCGLBRys6CvzbyX0aRkgxSgmihlEq8Q
xS6HI0o6tvehEpSPnJUEIOkyeG4021HM09Yr1ADeKCx0AFR/nod4cpNEwmvMV0sM/CEWfe128Fgc
YXMCbmEb6rMowbO1zfK2v8XjkI/oJTFD9RDEUQudsMW39qDMw8r7IZVzbiAcQj/+kVVto76wYLov
sS07UZ9SGRbIQqUKkzP3ccXfE3GOUleDjY9iJAVY53oHzdCuRimlGXHpqZmYYxo1y0jzqVbb45KW
XLWZlzlvrCnomtpmM3zMEmMJ7yut+DDGxE/KklvFVHSzFzNCW9tc0XHavoKVKPqdjRqWVqaEYfMR
juCDQlSliArBaOB5cheLoHvrxDaAikbZqZclFupB18Q4H+2gCY7dsuSLjlaNtBlT2Dq58gyzGeh+
pSELeBNboc1Gqq4eFoXACGiEjmNep9JGLeccjkFJUISHksuWYpNweSyEJIHzx4StL25HnVWW+Ko0
MXCYohyLgz7NzQhLIqEW2EYmiix1vdNWSqfZMlRUg69oYdrqMGock9Ain5T6ysRV00L9e8m4wsqK
PIJkXyO0cEIWl9WeKS/+I7vz/wOB/1oL3v/jZvhHHPDffds1b1n89nsgsH7k33EAjvh/gYmO9QoZ
Q54Dr+w/cYAm/wsQAPDMgMNDPZlTcdb/Jw7Q/oWyBPRGoYuGCi16ibjef+IAUfgXogcJUQW62Lgu
Evv/TRyw5n3/L9+VIe6Npjh68CgHg1UKzht+/7cwYJ4mPqyCIr4N8AqBavsh02OvpahtgymcxmR8
1EDJgY9mNX6o4xiFVMD0v3RN/7+jAOVtlZWBGpbwPeteNy6xyeNbtwncCl1jiOZ6TU6EZ7vpLNbO
/PAV7/gf/fu+NXP/vPG3ry9GITOrchLf4mv0YD+D/QizoM9wM4ZGuuhwGU+BVv7R/WP9On9M+m9f
91sy3lVKpQUMvm66LTqS+7hpYAqWaqrb2s4S47cF+Xex3l/zgD+/5Pr7vz3jisn7QSvxjCdz2kxo
Ua+O1MjH3UGHH+M2/wz05AV3LGD1A5LZ/SkG9nt4/PMovlWv/xzFGpD+Ngp4ptUBbJTiW7FhUbJu
7MWSP0qfeWO2oRuYhVH5IAaq28yXKsKY/3z3b0yNP+/+LTdO+DRmJj6Kb4lzL5yG12VLew9tTi/M
0lIMWDdWgKKyer+TvjrK376KH5IxYV1K3x86Xmc0PqA3AuP4b/llBj+vSUWIdJNONRZbeq1f7FY+
sDQ/5s/oxDPQiNK2R80QtqAj+9yhN0W9g7Zxui/NJrWqT2XPnH9C4yCv+LtxoZ2FOju6aDCX/Otz
KTkEycE6LnAMDeG9LD3mvd5GtEW7clKwOkH19lAxcrTd2JjBkwPjIm1NeSYdnHhKN8ShTThPsjUz
teWM1Gi7wlAxolFBEgiruKOV2+2xMDlvaWnua8dIB8GJCmZvSLvwuOJxVw0UZrWpd/GVIc4YmZk+
gsECHudJ8paNcm+c/sDp/Vux7/ZLB8PI/o394i2BsPCUCb1Jh+hPpSN0eJeg5igf0QHWa0Crsl9o
X/y6HY3WkCDzi37sftlxgLzFRx5WXVtA5XX1q8Elr+udRJobvQ8+gqmgPpb6kPU0gr2sBzoIbuMn
a/SUtwan3GbnToejGar2RqND4X6k6w/8VtjLN0SBOkJLfTBnCiZSu02N5db7PIIaqt3z42gEh9Yo
vYBGVmjyx8Yd/HSXHFLMrcnovKlhS6CMB/OmXXzMDWHHeD2tb5ILU77KZe3mM7sw+0YkklNlVNpV
DsRyWpJ6qlMe+222x0TtJkdxph0b0A7Q5z04eGNLg5zA/YyKZgk9GnjfJgbe9phkBv+KT5pe3zgn
v4k3dkXVu8ojOyQk30NW4GM8aKeRFu/CTnTjArKW0Vl20yMQ3bwP8g+DiGeTv+XHZpNfRww9igmq
GxBD4wi7VY+KLvrDe7QJnuMVHJ3Wn984kl/4vbBFL8NlFFLZgaltoau7ncC2xgp61IQzc7t/awCp
UfbI0n51sHsb+OZtgXljNqKvAH4KEGN9xXraVmZxqi/lZbrJe+ysyL5iaL4D4mZpp/St9ESEWlBe
S57iMV1p60Z7nX1s9bB126I+MuK9lBsSH7sPAdngWVX0Hn73x8XJrVpB8z69aGCNGPyjf+edBHsH
a8AWw1jW1TYa+NYQ01l7RGpLVLMMKPRT2e20S6+TmW5RioTEY4tFWVqMMYXw6CQpZQEC4Oiy8qXK
d4Z1+R0chNjd4nZGO8CaUU+Pxb4yq10VkYmkl7Y0Cw+2ixoVH7CjY/fig/WDQ9FT7dReJ0fdDLRT
9NCRttku0OV9l9DMQwvgDF86+c5vim1nCH6Dx7bTDipoOGjhZYA9rjYUJaxPHyoaSsCAfmjHFGAF
QzBbEliL3jiLiWWFdzc0GFp4CA4GWCCkm2AHDE2Nq1Qrnob7Sswk0IUjTFg2Fcx+ZR3qDcIBzhLB
SXviPhxs093wofjyGfGxug/29WdiRjt1rxzzC9xbsJ3ckl1thehIAxh4yzaRw0CIDURooHYM0RrW
FY/DDNBFBvKLZAD83KoxO+45xcayK78gywjZOEc9YLU+Ics3kjamxWM8hs/C4zsawfwKi9NSDsxM
g1NwSrbFNt+Xe+n6Btyfx/jZTt20GpGM6CYduWN8FkkX0eRLPcV7LdfnjYJf4Jh+CDe1rhxrOp2x
dxwyZ7wKr/KQHqC9emT3RYRHpJ7DC7MQZPjifiANqAfqRsTsDQZg9Kwe79Hv80IrOGOHiQ8lSP8Q
L3pXbd7uRFLuIjs/90ih4QrdbRu3odlhPjNuZLMbaPAlR3jW7cINJEqd8lLsxmPpY9d8AfJyBrdp
29LslFvKUToKCZUwJP4kHUC0SrasPvnFgfXiU/8KAz3dcYf5Q8SqgMw8NxvvakGDzeTK9/o0IfjD
zpGe3porVqgePITjpELMEDaQWFa79MxuZA+Q+8itT3i6I5G9chfr7Y3bp4Q9pgxeYPFY2gACyifY
RYY0MoZHAOkpyF05ESibh14XZsKbHOweSXWc9eQ43htDcFe7LuGT1dVTvRFNYBZ0QP3sEi+iGbkw
S/uURMKkYHSXp+rQXeAXGH2GJ4Eh4Du1WPwpCYzC1/TgGKLshDe02RbX7Dr5KBAMxwzuprvo0pjc
DpXsfWoGXj/Qys13wn50xUP5FljFPrW7c3gMWQfbA/YNMHFLm9vnMPHblxxVj50vbkSvelaX4pJg
Yw5uJT6Pm9uNzziIbJwWCunAwliRLb+P+vLG4b/QcVnlfwCbMbhJj44A7Qck8USP99QX6D+iDS3A
5nOEL7GCjYvZNCZIY51ZetpHb4couQ4lXWo0MPHKIsPn/MbCdwIPA/QHEXCOgfAt9MTw888W29+A
P/8OqTQeDBfUEsEH+AVz/i2gi/kxUce8jW/BJzvTeaEr9bwDroq07xWecAIJN1iSkX+O5H7lAn/E
Ub/d9lskx6btMFYJbivcVSs/CgFO1xkbOXSqs3O5jb2YxM/8UgF2uolzKt/z/SrJ7SaHASyN/Mx8
8XYKe2f5+M8DAw7o7yIpkEQhZyogsZK+JROVnMH6W0SEe3d2ConJ/eS/rma8rcHltnlQVSavJC/H
fynEa4lGOMQ8QGUZp31FZrI/IvKgOyihUsnOiVc4z5aUkMY+E5CIzaORUnvD0F1KAHEynBtRkKUN
ZJcTqumnnOwgMaqz1EOWhphHIH6IW7TE93zR8ErreUgJmn45Pm0qRMYuypLDpGebyfR3wGEbCA10
YCLtvUDfP8394/iOYwJblmQuZkz0F4ZFeFoSb9Bld4eLPkNcHm1SAORj4l993PV8rfHzO3wn6Q73
lx0EGyU5Z8T07gGCtbsZOKk1ea+c3FdUXKTvWMrhsgv53D0RbJJDqV9tdyYf/nPBV9C9WDcck7xt
RqIg1tHND/eKmIv4+Dpfb7Pt2h+hiX0NC7wi9qXSNf16xz9PELzAf9yv/vOhbl8X/MeOwPblsMag
LwLAPylwoKI0TRniSOTgn+Br4DsdOVs5fWr206Mfky7gfz0nfB+Y2tJOf3ZQkYjArN49YSmjY4qp
mVOrpJw5eB05KtC4w94NxAhOKt2ZqInrdwSoHOxR6w97QzIMSyV0ch8JORnuFjVEy3k3J/KwLwE9
CdSqdacl+xgPeDCs2/bkjWRL9psFn9/YroYzrzKou3GN40Ylrqbfa+LZPTk1hiMZG/whKjk4bQFq
/XpT9YgeocWA2bFA+IMTDTm9I9y2VXIpqN+TbUEMWyIqnixPe7o98cQ2Lh+LKWE6Bfc90oFunjeC
i635jWwv87pPkSfCe1PGvBmf6MhV5BTisSXkqiFqLVZcIwmI9alQw62sxTdcjmJcxmdJTSzRVRCM
8bebrUtoAD6cjydkfBk2tT73AclN48MXCCD4GrlsAwNhzxEngDUBrquateH37mGmEE9caUecOVI9
JbafEo+nvHuFLs+M1MXHkh10BN8zQvLL1cdPd1vBeh101erMLTIFhVx971ARNzL0hBjQmSMR8Xpj
d011hMNfAjndD35MjIhiZSIpNOzLlRp7LM6Mbq3HJdRz8uXZ95FgenFcbd82IOwQ9xHSx2xOeLSc
P+uALeGcBz0MXyTxsL1jtvAscBKRzLIx2aoNAw/dLUALBFUKv0qQJsGALsYFo+sMN6Onw/01kivs
xTEnCllzJzAmnZ3H4onJFoJjHcIi4anCeVNtE2wB7k/dUfHvCkUrA/4/m9u3moXIqChG1tjccrzz
d96/L/rLz/QSs1jpeFuPEQWNG0MkC3mdsWZy533TwxjkppINkPEId1Zuy0n44TyQ/nbXBS1QRAYL
jr7yraE6Nw3HTEEc367hVnSjRwxTIGguONNxIOcSOlihq0K1NCOq12APxatKFI8jndv6kRn606F4
3dx39rSaBWaQGkTy0hv1LQLKRMc52nvlTTkrztop243eTywo+W/Tb7QK4V0GyCfIKX9Nv6O6GmJU
e9d5nddnORNE/OVRfOvQ6yGritfnlJP6oj5iF2G1Lz/UD8ZYXqqziD7LQSOA2/In9AoQF803RGkG
ynOIgTBuQ72wW8FhFRJ8JpR5wKIZBZZZTznDbsh47j+SI2h6ZPRm8qZJJNy/jdgI/vlY/Nu6j/bb
F/xW22PneSlELohump1sZpfDoXQdAKtTna7UkesknBU7nNtsI1c8MpuZ/WEAv9i2fwQMvw3g27Fc
RDXHdujU3dYHi9Rd730sUmwQdUZmZGTjkWFRwAgPMjb/ejYXBGG8npvd54TYKXomCFYTMkG0o8eS
+NGHer39H8ND3QV+YSxkJsRv9ZeKi5R5YvnoFl5BbJ1YknQE8Sxp3qJn/kroTzYRvy74xw3RkoZ1
Ce76qwH9eyGuK8dB7mouulW68h4BRxE5aUwzJ9ss4OBFPBU2kgkbzxSa29mv+thoRpgZnTX5d5Uj
i9tD/E+AiDMP55/kOpvyvTqGcC0GZW60VYQWqGJaMYT1Uqr8gDfj/vZ9+W3038I/kckbKRSX6CZb
YMaj/iKYDfLj1XaiMRSru3ZvlUZ5XfuBqyL8sQHCRxgTxqHBAoYv6Pl/fVGHMg+SQVjYy/CeAfty
ja+pB80M7DT55+JqyKqVrXQM7I5FXplajAtmsAZ7snaTWckRadIlVYn2mB7cB7f/53fsl27WXx7p
Ojbsgeher5397/xvZpBqNOAxNhnuJqIZNubQGrlKg5gmoynEZhy5fLId3CmgARSVfRQF+hr+aWpD
ENbgAHIV0EAZ6Ky3b62ipyptNndodHXIlnpSsWSaaTmDL+YKOLoZlTLuMWycyltA3FRu96o2oC+a
T1aJ8pVoTqOeoHGlGhzMLrGORv+uppRJTVih5F7cGGFlc6mX8B6P9OstsTi/D7Aj1a+spNKDcaRP
1tbOUwUvMKo8JOmHPeGXINw/Tdi3VTRF0diL0she6iuIIQcUZlBP0EhxFszJDDW8Daw1u9VGgmpB
7grvgtde2gdSM10zJW+tUqzhY75hneEq6q0T4FELUKMgYgTL3Vx/g5j0s94P25+yjD87Ft8e9bdl
GGv9oLD9zF7US/om0lLSEaMHnKkptETlp9fLhGof4vGfV9ifVeJvt/22SyllCHRAz7KX8ContrJD
8ZUxkg/oVHF2iTIBZ4WRHm7iwVYyg7NKHPkw+5UR5ngstrSLdBaXH07+P2v638b0raKuDgxXFypW
vfAev7GjjgIRXJFCEh6YI4PUiTXyQ2zlJY3Br4XLq5mljlwBvUAhWvDP8/Nndf+vY/ku8ZLMWl12
Mx4LY8uH+Rpc4dnXpDSUiAikhMtqKDmZADse5L18Bso7Oo6wo7jHOKuRzqCKVq4C9VQoaSqQsLH4
baqQ+idkJFRiv502cAsHgEcAa19B7g5FjL/uYmwVxW3XV9IF+wPxo/1cU9VV4Z527y2Go/HhHJNd
bD+fCEYTetAcqC+HlEmIWuq9J+wPCI88JGqo/g4wPst10W02Cqi8EnLK64FxZi9CLKs5Cl708CoR
zlkeV/kC6yMX2JLtzOw7XUbyxtgfuP5XY7lCSpCO256GrBd+Uy5LK81BOYTWxMx2u9zwZ+N5rw1d
cDCeHrDJK2N39xy+aCi+t288DWq6wPqSiDUSN+L5nt7btodo2phRg//4KPwCaUb2KSV6//qqLiPJ
/I8P9Dtc3sJlNiyNj0jS18ZF1zkjogOezs9z+Sz98rIga9yxfk1Y4wl4i3P3snsOc08SY13TK2bR
V1X9VeIKYkxLXItUOwHRIhFL+pI/n4HLoC5fHs6AcpxB90bydB7pQd5eBaL7ZmWaSCOPiQlY7qI/
+S8FZD3vMBK7QQL3cfDu9/iIvKo1I2TtV+gbzxBr8sKGsJ/5ITPh/ccoLrTGUjpX5gKRw0u2O6oj
Ykes/JoMrdei8oHuSko/M9J8LZZ1ZEdQSKPT4nH6jv/SSE12ZmvFLuiJLwa5q8TSWkC6yNe6zCFJ
3tcJOSLvC8lZ19BzyTbPXUjyz6O06FFzWkTkzGdHMp++7ykobJE7T83X+kfo0QoZXMmC+w/RQtLZ
77hWR0SSXDccPenafnzNSL3eZkg2i6dYI8egMNvHuJdknQ9BkkzPo/5Q3IbUpmt/qci6Di5itM2D
E80EppzI3EZ9C3tFDj8ZWW5sCqJIZlVtR51RdJ7X38SCuPIrj8gJYcsF4np7bJSh9UAF1myd7Xzq
nh19EzLidrSGgYoO1E1tdJfIOHG+IENdaNxFhBuNeiduLqJp4JOP5qvAtv9wp5T0mN1TYjTU3SLh
o5vyjtTcgNuEqhLZ3Kr3B9QUIACso9Hbkey2N+Ajuo289A4gqHv6Gu2Pa+Tc/TimKA5dvQ/NSQ4n
rian9DSTL2lETo3qZfKJxd8jSbEz+tV8ipqZ73g7GHDgGr1mVnRYeTiyvd2M+wH1l421wcxsS53O
SNFPH32pH3CtU3OQqATId0XtCFYcByQ7eCcOiNigF4z8lHXmu9KQJSPb3nnrDkhRowOKMiryCgKM
GEqqAET8D2rib5rUv0KU30/kf29MACVC/EgGQ+KPKH2U5U6MpAuDXAZlKQ8tk7enb4rIv3lxLe1j
7bwIoDQUgdXemuiN8R8hMksTT8HHg8eEl/olx3yNtl17H8v+p1xT+J5r/hokgGtg5wGXIX8n69RM
rM1ljkGWRoeakHoAmH1BsHDfma/+cnaOn0fW2Yun4mvziLFqUeW91CZaQihVX36YsO95w7/HAjLE
agsITYNviaPM9JUsLop4WUt6OQobGvF3DWueM/0M/c3jp3g2BjfeyMQyJnAlyFtDXPs02wUWQ+d/
oYGmfyl67aFl+cPQvuMbfg0NCTkAUBKEn9hvKd+QDlE1DLx4ubYGDMC8DtWhHIWLQX8GFqrTFUk+
nmlDFSRhHHEG73Pe75PreBcksNpVcDm3j8V4w5uKmjI9MT/kEH//GH8b37e1Vo9V1qutIF70q6+s
taz+IKPXCOkg/HVGrXXdrx7BLiCKa2QGpAVXinAMfoSmH8DVRnX1n2cMoJ2/JoG/ZkyGNh7gAeCX
it9mTI6HpRTVWcQ56ZkDTgLAcAyHFK99aN2shVJ241I7KVFtvWr2DzeHbM+3268oIOCAoMsLEUdU
9td1/1spfw6bBBKHWnTzwpnEb01opcJ5iXRkyMOyTyETUx2Gd407dQ8exKxzLRzgWbQK7DZ4go2O
ruhS2mlIAfgcUhpn8NeNBKJaswI+G5ETyo209oYKC1WGcBHiH6jjziRvCDAfXaJXI+FOM6Jt/C2a
c0SRYgURhZQ5UoAMVBxOz0GmCOhaNR9QZppdgQxo8aDHEl2ySw8Vm8TmoKr3UeMwWZ3m1uq4PjaE
8WA3iuJbYbCosot2hRodetrmjHpLdk7u1Z6lkcMSzSnReZdRC8noWmMvnNBmMQIWvWHmXgKegloF
FG0bOljVMzVDHBP4QO9hP2QJiixwFmafQrW2PJSKjOg5AC/QrDqHU4cC9TCSxhyJdh7d4Y5dFDu6
tI7eT1DzQ86IfXeE8iK2DPxdvTWYdFKigtyiKDATed+OJLBzHCs87FMAKLZA+fNrG1ZVGUR+Gwpd
QRL5QYKUW25oDvSAmTnQePlVkeu8OtGFLZrO1SvTeZmoLohAVDsvkK/SJwgl79njVNABNRKMtUbw
AE7pRsoJsKpwLUsSyjtN6XI54ZHW0nE/Yh4/AGJZi6OKbKDTHQee8jGt8AopO8YqUA1KtI2gAfAQ
t5NEoXcylCaEspm1rBa5oP6wt8JPfO0cvjS4phUbJPQTnu3kdLvQYm65xx7LG/PRe7VkFRf2hm4o
Wkod+LuW6tX76U2zKi84KzDjhZz0vq/1EL0G9oFhpyiWr4Uc9ChpaUZoI6AwxsApmfL7Ws+uJbAE
d23f2yhVSMCLTIMNTGRYGSIqLxmNv8piq/AUvwebNn42RhYcULMcdSEzA+y1UFtOdBkYErTuBioP
BjJlBgATGF8U6/9cUIGY9UnBnz+VLbiy7FsRWRJwdfcGJE74jqL+tBgKQs742MMeB/iI+dcmLqLD
CO5QNhAZ4gCMPmN/B2sZkmPosyBtx7IVLTGiynviQD0TkRcmLXN4S9l1aEDXKL/AZQ4dDdTbGJKg
I5FQYQ2bE/RNy8poIEEJgNUZ4kY9WUYUChGu65GvGtkdIa3iBAvQ6iviwoHoKfg31/W9pLwPqgqR
PlQaAiuIxvgdHSTaoSAvIF5VjVXLoEdYEgNdJpF4K7uBi/QCfRMYVWgobBcM+jeNKaGItptdCX0r
1tJsvGkPNHRBw5rMGif9EW9T4s94nTUHb1iPTi+CfcT9GGnxPruTE7vDLcSHfe2WddARHFC2Cnwk
Dk9N0FfWXrfRdi20ftEAMSs/ACzjl+gf+jfMrrmsqBwURpAPrDg4RISdTAERxzsoev2uwlmtrd99
7UsB7sAI2ImBLGlJfVz2sj+66mEpgRDpkXujmwTV0sarPJDWrytLkNkCTOYB2IzwAHsbf+C3qz/I
Aic5/GMqu+iMT6PdBeRCoqd+440P6LaZw0bEtVIfeKmarsgpKjH49/iG11CvvKxBS7XV5Xd2H/vx
BeK6kPBAu6LS1X2GjeTUj06mHeLDxHh1SUFwh0w1qjqah+ggJArypMxGVTmmHeRAa1oNRHRBA8QI
3aoknXgUQh26wSBPJKdhMkW/uKjAMXVo0IdmvNN0QSD8NoTc5co0FrelAQb/CTgXOuIPiFtmo2Da
0l13KdwMIWWoV3pvyF8iLSDTCWzP6A97Ti8BvoocHDGC00HYEqYUom2P4I2rVNtAtNhYZwY2qwZ2
gE0HwBCqVTh6G1KAfQ1C3SoKZlRo/Gi7xFpOKHQf8ODHr5H+AqVW2PBnhIsNh/xoTaZmQLNaq8Wu
Yko72V9MEXuLbJVfwCsJRL70Lj55QKFqNVswwi1jrz2lGbxPiKQg6z2GPnRS3juXfQCYZKwQt2YP
IysPy9/sNnj/TGwX4as2ihKviEY0SEoB4LMdaYNeAqLlE6MD7AhBX94YfQbrpsYDng7dbcGa4awc
FWeZjHtYLJ9Hv3Ne7SecuTy0SjeovEbk1QJ4kzkFLrCC4QQ9Bq6uOrUEJx8Zt6HdbZDFog00exkN
t2uPcgK+pLTqlIiXBYktthcS4QOxnXrh+jlkc7w+bHApsmxmLHf1Vp7EA++KdPws3QV/AFnFoXQF
IH7wKqFICKqorRkxnU0Ebih7VbvRkl4lnZFo4jsBYyXYIo1wOA5Q1sTsc0DVhSsCcD8jm4VZu4sA
4AGWggq1wGt6FDN9bkgVExYq2cDutKT66J+CDfr1AL01zkx24N0NBUwPzDwl9TMEmswAsHB8jp9Y
/YB2tYnBO7wxG/wVW2FLpdfoizKGXh+Sd8h7AgMg3KAr5taXzm54vEyhl8ENUMzg3c5tkOIHqByX
EKneMCU4LyRzwmMBcMmx2qhWvAW5RDyIPm/FgKZANGhdyTXAjMp5kCiLZv5goSrJK1RWT03rJIq/
KG4By5OOgnzJlNh776Jiq8Wh35VQxX8B9qSifV94KKXzDxzEwHtRHKchjOD4UQeuBPLZ0C0fn8A/
xX6KAtZ7vgGIIkUKB+0BdIOAykVFFHTWDXNIjvAyoC3Qkv27CKgWK5LqhCXqKVvIxh9/YSLNaT+Z
eKmA6y5RiMYmZXTuBCJzuVvzvA5gyxXlLTsILcLNp3iSd5mnrdvQCaqANVle3PqvGtkXcIv7BQ14
gADW4v+66zFbloG4OQ5NkShbfo9DF19HdRqv82LoVnvdqaR4ovVn8MhA6UDmn/vyPvQ5sFiIhOwU
Ac9kSe02emnGvAcirXkN3gJ+glO/t9hksXK/gHRrILwLtBogXKB+oajzGBQifhybymjXeWxQS/jA
fdp3mEvOCanjq2ho2I0GG9+raJAFR4WNFhliLsXCf7cZnYEmW/HlxQ1R7HuG8MpbDuxEUN4ViYB5
fSiFi8gHrZiBM9SKKL++nDxZA75HbYFOxAAvMWOly+I2vPDxVjGyjpQIRWpIoZKickPxJI7QR4WU
C1mnAW9kjaICVLQI9m6xWgeeTqRj9DwzsOxxF+gAzp9A0XDotqD/MpF5NLSX0JEZR38LMwusEbNB
GHqH0fb4TIGr28BO2ZbdAq5+nbP2CxX4d7SQtTpmO4yjf9TvmGq2NFm8uV77HuzanMaX9xLPABAZ
lFdQ18JZ947VD/lYF6+uVVtCY/PYdfdqsk7Bsg2h54lm2aZ+aBegFhtb3vN7LGu0U63eys4RAByw
njBSBCcIvhHcD5sRL+e04Y0a63ywK1SzSNCTEQrOVCbFdrtQCGwEWF2ryqQRAPUEdrRbzaiQ/B/C
zmxZbWxJw+/S102EZomLvtE8MM9wQzBthARISEiAnr4/uaOjy7vc3nHq2OUo25rWypWZ/5BKEO+9
fNmdEB3XbGXnMb9Cv13TymUMrMPpHx9rmt0tv21XjGBNBQcRZ04qR2xkxtLw7hf+G/oJ5ymHX37c
fsl05ahTDvchr1oK3qQFa0iXj45ZUxrAugU1xlCavhkSK8zBGNL4IjS3HSXZ6mK/sU+tcg4r2tJ2
r7dZ+2R/9pKJ5148ecxEOg+4Rq7Zx6YQ3PdPE86wq4wyywji6cOiHSgTlXGXWLzYzu8QMyht2r7+
/TYUOk48YoJSi52zHlBvI0S0siBflD0aSGZ61MyDOiD3DYwjHTSYgJvaVwdGIKz1gRLciPntlJFb
0PUapuNWtL8wG46M3tPH19GEJRrXDLHdztii0BBT0IuujuGPxcNq9OL8Yk9SYW253UBepnNlrQ7Y
btqLs+rG1zPWTG01L6p9ebfpiV3OCfE+Cy/s7u82R5ELpTN6zAkE6kAbHUTOIZYG+zd3xEkOb/YZ
5YZ5G7degI/gM9NPV6cwM5fp1jlH19t7Y1KeBpde8iV1zYM0zPHYvnhFVJtLMO9Bd673z5gX9uEN
e8mQd6APioQMP98TSRzZOxAj7v71K96jF+uY8uQZdko2vjDqQBsZy4PSFtanep9MjbBLBfW22l1k
P+awhBj7R+fWfN6sO4k80bBwumQRkzTobmBWYsXEx6WgdYudRrE7h9/IlYxVE8Lc6d0jeSN64qR0
T2rJvWxZStBzKplnv6smCjIhKHwhUMzTdZ9vLX0invmQfHrU7KpuZif2B9Nxp2KUOi9PXqL0epvZ
065oUkJaUB3czvm5ulvQVh9YnouT85xIZwRn7wKIzrj4ycEIRMNtltvRzWuW+rKks1Jar8kdbFtb
ZByvjZvfXGFBHePk7qzDJufAbMnxtL1pCm9tcSJ6eeVLhl0c8zX+LsvM2yYmK4ZdQtS9K57OtTX7
/lXDj8+wenauO8BfqsHBCz50p98Qqr9ET3Wk3Dzcl7GNsO2gBUQdFzUgZeQJGm2fiESP4NkeANUa
IqiEUpROz/v05Hjtui3X8dYyN6Eq0BoABFFpTXYxyfva4phgoiUmovstFk8/xp0/AsNEjGmR/TLR
EM1b1+ouwHpqM/FlOF4fGrXda0uIhH7SDfNFMjFcbGzgZwt8Wqi+eig6z90DCgLRZ6Gw4YBneO1f
/HReXw731MRXHlJprwpkB51mhoLG8Ot+4gPVPAfq1SxnqhXD5WG2VRSjMTDtbfT0ak8jqFXDe5iE
6aG++mfOETx1u47Q21ZscNGpFy9bxxUCGiiUH6pVU1qJ5FlyKGNQN24Gp8+R5bTsPtsjhPdFc+Kr
VWUpDrtLoeTcSRQ9o5peJEpN1eTYfH/lA/oRS14jHFn6EmfQW1pWU8qr+6p9EA4Y6jXgXw6145bF
x4NKntSvIgoBU51lTgKtyKnCyv9EOGkXoeY+3Br38tYr5OqUPi1oz3C0fuF2ewbcK9yKz36euR8F
4kCobEeXpp8+J2gXBvfeE34eR+6+XNbjAtuvCRGZ179tOzJbcxupJyPadU8af7dMV5ov3Kb6mts1
LIXZpwPJzun938Pn+HL49cl8iGAmyRfBg7FC7uV4fdtV0GzQNATGCqKwmY30MPFfPSG234squDCW
4GKyaA2y5Jv1AL4/wsWa0KahFJZnH83W4WXBns2GGv37FggwDqqncAKwlkYJMeBO56PX9s2F3gcD
P641ywd1v5zeoWpXcCMuM2KXsWKgBK7NfEl45Hf+hwKjotVzoz4iJoDKBEZf6V/5LwKrGPzMZQfM
E6dixWicYFlv3ZL1EvNLG4gBrEYcIl/DbP3e5WZ21FZl8AgUSNLgCjSGOo4xjCfSAVo9iQEpnerk
7WDfnjGtqHRp+a4zwOm5EuE3eOxitcJ0i0BWTECO/GQM2lr/8etzSD6mx6Y8LziWb+7b28FPg0FY
sDtoaNiX6YvingYo5dq66BfjjFpZ8Y1lO1enQrHgF5uP+eK0cutxFdD5CnJLdHb55D4h/zklTo5g
I5s+OvauYes8XE7/EdZh2SxV8X1jNeyKXcPWqEayo/SYXb8TSTkyk7Dydi4zNeTfDUqxFcN0/JKP
DONpRXjWw84XPTOA6MVrKL7NnFxpKO3vFIv5HJL48MPrT21SsdiHCm0V821JBxyWv9NNnU+UhHx4
AMJnP3b4s3QEYFRLqSXFfPC785juDL9ZcB38Mzw5JNmNUQzIYcFd1wt+cR49AtanA9N7li6Lg7Dp
9pqpQXcLLCKiS2iYdV90HsFz0TiaGS/lTWptXdLQN8TBskfocUjOWBHaQJiU9FM+YeHS9nmBYqgB
4BILfffu80VES/8SSAoAM4lKPhnjMB0x39HFnHUjIHgJtgOoG42lfmVHeXdevU8fH/BWI22WfRn0
Kvfk9lpXTxnQ3ZG8z1jyjLlEVzudyql3D/VT3Zc4nuyPfxsmDzc9PAevnho+gmxERyFULQg2O+VQ
9oQiEFZp8F7EkzJQfF66Py88InOUEsx+gW991mxP4FOrYbs5oA4ZdDUNswyWonXgSD/3uv06RPpo
XoIrcJoB60rfOgz/ZcMyLTMBuFgUnLpvgMzK/pAm01jkaVOvPSZmlVUfXqgGqCM9Urx7aRejbELh
6t6WpX/3UBXSd2bXgW3lfWOSRaDrsJo48Z2HqfbOUdsNonnE+3gP5SDuJbjnW6hpWmyHDpfHTOIl
1nZBQoYdS/Qo9uWCkpTNUCAwKeh/6fR1aX6DaBuFJY/i05VRRAlbLQFhob4e6Ov3MD+Qrxwyvuhj
n+6bUbaXmWtuxh4Na7oUtYuX/mssHrtHmtifZXF6eiJ9kk/rnFyEn32HdvcaUQsH7wininjcXQPk
VXSdrcp/WXpPHLUdr27woaGCCg3FGP1UsHSlf1nQcWkp2XHvA/dVHpU+LK12OidzWmCnni1Oo10Z
zD9L3b4iSKOT5hec/cGZJgYb43Rxb1O0C32cZIi9r9ndYSN5LKp4Q6tpqvgfkxAQOxonzZm4DG5J
XKS5swMX6D83nbDjUSyMGAtAyUI7ffFYfVzxq/uVcMQf5FM21bAwoJZFMHCUp+i56P8LNMDuUat3
aM+Qwu2Mcut1FHqAWTC3Lb0vbprw7bTnt2RfDgguNiKY5U4+oYC4z7k9Ff4si3+DNjDGXgu1BRQZ
zSXh99R16V/nAGFEpedcH8UOlhz7F2HclX4iqojf8bBf8Err6iJJEnCd+I2zg0fFpdIwc1jmwAc9
BhH2HwdtCjEsLKOflK7id1yQizGQBvsYAyxVgFT4O5bTGK/rTZdrCHKFiThP2ZE8UPyxk3g77YFK
fOxY9U8Q1i+5xz8B3O/X/QZhXWLjftWTZ7wUD3fyPSL7BgxmqadmM6FU7PYT5244JZnf8e/4lfgd
lf1+5W9wXiF3m+5Ve8XLgqkc3cy8rsmf24qdWn/2Gr3n6b7cE/b+flnpD18VDz8IlJggMjr1+zDL
rVoY1fv6iZdVqHmFZFOTl+O7LcyxSzx1ncp9OmRzNB935UiKCi/HSPsHHtsfP/Y/7+E7j+1dlPE5
4dFf4XlCbePK/nmzdfXFY6bRQf/7E/+JyvvbE39bx5pYCDdd54mvvdS/+MXs5jdobMxyc5+mfTGU
qJsRK28NsrUkPP9gIPsnIu9vl//GQcvL8iPc5Xe87Pi3wRnIxnygePW34afBoQauCoUVdjohja2g
M8l6iLiOuLAabhrkPraVURVwwCeqLUSvKCMj6o7SH+7xT/RUlFBY6TNZCeMH5ZvK/XF9ymqlPuKl
sWm6ZjFS7MfgQefDfnGsj8jfbzMdtQBHL2yjnzbCH2Dc3y7+bTVI1+qzlbpc/DPWNq+xMMmJ7zP9
kH1Rx1UryNbxorNRjrjQ7Ai1f18dv4YI/BYAoMAxeghzK2BsHVOLb4Gn3pav7jUV5y2N6+JfnGSE
wcDoNtYgCubuNjzTNlHspdjbYsKX8K9r7GAWYqj0UKf58/G0CgQKvWsfSovz95vDaeM7xP3t7r4F
ieZzvr5Ehbtr3GEZVV8d/x40JsCUs92oB3xencaWvmiUwxlbiG5D94tuE6pv3X3arPRF19XtO4p3
pjzaKkRpcBMED3QkLEyEDK/tyPc5ntvf/rE2oAGuNqYrzu9p9bLP8A6aq5jdTQhbyi1edtcTF8KK
llh5HwJY0Jx1ljWVftm7wYsiZbLySf1rcsKzYCSIQtvWRSq+V+3YT7yIET9utq+cDUMj4OOIP+x1
6V9BlfclMR9UwKlMbmce/f41i470UvNtLs4pEC+LJ207N0PE/+inirk96qRGo3sXWxnzyaP0y57h
Z9AdXSXhGE3Rzl9++IJ/XF4YqrXmJzCdGcL6+w014su4xFtFmMM6wPb4tnv2sons0y3vtoPp7c4S
uls/O0h21TE/w3KVA1nQcdlCSI6Uh01CeQs6XkPz0fnst0zpzNxGNjulXVXuQil/2A646P/pFco6
Pi4YvjGWWvt2x2eED2L+4RUWq7eIGtOUK1MDXCdlo+NMFfElt/1nDmfjWJBW9mPaHvP6uL2az5Ww
u06LWTK8TbK59IXfc/bVDi7JxtKiQNq8xY138rYRtXYXBoX2/eh+whK29Qx45/MYCLtPxFWgbnSm
jX9VJgBVlCfTzrr36alHYSx90WIWdq/Fti+Fn4jftdrenRfwLhDQqkS2vG2x8O6xhDZh4UtQrC4L
rn5SHCZQoCt+jgxeuC+7r47zAsleQb8tep8vqfFresg7Q3X1zu6pAuoyRmL3WNSzZ+98C1879Twg
V9fCjPbiglzv/LLPAyO8RN19ssrGOYAyMjA9wmXgjipBtaH85fAFTy1FnWS7mQqTBrAbYHWV4yKR
75s9wNgRWslUn5bhs9cZAob3qq/LLlsks9as4bXgwEARiDdCPLoPNSpbvCnA5NwMSwYNnR8GWaYJ
Dah8uhKH9i95COBo9QVCBdD/WTB0MBsUjHImI92OcxtRfKR5iIbN/RX8NnaNmsc9VjuAqmEySgw/
LU34K7JiCU83hmNxvIV0ya2G3LOABHuswKaL3nWkhRLQp+IY4/0DDVAyUha6rxZeDDoNXln6SWg3
65yContc8TomqNxqWHJZJI21+cOHUcGJSz9sqvnJKXUrX7c/Xux0eteNAfWFocvUfDIds7dsJqlj
U++hrewE4bWfOW3lL+OsUFkff3XtrTK/sJQJaNNAbXWPjMeA5tISD6TBgHzVd+VAGb97GQ1UbAwi
87l8RxhtCObIGErgL/A8tV/lee3T6o6usEA1ppbcEF+dzQ0edXD3Uk9FfYVXBeJYYANgQZbBGN5p
YjV+QatLQwSbc3DYzZ3l1wSxfarci9e79N8+3E2dYWNlX1NM/ATLwTWQg21fZ5zQ3usy9HcLCEtY
pp/+AOaI3ZowDPfa6QyM42e4HT5WMCbcyxhSC90QqK44cTycpH/vbW4bVEABzbbcvwxYFJiOXKcs
VSvrv4MiAGsB94SGNWjsvNcccLgot444vUXMDUWHuG1ryUEzhCiK3mFd895XDQYF/fATbp1tn2Lz
CjIiOEUPBBBsVT4kOJ3UNpgGfG9PmhsgloJzotzlKAJgY6qBj5GCfx6/5rINfCmF5JjwnxRnQp/X
qoOzc26tEkSzDoAQyfq7U6b/Wu+RQW2jUjfamX+lGxMl1jz2dJZU486eOKGg0NldpkL08Y8YewSa
g++2XYUQNcDzqVBRr7jT3FZp0T/BHuGNuMqirZbBBJ1HlNF/nz/pup3tV3CxAUocNcC9v51r8fDJ
ADEDIOA5GjVVHADsY8DCn46qaVIhcrwsqpvNBmaPvxETcsIM7+iZLz3GUIMdw5e4oGGVTWRJQQF5
4myqYJ6PAaOZoBF0DpAfBvCvC7sPSw3sqll1NL/S2z/WHXbdc8RRZe2lkZLnYDxWhkEG6+/dEz4O
/8graYF60ns4NxwSqvDj7OOpGCKfsQ2JYWBgaVDJ+YxfkurC8ey6ySgNtRFBU2ZX8JsxxkFIs15y
APUJEZguWBcvHvSWWHZYWe9ioSk1C+cxqzGOntKWe4dx1A0/MJSSlo2dO3S2YqMdRSLAl/gg90Uq
zOgM83GDfE/3AUaCAnRWWtBa6Inw6RrYFDX9E52VwYk3HcbDetmN9AOECQZbyr4B/UT2q7mM4FV+
MTzX8DvBlRVNXziA8u9rtDTuQf99YBDMZAH+vwLNhF2XefR5HewWvEtvrw/FaeNmIbE5H4nDYvoE
E0/4fJAmWq1zmxXxY4FS8WGprSQV0TldaW87hoTMTVVsafYxfhQNfy+gtn3m9SAvM5vobS5J3El0
dCxHLjQna9Aq1LLipOvB1rNffsoUweTruqABj0eJtRwMnl9z9K2lHQ+6Dk0iIg1BRjGnoOH88VaA
3LVqa19OFMGXKDgj1WPzcA3mmLn6wFyL0T0SUF8st+sc45Z62oGJKNv36TagcdQ+DqAnB5f1vJrz
kvaDowQtz+7lf1wSMfAqhX4jYJUnwyq6LujrjnVm1cnO6NQgyE5s83AL8LAIHGT5tKw1GitPj64m
Gu4tR0Y5IoZSBMvjZHnPnc6Q8GndR4+xMtqG6S71pbADuEXEn4BFygORsWSynUyzCUz62hV7VxCd
i7cFALqPZB9lFvteC88bdTy4upxf1pu+78MCDqTHRP4a2DT2vH1iTxruTgufw+C2gHvL9r0NErd0
30QMqGJQ02KXoaHmGb8lqR9FH4Iissho69Ldo5ISbSBxPx0DyrYEg8ltBYSAkpLFA5gQAc84ZCnE
49F1qIwSVx6o48IPFKs9GInfg3z4jN44bdVMtq4jJBgu3PsV06sGl8DgRWmMNphs2Xq1jdTKh4oT
QhpxUO7bwAdEig+OTDcchbBp4u5LIuBrIIXQPoiDWiv35m4YHL3qb/uJR8BKh6tWzi7bJW52Gc0u
AXqZjlWHFBKQrwFtsqHG/2n9eenZFWnR0mR1HuOYe2uicy/5dWI8p+LyurzMS+sw2doP0LbBAUqf
D0HGof8cgCeAJZhkIZiq1UPevTWBRRy1EFrFK6xOMYQjhlP231ieAyUGxjC1Xv37Og23a8ZX7O5+
ZwyhnXcCPAb3CfJG7dDmJTe1ntYIygYHIJnj8A0WaKxlDs3gQYYyaV2tULP/KjsYYNd7+zUnJDd6
DlPOYqIoH06daOZS9VCEqCibO3Y2v4XVSWq7zOFnVznkpPpB8TK/M0xxbXq6H2qaNxS1fIUidHCm
3z2Up5+wO4Qv43B8+w1jRnXOXbG0ZM6rDQ2OuyUydnPTaYNf7VxzihaVWcId50yuzQaWvRfWJ1dg
RvaRNlT4/dZzfrbuXw+orQNkK3YyxNMbPziYOjT22gCn9znENg8g1y80E3jiMKrxiJ0Vr7ZLd6MR
8NF5nboDOFpKkOxSb//01fEWZB1LIUgcZ3b+qbtDKeB2rXx0GX/mj7kSXGYEHrqdJCNvf5kvt8cS
TkRjcm06cjDtaqBXAEtYLWdPJERzb2ytM7+lDTvVIXU0XvyFwK9RHG5ncBuehOcbRnbvmoalZiHG
eXWdJxjiA0LHPL+4b/hg6YhfogPT+fwUjDglTePCuSL1/0Twzw5il2gkDs9fCrFZRwgJXNF41wO7
nrfRoEKUnFM7Ix2CAEE+H6GPgSIG2cMlBffWUO6AQVIXRyBIr+QcqFjwkTjd5q+3RQF+g3uA1QZS
L/RNsDfeANI3D9PhvoI8HiQhHXKund+OBPTMqTh/hOKhLYVv/iVUmVmmcAQ5CNSYFC0SxK9IJTlK
Aybs+nRZOZrF3qw0h1nD51PdpDW6ilYt1S0f9c8R/GpLN+PVWUQc2GO4SbdC3wbhBFaexD7MQtzL
NJZzMrwG+wbmBiy6PuO60KaW+K8hxzQvo9ynJt+r4z4US54R6pwfTwlMnslUNZ7fEqPCX5MHWJ+V
NhO9ba/DQrwhRMTv1/oENe1HDovWAkjHYZwJcGNcJs1d7ZCoD5/INrMAfAR5C8SCW68lyJQokmiV
gvsw5cY+gJND237YKcAysjAZrkPLtyFB7d2sbvgy32GnrzvaGlB8qywh+qCoRRkLvr9VSdavWF1x
AjtK+OjnsGhQb6G1Gr+oYkk40xQLK+uxqadnl37iMG2ZDmZnQHcA3g9PYGVR+uGVbO2n3wzurgJl
772vCOYNdo5ryckBNs5zDVZ7znHRRPch0Qk6JHEuvKDShNGib7o7CTUbeZ6pjRuIp3g2EL/jNdkh
xQyfbAsH8Ozh9EIII95SlMT0JyQHw8bW8STYzlhiIPpvEGyshyIcXSw5TOgMYArlbyQIlGCItkL3
2W8CYld0w/oBIPNjQyMC84lJdTyVUZtgJc6c2WA2voAaWSXaR/42LcBRizc86oZ31G6m8rKk9aWl
wRPTbrOlsoJxN3nz1QpX62IGbipTHMYSojoUa7zO3iC15KwJrzNUOqbxMmMwAtGqIcIJdrJ1L6gS
2WTEab5nx2Fkmcz1sA2ULJIDMs9+l7UvMDhNQFX+oWzA3Kg4IosntWzrFNW94J6JcQxpDqeyA2fH
ymR3mzp3vhxf9unjJmeMhbEKmAvQSeOGeXS2Mf6wrKs5vaJVpDl5AIlycx60VSGJO3PRDd4j9ABL
jk4XcMHGOvR2jMad5OapDnNzdDdHvczOgFf9DpWA6mBwBKOqAx5YzwvdPrSnqd5XOZ+UkeyJ/HWv
UeGQgHHEI4oI2kYT+SdWbM+xCNz+JjnR4DgTh8PO5vZaQlhRXp7w8GWyZ8zXqEmEIc7SkBKWp6d5
EkYFmGofQp4rjJjmtyPfoZzDuZE8yHiCynSt9ZnYotnwaIiaqTXUHdi7cFyVWU0AoefHloLgX/sO
tmcg7FDBrhEUeHabbl3wlEkGKbuqDjFV2V1B46Kc2hEeUfRYAW06T4xvRE6ayoUqWsvDz+gdApYZ
enDBkA2WKA0iqJHNoDMpqFESyxgVkQYxp+Mqcmu8pw+SBzMJQSXu+xQew1qiNuYLIE/BPy8ZQB8g
FYVvInFaptatY18/RAOay1QRRq9Z3sIbpl0mtefZUnnWjGMiHuqlSayhGbY2TIOJpP3X8OOeEclj
zExew1bq4GyHVqYopzp8mPC2KaLt0Fg53bE2TYOmNMUBmUC6wbKk8jX6jo40/MzofdjRLbc/gMGa
lxfWQySjPANYDTvI9vzKhsr4OLzcjhejWAlGOrdspgg+vOuAcIYA8gr4IDjc5vIFDzr1zq3sAeKT
D9YN8SZOwW1rFACcTmD5mLldRud1Pdmy0ftMfmr6QtRKNaTJO8dJUm2p/FK/wP0BABb8unDeL684
SIKXLtQD3VFyIcNrDvTnt4s3ah1K3p1em59FZ5qp5hNsl2QXLqWMVejpfGp4aBz3PvOLf1d6N7Hf
wNXj+VL/zohG3f+oEa3sZA44X3GAZVbRv1B+CPa1TVnIw5YaTQaUus8RnI5qb0CZTFzsd2aJRdvN
ARynnfEKKuD4lrawe+3fVP4Ow5BH20k9xloS/t6x8L4e09sUasB83gnANSB7Xo51NdTK6MM/+/rE
Ro7oMNm/lNNvDD572d2usKijwr72hAcO3Na28RO2VcfZUh3VprBAhwTCjJxESPpXSmnKf4zgkgh+
joZfEmjly4ElcFn/z1DXGq+cQctwojyLbm6F86U+/pCdOB9YJODE5Lv71vm0dqEFA+kpvXT6mpUd
y1jqi3R0mSpu7qczzSWdMrEVNbvjMLUzSv5hzpDTl6MNalwq3/ZXTlunO4Uh1AnuYU65iw1goLkf
0P8yurgIIwgTH8oo6M5ThNZOJwRLZrFok8RcQ6qlh46HJQ6QRHdXg9eijMtlbMojnCwRcmHLSGYz
SpL2cYuM0cO7VCOzm31IAzUrbXq3Z1QKEO7rQbZdC7SOzXbiYXza3lbxG7pxTqX2IiVmCJoLFh5H
KHBxKkUK9yijG/Srjv/C71Qt7atKkgWQnh4aAG8t8/X3WI39siLkzA7vcPc1Z67SXIA88rQSyGxO
AuFEo9F+Bl1OCCthbp1nhls7qhWegxu1qVywv4TVLdhdZh/7vpCYpFmYsakdGmIbrvnmNUyhhcFi
CQw41QYvnM1ik+JBYExn5LFjLRpcfcmlGQCxCd6Qy2EzhRI+vqJhYzwnRYJAfvS2keAI8E4gxyJ+
QyC+73Vp0DGlOWp5UlPohsRrimMweMRhPlQSH5ca+A1fklnCp4IEFGgR/YQXNJBrQCvXFj9e9XDy
2C9Su4BPDO7kE046d2v64dhwxdw1JKe6Dl9HHcl95nTiccxfoPr1BJv8GJro7j7JZTg26q6++SB8
KVkydHK/wKL06mSlp9XW7WkJs/d59lhDHkEWz+kMnTI19UXVE192MdjuH6PtQYBff7EfF7u7SB/2
dn8da3lIomSyrhnES6Jvq0ettIqxRtZGUe9JGILdQ3WhqU7nGuIhCiOi6nrZO4IFkBk+1L7rzXxu
KoRVmxTol5If826vMgJZdatk3sAtvvNiX0vronkphjSJJy3vfGHZKQMVBgZDAmgpk0UcXr04whW3
E0qr7Rkp2e0ygTCW4sk10r/qcVmEEiuwYVaWaiP4blIn00NDtG5rOIAKCidsCG7O5eNS9xTSGDvU
dIS7Q4I4q1kqtVfL4VXq143JGzbQ90BgaqKE/QFpiXmNh/PTiik3OjYxuAPMEwcJ6RZTB6GpQQ4C
woO0oQxyzapPryF/8BV7EvZ2F8ZoIfN3OaNu6wy20OaGB9tJmAjhY6d4+AODj7T+sPcV2Anal0dn
ZOAmWRVeYTiwScTUJrIW56/UTsK7Zww6o8TPd8vmZkvAVmjhJ+ef4ELp304UyJYZ2CopCrCh8n0m
OX7YV7EQNWXe+j5E+hBJl9Un0wy8ZjJiTaQUYrJlIXu1jz+RFYzvZj6a3M7ZEcQuglsU1Oo3rDIr
xXobJ1x8ofLcThZb0WqzaYJZonnB/mF2VpgvYhJGa8BE1pr1uwYNk2RY8c0t+Mf0A+Rpx7nvu7o7
eo2UX45NtbUEzoMRtn477HWa8nAt5Mz64rzEU52MZWxN8SFNrPHRx7bOLuZXsnW+tDOull37JTrx
/Niqi0tMutBlEpd/gIilFqL/J0j7/cG/wXrVeWu8Plek2RSqNFNU2gi4YdWj2WwSeAfH7D0fvPLY
/Jra48XfMVj5O2Hi+7Xbj3LYTRgdWf7Xf4j/Kev1+bk9c+22yQTq1KqTNhvKUhyD7e3Im3jGhWZT
K3sFtBBM/6uLv595vEV/v5F/MTdatTWcDUYZgcppaNR/v5H8otwvUv1QQaptt/3ObjDxRp41mM95
bP+H51b+/dyiYDAOytDhAwiMevj9chJzODQxv6m8c+GKAA4yPq/d8IZDXEANc0gnL9AHEyU4QBx3
FdohTv6w1vEEUqM1JyiQ7d37LAxEnLDO/v4yYIv8a0lwe//Qnn9fErgu3DOhYS9A8w6GKKiG7mXS
798PlbUCYFbwQtlvNgALuJfK9sOa0TCdueV4Vnqz2awQ8fszW2sQmSlbprjHdh3wJlathjaI9cAH
lNE0mTU5ZYnteT28MHqljSsgrVZUO7bjwFdkLEoywE2YAsbropPAxLpHn3ewy9Z4FkDOxZjOGb/M
23TaTTyEsqcst7U9JM/pqyUrXudj4h5r5WhMji/dPPqoEFnFXXs8Ln+Yf/f/vDBDl1uuA6OMv+G6
DO2Q0uuVFxbhHsDuUWgRqtGMVgrBS3UE2tK4LeAd8vG/nqfWDMcGLvz7Z5O+cz3+xzHg/26iDa//
2EyCXmG9GwvtRrZX+mEjWSRKzvDqzkZGz4Qj3lvfZoMBjid3z49gk/60idqn/D2StMvm/27g2yYq
9Zt0yx+8hcyJ+sPNrNX50OlAQzIZORBGB3MJv4mkdRb54dL/sjv7/uzfNpRS3m6G1F6axsoGrxnh
q+1NbYrc3HfMpjY3M3WJVIMO1R7tIo5PRPH30+IX2StI26XKYr2Zk4Ni90YdukkMUu71PCzAUalw
7AzOuKBXsLBpFkYkhQBlF5siQR2NpzCIpuOzjX0PP5KFQu022mqM6QDW8QghE+FMG+A154cP/sf3
jWeTgUeK0O0q39539trWDIW5K3PBs1cZ686axfZktEXpQ2VghtbH9Md6wFn5k4Wj3lIG//Wp/3Hp
b++7edy4q5pLi1OsVIeAq/QFrIAurDcB152l7HGPDtyyB/4FhZMGWjPIVl3Lm5hEMFjYX+R8o5dJ
+30B0ipsVn16Uxvb9kMWCX5RXy/KyrN75Nj7+2tT/33SwwXCHYWh41gyM/L8931yrt4dTVYvynxl
gwluVhG6bNVccQDh+yGarNizebr0J7OXN0MuFrsneh2j0dOhm/yxWxoOzFePqocWYswPqOWvlv7i
M3/50U93q/10t99isZiLYlf83BRk6u04jucqEgY4XeNUdT07z8pnr0nj52q1IlEaJkM+fw93kB7E
oSXh0iv4Dk046qWIJWXzMGmRA7NoJ1ksyXB7tKIGIWUUK5hN+UNqoXynu7S7sitoKj9BAJO734in
lfDqVNl9K88ByeBG1a7NEAfJ2sAERUIL3AZUu1GcWZD1J0G8P4jjZc/pcksDUtlwgNmQY00p16/e
+IeAof/pBGb2SjtsiR9E9VvEVj/nc5OyDuaUh3iie89D6ygCaxCoFrIGEjrUWlDQ8Uyn+qJnTglu
IstDiq55SIHfB1Qu0AFo48euxr67nOn6Bxevi8yPTB5UrmY8OB5PVJY4GgCsx5MYqe4R+rTV7CBX
ROrsEQn7a5+ME16D9fdl/iuH+L5F//mE344Dhg2dhTP+sm2OASB23nzm4BCmp4evYTit/Mr0j13/
7xeV/xQXoD2RQ+vwxNTv1qVk97f8arC3yBywrRnRNx3KnOnm5nYBGRuqvdmSlt8oeds7XN5i8zFN
SYPtn87CP648vIl1OJcyx++3lZfXKYlldW0PZFgEw5kZnEaeuXTWluX7X9H4p/JBarfhv942j6eT
N6mtbevvQUUwbtlWvvx629EKV6P+UDpxVSHA91hfhOHZhVvyQxr5x6y1rZj+96LtW/jHiU8qUlTV
R5V5SjYWhxnpBqbaOMIMnmwcJBzHH/bNrzPl23PC6YSwrsiSrgm/wtU/Llmp121HriX5V41G/QkZ
wtzSBBrS3nY3oh2vyDeaCHB2gEAXFwOAs9IFrQnQT1W99gCtN4n/XhQLCzO0O22ttWROp1BTpcEP
Nyv/YRWIgqYwy8wwmDT9Pc1utmWiJsV/E3ZmTWozS7f+RUQgMUm3VZqFEBoAoRuiaeZ5Egh+/feU
d5w43r0ddjj8vh7aLSRVZWWuXLlW1Rpt+p1T3MOV45u+GhmpZ1hP75Dt3Xd8RTviq5Ouk88pgmmG
THlD1ExmrMUL9kLG+KxVo1946a+xAoKwgQPJsp3+fdv8aa9qTViyrFWWTvvnkdT8PJuP1uzUGhEj
r2M2q810J51IYLS+0iEy7O3Eeqf/2CXaH5/Pb5f9cba89O76bLbOjHg5FUyA6BowQso4k8swGTMR
s3+FpD+cZdym0dLxWMVf9heb/LfFs52td299y23eoXepFGzmcw69LRAu7vFfV/tDevT71fQfMeB2
rg/trs7VPnG4X73skxWnWtmGT3T2R6t/3twfL2coojM0717zZ8hZH/XPc324tkZFq7+ZOetkM8GQ
vqZ5D9qK2uTo5W3ct/v3lfOHClrjcP3/V/2RzLRet1e327u0EH9V9jeG2wyabj1sA0jccVmqgp1f
viMKanjJhqUxcsgELL0Nd/+034vTmF4Re7IgKT/9y3z8TwXJf322n8vreawutx5PpCPOX8D7soqu
bsd726D98T5h3pcGn2nTH6VF22agFA4+sLu2rJEgALlHj+XvT0tTGfH/RK/fntaPKP3Z37an25VP
1AzWzDDS9n6Ea/pTqunPmAAzatDX1s6/JnD0P260366r/v63hf+4b/R3d31roS9D9jD9ILZywiVC
5Qiz+EV4RHqTNl8tbQbcIF7e59x9Y/qPu/9DgQiwhZ54R1eOc8aPjKB6Pw/rY5sNUTvvFMBSFg6a
IrK7gNpIqjWLSbv/lYb82mU/H/nvF/1RpFwarfdrZnBRpRH5tCA0Pxm88i4OCiLYG/UbX+0YHeox
cglzc2evoWj8IxD88yP8KFbMk2lUuy4f4eEo97DP2bqCIg0h2J2Y5FxnHaSd27CwbQafrSOt28nZ
/vuj/+NH0CGEa2BMagrkx0do12v9cnge9NH66FY3UR1EpMtteDuJ2bC5GGpUmmKP3m4yEwHT6Ffx
9+v/8YBB3FczMPamQu/9WPiX6x1nnj3pSdNFfsqFPatBLxDHNjP4CEnQQH4kDFR2QeoTYoeZ//36
nT8tPSzFMSrXOd46hkKcftsALf250xvmp4UY8niMHDL9KjrsGNpcnLh8WtFRCf+N+Z/h4mKhWbGf
6sM1is1nCsm0FumeDJyBCUX1u/tfdpUNaFRDiQ50Z0DFKLOTTKy/f+j/mS+gfNF++9A/y5fnpvE4
72pynbDoidfRKj7fPUV3RFWTXEvzci33YUdYKezLvpgMAOUheNIN2XjUiB/x5Vn/yPj+BBz+10f6
Ee63u33jub42SRTQCRoXRlLACwVzKiIUN3ycdNDXXfqp0e9jwWWzvCnvvK2VqaLao8G3+Psj+lMt
rbVMav0OrxXQ/sd7XR/ax7p96OgjK4puiyt13XFQOhsZ/4Iw47n+lUMLEkvEdSYMqNvQ2JitZspS
tkY78SXd/sxz+/Zg5GWIs/EB/+Wm8ceE9bdP2PmRBQBut0xzbeqs/DCkHCnz7t6KUbVemqwreF0w
43hoMoULvLO/3UHAp+OJMdp+9pLVY4Tv5yo7UO5DG1zMKML//gj/gL9rWhsFbtIikGftJ4rTeJnb
x+lT6zgVFVZ062NzlDswaI5wjr+fot+XwSxEk8XNVD7/j4urff8zOv9+8R9xqafvX+dti4vroGZR
5PjO8SrSFCJYv9+vbfshWTZJ6x/hoPXHy+oaABKzryQvKpf6LRzsq1PnVa+f+giDxA1MN1w6ocLU
Vg93bYUo++7y2hLDfX/Yh791uCtPool8Ruzy8J9NiD8lbu3fPsyPY7GnP864mVU6J1RbBSI0yc/C
ifMUoh3yOEwmnDS5bA2+UdHZ5/a0ygcyy7zwrkatzec/TquW/svo+X/fSotQiX9Nq0UN+9+Pp8XM
4Ky3MVqjdhQymOCcLHaRBoQm3hGszpr0rYkBJyJHGyvfw85S9jXPXnygUxQq9X3g9XsDe3Nf5DPL
hydsOg1FH7gfmXaH6AobW5xRdyzgDsQIqicx4ykwMhVk7Tt0u86MIhQbrHzglDJwjy5boCSFDY4M
EV38aH5xGJ0h2kD3oui8uvHRiwFcId8OSDf3ghowBTFB2BuyHLwpGCPUh5d+sSHtAJulpSOKHaMl
XCiOQAzRKhO07HOGcEBX4LeBJ26cD70DDVEwobSUN7gwIQCU+r7j6BKCP69p3sXF0Yq1OQyQts95
IQ9ZztgtUGL5kgXYR5pUXhh+4qLoBvi6djyf7kqq5MuXkKfTO9zN3kTjXyiQgvkQMHMMgP301CQ6
gF3HELNJktVwn/pFFB8UtF6a3xGjMbRq/cRKaEGj4Q1S9XlYC28Fzi8sL+KIjxGhg9nOvR2DHB0f
NJKMBtQtscXrkQcDYTJ3nPJlR0VHRPcDaGdz53XgeRy/il4By/sq8vdyizjGtM5BT+6gUxCI7dTt
gqv6wp/H5fljM2mogm4r9PHYxcxrZ3fQ2YVVVXG1WuQwCs70SJwWzV5rXERNWap5gZzVA18jdTeK
DJbOfH9TXGIfOi3TDiSH5sNr9WMVJN2GdP1jBKFGVrU4VVgCKNTciRs4a4WYP/EmsVzxAc7SjeEs
3/Qe4Ir5e1sPinGzXGwvQFwMgnyHSHn3aCs5LOs01RlkgGfL5Vow3uanFpxRSMjgJ80RAxfnAbBm
jsoX1qonpKosf+O4KaAmzmq0lj5I18Kegm7KmzRlCpHfR3oMzOcEWUf9qC5y/A6KMppvRW+e+2a6
vHnf31PcPVm7sD2Fj7QgNmNtC4R34iLWrR4YTE3W9rK94CIbQ+Q5eyIiC/ickFwYh0YtALiQQSo4
h6FgFhDZI2Cm5yTlCZGybKDIxk6d0UaEvoWCnmsOanI9VYh9lOZ/WV67PL15PkOR1dkGDJEt4zYc
wrVXFKgbWLjhldGJ26FPduODx2Y4N1kXe2bNQtX58zJ0Hap5YthMe9Jp6CFocn+I1QKfgOaZ35zo
inGQ8UWTRWJA4kVGtccROyYUjDv/cTuI8B9cpxGt7RydL1s5ESzW3hP6uuZgsADNGGD+TeqDpE8l
Q/SXFsyWJSHHvRKL+tDeSrVByiY5puV8I32Nna5yNiICk7EMzPxiY2FwCElYR0A1ingdR3GrB7s+
zszivCK1MiT0fjl+OCCC7kL1ocfbwQNsOPcbUrCdY9XYUMJzac5KuQYlMgZM9CA0SXJBp9bt733h
fqeEohz5PNOZl48+qdGJn0WJzuISVTXG+vjJCxt3LAv9lxG653BcQzoPCotQ23PCtfZeeR3MzZBL
UjHzjqDGjjVNRJbj5Ft7K/yGwZe3JkBGwu+qxaaWeHcEj0spJRN1oGTzanfF/K1kk88vRIDpgCpm
6LxoSpbRGMGQ4yQJo1seWVE4W7bU2MQbRq/SDCW9nBMYUp92iS8cp3134ra8xU5ZbkATRVE8nTXr
jy2HqeSXCsyHYowuVosZB8anEjoSSaINPQMQixYxMV+Zs5UNmJd5Z06vy0bIUGU+/NDtefREFrRn
smeawQw0Oht37Y61gKqKhK+OLPZrstrHK8+0wDEMHBkBwd4CgoJqd3wWsHFpmKH6pO7gVvAU0PRV
lgUJjS++OtEj69dLbyGSKnrZGEdehu7li91JTfihEcAiQRDXaDk1UyKUiGw2qB9E7zBJsn2cqQZA
RZKrqOZN2+Hl8HjST+rSOWBBvFwMQQquHEZOpHRMcQiHr0vl0FGNPWJsXEY8NOLQFf4SyldhVMat
jQr5HZ5iB1Pq6EyiY1qrLSgEd4ynyGJxtsdXe3vgwsTL+I0FOgLA6qEXkQHmymrmTbHWidFMzrB7
zkfI8Qwq9rsyPzJz4DTb6txL1+5Src2WBye+bcfMgkfW1QaC7/gJlT4pZrvBVZGJ0T/WU3fYtEp2
RUdXqiUWyTvMoGmFt2jFelVFEiGufA/g19ecSYXuhoa0EiVkhPBNOKo0gHXV6vaT9oCX/04KMiut
onL5MOVFEgydRShB3PJtWxFYgHI5NNyi5RSbCzrHpW5QgSk4OTUIi8xVXVbfzAelHDjOfI7Rupy9
GLxbY2rtFpoa91IZ052tMWC6MvNhLnC2OmqnHDRBlXsA6ZfOM8vzI5aP14ggPVevGOl6FUuZtyY6
uTN7BZ39LleH0WIRnr0xS8rURHF8s8Stcu1FL7v3rcMUsUt6R7jB/OdUDdN0qOdbSMc3L00JCzu0
4ATBg1SBXRMX0RO70cd0T8K2N5yjJhebKHwlRDTSTcbDlAxuWY1hOYi858VxpP7FWyogn7zmRicw
ZsXFcdOeQ3EgTpsg20u49eLMS2eGTRXTnKMPTXIm0gEdEZ/mMRbf/0kSxvUwxAUFue0krIc87gOF
EqVkcbp7nNPA4+j5yTOaUfWA99WUOIVDWIAtAIEBHgNE1mSxZijNbzP02JEsVBqOCGMycyo3HFeS
7gKZiOcFmZwOvqj5nIQ/YosxBopLW8RYO5LzjNyIsFmODdvLjlamQjnf/Y7oMcWtA8OJN0s1Watf
/prDJTQTj+gsMpeVkqgcBzPY560xcOETcnyHoeUAOsgGUhypMue1CkIlDAijLUgNMOkh4VE0EQLx
dsXz5LvdByVenaoDGJawJTgLZy7rc1w0KNA+TnQVCIioTY0Erzr15++oxEeGaUEfrIApY0KUFXpr
CyIcefhnFxrpinbycwmRl8jo3D/Wam0tINUeCgx1VHxs5cSS+yoMw1Xby7ID6l7vCdtu0RlycCZe
YJuuLb0LbKzhqgL5Dis5bjUcs4JETlA/+FfNPfg9UQIgxZcsb6Lo9BCxwwg8D6wpj3AxU2VF8GAk
lxl4UitmOvMeVBS0CVgoJGH+tk0s2lnHmkZ9lsdbVhi1D3dED4VbxXj3w+GAeF5LbsdNetIF3OHG
N+ZRQVvGfg5kRiIQbalPaBkmD2uPKpi6PdYQTRYfUrGyXGI63A2ZhNsMVaBQEeo8yp245zA9ovbc
TbOIlWcmt8jxfW1toRNgMwLKeE6KRDbxruBz0ViGMUOc9/hAjICzuO6xJ5M6Trw2axNmDSd2hJg5
Qdl04JkcrOMSGMJxwojQtiPIA0tE/onst9qLOZ7CETuOUwFiQocHEeh8F7ykTiMpZR8KkLDtYGdn
yJMpPbJXGHqt3EvefJU1vnyPfxULpCoGVrZrOT85eYtn94QJjxIY0F0CFxo7E2w9kRzXbKk8Hm5R
8CnXUpIsIYht5t7aMX1YjRcp64FMvF3kSW/nzYSk7gCC9JKOby4O0mP+nVOziEmrj7Vgy5OkE0Yz
PDQBSZGtFbsuCf9BamiOX9zVwR6dh7WbARQ0JxmDvQEzLzLbo/AabUTQ6zojg5V3ihpWwNbb2IT0
D8RPQSaSrB2peA9ZBcJla9Favvtfp6c1girILdSgW3bGmXCdJAHXCQZwaeTZucdbfF3bIZpyMNQ7
cjTAkFcX+8Jr7Id7S56xOWabQHcqbhYLq8UDtLTYwzVrpZMjcF1rrJ9JCZmbTBXLsB1hNNUTMOCi
6DpmyBkdamM/KQrKn6LoVBxbnlzZKFFqaCdbwbXiBmAcr5HW4073bR6vFz6nY2UuDlrRUTStjF21
UH4D6o9mg1XS9FYHpRXGewUIGmn2aKS2Iw40vPmXMlziITb81XPJPa+zBUz+FUbuUO9riXIgM7j8
KfQbnjzZKI8/QWOEOXvFiU3Y0CFpCUvCKcbH0OMeVwlhd9dnPLUnOKScdB/5Dvton5avAeXGfVxY
WB+QGHqMywVY844kuTWGYTcnQlMiGocEmp3Ad16qsMNthKR6Ko89fkFpYKmj86ZzQxA8g8dgcxSj
bQFLSJ9AXoeKzWOqI+U1cmFI4TXhvnUvaNkDUw+mowEz71fMjeON8C4Rq4bVaj/GJzG6CZ7TCzha
VZanSC22/RzSGzD5L44RNFxSgpeX7NxVA+LMTgxE33xa7hNmx/QOXPGxRxsl5tAZw52+BWy4i5vx
CjI9XK26KZQ4gSujt3f0ibdKkjGnA1PiLJP7h249mRbeQQYxi+mS0ZzgrhHBDURv8rIagKVT4SYY
RZNXgOWviNspgowvQjuy1hwfDJL0dzknbPMODWsyG5NuRXsS16Y7Lkrk7iySA9J5ZX9WlsYSACEi
8MABovuT7Z0MyrWzuM7XFvtI5TTEd5gqVD4J/D+WEUsfX661XG1EZ8nPvZ2t1g4PxIAJLRJWz/Xp
rA5LHviqUatyCM3KGbWGigLq9zBsVaznyHWrIEz0X7+3PbakonotcBy6IlyYeKEGrituLfHSfV43
E3Lu+w1ZtiV6/eOEbLi2Qz5rxtPlupzRY497ZARnxTBkD0mBIjp/FRT3lVAg3tstKo3Vw5lLBla+
iLh1S1JO3qyPg4ghlGHEJWURhqqAIWNDReVKaRDxN6o6bnw3eDl3kIqrJByid6/KBUIV0hT7dObu
nq7m8J5MMX+5yPs7DGovlye8ckhPqNVKUkDo3yoHubGny8cCtAtbb/M+WKYps0lu9QI7YKQL2suN
7GoT57fMlO0TUh0mk9cIRquc58y3o94HioDurCADqthynvtrYUxzbZ7yi+ETVh1AK+lh045zlY4/
NBtRDybQEA4F5dwun956HSzVX4G5cfHGYDnbYmgypqJ/07HBoJSrbe1DTHVmc+Vwp6ZcEfTvAA/V
MPgvlhPv8RjxqmNgwqEXLVj5pts+MdnyXLvnk732yjYUNWjc7XG53wLNXMl17h3EXpgpQlvwzqvq
iSuTSugJ33nsGPodXVKy8c5Enl0+KH2otMmpM4SXgHvgS+04CY4TJCmmFORROB5bhGvYBoL041fh
1fBCUp3yl30iybcThWrLAT1AfWCig9EbgsLeECvsmVd0iAlXRE/TwzaRivDsAQoVnyxUSUZxYCfN
3GQ0kkZISL0oJzp1tJgoNO7nKMkSkh5OEaJ0I+pvRD22qkwJysvwfgqae44wsrZmpF6SD6BCIsGE
tjcHeuNp8j5TIE4XGM7P08tdKknouCLzI16WquxS1Y9KeNeigR9LVguHKMpvK9Ab0mbkpXl7zKos
vt+agOV3Ztp434Hja/gpVfVd+n6awuRmNnnQt92L5/qgVWCs1xdAnIKYGjI9eXjVP4MDZMF0CHCy
jbQUNOby4a/BG0sK7iOS33CIXT79vGT/OLHjozwFepU6Pp9hfmlB3mbWV+X+3PYFRxhnfSOD5bAF
6fl/fH1GzxpiyCjgDUsbKomujNkV7DvkJWmjk5OqB64GR/lDavzPUYJu5nkNn26wHO7hOeaMdohG
E4x1nDtL5veaPfv1sJbkfH0Yy50NI4uTi+36JOgEWlCq7o7n5/g+mSxWpB4PmOoRmXAmRq8uwrug
WOC1tL5S5VXe9offJ2/oglBtMrG8heZHQAhXkmA6uAs1PFQb7lm90pw9li67IGrscIaM2SXeM+SF
vId6ZVeVgIHLSP6UkbevQWs1aPBGGezsB/b0vrGmg+5ZDJoOzTV0wN2j4Rt3G6/2td7XZjYq622n
jVwcZE74AkyHyG1bdoszE9T96ZMmdjv/Pj6TdbQFJqS92jMt9jHewTtR4XEz+KBAPGifnRS6rexQ
BYPD9QQvxN/ubf6QUMLUiXyp9Hh/ceowv7rHCKkrkDH7vM6u0n9XFnziCiVFLdzsnGq5xQ0keiAQ
cyXabDJETqxOf7+LLlt7jxyOvftkJ214HmwN6wMgQNwSLWgm/FDnG2cAOmXoSzQwb7OpYPcnO9pN
d8iJVxl6CpxeCroqKM346ke/d4PSpZSQSKDRk4QEaCisRU3eXXbl+NURZBeNjF13UzgEojOspDuY
+ZUch+lMl+vAM2RnUrUCqUY6uNeM8odR3R42CYXC1/WEEDRztNphstNdwNA+w1tfYJwdr53/VCXj
8cN67TOFFBUls9lCmZ2auDRERe30MhqClEfRiVRcCRywLCLwpe0E+SH1L7ouEy19zvEnm0mUe68h
bn4EoNBBeEDc+g1TVK+RUiIhNfrwipUd+iFHjqlJ6WMSw3nYfGjmDBliYp7Ved1E+LRwSVFe9W2S
AU4vdU8FlQYJQXRNy1/gNrtq5xecOUVB6QvU/avOUz6otC136EH5wCJcFwthZgoDOtHy6N3VtM2D
tw8UmzaHgnFoUOnYZBKU6zQD9fSi8hWp9VPGL8rKm3rE75Xx/iVNoMwEmUEHkobuAgP5vXBTnAVf
O04wFXAAi+dI4i805cFFkPe36NKTvXSDGtid6MjRIDhZ17Uy8JhN/fxk3ZESplJWKmBvOYvMNZ0r
9WhU+4RWxBpn7zUAVK56I0sjZzfG77LTYOWCJ/JdNghIHOJ8b1fuPZk3CTxkUTCOx6TdD4XFkkEF
8xsHjdOY0AY5WV1w472lzr1zpHAFX6OXAI+9rEksQRmecYdRaDy9adrxw3keI2xcj2J4PEiXqt2Y
qpDFyIX8DMSkK6b90Z7Sf4WPNgmkZIh8dmAUMTidUMnojIKHW6PNPTp+D65H5oe7uDBZW6an0VIW
jQhHdYQx7msLgjGO7y1Dbpi8P+ej43R0wUaGFN7tNQSVjjk8LfdW08vwmsruSB51CJAPGuTQeplR
ZThOwFR2v13dx1F0o7sILZDM8Xdf9QoRpYNgnDE9Hh30+Zg/zIJM1+RuSX51ODsvjl88PTPKSKQ/
oKqF5nhkD7iTp83kX//OiN7N6ldWSxlwbDdoUb2s6awYjPbAZCm8ftPtPfrttzN93T2zZ7UCjF9h
JAi7C5T3azAc6xDrBYSKfwAeEJxOR3fn+JwVoLqEbMJ1E19UUkzvAlkHq93RHuOwYbpUD/97K/vu
u5gMv/XFerl1tef44VU1rvBnGkIx790IeIFn7IbTLZIOD69pWM2PjLfh/BoAHaRNtDAr/AEYGCvr
ZCtdmkYkX+n6U9AOW3vntaez9lL8tZHSsFLtHMwsOJfn9iStw9f5682Q66xnp8sGmqiS0269ZMRh
13HbgH/c4nIL+2oWNuzeTLIylYF5D42ToCJHAGzJ56jOBRGif0WxO5J7AmuDZxHXRFlTTYLb28Qu
Yx09cGfV2f+Nnn8DPKXKItoBSYjNhr3RuqOfufFVdsS7UyVG2YhxteVwHbcZCN4ArzwP8o5LHbJu
jkkTJEH+uiiMyCpe9uHOthRgfwr5uY6xPiYoychwI/rEea55PoM2fPKd5AS8hShPNCW5Y9m2WPxD
2kXq1ogybHYwWDs/OQ5qg02743RoIoJd4bNGqw68pwJU6++pf8QL7wUUn/rEVBIARMX8TlwdQd6N
U9h20WlUNtINxnQhsnRP3HHnu3aMpBePt6vwCWQH2x0ZcJW6Eyi3MCIO1sECGimdDx7f7kNHmquD
lFYVXJilAvu2IqA0nYdGhf78lXwyFH+1N6oqePNzOwBFozmmOpu+o1KldSKAlfeszOF3J2o6eDGg
LHz0J8ez6GM0XPkoB/Uf9pBGepth2usLqp1JsiBNJG36Q8M6zY2LSLfq8fgzggTSI58PLR1t4lzh
5dDkRDjt5mMzfejaNVR3MQsu5ETXL5UXnfrXG/MIwEw1CS5ZJLHySsisWzaFAA25nQLF6RXeXUgy
tCI9MUQwxLVJi/r9CbocOPaSEPGfVNtJkibsJO0K3I9ksmftBn2KCuaXR3HUJGD4nNtkoQX+WwXZ
2Z7DobnExgQw39JmLqIeV85BdpRJNjd+0Llt+p27bczsz/dpBsAJtIFM4UG2pl6TZidJ+htxIdmb
muTuPbR8ZPhUAmbjWcsZtyoKYTe8tnyGOpoMlVFv6pzFp2UVHgk4vJCHSCgT8U0mAhii2qAPCaKj
cIyTrCYv5t17lqoaT57ZtKgPEdt0roo+0ury69tLNgfshSJC0I+n9gmdOKywfOYc6q5YC3Grn58T
UnW0wZFXtfgNqScHUURfGqUhckiBqBBKL0IpaLH8GUG4UBZpnbhHV1Rfy/yDPku3rTqiTn5nvIG2
CMhlnj6a4qPJ44ig8avv20UU3TPIUsHk4m3AAAydQElDEOkexIyatFRyzq/PRuRIA8E2mNzLNoYR
3IbBbz8TxKhGw076/Wna38u6cjj7uORVvvkQKu1nL/Y/q0kfKZGhPZ1eUjUWP4vtvnI0Zb7ZJdVX
siUMTtzwA1p+PFIHOmlBQYXxEJPKGS7zqnwi2EHyj6Z1s8tbdvgM1Cej+7Kh2b7etpYNu9qhebbj
MbPYb3yuzYYOZUsVN2t7dxL5PjkwAEN9A+uNxuW9BTU3mEFGG2wq5xKyGPeeH3NA48FO5VYUqs9G
XVASE1WTmVJV5GQlzJKFBJYnOfYz7NElMRquSfHDjZNYwCKn325KY8XUQ+P7iK/H62s7iC7foLX1
zeuaE8Y+tezyreyxtEqV/k47WjBSvbhO9jMrQYZBXtC02Fcie4WrnQ1S303BCTNdFY11CYSIecbM
OpEzAxzxF0Cu5LI9udgBXk3e1Jn1iFOYFWzmuGUmwGIoMFDtv9wXNn2qlHLzcy14xIwtT2CN+aq7
mUN/Z7NV4PZ8NeABDkOGmF8HuyF0BsXyqOEzfMLnhLp8gXnUzTuo42+GECES265PCYDD0UQR9TiI
ITg6J0W3V8MzloY+HYkMLkuqFKpZPBht8QHS9DDfunXo7ynxSNoSOoRvS4cbDCngGNBc4Ws2mK6o
mcZHjh3XwERmjYS2USFZ1z26Tc75md01By2iAA4t5/B1GVL3N/GBbPVr3TpqPhB90yuxUlXMkRsk
BOvedF8k3hHgdwwHKg2RtSQLU46P5WxMPnptYB5aouOOeorXC9tLEufk0bTuPBk820i41E3sA54T
S5E/VPLjt+Elv/mvpv8kM6F6gPDAXDWG8Zx07cS8k7jWiJhgBAY0MWki7pOhVWq9Cwo0lByDL90a
zeZZ9QCjDXSaWkJ/yl9WUypzejAC6+CTgbBGeKvFqgqTmaRjq6bDwC5qBxApU2vBRMDk2bF6gB7n
+YwMUIM7gKxi3RVfeAfmEzN6WdCNMZRHrWGNJovYlUjGWgyn0z9qhwrefYIwwM6lJbux0QIR2ooZ
fBbxy0JBsx+YGAG1++CQ5QPE7AMbUnT5bNDV5BlU7Sm3xbMEG2U14k9yi7RR0OJrkGqwAx5O0Auu
TyiKz+h1gZkOesIw5RHuxcVCPhSU3n1pcvXEtY6tbyGgus0YqjStyyi7lEAtaoLoEWUXsFGt4SUE
duPMv2x7weNrZHNdUbdxeQA+uuJExDzWK+7h4llZ947fvtAE2NWKIvFAp/Utbm1mNsmKL53h8QzO
i6rCYe17aC3gMLLAU1rW3BeLcLHretqVNrfQaYZxLPd7d/vccQzVADeapDGVvct7m69n32zRWqe2
NNlRdiN7WFe0RoPj1yyhk3lwairTN7R90kHQwN3D/pxjI3lp7qn/ZAVxMnQprzAZQQgRD5iOZpkY
29O0R4uIUTQUM0UbZ7LOopEV9HHQbO1rb6eCkHK5ezViai+UbI9v+Wy4+2rZrhwgwH734lZhC/HO
+X2+jsHPvStvx+4CB+CB3bJ3RthBJ3stRkfHXPu3Q5itQC0rBjVJAYnLiiZ99mZvTh3RG10xcj54
9PiszotHPgtvOG58tTfW1w2H4ai3vNU2qH2C+PC04b/FiLc2E5sP/9HsoxVsUOy1uh+2L+9jxiio
eCaD3t3ZT3eePnP0frPrH259XcWzV0PeEb7VxKlEtxr32T1KCaNHcmQV06kCCgMYfcNwCTEopuDd
f4GgwTAcU+0rRE+5Cx/RVHCfL/eJpRIWjWgQNu33O7phgqR8cmzzKm17d5UTfW2/jbhzdQBQMBrD
LWMju6JtCl2z7PvGniri+vT0sdGwJqU5Fi4D+i8qjUlXExPwHx6E7CNAhX6UttIdDdXX/U5IJfz4
fVeWV7PwWdr3/pf9TB6DagjhTOwwUrlEOBJwc/QZtpMFnc1DgtMK0OHMPms2fX56ZB49T+/pet5C
84uTD1qI6Qr/IDlPLG+X7CIQxZdqCw0Gbwe0sUtvE4LB8iRnbdfL1t9odNl2VkfBSL0HFgErfqEt
Ft6VgaOhR/Ms2zrjenr1KporvFhzHGR43HQWCtnMVJ+k3wcS6ivo6GvUBYp3VuwV+goetwJkfwBg
V/0JkTSccG1lNV0efqPIUx9NwJqjdGuKwXGIVZpoAuwHRIYBbSxlzSOroRckzZ1cyfbHGYwydr3M
mrpUCH/lJZnqEw6Ds0XVubOJJG3ozuqRE5CCW1cETxfRjZUddMNggHpESzbeYnA9OQFaYuzoI1OZ
WXKtnIRGzw7puNFxMVq9m4SAzjR7SC/buMlFrjxtam5V59Bax1sHb/CONQoQSDlacnD5+hrcyH+6
yP2hHIPd5LsSpNvuPmKuYQwE+GC0ReXo1veQkxD+c9MaQYDOCPOU1NNR72tAySnO34wW99W49N4/
wjqVo4AnTTP/S5IQT098YP4/kAHLhZtRE7v3mDZR05m8pqRW8nKVg7sfBF3Psu5A1omXDaBEYTXo
qLaiPM+Tt8imh3HPnc5CnZe9i5LglW8E7bEKAgoPUL4te3IKbSKzoTSHEigEUJ8UnGPRiZDc8aoz
TfZZgA4HTZgkg5LsQblpMF4lQiRVz7SwDmuQBJJr2oLf9KPelvsN4SOd9PtBqytGAc8wVHSkagx8
Nh4nIOU3Fy+hrmT9BrKvuRxQ0Wi6S1HQGfTGfCt8UuTFpb3I2QCTU2VkFudJVsPVvvr9J1J3K57f
LK55rNp4i5+TnFZ9mybi0clQFq3yGxOGHm3E5DVf3fmnJpRNt4nMMbC6SgY6wlqdRqRQRJGVatDc
ZOjRgVLb5853OjuD00dO2UHB6By3PfpzMuBgDQb2y3FtTlRNDiTb7zhZ8CAu7tlCJgqb5pb79rtK
jP2aBaO7jzvbAAXtpKKWkHLacw10sjZYOjgXgSQUy74x7NHrk82wBmfgFwxmJVQcKy9gaT++lB3e
a/Hm6OtKg7DZxOYIX6gItSW2MWe18jMDGAlPDHzRHqXXzSZ0Da4g+ndTuIPBiGtw0tufaMRRTc04
Y0CN6LpGqJXucbZJslGA0B52daJ22RA3+5Q0w429dTBFK++0qAN42DTPprRz7Q7lJfCFRVhocPQe
gjYoskKJDTllO05vXwitiT3oLKEbt6jgxRDoTg1KQFbK1pkXGKG8IqXVOyGOrNoi3lWTdAAbPADu
x3ku6ZuOuhPO3hTBZf7QRizJ4QMcTSfQ2oIns4MBKb7aDiFA09zb2FQXRlaSiFu7qOPxys8VvQre
PN8VK8G7ewl6Z+Xo9vVFOmLT5haHr4eNSsa0b+M+qWSx6JSqWHect+DgTDLUq0gXbu4hGX0iVlFn
E2xsRPgaOF+d5JmUYS9X55j2PNKkgn0XqNWd9Kyr1xyYpE3i8h5wzAOJ4EnL0W16DRiPqwtxkgU2
6L0JxOz6e7hYT+A01E5UthTGhyFAfkDU2mX2xICAZ+8AXFqydSXsH6hotYwWFVDB+mhd0UUef7B4
3n/sEiDxlc6rkf+EOImnRKr6dc786Zco8YF32Ge2Uv0dfrLHVGMercM+ONy8qu08ncvNK+oYxQty
tyZxhDSLrfGaMANxnWtTbbjl8KLqtiuDcKzevaJpGHPP69EhNWQlW7DZ4M5sfDD0NrJteWsz1DbD
y9Y9bmS7fCckbzSWXv1Hzz69oGIECAErBXR0tAkCI0g6fNt+craxNWDB+r0McNkbh2vnggc7Kz0b
SRvelHMsJnZA9rcW/0fSeXUrqgRR+Be5lgnQV3IUxOwLSz0GjCiC4dfPV87LvRPOGJru6qpde+/6
212d0Yh0aeX3hKJCO03DK/e9gWcmn3H03mJ+8sEpnLCdBC9ehsiHGSUCFExZXGNhNTfYbGY6Nwvx
w3B/4aY2m5oJGCS3rDsY9DaWYexMiXrzRmw2/SCY7nxCFk9d7kjn4MAP4dMwUwGiLo96saNI+/B+
DMk04H7iLkIMBrI5DwZkHUNjeIKhNtzPKiPPrLZqvvjgf6cWEWXaF+I+lI0hVmUyefStE2lfdkuy
5aowuzOF0dpU/gyN63rMk6JdwvkZ+XiRD/j82MxaN6ENw3DQ9O9RL2d/o8ceQgxMHqrQbPt3lMkP
i93w5l435E05De0KH++h3Bk301J2A6gFz4jE4++j6bARd9wew2bNCIie9Qd9iGjy5Jgdrd1OwZaM
SmMBiReHG2S3RvPiPA5pzfzQh11Q9aEnQOQVkvoum0wip9pzvIzhBDNpKQvP5osN4W3Vori7a7Ql
isr4tsMbBcemdzYVWEQPKjL0GS2Kwid9RZtpIAO16b96M4wELZhUx7DLiJq1QuLXe8cKbo80eEDs
CE/zKZOq6NU85gwzpUgi5j6M1ooL0fjjH+GAxTuCG0WlfwsOEYRqAh2jEvYxC8+0ubb1fRvFW9dU
YvTjTpizhHM5OgSDvKYEunnNnjc4uBMiaYEtngFXFp5xC/PgiJA+Yus2qMUx+QcHnYvowAZvAdKH
PWqzQaA4YJZ4ItfAeDFLuy3rFbDTeyTYoNeqK2MPD8OcoCPHo5NMqfiHJpnU6uBWj2hB7c/NxXxG
4jzXwIeb7mq4ban46p2kCRYMInwhGYZKVrGYSeP0MYNoPCClI9BG7KqBpW4mECtgmTyHPo5JLx0C
40v4idDpXGPSgF/Frzk1nYlLnkcrvM05HbqGj3tshWKJeuFb6OyMnavV1mHJrGL3PcHcMmhRITMB
BTfq3vyQHgcVs6+/8L9I3iVqSEDC/5Zadso74bVDwqpB/4HTtWJWu/7ZkMwa7s4cduE0cqhHynZ0
Ib77x5bHqOvF46HPejpHCxrRaLT7C5p4jwSu71JUPwwof3fYgeQ7T2M1aJq0AbjPwDr0w2pxwh2p
duDtyLRK8qzFTFmGH2wU91wme2wHwRsl1yv29qoN0ribjHaauWvrkwUXnsWd8YCowmepRpL6Kw7J
3yanyxyGtcVQxUFjaHWGs6cvNrN9M6HFMWveSB3Y25hdXwxyA/JOC06KBU3/Hd+s7sc9IRfVp7Q7
IAjv8TddXp2d2QhNqKu3KcSuitB5H+H1a3zG1EGT65Cbiv3hKrRJgpZwYvr0pUGB6CoS9OcxhvD0
9V7TQxIf5xALgx46LCHY2hrNqDluplOmdIH9T6+UT0dBe6c3yg/3bK3OX/2cG+xu4W5lmdGuZRQM
3VKzm0KXgvDXD+gUCTQChExDHQj/RfT5UdHLPRto2HlhQ1kBhz7s9tCcl9Oq6QF5q/ANuW7eTpss
4T2AAcY4D2iqNvQbbs0WHdh5aUn12QgBRkbkmA+dckBbuMPh65P2sEYN7JMfq4ZNh5YvxBWHZd4x
anXNQ1fvpRxmiinYdwMZPulTjLx4NdXC/xAkthEIqW9vCznrxagDjq2z4+LnhWg2Gq8pBHmMpKCP
vE0FhuSLVdqxVR5LH3aZMZ2jfFTsvcuPebR6L4OXSmZJn5RJYa+dRmgBNZ4pHFB2rUt5duTc7Ngu
14ghMVwKMM1oXlp1+K0heggKFQU7zHZ9lfRN787KmO0Fw43nc4FLQuNlef6jm3wwlxleyav19Y9r
lpX8DzipkwYc4Nds+GQ4jfBWyNT6ZrmWIkzm/vLubDJGvjagZ0O171AVWeXd4fOx6GdqUoBs1gft
To25Os+AyTZswRUSgZrR0uARc9gXNQRrNA0inlatIfBJDhxz3ha0FezdlOxJR/LQJ4tRaB/OGEVB
8o95jnSKiRhPNEZgS4VVsihSfu0o3rl0hbbO1QmpueHIhzuHrY0MkeOD079z4GcNbm3kpD0OxY9O
+Det7dMqmLew625mBhAWGcJoBNr0McUzbyQEubY+OHWJWqSWwDirlbI7Mw6WEz0gB4WliM4B4L/6
AXXZkO95lvxPCt6gvQZvsNUbsogX6/Qjt0qvG1SXCDO93UwDcSgzlCiBtho6J6MKdpeYU0IlZFIE
m4UZ9CKgGIyC32Zd6+fkUPkMhYI9/beHxnD2PtM+p4Vkw4AaDZEXhOUyey54oBuG7AxhRBa40JL1
rZpUbnVEpcLcbUQkiCZ6TxtfcvpY6mT493LzmIQDPEEzvtHraeQdS9vCrQSNfdl91WiBjDOQ05AJ
zWAGU5D2qPEwwaWcqLA7wR22Mk23Q4L8z2IOEoRHSkEJBEJhO3AFTWA+MbtevtnoZOJv8+IVLzF7
+e+TzhEMto/eCeWbdwYdY0fmpJovUr7TusFA3RsYA1lz0/X3Bt4LjLLA3NsILayRqHpzCFTY9+Hy
6AaoP3a830tvXvHJP93MqcAKI2PVBjrzG3QWp1+/Cuuu3SkMAr/h9qwGeD4kqhcmp1CmHvZ+8DIg
SbmU9T6403sFLeVvsqffrCMCADSjyQXDJxu+hd4hu/W16iDhwLDCecJqRZyVB8SyzCF3p/0IF/kP
wmfPAMGHiD6C1GPckokUj+T77hRqqCEY3HdvQh3ihNoQlbBXjlGPH70r6Hp7R+4TldMooFpHz4UV
9XA+P+WUBW/79HWf9ss4Z2ANb1IHr7oEOc0r1p4EAUrt3pxSvs4zzl2T0WNAg83CuEzNuTImOe8r
ZI3yaG4BQgL0M27rV0T/8t8dMfA++8P7llTXKReWtQKA44qvXCP3mBg+XWQjLisL/ARA58Rt5BI6
fsskiojmLmrJiBOGuVLG6FPOxpNkPLdHGIVTZkFH29alTvHbN1AhsDuGfDxFhyHSH/ELfFHW6ok/
kAz4cDEwQmBuDEgsrFp1gGF/Ah7ZDGAT212XxCzyzz1zoEyp5xT/QPLSc63wc5atQk5KYvUruSXR
O3ofY68SNKVhSu66gz/KfidWcEGdu7JuDc9QAxXwS7z6ChiSlpK0joREmUY/xb28YXcfKQ94Lk6k
TL3D1QgBFN90rsw/lv0ZIEpF2qrUdjkRrkWVilJ2yuy1QwRANMrjl7v7u6z/+mwq46+kJUPdNz3I
9fbT2CEoxHOfDi5MPCh20LM4iPDBoqUpvFjVidDOMy3jrSscte2RGTNjYflItTiftmukm60992kw
xMLRb4YuUVMdcCJD/rXcUnB0mDA3b3TdGvQpiURcAJcIlQfsELy/C663Bl7lJAAZIhjnaGBdjjaG
y55/6JE6A8dCDMHlyIbjIPTceHkiH5OHSB5Fvo/665ehMIncfNhMByPCY6iNsTBt1pRFgd9AV2RP
JSIdynFJy+ZB70h4NdRQwSFkbtzDUCf0WuaQFKVBwk4iXSwAsI/h6TboQDNWFRuilkQNHs2ZXvqV
q9TDkpfe71pElv3M6MEvbGg/ORvmo3HzysjHavlUvGoL04xxAjmNpiILNAtfRwbFl/7dfOqbH4MV
yuHRpLH0hfjQSOk0wUjFiwA7qIKZLgmDDFKPv8ZRr8HvM9spQXYfuLljZZUkj2CrWLPPJmEkjnFe
9w1+wRCMHNvF2Va0+zLP/elrNBbvTDcIpTa8LAYDx4JQu1YGm8y2QhJwTO4iw8I0EWlHmi/5bzHb
JrWhh915yCdptnT2C/W7Snv2YLdmaZpsQse3VOpQWqPOvqt3FUP7mCVC314IYQQxEUsKBZO+MdSh
v1yFiQfRNno2dUYMtSxsDrpeehgJhfY+RNhT60/egw7s/uW2G7rSsxsDL345dJ9rPdk3aNFCadnS
fHYy5uSkonBjnFT8I0OqoawcUwtMWs2Ic3G3HzlhqHzwIWOtt7cuLmCnidI31UXfejF8jjZzTbHX
Wu/93OqRFmFEb8BhebLwC+lx3+DWXPx6BNnBEXOGzNteXsY2ZVMJxYDeNOobVLR0P2eAi+MMXuYL
bGMI5/RUuw2rRVvEzEMG6tCJTFJeW9vr5X0J1XjmxR0zpjFDEaptCJ9zCKQQKWZatEnSFHmA5q75
4tsSnbE3XsdPwnU1pYX7hp8Bp10+z6/Fa8PqYX0TSGGvwaNmEieTGY2a2Wjs6eg0YeRgy97CthZq
mBhL9nq0Pr/B1+0xuMD0Psegc6OhDK1HGvz3a4q+le+pUkGD1XRZ++aIS9EweuwVB+7n1Q1xrAnp
iekzaovOA6/cC56aBZxQdvWkTav9PdNEg/aepRsn92ZdE+t7ljwrzXay7ZNPcXZ+H2Tc87RU47Hy
9HXC49Dp8osEjGhM277DBY1g2zzQSaEku5nFjLEo2KKhDLdP24ZRBP0VskACvS6afAgpb3wHxmPy
QVTqUHLGF87etkuaiO3kRqF0hp5szRrbJHccpPz0eX0U/gZjZH70je2R4Lo3aPB39+4YXijMOZFU
IvPPdoi/hLksdNkGOmqwLB6ocy4gN/U1PYUqa14J4rMn6imoMYBcCI8oFGBeEJ5qRhXZeAygCB3e
HJr17Ff++cXw1g3d7m+WS+HP9pEuOhzLr/GeWmGCj2bb28IjYcO1KNDPmxI95xnKhC2SbsIpTF+K
ZyT6BzIFmtiq9wIWPfLwjz3YuuxBTxlk/EWzSzSlP0zSjDckk5HicSeofuQF+srUC5lo7UVkpyZ8
qC/f00sZU2I5BM/xXucpsRgxVM7b7qJT35zNHHyDk0/nwyQOwtjHxqm2bsZlu5fii20cI+ZjDoS1
tuF6jBlPKqqMl8P4SwwbturLJ8WTI5YzteTOvuZvSufFy+olK31hiiuzExRyyupKSfIMH6X7DOFm
OuWgndNTpxo7QAZCjsXpu+05hXCPs7FmYcEwht+2Z4gYfMYV54ujyuMIMNk0ySGf3pKlYP7bFn4z
2DkzwEL+FbyKt3dPNRsdpsAiwg5+BogPsK9gjSDwLj+r0+97oXmAJzyEDDlEmgX9l+PSMz2VWV81
bFLTK5lAxfGGYHu3oJuStih29DWrFIM/22aqM95f+mFzMPiEhWKR2e2WtxXZmfOeX78kvYdaBItU
3kE0Z230alAkj5AOLnN7BsikjaxnLK/sJ6q9XAsgGnf2jtoe9uFLwS4QrtL+jUymzUAzLiZ2tpMP
z6OjWTn9QDjIpJLRnEYYRDHBgiWb6u7o5zL2SjML5g1oplzdMmCWLIRWiRLL/6oVThGnaYWpQnTn
S1wtMsmlkCQ6s/GB8PQTBKvOfvWen73TlJIS6l4GTe0awmjLP0xsjD67y0A7WE0I1xA/CMd6cJ++
+YvjGA8D+K7qC509qpxfEQrF+cvEWQ1aRQ57+coUSD1rCx7dggUrXOCbZPtgxAypfF2h8siUqB3N
9pvFdt/D7EnL1TkpV0xA4cVUlrOHUd3NOV6FzOH1PjxtdbqsVg29u4L2IR4c3TOV9ipCYIwribuk
VQ4j47ggCUe2eOZz3vwYbwg+kchIeOowauE1I/ecirOpuNnMo3OC3IjH2rHhfKDHhIAfrylqcF2A
ozPjQhNrlCUZ4/8nsUHxh5DcrhwIyXhCNIxXomMZ8kw60PcoHKBJYdkRswL7VRQ/FrCCBqepxsRo
C10oK6qv11/hirDlU4IqIz89OKP5ML5ic8VK6c2DQYk3j881gvLSeK+PGLhYojyAaPil0fbLxIgZ
296fLscoIu2Z31WU5mdzLCRHRLgQOtDM5wcD64ImlzifdpyqcrPyC44tCVtHFJw0w+fzBmn3w0RT
hTZpAsV/QdqM+eERoBnUWdBB0L0ryeWQWqW/mSPRRKTUSNy/AvAH4kEfQS9zF12xJOhzF5AnYMYl
igJPlvPDSeAgQdFHEv3H5e2MkWbYiJUwJTZtQmsuJEGAKvZK2xcWP5kM8nIg3BtDZ0xy14qmhYY9
hDk/MMmG0vBsYAY6Jw5hhETMH4/X0XzaejnKGDhHpLnkugR2YN1p8NdCIg8N8AnKxABlSqQ7eEqA
qG2EAlpUjU0H3g20QcEc5mS7CGRBLS2KZ12haHddo6kb4GidjnVlB/31BqZkxW1HFEHahm3eg/Yq
5xFFs5wyVsJD04PdzLhrKTWP4DPhN1j28+S4S2qXr4hEhoco+Ykg3VKbgO5A1JbkF1CBNvbuB5i1
MKphB5SksoaX5r6XFk1WGcMPduP0sYHK0Me8pgRgKd42w8nleYKpUDo9w5cWLOPK2S89kjIou0Bv
kMvFYxmp/BxnAFGv3MVh2xQbsAmiN7sD5BlaoyHZdsD5oKbt8k07epsbc/4kRadNwE+xE48X+9Jn
1yLyVwsQa4Gzqq8hAA6AmYSt+JGMMTiIMgcpwpeDDMrz9ti3GtR8kcdwaqDM8eHYypB+2WO8Ov/6
bg1N6c3nNtDI8G79lN+MhzOhkuJCgzzzYLwJaefNlbN3HaFhw0GS6beQb50x9YXogOCNXkhsofbF
ompjz4FiBqbbBhWCDjKc/tx/75MxYEZsR/uB6I9NujJDgK310L3CSBCu5j0Afov4ZOzWOOU6YX/K
NU265o6xYelvohZXtKWOnRQaP+lhH2EoYSai/j12aZ875y7GP4fl6E9jpBSNE+CXwmB0bfD3qafw
9obA0dAb7jaFobwhZ2zajVBzzLlBckCHeSC8Xx4cUmqGp9/TtRkdvelUuoqUb0YQ8ED5mOAN6qwp
TAJ6TYBN1uSR+iOcAo4IPOlym3+yq7hmhXuNkH++fIdLLEb4guKzwR8zznVYMLCd480z3KdLhuQa
F9F24cOTbBJQ9Bn+R2n8aMH4rVI21ckfc6natGQuGJXcCVNC70zTJ+I+Nr0XdZEeemOkCfhsSKtJ
Cw8OgCAfl1NKw1ago6ddqWxeTJ8uKxiVBEwUB9joMQ/TG/e55ZcVffScG6Uu2cHsININeEW4ApkE
1KKBBJ5Igzb5LpdIK0TE1/3ozKGYfk1yqPaZ/RdT0RCESIEZIRKrLzyk3hRx+VBNThMv6Y0ppaCd
vv3LEUZG82AOwAyMB4OFyoPV8q1BAci/ssLNcZ3oC+hrK8ui/lGshCoOGH/1ww5XC2gaMj7SgG3t
5AbpJBiWxwowN8U7TRgY6WqUdVddhc+rd+/mzALAkD4aEK5j+IOQmu89I458hGtb9yhsjvbFKZ6U
AnhDPUntr9OaarITwXy0x3Y9jrH3c6DSqvEpi7WTuzpA1tDbY+pZFSI3m1VaaeIBGFFQuLjAU0OS
n3teOfTGb7dLmsQDa6WoM6FklFH8Yb3GmUeujgc7SbHbG282LM4HfMXng0JUscL22xbfxZsXwp+j
XfYJ6HAYlubQrXgTRRd0Tx8gPoI3jpprmrIh/dtZZ9il+HI8GMPeZtv66g5/bPiQlPTwcYEVeiqi
y3CMCkHnQH+fUIgvRvKqsPfCNOF2J45yp/Ct9EQSYXyq8JE+wBsMW7tws4ezYTEo1yBWbp2nfpjK
Vy5chHNBSmiOPaa9pttLJJodGuFcmSgN2UsdwazFNo0pBexgMVNb7122+FE8xSIMDfo6Vy3Z54Ul
gohxpfCk1Ug0Rggej73jujXgZu8PQ92RoqjWO6hcL4gYCUUSjPjRgH4exHyua6Q3B8jG1IncGcfC
HGNU4m1tuyyBFMdIW73uuEHZ1GDA6Xr8DohoSrpNkk5UWLMUNxNKucDD3+jONArNIEuWjw77+CCX
UJ9yyNIG2Xgv6IHRfFj1x0h0tpC3PgU2PwEpubQ7Q4LylaK8EHZaPYWHhAzgjOIwYwXEaq23WvZ2
LRN/IoXuzV7kivJOzLvtA5jk4cwjGfE8L3O3UHzTT8LzrJ5sbwOGzOemH/rGAD43xX+KAInEQESB
uHd4nlDgEsXSOgh9bg9vsYKS5jOTciTnkJ2b/V2OzhMns02yqEz2/WHGd97r64MxJqMXTvKNVXy6
m6ef4MikwVsT7y4AGvCNi/FZsPRQ85ykMU3Ci8cZNcp5YxkuPubg6Kr2gsYdXJMXTI9GK3rDEFkw
V9EopqzFoGVMOpZ/H9OCO7CjZX4b2lwG7Fi4UTCoc/DwWxMjL2kh/KCf1xyy1Y3xxYNuyBefczDS
gdBcWrR+36vV/mu37Q6vAY+ES9b/3uhmXRFTJYMrpgCKsYKKlgV0J49tB6rvwQgZVQ6Ge7HKzQVc
uGOdXoHSccK3wcC4u/x1l0lupz7VIGKO9242Q1vat/K9+7y6QFvKJ2UsLNyTrdDdNSYOmN8ZUfXu
0BrH3rXLMFvqqE5mtGDFT8rGTuo+SvUPEyWZi2yRw/xadSS1yM/neMiZShAv27umhFr8y6j/PTHt
GfPbfXBeIOL2L6gN4gbFTjTeL9njHLyyrx+h5p70TT7p0mzW2wDTkwbPkomp/GuBEqth7ZGeqr6q
MeZJjJo6a+54vJdE5kzuznSLJU5VjwKlAZiC4KQ9h5shttXfLB0QgTUXFzgg7bG2TjuFskWjNi7w
5jHIVEW2uf7g1yGZWnL1qJQORr7qOo+udQ6PYQb3EN8VpJbC1T166vKCtLXJtYaSmBhJGkHSlU2m
JFgFCNceCwSb3DWSG2i97rBKImxSYj6AUMfw5XoyYwbBeUkWCOxQ0UnB2Y6SD18+/TDmwsu2+No0
ccsh/vgeZzb11rhxMRApt6/rH1azn3BgXQQbzxnRGkmLxKNYna7Ht2hcDde4KcKNqFJCF1Als0h8
x9Ptux+TbzKn6mNbm4Tob1QkMPwEEQGpE2InBnRzllKYBItH8CBaZSaSCCNhg7U+7FAgH1oVAoqe
W36oQgt62Mw5GaARg1fzghygevUM50nMw+mYZZxE9haLUFrlC25GzwHDf5sZTTijht5/sGqUgmKx
T7wkV8TlUXpApfXePM0+DPihYl5OEQxkZrg/JxAf6LnidYMpZGd0t95Qllsh/33a2dHfw4cafWrz
pI0rhvUIC4ZO3DeFpD35MJoXgg2MDsZYMOAJ0fbLx8wHTg5Ee7RTSodODAp5ep38GSj8wSPdefPU
ZNjGLfi7UjtEEdlP05pDeqpxhuTRPgB8dLx3hsG8fYI8Q52l6TbAtkUyVaEVE2sfcbK7SzlMJdae
0k5fe1rJiRBcKPUi+sBLLPxFVwW73B8j5elO4zVCVv3898MZ6KpdrGwCPFWhIS2t5yaaU7FBVJlH
UZEcknnUic0luIXB5rfvxprdTfkc3eA+dbjHqhVa9PPVWPf1Vun9KIyRuBPxVW+kln+/hrzQBv1n
qU8YWwudTSYK+vT8xCnjheW1LtNrmH2J+Uq6N/zRcTnyB6cEeoi/c/9Ijyt32ofSYPOC8HDxJRj2
BgGp+nODeoLK264YPQZTEpd5UnhhaZZwSCjqF8O/mnWHLEbfTvGmUe1JViitw4xj1dCD3T4eTplC
iO6YpPtDOhiZwf7AKx5apopkOb5cKGXx/2QR18AnsJKM2Elx3xCZn7dsW/ZYYGJaUrjWUkLTVPm8
JNURJC7DOtrj4RBXXgheuNYiyG4cT9K0LlefbHhQUeIksU8sJ6VOIQBIjPL0hBEaUHuPLtkX19l9
iCvnsHKOZgrFwuZvQWwnvEH8DathfPKBjHE2Hff8zKnAkgBhPJzNQdMtvFPSbTNOve7kwtWdqJ7T
bRtbrmcKEnAweHgSBrGWww8cuh/+u8w6dJjWU+uWg4cB6ROZd4wBg2i8hVWAoNx6mo0RjZ4YpIvc
M0Hlyg8DPH4ov8EHCrqetE2E8S7eNgBeupdvxUIwm+Ik+5bvbncQxFJzfukjxyWbKScamdkOQkh+
tpoRwOhHJZbmyOwMrBRV9Aq82I8OvKJOkVYQ5EgeqUGCH847GxmeFI8FO4wBjuwpQxeeJoAa1W1K
USAdLJ5yNqHMsiWGIxfn2dlFEi+h1xNOEcTGJ8vOvAyoBW1NCphXa1z0KeOpz3rCN33M5OIpSRmz
KQ+g+6IlcnFyC2O5frDuqlKf49l0bZkABKypjPsAO2kb1QBei9iO8odzqXZL1Zw/BHkDSIuOgDEP
fJebVse8mspsvX7XQFMI62WsfUOX1HvbSZOEQTY3fcbMa978EXuA7EyPd2eEX9V0bGbca9K+81pr
thVVcOV8tpTCWIrAhQERyjwafm0md1+cNAtJQmswU2Wg81Kim8JnzFIsQHXX0S4YrpaS04uXpvpH
6i7vxM6dg9EjXUvCnu68hx0Hsd2GH1Mw7xQAthcyJ/PJduCewx9FBGsNrnjQ7vKl532dhpUEc88D
pOecLGKi1zWObfBI6SPfVoJKAdn4COAkfKXbw8WDPUo0y3ge1CtLYs7c7C01vaCJEoNsyQtRPWTj
F4pOPwxPY4XcpqfPMrebm6EDS935/OG0UevARaASKp6i7AukgR1OtIMeAg6GKe2idJtXtIsuBk2L
XysCf1lKxe50nXO9cQM6WPOmFzpupH/RlpNCZ430jwkOPc49iSvxkl5Lpi8LrADYcBgap9vrjL4V
xRFXeOc/oR2ypP5scELoNIoFMd401dDrNylHaX3wjY52zXvQGGKietiOZ93S4k5kF3AfUlCOHg+n
pEbxrzGTrBHpGy9OyqqP+yG6OVaIOquS8lqAkUgKgg/R3/5iT8eq8kqzWcenbvn1LrHip/7KHT2N
lx2blKtoWdR8RL7YbsTHg2kGNWS6JkDbAobHFGwMZK5FZvIeIZadSX0QMhXxR4qyUNveuKdTx1kU
uvU0xDCA8hxgKE0dSy9DPdm24bAk+0i2wcFYirj2tYrXuPoSc0fY2RtOqDhSYVw+dODoyc0YSAmC
Mm8PLwAl8dpL1YWaXKkNeBxsr3G8jsgCJAh8sWaW/IX5BvoNdjuWNNr4DyASbHr5THhMvQWvlpIt
1vpWNNnEpz7g4fSxkDqQvZrz/u9dqGPigg1IZCMFF7ApWktCSq9n20vQb7LHUxoklVM5oN8cB8oj
hyNwBECXwmvbcsAJqJsUy3kG1E1gxsuTStLCI8HhJvUyeza7eE5IV5JqT7AI9tDHGF/k7ma7HZIl
WDGtNVpdGHmi5ABo7hp2NUGmzKvAuHp6DCjPzXdIRUcfiGNf8TFJD6TmfHJC+qWlPvQ52r87GUbf
HcLPBHfUW3G9IQY6+BHZGIwNOZ6xWLIF/VHJtWr0EMGjeu8a7VU1wM0WANQ1YRaO0OnAVZBGCvEs
gGwjSwNQ3m8Tau/GkmfTo+dpVS89ITjJUE1qopzaDHPmt1HLfDP6rWwxSkZrYeEubw1Cbhtb9bZb
BPWcNCA1ud6kP1T1rKJHv1IeG3daJO3C2+Y2J5hQ3ksvjaTnYoFCfg06EXJhqwtvH3ZHbCAIhU8u
1/NV7wNPSDksKlBGpWV0qwlq2xqwwWyBaK4zaWTdjG65bLftMhrf+9bnvFGC0uiYB+PyMM7EQO9H
r7sY9GL2w9w9uR33HjUGT/d4dTXS3EvUahmt9YMhIqqxr+NbFylCeI17poaJwzvIh7dOcFON42iv
Dnr8f9OyhddwcJ42s6DdF9FWM2YFz/syufhfrzt9Ra0crt0oR9/eyO0SKuPqkt5WUntwxV6TDv7k
3I0YluSuFKsalRvB2WqQk5wog5EBJ6iEZww+n3wfztVuW5lTo/JH+WtebTqQ3R3wKN7geXSgH/Hw
IMtwWd+ZptU22kyWL/3eIKfE+8KQvVlY9Qad8DF6H/TbBysBAY8kwvdMNQT7sXJfrgqYJe7J6Xrv
4AxVnJij0mnFm61j3vzxxTmv90uMG+h84ESpIfTGQQnC6jltOMpQK4zr6hwcMvPRmpDFVMQ7oqnR
cvY0y2AosxlafNXladiDCfHg0EhHF5ZCf3ByFJEaQFJ5A9UWAHa5j31GSJGBjuRrPBi9fnJUMkPY
F1n6vvkn6ChxD37mwb1R3ff0d1PXBrU474sGOU/7MTXc58FgrDPshg5NqPbZfMc9aHJl3CqwL+Vn
4xNfkvRx0bI/fiM4kTrSSNC/4zL3TyqmloM8IHVWgrZ1wz6zH2OeOfjadxFwqjhESX4nYRwzu4/+
+rgaEA7PmQomalq0pYKe86JvUAh1Dt61953fUtLLazEuvLWnnFjhtvGyzvcovw2aH6vzsbsNC2c3
RikjSuHq7nnbx6h2iTUkriIeJamz6ciXy57X9V4JkNaHvJVsksp0emgQ+vtB9tLVt99dtL12rLJO
WlBCXFHS4xpjUG4t8E/4n/le76NDV/8YY+T0RoW1fcSIBfpmZ7C31l8Afca+IK1xsGq2TsRblTw6
b+iFoIHvDCsAKEd0Dd+R3Zs2rS8pmAp+HTTSkjvz5FYpxc7+mV76M/W5blo1bY8PulJYqJ3waoov
jXSV+xZ2Auej//gQ9TFvTe4D1gKNwNkCBWEqvTp5qJPnpjMH3UUTrjR/aTu62Ctmd/CcDM36bSbs
eFu6llswuthatZv5GsEVcPNI84CEjBTu2RdCUNePy2iLKcdI40c/UR2c3Kv3tL+Iy7FI5Ig2rEeC
FUWFkzVPt+mfn85t97KaJLfB7QuIzZzpF1yfBxY9DKOw4hel+hfyX6cl8Nqe5cqtN9kXZJPRW9+U
5ts6D57iWoU/SubX5CQQpqiOOyxmH/AlawkJpnDzlpmZ631a04mO3wcc4lGh18l+2TcePPWWLfub
kZN2a3Q6RTe+7Bdv2cMTPxDxIn8EewbW629SxstEJeLddo1YsemPYoOAtROwEDLEE035w8NsxEDh
kw8MANxlETine9jVFPjU6DCp9Me0bTfNOn07x45dD5UGcgnzFn/Q0cPyJxawqrAWzNOWY6eOvvDT
8xxbncnhvYTicWvuksKdlQ2cdJD8s9VI/rRKv2IL258eqTxYwmNtK+fodEoA8x4dF7zmoQmx6gEm
CiXlGyhXj9KDdX5B+edCOd/c02lQvrz7wX9RzTbMDrK2g9OeQJWoXl6PB0gic0K2Ye87drlUwruU
WlewILprn8KuNGhs2MfWdIP8fe7eesm3dO5NenVwA+AytG/OoQ+cco81csYSAbl3KCO1M/7WTh8E
+WNjZfzcO5hZK5VRHyf56kZ0KKbl16PBrclD45p7hkXPOxF70d+u2sbzr8J9QOsYRZsEEr4m9Qne
anqWQ9hEhHSIKvc86XXji+IghiosEs2GYrwbCHD4zLCuYUn3n2axd4Mz9MPCOUBfgRtBF/q2o6df
TUkD23u7010f++J6gQMCjh94oiEGMPakJgOcueqwZR8y3cT8AJtfreE/woJOC7TYFi0e9TZtdpGS
fpOs6TSIamf9/nUr/zXcN/VO7cHAhTcS3ir7iQF0JtBLR/UqLsOY78NXbiE+HlTTZ0IyE5Ev1rAe
CIq5VIWwH84L1nb2dtsrLtsHzAijFz53GX4Y++Ah5GbID/6X8mvKngVp7yZvl6lf46pvNLBZIq+g
LNppV1ZDS9B2ElbpnBlaXCw0NAm8IZMoZnsILD1IGfge98xCbhpJ1RyWD3vXj9N3H1fjirYknZLO
U+e1jQK0BHkdljGZU1zs095WpG2ruFz+uB9+VvurD40HFl8Wlkvy/FnBt7hYJ1f1+zHkv83BgeCY
WSBVr+HH798WWrD3i/gKL9UiDHa/UVG29DYyR6i7TAA5u3Ao8gEmQGY1YsQfrj0JdmLz9q5IOoHa
0K+jztF+nUwxpH/iBMJNQJYUfL5Gndyj5uLrNtCWmKWDF8Z9QjKLybwyfxNXFPs45s6u8H4w3opV
ZE7mXAYtWB0oo3Cv25xyDxFh02Yw+9HVNudxs8dPv3A2ithZ6nNyqexrPtUqL1P8nrZodQb9MYNf
PLElCA7t7f1g7PsDFHpN5xbc7Gx+wcYUvCyGXdL24dxDWIejssg1s/sGA4P8+8Ze4tazK854xz1E
rWQ/y6fnNgyBh2dWUw5So01gbrga9NCgtJq7t4kPI+7zRmt2tK+KU9A4CrB9YgJ0x8SSn003ylf7
o7GuIQLfZseocwurdQdEg8jUol/cmReoNMOWefdL4zMRE7XDBiGYrXJhurQZv/YzN8l+cSWXZ/RB
8mk8xbX4k747xKNQebjcF70lhdShtnbov7vhKW54zQGbFN+3oud+w6Im5FhscVISWkUIp5iyPFba
JtcsAjRWoH1xXhdcthyKnc+uFe//kXRmTapiQRD+RUQgO6+y44J7a78QbS8ICCqbwK+fjzsvM3Ej
ZvracqhTlZmVCdhW2Vm17Tnz7JSfm4W0L9AD0Hqse38MmA+I8DzRsEWPY5NCRqZh4eOctWjQaYNj
h8lnvAHEOOaeYD1W02UTb7qZA3KeYQrz2xEIwPcFK9g7L9zOaugaZKImMM+InqTicLtdOucw3pfj
j7LTbZTOuB6pllBaNeoJt1wZDSuIAHGgH3zXB8zl4y9qxqPAIP2JL5RPA3VnWdM2VphfETa1ZemX
i+HXcIynp9wd4cAmK29pjulM7BQfaX6WaID1wQXyVVWnCl6ib+Ll/6svyMhAJhIHxuUNaLCpOX5c
Mbf3QqhCbu0BT1b4WvjbA4ZT8rL44gHgI4ZXWFHYirkfWR3rJ+P1dJ0dXl9GWGBx+/X6HBdIp/JP
nIm1L7G3mL6L3JMgMp7LQTjJL0dDFLZIR2cy/Tw8sS6RHBg3fI0wpJQCcy2yWP0hHZTEnt5BaPjE
rynbleK9Uu+5eCKPXRXeiEeSdgKOgutmF5W9Dc4/xT24YfSEFkxb584Dmwso4z3lkrXC2Q+d+Szz
UqZhnsLAHkoKwmSpHzcXnd64ENYmy220JMgVUEb4qBoOlSuCgwN0fWeHZDHdanLDLTzNyHHv9ASw
lIF6wIucnl9aieEku5otJW3OwEHxunvJVlg/vGZPLzN9rex0kP1k1rQBNSz6OVkPf7p7NTZDJGnX
9EBcQxs+Ltpi2MOSwIA3YefT/UQ3Nxemfe3jfW1EbLdFzI2SyiQ2PNz0QX5vv1BXsN2VM64LXOPl
3fheKsFzMQKNrx+ZV7UbvmGYdrHb9obLFHCLRp9NzUUjbwzqMH0ITO1JuXuso9+cCTUsv8UtnsYr
rm3q4jQpM6W4+eLOfhvyd3R9eLGsVGc4DzaOAvvmN3HZBrBGK7W0DerfyZuKUzZkzvRbdBthUjcy
AhAiQhk+5p8G0jL0xD/MXj5XImIA2H4UJGhngN2llyvvlW1Oh34CU+cbLX7VXUO/d0S3Y8xNfcVf
on+8vPgCLiP3TK1JCI6i2iAU/Qc/XVQtRmB12zv1QfcYhFEy67i6YUxmeAbWJW8bMgFFy2SHfDAu
L0+ej6zNpBSXiiQQYY2U2X/QUvklgKdOJzQvVtfXSdCPdxi5xEt31bSkTZdh/MGIqdid/iihRp8I
EPfFRV8TziC42bjGeI/rVGYc+YnvBLnOa8g7yeqXCY0CF8XrVEieKdznAnWoX4iF8/53SSGMtUSv
mRRSDEIGhlM3+w0/9GLEUhkbvQrxIILPhHxMbZL2cHLtYgsY8HZe4aP0Xl8jxB6QguLw3ToyUxWT
mJ9zav8NHH9ckMosaG7MFnZ699MiNKZrL3VkUDSFxPXnJjUBmFFUrjAvKgPeYCyiJEcwqfdlseTX
sqXJkOzBFhtOXt7tMr3aTDeuQnq6I7ux6paXfEvuFVvEWBkOx+zw/itGC0B7RERQ2Kri1KWXID0B
ZPEHwmWPaGRHLcyMecdbH94TWkPM8RCVVh0I2Gy0YU9fvTXBUWi6WQL+fSWBgDiji+TOamKbbl9b
yttBmieHN/usj7D3mTNGP92SUpXeN02xKnKnwukMZpjZyHSS4+SPBZrQX2v41IJHuS1dvWIfPuyz
KM+51Zr374tZs41mnRs/j3w6RbFH2Vdf3lthnoDplWi5WdLoLRMrAhoR1m/1DdnuGvbdNmM5uUwc
4GsfIB7F3fSGPzgirqwNZUR5WoF/+0Ls7eycHPuPGnvzyTPyuReICjuOwQO/Mg5flDDlrpSjPLo1
klw0Ak9f+LoNTkbf4VhJkFVzdYIcpvn1yBoGoCm4mwxe2szFSPaS2AfYSRABJ5d3C7ZZfVBfEUFg
RYgnULWQZNs4AHjs2/VdAYfvWusV3lxmibvOhoVeoEL6kq2CrRAOEWMQOnEs4lSX0N4P1fmW2Aq3
eEgAxRW+ozTzocYtGCmHeGnQao3+9MjmHfMah+s8hAqWs48vRgzmXzwvp3GHVhwehckWHvLzV3F6
5pKRuGT8isJJNbzSZgH/Q7qt2KRyh9yNsWHVE0d/bk3Y7p/4NFuUZLFxTPNPxsufCWPXfGGVLTpH
AxRkfXq5QS7p3f7U8I4G8NJ8FQclSpe6aT1KQDl1Bxjfkta36/k4vd3skzl3BoIJvuAwc0X8ASet
Fr8omer/1hSaIRpD0f2iRlNRLOn8dhucF/DK/+kGnLOgdXvdksmdJy0hkEpsX4dvxnl1oJRPvElh
6Z/CV0+Jfjtc/FjKf1W8kd4OiNNKfzoQGsqAlzs4J3sxke5IFE4ZUOpZAe0zHQQB1F2YF5A5ETgK
uwmWis7iRThlua8OmFgt3naB7et5DIcf7onGx8b9eU24TsBOniAHYbrdlJz8weO9alBpA5q/nDHe
VqX7NsFHUtmrTIbqm9MQQlJNLZ2s+cVE1yikpRzN5mD6mu6CEtSDbaATZvhC0mrgkLC8BY9qnv4x
0GifFFxlW1W2Vnr4aL0fv+a4foy+dsSqB9dHv3JZzwLJwxCjccN6wTZsGeg81QYMjTGLQ+E2tCTu
7RA/LY29aVygTExmLQOPHuuJ/YPhqWcO8WP3sMgxslPrWqzRo9GESDb1+/AioZF+A17CxYbZk2hq
f95WuisjYZ2sHgxa5jwJUBaP/u3c71sIdLo8V/yrlsmpK91MmsvfPaqfnpchdlnDwOZ2zxpyQg/3
Nx0bauSlhKsa314Pi8kKyS1iHFJWEN96AzU8Bi0QlWDPkGOOO21eMGbwwE+yZOeA3i1bC1w1gt9M
KBHbxZAI4ElP4KFkWZ5kfINi/1CAftk1rmbxzJturcKjdWAgmMK2/MlEZwgxV3SbxSPMVOukozLp
r+kKaH95X0jfM3a717H7EFDrlLtHhGHYBDoj74SJHMFjXp5ptefbCAwU3DfPifnACndvHGZeXlhP
Dnk0fl1SNqvUXfGbhjP6VYUpI1LX9Zl1qzliMeZpKEgqEuVIXRan5HpHp/eteGgLEwTAO42xiqtK
rL7HZUGZ+L59dcKmthOPaK4/M6KpLutA/45DaF/rfZlt2zMKJ35j9LWJQ9/jdRRAc1VRf/C+VOYA
Ld/8pkt9QXPPb6SvGAB0umNvqGzUVwvFrh4bIw7xGdBxl5irHj9QO+OmN4AwTIQTmDP6onxZo+/F
1GP+NCy2pQtHmzsPwbuNjg6+JcFc0+JOL7XivCvfRK2B1AJx5aLB7nxeMKcweWBn7AkeLZIj3uY6
BGF9ZuT66jT3/nD6u/9evg4djnSoK0BVbfG7WCZLCs4u5oQNR1qRXWZzATuphak0zssu86qnIr5b
txxVCSWgNM+Of5chSoMBcJ+Mh7lCm6SJLqo+UmMB+1aZV+DllN2s27qondbu1j6r7PM8oFpnH6Q7
XMDmE50Vo+yJo2ZICZNDlFWbm7P9EUi+sZ40159wooRid9wN7dc1s42l7F2E7VBg8/zttZ/Azxdk
kxhv3nT7DrXjZt7sjdrLfpsr70ZODud/lYINGr83W9ybKxyifrX5kisb18+WTsKK9zM2IZZcMhDG
9JfZt2AxpnEh3glx7He16b2CAQPJgE2/RQ223y5nUM10UzPUPK5UM656s2FePHDjmcvbiqWm2dw8
lmnQYciw0Qtfag8lmDHzc+lnLZ8GtbXwI8+OD8KrOBD9UnpDy5Azqz6duxI1H2Rr9CwbALKIV6OJ
3k0EAsLOhAC64kImSAsGCiiGfO0J404S/Jgr56LGFkt14hn5ZDzdvXNqLJ6+5X3bMFA9+1NJSkS+
UfsfU/VkALhPAhF+B4j0TvF1vJ5mZ+HFeypMkRoPwC02frSwddRv7AZZUB8DxnsK1w2dg/alobn0
cG3mieN5+M+1WuI+6C4Jo0fyOXn+sqnEgDpzUeqTHOMlCy4ADro/beew8Yn0PMRm9IjCaAJbuZsB
P6ildgkvK67EXz61FD5dY8PvchP4gVxAO4aoiAGYK9ornhStCcHnw1Ph3sBGCMdf68nKxXENVI5U
vKtswqRMNrzQKeUFKHJHruna7Oc1mNBmSuR8e5TSOQ3S4yR5rx3T9DXl+0wQd3QvOyX7ItnKki+Y
E1qstAgbYa5It+XnRqBiLVX4yVYozbTEW5FekiCR4X6ma16YZ8yRldvWzjjz6mVNmAA+zUVQ2ykW
xaxOvh4TpNldkyRA8pLt618UqGjAaAWmT6IJS5lgSclO6CCq+YDP8kQTdAdwtvcfoj0Jp9MvDUjC
yYQw0RZmHOKGE1YAisTABqQx/mRei5gItQd3RWIrIfSPEujIi3pYTiMibAZ/YHviqV8e1/T9Sjwu
tzXEhPmVH2cL1kiDYnkZ/4Cd58k2Urz7skRn8qxt7e/+0//EwXeUPWxWuDxRsRXI5VrFHzZ4rYdp
2VslW/BtEX+3F5e4g7Kgvptt0usDcwF1jyOQ8iWwJ+zQ7ybhUPK+ygqXnLbRnaePwFM4KTky1nEW
pom37gbn+dxIIDR/9N8xHD2LU9TN2iZl61kg+mSPcMMybnMy2unqqG2liBQWQvW9EJ/5+e83qHTx
W8KFCrzw7GEhN1y71wr9UO/zyHhlw7c3vLnCFBYWdTaLCTwBBZrDRrpgygEFmX3B75fHku5ZCsQu
QCpHELyk0TmMixm6RgQYdAnDvP/JIgRBv/fYfa1234+NHA4R1SsOxMBggEBSJAYp5AXJyQi8h2iG
wpPPZEu63e0J5JhZUNfo1eDlLMF/falLAMzrk8yEHk2fhG+2HBY/CJNQi49YHCByVclcvgGT6ucR
n9/hZSOdzoOpdo21++q8KhTRaoWvy4DKZrReGLq4kKUkQR3o726PIA6eb3c03PLKlVR22cRoZBNV
Sx85u0UbvftutSWdi5mF5nEoLkiCczQJ6Kkr9ue7KHHo1+9ftPN8g78Jmocew9TWygMICTygItSv
T6jMsE2R0hMMMPoih9Q1kNmxXIZX7aqglX0fNHa/PWFTPtzEflCZLsa62BffjdWMGH+6Jo+IKj7b
4BSgStssD8ytHPJmG9EjnVfFn8YV0Aqu1lgja4I68kiJLodW/ZcRpmn/yg8IK9P6nejXhzfFET2v
MBxwTbUwuUpUDpdTEuB3Owvpg6JHkG/SjXGuuSFoCmgRoVfUcPYn/3Hmnl/aOd2w/lydks34F7MS
CCIdokIuDpj99M4MOqxwn15qi/gTVqtuJSHOk3HYrLC/YI/Yf7i4yqyK/S0UP/KIjB80ecbHM3xE
KWaJuTt8yKDKIHu5SyEOdFtzSDpZ4J+w1gNzY27uK2NHHlqGCQTbI/iRHbHAaemPCJBMcdZLJ0pi
9nCfkvvM7doAIHXvyqKEYdRZK17PMPd2e4dvFYsxV0afHA7cuHgFvsBk0Hasc658xdFauBW3w4CR
VeRLe5mx7J4spf3tb7aVt1yCbFY4lSN8diHC4Pui8rl36wvCZV/irUKOepAu99qSLkJl6TstqD70
tXJRNs+H3QHmAJMvtSUBEdJPjXsJLKhuiZEUKVG+1D9VAm0RIwjHPpx2803vuX6uGTdJ9lnG6I+K
QDyb23r5r81Boy3jFomd1uHmK7BhozMsR4chCstCIVADbDZgKrEW9m5OHTVeAUF2cx5utU3OzbaN
qk9loSyaVR4l0XMlLqSPYl9uq1BZduvZV3Gxqh2gbSiE41d9GE8VhO/ZOD+1eV/YfGX5AQZ6U91D
6cz3CR6Hmo6GfphnX8NZAhb9vp1S2jDTipdMHit9B8LwpHuWNgKQV37khkjomH6lDcVmzyYVXXX5
oQNDbODbleD+kV1v144/o3XownHL9jsa95FzxVlz+cjzDjPKhy3aQkjBlNz0pzjcdu1SOxsRxBgs
1snAI351X2h2NckpDvJaCqYYDnY7A8013NuiWWuuSZ9mbrMvFbXXDNNTnsK4zVGn0xCfHoeU8nZb
Z2scOdkKadheH2zZyvyjgBYemzivWj1/zU32G/OOHYWfuydgeq7+mMtZcD/P9vdz+leen2fRM47A
s89zfBQ9bQU+XP/dKAzf+SllWzE5zfbofBlwVJCudl6du+8n/9v9/PLHi/7zuA4oDrGaXN2OEpM+
m164pKvvKSM72d9/k32pTGZ6aTRcE3zFrgKSx4V5SSejtxKw6dp+3I/6Rg+Y11RbIhC2WCSEI6vR
EBLBQYO6zL+EqDxof9IL1Qa5MKQ61DBQj+2UVJQ6T/LYYcfqFaYh9fFp0M+We5R6iMZYlUMspOCj
gNzjAFulhM1SPTPwTZIDwyuD9x8pFbxWf1mQnpLTsL2fSzY1xZ1ST52TAhz6nEs87t0DoX9sv7Gr
mhxIkijz1Mvrw7RVfDUgrTLuuH9uO0KQ2niAFFERoQgu9uJCAF7udLKeM88MUorJ4LfX6UdQMgCq
A9w9NyKS04W0E6Cpy3N1ZvqVKInfbb1MSyqGX6ihKgQzvECp08rDVsqAr1OH7Hw6qrh41WvDGnVH
T9k2QUbovWmh6GuHeVw4dHdKgdkN7JJhOueGqcjDnG87LXBiJUx4n9GuOSY8SQqWWS4FN70ahS/w
gWr/R0SKX0+JkvjPjJQnWOsrljexg+LAEy4NdtStzbdjxn4rssaMy46QOfDWjGFWAdaI4AjfURCT
h1VucRfPoemw3A7Y8ub7NCz5qDV0IvPhDTD0cm/mQujtTt22HXq/KFeuL1w9eDncO986WP4MoJyB
BehD2L4A1IBRWpqP6m5zE+VBfrMFbSF4dcD8MHP6l1sHrS2d76zl1ssiZiBrgxrcxmnW79QmBQOz
PLgbBmXKyOgworT2+AeXv5QxALl91pTOHqVQ52K5m1iY6JqGUw1h+wgGY/5++iZU+2+D2xVmkehx
HOLij/djVVxh15QPXNbbJME8GPQNSNfln8Mck90uXzCcpZ+ApBzf4ebPZlb6dhKVZMttj3C898Aj
MXjpriTeZFH99sfrDck+OS6re72IYUxgeN6r0U+2BMShVejgYNjyxtTdJ1IY/Qecw46/ZNonoLIh
BSO5YQBHRDEJRPQRk6YkRs2TiSDTQ7STInTPqngALjD5b7WWWCTrdXfSfMNIw0mKgaeD33zFClUZ
dJ173yNoqW8hdMCsXd8izEeISHWmehV/56jBD/IW06lh0yM+W0D8WM1C7PyKmejm40jCL2j236SY
xclJxPm9mr+oA/o21f3slHOPD36BOyr6CQYDb5j8ZZAIFs1FXWecSQj2I9KGXluZSgQHjP1Jmq67
Zi3NXMp4PSMNei1X+xtH/DIT596I4YbksEbQrvr9wOMOyFmYcu7AXpnqns0cFVeaOCiNNMaRK92J
XiyYN4slYEJZOoO4luxn+GztFr/LHe6fkDb4Cvd2IX4YMRas81xYPI+Zgw83ylUqJhdCEb36U39s
dk80LUZggnis+ocvwMz5KnFCrIZhXDtYhe639ofKy38WOvuOcAW0J3r68fL2ASpopbj6+x0SGu+d
ruWby1A76eTHOXFDuVc2a1F3QGRAWum3sbzb89Rg8NSZ8+iCQltO31kw6cYm2Yj7ZBExhiT/pO19
Rj3SJuNHCQQGd8l9/Twgo/I9b6Gdtp7SzgvB6xRPh/XjugFpt4Q19BFsO7KQY/mg7QMimzlcpebf
S7UU4GgVFQUG03+dRWfc0zSriw55m3D3+iF4yd/6UchCmv6qAO+cPb2i2wOGTSE5xsMlM2kSBt1s
o/M5r1H3dFzG947hHT0d8y3uux7j4U78vjHegfPLlgKtVZ3ob3leee282K9+20/R55K82bzUpFfM
fxlYGDHVaQCq9Dk8TArgte1Rg8KmDHPtbg0zuxrAny0RWJapikoM1HFuM+S6WlQs9RU3vycG2iE+
KBslMH60jXaBbIdUk6/VDe8ncH0Qb4Y7NNvXhi28i4TNiw0cjHySpcVhMyC1n8R+4Ez0EMQeQROn
7OS6s1NN5wh9wspgYtU/VW/Xkj2r5uVfEow7nZ3AC0CzdNAqRNMjVrIzW1jp24ZOkoE4UD9VbhTW
yEmHMqEM+Kc922V/SoSJ27YLO8AxByEn42e1SFdtB9gOs2JDwQhrTk9BNee7YlHEfynzTADkHKdK
9fitSbAGsD4wJA2O5ikEuMFfcRmrfh6i+/Zh4o7xBp0hRrYfpj4x6JzFx3GGfjTluub//myfVI0E
EsIA+KtQ7H2P22TZhCX90NNh1jjzSMwvdHpzQ7LuiNMEFmCpzTa42NQKe8KqcczPMWRLIDvdufdC
gVg9A7cQT/fwKzRIUZhccF7LW8k/7gVkCqECyrfuSdiMVl/JxgAdpFKfqCXsfL6W7TKxvtjTgURl
+DM36iYD21nrKBSOt6NGP+sLQXUsIjpLMKXJPpO+S3IB7ZH27snHnTzSbl76AdbF1IsFK9sbFz3g
CmSK4P7UN7LuxOv6w9i9rvUi+82O6iX7va+ocCAuNEmf5sNFTCDRskw0wvZN0314kimg2QLOcC+o
AHUuoYsjuuvuDCHSKRwxbocCLQJOnzosDi8RIlttZ3ZBzYxPBeBwz6vHDq2N2a1S/bN87LilHnr4
1KyGC/wuWdVRMd0ZMzgQX8QIFqGmupoH3Za4onCJw/a1GzxjZgE35rYCKZc7HabefsJK6E5yQU4R
DAUyKCEbyuxm0pTXwP4ozY4GUwzDIFZSqa1JTgOMe/NzfcUvqBBp6PFVGs+Qy3doPvrqK0dzcJsn
j+2UXtFxK58ll7n1/Q0rhPPX0Zhz8JVIEFesOwij36fWsBf98lfFyK8Pzc3DnWI320BKccgVtjOa
QNV9tx4jAjRLdxXChtRKrCftt9sDvsC3wKTIj0V6MJDBOKW6GNfJkfKiKkHLfSi5OQAUxwSWB8I3
8yS27h3zy2iQY33pRyUYCGTZ6oWn4znIZIQlvZd5aGW2t1AfQvHhj7k3Gf9hqvi+Yjh/NDmv8Ngp
v4sziizJihJqR/6sHruEh2ibgUIvTGn/Nfh3oHwqhQeU7gkLPDMyDsyDTIDGQ1lzeTdOuTYQqCxF
0/sq1/mPuGT+KR3qnrLEKbrZxuDEbAGsmENu9t3Jfnmeb1QXkX6pDeKLsXdwapjY31a0n78Nlnrf
CcKzyu7BVKBrJMOq9YUuMUhBII52Lnk9P7KzsJeZ1MABsrRuI+EulljD6hmgBrq/P9Bs1GH/ntK/
JjPEySixj0w/ZgMIPSm0hzS/yRQ13IJm7FgYn6whijuzPejioop36B3gOaV9ey2PPR2Qtq40/LrA
HziFnGtgKuci3QnFed6ITlnz18jy3Ei3qI/AudDO0iG23JKsCLAMwzqCpM5viRPX62dj0+GjthEx
y+KF8pABINsbYOshLvB//mzoInc6O22VN3Pi8/2LqZGfEaCvJSXMf2ufJSL7bPtg6NfWINLA5rxl
22FfbBLW9A4QahNI6kqYA1q45ypwivdd0y0VN2lDDURVtrhOLvEPYnx20amUID7SQV/Jxppmg6oS
wh3QWfC+3Ln3+5C4Nlpfudu9Gv8d8LoTkOb90DGtZlaD6mSZq44EzHoQNpmV6Dbfueh3PXY0GkFm
GIbWi/+luhB1ee32EAiT5QzBWeKfjMBCxhDN++yCWcdKBTGDPA76dr6u7OHWHzT4Wdi8djLECPIp
9BcUFr7yQAOxe/l3w8sV975shyh773U0RVL4elkN6i/4Bj0Y/urTYz1yO3zVisuTiPNQRz8lz+w3
hpKxQ0oUy2bbOA2QgDZ6YGwZW5B8zsL6JOCgVkP6B5ViYWH84pGWzoxzWbllcNsMp3E53ta8xC0t
jyNUwRACFT/PyrbNfZFbvT0y1KLZ/OwkW5xtKZvyuTEC/tSMblvY/blzM9ITkRb2LvUWY/bgiSGX
zbxAOZ0LP8WLmBJSeHJjLvRho2L7zKev8GJh91M/EQm/vXviYmZaSe72aAOX4FElgkPMD5hYX/hh
Kk+Hd2BDdtaOut7CoK45sOU3C9O1E69kdnex6h5Y0hUBX6BCp+plWNxm3FzVCdcMLfGKn9nKfM/j
XSxHA8ZZ729haTj1B+IxZEyc13yhgqXjY8yMrMz13iup8qtXxBd2ekAhUndv22wI8a83Xl7p0Z5O
2Xz1gjKAkc863icJvzjQCciSCEpSSr5KOhSeyIvfqWWiOvDpk1BG8JdZMr3+g5kTR9ePnI4M0AvF
ggb2PTlLJCEMAv5jODRAjrPQQE+iwzbdbLNyU/nENQ24BSiT3KZbmj0J6TDSfxHShRg6AHh+ESmL
5kArPmXRn0HPfRV7/T1/XBNj/rd+7jAV4I81hptDkN2d+/HdneQkjPOtAAr+gnhgQdigHIHgfzx/
86g75mdBDsdPhQaNIfzN0Lt7QTktMRF12++UHl/F7THe3a/v0o1hNcaoCEqeBpZtKSCNEDxbV98p
paWuNVs55DHXN3FVllSSsHCYZNDqVjlwS0w7O7LiGagPANgSR2bVWjq136IeQOjsjXFzE334PrJf
z50DR6sHsyG6C84LtZ5yakmsRPGnLwg74lO96Ck2KS05OLdFI/TxsiVhmy6TlIaotQGWi9GVhY8S
l7A72j1WuScwUFsmXTBEDYtO5HXhmzdbyLvUe2+mhtOi75bXCCTe3/S3A9Jkj//QRJVxnnQ0wNxp
0O8yCSobDqNWWHxkzCyvCnCP4g7PVf+00PRp9oTze6wbqb6uHtHGQE+gdCcJidDA58NPm6gQF7CQ
zYKJrcOClu+H6u7XbOns62/MQKFyDZinDb8q7Vgwnoa9Unmv1gnb3Hq8PeX6GJa55HTqWvooe/rx
QBbP5UrP7FQPH89QuxPcd8/dtloILnbOPH9xevw11ymYphwkqdspaxxjBzUSiUxAJ/iypOX99x3b
w0eXO3mkXTl9NCR+/JHbhfsSlzEMkOS36O5iq07d+5H4B2KNXfqiMQ1FordJrHJQa5qbWPIrfjmY
Az3iIkHHrup+SZQLbbkQyjlHbinSqrwuFQ14ngfN/TPemmQbR4TV0YW5OdowNhMQ6D1QIw43tLab
12J8E7o6584uWraBiAdqP/h77nSpdG18nPKXpiyPWlRjgzUYId71kye139PcETIZAacy/DZAgjm8
VLMVoehOmputlcjEfZyDAaM9H0/5GbUT4j3caKckAeMKTE1+BbkAO8TsABY4sSN3RNxB/a5sNOGA
CUgYMBAvfRFdFr6f91XMXPH6xCb+0S/TeqEqG2mnPL04hlNtV3EFZMOyO71qn7v6bV01nnxn6SJO
VqgQcjwhEVfsC8XLs1A7Smvx3M5smah0WjZ4d/GbGa+HaKA3j+cic5Tq4InyTK1087aZAuvaz9YS
uvTXiq7/1eJi0hIGw+r/wN7BPikj85NtDTjzEMq9XlbTqNsG8rEMoUFwRvgFAHZxDLUoS0pUn3VI
19lHV/zEsvNETDpjo4gXbzUiR1+XX9KZAT1XrUHZUDca8hGBjJ/6QdyY1eJZBjMiv4AU1nwrnxxx
WP2G+wbeqA6QUc1ODWm/FBY2y56hCbNs2jSOqhEVo5+fum/B58T+mJc3sUAkg/2OGjm+84Y0ttwm
iA/Y1QxIA3KfYP6hQgoWlfBTICkIK5CIfIV9lnsj2M8Z0PnvDYe07ZzkvuQzSAk63gOtRg0nAi8f
yRCTqypsD40Y6SX+TARdCV78Pf5lsGf0G6XbW5fKAjV6h9xBnChhOPBJ5u+FvsG5vM78ehZCQCss
rpRLUMR7/y+CRnHfYfldcMFcR24aW2a0vzB6qIpNKlaVLV5XKbNuxydJnaI3ksaAqIGeBaQG6fbg
8QLUQJ47DMkpEU7Ghp2PaT7CaXnz9rmEwVLFOd0I/QrYUWrPMIB5s4qL+ILGiIseIUT+WY3R7O9N
e6hzh4xWTeZtoJ/0L/IXsff6rbmRicxIAekQl5T07XZ+zUUPrVM7rsaXjfFdDCSMyhMOGigNddG/
jMKZrVSLEvnYBE3MO83nwlgYtGoHIgH/UpCrZR9Ja+FgAjdA9FTv8I5K63XumBdpduyEFa/H5m3c
bRGgQX2t6nitJCvei7pi46V/+VkQx86ztRB55ixyDDR1Ca79dNWDXQE3QzX14ZBFRJk8Bb+M4cdO
1ZtFsJlqSYpnFjsVIuvtd28QUUu6Gkiw/mkUJXiR4BaIW+nlqra5bDGuvdA53j4L9QhCGa9VFWum
oP7oMzTjdi8ERbNmmFnQbLw/eDJTSiRos4mcTI6KNFLyFQEH8YOj7JiyI9/WuARIUy7Ow1lwBlTz
Z1o8oJ80L/4UZKXDgh8RlbDtwm5EFmJNEr3ZXg2KBZFwF76z1QMYE/YNQw6HJr2oXFSB9R8ExMwZ
POVzWrcD0p4Zx9cfcU3pWh1Buuf6dXIHniJu+Q+2/QXHJ9K7uN4SWw4I+MEAnQ7go2CV7oxCv7k0
AkIfB24D+70p4QlBGii8rrNp0hVRPq7oERHNU0yP2XKEN9EcxHAHiM8jO5L0ox67jvOFDa+Blfvj
o2H1yL4h0Gwpkg4KM2lZEUIk714xGdwMSRsDSZvGuh9TFroMu8jCF4GHeMTN9QiMhm7+ZsWfEqt4
b2wKbHbqlGIzlOs6lD77YkdqAiNM+d2rFrC9KDqzbj8Y61fzpQCa1C4voT89KwKNasYmkJEpkYa+
sGVIq5bCaI1f2veHrNkGKCVysNIBA8ZOxpw3tDatk0DLfWiXX9N5c/mgGZU2AIjpSvnBgXfq984V
ot7+UyV6CDUyI4glskarWoiPQN9qVwoEa7ZTV3LhYSsFuMVw7JuWgjPMmSSWpciWMzVU3mr7+mVD
yJBzukwV+37ViZvK7E4KspTObo7sp3MEZn5GZcCb9+KBC87ADsq0Eqrc1o+zvgK0UwfrPbNZy0XL
MO66ZiNCOvC64rhwJyDpMmb+jN0KIygL2+v/FIrVt1Y76WFmFYf+lP6kh3bcqJ/Q7e+Nyg4YaLjX
/0fSeS2pjkNR9ItcRQa/WpIzBmOSeaGgiSaZ5MDXz9KdmrpTN3Q3YMvSOfvskDyjW9TDKBuJDNpq
LilEZEDhavSi2H3Kn0/q8vO6yg/HDuak7i00oY/8g6pp4HCapgaz1k9ZVhFi0GYW62Jw2P1yX3uy
UQa/teKztK/yzcvWYyS8DyQUAYxA6k0u41uZsxvw0mXZbzv9yRUOMOF7MCFu2fxdEEclTdhAGbMD
ca9pqSc0qy2oHwl1da+zAyyhdTjj9X9W38uE4zOrZBm2cP3DpKxJjtvG8G/UhB1x+VD862pz8+Zs
td/YcfWSB/F5NmQSpiE/cJP1G4aw/FKVm5RstaTpPI47/W2Vz89VAFjfjqmiMbUm1u7uf21GMiCq
OTy33dPWu7UegLUC+G0AaMcxkCTURMgDneWPac3bql/+ma5rINc0WQIEy+FA+8yqaN0Wn0ltmcwP
aWiNhwByXsNfyGbsyIZ8T5tDUnjWE1qRZ9KL7nt6cG65EZEjRBDda8J4+AyqoTYdlxw57LvtE4sn
+DigrEgdCbjDWQRyW3ee5Yja3BfuzD8FteV2s3ECHJ4OXUd8nDN81S3KKZrBxla3Vv35HW7l9CiO
4lugfySXFZCpgtvSda+QPII80sSFH+0WknpseKmr4ENdg5IsOWQsb57j35hRFpYekBXZwtKr+5CP
hHo3IfIrbsnNpi2uG2OFaVQzZjnnKLywc7Bhc12cm2gCY2PDyK/tNYBOD8HhdEqghGIDVeEP96ig
2/SgF/LLRdp9T3vcykpWnTlGkFdvjaPOzzaTYo0ABnBnfeiugR05Ra0P/lkXAcbf3QL2YIGEe0We
uzkgl6yIFfMr8Phs+j6S8yev2YghS40duV0UfgbdDf7/NOsqoj8o/W6V/A22L4DZB08V4o5zfKQJ
GaH7Iaa21M4tIOUV/JxiWjpfhoFnWa8YiXVaNkYg+PB0u85j/0D3YbUndFVvw+ucIzajxtpFAEV/
c9YKkfTGSAxPGdjcA8jwVGJQ1zA7Bc9jkAYN/JWg70JBoKf420dcQG80tg+/v/ZufXTB4ornD9D9
6yfrvtp34HiVoXF2+7gb5OJzRa/vn2BrwHv32z6HtDW4iOe4pc0aeKk3Bsv57ENNoi2NwMba8GNO
6l7bnLcQmOtO2l2iKGmggAcS31w4AAbol7BA9wHe4RwxlusCMyOKBpIdNoNygutXATJzggtOzUBv
ByoKC6fAEZKpEc3oBAHb/otapwyP+DGC6A+k05l+UVLTAG8oBEKYL44GsU/KN/dgtNTS6wQA9Ilj
0d8zNB5j9ilq0wo6xsXmOWsYsCZxdiP/y0VS4zC656Ah2I8cxca00xGGAZ0INsK5s4di+2Vcehxx
Gj0IP8GSE95Ow6uI/osoxBsM84qfl4MKze8Q8J8RVJE7/dYIlB5SGbsotq1JQyrmZfjvMEEE3aff
wc6S/GIitkCSFEQaQmD4IHsznzD/NtoS7o19vcgG3gK9oXF0jw+vn363g69d4W5UNO03KFVENCCe
2dikqFNu08w10QrfQ4DEE/Nhq8eEeVn2h72z3cr9VtvNtAJQmOckg6Dziu59cV+9ZiZ4Cs/+I30U
DoHbumGgGj23VGdRjppcKHXmscHuCHlae9pHBPaA6v/zL6QjQZK04DCxx8FZqioJY6X08gkfx4P/
Y3cs1SkIa0ubZGeYM43+9H0AP52F9hTAhcVNGsB2Su/OjNJLmITj+iOzjtP8jPfr8UU33cLD2Aj3
L9jeFuSr59HF4B92HONcJo7jbHMMn7i/ip9Hq2UyXsOAwHD0pFerIssxw70Gg6n2Xz3iCL82nOIl
whwmQU/BI7q/AwAfjncQQPwKPKaGbYRkkDRREkGFT67w/NiwOzC4ecg6RPAhJ7LRjzW1s8m6I0t2
ZO0oVI+i6mPPlOk/wzMa5eOkf15AbAExGF0qAdsGmvnhjhwK3zr5iQbwURSA/6wxGkw70yoGfV+D
rmGgd2RLhCHWAOJnUshpubwRK0dd+/PK5U3XDry2+/U6dLyAIs+wK7KuVWx0vgh+Q6UOgycu1oTd
9Weu+qtjM3z+4SnQmn5pdaInM3jaSsjdjMJF9rPrn6ogk00frdFndL2OyquC7w/sAHcQ/8WBB8ef
EXxdWtX2FiPe1aO6mspteitcprO6sOmrCn+2oPOwUZpi3qiwM/U7+xP3heqP4U+1dvDO7+Emgt4w
MHK/zVQZ5wv4t7n/HLJf3u3CkOs5dsI/SM6M5bVnB26g4ytDRojkcLmvjWEJN3V5pMj+ifa/8RgP
YolsjtYCzgtMwP7qaZIP5DCajaCTTlFQ9VktGFnAiqTjrV3NUoKHWKcGjA88Ncgk6fsXFC1QfNCK
XUfPHwpHTaJytSYH9vEXzj3LFuz7mHv9cvhgD96uQXHa0oChwHUc0ABeRhebKjuF/0pWXMeGPrpG
InOahO2ODcW7R3G1HRQgTYzSqCuBXRd008XCgHxh06YZE+b9l6ExacPOIH1zxhllIvoKULiTc4ah
Euu8Cs0+9KqMAmHWGxkxlU/7u31/l0xJAHB7U0qc2theXRPOHV46oHGCrROrJXWOOwT44SEyMYaP
k+owXIbG0OlBG7sNWzPkjOXkzWsRKbK6ozKluIgrMkd43gCcJXhpPUJv77P7/hSggekwphkQ42P+
5UU4QDvWsm9/vQ8SiWE2Sc9TiwEYElhGuKc5CdJNHn/MHsUFu2Du932sDH32gEog04Cy0EY5+zxQ
bkP0PnL1mw6bVGCqVloEr5ZqPtzvkA1waqJmaynoDZBltwQPtUQDbI76BBgmgkeuHQ5y9gy//4JX
9Uqe+Ik/cYPsaaywUQw5U/QMdjgYD4iR3XPCQHmpaHrZXoYoTvusPfhFnPj0jfizaq5K94WTlrq/
oY6i+JNVf/iMO4xb3w4dcvLA4ennt2m85H3UKBUHPUFIOUBS0y3whm/i1FaWqsi9ZneGGOYHQ+wU
nK9eb48fb5+hGaTlj9e7emcGt+wyGDFh9uFSVXXQjoJHjYxB9EWJDv3u775Zo0SeUvxd86giLjIP
3nQVoHwxshEjJNkXP4RpL4KpagM1jKPTBPC5LcIa4gk4XN8FKmIkTkFBTBXIAYorJjhLmEdoZglM
7sCzJqbMhqqGhCuq79MHdD5OXtpUuXiHH1C//ABlGv779BSw5JrDIn5R7qH9FL95U0Cagd2auea+
JWt5CX+sGm2oS8+HRzwjXJgvzBZiBKAs5FZyP/QxLu5OrDFjY7gpH6e3tul1+oCUwf1CZhMastP2
STIBbTiqlmnPy+5erw0tBIeyBF7JAqFuv+22OpIqiKStXgfZmrakalqf0j5aE0P1sAGd6eCX9gLR
2IPHK/jStTHpgKd3GX+H9YqUhDXOyx6pa38tnzYfse06qnH+AHvGeWGgKfanJOuuYHBcymkf8gK2
qRS8lY9K0UE/6RYMMsT+ZLe7o/dA3Udv5y2YWoDjTD9EeXQDVipvug3C4nx2hBtDJegBPSKYo1hn
W/NbuDqsLitsTPrqSMhJFTxmGPMSfIQ5w0N8mpYcGW/v3j1cNOEfnNIjw2rQstuLnwtNpu32bQxm
iUroutkHg/BMvvc/olNI4EE70k4YB7MRbM8cjy37cxEcePR1GOjB2KfY27fmxwuLVZ0HwStt6lIW
Oell3zPczESGisfVRX4rGnvFKscUBY8tDGguvgHhzr3Bta3gfoDOvcOW3RwsGVfc3l6NwxObzhIi
2/jtrWvb5LNaGwifGcq1cfdAdlW6AFVsfBz0ogxJcV0C1mPXOY4jQq9Q2N2kpf646RgZqs3AJid+
YFUHNtpCD4hp5VjEsM8q2cVtIYLexEi1wWGGPlCxnJDZiBO6QgEToB76R/jDHKcXqA8ZPNQFS2/R
SgqBtXspcWwOU2ayUBfVO1x3oKky7DlebSbUVobbCiwfyRNUvhWY6eu86FgOebSkStaL2gUX4xka
w02uMwdZg6N9dySOJaPsu+HTYYfyxqz57FFGds0Fq8uYDwgCdkvDY4y/hh3YlH9lKzz72MAVkukf
wFcTDOetQGgPiDm6FqR4bAQ8nnidO4F2sYSh/J6sV0wE/KfOCmaGI9ekWFBTM6NDNYEXzVt1Gk5z
1HioUswHw5esc4ETBLUAKX1YJF+suVvrOXfcl0HQiAnBqZbgUfz6AKyHZKjYHh56dXrcjz/W4qWg
YdnKCTtybKp9tfCmtBzIPWq5zUdNxN+f8U+2C+fS1GOUavr/4jTzUUN9PlwABbZ5AtFQ6OnXLZ14
BJ/sAg12ClvQp6jT/Cn9qFf/TM0n9Xjc7/p7RgCWFUKjpwmBbv5Bu7B/uXSSTbGWxYJnX5Szt0B8
RywKizId/x7KwToOkhnMMH6o88B+He8sHPgnCIUIMJvQ/EMHugQ//PleBSawnAgYwSRyWckR81HL
nuLI6XkwDzlWZxMYueYChdllNR1lmbXFBw9BynaKExP6fceBhq5doPi9h0eqbYKSkQmrMlieykz6
CeuHglAyKgAVbS6fc5qEMQW82E67dB2chI/Zuiu89Q4DTj19kygFOVgpsAsM1XAu3DN+ROREKh2H
e+VOqx/ZUzAYIQFyCA14m+Zi2g5HhsVBSDQFInSKAdVcTHtidB1jA3Yal6oWy+FTNVY6ynqJFfVd
S5Vc3vbTwWP0OJw0J7DrWlDV1H3DM6cw3vSZOeFPtNlwTKS80DSEzQ1tAS3K4uezl3XUIlx8/7JD
wVPnsLebYEIyLA4L9geMZGV4nZPjZHWvEvtSBReS2kxbe2Izhm9PE0WMOTHbLLZPOS8COJAoqUkZ
1FRAtjCt/AIfZybLqdCRKUqHuzXruTBlwvUoDDvW+J2O2YeGnRHd+gMDicvhOMcruVYcZfw3HT2c
KT+R62frxIEPaOCFn/lYTWHg7TB79CC64sMwLXDZtrwe4wZFWoPxkPfe8AeGgNkfddKT349GuMV2
l8tqyT0VT7RavGJRBdhXMZJAVQs3gK8lOq/uYDlBxXNNOjVRXWbIX/osruIVV/h9eBBUUMphluy9
IxrnkKGfqPcXXqnGQJLuevvpCFy9izG+StYHarY6YVVcq+Nk4LRqRSkz5DWZ2O/gzpqckDefOtwd
PSYNVSvjD27nOnmh0Vv90EAiYMNXRF+f5h8GS8tKbybsR8F5kYl41x+XweFDW4h3jnWAAi/yQjFN
iMFNJEM+HLKXwBHoJE6SwJ8tHhKrHmI4Lm/XkKNp/2MxSSUZgHOGq4rEFVYw56XowSbV775XO/wJ
UlRDGRgqjm93WcMJEzwsJ1oBtIIYol/C4oWTqfYQ/0xXJnlDOn1JaZttnK9Axy1U1mDNDG7mXe+9
hdR9+C4YMo4OMfR34keG/eUKXXbrbdNXoD+ztcLwA4Q4Obq9gTh9uDTYZP3e3PL40xg/5+8DY48n
ihwbjkPM7Wx4hnsczTGB9TNhQPbOV/0xcVXMEoHFYOjBK3VQiEOdT2740Gj/Xk2gBAHxtuUmTxsH
aryIOhB5I0e5duc1IqfgYEdARxFjP18CX1i40noZghd5AxKxcDh6Cgxpn85qhCtKuXr+lNlitoNt
ETs8Bnw8Qi+59k/j38jYoYPCx3zZADDHGFjnPV0O7Sy0A7gBONm958eeNLeXFRjuWJuoao0aUBis
bXZhoAKE4OcYVmpmvxCHnxLnNrz4J6mJtRCmcYaG33yCocewoplDVhf51W5/xXbJ/WmTekpXQCSZ
YjesvLZ92zAI5Q0yqEJq6DcODVIcEHRBCsI1GVrltL/MqTwxc/hrCCyw4EjD1jEBgfA70dEb54hp
COZi+vT7a7OqO1oAUJBemhGNrJi1wXo4OQzLoBx1GSXA9vlB6HRgnJW1JOS1fof14UHKArrHlhgc
nnA7m+6FOQF7x5aojjZn4VHROjZRruyJtrzMNNCNsf+ExiTMuQpdbUNQWfA/tIsSlNW+c2sjMph3
OwF1KAgeRxRF5xHDobVHxx5y6wt2kGKL7nZK1TnimuYtZYK8jwocdDkhOIvIO/y2AphdzmfaOPwe
I/zaW+g1x73588ee0Tg82K1gP5BjPuTqRwgJx/0kmxaFU7w9ovZ+uO1DrCGsYDlEbsv2DwPNtHG4
e/gglJ1Z5XG8N1/ucQJFavnxmtiDFW3RXhKEw/kFU6uraPd+zGhZli8L5wUzYlTg0YkYYrT2PCpR
4+GiJ+zl9poAQr1iWOB3is9maV+/riadX2BcsKopNslDwMBpT3jZOi1JjxmQS1LDU0Gl2rfNP8jE
LwxIjvbT7y8gsOOQ+qP1kHjwATjAGISLCYJtM31O4UPfrEbC1Jz5DEGlIJKAbDfwDHPYGhkd3+qv
1jCwxItzDq1YrU4YAMWA9A0TzoL3wAqnrVucgekUWL0tgZvp9Cq7Pq/auCVAGg8AnG9DshDZnjEW
Us3taXsOQWr4CUc0NgIOj6Zz/DFP+jFFc/LhHYcWcV0ZMsedOe5gB/MERmwtMiUE0m0oHt9xMT/1
rAsEzjv2C3RnGy1zQBWvMzMpJHmHx9OEhohnqxlzSn3tk8F45jS7lH7rFJk3hALDtY3nnEv9AItG
mFuzSVV0VIO0GzycsgQrpzFnhDPpJcac1MMtU44xplEl5kX7Hj7qeEo2YdoVi95HH/0sR5vlm436
izLCpfxOYfCMTkfZqGTPl2SyPed4r6Zs5S3qhxdVGIgfCCoWeIM96D9mUXKNXdq04/9IZoMrfYJY
zcn4aWFMg4Uk0bcfSK04mtqXWYVFBH6v3BmLlWdDRbUm3PmLIucz+6vZ/2N8Zs4KX9lR+cTL6uJm
un37DjFb4XuRXpgTaK40VM3wjRks/FwGS30LqP1liF5lEa/1dtov58wF3U/5axsuPU0TMhF78Hd3
AQ2LBeGJmB7zULldVF/uzy071nSLGW80mrSH7YAKgq77xs6HimBEA/eCSH3dKJrdPqg45uoUWPmi
HoG3ZdTPKG37PBidMUakZ/LPRWuMq6qJYXjeFAjwbQ9zIZHD+9WetAZKyJNNWBWEpfOQ52JGRTu2
qShMbrJlcPE0NgF+yy4GLMZdpRMrQM+pHG+zznjQg0zVxNGglhPAIzzLOVHDJ8YCDlyXl3Iau/ak
j5MingijG6eHNQHId1GHsyndZsDrODeyK4BVCkoVh03vbgNklPtuXx9AfBCE/NXdRfHjcCaha+nP
rIVma4JbNX2tOB+cArQmNUYGPI7tWva+rrGHnEKb9SKWLrweflFpEO1HUUzwFBY9ghHRAeFqm91r
aOClkBMtzT3lUQcx9Qfjt/0T6rhj5NggtQEgoDOCkvywwtN88JKp9V12/erwEwtcRXNt4WisBDjF
oNJpTn1YejEnOaRKgAi6OEZs5zcDuGJ+hBYYo6lmlUAAYsa7fB16fzx6dw4eeHM30YUwdAST363/
qqgRdl5yA308Ag1lNmUwqkSeuYYfucnr2W3c4NG3SX5xkxoClrby967+IylbAn7S+e/1EE8olV4X
69fS+1Jx6ErHyn0OaqjdYSuk+33FUDKGZOJaa8iQzrw3qzLLbFtw8mF1NQv3+7Hm3X54hpkOdDIb
ZILfZnv9GwEe47cLNeuXlr9G0zxLsr3Pd86uDvM5W+CIKlCXynpbBi04Xa0ANjyczKMtmCgI5Irn
pEUsrIOVnoGXGJWWi0SYsaUvyt5QMFrGKeFsN4IOVjqk8kKoFN8dOiNxYoefMwD8/OChWuu/rGct
iEwCGH3B/H378H8aX/F4uXS00bkl+/GaMzsLnwhD8LRpXxWRV40/sH7gKlBDCK9Hp5qXuwZ+GidX
Uz8ZSnPNFg10x2C1TLStepHrv3sogu2CdlrTg7S94+FLG3t1boujDR1MKy57EbZw8XXPkAxuUO7A
gYDOLLUdupkGBLQfgthksMTj7hT4E7ps1nUgoIMELt/e6gNzfV04z9wxLgwScUZEbQSmeoq6OPnX
GHYT6t3j33kE5nuNz6PDoA+op66Zguiz5x58reTrQt9jdFsmt6Nkf6ZyOcucltpp7onyG3/SvgR4
YudhyLeHc4L/BnQbgn2QEea4sIizhJ7pfF3IMI0YOvPjRnTKe9GEjfFVGMO2SwufVq1mzBCMMuJI
2QL76Gk8QHEUI8dxy7riaWjal6TIJ+e13T67M59bmaGJ0e+kxbi4Hl4wWsHxxZQDJuOm25DNI76y
E5hDJjif1ZDm4QI+zSxkIBEk5s+o77fzAycnrE0fG8+bzKPeRSsOP+Afa2zGXNq+1/Robqur3z60
f6N+vsuiosUg6ep/e09QS15N9YmCpXZhcq6Jn4gbcbS4nRok412OzkdBYGg792ZqaBCFWQd7YFfh
LM4kD2utz0J32rq0YFtjWWNwwzBIov8eYBBGMgaNW/2Nu9FATj5Nhf34BGz/VjkAhdH+RUdawWSN
b2LfSnsmSAD/ymSW4S8tAL3GlcEE6tvpY0+TXgBfEVTFDCcmVAVgwVqUklQDhSgNy0OcnSaY9WQ5
f74JM2KnxaNbNflyjsK29WnY2/6CSpms8q1u/JsPmSMgZYSxh9QA5lk57wxMG0TD4KM4g3BBr8zk
/TksT5MGRBy/bO0pcRyHcawpnti1klDXwZTJghrL9Iehgobur7/h2WMeCNPgi+EiyCmt83gge3ww
YmLirQeiwfXhrbYj2gSCmjPiRrRJAds+Lz/VtjSNtvw7bRFrImzg+CBJY/yL+jy6VYNsiLDZIL6e
Jxnw+MEAN+w2PIwWkDRyKmIa9gHkM2Y/3dQPCGPuyfCvooEZLTg3Tr0Aai3LCvX/2kq593drcQRq
PipjhubxFFSTfcHNk+O+JtAYN7eatJJK83VRMl3+B6Xt9RGLB1wooMMb4GUNoAuEG7K6JOCDtbX4
4rTdgkF84Vqw86//vmEWDSjWQqUe4bUV803/1I6vCYiD/g+QArpxx0ofHoZJDGS7iihCIpW07Jyl
zZcpoh/+DAF6wP0XIrkLpMWuELkF0RjxaS0W0WCJcMo/kANrhLsTG8IWBhuANfydTy7+VJhb/ixx
TSIN/oAzPmuxRx44DmtSEZnvpT8VUd7XVhpFs1bg32FQWPBuWfnj+Czhifg+V1dn4P19OJktZ3Hf
FFizMVNhgtxDR1QXVjQIEvcsr3vXVyI0ZmGoGf6RyoWbsKFSOFI6noUDRJcS6uH7jUBYqj/kIkzT
jcbmtSODWpzmTvqYKlImd51JXLoH3kvm8gbDRTNzeRs6my7kp4Qp0164V6CxxVmkDIZ5OdgZN+jF
F7mGr2elTmNE4k3bTzlA2FWw8eJ2YHtsXd2b9HEtYrmvLa5eApZwlnEbXIYwIC+4WXN2Ol73w5UR
G/ai9dKnjy+tACAiiTYcjTowbxPNviMurSSnF+Q9eIks8BljOrM7W3YCYcM64AzftYJ/wV06AfcF
UsEZ3LKiewT75Tnd8FYO0NquIo3w26POUCVto7pPyLr1k4Mx1VzAhoywNxmFSKt9qF7cFe2/QUZV
fPzwP0PGvkp5gttML/rDMOLVjzJojwO/BdcHHlYkfLfUJAO4kbPS4jalQMaqUE+PHjj01bElU0Rm
OEBC/FE0FMMkGvxFm9xP7nwDavUidV0/qnhAlNq8LD/JRZxn6ipcESll9IHJLQW4HXFNkkaDVXdl
PNwKeUZ5v+R1uxUVv6YY8yfUEVDAayvBmTZwXdJkB7O2NWzaQ2Kl7t6Ltgn/n5t1C4L4UM3+ZXYq
kO+vHfJRkrPtiln09ITvGxJ6ayZ2h5JQ5Bf3UgTzeZdwOyhwsgt6hKpq4FG5YwNwFQ/bb+Ot87R9
F+ga9oRzsQRnVPQ7nMc/kV7GA1KvpzRFhEw2h0jgDtchb8+wA7BvjKDJktI5t7mcu67LOiU1MoKL
5CsotPCnYzMeWMzATX8jripxY52UWyEDtwgz7ssHNMZA+M2NDruZz5cSSRWsyLvq/t2spYYmhn2W
7DRDegTWKC5NijnrUFsuV+sUn3M4yZTzTXAJrqrJ8vwJtK0I7olaZIRG+fPEHhcof63o7SBh03ZS
DTFTOE/ZmD5+CL9FzzDCNNUTkFQztG5/MxRuOG1o0DJhFZywUM5I1tbpwt8BOc+Gd2CV400KAzMR
XL2nF935eGdoMahmblR7Iti9/TlXBu0TV15f8NiFXTZTAxMpJ2Xm3Fch0t+wlE2hiVQWGNauLxGe
YtzOFY4TlpTgQpJVO0Hn/utai7SUm49IYl7dxXPsJdrj3bMproJH7ktF4pVWjHJFHGZXFUVhuHZD
R7FCDtlFP6/kwDE+cBMYZOVu5lJcJlTOydPevHeRMp20r5Mq8Y10jmEOOQXh7ONPG6mFTF30FtbG
mUmTJFW0KRz/QAZ5Z4sBMZmZzmKxePQQtziQZ6KjmF1kEq8jXmtgc9+zITbEi8RVikzPtB2zmbMT
VXO9uW/6jCOfu4ji7IPrBGzRWbXxmVs9ZWZtfj9hPHGukf4pQEvHUR8knxmpu2iPwADxO+C+UNQH
H2aUyhifedShoZppv6MZAMAEdKd62eivwt3BP34t/zJKYjlnZ8PNCA4lyZGMVww3iONdnDwIdWat
0FWyuTK1siI/Ee6OjLSecw+XrPU5ew0rNonYfrts0eRDWIy9ePS5/jFfiU0G8XfV6I1zf6RPD7B5
LtGmtnQqIUYe1gBaYIbh67APbm5izZfmc+VHCVYZpgwe7I2ZV4p/v2mPv6we7NVZHS4TrN+wFTam
r0lmsThCknkX6TtEso/8coM/LQ2XN2ACc8LHEIiAw3hxAtLvom5IK+B/6Nytf9nHgjSpBIuRa6zP
lYt9YH1/iP7DqoNEI69IW2XYThiXc/1IKaqtDAb7wGVPM5pOpFqM0jT3H/U6XCmyV1M9iot/QkT+
wJ29Pc77K88+J6NKTxMRAVOb48TnDCHwtYs91LLvpOoUbFK1YDPHe2OaMjd3tEMBK643WgiCVlOo
NM7DS9nzeV/UAVdcFP89L1/KM8sf2D6vi3cvx2903uXEV3IhuGn9Df77I3xVhqjSFO0iLj5Wxy5+
Fj+Io3M4ZjFOoyI6pxtOr69MsSd2FuwaUfsmS2b5i0GT9/GZs4nrw6e2JA8d8Z+llcxmDB+Vfh8u
BwmXZoW7PLTsL8HexRJK9bwUuwC1HvfLjbTVh5plFosOrjb7JbO/m15+TAotzjo3o7Y4nKxZFNHP
EQHucwiO3aAr3/82jpNyfRF9uUQ4AAlKA66qDmruHigfatu6HhbpKRLqztcRQirc+QMPPw4SdmQV
IWjJJhE0Vz53juSiY2++I1ZqjkpPn6oq1CxbuH5Kn/8csvPWZBdzbwWpuVjMD+/uuDdljKpSFfET
3dqNqQ4IoX8iZRxlJElQIkChtGbsHm8ZzbAncSNOcjozn6eJnSVShE0nnMFWsDpOWsKWS1k7MiZK
/S7yykooAVS46MYp3+oLrikbYU/Fh06wQeNImUoqojoKEnv0saa+tsIUiiBgSMpsK4OJm/gqStuO
CvlXOnwh0s3MdY2x6LiRrnibzkKh8hrPMKz0eVlxEH7uR+8w8gtHpBVT5Yht2aVIOWQzNl+CrXvU
2hwK5F+ro8dWwA/w3ZjdhSLkgjjTZSOlSvXTkEuf0OrOTiu3F/h60hXmiovPc5MklIzhe6mUzgvn
qlKetMclFr+UKsG8PdKHbpcKA2an3Ug6rE2eMNp6Buy/A1W99xhvjjs6c5VPoqui9w35OZYBZ4TV
8D1JCrpyBERxkVIEtcNIBZtrdrU+9Vvw9bFD9nbuZ+gLuG2pz+KKY5r62HULh2eypo7hJkmpi4sz
Qht2dmVBysef9OyFzPIj7vpDsufixRO/RKIAvtLqagm+L2ksKAkODdY5s3V/1pB69boXWxKvFM/J
FKXq4I0YavlWcwo0eRDUVCdkoK7L0qdtCnaHfHaItagBm0gTzZ8gFi9gr4N7AeOaHyPPc+r3NIh5
Dz4lKu/pGqkUuwqe4A5eCy1rxqKMA8PVRSve0PygkS6YLNOdz1GGDRTKHZ7cbM+pdRVJMZuVI8q7
TZrrJvsZwhEoXZEgwcNu8DbesMwtPpnBW3iJGTyqXi6T4qqO3EjqBqoDP+HI4WG72R98GthCyMOi
kljcWDUNm7f1mmwoUUUo2DfpY+Ru18B7ZNGL4ni95tT6ujJx/2llrXrr7nLJx9QZcqhwXqEemljL
9ihAj29ngrcOMNEdvx52hw8lsXSyXHN84EwwG0z7KpQc+iLN57jyJ3Vwd+J5cAqXjK6L0CTLUI9s
CLlZmRZjuo6//KB0CnHPZ0t/hUA0sR7WkY4gCJ1tRFr/0yT4FQromgLKRwFe5opgBNRFprw0GOwM
VBOLgvBtSsQ5U33E8lg0mgogpnw6fMm6nux6DADXqDXgPN33h9NX7uKaAwX7CZG47noC5AJxd0CF
XVwiTAGdJu2xKTnT+XxsCuD18SziPuuzSpfJLnF7AsoDeSrLJUZT/ZDm5Drcne3Png2oYj8/Ch9D
vqGG2uSuu3tsd+U233OsN2c9+zGOnLDlsc1/5uR2RzMe26zyMuVSz8ECZZ74MVk2MK8Y4djLnprj
ckmZUfMRYneeZQoLrfi9PVxG1NiY2wa9lbvrp+55ZMj6qQ75UKvV2FcNZ8aZcQEVszpbvS0nsY7C
fVuMhJfBvM9Uz8Opa2ywkyAM7NmqCSRFqwZPZoORnUhoYydxq2G5tFLWXfnXyXs6Wwdo4RZcHeKf
WCSW28xtLnbgR1ETMynl42wxa0Is5nR8phAOo9zn3buRYAeLDEcAgV7YLbt0ghpj8oFeZ98xs015
QAFKIZAED0qhbsqNthu4rJnebqAycn67o/VseffIrdwWYz30Lif28EF+aDXi0UxQOu0o2/54bwdO
PvcOOWzYU+1pkyQe0929XdZWm2CTebyr9Gr5LujZ0MharWhHiBJ34KEo/Enj09XYl504adFXSADa
QOrSeL78hEzkX1/MA8jj/sJJY85djTBkc990nvA9B1bNk1uCR1KjzdHo0mT2dW4RUUiabvOeA/Gx
2PGyEOuL2znYrflqCTNYDyd5WnpUiRvGKPkRh9XO4fHmpeBCt2hWar6VkR1GN3iQI5zSM8x8zY5z
0g+Qc/2Kec1efuVQ1+p67dHy1SNQdp0hti7cQ5BdDrqoyybW2x5Afw/FLDkcYpJ1giGpThYhgXKp
O29ZyGDelRLswWX72DzHDbnhShRy7VRyyEHKNW+Od7t1dEWCSAvQH7MLsyNvKAK1ryW7tjsb0HNy
WPh+sMQ2vxVDCaD8qEZ6ZzwTnrtkkymZH4S1DnHiIx5ecLBkjekI/IPsJYs3eW71I1qv5r1hb2U+
Zcu58AiT/W2GT+7KuAeTEGspUT1mNc5WRGSwrX6Hz+CIxDfDcu5XuE0Dc/Uc9JZoNZAZxKRXzuHj
Jxg8ZP0WN4AYEsTh/+duA/tkrhMloiZi3UhDvmNQ+fQAKLD8hpmGrUV6BQOpbbLZLP69mKuXPhf3
9AzdGQOONIUQz6Hol8kmApyIREt+xxcypUR8ngTMgKxNd+NyTqyWMuDQGLtxsK6oyXd1kCDwF/GS
bfL4skZS6s03jruEDBmYyJUBceWrJPk4m+gInAL2QrKBoGJhiZK/cfh3fecyBu7IePywruItNyAL
6MdOyLh2dpJy+6o2b4/qcZac5VFyRAW8Yjm/RBXFv8VK6mNb/9xkY0hOLFtuRGVDqXjb63h5oa3M
POgELDOYEK0JeEQAUP/c8kRBSYEriuQxcNl+WR1xED9ATI5cXOs/ws6sV3UsW9Z/pVTPxzq4AdtX
99wH97gBjLFpXhAsY0xnejD8+vvNVS+nslKZUqa0tPbeNPb0nGNExIgI7BslyD4QcNqWAqgBHCC2
lWcEh4y6T1efSjFB4Uz6is/mditGp4BKaKkAe17za1Ay3lDd/FDG5XS1myNtK9lDcmHfGh4Htk0L
nNFkQRMMWXsrxRNfm53QzY2IvUcUWM4nBSygWKXuB6NKqahKJ0HZyTt4POMtyYFBuZsGWU4fZgyR
qIZ0kBhsjKPoGCftzkoSMRouBSlbsx3e+9Q0BCfZhB4w/DeN8Sxna895FoJUBFq/nLadzhzaKWoe
m4bC5flLnd20IGxMdw5Tdo4sy7D75BFl80pRpsj9GyIIL4K9V7Et+em9kVFwQHqAhhvg5SHPakIk
9uWnSIRQgkltDzHg68j7sSFAdNpR0rETh14PtcyEEg8+hc0Kzxs2IZyAnWV6YOCPsJw+h3I9EprA
ZzeKZm/XoVYSR9CzYDkVZ8SEQ57aF+jtCVt/NlEYlH7APG4K7vM7rAI2RUESlNGMEsoIk0LjEokt
DuUTt7eL1sgSQdm0H9RTwT7MnCBipV08KnHMvquXV9Ti1nPvOWff1ozZA2+WGMRCXYSTjn2ZewiB
WKUGL/PAu8z+uH0kGaDaiyGpRTaXqRmZvKluJTPMV3MuTdcqxNYWBNVgJaC97MNxApO6TkVD2bEe
MLc2cIrAaKNoT9HT4wCmyVqJDQqVL4FsFleQK+qnFQQQyEsJsMKFVyXv6dZMZDCy6WzhwtQ4UaqO
3SlIkYlx43nFyW7FVd5wWLhcr8+UrVJBHfQRRroFDTjixPsQ0z10YcbLIffLtMoPyhSnNjlplj2n
AMIBIUyQrWO0GpmMgaftFxWs3RIn1FoZJrtpBX+ViSOfOUA4Rl9oDuxdBhtGkfvT8PTw4IGUquVp
WpacsEHGRQBoOEypVWu70DMqZDHw+30wYvysKNy3DreREodD6ec7LAivq/S+kwKbCSiJsXAKe6Q3
ETpTjj73gvGAM0O+k3xJLnSwRGGPL7FZs87jdd2111gTMVqK+PtJCLrdSxM9A3r9qWWnwNJLvOZe
6ClVDjomxVlnZZIUH5pUa5nMou00EjtJwL1MlkyfcGw8nIicSx5mMPiycJzkPVgwrMEpeHPUCcPs
qL22Hi1t9hw2HRcYeMBuTru/yuyKBdzcBZ5ZCQCGIWhm2ZgwYLkCCV7t2YldMBmeSII6MBvehymf
QjBB5wQTXEicoad6v05C4uHRCtg+QOadcBtSqkXvjsR6CzeJXpMPKs7+o5/VbraMQF4ZmJkwYvpa
rR5Fx0MHAj3xiwCuKLdCcc+oH8D633jKcrvSXl60R5uPVvAIhIdxM0KZtMMCha1AyvisMiekGu9N
v61FOiyZR+Jikobl3cOuA0xnH0OKUtE1pymus2Ls2mp+1PJDftTVnc0+rucheUTRChAlPREyW4fO
REVKzoHN9An5YkjGnRM7LWmKewx/bJNd0e6NS+BzaPSFaMItIyH3TTx8CVLhF3bH/LDY8VaqtaCM
PQsZ3gcx0htpL9qRtnbuTIwxLcJJ8x08QAjIdzRS5e08gZ5OXaAIC98TBKViWznSp4MTBhzfnTv2
3B5PwoGOk9I2otIaBsCQFZ1usGX7c7I9cVTWOWN2kf00OEAnQO7Sdtn3MufsYF8dA3eeOSLflr4V
dPPbqnPJeXaskn6wCQw8jARi+Nqz2enMbQEFXDiDbGOBT+WNPi4tDuuWwSmB7THWPCrlDK7id/9A
3elohs04f3iKPgpgUWgW4sE8IKnnMT2hEAD7uNfUx0iEbv57GLrPeD592fGPOsAx1gZs4A+gcTw5
yVkTjVVBKktz1LuK+7k4jAqRWBVCp548bMxv4QdfNGs5NWqGH1/0T3CBHP/3RwDkAvIHJEG3zCn6
nbNjc4XofOh9tVN/KSz8tsS6ujaufFkdXuywXYS9q3tgdhFdJ21DydWV+qKqxWLp7YUmRzIrWlw1
mgP7JX5gFFJ/ccLTc7PVfPAnBDBbPca9nYXAqeVwsLcl6HZNioTNf1dvOd3D0MibHVcR1dQLD2ys
yHmT/YZOLiVClFAgv8GPAQcmhxf/IKUKHz4zVFg4Yu6/H046PGXONh1jEmo4b4lRUDhw9m3bujAg
jm8RDvISeUmtddCssSZZuLFb+LIfmDDBrqQ3YS79wmys1h+POxJpXMHYv75tweEeNtDC2ECJf8yE
1dKR7Pvb5uAV2di3DB33aSMCaEnoCs+LbYrg6usor/6NUT2LxKyrP7lkX2vyTO6IpNYLCVMLuwY1
QfT0xCD/SgSQVtt39/y7CSlhwkCeNXnnk/74lFymvf7PT0/oyy4Vkz4Ur+6FcT447uC+X59PY9SJ
2i7a4MZpmRihhTjNg7PIuEOr6wbpHTnPQkbLcgsbEeMlho3OyUsWHpgG24vFxOQJQXU6VJ39r0Cd
MUm2rUs+3hse4uAxg/1PfMLcTsfTnE13sGGQBXfevq+7qOvfsx4lt93LbjfrgOxuOPqYgHjva3Kr
lu/syIM8a+TwAeRpwRMrt+DhLnGz85fX/v6DWKpnHYvp40O5hPMVJjbzUSyfmcSz/SMKOGd6Q5cW
Ti94IpBO5drQDqELuIa+AND7fU2ZlEjhAgybFlp08y4Ai7sbTS/uXGwbyxlmA9AqmmfbOeVoiibU
FrXmDHHsdopFOBSO5FTK1IZl2VuDw2gOsIncCASsucGrzkMmfL0eFRslp+AI31lGzQKCCBgBqHD9
OkF1HlZUEukp0oeyt9hFw8UMV+tZ9KGLOwS6hWnpko/svryH4WtdHP4tYik5VgER9AwZFZoH78ZB
ca74q/6LFrMz6E6ipY2Rdire7Mr6iD7jIoWUE2VwnVZOuUONOSrTFKaH1OX3WtH6zYVhZnoEJCmh
wHQgRmjbLlAErrhAIOtVhg7+4kuOqTmUmHTH8Fn7pOExv8GWbHH9waNEW/Og2SZMTnGacuJua7um
TptdP2A7clZQugiOaZ/QlNArzhI059RbLuecUNLrChVBQQNx5zfdHw7qy6y40wAHZb2hlnnimg02
Uxo2qerW0/967Ki2qFGLzwlAskNgja2fvUoQJrubz3m4JNz0wO5Zu1i1XE342rrtPwX3lm2fkdbD
+W9n1UqQ46DIWnOOF1/BXoDRQL8BOtuT4AdRRfBsqFyGq+fLxzdJwk5QoUo5TC6rVgkZXrt7+hv0
o9cZSUjT0B8SpahYV9TlP6fLZC9jSd++aeG60XTXfwCrMeDJ3MPXmewg7ZhrR5ViGYRDaewISCwY
YwVbIq9n+xm90AeStISzq+y1VtOxGM6o+RpDpq2sydbqThFyLwvUuJZISN/jgIUU45yPD0iLTz6P
nYOTJH0oSj60iDIywJM2eERMk5mEpFgTqpQW/48AD9sO08ibLea16G2tG0Mn+HmiSkFyonstkhB7
i1PHNkdcgZsbrrT30zB+znheyVpAEesQimImLUYmIMA39451iHU6UqvaowMTM7GuzT5kdvo/bQfB
jEsCKrna9mdXvHRrpOfTHQaLDLVOkQwfgKD3zHc0qLr55X2mWUJXIuX8psGRZDnk1IObTaaXc6TB
FTGvFWMGEu7lxKD9/3rHOqEc/peT1Le645yl8dC+Vlsmg2wczO99ahZGRRWrW7zvjgw6Cnv3wYVy
PpeZuu2vkJY1htPADqGi8b64t6CKhrxowy8jkeJLn2UHPyuxob3E8MnLBWRXgJxxz1ILsSJaF10G
r6nB1DIu9i3wqHgjE3zZIQnmHdRId4fCbrUbkZU1N9P5w4VLY0EwC3Ph9+Q1Sq74UNCXFeuDL9xY
cxL3Ps6e44QJJI957oeI6ELtxJz81dFwO0czopVEN6DYbGL0I0SD9hzIUPa9BNEiEmTSETS0FmyH
8ynjM64Ly/IrLch4eI4bsXuQ82OJ8j4q0+e0ohlVJ0WaPiOJCDGbQQh9lKKGh1oGKMwcas4je+QV
RMnITYopmlwq8JSH+AxvjgQE7paGIhCIBLue7uwMj0EQ0XSDER0DsdFSXiH8nNsg4q9EHP158KKG
uV7YuwCFD9My3YOUouh4Wqc1OhUjgrbGM9oyhNJF9O4uMi+fsinbDiEHcsWxAQuRUFMCBEfeCMR2
AZ7DNiLKr/0GbIC+E5z/4+ONSe0wiNjsZ7NLnNBmlXA5AtoXrSz0uwBZqXhIRXnDN1ycqP3RgOPq
CQgAsNSbK9ZZFPenF3B9gCHvtDLUQDScTFvD/+O84DmsHWRaQCz2Oai+pMMNSnAUlrW9zzkZwFdQ
gYZcl97dDr9JiJ0Rk3BtqCbCPk08eFpmLmIG1G+Q20ART2GzTJmuNg5lKW0q0LcAcQKUN0AoTPYa
MLsc9IDJVrCjIDwMv1frPcyJCwLGUGJBkTol0eXUbG/4DmgeCtutA83DcshenNVrIYGhmAyIIrG2
eMOUA0hwvNHubg8DB8rE2J2+QkDNJxJCEv04o6/2VEfz1cHSBl0DwBXFLHOIzP+uQBJZ6HP87fu8
OOX6wOWu22gBfETy/oOdPaBE2PZlSBsaZzCREFWqDSBFUW/TVgu+JQKoCOxQD4W9NOIKHYge6Qmg
/tNykis/IfBMoqDdkCt9Q7AtwJcIFEGZctgRyMw4tlvZMGopDIvh3jA+IGLVKSlJEZhcwgo8yCBd
pTIiGv7N9gcvUw7JJqVKdvIlcKM/5yLIaQyfS71l5TljjkCmYDtg3nUQX1AW0UiQfFMA9ztJov8s
nIg2KGJUAv4Dkssu9v4jzYKjX9kPoGed1c4yYGWm3b7AO8Q9aMCoj356GgYcv8CrnKZwrwdn4H7D
+Qt2EzI3PQu44kyJXpUAQ05Qc3H4dxgAhYPeDC1FVgX7IATMGFBk95BmoXHgsjusdMAScajaEeLT
EDMEvBWgZ+O4u5hOpUTc43PfrXiUYKznMZK7mB8Gg3bAa7pMajILTr2OsQeypzk670GYE4MJKccH
chVkLFiZWN9QX+zoHeLp/WdK9t095uqhcqLRmPNwyr7PHncrpoLBu1VzpClgOqJ4O8eC4HyhLHYG
c9susZkTWhA6pBU5fKPR+WfKy4sn3QjO8zCElq1DnKIZ4IcpWz37DBOaKe/H5G68UuIHC2qOL4bp
Y3DifHUn1oZzl72bZTof6clUe9hTvC8E0vdxVojiYDIOVllWULjQO9xl8LmgvAZy6XAHo1CQ7YCI
bGeMuIoZNoEKOo7mydwacJ6kChCM9dzIDlaaFw5u6WCANF3orxTRptopOxT7X1vch3mYIZhDMSHY
1zO7c7iEhPnQlLEsue3ZzYa/X9lpw/bAbbZ4bdAxwaIVEfIaBDTUuxxuPJSC9dUY3CebFwGeG1SR
0JkFZda4nB4uz1LAZhQZbF+4+LJaujjAWOGn/+53TcrfLEqfulURjsNDdVgLOQfU2Y1B3+WqkOKt
0BU2nFFCR3KE/DFxpWHTJQWCw82mD5Y9gvPGwS/my/KEnFZd+klPFM4wOkEQXX5uTlHz4AMn/37I
3CWgyB7wymkFFcij2/wYnBu/PL29Qq2YkDXh3QrOfbti0xOL0s3t7E3xC34T6RnbdrXL8Du9T0G5
EtIJfNZPCq3OHgjbs7JREZKPwcrD3WSAwAOUwxHsnihEraOYXUTkYN4E96uT/DcDxUQ+40B5iEcG
IhVdhNsOBoPTZIWSj4r5w5YJbFJQg/PgCq9GuBBATlpy7mHFggF0ggFGJCc+RQdRqP+yNrrN0+Ou
BFJdcZXBRuR+Mysoj7/OjEfSwnexJCInq9h2112mr7Et/AJeQS+JT4KmhAfFuiIyEA2/d2Eotl8J
v8UXlYCjfK1CADIL0ggXMK3gsFoo/ZhW0lkx0gai0gOrm9Ux/UPF/oMPko2QVVQLgNH1WMDofD0k
ZOxtDavIKduH83sZoVI5tmjlozecPF6KVwchHGmHySlg+6WrkZiB8UDEGEqBNeT6gn8mMxmsx/lA
7hfwZHDQsOSFs/CSyc4dDte/3JjAfWYwNgJKFr7UIlS9hb0DGBPo4ZtYCjRGJHcIzPP0EYdshRUa
BT7ytsDBSZHzgXRgUmmBlB7ep5M+w3/Nn7Kcr8HjRa+AoJ/TPLj5y+kjfeCDawmDoZ29Qoh6JsaF
IK1n2Xuk1Grfq3fZWlxfONfgCL7TUIhQ6LMvXFGimZ42xSwlZCp1fBghBxI6l1jbUuvvsEQM2Xfu
DIxZbzZGtmsk2ed4OhCyn0FoV6VaRr8yhI7VYKAO/CK7MGE4JUnkx536cqghKu14+PsxaNYfaHEo
ZHt5g9EueFBrZ/nZw3rbEdse24mGR60YD6COClGAzEONPY8SdHU8CQFRDRpjIWV/omY0wDGkYoRs
A4qWnQSqmFe0syObDoWU0MQNVlA9yH8ED1MJWQN7y6gJYkv5if2751OwbecrmFro11Bu+Au2JuYt
OCyRIeBXzKYFRE6XhmsjapsjixogHyqGzR0tyYk1QCecVeLLrAYhtIrrIsa892OCX/1+G43xbYkp
Ue2V6vKcNYggUmUAuRreR3DxPOWceXIOfURluWcopcIoAU3NrzZoOr2KRgSlEL5G94wnt7UR4M9d
9Dc5pSiYkzPbAtpTzwWO4IyP/p2SFTbJ5nzFC68XoPH0K2pWzJH2GCOo1suD2MCyCkSU74UmxarC
bP9iF3B3njTfpzUI59km8o4CA/ytOu6jZ3St50+4Xiz6dTbF756eFTKeAx4YIRzw/bCO8Abz3g/1
OCw89rIruPjglkBJpzLKVwGXIi7hW6Z1kkKthzIgZ07pkHJ4zyLDTzwePQieiBYLLgS5QbFILkuQ
I8l6DkCA/Mn+4kwY1IcNYcTTmgmknJONr1CnHBDZh9LFTiMzcKDLE7yLGEMHstq+MTHQ3AVmOArg
rjyByxaQO3S3LBiahMnP5BwymQerDijutj/Q4fWoV3XcJRO6DBT4oFwibEDCRUdQ0eqHnCcbdHcm
M/dsciURAL2Ql8ZUq7aGS6f1DIjpQMpS4qffQY9h71vOCbRpcI82zD4yJirKmZu//IyQLcg//y1U
3GnNRC3m/fwLEjSo3WjuetxOFg/eaBuMKLFRYdyybX8PFVQcv2LLstS+VilY7yXNi5CCSzGgxQ0N
EUdXqcF+rcsSchhJy5v/uyNAUKSmjJAB1ywXetYcf900GrxPX0SECcMMWOrUWAh13e5ul7y6ii2d
zTiLyh9SEKQ8AagztDtvQgeCQvXXoMQEp8Hmqf8mESH/9Ae4yA2EjgRoded1Hmy85ojmgsV+5JRm
7GZN8kX5HRXmjQWqDk94NQgzCAk7RupvhmwxkHJwplTi1tsxHHADSOi6uBrS3hQU1FSTNmAyGpQt
uwHHFKTxFAElT1tZKlTOp6rApLAr+DPSA7jlELyAkKxKQu1nCe1MatuIspHqUS7iIRDP4+4BCSEw
Lv0YBe0eaxG4qrMgBMBDHAOZEHDmYoGOoXUOg5k+NLMvUaG8bYyTFvhR/HpB15TRO0DZwRoHIpdC
odpbJu1ciLCiaucgZlICZmDYgW+W3XytB0PKIGQ2Qm5izX6mO7LtrJ7sUAb+TvVhp0dahkeyPTES
7ZHaIKdwxcNo5yjxUnHMY3g9xitYgDbpHgtMMylkqydcEks0Qkl7/XU6aa203G/SOoUAEAItv9iy
IKZFJGEh5ctzCilpVKfvm49bpn/Etio8YnvAVAPjdQzJqW8hGKItdMoPGbYd6DGutumQDbf1fuP+
NILTny7bZx0XQoytgpx6O0gmPNMV+xtfRh1O2sfE66j++lH7HXdLeAvs0E5M8ksZ7TeDhgz+uCRu
OaiuESayfZymVJf7HGyPsxCON7h+LP78nT6YV9u7JRVsxKVWKqoeemNoSXTobFyqdetEjAqofTG6
dszpNPd2YAai9YVuhj5NthGPKhNZKwVTEsRaH5vClDuPkO07etqfdFdRMCOsYvSKVGYbNE8Z0HZx
+WzUixQ5TN7ZGBYxCoOtN0VMX2r99PhEe7B0cBLceksbWJ9G9RKKBr7WoDhaKA4xsViTJmVfRD7r
bwvVvVjlPjHxRbBh/8VJdD0j7PmVWXP0sIdbuzV6lCf8nxRc9Lx5U/UpbGqFPCJWZmvRt+PqCGC4
HTY+UKdCXAKuQFGzoZPm9o3g2orbiwPjO2d72lSV+EuWERF4UVGwi/cEUbh5AChMqCdc7Lgoe+NU
mosC4rWA3LIy5ErfMTK5K8aRO8E9nhwjyh8tku8jhP+rR/PcJuaG2kwJssNPpqzBQYTu6cHSBGiF
zULiCCcpQgRFcUh1o7OpleynfMmCZl7HeXtE+CaFhXNcCK3kxaSU5XpYV6peb+ftoVjQTbHJ6Cvb
sYlfzDKg7opfoVwHuxAPIHUViiKODU44T3Tnbzf/fi3EaEw1bfi3ps9jn8T0IOg1eF0ITG4cLtU8
S2HY9f3p0oP7no+Wzm0qiIPJbThZOpsl1o03xPmLwW+zyuhMgi54Hpt2w7yQPzhPkJcBW4T4xznZ
Ma/u0Z0PFNX9rtXOYOD/ZUzBXorm3W0KnnWb7sDhShAJmTYI/iNzk2NIho2vyzaAkmQANcAISiau
9BGZWWNRlI9vwaYJfBooSrXLanUMQkorFsHRV+c0gJzLg5AT251LXYatbH7ONKZh+YbiHEecFt9J
5trTGoxgbLe2JjR1q+VT9MtsNb8hAuDDXschX+HDjCRAOzdFCG2YThUNHi0NNSLN8HYUis+IdSTX
csUMA1JjKaf14FKACFCSQ2vp1UqLB73fAtOJY6SyfCvWQFnC8rHDwgA3k+PkDDFr2EUAExYwqm+t
zjLAwKBTO+j/OVoWVe/CpUW1mlM8xXfvU/oWdluC/gZFG8R0GhAC9KlNkj4tGpXOhxuAuWigQvmx
dCWeVzAr+gJKOTbFMpL7Lao5G9Gk3gf5IsSj/3hBELBtH5wcxT+1MEaMscsgCfAPxxjMqVU6jb9P
D5yRafUUvvVVekSakOxRlUs2JCS1ldC2Zuh128Y939kX2dhDLlvQFbJM/jQUKl0kxbPW5KxCgqS5
yEvQqZlPn5jWk43DaixRKtHl/Z5mXjde/MobeVx6v1UbM81wBXTvSzcANhIdNiTQrUYCKbQouSjr
QSPQ7gqwExHAC+5/exNCVVyAF+thjR22xUdlFoX8xMnJ9YYie+cJQKw7D4YokI12SaY4DDvT+9SE
kxodZ3iiTjl413Y8JmEEKE33a/KMHn6TwrfoozqRR8sNI1BJdWHVXCBcDJe9BQ6FmaP4bl1xOiJZ
JcLoaLx0vgyk9ny8HqeEt4/wckfhik4JVtrZTo1Bk3QCtimd4ZMnW8hKTbb9ZfSwj6lASzFHtWmq
2T0LmgUJp9LHkJw0Qe/u0ztIPNLuK5sVI6lsY9SQJXIYe/a266UoGCyUacWdAv0OUCtMcRGYZNsZ
C9ugMT57v60G3TD1HpMIW7aUK9PMI1YADfSWQkFc23/+47//3//9af/PdnMenY+f7bn5R/M8jc67
5nH/n38q+j//cfnXr/vl//yz1+2psqypiqJ2O4aq6h3x5z+rMRUPf1v+L0l+f5afw1vJI+rbs+Wt
NbsP4QDvUg+3sLc/lp3n10zNM77N37y5of3Zm+udjtrRzW5X14x/f/O6VZ6Pw15Vcino3XHnjZ46
UhJJdR9exwcV7OX1K3jgqt9BfH4uTMWRhkbyLclU+AK7AL2SONyptDCBkI4+OPqEsjCwct4J5iZP
B5fUhEjJ3i7aJhIu2+949w5hSrE0g7cA2Vm9jb7C89gjVtRjtgbmFbc5vcYM37nijKI72DgRDubV
0Xdxg/wGm8+fAYcKw/PerIUuyeT+nRZ4n2pQocFf3x1ZXID/uDtGR1UNXdY7ptz59wv02F5UY/96
KTlsJ3N/PEaq85jSpcaH/nLYRTA330fks9IZtMO/fm/V/Jv3lv/9vU1pub3XZqvkWKH53xkKXX1W
q9bsubrFx7g3lgJ1WEO0ec28cUx7ynCevHhZJmTl2CfrY3XEKJSYvFFIBsj6kSC8RwzOMORff84/
X8H/6xop//45z5fP4WV8uEbqEA8zHLvuZL2cMWprLR/KbrRlYkMQZCqjAiS2fyydygKZFIHhJBz8
3R37s+epqxiaJp4o3TT/sKRV6Xyr3++Tkl9e1oLIWJyAu27/GylEOCF2PXvKmemv+K+vgSHWwR/X
SVeVDd1QFa2n6n+4Bnpnez90DzUmsx/r2LtbJjvLm6xrZn7QzOVXBIMf3IUsmZxaONuv/R4fMYP9
+BeMTxiOIncO/3cbL360CGYKCIxZ8RbkxH5KgdHEKhXemrSAO/Xl1zkSak6IbO19Ly4Grvvpm+TB
jy3GwAmlYkSBIMEbUx7pY5v2vFd6SSibXqTzlWrPvULIE08OfWcHNCqfvYcvhESW5MVpPj4pkcf0
hX3bsIJzAd37zr/ZX18sWRFX4z+uVtdUez1Z7qrqH5+qfde4qKqqyaxFxu/dB8OGwzufnaSgnWWa
OR05/m/twz63/UZxVcP7wbi4zeSTfUJ8ebZFAK9jFE0pIc57vobYWCv9D+5U88sBi3PbFF6pLRc9
2V48FVCkg/rlkC/nl3NfIhphoxNyAquO4dhjqBvBqzyFh4NjECnFMNJjsGVws42fXfuK8dPVeXpm
8nmEtHAEMhhgf7X7ejsHZPI360g92Dinn/qbyrtMwzAO1486/OLyyEkEjaN7h16IDsgwvCdJossB
BbW+2TfOu5TpEyPtG9/QaeCIiPnuNb/uPLlLwNsFgVhQuyYK8BGWKhpTjKcxKkMs4ZDEMjhxf47a
9988yz2xp/zHnemZPV3rqD1DU/6w38lP9by9fl7cGdz8hq/Z/hHSl19pGMgC2OHra+MuFn7vTj3n
rqkMM3e9pmwn3LeutwvqH7UT7+eXYe3sbGmjLu7OZ/SZN9FnyGGAUQZmv8KflCy+PoZXXd/4kerk
hgIdQzSVlFLrNj7Bfts4m44V5xhKc67i94BJ/e4x+Ltl+CfftafIiqz2NE01u3/YKeqd8Xl2uq2c
E9SKhafwxSDHJGrteY1i62+ubFdT/2SPUDSDE97sdGWlp3X5PP/rpJfPh27T6RlyboSnRJv3UiPc
D83xN/igu5PiJfMdOhk6erYbaO45xPyXCKLtAKVjdKWrINkS//ZTwjkdHcLXeruos8PgPFaHzd4l
+zU7VEtonnl31P7syNpZ3mw91kfm5MKwAvjTFWfD7+iwNr2HdwzJvESkqKF4gru7b8EKCFjua6FI
oNESbNxTfdhLlBStq3/zjJQnlaMYkwC5vytMdJCfcd3H0wItr8oA/hc20Fgo7hn10E1BNUfZK40u
OXqX2XXVxk229LZJL+wRfvuI9f7LI9lmxdbDCYEdX9RGGuJUWqeJFGs+UWBDHVhhmbcjJdGHaoCH
SmiErBhSkMlDQgiGJ63T9Y79t38eHFbn4lkB536Hah/xZXgayzN+MX4XnZRGY6Ck3RkvHHJsJoT4
Ij5JQaviPV+s613dS1/xMbHs8/P4DY92877DY96LHlQVUtAFI1LONsbuCmEMV+pWCkEjNSG/+y31
SF/9ObhGjKFcDoA//c7NyYOxsFd04dA5TpexAtKvJYe1UH8bYSfZO2f7kMiDb6CSTCT3u84x40o8
hr0w2hI50gKX3aNT1As/IUd9v4vFGua341d0t8+GrYy/Qwb6zeGS8CEdI+THx9uho6BCUYBI0CZz
Wy+lPsPr4LlmMGzSy/EEWzMOVnukU412kX4nDtg6KylCVw37W6yD9vEuOCfvvB6dVtIPUnBphhvk
tzNSqCJeHGP2Ay8/M1t+A8VgmqdXKR82N0fSg+UNlTPDPiKms14pBDhRqhw9QFXSL4DkeDH+rvTD
W/aq3UolQon4IeRiJg66qAYfKBl4EzxEZ6S68tVUNH+LXWVOPultdoduY56GIpDY7+ICE7tD4wzp
0gGevln6D//gjTaEZG0wCFDFqsckB6nJwhMYtBGgkT/m1YJP+pgrY5wuAym8pcRCM7/yKp797+o6
eSX3yTHE1xhDZjbl67Cz7q1BNJoNO7m2vmZULMp4WywrM+rOPoWZgaTh1jKVStU7pMSaxl3Kim7G
YJ8KIC9wK6SkhBDRH82NQW9wTKX+O5WzHVDOPuY8SHoJI1AnRFLlM5HX1/SZqKot/XxxTnzzvOb3
fJfizD6iXjJ5vbk0OiCJKpvNY46TEEf+Bp0JWEu9AItu56BDh+y2oXuq89fmPJTnrIrzqoe+XgQs
rntgYS9sFeX4wLPLv0M/wdaqxa9xd3XO+N69cZNrOPktGmKz0YAcZ1QvbyxJZkpxJ3L+Gu7xOZbG
MnEmnor+k+hEyKVhgyHzdcDIBuBO/9L/wvcAWfGxd531QwpQBwLo7l3+zH8RUHcojfU1ukMgr6SZ
tjnl2GoP64z6dRmYM9ZMd8oXJ3uC9X8dX7LOySEeFOxr8+Vp4oRvp8DppRaewmtqFBz1vT31wKEV
Nt5bdkTmHklqKqiKluWSzzRRpyheCSNklK2LzYj15Q1e4B6puiYIp5Cmh8216+xCPk5fD6+eEX0w
ulc2pwWeoSfKWU9a2sJEL78uxCrPrtPH5js6rbtzjnhpsu+b01fUHZuDdnrMlqNTvs92+W342EHn
ik6ynTNiQibbkDslj6SJtvgURG22FlvPGJ3X+u5i2VktYfKMkImvEC87vvE7f/q7DZf7Mfn+nF2D
RFnrvaYxZ0NB9/oAzpJHWoLb/mafdAaXDdg98Jo8lAEqr9iMW4/BkyVqtPEn5XfdV3AmSQW4G7ge
U9eE1rroBT1qob2vl09Yd7R3ABTja3GYcmjw3/LiPmi0Jze8yjro3o3qECigiUZAEFwd31fkABub
XnIatpuG+rrDeuqA7ZKyEJxXy/D4QwjLjQ8DUjk8e2p1zejizwRPrl6sn/JBT7CdtbqLyoVRm5+j
GMy5L51Oeh4+h8AQTIS+idCoYyZizSEt38vTy3PACgVwjHbFdi2xfx+T75CzLH5Nz2GX7hVZAacW
o/k5NIk6WW4wD+eE6FQ6GnqsVhl/fD+xCSVpL3jElx/62AHOJFeLObpuI6wuDiT1MDZbvIaP2bNg
IAexQ3krZbZ8HB4XSvntt4ipcZkIHj/P1SVj48biKcb+c2+fuh4LXJ2x9z0rZg0wNdH7h1UP+w7C
UQZ7DE65VzdcILFsW39JQ6fOO84uuMuKfQM5vv3V3cfban8eQ1is8xocnEfUnHPIn8aqd4zu/mWC
4ONnGxiJSdoxxTz3qjfQ2JSZ604xuYxOYbe8o5yMO/4VL4ITZ9RyjrP3PdEDCoCBycPFCJL3TPjl
eWN+Hbnr3zJ5fZseh994P7rDVK3V6WMozz4VjSaaP91qIMdmX+SpZRNfFBvnY1HzSQOsLb3OQAnb
7M5Zf5tQ1ePHxCg/vv3DmgC61trCzwXN6JG9AXnw6ttHB7oP/ArZR6QI7FxJrmN5esluM9zCM4wR
3OfOW+b3gTz95FduD4ZpYkryGXbX36UjXMqDd7L0zaCJkc2HjUdEVd5O2Qp2HKzxl2nH6LV+vapW
ts/T05p/q/bl9eUusu222GySyMiiv7hY7+/H3QHbg77+xlQyEwkUCxdi8nTFfCwj34xVfW0tXSZS
f79hEq3ibnPHQLW6zBvtn47EgBXQK0X78DqYcXiP5B9jTM20wgFzl3Yk65D33sJKk0xA75Jpzmtp
a/jCDHdpF9uiPVYO2LJ3mAY/rHcDvLcPk07rL+e34aV/HlxG/MXgWbF3NaP7ioEHflIGvRTPvJoY
3KQDsZETsJgymztW54yjF5fJ42FfJPvahXE1Ju36LfelqTw9oWYfqFN2NwXchrSDzVELDKb+P6E5
fhNF3fT58X7Nn1thCEyP2pnv4uUIX82T+Kz/n7Aza1JWzdr0f+lzIwRkOmWeEWc9MRxSUVRQFNBf
3xf7O+ju6oqqqIratd/MfDXxGda61z08wkGghXpcx8P4jIQX+5FyLHuYgj7WL+4g9j/l0ORVBSNW
KHnKxLdN3ise4l8eSV7Jag26pdIFecSv3TZ+1TjExQhcaWrvBMjop9/gGKTyMTWp3i1UsY85Ud9B
V/QU4mL3I5sPIJ+6hGZ3StzFB24IZdrV+mxeIxOjwXNlScgLNhwEYvICo13+ZmqENSEMkV/aEVsh
mx+CI2j7FLhEsGPPpsYBygbU/ik7sPPbfJb5ukJWPzA7yaNpZM29/HuNPxJufZZ2MwBUBxy1D/9O
OH2GXWoJhfpmF/P2r8hY8bns4iCHYaxqbo+vpexd5nSFpfmgAeJiTEjzcXke7/3PzSddoEXtiiCM
BHbGGcdZwARDJPkt5Onc7Qa9h/UMSC7b0Ih5uHJBw7SBQRFWgF8WZvGxhhhiYuaO2YsjuPr8gpM+
pRckEUY8YDR1nLNpOQsJoGpwNQeG09KWdmvkirMud3hP9bx0i/6L7IbyAFlue4kGhF1yHcGsejmE
7MoUVcVcekePOlJ1k0yJOi37SvG2Oree1gWNlj3eofqNBDUYdZnUcQ2qsfhdd6KpfCn0zoumtmpu
vedf9fZ4jrffgPOH34JT57NQRJgyEjmPQ29LVDC+4E9UZcOWJh2XzmHPa+8w1C/Q6ZZHdNUV2XyY
tUKjbfspeA7zgqMcZ8FvP2gkDbQGFIbITC4iCtBDsZMK59c514HRc5M4f3Bb6GmpP7QdQqQSoDCX
ZozGuQ8pg+4L/gkOyrV5Ax0A3hlaT9wq0DrvWWUCXlGGDIGC4LXq5ZcPVyHgAw7vDQKULZJKW5uS
bL7fVoff8BjbT9ysPGzTi85sT/n8ux9hv9YQ0WyXjO6pBV8kMcGF4iPyUW0NYCbEtwwOwnVcOdxL
MrVpNIhevtZiNWjKzotQWGr/x1hUzRcZavjIsXSy+6zJEJNDMGLUqM3fXJ+E7E3Vo7ahQ6STgFYE
roSmX/HIoJ2J2UilKUSQp68ArLSllv385+QbQNS6zuiLJUK14C70W9DcJvoREOAa6bN7UgYS1tLA
5Ksi+YVkKlX2NvvVZlfZkiNMm9ZkKxZLKdVTdQUvIelWVCLYVih7Bj11HY6Wrx0qhqD6QwlHiXng
DviD1aqjUNKc59Ol1gIqOQ8tpp6/XUfcn3O9o+V7JprdxZSzzAKocq5RQwXOoIZyhlaATJufeV/A
na1TCv8N7tVDQ8B/rpiO9rWIwDTPyr2YCGgDTiSLEBzMCrbKnQxzhA/r0KEl3KvEc6yvm+skh1s7
7U5FbinpeQzLtFooK9h30KGrnbaSIFBOr8vrCV9QPc6xrkYczu3fBIN4EIzCMhIS0t7F9LHId8Po
W5i4MEGmUBzVvSbwFu/RY3LRDCyZHmBxkHw/IfTSS/LhLRYLKVXmzz04AXztJcTpdcmnSpZtQICJ
TVW3jSWr2g/Hm88Xva5O2Xf1mcRsmX7Ez/l1JuHmz/J8IslQHT2iNlI234C6IEQCPCM94MII1Ht2
JmbWESdqzQgfGeT67Q5DRtjd+rHSMg5uHoKLXB7uOa5XMeqb7YQr/OXk48+i9EhkHd8dfSFycNh3
zMmeDJeIU3KVpT77zZ8w1RHLMnSYyKkYVGnjoJTHRdOHEeTpuIVhvm9s4dEHgseRE2xZO07nVwSz
DJLz32P/DuEPPEzhCC/Dad2f/6bvz917+HYG0X1XniivUKhCUXKraLAagmsQzbK8Mqe6L7jT3xEZ
oX9s8fiZ6M51KjCdGo3JJiOPiIPWOnsPH7ufvTDOI8D15OmKp9wfYloGBuAALau6cV2RiTnmMbiQ
zBzN72aP9c26TG5WMzTuCRmd8fdp3sYV4ghKNJTUuBDq029SJBAFg2dYReA4LEW8+PUEK40JpcMz
bPzh/B72KAZ3BwS62Ysa/zouAh3iBFpfp+wDN0LgH38EEvKlPZtij7bUfflijUhI6AdvNscyTMUD
sKHcO9XRppV7xmyElnoq8qXh0x02TiNisem0zPoku/sD+hVau5nLY9oum91VZbeex4A/050qw3kE
gJH88igtfyNMdM0yzOOBMyJDMkc3RAWBoDWmRt1ORGPgqjwaJXmm3CtxlWnOloxK9jhYDpS0D3Xd
k+GyopIrYPZ52T+wWHI9Z9x3yPjAwW5z/srXN7g0UJhyV0zQLnB2Pw76VPYftu5LZI/jWLIe2mVG
TlMZgnxdLbAsTliO9Qun6NXnbwf7HkRy+oM/sqsQKf+R+gSRn1FT58mesCwzAs34rPOIVfEiW63E
TcyWZyNXQoTZeapXbMiqg87FNGs7g1CyvvdB2nf8R7PchSXlc7NT8s/PdEvQhDhziDrolgMoMV9X
mOUmvpN8D+b0XOPjkgvLJenhzXgN6KULn4l4oqtk8wnhJWyiT8yIafzMmCa4X/sZczPKogVQ8PQu
IP/k9jDIPW++8YANuddYdLk7ODJOhRD3+TtvLhkF+15VDV6ijh+zbaBkdaDP+B7gQG79FMYtjSLP
8h7WwQNobDBmc0SoLVMq57GyVidXcDENNkx+7LzteEtuA83NO/riusSwjTodiLAHqEis8e8EQpX/
1N+XQDQBPu7ssot9zgaT1sW3z2SyzXSzSDgSPZx6oh9Ipp4iyj8I0eN4ZpBF9l0gTuhoZYtxGkVH
PEjaWPCGSUcUZjW7ZHpYTiqnmV0psQPJK/Z1TMEzsjvvF336WPFkO+HqEtLn5tIjUN9s0CcNfSa3
KWhhInv3XeFh12zn8Y1+UUzwOfQ7R8EKewOU1N3YTMRG0/cCazDd5Pzg/hsGykaaagn/lzF5q1qS
Uy5Q+F9nw+y8FE/0yUk3ladPtybPCaivAMJ4Owww44fFuLnOFJfgo/R1RKL39j/2NmBxL+v52/8h
LUn4VeneDvcEq3EkouZrNUouySuiRb0sxIRhDWy/qyvj6yDGd+fqXUMxLFLyUqHUegOP4HmAqazc
fWPytXvXK7s2pOXTbfY0CuwytowwRv+Um68Z7QNgI2xvb4RgGSzEEhzZeC4JzVq8LDYrjb046QsZ
nwNDndEyjAjR+GACRWHlDGYVVmCKe8PmbYhtLu36KIY04ImL/ghHpp/yUR7k9G6D/XWRhoNP7YE2
YxLBy+w+Jz5//t61ZtP7yo42rl30y/ML+SAOtTRtvTWYDRz+k75mr7EeIgTlM3kGXXiZP+jbnEtw
46oZj9Y/F84OOt4t8ZmK9XB0XtCrndzrwsqrraHDUWohQff1gKxx/zp5YfWtmgDvvTuE15PrrpzV
gidEZ7exr8T6YBJgK3ZnnePawUSa0MbeG07x1QnW/vtmqqWN/VoOJsQteo+pDkN3P+Q7FpItV9gy
a8fbvvK2pG0M+KDfnoTdWwWt+WU3/CkjpETztxGUJ2IjqllZE1FwQ/nZMcBlvkIVpXqgyXe6hel7
es5oumgg3sGbSkriECPgl6QEOSHCgQ7J/ThqIpG/olh5gkm1/bOFgFrkkNOG4/zD+IWm5Ofu6hQf
4xoDUIOZltpFr6Xktpgz4tgfgpM1V1OcvWxKc9qU8+Y8l1Es+B+X4IZJzgFltWvsujF8zEofa28O
pGapJ+qkdjrvTh4gZwWG4mSVxxSsFKO58/aaPpMepB4z8UiHbF5SYIePkLYNHNiqI97IO/yFN2qD
qMzOUH8nfLr787xFf2UzPH5iIqrYtSfiSY3DgKNCvKUEJCrkzMVrFwEaVeJ8at5xcoNKogSql6dv
pkacB/1b4pZgSi9PiuiaXv5aukuTmPG14OV/QDvC+rmE7acRkDPCZo07zeYTJs3DHYLKrouAs/wV
aWRLmzmjhz7XaVlstmNmb0AnNie8PJEmnPbzFzklN0fbtIFkkaJF2z5QjXaXp8r4kT7pukJljNqf
4BzeF19lXkJHh8aSsor5mHnDAQrLpvgdCpORtY0IxbQR8yc02nHp3rE+RuBuKuuS4LJrDDMShlq1
pAuGb4qX3azyr9McXj3iF4c84Xk5b8LOgqiZlDHCbIxbzUusAwsHFRphfrkZ1e6is2rzmTRW6Ymu
7IzsIiv/wObAb0WXooTEm9oV+VM13EL16OFE64154LKBInQH4oKh8lXMBrc2mWdyYRlyJZ3OpxIT
xEsKdcYW9m3AGWyDh0OGI/JkyqvASl7TCbnl8pL86PHAn73v4jZ+8RE1aiaqNvPWs4+Yv8OEaJAR
HJhd5loE++3uP9Miuq+EhHU8sutJGzd7nmczJZmSS5pj9TtRspHN46b8YP0Wcz7X2hwGUqrOlJjJ
AdEoGBG3YeGLuDd735ixcLOvpm+sK+jBl0yTVkJ6nvRWvYG2fqej+Tageo6EqI7FgGnYWpuxFmj0
hYZlwhSae7n8u5MHDsLK1CetE3Gneud+wcmTcs7r+ZfJnUxbrArC0QQA7zz5+Y8pU2qADd7uk9kb
aAQodj2hn9tueKepACCEum0HQjHCEDAijvh4/qvj61FiuMZopL9VCHiuXE5gYd2l0roa62m5BJv7
YmnoQFzcC1z+zLwbe3skfgWH/JG9nd1gC5Or3c8U7SYs4nJgcwUn/aRNmKK6qUFkHtDiNH7rj1vz
mmUCS4O5FbG68weYCJgzUvtwaKtHHdAbycB2/rHJWwqh8XB/5rhw24wJeUZ3A3X2+4shBdPbgJp9
N/Lk8WBMZjGQ3R9PEi7Dda/ij1zMCYsbtjYpYDmcs4vBD1qgaywU9tWcJrnxu/GHlpmy+ooUYiom
9RBAJx9DRpLwjJNTbFhgDZwXqv+gJr0nbXDzqRamz2A7fu1vqbQkqZ7xWKzOriPcY5iuMWo3n9kP
JRaTjsr6+a+IEUe8fVs3Mlcro+Uur6bfgBt0xCASlZF0HGFAuLj66LR8zgHBAjHvwWbBAU0jx3Lc
LYHswttSBQt9hflpi1nFEsDvZ6twOLfjHAYkFhxHeTPYqDdLmr8WrN74x/hTmRYRrkEyb5IycqGN
hUChrTlv2Mv4QZtUclSFg4dXciREahGLUDdTNqJFb+Hjkyv7XLh27mNQFA5SmRAsMKWUsoNYTU8L
iD6qFePJ2+OzUUqnoozPavLIQQKty3z/DACuro0jJa/T6EAKosQh/TsjC/fLq/vaFxkYLCXTxZPC
ZkyGX1BTv4HDaWPOviYCVz9fzI8CvotivuLgBwVkixNbnghu5VTHJwacT24nwR3GW4atZSJF+d+b
eBr8AEeLOikqqGJsWi5zlWqJuNukiEZjYskK/3fCviiqD60j5MTfXOiG1mIGEDKwOWAVt2WcBO+R
SbpDoMTLh2aJI0WZtBALCQy04VSaxP7AqzbLWGA9t/PbjNxz+JDfa1LCyq1MbpQm/GV9aFXnjWwN
AB+4ZLb1tOmH45DPsSR/U0ulrKAp1ij5+l6Dvb2W+iKU7HA6ykgCmfGqBZzbJkDoX34s3I4c7WHW
c3w0+myfNwg4qa2YhfTv7RfpDvYsnNPiuAm2iw/CWXyBVvTCF9pwUEQ3Pz6oN++7Z1JuiMaCPDW+
xvSFKEkCLm6WbmO2HYDQbX1ljj2yH2ETjKyfu/XyxZmoSCnmN5dqknfBylnP3JJFpHit1Xi0t47u
3O1P0u4KBgtQ/3hY2BbSDmw5eS6QAe/GpjYKuzYBsSym9fhJCZhDaQhvwjImkCMY2BIlJ0aCtOsk
WxHvZIzGnXfJrg7UAfPhIM5AIcfhjqfEh4l/v08IVnel5SW898exLzPR4JYA17tsqK54qJP38uGp
8WAjU3DcIzZRjHlVlCcfp7VUGu2cAmpeLQtCQ++xMNHGo7Fo0erGb+/siwcl5SoJsbHJdG5s2q+R
Rd4L3AQIwB41j8TPqBPlWADLX5OHN7IeSwpLjsaKF+5v4cr7BbXDGTYfroWkWmo+LtHea8lBe4b8
Cgq+z/fD4+2Ew6K91t27O0Jvrk3FQz55u9B3KP7kRE8eYQ5PojKu09vuzJV23eNM4WLJ8U3PUBDe
B4X0KG1Kvts1vGBIdPgedV7ytf9IfFjMNpOBTXE5vvilJdj1YWC3trysz1w06qTwb3OZStUQJmxl
ShP8Mvg22E+ir8Y5DFxEk2jrnC7ubI3bEU+d5xkskpELOXiQctjtxfF9MdWgCypqyrf5jMRp9zKU
6JtqCIMI1iXaRiehijiSq2qdc5tY3444dUf7YHWDxMIb642lAMpKljpvvv7najw5XS7+jTge9CfU
hnJETcn1W3JykfPic5tveWAXnzDgkT+IRUsIPlC62Ht1UvKVc0S5D0reV4cPAuPffXjzA3ZvFahP
9ya7f98uAL+v7IYacc0dqgBCaQYZzp+vqwNEMYxpnG3HwrLfcLOO14H1Y7WfiVYzt0C1HOKz6/ie
MafjCKVspCrwtWPb2P1dKjA56mlPnDJ3pzkOEj0+z/HmYemvnsdb8vJgOUZn78O8ZZDb3xpXcM4l
KblHIxj9hct2JSTwfO9nCRVMKQZYMGhxd3UrFOA9+GG9OEEjCWi/NM7xKxRn1xMgAw1E2fJlivKq
sphU8fdVRP9UVo/jU0B2AeDQpzO5vPRbVrIeY4ptts0wVGZS3HGarcDttQPaeLB+cUWgc/f1dNHX
yaIeuLpiSdfl9+WRG6YjmwlRXyi5/Ty+NEvFtF2KLsrhW/tQqhkS/w0K97y6j1X0IO9VA7nww7hy
h2fRIxE9WCYjl9md/rYGpxZlxtPWD6Q4E/BrbXGQ6Ezca67IEXT/ss4VZ3R2SSKr4Ef+kBmOVkKW
C+7z69yo+wtHa0LmCfWBW4TfYvvxhwxvjrz3kiG56lePkODoiunDrNFMwts/JjMJBeUIzoqL+jkb
aqSthqxXqbXkU313LlBDYBGCHKPmZ2CTO59b/Cm5EZ3nwDwTQqU4Xx8kP6/M+9YtWnR2v82b1j7H
EbJzv5XxOG1Vl0CqL7qaBH3AFbdwbiAmYIWpbn6LYWMWXBVuP2fK7dc7yotABgg86QPSe6wvowmz
KWy1DDWQn5xcIgCYIpMz5B+PIMdhJ8pdcOuoXowm5Jk1HEUAake+UuIPQyL6hmzGcsWl0sUQWlrM
CWS2QixRKWOT9p4zgxCJzjsOFBvMS9lLRHYxourMr/8cwSp1hi+r7cIPhZq02DJMHI/IcCQkhSEB
KyrLZSK4ziYE6+oXbMH0A2FRJeJBUE0CkJg7Lb7+cHXFCE6fCcgL58VYPQmnO2ZSI/KOBPAvhs6R
ToUcPQAIfjhoseYBHib8INykPKZRNosof9jn2suHfBYIuE8cefC+BxuNMym3r3mMV02zKPlrV0zk
2lW1e1VJ65Ba8diRqaVhWIVd5WE4fa44n4YIicbwLjbvd1TU/rmY9+40mOe8gubvBnhDCQIBgxp/
KeIoNNeW8mKLERJ5xLqrXv1KDN4IHDRXlUM8vUZU16DOM6rcz+HMB4p5Bttjfls+9k/ZZHs99mzL
2zJfFv7TV+CdV4mc0eDj5P+O+Q4XGmgGTX6MpjMQUVQXUekD8wTNejtp4suq28ngfEgUZttDntBc
4xvQLDq32VWLHy+341Jy+2GBkurubfEFARtmeXT9G+3f8zr98YISqfMXov1kfuy6GU2ekLs7VzkA
c6DMYUbiQafc/RbvpInfu3dWjMzb7op3DRgIFClwUM299A5ENlM9BX+mydZXxlwmr5vVrrrFICiO
rT/c53Mw5MvuvLss5ONzT/DJlVno4FgBwQIODUyOATq103elzHA+hAWW1FOVobDkQx2Mb/0Muzrc
T2dGNfAo+J9h9ubox4eY+QMF/NeCGiOnT+pRu1ppkLgOsNF6TAw6SMXrtVUwqD7+s/Sl1mMXjOj5
kBeeTbQeLMLtXoVXMis4ate4DxGUyKRGsGoSlTEBRWSweP+V+w/DdtVu1r8jUFrPv6pPH+YCDVZ/
e4GGnD2gMjkycFKRCtUQGZy3/h0USXERrWNP2tKA9NuXwV94/frVMNBQJ5Dl+WGnO8/GFNHt4G/E
0XFkncotrk6Le7WWNJK+YrXZbZ/ZZRBsiceG333mEF8oiscJpk6q/W0BrMjNI7pS7XyYZsGUK5a3
2hFUDmGT3DNRgMt0YwnP1A3j4R2Ww1/Nf2r+DzTya3dF8B04N+xw+vXZolXB6bNzzl34EGdqMc2b
+Q1KXj55MSXJTX33yp1m5MKO3rbuZ31VjYFuS5snBJy2j6KlPQOUyhnjhzqTw1RDYwtBSw6/LRPo
2YDO7SaH7TDk0i79b/RMHx9LZYw+NBWGPYJ71szP19SwuL2494eP2dBtlHzVjOkf6B+NG9OELYLh
DXNUjp4v2ANEUFymAAGxfqVQmV/Ahkr7snyTxHK4qXbdReV+u1PXlDndWp7RnV2WZ1xPJrR/gMal
5OmEwm5/e2ZUnHl8bi0HWfbbjSKGfn6912c57PKzJVEyTYWDPBXjanWDiSpm/fZSozcPGpKZzb9/
jZIQ9d/hFeXjF3zD3jDue7f/kS3jTQz6q3fO8G6P8A5VLeX04UiBaAdCXi6wMj2BJ9Nl8x5BmWQK
jDWDF0iYvVq7XvKPZygfeckUZiPOQrNRwvdJbwvmIINa+DuJuNGnXSRH10OT1rsK6Q3huYvf3byt
5QOYc6CuIGJu7rsbwepbZ5jSCOTDHqV5T4eczfvv/JNVaxKWT6huhQNvHi4k+CqJSIKlAM/2v5K2
KU441yH+usPTwN60CK+HevLtrCaVK6sDJOC/aTWWWZ5HQJdNXUUw7/U9DMVVgR/PCUpU9YwhZmoZ
u5sYbBhWAyHKZ7/aw22P30tEV3/c6qb0sSXJeorea+DKrdt9fFmySro4ZvH3/Uu1n5KKhI8RVvNg
FXO46JSbvwe/VdtAJkFpWX3cB4bDDzmpvq4GXVSR5to9vn1n+aYQ7Yopzi8SmQ1dgtcVwd2jTQc8
OKXyKsCuMtZ/rvL2r6L/wI3+7nT3ZXmLirf3zTnWB0knZc1wg4O//qU+St+34PzKuKmuhacMHPnu
kh7d6qlQTB/luIUc+kg1LRUYu9zDM70egHqbgUYVHF2fPtP4Afhhnd8WOEe1f+9paejBGIY3oP/P
zZ0wTEukJBj5FKkMD5olMM2gtAlh1ME8qQvo7mAlVTYV9o/g8H25gjOPIC76rkh0JYvmS+U0WDS4
iqxuS33CNRT9JuIUFUmFno9bFXfl7BFKkxr/hkzfSRu+NBKsX2udxyIL/kWBJEZVIizq8cffrm5c
YnAsyv6aoTQxyf1kN7E3OXtb/nej0ZmzPTDNwpIkt4aSSZKdBjeYcQUXL2yZ3eDnc481i6fmjXh6
k8+qYTLe1wGE3up3i8Lgk2LPnA5xo+KHKNu+UZuicJ8OSvMzVTBOGhnQw4bLR6Zz2k86m2+TbDF8
xQ2MRZKLuNG+LDbkIFuj96x7WHiMiANrO6Dc0RUQb6NYb1cFSZiukhK7kzNwp3bP7c/qt6VMtimk
BllxaNxy9onocIbsE5RCWv9/uD0flBzoAYM8gNaI9Z/x9blloJ28NZOr8/21taky/RyoW6bV3RKp
77akx2KPp1KT/hB+mNXkMXk6PLU2bOI26q+SpwFt4gWjDh7cdLSU+w7SxKNfxp1sgvYW/W4ZKSuS
e1V0eGPqNgqFi+5Sh/KpEY36OxXjEQnYIH2N+YtfQbcjp+2d4HTE1fJorWuLi5g5mj3AJADdF/wM
SbUN73A12ABbzM7rb1Si3LhZ71MvsLNVlklr8WtBADqvf7tqorKHaedrp2DGio3k2X5tbVHdAdiP
Lpbe2WfS7UY2Wcnqprwhr7GvQ3/0jNkfrxM13egA0K8d3gP7in8b7r8xQKUY40Cs4kvqEH4ilw6x
vlwb/Qy6sDqoSlLW3ZZf3S0/wVbsP9DnWD5BMNUBvohxRUGa27fXgntRhLsu95OA26PXbd6PfGKj
cDtRBFOY50ANmbSTzuYFkhGPvPVubR9xd8uqSff3wlhbNAkvlxfPGeydkuOlsHRyHQnWFA1MDO/H
++y16LMemJvEAJz4FQ2BRx+Hbn39I1rhDDFU9/CiIiPvHlGKfOBSybhwG+X4Pck58ee87Q5OR0LV
X8xohJ3HTglf8woAhVucocv6yvzss+Qw+8+SFv3fSUxkWZQUUZZHgqL8i6Tl3V2327uSC3N5eoV+
8IiK3RWl9eDQLrQThBvuFAxUGLEPYx0RST1nPpKBB72W4hjAHCD278KUaXsEkt8zW2BESw68NyAd
8cKM57ZHxMk5Q2pPydGD2+1j8Vp0p+0BltGuHEOkHzeU++2smrQRwsismFJeDcaf/XP5CftKfI8m
BLguGU5+IHLhT8aCQ50BsXKz10t5LPmPw3/TBEr/RuYqKqqI2EeRtJE8+hd1XtFVUl09XsKcQdDK
2VxXaTXF/tf/w8hn+TppQCeVgXC+zyU8OyQCmaSoeNk3/C96W0n6X/+fvEpUdVHThqooqqN/hHGH
/yP27R7V9qYVb2HeRyupveVJY21U72c4PjM9NBCATePhcUxKVh+feTZ3OFT+4fSDGeJ/Xir/qI3+
ReklamKv8pIFaTRS/kWN9M7lQn6XlTBfrRjW6gawLohe2v7NmLX9jzc0DMUJq8K9hUubKjCi732E
+Ez7vUEejjj4M+F8gN/WhcGS5IcE+PznNyn9GzHn//MmFZ7n//W8bopU5m3JB0dBaOHUhQuvEmw+
k6c5K2PkLJbvjg/V3ViqMdp30dmdzfndQRGRnXrb3//2+Qla/1T+01P7F7V2+Wr08+3OG8r9uLUh
USPYh3nF89ueRHPrXpIVbiybZ7KpfJwpNnGqFWFtQjNhzLMhtKKfgK1Is1gNbRR/5qx2meEi6uSo
AoqjRqDhxyl3OJiIAwPT3HMM+pFbVenNXL4D1mroIyrYw6c1Jh2o2flKtCSjALm0cASHKTo7kP3W
+92MVtubs0twg0CrcgoCk8jLxMUPDwtO/LTpM3Jc6nBq2DWLnQleAM/Y0DAvmloablZTZe8xscE3
GeS4D3aQcJf5LOnbbmd8Uq59NgMCA1iZgvmVPEypWuJfYAxl/aP/p97F0qjAGOWzJHaMetLAB+pp
h1c38wiBxWUGRft/WzL/dV3/yxEovh4XefhgXS9y6vEbq4bR+v7upcyusrv7bWxBmHdKMDDFtduY
Rh8uZmCHQeTrbj7dJnhcL82pSCTY9Axz6a7NAMfM/7L7JFX9N0pLlrakDUdoAkW05f/v0h5IpfYe
DO79UQD9wvhZTm36s9/yZ/B24dd/zE2KusFQ4fjgqGJI3sX4JpRDUcwSQ10DkwnvFowJkEXQYByP
/ElooX6ae8cb7iCfPQHBPukoA/deJ2220GJmKkjQBgYsbcyXNdHpX2y2ChWbodrx+DEgz1qkC5yU
0jq9/h4x9zc2OL2L7nADIybGlfOzi2O62Je5eByKPvjobX3N58KBILEnKoSV3cc2iKWN/8TP4Sfi
x3SGgTsMzSWoyyb9ZHgFeAAABupFUjhWkFP+MW9CaNYbosrG8cWawYTq6h77U7J3eFzxL1jxAHvh
R1JZA3jDyDn44vZu84IyRn7EZDDEuVowXWkqezeKmLwcOyFTkMoNJw4MFRdtMHQtYVyx8ipyvbyp
zg9hlkMIk4kIgNSDlY6zE/KGOOyzsFbs7c2mNjfCapVe4KXHM2hqaBiMd/pB20byx3lZGLEjRZtN
O3JJ+7TC1c8JMe1A2MrWEYOw96bJvNPjD59xXEp0T59+ggVc4/CHW9wl7X8v3kUGdvZj+ID6D/eO
FoRfw6KsgE1m8tzrr7kiN6dfKX1kFd6qSCxE/v1/nt/dcDYVtwiEDgRVUMVi5tKFkW5dNTpK6+xE
WBSpYdw7vB2kFf/4y4V9o0yfzINCY2Pg6oA9763szVcwcuzjQ7EQ7cOaDGgTJ1QcHKnHVZwOllQ7
BsvgBP3obBz1fgFlRCcDGmDqmmXdOMsKJ1sgoaGfzz77KQAElwVOP24LSNlSFOt+7yKj1CbrLVv0
n0ifFxsk1ML8B9Mxx16/T4KZ2P9cNA7VfYLNXHjDNq8yF/0SX7Aug/gy2ewB3gVeypPfxkwrHR/O
3TA5AjC80GRYDdMVxnyoIY9H6gym6jEWVi+nt4lawTXyBXgpQ6/nyLOYf4dhZYobUHeY1SMXiOpq
gv3oWE6cFygr7H7d0TyZo0W+TveVM6vnW588FfHvM9cZZwT528SXISfzahTD4FLmIYZkm5YTH+4G
eUCL0MOk6za/McLnjCH7Tu6CNxJctvmYPpzV3O8DtmoqHeKYZiZ0uC0CIs3wbGljXmrO2MAnVwBA
zJhBWOETd39L/qA28VHDvoivXP6wTQ9RzrqA7kZk/H0gtxrb9d9kyLRIMoxDY45tLMLxc4Ye3HN7
FFLGSgvFx2hcE9a94Mr/WMuC3sL4RNHyl2BCRFdFMGMffC+ZAh7j+ddwfZzaRwP3jHTfHN9Cuu4z
bgKma5OQeieszQaQcfowdXtJFAKw6HIp23ocHUaWrjp0zWi/rC2PdPY3mfSnUm2kMRTbu7mBS8cv
CmN5hkypMHprpi9lWtzXboyCly4O239Kn5gx2aoRN+QfXnLsGxeY5mdMeAblvMikEPuDffl3MXwH
cr/ndwCh/9y81rX3pEl/ht/7jfA486k/QBgyMjC47wMpjJtzs15aMDv3DTx++GmvxTHSfaoDXXFh
z2rDYkHJoNv0CgQJbDa5md7Il2D8Z/h3JqIPwDnyK4qMIRjvsAGvsSa6iUJ+vLwtyM352fRw0fq5
6pPYP34Srd+yMXY1n9APckwRZriFi98YQ4w+9EKUsarPpyWsAHRnJHlI++14JhhOyjI12htRNYIx
m80qZwOlYgOAkzK/M6lWIEFsoKQY3ypiTuxstm6czvyt1Zd8foqwe2P4lTfWLH/it3PGuzCoRRuv
oD3GqXwIspdCAWb5L/gd+99+a/kPa8+R9c3iVerzJ670M8aTkj1QTdtYd2JHhdZg4mQGKcmJ9+/j
a5oONCNVRWP/Hm904zxZdU6ovjmKbWz8NljHGbeDuvztezoPE2jUAMZPJUDA93MsG/vai/17yXni
xDVhfMJ8GdqhHO6dxsJ48ht/crQ9XBGau4kVMzf5G2eSRXoTytTznlOJzdb3pWeuUYVLeIVWs6/j
VF5eMbGySdMm6l8kYwxX4he27fUbUNMJ0hF68A2OMKIwsn96ut9e6Yy0veCOcFEM6/e/CTuzJUex
Zdv+y33HjF7wSg9CQn33IpMUIYQ6JNSBvv6OFefYvZlRYRm7zKpyZ1Uk3Wp8uU8fM/dRJLE213lo
WtwvMoLsStM6kgq6GbzHnk9pdEkMGRT5794n5VpI/6Y7yDtQ0pg+Oo619svzpw7ymZGRBqhpQQId
2mv6bKHSMiNyZlxc09hC5Rjyvij80pnaedjOlLdk0CEhospnW3JDiKo3j+p0d9cmf+rvu2HPdsNB
Hf1PWPEYqJMM1SgRhnFJOAwAkWVg39dhEW6arEdffUJKZ1on9SD85HjoSZTx+fYRt1EpLt96z10/
SS05gNZvHnoaXOPTvR5IY1ImYK3nqxVY6VM2fEWyIqxhXT+k/MzOzYE96pn4uGOEp0ekcci5CJbk
Flyo5QBDyy1gpskctnI0ZW6kGwQrbv6JcUM4RW/wdHpmbzOdIhw6eatiVrl0TpEew7sA94KHB0hi
tbLawyeMKHzLlm6DOQ++vOcufyRtczKxqpjkoe1CdTP6KbIMdgFQ4xs57lEe1AnIaTpA3kP+hVX2
YeBgoXnrxWmw0GSvQS/RWTOBxV+w7JJCHJ9EeF5PhduFWMqYeDE9brTaoYkkaPI1hI4jVIz2bDZT
Yk30upHwoSOS6IaAe9IZiZcbYAbn8WGgaRwDlht9u2ANLFgd95tHqEXMWrQ3CXMzLmkwQwHlsxQR
B8RifOhzjkcoXDrvoQhQnr14cCf3wOLDXIpHbJneDA/STrCOR3IZ0GsypEQ/ODLlSpc1bnEeLbhY
HL/mDBanC9ycMRO/10sxVjsAaz6lyc1ZvHd+UI9YXm6EHDTHiNV7sYDEKqAa64ZeKf48zNnAbBLL
dWcoSR4YCa3wEHJhBfH3M4tPht5xLPkS9kSHftXLRog+M0ql6frWZ00T85sDFNL6lws+THYv8YIk
XmeULQymP4ZVo8UiPgupKOFzSWCJUouiE7MQ281C8pVA4z9DCuFwpw+iuFfMgly7b7ZJ/ISecyCQ
eRdSmBRMjN5jWnjM+w/MGJrtDKaPmMyZEaE/Jgofr3Mbe5zXhL4aSvYxKhin7CNTK/u3T6QzgLLr
EYuUYDQsOkV7wUEEUAo7+jtDBl/dsPle9oWbqsD60o8tAbXSQVZb4xcwUxHQIC0k1O+NjDZqGr7X
SJwRvWsrVWuIGbZP1XmsD3uMMkkcgwdFaHqnF/mDDRsbozR3QeouOiIUx0iVdhwRULKyEUDIrvJ0
1gpyhPhr4Ot1iEcU+mBx3OSsLy0UUQYMwx5bJ8tvL0ZkRr/9DFMkNUGdhwqEH16X/QEUh/anOiql
cDlipsC7cZdRT+nb7uYSmSNyu06HHlp+khgmi/fBwIxrOqJOTk8ebtQMELUTjA68meko/9+xq7LJ
vAmya2CDPPgAbUTp98LcGZETdMruImBB3HnCj2Zz3YQvmvJmO4AUcJ56DLS9J/bDmIP0oXPq1Cxk
NLvSC2nlkXgxp/Fgc0fi4RQd0qiwfZcwl7zi5YMWG9MYMl1mKZKX8JMeSG3JQZwyffk5Oi1UZBwj
XlFBWHGbGx1mLt+UT0x4wu/fCb1OSiC5Ynen+5+d0erF170fM/kL9CzxnlxFTYMDC2RK/9d8M5AG
B6wCeixioe7E3DtnMZnYDi0Ziysnv/bRGwxalTsYHSZVvK6904ACB+pfejPQK+OjE2WL62pB7IIW
hKigWn9q3RCLBMy2xEXUnZf21A/OaInFoV91ppTD3Tv2NlY8GI3WQSBztEgE1JxZQa8M61OIKSfB
BvHdeTVP0wHxCxsmX4LQI6aN4cC6VLojYAg5L41mTIbnmig2WOtjNroA0VwQMJtrp7Y92x+MTsnA
0fHRebvFKJx+cgnU1qzO1AoaNhZYERiL3uK36zDg0NO8oxsKYhl5voH9F/scX+uOX/cl/LyshZsZ
8jcsw5peCJIy3QPnvDjus+/7vRrrszlxLZGhQ4i5shPI4ES/Sk4kBf3r7qsbLQwfudebzgEsOeqD
/xAwmDf18X63HOyEkf+7x7ejB105oKTwcHq0aItMCwOBMVj10BG11fnATMnRNTjq4OMF+7+7i/y7
M9CQ5jMdScscYEg+0kPP58ID1ksnJK0TbegS5oo2+bPzyvVLYZZwGI5P+M5vpb6RLJ3VrfAS8snj
e+cwRGwjce5yTkGVqBELWhXmZ6fIMGIY76JHqkAPn0qfeIMhaHi+cSMp8cnVkvREI5CnJV1ltZqf
V3xKLMjpNDqFl+20aQKqMZbtzGFc3jmCwaiHNrBFAEXZ1+EoGvY/6CqUcZqKxWGs+dhRmEJJfhiT
3aazmxv6vJJ+g+BvinWxOrmKxxn/OCUZtV8/UHDxleNDgojYLRDqOHto9kzh5Xwg+SFz3+H0cAvS
qe71Tq7VK3hJ6fS44nsg4h9wIkmI//pU+294L7+3Dw+XSI7Ar7ZepPbRw94kxeMgsaZKJzFVjwLU
scsP4z2yAzQ8eNEA4ikuwopYS0/0vAS3FQflZYfo0qqcheqCF3u9fdkHMzTai+wKJgYQ0aYPM0UN
ftq3TTYMZIJIvQhwWXz33nIeVwJWxFLJUkEs9knmjVoO5wWOWQQzFL79EWuBNGCucyD5ZKdtetOw
wZ5QFOXLu6c8go2GwaoenJvs5m0OL+pyuGl90EDuP/DxQY/nn5fEdJTlKXWAywIp7R0drU+Re/bq
vRuP+uDu5u6J4x/NrJAiJZ8rh/7/ZADpuoaN/lzntOp9RSFMabtOlyNVoiV5pcptFH/Sp1H6O6gh
iL7zycVXal9GKO3pOEjBn0GVfPJ5mU+fSAjVj/ei+CbHABn3Be3Mkc50PaQvlFum7KT5yO7Xdvfm
0ax9w6oWLSHyQSqocu9OC9Q5nJ6JCG9RdUIMhVU8i5CseHourqZj20HHEysBQgfRBBsXFCSlFEFR
/Y6e1Ccuo0fDNHz6hHflk7hMboYrhaYJkG21d8QaoRqcesqKDB6pX4oQnDMZ3OfV4ZJhpyKAbdQ1
VTqXndNGUiIMB2qbPg23Kv37DZKQu4LOrdFNfnerIkG4u1CnDblU9+JeLQcilkhSGjHn63OgxTb+
DAJgiDMA7UO42+Nh7hruK+PXOKMSt7ZeLuDvMYaRD6nz5L5AEVNe1jF+kQNJiSka3XCdwMp1DO/M
/tw5ZBn7/SdmF7c27HeRQKHrsYOLTf+rqbZff+77sEc1Ikkwd2RPSLyaGH8jvT85kboWnkx0Z06j
1j6EoHF/zXdESVc9QhB2rsnRXrGKGUJJwCeCn7b8CYk5ms8F9Jx8YFBGEFG3NE5LMca+5OkcYuQv
Cv0jwg4DUvXXbV36+P60I+YGMom22mkTj1j+I0L1d2vXz/hdBgSvanCykD26lhEeIE4AaeEmXCVP
HuTYVMrsZFzgFtHR7ujKyqQtsUwQdLkWfnk0uXm0eE7saAIIoorMi3uwOGghx0er1PIa2uJh7vD2
FPwRu8qc1jiPBGCHxuw2ahFiaG0OZI8cFVm8OjUTJBkBdikvkjyEgQW3foa7pAzR+n/cOEwq/vsZ
S8gN6JUnVR0OlwOw6trTFx2ziJIq8CHC5AB5Eik8cmbkzt2nzZ9TXb3nYyQg9OIlnnd+vspbZCHf
gVRFuCVWNPeLI29DV+8pAovUujh6t13j0Uz86N62WD7jS0djMMeJgPgIyUODPUGMGwUaDRLrLElk
gV7uESM7/0WBFpfZqCUuhUxV2EPYmDKRRb2RHuS0fwXc7Bq6j/6CaJXnDzhXq1seGgdidHnuEsQr
1iJ9vU09ztuCAG93OqIGcWWV5iRPdoojLdn5iHrOIWvW2z5n5J3EbX+Uz6DS6QR5I5Omz3G9RVV3
0QLtgomIH9m9KsQSAauTioHYtwbDYROLKowv+M37MH8G+09MEDj67T8LTxZavIQpeITBpbeHLhKg
oXvtLelIvGHJlsD8xklhi/qLHLwsPHtuU6vi5N0fMrhIAuMUObx8bgmeczBSAm0QE6gLeC7LGugP
h+mChLLWwZ2iCyFzuQ/BmV8Zgu8hLU8kTwjF5a4++KhQqdIaj5b6GBj35GLQG8+rjewUzy6SjCLx
dz3iImNiKCCHdLaTzvvI8VfEmu0rL/5I2ntYd1eFeH6XiiZcJ2IcgFXrTEgPzESjlrb3KyreTgOo
isQPZT3Wh9OGxu0JRj8V5RCdqTxOuhZb8wR1HOPLTV1OzMPhebytIFELA2FWZqVyHjMYzTjqSQAk
ezwiWbSpkazwhMFKBTnEiqntUfleIdXgOHzymNPebcp+Gm6BBzHZJpxqdr1Oe6LFH8Z88kELYOd4
Dy81+VCrxRNzAG2NQNNDCrm1b1OWEJ3gg7zwFsSC5O3HHyDqM7LVdxqvWUKIpz0aMeyhSEVjDDqj
gLqV4WF37ysrwKHXxVzo6LvddErIB+bLCE+xVAnFCC2LFGAUePLG6uyTil4IsLjvawj9tVbQwoR8
7wxaHM1FsMMZdO9Qn8C04EBXve5EXAPVodMVr5WBs10y4B50S7rHMeHw0+9bOWZlgKcoXbkdVr7D
gBOZ5c4ebhtnnjavwnay497JCOev21lw4chLwaIZaxFDnSSksOJ+4V/+IPlPH41J/jxrceoVB3vQ
HWOCGwQrdFiKwxIZOM4aZHh2GD4S9xz8R5G8aldrj0Q6OGv8XQ8f9QVppcr7IP/NIzMqWPX7Mq84
wht4C+2I6N/jb31wRXzLxkNcFTxZCxgLHYRNEnJuPJCLoTAWmlwh23ntaLdYYqul8lMMGMFGZytm
KyTpw4aF8VJPpfVlVCp+f4sT4d4/DPtcAt8n3FX7du/oAijRW44mkbp1XtNk2CWCJQ8vB4DMl8TG
F2eePkUHwtm5nxijCGOJw4hZOQUTge5WafLKHnGSbMGxa70P4UqU8NVxjYEYLxD5nUfUrns7ZtiC
oreox13dLJgJzMhsVvNxaIrFjSnGHYAXBLtcnZAtFzUPjrGQDCY7+AkpG4/p1k9fZdx2KWbkE5a7
Ku1cRiqaJDrEOk9W4haBCLG1g8AAbaJFFBNt70Bb2BBp6wzzNdM1/iJuK56wVswD9tXGyTNe8Tb3
HtUQ88EHxQkE+3s870fAJWyg110WQeIzxf8//8aA/wB7Vi3ToB6vtCDifhWe/6h0W3tbX97Mlzy+
8+AMusWagSjO/qUryvDOlCSasAU7BDJejCJB1o7+fQvmj8X2P27hW7G9BuFsLl/cgrCYFGR6c4tV
FkQy4azO6ZfAcjoaHaKyRdOouDli3RNps6eToiHiDIMj3yMglz2FoU8gpriHHvwH6m4zvm3OIGUh
GF4WVIKQll0oMuF6L1bYfz+H9uNztBRbthRVtm3lm7KhaR2Xr7yq5XFn8vLJeI/IA9F/tkwCEvrx
Jwdgx0qpRX4mU2oYpKqr0JruXVAmdLBhl3f8RZWj/qT6gB/+/27o24s93t7vs6I38rjdWT+z0ZtM
hFO4IW/NTYgbGwpSVMQmH/9+D8bPlzUQd8i2bqmGUMX8MaSqpySf7i9FHhOwi4z5QvapHZ69Ufwk
a8qZjc9HI6vzyW7u0xa+HLZCzvsieYmV78APUcRsmzY8Oir2Xj6dYN+5/GoqcH/Reeg/CXQsS0Wf
I+uqISvfiuGVtdyVz5pP5hGpoZu4YisuUnUZaSGRCmH0DQZUhg6uP/WnOMRi9pmorJvC5R2dLTN3
h837BT7/v1+iJqRB/xF8/P87+w5Evh9ONmBvvh2DyL3AXW+JvN5txcu8uaoPh4PxQ2QKc2C13OC+
MMb5B+szLFQwbfjlZoR24T83Y9uwim1FMS3tG515Jxe7y1taii9K9EZmOHiJvF1N8sl2B4cjNSGq
LyxyXfZ/tggXA8CYOGX9gYlGBGUFP9Hyl5XrJ02Tprc0pEQIq3T0RH8Ps31d5KquN+p4prtVXK5r
iD5WYuM4R6tcl3XehM1JJeIy3VwI16kadlQhDpTCCmmdRx/I4Yt2hLmDtxtjw3vxfnltP0yEv+7w
2+iSWvL1phtvkPDeGbEAPK6bT5Op5qpyhNiZihK5NPoSO4/AbEUXcC8t9421yY4sz5vkSaRyEC5o
IfcuWPW85/++vS+l1bev+ufttb591aZStNfxwe0d664xA3j3HqEGJsRDbrpM6RXqUc97Sph7A+w7
eqex1jXTZ8vdbclNEFVyZkZviwLUo91vGdbDsr9DD8tQkD/YPRJ0uW2aM+7n8IxVX4kMh7lP4xTV
rMI7zIQI9tnBxyOEa4NSlxLYkCMTQaCMEk4JfnnaH6Y6T2uaDGLFVE3r28fIr7X+WpZ3dWyNwYbZ
AvZHM2tc0IB6pFLSl7cdfUKyjfJY8BLe4ZqnbnFtJN9L4ol6A1zs5EAd7VaEeYeWkPjVQ9V8E6J8
F0aW84qXSFBpHitvMbk9MABkEEA/XpiVZ+FRiNpP9qZSjq3wy8m374+T/MsW9NOK/+dDfuk0/1h6
TUvNm9OLh+Q9ejA2Q/JvPaismbzl9eJ6p5FJQ8ND5mWGO87Kiujg/GXYGz8sXVpLkVXLaPFPaO5/
T8yyOvOun6wWV5/TI5H5wz3QzGMtjmHFywwVsDU3QFk15ezL7BmU2yvtIcBZfUgCZLaYs9xm01PB
0MFMk0RviV2JgBz06aBMS1IIxFsliUToUfjU34b3zyWgiUhD2ExhuPvx77Gj/rCzay3L1hT+YrGR
vzli7C/X0wMnFXlMD49DTXi949R7S2rkQv9bYL6ReHyfo5zw8BXqZhxqftOGyym4MwbWI7+aX/wg
4/rrlsRH+ONLl8/L6XYtuCWbdr77VOpexyRDPA5CNycunrHOeke1JzDbV3qn8+j9cqHpGvG/34zy
47f+482IJfCP2zhru+fTvnAb9yBr8ujePmNuSE592Xbptbprv7Dzf4qxNISsLR1LFFs1lG9rVr3L
i+p2U+XxDBrrI6T8QM5Tca6DM7IE/FzoG4uk6XVckytnX7rSjVygl5rInBwxMFCIwWiTbtfju4Ue
L1DVMRH9ddos261frDm+NsVvy6uuiahCt1XGzfe5uK/y+0GtrDc28AYCM4572aNz6hPODgbOJvTz
3kWYmCZ3rDs9c0Am7t/fRvthxdN13TAsXdEIw76vePtz2Twls36PZ4usdNecHmGwUQtd8/9qZ9Oj
IZ3lnlpQSJazov6NbWiOdxzSvt8E4uoP4+TPe/n+MqxWpdyuNvfCierqrG9oW/YAvNAhO6i9xOUr
hHIwnWJ8R91fXsRvF/82fa/lU25O+/d7jPH4gqlB3mpNzasMHeg34dTxOWWS+ycLgNM8KlQyeb/c
gYi0v4+FPz6F/W22tg7P+97QmjfyXWMoJ3VAFo3wsiajb8VQfsKNjegJF8q54W+AsyLLITOILpLM
CO51NPKQRIFrDYnR+fet6T+sbX99mW8z+KTktlTq3JoyVDIo/UErIw6majrY6M5xYnf0THc2GxG4
iwo7lFv/FCGNolZPDbFb0a0gah5Pn6ydM0TUkF6jXfjLC1TF7vyvF/htT9md7kZ+LrjLCUUULBwo
6xRoQd5tEHFIlUI/oZh1CKqwgj0r8g7sHWTgJO+XuPzHgWzwP83QZPY47dsh72FYpXmujWZcAdb1
OlQKFaAUFCbDcI7O+QEhcNv/sH4Zwr9eVgywP9bZ08n+38u2AzF2WeyE0CyyUbukO84hQsp5g2FJ
fvXf40P52q6/v3qjZSqGonCi0/VvgdOyfJevZ6U1411ai3ba68pGYNHi+F1Tjjfh3aBESXITQ4ea
Bp0KI52MzjyS5/cqvhgD6DYYR/FrOcFeJyDruTVmd1JwfgmVCKmFd4bpshd+cC6cFt/IPC2jhwQV
F2LGzbIDZZYWR/HZj8ETdeQFMeIzfmb77IhOo4jOGd2Tc2XAIUTQKbMb1T/7RPV7SV4lAvcGo85o
s1WY89MnOBQz3ote5d20edBS4xidm0czFUUgiNqLh2h1v0BhTe3+ExXh5RDfVwgnlo5CX2/YpBo9
RrOil4/UbFpv36Badq6WUJbxL2GN5u+jpjtaj459pUP30xSmRgSQI7px5J01wETkYatj93W6Fgfa
1VUxAPauwSN7jx9DWHe1ewpyMxTug6hFQyKMK2lMDgBUkqi8QMOsJqsKh0WJktBvC+WX7do/PrXx
bXfNT7e7vrf0hpy9HBqsAzYKds6ayhQqL84puHkg9AF2jRTAKxH8UjCEJ/apDMJeSuW7Rid1YUmA
dOzIRXDKMHxdPMPxFu2tJ7Py/5I6+knMrhtYyJHlUFqWpX2bFvm9NM2mkZtxiSUh3r6MSMpinGSG
1rikL5xGIfxazOhE+pchCfiGGuDiHnBW7JTAN199MMQtyNwI2vE1hLDGuszJJcTYQZA77g6CDmu+
H5aQUon6X+6BPCW6wETNpIWePYJl9O4Wrqk4S7uDJoTzTrPR+uggqu29ofKNAafduPpGndFOF+Te
v2fnTwH/Xy9ArO5/rAtH9Wjt72+lIciQ4Ti8EmqU6G2QgdQQsehlHBLwJELVN+9uhcnsv6//4+5h
kBAg+LWV1n/Sh8p+p16WGte/U2db2BFmihRL+y3wVa1hK1su1MQWMtBPculgpvoQCw1fjk1PRxTl
G32tc92YBAG5YPeEl+ie2B270+q8XZklnE7ZKF/bz1/uWvkayP8Z6H/c9rdxYxeq9MZtquEoiO+2
3jeG7yEZYgEKQC6GC9Gi6QMaxZxHIcvcR86FhQ9h/KZp3BdPVqyu24p6QqZl7yDrPYJmcwYjrDgy
+Ww0efjBt3zDp1oHUOEJyIL8pHeCFrLJUfvSsu9uYIPEj9l1tptcPQsc0tLDj0iIdtqqX48MgUaC
xIi4OiqRQ97RgYNsOscGQ3rJ+mt5cGSG+UjqKzCQqMnQMGewL6/v6TtY9g/dvertOcxn+eowWS5u
W5RUvuhFvYnGyjLNaXY8ImF6UQHP7lt7sSPtcB48RTvhNVDB5dw4MIDiPfukuhVnvPQNusGk4BZ9
4DwBeFv77Syh/JBm0v8cTN8G89WiX045sNPQ9pje2RYsT+nWgzyFRpkcaPoBPuegQYAOtQ9tBJwk
VOe7bD9ET4bgoBwj66M+CTAXuTxN9W08GMqoCfPpPcAwEj6ZU7y8I3QuZwAJZnsT6HqYZvqHPi8+
l70rBh7H2M7y7l3wJ8A1U8LE4aJwOFbdbafaSGexjpgLuthz+lrqIGBcq9kt92lPhUtgUW+XAsEH
QfDzTBgTO1AmGDyggwfdIpA3bGau1Mdp8rh6pCKFSK8yXjs7kESUBtCgIcWj5INetEyoqoDWFs2g
HH/lXxJoXynE75PAlGVVVm1TxhvsWyhjvcqrURzeDeK/e7CnjEk5MugQyPRandoVUeiKuupvVm8/
Lll/Xvbb3CuqZnd8HbmsGtKCf3WRgpHQjz+NTi/1l9kcO2Icbd3+L0vllwHjvx732+gy9ZumLXdc
dzLrtIKrIwo/Vdq4+YTUL1JJim6jT9tfekJY7675nZePYCfmFzofFNcyUp8i1EMcOPjciBk+GJAa
2md1hFRekMeY2iTYkS1Tto/VzY3GAdiAo2IkB3RpAyGtMKolQ8tcivchNc52KxZtGPSqvtpg+9nj
6QfKu0I/3v7ok8j4bYvX/jvHVFu2TQI6A89IrFf/3jCMY+txk8x7PVZYrCB9NoF68i6tiInRuoxO
YGmwPKPHm1yW5RdWauyRCr0H+ya1YJyxEO2TGhT4IyzfwavwShWHvqAA54DNVI35jWshBzaCU+HT
Dg8qhe5oFTjy45fB+zU4//6aqk08aloyTnp0tX4LVQ776nlpnc3XOJ/UwTOFohmBjexgTRd+IhUN
NDCslymlhmqad44YorE6rHeZGhv9OlESWtLDQ1LCm/38PMRl7ChsOCaRmtk+DdV2HlgsKXRgtHwV
H7UBlb/XFFb1L/ELd8rr/s9jGAq904pht3Tz29FULoyWWl6M1xigZECuzEKcAawz8Ha9mQTsmSA2
LCfP9BKfe3X6Gthx6eth6WP/PpCTZ3zsXfm3GJslHWB/OEkp7WOGzwYViszq0ZRTR1rUonFPYnzH
7+lprIMAvzmKgwddjLwuvLunEMLh6BxpnXNkpaKw//YrbMDN9tmvQqnH0c5H8e8UsUCmVRN1Vk30
GT01+8GLDtHVK95Hqme2d5hQFEN5+mrv4qN/CuS2yyaCrH6f7Pry+jy+hHn2Wh879m87h6r+NKxV
4g9FIedPReDbe1xWSnk+5sfX+CZM9Vwtg8iZCdAKSmBYHK2hiGblZBdbuEbfErpB4JCzbuOmgfIa
ODh2G5v9qKnY0w9dqN2kfxc4Iwp1RZjTzF6NrqvSN9tgvrdwzfkTpOFlXLaHBr1W0qhKlaxsI6Kv
5+8MGmRHGkqke0Anh/LgONulZD/T05Dts713PfujGTxnirckF6r1mq2Ew/xzfEu0DdKDjB2miXJ8
6O253mForx/udaqz9UbNwB7q/WLahAR6ySVmXLDFb96Uv/Fu/RBKntEevv0SKf45rblsRQ1rdA/M
rgqA/NwjD9t+trW0HDCsIB0jKkutqJnq7dvw2s4HSlZgaljAuX10nnd0k5e4FeP3QHHl2WMerfEv
jfPVBX65kcnJYSJWqtmyDxAVg6kz3Bq9/8Yi6ZkeGKJ7ugDfUEbhLDMjr8k9wnKgSxOPz1iPCO26
gup/AmKMvQEGAjl3piay2wrygMNP0X3SiVrSyflgfFvhMrmkRfccPtq3dYmx4ZMwHtO3tgmavpWd
uqeuEmkhCgjHqRGfhNW07itI4VvBJW3NIJ6Q++42LAEXqPjvWOpW05sAbgMsqLBkRNtbEPmfBdR1
tkx2QyYO9EboA6m+MPv32O5qEfZTbZKKbWMKt3mwH5rzZ6QIhX7ZOSTQfoGQolC25tdPnLThIc0L
cjz9K0a8/EP2sRqNwG97+rzxb+3o4fIl/ct0GSALByXf8qQ2BXC8tOTBJbVplLnBPduP8qTAH1FD
DXSDf3lP6dZxLWyZcOkBzvpMsdigBa7VlSYUHhCC5NGpY42AfsOd6qrQvxVQkIdQWi0jswcoErcK
E8yzPpfxIxhAT3T1hGcFfUhGPnrD5sWQdIL9zWD/CVVf6dF+FI51BMsv0OLCcrIFZPzFXeO7TWe+
5N7RjKM48Uqeh2HgnQAEIctPLK8iPQJiEi3sBbYgUP4QzmEIZBH1j+qePunCI9B+hYD2g+MQtjdj
W0pxaXOxwO3v8OaUsnNP+3rBUN7TA1UMJhgu1DnfGzqSsPqmI4WBleYDAUzGS8LzWqQj8L3kkeAs
MuIuKWagWHRJA+CyVOVr3sSdwVVPjW6OBagx4Mt1JFo77pHuQpaDb4lBYMiYjaq1DkzjEFbreyQN
6vYTrr7A455CqnZYeFyGIPgBkMP/8d4E8wQQx6wUH37Zq9vHIblOIUyPLiDir/BQZLZ4M9SCXdD0
bsHOmyAlvPqVR/+lH5APUSJOFeQ2BN91ABKYj6gkuzb5a04RT4ffCdXAAMUOKzRuwMzA0Y01vwVZ
2ySyQAmJuPUSqXEuuu6DRO/eIjz0qL8AePGXwZ0FfRmU6TF8RNf2MbxGegKKOSg8wwXWSOWCn28C
0wHL6c4RNEkjeHLYgUatGPMw58Hu0oeExcTOF+/oMN4F5/aGfrBhq/vqnbutWFS4Dh6EoVCN1aCF
Wca7h+rXPaZQ+fHds3tyZMdW10KFIaGfekQfAK0G+/FjimxU6u37V28ZWFmT8cZi2y/h9gpWsdU7
IA03yXvhcdqD4Ry+4mcnz85sN2DKg2J4TLS5Dru/lel0IFfhqfcK9l3YlHTdzR+ImYNnhyCeIZ6P
rY9qu+sr7n6igks5DYm+TZIUiit+gY6ZhDj5jaENgOUQpCa8A6joEgLOT0pUrCYyLNt3SEy/sDIr
O/TMmR5AalvIfGnGUv/ewaAHHvEyk8aYPOO4SiiPwrIIaJrrlCnTKW3aZnB382khzFDmxofa3X/u
kyYAdO9foxc8GODOMP2t9Ar0B9fQgPGX3DiSjFqdciRv+JQJ7OJsyR5SJyxvI/IOxWgfnbvVSuof
2cKt7nLF+//QsI3KjN7Vr2d2eqe11oHoKvPybTT9cCsrdBp3cvJmli4RFmNU6jTTCjTQY6p6Jc3L
WrifHjEvbYXFENpPgIVkz4yQijEGnxM7rPypHGB90LNTq3vA9MiKqvBIkFHEUN48LTzjesp4oIeu
1Zd6KygS8XJ4RTRmL5rZEaeE4+o+2XfUwaVj8gfhScXnKsl5Gb75UcYMvGfn6hUci42O1BEZMo4p
QRNqmcVTNu1z/5wUGW+W94ap4vjS1unSMwbW8NQDkzrbR01qBgmGplCWzqH2cZgqdKfTEdTXFkoS
AvibHn3GRqyO6qSMUZ/y6e/8/hPI9j1pJTgcZIylm5djpGuHdShjasyO5BkdhUmF2Dpu+i9SmSWP
brhFepwYydtfMoyvbGsYVdJt1yOITuQhC+7mmbQ6527RU0IUsv0X07gAyeEXnpLpHSikGYcH1IbG
nD1hKkd6+4H3J2zbttQ9r4v0PC6nSyI3afFKRYJtasxBQmbS5LI1OoeUp2ZVyzt7Dvd2qHqYo4VH
OBlSeBlj3BnpADEKFokn+OHjmlZKpAgqa8VycMvKoRnbgyZjC+ypbTMS4lyJXz2jA72Ysua8B3Zn
CeZOnuLVQ3ohfgVGly5PjHy0ns5mO1cRbXfx39MHhy24xTWGpb+lcv5bGNCI+VqqRgbQQOn07Rxw
PLRu53djKGPyxUWBXUUoMR57L1J5C32zfzukVTOpdi/UuVElq6GUNtN/J8G+io5/B/F/38O34HN3
v50eRsk9wCG3aO2LWli4hEwskIM05v5ykFW0/5wZ/r7c92JS+X5pdYvL6cnhlNDTuCdjtEOwBzK6
Z6aE4lil1L/F2OIh/vOQmmy2NNnipKJ+O7bnV02pH0tZIWUGtTTSsb35kGevPLQU9331zvffHlOl
tv7LNb8d2aXqcjAatVTHxbmn2Ghh8KPVnpiG4sLRGt4wVNl3teGz8i4Wkh99ofIuRhj5hMidH+sd
vTIIVbVNgeQdoCNgdbIwqvuGvig1wM2EUtMMr9OX+5jYI7SbsncoktsrOkX7h7uj5NUmO3hdYiD8
ujvvT4ZRM93V8a1NM/ZekBtB/1cfEmkoCOaH9rH5RL5wWxx7hge7DtTYQ3JJ/6dlSGe3ULDJfVIJ
p641MaZ4QDYvThn3GdsirD3Fwd3+yubgG4vWQKVzhzaBNhhE1TuZMwuEP3IRSIekrxD4o0q9S4Fy
A254COmqqEFYlzSOP6mK0f1zxr/pbMf6O3rQ1nZu7+1QGt7N9ZszR+PucpyI63ZthcfRo3CxRDyQ
Cjsdh1IdoDpXruLIdN/c8JGR27snf2L/qoda0T4uUQnfBfnYRhA+OpXxfSwdsDc2eq+TT03nQIfL
8GB4S5ro2pwSNja9CHRQ03uJCl/vcljF4cqiZbcCB9e/0tuQB1fs2lyUW8xbl34C+uFfi/dDmH/v
wOJ26NFAu6LQ+mx1nkQdqxxCBacZzi8YzEYa8YJI1WDYHdFEYnaIxRHhUzQhHocUSUbO9tSK46/q
x7Tp0mdPIyk+8smbgL/b0l3DiG8DZM70pHTeGBcVFLWWIQUtG9Jhx+DrJjhuQvKf2rhe+uYDewBH
4dlRbLG9YtTMxyq9glpCJO+iswY7Ed1H8hCGql6BMq3w90vnOKe5fwd88uLK4yeEcTM+2xFj7k6M
kB6Zw2yp47s+PmLN9+gWoK4lNbCX8/c1MV8dWQuM48hq+kdlc7V6p6J/eKXaMT2Skym81qNNoub5
JouIxRTWBxyZgEGz4zf7mjZG53GMb+BBzjIDD+JZ7Rlof+b8jNr083cofxYtpyC3sG2QNCKsuHbf
j6Q8e9bKBBepJ8r/JenMthNVtyj8RIwhvdzSI2KvMd4wNDGgorSC8PT7o/Y4F6d2VSpl4G/Wmms2
gl0Je3lwlTTqCBIhZS+1EeXGgM/TTfaypqyDh60/rCcuH2AV6dthv1b5sqvdvN9PorJzsp8HkyuG
iE6L4q4LScu6/9Yv+8HIBrtzSQtrQnqHr3pqGyxzxmVTq8f3L/s3CnzjAUQsjyXD433DIaBKr03d
PRnmAGbPGybII6jzFVGyYwpjZ9gtZGxkQ+N/ANsD9Z17LKuCHOa24JPfzP5P6UXohLzjMw8hgKIa
/qcsIIDKsIVfODzX6UYNYoc61cWKBUEWbKps/s+8bECBsEYK1fm/BQ5vjC7HcRPKHGIxMdPBOhPU
b029aB6lU7fWS7+y2x90PQi4Xc0aJaaVCJzoutDLcNWBnLE94iaxw2urDa9JBLcsh6JxvdJRCChq
RsE539msiJaNKvsIJxSnPDT3QJI/k1/yaO0Nx8bnHxCJGPVbolqXz6/FYO0+808gQa4aLWLuW1gz
m9fXJjFhe5+i3Aw/VPjm/5LcqUeWIxNejjw0pVeA9lFHutudolO6U7yTxkhneX+4r2+Awio2JwNy
nmZVmxe+a+DB6b3tkEOi4w6YFpKMLCwvhrtD+nsdEy281QYNsGwv4xmugOYJCENh+mupW6CRBvH7
6F70OKSkODcGbW8zP8E4FTkYNxgL4I1wm5toOqEKYyeCBj79BrsJ+Gj6KH+ZQlQ0MxgcR5v2etRS
kVqL7IlFB+3j5O5Ef0xESkyMa9Ek33WEpmOo7MdRML9gNIL8e5Vu6oBBAfLhMU0CpXuQONhkjep4
lweW70ksrMOnBdkRS8cJqvjxXbUhbmnBgEEHxob+KBe+7TcbQ3Tun0NGNsAW44WSv8r5FnWQ8C5t
5YELQKVFunGRBfsy2nSAGuSWntNEplBksu1jtiNU+Bv3kU2+yVZ6gjcTQ6AiUGoyK4Kj9vRY++SQ
0BSKHra774z3o6ccQqauzNugYsrtcBARS7lQrAlwIbg3FuO0yKPITNPsAj+dH64WxWP5x/QNidN+
xovVNcqAo49JV1r7bNmhC8HN6oOBIzWZ5KjATCAac+BAt7Iffg4ewpx34A3uAKH6vjNGuRjpPtxr
SywFiJe5TEh7IAuttm9yFHFt8QJvTrE7VXPWGetwCaakm2DzjNcqO60Rn/P6qW94SKpHGh4WA1AA
SOtAmTgiLHiQjMLfwcxwg1E+dOBuNT+FOIZZ6nvcezDQ//lE4MSSe8itIV/C4Musy2uLIa4l+4WL
k5jgtIQFEvPEQHs8+SVyaEfrgsH9uMNPh8O0KZBM6vt/1uK1OE9sy7diZ41mIcrojoAbkOnM14K9
Ha4oaog8OgyYR3QHbriUowrbA4TIdlCFcBnVChMLxw1OpGZhrsdfv43WEaV1uk/9fGGY+Ya0qxeN
jtnCSiALlqc5v/U4xmi4WtvyiryZHQOj+OUL0jZZWttZt0Mfbftj7rTIA+lIQP2dMTciYmFbWB3C
yfVB8CMoE9RvFMLjtaoetTGOWURGi+RldEazVazKe5Bv4Jc/omu3eH6hY4zSFeG6bMyMIFL2Verq
89o5uu5ztiv35ISwP8z7nVEvfi6Y+bAO6z+qf752atUhUDqfhnTQ9xiZXdldyrsexwJMD+xTd0YC
sxi59gEDPh5T4DJ0YR9V5pHIxB4XEYYzAULoiFXaW8LSRT7t4h/ahny1Pirk8c4C9kAejc3UagLw
EPuk9AUBUmvscDhvcYIY9QXB6v7lbQK8loJLqTE1AAmnAhPglxDOPQmoPthOSNLE2b9/C4UZ++Uz
z7g0mfNPgjrzeT2Sd/+9TQny6507EQyJO9h3rkQYLNazWHGVnvn4vWUfqWvYFuOlh2/hbjqithPK
EuijDopTNEVXSqotMWOwl4pobdhrTmOi6CtMYnm0JAbdmPZGDYJQcLXgUM9G747fzpxcJn4zahXX
69/xWWJEovZYfhDhNWLY3BL67l0vXgqO8T6gA4JIG61f61iSPZZMVoL73HLrQy8ZVms48CRFDM5Z
+BtN5kcqHOYjo6Lx91dGgZCPV5oujhqEsX6aYu/LL5gxA2FzIJoYxYVky4ZrhH043fEzz12Daowv
46g4dd5unJwp5EbaxZf6BiwDHmMGhzGxrV7wx8CqYhzJMQzsZmu87NgX0e62vnHgamvWmVt6Y0Tr
jsnGTtlfJOuUw0Oimgbo87J5+3OQTdxcmaLhKSD86r/Cy0X16vFwSbrdo8NG8QbyQiYkXjcUBGuu
Ucz6WdKcD6flw19Sc+/4FJubnzB14fwK47ONMRQXnuxG3IpHFvMEOp5h/6WO1piJsUZDk/hIADHV
xUtF4itH1UodI3hQ38EHrMzK+OdmMaueU9l8DNZRUUkS+3dmGEcMz6zdY40R6yXlxSnM/XF1OvET
ZvZrmzAfZW0zHn1QAoxmTRFnBgJjU4xnkcz9L1looty7nW6lO0/zE443EyUF1EqXewug4jqy9prl
sglQG0Y4vqxORyEMkcTlftjNVK4ATES9Ezf14bITuBRRx6Ep3I9BDeM/vYzKs2ByN4E5renqv/C4
awnq4dzQ8Nwo2T8Ygexou3NcikdTIzpRDuPl5aTMjmHzjf61/sdCJsP7NR911uryWB5O2h86ZoLN
We4sceqYu31VxsM5cy/9gnYeCU4cjG5lw0LYe7iWIKNCNe9T/cl4Rr0AOrnaLqP3o92vp1bIGUzk
bRQp+yWzeboUKkFtwruQxqzp0R0I9SQuihDoxpMVt+WbBWDrkSDgVWx8Pst0RiBZ/eFCI5WOMEvr
NFpXlk9oNQVr/6B5J/1480/iDsMdyqmjbD8Za+TUYCTcahZxu7i1bBrzKz1/ScE1tnesXVOZUVfj
y1oFp3Z7c/QL99cbDSfhQlQeUNvuN27C/Im3xc1mVoffkJctS2/pnpQpC2P50pnblZvB5mTE6iti
EfVEpLLzarOWvZLUe96RveQmpdZ6RyKVrclmwUQls9+R4txflqzgo8CU0MDJhzx3ktrM3WidAtrJ
IwBAOcqoUseXsczcXVXM0KasA2Yw415PNlQBxOSMN+qoeXZle0dO1makhLqEtDLLN9MVq5GdTgf4
8fkG9o5bjBIP3lVrjpUt5Y2zuT7Rc1v6hoUNxyXCmonr12G/j4aXy2CIqTdfuQ+nUkW+S8Zqxa0f
TbilP1apgv7hvhb2CE0PjONL1gRhRlRVEGws4pM2kLa4Nz87fve2JsCm5YXwP2eHFQ9iWTaIeWLN
SR7Cfn4WniBDBMahqStP3Vcx46lEx4nHsD+h/FW+kys7oRx3QkfNTmtxuZFSzqBeoUZ7Rrji3mY5
a370x7Ng4r98inrmol+Y8tDtJG7lkzslbz665Y3+PxvmOv8WLp/jpPNkicnj5Dstx12EqgsbC/NL
MW9MYrX5iqeUODfyEi84Yx2PyXkckN02cKhbf3NnYLsrQs6GYLRdwi93GzNJxpNzueP1b5gIUaDi
cgha96PvUc6u+uUVCzMTIzwGnMosGh05431EXbK9mRheHan3jtFJjk0icHe6Profutdk/PEGtIsc
PxgQOSEXim5PucRHHzyjpMTm21w5p3eB8Bx36S554wXpx0RxWNr3ZtOG2LlfENNQMA+w9GZc1Tw6
Gp/xRiGmBvWpQmmc77VvYeJgJ1pTPKrm9DJEmS+1Jka5tWR38RILSUrSMQuAstdtNxSCToIv6lp2
KlOSzOr82L3MmvCK4Pv+sQszOw+W+Hd7ulPzO5+nJAFYsWH29n1TLJ6/ils+rfnNIF4r3hJVgpkI
fj2CK/dLRdmoFYMW4+lUxYqUFk7nirOAAnAwZ5VmS/MWSPdpng1GO+asSHC84AvGIsd6ZTZ5d625
qFErE4QVY1uUL7IpTiR/tWxBESF+aGrMCuYlmdP/GnTAoVxjkSSib5YtXXVlnPmZz79YeXRZ9j4j
FneJtwee/Q42NrFpwDvdN2tARkI8Q2JGz9jnmIAApe21PB0MTHLJlivYKAmjqenCvNdzNfK6tyOC
Gxu/SpDrThf7HQ4iBTQzeiL97ZbyV5K7N5go8yo/4G+1qkKtgaPWwWwlp8jARi24WUbptrhuTl8u
VGDcxHDX6lZMpTBYMmEHLJgo3HZQ2c9IuOOlg/8PcYxOBrmE2Xlriz11op65p1Fxyfpma0aIZOl7
bBzosIgLj8uIwR4mN/6DzwKdZMXFuuYchdnIUID93azIBioDAnsS8zdjLsdUEOLgup6pW7YBbQ6S
edqH3e5uU5HyqQZACX4MEolfst/dF3rK8QCVNb6tivdqis+IVWBvh+HlVwVCx79xJRcL9kNOzjpb
jk8zmm9iDuVfYX2Nbjc00fFYtCqw6pz7wzJeOI5JbfSv0cA58mNekVJ/OGJozEez5YC9mXsl9m0t
cAqfp9wXUzwrIdl+GV/gGntIYkEb0F6rdFcsR2KbTICqlieFkKSlSKdVIm1rwzSH/1ekQAiBwpbH
8XSAsTgr8YvjG3o7imSy5IkZWhdYtt4tmVqRsuIecgcsmA8TE8Znu+DCN1o9MsJ92LLEeYhdIDcK
5lx88Z6kCE63byJkdx88frIlw3GMhyLMQqgLSmupnRH9L0UM5ZMTyiM8CIxLQtY3vKb38gNXWTjc
kNZPdJMCSv3pvLe2IgVPAB7d1+8lfnj5x58eMfVZvJbcTapIJhyqO6KjMRQMtOVrUa5uXAblmttK
/hl+W2xVCcNklJKFxndjg0MArH3wt4L/0tqDtLq3IX1NFpsDk9Vh+YGJxS2d5GOPPDnznrr9gHLh
cktnIG6vpZQFMs5bqS+TmpzMiu0bfQFXNTzK2ARj7ioX7FWa7HKYWv2XzknzTTKu6vF9SPbqrWyX
rwesUqnFuwMTwl7Bi03l3Hfz62tZbzQa82N3VoY9+Jak7mJseamiHo4ibOrChaBe4nim2tUyQaot
gThCoPhtE7PgmQ8BRnJl1GEtck5bK1WuMq3QOcYK4uEpg1cybiUdxjdCusT7sIhncK80J03OGpTk
BUVPO94y/Z5nWggEWLJlyVYo6Gu9fAPWLV3778+Fo7cXAvkNOhLKuIHbNFcvpIwdhG/xZ0LIxrWA
B0CN4HK5lR+v2+QYG62a0umz8ENNfK0lIm7MmsL/pyNxe3l7OdkKSPERdiq6TosvmuQWj/phjOu9
vXaPUMDBa5aQnCvbVW3nYkCTOjmVU/x1ABo4b7LUa1Rn+rSNqT/kFNf3jShEjxcj+Grdvzcp9vCi
29ZBnH0pdHE1XicpkCPq2Q8WXJNOdl/qVX2r5EAFrYwv89RPnoOD/Nt8NnTJ/BTtbZNWaIc/BAdD
23iO0Ro6E441HOCKnF+RADgBX65ea81CSbmBts9z9Zh/2EYKfddw37faT95O0RbjzMcLbOY9IdRP
DCj5a29+s8zp5prjlK4n1Ronlf9SVbCGVl3E9aXrT3m+avPlG0AyxxNyYOwAGiHDnhHcB6al7/6U
PO1jMQ0mSm9XjeGqPUPpV/jsVafvbCUv3LR3u4TX9fpGc+QkCVGM4qwE1C1jr1V+8virq2SzhzLR
5s6kJxZAAvE0GEAwS8DhB9KwuJW47IKMsq1xkjDf1xrIANFq9CE4b3yDKsMqhiCmmhoS69R+Y83B
UbJssDGZrorVMDHdCQfe6v72pne/pEsjRbLzgfJxxu96hzRa4pAdIbFpIavR55ioqEJkh9oDXmEF
cxpsvRpcKBy8mLJmpkCCoebPUU+bYrcmv+WVkMq2aWk/Mudx8/Cxe9rquSLREKe40lX3b8YplaNM
TB5yZk/Cfti8Oj8vbBXrKATIo/hjVpzfFXExRKIsH8f2sXrWVs7kXfm9Bc9l8bbx8go4+9CBXLHM
hqA5bLNd/HYFt2L2Qj4j9DFmJXuRTn40sAFk7NckC5fcp9/9n7HNnSzKcQwCTlpNFh34M2UyZyqp
gyxAD7fg14dvCd/GNji4f0sr/vtgfWhXkEmn+IMxqGCedenHQCpMLD2ckIRqFkfP88QrvBbaM1Sm
eAY1ZoEpnrTWjxVciPP9ewjRuiBx0d7QoexsqxrEWUVK71RB+gPOicvc5unTSxhuchVJ9cZ1adbM
5VCbhPq+b7y7jU69/GsIL0Kl9nI7YHgDZJaQawA5lWxjYZNazREfKA7W9/6lBT1OJ8RRrxPmLNjG
pu22iE0iBdiHCkuDQD8NZS9hijY0IZlCwk4ZzMVmMrFK1NHs1hq7M0qVcZzFH3iQtLhL4G5gxLJ/
fGy6o0Tyy1PJ1Eub8amHwmr99EiO84Ycro+V8cPzIua1ahq7D9gjkUNWTITlKVnrl9uJQFw+LtbS
9DtI6gEv3qOvpXpq/eeMApTybWEQOWc9TrJ9V0c0f/N+Of0VYKv+A5EsXBXgysfTDyspyay5mhcP
KECMUkinj3/lECz1561Zr9p6o0cGZuM8tBKG844eEP39OIwu3zwkjnHOj5Uu++8IqROPFvBoxskz
vXLQr3qOoFFhJcPCALdsLSa9ceIWO2rULKR//HxNAvXUj/Gtsi/I1lRzK3hUPGCuU41gc/KBPBFL
IpfOtUMPgvnZbKK5uQeG2lIm4S/GHzYPq//lmoVTX3uIZvK/53l0ckNJ1evOY6bZNaFLIXdld31o
RIoA3vFipv5NdhkZaG78rX8ZG+Lec0//4uMr18+O0+8xU+Qtud7dN7dgSElARvhuolvaevrHKwJw
BPTJ4HBtJiwsRq8JoYNWQRCPrRExDbKYrYS7qy+eD68nNPaYrdplTyOC88bDAlGmBKHHK6bYu49S
gBqDHPv+Niffd/dNsLbJJYpR5lz+eWz6zB5A03XJT+9WSxUCm7ZfgS/2TrF6MXr96jqKIsKx5di6
EcoHds9JjftjB7FDen9zf8Zuesiv2prLUZ3XUXsxGpeVCeNu2XPOjO5S7Lbi8Fk/AyJYqzxs8Pui
1RJZPbSrBFIzg+RtSbjnR29pTlNmUL6OBswwFqrC7w3rPgZdy19v9KAUJYwtGQfzT3cmowaGeAKt
VVgwFf0mgFT7ztx+AVAodXa3SE6duuplExxI39xeZ8pUhg41Z/xadIvvev/BGSssjw0j5mvyIDHP
5gdnDsFQnCV2P1Jx1EQzAq3UiycTRJcufaYIJlNqbK8Q6MpWR+VD2K0yj4kSHbBSNEXhgspOoR+h
zyhtIw2J0p1RldR7lOBaB8H6szMSh02lmx+w5hUf6jZaU5LfVjnZ8qHPJ7BRJJ+u+JLcMLEsloDA
5dQp19pMQTWE9YSEMYUAB9EImhX+DLcxnx3FPYhG+GQiFrX+JOqJxV1VLDcv60Mom6klSAjXilBb
JhG91/bOPARw7bY38PocbMJx3pa+5G2Khwn2hGri9AN4TwYCdmrntBsa7nVcrSHTazVQvKJklPSm
GgvGIuFccFnSRaHwudN80XDeqZDfkXYA6MHVTa6d1ON2wuq9+W7telF6nWo1r3FWmeOIeD8xmUYi
L60/YImD9Tl24YRbF54oozfZalYNhUFw53EDVo7XqmHBooKrMw3kC7d6+ltxrrJOUfGw5WftFvSZ
Tj9F8FJfCE952W343jOYbv9ERDzOB5uTX4gToq/h0XFRf7La/nyRGz1ZNiFlI1jh+kYoWelkkx+F
dJXVsJisICjMOUySxTN8HHq6gEh12akVBubbJGpurlg4MuN7Wr5F/3KH8Dl7OgztMSBE6oU/cUO6
JO/TKiSGGtqGsfuc2pu4BsIjSji9ULIXbzouRkmM2Oeo7tiKDPVr3WEzxIit3oWDayLoN1GoFi+A
19QsOV11HP1El/VUjW2pxWyBWBJv+svDX9IacDqsCGwAbHrZkqf/SIuadE+PsVzzdilPX2QPELUN
F/T+RYowUxniK+6k8OZWypEY8eSapdQRsmrWrVP3uHW/R6vj0itWYHL6sHrpe3jjqsyg+M220q4S
ydIRJ4jCQGEhFF8jpQEEihIkZAOJ8wEyFlCA6ugUQtzcD1N9BZ1oPgTiQRjNkt1hlbpul58Zsagf
Oeigr+mou5hrW8apI3N0HQM42G+kfHPjGWhkoJPCx3k3ERkvENyO/4Nb0fliADIE2q4k8c34qxUb
WDZtF8qV9rvEcX77yaJRWdZiM2PM5MZ5AhNvVOqDUyaYzfHhv51bSo0yLrK/G19ZMKjCRZh0SRph
lRprOfkVffYg9R9PgL8e3hY33ulZRPtByX3uiWf9akZ2+A+7jPrhbibUDMzRejteiSHjl0IAOHux
BSfYkqy7uw0QAeSdrycsGJpQmClOghE+dQkZr4zj8JYWHNQdVHNmMou3uPWFj2dICSL1jsLvnaku
X7tMNCd/n86DPCxbVGr5WRnLUVqhT80fd4tur6oe5wy9HhNVcGzYJv2ivvJihLNGLntRe4M+i4tN
pQSv2nuVdkGMjJPA625hosyAEUTp0AnzO4yQU2ENBwG40hW/SwZC5qA4esgKFEcIQoKN8zeIAK23
SNrW8NDwYi+sZP9EFgxfCJKHwqXqV4LNkhY4UKBTUcbMirEI8Dlt8g2tSgXXiHkZLAdCIKUlTKR9
XTpUIf1fOThvg0G0mWs4MVuNaoHTMhKmTCvoa33jmNFZPiyRjQiGBPn6Tg6Hqf2+bTIXmhnTr96U
sI+sZyi322lwu8+kzCuWn4tmG+v4myIYjiu3GvycFnRD3MgUyAJjG+hEhTTvvBK3RtqkFS1iA0LB
+AExp+i9vV5w8Ab64mN9gtHZZZP9Jfsas5wZ3eialqLAjnSeMDEI6nGgxbocH1XtdQuOW2ss8C0J
jficH4GPxFagZnuVS5XccmadSB7rWW4shoDVOVwIElsNDt3oUMCA/jAwtZmls+dFZAXMI8/tV4po
+wfn9R5mVuGnwvdklW6NiyiZ5RpzSzxCwD7kY/PzPCTUhJxGSApCntibCAi6rYB+jvOeO9G6vDmX
hw1Ynpaa4qwiVP15fBDCAWN0Tn3RmWr5lcIDVQJRi+IuagCpzOHh1gs5TAvyOJwmVF3t5fHY4j3X
/QDRFf8kxElwVwe4WHzHzsHRBMJ4+QessIOVE2pRGsVreX5j4BIBEDSjHp/cZVc7IFDA1TUcAK54
E7j2SiPxffthxC+xBAIjLOlnISbh2ek3PLd1cYdPDqQ6bKYqGec+hCbB2FHJc4tzanT7z/YZ6THl
psqNDiYC2AHzYKuXnhzbhPZ1p/QHvb3oIzgidbf44vj6fL2EcDSU9prtfdd0Yd3MxZTWy6LRlmvk
ms6AxnSdw6ULJoeECo101IiCE8NrCFKEdr15C6mjo98WbYbGyibhQqSjWSs4Xr+o29oLqC/xG8vY
ea31FVZCsBBhzBoRWNbL4dvwZRNmilFG6Nox9vNZu2sv98EfmBRmqJDTzRsfVoYkpPg8z6Xga7xx
frbKKaeUlCNf8HF9+XQ3OBM1IURb5tbwK2G/Qgh+M0zbYlFONQqqlrl4EwFTJk59TGmqOKTt+rVs
UrdvUdf5HZ0EZx3uxJXF4Kh3tAj6k8ycm9FReOOSsYqdDGlf/GPIMHnbRBasm1CW9g+UB9uGU0sM
XkxwqDuGkfIGZ/+vnPGF8UF0lY24xYkLiYLs4qh05mVzQgF3wOKJocP5lYOFAZ8o6ha3lz2hLBV2
L7QeFCHYbNtDzn0/lrxLiZ5A9YUpR8eMV/DY5FG+Fufqpj7JVBDLV0uDBW/rS+oQS+lW1dk35jXm
VJgliHronKfep94kVItMP40/xiQ9HG5LnbqT+8/neRQv2XOdculRHYiWgEkRLlFXfTQY0Zm78r0h
SxJNcuFNPD8Ri44rQ7mKsJuwRddDAqBpDyGBTadOAgWcLorJPVAOl5Xm3L8pa4jmwFmTqhgKz1on
w/6+i0eQr19w0tcHLJCNzkojMJ377wutNYW4/Vz+YtsIt8alk+si8DhnRTMPCyi2ubdn8ChJXsmR
H+EYvn3qVipZycd5ghvVqMo4cCc0ZzQmB+VczNPocUZ8sn4BZCIksPRt9fMA+vS53ZCKuM0ob26R
hVIe7ljd2qm3xOPEec6wgEOegB3snA9PtkptEVHUYzltbLPg6UDNMTVEPnDUHfg3DqBkACxj6VHh
dN9teJtxaFARYp3OCnAncOON3aR1kvxjiTiyj55HnAUGXuk/bIuYdbdpfF5VTQJEfpDd5/WNvVug
/D4jIJw3neCU6ocxtLLt9Pmb0Kr0ayrbN82f5LuXQB5xQc79cKEAEtg69ItvgAtLn1UnAXoUtsXy
iquH8XvjqTcfdCz1Ba8O8l1Fe/XwMUxj0lBo4QMk6OWAzLB7ul2jwgo8kmg8QKiaSKaKgwO5C6I1
+4Vpx4uBQCGbs311QMeyEeA1FId4SQKPZH8xARRefy/v7qebrKBz95/fxn3sRvDYhvTOWU0GQ2q/
YiYTZTP7FItCUcbeTPg7N7NnGbWEKRcLnOs0qJBcwAlM/78PABOWDug9xhjreq4jrrHjZZ6eRY5a
+sjzIHof7ShQIb09QXFrI5rUjpD/JmWk3wJpSwUUv6ziQq8QT+wPVMbenBjRSwTcPALe3u6Oplrp
l/ZxKQ97waw4/ms4p82b2D67jDeGNntDyAVDSt0nEA2X/eY17HrEq4wk4J0hPVBnKAGKu/Nq/Y/g
l/j6ohUa5qKC229c+O8tJtgd4Niuex+TPhzeMnwWUEJbPsXvoPITgFQ8sUkMPWohOtjiY6U+wGY2
l+G5TCkZlvDML8Ld6wMU7fVv8nGrxSeqwLtZBC65y5Hh9T+TuZb7eFTHldVYw55enH6bwlCyi3KM
bNIJTJ4gE0s3PFbQuwqW37X3M21V7FNcCAnGc/myHofcRa06hC8XxpYc6vv5gfX6TGR8JsEitYU/
FVDrTz8o9Zhbne8U1Ym/VKyTLAmpz0qdyZLXGtZ0a3jiQf7j/T9uDn8UY1LJeWwXdLteGy9kSsgf
IrZZxGk9tucx+4C7QHAlhpe3oGfZNCWDj+FDcIMjqq5Olt8cq32wXHXP58V4nvmmSMR0MKkXws2p
UXoY1xolVI7tWHuaHonF/hzESKMq2KeVlZe2wl/+63ajrTlldaRktJU7lbT032l2VDVQoxsVbyCV
bp3/NNBWFOcBOQcnSQyPGk/uvPxPrUt78gfokXXhhzzAuw+IjB6im33eDvlhn++bBuQPrwm87Bj3
S41E3T7AzmJCfLILaYFVaIq7vnfI3lzGm3bMLQLX1dwkYLlJO9piXHMoI91hCbYH+mNjlS7kbsHD
uH7ApqBJVJHCLYMF59MWpO9mUjrTIlJTK13wm/LAiMx8/tYZq3ujn1/0NTe/DlDtgqGylN/9tjhM
0C3XLv4fqSPNJT/zOwY33y2lve49vzktDE/7uifW1O8J0MaXWFDsKgn01unRhyHKEq1mBIxOb4iX
yOS+KYJ4roXCtG3sI2M4w2DV/UxlYMY1E/tvpbAMCVKB9C0hSCMHfcNl8whf21wKSdGd2moTCO/Z
ZOK/EnvKaoMpsKRiVmNCNeW/YnALaA6GlTRumY/8+yHxwAVTip3cozUZkX/IYgryTuIIcQqfwAso
zI6ACRJffFLeBrxSjKOwneCBMp4N+1g4qiuR839WAHfJbrItv5466Ra75u1X+U7aAISDT4+PlRH8
odoMU6ta4zio4zZJNQLb08+u2jPQwY7ue8F74NrOYO1cruolnd0TEGJ9A0mCbI7dp2zdSOwkzijm
CMeWriWt12zlzVA5shDUswp0oyfBB8PGNHpdJRz8J57U+2+2Q4Ik82lDdAS+6kNDcWB8a8aCHhki
el0jsXbqdv6CJifPJsou7i5UHTSHUwa/Z5oZ8WfERGC8pH4DmMXhmKu7hNL9HzQy8r1tPUTDBXTo
3eRZTzR9M+e/5J8OKJ9Kp5MiBkfZ6klUfMDgOrXRU0XDdA58XZhtNuv6sABVvHN6wVZ37tVJch/z
yXcG7QhqBmvrOrb8Hc/BTOYKVJ9zT03z3Jaci4RyJx6/eC2Y+3yevoqHdATazAn13FTkta8/sNR1
X6uCR0w3uZ5e9DPnlSjNFL8OBXDTyh2HM5kN35ys0/tVag84q6eI7T2Okhd29dpy+hNjJSw75YrX
0CmHDNrohO0T8JKGt90mzIKt8SLU7fg4hWi7R58oTTEqwGeJ6IxHN5sKbvvcTmTmFdJcOTaHBzpr
lHzVeA6SGG98c5qkLCqiPT6n4ZCsksaW10i2csdAPdp65NfFOM32I+EAx6p6ZfQzdOG4L38VBNk3
h1z3ud6UX/bhez55bBQq9KczpSmll359PTVSszjlW0fUubqBIAVbnTPENmKTcUAcjCtiSu/xslVx
Vc3j0xRjjVMnONk0AJ9ONggHEKG+wyeKh7uXx1eB7sstKCU3cIDw/RQ22RcmTH0RNeynJ1P7J4FI
ld9C9GrqeYpLU2a94tV9WGL2G28paosGdNrHfkc4JXfno7gN983gC2pokITKOhZt+jdlC9mDtla/
+5riaMcb8BiDx4wUV1PDU+dYyLsyWQkTP5O8bIIP1GfMARVgiFZhIZ7lkwKF8+22F6ollcZpdT+0
nyB7hmkaFAhU4H5v26fPoVoPcyqbp+rUQY9cpbbvhfWewh86NDDPQF7Tmc4YwKBhtp/fH5QfPA08
dgF9hBMLAIYJruw8jHcFPPBDQYaasXQE0YG7kI3VD4oRkABz+rYnn+Az2PxawU5MtPQKpbUw3aV5
kKFPAmV6RG/4EFxjoCwYyXFCDR40wE9ITyBQVD5+JHkrlNsEdDa73OnGOyt/OPIlk52CKQSDp5T6
J4iniya12fvVL6P7x0z8USD4v/fF7Vth8AtHHl0Qd1Bvp/hFUN6qBfWCnVeBtHxRNOpSwEdnGTdw
fzSrofeZ9xNfxZxiBi9SS6NMc8Q0fEABlA8YxzBLeXXbEvVigPaGbpLhMfEZ3UzkbIhZE8S6/Gm9
q0fkBqgCj4Jrbmzjhf5U6IB/4G7YzIJJAcln0gxWzpQthbKISbl6jDX/88I2LhxiZ1LaUg2L3R7e
8JxqTj5XMkxNv0xgfDCyA/HQaTjCt+BRk9zj7eP3oTkTYumQjOSLT+90rFAuW2UDAwd8TmR8y3ei
WaRbWoNww9X5ms5vMDzQaKM+uUGKIn0HoBslmjSroJdCfbcH5GM7bo3P9UHXedCOqW4/Kl+l4BZW
WtiFqmxqOJvp3IP72xfKmVtnGzWcXsgXtiTOpphbaTbzlLbz7kbECIST9CPDQdn2vf2sNhKGRpWF
HMoQwwEbojujYXX5uub3HRkkOpgg3Enc8wWL0TMXGyu7vHO+uTmVEl6Mg/PYKQlOMLNqChLl0jJP
scr9e/4WVCzXm+FXJy6NV7t7EgpiWPSoBfTvZtF8Vz+K4s3iS/VwxEic2j0w/jFd8EQJ2pMBEMCa
uKKWak4g6BtgTw075qjQ2gBSNImxAJ9dC6ioq/84Oq/lxLEgDD+RqlCWblEiZwP2jQowVs6gwNPP
p7mZ2t3yrEHhdPefWgepd7g5r9LLRSfpFwyZQtgBpkxTIvsyz6jn9KICDa524LBOG5xvLgKz5Ldp
EL6eY3FdCbeaOBiEZIEnGtQ2GB7OAs4RPUdysamqEyMBreSrcksLNYp/MKCyNHOZ5PNK5+U8VCWN
wDy7o0nGRbVKb+DkmGZTSyP068H9ujTHwJgJaw2N+ctVEKYaM/FmPv2NINsB2YV/ujm2GolwrNHf
4hIGwqTZuJEVU23aOyKM1wVuTXGA/gR9HpLkc4bmxbwB9mMRi+fQwcMztOsQAvN1peHGFCuiQPRd
elIaqZAaCkiNA0uCF/HixH6xfYdm09jA9xg/wR/MMVrJQGCbzInjhSS/pSA+J0R/huheGFIcuKE2
dxV1X5BCB4pEpATGiPfbFcFzYwvHwieYFfeYiaaz+oc0spfwNTB0sNySnX8DNyGEIQFCtlTWlnHo
dotyuGqiU7GLDHLvRPwiz72WrIgtw+LU2t1x1Md1Nver/2lJOKkcv3WHcp6wU0mch81TJbGxQJjX
1OtE++vY4yWv3ua9oJiQOaugrsIz8JlLybEv9y0rtvJVmx7EaNWpS1Y8oXKQt6rsTIjRJmzR+Kqv
UjaT4cn1GeQNFwLRAi+EatyAqD5bcF+w5LDa80ZlEP0TskS4dWV5mkBfSgAWe/7hRSopCNWIwm3f
Th1/GeCuLElMjxPEIUTUjDod0qgatwydCaMs7LPBOnMAj1ZYcEfQgnDdC9HzUe7QKsSXtj+CmoSM
AsQgVXM6SIMGE1g97KjAI+pb8L7o6IFsxOifq/pAnyDgK71ROxMwQeEhRyMXcWguXX5l2U6Fhpxu
6FlAfzYOlj96WcNjK7baLdGEDAvjMFm1kG74o9z6YCgW7QXXNfltacmVLc998YcHorMrvOpoHhWn
/ZucVLI24I+Pg799vccbGemz3ICIA3UH8g3PfmWrwZr8KIXp/EDvEg52g5uZ/nmyaTdvPgAHINhX
sX2BzfHwMAgN0N42J3coz8VspiWuSooL88jDR3nL8vZcmAZHM3DNhXJl9qB1SSMWANN609zqVACS
2cQnm5sq/Wj2brYUC1cmGdJcUf8TgkQlWF2OFiIeklXMRzkKJxFjJR9amIq37hLyvihXn4OM5wsC
AmbdZhQrH2Zkc0va6mT8TApHZRce8hJSQbIZ43mszxXiJukg6oWRP3l5X/kWXdakZM/dvojc7k5P
kAwPfjz6G2BWQMvgZkibD1eTexvvGLhbIJbGwg8o/X8YmNmKs7Lm6Yzo2VDX+xcNVzS0XT7jrY4L
sLCCw0lETokoyC4fvm419FG8zKI+Q2QgsrOOj8uleFNC801S0bBdsVVN4B9B4/Kpcm4/lz5Z5cYc
8xB+GQpywVU2ZtkBUhTNGspFdtKWVpEdMzovF7gTk2cf0dGnq6VaqSwKfwqC3cZ3Hb+yAOxIB4LB
EV3aHu+G8BCjDd/p9cDaMW9RF1P9COzrrJZIZLJJawtwV/wNfNtcyTLoiEUdy5EcYL1Hs9t57BN4
zXkJGF/qa/eXEGvG0IkB1CBvojPm0pUhgvEr3pWsyiZdd/pOmGeHxQshQq3aYvPTbMf+7NTByaob
uZ8ODa/7OoNxqb02XETS3WRDubz28Z+BN9d2djJMr2KB0rX65ibxFkXAE5hbj2nlghGEwaWWronC
/uFsWfy2TLr8Lu+9629srZa2phdxHO2ScOwMaN/QUcr7+oaMSXbCQ/LyzINyis+C1zOgXeRTNkwN
iawN1tKlntFtigknRICWn3b7xXtbWtKOf+1BB3+iFUilq/AMbUvkeprNAgowwcTiPyWuvxyCTeu9
WMc1SqIfXAqZd/Pl6PxJXPpw1MipVgHgF7x7dEHpcBiQxoo6R7IdrUsExtBh/E5+XrK0fFYNK4q6
2M9rpHX0NNCG7SqG7+OWnMdVmQT+0v5c2D5/681jSQn5IIc0fJdrTsCm7r6ikyg6YroP4Z84wSbl
TUYA9pOXc4iTXpnpwar6MpNtlC5ZhFUw0hV7rTsq1FC9epR0/385IPVrER98CQbIhld9SQtACDjS
WljR+33qJSIZ6iAUuj8ijPqegyqNLw3CMHWRYA2G8dmnFDDo+IK9j676OSg4q9ioPkb41hv/guGH
Wl8t+7W8qDcDpPK97vnItIOb8pl0T5njR7Q4lHlRUyIa7lK3AqyT8DpPGSYGQASetJYtONWjZeEe
whY8Sbv83HzH2iJWPFSWMZ50CDujQAOOq0k/6VSUkUf4FW6cTP5RlPbsppT8W/JNtYzU9Yj/kUV6
6UZxAmpmV5pYb/o3Amhmry/jwCapgqXg2ECiX9asFQze4YoTPHhgbKpeVvc6iqajmHPO3hfKHfQN
bNYDPx1wHDIzs8ihm0ca2CzKPA1OlBOazuLa7/RumU92bXni93OwS1gcurOBMyrZqXB4sb96NeAP
4Uad+Ewyi6raMu7mBa1g6uqyR4AmXZKK5Fw6qrJXxHbTL7ri68B/LWyGXvV7P8jzWMPM4gHiKEhP
eTHRwOt/fb1j3FcRTzvFvP1RJtO3yOwqCnuq6is6+Pv6jVbAATmLyx+BVbv9IorcXrFf8VkX/pTk
1JJ9NqGCGtjif/XkNxUau+TYE+s/Iz4kn8YbhqVk3sv6lz1HTkhjJnm8uxxkCfgTYrvsWIiyXRFf
UJ9D9vp+3Fo+tY0btQjfXJE0ik+xbKIb5S0CH5d1W4V00Kl0pqfCzHPO5fp1kv6UtNea/DcIhiO/
D7G+HFI3R42ykpiI5W8R9CPRDhWPvzbZ1aNclVM/4/VvnTR3BADxaj0ZoMq0q4RGtesv5mfem6w2
9InAer+tQKSkNHcD21O3VF7iVCv3L9/xcZlqqBP/i4x4n8nSSylXo8SlvsMAwRkdq+foEhsXv3s8
sJxME4IdvPJcnweoi7yeCqijbt2OCY+004XmStM9xOEBlnyXW8ev5a+2HjzkOjAbb2uMrQo93f5b
ODTQtjRyy6UDBwYBM8ZJ8xs9tojOak6rxI7Ixovc3Ppi3RDrvxeE53735NJoO+M3+ErWNCXTDWEK
s+zIBkRrhYtbXA7Pkqj20FVIK6rPlGQaYZi3zQdOnsn2A86NLTyxMTrATDLvwQpavaeSqUKOE50Z
elOsy+Uiobvzrx8QwsgqzXl0ez2qGbIUFYtdFeBT51ohpDoXwsZ0OV9AQZrPVeKJVDYwn9XTYMVB
7U1gUkj35XsIKGzxSkJ2soNHYKwkNM8gCShymxpWFY1NfgR4VO/FsOiiWXUwboh03lydwZsIZyWw
XqHXj3pm+LZVTw+sIOVE3+j2d6SAfKfwsxokFyIaQTa5ZNB61dsWMSEcmj0CoK48mLhA78oXAXN/
rCw+hNd4C+FQfCHg+CVZzxGXVFhq/YeVo7U1MmQhffN48tbKTO7YpDj+9wHgb0+LmRgYtUbAkLYR
pvJzCgWOfvI60JvNEgM6d4YRsvrrA2YJJ2hcOLVUdcph6RMf74p3xBlSsfLxIiizCWpGFdc2iAOX
MpzYmnwpvt7I5nUnUyhCbkR+HWtWKs8s7Vc7pREjviU4sICZnwYvapboS6ofHHCETGAebJh4kvWo
6yGi7vlhPlQB7R1p8EQy6ibMnU6Yu714wAk4rQ5IZlS4qXJqcmewUwXYX7TLeBBg4iDOSUMUGbux
RMnHGobjxmOqoZqJpMbB7OWOdlPY0bs1SSLjXMBuso++in7T+04qOFBgZe4JwJ2sWZoXwlavzjLh
ssgHD61qh3iaRo7EfqMPpZLOUdgtZMVOtjpJQzfjf0da97OQtUIlFNbMfE5WE1YzpReNhLXMyrju
kD9r/S9R2FoeEO9lx1uUtr8MQWxnxPETzMruG6ibIFVSErlEzB9iYoOVhJjuyb7tL40+y/qlup/8
hiStS275A0A1rOrKCgl7Bfah9+DDUtPjlTgSMTX99hmuTCRicZ0jCjWA7CBsDvUBcPa1giI06d1b
q6xvQ+QMK5XSl/B8TzuM7xhYlzJGrcymzWdt1Osvgu4LLfxcDfXPADWy8793ZYM38nXuGSw4RRX8
wuZKCujDp0yGAnisFP1E8Sq+jWxS6rKfvC8fvO4kXqNojKwm+VF9R2dK45347UctpgNm09RzjT+b
GZ/xU+3gm+Qx6l9diGx27G+Zyq+1NGYiMuPHUBev+w0/p/I5Cd0GX3azE7GvQbq5pnA0swXwnq9s
RRzyI+sQBkBcAD9TCTPEj/H4xHNuMVdwuJcIYM3zcAHq1f9oWHAcdMOOu5/5X+jTNStjqW3AADAN
o5kqu/pn3GQKnuA/QCZq1RUmHsgRe6i/2ezJmPwN1K9jJpwwgLsQTVW7nHyW9HWUp9GfxZVAB3rT
G1e6ymSlVHZo2HmBrJJYcKNdIm1hsmoBHT6ziTYD1J3oiIRnOQYXJ32tgFGNcQcSmK00awBXLsiF
4+W72bbmMmjnk18FmYDRXbnmHZNkvNKOvU7j4lRs4B62CCkom6/PjzzBuXWZ0AzxxBObdIlRSLws
dV+/Doqx9bHDE3rR7Iq3hSwlPdKsgpnk6UIQ12XjGqsXDrQ9POYrXSQtCgTX3GeDO5UXFca/ev8e
Q/Nssz7n4bxvbjypDXgV3zJyqnzx2Sj+XEYZufkolnQbcfpd+EzxsICMPDHUaUDX0yjcsI4trq0U
HZAKRzRoc8zyAYjha1ZkSMmkxTvwgIsgU/17JIHILgsMYc+88IhB0hMnRRIMdhqzajtcgBsxVXSX
JHRKwSlOJoqoj6s1M2HP5WLypGi3F/EQ8J2BgHZaZhUn+Tyxs525CN4LdS/+RIpdPOR4Vn5mYGH8
tew6Uho/I1CGjsp3oJB7dRGtRGSZw64zR82xgaySqzwcR25tzoRg/oxELF02nv7OLhAn/HGitixc
tkTed/RJK9j3fXnRUPEQPvWTketDJhJ7i5nFXk6DOU3+fvvga17GGrXk0ikAaQ4fAU5bhTrQTHe4
j6qkrbLMsWeYTrNTSRjFsYM9cp8hLcwO6WvL6uaBgtc5OotvsFKEM72wJNKNMGd/rLK94/uMkQTk
yfyDPncLqx2AJGUuEKj8B4JC6+E3s/dv+5V/4WRi3Uc0H93L+SrIvAEFancXEDk9RXkJ9TaxwS+F
YFG9Nx350E9Qt278MHRZwkkiRVJGvOmKj868YDyZKzw2HxtQi/43J4OBXWPRHetRGC7aJzaPV+eE
9LvGNDvK9C4sWabpWNNqvI/QamE46wTLOOAbYQCIf5IrLWHwiNmiQvnt4MTcgDQpaZzS1mBTHBh1
tSlv0pvGt7oQSamh4eahnPGcm3+xgx5XWbbEYQGvj66SUNpLD264YSAXQIfoGiJrhoID6iIpX7EP
S/JHK2VU7lX/Kny+mXPASCeAMxBhyIzB5u60FoZ8TLF4996nuqR30+TpswM4ktjJsJmsldpLHpCG
gIgjBPwFGYjiEEyBk4lj1MBXXljN/UUFYX2JP69Ku17gmE1LazzNyRMBjiQwfQsZUg8n1AklFRS1
ubIdWdp19B2DdVbYvRB+TVmlIey59RNUNpkrCE5gUaLCcjmEnkbveBrBS3Bfpn9eI3Pjh4cOlJwV
xCqOdjkbHbBvdk7g5MncpLUaf/0B/AdDheJSz+pkThEupFUhs0DsrxHPUbmWGKUDHXMYolF5iw7D
MM/owtNkHRqnNpt3SOLxw7a/WexlX/l2ktLCDdEZWXn2RBTXVw7+tqF0s4njQ9wpswDHxjdxUM1N
5fF3TAVbCf2jwELbe0yKN+nlowmWpB+cSUBMWLnJpkuYtmxkcx/1L7kJGGG2OkKU1DUfVX7UxG2Z
7gdeL5r+HiyWVC/HJFJIs2nr64twzs9QItKO9ojkHHTERM5l8aimkr5jkeXanMg4dxYBnBPVj76E
2AeesUV2zh+T3HvtRpG1j8oJgZixwB2UNWM8jog0FikeUimiGi6ciE0xRcKApKz0/PQQ5IfkSZ9k
HqrrBPLiIo+jNDjNHEs4TsTDa9u+puIh+gK3fnPmBHZt2uqejc6cKOaiZa03EmqE18yu9KxVsjNI
k9YuGSpbxVL+dMNrM1Yhr7OzueKFkX50pi7aOlh+uOPL6xGifltlsODjBkssVhgGJ/vJsB155nRW
NyfkZyE+7y2fCC0ivtH5FOMKrsCVyQvIMI4003uvGaVcZL/NE/9jwa7yYxfywiB2y15zFgOlr7u2
BZgpa7dH44s2gPSwj4smJkstrMW9/W2QPyUtCvKFB/jlI1xTZy6GyIsAbOvXtBesaM+TFY/dBfUM
NlhEFNy5w4uUPuZ9hrYlPYgi7kI+JTKc4aHp01hcImDTaXqg6w9+PU+p5YrrX8AXW8wqxQxw60Oy
iumEtVUGEIrzwdzLvSVdCmWmwDAGVmUcDNJpIKn4SbAZpiGdgzUmEVgc4VnfuA/qIQMSJCSDUY/F
S18+yjSPljGi62kSq55c1WTzjgX7o+8SYzG0m+BqPlUO6vcdxh0tAjAQXFKrWopOUgAjVRGsmgbb
GOQ3G0y4ZamX1ORvTbP6u1BXwqKnZBO6lC6UBHxTHbwQJXhovJ3e3HQpXiVCBJC1x3fzi3eZ1qQk
lD7zQH/99iQT3YqGJCTuws7TGXKGuqIJc8BaisiGy9LMmYbr2nf18NqyhLVyR+nra8VpEE9w4i70
56Rk4LfhHULyt39N9gHA/1NY4vnFr67VSgysfkMh1R7QTJXpvf5g9tLqrm8ob7Q/w555hcDXDN+X
/fI+/rnbmnRLggN9H9XfXet9wnlA2QtnH7SZ7HRCSENOz718fJj7R3bcQGWBAgwBD+g/Af0V6KVd
xNjrcCpEyxeiRoSEa3V0em2FDwujNPSVyzx1AAXkaDaZxV/B3bT7j9dNXNCdBMIJTIpdYeQ/i3NO
4bBwhMhqTUcyZvGhZjFu5gEawkI+epC3gTZwpnyTHX4QCFDcZXAjU5VOCzT80G+UpRS5bY/ylsNb
DGYIgQLUykwSs07bAtv7zb7YglfLwbEw0TkSnNfBrGPzwEQpur6+N96Mx9TRB6OlzguDSOMXW3E+
YxgNzJXUj8gyUhoVvRMUApolr9jkst2umPASLBGAEW8Pnzh8EfDsOT9hpVSPElEuHpqLZdwvFH/p
Byq+58z2dfpje1LOBM0VnwEJYrzIDI5LgfC6wWM5uNa5Tcl1XFS/WugojSdoFwGqvdjq+oWsy5Ba
GqKkSrH2rKSCp9vJnyLuM/TezNAzmbMam0iKVhvl98BuWHKTCHL4+jSbDwlSF0KGcYBh9spd4zeu
jyTOd4kbVft3PrISIziDCkk70BUARgJTFriEkHFhXQv24xDw2UX+9h2vyuwpqNdPPOsTeD5bYEZk
0F2gV0SckUO6gBb8CGtwzeg7uaawcvBH0/wZCDxko42A41E8gl1UC72b0s7gK4WY49shoIkAgJjX
6uWLU6ZwfdExDZi1XZ+e+58mQi/tvGWnyYgRr5sDcHV5yzXXuAvfJrM5hPC6edF0wb/AZpvsEeP8
pWrprAb+zujPP1sONBH1iIToz2fwmpkk1HTTCIkCedc42NjdbMw/liZbg/T3OYN3x2yigH+I7DTb
0IOJx6x6mKz7XOooAWF1AbJNN39OPmjGFVQGzltdA3X2O/RmbGylKBlHWkHWq2nDKjlqlZd1bvgl
/35QUoj8nIzKnyNInQegoHDKvyj68onTVd9+6iIBqhpa98WO5jIBtzE5Ii3VMaGR0cVa6aziXLNh
KCXO94DWle6xvQni/s1N+Fiw30rW2Ga+M7ARqMYmGjYqOjhIf318t+cB7Rx3vkFk4KTFwzf+UoMT
8IqaI7TkSwSe59NZpPkUZKll3DjAB4MXDVDZ2j3QCGml8kjeBLXcD2mDb/oW6Ie179L150xaSoSU
AiKgwV4Iap+8CoBF8BxCPvgbk7P62UEd9dKu0S0sRyMLN63WhgKlzPV9qvc3CeXxNdMu79TpgAq8
/NJ9NxzgO+2XVSvZFHehdEIdDF4tXRlBwQorfD8H/9ukjs3pbkgJFHxbNmhTWDpK4Gy9ROFNVms5
Q3mhp54cuiaXHIeWFY/qAvsNykO8Y7fm0cDd0eDMnkmGI7C7As2C6baaQ9CsyLXv6G8tGtXXfdwf
TCGCgCLsEu8wVvR6WE3is1K4JAvJCMYfhu+0p9dRRQ43QvI2Sk8cUj06HQBZ2BItsPzEmWBvYY31
DzEYg4EMZqovO0IWENVWXvyxq2ezBgMIaI/wVdsiWq9wNoHDoKtrXa234tIuhLHBIUCT5sukrSEC
HSPbttwVzBFUER/Lid9CfSAxsDqgOtjIj0Pk6k2462TVK+MCZNO0+bvF83Ov9gMxDvmY7GQoIGJk
j/RQEviM+W1gkCqv0Xx4IuRM34Qc8AD/qhcdYEErV6qJ3NcOdEvoz3W7A+JUINziTflhS8Quga+i
CaCxwXxSupOvZBEtAqdXPZoU1Fy0kPy6Md8ociWoqV8mijeLNvsFsv6gW/MxtNjzdWdC19xYXEXI
GMyNfJz3CKdi/uRDy3ceTBZ1jRkkuis8pewbqQuvzXtYMn8io3uhygIQHIU4G2my7CdExs0HCRGw
vMGSKMkbvy+nz7JZtvpUbW1whKQhdbXYjchFPAOEjlGp0udSlBTsobj6kIPxfFHfSuHI1Cus1R9g
QyPEI4OeChHme1k/auOst3OhdcDVgnEro8lB2nDuTjXg8qXQnpjSmFuYNAq23AVX1EXpBJe2m7P9
It9ymfxVjDpc3NehhVcuEV26Wv58j6sTAGmwNMjI3qst7MESrzLuOQ7GFYHx1KGDue9BSzd800Cy
dXLzkRjG1mtf3tAIwT5mdx8xPwYv7huktHj6XLs9+ET9k83RLSZkW///moVt7nTGzugrYfvkRroj
2zvLazptaQdR/lkrAAAsIhSP9GDDRXO1IzI6ZOjSbBR3PpoLCxV0u3yvCrvDJzP9Sulsx2Z55Jhn
r1uJgWIgdQm0b0TyojnturgIHoKtbDiRo7/skn7Ve24qX4/ZBGsEwxwBeA5to38nafVHe/R7hcDD
2BOPpE3JJ2oQxi8doStr0gP4UN3Sl68LOgyoehBY3/UPL8RQj3jXb0Mk4ig8xhyjnkUi0WLYBSdg
ufZPWRqH4F5yluywx2YOsr5ox46G+fvk0wrRMp1INI1ZC9FeSYFWydVZSLRZXvpV7iFj6r3+Hc7C
P8SLTwImQo+W8xR7I4n022zZZ2ls8usLB6P7YuOnTELiPGHQwHg35zw12P/5QjRg+TgA1/o2/KWB
K1ccUVg859TD4a7u0BaYU2WdPg1XBQlayOfWSy6Ri6jhm1EVqmb9ZnkOspLUCnfsc7RsbYwNwA2P
E+CsOdxUmmHeLE94NEuBVJFLs0huLwjEZpFeC2IoHVgj81ve5ey9diUkgWuE+LxB1+Z3nJA6olfc
ZNs6+R8s+E5hR8ao0e9WeeAUd1Raz4LVIB8sAtfCxb0MyuCWKgFO6KZe1nspj5ZT2/9S9vIj/UaG
l+4C9nhED4HB/sQkFhzA+dlodNGvJnmsTvEXIJuXraq0DFCPxBZvOLiLLRCK77yu7XdOLsn+s4b6
d3W66h9jD4jfI6k7Gl59JQciBopa+Wv2EG3fwUo7kMNcLUFD/C8SVjeGBrw5Cx3CORJKDMEvkRuu
WXW9Hdg9EW+My/sS/I0aqn2+k9gCRW7NEtsDfRj0uTCvLpNxqml2wFfYAUyMIxHKR1uy6Z96zsP3
Jp4BZCFJqQ/1ns7wUmu7UYCE2WebGGt0UseKkeuzohURiUxgCQO4C9BVNUc7Yp6xh1RHKmzqKuvY
MyoHgEjmkwGgKG52LX9qdvMEM+wqyARZ/WcTIA2ETv04x+xX6E78YPoEzkXHhSxn9KjbKG4IO7DD
NQYgxQI3OEkkTJzDtXhtlkiGJ3d5h9NMJohjKW8ritYoe0fBNC5KgMDN5wK55B6cwauaCuWIuOUo
WQmG2H8cpFE9JSOx0x9+tFn6yJZkK2jmODhwRX/pSIHsHgAWttrq7g1P8zfgCvDvWbko7MEFUAfX
cGKMhfGqOlW/b5o9cWF6KUM5swz87s5YTrwPgalIoccMOTC6DUugeOGq5adFOsVT3j7o7+IFZzeC
igjozIluMZlOOEULqCPU1e8FapnTC7GincyIQvC/UKpHoyw+wRyoAek4OWH8wXh2xmvEDniblcxR
T9VwwGtL00WuD+Qkm224kdhITpgmmr98zWc7oWLbCG+LvKiK7XjqSkSlgibZ9LoWK/p0mGfzFthi
csGWmNnskWefJLL7fhNs1XlBstJRWIbkiQmYHBCQJzsG6BvpJQQtzP07sxhzEKhOzrnc7RVq7Q9x
corA4Lqj4ZWTBUUx+KZ+11+IztEpEnSbecTyxAvDxckEnoeq9ojATrmHrEoBFSQ5J0S+pT7CH1DG
odngIV8N4U7d+0BNtKAMPKRzz+o1eGMuW8IKUBKUutoBopuL/muSzzM3PX8czpaR1Z4aywvtVefy
3XdQ/BB5mpvfSObLZ8GzxR9H1A3vx+N9EnbDKI5dVUvmIbYrGDO53MnlxkcChXPY8HT0mwcJy/Y8
XX3eXjjH4IB1I3gUylwP5ggXqMbGlsmbcbub6zwAyNpQBi4RdahEPPLQI5faSy5QIiosEoilP3Bu
mlon+ZV55Q6vn7b7Vu5j0sRv90CXDA30gVmyiGEk028u7JplgEiPJg1Ug3M2Zqw7j5XYmNUHfZcv
XoeyGrFUZibl3pS0rePQ2GNz3bIBCMzsu3hm8ar4lWbKRl/p7Mgij2XaXEI09Zhimmt7rrbC3GBX
k4As5E/aVifEf/yb1T1phTzz/PL07wnXaECoa/VgI7MPSvMnb+agsAm6Pk/mmOPY9ecKnDc6abgD
Zoo17FDuieu83qmY00iL+/MhkQyIoAXvmiW+Pf9PbNZV7kgQNj4vlPjdsGxe+fPXIoT62+a6kRnE
6ha0gdj29RlJ4oE4/slIjZqRmF8/5UO56nic5HzmcW0Dh7VGmOqcZx4wGrSd1mtOQutssgCou7yP
EbM/+knM8E73SDex09L1Ci6SOtC2M44CaJcnYyjxKExgPo0EKRWuCKJ6g0KQF33mUbW/IUfMdPb5
o8PsXONiLgASjvpdd+T9e0u9xGOgb5D6XbpZA2tlWrr33krX1+WD1dfihjEC8wQ+xJuBNu/PB9FG
i3rtn0FjMQxa6qG44syG8CbvBO5BXlH91qmn7TXpxGoMHMS8H6TznsCrJr5FNJ9C4wGWTQszcJKO
e8QQFzyjH5hsjPLf3LGYg3FD+4WoZMxsCunZOQgICDGplvTt98l7B2yWVYtPuhHYSAfOu1M4Ao6g
M4TygIas65crzt+7dP++tDKNrxUijnSFbUykxdsuOJFGKghH9ro74PjD2OQCLJNju+l6wre8F2sZ
GAVRI86Ts/SlnUUSe/BPkQYIBkb1Eb2xSNS7HGaMlNTOjhkAD3jKvGDG1NM8ew6NygU3znESon5h
9BctkjB6jlSk0f6mD5ZC48TyWcYHXqOCBXu8NB8mhgS1l6Waa20U/HkCyEXbHj9ALDjzZSQS/cKW
cU7ruD/5te4rXopfENxj5koBw8nGMeQsgmfyfhv0elxN/Xe8kKfskrwsdH6pBeuAqYEQwvEAk2a8
3Sm5SPOEV+zzzYGPp+1GC5yt0PGv0QhWNd1bYjdkjE2JBVEOEG6T1WgHuZu/5YaA9rv6bQxTsgTm
ygzz2XCnYgWPrlygaPL/oyXdrIc/Skf/lhKscfhftDUDfEdCcOOYXOpjwju7ih/RjebVdxqnwYDC
0oJAdggdimzsydGGxSd2tpfQiwm2/8dLJg0WnbdBQWfPL9zCMrDRiqXwRmQdkr4y59l5bTjLZ2Zt
x1/IsMmgnek23nRPIxRjzoAKK4gHmUVX7beJPIR0cjTqUMJefy3u43PJqUX0G/32y31Xx7fhDuKo
1uf/r3qNAcXCX2eQuAKifIu4uBf/Va2R4WruiFnNQwI1SUvqptSvGwimhTBhGxj/Pabfb1TYi3rf
3QHfN9VCwdBGYscF6K10CKwxaXJ8Do6SPH2+i7B8UUhOQe2+AJ9Acgi63IoP81fqtxWYASAyb2A6
RwRKNAd+7hbzZjyPclpNYdkwD84wq/M/pPNX7Y9mcdCCk49Tf7/kulaEuckeAzojFRB+uc3I7ty8
2cb8p3yVLHOWjyJjqxvd6JzkbYsiSiDox5loZA+/v0wXcQqLNPnOD520UDfaGDdc9gOoUX1SkgVv
vrglFEMjtPYHLdxY2o7aJlwRnFa2NstBpsrHitflDzVqQuSvnUrTyZeGnvZUHqVv7QlKAuXSfZGa
Mrq/WTrwI53bsaP0d2mJbQwYzDXAgQFECUoDwhvHRtoS4olcBEOkD4hLIeCOYM5ZJsTZ3KV4GTLy
BNClHAvUPYMeicepIZkBE860/61/VdPLWJYnLSB54PRkysGHeNwFKUHmy3mXG3glfmbCg9MwvhvF
LmtveLfMiSsfuwXfAk99cpOruU63Vv68MDzxNcYR1KJhJkaQu4dEaVbrc8I3eZvGKkhbUNsssuRj
wYhT9G2kc6gYV5ODSYIU7UP03e5jR9oENxJ566/+QdgXAYGfXXBkTpjctHVrV56x0p6wYp9xP4+f
ORPHvHNXSmJd2JA+K6lAgtVABxAjFtR415UbxE5OyOBprVb78NTOuSxu50yYsnadA4gKLmSZxvyt
nMiZFAy+ncXKCS/xN/gWEcnl7bLP3Ezet9+Agcq6la2cy+Mk645KtqwrZ0xte4ORB9D6aIFJHkA5
zEEvzNIFrh04w3pNUzc5SPvktQLHZ24RcQN9Zz/tvH8EFBBUksOqwtQAuDOscsmtlhMknmdS8or8
mIb3N94dkuaEYDVhqRB2UX5vynUfz2R/hjC4QqCquq+FeJggAipXgrrVzFUkX9/GmJo3xspnTsY8
hoyH9E6KfNWQPiWeuieBJ7FbfQ2AbzK2HPhRMunHpAf2FrWkzTDOkDVY13ToDo8ub0Cw1FHcC+ui
XoX1lpQgYnkU3rL8fYWAfDePJLXlZi9Qp9TIaTlxCKAzEhzIGGNHvi71581koTbrOv8Jqj+xXhPA
kPmjqjzHB417jbCmBLPZuKOrARAEqxdX7cvWo50Z3QODlelUquEngROIUErxL2xHpEsBMuUojdUD
u160L/zQWDTeHbDawPG3nnzWA+NmNsuw1lfzV/njR/uJzheEtlroiVtlCHvMRXIv23mheAkE4YA5
cZrgZtYUj+FQWjflpYP4Dt3oH2lnthS7sq3nV3GcayusVJ8O2xdUX0UVFFDA5EYBTFDf93p6f5rH
cQ6rZgXE2d5XK2KvhVRSKnOMf/wNYLyzSt9JNaTJpJ8A4PbXSbWmIPWo7znB0LCg18Qje6++MZSR
v4nerRZ0euu+X00cnFc6vXrNFLolBbJHH7iCIE7LzGmFVIC31aENWrVYbjYzlLNjQ+ZAyHcaPWXm
sh2WNb8Xygb9F8X2MCNVh3wD45cNxwtxCDDEg7RXtrrpVHyXsbg6IPkce0YwOYiusWqg1sxT/NN5
pJq5qk+ABIXcJO9M4KL2tj2F3XX+ok6syASmKMNybwd9yXtPfjFOA5LCTAOPWLBwSsV3jSwS7bqA
bBXhyYl7wL3UV5Owqm5eI8bEsFzteWW/p8TaMqmlGdMwBhAPPsEcfED9QrgLxGwtkmWxj+HLanNf
+xU4b608hMhCYruaUdPZBUkj9qbByHdYY5jgUyyI17IFGe5WbfeScxQplYXHE768KYOPR/wJdfy6
qa3eih7QfBOJEbe+5IXlwxjfMq/BCe3qzsD8kzoQhAiICYq7z5YgNgL4nBa8QeW1c4al26x6cJaJ
A3+vtatwOJnWcoAP+0YlTeyDbCAKzNR06/py1mWPotiMCoJa/yTZ8D2KvwqZnWpd9cU60V9GlET+
k1a289B+FCX64qn9BAv18Cv20Ug4noXn16GAQv4Mk35q5QaitbuN0Fd0P/Epeetv16CVzZzuqnkL
wdVAHOEE45YZvnavUXs3VuvCXPKSOa/C9NXHkVLZ4ZC6RatPUezrB1bkjdQPSFMC8uhWLtsg4u/w
PoeFi8/5e2ZfcRNZfTtCENyRqadiFTof3BkxlLAElHlSzPtpeoyX9Us0XDdIenXjKc/NpTtc9+Tq
xPSq6FibYmGQzlNsvXzThTiwpW89wMLI9ADdAyxR8yNNtwmBoeSgeLdsUzWo3EhezmqBOaBX3PS4
fTWzkM0MSb29gzzd49tF4KzJuPIJrt/IkcMUzMXME5s7WLv7ZFylf2JadUj7OW7cW/S56TBXmwcD
dRdTIe00YJ32VG6SFJ6tgcrJu0PCqTJz38AnieOnhnEFAd6r8aWErrLEWwNvisfoF/Zcvzmk3iLm
NyTEeHxBi85YM3qjA62etIMJBdSZ9bfKbfBQXbO+V8iFVyAvY7VMJnMHyHREfu2bB5LTkyXDdkiG
ND3QXJUraGs4Sj8iFKEiUz77TySqGFMEKGR/x3tb3Jubkuc6a3Bc49ijFTqGKPrATvZyS1MBJIvg
HHSS/jJnkHuVvSY8HQh+DHaKDY0+9rqEqj7Gv9lRMvzE6LFpnOFBYmsBtJ3gMbtgiBTWU8YgMIyD
fxCcbKObu8hL2f4h3qxYCJxxk8VHxJ7nzAtz7SP2uhnWmWCJoF6k9VxYT+wvqBr9Qy4enBv7EZdu
Z6cttY0He5EgmLn6bG/ZB9Unz1j3e4Zt0czaRHh7gSeNH7Y5C7f5AfQMmDVFzFNA7ou1tXbPyH2K
DvZavM0Cckq1nXHtPZjd9TTzDMH2gVGhWPgHK5qhe0r3tG/tVb4Ch/EJsnjDaX3GqmBPggJorzhh
0xUUI3/RoowjZwJDd/acNfxSDBw+xn3zRpbsNW+SvYcK3b8KceJB7se/rjS4CjbbsF10HO1MU5aM
OmO4Sdk9nW7tzN0EIzUMHoIblQinF74s4y64gXd6hdY0MhDKcGP4tzurhInsAlNMkgvIgK21FQQT
t5khYOtxaF5S6/EJZA99tqLKQJ5WfkydDY5vsySdeS2LBzWGOszprVFG0JstiJ6lN4Wz/86IBcYi
sffTzYOI7cjaZZ0vWvb5tb6xf+GCu2ACUD2wCEJw352GV+C2uwHDL+45pQa6zR0D87ZlOsr4fu73
k6rDM/YBe1xOtJV7JfAUgjZxOz5DnkuvVUybfuOApHJQje/UTzPtDgsEWuoXHyQ36OfxtfxtHWln
bBLNUYp4yDtRgh+1g4F/MqZjG/OPZRmnW8k3+lK9YlTNx+PxA3tw4k2AYSKOJSoJRCYmx2SLJPim
z7DFEOEuIWGoBrO8m2DLO/yh2mvzXTuqxFM+s8KZnNLyEMo4ZTxhoJkivLmq1kBN2IlsDW9uHwvg
39eJA7Ktnmomh+zSV82nuKcpQp5MSBf+x9dgOPCAVUIL9CW4ViSXPSyrW7Jc3A9NHuhi4f6sEVPC
MjCXUE0O7ql64z9B6RUvjIOFQo+rE0METwoaCmjFHc4UG2gCyjFkfHTDRzXCPsXRYMv8lnWn7Ukl
hOiP8XkNhjVXVt3zaC6RQqc22L+CejzABAHBCIvsCt0g9gkngoMQbRI+Yq0ZvGhXANsw4brfdYzf
0MJt7pmyVN61sxvm003iC4DlgcDTbx7dUZLgCcAJ6/+OmZM+dlvKPI4OboI9vNihC+poIX5TBRkN
hg0b7JugX+sfUPzYBKp6HT1r63CPn0iRPXnA6vonw3AoubA+2aY6fCU3PbJZINRw37NJuTvrlIQb
k7dzSy1JNs2rdjTqT7taMVzaQ9Md2mUQ3tCEJ/fsQ+0sPRLTGK6rLS2i/dHtwJ6JvLuCMcy8Pd7B
NddxbeK+1jBUAjBTd4kq72OMZ58V+WgrxX2FW7Iu7iGPa0/GXWrOAOKVJ21VsM5xBd02Phur/mGw
45CoFcwNRD2Ms8xbBu+4QaQ3Cmf8jj+Njxpg0NK+HdhzyucGXtW01Sz5tBAiay9kCTBMS7w98E39
a0yI3mAHgtTDUI0uqph1+/DXsE0nDdACzTi5oe41LCFGC82av1bYqCe21IF8FdSVLKT8cawY8LAS
zE/1PeOUQAsAOQuWDoO+BnrfhCDR5JTXfGQYtr6abBdsfvoOTrw7sw4hLKKbFL3gU9B9MBFIGfGD
stm3ODd5Nwk6xImtyXjAWDKjDcF5qvkEn6L/2FufzohCkKWFunrL8JvZGlDEiUEp85Hgd/uhHpUb
a8R6D/HdrZMvKF9o/DGnmsZOuDbcFZ9Sp2xj48mW2hIzrIHhHKOweDEhI3TPYAEbOWyyzUSL37pr
vntG49HJ0DFJXlvv+QEgjV/sHhwfnZFaIJZYQb5FxAvr7N/+2//4P//rvf+f3kd2+++Bx/8tbZLb
LEjr6n//m34pB1nTLMdRddMWtnmWvhyWRahYiqKeGvS+mDKf4ofOI32nvQUzQ5+izAxOXKKExB1s
ZP1TPBILU+4dHObA2BBF5KfhYaC7xiNDLitg2+5Krr+/SXEpOPnrTU4R0u+v2D57/CTx36XTiqFL
PHEq5CEG8DuMa29fAZ/VS0i+yp4DJX1hAAfvR7n+4doOf/s8KPrrtY1/XjtwBxGLgWsnj+onXKiP
EvwA/5RHtBHL8ROWI1w7uiBsD27ta/PXD5e/+H50VReWrgtVqGeZ0UEmfbWocy4/ULQMrx3+FM0M
LRyH/B1r/PDD9ab3/dfP/XK96XF8edRjaKgyEVyvfMZr1jYX0GXNg4+R0yOyX9YzrIvlD9e8+Hp1
ncWnq4Zj2NP//+Waii3VMshTcarMZY9oEFfIpQ0raxY86KdT/lrdO/osurd/jOS++Fv/87pnGeDC
t6SlWpk4qSuPOgf+HGz/yQEdx8F5/uJgNZcvfvitl9LONdLdHUezHcsxpgD4L78110ZzrHnCp8CZ
gQTGN0hxEQDvsMLZikcXihl4zQ8X1S+/1P+4qHmWKq+MVpvGIhQnvAbvmI9izjmFl8VzDFtmnJV3
OU7Xyh06mN2TulQ51OrViVJ07YOLqhgEolns/qWP2rANaWmqKqR+9mGllpNbQWypJ3kDJohNhv0O
9Ji82kv7oBvoCBdsKxTQ6hssy+/fgn7+FqTt2KYudNvQDWlq6tm1jdTrbc1I3aNBQjZ2xdLcKvaL
pt/pSDjlQtXhOON1pnIcGdDXS4Tlt8h2Gh2CS0gtIjqNI5WjJZl7nJ7QUWAaX6nmZwsK1bo+82e6
vBNGn4Av0A+/v/1pjXz9Rv/cvSWFraqWsDX7bE8I43ow+kqTxzR8qRh/Ne5zx5hQPGXBXZijN/1p
1Z7vgdJRTVOTqmrqqmXZztmmkLt9F/ujoRxrZg9pNW9wV8GiHQ9iXyxl9MNyFdP9/+P3TZezdcvW
pGXxT2eXk2lqBGkVUzM6qJNBlPSt7W4GPKZwk9aosLTgOBC7AdCRf5owgwx0xz2ZbckxEz/czKV7
sUxL6Oy/jmWcr5SkLszYq2z3yG9207vYR6HPqYhI2PrhSuLSU7Y1YQjpGIidrfPtqKuSxvRd9+iq
HUY0Ls7VR6OjYUIty9KslL2roIxZdAM+djemhBd+4yHfHyqBK/QUD3b//Tq79Nu/3tDZOvMi38va
THGPHUoMnIWjhVlQfc694oefrp2fctMC+3qlszdedkE26iY/vVa2Qfti9RoMN2cZY+zqZK86YjPP
xSQGwRl2odJwURJOXx6zMlUe2w/LX1UGuLm2yAlUJKXn++dgWucb6L/fn+GYpiNM3f6zn3zZtdNe
V/vcKZWjYIsA1U2DO6/D/aeFhqE/KtiIh+lSKG/OUKziINgo+XEwcSOF25a/d4y36mDnyQIlbbnr
HNS7+bC1070xvvQVbDFl71WftXvyveYqpSmrE3Li2TzGE3JbHomb7Cwk2YbYpu1WxxUBeYhm7GsO
5vHUxS454wY3A5PCpUthZlq9VenWIOdF26ZA4012aBX6axsJxJFVJVIkSIRxJB81pPISlzwjmbVM
mgtAxHTnMEc9puZNhlkXJik6gxy3OSb4+1owH3pmL1b3KgSNl6Twgk/ide8qSpOQgX6CQfuVC9FB
NoLbYdCMbWgfj4Cwtyi67XYlMdrJ7xMoMFaCuY28cRwolkQ1JOz0MCobq8T/mB8AV5jvTFunKS6U
TbHs0FHEIwY9jLW9Lj5I5VTShtUMVNwAnrWHV2f5mI8HXpLX3BUA0cD4jQ07qVtFnDHT7RTROk5n
LTMIs//0rWCedXutVnYYJHeoapG4C408tEOkgq9GxdtY0zWm+wyZis6UPpIjyokUGxJoy4YB5guN
oJmXooc9SgtpvRXDK0u2iFNYO+pSmnsltmYlbmJjC++Ru+BlhlAZMHzv0RV0dASp8xHzd0sMnKOd
CaZo7mPgNRk+y96gYQbX0OOj6IND4fRLYXLv2aaKvK0/gBYQs1PglqUbUNHCmzoKlw7s4oZJogif
+FOJY3JfKF5gmrdIicYWZR3VZMAOSi1bT9I69C/SvFMJby2y9HqAie/gi6XDAE62jaZvRkGIENmK
jYHpuP6auuQP3PSQk9M8X7uRhVwcObGNTD2NFjk+Q2Z+74CQR6rNmtlUrO0owPJFOans4oZ8dOAF
SRfCK2YwvATNwxc9fHKTYT5IBlAQN1L7xdP2OuyV4JQ0ANNmetuWmB30qChcDGVcjL91Gh/mtJ0o
rzW3uQZQGvPXToGJiLm2U3vrAbhhlCBJkH4qXnrCy/AEBqC2ASNanQllq5K9kDvMB+pgHZRPEn8B
LBF+W321KmOYjMW2cY4cMKEp9iaOTi4k0HKvNtsO86e6of4Xvy38xLMKPSE8uMRaRJOaHM0SJE6C
LtB8JGO8TQX58Bt7ViUYx8hjEzAF7W9FwqRKWWmOQDOB2RXemM1Tzt7ghMxKcwfB+jivDUZFGBUz
2e+r3/0WHYGTvoQddqPEAfP8ghZ+YdctR71YlBMK/eYy5WAraav8JuxRzGkv7AscG4a5N9uFEuFL
sk1NjGnwFggiwDEyivS7on/Mc8LjoSd0+xTpo60xHoVuW04rBauDgMgoA3hBZabo46bCeg5gAym0
ikOe7RzaeEd58QvisJjjQFqT6F3bWplZ/cHyBtgdeIzCvua4mv6bznk1WtKXIJKmR1OoUMSOtv7q
mNB6s4MK+pXie2sl2oMCpQMLkLR6zC0cJsp9BUxuMj62WLsduJcJLz2JDqV8MuGZJcmbwEzYVU7D
aB0j+8WHi1nZ9wUbhkJUZ8xHYQjv2oOLr5nOFU9M6gHuduCR2B14OmwO+ZpAELSIWEpD1K/gziQi
e68DbuQJ+GvAdqbBJ1Taii9mGel3JvE2NpEG8s5mdNf15Vbp7Mc+eHZACEaMYWyCO/J7HnIcfYis
Xdu4VWg6lMe2X3dZjckQQBpclgQTnEY1yJ6l1nKOHZ4qIkbMZzwBEsUiX2vxok6X/KFIIqIHWsPT
JgvbOxn467DDAwFZR6395qiQvAc+4mjQF4XeMkQBbXXhYzJcLaFm6ce8xCSdyZFVHlVcc+yj9CAp
chMOO7qt6pvSJ73NcpeVw64CJQkem4y3ImM3Q/5iPev2cWxeXa7TIh8IeaApCVYBMxk+rL7cjZ6P
z6Wxjv1PQ4Oc7cdrzEOmf8Ul9o3sRCMyty08YLu6ISYJgXWDACoRn3FzYBuJ9EehvsTJm2EwUPD1
+fT+21jb5TLexcNWGMGqrpEbeq+eY88D/z2yOpwp5czQGe8WyHq8zxilQGni0a0SKck3LKsByjyA
MDEWMHIdtf6pt/xTrZ0XsVNHa+j0kKqtnpU0ZlzWqrBUShq7Qq7ULyKXLNMAGoMDSZWfa0W4+iXZ
Vim2Zhvc6epvbWo0+n1j1KvJUYRDBPyp3tsOv8EqDlPlOx0ytbTewrbDg7tfuuqbiJg0sL9Ll1lx
sCuVfY/NQSCI5Un3YYMk4g5LAOmQMNUV8wBZS8/fZ4ftLHWeZ84+xzayAGn1xurI+TzpdXHEUHYN
b9qPSQTkB1CK6ILMG+g2OY55neX/5k7NqT7vN3aFTSI1S4u2xO6eGZp7YvLZqtZOkM8Nb832fiXT
YMv+r8t6rbvPJUxWxd3ZQbnu3PfaGZkcbxNeRZfgpY94g07DZa9usvexxwwZt90M4L+/nR7CdOpn
TCsxzizb15wgjVJXN43T3uTUPwEazwoSqV2/mr322JsQOxIMAHvMaxk0Fpm9S97rvPuUOX+cAZVb
KQtz+JUhN7d8bL+r6CnVbjmv2Aj5GWykFN21eEmDfGcwAwhRA8ZMdPFwYaYqQL1p23VxM/ivRYo6
Mbgb4S24yVFneKPwn4eUa8XE4eVc1sdibZpYCeCSkiH67aZUyzLCwwIddrlgFBsCnWuRsadDmHMe
6X6zcXLlOiYu0CDiomO+qVVYFVIpef1PUMyEBPy9aqUmTJM61zDOGuMhsZK27Ur3mFARUnmODKFx
k4HgcdXhbYXDlZh9X1xf7Hro9ExpGFKV4qzrGRTVG7uuoslguKBvaTK4IEdbPq6yn/rYvxpn2gxH
VQ3D1nSaaMf8J/jS2iIfSjN2j1l9x4FjhYcUbxZeGIeepr1GfvdDp36pg3IcSzcs0zHZA84uWLSq
GEzXlEdiPfgsdEo32rjAONXu3fePUVxqURyHX6WZpjSN8x69NzvT8bRRTr+NGpIj2AOqD/gQ2zfO
UkVeV/HeucuxYfn+yhcf6pcLnyFauuUolTMY8th1L5pxX0ly1GnUsAkO9xItZx/9hFH+hd7wGgEj
VAlaKMAkpkfxpRsz+iApugIFeEKVXBElh4kFhueutzYROzRHakD6InCJ9AR09V//tVLoDvu6DRxg
n30gbeGHeWXSdRJeJYiTjR/ppyAyRR6i2CNN+feXm1b/+ff49XJnC2gsrVw1uqnJ9VQKcgus55TC
lEjC5/+/C519hrETmVkFTHfsval8Y2MzcAL+6edcWCsWoJWlmpYlpbTOfk7djmow+HyANNBa8Ek1
WDVrvj/pf0bNgSb5+x9lXsAVLBXMyrQNwFYKyH+uFKd2ReOEIeiNVS1MXcK7oJ6d/PXNQ5aiXa68
Yxuqq9I1kE7QIiCWL3oktxw9BQCEVmGUz0DUydmxmZVatIBZzGQ4x9GTWrGoCR1A/IpeSw+xQdq2
MHsCe2s0RNhxdBbQbVJ20qk16kiliQcMd7rX0nM5pKutRWptCITGeMjUD7oLF6Tp7icsR+ETsgM8
mNtlXZqL7x/LhUXFUwHIZ19SGf2creFRhsqY6I48Bt2r1h89dafUb05e/vCpXNj8LHAsHbsktnbb
OdsYFJEkuTBcSUX/WBIPVd3wphN5HPyb73+PMS2bs68EIBRkRjOAzyzt7EpCN4RmhOx9BcCRH8CP
8W98cn7SlkFCGV/32PxG2VbAnCks0BeA98iAPifdpZF3K7U/1VZz13vZvYcCBiJLK7AwlvBNyDId
xUpPH83m0aNoG/gzAzkcCKYnEljjqZB8T0ydqz9kSJ+YSOpf7GGl1ODG7Wg5huI+zu60SnBnH9//
8EsvkkmCLTTN0XVTPftoRyUApiinjRB3qXTB50STyYf0/VX+fCV/Pd4vlznDAesycVzFatnh+wV1
GQd14uBxTidP56q6e9XDkpMB4L9yWUoRgyON2YV+dlnTGfMgckp5FO4WOEuieDEsiNH7ONPoIOe4
ZvbWf3XcB9JnaSwhjhfbYEM9u2hq6Hlga5k8RuE9NqNFaaC037d++VDA3RiFv3Ll1sScUjFKyncB
g+U1qyfOonhoKgjnGpLJcP/9o7i0bX69qbNewgYDyIau/nPoQCpzV4lyN3kIRBjn/1gkiQvHq6XZ
gmEw4Dst2dmqarumbN2gkUerDebDwsUZ3DbMtdvDWcX3pc22Xgk4DRtiqn3LoCZuylx9/4svzQAs
WiehUqlRG56fFFo/TWhwMj727ZM7HfPWsi9xZiISQeJdOwEILHddXXWJeqU6JOIxurMMd1UxlfHo
D6zt93ekXfrYTEMajjR1loh6tslU/M/p69E5JhqbA1zI3p7y+I60uAZ6tglWMypxNYEdSr42yaFO
0+g6Bzjsgp1Vp7cNvt598ebCNGNuoQIAaqBmGaJUC0OeKMFdcvqHH257KobOP95peENZKCh9nelt
fymWxjzJjUiqzlGBV+dOJXZGiDuWdENBhBrjc2F5S3pEvMalOHISlTCs+MhUa2XASiMxxcMIqwDT
69HBR5DQvr/Bv4b70xdnmhbvmpvjMDqrCaQSibIoSudo4fmdfsKlps3j/MI5fw/xNIYuj/8Nbl/r
rsUUo2sfv78B7ULPww1IW7KKbVvI6Ql+eUKJK81m6Hvn2BbrCVl3wC1onQNwu7IcV+9VfOew15u4
XeZQK9vyscdgBfMEtvVAp3sHhcICmxf9/Y2J6Rz++9X9542dvTrL7+PUTLixsL2nYGKHB5m1oUiB
4gLt0JMnMUw8cvi66ESD+mOlrV1aPA6TUBvigeVY51vBEIWqVrQREuYkw10ZpSkWRD2RujYPREeY
AwIwQbQaDa8J03KqcWpauBr2fZsemPFtSIggdGDgKwW/P1XGfnTX3z+nCx0kk1A4C47qaFNd+c/3
lzadIoST2EfD2mEQO2Clikx9PKTexu9/2pcuHYZfrsY//vNqdhhobmFyNU1NbsqCvFrt2JoMU0Bj
u/dUvga5wPxi2p4OZQyzunoScpnJ5xLFTqo/hg/Ceo8oru0Bt5jsSXYvTClq8CoNThQ0977Gv1g+
54mYy+k/6buZVTJuTipUG/PU9IEjrtuxnxfxPYIHmVHcWK8TqESx2hNwCeCBwkfG12RZg0O36H3t
p0JWqxCwKUQQUDpXNQNqMQYzM92lg3ZTtwc7Xw1dt+nNFuWLs+4rTMMQhuCihA0NuoDXXCEkMkP1
2Ua3QbdJwbkzSGQGxPz0qR8aoDsci7Hes/OT58SgHhN7ncxBXIA9qEM24hMYWGaIM25VrmR9E8JV
bAv+5X2MyL2E0ecwEyDCK1CO2YBwI35vFFyi2VRx+ifiDPmQaUvUpR+UgT98bdPBfvax/eO9Tq3E
l11Ai8s8V0fea57eFHijZAsDYBv9wb8yTbdVTdWELU3hQEP455WsptWHfkjto5duhfkZDo+Gv6Nw
0zlFnOL++4/jD6Hkr9+lqxThjg3H5vzYKu1qUFvFsY4h4rRsYEpH9kKrbNwc8quyc6JgXjJEzoz8
JlXnAdYoSllu7XFX5xBfBQ5s6kFnKNLWCD0q0H18EeSDU4KjQ9rNdQwtivTF1W7i8pfiY1WURUt9
yprpT22bYPfyPMKUz4pXSD57I7CwWEFYn5NsTlJvqNy2eT/HFc6qH9IcjS7CuYYyM/CX3z+HCyUU
YPV/PIbzTrDkikECDEwzwnJEbV/vdZTffKcmjhoSeFj/VxbUlyuevebOH8chz6V1dMrrtDpqPdrG
TVy9O8a/sv99udC0iX9ZuXqjjJ3ZKdMbvg6zvTLeeeZ7m7EF3iU/IWiX9lphqjbEJRP847x1rJpI
K806tgmoWljWfZVd5w3MA3U2KgBpPy3eSy9NcB3TkhPMo5/t7OpQO6IdeWlltaltNIMYJxqHTtmM
GlUYWbNkoXy/TMQFxAAaJOQsDchAN7TpAXx5mJHt0e60vDWLTwUJLNezSPopV8I5KCBr1n1AGV7/
0MGKS79Ulw41t2rTeTtnNbfnevqgl4RDKBOz3/qIRP0wJnDe3by+SaqXigG/TwKIRAU3KNls8JM1
zNWYSDsjWjRuASu8vEli3I3dUP7wUC5UvvQCUtpAXiApfyq4L88k04vE02rHPrIpAhYwVgEQJzvo
+0f/01XOHoEs45BLm/aREpV6FLgZ/6Kfu5tLT5qKxqQgdhxdGmfnd656QWrWFFUR0zqLaYKOD3WT
Yd3QAuZX40rXCF+LLe2G5OeEDMqxXUflNgw/fZwQ6eLTIXqII/ejwyTl+ydwcfEBygiHh60ZFMP/
XHyJaydqHxc2NBPUJ+aRKQVRHo+hfGLiVuC1o1RMzl8V5/H7C196JtIASnV4HkKYZ9+ZFed2KZze
PkZGtTWtj0B/0iKsFKyp/kdma29/fg+XXveXa1pn78Hqyq5WEq7ZFvVG1Y91vVDwCyxWZSLYkyVB
4hCNiyd1wPtKQWohb7uChCMSbeLwB5zwz1d9fkhKS1i2YTvQAs+7fqAy04z8gG3NTzEh6PGR9EhP
4Cby96E/RUijdTIVVcLRiVLGAKcKtk7yVrW7RlrLxkGONERLH8p7bqnXomCCmn82GIcOBDVVLh7v
ZnlI7HwHyeb7V3epSbC/3vrZmklbN0nw4bNhjf1CRqFOLBQPg4b0EQtcsOm8xQG5SNYDessUSkxf
NgsHKsj3t3GpO+Y2TEGjwFZh62ddnKUBKVopW7XXw2aIaClhRYbhq6/56D/sD4S4r75Sr23IRLL9
9J3wvpCI97BcUFHB9M2dO8Dwiu/ivHgqlkAwmyo5em5xbWtkD2jIyqT5Ew9Umzqov9/7f9712Z7j
ma4x6BZHp5Lc2HiAGX206FXy4nuCPm0k8d0zahvVW4umXsWfI5wvkeqLYMBjucS9SN17MAD4JMtE
+yX6fayFc6Dh75/t5Vdsm9O+wMHLpvXPbUF6mq6NVsScfTh05aPNBoxefte4EzMM8W2xczJkjcjs
IxKQkwyithqQQKD+8JIvIUN0yf9xI+d7Z9O2WeHk1MgpXBf9AWMD3nCpYuMqJW678wEdWsAteG42
M0FofmRjXn5h0+SOiRq/+pwOL2o7T8KOarZt7HlnefGcHiVPsutqmgJDiyjGGOf/elvkaNWm+/GA
4UdnSn5o1EMI38cd5Xw0+pkKnBSOaPiLkSGSfUVAmsp87od3d6me+DNq/H83fPZ5SsWtgNpZYZHX
zaaPQUU74hz76k61xnmqcYZHixBFDoKrHy59qaPhHDElT8u2rPNZbgULPdErwzqaeChlTB6gzcos
XRQFytmsuFVKQGwAhJpBRoNUyCFRTEI5GFqMFqBg8Jw5HOPN97dlXHwiEOt1wwTbpeb552rG4LAf
WoUNC2oP80ly+5qJYOZdDdowN7YF2KpPWAB+EZIaoAGr72Cf5PBLRIYzSt/sk8DA8JTJihYSzIvV
frH2cXbR++Chru97AymS/hrCKBS6ilkWhrCd0s8dC5tZpequIGHCmWnIFsXCyzdvJj8kD0fhxZ/A
tNfvf66QF4YTzJyZAWuGoat/zYDdpCxqUbrsMQV2ABW8zxJ/frxacAQ2B+/dyYfHcMBFNM7EXkue
khZlto4rdMTwUhk/W0zSBQop4ZHtqOib4uDZ1cGL2o1lV9dKEG8stMIWrNIwxxWSkMKstDYC98K0
wpDbaeNdRCRJ6Dc7SwSkA+wgFd91TLpstughHk4jDNKWAOwmKxY1JDkNr0/Tt36rDKDKGHKqP1yp
tfwt8IAL2XzqlhCjqlnpHIZ18zT6Lc4Ly7FHFgslcNAzJi+JfrO0tOpUIWKMEgupZvgiRtDqYVtW
eD0p2jqv3c9OW5kallveS1nWi9hHxCzhdTUR6CpeB1YH11ye4KomNV45eu3Ozcg8Gm1zaKvkeTBw
TiysnQh/txVR80Rra4y+qylfD+sj5aQIa55lpGjxvU/fmgmG3Xjo9yDq5WyfAQQp5dmJ8Wb0cDnV
Z01F1k9WHod7u3KXjS+XWgDlSoqbzM+fbauZU1reW2OOGJi4yjsVk1uXtcVT+XMz/Ba9pnwUyfV0
G3Am5yLHnwE8TOHw5VvPQ2dhGdhRGte9x6wIBl3iblR3QGYxbzTUVUk1bgr8MwtcEurrVkGgZq/G
OLlO0qNTC9zvUY2pQD6JOcvddJ3n6CSgbgoMGyJqDBXanUmZ5DzpmXPb5Tb2pYOB4VVXHWqbNNHs
zp5ww9pd6hjNM7vE5NfBw8iTzVHJusPJxA3DAOnM9YcEaVqZ4nc6RgcjjVZSqAtfh1Fa6mu6J6xb
IyxMk7Ai7dX8Abu4dN44f3pNhoe66ZzvYIri+WNbmzRjlQ1tjxzwPfzvHip00sfXavskwvsBGVQ+
q4iarzX/h7rwUlsGqIg4Be6/bWh/SBdfOh8RufboQho7AtSn13V2MxZ7pXQ2UfQpqaECCMU4ubd4
1DS4RtXta4ro1h62LpGKCQHRuPj/dEva3yULpAdGqhJQFs7bWd2cKFVel1ZoHVOFjwSnJFBrCUeV
YQg1ymhh4BptcnzJh9WPM5ALNbtDkcysURM6G9rZ1l12LXPIgv4kYGDdEnuzzuHEhj/UOxevAijM
jEVlBHd+QFRFGXZZ6NMZoPZkTffa1rFfiBv8fme+0PTwZtEBUa5OcqCzqqpvtMo2I/ZlzgtGmhO6
PqxqTpYGLxMEpsfvL3fhNP56ufN+RxZMtKCoUwiwUJQt1+rNrYMnx0/0mEvTcGeCFyWkKjRC5/MM
mcdjaupcacCFpq0FKiUYa5DXWg2AWFlWDXKRecLWvJXuLmv3VYv0HSvA7ldQ3Nkw9rqT5yGZ9jad
8rtQNJjUEqZLtVVyfDJbhTzdjT2qxFOITV05RA4ubI7jAiNrdVmky6Bf1jE5BzOC+pBlsJ/NRZYs
9QCqcf7DHjHVT2cVvEOrzOFq6bb9F8Oj9W0jK9UMbAIF1wqAgpBJLFTE/keRCsqqS9ea5B8TxQr4
4Gz5h76TyI5BCV2ifkS5bPQJ0eyVBwc4Z1w0LA2nu5UNidojptzkJNOL5QqkSKPoVmWmrPWAbqcK
1ggrapy6rfskx7HC5gAnh3qV1isETwi/m8mevEcy/ixd5C4kbJTWUid6zPD+L2fntdw4sqThJ0IE
vLmFpxcpUe4GIanVIEh4gDB8+v3QJ3ajxdaKsXuuzsxIKqBQlZWV+ZvCLfunqSNbgXSEelK2oZyg
5wGIP2se9QJfVoRpE2EIL5q0bfsBm1L0JJFlxLpPM5KnlkcYkbISLHTxO+ENSPhRwm/pdJ6bAyKd
YJbjj9hANSXFvifeg2jSq0WEI9ZZoBYcfdDsdmGhmPJpBTsoBBN9qdT7SuywVn8ae/TSyCqo3u+k
sxqw/ZaJcQnzKgohWqiXtwZVrwHNtvHREnMMzDg7cDufAJox4rCIt06QcnT2ZMjd+H8eDhulQbAb
HZlqVRc4twdnVMeE06M4IVVfVQkNYGw/i/EzBdHB13GFzrBLDb2NI4r4xlagaF30CoqBJIzZsD6z
CboE10ZNI+mhCyJcVoNVIzOhYfKFroclT+wNNDtPO8HExRIwvHaUvOQkzblhRVQlopLiqlX9ue7k
leVMaaaWeuJZWuZVEhpoz5sFvoUIMaO51QB8HYBbT3hRnLJz9eOCk5gZo3wmTpIpGc4UqNkgq6yc
90mnPqSZetfkyvx0+XUQkS9DTkjPVifkYCVr93NQ+o5zZrKcTfjfokW98+o0sUplzHql/XMBTs47
Adp8o2xL83O6HDQgUSXUE7R34GAKyyyFBCc22wFKLhq7gntUboT+7ypgnC46WbSlANu5PvGT2or7
Ks707QXl1gZRhsFCsbdCpnOXyfXuBOYekkdcm97t1t70rtehRNHokUwYUZL/qwOhicxGLztZ3xrt
kwG5BO0/DFuNyXZJ92MdLztDQrzr1if4Lqr8Nez1gV6e+6LTLVgK8BXQYFPTmVW/oPCfo5GQWPtK
W2KkliCkerh1Q/zuBFQ03QTqARFWN6cj66/sxhiEk2qlo77NLp6cLtRT6Z7hsxTYORbP52TElCC/
ceh+1+03/x7z6j5spBLv2g361qLJGAO1srBfFE6aq8SWHVcv9AMVClcU+JW6D0cTXXWoGkndI9Qg
3YB0fHcVNSF26mCLZEjAf6oNf02AxIVGMQZWv2Zs0E+4E1BylnroNdssn8sJbsK0uNM+oPxf7JN6
AnrPEqwKp0sQhRA4GtyWq1+jA3N/ebLw5WwpW8KWSXA1xzoOOp/VvQ0FRvWd4ZzOsqdop9C0DiRo
v7Aq8i/HOCR2ZN1MkRdKjy5gbM1+3uLfZVN/v+MV2C8Fii93Qo2RabU5FNA3XFpD3U3c1HfDsG/o
DdHAMCBzfl1LfNHROEyreBAQxUcstDXfdXn0p7vfOSFmEi+NI7d7yDMXBbXVE0YW+7EyZ4fuNSNG
//zW36UFE3UYPCAVBl2/Wma1qJ1M/RJpWwFRmFb8pCBg1DuVgrZ0qsl0Hn8e7rudBDpCgbWsgjW4
xklkad4UI+zdbVGsgXpD2hD0eV+FadQ4J4BUxdPP432HQuBGAjQEVQhNlI2rcmuW8TBZXHAVJnk9
3WvRW4FeP0bXnMdG9dhiz9fdSiy/PSzYKzJgIg4M/fo2NA7pqSr6XN+eT/cwSxM9DcA/a/oZa8Ad
R4RVf04X6ngTo+mIkJnezpU0EKfzu63mCjCZn2fhu5SaLp0myQZkeLBiX9ecIgxxrqc1YuBWh00l
BFcwDkpMaKHIt/t5rD+As+vTgZOBzNqQFFm/Jt2bnS4fkyODyb3qKvSMsrJC5RZ8u9q9pMbRq/qP
QsewQzk+YxUsXoBmoHk79M8KSpao0oJPq9oUTt+H8nwuFgkzJ6eODkJ+IkyKiqeC18jFbXbY1z0G
lNVCjuYjHgBRDATpfSA7Q+W02afpvNfepcwdx/t2ZKJfR0SJWjymR5aCNuuqBDZNWIGQqAsUlozO
TWbkaO86h2dD6SZStHvuuxPRBYu4uHT4B5RbKKXE3WYsbgTZb5eqgVqBPPEgqF9fZc1WUR9PXUfV
BugouZ3VxZhwYggoIkc4HyyUhORFdL77+XN9m0j8PepVPBJKGhVRm2tbY1j71biX+xAy5fkCNyia
0A6/U7LGqWzx87j/6OmAZjMNw+I4BdMm0+D6uiapLzbamArqlg2iXkCHw8JEnG48Lhod5TMULpKK
Aif4u4JMOO5eT+cTXRAXOijikYDwysr0Tt39wbTCw5EcMAp1qbk/UMzXh3d9xD0UHKzFEm/B7+HH
OZyN/88XowOu0QucaBZ/2PB/HYtZkeP+mpXa1szuyno1ntYDRTkWYDSh4FeW6h6a/MZe/jYxmJCe
IjoTnCPyVUSzjLJVTb7NtoQLB8Ms7cOsxz0Jo+1LtIV03ONf0u0Am3hJ0S1PGmBEBdAUyPqfP+H/
8iRTzcc0JVO9PjuKI4C+wzFWt6WKKP5lexTOezA7QQfL9AQlH/E/7iOxcELR9ryo8O0pzH4lFNQL
oTr+/DB/oOtXYYdvMOFNTa7zgBK+rqdTpwy5mBrKtptK2BY9Umx+krBVaRBfErcaK1RsEftWyrkE
11kAihxdor2C9AD6GIW2m+qHioUgrILEdDElspyB2Vyt0McttlORUs26AP4OOoKUkW+dVN+cjF+e
/+qzprIgHYvUUrYK0sHRm4LAmHlcGOqqkZFy0ily36iz3BpwSlT+WrxtO0hVU2vKFoIOqPGDAQeS
A/iNYJOhHd/jtvrzJ/quSskrWjorRQSFf5369OdEGdWLpLDZdxJKpxdspTNu4pmJt4AEBTqdQyKv
iMVnjavpMTi0vXvjGb6BisKGUlkpdOeoVF6l8iIJblpmLeAJaw1UFC4z3NaHvtonSJVfVCT45W1f
PjfpdqCVaoHHq4/Bz88wfcl/Vupfj3CVcolJP/SVwSMcz7OyfyWhtQ63ovoUtX8aY/r4f31csVOM
vo2o9mhYCTYzEEjGCJHoXUKvCcsSXIALP/0crM+fX+2bbPLv2VWuEo1CUzV9KEqGTaiGY5F73HTI
5TOeel5L3Y09/92J+WW4qzNELi9qW8uUWUUxUEGnHWYZYkwWuhAZ6g37+LwtC/HWCvommfoy6NWB
WRLxhIKu6jYW1kf9bRAW6jHGqheAnBJI0kuE87H8hB+4hpvJRDeX0ISjGK8fkJR9+3m+v93DGgcp
3W4LWNTVUsJN1rxUHSgzokWFSOgj7982d1zDjbuzfGMw6Q824XpVSboqgzOTdTTWrubbpIGiixaN
Usihz/UouVIuzI6I+UXC0SnrfqYCpgAuqUdocyhudcRxBBHJun9tkRI0+qUJdLWLcv8IQkGS1gns
/6IZH2UU4w94j+JzNLaPY9d7chJ7o6g5urXW8jNiv8tKBffe2DGCkUmV7or6UTvQQBfW8mQthW9h
jeZjHiczq3ierstkTWh0c6Mczk9JKqx1dfSkBFzMaSkg4qziTDogF3DRLEccR68xN6oJgp8r6vF3
LYKd4QfKfqnlrnziYKC8XpCQHdrlgHJHSr1L77QwntVjiSUYtiAw1Dpm3noQD7vTBQt2U34c1JcS
xljXtoGIy6OFyfOAALkGI2QY3ssXYyK+ncNcriobCvW2hxuev3fiQ5daToYSe9rvteZDbcN+GH/r
ePpCnlOz1E3pJx2ll7x+TIv3RN73R8SYUaEoUDPvInVjnVW0HA44mR63+vDRM7GHg4p89uDFjbkW
MTzK9m18slPWaRK9nMicaTIfuv0IPam7FDsVeZP/+1qFe4aW2CRZBcvwa0gqab5S6z1TQ8CQJ16C
F+xwXM486zHTUCPZ/zzad5FIFtkUiowIBlitr6NlEloDl4grGHNfx1O9W5Uq4N4egHLtFqf4mzu9
9fdgVyHBrA79+RhXdL+aZY1oMyodmF8Is59fSZ+e+Xr7/T2M8vWdwJQbfXXgnXBrvWg4awNSgm6k
TUwM6uVYjY94tiOtnx8RP9AxKR72lHO4SbwUhumW8GmO+Usvl64usA9x9o2xe1f8MfkdYXTapO1b
DndDSLenbPAyzMONdj80y5wopnQIphe4blJ96i3BiTkdh4IFiQ4AchL2WE/i9sPSPJ5gaoaIfRbA
lk3sM+UDOs4G8qcI4ptzWgEBVQB0ngpHqkGK0acff0cFgkFnnCCTG2ftd1dxmHGABCXuoypo8q9z
RioSt4Dm9W0vvoAy9oVcC05iwWxROpeXTfR+xAhYyn/VA+BjKurHVX3ZxjqRi6qacnLxCv75M34X
s1VwX6ICd4yS8tViOTV9JZ006kyJuUbZIk2CWsLmPnlVqsWfwml5Yw6+yzdAbskWcNmpfjr9979y
gXyQupobIDc8HREoaVsafjT8Pzb332NcJZODjIRNIjCGPv6pRreUq3qSu51QR65RrxX8zn6exu/f
CiAw7FxondcApzPQp2NWU7iCDQVkPDnsbtZxbg1xFbFM8Zz3ev6flwLn36gfQJp/fovvkgm4Df/z
Fld52ulctRexY4jEWpBJUAtt4kBlY0M8+Hmk7wLiXyNd14CiKB5F0FvalCpI4Jx4oehwR7bbHHdW
d2Ow7wLi34NdRV8IfFVVdnyc4Rzk5wXCP9q+N2/MnWRMAe86IE4pJYwNWQKSez17Yo+K44l3goqi
qRdXxymq6ikgH4Qlcmb+AUyGUQyBPm5hProm+QiZMMBiLncmxvcI01kvbED1HHttau01xMkuiKr1
SEb3fRgh6DMWQdS9RMbdET+sBDXlVPegrOcpSc7wNLbRp5COW9nYD7UCa/0STCo2STFsFHRLJig+
uaQTKabTUCU3iqdM/Wyodpc0Sxr94AoiJkLHTdpEYaNWbpbsBvHliCF3hiHXlAHo4GuPE1y2ppLY
+WmPDncmbvUWAfQI5KCMkF6u1U57AV1yOaAEfp5Y+G+XbNVREYCshJWChHi9nj3okTIfk5cJejFg
laVEuMJBMEpggurCq46TLBNql4i0ZMnBS2m6iUjYoUtVjCQsSuJJIwa3ENqmHz3We6bW0R6wRtEQ
AUM9KMD3qpnhS6acgwRBqHhZNSscv2Pyl9Q3YDqZFJRs8RR0kid8mmSGSOJfcL9dTwnNaKkz0Dv0
JV8MC/2ktpwJoPkzKwsOqeZJ7QXNMBlxHgT/MKO41K+G+JhiECRBr0D1CwlygHnyCSWmbC9zvGXi
qi1fLla7umRveRmjsIPMOMzkE6a2J2wrL3kV6OVHXtSzuKltuaVdyXTupcEdRYCtpw+059rImVIp
vX36eUN+u/Xpj+sgDuknXjNEjGPXGq3YUArH2zHdVYc7tv6h3p+jGwfOd2FMp/pN1wFIiqxdHYFS
Nij9RWagwxk3+TvLuOuVW7SM76LL32NcbXij6Rg5o+grCme4OzDpEgPe+Sajo23idYHoNS6ZkbrN
WfASi1jTFxMyYlpNVTzem5eFTIbx8wx/V9u0/n6qq6PWUuPkVFg8lWTOyoPXUl0+xh/GmYKKlzQe
MLbEKr2b0e8P4f46LsFOocEja3Q7/hRC/jpxe0QpaoCd6rYzMfw7JOvxcKbBQwZF+qsqQXFGjLSm
Ry7hlzhWc0GXQfaVs1KxMEQLI2NTQhpUcmWRgzJUpSeVaSqij4PW2ZKS+IgUh2fqi4dfFR11Bdsn
Ac49h5MVg1oRe7wLtCGYaGJG9OvGnE5z9s+7qfRSLBm9EJS5vmYTQy/EqBMp6rZWQJddvK7YDNlD
PHmoe9arbq26mpr8xUF47OeRvztTJk7Nfw887ae/JrXTz1l2iBiYjcxCgtwEdfXmoaJ9VyAy4IHT
1wYR/A+v6aimh1GuNBV5IJwdcJO6WPuD8q7B7Uwue7N/rVRICyAmGnOWtAn6W+DaZSq9XCKtHJyn
8NELz6PebMsRJT3Fj7F3Tc93PdKeqbWVxpnYINrHVfDSR+5QqEiBqnAHy7fsokL8xMOqDE/Hw8rq
+xVIY7eIUGfD/Rb6ncrmuXDNi4ClYmArgupMxojIiJ1MseuGbYeHodjjBqmDxbh1y/m23AK7GX4T
oKlJ5fjrF4CaPErNceBqmSMjJ7/EpTyleJn5qEz+tCYoSwPD6lt6v9/FFg548EIy/VlLvzrlewNE
aZqnfJEsiIvAyvZSveMmpw0PXOZ+XmTf1bTB2vzPYMbVOx7FY5L344n1xTUpPu+ODSih7uOSjRi8
n9zYYp+l8axkX5JyDjEeINkYqqdxq6q3+Ax/ymVf9xrXZWuiDwL0mK6yXyfcio6qNQ6xshVQl6y4
59G+TGTdpWda6O+J9XjBfUNU6nXHhhNq1T/SBaFSYPZbGiQCGjtPLcCnE3QhaRR9E6XEKof72HPe
DShcijOAKYBUKppdo3ZDi+Ob6CtJ7B/qvAqIVORzvj69qo0aJwIAhZPh0saK3kSKKAf04MY//WW1
CXQtGMsbx+qfAHQ9aWA+ZQsWCJe+60S3ukSmPJw6ect21UDU6dpLafWgyPwK82iaMxqo56Zw4jPs
7n5XFhw+UdgnVHsb7cbR++0XBFtoiYYBbOIfXKx8aLlKR728LcD9yQglnPLHuAVliHPdUcBJ5/Q7
UiQb0XDPLDTQ9ubdmKf3F8DGCIsWY3jBJUvD3/t430L9QmhWSyK3R0KjyBYH4xRICKkWu+EMEwuZ
GapM/s8bQv437MJzQ9jgD2mJHPvqK8rSOBhRXPEVs19Cqe5O+G1HvwQcS8A4tUA+Egym67fSsBZI
OYYjag9o4J5Pho3+Q9EbgZTdnXT8kQFqx0jc0kvJzsNcandgDw06KT8/77efX5NNhPl01HCUP3op
fx0Tol6eWyNpuNd0b2MBGgaWnGg8IpuRdLnboxZ+US/44+6n+WrEzwR8+bEoXQm2t4jDyI3H+Tf5
Yvq47HOzAvLAMvi6Cco8NutOPMrbsg5Bzh5obgik6xmiS21Gpl4Vd2kOv7r+BATpDgDJEKy0TtZy
vFwebjzLvxknz4JqOrJ3U5vsOi2BWpFpArnGtq5V7wCQ/qwiCwvCXykvi9NlEr57l4w1mpUc4IDX
6MzQPIxRIFXozvQohMagCG881BTDrrcryGKkBvkjBhnT1wlicwyJZYAkspRHMfXSyVkWuR5WeIvF
7VlYAe/ADRl07PAoNjdgdH+S7H9GBwJChWjSVbwuSmrx4XyRtVZG96wnkZL9BIh6lt5HWJh10SVA
bD2sB4TGDT+GlKdZKDwYCFRqyGdK84m6RUk16xNEcBFFA25qyR+9btrJ5Y3W9TM+1K0mb9T27DXW
6JyzMKF+NtBZLNJ5eeiWao1MdnmYITgr49aFoSDMhiDTdoYpOo322R1AHFgkkdqnCVz2LN7VOJdj
ujOQLna9jMiKU3OR6rGm74XfDcpbxwqJb2KbjOmp/lsSCw9GAq67l8P8CInoeEGd4rLtYDcCEGzy
dN7QIu3rOT91wnWNuzCKw3MR72jFksPamtTPC2gZplBsVIAYlK9uRMlvTwoNPinYB0Aj/7hMKGjW
l5JR4vZUPQ790VWsBB3kYAJTdq8g5/UmKC8ipJTgxuL7N7WQJOR0OKcgCUCUu1p8SlGmIIcFaQIh
yAMNUMHpxt8IueCY2APEgUgcb0DnmMc3qXs95zpcfswV4mMwGHeToJ1w44k4GK/2g66AGkLFi4Id
PUI04b7uB6hJnZmeD/3+PNfx/6a2EFgbfS4HOabV1Cc8qg5zaYYXdTjOT0+4Q2/Brszzpb4+Lw5L
eR6vi1Xrjk8N/5Te6fPMo9YAz3VX2MKmdK0HzX3MZ6nfBODwfM0VZup7/yQslft2qTwbG/21DggJ
d5e7Emf33Ev36C7P442wNIPKO21qX94JD00YYfSMyFXQh0WYL88BsCYXUI3fB1FQrhxsEIL2WduM
Qb28+MOMTuCs2CaGc1k2XrvC7Q7jlDHEMGuu+VpohM2q8c6iTatkUSxkp1jB1HTNQPXGQPPVWbwC
rnx+PM+lDcQaB7Vyf5y3s9jDfM1X/GKFnLurbSQXSW0fQ8DNZVEvcG/105kZdAvL7/ziXdsoz+VS
DXxuRjYuAMvDbHr4xDPvBFuc4Rv6KgfKXfF0ej8s+7m5wnF2WfoiH+E98erwtDTvlRWO0zvwTFEQ
zYQ9nYz78a5dCpt6gc3AwxiolmtsLP54F4p3l7ByZA88hGfO5Lucf2PtYPPhMobDdbnED+FJ57Na
azwYbW1mzdQAsA8jCna8Srx0ZtiRW4b6r2h2XPIbWA157bz0+e7OwW2Clnc88Gf0mYI5juTiYWnH
3slp55w32+NMnE/zFK+nn+sWSrD8TILDO/7Ke31WzxCdn/NhnuQ7kLzIGa/aUFj3v4Ww8wUmLAuO
/iwLzv7RzWfVW7bOl/nM79xzEHsXHwLNLvusRftwz+8CoJinNnD/mbWC04Uv0eh34S7ZKj725Uv/
wmPhcBrAtbaRUHYAhszwvPQNX3IBbe8xJpfv9OXoiXM1gD8+O3lIOrqkEoH0xIp+khbFPgq1Xb6I
wjyIMOcUAmctzLsw+qXtogdxFi/jmTTHfNE+eZ8f2hwCqaeHTLU3uvm+DWCkz8pV5R8WJ9/cwBDY
Vn4xS3kda1361cqY10Eepk/SGmb2Mtv0T7pfhb1z2rSBMWtCY8Z1b0VdcCfwc629jOxlie/C4PBc
gbE/uYKPYIpr+rUXLQXmXF92Hv6pYe3tMTvei766OMyLe2wVcalk+tow8ZiS+TmIlme/XBkzxbHW
6J07QNltSGTrymVC7w5e4WPz6w2LYZHfD4sUp/jjvF+o/uFT8VGoDtl7fuyDPN82C+ze55itBdn2
NO/9IVjntopZUWl3DFDPTOd37lHpWjeL3HHAXC3axdk/hLHfv+8531bqTPM+pODiHfyCBZY50xLI
12cXHtw8XyGWPR9dLyg9KShWWMz5pXPiV1K3sbOgRrQcWwDvtKpDy9Hv4hXGBziA1V5nj84pVEJ5
I+OXJDlxIIXJavByL1sKPka9brqfCo13FPjknbzut+Yab8C1wSPJL5e1xojrI66Bh9WJHd7PjXv3
uJTumrB8pKKLoZ2xNO6Py3SFRcbS8pCFf5Rnva95iOM58YxkOcgXFw/TuimwBVUoLKsF7OgQtqwX
yDO+0wIfRUdnmfb+we/mOF/7F8cIbCWY1q84fV7fWknz1ANy5tipvWYZ8ZewgvbLxSWovWbG4llA
Hl5WmA0OgTFPVjFLS2D3JhuI4F4bSPOSKBOvldn41Aatg5aVx25fZbNyn7mmZyzloPFMJ99HO5Gn
Gxe42z1bM2L3DOPZoHjE/XtdriTm7LyQXTlMV3JgriRMAB2EN1hz+aoO8ARfYjU+k7zuKeERGgJJ
fFevIUl64gKa4twijuRBvcYf0hfDBivDemn5x7tziKVvkN66Ef4h4P+dbk2HG7UhZJclS9X4P18P
N2Rqoq4baVgPm+Tt/Hh8ASxQoiRb+pYI4NiR7NfV8LwitFzsxB4IfcbusxVtwdklQWffRb7NRMM+
jey30vZsAhOpQeu09yiOfp5e0aKw79Knzv6M7Z2fb96Re8cQ2Z2Zs89yEbS2t1QLm9+cz0c86X9T
Cf+9Zc48iDL207J9LO23YT0XbWd73+3vD/bveHOfOvhI2rWbPAJks7dhfF+u2G+iaN+zne3jgOoW
IqcOlqlNWC/RuFU/+0CdCw9gETGtHk9Odp+/5vvDjfmcZuvrbEKTnsTAuWCQPV8XdhOhKkmfa2lv
YP0Ullg7NBTRbWOLeuuN4tsfXNQ/Y1H7QWCUIpzx55r417UqE9tWFUtT2h+Wmb2R3xrnXbSch/Or
9hR4klOabv+QvdT26W7+5jA7qSPNbpUe/wGQYS0Fal4D4CfR71GveRi1KgDzrCJpr9jtB57wz1jq
jKn9+t7YDw+Fk32ySSvAvO6uCHzfsJ+l2ENV0nM3dFs4eYhW9uzgPMwyZ4AmbmPTAcvZXfb+S7N0
1pV/tNft21vYL8KDvV4+DbuPJa0gH3cz/oMzD3/9el6Qd7vPrVu6j7/cEQPhOWiO9byZrfeVH4aL
2j/9ea7MfsZEPAwF9x7XRX7VvFGq+iZT/DobVzdzNT4I+rlkNsagd6LV82rMXAseErbTLo623G5t
8xG3iHflHVrBy64jw/nIlme380p7rj1iRz26ut869RqH+Ts03HLbDOf3sfv7eCPD/0eO4j9fzgI5
hEIM0PirstpFUbrLeLKmL/ecrFcrLRz3s88HjDycF2e+vw975vbGevkHYvxnUGuSErBgW/9j/yaW
g9UkvSTtzVflIw7xiU84m4r5UcNXfd4jqrcT5Fl1tLN8Ew2+joEsV6xlty7uk4tbwG+qXB2qyWEp
IYbNmZzh+8ESK730llr6n2vuP/sLaCTbeSr3mVdpf9m1J/VgDtK+Ig9cWfbqnQXdLbCPAUnHpyN2
Ne4LxtE2oU927wleBqzpVnMOQX2j5gMi55vIAnMZu1O2m4Jy8tc4nYhtbhzbUt4/SpvuOSMqk1Q9
nHf+Q7Ilm9u8srkWJ3sM3JW/8QVvtzE+8HD/AE5ivzY4J76CIAXcZEegPF30oyxbee5c2J7b581D
Mi+cmd/Y7+c3wX41nrll2d0DECga06zc8e2VXDXh9w+/hGHxqpcL34Ib6qTnkN71O7eZwYZ0f69y
WV51d6U/mw2Nox9dbIdPi4fpGIh6ezbiFTuFf+MdU4v7k+eTyINFvEts64mXkL2HhEgt7hPiGWad
9nHzQE3KGyQHaMrTxfYftCeJTWT57KX3LNzwGUoveELeEZu1zn5prAAPXMvGrr13kX7l8PBeRn/0
PS7s9/sjTocOdvKJM8WP5G45+oDcCSfr82ydriN7LS/RTJs+KBIHDUZl+N2iv7Led69r76mmTMl5
lfODeyd/PdhOczc/PRwSB9ihvWYhFLbTb/a0kIK1tIoW8/WY2FOGNM9fnXDf7ZKXN5K63/dd8Dtf
3UP74JGw0m1QwHTCk70Y/NV2CyTtE8tim7WNd+XmaIeu6YSOM4+eHWd7tt1neb7AtNFZ5KvRroP5
ebPul3PF2xMjf59xdr7P/Plxy0ForwfPXiazOw4EpgC3IyZg38/mjJh6jvouLn5H69jFedjJP1DG
IVDOEOx8e35EaQXz8QAH8q53fmFK8rglDMlP01+4TzW72zlhGP58+/92z1EjRDEBOI5EyfjrKq9K
AVRX30t7K7cJ2ni0eKvMa+zZ7FTZMxbTanZwd6q7NFHfdMxnwuT9/Wj/OjqXl1siiP8AlaZgBRlC
RwAFcS3C1deH6aS0SUpTE/f9losguUvfbwUqur/OPsfrvA9x4XDm5xYs5LTrb0yFcl3m/TM8sGi4
fRCFkMH5OnyDRHovHwxxny5VUuLD6oHjFQsX5P53xcU5YBwohl3rnda4503tB/sU5j78yzfd2VTB
zPLjw/YwLlp82GawP4cQahs+OKvcre/Ll8PLZXbe16w8TKKJBtnuonn1LxRoe+fCFS/GLM43EH70
jm3YzRCpYc++J3wD1R6r6VT3Baj4dAwcsCt4hu8zNnmGzZad/up+HaHiO/WGypVT5Q46HvHMQl78
IfGST8Q/ADQEDbfpd8MXvQ0X5LkfzXwpXaWbIhjCKnai3ilLu5gDLvUEZEfc8dN6Orqfqosl9lwi
mT6QJ3pPcSCs4217H3udEpZPJ9VW3od3Qw00049Ca0VLwXlBAI0sE4Vf49XxsgfCw/grt6nkWfN6
jqeVrbZOckf3ubSht8uFff5VXrwojL18kUErnYHtuE/XlzeurSMZleI1CIza/bPon5eY3HD9Q510
knohnOS7szvecf9eEOkcXGmP4E9Ku7bVcIuH4G/wWIujvWz45eYhmJsf8XPyAnI2Ddns3ObOtrFs
HpMdJaPA9AAqQ82sX8f3vnD5VPPcyanmqO/FS4NYim7//l3vEZ49bPsQehUgOZsfkxeFK4Zh7J5D
eQWODxwdawiJ08YBHNyQnW5Miqab3FPmuGBjffgu7YW7epUbTuIe+DvnA+hB+/LSbw+1i+/iByfu
mX2gL0kli6Um2MKDhhAuJD5eHdLo5CzoaJ/RYkpduEFtiRTVU7tHsgrr9xUe15gsQr5pX4/efioC
pFtswr2o31Rha3iX+583EDV9Nsj1AY4stsz/pjL2dV/cPNX8+KUX9wRLAtvjLxTf/RXZp9O6i8Xr
iu202fgsNlb2ZrNauHmw3S6IbO6qmg4Ze/Nw8B/efU5b0dlQM6mCjWRvNhyKfmWjEOxKU0yKvdhO
fdLYij2jhMVqh6GVlzk7YY0q8MPdXWrfJQ71H7u1nzhrUB+112/3TuyG93tHdOd80WwjzEROhvNT
viodMUQk28Ga22vJC9cmyez+frt4nK464frl5ci/eqttChi/0aN1fnE8THotN8Bc314wdBrLdN7J
ECXrKgCNenXMVbUT9/Hb4UWzj3thc9qWYfdLeRpQ5RooMUQv3Sz6BQHwsJ4KxOvCsNUdcKf2Ta08
yjJvP3/T6+LwFBL/fqKr1o0pd6JWpYO4F+fU7JcWbhcOstO34Dnf3eL+HuYq10IQpL8kDcMYm97T
aETtBofXS/e3Lgz/yONNLwRQzrCAS7JA1aspFodIOI0qMd7c4j2K3kmzr58uOwQsjUAAaHWwzZ3u
mbeE6+l2fbM3wDhiZMNfnz7v18OlMJW+TES+7WDh+QFyKyhhNwFy3Bxf8odL7nczo8WU3onnqVsv
j45yjz3J0ZYd6751jw4kg/m+cVH6OgPQDdCkkNwDYamB9ufVd+nmNAbiZz5TZgYSI4txZT4inxw2
e/D0x2V9Z7zTblMiJ6psbLNdIlzpFm/p3eVBVu0zQkSmHwdj6iSUxE+B/Aa2uSfx3jefMdXWd2hj
I2pXTiP5eMsf6Brb2j35WrKoVocI9W3nvKJI0W7KWfVaPKqFZyme8UFBNoThpHekFGaE+ZJ7obZy
sAcEa1ftxb248eOIcx9iVn55n2wv6gY6vOZF96YrPQCUM3VurfUT9dQV+mRHDLglR0H6uQwTxR8a
N4udmARXCS+CIyL0QI7smdkMs195Wz3WD8LkVWuPq/7TTBHKsumtxZjCUeIbVvj8NXgxkKNlyHSg
UsXrCtoq30yN3ZXwiSFbbr8f3OPZrwg+YBcj5K8D4VNEdD2anyeFmoekXJ05auD3k5l3/8XZmTUp
qjVf/xMZAYggt3sziojzdGNYgyKOgAr46f8/+rl461RXdEW8UXH69FQNwt65M1eutdJ+lu/ZpX9+
LhhTeWZiOrvmMmhVTHN0uCudWHS5OMb7dVowl+mjhhMWX8b7ZQHuA8hKFxw/OsVpU8iH9BvPqrOP
zc8MJkvp3PZMs7CVl50V8vb0az/xWzPLSxkH+XQ7N6GnVL+etri2JS4gDEXHua8KEGDeEQTV70ka
tm+CbkMtbsBsrrXScYEz5OXI+b7tMb7XWCLFvg/SdVsegZmvQb5uU8K86ePD+8Hlm1/MnMMkcadx
Ph+W5xZDru3yLhKvHRfO8yH2Ltn3C/PhLTN9+ST7/erEeEU/n8N6eB69q70POuhV7HJRggMiOweI
PjmV5nZm9SVAodHVvUtqtwCQkzFjNQ+33h5lzc2hR944kivoRiRuADWYn4STSKox6xnkDC95n1F7
AEKp8cFYM4e9lvV4z5/3N2t9zJb4d1z8ozD9ftTRYGdgEeWqzmix/27nY2k+HlV2VSjmSxm5bgDa
8qaK6ViM+/0e86Zlb7Lzf0Gg/mrsN9Hr61W/Jcj5fZ/dL+2zMqMcLeXTvj85HQOPcaNN8fWSg19r
8h/D1pfP2Rz5XzCvx6MxPFP+XPHhdASNpYCmqd12LwHMLsFgAdG243F/8bBfAPar9zbmg/I4VJ3e
7t+P/C9/te8fvukafrmVm/qwDmWHW1mugbWiKA7GQ4pPIAHJJGw5//fl/qKtfL9cgw98uZyVJsfs
VfCGSWDW8RoFvLOOT4H79hKe19+uqF37i5NYgX77I/vfF//D0PjX8vp2WlinO3yvBxcHCH6DNGyT
yjizCyXtxP8FIsLggk/y18VwSMWnCpjIaH87fataPxyNx4YJr/ZjV0r6jkL3il3Xw66fDiEeM+IW
uC6tBxHQVGSxj9/Fy6eBOD/JORmqoCOWyco3hpv+PRy7y7u7zgCWnKtwPW/lgEi/BZ8BJ4crjnJq
4zFISwm7Yftug/FEB48veQqtGWXmgFJ6VQGJscEns1W//5TkZKe5JfuDPuicSEOOADmj1TbvTmo3
Fzmpr+IfY/yvBTogCXjkPsU4+lPe72idiugkSeUckdnObkeq3fzrozY5KvmMbYeMG/klPvyU0Fhg
tBpibArJ75lwcdAuyv56ec0wAnzwRLFyhJRGHZP+goD+xRtolimqFrNxLsHb7E/e8WWZtltPveio
59es7N0CFSsweV2/U6xH54sgL/xlXTZh7dtSaZy/oXPBQkSM8C0APQ7lwTA3uTbjtKCpPlzTdbWV
92SrLRmX+u+L/eVNx0f7z8W+xZ7uwbqa5p6LabVMp48L/dbibF+PvUdpt9L+ZSO0LepX0YZCdxrU
6+7RQ2lZ3cUzlfokecl8+1AY+ysK6qIlJknb803sGRAC/x6a/SxJomfhnqiYq2n9HLyODodZQ6m1
u2ehrszfbAt+Alv+84G+RbCqk1XW61SgVWSEqO7qvWN4m5Rja9l5b4VYbjLA286bYbiOMT/2TNqE
0xaqtsq0ccSj9kx6t5aolunwSQFCBteRaBT+/dD/0D3+esONp1YbzrbC4v1v2Nt0r8hBKx46Gdwl
rvaedRA3Y67Sos/sx73HiLNcdN+TwtVA2WEpIaTw1Ey+Yn3w6zH7U7qOSvH/3c230IT3fv087Hli
XYWc9PBmdEiILyRLg6q0u8D2BoV9Oivz3xZ6s7b+9Ri+dekYCHhIjculeQwaA21CgFR99eztp907
LvviMrp9mr9puX9KKr5+2u97+YFRw73KM212Ck4gMQfENkxKEppH1qWWAruXk60/bMxh8vC8VHvq
fIPQOH5CheqI2m6/HMtWh/9eED91EP5zU98yHVXbnNRKY0GQd7VA2wOT+eR9A+jFVxf34EkWXLi3
PDhsb+4prmNgpvUm0If6LboWNm6xV3SPuTRPlBj2YZm9IQL69y0azZr8/rIo5jT4joj4KPD+u2b1
WwqvTTUUDrAGR8BC0CV3dnRHcy4fB78FAL6HN/AKTd+QDOuUqG84SO7y6lZrxVblw+44RQN5U83s
e0ePAQ8OmbW4eNYQSoAwxjdHG56jTcDUTc8CT0CqY9/l0TVX6czgHCmktSoXYDTJrPD//fF+6Bhj
b/fl433bBIl5Tl6YEyuzI7CIBgpiuo/B0d/76XDTU5xT06aHRZBwBrdtjY/dDjeBQT62l3qovyGH
j2jQanxlQTbV+pu3azz69z3+D5v9/g5g95okqI0W7fsI80S/3UiIH8oM/dkJusS8c8Cr0E3hzhVu
Oc+HRWQwCuzhnja2urExSryctnl8ojXShWnm4E1vlFP0tlU5zFvSAjUqMZ/sg3aaNd61kinaDKrv
4jzEQ6YaXeYH2X3fTJJLWA/5W9qQeJBch8+TfctDFXIHoJxqm6Wdz7v5yMROSKF5cXIun53V8zzO
2sHTdG53W8fV/G4bcEVUeUf7ldtJ0GXi/IJhWsTbU8utLhKr3CMVysbXQYtwyHz41EOPxa0S+wmV
XhqUI6qTQ3wZWamN9Fh/4LwiSkS2Z/fipBHg/r+fuPlThII/gIeHAWr+l6r3dEu0tKy7L1bFy235
yzQKwdsoDPZ+u5+RtzFIghSo6zXLH3A0mm8kraqTHeXuEqWl6AYWEFklD3BLDpEnBlDSZnR3oJ0O
PZAwAWWIrN7RBQCYUPzUGSXRrqGxQx75/0iYwBNptmFGywL6o/v+ksacrMw63R6JOtsPVMvLeiik
oTChovmsf9lOf8kbmrTi66W+5TBl+VLTOtursyM2tEdfh13S9XUndQ+zrumjPJT63ckKIEEz+Pc7
+8O7/75Jvl76W0aTXvEvvxpc+lQ02ML5QlqI0Z3JsNAei9f79+V+PE++Xu5bvqGV7RpLhVSdHQYa
8Y1WRsMDDJRId162DlmJwBEm/tXOB3W/63ak0s/HdMB+K1t/KCL/88S/lVJHJPBKUvNyXxOYA3F5
heBVx0zfw/3w8UvpZP6Uon790N9KJ+XwKtPqysXaeOXCwera+zGAjsIBvm0vOU6hJoMP7GnkkZv3
lG3T+uAFrPY7ZqAzMRVCc92xtVmLqYDmuHV2M9O9feizzljNJWADdrFsEQUqHzS3g50WsqiCQ/RU
RxfLbs3uu0c+IjZ1WoOT5VxQqqwSoPuLvK1flWdV6Hfsy8s7AGTQGhjnMh13KmzTiVTy4l8nWeL8
mtT9dEB2eCgMl4Dja3wHls+n5HE3NIIzpBG7sq/y5Vd+4hoSBiN0xnL8TIQ1MGG9KTGswPjaFVms
hHV4i/bu6Zdl2RxXf22CLzfz7bTGSj61mJ+kzAyPuQ35sGTFLY2NaP+2236KkAzphGKF8KbB1P+b
FmivOsuu1zufGsg1yAp+wH6r5+HOsNXRmYa/fbKfOAOc08ix0Slp2l+e5zerLl88a2W2OdBcxm9d
PE5iY9rpVOktOTla7XG4zrZrtEjT6UvAK61ExQDv+bCwnadDh2oI8fIlPjXmkUDcRA0D6fHid1I5
xn+vEuNuv++V9kCVvcNJnpwifs4S0bsOZ+WEn6DTsv19rGxsxYh2J68UqVfuxW+uZ/RDf3iHENka
6wbGT8Ee/++jPWWXKm2/sqZTO6978HMTWTHGmuPnAiF6fjnCACpyEWEiRc7S9Do1GT+uoMA1BCV6
OA1lVpV5Ic9SSennVOFVpjaYqL9et11Fmu+pBuG22B26yEKdsrSXN/rkVX/d6cfZmsnqUfXG4Bg9
QHdwgAx8eo8jfQeML/SNU1AqJlNTWMtsfEd3I4yTOI4vU11255veuuYYjBVDwq+I1ptdjuNMEZwB
O/QtagL4VE7H7fbWeoNuvTHTSgUGhrGRSaTs4zF5ycujm9i3QFIFigQC+SY6AH4xlOi23ZZnCV/V
uwa0jC/etd/HhPF8lvmc4RaaWOkcufWhzwBiUbugSLNnwzxoSUpCv5hojBOSoMI2dKDwo0odungl
Pipid5ww06KUvj5W0Av7CoPL92J3gjKiNcOdwXKF1t/LIoAVAVsfrGFguExgnR2H+VZf6ktcpZFf
PtHvCfgYj2mhy/PwsBEr6BsJBZzsxgafZTC79SZ3QFyua64wsHj7+Pex9FOfncEAbTwPmZRlgSb8
d/FYneTeOt1bDWRROPOHY4oojrIekJG5XNPvo5mnTQ5B03Tr10vau2JV29uZpPc2yvzD4t+3Q2/y
p8X85X6+nRgG8zW1i7lXZsrMXUd2W4TZwmz+tzwPzOWVRU33I9SijzoM/dwuZYZDJwlWMs22mVC2
EQxuoTS5F4OnxEfh62fxkdtznL29KIZ3R0bYJQk72eMxNFiSrmN/+GkMj/JPAIg1x5BTyJqbfiDi
SF2uiQ/uuBp5wVRdBGNa3HeRvXstaUCi8ZvvPlF/PA5iwc8tkan2XfEym+6D+acLMV5cBJ31ateN
1VqsUv+4nOlhFvcGLM1BLxWsJJpIQ8sO53MePl7KPpSjQrjreej7k7s3GSneiJ6/nCUhlL+L549e
K/D9xRxCPOha6cVRAwvCdIo7/Td3aYq5aY/k420XGjSWlREd4NaEHjAs/3DUGpbiwxiPJrgKC39/
EZSAHMT/fo//s976frDA1kJvaSlM3ba+ZVdJzWhtxNqv2YZqx9uXduHgAd/vQMduYlO0plFl0SW4
womySQl0KFH60Z4aW3zp7Qhfd0U27hfsZ4ZmbQSRqD8V2nQPBorpg7TkZ2LTbGCIrTBZKbrH+CoA
2mkgPiFVD+h5oBTzaf14Rja6gQ2rRngNHjChWgjVpV67RW6/mFH9DtfKwpWCUN7etc/Q0pUz1dom
JIZPcpi1qxEdj4fwGWWiWDa2db+IvgDpf1j0JkYIzGEzQA2/P6xN65nlr81JmTHp5jK9ue03OoNW
PoJOerj3YZSqmjhuGbGEXnUjNsfe7Slxxb99HHswPljP6s1/QAxcMNvD4FniTHtyT61Y1aR6i7tz
SC75nSHEnqrKhMzSEIjtWieOQOcMV+wgW3QNh62jxM5DaJU4XHqtDrWHp0F5v75s8ybUmLd29C3s
/i92PYDIVnXWt8xLH8Pu3i+j5IJCJr05tenkUCx0gTX+ffjQPHXa6QTHepp28VVGo+yfW/O69J+F
TA/uXgnTRHb3dmn6h5d7ACuoME1jgk5ta7xdZw/no7HfDdFJlnoEqFW/XUadWXqx72uz27/GynRf
2Mb7g7Hjhp0ffaTDzA7qWhEeBnfNNxg+g59kfKUtjxwcpEATt65jbKTeddPaa3kHxgp07dbGuWj4
XvR0VEXm7PViXAxjYtw79eURr1Dv+YjBFjqQTmxrhd14h8m6pXOXRr8TPRiByGBNppzvZUk7E8j3
EwLdZpHrDdvkNFJTJ6l75KqkIkep637ZnpXW6PnqHS03j3CGwaBgdnr6WK7JcvFi1g9uIr9hnv9j
mH7flcxNoUDFhoxC9VsRUpvFTakO2mtGhMx22Uk8HGbPcRhXdrrS5y/Oz9Xtw3Lb0ALhjPPr43g/
XtbA+E2paXJz/PQU1JKY0gHyQ1m0n59JOwwPDnK4Lp31rW/DpYRfQnUaoU1CFyQ7oSGfAQsZCWU6
7e72dCedhKvq83pOMlhGqv+oRLIs4UEDo23VvtG7TDkcg9ZbzKhy9zDIqVbowSer2rlPEnnAE9mS
nT6FfVQDFF3obh/C66AFP7JAuQhf/xXS9gCCvvuINdawsPQY/8xWhFU+xjOJ85pXTjo4BBy4rTXm
iOcAtiIV57vTJ5z36Gf1++rg4mvDYX9hjrrEkG3XxQxpMDDemSN+kllfhyw6YtiAd9mCre1xysND
BL8acd8dghpKQ2ZXJ/t8ks8eKzN3Oh6QrZrI/OXXdMoEg+4qKEPuuf9ikFt8JFF5IrlYQnDJR2f3
HnH6X2HXJl7yydyG0a4IOyWjYmX5BhxmF+FptnFa9tEmo1hfoASL0dE+oMKwhmhVYFwxp26ExqfJ
Q/mugoz05LXCtkiCeeFzhITVqvsS83YpGpVZe5gpglFT+oDZIcwk8Qwob2+dwBweCYGPxUZefwG5
/4cI/rUomXMHyA3P0FCaivUL3NBOOlj7FAUpiGzHOCI5ud0BRlGXjx0GKRBvN96z33q3HpIF1PVe
rjUhEkPmpYhArNVa7nGZOwPGERvVq+i8I23HoLaEskRkuwqVN4tz82pdM2SQA6ezPB9k2920HG1+
+Wi7t4AaPA9aotOvqHxsZjKNH+tsnYBuA++tETouz3OFb3kjog0swQmb25w1biAMm+bWtB3WpXNo
VHWjdAKalo2QDBcjGATufgQTWO5DABSntSAQX+E9TAqvnm2SXhGdmrrPzgbnQdnIIk8B86qOMDt2
WVeWzsMppe5dSYYRFKR2wsXo8AQv1F54st9CnEVNsZ9BECAFV8P7ooUmcNM3JfPjEZrbVtQe5aii
svfCEnf07rDvo/q9URE9d+lAcc3eme4wkl2vu2iEPScH0i+Ii7kzYOefJZTey9hwNbdodCqKnYsV
7Z6R0gaGl5WEvO8aAgO7KVwDmMMoD4rpTD4RDWEr0j9+5OMbOCemSijBshWC1tAIM1ez2zKbZgHp
Oqn5VHWUPlU336z00XhvlgwSbPWoOJxHXMJRuOGZGeEc6PegmzumZxxAT08s+lZQ+zdoN88Z+jun
CEv4Yz3VuUmUxU7xcYgVxHCE+1HaS5xWAKd/MzbZSR9spY8k6gzb+JXchV+PLT+VZLO8OR+u779z
Ie2n+gzHFRM/VAXfgs63oIshwf3Z0ug/huR3Z/+lExAhtRwdSJu8T+iXDTZJlT+sZqlThy0bUglK
IPvf92H8eB9g18jaO2h5vwMPt8PtYhb722umxjc45xCREjtnWGPGPE67i7rVGhfFQNUGBfMy8Kdc
H7fth2QqQnPyQxkifOV2Y4S/BZWx3q6fetV76cGFeJ2J2z6s52Z3db/6yW1StddMkz+pvUPtvmjq
cQo/8oA8+G4w4nF6ecVayz2esN6wnze54d/chwzHTtZd1SkWF1RqyE05hpjfWtLomLaev7yUnxgF
KjgEIDlVj27+eWlfgk7B5IHsfGzVM07Z3A6XWpeiOYKUT12f2V5flYMtOr3F+0aj192bjD7Ov9Q6
P3Ygv97Ct9Jrn12h82nJawYur3cECoUcjpQFl6tW5HGnvlMo56vOIps99p85j3z93IFlQbbn5ElR
g6ytEfR8BQaXDjNVWvseLCJaH7+tYPWnouzrnX4ryp6HtnatLviX1L3H/OwfsUQQ6aLj0cI9UUKv
/r1Q/7L1bUDhxiQVV3m9rep/OBJf3s1Luxr5PeXd3N6P5B3q3rYVqbpR/IY4FhHeqgmEIFWwoRng
JQ3Rv04HKFJ7o5Y9KvyP2y87R/9x53y5oW8o2V454uxcmoz3FCiaroIyktlCjYrJ5tzZ+xu7fe11
V091S4b5GjCzSjjqzrmN1Qj3/4UPV4TaHc6anVzdfO8/xPHtKC6Gf3vH3eDVJrX65RE2uPn3M/Xr
I/zWpjKxDHhm3U1NQ6LT1M7bJoVrT2DqFHJK6G7UZp/l6imFsxFgHIRS0cvHvhz9ciPNIv7rRrDT
wOwUgido3H8P95SIg0FV2hzueIk8OtAh726Cwryy16pNZi0DqGvBBp6kY6w+6YEAqzUtv0aDeht0
l22JUvno7FLv49+39iMiD8UGDSFj4TAibd76l2WWYJGSMJe1BjezQH2osCK4+EGQh5/M8iIqH/u3
WiwG0FNGGhM6f3lHPwKUX6//7dE8z5q6T6pOPUso+jn2NWDKDvpqmDpWTDVPtRRy7h96iBDscSMl
PUcFol2GBUjzhn+w+9kgdeNn+AnJwnKOavi426/x7RycmGOiLnSgQJGcg+FTorJzZNedNDotCLWj
WkygG1r2CB1F+Nz7z2dwftnnzDsc3MSjELEuLqqO0nR/E3P9EUX+tSK+PPZvwaQwS2NvZGymuwtb
j81UiLh6m2IY3mgnMxG/tX0+Kri4cO/xcQ0crvoMRsGczD8ccXU7xRluCyJOZLTOAHYq+G8Ri4na
PxjrHxwrQ9Og7+fcEznEfASJyiHoRH3Hz1npcpR8mqrbqryjKs0K8i79YrC8F4XD0D+6ILXZgkPn
yZbNr+4vi+7H/vHXl/4tlLSVItu0Lb0G/Sf3Xq6D8eEzDytzusEPy3Bq8l/72PKKd26euXdiK+Vk
tBmfpIlTpPwoFdgxwGGdh6Of/XlrGv7GMv+RdPL1Dr+FjuzY6nbNlDu8LDu5M4/iaUMn29gH737p
6Q0oiaJrb+9t0+58/PZ4fgoX2I1AZGSECVM8vsFGZZld21qWKIT+e/9c2XdyapjNHfeoRrUKCszY
VtYB5uxP7BdUhrFEWcszR8VTbt4hyOaFeGyCMxQ290hUbvnK4j4+WkHdlt03XvS/Q8iPfAxGxWDt
ZKkkE99VSoc8P2xuT/q+d3LaNk5OwDdpwGa+acJQgstQnerH8PrJWEZtqOELMoDb3J3up51egR3J
QT7BencGQ7NP4oCsBmcO2Mbab13Wn3p+sC4snihw3F+kwuKxOTKeD1AVmrk4paIdHiPSngHNyMm/
n4iuGJA5/o75dI4h1sPqZ3LQ98B635hFWaTWa9YK8+Wpb6QNUNs7ivTEIdSZ4KbQW2+o6TPxGEfR
vBM8RDlaMnJJtUF4DW/tHkNI2qgwAREeRF8rOMnR/DWZ62jRuiOEmw3Y2d2uW6Lbi5Z27oa0w1N5
WoZ8wOMBF3tnuWyL0W430YQ/2SVeWHsgoKXzhC8tlqRbV+4iGUbLbiGKXoh1w3mryLrlUG9yUsbh
pck9Fh0Q5orbxklkb9e9miZdtIZ/HiL8tPMpVhfKUbxZdycnq2ckvYgQXI8e/sjyKVd7lxwQRI/C
9sqafpRiH/sfV2cOm98huj8G5PjLm+3XgsLkItPIn9zW4MEjE2o72+vjY654yB0VyU5QYIIuW1Bp
KI2jNe0CH08XbYdOJy6ki5Zc54A4OpmX0LlpjcddROeyuyKdTeIgUG2Ys8u0xbcbXrQPaa9Uf57v
dWvSJuK1JGK+TGm8sHhLiRnNFv1sv5HNdqiYmREtwXYiG0R5BBWEqeKQEPaTXddJ5Rl6iOB3tdAf
+VWMiX/f5km7yWpjiLdGF8TgR0HesQavxiED4kMiIe9MQdZ5ye9ccwCohJOMKMFA8PDBZoeSd7DW
u5La316G4Zx/f1574RKrSqH2sSf9I+AFmTqg6M2pkzF1t/Pm3YEL9fC0o3Nei024vQ1msulWPBux
UHEXI+Y0iHnX+dgdwHdlN5yM0ggV5UQOiqeQmpjYGBXhpjio+TfVSTjyJ5o92x/sbbXu/VGV8akf
qfx4YCsw/zCAFjwf9pKcVY7s7axg49yQDwjGuZLnLVjbEKIn9xF6pf1kpB7Cm61FgPL2blIHkwku
LmGHFVw4Grwx1heMQ6y2nGj5cO72XDe5CzyCKnrhIBeVxoqHcyPjaYF5wJFeAYsBCYmsnQfvKLe8
pkuCIRdLvcaJqANQCSNljqHJ+DDBYLk3S4jeu2Y9WvZDZG8jv+c4fSty6H9JlqJ/XVxD8gk27Vzl
Peoalj0sQZZFR3Qhm1K5iYzehOxbs4rsu4T03dP9Ca2Jj/ltGS6VmpdQ4hndbDjy5bGyRTp2hZ96
rjjVW28FKAudjnTa9HPuFj88bSOnXdhiOMJVhN3Zc/XBlm+kYZOQndQgQtSi9BO9eWgj9K0neGKQ
7X9oUQcoC1yXhSrubmjZuNnsmHlgzw2063nu46vbJL+5ahOUz/N77ofqZG4mwzCJSsxsHQg0jET2
Js+U0vsYZxMtpDtsj0a31OYWUqfn7IeDGcjbJdrz27k7T/rQpndqQIiRKCh7CKLljhbhw7nRecnF
1Z6xjz/Yx6mYow5hTzWK5aS/pCmbgOuEKkEPZiz9YKGsz+CBbRLMTjDy5RkBo6GIHm/6KraJmFE+
0LJ5SBweany32nGjyCOL9v3eNhlvNSHzaEdb6Gz37nNn9phszR2SfIR1CHG4sM/adNreqlHS3Ua9
gdlzqEdCf5ZjHSC2vR2WEKNRHU6u7nOArO5eNRrKXXPAYz3lkEr27PlEOquOlw62g+1zxCZJeDIN
CskCYjewT3I7SqevxGaFWm3Jhyx2YML7MVx9EDjcgGC57NbrI5GzHR5GtNi06XB8llM3fiM28fVo
BL5rwNtjj2bwDLpIbccpkHMGzhfFOtE3t22rj3yTBqs0nGX0IoA0Ov02Me8SHxiBLNyAqBp1efcA
dHFNH+VtissPmApS+7eLO00JmCIGzTBkcKWfLT5fi+AtXpeNW8W6GGhwKPELmLWgkHHv7jp/8ktU
xNMKkyTAvLf84y0bvUURUkmicbxcAkmK5O5rMts+FBpXmSi3UXrh/1Xi0HUMusNKTFU/wFfvvPy0
BrRYBKYyb0XD6r/Amm07RuKD+2FIJmhyP0bm4rA+uW/l4MyGYSV4m/nhZCPh6mOosry+WNQ8M+B0
MgsmYmSRkrvKmXnMnlbHp4fXyv1OXKSB4VXV5I4RS+U2LEAeW6fnP/zdI/aJ1SEbNCKIEQ5vMCud
Grspmbs0Cudp4WQOlemUNZ5GmzElw+lzxJKmeUKXR7YztFi8kEdzH6eEmLUu6Ni3RL2mj4cqarXP
YVYk8jqaTp8Kh9ObmoTG1jr1TU5+ENlr177f4lMrUuRhcNyy949dSQcMl4sjgjifRdirpz2fWxp9
XEpxO7PyNY8K213HT17ieR0YkjjCIcXZWDjL7GSXhwDltYv0gKcoRsT43QX0Bh6kzFOMfZyPUeMu
0EvCyY4G9qvltUuv5dYECAiNCsdZ5szPZ8QQHZpoEqj3Bdbbia+14DWvkWufkFzsPRFwCte3D7Bm
fR+xgMGHEVDr6IYJOB68h6edveKb/nHBJKtwLrWbZiP1ztTE21SpwE4bZzG+RZEPzKhoujEBO4HF
7V4Ll4u23HvlpujnOP7MCV4VvOpLq3fsuLVpm6LYIZOjeYnoPQAYp/HMuj1zZle5r+QchctWvLyz
cJGsc0RYYjPi6FwCMW9MmiN2XoCyJ8ExkeYEceuUo/eMa4tCH+f2GnQRsxte5x0XQsPjb5MrmTZn
LUczjYxla5LvPW5m02mWYB+EvR/NmTDQPCGTA5whwDyOq5jv58tleiZsoxmo+aPSuW4JgLyspsCN
tRk/Pm2lB3IcXKnkdLmGrnoVebDOV28XTJRwxJA89R2/k/WQz9OkHyurYNw45zDjuo9Rh81xQ3ho
vcEPadIJNz47b+zsKV4J7QWKezE1WJZ4gDQ5jTVhxBPdZP5S40KoQFbBVKxqOkUWAL62OssWtfbB
cePXNJ5OETFCj/nUjf5NZ1Sgo5BZwB9ZHD+vknEx02TZaKXvASKsoSY3cGFxTbULwOwDrGDVQxKv
iQq4VRz8WImod7ldcGDFwWhkvd+L29OLW2Izh9cyPdlI8xbuNF7f+4SW4w68xn1roHX3CmR8AA6k
q4WfDpyxW0uinKw/TX7RcHY7ljttU6X1QNBtqozNkOC2iNsJKRg0bOy6+7djX2852TYZGkefpbPJ
3T3NdWKSOPEwXn5KwNsppU1j8PCijewyMp4BVG0YxNn89fCauVhCmdf0jz26KpY4rR5jF7UnNizm
Yu+o/immixfDBeKssDExgAZ9YciCtEioZp8bUF3Oe3YCtOjik8D+CoGPj+wGojjRkjpfS8M9Dqar
4uY+EESyBsixz8MXKQ58II2Vchqqreip805f07X2gscUm4vOle/lScnntHZ4rHsek21yyy/WE3kk
y+3sdBZsolRMyUkdjgoUpD74XTBsR4932ul10zlOEjgh0Mrv196Y9Nk/jKjIdJ66iv9CVjY6d+d8
tIMnrF092PTLYWcN9aMF5tcZUVTh5CIYpNGY5zqDBnDYlYubnHT9wXlICxpsV/hZ/IhliYDKHNF2
1IveIh0Mtq81zj9aY4pyfq+fckAbxNwxrADqDaoT7d2ggMJKIUpqB1N+wy7pLl7c/d1OFk/aQM06
ZbOjlmU9YE1B0j/A78+UudPn7L8MEMf1uJ3NmNQE2cAn2BATlac0SETZ3zIQZUrCobmNgLPDNA56
PcND0Pq0KBXphTtWb4DXSurk6zxqBTuCKwwTxe9lLqYyUPDZxDyB9qg67dpYbF6dquy/BioKPS2+
O4yVWL6nxQC/66EFd6t68wx70V8prmDYqryQzxcCLoC1XjS6s0F71n1TRNsZWF3ZWKCd4wuA3AWL
M7/rSs013hHhkybgvVYt9NtU63qYJXVq59UaXoMuLI8tKlxX0+j4n6cwfnbcQwd3YdsybL3tXDHu
k0WKMyWm9Wd5+ASFIfoOhjytRtjGf+/blEwzm9ST7b3gIV22XQQe9BapoWGdleiXvEZfXHnNSI7U
Vi70cG3YgugZmHsy/kzie/jJcFG3j8dOR84Q06Fk6EPirkYWXVjLac3e8xJiN13gBZct4MqxXzgb
3DZ2H384LNDkNRhkhyHLigAgWi9vL+8D6AUkzPyB1sYs8A6HVFrRa097pYr3D4nnwhgnhmnsrom9
Grnx872NZYfkJCP8wDwPvIvCmuUi3YmK725cp4q4PuCHuIt7V15Ef7U64C8KpQ1KTDWnACJfTAVe
Qc3z5Ut3zgTME11ZWb87V44EUbp57g5P4RB2VCXOs2nhJdKYG3OLyCuuF0dvDRss+k5IIXJT1JhN
YE4k3c3xLSQZWVZu+Joc3zjT/Hk3Qt+uO2GdSA1iIyyvjwxjec4gW/d0tWfAYugyDYWzGnC5qtzi
7DF/oIOKXdyXUHhRojauVMXbh/kRUps0SYLeW6OSvbmqqEgV1+vzNjLjzjsH1vZqiFbhNwh/0pxa
uqdagvFlXY5G1UvqyYF+Mn+R+KfJzhJ/4u1+UORubkUUWQyZxYkUhiSqsPt7R5NzgmdvfnX+j6Tz
2lUcW8LwEyGBbRxuHbHJOdxYsElOYBvjwNPPt3p0Rkejnu7e4LCq6k81fnr3ByZLpIsWS++u8tsN
H/TloIv6LIZEcViuVP0jCGTZZPYCciidr+h2DyndZOPMFc7+p7vSMnac2YkXtcHD2GGGd/Xj5xEg
VyJxQ8OfHjD4gwIUYuJWrdh9rn/7kOzCz9cejCNcyabxszfSTdSS3ziv3UeD/vNfb0q8h7LFj/dE
GjedUx/IwyIDljaNXo2M1dZtsBmZ5DYfl2gEsstyKC77ZEx+GseGha5TBO9gu+aiChEecXMMtBw/
trGuXeTcdDDT05yzmvnPPT1ofX+WytiKQlSMlp23RHigzkBRiPKSvMPJfQB8u9W6j38VrWc8p93D
lh7wvFDUb8mNisNGZs68fL2p15fTVBaP2byjPcyWGwJ6iqlP//BcgHFIorUyZej8GsPycF7bg0OX
jKRAdvm2QMAjTnWQk8oUQWf8vzjofQM1xBjO1ixO7Jq7VH1T0ZyhtgR8V329MWXCuRgFJXqIYpsT
BWP3Ci/NbQG8hD3P5G74G2rw/GfKtYu6cMiooNyzc+rbKsxnbu3kxH1otnoyRqozJrUbLCUUk7mA
GJjBFi8PpGVe3uD5mHsxSq2JsSm3S07xNcvgkvkaGyUTt+RglrwbRGotrtG+80iQ+rlSMhowBtE5
ETIIWIB4SyhyiBniyzE88EsFMFS0OpE0xUVtTZ6x3oxS6myEtuZj+bGrgGBweQBxXPFrK3/xm5n+
Z1pYl2R86VhcJ7pw2tTOOl0Ml0uon3GLuJ8dffGPEzoJUhAV5maZqTf14u3TybeRbdjXL6cpcDYQ
GZPIaa6NLnRI4BlCBnn5MBg8mL34YIL94LPReC88shGP+wYVQ2ru5y6Ab2SdnguaSil0pA4Fa+uq
oSNGha/1KvyI+A54ffhdKmUBCAR0UFlOgLafEkHIz3R77nkBM+26YdR+g9hI0x1d4oCGuFdZh5IO
l/8h/NA9cYDsNEbQazO6J+7T/M6Dyc9atMs9oorJzILsbuYpGoTqhvnompMgYjFcECLL/I5AjBwt
C4iNnTEyq3Mg/vnvaGxUjdsmNL733ApezhnB8DZgum7MMegkaIqAVGj52Z2N5BNAL/E2SEfm2Wre
zC75WhsD7a1Ua2C6uQ7kZ4f2rZeZK9ElC5Dowakm3TVgJYS9Na9rNck5WsbtHwvCy8NA84k+OxFB
l5BC98Z9V3BWsHrRxHHa4sBRzeIDZZeMmKBj+zdaZd5N8rkBib/vsw+VPCNzQTqO5cneAulUOV61
ow0N1OqP3avoPCxdJt5y0Sy8yfdgUIhNfWD+kZDMcDtR7Za5QeYOt2Ri0sJso9OKj6EcFX+xUKi5
Cxr6yylduO5GI1hInSxai5iDSX/+sSmcbwQhu/78zcG9UzaD1U2bPZAT4E+3aT+LBPlN5PzrhX0m
iEW38JLJXidfN3OO38hEwn+sYRwVepXNDS18mk5vISeyNRSPHdkoDww6zdCOnn71nGxOQyZY7Y9n
fvhheGEu7EFjbTfZjTtJTyE62dhFeRaJhW1cSzlnImZ+b1auZKU8q4CYX+s0dzEeiC+tbyIrQkms
LSngQ3cyaTRfX79M1GTD4LjIS3Of7uQlIf9WsxhkmMU68rHI1R9a+iQB2Rz/fQ4llKD9+7DJVPzL
/nVubOssMvhI1zyDzoE4E9CLdawmT312TOni5/iyNbvQvcEy5KeZ3ZFHZ8M7Bfo+3Xy9zeqmXBeD
0498rjeBy9X9iHiurM8FarzhgRWyBOca82yiUk1ZWNL5NKS6BZZLTI60y9AjDOe8kPQ15aj6wifa
FQnZduoPSWCUJqQ2IilRSQztCFYQAB/67vNrA0I93ySBuPjK8dbu2Y5izqnaDB2dQxV+DsEbqNo9
N0Oz/vyMKNRckH+yb+Zg2p0vMwSa48ZqXrvm6YLDvcEzaCcIYeWdiElMFHFVnGnJLSO5/G2pvJgA
TxixrJMAyL+1fWEgLfXR6XWs1nOBA6UL4lyPm81r7V+m8+fmdKKn2orDCaUkkT4rZinI9erCFoX5
C69DddXwX6pM8lb9c7P+HJgg5UUKl5hRcoyuKo9CtfnOXg+bvcIIa57W63ppnD6jViF6EGCIiF+3
meprG9YA6FcmWg2F7QN7RjQ7PNGv2kPlyuwtGiPRU8nCBgxTMi2cVPN39CWVCxTXA68BAmVE5WQz
6BkKxqJ4car8y5eTYjMY+4/E+417IdsOAjkcVxfoA3F1HhJ56bxONR0DV2hgXgB3KOPiUr5PFMwV
a4LNSjO9W71/mGDTm46y0pw/q+kJAanIxk1oE06tfxkwS4WM5rOqb91ueDZNY+D0UJ3ZPQbwKHF+
oHuuVkGrjMnmp7DOOif7Xl7Cg4IuXG6pM+8CMEIt3eFfanh9q59yQjPRim+Umg0Lk3nHpPfTfKSj
h27X/ZksTyq/71TiE5c9m42xCL6nsb3REqunWGXfRQYttIA9g12s629/SptZ2Rq1O23XpXxlqRls
DiUmE+LqIdmsZx1pHmdm7r5cgosKMnbMaMlcyfnJ38yuBFLlbaosAu3P1v8sEVj3t0pOUV4QIt+z
8bH/+zjoBG2FwZpx90W0DsuBCReCB1eckx5EWMTMQX82EBBbo1uHfsD2ntBhAwlXjD2T811y31Wa
J5FiCRptToxoZGwRUKTmpNwdi00QqCOahaaiS1h/+lTAa1jCTQBAV9BT5EyeCgZV6zQ+jJd25K7B
nAuUPc56BAhs2PpssLjWR9VJnvOk7+0oQm9wDm4ACNQjoYzoQzdV6AIA4miA5a8ZAm2pIwkT3rRy
ldziZxxg9tnYWNGabm4czj3eE56o6N8D8CAwyZSOMvEPnZ1Mi7crRYvsEdTsj4gpo/f1C+eDde2I
0xtaMa7a468h3Rrn76IgJ6L2f8gjp6TkYsS6RXaH8E+kJ4vJlow/XvanrZC6x6Jsy9nHmu0Mpz/l
8Bua+85FdGgds48dms0HUS5jzIRJUThC529jypgn+X/hVY6tG4Vno1LzC/9BqKhqink+94aSO2ou
T0fGGMS1q5apQ4dBTmRika84e7U2rFLtVZ68nWlIukyhXoSTRK7LHBDZETd9NCp4++0K8izI1v1L
ZKOA68w7/Z4Hfgkf058xDomhKZudxi37Dg65GKKUxBwsdEtPncTcfcbL++u2DB1GqEYwY8yCICY7
yvOE+fwHNJEsjuH6aHi58B2dI8WaYevNhqNtFptnVqUx4yVuRrZ0vTyHZnUmP/Z5HmLJZLxkJv5a
x/jM3I0S83ysZufBNPpDX+mIr2uSpDpwYp6U2VVa6VaFYoChBze4JtzP+vL+nCLm5zu1XUDkPfT8
jV3p9LDxqTP7wnUl9PPjEr+TIzdOuFfReOLZM42hK3cmrq7Ex02TnOTGFqhIPnuOOvCL2NEI7uxB
Qj1NvWd9vua2F6DeJxaNFY8TiQgz8VcY3oBTJjCWOnOqdqLYt32HteK6yu1Md6pZD11Hm6K6GNFU
0A6QQjgWP2a3V9cFEOrL/CNTBykE6ZYVL/sTsWDPWoSjQlxbPFv8iYe1rZY1GwmevC7mnX7+O2Ks
oURPu/0dL8X1PXBSazTk/rj1LSiJcYaJF4m8LUhH+Y/MEWZB7mUODt5AfJm54PF69bhw4C7TtGdi
jX99p49LQ0soez1Z6MoE0fhGIqLOlvB90Ma5b8BfyBNaDjE7A2K/DiIMDu0Z7K0spJX3EdTXaNT5
50lMhuc+ejP2D4NZHgQE8hPFrY/5aMpBRbn+Isu3YgFCi7Fjy8lKjDIRKfrqi+aQcYWPAu+9LhMn
AwwSR03dkpG77sxye8c+F1rXyu2WOyTlCrwbvxVcDEfrNby9YSJ2ghR2b5m3uYBQiFFN1K/OYlr/
N+4xjZ1oZQHjgH5BDwdmGbpPMoLtDz29/QUPDneXIbsVQJnb8PyvYf4Ogu/7WvdO4elFrwEp1QB/
lptLuzYuKZ4Pm6g+53P6MmOwtMJg/SYD5ncpZtQcZz15cWyxtDebRpAzLZaVJ8UrC6CwiF50qIGK
84ihsBL4LMRZla3L9ooAzMzcgGsK6JIttQDThtmx30HABn3n8lnWizn2h6cXVdybPGPCzwatReXW
0/UjDdQl2O/r1lvXYNM7oIzfgt5oaEZ3OpuQTSgoBpNLyCrGiwYZzzoCH8kAOaPJXmNU31W7YjJc
6nM5+Ak7UyESuiezjx88rLWFYLO8FU/k1vhTJUhDXXIEIIgzCKliSW5YLzgfgS8JYDgD9fz/4hsw
SWY2iXcfZiozRoOOmcauOvaqmjw4PfKHnlPdILSTo/PNa4DwA6cFcQUi3L2F+V3o5vaIj8iZbZWX
yQOEh4YTsp2d+xLJ0+jRtjvVqVzq2kF/Wr8M9K+OnVxRmYR9yKEPgOK4Fa3Er1mn2ijNN2rmacb0
MXSbIdqFD49ahThuwCcNF2p1znsMfu18KBM+N+uzMA5GkSUuv2aMsP7O/iagC640zPFaSDBl/2rI
ZBJZxSV0GL3G93WKdJyadnm4xf75nkDCjqeC0uw77DEyox1uwCcIeevq0996PPSFtC5yGf74ftCv
KltWh6wh2sXoASBvd1dCatejseBLkRWky/955rE83+nbsRC3JOZyuebKrB/uaC1kX5Q5xmPSXtgo
LvK9RAUAy45zk9eEqnqIJ8tR5s4skcR7JiB7xFYIsU2ou/NU8W9kUlLpiwsmQ+baHyFhn4Cp+xJ7
AGyVPZ1irDv97BPojLoUV55J1Eyb8Y6WWdDcDLyaOTjQqw7hLPnRRWDOyx4IjOhPmNNXQqegvmYw
ZmymyBzwFEHHCoo39DtYAD+jQy48AKZuFgawUbS+KjQeqB75UY8Z0JAYsKGxMmUj3QeIGpm2T2Jb
AJ9m/PxjsV9eoZxgaRGNJdPVpmU7B33mwPw+8GjEqk9gDKod+y3eX8JFLh+PGlXgyYAVNtkKOC8s
Q+EdrlTGmtZK7XoNpph6Ckta9hVphla8zlQL5IYGlKBeD8+O0zJxXCRopaxjFFDMvLD7tzljXPEL
shNCRLLgWnrV9jIYvS2RgltfL1MFOOpjlyFY89KACoMMctJyM3w6r5q4kgNRmZU4pVLaAH3UqeQc
fMn1T9dZs/30p1+oI3H/VK8gANIeGvMnrT+XrLOmw9JPUEOnFMWUlTBsYxKwC7/9ULbjDL5AhxcC
nm4eU0NxsHsXiMULRWiqHu+x3IyzasVVJ9tcHCelq/QdfYvyPLfag0oepq1g1Th/zpluS5bO+82m
rMfLOdBTF3eUJOqo/eP15hGEXjmFS/HrO8KA72iEWrg46WWz+0sohd58XCLpVNoVk+dVaL2a2SlC
tQlNhWxPuZXzzVCAZ45cgfuLZHwBuG3eJx3979eWR/DvX9BjQAjxdCAN7avjvo4OfPAZvRbM3y5H
b+P19oq49vwtvwsntGDa2awiHMufCVH1n80XUQYEmIPhqycdj73Sfe3eGHOe9uA3TemROic+Dzmu
92Da2kWBK1ekCSdaWezaPm0gpkPcLq9da/W6Ezux3/zJjpOuxuhVhrO0qkz1kCe+fK/DdZK5vcaO
+rNYDvqSneXz0HwaVlZb6apK9xHGTWYu+LmGVM1Bs5V4q8I0tvTSj39vryys8ot9S2HRV2pJhx4x
5e2+csKK7XOmSr4pG5OoitRvNPD65vkhp2JxPBY+RygqFqsTYqMzTIXjMZNjuCNARsnJKjjSajo8
Wl5msUGeROaec3uwe8MsR97QmfwCc/8a31Qf9N6syD+INvTBIYjOYqFeCRoVGuPuSvzqwHOOpAWY
Z3L26UZGs7pHbzAIWKbGyIap3VKB0bnl4dDlNZ4nY9xVa1hSCvzhbT6A/+E/mQbYkmD+KeAtts+h
8l6RXR7sNQsrto4m/OGswFPxkPCWo1jPy/VNzIePk59g/q/XYJMP4C5EFGXticeRB4v/jGb4EoYr
KFDb2yg13zh2eTsDHIlTkAWfEaWPqIzcdfFoRWZDsiynWDkZ/H2dKSOt/xtv5vPTzx2u/zEO3Ae+
TWV4p2nD9rY4pqxfjAs52FOBK9fQDPqp8yruDk/Z8fqyiAHo7yF5FztjxKv58p+L5gyOJusjvN0v
W2nNCyrWZ+n0ODtAnRIvdQ03iklOaMgjUK2KgdHqphdNMhHMbBjMV6iYYZEms/ei15nvDa2pOfss
JBQNptza2R/z55y9Q6ctAUdIz3y4hQ+hWI4TzuGVDnBnqWUgEr/1VoAHxFeMW1zURY8lUzx9z9jy
6OBzmt/oAT9VOqjJzMkXL/Q/jQ5r11Y16gZ2V/0p/gqQyBcc9Xy6cc3XeP85VOaCoR708EfsKoZy
1X7RgFveKps+54KHQGazSIATmf+W4AabanNSGZ+J/Wl+05dAfqIZFPqUUApBR4jumh7T/JH6bj90
pxqzKhiER3NW8V6ALFI9YlpUPvP88sudG1nNcc7eUM9g8wN3efGoRw95xi6VHMXjRlp4sS/P878d
8PKp8SLDaclU0Pbl1zz1z/mmBQGqLg9WWZmUVE64w6Hm2CTsj2pIeyA7bN4+VMY8KlCd+9Dxt8c0
vvD3a8yxAhrnELJF5pd74q+wv8F4cBzbbjKqfB0x1/0q5m1ihtoF98HHpUINHg/m4cloxo0ufPAw
oH9U0PjpIIHk0XsRJTuuJgMXitt1OdRWACs15YyQ5/Vmw8IjsLOdOBvDivdO2iGa5cG5uNpnJMTw
kuX7FJXtfBMfACiINFisXjojC8zEYgMq4X6mH+7FZ8Zb2m5ObNNDR6fRVkgdDauQVZVHuJyyP/vZ
ISC/ONQRcKSIRQ5I6MZoEwSDpqT87uHX4pXOOZZZzpDM4s1rQqy22EsE3JRTCoB/DnQZeNvHWWLC
Lcxl4Eaoe0xO1Ae2Wc1oyt4z+MCd+OECW8rR+MjEUtPT/aFt2SU91j3QbUHQpebhdNHG8ugibS+Q
BGAP9/ZLU6F6qKBa0UWGrSPPOXBquq2FEdmDI3PoNWSvm4gmXq8ZzzBd9O1XsI16Xu3hPyvWeWsG
RsGOD9ZJgucoiKauEF4K8SX+/eEuiatEB8WAOr0KGSTfC/B3qrkXXcC8ekfbMdcAvHsYR3UI+xcq
hYoqTfkCmx4CQLKW/Z9uqzW2H2ySVke/273GXKgd5/pSEyStUY9JFOdpQaDRznPqj+IVYxUFBOwC
KmJQBrxYfBIUuA29XdV6S8yPgBFLjGrC0eaiFMb1I4DmJ0QLiyqF2LICEf2C/IidYWu60Omhf+cs
5oJCj5XiUQdCxVyAH+iLqK9b5gftYR8IHCDOgi9bIV9MTGO05Blmfge96MzlldiZcDr4o28k5+Iz
Anps7dfip1gqqRM8s0xpUELIOWZ6ZH2QS4tacEHXhnWa6FL2UKsEPWBwZaHA077hTDJQQ83JCk3Q
mEwNfNvwB63p0zJAKsh0GBW7P3Nr4Ay5UYitRyLr4w0RaxfZGCjkt4bzHY1HltzC6oghPHQwd+qO
Ho20Lzab1x90FFc8AV4qbRmdLpBoxwHnMGWdRdv86EzUMNkOCQ8CyDv++Bp4MFVXLBMlqGCFvMr4
ClLd1GkBLUFs7WpypWyjj2RdPSF9amUgsmT3tQZ9l7+W5l0K0FEJdTkwTziKBk4HpMduGZhp7csH
ItZEJdYKXubxJD6PV8tZlj1yg77jQT2K4zHugOsSoRoQ3ucDqDCkTj8RgnEXsnEMBWS/8PKuo7ff
Pm9pMy15HxlhMYQ/HfHAv4j5xsJhre+/Bm1D+7UjTOWnpwmAQuTqh0nOjqO7vpdIjDCNoHVasdpS
4UpsdNztDHcaORnZBp+01Xqi5Xivg+1bRhYQG1Ygoc1ln+G3AuUZBfo+Dgp2c5jl0ppFCweBQiDN
Ze84yYZMhfmsPZ8T1XnzvixriGYUhSA2SJcOs0A7q27wlewzEXTW+esrUIY/J161/dPjyicAisNV
alf0ImBkO9QZrN4UNuNtzQ69Zh/Z6FwaU5F5kQGdBprTAPeTX+6EvB86qic2u9gEwYOvHwqkFJqv
PZwSijqfoNzDeUbrR4xSyqNpvXh3ANXFS8D5L7FxNnN+f+ogIApJojmHWyRtSDj5bYHBM6m67fOM
j5u4k1bnVG1Fl4DuRHH5QzrvGKQfwRgDuw6DUlnVPZcw754LFzfWLdb5rAd+Ho76uILYiEawax47
AwV28MM7CD5NacU6QnNrOHLmNpj/Q4tQhkzwA3MB0LsuJ7T/Lwrdik4bw3WnoXe6bB5ojPcbTl3o
nXCKgpW+bJMlTqkHD8YJ/NI9r6RR5Jjg1AwtMO13OGllTjppHvcu3eOQMHRUIxBfNusQ6VbRsauP
oJK2mWJHsRP1771dRjIuI2891eNFWc8GD3hvdtmS/InSpx1HJM5VE6xu8aZLRLqqwuTFOlxKk+oY
4lX43gDYqpwqMNTE4ppcX/dap6OhvRirbzxjh3UDtfcawcZLsmN0BGosXsOgQKIlNWbVpyUnrOs9
+n62ku603xngevke1T0LMi+jwpqN12dB1zJ9Thgj+Ay839kSytQYBoPcCb+j6D0p+CKa5kZ6YhdP
TlXg1nrZqpsfNkWTzrTU3OxrKbJFfFk+gYb/bgasp+n7n9RVEjfvTfqa926C7jvis7KuQeXUSzmI
rqsnhZgRdU10lqnRllvqFT4PDsUYL2gHABZFS/EZzt6kB5CXylA5sIYv4f7jp/+r3d4zHynltic5
HQSvGUGXvXr2F4qocNgmxgcm7cAqCTImvkYkev3KNTtdns3uBWQOwmKmb7up7K9QLEWGyY7RyYdQ
LGRGL4Zq85eN8tI6M1YmC5UMFTKOwGL+SuANYHsvRXNGptpj9fPiyC/5Jw5izmzQkcrzhsujgZrL
w+AtecfwTzH/kKLlpDp7+6MB7erJEfzxA2kS2TtAp7HkgdSLhWRyiPH67UNc1qzv0qzbgiACCDqA
PloXdiVGbIVtTfl59PkihcwExheoRzxYy6dtwMbdpEVPXTL2JBYPT790/pgpUOe7fVRf4rr+frT+
dBenE2ftP13L4Z8fFc5OEKBlSH/Lb5h+6XnY2UjlnKAwpSHxhUDzbTHyVfgRzZW24iCyGZkmxMi8
hQTuOJMt2QnWkE9Pp50GM7JrZ/t9u0wspFx7bizgoDaw/JVhcQHk6cSbhX9vf4IY6+MuDIs5a7Ew
J4XPdifuBBfBIQPXW5GIeR0iznDaPR28R5/gnRSr8gWT/9xA8QEzCYMVwncpyFArEJi0yYiGcIWP
CvRT0AW4WhwZdaIYql0sOYK6lICixQPkI9xsHN/zfh5gpKUYHLHxzgxd0W+LPT+Js/L/uvnw5Ag1
GoPHzmFQpGakdkIKjrb1WKE4b1bChSR+IgfgP7Ft/2ed8ECZGk2wdBo38GoZ4oq79vctrFPtf1Zy
ZG9Q2Ah0dRON56U80Q4AG6BVSIwg+IQ3JGJUQOvF9ZuksS37w+f4sedv1I70QU8zJrJJdEehlV1Y
XS8MKrGzflgBbP5MleE5JDNYR0Sx0L3gBNRZB0UyrUv2wH7Hmiefqv/yGA9/DOSBajUrNDtaNY5S
j4V92//5Ya6SQB0EYQfgQIoxObnMPe96qio8odn0myxI/OBqMgg9UUrUBaIsv9rrPi8eei1ghnBX
I7lYAxmfEBrtV4tV1BE96LOud6WsPS4mnvaKpu9J8MpvGhZ+3NghvIfdIU6WYqhfO9IcveepVL1o
DurMwiVjNVS+FKDJ866UzoI9XRGGOivqBd+HR+JVuAgN9AXtXJ03B5KuAnQFD+srYueqM6E3UCql
MaOm/kGW5LNz+zPPiAsPk9bS130fumOaeDlHl41esntZC2kzWBJRx02xj+ehtdUKE66En9vNHxPm
v5hZ4W3uCdMBXEjFxqYBpb3A1TKXNN/hX5TSPqp/KbhK+5lop+K9kTTvib5y8kbSwXQM+wEqK5Fo
EqKvStm9TTv5OqL8fVyEoKV/V5cJ+LQADMFhRTCR+vOfpd1DF6BhowWYDOEGnAPU8HOT1uZnh4aE
FJeBWQFZ7EOMGb2VflVY6NM3+7iCrbJbvanV3C4DjdrLRjRDfy6evxdEp3Rn3vqYPNCPUdKfV5s5
VPhniswcrIqV8SAF+r0D3UPdAS36mfBS9jEM9dzB8cpDSmvUN68JSFdoX0sXeRRdcRFU67xx+28r
WQ4unD88Ojx7ujaBbl8JWao3OO250ugr7VlyPDu/OyfnJLKMt8PZuIqZ7jRCEU8ISUhFECqUUJyZ
QjE662JzQBpak1p/xpnw/ceUI/8H4OQnkLA89MjYXcKxRk8sl3bHjviKE/xD1ehbD3wa1i+ljNMM
uxq+7GX7Zi0cz/4jAWupBMLKEdKOHlGQgfX1nQ+61HRyEW4ZMWl0y+lh8J6DG09VcIsX60ra2ixW
jPlIJ+j4y8bt1SCn7A5KAuxhhPawbcolvymWcHoLeQFszbzeIPx7kE82k4C1AxyPzZleJ3VJUTl9
tr1qnMPLbmvVU3WnsIBRZNQKLjgnjgUFkblf/oJB4+hvn+XgqocacynUIqT4EBdFvVtqY7BUGPT7
GtzxOw6bWVBtR6ilGQSWvLW5HQJ6h27ebUJ2XnRBS6F1Pm9fYqlyawWgGA/zPEhHZ1hGNDJp0PZp
P/yyj1pWnJdId4OttnvQnljabatXY+x4ZIv19+HzuBYnGESWVexjrxg4uiNpmT+MxjARTG4JafNT
BVjYfu/DvqVomy8F+0P6znYsgNapmzk+8BeMlZlsW9TPcFCjGugDjmal+w+HL6kE5YRDlTQ+Mqri
kVi5gZFkN2XAnrkdioUfIc8EtrM9kRguWUQiCHOGAIqvS+aHbs0iTzIDjcUVUoInyc6G3otNbuz0
/O6Zs9SX343T2z3pWa/bG0SL77Qs35a0XyeI35pNA6+9hj9Uxm8Nz2XflsG6GGTZuDe+xqz+Y9hZ
ph4GPFkx19DfLGDnmvQ277E0YyRCHQOazxArBYlKUTudeNwMM0NZUuNEwlAjdZaoczA9nH/mO19X
IlCBZyABKdEMkFcwDDkyf6GgCYQyjum8nOLcWjGW9vY/FDM2M2ruKj9PMRyFIxSfEWo4gjx6vCNp
PM+LfUS0QjH5hIyGvKxsPJV31abQJ9+hnaerkK/8tmjBDMzBL8khIy+iDzLcF0aQfLh9P9aZ5L2+
oyKx2wqZiD8k0SHGCbh9v61+y8ooT3oQixfEzVX337R8qk/Bzn7O6+u9PxNKVLsGRqHBfb59NZmp
Z8AWxs+ObbL1Xe9bbeMNI8L55pm++S7o6h4hYgb08bAi5ifahF/2V7Ia6AdszTFwfWdiEqqFBAk/
SRfIj2AI1qLMjcQrPuwzbHLrgTPuS86gqb/sV89L4Nd/DNv8gXqro2/AySa7tRIMf1Y7dMPDt3Q6
/HJYyhA2DmjDrLphIdpC7SbfFlDaZuJkRk26iUJrS+ZH7VDelXiUsWWt8np9Wxo/DZvtgJUdCfpc
R2ZjfSa0mQS20tqNogtCiPJzeMpWD7ST+ZfV5rT+8RTRyKt2pGTaHzhKaCuD1YcloMqkAzR+i8Xo
dFb9I3MDSW0hZIzqZHOlXDNwf0eQyp3FLl0NjREvAaxANVOr1A2xioacuZun4uSE6l5e3qA1YyhT
5BSV+9MOMSLyHl4Wj12PcToj3z7GKkvR5JX9J5p5p+uhsiqHqyRDwa6mthQHbwobJQ+g/qcsYNEl
SNmaFt0eGEHVuRW5XWjmoGT6xfij25+SSXLBzrUXUYR0A8iZ5s3AVwd+T6L8fF/rIn96/XCNAEAi
GHIaV0EZzlNANsYKyX6U4wTLAXUa6iP0NUm8DtIQB35aO89TRoTez8BzYOuKW4MtlgCyNlVWQsuX
qpe8IBxKdhsJ+ILjGNzlMQB3PbXsEpO2dbMMh576PFaNE+fW+5qjNB8sunTTwZVrKKiWSJaU1AZi
ehYnCTqJjaajtN1whBay/WIcHNI62L+Hn+PB2T7eUL+23tkRyn6GM2YpCU3k0OKk+PaDiG+S2T8A
pjWzs0jnVG2osnfwcj9IQj5uA+LRL+8SgS7qqvvNO1opbvnjc6lp0YqRUcCo2Ml717RORuuIwqw+
9ujp3rb2Xj20AMUG2SjgLlDm6DmAAJfyYic1k+GGBL3X5EC0NCChPy4uV7FsfXqQBh6lrp0oN5ZE
EqyJ949sykWOsODSrZ5VQIMsu0a9ICMu9H5/MQcY/hHpPEA8fkxiqGbpVNIF0JY3dgXIxGGOKF5z
+lSm/XMCSdeRZVe6+grRTjFqAvZ+DCb6GF04byoSDR6276XHy/TB95Wzpw0Lg1kcu5HcWs8luf4g
IIk1jGmsRWIgHPek7kzSirn2IsrL0lcaUzl//tJf8fki++3L3Pe5NEkpwuTEBW+s6o2lCif4ExH6
/tv3jGvnN5F4IcL9mxi50Wvaet9JMlHp9T7obtpzNx5cWdTAFrin/zugsNMDUt9H4AvaovOMgRA4
07xX7BNi/wdYNMO433u5r78MqUGOwMw2YDqoGBuMXTK6ru0HfZlYwTLjE1HYeuvBqITCn/IQs4c+
0IOYcXneTkg605c4T73qQnpIZhVLPcjuFTP3IRlFger3fY3nciZL5PT98HCylndHK/TJYG9tVt0s
08l7xlA9mPTvBdboebis/YYOadefZTXzvokgC2zHONSL+oMNq6Hb2wGoYqF3EJfKYzx0tnJMoVWl
n/9Y5XCBuJA5BFBtfkfg1PlrTjz9T7GVGReCB7FlBS5ta0ammv1y+8FPdqCNi3Q0nMj7nu7mA/N3
qP8qwXRFN7CqO04RygW0CxVMF1eouX+9Pnqb5VMepVwwoNVbzBZlBiuCQAaWDnmvmHFi/SSnhkGc
D9w368ZAbLDCPkxtFk2SU/8aTfktvX0/IgumUBA3fh0+ojH/eDSYimKHMmGHxry/hERwI5H5OTgM
7Naw349AylnYAbhTz9gOpZCDGKJ1sQ0whq877AcPZIBZ4kaKPYitamDRCn4ARfIRZ3XvdymJbk3B
bWK8RYEUWSRtZFKQsjEjnxIa0KWjOHNL1Jylm4sVk/18IjkMCnhBBGHwmOYaC0bLBUbJYiUzFvvA
k2hvdjV6Ahrg3uU9+7AebRdCwPm/DTkDieAoiCkQObnOgHGRrmIij7l3bv8uxSMDd+6xpmGapxtc
UJSUZe6j2hl3lwE7Mlic+Jz01v1zDBzzQi/KZV/Rg/xys3q72T66D6EwVLvw/iPpzLoUxZYo/ItY
C5TJV+ZZxdkXVzoBgiMO6K/v71TfvlXdVZmpAufEidix946OQnm8GbeRtr8sNyCVdHUT5EMQoxYP
JWYOSjmrmROaF1tqEFxSDaucMJ3li3wiLRBGQJFgGhfuXTg9aVfnZ0RPINmTo78Cc/rcytpic01Y
JeYRh5p7/vKhp//q6UMYzYSshQGSBEW4ZV6xjlwVg4Qk+1I5986Bb6r1570b6a8y0j+IeCi25oPa
ez99wPHBZSavn8uKbOXG1KEHpy5emNzODQ5FfFRgTBiht/jxBslyqx/jt5HpCY6TFrcnn3Sqzcjh
fgzBuMM5bG1QWfBQzh0apQE29BTJitO8xESdn6OfnDNDNxXL0FzaKs+bc4+akcy6XUHicfWe/cLX
Gz/sww13jav9Xfefbo9wj46ppAh21a99h9KEXAheBlQDLBdTYFsDJmd2agXe+5h++/6bYsaV3Vek
E6Vp6TxHmBpCZv96n9J+0pzTtlLIkGhpVC8KXq9v62l50Bl7ZgkZjADriTvSrmnhKn/G2ujpaSwQ
uGUu8d5l9b1o7INiMSmIHQvbAgSIDOTiXlEayVgGlwHUns2hVdEX+ia8F7qf9oOWH/4Pp1nVBNzt
O9Tn8YaZW2wycBmkAz+bqTf1K0dSf+4zUMdmTAaWqHzpKQN98bjOuA5bSmvzBqhZdSb8eQbx/aAe
f0vtMzG+UJjeOP7yCbFqoHr1a0hRA1y7lz+RgXK30aACfkOZV4IvlaEJCUUa4pj67Lm9wgNgNbVp
gWCXsoJi6RdRRGAbA0vLN4YKknOnv3+5A+8p2dJW8TS67yDro/ee9dxTHUgDbwg8cMNvWTMte5n0
8aD79yVHocCimF5pMYKxxwjKELbNC1KZFo0yZHsUtDN66K8OMBoBdvHYkRWS93eMJ9o+Cvv8iOSt
ng+GcHHeFOKVY26syvuMUbsjgEwu677gjilDjkpGgzTLKy7SDWOFGOBdm+BLSjjgAClhcf4Nhv3h
88OGJF8ht1NBnCJqCv1PotyBypwqa1zlb45+FKvrKo6Ebnob1l//pEc6I46Gv5LjoDqQttwhIhyp
W4SeUezRpuaMeIfXqJ4NnkdgbMpu2EjN9sFzzpX+jCm9l0je5B16IKCfo/6ZnGkS4UHtIOaTrbqO
jSbttar1bG2tH/ak8KfhnEbTl0m6tKsGavhenLsIuzG9jE1261efXemSMKOethT57fWP4Lw5kTm7
xUw6j0ozKzd20fnXyr99dj1lwSF5+Wtf0V2p7Xrfxy754W8WRYgGTRuZkiWDjN+HF31Py/gmO11M
n5zuaXaB0mGwUtmyP4iHoNrIETlrFRcwQvrsKhar3HdvAC8v71NEG27vc4vh28lYv7cl+dgass5g
Vq+fkyonM/1RZO8ZDgMj45n0FUdO0ZE/FqDooKQnT0I7wKRHtU+ZPJRB5zip1yj2PkhC1KwaowOH
qgovghliGwb4OYOb/xJmcTeEP7UKVdCr2UGDsFp1A/f7dAvVHsihUngincEdh9605Bbgr1hSvLcK
44P+XgIoUdKLHOqmT+eCMVgTDewF/MnTWC3h7coNuY6xOsRwR8bxiPLe/Ktapzu+r6PHxjUaV2GE
5vZBFKcUvCanZ/xuJ8gypG5flRECAa7ofMl7m6DcMoge9U5Fs9QENs8LKv9ukR9Innw5HKnQf16q
20Vwx/aARXgDH8xRzh0HuP58rAPsBV9VrFHvaS/0YUK7BUqRxagH8hVLn/gQgjsMEM+S97bRcYOx
i2khQy8lbRG+K8Bf4DyNA4oMSwmXPuIzSqtryqfn1vnXi524P7fAZOY1+utHsLaRaVXJ9+ECIKnO
7eaDbcH0GHbADsSFDsyUlIP1AFa+SXbCf/HpPs9OM+f6pFHydA+5F06v0QPtu7VOq/xZuowNqYBk
OVdsOCmwLxpoazDvnEHPQXwkodMBKjAC2GEkQBgS6P7j5oDwCQH/4TscLS7H0chwR0gdcxI1wP9i
XNcOb9HhGhAwrknQCtP0/Lc0ht3OSdcpOzKgWZ3TcDp01uPHNIkHzAIp7OolehNgGAEOTwcL9JY0
VzjSaH65OfsPc/3ZjqEaK8HFKojAnAYj/Aaa+F57u5wU6FD5B5oBLjJ4O0JPcABGsaLzxnLfx0Xx
9R7EuOki828cJogWmBMFolQv3zUIhZNF9QiPZMbCEwB58u/GGS3MlzVihSA9TxAJixe1x+Nqi1Dg
Lsatct6jTLHMIJKOmVo6ffuPjDyCPTf4zIAMzmgIGJTCVGpWhNnYCNUYP3sIQT/pxYPole4aAVx4
t6d+qLkIAEGfscSHTrBE4K8dWQGn1kKZhhsw9epUj2oAaJMZMsLYTNCiN7fRlW4rZxvJrq4LPTi7
8gcLkL3saDJyqh8pamlNf/F7+/pACADw9QlW755bu3CGSgZIfAp7S1QAqKUZ+z/99SJa+lK8RzYS
M5Td7yF9oh/7hNHwwDLdU5nv6W+4uXj5J51jDPy6CWq0yTzynAV+Eaubrkzi18i5l4N0ZNg7FZtm
kmfhYKQD9ptQiVgsn2jj+Yyi8v0m9vFf60Tzkt/qtLbZkuQWRmvhLA89uXR9dzfKw8aDx6Pe4bpI
Jr/BaQO7rdBgtayvB517N7RqX8t2g6env9x+RtPSOlT2wk+YGIBdwInD2pZBOd3HX72kj//1dS3k
ebkzmbVRwxJ7PRxVRfTChSIFeQ4HMY791peYG5NASDv4rd7Ag0mnCQv+dgaJCQ2FxXEKSLZ+SkjW
JCMQWKA3pCBAi46Iei34E5flEiEb9pt9W6hIAeBoff++WesanSf7GphPw7F/PsLvQjuF2K8BO+6g
r2Mh9BZsU9u0NWMo4QtkeLRVJgKRXN9CQZG5u8Z0XLyycsY5HGvTJ41Kaw/UWLysSJadoo9vOcpo
B3omoh/7pXO+JY87pRrWRNcP+EoZthqOcUPKcdl2Hh5JGpzharQfo95yPlAnWfWVOHjRlqA+aTjA
GXxAunF4F+GD0eZWWVvHs8dQNuu6/2ODEI9Spr4jIFuhW0Fs/RWS7UDd2EADZe0aeLN1ECwuMKH5
l3wNJNjCzseaXEF7P3oaaZqzefLKYBWYjjH5It7v78E1vrdZPG4XiGRcTNigxGdN7mYlwqF3yqc6
3mGMvYVJmEE640swcSlMln31n6bRhK7MlzAPFbcUrzcsvOL5P68kzPMoaOBAwz+b95801EC9ZZt+
CeRFj19YEPYSBkXiuf9M8fu2JdynpgWMgpdNOriZMQtADXvb74QGEryQBjcdilsuD9LZLySJU+n6
kMWehirjoCEuIoQk3l0R1Fv44n98oSXu4i3TSqGPk2FjaPu2dq2zO+BPAB/wAnFuE3bCe4AouVbo
rAVv4bYCrcKCJnnaqTMm5s0GplXH74nq3qOOlxh90+foOaISWF0h89N9+SVdWLBSQ3LQQQ+GMH8x
LQpsJsWfKix4ipiK2Sqd9VqamD4WTC4cjOmpcg1v47e09VD5iwIhR9WDpDPtkIiGg7zU/dctQZa+
f3G0oW+p7dusnYzb2Mw5jhlehh8bKixX8m7cSMGn7+h54L7G44Gz4RVHTA0Q5WuI08EInoDS/Jyo
Qz98nbTYIokmlGpLvHgZqiHmdPWF1x8onbS8TE1/M5aZFHALVQxtMoomBqcCe6vkvI/pD4sh/p8A
L59Gzx7WiFVeBM20gjEzbULFe1dAEUVeYdZ3LEdfoc2CKYcvyOfYhHfaZC+YdXTAi4CZhM5v14Q/
r5mKusFS51BWnwyaL7IbTBZI5R1BH04AWDQemL9/JPEGxgNzyYdTAy+V4Xo+/6D4AtQiSHQelBmA
8v5OHYt5TR1dKdekawDsZ1/j9wla1sAR7DU6yfz1i3uywe2W3RyCssCvwpELJGb1om1sDD+RjLcm
KnlS1ukgkPN7YGAAC5CKdUS1NRI1VRA2UpIyldm/LTWoNN8xUJiGcZm0VzPk+CT/DQMDeB8XVzEM
/lZlxsRHwaP6BnJAxWt9E5k9ekIG5Uzs4NjYTA0oHLFfUV6y0+YfAJCf90JTDMRP18893g5CKjkI
JeeZArOjQpRZKMQm+GAsDfsVz6HV8AP0YBSPB0zX65UaW3YJ2vBYP4ghKfSvQPYgcHrC84Ku+1R0
Ff91FMXB9gyZouswcM2vOSgBmTEUsKZUMkE5lkLCkeR8g0d686EEcRV/9xD2eV6MmDv1N8HKEELa
w1uWow7OAIx8jj5zDKBUZ0VGBo2lPA9XyDm0iepDX+ugOKr+LWmP9R9y9yFykQ3oJmJ/uJtfUdiz
jgCCUFfJkRzBcFpSSH00iwCFMXEvYyqaypbG+RxxPx0jhV5On+bR6rpoUTtKTAdn9hU5bCykP/Xx
AjceWUvaHlElpB9sI/By8GmmmhRrwH7vnUYCRgn8enidhI/4K3rzudM3jTCxcDCnDD72D9uUt9fp
gbmWEMVjBkhY42XX1Vz1sdsoGUWQ/vQAxt8pecHJs/m2ChkQBOo7oA5adFmOmiUdkevAwR/uKmah
iOpwOkCzybO8cj4FJ+IcJAjGzi3wcZndZvUQvCc2RgIVP3NFYHdorBjKEouRLGYfqqIB/RfxnsEy
+ve0juT5zqTy2ienheig+J+gDe6xid9UEcjYiFwTkxwWg5giArfqAUffICSBbtn3wZiOpjZr5lQe
ZLZaRJOXasCI7rrbu7vl4W2ySZ1NPf4a0xJSAuM+MFsnFTk87Wr/mzX1SL06xT0qLmnlaZBVQ1hv
JliOst2QabCACyxZpEilk3BomHgELWRjP+u5vOUH1Rcd7Te5kjHmhLrhZeYPVmoM4sDlPGuXz/t5
znpA8rINwRQZG1GCWHV6TIugx7KHhgdIRCQj+8fByR7EItqiTU6bEU53Gx/vZOYm/7XzPlQtatMW
wza7j+fCbV5fM+LXOeatTgmOjUrhb342YM1l1cI74RyMwEyKwMgUfSqDqbTDEuUmDRszwphMNxKR
uRHuYzoqn0NFBRugTvrZH/6ftXi9OWovJsbx+cQAcMY5/vxfYHSJQiaH+PLrMGeb/Ea1rw+70D2E
auf++NmOfwMfIqDZeg+O8ta7dbHSm9+uEJGqRYG3ntPt7ljTcGAbGErYEtPiljQ1ON0G1AO0j+Yt
wNC8r857nfNYwQvY1MQSMbwGmrUG3eAibHyAb0v7cbYHP6CSWOAIuzbvoQa9BdUaX6CUQ/BS+jWO
oXRErywDLCuQQtF/R+2wx70IszV8BRTfiDe4oQMGcraR7D3Shu5oBETH1X+ABi/uR4+xRm7ePufo
Zo48p9xd9nwMMNUfR+ORDOsXwnVRIauqQYvASox2xXuBIhnZ/hvtg0+K0QMIw+QyJ719vD16IyBV
XFKB0OY3oqRXFNTNPcpLT37N2kvWf7iaAi1SGlfIiL9kWo8mN3v0IuxzzOu9GAb7YvqWVWghuB8n
I3gOSAAPFAJ9C/9s/9sDkeEJd2hzRCLow0CipNIppzQUbkTjj1sHdIxwqUJYBGdRtV69WOqH3cIg
N+QAYzMAnG3NEW57hhZ+GLgRPbiUCDzpFZngJRat2Q/Cib+7HHYM/L4H0uSyx9VwobVuHcPJe2/N
5PG1gRcoauqP1UGkDAHJYQNV+F1q/mMzZYFR5vSBxkO6v1Q3p97shY8S2cEH0zq7fYeXa6AxM+3m
mXsqLK3x2+WNVj7E8tKGDmQ+hu2Lh4sHCZZCqBdIARBVY2CoAEtArSkzPCDoleHVQQQd85Xy7nz+
SM1bv1ftCvpcl6B4+iW2y5Rmmv2MqaiY1J73SRhl+03C/QrpI8h7pCBAMhCQoCkyDuRgqqJIo1gD
c1JuPh/2+g6MT6JfZ9DuBn8d1pG6s6pnBREEsA+SYU1DwPvcZ7QuLkxfhFLXbGxJiy6K/Xo5p2v4
PKd0wc8X55V1xezkbZq87iLaG4qClAVykbLWR9pC/7uP6fEYCAoBdNKLFIOy8CciR925+Ejc1OCE
68rNkRRuPtrh1w/Sjg2yRjPHOu20AJltyrKwN/teSAGGeYsDxwT+H/IBbL0uYV/QAyXrMWkolHpk
jTSX3O2XtHr0xeizyFTkqY8lgel4PnZLek1Ffs5S7CNhhXnw/6Xh2gNv2EDVag33yxPl7r2CzfQZ
myszpL3vMs8+plNA1ScmPaErX3S2PzrUDLovXAYCQdajxTRhCjIIBbAaNEZUj1E36aY9IS8C7wJx
25BbmL6xQ8OZ3F14+UPI4dDoPsKs4ENVIGdx6qQhYp3QY3DCN4IICKoj1EC0pUEk+MPLb8cdFV3l
tFkVbBVob/AeIU9DEYEO4SIEzTc48ky5k7L7nTNPiwAGer9/5cPwdRAKaaiJU2FV/cnew4t3F8Ke
bNv6NWEf4oGLeX98mtT8x4HlaIFe6iPUPQMISX41bmA0QYkNL/z1SoAmt8WJvh+2l6E/suyblSTg
aYq/4CCMmr/eTvCh4LnZp+FpKN2icFodTKQEWeudESOH32G7Uqewn+S9Dhe+tG8B82O+9Dj3BjoE
rlyiEsieETy7d6SMPzt10lFUw/B2YHfAjC3n0vqaoMnTrT7qwmd0OOBRlOc+NX/IW5kJ4r70tjBg
9rINrodfcPEwFyVUo3L0B30qGpbuBWAWSteZecIO7K3BH2MqhAQPZh3wK5+Z4vE0VEwvPzCD44Tt
DSZKIJX+oVadIoWzm0PucgqaocmUu9dZh77gcO1uOHbbh9uiR2eDW+wDw9nXGWg6brgbVtNdEr4F
X7+vsdJrP8eyUB2ZTn6eMbT3jqQWvliY+6ftDb7ZbZuP1Km/6CKAJAwQdGvlto4seQKHw/ZwlPWw
SscNcZckGAjWyauN7qZ/xjsAVS2zlEL29JxYPCen10jEPTE4Vp/gXyS8Ewlei8UmUNCPCUr9KWSx
CvGJwcGUeq/xFmpfI+afgPRan8PUiMFg4HOXSEcDNvTHdAX/Vbd7NJAc4gClVp+smk6b4LgKzqkq
fNbOuXBKx3xMdB/Z0ql89Q7PbU130tl0UX4Vtp437Eid5/YdSyrrpzJd2HCaoxaHaR9JKcsdCtCb
mY4cBjTs6jIQPV+qXNAuJrOQCExFPRkidkuUSBuP7k5D01O8sqEG7JHwUINyQqK11QlGFN6hFOAo
rD3YAZivyk6LkywSsvQAkZP3SfMw7IPK4fIn2lTszC3NUBqVASzudwyTmcUKU0uYVqrsnBPutPUs
x5Lobms0HnATs7cihhmgwId+TvwjDwCKG45Q7kGFQX3I9dzH9ILmw3UP2xYhJL9fGKy33kScmfCC
6er9LJqEd3ivBGZK80AQr0PhOT99ycJFDHonlhKTpRjLNM2l/IykVEDTsLMP5ieSbAFsanauZZ+L
fcgNVjcy64+N/rSYmZfkAPmc02mLS5IPCHaCI+Td+37vHp9dLKPRuAj+emfyWxjqI8R+h1twc0f+
Ozj4hp3o2FFEEfk1U10y1xyqy85luvJcWNknL3SmpZOAVfqtw+Lc9aZdbrhq5fdWOGeB89AhYMS1
iGSKs8W5mn65sAYLDwQJDKEKV4CzyqKwLLivI1iwOxndIwngj+E05uiQ63swPSo0AlTHMCqXp5jX
a9x+uP/wrgWOZw1vo+10OrVy6+4IB6+EhiWZkkyZbLjPwtpxX048fB4TP371iSghzNmNXdkjbZys
7ryKOQKUdwx3554Ta6QBgF99mMY1nsWwI6VtBWhBYuOzkS/bJ50WmyhmDHf+/U102KxEJB2D02+Z
5vBxeWLAPxhJrdev/OJotGVx7W1L9giN+cY7IYB3yYYRN9thWM18XxzsEei/7qCu5LfUXxgGU2YB
uTfeqPKvfHIFrJuCFDelbzZE+Y5R78CvCGZ4wf/z8kjxmObgwPbYTrGtu9thOckfW4m0hUfxBh1m
OfcUrxi/PiDlXQBSToB+05gBS2szttQZvs43KCDhx+QYPEnYRPHg7+4QdnpL9AmQMu0/jHbGGcrv
f243C/RjdBzMDEPxFy0OMOyq8SDSlplCho3TzzxZgLRDmGYEz7/eA1nJlCy8J1mhz0Po+yT14V2g
cRvxG5JoiSZWuFpl2t9f32YYopyaPN3WogQhATUjEzHQmYaeNCCLK+AK28bug5swV48gfoDKBEYQ
1HZi1mB5zdLbatuut1QTPCLF5Og1//oJdGUbvhA0fWuIxTQMMe4R3HXTuZkBHDmayDf7ARXaJz2p
mB15C3krWIwVcyA+LeABTDFUmxo4A6FQrRcQWVqMMGVyF6ZKwT+HBGXRgqPLdFHB3q7XhK7UdSZB
9MKI66vgP54gRYARTVYMJXesO5tEXhGhhFag/JeBHDiPKBPr9EUzm3OlrKcaaqXSeVckO/nAzf0X
Q07Pvs4ZbzeG0zrN8aUCBNzGLCJIlERx63cKF8hoWkfzGdOzkBXHMGEsY5jeeiuoes6CuhYnbYuR
ghxJSYI0edW3f3Ns+/o4A0W/qEqMGd6s89cKkXCVnlNBI4YBTONlQcFBOxy7L3HFpyE5Dq1Vplv2
LXlD/EZER8F54jwmtVBo1lziFzWvI68kuxHLkn7mYHq1K+TtQrxjX9fMASgsDdqj+Pc9nWIH49Ck
9YclULEw+4ZZUvOYAEfSd8/R0Fo768u+hzrYPPCWM9LC0KPUINs/5PRqqUpJuv7d1wmT0ITFEFHq
ZYgNTOFLIIr7MVRnYdipWIMYVfGNcBlOX5zw0KORRLpt4dGgNJH+fjKOJNFX6ha0Dh4DJyeUEdIg
6NChIf5jd7aHJOSQnsGiYZIOfQd8PiFkWvWYw9Itl1pAbKyJfYNVbbr/Tt8pIsEx1pJkzhy8wuq4
oVdLoy6/AIjbRl6looNXjIUQScqeAj/t/MOhiErnjr6Ig1psAmrbVvV68pj9IESxokEHO7zNabV8
Z+gq4nZGbuvjoAe0Nf1Nfwl6eiSYQpR9VoF42nP8o25BLHsFVXOpfKkh14Qdlv4mUyMawy/XABby
KTxT/exs64DjETNZft1tmlZAFgQm+j/sGNP5l228UCM6KrOb8mfywAMeR3SniHtgyhxDiIctLUAy
QPOQH1YJ+wg6rVCw1B0lwNdkWKPrt0FmcI/lbns4h2yOW1TOd+77iaYmQ9qeMV1m8RwQuJID1Cwn
E8/BFzevp7HRTgsdRjU31BTu4tPpFgfeBz2yknmtVw/jbIzdGmQU2ejwHG4N1AwZy+3RE2bFHMh9
1X4dMWqHKOee8G8RvRSgun/OIbQJEPQK6HbYYCM1Z9DP8YddsnD0bV3kNcvrH50XZjFbn5y8w0Yn
Ni2QiHIa8DCiKhBZFkYtoNknpj+LlY3ue43p75/IvjpP/N0MbJvhN8l9LhHy1jKvRnkLo4wsjGyO
oZbZI0GgTYyCWkXTz9dA6qCHQGLJKKeJT+QjjDPCFEQAyyEu5+RZ/kk49AelVyFtOItkCos4OvlF
xJnDJ5yVHscIhbKoGDZO6f343KW3CWGs0UjgB8vhm1NlyBbmiKvXfA17CJF1IVywyANOkzv1Zbco
vetssyIqgqtOfoESUHSQjcfN5DQ8+8Lsi9zLpRePBuuevjn1FPxwrCoXF8d0ypxvYYwAyyfTV+Jz
KOLEG9AaDXNKlI/nD9gnG9JNmA13kqrdiFOpZfs5H2/j3Z0DZjB5cegzCnf1DG5x4YtzrtnKqzd1
EetkhDr6oGORoYYqickvY+6Zh76NJHMkT0gOSWFng5w74YB5GfaVBg4puFuxaeHduG/B/jnjksLt
qnFpPVPji3BzZmxUEYluBzb3ntDRiRJUXTGiY/tYiNqAqP0yOEaGjfOvBAxwstLts/thz57x4KeV
ZKY9X6jYf15/KUg/0BodjiVuDl/n3+SUwqxaPCRrm/YBR/5YgwDoH1JQ8rC1E8yi6MY0rJlOJ2oP
UCoaXv8Wss+FQEpsqT5FhIIsTYEjCpsDjSTVudzcZlH4j+CyoErKv/si3G08vtQ6JN6OwenSegjs
nN0bi/lzovjmBJO3RUeX/eF+PHlnDs9gLn+cQd7b/S4fpAVYDOu7ElUTRqpw6y0s3lbC7Bcto5Eu
SK9sHWd7bBYT8d9KRNKMgPHpQpr4RXjCNfOnW2YVnnXodphKTK3KJvb/MjReKCmd7wB2A0cer4N7
iLV5wVxxxYJ4IFuyX851g+Ueq0Pe/XjFL9+y2tDHk6l2TPAgBmRmTKbqZwq8vufQIOjAukV3BDov
Q+edf4iZsq1HbPzBsKZp9E6qnH+PpWHv+Ejaudh8gwn9mSaErz29JbC9jSX0VPsxFQpCKikQc9hm
qdDsfWwcvXmoJbPtYI8iOTSZ1JM1sKo4Gpk1JU3o7Xqb8SOp/vo7Wg2kOMOXK+q7N9OsigxrhyHj
RED0sU1o51VOj/6vY5W8kx9HGLks4dLdrDi+bN0eArLQrnx7uIMklLHO/BOB+NNl02ifGRMaztae
BvBtdhzHIDX4kFIQYbyLOjDApOWDYaaYN6f6fE2yUiYUpfmBe5EO1oXI6tkmzJhk5qUYHPKEXis8
munHQTBn4QGR2dD3RLY2JEIiOqF/pYRyfhN4dix5okc1h/+ezWPmSNPOrSfCL3OKhgIH05k0whsI
jO9wgj03ey2aVEO7t1De7sY9+fiV+Hp+8o09fQWh+b4GTKuiW66OBxPh/6GD53GTYdjOb+FauE+f
pgP20vCDKRInpmHN8dI78YljFGqEV9G9pMU5vsOFoUX6b9tgSzak6w3ZoXM80n6M1V94FSir0lcz
XMp5rn16dAOotrSH+6GaUVrH/VB3q4XJPAZ7DxU+FwNzagf/TSbPOEyagkRl8UpzvCVG2DtRW/qn
xJy1UZ+uCG/HGX3ie68L08Wa3wF4i5/Qg5c94uW+l32RJbktbVp6QqMSkiOdIZA/+mvHkiFyNN5C
KOCziRAWNT6/7FOqhW3Qyy8nPoASas413pcpvSNtLyVq3h+1tFbowc7HZ+fqnPm5gcNbYLI0OgFe
0KXgE+/33QgyAikHo4pqhEN0XwmeVLMf0fS+MLPEVnDreLuMBZrs8RxjywtmgZ5dt6VvTPshgE1g
zprlK1LXd7eNdOoa6CRDhkDg60ngQNGu7WpykA27RqT5IH/0Zc2ILJ6ZCxfvvVeIYH2cyC5DIzYC
1RV27E+OSAjXHpL+7Qdb2ufkSaZOnUQSNFISaOaZ8Cq64KAkvr0Ccn1MBMR2z8wjPEyOIOqEzaqK
cPkXNk84JAk//l9yzaXlxj+N1Ah5PwQufjTDt4geL8er5mkepRoJEHQTjjLezQHgdPCPdq8RDXU2
IbEB/yQFhjykUixufmxRwj00PNLRaBNOuZ6xFpMAi1fox4Aj1ZjMhRs5ZT8zuhYXfyFnhOnsI2jC
OQdIYUsF65cT8TWYfhzG5KGuOPxsxnAMMqGpfgS90UFgXRxMwoS4I90i17rzmXhfDLnDf5lw7KiR
ChwLYJQKheZWEAzWxCNsnEE2kDuj2oyasBd9oU3oa3GY3BKVHcE/nFkNPe2PCzop6mjV3m4pEBmz
RXISiS01pWggCzfJ28RAnXJiMnxaiacNIAldKq/iiyJakQzSrqWMSu8z8YHJKkkE8muaA4fsRngy
4S7vMO+AI+htjx4Bo2OooA8mqIqK2xWnLab7d8yXSUo4mUF/Zpy4oi4gxaw4mYFBYO0HUHTF3YBK
uLgsav/sm85jO3A3yS0oUu6g6ehO+yYFwSnpHVSkKhAILT1UV9RqZnhZPLYgG+QwpfPbkiKRJv3+
sdOuPkUOF8CvNj2PMcaMGu/lY4CH848OveLmiUb0jSCE/Tn3mhaotf15bw+3gSXefWwsiSUA/FG5
lPA8OTA1t6AOgQi3HQqgqSOVNyNGH/2cvoflRIBRTAj6BAZdZ88Etf0cggRHRRMCVJBSgqy/XIZg
Pr39fuAcj7SrkB1Ww4Yu7AfWBackjX3EnIPQKf02eADqEp8VaAKwvoLbALOa/qTl9f6RLpZleOrb
IBFleMUFBmcnZl/KY2QjT28Q7JURRi77PrAWFRwZiaieSXgFMjmEwECDOZR9pvZSczji7y/Ie7Hd
sD98V+ep/pM1BXHe65MR4xHzR+n/LwA8psDoMUC5CxdxRDo03/iYwGc6Y630qJmKhbaVrMtUMCuc
c/7GqFqEeuF+JKf9ZODRgmaJvEnXmICATanPXQUYiqtZLnTZV54mwmxwclFe3HFy3hOeU+xTDeG+
R/Jl42XACfq102cCywN7HoBXtEt7WAmMF2BipAXGKrksF7JBlh2F0pbGCPwjLmnjcxYPPDiQ4mK1
YeuaRD5aLJYeifcg+sEOSZgupnGaCKIVQy6hbQXCwVabCOf1a/BkoWwY/pCA9b49vFeIw/IXfoyY
E9J50HLtxw6KXvbb667w76EJNxLECeaizYyQBuA/6gWhGD2C+80HQNH/VknnwV3mQWPjYRecyuJw
JT/icgJ9zfI8vpdCvAB/h5nCwk2KBs4fsYnFL7lTMFiCah9LH8VTIzIygoi4NsF9IL7/I29wQPCY
f0uFcW0R7lxNyMyTFvYHY7NwMOsI/Nwmby7CifgsXLwN1M56MUiJxABFcimG43UJ5piUNxHSbOiL
oskHptzQJ6B65MiGhEY9jtgkRBfAQIwTmwwuI5+IcL3XEmh4AS6L7vbMwYEcNtIWoAMmWb0oeIQM
HAUTNZPmUbrS+yYo/v/JYHSg+yWBS+mVQ0MRvlDUTqJDEIgSSbSTSKtj8arf9A7UQdUKYM5gducd
iBiCkQ3MfNaXWGvEKVbZlUFTojfFnwRS/gIrPhHGTt55LbitLFrxMngcMKS8YvkAtIprFxe8Fc6O
hASqJuaJvBdkbfwHPQuC7hoA5QMZSieXFbmhcMzl50+CKtkH3xYSe3EK4jVpbSFKYYXT8VD7wB9V
rBD28Zv7MWmGXfyP6ybilOgSCPBBPNg3jCWyYv80hSRmMeaNWEV890NvPcehmK9Aj9OZeWrwzTxd
8fP/6rsubDNil7h3HDANwyW5jw2yjiV8fMhG//aR2P+vv763VW2GXcFGJsVFWhNK1nY6bNPpdiBG
k33QwTP3htQHoBpLs8HwFC63fWczf2Wo/fisxBsmFqBgs0127pMtZdpjpOGxAbGPbQhVDHCLJodY
IWVYzTuvCTuct0QUFmdZQwG7GVHb0u3BwYQ7iIhedimibC0Rxx1/0afiFlQklNMEsLf3jTaMDFgq
E52+ocYMyJBrYkCDGMuMUwokKmRwVS46LRQBcoTdvvyl9VIA4oFEJKfpaUTz8d9uNujrfKnrBtx8
psAOr1Qb87nwHeWfHWEI97NnctIE8QwcG7cSJVGcAqjJfk4+s4tTLgcmnv4ALxzHzN9aVXEFQ4N0
LWO30KdPr5z87AJOp61BTLcvHv/b0pgVR5XsCkZd7ygutB8MGUnU8dhFTUBGxpOEU4XKheYVxlO6
aCG98u9tVMOJ51o/88fbXnfOr3SeNyrGTSr3IsUjy64wl91+3IvmrrG812Gch2t0SqtfgizNNefN
6rZqx0OmWjsx7ym83+hGUYEQ7gj7zKoZLDkHduVeZa1DT+FbWOPzy4h3c268CMdxj5RssIQbA4+Q
PBA10juhVXukPOvZ5rHvccZQQS33wlRQ4MrCmU/a3d4cO4LwB0pG7vnhVzn92iTp2SN8hLdQobyI
TARnPHA0Wv+WrxnpR8W70L7JDV5mzotchcyF7fRj96HC8oDRVKgqOWt2Dt/+mTwTaact9ajKRWNc
Ri7IX0OBwENQLKg+WWWd4aYBY20AG1OQCAlbSIE6h3xsrlBARlvKNHIml34QjWRANWwdKg4mxfu6
pGdokokO3Np7JrbTxqdIZB2J95PEgUZkKcZezZAJJQEDJuApDgL7EahUuXonZ7GoNmPxUds/A1r5
nzTU/SckSVINbPFuDGwUPGPuMgcyfVkQBItnLnHKwrIjL5nS0Ua5eRwgn8SThMspOSlEfQpQiQwd
0yqr2VexEW/p3nHseqnILYEy1/BBmpHOdPH/h9OuSSLDNGU69j62wRtWGSbYpeWM0/4Ss9wtHm3E
j9qKqYkxKF9CCBYOyNbSCeIoYrgbEEMRJivVM63CdgEj7MBxaOsHwd+XKYN/LkwNm85YTqJFiKFN
haSBhmvEeILsHkazgGKMyaZjWt+RGI0sU/vB7hUclvv1sEkFMsB4s0ed9AtGl2YITIkSvwUE8Ps5
6pN8A5+Y8ZXxqCv1ryzjC3nv2SsKj6ZE8wxkOVA0FxZAiUb26v/H0nktq6plYfiJqEIU0FuY5CCI
+cYyLBNGwIBP39/cp/uc2t299krKDGP84w9sxpch6aC0PFip8ki+SsLa/UyvKaLbdEiNTqnaIL/Q
gu3I5f6OKLsAc+ntH6KLLyH9+lOGTApJS0XEPH9N9YP3wB6aTQKkvhquPGVYjspjcmscOmVzXrKL
j4JVCFNJTjSp81n0/Fgg+Ds5Bd0Qod+Rvp6Hu4D04224KGcGU110rLNH8UmOzCDxQQTKYOIPU40W
SWY+Ld8x9xEFpepJFvyDrSJBj9amoihkLWjKmOsOB7q+BXMOVvxoLhk+QZ6J0FJs2WhI0qf8pQBR
jfzVt1nhd3xsYfSS7n0ZwyalP5dgIUXEfWjkfN6JWgZNf6HJClXz3nCLXtbPDOS3TjD+Xi2pPw5T
7qgBrNYPfob9vINkH0s7mHGQFnN2LideiMIU++SOd7kskQ1ey+C469OZd+PjDgYYX8JmYYLEyOIt
ACzBYJdLNi53iYkaZP4Yr8jgVP3yGmqocWyVlb/owmx8BOXXb1MeNpMP2HAjdsryemOXMv+STvaH
+t95dBx/t6jcnntIo0b+Q1AJgKNbmF7+ePbXKW8ADs5IxIsDeBOvPegvEVxKwjCZFxjf9D3qds2D
YGoWCMAP2KU3W7O4xIdpJWjnOuG7Tf9Ds1YJeoMaxvB3i3eltDN9BFccTCGR/8lRkKT2SGhX+rXe
7Z9O8XwKwY/L5DqBmXT64w8NnAHWtk8Xxon/R93zRjfO3NNa7VDZGujy6M/whJ5Vsz4NalfOV2Tb
1szwItOoUBZf5t1/P863d1TNGJCUE51qYtJjxtzf3ZPGP/ytMmyVGQLho0MZd2KgS9bNv5qQXDup
+D7lo75gEn50H4hcJmSWwnu4T5rZU0rWUE2/Kdu+G1gC5L46iK4o1Aj2/NdCSpycbuHoduTfSejV
dUUSRQQuAOlQCWUA6GJKkyDZP+wYcPozscAwaL4zunLKFsxJIlBxazv4NwWjwBy+VesJ7BrgjwRc
DP+gklx9NJg+ZOTVwV/dmAWXdLW6NqHKhRhDadjLvjO+cT2ReZhNpKRf8lJD0IpESWUxSEP7phyW
Pf0hf29Q8a2YPH99nDR4Wrg2Spsi/e7Dx3hOVpl2p+u+5xjKT7qSFQSJDqrij+hZeIkItP8gSJb2
igkPA63xZwTRFInzPf8ipwEgeYaQrGpsBh4uIxjZr3cqj2HeHSsDyjzNJccPNRRnAy0LfcsSTXXv
6MPi0ejBdLtkosqjHq1+zmfEzKXBsOyW6WwVPJlpMoy8uz3CRc0R0V5JUmVhc3PA0/L7iy61JIjb
qLu8vvKDGRyYIDMf9c8bZJRDc3lU8MFCSw+VaQDuPVe7wny6LwSDFwfbve7X+TwDqHQDzLKsUwCx
AaOtihMO7Rt4pOph3Nh0Qkz1GkK8afzmhP7+Eig6X2nNp5+CuoO7hkwwrcFZG7v7sJ/z5hQ8AEtA
bzC+ZDjmPpzz7FxZj8r6qqE5uT+It4QI6isIp2ssmyr3qgFf38qQH1bhdcFDeeRdj6E6Bi2McrUL
Uk5bo8+4uPitH47Ok3wRDXu89Wr44gY++p2OzeznkCpVADz9FvMp/wGq4rSnr7pP0ZCfrqI6QrQs
U9luS/y5l2i5RBunsuI5Uyr8/hWvHIAGH8ftVw4TGlpJGI3OoCg7CKnguMtD+S0MCjhk2HRCtdPL
m3l3SO7dUEUTZsYA7nDrBhZkcKIBDqLcV3Nggu/2O+Ducqs5Xrwf8KGuR0eL9g9e7NGeT8/21IBs
RfsKVnmf3hAN38fotc+Vj00/3SNH96VN+U6vX2C+AGLbsIYDG36uTg+9EZ/2SPjJFRYDNwitTjMn
WWnAQOLf2feYQ0p/8rgHoQIfk3cEGdI55BfQMLy8RsSdH1pYbFJRTuQaOno4772kkUYSEGTb/IXg
fkgjXJ4LVbU7YOcSSjnGSGQF1Hx99w95fUWD4CBUokBIOJ1/gq+H74I3wGuBuQWWbmx563YVOhh4
fA/QFhIqFxwjxSNY5D293JzV9gfBwTNcLlrxGq6i+wLfOtX6Jh0eh2diHGdX+SW/hZVHok+mBNLS
4Rje+1ZvUw6RXHvK+Nx3oBvKEKAWpBkpBVZvTF1Ua/L1wqNVeTdPyfKVfXdYX97A8M2hhvuDTfMl
4eYziNA5yV9Q6wGHkFAVrB6Y9yDJNhzW9cFm1umSoUWWn6sICb3/gL5Rn/xrtM5cqh810DF5BSNe
H/qinTbxCTtqfhZXshRFHAMtJ30E7uxvQAtTrvVVyP9J5E0O/Vc8vG4l83Rnt+ngFzTwqmEVW11i
sngge937iPu417qXtBU9VwYA9LbwU9mN3fjD7A9+n9cbP5yDd/MhiEpc55ooZ1vv0OibaENMupqX
hwkbzFlGkQCMtu6gG7DuDOPJrnJgnzuGJcl2X1SedywcjoSQLkoUKcvq746BBuZY7v3jHsi3MBEk
2tePe9Pcsy4umpQgPJ5kQWD84axS82NdOA5Xwnh6OgXHZjV6QrsVSmD0hjrWFHexP8HS5U2/JDe8
WzLzS3CZf/lT++6pUH3kPXLgwV9q7g3dzAErqvyc3DwTmltj5ae+q/msz9arn84nwr7xiSBvOUCF
jLMxiooBQE6LKhXY8oATGHDF3/kPbxRjZd/IVDkD/t3fLj5k8n8fRD3DwTdgoJLVAIO0yhevC/uU
908QwvnT7W4jHoQ030Nl99x8765uOuceDjfY17yi50bhkkdpJz+MorCe9erohucJ5CDv7t7yXtQk
XIjJq8BzR42PPpJRFZjZ1kMlv0CSRyFxtA+VULcXXBKGJbGnLg4GDAU5bZWk632Z6MlQit8eoQZn
iykqNWmJrQ7w7oD8wqnKYA+iFMRJBS0QsFYDJk/Z3COVqp7ThAS94W2KFtuDOBHYPHHd64ar4mcf
04UcKL4dJXk08WX6di6p5ipePb6Lft8q0Uoy+SnwlnZZ8X6dadZeja6i+7UqkOld4cOlQQMbrH3b
7zu+Hf5LmO71YpjjzH7CtfSvM9wK4T2nQ3hxrqLeYXdjpYw1mYv++Go8f87RVZmoPbtP52PujqZb
LuqxycES2xTWhIv/nEEZoHfvvUlmd3Us0xvnhr+C5h07w8vA5mvLE2RHKhFc9cR3qtfuYadSHWw7
jDSPjlJZ/S3+PsHiZ+JllbQHj7yNOxza6Wquh6eM9HL16BwoDUkJP/u/6Zmpk9PGSlgHR5gXYQOs
6mAPbz2DCSa3jirO+PSJLo5sow4K57SgUZNFEhM68OCutLqrkCPjJcmRhKcantmk7t68onRJyAOE
/gPV5ACaNh9kYhVCVjn9elOmwNRO0d2wtCCnQDuW9H9KpK5kPkpoHwNia1TaW8NCAF71vL8RJRBl
29vKvDT1Oe0u9j5MZ38jWkzG/39MW2hzo0qBMmQDzDFoAPtDcgmlCqZ4mfSyntjerHXPJTSOLhLf
6YhQQGLFP8IDpPO89JZWp+QznjQexwGCOzNDSOGzzT4RBtPkHQew0xl9cUyijvNObikKXmw4kU9b
tXBx8+7EwGPudxhyBIRpTLPpBRuoMoB9/EpAeU4FcWIuRYLMAnwyICqPChAiBiaosqyTaLZMItlm
WZwOwseoXGANh4vJAgPFGq8FTi824QqizJBEXZNnh1UpLsujz/g8OvrnEYYtnIaIzKl+DKtH3hsp
JEzVLIb3YjHhjE1lsL2JcY3HVn080jIz+xj/2nXPxk5s8Ug73dBE8d51uDqD2+hQizK7H6LT4j5W
zyPeJPVqv/h3nKpx2sM09RNjMTJdq4JlgmjpancxtQL6ChGeBGzqSpTjQQ7j26tjmIGeAUkNEEGo
c0b2kNbImKRdv0E/fInUOfsplE7dkwFZiz4niem1R6EjHUz1K7Zm9pER3lzxyOg77VrBbcxRI+/c
W4rVrcXvcLJPmUIBEKcxxMTFF+fWhiaY3K5/n35mXiP08EBUmctnr6/jOtb3VyQ31Gl7qrH+duA9
xxrBeCaXk/kAKzjsEC9NDfcho3OCZ4Ax314a/S4+YqHbn/iwuGYaBgFfuLQW9DmNblA80npcjZAY
3tKeq4oStVSm8m4dfQzedR6b/F5tTLnp1Dt5dj6zo/+CCfmwfut6zOef2IhrNVZjLO6RkUFMnQ6m
K7h4jha3gT4x+mAZOoRw70g1bYUH6pOvrX7k2vR9cjCSjpskQvhYGaCfwMvQb60qKZoEOE90pqqY
6F9rLV8L5J6I17/u9abphVF0qab3xknXYDIORBDDMr2zf2MmUfrV+jkI6qv7uARNX64ncw2f6uih
DDtaUiVehLbtKHnqdJzqEiB58sOCWZTIIzOmRtWHc2BcOQY2C4kNuQksPoBgIOR5MvVRBj48NI28
BsGkRHG5t/zd2WbEzvYL0/QjHOofnzudhefY4dUN2YIXx2Y7/+wwHCzgpGi+nZJpqRhQSi7WggrN
Ce3wZud+1I581tbPPpVoCP34FMTp4uinF2gs93iWdXJMJhpnRu1C5csrx10HQiwMy96AqkLy+vGc
n2QD+6XbmTLdzjrkZcoIxjM7tcp73wJuDPT+tG15xDB+X5gtN9+JUQcNIMtNrMuuFfZ058JK7vFc
eVHd0iq+k5YTFE6NY6fP8eI+8Ba9u5V2pmlKFOeDVYtRFpYs9pMxiX9akUDQ9wck5eKEgY1gHMoN
q+vUUOlEe9vnN9Fnr90dQiexGD6cmO8Jkw/WMLDQz14/vixYuQxDItQ1q0XvSh6sfcHh+PQuLlX8
k3w+uJOCq708eS+1OGp+eL5AuAs5hQqC8d728Wql+p6c0OCUdVj0pxPb7UidKE4wtaDkCqP2acm5
0njzaBcUlxUqiwH8qpiy7J80GeC1giBl5TSrnH9ZliwOD1sG6LdWbEBxYrgZEKItKUe4ptCD5ayp
a2a4hnvgh3YcdgQvE92YaLyijdQNnYCfTzgVIMxCMBp4LQsh3nKhmMzRO+kJvhW6GttMZcFo2j+I
tJ85DzBQ3WrKTBpGUgewy1nfd6/xPcPrYCQNRUhunqAPD2jV2O3XoEYJsT2vVfceXAMZXvUMXnEr
6vHP6bPpB9M2wJ50dB2X2Qo7To5AEgX9o6+xAS/+XfyL5FStAucyFr6eDbIVVJOBYKOeRHH2wCZ5
uJTqUy5uio7wHF6gcxib0r27z6ERYWghXzqVbvTxkRGTuMFG+SYVz7ayqTT9d36mxse0ARk0ck0Y
OYMPBg0tGm/2mCKKC/fyywrD1LBmHD/xN9SdyuHw5ArgpAtv66/T4ZTjwudbon90+NO/F5zJtkJf
AWZGp4S8nHs5Pwxb6eD74i4EFSF54uJoHPpNGkJa/og1tniYSVA8cZXyeXQ5f0qAHQTdD7mTVK9n
8M5PGOVsGlkTvmIENdCkIanbWjDzZofs69SxATPtBY1tsHw4CsUfvbyNHRk/6bd/Bq04jxaUXuP3
tFoPUOushqqL1WvQt3gvK173Y6L5aMJpg+S7h3zQleYX2O2hFOfyp76DImvlkjJz4h9QPvcSEjrr
cODyAG/pav7gWP8wDuC9Mb0yeFwpND+CjoFjSRUV1xGuEHz+xVeImFS87l7S6ti7P4Idhey/pEAD
EzwMSca0JgtONnpG6uEfGquvo4eXFECXNTiguKQei2TVia2oLYNGPqwrmDkcDKO15pY1t68Zqu5i
Bny2BUwP8w/t7JR1RFEiBpl8/houxX5JjCNkpoWKgRVvONbEk9vkAwJmALF6n6jlpb4yagMiCGaG
dSIzE7Z/zPaT9jzSw+dqbzpShg+P1Cbd/mTrCZ+ITe24b615X8v5JXzkd7exq5Fc55q00ZGGAswZ
vDfl0K7O9DVcX7fnyxaWgvGRNFxjE9JMvMq7hOwye8Ul36AmypqpHpaN8+vb2KKvW7frVfLs5zlS
cIdh2POLJ0ouzqPViq8jwJea3O9Fxb6NzvnDDtuAwoCO0uizQwcH2IOau37nsve9oV04Yv8gONtf
MJWa2CAr1y2RW7sv0S9mOg2hbaCTtLyXoOVgIdbxa/5wnnTwyZXxNCzKASJhqlM4/5JMOqr80u4s
28t6e6ZKa442v67y82l6j8gteML0VNP1+p32pHPK+WvhE02n5g92084nNJynpH1dkCW+Ih6fOit6
qNYtcnLZLMlBfMm+urP04ytBL5Y2RIXDHlFdlmOK2nyCMq92Q3Mq5enrFYumZeMX+UC36V5vPavo
bYrPEFvuszXBStjqTEqBuD18eyml5To9QITl6ac3J8zpP+U5EUoQZMKG1zCkOJW2HxKFy8vo7AdQ
HmHvMAqjhWK954ASd+GETxARgoO5L40IrIudgTqhFat5+B6xL5o/auxhHh6Ej3GAyVnnG/6ESoTD
ve9OOJnwdultEDe60P18omtT+51iOUGOE5MQSpsP3pNMF+ZTLZlWaJcyIKjv8HbD8QYGxAvhM3EI
J1jSdn3/WqfN7bm8opsZwfd4wsX4fVFUo47JYLidXP8+RFIpkQDCEfZ7XNCn1xbmBFTbFxIW+/AI
MeOQHYzsZEzD0Q3n8MLU5M2pV4cy7ISPK1Sw9osUYkg3MgrqwOHafMcte8smEdifPqTtvdr6b7f/
Hc4P6Qn64m0F/fyYCeg95Mb87gs4HxysgExX52tOkGljNfHMzaIZWNOf6cEWQbXRArHhHmpVUA4/
1hsuNk7ZjL56RAwBsd05sgAJwEb7jhpJmAkZ9Qvj6B4n77DUnP2zz2FeA0qFzoLy5nAU2Oeniypl
BNcSRAt6xRnCJoJ+uMPQeNd3oHMqwvdpkLyi4KfteiMizQd28wEtksvVhFnl+vKWSKkJ0sndnRSY
PywU7rDb8mHvP36D+ZbdzTpBs8CXB2z1XxDr06exxOoW53yW6qeRJufv0vIxJNqDfOwkoqh9HdKc
GmuQ+WpUYJxGM10HacHdCSrk5pF8nACEhlCXO21EMLnTXSCQyV5WJKGxx8uW7GtTClBYNYoa+8rZ
2u81H+rmcfmYtBbAG+VrUkiy9edtrUNf3lKDBevBZHvieQC954wHHt7GV8b1Amfl3avjEEPO84cV
Kj0uiltS9GbkhOu4FAAKcwV3DTuUl0bax4pWrH9rqorzVyw6lKG9txV2JoW6uXl7NmFxtkjvxmqZ
OsdhR7ITQsqvCVAIg8tHiM7BmfyWYVpf5bkW0tiEfZ/fvTkAEYLLAA6yw5XMr7mnvd0gIC4TKNC6
QSTiVWCmfCB90+lxt+XHnJLT2ivBfvdd0NNbAKOfvIV6usPX5YMM3tqTfbjs9Kx/+VV7gDBlkd/y
Uqwbm24KfIHDrE/R1ED3ttPQ9nkZDC0VPGpyo+Psulk+nWKNSrzwQeCMVKLSYpK/w9T94exyQOmQ
jLvpVEdywujrbQbs7PxsX2dnLEsA3QLMWVoh1xdwAV0AiDut9iK6z3LwL3ADe4onE4znI8Jp/vtJ
nefou9MtYLeT/Xz2PhaeHCzgIyyR/IyjTP2HeyKCDSD5PxWlFvF3r866vgtuRH6Cqjq8E1Zn8dz0
Wr7QMK3ibdgPwORl8eScqFkIoENYlls9X1XEj+NlPuGhti4WcD/smJE0tPch01IqwSbtGtSMHPRc
c1FOpWVrjM8ukLZjAGp+vuTM9d6cat/s/bGmK4A7+9idvYBXIigtLzsfQBPGsl0+3+bvkYAxqNEl
12bnJdEsRgigd/QeOq8ep8TsNlk5RtpLXz4vIYKZC+vrQp2F+YGrZ2CMWBA5LOkSoJHkWs+ISHth
ckAlbcxRE4clGMN3SpJpKcqCDHrqSn6XeUNcB14kOzOAj0yeA5ERBAJSWpCXHv6cyclVLWqtlgL3
7aSFMTvCLs7lBP/lwIR447ot5fDPNQSTzxStiwUvCQO7p7diqg078uZ+TvZ5UWXqPwYpk5iMiR8D
745bxRilEKTBAh4m0CrJB1Q9Jp4tzf1fA8sthqQ9Yo0E8oUKcmc21ZKkKa/dDGAQeuccn3Jt02dP
5EbUq8VvaXyyZ6ESpsFiCNu+VT/Q6Vm3ySv6AVGJy+RiR4ZXT+XIWs6foRBNCXFc5bB7tMoSSsEc
lvD4bnGaHtbzp2TMS2Yw2YYNRTQCorTKuvEz12Ps4V48OWzoIuw1PxOYzOzn5WvyZc2j3zsQrGyi
PoTnAx1Sn2+gcoAFEUEipTf2+IG1kv/KMVVI3lj9Yeu6lryaDSJuhNqQ7phz/+bdbZffUg54WtRG
WMsx4mUcJLcX0xM5HJeSZuQoS8mNkhJwGR6jQ5n7J8jsbiuGZ8D+MLtzfcjgRVNJsLKYpsdtCIe8
n+piDtmxxiFc4TtA6oBd9eKMY0mfNpJ7+vCuw/1uB2+hnz9Je9MtJg9TqJEMJJQhI32m8Mlz/2Xi
fwtgynhI16Z97wHlGhlVZnh9DxO9U4pdmS9DlnH7DT+6xc/gX0knlGQZGAV5lQEWmPBP5RMiTOYV
4igHGQy8NHvxg1voOefsBRvReq21vXyxz5y3ES3Y+rNehYQk+4eBDb2nhbdTjZlVwNwdogjYHtbH
4Ij4K8ezG9Egk8CzNDbBzKoHfVsqBThGz56Wwrpn2Y0bt+H31LBeg9bz4ydXwlgy/npv+/zB0K6f
Y4KGG5QHXXEOgfGBUTqffMPSGY7VGokFREbpi3FcSKJwCTVcqrSgfsuQGrQ8o2aGjhzNO7PPRBnx
YTaV/YheEP1TLD4k3dkcwSq2u8gLB04/Y1Bfen3g1eCQ45hxgAVd+eCn6JjK5ORptAgYXpd0VE/R
zd8QZ7HZ3HI1I7yhkXGoaJmjZN6Tnvnl/qi3sc2shbZt573hl7kePUrj6AmOus6dM+8Slai8Pc9b
0CziP9HF2lGqNB/MKRarBc6xTxmtK2f8eh/Z2ZPxsqZF5TeQDBN1ImkHcObdRJZ27lwymQaEWkB/
w34Csj7UwNtYxnl9BfcHrLF3XMVaqAJyQrMy4WTATdRCg9NGzvDQRKSKe8c6680/hFWmK5ajUsiF
CPcE0jt0J5mXolDiKfELIyGeLCAE1mt95x+F2qZQ++ERsoSYsAG4D835Et0/Pw/iGAQ+ON6o+3mJ
iNQSM4JTKICvsWnFmSyqMhnSenTd94bZeYdXw/iYI469HmCA94XwCcodECjW0EsdLLhAuaRUDzCR
RQLLv543W+G0MQPg5gjc3CfjKwg4bzGjZiY+LmBlCtfdP0LphVL/FwyRu4iI2B4m9/aYDuRvFOFw
CFcSG8ZjjuVzxKUGXxfi9xC24ViJcU6aaaN+ai6Ik/FPw8ozZkynPKZTzITqlbhNFFJgz47sEimj
fJoOkLjDkCGkfdg3vMFqqpB4C2oEqVFSVAiGg3WCPCRQCnN7v8IYCR7YAodQ81DDdXw0hNLFBF+e
qU5UUQvLUSbYKkUNLvmPosPpeqt9SQFiJAjhD8bfVpJ14RrHRC0QQ4npNOy33lSFPto9QaQEsc21
FksPIVN4pWOGlq+QNeGwFR3oXrbGBONtyh+6fP5bH0t8ASJ47fPHfJmMm5n0o9k0BUJVH7tAMdji
F4jMssr4pfvYKBFBQyY592F+RgaIF/zwUhyw9sWcRxDc7L1g/v423QiyiFuGZ2Qrf8wS3RFaYQV2
THb1VihdmHR8AangjhzYh1c7Y2Dl/SdARMcp3TguCGMln45Q4VGTdTTYvLfh9YPVYm/RRChDht1Z
1zdndT6+wn1nIuiRUBph/grGh/bSpDohcEv6XJzFo0AUuFVLaHkvmVUMM+y5NuSUXApe3mKVSFXa
LTgHlzGeYmjrGYnD+oNoKuUOhiAUWxLeCRaTill5HHP6hfIMu8QKNQCkjn4uyXxSpCNtGn9o3eAm
9rjKD8g4Yalww38DPLHi66id9vaIUmzMSk7IAO1zXx5n/6A3k7NISa9JxwfidlfhdSQl+QNJxUyf
/OpPXIzLsJ0MUJdMtAk873p08k9YYkhhNnh+yshRHnC04fdtN3n4K98QA8K8Dp5GlPdf+YeGkzgC
6IlsXe67CJrwfbS5Orw9j5M0y/4JiHps66PLETu6es8/aER/8v7FjMdbSeYTKqJEKiw3fRADbCJA
MpKLYKlm0sf4ORkPjb0RwrrDYnKko+SQLNznUp0gZ9Kodt4BhuaQKKWKRr442L/QNfBmJx9nzVNh
iC42nCqjIZzJXsK9zQmIZRSEeShhHHFDKL0wHtJ3DIndMdYP13QZln556Dg2CbhBDjYERvZ9OEaG
M0mCORFr9Bc9k3JZe/WXcgt50D9ifVVIeZLUOh38lqLjmnbdS6ZNTRiuK7xD5aE3gMwq2SHwcxzY
IC4zAQ7VSsjBSi0O3BTqbtv1QB9Wd2BZ7+rK4dKALuXiN+nbozYAFzAYsywaEmltiYmBh4XksePa
IN74Mbb+i9jMIehTh9r1OZvq1pzjkQtAUgxhoY+Tuexf5K1rCnrq4aG44KG503Ek/OcXwSnygUKs
hUx42f3zf6zitYlCNmIuoIfaUZA9Nb8ye6GRqryHJ3kUJofYE+xBoVOmx6VwHkNZcab+wZUacUmJ
bp0nNk9d0cp3+Oq8Rp/RL+iRB4HTANuiO0MZHOGKIQeMXy6Aw5IjYcwB/Ff/VSAoICvsDGyhCGwb
DmL4MkCHIa1mUhYXOB9ETt2Sjz8IGHjYygJfzwU9zgrlvyjuoClFO2vBxxreJTUClLsXBbMi3sCz
RcwQshtQE+msKEf+vFiKK1RaG8nnpxWV5x0LCwCywKYT4MimAeFIP7kSl2WG4PZnj39daTgAacXV
HfeOPlMy3EKokgH4GWSCiX5ASRmIA2jWw5JuiI/55ZBYNrAkRewZsNqhsdF8vp/bSc4RODl4CjCz
+6HReJHYzOBn5XShIEjZImM5P9cDzHgjWsHK7S0p7/b4o6GRljohvDdZcVIUayLsNFp2BEmYh6h1
rqnUBGmwrxn1Snp6kswTQZwvRnj0tGSBCJrKES5z4176BA/Zv8ns4V048Kzx+Os6zVbyoyTPqVuc
Y+RQUmEqx1HnWHJSv3BSK3EOPvaOy4RCAteg5LZ92QPMU8/x251GCDfRVUqJ6MBH0oOUYuC/t1Fe
YFAi9EQN2BcLzWcYwdihWJDP+MbqPYUzYpvByi6KdQpiii0WcN5JAJQKO539Um/Bew2SQBe3o+vm
meXUzSsblYH8jW8Z8dx4UUM2hadlcAjLWvuWMCQwnLxgtouQDYE9fae3WPc3hNPWQR3Qn6chr5wa
3bnDH9aFRgUvZ+dxRuICUjuAW76g49yFnGWDxxHiYR8TZde31ZTKgnsdYM2VW4krky5vUbPV4/qf
Br+mc8yUlFPGW2XUHPLIJ47G0ooZDjmMvL0sJj3DWq+BaFQ/tGIE+jITlhRaE36Ot+BbAkPgFpQp
Ii8WDNz+fYa8EihJKUG18XbgMBKzZ4ys+hrvDGgXK91A/qEaAtvIjYKfaB1NFRdfXJ6/gpyqD8/J
ZIrSka/lGXXHatr/stToXcWvqOZajoLJvc5XGDG7LVY9GJ0Yoi/MESYp6OQntfRDK9HnDMiG/CJj
dyprIisHFgOKOingMgOyD6GgyIZbvGZ5UVkzE1wZzNzWxGP0nXanTMNcpts4jxL8Zt/AhHt8kueA
ubbRaSi34939jOGPY6Tdtav1o+arGeXTlDC+oLMddipc1cz8SqcNxc39eiqUkS/fucJHbNWmx/Qx
/Yg3jmLpe6+6iim+jCfHjzUTba9h/v6MsetBhi8Ja2kIgYN5asxiwHx1ED0hAS26Vg8x2GEtF7gW
duc3yIcficXweuHCGSODPzBRQ7X9JrcKhJ2po6V4q6GS1MDPjTUas0JcXGIYtusMLxl+Pll8bplB
XRL37AhOtJAzDEMOBLzWN3nZs9tfw8wvbP19D7oTtKZdS7YVEBWIIEFCMN8quhzVkh8KlEyNNP+X
gPDb3fH3Y/8g8nUcDVI0/L2FMsbJEcScgx38pC+9fBv2iTQVlkW1rHWwZC8tURJdBxctrkNS9BB2
jzuFluDIDkIhNWWNOFPSqN4FRiCIC2gCjTR3zgfEEQzEH8Q7cFTQztHNvg9J/uOMe2GODOjW/FWg
2uBjBzbS2dlfEgh7FqC78M/hnlWy0LNe2vRAS6BV1TNpSk6HnOnBPbrTh0gGPafdJbhPy5TfXn7k
gbo/4lRgSrbv28yqwDDAp3AtBIUNHS8F6f/ZaZHvOJvy1gI223Eg+3zJFJ3SkHcHvPIS13sEo2sp
J5SixL5Xrnsw9jlhpPRRF8ZEagwUd1dyDVyxDnBwp9GC1e4xq/yKo3n8/+Djbfef6gL3KN07r5m/
LHpD74XNxn27NeA0Y38lMIzCliftQe4hILfr6UntGmPTzqCJuNaIFK1hIP06Ds5f5sHxmL1DMoFY
3UzImZJ4/6KnpcAG3RuKOSq6N2cKeoMAc5LSxqaAPI4r/RGSJij8zhyC7Ms6zGRrh5MkV/LB6QvO
BthgDF3yLhSULvQnhq5MeoDaHZOfRZP6iXtzjj5Ab8Oks7Fe7BJAzEsaZxn3oOkx+PRWvvx505n0
PXyKW0RoptCG3yPTIIMO+093usuVf4q7F+cdPlCBj9RALbTihzsJRT4ybzks+zMhJB65+bIOHdwf
VnimvWKoeOYU7Hrbh9OPmxAvrqA/ZMYF+dNt3cHfd9l4UNdpuc4AshVCIRh/2CG0uZGQGQ3mgv4N
N3+C/LzL3IxZarsGFJfblgWCtYDpHTZ3rqxj0uXu4ewf7659F/yPcx0GoP+ZQWNk6MzI74VUGEmn
5GedbTBHrpkITRq+zsJcnNwKowPgZch1IRdbiJmHTUWxcvLpMZBOJP9O3MVnw73vPZLb8lUA+IKY
TsJPIH0Hyu3THYT6FA7Ld32MqlQJnzAH/FO2AA+kTj9529/IENsy1obtkMONsT1TW9gIXRh17+Qf
eHdb3rlVI2YY0XeJ4tmnlGPY+O8H0NgpgSRlUW7UDPLZk4+lScVfdAjoQBl9YBubAcv7tPlmg/iN
sA6gcENJS9mhD/t5a/fpjMLTmp7wZRsO3tu1xNCpNHupBHy6wVzktuMsnOI6/LBkeQs+cCHZiX3e
EzX6JuX8xVD2zEJ7uS0Fq/1jzwrWCvPFyVWQXCBn9VcRQo55wiC47378VdCZSse0e/Acfw1upnNE
EK5h10CSxY2AWSb1My4M0JDs+Fd3bCifJ8EYp8+8tEkMHzYHF8AIsgINVUAEc3DcY34LdRIOJTNL
gYl7f6NaXAJt8I96ZcLBJcVVjiMbh9Sr2OSLJNf2RN4xdoBw3btMO7lXHmsYWE5JwWnVw6tLKmfJ
Mcdk6caFeIFuWvs6B+t8OBy7gwgqGoOTNT291UXdvFofz84TlG7MRcJM4eDudwZElVEn2/WW3UJb
PuZHgBh+kWHjaulhZvwsZq9g9uT8csdzJBJnViIC2JtzxG/IVuTc72yfZhqQqhUl8jijPZBlm4Q3
TNKjKYbRw99sCgUdQO9lT3crzB/lMGPFrVbPcOOmjiWDwWv5qPftiSN0Sb7dh0TqKD9RTtp9twA3
oVAt/q2vo3NyX9ADJpeUaF85XOcqBRem7uhSvIAUq6RqVK6ATOD30j0k4F92o0CGjsEcmfsBcg2X
RY7ijnEdo3i+4S1ZQbrmH1zeR1UjuL9YvdJERPYmfYdH36VDWD7yjtMwdIEYb0cv9FaPOPJtFpme
P2OmrYrYcWf59AV85fjoXTdSF86M3yfcS95yFLJS0c4ExOBbvHgUL2teCZSSUqnbwFaPO3OaNkiE
kv8JuSJWtzPcnaUjK+fYHb8JvOqCPwPECddOv5q97+K2QY2Bj4E0OCyu/8yj8DyTiOAbuuHCuYRM
mCEv2OSKVo4yWbkn22Mesuh+hDxdFViGTGk5+Jlfy79i8KhQiH7TdtwHdqbuTS+p6T0kVZC9BosI
fxgl1kU3k0WsEhwlNjXXjjDFoRRUNDPS1V+yyKt80iERV8flcmaMuZG0QGNIQEkpmV2UZcIEIc47
UMqbf059HjV57Wo7pvjREY+7yj9Le79qI0X/WFs6o4yZQdqPPwvCj7P37H9Endey2ly2hZ+IKjLi
FuWEkBDxhtrknPPT9zfwf+q0q91uG9hIWmuuGUYAZ45IypPE7uY09Eo0B05IXBTfbsHMOi64WmYh
9zOQjs9QEGQII4W/UhsZWZYr6275GD6GG/+NUjrqvlhsmZ9hLQW5R6NseBp+TzZTXvou7El1YEvu
zSmlN6dmn0MpaUE3d55cFid0iDzaC+8/Tl80nUqIu+BpVHJ30ZNGWHf3atGwfb26O4bUSS1dt2u0
0u1GUOnfOoADPAE9zugCrq03R9TsBbpE/lLIQVaTOjTaaN1f95/oQg7fplGOJgnwzQIMcuzKI6II
TbsZ00pwXuu684jOYFGahH1BhFaz5sII8URlTE7ThUa19Y0xCO6qBgU4DuoaxzkQ1rs5wFUWwqoD
6oDwQt5k2FUyHcpFJsc87Ioy+1GFYSbuPFR6dLA05TkG70VAFvQG+VcYN9Jjf50R8RwIm251BvBc
UAvQPVbK8t+R+VGGkSeFfdpyBNkKidebbih1Q1RthyeAhjW0LgBg2OiBkntjcW/SN9V8ie2jnK2U
MH8fqx5KLeYc642o8Pch/f4XND19FHZXreK0y0UekqdLKQFa0QzSJj945/Tsgb5dYVztnpdyrof+
49x8DYdVQpbouH+VSJcQb6xCaoQIYJ5tIYmbqS7sNqTCvNstIFVFgzO5BP7FS5f/Du5Kx8jAYiOx
xP0Rb4UZLS+v2ZHcpqDwOM30NTwuI9tMmfJCy2lE3+RsnSgjLViRwyetnS/9IbTQwxLxMNBMmOvx
FOcpfSIFp1dI/wJk2+bJlLOSTpA2UZ1yhYo5XHVgXAgJBPDftz3Qm3OiZjm8u3eTx4RN1gAlztmd
+rpb7bLEikMwITWg04ajskLThmgELKmHLPIDdtbTHESm2VWSUeHulpJPKqL8JzDiIzQU5i7igNYv
zseVPQqDSXNEqymi6bGi3F7O+7W7JC+eqALpEanJsOPDaqQDZQplAfDQymaOwCEO9B2qTpvsA2Vs
/KNGal/tAVk9sAsZ2QPXbdgLdxTZwI7+PoAIqdMqNrDvbhWQDcjJ9v2Plbj8EF8uFnj4yP4LTEWp
I/ivCc/3YVXJAjudUtBgq/OA7wGHGyluPRoUkwELIHhFRQeMgGxJQJ+DA4KQMyo4fd16+uLsAvB9
oGWWa2JhE4Ok2ppD7MTE40jxdVdTQ9skBYW//qHXdE6/BvBXwFBSjLAvLxdLlSQY7D/k1zjJJmZa
KLTA5PeYEtCogRJ9dz/EZrC9wDTfpLtRu6cqvnfzj3A1mPd/eFS34QwbAKtOo/HQ26Tql+7cSlbP
S21A+X4FgQuJA0cDVmmxFYyM5GbZEZnQ2e0FRUrSigkAaHcjOa1mE74gz+8c/JX617dVCM5t8OAs
MI97xhHaGr1j0J60IEjgofbCF7P2fy+rjhSdgJjU2QO3Aq4Tnuq86jfa0g4nBe81OL3iOnwY2/Df
WOjQ+kBwmg6YVc0RxptWwfg8vSoyXoi80Jv4sYeKgAsfZEEU7vzoE4BvBHLUPeS075FNZ4fwMAVa
ROJ8NM120bmQ+d3mSuToBDFSewenaIW/vL/5rSXCGytMcMqn3eDgYUffOBdYZeRnQXdJlIHetXMo
Hsn/H9GXnsPfAAU8UrCG20yFwg7YGI8WTjxVrx5W3twqMmAabSSEEIjM3tFmQCH4IhXhEU0MVoth
1zOqwXltVBrtBgXHmiNeyTSIQIHJEMIx/OlG4MOqGQ+joCQWMZ39J6CRDbIUnLXabeaBP0KNBKAQ
Htlmhkm65ipywq7MG5a6ltQciLVdefkTtWuQhAVaLtcZLGWmsu1bgNcTbVWaukwALrTyHFqptNul
lwQ2Z0ayZEhYDcG/zMi2vebbhUKyYg1zYFBqn3t3Lg7VBVrYaRPZjmExPzkV+4gyatmtOsYQs7Uf
ZFitI9Qg4YoMOLU03fx0Ku0HnI2w1J5wQuZF//MMt8tv2oxrY87b0+zo8S6/jPQhznxgF6Tlhm4s
6RNYpKNrtLEi27pWGNZj9Ze27vzonlirvQr5jvsEy6ak7UBqBzAN62SnivXOO2Frfru/yzpNtzHJ
Tff0Y4CtA2AJnQl3vtquZ5UzuC1U77AiMdOT/XQ4UfohqBzSVtzM0ThJLi8Ljb1uM3p3VMtRynQo
3GLSH2ffU2O1gH/OllJQk/2nZSEE17/YD1JFHorYX/jBBM2IyLfcRpWuRvPXCHmzv38ziJWH1Xe4
Hb1QQ33PhlJn2nc06UTCCmDdZlCI1rF6gs28Zr3PrfDQtHjKTxn2XKa000I0QYpMCZ5W/zwcxvBV
mzMjYLoiqZoNmjuSk0FQBoY2+se0pM5hfcRs7E06qfnKwTsT4ikSghKZn/QoSEiTQ//J+BarrA7a
yQxBsHAhtnE/K60vJNV1xHI7hNuo7FK8MccqmuMm6jpXRJyeFpAIsd2rqbyxgIv8NDPStyzQpvkG
WEkVOaAm6w8EgQ0BtUY75u7saQursK4k/fJYvNVkX+KvihkaWvR6ApZ2yP3kca8SIEWAOqwdUxpk
diyIFuAaxg/es6Fu546tQFufIRzoFJV4EVKz7BIS+7PJf0p0bkgi7jwsO2TG0V7nhW49VUHPtpuD
JvTKaQVJwC/rY2ct57zOwrICla9YkBwctcC44bB18kJ63sYHpsQJRYsbQw2Ke9Xz0PVqwCJTpgQW
O/kTWDF1LwOry+KysxUS26sqcbHWRjkL4yQUZYEIQKuEXL+9ugxrYbWJqT9F8dng2lH5eKOAfHTq
YFUQKguxsUMJaFaA1Vf0Mfxl6Nuvw9dBOdp/fLAbaL1IJemtg0whZHA57+SE0NrWK/4wEg+vNnGq
IIHISTsTct780YCDf/PmTTDlJ7T42x88TGj3Tq/uZhZQ9WzhSlcC4acBvQPyX8cNLM+BylKs/0rj
LTDtq1kArwMvUelj019qvlJgMkHtvXxob23peNPB5XOQZXf+cB2e9zgKJQZCDN6bc5qP1KEFZwnY
n9qQ4Vs4P5pX99470mY0MmRsxtKmQoXKHlNN1QGN0YTgnvq38Ew7ikK1ClizjsAI61YDrKK76g/n
MlHglUxWgIWugZVieRU182ZEkyGutkFoqdluDjG2C27svydTipPNrttzF7JPJrTpsWpV289RlQb9
B+Yy6ewlLM2pf6kBlR992TVyjXiCcTj112sUZa9sICRwbsQXCWSCjGPxVLMn48UBzM+Qqnx0p95o
WkXQuIyRvQ99/zslLLWzwZSkahXYdxh5v1rgB88zx7mxOFBou/sVsDhQEd1r9F5bD4iGSICsO1dE
ZnZwTDao2qyyOrF4BqVd6i9go0hQ0UhFuEYTUH5DccrJAT5Mm3xNwXp4/T0C2cH6qqGaDNllWUas
iSDicaBLW3BrTfzFGwIRKn+oRN/oE3YG9+WAWfKTCXiuZzNJ4wT9Bh6rF1Bo1IKDH3i0LLhVP4Gp
B0/54hkgc6DX0GYDehc3OwZXzJ3ncIzR+MfBJioiTEIL5O+Qfa3r3OhjqPuAn0Lixi9mjmLhT8YG
vQ3eRu+igvaRP3SGw8cfciHMshCB+k1xStGrjUZX55475f52fuwUQI6VaAq1m8NrTs5G9X3OwIdq
aPrw4apB/KVVtPXMT36YIUBD1v+Kdh1j1gxAXa+zhjtAZNOGUHMbut9gDYmj4lbSbbt1zsQ+o+dO
fWQenItzZrkXAkQb3HVYtESRQ7k6uuR/FF1baFR/hZTRrf2mG+S2N/QFvtgUP/l1pVqtJ834G+ww
ukooF6H2XvskJjEzBn+S7HwcTjb59u9rPiYtDInYVSg7QUVawQSp2CT/N2wbZ0UgKH9YtFZqLaSC
AcCqI7vKT5sWqRxg8VEhOMDb+FIPjYwmZRCOAuSLECuDIwkGWSRlJal0JbhEk+4Org7PDQ8AEaH6
X7vgAkrsb//4xxkjk1vrld86L1+34JbXSBqOwWsOqe6ZisDymU7a4q4udkzjEIhOYN1TLTBPW3Ab
6NhYpLtbrwSDMz6nL2ayzx6Nv3dvDTY+gyxrvkFLgAdRcUHT/9nTQBWWJHOdO003FOuBuzhdM+jV
6nzHW1fFxJFnwnQ8RdrcfeUUDJt8nW0ziC4kxJfOoVP5I3CNeco8djji2Wm+MpvByd+2Re8sWk9I
+3AnEnh3QY9s3jmnV24MM2XyP1pzUg4g6CkScQY5S74Y/Vu45qSctMFTTFqJOQaStqx0VH4BOxZb
lQUwEbBCwF3ZYlvlMc2kGpSXUkKWiDGbAe90ZjHbHrIE/ja9koRZyNsEOxgtqMKYe5uqfgBEFag5
epaURJBUrEu0ypH2nd18JkHe2SDellgprJ8nrUcMP3o0+EnfSXRtlPHdXQ9w7HWwf6LQYt4HTbIp
+0W7jpFgiS7IytX/1hNovpROSNwxuW640g6Aa8hVlGKAFkgZMA52NsnaLnq41x5dYlhj9PKOMbCm
LQ4SU/AG7e+Itt8L7jOkmGJqjGvoESBKlt450ClN6fKDFPuih6WRiXQPBfl+0wPoVDNxAireaQr0
OCzUTKIj91aLqbehC4uxsXtkcj59PJ3m6Iypu7WP+bm8BrxBl3XsvWG9j8vTwmjVLU9patC4f3Hu
7F2afzYPgFOARl3BSfsxrXhyK0jwiDHC/Say40tDxCQ+/wGD3HhMp9HEUrLOWdBX5xQl6IMOjMfa
YQLKfMeuFk1jm9bmE9zyEGP+ji7eteTspgZo7M76HVQ6z2d6GJR4LTZxMB1WmsLVs9qI46qQn0hp
5s8C6C8Rx664ggT4VTLi73FNIIDLJVbTa4peACQBzqrFByXNqgUTz1vhJDxeWYx6uRvPt9lY7Ol+
rs4WFCGWKgNvF8kX5zMAHgFh72N1DxzB8AsY4jLvEIKthn7Oy0znRk+Sk0W8lQXYGx4QiisvcfmI
Vu338AtaUyKcS/Jeo4cM5nN0nG2YtGHs5Vhoj4Yx2h9bf7N8Iih2Hn4QrMTglwPxumkxFmzw6/B3
tdYYhAGfReKlVYdPNgMg1akMD3+HNnnpOkemqUbPI33ZOB6bq68JWAxGLuwfRo37WWkCwHDXZsug
6bbPBVvcAD9EfAodwlkxILkvp4dlfVzq9icwCUg04qEUW4QCryRqTkApQaVBJZdgrDoukd4rYxwA
NoLnvSJT5KuliFxJs5KOFM058K0HZFKO0RoJGpsvhP00V0W3mJpFU85HCzrMll43CtdMkjjuhc+o
ZywPJZHSg9Cx+DBDlJu7a5+nFQCxYVay3dKOBpfQ9EmPGpFhsmUqiE2H+oZAct1GF+iJkzCtS5zC
cNwk/WjQpP5PXBOkXXn8Skv+mr67sC59q4+kl/QVx4nRr9o4BWDXOSskhwNtfKT4eDVZoncmFtm7
KZqmD2dOVGJ0AAgXaDwZMoQU1YqiXACCHd2mW7dv2MAdQwECCtHFW02/UoostmGft4q/phGmFgJZ
khbT9+MgMqmJ6FVTum3sOlBcr8oKnD8JgoQzKJNnm33QmJNdFUgZQu4DeRF/tcG5bIAXKeUZ6Twz
VF5BIeTRpHQKOaDCMKQUGA4rrf4hPIGjwPGUaskBZ4eizomEfevCKhoAWEdaCowrgB2XFpy6h2Ga
Qony0nR+I5fXJ68jebeGkCp8QC0eKnhVwK1p6Hnqkv5YG9ySGsuWqYAJ6xvUJ+3ZFs9nzqXyKeh7
O3AjaPtLFR35VRcATibsgmHDrIFbIwTRHCtw0+vOKec0G+HzwR7xTW6AYtekRlDQNMswYWQQo6h0
GVtTIuPQTZ9B+Ivl1l33NHCgVSo2kPqmL7PP1xGm9iSSTFuNe30TjSC4XVwMQ5GUST9L8kCIoVt7
cQkhdWadWQk4NMjtXkXyC3UqZToVAwhbeRP0aiU/0bu9sEcyQB0zhIiOwy1Y2e5kT/t2hXzMlYR7
G4FgryQF7zoDyV3CT54h8F95XAiN+EypCU+VTBQgx4dekb2PjHjV39IUrVFvU3LSBaaLQUQd7iMw
Ye6GOTy5JKPzFCCFR0Pj7ZD6kWNzYICsrH7sdWcFIXRYBM3XN2JESgNUl7labgpvAIfwA67fLaZe
6Lukn7Q/X9Kbpq6kWyDDaRnLG0AQYlQ14yZbv0TYb84q4NlBjeN7fWiTRheXAuADQOr303RJeffT
IsXBzUziGBhLdI5qSYgaEwybdDOYLOjesOS5CowNEJYCy3kfvmdc92MJjhMtKMTlQHOSwg+ryHVN
+HM52IHDvObbUb1v9N/5BMHNMhroE9cIJKXbHG47+05zyAU/mTcyPKcIgBzw5MCsBtY1v/whfPfp
YywboA4WoDrIz7lHlSFFYnroC29/jgpYITydY6TdYdBeQaqLFoqKcT0+WB5lQj4b0qpmNes5upI1
pRRV1JLsbraNWlF0LKjyj0M1eKHRMS18oKm4z5+gQGRByTFubbxdKE3Mq39pIyb6jSagknUTG8kE
/LU4A+jUR6oLxgBA0JqSWtYRQMiReI43A+/k7oPxtzDn8urBiS3GQhf5CNS6FY+dDSN/ieZu3Kzl
O9MkQ49EKABq7kaIXiviipcAf6RkB9mD6C05eveYnPEuOKiS0ruTaYm3yOax1UJzhVkI+aNB89NG
yoaprPOZC7pV7zTbOCWtqYeRsq0gEQSpevGJX9kDtZiNeQAU27/7XxCxlEGIQ8w5vB5A0FkEmJsw
f9xQpn1R5KSNv7yzFcieUB7TeVW2EYpNq4vm9EtGiukLzmoIpuN50nI7pY9JvXFvzVx6v6402usj
hmTIJdNmpSDcOohj7zGHwT4NPgz0HXDQeyDIcmGQd73wuhJteoBTrlhvuoBNjk6At5tWXoKncU3A
9XpI/2Oa9u4+k/of0Fawb4hK+Wv0ZL/RvsNlXQEtIyiIbKa4RHeUTTdtrunWr2MycEVgOF4DW06o
rqQlKUd7xuZMqM/zHYwXHKeWT38S0HOqSByPNSfxbuFJPzZ5FijwCs97n9eGlSG+4DxyQdspbKF4
bLAK0YHCQQmUWBhddj4i1h9oToQs62idMaVKEosEpT9niSw/PGl1nJrEZUUM9sokXWWbrBoooQP+
ywdJeLrCzYHVo084sFqE+WMEReFvxlrBCKLawuNOaKLyHXnjEYcS5CZZn/pfacSxcu1maxXuMuzo
iQdqwbHvkMrFxX55y44d+FcTt2qiNq/b9kXeX2SZTaY7R+MMwyHkvqNdmy8VKLpRglMJoJtdcZ7c
gg0fLI3cBvOURku3Jv+iOCvMP/X2Fbn6In2/f1LKOaNjCcCibh7JUkCJbByPwYgDtuY6UhoGv95A
bVYmPijc8QPaMR0jQN94VfEt/RKIT8RpeC7674P6GXwwmTDRCDSogUEjDK2PYvih/6ZdSPbBkyR6
gw/WF6SheeoT50mNaEiRNn3g7aN/R4eTePEi7xqOgUX/+yGSl1dCss/lNe8UWiRgY6aAnJz49IFf
D845xX+/kGwUh9f5qk18uRKACl2DwGmkegQS4Cs5dcLexx4bRM1d9mhvjla5/2Tp/b2ys7Mije+X
8nf3hUY4uszIYaghXianRI+CrA8pZmleH/0r0fj0RxPFY8EQsPuVoUxp9tHaX/uc1SxDlNe5Id9/
qwcftNUKH7SmUyVa7zycMPbz6hKD6xIdPO/uY7udP+BuvdXSEBUJTUwKHDWPVWVUnK9VB03iNlmV
WgjNGbdCK67UeozrJ/NDv9O7vxzw8Clx55wcAtCfQL1pqZb7ddY6VhFfv4A+QLcWFePCYDqN9dhl
qZZwQF1pmu0k2c7avHErcUaaWRK/5xjlt/6V5++AbRKGD/weceJI5EB1BLIgfofn4LJAWFONyS2o
sB5C7b8wi6BwnrUWHR9yDSyDnb1DGFTMQnyFiLf37hVGBEyO+GA3HSKuwPQwWglHNWe876y8Gmj4
MsuXOxDd2Bn7jpYD9QtaoUf8MKUBS1eCU+TfmkSzmWU6/RIlxfIp2pwqriwEFNKqQQGmygmztmzG
JOfLFG3gAqzbuMcQyDteFQ078/OExrEArHVliblwxSAKWZMg8ViY+iBKvLYOKjKGX6xpeHx7HD84
QfgbLAjYBGwFqg/kHGOVrIqn/Jvp8MmqHui+8kWYthBPnnM0F72GdwrOXf1/aYXLH4k0XIECae3f
/yMcl1Cff1PnYnpxYdqUVLij3LM6dhufMV7IhPKShyWGo7C9RqyazvHZyeV8dWslJPYPN/cXPrwu
sRg4f713jpFghcNADC/sB2k5c24wdvsy/LCMDkdNfImhK7iXGJFV/k5WANhvWuK4IK3vrhN4Yjin
WJwAIUpfCLg28TnnuJRBA2dtcBpfu6icniHp9g4Bv9gDBH5iJhOKYYXWtQLtPxV9aXCX2aLTBg9e
m61MpNXvoM4J3noMJGxPDHnz/N9Jzl3RA82QZqWVATgkwz810/IrhRB8fiBFIZbvjN3fHOewSX52
XJLNoI/EM4EwhhtLDmKaQQZnIhkbmR4ziVbOus1hl6Aoww7iGGAR2HWMZ/X7FG1tU++SxrYIQrqG
n+K2KTYM56hNhPE2nsKXLmE8nWLpx//m8VjLfIwuP78TWum9sSbWHa5wOKZ0G6LTrFVGM0s3wB5j
iFo0h/xzOBz//GwVl1kW2gykr18r4flS542neNyKzcX3/t0fLgABMJhqK7YMwCHmBVsnx0mZbS9m
o1Ys187L5VnAhXK5ecJsiH/nI3n7///Kc1Sycz/Jc1FgufKd/fsZ7O1dkGc5XDmWFvGAn+1n/9nW
2tm/x4SdIXGCL4Ozgl3zSCwUE5ycRf57gvzkqfMlH9HLnTzPtXbkj7AKeJjumoRG/8Kf9WhzPhU3
WvogbFj5Af2+iBIv+fb8vjU2PH7yf19+oTf999eNtj4683Gh5t2sl8Uso8PGl86TmAv4YB38uy2l
3zfjQU+5Kbp3IhOuLTYCrB5s0LE5gTNFGGRQI8c4lhYmFz9q0httuZwFNCU8/j6LeEzE1JXurXuy
Y2AjshL99RPv5Nq5DcneyQ/egVQPlw0HJ4AbMYCoHU1higWfPk9aq0hrCQe68VjpBGL85d8KkZML
CaOWhXbN05cs+Z3f9QbOF/YQC2aY0Hx3Yice/tocBkWshfZekcyZ5skY/Fk8jhMCk4wpmxzWL87N
cYMEvMYpII8xMHyTHgAV6mxR9gWkozztMx+hcWeu0OM/Q91ockJcAqpzmHCr4BQ3M5DLg0l0gbIL
L4JhQFykQ9VZ9b70TZiyxwazGvcGWbRdyfbTYqfCJhZi+NVp2LXMyGur1tWrxFsYF/43rVpnfD4Q
GiT80zv26i9UBfkhTKfygt1a9Va9cucFE6Z3DSfPlL4l6DD4uBUmP+R7xCXYvJ3dAm6oU/xT2FsF
xqjBz76CRCiNgdSF9yltz/qoVLIlXvhG3a71nMp5seLpmR4Qw18oDTdGfo7N4eI4kMdyXrU/bVHB
EIC2JvkkwozWeQb3oBaDpXVn0E3lwQE9GgbZMCQPBjL8CDTaQLPpzJSyEO1pp2hSST/ApN1AUUDe
wmZUnGo41/yDkT2Kp7F2ElmLtiyKv7ayJREDZYRAjUqWCq2GeTOVMw+OyKKHaaTKS7WOoHHixVAk
Va+RS7D+2PaKMx+Tqkm7DC9ICJHmKAICxXjJvgeFv6N3iIwuJrbQiaWpc/eMDjvB121YJ/wZ9kkB
Y3I8s5JVbz+QH6Mx2jFRhr+IRjeu95wTvCTDyRKG5sE8oCxwwdzlFGMAv08O6S1D0sd/tBtkI/AS
0zXXfPC+WHZwUVBW7zjfuc3w1b5kl2yH2VMjPDtPjDhq0CV1mJBreZPl5cbhue3oZowf8FLFWNW9
noc0RLwPXIK+vEl0mmuZ64DRoF5gJNTeSboJydWUmb1MKiax8p6q+yYPf/MajIGM8Zm8+oN3B/RY
Z5ceu/BAB8cu4uPW3jpjvaBSQR9b4dzfYZ9EqUqht2nXhmf2bPBaqoVdDDSc2gDbfolP30iqZKsk
r5K0p9dQ/BPyHpcXJJXbp35puGnjkLr5g4yVPIe0DZrdSqLTQw0+KFMfWiJXh06rUCKC6/JRFA/g
1sB5pLTztCjE5IKlzQpgsbCCdMpoRRU43JRXEZDsGxRL4hril8gnoYE8bSBO2r6x2chj7fvaOUMw
Zw4Mx+nKbi5DQFr1/rl9vcCZ4G65nyKbLrYAW96YP+VfXGpjLbvjLK7ZF3ScIStCOOAFjbZhldpX
bEQb7ZXbbBeAU1YyYvbiPYWjjuxCZkCeZAl5YFufg0mHIQSlbfANwTkBf+WUH+1e/pYjZpG5rs3w
BYZGV4XeUjpriIg5Z0Y0QWD/RZHrQ40S+kGHColMC04sqczBniYcrronq3CspEQe1FXi7pRE64Ls
vMQkrjA82B9klP8cE7SzaC3/PG3KxFHpLxcDtU5uS0jKqeQUeTQ2M1nK1zE0X/HK6c4efWSCubaS
GR8RCmPCQjmANCQk8ap4BR4NQ17msMELtlPviJbu+w6GZlHsWH7u+67vIgtsuR2X7MfnAP53bsnr
TZW/TsIF8ZVZzXVQYPut7MfCz6c3c1xmXNqRM5xkTwkrkIU4iQhnaiHgoY0Gn5I3Wc8qybu5T5p5
hIXpiwl70X6gmfg0d9wYRsTfkMVPwvlrtWA0i/0bmdEmJK1R4buLj+hr87dH50RNcrBznwxtA9Ma
uSzXxW/EkWcnEQqeg2CfqRo3YGZtXbmTJfmY4/HbeoZw/1U7FgExHEB8Hui03+l1l7qrr/8KTmw6
gmitW3S/XWAo9Xgyrtdaa5afS1OxNMOCmVqzwFZAUgBxUxCQRMy0njZBdTS799l1BsIS3YH73f0m
92H/Rn8xxS4yJgWPPr0iWECgR91P79y9xbCluTceWikI/Z9iCUQ0M+jNEd5m5o7/Thy2SXgfPAfo
RHCCwAXHEcHoYAxhvyhNIJfs/JvzGkE0gWrB9nqMSu26f9UDAOSGt4D3mV+9u3cPoaI7F3OxmLER
uBWbFhg+YJtuBueGulphbdcG9uDCj7Rxn2PiaG0Z0gAt/6012UpBY9/AfFV+i7IDi16VCiv5iWzJ
rfVyp4qEOHjQ7nkQN2CuAjtt0TFslyxI0fJdxS01+9hU73QqWf8nHRo0dEr5lzr3xYR4DpF6ec5/
PklCGzD0WNVbsfQE6OjKPQNFCFfmqyuAolV39ddI1PMdQ1rpfpPjDPWH6BhJ6uPqnOn3g4Nr5o0I
SNEPM1WAfrWN0LjvlqluOD/CZzjpIG+J+Zd8Kq4D8jPnOj1QsJwWO7r8IyA1E0BZxLWGh+hL7QYq
6kJMduAwcPUbVMgJD39CC0BK7UuvwSG3xGJLfONG8ljK449vv/nb9Df97Ubo4utwtWROUcnXPhpK
1ZTjYMUstltK3giaxCW/nH07JzitmH5gY8AdX7KK6EP2EFKK7kOaujS3qikjri9OABNEGn4dk5R+
K1kVOQFuhXhMvVwI4eGD3B+6PQNmFLoR7fDIhZ4QEAi7zWtYybbTD219FtZnVJ9P8nNYy8qdKvFC
y/KcXJiSDooLPMERZBcfNMRSka0PfmihIlEdKakW1LFbp+VJZhNgC0VEyGbEgdYqm6dhqI7GNscq
gjYNhwpHh0Gvdj1/0tZ7081jn7cRaKBXqzzz6q8ylAzo0A5LQ8x0kQnvNhJN27a+wGFsz7Vf8G42
5AnGHeEcrjGiVPiMQ7iNHriVasDDoMUXLhyCYedcCuEY1kYTez4H43XC0nQdgW601f3/SU4BU7S/
8wvZXefbBSyNBarGtQBDV4zW5vOQzh+Vt85K7MAI2qRhwRZfQOYLnKP7aBKrL62FAHcl0q/ysaPY
LQu0MpnFCQGB81xWWrpttFE5MdTQoOYOKYCxpdTBeUgplbmh+E27eqXaqfQ06yZ21FOqlE4TmOs9
uDmM2uMnUPIbdCTQvLhUtGjj7ltEYCqTIlu/buF77bqSgEEGlL9HowKN1N3PKvPd0oPccnJkwGqL
1E3k+YPFD1dbfpFY0em2T0LZVkfXsDHBxvQ+3cVrq8Q+J1Mn+ynGughMTjli11biThCqAOB/Jdej
N/LBQJqpeYgiCv7avhHtdA6TADElZA5CabXIZiBxGS1vfviPErjpKhcg0pKUKMWBxl7EmQmtDBug
TRoBAAEybqs8w6kBk+vZxtc7pE2P+K9fAM6yovm1vMGveFCno8Bh8nbjB3jGzHqnDNuZjnPHbbnQ
gKPauDL+cgp+A6iF/ERecYhXNDDA4fyOeHpFtD6Q8LC2YPiRtsHBbUC22P60pRzwaqtQH8cWrQXm
F5efkFzskGwjQO7atvzIC324goTNpJyquyxv05gFSkJNhYxIshprHAocbzz3Fd+wYwf1wR6+/q7T
owXHF+tklJpuFLX/qtHfAzgKmqvIjoCvh4wTIdbovIMzKJ89vThNnFiQoolK5oofMNvC3kRIH42U
D45OcqtHeApJJvVGlLzV6YEqu2X3sc+QaAImhfsnGSS071yV65aT/MTzM6zaoaVkjUYga4SDGBmU
BfcN8xvrcYQnsyD4JVPiA8Z85IIyw91an8UhmE7/dTikb6JZiTTU9ZEcTyQoiHoc+EigN+TD39bi
Nip239RpBzMHioU+j/vAtFqNc4aZA+mcvjwmjeEwjOOE7IETUR0vugIJvQUH6ATICwiNSwCCwsGA
ObY+CG5KB55h32dFDADsHH5IdzV1BnBP9oBFaF8m3gzhsMyQHI67ZsBbBvUHk/j3D6KrrXFt0igf
CKGBdFGZeCDruzuddlkzFbAOR+TNLjKrVzwgTkQyIyEfyOo9MNRg+Sa9L/Otq/WhVoMp7BCcCF11
+MNb7EsKDqIHVHIgPwEEv1ovqPCGLQVR4GxYQEjUByx1V+K6yAxAKcbv5OPqkk7hbnAKG/kEJPvW
vYX6JTCGVHCBsMQPb5JxroMjf1PiIzHUmBsCRhK1fnGRs7OONaK+kaCI+51jNE2kERllB48GEbNC
618ddiFwvz8HWyA2+6iago926oinaPVBqSERAvC6jo7DoguEFtSqYi7FhRcK5HCnGVVJnuBzUbN2
KTYASkuQRHcdrfJWnRa9ErYbA3GL+bc1BwXgqGtAJOa9IlPr3/X/wmGxvY/6zOHteg+9M/GmqYXn
KfKcKmOQHDN50oRv3kjcMsnifgXSL/9AdWLrIyrFR1ohwmMAOFr4Ipzs/tBCbV3dsXEsah2P9Crm
OW9F44vdAfZW0yGNetRro77E8YchSxPEs4pjnXNTtdjo0oGC7Kj4a/5ydHhI4j4KmCEZN1YGK0kD
BnXsDWY76zmgaSZWE5doFFb79DLp042HmvZbloPUVMN0ybp/zUelZsrZCeJYVe/pHMllcJo/6ESp
TT6ldX7ukuASvfj9N9UsheSe49sOm3VUj7BbQd7qN9EqmkjzUT8NgUe++tS/0TMhP0fhh8hKs4qv
oUOQFp82bJNQDW/Oeg+2yglaOalqga4uhwxdGXx8e8wr7fvgHpaIYRwq9LjY+ipGToSINwOIg426
ahd1G4v8lzxMQmm1dtkXdowMoicd3p07AV1HIVnOKxR60uTlBszKDxhLnHtngGcLUhdRXed0ImlY
KuRiPtawVxwRAG5baFWTkMyIg1Fnr1KywJGmfm9Hybb0zSglvVWKrJCLrBXvn23M07A8vzOqJkJx
/mH4xTmQMOV10Z4jpVZzlMZBqM47SGtSdGSDvGNX0n+q2uGktc5MbbC1Dtf05x58coUiwGEqiBnb
tnsab7vY0oZ1RCs6UdBD4KJlc/g0bXocdR+3MZL0ti39akssU4mzdA2zj+CHwVfHaHaBmDtxlKMD
WaZGWF5ssOOuW//8ckYj0nz+aPcQFlWG8IETDz2YuywnXQqnFzlOH3GCbjHgJOBjKtGbrfAgJGhG
+aLuJGyPyEN4anRsQ5qQ3CKjs4k7M0Xqgt2An1NDKROi8AzsqPoz9KL5VhtzRQKywVv36+mZMN+h
rn+aLzgy6G+gJIdAZYuqk08xO/IjiAAjOxfOJ85EBv0SZhPL4U7QAGNClxyQyAPFEQxx7PeoHN9H
9R5BA3AENAcrnjAvzN5q1MD6XrUBhS2bOg9NVAAdMc50bkDacA5ddCTB3ghtg1qcmlxdAB3gYh4D
I6t1HvDnjxBwoGUArawCqVrHW35tnEmbd2E59eWY1BHxZeuA6fuOoJaHpIoVHxwep49wScrKr1bY
O43QP16iY9H/R+ZoSKhMaCASGXBb2EBPelQsYB0QMWNHL6VUKNgEKi+gGgTNeLlFTGBp+tIXuqQV
ihCCBR06+djq8NrGtU5jZLRFp4U0wFE2AaHza9IqumAPa5b7BWIfQZc412hNp0fn0WOmT8LOTKHf
HCr5roK7oIPHh1OzBLVuLTlScpEm9FMob+ZcVO4zkQ2ynsD/d0h61N3+k2YXMixH6Cg40cGnHMZP
Am8fsk3r2vu0YLrDcEC1vAvdiSfJ+cQx9ta5lpLKtxA6aML2R/mIY0msYIPT6MpzlHqQ0HLk3agt
Izo8FpIfxKK3HpdeHF81ALFL4ftRmY2F3CjA8a9SPfEo1px1IBgBN6JyhNcKUuj8FAktrOhpzn/V
bhtcJkKriCvUUZipdQx7Q1PKoh7i0Bm8QdkimAc49gDTjhrAK7aWkqsBdb0Cf81XBjwrkZ2CLxmU
gv/x0NPnT5J42LLY1uN18MCWyLku6qAh0dzVPdkH394fqu82ehC8iYJE2Dnpk+ipkZB44sTCSRAd
7RIKmHYLAKe1Lx5rnvOiiYvy09n0YbkAqqdf9LIBdzrroSTq/K9PpOlRWnjnTs3ZhBfUxbBKpr25
8a6AJXZhg+GVX9gwUQZ9gQ/sKXu5OqzeIBJK0Q7z7aaiuVtBTLQWrULQNYyPVbo80mfn3d1pXhnQ
/AH7oqzuhgdiIyz2ahHDI0pl7Gkf/eZsrFmFZn2SaitxVgL+B7DGVv6hfUDQoYH2WVZZIW3KaNBD
+EDQyO6+Du4+ouyrCHl4zE/tMvgoYkvri67oh0F/AwJxU5je97BQ0skow1y6YUV9mOHivspK/kmZ
kpw80JilrOxDUdj113QnaEAoXnzsI/iK8oefcY52F849KmVuJCKvzhmcJ3AFh8YpfYqVd0HHFmgU
OhqgjJhC2DCH8mpc6QJDkxU81DkIcT8k66xBEg3EuuExWwG1M7lk5XMHT2aMnqx6zXkj9UhC9AhA
fDXMOyokVfve8GrIg7Lmq+ggOY01wgGomNuFE4d25eEasNNaxstqrq1q7wN5gGi1c68AqS72DRmE
lfmE6YjSRLfw7N+pjw2rvOk8azHD/Nq9XTr+OkAHjuRqQXafZr1znNJct5q0jOrzLw3DfJIXR2/2
/xvpUcN/emT6z8G6W8jeMOFhgo41xd2llfAV17xH3ICMyVEHcuDYpVI07zTzfKc16LiTaPY/ls5r
SXEsCKJfRATevMobhJAQTi8EovGm8aa/fk8yGxO7O9sGkHRv3arMrCyqAE3lXFBPbckFBNICa3Ee
3OFdNAOzjpoQtg72ht5ESrebw/ryVVOIw7uYmahFANy6/7dx6hlY2I5KodTjTK4PPrE8OK42h9sh
3JbDO5gyCJ8k5ZxtJw593Pp7M0ceqS2OoZslI7TeeCEHQfmYNg4ufa06BpcHjiGmCus8RO6qj932
RfF2xEA3X2QpeJxO6zv3fgcJwniv4mUzmJXp+8+CgxjeIu7/juO8M76iySdSf5ZUS4gacK/+5mNk
RFTRjZ74P5XLG+tM30qPT8GM+7kQOn0sPE2OBBXcPKjiKglWTN1Hd8NwIkYTrH2ayNOnQfYxs+o/
LZTytahyZeKOweDVm7HkwQ5BD8EGTXfRp8JfRzjKgvDUuRroasx5GOs6Y5x9dfka6theU0aRonF/
7Md0a9YiTds4+uPFeEwvCAZ72z4dHvNK0L8bY5BWPHqmdcozJZl8kLcBa0psaRiVzbeSoz5F6Y8n
1omAvtpiRIY+wq1w3OBuC4ba3w7PxX0MozWVT6bgNIQIH46kvnD7mbNbjYm8ZvqvIEQ6QHqjHBHE
X0QRs+p4vXfyByDQtHjdZcv+S+uYj6FZA90YqwrGz2HvLkikXs747L3TdbdG5cvctPnlZZRwH1vQ
DuocuzdLoElpuXZ345Z9ZNUA+ncXVZ9xD7OsmbGC/3qGHcCHurbrx2B5MFxr1tfsRzlqG1MkXtV+
IvihV/rMI6ySvirH/fQZDz0pzRvRFdeMWjpzDjQ0Gzb37xexUoVBILOYZBSLpNHdZsbQ1d70nrh/
HQRj0FOCPwY984s/D6RfaNjban+YIcDwV6qOXUaYgo152HTgnXw1fyEr/cDHqRJhHeKxWRROIemD
D10NqYfbbAz+KptctAD2E7UBDtlW1b7HGZVyEZPHkrYwLYhTf61h1ohNAhoRqJYU2B4rQEgqYDDK
Ok25yDlJJz4UOPAc5Dgy2KKpApvepprFAEY/5BlNFAw1XCejoyex2hMF1x/Bkb4rC38FWuiGtZi+
NatBMuUCCXcRNcgoi24CYvOIKk3D5UYbrso7InfH5PbqPTghuIrc0rVK4yE9QzOCOwZ0zViSex6N
EB6t75TokX1RCBH9TV/Q2rttQNyQu7u36ESvG9sz2CcbpzJuzaxKUQl/oxOrGbsQvsOrHDCHvUWH
+AQ5+Jvg/8rX8H6khNLy7YTVIW0gcLtIhiocolLAtEKJIlEHKJC88aM3+R8wFMNfbhlZJ2qEiNbD
d2VmiZ/CZBnzABdfE3eMQTAGILTTbods6C+i8uqPqVVOwFNIs4IuQBXdyYxkZj6wRQe9W4+fVyyx
3sxnu8mKYNHCgKsihwxrjjcGGFHVu++Nr4+K2fZkp3LBBADQDT8dg+kiWEMGNX7j6J/Qez56rBk+
+pI3IBDgDDjle8weHXTcRxd/kOagQfIhfX+ZTPKuhgSsxFdtaofq8N09weYQNdMKsao8eJryj+PD
2NB0cExMSY8QDqqkP3TBCCZhMrNBaQG8ByG5LEX5h9G9X2CBjcUhLrpAJfq3GZePhtSCuwl6RH0m
DsPF2IvhLvQd/XYxC+A+AQS+8Ef6w7LOuRo9yGfMvzC1aVtu2n84PowwA+ojUASWN4u8B1wP8ISi
kT2S71AI1hzJa9v4lv+x41Bptd0GOE8Ld2+DLGKLKjKafcWILMBfPuwbpOS5kNp5PQcjXq/kzCib
ZkE7YvdEAPNviCCBPCXaXzTzAEaCjDJRUYdp5ECgVIN+c0n1S92wxC6TeWlnsEMP2ODvIT9wC1Ws
wBRY5d4/y0hJ+ekNc1cb+/w2mQR7dBAYrx3+hskHpl0rAV6/d8PC1n9F4DCSb/4fv51/F3H3gTiU
LKGU5s6I1G/AD4JOSE2JTi1VoImqNhn9wW8s/kURKeiu0JnQPgVgbnVVplbkyQXlL1ImoO5AHBFJ
zG39syRoyMnSpOs+8noIsGDE/6nY0CV99bDcIwoQkEgRy/IUkFbUoXTOiu+bCHFhw09A9CktVBNw
+2PM5wQiwvmCbFf7GI9xVJww1IEmJo8BnLAX300F7hBwfBIIBBY+EjSMJLRAO2dfyE0BKOLHEX9t
GlwRApmLgWTzhVha7T8VB3HMB1wL0SYEVgTqFNLWzHPZ0OW7vxujpiwYsQug7UJtK6qEqIMml9H3
U1P68eQAGNUdZVmH7JhWTb1URHbsRGcfvdojvZmx/wyl+/mnxQCpERpaiBRF/sPhm4GN/LopfKyd
unWiXb3PToD7izJmqKfCYzjMoPb8VL8EQcUvUnuHnbCDDlJxk0KBfxfoNfRdCZPaVgnaG30bdpdN
4716U9BzO2vGlpN6E/8RGY/JPtjnv0mLv99QGtM73aKDCci1jbBO8koS55B7hnufVD0t5g43/B+Z
7NRTcieOX2dES7v5gqgmfqONBGdjNXrhiOv3yUl1rLp+LgU4rDB8cgcgo2N/nqnycEn0pTLfmPkb
RUM+Qztbnl965/46dLLUbfU4eA1b3ie8KiasOMZwvhNaNU8wSTBe4Q1xuXvPje4d6mG/RFLSRpiy
9mV4eLUFjzQNEjC7N+72CcPK/GrMnf+NwKWtGJWrymIYrRuk1ocln9991vQEohhbMpZ8nkdo9CNm
tnMIvb1Oqv9mDrga+gi03NoMayLKG8KLSQmNCdeBKAdSJ72HRLaNJeQ8f9Fe8e7ygKAM/Gw3QOzq
wLobLM59L773xZgh5/Y7UhXm2a8LCuggW/LRi1wENIpOe8ICyHrg1sIM+1vXNzoUWLQ/0NdBhxlN
JMGbnp4vcx6WMW3xBhrdRbxgIJXK3k2dLkt1tDPHKgwTAHFKDWBbzHU5xasc6mdfG2OdqopqLK40
QoFxloE9BH+LDFsLCFYtTT3vsGUZM4CcXYf4F5Cgx5KVCaOflXrch41JRGF+ILd8ueTYw+ioh0us
sUSIBUXQK6Uk3Rwv3K7X8j645CUW4zYRnHhAG9fykFZswwLHCawwKpSNHShH4Fbu7x9I9mw+OnRp
carig7uHByGOojkrE6Sfa/u+JjU5W9XoCsLB3uaMiAgtlQKV4omKdmu0heOS0ShYtND6/9MDHeBa
VYjXGbvxRVYUxMQGYK3OnccZnCCCH1vZ3nrU26fpI92GGTAgS5nOBaqF3USyzztDtX9II6jTGQDy
1737Nxo0jDPAGzkcHupi2jhcOZx/Vbp8NYzSc1ENIjrtMljKf/WeA45GhNq3Mjv9MNV0g2OqMEcD
BisjR0VPHvtIvi+2thEWwOzEJxF0W1cyGcm2CAvicYtcELSOv41ER5KozPIqID+zmLlGCf9pYjKo
V8XYlpmicu1eyCp8XXR7xUmZ6kaJ/X7WaL3cVTnwwyT8wR9vwKJyDmbygx7wYdNnuFZpxXZk13OF
6Cj5qFosa5p72GGcIWsPzW5R4UnSI/P2/nAQXboN210vG2l6CsmlmJZhX2Ei9+6JPjJdmUWJqrwP
LBLGGlmnzy7iNRTMaK+BHq8O0f6uSZFh9j3kPwg0UKEhNCpAa7dOhQa3qeJSx1TGtcGBOGkNNSg0
rySLRcpnTQ16tquTXW+bKa/vyS543hi2vTMGURAuH2PQMOtg1Boz2kfgrP8oUfk4zQk99eQv4NLY
MkIUUrwxYZc52rfuFIIPQzCqBrrhMVQAl3V3ozXVAsP77FrUOVltJk35dTp4Km4peVkYdZkVxis+
R9M/s9XA3unh23NA71+8nT4dgzToPC6ZC0rwYIH1X9M6e9SPpKTUn3LS+z2ZfWmtJIgM2wiz7D5M
7MyTyJX72OPX3sFCeZxTfGydjefwr/tCUGO3b3TQrGk/wCw3JH+ScidsAOtlRA14F/KcjS1DG3nY
YKIj5tyvcuD/2pV+G0RIe44NR4onJnmdNia/eFh7UjlU/6UhRn0o+WuzTxZnnCgJZzzUrKCZx6lY
0SbTfKcVba/G3lf++3Tl5ctR9GvTUUeqUB2FVhIMdh6wM/BctApu/TfRZeMNtw4mjurFULPF3v5E
e684Zzlt8qiIaDk0j3wsAMw1fow3xg2WF6XkMKJIw/rwCdbH1Mmw1t/Z0NiPeD84D3dDTrk3rXA0
DfsUHee2UUr3toPkkFQC4XmnF+NYR+L1YaPF5J+c2WmWRR50Bijlzw9TSmRCkQzxek8ms0C5z0+C
C3gTkbxxoi1feQRNFQRnlJs0DExQ5CI+YTiw8NI/Z9PnjrLb/ikWorzY8hazbvq0CpReVOqkvN8B
Iw3Dkqb312yJuEHbzxmOVoO4xlEsfbt2D4IAmp9omEHcGReILWEbigl3tuxOIjYVqsy2v10So03X
vTmLFklY0+pTQKimZSQGBxX5FQXn2gCgROdJnvb7MtyGnjhxVseWdKpkWfRAImGT2T1CrtqXVNLY
iziyPsmX9kMIR6JE2oPf8Hg3h9ZX3ST9NWdmPukM6iwZusQqpAw6eG+MEuAwmCjx+Qcmy3DlFbTz
u9McciztRxPqZXIhy8fzWARVRqnHRKHdN/w+0GFUWOUlGmnIDg9Z250lJAILSfVELfKJc8oISTjQ
Ano6yRSRi7rZ4kXB71miN65/31BqqQutBlQ6sKYZjMXaK1qMbfhqoZiPoPqjFF85wuvBLAHSfDBO
CUaOYr8cnG40Mb4AudlCKDHRRMkJzE9G4Zp+sfdkgubWd8fs9eXSLxBk84he7IFyMolyP04Bc1CB
+KVhv2+4aexz12kWUtMafWNzDm+4Y3Sek7hq8zH2uLnoljXIvn63ZvtI2vG4OXfa4r53cq6mTJGj
x3lNk6r+Keo+pgVJ8V2GAqnRuJoVJRpldzbcIbCjZGJ3WEzfIfWhq7JbisAHRa9i/AwrMjOTG+MN
OUD+ompUj37t9arjjU5dCn1Jn0+wzxt/xhi1D7y7+IwSLeK0JtOOXptCHEMfEzc6A9zP3Q1iIqsB
wd+Fj37CTUHIVDl1agO9FHCzdK7YLXVozLYi0jcAKTuKfVTIvfbOQKWn8h2uc22zSAucFsbXAavD
aa62aYWOcGwgvHKXGlnm4JughHfsg2DPXAZ8IdrpYUk6KvT+Z8+g273ZNXq3bIb7XIDJJRUantEx
rmNYftzzjXHJanih7Kea1PAKMSW+msPpx+kFTe8VN0x+xWXM59rEYqTsPDUb275y4tyQAzsaMdvD
3a+GMwsl38+IEkXFmjASO7mFj6LGvYOBMIY4zF4xnJKVlfjE+Ya5FB7pXsffOntHA78PDQPLBvQl
zoxXZCqyvDyxRiSyTo++hm/Lwgh0rOHa0+Fc1858wP7rbniDR/zrtHEA5VXxoDFWTziVwZt5thZz
2QadPj7vjJ0YDGSfeW0wMoGRplNESiTqQcCXlq+SHFs82v9oJDcH10BviyUNL3ZN7LbRb0UoYSp2
kx/hj1eazlJZ+45eJpGLDOdDnO2worQ/Jdf4gFIxWVSmuGh/YLzsC8S40DI1wDwS4AXnSS6rlkiY
Dmq/KKdtnF6EN8QAyUd+My2EA7CwjLLEr+bMLHLyFetunq8mU9eX5MvTTcCIOVfuySW8vAYBmER3
iovJr7/N3rAW1kfGVBY3/2Ns4zvuLHcOKcwHcRU7YMGn0lGggIRoN4waoDuvELNONQUJg8k7YKH8
IUZ3N26CYs2mpNIMY6vpzLkpH+cNiHjFvbw6eDDSS7T4r18/ONPePDghrfiz10zX3XiYbGVt59Y/
sm8w+gJGF4KCyQ++ukYfhHxBFVXOql2MaPigXO8FlmBHLQC5anEcwvPO22HT+X6fGdcYcWsWBk8K
K67BfB4MmWbN05ZBzWtc8reDVcIAzxEFI0XJVzjRoAQJXwhnXyY4UI0+/zOEKYYHmBJgYcAMPCg6
DS6+MjotkHSHJeX0mL5oMW+z7Lwo1QBxhYwx6H0aBPMq800kiLrDyrG6mUVTwjKmveZeaxwMvC3N
8uS5fFk67rJ3wmkVP8+mewY3dLhQMoeTgRmbqFsOUNwcuDWU8MJqqOnlXPhhZzBbSDM8287f6JFh
p3lTlYJn6yxkU3ZcYKcBL88bJBg+SItJMVFl/ELdbee3oOZj4OwfKTTDixPcbryYXHVqbGSeIZDd
NT326w5Gms6dbOMQVBl7fNIodJwcmuHeqtQZqmVuHa3DxpRK9+NW/E/6gGIYYvYB68v0nfEZi9LV
aKR6k5Z2EmhWr2UysNICilNB7K023Kwym58Ha0NqaqdCbg7YcieGuuK9hruiCagELcERFbdp+M13
PIzKEhKtbTAZkpkxZxNCd2MjSxJt+wiZdizLLTnmYj3KMOiarfBRBVy2nqO/0ZVbP2Su9carYQfV
ZGY6SzDAexVknJXMGBuPSGoi3mVM7C7hUryyHtrA04LaOndmp1+hTMt82gv3aU7o4lCyCGrf9caH
BQ8r+QcXvydWKG4XL2/1oceItCzCeZ2L/Y7hObkD5q57fPpPyLXjIseqYbIoDhz4wWNPezADYp4d
bLAwRVmKtXYSMjGQSxuRVILrQsm27bCccn5w20N4auvbOcEMNtYyjZ8y4MC0z+NxnU30BvmNaP7o
V6LHoNzGpg4BxGBYYab7m+YWni72Sw2mw9tHGg1++VHGtAaIGgMihKpyFx+66hivdsXt4KpIKRu8
n+O4TSR41bxWfzOc9S7F781sYDkK932r6Dv46xOJj4sPnlk8dAylni4T5z9M3T1Bzd/dJlofc4Nb
FQ723R3HiW3PTcZ2X02QRIRUEOOowr9ApSh8ZMRsBKXQrBKj8VPu4d/x8xiv2wbG00EweIzZcY7H
JsHLNGJQJ4ZqhC0MPh4mYxOh8RxKg3DFGXA31wixhoOLczUvcdB2AsyjgyMHyDvCeWstBaStGdXy
Q10SgcIjJrg81jYfgYripTkmbPIL5k+46uvgwoWaTeOd9pxmfMjlJmj1JZ55NwiwP2s+3RaLvjr+
ij7KQNY7IrnGlAz+tGSNcwyit+PgBVPlWWOL4uMOg1AOBJUF6sH72fgmzbgl2O1t3A1DI/GVqUad
7i+WUyVHTjbqb9t0JSBGDjoa4b/6IIZgqQ9UbpKQAKMg/PvC513G15qkuXRpWCPEgouReI81s9Kt
RhXMpB696I67eMk/YYR0AVwdN/k1bvk19v+oFG7H1oVZ43hTGUkVWHi/eooTJ+6wcEy015qhSTLw
N4E0LwfXLfrldgLYfjScPCdRtuk9B8yhA/5JG0ALdyQVDXKWQdFHQFS9RgYjOPqIEJu8C1AiaQr4
kMUmdBCzgO9QPJbM9e7S+jOn1J/g1G/fVm+nnlD783FGFZ+NtJ5/8CogU3c+q2gEBdALgU4kKKwH
Bxzaeoi/mV4WASQyPjfG9lTutG3zb1o780C02gkMWsml/ko9bqskkeTvgvgP8U0f38MecB+nrLeS
1oLFgz4GceHowlZZF2E5sdCb7EzsNmlfrAdN3Jomo7uDxKeDB2uC6Q996gzRcdn1JLjUFDHtwX1p
zK62AcVL0wSaIlBrubESDnhCNhkqIr5AKSnzee2wFlOQMcd8gjrVoGsvblLcRtFI0hPKm4hMP2Jk
tRfiAjGheADgAo00cKo2qEPgn0WZxw6VseXAS6vLiJqEvBmjBVaGf+hrNh/Ft8mQi3MXLgVHUaLE
9Gc14peiKDMWfupwn7F2GFVX/CxPFEXwJyC60idDMJNuBtmQxTkF3s+AUqcg61f/sJrIJnpvVgwG
SfxpMWMIx+54coboILkHHXfUeQy+g90IFhYIBS0+D96MqJ9pmgaUQ0BtkFvYXDmvC/myNVOXClHn
dt2wCbjdxYbSEQxm58S1bq5GwplLpzfdE/QoYmIAD5O0DJbzi+no0cjjU4OfJyS13LN+6tBxeN/y
IXY+pi4Yu/CTs9xygKPcdaqO59EIQZAAealhZYkFOi3U00LlrWIQv6JQmBYrWKDdhPtT+d5WypFP
IE2vZNRn/HT0oD6smDApTXmIF7sN+Fv/atS4I1yr41BGsXQibq83iuh6cTPsma0JK2xv5OnCwCfB
+uHhO7HBZ+dtXiN6sJWqPv38NqrwAnTQjkY1XwTCDteyj8neeWv4kePACIIQpY4VsVHfCxBKamDX
PRnMPODNsRWWZ5esEXyXfPBuGDGiUWnIKNt6GHnZEAMGBKFN5xcPRL2eW69qx/4e/Lhuy+FKbaHq
WxNa1hZh97AjOrScnCwCcVDoo34oVCM9KKqv5MaschZ+B0qBla+oQZK85ggLN/4EzSyfwOF8vHhW
FEbFL9pUusaoqEApu/gFuH+eMWblo8WvoNJgNK4Pj456hB7/tJ/6akuFINlYWVyzshO+ARCmaNI7
us647Ur5DRcHxG5dUB26BJ5MTPDG0RshBgdPdI2ePV9QwQVb24faxNqcrNIChFVbuxQVbw9MAtVi
IT5DzbxIUGLHobUZaoIWdtsRUlLCHzYCCj44BqCc4fIxkLAP1bnlMxFuMIDl3NFX1zQz/vOE0YB3
wpyaPZAZOMV3043FLolUo1Aga0Dus9g4jKlYbk3y7nvgd2hui2m1YuwQmP7Jug7gICL/tqTF1eWF
oeyzvPAFlwon3SCRcDKgB96Ci+QupkhXuFL+OFxMHpHPWgkC+W2Qpt0etb9h1j1GJY0NuAJH+Oky
ZcBk/va+BDngMvhOztkUct5boVM4y/QPn3IyB9M+GLZnG9wOHlo6lpO8exq3rfWwY992VpMpkfYT
OWjbqgPvlOgvenrbIX2HLg9kRoAjgnG3MgfiEPxbRkKdMEN5waYn0CpOpmOSLqNCEyCNZpgrqdks
w/LAgaIinPA8wZre/mH6m4p5ZXpPswf24TgARPTHx8ceFTzYkEX2SrPMn+fgosW4AhJGktnvGK1E
+GQc1wo1H4jk15jWlCl12B8ZroTTf1YhT5Po2l2n1UCoNxVkELYYUxImqut0pqI4OGBBCHg2qvSZ
FrgBkFM1+i2l1wPABIB2hQROxYcpobjvwzr5rt0zDOR5byBGtqsVkoOsIMGcvGRkMtkAvnG7JsNR
jza4IAIXNr2NNiD1swJ2lsD3MEfvhUSIYQRI+BxH9YR9DyeFaJaVAfBDPwrnPT/N1+u279tdYA1u
jJhPxA3EbWvEukZbY/M8JRDHhQMuEaVP03BdlsKaUwP6I1snmD8N2JWgM7winkVW6A086J032wOd
PSewlYT6Rjhi5S07NoQXGhSISxYyP70Rw69DjIKbcAh5py5shYC/cEug30KtPaLTgMbUUHm89z0d
I2gXt8twMaIGveBs+JAdjbeJBBI6I1lOW7DaPR2JhKcHCCZ4NAcxa71g/xY8R0njJX8v1La4t5Ek
ENMMw55jXnGIgRB9gkCGNpsHRY9qDYmy6I8l0JhfFA59dU7hs3SXV484m9/grRDLW5OfhNjPFVk4
MOxtQEhIgD5nLQCeU3CGcie4+3QeWC1DSJiYOULULyAXj7ZLBoHWg8/S4e2Iq9LY3FmlHks159RO
60bfhxJx0y71h0k5kvpcUejTKanOFuSaFi4TBq+BBstj89RdkLStsVwACLHEHG5FK464LlHG3NYI
oTN5Lt3LhAOCWgSLpeeYkHjoJqn5FhJkxsqbGtwBF49XwweRhF6HKTL4WZ4CRzSGMG8Pl4udhUuY
QQDVx+hiJlzD2exFV/SG66FbA9IejAWiJV0aXaOL1AWewqePTQJINIJtgvJYS48nkSEN6ad/HtwW
ii76w8H3F4j2icD4poAs100WNSiTwX1wgE+zm8vDFfWVSVFA7OC8WYUWN5EiN8aigv7gBY2tjBRn
1TaMiUNKwprH2GRjRm+LdX0P8Z2F8GLR4Z3ONiEDbGKGaOU0MADUk6fxeJvEBw4mg40TcxfLKQCh
xCLy9+FYlKifIO/kd2Hvo8jJuWEog7hLrJe07/N0DgNiADl2AsKMXjZA10NWxGRhTpgBviFIzg4h
ijm65Lg62pywpRyElCvhvidI2eiCGbqgM35Oo9NECDzkt1pHDB6aE7FGhYXn8lnhPHJIU9dE9b7L
gcC5qJw4nOhKBPDHpGv8WB2WnQyWLDdy+v7JSf1l2u92DUeMQMmzANoxsR/hkhNlPHoLF1Aaxdk4
qWsbQ8Izp6sDRM8HUqMbuHewNmJEGg4tCxtHp3bswxi524jf6nIoseztPqiSOZ7ylScvxZRUJHFs
hBSsHR1PCnfP3/bBabCn75EFz87E2k3Mv9IXzswGaycKGagADIyTJe642jSeOdQ4H8Qq0U/ocDwy
PVqrj7XPdwOVsAMqe5uJOglhe+fnTsHTxYMDTl0wtUWCFkrMRIjmYmAotgQRCCNldE/91Nou+DxE
CcIHy4jMU7sCbW6GDQpTW9i5DvdMmYKiXsGjWPo8AZYsjAfNN8oTbpHy94JokLlLe8w3MMLhIQHs
mFcXm14LXJACMzBt7Wx7aiLB4rbN7S5qTrreOfW5TXyN0BBFBBc+hLQbrA+13vWXUEjkPRYqXd6M
qdpXhL/eblKU6UISeasDi4VJVPXhThC+DaFEh8RZ2WioI9y153o4hCiyxDfHLcLBPORm4yEYZSRe
aCmIXm76HJMtDoscBJ4zJvcJVayojD3BCYyhFPkn68U2mWPEYUfM8guUDSwuFhOLkjv7fUIEYJ8P
o5+E7CQssoC3CWuC3HhG4vYeK9JzMNFUI6mxKHOOlBvBi+Ip5l6z+r6mSsGS4L41l0xBupo2YlBu
isqno6S7JQ4lMy2ZSIGWRorGD0cR3EY4/R5YNLD5h8co1R24ucckuwQvN65CaqhBHAsB7ZwKf3Is
r9h0ESbaHFMmqjmWIAEHPJkbgR6IdXEhCOT+EiFqxezfyGJd9gV2C0Rk32D9n42xz5kRMTETqQzm
gz53ZMCLxDxLjg22J/eIPIWTwCHOa61JVED9oMNbzlAKuEbqgFXH5MY4fkYxBQQ5NoujrZwUCRdP
ilAi4JHXQ0hDBOKkxglIOQYLVTODeBAWJwcz/jJuncuqJ9VjMZEgQr5ffQxTihoGWlwZC4AYyqWz
H7A34w1U8heiYMlPtCdwvaixJjW1MhwleAGDmHMIkUDwbwLxhOTOMZD4fE9RloyUAS+2HFSTWw6U
EXDIbJBWYvv0JpvjIEW0jE9Ui9urnKPGjVFSxiGRQfSTOac+UQu1zNZDvwpVG42gC0kFVRgyuJD+
U5KGCSMZiBLccNUGsTNx/B1t6Xh5rlUvReB2t/CnxO0mPQkOA+UrIIArlAkWUZMKgl3DNnBKNMJm
CG02FpSjHdhpWyWWbQ68wGBWOFLO9ObwultXvdLIEdyPhMQw520e2MlL+aydnqhO7iFn56xL/pLN
+n5jXEjSxHm2NvJ7JmEu2ofND30SlNRYvtBuIEFuPWDxab1Jw0TOSxWqtsQGH5AHKsh2xZVyDFFa
PoYFi8myVgK6YEfAQEZRFeo9tMgTSsxOI0pTPAyIP/0nJuy6EhPyIuAUd7k05JB86UzGX7XY73zq
VKZfKVUjAtRF22Itlx2D3uaLRdva0u3237wIhUwXQxZmwLplDhkioEQPnBlErWa3T0hhg1MZuayy
5d1bLBdjt5RjXAtXXEZ+yrElcSzKfehBOg/e/DBpAHMgoCc4MulkQO5DBSkBLrZ/QY3IenZqbWyw
iQOoafpFQemEF1sRR+2Aa9adbYWszyiX/5koXJq1/7p5yysuLLoP5kV3GmBkEkhVm1/mNRZfjkeB
Bm2wYbBbpfyW4yprNdBM+tJCnrcfRCtHzl7rh1OQ5R6tURihh9mntHDU+H0sLCy1AV+x4+S9d1mE
C8jMRaotXpf6isc1MwEDYOdcLUArWSHQTKJLT+9FIkEkuJqmhcFwUjYs6mcsHFBUS3OZsXMnZBVg
PjQG91c/kH2c1mRK0YQdSGY3IDwlxG6qBAmS1I966ssRokkbXgGCQPIntYBVyI4lxtv0YpKv49RB
daS35wCsizNmdeMUExc5ibsyT4F+tEZFSNc6XDFNaBZFCKkedjJpSu4Mj8cszYfPkHTkuowQJN0h
CBBVItU7ERiqR73DvuKU5WOzZCcATrkECkKOMH5jvWHelbIIVMiiTYgnHBuQ28gCqRHvRkqEc2lk
dHHiIYXcY0rScjhp2VwV3HaxICMMwDoPoHzhgPkfJuGRxFpcQNWNeDHJzzDBYY4Ob13jun3cXR2e
Dp+LsoBaNUzjIsbkENoQGw8KVM860nZ24okQUI7qeRK2oiCaHQNGVlG0XiIFW6costhHtpeTb5I1
r3OqShNjoJcNfhSRNyUa02UkhGDlHKRtsSJP4iEzzgG+cmKCquP3xrhT8+ztTiFJqFRspR76OM9P
l2wy9lpKwZ9WCj/i5jqy5eMFSWEIdfy/jj9syXQGcfZOPglh+Cs3JMIQb4ti/39zAGsJraDb4qFD
0rEmpchsBlLOqeDgyUdxuvlCOWTPDmCmRCYOp9rvEIiIr1G6s61J8x4WiAKwI6sJTQrPYYLOEHk+
xT2N4US/9xjpFZZcagUD7a0Gl5bViPFP2dLGBjosdUAbY2YGOVEeqjmxZBQS/S1/EfpJ1YUgZfDn
0XV0oYB/49+k8q4AF4XYPea7mNhmS8iGJ8G3NJOji9qTvjJ8jpfvmgICyI5oRtWVhgD/z3RnPHZO
/B793JyVbAR16zT9RZtFDHaLtIe2l2f4xulJEEMj5MFHVOEoayrUKvhGLbtj0hibHh0NVHpEMhPU
cKXnmJmqCJwYKIpvoO3UMJ3hINmbtTazmVKSPPifIXVev78A9pXnpRy0qF9V30xI3BnOjdPREqlW
v8Qlq8+JtirC5sbCvopUp9IjciLbGvM+glP3yRnQ3242jRlG3e2TPbuY7ZXMdj+j12jbtmjtftDf
MEPD1fusaiDDG/z6/2jS2PeewAHzk1+bvJH1fYw6GonFBiOe3rnbiTfZZVQadBjkpekHGO++nQo6
GLlqf9B0ybiKics92hlxKMxoFGpaT6adMiHTrxt/wGG1RDo3LoDWbun19m69f/doqvEPMwt7vXtx
Y1aAseXZnu3y5mf3pHOoNH8tdvMP+SFcKcWD4JzPF9IRiQl3ZsPYRNJSrBEWahIetAA87BCSb9o1
avR8N+wDgyXbXh0ck55tS3KGY6Y5I8jlJKZQ40CbToKH1UquJJH/2nFu1pj0mj8agPmU8wrJ9gkj
QTrJ1y4Tw03OfJAdopJUlDzAjs2xrxCmlBywET3bNxOl1w7R05DmJ/eIRSoAnjwgeZ6sVK1rEgIA
QWy32miQsMBFdMy3vja4MuGWmRanMKFJf4Ozdre8j/48wyMddmzQ+zj9Blz4RFquv87dAkyJj4J4
aPMJ/vxfmjYv2PpgcmKzF4Jn8YtmzyYPvkRAu+p5kf0MUhf9dWvXxmIeZtQ0aZOcRVtQYklVHqmU
uBzpGRsAPJZjWUZgQExfRSUfUz6N/BjHRxxOPITEEHBN2qdFJ6wG87MB/aiiTCYZ4m+kDdqPhFez
PN/4zlc4jEhv0QVXxgdNzUrOzJj8/elWVrPFqVeeiEZoJA/nQfPgeIo2hQmLw2DlrX42LqT0Dory
Y6yggTwKK49jC8JLof9bUIbsXrQWvcQzOUkWXw8TIM6uPRzO52KYRSmv6nfNUYqRCHjKpuShAYXD
hK01jhpICYsTfPTZ3DpX9+6e7IN9R8sDkwx9emWajnQIW2b7bZaz3q3QQMz6kfaMh0Z0yHZorTSt
DFwp9ccMEHElvuoxZsYj/BRTCT1mMHAl7pYOpR0NIOIy1S3dQSHRgZ6RL4jGF6pT+D3duFIb4R0i
E41w08VvY1FGSLt2N4+A1OT85xxP9qZJQOhXsoZ3AYQkolILgcj+s+Wl6YksVFxTmRZZKi2egAIi
XAGRT+bIGHbT2F4NwBeE0ECOkmKMPnAqbzo+7jw40JGcBEtffzrc5p9Ri/lEjMhAZ/VCU6J5a6IJ
1kzM3rOF4Is3iUbolOFfmUQO+bp2DvwQJDGca8e6FBu6u3eRbpj+H4blewuck8v317z4zOa2Gdw9
Kn7WmaRDzGFgXgf3kN+YPpAn7FDaaAbrCnJa4pa11WY5yu1ffxQ0+E1BRupTY4CQq3EFT/hLIXTI
66iin7TN4I+Dybga1JlsggvZ09n4Tfxg7vCloDdVtzG484MXRpI0YD2VhakXhAnEcSNGUHr7hssm
4xge9Crr9yCZ/LejXv4GJkFYOZoy9aID+n+hPiqU7ogf4KNJP0u/EadqTW41eU5W1eAPb6NlcKA9
XgyXPtsTrZuaxaXAE2KEoJVtBZnJ6cLRj8wbZ0xthjOd/3Ta8wD5h1fW1JIfjxu5ol1f9I68ICC0
SB+ALOGdVPVHvmV61ojdy1EwkiC87crVUHQw4BEOBB5P49/C1g3QW1DLmZYqFQz6WFryemdzA+dl
CjqxckDlOTrvaXxDxrhMQYVqOJZIySkgSFeiPy2ysvp3J6+9XJVxJ9TctrfPS4jWoSPGxRy3CR9y
MeUEqvukO+UwQwXNLHeugzkmORD6fqtAec87KwPFRoXoLeNCdPtkh4cpsBOjDsSnoKO/AarcUBPj
gbrBErQG0zgZWd7bVUldsZJW0xzI5qGKydPefmPHTRlbMdQSTKaCnyWdyl7kMDURs7JYKoAWH0vC
YyymTIANrPDg0kfUoQHNejPiWQv6wjsQOa483ZmJ1Q90Ho90ZFXVzIWsCpN2bgzZY4e7L88O6tWW
Q1/Ay32TEdM8nYI+kpu+jRo/PcUiiay7BiWq8aKi/IrH8DMkyNfJp9nQXw6J3MgjN51Jps28H60k
Jerk/eEK1YwIFSbHsbhlqPO9AkpBUh0eIAU4qS4YJQGD19BcWLLJzcwQV61MjzIlXN2jc3SLjwNP
aRQkL/UNlb9aHbhJ5PoyNYHxirwQ4OLC2ajuB4Wmh1s78S+q+vK8jmEaSn7gNQxjUVNDa8leqk1r
Awnhb/CIntSEgHVQyC69+O7z2+4FfQ9VRDWCyxbDi2kbsvLiRd7vwb9O4mxrd8ZvVMdcgZysfFCn
nMWilVbhKK0YNcEu6k1kroB/dyC8xRyBzWq3YB/Ck6g4FrgecoIbJd8HmpWsvU+FJhkrimDQzSB6
UY1tgMNI541X10wxzU4KHs+F0gpmCBmIFkiP0i5dLg2U0T88A3J7PSrKz6sD5FSS/jt0tCWscMW0
IBq9yMJpZclzZP7ATwDQ1Bv8ouaU0Kb5A1nPnaK5Itummmr0FUy0zRCFFGI9cPSySboARqzyBOKJ
LbvyAp4UELjqrO8XQR5AwqB/IAojn/pUfdKRKnB+7dmlkGbUfQiIAtleRTHsUKHmJRUMEqbtER2v
w12mSuDPqsEKscmV8uPQbHcmZKyH6Z4aAOC14MaS5mY35iccldOqtCiLw+8YxdkpxAVG4KksPEgY
6n6dWJceAwlSerVKVL/5dq4tQyX+YuJWm93LNlmxGnlcGrhAQY67sV5H+mL1cl2tLbY4BFCnGW38
enTRHGTiKjZeOD4kJY9+6MNkQ4qMRIAjfQ5IgxYgHP0NavwkA2hZ/4fui8YcDgW1fm7w1yRyU/FK
IsLfFlX0t0x82K4axnrECLQFr6kpOR9ya/6Gsb/Twp4Xo2f23gvLvStinV9bYmecvoKLzgMMEWGX
2PsNhphhdEORxVGthYmHPM8ByPmXfh+YV0Ka2vcz9TNjFxV8tc0V+pWPSfXCKi/UbPRAqc+8s2O6
xjtEqdfRPnq7xaf35EEVGeXLjcJCDYRv5n1xTz/fsN6Z5M3RkxEQb4YCMLG390Izz8ya3zbhQvgz
jUhkoXjvIt7X+CAMUbGZ2fxH0pktKapuQfiJjFBR0FtGUVTE2RujtCzECSecnr6/tKPP2T1Vlwo/
a8iVKzOuNrhMhlxEAVfaiwaaV1q+RVaR46pVUFxO3Pcf/Sa7dk8A6ZWmk9S8JlQsN+9SwVJ2b9YZ
G3sqs7duqSed6API42XcvNs0ioQGagxvpHiofXRMUjSL6q2qkxdvuYIOyIW1Ry6bdEgr/C3nLRJY
dI+VVJg49f0FmwkNVpIx2Et0wCBOOGnnwVRO2l8iU3CI/WudmukEkfj4lVzhjzAH/Yyq2hzbYXXs
N/7qcKNGFUojQJbe9nefyGUGJZLRewJgFVd8bFRkinIdGSRns22+bUq2svP+SxNas+uWBCFvPLK5
bJZUoYFMgTChlUm9rN14oqiC1iht0yuApCeSwb8h8MV6Xfimxb2PdAUEPmDtgFq81dIGO5wMUGfc
XFmqXKD7gqMEvhJMyFZN1QpMMuB9cQ8/bnmSch2FvXPEnDohfsWU3tx8v4Bcm7VOv3r/17ApMc9d
bLb52OxWz/BOgfBD2CNhmOgOilWyAEsM7T4XRGJq+xaHsbcyIsDfFSJFjLj7z8RADfuZPBOJjq5W
hBZdc4ANMCfhU0S6fnP67qYWBzZvy49gq4hZjZnfbsApvjrNHVU+/Kh3UAFo1zbPpOnvdrx3gf9a
CLu03yTxDwdCK5qqlpDudR9RBiGNzyLLvtXRKwaMptDtZqJNXaARLCuCzSlAZEEqKrNS9t0A9dTA
7R00Vejw7nBteUvgKSq+8oFyVGmadfr3odb/LF+bf9I0yDkPdSIhSuWtz+gOdK14K9+MvaoH8AQ1
ZDv4IATGemRwajGm/VXq1NZ0o72Lbz9QP7jeD9x6Z18FPOB7en9t6ark4uotLJ13lQGCZkLCQpKO
066kWUroeKgjvUqXJCxDd2enTmDKeu3BtrbaPc+eP32rG1zJxvY6DaG30D8BInul8e5vTac9TYHC
mzS36mabwG/EHuBb3Kjd18VDY6HYHNzS6tHgwwF2Vcnbgnse2PDq9OoYmn/VvyYfTRYFUsHb/WZJ
xqajjx4ZDx9zmZHRekIcOJTwvk5pYZoMeQBEgrz7KNvIwISb5VxoSiO+rkoeTJS5+Cl39o9b1fD0
dm8Xt+Z+Bsbi7O2JtusD277de9usoqm6gxiL7Mn8E2RoewXN8ZKWvxwaBqJzRveTlCZp0Iiq4XYK
8DIizQWlGwB4gxZ/392P6b5R7wf9SMC602jpb2gv8SMI7i3wdS5mnK9fiTkqs3AHXoBKHQBO0zMY
IejSb0AOYrg1CtgMLFaMukc6TDpIaddK4hJnK0f3nqdC7Xa4OWMoQbkUoDI3VJn3ldV3CnapcRDY
c9WREYK7Pt4Qj71kk3e5KFNEMShU48OUYcUVkVx09bJuI0RyulMHMwaZZg4PalPxsg11I3cyQZ4/
ZskJyRzC75OQMCJEmjYi8Viq4eFWeIYBfveEOk8+RPKcYmu1Et+CurKPsthf/rNgsH/QCNIWQGJ0
Dx1723v6R4pM7AsQx4svDW976N6gmVXs+9urjPdQ/GjiBlcLzn+YXJyQmd6T6sSv9LaraliwdcmG
g32tOKPHnqA0AoBBgiI+cgZeGNpkbHCRqv9AX9iJ9d97Nn6aNlebk12DHVWnRmE2MJXqFaG5dwdX
AUQD1HHzs7fdBkeaV+c5qB4p8GojPoEwEtw+oDYslkGdnufq01dk/gHmNLbIfmuglgjhX9Jend5k
hdUeqC63gkcmoB1AOIv71L/w2qREKg59i4ZTQfWLBsxytzS7sIphmmidjYkEfdDtGwCkPnPh+iNu
c2ql371dRSDyfQ8XtfpWHkcmjxGlMTEq9RgWsLfNUanTAyE11jfx6ixsqoxGtzlsLF78MSFwIZOh
Nw1gZYgqJ9Gu6qwQG0MUpgXNUzsQZCY0CCBEAhKxNwPesJMdOjvBOS0AFe5mC/x63DRig+zIdjhm
VLTlTa7tegk2CBoD7RxcoUzXcOTvHjN1qrXgszYHT8hTuI41WBuXQ1TTpnQT8i6tLe3u8ey7zx7J
Cpc0ynGB/vBvBrgDdYG+gOViC3bykREyt3Oa/dSonvg0cIZZgKe0Q1oTkY5akE0eDLSlyPyJHhiR
lT1SAPoIRz5b+WLfgTNedr1K8fa7YKhRPjnV4XV/8Jfojth5qUp9Sm0zocwFfLc5sP4t+aDHM+cL
ggQUD+ZMGhiIFS+j3ZSBrbKTOLjX8AQkTA+eoGZQd1QHTLOk/FkU+xz0f+Z230eAdz88OCiP7N9R
hTX7eqtWA41gvdLJpne/lt4jKMX4bvXrGeuA6qJvVdI6VvTqeVK7+gSgzGcIQU8OaXfbNg94P3jb
P/x1U7Bj1txXmJZAxHQ/rYP7hLqc2csHRngc9ibxE+En4Nc6sXsLSa0C6MiXUBaGDPZYL1pC3kE1
cw5qaDBKhzXAyvJ0w3yzYAzKrP7bWBjRnUfkg570fkwzHeF4Y8cfxjY0WOrguv/X31/kPPBCwnht
3KA2HD5i+dYcB3WQJrUn1kytD3J0vGM6ZyaM/8lldPYZd51cyJz3UHKP7SYOaXU0zz/Ma96S6bhH
TZRjCa/8HpRli7hbmsjp8R7uZnlbSNZC+ib92oZGueqdf18RTiE7eiezvYMaom6kdRg1eSMf3ERu
mLJghfPzAUZgtmfMalCnKFWePYOh2pPyOlugIIf1g7ffvED6RRzrEOynW0pRJDtIsRQk67UIPXF4
3Gy3jDP5QwV1+GOfwIyItS+0sz+9Zeswfcp/Jt/Zr+RxcOPpGfrlMZqeEMmE2NG+hB8Etl7AJJYj
Jw2Y0i4hkSYBnSFuEVerWUG+u95Zcfc25p6RApDGWBNY0cJ0d8SEQFtt/i0rVp8pGZq8PBS+e0Hh
TbXHZbFfCJo50kLs3Ccq0sNrw36sthDUj7LO+UrIofB1vwTLXyu5lgGwBRP/D/B8eFBp89G6r94I
OQWMwg7MdPdjDWNujJWlaIb2CLOQZCMonLcEX/Sx0ps7DPd7O10gO9vWoSEziLYrU4r/uZDRwnoz
hc/ydO9w0KaolMWXA2wYOK1SQkEriGx986GT4K6zOZLaLE0oTy1oR5vwxffjNUnSLLqTiKDfyzuh
EWbd1xItGYit/AtNkugrs8GZ/X1AFHHldusm1ZYqaBbDBUI9IoO07Z4wsfcNSnToGfgDJKV1UzbQ
BD/o6Fct2haTUr/On1mF8zkw1FcnLNOYh1ufQeoCR5N2EGQNSVTYlRB1e0yIs9XAHJ/WWvy90U3S
rgMPLZ0/dPVB57RtMmmOGtoR3P9JblkIxLFza1d774RqS1qpOfInJf9JmzuBpIHXKiwqG5BccOGE
3Tz+jXAoDMYwgcObm87gfqcuRV/Ce/BBQWNEgbrpF5S7UKm5I0VwhUEleRkwt8XImlrgAHBiwSfN
rhApNOJZdGHsKGxgq/GkxprnoeTtV4xXKTuhDsXTwo/TEC0/aVsh6j5bg/TgvQXYpgvN+jQSyK0l
y5mPCNcFoiRLG+RE4cyAHg6GCvUh670kNOU5yPgzCCnMYVU5X5yR6iTkQZDkvdADEeO/7q0r/N1s
624/8DNCUQh6kX5osvb4LlLe1leP+mJQXyz9GyfMCirOmJ3N7jVosXbv9F6MilDKIVbWePSgKbjS
Caujjmh1xM3inDsxxCXT3f0V/nZy9upd4+w0wdwsp95F39gxkKjaMce6jh/dxvTSr37HTGfP2LXr
i+nB/tmyDnb02TB1Hqi7G0G5f/ZQr7EcdrwRWWTkOq0NrW6NP4k58CGkoP5t8aC/P8LcJd5ML+6r
/e5fr/by7liLYm11L7PD3/OAhGCNapVA6hUsOPJUwlaKM7b160Hz6tdRD/sx2uX1w2sOPpLUkjzO
abLrkS+8u0SU+dZELqQiiTYHlkQYliNyWE/qqf0GCrdjFg3nefzxmm0nj59HHxmM+sc5JW+32d71
TIPPVNm3zHv74b3d+/QcAhCW+jUQgTWjcqMItGFtksl+7+Ebi4A/UCXO4nZ+HxGLqeO6GlN3GY7r
Dp+RvuOcpDx+whBoUrt3tIF4HoEQoqpntZYTqQpTBvEDcB4J3x1FzUQkKwHc8ou9efmbWk4uqPIa
seylqAT6ijt4Prju0YZByroGjyykwd5/DScSjvS+v7s5L4j7kOBab/ICnsDoPT/6snDIErWRVe9I
8rhNyhNySkAOhnmNUCSWGYj78iDBRu48cRRGQMDHExf47N07ss0sr1oMMqIzUJOGLCBAhfN762jx
CwnaLgOpTo3phrwsqMKZADV6RVkqTMSTZxtTF1TWMdJgT+ZOqWsiYMDz/lOZ5T8IVOGiQoKUcgsQ
vv/+u0waA03fysSb26T4Qw38xEUt9Y8/Vy4teDuAAU8R0XjIKf+ioupd4Sv9qbASKCBTrnRwHF8C
fH/oTVakUB6KVwd+LVw+iJVPGhhryr8e0j37t566wP/WvtBnfgDbPFmEqA/GVcp/wa+AzEME+aau
8QOrLBjksLb2qHHTUj7pfxiGM9noZN6TCkM5BHFq79Rqend2R1kPPtnqyyjtuaIpZIqjXXkSvTiU
ZkaZwxiyIi6cvgQJi4vb7Jos0mjtq4lKCtYnX+FxdC7He/JF06NH/jpYmQSuJmPtRoT7FBwmREYD
cb/UTCnH3pEThz7tphup1PAF+jJkuWn+LJ7rO5GkgsIfzMV6cHON4BJpGiCKw4GEB+KjaSqEcWUj
sTa4uFxgEiG0KDkw5Wq0eZK3Svz8V9wFNWpH/pzC6fva6KCBgpEeH181zWZy5E3q2a3ZzDudouYR
rOjaGWgjtmrLGKpgYT1KIR5qSkIbxWeGxS6Cwlj5sYpuqEz2Pih+XNybf/PZdnE/WO49+LOlL6FO
xDD5DFQe/A0BnkB55lpSulGv3O3CR8O9AU9CU+3pkznuy8nCwn2uGcRe3Is770W7Kk5GziU89GCX
GFyeq1dn4I+8QlhjzjO3wqV3XKXuUIPWd+s5ZcTImHHb3bIrqOfBRdLqFLAA7BBLXdgMzrktyP/A
iHarBWf/7NzH+fAaHL+DW61vDx3Ggyyojt9+naVzg7lug53UelC4F/Rl8rA8M9oGgSv9baADoG9l
aOIbHAbX4NquslaLukLAFPLWavKu0H926nzLc7BjFfrg6X3gpRZV/bdfcZpBHjYQriHh8OnkcdKA
QgrOssmATdl6QqfyIWtU7//xgkBISnog+Wj293Du9uid6mex6Kp4iVs9KVhWIvm7aq/j1cmDeus8
R1KGaMPJv4CbGp1dv3oh5ZV57vSsYAjgg/l6Czpl4i5QH0MYyGHwYigXKzbgLPMlbwFLut6iX9wH
oQGjDLfJfj5YouJa75XDLCrWpe4R/vVfY1hapFfXCsxZhau3bZXZ3M+jl2MF7ETprNmVJAShqPfM
kp2qrIMwgwdKHdRvib074ZVFVSTUsUHIJ1vCYZ1BHh5oYQxdgy3C1F5p5jiCfmi0ydDea8AZogCb
YOfSv0HnuHFlCgixaffcObWyoJLUeygZA9AwTu/VMSmTHQ5XZfCRXSnLRRHBmdnBvocgn6hw9T6b
sqo3xFHQBCDHSOIoF1+6dnDbF97GbAcOmv03eNWeCUWGEC3kEchuoCtBdfFOLPcJIWDPwJvFbAo7
KTDKUprpsDv5aw04guVV5nNsw0YvHTYSWJvhs/MnRsCE5aOORRarL/tL9/yzc6drbiC1mSoMKBk8
wkEB8KNthCvEIkDeFabWNFBgR9A8BqVkh7Gihkzya80DqDVq81SE1TZlgeKnCtM0FuboCwAXV0QM
XEj5VYveD5YUqFQgIPU/oCfgZuvvqclXDFs0/ziCjB+CWncLCo4Y/c65dIoOT+PW3vdZAQ/OG9TQ
u0Vni8icBsqVGK2AnXOqucdpJc4hIQTn9fOM/9UDf6ft6DtHZwTFJZd6/yHc/xzQe0EcCIYOBtIv
8G/Nxs/rgvkJSEadJNi6o0V/2JHuPr9lCHYMFDUHFQd0lcvS+tPaw4WrtCqrnCowa/NwTM94kgQ7
qF5QwuWvNMq7Wbs53Q8IV2hCr/Ybc07UthFK09O37wI0AqZDsAno5mh/D/4DdNRHTuvcgRH0YHDp
fdjsBvsh0pbDd9+ilZDuVjWuGqx5nDoAh+5pCpwFf1pbVx4mD7tVAuaWJBc0XVDidusJ7S0+sWIc
K/LLB5PHtuHWRrsVcXsMnhlcng7Sxutgeocmn4dvf+oV0dPdTZAdgQtzspfDWv88efry3jQGCCIf
QdTOvG7aNWOASjTRmHcPtKqbkrEvbSikXPNU2+dsOnGj01bpRCVXjU0XYH2mlHhzLZSN06o2leeH
ybJvrhUVJVD78EoLSsW7lz5ktvFioZMY5dPDTj9BGu6jWn83uXqgFIyA7TUVov1op5SzrD+iR7WB
dxxf3PUzJvpnpKqYMtfOos+ALy5N4tL40DERWplUYRevzwTygERTDadKVXzbvgSnz6QNxKf41xk3
hYBJYFOzyZRQy9OsH7ENxEXPAYrsUaVTpKQmSY0XREYtZLycqd402HABmc9xxggi/GCecV20qfjP
39j8ci4RV7jX23XKbsVDtYNgnqJc8VN1X8EzNKqB0774vf1vpeH0frwDchcfRBWqkIpyTCPsnx6P
wrBn9kWX5W55vbvTnnp89IPNfLMPkyl3xV2j1UeU4aGF6ZdzssFBs1Hh17uPdhYuYVLNrLdDQV4Y
Dgpx/Bc14Nvb3/b2AB9B1YdjlaLc4y15TKMX+df/ePzUcxAZD5yE2w6TfkP6ZmmHBQd4tmwIaEIy
4sx/q4cUcDoFxEZzz4kgWREGQqHzgILE7BbT9juiz6y+0CSrHbHnXvvk9XLwCMau/SeiN7UZ+kSR
N4dVTsbwS4hEUtBDaE2OXQYH6isKN2AnOdksS0zx2Ru1N1EafgIaQ2ZELMnM5wjlzVmsmE7f/kdX
w1Svcm6BGF9bFXVaZ6J7IbwbKW5qA/p6cAToZ6yrhcSpkZq70bErRdENEHKijDZiH5OzBdEkSgIu
hubHfWb4uFCDHoMJkKx4+Ysb8LLRWu1pACWlwSobcsKKpyLFrpgLaSR1D1fyQdcsSduEox2JF/R/
cdgyfWUxyAALltXWAs41/bCmR7gMBokecGIL5d16HUtk4OEcuCJLuGlc9jif1XgE1Zci+EcY4Gu5
uHN8bcVqsFbqvrVNu1p9hR4Vki16bzU5EIwh6WofuhEKnUHdPOHOKtPqG+lnMWUU4bjl/T5DFSAu
W+smMIS1l2FC/wIGlp83IyeHoTGDm4MLsYKqEo0sggiXvoPU20ahkTPEqKbfX/FrwG2C4PoO6zOw
8R3tshMCnIIwWcLqERUfJ4AlKEbKWNxskqkd2c6Q9Seq0FdijYkIp5ac2QpfaCYqOzp+KUTcBw83
FQ+KhnrMQWzca2qfW7WYiAKK5IGASkohJUSHwE0ULlpz4Xzq0+pFrRa3jDeTDhD3JQQK8NLPOe0D
DQSZjYsEf1JXSVRMhiZKsvggUKVurDL3ifuywdLOvbb0N7IOoNcg0BBLXtztK7MuFmPYEqD0x/yG
Wh3BycfwZTKEUwsKw0IrNez24F2lXY4ZhdL3vs1mqhCEZIiPoIZzF06wr2S9hXbMXrHCcVlk1OOw
dMngwFzqJBoghBkcYYAFpm8KnjefR44gJdWsnx7KQuyXDb/i0PC6HPaVW2iLSVjr49kvz2gj7l1i
2ahdD+Qn98U1ussWXXfEcAVvgLbBsESuCycE9xUP4lighxnGm7q3gxyBV+byBD7Egk2igSF3Pb7S
3ASHDlNCHl3c9tgyTMGRCTY8/YynyWm65ESahPvD/xJdRq0MVKZLmkvBN6s+8nPMOctYjADmqFfg
9sjMveT4zCdAnHhNbhZgfWNy5pxV22wTsBYE36Atmk0dhJ7ZJ/NtEkBU/qO4bS+kqCenq1L/XLUt
Jvs2MJIYc0XbYtEkLvkWTEsjRH1ErCuVNSBmg9RHNicQ/1htQu62mc5LPwgOMtozR5/tGgSRICl2
ZM32W4klhSzSFhMUOKkSdvhFrQ77c6AFuCfRBZEjB89K5iBFW/s9DQcSZwrEN2N3YSBIQrbRmpZI
wl/228WkRvjlcc+Yz69Uu+HKhOP7I17dAqEIFgqzIL36kS8KCDu023pqWz5+x+0KzuqwIi4LpveB
WFGnEstVogOsuLBqzQgHEH/r08+0xg2/IHnZM5ze0314lvS/eBSRf6NJMZzSm1FJe0mo9w1SPOu7
Z6N/Z5hi+8UkH8wYP6Uw0939h9lzA+7VYfQaiVLwgXihHf/nnqLeTDHu3rIkF+JH7ayJADG4sLYZ
UYWtTEeEkzBhnzTstTnI42KYx0VM82Zf5k/uVfdD7oPu+EcRwswLHgxiCm+XkSYH8gG1TR1P6hxf
9urLLiTocsA6jWd3B1ZhOXkTEDarBLPB74AaHzUcBD9mpxjAtr42LTc9tI31cXLgDrjW75t7VGcm
V3yFb45sb5d8zeu40ZLkOjYgm4IllBipyKx0MnE7XbAiLtEfB5FChM4JJYqTv2p2GpMHAQfF42bv
ZaCKWQTbIe0I/a1/53C4xbjm7Wb3eH9sF5N6Gux7zQOb98wV/QJTCErpmkd7wkCOQQpq/wEDNQts
64BqpPfmK3Vo3oE5lsGeJNnRHwphikoF5cnBRBeFRFEOAL1oabrZd+M271k+u0DqB/owTGiL2Gdq
sKM8upXg/dKHMS8EzDrR+yhC8ThdUTCBxeUbb383qq/VBeHswzZB1tPPzwrLJegxkk8Yc0JHhimN
oArbLkwd960VDvJTZd+N0vZaY40pFeMST43DarvaMTOEaB++f/mpsbUjjFPo9TbrDYmYtAOyD7Bz
AJ08cW53nKfH8ABdpMYEEqVNEhqEOqIM5cmGVLj17SRi4wMZXvCMhntYNZ1KAneA1eQ5OabUNQaR
nXEUlbqwD82oltlHkkdLCTxF6bpB5tuuTq1YgW5PJwYk41Y3kOVaWSfDIo1YxOyfhRjU6eRAgAKq
aWNBU3cafsXrUVPOFY//s8PPAYzzEz0/5Z7W4UQZ0KKB5PwWMLtggImLKhySeRW71WSaIMGIBkQ7
ByqEN6pOdeazpftihS9efxV3fDgyrF6ymg6EyaCV9ScyDzeCvS2cDgyg9b6dBFPeDmJk3jwiYWrB
EY8UojYFkTXQAp+pxMsjOWXdktdhTIHkJpViv6+Z0q4/olHYfIsDPV6LwsTzWfvUoih/lR9YbIVr
WwJneE8WsIf7FjDDlUhgzPJJhtzTA9ul9985ynqAjmsUpNwU6zY6be+xQzlGvGzJ0EnrSZx3oTwI
MCL1N8T7IEAFCjnEfJXe7Xyat96wTaB4CwbN0Wirx8gx+sdOqWWy7omSVHKRF3Rshcgu+vs+tPPB
WQ4KxHisfpMc49+7YX8am7y1U9j+vfAzon0js1fCnlNkcVSgY8b0CukWA10rrCC2DWEdx032SZuj
CsGRv8WhCkmUX3zOIFxBa2kJkHqTuggTIQNgI6xTnlccNgE+NXc33m0Om4LNsDqWYigyXf1SC7I3
nPMd1/M8Ks2qhGiRt1lRB/OjzqR209FbfQmj3Nkl6VBczveXQQ/mAEdcD/iTSMBMHW/S++xGxOaJ
T8EVaH7huYtg+rTcavv5912yJ9WIKb3gnkmfOGcfcUEB/X9tQv+1ODifjO00TpPoW09unZrttwPJ
kYkMLXu3vAAMQHNVf+I0W6gioZfOVhcRAPYl+Dlree8gm6KIOMLaj0hZ/CFNhqGnga9eja1gQGpk
TH8051FskbrUJ/wvg36hcgVggmaqjG62q+1y2xzgWzt4tw3sm+Unelrf5yXklBvE7BJ3XCdiiz9q
E0NSSYK+fDzAA59rAxmhgMJ7CBFAI2rNSIMUxO0j+1sf8HvVdJqlpIj4Yv2EdQwkJhpm79gtgW3S
goSELUpPVehgwD2aVOBd9Z/VWOiohdFTRllWo6c13VfSiNiOHR06Gszsw0b/4R1DhTzV/TeXumoZ
nTubLUInNN6hdorXqnib/J/s2DX7GdZWZ+5adx+hx21G+WxLxfdl+vkyX4NRTwHW1FcP3j4IYyTz
lhcGjWpUkWB0cxRoMbDvlQIrOE+2vZvrDFnIqbAHta8y/zmGMlQ5RtW+1S33bzN6bSzmaRON4MM2
8ysxuq8E6tMP06Tl1v4MZD58pfOWDfGpdWcqCs1Iu0lYZrWwpQ+Ear7jG5Awzjelb/+hMoPJiOKz
gG5QRrDojAbNjJs9redrdRGmkVDtlJqcgTCrc5R/rawNxi03D0bVmAszXhfiLR4oxTioPD5P4ZrQ
rG8IHq7nhUpIT4tgUWgcDCH16myZkQES3sbqyFuG6PpgsZOTzXe6TvVdxLTJxo34waq79ryqc3hQ
aRfjtSne6T3hMCWv/LQPYBhICOGrFlBrXKcUo+o3aZEw3gLjGePX0dOv9EYzbEi0zwU3gO1FfJ5a
CZ0geUkTg/8eXheXpTngS/w63WNMpeUjookq6DVB+rt1d67JK7g7Y2ZzQQOrHyl4gnwFuX9qD19d
1iptFnAFSlRt6lSt1KhWNb5flmGHfHekKCpd+gpIAPIiKMa3S+2q36u6dyDqnkZ9lSCLbgw/XoxD
BeufWre54Cs8R+Y67mf6dCbx3A5IkIwk1PbK7GkBX5trreEWXByYajAcAMl0DdNxQidJmc9kMhwp
Mavl1twZneLCo+kUYqf2EWqYsO6lrw5viZYZ+vgheBJj/poNgqZrpfuN/fQvzTNQ1v9YqHuceSUS
GU+jR949/9XoCknj4FVaFwvmPS/+MEiVhbrGzTicrRm1HsDf96FweIa9vCLkC+gITE/ocXmdNRhz
FgZomqj6QEqCA0TbKPrDvo3QFHHYVR+uQkPIScIRg/vWUJHD2DLmb1F0gsEFCUv8Uqo3+pEq5OMq
oz7ZC4kTrwi/h21FffU1viTek8MVoERZh57ensE2QwwO0cGGU0vJM0o82pXS2k+dTmPbrfVkPqTa
7+VLFO//N3sRKvUS6igfxPgvZ7xJ7hD99ARFmEdDPzS728NXE5ChzyeAQA+fHheeFKoqClh10zrM
X8CkS6Py/W6QKCku9HLUoN+Ekdv0OBQf3FjdYbY+JJmJ74Y9yPxseOqytcWQRAthz1aKqG2m/7Oj
9X+NSYreE1UvSjMft+jJ2wKQQu8s/4IX/ScdjH5LWgTP2Q9YNu/+f+L1YbCdZddRg0PMLPlBLSue
tnpwYTH/ycwUrtiPYVJ9dqHGMfsdQVThn7y91Udsj68bvYYgTf5Q3Fh4Tl8SSrBOdHUEE4j2JBZR
MZA1Dq09tZdWQNTT8/Yh7ZPluGXqKLOVwTqUVOO1JrRsn0bikMhoQyPkimv595GmqY22AB1dSH14
1bPC2464Qb8RG+hZrbP/7tXYgtIPSEo8gl+6g4hy2lIRRLD6sP+DIA4bfRUy5tG7BQYEYv1OuBE/
iHeiM/L48h1GmxEXEiUschzkm+YKz/vsZRfjHVoYK8VNynQPmun0duEAKMQKQMRuifC40SqqCNYc
FRCP/Ua/kmEyzWSLt9KZXTxZCuvTiL9XXHhV7hKj2y500seZt4Ulj56ikSQ+wLs5Zpy+L5tC66yC
cdnlGdz3cM5P4PeVKd5EvFbxbXthVEPWslpVyk7ogrgvazF1ZUwfwC6TYwIXffvgtJcZokInKaGr
UnTfOMEdFx/eYE6SwQxlKLsfTAihPwvzF0a/AWla+jXXBFTC7BhA8IVh2p2UN8U6ulXGnTENLq7R
ZWLM8y8Bom/Ua+GiyWXSUU1Q1BDOWXFeE5X6yvbgsSGc6w6TrGhJaj55FuBbyyTYz5+uV9B3H8O5
Ae5b+He2w6+tWrhRbBLeQw/AVJylXR198mOrDCa7eEEzZyQOQwcemhyeQ2jZcFU+lBZ3CgolSTPc
HLm/eG/vnVz74peuseJ+poRqfW695UT8HgTlsBZmys714s1CNCOf17tmlDIgpBvf4Q5ZRPfJm3xS
phyveFWfsoKOgfzVVsoXLwVRw6Vb3rkmtgXecQM3+0MVlYOQwpX/sA1XZ1GOXHDpPT/Bnae59Yl4
IBh77obHxdY/jhnuIwE3LlPQDo/EYrlJgvkK/+X9klruGEi+CIZRY/RJyjHxeQxStRIhmIH9NvOB
BPEJQgIOkLg8x0R8vv8uYW99OF/TPW+MGPE93cobZINHZxlfxmJMrk4c/fr04pTRv2VlLG09PZzg
WHm3DVIrs8Um+ZHMpDgweEMkWRxhrH1ZfTA5nMbm8ZsnWcNFttA9bi6SjVw9k0ok+oRQQQDDlBWu
JsWkzjwPccciugKDA4FwgtI2ixiMlDo8DOmAjZYsdfLuNUNX4tjlmlCt9MDKuFuQ9lYZfuIpqYrt
wk6lbBcL6APspqmxrqEwaTmlq0Nu3U2vLTOmqhXsK9gn2UR3ZqpeBFJL7Poiv0HYiAQ1a5v8qzI1
zNd1T0D7i6gWIIaghTw6dlmHwqYLoPrFjfCy6+iqVpErEByJYgycea4WFsLu6e3k/PbikthZ/N9D
VeRs29u8tT27sEoBPngzDDLv9o0NPqkyIJx3G5g/ykin+Ufl65unqOw3F1ev4lC0wsOiQ122KgEO
BpxROdfc+LAtg2XIOSjtqA4MMKc2BCSEl8lRZYtkXqdR/OWNikrN3+J3S4m2h/Ymbvup5GRcXnPH
Q0QsWjQYl/JBqRokkfWyz6vdXw0DHZTsNpvnnOEfL8qgj0UDqJ0YR0jFBLwebjKPP9LzAZO29hIC
Yo2QsJ6fEjgn3+8knUwTXBzWdl/2VuKMVHiSPy1kb/KXw3EBilb5Cd66d4qd+wb4W9xJgjz4MGAw
Zd1ypS7dN9Uokz13s6M4DqCXgad49xVlNEdLc2K5IAK+Y8ELUB5vqviWcj1VZu2Dz4pDp3e6YoOL
qlpLG+HnRi0jr6lXh6u2jJtTrcmQG1les83RtXXCXzJm6rKMrDE1EfDf+0STc2BE5e0gbVDGftoa
AxC6mEh20ppb/qWCJE4vnYdlF+BzvJBoI3foaE3CAQzjl7OdGDokNShrOjUcOX7HM+bc5rzdvR1v
V8vorndfDfOZsbjldswEgNnhDDE9fenHqYFjQJDgxY3ug08pj9vXGfPgOy32As8kInl/OSRcHfBi
wqQB8hlHjCT2B++N+Ncr3B2F8M2FkeIzpkztZ4F3SuFnYXVdWnybpPD6s+vJeckI3uvDX7mweYn3
7xYN753HewMYWOmTVzx2LPIH25iWl0afgHHGyS4xN336z1lNb6DydLNRFj/JQ2FzABeGWd/Tz+gB
6eCDfVgfNBesqQCGsShRGsMJPrLvc3cu63qtQztYv/jVPvTAq12sawX/1BpwfqITZMl1wfrWjLGZ
uW4O9uGtIBk8WX/p5hAhKRwgmw2u/Dt0st/ebV1i/LA44MMzTqMs2lIYM649everzXSx1BXp0Rxe
oceQ39FpQDQFHYacbUjKm7ptVtxndVKq+fo1vgCQ2fOYmSS36AWQh57x0X2BIgPMs3GGF23qGTV4
7R4Dnb0yy5Ei7+IbL+9hulxH1nFegPcvb8sy+cUtjd+/mvJKneNkj49INPyksQehhgliCYm6hxcl
4UpVmDYqVPHyuKhsQV7SgR6cs4/ww8VqkIWpsn4BFJ9wUpsuB6e++LAKyRuzL7Pt5IAzBXTNbqPA
zqV9MZy34TAbwYfWcFKIQ0CFUFyrHJLaDGoLhjTUF71Ke19qPxp0VHDJ3oXDBT5PKm/7BuxbxaSL
G/z5y28NPL5uaB5H+hgWOv/bZJtcqoDt6bzq19u36DFpUCdQLXy8OsQhW1N+NgidZ9gzZ5ewFGTz
Z3SJH+Btpr1N9jEeKVFac5Yzq40lTHTqXT9ONbd/dq2XV/mr+ii9uPdJjZ3tGTTM5ezcM/0U0Ni1
/pb4kuRuWQvdx5gHCLbSHdyeEVHVxaHh2d92mge7wYmMKkyzTziT9D6TPMZPwuSo2V4++ngmFh2m
j6UsIv6p0+ick8PJLSGwAoI4ZdgfE5+f/g1lgoO9/WFqffjRM8ZRh5YXnpju0WDR8fqfv2y0D7n8
bx+OTzh9uvl3Sjy1ujd+icFXYPYxcfZN/t0dasNhcnPTiO+Q0YlyOF5OacG5vc041Rw0fvn8j1Rw
hov15+3wCN1mjWHhE8WHfFHp2IGmy7OT8aTYFcv59IxFs+kdOJ9D4mQH9hDTl5Nzp3liISb40OU3
EYDdOex9nTspq3kwfRWr6kR4o1cm3ZgRi2Zz0+XfW2xrb8k7DGZ3NuXyucMUkVjQZMb5pKmuH7wH
VjL2EjTErfVr/S08ifRB7CmNpxiNgX7X+tYiLehBdz9NnsFln/M7LHXVnIujyNlDtuaPsXgaBbhK
70qeAdIXvNr1Af/9w+ok5MTWBzyW5dkRcgkI2vcEEwS2vbxqp1zzC49feJ5wVnPGGl2+Bh4wJ3bZ
51807Ohx4vl6YdoAml2pDsw1Lix+bPsXB1lRWmgvukSlXXg+m86T/pRvjTj8/odJJ6LWJ7wiWbr3
mEswN5Ccrgyuau3S+u1kPy/3HuU/+5+CW96rcZ/oFXbgioiQJqqN+vSY8nqqJvLzYfdTFmQsgcuQ
U+2dVhpP0Rko+TZh0HAE0WgS0uzSGhJZYCFF3gi09qM2WrYDqc9EFTszmutJtX3XqAfL28GZsaBa
ZZndwg71Mdli/nZmcGIOynD4Z8XfITpOjpoVIvPhVvTmYd5//9CuQfpjRocczET8VbDV/AoHbImb
UJlwmIWPNXosi/oWYwNGNrudi5tP1wjPwmp3mEjUEiOu9TBF6pqe6VXmlykYcrr6tRCcqcfnnWeY
0c55PINaYsrqAccB5obAvCYFLGoOE/eKav0uAu6GZo4HwsDoq+uqUQ8S5UCHza6B+D+QazbZUefV
GUHWulI1aQzwJkbNQ5/7DMQgKtByjKPvoByA3s7YSD9FdbzVxHWT79ntDwWMGeM+9/aHqgleWlbq
Zg0sJmAMI5vylsGaW/wJfy4PGEpFn/XD3+HehfojamsIRHZpCXkaQQyQncKw9OYZ3OJfyGKM1cSR
k2GBgWkp6mRrWRdwKxDmkzsBOFwys4BHjlhTEk6PP3uY0joPZ3483NIQ3EQqA1c8na11rW3N3pMs
+WAgxKuLOz7a2NOTXcUOw5dJHfDmNHqRVyCjMxV3tsQm9myinE2b4h9JZ7akKBcE4ScyQnGDW/Zd
kXa9MVwacQdcEJ9+vuqJ+ZeZnm5FOKdOVVZWpllQtXWJTqq+3hGm76G2moMBbbesHwIVeLKSSGtF
DKPF/gJiDKO1DFlcHJ6KLDPEQyAdIpPLdV28E6+hgwwxfFehlFBS2bZES5/+RoJkH91C1AahWn/D
T1g+kO9/CPkZHEVGnPjIFPBSimMoQIMR3p1RU/CyD4BqpEbh0EGt+enVHENwOI94Lo9l1ORh4VRH
nQ+x09hyMAZMV1Kskn4uO4AgENk7Co2aHuTA2Tlm1pkRDJ5OXxQUt1d/Kz2B64ShaLuzk/65QD4P
ahZkOi3pC8iTRQUM1KJBdMzJx/3FNVb9YnwZP0PsQnf5+KPwkvZxIpPIzAJyUbLf1s4gaxj7E1o9
7SkhOgjoL7CYNhIK6M2T9/vwI1hHS0+gw4bm6uEfCYTPty1wKh2fkUr5ycdr4DKhqvcX2q5gHP8L
KqWY4nPXeckkKM/svDmT0//9tuJMTAa5wf8/dmftPyFfGOfZyevuHtnxorfX1vfJXKIMStIIrcLv
glAj3FAa9NTtLEJq3eRUeUrSIhnnS7tb3/hAuecwagdtBw+Yxhi+9OJkVn3jDeG/Nj+7duGsacNR
RT8ma8Zeh+bx5lyo6uEqMpFaRmVr/EFPkryjNs+qcfsEyhVIhBGgtV8OAqxVnErURJBQ6Brd3aGP
D5jx0QiUvYp4qRXRd4h4BC+8IKQqvtAoBxcUYDH+kg3LZ7jA29XVB6ellcNI1FtnW43uV4d+Mc6G
UUBTxVBlj1K+c04j5I7gL7jCBBop9R9156qFt4wg9WCv6ZULikG1GQCjHXsyLpDzHkaaDGvaZmK5
wnjF9ggTFlMxXJkwZMLfSNC+Hrxwz9xrLtdWq3GLfWEeKxtq52GmoH4ze+9q8RFk1DZ5d8Knpgff
rjXrp/dMPbn3jD1TLpSkoctNhDl1jWfPum/WBHQ6+KI2MarF800UGqVtvFN+nshxXAynlqzurjpL
hfvmzS+bN0J9Qr6XTQskm2kSK34mMFpqcqzLBpoNQzIxdQVgKf3xNSKUE8GI4cTjzUxjDXR2+FO6
d5dwRXRuO4OoWnRRQjjqSEwCrZFB9DS9XnwSDQlCvLvGOr3ip5UOHciHTvSD/C5VOKYhsEbCvr4X
VaYnpMzGZ0KsjWiV6Ic1jmw/UdllVAoKK9XdYE9uFZd/tHuejihi0HBBp+7Y8nY16zGimfQ25oPR
O3ssTo+wOTJ1uHuiuZKesspSRpLeqyMLQ0HRZS3ZUjBpae01PhG1OxK+A2qBC9S4bZb6TbwN4Pwc
aJYLUn9fPOx6vNvRPDGOmfKxSi34AkNTJKAtwkKnJXz3QKRSMGA06SHEKAgHCyQNCeowe2QDTmnm
bHXURD52NwTiHGFquljIsByaq3wjqiyLN6AwBAlO7dGXaIIadGki0k2dB88ElOZHmi/EQocedxQh
r9byDnQ7BUnucmoPsDqRIWM2Lp+NWLzGDeZLWQmk+QX0o+J1iwfYEm6r1J7XBTAM3RvQfvo5P1AN
+tsWGB4UAaZ4DhE9EBdNtRuIr0CnzKVWc3X8na8hqzEkOAF1fBzFRx4hD7Sfn6MB01XM1OB6yRNk
Sj43C+p3GjbUaH2YEqzzF4XerAVMmw1H3Z2M6xwm18366zHQSraijepMqBYKsSY3uy/RckT+hQhG
xlW89e5OoazT9AM9GbqpKlqrw1ER4hLaGM/FAYJhpR+yTul2CEqL69VaD8UNE3Gm6+wQ3yU+aGlJ
VMgk1Vmc+LpEwhMBpKwkzxHVGXkaJDpXGAadEdaeT/oKFb7EhkK/Xr4srCbZiqxe5o852s+kHkNO
UeOFC9FzqYVgLwD/tLsL9HaKxXfZGdP6Jk956UqcO/TCjc4YKb99V1enw/C7xB0Xzam2rv3sEX0z
7lvNXMfSMFjH1HA4aqZTEZBjSp0VJo0Q8omA/Ik4YlPg+libF1HLK4wsPeH3VugprB+MwhgEk90k
wtRB1gumqRKok8LJLZz0bvyANp5ivwafXXFzfcpt9k93QxzTLQ0mDTaXgEYABqBxY2nHkNH1wDf4
bLzy2sBgWJhdolGJQt304p9H67jvaeLcOiuDm8MkZ8fDnsqupliZ+TibXUdHs3CO6cClYetVMbWi
FfeNKZZ3EjWhJZmtpZslNUp4t+mN658NaHarRpKkSTPvYRaIQZx0Vtho5/mDTQAKiusmV3rfYq/n
F3gXYwja6N+BUfz24j2MhuA8IlQXWKwVBs6Dq+q3gXSBUN7aqH75ySKquS8y0JClFV3j7LXN7/jc
aeOzqrdQaDz19Hy1Vw3EEEBCgmJ6QcdAqBKIVHOn5Lm8WAalWJKuLVEq7HqJyqh4S8gURiucQYCv
/i/xxrgxzMF6X0AjgOdyJOSVbrA/jNz7/BQlJ2cwkeUn5phGhvFfqLndcX/8coOc7s5E+A/JS15a
iZVVwHD05o7e/X+KMwZWQAPIcSXcAXT/ZgzVL8T6bLbHNTqQYEFlgbabC7kvDYh4NS8nnJY99zwL
uE7cpSSgwSihp8WqhGyB0J+LtpmSdLgkYa6kSce7BnIM8Bl0Y1PbnIhAnl2Ur0GBCtBy5kVsCNts
Nurdt/QpJ28rnxT+Bo65slCQmbxE3S6naYHv1DA8brM8kdtY2QyjYGF/gHeGDiRUC2Gd8DdiTsgW
+4wZDRYy6Z3MetYKsYib1xj3fUnIA3wGnaawcAf0Oa8ewWlVuywRTqsFW2YAZtlhvT5pu0eN6/uW
P/2/EjRokX1mrkTLkmYdsbBnvgLO8tFx1PD2DBU7rHH/bq/ZpbTUFEQUv7vnYph+2L1PUl3nUnss
W7A+BrSETScqgipTmIQeCrCwtybhv87Ur1v3mfX46yd+kbX72G0qgMHaEr5HtWBJdEft5EDvdwRX
qGaDkXAYnZon0qHSidcxgoh0RvumRm3UZ+ykdHHgRFJDM1mLl0QSEUbFMJtUIcS57OjHfG3B4Rkf
SF6g69CuDPfnbUkKw47hZklkeW1J6mnd2PuhqdFQstZT0b5vr9hA+xc0H4hD7BkKhpOJ2ef2IYOY
MmudnH4lChDKrOGSpcGOGA9Ize/hfS7urmKA2vqBRLTFBfmgXxnE8Lp/4aS1Zzkd+w4WdpOT88V8
15L7Jv5zA7wmy2C432t0SxEAo8FKDI40fGihNMUiTKpgtXljcNRhBC39xN1pHjTeM1nPr+ZtdU1z
IgGV5cEY/qrBxe3Pvis6GxA8MyMON2LLWcCwykkkhft0ilpmwahpyRg522oiUVZEReRTra1MxpmP
sJkIqU5h+I1dem2TuekWoS56UxmddSIRsTcX8UJs4f3l1w99VE+sltcEtIVtBY1V8mCCbsandgkj
LMzKWAdCZSDQoYgyATLV70RC+Hxc6NW+uD37xnhGh0qOkWo26NFUAuwEGbY7GFm9TWZ7YrmLWjDO
xy3zhHIDC5Es6gRWIR6j6uSIymuOfyqt6FFNfMG92TmyS45pgyoN6/aXQaW/61LMOqdTdx39UX05
EJ4GSOE4YwrQWPpu0sM14T+Nm5LFFocfKcKFl9QdaexR8paSCrq0humLCty7oAKnoaqMENlmTU8o
R/Pi/UN70mG8leYQLBe7yElpVA5SqKtAt+xLBlno1aVMdPl3FIVPNKv/eDR8o88Ik1NKg5XWnoMI
+ZuuL/IUdAbpsDCRS/UorTTkPL/I5AyYQYLpjlYQs6sxrBf0J9Zj+hB0ZWjYnbf9rl7OaCq9UUOl
77F/Tcvfit5cfCZ2xtC8stOuC4Z0MhS6mD3itrkGA3QuP4UHqY88K36AdMLyqsB0hgsRSHiG5c3S
wFJjbfcRJz0KKlQjX1Y5e9MERh7hlcEkzUiWeAHRJ7953wXADjxiSubOX3k4pGNPtVgehEh62YuF
/MAp4xLZkKO7Zo1MqjF3dcLA+AwmOIovMG7vE1EWaFuXfcesvDLuggGQN17ppR9cxjjgKpJto2IG
a28mkFEbYljDAPYVYmuzkRagkOla2h9YcuVCyCcpGCyuW6b6Cnx6yHPBnUUGFLFzSlOkSMgzbyGZ
FHxbAosYlVPfpCXyvWT50OEkV5GRVbav8R2zu5xj9vLr5OEzpw49AVqBKBb34Q6guGM9d087D7sH
CkngkB06E/Rs6XjzpsKYQx6Ltn/Ko98eozan6wSF8D7OtdMBfKYexdTdVN6uumRxsZGYM/4KyykS
IpJ0IpExKRlizu3O9jqVNTbcMja1uq9yyvJ5C0Fm+vrwzuuphn7caYFiO5DDqudrwAqrC5U/fAlW
slBOLlDrRCOU4gccoLV7bUAdIIBPNE7vKzqRoCMa+AxcUBgnLuzCM8vSQmfTRHNIMZ4/twJxNaa6
IT2Qwfo0Ykik1lsaz+E3GlDTTM7L76aKBzgJ0+Ye6N+NilRPILbpYOaM2n6t0nvBW+9m16tYmfs9
Rnjb9gnkHITd+KwIFHDpz0YJo405Dvs66m1Jdx5wB4+2BESXNI9zsWGit4g0TzP5w2CikAXvGMbX
Ch4iJG5LjYUgSpjckyh5ZEJHvFk5hpz8YKxPBEfRiyZZaZFMvX/vds8VsWjVVl26ROH1p+V0DBWS
Lmy7oyfTYO3dYwHknfYjECdPXz7FnIMZDeZ/+/DzujEQsbAJ+ND+OVRhLaMJYUj75pTdFwVMHpZi
5Q5X+iX7GA9CsKC99JWeCLt4H9UoNg9P3REczeP+a9Vr3bjCUm7MKXCmrvnVZJq7UM7wtn6i5IDF
tglIZD48kcG4Wa1MdSvGzdpm7dFjCDtfcZS/OUOot64RSlwZIxFmF7pC0ujSGYEtcOeP4dlYvkLR
s4GmRTdsQ4uFGOAf9o3ZSpYAFubHOo5lOl7V69xsK2b3Yaua81ScHE3oV9CpPTJVSYbbAcDCHL3i
Pgfi3doLTXggYxrDZcpJczI4Dw6Qddfx0HvwNG4EbKyJIxGAltzl8nu0Od9ZVnKailfoIP4uSzxh
ZcOtN5U5BPdBhIFcCrTXOW5PJNeod19TuRfTVHxUsT6rSZut1o/kYug9EwNkx3LeiRb4wb79MggO
z4PDi8JHTw828rNQNkxJm6Q+4hVVw50iSf+xfAUsMofYx3pEVXzAqpHsgyVlvYL+ieJiHV+cz4mY
UeE7rET7mkXKwZrwbrTFCg6/Du70XYbnN/OP0Nh+jk7N8vkYp00r6RjPuPG4enFDJ18kFeMQpi8L
F6dmsD7Hk76/JHvaQ2lGlMpcrKRME62z86wK1QQgHox4ODrOBOfoklRBeeZ0lo9NSEQ1w0QoFVq0
FGZt7K7ReicdJTfK9Wmhg7XSd+I89ruwu99OWy5Z1oKMdN3cHc1cIbBa0w6dMHhIf61iUAkWuUar
rqIPzbeU5r2GWtqdfIGtXcj7Pq1CAASzO/1ixTzHNnw3pBSiB+2/Rh96Xv2urygsN5py7dN0sANz
sXL0Fiaa3wtVMgR+hJSbRIZZfsVFOADr93J7eSfd5TpuebJ0cELnFwGUNQ+XloaqNK4kd38KF8To
JEym7pmf8pRFselmDUeB6r5Crqzf0OTr+8efns541omMBeuBNkoL0Dr5w0uoQP6LVb3iP4jOo2Cv
UmW2zDJtB4cUG/Cbo5DGM4UUSGLErf0LIGQ/rA7cD6wunPVWeA/6XfMelNuh2Vm2THbBNzJOrkDY
9UJai2LBjlif/XYQnyG3Shu9mfMm82LVmVL54T//JJMXC2+mu4esKxIoOKXfSHHvJguaCMnBwUc4
E1VZoZ+oEyln400Bjqi92JZPCZpcIreSp0uUSJpUpSGEF3n/txMJa6iKpk3O5FT/9x2l6DDwfawT
ySmTBtCGVMbMCmP6RD3hwC+5Q/9BeJWIotgtXN5VWxLbdVCndHUD1WVVh034Iu08GERSu8/qqumO
dMn/L6jkU46zU9gjVYRztz5gR5K1CQd2uRnQ8uROUBsYbiofgw1Jp8g9Yi/Bk4/4HXDDwZactEVy
X+NqIMteeJjCZGQEgLxbc0V2pY2Ik+hPCAefVU9K2kKnXvNeXAXW4vzLVvE6FAKSiYq1AAUYjvea
iSM9OswynjNkXgziICtc5+7wRcq8SR6R71NXIPpPkCWFJX7woKZMcTBUkgw96hneQ+bOWmy2QypT
E31c0GUnEkBI4/tm4/RNmUITHqIgnYz4OIKwa4Agwj+UcR5pAf3voLfY0iJcLahOY9CgCIIhXxID
FCk5+ZcqXwot0a9CYcaWclcGlfDAJnGjg0BUEIBIIojUyprJuSl3ThLvE3fuYhRT+Rx3/BYifjlS
G6rkQiV50IugKrxRKt0yaIV95B7Nz+jKBdHaYkZumF5CUEYHbIvvl46dQEhkV9xwuQ2ipSWUS4Hw
gWfZIlzMjMUQCGBCGuWJgXdn1PBzyDB2ufQnExFvm6DmyuwUkgR0Huh+/DEX+ygQCs8eviC0KyGg
/smskO5sUV6tsZSSpsQxPsTIH3pDUkXpSn6BHOXtXyBywOk4kj/tgdUQIe8EcMEboi1a7HQ3pf1A
d2iBp4BMZ8gj6DODJb/EyU/cFxhwFPCyQhgaWW9aQZCSUNgUArVM8hXoEhdjBdFa4ddvuUQ0YISi
+mC69xC84rP7/RveEnN3mdKoUE+gek1a1PIXh/JYaj2WUPZ2vtEHeaoNo/pAAdq4mDbb9pba6zFS
3Y9zH7Hx4070dnrUjuXy5p9RUVHt6Yfou72e7EGgBs9pG7J2xzj5N+cRfAl6Ho+FxBc4wyvdvvcI
riBUF2osY7qGGaf77eCJ/j0BpJq2zIQAkGWXX2pCKMKc23hwyGZuwNdecxw50pNzn+cwxuasJCZy
1pPXn+03O4B3enGc04XoL7nXMpqpjfNI9GNewEivucYG4tiJgIGmX+S8CAAS6AjyujZT7dePQiKC
YAy138nvgZtV04qbmCpzVixxAeCrmBarG9tTBvyRsbSK6IrwbyBaYTd/4MKnIB898X91zotmL4gf
H+u8hpXzzHbIl9Jrv2S052kKwBAxzz9DJ4+RUQmRn/GLzds6jzt+Yyr2JV7vqlm1qUqoCOYBCion
nQpdg/vEuwvkJw2Vow0alrV1P9YdRAwAi7B7xwwly633FAQG6UF+knBRlbrhQ3LaoCnveZTBU2Eb
DEjH1mguWE/k/GSgwup5E9oJoqxHCkodIVKPCNxCmYPE5vzKOICCkMoOmgcekUZmWC2nga1P/EWw
UPK3/4QdqCAMnIl0YYVqDdoNIgxRWZLiIakwh96P+JHJPH4DKYRKjzR3jMiDSIltYnQTliEvxB98
oLOjsZuTWH6REbvhfu2ETuwbLuZn68kpYcJB7yQ9Dlmm9+nYYESKEEO8e/voBkBm9Hc0bfgo4/b4
ASF0QCX9dYZwOR1UBxA+qpGNgZ+rQwdBpgbFxg/zNEL+OjAtnCzjzdneTFNStJd3GF9pEWsOH6tk
fEASq7YNbXfNXWRpTE7sTSAJn3Hsadz5rcCKXDnn3oAuF7IIOQYFZHlyTiEAt+pE7DSWvtjJKO7V
BHROFBcYgpNoPSE+Ag3xiEF2c2CTCxgLuQCQMaEdAxTs/jhDslLFZQbpUkqXM/Ny7eA4YgVINEQy
cH9BokULxW5GEGmcJvxUWZOUsiUnL449nD/2rVCi8LMDgC1IMyfIUt5AkCxm8gCd2LXbNE2NfQ5x
Yc8RSzeHv9YASfnVCCaLfE0ethM1UhISc2wkGwNwUV7kTma9tpgDEMhngEw7H4n9d9JJHiQLP5iJ
aoHdJud5x4P1Ed85Dtbw293hXjL0i6MweQqSjYYWMeT/OcI9QXRJ8xDPodMIZs+/ktuu478TXQ5d
8k8psenJq5ZGWnQ2z/aZGCXZDjuIVffBmbYJN6hYDP7wIwh0JGH3VLx8GkYVLtPW+GgCbku6RQXI
TCFn02BCMPsRLN7F3i1ICCve4E/FURA/3o4b8yPlRAF88vHbkxcWcqHbJzmp0mNbn3UOZvfn8nHa
Q7gYCypgpW9jM8KJ1xp4AwbfbkY5H57MDjHSR81ZFJTWOLWyHaY+0KI5q8xZwknvkb7zUAmKPH8K
IgKBan3GjTPAx7y9ajstt2ZMTu4pI5MXMHwSIoF0u+PCIVIMJvKHcwdsfgCu+eC8zUl13Tp5Lodh
yYlfccp39wXFsHXdtuPj9rmEpeLOVIGGS3gq67gGzwRGJdaeUzoRcOxcBWzWAUAldIO7vS0m5AlE
SO/EAGcvSSOvJhqBtFa6xnEssYwYBkTIrDVNXDDil+HOFE46kgR6VnglVzbXTe57HtWkr1SQUcF/
pR5knV48STjIwZzsT3qJQ4AK3Lp99PaWxJ9fN6s/uy4Vs0EoOnzHa92/jrsQIGZt8+XF5MuSzl2M
Gch/Y4j6+5mH7eOesTy4XfsAXTYuZeynmfVmMtUIpwl0bQ1ShYghUx2c5H7u5d61Zy/uVg8VNFhN
xqzjibrO3uzF9zmwKvkhPBvjCAk6ujDM2tBItQ+j0y9p+7gV9mB+1+zWFrnMYDqIwNsO7CnBefsc
gY+59I14FauLw5Hc8UTgB/BrVpn+/GW1nM0hfSmWCKs4bTl0qrh/pK17iQwVlYfcbqbjl22kzRgA
/IEI+4ZThmYQUhDgtxDunvh9Xn8ggl3iL+zYN/0fW/j98zJEdJW2KL1nJoR15tEUphcoW4FvSL8l
HmoOAjqfTT8bQDSD2B74lzsD6nqT3iU3ePLY36vhbwsMI3k9TP+6zEH6LOPL2c/CcRVk4jg+jATz
5utQLJYQD6YGF7S55jPhU0qJwQ2AGNAZSQeGQSivRBgRJQb9M72yWIzr6K+MQXSX9DqfyubgPO+x
VFgUU0H6H/6MFmgvUS8mlrTwvvIfxMx3A/SmUHxk6gqumawoKD0yqCSQzcCmfrVPA93vWgOSW4it
lqH55f7j5DrlEdFl1ARJuSXn0Ife52ZQ2IgV2Im+JnjB+BF0yX5A7akqTsDUB3CpPiJyPGNbWw7H
5bwVIj+fDqLjTFmxBDzCXQs6SUmG+7Xx4EsrMm2ivqRNHNkfC52cPqEMzQ8IJla8OfBbWewXAq2E
LCAHHB5lSIwNSlr0X6BCIIrcAjb3Nl8D0jDpgfxYa4kjl35Om+15pMyb7eVg5EkFMRTo4Lc9PyW9
4Pn7dJTtOX1Qon/o/OW+4kqGVERFQ01Dk4lwuZ7kvwNi0AvEWwaa11jTQCOgjQNXCNjzAm+vBERQ
iE3C+gIAhv3V+NeszcATa5/l7hdwoiLAc/6535zv4rM7z65XaHoncbk6kffIkLgaSEUNjNRjFKXr
1+GTY5su/uwzu47V3VGMaVsRFFJU6Gq74y9fiDx2UTrpJDCZofXew7Uy68C/bTFhOQgGf68nhNsh
UXc9fyMSKP9ekp77ifjU15tOj3R7Yz4dmiYNPaf6PbA+5GZIhqhIo3XKQthWaAy2iYv1HPDmEbz8
S/i0xcMDakWgocOXfDgxN3Du0EP/LNarV6Y4vdVgNYhgGIGSjx7QA9CAqM9uawRhjqqga7Qz1N43
wnO6ecyMsVzXUWchfTIVWp/UH9oIoVxYi72oF31HtX/ODjNeEJomLblH1kJnCDubh7+e1smXIerj
Zt1AJhKKJmdKwfg0wZ8ADrd99Bjqs9kRnmwmfVdUpYRM1QXiBcKBcUmwllqJ+W7YnFJXytN82wsu
vL+rswXWPAuYWDgvWyeI0z8Dv5fd49VPaXioAWNfZAI4GnF6tX3j4fWz50zh5cmoH3ab6UeMskjr
BoBBS5h59OC/MPOq7PBTg7PBp4DvuoxjKnvTMMVmFfseaQ7L6r4ZRpFMY4uOKjXyxfdj8ul46hoJ
g+HXObLsZuYzzaD7G/S2smeWkxUz3RXCnXEAdSDgpohzDtKOEyoQh99k9IkC0/dhC6cf5W4YMeSL
0L3P3uGn2eWzN+NQrey8/MTl8htdLGjRfJrD1WgvgH/GeE6CucWXGE0/QXkh3ZJ5j7qcd6PBSE2P
ig77n48IefcI67BB/K8OL27u3n9e3str0vfkMYLBEN8m1/HF1YBChn5OESY4zJHxVadaDbbqEWs9
skKhRpAi2mRlrvQYpWiXX2wucGvUY2P53YMjbsOOk3JbiS8LQTC0H7wPMEGYDsfUbK8tXfttOV+/
bIEqqLnySOQUHlvegUhbkdUSctUAIbQR1cly2qPaYK4GxQbOVHgXGdUWLlWJ6yYSka5mmlKvrCdk
nRLH10P+x9UZLu1lN9nvv+N70J4MrP9NbS4Z8WuOdSkesUsAIOEJG+fstuimn9GsRaf37s56YJUH
DsfPCKRg2aaE5jkTKMk49yx4iyN3aEqztwR+TTPQly06PhdQrx44q6DJ0vur0KpLc44lmnt/jXUQ
iRkWTOKH/jGh3DSzhwbNUoxuF2RGfXOfCEJDNjZj6QGQRH080GEZ1JwpKCAsVNbHRqCT9kyhcv+j
MYm8MJyDWVcP9ghCopctMh0Vg7vSy6F8/7mZsEep0iOk7GXadtRavjK8mMQXWUvh+tFdkixFBnsV
f8EJIYQpObu0VNADKFqRuYikixZt0cY+ksDgdvRTDhGlOi1qCiFLdIREchvemfhgycaBGrwSGQ7I
w+MOw0wumbdLAtuLlfi5fBExrg2dXzG3gsZyEVpO6bbhZUmpiQiF/wbVo9vhVNGbVgfpRgKRYLn8
GIyLyPiIR+t3d3PD+VLVGROA9A/l/UNBxwjeEToZaq8Of7WU2hap7Djs7b5ZbyE7V/vl0LVvtDFJ
bqrVm6duKqEUTvmEaixZ5pPjD0pWDxSMqHUtAL5nVsqQQGNTG40bezDqg/wK4Dzf7Uijl2UYx+0f
gYnp7j6dkqkWm4kM+7Co0+Fs+o3u5nNSs/m6myfpomCojA74aLq4nam/uY7P4zXjJtB8+NsvrRUq
+q7zWEhv5ghETPm4eGhMpBe1KW6laz0WSbuYmY/xZhML6Gf4S6QXFCr9Oiyg/MgIz9uK+QAx/19a
HQIYFGTVAUVuAY5/GDxau3NuoCWjGv5pkrubqYhRPeELbyraWKCwTRhLbIPF0Tb5Wtf624gtT1DD
Noq5NMOl+uKrd9MFEpDCLXOfU2V7m0rRw8awRCoMxL7vW+oIMbx5aSLnOJ8zEch4Ow6/ItWH6hkf
iL+xYu6KPLC3tdlczcFcemZsp6g4UCGdKHgrXvTkU+LiWUn1Cpek7/Xia8/pkNbvb/AL2E6CuoGd
CV829xrnM+6Mof8hHQLbGq9MhVaj+KKR83Hop/BH4qA7anwB2ihwvFbYCPFWuF/UaXCxRmewcxGP
OfBhOv56dyNLPdFgoIvVRqdQKN7I9MxFtkzVN5gDz1g88bLDiswn6ojcllXNgiFX2xS6nzD+qjmN
LYABP0fry5KivmUSZmBxASdBKLOfDvC20Z9tCHWf33YAJmRJkXMeN+Yl3tzJrkV+oOftwrgmQ3kx
tlZYV+gs3E8TthC8NAKc161Nzg/BTkKGMkwre0/aIS2x31eq/Qry1LE29f5iEd8p6cERfhVXyiiI
ZKPCUXhfd6qYfHpQuAgP5bnoQiimAVpTAf4HuXXB6JYeaMFwfk6PaIXLIwOQq/fkbqeCPrdRxOw7
cQyfgqQbjWQmsMAd2rBiOFYOtgRlYagIs2vNCXK3eJoAsUlAnFphCUCgClHpf9t4mOoz+Fz0yDo8
Zphr37Qm5kA8HMCRuEPsxUWAYj0y4by3GF0fRdRhs1nfDKDzg1EPxSIcjLpdkb68bRNSCfpGEW14
whwTCQFOiNiM9vB5XGDuiESlzNdLzMW2kMLAle/GeWyCRCKySQjLViHeK2eDL4iMARP5ZFOqjw2j
mf69sq2DsnoUA0/48CxMOmd+4x+lcn/5ByhLAJ7MysutCACP14y6iIifKMOv4KCaZpC6Jm8LAx+d
pKgxqDdE6ggO6AfvKy4nSCKTWZnaJ0mCVz8pRXNZrXTSJ+Dn0TGur+YR/fiFOA0KUPy/Fh8QlY8Q
gAHVhdAnuxdy1qi/rIOaeluKWDn7ACEQAIJ2knucVnaZPCmWjSFHkSVqyyIzAKuC2/rlIoIIYoiN
rRrmYBqkfsBp5IJ8/GlKcGbGA3goK0aIQMFbKCHfxpAyAJTxtRhrfF8llDuwmpc7NEHpqchYnpzu
E2lL9KgCHTXOf2EaXn65SAry3hztPJybwJSRmgMQlD1HNUlfidkOk1O6SeqzX+ykvSAlD9CQZHW5
hUVwOp3GDNIRUivd83BrRbISczsGuoUCjVwsUOBD+MwG4CPp5ZRT6Gs9POknxUwS+wjcCSGpx/Q3
/BGUhmZs9HtufrmT4Vm1ChhcU+gwBT1x+nt9VBJVnYTGR7vHopOW/WWfnC5kiv3k68f5pu/0/ZeZ
x/Mv/tQCqELQt/qbkyCVX0yRMrqep0BgB5HGho5lkJdWTkps+kYUgnQiYw5Ff9p2fannruZUml8n
NMp0y8SzmoIPtr8dG2/nQeAGB+BKrlTwHT4VXcP5DVYnPA6yHHAwdEUk4Ba/JwSvCLhcumWIt7JU
eBdfSuUTrKzkCmgEhEge5hrPyLWMkLUDCy6BwjBtecLdTzPpUwkR9Ax1zDUkHuKfKo/EdAFndTd7
bKGBXsgLc7Iwegl3Ei1Zq5AVP6MTPDgrYXiBwdY9og9hF1tkxYdGweE5+kBjGRISJEdi/QudRFRR
wHTM6Gau2EdrixUlEtqsSRbo4mkz0kbsQFFKqgtSmNFI/LQaIyLJuaEOyWbxA5PMLAlIsqSlwjAG
P8zgsjPwSbAi8jf5Y9dU/bMruhiTidirMo8DvZ2+CTwWlNBtRvCxLYnI/kRsjTma0ZZJ0031U07E
dQIWU+NHb4ZMUfMXT6ZiQdWqQpvqQPhy84M15EldAyW6oPsSneha0rVhf3MquvI9ZhfzBqZnrvrh
ZdcJMyQgf+2b36chXUFsdI7bDxgX/cKae1eCY25FiIzRzYNeS0arMX7NXientRu3ip7Ok4UN+Em8
TsW4L1waRkpDkWI5YfTbmIZIOoRjWQpnhMNKDi06F1fgJw5gc4XBK8k6nu1TwNfJxYlZTkKOTV4u
JTr0rr2UnJzBFPYH+tREoMuvKJgJviiWEw29rsbX3MUH7o9Y+xF+CeMmzc4UXcS7vrURzUOlElEE
UcthvoSyjTCODZT01RDA0f73v3R1pSTqdKHy8119lmTse8h4wEI8DekC9ulJIvbPjx6RXTUXM/L8
vrefRWaBrBg1J/xexbJZQDOV0Tno54y4ofvo4mib1Qn6LDx/0nAIwNGCeSeIvycdMnXNwM14EHf3
/Ib1C2b6XYIdh/19/0d9MDqjfwu9PeE/V57ATwDN+OUH1FdrizwZ2f+fVtvuQtj5EhKB+VovV5n0
Jq0Q97S3NXucDF6VeNmLH26T2wPFLYED2zrEjs/J+uOxPjoWbWUiKGxFR+ONSAw/Yafl3gGZwguN
kWkqfS3YAhzdyoP6pYqUoECD+ngTRJXNbbVdnNabtE4BNeZqcKAtH7y8HNJRzawxdeazYQD7m/Qg
BU68lcajOq7gFaLrtAuJrmevVRgfhoMh9dOuIc8jfpJzA50fyGWIpQTjA6Dl2moAjUC+hBb5GFUR
kQfA7cYixD4YYohp1CD9VuVLKTuw72QnaPvRBxAmjPSC+aTGZkqjD6AOFQGw/CPE+x4vmGbup9a7
tPNpF7bpIP98CRc3NhzWXXwdNPlGnw49ffp42CtQbwrg3N3zvX9c6Rr24d+3d3mmDdqKELSE8VsH
rfEdzj/cD/qLN5otLfgFQFmMUJXCGaXTqE4OtgB1zGlIL2AuF9yJOJzS/st8f/SLFn7PDK/Tsbeq
aXtb/b7JJM5W9eH2Pwn/raz23knJvSKnpuP11DtUYS2YyXUgbB7w+hu4oTDETkwI0BahcAe34wLA
cW86/R5SZR6kzV/bBUncYF45tHrEwEKMLKYXqLqUrnRPi9/z6OTzkdwXae3dkPwvX52F4roiCZ5L
wn9ND3Q9YBZ9IqFKtV1l2wRS7J4YFJDZB54iJ3N/ALDGT+J99HQotDq/6lb6JUICeUc1eIsC2Lt7
Tr5QOvzh5rWHVUFt5NP45ezm/WHh0k85MH/E+PrrZ0hdxAD6ywsH9hmy1xcFj+uPaNQxlCKZ9Y2a
6DS5ewPkCVEl62f3n06GKsaybas7zflYd6+3Q9rgtLl6OcAx5kwCUl89kBIk9Dm7wxZmHUOMVNAN
7VnV0PzAbrHfHUeYVbiq04+Th3ymuQOGSD7fmDTtAFz6zjr9XPETo8yi6pwqMEJqTzL2YqLY1UZz
8skjBBx6IXQPQ49xfpzbBuYA0mzlMvikMlA1FzZJ6QFfQX+uzUdIy5AKk/ENkXUfuDy4IM0SzszS
QmBYnbAITgZm2ms9dbu6C9xOjRTHeSy0MQYCaFcnuTM05akwUpAFpGHS/0cWmNELCfbKVgg3NLNS
RC1pIfw9X/xO3snbqeiK3dPsOrokaepb6NgjQEqjDVq2JPVn26W/jkp8AECG5PnbcMJqVpvT+GoK
e5JbI1TA84iLmBEe/+jtkvYD3zjkD7CT7rI6uLT45MJCEWAcO3NEOO4eCkZUgJJj5IyHM3rGW/9x
zlgUUlM0rMsrNRIFI43SDjW9MKre5JcXvq95oK+vmD1SpBhvA4MyFpCJD0MoWkEo4i6BxppkP5SU
xpVGOAGHrmyfavhrIVl8A4YTD5ez9/F7orMBTq3zDUCYP1JKWTFFzU1HA4XxO1aXrAwpeKHKUiMS
2O2UFK0Dkeg0kfTySyEs/wVYf41lVfxj6by2VMW2MPxEjiGCoLfkJCqYbxyGUjEjYHr6/qa7zz69
u6raMhDWmnP+SfhFlfRGPnZm9NAguNwFL6K8WArG3/Hb4yLazxhUQCOIb3Yx6EBWf6SCtry5zJAS
4mYgI+k2neT0ZTdnWCrY8701ZzZ9CvQuw+sXD+aMyTD/2ePW86oe+/ewbv1QS2b+jaHcOzLaLLKS
G/J8AqmEy87BNW4M2SoPwgaWDny4AAKZHMaIq58FT2BNOrceWB0FnJYUEXtgxyE2WKgwwkrBgJQZ
cgkFunaWQ6I30MiUTsNnDsUM3XpsGigB8jXQCPSazRJxLrNe8qhfvxCUrys+yE9S1GnF34i7DCzQ
tERPyuhDUUGtMLwIDLk7j+kqpU9p2z9Ag4CEJstxiHcVwL9MgKxQLmvB/2hrWELPDiUHKh2bvV/C
wi+rCUMDkb4wsMTzk5UK6KRw0F8CV0++wNNwb3oIMIJWAuhJowKQXfvqXL9QrcLxYrWSawg4mEtE
iJdgyLwcd1bob9syC/fV/oO/H+4S2ydw0FeIpaojpqVQpULDPI6kiyK1m0juzoNvT4mOchEt9+j5
hCG+9FTUhh6BZoSayoOE0iN/rylbF7p3b9Fswbyi7xThtkEvKrR0zVpIHNclqSf/4se74tKEqJx0
dEn9buNbwXBGUMm9LxaMFFSv3notemmiU5M1PRvOpWfoS/191MJUWnLC6ZFwPSspeyXJ8gNbSJTo
uU9li5SAJljo9KekQ5mEYw//KKiuRat9Z4hNBS2y92WvIcbOYvRscNovSY48XGyXJSRdppfFRHGX
pPggJryiP/xA8IcHhYKRFyQQTRpQ44ACHMrUrsk40RXHFtWWQOt3vAz7LLDQrOA2tYRaxevHiLvh
8iOsdCBcPWm1GXNS8cubfJNXLvHtHBF+X0NS3gqRiAdLT+Eov4lm/8UtYmZBV85/5JeIlh7lyT3A
V53wQFBleGL/WFdChqOPtW5Ef/7s0WtvgfCehIN6sqBdJqf7d5DEUADfQIcwujd9S8dTkfhzqCRG
iYzRcyDGBlcIs3IP4X+BjcSPwwWzK0RfMBPjWQSoE3CemSgmP8BgwInz2mr97DLoNtCsyakS70xx
Fus6T8yaRqjkpWs/jz47hGsrkbzLxVByycAEk5MnfdRxhKBeiGs6XXuJSSERcwu8c9H7czW6NzQN
WPLxUTrhb9Zyl7haLURTy8WEd5vovM9ut+KCeo0VNAYGV1Pb7+K6d7C0seHXmNDJc3NwGnyxNiTC
znyPiK5z0AZw+FFMTKAXAon3jiPGc5PPDg+G1RdjhqZVsw4jzf+Q3kcEHN7GZEBxpUrxLxnro3/2
roQR8dE7tppWJKhd4PDAQGI/tSQloM3+YhdDSZoreVMGp0tfyZBbdY/zLyMAZx+RT4/PpagWsCxU
9xJQ8ebSUqZvUkKMvXkncUB8HZU10w0eeeUdEE7RQTBOJFUk5oo3i3xjLEup53ga7ONtAnWHt/HR
ll5FbpAHx/o+atTWE6O0wJih7kdA8mYjk4uEzzqh44j6i9orvBHaRozKc4eJ/tMF1V9ANlBpfY/i
NsLVSODRx8GxAODg66KdcYA+NU9l6sU5BlYzsoLyzLsK3zHHwRlYGBDgA5/x2yckWAw3RXqksQS2
Da/FfMY5ktdlV5iLuy+6sk4XWQn+AWSFFriy9z/pcoVdM3pT0hGvV+txNL/b96CaM19V6YJuEase
yyAVurX8I7YArdkRoqFNA4vTCCu3/Pmkz7nGgQ1O0yZGxRZEB1IYvTeul0whpqVh6qii0P4Kjydf
N9OjBqeojXqtoDOiv7qBBF9AEhpxKxVJnDzuFj2PjpYeegh+R7WZr5H4kT5twAQdwO9c0xXATBqX
4FjKHMkdrWAjLrFL4L+/ySNNOqmeFGvpJrY/Ta5QZ5kKo6oDCqJPZPMBGxIOPlI7CIbyfN95yfyK
nq2YMjY7IkjHr0Q2RBEjLT1ZWtTf4t0Kr8E+FUcKbh2Zh92DciULtqyxbQYLbAZwh1gjy4kCK4W1
88kZAILFzUSWTY4JoG/LU4kkzRBr09F2ekYGWEvZCi4OC4Qlawbvdol2hH72HLdwu8YUwH24cuAb
UElrEtsZBSKKhjf84leYwf/zHS+QFy+5+cNW75NOxFbnGov3930GQjbvMEFn724NZ2KOI/Ydgh3d
YdQ+mIDokFEF0t2nvTzJMVvRPBJJ2GUdxrNXcksKp2C4I5fsAUhZ6TcZCFxjGQosF8dA6VcbUgj6
xe4Y4Ju4Ty74arDeEcE5wU1j+HYjREycbQ454ygQZ/lGiL3HoBUKOC6tPZMEr5kSaAtBV+WzoLei
qAAeeMZ6iFnA5DPkGoTwy4FDP8zWfwhkSNRKMXUNDnEjeoUN8Pxe3aYGeHCwhBosV4nQf+tQ7RuK
2d0zEcDL4vcJazpdB9IUY2y6fak6LHUOySYy+AcG3itaJjISaQxsOk/c28dMX3/6RIBCqqldBo9u
+E9b/A8bpbeTZxFdOsXHdieet2eQMng//CinqoerJBPNZvSjbUk1pP4qIq4BumMhxaF+h3bOswjL
RzQATNeAN+gKMDSiYoKiumCAcwyfQqUtaRnJkEVF8KGg1d1MeK2ATNLPHCmfKmslDBYpiREtOPno
EsTgZGzUkhq2qxwC/EbS58CGtBk17nRwlXzCSRC2MFdAG2EIY57tze9iSwSozEeyhBAOB34kfCa5
vX4NtUWvg/Lz4gLfO7RbF9qFiv7jYX0CbAdorZbmOJH+zpwfTabYUFo4CrTZCPqlbqWe77WQMLxs
Su8mvmIKkE0C/1DYrjB2KbelAblTrEl12IpAHvkp3QjpdNho65tE5iC7LbcColl3oNvMgkPgC+G/
DXfhGC6F/eEPwWl9RslMbCcqdJ4PHUgFZ3TQtM9pd7ecge7N3g5kqCuzY4Mx7yVQPbJxZgZpoUJQ
gGOAqCC9QIOOrkNt+jgJllj9kbtjneZC92z5JD4Y4Wo8rrdvVAjJXTdX47JPq8wIAlVpnjWYjY9p
/RoopajNOH+ar02R4lrQbdCM0boxAxDqZ40QgJpd3KAESYYO/oT9jVtTwBjLoIikMlRYsoAtZFlh
saMIxwRfZQp/8Jq4XB0pgpndsZYGevqPrqQO5PXLNRw9dODdwbHl7rMuoy28RAddtj+38aKAfuHi
Mma+w89wEwJX7R9yOBl8DOm1CPmlTVY8fLe78CpP2HReUZ7RirPl095R+Xkm7TKcnFgJpTlsbohv
wwHj/nuS2OhVlPlmnIp3LU7CYmSKsT3e+SKj56R4mGlWZqoHOenzfyIcIv6LrSp9sKHjqylG7oO/
qYHYvh2K0v4pMigehA2uDei7dHmCNyRnLDOHT7ae3juq1jlGDOHBTf8GwIGD6d/FuvQUaoL+vV+8
TYJ2MnL/gGat7xoREgG3BjPjukeY7RBbRrKZTiHl0tUtPHU6evRvC2MthUaDA7kWy+NTqHecz7i9
xoG3sR4VPQyNLw6Rin4Jg5tC47Ioe+8W6s0LhtaXxeevYoRGsQo+Q5yNEsGa5ExSbjRNbY7nZ1DT
1E0b2JMYKXmzkJBx1cSwJzWSgtNkcTSa/c8W9Rdcd0/8MLur1pZU9HK+dI3edINBjAdjyU1NZzqm
i8zQXhNJ0h4y38g/kgqAS+Rno2cdOCI2kZ78DUEbxoZb30SO6DidzBiegT3EZB1++xTyjCh1Gj2R
ZK+IPgFs596fCwYTz5ubM2uMzgOU3X77Ypx4nsRz53e7grcSK4hxZPjZ3B/u9WNyFeBFV9MKO5cZ
rn2448m8h9dqY53ILGZG+mfvA3mVIY/e5w0gg/zYvFTFOYd0Pu96cYwGjlQsRhugN1kn6/YUsHM8
NcXMmdnQ2Uy6O1GJvlAID+oRAxJZMU4u66XSuzqn2TE6QHuyM9p8VqQftJ5lv6WK5cxKuOL3W3iz
AySTkHRLVozb/E0QJ9ycA7ydJtwEZOoa2H4Xt/3GTpz7Q3BkiJBu+OgdhrTjLt37w7NWu7CYVwkT
XOFR4qUQHaKDL1/dMvpoT49kdRNV4Hg1n68QkiXYkDIDWOUDw1MtyOisbiBID9FWrlqcgVkDOtwx
bbqoYWdva+rAEPyAeHPoFthUpYTqlHQWbZqMuL2A4NTpd/oahigyelB6qsMoAwQZjsVTtLX3hPiA
04jbAL3GZMC9FA+ml3izD8iBsqePSZNNgwHLGep9h2NMsgVcek8J34RFeN8QG8EAwMyZzmNcTEeX
0bLPt6eRE2/k5LndIb6P9Jm83amHTkBhjZ3K8kGmDqCG7gvfYQzRwRMA8DQPx4/FJxtX7BJLLHq9
hP/GofwD0QBZsVqxTJuhHZMHzv6merUrkgTHawbxw8GR9SdC0DfgeqHMqpgMyZjbiUM9wj978grG
cN1x7RSvuBh2SUJmI8yMpMIw3bmG7GVjpBi+Dzs8Y6LGmKsInMT/ZZ4a8IFmx4DpBAA2nvcUAp8I
YiuUyQ63MIsRurUxKhkzZIIbGiyJYm7qjjXedVgP9EhFDkAR7hh/bTo7dsOQ9wgZgfmb0PeZdQm3
SuZht+yJv8wFJqTq1NkhgnLxQKSM2FPEfpfRSmXgXyXJ/O0wy4JVZiasxeRATAxRgsiHa6ME2BxT
Jmd2gxZu+OQO5GB9zClnMH6xK/JSu+PkHX6HLOoIoRLmnnY3PRG55kluB3AOjTtWzjfJQxDrZHwi
N805Lrws5H8Sgs3PkIywhA8MK+3Yy2DQtfYe5sQp1OMB2hMT4QfRe124MwDlP2wCacibC2d+g79J
Ggb3Ip+T6ZFUMoojC1cLZImbRmMa52XE3dGqMDu1/I4bUilArUUfojs+LIisIzKKOwwU4ZkzCctw
B6Fgo6SgF1AHUnnUPgTjB9y9DOUMjJvAD0meXrA/20PqSvES2Qrnv8HYyPZ3lIpsw/uJsCDvVMD7
iYj7T9PtFooAE3dtaT8peSC2eMz2nz3OMxN0gLgy63A5C2wr9hkH80x1jLbxZnO7c/MxDf0EJxUP
WftcuRoY7dXW4QZe7RomKnX9SHTbXzQ3j+Q90fhNTXRD3PhSKF22ULdGJXxhjDJGD8xvmWxip8Jw
kcWShbyjpvvg5b4Yk1YY6ra8O8t1oyfyG22G9dDEIAiKiuiYStxIPFWHJdUg14IYfDesvwuG+UGq
JgiFks5Wx00Cf+mpzDVFPYMJ9QD9jixl/9ZG9F0AVvew4zaRLmjEmRRuNby5StuGW3zElIWP6T06
cQ39qDuo1wYEYlw6FDFzESIjtFqOETNcEIpq3JlmDwavS35Igd1H8CLCTJkPyqT8xylMGO7Zme6D
NA3zjeYDd7MmUE8yWMa4EhwL0N0Zg4eNmvYTMSnDazg2BaxK3S1Hz+SIn5m9nyNRP/p10HETuflf
QetpYoX7XEGdr+M2K+CGcDzcgDllrXi1KuN8IB/7Ey83Z91UW+GBe2q5gbsDi4p1puGhXmULLGKY
Z2Lie4EJRqX9sxQu4tWVsvjgH32Fk4WsH5aVw94IN9uXGbqcVdx2ZWz+HILycq37TXi6XXsbodBE
FWnS/9/tqJsBejFvWzBNsMqkTFQXjz5n3eBn4I5O21XtRb3K08NAVIv6sLJtfQFsPSEsrrVQgps0
TTf87EgLsIYovKkDudCliBSGLX8m+JE5PXgp8koKGWFQGw9b0UQYtMvi8GDYTH0mVy7BJGfiSOvn
7f0mt3nc3mCLJpRhJhcwa07cPpJORQUDwWUiHLAvQy1tR/B3/8OEagEpx9FWbUzObEkPYPbirBfQ
UX4TUUH2RRdJ2QOh49Nb/iFBTcqw8QSJvcN3SFtpEQGxooGaGuISdFm3g4bbTBgbo97tpMSAyTjY
kI5P0qSC97ygYcYwg8K5IpWrcj/piXKIaYEdgYbU5jdTRwVeA+w1u49EV/ERMGiASbnCNEAcbfks
4NSAkC8E8y3mhMWqBakALQmZey2rfWPOuOgyCZBJJtpT8XXER5S6H0/JSoEl8eT3oX8KMzNq84oP
V9kyS8FDtvBPqEdwHRJACdMCv7zZOqnn6wcUmjueXi2I2RAmKpMvsHxq8KkZ7Wk4GIngS7/ZuGUZ
yv+uRzeqfW6lm3X+220x7UL9jlmwC/97fSzM65iO4HxywJL3Gay+eWNwHuONc0bD+DIfOrcdDmPN
6efpcgOGB2Q+995nLd1Bw3pND4tKM5uk+fzxUL78wlE52cvcPb8ZV9jHoZDkTw1buGtAroJMeLud
FQId4TUc8r/WGmp9iw7vPDwuAI6JzqILeBOPHXz3lgrV5w80iP+X2TFs8CK0ge2/L6VfpozHjRDp
udVlOumdWwFbdwWnyn1jCoDj3a4dJpqbkCZZBPngye4voj/vD12jJPgZvW94WFH99iCpBbKmOf6Z
/nGZWkjGNsSYDkgSimMARidm72oFpdul+P7bVOHTHPyNiGAnWHxpd4IjYbCmmhJpIs78LKMkhMES
DdqUl4HIbFgShO199JNjuh80hl8sG9kWxRtBZI8xtRJOkTBXv2GN5bXA8ShRUnrPVRtZ/8GXWpti
179BlvGXUUFVaawQQkHwWMLyhKGNIVST7X6tjp+L79/bO4Ha5lzyTh20sMLGLkGKWkEsgUQWZ5ah
Yo7Zyim4pqu3Qz1Q2xoxDhu85Nk47hMgz/AZVixs1IzNGXXnJbiNqOEAtrrSg9fBmbVRgFWxzr9i
r6vJQ8BHWVDvq4pZBGF44T1RJ2A9T+eYanSQX0dzq5U6uT2tsy/MqDZYJQ1r9n6jL34A9VdQf6EQ
oD0xj8Nz2L3B5nyPDw6Nt0Xxc3ZwuOKqUMfL6IkkqX/hWLSiCzUmNgaXOZuPdORRBUwqezkbtlRW
RV99szGVbBvCCegOnlhaXSgKmEvU0VB46wKeXb1TXySXoqjEXmzNTYiGZSdSJCxAI0itqUx3dmc4
yvKkvNaIvxd1v+Zt4FABSVrYt4cFnnvAcggg2csnD0BHuLwU6wXIFl2vx7TjCfWMpHXoF19Ms0At
OcHXlRrmdEArCloecBrIJvJl76KGTrDgBUrcj9SQNgs23WlUAKJe2DXEaKME8ebEtDHCES6yCkn1
SuNycRVky3BB2Gkh+wPRNa7WC3QZlNzFJu2hUXXK7EtlmUqYYjGCsrE6Zd1EVib9Ur3GOWtcI+v+
SUcHLwRQrSlPYhojI+7AL9tBVCgG76QZ7+eYR3QYntMgW63ZlcuI4s75AtVQnR5Fl9mrkeIRa5Yh
XNu7NYsHytG9zeqRI/42EADI8AlsumlyuYqrffNplnjQU4FTGGFNj4MvcB65eR3rCYNCOsJ9ALrK
CbanMROfpAyovaG+5nAcUF/Z6hzvEhl9Ioh8caHkbjUuwXYz7hq6C6nEdYb6trq7tFEs+DzzR+Oz
P8lYoJG8rrrYfW8g1WibjubgyBp3L05rQx6AvrmQM3ahScHXpznbP03l41Q7HV/sR4ANCUVZ6ej9
/Yi2ChbZ7LmjE1aF3vCy8X+LOxmYcL+Lz+7LXmZ05fedSlP1vDifWU4il6whJ8JwkV6Q7jC8Ts6U
6eIjfzYfOwIvfDIUenLpHFaSz1NxGbSJ5/t6jTGm1ifGKbSOsNK17BIbdLRLlwsLi1hCrge0X4MN
ISu9h3P1yfZZqDLx4tlbI2PMZCUwes2twUpW2KwFPMs5OcXIBQjtzq1YhmQSE3iJ69nS17LSFW7+
MkYqw3ua5HHtbgyHnDcr5zBx4U7bRBxuiDaM0zeJqiIw1/FWkbSZKQm//t67RhqCro7dJkSlRbgG
Rv1OvJoC7RAdZy/jIzkcPGjp63xjOOTfgGelil1YrSM3VWuuzRUqo1Sbq2mTsVGCmtjRbbjXj4up
9rCUuU6VVEm1QM+J88BUydqoeCRD8uhs9707zLM7kSWdkZq05jzzjWX94qU6B6ztHNa6zS8nza0o
dQ9riYp8+H+oykkVlFAUbSRjm6hWzSeEP6+eL5suuSnr34+OkPru/PRhELFCpyRWXBgHU3H6T4Zh
ae5QZeeekkiySUqAzD3K+aid0cPPe7gTJyQYOg+/ORfz/Lz3xz6Uk5un8X3eqyRiqJvK5gMK5ZLw
K0a3JCclEup3XZMycyitDwMm/xG9FAzBOiRRPiJI6t1f9hQZjXsxE6vW4oyrwVUfEIT3iwQqSLXH
kI6nbkO7i7BEBtKTTS4AJvPzBX9CbDMIQcRUjAgrMNw96LM7co/9epj72PiuyYeOiwR4OmGUSQ2J
GcbB6rrCNmYMl9Fdcm0TC6ZZRfoPYCnNegi6BwBIqFEomW9nEDwdj+bnVvicZLDz6ufsNhY0uegx
tevfs/b64hiRSgAV8KLz9peBCvcOk3VfhQ5jEwjvdXGzxgah8CTobRksyWNSp3sc+QiRBiU/RTw7
uKx4a4htnGgSmMCq8TeA0AiCjnfcxzlrIgxePqhRT9G67Uohrgsea4HI9zgKdvlLZxNvDpB7vuGz
ovm2bylPADwKDL8CqiaCBQI4ndzqW4O9n4FAUFHu8qS5E4N7HgkA/LWlpCcIBBCWgSEHYfG2+5+e
PJtguhLcd7D/sFLBwKQB2impqiWBbG2mmIV1hkNiKQRtKnwozbn4BDQCs0q029HmaqGj730jOnhW
wmA/PLDq/ZEPtN4PCYvbOySSrYFkGVHCm4VI8I4O/H7hcZi4Cv4F53GSxDZ8T6SQJJdxVXDWGtix
0slgnSyXpSRBFdiIE5VNvOTJOczEtLAe1/yM8UKoRCoLNv7Uciok6I+H41knjEUioyT97O3L51sO
OJwYf9NeAMMFgRfgLt2Xh3BR6FZuchfByZQqDAvFvwfmz4+1jCz2hErK8KJD+tJzynzC7sy7CSGA
KVcDKVJAx0yjnfToon0WoDwlM4w1JR3drCDgPzD8OGR/N4+7TPIEL1b6lRdL4TpwCuiYCyuV1yXc
ySO4jYO7N0+ksNFKMzaRz9WTcwVB2KHBjg4k30FKVkzut6MNERnrxtHFAp12We4kJ28kSXuScYWc
krQpzh4vSL4fkHhhEZTIG7va2OfRdizWS7ovMfm5Y6v/cXTixaGd2Muw5Sgj4n3tvQ8b4GBBb86h
i8hPDnMEuN59ZMxgNdSQOhjp2+9YiBR7H3i6t8CTnpgBCJ5NWCmiIutrMDwQOiw6E4NFhsuAC0n8
zuVSENhdUujY+611X6B6gqHRpgnqL6aJjJLMxxYZBH807uMi7LdW3D0Sa9jnqnwRJO0r9lpYKgsc
BNfXwbpMSTRI9lFJLnbJ77852V23D+i9RdYQQ7q2ngF3A681k/sUKB3myUKBZ6JbzxEUE7g7K5D/
6MN71q2RRPm9vNMvwPDM8kIOO0dlJFmSV5sZv2gMINbwBg9WlfE1b65mSfpCAoJ5/ksyqIccRT5N
6MLieAfNlXBJLv7Lq3FXsL4ds8l9inzWK7Hvtg6bCxl6Nl7ijXVrrI3vbi1LVibLnY6FIkQOhHpK
BOZwC/kRdUqPd8bFIxdQ2SPlPgdKYLVjLM47X7NkcRvW3oiEM1yLeOssXFwyzN8EeXn47B8FfmsP
qkvigmdSDai9Njt8yRgsVdMnSAq5gaxxxAoM2umd4Z2kBLJZL909+zvOg/ZxLRsiobjWeXrla3KL
MY55RF+2yIZ5Xld+m1Jc7jS2FL8kTxZNSPL3YP9oWGeUFdM9TSS85oBdh4aIDXGMzwz3nWoqd2cJ
rz2ApgE9m9ulm1RToI+lvWcJpWphC+fOfEZskAxM3At3UZuI3T2004al4PTA39C2zZIO0350zNef
ynZw71fZ84Djo9nXrTaa99+6a/gXv05bqyItSghI1ag7E7sHQv/aIuYZPlHs4EotPlO19VPRwpvz
J5OnewZSZ2ZSoFMtnBeahOEZOo9Eq7TQVePEPMNemgAOzCRi7UB3L/odkbIsE9FOiDDhYyldFNNo
uIeHEcw5omgYbMDnCU9tVvKmQ38N2aYQyGl6JVKwDbynQsq6B4W5nBxnXDgFWtGvfSm5K8kO5dZV
2RHItAhUbv6r5Geyaoq/ZzfNmc29/X1IwCLLDWuRxG7mThv+TjvGBizI/bdmPbbHecu5z9ls0WcQ
215j5FrlZod1w8tvCDn0i/P6/HiCj83Nf1PQowe1OV+vo61TcHBheMtR584a+4hA0yi4BnfsBYh6
fvrL+XJw+SN5r+xJ1KJCewgPSPRIRJ2wikEek5nHgUOHha8nHD6ZkAjFTGVRYfGQnf2CDbfVXzew
mHHE3pWdOQzEQJc5l2atqz6BANwhF+uxNlKJ6m4Gh4rypkvvrcco7Zr9jWa/8EEktUlNW0ENYRfs
kuKW8rYvVWkJIf9iDpoBPkGERCLMo3xFHc5fJpldKArBjpaMXPFQYPhDGczPmSx2ohPTk076MTHL
Fna30LjxCzgyS9YiUnBRI3pZ3ofBOiz7cM6ha1r3dAV4A6WZ5CtIqWDXaBLx0pxOL0GLGv1FZg1k
55VqrRp4bpSA6CFG8zj6oN0zh3ZU2bOtOOhvAWn97Ra5VJc2djd+MAGReWcZiIZVuNe8Q9iDEJXv
vPGP/WJq2bTRHOGBgEK1JH66C5iCypX5rcSU/gCQXBzzBLS/pm1rdWdWgLykBMCRrpI1ARoxwBz6
zwYgXR7wTAxYfa4LtD9wEoRvrbk6uWkCy7Y91SNnevjpK96bZhYgAjmWA/UYyxfs7Hny+d2iSweW
GTu8bWfcgdmaiOQd6eLVyhiVam7Lra5OyWB0IgZaOU0gU7XNR5LoWpsnQ5kYXLILDPmZNXrv8IV6
tt5IQ/SlYqc6H7RwEk2onz3DkUhbqZ8ffhVJ4jUjGbKkmPw8HMWw9vEetJoIETM9YaebEjsZbY4P
kyHQksseEeEGjXM89Zb2YINw1yPAkavmHTY3CtoxGdow+ncK7Bl4sN6/7wgAZAQNjhrTis/5BeRZ
PhL5C5fFNcTiCZ3VPYKe7tBfmdTzaWPyTdGHVhw/dMDOfoBmmAX86YSiA+U0dk8eszUNMkrQJnwQ
DS7AJXym7Q7pJjAW+B/GVkL2tixsUIQvjNOjDCP2v9SAoTpCbYlpExMIK8LqHi6K5EtLU2/5UDS2
HX7chPokhe4sgjkFAAv7Rmyd5Jw0kIoqjN+yDE9EZsNPl4Gp3Mts2L3ZRNyKZEiPoiIbwiUy+tFk
mGGIqlhMb2Rwj5sQbA18jXSIyLMFU8z+021CZEApL26r0R7uFlaOO6YQwjWRbwB8GO3muLmKN6Ih
hlcEFhz+MNwQTyL/3WBAbszFnPf6m/HyVpEzNdr8lrhAlNP2nDnnnlgeq0Ry4GJkGywT5j4YQOKM
N4f8IMSbA9BCdwAxf8zcUyCLvXh/5O4H6wBu8gytRfaZIn0XIg7HdggF5DC8CxNE9Ck3G1uIgRbn
GxH34T+U4uLGqcfXAbx3OZOvgXQYgwHjZsMtDl4INKCzEAABtOhMnYy7qfAZtTbsanFOr9wyTbOz
Znj1AIsEGsTQnhNp3XvoOFhscgQjwvYHb0TYJJR8pj2h5MgfTSZ7AE5h8vMda0L3R0nOkKMhGkV/
boRVsronTYgwIpwWpIlrLcYzeDZ/CX7IGxIPTcESQfIZ7TNdupvz7ocYQgjtCPni++TIYnBILoFY
273w2RKp+C3ej2jnQz0DC35a9PpgSHSze9MzEkBc2lyv61B6bLgbKaRhXJh/zAAuKA49j3b2Vwez
7ffwSKdYp6CW3zr1Uprd9OQBTnmaze2Z5hbfBBUFD54CzDGY0Y5RQgDjMJoULVo0Y0vhXxhiicIg
z3w816xsjLgKW7kMmG/IIPDJIZTp4D/fNoSqrOECukLPgGWfcaBU6zlxQgvAF0WymCLsmNmbEVfZ
hwAB4Gor63JWmgDYO8zCoOVjP2xjGVbji29hG0Em3XnMtQM0yD2WnRcXV4s60y9wsA6MKbIbFAUV
uFMa1uw3CgNb4DqPA55ciZdQQkSn/2x0leFLMafV7m1hqkexJ+pUJkkHsCaBk1DMkgzJv0CtOF8r
OcGMIIG6LrZFWKQ8N2Mx3ASGY9b/VxDyEQHy0M7MQ22K3ZQEukTbyQTCnrm9AavuWhF+Ruw0QKIy
TFUDP6u8H7cSdSgSPZYIPprgti22Dpn4Cvw1j1fi6sAsxTNCsc9rc+GL/HUac/XMFXy6nw6bi9g1
oOngYVx4TDi9P5Q/EHSWNmsgiJo44foQIBkFcumGyFT9EBAbFwKMAW1wMTsLxQ4PxwgQRFF24AzB
KZNxaDhG/yHnk60viROhKsFHGePawtLgQDNBg7C6jSS4VSguIh65miacEkQcgDqIjboez+ax1Yn6
ZcU4NwOXF+lIKGf4d36HtgXfqebvvcnTcMOFITQP+HkccHPHwNrips1YEe89iXYB0vN5d2jZ7LEs
u2EXFgAWXpaVj5CIYKFi4AU2tEhRsEDn2gjVDXPCysDlJJamksgDJ9cEpWL9Llk1mdwyK8VvGgyb
ywtGIG5hWGZyuiBRc4OzoaKOl0V8F7atmmJBKHRw8nx/wqrvNFnedpQTTHF3Uoyxikekpcx4df7A
8H5Rc/a+LgWcsOB/7ZnQ0b5uv2G6YJLyjZjqY1dilyuCGXEEihldQIhlF5AKj0qPxdiCwqo74koD
LQ1HdfYfVvMGtoVbbENtXFxSMmsw/jqyUehJDX6F8PRosi1xt21lHn/Al1ryWSY8ccPncsU+DEAR
gqewX8mcioT3y9bgI3vxAfzwCnQ09plBB1och5YoDmN++IPx6aBoLqEaeMsUwVUfa/eXCZB2HEMW
LiREoht02H/WBhR4xWEHoOYrsSZtDOoSbSJI1kcM7/5ZEy5TqI0U3SD9RAv2oIy4Qv1hxt67I8DA
sKG5FnooEBtKHYwaDiFfNNcHhx39yC5yHDa5MdGGA4Z9Ow5gBloZ9/Xw3tzkvfNCvDZOR/canodX
aIEuu45IsERq9aAyZfx+Rhv4gEYEPOI28Uxzyr4+ffYuLvjJftbyy4qrngxjgGbWANFqdaBUAptf
nVcGDerbK0jWAVTKZ2f/7KDuo8awl8wLGI5PDpBPGOyXzPiJsR+1WFkUB9lfDfYA/n+IFOfmhuOk
RdlzGohXZtPuMOgLjR2QNtRA2AiU0Je4PTx2LObatVtQiAuLSPHELebGmldREmM2gpfMDfEWCJhK
xf1T3nttD2zDKwNYC4zePUz5XJR7p4G4kb5sNibRU0m51MYFDG4m+wK34516WBRossqekZ3l82KL
MO6N+s08U2ASfOW2OCKU26vVciYbZZLsR4+JWKYZHpAXJXmn32D2z5sDpBE3yXoGdYZQ2gcRr91e
6Tazwj7FfBr3sDNkb5NE8NfdHABRAu9IsY/TPrZjIvfPB2VQjoqRHKV7cmDGiK1q11vhM1NQKXzs
lTiGdz19JkfyOcFnnJ/iXfamlpSQACb1JnSZF2ug+IoQKw32Nl/VI4A0/owP5vjFvsbmwhI1nMjy
gWcXdxoNHDT135RE1C1yb78skQiocH61pIO4WR3sqZH8FpNg9N6Iok/YJATIa9X5barBronliQp2
x3Ej3ovZAPUToDOaVLg08KD0FF/etfCwxdhXyMO0LyxEQ254fPm73BY5DB1x+BUCNO1Tc8nWgkMB
R4f7BI5P3j8uuHYzf2s1cLfpsEVAYgaiYjcUCR5bNUXh8CbcHtxOwbUyKHWUQDVozgpKEJjihy/H
ijUfszdQPZlHInBE93gbvR08x4oYmAajV7u5iZnaD6aGN42fYZepC5cNkmkoZEJPkry86fQUdIgg
guTWFiCD6/UZFrY+Aj+WfrKTKeFvF54/MeB7+VSyw0i2Cdmwl/5clJEwjPCstG4P08/mZ9ZhXB0z
bT2O9wQfx6vKe8Mh8ioiKiDBrK2hrKZP8jFlnMDGNxxCEPisiTj4++D44aE4iQ7jDoyNeqcQAUfY
5y1ZIoDfKP1rjB2oK3R7cdirXN3Zrx+oBiiy0RBQfbftS9Qe3Qwznx4Ut2KPqF1key2BBUnAGLxY
lVh4rkMLj124PGxf1PjYcfzGCY3fqC/tIOoFcF5GH/gRmL+CLIadqSq6xIY9IRpY5tulY+8utroK
uQb8FgwpWgDxdGEPgJM/ISnOaWF1d4PQwgdiXBJ0/WtAZG1c4OcqzqrHMfX6Dx4Um2ko8hYEieg4
bqMsoRmYH/+OvZJCRUJ/0S1y2IJnv+XMtCEj99whX+dm/YHIdJiO3yxjaRote7HY7pjbXDgVPkQU
wuvMhftGKzTifWFqI1NNU+1P4NxMuFd6CApqOhfOBJ33cgwNJJGcQaJTYeH5d2A2cWySaA/vT8Zy
a3cxIw0oX5HMOQTpCbFh3lC95ZTFzX7tprWjSMbfEWw+4VJMDKCFxuw8WOvWJVxcEnZ7Sq8zPbUU
CzU3L4uPdwaiHPCpvtOyBxeZIRFBn5gy4OsdsN/jivDLq7Fuu7er8L6x0kGUdd5CDwnvtGiksO5q
J5qQtLbFsEYawEfgBue+AUWakecL/ELkxxEdmK9Hw64dMfAFdHBc9mXbBv6w2zOVrX50778j0b/0
uqhj4L8ASeAzNusz03cXaEXx15BZNhPb3/zpbwRyIROud2WOGOeIE5qIX/IdqfWhhtNYBZESwRSB
YsuFCKdwTixIIu4sOI4YOqAo3eMYv1+VTqXyYFHWtGHR8OAZ/pEZczo04jN9aGREGGblbrkQzhHC
RCa4Numn1ayAw3OOH4TOiQpLXHxE2/lh8oFjvHNgEHUONK6gf+YW5yAXIRsv8QmJhRWriYpZoDwA
wwqm39K8vl2Z5zEk4zc1F22JWDM+N288LM8B48Tvpt0/4nTV9EhJ20CjIunyHLf7oqfFRr//dvMV
Vm440s90j04azWmH+5wEtKdLBicRaxzYh3l6CVGI5OUTgwp6Nz71MWgrvLffH8KUeS2CqGijOQqQ
TXbPDW/mFaqK+cF48Ey0MsIkVGOz0wWJb2f8IsS5xksl7GZHrlO6OXKIHraRVW61kfQ1YqGxrbzs
DEBzEIciwPSpr/cqJGpA0BenyYGGxrRcKLi8nCadnr4gN7QFOkc+6049ucsFcdo7DClvO24XcjgC
fve+xxT0ENz8Goslnoj/8/GqTT6Bx0SmEHmiDESR+BBfkBW84v3tagucKomLDGpYiX5zaJ/3CHiw
DcLbo+ErFYSt7/bJOjRuY8lhfzMjvm+MGGveBXrLUMPIY7Bnk3cv0N0A28Y3puVk6CGEK5lZFO5/
LJ1Xl6LaFoV/EWOIEV7JiEgQQ/HiKBNgzoK//nyr+ty+3ccqEWGz915pzrneODTD5e/zTyaxlbMr
7hGLh2y9uOlCq3MewxZIVWdAhtXmi76RVht9/OLS+FL2hqsXnnblSJvyVQgbTCBYh/d1k3A3DDHE
qYThgHIF1IjhpTGA9yjNPeziST/R8mXemZSkXsk9r7UQdandGzGUetFtTLp2MnCAw0p0xegV2qHp
j62vKRcexjUeiasuHrMzTQhYb8KuEm2Awhn4witDdmA6GiagzXC839x9zwiprpZRhEcviSARE3jY
4cXM6WrL6haEDLJI7MH4/N5i9sE/HP0mbNRSTcHPp+Nzd7ioM0qZeUGuJAgXZKA5J2IiRssnP0bt
gFrxXLhmtJGoRAWxMTktCw33PJdd4mH8US49vwiojRzYIUjYU9UlnshxmTAvUmv3nQgNmRlBJQCQ
kbT1+yBaWKOqusCYtIgzh5MdigfG1hj9ogJGIOSBL8UlCH5x+obUrXlUYswGwHXl3ghcKCOjf+Fp
v9I51usKoJi91eRKgeidPCSIJCXp7PhFyzzHj4TuYNKj+2wN5m+yeaaaUY4ZUoXB/H0p26AnZfWH
aKryHFH0hsLWGgJQBCcozbKZ2lquicTrSRTRiP5Li72GXuuIGpgMDW33cAVps15m8D1bwDtmPHCO
L2bf9duhE6IY7/d6wPWjNTfSJ6V/2A1uVrsEP1nTMHvRoeWOrwDUYeGfduwf5Oug1rF6ZGYxq9pu
b3Kmb7IKS+tjKSTLcVrZgxZMt8GEnSGEp8wyfmMtZ3cHvR2Xa+3nraQrH2ezE6aiUCPZrneiNC7V
ELyM91qQqO2El2edkLT4eu9Fiy0HcLQ0p78uytEZAqwopw3brk58P+xgo5W7rYXc69O5EQJ2KaHI
HBEfdLmVABGW5HQ/urDx872cvDf5Roq3xHAl7YSdkwX2wpRdCRT5ZrbyRY1GnBAVtVzKNDQLsqRz
djOUcypeOxRuGxRsoKfDlluBXsOaYF0F8sqegUUX+GfPELFLJQCWehz1E2GK39eiMPsHlu1MuDQ4
luUFppsoGZGbNE2yYyaINRIJv8OJ5wUUgI7+QhoVgADbeWOTSUueYjwkwCadsrACQm0+ZqPsscOf
IHVBssLDJdxI96V/3PQqzaNHssqxDnw1i5B2NXhOsF75mWVO/mlpLqxQijYfm8rjO2ZisqgoBO4n
/tX5hFdkQCmP8ke2BgHudl32HroRVtz862gxstWuxR4hsv70ocFrh94w2iBdjRwAQXHh7IR18CFe
LreTCVkFfUNDtJSGuqTvJ7gFu4kOXZKrI9i1Oh8aBYtS10wcMtYUjQrQwwu5Yw6VxK2MWhhGNFAO
HdpCCxV6MUtmA/JjL2zfidjehkTxGm6SJEGiQRJvAne+WwtOnK98SRA6DkZ/YIQzvEQODpBEIvAO
ZrgxQYieE/F1Aj2aOlp0McKuHbHKguDw5Qo0EyCfhWIY/1uEAVpOhgdh0AytcAUGhcSAscjze/ym
rYpAm6EDWxuRVBRtosRDqZovkXRGzjlR5665rtLnOEcd9WkoQHnYKzypO4v3tLCSnWUGsH3/2qpH
q0+Y5VGYL0hVeaL7Y6KXxHYERvZqOMgYintNhuc0BlAt0JJ81Zp+xj3euuGioGCWgXvy0ZFA7Krt
hjdzAEf/6GRhCKKbcjzU9a+XnqOb61dTKoHgAwwiVDbX9ILSLT9Bl5KKcHy3XTgZBxe0qZQu5rwF
REfK9yfXX/uuTWxq81m8QYc5iWsYpCB5IlRmHR4C7TbMsUGKFrwDDcp9mHQGAfpoZKRgF9L1gYQk
FzoXap+G/+PoY5j0w8gJr6MZqdiQLwOr8YkpOI0AT6TXySP5jCtGCqG15VA3jrG+uP0CDNrHWAQR
jOhYK/bnpYskBmVTFtlggnXLMA/JQNK7POsHzcCDxYbc5C7Bg8IakNFiTGnCzPCRtbJC5iBjjqFJ
ocKNXReJN4dHzzYs6mJMKObWSSQmF5JOJAKgK5IUNQKeGJOcTDJKlDb7Dhj44G/zudgzUnqbINAp
44psBJYyxLZ6hN0tUsInhMYQqyaVZsD+lb5T/ChziLEklkKdEnBXxLMNc/pKIGcWhiJNF1ClCTCt
CDT66XOY8shlHhGpcFmsBSqnczJrXCZyfwkRtcwPhz6ffulggH3OgQq3RbFaxjt0ekHfJBHhG5mz
YqOmVipYhjAXYP9pjG4GZPMFk59FRJ8JAYaLjpxHKUmmZJhnuPHAUVYo6SWbCSpAvJ8kLG6deXdz
+bbgytjwTahWSArw8qszXajizGRX5q4Yd8uhayV1bfKEAVxL01eMtx+J+Cd5RcfJss6oa1PvVUCI
fdz+7OljomcJjyx0Vo4VyrJGmA+FPrYUVEfR9izoDq9HbAdMKV7LkOC/BuEqvHPZrC40J/BM2At5
qEef34vCoNyS4ytjGSVcmj8yLS4A24JhuHKiDBlAThVYmp14jlWgGhqyDkI/Y7U1QGBMWXOiLsKM
00wGH+/LYhe1AmwUaBEcGR6YbNAS1L7sMOzIlrewUBlkUeF+yU7CvOusWyRSWzb4gRANO8e/TTMe
NqEGj0Mqb2dfdUR1oCQizJhg0PTD6KmyJORpyTbF9BIoPXPmb+oyEgyLvxUNEagf4p5ED/Y4iml/
wZ6KfgjgiqgybkknyNBQ/VoO8wiBUq7AyXxmCZJJvpNFGKD8y1bJsR2QcKGExKBc6EwL8IgiPI4p
f6Q4E/k5Yw/66GEc0RQNuZmVauAMApvkoWdZObmZnHCVCRzuOPEJzc/WZQhqvpC+VrnKJZD6kSez
CrmRhcN0u5k8EIoZPBV5uKoVsg2wbDg92WagXy6y2XbIFrRnYOXyrNwBHmakps0/oAQdnx2Ii0OI
BgejAVWQXaYMHugk4OlStcVr5VaZ1zNMEzE7mXtHHjGPQrBMH+Y2j4mZAcyVZcWMXCCTys4r4ikP
QFxp6o5IxrmjNM18h2pyz6ZsvFXML9Dj+YEi8ZKteG915i9mbOGtQlBdAu5hlmCEZHLzteCZ+LaU
lFPK2yc7Y1zH4PF4HimPUsCJfClyt46xHdg8HcEEpbq95S7lyeAHcaJlDOCDs8xTnlJtOT44HdAg
gHy4vtj1Uz9yZIQM98B98b7vGiD2R1z7HvAM+InAYKFxnc4STG5quHP5kKArgIOuHUMsoIwxEDie
TzoyxiwYGadoEES3qfQgZqbYorHycI9RZqRHvHO/ArXGrtMAumIint0Naa8NxWesLrt7xqQBKJaB
5Iqy1zSLsNzEW1wHeC3QXw3nYx65KIbLfBP24dsCE6Y7nGwnmmkBYQiOBd5B285ZuToGhkKhuV4b
FIe4c/kco5ml/MdhBvEEJS9xcWWxqdyBC9BjLqVJBh4xHgBrrBvRWFkIB4ioyYn4E4YKe7YV5FlK
5ZFmWC6PH8BaZ0TUOmQ4fWgjTFc/A+p2GS9CC3snOQrMEw8IuBm35jipYvsRyaEQl/X/NbtgfxHF
zFC0nR4uw5WL5mhvfSVeoCfynm2EDUNk5pmOb+K4BSDR1lDgM0/rsit+UQzB+brjt0p6gQKHOPgk
Psw/VRNeEF1Q66mMGuspTUZuNu5/jYBXsxOrhzlF+otzzcQRkpDhtiMlUjsajLFqRud2rEQff1G0
WHtspqI5UJNmlHSN5EMkl/EU759cixaqhGG42uRNiIhEe0nxvsiMFePD7LJ7QIb0tRC2ozbuE+sS
7miE6cVMkgcJuYC/wKnraiQ4iKmOljali8jiDUjqar7B4BNfALvSJTlx1w10b76kQUZVIxEXwzVF
VySkGzNRiqRBylFDSHbHdyY1hFpJNaZ0+d3cSeXU6weMbRiHbIekiNZ9EGCkr4mBBpMm6YfcwUg6
B/axYlzgXDkjPz2UPrGfIRoZyC1IeEXkM6c7DXSLCSl0ooirVQBmpi0XJVPVngh4YQflAdzDcvwO
C2d6oyle8oS8KuNJEYt9XPTSdtR9qF7/Tlkgu0EJv9pG0JdinvA1Niy+6OwwcfD5oww7WltgbqPF
jNTe2VEMNEZsiMQQZX+PqJpA92hR7NboEi+Vrzb8wRJ3AVedZGLbm2zozWeRYJO8AHlkSd5hHgMm
Zb04/ErocBtrw+VQmx3AyLG306e8MiRrJxkEcODsNTci4j2bBVCw2GcRmCCPASoyY1ll0kpXoCdk
guPqIPKxBDAXktgaIjbS/AZZogW8yayHfw+z0IIICLKTeJq4pms/MQy1IzI7jyR6IqOFrXsTnKak
qFkurSFtBliq+L7EjuD4TsNzJCCzDtiAdVesD7DZE6j+i7uq0TUj22deWakEUALOlr2+J2wva6v8
9V3gtgDpugJuvEE6iNk2a7YLlv2HWLomvsJisxfVxvaBlBRG0Zj9rRi+p0Bzi+PRgYKs9QXdQAI4
A9+QRlzpfsS+XVqD8dVeV2FcD+mOwEsZp5NJESeujbABNLuODz4kDQregB6S0/TBpgneHmsg15qm
kOwZRQ4kmWX9TYJTkvoupXLexjblIZglGgAbas5x5nWFEQoO+Wf6cU8FPSm6ZkNXHpKCdHUzxt7m
Q34RhaKFb8QUk04+JXi+JQLuaonRQ7+XEUEqg4QWskGspEASSAugyGs8BIS8/mC8YqKwfORTCKUk
u3SDMZy+TT97gg1XENsg1jBT5+o0qJtrbm0BwwEyh4K4ZFnRPvW+yPoaf0hr8vQVg/IQcAfGWQAk
he0SKPzE0FQEYSotzS/mZ1rhkUSkKN50mulUgJePmTYkf97z3hnacVBgWYEmOXV6YYKQx9tIRHgs
q73HtHQ4eR/sbHOwtljE3PeN7GVHB2bInXyepxrHiOEurQzscngk+SQePO2iCRM6JC4fdNTBM0K3
iq2vGbLFE7VIwyO283yFLBwZXFcUyVhdzI4rdl/AmcIiuPqibfe/IZOk+js7CJXiNhyAae9bKbBM
0VzHaQBP78KK4DXlB6zbC3djgGNzxnhJpjfMnG3t4Z1VZOxRFvEzzRfzuyfELh1J5kt/x20xbPu1
SVLurDJ3b7mMzAElPyoP4CxnOcJXBC5gdnjifxl8NqXFe8Kit14uJwaZ+kcMgKZ/4QQquk5vp8Om
xmE957jpOE8g91xFcEnJmPENDu4xiUv/7pc/dQa+1WMOL60/vHod6GMVwLtmpdKWRNZc3z+Feyda
xjghziD1/ShfZUsfO4wnC/AX/wKop1lOHgBbQ1If6EgtzhMF3yftg+i82gPw+tIZpuWGOI5XsPoQ
t6zV3mFN/bkXRJQ0FSAz56/AzxOD6HYqZ2OCmjeqKCKEt4ezgmBcgIzKdiUO2RIX8M8towsm6qUG
W27c/CimgiBC35e6YDdW7Cvb4BeKDI7YtAtRxoBFg9Y9pBvkDTjyGjznyxgmjXGAQg/emgVcQfeB
yGIRhpdCPvBL69HFSaQ2RWrxbL0B2qtsWS3KS1T+xhdkGkVBm8ZlqHUSBbArpVfP7wWFgYoCwESu
/yCtOoFRM1/w5eBkQIk4hKct4wgVBBKVJCwvruDGZfqx1sHRu6fwFhbTC37qH8NnXuVLHG/GxjhN
2VUy7MoMpx9/1DyEtHMBP8ms+WnFYH6tO0puFiTR+26QaMbPG5bmhILs3pXqMCqHmFzBOSKAIPTS
fVCY9S/5/s0lhmdHa1myxQkS1dnRaya3ny+d6lvWa1OYL3rN6+7FV8L9DKUB8J1VF5o8MDWn55Y3
sxuB3F3zcvy0lVDQljVwtMXV3l5tPXwVtprvd8q0jewXA8IM9s93o8CzWqiJPi38LtnXSJ8+HAVQ
zOi0uDYCtRw9qQTEug2X+SN4eMVufczn/B1APenBD5BJ/pEGBLaCpcQpDMNv9krIBktctJDaJZmf
u6lXxpGGheSMb4kYzct2rxl7Il4Z4146sHtgvbPnvEHwFRIau0fW/ukzZVFXQrOB5uGL5+zLptcC
DdCgDkuxh1xYafdh5aSFAqIYCdh20IUkQzVxQiOAJ6byYvZXX0xGaWhzGnnb73Hb0tq2LsC2PmTm
Anoq1YH2qruilv7XuQzYIOokrwhy9RVa+NXsbfHAghNEyZKSLmzRKbiOPogJNGatp3lCxoKyeuMh
t+e18i/8eSWTRjOCRqSpqPQGAgDJAUVEBjGS3nu9DEfVpfBGvQa1QHbOp3Me6dFpdqTbqiiOoSmM
R4n42Ly36QjMxx9AbNcoXV+CwaZB1u9p9PACnkYHFPeT6kY5BZQw6JkD8ozwdF/eOaQDZFhNmlWb
VdkCJqNwJdwvUJsEFZZLBJnbZ2jq8D5UwSOAcEGJ647rRTsrByF3lBc6oEMGM+Vo6PRopVSMhMVR
N1/s1w/rEsNXBpY3u1J3ePkwWpeLYgOdGShBD2BLY2l36+E3lHLj81jBBV70FzRbVJLeDtENsONr
WgKLznV//Zw9f+Whotcx++7UIa+h6fbXuluhk6OivFPQIu0vwYZyjbRpOM50iuGhOuyyH8AEpfnd
7W4dT7A9+c27sStSgUjfArUeUEKg0OBUPktyAscdOaXLqAXNNAEX3QBDQdk6Oc7OO1AOeU0Sfgia
G755J++jZw4DsReqyXP4cM67JZNhsqT7D7AWSkvrIxhl2WugtY47sEGop3eoDI0x8tO+dYaf6S5j
Bdgxpou/sDRUK43t4dhnsyWqiZGkjKCE9Hnn5B7C0hmMIY7gP7ItQV0qDf9M6RgivXuYQiDCjskO
3PGwhdYzWPrVywLX36L0TcQ43EcPZr5m6PPP9lKY2Rfno6lNlSRTb/7aHobN9IEmeXhzr5M28X6i
B23WB88873mIbl2dIxMbSkKiXPwBIqAvKkCkIvPq5nQCVTF78y7pWbBIJKKdD6YP38D/ojxhfkcd
S5+f8huqqRR4vWt0nGC/nKMD5WVcbIuQfRLg+dvr2TAv00GKS2c+sXt7jKqQ2VaADfr4tuQ04QVC
O+p4e0uD0HZwSwvCQ2tbDV/T4+QcUWbEPnxxC1w1v3onTqOnjPsXJtnHuLGJDEw1L9wPKH74G47e
WNVUO5tdIW4qA0P7qVkAXeOyLSf7A+busz0xwkLoI9Qc4Efdpp2VOj9PoBeBAXhMddVUHmZ99T61
uVeNO2yNuFxr24Y6Dm49m35aj+iMCi+xjA9n+4znmwEA+K2pvhPLJZeTdcawJUSDICaqsVSflBeO
cJvafdNQdCfIo4hFfEb8SCGUHwkKCf+a5OmoEyqm32gwUqkIAHWcQw2Hh7+nSnP5x1AHN+ftE1nq
f43d3OO0chDOQTlbuuC9gpv0/QarpFG+KBz2bnM/asEGNfS16hzSzoILff2WAFlLqzureZiFJ+yb
rglsxH9vHmN5wD2vNz+AB4FG5Cpz7CZ0xZqMyGikJIe2caJHFqoNwTfFY1iOeoUBj5ZIrjB0GC0O
3hpJEhhOxVSscxkt8TsIO1aH/DH9TC8ElFw/xwf3yR7gL+ZVy85BvCVmCBpaZR1WuDSYkZd7SZYX
ru4Vwmh6TPsHmw8/uLCD+YG85z0AZ9lw6PAt2yj70iEC8gzBMUy4xxhbRLpuz5rVfN0kCVL+hCQ1
NkhzSzIcUqrxXuFtWvrdOme3XxitM5zpzcDpjYCwUJAOnAViAJS1pDQoCiZsvRE6JxQ7a0eZnHZ7
n8rSVWcHfyAnQKm/moFIGNHvcQ6giG5/XEtjViM2m8qnhyPFAoC1v8S4d0tds7F5n4bgCjgF9TqV
iB+YwxqhUfIHYD4Em4HKzD+UAbiNIeosfJlIfx55rlSTh42LgEuf+rI6ofT4q3hX0g3F6pO0x/qG
CtoZGO37py9tq6YDX5H2HaluIdaVzkBlAAxPFGe2+3h9+2p94xK87EOAsPSPJ7V6mCCLIhBJBfku
Gn4anV+RbbptblcgaGA7aYGHqIpwAQQ8vjSLSQdMDMDTv347NzzJ1WN1wiXFXg2QWbhcKTljuIsI
DXRwo1NBl++0Mf0nnBZNVZFb9Mvtfvoh8RT39nZ/XLDp0Vp+VMyBO4y6Fxssw2pJexKg7KsjmNSW
+aI8G4u+MGKtZCbE1PY2KMeg/PgDLI+GRfEnEEGXfdIQrsPvpz/5VIe95z7m6I3iq20wsANKd9Dk
4zPdjQrpH45GJZQ9REcJ5pOyNhqgq3usPKpaLxNMu+SGuqGO590DfaOunxSvSVkT2OBDDubMPEI2
rpBc/w0fs9jWZ5zSpa+P2+je+YVmv+m/M4F4LXzYfQRVTPUuEEPZ+MOjKCgnPbEdskV9pkeKDRdw
oSY78lny0Oz9yrwX3Jn0/W09OSIOMyAUGkDqYS+DmA3mEAvz8/l9+kA3DIWonZ3rO2rbKImPdENZ
Fx4qPvaJ1oFmkZ5PyONKboCGYqg6S+a99mks80HW/EO1dpA95gT9xIrZjeiK77f7PyT1iHaoOO9B
WZDTZJHB1TUrgoacAi1gK7RqXbBxJHGSQDI+A0A0xRh3Ma3Jmtxy7pw4b2ldVzDwR9BnGYsXCu/K
4kn1tqoQ+9aSm00CqEM14DHTF7JnVfbLfUNvXLos072Dvw7Lm5zMFgYuxkSBCvjZqgSzwnlNT1T3
yNQL0RSBKGykePmt8OWm5COJbgbBwVa9x1Y419cVkSZGiTiCKKX2jjQUYwvxskPQhB0yEp/0bHVg
4i5nr/E7Bi+WPv0yLpfs9SKPfx+Rr5E+msQiEZkKbdiDWExxz21ok2epo1Pac55xi+ITN0RMtyfP
G5FodhC1ck5GdsDLyLKvBdiC3rkA3Lig95fw8GT7TBEYnmCapI5VkjUmqy8Mf2Usw/idQxaX7VZK
TLX3ghc9OeSX7XEiyR1hUV9COOm1USQanL85Z32v6hW7KJ66iGum2EjiJViwW2SSnNu0GhIhDd9e
DUm+tzpH+BBXciIkVbxecJ0cEkA4wzZdwjvcYYeIvsWq0BI6PU1XkW706UZB4KykwN4C5jTCodeo
Gt6jBp4BKejO6jrhS+x7dMeZHxKJQeRtcRxc/WrYoUH29nIgYhV65ZJA+xgViTp/r5YxFFrsTenU
LDNI+6wjp/sDi5bE9vQULj/Q84kVVqy6YZHDxNzc51dSToSEX7QJJtDkkzcEUfSektPwJjC9E1dx
yFvbPjN77xyGPdyhDj6YwvmJfdweM0HY9di4hlb3iFGcyakhIwHXckxg03wMof5WWTHVGcDvwPi8
bQnTgdCa5/nnpxO2s9sCkcgdkp8qgkKX0Xe4nxV+/2mePezo0zgt2j6UzQd53SPYby1qLWCFwAVN
Oxz/HaruFQCNV8Ew7ow166YYDRsowlfmkfmYqZqjIwxC8mbyVNlZTnBnP+aJdVDPecQToIdXGpck
ajDAi9he8tYN6rI5WL1cJhSzKmygZT+fpjI/sRMInRvFI1OqJqhk8A+Oka8H7wmYi99z5bafTgmA
PK6ofK4uOUKx3g152o2IIjA3V1dKXerokvbNNhvqz9u/jEW1AT83KVmCuHUMXTHtUKh6fSQYrGl1
glA0WY+O+VjMO+6bbDt3XPlnr8ROskG6S6cF5+dlNOsPGXCbtx9rjc2q46zV5A5dy63u4On1voX5
fZ7cBwpGVj1sTyq255ISFfq4rQhxlVFlPof7JdBVya0JP6uAH3n3DuYRCq+5PYX9uApFU0S3pQ98
H++9+9OoDv4nvi3OpS/KCUvr9Je1/BIqi6I/CQ2ZJ2Q53nNc1xVyAHMSmQwf76If8SWxKcIQiE2s
HlN8LFH0QNdj3sEL3+PzqqtHqM7bF/MFopSZCXsYT0TDX31Omu0XUXp6oNiPrVD4V0IIpv/WVv4r
chJXZzmj1QD5FgIBjcVKNLZ9MXnPTpsaQDzw9GBPP3Twcm/z/nMks4wfxFZNtTi9pd1Zr3SxGuS3
vcpTR4pRBHRNJBFCdmssZSER3qi8Z9ay79mVXQyGi03Q3wZH25r1ocZuQBe3Zxo7oYgOtOzypyFn
0PptmyK9IL0l2qS5kciDCv1BA2eoQjzgSH2x33zgOpCo7ZJL/qUD8e+lth6oG5E4yvbxNbujHbXp
Fe5zOX2pYRepdnSP2kZNw+ynfagtpEiOJ7PXOHdQ7eC8AFHAWfrQgaMIKnbuI77oBeUKER8undv2
NFR7fhPuMelXbvmendJn1mOxz5rXqKvYj9+7/5ldxgfysimdWQ/jxwyBCNYEAPlhh07EtDMZLLq7
5ZAeCLsqbVFyP1oRO99fKYvlVVIRlz56p/Q9Asu+6c4u6fHpNTPS99/O6IY5l9YWiz7u+pVmHQ2R
LGr1Ye6Trc3ynPo5bfw6Hj47sjG6IS3QGaweyOfaYgSwj52XCQxSsc8+cFr8WFCRTr4KIx7zKsxp
Skpt4ZIKMqca16NcePiLnF4pZn94SN9+RQMJed1wZV8M1NuSZhsaFQYSOrszoEOqXW8UB43cQp0u
AGUOvo54gjN1zasTUa2jjpijPqGv36PLWNQ3qKOtb7Njds7g66sjbccjvfFwiZrOcH18MsZMkWMG
grxtL3f9HY0tj2jhj4lCRtLGowmJOc+gi1548VqXNUMGb95bddoYfoCMa0wGNoISSIOKBGMlQimF
7UsVmYLuQZRyglOon/3qQ6YTu3Lx3sE9QKlhaRFFszL5NOfkb0NnmeASZmRrBQi0t/QBAWOfWQHn
H5UXtFiMtJg+WcQ69Nb5l+2BciMnwW1hq8X/wsv7GaTVlEDoivvMvhtfpreQKJ1gxz5qhgSzHVLB
z6jYm13NGsBYdPYxfpa0B+nBf3ZatNIhNnvwR3pYkE4/jJU19c/smIXknalWKJG6qNC/u+HzWngc
yt2vO7Nl8rIvVKVJspFfRsuDmQvJ6uARm56RTIUORJemLjDvZdhvZ+XJrF/uEl3uh4PLOrhTztQp
9a1fmvkF25i8CZSyPZ8t7cMlOH/HJY//6985Mw2EcCQRXWANnOyaAoNzbePm3Q5ecY2vmt++jGl1
iwpEZz8qC3dfB8vGVFAe0PGkvarnXJ9DrTEXbbSgGmN/ieqOObhmF80syUICOuRpqz+cW3uM1E/Q
gc/Xxhg6jx2T7hwAfRpYWqgP/Lf+C06+oRvtk761FD5RqSQEKO/W8ii40v3dooRLc5qr+V1TZO2g
qQMkfhl+YCBT1ljm1ezBFSAEloM2BeK7pk3CkxjrCzR9mT/JNtECSdCeIMGBTS5zzsJXHUf8l181
w2IGxF6g6s/Fe8Fp+cgHlP6NQ3oTCrLnjsmbQMt5zReAPKWHCf/2SP1Dj8eT7BlgTHmX0m4x4yVv
8u8deDeRJjAJoOw3tGPtkurx3yc4kE9/hvyiauQUfPgOK5wN8+9cf7+X0x0R/Xf5ibrxhyw6B9Jq
VyXmF6j7cSQXRXnp71rkKK5uxon5P99JPwn5l4gOUCacrkZePxeHHf/5/22fi2qTypIPdSZcAZ/h
OLmUxtDb5mFXk7wAeYwECvHo+2bxfzCw9GrhhWDDW92gacLjopXX8RUhTuj1uv25mw+SvsRzUX01
9LfZGi9/39xwyyxW6ub5U0dvuGwtk8Cvjlpp43LYpzDaobpBzhRmGNzcjvWkAwmKq5DTn9ZdOmzI
GeMvzi9NXwBEux2/SwriTT2rjltpi8wsdWECxz+ND853kQiaKiAeSVzHR7pVbr6TOupZ1bya63Rv
aaenOU1dxvWZvsAohcT1Ty+jEapLv9KeP8j0UQMEl/K2Sh+wwebTpSpwCwYICu5dWm7CM+vC8eyP
lU1/3EOXnZhSehs/As2+zJWsNTC+1KlTcsFyPKGwz5/4Mi9DhfYTe4pxt7n84cB+CozfUzJ9M/B7
P0sO1uwyLMMHNFGahU17P7fVfvrdW6gNQzCN91NpsSH1vA/aCd2UTNn4NedTaSfe04UGEKw/iF+0
LbnNOz+3eU0Hv1BLb/MvLVfoyND7kZvQfRQK4xvtb+lsST9cDdaXNtYtxRcqGnhZiz7IyBD8O5dG
m09YYeSjoPIE0KtjuYkNMq1mDy04C+IBOovouBK1V6SJx8qo21h3GK0/aqw4uNV+Dxj9N24PnNJV
+AuJFld8VL/81rhJSxxhCBENrFgS7vlz3UaTQcBx0hf6RT1S2mSJi4Qm2IEtvgR7KEgT84hrBUkB
2SFiDgI+IhQkvVTyTpWNEtdcnd/CC1GQhCp7x0dsDbyvfYyIk47RJUTNCkYPtUb3hMwHpS6xC19M
C8F6SM4LnbVQVMKUsRbzimIVpTyJ5My398T3Pf3V4w7T0xSpsflpqtjLmJ9CJAHIJlM2h4wVa/Eh
RJXMPoRPPnQAv8TXEegQovEP0kIFBZbSUsbvQJxJnELB8RDgHnJ8Qlwe+U4piqNqOurZ6vgeaCSs
Oyl1GO+NLhiuLV0S7mRXRZS8b0Hd1Iig6SYBhZNsbqj5S9x1vFQrSolNGcmMCrJ1QpzgOT+5Incl
tAWpE/o0saLIh9SdyMrJS6nXVgJGKBDlIUaVnBwxIR8HPSFDR2h9nAD8osaqEMjKL+TMMk4SwIvD
CdWAs9Vi0FMlPSEsh14VFe0eDwVXGBEtySDjAFBBJGceEPDwFSJeV/A5ya5QziZqp/kauRkGCbOP
V5CtslS+iFQ7qncIvOGWE0564spjYpHY6YqOH0hjgm6+SKrvf+E24RMqTISlKOtZJx4Yf6gmKnYb
mobDD9M6OABNp372ZogljrjPNeCuInfGUPFwtfg5Jzn0Dp6EfQQbjP1ypDAsKVcGKYVhCCSfLmXN
gievEXIqZjwYKzx1hWea0uUilWGvtmRPfaYON/km1gT7haoVR8kQc1Z+LckBHgB1z3a83TJnw21t
8JOgotvxwI4LlwocAD6JZq/8ffJdb48zUPlkRtzlR079V6gjSDqump8KGFj/b161CA7pwBvHlNzH
276P8BAXew7eVxeRiya+34MWgtMDg+rpdT4gR8xN0CCEP1+Y9GnXJ/iVCsE9YJyokZ/nff8e1Hsu
p8+ePpffdv0nhRWgjNIQ5E5wL9dWhVBR3C/ijh/QBd6V2O1A1A8KhrflIPlToNbFuZjGmRSc5Vdo
Zo1ZwaQW+czgYayXjny2CiUKD64eucNMBbsAlGyM0mVK9sHphNSBkHtyREyz8wWQLl/2b4S4Bq7i
y5tEsEvnpFqdXBbP0nk4TdREfB+u5vi2Vl3MsCkFWZ/AtYsMMTUFbrOJv25/st/dIR0w5ddxpRtL
YAl4MBDE1gc9/LrEx7CpUcdx5QJbLynqnhYcDsLdlyh3fVp0K4uTnnDAWe4Qw6LbmlPy/zNsEJJh
oN2AYkOI2DyN/Y7XTYzUmcud9RF6IcV9tvgOHt7AePxwDgaBo8sVXSpyrocfGa0DNXAZReAdLj0S
OiEpiysim1dPBZPwdfe7ViSvefIeF/T6+Y6VWRPz8JhBoybq5Fz5jSD8tkaKVKQ8ZGrLSHbpm9AJ
GZl6uIR8C7bHL2cq8bmW4bc7hU8TjhriuVY7JwrDH4s0SXmUZImS72evRZ+iH+n2/qTL0fw9ICHN
+8ddbTbYmPVpdBrBYOfWe3Z38k1QZRryJKihv5xy9nAOI9VVoQ8kDKeaq8k32e/6HN2d8Bi6Bh8Z
c0DOoWuuH/YMlyRn4Tm1IjVHBina7wqfy/663YnKnNjvjrsmIu/wNJqITq1Pk2Fk0L6JopN5uHpc
J64TeLPCenRAL50WypZBY2DG/Czv8xh4k8cA4uAg+RGeljJjYSxJSZCvGzdxl337yxpknpFoRry2
sv490tcPj7NL4kIKjrJrIPfJshCEzN17oZEfv2oUaXQ7EwwSwBBXMQdpisEBbTOwycj6S1YNuw2b
N7bCTIEteL7mZ3JM0P/xqX4ihIqJEYsXkxURHhx7FxqYGAVQJBHFNuqaAWGshP21JYjL2YYmfHS6
mF7N4a+INKMes2j+qCcMBSYZyDS+KMQezIdtcANOb9xlnxF5XND8b++68pG0mgPsT1PyR2DMxH4f
BMiEMhqRI3u877d/fIyjZC/JcMpLrDVKmeyxKems0vKXQPei0gH6ivUgKyXxoESatCLiSGwGzufB
oED54NdHKp3febqPOBzAK+kakMJii4hDSSqLvfFfQKlX2GAp3ALsEjlWwcul4LF5JZaREBFzRxY/
y/wX2ohH55L4cjj56YzSmZjLoxNx+ffJNfr8/dyEZ+uJ1ClJSYxd1kUvDxS8yERG0SM9BIIFJCHv
rFRSHS3af6IKaR28nM6VT7JuS5fonHgdlGNjl3EIB+MLHA18l8M+4/aHAJTtRSh1M4gNYdgdAvYm
tnkgBdiYoI5gG9UkfxCjJLNcmtFKyrfiUF2GV9DycqssaR7XGeeAnCf5XsPNviScuAgAe/LVzDY4
Ig0Xt3DCxyzI/74q7IOmozbIPjSwBTAmKqBHhuKvPSX6d7YkzAQ/Jq4MSCJJ3X9cgD3Uno3UNwAa
StAsteU9tnrL9SGVKNs+qX3UEnS7CzbR/IUrSRTC4h+1aGNmzCtzC/IN/CEob0wiOMDplGbIRtuA
f/VEAu4KsS2Ox6Y35POxjQ6d8EKmAInNiq5Ghk0jNVNU4MwqRiPPNJHk8MsUaQX0ylC4ogVQEY9a
6BaNRpcRQgj2HKkKbcIrgs4XHaYA40TH3dXuImCBvhxXRlH1P5LOa1lxpNnCT0QEIIx0K++Rwd8Q
sLHCCC/E0/eXdPznzHT37AYhSlWZK5fRRk0PahV5RXALbGf4U1oOYWX97g02UZC6nMQiaaMz6FqT
g+e87Decq4d5w/PtG/+3msKb0OEU+e3SPDF8SsxkMxnSHwD0BKe6GbAxnxhQLfEH3EjW5zGipOS7
zOyMB+5OyZFdJx6Vghh5yFbD3gBKyiPIGfbHQd/DKJ9B0WCG2zhUzsnbECcmC7/NvkE4mSVRHhwa
BsxwaxJPxEfbX3KT+a21DGnwcFzKuaF+vFQwiXuFYlhEeEgYW9zumD+qPMk6wjXQ+DhLfNNVe2eI
rxVfERLYUWHhB+OwiTQ8qFZbjjkLog9BTqQq42GiEj+1wxJQfs2Z4uQXKy/NPQNMeyTvjLMY0+tg
WcNe2Rl4pWOmosA9YjviP/EjPdjKdnySvG2skMQ6Rbd4KVSLkkGto7j1FUuuxcYzXSeDHF9BPm6s
8wGIazdI0MMnjL8awlqZhSRZvUzcwiz57duaXZazz1bFT72RHvBfYuHcx2ePRWIhLrBC7ttMfoVh
OC8qDiBMjw9DXrHvNFIs/0KLILo/iz+4hdZhyCtrqXVaNtKZyn1XfPxTnLgWL/z7+Hc9MUlkIc5S
FstyN5xZuGbNfq9KIPth+Ah58/ZUHPQk6W7GFYUzPKquemiFYrUfzvSYX1pcC44ltsVP8ialx9cp
HjOKb5E1dRn3HQOjFmfpcBeQsGB3hYUX+HX4sWYScITjVN/hReV1IQl9DbklRTxRCVvjAnkDPrfF
m/P3J9wIfldgXPX7T7w/l6UbOGvx53wMuUgy9biEo1eZMy0tltyFli+XGTtvSx3gmxI7qu7EZ8xs
5NOog9P4C3qCXf1+yYzlj3kMz6M6eFYmxAZGFJLptjcWO7OfHjwlbaETHrQH5LWpeThZuG/DUubf
7DnZl96JKvtpKhAgSvuJWn7SBzSAFnFA82w/Pk5J8NElVvrGfoJH+ttYuH8bGriEZ7M/6iMFBfhg
W5JZgnQqQoymKcmylptl6G44ebG09rpZ+0KBTO0Mv5hzhtOCLtbEZbbQDx0drLIHbR/Egn335jDK
ww7cRXB0SMWVnOHBledaeiI44fFm4XkU/t7Q8zCPp8Ogb3DL6DuB92jwFtIpcOxiYI2ohm32deM8
ug9ebBG7+cm8X/QVzqOcnpyIZntUz0tfceVMY9ThNmIYN4wN2bLvA85xGQpHoixhOI2Ocn5GZofk
9ie4OrBrf2H+wtSmhqXlWtWWDJtsiBZR9H7j9CpnDAnI7Ol0xNLDRNzFjItk78F0ni0udDxOkiIM
IDUEY/RwiEw2Gdv7zbxu24PJzMgNnap0wkJtOAVxRX5bzCr9Zbnm9+4reXndcXNIZl3pnNi+mziQ
MiOyyC7asQWd4onU7H8J6hWEbW97eg/bW9xpOQ93GRwUT7QrD+a0COuyv2YuRv4UjcS792CIsmnp
IZoyiL1T5OBAYtZ+iLIE2JLuwr4djDmCBmRJiaQQhLOWFc8cy8taq5O9Egt4cF9G7GJ/ctTXwfZC
BCvsdebLQPSchvGTrhKbmWr7pmGNn0DrAs7DreToruH+vG1E9ZKsCw3JXqcS76pmHdarwTCfcTw/
3kIkCGOcA+bLXPvC9DlDDYS+TNMHVEXDAYz4hs0EH0UlNxjFHOyVAH8fCK8uryICXZizfEg43DCH
qTGzDXeNzFV2U4sFrzsGzoDsD8QghOz/YiAqHDmgc8ZVLETn7+BOo/lgP5WVDaVe02FpS273EGR+
ABV9wHuYd89EKohwT6g9gr6gUqDuCSoGBw3YVxjtTOdUTNxs5e+nN7JFGyfGJkwCsgZ0hXmDBSm/
UGy0jB2HT4SKHkklYocvPy3OwmC/BupKxl4yBYG+GUSA4hSoqKCocyC686GRYThYtkzHAdJRbA9w
efjykvdQ4sBpsVDrq/NDC/lNzYqJvokKAoF8H/4SrML9QBv21x8sKgsCnfu4ulXgFM73aXa6vmqp
KIDiYrMw9qMWrxw0hkR3Qv5jbA/vky/f6MCBkbJoD9UJB4hd/MZiggfAS2/u/SKImdfARG4P1GKs
g6k5R2AokmCkL8cOop4qrVGTUIpPsULK/SX+fGhlRqaL/q8eIWmAmBBEIpSDLb3KsuQvgxGNcm/j
2ShhzbwNvzlFuiVKY9JEXMoqQ3/ZoXH8KwIMAQIR5p5EMYjCsD0fo+hFZQjG599GXRnbT66DYqA8
EY0lVsa9Hghbq8vW9p0c/AzGlmxY4pKPmBvZNeoyrmCwomzevGE6CGJT0oQcKve5AjNiV4VkPJKe
hdhUh30zc5LNvWV0qV9/s1yAroSpdQJ388XUgPtgygpSCEtmG30B1zFKsu252Tu6Em9egBnrLyhh
O8ZnorpjYewThnAMPPt7S5g0TDwlA/7gvph7oU62q1h0BPofhdyNPEmFkiEWw0drNOK8Gz0Njr3P
eFkEONsaI6k1xOEXf2LGjhw8p/i77cMc3DmfbU/TJ9ej2097C7+f3ilCJ38Ck+yc9rCc/oy3sF6N
vxjlwmENK7sfQQbnL9tX68mkXItKQi5tC7NhtNOwlHjcqfGRXwc9S1zQxLIAmjr23M7TxjcD10CT
vOw7odt7NgzWNT89DUorwDmBecHTLi0z5ZnndH1uxez348OwhZBmnQGfo++V4y1JBBk40OEmmNZx
deUvIKVBIiTEJTehH+f/6KeV9NqxJ1o06dO7ou75c7pYmJ44ZO/WgUacv2b90aZ26P3/hG74sA+G
IEVMkz0NipMYVyvxwWHopiDExzJYB0c7jrINFChP/K6TpDP4S2CzqKFmMdU/GknyNgAq/u6cXeS8
ANvQUiaZ9GWe4+EmmvQNJd4AFCWbBNUlH+YuuGTP64CLBEc+muQ4dGMNhwn67avVHFR/fPD2oHs1
TifoB62robFpA2xd3Y0YtU7CjMsCF0JeFSl9mJwsO6EGCICLrkI2foSThJUMKNR7SSMW5q+nZ4B1
8FweHfPSsoQWtTdpz8F+FVVARPZAgS9V77mCSzDhGBXAUd/87cI2X4Yjn4pnREzx0SAhlproHO06
64ZH7oAfeMdsJp+sWH1RcrmIXDn1IcWoMw6jp57wN3hR54n1jdENYMRgC0odwTHPfAQesdOCdiDW
Gx9Vv/mfvGnR6K6UUMbsODHgZwhpRgORCJD/DGwJuFv4TZ4qNlQEciKebA3YftFNeR7ikXAXKbTy
0mVDHo00TijO+97wNGmgmHvobU/lWEIC5CQOt/U0AYkIfg4LwKcel0vDx5gHJ0vwhlQJYOve0rN7
TwQKZ/5FScRgkGXjKm4zupJPd0e8AV+v50Qe3v97ondAQvtGlw0o5h8PGtL9hO8Z8PI6ESnyBlge
zBeIV002/IMBCkhtd1X6tL3GCjt9Jvwwoc7Gl9oFrGyqbu/e1bOH2RV+YbxvWQlAH8+vlxGP4ThJ
yImphyTJOixDPenkC1fQqORhT4iendBCiJswshmI6kKWj/FMrt2XgsvsjHNf9wSyhuZFpMjNQAVs
/nS0w1ZARgPwxQrYxQeeIDWhZuAl9g70kQNUgHZFgrYQCt7mNcS1ZS77Lw25zTbX+bEYWoGXJYnj
4AqYdLgEatSr/qT1A/umKJRjQQXqPWJW3EzIR4iFH/PHIyN65cQyYpJKKb0whqGps4y95Y9oAkTV
RurRDxxaoa05+MK0s20IuybVVQTSzq18UJZo7FYnLEakftwbc/gGCzgJVIa1gXsfrRc+CM10MepE
7xdRzpBiu+YYli20VkpqmlZ5OX7lULNht9Jz9kMpo644lyDi5iNE/VhYRzzTBHlSmW+g+YT3gOWF
NCnjgwg50Nl09E0bo9qY8CEwLW/3EkqZaKiErbZDPUU2KKV7ARmOuIFrLg4BX3kkvl5VWug44Tjs
DYRLd0Cqh3nMIAO2AcKuQhocFsNFy1Gml2EbXzykbCeI9DyDiDUyhbsAHamY0HRjVay4ba+8IoOX
avEA5ARZA7eWnsM0Hfddzu/pNHoiVqS5z6DnMTrhQWWO0CZRG8vrPvS+My08xHyytUXGsLBvZpvQ
eGRcSnxi+d8DeGUZB+iwN2x6fxJErrHhCTDYN+oZEIDT8/4SOYQYG9GuwAyETWMs1jIakL3xMHq7
GuHcvZm80X0isnKZ9gwZL8kkQ1qKN8BgdJyfd16ZMh5nsR0DRnGeTV7kphVQzw3m1+SVKfYNVGux
LWZHHsa4iluUEtLgiAnp9kwFyPUJHujwvpHUgV65YRvgEaVOEL0/HG/q2J4ha5UCXAlxTaCURbsE
fCQAoUzwhjwplhyCyDtZfjBgwEdAt8DIBsOM8+fJjAfz+xX4CfOUgrsqRBHQwfPoJmr1j7li58Mr
4vOzJYHk+rbFG3FKvUijRHMSYEYCbQHBO6uYieNqLlcBm4B6DbMk/JG3L2amYypDazxmFE1n4J3F
ND6XaWo67q55iuhoxTCZXlowlnx7ktc0eBTwVyrg4ApGZ4tri4xVxcBaqD99ipEV8CvN1WK287lc
Yb2oyT5HoSvnA7AolFkOhr+kMxOUGNopIJNKcQ6y6ch4lNYRk8eAYB++GSi4AnbapQ9lkNHpF4Zt
jQHNI36u7+uOpaj4ktTGoP/WYUKf0EQOfnJUyu0B2R41xfmQURp6lzNVHHu4zsEq0hoqOFZbJgwc
nqZXjHMOdZtz3HQ65jtoogSUQnjV4SEUu5qf783cBoFkx6qyElZU2oyeuULmVUvnSMHBIRFlsEK1
Plj1VwWCfsg9VF0YxM87kM07XIP5nZe2JCHiWAN9PNC8Q4d0v33Ui3uM8mcLDNjE4WY+h34qe6d3
izxWKFZEfLHmFIFf/gJWGKEb29zx+keVM7/6bZRDawyErVP6ROWrImA757xjeMe4eO9XqzsEPZyV
ixEO/3iYpTkVNM0Ah7B5GmFBGj7cgnyD24rQ0ZR1wqrarSj653ccD5p+M+XfaIhvVic9V2K5ZsOy
9huolKEkfODxM7pfkdjCTdOZ2m9eUAewShlcNjJt35JieiVR/OIgmDe2hm/kHeZVpAGezVqHQ5Hk
BANGNVKTRoIZ1g9ng/nex/W8tGVVbu8Gy5bMBZxdggFtQd+ulr1aShhS0ZFzWRhrAPt2p08sM5/J
vGlQS4s4mAdjUC8fWEvCCWri5Ah7qfBE4W5CdXubC8rUJcRhMUWjp2b1DHiu9gm+F5jHQGKmOJMF
uUlC+g0KItmLGPZSpbHb03yKOKpUrYMPu9J6Pnn6NyDKxAo1I9rEpfJblNI0riI23XtYbfuQk+Id
Bky3sVDTOG1g/MT19kw+g8axKXw2eEo/P1pTlcuaKjZsI7KDiceRI0pgDpoy2qFT2Jak3soSvWoT
GgJWauZ/3jvOd/i98q2hqIdNKP5xcuI5VKQsVF4Hb4uT0ZG/2JljyfAZSN4mvmtIQRSxnpxJUDFq
wZ/BJ0x8lstntndqB/vWEHYNHH3IfR+2SZvSwIN8jqMMZ+D0xWuV7mKJ/9u47cjecIMdcpvg8VNN
evyliRh3owmMMOe66QZAKYaNxqhptskipZW78xGExE9LQMvJupcrCabMTSIa+QFbqonwkTVcBusU
6yRAOoMFsqdWwpu7NxmNviDWLrqJuymtxXqsoElZ4wvFmA8/5LRJM8kaN/FnH4/52ldzABJqEt4s
uqGZMlODDHdr78ZlOMPePtb//hbDgwNlf5Ml/Jd474JzxpIej10EPct/X7frnB7L3/a98XN2gRVq
KQMtj05eawpB9Ey8HM26pbXhKGrwYBX3hiz45ihBXWLOiFtPq6l7B3Jnj6LkAGl7kqj68d+r1sVT
0JTTWl60YUHCZ2HWzL29Sx8CaXrHUvHj7I4xIiQ76K6BIGwVDiZuZlfzdJ/c786H+Uw3V0/JfeFV
S7U12GFNnB7hSZfuvu93SAS4+YeT9bmxuBdv/rGCAaoIGRbEp8WEkIiOPhz0yRmA7249QOG+cHEP
LhjaVwcpJjY9vej4A8FiZ1/H5TiEHbtwYOyOVciqmuq8xqj+7Gdb35Ng+Tb2Q7h7u+V1ygGk5AGA
zY3J9tJ4bFt3r0/+2GnamBPJugeyr22nupn1tGybxwbMr7huG4eX3gJ73xm9yTW9jOqgF7eziwOp
CcNYa30YtCefSF1pB+PQcE5Q2Qo0c7B+nvD7j0EX3KBrblteNFW/1rwZNTErZh7cxOwnAxQ8ZI94
VbwYg/IktiFLrTr6jLfec8ZxhjY+zr1gE7eaQd58Gj3sRDj3pgp/XLnVw1i/cZLCZF5/c/YjXdc/
8ZflqTfgLo3rrEsoLIwO+rl55Uc4jGIR0Cn/puIJU/bsLp6K4wGaE3I/gfeWlRVUV4ukZq1i17x0
zWr10uw9wdDUypVbUieTe5VUOl7Wu5Zx6hnjPrUFiQtFUJ9xSmoGyrCswt6849dEMGHquWzoKmo2
guyEn+1u+iPydKynCktaP2N/UH79DDZ6GxzK70CUJ+5cv4alvrjpTPcIc/PnbGQ8zD40uivaOb9a
BNsbJrIsAS9VkNHlvjYDZkqhG74MUo2W1JUd3bgl931010+ucrVLVS82bQqgYbpTdcwD+WH/9tbj
N0yFvLdqDkW+DmRNXjJaNmvfdLVqdFl++ATguXEJ9wRzBfbKs0nqsTHrO037vuzW+ocOdUtY7emC
Ltu9POzFoI02zQJ954V8xj+ac1p2MZLuijWJ3uUsO/pfH3h7oA5ad/sL2ID9uMMQ4eyx8vruB+3L
UIueDD/af3jGvLfFBcy/Mtu2zN2adtsOnWz49kQblGFlkJA6ZR28h4mOkSkFxke0JjoZGF/SLCw7
05k2LPm6lqc49C2Xda3jUulOIZh2nMD0Df1yYlLn6DYb93xuMyBmcm4tGVe8fYemJ97rPn6JWLC5
scWE5jpeDPiIJZ8HFIihDBBHPZgw7KOLdPRN+HebEt3CsMIY3Q2fkQa4aZcQp0WuzWWeRgItA0yG
lYKqKID10oAS84lrxIcJ3X61UUFPBUTDjcuij9wItuD9bX74vBgeflK0zHeLPjKc+e4eR+1Rzzby
IN076UvsxaMWEnuY/Rgf2I3KQPdGNDr9knWhy5LQpAa0vq14ehbONu9B0csRxp2ibRtSg0BLuExi
S2Tn7h6LecPVvBoR+hYlX5pi0A52TE80OA4k6We7rn4IJkcOUvZou20CIl7NtDFcWMIoRKQ4W6/L
AEcgUpcr/VmSd3RDnVhAKSxhMiSu1jWK0c4+IIt9oMjjvOLc6XqYwMJtLKIeeCpv95pUjOR2yMkb
a8x6dcT+8LgxE2q7B2qct1NY9apbUXZTxPARGdPw5Do8GXzg7c/Jv+Yk0bxK3893pJbsqb05pRqU
hGv8nMdj7MkRPIp5PwdOM9um+Py8AvEHpORqkhbPBo0GNwAZpijvJ10qqQa6B36c+BYsFV1F7iKZ
Hw9u34MYC3Scad9TLdHKpbx+Ss5Lyvs7mBL3w4BAkvUY7wVSP9hXJmXAv3jjht1w77ZKj+Q3m5Sr
FMcsV5qO0m3Yit6Zj9cctyhNr3/vln7AWXbvKXjKiucqTr0GZSN2A+Ndjf8U57PdJOK7gbyRhnEg
HrLr8cIixgeg5odPnY0kA7CgP9YnPE+hTNZp6HUvBCnALB80BrhJhiW1X7ItuxWvqlrfnJfR1imJ
8pi4wX4HzhVccjwGAxqraDAx+e+b1LUudyMg1eABv1XDK2o3qFbXzSXCktX/WA1/796GHbtBms3J
+h9b9GmTMHK5ETNDt6RVfOt5LmU2Nqz8uVEOtlWw5b6T8IV+k1W1BkR/XC1c4CVo6/m2Olmrgrjb
yb7JOjg558k3uVlr1SBmfszRVfznBuPk6ryAyTX8LxfWyahdvpyI5UsxlW5JYLgYmF41zOv8Nrji
VFETa6W/RwSL8Egxw6bA4lEmxo41InpX7Dq56S6MLIcDQkxuUxasCTeXMiil8RMzWdbCujDSLjTc
zWWDkRSrYbvLT6RfiRXtC+oysxn56ZvLwnb5YUFHCsuF/luR4OUu4m050cx0Ly/I7ynRzC0Xmqfr
dVBTc43lOrSkBy84GIP2pvyNvRyN5iVivW63Jm3qNcrXKfb/Hl9WEWHmybdluiNXpnnsEPnDbbJc
cf5mgXaHMCXk1gd4Y47TLf1plSqchiBC/oIIlVxKP/ZJ4e7jGK6PmeowLRyYc3FcZAoTKB7lYPCz
j+M/sG6tARiKyNEaOSvR+3n10Y9hNvdrFSDlH8e44poBEDddsCGFqMHlUbRSfgkYhJbmaYJ94ayJ
lzq2n7LCmZlSDhO0YHVxTqeO5VmljBeUIIBXvabBuYGIgyo9MSFEQoUzv/xnsUU663fRAaCZmDfQ
lqaY2WMoWnF4+eesg37uimbzQQ8twzyZY3YZr3VpUB+RRqQZq/YJRgkeIIqomrxLhYTj0sePiMFO
BNNUkGBUoC4FgCBJkhzZ81WcYBFzaOxcwHfAmTt6JyHYSD/OMmJ6I0TXDygGDnpXGsUyPtc0Gy/r
PS3xsAaewP0KEQFxA02HY52eguxO+Rr2eNOLxXzBDoFoAGMhFXv4P5TvlVkuG4Nd1iMCl0+NCT/T
p++0gFK2bHI49mWeZhVgOHSpPjkNJ+84rhHvHmI4/7QPGNGKh3rT7/Dq6EceW+WPGZq8NVaqrd9k
tGl0p++23v3ZGK7gYgN1rZjLEaJET/AEzSB/AFNi7PcOywtuuB30vJQ/uFaS0oAugreIega1pEs1
T6M31/4QV7UNtLjyHTwcu89VcqOnD2YQIfJ6IGOb5XFJcG56jWE+cTkMxWrHZCEDFMKk9ZiCNnQC
U7nLdIbY5MWmZC2YJkNBFa6g/trSIJoNHOqpEwGOXhavzSVFfBLoVgSV2h1fOjNCC35WEOmrNri5
jzNpBwLSMIHNUE+BtuDFJdEMdI252Aby3YAcyt7IIYedrz213wtGv6BHvYoLMNHm9Ad7T7BSai7m
Unezt32iNp6KS9p81Vs2rcoitnhcE2hYW7f4jKUSa0O2/iK8/2G6P9qH33yhcfJTy6G5pPgL+l7l
LgAdxMi2gWF0N/89FGL8ioG02ZzDAzCYXXbXxdvqr5lb8muYfJbKVsoZdF6xNfFZycbbCJqCSY6K
8YBmNnHbr3SVKuVlag3Kb6oJs5g33etHp2V8Ru1AdRu+EXf9+/g+1r++8KwonYTdMoN2ZU0+xu6g
02JSpIeFTr0GY6Wyb6Tj9I1Qh/xTI1lwfWPG9AtC0WLSpeKBh0OaGE6QJDyRBbegvUm1hH7X2Xbp
XbcVDa4rJzwJNVbP4kspMxYeZkPz2nHZ6bBoXbO9sd/BC5HQH8ISqRZwvlWNNfMT6gYJFehMyN8h
/0lYXlYBpNTJsOch8EXB28AgjujvyE/+nIK8nLfjPDEO5laCTU2AbdluurhZ0FDLtsR9IjTPPFmc
lfiC0jNrnA1UW+QPHHL3nBuXOUzKWIeyA5eGUjGhzLNGTA4MSxLpRhSxAiLuMWxA9Mt5IFmJwoJy
c45bMmnSMZ+ldu9iqySheEsa7U+tzxhFGr9MPEmva5Fk1YWI5TehTI0oZbtOzFwR9CiMG/7DI/bK
9CFSLX3JNK1N35fD8GeJdXLIXcu3Ljtpus39kThFyBm93QKKAThxGG5zThas+bZbMWxqyxVKkcaw
OmBUtF5DeeBfRz1POU04VuRYA/9c464uNZhZrxqzY340cYDkA3S5V/JBKZ145weJGNEyJk92xpxt
MqFIn1kgBjO+6wJ/HlJMY/yNXAhhnOBc3ZVVKKVfrb9W666+djlF0/xs3uyln2P9wH7JccgX7XZH
H4aro5oTtuHxlkAPFjdvxk0Sl5azydG+M/13enKLYHHQG9ud0YdVeEwkzrSy0USaf5CoQmGbWbBE
mE5vmM8x7J6FkIZIIxzlfIoD9+hsP9OcA1+RNfUrVCuWFQWrk5NSlm859l8EBIplP27H4jrP7eUH
WVsc/ZSM7jYv2EVSSsGKzR4dJ988H0QQky1/PKba5KKvEQUG9dB+JDCrHA6UNwH/SRbRWjAbjW8G
7A80kMRVqWaAREyhzc0q82tU9j7etc3mVBhhBq+dSyrPGIuTFEkeERBthLNTtlj0Uey1LPYBTqZ9
6FdRD+dqZs/BBcb+zhyv0/1G3EMBz1/g2cinuHJs7NfYq+nakDKeH9CGXR7GNVuN2/AEJZXTnxpG
4PAufw4u/sTO6i5yIXYjZzzmrT+c4erp9zOCu2PXunr9AOWSU+pOQLScplBcxeysydQfhe0p+YQr
oOuhoNMCQArndCXlCIyPk93Ay5CimxdmjN7IayJRnBYZFmISe3n4pYVpKpWGWLIyZRB4ULTUHQP/
CItY7pRoIAZgLfM/YQp8UcDBmom9hCJEYsXxhue74vT5+W2E/GHNqS9H5+Cx7VQ6c+KvP2H89seo
VMVvU4gN3+C1wSwZ7AihEPN3U2P+Q30O7m8cUxGoiIaVecbP7AZ3bOaEOJeslAAHEVwmANZjFcPJ
I46kCPy5LeLyJv8WxFPstRF4cwMwtz8s23KpnORNa/hgpMf+nh96xmGOsSAT1x6znB9pDW0sin+G
p955A9olPo9C8egHinmaXZJXrJgME34MNND6XCbhXejbh/TGvJvJLB+L4cQbZrykkGBmSA4l7h0n
7E+xmkZGf3NekZCYsO3jRzsmNNovbDH4GIzrBS3GwI9BBy6YYjoHTsPsAVQ5Uol7P9Bja/EJF1bv
uLmv2gWc94W3YHoWM/zDWMTWN5i9iplIxu/2yIS9Fq6TV8YO2gRvCjjlBjUfxccrO7g2xggCsPHd
wkUC3a5hieH50bXLuwGRCK9m/ARr7ianv0wJMQFZAdMhaL8ONVSmycLHge2LnSSVxwpjrtIXg4qW
ecuOyLbn6NBlHsPwrMBzoN7IbGVv7Fg8Ol+rDHEgXumWeLq5Eh/KJsc+PsP1+kDIM2oWYQYItoQ5
YgTnBoRkYRNlYAMe8KqYXiOnZlwnHIKet9kPvIOPvcEZvRE34RNsoGrxjTDt5KYPh9hY6+oSqJ+B
LsQx7j+1PPNbVgWm0JGouHbYP+P+3PPFLRWuuOrjbJI8vcGU3HmTMTRXLug+DaXYzwpDhbUOW52j
+BJS/bRMyjWbnKa2/0ua+aBHo0iUesgxj/HX/vA/2E4RJRvW57wJtZcj5Tzvf7T6zMu5x3wXvAy4
+JjcaI0xnJKbJW0efCvfxUtMtDXCXWUPEzs87p6c+UKQYlMn8tTAHtmglox+hun0kOxN+8g1/PBl
k6BqLQV62Fvqk5MuxXfZw6aPVDw1ky2VLYBLEOoHfMYUGQGLRmaO9pjtj4gMCbCxo0Gfr3KYJXDn
eno/hVTtJDvMvfHVWPhzNOPyiadt8uxo/pB2EdlpiME/+bREiMsRi/sUZVilQ1fmTOzYM1Jdd6Fu
zTDYy01OXIzBHKpcSEJGpMp1gbOLYvIMdMDZecQpkbLBTo1xAC0IjbVzGba6xNCrCG5IZDIb9CW0
L9TpRW6LZz1rlDEubQ1ORcKmWsyKQcu9zY/ph8Pxaaygg/H54IDYjGBZYjum0srqkLKowLVYdQzX
xAMvY5va/OFnREWIx1ENQ6KdK5jRkmiD9VbTBwQ9b5W87ZCzunBkyvGUjVW+2GcCheCAmf0vLYMY
pA1NKDNfuDNlxR9neLw/yV9qmViTwNHE0o2C+jHG7Tbh0Tu4t+y6RoshH4D1Q9spFgcy2QLKpKpS
xjrfHS3FIei7A5uutLbOX3cMMY+jGrmV8+zozVVFSPaIUGOWzNW5RHv/lncahnEnFZX682T1gnLw
GHTc0pZj8uLkiwmFw925z+9RcwJSpVCMPHLjlWBYaVHvCYjF32wT1ll5xhWqcHI3buSo78mQB1Nq
8r0fbCqFrcGzzizGDQiG5cnAgdnogG4NPG76qvFHl3NlCENsBc8FQLHDs8JjAmgpT8AJ5AI7J0J5
ASeY48Cu54LdKo9hrRsjqggjXlrUgiRCU4RTl+ua0/V9Jj4+1E5I5NShehUeh4tpPHuEx6RNZwLg
HldhHapuOxwZCsDmCmSEq+b18pwB7DMqyLRy+4mxPduueIPVAfCXsT2YxB+C7lRUWEceKrIsfdIx
0wqEQcAcA/7h9vwwtKG5RYxsgUL0TTnu6RPJGOPQl7oAls9viEWMmnAzGWSpdJGV3yF/jEbMx9iN
whQKFw3etOCAvYa7ZXNLh4whiRBI9kDtt1+iEDOwFoZf7fQaToNpRWnD6jvqYHDkLTFEhqFy2J6D
Dy+5rtJWIniiMdMT8GFj++szxu53TW4bP0CZQmOs6K4WooUmyfBpI1jP9oDNU6bqbJWR4CB8J2Z3
DfsTL7ROjI+b6RLPxvMtHw0/D7aNoJUIJHNcnVdq9t3Rewl2xeZWB7ynIF87gouGtF4xJSVgJ/Pu
o31yc+6Zwdoi1Zm1mVPo3umgqEg/0cfpjrXx3mqHQNNNVh/aDMxC4ZoAa0ImxpCehifdpmtBXCsp
ePeOWKLiIGSmD/Loj0j+KU/b4ce59qXnCksSsguLFXse3I02BH4m5yzl419TH/WXi4kyRrBmL0ht
J/8VUksOUGTkb4dw0/CLiGHk8iXnV0eelFEhApJl2zQMzSGbOJmVa8V4oo+VXVAHBFLRkve9A+JB
rog1bdfo0FszQFbIbmYPHo+J1Zwy6xMITRirBKmCJ3+IuL4arY5Of+bHLYK2GXid8Ehl6O1WyPgV
7wCwjJGuHCxsQONo/PClEL254LB0aJoB8KUaLYH2Xu7a1MJmphqAvTRZ1KAC0q55+C5exEVeeb03
DX8CpkewHLnLhHzigpkxMwMN9HGt54qB2G60MzwZcpV0hnTvtSOQVCB8EzZx3At/dGXMV1iO8v/v
2dXc82cW1gQjSmxKXhASNl9qzxG2h4y9RZMHgjPu2je/hn1IuaFrCw7UOVgZOBsKPk7qMxAUBvdM
leE+4Au6LrC/xr7MmOKGI5PFT6jh1zY3+yA0gmCUzPevxDJiaigxVHNJTkGYMCADxfauGABaRyzb
OLjnwlWXkbAUxiISm5tTCUG9BTeeQROXB+c568A5wVNh99QDZhXgyGZjdmFFBxfGrg6af8wvPEGS
emKFAjITRaoDGDK1MezhalSiY1TeSTAyBGwo7ubtzY2J2YUC8wt1GFrR5L1qZHDSR434jtARtiXy
vha6hpejBdSW30B+i36KwlehUAeRk0KF//ExhhwXUpp+VozDwa1EnKHFovWWSliB58IJ7VIP4T++
0nAM/R/Auft5cPTzl0/kBM1B7Y9NeD4MuYCL7zpjokkbu2fJtkcuNGK/pJlOcT4EQVAzJhU5z61D
6/c7emwGEL9TgkqDhbtcULvgrUTjj18om6dbXs171Jn8Ys6xZAj2GzNlAYvkgoqLEnBR8QvR213M
MzLKV0YpDroGSykfvR36cgLcWYJyEK15cgRPkD+ggSKutpsw7qH9Rtfpop2iq2QcpBM9LD0o8eD8
pSLtswahF7D+X3TRJCSREiIBxvJSuRE3HGgW5nekuvCiKaRCRv0n98mGREL9y5O86C+nDhxCL/EG
Q8fhp5JJYqHtYAyz/abNdVvRVQYwMsunTIe5CygV7hCrS6EPUdQJZ1e99g7TB9bcJXsRxRK0H3LQ
jbUQBOGp/kIP5Apl32yCOlArjfs5zyk1Fg7NZMGpmQrk5vRx1WiecW9+sYw7WHHqFSau3VwBHaZl
dccv/04zyVlbkRBsX/rWlXRq8qtHF/D8LsmJi3PwZqbdhcBitiodyE1DGFdY5YrheQyjA6ABS77g
PsVLRvJISuu8Oh7sT8t+3ZwbrJ3sC0CDz5LxonqNKAW1YS87OY0Zj0q/0IlQ5/w84oyxajCShkxc
JJ+328YEdAi2SOho625d/7QQyhneJiUJ6CS24mradtrzp11gw4pv9SdpZ9e+VfAUB9q6P/x2khLv
6Eb22DNJLziGeXH2U7dNeCS9b+UvHtxA7DoH/RyFCZbF357fwIU/OJ09hXygL1r83c7vFwZt4Kmw
75CLyYRBvrvBd6lNZGNTp2h8jSvSLs4bWE41D/7R3o21fahIxktNa/CwiIkkE3TnlF1pmQDfX2X8
ZU9uoabDvnLH7LQLL14joACA8MjALttTw4od0RPSB6xw5Y4/31UdtmF4qNanqZ/R/WBoEF8xi0hv
L5M+tsnYvmueNP+ww5uMsGb0JCryGg8KQysvC7/yzQuk35NXa9YDH7bKfrFPDjrLNjTFi9Wo8pJt
ITtDvxxe2zp/F67PlxaBwBQxjTF7zt17vo0D2PU5hfVx3+st5qu95Ps2dsQ34eKGTK2gL7fevWEP
g/A7y5wSIt59jIdDIQ0UXjiNDPIvCzyGx8IWdyY9hXFCDj2qh/8HTtLCs0O0Vr1mBRVaLzwXwQEu
ebDAzskqnJJjAXNXDEvZH8kTr4kxV+E6MZGOL0er0x3Uq9Mx6ROEabSKmK9bxcHmAjgbXv5AcjCR
2i0XtdtiE7+JQdBeRCuvjqu9rd2gOYEh8WG7eN/0XGrlAuM0RiE4Btr5yS8hHF3dV95zO9iqPt1m
iC97dTUveM9auxdT29H1wc4ig7hFJjPZewTV7nR1Otg5zDGDv2Em0bLOz1jDhJPky/Xx7D1BcXY8
yb2XDUpbo0OlsWljc2JdLNWmnGZLU4PyZqnuyd3DpCtGSpmcT3b4tN5P1JVt+0mx/5w2EP8bSH2t
7ofNrAbde6DBx+fmDfpCaTSkNOsaVBttbKIn3IsJ2zFlRYVnf4ex3fpBxEETbmfKNDus9va0GV+n
mCgCoJX/aDqvJbW5JQo/EVUCJEC3yoGc4YYijcgZBDz9+Rb+T7k8tscMQWHv7pU6vvizrW9zr5/9
WZ5sz/WXGaIsuhcim6XmHBFXkbef403FeTWvrW0AZb1Zk+fjbhe1s29UuaJbNWP53rePrephKbPq
+UwiYrO6vlS8HZ9g5lRwNjF6Yh/dmUxkh5MbqmNwnL/vsDSuXT2C1Y+zhvWmJ1g+g20BYzE7kUXu
Vu4dumc493t6egd3KgwCprnTmXZz9b/f/hGMLSqgabwGJsNJ3aR0C58kU1DEb72H5VmUt8iXcnzE
Rffz9aQiOJd9IH8Y0aMZlzfsT+zomZtVGyU6mjx6AQ59YlQl4Ivn3uvpPb/1fXFJLv8nqZHJyEQF
YBGSlLYMPTeD19O9Wmmp8bz4V+ZL5km190nyT6uwrc+q7mWJWqcI5orucR9+SBIvO+d7NLPnhcYx
fllB/djnCJ1nZO8v3lSSdBxcaDe2t2PB/aDcKAV773py6OhLIyNCXXQOEGOB/iY9+AthxmSjgbOQ
y8YFCvYNKgpBgdu5Bnx+RLGCiTj3Xlhu9+hP0FuROYG0BXv0DH6Dc4WT+RHK7GxRF3/ngnmF3QL3
sy2wYUJJwzMfGowzqlK8QkWT0MwEhEHWqkpIMGtmLWiFgLfM+9F1p1imGT+tdwQXTDtFVHNYStFU
sPOdKGf3nh7/41DmTZ2BZ2qhdwThYMuhu4BV1uegdhD+wT4FEyUdYK1pslGRAK2PKsXEzi+NLqgH
T4MCyVC7RnlCdAn7vrB6iCEqXDQabZanOolQ1LKFmKQoHm+DnZAp1b6PQFCqMX947KfX6B4p9Koc
z9xrWqirHNw0ZhAzK9UadIAsAfygfnSi/+CdUWru+S7DSfUWfxgxwxGqPIPZrEHoXP1N3ehs6kRf
+1XPrXV3g8M6653WT2JmF3bByXq7KWqtz4gO4Ea+LpRUgeNfiI3fcc56GVH4MUKZCoV74zMqTHgg
nzg8ETBARq1uSRpS8thb6Gwp5T8piDwNKPWpDVOiQky8Bsc7oSBiUYrMtBRx1gdc341L55I82/cL
nNYmOk64CDykde1jm7AY99soDsyosjDTBKvvQhTKhqc5ddCzpA9wgr8/4BpVM0eAA2qwqltLydye
01rRyU3ZqpNrcNDCVR7ceJ1PzP9s0uvFORvBdZUUfQY4eLNxXr80P/UPIzQupfB7AAIzAlm/uW4T
Y7whOKEc5sHyN2uJK+AHhqMdJ/jFezgj01HAAYErbLpvxEuHIQVuvEVnZQG/LgF1SHeg2qyQpAMq
rToZyBHjtv2r9khtbTy5SVinSElH5e9A9T0hFYjE9UbHGBudpnDgcFMNl7lzPjc4VS36goG2Wei+
fvaI96syNiz31ty3acD8r2+iS+te41Jw7FvJhRTKAGqL+gZ12Iwti3TdCpENW4nWqh8c7JWWFWb9
I7kwBEbwOer1iQmd93aP9SXmKX8k3cvIp5oIfy7Dl9NeKvcGn8Z8DYrVpyNgsDeJxSUT7JTQBQ+2
wDXX6hDklGAAE0fLwPO2Rb9cw52AweM0YmyCP+vjxsrIhal5+ITK3Tcag6iKnY8ALyZMBNibfgdH
BnqfOBvKXpYgxEuIdukZaJNLSBxP/s5/oGXCo3lJTuhEVInTYKObxYEImcRFwuoSGOB7v8ZevB9E
jnevN+c0vfBBKb5elBC60noIwr3CSgqXU0fQIn8OYDhSqnz6byFG4pTO0NZMz8b0Cn8uIAm0cyTc
Rsob7gZiO1iBti1660v90kANhmChgxYSZdgCIqvxgdKpLLg9fJGM1/au5jFgxOVVWGGPvUGpbtZd
7oLRvceN0hrkq+L82Zec0y/8WeSCxJx4O3Th+vaYuj+eEeSe/NwnmgfONRfzh/N4jUlAeHofxukc
YyvkesZdOIu2kD8E+igHy8TXxGkwV+XGLNrX91B0Dn4TsnzQ0RUaL/9ND8LxbxpcqsRq+k3uQI4T
ORaDaCU5vaIRyPufcMChsuujiT/nPAyghdlYnHysy3qCmQvoCp3gyRFr+CVMZBc1YdH4d6Kzyfq4
D3psphwHciVMcPtmU4Rxbw5Cw6nreJ0G5wn/FuZejdYG5QdRGvJ3f9KcDHCLsXCznK8g4AhuTYcu
+6xOJ7o9raR/wx2YahXswAJ577/TVhFcHIAstGnFL8FiseizThDyShM/Hg6ZaZQFXBxwgh49IVs0
zC67EKN+tT2IvhY/+4f5V8IaCXbU2QegVFwSSufTcHS+I428iCTZAaugWDMw5nT8G/LoDdV4AZkC
xyDVAinpRGyyAFpcrWrFnvCBfGrQb3QJK+HloF9cq7xI7vMuSLABFufJ4eJ+cMfPd3NHlaNU2/EJ
MoU/4M4wHyAq0bx65OJuqbkf6ZXZ1HycDRq/MWRT+eLAx3cGGDdtQLzwtPzwsIByZoybRzRYHi6A
LWah5BUocgDxP0kZeyP9PKGEe2o9A2jwCRqQllfbcwI2iUqcIYqAJTtveOHlb+khJ96wvKKSvPGW
KLgfXlSkED9FxgdQb+jd+cQ+fWLqfctEQ+4X23Jr9+p88uU1+jwyxIiMRioGpS4vZNdfOQGt9Ibs
qrhA/BsBidV+mVaNcRbP4IsUOvxa7pmblMCywvhV9SlMqeLPI7pTC0lZf2bQTfLwMqDDy6cVmIHX
mSFN5pWhY/EH0BBEqYlELSVEGZHIxbmnNo0ZMgHyAEd0EadiKs9ORGvIvzQQ8RltGtakTITkVUGT
bWA54M6zdy66W1xW9I8eG6wdW1yjVAiUNJ49odMuAEx4w3+XmDprLgDOcbmHKZk2lSPPxX2DQZLc
zGzMBmNxGWao6GO4pxI8ZgMc/MWlQm8P0lTQsPo3UQ5BqfnT8nG13RqXwR+i1/DQ4DPfaK6okSiG
wCSoxYo+PYS4ojJ63LPqAiBPW6IPyB86Z1SqZw/h4jMqTjj4pi3emW/NvpQl5T6lCUid5G7ijBl1
qvyiZ4edgcwq+jwiOkDa2B4YnXNLoeWIB3HR7RanDKUJdqMSyDBU5B1wcvSFJ8mmNt2+d4WigJsj
ObVtk/VHikis9A6GoWPLZPStSCbFKZCyLKo2taOhKFzbaWHyhCNhaDmg29tDbcIdtGMlh4uPBQrJ
+L/xII35eg9hBrvh28VYBxHCUsCu5N0CIiA64KwsKT2JDBmqIpVoyUVhx2LUUz0J5/hj1r30tzp5
8peP+SlMImxPOqsCXlTADdMVWAfSVk4k8bueJq5KGsX5Q/q2MPikYIhnDI2KXRZni7UBNBKI/Dd7
TMvImKWjrGQGbnxiRnhW1H/lH0gOiM59y4oRDXnZXs7KKixYYoc3BknR86xuQKnM5PFJ+cUwKhyV
2wWFnC45WDxvP2IVEzbLxU+UhhCuPU3RsZcg9EyiR2iwhcH4dYZyYumndKB4acnHZ9MLTyYpnC6B
InM1hL2WkZHDRCqeQxNxbaa48PZhKRRmys0LKihiPef8scrA+WoKN6saUgBYh48WwuE5kg8QzXTO
RlwCk2bhkxzhRxuXmPzMUezZxKFWOnc/5QTogE2nU6IUgEf4xdFlEiXvRreLXkwDbjkA/AgY8HF+
bFbCCmSK3gsdFBOKuZYpOtAjz9BlExfLgc6kieqpPuj8Md+U6wNOhAXUphE7MED3Onx5JuMxvlsu
uFP8Yk6ExG82112slfjAoKRHINGDDtlviiKDdzdtg88BSsCHIIYHtyunWxSLDiLLLzC0d5c8EuUh
5lgGncM260xz8OTo1CYEMC3R5HOo8DHaOndRTRctqRk2EwLqZaRvkZSTAOGKcEEDiqaXiZ8o5HQp
iWJxsxHMTrifsUrrel0RZ5v+E3iLP9khLd4GaJGKbXybjJFFJstP35NsdE8u8Ek2E/+eziPzFcOA
Vg4SSoj9mHOoGbpmRycZ7YqUJy19niIQ5n4qlQkZb8LsdUj+xYewCvU5wPGGK/OMSuTb0nmXnPVB
EEwt/Hd8DiS3v4JZo8j/ig1IX17+99DYKTgmFOMe+3AZwukTivySMEX3muL5uBy5HtHSFgLuxt8c
4aG+KylMMTh2ufIYo0wG/NjssAfyzzcJ8nqPVafQ42MbYTp+cebH3Hvod/TsOpIY3Dxl02j6i3SE
r3ruP+rQcJxmrUlZpPB/6VaJslfGvooDkW66XDmmysB5c4JaJOzhvyR+PlHeveaPcsKxLDkpzKaH
YgwBHc+dc7Y1Bor7S88iugIqF4s0YhZpSQjxywiss6KWwuuRkUqgIVaEqQMYASE2GNzyqGtTR5sh
KJxwYEbzFCPLif4+sK001tSq6t0fbhPJHbUbg+7cj0K+PkCM7WbTnR+iwTuEx0LR73Ln8RKUWIDN
3CzHk/PnrcbpIbbKOLn/K0YKPSNBLcUwKDP8wnOXNtzYeBtFw4+niwXHXEXVMKVL7wx19jkdqJDL
re2w0ngFunXKPdZwknI4l1qttLyw46mK00Lol5/kZ6P/jDF8IQWF7kTS6wGkcJo4zUsQytOdYBkO
i1+M8xk02iZ3OxsEeVwKuTtk8cvpGXozkGZwFL/EqjYDD8Apikxi9yscgKW9QsXfIGvaDo68FsTg
BFYQexOF3YlS6cHqb1FCIRKdGig4C26vV0StGj7bxbkZ3GCRP1mY0esRFWf7RnSwkKQzrOpXbjwA
HWDEm4xUHpWuoUVMN6O43S8UZwE5cN/eKjLnkEclqJzGsbVhplbAaamiXsCw+nUPUWJcvO3Fe60h
uVH5rMzFc7F7xeVHoza9kvludLL5dcgIidw/EkfBhWuxQC5z/1TyLMLFLn6JW7REoosJ3UxK1tX9
HIObEV3rFoGuz0Jglmn3rpT0VYumBuc8FzPKHpybG6aXPFjxWYVeAekz31nKSCi8WrQhl8C+p8DQ
xrp69wrXCXqh89bdLWdtUMADxQcdfucMIUUw+mCNL9Go+ifSw4kIsaiWYNRwGDqlc3BB8UTbw62w
Xxf7X1RTeye2F+imCDkA9SZFCZySjPa3cwf1m7y7BOxWu+Wu6VUHitygD9IfSKkKxEIz35Xsisqq
fKG+qGrSq/tyHzjTN0Om1VyGTexeV2LW7nxg2BsrfI7Lmq/YOTjh1dvW60Zc6pv9doG+n1cABCsM
7HlGTPCb7gtvGP3bJEccmbW37V1z/ozvxIwAawDuSsJkTzBOZK1H495CuYrg1gVIPuLjDp70unnv
AKRb+GMyKjYtGr/i35zuN6r+lYIrAV+KqDvX338fr+gTNncAfwDb8vAsIW5NcIZBlZBKDd+EDiDc
rCFQauDaxfYTgijr/YEFXdxH48GwzR4dNHz3e/rp423dO5g83AkWsnM7c8s+d70/B0zMXqB/X9dY
lsNtPW9vczdcPpKl0ebTO2fbaRvtKnXekn7SfXx4dzzFF6QFxvk7PESl4I1Jb7N1jYBMIDMwz45/
DnAYMnI0vNOpsXxFxfDuCWupL0vMZXRDo8WB9ZfdEJLFuODbp3bj62nEaN4GBzobdK+e2cqDuo/I
yWjx8uFmYXo3v7SEfnCt7n69H3AVFHduTFQc1VZMkAOoDfFPeKnX7Xb97h1jdNlDZtQylqBOMoxT
TQ5NwKR27vFWuRbol0urKs+XL62p2drXq42K8xwTgpiUnOb8TQ+eB4IvHIBgroMDGciHdFY36BUy
mLquRGmvRXweIAYiL4SQ2T2Rk/zfLc0avL2ycBLYrJvTzoFFlu192CamL1yGB7zBW9JVRiED9wTC
zhGlgBwsv4ndeLtllpXxeetcAKcef1aoSaFWx1gWGlaIfpVwRZijYsgVBFERVEO7I/CrNj7Hzy1X
i9TOb4QI8+a85CTIqdb8Lrq6uiY4D29DI3jNv/T3SppjmGRYHF7jB4cp5oIUcHDoNqFnKYcnTohL
G71d3ZlMUCkDNRV5bfyJcjj2Xf/LsNQa1VJYiQbuo1sGxrnQcSMYZzBqePP5fJPikLxD4iD37Wu/
Mi5bgV8KlOnIfgTQ4DWTZhOnA9AHpyiccCExVXcPuCVMGu0TXPMnODijb0KqMwHe39Gm9WAdWUoa
SVySoj7bI4Jb+HRMgt0xdpOkZgI9JNHTXUx46NLi7mWizi8zntJ8kCX4ThabVi02NTltH0p0qeB6
5GCoAI5JNbKI01DevRnvFvdJu7smT2e9DnmxPZU9Ca7emsTvVLw5o8laWGIzxAF+AbmiG2sq08Ug
/ofJ0tz+kLxdheMzW48MeEabQ3E1dry5kbKMat76EV1G4SM1yyxifs0ji7vi3XOnSiO1czd/BDOR
g13MCO3agcyRr9Rl1as2jw2s5YSdEFbDn234mGDLvnLynmVnG/7Wq3tgtEbPsRK46/RHI3/Wgk7w
K0EhfM8JjIK+9pHRn8Dstm1mOd+4pmqtHTw3N8sE1EcX2Gm46aKOArbim6jRCTjF5RCOlnUyPlHZ
q1LreIj2qDCAM1khXcCfLMDJgCYFYz2mTl1OvuEhu8+8I6i8GZ14F2RdOk3WKmqx1Ov8JT2WqWd7
EL0QcPmjNsEpOE+VzuMKcauzLHfr9WpY48LJYDTQi4boq+7xFSCtRmHjJ5Jmgc3ItobNgZTcMmsn
nYA7yBlvyUUmYKzmuBOmKpNs1kTt7pacHoIgQGRA2e4ZDHzjvLpVtFRJZXGZui/UNlfIQBnfMDqw
DLYPNFKV0QHVggG+zh4eudeYDouhkSIb6DSY6Xz2Lt28D/LWQ5CEN/IvYbElyYIouh7pYugI3hCE
QnMU8voKUTZdENp1CvXInTwD3SIg5cjQ1kxsHpR4V50I1xlwR4LlD20vTT4icVQ7iOrAOnY+kqbO
DdMDQkVYFengITB9tzoRQRBIhWEsZi5nS7Wuwgy4zzEaom4aUf8pWiMLVhRLEu/YKMWk/lIjowcH
AHiYjaU4KAS3gJbDR9bjpBkd0TtAUkRQ8tPXRCVKEYxaA5CiHdIYJYbgI0Qktfnhuz0IowF9OSAh
vvQO9RkfgWkdFPNRh54XQBhv7jMttMUQ3RgeS8sWVaiEOADYElsRmi0YDA+/UTUGeLohumXCN94t
/kIHQgeMRgkGAyMAvf+fCbWhUzdkkErntbxTjS8WLVoZZHJjfloNM6yNyxHmJv4JTmhU6o1jcx+p
vKfPUP+o7IpdfPOIunBWBAqyu1ImnojkkDT2G2ACREpKr4qCEQvX28NiJmfTpV7BaErL26JZ+s3i
AP/QRCt56TZjMn+cbx2M45c/cveN5MunIdB0Mn0xcPiLIW9RDF6xoZkS/pS8u3eQ1kA/t3Tmm/bR
2fWV1IH8LzY5sbD1iIZXByablJEcydn2DjTd+4k5K/L+oh7WGFzWWyL0VurJvAZ6I+n2OWd8eBpb
pAnU+TQsC0GsZHbxiQh/ZZ2jjzWH9y6ZXU2GdyTrWruv5pxwIcmIWBHX5BrRtp//jfGacaRLxE1S
77U4N+Nx1r3E00Pb/JOZ8MPUE9nI6JctpzJFdca/gCUrDcYWSUYL2PJt3QJTbS1DiG4UzEzEeRou
F1apa3ZLTTg47wXmAIMVldud46jSNBnxUiw4leaTbAfbq3RRGJMk3qSZYX4N1gw0f7aHd6SJIwNQ
9xBC4uGs4tsZj/MppPqZZ0EBnkc/ER4G30XxHdqeiQYid0DakOJo6PmTAbR2bD+86mTWZZbMutLl
9Ygu5Sei8js5rM9Akk1rgtwTiLBLUkGZmBc68QKafQojhueNtrr/D7/ByPxbFGnnpxnFxW23pVgk
ECILLqG+qTsoydNtz4DX3yQltPIwZ82TD3B/DPQPEXGGVwgnlKaRk7BuTo4xJrYQUxqDoLvbo3sn
OHBsDTFHMofGMzwyDZJrezB/UqKySu6JIlHek6FYiNdaGTsQxJVg191EJRYjFsEWIFLqwg5eQu/U
6UXicGqje8ty7fX8eWQrYdeALbDDbEXgAhG1sGCi/KBJ/vWeVLkEMARciF8WREgtRkF2vygkoT6g
JbBC0WDJULTFMX8fITttV4Ewfm36iaZzg1q39emefUAlrLy/7ls9n0CGQsr9HeXJB4jwFciAUnWu
Q3R3IUmq/9wwdJyaZqzWXisbgBpoB9qlrFlrgPW8lza7XucTZsNHcEy/7b8iLHW1X8UlhOa1iF8A
eyGWsJ/hK9WMrdvymSDj454ROHWJrR7e9rSUsV7vnMhbWVyfMkeeoyvogoZAgw6QyOth8wXy1jAi
XXf4GX0uUK7GFB/aCxNg7w+1/c2TV0h8eh7dU/6PCKiA9nZVjSW0BOTrnVvI6Dz2PsgnhiCzeSYv
zhKyEVZZdjex7uKjwUEPPsa38I9X4Vr1EXd2SNyFEBE8ps30j9aCDoZ/ETLFUveh5c5dFgRAj34D
KSboFAH/ZzJSGWiDvqWHfN599b6gFjDGQ8JqEJ7jdyF6B+l9q5Jsu8cmyAYKyz7BiajtY4JK8aBo
CsHWZ/HJw1NwA0nmmQX1InUX8nXGlX7Ar9MCR0E9P1eSiFBJUAK0k1PciFZr25SvV2ANE4BB4LB+
IgoFXPzwj+vfHSoyTBEEuWan+kOOPviKOa+cKYmimb+GKGVebvGQpNI5YFLlSmlwfc3WXD4AE+xK
dU5fio7r7+k/wCBYze7+lanV6WxgwbdHT4alt0iFauziPIHvAV2VKe3E8Tg7GfKJzMe5SopjTXat
keEfuB9xH+/4uM/Oi/uOm0NGnQrejbC4eDYqZ/IoX21ANhKfbkDqLlFAGWjAtrt7huXlHgVT1rgi
e9pF128ju3ff19gwwoxJfY85c6kqp8SeRbVSVNkE0F7FiRRHp3gXbgYVCBKm+flcB1RxvMHxNjhC
rOz86qRwRn7kfyd75OHYwjPmYMenR6vmX5/BtYqgHCtvRtok8/JQhhkewrqsS4pzhZ2P+cqxVnMb
hHD8oUvu2Xf/xNiJfXBHLW1TBaf7BSKtG4Tlxa8MZrvEQIRD1QzynPMnkj4c03i2D2jOzKD0ca7z
p01Y4JPAO6AeYkQf/vUe5EMiKipObRcfTJIRCPCadc4c7qzJgL5ZpzQ/zl/Lg+2clmXC+dxdYVn6
NPZ/70d4343evFvwTeSsLNVH8jbKUDUI4CrWND9jTWcmCgFB8Ly9Q81/7P18hh2YYVpo1Iu44pEZ
yPzJcppNSiyggiX8+gHWdThHpAV9fa3npr8j2+iOz4EW3KYEyt1sQ4TygcRR5ASNPUNwnGf7Fp4L
bpGtfrJj67+y6BXd6xGNJAn6fFAVI7sOtSVD1r/x27uRlp1Y+HIZgn7zCq0Hox0YH+sxH/BNGi7A
Z9n59s5zMywlT/BTfN12uGn/MsrL42/P4u6uIukE+ySRbW4yGat+qP9cf7Kn3ntsVfGLxYh2Dku8
haORpzjUN0xmR3Pnore0SCT8FtwcN3j7xZ1x84uF+M1aS5gUqB7ZZEhwdmuTbbWzy6gOAVo/5HlA
1CH+LJ2iLwPazh5Exh1i8axVz+b9h3z7Xakb0x3Vz/Q7yUitQj6zcTmJZhNey+UBM5juJjKBSnvG
HUyeBRo/nzSVENSPQxvu5fWosf8pz1iSodvgWvIN+q1p3jq2j+gM0FUgVLw4OyiP5JPu4FDC4lqK
otVpnO+iY16/BRjeK8hv9tS35dbm0rgCE9wIQ7uh5ak1K1aDWuDK/UJw2w4CoTS9+9PbJ+CtV7F7
F5wyGNU5qSKVNb0NSaWFNDM8lIVl1lGrZRfTxxa2BtgLtICot1djBrKArIR5BuA5BVY12tcOc1zp
AgHmbCZWP5u3mIIPtyNxIku797VbX+C528a3svAV78anwN61qqxbV4+BK4x/qDYOS1xO1fF5vmE8
drPCREnODOGQrN0FfCH5t2HtA7OKcf72jCro+VhvmXaLRqD48Fbl1fmxcWb3JtcU4+ZxYpzdC6E+
rVeztvFflJTE9RlsrpXOUXzLb+tjSCzWJO5Vy78i7+g//WIl2mybPIJfrbxp7DXdLLmnu2kJ2Sv2
c4QB1xhpsnMyvWtx8GWqK5xh7tsvxNgz/2/PVbNvkL+VMyz9FRyvvVXx1S9skZG6lIWF6LG8+2/b
eTAVzyCOo+Js9gPcVowvf/hv5NQRSRVFO3ju0z0Sv8URvISbvPcAMyb3t+BeSQV8QL6GW9b9tTF4
9AxCLJTK17Lq7z6Tisn8Dk49EnvP5FyQdEEt/Gx+6xaiTLbBO/mgJffUPnbz4akvy9ai6LQWgukv
nLM3qP6V1kB7Jt5CcjVOBEKUsKmV/mrwVRUU6+6xxp60K7vfFvoyCBIVGODaIN6K6DMY4nmxne8e
rkqk2z2pTEXavVAiWM7w3SrG52hXqZf7K0rcjjFS/H6lWZw8pHjnVquwDdHh5OQDcpdWBncat4z7
Cgq4Ug0gkc9n744Arl8Si1/qcmifBAyMNoMVzJ3i9JUDu8eAVkl2/RuhpvjqCLodMs2V7mLrwNlg
Y+lsm7uNx07AI4DsrziNCFQ9Oyb3E1st9geC+honSASg/9auzq4Jc4O17+acGZx6I+Tn03lyoRQd
Nta8832SC2Q2yhAunS2DtcmayDtGWAHSpYSipnMacYsMTY35WmcYRLt9pTDmxXAXv5esk6wScykc
TNL5cHiEzGJ2qbXgyOX1NsP9kDa1uVt9UKv233G5/iI87QEo7OSN59RC5JzDTHPQB/fw7pT8V0yw
3YcAXAzAQfVJ2qfdKlCAPH0Rg6SWIJO+ApZHxTZ4dXTARdyj3p8RjY9a4Upogxh20Rj2UgMfn2xj
s4QQ0tOkNH+tSrbmSali4lNQf7ClUc50FEeiprOCmECc4tPfNrnvaPhEOcmNYge/qVXsYU8qhIdP
pHN4q2fNX2vVrZDUM+QgKg1R1Dl2dSQMZD0QMiz/JoRAmaeVgATCNedYkKH6aeRMc7LqJ+x4rcZ0
TBx7Sl1aq9ImUXT4NrlD/1IgYAmxhXxbqWdHNzQIGRMvz/6Dhd8Maxz4G5X1m5KsFFamrE8xhvpk
U88hL78Yz3DE7EkFlYEfRQpvY0t/+PZgN0q8jyKLmeqiRuZ/SS0+BeTkcschSSfQFT24T6VEXjbz
LXA97zvXgUYsa+YC+vhsam2Zzbj3X0x69UuDBcyZ6DFjfkC6l4hvVsvOIvX3Dja0FLOKxxWX/Yll
lIH9jduQ5YTxF3SweVhwqsGR6MVXa5++2o/eyaPU9Slc87A0zJu39j92Ec64bhI/o7YDC6hrUxcC
M5ALfIOsEz0s3MXEvFKlIP4JmOIy5S1nkTcHfk20kOleEVzIlNOCVeWwcCH4MMZUxkwmv3ex3OKY
x/fs/yrIOwuLliWMP15xsQuKo+egOioybPK7uAIZcEASufY/Ps2QSHM1+pBsuhARDck9qoGTXUVa
B/tUcem6qgoyDC0uvf6CWvt18yjrDPwNFHkSsQAw/OhB1AluNOZJ8P4DaYgc5tEADlarNs2GtUH2
t4HkfaBqEeWnCr0WalUj6JKZv9DtlN/dN5IBHT/d1sqIMXxR/fI0foMPFY7GWFwxhr3wfz7QKdn1
mivu+8lSIGOVkmzYNnF0AQ0wNExgFWAGduGUYNP0y9LxCyqhXZRoasYg2w2LJLU/6h6wLsS98rNh
N4FYijMapTskGzIJ2iKlXSmijQzc39cTnTjVYXBqXBqFn8duG/AvlMQKk+LvPX6efK4D82f1HUVu
qDPPY0RHTQSzcLElumszeoXgk7TZUEeUNX6BF0bty1NJC71BBnkD0c5cBN48ynAqcD5ztnEH2XWv
90deKOleYAfkp0i4K80pcKceCUwGoHYLL783pTYO/Q9f9XgND9MwKBmeeE1+I98TYq/nIPuXZ2nO
yDJ8IgOnrhRbwLcGclZS3Tabk1mL9l4Pf63JfEmEL/57RUEGehKJww0P3xC/bpARH/SNpcBimo2k
5XYnD0KlGNjuBZJkL3EpVOEW1gc+D3DHg4yDuqjxqhn46N4jv4OPAPyyg8Wl2gsr8F01dAtlcjVq
fDSgHF/4DXGbYDKiwUAx9WuXgH06eMxAt4dSCCvsMXMHyBZ/sm+biktH+588HJ1XvYaApuYXgoq/
HR3pjJHBFYKaX47P2M0tALMPihddiUZ4W+pvMvUBUf2uTLYl5BPIcnRfIYVZaChQ/xBYAHgGHmZQ
Phj8N9c1kMOWW7DKXLtj02aXv9RfyK7oZ3C2K09MMIJueH3VUiJNRA1zcLUnsYfUGeqFZSHSOBfh
mAIMpY/E6sNvKAz30NsFuK9CJizxPZI70PdKWKLAL+7sO3f4QkIDK8iiG4mwlByz8BJXeVI9pVpq
qSF0686QgGi5CEgEQAjsMxfYF6XxbyKmzZ8MQ4VDEXNhd/fhdqDpjPQXKTwJjh4ZqAYFUhoqE3o4
htxLHIX30FOY91sMyi//Q1/PDUTJP+kURsfb3eWnmBu7CZgoPDgyhk+UGxEa0T+4MfPfzMFlXKKo
nrNYGY95h0iwGO/DUGPGGf+m2YJTMPrX/6bv30wWjeFVAjMybzYWntPP/AK9LmN2wTAZtXikDVeA
BpHqDMM9ur/RxoONh65LcrM2U5FDYmrp373uJmA+7kharyOPWMMKmm2kBGSYvCPS7EP7N/OY/0U5
V+AjwxsxUuY84F1e0V1DUhEiocJFh/iiP0w0FWCwD4BbneUGORE4OiWi+0I0aagMtQ4ztuCqeFY9
rwgoHRg9on91NeyRp+XaZeCujot0JCDPWtnBaX9jjdhpGJ+DIkvyI6pLFRtaNsde8NOysS10iflp
a2gFP605kvp5GFMXuJWk3nwIYr1YbBgb4Fe58BYMgo/4wqgkxRGMd32pZN5sCew1VLEs73wWZHJI
HTdt7cCzUBctGiclI/DKutpUhrzpJpRyM5b6SCm3XI3AyOhiaR6dKS9A5FhDQXpE/WGz0466ihQF
AJI1XGl6kXy2d7+ku3NMwj5vL+AID8G6x0js9GraiLF2PlCKYaoaWB5YOViXtgn4Nuz4yA2RQALU
mY10tboFQ0S+SrXCKr2KhhKiSDjGX5j53ZM8SZqiUnhjgJbuZP2WtIltCNXiT4iH4NjzKIwq6Zv1
VCzSDnWeT96gjBGJGfUMAq+SBNQWSnQDlQQCm7OOaQUXc6MPDL4ZEYlGuaSX/7hjJE5ATmCjmPEp
iFFBZB2dcxIq4O+Vm8I/zg3KCYXe6DoCegj7nIgWZ6v8GydNwA4mRK4SbgSuIUJwNIVRE9z0Y0hU
+P3zFeOM2FKZkBfI4w4B4i9QPpYa3XVUH8CATDhlcEp0+mGCFCb/Xbm8NHbXVNOTeAQT2i6/SUo8
kO6Kt5VghcWufAI4PHhwKLw1rVdWWiU4Z+9bqdquIzq4EhTIrf2NX+1inZoseoYb4gpzvjL4c7GQ
VK5BXabBDMiddYEtxLLw8pQnWiBR1lEweluEXFqOdUlJc0U6MZAhQk7ain/rro2vczptfVA1au3e
TSxml2iRVa0mlR6EDf8HZRDq7yoUpwbaLD0bUmafly8sTzGXu1pBM1HB+WZ0g24LlT1IA3kxoG8U
TGSWsPjOwg9zzi5x6a/BT0nj9aYXvDD/RS8H00MZCZtCfa57SYXlhVkam/5/tTu1E/ecCJeF9Ijb
ZqElPu71ez2akUi34pZcQISOB6C6O5n2NM+BtFz6JebpTVN5wBOvPuM9Nm7chgbac3a1+qkODDU+
xK8xWRD6aelQEYsCZMA9AQFIAsZ7AB7FFMgzq55XxQtoxX2o2Hnlt1wQsgO9KTagJ60AG/WowP6e
c5lnASVYWzu9iptdKN8iUXwe8uz6yq4jIpfAvIY3qsZXGsw+Fvy0RM/VpyuhFLhHRThzft5qq8Qr
ZSDeeK/gdKh+QmXYUh9491HmXSEVyDJYg+RA/sx434SKYbVSSUX5ILmO7CbJfC47Zc2ZzwcPiAxk
cjCEGOBgShL+beOnoMQou4NmcsJHbkL6HhIZzk+k7Ko4+kWu8eJaV1DogvmryuXks3SeaGaejWeI
vJriPSf9B4fIb5tmMU0/2GkXRG27Vl0xNgxz4tTqiqgCuhZaJWjCjFZQ9YFOhRrEfwhsKTwQ43+j
ZoAa0ZlSC0GAE+u4doQbw0LQT8Sv9IgaofBvkBFy7c4/Ic1swpZHy4XZHqeu9tCso51ZWx+7LrIH
9uxIyQNaHNg9Ozu2zJ9pCih/21EBQqKo5hkAm/CVtSJFkZgqQ4sFoLPXn+RcMneY+7HsnWhO1O9o
rcCPTBCM2hnhJBWOBjcU1myAPH7REBJoZBGw9INeaMue/DoEvyNIAFg1mCX5fMN8I92nvwYy2EdC
0Ez/3XvHuCBY8sgNKPkLzRAqe3zVLzgLRj9xH2vfYeeZCq1R4tGXm1NMgpSauqm0Q/0rzG51u/Xw
7B7dHHGnwnJeGj1Ar6hOh/Yc1zHBUeBXvIx6RV6GF0HeiEBv/K8O/HqXfj6U6DOfZ5HJ1GKtLVX6
GQW1qtsxIEj3f9pabsG7JZMedvWVumXsBdBPZMU1yHjYUPGsfws91QAb/xs/DKIoyMGUqiClP2b0
tU5Y0YCAvocW06fvnX+d4zU8QNbQkEY6yF+vpd4vix4Y03Wc9btAT6r+FNL37WmVMhNCwVjXCpwe
rXg6Oa/4M9TBKrJMljlJb1Spksq+aDjY65nvrDpVmlstC5LZ/r/GNUVqa1lEeB0AbPFf/1Wg3CsG
cL2E4kri0wQOKYD/lcVMmWDTVX0q3TcUAgb3nK5bYIYeK3RNR9tgHXrAasNno6I9/bbmU53iQP2o
gBitkHoI8wm9H0ywdbrLtswKBXnzSZxTzpz2oVeLdp8dSE2yyX3JRnUIFiqQzi4N8IL5CRyRfwdM
TT7hckQ4mRypIkW1Ci0dP5U3suzou+d/0l8O5p92kBkDr1/1WvKKdeTvbHBbv7vllVkWmJikHUqa
A2lgxceBaXCzaDiOynmQV+8SP+pFYk80Ptmq6wxTZbKhkprHvKcqrYgeCYvPbqt8NnLkXGNwTX5j
PJnVtAAi4VK1giepo51vC/cKacBrNtle/uWnguk3eARQmR9ELdG25tjr+wjUd/VAclFsEWhigACi
VNnqfj26t5Wgs9ZmuSHHoVNbE+hHSkc1vb0wvFzRc1X9F6klV3q69Lh1H9yUY4KJ/QKO4wDN9ZCi
APFCo5bcdhw0m4vaK47uDbh9kGKa4A0C8+A1vLM40oDCKVhr7KGUjvXN2X9Rs1rO6BM0H4SQYis9
jmqoJ539+NUpAlgMTlPjQa7VoXPrXmfOo3NYf3uVTrXOyJs3/kgSbhYwaVi+CQY6sKrjFyEG4ELw
vAjVw+DEV/yxtLwWjzEQbZ69MgOejyicMFoEhdhuVyfPtDqpKvl9gKCgyxjC9maNEYl97ZneibFV
YDcSmThPbSQvWYuvRF8SQwAsgHiHDFLv5p4DuW3N4H8kndlyqloQhp/IKgVkuGUGRZynGysagxOK
IKA+/fl6n0rtk5zEGGVYq/vvfziF95ERGyZ0oy+5wSoRAm8GR4pvxDgERW3UBEXcW7wmxeSZaoMi
Vo8mis6wnMi/clvPqlQPMTuKq9nj5exW9QkLL3MlD24Snc/V7Jth2nXz2M0MRxnct08RkWAFhikO
AkwTY3I8fzBn6oyxbVlVVw7uiYFK5sp0Wt4HkTzpbsQHixlAyQPKAKOLACrzK+mGJcbgr+SbXEIr
kKCEl6cSsQy/kEMX4FmAzFLePkJtnuaDJeL4Dp+1M+Z4L7p7eNgIm9s96MusEwn3AtEm6TDtQB2j
+f//cHZQ6i/q8Dm4JGz+R8AVJrUbLMyNTTbThPUBxLMSj3I+FginU045VxQPy9CxAp2PqUsiC6Gq
qK+NDW5MpyOfoBbNbgvOD1XLSQaF/xAbKOXwm0QMKJCMnHf4GgiOcI3I0jOya0GXJICg3uMPiiwe
iggSdFgFMAsgsFR4WyBSgQOljWgX2Lcx36Dcpy2S7QbXDz4eLO4SjyYN33x+DVW0RfuprP7o0tid
+W5KN+cufyFGASYJNQACcvsP4PjDjBYXUnmJk0sgQAe7CDuMMecAF2/H4OX3Hb1wrJnUjBcq0vcv
ADiTk5rdGdueTnhC7kM+oVPV/L2cZFPpsenFAXEahMhaBB8yJDFrdZ7I9v7la6XxShwYkCwiSqd0
wk5gY426qM8218X5qDEvzm3x9EFAvi8Ur4DpgNcK+YgZ6Tb2dcs32LGS3r7fUDW0jKFM6osHj5m1
18Ez+DA34wJefK5BnTn1AsC+vNtscNysGt9vqeaBheD/png6ddFYDJ7gzfz0aRsv+RmDrs+iInVx
398/tnxRL4rZhyOyf4oF06Sb9ENjhclo9/hZWCse3i7q5J6WM/nGg0kBQwNrdUfEM2uBXh9bTKo6
qzZ5TD6Lgoc9Jjx8hrdoVFPy0DbRjkgpRLfDBzwqdpTcg9/VJgZJlI8YiCbuE4/3iPu0TNSGKZWU
X5GoIZk/cU9Kw0VOoiPzQYohg8+f5MQUsD3e0zz+LNqkopjIBuL+Z+HISdCkoFC0TilbPUh6BTBU
JfWxCtRQNgnxSLzT4QOw04jcxv8MyNmPGqqAPnagbHnH14wNaGTRkjHhDB6xwOG0Z2HucXzCF3K9
bmINCsnU7CafUWdl8NCc8ssIm5SH8v5P62b8SRhoBszjBvK5DeT7OZXjK+VXjbAdGaRgkX4JFp3D
JMHtyzMGLQZX7bbw22nh11tYFAgToZIDZakusTIhPwl2yyuPux3yMOf1XHFrpeqLcn7Wc3m2PPwC
l90Wejm+wOHqXHnbGX9i8KEpvDnl5sas/Do9degl0502ST94WdATw6EcfV6Hog0e0+Lsakvl7Lxf
pARHJePQJn4+4XtT4zI221ajXXebDbbvJ/dDtWxv4RkmMQ236X7oME23aOIe8u3KLtjfzMPVAHdh
F+yGF224u0YW+DbprV+//xk02cCEj4mm8+W88MOhBOskJV5TZ0/J5oRqR1fL6bOmXqMzBD2M5rXN
U6eCSLRu+GBAwuDrRXMKuO/kR4uKzMiC+jnSQfhQr9K0ZQOdfiCwNKxg8T+P8+f4kcc5vMXuCGlT
xwhvTaCWCOFo8ZbM4LAi/Ni01/XoEZezG/AnRWsNHIr1Bf4VyDBAihwTKvyCKe8S2gY0F4NrPJfu
+xWRDfX5ayIuPge/oiyWwE9GnSfv+fNS3KfEM+Ei5g4oOu7QlZxvz27Kta67d/A1yA3kPMZ40gpv
kPKt7NBTU+JRCuGTh6xOSsMrfq2VDy+lhoExrCgs4aqEjDxLqsrbr7FWZCAS3Hu0KdxLxJxahrMy
APxufuF/hwU2fiwOdTG+4O1IoSaz2vYe5F3UllCMYph/IXY3eJ341FeoYcMygp8ohiAKY8BTVFE6
wFmCaHF3esPqR3O6mdP8XgFYmEfDjX7PrsVYf02fy8vcopXrKvGVDPfb9rSzH8X4DqRUMdDYIVDC
qzZRJkYJWYVpbg3jwRV3lx4ckgszFNpcErQRhNJWjw27ZizEZJNenpufovGI/uDFO4dq/qW0o8Rl
L1kWY9FRSXjjZZhZszVoW8kxdRpA4hlD2QzSyohbFaVub/S6uRagEdylicoBywe3of6zC0z4m9eQ
8VPbsIp9Uah9Q+Ii6i09GEScNu5Cl+N6uCxM2B575vcfgIK75lxB3nxjvWOJq6Z0R0sAgjRbVu+0
03XhLT0GfL60zhNI6eLqu6Gh44uS7VGGnwBEfQbNr0Nj/Oj5gBAsmqxhb6ZiJgsf+YkknQCdQQ5+
R3WTuUoOVVd7+X2q34i5NI7XWFxVneG353YNl6n7UwXbpcp8LgVUb2F9zC6kF+HN3ZcMAMDFtbFG
oZoaaf/tr5Wd99VIQ4Dj3GBzBeahGfy+YZcRV2c2/SLLZYKvgnFAseGS0uC6ociSEFUAf4WgFdV5
c0cie1WgaHkdpoOX6Pxj3Pwn5I9x3kxrHJob52HBct1mlLwK6EsNNAORoMsAO7kMhWyBYwUZCfRY
TE2fDmrVK24kJY5JDPizvfFv7ISvmhrhiTYBQm38jg+rC3sDzc12dJN0YQCp7wHVvmMuSpY/Vopm
xnZDJ8923Jl2IRx/1jmEiGKjLyUiGJ4rsAZCE1eDPMkcMexviBwjhVSHyMoY6z65+ZZXhDu/c0Uo
JZh4G7woVKpAV+03rZKJQRFo+glnpcRqx/f3cje2uJQmwAixsbLyOUs/XdF9iLQwqeM3IytURfHH
Y2H37+m59d5wpEioAZk8FVEOZsMFhzem18FhjSUPq5Qx/AZiim6MamjQaeNlmZk2j/iUgk1i4PY8
Ivl4zarAwNLvFFMCPLHzlUkD85LtbVMve2vIR/US/uDf6RWozARX94ePZSY85R3c9jILyIA8/Xbj
z8mpljuypW/4UNGvX0NYJ72dnd/pf4wBN33U0rtNnpOtQk9Pj9/azWx+6NaUTHsWKTNWKAdq5pSc
VHg2fgfzd9zJfR1quXiiERlPQ4RKSo+/uIOpUSUWq86HPIuf1aPv7PDiAxGC2II+D4XLEUuaE4IO
dBzBg9hhEp/S65xVDiGZ/h29Rx23DuHOflhb3VP0uISf2gc4ewfCVJB5vVgf4SXa+ynxvuL68PMh
fR4qTGT20X2q3xye3gKWG1qJ9g8Kgwsw1sz9G2khUU0oTvxqfaaDLW39UBqDnRGefrqciiULAX11
ZcMle8B9EvD1p5tDZuNMS3ts2FzM+sdjk3vaBSaEcAOdDxJdaLTVuNiSyzYZqpNeXBG93k2bEmna
qWu/4ivzDbfP4o8fxbHXgWBveKtsfAML8W5YAum2lUiAWgcVPIZl7kF85jtgchBfGKn9MxcB5xBA
A3En8KxGfA30IRlDm0IVoclPoesJ9bs/hqnzomL2dRpExg+EhWYc7oEFA+xUxCQINxRghs8O0A9V
LrJtF54zg9QhfqjOe24c3hGIOAjN+MLsHDSaKdSeTW1Po9XfwBzpTgUzhdQanGaXlcUW/nI74e7u
JqqbQQifvKffsHu1rf0T/yh84W4Jw08j0hAWFHCjARgiipfnNJtiIF3aHRZ3wRouZviZ0Oy2rFGg
tOw/36ECuAwDgR1L7qov6x5jJUlvfkzOSEvuvrbgFG6Il6Sw4+oNs9qt2NJu6c50Ly9HW/SG516Y
G/4VHKUzy0LDOAhS3b3F0sN/y8LuwET4Ybe5iYyexgYhmRnpOJdAI736zxye3rj7Ea5Uu2w+s+6y
Se/gdkSPdyPj7e1COk+EUadZR5iqsNSH6s6m2mmG+bRaXsZFxO7GSgw5iZGNGVOTDtopngFnKDZC
9ujMBJET4EjEDNo/XwnmIlQiUDynENNY0okiwlSGFj151AtO8bwqvD963iJAZUlj2EctdcTRkhQm
Gb/0fk/YclZMkRW3nFuDtzQW9GcjdF392n8keVC+0KP2ANve1HBzVobzFEbzF0TWYMU1Pr5By5cl
8DQbV7+Gl81u8pmUANa6dx2xb8kR4hbGlpeNA87nnOuNyzEbsU2Bs/AEOCUg96A/rSUDCrP01u6y
/GOw04DwUQhEzPjK2OTP9cDfHtAL88EfxNVY96CR+sRU7PwHB/IXz709rNoraIyw3jJSAZRtNlV9
80fxKHZbXAB2rPB0oeF52xtcTPsOFaIZViOAPhPr++42IQxxCJ9I+do1Oz3cfkSViKP+snMEwbAz
2GaTJ2OKp4DZdRx2ETSROQmqizW61BzzrfgVW/b8eiR+CeA6DzvgXVUoMHZ3YvAWCL3VGSZlR93Z
1p6y7REYlbEXWgNlmU9BtSaP7QMSkuJ3L16B9wM8zrP/paMMGrROp6g2PVTH9InRI84GFGXwKME6
fXMCnbaIMnKYctA5sTJ4MfAB84MohsXADENNruSTR02xo3YM0/cQrmzFTsfVdpopTKFVV3kMLOw3
ltngzmzy4lBaNECS1Dk0VkTleusOIRYMn7D2QS/9+dtlTj69oFpk62J0Cwe5tbx7ejftG4LVhh3V
6nr3fqzXMlPH140uln55+3TKL0xp+wRryaPBbvB8wBCm7/ZAV4lTfSBX954TGmdIxgPu2Xv7++ra
FQ4R7M7Q09Efrc61+yTQU7PrzlHdObhsYgY2K4BO9VG/oX5VwWaY9qo+LUj1cz8Fhhndc//xw50M
sAvagXPz6DY2P3a9m/X77FTjHMAEqpxKb/D2+qtzTAw9Y08cP6GVFKARCPNgvXnGKWxhEKOg7gQ6
9hWwU9MKzvg36iSK//xlj+xDBsH5DOIMw1JtcHZB7XC3RCibzSsXSfaAPp+Md0TGWcSkZtR3UEOe
0opBLjuGczW99oSgnNxaGr4v3nYem/4ZomfmPZvIOocWBxtZ5mf80vx+0m7AC7PhfV/71qQgAhzi
Pex2jnicweMucGxOd8PvqLiPe5f4Gj0i1cN+dNr5/e24j5k1MgoPeguW4r5gdmK+9YzAWXdwCvnr
1oh4TKdztJLLqImKYdJ5QXv8X2Tw8CSO7PzTgBdfvbLn8AfvNDjkiB3VURaUqJd8swpuJW4771hP
K8idQH9Pxc5Irfkp5veImpZJ/mVc/7zmzLlH1gGkOG0vMRfdtIGg55xm2ri+uEpL99PnVj/LbYKo
9mTaHQhzmK4eVY4o10OoPfwPEZ59NbwxJPsiJoVOHPcKj4OK6+0T52IoLtBos5jL8sm4DuoqGziO
ZbB9KOP++kvT361u0CqvkvFSrPKF6Zou2/VYduTVyx5nkTeKF5Q9KfN/mVb9Px6QKQy+X3tfb7xz
4d8YJGVUMJPduG2SR3+sbwz4OpD/WUGFaMKLa1mZeI6Uu7DPEkK6TGYLdY1ZgCSjuxlh28/BlWD4
65Jcr6KJjJ5/w1SJyge08FrNCk6UNnq3YoNc6S4rEi1hztsc5ZyufZZH7+i6vbCVwi/0svf8dEm/
CKQQLSXFTC8XZYMuiyGgKcb13YtP4A/H0m8YA3xdnK3b1V30ZbuP+5ujeEKhp2O2wjlmPXvvOww3
gBJgUSGnK8Fd9t1jG6T1U+hUPyVKUxPXN2B+ZMlXpwC+Eu3/hfkCvEo80v4qlvne5oIlmzYon/47
S8VW+49Mj8zGUQvTLXioxvx+x4SmYQL+OEXgQeBsg3ZZbj5Xtzp+sYFlIPDzAPEb70Z0WU4BdO7n
k8eC2F+wL05G0q2cEvOc433b1+zS8r60S69Zr4D8BmD63TzRB9xxoVYAIPb8gX6oLLa0sJiTXvc1
Hk+AqKnRYiCWssUWF6/iuHEOig6ufbjT489lMQmjlMMAyYApinPN09OhI2y/3P3sK+cQLcUNqQpm
w85rAaX1w1gNtzAqZChUjasQO0eKhe5VcMjySIPn1AmaZk5tBZtdwQB28Rm8WCW45u4IcJg8QMaA
pp1gzqVMPjiggGf7J3iH1E6fC1xuLJLrn8v6DKp3ctWkhG+L6533TFnuYuoTxV6hMh+cYAFCWCLd
5zoBkZtep5TQFMJggvYN+4GaSA9AGrrRbmCF+Qru+4LM5Wm3DjLopHZP1Df14EchpJZQ2Rb7pK9D
m5F9aU9/Zw3kyPTChK7nIHSjIZwzuqFGMZISgtuqe+ze4L9atkpWNnIiFXzNzPCBBu47ERX/ZPAE
HS0Lr2yGdX9cVDqhJ3CalCY0a2h+78Ol/T1z3dbsnsb8shvoCsfsMlcZFnDz3XrOawCq279ng9La
UOqYrHaG98xi67nq3dYf4NdXPcr4o9bywuxGHyv91akzzwsHj5AO+3geqDXtCB1vpft9nBxuNgWN
ybme7b7RHSY2/bUuhCUoIMPbmBsRpxOaaDyI7eQMT051NAaw9/lAkyGf5MPoH/5DTqsWW7ZfbJh3
BaqQTmrBxd+ySP2DXN17mpo/VDEAoHu2hEc837XR/gn9nJRLBAGfb7wHd7k1cY7R7ZxxnAJcYsxO
0urKhPC5zG8xMgqAq7O9fTUMP8tIR0zI4pN/aA4tG4QTzK/v7nvzagTzQrpsxaC4HDwF1l+XQ+iu
6CH2c44VCrn/CSM0smPQ4rM9P+FIcMxJpbSn1PNo6O3rAmOJ6VzD1YBvGdiw2DtijVi/+UuwuO+U
20CKBKOWMiHEksepcu8z6d99ZLMyMGx4eaAeekxz8UODNd9CwaXmgD4Q36GZZWcnYSyt05ghk3Ey
UFl41v3hgwAE7kWbc7SDZBPkOdgB7ZuPSx2wAg/BMQf0g/RkpJfoGICGebu7j90rOVvbLEPFtaVl
XidrzMztIvfvu0CXPnhPOFQMmEv3YwEFQ0MuNoC53vx5zOzX3jSYvqZbNjSYh29SHYzK8V8cn3sK
wuhO34bQ4KI5sADL8dse4/twfK2ujuH1SueooSsXf4jLvlt7NMVHbaO7ytxwnoeMHDv8mWTgGkGY
0qLxCWuH4LW695zpbhfias2hZ3w+v26fC2RK0E6ifunoZ7eJ3x9njMkEUoCLfSRiq1kZ08Z+c1ac
juUcLS96BJChqOTiPbCb53+WinOBav7LhfmN5lGuQfnb3ze6M2dUf3ziBeRiZNJgYxHclsiGydCW
4fMN4qttocSAvrUbc8IL3i8nnt3nkVCy3Rl3miDFrjABYSp+7Xw751L72gnt8111ry/eICpCmp1e
KKQAfgNrCggW6VdxTcw87VS+/Rqw/4PiMcGukLvMv9j3MTs521BEdIK/wR7shUdsdyQ0DT8a9hN7
yo463+9h1a132wQlyMNO96L5/CSIMozR20YNX4yz8D2T8VX2f9d1O5CuAekDQL6w9xhhRMVqygLW
pQVNd8s9uG2630+n0c0e7tJRAPswYk7ztcude+w44zK3D5ePvQpo4XXGrE3QznbkC3SF5zkDczJw
wn1TEnY1xsbkMATjSzeYahtEgv1kOv2YS9OlzgVbwUIjsws2W+gsiFifiv/gTvVq/vOF+smuxXlC
rKeG+m0vczetRhYaaqgFsYQaFhSHuDuEGgPsHuaGesTp4X9G8EKHV6fzY2DSani6u/Pvg3Nw5e81
Ycc7J8a0P7JwKNLdozV6Dco9xcp1kUOEvcbYDQfvMNsKGiZ8DQivHpX648Fc6wkkxOgbpQP+SSzd
XBWU8QxtxBuO2DCmQSRihBojE4AXxj17y1eHLA3OnNPiMgdpuevkgUJP0J1UlFjcnxDkcnBwaIFw
QFgBWS2hANpVwgoGMwShcteD9SA84SucOUkERLqSVAvmaFyzJK08kMNgR2bvmeHEeOAIdxD4BtYp
ZD4mNCxRXm/FlQLzgOtsakZvXrCQKuSi2JOM6/XsKbbMeLxQEeK/jtvw2HRZ3yjrLCeQ//+Mj95q
yA+BdcgaQyje+qvV2VFH/dFRm+PIT4seFAMFrGj+/9GeXtKcdyFExduM3EDmEKD+IaIQ4KrkHV4X
ZsRY8817OrPadRPWSq89SowfZCy0Ogvgwgdu1BxtRm+9gTroDxgkPib5BJBBMkj6DPueAZhEj+na
jVsIaqOvDohBgLLxJFuBqognlxGMgqbBgpahedcBfgsEJhOjLDQpDoIUWB58MDrhQR7DAfunDxEG
COM64ZYwohueeJ3CIZkT+ggoBrWRAl5YSiCQHEdzwxM6c6Etw7TkTLYLYXwAS/zKA/ZfohsNmFAy
5ZMjz+gYA3FMINbCaoQhyV0qJJ59O5L1VB7xj9sJJMoFJpfYXsZu8od7rBm417AKy8c/yrW8ZpYO
yLuwgeSFs8YUM6ZivHjG0icn4qRnlFdkqHHgeJEZF4PcVuVAztZrJdEzpLIDv/NtIVMLPHcOXiFD
jB6bqvPCoPtQruyy8Oh/+/L7QginPt9t5GaRK/If4+bfxfUMentuJQ4JTG9ucRje3G0a3g1wt1nZ
sy312JRtYy8kanPeQzPHqOPpgug7LPK4VYmHwdfRcbMml8wznM+mNzVguEtIyxT+dTD+d7Ue+RIy
d0bTPZVjT1ClnBOSBpG7g0oKwxkqs29jJoXtE+ZBB4jVYqcl/7rpE1urjbgfIVQQT5geH+J71CeB
XseAB59lqAUfG/OE3PW8N9KIwt6IKiQWS2xcqUXKAfdFbP3hpyQwDpF/5ChNoCfgBVEPq+GO35En
h3isDeheQIcVekdRWqixsu7F2fw08h7DDNcvXPAnOaZLGsjTsJtKMsk3zsh+0Fx9yGLm9DkYBmbp
ylgTr7cvhM9IHRkcspLn26Wo0Pjq6fa2DOD9Iiw/bpPZLQc9Afg/gJME7MTj8WFFYGAUySa4m2vR
lwKIShQi9o7ZU//hQhlo9iefJBCdmnqBgZO952D2WdP24lPO4R9q9j+i1snnakBT0qdmMgg1QlUS
TeX8iGBhKi7pYxEHCIuRhyFeYL83POI5F3I2g8PxmAcmhuc3ewPIZ/O0htONLvt2o4PfAB3ydmq/
xRzr44PaBRw0/JNuU9Eci2VW6zfsPaz2Q3OIexxudB/icqRsuHJYWLGAMeh4D3hVUdrYhyzSsHIK
i4GOHa5ueOW+GTT7DlWA7EgNwTORUPaeC3VVEBsCd4VSJmaheTBJKDdw4KERQI+YwC+JTXzFsK5n
+ZTLqOMBdEEhE6Jyk5ZpSv/OznGb9fZCnMrj8mSbtUtRbygeGTLgRzeGO+nuScaJfVlfAUBQItB8
MdsHqMOWF1kJkrEzjK3X2VWWdzI/hbSYj6B7UcG/c6fLWBFdS0VOVz5NSpwtha0pqzxMcLudsvoB
zcmOZkzPWGh9/F5c/NRnu5MAC+HkhAP66OstntEHxzUm2kAoL68zyedi3vQ520yG/JfXrqlNVef2
o/gmZnM/Ju/XtE/YjYivCNp8DMUqd1igyLfhRLWgTasxvnUc+sYrlrhD/eh+KSnArz9xHuk776DP
vUCmBm6AKndci1rpOj5NzcP9pyGweiN3/7jadCN1q82AnQM1uA6Vnl0yKY3aNfgVZm4Wl945YU16
I2jmjxU2Si2YV7x2PE5eHgEDzoX7D1QxfrG2BnVtd6PvFOPIxJJChAucq0UZs8I4nWVLm8jSF2dI
4mBu3Dw1Udk5KBD1f/bw9VDCB6543Ik3no5+Ckru/m0HVxrJATdewDq2+E57Uy3qT7vRaUUVEjI3
MhvHurtfnro63EMVINzOkESpzmP9xCWtx02885W0G+Xr+6Dd7HzW2vSMswNvkWVARWr3l9MIcdqh
cuLHMzmNeqwfeSRrSEUuy8l5/eGGkA/bV6Cld4ZMzhl1YPyd0CbyTrrc/FrEyOa+/7e0c28b3o6S
+Us5iNKWgXoMU2f2/+apM1ikIXj17Hp62nyWpFMMSAuKdbJBVMR2REi5b/JCkPuTSPlaFEEJgzi5
TUi6SMWb+7I4JSAA2giPz+GbuB0kqRfsmEpXmWhbc/uPYFt59EFg6lnwQn0Jz1Rmulr8GuYjsFqM
/6R1Z7bPXNGTSneJAFp0rI1PCntisOeJMFy2MlmiGNTAMzfGS2T8QXfaOms20MDcvFE41LHp5V08
6Puumr6ZjWjcSGR82ub2ROUW1rHK9slky3DyEhKCY2GK8nR54XAAtIopemegjN7Mn6qPc/57fNy+
kRbrJnPVg3UAX47xJkZH2F3pXGUzHH0tvAfANxBO6G5GhVHbDUEkT9dkcrpXtv8OCmps2BGAz9Au
BNFW/tmXiHEW6rvJryByzQGe8WexFzNgTXdL1ElsacJgT/mycHdvDHPgWXg9WGfoB3iWEgByqa6Z
d1jwllm1t1ikYLVMkbAVOrFwYfGEMifCyEWYAFAC3oYatoguv8zgmD/Z/cNp/j0oOLMQPTXEzIWh
+6E7MZM+msaJkdLCiiFMPn1FWFQIaYVhNy4HfUwSdOyUKTic1F9PEGEvi3V/BozSMuhH5lBj1OIm
0sVj+nOCNQzCkzxxf11XTPJ4dnoo+3XAFCZ40SeDLNCOu7/ieyeOkCJtvKIJhXmWwg2lUlDZ3s9j
DOYRML5YOLqu6ZswQ2ctCNVj8NuiKQhjsIQvRFUUm+4E6rb+l4/uqP60Ce8TNn/OtIDp95jEwnyU
WQwGABd+GZBX9u7vgU5k/MaC3aSLl7HlWoWc0C5P8nAdDxrihShdGRIgwq04D4rL0QCYL7GNNPed
V3zpe+0fNdxu1Z0qCVDae3NdAavVBup/NP8ajI0g3+teJyywW+pvIFeCzZmQr0V5hEkarErc51Fi
wlBMT26K0TVqEDzHKdIAWnEKcZZtTPAZIIQIGYnIYlwGPwbJhSX8+DU3kV2FxvAUYEjv8CrGKkQu
vJ7Py36qpnUsv6BkItPXR88QJtIIxsbY5Dxv9BFe6FP4lXpww4+vQBRqTu9BbZOCg7SDZ540wQd7
LiQkzq+ETlQovHTvMfgEkCcw/OqgManukT7lZnqnlagkXjhyK+7nT4tFg6PF4ih0YcNZdpAd5F7B
l5hwVt5t2C2c7sQKOWBWuIObjdBdg5Bx50+TLHIKAHSjLzA46CbtSfh++MbmCfcwfONeAhxKRoHI
5vvYx6yVBNsG8Tj+phIXvCNZvo7byXssae/Yk23bUMTI4050TeUKArn9YivwZOSDfc8zvAEmAn/+
skyAwUByYThYs7AgVLug7+FWIecEJSpbOM4UMlj/n0768SSsFXH/tl6aGAqwmFPVN8P6R49vc+hd
GAnfo92k/rvQMHHdY+uADD7HgeQ+ZsQgtGzD3zIvP6CJWKoUuCySqkunYe9xEcRYE8CKUajis6ft
fknxa8EvCGqDDfH6xTnDxTmDpQALE1hSxgHE/jhk22CHZp/ueM3KAuqAoq3xZAAWu6E0AkDwi8ss
8yp4geYPUgOPS12UCKgWiQJUZxqePtcfkQmAbDO0vGwU7zHhtkH7LmWItDFtACBIxyWtCgnKo/v8
PH0Nu3/GoTaRAvQomOACCqmwTkAeKb/kgXJla5ljhHSzh3LTm9cjbdlzrwOLdkPI9zyYODu+oEYT
bmUvfOEjCbPwQ7ElsrlveH7bjwW4dgiEdZuRa+/RPSdM8QfMUkVniiKUhgWCqnDj9jD/RyoDNP+0
UeHFccxUzBig3gbSmY0DiE3X6G6w0rR+L2Cnrf3TkiQGNaHc9rq/fY9ig1LTYGhuRuW+s2Nmu+vI
MW3CJjwfiTVkKPdgEihUgvAFvYCHy2dYKCK4ZVBYVKh69ahC1OV9xpwGoIFAYirPQX/an9KQoSOi
zt7kCb+5p7mjsYpOs+eR2bCfCQsi2gFkauMy1KLuRos6joL+t8+sl/BSej1kSCtq/FImHvAgEBfO
95pzoZBEmoxLWIUvx14a+AvmKwHjs+8qi5Ee4SGGx/l2ztCEawQB7tcFhhtck2IvbeLZ+ef2i7fc
UpqlfkCpfXbAZDxaVV9dSdM6PtPkHZ4AOK8YGkl8jrqH1QFP4jPNsbhWyMogFg4inbqOPszRFYyY
xL4NcttkTf9xPGbAOiYZqiZgxTm4rcD+AnLoPCqd2h9S9N9oPnScjjWqto9/jbDDJdeb2YvOXSVI
MDtv1DKaJ6qmcLMPRuCsB91g7UfSuUIhgQ58941VZ597D6JBAgoi9S7MQpx5qPHLeT6Ve4D7Nh8V
0ZUtar3EZovFWlZgJEiYLYg9FqsxhviA52I2oeNJLyoVUVP2/dv49Kuz9hnr25zNepczh9SC94FJ
NU51wuMwY5gLeiyqXaYi3nYLZgqgeii86RyWBzYawqwANXj+CGMdqzRY6GKMj/h1qW6WZLCINZqY
NfAhNvacVVF70cxZyH3Y34PHEnO+P8heBbqqewTZ4Q4x7uP0DhU6WUSHuFpRbgzrPxX2Xsyq/BDA
ab4V/FoENXuEpLwuwQxoz7lCAkRsdorxlD24JZDftenv/44MZSB+oERAZGxMsiDXQjS9rau4on70
EfWuO+lpXg4fuJHRvjNIjEEtceOJb0NrRsCBL/E+JS4X2ELFvMkLhqoXmfWzK0oGQkFaAC8MH0ww
VIE6RJ79v1MwBaYXzR8CeYRgqD5AwjWQslEd7BMdN4s1hP+KoyMoSeb1BkxPFwLgAUh9cXrqh4xe
WT7CenGbPRMZY4CuAXkoC6DAtYhm1T2rbSKIImAtqepy3J0WeSU+szgiZO4vlRox3LJx8oIRZlKA
SXosppdYyHJABK4AKxMsQ6BI1igbQgQZAI7Jpur8DrYs9YIBcYBRkbOfcELlMHFz0rqXdLVlaP6y
jKATPKWdacezPCBuhaEgoqWXq9GxgsUwGsCgpJu8o/RG3mCUWoPOy55/iiGsJ7dko3+zXM53uDPP
PiOCRTrQ5Sj0CD2vSF2EWnJja9rZzY/qYIFJQYAio6dAE/igaXDMr3u5EgZpz+rZcxNjU93NHZRA
8eyDCyLnbGO4ylSBWuGVeImPtRqvB2al5qgzl0Mh4Sh925/L3oEBDbx95PWX/0EdxfF1YMItFxhK
PRl0bPeopzhgjCbGxxWMOW8YjIHbp4xwyKp2W2oAJHsc3bXiJMtf4kFJPiSOZ53sRQMgkCkEmGib
8Cix6xBMJ1ZcxEQIjm7B3y/C1wgJh7gIyUnjwpYHPgCMxAFNYgvb8MX0F6s10ZMwOOUNZv41LRb4
nDHWhijHXQglZm781oydQeewE37iVgKgBjUY4SgkamHLM8+HaTJXSYKVFHriUvH2NVRRrHLKzQA/
2uGOybX0SiyUXEmX4PxDWWBOqJyhSutBJ81HX1ocYbD2Z7stMxX/uuzMZGW5/j0BoPA5kG17qST0
SvKOtgmTTOBJXBoEhe2HZQpvBzPr6WtuwB0KqV2BFbqi4papD6CmzJoe8HNo1FDl7VU/icBAT66P
jpuxoAc7jw8Liu6DqZeEbQg2eXebGTybqWj4xA+jmAHXolfBWoFpFOsiBKivi/+vhRISIiwC7i63
Eb4MS1yVoOPSCEfrysv/2MwgCyoxnBuaGJEAwqtVWV6lLOq5TdphoXpDcCRWJoL3L+suOsukR66v
JmEX8kFRfOJ0QiQ+sRhK+Nde4HTsDwRMhZ2/sKCD/ANLp3usddEQrictS5i2Ort4x8JKQlo8VabS
WCIMrZEJwrbcCFOflQ1EOt2v11IAPrhkli5Fj4PV4hBC9QdzT40hd7Ppwjsdm8Fe0Dh/GjFIYlWF
xIW9E2Rx3gV3Hz9k1nV1SjhVrASg85ldHVVkIcoPToi0xZDDT2N0FqDNH08sGa+83NPYnBjj0+g6
f8wtIIGlZaJX04DqltrARLz1pCG5MwejfajhM3YIxu24M+9H3GMwpMndUdVwPzEZCwQ01VJ1UpMo
AHfA+2fHzrj0UPFYJArcZa0d454N9rOAnoSNKYFYXGw1b/8vpPl2et4l7DufOXI9gFiisgCHNgLr
MAqnv7NATAvCFnR/IX7YZ7EBCorFLHeNn+JfjmHXJzXP9P8X/IFzDJ7pw11geEOspHedXTGvObKZ
b68KzZIAtPoKwAODoMyXBC8M2rAPN2EOADgOAJwBfoq96V6dVT85wF8ak2zL/mqMgEOH3+nZCaxY
rHj6ARSroFzu0tdS9xuMf4kZxb7ovP/ij/shgHxM2xme15cBtu6H24/J0j8sR+38PUJYBwDzcx6b
6YtURv3w/svmGPkCCwMg+6MzU73Tj3agDvqAW7GhYBP/ONsWXV1a+0zd1OQVN44qDv3t0IRh6n1c
ba0fTJaqH44+rQQexHev591H2Zg4ASgugzeonoK8ILqEb0dJxcqfooyYzxJi1A/tu2vhDLR5DJ9l
OD6A1V6DaVURjNhBv4ZBQPxTCPbn6r61bBDcgyDZ9+0rOcWz2dNXhgqrwT+zoRG7AR+wKnw2hdYF
IRe9pOlr7Jc+OrjZfySd2ZKi2hKGn8gIFQW9ZR5FEccbo5wQRwQV9en7S/t09Nl7V1dbCou1Mv/8
BxHgEVfOEtl/XHHTwLGcVgtuiTmekHxrjUV6uEpIq7+7j8Xd7ZK4Lve+QReWxQUbhrg274FA3ffb
OPpEe8Lz2Z/xkXea69w+cb7ylt1H7SHzox/Fqp1t9gDrVyhegZrgXx3gHT6Gkv1AYfkJxuLE9HEJ
7ZgU0bX2qHX8MrqMO+v2esVIomQASY3Cu8ScAFnoGut3fA7uLpgcP6DmF47QrjgaPSaqe7dPRwyY
DuxIeMHDDts9HDVAgiFnCc6YBhw3408SXgmOXZAUe2Jx02962Y3HDhL4gj6zcl/4tQ3eixXUPi4C
MbT8KNTnPFoVekJS5ezzSF3DXOQpLSLeMe24GojdVIaGse/tX6S94IBwIcD3blfbm9mms4H8g1b2
ZuPLDtMQvgKehJZbHDcfnbhlsm2e68zedzuclL2DXcHo0vvb7RHqQYE14gdPiKvj+v7iids0BEbE
K87Fa+EWoCujNp7PR7c2azNDeIsdEgEvoJCirjJbvrphrlGjBuEsm4vnNYuKiE3AYsmKvYQNqOH7
mysnfld++oAl4o8teKzAzOGCd94t9MMEISl0sX2PSylW+5eNJBt0fcTGfb+KXw6vWnmDToghRNcv
c+P2QqOrzi/D50tn/7qRulDBrw9YMM+bWUL12cLeeqrAOyFygEVO5Itm3wogl9XTbr0sCF6tY9BQ
xqytgmT3sIlbGEEFb+fvni6sPF10UQHpF2YYBGv84QUM8FzhEDY5u+Pzcoz0VpX0mcJ4fs39Xm0C
PBWG0cMo+uX4e7haPC7BSvam43LUVrDQ2jeQapp8p1/ClCeFxuBqhmF4JtgQE9LMDC3iaAdiH08u
cl8QodycrHr6RzFZV8DaEp/dWIDC0BVPCGD1HwnC6UnT9b9fnWemHYCyEf0LFbWnY5aGJtaFYzkI
yKEEmACzOG/FLwULAAANLCopDXB77Nq1EbzJEgANmTRMV5COSK0pACKFPAkkePqXytnCUFDTlcqi
lbi1/HxK1/BFNIRtlcyqbZiwQqTAPi9dsu+XJlYPnneiajib6zUH3p+c6D2KR6jnTr6/kn0Oy//b
nAJxZrPgAkb2XXS3iHTPkSwTulKidbjw/bfZvTk1Ptzj60k+2DPY3jEBhxsz+47bfbORcw5dtbB5
MwF5WnZe8bgIE/FpdsgrkbxxMZDL4swm7o/b8Mu+fTjXJbvCydpD5SOslrKwWOY8hORigppesSP6
rNHv7vfacDu6uUFtnG9wqwP3PBkFLc98V34Xi6Ul5bPw/IPVMnhDA9DvXCbiStOgEdxm6GLmrXiO
t3nTQE1qpxXtRRpFptQZmcmdmUcoVo9mvF7O5+BCc/wAVxHuQ9CjRE/2oTs1uBnHFdmm0JBG4txy
0s0jarMoIHegHYxH00M4Jdt0GbVSm0YVN74Fn8ISGycctqPTYFnpqdwNVaHh95hWE1rKz4qCfE1R
/LLnqhPRkUEUZ4LMtF0cM2klNzhCMQnD/7PnzE9T7N3tzhSquI5bYGn3SmP7YK80MK+hirFpFFkD
3q5UvNyBWnACDmEAKbAALzlav2n6pPaazyu5cMy7TaAGIb4jcbXpd6hUqFoB/gGMmPAmyWGd0DCt
sSCAq2kAsFFloaRbsZ7n4vUhZMBkZXppz7dtD7YIkTorPwXtSjAtjUhbQCeG6+ae3DhQkp0jy/OZ
2DoskcSzM6I3dleXOdMlHEJ7hE/ShAMJo3bndSl0oa0vo7QyvAYGkraHzfpzGsXkDYrREuTFAXUy
CN/08sdz0ShGb1p7CKJgHDiFLmPbFvRpuSxBMXUmIETzNkhXhzO2wq1GoRksPXudi6+Iiiicif53
zXB7eRnEGHCySMSbLorg+3ie1xgkvS1xnny7uGgGTTH8OJB4iBAF8HcfgRhH8IYgd3i4tgorwMc0
rbdN+tSfOow2rii8pGX11xfsTdyZygtvbF0MbahewoaAsYUIBeoWLBbEtZ2puLXIHeJrD3dHiJUx
BP9euQ1AJsRDO1rt5L0Gp5qJ9dzK5EdJo4Z2RQw9xKwJ3ztq3Vv3FwSKUFXH+RGdFKe2JBPOI8iX
S6xREgbBqEqmbKnAF2l6sEkbUz0ikpgyzIu+vAbTDYsGn/cirZJIiSpLvdvMT3h/xGNww1hbSmll
3aD38eb2WijLJUinyWWOIh7g6r+Qk/mAzHnjJYjtasfDJfy5NR8aOg+Xz8Odx3Ccw2yYe8Omt3GS
fNJNQD+4+PED91R5Xfg2O5QBnD61juebzfyG1ovnNrJT8bnjfSYpaZLZXvAZJjQjFT9n5P+Iheok
TW8T2CRumggHh3nh0BMjLsIUoY3yOZy4iAXCIIwa/k2S8IYqA9EIyNn8seHp4WrIlfI8QEiLO3vn
6vi8B0229jl4y4riGbICXFg0rJK6h+OBQoN8SWi305UpLArBiGqrw5RmPtfGgFsq4lX8uB8cjx50
AaC5n/un/mANdoCj4ICO3y0zulGK6aPvmOHCFwfQmyVs2wby3Q7DNevjz0lMVuRaxjEPKdKYG3vR
3TVZo+yVS266bF5SGLAcpNBxebCDiPFVLAsuhSGWAfmCgsQ3MeXdm/Mj4ZvE48iwBAo4H4otiwmJ
orOPSmrH/uhM69EUYQkFNWM9wMU8Wb6oFPRbW54hnJ9m3BP4CWRADW0vZVeuC4NhEc9qMZTLJzmt
PS7inF6WLhjc67CBUnSOvy63Z/260L++0XPmgxXnmCOUz5cwgpQgbU9yZE68ayESnhwkEMR1VICx
/HiYMkmPeThdG6qOHzoLDGOnqTgDPW9Op7Lr3MiL4KWC9iTds70SQugDzp+hjnD6Z7qG+nh0WLlw
Qvn8H+JiTxB5OZ2RzB7ojzmYLIhgDNxQO60c6RIrnifeJB3w2X4rxknjgan3bxEDLrkpwiXksYjB
WNAPtaDWQm/ZYp/E9sJm/wajrOHf0idD1QHFFDRSxU5BfzAEO1tkDNxwVdIYyn8itVHajExVzNyU
wRd1Nvs4FXRAxOXjZCqUfpSo5mP3aUlQPaGZJ8OHUGOc6SNXCYlNUGsgj1PiE2XVIXCJZJcxlZJi
GNzZkfFgHNiEp2EqNDZIZUmm13aZ0eVpUcxjF8aOVSSZQeHrUkbumWVRyuMuyiqeR1ApTgPMA6k1
xm/sCdJaV5FhzKjHaCV5qckxoHH9kmilQQRj5AV+xphLQWO42F/iPWXEnlZnMxbXmMvdGmMZY/oC
TPJldIVHn8pW4Y0ylqGLabP/Gd8t2CxPoweoRFEwIpLpMyOB5rvYginta77lDJ5t9beULwyliA96
rgW0YmqXPjO9X9FWX3/pBuyVAQEC0IyktSrtgHOjCWfwy0237XLMTl88dDEVjvNE+ClAHFDawPe8
OCIUSAAwFMkSjbof5+ZzpnkFR8fPYFwM+ZjEEP6OuaHMCOSxFNG9d6DMx4AQ3T/7yWuWsOsuI/4a
TrHsBDUi0gsY7N3nAC69dRxXk/VaYwdmlOrN54cbYLU5xWHbtisn/Z2fHqbYWF5Dxmgi+5wvFXO5
VOy50Kc50GBHs52zfeInSQGSXtwD/G/Qls11uFxytM3P4V2gbF0Bx+Xh5CR4B0JxagyKJvxd12MX
ZCvXaJrxSn3gdo3x4A/luVgvVARMUYi4Y1yXqAvyo+MLRs7wmYTUA+mWkkhMWPFNNR9fM9lRKK1w
UT05xxbW3xyguLVxtrE3obENoPiIgQH8c4A5p/3TnzPWPlJtPaj9tK3Y6mKXhx6AO01RysUnYGYk
2V4wyIHQQBINm1387E0F5Gt/OBPva0Qcsly6OsN0saSVR/FtUgEVY5kI36bs7dO+ewZsIEhsz/qj
VSaJu+3M+ePOntv33BN/u79MDxKkfNI7wFKsww3nvJ0mDY4UjkIpHTSoEaU5f+PiKfVF6eppvJR8
aflb5rQRBmCH4jsI/5ibJjNnChpIJlRksYZJA3eZOy2W+pIKXDeGd4g39mEoBnotjihm/eDX4je2
8hlLzvlawd46ZW0AfvECNtUbB+pyHjFXx5wRkO/nKsJMQrgH0qqA/36NqDkFq/MjQDUZHS37YH3M
XcFMPeJoeC1sibFfBDVk6VZ+MNK8EUVqjj8JzuY4xbK4Ua+mrM8lydxb8JzRdivZZozNicl9p0so
9wUultxAsosxuQMSFycxNDps7qw3anzNXbNt9ucNjtq0YCVTdRFjwSC8CN+8nxtUrKXGaA0PT+Zp
mP2Z6vBaQGuEv/I1URm8n3ZZODms+00/UlBP66SjfhOYSjAdLxOpbE5UbJ2rTN92vGXKmt8ip5zj
PxPBZZkb+4Qgp5cRnyuN+2Jz+5gRl5ikZ47LhGDV8A5p4Ye2Lf6a4WDw3demDqPprPdUb4gaZNvz
dkrikCTLtJHYGar0TocSKc4yKTw8auOV6cRdN/V6Il2GHEhQ2vI+YGaFhxhLFuR3Q5Fe6Z4j1BzY
onwb9XvQTQNKKkJQ9Hwg6gKI757N85Z6zLbj9ptsqyvl2w7VIhUUNGIjZZOK2nwm28OQjdOSd7RD
Qv6wN4nED1CI9ZkEXPThqhuuwvJpNwl1YRrVJLidS/sgKteAY8jEdCAbxzNa96ZAwwmS83mewHOB
Z+Qdh/DkrPS9Zv2/W9COLo7saFCVpepOsA8epx55uy7S19ug02O7hN/CNydQ6qrNLHO4V0FCtyKV
H5sHiDh7cARb+UcklmO/bx1vUFjR4jG6pVCHDXiH+WO1z4P661Rnq8Ly6zJAEPO4u723lx39SydQ
simsX6I02I1agXB12xBZq2e6Ak6BJ+otzsKnOwkNj5jR5MC6oPeYvJzGyVphTYkAFdcwMKg3mb6l
UUHoAByCu6/isHu32m4nuNg40Jir1qDGIo9Qymvbwejkxplq9/cf5iBtgIwTeFmBEd8ktyf1mBzd
Vyt6X507iqwDYcUQ1Yb9v00R7NhbczspziNuOuM7lfPl6zRKDJiaEzWzbVIfaIfpcuq//Cv6/4f/
BVclowd6deYWC8pWBvpS0OZBMXw9rPLgLNsXs3+LXyET59wqMQaFDo6b6opFtv5YqwK1TzVgiNGY
KQHPJJzEYZJFzWHbaxGKE+4awDGO+nZ2DyAwpjbxaz49z7O7I7Mn/PWgpx0o3D5E6/jEplA9GaOt
ewZNPlqYgYCH0v47Y7hZQml7LVpjrbSY4WER/LGp3DVyI772svSqQSWSs342yNssb03dv0gkhn0U
FL1tXyqLLC1yq/ulh70xDejSdOHHwpIGfsFoqDHv2k/c0xYdxV/BfznwyT5/1ZXxLUPiG8yIfU+G
Px8D7hxOPU99+jEQNmH7bHdGvZF43XaRJ+TmXbUhW/DIeqkS8Bi1PpiWc5TSRD1a+rG0zpQxmwaQ
HlnE4AtIgzh5Lmf3kxsNNjU2MGrl+fx1EJV5l96AnQ3Uz6aigCzMSdGiPBAMgrYJQZ/MKqZiqysu
oIdap0mlQcHDjO0KfjaKAJnBd4USE0EAg45GFfCac95Rq7CR/gIIjOPDYg/Jp+y/VGMFh1SHQI5j
qvr4ivb+xF+0vSeUS3Z2JtRTAAtNZ+tHgWbb6q6F0ed0TdXR5Gi272/DJi8N1eQW4Rd52KTjKDhB
dEu33+IqTI/tjLNG7C2PaX52Czhc8VwddaFDkdhi9ZGJ3qH4TF3tJ4t8row3Ax+rNWYcReU8BKTo
TZfanH4gTQm35SSp2IvZCzoQkPuQeEVC8dvNzBTrKiN9TpIU27bmImFYdlINL34zEbslwI+0IM+J
916LQVKu5y8zfe6OdhsqZoa24+bQuHcT5Bkwt9cN0A1uUPTd0G1xG1aoS+YR5MouMzGxT1r2eQzM
YrHu650G5dgB/Wabswkewws8hXWR8YQ9R6AYGEt6a0RAGuaCBsrblonSYZq5twGoD+YHNiFkUqFw
ntfWEnxDWPd+7+VBVnFSijGszHDsoGpR/eYerVt+McmPf9KI1W+rzW4fYX9x13M6OFkuUZYAG5pR
VA/spX3/45SV9hNGVe2L23jLjtYnfMRSDfWgnkLO5pIKfZkajcl3hYuM9yBQHnIctPAaK1yV3Rxo
IUBJ1CwmDY3FCXnFLnr8A6GhNHfPpBXCydJrBtcwSpoejldcpbiDfxdyR7NFrURV/EHKgdOlHBV2
SzSCCvKu1kxkFsqBshOtosaroBykFvKbYKRjlivFHrgrF9iMbz3MPRl02lwYUK1lIQkpvIRewKXl
GeDZGXaTk/GGPsMx88B7B6uKi6Fumcq1vW9Budk96WqYN2QU1VQ42ZAvVOQIb5SvzoQKqsxmWDUg
yj8hSUPeuiB8Xwnsfrrps00vN4fl0S3AJiQQbXHu2rO3P3M+JQSlTZsBG2vo8DU1IpE/89YD4ZAm
I85ezbLTbibXcoWNU5MvreBFrZ7ppsv+BZdm0bGhUluGhYov4eOt8ZYD75MaIPd3JwjVqrnp4BvF
iOVBOzvocE+5TTaEnL/XVNtfk46YrDH5aj5A8PPtkXVTRgv8Bg5wdG2lYxf92aa62p+WXtdOQfrm
jgPWDF97jkA+ZhEk7CY/fRj9Hjos1EV1lPZh01MeXlCccNTq7VrfgRC19OZEQL65upzbHMUElH+Q
GsGjuhmEGhhIAcIeug+/ZlJ8nw4GjSvJ3a/pEdsa+XFggHpcwr4m9MBzKtMihbn113qbBmC6yyRr
BFjnYkA6WBR/faKW9M7HXpTW5+G8z6ZKUgcT21MHVzd6hYz6Apu9ngCX1G0RVSc6hAzBQ49REXZL
WAuQu3hOqYHV0ZF9WuP5UQqGMaN6/Ua83NP3e3ff92CQVC4uXO2Pd2A1jmHGbD578N8+D/eDQsAs
IZLK8PttHkupsDEi4yHL3CX7ogfxC/DJojCksG8x0/06S84WF+uNk5nDnwRBoWTwLwGJxkdUeeZh
8sv8+m15JU+ScI3JcSLf3cA9qbBo5ymxsfMUsmQnwV98CxXT7W8hQwXTsmUqWNrFbdbrz9acfbgH
CYZ90bj1yJp0qMz7GSJdRL5PPLo4SRtPOemOGKzzb+cQXL2YK0UN3bIBVqHfhUnRbE26j5u+vb8O
osxfQfM0ut4WbiffBoBOVV4n6/eJZ/+sgcfesceH4oLJiGlfX+LOV+nLb1sX1L2lU7fh5NwHr9tU
PG4vmW45l/nuPGuA1fWGHrpEFu5BGFRKGCv2kg9AWNRvXtEtYbty/1eYunNt8DPDyhpiMOyI70D1
sV+L6wQ5iNKntlFpglkFvJ6A4QhfC23Uv7o9b8VlMnbC7kmw7nHg8L2FAS8CUVGOYRvS0l9b3q3s
JuenOCDbqZeNkh2CWCnDT0JVq4zbkv35aPYwocbzU13gaAEJ0RMlK8pA+tonJQU2wU9IEZ6IT4Cj
DJ70EwK4q/nedozVl6P+nGYJ5AqO56bxaMu5KBGdktRwQ/8+pS1HTI8Tnzz91HpArLvOFpgViYKu
/oEdvikNbbE81ipBy5SgxQ77GmZBHwYPB2d7+hkAEUSACzIJoDI6sFWbDXS8sFIGSHt5UfxPL5x0
EdvN02npF00e8xHiPdmW9WvlNCB2muvPFx6QvF9BALJEWsAYQexPtpvsOtAQhruSt0iLL7WZ/pMo
hV2HnWzorRpy+70CB6qFhkoS1FpjmykYCY1A9qljAWn0x7qfcBWZ+5qOMmDIvnRIrS/WbOiL3U5D
M/l7wweKWN0bPmvd4zXgxFhxipwXBOExjFNQPT3ZvGEWNCaOw0acbNBK6Ye/q442rVIkc12dL/RZ
5g3rITpWigijC4jOVM+itGdbmrGtnTAO5+pY3q6YeXJRUfkBzN/8mEf5QLmvPCmmr0B1wCIcueHS
hrfIyYWulBM081OQvRK0XTHTGm4qTRdjH06hZ0NPHmt6rNLtNg2yWOTjs6Ayzijv68pfi+9/diyo
ZlmQU4EJ7kH3WhpXZTVMsSIUwbPnNBf8v4JmliUIPi1MrEyPew6VMK7p6WoIYZBP8HLBgEGAruO0
N42pI+RKMTFkvuastnKv7oQGdh3Mp/n0cqg3gVSRLDexnTOLB2bpH8T86cXgqeWZRYOerIG3VthL
WM0XnKKMpMG3WVTmARnTYXBxHzAnc9Vuf412z+wfnCN2TJelVo3KbH1uTLQirhSfXoTQk8/41ox7
JL7mUQWZ4moVEC4PVuaeP0H/YN6THye00lGH9VGOSrVQMcfWil8OOrh+PmWD4hmC/gpyuyqG3zLq
7Fs9rH1AbqjTLm0I437ntmv0Maqp/5rt0fKOlW3pfd8zjc0YgGOqfr0XMtGL1YEm0VIF4X3RXkPF
T7/mUoB07ixae3nIpJbkif4Q9oKcBvdE/SOIzaXFIjgnpzJY7fiSD8UMu3KKJeppGiccgZpDwcOY
QUZPqzGWd50NoAsKvg+YDEeMHAcOmzlbqCwJLjI+m0OmCszeWGrQCDhv2HIZGcV2Gq9haGJKgzuu
gt2aiRQYhG0EjRgF/hKnwbvDi8ieRUjTbfd2dyX04Qh1IJWXOIOJU1gbUezDe3l2BOk7yZLokJLA
F2NY0fjYTKiUwlVhYGCKjXoOQvhtdCXS4BctQCABFpC9qS2vExcF9RqEW0kzqAa5W/89PLsPzarn
4yElNFv+IYqPj4XNqwR99Pye35/3KUxLRof3P6GvFV7UxviTG+fXzosqmHpOmHuHIeZrVn0x2SQx
IoSoD2aEn6zYTmHf6XMif6zD8EHSFGQ0RvBhGZ4GNT5jEimh8B38eyKEeLHtf1rLF1hJe38acM84
Y6qppJCQzovMpvDOqOdx2iBr1i9CsH2sjMTZTTz637bQfNETIYmQucfBadC5kNFK0rWwH2XUQ+4O
gYC9UYTxF7R65Xe14I+xCJqGibHHGgwJ3YW1biA/lA1XLJO/DDsvUNGoMp3j8DCE0LfH8cw4YrU5
eIRisPEIceuUTNwpcLRMMUmn08LRnEkLEwFbiJVpYTbQGwh4Weo4BMf0v5Qs8+lnBOoWmJ+9zRkz
P4TkOdNniNv+nf/vjNpscHPQHNVkbWrCnJUJDLRrHn48oyO7y5aYsGkzs6DHTPNAAmM+U/HjF97z
Y0419b2b6pL5U9QclJlp5vsSeUrXOxq02hLyYJIowctmmNcy7+jAbMZUtGcUNItay2SADTDMr4Bp
QXTdVlyw/75JNTRS6ZKGVfQi7kGEC5zx1NIa2tuLnC5EAz2CbnSFzHHVNyGk+Ma0o5jnfbOlh9qo
5YTdZW58R5nD+LQXatbuClNe8kIABh+6Uhp6H6t+dj/EGRSinAIH6l7vdUfLQFjHBE3XpgNBXIvx
j43YWaBa6nestAug3GhKKiYEgaivR+QoeqjQCVLo/C0lUHAuW4d8FomgaowjFmyI/6XJUbRLebbn
Hx9uQCQrAc8DLDGxZyAEaMkiKunhaUFcxOrCSmWoRT+/HR12r40pT8IT1e0fA8v53HT3FxhaakDJ
vN3iWmo/9yK2wuBl+EQYstTo/M1z2t3YUfMPDBXUvLPnvIrsDzFHK4+CiJ2fcsN+2s+wGf5ZFhQF
xtIqDM0Syl+Mv+joYENEXMW1eSSHHQYwwCVl02eCg9KTqXELzTppCow15W9hVHHacWTSzzUQx36J
WuADtpo6hgVtaJ8YyJbDcnzqmox8H+viZecTkcR3PEotGJg09cd1+8iht8t3d8z3BDvBoJqa9QjA
yxbJ5WvZa4YBPyyaua9B/o7OiKRJg8sBxhicyUnLSO25abrP9cgM4CDccJ3EG7ZNNhtjC7gpmLwr
wYlUSjy+LY6+ED0C3XbEUV2ArDJ0sOC9Tu5gCS8yOPmk4j+OUwRbRD5QJOKOyfVn0kTUI/pjqXPo
ZBzvlxwFXIUk4LxoTskP7kxxQcCTPGdmgzSpp7d3xXh1GuLEAs8O9IvNE4s66OHSzoDCUrmwFTOu
lLpSjiF5Td54cojz0TXudPQu0tKUirZvUNHiVQyOCc1KcIvagMWxxEc3ZaMxYi4HrTugOYGn7igf
MwCDEACwASjFKEemLqdRPrIj6BEzePAwA4S+y1bCwr3ivyZDkBS41ufSQ2ZABkJ1ReVC244HCvAE
tR+l/YsrluZcTN7Ye32fPHetNfV4m5PgsGV+CVOabhyG3yGSQne6NMkL6OpskCazA9oZDjnmUFxg
Zqdy6iFWMo4xD6ayLvGCYp5JhYZbBbMxkrUUt727muulfGSNvywz7mC+ZIaNugQxDSeIo8y0GXYX
2ejEMXjbZaMKoH/JI15FSrCWmKt6yv4/FHUOI+VRlx0VlBIvfJ/Is803Y8M/o2SEOoD7nEIJQDzX
M2mSblQzc24wOVn5X7YkpzUvCKfFUdU/oHt8z8HjR3WQ20zGFW8EbZJT5oNZBtM0dtnM3m7VEaO0
DoUZup0PwpqUVpvZ+K7D7SefVo5+vJFFvrWud+K00Xyz+oHgELXYDaKCaCq49sSkBA26by9megI6
aa/lzjQM1PrYTUgmUs4TfsMVUYJ6bEKQnGFh7cDsnWH4NKUZX1Rezx0ssBp0asTEYeG+6QGTbPkK
8klvoQ53Q93pOjrXMUn08GtozsdkglLZw4fV2Xw4AIweFN7jABJdt+S/ztPcA1qwbxsl+g7uZu5d
Qsiw4fWvj3BTbzgfu+ssGDBDzUMMUL0M6qehUAlPHpIJbME8TBpw6n6x0TPv+pgH9kd8oYyO2cV+
BrsKPrRmHWedLeOJMzQMGRhiH+p1IBxT+nepgLAPqK7IvcQXQcrd45pNf5bv1EVn2DN7KX8baxu6
OLrBx5rjAD1e1LCua2QeYRnccGGbUS9PlKiEAQCPctlnPAvDCKObrlUAUe6PeyU6zprjDj4KH9Q4
Y+jE+pAfFtyxGoIvpRrf2ftrsr3jUfiyjrkNODJ531wgtQ+espmOYmQ1RAjmdmHZXySn4Tqm6JKp
isqvuxk+LM2BS9kG4DDq8M6rTzuw/AB1qCawFRje5+/Ryw8vaTk4IOwjmPQ6uGHthECLVsp5jz7D
LAQwtxu7Xgh0wimpGdd9v8CJ8mP/XiVLNaflX0BMWiNYz/Ne3INMquzPFN3Gg6CVtt7KjedQAv4K
5zr5uJe4g8QNluw97tLQjnJbMkC0xZk2Vspn9KiURCqCDWUBwzTK+bnr3CwxaQjyxy/4ReYqWBNA
xX5BEndqU/PJKUBoaDb2zxCfBO+NnYhmYJKCdxSOSPySENeu/2QVyl+gwR98wvf+ZaEXse4sICY2
nb5+HGAdidl/dDc3eA9YKDBJfQwXg7/SgPAAYR5lk6sYC/7CNFxM3lFm4KDAx8fN1tFYf9jxRJnX
5FeHXomGBDsoHWrMhU1zmcoB/rHYWY82Wx+XtIuVhnieiGeDBfqAidMHZnBGNRHjrpzcZzWeiYdl
Nq5m2uKAgL83qAISWRk697HtOyE/iB4jeKYwNICLylE7xD3PvntN824306ObbbBc5nsrl//pVhe7
EpV+fqj70DlWg4P+h8PHVX/7HB0s8QyOrIRksWcUtiK+PEAtJyCYA6MuMV4Cp5qorOVmXLjDYcsX
nxP0l39feO8dmuZ+pEUd/YbqsDKzsIRbVFm514/6E/wPcuYSfFoMLdyr+x5lT3hpqtkmKqXndRgg
bbttVxBLsfVcAJ8eD0bhNr2Hr0V3cL4RE63cA5M7mKy+LH1bwJ+ZcV+ofHQo6P7HfboqMTJ9T1xg
/AmpdVYHHWd8tB6TAxXckPQh7+jc8RKU+jvQmAZnf1p8+mv7K/bf2m8QKkasHsk5fTOLiyhnLsCi
pZUw8sXBbRlV+IYMPWiMFir69qGYoEgu8JHFwS/4vG1uYDHJYamDS0SHiTZEdmR+ZhJ93MLXpoUV
15dsXycULJITRrxaxLQzA3kxNYSerFe8KfCQiRvLh5WjeoWncDElhrgKD0nrv5NGY3RIZFAsHG5S
kHPigSeDBUupH72Noqtv1BiLjiWAKhdycMyN6mEVA2X6GOBgBj99d7BKCVH+mOIbogJRnvX2RvHr
g7losazxS7/YOQRcHk8Tq07KxKO4gYpSCjrrGjrZA6cOUhf6Ycs7whx0Wgw0MK1bGaX9WJQ2Bf6K
2Tw4NQJvZattG5As4HGfHVhFFyJ3dp3cbgeIuoOTXUIYQpnAcd1mrMlxipgHpSKmlnBqgsLsTVRg
2N4omPfd0WWFzGBszWaFVQNTEkBGKXrt8hC2YJcgJ+zf/NXivVZcgCCeYYTn4pgCaxA3Ah45ODIo
NJhhsRc4DdBpjn83O5qsNV7qxrST0ZyhLbvRG3dxBafazgLSiXvZgdz1B/1ktxuGxHMAgWNjRA2D
nx7KLmhvEEVNOTglRw5g5RXuzusi+AlE34kcbl+/Hz0pWJ4OohO8xTlFdUKsnAWBJmzUdsWbaMcr
t7Jz78rK2p/auhi0NEQmpLGN/t1JiYLs7z+sfnQKvz6H6Eg8cD+2GBgNuHm1eR4g52nbLUyP5DeM
bIQFiIJ4ithnREjXRC6SLx6qfkobo6YtZ3o77ozvyIDlpOzxSOKkY4npmPyTGRfpiMzvETIGGGs5
8l+SunuAkYNP8g8BBdZFl477HihTjqHXBYtsKg3wUtIVPZFP8iemIKdCZSUEkFoQZT0dj5ScUrwJ
SogR4dHUsLmSIT+vLX5iEodKNYfIcwLNabWQWhubH+xYuKP4Da3cryPPEIbiPjoGtN80OzC9+FQi
Pb7Nn/Z1KsY3PActH1WT90e/YQrl/+i3gzNmFGeXQYKFq+ZW4xvQ9Ziac/JECMW422I38z4bcXKS
HyOGWAdkMu/fj39jo4/s/IIhThcZhpwxWdofHUkG6MxXerb9+05u9ovUr65ReRIbUA6uSQPbJNX+
WiUyIdWFWcAuVToXZCFQ5jksHaj9JKb1wdBRYlqAWCZsM1KsCOrG6oVsMSRUB7/ptoN703yNOmHp
K1YnrIZP7+Dylqw67GMZ3XDe/K7wlb5j0fzBBIvvIiBN87/TcvCeyjuSP2/xXQrLomM3/Nprmxdx
k/E/RLU3zU8o31EMqCPSNoonSV6rPB8hHn8oa0p+Se7bbdhikyHQw649+bqC5qX2SlYcZErk7WiW
UHoRpeDA8V9znpIk92FUIRnxGZa5V0oB0ssHKhyhRSOtiCz7/YHdR2IhYacizO0ZFSKIBzJLpuXY
b8iGfltDHxxIhlhNWhp3lk27HXSQ2Jyt3rqkXFTt2/AsyXYVnii+uIo1508THd1Dd6hm8boyxiMX
iUIwGo/HN/thWNZRvp8PzM6r6qGDHK1hsTKZ0xDnE+YEKdAhyfBIWpyCUjC5Y1FZscAhFdGYIzfE
Y09Mp8jtFYNockQZG2OKi7rSx40NbwCQyBjXaEgqY8GPqTkCbUB8GFXcKs0xCFIR1DcsBV40f/AI
oL9F8hhmULlfBI0zapxIISvPqCipVZj8jJBMKjfMEg7G8kcikKYIG1hAOcF27QsCW8U9gSJUuFFI
nMhtiREWo4gR7RKKajqdKy6MGMfOJKZLCfg+2qdrXEW05QS1YhqOpR1fwBoPBBuhNY+yBCJ/6bRw
bnAkxpUxK7FklyVjf+c0kivRcp+MUxgRirmDyqWS5njlCPrWxwVIEDTsRTxh22P2Pb3tJe79HNaY
DjyQn+RMvDD4BtXl29A2COFHfqUw4bDjE39QPPX+49KyDXNnGED+f0OiHBf07EZRL306Jy89jvzi
VsAuYdfhrxuQwawLeaBYPvAbDBM3yTuDJiTofOuFWkhs70ShKDujFH4vjmyq9+aiF2648pQFL/9u
voycgrC0pBh9mpw+VNUUWSwhXoITCSsEwhioyL7JF6erdkrvTtF0Yv+44aojbnuiyVr0kGU27VX8
IuBQXkeOsBkbOt1U25ZCoic+bcDr+gR3ajawI0JC0SPK9s8ziCsbU9B5OUVDRd3+wVPsaco505jg
7kedzDQD5WhlE1pnblTeN6cVVQ817M//j6nbDCIab4bEKrP2Gsg+qazQs9HfWvKcHAMJe3wg9JI9
80mh8uYvbVD7/zdO/HLXxf5Q0uw5LgBIREAizwH0OU7VzQy31yQBB4HgLu01YmBpZGV4ugSlALuW
UbJA+fKkSVMmpC18qtmIEWB9TCoi3IR0iMHj/Ud3RQJYYj7+cB6RdA8N9P0STihqPeSJyK1OJpwu
8SoaMImznh5TUChVCjsYpi6cn/z6XVtYMDo6MpT0hsKBK2eB+Kq1MEX8Uvu2MBeTmyanpxD45Dvk
WvGnrAMUsHp7zHiqP67BYQl3Qjq+kvCPATgxIdKNcc6/vW1J0hX0VuB6gAVmCMDTLD8+9sUCfmuD
ZvdgiGNJbBzFSRJc6evCauE8ZbFyPeS3WCn2OJZa/oF6gns2HA5reyhf5hZK0SkGIAtnhdGOLy1c
ZWJeRsE+wqTtw/tX6OGamy6HmJSaYuZ381axLENGBKCr6RqEnkBZgoeE66QrGwG6mz6ZL76YRjX9
DjRh1PEj+ZoWv0E3hNuKyzUh2/hM7cnzEu66fFLBgITVwuyQ51IYzywXTCqJXILLeBwThkRDDkD0
dZCwzoVVIde6g9eprC8elLCxVIBuQRT4+pNZvTxtX6dATWuyU2sWDNniSDuBd7LzTXq0abyCT2Po
05NiFlPyJFWs2DcXRh6k+w/Z4OHgfsq9rM32/LWXVmN4HDTtHFtIvO95itTNorbDsDeu5xeqa2rw
X7XwsK5TeTqxKMcGUd4l3bzHGohnQ94QW4WxwW9ZqhXIUmwH8saBVWT/WIW07enhH03n2aSotoXh
X2SVJIGvZASzbfpCGRFMJEX89ffZc+rWPXdmzvTpblt2WGu9aa2yCYVVrjhdhNmPsJURjnri38Vo
z2Bc+PD5e/YF/QI3zX+XD+0kF4Y4XpibiB0sQ3YSBiDkka6bQNwj2vi6prj7t1rElzZx5e25g62w
qsECh6OOxEP+L2IUs3/PRnZhHe1Vfs3gdoOnIXsTTHUJfwqBNgn+lpAIEh4s4gZkFi3nJlcK/g1c
F8JBoDcW2ixzDgtEkNr5JMH8KblWhIUv6BQ1IGteYNLiKzM3YMwsopelfyiM4Grfpx3Mp2+cDFOg
QmGoWiw7plI/Z3CpCIQ3/J75p6XkTgsIj99298YFLvw6772KTgy7JjwkgUnyqYgU/v8XFtYqP09E
I4v/FzEWdxCXCwjndOVgVNeBi6HMKoOMdIHSLDCIDVBKUNA43Tw1WMDNuDlmwR+1n08EcD4sJ4W9
kChzkJKL3HP7v4Pm5dn0fXT4bsFZjhlGhaPpkN+ly3jM3xRUgIinn2equnWOPwU1Hvpq1Ak8kKkw
QsltLLtcSiDnxFlmBwHTWEgN0FBAgTEKwA5DuFwYc4SPHZpZERSvwWU3Y5EEz6cFOTmrrfADQF9K
1TQq11/AnvVLch2+Rn+s/LPZYHJpCQeC3/RUOQqnlhi5Onzz1sKUR8VZ9wfVTl/C9yA2q4f3C4Bk
SPsamBQucHrFkf5lrkbVEhYHWL/YlQSM+Ue9OZKz6CXsw2mj+Nfe+Cw6Jag3wmtXE/noFEuPobBa
hpmwFrXJ0ysW4ur411cMhXDKpEyapDsoCJY4+oQdLyy4E55EDOaBsKmImFj4xpSDBPYIJQ//xXsU
0jZw8SCoY6CMExUUlCXhAwLCSC0G9TmVDyg5098CHgif9aetyYCgOvpCQ6f4sQmbsEOyTv0JfkFP
QAmI6qoon9guRIUAmrKwwCwhQ3ITIThj7Nu5AsQcG0N51dsQFIgNiCbYmSx2u3ljNZF55E+hcmGo
h4WetQKhWwxtd50EjbVuPdcUw6VHHLuvcFsvNR4DbhJueaU7YcrGhTUT5kzmBM+f1Whjj7PCyhI+
0C67RTF8bY0AbrGXEO31j128TqJv6xYcSou35pNGiKw6dVbRiI5ejHbcB7ozr4IOws/QAPTqYkqu
oI9hcWx2TJN53OKeZRo2VBPrQ7fydH/7HLaddx/mu8ekOGeL7nBbVGTTnvvr6u9NPg2bGV4YDShj
Gsn+w6ByKK9vi6CL7qJUZyyIpAzSLENIT9h8CG0Ux8lKrEn6f6xaUuFtNxJtBBJ9WoUeyBp7NoPd
+qGXvkhHlK6MxBb94W8DCTfbk9FwJN4BypVXMPU8Vkd5hwZV+MuVlytjxiK8TpOZcnzTA4LUvVck
G5EUI+9hAsurHxXe5QXHbgnNQN/ASO9XnLdXRxtzv5A3w1CfqfUl2aiZJW8y3hVgZMZAqysej5Dg
TJESYxLxwLCPSe9vri5/4x/cexVRayIGzbeRhvl6Q/ucDgEW305GWJN50GgWeutfiBEg8rRQh3rH
WDSZVWzIIyRY5uCBOpMmt4swCBzA54SR45uhvjWnYvqF5Kj3Qcz0ipjGsF0fiMIQRTyJBEv5UTFp
Kw/frbLVptlBnncpY5ur6tBQZRQbnUWahBBndNhAOWC0sBoWUL3wzLxz0lbQA3oegQdoNR/R1+uD
v8Izh9ocJ9SRmK6BffG2bLLoRbgxB8yImUgVPbnWUvyKlvIUsmM6Qp3TRG/CrMiZP0trxD5cXLtr
z/6u1W1FLl5ryRj+IRyY1rmjnvBeDUgs2pAP0/fShsg/HJRcrH1eSqByvhXEv4zbwkXHRiycDuqD
jd/XV+cPydZa+wb1nIYRu5PtGzrS14VobOwQuwCFfzbpqjrWw7KzZZ/ICn5YcthqtmMFy6120xVm
D3BlFlrpoM/p0WmSFC0iN0RMR0n21ri+9MfaVAqTM4uVb6AskfvEaAD5DuXlgw4F2iGNx4X8Dwxf
YgUjIBTjN9Qnn2k55KQapfEXo/R6DkvmscLPU5vADlwVV5eoDygde8jeFUMmCDVxAhCICBQPB3R8
/hfb1WT+oncSwUCEDOP/WYQ/du0i2+uxMlHu9hfxmfDyAvlMQnNOaAkD6UFOCzk4FaYzIFkQ+Rwz
x9JnunVHeDbnKfFsjFDCqpH50c2vUC+SLni8L3m+0N1nnZAl9iYZbYJhDyRfw5sWyJyRpkg/xkcn
hNzaoICBhj26vofkKs0BNlsBxH7X81bHDwuyHYwVoF6IS5PDd+AqTndmT5/n2FDfo6mxkBXb3Oww
MUW+sogwO7XlOW8q0WUExdwWC+NwtZII/6qIFDf/AWCOkMawOXuVWIlBraGxZ7AZPuQRzAZgTGSy
HtshjptxCjd3X++rGCv/9o+stsjY0tqDxLj3iNS0cRWz3DMKEhxbKWVhghR2TntacTAiU8N7S3JM
70axchtKc2hXR5Wg12aLmg1A0FzknAlcXNN6/12nbkNA2huvp841vXIA/eu24qPysCAu5Tm9zRFf
g+TfHKAcLUpQUfD1lIUUokZrYdXjgsmJwlihEE4Q/CO+xqkecx/mTgtjaMRbCYSuRfom2w9wQCFS
jYXUmFZ9td8X82h6IBEdCeRsNeo5yHN4acPklO0rsYVKhPXIaMB2Y1EIs0rGrrh1c5vF8v41AwlO
pjAoIJYNwvsa1OwPzH6snWRylJj6cM9fLVNh01k1zUrAq+7P66GyRF35ay1KjVzMfO7DpHSJut9V
PnawPjdRDuh4Muz7hnOt2WTjnylOIM6hDrdsbFuPHFjsvC+X3a63KIAx3lH+VzIIZt7Ca9RsihJ9
eTsk9IYIaHgMk69pvQ0Gq0LLYZxr6HDH3zJDB/mzPgwo+Ck2KkZBVzfh8ub7y17jS6RbvB2zDV65
x31VH35bjsyfMv+UDs7BBUXTRUKgwsFowLrn5+l5LdTLxtdTV8NhjyqfqSuJ1AWKNKwpoP1SaZ9/
I2014BgFVAIZ3zwhoBaQRewGG/bT8/wm2MWS2QfnbtheeFK6bCdkq5AZs8fxWGMsjSMNaYkQDAub
aMj86lClqjg47W9fIE+XQJU/0H+F862E/ASlk8eJauuz6HaQ5Wsw8VXF+qpXKrNuL43QEuAPqbFX
kKwejBQj81/tNPzTBP39gEKXdoRqFQM2vGm4SiF1EpYKIsgB9EC9O6seNszmdv85VXCCwTPRuZ74
0Isjq44w0RXefdxvFWcZ3Byc9vAN0pwBiiM0KdxmISHohEXUs/uWTIg1JFfh3i6iw2bm4ZsIe0X6
2eN7+Fv8FDKR61WH4wrfe/YJB5dy9aQJaOcYI//L54H2x0UNCYxjopJRsWHsQBEAXqLj9wFnCJoK
2kX6CNiVmNMQSMAKw8sXmQnKXksDUFqj1i6w1rYVggNPBjOns/pX44i4VCcy0OMFxhl5CiCgjFJW
HaZjNNO1p11dHjkrrfvZ/dLWkWzfwl45w2QFT74BrtrZheaX9NSJQTOJS/pYX9TDG6NLjqsBWsl0
b2BgxP64+rj9skbddN7uIWW08Cxn2Bt+l1gt3YRp67nBqHHXjjqYYsXyXSIUl962UOHuRZIGm/8+
eQ0h4RkrSSbL6YN+jm37tNUtjGY5x4oTxaTbMg5LnD638allMjH/rjMXi/ERm5w8O4dvfT32R58T
UYw1rGEmXy+kPxKiyTRQV59YtfU11fkQY9PF08lPd2RADVDnCVO3qyOIcnVJrfEPnfQCxUKjhORp
VQaQlDuuXV7y0GCzAzLbBJCZ2EOmwTP+Hsk5niokaCOCOQywc0PDr7rFVAo6FCKkpAQSHlo9uz5n
0f0EC0+Hoj7R+MEB3HgzRpQ75CaunjEGm/B5RikwUhtwgs54AHDwgqv7HBpjGTvfdI9M6Y5dNDnI
CxjWHho3aH2WDiOEpOFDjz/a7yNtOkIoTsQYaO5LfQf6EuS4KR4MB5hfXfCB2VtwamCPow1SGXth
OUVuo1VNm1NL//LvZND5EuMfRUoJFRHHgs7Xto+DjIaSVPY/ah8mqnKNhzHNL5U35FhurvTldzg4
ZahSHE6XgX89yZhPswvEBawi8Hv71IQDmgyAajQRzgewmQ9jzcYhWgf8uaR+xr8MJK5Co8d9J004
N9+dc1NH5gmipl3sbjyqOoBfQVykGt1ZajuG74914zWxjjLUjOvhh1hNIo+HXHhzc3Hb92fN5rX6
RurWdJ9RSflHwURhYMw+Mc8LjVhEOzFO54Z/Zc6Hx0CYYlB7fBN4LwVVdI+SZZ+IKsuEvx80B5gO
E05WDAyOMEAdaV5ibjhtyIolXCEg5TdoV+rFhCDa0LCXYyYUjMF/xA8IJ7jeuMHlk7uKgw0Hoggt
CtUUuh6FoRpWzU42kuZV8FxT40iRHnSjLGp3OYa7fZ5WNNh+hVfxgIvAyre9jejOCkop6L96kCEu
KuC4/3FtJltkQD/MFJx2au6e+25zXb2QILvqyXQxoaGwup3zwVBQ2zE3WvdRThGseFhmaDmtjLFA
Ri9mZaD8j5m2/mCrScBOyzc+MNocZTvuUghyBFISqgTcmMT1lsir6pD+mUQRABz66VGgVHX8CM3d
l7cqrkFnsO+D05I4FV3EwEZjwGsVCgU9eO1oane33YerngpaRA1dCSZ3BrS2jDQtDhYTxnji8eYV
Cm7PCVUSbCCo9jHUUhaWxKyGfrWrreZjp7QSeEIbgdQfvyVcXSFe3wPlG31AWL4R9YyEjAoeTzXr
cF1eUuMyjXeejYv3eiu61wCLDFFGJ6MPXk6CgYW7SHMqpkKoZXHzyBxnFEcfB2osBtaQPfv2HRYY
xlXC3XL3w9LAhPn1JvCPw4WucsgSFXTu3WR+RuWO3p04NKj+2Qjf4Ez4rExKHsNn+TyJbNYdG125
7f4Z6FOpqb44HH5TaRFpDkzYN5VlFA18fA0+zu554qLnIAIAxJ0PM6iAI0mwCDO2JbYWU6SvvGbm
tJvPUv2byCseMtwInVkRJfLwXceYpZc/PIRNQueP6YpLfbB7IBLkBsWSaYN12IXxTbTR9IC9vvNu
rAArm3OVMHHtjyYcqHAwR7ii8BgOTyQmh8ccwuSEUxHjZ6ueE20VHDSY428m0KW9g6O8y0NIonhN
tHP4JtBfCWBGG0bokuDhC/EqmgTeCJN2H0BH6OcOd35WVQrbB+yw/h63BKpT2ySg4ukaEEgUu5B5
xdxm5KqHlFh5SMkW0X8qXA+dvUEKihdBZPytcH5oQtyyuGAjuGUm6wr22WYE2zJ6o1GiVFlxsPwm
QswPLxXLCcjFFO6r9x6Pq3I40Q7wItEzRJjrMAoQFlvdRfZh2GF7xcwwp8iaPvb6hrUpBJQ8Bucx
htWMr+cDYwFYJ/9yKzgqMUqZUBsYBLJYLDy0uV9mWzn0D+ZYT+4FXgifhcZ9pXNNb55YEoiVxncR
iAPSEVNQ/gaXHY8HqA+ZMLtVvElZsBthGyrKNA5ANEYrvjWsfKIx6pWgUTehuvqagccUBVjbe+xH
fC/CHyA+B8YOS42VHuc24aAsACnsfMxZqiMr5S2Mp+C5T4TXAujBklmAajgdDvvMlwZgWOaaiA0h
xeHkejHsws0bB7mtAJCkuyMS+Y7PNWcSEk6R74RO50+M1aSeQ8aNZCUrarmsjGRX19wrvC3ZB4mi
g7LvzFrYaOzVbzlqCvRV5v4nctoxMeCgx65932p4LJR7KPTCPHsT6bXf14WyVF+oyPa6SdWHaFOM
BglWHvfrHOlc5Sl68Haz0pY7rKIJOR+MrthVUoPp4AFPc4+RbOuUF5l5Fm4P2gksdz5IsHfM4eiu
WD08DnV1P31i87gjqR25hdPjWH7+s494Ma+kTUeE8R7OiCfnU7DgQtlL0xUeCDEFsLQj7PR2TLZh
X0mH5WHnidMn0SJGPxp/fsaMid7iyOEhOQp7CIeOlXPrC+EIVQzHAQotG6aqh056tBEWP3SlmIv9
48OS78UjY0Lc2ZF3gMoKG1qQ6dkLmWFvKI3ZTQMcdg9ksfvIQXC2/0GNp6ZDeg2l88Fq4mAoOwtN
148XtNtREhyqcCfOwyuH46a9BcyhP1DqvFG1EXtjhGOXULVyxeyWWgDrGWBEFTNVNvThdh/yKpM/
rm5BkvXguP7W5d+y+1OIA0NYKrmCfC2S4HZflA7XE2XHF79DxLRpNJFv1oFqsD9iQj/e4S+0EdsL
lzSKtgifi/JM2hszzhyrORG+9oSf34S7L7WgPQEsFeI8kVyzPPCTlzZrV6wclpnJSfZZTIRf8bXG
S/gx3tE17UyLQ7bck1KvONISjw/H2bAYEve04i2hhyJiG3+ZHiZndiEMCzlGv0dhEQQNiRJHTEEZ
mJUo6e5buK5ctCAS1TbT7T79hSLU3Fwy3Gswq9GvERvkcKYpJk+Ar80Z8znS5gv1I7TgvQC68iWv
DW4wk5O+Oxjq1qvmR3itdPwfYDvnS7ETvv/sjfE547JBzOkRpzJL3EgJoS0NZqjYcWwTRAHemyvm
dGJEkrGfxPXIVmMAPYYmqnpg2uK6S+r4dhsmxbH9wDNQP/8y79dM5YNZ1M2jWYZd5Qhkgdm/kGKM
qAmp+CIaK0y8F9idAkNcTqfCiTgcJ7BwhGPNSFvw6z84FbEQTbxIJcBfy9tRaLOaNtWR3nuDV58z
wqwkrewRcew0f/XLlZZPTztgx/CByIOpFlOjsOWoab6HBCn+6UPNjBgTj67y/E93TsIg8moOcC3q
WEKvnU4JwHFOisLiPim/NgkGJtIN7n7dzc6IuyHuVnOuNFNz7/f4o6G5aZMx8h2eCT2eKWSynMJo
uljBIaVxRK4n7T3iIvbIpBwj7eF7TFFJr7iFkcDMBcN+fGAwwhr8W5Z2NakMJiUchlR9raiZtLFe
T6/vE6Xa3NiSJLpG7fgb9g79u4taXBGLVOfAV9bL259/7i+OygyyVJhw7FktnQlUIA5aaKLKLj9o
zNE0ALr74bFRAVKx8HVupl8J/Ngc7rO+xx+28RqRtof1AWJg7AHEmnZUfLRCmCRkxQo9C6U3Rv8n
bERK//O0T9gPYR9AjjXm4CUXLuPUDOt2Hv3r8iC6SzhQ7GisvyptlscbzlgHMgOG4Wsq1+0uJ+Qd
1veVs+t6pIH9nijwdI8WNgNW7Na/W/zlNmdjFLWzY3bGmQVRU6NrVvujkUoA0IsEG4brTAwUFw+B
cIMtOgeycOX2lwX5a1DQbxETs10yEwfdqMNvA0YIUCBZmiyd9m/JRXVFHGhdGT7avfk5r+0k8x99
EiK4upAjCDUChGZYJb/gQbTVjWuu8HoaOOR3eT8ppEX2Vzsuf1TYQkmdBsYlC6DVM4XDMku2hQmC
iDhh38NfMaHluLTOB4EDlTZseTBObtLCwyPn9ceAEQLC4oELACClSGbzqPVp5F7DR6CRDirw6B+x
t9SQt10xEV6L8w8rhLGGy8fH1ZSpB+MSWqLdYIhoArE1L42nZ22iaCboWtFJmooKlU2KU06Izc/g
1EN1MfEwpYTrMDdrSIcJLFDMO0LmNgCw9az2JxhpmmsBh9I51/gwUFBPiZfDtBJtCKFnbrEUKMmh
Whw2ThQIXpTIb8IiKhtfp0W8GSCV+nYebeDPK1LfEYaOIPN7cUCK4nCJV0cRk97FB8R/w0OuYv70
DFvJp/YQSQ6vFXEZl97in1Uddf9F9X9etm8Yj3v8wkSFjg7hDIQ7XEZlgQ9w2dxxuBdJqtEocIAM
I4RhHvyFknce1yDPcwAw8VUL8LXDeET8a2IHXiSOKAoxfuOaEo4niWFPKFt5qhwBI2p6JsmCHoLa
BFu4EQ6fHnaIfFZUu47Xs4WLCdWVMJjcTTA5W87DuW6feeQDRA7nc7hcjrB5FNxQ+BDM+iiVuKR5
vBS6KYgksxHB7DmissXXgoyXgg22gREDRj+YQJ8A4dFn34er+NeVQokZojUI1YXkP4PmAbBPMY08
miBbfQ5FiwMRP1MV0BvdkNB6C4jxI2JnriWrFyycvE3rbCxNfNvJrYMefb2Y+0cLE4CvwECPZbmD
/v9cCLMLMSE/KFG1EESJYiGyUrmZqWQY+D0p/zE65KT6GXTAL0GtsuUzwyvG+QwBBc/SUy3fD6kO
0aoBx/NVC68eSQf0sXe09NjyrUVHWs+ucHpPDEfpIaFa2LiAORHLVaQOCO8z5xKt4LFYKHvSmZUf
5rzvkLIiz8vss/Au+LEMPToWVm6E041HHTS3XOL1CLwUqTc3n86sOkBeiLKdDgeqdNVztSXTgKE6
MzWaLY6llMkkwCYL0envH4giuz+BK2d/99xW+x5UiL77UB30HUeVGSVdm4ejxRVGkgXQ5IkdJqyT
q7vXVCz9nYcO/rH52HB+cwNehs5ZyNQHl5XA9L8P5weNt6uh9eCEHWcPO1Y0q3j4dY/Wxu4jwXLJ
JRTMdPMRQFY/zYWk3hVQNVmr3odxODfgCSwZ0KLo/uNbb/cl0GszHhfQhPdQppqZTL9tY7pkd1EN
623XWYtqaD+mzFIdBct6Nif6BNL3Oi/5jq+dSDrEvUMeuPkjPGefWf4MMnuQBNBiINjCHab4sXSO
iqtGzdWOpGCeMaKEM3/82iWMVu7I5b7XD1S4pyaWZq5sBD836Q2rfTpFPFG+eRcUSMarbRe3oYle
BLpayTa0e2jvfGV0q4ePYhabeCkwYrCTZcN3xhitv31GtbcmdAn0yGHiA2T3Sey+OhVSAaJ6WgYZ
FCOLFtbBOzoVn6Vhr0rXGFX8mOout3NBLhB3HV7P+3ZmBkBsGGbWl5SkDIos4al6oBF5kd1ZhWSG
0zkh4oGmJiq89CHyekUw/ZzGkUmzsKTY8HAtbcr4SoPKfeD9/VPgt63jvT2UsHhgyGHDs2itfFRH
TRLc4KyeAEt7y1dE2tB9EPQMxjwfbtUXM8I3fr8lXeEHfstAtECGb2KwMIFQ+Y/zmWzVlop6mSdc
HmitYfoG735AqyKjOKLMbdB2/QM2MKKogZaYqn1RhtkvVIQI9nBibpxnfkD4cnfvjV+CxL0uPwah
Gb27KCxpQQ9EXIe+5r6ek97dPeJZQPORrowPomFZ9bSJjhJbHvayv2sz7N77a4hrVkafnJQYt3DM
FdYH5esWiQhcJMhsePWrwdf/kRh+8/Datw1PgZX7EtkZwWNVMj4URsdfJ2/cPv1zu1floQIUCCNc
d2TEY0+/UWKRE8iDBpQyQrOcZckCt6YxmBejmLQ5cP2kP/uGyxE5irCbMFm87bRjBfUKIRiRkCpk
AzERpyl8htDCWpPHnxJOZ/cWLQQL8yF7Vb3pJ26f71QTNwLJKF/fG4wKH/WhX8c5MSaPi1QP0/pQ
XtQOVstLdnu1BGQRZGDQ8FXTj9crTafhaLk/aUigHjS4Rb6WOnvbKDP79lqx5mRyTxFP3ZrGz5W7
1+/PJBMLAJYKJYtUMZBJ0KF/x89k19y8VxZqTNSkhfho3k2/TeE+8Kt/YfAllx/HqBDjXac194Ke
HAd/tYTZefpXvUMtOWpX3f326D3ksdrGUnr86V9Sy5gYP5CKZVDVahhyPfj1IDKZrw1CiYCKT8fY
QtaaWHv2Pb4Cg2B5ot3nL57Q/bpiolv2NoP+34+rqYU7rl09xOE0l73WN2prFjUg05iEfJj3vwP+
RW+HbwqH6/LTbO/XY1Yg6MbvVq2iR7m402NlBa4VyviDfrJiutEDG58n8uT6CdoG4OTLUUk+ydtr
kZJZt3xI7GapembJNd7yYnGMogAB36S9AtYYQLpzPrRxxOEwKRYlPSerjTAfy3klxhRMOPuFfmYz
1B3W8TgBqrONzVZE0RKkzLU4p7lophTl+MQMrCtQcTlG3bjSHpDG1D9mxYSkAchR5VNiUzv1joML
Pwg0ho2G4wSnNeWdXWKx3oG5XymTd705U2BRfsKQgR0AUaH0kw4Ry1O0OWRpktIUS938nXJzpFsj
8xXuZJn0y+7wo9yQYCUC/VyVoKBAbr9+9wl69KQjfq9SYDFYcHrcYtDNUQ2qWn4Cc4Aa/7oCZ+0k
HNzkQL/9YDn2p7deqKLjRwPwCJMrdlFwv+RQrjhGvvOivyyff79HWGnD35uzBcQqsfN6fK2iCrKX
6fDr77p+Riy63sttRS/y1l0daNSWIf8N3JQZR2Wt9fvl3qKYIWENVMBTHj6pESZTj2T01g+/Ybf5
Je7DhDfA8zwqdG2p/qc6JfzOHDdju7zPi2b/uV0yu0VtU49vknd77hNoHar1Ixr8GdxfQUv0Na5V
QQNH7zs0yDpmwmwang4Z3DfHdAM3GzMTfdwDKEyyKbj0+fHyVPggUMQSLvs32jzJVZtJzwbF4gv8
SZoPOes2pGLBSyf3BPcRcGAdAtsluU8tQ21FxyetX6iqhPVhSsA7knYHybw67B13wpCN+Qs2tA8f
A6gGFZNtgiNTcTrfOVgEzxtigWT/EhsdETL/IqoR/7MyMSGng/jyssk/XveQuD1M1HQzcNy1OSqL
mcIRDhU1TqfbPWnkoj/vUNFD6PrbxrcYGU3prQ3JmpYKVaZ95SgdBH5vj4KmQXkn0nwqvpaPG36J
T/Zww1GajXf0AqH/BSsEPIZzBFGXusRBdIb2l9L77nxhIiNNMBnH0n3Ot3gafDUrvpf2emBRvUrO
+l+gpP44U8pO2btzHMhf7Dc8c55RLF7wsLEDSIEkOHBj22jM/nltCbmRvxbRymteWUsN2Q9x4iHY
78wlGUyvqyewlOCeD0sPamMw/VrZGc7ukSmlE/fxsNhtr+N7P+DTwZEZdqlew4CUBPbgyRmq21Lf
PUKnjWMLlCb0dQb/jGJ3NY2xYW/XHQicgSqoDz19LUtOwpRSt6f9kM5JBuVGKGELtzYX4cUKnZs0
jNfKyPe/MExKDTL/N5qfKVB8jNDOL4D0J5nkU8n/2dsxnmnxFipuWzof0rbHUz6LwYSCmc7Goeih
opD5tZ0REBc6kbIY/OGPe1ylV9wlkA1ymiDkp7cpOAk5beQL2DtWmESJMgVklsh2C4VZMtnJzkYh
cjlD96r/AXMJrjdtGLdKNBF+xnQMAZwn1oboL5cPTifKLCEQKAgVsmRm5pa85K5ivzDAeNnNWmJp
GZ4QLqc9i5KrWH/xrUQsZ4OcYYTAiAGHPpreqbBFyO2GDDzNVpLYVDat7j8HXLD2V7dbhNuLmIX1
0bz7E7FQ5/Wgj1MDoOCDRhrfqrB4TUviV1/VpuWoGLyWSZCzRMrQWBQAlCrGEszdelNVDwrNKwaR
BlWGWLO795BXg3oo5QHrlACC3zbPwiw/QImrIQgpU7kfnTG/xXYudi38sJnMOt5cb85HIT64wyal
bGYOB2AzSvU4vR3yOuKwzUbQHeisutxXzZWKyB4Bxx8A2I9dCh77GJnQRJ2yv9E/lw92AykebDB1
XZMs9+tWNle0fVSrcFDDrPPhwnRk3NPd57RUdet+fzGGN19bIeISigpxPDbuD5hDcGkItJZL6T3u
uXLP4g3ngOAFVghuKuaLsw/QtgvdwxRSCEQBiLes3+WOTR40QZHKJHsmV5yxWNNogt7B6oZB/YLv
ffN5qrB/yNLiyQH8XRckqX41/w64jK7m7vQR9Fc8MfsDmXTAm0WT9m48I/XezOzwChYUl+vXe0OH
gJsG+WPI31039MPpsIDXZZlk8dAWcuXxdkPFpfmz6cjwtZqm3biShpKKDITgS+8sT6c5A08o+lb/
KA4wtODLZ8CfLsWKyKw3QuPCepz+6GEY1gyEZBNy/iQPxrdjt6zDxLrOr2Oa58tgItYGmELHZIzG
IlUgqAu74D55FAhAkIUwoFmChoq8XFANjCFye/qp7OPN8BOc1SDbvoAQ8UzBztpS5nPv4I0gzGYH
M+AeFsNTSmy40LgaicCBSxsgaEgcgKvtEy70HdsWRqQZOc6IkL2sdYxRDxlK6vcWlPZ4UotoAIZL
8yzQ4s/yxv6nq9aZoYn5UA1E9t69x88p9dYX+Gcv4UhKAgNUSOlGdY/w8wLfyrpygcHORy+M0DHu
BTfEdBFi4iVIIxc0xOJ/7rZKTphUbpMWQmMfPv5Ef0//voQnjKm+PRGBr4RPDN90bExB78GmVJaw
I8QEHOoZ2nhXpLExXSEfAgxNTNFBDJlmd5J/0zzIxR8V+EUCV3vWIR0Js97Je3SbYYrFBrkxIrk3
NkwLo/CuxpDvLxRQnwOMVJb0mSHcIXc0NeBlZYEe4fR2nXDFf9bLV4qsLX9besQI9ETARNi7Lw0z
fu3Cx5mbLEN1j3Ran6aTU6RNlbeTSpY0auw3Z+0E0vz5IQlefNl6CHWw3uhsjCkYYjAzucEW6Ha0
dsmwCWUEa1MhLsDpFRuBv3E+p6Jifn980PAg8PnCWPRz4gcKHpHdLYcQPCjV0x78M13l7blD87YG
65tXo4Pw1B4k4+vALoA/LVX9k7iQ5IP2FkJxvCTCMergwvqicXRkUokq2h5HwSyB8EoNAg9sUMP5
0TxbW+QevL+uOeMzHrJjdN7+dtprNNizK7QRenw8/20DTTVUJg9R1p2EDmOe3bwM6THaV+hRiU8k
G/KrvktIHgFknZUuFt/PiHfO+eQuXk3aFM6TJc+fR9hwjUMdnYLv+qDtgJMCs3iDaLKae9OqAmqQ
SUX9TkA0r9SRVORY4fBw3curdAvfUIKgAjXoGe7zawfvQ+rw4dR5c+2sSeD6QcK+OYYKIeQyY59g
qhQsjOBvQA+tYrTj1MWwB3nMqV7x4DV8FwD69LHJ+G4vboxNWG28qU9bPuSM91GfowFDG6oPldz/
9IK+trv95nW1yD6eXEc6VIl8rJqOLAc1gyG6dvof2guwaeQKj8AQUHM9bv7lTMEqVu+Omc4bB/Kb
9mIeZxQWnWWC3oEJx8+01MJOe7G6g+Wtw9n6QCr5Tb9VkOmEkEmcONzFeqDnuxdibz00uMhfE5HB
k2JeR8is/HEisR9ZsiUI9YcDh2JD60HltxuPnAzse5r9NRnqNNR6SiPDvHPgw+W/yw4Gu0KMQibI
YzzaGKPOFvNKqtHQ4k5bb0uqGx9L9cOO1FARyOlS4LG4BcZ2UN3PBBNK859hT99aVhplyNlQLA7l
c7U+f+f+0ViQahZuWYExCiZ9RB7jx43jKZVrrI/QIWGHQA26Hru4nrqGFR/1PzAm21gKIbyQ1fHG
c6rmhhUeDpJwXZ2E8+zvDPz4wSLZ18dzrHEmS1HcYXkY/Sdc6925BwrsM+0Y6uJ2m57QxG22N5mO
TGUieu/7jOOQ7mmRsIB5F9Y6X7W1K8GhttIw9ovg/Iksn/cAwja2W/Nm/bV8Uay9jn4sQiwLy10L
f1zSCvuwk6Z4l8O5wYSwhyRmKw0Reg+Cyp0uZZzU3ohR7yx7opaMCxREk2rth4hThRUHLt0PadEZ
FdB+87v9OyYEScDqS4ZfgfH3NZHB8UBlSh8qUg6I3hoQCMs4XYDS/9gSNAejndAeOMbuQX0GlJHM
ZMZwCn8HZvcPP3uSKKLazJobJ+rPpUnEEcvEHsAyJ2IUbcibuByq3TmfJXnXkwARYa/Q7n4qxEVM
schiAemBiWz4I0zRDtA4haCVrwhYW4Ap17eAJpk5BQuURt/OAYmQ//g15iKCjmN0jKRGIu1FvQWC
KZNCv0Y9kS9O6tywiyMphisW8erqY800i9JDHZxMJPUv75F5iz4708vPszIyl0w4Zq2d3S3g8+g0
GDt3lQLCyktrJjQFTMisk0j5gZZRhN4OZ7AmxqGdd1nuqHBr3iJsoze8tYdO+Pp9HZiH1hvmGH8P
XAVz42GtyFWxZ7PuMCMo7j/Lps1GIX0pwBQcC16q3iFeZcIlEXyftITNpgLXCIb2mGUxHj682WoD
owYGPBMExQrQbgJL+V1j/4332zcKvMZ13QUHV2QugOtXl17IBN0ZY8Efu/HRx8sA7BJGyWsYzv2p
y6e7JqLvwcTdB0NoaMxKLHXOSPJ1wE6+INeQIbmdzxbVrl1AVLZn7+CkTC+pt8jdBVisNEUORagR
riNc2a3dKFb7YQQArfMflwU5UBNj3jhEIcHdh506CS5tPdXkcUkC4bCfhfIjgmKg5sHjAluMuMgk
guHB1YHsOR2reELav3Su7qTrToPOL06WSuDFb/dKcKwH/whujWkJ2MMkgm6yo789UPnhtQ8DNJ60
ynCCg6Ig4oEzlwbzlt6ENS/hz/CasD1Yys9sLiUTdAY0ySw54ltnnc06ZP2RCUXFxR1ToH3hfzLh
RmLfCG4CTCOQVVgGx/vH+h9LZ7akqLKF4ScyQkVFb5NRQBRwwhvDoQQcQEUEfPr9ZZ8TO053ne4q
W4HMXOtf/wBzA5LT8Lm8MoU0x1DP9d92lMzSdtNcV+oLd+tizr0jWkL5MjPEOa1chRSgKMCGhfOx
f7mdqkGGkI8wMvqV0LKojdkmOvScwz57GdNaI5Qyd6Y3v69usXup4aimoKVywXn2rg+QL5pUNhSP
yAoYMjMEyRipSQEWRLZHlAKhwmU181QvL7RneGvBOv/gIgYWH5BrZJGv2YGWJMOkGLLSPsi0nlaa
D97eTEIe4UMJCjgXsInAfAYYAbwhJqoVBqp4lxqjQfB6ay/OntG6aKcF4RGQ66ZFUM+kN6xD4YQw
HaXuH877ecFE6O8zXo4Xgy+WiY66pxKfpGTbDL72cI/Qn8yLcqDnSQyef992DDD2f6gOyokQDKq2
UiTXrU7FZdW1SNjyqw9ziJzNttDlkEcN/562IWLSmWpsAKT6nZ4/BGaBSlaKV07DOKQfYKjQj0Zo
6aCZapsHYDCa4H8q59vyUHs+rWGtx+PtXjwWB6croiRi7Udd4n2ZcSQa6RNM9w2fljIYM8pgbcVS
vP6gZtZzhoyvdZyG2dkYmQ51ldZOzEt3U23aPV7TkH1UCHL65X0zUqPG7d6RqZt2RJGy1/qJWBd2
a7HF8RG854kVqtC7MCvRgSprXLBIcMr/GN4hTMCYkW5NvEzHl4mgeWmihuaDTg/qT/PVRv8Ezuj4
3skkKgZcBO0cnS9reG8yAlo9A7DroBnjppMX1ipn/zoTt3z7wj8U2p7qWuzf+gDbFgPPi4KpTQs9
3vQf58OgEDHRvzKxxesh2av1x313LVEIj+ByGSXtCwaFf9cbJ5oaPPoyRxixASYacmSljFwwzpsz
TnAyoX5h8JboVmdtWUPG1PuP3qjBXlpHZ7SFrA6UO6HUNoZLOtKM2p1HrqMt51WgmuzTjIzxZUUq
5V7yVc3OC7nXYsSw295hnMCNUfS6YHz8855LGIVvqnOdAG4JWLBZ/zjlZpTjUur2L1eQCQSTU0LL
HvQTWzYSOWuXZp5wCPzja8dYzlimZiPCzOpOLSN20L1G+Z/9mznEysKPsJCFynH7fQ5huIA4lLHb
M3d3wNQMa+zJydy1xSQLl5V7x+sFDzYYrgs92nhaZWJTme387qbHO7RrSBa0rQg1bQacOGxM9AxV
oKHaS2mivJ+K+8sqafW0XuON9bqD/M34qYwMO9LRjVaOhh5O3DmTiehSU4shFD5jXeZRWuE+Jvpv
UYPI6MHwa5xv3zXsvNIN2o10J2IBKnqERYnNOA87B9xVfOlfArv7Iy6BNGpp/8VHDZffON+mOAAi
71/fFzC3tS1VhvKaDhszz+efiYOoRMHClqEHPaTM6JgNDMBq0B2QBhEWX5vVj9OO5PNyQKJ0LVcP
A0HAneyxHn+UCSliVeB9fpYyd4KAPrpQY5fZgAC4R2IMXK7pSPsQjLYyZGPRwN1HBWQf+a43nL6P
ojUfS8E8qaSGAj8SvQUAb48lle7qF+cch2EAkaE/W9/W1FCXLp670ATOAPC7jEKFBarJN72HSl5u
en2jf0PGhpAJyS5pObwV7fd25s0S8bSBGWlPPmMyH56indGAnANQM0W8AOJ7uT3KyAigyWUZKFwF
JuAwlTKBhmwH34Tx8HmneGUwwDGVCgtXZOKvRmvZO0v2DvCPtJyAei5JRnopY+zhb3LuE8bLMcXM
9so/g7eHgBB25N98miih3B0FlQy/MaggW1mYZ/L1C8Wat1zGbhe11/C0HVWrf8TQ3Q7eIatOurX8
ZZa1+DiW+IOcsDzCX8g90mUxKDWXKF7Rtx/nCkMH0iuocki9mO7j6bz2sR+H1/kTcypHaA7TB1CU
FmIBjnH4hyF/rn8XcyouYjJZL6ytJfjoBDCCpvynZ0bnhcnJg09WcpTgB3Ez5jAdFZO5KSe3HPkb
UFZekv1UBPNnDFKEUar0fszAUqBhrubmZAspW2Ieuzz+nIufJIB3DdAxWWel59l8sALf0mE7tUzQ
pUv+8rchaRONkt1BzWSUIe6qGgNZwM+cKYLxljNPLLQpngtVr9EebCGN0LdK/mF/xtTpvl33KTCG
J0xQ19ISXqq7+EtKg8qff7CX1wcjKE57zmCUQoRCwxG++Tws8iyGnSgJHtgOkyXL85j5lD+NaqMn
+lhdR7Lx3n00Togyn6VdM0lDpASBBLUJvQCDMQRQTINQjsjpE2CPD1a6eGHLV8BcM3EemZPGYDL1
kUtw/v1CrCKd4I8FwpBgDhZwg4txgxeUGd2niV0OfjLykkpXXSiSuwzSmhQEgVs8eIz2FpNiKNwF
/TTX4F8g0VDsH9avNcGJDv+GZQybpW3z+f9vU4HyKlMYmJn9I2JBjSZaFvSGB2zO7zteFAkaDrh0
DRQpCsT3jCWS62DNP5NFre/3C8rzm73ddm7S3oCItCnluCzVqYS4biNuwX3vfM0Ua+yMDlhiSBJ2
KULOiH+se6jj7ssoWu1xgZZTsgwmoCUoJiv2G8mvbKS+XWa/4vgKE3L26em01Wq0hq3GEaaIZPPv
tuLxMA2HGJAdmwVc8T6lrPzzGcx0NFyHJ/E1LfdjH5iz2qJMFgDrfHBkkjtmuXwpWaCQGS/noCJM
5421NuZYJ5cawG27Rt1icvB5UflPlmc513dz+F9dwczz5Z4rmbzsTqB220z3nQDDLH0ofbjRD06e
4tJ1bXe95SyjpP2ZV+NJsuQlm0vxsVbJH0nsfXh5riJ4G3eDUiF37q3+S7QchzTz4D8zzX8R6D62
ndFT37uriZP7Mef7mNYWw7V40rNAf+FYjCvGRCPmNrKXhqVSDGiSu6eYyYixKahGTW+wjf2uBzLG
v1d2xVmyjhscSrQ3OilQZFaa6AIPyfSRvW9H+6eRzVM26bmTnf06NQ65wc6Nnj/F5cwaAe7q+ayI
nOtEd3wqMNqkeys2EJs2eL4J7GPPi8qM8RbA+So3HIerQwfiujBB7966dEZGEKWBvWbWe9UifAlq
XcNoMDg3FFkf9h5g1SuWnrDyZ9HVbT2f8VFrOyu4hAJ3PHmEl6nhQzogqVNZASdJf8Rcm8hE72vQ
WVz2qkD+8KLUyxsL2bWbzy6Jfh7QquA1op2jzsImtzrfrn+xe0UkNhS9E8p0CBo0yVattT0HNOcp
gG2ygbSjyE20sfaZcNl8VjOWEKU9mV7odOiFUVjpPCXjK90oOvHCyAd6ckSXdqSjQ7JabjAeh6gB
9G7tfTDk9wwgLqClHoIhv1CcSE/Iy02/cJ3Ns3o+nylj8S9MYfesUpuOQCo9MQbwja7Q+HwPk49T
8x4U8C1eGFbSzebZhiVeOXbQ/OHLTkuu0ZCugO5C/xB1dJQoMt8bB24AZJoyfeTTjgbYW0qHJ8Jw
NMe+DKeUAqvn6qn1wT2rXICRFnGiHZBr0zT7LzPiTq17XZPm/xJcDeyOtM/Bd5qdX+HuFuGHdNPw
MAG4Y+v+gyAqkhM8Hu6ghAp7MzCYNIx768/hfUh/RpXqvmZ8rCgD//npUSrGrq86TmGucCqhOV63
D6j3tKLFehLBy+/YqXW+z2wuF88zDg5GJfHx2yZgYUbPWQDDdTLUKqbCy9RSlcVQ3wNVIp6m83SD
EeUcG7VeNV73tu22+jtbKFLzS9Hbc8AWJiN7P3sxZhFwTHb3BagaxeojTM+7eeZitrx6YJvNSf+O
jgqlz47zhUwFOAeDO6lA7FzQeoLr9GOiVN2XwoX+Igb7xetm0/QiERV06rTLpNlyOxBL/VOY0+6v
x7sRyrnEkIlvfNcakB2ICnSecxGxSyl63r9TdAah/SstUtBCANZIClFnDoojbZxqq7sCiHv579Km
iSZ2j/Lo43TAmvzdd9qHg8ymu93OYXezCzJPo6ciX1UjrbMD5UXybEiiwOpZnWKCgfzlDd11PxLH
HlNssjc5xTlLpdnIl1c6klGDi8FGjsyXCs2ShmBJS2EGQdMjRQ7zJ973ncpP21X0QLkB2YpOt68s
UfbyruBgQR9VdTjHMwpLuowci0CACYHhE1DUDb9KGORvHdzG0caV5kOp4LGuI56USy3orRW0CDQm
jDfQaE1Dcwq5leJidp+6ak8Aa3fm/THp7QqyocccvnvHfAg+wY3hNx3I+B8ygbOBucsoFCGCiJ4k
8t/J/pu/o8ZlSIhNEE0AzDgqPdgvUL/rVV2B4xsVDEKjt3n9McB7WC091IMxx79xE0xpYwpbGUAR
+wqN6Rj+FE/bYu58usrv/ih2SOt1ZPRUrnriO6KqMUlQxM3vJuYNCnqsDlJpNX6FqggkPZ1Tdihb
HcimddZK9MF1hkyKO/U5ZTqKE2N2u9nKqTe2gLoJIUnsPtW3+xhS3FVglC/jbwnXfj/962OCUnvj
JSE4evdLeIqNJl0UuXYan/EoIZsgDB8w3Hmc0WxytMGFhCYuITm6PXhkNdpT+/KeESSlZ1AlN3TN
IfHeiji7vVoL1Go6aHVQ/SHmK5yaHZ5D/ciT8I26DdU9OuBjzcIa5UZPat2+lEd6umA0SJlSycN7
JjFTHvwPal38JwwkBnX4PMISuLtJx0xl4jqRQVj0JDCtzfBhTf+gV5CB2IWPGsJ6AxWxzOXxaFKd
dLwzx6/0PwJqY5XabMEcZhf5xs8NVHQdL8VpeKOtpONbQkpF2yN3C45JLgHZ2+Cy51E4HGrn88A/
t8oUrgUd8/wLa0+y4t8x9OuSCrq+4T3xo9bD2wCbfBi8Dw3Giuyy2/gE2QVyP+89m8FlqbVliISz
oY/gF0kFp/jHwSidEkXYi7maUp3BdsUBPuCMk9FbZ/DOOpBhGjN9PsdRfjkxj43H24CCAiLZHKcP
50mF8C+FDvXcUKdGsceIK2apwZfw5PQz1nVi1c9l2qWcE10+UBhROtnKQL9EVCk4u8AChlQade2u
eOgJaco497ZsXxQA0Bu/Oc1eSctP9yh7JRYE1kUvmfDncv6w/98NRzmgfhVO0dGjJ6o68AZNSm9G
+fRu8Tkk+6F2sGkQOT3IRw/eH/1+tdBdgVgyc5nhFnJzskMvMVx8MsAJBw7vajkRQ0VTKOBbHp1J
X39PJwSjbStI7B6yTr6H0CDWMJMfSeJkO6/2C+C5ki+QPojZPpiIrAIWhhc8uGT3TfWbw8KU2zdg
BJDENWPQhvEzNTOO1z5sv4oZptin5r1jl3bFlFRvsQzCNcN+tRoB1y9TIYL8jRai3XbJj6/MF/al
Hx2Z9ruxHsMZuWlBakDASky+i/qmjZwgl7VAx1t3bBqUrzfb8oXdiVvhfEKmZhNvokfvhlO063Lm
2/nYIKtKtwN2MzQH862si919GJQ1D5/qRHvEEGBVKyxhl5DzFgjv/jITHAvTrwnWaqUWjd9W9fVl
CByB51z/ecMbQqchDmM7l2rgh2aww05X/NDObnFaykxGB5Z8CpodttHn6mtl4K+Z9qNxeWL/of3w
e/3hwyEmF3yivpaKUy5hQPfNz0gT85XpI1m9gakrTjxRMYv1e0ZurCjdMLDmCxBBpm+pEX/WPg3d
Q+C9jrkKynsmo9IN+c7CDun7IS4tLB5a9+2QVUEpoTTQaXAiVrSV8wl8Yz+HwdQLLC8mFmD1m0ED
iQ1v35hMXPMbrsjSyf0fMVstzt9WQPGW5oq/WoefBIUKzgKZyKcmOG3iMtW98TP4PDgYgJXe+uaN
k2zxB6F26R+G2mGwXzW3aa13GAnhu+u3A60DFePxwNixxzzlApFpgvWiUFLNM5y7gcuunMVOZI68
/OCaEW88yyKUaxaeEsuK+5Xmedbm728spQYWHw1v8OXEiu84uBr/qrC9OFxtSKjayugEP80jATii
VOoxAmYbY7PAtJvxp+3ElGwvxfMOWSyBx67u9xWvC2rIf/BnRbaMG+P30vyruvUp5KR1VuT0sbRd
VQv2BabYOAzrh7fAzNLYPOGg+5p9X9kD+75bPaj/f9p7fdhv1cshQn8ROY6fLLB1HESeISE7Wwtc
qiA3CFY9yneDqR9zupTpr27QN1A5AojMnYfuG95rS4TE1Btt/dXB7iyilcMl5UHUYJx5Bq8a/3Ao
Bgz+cW0Nf6VFez+SP+p5MgjTg+kWl5jnaw9domoDD9NyayAWsMoXyswy/Kqvx5s+I8aGu/tgn52N
Ygg9tN0NvwzdOU279CdpzsdlheGMdt1KwAZ55kKeRMTXqihwzd0QN5YFsWjLUpoOgab2whtcF+kV
Cbm+MvvMF3r64ARGfmW0jk+znynCn3R3RWo9w9Yrz0j12xmeoMxPWT06fE/aL0YlOnvOFqA4xHP0
IfzxtsupCeadfBF5Uf8/xSrlZvCgesCYIu3OlQth0MpacYzFZLXZxNkSWl2qkXbJhIt9eX4NLmtC
gbZ9B5dBrRefuX0Rt0JYXZwjVpaIH1PUBKHTWPIU0OWwab39h6i5H1NWXTkMI0aqisZjpblUynrU
WFo8sYzWk3NhqIHJojFatKTGc6z/e45eONzOopveF/SIHrJhl7OPS98hHOkHw1P4GqeJzQlAX0Tv
ZGuaIx8O1jBHz/lba+fE1J8a25gXL6SX7P1IOKok7XjgowceZWFUzHvxTIWRg/+oJw302X4c+sIX
fwzD8DT+al7jeMa1a9Njrpxc60zZdouXfnCe/oGdSzaR/K/xVyytV19HM4EZAyq3y0cJ/CduLIJR
QwuROFp0O6bScxRofiNyVeFug84jDBH332xvn0ZLUGDmxpIohv0ybCSO+6HPe4cf70F+3HP3PnDG
NAZsBNaJYuHHGxbUYzHeDkEKeXRw+JzMuMtGDWlvMoOev5CB77yGJ/xE41BlvqCNM6H5HqkKU0BC
wd8YfKY+BEtP8E8Cp7kMI8lnlF8s2sWJNFPJHA3opWjwZb/GVBPiFYxR2FjJLCRcsFqRorMQhjbg
TmDwShXzQ+izDG+rARIEcfrTWEGaE71nEb0it9wgmoVysepMW6r7sTkBB4P3RXCi/phlN+PB/9f6
i5O1ty2iMMgY2qrFwlKCDZmI4QiNI9dqtAjhud2rv/FThLIUBuIFxceMSJtmxL3fxMIaLR5ERoOe
/Q3OY+8PO8g+LSBTLvsHWm11a6mg60JxIYDgeMMwjGEXFdU/2dWIWGQwrQTyqoMGJid7ka++Ayxq
xxQf4kq+xI+AUsYnk1m/WOJxWjqbAYx5y+Den+IaexBVZtIW3hcm3M30GvgSKQpoHuMfu6L/8Q9I
Vbb4usod9ZvMUGiOr959PcKMeQjJfEPmD8/jiAHMC2aHsNjGOa+QK1C7sOcN35i6FulTg8aLbazX
YWwvoHdIgnoujFGHN9u8j18t80YePsr3vQaZYnNfA/3tVK0bJYDbYauw02Ur6l+erH9AYytlalw1
Ga85mEIi/LE++kzhFHi8aT9gWVfAuvoE+XRfT+JH4v4Aj9qo89APK23FO5KJKq2b7jIaP/jedO8A
Yow/pkzgJ5qTbZ8BOBEYw+G3BimKK/6CB9xJesJ5O35OQEVqHQrdycxbBDlgIPZG50x0hf6txRus
RrujFTFbVZzRxXb04ZIqnaKcE/JrZ2bNURF06MxRi7twiYAGuvrw0OPgLZcNR8+PaXs3xSUXcdXk
5kBn+Vy8l96NLOg/Ey2X2qp8Q2CwPgCe0Yfh6fTzea4+UPWmg3m5pVDwoUYjvgdPZDwS5rbY3KZC
Dh2H3LL0ZsuqAeNdIHjxYoAEU8oqkXyomJHNF7BkJX+2vwhhAqvGotQRSoyiEhCz0YattolbRnlK
Z8ECxzKwcEFybsueQ84L0uUssTa9oZgweZZUA0kfZhR6e+kMAjsXxoPjUneuhfVEzYfNK4qvoiVE
41eaiK/w1h/+NIWzQfsWGILqKo1cV8/wNEToQVSa1vhOHvokB4vHcPqk2k/kdYyiA6Q0h2AAUjr8
4sv2cfgBzFxeR7kJ/wzKL5XhT+DATRj597/IoZJQL5xR15/RMFQ145GiGRznmIzc5g7cNOpTCn2C
Ugr+BdhBln23Dzl5II428MZyPBt1P/QS9g1D7yJ8N1hPaRJ3SswAJ8Bc6yG2k0HCCv1jvbw9JQyU
OlzmllAPunyOBPoD8CoDSz6ofVv3LJls5364ZrZ2uwY3ePbPO9aNicTmajQMWg/07tOYt5Yevz/D
B0uoCnZY664F/UrBcNIChImDG4iY1dSYpG4hgZBl1hgukMp+QJcglfC96XoQnkuHyQHhiKJyVKw6
RHNa7/8KFyQbuTQzMrxp9FlO7oyqAVWVOCYrxIPSe5+vCZ7B4fNtN4kBG0aZntFoJXMs9BIHu4ka
TDDg/jmf09XDl2Ddg66k3eg6iCbko20YJxPMLi0SkIfQ58jRCkwCBnwq9RJLKKhFEl2izwoWSYA7
L10cwA7vHsC/QL42jJIH75hXBL0hWhKvFdf9nWXGOx32qAa6vpQqrKnpAMZFpY1/kH8QipC7Tu3z
UF1YCV08nzBGkhYRoIx6EoIS0a3TxrE/GbsUzbIxv54m7rCjpUSCQ9/Edaongz0lgPZ+xsgm5Y/Q
kDFpkXyrxxqjDagoxbyiHI4wN0EfAmBfrpmgIpK78Il/IHPZBRSKOQvD73VFwjz9CrgZ1B88Euz8
5H7NofjCVYWvRNbZA6ZFwxRIW3dMYmW4rPw1wwhJYYUC5X7y1TizcTElgfysZhaPRRLXvUMXbQgY
LFsSz0lrubSZzIrosWx12tHPhPd0ObRVU44SIFX1rw7Dg9SqhdIRSjzyH0c68u+JPOq441UA6QUe
gDrvcf1B4Q6V7XIGDaHaOSIXAIN/vV2GGc+JA7uqY6tkI72NFBE81K5aS2BWoHy6H57gaIRniBId
ltsCpVyNRjWC6hh1+2AYYMV7LUhYOletfcsHfuQD4oeXVC6csQxoyldRwVqCivQ1ujDW9eaP+L9c
VOcreCwGYSHrVAalyYLJ2QxL6onYOKzk7iuwPEmBt8xgcITMWi2Gmt8fAhiar9IGh6+3FKGCCYYd
dQfT/teU6ESN+TMogvyssOi33TsEEZonaMoGIYey2mbCCCULVZyxLGZ/f7IKhXmyCTkfLRmOHKOc
5XVpEazFdNARYclyvHfQpkA01kaLO3FIeOV3BfnBU8Hv8Ii+QDYoZinZI1THP/z2NsxqETdL+xMI
3VSYAPXBeo3dijknfwKQ9fiX4gf/2jAkZYa6grX4ni9L6JNivHhvCozqOc2lgqY0kXJ2LeinUuTL
Gf/Q03APFWR0gsXzpvZsrtQ3GUFsaEbxq8KIB09F8ykey38tLBWq/DloiK8pVw/ibw9CYjkdmE6N
lJSJIp7l0GnvTvRcMR7AqIbZQK41tQXGVYt0tQ8708rNInZC+zxqYSdClOMSB0N2xn5IyMTHRMPM
3Z8gpOPBQGh0JevZG4Tl2OQH2BaGDr4PaXaqc7v4+DeFtDtgjFvQL/SuQsDV/su4u3MGrkt0pYoH
GI1cWUmDXeGOrgG2vtm8dO+Ng6p1cy3MXwtow/t4DK1Px64zFi0YBXT+ESfNZBoM6fbt+4yzG0L1
hat/6woVWwmswoltAlfK5jywyGPVavn4Hb8JmgzVU3VerOS6J1Gv8C5XaN7m3j8DvIyNc8VuDKWT
BXEGHlkxSFB4zDkZiwWN0eSvwIcDFaP4QFQYePvKAdRgfC9azvBKh0CKS+mDD7tWusQwGRvj5o0b
E9XAF7ETMMBgvsnXFGSlR+EVI2DyR+Yhb6dVCQ11io7y9nUROhNwm0V3o5mVVwK4en0ST50nXtPn
gNPlZUBo0ysuAS7ntL5PeRKMNToaFiFyl0tmQv8jrx2lrGpRDm56hLKQ+lroFaRmsV9a7dzaVHps
aHhY250poBEDwzxbT/TOEH56gAhZXTxAk7XnVa9oOi2FkV4t2sb7NM7rCx8bNotebxIatlY0f+Tt
iJzpAW0AUJaAVP1DdCU6nPL86Vq9iwPoQK/R0sagdLuQE5RAV0buByRwd+Q+MjiCOuFuzMNNY/oW
ymrEyO3KEX7hydGU2kle1jlFtkQLzWPYi1UEEg/UJz8vT+1kYpLLJXORopKnhOoi0e5fL3Vh4AHS
6qORlU1gv6gD2GbaCEgoY7z1z6ZESiuK3zRZPz9WG7DhrdE708JxnP3wrSCaBbrDHehDkp8lxqxI
xxJJkuRoUzlouBfs2BzMSs9TUzFpFhVy7vGbXwKlYJsjDGzMi06YbP9MyAug68DF5BMzWQjwuB8Z
uEF0APxGM8k4HXDQWJzka8bf8zdHS8dhrsO5zPhnwmx/zhtj8IuCGsLU2Pp4j5Jpswysp1CQ/AUN
s+kxnMsVx/B8YI0spAUMYsMKZr12zk/fnsc5oid+vzX2Oyb7f2uZWJTglD+M0DFTyMhqZd3ELHAu
T4ZDP6S3INeiS0K1qgVcavB53pv0Lc5lGbDD4IhUMnEEvGdir4L/4BYNagoVo2WoLfaXIvzp1Vef
fxgmMj4BiCfCiIr3f3N0jLou/16Dox7TvlU5Z6GtEB2xErVMd6XAg2KkuAYFEIGOYAbXXtViSdg2
pWLuPjnhG9T+IexAf6RXcRfC6cdPZqfH9rX9OagZl365PFSZ/ojRkMwjGNEBIDLvzRhOGam+sdCs
tZFBndB4pfv6+HdsgNlWJo8QZ5Tf/kK91J7uyV9KGtfn6ifk/yWID1kLnGV6up8Q6wS8LRUGFafU
ZMq1wpWJEqLWfncOQXxahbrA+wFwyYDanDqvjGMtMctxQHhTJTULfYhMbNnzrv35e+K7UMy7gOhc
CUQm2AlTQJ32EPeIyNQV6vquOXQm7ETgNqt6TDziHnv3Z1h+Ba7zDlzg8YbNoiOiK88/pPPV5KcN
VyvMcSCX6Xu5+N4cShJbg3HInJz70eGZ7XhXaf+JUuKjOfeR8BHPciswBXlJaEUCgi/Mos6dLnRC
o8PDzU2lKISSQN3VatDD8IWSRp8a9SJ+ttG64yksOlkBRSAKzGWIdHNgJUMpYu+aolWGghsDzLTu
o0uJboDbBGQbwqE2M+w6K6uLt4KiQ+aWCw+StgxlgdKBPVqD8xYeBcwb10PWKK6vByBvTmYY0lft
4a4hOSlbJAwMMR5SmEvYh8C4jjB0aCQARy8de8c7RkHwoBF0UOadiOwT//wOGdUaJWM81Fc8thTK
8OVvK84zFbdrUCzUlh+kUezcg2yO4IQTcp5rRX0J1LimiP63owjzk4slayGhmN3BQqZMzQ6gppar
B5H9kVAQ3AqwAoDpQzVNtMma45urw/P0E8HYV74GLVGVmbxywW6QGjISaPxx+8oK+c5PUlEzbgf2
oL27nyhMOJibGjCTGn7rrcnr8HlqgAho1V9oyYEqNS8D/GWI8pbwWxJR2l3Zxw8eZxaYWyXesK1u
JhU1WPFjFYqN1QkA5uLbB2zh4W164d7cQDZdS0UuK1GjoebNSLI55rlbonRUPABIP5P7bXejaNki
Bm3nxPj3n++s6Nwn+n2Fi+vYXQ1oZ1EZ0h9bElXKdDzJqEdBaUF+ve7HkllBnWC81fxUfG+6AwPE
2J8wgR0Xwu/LhMjbPNKAziWCMjhNDn/vI9S8NArRizz4tj084iuxo0tUKc8LQI3IEc2L17bU0weA
LjTOpjW8+m5eDwiKW6MoOb4bEJm4p60oWXGa5XMC93Lol5Is/DZ4X1J7TH3med1KeBnX86UdmFv4
5RQAFJiWCRQQrKIySaB1J2N8EqqhKmeMYQHLdPyF5IxtPVCYqiVTozMbBp1ZDb2P4R/kBpDDg7yD
/F9DCSDEkNmTwmfVrv6YvwX009hsCoM59S5f7JhuukgjpFjKxjqF79mbwjgYkHw8x7Hte0e85hGj
Kyqb11SlpAQxFkBQG3SOV3yV3gIx60J6AnGqgPmBau6W14hS21f9Uxkv8ssNZTQXDoJFpzsrK2uc
GO/LKNHzC/FSIOCkRw7Q/IjRUOvTY2AjAIbUIALbgFVdnhhoCFKPKIM5xfGJZa41pF5BqoroJmHG
MpoXcNREUbtviNx3YFSfqcF7LYGxzZd5BzqbCZoiYA45voGCLLk78ZM5E0MLI70M5EWS8ZAbmVXz
iBkZLF50z7rHjTK+/uHa6Mb7PvVlmhYvtEnXdElIpJbCGsGzUyU4E9ceCBMcWhAFZh6HVmeqkaTU
22jZuZfgGa4PdZrD7G3GJPEyDurqqQ2/ST6x9ceqt59LfjFi7v2NWTOFeaJlLLEhiAfIcDk14uai
7heVDmpjdFq+AZ2UHCkgcI9GR6xPiD112ogwHvD6O71yYo3+YWvAK57o7SxjqIJSvXPDh2PBWF/8
Dnw7bwUSPWJJ5quvXFwexRTuTGJdyQKFNkvI0hhciEu8GToGk47RcUwjtnd5uCXujivD4i8l5QNr
xv3i70/VpG+OXsrRwJapARejPr+ZPFvo8xiKMJz5rW9DfhSOuVfgrAAgHbAgW/Es+AXCD2XpcP1K
LbqZRYwF1Qn/ub+nwb8/cWImdwvu+jJ8G1Y82MpHvmeMII9SVXIqJfrlrOqD1LxMpsC1bLDsG+fA
/oHp6tj4c05p/v7EJIE9gZ60s2DYCqNtJZlMo0QauK8osT8ikE28VIRkOJy5qRcMQgDZjzY8E/PK
e9QecaRFdBtJxBEHE+i7gt3U0SUQglJbscGUbsRmUjl1sdd3q4e1hQqDs7kc7P7Tcs0++FLiHGHS
tsy7UGSkdCr3ENWINZDLnApYtte2qv8zRQls8pdAwS4XF/zhiYxoYp8rxNWiBYuYQNwVLtTA1hpz
iqUAHpItpGJ+pmOfoIHT9Kb5PvwNoaclmUl1zomhQjSZNQMANjtC1Ii0FJzQDqIGWkdxKI8JbSUd
EPU+qqnWfj0dqApZ9EVxfTPa23L4jYuJmRZhKUHZOujdUPtYBDe3mdnSJsrMS353o0uH7GHytx8c
ovqEpvweqOWuw3Dl/Sc/5Gtidluvu8mQ/rip07kuRrhroP8wnzJih8SBbJ63FqyBhN1KHUTca4hp
GJyNFpL88eu7n9b53Nz3bDwkngd1ki3Je8/UyfpHSAdv63v3KU6KCqzyFtP04R/FTiCro7vvc0D8
aoOnENxoXp+hwMuthP2lz0bNgBPCj4DWFU0yvug/9RV9S6G3xF51wLDJE0elw3d6vcvBr6fAGTHO
D5sM3TNFmVboq4i2+XVEmcanIQmLFlV/zj4sQxjDHzPtEsAMKgXjCf6rWeuj02bPJslxgCbxKa0o
hk+JuC8SUo04k+QxwakoWxRe6xLRUFmrq33oZxR9lNwB9P0cYuIeVelFqsEoDL3a/P5m8gOjetnP
69cMRBdYefAG8d9/tHL75fz2PrAx2aagrfOv/kAbRuGboJFymv1MxUHaAe/HJFKc8XJsMApj75QD
hN3iJFPmF8zbsWCTdPdiBvC/Xy5OFLuiBnFg8+EVu9Ov4ZUT4cVPeRziXLlmZzRSt0v0Qgj/bks6
FLzzJ7FbFCly3/9qp3I/Y599c7i1HmUK5w+T5Kfv0Is6bMwaB1tunYsjHllo1jSJ9M5at0IopV96
HaFOb3IYSOpyxMSY+f7p9HmSs6fyeIkfEch/ckKE+sVvJPQMyZHTYcNp4RmUPWxPlFHcs/llQFv4
OJUTcKuBJBMwf7v6csTbzv+ahEmR8YE4e1vynCOX3o44buS5YtTLZ4jC2xzdOQ8Oj8XAvI1t/sY/
+GOXDpaiTI/UKf5FKuZRnHqMV8ktL2AMsFdqh5HNuI1DXZmF4f2G6R78KWEtvK+BgNuHKbF3c3bn
xvKBxffzyW7jMy1f3blAqz7z9He4/4qDnOWo2iJUC+Ze+ZHTe4AEhefssfQZROJYRYwCKJas3KnN
bBoetjuqU2jA5ZLZk80jJ+kS7JqUb5dJYVZ9lo3K0SfQkkyukgHRvMwBk9aPMUxnecfvm32K8s/2
u07ODwRAzEoqBg6q7v9G1LALnE8HYjVcgZhwGjHPrLT/WDqzZVWxJYp+ERH26Cs9AoKIirwYslXE
XlFRv75Geioq7q06VXvbAGutzJmzaW+V4cvuYfp7NvLSe0ORuZ50qyZm8wXBv6m5xdh2u9ABbmQG
dlvaTjEX8D/0TjeGIHwyrvB1/BNheuZzQPF1Ybp8i86jHZalTQK6jeocNt64QfA7jeQ8MP6WScwp
poUF4yBItjhbvmHCv7Hb6cPGO8KSspuxXG5t9Ahg4HgrWfh+lc4fjPIHJrdEO0z3YqWBogFTVbeO
8H6hjNqN9cke3RalBAU1ow5arMmhr03gx4w4fFvp4oWJOjp3q/pGL6j8kWQhLt3zx8c6SNGbT+ur
asx2dtRC2uENx1eDz8XHDR6Q5Kir5WUREy2QXBXYyDGCqu8O65d5IJcCwstvcoP7hs78UTYUrQvv
sWmfwMZP+pSGD6rCvGS70dn+twcCFIUjVXmNmz3Z0//ejyYe3LLbsHsv2I0dTCfsSVdnd+txmo6Y
8BS6zulMqaPY+vQB2xx+8yCanCyKF5/eUIbPVVKKzcF9SE7aY3q1D6jrHvrqxXMAOSk887RqC61k
3zUX09PNwOIOb78Vujx5HsuQcPWcY5EGFU0eW9y88COSPHV9W81Jlztjigyw8zno9eTjDou1KY1D
uKWOauujCbn3UiGMhw97umMGtTxpDsCSKGlH0zMkYJhIzmjRausLwOgHozC2qzGPRqn7kJf5DAKq
czn6X8aAnBEL8TTspKPhEGqTkL8xEaTX52Jy8ujb43T83ZvPpknLPwVVpZHv2a+e/gC3OqpyoghG
xcDa3eqj71ZYAJCf3pkYHdOlc2Q42xaFBNQivvJw+JqZU92pPFA2en2HVuxHnxvuHL7sweLVdgfy
Er9k4tI5RFvuUBVOJnwMBgt4Y3CJjtm7SzT98e2W/I0vhI1Fa2fhGzbHMr6Ejs7P2w6t1BC7HEp9
6mEwB+B3ZCmGCCxIJ3BIaWRKxxHHxlFqHY1E1tGK2qgEMRnysSbHwGue/ReexNiDMA7DDnDbcCB4
X+O3Tao3YAOX5JLfMFvQhct+34CbXODdP+jmuUUtXDU1SIIddhrgvbHMMxSPt0/T0woGDFMa/ggY
QwHETan/cJNAxfAmQ/kAcg8RSruj1xFv9DuYrmAVFboiQYe+a34LwBwRMMoxTMcHWoAXNtSa57Ae
U0GB8KKyEOE0z3755E4yaRcYkVNA67AZg+XdOHOvQ+ASZ8uZ4zn65N+26RT09Wuwab3pekG6j7I+
bjsxlqEjJjmTgwbPTqALXgJSfVcbNvwH5cFE33oKUnqrBVQRQQfOHkZjKNOyDnJUIdc5PbkSXJTK
manUiLcP/7bpwuDKhkD2A+LTd7ZB5de0zuycLG8cBLWX+4yPEf1PYQfES3yCPOuJCCw/t7UsOKwk
I7Bj34UP3kVT3ztFvYv5vHt9Ja3Ozhu44mbXzeluMNsrcfnxcbcQqur2qJd9vsnyMeqcXRkWOGN4
hRPGtYMFMHsHWp1eDJLteLIF1YLJ+ZxPzhfOaOUcb9lEoi2joM5zdAjhky47rgRoTeEG7oY7s9cL
Lg/vfrCvUDPyO2yyLo8s00DvwCS6b006eQPwdso2+kYLtGQL+VDB651cIUBxh8vIdvIN9JX6+Tfi
oDlYmS/7oRcPXYTz15hta8tJBaJFtlRHmyB3AZuHDmQOZkNeC/xg4J/E+gOiIp0WJQqMfwK02Ba3
M0jyN+dXD1PgNjwZS9Hz3cwSLuDNLWrtCj3CKSkx2ctOdGmdG2nUAHtQhhan6NfD0MYOaexwdJAG
teJ/MGvoSND+B0PUCeRg+8ynLcwj2Fk/BgcXR/zhbzh6UJqA4zWQKljnqTMd0s2I39eIE3w42bHt
YhxA0ziCjwc6z2ZFSd0DNukB+4HdnIHVKpgRcPwxa2W3L41BJDxOI0NWH0CbdcbPhja+zMdbPskF
ZICVsHa25zE31oG2DmM/+2Cjgm25ls5mY1hW7HTsEBBaETQFnkdfxQbINm8zaBhjBygo96Mej8l3
k0Lh5iBDFQETwI0jBhbiFQTzASuqnYHWLzNmfboT9gJAVz4kFlgyhcU4RCtkPvsml4awnAeSHqw8
A7zJDEk8IATLPfvfgkgPB02v2WDBENyAnIb0Kg0r36sxIM96pxM7hm/RGDuIo87u6/fNfVefYe7z
2NNNXfhliPmdIQbznLNufKVLYr7nkqtAvlH3LxAxnft1NktI/wStM7TL+eZeP3hhl7TL7n8v6yLR
WHoFmpsgakOiSE0Bq9cLXhSoDM57Y4HOuex8+YyXo3sbQpNEmbZzeXO2JMj9VoYdE5OFZnI3Zq8F
AxGkUyiIVObmXAg0KbIzHEZGegOkNDp2++81YAD9YHocDxwjPYyIdEkwtgMGd/CofkywL3ZPQQzL
PGzp5wh9qAgoEDkwkgRwHGiHUeCRRMmPhS451XsN6/ITRsBuf7H51NomvmAXhe4EcyeSZNJ63OXD
HBo24GM3EhXM3diX2gy5FY/aGibNFMQY4GniHO1xb7TuBND3aYQvGlbi3thpOLuMUW2uuqrLQG5n
X8weZmBHox0yCOG9qswyvIPMLWBcZPmONl233Bf2zL9IlgvukDDitJnK5Q0aZpIMwFu1KthN3AQ6
ZZDSvP8iUR4L7J07Nn7q2TvBT5NOXIDekxPGhbb7uQpIsBCcSnztMLNxwf9sy0LsQGAbdyHH5/xM
xBiaBbhrtQtQ7hEAPH/jb4lcfVgMY4pI11K0g3fEvxtnRcpVCQq9P+QqlmOU5/DK1FG02/5hR0OJ
fNVcYqQtaxdhPxLurTiu8C4F+myyPvfOzYg2UNkS9/jniiw6jon8bsfuzkrc2k4DsRjFVQ46MvIQ
GFeSGEyKjpp/EBdX0yNa3UdYx9z0mOleU7WObReqnXsLKpOHuoCHUaBCthim/XnZWXzGMwgZaaY6
OcMjkG1Usm4G8UK0qY1xEJA2UPClEuvthliawVI0EZckYt+GQifLRM4IUHHTEKExU2Nl4wdPq5Jk
ZRwGybnJFXf7EZcFat18Tidob7j8+cB6QVqGGmqdCbrDQZCRmdmxDWfyDiZbKQWsn3NT8Cq17BBz
V3kDFeCAqFTm1BDjIcCbuIvIrgpTQzJu1IssKOuwOeJX9CaeGZECGmoFtWlNYhDszi8DtyrcvxFm
fd78ds05mN2500Aml/0Qt7OLuW5DbODYnZ9pJYUGT09FlyUsJKWmkobEKc1nh2kN5dV0jO+mpjap
U2pzAIZ/OBv4ht99fEfkGhar1LKSGJfQnya3tlmdcChF7SFi8Iq/fhHB1DhCJzm6VA3gUYzBjDKn
MAKKuYrYr8n4eQ9SRW3lUUzgcWIfjAkyUg8tFsE1T30NmkVSBiwhMlpRgKJ6beKkbgSHecoW/mQA
1/17bgPraVtGqvpEvGIlAFkllWfjWLlMZ1bcvKYTIvKtTaYJmiRQwTa+6PHmvtRdN3ihmE1wSPjs
tbj91SIerWn88jZv1dq3nL9OxDPrkt6KuxQuLmBsHy2VuGFIQKxVBpWf0S2Dptk13A7CQTNgHANn
g/OiR8mo+Aa3kmeUt+SCfpgJwamaUn9s6U6QnS0w5UbKMbtwKHiI4WW3NL5/7BtZ4XxZMq2LHuI+
vM5Pw/9ZFYsT5ox8KPfrWhiGXJ0aC003/or4GRzzDC6JS0sHg9UOfQjVrU9/XRu0CCcXX6qNC0ev
/hdB8SVmBtOnnhHNT36JIMCO3xoy5vC9A9Z7UX7JlDNsco3uOzFUWY55AOBt7EwuRSCfEulRUgrp
9EP7w4vR4RX8xdCnpWdKnmdZO20hen/4ZwC9epQcLcJwDib+QtqFgm/NHIkZG6aAyrojt+8Ez11q
wIFmYTp6sRO7YtN2+UNuZR3M+mC1DvT8vsjfRg2n2HwkXZ8DiHU7u+W/I5bTY0+ByW67RA5PqZ3u
Wb2FltVmyrrzQNXKdMp0IMB52eLdFAxyNDZ9GUBLnprqZHy36xMJoqzka8KZhD0n/6XbMggJwKcB
WIa5DP9Hr81TvzlcLZan3ScdT7aDvcG+DM8pVi0Ef82EmT9eBr/R8VOSobhD9p8P75Lx13CEcoGx
CEOzioQGvSOZKld3kKLYl9Ov6SWc19fo4FjJeZIr8/Nkb9VACLx1Ep4C96HZT8NXhwtTyfzIdTk0
ULiNGKFPryJfIo79MA4BaLMjphdU2FxMLA6MFifR3oxr0BG9Y8B6pxATO5DE5XjhLg7fGllMO52s
n+UY2edg9KFq1nulZItlfTuTxYTTPks/yQdc78747AY9nRiYg07dyV7E7qNGSK34J+4pv0AMSCnf
nzMOzxHAZ0Lo9K9zs5uakuOfuci5l11cuvBJYUaFUIWvgCsbwT249YAPi3rphUQd6yCGjMNKayPR
syEdFrM0tbKTw8N1GN+m+IkmPx1V9ulaWPFNjn5A7kbf/a0xKmDtEXHjOAzKjPOFnSXrD/FLRz2Z
WWrFbW4ItC2mGGT1Pqy17gy/FfNlk3KSEoZJ6Jq1ngYYNmVsEMktuOgsHWiFPfKiEI1JXxYe/6xd
aS6HtZpiAIVCrW2EfQSxh1Gait7SdfGVSLCCgPJQxDPRqG1bDRpxtGrazEPshPkF7AcOL3agMy4S
gIMMPvl8NEeyXchRR53EQNoIB+DRIfvbe+5GohWw3dztbfIyO00J5tTa/o+MmEutxlP1hopqYQ1A
ZvVS316Bsbd1vv4utkcb7F7vMnMyYLtBphJKJKSPGcJoLn231HYvvEYK5xXxNDFW/uizu4VoGfxN
uLA/NRyXaTx+Dmdp0ObukEpBqZQri/FMzqigbweYMbXMDmu5JcESGTkYP7exN7aWDXpY4HiG4Qxw
RlkKYCL7J+QU+JEGXmQWqXSXu9acgIZDr6a/3nZGawVXT1751iO6j0Z1/AicGuqhcSENKB8sWrTm
jlfLd5BxLRRWlbnrj233O2fYAXawKy2CfNsHqy7ddkHyJc1010Di3+gZ1z+hrKZEUH1TyDB4H/JS
bXFNCUoQ75MJy6Or9VW+YFrGJ21cTMazE2JrPIZ5BBmksQUkPF4WTrZfz0owXuSXsfUhxwVff349
hSDKSQM44DQjCDIfVX9Y1MR4eD0lS/Wj747ZkzEUNgy0EEZQb7Nzwh9mSDxRUJdaeZ91FVKWFDxm
49/97pg8QfSYzLzZlhgRF9NLjf9wbM6xhwf/tU8Ib1Bd42Cg+TcsaTpM6W0TF47VRmBBSf2J3Srt
mhtKStw4vk5ChklwIyuIUOxGx4irnk68VvBcqU+RK7NhJumOHY+yMmRvwEmiNQwkWAcFL8Vk0jyz
4LgHTzoYp+U4yP1R1GcHB/klR654Ej3wT7ZFU8SRxm9hH2PhXzN643HL4wK/oGuhkoZYeGahFo5V
U2snqIRvOhEjUn+lA7yQ+DulN5+IWhALQVnp3/k5bPJPAD9T+TMOMCxpoqeWkkAFhHoujCY0xlP2
zXketFuQ9Biiy8K68IGQksiIgJbtl7ZDKfILhMCtEU+YC9WEYrpuTnQj1cBnS+IKVMgFETdso4w1
pXG4jOo3C7gJIVJ7+zQwZMopzM4tBFviXjTF5XRFq0/ZCEAkSrTjRd+unyiKMjxQQjrNvuFKXl6q
8Gi0jP4W506NXTIIGh9KVqsEB9Z2FlreSsOUZI9oQivunMjhr4y7vwgus8UO8BZn7DugEOwuBZ6u
5NQqRBMNaUIrLKXaJI/FbMg4zCSYuCV5w/ylZ1CqHFhCRYw9iZybKV0hjzivy74ulBVan7ZFLNhn
SgNDsvqMxStGSwFCeUp0Ps6S2t3buy3iqC8Irkfpjgwf5PpUdQjbZx29C67AQ7XTqMtxSxaZOWgU
YPrvnk0pO/IHZ+uXUoHfoE45px+OE1YgQQbM420iQrlayWFMit6i1D6bkLao2mLfTnEBweamx5ye
3KYsQbjQxF+mNoOQnisJ5MOl7T921yuLK+iMuUkZK8wToTXrrL9RHsiEocQT4J1hSwSNu3IlFCQ8
OHlymxJlJY6L3Gdp69kPJC9dlRHn3b+t/pnC8KaUThBL6JC0kPYpuz9Mcj24Si0z+Vx0TK6xJrpx
bFhlLDSgy4xqmiJUSso4aBrigoxAJV76mx1bivtqcmBWUxdruRhvnKP5eWsPWT0si4Q9QTzFksJs
UUMW8InFpoqGhjOcBiMRpxUJ2KTuz2jmKC439hzX9t4EFSeFMWGxWk3jTeZug6VW0JEPzJLgJDAE
KoDDMCnGrtYNKmPDqqU7fQjazwhC6yyWNEwJki55KDfHHC9TbksJ6KTRj20eOb/9njDPhOOHHYTX
mC4PXilxAbuaoh8XVlp8W6xmYKN/xiAMxB5SVAnkArOiREsitSfeSUdrOcvf7A8stSRN35Y3oB7v
tZwSjz2iUMU0lFEl3gapofr0FVxUDSZJjkdZaRborfD6Y8thG+oQ2y1cPbnwwU/DEFVDQGSsb2QB
Yk4io4wkuRNo9DWkEz/yW1KqfC02cJlpf/QzqwTfiixIeTD4UDIhVwrjtneXELlOOx22uiygw+hj
5gcv/F4NUBosrTSEyHCmWPD4FaRBX4fhtZuyGfSBk7EWAUbHyzn6adgV9rmJimLcvD5MOIrEVXI6
qcOK0An2N0lH6NVcoJfzmEsXEePvQFAp0rS/p8VgdgifAvRXIQYS/g3DSL89RohJPA37DNCBfdEl
kpAvHYk8p4vhP9x3H/FbqYjWtyce+ExF4R8ZStxliAjAgKDS0O3nX5dz5A2fhoVMRce15UU2pd7M
dud1b6fN7+Y7jkRDBjMcYo6MtJUOn8ocUEwMV4d0ZNK4vIaINVfqbPVajY6mDlNhC865peKY+RAp
xBECAdLwlElzH39j++c1Fts+w5XXauU/C6bZiLayP3/USxf8Ak8hj7Qbz01UkP7q6Y/e9u1srYZw
j0Zms2IXLqLaWCrWnSxr1Symm15BvBJInnbvc8pIG849/+vpb0XHP3JvFDiRaOd5FIvLJUGLO1bk
j1i/iMTln/8Yl9N4U9h/cxYVYh14y/6IWa1p2zvDPU+aGGScAkbOKErn3S6MFTN6qxpyK7zb/xjR
YuP7/Ctc25WAsqg5+qN15a0o5086Q7dbijU8QsTECt88Cdd1Xmfcf/CVcrzbaSRKRILonMaF1uHo
QQT+HLPOMUCL+wZpF7wo21bILua6y0jRwW4WhYZE0Y4PAWyn6Hh2foff5WBcepyzeVBQeR6TgCJU
Ej+eHDPEy7LmN8BMMSYKDsa0ciym1V0jK454is5Dj2yX3HE9r0bioEYPa5urEbQbGEyr1bSk9o2G
THpxUR7Fu7ltMv7TAZV1nriYj72bsPk/M7TDzZLvlremCSmrvPFed1Hzu1b8iSggkuTgNUGOXrmb
d6habjZTyXoxMOOvXGfsl09TLBz9+KJryioi5DBqB5Jkd7TYQc2uDQKulzWS0CgiEuFAzfRyPgs3
lhFphFSQAXycJLkkGAf5BxhX2gopYs14V+n4peIOZag9ZrSDAddStlspwiugudI+7O0HjwmaTDI7
RALnt/GBSNFOIlBsouHpSpqB/E5SOnQVdOJBmCf70I4rK4KnQNsno3KNRycOLzz4MVeFZw647cAa
hxLccOcVKBI4B/dV0cKUWCgKozQ4mWy7bF8bl3PdjZUZUJ3IJCt/7rsxxniUaNy5Nj+ib+Av1Var
b79JeoJrUDc1yCjOhmGIQbmhFyPqjbOF8p5aI+AwtYAjxzSzgcxvAMs2XfMPnV9No4y/dGfx5hNS
QuYcIbijIL31/e7Q5yAsKPpHl6DaiOHw0qXOKnGQ0iJCtfrDLHzaX67Xfc5jvkcvGO3288qASsKj
j/Q2OTjPVdOo7QupkUjR2QXYBiL74MOIJj9tdIWpw8Km1f7O47ijaTxUWIRhkkqx6x/JWsEcSng0
VWjyb+ZHz4adKeOaHtQeiAMKBP/RUUS7N4Mn+5GzoWqdRLCT/xmSPtXhYSpmr7v87DAi0cW5ABpM
q4MsESdR5C7MZr+tccsymYcKAgFbGN/ZsK8ziWHmSlz1yfAXA/Z79LrXUZlcZycfMsQDRWRv2lta
yptuqAxfS68ugUvsTbNpLuG91eXV6LvdJgCyCwqDweF1R5NRdke39xj9EVzMBpJTtiobZgBM/+C5
Id3+1TLP1gDC12f84mh5hcWRlC18V6fUX+GeYTePDB3K2WUWQC4Y6Ny4R3XEjUabRkPr89B/9dsS
tvCnsrJ8L8RY7nuTAgnD9II3UvMKK7+m/8X7aNYfhtJotfE8UWnehl3twIG2dLr34VWRAUZf/0bF
tpwBBCq0XaRlfobHtt7/kMru9Ae4yqF1DAlq+Zu1Ak5JBhNQSBCMyNmKsg/qLHmsxC65Y5hFqADD
ZVzgO05DjSbwWg9RBanmusH5+1YsRi3iZ5ihWGAagMOtf9yb2H/Jgf+mjXgBfCGuIZPAwrRHoRDJ
Sin7gmDW74Hxw/vG5kgKQByPbivWA777uOksJTKZdiwX9Fqd027nYdbY0gMlTR5jelhmMX266BZJ
vi41DyV7lhExRf16UA2C1z7wVvs6tTR+5yQWp1eBhZfIsJpuz2xje6B7+FK3XXh/1dfg26GVxN6L
9c1qARyMj6S5As7TqlAO9PTnON9PkMF+WX2sLnjmYcj6xWDf3vUc1f8itdkTjw5axoewbj1LwTi8
6ydnUAVLmXcwpQq/X5ounETNq8Xj0tT21PVdq3Xjc79hLugUSnfjI+Mr9nuKoG0bRac3Gxehw41N
veW4H6Q4BetH0Gv8WNcz9SwzpAyDds4JiebBojLjRX1pwXqbbx3dB1mNeBE3cnB2NpSD1JGcU6/o
aISfPnE8EzDqlh7S5CanzQYGjcb5AuKlZy8mAoSNC8oEgVILFZkX3HDVNNwQEHsjDR9GpExrbuaN
OtkIk/f6au15c4amfS0OAWd4pKQ+fN9MZhgD88hu6LdLC2fPMXMvXg1XS/rBnVS8u7+fZG7/lABQ
OZQI7djzo9STdDEZnSiQtLjh9ijt8UfKUsp5nOE9L6DSpcU8sX1QQg1GrFROWKA/UEx2fldzoZCq
2bzU7ViO/yaIrxojb5g1QqDetn6ozJrKi0ZE0PFXi4eaTkeGik9Jv31To96v1K8cJuiqWECGxRka
psWW1o3G57aR0wZzUuTYtBv7FihKXI26fqVJQjA1vhCXaG72Fqig5X0lTo6WbSXHXtfPGfgVbL4v
7z6X3gKoD5AQ+ekgUCf0PXDufDQSotJdw+xRmaMiuht3AkKl6B7BwNcDY91OGL9sew1m1zXTkfXN
gZww6c0RcY0d77Dl+bz6pK/jqVpv+Bhh4N2t1KDbhOVK1O5ZJqMeKBCV/jAw1usPrwSf5m5/nI+2
3m3GyIVYJ2oIKHMYMYkJG20bnHqfgGbr3RwtgREATZwYyKHo+JU35LdoMF5blPSEZOozNNO1o2AD
hNZnjobaAxwTK6NovW4zp6WlCD9clQEvwDwaOyYbrsVxLAxVlKU6I6YUsUf4GfXYXHnq4ctenNkW
ciUXAkyJcYefsZg8mRist0iSoPacMyHo1AAmDEk4cw/eawJqyizb5HecXkzin/55GbM1H05k4csW
4SWPQOw6JDaE1oUpddfjUaY/Orss/OAg5BMsHzFK+ulQlARE5jn8ipc870Lq5JjpaBDIvpTOwNQK
mBC8EgEHmP4uue9BZqBwd6CDKa58N9SIvD1OlS+m1fIbhG6ihevCuIHdwIfvQuXSIcoPcaMDFMqy
hwuWk9+A+diHKyEPswmwEyNVHOxNuCbaILqzfZGVMHDomUBBv0az1FLFmjFJuQaGwwfyZHsO6eEY
9+RszpA7IFE0xOjDA7TdZ7CXTCUqIPR8GPSn2ZupxpXPMTCTO4X625Fm5+r0fRvi4hwLHOIOY/u0
IXmODbN5M1ncLHabuogCTIwN0JUMr5QwoC5nPzNgALBg7dadJpKVRHsq+PGV6GEqatdKLjZmG1KY
JIINKDxaovVhxdMjxMUDU3GT3wqDrIOimFkXRTgGZggGtbdnhfXJ4Ase/RRNtZCuOyYgii6jcKCO
5LP+i6W3wv83GACUMLxDas9MnGtiJQ94CBGfR3WAzEc/XVEHeWUvq47GTH4QFPflZ3B9d1r++YfI
LrUvQzP0X8zD6ZpxvFiwq4A/XP03gAv2EDtuBdOavpQj2iw9upLZAl5NucDMpWUXd2t/c4FRvd6b
MxNHdQAlhirLruaRAXp+DLtCJTjTdENdYksiDfhPzBqvMCT1smVnVZ/RY2fb6us8bsf1jWYLROir
HScgEZgHZiDhR6q4aDdwut9JawWGoN/GWEer6vA2PpkPOMFg3WxZp8BuKTbxzW4F5rdPT0MXe3P3
r7WOem3mJ0+aI2C6l0Ntb0off7Yek/caksADrT7gE7ML5jO6W45PHS3+N/rGRQXYpM04SdtPXnOt
Kc3nMoLzS5NEd5jUbCzll8MNGfuch4jUhB53qSEHGNgBSmsAIIq1N4kB+gGfQDsJW2belwcg/P6a
HGCpwmEfVe5OIDbfM0934DNp+wym1nh2AV1mN6tNnpdSq+ly+swvOtxTqpM0+C7DE9PelhE0UzkG
NZcW8s6jjlSe2jF+eBvKEQCdIwdUU6OrwBrZFjpIExQj+PCMcfOtXCCEhN6N4RDwBPhGV1YqHGbG
u4z+M6LcOeNooDp4hs07Br1jHJcwN+oYB3vaJcrxlsuggMPWKG3eqgPXYatyIK4GWm/bmjVWUqEw
rDIO9h+wgqxGAV+fm11fsxLQ1jMKXb6jOyC/EHY3J10c0zWTBc9iYDRnAbd9yf51aIYq/cFEB4zu
NhX0dXODBkCECykEdDAYCQ0gnyOTBGfVsJa5Oj1D2g9oBsGBW50dPBx4SVzomKQl2uqvDXoj2DDN
fTxVwTNWi9dM6LNqpswi2iRgEsY/5VBz5/YCE4AC+DSFMdWwBmjU6Rym7YHJ4BTrNFDdJjQ8IY52
/CGSpU7KhqMG7zFHrGou4Y9r0BbhwD7JkpSuvw+m3TEUXb2aF8yN6KkF51K/BsA11c8bR9W7bMUM
TWysITmsub1xe/R3KAiDdCj12F+vlkVoMIlgRnZFDMV3bc9hN9agGYlygtLAsz8YXewDiGgZM7bl
jcSVkz6Z6xad2HsQV224rzLvqwP3LUNMwInNklDM8yKkaY5baMkLDfiPskqwc0i9OFXyiBux2ybm
i9EpQ+BV1lspWg/iqVTRs6VuDA9/2FjBhsKLkb2Ief1w3wJOOGBA7qh3OwFb0XaQerHfxPRxwL2S
PWD30PEp4BvTKFswwl8Os3EjwjJtOhma7N8DvWegeosOUyHGAJowfqZmkN230dN6s5PT7muU9Azn
SiGMsGo4gygumGvSg/ZcpQLEcIB5CgiLwqc+Ghnl7LIFfRh25QmrizH1G3bsem9zr5koNj3QNT5G
FEdXnpfVC422Sntg+hjiseI6tZssO0abZ0DRD4V+VViJVRCyi4SXWE6M1HtHbTYABibySZgz04hZ
IuHx2NDhiQ0Fib0BF7etho7LBqSONTVQELR3RF7yGsCqlT1o4hmBL278JFeTf/dk7XCplC9/p/lg
cNDQj1Eu/v7MNVgV/IXDupuKWDo4IjTd7blOTC93tcawPfAowITMItjbmtQBMXLj/Afv/pB9gG6H
7f3BVgI5QrXyUgYmzfkJnKBHSMpLBkxYzpmQFbhK9ejgtEwYvXana4hFXLdnL2fUMpTa2YsZdqyY
PDSMix2QdIGa464pHfvOG8GtFiyl6btYbJhHDS5EhQYplyr0+MdM147F80+QPx7H2coHgLSBumAQ
XCPaGbfpvdmMk8bmaFTTi35ii4DgAyGdhwd+vF/qbN9J2zu2dGAS/r2w+qqOloAa2oh5TXRrA12I
ElxnSrivyw+zxcGmGMSdRVcF5sNGbIV3nsavcHnd05jj/yAYHBvhpoNSdk9gDutk8eWZZVAL530x
rJOHjoWfzfgrTi5jxtg6vZfFseVDxVSHGPaR4hEJFythXFA6bLvAQwDFuFQkObdxA5IX/5EH5msR
rfdxkgAmQukKe0PL3YfxAzQPKiBXiKAzzRa0kP8IwSQZ3A2IHonFtuebLZ+s1o0GK4rkAok1zOgK
ZBthcTMBjFn7VggfkcpBIboNZxUNVtrDpRvixwBGL5xyJaFlYN4MBCmAzsbZ0rgrnLKIgeZabFl5
QG2UWdB3BJrDfJWHKShRQkIs4rrL+UO9Sovyl2V3SMysBEZrvfXGhRfziBhFSaGMn2AQciJJzwjY
J1N4Tu/cCIw2SrIZjQB1DdHe+tKII3W6kd2aK465217Vojpl7Mk2dXrRT1RZd74zDpzqTGXZBrOg
ZVNNdczcqgCK+0YsmlFKOxcCFxsqHsCJnJr1iHcoxnFFDjJQVOJCJbA585mJALTurBgKPkGbM3Tt
HFpcIgsbHhavtAdnejXLkqyVTdwcbcgHUijo4s7eFmjsltq21QgAdGCXQBFgSMQBv/+1icMjvdiP
3PGrGuGru06teZ0A8YnAADS/PJ4xDyk+uaTZST150e2v/bE0l4wwoD8AyzQE5kk+4i5T8oRLLXAB
stGstD81Ur7G26WmZgW0VY2+myAGC05XWuveGvN+6J/SVzLPy9i2s/zGTKeZ0x5C/PTJ2Yv769hV
CXqiW9Fg/VOTo6rYrh1qf4NIFTx1kaagOBelIsM3Kiz5DFziWGVlwy22zytfOzvxhmtNvllnyOlw
GdLIgj2f4CuCLt45ERT9weNvq7qG3H6xqIyFYqOt4UFFE04AtZQge6PNFdXFAnqns9nz9EyY5zMp
oanXs0aQDpKZAXcbIAimAZ2mZDiitz9SarMHcd0ZyZkvKffklQpdUTwCr638R/sA+fk9u6ghBXH3
2ksEKvqjQ0XJ+MO8/j4MJ/d9ArnxMk5cjHyAeeNm5g8CZbxoIKxBy4b6hG/3xbEuNeeFXbzgV1JT
ck9sGT4zC8fZmPHAwhwqoJcjaNOUD08rOtSAonenr7ibHgXoJY3j/YQruQutB4kmb4c6lwPNPKIq
1e9eVQNf24wqOH6YsFE4s0+wu9TWW19UOKMj19WPW7Kskgaw+Nx/zMz7CC9NkZZ10ifNgl5BMp4A
BpMwCSlFvzyD5t0bfFgFjVpXqbc8Hhnm5/orL4ZdSUURcoernt2k6Boc3Tx0ZjffP0gYgmxNUZRR
uxQdPpk5aLsfatUzckL35bxyIJ2PAlLPnL7SL8H9BaG3Zl/m0eRSXjmtMdziu5SFDhmv+thdEHiq
Pigd8ia4HcEhaEHUG53xELgQCT+8DywVhTyqyxcmIcNey+re7eXBPrwDKqMnbNbKPoatA/f9QJgI
Y5/OlLvf/eKDctGf3H/cgToHewnlCWUi1ga12X56Z/6BMvg25E43QIuUcU1iTJ9xrdqKzsq4p5/b
xvtr4euVl6q2f074KTIsmSFZ35feL/Tbbv5iGLkf9sB8tZJeel3g3s/B37Y6ByNXG/DAsVfXq/je
cx/kffTj4yl81Om1v/7eF/XN2x8s3qV3sW9Il+9mZ5N/UJmaD4InO7Qx7XfED50+MJbhZOMQGX9A
LJcEvJTBaeCB4Z6R0vTwh5r0Z0XD5E/fIuIfLgO9T+SwMjoUVuMVNyC8Fd6t71UMb3H+d7Nrz2zh
+HeFjoQ1Pfvz3ejW3u04qVrjgbaPJC0Iinb6GcMjZbVvXJkHg4VBdnv4GVsAgS8Bh3XIQiQkxRES
tUIHcKIt4URQGHSyB+Sc16Dv64g9LYbnRTuM5Jy9Wp3XrN67K81FAHh6xXgG4HcPvTKTXea3LSau
q7I3/PA++gThF1AObdU/FcyX/4FMQGkSToP38F8G7R/g0szDpw+HO+FqBtD2r0nYX3H40r5TV8UM
/j7rqAHYT52As6YcgUIwvvSM0oN7wb2EgS8c2RwrOOhO+dn63GDOdUyej3c/wMa98+bG2oPn8IO8
/1atz+uysNSHDKH7oHdXhCcDm2aXFxhozaet/GWt+/qshAdCdp12kV93dmPAY7H86s+3cXowg7R3
C9hoQf8221dXzLpR3KmpApcTw6ng1l70e5jWVS63/0E3wZaHx97ery7R556nKuWowvZgXWGcoTUm
x8KBrDOmhQ/Y7tLupETVISkYLWjDD0AwFNMI1lUTTc0nh2+8QCvMnHoN24pOUoCE/BWerf4MMPQ5
Ax9padX29cfAISPBBbXmDBGTHpD/SRP8NSlTiQAVGmcL1ZrduFvM1JHYkNOxFX7x5UMNwDEFQYUB
JAMR2pD8OaYdZLYMSjLNIdKHMW5nPKmwDDG3ovGXgoNENgly6FfwHqhx6IsgMCXUnRu2nb8lRcHg
wk1svqxCdh33GFp4surnnOqMfYuMqQe0qdPN54Z2rTBgRlLPLHzsgEsH1Jff+X8snVmTqtgShX8R
EaIi8Mo8iDhr+WKoZSE4gYKKv/5+efrGieg+XW0pwt65M1eutTK8vQi1Rti9L7rQiwXYPaVUiZvC
6SMmJ5qb9BikLCFME+Ibp8SygDhqqxxm1EuMYiy9yyDVaqt9u5QBncUeil+z+RiU346yYqbVKGPN
8E3T0415FXDH/a6dnuMb5JIvJA56hyms9E1i7G7edQNApeoUe+T1VFTzz0xbCbm0gJnDL6XlrEat
adWkts8qrkiIWbRMFIbuIcPXaVqkgz8NyD+RkR0JzCMQUvDS86SY8XZ3jv92lIDN0Tg4Ue7R868q
4n+z4CadcNuxyoyEq4Ls8AWTeDU+zUgak4DHGoIp4rraoawc7+8j2k7o3rb+aYvuffjIYv08fIsz
ctBenRzyp6jAYkrawfRdjuse3EScpJCvmLRuZETnA+YFyhUhUc+VKUPL7NTDfkx6OXpFctjd0H0Q
afA9/na8gtkzmYNJ+x+Y63qtoiSYf3DeWPaXr/A6he90cgryRpmjBCEw7c3uTDJlaUZCMH7b6gzw
+u8d/27tO8RvnNvAahCh/AP9qSlZ24dOaVdoQ/xCcLzWTthcjYLIRrdkwsYajIuGEEYs8E3WbQSj
dSUtMEgodkdQNc1TzHBgU7OSzEht/caq1trvb+MGsGD06jqb9RbXLVIvyf6SjMtLpCcN43uuQohe
K6nOxQ8SEPY6mfzFv2ZAqpjcdzC0cN1kKsUOJxvwXOt3uYTp23mQXtcIEzAYmrSiKJz8/pNPSUOf
hImmP5QW9UIZukmpFnFYYGwuedxaBlOJAqkeohICGSeTNNHbeMiS2aj8ElTGTbIPvQ/FCDuJxg3x
klXPEkPaL/CETHbHWZshDhkVI0VfCKC2T6up5oF2PHf9cvy40h+GR2rXH0pj2gsQYRAAgH6+RIrE
/ERG+7LneNs9KpOzEN42e+H9tosC2iL84Tn823DvJQ3VPlMSgJY9GeIFm/GS3v87cZhSDrLCG+uz
NXOJOVY6Lsl0zjRY5phobHUVXI86sSOzO8ngr7ACevH8ivMI1d4eicQcLY9nxs1i/4ZgL6UiqRhI
8rS3pxfX+uE5ABD5Y6sA4XhT42c6ZyiBgB5Tf/DLu3hzRs7xVQA9Usjn07PO6oeeL+uiy7ba84yn
gBVH1oN5MNmUrHopdAT22Kre/T7MgW0EXntu4CfQlgKUOZpP67Y/Am/I4A0eRIdtvg39w9iFDoOT
teDVMEDcfKNCzEop/6bGkEys5yC/TAV+QG+1o8VzYfoXOCDD7P7RBOnOSPeTxYaIbCJrsnWpDam8
t06/BIUUUZIgi8mZE9nNq1GD8jZPniO6ekbyDXt9ThOv1P17H2IYgSTliBVslUAJKKjhwOWdvBYf
M8Un8dVcpltfcBn+WbQeAu5FRUPj6r2OzObAdWDoY3fzzOP2d6Us+ikONjeDkTkewBH6RXEd5nkB
KxvSlGNF2lNZIVJcnbh7mh2GFDRAMB8vYXBfbjGiJJw+4pAyipdhE14GeH4z7N4dHs2pD9fnCBBL
CiNUHLILhmJTIlGq58hRWSoAMBz8IaQivs80d61jHY3///X+cdabHa+HnQTQ1rcErxK5RGcDwd17
+ykWdL8prLBbqm0diEc0C3mbXuuQg4PGUQUNMY62RuAGoQBxJOgkr9Tl9nVN0oMMiv2Kfij0H9AJ
R0AeWIROL4x+IUHxNomWJmRmYDAgGQCsHo9pXbmQSkmy63jKAHOfrdgIE3XT/bvQGkpibUZSRG4/
P/vcPGpjIDA2LO+GGudf1sVXpgYDygK00NFA/QuKaABj2HUorEjmYc0iJ/k6TGDc5COid8LR/qAC
g+gjRxBT9JJyvuHG1SjXFSbZfpC1j7oUTsBrfbgqU47NIIuoz6AyInXwXmO6FBG8sAV185vd9B2N
h9ThsM66NE0L2Aw0cQZVQD1XWIcTnsJosXlE98m/TE0PQoYAc/6zY6j10Ywh37b+NZf6q8D5ZVBE
YvzRreDipETjQA/D5yYFMvWhdRmWTIBw/RUID+srbT52L9gjSKOnHKH0GSTwz2nNER6J710rlU4Y
g4Ap06DduP4wHwME91N/3AdszY7oe4w7UAAzPHtQm6jB5uyzf+0CzWL+FMH9ybHHcPMCR4n5i4Hh
RxXrHAspu8lu/CfohMGA6wwnU/FLrkibcU1L3vATNijV13eK0wkQU5g+frmaNqEsq+x9Nd1Lttrb
swkVy/e/FIspEUAItvN8QKfsRisBmAR2ljM9fiYAPIxe36egz9ZRA0bl2UDwJ8wc55JoyeIGWU09
6VNLkjGfTk324mm1DW6BQjgVaIWuxsNBoedUCWaHztN7EiHRcTT07DlaXZ2I+5FxWoQk3T5HdQiD
iOZj18eeOMDnDNUgqZDX92V+NSD66BPUAfa20duHYRoYUbXLpu2fmQ4mnnmx7wPmp17G27/z9Dz6
roshRtVzZagMr/u7GA2wIfxLUgWn4fenP3k4zKb1+1EWmGmHAXnXEC+5QEOjieTJBBjpSt66YYiN
f/E4uUc4zNrlkCqUkbg3iiOd8ZEDv4E8cnEGuDwjvbZPMmMcf8pZj/tOuwTlW5d/YzDpJnQVPN1/
8dvfWGfGreifYA1g2uFA2oLAlTF05OvyNDKOpsJ5gIxS7Dkf5m5idfzXIErOpqrzRtmRi9sX7srA
tu7f4sHld12m/lpjmZC1asKdyVCozL2J7+Cwv2iSK0d4j/NRpSlXeGqsx9nEtGu7G/8YTo+M8xN8
Ag5EgN0eLGGOejplEKmXetppya9rpEeu7gQfqhncW8b5Xy/s+gp9qxFTO70LaOLDUcN82UFpe5EC
sQhMwObSH/hdN58oLmUyc9uNqOR0vMw+8d1v3Y+HByVdcikzcF+Nr5vPrObLJjAw6NgiGqXo7FEq
hGiuSbqz8Cj4Dy4tOF8gmmV/CUlGBbxF6sKXq4c1iwkRETsWuCsnH3tH5+WWawBzp4EeoOeBrT9+
BY9Y5fvLlOivjyGYk0Ws21gBRgYUYOXlE4A9Xm5B9GMKLHwBiJFYRHDMq5QWEprgK9O24ITFf+XM
RCsY+T6b3Kk5PTsA5IcPp7tJdKEPxKgmW1pKUMocOKmBBoVSTitgbH6OR550P32/djlnuqwMhcPN
4Lcy3lnFc/nOO39igqGf+T8DB0Oj8EmNcY6eMOtugPFci+F/nVesAgvdfejCMfTr6A1S2bhI43if
ji0JHhk9V3h1z0F/0oWgdfUPslLU4OIxccA22Z/gjjL81gZYZaato/OanvcQ9dl9VA+rkfFn2uch
UzLDxsvhSj6pNNTYtPXFaXQPq2GLVRNXmN7Dhr+vyqV1HuPD4/UQkPJ6SNCjG6s3w2aZLNU2/TvT
kLhDbukXPs4A1tmHt9o69eIBEVlLvpE4reEGZmtEZiLNaAbTwdbTl7fUcN++RaWvh1dYB8zlwmuh
cgaO20NYB6jmYvYd81kO3k2OODDQHLc7Xuuc8DQw/WsIx9jVJ9/ITPppHn6YbiJ6yow/ql+DMUaN
J/bXh/meFoUjzxdMjKkKrD16VI2zY3Kl98MN4U+EZ8viB64vf94856eXhfgvcIsaPpuc1THtIj0R
T3h4pAYiKy94GoKzFc6hFzCak8WVyWSgFZUsPWa2DTU+tmEd+NW0Dmm4gAVh282SyDhE5VepNUFR
n87isOsDiU/vNk03ujYVHDKgFhIsZ8uncF/tsWLNaw5gG78Blxdz+7/2EUkswAvW4gTk1S5qvdaj
t2mtKv/J8OalRjy/8IYv+wgCTuFMdH9SwNOOYmMoLOnaXT35TphbU2VygyogAtIxe0wI5IE93GlF
aQxF/PrvPo3hamBhQw4HdbXCJ8nkO/NhPpIxbokIf57ugG9KGxGFWM9afjwkifZcSy+hzHiEGO2s
Gwg4T5gXfT5BNi6gM78oVS0kKN4GMNiRCu3NT9dx15tRrJFa0nMHXOf/Vv7NwULT247P/oAt30UV
XrrGjIEScBtF/fHkzDtzq94EkoLnKGDwIU9oMo2fzmVZLN/YW1JDYCT89TKXBjwAnTNPies05EMf
yq+znxuwvWklPNwdT6RDmEBRCj3kzHpmSuwbz6l/S0RskhYd1oLCW26dA3QYa8wzsI8GS5aEhwNm
uGOQ3rG2DmdyQDiLhOZ/r6U7x75anUnP+GQZkZz/912/zl4OEzzxLPjSPzORhMnaZTTL4UiYIvuR
iuMjjEf4MfyF6g1IWLapilJA3kxhlb9Zv1dnDPqBoRXMemsHC5+/frg7gpfxa0yho4ZEPcanb4nu
DNoEU2LEIEtLik6kpF8wDd6yzy+JReYAXJgKGZCO58En+VR6ufsKxMqVzABspM8GkLNLSjgGJPIQ
2ChwlWgmujIrFjtbYg/rMLomKoFUBL4VPRRYKXBBqL1OHkCI9fazaBvWLDaTOMPJwgWUGFkDftsH
4Rk9cEimD8cSkxt0wLR198cgl39f/Oq92X6qfQ9r9xPVUTbshsZcG/Wm/R4l2Hb+iLe/HQWljDmi
gizYBsE5uSbfWI2t60YNKDsmlc9DiEpQmueix9D06Ll4v91mUUJ4eKRtco/apIR1R0wgqN88LX76
ODbEWYwZ9fQcvMLH/DrNgnJOJjLSIBK9hq9QDaQfuh3XqwE16M850UfZQoM+fltth4+4M+6PFZKJ
biSWRJQw9hgXO2tx9jlGOL4av6K1Jo+RyQGxOZIxMReHY4ZWubX/x3PisLsSqEwWG8eZwAgGK+JK
KiyaQ3YKVIjW/mVtsnpzWxIb2mB0bRl+B1nk7FN8wgbl0HZ6zj53Dz8iDobmS+SfKezwrit6rdZd
wm3hsT25AwIEPIB+gMn5BHlj5AYCCjD9Yl/5nKlcwMA+ohY+7DDf4fp3DwbCcWkAmoRalGVOHiB3
41yDYML1k7C2CYQ7jp83DxpiFL9WkLdRqnWcoSzZ+VGKHPHC4ZgXaOMsXBX/50A+QGEJ5LnEfAPj
Etl4YIx4dLGyFqxEfokhB1zq8MmJo/MCsCX+oHuabA4vay8LnMqREEUhzLV3WWOk1OgzJQIL6MCW
Ph7nglG+WGnRyRry3DxZDn28VcSSRUIadYxY0h4YjvSPaUL12I/YTCHpNDeaKoUG07+QIBI6bvab
HUsWRCM8+OCbKKdoQ9pEa52OqOykitTg9MvnoH7XecXXVW3mzLXOGb80CeTwpzhYKH0okTsp86yu
5JJt2p2dVnWck4wMiGQIxiaNT14ZQHvxNdaVrKebp68GyNbwZ8dvnkns+LSS0LHTDJ6IpDnCXkhR
MlOxqs6vEp65vpzBDZlMcuB7o551KhgNRIHon1YsukD8k2i1jfJEd7HatHYYKa5RSZLAeTj0eOT1
3G16hi7rj4d9coFuIQjGchT2/QLARCL5Dykjklc2B9UeAd47saKqpM/qefCMKt4FFoNn/Gx5wBy6
L8+wmdJrPbz+iALFpY9HDMGa2Tkzk4b6nCX/sQ1PHxlhGVxIhg77p9sDfVfgUlYEswEDZRFRcNAR
4Fh5r7jzU69OZ7uHdJ74fIrMp1BiWk75tLd/LnQyw5R/0PNqiKAsR/vCnHWrJQT3rS71mADZNBWp
7dgsHee9EB7Ih9lj7vNjn+l99d+BtuqwyuHSDUY0oCsXUCJ3W42TNS9thcNN4a9dbOHAGV6jgea0
pooZ+8/lNumdkYlsEUKIqNbMhu3XHzRn7xter3EG8d98j3rNLGex5OsXwLG+pZ3m3S+hsiXp5Y37
+fFWhtuzU75H72pamPSzmlmbgKZ9fYQGRhYq+0fHyb6T/iv1dD3ZfqP3dnilFLvEN+wUPoHxnb9H
TUlCwOwMJrPaD+pHcrTTvLf1Ok/aeW/pZJkQ+bP5ZbAc4Aj6+N1egsc2LF5RM/Cur2GRO+9rNFBD
pfq5/Kpdy2QoRzWqlJF6crXGf9/cLLiAVrdxf+DVpBFdJrrHYNaqnKXt5rn5zpFWXfq2mnEc0XKK
Iai1CWVHj6am82Xjapx9uuY2xtqgvFLTr/O8BOcp7+a9z+GgE95LhryNHvRVm5t7V4GClJRmDmIu
6iv6JWX46Gf0K8MtIvXvTPOKDnNmKCW4t6cyfbtXY13oU7WN9SYqofQrKQyfCzmY6V/qwMB9zKrP
7JDTzVOfPj3KFsvUN4Hqsnj2oq/zeM43W8PuVjgd6+taHfe0o4rgoQKtv6D9P3+IdI/JWaNeuXXc
dzcyq8ngPuqo/rM77z3CbxeE4rKNVMW7mGmteHXmNjWs3s+6AyPpFZbMr0Xy/PeFHMXCtbpQi094
O2N8Rli9++Jci188XCR/AQ3L6eHrh92F4I3ruHScgDCDvTHDVunV2k9cFO1oNvtV5r+Vu0R5H1DE
pY+5RvJmeXRDobaQe2Eg5U2gDC9mAeA3AlxSDPTUMfTWx1oZBDJJQrLKJ60vuKrpmtkR0LFAshKs
YOKeFYsfMx8KB3sKCB2ADcVEeoFpgYzVdA1kzAExvtATBQ1h5sgiPPshUrA4FT8kBOLiDZSknkDS
xYFYHOQMbrHOES4gCHESpj6ZQG0P59ehNMDf4O6unc/JgURxwjPMnuCDRnfS8UqPp4iCDJCVPkDD
rYGvSbviTSYshjrk3usbSo+HN+n1+NnSWMQJVkuhtQ18yfzBG9HEvv3usd0Ia2Tq9y0fQ2yXrBEm
zBx4HAOkMWBighMR7hfS5rjNxSkJUJNXeisOoym8KGfftUtxTjnDO1/dP2TwYM+YB/E/QQnRhin2
FEuC78M+AL2BFlUQPQlB0i4lZ9tt3iPSyutoyZPFs3826WyoJaDP0wSuIgGZuPkU4XRoN4+fyw8I
v9zwf10cWCcu7L7bXARq4Et9zKigB8EjAbhiM/Y8oH7J9vsTgNBZAo12LQxr6Nopan3J8tvJEhEx
2KcrkosDrAkSfbqAWwd9mtlxjwBeGSwf6IopbcANYpp4w1nkhd0+J/6X9jA3iqP5uubDafYBsFIC
V/aahiNyPJNPv41x5iogS8X0Z8A94jUcPyFDoWxIHA/s3YOfJzha5t/XMtZ6OtbgoCmT1cBSFquL
JWMOQW6UZX9+8Pvp8KeLDf42KK8W0rShNmLoJKJZclt1gqMrVuFkYUJjM2aQ48aQFP3uHldoC89g
l1McfSoJxHtmj4qbu535q3Y8htnR15AXQG5nsvbtCg1XZVCIXd1BDYA9gSFe3kPIheFZVi15RqdA
OIx7PtgqhSGtxzk/7L/tVwOiuv1hDcjhDf0Z09O3Ve8JIkwcoQP4+jr46QBr6xSmQp/JJzA8OXVR
MdeqDQGMm24JD/WhkgaBjLoKL5UUFKWP+3jQuOEUbBZ3jRlCPqDzxfv/kWbB5qeX2rYdGy4EPDpO
+jeMBbu60hL8JNeJUse32aXwlO+wTEGQ5rpiPxSHLBDCs4uzDXXjw320RNnKo23Pj9Ee9cEVKvcD
fx7QFLYESrZ831FDzQxp2PXtWwWh+RptkQ1bvZe9KS7D3IgvP4Pd6+E20+LnmSebBg0pQpvbiRpG
f9lVHiiU0DsN8+A971Fu/X426SozlYGbTg+igBk+M69bkuHf1FGH3qKln9zb4Fdp1jAC3tTLVk8P
KBf/TPyoSikyc/jWeo8qW0eKIUPe7ieYqGg2Gu+3SN4wpC2IuJkX/+Kno/bsvhgpIRNLvhAQ8vhO
7GTAD3viS/enB2UUwgYwa7iHB0pzm4f0tGTsh9KCGlXSNUrQ1cGFtt8yLKUcJrQw9tDLgfz/LYiN
0cIcg/7qAUU/r2hv9pRxGw/ZERm3MX5+2G/nLlVYOM5JgN1h07VWp7/xUQbCf7fgbSw7oEYI9exS
VfIfSJ0SZ+ZzBsc3AK9ZeI6KtPuZG28YWM1lfK08kpPuN4LWc05zzIGrXeMjGFCtEr3hBXlbB8N/
M7ii9cMj7DRXtwhgYc0eoOx0XQ1zzbMZ3+tl0YSnwdJ8/JQGdX5zaD+OkoPJqKlZpSQSJqsWZ97X
tP7OyqczKGPO6i/u9W4XB3KdQwgdfndp9OcZ6W2VvoY979UrXbWJbvwXu60aPXuTmnLJCLIyvrz8
LUevfdLwolWZLlOv84qC2HvlU5pUYTEnOuZT7fq0+9WyD7ljrcy2SUFPZPY63JeiYERjQN2DVgRP
qKQkBG8TDV+uS6Awyqu1nsu1ge+e06f+lp4C3dVCUJHBpNmi7kueS2jHS4gT8HnmtFleh9qJ65/O
qP7pJ3WZlGby1GJGzaBAoRXR/KFrZhCK6kAWfDX+ANE+AIwOS1DdA6n2nJas2v38asMPP69D0ouq
mYpARgywdEr4AWEEatdEFtd7tD9D9xEvoH9jEO9oLmuoQhAMGfMlQifaRpyKdB+LVRutTZHgbCiX
tuRQLiwSYaHQ66BooCsrnCIOVUQek94MDqLtfD3WJn1jgWoDOJ9oi/ekbQVtLlOgB3q32ogTmk4s
Wx2SMyYCFBar6VyqJ1TRSjyXBJml70kPWgiwovp8rQgMs54BuY0HQOA3/HVD4+HlFPN6WAIErjUq
CMIJI4yRBoEcVbzqOUqvpb2nzzqVhqkoLXqBRjSkOdeh8yldFLoDdDseTGY5tiM6s312AmkDxd6E
E5inQF4B+BUt9a6NH9N5RM/nHSU0s9fJdrHsRP9BAV0xlGpccgWYve8h+D3qtQvWJRry1wlUBJYO
DRNhoYpSRQ+g4H4dk+Gx7h7TxjTZTlqb+QiwcliPm31KUQEWEch30Q46ceStAhbfNXC4XkrKsiQx
EjZJ2sES5qfipZyNdZfTHgbXz150WWJX0NuCQYZzqhTGL8jBwnAtFpGYuPx3yz/QY9juwCXIdCkb
gEJAASj52uUDvhRqN/mMC9ww4HsKdfhQRd8+icxIwUdgT9YhgqK9Gaf7eg6zN+2tOKswT7TPRyAY
S9+LEVsXUCtNz6xMUFxhO5BYgHShJNpwVsE7I9vZPHd08aMOWGtC18pqd2zk5sv8TmIv3j8DK8l2
y/X2iMEH0VkXpSXU+RFflvblJ64YQUHX0zlAu5wdDGa6ytEquUfOWqOg5ECgrhUjkT5j8mCp4WuG
ISiG8PT6a4uR0RkVHecfyWuzhG3nkWhxhG7H/yg6XFj32BceK/ixeKelyAOgSdbUAJYwNUTYlwft
qPfk61xyRK2DL7pP/HILbnYJ2IkqhEwWfT+pkyzJPVoJ9gVO7DbhrGt7b4jAGFJhmYcbGYYEp9SE
bLBlx5xUfo9OOGFtz80ipmObvDrOO1CPUaKSTKfVAzwlD65U6JjcjMo3hl0dm1u3QYFFuLjMcpey
D7cZaW3Tb1Kp3tyBqBtM0tCcjuYeD5nWzUjCTqIWy/DRhF/N8Uc/SzwikCT8Ox7U2GMN09T04NcI
9wKNDP2JbgSD5Cl7DY4eYjnWGQtDmpxEC4UlBz/xXLFirpMndFHnAjHjfORR0Z3FPIhFTziedwY0
oY3dvv+1uZ6eQ3Zw89iYoGgei+4SkNRSZpI3f0KOFNmvQAVhV2OtKySKxQwkgaPLZa8LNs8D+OYi
5FDBWOevPUkzpm7yn312mf36FYUT7yaOH/KuuGTj8W4bO9b+48U+895T/srZ0Sw1T0OnsaOmhyyF
1FQWELdfbhXpB0wLccwND51/Dh7cvj1ZrOBZOfyxrU5glPSr8kMYaWD7U1QVbAN0YAkMmph9zf6H
RqOsBzd/o3n7y8eDq46ewnmXw7nx0wBjJnTzpidvC4ZC75z19Jr1QarkKYjhwJPQsB5sAJce3tv+
UGjJBLSNpPFo5SSzJgLt94+Qbjw8qy6nlA5AnPBt5sLlhBu5MT3AJK58H85RaJBtfrCDyV4yoZU5
JNJq6V0xz7gkU5jdDK+GIUY+Cp34faxnNEE5Y+2NDpNeQyoMZSwmaeEDRIMGwCzOgV2Y+CF3f8BV
X4OuzUkF0oSD65rXgQfy1cgSxdX2mWGNA1n9UpOQeaCbgIM6ejjNnQK3+pY9iJnrQ5elmx5yeBvC
TYXPvhqeEYPTzFKVYTbEScdX+glpdVdhLZev5VXGfQb6B3LP4M0kHL4tdMUPea0B5d/qf9foZNAB
UYiQSben4EMHUo/CsuN0CV9bj7KFizvLoqUR6GKLrHvqVswaHN17DzwYwZripCgqcRFQyavgbmeu
aUwYPptvYEpcmpFCM/frlP2gBwZ29qvFpf0lbMdPttmx3k87P0dzhwMfDWZ613ZzaAQ+f7lqB6uf
7x8iOmZpJBe9tEzQQnimGTfItG8rBID0VwNl9ArQP/jaam8cTUFtrwPScVWxSzJuKDvWZT9w7rjb
Fk6bjldmMjztCtoTjZ1dvWaoF6H7nYyPZ9LJG+cwZzHONuM2PVyfiAxy+3BiyAYyUsAwFLB2/7h8
utvW/h7WD/pD5ce7MnD697ofyHxEqMEsiQ18JUzXrqBw5JRcA920L2Na/cxwcZ78R0ZfvcTnpFBs
eEV3FggVTaSuMtifOpw2OKjtYIx7njwcNh3WVoChfJ3z6H0KGoNtbt+QuBda2M3CuoT2mNs3r3Ms
TkN16+W0pTQh/5TcSsZeAAZul+WvHLUdaiZ2IGe5Mvt4n/X9CdmQ1ObvP69Cemno6qJ+VOQuZO0C
gaL/HRLW3keKKGgE+zbRViCL8rXYtfBZicWhFvBJGbvV/cwhQpLC8mMd2u0zKV5jfaS+nN6oSM9y
0vHwTVcnnCyok4koWM0BOp/IGyDyepffV/gJGZxLs2R/ZpaJ91lJ5zireLd2lwcc0NAE9w0cjhen
CokywPQ7mXOnnpvBsTeUm4/fErm6dw6umceh+DIsrReAe361hQH9dcZZvSoZK+lvx2U/xJOhioqn
8xpnp9C4jDtJnxB7nyjKvH6PiM2EYAODhCfUKoC+ev5Rx7qSgvJph3trfWdmx7u7xqLjZ0sVUxL7
NQRSG95m5+PtERO0u3RUQX7bKjQ/Fh7XFNGYrLDb91XU/zjGsoY38HKaCUeuerKQOQkq/lqR4oGn
IzNAt3Ca9WIwaLeOCUjbcZ5IBsqRqLN7t8H4WFL65ouMhojwam0zxuSRdJn6jUBDP/en8MzR4IeH
9KFtdHZNr+RZzCEXEKZhUJisC7wGdyp9eMKptzSdJ/Jh6bZB7CU749jgD6mvcDJvdOSu0uMCBCcT
SpTpANaDXNjWGdAS0tiWVy6RSIAl9egbnBE8PCd8w+F32MEHWxyL6GmSVsAVluCO7I+gw5ffqCvQ
aGIOsDI0EQ0d2+nAm0cwhv4x5DdL0ZbdQoohRIasSrycKQptX2CQDNbOACnocdV4NAlyGjR4QH04
IcSLSrHnOG+Ds1N9cmEmqAMIgT0g/u6R7A+XeA686TgTKgNhhlI5/AeJUWNTNPCVpZvZ46ZLjK1l
MlZ0FISBDWldfk2axhU8kZMtrsgyCe1NGa0PaSvRTnNu88v8S2tgDjDr8PikW0STooQT/vTh9/pd
KadJIO2pNCjlwBYzHZIijsRUjA3I3OwjPX+/h351GwIEcUEY8AJpEKk5tADXpL9IdlDbcNyVYz/n
spU7hBV8TDyURVO0UFGOrfMtvgUZkcA2dRt/ENTKb29AQ1V1OmnPb9fbWTF6Dw3vNe06J1So8yZs
0h5E1mEH2AZuadgDMvozUo1TLazWyuI6/KL4b6x2nYdoXHxl+XbaIV14v1qdvS5dD9RzSCRhWkA7
+UCKWMG4edlTofu9qIdoK3DXZLQApyn1qT2HnWD75a52DwO02DyzZQ4n6gV3qedRGvJ6mmX2dqYy
RJFpT87Xf1Cd8ekVKFPj1s7LK4bpB2cIgw6LsFGxsYFq7p2G9H4O1d911+Bl2TDOD+ST55SPPj2m
mZTs7bW2vo9ePByABmnDsFwqSGIMD2QIkZMtwLU446pFL0ZrsX/6prRh4PRMTilaIzbZ/UijnV8O
DfDhCSuPbJQGnJDl79IO46EYw69/53Ix+XpFQqkx2Fjy2N/4iSyRKO7x1EPVeeQxJYMDB/4J9zAm
6VRb5pL109OuXHa8Z4g0wO96QmGhSai5anSGhEEjnrRnj8sq6gkdKPzOAKUpXbFhFrz/2qhL2QZQ
g/Gd9wo7S9Oj9Okvv8PBx/mEomVa4Wdw7MPI8osUw2fSojeTds+/5e7rGkERdWMcqWiRPTBFEMdG
gWXBmmmLkUFGW3zhAQz6rEcZkPZi3JfdQsu7hAPYPrRZddllHsqs4Bbndh2X8Sv+FOxGoshbVMfw
kYFdniC/uUvOwimxplx/+8cv+VzcCbfBZd5/WGvslxhxgUgLIl92c0hU4HdtYf/cXXONVdHbb7fD
yw0tbvsJO4tMt00jyi7unStLRW+tz7M8/rZOyyeqHgALuGN1pA/2rXGkDXVEgMEbVQKffYHpUiUn
T9qDMjoJr4tQ+Ev/qmrfAPk8JzS6jzTVcnyUQQY5zAtPW13SxyyHEYkM5bO6ESNQcjgKx94Y1MdF
AEyvluNaqO2+lnRSqA/Rd/JiudHGrSN1VAeD8BFIa/0or0uJ9NYQUo/mH7iIVGhAhxr3RcgBPsaK
UIFoGcI2s7/wQFo4FUxRgxXxgbB0h4t4Y3juTphIZFz65BXRO44bQh9ZMm+AF6RYCJhQIhRp78JS
ufpVwvIi3JEOipu5tCcPY3IuOr7jUnz4Go+ZmESDLBzDPnJeaIUf9g/KsjHHJ3eBTJ62u+EwApWx
dzHWAUKtKSCtSs/1mJQObl7hdclZCBpIi2w4ELcuRrwxiwQhBanL9DIXYqJG84K0yVqqFEwK8RdU
gUgpOTVTSSzYrVfQVpuwAbTKQxk/OafAfydSQMkQMX/PjWb9QB+EgXSlDUKAPVDnolaatBFVyfA2
vIQlXMTWJ0UaEdihvxhQeFQhmXV+Xjo0MmItbL7TjHoW/yAYLIwqstvYGL3eVmdae1qa/WmOOQdh
GeWbT9x38+kbx1zV6T48rLweB8MG3vYnH08GwHDocvwIlYXJumxf5F9+B6IHDiIxyaG3F773UQoq
NrG0L5gFAZ+OQUocgSpHJap+yKM0lGl4C7+nB7ztXCNIWV/WIvw7DqqTXe91l04BTrA666sMShWi
hEQl0idfj7EegqdHXVW5LweFS3Ab18PeIR/BYyWZYATm32VIf7azMdzt1LCvqzKRBwTRxUIkaf9+
kjfDzaygiMFRnYq+ewEDRqibRURPCR4dvr4YMt0WjGGLJg9uwQBTtpYxj2eV0YbPWHG6I3No4nPd
H+nzlnM+hCYTYHmWPHwlmiFW40bTtLgld4/5EN7JvzrMZ6N3UfIBhTXwhHeXMdWCLN3exgZtv4XC
QLfrcGHQzdh1nR5jJah1ICNcXIO9oSan4GEvWqcIrk7rROqi43wg8Q08WFM4WQ+73nNYQdLJ5qdp
j4hLDObTmG0E1ajjALn7T+8A2ZA5bIt7+PJz7wxYTiuT6RXy1S9Jia+ZXYa3sBO9Dh9Acrqv9tKA
j0Ih8VfjWvR0y7UanpK6oE14h8iTKo42Lhjcur1a+ayzL6I2OKcM1Y4ZKsOdPCUn3wzFqfw0eSSX
4+NY8sGfY+5d3J5bMB9bQWYHD5ULqBn0uHW5twF6T3bgguk0kx545IHfxAaiYOR5i46OlnCPbj/8
gANp8L7Z9Bf1OIu1QB22o210G79CCYj30SAyIn2trzHCB6hke3v6kB4OWGrrlr/9HQj5N8wDPLkR
k0A9PNmcK4MK09487i8vh3pGTB6B5YKpP8bCsCUPsru7hngw79A8LUI890J93Vk2DCpzT1ER9QNo
v/YpetjfpB5VHpxPJXpE+rF/wjSlnd8mZdQdXktkDsyOO68/o0dUTy8BDeJmto01xjFYRdD3svF3
qUTmX8GzPVmvUeHuBhYrwaOt/PIfScQSGcwOFQG3gQlJaT8heke94DO5xZItba3LDhuX+7AmNoy6
Qxon2FhVoZo8JrfJa1NvBkF5t7scrOcfFYov8fC2NmhAUbEw7Dl4TE40iTkzWYV7PQsvVNIIgBlx
dGSCOCOlBpjSgOntF7nzpD5iHilTZJxHUmZhd18vbpMvpo/MEW4d5Y+Cf9xzjf0tswdUxsgb4Q5M
7ukt2faCNwjNHVGxo44boIlpZ1oFhf+kUc7VrE165opf2oZ7D0xs8rMpo2boSu4Vr3K3m3yJdFkQ
NC0Gb4IwQtn6rCRffy8oL7tHvCTV/WNsruiMoZK+b5St0+DOA5wIkZlBppjXbK4gaZ/Q7C++9ere
/hiIF0/DboFWmvGSEKZPQO8L2oGdxYVlui4Ob7gT1mldRRhPDY7t/0g6s+XUkSyKfhERmodXzQMz
GIxfFIANAiEBGhDi62vlrejuKve9tgEplXnOPnsAYxgjm+ZAnmkALTzPnHCMtpwzY5p1t1hbhVea
JBS6xtkFfLf2LF+iEljTmTPAJiU4nMrp4Yxgb0konfqQN6/95cf8yG/tfgxaAeLWCtpGfpxvxyTf
ABV3WIzWPsNudEovqUB259qeiWPxpMnLiLtnAKBcpFLjUDjx7y8WNH00pRrcZ85+EcbrMfVRYJp+
Zxt1zK9uf99rWuUes6nXip8cpjYvi1J5b21MjHFsUE51zECw+kU61+Yhzecr1j4+v5m/byDMiUKo
iJoQ9ABPCnaeHETLtBxBn1m8U8O7USERsD41v0YD1CFQJb2EXzgGbTrE8IHAhFK096IhtP1Han4V
sXOEXAgBa1JMqLeowBiNOvBRKB+pTmqUF8UXfMkIEQT8y8Oa3kdzGP1f5lssSsYUaILQyayR8cIy
izgunX0FzUsQmQXJCZT3xUiOylnrsSc8/1FwUaV84cAHzTHzaNSCueUccRSlHkBk69fRZaLgymv6
+pIaPJyL6lKnmaYBAgqzPEgCEDC9uRQrHPNZAAHKdG/sYGR1+SP8xgVhdj4Hl6fMxgsBWp1okv/q
SKo4zTXcEGARUoxQkE95rn3bp9YxeMkRZMUC/1ybOk/lrP/inA+KUFgJpXecROot5r0RZygui6Ln
oujFF2krYIsXaQGCslVgLUZzLHoA0TcYOwAr2FlWXG/rw5vil5YZ/4L0z/CygLACb/t2lWPn5Yzu
kicz/HqTLyUSEtdqUq4HipNNvacJoP3qvZ3iJL3XxeIkwiTBB+ry27AOa9yQobXoHEkZpr3X/X08
muAXpUFnJrshIiLzxQ/YH2qMNgTyTc9wb6HL6qkMmuHfvTIg0hVPwyCfnC7cLu+Gitt9f7UTtpOf
ltY1rBI8GZwhtrHtWucRgEs6xNhZhHcipO4EZ/IaQwz04ekwbhSEKaRhwSJydhYRzpSKXwppvmVQ
0DttBuoYj89kzYzZmZAB3pOnzWTSMijDRuPP0uii/uoQlI6K0fJAnoqJpuIYDGJ6+RqpsUTaSDvF
yKMMaSMOI3Dfr3/ImX0J1BTmWm0xfiX0Vdj1nKHGbXlYnqHF0Jt7A8WVTOxZITo6gHyE2d05qvUf
EGD7GTJg0tCwaPFZrFU4LdhEvbkayHOj91aMGKomvLZs/UA2FOZ9IBW/Nyh6Dw+7gYk8Hn3b16/H
2nicbMrT2m3odYAeLW/0CRjzl88pRIFO+bnZkWUEymiqK/NaJVzFuYkhQZFqjxQcq4QB0435p50y
YJBGMf4f484Wa0EKpo+pPFrhWNyPbUpRlXEkRWo8yCRXv7QA2OmKWcfV+8NaqB9FBWU2QiMlzfT5
rQ4/lyAvaVuVUcRlzRCGQNb90fBeIUUDEfKYJu+HsksOekJaDELZ7xEes9b0zLmJ5OyRkJxJIn0O
gfz5CzygJ6MqZd0qlPC48qhuRswI9dIsg5+5aWrvcdIf9Onbondy2M1R47HeGXCN78BR359F2S3s
vc4cniTTH3vygngdVoAEZ+DdmCRo2K9AJl9N5VzT8+/t7WGOMnQuwGgHNcQKq1HSbawTlxCW8NUE
a+G6CWl3R9IX0pmakYmHgVgGzUiOcNoCyoyKSGZT3T+fNARDjVjc6dhHFucOLpqjPAPrRyPiEQU8
LE0skj485G/YkupcnvZX/21TdtM92dO37F/1UJu/yHw1/Y/kdrsOA973rJKTq+UaZmydvReEd6jr
Zpx1DvDL8Nvorj54JtljFH1DIilBN4GAhmRJKKpmagqX8rHqJhyRd4aozLcSaQiy74J0g01D9br5
+ApbxWOmG+llbbLXDw7+0HGDf//Hx5JyXKCyyPzb4GIl11t/EmzRfDaaZt4DYrOM+QyOB4Pwce6q
sJPDp+Vem4gIo/q5thHvABY10bMKb+vLE2afb0IlAA1r4hGZ7nt5zHGtCC4aQ4FmUSSvbR31O+Pi
3bZmGd+2BdyGKoHQIK0yI76bMVANz/iz9ra7cgjunCO8/+fYb88TZCdLQSgu1jaRmGDTF+GcahOD
S5NfLieXZT3WFuQowkC5IHsD50DoKH/bVnieMmXmxuWxPFOuq8slxr2YraIn1SS64UKjeq/dmZo8
W1Z/V+iwTjlrZuSi8/DvSjwFyuTDfEDxRMp9773MtCnGr3t6pYLcQKbIEZ+Mz61fZVOlxhljxcV9
Tw2JrcUj4tdeX0UIE/pvZyhT/T2FxMia+QR56+Na8bwlDSndsU5IYYPyOseFyYTTD79Wcds5k02F
cSO+mz0Y/jTXvKzySip9CXRv5A1R+6dEz9mHJs6PrComojXSaV9zJzOSW/i+OqBbys/GtmbV+P1d
KIkyuEUV6rJnIOqqlyXNg55UnL4Y02h0CGbYo4k5PGX38XexcFOFl8Wwg7ENx2fO7uJy1d/fJeHr
mOaahCQTOSV8nS5QTKewYt/M+pvJZQEnIjJLdKj1a8OxLuW/9y/Oy6hEX4iuwlxiIgbh48KoCR4+
NIakaKZyDNu5dLBEIGv9fgnwEbgB49ZhnzaHnNi0V/DAeWfk6LsbrhiPpItK8JeoZ3Q1z2pX9/rF
5nlSQImAsWSPNXplGAtazF2mrHl6MqcUb+3mWbDO50KCoPTUhcLyTpbG9gEZmhJcBnKh5tS0TL0C
AAoCK/7wOIfsga0pUXzngDDMs8fJh9ewHl8Ln4FUPrmn0qL+zuMPrlr0PirSTSaxxmjTXZKa5BaM
f5iMANyrHPbZ/D5BAKPFzDy4WrrHgIpRBqZavr4VQPczVJQgDC5/bO/nJPeaPzkqExv+FmPibpMt
bnGx6fVU+/kgM4lM2akBf624JXAIYhfd003ynmF7UJfLJ4nO359QWWmru+oaq/wk/8jLvHU0RhHU
GAA4jCSVpEVdUfmfL21LBvD7Gn4qt921HMekAkIkWvTJCwxh9kDWDqQX4kffO6Uet+E+IcibKnXX
MqdmRLE3jipSs3+aNE9hGz6+XeM4MsWxzkQPe0slHQ496To9Lbm2VTFj+TkrvtmjT4/OWJbQtAGo
A2JC5qVleNI7i8Tgz4SHK3queMAqIKQfHpg1HkoHbaxF/EFG6/xAFMbTFqL2dNF6rkfIVz0t5SUM
6h2q6VXLfFz+HiTI+tb0V5nksTkrDOc+8tsxQ29WDY+oKY/h85pjjeJ6zYKkAR+56iP4/AxtdIPx
QbpMQ/Z0MIBQOoo3bfVF3R/633cej+p5nr6N4DEdqIumZQfype7PCDQYtKlJawTPLOxbV6aLGBe/
5SvstXGH1dYj7c7pPWMA6HCiVZekMCeXV86upEjOCEajPrXb2QtDQD1seR7f5hiyHP71nt569HO0
hfodletHm+rsgFUfZ36Xufzx7TFWdZ5zfLAmlrFQIetnsONfzJh9hfHv8j3XLovuH/3qMf7cd1h6
P0YT3IMkTPxdpsBXcybsvEf/dAhv305KxhVWVMwbwJ/0gr9G536I7FPJa0HbIaX6Ur3CO/MtKOsp
bO/65zK5dfOG0TLaKar7mP3o7j9zNmxZcDO8123S4UfttdTLPYQ8p/mDRIncX3pFI8nNfj9amGNf
DZKzaDHxWD2J6vyx2EOKiEWpLfTLWCxObnx9+DCHhcJ2WbZxi4TZRBbyoD+3PVJUbc9Wnf6zrMxx
lzb121m496AFt+kCDR3mE8tUFqrt3pEKz9/Qrig++eCPoLQcK/MkaI+cnIjhb0zH4JSNz4Yjw8sg
TQqoeUj0cQELZ1nFch3D3MX4ds1uf/7A9PQRWqPPsFzy2Ntxva53CobXXj2/MEfDEyRztJpgd6YQ
PpQkuCxUb6Nj/isHzb73zRmoPaWIliiJOOKO2kQsAwaOkJCviBgnMCHwXMYQRl+T+Fpu1bkBM8bV
YzXWdwKOefPb8/i8uRxu4WNSfT1x8vgbIvXqgflUCFsz02Gl2HSjDO6929cAVpYvbpPRXKCZ1V+X
mjsaAnMuI0KjvFpeQx0ADoSAGabufnYGtu3Vdz7O/vpFQ+8cKMiy22DVeKgPe7cXhzZwlpBdAsz6
jNqIQkYqgt97F21SLYFN7d1cNPObX06A8AnE08HSNtF3g1cFty8aEFwCyWR3QUXCZ6py9GGyH/Ce
Xn7OYCHqoivy3j6qwvzPmF5hwzr3g0A4erYGnSe/jxrI+chFGMW1McgvReWq2EMpA2wGu2r2kn+e
6rMP9l6fAOX9CUxun4WwQ1frNh4dkSXAp0OQHSrzbAzsp7tf3Bs3X27xIX0uLYi31OdYr8fvMZlf
c8YG6RnFe5bAdFteImWDpm52xbnrQ1eg7IWxXsPc2kXCgRA1ssIWXC2n/BTqbnKbgsFX+U1F9B4b
IN3MOiBusm2rpASWzBTvkCAvkeyRL4xSQCEwApQKkAOMHmKviACUY/xJQfzZlYjx1YnVBeiUokGk
RH1RgiNAfPvXCFBAQKVXZ09cIrH14ZAa/mlXRWqCjDF9zm7oJW5RE9dLYLTPXj6BoI3tpEf/7j0D
ymnvNX0AcCRGKo2L+WU9mkiB5FWJFdTklPTr65K+HuZqoieyu6QgYrojhqFHztrAQDOF6XHpFXNG
vY1z3L3RXg18QiHTQ4hCR9FuBvSocyUtyKMnAvGXJShwTZjK6/t2QLbAcuJoFfI8GO9ChVcAgXLG
nwywtlGMMVhQxjKJTu+pleYLRVwHr6drB1iUX5E5B3xrZgzTSGDRtloqb9rFNTGJ0filmmNAKG3U
l1Mbvo1gDdEbh1OcbSD7wYJYvlfcen3czu8wdTFPWNLsaUi4o3p+ZnU3QkAEsMQq4Pvga6vgNNdd
tYMjSaZixHfT7VU7iNzzbqoHLAQJajIuZygAQIJujJevv+eUN9CujQ2/8snp+2EObWwyrhK2CpAW
d9XcSjCuQDqJ+LViuCzGx9Lm9qtt+v2djRGuBtODpewJ9qkeKBu+mp7TYa/40ua5HH0XkRp0GPAy
VpjyguhBGbyB+WLKNR7EAl+K9y5WJpAUVAGRgvaNeYFbQJ+EO4B3wfQz7uA28wIt8lvB2apB4HzC
8i7ulYeCfub3R7x6FiL05//+GCd+PUNdbAFdof7Hew2Eg2cPYwW3/qdnHA/oODH+gRmzKZZZiBpo
zQBoL/S9zz34M7+xjnlaoTcl5dRKMoaMcnBZkjzDTzabfH5lisH7xF+MZ54t81sNBMsuyeeXpXms
xwg8Oh8vjARPjgU2Wy3mE9cYGtB4SHKSeEgNID7iV90JkcwPzD9BsBOo9g1HCCYzDygqyhcjm6mJ
x8Tom8oXgq0P5RzMqCIUjWnA25W1CGyUUg/5wGMFVaVMCN+EXT5/lpHxnLK+6KF627VHPE/17MOo
BXXuRSI2JuaQ0ZGQQfapZ6UysywPIdprXb/cXglvKvvDLcYC8M0DuzOzL43JT+tD+x8QobkKja3l
9W1gW1GnhFwEiOO6IPYKjVfFyz3uotVigl/EozYpblH14eC87Aswx6s8H5gilPj3HTHLejFFVELY
2GyeMheTFvb8PQJJ9YuC+UbnvzTfnl2m9qzcozvj0cUSdPORpjV2erwy0xHxqUzHuiR3K5WBSGsY
09iQNnirLvGAHjyGV3DMLmlhrmp9XL9I+nFuZ09noGgtMa3FPw83SXhmUkCessq0kG0qT0ejWVXs
S21BFQCKArfb+PgG0MoNnlRyv4cVL94Go9zL3xx7LJ0H4nqIZZ+AdVvyqp22/h+5pR/rilg4rO35
K/BXDBV3lsh3fKc9IX9XHLiqA5zDF6gZfCKELELODp7o0MAOUb4B0LDPk+y+U56Tcli9famJPhmy
+I6qEDGLnx1LIEyMVpj6VaFli3nCacSSGjNujt4qO90NZL5nVRIwgsYiLQ+Ud00q/6oUe4i9OAhH
8Jic/OdN71QEo9OVh+AW2FXI7qYE7JskeQCiY2DELp6cMT8JET9IkIGBRjiZkYOX6XFeRcPckFJA
jTKL0HYb41ZmH4af+04rO5AruOyQqWmreucyQe5z17x8K2EwyQcBMQsUJtpo8lZKXG2N3iVnB16Y
mppbIG+WHmv49nsB+Ppuprf5cBpK/1/DRvME3O3RBMnb95Yx6wTrqq/nRJDKLokONINU8ykm7P+L
U3+QWle4PP/jAk9LGKtHorGZzQdnRWScq2mRMhIzHXBLIeHHWWfRZuKMZxOnzH2P6Re/6pUdjLj/
Vw/dBwVFmYo6ijLv2sfPNrV3+RdDXPnhSKhKdwQK308Vv0EOX4EUMpUaUc1QAkI6EEFUaM4w4dAD
w/SgBzImfWb+A9YLCVJaKlFxXEIVrg/5LAi/6R6FK6CqH4rSl5jhup8bBn6OfYSP3m8ea4YEM5MJ
9euASNgKjBi6IzDzPcrJAnj63Tm2hrBE4e/onL3dQpk/rGCgeYOku7xS8zLMIRWLsnFGNAGRDuUX
WQlYFfS45qZtCr3OeglOBdoqFMo4qVquOj/RUZcpwbij1PxljHckvWrC6BWSFnvdY6fjNECMIf7T
MJY4pFB2UpL0EIm/TM+slqfMx/RWj5vDyCtwBYIzywWEmXF2SCeb0FTC1ZJCuqwmkX+t6W1iXYIX
jFQ4B3+gGvz5nGGeR4Haby+PiDUL6hjT5nDWm7iPepLJ9DCsC69fUTOUPGWJ7j+ixvThaFLrV01g
8FhH/YwRWgxuMGTph7fkMY23ghaqAFQ9ytAzyh+cHefsgSQEc3oY95RQi3z/Hrawu4G/wOkBC5+o
XEqfWp8K/t4cpRO7gDy+JybvcNL93CGKcWi9PXvGPofdQ8NP4ahpJQN557C+kM1Dc4Ed48seVVmF
kgVIYSTOjRUMSeEWxwl+Qr2jfkOGY2UtuD5keVytWHSnfEAV9dm/FYuRE2H0QjGdVDCNeIMOGnmG
9kxk/Ivk5ztOSrrZtydiljfss1qidhh5UVswqkvuvrR8M3kk6s4zOcG0pIfUANOmhO5/l2M596TB
uW9eo2Sg/dQC0lmyn2xRx93U2DyCA3I8qEtc9qVBN5eTLk+L9o89nJzPDiBPdU75EOA8Lernjx2+
iAFGs3FOa92v1hIiYN6jsBa7NRTPtacYknd//kn1r/Ten28gIzFag2dzdcyKlLQGt2EawUMJt7NU
wmHDbowUWr541QVo/hPgzFq93EvtEpyuvA63dk2EBbocDdqw+sS200GiDMGyWWKca75CzlWOB6lM
aqo3vKtg2C3fr/DNVIb6+IWJemhweLVRJ8fg86+XI1XkzE7FwbG3ZVyRpy3PZ715ZUDRSLCji7bO
zykaVlPxXqSf8aDdovKRKkX8GNIWmRZU2L0NispGAY3m32HMGuKGW3rwsCIBAiqhVoXsG7SIfMxb
l7xhSTacvUHbxNxLuXNbbGQQKMBDs1zL9BDvcZ5riBEkGk6vLOJnEyCGakY+EF2b+2dsIrJ9rY6L
fNLf04YAviZC90S/qX5nEG1ZF5lTXNz7nm41pwWqQhY6aNIHmy12yJyQU58l1J34VWBrSrtEBWY+
F3fi/PYqbBlKdjscnf2asXveRBfKJqoMWCcPRgo09jTU7rv27FGg9Yj7/WZDp4KumEcEI7Kf7E7H
e94Cy4IygzYzO3FP3mOR+4tzQP8XPLFxBOboKfIJlkBf79BbiliZ38vsmYIbJwr7psB8MBf2uoPl
4+ydwPeLCcglf0CG5yK+QyiZhcODjXYS/oHCPj5wHvDswS+FhAXoDhqicaAzbaVWtGhM37Oc3vOX
3QbTAkgJT9ekRV4y0As/GNYrfrdndjspl2ABp5zLzTesyCkT1wU0LrjFFzD4jfLzvLotB+ZYjsX5
LblEHXCILSDT+wX3cEa+UjV9H/uTAWD9+6Ry/tABnoWDMzMmm0SwkPQ0JCNQuG9YaF2D2yMpF3A0
/cc4V+Bu/xzoECIGGxhl0ZltIUbDGjIDVBvvoIX8gv8ZhEbrlBuxbPzjojHy5eFF3YiGZ977Xe6C
LRr+a9VZWMMUiO3waDnQF41Jb7lgi+xnY4Ii8tUlGU1tX1uTLw4bYScEumKyC1Vr83YfPkYXOu6z
uEkRW9GipSQT1BOcw6gkFk8kTPIOoSl5MQwsAm+vrsJMVp9ciBqCR6O7bzp8CtxExzjr5zOlBF4+
UmziVs84j9TNfS4FNQU7vkHhUeoZ08pLbsi2CXGnghL1Dmb4uUDQQmrgPedUCLwXwQAmLhxHLAay
DLHh/hNUSuqzs89SGBz8Fi4bq4nPzWhaiQeoYpfa27cLDunv3qNCA0HcX6C5jfwlpmor9FKYltGg
fD82eI652lj28deEDD3ymY3mbMkZrNsXP8i+7t6ZdpLHGUOGDbhID1dBzABPjzdYMcGd6aIHTz4h
9MjmT/zu5uzhQYxjwDU5z5QqZk6dStkE36hVFshTw/uDhcY+DIAfesK2RQwmnwy6mYF5r+VrWrtn
r9yaczoF0LrHhsLawmGoDp98QAeySWAcpaOgFpJyS9UkbiSumUxzE+NYnT6QWIlb5+q/nPHuxtso
g7NbwUNeNlR6uqM+3O4b+9Wd4fQMCX1mBwmOHIhngzaxxvKyOgA1v+Etr3G4g+EH368kLlnYpuEQ
BuF69vzmJjdej0tIfCR5ixm+c50W8DA9rYlePrP68c0Ztz7GNxBrOurYm1uVft85fedDaO5blKGh
vfzcvpv7GOSQHku5bp42L4KIEO1EhZM4dAmOioYZCmP3JijiF3eKKbj+8XPC32ggWCGY9cBAmxWY
LfnQaRrI5NZEal0VbkolvhhB5ubhFlXKa6oF8qnz9DBfFvNb42TZbNR/ybDZvhluoA9wzdAS4hKM
+sm6DGxiOfH3w/fIcgdtqf37WkNDkk0ura9aIKhetVR5hpYtTGsDLEUGdjsHBbFglassHx5Hn8/c
iUkdtHpYfDTnbj+tY7r+hb7qThmc9fP0FXzwmRyw+vy5nIASqTgIlvXUI5bpfv4LtZldfIGWNewT
kZ9HKSD2JQ5SJy7d5UxopRbTUxqxmJ3HhMlUO+nZQBkQPNx20U77lfzFMnBWj78aDvcFtnFyXV7W
97n23ShOZsO5wA+n3UsBHywsYkaPbCIDd4AHzmUcXIICfXwAs2gY3wHM6+mbcPF6aicUG7GVAiX6
lQ8bicFvUn3lySgWmBSEPKIl3qd+DLqdSkGPe5yd2Inu3j07ucwlSHnnuZlkR+v7RoB3NusCHUYf
0/K5EhTz7Bbog0N/dVE8e2EgTN6znloAWRznTkMjqLDWimksVXPBkAps3jdm2qw/Am2bUEjUUF0o
yFzPXg17T8fmQtk90oF5JtR//ABo/zFbYhYNXEYuBqohdUotimHCO7F/pupJ+97j/mHAAZoC/Ybw
1zTndAOVFAzKDxXgFHQahB6ZUnB1vnAjFJaBvJ1XwoLHj7bbXQ8qLlO3FEEJ2wfrLqjTx1aaK7E0
09lNPmwv8D32jJUD/uf1+CuZSQes18w56ee3vRnepmIGvzvPbxBsNuoCWzySywt3y4go6Nblr4Yi
Sk+Ub7gmXNNq2SueeeLGaVhEMRpnAxtwu3GqPdnSBjufuLr5PZThWcqT1w9xyY+p7hoRxdAeQuRU
CSwngbcH2sugHwR2dQ+gY8dN3K9ek24GBTu47+plM2Y7zBHW6ooPC46Te4BDRG/qvYRDE9cZQjN0
IHZ2/NTGZihBvqPEFPZLkZUWgaBEjuaj3RUC6LbBSL1xszpUHpGuOXeKbayaKl63e7nErX3u4eik
byToXZAB59XyuoROn33L0PgQD9XelW7rFrV43imJ3I7hLxjvlb0Qy0BeMD6XZqyGmlqZvW2h9l4Z
s77Pcz05z69TkydPmtDK1wAj50kZl4ozogDRfEZhg+qO+dcZ3uHgdnT8+/b0gPhjxV3n1qanHK97
MFUgAJ/BJRP+7yfOdENAS3fdvKAP9OACn4W06ndSLD2Jk1Ba1/y5dDgtOVXN1XlkvrLiMxqe/qMT
8diT0E61e4QpolbT2ufQQllYC6zhbIe82RdtO4mM6L6gepchf8sXTzPiC6bz0Pu+21OPFyaj0zOr
x0S6+E6zOr6sxUK760i2fT1Rn5tn/EGEwtxcDATN2uGaQCueEjIYt4OIxCzH8B5a+LQzXKWhMcoh
AyTjWOb+kzM9af0au0mcMuF8YJt5awJ5+HeT7QVDamYtpF1L37f9aMGe8sDo8Ez+T7V/GM55riZN
ExWCepsNAQtWgMzcGGCVJvf5PK8T/CbT4zt4/KtN5/37M75uTy1Dhg0kDOZex9zitJZR4QKd+1Kf
Cm/Op9ccz3x+9yqFElM6FPTz3hzDMeK/BTfa0Q+Ae+QDi9AGqOg85ULnVUJ8InJahzkSs1zUkKt5
XsunyzyPyvmgQc8a4n7GlvYNS1UYxvVj3v5MD+3JmTP9RNhf/DSwFJRDdmhmDyIwaoS7gOjBRJkH
c4/XE24q1UpORb1LvHyBrazh9rTg6IswkRult7t3LbYmoBSTLrb7JXeSCTNyGyHOghUffQ5YglEh
JMJh7YIvnJzCLYR6bgfdgnFN1M5qxf3A5IMDKV4FpIZv824reatG94RZxR6XkV9BTh++ME0pvA8K
mBe8hsDMXOw3aBV9c3r5ooyuDxdkL7D+W6BMT59CDoWHuGX63XmQctQRVTi2J2CcWXJfguqKZhcE
igoFOQPXkQfPnqCQoEHmzyp8ShY3eHt1ZPrLCWG5raeC7CIkh4/hXiYwvM5Iw447Ff/iP078+fJM
bOLuTo4bapMan0Frls1YeQQfzZ8s3+v0Darpjr7Y7avMfyux4b1RnEXL94G3IeF6n89gv8JumGBA
E6Fakw8UHIh5cUU9QE8jmOhx0PAwadE4jHHGSqzjxY5zM9WQ9YfZagSChMYLo09BStyKzU1k2tFh
k2upoRYvv7KdDWwyEpFi2iVVy5idOmyLtXzQ4OkiOiDXTSa7NT4j9kKUItiJctQS4nf4rGn5hw0o
hAG6TrtJgz2psYR/UmQhUviyuQ0SfpIXZFOtz2FYb55Ix4Rsq8WAskKKQ3TQVojoEZizUv6A5QJG
AntgtI+KZA3p9Td8LA8QCOEAlfNSfOBH+tHST728QrpQHcDFEaGRHS6o8MmPchG0QQ9ajyzr0blM
2exVQ/2TzeglmUMPiYyRqAY/gBxieoZ7mhtLCUYBxr2rbK8wwNJEWRs/txDVe8KcK2htqCL91yf5
umJKMkwyUD63DK64XTXb0RhhpoUBnWOYjl25zdaYQsef383kVC2eitut6qU2vtrQyU+/G3opZTMp
AfReeGDzReFEty/yDPO/66QB8HFg4buMQPOwY3D5maWTg+XdDqAHqDPvLmU09KtNuSEziiktPOtF
5UKJclZ0tF2kzhnOArpscNkOHpNi1oaqSIICm60T3gXBra1L+wOJLhSiBfgM4J+YHcEXPdFg48Py
YQNOCE7Cn+KOzzObuO7fjOWDsqb4uTcBbVzug5AlFhglR0L6oEQCypN/5V1LlDMD0srtEFQjzfeN
wb1/ItG5akw4wBjoXNHcJQyAItSNCEGzsNs3GwaXdAfx7fcMYHV8borN04e4jSXyktMSFK6LbSmS
mfiCFqBui54d7E9Y1LP3//QMIU6hYHU2qXAyQIYCEbjGGQh6nTPAvX/BYx/FtftaQDpirSF44CNG
PGa+hAakS27udaF+/TPUdBCx4Ulg7AVfj5HV/j3GhATHLNCKDwWo22IJL38bYcMRaIPtjo2BsVCO
mmED94RpmBgVMQMOXzG6GGo1DoLm5XDOHB/RhwldvdaA0NjvVxoRTb6KazqyA6CIO+Oox/i+gU8B
O0l4rN0jawpKoc5H2Cd7r59T79Kl8UmvyZ3iSF983JqxK37TYb/VMZscTiBW973JTMflyE2eTzo4
1ju9fyhILPbKwEVWqFHh8mAyCVdV0GgjJXOhPIHpvWE4CWcmJQGq/jwcoE3aBF7enosJ5xvM05jy
50gzliQE8zvCh31QhY0bZJjFhVv3mT2RqUfJgzZ4fg6308ExfD4F1iLxm8nWbOQOc/D95fLwTdw2
bvoQnfDTJHcJghqeQIIgjl+I2EZEKGwZrgEcwCuA44ATxMRPSc68EGwg1uXsGmuL9M1QbUjwFPwe
MgQFECgJyZnl48aH6OhuTG8jfppdBRmWUB0NrF+ogBwn7+AV6CIq3AoxbiA0Mbzju8CDRPI7T2y2
YJYZ1ONif4BEArCNTJHHES47cxgUvJxos+AnTX9XSGbmzO8KgPcaG6ArTILLqgP2/4U04GwmA6RB
X0rKfT1+xHh7sK3hD2Hg/vKDfQRRVQwngtd42EDnBCP6+efSA5zGDBtHBDygXbgNcKT8w0yWnDVW
MFw3m9mn4qa/oM/E2AquFTeP9nVWTtEvI01VwhrdL2Y9fFRSpw7EvfOIcBYUoe1TWh3NwlEn6kSH
034CF3hdE3J4OTlWDWq+HyWUFp9fohsI7IYdBleNZwy7wlSlt/usLtt/ymNBIhFIkOEL155NHup4
ai2FM6qHKdcBc6RrqDqbComXdHq8IHHitCN26dnhsliDqa6N3ZtkRT7jDZkRwAuPoegbDxdHhFmC
ax7OyMyEyct5ibgHmn8elK7JqfaO5gahMAKBBlgjZJwkMvDyayz8O+yVcN3MYfS/3Deg5GL0I6E7
hih5fOC/v5RdnbqXf6FnjfPNGT5+PAKWAcZ1albweE4iBjZQc/82LebvzTSxvS9j1gfmBBmy8p3v
qbrCUnURA7xYLHCBLWHyDOTzBQLDpUpvmXvdMju4Q2BG1VfgCQmfdvCgKiCbXKIEgGfNQIwJn6su
Lq4kQb2ALkaSG5S26eVEJQhfGt5ZBk/e9Cj0uEyfgG5ax2jEN1DVAXNWx3z88GALBvcIQ04YDD95
rBIU9QHPWDDMB8P5UUdBRrN0C5geVeP8hbjv5R1+gOAZUTZTbspmZURJ1MOFOTOZfh8/RyEQ5z/T
ClMOGbn0gYdCbLjso6wjEe8wYFuHW+72jKZUI54BjIjuDf0ne575g8Gsk1y81XRcYHvBsI4iCXLk
9z22mZGhShBTt4q9KAaZWp+/8BWfUxOMIMXDJL+GuPG9twZyEsTkb7cOHmP4J88NBkSgpPCguKYA
fAwrbBRqvODhFtSVc188MdXH2xzmln9nqHkOGvrCvaKKj0ogBj83QlzGCKSXYqZqGse4NNeludQc
r/L0Zf1eR+H1W4YK5GL1+l4xWqx3bY3uxDZm+Nbmqq9hDhUh8X0IK668i3tYXei13/6nXXwYI4hx
DBJcNRLWYQUaxzdPs7FkYDFsbRQT2O6WT6iSSQvEnDN+f64Hds8Lz/95T6wX/Zlg5Hw/C4gc6rie
Xd6THACy8HRppQHZ3Xxo/OgBCsnXLYF9R/1XtXrpIfY9/yBLwQ2imP6Cfy7cbV7xdS758I0nMIIb
Eb5yXXN2sZ3vMYnilL9My2nHsAn3G7jfAmpmOgTBFzUpg7VUXwwB1FpaU6gYXzKfnMHlApiNbHSY
F8vn/A7FRklvRXgztm2e3BZtqBF+ifcwfshqbCxvteaMRlAZFAjJXWRWwVktnXY38L7gPv7Iq/d3
C+r8YrtGPTvWHwsdRBfK7NtJr9DSTY6y/u7paywydmhDfZ3pwJjDIpYTnAPGj4STfHplkDNtfv8j
6cyWVdW2dP1ERFBJcavUKtbVuDEsphSKKAiCT7+/vnbkyROZO9eacziE3lv7ywNrd4tT5FSspdsz
Zq0joM95/FV4PEnZW1pedpEnqCPL9cNVd+kfJhdQSuVUXBE886VyMT+Bhiw6Cpk5aGaA58LXJu++
43KHbAz+jx9B051sJwW0/EIpbLrjNoGenKkBcPP3mjzF0FXFdQuf4nxUn6wDhUUdwDF1qtP757Fg
psuPHLBWttvPVkUGrRGNSwdru03AweBoKow5ZIktH6c3JF4/FNUOAkmRFkr0wruEQaOZC5gYsO93
e+EuZfXf4mpQORT+L2zlaAZkzQ5tnHkWUkKPRNtp7tazwgN1q4YauiXsAVHn1uChHGnO4YQoEUWc
K1AjVHMYgKrRBqy0ReKVjPTA8NJA9RT3v4l4CCCTx7IoyQDrNKNPbGmTlBGSOKfEScf8BvlWQMd7
pq9iNvgOmwBs6nDvOd3MULhJc/eOvZk5gAvEZh5R/edExSmdT76Lx142R00kBZW3hWY8NMN8qscG
fRnGVF1IgbLSibm1UN42kbIi1/eQwrvzfUA7EapNlBhlR1yz4e3I3yeNjanuw6c5gsNIQ2PKGOFD
sJTbigHvyOHZXZRZHfF0/a4pWiIHBp/PDzNf3LgHuY7EKYmZOtD/SAFYXyXnytnCKiCoFXpcKvas
iGQ0FDUSV9kjrAv6Wfl3BLdfecd/SBOH9Xjg/FbaTNDjg2vvN5FBARaSy6kY3/YdkynLkHOvhltE
KzdzlsScCFQDYSomXgHE9UGesbWQkYLGlt8RcuIq+yyGEaMRUkWFBzSKsFNaQb4pe3Tk/G+3fM3L
/b1ViA0WpFuRVZFO3qRUpOvsJJM/9rtSjEzzThFLtFXI0fsmnOpf4p1lt12Lesf7Aktmj7jTKcEj
K5/1dIFkhNBTkUtB99Hfc/XEX/JCyEU8FkFFqfc5039EvCoM82qA3xkc4Yt3jj8EK38ysskOa2dC
yjbpS9dACWYCyHnKxCbSDWPorkSdQmQOMUTtrDrwPi4QPwX8ByqeGLBfbiPENIb3mHehoQk2mVwK
Zgo+Kni0EIY2J+C2fTVhsZFm8HQJUYTI5WJMwZMjz9zHsaZMkJH4Z38eDCAjCgmOqNHg0VTixe6x
4qXrPYLgF7w+1UIPrkZiA7JYo0Ao/oTZsoBpBd8xAz4IhyYjK7Ua94XO9PYIj4snjHfBpKKJq3Xx
miQnvspyK/I4BpCGiKWBNIDW4vtUG7Nv70ix43dI4A+Bavo/Hq9IR8sFgkIK1EP0eCEyBRtcZjFK
l0cocqixO/TDsajp+HnkHvK1ER7yIAiiCkXGRRfU9Lux5Qh5mVOtkbrxRKg818xxRKu+TyTc+Dxe
KCXGKfboz+FN/wxxJiF4DsNH7+txN6cHdmGuXkhKL9xXSyJTOJTRxOox3oli/PoOVT5UOuUNOm54
QybmhP/xjeF+ELJTtBrUZ8bbRkguxwreCQ/kxQLRQ8SBpBrfPtMyvxxibULkE4I31finMdszQA48
LXVQ+xk3Fj82gZR/hG9Vvkmrx8SaFjCOG7LIuGG/CAOQCjtNNMaahWBxQB6Q/EZgLd+YrrmA2deY
HEk0uoA2/KfyJ1A3MmcS986sm1muOSndkkdBAMWsqPyWxZ9DcB7mL0ooxB6Few+TE2BWyylPQgKJ
gPK/+7hbq1sRsHh6o+3iNSy2vPpkmxIcM4HIXt6X/OXPiQI3Qg0CbysvW0GMUHPrR9vbRvUikX1p
UPLV4Tpj5uNzbqnTrXDJGDyw5PxAYCTODycciUwiRkOQkgBOQ3kO7TBPRW8jDgE+YelSESYm6tSZ
wROXUwi00cSAs5RiIkRIbBp4xfJHAOyRfQEqihBA8cn+cX4HSFc8QjSWWAKHgmLVnOO82IgoliUZ
xvL0XC4xMSNCckCdmQ3XRJaIn0If8sjmcxjnoEUaqTLfoltBcMweJhjVceY5oqlTwSSLrI3hSqye
4YvnGBENa5RYRdfZaFeA8eg3HdGlRVhGHrKOIJk2iIQfXITkcgBbGaEFMT39JIKf0v90qnRUcR4L
obJYTGq/39jAmA02e4mNaL/lJSXVElCTTG2snTUKy/NatIZ07BrEkwz3t5HiooEabrmbnWk2xrID
52tDRvsD7NTijz6S2uiR8izqKu+bc38rEICei2DN3+ye/7YNv3aRSCVugWqN9WVk/EEguCbZH29X
7LF4isKZyDUUe4yQQ8mRqF0jTO22vfW8DiK+GLiEqjfQAI4pTqL/jCn71rmKbIvn6NqgTPj/CiTy
hIRXKnP/zuaQTHq89vxO0IoOH9OEe0SavRgERW7jWXB8fyyVRES47DYfegvXSBVjbfb3ownxF/4C
ZXnZgTuvC6owa58CSO18JhfkNbH8qcjx5GHkhN3JFFOIFhRq3Eby3FeiHUJ1d12OQvLmZyKa0XYQ
VRhs2VnAG8jTxvs1JhVsOOMMccxVR6gDOKTXg7GUu9Z5HWzv6Sypc1+xOnRYlXjF4FilmDj43iN+
Cy3a8EKRWusuSQUvIW8mUOEDn24RMha7AIGfR603CBhnEeGhoDI6Azy/Z+JWxNOFyhZMbTRnYQO3
nWB9J1v/5+x5q07qaF853ZNvgbQ/csf+IXrGmMSDkTq0OXtc6fuHbywhEH3QHEAg1tKwAda2wu9c
wMXwGyPFt+jC4VLkTSp8lgw4U0qOab0hM9V9j3W/3ascGFxl0+f5DcFGSA8T7UwNsxDheju6E+nT
nAg/oJDkSD5ZwlMmTKCZK94oXPjQZhZECYHrbs2jwImvEVz94E0ciPQO5GO/oAGupuAD/cArQGsW
mtHgkEOR2HdGyQ4fZMlAmUzuoTnd1ZRZks3ID5pEJuhtOxosyX1ZNj4LzRDyFiGANGrXlFIckFQB
pnrlFFEBhoGBl6EmYbEldB1pRr5GoEECjIKXPp0pfJUYc3DlpqKJN50hLdv3zIvm6B+FQZzUJIC7
Eq9zTvksVmCXlg0+ZjJNUKAZ+C45tQPRE0avWBs+xd+qsf+DYqOKBXLvdnYs/jL+eIz3hJZynYoN
ke1avRI6u/gK/ae9VL/ALq9dA9zdjt41HzGP31c4nlG9KkIA1aD1bZhnfdzMKkBzvL2u8LL3AYZ3
oHiG8XGsjvESQYFWmNbzwAoO3/0nhY16nWqnnv6CenGk465zP3HPawGNbJPOGKqXwRTa5TmGdMHd
YYylhfjt82cjquLTZRMIE1cstfwtDQY7U6QErNDXTkjkK6af4MP5wFdi8Wy1dDGyBgBXBOoKtyEb
tzA9lPuv15DY8RjvVAgftLPp6b3PT/biQ17T8QoFx1NghaRibRn5AeXZnkgVYbMwZjWUdrYGs5RC
3IahtsCjvyVvhjwgEfW0LtYkLkFlIXGQFuR1Z+6AdYaqJyMc+ORlLIt/ZG7RyYSFmDU64u9H00vN
zlREGHF6kM8uiixw8AjFv9NA95jeeypENn8/zkjuOZUj4yVD6RydwZE00XI0+wPv4wgmloN3sRzR
PjjGog4aykCHbUfMYAKWOH+pnII/HCKY++AUSJb7xBsj1CdvjGU3hPBloXiKWA/RGzCCbtzxho3W
pLsySDC5cxvAqb+CZeE2/mw/BlbnUMAbK3oLufhm/+gdW9Ngq4ChiYhmLNrDyxfJAAoUfla2s+FQ
WszZ3viTjkFFsyOSd5Awg/8rRJUmQGB+HUty6MUB/3Nmy4ur73/QQ7DCBAqSuTEMTR4GGBK+2gwq
K+MAFrc4vnDmJVYFao/Ivxe1ABRxEQjHNy/KktdCotOhbREg77+5GyFJ5D/R+aiQRgws585h0pFW
Le/XezibISNC2CPIesGnMg34x0lHkAVlMi13ME/uqOnBkqaiskM0ij75uHNzgZrEJW8BMpvzh08e
1vy7lG6I0uqpHsFQcksj2EOmWjE6iBN4mzhX7FFJrN7E0LxnYGGiAEXnYRfZgqkHNwaigtmBREc+
/uu8zD1iNPTh4dTMwaIB8ag3hMZEX9SELMpeAqD0GJ4syHpScdzN7TGKLNE7GNM+2DFUJqPJhEPI
5qn6d5mcCCxlle2HG2X0u4k0ncpP3YfPHftw0eyNViv24NEj+LkMUJed0G6RsvYmL4Q/thqKrCaR
fpgR/PgBkv1QysxvhRTGJ18FBxK5HzqliVpUIMYiOgOF6zAiCoqsb07ZyUbMuRwZfEXNutvaiwPm
pdFEfD3qWtrK4W8U3RY5+ty3O+4AhAmMVFYleNxzRC1lI4IRzaiFxoZvNHneaiTXqUfcGco48ixi
BAT/lW0ckOpx5ppTxKZURB6H2lZ19En0hfKA1RpthLSFF/YJEzHKT+qFI+k08CsOlvyW3xp4kytK
bzX8LYUCmHvV4OgnnYqqsXr+4zTkMRvpqy9eiSmROM+hfBVI5mD5ZLvbkfXi6pxDmEYuyqKLvqzJ
U/FgSgtzkc2N/WB03KtASc31teziNBC3jxZ/xpzM2ebBLz3K2LFFOgxvFAWhNWutEGqw0Gbg5xUS
R+pwxAjJ64JGJkJmMuUOR7hh7N8TdA+6iDKEcSdpEkF6rO/fYR63N74T7LoTSNKa2j02rxA66fBz
2ziFKhYZWzEqL8fiH+ckXB9nPAceCoLwc3tAZC2OaJ5QTRgI2iaJ/8byzzLHScpLjs1GjAncjGMW
lPWHbL0X1n+EFvYf+ju+DEQHE8qNkAkR8bXr98XkgB6AXDtgGu77t5NBdDgfwSLThPNb9Bd6VqPB
w+dqaF1UTcKeGAsXmxDP3Nd8GJTg5GeG6qEjALVEvTG0z+zim09gu0+ajN/cQYQKI1vbHwNUCsDm
4owiwYOwieNfcjouihgtMYdorMxg87r5keP0Vgr7vASlSFzX8hm+t+2kiFGQe6AjLMY6cL4asYhR
xrpl7zSi/kY8wJwxgXPZumUBJ9VEJn6BGgZerKkYZ/vYHGO65d8RlHs3TnEVIg1k6LbIE5ViGS8x
uq+Pg5f3+cblI7LF+01HE3nrcj1NpD/EgKDv4G6serOc1xNkzGNpRFqF/OR9kVcmwF8qhKDqQdVE
P0G5UZgZzD3zT8yZMq74wsCHuc/89GZzJuOoRZqCZctLWT7ob5axlvYuvjjLV1bVJdse2QojcCWq
LWz2Enx1fP6Dzfx0REpXjr/MNLvUf6LDA5wsTyAvT2oETiAHF1qdrQW4Eh0Xq345uB5RXkF+ykOF
1zy2r+bVJuthOP5iL8wxyA8z5oI1DomU856K2Ju+wM2Q6GjvKsV5Ai2JrTSnF55XAGIH8oyEhH0S
/4k8RBIVpnd1mE2aA7Qx2bnzz9g4mJhSWbjPUiLacCoStpYwV4scXVk2fh10UCdSw/66mfiRktnR
ZT03Q+XAT4Pf11gO0D4etNx/bm7vlUyYj7H8cX6cf21wXJIjJuHHMEFCg/yvZQjfvP6ei5rQkQaZ
XXFA1qkjFgg//6lGuam5W17zqg5ZWmtyMMTeC9BcKn55U/0sHclI2OqxTivnwj68d4gV8Uux6wZq
VNGOzBO2uU+roDnYpZvzeZhI2ai7qH25fRvIOkmrmMuH39blUyf/jorH3Wcv5ZwN78EhhyEyVrlL
4aOZlohORUZC+CHDsOIWxDfd4b5HHTo5ErO6Ufkv+7qdNOb/QooNoTY1qm62YwCsgZMMyGv7AawQ
OkrmKLyTcF9owJCAQZOMpZ9b9ZaM/9tZEbNVhDj+EJCLqULsDDY3Y+cRJAJjTeszRwD9pJU7MRyh
dLH43+1FjoJLgi5UhbFIA+cyaKiQ3XwvOt+J8mCC+9KzVPFOc+R3QbkhRAJGjNv7xvsKVgHf5KYu
MRMbMXVBD+9zBo1iwkDIIF+LPTOCWWTunq8b55CeWqRS9h9X66mLlu8tDsk1JPiRFZy82VE9IU9t
mmAmJpEKyQ/TTIDWf+CZtDZ/IhRwPJoK+nDwV08/kLmeDS/6YQlas8ow5TVIS5h1Jq+zTIv13VVB
yeMcxuHHecJycjL6oXoDqoQW4fwA67iRDALWutPI3mj3xwVkZmyw8fRiIGRmhM/mmh6RUI8laaYj
48nI1EvxSrNpMfgz8DbIbrSny8XrDBiAIcQBzwhl89LTDyZUJzBLz3nPRLz/HbXlffygqZc3pyfg
4uX1d7clpjtd5bixzOiNaetDoF+/BcFEMPOQRgZiQ8KZEL3geZqr7J/qrJy8yW+kZPd9gS7k4Oce
+eEHgAQrWRTRtyXXI671qGMZvsl8fC4wzS/2HXcqQmz8TG0CCtYCFlXEZHlUgm4t5s6YpqKswAg0
fKTCuw8aaXwm4IEkaIID2IFBLgCmfAFkYvi8wloAlIsaS3ttQH4/KQo7Tjn5POQfaLfx8o6Qf7kp
eixiOlBqPZzXK5DZM0lNpPIcFiIwx9QbkWk3+Q87fcEihu8ThpT0SgLjUOJMgZxKmHuRXwNbXYXe
CLw3waU24pfXvZx+Q9TjD2ES/CqdyRwRQXoAtJHl8L+f3vBBVrU+linpBpS44dGx0NViISY0C+2R
CCi1+QuyECdWxfSZsJJKLqkk6R6wWMdcUE81orcsR+Wh5wM95yWpx8Rw/cYqF8Gb/+YXz1lLylfj
oJoU0z+ByP6TRpUpucpB5tcZtbMMMRxAlDSMMSNF/FoFZCzgX/3ERYf79DH5RvJfGbwDlLUcV1AR
rN2G82bl3edrXggT5j16EgSiPGe85KT1gpAT4QAhzR4JcvUIBytzgi2l8mD80SlwsU7Bmwu37MFr
yS65vOZmMAhoc48fCE5FWEUHCLiTV/KM4YIZI67IdM54xjE5ZCO2yggNcgv2RtEf1L6yyOkiCfn9
YnVh1Pg63YnbFZABitoloT7563a9Hlf/CX3bqN4bM5kO1RJJL8D+WGPIHVM45CNT++Ur+R3213xX
iaZdGOXZc2VgG2GMJy1e98EitoUlhpwwJ4+CA0jbdjcTHB2Aa/sAcHmt5f0TXej6Da1Ixtvc8vld
Aut1r1mTYnfp1nwRP3VUL7TgQ3kx4tpNqXq8Vvd/xtxcPrAq0hXc7gpWCp+ELoRGImUfYOhIGvPw
+Qs12T8m+B1k1HEWCykXPg0mCxV7ebHMC48GzAf785bgx4XCfjag6LOiC9N78/5PaQeRD/1crlxj
bcctYTwO/69kCpuUSwgW1CLbOjJxiKHCAXmDtQOf6xCYOhvRCF9HcDLSWH/4z4u96tSrbQT32/Ni
wVfsui/hMek/AoZ0Gilo12TB5btC6AebhtLwrx8QIsAcAYZacS20HgyDuN7NlbZ6fAgq+W+v0vb5
5rFBnwLanuZjIxnWxEKF0twqA5UXeqaOSS6b4f2aa5zIy7f3nuVw8EeiXLUX0tuhibwZbNc3hADo
TdEfaDm1ahWAEgzPnDoluuR66AEC9/QA5eYTrr0MCfbRm1mi7NEmfntGY8gmkv1B6Uffbmi9JxZW
S6gJjKTULryWpHViVkEumA6bHGctsg4Kmgmz62/vNKyQ+3xGIhHTju59WB2a0m3JFDAYgT64heSV
ajmU2FmwX7TW0P+UxF8tMk6Pd/BZHefktO20uD+o653Ebqavq6XmonRDbM7QjdRiZB30kPWwWBH5
lM2exNF28ZfEHnXI/58za5KStybZTJOpr1r1wC5gXRYOLgdFNgAMoxRyfbFxXtpIA4aiAzck3Q5d
rj3G7mUDUvz9xgWKD/T4iHm/5D/UeM/lAKpT9/iLMiyeuHNIDEJJdRBJht3WuuSxMWMERbgwMdac
jrzh3flzZv35fkd4HjNU618gaZHZeEptp7naSL/1WW0P0557+UbZYGw1bAX9/nWTNvxsSFUJBVg1
l5JHevocY9gFDmsDUFCWk+nnnE2T6fegGq4fH5maQJ8UJsb7RNdc3nsWFCTTKdyvvXigjhsQ2y7E
ayP9GurR4PKcDCRP8FR4CC1rdPyxQbD3QqX+DoTdcyCSmsD5BQjDhQ3fDbr5II0nIRhudgc9IYHd
dHDv3aW5DH8FDaKt9bjemY6I5sfRnK6rSVN7KhIXZPLNnoZUJFMpBD5Lr+Vb6YiBUUL1VgckAT+8
t+lQ4qqX2wLwEIEpdvTZ71KQLY7c/VZjhiF8yj6GOnXWKwOsiMUHJrx1GWu7uZkORcY0l+BkQPky
gHYbtnOZoHosmkX0RXJ6pY1x+SbhgWBSAnFwfZP5AxVgxfn02ZPfy2KzfElhsTOWaOi5agfgGj2B
xDMdD9YCr8rCvhKehJvZ1X1ljznzJ00NAkzKcYkdeEARLsl/fifsshXfpqfMJA9iXJvLPlI6KK9+
JFLRVMxEa7OfV5fBmrc9X8gMVekwSNDicum4djpMnuO9NlyVJKWyJir8KIKvQpEoSuNwITLPwJhf
Mewi45msZ7lnwQXiYWLwDEhAIUWjXtanBAIOZKZZKjaso7I3716zJUGZFHX4E5I24DpB7T4hU6jo
dML+Q2fp21VjTfGsDSHeSOBdENlCSPfufxSyIB6AD7NQGv0lYETNaJBPFIj1hm88g6bmFzrCVjT6
hLowKQ5WBidgvWJaYM6GBGQf7XkANdR3id9cEh/jE9wLfqvJh3A2gD9+IGGSRnfHgoreZnw8zLmI
L0cwCZAbeCgH4A3jIUggt+vWpn+3DdHs1FMuGAuNkahUBGp7BWDNREc/r9IFYjCBgO1nrBFcmYwK
Ah/ZHaFVEr6CavFTHVIe4TEwT9KYCioEUEFsiW+xYcZ19Jp8pwiZ4MnlaTKWZl/K0kaEoFXQeOg0
HYkJh8hhKEh6hmfFxlp/Tb9Nve+8nGT7dJluyVhDfB7iFgLPY5V9/zMorKrGTeb3pOwclODbETYX
/ggJlZYZMxFtKLIxarTx++7fCSU6ju3SeW/W1CvSzb17ItRwebTbkMqBaqoamBbNHR8U0Tnj4ct5
ic71bxIa74k85YJ/De9KiAfd/E+k/RmXWqxoYZ07Bn54xctRvHB8E4BcjR56mCPQJmYSI9XnZAXI
aVDGfBB05P+KFctXaMwOFktDQ1hgtGsBByLecVzaLEmvCY85xHzUrZdMFyOpmJcQpGgyhdElIzHH
5mQpLYjZo0+uBuwc0P+su9wLbu/QIKQxtoTDVfQn1PTC3P/BCfyCl+qSKyHnl5+9VmE4B0H7coSN
AqXgnnEuGxJ8Y0AMRTktHz7TJj9MceNyP4rERZ3c3Udc9tyz9sRo4g8cBXx0RHhXsVKQ7jb0vBso
i5nuOdQYRi9UffvsiiU+XhCMgu8uiQoeDtwMfAc/hxerggSTDqbEa/Sk2XOKLzeCYSjxdnJ7nzjV
sNWQ7PSYyfSY8GLefckSUAmRUUv4lb0EnEyhAJZyEE5XTZhpsSDNO974+sRv4yfs3PZeENHWV0Dp
vJBIvb/E8/Qudk/ACWpO2vVz1dWjAbYHZHMShZacAxuejGE5tufavL3YMxFZxfdPvTk/d4liQzku
cuvvZUX31kmrqEDklpGHiyaBag8uSiFi+PrJ3WUmMPF1VO6RIQwbrEJO+4c5HEXJQaIu9h0PUjDs
P2I2SZWbSNghLvq/3BLDsbTj5eQ5VdLzoyRBJpkrx/Ox9gj47jey+zCvT2z633TfGWBbmlO+QICY
9amxLxwDhrg85VeqxqVjgdnTq+9hzVWt08GXkaDHj3F4aZOvLMI/0AHQUIdM4/cRoT2NiQmecBg5
EGk1mcnm/kDOeVIHYyAspI3IRclewqWYOBreViUYqA4l68gH7T2JI1udJEJIGPB3Xis0pTxVuCM+
9D+9FyT9YUEiaZ1IJVtySozTGK159GonpwHRFkGL7ASzD7bKx0hDvn4TdDhJEaU57n4x/vg6Gwnp
Io64D0gHMG2CPLEe3j80lrVky7l84vpJ2Up1tQdu10Rav+K6VmQAFnydpsfnA9nSqrWEe79atMdT
ly515CDo9rifhRH8BxMUyA+/ZqpFtsgL8mp9CnjTfmyjgySdtBdTKVDEPfHyPU8aTxcPETLpjiDl
UKfiRnEZqaHAtf9mmeVdj3WampNA18Uxk7OiuubyRVnNHZMt6l4QU+p1KxckmodI+B6tZka1W5EG
zzIovoFSBh8kSpTrZgHZx+9Ry1Yqb1GgF13AggkH4mSbYzZusKAYhGHfp3fMVUTwnUsIQVDG/BVA
kyjPYLBE5Qmvh+6SEYK0FeBXgFXsqHn0vVh8I2yHBoJwI5De3rN33gwHRGotDYcQ8TBDUUajCxe6
5X2C6iznc4kqYJUUkmKpKW7qNcxixMxDyUl/jdct0xvbKicLps9sgonZvGm3+/VwAH6AEOzQINOM
orL//aDty+F0/3eup+oa0bdXLpGDCsQHAgU62nCj+3DPxAS3+qQzgTk8iVTMzGTGgc7Dm6BOOZuo
o/ORDExauClwLeZkcK6cr6S8tIWwiTHbPpY0FZDCSOgzfoXf6PHdCNMxFUv+Qdq0Uc4/wkH8w17Y
LsjvUfB8Z/MXySSceWdCd/UULRdJvxj1+lh/Bxp2xCybPAhoFLnwymnwmXPMTkn7Esp3nmipi/vn
9v4cKxw0U6AddmXQ4TuyrELo8bnSzdCoTUKLV1T4/lay7VDpe0nJf2Uqv5HO8Zq3yKSR+YKc0X/N
opF5qSVqNbnJi8UgSNjT+a86Vt13zJ43bQzKg/cSQRU/966vFSlKlqI8enDhty0dvSu7IrVCS7zN
o96kc5TsN6IPejt+pu6P8PAVUwtv3j0mv8tESWHXroXrEjHPa543/ktDko8fXK48RA6QkBRy49P+
LO/HnUNmhfqbFlucIrk6UdGFUW59vucjoW58TFCdIWtYPm3iIQXa3JA39gvV7u+YrwadR99xZwQ5
E03CcHPHPIWcmX/Pz/2XTr3LWF9qcMHquPyJ3Y5SEq5sBLEHhVYCp/eZORjYW494q+H7GUjcAELz
drfJyXojcVD8u3BNWA8fGdv3Vvzc4hi3ZpAhnL801RCBBlIChnGvlFacQk+R7VFgPZUi7igEVwZB
b/cn+ULIs/j5i3h6NzwbXB9wk3tnysu9U5JIjKk9YdqH44zzb2ie6MA4aydr1s8HcQYqkQKUYjXF
mtoilVlVBdzZL50eQfuBwDP/hyka3ixHwfrym2b+JGOS2WhKXG/PrijaNUCavz6yZETb6KcxZ1vU
Vc/Q2aogcA8q5p5Qr6dHsbN5evp+3NpEGB4saarKcY3JCW7NPhdNVNQhwQin3wNnbEWcGYkmlsMG
Z2A1RJCQbaUrULd6Nnbq13s+o4FOApDHLownWLe8gmyGZlze6dI+UaTRalRiDGUzSuuNbv6BoffJ
hPIMxsCUfPdz9nMMxX31vsGt/A1La2HCXCB1zb7Dj7QEH9BLAjJxOI6Fq0S96RtMkQi3xt+X973H
kroZYJd5LX+ACXwU8pDQSdBR9gp7aGbZpZaKCLe7hWWYZuv30q6n/Wd7B2O0x5qIruFwJ23zQGd8
81zlxSb7XCq6clGIg46Wy0I/GMj4XjfTXH5PH5QSbNZvPFAY55LFQJv0v79BtsznXLPyEamFcEux
ofEXypE2Q80e8A0Gbwj0nTqVFwXBG8EX/cFF92nvjeUpSlCCbh5RaXifCfOgwHNraJnEfU9p5U0C
JImQq585KX5kWPEOUfnNCwb2XF2MiCUFSnUrnCGPec1NOTQfo/Y7ltSJQmxl8CMSRESs2nPMVKRR
w2WDtd2+8PsA33/PmZEEA0WEFKmHf9Pfsj9k/97/WjqePxMEowhJxPirp4DHKCY/e11yLXWhshnT
n87EsyRcy4QU2jMm8BYNiMhc2SpJf4o3mCjgaw8XuJFDPFvy98LYbdn5gOJHx6VTCyFbu6bFpKXu
4gFu5yAiR2UwR6AcHJnpCgRMKN2YS3zjSw2mjceKfeixhhLy1LPw4wi5J3kGC+srbLBw1T8niY3N
fsqGIfQU2GH2fBUYMiYvwHRwenL6jLHNfwAQvzAyvpH75EiM9iumtzZVHfnWKz57mvQdV/r1SwQJ
UPvzX9fQeKlNCBMyfrMn6wiTO4LM90uk9umg/xcTcxrmR7Ybeq+L6oJFzip888IBKnG0cdgkfMUM
W+8F5qb75wyGTAp8A1VOBgCouJBz1PKUAxgHW02mNrFnWu3eT83tR4EPizBYYsUQFMrw6cfg/Rod
Ie4jGvmGxhVnccBB3L4WDdrXQXRMvRzilc13ShLtm4Q6sZ4v+Zd+FzmmS54885okklVP817YoH77
l/rJbiAcNs0QSRUh4iNlxu2loUM7ckfrF4LC0Avrbgp8EHCNbMstA7lHIQxS0IUwH7WTxxUMM+uG
cidyhrtnwJdCjhp6k10XqAcKdO8aM6eMCRUO1WMkgojqwjO7AUlLscK29kKzRddVYJCpR+7+AYI9
GaItazZ5TcYTPQ1OH/NgNsTMd54EmxhnXHsbdCiT95V5gJDMdpQCjTO3REREv7YWad6Vp39Ggxg9
FHoBA58wnOq2+YrKlLNCjCs+6O8Sw02D0P3MPPYTiQTTV7/8zrUF/Pe3GSq94E4rfoed+7iRa9Hg
5U8dZRQZXq6GaY9KwfRh0baV+8LdqWzT26A+MbFZN/2x/JJ1utR64YtmYCpScs0BOwmfnmJl5snN
L89+klD0C1+S9BH+YMg+ftnPx+KHvhEpHCq8MhZ17XQ5BaIS+k4IGrSo6AQX3vLXlTFiB8n5sD1N
RZVbshHyr1nOYIc2aVy8Ngm5v1rAH6nZ66SZ1ayp2uZN5DqSfvR1EBTamdjM+wePFVY53heVqM8q
ZP5QtwOc+JiyfyiF3jYfkc4bT8Fvx8KyLMEH+bGYbjm11+2ZGqNuh+l6Q8iR1fk9DpxXmEQcNtac
XCFEKuoRNctBap27MmFsu9BA8sZad+LGA3/LyGhHjY+GBlnKwx3IbjaVGk9BWh4os4+3cBaZY0LA
TrKXW9p0O51ZkRWNY2WwqswQHO7DCdAP2/03rkX7SF96LYiMcl805QmjPD2W/LKZbpnqmiRqdAfa
NOUaKR3zRbDoTa45Xl9AdINQ/wamHlQANsd+XRfb9xQmBlvWDnEM4UD749miWALsHjUIATsgwP/K
P1rK/7AItNyLf1AZEDooVyx+rz6YEnmllAvVqvfG9w/IkQYymzkhfbB18vBz/rRedkdp3HMlaFA1
PHlkLLzJfuJEyYbkIeqEmi2qCwixMpc5OQEkFTqwwmxWKiPi/WESAx1x1EYH7HwOMyI7uMhVTz5X
7+Hq7r1QkY35h9DqqzGh4KjJEpOAZYOoJIgLu7/eH2PFotxk12kocdENkuP+XFgUIXMudLz8NWVf
8+ea3cuGvFKXNa2MA0AFMnEwpHk8r+nVAJLExIlXjDZ6V8XNS8eTRMYK3ggUfqw7vwEzwuhNlNPb
Z596EOZSootXN3kxVcsTUf73ztVqhGoCZgR7tq5If+DXfGNiuvkODrv8RwONjp7rP0xLa2LK0oGF
qCER1dpus7AiEg4nKwYV7mjvCJrpox8SLPi+9qk2H0OrjxV7rB7IYCR1q5vdc1caRL/SUV5ubvzd
QW7cDwnRqKfbA1/dHfHo2V5KnLA88XOYkk+xfx0PBu+FThSoNThG8jd80h8yiNNi+gY6S7rF6zPO
3y7/Q007K/xbH0n22mRFwxp8H8O3M8wnUa3sC1KjXQUhJT2IZG6lYoMD8wBc2eX5oVLdnmGItII7
2QHgXua8IOcivx+S7PbRzj13bz3nmCRBGVHdxxvkS4kYCWnzRLOZzNk0foQffWmQGPEE8lr+V6oU
Qw3yAdVdRkqF7piAP0Si9hFLpo/E1jFYFqnjJWCoJ/srxs7VewO/+fhUpkhqWKM3QK9HauYVchFg
mkECNWDtlsi7bP+ujxhTn0cwPokzBk8Cmzyzg8GfiBqCRHPbJWkgZNgGVGCDwY93RzeG6mL0qNz6
7X1oR4mBPAsscuXpGXb7miezCt8ku20f+xyI9hNnZzQjQLYwyA7ldqJbHVdDP5QqXNB4wklcgkgn
xJi/F1aVIzaVRhUe8QK9HtEBryB/zEBv+K29aAbcIs9RV/wq0JDwOv/G/wGSn3H6IqZxQAZdACJJ
mVYvxBf5OaGpZSCj4vFt8pSQZzGlp0M4oopXf8qnHY6+V/ZOyHDyUrlHwJwQPgjvLCdFjfALPeUZ
5QaSfeRdboKTki1AfC+NHpMMO39fVOvUmAS/IFlmEj9pv5GLDrFB6I5c5wNmWJNSt7HpVUMkgSo2
CdJuYhOjRnTGTuqdihTY9rfklQPPfB7HyZRnyUBZv7HaMM28V8lOLSJGKo03vR4f53Yz5236nUkz
9rSdNedPJUgWXTfJOKtnvRsUe6xMySPmp7fP1YyAUjjr8T1Iv0PKqbk1MLdOTOTkS/1qfy8FOA06
ZgbTg0ERw/9IOrMlVZUsDD8RESgoeMsMiiJgOdwQZakMTiAq6NOfL/eJ3d2ne3eVA5CZa/3rH+AD
1L89Z3kJTkSchHkvTu0ZX8UEQ2GNnBX3TDYrd2qMB0dTBFeOEA9RlAqI242N8/mQj5hfwRPQ6bXX
2WR2QZBsSlCFIemQiPdOclj6oJZDv3lENXsWwvPHtgbypQ+4D1/GU4GHrgPpXdaXN8MoJf2gi2FA
/1ttnO5ITOibceRU33K3AUaowHBnw4KgWuM0Aoq4agWRJtWEBlZG4wjoWDZYN/bkrmtLnSdosJKy
Keyb8rvhYvQYU8Zfkn3xo2l6V46KPePaCZOaCucgq+yW5S2+UGi+qp/BC7oe3dY9rpLnnZCxXd75
+laoR5tEfVrtc6HoTnvDihPIfRSd8St2LkzZVX/YLSt18agW78m2LALOQaqv7u6cV+yh2LEsUBvj
tQJqvJSIVkr4VU4Xk9YkI6wGgIZzCDcCwEmyhJmPJQppE8mdTLLOSYe2UIEJgKaE28VFANenv/IK
OpK/qzfZj+HuES72qIOzmmiq2PHGY6P607f5ihWVYchCQtTy62F5cIe38vUaV2RpM8litspZ7GH6
gpqBPyAuxANAMQXCmfMn1meYHrua2S8RHHH/IOxzQRAa4JSCp0xApUygMpTu7eDnFquZUS+FY75i
9+GknmFZIjZp7/vTHcq0nhea2aU5w5HxdNxNZXglma242zdS+Sesw9uuB2okeg2xO4QjJpI4rK1a
mamufQnL9Uixda7huiGd9nPz1HJB598gQIU7G3LuyuvPefEezzOqwVtalPiPnQZYZWFXpVgajx3u
HrIUnCNJuDtBW0WG+jFqbTPCzMrGQwmWH9rSCZNm2qSVwAqi71wJtB6+D2NnT29wlYD7EWk8s/Am
G5gYLbzC4IpTKCePSxVRyb8aFjFUelSrFEjjm8OcRS/3KoFn8BddzsU3fG2ebj87DJn3rBijQtUy
YfmFrL4JGqv1ddNa8OWBVc8M5uzz7IqG8PRF3/KHzUh1sceQYMTQRERHMNRH9sGBgJR9gJzXPOCQ
8TcOX+x6F4wf7rBvQzCc814mE42ZFrjH/OLe9ySo4mFk/8sr4VlZ9bWpALNDEIAnG/yTxUuMrdTa
wLnhsu/j+4rMQRhwA9kmF5y+AyAeyQXFMO7OTi2j6XghTkJGeZ2Pur+btOmH3ng8G/u4bjeq9aH0
qOh8zkg1C5bleY5d0OJJffjGbKicPiH70/0r778rDuBn6AwTU0+p5NnZUbL0M+aD3Xv7RZKMp/N0
SKJaV1nVHax6/q6DToozyXvRL8PM6sbms3QY6hG7dDO7UmgJFOHNpRFKiL74jZ8FzMPLclJ45c2s
Piu8zIlUpfWOKIVo9VsfpEgLPwfuZos9Br1OO30wxcO6xig35Pw02AZAFIF0cImuMHZf05wYdcyd
oVmB0m9hJDTjOS6M1A/KdJJZj0R6ToWqD2mI8doORtO+jwlaW0vsBv9Y6bRL1V7jol59YOxnP2O9
1fsh++Fa7ygB3Hpgfm6zPKwghshGUaaNGumEKA4XDPqpVviga+FNM2FYqT+EKXeNL2QGJxdaIeIg
OG49QptIyPXREoNvIqD0P1sk//jelMYbw5dTH+MH3yHoEi6DQOZazNFMzAduq3oA/OzTguJesGZT
IcvoVyriR6Ss5d/rr3Ixz7+g8mcP5g3cfX+yT8HC2iNDK8VjEDUlFQPXD8nrIC/V/iV6xfnHklec
cpCy3/ubwJf1A08ClxAHz8Ytl2DH0KIRNT3WEwgAU/F80uJ6fFb+dbtbtHQAGCDG1L5fzThi4AGA
CKYNA2ujIv/6kMObfjcwhaE4oG4Yhtrh/bbPX3TMTBuNocDBPrhpYUWKXsXDncn9iH9Uq864r6GS
nabvOnzAP1tJ01zbMpJTw2tmj0OaTBVnmrOGWybmRcIIRqjfhCFr6vSe7/hjFeEBCSl3AgE8GlIk
yl8YY1TB6NfSyqIIFYYjnAGhv/BZI0esZTmoVP7MGB/c8KVleJdtYQ0Y/Z4eptmpEaOCXfoKU/7S
wyoBK0lgCty0OFtS2kVsRYTwVBwdmH288T00ClwQSdaALtDYuI4tMIn+R9gHcQRFm14pgXnYLPUM
GZYzbNPydR6z3Q1+3/6dpIwZG5PbKLQiWm29mf3305IvWXqNwWj9is6e8RzUZ2in1Vb94TF0Xu6Q
BprUG+NUBAmGUZcdN0o1vGCyPS1VSkgqr8om7OdwfznTg0XzWokQnxA/EtJNQTr5WQmLezhR5hnU
hHZquAo8AFdJ5HrWZpM8WWfQgrDOKsYWSWdOvUou7gfauLEErTGWIzCXMNyPposwxC4GrQisODBe
7oUA8E6SJSKZn+6oJ7jCozMy73RvrO2E6v1mnK7OzQ5wHGI4BZ3HtN/LErzD/MWLBBEtA0Y7+O0m
e0zeG7MyXnAkxnvZMMlytjnk6Z0Y7jkdxY8VPPEjNm87rrnmQ/CGzzEioh2RPyL4nLQJ9eKBcW7a
SpTonby4X7xG9kdYOLrdx7AUdi0wyO3TecFsCL8RV8hdnm7mks0bJkn4IHdmXZuq6tXmnUZIJ8uR
PDEyoZku813IKbsv8s4gq/nR4+0kWQpdGMlpb1ow/P33/Rv7vi1WE3x9NlDy8JhKr3g4oIZgYDbi
p4u/CjbPeHl5e98S0pTP6YKldebB9xrY5frWuxfNLh+QQpYNjj8zZtnXPc5J8wlaE1fOzNE1rius
N82eyrQz69uswvaCRTh/wfti1d3YFWHAV8CI9v0cjp5mjvgTDT5132T2zOLyBuDq9oPjuMO5WPq7
D1YVFiUDVFx8e8UdttFZx3qJJ4ysOOSEcGsaInCW1RCBgg+LB3orDvcXq4JvRZRffoUlghNgdF4N
V4BUV2sAHh1hJQ/KWANd3hdfuPI9llCwnZnhPDVPWjCV9DvA4hu8TpP3YM4/uDifn2eGXjGTwHVJ
c+Ck9nlSro5E78cDpFkEy+ka5hZXOdKBdq941rHXEgLoPF/QSiEcDSFpnR/eMLcet2gok4CEPwQF
d1US9ee9W+aJH7/NvFG2kaqw59kQVWDf/fUwb7C+g6tVaGLPUdEB9u6dR5BHTt0BxNXMQy/6tqDs
zL2n4jEQfU77ctErGKYwxyGrdn69xS2t8PWyV7kxgym1Lweg9j4iQXr7VwnhKtUMy1n1tSvbzrlZ
jevV4xIK4ib5O/CSdBQx5GshCqYEviIVTdgF19RJhjYKL2O2Gml6Py4MPffocujCMIbMIhoC3UnZ
x3bqfZYH3BuI3pdzmr6kk/AnpJXhRzuPnZIpqKibOZrwwsJ4jE00KXfFwnH87LFjM4ywSIQ77IMp
gPhTK/yQ6IHVsuP7XCQU72m2TUUmADdKbGY0/rxiFjko70Kx2UI4FgxRqncE7Q7VekqLkONeCP5K
S5/23gA3nEW5g+cKfmjC6H28oxdVL98ZM8ALMAQJrRV2zrwanpJs398p5xz63OmNbIjPbEB6HG1c
8EREtnzgZV5Zgz0FAo4Vl+VgPbp7F+BbDkMmMJeENmJJY9CYvuJdl8h1ObDJ4wFnIxljVi3giqPA
EeLs77QJ+d/izZhfVwKHEf6MuX1JmH0c+aEpq082fD61k4Ji8pntwRRitgCDuSZpincB/5U3EheC
/9D2HDaoYXfAEyGvdzcnfGkX3jNLl89N8QZOzfczFhV2EF/AK44k4WJZ6/wwJkX85hkuivixNmSr
5NuIk7AxlbfTgbPsatUri1Nps5Agw4mXvPzLPg5wmgNCuZtv4ZhUC8LD1Z446s8XK2JzcZ7u8SGC
hgYcSwnM4fuZV38tb0nesa9jY+j4qfhgoz0qyTCecJyKO6xYOJkJVy/eh3HkPqyFsMHRPA5maPtg
pSgYuGhBuseEgIcjgPfjsF4KJ1706f5iDVeLnKjwGaV/dMWMFArLNNVLc5+iK/KPehfkoXiJ6wpU
YB6fA2X64pA5cpK4eeBzXIvHqREkLGqB1tiNNndjwf1FpHrtjAjlMSRQlJUv7kj/jwuau130R/xs
9Dn8fbafztDmKFEkyJgY/pROTJzGmLtx3qUQaCH38J+CwcDr++0KPJaVcw+v5t5/71NWJGVsJ8Y7
lDZ0krV9zCz+jnkAtcvCv664QR6/DKmJsGWfBcPv8SIpi59nQTXi4R1lO8+QwPdzSPlIVhAKv3mI
8fovu5QvcoxhiYGAr/fZz770dgys9hqilCoR8lufV/EXYNbiFRcwDf69r8+DXLCG8t2A2BZSFZmb
D5jdwUg5ikKHVa5iXWfc9gMIIl4ffxaYnz4gRACsKxPrtr+x7x6FoJItrBSbMY+veO658pReaaZa
PjKxwoj5ECGVMPxjlh5+VgqfnR+C7y/uPY8TZyqynE+AX8oadATHWW4oGghgMu+J8O2PCYo7swFe
TXQ0fJzSlB9IQqieX2J6kRn37e+YOYkx0Syazw4qeR5+BpBiVoDvunQ3qVvN5oz375KE4VcRZXdI
Zz0Kk7td4JSh/dTXaS5PtWb62l75++HLu2EARXN50dLrqLEGZQpswrX4gldsrzD/PXXbSh6t14ho
YPLSTJkFNdoVFvOfQbN+e2MMrnyZAomQTnDucyi/0gko8gex5HN+f+yYuBqfUQTo9rnPtHIBPvvI
mFUR7GGmbBrcdVENFiiseXp5VvGkoeZFnD819hmrt1/DZxSy+MqREHCbLTaO4Lqs1Zh92edIAk+y
I9lfr4H1nbmNvb9REym4eCUlRqNUg7CXDEJLxaiJDYBLyGRIm/7W+Ha+Y5lA2wQolXrO8zhzgGgH
0OSxQkd9QdGpRMqBrIQVFNZpgfvp8pQnHtszQymRH0XdexAU18w8Jd932F7CL/TrA24X/wAXojJ2
z1kIzZRFaMbdAEQgbp2XFWEMKFpkKLV8Wchx2Nw1xmZTzX4w+KQMIuH0vqfBOGiqlWBPp+U+nF20
iLvarSlvJ9vlstyDqJD6iDExn7QzTNO0acdbyVAPyt3+eznka9nNbD4P+vlj90E8DJZxv8JSm7at
9SS+7u6KUYAyu8W/Y+9O7OF1gUZ5OcUyRBjvSHi02IFGohNs8RVZghTPn2lC0rl10jrjMIrumUWt
xelDf+5VdOiKj2JQKwQb6AbFGsUokl6oWPjy5KUv/oFG1loexvSlP5MS2VfjnU7e3HaHhy76MvYT
YV/Si7TVJ/rBUQB3kya+3kU81vgh9CaKUbNGv8HAdjZYAoWZkTSZgolkkn8js5PUz5vHXDeuMmuI
TT1QCdFTwHB7pOH0pADX2wliLAY94dr3nYkRUqtSCLBzs3V288VrxaP45sd9H2MRtsbGTi9J5eDn
4Ykd98qJXhM30NCEY0Ismak/oi6hhjEu9NwD9kpaMjZ9MYeDX8L+xcqRsW+q+V0qTFKhB8aidV+U
ACI9j7OQYxZgL8CGAjgNNia+g4v4fPSpJnKyuiBBc/HpCgWRCMYmP+20xxzWZguTUxaAYBMw0T3b
EHqbY0toJ9/iyqbLNBPKZbgRfgaK8LgREUljzer7Ke7faWOIZOUwC2t4CX8lRKVA4UEsmJPvYEJy
TfAtgu2JcAuOvAXJlZH9pzUWoUw8qC67CtErJKksNjQiHD0o3obGwlE5gXMMPVLOBFFPpGLLK43O
dbC82jTwILC+SfG1gRnG/AJUJhxoSypE9twH3orb9z7up9wGUTAN9g07BSAPDzb/5orP/QXZGlec
F/yYA4PLRQ1mpfezze2BmAk+7VX5jISZiQNCrx5fiNp9MezCGMlizgDjCANnWgNa3Nzbn709ulVO
94GXZo3hH8EBxBLlzOo4YNjyUWFRjiX5MvWpXtxYbEE8hAyIsI0mGoz5GSzdBugCOTLQMhftY0By
YDSvrPOCb4krdZobqTDTpHxu0OLndkw9xpHq8GyoHVuEnsYje7blEDiZN/v3Ob8iBdpITIcwjmmJ
K4E/AA3yao8xj4DI+3FIaimobZ5uo9pXNZbPzuDFneht/bId5z/s+I/CkZQdRCwsXw+97pyR1Vgu
l5PnEgSOCbbgX0N/5emilikxncHpgimjkf1uQmjWVLuiir45HH9384hutx6YbkzRDOOeifZCfH9h
K5e5Icld5dy50PErFiaMXDdUhwz4YskGe3ujjMoxQ7NSKmy8S7HhJi1QhpFXrPEnQr3JsVvj2tQN
HFkSUmDKLKxZGjMVUtT8a0jGQpuyuNwJ7hjiDonmAR9jGHaFUxNXvebwC4Xsaolx6HMG+3+zIQqI
CCOO/pSgD4rYcHD1Hx6/Fh7FiLhF1ipAEhT5s5czXGgrCd7CKBAbKY+B4qsR3Q+0sZhdBQtD3pDy
24CbgygWSlwMi/Yet8K7qnLi9/rIM+oXGQIfwCYJ4acSvgPUapARLPVl2v3Pb8lB+8NpH2Ge776c
j+TI5QyxqgIF0/rOLyTV3YKGQGmIgpDQ1Eh9L5Vsivrr9VxIE4t9UYllDh7Zabfl4PjCaSafjSbR
oHHe9EdtpMmrAa5eHQztVU4HpqGJLazsTU3279Cl2qJm1UXZOkWCYaTkwe/13wXyo4uxO2Py9UVA
IyUYBn8TvGTjF8iO7Fq6237N3QLLrX/rIu4NLDDOJuk9+sCYMVYcpjdMkIYwVJLZ7PmjYzBhBf/k
XZqREEJLHAYndPD7mDNqHAU6eZe2IsTBaE1+4CJDAoGFSgghucdHNEMsFwz882Y3GQXjYXIb/n7h
sZnsK6IETwdrspp8wLqOXC4855b7NO3XDOVWwOjHN7x01NOQuXBwQl/fr2lKQBT9luL9erwk6X5o
4+RDYtg42GH+orBQIXbViehcUsk8ambrdJsH7pZb7WLMO2v9XZLLMzCNwOzDgDYW+0PrQ07fNfkY
+YIuCLQEbGq4ToJm+4u+6EPNQawNlqS68/v9+YUBiA0m9d0DSd/YsOXNmbyIpbxpMYTCi+jizHrq
fAzhkTiJ0KD2ifeRhj0nH4clQG3MWQVSYqmJtHraWbkaC2ChswZ8vJHbkcjUBlgXOkP2Zm2FaJi8
rNYeEeB99rRlT84ZlKTPvKsgQx1kv8BasjVi9zYKPlsoMNLV11/hY810itZnxLDEPHL6RrVd4v0G
Xc/viNydzFvreoeE7l+M95DUEgf8gEefdZ3bOPF24ZBxjDf8FVpxermv5XzYX5D1YDqYYe5CYxtn
UY2wkDrbZXs6o4l2XQMfzyZ58IVcLIxI9BNquMv88QOaMBsnwn+KvHUWrmqx9/ti73JU8/OzGM0W
GHPYbGrAvt57T8fm49RExB8jLPBOK8pRCPy74z3mduxd+MxNBFF854gKTfhmuUKoHTGaw4pTM7Xe
LuG0wVRjIuAdY+AIynvKUNpPc7/gq3A+EpdoOEO+MbWChG/tqrQ/R2YFeEwB1MHmPBKOq1AyuiCg
cERMToHrClg3i8iGkMhj4CRYia+PWF1Bl0eMEFkLJemi+CfFRjT/pQL0kotuf4zE3hp/LtME4eHR
WH+tZSsmzhs4rC0/mvEyvMS2XbQa0TdYi3r4htbNmF/TubA/xUepfJoJClcrh5MbH5LLktJjk5jJ
xfSK0JuSHg4+aq1wbBUGKDipzOrTbHtOwQ+nhaGuE/FeiC+NGk7Zznut8RjBTYUKyry51Ka75CT5
kCp1e4ijkclwFUT2vSLMSzHnhGMDOx2r3gguNkFSysmmk5k97NHu71uF0Zh8cZOglNGSkRMTtoFp
M7Obrpi5n82kW5+GV4NkdBBa69StvXxgEoXQGssTikCDDKXZlkHv+sKTIs7LeYv7xPRXWbHYwFOJ
9b5hgkGaHkF7QJXCOxYnicFWx/0ugkXFyQFV6cDVASVuYRhZk7vjXZ2gwr18y3r92vX8hTcbswtj
PjmR9FNzdTGaNU/P1Xh9kg2AYDbLibU0A7BIfoyra93o/oCZ5WlZGFy+u7UCAf6e5ivTO/w8b86T
qZ95F7avb1ybHraGbZotzGCXl2OC+pZ5W239fAL0r0Te3w6iZsEdUA+ntz9ao2g5BJJ722DSS7Yg
OHCKcQImDTwcf4mZwBZEJEUDnaQUk0JuJ+jQE6Ge2kFMo6QTvHDIkjAJKIJHRugsFjTvaRouOhgq
FMhVhIL2i6lk7QNwhMzO8ON4OpfNozLQLSrXOGdlUG4LWhaHkvnAboNAPhmPxDHbgYNcBI7U9LO/
raQIdnEyquNBzmV5rpIaoWK9oyvgqr/2S4YoP60G3n77q60rQlw4jk9Ha938bh2+4sgj53CMVLgI
mbfuBZ4vWcMn/xhIP7ySO/RaOlUueGGTH9Wbz3CEUngFpxGmlQhcytZAWZj7vOzrto4l94vN2ISI
0Z9OZPcUN3zKpPC1WY/xNBO+YZVJ/3oG2K3WkWq9NvAbM5+8JsV9nqB8uZCr6bEu3jzJyaCxiZV3
vadpzmlStkHlBbwbKQ83c7KFxasZrejYhMBzsMALFIEIB2vjeTyUrEx7NW/82fZNccBA5C+Ht3ie
VcAClY0C+/M0QOBvx8IQy9Y5QcZdctEQdEO6ws6DcaYp5gEH2sGBySi8Nq8ig37V0PXC8c3nMNPo
gZ8gRirmcGPni3ST9mrT24FwekAigb70AfHEHGjTbdDp3nhoSXBfYbj/AiJ/bzY/hD+CJ78wqCqW
V/3vfbMvzKy+dgf9trBHMHQgEvPniZzfbDs68/X2JjyZ2EuagA6HKjI/Qj4UBSDwHqhobmKegBRQ
QFopDuv/l4Y9wAK0H1g7CDipsLXkugG81sRUF5dCDeWkvL1MrIi4nOQvAlfDq4u0shleUARasdQY
pjBdNfINjBumO8ZraEOoZbOaREuSgWaMQeicMcE2Tnd2Waj6zHxubhZnNtT2JGGC57FlubALRMaX
3YMbnCMUHYV5Y6/C1cRGMhB4FdUpBF7yKN5bjc0//eHGdEbCr8yRiM1fKfG88yGsZXcerERHL3IE
pHQSnWQeR047NozcXM3hBS+IR13OaGrNv3wWzeazgKcJzbw7n9OKj/+4juvMOWaHo+xTQA7Mue6s
ZE+shJxZLEJ2/gS/W5EUYJMCixB3sWSGgy/0z+k15VvlDlGXBsOvIb4XcFYw3izC6shQh0GgWwTv
8GHeUyVYQ6sFkiREWRh1ZQsYYI8fc47ORuQ5fJIk+Hidt6zM06kw5gzJ+TCr3/9zHkAoWoChbYMz
N3kup1NHQAcvbmsV5VLHijg7HofSvJ3xgGR4TZMAHd59zQ2wJGObxgVx/pqeEk4Kjg6CzQ1u3OXI
IEmfM3etQn5F7JLIc/m0Q28YHxjwYZGGhtVEo8J0D8kitRbeYtfULgg1mrWbtSzG8dKP6P6/wSzn
qxTexUOcsiwXbCX+uLZPZ+dk3hdSYwT97y/HUD1//PbN4ds6muxf5EV/s59sfcPzakCiYvuniPGM
LIzMCER8D0I4d7rxe4lVp4z4JRLi2GVGTNfE37WeSu392mePJXr+/Opo2AtMVSnMNo/fwmOy80AJ
iOn783d8Y6sYhPNAAgdEjDwg0dqd3NxrNCpCjfNCskdBzRLGVQoHSKeI80Prt+mjNQLo8Jj7OCCG
FNcPo0xH7ppF2FkPJsJV3NvXt6vm7n2MEshQ+Fro285EiR3GoDXyfA6breYS/LDoyyvFAG8z/s6p
SCjaywidO07s3PAJSx1HAQlClV9jwdLBOBnm7gSWh65xiVpPeu6l+/T8CtpX8FS22Yj0Y6Pi3LH4
J0nVCGDq+YRaYywYVzyv2vSm4RpBw4EVGpsxLQIChzuisAmXn3J6/GLPHb6NebMlYnAL42atL3q9
Nj/6PitpvFJtuHwwJ8RnDSur/vkgQi5py1jJkuy+wDA/M4LJz7wWsTfaxVqTWAn49X3Rqc5ytFxP
TDieCLOez9ld3/NKtYLqE9d/W3q/zO3FsJVLMnKf3Yr52xdvmMLWQTAxYek+DpyyK94FQ+L2CsMU
+wleBrZd+h/I2Es0Sc+NMtxKVPgqA3qu0RyuimIWTDqMd5w0nXO6nfHT+en2y7NhbWoO78lURLju
NR1oH19Jzgw8Waix2GQgk6UEfON/hObRnBTh7+Rrk3hADDhdhg7l6rlXpIisTdIP5VB2mtZnu86M
74/EJIQbfibvucVV7pOcMQ9unDEbJ6qzJ8JJUzburIr6eHUS0Mf+bEu6TeVHx6NzEhsthjeTGYPs
D48+Nb4ZBEVAbdXfHamyyTLG2eJmcmYlfM/ll6R1CVyBhhI/AplwPax/AfM+TtFPXy1ggAHPiNwH
Jfj8TECnEOMvunMCOHcBUGFgjb7i46EzHFvITKpJjBpJdkfv6eCWYlS/Hcawl4jl0JZKH2TmA/J/
gQXYkErQGaMvxTeI9+DYcJ0BaBHGEyaRudZEGBSdnzM8HAi3Ychs3CYe1GdmQXANvUIxEBBj8gNa
Co8X1xFzwtV6Q61BHwz2QIM5g6UIE/aRVg9kdtgEUaFTnhAJYFAaLVXNOFCKWYxqeYBeJ94JuQ3q
xGbfas6DE0hKl1TQqwQU9uqQa3Ci2Z5qQDEDiyqN2At7d/ZAsKwniepmW1k9GZ/JjzTVubxecXdG
/lXjcZBh2vtfLG/Z4GBTWIxOgOAd2wS+RazHXs9e/F6tugVb7HKSnrx79BAlSuAt89ZcSlZg2rNh
ejHWM/JEafcqaL4G/DHCCYP7DA8pGD3Ga8MY/ZdhVwxBUQBaegpaKprmUFuEICMpYBEkEpSoGANF
PiaNkPSZtbiA4NhNLuytSooMrqLrsblAucyIyr8ej0wamIIxn6kcP/7T1GANNd0aGyWw2LlwsXbd
rZpkJWHYa3g4omHkcZVm8idEE4OzhcvcGs2lh62f5IyTmzEjRfHBmT2SFzlCNKO424o+JYIR00bs
Hw+slfNm9UWMhA574r+hK8Kcu5qf3NUJrPwypjT1YjfBYd4cDLGnpS3H/RU02VCEt/F3znxI2/bf
rQxRD9fBSdDH0URD7kctMutV58EOxtZVjKdN7rL2ECuxXxE0iVQAbuDH2DY8XEAgm/n75008hknG
oyFpAi+CeehnsOKEG1iUo+vrMNz9Fo7Cu2K9cH+6f/CXinW9PrLfPu5WhJEP3SFdhPn3VnZoX+BG
7MtjyVAuY6BIkysxEhvhSGodK+H+4MTM95UYQ0hDvacvC00HMvKHNZthYoh0AiMVMJpSZV0YAXVG
uRW4zYT9XrJ/m7SsF6gjUfLkJWOtPUPgAkRJX20+J6RuLxewlROS4LDC3bdfo6M+oy1GDIJDrSPa
GILIjZqwt8rbyAN3+PU1o+MB82muFxKiBovB7HCEdz3kA2z6qC6t132K8OmPHuEFGv14gzwK1obs
D7FdRHGVEOsOQf4HN4Gb4KvV4NEMb2nvKaSNNNwIk3FU/SqIuPOdZT/ZD+t1xQC9N7Diq/QUYgBT
xYEOFPRIvlNnYDjWtF/AIynck5rR403hBbE/YQ2zUYMwXFzBu8WYc3S37ivCr4TVeTh0R8aPkh6u
ewjPEUXPNEmWr/VhHKOwnWVH1CA7Ji36B4D9HxoBpwAlV2OGKjFzRAGrXC3FwvKs3IFcMtWSGOhW
RkTZiT/nqPIuLekwQU1lgITUyKuZuvjQ05mX8SbnQKIea+PB69ctax1qE6qoc3AhEGrESWjLqn3X
/RGUFiS17QbJ1oMiL7+aLwsn6O0A5Rv2nbidoYg7BxrOVQ9nCBQ0YVRdyP6n3dQvkB97+Mf/8fjs
tHZWqodXaysjrgxa1mM/rhFkeX3QDClxZWzQVIYRg6WuUpYT5Lfo+6FVcwAPIVLWg+0dC85JtJYH
ljaAuHHsuuScBeM7vgiojxlv5ug3yIM8wpEX6CdpVuo+U/AusuoJi/GpbiK2l1yzuUj605z80i9h
1L0tgLvoebFMyMYeEi7zeFN8FgXjHWCaVBAeX0saY9N3a2+NTyW2QVg2mbKAhFmJUzTaaOjHkvHN
TPltj19gqQxBmVfUU1LYCbM3GZyqlX288QOyA2J5rPcQKgGV0hcmit5xNB8e/uI7zDhBezke/zRz
DfS3xiztj9W+RiiDugpjgNUxDyfmMxguoszB3AGbFDM+5jPB75l9P1iVPcF+IoieOEryds3bqz5x
Rhjt9lusoeR6Kq0ABbap3W0XAA+4n+EjA9ri5k/sT1R77+CBSbgtt0FFC/7xR2QKPeLvc3UdzPIM
q7JJhtzpEuOSk3dLqV7f1tz4xwQapMXRM7Y+49lD4qF9pz0K92FxNo6Q/6I3xM1h0nWgk03ljkAE
YS7SPltaN3tAUYP3wH4urZg5oiv7hYX38ZYnxpfLLAY9ScBF2LLBvsA9r65Kq2W+Xtvh29Mum/Fr
29/Ax6aZoJgx70nbzu+vIYJ45HwOEzHmPoyYtLeTYqm800fObtEEgG1C45bdzBqDHGR7xWWJpyZy
C61eazLgMCPTmW0/TRA23MFcisD+j/nv05JSBW5EB6R2QqjZCYDj4npmEI12LiA7I0V14Ej2Ucfb
5VA8EkFb6pZn5CTQ2Iw2TFWYi3kOujiZ8jHyXZxZDE+ejCiuI6tB5Vc6iJRY1qpVAJXIJtfqhogD
gx1kB29BpDB8dqSn7nw0u8kDRvFPXHcJSaxs3kcho03sWLqK9+fiyTM36GPly/k62jFhjgWVk3Hb
m9GFsWA0RhgByBg0mpaFXp+AlYsf3C3wloWvjDo5xIS4Nea9y4D5HZr2a8a8aYu30kqcI/hjztZI
WQxcnrcrxTbBCr1D/bQOp6Xs0UzqnCfB6nGzAByzTf4KyH0Hs30bW46PLAdnYU2VXiBT3uTOUPGp
eE7wBEUNu8wxarPUwf6DfT51phG857yMfjfQsoaXeWZ82P6/OZbUfwyMxqh4iGB0MTj55I6KSOhh
VpDxejFj7Oy3Dvxk3VQP/Q94PmxiF+0bM5sJx0hDi0b1iGfCJIOpyITex/aQAC+zW8EPEckiVxNC
yN8MDyAyEhg7a6AQVYmQlfsKw2T/xgFnJ1wAGwOSbNlbIRUgnrhRTiChZoX9H/DV5gdNL1zYnvCu
HAP48w966tYDbMxdxMiEqWBDzv6NAYPxKczNbWj1ACz4vUx0gxjjr0FpygQRQOfhfQcWw9Xd4kbZ
SnPFrFmMfNPQumzAHMD8YH3B5IC2cHocL8dTbVaBmU1XzA8BFpJycYLUb4Wck7v709lJgOo9s59P
v1QvipE+EvSpuamM/PJ8WKC74Wx4YgSEdRWq0tfN/ofbi8WURXE0sqsz84URdGtmeGalO3fKbWzV
gqvpjl/eEBfZDJcMG7k6h4V0/JsNL+a62WjmRA3Gj+Bb+pH0+xkR89v4T2mmyEHkl0vByiGT/EDQ
tNtNQmpOHeo/ko3GMGL5EK27jcrDzTEAtjgbod8GC+B5rA0WAIHzTTedfZwzbmYGqQNXAZK/Kptl
wD2DcA5TDT1FxMwPerqxGwbhYjT1Y2Uez9aIKXXBqwTZce3gFiTd/tQM7GVuJd/VCjfhg1mU5rbR
9qyc0eYzCedPO0f0jffNx2j032/l1Vd3JLvtZ/7++m03VUbTRxv3ZibtCnwXzmoMllINlpIcFIi1
3lYzIOnJfpZgiU/iXms2m3xiNBLiG/aWx/P4IvMe9oO8GjEne3HLEdMuv/jpaKSQYVTNPWccmZnY
2bALHL9x+yeKbrhYhXV0oECOTZ/Sm8Ny8W9LStPPO5TvDtwFtAGPkcuuCB0SS2teCgOWXjiYsmKY
hYghx91V1rFgVwUDETCAj7CYrbPxCh4gVELLEeQywXlEYClG9f+IO08DwxMuOTP5u8noH9aZEAiJ
Tc/18RH7nwrWTx3/fESiW1mCrAn7AoVMP12g32PcjNnxiCSqqK2m/5F0ZluKIlsYfiLXkkHAW2YQ
UXH2xqWmMjgDCvj0/UX16j6nqyorU4UgYu/9T53QOrCybk8f7BW2KJrr+3JhNCIuIGD735Hg8QrT
lNcSdIj2+LZ4p9Lo04xFhKky6gPRhgFJCJSCc1B8RHyFyx+mTrAAK+Jw5LMKBlIhuIgjHq6ycLsx
uD02Xq9vuMP2094zKKFGEyAyRZWfo7yiREyGmQsLitlsEffoszRlHiRUmQGcPi47GA8ckpYaIA3h
8P98kGyIDA/0ui6FKHs/u42MfYnXwHHle1DuwdKkqUGbxxdj6mbqYa2zNmkyNK9JClEeT4OHgYyf
MCzaYSptfAc++O+VEUQWPI5FnSj/vSoeMJpXrypiUOO7cJxmscBX6flJsA/uHkZSTu/OO+GtyGr8
5kRC3Wqn5OvheDHRRUwS4UOLvZ1oohXD5m5yzsHHjLuoC9AB58iZziB4Ys0Bw8uUHHoE/WaYmv0b
6BuBMFwnWLX7rRjysqx22JkXk4xdA0ZwCVamxjpiz8dhmDIMeCOijft029JevF3OuGzgGdu79W/x
MhJm/Ap94Mvux0ZEnqZ4Yb6Wn5kwxedeknAFhbwAgPsKbd0W6y/lSOCUzE1BuzMwxSaCSbLpQxp8
o0mis5/OXdgo4GVq9qFqC2QE8f6UUyIdNdg9mx1cPxb+cQFPdLxrU08R56lE3KR7xDmMNTLddSTS
mpufIBD9wKLT1gZwgeCDiIcKwbBPou6pNt4DqHzA20zFniZWyb4NxQWaMgp3ABcojnb1zewr1vvm
amUAMI5+8SrxhWLVufvJk4IZlJyU0ts8HyTY1jb2i4TLFDNTdEXD3c+iZsUhFDMd+OcJ4ea2vndk
PWitLZt+JCaC5YMNPJDkGcPD+HvA5JkGL6L93fOiBESivTn07o7auQiYHmbMpvojH5R2dCqDIQU8
eSRjuIJ0Y7KbMidDw+TuteBzEmnueHQiaRA5DKXm3hXKgRdsdMbfHyA0S7rEkbqpVwj/PFoGAQuo
CAqmv4en5ske7xHO/AgpmTSri3XeYdFqDRn24BglODl91kPP0eOMNI++MlWnGA8jdCUk+ER5z7+M
Kaytscn/bjcfzAIvORfs9SiG0iBvmX8Ax58beFgwz97WtN9bprI/MyxDC40Dfrn+fBlKGjP9mW5f
5qRjDO729nbYMm8ZN2+ibP65/L8BRPmseAR6psXIhb6pc+Hb7dcRiTaM+mCUXCDnUIuIcYkNO2I4
UyFS4JXEBF87aaW9Nekb4FxS+nNiPSbDdlJp/u9lrb+le1WsdURej/ngVS6IK2IBCzSnRlqRLDDw
CKq8UYy9Mf21emNci+nWGKS/ruGakHt0D1Zz6oFtMz2Zo8CKKpG56UW/Mum10HStSPyIrWBBtrEx
wrloV1vhz9nmC96ue4ICI9OmlaLDISgH5YDRtiRkJtWmvLRWKtvPCOYTcnJ7bcx5A/AyGVRoTFTj
6HFZ840dq2Wt0SPj6kRhs3c+rtL52UUGF8RSgvlGZQ+8H0EHjOZfFxljE1JgG5NBx/CxGt6wND/q
gkGIn11D0ZEdB8796uLp0B1prHJXerOLtYgvliyMpicaBmG//Xm4yrhy1xZHuqhV5c1a3yElo/ky
p0PKHnP9pACOb86Bz6976y9Y4epXupJXiIrP2bJqwswpLWubJVEkUTvUTFt4ARwafAzkDylEHHge
xkHCgoReRhZ+JV/4JijdpjzHTmiFs9HABrYXCGAzwkE5ta0SCHxrrvUlzRw/Oqab264dq/HnAIYs
OC2+HjGGTfq7vvcJV3sLXKLchTcfYucvmcqT90mESjgmZNXVizZXN0d+6YUxhA2T1/RnuQLHsoVn
Opzusf+4WSvfrwCdWfxAXKhDp7fxMGAUQbP1tEIoKTyunbu+Y/42iUJrJnMkEA1vVSMKdb7Lhb1z
ADRYbRks8ChG98CxwhKov/QODgtxB8uHK2rMtz8IqOHsM8ptoQqK1/VlG/sXffGHvHycu3+Vr09n
fliPM3DJy5+c8KQByzyDGODT8lftdMB8jmLWLolxXSncAOqw0QyuABpu8z6tD/UBZPJbue8AOtyi
H6V//L5jLmTrd5u7j18ro0gzmjIdI+mQxbiNXzGOLzrkAnt9Oil3/yR5ZnBEopEkpymbhQOOD/M6
akM2Iwug9ba8dCP8GEf27OnbDLHB34AKlLHnHCz/Ig/t6jibxwfQsGkafVF92x7Y7MQ50ClePutL
GFvOlKfBTl5HcWLydcd05vPPEd9Gb/bGcgDuLNC50wMKCx0mLhDaKlLDdEu8BkDiSxT1cDJg9Wbm
Mr7FUdRNuPbqxIl9i54UZZM9t4AL4TnAaIC1sdTfphXH0T2KnAPIC/ecy9pxOxChhTO8EK0/GdDs
Zs3vNvsKSlX5uc21ZK/SpjlQPThtfuFnyBZKUIlD6sAWv0Cwb/h4DBsAhCBRJRByOPGTKTX3GkHx
l29R5xmZJpTuxgKG61DB3lDFVteD0LbgRSZigFvEVkyRC1498tlUY25SzelBkRpCw4Pp0ppwws9w
we3k0zMT3YLP3ExiksRMEojYJweWTga2YP0lAYB+5AZmcQ/oRai/7bVGMLXJwIs97bpwwpJ2vuCJ
cPKFBRvlNx/Me2yWDvYzL5OVePGhpcHNAkhaR+h72RQgzy54Lrs/SE6eAzdhsBhZ4TtY+j6zv5e9
ZwDlSHOuurUlmgiSycu0/riVNLOzlQr6EUAh50lll2dqFJLUs/SH9vN4h94KL6Dvh519CJf+T+Oe
1qC2Jr01+UQ3B+p/5ptRsY6cr2MxiwjnhTVr1vB9PmAnL49dhDtkTB4md3Y5v09wiqZPzkFlTMfy
PO0v6f4+7towYx6mxgyXDg/10CNRymIJ36zyAc96CAZNQg+A1CF0ttN2xvce5pZ/8wYBJHfHGAJX
5G/vozMeRXpvjSpysBjkMu4+bR4LKL4azapWCnb3gPCfOXcTsBmYVx7dG/e7zO3au/CwQ4FjQkFk
cpUJ6g7InClwWQ0Ql1/J/OcOoedf77/v07ZWo0qHK1IsEfQPrMtjCd3doRXEfJwsy/toWkCncTne
Yqwg+2jpsFoE3x9Qky/0h3fAogcAKnkPHFBYve8PL/rbesTX6U32pN9uCP/bBjIVqNxDUgG/wIWb
SHmO8hJr8olSHwfYvQmWu+SAow0vZEjBJ2RYr3JM9+10m//VnwQcc9As2+elKhcvOnNK/f51qUKo
5uGIAFRlF+yz7AdXXCAxIscXKqxXVCHkUJtLMDQAHqg5TI8B76zBHnnhJ0U0G7TM07AiXmQCtoJL
YCTXGow0vKOo49bkR/ZQmEAPy2ZH2Mf/QqMb1cs8xrqNNXu+CE/9cIqIfYw9GYGD6XkDbxurPIuv
mw1vuqAbbq8zbCumRjRgFL/do/oWcAuNEZLhdDzlzFYJAjwwZOUY7v68K1sc11wPDyqHmOkbydwK
2YW+joNVfex8NtCscmYzLuzjK06cwByYplQwTHBKG5BZCBeecSp79X0a7ycOm8s14KS82yV+KLGM
jOWwHjLwaahwOV27eIhI4ENptU5L8VADPuUAxLptUsjCnsugZUxkfNluu/q96jAnx6tle1O21Wub
ltxgVsb3QPmHeB1NJHCxB+VWQodPYGLVj40e82QsrSddFdSHntfw8bEpkrD7tLpINvy9wqOr5Swv
nDYednxFuvtGVMqA2sCrYwHsIdURb5yaOfMGoG+LPYyNpwDsnx3GTOZWv/raBuQMUF9LQLkE3J0M
wydbVU43H9T6aPBEEAkWT5Rh8IyMCTOuNzWWaQliMDex7wKBUt2l3bpvHCkvZOJ+GI7+MLc/PqTx
54GXsxdXU6AtrkDrdB/suxbGEIcTU84OD5B85Qk0LGtWPu3An8TKfm/DR9wbmNBQlOcZyH2vnW76
RtsUN7/E4pBgMT53TxvFOp2QAKqxnVQi3tlVvexP7YFqil+9lG0GmYECFuB+QJI4vzFg777/hi98
Y+yPCsx08+vXtOJXj30cYULkxAcqKyY1JSwG0GqFRExyf0iWeQINv4RLooRM0OKt4OhUR3wOLLE4
XZwmemnsqd7tQAUiCk1DoX+kOqWsBwrGuARu6OvhwW1QaCZgBVzvVpFu4Cz2+amdG63Bs4ijpLZn
hIhW2FMaUonesrmvnBTDSKyT6ax4wds8SvMk2oLQ7UsS1oqH82HOrmgjuXM7jP2ECVLlUO/03T5v
u4QyQIbqBQ6GdesH3B4O0uJneeXAVRVL91iSPAnQBvBbrXz2r16FNIG/dd1PSp1uSOnM/ak3w5GO
7SbSr+teOn6tIkGLhESVxR9I/nmCEIwSy0HxC/tHt2tH0kb31Fs3tjY0b1i9Bnw8h3v3w/uRv2R+
eKc391snfH8Wr1suxH0/GVC+0RY+iWOq0NWfyqv/hWBnwztWClyVMYQISsjNJVoRAlD2YwyI+xvw
H/5OxFBnAY/kCTBa+lJj85DnONDy4fhVsx/3q01uBIU8I1tFxQbwfd3dtBFztdphnv3xHuBy4nZh
ajvN8NUccOBCDIuIf+MJJ9OhpYFSRDAv/Q5tr04IySJldo84BjBmON4yvNfI9BhhgXzt3ObDt0eP
x6iiWf7AqHbSQdIj1GLC4cz7NrwS3kCaJVu+BYtcApTxf5RlNrTBLM2cd+diQ/guIpq0DvSLK9Kx
HBjQFpFcc2Bf1/SrfFa52jTkEOOTxnAieVCZdUR947uzHlaRwODA1YaoeFYSr6e0u/YxKlIeOAq8
gtDa9LD+XihMGKMTucnGko5rrPzs9kcUWkQFBRRTyfBARyWEYIgN5Gs19fj0ZtbJyOLyZB1qG1iV
7nw+hMLw9JU5bywdOINESJusGrC8mOvypP+nENihXt327l1JpBiG8L91dfOpQqBu1IhAjfjuVuGv
wQ/ezjDw6bCYXyseiF1zqnHIIWOtdIedz3Sy3zIhhHfBA+wM0eBj66m6+CnxJ3SoHTYCX/FemYH2
8MuFpltir2UhQkTK+JGiLrUpbKqr+zxhb8vJ0rt5/EFW+N3kriSVHP/koN94mmJDdGu2Ofqwxvoh
n+E++fIDkSxRORaJe3hiqfmoqW3gMTAOlAw/vDIZhYHVFN7+OwPAlkCNa8EIvx3BSJ+tRwmp9YIh
pv5TvLTQCP7zdKz9/QB8TMlc6tP0nKI5+Caob/B4mxSzlNyhvZXiq5W7Vx7rgE2Z+InWaxVTIWR7
qy9y9zMqxmVjKYhrzN82XXeeNNXifpK9dg3bHnUs5/t+1O2t27iD8UY7NH8xO+Px2XwT5dxSzySQ
snN+YC6oxHjQ6Od6V48NVIhDOxv3OWaxI97qU4YN46upTwYLY1kRPjeY5+tOs/UIwlt6JGmeRoFG
pI+g0NFcGi4zWnbmZWDPUkouxsn2ffT2MW6wZ/NUNKQiC3QzyR3dfbhglnjv7P8YPPYhja4KLz1e
jzBWBouaT9rMeAb4oD3Suoir7+86rI3pYfvIG+VdPynt+gQo635CDGpGRY/5mtsS1Tr//XUJFOiF
8vcqnGb23WaRvsC6gSQ+p/dntLCBr/Awj/WTmo17bdXb8mbpML/d5oIXvM7UqT9tLjU+IHqQLa4r
dawEFVM4OXOfkOpReit+PinHo9cZsl5NBOXyOc2nH6Yligc03t+8Fx8olrSyajWlQIeW/IQKCoNH
dVvhwOuqVBshpjaYQfQv7xUOtsRuzPH589PLJxzmXDiNwAZ42AA49bYXNMiH592o8O4jXdBxJLeN
aJmt689rmNRC9sJqkYnET2j5Ph7z8lE6esYVoHyM4//4hy1jjhMDzAlhX8G6GqKlxXqQSTcWuFMd
f0eJAnbEqaL38FvibX83+C/ALCsRrXU/E7toBoX7v0IJSqa8wzhH0L7NJguG8Y37wRY4Nxjh66cH
peAf5F8il6jDK8kqKY8Nk58MGW2d2jNpeydYztvH2NPsGHo1f8QlaxVMoGUeeEBf2Rp5SecVxKck
9zwGflDQVwnPPJB/bM8cXgk5DfDWw732TIN25vJbFf5vfNtd822xe4latZhpR7rp8IpNvonjZYYR
l9lFwwGFzWDWuWwyGL/LBS0H8WwIIeCtYLu/XwyIya4KBE3IpqAcZXE6xbQu0blpMuctfEWOw1uc
xTSs2kQfG3kkz7sJmwyYNYj4CxdI38AMj+v16FnvMc7ra0kwKRICgFa9zT4E52bbnX2EkxmPZjN7
vRz5rz/RhH3mSAl/yCgp2AR1iDoCeY/oDx+rmtOLQYnISc1pyIWsC6tPiKSYnzMig2yq4xeuzmt8
gc3frNoweSNiwh/SxoDmrmmdwSc4nLFBRjaXOomOBPB9Jk/Azsd6MogpN2h7GAZ0W22hEmaG7mdB
0Nn443L+0fwQhf6xY3g5QizO5qG6XaSsfvAyW8S6/JGZQAFCD2OE5VSCzISrgvlMMIKyWSlnlQK8
iBkRws/kHyBbZpCZ650ppJyTAVIgT0U0PAqnSEA1aFV475qNX1twXZJROmr5U4DskWrfN5wrG84Y
OvOhkxdOGlUuvDCnJnVkcVtr9JsoL2yMNN3uRGvjc1UYTap/qSfdqYWEWZf6Z0QIs8zJzvB2lRlM
sUhUwmuwPvHyS7JWv8c9u+pIY1+Ht4GZxAIQcwH1TCUWA4zi5+ukM9fWdSZm7fn4sdaZV1KmROoC
u2zYG+r8getWSXaekApO977uEMGA0wAJblhvgpZd8TPIMWyAO/EiJRpe4JVwEuwLwY1fqIp4Vtek
BYVvTCcqExvo4XxDMSokfxhesKMKs47v8TkWciMREZ06e7sXC0CMHzN6AkV9lvwQXzh1iYHQ3sco
gawLRKX8BfovLzklyaRzAlSm2HxJvvQPahKYEduedTy2C92FGsQmIBwFhEPXpu9tWnclXJPAjFIA
Y+xtrHry2b1n2Ya5O3zTiPxU67eQonqB/Q3T/AU41u5HvHZr/9xdhskTIAko1mhvp2d1ihXEUSzD
Cm8rrx4ZXCIMX3Df7cNy9FXhKIkx4dcfsD35CHwRN/eQPPIEoya00acjjALeIHLbItqVizsWBAX+
Ni4H5JuKt46nhANaZJHYCFjCW2HtU8LghNCLbxOUd8BuQmb8dXculDXF/tly2AjJLqgLYD5uoG5O
nCDiUDgJA2wrCthsIMd+yhW9ntsjlwvtKYJRanjz+CAERPxWAIOYNxQTDDPGzJ1wOLlxa0XoIVwz
gttZTGiTK0IfeCWEkIJPgvYXHoUXuLsNS+3IR3PwrFQtV6h/mb8DntE0I8kCz3uhH6yxngCUcpLz
8YhyzMMMBHwHGxnWFxZq+Pm4ey+bQoSxxOV6hxKf/LPEjBH3EJ5QIXMWSmSRgCyhKtNdZLDRg5TU
jyOipbnzFsyDLwf5jg9ETFzAQpwE08Y9MYm0mIgT86SeuyXxqyJr4jHVOUZ0czXrGOPgLGi2CPs1
ru+K4bBuTrRV6u9IOLTfCUYm5kZz4EZwAcjTSYZmNlWhcrIzX53uIEVYbeL+Reluy/xxwiIwz0Ih
yVCOOsKlCkNIJP7C/+nXvLIMh/myZN4BHde+C7pEFhC9zvuACfwvEJOnlh1G7FJgyNOziG4H9GTy
xBQCHgRXls/p3J0jxynQa4+PwcK2+dgV/2APEUKqNXVWHAXNXFqjJREPLFY+WProLg3QvOeUx685
jQYhnRSQNM8YL+osIbOKrWsJlK3Y+NSExFdhgrJ4I2UWpGscr/duItBDhsfsnATVUVovAW5RN4t1
ztKdsIr/vwwGDwday41mnlq+hm0LZYBD8LbHVBRzJwKl2M2J/cbVTjzyYg1ifUjSs4omGe9U78sP
DUHhnQfLb+Di0I9KWeiU2fIUrulRPCfiyfr5H64LrT5DV0JGHGzQpeQM1RXqlDpH72ipmNZJLgij
2MJhDFAEkpXhlHY/HLPOhf9BoMdrKfRu63INUULhvD0lgpeM6T/TJKgfvJp71gJSe5PPhsMPhsWi
giUNQI6JngpQ+/Ioyvu4dX3/XpTOFex/ITV+fVfqFhFWQ5VyB8Na978+8HA+rqsRmkeYISDPKt82
8Pr8ealOOAZRkHkaeek3K7sDLLTJKYNd0TBhE8TetLe7o9mWotcvgBdIOg5dCBTVvT7p64dSn9e4
EnNFWiwdpsNDjkS0AtBZvwxrTU/jrF8MbAsxKr4OxGEcFXt2N7h9pieMQxijePOUCDpCQc0nuJQ0
HoKG4XrxdvFiXftPwy3OzNPnv9b6wNrYZTiHwLJJoVFfZtqTQf5rzHC/t4CPkY+YMn8bD3XNCWA5
Gkba0P5j8I7796xY/pjhOQovuc3gJDD99HsRrhfJDdgkn8yL8O6q/lU7wt1WmT6QixsPIb5C9Obk
6E8Yon3vzj16Ds0pzsQZLsbWK5sYf+eK1GMis9ewKdJZQpkB4J5TcZvUGsXJ1TmuGg+3ZsyVhM0T
ZAvWxjKYfKeI43goU8gcNl90yV69ssGx21zNiXEYo6/Fr411lPHYi2h0on/iCYlZDHI5ut+zDzy8
u78jKgqKUrU7cgXYItBU9xlwjHF5gr5PE1GwfDO4ejMgwLIxXyd51kghJFpSyWlOnIEMlE1rosLI
4OBqbdxTGD67f5f+cd7U/4rKlN2RKXLJQwrfdjucQmKprAvMp9XHGhPZlbGjD6AetIyhxQc4khcq
CE6QGaD8Y+iADzmsdWFAtaPc82vUjV+29GHjpkxJg9d28t4txC6BCLIXszNhL7TH+Qvke2/DroGC
lc+IlfU+Z6gm993kOxcF3QcJjgUp1D0uhIwcWJ8zydgmuFDUpvuZDV1ZmBXDCRwZZ4yssPUwCNLk
hEmzUFgFsfOwnXEaC3w9J7mTWGdOzKewTM3PPDJsPNDqERkPmanXlipobdh7s6ezXkJBdqmWL+E/
Dg+bVgRSDMelfWWuRo3RNfAgSAznoHaP/OoXYl0mrKWESdLiBj4NR4e7iKT0iNcSdY1kNpjdc8+5
2V/ZVtw7RyLcyhZ+2vvFWSSsH+q/fTikmxK6iq8LGLuH65YeXjlKgMpBXBq9D3iOeOkIrgvq5vNn
NxzV09dfOtIzp7mSjChOE46a2i/FIvwxWe3sm+JgsaCYwqHErVmTD0yrc7dFkGIJglGYzbk0V0xg
3N9awkgLe6/PLiWF4Godm6tdLf9VKNhLeSgeYXaXI1giCRe4cPHYWlPfY4BC9Z/xDLQ+sBZGDznf
tJ9Ko+PdYQYfymx4fHpuAuzu8odhAnoR9zVt55XFKc+z02NujuuYeCnAcgGM/Xx45CgYPxSRuNtN
oBPhXoEpBHLHAtkjRcSE5GVBJXqwPPXapEZ5ZXgwOKJKWAovL60jM5hTAg4M/l1UVNyIxFhhgs/j
Myvs/fbNl98UfHpfVF3eDUKucHz23uNcZH8oR1j8a7TnxQTvbuB0uElEE59JQzxBMz3tfXaPKAew
KyKGpq8fbBGmYWdNPTHMMyZwFog1RIiNVUCNFcNqP8mSxn7E8sBJu1H7ST4IpbREowEDHwDRxrU2
zOTZFixxeJt/ZficOBwQGrRktK+Skqky0tyqJ0gKb6Z50Lt/gfHCFwHDysGpxyANmyDDIpGuH/RP
jORezCk7l4mlA3r7GrgtBSAYPJnIjxFzxF/YL32j53aiiawhc8mXt3qqr/OXtGhhOb4ef9lw/f0s
ddLoFr0yuZKYdjcOj8JnktX1Zj+SvpgxDxWv6gVqPS7pVkllfy7VPrFigyGp0uWXc7/n5d/ZHhe2
paJzSK71hIyKATzCbwALXeev6J/L5+s0BRnUtjHlTNlbEBMkLQQz+I76vbPaI6LCHCBvgo2dfI+U
/PwPYhIRkC2r8n5+Z9Sw0OrYk9ly0MNiN+cWeOjVJTf65jasG4z6RLXIvjHryBLb1T0Lx3OebMiu
nxtMWSvvrHre/rHxOkD1MsUsww6ykOTVjRGn1bqbRx3W9u1jbQpqRarjrw2V2PuiCVfYUB7jxZ09
ohKE8etZ3lbS6A2hC1cSYX5OEIToYp+5B41xjfFDukCEtwFFSP/Qk+WQiJ4LZH3GHhTmdg3aCzNt
2pfnGTFCxfNDyw7BtgPx7zZ6Z12L6Pt52bhzEcBipk+3Zqq/Pet4Rlgaah60nBQ6GaorlxSIHKtL
Cy47PSulnZ2UPuQSni/BrDF7M3DPZfjCxWD5h8hMekYzZKPhAQV+kn4QKlaVyD1urezAcJPkuXXr
GOZ+s4USA2nKKwyBR2EKf8EY5vLqEHS5/dShlPSe0TpH0sCAPsJ/RzOfUYmfNseU/TT4LZoepoYT
DDby96yWZpUNbQkJkBHdjud8SRjz90g5ZpgJRm/mac1sGrQGRBDk0CzQDY81mMBvc94fzZfGKIy7
aMu4gXmx1FmVDZ9pqkVDS+55JanwHvNkhldzIL67/5Rg6awolMLa8RgiQ5u5MjZxpPiNZ8j6dVk7
eNvfM0eEnZtiQCHBLGpe5lTqoPALxY/ktUww+GgDUl6sg+KgxrcKNpDbjOgiggj4ea5KJYAdjtmR
9ZB5hZ9RjqmLF57wjMl0mZBKp0fxE6s56cXME3hvNuDo87rM+aswt/eb+57o1+QBIczUDL+JWmdf
LDWi7lSMGxGXLZB+YnLH/yEB2lxlW93IXHp19RgwBP8JShyAxIuC5AOzTOXrDAeJUrFffAGlBHdR
ZrgXDVmHW0b8Rjl79X0Z2Itk3AzvOYFmITjN7V7NeiOqcsaKfB204RIWWCGN7wv2NnK4gGm/A7Kv
XnAXNAWRL8Od/aRhH1CQ3poEFyhecZA3j2zc9qbSBeWsJehTtfd5O6c9gRqIqZgq6ynflskeBjj4
8ccD3QZtQivz4rm42x58mocDTNwBoADN8OYHSzB6JAdRb9wy8OEOoTXzB7uqtMPtIePqFtFADo1q
Y0xuB/SmnupiHjPaO08l+KF2UuiA3ngDz+rnNBUcGKl0wXWAjNJpCkxqRWA2yo/SXkBbt54D3GOk
DsjJvXLKC9/CGhh2FpAaaBnUwycgtikyQdRNulWj3xhmpEPB3et8HWdaJPEyuC9GMDoODTjmrUBx
dOGP/iQ/8P4e36ANl+73IuGPAe4F8xMjUus3GD1WpQODzXjbMgwx3ctVp197pVAmhR/DU9+BAgzR
2IMOaHZ5jW4XvCrfrwVap+KAVk5GfnZufCz2DvJMUmxjXCNj2jwfXvaFwo0OIQ9+KEFoZahJaFL6
IzlRE8NRY6b6PG4lOwSPbh4oO8rnFjkd2yhPbuMW8XVR+GjwsGBH4KDjSkM2FvYKD+i1+HYGHbgu
Qw1bW2+x+R04AGIEN+APMFgqHuANq+ozyCC7FPc52gkkw/pY2gEtwq8iRgxUZKRutgeVdJX0NpGh
Ad8nVyh+hv3dNUeC52RG/xTGSkAX4pDb8DgZzErGFckFdhsxTi5o/25gE8xj4S4vgavuZgqfbTge
sD9fPU6gj0Dk5E3f3UIl/6bWE6LLIGRWOTMi0XcF5T0gDbV6IoCw7jPGBD+8t1Qrb523Zj+MMNs0
Hgjc4juADOH1Ui9DHqth+I1Kfsy2vWlI7gq0kEl4dSHD+6SfBiIPfe+JtlmBGUreLijeB8N3ooLF
rF1wqa8OFSqFqGbJT1K9g3auULXKZ/Wsu9TrtO3nlEAU+ss7JCaorOHLwQ1l9pU81isrNHsAav1T
qGGIxNFmPk+METlIldFVGb3PbI0E+77s+ki5cyzhLjXhtx92kz7WbiC5sFyFgomj7YehpVVtfx5K
pHlT+o+BG6o3Qp6cb3/cnfKgDQmcos/ipaF3RiKQ0HNSOFUxHNma/DtUdGwjD7YrWA/vNyBUAgh6
I+clYP8GoANgxmA4qpnT4/hBwk7ttUD+FWKbTjnfs6SilmFMcp33dmz3b0BUMHQ2w8qRZnxYZGjD
MSDltmWaSe2RrQnT/k0ZYFz6ZJNLoTFnouqCKVr5Mu8FzxOoXrFCGMvLv+1mCnpnkqeWg2W7Hbty
ZUKKYz4xqVymHmJSwRgFwHDvN1Ns5cecDIxnMSDGYZgwOBRourDKD+4Os3l5oSd0PQxVB3G6qxAX
4+1TIMgRZG1EFmRQlCP5s1X3SAut+sgEmAOrz9hngq7C4tjz1Sn+dea6vDtsEr+OrZmHGe86CeYY
NK3W0U4vZKXguFsJ8uyD5rt92HBUGG43ARl+ax13Q9yIcZOgTbdVn369I0B0/JwoH/s+ycJ0XpwF
7Lo0Evgy4/c6G9M0CjIfluqjMmmCK44v+CPE7WHITYQ9wyDm7xU/Yg3zBVB8/pUofkG56CIxyqVh
pnE88Cm4OTBPD9KF/wxg9bQkPCzui75tsJHCdCpQM62YBTGufDOq+ZjhdYMbBxDSwBQsfh2aGGZq
PJm0mPvwQWBkHbRM1JjDPcJq2sbkZVv18oUvCNb10UqLdXuwUBb9XX4sSBS9nauj4RBhZjFX3y+6
2iaS/WHx+f5+cTdJPfQ44sjoT04iJ5dlKYVZnC+GnraRqbjYlaD8TiSisQV9wiUQbyTMi1p6nPC1
JLKUF0Fdj0XHFde6ebm8uswcUCPgmiQYnY9lBgbCbwqHGGv3OcUFAw801feZJAqH/nJ8J8Edv4DZ
MMBsvBlhR/JYFjuDkIgZLLHhFryuWhsJCJcB72ndP+oE4cDokCy8BmB7SBaJpjkVeqqfviuYLVGO
KqoIFG84azjXGS9R3BeLkvvCCvoAbdlD7XRne2htFBGnlpksTykRf2MGH9mEhEqu2DOS8YLHu4JV
ub7+Y+EnuVNh6vu00tl39JgzQ4nZ5+iE7zOFihxAJsjwe2x9nAVpxkavOckOrHYsXR/2GyChHDFs
wrlaaEZ+R+bKKDfeiFgYhaf4/D7H9TqdZZMvjP9m+/DJmINlCd/PW/cxVxJO3LWQQIA5YPXm61S2
dPZEZ+aJFr6iNzr9Sz+EX3nqmM1yvUKxrp4GzfIjejskl4qJMJsy1X6DUTfPqL7EY39C0A74GjKA
KKV4pkrPFzRO+7l8EiyqeyBK8XSMG69nnNTTfvJzFIthjDe0IS/2XTo57+e8//JtiQCvtg5VYMA+
0MwIHxSHEJw27gU3b/YHmmkdIFjDbHxPgAQ82MI3MmZFkgJsxuvfgSAQ7xU+VlDCHt7gnJLAdbev
hp+mI6Jzrota39QOeyIr9YMztRG88bI86B6/l0+tbl8DdnvYL5ruSz+/+sXtBWk8QeCntnSHM6MZ
YWLrvIeT/TvQvnOEV/VzhUxYER4D0DUI1MgS7eoSTXhVp3gxQrVHbpLDxOhbQxwp0eQgwfxAUR2Y
vzFH/YB5OUcEgGo+kq9jKYBA/etinAvc4j2WeaoRRYjlh3XBG/bCDv5PrR0bdOfhxpgNJ8NTa+uM
8xRqD3vwHpPCeoM1Y4+a1Wh4Wg1+cY7nH9/eZ4Bn6nKKa4GN+SA5asqeq0CBNZE1DjqrSvbh/tId
BFT52KpOO3+gJ2EkIDZnpsioot7j7ET6gF2571lOQgE2vi7TmkW1Iqghvi2KKRpyxa3nJGiEaZwF
VCbKhj13/jwrYixxn+WhciQLDUkvowsukEUAV6CGn5VxaRzNE4EnBEwffhtczoEkD2ApzE3WOUAY
A5vgTSswIb8MwWxwXaVxb5JNO1xm+04ZIF58hoo/pJYpMP31jF1uWOLCTSilsOUQ2PttysViP+Rp
Xr2p3RNF5NTeY4J34QPZfaJgPk4aV5dX9MqYXO/xqa0659mZNLFUR1mA3z0WWrx6TEtrgFsA7rA5
8Sl+E9l74QmCYDhhi8lddpzh1uCdXWEE0LnFeSINHIkqdvXFNdqw0lgmgZC+3UtjQR2KhUHAh3l/
7UNKYSlucmBOmDv2g6FVswS+xMyE/cx5joZRCy709K47ZlL4hozynTS6zx4uA71d/R9NZ9akKBZE
4V9EhOKGr8BlFRQXXF4MlxLEXVHUXz9f2jFTUTXd1VUucG/ezJPnnPTavrFd9tq950+qiEmmb/Tg
THPkwlgdcQpTjXPgdIUMlLN0UzTSu8xgxJSiaGvCJc9slCPQbzhS6d0yvJSRJBHWVy1KU1AyAIlx
Axkyp3O03Br4kgNsdUMICqoxpR9s1u2Wo6cnZnb92AnBnvEyopAipuFZQNsJdI7MVl4ZR/19bTC7
bJ+gcvuGlN9tDNDoZ6A/ZpoXTQt6bYxPGbbQP8IqKtVqurQ37Jz+vsdsJTQYHYzB/+pxNWeL3Zyb
XdsycJTcc6D9Ot5G7y2JaHcIh+FLUF7zBFq8f8sAReDMV/9b6z1d0GUafkxkwyMRzg++wDdmNbOu
7n5nUWDj8vTY6RfN6SDJaPqtYRO6T6YMn4GcQPw0HBJm9MEG6pSD/WuMpTk9Bz3fLMf60z9PxfgC
RhXkclRyrsYk2bP3YtAe3mHcJr9kNGdHYYi1vnvalQmF6iuADymSXDnkfcdpLroc9rAwU2eGvZ8A
AnIu5w3v8RIZ3NJHHU/n2G2PbxoWAi6W0Qjn8HBl9iXw0Sli9M6aUZIVDaELID6otmLUAzD0gyee
109W48EYpKCiXIS59gn5+oRhmb7tl1+B+90mv+GINJi0v+XbOX/9zxLvuncALvatqQo0mK5BZ/Fa
KiAbqjbSr30+nHYhmDTNAiqG9J+IgBninQxK3GcAE+19HkwxmECyg3yn2nzqf9mdbMsqsKQa6TM6
buF7zbJ5wY3g64VxJCwJfH1p0xeKq3deGzh82yh1dRj6kNJGqHw+zH8j+n0GxbrpN7dEY7xZ8fxE
93mwjmnLfSCZuOIC/PJwgAnAztF3fukKa0qLmTvhMPiK+9HGj7c530/KsKuAr/HjFB954nl8iiB9
TETOCRrKcVr3+mwqduWQ5hpgEoASVTLAHg4HdfcG/SEHXKXnppZ+FyBzhYMe8DiyxUha302b8JBk
PlAPFF0teSu4O4x+13sfv2SMGl9jTDWHS4gYGaMz4zsHKYR7Y0b+2nRacFcbu8YO29oZvpH+p3ej
msZhBVxHHpBUDLoqVWgC8Rmw62AtnW8yfdoka0w+prymLDBGev85QzzWSFoJdxCuNKVRlKefDcil
vfeNEaHh0KNmoShI68ne184x3GnBivK0IIBtkGgRWU64wo6aFEJt+za70Up3LzMmjQKRuJlPKwm1
NXanLzG7kL7a9WPdNhRZzHiE1qKlGXUCE9D0sdHjHpbg/L8u2rkZHddQbvRB6XWRjGTucotDBHQ7
w6diwPybaiA8uHRGKwYLuHAi1iD3gNgNCO72GeOUOp13ac7QvEhuAcDrC/Unbe9ye9+2nHJc4yca
PUbVfuJ92PHOdHSvo9sbq2fSN+asnCbv9WlCYUvVMUXYCgMAHhG3EBahBfmvpCHGC3ChotCpZNXf
uUuwddBBrllpzCIs6lb5HBDrwBbBcQW3nTLaVjI/zcOFHsT3AKuf7yJMltpHVw+YHiSYS5/JsxXE
tofUOu085Pq8RtoKMkXLpv2JR0jRdZaaSRaK70NhXfcYUUFT4YnhfpSCizRPbI8p+DbWQpdHAPpI
7gNWBsHVaFjAlsu6zcZFRZe3EbsSYlotcvnnyWpuupGGqYul13dfTvSCO89R2kUrBrYX12tMO7Gp
fQUjh6BO/x10c8+pUrPLLmMIrxLItbSR8Dwwb8G86jFtgsMNETP8SDrtD6Xhdvy2pvWXnQPdkgVP
kdgyioHJNeG1cjBs+Mvrpnh6M6YMj4szDTAMveFNYsG5dz4vtdxiRgL6jQqajhd+4VBPbvEbM9nJ
ITkwADRuyRQvu6zBy2dMQ69+TFB/Y+2N+R1ttKRnzNojSFczpkurfeYfS+uso3LTrBM8SbmEpEV1
tD1N2MkWJiHLWlhDO4EuUn1j6MT4FqE4hAmP+Ttm8NMGSkRKpn3YfKobTBiBQzUYoxX54UmCkpa+
ucRsAtI3emLjyxgdBBGhbWOg8bXovHnXxTE62VY8PYYCQtfsF519THpQwDKojlFgYgfNO7LnQjmg
4a3EB/yp4QfVBbtrUKd7bewgr2l2GwMO3gt/eY2y85zmBjxkNBDdBdpemLTv7tQgt+6WE3RKWsfJ
JrTKD2/UsvGQMdQ0ceucSw7zdo0U6KUNYCPf1OB1YU4HisT5ynwERM4XhcmTaGQlmwDcwEz+ZEOF
7kaCDuNY1VIYRtvL0avsdZbTbPAGmKfY5R2r9qjDZOeEAhDwGUIvqwLJqba6goTuzmmvYM2u3qBq
vNR69Liald88nayq900PLxc5QLOZ1jX17PFeK0qUE4bjbiu4X3a32qC9YVIlxPYXCRh+c+RcjRQy
fhMrqZZzh9uG9sl8p1QN7bIyIdWjl9Dfoy6WxxQVZzT7oNjk9RTqZQB7na0jrlUvVBaQnH3aUTqT
L+bqjFWfbWyKNvgoGi64fMZ3kB8DRAvXh3M9ePv9sKmnwP5g0PrmhWXQ1wfsZ5PBM/z6qFFuWEYi
5N3A3i8/ip8waOoLfZ0LykVp6j3MsODL12an3n33ySBF0/YM0MdcaJkgm0ryL3rdjpsPOzi8x58G
GDEKDBAHQuGuWI745X3X5euTa8Ir+Kj3jscE9NHzYe0TEylO0A+xSUMS+zCPdf80pnvBkADq5Q9M
1nEhwlLeJMsXSQJaBGlzYLI3ZJ+D8i77h/E9Pa6YCGY9jw4NOmpCnVEfoiz4SAcQ41Ze9r53o1OI
BWXTJg0ouQVXPqjfcOMuYg4naJBc6AXnAfsUDXMfSWELhDiorcm4j4ujdQkrdMBuo1+nK8WqyW2d
WqllPj5me0E5AhngXTGP7aJaI0recy+/ky+CvzpGUgWfpBl9EmOCNUEIcfh8tl7zOq6fwR0qq/vV
47yyjsAgSO9K8RluZB5T6TKaSkbCSOEDvmVIlK92QYd9cpicSI7RoHV6+eihh1+2DmO/OAhIBWtL
79L9A3eopHeyx6t4Dl6m+92JjAOQgHD9eJnfCKBZI7qANjTd/G02IIRP58DBhjncRbURKrhf9/3h
UNc3x69VxEYfrKtIv/SE0E9mUUM6xbTXYMwFh8UluY8uXLmdjpHcTL8CODua1/V4r0KLq3tv2oc0
xfBTOb0DMEtCE0rMi0Zw7zRDDnEOC04PtvIHC1kPE9X/sUQMtNr9qo7/owvWjrSC/P+K7sa+74BU
I6MNyV14/C85b3Sy7Ex1F3diVLtXBwiBs0m8vgjTYUNuRjVdqjMZWiWgqCwN//uxUBKgZxCYntoH
Fgt8aHkBDDRDZenSqegGYK6gjIgccHPpeNWs3WeV58x4OdNWNTEhWwLU04nJ0Sfgc+ag78QnKHco
HxrIunn3IBt4ymMi/lTXsAk1lby/sVheohZMY9lx/7Y7z99qOli2H79YEQVXDkv29A7KkP52vvAx
0ZDeYRBa+0j4gjd3XIbkKfiuhyUTmK7CmyKyd11h1z42CDBaF/WFJ+8JrN4aQqiBDJVbOkQ0eCRC
ITy4nGudIa+RskiXm4SDhcyT4DXhbmgOhI9Ha5Veb9GHGuCdJoZm0gxmW4dkPxVPCMGUdGV63Duk
A+Sc1IMfu4VPlDa8TjPOE5WTv2D25zXNKba4gYZng6iFYa0JYRXy48EVgT5L9xhWcxoqPllFbdAh
E6sP92yL3ziGu0KrjFQEuOnqZQyatbiPMKlqG5DmjkuSAcx5Y1zhkMiB+oYYgH7oRDHeuFK0p3q9
l+vMLGb6YSvECqBHXgHtZmxQWBNb7irfwX7GJtVDvhQKwEw3qNmvJ+yJ85Tk4PC3xF88hIHrvAKa
9zP0GFCWReD5hupEdVmbM+GY4a3xi4S+YHwPmdXVcO7TdxtlWvj4g+tQAHxhvLi0L8wUr9EJb3HC
Li6L5qtPEvI8sMYDAAp4IjKkPPwylAHvvJZ4UEJ1GV6Y74v7Q4L9oXS5L87+PaamY2g6nCRXXh15
HJkaJVx3aND3ob644k9VN5uvkM0yeH2wcX0erYpuzkzf0FErFXU7qD2WlmO4EVJ7DyhWmc5XD1vI
hWHqneDRkoYyzSo8RPsoc2v9GkJeIOXZYfDoQZSgTwnqBceq0cMK9vUaakE5XOLZcrbzrA9UHZR0
U5AqHBf58JrS0kWC2CCw3Dc0HA5oc4KS3Z/hqDRsZivtNSkOXga+ZnNwNVxOeF44/T5KivfXa9Gh
4Mbo6DgfHWaV0tCsdTFTpSnKBGtIH8Bwe59BaGijjmkTORXdi07SbYUN9xUcQ3jed4qSJ/mD2VlU
GyLcfoxRCCgj6UQjQBX2oK3Phu5E+iaPOYiwTP7YRcyZxg9zbKJBfO2as1ZwGbd2HD4kD3RyWXo5
riaAPJpz7sZHfYw2DM0zSjDNgQxC3klV95p0DoCZ3QV5Lq/7/liTN+M6SK/2wQsmGfuQ2k0IDno9
/XanwAOftoeN5/XdvzNnetoYEoWNQc5ExuqP6TRMh3P2LehYlaE0qJYuR4JZ//uSKYbvv5fLENCA
M7e5QYP43R1XuFV8PR1qMVZTjN2ga8Nl1O7YtXj6hpMbMgsDyveXPpuIO0uyfk8vPr019EwACYOq
id7EbeyaEOJmXH7EiPXdG12reY6/6ZsuvOGV7qX/+nvDIRodNiwQ1UF2yum+p4c/yDHVhB6tOnX3
8LAPgyWWZj7aUxzYUT8fY/KC5awU95NjnC3NDq8BzIzZvXtEWDAbx0a/fvDoAtBJ2mDp0Km5FfRO
Lcm+dEAb3/6FjLSX0+YgiuuYQXovbdAAsdamRUywoH0A66U+rt6jTkI+NF6OOBI+M96vFokGE0IC
RSoO6hyP8tfKobtVpHclRb7kjwlShoZb25x6ed0lI+JbNHsQe+z99ugVdCLWy9Ocyrmj90sSEUIX
7UsNhuuV2h3YiSF2cGwJQGMs+hEnQIYB80ES1x3i1EhNJ3ZMcKSo7h+wpIVMffb1AIs9W7w24Xgn
TJUCN3/DyqE6hPfL3v9soWm9IJ2A4MPMhT8FV4ypu+Qw8UMoyi5WEzEgaF/jVJhKVD2vMJozxRLl
ad96tc1VfVCk4EdP1p+5+mCArs9rDLtfk3oLHBBasMLBJsaHLEtuE9BCwWFpHHDaCqkNQGh6ohFx
sjq8A2N+mLw8fP5I6EmV6CoUMJwLpsYJG5HXbg1JcIOjc+AhsDjtU1+HGsplGHLUmPtIIBID0A0G
DedW5aIsoP9KmxMdAdod0S0wAEgeEBU0OgXGZjF/7xQBXpWcjHfv0kGS031SdSCes0uppCHPapYG
poJ8BAymS36IYczmZQKVChX7D7NfEA0UyhZEKc0aNG3Wmif452Ujd3P6B9f5JCxkfuJkSkumPZDz
bA8b+070wMRBd2By/Hrtd1dH1Mf4jA/mGdogT0gG1nsHjwDnGNEdP1u4XIidPBOYm0wPc6/RYXSw
qT3NystGooE6YEvQ9JifNJKGF20t7EvoZ9GykmFzLbRXN+/hGTGe/N45OvW/k2pLu+LNFlhpQQff
hpdbxlll5l6HaDacMijGYH+JQnOi2bR1KfRAP9q0OouA8QFICGAJ8egXsAaKrnjPFxyMOmZr29jm
DIMbMsKCxTSEEWsMi4vFFB1XD88Tfa0Nru75rxZW5sP7zklxsWr14Ilub3jj479Igo1lJLQnZNNu
EzsG5AqDe/TgJH1bhnMaXPzWjtKygXfFPS1XGPdS/GC6F6GYrk+K8BsVQWZfQuaOuwaEXzKa0QV5
3aS+t98y3N1wpX9pxCeSFIj6EA4ZcwSG/FiVtGpScSXjE/YDugoQZCUIUeFc+y+0VgtdfR3y/dIt
HaD3k5knNQ5pp5s+Qb8AizuQkQD/oVUs/xroF3cwpfnEEWByxb7/O8FIj5I2RdfkGKMp4aKyJxXu
FK8NghU4eNaWk4+3jrYSyml/Sap6xtLLcM+UEU+TqdxbDO0wldjbKX2dzKZauIQdv0gqfrm+qQJj
AbiFhI9G2i5LbztuBDZD2eqWXsdEYV93z7Ns2kD1OXisc8jCKoNkZjO35NyyD9CI8Ai9qwqhH4Zi
I8ZomiWt1zD34rlUlhIKxPWZt+ufU1F2Iya1grvJG7yyWCl77AuLVUbCaHbGzOot9zqkj44phMHX
W7jd0U2+u3RScxM7qriLUdf9n/cH3xNlZ+HKHBEQJuQWGI73XjZUFnuRDSs4t5UC9kZoAwbs1KzW
rFKVmsEOtDmL7NK5qY/L+mDqTMuXsTMtHznfVkSIT7SnSHzdIxOCKkbYy4d41EjXV146ri6/F055
qaQLfLeOQaFe0cGumU1vRCdJTeSLjFkR06ETJKUmhJr8zohzLDppDoLjBzdHWCnLECgL5BRJLp8X
m2OP/0PkcihTLS2Q75dWQ8nPyE8xj9OHVWq3gE60ne6s3gpnIvwXoBJczckEwIULuZVOdOWx+WUi
B2rVm2cwp51hPmz4Lpe7MpG6Mg8eKTQBJVe5YrKml7OiPtjRkgvSYy9dcHY/Y/YURiBkxZ1g3gm+
qXyD2z/H5IZpQ6u6FYvqbi4cxOkcQ3yofTcf6pVV2T2mBAx685hrsuP6cfVIpCNyVq4ZaA+4Sl3V
7A62CpcxTs/qzA1vc0pD2EQwI6vhrL7M/kmZKYnNMZpSsol+J7Pr/Yt3msrUEsabEuUyp/KW3LSM
P2V2d6DN5TYB3zHeqDPgO/bZlTe7F4WCK3NxyKPZf7QheSGY7uphruRqEQpZE6w/hDqah7W2YjS8
rEc+r2yoAs/+LXb2XMa9c59cRjJh52AHcr9Z1IrYKhePZVAoL+Bf+XexnNrujqyeJR/iPXSZNmOP
W8AN6dgp6mabG4LDjfzw3WU9qWCyWk1GOG/KIvOYqYRwomFGKfzVgznjuLCpO5HD3B1aYOzolJfp
wh6mg40NUrh3yE9/Kwf5BhHWxhXBmudwH/TZ2xqUOEIF3BQrwCtphXkS62a0DdOTGYXbg/nEsefs
8uJHXvCdMD/BMyBKyISgD/v4u6OM4qYywoWPjzlizBKBpq2YkGodOQmKoD19YfQiC1zHZuYwaFmr
woQl0fZ0G6xdLbHyQNA+k5m+kzrIlszTEDbqs/exle70hCMzVR7XKCTMmCfT5izhPCFDRXyF86wj
b7qJBwwfk6ObR4+w5eduY/A+W7h/reFoRginF3d3ub7lps4Eq8fo2Tec2+Bin2yc3rh/ecvm/sj+
A9FBEiokHfEUOlpb4ELnLXZAuXtZs5X47slhOixbuVBlhKIf5yP3iMVSNT7Zk5rH4/WZAxOyCAJO
XQ/c5ePpHNd1mF6ctnIVNVJZh6G8JeSR84Ilw8Y6DXIoB2CMecgYc9UJ3qngWQyEYVf7BYkVI9CE
TZUPX+kHB5fOrr1n/+k9rA4dNlnvBZYKnsW7kJVMLHXQ1fjd3o3tw+t22XkSUvAJsyYQFRI2Nh5s
0FZc5gGrPZr/80IPCTHfKI5l5NgUThMJzN8Y6oZDLkgmiKztayOcIdsaqDkTydSAyn5vbXDkmM/j
1cWWxySuOVxnECeWM6SfoUYo4gnallwXuUayKoMVDte9ORoMHoYxQOx5IBCrO26r92CLWRyDfrxk
KRPaJOpKHHqOYNjSSWJiw7YI327VvyZv94YBVAn+TNz1iuDQvzJzSl/v3sztwS1N1h55t5JrxrWE
YGpO8SMTUewdpgkgCio7Xr44WK0KT+eIkcDOljMUAXQ04qzinaK6ZV3eJacxJ/iUMZIH36xVK1iN
sGUTdTnkKhIxiZ6qGVKjQ3CBUiQR5sjuIBzbYQQLjL59miaJNxrVzODEnJHSPSeyDmuwjYpErBnF
rwzXt0BxeV1SRpfrwx0zgfG6fndQrTmBu4PRTr6HlF9JBkfsI5w/pzgmufXCDFm4Nvu4snDytNAI
C5/hoT5Bq/+kRE29IJO9WDMx9LLD0I6cCFv4UBOLbISKd/sInREHAM0retDT2XnvAXhtbqa5z5yN
bk8MF4hY4JJBg2eR2Ii5caiFeIiw0JzcLzmMn6oWdEy499AZrn7d+Trd/tEv/GNPDKAh2CrDPY6b
lCLwM2IduGWWj7lKPHLL/9I9tfI/eUePUOIR303JZXrGggyl00d0E599QOogH9R2V/+jsN/xFw5S
gffZEQ9ACbyMhFBEVJcZeZqfOXuudLHgm5yRWFmxMMgI3Y/NMXyENA+aR6qMmC4wpm+mhMiCFkLQ
5OViaMX9XxIh6lDfEL+f8CDrJkAP1Hig/uJZ8yRbfyNtNFDFn3CZpKvMo3HA+TCQ/E503QH/SZcT
7PAd1FtizXwOZUaobAOZ7sNNiRXxeOd5Wy/ZJnbVb5ivQcpBMxqJ75llWyykSnExtpI+BfO6i+um
iRuWzRC4nc6iKFTQNPmPDWTbDEMZBTo5QB1dFtK2wqNlyZsiCBwcLpBk/jtc4HQ4OIOHlxAYOAVZ
gjhm14gnCAdeiya/JDuMQ80sFwQ5BlbpXok/x3tyXdwXtxGhDYbcy4VUYK9qZCaZBcvQfLkT0hSa
xLKaUTJSJ3YszDKx78ePUN4xmqUfHVgShSVm6nRLiAoQsZ7+BADfPiqa/erowVnH7U1uECc6Z1vO
QSsn+pNq5eHlLqmNCrkqN3W1G2bKQZmwQ0pYV7z3ySjAYq7jct6tmjxhMZT1IR5nMLwsDAAl8gNl
Y6y1HAlj8OfMteskeN07T+6OpbwRWQShaE9o4oWtVlfO05hwwAEq2anOvo3j+TWlI3TyMVmEo0op
WELczfySG/IURx9uuYPPJ3amnL4mXvuTiaXmZE1fa9kXVlxvUGegyT6iBqcixJHLNvC1EGF6X3RS
jO/FUdVqU5UgSzbfGB0ztZrkVsO5hO6Irf3E3rm1bnkcJoisRWa9pzYhdo/9oTuQSp1nkkqdP9IR
zIn28vYlcYwnZzVqrwtM8+aSxMGgo+joJi23ZOLNQZY0HFvkHJuWcqW+zRGggORKHX+y/mRgKHwX
tdm8aezLmn4RNTkC7dUKVihLEwgUkeiHM+BfSJcthsO9ZM+kxOpF1sO1RT7G2YZhX+XjOYF5btOR
41Fn4RIcyYPkeN5RLaj2MI+eHql6XERGTPZH3arZsPKicxNSZQ6QYBtxV/Iq0i8hcXKEql/1LGmv
IzXHntq549dpJqy1ce52xnWfdIzKQl4u1n1YeMqKl5Df9XlSa7vd7tBTUk7Lm2H7SHYm70yyziPR
qmO3hw3JQ/gUtbesU8q/rH+OJJWjJCcMSeoo5ThLipfBzA4SjpZ/WbdjqToktZRIBM38V0GwvNRJ
9ph7ILk9Rs+Qp4ryP8nsz5E21wbZ4fc89OzVd04xQ/TMeHBqJw5Eymgy33N0dLvY8BhxHrX8wsXX
hcS2gYL8pkpHd6GR6S6FcHJGDvXjoDmHYcPB9Cpm8IndpRrWNpBOl24xLnv7IU2/3guGIkpFhuLE
OXYPJZor6PNeZ8/yxKuFJVkpRPZBpSjDPuoDqezqV2nDecRZuPd01eJPTRbqWsjA9/ElbjGIJvPk
RzFuor5mzeMgXWdpL6F/ioC/xYEUypROeektu+4/g4ocvRbjAkQdWFkvpwVXV04o0lizNZBaR27P
EWnJksxQjq9/8nxsPM3Znq4L9CrEtMhlmQ+c0v9WdJJQin2dNs4+2IlH6EvkHJ/gdno1b77mPvz7
r3jRqeRudTPAJu8XxTGBBQ25g8Z4nwH0RKsbiXUgbdYHy1lyCImPkkVfTYrkUgnb59RrJUza/BXI
K+Bb/x5ftpWP4agD+UWKS0rMm8OeaJJPy8dZPch8KDQcWU3424VSQgsWwAYLzxFeS4zPxaPdqYUy
a5DMqEmyKj8uH7WQBdU/JktUpMJtdmomOctrcqaIXa4nE0r0yTtCkcO0WuIdUzd/b/Y+ZD4TWaLU
bPLx763cTbSExNPzsOkICPvwO4HuAL+eOCtP2Pp9g4Z7szOfwdzw5BoxY3JpcIgvAJAjbSjpBkCr
ck8zCTAdtXezqINZDAOficCCd0sUkUmWPDDlPNQjA5taC9YFkOoBXhLRFhNWTA3kr62EwHZNJaDG
7MyQRF4+llbLxjPM1Dw8hSnmTqEeXbyL17K73sfVPPEEwEfeKp3SEVAAaAE7ztZAchAGRhMlWgNm
uQwMtClSdbCU5o+pLK8lyJmGheXd1gF78h4dOyoTHLhthgvwXVmsF/UI5FlfPDbsXv+wa2G1/tq0
GY5UBU3aE/07ZqLLCFeIQMNhaNR4UubAVWXBv6nwmu5r1nTrG1mz5HQNZwHsj//Fy86YifaBsHkl
W3so1JVsEtb1x6ItAXnz3KtB1307fMtO05R0nGyb2OVTtO2pk88R8vFq/ZxmHG4jvFo50qIdX4k6
pMSsDqKQlLgSr+6/fFwCS07qOZL8QerXrt0BQOnYLb9F+DxSkYmY37CScMTzpQ1zmwqKJxjLUZJU
yKjNYcd+eCA8250oFX5VsRRZGjG2Hcunobbyy0828QMBQx41Y6YS/7u0KDzkkXi8bk8eh1DmSi0s
+SjtYa4axCx+kTE3fB/AkRtcc5Ebc5Plo3QkWrRsHl3Oh8ze7UZWLw7ikReGIRNG7vZMHqvRl0gh
96DkZsq1J7klOGzKWdGrJei63YqLLp9Z2o5Q5cEoiWpxNl2uKE/N2pDxa6rEx9j+Dk6hocp5Y/zE
9bgABKCuVJ1eOUfcYG4bXB/Na2yRSXAFLusHZlhgESBQGmlONloOgQpt3A9of30G5H2Q051weVtf
tcXttCftJleMWHKZLaIpVhpry1jovP3SaTMWzuDz5aSy+F+O5O6yDJn/clP1vlycKsh96N1+FcgO
kIv0cmQBFr0Spn0bu5Na0HSpYZJrD+fbJwk+qi78SWS90YaxmUbjgr05d3gTLMujTzKP9UZEwnrt
IZNK2i58ZGw/HK3f7ddnGSRAVZ+B81BYkBvhQCYtiQWt4rGDP8rXeapqd/SPPm11dx9L8YBNkotY
1z36szT1wrPvODP5CbhpQTM58zTPXe2kGJ/WAtvvRWekJxcFs/vAKz6FL5Jft4ky7hOVvFXNu+wE
M3xTsjT6tZOL503VCTKw0rpHZ/qM8YwYC4gTydX5d9LRniZ5yxDlo4hTDfbjd8MaYYcSPFrst8KH
WwHmLcuwUkWvvtmvWn1sANiKnKOZ97ZPUBL9omueQhrmCUOdWQBQwyEB4RHRAnJITrwuEFqLs61t
f/v087gL+VhOP7HEu9pvqNCEDmZedL20nL03zwBnZsaA54QgyNih1gNnEiwV2xj6AYuGiZR174ik
bqmeuOk2OTC1EJ9xoFyceDk5QN6xo6CCRDosOcKVmRDGomKbCJrQGjwBj0/TlmDKPSwkk5d9GIKb
Ox9GDrFTbuoUFk37MkUbF2EEgtF2QIABhvuBbKTIHnR+7xk2cLybNpeWrf0LnmMDMUwbv/XoRZRY
Ew6Ok24zPiNuJHHiH5i3RSsFrJZgzYb1s37mSPx5jt4grmekQuBYnFmCLwp00xWeDKc8RF3B6sBy
jvzu0aWxQcT4h4JuwzCK8DvqklG/HaSfXAXZsRc26c2TyCF/h4VspgSicBbNcNJ1zz7Xi2105yJI
fiFxi0I1osPM9ZZnJtvAG5FEywOWsr6j7ZZkjJnkGtFTXwMZvQHF8YfeM4R9OWQGJcwmSQILZtpQ
2T9DThosD6WyYYDr7yVhW80hw2snWglwLeeLxHEBWJaKhoklmabkcvKC5C3DbGO3y9/lQ1yIXs7b
eaNiKG3ZTN2RnAjdfj7O4i5WxKt8rI3qsxoZzwxkUR5mzwhzFpR8SJolEDsTBznBgBkFCb0oeTWs
dVm6vB7KrtksWqw7HsRqc/0QZyDcMeAUP8UTqx9dABbthMx6J8cHcOYuc8idE/pEGF27GgYmkpQL
RirZLzgLyFo8Qc8uf+Ea9eUdbwFQJIuH/ktuJCXBarWaS0EpNveoqpyHw8YNm/agp2JmCWyThGGs
8bwH974vHMWpkqxA9wRlGe12aYrnp4UgTW65wJ/MAbTEGYgUFjyEA/M2ZYwZ686gDNyNpBbgBYD2
CljTUMo0/Qwb+A1UKEq6eLLqBMchtF/Q1soW8A6AjM1qD0RTILxrSWto7Bk00T7Y8UrtTy+N1380
6R0K/3nAFBXmVpDGUCXLuBHKZxmMDgJE+bSnDqcclrQM2Eow3N2IcbPUolTFApjJRpYCgyJhAvnA
P62Xqi5b718/Y7c7cNJvBYRmKyhJiqX84K78UWFzb4BBSBr/4eNSHVM4y5VivVJocQvYUls59RMP
dBiUAhOfCqduKcQegE8g5l7dl3RIDhxEuFSobffeQ1/EaFmOCDk2BJqSbsyXRhiYtpzXUtmiMOLo
kJ9vu1LT1qgtfrznn1GIVL0fcvO64JCcFNHMTvC3n2Ae+stHScmtCS1PcmJAsX/QP4vUTrbgi7z2
DsnJDTQ5w4wvBg/6ATx7pgLc1pJK1Ee/8oEzywiYNAPzrKkeMbxE/zw2XDnFvjPeDIcnsfs9+CQc
q/2KTsVMwgRFBP0YhGA9GMkrEQTWwvY6N1ft2WT3WEsngzOdiPLggbT+k4iDDoicL6eShiREIvHt
txXeH4RLl4BcsOh1wWGYiz1uNkS9L44JOrefe0WqT0kKe9y+TSUe0pSrrUF6Cav8CQ2PZCWS4izv
coPR863lTPoED4AsZgT2O1T+ND/1YcveaoPnuuOTRlGBU1RXHexU1bQ5bvoXEjwEs8hiafQ57Scu
C62kjnkDnD70mtLKkyYGkmHq1UmXhRtAfv3YMDTg++Jx0YDGjV5AjMAftMdFTAuvMfjM4P30YUII
PezgvnHaH+iV2SR8wxzgrVt3LPxwMCy9/QQyMjOPaMUL0AC/IX9AU9DnYLiKwWf9jrvc1CCROIIc
MX8OGeqXDgI3xmqHxvqoyqHA4vR21sdIv2CL4XQGnTkkco2xJ/PunLocaiPu73QfXkSgBg6FzA77
64C3ajYO/RirFFfWS0FXRyABjFt/EepDK4MBKVdaLkZ8QdjJtaeVg9/dfiUtyTrVAsfP1SoXXKZH
SIgTY1OiHFessf3OyVqRMzLHkt854XBFEshOlcTwvKmACTYfPGlDSR27PW9buGw51aP0gSTEpwSO
DyJHTA1k5g4EXakh5z0ZJI+xgNnrDdyB2+vF85ihJKRbdOPmNeDRm0+ZGSjGKTKae4RV7k4S7wPx
mA8PaAKP5WBijXbSOKNgGPHfDjtVabnu5IeJAgSQ0KO/tUusUTCy+FGxBP5BEq6EcU5d3rz8KPEd
bqsNakFIgqjA/5yuL9+S+Yf8ebDLoacReTK7ANHi5xKPAQGSk9P05QLzP+VZSSIHNE995GJKKiMH
4K+XyePueSiyDTbGMQJrsa4MX5B8QANbkaRH6xmKPIMW0YOWUmY/1gIY0ZTArExOZ87of+Di785y
TaTgoeIXmJ0bCGLl7XYYDhQ4CBKuQBdIWDj4BHxcWlwXLpNd2mHKGSntV7nDyTaVDM8lLUxvqs0w
G1kepOJKEnT5qLmnHUzelLM0p5FNC/p31oKx8wBbKS2J2tYPykhnT1Jtvvyr+p6KYpOWmAyl4Mim
HUg7W5qB0rKkyuBpQt3lXPu4YRqGabLjbjVQu3MCQoQNmGrN+GRIrV0LjVMTkmIjARU8smgEDpS2
3GoSMx6D5SQF+NWc1q05QYEH4EQTficj0LDF1NimBjSdwd/fb1DnAJwRCsxm8Ap6U8QU8ogDZh8o
TjVZsnT12viVMxkkkn9SzGkArXMIKYqWogosa5RgYianCu8eOI2zhpgtac7RCjnOgfM48lhSAsfJ
h5SU0qETcI5bI2e2pKxcVtYoiyXhf9J03XEMJJLUyGI/csBt/29IC2UmY1+TdHgx84ek/ZOw4CWo
BaNV/AOrZcyVomc6Yv0k4Vb6kBSS9ixMo4j7TsZNokYK3d+xFvkoIskEmaLOcYyzTRVKn5rz1t2y
vuEDx5SfiUcxLs9FGkgbFY8aOc+D37gSekyeFViTBqktowPok8UMNbE8jlwvInmd8UYlwf9lgQTh
6LEuJgWIqOyjX3gaKUZQgfG2Qb8FjGVOSxB4AvgDBLBo5MR92YIYPJTUL0/6OSkXrEOeIdBpIqHB
Zp8nLGgBOxNWkk1FhwKCKEd6NJuRLrmsz5RtJle74Gp3fTnZnJRucsqdk3u223Fttjw0qTLNHVMe
cEf3yU5Db5c5Ekx4ELaV4AFci8SjedF3HEpIXSrPH00j/SXCoLZy/2lhFLSR6eUIa2EyuZIB4bdD
Ygkzw5X22ITlSwIY7HYdkFvZULwB2adGLNtKrlzKFhPsQm4XWQ97Xj4kwkuaJ9EJ7X7/ueYGwojS
bJ54BD5OO0YCITuTNJ3b+vw9mKxPQSzkhhSW5JUkHtxeiaCEQC4lAVxgENAGHkve5mhEfJFejNyu
XUaGe+Qnfhex4RsSSGTNkAvwSvY8DEmNu+MAkVcnLdOnx0K00wf3DXtRLjNPJ7kx+Ddfok9Y8asY
PbEkfnSZhNDFlfjFKwFFicG/ziu5Ea7uNnfhFB7WlEaEmRl3J0lYkjXTZoN9PpvKk/WVR208ZG4h
TK4DuinO7PgWckuxR2Pt5Wiffg8Mb2tpX3GA4O8kooLYs/qHhcv4T8KlJxA17y/ZVSS0DPYh2reH
3TFnskMwJNvmSbaEWnAsxFcAYia5uSSLi8Xa2cPF8vFXNNf+GlGvlcPOYsIbnFfWce4T7RgZZScn
czmB0yT0CAm8pKZyQW16zrRCboQkJAGfTUkSokU9yAzSLWKbkjxTboA5soiQMkQ0sUgs7y4lCDfD
a6JdAGXmONS9S0jP4F8YArNiz1OEfdxuT4cUgA5jwIqT3oTgYWTYXKSOucdnGTj3R4GiDqzjgUx5
SDbNMJygTQPrEpI3SEqFf9pc63HiGOoO3sh0HIrEbc5calwLHyB4RQKIm/viVFFj3Y/2mv2a8Cd9
vQTEz7wvIicbexyxn3CPkxeu7jf1H0vntaQ6tmzRLyICb17lHSAhhHshoPAgvP/6HpPdt+4+XRaE
kNbKnC5br3GZdwb/Lenq2CYYNerfuQw/c5BAwqh1sV6607BE9DkGM3RtOMOq+AEJ5vyy35Gn+9cg
h/FoQOjnV3e1xW5gX9u7ZNrhOMg+hy6sImM6tKe9x/BdNZ7oxcxClEN/MrUNDDwlCudIjhVMrsqe
R1ovkV3G4G4rq2S5JFSQZlcUIRidNjOMSAw8QQjN6IYXKQVmlakKC3wKJGuczCplm00OBcRmwyjl
Hp6wZ7hO3GM6XTsaWj99u1vGeiA1xZ+7RfB5AG7EQ62ZsWTkrAnHxdoW4F2i5C9L/tfiyp5ohqpf
6GBOZkJMXYED9ZrJmGDSErGI0KcYBFw0ydBkkKy5njDGMl8HtYo3JZ47w1BhQ9xdMAWYDKWesnoS
PDu/PO1Lw77xFbsm1mEEtkQV4l7WAXzlmlvGMcQgY4WGQ/dsU+ipvGPqC/9KCGKEj7f4WxwPNlwb
KtF6VGZ94eA35MIVOri9nc1gM3zVTPLoz+E0khm1jqUAmu5NSCPRNXW2ZwL/FPhrkt+hL7BE0L/G
cr/hP0TU0YLKU9ZeUAnxjBj9nv/TpPZcRKmtSaNdo5BomL3lklBouvtbW9mPvV6sJpj6YddBYv8A
vGdw0UDsJwPaP+ZmfphjgsaNV+odvTJ0iFfqHEOqicMvlk3dwEtqR8qCm6Xvqi9+E6v85Gq4OQ3z
27mia4gbWPquYcG+Y/q4D6VN6cvafxw/fcfvxWuy/Yy/qMEoVebUPG1Mdj7jHDWRiUEzELAPQolg
ZB5+aSWNzX1AsiI1D9SGKV6GVH4oT7kZpd+udut4oaAm1kAIXPeUPXsTaS+jOsyzh4FbRim69Uoi
OkcjLlGZjKMO3LfoHiyJoBdJ7n8cMSEn2GUU624ZlzJibj2JGKAfR/T3JR/IIPZdcVlucURMmsGQ
gMaBTl9ceDX8PB0zYuzbiXwVdMokbxo9Tl+jDVEyIjmsTnl8wMt0vRr53eWra+5+Ma7KeHk3MHyH
LhADhRjJ/MZlNPVwOkXDvyvPl/FqbHzO5EQSuEa1RmnoRoY0+J08RRaYSUdQpsfhff23Np4zZFXg
EFITWOf2NMzjYp95mNBb6r/4ZzFPyUAh+E/bRa6gSb5e52Ohm6+PGJdlzc4ypW7Q88BEQXFJ13Pw
3m7GHvvb3lRIU9V5CcUQhZEHEgJNTrgkr4dwvyHBzTfYbIlMc38KZf3k7jlSLzHDEH0RZSZPili/
xDuLnA64qO7M4Pw1OJE0toQYZ5h/EUogSPwhJd7ejCLGeaEZQLegxikyXLdn2FxLtqAQZvel9A3s
KPSDVB1gMdmd9W5jXLrPrI54886r+UcKpw8WSfZZSkaibdN9V4rBHVzixmbbo+vUrqj2Cv3hJkm3
zmqlXoMqhOoGeQHr8ophFagyLvwK+osEkRLiIQBt2jWCnizQMKFjWGYdnStVweJ2pzYll360dlJp
OWEoAWvYhAX4FDGAUfd4IVUMlUmKEmRFARlQkeSUOAc6LiQnKonWHBAzK5yEmpa6G8ESCMvG8FLm
8OlAvZUKvsValREnt1NmX0sTFdx7IwRubNN5ULtbIQUK3SMKEwQsYXvUBiWfMXFkBdXy70MtzCfQ
/zK2nJ27wd/TvRQ7BUcyR4tyt2hSs9aMkBRltskbm+W7u54TKiPUaM3tjaEajMTRH/ObA/2yEB09
6M5XfLJqdkYgUmZufAHupNVIoEQZy+/zQDe7TYXL5+0HRFr4qznU6IF6Ls7WwkotFBs2HdE3sLlw
9KHbnfAdTERaLtR3A9zFVYO+h86bC8jMsp+6YtaZkWoJ4McVZXNnE5kwy+OzoSuw1ebvJYJpnpA8
6Hu0SEyeOBDGqCue//N7ftdR0srFaE8e9slwnK7fX/ZYkuE+EVhzB4xRc/DoNHG6I/j7M9cQ4+lo
AnR9o9bk0kGqWzIZtqXvaKUCnOmgQRkPdRsg7iSzCCX6ACkOAUBEONZA1S6sR9IiNnAqMyuMHL8P
AUnr/pullNwVi3WMZy+ZM87N3a4K6bF2g81MLRP24oRJNNFmVnOFIWlSMLY3lDACL0AqqlhgOFqa
kw6TIT2qVUps1IFuRBOJ3a/GaFlpVnRnt5Br/RPsILTi3kZ0Q2/GEJURDyTRioEtVWlI5LoRaU1L
0Satk/G8ColrpiyUI7wKWD/fcNLPQLM+bi2i78BkHSbYkDFa9PFye80+gzFIEcSxhosmb7NRtwmp
JbkdYIqdp2DiOvH6/W4XeUKXVOYSNYXSqkluIf0e36L9b5O9EqKL6YP0UlI2JJFZkrqnFA45W0j2
iDcWky6mVBpLH5g3mAXURcylZNmcahX7nZhoHA3j3+fjCEnW1TggJd/96tNV6tESmmbQwdr2t1w+
vR41BKd2fDbGQ9HhzL1m9VM/zwxCtKKK6kQP/OV9R/wW/dv0Hny7yOcFlx+SiYY+U8/D6FlDs4EF
EAhOV0Ws4hiDofTe2qJjvc7/vS6SPrzZCnX1SRBOjFMHTC6o/1VW+/6Jy0eX0QupF+JV0DnJDK7u
HW0Pa2Im6ftBehdWK+SQwS54LtWMlb3fWivCZ4M+QdpVUdISpKHixdGCIhcRPn9CWS3dJVZfeqB/
vZyURpTaYLGS8AMa0RKtnWZnbdGMNVgEWTJpxhh0RYOlRoSuX92WWnf6LVoZNfPU4nYNAGKhb6u/
4QN8SQuuCBc4CfHgDC36wQ6lmKFVSFkVTrlIHh6rYYVl5yUcxwvZxjy1j3LciLURiES7pf57ICgV
Ohu1CSIfHlGgsTpWEuJNAVE/sA60HRJtzbFT1NOrMKGSDlI7DjcPHn1rhdCHY2zaLLlChD56YkFn
FzpWLfxYhnhRH++QqTvl5dEK0OF6bBhsVCzZHxMhqKZgaEG1rHDxb2vRgbBH/DplIwtmGbtAp2Jm
7Kfs14ApnOIHFwgvcZUyWZYZsC6mMjDI4ZDK0LYZrPxjcwSU8LECtuYFTM0VUAGrLrMWHOluJFYV
/SyQQUTBRJmfkAIogIqQAhodUg8qELIvVmnxj4IxtNYL725yRptschdsIYOrBYLAbscHIiOGshhl
Wzzu1zn7LKIDPb7MIese0SAs9GCwSECwmfNgpGyDkBT5+PeUb4iBBq6YM2NICt3qlZ3msapxBfiS
s0Kv8XHn6EW3SS/w73OAITr6KcKClfgyvdtoFf/pFHZ+Q6pWkYm8ZNhwkdv6UDLYPTr71+hl09Wy
nenVnX/oMpgKb47EHy3IENHkoqrAz3neAFmCX+FqJR+sgmyClYKxm7DqkA3//ho8hp40TRcLwEaU
bg8wEJp8eCQtpVSGsTTSYrJMLgXKBcANTDHWP0I0R2P84/9K6ZfLCVxGogq4Rc5CJMXwJ9hFjM2A
9WkmD3tDVLXbQJWFmOvo4yfizOPjR5N88POZqGPRkG8HWnIk8UEl3RDppztB53NLDJmuh5Yxr9Lf
896vjv4mPnK6D34rPQ3EHyFVY2iC4Uy66CT7XWeuk9Gds6ZCQUo21jIO8dXfxVw8ZUaBopBkvIN3
iFFF87ej96iakPSW7LA+QbKXk38qjwbcftPVO/+y9x2daEJsjRuWwdxWXP1OsQQE1+Nj5zWVzbzz
ktht1fy9gV8y8Cp/B+5FPP9O6a+B3oGoNKccSEbxdnRtiUwteOK9YEb1EMI29OXF5qoU1EEgOXef
3Ep3mDT9iOsA1quMTg1hJ35M+Tnvft7jRpi9rSZrHa+JUwpZNrlGWJ5WEyg0+2LIBaW3YNcnYu69
5UZDQEGFFAqZA19dUGmVKbq4sCTU1mnVMeiWNBIGpbM+UiCCX6Az4+b+1XqU7pgr+xBeqL6OLAEE
UfMdNmmV4nfG4H5xuFEW2EGHb2lfeDiqTG5WFDMGXN807YCal+IU8EWUinhhjwBzg4WFMlOwrBA9
9gOWca1w+Q8GY4nTuo4c8ufiEDqTpoJ01w7ApYNIvosIjpHf5+WR8M6jS1BKgFIezpi5CEBFsirQ
VP2eIoNh6ESu4ZqybEnudMCGxJ7CTkLRfF9WtZyBcoh3PST3diZIDIaE8v/36xwf2w8GD0w/uSMP
GLT27+k4Tz/nlsm5okxhoCX7eWdGujgkLbuNXjLbU8ImZp4DdQ5comS8FoKNd0NkWGCO8oUA6lqg
rJXcz/09bWTFxV1MGVUKhOpCASOZVTWe8oq5Y1vWZy7QT1jh5o2U4jPMAYGZQs3usQVcUWsh21mT
PkvPJiF8wW0FcJbSNKot03+l2M048KJDdPk/ESDNHEmXap14yiK/pbriyYRt/JY/llh4uV4UBRx7
O6yxR4XG4FkcRpShQ+B9ilGX1QW3kU4qXcUVwFNtC9cX2y9vNjUGe4TErxQDXBW/N5+SgWd4OUMe
aPy0x8LEOQYaF9HVL+My10Il5ayo0VQv8vcjbCGSq+vNe7arIY+vzf5XOaA8lqqRDHVsdnKJqPD6
pefniCw5/tpP9ShYoC6lOKVQTc86I//zV0x1qKb8N+UL9Rdr5a7tpRhbKLLNIO/b8AYFC2YMqUEk
o8YZSTq/xI6t9bfM4MaUYo8f0y+x/lISAAev+DrjSYoWRoAocvEEZNn2j5tBT4x908k4v+naIeRl
h+J/8RgKIBZUKFS35l80ov0+PrH3iX0D6U/AUCvG2QoF/A4SzJIcwAKwcdBC9NU0Q2w2dJE1RkEt
JR5QRcCtJOEAbwwndEFsHrLhhr8CTAYpR1bd7NXimg+UyijTsXaJx5yTvzygH8BliuKYGgErG4Zl
IINfg/xTyutdLXofIGl8Moc6uz6V0SksOAvxO5RPyWC6JKWGhn9n8i1UTvEGLysMSymtt6uTV/AI
2HeIZU9EO5QnQIqojoxyMCgzW4ceD5872wJruHNFkHnzGmPkSOamTTROwxcqzkGpHccPCZK7of7h
AgEpNLhTuGHMCr0Mr6KJrsd+nG1ySRuLL+JzxFxIK1oMXSWxlFNP6UaxcR0xoMSr9L9nZmOKXIRM
3mGdo7L0j9ivjxPxinkR+rFuFyel9APZvnEr42ZReGioUM7LnCo0epB7Sy57qwItVPLL7Q1C7mYH
wSk8ynpQTqaTOoo1qRyp/HA5HZeHNnYWJRO7FMCpDBJndMft9/K7vDhVpyi1MGNmeVWF8emsYm95
PvHKW369x5GzaUsr+kbTNOV6Y0vceky47h3jWoGZSJoOs7Fa9pHU3r1b6DVrhGvLjn8xX+2KRXJo
1VQdRA5JfEZVqYqtGDCIPLcL6ZHk1C9b4ynYmE8qGAopyEpQfDgYaoC7X6RAeY8a9Ex+3Z3UnCIb
+sfkncRPsyilpfRil5NG+iFUPmkSdGo+17ZqixvpPswNSlqpMmZ3RAQfFkXqs/ZpsO7wE6RNba4P
DNdUUxJxFwzGyRBZQqjF2WGQHbqSMlNszffDVAYh01fa55k6STU7aO2TM4i8DAg42IdxpU2upVlL
HjTtLAN2xZ696fSn3ZZLn04vWmEFVkD7ZhAzB9u5RJdo289/3XaJhZUmx9FCCaW+W6IkiFuKjW9D
uay7zc7R3aeP+Yp3bYVTksWUPaIIBMiKzjuXky+lzoVNIgG0l+rnzhzdU/eIr61stZji/sKDjka8
2K/xYupkJdboyO808er6tXZWh5gTgaKaOB+FOd1P5pPs9LkOaMsCCfpfyjCoeces4CNCKBVQyzOj
ltWYGl5wD6sgPaL/SgHlQ23PMg+U4oLT6p/mNcSAEhJyk8AjcaGLXyk4UlJh5aNy1PogEvdHxbZH
dMr97pxKZKQKDyG2MxgUXUrTP93q+MkojT9cmeK1pcZ7mQmc7Y/9Lnb+MeIvgwXlY2ABx2OO9IkV
RH2EVrB//xUdrP0EklWWWh1RC6+DGhe1SVqNpP3ascMAV2mzu7LdybB0JmyGiRGgNay22km1Nf8q
Eo+tava/GoJWhc3laq5YywHGtJXqMeGr0Tf8OC11lA0yag0JDmTn0PooUnCNOhqBh/o1YDSVM1xy
oSxbvEY1mDSEHXYyVgSt5qBXwq4gZWlHMKj/KFX1NCrbG6wi0kPLiwdjJ7u8XYdQkxzxNtSqzfGp
frpqD6M40tP/FmrOjZj0nwYyEltVCMVh8fDojhsQTxu2lcuQUde8Ipwpsc7uQu2KFMH/aGK9ff+O
rZ5IV85X1JxTV4YkZlRSNF+5zWXr0HhD/XzA2wTB+avh0JWDYWp35sxxVaps+rXefF3mYDnb2kbU
gk97XEZcXSxaP9Ed5wwLkMWHQeWgtxQ3jl4aNR+squq/RqwuHKEV7hu9LBbTL1eXdFUkCUYFZzsn
zdLmr0Ba8fBSGcL45lQECFZHKsQyYCRVrgIxXhSsZ4Z/CFz759LDu9bJuEp+BZ049Y4uo3+GKf4A
MSJXKNoTSg6BqHphdLm6oYAOuC9Y9BfvmG4KyvafGERvArxkmjvpP/kdJ0pXFiWXPm7dpysbnDxS
8mmo1tO6LhujKk1dTxKKqmsl1cGHUaVeFdDNIWqG5F+kKoPDYJfl97hguPeEBwh6EM346+l1tetD
VzRRNxSi5Yi7X/dHFpBbAOiib+IcJXOfuk+lUmc2frE0quqnrM1Y6uDaVRwLRhZMwKt3zliyBLxI
ZaOCRYL+BfAHlz24Ne/r9ldyLP7x6NCdun31ZukFcf/y8a8l35ml+DSscO6EkXCjc4lK9qOLBVxb
X+ge0g2iM3FHpnexL4jgBAD/6/MFFlSDbW8XF7hQwQLopDSwrvjDBIR1CG0QmNCm1cJlrwfTSdIC
o/eQRdM4jSi+wdE2HjFDVoXS+dCbGo2VoMlND6ewc/AqaPMrwGBqdx7+bVEIPgBsZD76ZayVXL8O
ij5HzDJlOKRHqZ0y7sDDmO2dlwf3iolk4zIxIDl1T13NH9gE+ADic/uaoTx9S35KuoqQLK6tsFFg
0LzNjaLJ0rg8KXNhfPffaEeG7rAcvhav6FDHRfcmlC+rzqlRNln1g6T4y0xgfvu65AH3Bt+/wdSM
H0QZP/0D0xlIAWOMIlARVl5rP1xpNzkbzG0Hq6eI2Hu7S/y2N1/7TLPdLg5bDDmhu4Q4PNvfxQ29
E5tsAVQkX72pkfAKu5us9LTXOMqD44VRMsWyTOtWXdMpqEErveOceThPI7jdg6LVWp5SFGFPghd7
V7pl+E9GcZ+itVVmjeRGRsx37bIqkqmFPWJO2BlUafiEaWqZryeXbB3ffaHPSAau2lqyLsHiMbSS
+dCH7IH9JKqiNIjuYQP0MXfuUmlwHok4tLCUZtpLVL7uwtk23jG9h5FEINuoxsrhFVdn6weBQ3CT
EYTk6SOHkou9vaV1NLvBuuGHWb1dJSBk2vyPbvWG0zF3ZuMGHcXOGK99RnCh7Bxn9XAGUgpUXPW5
hWacJJN96DUnS4BLW0K8s1ti1B0jmTkKsutoBomXM587k7Cl6oFBBxfr3bsHZLia+yUzpHrMJiV+
u/cu2fW4udi7zGHkWCudA7Q78LNGOtbN/hs6Gmo12COXb1ikEFbTwuApfHxVI7DUuEyDMqgeoHkz
vV+N2+iwKkyOBIEhYczdws5rpjcCDevAW3R/gwrDLc070gtnQ9YYrveUvMikNnlSbCEeCwvZN6l2
Cbnixo2/5poXcYGsE8FLiDhK3oLLbCamtttNsmSJ8mQRXjHWxId1AFIevKKis2WYw7Z/X12iUtBC
mbrVNAfCVx+MiuFziyNCFxc9HI1XL0JVHDWVCevrxyBKjRe6BQFv4hJkC4amII2HvDS9JIMIH3/r
N4CYmCGy/nXbW2j4nH9kwZFgxjxo/2U9GZrAcL1O02l616d1tH824tll/OiXTDn9bBPp0bNHgEuA
a+c8I1qXq2cMNaM9ZZhjc85dwqqBY0wSq0FHIcthzSLGnCMFfzhiZu/Eb25hYWGIxhwAqL5+9k6q
lhvF6CMS8szx2mKp/meCe/2JSdbWRcgHpeRXbTm5LdyyBpGkVDriZcWgTOWXeN+Ma++0OHTGWrve
/BrhhwQ7zDh4z0IzFCaYJEaAQiSxgMPj8DtvFcRMWFuhDeW0KrRLZJzdRsVuyS13sQijIngxdWXd
rxGP1fT3vDBy1YNN7xG9ByRJbTwtfSe4rhPpSObxx9a8oMBhxJ36H6lOXmNSxiHeaF/+SFMkOPRp
51j6sCFTZvyACdjcNXmBj6jsMD+NAvUVnTvk5JotbIctd8qTVMwyYpKbf+yhPHZwvXsFeBVevFHH
qshnq21fv4vXBytl9Xffvu0atsZGMAV6NaHsJB/+RAfvgRuzSVoP6zdb8dt9d74kqrfvGgZHXoaM
tVDtDmcFJ+U5qEavtEJkwMlCTrR2PBgLRji0j/YzeZIjQOXn7WzlU1TnO6jkEsdElb58Tu4UDcWw
OpT27LxEhtQmWyKuhrJHU0pkLOkvFPYMWZDdMMKQ4xPri2v/Fm6WJK9EBVDlCjrXi/eNG9E3PdNX
buinK7G8dvLTNfgp3R/lVGOM/blf7zzQw1KodiS7Qvcd5l0hUO8ONIu3mxT81njVirXLHPnhYwiP
HX5oQMHXZM1Z08B8OEj9sDA+uCq99t0CVsB6742NaPyCYij4n7maH2gTNOt6VbTGS1xqFPsV9noe
nfIMWJqOA1OWCZZAEfwwy5MPTXAtxsy0hrk4efVOHlb6J1tWSwHpFSIdWqjkip2Kz/KY4isE//j1
5tSMRBua73HJvwUvHFbkCQljr3Vxt+FJFmzAdIFBs72hwjq7723nvg0rt27h6FxHkvPV7VdCUdyR
YD8pgKMgtUPgLc6oFougKfRrSJjP7mXYJIRGNlDV76VxJb54hKgFen9afY6he//LkZXR8TwY1CNF
WrSJcA/0vlTlG1fvQhPHkbqqOuz0ohDWUdfJc8rwJpKhJCPJFqO31WVUGRLmAtDGfcx2Wm8f/OaE
iSB8bDt472Qyk4G7SCt+jgQ6MxKk0qLLBjowFeJRTTCS9h7QFVUUIsYuOo72lFQaa0QRPQMEP/7l
w7p9dSANZA55+Cv+ZN8jaxbUaQC0/6cmPcVRidmsSL9YiUtxufdTvFW/oBf7oVqSkl9tY6YDo0kO
0XlE0+28gFU4cvD59BA9//AgPCALPrgOVaXXzgYoDQb+tfNu2nmq/CGEleGmjVbQg+EPyTSlpzp5
xc4tKHYYf2VtonKn5eVYBJlSAsuQbHz5+A6Rola+fwACWwhBDgE3WK8EPzv/1I1nRDSY2WAiFfLd
EU7xDxo3jqlMpq2OtsUp+JcNJp7v2QZV1W0jmOOKS77Rfe18NUBU0Jo3SEHjvhKOVUlylM8o7rg1
BbDcrWkCIeNU1CbTchyiOja337xrXhaitztBFoesMX4wlYuH4z0JWl04JSCfOkaa2rgQFQGmslpc
WDR7m4wmiHeK8oTbzduwdlwZpkCCDH1TzS9xnxxH6OuKMBg3RpfvB++/p1PqvrslH83ddpiHZO3d
jJf6yvpkF7XoIf6uDtZkT1JFbp2bV++VxpdwP3yOcy7xqVnFftc5DfXwJZwnvQpu6MKCTt/F6Yt9
gYglkyuxWbS/6e8XmCUWfrjA8uGHLIWLt59X9T7KbXMLtxhkltNOvZcPwbyAEjFTI1RR9hp1O/FN
5OyhAV3QetLjmKSQwXICvdXiC/gicN2yxWTII839mkUGHeUe9417YWz5HARjfAAf+Xj8KacVSP07
yxZPp7p6Q4Rs7BmpoZpPcfE/iBw+cOJvhETE95sID5gq6ZRsqYO2VseIyN1pgb5qD/fAIUYQYHIL
iqYpOeoXnPYo9IjAFgAu9Lxk6yEFEkF3qFe8ryR4x5FBsVlPW+2Ki7DO+KuirFN1Fi/PCPzGse3C
jZKUi36MgVh2TGGvrGn5XN7GH+Ig37WJQ1EEBrPajMpMmShsxOI2aDLFaIgN176V0ywZ5+AcqOcH
0tRqykllSRa0WojOP1/Bwczn0qKqWRJm+3+t2/LVngr9XZMuAUXOnrZ20CMrDm0lLlni70bMwg0s
r4YZeIT64NpWWoy4B+GqgtrZuviNEv/K3qNJg4pLL5RtvOpVwbPIkj0HRDg6j/RElJZaSpQEJ0qL
MrCbGsyMc9mv2Nmzc+InfAyo1YHg9dUn3YTi/iWwqrBbC5EDIozK1svPaMo/1n7B23joSX+mQC9t
4rMyv/8hreGnowcu05P99upLF/DdDiSMQnTQFVDywwGcs3lyCL2hkFeGE3gEZS29vOBrnQmdpQVr
E8LnU0hDq82CFAq+seMztrUelmofZPiHEasDVbjAGQK24P1zneO4HYKpqE198Cdqyl/mfXSI2J1G
jfQ9qjEM2gBL1TSpE0s3JGUr3Q+qSelv2m6l/JAVb+cz0hFL9ifA5A1JDLrKor/zLytxqnJnP0hE
lNmOyYfBhf8VTSx+XbASoAw0v/pdXdeTuXhZpV68VtOaUQBgfUIlT9t6QHlGj9HzxKra6spY1uge
8Uw/7BYutp2/7oit1fMhk3VyibC1BL1MDs88+jwgzu+iWfl7Wk0+K7M3/aPGdRDYNZ4slaItWcaj
Itsz9vKkysitHb7vGzBC0/z+nR/mdDKdfALaS57hS7czUKBV2eWPtYvAoSs24Xpgw31AExwJS4Dz
bkETFLwqxvztapoVvONIaLWW8kIohkAxD5xfRYnwhnGvqPYQWNToP2FrEBF8epQf+bDc8T6ACMzg
M+5Mx7BKi5Lf4m3dRVUq9vbHJTELwO8SFrF1lHvXl8Fvbtycoclm+BFikfO4ipsEqmHjLqJiKDlr
74wQoYqr/oja8xa9udMf3QsLy6l/pG78cA8Xqe/IksqolNLG+IApDYSvfciK89cQQ+gOum8Hc7NL
ygh38SpgYoP4W9PUX+smCsMWVUr25OtsM9mnGJDX6B5ZJIE90JDHRTpvFOPoWX//X5w35aBYp/Wp
Vay5oNNEyyBaXL6GVyaynkx8hiQwIdHm73GJCjNSTiX31ya5Ls+MMcFqyDOAJTP+xnqR+5qCLVAt
gjBXCpR5vyW7Pr++jRJm+vali6suhHOFAL04zZACurtuGdtROWoNEKyA46aQC/R+WwKbK4H6K7Ux
R5QneCGZolx2Gqv1gnbak0Dszb/ngHxwpGckvx47KvMR38KiSgp1Y8zEcbbjo5VMu0Um7+UaUoCi
aLb3p2nxD3Hw6EMM9GZW/hMxwNA8i/wwxaqwnh64GwYrcbknkvTlf9oGBWKYuUbaG2eKeBqtXZd5
gikNtQ9RS9Yi/AGatwsjjRmDQEPIMVtL1F8Gszla2HMa7o6D3MY5PYle13ZxiotWISizh50DqOEe
EbyTgwdWbPPOpZxd886RPSfPBNIY9f9KwIHZDPcjxkeWJRM9B+mHy/RlXgabuPC3GW/iaZIj7O7W
/s7R/sLaUKc0ozIldIJ8gQ2lZCWdZtNlcUKJiid8yIZ+AvzCvsi+OFxTFpIey6JKpYFRtT2Si1WT
O79RiTEuzB8gwW07K6SPFUXe0b+trn+vBIx6wSYvD78wx00EKvZw3mb2moM7uVzEeOWBRj0GZeBU
AG/ObsPLnJiBmB0HeDrCFUd5SfH3ZpAUbArjvyEpWn3MJ3WmEsTrYdktpK0HU04MrLRvawF75PJ1
hVNU77Yme+YmML7QrH3McbCmHquMqw3Qx3HuvneahXj0lmUmvZNCM+2/G8blZTaZ0sa4iXGtd543
z5BOVpWbvlMcb9vMmF0+w+l4Gl9rGrjVNE5vc59UqSk79UXZZwIGKeKMKtp0iqPzoAGv0wEQ+MLp
1oLzbN0vdyuT+AMbUTOfzDj4MpnY2IKB+a+K8U5KWAFYtLoXZlJd/j7dx9+TSh1d/k2p2iMhTkwL
GIEYTUdve8918rbLeGsrbpGxKv2PXyUc7ereulXvwH9L7fqwHlY5SHa0d9acf5fnhORJlydvkz2Y
7q3KsuyVvTPpENQSpJlWh3cwcYJXwOEZJlsFz5aJCZOVSChCqNgnwbIgtDd2cMAhNBZElqPjKEAg
yOWGUiki/49NBqmojXS/Qu1iovmWWuEOFvwYwv8Gx+AaHKklym5SZA+v2PfklG67LEZstMLM5anW
XUBZbRfnO7s5nA6b4JlXU+11dQgGq+5oUmXs+C5pepUlawqpkNkze16M+vDGzv0m7t4sVRW7hThb
7DTDWSFQWZKK8/pwE1BTZ/Cp7S1o/xBlm2a1nttnFliGwA7XdD2UvGRjgAl2G+MPeK35CFjbX7Ke
ArWE9cVuyLNAH0Lw8Wvco/4hY0luE83l08FRNEEpdhQ8gU2YMkGcD4XW8jGkWIVQT/Qs65TwMhn3
CTOFI4yFQaqv3oqH32TAicgbtg7NQF9ttrppvN4K+tT90hjTwxMEzkeX1oEa7YV0kLeNt6SAjFCR
EpgfH9jz4UjYAp/O58W2/gHXPcWEF0Yso5xO4tLg+s8ILY90Y9xBmZj/lmQ2XCBUiFy39OdKiEEk
YHtnt8kR8k2PPDJOYMs/DUF5iUCiw0FPmnOYaGEywhtCcMwX2W97SCXSaZHQE2aGHp48qhSdB5N3
iZd2LnNMVMETxEUCd2BhXZzlECUosZvQit7bqaAr30UJ1zRPsI3L0Xp85ODKHPYuUegnOBCYymv4
gV2jQ8J8zfyL9AE6XEBRwcwvaJljogCtvEtBiKjpzhuuyXUEbHlaUfMUpyLKF8pHKNiRhEZXLrVH
t8SU33NQ5FcwD3XkVDjadXDjEgAPl2LwSl9w8QosrPyS204ODwZzu8fxTbcfkdhCIMzGPxEqy7gy
xLnU90x9zileW4FmOVfnvxQv0JRp58b1Jw0+NUqv3pMJUfzxZkkoFaSqwjdUy62aED68Xb3HvEWL
zDXEu1jTPdo+MVsOW/H5FAlCPwUNGq5mxX+/Ay4JQjoxo+NHLfGOLW9zzm5MQ8CvK72TeebHfm6k
nILxzGb0FQ4KB3lXZ5YG0L2xxXLAyvCYq8+gClZFLD8B0S2xoKHuCkEPPmxkY/1CJHEPnJ+oPTUO
lAaASFYqASvjSIH40aHB3/F5DckedUN4GRJoSsSfJLBqOHl5Q24aHo8nEydzCQW7bNrIReQcRV3L
aFlgmItCYtBKolNE16IeqGl6D8qP8OZxPug8LSo5EV93Co/ewxhQM9LXysjXssr6EVwUTZIq/lTk
KQe8JbEGHQcnc7g4uHWgE+5FvQmqy1oLpZTSGvgycuLi9Oo8iqIJeTY9vd571rylzgabHCebYFhW
mDU3BC95RUfBPcSCQbV1RAlFwmGGFHfBDU5sxZINiN4oo5L6hfZzCzniiVAD7E2oQu69N50Wgq+9
w5cwNEQ+uYeJbB3KJ9Y++z2Z6a9dpK2xLlSIcFvBe5kzyb485MYGTtFCSa/GfYc+yqnPm5gEGaxA
38LtUuCm5KZtoi6ms/Qec94yKFhkAmF4dyR/VhSLeEIR51wFnD+xtwdXwiL8nlwkIuxq43oPNRG/
cVHOj1IAkEOtFp4yXnER86ssYTRYPyU11R/v85yFiFp6CbQH+8Mjo8NZc+2CvgCKQLuzHpJp9PJA
KxSbU20vOIFGxinBBfqCC+X0K+eRCB1INNZAsts4UWK3bz9/LBo0MFFxlKiD0NZ8hgjG2Qwkvtgk
KOhCtDzsEY8p0unCeN1FMM2dUt+RyCIEh7V72WzwFq+77ACAqMXhOfugQuRS/QCRrDrk3jVMXA6d
9PctdQFJuspmOgrMOzS4opGbBKKyNVD2Y9LwPKkv041dR+zPO862l1X4ohneWPMUkQqe/ok+gN8E
c9M4FKhzFQMtrSR6TfHkxBcz/ASvHwMZ+JlA8DIT5z4WzEuwmzEKB96EYYiDVtIIBEXzB1AUkIDq
nBkgxDucII95m0V8bsz18SEs8FmxnYNzgG3AQrWYof2GxvmSfNuaXPCDFP82sw+FNcpA4iiu9hT7
392uuKTeuqKXSPqiqIRHUXTHB+uVhjgQFwvQgY9bw7RhPZq4+nbOPqjaZXveV7Vcx2sDgQkx9XAK
k9foxWS5QvtpX3kkuegYi9OWA+yCBUURBh+n0P5AAxwh5fS3FdQ6leDkFwH+1zQRzJb7mQPL0Lnl
yISqALCIGyvCF+O6o/DFZkhDQkYGceFow7iRUA65delykjuV9yG4pBUYmfY9I7E9uy4P1AFVNsgC
7xeiBhaIBqRdOdwlNA91ubJZ/NrQtec9y+4DmGTPHUrlweVM86YY6QKgGPmlGZKhGle5lPksGpql
cWTpB43J2TIfQEPW6YJgjBvrM0SnM2O8Lbf/jimyAZV0+ekUmOoE7Q84xlxX2GA+odOjiFmnmBdw
ROD/pdiisdnCrT3tjndCSQc2v0nQiRW9gG910IjTWDMumgeBnJ5DPWNhw8CcBFiNolnKuk6hJtku
jTq0wMEu4uCnV9pMeHy2cmBs9j3g/sXGZqn7hQ2yHP5ufmqDzxDCVTgzCH+rD0th3ytGEeRfeXTk
6qzWHbDsq1Vm4FSH8NHPx3iS70JfPDXu/oXptjej3a2MjqQ/V4N6sO69/QoSI0VlECwHxqEpKbgu
EnLm1p09MRxX5/oH84uiD0c2p2qyBthBOnCyqxMw4XfcRD93I1btYuMdl0QObAYKu2VMwBRGwN+l
ErvN1SrCR1D1p7/kxj8GcD//ABasJmL2KdFsJLwBjbzQi+PpwsI5EwFBzGpUA0N5MVQcKIMcU/Lj
ODTYytx6rFrpkRDHTf/QR4oAfi9jAhOrmAQ+QbUcaA43Ahu7waCag/XJHu3Hcm/35Traocw7Zejt
oXjPnv+ltnHXkx1uJWvi0JFnmIyQjjgXN/eO8dbYGj0Wd+hjn7k5di3kNFrJlYiVvTGZupK6l4xT
cksYppibtw4B9maRgSdX/xh/Znlv/zXa5UEz2HrHRQtA0CTy9Wvt4i+CEZ+mkF+r8u7EZZuBJMED
ltpfe1d/fjF7oJxdCebRGQGAoUHEzXHq3P2a8/a5R5w8uRly8yK9X6FnZ4Z6azQlfankvPCmxbuY
d7/i3OrGSWaOGoAsasRb596furfBnfDY1+wZSdnR37t+e1SzQsa4MPclKr5IGiyx2QOvNScnAhvz
sBERkj9ck5nfbyC2HMyLbRwp7puw5XaeoqfIu81hM1xfKBpPzvPXV9WWMH3Bk1HXmiltXNmVAVKY
V+pOyUxDixHewLdVoiuwsqShKyfsGZ1Kf3ulBLw7IO/nEYxULX22DIWy0ZQD0SV7JrFfc/PE2Pd7
vwx6zJSmp3laG+/0M6lYU+BjhIz39PBXXxZvxj1Gt2Jf++vwzFnZd/JZCR8RU6/RUQUlp2jSJjSI
gsRR0UVOo7wFqkWxFxWj3rIa/RzhV5ELfGfVuMfBxH46OngGmLQxm2mxZEPxtGLWEXapmHC6OWBQ
AT0N8U9MODhiDFBUJ7c+KhSCkugIiKGNy5TUX4hASeIpbShhn1r5HsTRUiBMw6bDrPDP1DjF6BcZ
ecUGtSJWgIZ2xrDUiBWXNp4BMjWbMQdrUIhYBuF3dpxQ51Opv1jRUsVyMCePionWQuA1sPXNZNFh
AgPjTDTQ5JpJrk+/mOVpef5cPsFd2VuhFhNxhndnOgHP55p52duZzCQX7kvi8Na9IgzZiziuK2Ap
No66+xhcYdmKAUYXqmMGVMKyYrPlwuO5eVWErHM+8MSPkai6m/9YOrPlxLEgiH4REezLq3aJRWK3
eSEMxkIIIVYh+Po5SU94errbbUC6ureWrKwsY8zfzCmIDEpWQdW6McNulEZZRJEbnQr/4feCihv/
rmFZ/TwHJ1jtrUXXOwWwUJBwIHGtS7hq3N4QekXVZbGrb0rCxzvisxJ+6FVYciU8exsHRN1i3X8x
Lo2ehTv51dl8LVOLzwa0JgFEtVSEn65C4IxXQzyGDzymJre9AeGiBsjRZei1x2jWt/H8ufoJAsxd
sFyANxOoCJU2BKElOw7renVizOe0QRmRWBypRwZvrB4blCBCScbdCfHTsLl8TE8r/NQG6CY67IiC
CcNrUXvvELujm9odPs0EYja9tm3b+xtTViUQJJt8GVLe3/drxDMMmrEzJPboRzdguybGCPoU5Vq/
ltnpPJ1kk/usoJEy6ny14P4O0DmPjdSrGefpPWwvfNpjM9c3dse+ZpLOrhoLeUBrLB5q/nnX6oDZ
QV8xj1OGhg2RkoiDi1kvTWkWJimj0LvW4wBRBlKF8DswwZ+qUzDCTjpvIHIjMJRJ4cI0usKMkJb8
07lYHfPSMBK3BuJlt5DTMI/Lup8wxrGLSLfNZ7aRsvbj4BjGwZ2QPjiE0K3HDa777T+YxNAujdeu
4d12j2GlylC0tDTLZQ2Zk+M0W51oQZk2Ng2vsdSwtIb3pOOSlozxa3czi2l3gS1MvLi/DtqImhil
T98U+nXAczxCvwCtq2VmfaE2rA7y3i97w0y3zRsJja4PxMXM0QmkE6sx1vzjh8UA7vNC3bkVqqOw
bo7M0qDzRJzn51eMsoqd0gq93f/d0ZpI0NnojfYMUru5jU02vJiJzUy30ljjzh+MOE+CZIwmxpXg
JDPem6IPjqaxa8vDdB11OW99hr+VxmVYM24swrAH6Es+Q2cGpYfFMeqhkrdYBwWu4rWo2plXszIU
ynsOA7np7zr+cqMDxm5ZzT88QJvqr1H+PlZ3mJxhsjpMO3D+dlzPgZlvB4cZmlzMe+nHdK88kfDo
HlxUQfiv/jRPN7hNRvO71jHqDIfBFvLAoQ/SnU6awwlwH9vmB+JlADnoyXWUbYvVnnBx0yEiXEG6
ZqbAzSJEz2H/lZBQ3li5NCoZYAx2FwKJCSSGkERncss4/z22SOMdbTdP3CqIUsEgDgYOR71J825V
GQLvVey1tYcYGgI6UnSDpMo+RL0D2N4pjElIw1qwSe0UJTVG6l6BBPvVpvHctbyne0uN2RUgJOz1
D9v1ojrkobf6bKhdhhwIp+IVcUrGEJ/GJX3eaJtEyS8UqYQpoZjft/2YVf7QgfhVge3EMOxfJC7v
NlSZ6+hHcNaLVM5DqvBN1A2nC2BeE36eFkxtwmUhN1LPjMkr5lCRaAw2lgnyISCz1ndGvztceRon
/KbzHNxHMHqsOm9J+k72Njj2l8qA7yZzpgrotkA4szPd8yr+6XOawBJNJ4kQHzjCvzyTJhMRn0Ev
z4A9qsnyor95Cw6mAn91p857Lnn71ZlyNaOoaS01riwYs6w2J7tD2YBe9pzIP6jSrwvUmVLsIOyH
wEKMS5o8BajEqgqOgFvoqtvltaSZich5WTXwexBzJU0L54f3KefTv8whe+NWP63XF+4093EGpCIF
5YhG0NyKy8awbPHY1D5H6xxFY/Iyewn5jZ0PyKvxRO1pffp0rldQdDhrGguXQARkrL2kjJg3SnvY
wzksiE5yqbmhoTJ9bhuufqeyAbcbhhhwqN9F3RJWn1Ebd6e91WvbWVX5scI8vazK3cm+YrczXzOb
3qr0zDshyGT/V0JaYhik3fxG2v2yeb6mvV7VPFxYyQ6KK8xCBtwH6oXfmFrTPyrIiUVp3s0qdEuz
QP0mOxjcdflaUkV6XewHqRkiOl7CBvSfs9d0jr237YtVGw3ip8FfbqE3rgx+Xmi0MCsVuiarcgRS
/2vSz086zWM+MazIuvUMdzQn8TbQOlzuF9Cejd0+xMJj6qWUg7pNNbxCp1jIvt0NgEDtjIfVhGDW
GfPWMAHIabWk7IW7+SHiYVmhB1C1VxMIq+zDH7FLsmlEFrD3Z97MnMczZddiCDIJEFupBsi1wZDH
pQRFaNP7JqOFmwmLT6lqjUWUwMgCoRecDWoFvNDNEYBoBJwZMnCb56bmFDHQv3mV/fNv044Me8Cz
i24Oqgi8BaxJLvblxAV8v5LABuWYIWkZDigmx8xQbiJ7abqauyNWEKRmIhmbjmgKkHBewq67GtYI
cQAa+EW/J8RntOWH+4g/UFimSLTmpyXJIdnBkMYNjRxxVo2vzziucLJZMS1M9PMvGnCh+XQ0bWhI
U8+DrOVr8ds1F/UAGuFCanH0f8ww7UjT83PqB6aPZ0+F+IQ2h0SHOe8Ps2NUQtGzpOnR+uQHKdwm
9SqpnWeouFlFbJqCw0R0CS796C6oR3Pz5EsaXgHFx8PjtQPpyNYRLO+6dQZKUHskCzo6l/Em7Bjd
sS6onIkF3gyyHiMsCCfwDJcx03BJmdbfSZCndnFH/vvgJIy0gbQMOmO3AFWniELMscFxbM5SKCDL
Wh9/TN2Mact0HFGA2e2ZMNpy9IbDRj9eXXal9/ZO4W1e887ySFlsZqujc2azwdS7ma+2+di9LkZj
ibcaH6zTlCKde8fb56sas7z103j/8AQN2cNLmllwic2Hhmdf5tKmyOCW+K3UZNbyhqRuzDzf8Bjq
IhmePemhfOTu/MRY8dQbVhiPC6ILwmcIhW2UKJhgOupNUL24ERW9vZAk+gU1YLhhpJLig9pyssOK
LHcTKWMp3eR3iRB5xYZUM0D4wsmHcZB17XgcU7qx0vn6m3muRFcJgdXRSsFxGP0Mn29+m5+cf01m
OYIarLAx21R5QMxmpfVsbx6s0nCjnFDs4JycBwpZaz8bxoQTCG7Q/OtRuLdQQHyx18w2731xb27b
7JFCHr9PziVoWGen4xVRZpdEsyAFTBlpM6Fk06Dm/rYYF+WrHUx95YqE2EqzCWJKiFyNyGYsiCj0
gA0UJd6NaMuKo12A+QRNkqqVaEOakY6YEbASqiac045r/qBdCdt3Ge0QfvlGQkMaKtJ0krIZY95f
X3Q8S2LqaUmEtYHei8SpNPCOHiS+8/ARiClRh2q5BFmAWsiacN7he/vNKJkX/ZSEjyAGSeR0ko+U
Fb/+euFtkZEyVsmFNWlFQvzqwaE1HAWB+6D5p4Y7PUtNxHzANnnRlf+2rsxWEQyhdvm3senTRoRh
eJNPz/YWxA4BKOuxzjtHWn36KP5L2PR3UdDb9yIfl/A+7Xf2CgyDdFMMk+HLtFYriaKUkD2aoB1V
dz1ELSEoHY0PuMNMwfYs1mMxqdbYgS96m7AvhXqLwpe5ISO2II0gbFDABFGlBOPSA+B/IZC8uhmr
nvFc6LPhkPB2cGZAZwraGClCO2qLv/EGBH5crvBTQcXg1NAb97RVIC0EiCLZgfa4Y4QZWvzqO5Rs
RItauSY9yNCxt6XDzfRkZARyupfWImgyT0+ABcki+aHGwkh6VZoN9YB1CKh4L5pBHQLLl2wVcNFM
wAtUMsADY+LyXkcWrsPyq9MEXQDW7MsSz1rSkJbJhjGB4sFgUM00IeeobUXDmivTg98L12PK7YMG
Q9LqfFYzIOEfVcK122SkDnNoYbJHyaQNQtQgewY1qS46MJ0WjUEHixTbzH9Gr+CuZMNGGcehU5ZZ
y0mQBY/hKTxPX7nZ2NyGGhPd8rKA2c78CFOyvZsbYwDgOcA0xy9pZSZcubpmGoMG493zYTbfYxCl
jHMnot+buYl75Tydwjcid+1vZlFP6JDweqPzkoia3zYtGgRgQNHm6KcumcAyG659vqwtYDVCOcAg
mLQE9PjjBefBwMVUJx7DrQC5EHf/VlMU83E+1by9TQ4sohx0WYrFEobJremFf20C5JL90tpPA3yT
DBtui0PRANSRDq2gHBaTfcfpLGCP0Xbf9Wo2840hiV0B1SnhIX5W+9n3n/6+Lw752z5NHrDK2w7h
J+xw/VSNhgVyTzW8SoKuGRSDxAObghjBEjHM3o69Jt1wSf82EQoWk7bUbfbpZE1/bMshAavbTXCy
hlUj/PpuDFqDmpX2n25uTtD9OWGKYIO41H8Y38zMQ7WyvKzvb4njNY26jzDeGJ7L5Eqf/tlwZ7iN
MbgJ+SepS48mkEN4c6tz12V6bmNRHfQCTdpS3CyW3NNvULnULTJKNlMhwqsOmnQQq4RJ2OmUixNW
6UGEDoPuxiJRZQDSgJLo7xk/efM1hrZmk5bzntIPYookm+hOC6CUNsqBjOx9Vg5ePxfMVMO5MOQp
4+bzSauFOsUhKsD9hD70wA7lpmugETUUX1J6kpkG1ZcXtfToH4ixP0dPXi8mZuylXsdpwlpDJT4A
xPDfhAUk0Eyg4lMMORSWmU2cu0enwQdcgp6zxwtUf+g5ZjDVa8FC26mdBDc3H8t0bLB9eGy6m2/m
Nbx9JkB/RDmMTQ3dR1rfyT+ifSgBxwo1id3d2OpP0kq0Jx1zN/E3m40TG3hS8sXdrI0y1MXFYfc7
rI5UKDUxbRQbu61LeDeYyWYhcoKV3aS4ydykBaOP37Nm5PoXeUDUIW8XoghNRWfUAL4qbOIjSbL5
uZon93wg7Ljk5n76XuLsHbQgOY2wWG0uj3bk75p5/7kNDCK3FSPkWo6CHvkI9qXNrTNgTme8+1Rk
gYAVQ9JzM5v7nM1hiXMmRRS9RWwnYBO7bZ37XasWk5Q2o9RtMp8YSazzkjN9Xh6pYTBqedSMzv3T
Rh607V89CVYm7mn5gHts7RLz2E+4PilipebW3qo8U+ekPmg/UAUTgFSUS1C8Pzin4GmwO2nLfDnf
LZQZb5bYtOptlGbh7bvq0zRlbTvmuc/Fza5cmLHfPBkzr2uNXUQxB03/yj9evRZ5q4UGJi2QZjxv
gENWjLafDFujxHW3W2bORrF7N3ZNMJvEjV3E6bnECQG32mrOjPGikc92wtJa3f3NCoxJgVfP7rEZ
eBkNL0Zt0rYOG+KtScwbJOayoO7VGXKNahQz3CYcIbp44MVcrLO3FRyVmB2+6Obym6EqhWdvvzl7
p/7b5YSEOSDY6LhMuK6zV3nTIFZQScWWiqaklT5tuNT5eZnMm9/JfO3vnQq7gMdZLAuv6Pcmldgo
NnwnogZQAs2wC6GrEEd7hQdowx2iDmmruagNdw2c66uDaiRqnrp5NWKtnfbg6rX9u9ezERHt2RNt
1RIeVOFlLh8w6fpEfzYSAU4273WMvaONsw/XHBZYcVJFc+G8dUa9UdEnUjQndFBFlUk+fHvg/ez0
mndjNzYoF8hibnRuZ9qXE6x91HDX02YImZFl0vSBgvxYSdOb9q+3+wobw3hQnxqHv5NH0toZCsCK
B6A0tBJRLaSsQ0tV6pekaRq5ljGh85+gXEYRqRkcZp2wE9YDsVbXQ9oobiix0wkw6IWqIkm3/Y7M
VJ08BAFdT6IUjRrfbjJwSerUkMY4Pzp6PZR7XG7FzbDpcR/YzLzOaswj7++/kR+gvvE2dmwW0jtQ
EGHD0jWhAvcet1BbaE7heTHKjByxACbMdgTp/IYOXYnEq7FGwLaJ2vGR6PlClJ7Y6eo2RN4gwIix
5vtpwrDeK6qk8ZA6kFRqC7ZnZrJreIj++jub3zkDbBq/RUrQwjFnw8wVpe0KTtkhU+DJ8b6tzXuZ
8zk171Lix0mAsJFYJEL+PVaCJ05gQ58hohC6vrV/75MF2JO9IyFdSG1czUwLwmtqmz2fnZvnEEBw
mNhaqdYSTAHb9XBvfCebX9hMLdJz6zLMXba4/XCrjAIgqE+8Ogt5Y+WeFEDIJY4wtfih3E3sHpsN
fdo+AUxYhCcCrMxFopW14ImMjtvbrtHf14yMXGhN7fjGcJhj/xmVWAhEIV7qKPbeTL9K/pDTN5Fz
wseiFEE2YeYBGcu4wIQcNhVip665p69EOeg15GOowV1WZ6e11A0zjC0bF9O3X+NRUym1OnRWEud4
dNrYb45jDqnkxSccz0ZjkE/q+J0CJ68bq+EAbpPbiE81EeBNzGgGJ/rt3GhIJHWpOauW17AK/zIp
Bvuz8RgpzLj74W14IguDz0LGr7bTHo12JeESdQxGP7gViqyIQWGJSQoWTC/ETZ74wNso47w1zWJ2
G92MT6RhH0H3M+8SlL/v2RnJWae7OH3X2KwqPflEgPggdjYHUZna0Zmt0S3rQvdBVUY66gXO9DUi
toGFs2oN9l8dr0qWZ1yC7s8leI5qXo4scRFUp28X9TSI2V8USSmrkoHH1Bmfk5w+EyLKpF8dvknM
IO8hIMJSGlDgrbe39ola+eiUxSwG9HZAK4PVQaoAj/oUXWesE1727W0AKQr2X7igoEwgj6CznXqP
yZ0eD+ewBQ4PimnLI3e2j2TmzXlGLlvQaoGjjHfFsjto+3tKsjV/P9DUeOUmpAOjm9lZXsYXWDLT
LLgNa/0eePzbO4dpEKHJzV/yuYKPjZz1pqRUyx4fN/qvOfVTEvAgcxujynxt7HIODU6H0iflZb9D
YvQegLMGDxfV6WxcXvHqxODuFeni0jiHWdAh66txfwrTgQcUFp+WYTvIg1PY2rB6mJ5+SKmD45Gj
PAmlgHN1J/pkTejF6MdBWqL+LHBqFMV20wLeQBM6wkTg7WWcc3PYMhYdkmrAFKrxKAkBx2Sa9CO9
OgpHnFhsQr/hZSvqFWEukPmyO3LU0nEavJlXO5McO98wqPKBm2DQOewcUir0Q3gc2O3EBHZ5EpRt
nm4xFQBw4hxlAWgCiVKNtFPE5gkr51E/tvIgX2HZcKh73vllq3jRsPgUQrMzL03Zl0+Xhxl0+HWi
fkVlG91tQp+R//WVex0DA6RzKHpYbmwoUq9dxZTH72t0ioQDdJzaQNAAG45Iq+EBWylxPM7e1t3P
R92gWNM6oeYJ2u94uBg5bqM0tyWeqAvawntTwne0cHwK9IWF1NrUSUHKDeakNLm0VGFc5SNpYzTJ
veuAXKArWHJpa6+BUECTcLQr9ZAAmakp6wZVQMe3RpqIehvZfd1MJ8kEETneGC08u3v8BHG9L8rb
FCtrX0xnJS87M2Nu7VIQ4y829yxpfAhajM6Qqh79HZLM4+ux4HV/rW2TmyOxsp2vJ6nrjfs/zNTZ
cYXdTScGPXzktJrVROLd4bKUiPd5jn/qMRRGmKWfSYLJH9p9LaM+fIfn7ZOWlLpLj8p5cB10ITYx
ybUbaEFbzjoQV2CAoCP1qNrg6ZZ+2n/7PSe1M7u9y4Nr2PKO0ADSIBuDl+FN83FKmHoihqfPz82C
Vj8fZ2SugukODg/Zy3eHMCUARsweGQO01cFK5hTbulH3uxuh1F548Y5AgqHvirAhMTFcme+BhM/T
XZs8KTauVcVDpLC8yEe/lafy+dXvysHhWXL+XnitnFAmHaZDtgJyq5QJ+fGYFIejtLYUMhOEcbQ0
1xSRefBMm7ipnwyb8IUJoK4ejPLTXRWlNiVG3DCK04qFTxtgHv5pQz2GgNLGu7pdWgx6CKa3RiTe
jVHH7s4IgXBJW9x7X3+pEbhKk/z12wTmbltEab/1qBq1LcrnBOsSykbdHVkElIARrkFlazq3QbpL
E24YTQQshqIUkh288khMEpaUgyiBW3no2JZbplSTmidC6LNXR1mgNlEnW5vazCtqDzIYRWBY4c1p
Dd9Mh1KoWyP2ujE+++EI4n6j0t0On5+/Xb5ivz29EpdJO7n4zCVZfx3YhL/n0X2EngBCeAfvp04z
hJq8JHWLZI9S/I/8iJRl7wuI759MuOJKfZD2chupgAOHk7CqtLsw5TUPqufq9/NPaT/hT4/US67y
h5AM8qK7vm9RkELErjKOIypzh1GO4F5vfPiRM4XZT3GFXnYIUsWfZtkC8ENXWKWDMiiY7k0s6lVr
htQYigDGPlg+wCDFAmUp+uqM9SfdLB3yUxZnfGNBynHBuzM7/mXwdte/9bQLU9ApzTsf+XDqDwNK
ua4qulg2f7xTdtU/IWvPg2hba49qxc8PYnqCAGDXkAfVKN6oNKGeFYmvq/2tAikOC8bfaasjq997
8EjnV9OGvfUpzo0gjgnTXId4SL5eCJRA8OclDLpHfFqad0rHDgZ7po1O9Q1NBulGq9BHIwK61KEQ
OxWUN+wVvtyt1NO/7UEUgeUU7CTljUoiOmRJ/9JSnb4J24SJfGR+lDtIDdjQnwyEUqijDG8L2ZAb
01g/0hI+8qM2vGU6XpMsKh0ULb7PEn9JYoCdxdKrZL1UjI/GwqItCW6wU1db/wG+qtHr/94FxWnS
sRrALY7fvi5OUMn5XTxCPvrKZdBew58ejhZ3Eq42HNKuMky9ast5j6hcAgwruK5QOkepwuDKJLTP
9YbaGXqlBgNsKZOnA8pVHwGhJQwCttzTYjzyrBW06GbSdtZ0Y6nkv1CVEUAMdDz60XOgUxFxCU6B
eR8lKmeq5ElZDEYMbdiL1+Dha8QAmDGVsBrcdyA/o9KkMDYS6Py0KmNgZVJWfc7djnZgaphQDCdn
nB7TLeeA9f3wJSVjI6JxDItj9L30S1ROBWASd+H0KLb94yH/SGuOtiFwNHh9YGnwfelVkNaP9ALU
MEpLBdQ+fiij1RMykPArZP51rdJxpEvrb+/tvSTKZ8DeIRU8twM8gLFjJQEHCGdz0G/OG926I1iM
TiXS8HKUmukPQlQABrBEvY5iJkfSLJy2+1UwKuQ2zApjIy8OdXfWSlJuWk2wTEJ3OqxNBZVP9+yk
4HAiRICj8EVW45AmKY1ZQoNIsO6y6BsqDhQWboSmsM8YXi5oWkKuTYpKpZMjuqAOW5qeCWZhCoAs
P5VHREKvWg4eumrfoKQ0Bg6BmlZzH4KV8utCMEdQrMTYwVG4BJ8gp1BE7MMUEgQpmXAYXBV+T69r
eP/AIdKeT/L3nIPiQtyjbYkaUmKfnM8QnM+/kSfWVLGyIQo4GSi7z7sSRX+SRkJ5IjM8fniRvKuU
i3HsG/BCOwPrOTiMlgAVTsb43f4DDsqRTydSc57kG5I5T4Jwo/hhFU5SbkA4LVgVr+PfyLRQxz2B
ZAr2YuE+uNud7oTwOH17B5wOzEWCHVd0hhJjkYxxL7javaXq0z9Hq/t+Ez8eSToUGFWUv5JYol6D
K5ZPxDN+DIne6V/liQgyhHlC+CdntQbxK73cJRgAffALPgyY6htYxIx3km9Ph4AlQzww/2TmPHZW
iAXT2pzArwkmnfaPKJBa1T3bBvbjJ5tSOSTkZHTA5smBvgk4JuuI5Fmxg8aRrGexe/XO/eo3E2v5
YtYhdk5zW7B+H1fcHgjhJpcivlD6TFXROece6Qv3rBUuIuGabEw+/2ixI8knPiWJffj2Gv3E+KCf
PLWUIslqUni+LGNssPcc7OgEHSJcG479CHbAinB9VGhZtrt3R0/SA0kyX1GPITKKG8BJALpgOR37
irV7I23+lG0mrUdKaWyWnCUqEcJXoi87nZpvd5uRxiSU+cJLm+OjrbbHqKzZwRdzNnv7OlY3LltI
NBNaBI0o1i36whtK0JKTLBCpGJuNnXqYgqMRX3Xo2mBH8EE7BVxKDwkMWBnwInAvgqmEWKzHoxJq
Ee8q2rZ9AkDAhz27sTLZ7cnBSH1YSeo4n/2lrEy99Qq1xUm6mTNm7YBJsoGFlHHag5gsJglYLX7m
7VFwdd7CQqlpZuMjgGnbTNnbeid9IL9AWhnZQwLE4Xu4TwAfh0FCulGwWG67SY2Wa888wZEAgxRG
eOpCdZSNVXixADMlt1oNPXyaX/rgzx/MjScTyQC3SM5AjLa75XJw7zI4wjYmNeOLwh9Mzjezr6lw
E+En7JSmefV7UIUpfjviKyKuCTxFOZ6KA2D5IaLOmY86FPmRziYBrZqfq+9wI+xEHmDFfBOtjvJ5
Mn5QgFOhlifMFgoeDE2YtpaQzgA6SEb7JyquiV1ilTjB44IjRRwMzstNOoc9EBjUquO0Q1Ztn1Wx
/he984cLeF/aNrvRddlEPPs7HfYAEEitQFHYcEv5BUkc0z0LBWhbmrcv0Lvaqra6w5LaM5qmCE5/
5/9pU/jWtdcalvQy0M1ws29biDD84JoQZQAO6ze/sQFw7CBLky6ARt6XDfV8WlW6ojeH45A0GJB2
8qDePzt71bBl75dQvPbLchyDA4wY2nui/LoedOYxyMt3h67MxorBEpeecUOvCEUwwtRG8HQ6q84q
5gcJvEc7VdNTzlUyhEyWzVN2BSaChOS8vEp8i49ojHL6igjg6MJIZw9rv3gHVUogxIPMI0LQaduc
vUcxFoUZVGQoZMdv7zns9BsMPwofqZGvWM83hTNQ7LbPbXF2SnjfqHwClIr6UrF7E77w3mrAoBL9
tw6ZTgJCBqGMY6wcVgacAoL1mB/JwHRi/wF4MAesmZAbAAevMiGf4nQyuEKZ0EcLlidLoZ2SCfR0
Y0FDvSPRzpc5nLFj6KWF8wg+L1ybOUfc7RWCYDNShpXOqaKsfe7pxOViaOR3jngQecSUl+VbWSZ4
leyre7/+fe9f+4SHSp2sCZUJ8GcwjpHATR3izuctZhcstYiqT3tzId7Epu/JDdl5oAxNvh6jmmJU
eJ5jEri53IxuWA7ujXGQA9bxl9VW2Fkbnb1/NrHFRtJdg5/yGHiZrpUAVunVse/egxSDzvWOsCUc
cj5AB0ozQ3Q/3Ae/CB9LLhfdXD5gJ4ff/QRYMBqUf8lf0vjGmdT1V80NRSLCaugxT8Q0KYexiUsw
YFldFEJYdWwYLg+np5IP5hc4icgBMjh8DcGtFZiYgDZjQh9uUTWwkoVn1ZGLxIEKb2DfnPsNlpF5
VuwpT8Waf8ZHrlQ1IlAPylOAT2JYEva48vyOJtu/gS0lhg8/FWSILUSRucWewlbqJDdtJPgx8EL6
dQUUtcAYSm8CkiZcuEeRowgeKLMJoT+SjtzxYQOwK3ZJCickxedgwA0QGarylgQeVLKCpgz0Q9UZ
56cBzWB4lA1VQusBeMAo4v80DnzoSgQ4giuEOMGa8B+u1rRnnKkxFhY9FwWC0YwOeNpsX5XaJYwj
xQwhk9TfL6C3SEvjhiWRoSAg6VNUxNiuCsJBMR5okXBVoDtOFXdwiqaQVwR14z5hvhBHvfEl0Gmw
z1hMIukPhvlxe7MGWBkLYz+gu1LVVlGOtx+yjQljtFxsFjasKP8zhWBqdZFsJSwZr/BXwxK88aJ/
B5SjcEj+ziYHG2oGrIVA4h6wy5V2Ek3RqBKeQkwQ0UFTSSTt1B+CaPGIVoSBfZgbXAOaIvhIhTGy
C4oaE2i41EIBjN+UKHEgIeNlqEGCj3Mc7oQ5KfkQw8s5iKCoSnq67B02qODA2NMmEXjGuzPE4+p3
4Z9lP4LjmCEqZA5OGqSOBszfPYXCZiRHIlYrE+kuHwRD5wob4aRIH8pOHaenKbyCjz9vcoR8fwaP
Y6NduLfcqEPfEmNn2cYQWwE9VQaP5y2McTzkxkwKWOCjEOaoBVLjMyWjR554DwbKQKCCXixyRhV2
+9qEMgTKGcmTCJGoZaJFyhIxS1C0ME60p+pKPNwp9kiJ/HTIFbzL5+hy/Ql4MpgSTIfSqD4hWmWC
jhTWYhKUWPV4g8ycQaTrl3BgMaUWz5ZCL6EW0O8DnTMoWui0qT1VeuJSLMmRJ6v5QLYXrzl5oxT1
ER3zCrRmAHWAEZlm7l+ZcWM2IrU73voS1KIXdXJw0VpAQ2OZbRD8RZNK6qr7wdWpTp74EbtBd6Y0
oej9RpNJPawV5+WOF/lSDeworNmLtougp5pImGtJb5UGNoq3Isk6tdtKIw25lt0j6NM9AUPozLGU
GnDTnsn8YiXhMB81w51o5x+oxu7RiihCIqL7HJQ4EJacsddlh8iqsDl33umN/WkhptOk6oZBcoYb
BXxtfkZ8pBc4rMRf94wTYQiL89UNJEAscBbCD4wM8My3s2Y4yQ3DQjWae6FnC1HOmkYAQB2hUxT5
dum+Ihjs8W6GWnh5KguWm041r2P95kjIcIv0WEurtvLRjenfAkn5IiXDeSuZ9QFHxhH2q4Eu5wEJ
I7gsWjtcjy5B02So1dj7mebPKG3sYTfTPpWTYtr+HDnRJxpOeQPqVhZS/0n6+AnyEwzZVwUlM6sd
1CnwtJwNSi8cfL1nY1uZvlm5kVSYuVtzPT77HaTQbsZjIWC69lVzFCh23TttUh3nNYIWBzL/lZJP
Sxn4iDwP2IpFoFjjvUWVUN1og5W1GlStFFfzBR6b4PxxLjLDSlf0hGt4WMXEM8yVS7NSVCdU4usI
3o6BnqWj4wxkGiIRsDb0NL9DaKq0+s3frqxVzdmoqyv24LMN9gz7pPvsbT0Xsmlv/wT2MVEW3+PD
ZSlVZFCiUS+5ugofBMvTjgkfRicYYtRmzcuPPr+ckfACvgeHb0EBRMysqRgiyrIaXsujTnm0Tjiv
fynkDAbL9OCU/QslBriUpF3wL8MKNeo5YTD8C4Gm2tf0nwUNj8phy3sMaT1JzZJ4oO5cVh2vsqzT
ppCAmQ/vYfnb3UHnxIOF70HWtZp/tzZcNrYINp7qwxeyxCGe5sxiUioNsvl1ozDhvNxXjRqbftSa
EF7+3sqg3jLXtAq55/Dx9M9dTMs6kheGW1JnHuruSWu0Ary8afWuxEfAxPJk9h0ZQYhGZEvQsnyq
xIPqbxXcjx4uZJRuZrk232vi1d7ouoTfUcVfjrLhh7GSYtvHFJLOe8pNsGFTlbeGjcF+S4HTbMDY
8npv5+1Xc/PUNTLYvAFzWIe1TQbLqeNk9jM3n5+XgwdAzn3al3kR1n+alH4zmnaH1Lyi56pCUPcb
Qx1rqqUws69RPiln1+jwe59dfTX9UD/4YqYNW/CNsluPvoeiZd9QS0rMQ5O+wj2SoNvH4gkhfXKM
jhHUoO0j7xfgXkzdBd7cWw2GnJE9XYbt3qhLkeZFq5tb7K2zf5p1/1Tjf9iVbYvOEkrtOGO51XSU
/sSTq/9cVL6qi/ssg5pUQrBUEUdpJzG9E6XzGrwtlXPzUWXLFXF8B4dfXgGloWZEZ3oLekgQ0Yoc
3PwsagXIsoKyjuJvWkPs5hcAM13KLUbTaWAdYPNiDSGjG66nDbSy8OVQo5FN/VtzCL9qaJ1eadWt
0ti7QRyKnqowR8u0sTr2ieUg1legSIAGAI8jWysMgF0Se4/F421TMrUYoRUIusLQBA165tl0d69t
1UMo/a+oCW8vmdOH7XZuEqlp/3Z/OxMc2X25jsrlfnpUZfMO/y8Zn6ZU5U8URy9BbsAkfdIT/Pr0
rdNFgU0hWVJ4Mn9q4OxSyW4mwkKYQV/ekCwx4xUQAgKgQCE53gm8oAF9HwL24f4Dzqdoxvy0t9zO
z8vpjdMZeP/xZx2KOf+kqY5QBVbly+hAHx7tR+RRfJfGicfDpK0CcSKOLKQVMsYpfRVDKhQBmddh
MRDd78WI2Atc8q+GVqyBMg9q0cUfb1qj0V494/zxTosFKHLiN9zvb3H7eSouJP/lGewYCB/BkDZq
EC2DjoBpNkBpuMtv8WwdxlHjT1hmjSIGo4VEXJTIF2JfgPLzXHIG1NFxoghu3vwLuoQNlwmQaoyB
MRCcF1xpPCsYpQcBzz1Ro7gM2tTjYCAblUUdAEjIv/Lm+jRnXwCdM0EXKJunRv2oY0fktX8qyTRD
xhF76CbZ8JCa1nukAYk9s4SrdFqSsc7b37DZKEb1yQe87i+UTrKh2K/PWvZhqV6K/bLaMHbXJRiG
CT0J24P1EaWKaGYnfpAwTHIVaEfJrk0oV8fMCKHignI6IBRSqYZB2cuFCRZHJlNB/zTC8PvbgHI9
oJ1j4AKLRUt3sAXQghxOcEtmN5CfoOV6AcacOtMxo+pSptXFk3D2D2WiYmivul2zTkDnY+7tjnee
Xtz9lEI3u0rVCarTWB8xwJuw67F4BCSCLm8GBBWQSDIiGvCgA5NIcDzs2gD1a/tNlfgaYV1IJ2P0
vuIh9cF+pqIxAQqGae1yvq07pQOIpPMUqAHODI1wQwiwgCACPHoQtVo0kn2vZ13/9LaS+RUTTUEf
oBtUfnyb5266osmgAepEEB0qexUEl3mMsda0c/fixmOyT+uBZ6WmLsGxCJa/c3Y4zQ6RRJ1AH4+k
0wPlDNyixXN9U7yIh6f+YXNH0TMCMxsl89bZPnCNBeM3Py3adbuclntyjRvvClsBzfsIDAe3ZDXE
XlWeDHaDd+/QeXhDBA43AqQL6leZMHd6tJ6Jos5zp3PxPG2oxwFOgqI7AHUeYv8NESEfHqf71DyE
+ficmlBYcLphHUmKlWDXvUl8uCaphqUDr6UzvwcAjYqPE2pbeLNP8gsRBIcT94HVrYSs619Fm3hK
OYp4oQRF0MhEIBAyDkLONqjB+TxH+CvrOe/0sT32ZQwp5PgN7wVGTZoZFWp/FOV84qQe+WLiCfCl
uk/nPyA5VpOKu9rdI5YaEFyFX0rOUKkhP4z+oSRAJ9zFOsj+5UvvAW+EQ2LemrgGR1oU05ECwrV7
hxeqFv6jE68a/Ty43IwDbpi6gQAYGFa3l3sEGBCAnrFmvRrkbKIR+q/ZrwUm9zTNx2pneVeN6/S5
6nWNAq5IjTV54byYiYi9xy1iF60tiOnd6n6nY+ALoV+Ue6Lr5ojKB7DQEhKnD/Gr8lN2zNv3cdlG
6uDAKTk4Z6CQKp+X2NfpA3xQ+U07qn+f6KRNhrwNKDg4LhuzQ7Flw7ZaNYk+QFq7Rk67S4XFh17T
J4zYU4vEMDSAVe9Mz8qdfUjT7Zw7JZRQvEhrzPTIejINfQoPnVWoiVr+CRji8d07buq/kJ3AZ4T9
dMzWEOyvIPZcvQmK4uF6cPaeAEqbZtTGDVPxF5INoydi/jvcchEtPmU6sipsFHD8BOhv2JhwZWze
SPTafAg8PE+GVP9H6RBQk/+Do7EAgVjuB+BDgiHmwiYQNbOPkWYiOETRHjVKRsnSNXb06NAzdhDY
2K2yKwXDBy+L40zbE/ojaD0H12MW3+D6tQZISCYAU3TDEDUHb/j38Yq+INmP5tnJgC7ONvbjDTjC
kn6APWxJb0SQR1zXM6HlNqN6w2j+XslpIWbSsNwagetclwyXn679/2g6ry3FkS2IfhFr4c2rLJKQ
ACHsCwuP8N7U188O0XPrTnc1RYFIZR4bESftChARqwsLr9XbohoViis4LPuHlyT7BLQqteYVbExW
eKA1UotB/cpsHYkX6E/Q4KCMpUCUah2Gj7+olS0fQ1UFKTNRKAQISxQdtEE6B9qi4ZO6iBpDmECz
ETSo1wieSMmeJJziEx0XikCUEv7cqe4Gi4+nBddMm50a8k42heVSTZmIg5Jy1l6ZFxmuxz2lW8B7
cjr6dJT+Mv4B6XYPc4rHoklJ5l61DkM5mdR8juEvAttRSavUFAdI40MV9185nar6gHNaYu8rRjhJ
1BQFm+p2FrEikYlShwlnnExePRGVRKB8bShj42v8vQ+ulq+YMOYzpD1CiLUlgc3mw6szz+AA8AYq
jxisn/JU+FfkzuhjxbB0/F1n8vBeL6UjxkrOkGa17FwiADxb2CHRoeqSNSkphzUCsgcwpSl1FeUt
yqahuCd5UEZzQeVwR1zcioOCucRoyuja6UQXvnUOuEK1XYSbwa4HGN87nfACZ602rATtN5XSd1+G
nmoVTEjOIy6nv2vTsWH4MegQ0pChov6nW2vWVzWMDVG6U2k2SMxf4BpxFCADuORtR8ks5bEJucAF
vGQJiNY+OIwPY41wRZECRTNmqDHHVoOLtPhnY1IG1wUtkTIFumD/JtA2heqfslAP7xg12gLbVu3G
Es1IBOaGuTHaFJeqeVk14GyfyceRogG5sDqhRrxp73uooTF/pthEjGJ4Y5LjtV0dPrrPdnTjCwXR
dc5Nx0/vAtQB/VVPSvtoRFlpGwIJ0m1FCeKjI4fQVia6sKsiqDA1a6hY5REOQC4qVVEFgd8CSXC7
gGBEKdms0QD2t0CKX6Ob9GL+lsWb+aRiopm8ktlGC5O2+MutZExpkTtyYFnqzT9uKpwLRAosSQ4i
3UdV/Rgg0I0QMbxkyeO2ynC88oMSufSE+abDk/UN7zHlc2Ib+tpn/x3fY1CbwKtuCVUT/nu1UMsR
I0LVg5s6VQrEq+ZjCfqfTbRqkDpm/AJqlyC4e0Ql+9WVI/znfUnSHp0SW4Xgp0LfpxKQbrvehKoK
8vhM3Fn95MAbCINp1GYDibkqOvgvjHGO0hK6cBKFhkJVsT5jyiotyJo3tNtraO+gy1tpS8X3DfQL
cHU6gLJKEccvtUs98KvSRX+NENDRACqVknRmpReMMg9qvwBs/WqI0rnz2FpiXqE8bKlQOR0UYZYU
ydLz9juaVP37II2YHPe2AHSfjSoyxIXREbmVU0I5mAmrF0pBNNW0RGqnaaBq2RS69AVuiWUotBrO
dKAo7IIrPFIvqM1pxdqqytPzpORx7Bb7DedJahPBJyKqqJBwzt6DOlpFCclolQkEayr67gbWVhpv
gCfWjKXqLQ9YqqqNpvBZ8Aga+kp7/s+aiO91QOQlhcF/cSCRUtgXyixJ8KVGno6kD+b5RpxwDVV2
r3EQZQNkePGo3Fk5vdcwSe5U2hzSLKS4vm0xwCtuLiQ18TK9B2VfGu5yB3UDmYgudSnely2F/hQB
vuN6UooyYmgpOg1FqfhRtBYNm6DgADqCAYfDBMEHiK4XdiLxDq9xBYpG/oGHNNA43EV3plMhU/sy
WSyaquYb/EbBfo87t6+l/vjKGe3Xkk/aDFCoad+ZT7KodrOhwXRpCDMjerzQ2vs41VbRZ+iwgyAU
o3Zd7tf6cWRmHlB7/tgut6lVwWj+efMpgsuNTNAudQqUPoMq3VjGzPQlZIMgB0e5QjmKgTU7+04j
clxmJopzGm3RaOgfAI54cJoxxjdqU+WvsVsSqV2WZ+S+ByVyhfFXpGEPaSPcgFOiuHfBvM1vCP85
1LtzGFrEcuuSs6AudINmR8D9nXwj0ovONSiM7/63C42gW5daWLwNeWyZw6khEDC5LKpczOLQ2gxq
kvwuojy1eK5LALnZ7ZgVyI91CnVAPZ/mJr68ICP+jW6tqp8DkkVfgEJfgTi4kCBRjD8Axe7ugxQy
GklHnF8fqathollagPZUlBn/Q/0PpRb07oS1YWqXVVvdGKpGTRkha0JbANBUBihwMrGPic2bATOM
nduOC0Dv/O1Xu/c107Dh59+sK2g8ET2pvc4aC05BlaaDmx+8ow1VzNz8sLiNc0NSjg/JgtrtrNFf
2dtPngSEH3awEpurIByiOZy7RZR9wrL9al+cO5AXPDKpBwjOsJSnT/i3M4s7Ow2JjgDu/CGk2SHt
qJJ05cquMAIQj30iTobt0Cv5hryIe0StDc1SNu0NhApnNkMV27St2c/BMzz6et6RoJWuCF1ceuS5
wYFDVB5TBNn0hZ/4IcRSwSIgUNRpEyIivBTIs2IXyb7EfJomJbIwinBqOSR1qEj3cXWZEkyXLVUO
TmthCQuTafPuvDuMTRqm4GOUhytWUjNk7z6GVY9UmHaG4iIlQjrceFVCzNQucdrE+/szSKAAMmAp
gL9wY4/UuYyVfqVOWIIIEVn7pn+jwVMeZ2QeWivEObQOqeiQusXusMNIAvL/X5imZpY6GqfhLaD/
sQA1MnUWQ/ohoN9oIxOwqJ2ieJooSHWAGPKpEcck5EmiIaJKwEAHYSEhDsgkkRRCuUmShHybU9H0
GiTdvA8oA4WselAtQ4IVcpAzTR/Vl6FicNuSdkKvSIHPFmdEuEgiz8WD/YGHHhMxujSDwJHzfuon
E0XT0RZOIQNDsaVKc6ghNkGewrw4VnoNciRrf/PDgAvmt1UfwGyZafcviGNvsfLimKZFfGQHkDrT
+GFP7lciUXHBQNYUCOujqzsLdos7toX8pFuQtbq9aueB1s2m673mwgfT+wG5wrpCnqpDn1LXoyQq
lniwdW5Djj6y/jUlI2Td1SUiLsToXubCUm5c8doWi7uDiquDnuLNRgUCdUUQpXdreFkDnWihQY1J
r4XPUS2EIkcn7eEvZJNThCgEbhQ+CCxKi9IyLwkcCoQyZV+KOs8MdHVcgTc494kEIAOWqdTV30J1
IETfU0zJYrA7gQshfa6FoRjCjaN5twTkxCWrKKQE6BqqmQkOG+AzxwfMF2nKomwBDQUVDaSItp+q
gbrZep5qHoJRk+DoqWqbXwLhfj7Gir6cAJYp6KMdtTM+Bm1CXk6vyH/xZBQsB8tgFEBAb7fZtxxK
g0oNF8bFgA8qDNVlVFJxNAFCiidXfrP3ciZ7kYSClp2ug6SbfjllBj5BvIqrrZhLAc8hZI6ArNhS
mOEqf+kQbYCQ4Hi4UTQda7ArVHcvcODpY9PJBgZCulhtnZod+v7CvfLFHsiRD/+WBACayWeAPDp1
SuETcWVfkBTakSErRJFMW4TfLHFWqR9pndUmq0VsePIzc7Wi45A1InkgZ9fAe/zA6oJZ6Q1FABQN
uBbpjtU4bnqeVh5E91CQJDX9qRVFec63vtcXRoPf56Oz7BXiBj4ElZmqB79TF6SdeBjqz30/Rx7K
O+m99GfZg+K5oHrbGiKFcGtyfXz2TodTxBnP7kpmJDY6a/NEq2t8oI5iKqtYg7QPP47q74LihCGI
LZ++4w7RQWllaOc7SOoyudXid+87tGbBSvsYJeqKvn5CsGUMxxm6PSPX7SIA4QZ4WmaH75gohqLK
GIAsgJiHLQh69qudcWtc8z8MYSg6qPTwH0MerX0C0BnhdtV271wC8PwIGXdmoL9mlwxlC3+PqBLE
t95Q0jH6W08smGePb4FC/9nAaakv8/tva1w3TnBxNZrg6s3yrRmwWs0Tnxo+APebyWXibTs5V70C
YVenaMC0GuFYr+sjjsa0etRheVmNV6duattnTyKnAozbNipJhAmIddUNP+IJX8DbPd/n+bOof7IZ
ZqKZ6l80LvSTfkYZL9H5jBh3s3BbTGhHwQ1pb0b2UF9FRynDihPCif4KEl3Fb91Ne4xWK6pHGlju
29ApYRnbJXM25hvVolGMdVr6nYZbNxbDmuky8CaK+r1eD13/HVovay6LOedbLqO7RkK6adK6f1rm
eMaNQKhVvH/WClo/n3U8dEEtrrhA20YZl66zqc8kOdurJ5h/dmuk3TPsYOeU+AusDUoeIDoLB1b+
ZrCcrD9jI3I+6+Czih97XHTGLcMFaOi6hj4/89tRoG/2/Wime5B26mDduWnR7MAYOVaQsW49ppxy
9bOaD59AjYDxuIWD7wzR5PHtHjNiej3TZ1m4nsjs+yy1vV6TCUktihU42b3uGrUpJIqZ06rhGcyH
RG6XpV83m7rBvun3NGsGeWlEFpn6ZFaQnOery6/PUAjCSXc6rWGECB0iBTQOTjY1uAyr34NUYG7g
UnU0e9ZCJpHbiVJzr9efzXzdIG18NYbEfZBmQBFdYjQtEbfVtV7Qo/gay+7yaVpdSwttjzX+Vhh7
hjdYAmzra/jHQI1rqzVcvFhsTiwxBna1majVGqoTq6oQjSqsO/1AiHHtiQMxiwHeRbeOUghUWaAh
QtdISQMYCv+HUhiMwrDddhIvwUNfhvzdpphPKUaiGnChjBGaRIiCWCOa/6GTxFTyMPHNFcGRjTWR
hZQvUdojkE0bh7/NPFIMJbyDKRW6BUseY8YAtQqzJS8F1tbzXNfFcFUF+OD/Q9HNhdzn29iIISOv
ME7qdMjhPIiX6P/4AJdy4ZD9U7dc94BujMl2cIdVA5aNhuN+0SXTqf5mtmKfaDtWdE7RgGFkIaZp
1q8Gn3AniL0A67M++xNABVMC1lBruB/chKhluxhRki7XtVu2GXEOUqvZ8/uzyDR7GpvAnGoh3jOj
w/1R5UlUHAVqtIBWcbwAP8pzYYN1m01ekescxi6GGfeKkeWDtCIMzLon0EOX18ZuttyWG/NxOR5o
c/V6MPLJqBhs2EdqiwkmWBvpfmlXiVpzQep60SFwanPjvNhwOYUx02CjuxigGVT5Zv97I1glfGLA
X+MxQyc5RCr7t4bjIZZYCycCAD/ESNnR0WNE5EgU/BnFDJjTP3pEJlT9h26W7ffMNavVbPZMJhPP
ZDp2vLRsdQu5uZfM/FASX2MUN3+LFNng+RgJWUWms88Em74vZgN66WY2v5hPeaEtxSXqQ3KhrDPW
FInOYpN5vaiMMBAS8GeMT7w1n+TVXqlg/w2n5AvUlk+B8duMeHcxWfD/hgdgNttHbDObFcV9E9qx
8PJaCL3tol30Y6l89Bu+smd0x4jnxGevhQXCvCfdylw37cjoi4pTzm7yXwzbRQ/IEsp98UnZk5wH
2koKZXSLKSXTslvg3wlAxDGTzyZaJQjm6C46sBAUFu7NDO+46ROEgrOug6BX1ALYra9y65k2D1Er
2YW6ajeigRgAE5H3F0qxwmcJUwARe8cAGZzCllMocEjd3y6viA1BfIAD3lRUJgiVrko79GexX4ai
jg5UPUVolorJPKAQYdEZdjrEO7wroCs35niyoqwtYfkKuNjF1jTcCt0B9SJVpNDe77CoTFbNlunp
ZADiMqFkTMTH0iiyxh4Q6OtDN8xOrCuiPWVyzCHHAwm7sCIkerx/6q6EZV10hHIr0jwFZYIpudC9
Jlgy0afyFVIpLM0TAlVg6yl+FaiMLKlIbKUIil+kY0DoR1GVVI3Vas+F+7yDcBGLinKKbha5QyOK
AQyrVr7xZa86+rg51hw2nlQYMHEKnSF48iVaBQkJdKyTNUc5YRKm0cQBaok5FMlQN5peBoh1bhE0
SpllmcWTEPBHkzBLkXUlyvE8xceC2taJVam3k96xGDb3I+1v+gr+BBLQcik2U5CterNyQOrfIZcM
7Jjf0EpcrUWOn09Jx4XHIxaFkUnvUwBDtU10iwUBUxkbRArwOHITeIdcELui01EAockTMNj40qA5
xkjkNRqdUbT8RDEPffIfPg9zMeSMK3gVL0uvLY90A/GnS9OOVfirnabQkju5+L36Kd6M5fg0rp35
BzjCnaHxSfr37iOLkMkJS22XwTSWBljQqscqUwuOiZIAODDhjgEK2YNfAyvSR/qQh5l+rql40vjX
FPQpA040yL4YYKg2mpWDCuVyUDcHxAZT3P2hz1MQJ3oCwENW7800KcovDBkIK2+j9CZqO7lMjWHE
R+YXJDOZOXviBOYowcg6UJTWnIwUl9+w6qD5pubyYpUMIGpT6jvUX2F4AwFGXIX2+dddMs5CRfIu
XG9h3VDKtevgB3khlB01touxk9nb9K8OIkosvSIFxQgXJr6I3LXNbgvvOGGqhf1yT/6V6raWQ3MT
EKUH8fAJIe07THLhJqrqzSgNpkUUMeRNJl3oMwC66wilyGzM/g4PQ48/Z+UZMsKH4p9ygwoVFbui
C8Naoa/ZU2X5f2LozkhHB5vb9g2+2iHYc7+31tAJZK7rNnoIBlrFVDjnGyZMQBnTFRaNmaYLSphU
4ZOgjNw07vvF1ZwLllURW+YR+NFFt4g37/k0UgmarxDOjoB6fl/SG9XMZU0fINS9kWW08u0hdhid
RjEm5dAkIzmM7Kg/62mEkgSyNf2jwnQeMeg0C0vTGEEksamYIcDPNg7vyAfKeJgMIcBT/SSgPkT+
zB2i7ZieUFwdR0QdsgzgcXVwCrxhHhGnEpFhMduFkPJQM9Vr86HFp80yAQbMsFUYMPNkvPB9yFTI
mGGctCnqkaYObKxDuC6yphpwIlntywRhU24HoJVsLOedOqY2TIOB8gemXdybV6YKEGIUOstaR7uw
DqX9rJ6PcKiMrWNDNe8gmS3UvJlLx3AE7jDbl0c438xc0Zc+vo5bthwMAmWYACVA5SaTnhKl/nqN
5De78G3UmaZDN8kAn8ldpnz8ZO6qQNwZiJWThbQBU2b1Y+49g5YYZOTlUe7WTmB8CnudM8dFMktG
x5mPzK/onChJAhhla+OxHzcOZVGArpm6dy9LxCLmfL85JFoRjicXnL0NH0eblo/gKiqXLpmIndlU
Db0YG95cVjjqB/NnCzh72qT8krvugttdLnkcYbguA4E17ka6DMvBzh1whV1uYbOXQ0ydSUe9E79U
y5ZP75cdDTMzP1tGJmlDaSwq78morT3Hg1/RrJZedu852b7dj8i7bNM2+ya5DCkQISC/QApz4Qz5
a0wcCRfXgs3gs2rKT5MQknI6V8857a15sQdDuRCswjprtWQfeFCm4mciNNiDh4ATOPd2tYmF5P6t
tbxU1Y3rWGuC5WtuwyOsNTqDGuiiS5f6E7vf8u0xZGMakpTs0JVQRxPjzhfYFnV6bzAZMjNPf59Q
Bef2c3EpThl6BBE+v0eV56+Z4AyVIezoh6I2o143wTygGYG43Xi1iikut0WhVJcUQCheU250tVA0
hfNddDovsyMfQ2ig4qDqfXGHmujT4QQqNfOSBK0tRuRZYYMGDzhFXPwEYUBlOMxipZ0lDLWwzF+z
ZoTCCqMG+LBCnHabPMRxJtJbCEE+ZYAl3kzd5SxaC8TuQFMP8TwYjIRiXFtKlKTeL5dFrC7QgsA5
UBtZJEHZoVj2fuU3LpAPqAqoOB8pvZ+N10HnCohNhwByjBZ91MKSxKyGClOKZ0jENqpBpfh06eeK
Fz9cLKQ2UEO1iOBI705Fleqzyp9afuFzFWdk1a2q5fJDlVqVbcXy0FymKtmsnAIjpWS6Wul+ZvYL
CaQRVlNVHU3H/XXTUd4QqVzVdcH3qV0R7ClQ4aWQKVPzMiu+6rMp1lUtjqvnciAZ/oJg7RhoBjxd
9UlVMgnaeA3yqqlepuitYB7+oiLqix0qCyZtZEnTf+k4Z6n8zwOQuO9iMaux8JLw/XLDurmL+R7t
IaC/CDJIN3ADSh0UprydFN2DHfIB4carIVul6cC3dSOU7LJW9v+YVS8mhQLCGgWx2XJIRPSDw9lm
KoTgV9GOriJQXYTfj/4sFZA8yM83qcGFW0gJQwaUyTMcbq4zD0OtAS/03KojHj1cDMdSGK4oR9Ub
Vblw1OtVRKJUpYxJvkMZFDLYpKNSSaiTTX3hxFPTGz4wE0o/af+c0Snhr99E2Rr6wtrO+hv9y7N0
jAA4iLiDrvDgQRzCAAqsMm1hCadkw1B5QHqM1+EVQ4wPITKh+Y0rkGHG45h+h90as720x0QDPpI2
KaEnZWHv/PaSYn7i94VUoZUiSVKr5qaJSP+yaH2bch+SSoAkT9xVwyWvrfHA1SogC6USeS0EeEiB
izJsR3XEfK9MX/KVqUBwJ3QQjOEQJQdrbEcYUTSImM1JMlp0/KhPHQxTrShO0dt6LYOLmz4uZGv9
PnZX08/4lsT2Q0Vrpl84mUvmUHGzNHNra9/cIkMbNb8BwyjLSrGnf4DO3i9R3sHAdhWrZMUiOf0H
phX3GR6do3NtlxmzrPlb5eGB+POIYZeTkb/c8IIYf/5Nlqu3pfFK8Ic9R3Yb76YxrvLu2tq6EM0E
QoV0YCG9LX+8pfY1vpAF3xDXZq/XsxID1T8zmvFB+mZfepJHq9fvKQ7e+VlVUNWIrV0MGL/h9vz1
zW1Kk0DFwoOBSGUitEkpoEFK6U34TYTG4JpnlXfaMkpNsM5oLEnYDIJCSs+HIhB76mFRCprDgKO4
lDxdmRkZMxljpWGkb3QUVHeaOKEVZHU2/FVghQ5y4KlRXD2BzQvQowYiFX94WtB18CZVkGMg36SS
VkeZ7janU4BKHqItahrIJiCYQAahHJOvF0XnbF+UPQqnJ6aFd7sSyGXl5IO5sVpwHH6B4zcbc+KE
0OXgMOSEudbmLCL/B9uKshmoP4RhYdTl1PcXtoes8Ncsy/p/JH6y3TGVtRQ4DW6Mj4KynpUI0QPk
CvyGDoQ8Xhs9DuIkimoTvIpaIQn2TwZZuSbLJpylwNfhBPdyBnPVBz5E/1NYPdHW9FTUmEPNjpDG
7aRdFTMMZCi34A1Y8kMKqa8UzeTYSyrDOW8pZokmrYu8qERWKAwkQSa8yUS6vA14d3JxqvmhECx8
k4AWwH34bw4lYiK+YxHZ0Or6a1+Aenx5pT+n6gotJbncPB5TFkS+c4T50DkbiLenAqLkeOGNiKoG
jy1JlEHrniq1xPfz4eTySAHbW+HEyISBNblQ+BEN2hAM+PSG4G2zkH11luWW5EvUFJKIle6FWofk
lGM6SSzzgZeUAp0asMrC9QxwyOo+JsnW/EZzjyDESxBIp+aRQSKIV9Qb86i8kJIrVhE7VE61Q9qq
kvmXQgXfqlSE5af9ZS60z+QJ9CeK/oJPbzzBNHAe5AFks2XL8Cim7hg3JfnCm3W2s2WB0QNRk0Gs
mi71IOQ4weuRfdb3jCGyGj1Rn5B2xyDXGBB/t08tzeDewhuX5ilY5a4se64nBpVeeaTx3BBRjGp4
Rxn+jV6iACwBtUQUQyiTYw6Up6AIQjDHFEVq1zKJU6JXfXXrvJWCxuVSNxDLv7z7gxGRjoCzkvgD
8EDbMevvq77xC+J0WOneafsC39s3j+B6eDobET1FS0JQopyCamLXTYHSiHSYD2uA/cqgcTUwZNN8
tYD7RGW/vH6jmhBYQdMKQrrJMCwhB7WA7EBzyiPxUfWvs0eG3L3yolsTheVNzOY8AicSf+iBotWt
BYsRGewPYKMKVKUvWrKCZe2jFwh1cb3SaBOLifrl1Hw8QaxFgCtmpW5Uyx9WGtXAR9xB6mpnFyGK
fCGySmBLCCARw3SGwNChYFfiLYAsLqQUR72HFmnWruzucjIE7F6wPoq05uhUDDbNIqSvURDilY8G
EecIm6EeutZPAU8uZvcLnMv86Vg2UzJVsp6d1RCZU7XVODm/Xv0dMCCQAsVKmGi0GHXoMT3EcLK6
zly6CG2Urf91TrEPPIGjpqPHmUCdDgOtF9A1p/acy6AW+NNCmXqSv9AJFYnsio2SDdOVqLa06Lit
iMEdSsiZXl4kyqFeTRlUhIuHPWSvbXCBeGCaM8VRubdQz5LAz6809VG5Plv2HhJRJgwnZZJt9gE+
eJ0sh1hBcmYDAYLLCmh6f0XZtwAkO2sie58BPnVNQrEDGebwqh2qup+AxlSVsmOqvpT8PIFzi+sQ
hGrxU/5Y/BRw1Sht0CUp04mv2fkxNUCQxDIxupXcOhBfDaUBd1umGyRqHHdqZsu1CR7VuFRvUZGN
9Jcq9ieuv5jCBfSCellyAwUjavnv49J8mTgJguOSYYqQlI9sYjbN9SGSx4oMx0fPtl2P52PPdGtx
wNI88ZIVBglIl4RYGnEWxRP2gytJAXknGRCEzCKZZ3sgg2zwy1ppXks3jR/+wYKTzGQJltth7CA9
p1l8o0bWs3kjNlPDkovsh32HmHzFftDxGUFLYxRXyGXoXEvhFELv3WRVJmE2qwIfQkdIVWqJawpl
s6d8KCCD5IKk/6QUQf926bKO6ZkSBs/sFmgHoXAhUukR4h3v2UFaTKUnhUY01mwQAGyyG/Wf/g98
OcOZfx3YQFhXTxrDKW+EwaZoWwEZbPMGeQSzFYnprijCVEynwk8J3s6VO1TjNyh1SqyGFv6D4Qqk
HXAbkgPJraU75VRZ9q0Tt4xWxAvZkcE4eSUti8WN4AIcgY4CdGeOi9ppIURpEdPKXbEatXYl2K2w
dtHA33rpTH73hsdYgImT38Z2tNgIDE7CHTfw1lknDkfG0CaAVTKh4tSg4Y6CdqElUvkjE9/OfDtO
bY41EUY6jUU632bUBhEvsYowNS+esJMiL4Keg3p788LAUk+OAR14a/RA+YL8hoGUg28A6tR1yRUm
gm7TuLNoLhKUoRWDWYc5ScAzb89VAA8nozu5FrYxB7tPivs1oGwid2qb0lcI2XR8zcX9T2MJq6py
rm2TKRThqEXMEC1UgSWkerBDWnTUJTOfrOc/B0QMIARxPjLc4WSuMrrOu9ZIz45JOZL5XAFZtniA
WSDqZD/pLIzYYXHpU/LS4qL+fkXGywPeJDa6rN4RrL5QRpkyJo/82pB4NcJalBCgoMryo43IJIc6
KZO+0qZUBpj/iJ9VeAMsWkRT3Um1SVlGhneXfZz7Y3RgoDRFc+cXBrG6lA5cTj5pGrnvEC47HW2a
0LB86H2dDLqV2W6OSXRXQrTAkRdZSGaPVH/F6iBcY7dDVmXbmcznBV5S7zwKHc9TpqUwShwq4h2p
9xKyc1azG0uUEY5GL8dyHC92kUnjPZTga8NpdbwVYJr2z3hoZX7WCkkdwGEYUoLbSRFxTC3BRJ5e
nCy2rXXpVLj3iv7lPn+hyF4HgmjUhVg12weFzAuD+2O7gW+0pQpfZDCcHOuPer5p3qMJW1Oxjzja
Ch8Da0QmMeEzKrTTfBJlH3RIsHHcQxSruKsKmc/d1G5TiFEpp1VlvC4rrrERuhna1VolAmvMImAs
vG17MiE24v5YYUCuS5nc2tn7o53b+htY2QVavCeISgfrUo1qkwPQFUowB7uM5TDqMOAW3IlfeULo
uV0PcSK8p6JMpHkm2GW3yHmlZkFFyFxU7NxAtl3OhaZGwzwMyReAYaF2oDaNoD0UyESlUFYlX68q
EsuOcSf7Yfnr419t5omUNPQBoG08RcKUSqgE0pIkGcA5GupEt9TECMFqgewI6FISl9/tIsig76ej
8mIR5IMLRAfCjRP/yGsIk8yP2Tc6nITJXIo+hHyqjHkeSQFLZOUpWuMAOyO11jhCPEE1ripcEDgr
IM3kBcRuOYYYD4/d6jhwSRZumfYxDk79vo/JbieybhkbRP2GoBbVA1Tyqmb1+GvRZFYUQX+Xii7/
k3MlwK6Ca9QrUCSAQGxupI7nA3rplijJbAeyzXIJRQ5D0euoh6XKA4hK3Qhj5WANtSUQhseAqG1Z
l57E1Clbh/nKO/d/hBFQng0+F1RMRxJDNRvAdfY5FXWArENLW7+b+YOLPW0Krwcfh2WQJJXAdmrf
gtEkiAO+h6VBfougTPNzFEz90lulPXpEO0crrvRQe1qG7vcdVGwa0nQhPQ9ELIda24xdLHeh+6X9
L2um/FQOAzdgMMeCP5EvqQ8+HnxvNKw3gabrNHgFMRMBdVVlbzFFjIBWO3oMMIjp07BmWfphuV3o
Sl2QFeJ1fgvSok37u2nq2POsTdLKM0mubgjcJODXkDAPz06xhPLIOquCr6kawR9RHsF0U1SL1bii
UcBA0C+tsh11kHxWJ6ky9+NkU1pZHOyHq8fOjMekj6K48uNenZOtfhGjK0z6LPRFVLRRd0Tyl0Rf
V4eRGVnP4UyFBVqIQjKBufJMcVPL520JcjWmQe+C+nij7jieMSJbn6ROLAGHAIjDjE9/A02ijahS
gBQrRfPde7nJ7zG1M99wHwErCD6o073oaDcPicxLoSB4RUlRUQ9VjevrjMttVCr5YsWyeuGLrZay
n5hCiY5lCSb5D71S5p1/711jyt8d3DG7XP3SBUKxxbH65Rf7OnovXkAOshMyqzepbdVpWWU4FkIp
gakQDqHnpULjkzAIpg2fcMjkwl/Hic9KObLOvlUkKNiuNppo/No8suxFE4dKOqeg88W2jfXEn2sW
OQGYKvsZFlcHaA7WB0B1Ry5X/kO7kkKRjSJRAQaXyguqH4yCYMntZh4ttaqN1bxQx2KCzsiZsAkp
fFDeYUu3nWBAQjRYDt5maCFNtLM4nYnnWKPBskb5US0WOYVlt+mbP6DhsAUzeSBfQTWM0lav221+
DYsJyVyGn7RJkqkWQXPHlbQpzbTDMGg0B2HoCVhkCuiNGmAICDxAcJ7T7l2CYkd166mTJ7CklLh4
QuHpX0d3UKOLRmYFCphdQSpUcVLNMYXJe0dJ90JLvehd6LxXPaUh3GXE0ABl6wHsEIBOvauAnTQH
jvTqaX7zgGy9DC0oTIn3LqRwo63CBmJfbgcqcGqwO5R/oCYt0cFlJ8U1f1Fv1k0uUF/emIgUMOBF
fxch37gzIEw349CkPoxaacxkHKbEcNTv3pi5dNHYBkQ1xIYSeVMVuBhCTd6MBr1hTXAsMworg9Qo
wctAiNpLsgDapTLeLzA9DIVslh2EPVuQNLv66Sejqujn+hdHg3nvUndVbTdTimXvgWLGPyThHH+v
IIm/QseVCVUTAfyacWBoJVethpwAV784fsipU9GFmh6T/Xg4K26qtEknuYx0Lo8Ay+Kf8CK2pA0N
rwFNiyKuelgHQSvXvV9L1eoqxnjRghxR/VEb6E31RGLqJWNpmjY1HrCc2qkpHS6wgf3+LI8J4Y8i
g4vu7axgS/dTbTIhE9bdZ7Bc99QB5gZwymRXSI+nBi1wdVSnRGUP2hOn8OwwtgeT0eHo9SFFBhfN
VagCNQe8DTLpj2akxjnYf1JixL2qBFD3eA4cA+TZ2DPEBQ2OZwBdWJ00HVBqsE1KAe05Qa9FTScD
6aF6gv9RAoY8IH4VcOU1g6Jukk3SYICI7Jmkk/cc9XXN3cbYTKBXZE5xGdW8s1deaFOYZKP4DqUt
X5MyreO5QxXDSj6326qEpbCyN2qTfWp82xsiuDAXpgmSeS+jiq4NAhxxbf2Z/dlv4iF44o9mCde9
/GIwuKNvq3g2LrMae3VWbe8GJUR3t7B0j14jzE1ua5QhHnaju53dgcoXn0a5V4je47/4z/34fzfj
xZ6dpMQFvWrvC0EtqXU3yTvlc1SkMutfwi+Fd+nOCoWab8m1PGAQ1pg3xjBDtgYd8Yp3DQ4ARCKK
d9A+aJgh7bEDSFzxX4PKet85M/uR7gwTQcvcvgoqDwWAFPnmid74zr4yCrlCc3lqo/M0pEcfXIe7
EHpj+wKsclVnu/u7sBw1WuuHfSTlrbeQ25tTsdjlkVis1KSzB9vZPbCrdXm3/mN1oAHT3/mvq/EK
QcA5x+V5yaWMaTMRiomOcWhf+4hVoRNxCqZNncs/lDT2rHzNRY/ijVhJ42JWCb6/YCmr40LD2BWZ
5q2J2fx/jxDl291drBxDRkpRkck0ECe2kKEmklSg7o+EAgENrCumCkDNb31TaHdVGmUpsXsa5Xpb
L9djFlzVKOIlg1ePsR/ds39nPg5lA6cCQTxF3fQBL4CuUPkCmwQK+4jdxrjiY7IlP7Fotx0B/F7M
M6atmmxAKsv/oTJAIYJBL7nmN745kLza96P1Xl/gRnu75MHBiC7guLC8BA5JYVQiIUp2CRzUxRRd
DxLRIgM00/jC7AmIsFBALs0KQWI1YdAZ3bOdca6LvQ0xqRH9xXcrTaqsGS6/OJbUaHF160zX6ADM
dotSax+PIGK3/hJSjY2JgO+z/w7r/j3ejfeQ+iB7eh+nYpXG12ajWQ8P1GlL6Ccp6R+gXnPXZIWL
NaWcXzDoisbZUIuns2BntAH9g6f6C2g0kBNxmtXCUGz5S0dTvF2kSEaEEe1PqYlsPA7bc1QJsZpU
0zTuj+oZ8Cl0Oflpll6rzlLwOU5mtTmrj85eLqz2/r7mh1MrjgkCnKhX1sztmSiXujK50dvYDA8j
JgJOPkis0MpgKMCVa6ECyN2oLYrrS3JYSpXpD/1YiPL9aUcSCCtVrkgEMBFocqJI9Y5Q1EQ1fAFf
HB4Ker+EwyiYBPXWF1R4fJojR4ALJeNEYKHc3hGCX4zcDBGd64jTDEWtsGg8ja1XaF+b1TijE6dt
YFa4x/l1WHkbRyIRgCuDLfWB7k0V8nNQ8qpxxcoz2uBhMRsI7REToDhj+wBKB4FkEaWnXKGziUra
3ljW7XuT028dgyCgnNSaePRtxERRQ8ZpjwYacCzcS6WTQU2AhQcD3NWEZHulih4yf2TUFXTOggGx
ScNiNKBkCo/ZSWMxqt2vGVgW6A8ugB9t4Ss+GgY5OAVEqkyY6y/VZqXwH/4cjRi3KMSGImMQ6Veg
JeBJ3gQ+otpyqkY3egJSMEM8DaDCwxnUw2JXSmpyaGXk+yRXphavEuk9gnGDC7/xciSndrd3ZtoW
HqV7RSZtb3Q3wLkfzoVvS3i/ATMoRiBIhFMD7uYQrxOxQw3eIlGnzqkcZDlUf1j4I0nVQZb26lHN
EzaIC5esOPwBzOtSl/yNdVO27rW5datRxcu1tjDHISUDtVPrQTzxdg7I2dvQ5GZh4IRb0VsBLOVL
NX5EXRirI81qYVQPnSPkXNX1VcTS8A1UC/1L5ypdXWs3lnrArqM/t0hLwdxlURq96eTU2sx23jQ8
tSrtA+6yvePIqoYlDTZaXHPdesYWZbrdMI1UYxfmXAU+atBmkaqFempqJKlCplNHaYXYGHec2hzt
0eBsP5wr66yRIw9Kf1uPdop5DpCqZFX0GS8o9uIpwA4OmpBD2BlhO5nTAyQERNhFr1QKjhNpLsN4
pBB+4mPfyfSkYUxtjQD9lqioLya5SFC0SIjZCWLCYJBrSXzw2pTeeS2p2vdAKZfkCes8fgBbpb08
5dTAwiLwkWbmQ+KlSLFIykAtP8ahpEjP1VDI23lMFMWC5emqfJAtUbvvOJAyXgU9G2ULYnp/4PnW
+O5ub2aS+9PZ0gYpCedV48jVZBU8yqM6e+jucTbf/p4LBoCunhxLmeRDNOXoB9HBCMqkrfvmC7kD
ZvN4U1+aK8w4UiaqA6ONfbNw3Dc6XdrpX2ryRbc+QYXY+3a165RmEgBRI/vO/hANo/NpnWcn1AeZ
zoLGyybexBphuuORD7P9tIk+FgxdL9euw2jWhUKT9b/+FRVC/ff0dZZQ00bcIB1+3ad/tnetaR85
AWj2ZzQe9YFV8f26OiF599u9clU3CzNTYEaqzlihHejbJxxkRL26h9EH8A06kZ9ODkbzt/vXLk8w
ZbzkdEbhePLlzeq2dCWfKBLUwe4958qdn01i2vUN4N+afYRmQQT7xGogEbltNZh9ppIzs2KIbgUs
5UQ32ic+WdUtu3/MYb1lCgVV/4Qsklpgsjy67wXnWmXia50GncQHGdTcuuBPi0dUDI9RJpaYGruk
joxKS+p9cKmRfihYkpf7oyf2EwfUMfmNDlK78LYlt4SN7+yWVPg4MxwTKqaU9cqS0P1wrnjHtcbO
cAjYDVuKk9IXbEJNiCmogPwCa8Xexg7uCQbUooDTHBTDqo0BFyaPibcCx/L9cgOcDkiEA76UNMD8
9IvUjlJna+dJO7f2BkieoIP1CMABuYG1BOG3M49BoZPpT1o5fMh+Lt2LWgeE29PBFHFaZAx3LkFi
s26XI8Q+m0cuYDpD+cH+ICkh25tzwCdimH+V3jcd8lemdgCexsu7hXbevYwui1yQIjNwYa+oV/6w
NpHEFYooK3wWzwq24sLp0cshA9uR0dShVRskHxTnaVuQhYNdDQrMy3Mf+PWztSHKFZToaJHhUCax
qqiXleyeDzwTH6Ju796iYkIxRdmRHhEKRSkRxmBrTGug+XKJkD2YBnOLOmgJTOg2/O27e7PQQZQq
uiFkEyFsymrUWqw0S62G8ZOwmS/Om1apxmLKcNPePtLsQZcJo/ghkpOT00GVm8uN0O3DdjboU6Q0
X60JEpiuWhHqVFR4/pcGsAYagba729VwMABVyVvgl3ChI3rchFqG3HcVLHQpgyltPQmmQ9Z3dy02
iV8PZYZJ737vzUhN7NmldV8zOYkNqO2eSUZh2ygP3ympe4nrgZoyXECMXgEox5mAhkIzxba5am2T
CZ0y6sY4czGv8IQqZdWjhoXvejd/u25rcJH/N9MbCQBxnqOl1dpQDBsuuwMW5z+ezmtJcW3Zol9E
hAQSiFdZEN6bF6LwHmEl9PVnTHrfezp69+nqKkBurcyZ0zSmGvrwEFClgmoz/kVOnf8sdv9hARD0
wa5h3KPjYCJCyhbfBEr4I9ywQeEo/Y9fVembyhA8gEQxb8PCm17icGd/EqRIGhNS89smx34/n+ST
bLkfkO7I93dBhBahhmCEaqL+dGBnGqncedAWEPtbQBZBfbMgFgwOIubekiBj8117TNSAKlBJUvoK
jTwghuBfvo+XjUBjDYLp4AgCe6D50JRN/SsG4ZIX8zhrqCpJF5st0zNsemRITev6jML3L3pQrS9u
QfCODnidHfHzwPaQleMSGGSJY/ZMYJx2YnGSsAbXsD3q6wB+/uBsETpfQyLmOnNNSRjZKqla90FL
vX6BFEntB9jhuMlQEJVwK23zXGV2XwnNNDP+QfCUBGqu/2/gJOoS4DwJVcL4+c078W9cG90hS1hQ
YjbgKyGygC6xBmtaWLWAsq1qYdVKqjGFYsD0y/BIijNqrIRf14qdCHe8S1smMuWYSWFSlydZwjqt
6QpDjHdE+HPw6SahgVcaZijBdXY8QmHICemSW0w6FxosPE6f7N66c4CczX/1TAakoB5vsA8vLe4T
UASAe4zQf4N5rqLQas2cVdXo6DLOjDDm3+iEKmPJIUxFHeLMqjjjE2kMRDfHUEzlBI8Sv3/PDD6b
TNB+cxedYlFAKlw5SEcCEtREEBP8Ax51Ke/U0hykzpg2B9xzh9eZfJQsBnA7Zp85waM6gUagAbre
/oPFsEUIm55nto26HA9Wwodchn99N5iIFNn8eFB+f08LyBsbCrQjTXjr4mExD2MGpANhzsqB4rJP
9p6YEzvsByIm9Mz1wcwC7w81WPQ7LWhv1JxVPWhG+Axg6SZSFsYzLT7XUnGzejMmaXik4lerk6Fn
F7yGuUpfD4zkO6iwu9rY+N+5fhnT77y3hcFt/N6We9n0wiLBMqq1osIJmc+XVw3XQUQRlQrKRSEt
dI7oIJ98qieuxasbeJ7ouKvuiuGUHgMMC1u73pGMb/zROOzfLfuDW2FXMTJC4sXqcDhFONTPzeVx
QF97x0AAddWuNww5LxcaklanJSoVT6IqXlXgJfpdPU0CbC8NWVTji02P3pYju1kv472sUPj1uubB
ZkTJ2NNiufbhvOTqcS5avPOuymLbL8s62z9MCuE+stmAhPO+uS1D6n96s4YgXRHc4ZJRs06nGtix
1KNWqFu84W1SWNMJ2nX1E1pnB9AhncYdzWzTHi0aA7/mjxtHtocjNi0EUFDR3sYnBK9ugxT3xrOR
0sAkPCThw91vjq3zr4HZftkhRQ/UiKFIONKzbo/LIQgqoCfiPmtaiZLxjR6cALEiFqeIp2dgTHt3
sO3RsymTUVsVO1vO848J7tbhuqr3xKPFhnZDAB/m1i1tcVqbLM7ql0diuZTJCUykII3ePVJ9+jkm
aHijECuBzcoLvfbCx1eN5ZH1B++vE9cabzVoIDcMLy6/TD3Ebaeoy+SL8RqC0hpOMZxS7UPHVqX+
RuIhxdAhLOf+hUJgcuoce5B4WqeCfw/z0ajNXd+mZhB9VPMTtLVwGUVqBzk5bNibHHpIXOhOrfNC
SR1OF96EZXuOIJ6CR26PNTtEZruCC5frDMtrnO2WZv8JIQZrQmeYCHDPsFvtG90nQiM273apX32C
DGi8qJndLvpgyAUupShcbTIXoBIWLgDWucJggKdAaWACjtjkJnz5n5OFtAP/+P9Cw8ruZyuEc9+W
Tvix3bervXYcg+yyXzsIsPe9U4Kgg3lUo1CnM9sji396uwESspv3XSJBGXyXBYpOvuE64i+Na6sw
k/cX4u2QqrJluNl8N72EJ9+qjXY/XFrDpmrrvTq7zQAyt2BtIbDWb1ggzV0O9LraMITYOD42G/5P
EPBvKyG1lEE8e6/UCvJLSAKzh4/wnr9oBEvcSCjQRhsrHKyV6NWI+YJHg0KAMWUbQyitLlr+NdnR
RqBZTl3uHHLqSBqblVYwFQ2rLmvGl3T6jL3n9xmhSc1m7mSjnbv7CkBMb/XfcM9y05kmoVW28D4c
BNY6YGCGhJFuMST0TA+IR2MiOPk3IhC5ycI4WdJfEdVnmceZgN/UEKtb0POlDiSt8UX2m0FK8QuB
mWhljdMYg5BIG0iQg6yNZ5obro7pESI6CnOKQeY6rt8Ouog5gJm7+Nr2UV+UYIXieKiBCk9D/+Mi
02jNW/WwX1+tOBUbxL0MURGpSDjCjiMOrmpTQTZQ8eYttPFgP4ytdfaGosey1gEPiOvAas7mRtP/
hGWrXUnshX/UWnZ+uFBz8hfQqQg9EkQAnhhVF0L/tJ1QTGoNHZKBysVhuMp8S+M3gidIh+YNZOOq
bVE74BJPvjk7lCgV8w67G5990+e/1Ews4ao4OsulKIhElsaUHNqU73yGpYoVxC1wHP5r23wy0FXT
/AQixLtIM6H7Ee1izYJUqG3sGNbR/sO7ZHH2w/qG+4pgGIZ9WCa0gz/oV8w14lHWigN5DSiaW7Me
zj6Ua8S33mTi4LahoeyFlmTEcFWjG6TvzCgJpGMh0fU1gz9Gsz9xnrwhsvG7npOMh72zLwnDa0zo
N1w4XVJ5ryiY3llXA43Zog0i1SPlyguwlOF6/zFBs8qnJBadB0g8BHH1fnvvBaEMonj8jIE5RajR
RE33lQ4bFTYHzPSOn9ALS4bCIWy61AZUp7+9c6PHqotKnqekBbiJJJtBGQN9zUN3bLHo5+EVUWFW
XEA9JopM7zT+E3DLh9drA4cG/F/cIgFn326JVA+2swvsIPV55UDdfQPVJwgQfJy+mtyfZ0Jryu4I
7AYYBxpIrCsIj6jg3AdAJnAp5tBw4KGr3tKHQWYR6E89lB3IPQ22nxraRe1giANwqxh5gz/MDP5o
D9mfaj3SEX4j1XWvB57JR3Mb69SlF9yue3zAkluMlJuOCgpYUO0owhC2M72woJ1pitNfhlHE2Ijo
x6Ql0adTnQviPdbcV7ej2LROTKEGc2t5gZ8D1KlXqfyQ0FYYUudzX9bdKJp0RRs5/ZM9DfGUp+DX
y+ie3kNbEC609zrc5WreGHBRCSwgInE6DmIxIPxo4iSgZUYzTVymQPOwCoxD/v3KwyLgbDnP+VSK
VKAEeQqvC4Fx+QCC34BjOzxPd0pegAgRwzutDsUG6i9EdI0eI7wfgAdc6dPIsYXTdmK2xknSeFoo
gqqSHDAgjQu1MXJI1CGNXwuqtpdCisE25ZxQ2/1QK86vCmqQ/N2oqZcd/ySOKnN4BIVxqQJ8AkC9
gbcMQCWQRLfQBAHmffXuen9dOYn0im68YBL5cw7BGJRfmktrlyiMTpDNSlE36lNsOtxH1D9u67dy
R67Zgx0wgbyhx0MkiBV/V0mDHT1fld/gnXH0IlzUNA6HqNb0PCBw3RY6esHBQphEolKNJbGcOFx7
ok2E8WUdAm1AbWwXptUTPpYQs4e/G+/r2G7SolPljQWZKuoHnITlVCDAj6CDBEHkJLyfaQL0S+ub
bipuf2G/v/6Pe+iCYQP9BYTyPWoKPWwyaBTMJHjlRSrI+NLYLaUeZXdwG62wVXfDaLVoWgSKsRnJ
OE10LrQskg7AOR4NeZb+zTs5Vy8fw6q5bknPpAR7tyjx6SJYw0WmpdfsF1MSo9DhF5hmQ6diHfkZ
Gsd7ZIfqJ9HLk6om3zexDtkA5KkkF1wM1qWEgwQwLF/5G6wikhYhCLDaaxVBDyF2AJwolnQUOWom
1HyK8rXjbMjjHHmkPvq/mQX/CE9qQlUPa+i5IV0KXnBnycajwgJ/NrYOPHH/Vf/30bkjmcQ/djc4
HdvQh+E7HpWX4Nu6YhyLxd7oNRjqXADTGB67pVrRf5dC1Ex5FS4Vj6WI6BeeEmr05NsumpmIo/9+
6W9ihVYmbE76Jk4dBW0y0JXjrPL3fzKNYZ23JVXnl13C9qh/gbuhP/gLcy1FTOuXybnX6cBAjodW
rRs9VkxtCBHtR6ODfKbrQHkcqB3SCIqqgKqZU9rRCF2/tE/TWOlSXge/s/J7IzW9fI3OTtT937sD
SnDqqQvy5X8sLP1dP6rhOwdOz6uXIVTQE6yNJSI8rxODBH0y3V43UBBxwOQzTJEKX04Yy7/SVkYf
QkleDRwkMBZjRompIMpIDoG7oL951TYSl77IQCt3K305VRc0l+Vu240qbXXtIBPiQDc+tR20fceX
QSE2dXT3TPd5Hxzu+/+cgpk60v8X6eUgP+P5gJBKXmtVEQ2pn/r/7iUwmRHcsh7Hw0WTNPc5Eqbw
jx6k8TDTCs67zr+usi7hPzqRvovj5taiPv81nDpTkkKViBcV1KXzrq9p+yKqPdjwHOjc6AEUtY7j
ZhUPBfyuz6BojJPGbBl1rpUuAcdNKzDQZq+f48ziCqJzQY/Cmdzg5cwTpOvXp/LitIc6OXqaFCyn
HVMRGTxHfAWghxfgAnl8Bj4RXQU8Pf4rXOenruDYn6gkdHQ8CBzpv/+nO1LSCJ2HIW+OVoC3xqtc
14Kzw9mX/YkunCoVEdQx1fgFj2Nczuf5f6Ynn0Ansc84QITo/94W/I+fV6Gve6TK66nGwCOyQZyV
iDAHvigK6Q/Rq/B/cedUacRvrO9A8fgeecpxzHxBR00983tB/hkCl24V3XbcLFRD/DsvrlN6409u
A9Yj3hh/O6db/mkLfjct/8SP0KMBEVLi9OHQcyifia6aqrYLb6oD0ykFeliCQXHd75Gop0zdqLp1
j+gp5rT+u5W4Or9zxzIIv0WMZxmDqARTfXatKaU5CcT0lGEYRLteeWBCYJYy9gAf6WebCFez4p3w
Mmbbs0jHuExLLRIIf18uoxNFU8YL6pTopP1OnrcSBvoMs94T+ue/b5Wz3+5HGsVIlHPLDsrBCgbl
bHv7H8fTQ9zAb4cLKMMUHTHHzpA7r/VhxlBS4tUr5aqUBkzjCWHvyupGxC3qk0pUgVtSobP6hqZX
ik3iQ5QfrkxyO9oN1Rnd2LTfzPsfkpCJB6Zf4kVIAatE8EqUwli48BKfwIzF4ZE6GCagWqq3/4SK
E0LmCfWSdwJY/sWjq2affYlSqUQifu6G5z8jtHFRU0GfoskVZ1K2eiYRLYo3v9RVVkEm9G/1Rcf8
0q3pyw7srzssMvnBSaZMyQCTcdHRC+uwFMqec2AQUHrXsVWFQpmG36kdOZ1CS3zMf9TEJwWLeA2q
8Ps2utMPlTqa5uhCenul5QAtkvei+LffCaAK2dVLLeoRkl3CwqjYkfhOP6OrB2mHS1+aZ33Yjo20
W/3L21cZHO8nNhL4ChdwVeGKlgkNhX8JW8/oHpewESy+kDSSo/4NpOHCteaKRzaWyuJ4Loa6xDfC
P/5haPIWBQFR1q/WPm2ox9DE0VVEa3pD6afYDsFDS2HuHwmVgAkyfQeLHkFH9HZFGj4wQ9zihWlL
q7lrZHAVDm0naj1ZwX5qMdYUraIi0J+pf01o88VxzrSN/ZXfovKq27ujrNN4WvR47UUii8sUnq1y
yH0JfefDniKMQb8r7SPP6b8CgnWyJYO1rPGZEAvCLnmYa71WtPS7RT+qzEIF/p54sKF7ckbIgBNf
nRZS9Ef8gVAUSZumBYrYV0+upjwtnNsEDmWxniO1IcWHUBtZQooPCIvRxxf1iqtB1TtOtKYVPE0R
PjzmcB+vEzqxQ93mZgK6oZ8y+AHo3VxYvRc/f4D8An+KtbTSJsSULVILkgqtvi5UEuhtdK2f3JL7
dhrmEZx1QTBy1Mt4HC26ORW8umuVYyLS7o7PzVjDx8JQ3megM9wq9IQswHxl9+Pj6O54NWy23SJ3
CW0daxYrPp6pmPbCfVdGNmON345yYdMjUIWTKqCOXehXiD253ipgYSzQhcxPMVsSx08LomqDBVF0
fCOQuLFTnWiJJMxsXKox+FemZtMaXQkk+RV78WKWTyCrk3CQu4WlRIdycC2zp90pvsqeRADsk9rJ
yF3Eh1m7LIyVO3WnzhvrK0dyR1R/Z43/MGiSjVRZS1odQYnS97glWdfKvtG51gwUCjJzqHK1VMV8
yB6qBHiV4ZJgDUFqyPuoYJCc79xi97Vz9XUto5+GKIuAgYRWkEbBz4grX+xySYDG7MDodK/4gnxJ
qbT7ReADrtTkw4sUYDvuuLtIccbm99Y74b1+QEdSIYZEISoE3KCAHlYnGBdqvmyHH0ajYCNsKihe
0jvl5qWWEO7xql+7Nu7wr/qzbzefbp0UOQ3bQLnRW7zALbt224QDjGoYwPzYcQQm8VwAqrKDkFwC
nbfIUJ8OZHQseCbbzQ2I2mOysvcLJDW1EUM0897zGSS4MQn9zExvT8GJ4fotXgxJ3R7mtdXkDfPv
4l0HGe7TMqItRTidafdolsNgtWsBHoDqf1jZu+/VBVKGsa3cgjNoslfqZ0ZwxYMf5pmfjN9nFt2q
7TqP2m1aiJwaGWNFDAiazzD1R/ve4ufxgjMMhkqwHJ9oXXbdhXus7XvV7iIgquAcZSMHpi+ZAEBs
Nr6lI0zEf5g3Bps7rMhhjkePDRlhA4VfpTWrhltUHyouE+lif60oAbP7nSyYrV/xZcfoB6eg6ow3
R87SGmUAEO9JMjI4JfXi8jwqXtzYmrKfedfouTwGDu9sd48xDlZgqs2k9208os9ILjYbMFhsZUph
GYx6eX+5aePS4I/zhjSJlD+TMG3soZPiE3TqXOcfmMad5gkPhGyclZQ7VjRw38uC/a6X5Z3itOzu
2+XVjV1/+NxFtyq966JtkfK0GNh5wX3Q2RGeaa3PcAlvezcvdN8LJzBgjSIBhuuJUywJbXgPWK/Y
We3z+dWom/LyyK7bF1/28q9b+uKhb62ehfilGDIFm917Ed81uZRwAn+V3KrZK8DR+AOmQJUIb/Xr
ne4tyJnHU+36amawpnaUjvUrVfetc2+6973PaxT2Zdd41F6p/wAIftTLTmR+OwbMAEZVTMrt1ZEi
1A7uKMubed6qti60cDawroW1Gp5n44cd3vb6tDgilHpUFlAc8q4J/W0XGg2zlbQXnSIj7dQvfGtF
c0Kucn3neCLfGfewXPF2i+BwdksrKPu0OTdGwhhFwpK59fbMtXWaavw8ooev9zpvk62NHH2V9Q96
FpxKcLk1E3SGF7eYeul7RqAWTZhcq8/O8OqEb8LosGXEtLKVpt5rQkx2YogSe089UG1WLkCf6La5
ctawpusRWXIbkZDUOKXyAEUXAWF5W8CyP8r6XWe4I4fj2O7v/fJ3iorl41AYdVfaZLKKu7ohMn27
Wc9ss858sayDJU20WxHdtQmWhVFX6j5o52gsOSBVrMv6J/d3lGeGW71H1qfO9OPROFN8sHkcKEs5
ycYKjxbPzt2EI4ExOzn1oJg+JtdD59vF99cMjobn7Wbm36MYZZgCUGZ0sRf1qrHy8PDVHPGqu2OU
Y+JSGD3p3XajMqQLFsLapsw4a3j+BnsyxJPBkyLZB6mBiArJlqCqIK6OsTkzaqdHz+rk/Q9MRyNi
rbADFieGe58G/uGMSdmSTQxNK6X4tv4jUiWv+AnXWYWX0Sm1qlUkss/mpWtdQqfgv8nT6pw9/32t
ldtrp+J6+FSlE+9883rp5L38NnZ2/Rxfn11zdDOatu2/Nm+rfiORwHG/tYflfiGxZuTn+I8oQ71l
UU0zUguKgCSdM8OS1jmrD75uLZmXiqH5jYuf8HGK3mm42/mnK2qG0Q1eYZw2nw+/0PuDFl50k7Z3
pThwvNwZLHb+Bb4U5TBbHQa7FABl1yn6wc0ObovO99isYgvw9opspfBeHtMkSLHSmHyWe8bJ2B1i
DGoMdnX0yH+H1btZiS5vj9vFmBnr3dsjSa+bwtyb7vtYgsS60lff4DJtpOtGJBGmSJATbhrQbYPG
jeYMAzbor3QWi7XD7Pk0hGscnuNFEpyYJWIg8+r9pR1GZeBJL9RNCxZfVg+3Hbh8/BLk6s45tiYH
v5C6J7RZlpujoVwmb7z2Mk4ZSP72/HSPjzG9Qz7/XAav0vAIySY2/67ch40r9I/43n38ZeXGrj4s
BvP737GI3HtYbVdJW7pOMDc61jIEG0/mt83kpl7hzaCIwMuiX5yeyivjG+7bb0Wdtllt7kcM98jd
YVkqr5JXMzejU9ao3FfPe+v7qN8WrXKxeS03nI5VWUI3/7z6xsq8BLsL4d0lzyHTpto2PnQBr9i6
dnhX1rynvSov4ucT8LA6KFY7n1v3yhZfdPlB2hSzZ0f7QtfuWWfv3tQSc4ke2+Q4sYEsL/fe90Vk
rRnZyepa8Xew2pGhrIyqclPmKGcgu16/nLyPaz4rjFzD1PSPzDpLectEFWT2nDuyqa/zdyYIxyv1
XiWe5cPoaa3y6sS+JKE1uKJorbaOxqwEjzNZJU+punbWqno9+DQhuJRfhwaIX9o9cYCMn0dG/QmJ
duEZ7+BL+3FmTEUTfujdIDHU874zRCoEftami4RZQ9juEt71pAIlijiyrtV9MhDGfJTAFnX0GxYs
Ki31mBmaTEUlCGWRAv8xK/kK0LNrFDnAn/V6HwAca2G8EmN2UNG9BsDCgxEcMTb5UsDgJCqigohx
eWOYg7HivwH3AMVKfA5kAhejoUGBX9MMUxlpbDdjxnayr5XKQ5ojZIL0rU7gI8Ea9DDexRk5wTGI
Td3FWLzNeGEX+riTMSyZiW2msd1gWwNGHzd6DPG/DKEhTQVi/cqDB9b/QCaC0uvga6SJRfjCxFLJ
JvqAHIPUOyKtLTRN1NtJxmFNaXKbVaRL2uXVjV4+/3WubL6lON/yUOHqw1cf4yNDX0DRYN83aJYd
tl23PH1yiq9BBhJxdhU0ZfDsjc+19qf9Xr/6CUjV+I205eBdsHkf52atCivlGNrwm0guqoZ5WqNI
OdJQnHwqhq977CVednd3sPTLXjLaAcNzh1Ii0qZxBXfsxK5tewYl5zF6mthCsRpaXAsgLF50+QXp
aJk88xMKGPw3mi8enruXfNyjHVyYEsJ5xUCxkzTPBCHyb+TNtOy9e/vynv5jtcDxhZ9Lqu6OHgfd
OjLoh1s5hW8j4isENyGyRI1zrCOhKEfvbef4cf1rNbKnmA2hKSo3SxglYLnD8fAETu5XFOeNL8yI
hi3a7y54EVU5PTCEgXxzdt+Ol0E42pJws3j1zVOzavf3XQxscmjED/fUf7Aw3smsBU5q5RW3ZKG0
+yyJUPoWAqhNTouE9O6e3nZ2mtjDxYiyxv/Oqwd65EP/zpWZYm/DIumuC81XJTIao1e/HGKmTpX5
pQHH+CasDm26AjB206scovsbOLq2MIPGsXUiI2ZtD2+1G13Boc45siBHXRiibBHjuHfupyYLwmuO
WnU32LeuWVT++jdqzRqmZgZ0gI9ILQ4DixOyHBunHhgkGJQ1nxw75ncxCLx3+SufalZUhFaB1Cdd
mrPz9MA8hlVtla2geuxfUelNRNb+WSvbLpIKvAjonW3A4xHzCjiggGKv+IWYalhtni3X+f5Ihaz7
Di6gKBOqnTIPCPwg9zDIyh7lcoFSsuSas0WQsRcRoYXQsOJxSZC+W9ukm/bfI/xTGNkzmLtf/Nci
zqen9gIxrbcshQ92qbBUe1oAfRTSUWH6xV/hygI4TkAdQivIrJqd+HnD7Zw2mAKvPxW3AI3UckNi
iGF1iuNDOVDqZiBZ3E3wsko8A22hFDReTAzX5xGbV7pclGpfw/Uqx8jbiV3h4tRH/wBRJNhCK+3v
o8rBzxI3ZTi6qdT3R79i+eV+fgxKhXpWCY6tar3SXT+pvPBDIvMISZVor2/WMHg+y+POe7VsJq+N
jPS6jfcmGoumZlL7Li/3wGhA9EVBHV6ouEEPI7izMPjS4DO58mlCZiUEIkIWO5CJnQQUbGWALoWe
Wif/2WLE83LDz3JJLWje/CusDu+R0HGGZtYpjMoUDEhti66FnOrCKvLhCuz8O4XG009RH50n52J0
WT/ywNzaX8Iw2WeJBe6Yi6C4aOU3RMCIjTtEISM0fa4Qn67LzWoW4BvjqB7fde9AWkRe7NvspHn0
NVmLi+/oCOUfPHuVjK27D82i3Cjjb+69MeKAJHL3ikUfv0HH260/T8jA8de9dPZB6eRCecHd0+S8
8XB8WeXfwL6RNbkiSB+xtGVAQy4XaQfR+IgSs1aB2qzkv3z4aS6gHYbmoBAuGATdfOviWl//CMm3
Z3Hn6/mAA17omOGHGJTmA4INkprj8BsnZCSaJG/lPEntBe1jH14+ueHPKFuaQ7vo5jhQrJx5igpn
3yyPqjBrXvLdLUNDtlyunTX51hrc+I3Ky1+g8G5lJSk+Of0Bi3AjLjthTFvogM6GF5Kveg7jZyba
UMqM+aPKkH7/AnkpjzNFuzYrJe/WT2Fun+74pX5Gg08vrVtNq2F9qIOwZsaYEagZvmrF7WQ1bEjB
XBNkioTkOuxtN8b3qwr7BtkZKA1tc/ieJgiWeqdCBOx+uLubIoAG9uFg30YGBlDM3HfmGtxGTBsG
oP8ooa615ql+GAotSeU/SYp0/BpZzb8zuRcLPDK+1Ppe9cpNaQJeleLF25sVet9HrdQzYbOjW/Oc
koJZzIeXMod9dk/ojXFdgtERfSbmxDaDhO0OpQPB8907IrGU3OC4+gdN+B2yKdERUBhUpC7xH2tj
vIieufuo72fZWp57RudYdhN2S67XKsM3EyXWKypnYXVu52g4f3UXkGsEvlyKDaibETcvgSyPnMx7
L8PL2qgdjXoUMzYGIj4PylNrFyXtK6IWSDvcfOfagU353bTLbPDtrBidEUQ8e2nJz1rpYE/pxrNV
9a55kLTtTY4Wsv/5I/MMnzeeuE35TvGQzT1P0r2mgcCMs0FG92DRLyVutXsfmGhnMJMonGrH/s2v
gOFc3f3NY6Rk4ADJt986OIr71OaHDkv+5r0+9hPqiceXyuEJ7ls/PWsUv/h/sO7FVvM4f7VKI6oG
+o1ju1ipfRfx/hqBcVeUOctDboNQ2oGJsXjSYoPnxhRNfmQtWfFAAQ7IgDFeo9XZ04VzQyNu28cl
akuSE+EG+eZsP+LoBunyg/NZwT2PLp31kwj5WgoCisYKQdfLv493/WyYIzMq9q9R8UrlZM4OvjXh
M7Z3icv9I21tAHHniEFq6hZ3bCF02i2OdXAz/Pzpxn+zx1/uFad7RsAFBgD4IbTbVnjcwdl5w+TB
HZJOBGyDvEmf7uLh8k/OzW3b6V/yZzDJPzVvb3xLnQVFB7dJWHic3IUY4IAWuDRxWViLnvVRur74
VKYH/JwPExT6r3DRgkbY4/jnu1NszXeP8A4tL7wDVh55hqL3zc+xfjADE1aJe0cge4NTgWABkoFb
Yze5sJVW4pcTHIthDydMDlFy/2OGZmPRX2NTfPQMQAJto5xvTqALqAWItYHJF1Km84XBIUyXV2aI
boH5TMvKWQXKBT8uAi8RVrFREXrvfLk5RzbI3GBgTE4UcyyT24Jfa6yhekAvW4pHIsAevti0Am9X
H+cYoM6obEZv1uTNu76AzM2KAesBVaP7yoDLLDinGQXuHe+C45w36SOI06lhWtDgZX7yPNW/O8p4
qJphZcOlS1q7kHweabuQwUQIecUqadwbhTVEzIvbA2h7u9Xb/GV7OQamCzpGLuGdPjv/Rttqd/ys
4eMy2tcpB8EFid08oc4H68G64x6y+My4iQsX/LIy0PBiR5y9Ug4Q/J0Rb0U/0s3d1FJgJTNWEqmu
wPHMrYedD95RfXnZvJ6QlKEN7lu06XK/SLYa4jygv85LX2/veOxyn7js0nrOFp3rH0UnO9a26HOv
FhDQewfuvpXpoLV/Veif21+p0kvDfAy3zGmoUTCWtbSxlfU6FXa5fZlgjX/0rlmYegeCUPHios7N
wUcJEy2AaF+HVK0msBbk/JQsU2TqvIe7m4wpydFo0SN5l5u/Lqx7R6pW72qzA1HF9waHTsaqrycA
v3sWnVMHE9YQ6EVe6w7XGJ5JZzsoLzH6PrYIzCW5/eQj30684uQEYVcs4sFxc8Z/tMB2CqMKggpy
mDNqBPfx8VC6LeuAW6eerJgMyDXuazi3ttcuMgUIH3yvFdnKnBSD+ePDGec/CJJvSPvX99wtMlJ1
jaqik0WcSmEUIylvPmm3mo1SWTSb7R6XD6m+ebUBqke0vTgZ/FXdZNji7askicpkTsx8JzoOTSQS
U7Pkzb/BMn9Rp9b5tPCmbmaUNF/wO5I2XcA0m/qnhzveR7XjBlaU4VJx4/Zy4Bulpk3bnXerNKHQ
op7wkYmZ8LqRr9n1N7rUYmtMK0NBwFUYVz+Y+/iwm0aDOyXeFmt/5n8jw8EO/uA/kHOlL290DI6x
Mgv0WA6ouWKrMajt48H+TUtaqxZYWdFpQYkiKAaHoCZAHzfia/x7+D5BMkZbPsu3wD2URbVGIQR7
rlc7NnKj/PcYFDoVpFnBi5JLvWUhaj/XdyCc/OIz8BS1CuV0DIWSSMAntAJG1YTUG+IrhMOvFAAM
8V7wvKWJTGSaUO/vIvr9vYy/dxtcSIwzvLUfbW1zePk8LYV2uQBfhEA5CJd0Atrvu8VhOnvKE+n7
9uje6vsHM5Y0acH2V9bXahZnmZ++MCre9x+kmSho60TIzs7D+T3yavjjBMFj3MYTJAY0V45V0W/z
sK3MNpUSIxt3Zm8Pw+YCVlnLZuZwGl7AJJ88iIBsuH4MCYQAc7ozNKdPp2BEGU9IgeB/Vs/g8wns
SvPbgGKYO0ECjcnPQEs31zNpEvm8EBcqfhWab/D3rstdmTbVZ51jwdPTQ+PMXnz2MkaoOGP5Dork
FLrijcfVDaxpVoxn7LF/D4zuMXdZO96tZsaTHQE2VQqtwpz64ve9NwBBEY+L/okaaZu+43MezA4z
nElunIx8HP+VuTVwq5eI78OoKWsSELDkcQVbGAHkRmwpjQeMd2c6AwXDW+fsGquMzZ4CoEnbSF1z
8d91WtpVrGHIoMw2E5jUZW36yQeyqYLbKDqhI4o9xfFPFDgl9nZ6d82mEczTLc/KqV3ioUDvp1Wn
Ao8P6JQkkG0CjatLI5o4wT7Oi+HLaYInvCFrs5h5N3KuD9PRX2FrFN17tyQTk8F3+dgsILzVCt1C
V2pqwmnNwFYIGQ8hEPEhKrZvtSoRzkP6RGUs9BZt+ucsGs2Y0QIqsV8RAxwcO/Bl6kyYoCaAfaKV
hPRr2jEw1e0YRBfwe/+VBNDR+p0hI0fGlEzWHnsWC1r7pBKVkW6Q8I57Dg8xVAkLAvoFLzONgI/A
D94BHwEPZ47VY1sms06VFdUKUfVFfKAweHBfebAHyYJnso/SOlM1zGjew7ZEjTVOQbQudRcPZCDb
wd+BErEEoEVZGL9OrrW8w933AJNZEqITjMQrIb4NyqhBqugFm0AU6srdwf/QgQVvmgEKnLQaBc/u
iFtCdRRtSwl+JcuRvIXeLjq+69juRVS735VNa12liilOyWrjhynxW9p8XiRL7ePnIbz7Rh1uzAcA
joNv17tQJGeluOSAVvq34evTn/EUlIq0cDfkB47ffncHxdqn9/La+5q9lTP8Dj8SrinC+S0MhK9P
cUrhVt/u57cOYQw8t+0dJIcx9yANwO3RKoBrupXX0mHFjzDlgb8CDvFxZ/dCS77wiePjePDpD669
gfVkJQVYio5lXjVVWEtnm3I/rNeNxa5TegdjhJ3V4frrhLelrTN9ZDptSbw/ztfTL4WFCLDckF09
hyAZhwZinzfET93BZVqbax0TAPJ9g57jlVGiuplgAQlzBwDeJ/p8IhUUdwd5hJzSoGj0XzsEq182
vKl9iT8YlHm0A1TqSS8flU5BXCyw9Ozdy2D7Xpb7i+A0ybrAXXbjExrxZVzFTCNlUaSPzGZZ9Cfc
8jWmaKmcYMJkuDG4BzyoUDpel8xrb5qy6/Z8b9hfQSV2XsqGj4WHyJFoWtw0dWl60ckRZvuCRXGI
L/RQw0U9/XBhP7C+5dJ2ghN526HMcbbvazC/5W7rOC35OX6zTRTQzR3+mMUgFNHyBpNT1G/7FjCL
IcMT5QDF2fCBaoGJmG8h7LG96FqbpNPmmb20t2+zkjnuHhVA2LbAFe5+ZMNRkdkWfM1Q5JLjDK7l
8BkNIV3p0XTLhahAZLCoV1AIyLOgpK7AEE8jGMzfFCeTchpnmh9jv3Fx6yY71vAlRPm+ixmqkSi6
MrrlJo6pRAYC/naOfpiOROo79JhhD68D8r1y9zKnNMDxw71+4OOm4+QdzyF91of3Fpt6+GqCBX58
7AAoKa5BmhOLXtrz9/cBabmI2g5A1PS+FbH51J53vm3kBnxiQLAy5ML4BjTBBSn5nfkdsr5wqwbu
B8vSJBmcB2cQxGTApyDUQuzKvAB9DOHwgM32VK8CMnTToPQNq+4D3zOss3EcOKO+FiyFoLBPefXu
gUEgAi76ydOvMhgsu3NbpVK1Ed523hKPZCoRjtEHxHI7daRNgEJu6xdmKDqxXFK5PyXnM0ZcAciC
DsshlAEvHXE34e7Ep0GzybSEl/35Uov4Ac90088a/aXuL9PlO4fStXIov1vx7Id9poUbaIRoX3+M
IHAtL+lwr80vZCubS6ZKCijHVD669BIyBsrI5EsG3KAPMbbuFcLUiz8/a2lB8Y9hUujdMB5AL5le
4sWWWvIQYGKDYUrNyHHW59b5HuF8OKkX1sOMae45TLj6nefGuHlp5lo6r6In1RhGt5KluHxiamJ9
06i6XNg5s6TzgBWvrzvz7H+4O4BtP+scTa2BA4j3QlaJkEDSgtLQ9h+YH8itwYgPf+d9sLcDqq35
fmawOj/gNjl/DFeefWDKD59+kfm3foFB0CdaYD7zCjolnq//0XRey6piWxh+IqrM6C05Cpj1xpJl
FhQxID59f8NdXev06d57JYXJnGP84w/nPwVIsmEARMKPhKtLTUkDAnqR8fcU2XoBd0J7ggEB3PFq
Ulk3UC+M+5mD7MZIHeoojFCals+IRBW2iDbAaUs/dfVdx+0soRFFEkNS7dLzX3pbCW+bHPdKZ0SN
sQ7OxZDnhCLnffAafO9ac87BcMrkYPiLUo3zBUiMan5eFi9C4fF9ywRbhsQ3+m7/nI4Ou0HpUyuq
ax1aNoCqeNq/SANgiMDRx63HKxXyBu2d3mJwIFJB/tq9eynepgfnctC4SEalmCtlUbrA0MXAHlBn
dIiv4rdpKh676DcQXXlpC4rM9JXgUrJUtOjutdhbTFqb+MadsYVrv2Iv29A50IisJlG+Ei5Zg8f/
pxo+CCEXEy8FxRBwtSi2HzdW2gcsdcw8lVZFxRqD98LVhtdr5LsH9qSXAXqjEXSa+HQwG2M4lFtk
uVTh8BNhc5VGcIifM7MOztpgho+BctPX6SnT29AejZtVncDeWrCmWNJJ32oElxjnOq2YMV4PA20z
5iAZCPhIC4yaELEmzXQyzLfNjPjHvjN+4MnZ03vpxfDWfcZZlwX9P2AkhevVfpPuxdF96dm//KWT
dYkYmB7ADHRwIaR8Np2BcVlMVSq+DoOw9r4mjYICk9LhIUkRH8UcYoAxHFBXv9w+9W2BIRtW1d61
Yb6TR9RxXuhQ9A4sSgCo/fa7BKhHu6a4+YUzmPgNc/oNPfWrnx4G9ukHcelrwiNo88YBIWp3U5Ml
vSmH3cNigEK6zaD3qtEhc+DX1iE+xP0/iSmDTllTUKk5LpJqIu6Rb4aQIXPixVXhkonvHudtRRVu
zIvHiC2HNEGKmabeW9Rfi2Fa7XrO3Umcpw1GTCNt4pxh/KO7fPc5qklwoSacXBMiCkVNO2eCSE1/
kzGhzOMAyr76cYTfGCgP7BUUACIkUb3Dcv13cwGHRF94gU7WEVYdv6M/RIrl1/HhbHbIkuAFNmEf
Ne1TTP3NuqQcuhTciMNi3EAesiPfTIZl4n9y4aGat5lnoP3FTQU/Ae2C3U1LfxQUua7iNN3upLtt
XvXZwwMYocHenzZvY2E1g4i0+RNSolVYBkXA8HnfHeMj2lsMm7PNU+9Ox6VNyymV0R1wpLUqkF5d
XQ4qLANQ7iR+Ms4Zqp7JBKbi9Bm7WTQXG3UjuriH1HF3a0zR7t2YAGsD2IlM4ZHX69Mr41X1EDFG
ZJh4W3qDfROE/qRRAE6NbVUbL1UjUyu9zWmfqd2NgVODj7WSuzs8b8wh+WE3Jt6E9ElkDB6atAq/
rYWEesoVGEi4ZEK0RpkG6tyJs/RMuszbjKv4YQXKKqhvcB+M5fGBNhM+DNP0OcuaUa7ibYjFvQXD
JVpm7iYY6uZBl/Fwun2WPoME0pVJVACzGhajNVQ5p6LMrNkJuuYLVhlWbBrMlXehM5Un3x64QXuR
rUSIpxCq80qToCukjpKwJQ1xGDZx12BEM0JYeMDcsAnmAk8ckh87yOSUa5OLObKV8wJRMDRqLwhE
PnqiBmbo+8C7HwqcWP+2VSOAXHrSXwqK2Aq0aWma3g9Z2x8KY595zfCpt2dPCNeW915dFl4TtMl4
J+Y0G72gidBkbNuzvE1OJW9KwmrPmVHT5KFYb/f0L9wavLPS3ChFOpfR4HhLeAhsZG3eLrrUJctm
ADZ3sQTpAbPhJlFbyphi3zybWejQneQwKBs81eSSsaa1ilm7dfGosBJ294hDD3aP+wEuOWxeeOSb
10ltrqAzEuoHuW/XG+j1Q6uRV2iXm1kjy7vZb7ecvN1Hz1I0qx6iFrgkbQfiOUrquZCQAPatXcxp
jXP7SYUszP7enmR9R/k74WE4a9x1pcR3IqvHVcPtVEYLjyz0cP3Sykqj1fRwSmFuYb7YLhAsFhVV
v0/vIIZkb2AYKvyFikvWwPnYoMr7h7M9FCZYHCCrjRnADIHgd1HykNUMob1Fly1DozR+d/j352B3
KabeQEkdT5z8an2FRpCrELOCP447GE7k8M4YZFswqSkFN4sQodvACSMcLsxuEIXXCdcOeyDco7N9
hwa2yIRd2tDbCMpVq5Vj1N8P7uf0iyeI9npp132z1JRk6T1QpDb1IZrlnCy011RkkxxOprYRZWSt
8agSGdj2lqUJkwzxxGhE2TzCEdYoGbvuqOUh/l+gbQTaMPFyQ6KHhSuOq8Mybm1fLE2ihMjuo99O
xvoQDn0gfr8fh+oDEXKOPEfQooOJ/USGfIIxefpx244l78Y0lQQ1XpkZn2TO3AWm8upusDkKuxhz
PA1BDMo2+hy+TVmcRuh1H4XOSgkVjkvrzrNonFS2CL01zFOVdCQdgWKOmf97SwGsqYvHTNDEkjpN
ZFyrBkRvbP9Kqj0hIFejSNFA8imV6XAQF08oRG9A1HDN2O6Y5U/4EqmFB4vzNgRnNBInNxzczWYU
yVlHP8cNSow0FTlU079cxHEc3JRIOsKGm4CF+pvn2VEbwV37siIoLTjucTw55hZsh9WKljuMur7E
Rr3jNEe2efKjako16j8p+NpBpC4OX5H4XXFWeMNIsNSoicywWZKtI7u+SigZyydQNSX6lBDw1zXL
rdbxfvXB8PvGZu2T6145296wgZr85pHCquBQ1xj2M7uVGRUnEt/xhvvb50Gpehqch2zSxqcGLG7S
9/qvUbumFAaJshq6Cvhj+73pNiFzW452BxjTDz9yoVWUVHiU3SF+R1dkdBCzRRaQXtj28RvGpl7s
C7vj11HvRi+zg33akfJ8L5einNTDFKgFUw43ysYXDI3fcdQibHr4mr1mq4xb+t5yXXdQmcU6ToOz
pwHYwGq7JFKxYXxlDNZIenLgP0F7LNqtyZrswxMGpETsIg24vd0OfOcMwUdbPNJfld2IwYTYt527
vn5BWD6EUAc5aqLc6V9N9eGsyoBa3vYJgHO8PpyZkwSgjR0n6Y7ZLmoHAAvPBIf0Na/V0oYMNPfL
oTNO0IWq4DFEFpXGb35y0XBdk5X43pLnCEJ9R+fYxU3li1ro4t3fRhSSpNCN+vbqjgeghAnRe50+
skcY6vyyorFdE03AeILK1iLJR++wonmwsQ+BiGWU3YhryMUQBFp0hMcFOw1Tf/+LFPEXAoHgRHuu
rRVuQFBoDDYk3ulJu6qhSuV1ps0jVZtf2AET1HJmiTik/hrCS99YtWk7+R4ifRgwy4dq8Qd2tM82
TVmxv+0MziwP28IQsxm88LGF4X4UUfrCRqCp1WHKzwusNHIhz7sWZsjhrMVS4MMwFiwmAw8DlI+G
rJ+ojU2e5LJ1/Ykoqei90lEunQTPG/fNk4Bs1HMDPaZ9s4n+ESXW7joXdSkzKt4Z1xm5CK8MQw3g
BZEtsL4udFVIQMbyXXzDgO+CkUrfyhAb1wIrWns82ZLdQ/PH7037m1R+logCMXxD09JMZY39rjX2
zlWIMyiAwh0GEeiJ3JR7DTbCFoMM1ZrQSvO1aAKs8KUboYFspcACStR9KFr1HVIA0QmIrOuNdYRZ
L5QQBmac+W7Y8BDGLz5WyKp4cNEjucyMYXE2Ygh3/BPXoE8AUwlgX3TAPNI1Y4bVeVKyq2PLImcP
LehqxZnCHkOTTJECqmS2vJBcjQgch2lHraOZjvCXxOgOJ1r6K6Q4qzCbhOw6/Gh6MoZKKHdEb5zF
8t8q/yxyhNsSz7UIcY8g6gLjcQlWW0XYUn256spQyqKRK6pPZHcjOYcEHnjQXXNFOduQ4oXxyH56
I5AcEUnKbWLNOu6ErAYG9hhN1GYYvWxxEGVd3fb/TAN+v5argn+vxkkJzcoWuGwwfu2vwToznsz8
OCH6Oo5DUMq+MKdP2m3GZfo7xk3rBIXrnyFGrRsLzEwNkstgeEmumDo+YnUH/Sdz+Sni69hm2Pmx
FKaN47d1QGJjzbbUAbP2GE5YWAQiducqh7xEam725/7q6L4gPGvN8Tm4H3XF+USnPSOktlYzWCZc
DLIivpFI7wEBaFrlvfvy7vtGfwsMXaa/nHdGKUhVT6GYo7VTrocnxXDbv3mijkHyokVw1kaw5tgC
3/O74nQUZ/02M4KP0kGDNXvFbUeK0jJAH4IB2dEo02d6jD7z+/S+ek8UQLDlc6tCICxATlSfh+BJ
8FnTeYSoSNAs31mujfDrcpr5DYRaIsAiqzZdL89s2mhfP34Foy1lr5nnSZ6U7CqcrmjAZJVgOvlH
9mZKeAwxh+N7OIGKNSIuLV6tsKHEq0fjfd318IL7wGzBszLCCBGOnzQ/DBLq4UDzxQzxa0U/vhew
xzGqPPZX/IiBNpBwZ4ynHlZ3WNB8dam2JU+x6T8wHSfowyeRForp6D6dIMPCQWYn+Ef7oBWOXFT6
eXj3ZOOcvCuNF2EgDITRgr3swWhNqYMMiMq7MRaebnP/9VBlgo85GFEHOcFZPLxN+5zeadL3StLw
wUvoH0dfLhz4DWbhNGUgEmTqNIaVXhDA1kPZ1zTWy9w7+M30m96mAxBbtg/VPKb1tkwrJDhdRtHF
/pt8Rx/vgeIJXVRUMmPEGAmrS5w80haTKxDN17Jmxh0wTpvLfpjdxzC9B8MWuwlI8BR+NyGqRjt5
e8fNweUPPbdRaY8dL/COAT2NIPoofJh0XPfxAa/16u+ZGa22UcAb2LYxbYOImua7lmo2FBcjAfML
Q2/JpUJTdL65p9o+rLDWvqEHxqDkr7dQeTxQUEEoXV4WkCS+m84fJt1qMuBFIFtmA5sychoNvCef
yYMDBNX9YfII3vs307NFNisgp17i5/4AIOidJkztzN72Qy4sLIsXaZ48IgzPPjTuHzPo2iajv0LT
764CqPHBcv5jdvApJ/lClKLiilShK/0LGOFnaRwHDRz/h8OeBdVab2nMxT5Ew2er9+4+zo3+nIEi
WeX6g7gyStxNQdQoeYIw3HG+alh0s1Do6XhhobOl8ElqcZp58ZJnYC9M4KNZhGNqZsmLO8I2nj5i
ui2xmoLCxpSzzzZV4+dbESfFbjlk4I5bHNgtpw9kUBYklrjY9AkBGh+ejl66Uku1gb1lp2DHl7xK
OY8JKoMhZ3Y4kSP2+rfRt4XpAAn5id1eZa4Myszc4cChluVMA76CXs35RYnQ5GS928wRqCJy/ibF
R1h+biq2PKchpw5+z3ezGT0tcZkVEwzJzH3i9Qm0gBoRL3ROF7FFKGjmGvoxpmQkPeo1Ey+/Na8E
A9X2ouD4Ab7BbRUevC2W0SgcHMUXh9OuVntSyy5A6DgtgQepIslXu4B6i+OQvAcOH6aLsAAEDpll
5BeIy8YD4oO8YWmQSJVBBBqJlzsoPJJCuSb/yhX2D/D4ktxf/ovvgAwBQ++fG7KMrXmdfFM1xAdT
TnjaeSofOWJNF8PrkGPv30EH0Et3Ae2Hwyb6Ff7khAIB65dhPpQfLx59ctjCGMTmUAJGpXSs5ZYk
H+M0PE8klVHYCpDdOH3FL02+Hnqz/jOaobjGIkWfibXI11qEjj8wtr7cy5CdcxHCKq9pTBMD7xyY
OJJ8Lj6m9CPiX+PjXC0AIRCXo4/JCnlpxKIfjAFICoztH/EcEBFYbg8365aCseFusuBecgeBsV84
+MI2hE8A1cdnJsaUms/7W2dMOiXWdGN9n2BvN3bGHmNBgmuoagubQRktq1EB5xiOvtGJSXfGTO30
PQjTS0KTrRe/559rqv/St9/4aNM3P7xtDxaKOA3f+Osub+M0n/HOXkzVfKgfYrzCMI7hmrgMY6mX
2dvbPE8rTXXbMX+C86TgzoojLsbhNt2ZaLz2XCK5BsdQ8gkqnLOIWqk5Kfj54q2wB73kgpRcBmSE
WscpidQYzMDH4BqJjxCooCN+NluMVM7YvPLFiov7FoMlrZOI/flLE+s/GMxOy4ZV9LFaEsKFWuxr
UJ+u8NqBznQOtvukrVmP0b9HFeQ+4DM/zxDVj6ii1YXU0S0qMjCrmbB2ZOH8IsfIl5NF3JHsObyA
uQlSWLgRvQO/D2KpZIWuwjPgdghBkRp6pNk2UheGdxNxXIETGaMyZ+rE0MQY4Dz5YGmLQwcbCIVG
tDAM/5YmhY4jEtRQnA8BrBa+M54OMRVk0Lwflzr73sdcejpjVW1sLoP4qQWaieefbAZymyjwxcYL
V6MR7Tr1XxhO0pBWmdcVYQM2eWjrWcreQo0i3QyFMRYh1Q6zDWZAUunFMfapO2m2v0wqxF/Nu3qA
jC7MrJdxZ7NcbpZNiIn34GN+TLgPUDaWfTBqM7AZ7sikiW4nt3d/c7C+tcMPkeLyzmd2mQZj5MA+
H4zcURAwfHYRX3hmECMVxC2w87tCKaX+8Oe/c3DEZD16/6rjsO1S2j2tzx8Ndst78eCyp24XcNVC
1tLWAcEv9LGnO9sZyqLfzatn+a86lq3ivbjNZJimcMuiVHZY2VdQ1XvAVby6m4yZEL6LH8eEgaef
SrmcM5UVExEJRKEIozXgeCb5d8wYr0Iu/2amgwZd6mOK6jZ7Ng0Y26JM92WOzSPnD5ZMACw2B3yf
jxp2lAnzdighEInEXJnX/vvcy69AWCGsy7zgqmdIXVTs0s+QT8SLazZbOA54h0TiQA9UcJsUN3VJ
qJQnAtN86MRtJI6wTcSKEgfyyYRaZi4NuoRAQyynB6dOE+sSRb+mhx2k8tzuLXkD/toF0s2ZVYn8
uCkDawl5lc6RzVpGmRGSKv5OQUldSDXDjNn58O6FlkEraOP26X00uTAKO+R0xJRvTQEtkYlMbDwM
EnGs5SfQ00ty8tf5N1uVodiJJo+ehIsrnznSttEqS1aYnIZ0VtaHlycxNBJaJ25rYksi/yXGXX0j
briQdOcyrkb4v+wbh2kfAw+8ILmZMkUT748erXnLbBqv4XPLE+BqG5Oh2hovACkWkYZRkYm3qdhd
ULCuiNmSv/rn79A1+wFCUkbZowl0S00zPTugl+N7B7hFduilSueEY9wX8TmxFq2Y/ycmb4CmXZHv
sqzUsjQbVpRp/8U7FvobVdbA/EnhsZ884GYAjkcV/H+c3eXfty8VU8VCZgBSfaYBB4mTD9oK5vi8
yZ9LBAGivFWAwoE+UoensJ3TsoBJYimANQJfpI5O4WF6tLBf9qW9PmDwJ1w7eOr8A0doFXV0i0jZ
P5PUoLkAlGKxDFnK7khVSWQSrsvlnKUxHIwGdM1iYEf2ViruQiOxzTlpE47mnANTEnqsiVwj0+Y3
nXBV/yWoS1bQwRxJI/B1pHWSZv08zqesUFaDOFocxePHF4ceVkTIkqrQBkksIFtok62b/p0GlueT
Pl4G3dxHiBSI0CRVtht0zJyPr0tiA5sg4ch0q1IKgYikVCQLcOYzhU33V41xnstQQD6kqpFS7MFP
E9tg2a/AdJgmmgU4AYIis4uZhpwAiDeoOT6WGKf+ODtY6RFcIdZe1E00RIt21EreAw6XNc3TQk7P
GQ+vFBcUTT8DWR8U5l+ZAX+Ln9OiAPpYh+GLfkRKltDfGpRXJKAuWDMcMlJ6cEVdO+YAMW8r+ks8
40a41Z8N4hskPLphYiMnlIKJINni/SAVlziWHfVQ8kw/BBH0qG54mOGyQHzGD05okC+5Y4LHgnFx
lcgoe+mLFQloE/CgjmEHtj2CetGfPWNZMbDQLYrCBaVjIlXRIrI4vYDMBELAMgqDKLYIczSxwC2o
deXQAWbpgQYdWSoCZMkps8NRUXw25zHrSHaFy+o4vrCMMmv0+zwgoXhUyp0Wk5PfTryiDmd/BajQ
H3bbF9tsMcOUlpPNHi9rnm5WBD/OY79Yio0U380uIsmd7CPU1yzBnViPyKYgm43YLNGhsQWxw6/E
cEqOZDEETzvsdhzbsq9P/pEjZCcTLybx/PqXiyE2YbLEAO2kKBWCSWnU2L/L7cYVmVXYkFk4RYbc
kQn3itJYfFL4JYJLcUkEq77K6xYMS/zkUFjzHqXwFl9oGnE+R8/FP3yn+IAyrwAUAId5jaSoFuYF
IQhUYWxIVpPLICikgIED8hRWkq6QTV4mkrbKLPk1pE5w37j54iK/1nujm0lJexNDeCg2kufNDZMJ
Bf6SUoQ2PCAZkElBteSnrlJZCO5kRDHO2TDgZaYSzDuZuCYcokDT4MkQDgU6KFdHViXP7a+O59yV
O4JvusG74bEU5ExEpiOxQeQm6S75Tdypf7nbvZNesx1qAApI8lAKbHq50WW+zXiZ0UFzoiyAc8/x
J5Anvnxp3TWobG9zjWvzi4Ym6CS9JJt0geHdy4x1f9i33frqPJc0Qd/g+eZ9ZWs0cbiafFJoQDcb
wgY6LAYm3nt+CNRVRdT3bXf+YxQQVcMmHTkxbUZv92QOBoX5DRvTPPT0Emn5lbOJOKOZMlNwaZ0z
927DfAaqGjCLZOfuAwksgYuhveQwGeAp3qzr/EiY6HffcPtYlILnozo/626TMRrYrP8iawsHH5Vb
barOfXeMLBWPmSfbOh4IoFYN64RnX2EVfNXHqPfrsM7t+2zgT9hpSXZqaBPFzOYl0wh9xKGxhX0W
5SrA1C2EwQUU0jGWMlasYwbtiv4BZGpy7BfLg3NG48scdJyvUK3xV4oBBHXq6U9BOZoqadXXdvQu
9QNpL+F5xqC3mRsDryuUlCt6WvyMQeLfNjp/dOiYRDwMrfXUSVGDcqNOId9rpxZOKsH5q69puVpG
0xwOdifInVhvf20kEy3KpXEGoLyDXAlLdYADT3QymHSffTQmj+BPnRZX7E+Cu1skuQVltYDV+u3q
FXEVSsXKmTwvhKLcfBS/q8u4N39hRFJs1P1T1RnB6p3F08S+ihSw+MrSdDMSdyVx8RAvXy4DO7wS
8rcNsRHTqIGL8h+qgZ5t1sXkvrg0A/T68bKCFRoVMM8YWnbMt2p8yBiIYGU8dbxE4Mzo2fS568IS
ZgyYu/nA5mu6+EUocTGD5Yma/Qz55OkhVuIHY5fxve5UsrMGw2yGBfJJU9ZmjwlTQSSO0fRe9/D5
FUOOC0VAa9/8uq1v3IPMjjjrdETi3VzeaxbSFwIh97xp96/iRXAP1kXyxjYqG6/LxesM0RcB7rB7
9e/noEkT3dYvL7tCs8BU9xwcQYmugD/RjdPsiVVnXz/ehh/GT1qGLcl1WT3YcpqTPsSBbtcnQq1J
L5/h8cH3P0st6ES1RTKu3bQ/gFOLj/ckL/1lfbwMiusg7EWD8GniCIKRmrh/Pk1qL/4fIgm8ErGF
LqGW9KJ+JEGOjNcIc/zCkfNylMLFvpt0k/VYknebdlkDSckvOuFcpoQPg0aissTxjNmn3oL4G7WT
j1dhDCY/kWA/1qsafj2ALLdanNySNQAzL2yTX3bcBKqaGb3mrPXwGvBNumWqKIg8sLZWVL2oEfvn
+p05D9WKkeX7l3ECVYlaivU9O9CbZzDneY2ni3Goxue1mbNDnoKsTAePTWO9Ktlr4U4yWbjBYeeD
mS6hzp06PjeSa8v5DnO2u6bVWjuVkDVhbNZEbTV1YeoRuXhHyUf6oXQlPfK78TYZQi5oQz0VYeD4
usEqZo9tGviiff+79RxG0O0K2tLTuj3t82D+uC/+CpgwzQDVYK/9l13jA3y3z2vbP8yydoNQ42up
5YMww+HiOC3YxNw297lp4PjS/brrMbfhefUfi+9rys9fNyhGS989TNdWD8cqMgEOAfaGVKsg7aQy
PBy1MtZRD4bmXqwdWomKZuu8uX3mrxJdq53xIKhG3ojV27bXGbEWP7n5HIw77J6ouRqq+y6tATJs
saMrbsP+QEMJeP/rFckZ5CDbz7/2p+u3zh+4C5JI8Cbl5q9ti/sMegZtDoF69YE0n7QOphqWJoqG
izxK+nC6x4Kfhoqe2jTX0SPAKLw86ifSHx8Gz+pLh/YhTnOxEAjQ8QQADAikLrMSm1guE1DR2V28
pfRaTcSqjMLrxMn/xWQBf79VK8rE0ct+/XFRMYRzxLzrpM8foKCYF9wh8gw3YJmSL81itLCgWGNS
wSPBU9ODdaZMxZ2lHb7QPeJzZarTQ3AHikCRC8UdiclJb9YuKi/28pNBrc7hi0bhEMxl7S3sHauN
/1VxDLtx8k2av4DfOakBsCnDPzjyXViDvYlr0w6Jn12xD+LGWAL62sMs7W8ROwokTZ3uP3buF9iZ
BoKHy2ndrE+K0SQeL/eO0aZu41CA7m9grQPOPRiKp2Of85EBtN2ifFgepj+nURPVCmag0xbQQ6V9
sc57oXy1O4XGABkvCiwcGZXP+TO515n+7PqDu0+gNvspdw6pjmIXDhnZdaRi5GrC9HnzNpiG6WX6
F2txHqyjvqbCe+96/Nt+Qpupo3NfrxZNQOhVviAH2TnPUBMRKoxamo+mTl8kCSw5Bmvzjyducjjq
2LIdidPlWpgUbn8MUzpAocNMgm0Z6Kdvd/gv7jYPgYpg7UFUYsdqmi1aecIcHEh+Vqk/YfAxi1a9
B7YRg+Q0KVBwbtpscaLavJGk2Bor047RGXfGxV6ZArLf/+qozbGLpHQ42BwYgGEgsJQ+EOVrAU/h
nlR2GX0UA9/bBG649xw3wpN/8gmhxP1p07qaFqX/Ba4yQ30QoMrMBu6za1bM21YIqvIH/AHyx2jt
WbKQV1VD6FUcU1yOuw4Nq+47SAKuxhsb9cODf7FY1/RcejXJrZvVwpXrFZXJNzws+v7V+06LBN7T
rgVpK+n5j3G56u5e4+buE05vlnxdz3/a6Dq1DYCR/aYgcy9ool5WJzoFOCo2caskj33RGR+Chqts
xNtzZM/7HMwYehmnWFw3LpPaqq2udyMEtW997L5Vubf4OVK816R8QI6UP7aCTR0c/VbwcluoZ7B4
nxz9npOZufWEJqkQumh1/PdHSgxTpCt90LMGxuNPPfuY5TdR4xbuzz6pmV3yW+H2g3AXJwd995MB
w3IJtTBYH9ArA26KKAkV6OCsZaSiQeTp4n2WoFCnsZMmcU+9hKvmBnmDl63K8Jw05uUUNwXyYe0s
uUT5+LhqiFWBRGGUIXKSqPZbfg499DIudyekfwA6DnwvDmWsz3TUC+KjwtEw6e4Q5bScAwZY85bD
J5OWjxUTAgYZdeRWmwnKlHflbD7m0HMqLRFQauxMp8CICYgr/G30KZmTL1WR3X4Y3PCcPdBNNqw1
0lN5hwJY47oCUBc3wOpUtGKKruHmJP6chSYCl19Ks4yA5K821G3JwAWEInxsWyUvYBFDJRCZpA+j
wzyO7RardJ5i0blB7uOaohwDotb1YG6DhAB/DN/OaAcIU5Mke9xkM6qAWsPEbv6mXPhg4wn/mKkQ
0fFNHc1JNoIpZzobTISMwutb+fI1+ZqiTGO1SUw8r5J5lNjLLIcMjSoDSFM23n/e4+KXWppNm535
4GIB9LsGHQ3Pya/Ni7AZNGGE9hOo9rU5NQibsf3EqmTpDS9EQQT98Tzw1vrDeXGR9Y1mLmMgIomf
GuiAIcMnrxZGFlRpShiOUH4ZpdDTpJ9hY2ArD/pMv9YaMfBzDFBEZwfau2EngZkJGRVqIPRIayok
L2HXcqj82cvlcMoN+2eFI+gsd8qfcqTwJn929B8Pax7IniCjAtPOC3Me8EAtwXG/JrusjRTGQYks
A4laA41VfsIwLHJYZoUOtVDWN+npFbBkZguw2CN1DNzSLuwyPHrXabZT4v3Z7g/bqDOcAfFtgkuS
c6dvH56I1e7zzEZvR3QgQnQiBOfrYQWk/wDOx9Pf+cafWJJ7FAsYBcGPcPXPQT/sJH5X64W4wMFI
nSXfmGc0BR5fKM5hcxi2vPtMgG28WPB772oY4a+HL8hgAmskgoaXln9Fu6XKa3cZIKx1wnZITN4x
xem6/KQE9TYgaoJNEDg7Qhh7yD/cJo/L07dYlVyCcQLL8MHcAnE3b4YHfP4vcxR3CGjg1XywFJ4w
sjxi1lzSgFDhOnziwDN8sphtoHs60w9dbYcEF+3Fadq3lLiEmMJeIc82zQoORJ/pO4Sum9Dq8PTc
WMUHSLLvBApuoW9lXEOUpv7wlSuGd9p6WPtVWvEbjkketbBglOzTUr9672HtSjBfz8HRAVoNzN2n
fSOSodTJEd8UiNiQWu+5R2Tqrdm6eC0hnRqBMij7rnafURjH1gkJ+Qm1YEQfh6cQBibXaWsuieN4
IpiyxxQ2Td7dFEVsaff9zxDJpnWL0LOzxR3guzPqwjOlpjdeFqyWNV0odTW73tl8RLkFZ1V2X/o8
xmZxf3SSFbdSMRnB9TGPHorONboiaT5jlTrvdgzx/YAinSrMmgYFGvTtcYqxDRKtzO5SxcQvB3Ma
krSnl3HBMHbZ4WxIsx38+qPJb7tE77BMoPq/gKKRS2/b8OOzcKDYWcXNo9BNM7AmRSvxST1wFSqc
fEBIYKPipLI/4zHHXWjGXZc7AVvGPQlnWrHeS0lgaFbMs/AXwLYg5+qth5IYgziN1S5eM+uv9lyW
VmdV4EAlr7gH+mmfO8YhfVf8rCbZ73fTP07VLU40075J/mI44EE64uI0Re0bShokEn2YDC7oHagN
y5jx4MGSVXTm00cb5rQMhOUcwmJgm/RHaqEpk3ZMfiWSVb8WY4q1CU89hnaIEPQbt8hV7I06o2Rz
1UwOFTsR+uHHYPY5k4kFysDHU9ufLC7YwSp20423x5nlEB04YqYwmTEAbMAQh23HAw4ZQFp17iT+
AFwLhu3mnvthFdPa4U/YbPnN3c3oojuUPSrAG2wolbj4aPX+DpN5HrT+ZHtr24r0h2z1D7wjl0y6
2LCf+tO+WB6RLRJJ3de6ZKabZ6dv8WAx/oFVOfNnsnMRSMGEhAf3l62u3xlroEdghjD6aIDjCsMB
gEaALoo+W/ZoshC6Q3gjPXeHvzlWUQTcjy56tWwPe0D/pfM3J5CKGddod7QEQYcX+8PlQd1Fqkp0
Sw+n1qqrUwjn/Dic8tkD6NLElVfiF1zg/h9MCs4A9CjirUk9TYWWk6Z3geoIMvDAZxlWgwNb1RBm
gYW/E1PpVRemQc/rAPLwBcq4qlHaPcwaBPYGzvUlSVgCc7tRCDcKVw4CwDF8YAQ+oEiVDIuvm0aC
Yt48MWe+rH6jvwQLX9As2pbbbs0QqB/n+t8ItjhILvQcbOx3mGgClNDJtEOpeEiv2XFcxabuOOTH
OIaOvZLsj0lijHWWBcMuHvpte4l+Hg6y47c1h+PgzAYre6kBuvwwmaFiIeD7TP44bSGLYK9gBpWF
lQs26BxrMtyRqwxEa5ENxJ2S4ZplkVeccFuJx9JrBN2yIffgdXUZbrouqt+PBsjFyCGBqA5vqzsq
gH1tpkLbFj7xwsfuwdq/+tpfOzy4a+tlUW2CLRD6Lp4BEOwi7U983tXpE4YPWx5yE9o/m2FqH64v
MPxIgolkRUiWVQttDglhR3Axu8PECRs8D+cAjpOGNt6weDm+A5UWci1Fh8dmV+jDsaOzTDkrloyj
E8ekUWRUwiTc8TRaGFpcqqO2i9saPFY4GUJjwxmIm32HGM8QnDG8TL3Z7xdfT05yXHGxcaRKxkTA
xSNMm5OeBbL3J/CLZkuOAYOZj9UPjy7dLvk1wtMwQgHwX6Zkksp7T1mcDHwL50Eb+ETCA+NbMDo9
0NtoZJnm2K4oNI+6ZmnYGvB72JeNJXUGXgdUI6MRLDgtZUj+MSKrYvwOl9BGG6GbHobyS0QOxOIR
0WRNG+wdRwbXiPkx59yP8e1jMmv8+Arj6w7sLq440H4gotTDe4pHTqxxbuz3nHIhk0wT4xzrzCEf
KgaH21hOrJZD1nwQYNYt06UsOoDUM59iEm82DPMX2pVh9HuwOED3My7mNtlTPVOv/dgMAwPeQnie
ImmnLIigYQ27UGo5VthLD5Gje1h4U8UtN7p3scYli9YmLkN783DRumhivaTFmoenhEWHRi2GkQer
odJ6o390i74JxfALP1Fwg4x5Nr/Yeery4rEBasn5aUxNE/c1bc4OwiAFvSASTiTA4ehPJbeBjenP
hk6rYw3OhA/nk4FA6EeoQ3zZZHRnnCK8VzSq9jnKvXzFDFsfxU/dtCcySGHaOu273ZFmUm33f74E
zn5MltbRYiOU1SOyMm4T3k2JkmSb6+yOVRSqQnOOWiGmooaJbNMcsyV8dJb3iUdX4IymTmfcxT2/
xz3fwK5q6htp0QiA2p+MvZSOWypNXogkhcgOCbtbLhtThyYfDUYZTJeYdO1UHWH7jjfPGKidyjWQ
sC2a9Q4ZV0+gkhI79TbNOSsveGOUQPdlD5BZ0KyMypnqYUax3MhphnSL0XtytjnJ2IAuFi9FYOUa
VcnFoNtg1WuaZ46fH00/LMRbBzJBwhPo4fQqr/7G2VLaY5BbSbKUXl+MMGVeM5GRyCqFyeEfdVxJ
CEy8mMhkxwOk8wxQRj9AhX0rZOOwJjLp4rjh4+vKrtzS1V9TPvkYbVY/3FZ2/+tkXcI+gXv1JpDo
NPwSOIyVDMwsmS927Ls5cK5sf6X+auh1csSxIgSHkvwimLCfxRnTZrhgfZtga6z/4bJgG3boQgeV
NVFgkYOpHGNCiUeZvDAGC6/jgtHrheFWDptlJ/46V4s8lsmJMdo9/KbIXVFgeCPbBM4YHy+aPq0M
Fj+Yh72cshej3Uto3KDV0ftqJpm4l4R83onM51rw6b7WKIbWqMmUEH94xnxvJpQyuCR8jtGjNWnO
oQXA7UT4vGMv/I+l81pSHF2C8BMRgTe38h4hPDcE0HjvzdPvl5qNOXt2dqa7AelXmazMLH4OhebN
7K4tk1IcnC7Xx5RhAEIffEYJT6y2GwcBVUNKzOSyBtK8QyLBkdkIMBsBTiaSE4OlIDsRwAENmX5y
kaB/nBiZMnqiMo2PfmowYWXAxLgPvimaKeROqMsn7QvPERER5o49PJo+sKB2zuTO8o9QEX8BOG1H
w+WST2zWyZ5y3F/bAFjpmCLXtrnUpoxT4yZssbaj6T4LPlQUtFmJGH1H79FloHVZCxdh79E62aqy
IH/orHJ8jRnkGnYSKpznrTWOROa39/aPTtCvO5cA12E+qp0aanSNGdZybOBGXAcqYnpQkf5CslYY
mNgqXXhYVDPpPo2HWKvR29edpsM3jTdGfX4zTXJIGTKlYXXIhi1jHtOglPHycoduT/He5gteNjuq
Hec6Kzlw4DSm9Bn2R/rOf/+A2vFyh+ToQ67cp7TfJXvjJbNu0BUoYiFipPlPXVb7FVy2g7YsRUA2
+y1sFjlqTdzV4b8PHIOL2w36O4zCEhce+8ZswxjwYaGLdT7xCe+ahP8s5wg1sR0XtG3ZamfLKGId
qvp8+mH9q+wUOmWHj6GiMRJ688S39RqhQrT5PE3ja0W7GaYtrJysEd+L0fnvk+w8oHSctzCMIYSc
aH13cQeDxWEjbf2RJLJ72Bhr/3grrcvziiJedigJ+zzVGhHPgZVx0CDNrWjoAF5k7SfzMDIV/wel
i/xHTEQgPr97+htZidIWe+fQ8nZKS7iP4CFZS6H2SBqYl+Awgzj6pEGciU7xKjey2bmkTqQ/7PPr
hLzaSs/HNezQFodw8Mhuqhrw5zSqbU6b62/jugg1FjePoatP0cvvMpJLHnRhfnBK933FDlTpDNJ5
/KXroGBepFwwUXqJADi+tXolcIrDcN3f2vPvQJYFyBp6/AQCJWyVJhtPMugEonNDQPYgoJj8DSQi
bfUoQm+hXHb9jZXBD2/v2nDHsCNgHA/xFoaQcgOxaIo0j6UPYYuSu5622EjVtDJRBCDYT5kmU3+n
yx0KNxMKS2B2dQ8ibAiNG6W+CvCNc+zz9uEDsVcBQsmBkwRj3JljGpBMA212gOSAYVD0gpJ/8Z+D
Y/aKRGatQOX0MYz0N+mRVdiipDUYSDdXztZbU5yLQ6PcJXYrJMI7fDOGN+g/ykymv/buD3mRf030
XVUm8O32Pmw4W/6Z/zbkkEMX9i//3+Ob4bT4JDuWaJBeJvk8nmm8S6fh84ptP40A2Q5eHegKQ5mn
OV6bZGDspOy0wICCG0v0s08Ua9okD1nHHA4l4X24D3f1DClKkdwOhkLsBDUG9suWQfiUp/Q2qBvp
3eHSNnPCUroni38gnw8XAOzs1HmiPh0HUBBZZWAs4LoTV6sOdjMMMU5u17aHdWtIlOnjnyyAhG4S
NhWYWoaNr7Ie6RIlBSV4lDsnG3RaYtvtnBPyA2Kky5ZEsxSyUOOE2YSoEOsOlDyoGrgo4GFGXNVt
hDxkzDEEA7TusY0631KUrwE6DVQVIP/u0Kfs8yum9kdchX/cDHGNBxjUAYloEebo4BcD8m/Sy5aX
8OHhSplR1f9dvGIX0A843NOq+D0idlUrJn+AbT+hHU9a4Z/iirmQY25eyqUnR3gL/Vs1cJYtM7Z3
n4zx0KD9o3RBMRLwcPEAqONcczHgMUGHY55vkJhiZFa8I0g+y8UpLFChsUuZveEAfBml7AdWpu0m
TBFscwyIqVaZX1VKOM/sfN2/Vb9MsKGkxj7gBsAuTx94lWYSjFmBFMl22xMbiwVmAXchTZmIDaP0
YqcYX7YjNzIEVGZkUjZVBewScehyeNNSYVG1QMGTguoNYT1/dBmIMMH64aA3bescEOe13cMeu5Bd
ObnK6cyTSbT/iO+AJ/QbxOdJC16rVnyCdezAB0MK39UBcARzui5FfAC/mQzxsUg/sKicL6D7GzI6
87ZE9B3pxegKsTAhLjhEFXg6ELMwdZ5MqozZUi3qZDLKkERLWJmgcM/+qcBFMWOhyzZuJWfkJLyT
Qhv9C7TdHmUxCVx0oI8B68Pw4ZNBReTliFoZDVGW/VDDNTt8hnl+CdQoseI1AoA3bSaGWn4+ThAc
2nbEBcN5n8MvLl1AjDZp6zgpdEA0zng5O2nD/GQqtJnx8axeDJfdaEuW2VYCTlWEPpdAtaQHPsAc
JDRy4ikoKBDyMWHRGX9g0c7Iy3bK4rwj9wmrH4iGS52s/QRaGJv6jAWiNd6WtlJRTRO4BTvkHZ6d
zK7OLBkLZR5HZhCY5CGM1Nh/Y4AMftFLBJIWj6PFglR7Yk8xwIHb9rmxzvzKRj+RubhOk4lmHGJX
s6jYmcAg+0LBgp7kAGRZSukkVGAho3P1di7s5BEaG2lQJz8Ofb6MfQJxjbqK+NBmdSw5TSBl2ep3
EX8giuY8xCO265DvIanV+PUORvHTPkVfJGEvONKkm7avria/I4x+7SiS412k54rCaxRzIpG05Qmu
JHJufB2AoXjmnZoF1Uhf+mH8vQgxql89mvKHRYUMI5sNqJD8IN1LaQFFtxOG1Kpw5MAx1K+Spbm7
DMW8QJR7govOeR3HIX06YB1IfLF1zYnKE/UKF7EJPajWpjMnoAPvkH1JC2oq6HXSrGot/cx3YA6f
AR1jGNkvj6IZOqLyJIzuN6q7LL/4bciWb+A+ekgtNeWJYSO2WsFCTqhjSGgsXQ4K9RO1dMJVIXZh
JKOOi/1aGEtYRAk1p52RhUkRcjhupHB0ml1Y9nD+oRtTg3vcg/hn8eWdi+up4oZ6A9oHblN0zMTz
eAfwHiULGcWd0FutVgggwNw9FGKetdIPOIy0UviGeu+LN+ElQsVCHChCieQM2ZAOqXXQLUDlRvUo
Gt2EBb1UD1kBp5p4ZIHjH/gVDsKvuetxFPhrCMM4D0Au5nco9sgbpuoskBexpzt/uhuSSZbYuwsX
NJpTLmQPovjahbnMtJYR1pEFWMiOeSE/lh1bOLXPHIede0aPjcWY2Jjqw1Bm8kb0ZFcSOgEIgeKo
1ZAJM/Knc1kurlbKxi793EUUbXt0BeSGTA+LEkde4OCS7S2zNqlrkqt3QnjqHj6uqtKQOnZ461wG
a/C018mXi6UBRYurzkd7WAN8FTt/fwXKZxQezAs4l5gSoKeF08g6VkjS6/6N6Nhrl032qvLEEKp6
Kc+CcoXQm56KCJqbeCnHi8xw7bG6JDwxKD/uwEIdiek7FreS7x6Ije6sOgXnL4dHOn8MSriocbv3
gZ471yIxAgLGSAgfRjWL+4mQQQtPSYZambfgvGUcWh1t2GgpqC7CgciGxAqLtYRGwrK66utCTDBJ
gdo4DMcofoea+3BJWE7scfTmc0r+q3kM2tSWezRQDi7+ooEq0CsSQZumGuTDZk2LeLVOxPJX5tdS
9Itz7Yh9Sezr5NQMxi48gSwu8yrDQxvOOVUuC/FAGrV8TGIAdEuUXYhwYV+OyvZcdlo9Hlr0xNvO
z2OnCVxcLcKSZ+PZb7mFDuY4Dl0qWy4cOX+yBYcthuOjX3R4ALHItT60EX1A6Y99SCjifnYC7qQZ
DBR/4EL6KtaXk93FgYKKAEOPm5YX/IxQjK7J+HhqRIt0GtHigjvdjO6gxYOFzYON1oPVCXX8r0Ef
rTAWUCCVinQB/SndMz91/Ap4kMTf/ThWPOkRKVxxrhZkBr9HZ5rkAQTOoFBX4qRqpgpmsTXrHA7g
Id9dVq1zU8lIBqlLGKPULDQRTg9OFThMPm5MSIl2YEQ8DJSmOLCkY5uTi1QpOfsz2pLVqhskY54O
HpQhLiaJrdyUZkYPqBshOglXj0v7bTcDOnIeWoimdAckiAZPI++SP+UPlcnUU4h18emARi4q7FX8
dKow9jWV1SZIbgR5mMPIGx9S8vzMXcYMNKqOfjLDf1vQffBlAUgaQ5qisHpRP36xW/wy+GZp44uC
shXzlIDZchFeDrMVhUXGfTGdY0ZbBBzgArHuBjTUYzuBLc2nacekQvQ2gJ9cFSzROBJPx01h9wPF
LZl547xE6cN0B/fDBrjYKf4yul9dGG9cOp/+t2n8+qfJpXNtP+KxyxUC1LNqIX4YJQOoUdohPNO7
0F6RJ/JU6/GoeHK4nat34lYxmr6j0Bkry3NF8W21ajbYN1aFXH1tG5WGglWKieoLoTFwqaGOs6/W
OIQA2qaWXb64HDKdhXnO6GQBZzvZjqTfYfp9Cm/QmVQpAybB0xB3CMoso5Il0+5LtvMwsYWJp6+4
CJz0yarKdJzuvYmBYtTos4mKt0ahvO8BD5kLLKwvfnHVInSX3bt2d28i7RlH8nZgBt2hiQXJRo6C
Ugv2MHx1oGwF+sHaapCUc7BcA+Ez2C4pJUYFh4xGWrYaCW8y/6KPUhKKBw2+oaMEamEpbAlYk+vM
4Ea+fptFt8gsTY8QfAWmW5aKEdhk/EETtxlSG4oc68dQ4IUm/W4jueebn8juPxStN1Yoki96TZGi
pn9HEjL7osM92BKKfgTUo5dFPVAg6EEwwRNlBPe57UwsUjqPrn5ofVKcSMREhaNqQjR6il8aqTvn
v4xkuQmXv0SJM4mxXXYwpGEnuBz78C0h15Z8VQUIozT/KdvoTYM6mlOGcyQu7RBWeTClgObAEOup
rkT+Jq9KUflAH1gj/2PN2WZ1Oo7q9h+ZMLdM37MtCwBJN+Lh3LEMkSL/LQI57CpGOx/aWJJ4+LBG
JAfVPMwSHWnp+CyjERkCU1qWiUMiode1QmauuJWMJiOiFkZyvTOeB6RhHAuYSkgIeWYuUfLmSNmk
Ls9RKdrvYTEmgLTsh8HYx6B7+qcE1bIXs8VCxOVDwzvmOCxXYoGkMZz1Z7ae9UVaJyCWQdESdtIr
f/D4Kl4MG6CITAn6YxDGhIaJMRPVMItnK666JW0XKnuJXcDibHghWFP5RynLlRHfELOJJQSeT6f4
t2ixSFt1RY/ajpWm3c+QXZKGitxzzBvSFIr9S1TtRAOILo+wCTK8sRDS85HhxFNU1wgzKg4Jx7ch
yZ3W52py6TgpX3sE+OAe8bCUtd/Fphdfu3dnKaoR44Tgafy4a/zObEkUye9YIX8eHGLbMy3wt0GI
5iQoUo5T6QTwc4oudhHhM8Bx3NP1nQw4NUXQjJv/mRrvOgdOYCXjBp9yFQuBDaeH3n2TYy+KgZSu
7RFC0fPwYKJSi+tQOKRWZdAUP1gKAAh8veHgiVffgxoWN92AkdK3W40w0S5H5QhfyaQ024F5qYdl
VhBSCXJ686r7wKRHhQeH9EiImwMtEf17dS7o1e1xqDSdp1rCCR/EmTZg8XTSPK1xslUjP02cW/lp
rLetmtIF+8NanBKoe3OtGkX2UuCHN7jmOAOgztV1lCC45NSxG5eVj45hjTq912OjKZMLdmAjh8uf
+ZujKlPVxil12gBQDduV8bbK8d52QkdJ+SfX7E/eNVMQkcr0CBPDEB9L3I0Bes1p+6DP/yqaVpb1
alQ8OyvTCzGw4Rt0OPixj65iNMszyNO0iOozKbOWPQ7H1AV2Wh9BmwBb8NvJ3IVGNsym81XesD+7
d+fKZF2bGJljI85G+hTg3rGHTfMimuUNBCPgg2GUYGtf4GKXXFZP8CLTLnAQ2xsP6+huj6ad46wc
4KePDr1iFJN/pT2PNx6OzEHiq3AbZKRD4xpFyyVyUunv8NnMOx0JB8mMtKdDd8lTwCfx0xSKNFeJ
fayln1GEkQ2JNRjC5hZBTI2aZjxN40CNVQTiFsGrDNAsgtcm/MRHqzoHVX0bGyoccaxAtd6+GF9l
SrBZ99i9UJkAhJCa7LdlUJPq4VcZCfIEtvQKoe4C1Ql9iW8hcg2qjgdyCBw9hASga6LQlN/XI2wo
dgI70nhIQqQaVPu3H14TXBXLSQuJCY03229KRrGtLcRwT8DQmmDRRZg5h5xn0WcDIpkPxA5k4G1B
S4XMPdR0UZ6M5E6tDEZCfMfPc/GPcaeYof4NOyXwD4ArErp3CMtd2KxfCMEll11e7efo6eDXcLSv
1hu6vVjFbwedwZ3HAbapuG2Fvra/Qiw2y3+sPobjercarE8hROrqsenSfXNWfm4j52BI3nvtfSMo
lR5mdCX7BdenL1Kgpq5NwETrZlb6WGayvy3hFqGIgNhMkSNmoyCQlH2ZOGPgpiMZZY0W1MS2gn02
3PIHxOuG28In4trTxYF1xkAJIqR7bjMOXYMwsRHCPPYZG5qLyE6KURHO4BcMHw+ID+oAPCdWWE+D
X2B9R2/69p8+F3IKyCUN5w3ov7mg5mtKf5xAZqVsx2acek/V+oONajwUFUp/aP43HiSp8FDjdcqB
BnRT5miSUl2gDwTv2c2vqAi99cB+mQm9kzLg8HFrnuvGfXb4u/RaI7AoJb/mYH43G8MrW6uuxI8W
P+sJGPANihrY1TtHnityboMvJnw4taHGUlOqhDxzbCxBsU0qddVn6mHUSSnewigsmjXgdDWvlL/c
sXuk1mq4JKpJw8t1YuVQLJIkc1iNkoqYGDKuzrNOv2DXAd6ltW1XULqZAr/xXEA4xuPQ4enl18tr
IlkpEGL25vPBS+UhT4OOFxwX405k5Z2lNWTOsIxSCG8w6wLt962uDf6n8kmy/E30cF7oJauYowHW
sEiEExy+WIzcDG7+jhXJJUwu8ILlWuEWxVQYiN838JGmCsKg4piA9lYc9idDLVgeWb5cioS0321w
Byh/+ba+cnjiuIhFJx9AAAwMPcw774N6MSxPzp7amGpSQAr0S8l7vKs3ndDmRaBnghp8uS11F/8K
SDXlG9XEflClsBzUO4WuYqNWS734CA/qsVtURRGniF+JLuktlZuVLtkPj0UQozoXSkMJLPThibwg
z7wdRdC744Na3NVZ6ZXyoksWFcr2TQo/DkIsiwp1OaRPdKacPPeL/n1+Gcv0Tlib0lI1KCx2aYnB
+BaKz9pr8u6PWRE+d8I8ubmqOLhYv2fXZO3NGbH+rBsmQZSbjM8ovDhDdq82fLpv9x1jpxPiejW5
m88MuxlE8VI2vqG0X+jG6mbLmd8nmhofsMZiYtxG9Msq9x+uhIXZJQStIvO3kQdFNRSuqIgVnDgx
Lcr7Ifp++NoHDA2BH1yasJpNHyaI/jbQGFGrxy6DIeor++xj2W7hD+mc+a+vhXuLvQun4cG+pg8M
b98M8uD8EyxnL8D+j9nswnXZElJL/PCS25rQaRSdMi2d4gI8inRtPiPkOJjA3H0gBxqcjfnya9EJ
5J3DzZvcDIXmlCEU0JD83KknZYgWvFeh4Ij8X+FNv6A6vAKFStoVnjW4zx6IyJHO5BBdsUMSO+cU
Vd3KYjt7mz/akTuLyq52sz9g+Z99oZ1Q01gznlATfPyYATF4dOzn6kXjQe1MM1Knii505R74htfF
TpB3Dp5vvZdMSevmJV1zlHn7L/8923oli0vOMZK1ucZMe6/In1YAHB3wm5sZwFgVFVCUk5b1xpOj
mjzzSmgQ4vTR8m4kbZBU87MQ2PallUIagCyUI1+j5a/goV/vy50D41sf8hYd1JPnueIDhB7cdVsm
IlR6TQiUY+z4y2sWr1gYHoR0smFY5wfgxUlL8PrXgeR9AEUiqu8jbb4O+qR3hZ3SHFMLgTTBtoEt
mWrE+vaeQwiuwCI+hFvYKexfhSb82qk2o4umX2PlINN0NYKyjCm0ESLbCiOUxCrEWCBA+6W5tAZx
dXopbYUrlbmOkOA0DmI4Yf5rXi5RC7+wz3gQ6mmTYJZeGrBYPLHvmJybLJb4mQoS6U1e0X32YCTY
oGa8Pc1Cl+ihkK5hoYrlkvMAjMAppIYS7wBS9cAC7pyQNYoMMGoU5TenQOgBFRUYWmQoAtip292g
oC9hbha9WR0e7JMGIl38yugmn18D8scN/lcOip6T5+yY1DF6L5r3AbGCQIADEeUkWBXa316LyeIW
E2U+u8BVbR1SZySh+9TN1f7MNyFBePdgQCibbHH0bxNfP1ZuvGbLDEB0xF6JqRulqpI1kMDa/qBd
VXqkD4PD+i9ccTHzLhYT7vwQ4S3IYscbWDL1OWApew8IF+d4HzfZdODMJ7R5CFTxDKP9xR/ggwnU
eDF0ieyb8drDktP6RI/eJWU+SjfKpkHr2q8MgRs/JehcpTk7n5gpw+RrUNpsBSGYFEa1BGVew1Z1
UeDNAk4i4GaeA0tpiIE0vBdoT861zwDJ2XcYzom7V7UAJLDHUGaN5X6C8VfD2lXhZ+yQb7EnsTl1
qgdvHbOMF17SOkRTc81O6TU786uQtwMNp+FIf10CIKRyQItO/lQykHFFLk7X1aR6FyRD7653ouYb
Fo5MGMnzQkvliyC62qlbG5477z4K4yPu+xtcRLvHDhZ79bxpwZ0OuL6N5+TkjtinKtn5Lj1mu7SG
peOeHl/RP7ixXrNXcvZJbXToHXpTl2S1unJwp25jtEZCNPiyaA833myfHdKHr/n350Xlwt+RUzgl
DpH8nBX5+RQ37gbCs7b/4kyP3Zku1OTcQXxOpXIAer/w7h60VNvw1n32AZ/malYofZr8MaCC33CK
A2xTxSiWJL5B4UAxdEmbmFHpnZQxlbwAaeFJk0/In8l3VjYPd6u5+toVxpm992yXPo8CWzp1wuiX
01yiUWYHhO7exvIx1DjTn7nrHopOZnEI55oHartCjSNWYXouVgPTVkaxx34jwaqXJ7rpT/9Ow93Q
zdIdvtdYLhuLrIbeaieyTVr0Fw25r70uZj0q/lWtPWhqegkrybSH8BlpkP1g8wUBrTluAEDBJ0a6
JmNAsRew1KVa85hlb7o0yl0GNkuU3/ihIC7nlWUD9yrhe3eMp7QZO4ordvGxg4RjwCG52gcAobv5
oFJ+0igCe9aEfkYvPL10DcsMv6YT8CqPzNLGfsve1o11dgNHV9887XDbzQqkVtI9GF9GzpEXDQwQ
q0bM+lnTgEEWLvlHt5bN90xEIQ/QcVHaR1u7yNhpDzr8pW7ZUHh8V5P5QmV22qCHvUUva35mQS/Q
5pUR2jCdU0G5LBiCGaqpNs0TiF/WroywRy1ALHw6zaiUFMx5jS5VC10ZbEOsSat//Dma3Yf9dIRp
iMOM5SrxBgBHIfgEtcAEPk/38d5N0/Ru4fd9qRmsUeetgSymVLkoW2OaYISPtgvBiWar7gP50uix
ibGX4ODd1gQMhL3efmHnnfS1WJAp492njqW3wI8OBnohHgt9YDUT6xjh2exc4J/umvIZngvVxQLw
9gESqMOUqr+kResHrNOhwwGZZDUYCwDwQpIUHMEGQ3gYkKJBXX3g5q8xrBxt2MRiSr4pgzBVjr50
7k1Gz8G1T3j1y5jYlDLOYROk9s7XLfbo08FtQYs4usU+kHe4qJiLPSarTU7UZQjDvMA63yKo5F/9
r2Vv5kiG6/5QFQwsjcWSEJzJBuZqLW6oqa+wr61yOz0B2yLTXBYSrnMKQvy20gUxin5QTdK5d2Up
y/AVsCQUJtWMJgwPL7tzgV2GKVc15HJu6KNolbRjsTwC+y4FG/z50XVDX34vAA0Iibzs90r/Wq6z
j+lZcI8oBSp8PN4klOnTkPbFZU/Mvs/zBM9iy5vhk97V3fCE7uNrXBt++wfnzsHF9ZaA886juIb1
exMr1q3JYymtN5KDHjv9BlXngwOeU1uxo36bSlNQaiDjPaD23t854JSl8pxHEFodlXLx19P6BZ+g
2n0Fd6vUAeujQ6SFhUIkThorNqkpNdmAa4ooF5U123KBxKNt9HQQum8SiGa4GzZgWvzyirHm1qhl
i2z3ZeHZCWfCbXqnGcUlbp/X+BgrpG+73gEgIk3G7QmDL1A5FYliA0P7Bjs7iDLroAO0EIaVdEid
kjvGoLsUwA7vdv7yafPoEK1ngyf47NrZw40OgtqSLWEeWOes6BwS7k3e8UYM86+Q3WrsMsT9j1Nv
fh24AUwHEptRf3B1ilZiwlruz5gWJSZ7FbZ/YBa9qbEJ2XKHVoMaPUHGUTbEOIoAShN+QKH/Cp50
JtQzi0/gjqNaALR0MuALRsMtOs2mse2tU4k40KF9kBZPux9wEQIs7uJ21brk/7C3amizxfXOw+um
8P8XBIiIhe41yvdgY7PxpN9/ph/enA3t1DVIRM7jDyzb9pc+h1aGSAX75S1h8lywS9coQr6Q3HEO
dz6busw2mZikaOFoEEbNxWMABbB3oytmImTAbhLD+cyd2mW8jFhRreAzgxsJ5ostOJ3Jl8bKwOcA
VGbbY/soikIe6C3ivWRWQY1ImODZiXDdP83UkzNSUj+CzQbT2rpjdmr4lVeZ87Dg2O5MoUgQljsU
6B5PEzPrOpgzE2w+L0Jo1BQM4r0jV9C5EAWQ0BUsFFTb7qGPwM7BIQJ1jvcumfsmXK7SFVYuw747
d+xOc/WMzv6jCRwIxeTqixP9M7GcULgc3qieps475fJzxRbDtxWBhe8sAeELAifELn5BOsMofwTA
3DLhaoK6MPBMuLnDSoxNfNlJjcxxSs5IQ8VJbqPnCDXWgKJlbHDC0xj2n2qeUhMvJP6Kgme5TFvQ
VQqDF56KN3NL1a2483Pr7L3GOX9xdy52DeiCp4tX+6y4J/netf403HmtJRpY4IzqBs0oDG3doZqW
/96JpRQZ9s/WMo/C6ms90MFVMB21k0Teo9wt4SQcMVZ6ynCBNhLxicAudK4NTyhjC2gbBOwHf/aS
1ZYVt8EgEQ+o+pLKhwIFCELVnqq/f9ZZwPUtAyf9Exvl9O+fTNp3dJc08IxCnJulDlEjqmmn7k7h
pxbxYoKYktTQ9xTt09/PokkJikeL1Qvwv+A1xIxOChtK8ecM5Rf9OGa/zKufeHAjhVkgB9AA3fCX
C/pTVP2m6xgWdbm6IU2iYFEQQZoYKNOCIYzRj2RwwPANNIBczWyS/8xbCtau0hmM7qsf/QUz/LcZ
/hawNIr0rXew9PaDgKQNmfQuVuVDWyvQ+2Ed/AJLtnhNhnGWZ5sMFp5mdYKTVJyP3m/460OWmjgM
p54MpSh1GV0a8hCm4csZ0U6PybHTHsUxxf4GgGHTvscERAp8IATobgtGpSDSzMssLgnkBDQiGGPh
coD1e9crGwFzKI95N684AsOSymmZ9QBYqDIA0KZvbHyAYpzXXIIH4soJXQ1yJRuxLAeqJA0TPJGV
Ns9Apop4wbVdmvMGcBt38DZ6Mdqa8O4EVoLx0nsId+21uYY5Ug41h0+AAdaarkJV5mmYZeqXeF2w
RGiDfapT/8wirrXxXEMgaTvNpeZ+xyxee8fkDnYhn+hZ0y10n3bcah82VqP9Depcb460PY1LLKl0
WF7uvFeyqn8g65qMGIJPJ9tEx4um+4u3obrSyRWDelYXUVBzKPkOEKHZD6euO00kVi/+ZUu3qvKR
HQ6sq1g0aJ23yX7WaG+TeqfRXieXCLEBajId36qrA1ztFAO9gUv0XhWgRA1w4WTmSPsmF/LtTLKk
l7XpsfagNKpUzPeq2blFNzQx1gDqCjtbyGi/ruiNxUA42sc5MW69RWIItjWsxtvPd+UW97RsXze/
4lEpWReWLUyKgzN0Wo1Fn8iVHOh4nCCu+YQPyNKGMYTdn/VjGR2rS+oBDc2fxobtEtbWtP+Z2tIq
C6uuASexzFxxwHRV41QYZfjdoRmjnqMYYdIvkiDbX9q3bmP+1oJUh/azaCEAEDcNskRGsjRnXcoC
80JpuIJmZIoDoOPM+hX33L+6PZgUQmuQ2hnXfDcdd6rEvA6hg0PVnwOuOtJHY3uQzg8UlzfiGwsI
gjodk93fFMCCy+6C9QXnplntQO0qeEeZlWPvAnf1jePur8SIdM5syUMlA3s7x5Sakx+2IO5roUJi
49+Dm8U2H6hcb1bRS+xSJhUxVihirfPCuhNmiiR5WM+C2uh7bixIWM/UQOy3LBRszbe0Lg8CnX0Z
Ul8yUsP8EYhzOylkmN1/vF/J3CzUzm4bYAZsZxAo2uCWPHrT4Jlo2LbNvqspAM3bPqUPul4eL2AF
Zq5whRG3E2XNW3LIQPh/Jrzgr4VPBtqSKM1E8GD+yfNL9+Yz2iqzaUAbXcdulJ7N27Bp1aPjzmr9
30apnRdsUNMziVHkEhtA8VYZq8l48sXlgnEctySpuhvip4tJA/myzu+Xbaww8CAeQkK3Lrh7xBe6
GMrYRp8lbZHwgoWKCqX1D4VtzV6+a7A4WzPWHifgRRCbmQP1Ssx9hsuMmaymspqsgHcCH7ppcbx2
RUXHFcUDegAgWdsVpDUOcxyNxwjxHTAxESn0t4Vs1+U3Gibzo9jMiwPkls6USbUoJks33VIuFRnv
SL2gi8JaIupO3d51j9R5jsqj6LFS6fp1qHdJkWPm2NO1VV7QvWBtBgRCy0r+h0YMP9CQe6tBSqGY
n2LAjZwEda2dsm8BM3fcBjO8YH9UVDKozD7ozuCQkH2YPwApk02JknBblLNhquKHcLXsPluxOlQx
CCK0r8wMqFCuLF1xm21ZP2lk/pWBzYPvZTMdc4v4CINaNzIfjcOawWiGh+/Ip2ZWRnGKSMO8uX3l
cuxl4fQw3HgyA+X9+muX9+TTfXpw9Mg0jIg9QAJZ+lXCK40WO2SZ71USDNqU/llwBUfp4lWyNYNI
YdeE9jfpjoG5qhhuRjGlQ/twd7i5DE8alAwI3ey3DyqdIEc+IOxfO3ySBcfR4mXlINhTOEOJHyQN
V0yfrom9EGUrYcTl4rRizdOwiEEOYiMObUxSph5swSC+pZHdDSQ1hNW19F0qf2OoN/YAInGkG8JE
v2XTzG3xs2/A7/+Cep+AqROM7ds4dDD8WaaUgqvuNGEgytjzENwIWJAicQfCr8HkxlLLiZm2Syho
PyukWSXrMEDFwQixcWJG9xxXgUdENxE7jCKHi9niOLpVardf8qBjol9G2NnHRcVhcfPL3mTXFNWR
Abz/wyh4M3tSad3sWoeiclhHINHCTQzlvaOlQoXlz32s8SSS7enQGNYNxpPlFl/fmNDiP4nu1ClX
azOQ0QdL5F4B/MrzmrYYAIKVpjvYR3jhV3ETPjuQiyiFwmqXco56boPJxhZJ90TQj+buetXPgcnD
aeddrRd8B6fY/gSlGhMEXqfcrcTUn1klK/7xsDv7aMpXBZjysJagYT8xb0k+5HejMpFS+Et5ytU/
j05f6/xx6Kk9TgXefhtjimkKqPHvwvBgjTlQJ71ajIC/JU4bB/TTeX0R1xbfvK+NWvACnghFB9CS
cQImO6egjBp3ZzTemExZrV3nMKSqeC0u+K1wYot0Q/GhSP/MOO7mTStWvTeNTsOqD/7ZBK++hGAU
Td8AsjY4hz7OYe8TxoN1f7usjsupHo0j1ngVjjwwFwLm4WlYy1oJYQCH2OUafRw/KV0HLP05de8u
SCQOjpSrayhtPcNhaF8KoLgZRLLq20CV0WrohLQbeBr+QiDej0W16RAdnB5YNLPIGG9YW47CLqR4
3TqYXzBSx9v+JT/XbYxntbAxc3+uQUy+gQTEiFobwE2SqNmUZugvUa9whDXAlDodUcIEsY+vVegE
b1gZ/AyiV8Z+8zYSsJFlrr7hseuhFx/F5GBw6zakBFi7kFTiZsqw388AT47QhZq9KmkhXXD/7k69
++T2cu8qEyyl4LKFBdKLtJPfWKMzXhpOwK2I/xiWyVyDag26QJWFglySdTztlf8KM0bqIfer0rIu
F3sDoR6+rptupiYX/bYza9m6D72gZhb5di0/4pb+FceVtcHSCHkYt+waa86IZfy3iHhVupaK+1gx
leo0WSx9dWoQn+Q8zBeUMag8Ag9tukijgKjoEDlea5ytNMx6od15W+ceI7Xoa9UX2x69Dd5qA8Zy
TRPLRubGK7rYKsgvXBh87fxWULiaX/C5Q1YxrxKXH9NbE/OcRsAm+4O5Se43i2e1WDH5TSmoLvAV
YvfCoVPEF6Tp1Po1/L6wHCni9fTq9AEw1uwq/FJ88hYEuVXsR3bEkx7vejoG2Kjy6KWiAwgZQGg9
dGQus8P7Av+sEMkp3bNcivCK9H+zUvxmofteNlO4msCEY5WD3aKLs1+TB6yD2hVkDsPyNX4eNAh7
ACuzDvEnZOeWYb7ickgDjzbvATWQ5sb8tcNBp9NM0GkzP/5q5XUIu2HcAvv0XrM7O/nW5tVBG3AD
0ytzOUr2F0Jjk0rl7V+39iMpTg38p5IWqbhx44q+rXfEJouTje9XjJ+Lgx0KpIRbEOz5YIclrAnr
1GnOH1QkUCegm3q7YBO0qtb9h8awMgYprhglnl5sazYTUufD3Hk344pG4e2zcX5SxdoKG0sEWDMc
MZY3cLmKPZUvC1mA2M4WnG9YBEBmiwXQ5GttvibrxQvrUqOyvEy65ZCt5AIVjm2upPgWlw/rr2Gb
mk1vPy7NKit+8LUt+POK9deLu5ZUWF7oXWiCjBqWUnTfGrXWRxeAtl1CeVEeHR/2Lmus9umTZbA9
sjUp++qXt8YtuR+db1T7mcXozd0GV5qNAV0ysgsDEaPIcAO74p/VDB495kB8+wxS+GKffSLahG2m
ycSq5jQHhz8Rne4DJNPOLd16j6jQrnfoSaFU0ksBQheMBiiNsQ/FmKDCJ1rZY7MFCn1D7gRf+QV6
/eMrGOiPDuQ/Z8cYlgIWawMMokdzOIiqI5mmsgwYXPs8aMIC+LHtCT65m5MjIP2p1qARV6uoWRu0
kYpDz6Bqg/XbhA7CESN6Z/K2N+nVaEsTqfQPOgTQCDuXRLnGJJG7CH5KmwDi9pjBD+IdDezmqIrX
IBblPH8mnkHAJ5iLUhjTYVmtDjJ7XPzAeyV3snZ/8wq7Sqrm5U8UCn/uOBOCnvoteqjJ3W6igpGB
tEGn4QL/GoTsKgADdE/ol1qOfIp2DI0KxrefswzpuXcsR8TQmweTboXG7UaPefPPd0RWH2uftRzU
i1RRM9FKj3YV+igLt3DNp6UjjCN3eoG9IXj6uQsm8+NmeHMf/avAG8AqNCmB6Ci+2+bnQzWoefvO
PWYHinfp4sNLO88MdaU+W5LfOZSGfy23AvBCHPnTrIrF31oHv3+BEMVzW3WaAoAuwNeQC62Dd7J/
kxKPXp/XoukBknRd8iY+bR1wMbBPPMO8d1cgI081e/nKURMt5BiZuf3D0S+8OqzvLKxOWWUA+AWl
uWyBQRkFElM25ZC58j3b3MBVLyerGNXqRl3GjNzZN0p1tMcwoQru3d/+bTxYpSCCY16J0MVYYOOt
qWUZnm+t67ge8mxWYJ/FpwkBiiX2/UNniolAGwODbh/cjfk3yj5x2A7Bub1lTTwU1Td2iMzP5v3f
3rp0VkXvFx9svq0Y3uJi2KTD4pviY/s7xGKufQM6GT7rLk5x5eEJMTJbGpxdcMc8qukUDez7PtDP
2Xt7bu94jV1Q6pcblPvL0yl4/jH9vBgbzAgZRBetW9qa4oYKo/I/ms5rS3FtWaJfxBgg/Ku8wQhf
8MLACo8QRsDX7xn0Obfuru5TVU0haa1cmZERkcYZAkxl06hZ1zeOkPTyIKpPDgYumuYzdz6j66w5
yb0m4B8fiCi0haAn9kp+OeJnpIWs+rhVcMrhd/XQcCzo7Ixvs25t5KDhZcCI87aY7hTZvSr5/NkZ
Ptsk9GTa2C3411A23NRQvRvUpXL0BjKl5KMqL/nULsg3cK96WM/eHfbztSd4oTq5W3M4lXembBF0
to/hh4hSpGVZsbgaWp/zrfZVDQilD51rWwt3OCyLUFBhV/1F2NqM3T/Ea/zEjU71v8GKjBYIdgfY
TY+ag3f1s58Tj2CKsf8VlzAFZZK4nOzv5hIiFD1Upz0r2QzdHh6Lzj5KorP/ftCBZvTl2bmGXw4U
/9GFfvNUiHzF/KNcpfnXTofpnBcUskbjiLpj03+AqG9iOm97q8hWB/VjeCHCmsKEUYYeuRg+BALZ
UE2qKUneSRMJ9UIM1N7CxOUasCBDEnq/aHIQQnC+tUaX3i7kBOU5ubv2eUJThLrH8hwqgXKH7NSi
BqqxJ8AvYe92YFE7iw++KXTRGmDddN7sG12AhjlqBjtzVP3g9oQpOsxB3Aog9LzQIBP9RjQ0hF2O
x+9uwwEGxzCKU+l8+RH6woUDPc9rrUT5xhMFHIUyCAGJfG857ZUgbp8cfQNM3mqdXj55LoFy+/24
7mzeKMAJ+AzvePt0CHgrVevOJcHrxwaEIRAbfHzbyghB7DzyYO8SkfjRP/s8vDfJVyOhkqH7uKGq
X01aXgfFYDIAslfjoIJfkL16rvaITSSMk1kipdahwtEN79Ff/CShvyaEmo/qBd1ZXcR4AkgmL4bK
5DLywxFtQpowOEZAHxaj+mxlc04R1RM3zgvomUy6p5lKY5XwjlDPYLXWFuIJw6vpn4EOqBL9WiuV
wyyP+zthMzJTXCsBaskhNrYH1jBUGPg3GgrFuD2aZP3K9oUwpL8j4ZvDH0DB6RZWJYNu87F/QSKd
Z7JGakMVIcdm3mUnkOs7kRZW/yWwz8BGTyS65e6ck+blptQSfLRnhnVZs7/Y96DP+dZFadu9Mtjq
gikN8MQMf/j2GT0u6FX71ZqHjcUrgCYw+xYwuboV/VqIu2bzyRFsWIUVXxqjPuX/NP8JyadJ29+B
16me3rtf7K5IwFnMpR5PSSRHygLxE+BQswzoZoYjKuofusiwO2HsBdBxMS8/s3qk0VuVKcxfa5O0
i9Mve4nTHcUTwqOXQp5qhTafpD8v+8+8r6GLXZoBeORD+foD+HYJZZxWXRJahHsYfAfrrT9Q4ioT
isUixBMUV7zcP3mDAUvk2GW1ypcmYn5wsKfJh9YUEpAr3o9IgNq8IuKXGBwq4FlS7J/yE5AC4hCA
PHOJfzx5THNms7wPZt1GpATXiMeDDRjZ1E8ycIJP9ve12yWEOoy4A1zpzoT3j6skFjYHgfqNKD57
Uo3Y439UzTbWsb8bnoRXi7SFG4oECNHYVAWJ0V0JtaHwXFF67oEl5msjNyFXWClXEuxHddWkm3I/
LvUJMwweAiTFtcZF8diSHIcA2lv3BgX7y3vCNJOh1bnf6BT5Zz8JZhFKv214Y+QhB2z1Jk/uTcR7
kyakaC0LmMTDlxOEmvinFwjwKX4uZAPWNzmCET/ZJFtBE59+0hv8JDHfZcTtgdEHEkUYff/qf7v7
cQ54Tg3LZoeJ99cmwIooWSFKN38uDIROooek+mwkZpynk72X54yNj2TGlHjlTmNNSgn293OVQI7O
vbWlnB35A9h4RcRI3sEDNBfR7m0bTjlyOUCqNuuEMl3kH/AAeOen7lygpOI2OiaYdvV4/uu8zECT
Ka5ZVrZ/2tA2XK/pDCaUEjvnPDgOtIx+tqORP440pWuOTlYDqsjdSKSYkyoOj7nc5aaxQSmEt03g
OROSNKr2ait1u2R6XDj8JZTIfrnFUAkGQomSs+wai7xfxG8MT0ruCkqO8ZeuCBO8mC6ElIcT/e4B
67Kmrl4B2LLDJ/6A0EdbBWHse3ndMIpwAFawhwA10MyDEuBtFpX7Tc4pJhd6wDKYEtMmSIl5tP6K
WDzfV/tWwm0JS5hjkAC7NZQFq/uqcDT5fwzpduYXu179m1LKMZSRggaEyYfHd1I4yPrOZcca/dbs
6uzYOm2NbqknHSBM+XPFeVLJwiofvSuYgQ1299apGj1CfiX//hGSoH+4BBMP9sR+pupPFofU3vsW
huf8mQBqhKWXfacUr9n36QELNkj0L4j1jcFhXN4BT3ruklEZ7fcyCWu52T/BGYK1oMlA82EjgCUT
Qy5bgjBY91KEv0ktBgJ4A2pNS3UzAGCHXJSEDIEYMRfQvCbWPhQPT51uA5Ogdm34ADci7/GM+Atm
D8+uH2/iCu/kyLnE1/uoGRzG7qKcbcO7o/+xpi2II5AB4VTPD9ykZCKvkrUKM5Mojo7MohXLJYPc
xEAwh7XN2Yee3mWlg1FiszTaHTlOrxaZxADp8VQ/zIYHsHD6teCWA1o7RzaJwCTQE4vt8swt3BUr
QTG+VkHYzqyN7cvaffWgMcLjS5XhJdotSSm8eSvzi9xx7uu7j9U5p95Ddu7fqln6wLBgXgP06m4p
fDOcwBTXC21fCsQHtNg70ti98mRRQlKuwN6D7LX36k4TfjtUXso+5qVbh0n5btaGe74Fo6vPXCVM
v/Eg7XB9bYy8/RMsZwJRIOcSVrD1hKBv1ZeQ4GY8Ap81Djkf/mzEbNX2dwK7sNcEBqWIJYEldETp
FPqL7hCQ8NsEiJPeCwtLcW2ukKYwwEcU0VtLP8d0EqtuY0uHR6oVVloQlkvbejjvAmLWutBN3H3r
3d9NNnuP2SAc6QU0Y6przRYZheA4dhxpoIjb2qRfmwL4EKfBC4XRm9a7Rp4th8qALoQSDQBrQNBq
0Gsnl2QP5e5rewxwJNZve/fAG+mO//w3EyRmhvlZNWc36pltc5ZuDZjEPBQ4FzvrDZmMjpRZRi03
mvvN0Y0ZCN7csBiIgB9gdXZmm5jsmBXAX4KeuM0vi4/64mfdYDoOy4rkpv/p3v7m/ruXpXBDGK/q
fTv86RmDE+DT36dbpauDGglUDZ4FvvRJS1JWYw0MQ7gwhp/uL1S8PmwNQXp7L4sOS+gNdZPJK99O
6r9oK3bumGrBEKaEvXLtAK3C/dlDKTLWS7RJvA80HTngDCFhPcERnCrMXQzpbaoS92FumHDmcAgm
o3TJANrImN4h+/YNZAgfGdkbU4DUo1fuGzHwX80+zS1e4F03G0M1ONAk6qhk8Npkvq7ZxTLQHmNi
rBfvycF5tNxnBswJOLdmX3Nrt6wM38gMrOLgnxx33yKzgSCxw5wS1tPcvfjnv4sfw6q/+DxFoYRY
+A+14Mr+i419KPEXSi/kIm6KpK3ddK+8n2FtkbNWOpXxO0jj9/AGY6OTrpuGfYnT9W5ahEucxrLh
wxrARCxTWoD6QJUxn0HNvcb58D7Egih4Dh+d8qLhHvx3p7HzbrmXhu/OJXz05jXvEJYZRv/C8H0+
KY9wkUD+fu0WJaIdGeaVevPhGeaDSredqubAweQGfFXCf32+vISH6IF+uEq5C9xlLqBjFWwqD0F/
mITvcY3MzcEIZwnRwD8WmczRXOPsh6Deks/g1gAvFmwoh7QHBtkZAIF1fzj1Uo8E/0ZLf7LHnYzE
HwKdT+urTV3hxXQlIY8wGQRfOGThFLh/YolcwF7h7UEHDek/gKsajHW3kqA2QHEliL9ulXr0k6h8
/Bx23YM1VYM+c8ZtBjyXCHeD5weJkT5WV9T0JS28/4O4KeWGETQgLzeRjDyZHQJRisOEjgNIuS0l
ms5UjUFTYUCP6MtUzzzyF+cgfKGGG52cQYLTu0iL8w7F05Yw3/QZSyaPvPNEMmY5ymHOF3boX7yw
lMNIgNgXeOWilTK3CLdXEjojoJiRWnEy2QTDEu8T+4slnB319QD5GCTMW2pgzS9520/DYVLxvcyJ
/B4+biwqHdwiv7mosK3VvAOYJRkrdjH6/wngINP1Mx4qj9jxP0z7HFEF0rSZ3Ciy1KrEYR3I2NtR
fwLlSBoGo+wld3l4m1wEjI2Uh4/d72ib+4WY2k/PeVFxacecf6YuVXzpWxyCHP5iosL1ncpKEygK
Rx2mZVDVPSB4wWGbQ/6kW0WA7B3691Y2PgeytwK3Aohz0w4mdvhjVS3hIqC0e2xZ8C3X275Qw15l
iYxhh8QUUj4TamFWI8koQaFWWin2j6QTUvhrOKPsJymuBwsapAuuBhC1OlYX0PD9zwQ6l0zbfOXG
MLX+SH3LQRNlhbTYUjYUEdeS9uG3XEHqNXFoOXLgVvs6nY9NnghDODoPep/kEbhG0fX2vpQ2R2hL
QA0Iy3ZxgdJP2t1VDKGXYA8PcP5rxeq5YSpqBKwEhVBch9CRtbF4oA/aYc3hFIBG8oinyYOCeqNx
F087G3MlAshBzX25/jV43JRkNHV1348jb+XBrCszL5o2XgfO36w8q6hFDGvX2/XvMKXgyKlJ/cro
1GGYe4GsdRwWXeHsj74g5re8GngJ+sYhE+PgZasdT88QdDnEpK9zHIqeirhzql9f9hoDo7sPqu2K
fV2lTmFUY03X+xJ3wvNgma9qMG1P7Do62c6LAXF0X8sXBPTviJTrHd0wWyhYt9GX7K2E1Qm5M7po
alMdpRXg6jKIlVRfYvagsrQSSCA7tOfaMfopwbU5NvAMQ4oJTaqHl0A+ZR4Ghyw6HtrSdJPo1GKO
ovpidQUq9pjf87Um4h3S1oxpmCRxbZXEh4tjUEHDAKZlKzqygugH++Me6jekMAX0MYh9PIyRU+Iu
SarCoEMBKt9ZQIT4GeFYIfjYkzwyIxiWmIwCFfoJNPvjDbjkwpKvs0XYIWBIaD1E5sY5Dz3wkWN5
N56cxpBlLWB9IGu74OEwD/ADOCm/DNlcNMNjLBtieMEs8sEOj/Ocak7v7oomiD/7rGZsbDS5d4yJ
E8XYGODnD6qY4nkpwPdIKjfqZ2ykFc5yLgaqF20da4Qc1PbXBWb84veMsFqsF8hrNp446x48UYlR
dS6U4/I6j27RbUlqya9rUN91mZOKkSJEKKsyoW+ETX0lMvwXc7nkK7FltJcHVwmD5kIAZjrK2ohb
ZZin4RjvxTXmMyFgPima6FIBDXghRiZ5VVif0ETJw0gd3Ck/XLZMuXwfBt070B6LYgPqi4ss4557
Ik5fkLcOwI5CDB0BzCwMkphoHhJJBljmtcwRbE6b6IQpl92AoVYGJncWg3QUMtcBaJcbsu01hxim
WS02GTwDIuDHHzw8jsgzPf7M8scXmEqZZ5962WiwXaPMJNQqSn5AvM7gvloh21M4KAQsl3lEf2uk
0SHHAexSkADMLYlD5eDu8zk2+tXg4NXgKgWlKfV5FWVWc4o1MvV+UE+Zb9ugDkEnlhDmYHNMaBXQ
kUHZH1Ktv//Kq+O4OZC7bQ0XCQbm5E423E2FjH4DKV/p25jllWw0UlLhu78uA7R4GHv3HnCZUvsp
0SlHGaFXYwQ0I/pBL45FsWBKdAluZ8Xt0MFM1vgL+Bc0EqfYsNzTFMrRmkZF8CDtFSTMPCJOBWJA
Mbj9Kasi2avERTJ/jt4a+nMsSyUa0PwEKNN3LHfKIVxunIseNFJ3CynnK1SfVQGDK2UId1D9FSVs
VDE3l0ktOKKdEN0ooaJ/TPYjMvZkk01EbM+WKBqWlSDDlxHqOqkaEcip9hvBBR9ah+p/chjcNxnT
QCgicICZXG+c+HJCVMNKYeZnm6urObml5W0kSuKTMan7kEjv3za4h5IkPD0Dcw5Zxfi3thQYejd6
Dep5BIScBkhMoLMSkX5jGIcg0HBc0245IgrxEgymd8mcOdPa0tj8zEtkLaYcRL7A0BlAMmQhtEJb
EARLrKfMvA2wQNFDSAQMw4CKieyXgG/Eq9ZktcmiIVo8AQ33X7icw3ZhxijpDA4HwrY2U9b5A0r6
LWjFNPSHEKFEJN7LMPGFah/bVmqKgP5+yWyDUhI+vSHflpxzQ2ll8a/nbgCJb88QMosiKzNlSkn7
Z7SASHEysU7agBNwapAubXdmZ5o5uJi2nNWKN1Cw5NwIqwlfO1Iec0rKDog4DGBV0fInSdp1QQgd
Ji7WOY95cLJhmAhLv9FuJr0ut25F6zNjvOK5DNvg5lFCA4Lc8IU5tUDk+t/gRLSMKQgo+247vm7g
BnMIKl51hWscSuPUMHdo9ugpQgBI2mcLzBGh9xp/wC/nqiboaSoCWPgkhuBGhcnT2PtDjBUAVZcU
72ixMhR+ld4DY5o8rHhPGJnt0l/aem6NLUAq8A6sRrhD0LXk5IcyVozkDK1A7/1Xg+/5xVJheB8/
eC/xBaAYNBcuIicbqqvfI4b5x41P3aS3F5tOLJnPtEnWwDO7jqBUQGGgruFESTipf3wx+Hj0JapO
eQaIju4EqpcVr1ZJcNl+ST1kM/Dim+UeJyG0sLDZq9BZRn9Hn27uPy8WFXsSMDpHI9B+shkMBWRV
z9SANugLA8+Yxo1j03yQA32iTAGfngEOb989pZVnEkJygp6mCp7GE/yejD9Vt8G08wwmsD/DXbfJ
WUezET/hPfQzxlzRXPni1jKRtegENPjqLWcA5mzGJITLRzm2/sS02MdP4DjgykfrFWQ0Z0ruqyWt
HLHgCk7CfRP8B2/2bv7lFp1YlnvclxZQU61pN5Bg9QEYXP5F74QZxdMDNAXtdcsRDxlvd18TvPe9
OZSdVJaWjalgoM1vCPfybaYTqR6PIdA6iAORBVjofhGv6LqqDGqM1rq7hTGlO1qcgTHgRnh17zV+
LS70QPfrJ0YZIC5kBOkiWZe2OXBZzdyvq2EFDyIsIxoM5tgPS9sGiRrDz8gbS2G99yXhewb4QRhq
TjLhq3NvhYMc+8gKo92fQWJVaKDqaBTg0fjF52xRILshAd4PO1UKDR4f/1vjp+YcoFhV2IZ7iNh4
2tgA1SXU6ymiy3ORXeamQ5wVsrnZLbaXhlNfEjpCnIwcpo2f24dut7G5TJd7aJjEKmUu6Iqk+oO0
A0D79vEXx82Tvle8Q2UmtqGy5RrcGQqFpsUPOKj2hCrABl6RYSaxjCwoLIJDp7G6cR4svrMpzRXx
1G+kjcQgr9KtDCbTxckhKWiPyI4W52FuF3rVsGw9u0ZL6RqQmkvb9zfciXeOTJeIjHLEpQu5REBB
00XGAjCvcR+mq08svlr1CEA2RZvLNqYjv8eHAJo2y3L5gixRoDUwu7jdDHPiIkH9OXIhsNLAxKwC
krOMNu8YpRJmub5N3YGHPkM1ffNpGiB6btO8t/DH5MymFbCzZAZZsEcjqx6OCgGsQWuNVMv7w6zC
KzBavsHhfGEWHzzyc4dsVgJhJcqDK3MBU1KKHvRK9JV4Mj44AV/LDZNtnPm0z5GoEvHY23H+7lyu
E/DaVd/jPPEvbfI/8gC2FuNWyL6v9LFktnKFr7/rTOI46LY1roLZ3eaSKh39JIsdsxUKn07TMUru
hgSVQalZtxSkdAU6LyoKP90wwsie9+eMISQFZPqO84y2BfKK0IjyCVkLfmEMumr0e3UsLJhNUI4L
LgXaund1rpnZHjY7RwgN7mx9JG1qMiHH6Fwn2YFMRF6mO2+/XOfMnrB3JHI3vzRA/AifAjEbP0Fe
7oyLYVNjew1Pg71VwEX+CF7QwvdT2ye0qX34bJHhjS8r9LrmthCL6I7j484roBEH6qN8ZJBb7/Un
8yOcOLpV5guAZBFgbH+0ZU6fCUKCJQtp3ccfZ5QDOQVp+ffTaTyL/FfPRwTkrumrUgEaI6w+TPvE
wAHsHp+kVhYABpP1WmHP6TAYl8K71yDtlqmBbY9Qlx4By3nvWfAOhsQuHKOa9pNVMNszQbsAxQVm
8N5sR3gORJehXj6C42UgDAwvKPebAThzu6DJI63ZNfyxuKNezacEeLgsQcbA5FZEm5gehpQd+86J
dKTIXaySUGomn9HDqcA5d1CSINEOD9163dzgYsSmhoVuMywyyq52cSpPB860FoDkFSGu5dFuRdAl
GlwNNLzuMUsU70I5K2+onRf8SMOMJdVo71yztVLBQwpk18aPACl08+8dlIZ4t1gQ4IcXNOBlzN7A
VFuEH0S4i1p44xgA9ndlcqbojpqkh5brpjTV9he3oUXhE0WzL0RqN1svbzP0wDmRclCzsHVAhPOC
dI5pB/923AubhN8bBOuGn/UM/9E+Drb2+E+SXl76ZN0xMzyi39sBTUK9oP6zHtbZfm0yrwJJTsPb
LgwfrNoljCRuWyO8BAW/9AHqv47n7Xz7btXCf20tw5lB96dl1JxKOnjgzdfQd4jcwKXgSCV+AqzM
9gu7At38xId+1YAUD/W6EAJ1Qm65xRpLl7iMnOhqHA1tmdaIvgN3udxrXb7d596ccBa7nRtmPS8H
onGzDYFEPXo/RwXOfTLOTKyx+VyhUVCmVkWA337nZnLzmusna5rZrEc3x0yi0vmgf/Ptcpd9EaiX
WTZv0bYaMPOZZnuouqPGaBxW6t3ZDVkvVOANNC4mBCY6H3aCwQ3p5ttGaoUFBwa0dKzNa1QKxrkZ
7VpRL9SY6gdpC4m5nUXOrgNl7+KNPnaR/QzAAckulg7z2WpVVlWvtpLVZ9rhOqkTuuBTW2Ez+N/0
MZ8nJERl+dKV4yr6EsgGuXlf1oM1OhZkb8TmQzzeAnOxYlR7yvGi0i+vCUzloBSXAyJAL2WE3suu
Dmg0/F1Wu2AXlFaFLnw4sdvIx6jNeNxB0y/2oi9qgqeZc9LMMlhsuyFsTgZVD//AIpZyxGkyfJFG
M2PJ3jx2+p4fdD0NemQcH+f+x6mgx/+LUF/AuPg38UC1dJMF9e7enKL3csFYNfSWrBIc6gQCsado
pfbGp6OTR8x58ysMo6MMP3YBeUmvxY6Sm4tQCyBgiuuke19eRsSjhsM7KIZEi6uDgmvca/B8GBm2
hpUUXuiDt2nqeXDF3CKmQoya4xcxcYzZ33ueB7NEgQTAHgh7rI7eEzgu9SIcSDiy+neQz/ni46XI
WeQgyWBswggZd/mEaUeziwxKB+nLbnbhDnLRZX51YjeZggwd4+LdKdLbOTBoxewVprlfn3KK3KEj
fVqa7Givwflgp6Esmlfldb4cUvkIM4uVU/C/8cUlWzEDG3OI3bQEg/HjGFuDGaz0pFoZRmz0aBrh
vl+ATFfkIX3wL2nqNfFDqISn4BC8kGDJPeW6pakkJeXnw0aU3yOlF8IW0P1ltjPL0XnGmB+bJJFS
am/OgJowCshaFOSDt/ux7nS8a1g6VLAMkS1Kl6KNGZ78aJvfwNsiWxAliWTXv3lVkkhQP7KvqlOc
an4ACTFFCJYSE4bJmw8K3CyStRG9DFJW9SWVc1Ak3oAaMeYvg8nI4kpCoGFwbQ95R29kZKodHkF3
Rw1KP7cLMUt+1tACZph5v/+YcaN/hdMJ75wHhc3IIKr03uCoOD1pzUnpRh8fxzLCoQxuS3St8Yfa
Df9w7MzM/Qfjmnv4TIgDaw6OZPJd10Z3HlxinoVAZRfrNW36R5oIVq/A8LIa1Et7v93RKwvmM/aM
wAlIJuMPxxvuKxi0GB6RGdKs9WLRk1rQyGTY47yzOzKvEMv0bnHJoFY/uZhb1uUFga6cYfeD406B
jml3gCqQcYF+rCJZcRHY7IR0RGwpeL8u+0TD7MBtBiETWDj5E3stW5ZDCxvHMNmeK+7l792tYXoV
yAVHpla88/pQtOUUbITMTW1c5Q2NNruTO/fD/LfrAhEZBMY7tRhWfb6xWDPsaxJ/7zfSCFDCfQ8a
493BtKlYhlX3CRMouonoM/4GRP9Afh/Pq4XfCHDAYfWi6+S/BweaEUcb5qex+bQPq90fRiBCEwYH
gK4m2KlPhha8/IzDAiaq3KnzNgUmi/OfRbMc+8npqy9zVgvVCFGblDVJTxzHCeRWSnnBNwBRbJLM
dytfNDG5qlMen9jMOIOOG785nOxY149+3qsfqx19hiCa9AA4HbOwjs8nk7Ru3V3IqVmE8H3inNi2
EfdCTRSv4evno32YwaxjYjLgE9xZzuSrc8TjjF45LjV18za+7M3j4sipkrM2syDDKyUdSjR4HTIj
BzbpKQL3CRrrPYXe2WsEZy9dNoIbd7lN/xypGalv/wi3jG004vbUpsi49KP1/ouq7VfGMiv7OMJr
LX6UrCvJCWCNwxQUmtTM6xO2IYOQGzeqe+r+5D/oDsrRbsBEwRmvhe8gWTEtT0bePdtwcEn6uXEq
DxRwMH6hDQx5lux/P3tSq0ICRNwIa4nEgA3X5DDaUQcIOlJNDlniN+paTn0tJnl1Nc+r0N4H6GW8
ykAl/ER/mdDlqrfjuV9uX2BvXPw9ZDUjKPVT/+JXoCCRHEniw6u5q7oTZ86KEeUwvfmRuhpd/qaw
SERNp/QqBpXgsMynB8BqvkMTSg0zQLNS58HKbtHX6Jc7XzyHn26pp16TTL9oKrV4DdQO8gpZzYdX
+MtVq7JOvLjUu2zVtC3i7pV4TDDhCGYgBKbF/qZmJ22oCFAyBBg1rVg0bmYxUkgUrLr6uzy1Gq0U
D3TP89S6LQaXaK4X67wTSE7xqji4RBd/t0QEWE7MSmrmOR7HmZ/6e08OHswiFN/h4R89MCM6DFoF
KhflfXn0Gvh3wjZwGxRHjRjehVgaDkuBDoUPThjTNuSx/yoq1oPqpn2IxsN9k3XL5PcCOYmqCX4N
TQsAQJJX6iMB9qL+qXaGLYDAB4NF0Txx+2AkBd4IdKAJ64zSKcANodbC0Pz+kycXWGt9pjFtGReM
PkwNGtGsK4Aue8sDmI6ZmeF6LSrZwVaMZPmwPaAmCo/hgxpPzAooP1DosMbQfzdwM/UveThV5xRV
+WkBrcJvmvjlrOCJZJGBE3Adx16Z/h0xDSVqgG9QW2ht6+OIRY6OIJH6VHQDw4CNQdDgF3EDlPdr
IDUtV6hE9IbsVbGrjo+WKksRp4MUsj7ju3kOaPlZrB9mvAh6pXysWmAFYAGbWOsEoRSYHQ+NTi1l
BmJE9gWoJrwXoNZISKzsm0BiQVMZmEaDTVjv7+1yYdlvikzyAxUEOmy0LlMG1+vtYy7Py0C8mKjS
UBt3I6b8Pxtd0RYo0/k37MHfAYxtS4eIMQ8YYshFa3Cf+M7wnuk8yWYKXHsoF4EGJKZKiwJj+Pni
Q/lczMN74r4A6p7s/Le7nyBzIyrC5DTgGV79HGp92U3d4BQlTsZ41Nw5hlWAhxt+ZchBzPmm0iv9
AQqn1u0N0zsHhT5yJfuWiKUQsrEULNmpHMo05BWAMsh7wATUEYn/WL8xD50UqCa78syDnDEtIe+f
1HLrtjn6L3QisJbvkIXQ+SFcxaSpMtC9SzShpPseIAR4O83Meyxhj1SoMTmFsMJyDpjusO0/Zs0w
p/C4KOAynThfMpEpLVpWQMO+jshmYpQk3Ejke+1GN4OlvCKl8fuHlToA9X6D0AhlgxYHLItBffle
1ywusDqB1P6ktiNrgxG1ZDNj/4IdDu3uu+000C9+RB4hMtTB/66wsl4ZHKnq5Ni0K2/7cLeTvYW9
Vqf54FiDu0l0Bclg9Rc5HY2pMUzY+H1IAQXoby+LpvOjZma4xjgo/+xjjIo0Xn1RN/r0u620X6GI
RitT7QFdeoV+c+cCt+Pvw64ErcP72TIS+kk0qV/m9ysz07+7bR5bd0L5Hxf37WCSWJqd5hEx6oW3
2D6FK4xBtoOr7zBzEi+b7HuFjvED3kBNHWaevToXYjB/b3TPTRM+3Rc+yMWlpkYZ+r06PJR8mtLv
ZewOEvcGuHnqlGCcojRsmqdLhMYxaXgoI/eVuDH3q2xS611yUoqeApzcAT7ofAnz0XkZqjr5Q4Ep
ux0DkHaGNA/lOn0BGIe3UT9x0ukMqJplMgYroU2MjRFvpMnZgqUuYwJeZoKK1cf4q0cDnOtorC/c
8XXd+pBk0GsdgAH4p+UL8LKvsk6RwuBMkN0j51Yb5JmoUbG/fe4qhI0j4QV6lc+nI1tWfuQofMSE
Zc6cCZUYG6qfPlqsXk0+nbSO4uXwTja0Dgqs4+KFT9UOeTJMEismCBAGWhqGYUxrgNZqAZFM004n
shDGpWdAQU87k/hL10JemDpweYuuQQTfgNMD9W5g+eyJUJx3BHZISjIodgsdHSZ11jpuOpyiOPJH
F3L1ggpZTstXeGwlv5di7CDiF4VCwfV8H06s0CQij1r9/BZZDJ+govEHRzcQmw6ePvS/PVfRtLzY
adH7LQLvAHBW8eqUJ1HK+a7QWSF0ZvgfK3SSzfxOPr1BKK1QclcGBs/cogd8RGPKBZBlKGRzczbi
2Kmnb++DfVAK0SQDJ5NuvBnAqzlUPC4S0qERYNRQ7VyiEx+IipKAjxbEQTQMrzpnW9LOGNil50b3
J17FvCWSKj8twl/gjI25YNzWpgmJ7Z2KB4YgFU85quGTlgG5nuilXS3wR2a7qOelcwWk3RL/5In4
4OuxHfL43S91XlCOptXORuc2Q5MDsl2oXUGhwxNvdn5TRIjrvAT8dly2cJMWmF/ovCId3mJVYsjN
Qf72OT84WWhN6uv0lvQfAjubxsoM4eyMrgRcUxiHkPsx/dIwNDgH6D05Nng8ehl9hlyrM0iHp75M
V69XohqjKiPXY/KA/1PTYHFICNCSVrK3Uf5J3PALpAvKH5Q0aDUqcTTo72kwMHRrWvdXJ9k+wxsA
sGYk3EmGmb0w+7YK5tmX3o3fhEU25RzrRUed2IWrG35KSgHUMJXhUIUPciZ2RpU1m4yUaGUTzhMm
6GJGTJpLeiQe+e/817Grpuc/7/N5iLwMNb98FjXMoEzDUifijp8i32iSUOiMJixAvlxSjep6uEwi
iU5YHbw0Rf79h/y2waGC9R3/tGD9lMDsPgjM0hXLax88WfmCFLa/0RRoWxeQgrwVv0gEPnW3jFhV
sn4/N/uHsdNIw6tCbVZo9mTgQgURulBh/7ud+sr/HCIpmyMSToAjHg5pm+76zlpqpIUGDmo8heQF
lCB8wJLkVX6cMeoirCUSMVs4/JgqJ5qmcuUUmBMLPfZKl2rC8jb6xkRWRxk8MnTMjDG/5lxPk53K
WYtCRPl9xT5FHwzXFVBWYkpd2EQ1uzEkS3MSTDuNmE3qV+EUMXAYTmW9AwenP18j3SbJkUk6TBo6
6Diid6ht+Eq6rAWVKS8f1GICNCcAyTa8yClsb4cNXBe7hOi7G5fb178vOf2er9StFe+Cb4iEgtKl
/fxTbEGM/fcKT1t9TSy8Gn0kJivVYMXKZKDundE35zYzCmF7Y1FluHSWoDJgdgajTAtPJLpfWCN7
n0PVLnY/3S8xC2bQX9X59uhHtu8uWud+HxyDDyXnxI3hZsM02n/j4LkM5T0cEKeJ7hmr4N+QxN/P
coHoIThFYqgFo+rZ3I/kkJxOigWT0CNS9oNsiOGTEzqjBATSbta1QJtfgtgXlXjvnMMnSXwB/hhw
L6Kxpbj1Tw9ERXI5KPZ79tqNXhdJx4RKgY+U0jwdpAN0dOxCJZW8cISNqJt7KgDBNQhpVGD4OCNc
ZWfoAqlHWMSaWrEn2Qbw4u81hMRk+aJn46HRblyoUpocl03ngtrhSGaLYSU8xnJH2TyRFhGIkvjT
pNQhbHMCQs8f/LBfyPNlL/+j//qGTUzGBqQKqMrMDGbX5aR7DZH9KizE57SIIcFp2c98GR/WSXHq
VJ5NaN976EbK2w/LOu+Vg4zvZBx+OqKY//w72qjiThMKvmL8mTaGEKypJYDyQchpCdQ46StxJdaQ
aRVgmEdyzZC9KoTtWlz4F6NoBOpvOv3UUPqx1XGKigv9edDIrfTKrFJ86GIzyHlahQ7W/ujXdYq8
JpeBAUOa0jAsQbWAXq1iW4apdRdVFnZNuC21ruM9owwIpbijeV36B7Y3cVqL69oJmFyTdYcySuWA
NYYkeNak0INT20LFioiV2QhlJxShB+KTPF1KOA9yl7kbZ54zPAyKU2I75v70NwitUPI7nJNnnoeX
NlygB6vIiVsgSlE2EeyOFok4xSvx7efJcHBL5P+62bG5cftXABDYnThUvsNXuPtAMp67VM5cNQHl
gvsMfubL80ir4VZmY9Ugyygh0xF9mlD+/l5ZDkd0vHmxw/rsB4FH39SFdMpb4ZR8Q8ok4CtSPz1w
K3BCbK8uUBZoRtltbCBcUT4qYTsYbrwJpEBE+OMq6Qgbz1Q9itE/gQBKdJE8kcOBo5ytMsOhFGTT
gbzPqLADPHhjDJ5jBjqVQGUeEVlRVJ6Vek9E4JtkJEYMDd5/NDdyY4ImAgd0L4jZyZNk/EHiwk/1
alOpAEyPGTAL5it05q3rpZV4RZrqVLIdiN+oB96PjoG+ZURDanClZK6YfC5HBk6iiEkboIgvt8ZY
FcwxKGXhFyi54H76IApA00Ps6Hxj+kx8cpTy3XrF+5BwU3VKBEYqXDAbhATX9jwJKUIj3ua42jqP
8gO1PEjqLg1rU1ICUIcvaJAOTpU1pUmThjDVKTJ8eJE45fgN8CelHJSw5gmOzT4cGg7Ty+TDI4oL
6QxGXaOy/0Q1qeZ4A9QzN/e5w/UcsRw++hD7W9lfhbko9RVXI8sbEna79nLcGZMiP5Yr75tJQrLo
mf3gMLh5gL8cbGF3QzbKOsClgjQMoa594G4ToISZc/bhNIBp9uLM/fq1ppG5l9i7uG+Ir5L5FVo/
A3hPJDlk40N0XpPJNF0wxIxbuSnxODOM6GjAwY6RI9169IKzLQ/3anul+r8jczjgeUz0+OJ0eoRH
/fxFb4JLu7HmyZARLmf4mrmtCc1BpQMwQ+ec8Up0cPRKoGnT9mZpkdm2VtCgBTDVHSlIiNP6r2w/
O0RmavvoDajx9tO7hSyAzcgSFidJwEpGV1LKC3xqKSGanOeId9sw0sJiIEERwqDoVbQajF2HsICu
4TABPcnZzjL9qQ0VA3XIcgwz75tzWg4rZIJEOlz5EQS/yEVgZQFRNGIll8pS7hbtzd+KIPwqAzeI
HYURHj3eEXb2k418ZHFg4Sy/cjR2SolkB9XAdUA0fCbekU7oqBCVXfXB0an6gqIEfs7XJHW8rwtq
igduWPLjvHonV2nbyYYI1tccJQU3iD50EQ2MizSBQ78ZJj2pQWEsQxtKFFaecM0HiNmcrdEkARFC
WugoCS70a1NOVtyXR+9ItJgXT49h0hyuVB5ajIJHSLcczWUqI+5HaYwl0MdleBlcycQuANZrPPeV
4Pp23uOUTpW80TIooCiO+YR3h9jMJayD8NOkQ4cNvrsdnLvv9t5NBol7ajP8m57AnMltcwDAurlr
w/WGNcFcFJkc5IBjuA4RcC51/or/wKFftj7UsNl/NJ1Zc+pYEoR/ERGsErxqlxCbEMbwQliyjNj3
9dfPl9zp8PR0X18bhHROnaqszKwXxOu4MqIrRjcuIJhe8voYzQuL8uJgH/oh55i+mDY7IWnke6Co
QfnXmpsTCj1USnq0zMmwhhBysdMeHjB3baP4skPS3cvkCcYLh8ggWcYWwu0ZIEeZpts/CW8F8Y2C
0T8xmmHBEY35C2cGQpxvI5b2poF/rY5oFqzp5odJcdcPUAOhs9pxsCMIWqbrr9f37Yz7B/DNEbcQ
HNy+N7/1Ss+sTDs7SPtuNF7YdsB/bQETL6gfSGAIfvAsOTJq/sN7vlxcujVhvePTzgbVKbsm/tDB
Nmoeo3XxgjZztipRDW8QTFsrUcVv0sljMPvmu15J9+zODBiC3soeL9HT5LRLDk8qkUU7BhAFwqHY
ca/jGxQzuFhAPF0sC9TpYvNyUG8CJp982heD7Xg/uNANalgATfyH8XMZ1XBKC3fM+m59Y4a32DnL
ZOHvIbV7ag6VW/wYr/TnoMqZHeu0dx/10R4enQitQOqeulkwdTwGhEfXK6MM6WUwkzZNPVnhMVX2
bxub38fSXTDKm/mQAFlxC0fZr1O0HOFcuSyo+VVzK/slvNEpg9tHJ1F0IDbmCehenIOHbYxoFDt4
WkWE7qn524TxMrvTQZ2cmVrR6/wuwMJgHEI9oMm/+Vr1GXlwvdnmoEzpLBqw9992/Qgdg/XrngBF
Gnwqa/uMmLPw3NoNjnj1zMqQV7C/aWn/1jxG1h8ZUSd8sZbzUPpPbMIJrSnxeSrWETYPVNSMV6bZ
PWYgRGjGtKTMWIO1qsR74uWHh7piGSvjRnllOPAv4RQSxf4Ph5PkajZTE4f9kipIGgYxFfXJ9RAM
X1NYLuTPzJEPDTRhgohV8JIR6BCBfAkgZPwit/wlrnSpPwyn1i+zWtLqN/r88Z8Ys05rMOAAp7SB
VKe4hSgTgEUxjiKrW6MtgbkSoD6iL321Q4EY/EYTGY2Yoa0+CAiDsChw+jTXSNF67ZkBR49+T98I
aSeE1RlImBADBt/PnhivC4HnXYalc88wCh2rd0YeShkMMkQ3lYYNIx1X7quHxh/dvPJ7NWeVPZHk
AAgw0HQETL7hsIZHSMu3L0BAGdobXLa/mJENURBodDfuEpT3JPvsaa674KTlKv8h7erJYfBPXV2j
QpXdF3RSjUpTcxim0JdGgwkLAJmMK+OPjhniisTp0qTIyFNlq4xtUTaQceBkR1T5uCXjQpjv2xQB
TzKeQtb4AvCBxTj50PWoFpUlj3IWGHeqVhETODWqO016gYPI4hekQ2MK2aEAtlyhiC8iKa/JD+Lq
qslVOk40hBxvEo6rjt+IahHeV94G8JZpqhkSEKL5AxFFm+y1xQHMQZtWhxee4m+j/6JcWPYw5sJr
/mOoZvaRtFKt8WC6642d8ng45FRGYAk8UgVDr4B1A7iAZaQYhgZ/hwXAQUOEmWAbMo8Szhk8Fh9i
BsQs3aJMkQj5AEHg7b25i2yaDDjKU7DK2C0mG0RNfoEcVHEFIIF9oQDVuqRS+ZT8pGsf0YxJFJWT
vKCIkw2soTKq/Q+Qgj3IwlNay3xCVhEQPG4jTUQrgli0LGkmwUFkzAABka48DaY3U3C14inJwynH
F28D0T2irwLd8xndgONuuZz4dC+FJv57RyGSQhwXpEZKR6kbwQCtIdZ7HMKqbmvYnbzoqtdhkUiW
rklWCRTruGQ4kM7/JhsXOIUKiY4R6lIinkBI4ZxgnCwdSasFagw1UUSwSw2ONLRAEdUUUTTBxiQu
oFebWwlg6+cqNftL9YKSGBlGakzj3T1ihU39Ml7hXD8QdKKPuANpUBamxjX4FfmGsisBVCSg7EWl
UKigoIvLUOvAELczPiLoA/j3bbyPzmQZWJmSRdSdmnsLT+EppkBr5oubVZ5sxLUPlIQ1zngJo3Y9
ti2wB2MK/pCzo4r93v5VB9VBPW2mi+CSM/wO2jmKO3ZAk+F7S7rvjL0ZG4MbShwG+c1UCiIvoLPT
xdMvB0rpnypc/tunsgZFx8A85qdwZyEeOqxyQFK0rKue6pS+sup/KqjquDoAO0dj/6g5u4a9u7iV
ntRvN8zcTWjCG3KzynyDm+YNopZbzbemU19EnV5ljmCpmjdGC0BAhI84eR823u0WXKChcTRwhT/C
/PgjxogNcIFrrx3vvo+Xv/PRfzTQSFaRYDLlwrquRxfwEuKsW6m64KsQvnHNa51tvn142MDS2Eik
T448TjyHfz8qYXHmhKXZaZMFkUVADB29e2QLW4hbC9tAd/eL6gV7i6UDh5NxnjCJzj6MgCeaZdcI
LuNar+5g3nZL3xi/t3i0KWaRjBDp+Jvhmv7hGQqqgVPkO2rML7k5oZlFub/kwmEuVwgxeHn6F5yR
WMj6rbeLPVPw7MAWe4W73IQTfO9dxs1Mb7xjoP0FVQ6kr/k/RsKOJIMRV7qK03A3u/e37s4zst34
ikdbM7uieDKmtxIzKL4d1NHwVJzb9JYtIategnq/9C//iQUhQqzT52dg7G+1iwvOCtO5Oh+x3Z1g
9ollXXz9Wf2u2W/TEid4f1rNW3/XHxKvRm8JEGDCnai7q75KVU2rajHe8kVHD7Ojl11nXtkrqvv4
iCnpqDAk7Zt5X2eCPQeAjoGGtx0SyuaDuTxHMAwl5UpDjFypvkON+xiyAdEqIVmyh6Ad6plUvkDi
7lFOhz0UD1OelWplk+vQ5dpEl5O1G7Wym78bVRDyllblzgQy5RdmtznBqxnPdj8FacDCCbcZOpzu
fHCHveKBqaacREwZh0EunUoySPG6YHcgXxwMoARmkCvwbgN1BZpJGfgNWuYgHfnXStdZuXIHHsyu
NywyugUe9QvklFq6C0y0o/CwPrxsLNsxwoGgdLCW/c4Y5k749HqAGFzEy/32NPcPuxqc4YCIZGRT
JZjrp1+YMchhDRYGllqQF3syXxbHrlv3FxMIQPxAd4+QQ5SxJRxRKGuRaMDiVumeA8D/7vrfewzB
McXB2A1Xtx4W1/qZtt3rhV7heVjcdCxotvyAn1jzkCtNK5psLl0PaQHew0KwpB2B0R5cGFOvMTkD
dMacBkAJn5YAiAPT+OYm0pc72dqr8gn9O785W1JxAiOeYTap9fAOaH0CK0W7XqsxeAFnOmRDq2Lx
i7Idk4j62l0Vn4bgYpfQk8QSo/WMzyLSN8nNZrBnnH22gZCrTEEgZvamtb0EVUW/gyngV8kJWIey
AhT+zDYjwDM3BiF79rA11QTeiAZaGyAVEmIq3Si5YigYmI5sVvlZT5tDsh/VpatJFRd/jgyEU52D
5vHUiTSUq6WHH1Q5TpFjBauCT9YkqqL8I7yog1BpolqntIKC9vdG/1PNSLxW8yNgWb9Ox6Fj13Fy
9QilT4xpDl/iLYnQB7xRy290zBEm1qeHOmXLCmL6ryZ5iKza/e1egv3BwwgCcv6od3F5bOkgCX3L
t4bAF8nhDhafJEoBP0QSDkwKOnoUmhwFGgqtbhmFp6L0pBILYWQVG8wmfLOdtDIYXNSH1vlshfdj
w7uQMFQQ+G/BAxCLNTj438HWaf8wihYmwYPxJDgjfo80RuCLixM1D3bYst/umZAg9755qDjG0q72
oBRB1rd9HjDgmaQVukDGT8KqgR7OgRqp7bDpGWFjZxXk5371YRXNYVFgpyPLdQxfn2DWxE/a6Oll
W2WJMW/jiyFR5CSLIcn0anDbu9ikUGkfwHdvj+DZDrgf6xRSQwS7raLpa7tbsblYL2hWfyDX5s2v
mfF7/QzfbbiqGKY4l9sQgp3p3GmSleg1/64mGfCmnLz/FhfknWatJwpV88EM1f3f63dLZxkcbR3G
7QE6ldE1Oq2tU74i5VhbyyfeP8lp7bCO+aAteWljFCVMmT4kKQtbaRmdpxLgtcljAEUogyW5ppVE
59Mjtc607ZSjyYVE/JyKu2fBDQtJfLAg59aQLRd13IOn5Ev3rL0muyv2VmTBe4FOT1dgSc756Tqh
TMWkFvqcVFrftRsB8YoahPOQuukZoHDivSilsKMJj2McfuGg0ItgBy/BC2HH4FWgt1NzQ97PeFuo
Hw7SSn3EmgMfS2hcEHwU8DSQsh0p9J9jkFy5NCL1HkqUjWmvWEJrNACk2lh0bYYzwW/K49XkwR6B
eTvHv+OfMa6OWyhX1mQtldErPv+02iAC28T4Lr/gLrTz488WWwI6O4i6sB2pMBmCLoLNXczR5h0D
yBM04hnE7U+p0FRIsHhIk2m5pm0SNrxXHmRcQh2Uou9sTKwoMJdRovp0577DN7O6DhPxcd5dcH+H
1+w3RuKVSR0O+AFGNq/J1MRUBopzEpbrFH2cKvS1gRqxFaCNwD9+a3S3cw0IuwPKhSt/a1q4Ujt+
wfSxgdwd5E5zgY5EFsjAMlSj3CAk73kOzrv+O5Gn7r7lMK7hx2pfaWBz7JN+64/gfkL8JvkqHNL9
oCYiyV5O4DQgUVPA5lPzAZXW72EKqobmKhPk/qvJPaN9ocKYQI9Ckx2qQkYoHvJLyuwBzSUebIsK
5RoyRAE43SOR9+MDyZ9hfaAwjk6x1gceWooLs46snPEw9mDwZHI9JuVDyyMy6wFVRkMP4eACv/LH
yiKJwiOAfeMhb0bcJ6/yj6kxoBOlX39HhwYwXlYTzJ78qqDvfMbCKUXhEUuryuZpuVAjaIdEk37H
rxHqj1+ylRBMhRQENI8ASZiP8hAyHY0IdCGzje/n0ykWDs82GjZqbx96zjs2PXDQHYGStaJG+SdK
6uG/p2/LrFqPAniX7jLItY3rFfsEig+aVXR5NHGqNuUI9QdnJFPxPnQsXs4E6WB267z8fTCPsjUI
MTECabcXlCtJiKCPFxYIDA0UXEqVNtNf8MoTyrrrP0EA6KXrE4c8PJFuTwR/JRF4GZOoiGOm0dP5
FAGsWNNL8U1oBOcJfjQJQimKwAvshLw+6EzwPloEU7OH78LLKYOae47O1j0p0eo/0ey/YhMkzcX+
YmrIuiKwo5+JhjyhZmAQa0x4+jd5mhT3KmMPNCkYQbqg+cKDk6NLwEPQRRlsuxN3tgnbTJw5ud0/
RqB1De/NZAlV2fUblTluiVDr4G1Omc+MA688ga7UbFF1TAW99SkQLDR2I/Es30GS1/C/TBpMObew
asLVZjs9kgH9HrucLTdSXILjTMudRZ8Rptnrzhvux7QZDq+shF1MMelcNKOoHjK/7ONQZG6L60vW
LDCHljEuRNRTwSreA9AJUqeWYPohigpYNmA9Kxbn8NOoXoZct7BPRS0EzMTvRfD2NWwux8OLAu09
4vY0ncfweOaO5Iu4hliEXmZxeWBOZuc5VZc4VB4o/4Kw0cFXZksB6HbeIY026GRwtZzVzUaztMLU
iBps/dfoURDW5uoCvIaLlduk+YhejRr703+nXp2COD3hJ3qLlAlwIbemXWET4Sp0AwHjC0PUPbYg
9DwfMyj9sJDpeoanJ30wsSwXKxoGS/9Nj/Soeqqd5pxr71FlDqZLEgUywmABXJ0gInyb81oEZs3X
znn2m3TY0cDwQ8wMAFW/jqK3WwY3xvOqI/9mEz68eOZGHAD4tdvym5HDSo0nwbDPaTxDVg+fQmXP
OPj7aoXIDMeVB7I89tm4GujXZOaJc1L4h33iOOINGLhg80xjjk1mVfzgfVvsvHP0U/F3V7fit1jP
u3Tze6Dkbn43eNDhJb7ETL3as8zlqolGTooSpqmdcWgwvJ+qsxsSm/YWC76CjrURudhbP31arbEf
00SORVe9eLJU1ZgyVi3oFA1jGhuslFz+ajXahBBF8sN3RW0SmjtjJtjMftC6kCv6WHRMUazgZGkd
8MC60nfoOObs0l3YNaJhgKdCb41gC+WKrXmDj2yMLYTqUv1T610GW3fyD2N4OfGMN6wPaj5vaPb1
9OBX6zLhewUtFu5rts64xHIKFmCwlOrphYRl/bX90pWZkxpjFttj5jswn239o6mYFPT6ZgN6N1Pt
OAuBxX/upoyVv8uVbeB58HAgFmo+Xo0KWL+pR6nRFUdrckDJIGHr3japeQvNkEFd470HaERrADjW
/rsMz4zbrnj6rKdpG90asj8+c8mel1yCrAxZLEPr8L9gVdQdytznpDldj66FxBLYGmGYEdQzjI7x
K8dfgtt56V5wB7nP3kOBai3m3GywKCYuUychlaNi4FD/cCE2vQ49BzLPkmIBkvPHJXjv4Q68c59h
y9PIXApVDSm7cvRQj31Uhy9AfT2fVSbPCVwuZuim7Ep6wZEEIKOvJ4bkbHR82tWAQp2eUTXQgA2s
6vk0pPk9XfwTByMM7tf+L4uYhaU7hRG8xVC6df/A8lwzc1LnVw5JJ/BjZufN8Ald2T81l/UzAZjA
YqXpnROci3GBfgVnG9uL3uQ13lI74IPUq4TrQrcRS5PuHaygxFKpqt11xCjngJKaPeNDPMTcV3M6
O/0KBphPhxK+i5ak20UYAkrj9BjdtocpkkFDChhBP9iDONB5u2aC01Ooca/+fobNNzAeaiNaKLvg
OoQji10Y5qT8WWeVrNKRGIWaOFzHonMOWvzfSMNWiODs0z146MB7k0B69OtNPCDGtwJRUIOHIRhy
7104fWGGUkuunQ0W0bt5K9tS3yznwtKXkwrjLHCWTNgBogbr8dIlTDkNmSvB8BTuIhGm5v7Uemgj
sb6W5coVbG48HulZ6vlp8Z0R3hxoAFYi/M20qHX0iYDYmfBIln453djUK+IzUt4AXL+7JrHEsG+9
PUOED/Pr4DresYLOIYIR8ANwOIYh0RKlAJC5AZd1DkCnFD+eeFT6tKEJKDhQMl/i4uUdzhn9mL5U
0MHz05u8A57Gzm04VZ6UmYsMtvra409P6eh2cKx/Qrxm0hWS4mVf36eD8+Lm02Wtctc71Gk4wIIC
cATDyG7ac5QsUtodD2yVw8tisP0r0te7A5pPhI+WfQjivAf7iJrviipOVqg0kLwaNV2CWXiv6l+9
Mr5ZFW+NL8wZgEjjosy4nlS8Z4Nvs/G1ZyremfdWl+gc0l2jDpccZe9B+WV4MC4lvZKHpjOq1ucm
qwVR4R7w9DjwsW1iFCznqXj4+vamKAdUpeNV9LnprJBdUEdXx4WnnRz13Yjx3QP5ypjjMqz6Vf/B
zXpF4Knz5vzzKWHSXR0++j4+o83GRvRPn5lkhdvEGgWR+cLKHvvehtXlG+IY6l1gw/+2PAYM4Eng
Hum8LYMGCE6Lsr6Og4n2jXojGlld4WJQz4bzQbrGfGRwDaXrJY+WPL/u4vdRc7CL6r4ArGiM4aWr
m/DvNkCsSVLVa8KEet0vAKFIz1W/juJW8YyWCjrAJWzA+QdVotU+ArLvXSbbNpl8eXTQKdCYmK0K
wBRqxEONIpINoTEjxD9ADhMXCdD/jG5WJaRhhTubi2ylvNgUN0+84eA2gSzcGxQ/JEPLJoSC1y18
zS4z+AcvEPKG8UlrEFXQTXZ2qOCgOBNXQUVS3kBqlSX36GStTta6Jf8wWFLVg7i/IP01u3G1wBoM
eEHYyqpgqP51rIxcMjcsdaCFutPWoQkg28gLPcX57cGQnne/RlHgNt5cBdKi/mMR4JW3j+6tCEoY
iDtyW8Z+J6RyIgjswI1W/AMZAzoNc5aH8I1e5LwIsUQRRaE2vcOuCVabPsSWJY6k7ED7VQl36O9J
8o5wko9dpXlUR/4SR1P6hvRLxOk9SL+FdxwnzteL7i6GJ1ASHHw2yL863L/z1Oxjxcb3gEL0u6Ra
MxWgBZwakktWu0/Z5ltxv/9zC2exBQ4Js7xuZwSPomgl5JofdncdZicCqYzPBJwgMi2oiT3UX/Ox
6a3A2KOPKF4EYA8UieEaw3yxPIifhGLNAmTA+oHOEl2S4wzrfVb1PxKggrhYtaIKQ/+OMP/Vr2iF
dyAfanMxW9DHpxiaEnPdQTBFltZ8cXEPVYlo9YoXI4xDzPZGb0Vy8sBt5cPf5CbRDiIfRvdF8QAL
eBkOc/l1KhTyo7R4SGIRV6zo2qqiFo91P60PGy+HVUqVy53Kt9NFbLp6j53AB8KG+kqJ6nSqn9Di
QKNC5tVzvWAuMgz3nXtDc2NXIOc4TfT5KHY3Vqp1SLoDyiWUUixq6MBhe6ZHalCl3TNKYqySQA4m
RGF+Tq1V9UfpmXoH+HJgOdApYVoDAfIqdPz40s0AL0zkkM0jVF2GD7em+grN1tQ/+m4DWECQSvXV
WdsFCoAqAOQ5ExUemiXNYkhrAImBvtQuW3JS77CPT56iPKkTRUF77TbpJ/PQu+pEq/ZnfZDLw7tD
zcU9KkBhMwp9KOa4nPAJpSREXiCciKYwIcJJxHEOnlnnghjWelE6Q81hr/BqL8iuK6oEXFD3XT8h
GuM3SwuPZdjNwSuaDBs1nMIqKrb+BwVYxEIcM5MiEaRXwI/FjKa4BkVYFGwBpwDiaw5DQsyRPIK/
0I8TGQT7dbRNhrDkaAFis37FdYnvymOdF0N+ZyU8BKLah4JHTwCk5gIYyHmyJ5Zmao2K0AoqzQ7i
/2k7oIfWwlYfU48BJoFq+JULqs0fE/1LoD4bQsv9M/QUDwAwdZ8j1pXlt6dXWM9OIFtVvB4636Ia
/KNkY5EZ479SxcVJUny1RRghyXsbH+V0ye4CWvmslvWAuVRLa5hwoqlfmdMv/de5lNun1HKgf1Dx
qKgpPp6wjKSkm4GQUCepcKXqFqYx1JJGSEidj0qUe8qdAT3gjq3g8UTy+ie2BAr9IQidIMb79B8w
rNRJF/NPMqbPDSQEARSpCJkGq5RDAghoy5Vyb2lEqkFSs0I46HmmA+2cvkkzat6zJAehT00sUIgC
VeF1RM7g17gBy+DFfTr0V8E5nNPeoNWiN8t4MJAwdtEb4BFsCcbWHYoWKO6H3M8VaOnQMe+KqgUe
0hVdP9OTNb0jR16Lg3g9nNPRecenhDli6XawH29AL9WbFsNM20Ao3j8J+T+pADvQJQ3km+xBze/U
3v0Xonz0IFuyMUhv8BXhICVsFql7qJuWeFpqEQ+Jueq5ll8iROEyycLMTRetDOoS6v2cJBrNFTyD
4zRLaZUTMehPIccjVmdVg6Bxn1Y4czlgf5fFaiIyfM3kIIAzgI0p27dFJ4Stzi42tdTNo3tdD84M
2pptcTbcdPlG+GDhd6vLaFP3Vlzj095i3xlUvwzm/8K288sM0GztmgybwleeFDW7wOkZ0Za5kvQH
r0mqo0INjxMMn/m1tM87lwYwyAJna2NUZ2Rsq3sgyFM27Czmka38Q807IFb4BYi97GOj2u1gEHlw
HhXRdXHHPMN/5zDFTqXJ6Morci9pwnun+a0AqPLr/JwOFHVR3tmt9z65JZPDOXPXU1KFx+w1QxFF
rtDB1cXeNrgvPIhKWAXOgefR9sR8QRsb46X791DNGeIhckAAABOPZFgqnSubaUqwhFh9tTjCAX+G
BpqtckpjGISIRvBHdlsfghARLSHWyEsI7K5mJa7xjZ5w9CCduK6jFjR4/JkBfpDyke6sp0h5Eka4
IWW4BwD4IPrIUbtVWuiAEVfGE8DwckhupOE5T+HFY6zWbR1kEG7Mti1/f+muCrPtQfNfEMxJfWo1
qbOG5VjkHtQ6dY4LghC6kvzivL7pox9i0eJBlnsN5MxNy2dvk1QXlAWU3uMNxlEfjscNPqDpt79f
tHyPDwxfiud4aAabn/3VHzRNfG6JJddJO8ijCSwKx4jvOyuvYXgt3hM0eI5UKREWMxKeDQkWZRwL
/53tRrCI7TvjzMLK94t+OIrME2Yi3VOPyaOQgS6jXcR/Q20EP+eZQQPmAdKTB1nnuPoMQ6bvA3QZ
0BoTDeaN4l1CVWUHOo7pJoBZI0MucsRlxZ20k+SF1IxbKPey/p0uBx0N/o8HBfeDoa4pU5cYM/sc
33zMysfigrG+Prex4H6vCnBu9vW1pOX2ZPiRtR2b0zRhT0tLz93DMLzE8S3G2G8IoRTfcPzCnfYv
2B8yNpocPv0A/WtYTBWZc9bRCmTbCjkcOUs0Rpo2MuXB+YMJYDw1p73xDJUjMcprjS9eg9D/iXcZ
YgzoVkp2VjRlxwvUxs9RfXABC0HCBs23xDS93DmCvb/Of+3BAjuzvxL85c4YqD+4+0CA4ensnJlc
AIZWUqwCqvjMavIrxJt/BRJxcrCJMNoi+6CLADBIPyja/6HMjvf0IQeXb/Y8uCPbrfIlyLyVsL6H
AM7NXyzE2ev7YBlWJohu/Ck3iTPFphO4ZyLCzSMY3E7OKYdmSCq3jCWZrvzcZii2LJi6DOflefTr
uIMd7TacAHEQmCO0xIV4i3ihG5oHulM8UaL51ut0jZ9bIg8yavz3h6nIUURGwLYiw+0STO7T5kzx
cb1wkNaQ4rDCeMKDNSMmWM3dzeg4QLPys+NJ81Au9msiftqBXNeAreVoBgf+Cd3GwdFvMq6VTO9S
gBZw7jBFqDiD8IyqxWuio1+MJjz9SqAK1XZHnPofEyTGZLzuFpV7yTnJGTWtZeqF6ovBaOk9rNC0
X/gLhuQ8mDeA3ySFHmNw/6nTyaI4W9RUqnwBZ/+bUvpwbvQ/8BkPa/a6fxbJyF2lL0xLQlQvh3jP
HEboEmNx45QYl5lpL8N6eoYnTKJQh8FYv/IduU5ebF5fdPDODxpHBDIiKclulFwCHhbuBmSzq8iE
plGGqMRHLZy0PFXteJ3UwhcmZkyMPuO54t2wUsVCFcOQ5+CVfN3h3J+ZG7P6e6Doa3+mQlAYdwab
HwwvIBPUQeUg7MXNNgO9DWaAVxFo+5i4UmcyebrSbaT1fiU2+tXEDB84T42jnQNotX8zjfAUtqIH
VOoLsx7vX3gzf5BXEKqjf705eMQOjpNHsJ9UHGx1sKWlLbuO9qPjqB1cSKFAa9pVnPft4KBtcJ6U
LhjbBEeg3pJxtmXRml2mJSZGuNDW+2dwZAnQgaSTzvARwK3ZIJjBDIwR0vLtFXpaoT+dAcv5m8He
sPEBBvbHUQqTeLzS3daQuTuHabsV3ekAZJvs1DXOdiMFtuzCmL1F1T5jt2G+PEDi4Hb/XfMX7vzA
4SAdzyEM2Udd/ktJI23yexymiCWP35jR1Edv3mS8xwIcz5pBpwZVth6VaZnW0UZBAInqow0ecRwm
WM8wEv1grX4QQFweTpPJI/MbbbNeAwhyvvq6HrHTbfceOPFV+/AF2q6RGP21j+vR2l3Cyva2c+Cs
wQYvLO6sJbM+I1lerd8GFuRf8ssBX+jRU8oYfPSLcQrucXJoXth/V4Bq+2Z1Yhqv2PmusZ1rpSyj
KWhOuu4B3MmH7gilQdzE7zkt5+ScQc+gEQUgRwj2er2g7ZrIvxOwU6P/i7PqPjr6oN3OHyZ8JqcE
pLltVJ/CeBAneZHIjIqxQ8Fn7tEbwymA4Kw1O03v6L6SFm16YFa/2vZWVN7EV16qE1+CJlKMCQ4F
jfAGmsxFl36TI7zX4TNP9sDKjJyjZz7uhFhhA7caLJ4qcLGcpFdjmFQt1L4Ebyo4zsabc+viq4Pg
CpPhDhN4rXMDwOsAzodhUL9K4Tt5zhg+ZMpMwT68bKPho4KlcwvEU3deX7v+rebjEsNzuuGOhVjp
0b1V4g0D5ri6s7v7O/AgcM+yW0ETw5T13xYInfmjCFm/aCYh8lm23SX0/IVzgZgIOIGCEvJx/3GI
y/GSkYjr8W6uQm5FvwzicJtpr9uMQ+0FHnBno9nNanfxqzTqM1IPRgjFpgFEXbRnsAwRAzSCTfcZ
LugtB2RT1mF0sVMdXDANEI9c1u5nlu89aOAvRCws1mOGvC811J5Edc0+rLv78QrqQAbgVQ5lGolY
jL0HPUiD9zbd69gMoLLN8LyhVKPgHmTQPDkrfHKwcJBRX2gECjY2dlu/oxJsGVTB7S1n4a/T5tct
OSQmysWTP5hnANF7pwWiefAp1yj2HuDPu0++r0NmN9pEXNZucs1UNlM7LmKSDHABKEscACvrQc8V
qIIPA+oh5xsVCmEKC/UeDwzDTjfU+pv5eUymSBOQfhvIj9AwkjTgZw2XEq9NVH/2jTcAfGYOHcPE
yAsGjeDVg7YBIZt5lVSTWd1u+1mN32VaGfDRqge/hVujDSIBEQPOHk8bAlunZvM4B883I7jU9kar
4hhDhNwf8EYq+JS7iVn18AaT6Pq7onogmDNXk8iKVq5rdh/Jqw8tW3ZiNvPa7vHzU7xS7TDl80dZ
iepicDigQcmypZYiraGq+1fzdngo21DahDnYJaIQjle+SHAMgEfSO756vB2z6D/SnhtEHG6GACWT
cPTxmso6XWoV0FDVgE/Aybd3x9NbJWPFupMnCTmieHsBWKN8lLnUPXw75YwxXcMl0CrMke+XKw/K
JgMJmogS9G+R4qDV5W0fCgIGADQr6JDjcAnNX9Re6sK4ySHM3ebY4yzqd/JjKN75HUfSJmlfevj6
yNIG8tsUv66JfxeUAvdK6HpEFwjsTzrud2f1s/sysDp+elIfbjFG2YZQsSNFZXB2pnTB5WqPsM36
aUa17zdz7lqcfm/8H8uhsPHX534coRyJ+w4izMcZ1vhrwWZVCuYnXL1rXOVGSL0tNeSDNcbS2Y3k
9qCeiTKNjBsv4nLbb4O8yQsLWwwSUMEJYmuIugO1Z34dw9ohp3KMH2pbI/oeAHiIOlSbKgCnm67u
PGtQKYxyWBnKNrg03VIsn7pHNBT6vrJbyDs/emBPR2/Z8cxADRy2WbCDCcjeg+vASyvBaX6Y+QLP
MlJgFhtIuUeRjyByLx+vLOuRByN5kykBDGn9Oh9ox6Fz4b0xCQCcURUOZAQ0puPn026bZyBymHZ7
RIkbzxRw4Q6CG4bZhUk1LF4gH2Yc9nSB4qZrNOyGXX/ryb8A66oW3QcEow4fgVuoHz9MUv0GXSWR
FP6RyZX8MQ8cMz6ag4JDtUlBnROY1dT4sc9V/ENNuZduirE5C+XrZvW4i+ATGCsx1g0gr8C83GOR
t+CSCuhLtsQ5qTTOGSgW3EquX5iq8BmGGbI1PNppwmsQzILUfcwfVHvYBTGBAPeBqKQER/4hIBUW
g/zO/sm1xRpRnq+SpsD9A+ckkkWJw6TCotIg75SYXjZBEoOkjAYEG6AFJTms7CMEOpcqweAyGSmk
IepV6i1kLcpZi2GFi//3u7wHwJAKAtVm6AaHAsSBrMuBajhaNJ/aBnBJ76ZyDvYu41Hi/DFjIGbc
H/9hTNqlhw9pSdLamUF3WEx7StocQJ3qCNk49TbQIiQNua8wnRy1AKAKlBWHGkdqDwFi/Dpmqi75
AZZTOI1ApZ5M+qhI68yOuTiVuZrPjMdgSAiqKNrSqKqsGa1xnFLg97Tw6npGMD7zA5o5tZMMbhtp
M6XYFDKDhMQwMtEaCJZrjhGzTUXGqvlSYtYQGKunXx80RpvQHB2/ILB4eFF/y+Nlg05Syschxsbc
OaAi4OudNZ31NXk0mMyYo8UgKvcyE1kk0RrR1pW9UxHGFjz6No5a/RqXWfU6GM7vaTHCMhADK+HG
ipd2hCUJpANlEGwPTiRxgu7Sy10QD3d96cckmOJYG5QO21LwkvQnnIA6eYDlANsksaYhIpWTbuTs
gaKzRcmtLgaFI8uFcYMAysDk7U8Fr0BEzMBXxMc2b5oAm3Lp7GRtyJY7FL3dsKwEMreU1AllvLaM
nMM4/f3FjKthMWOCrXU59BfjWX/t9iFqYDOjBbyj+ffwWxL+QUFx6JrQ6X/irXp3Jy3VR/wMQ2vP
U2zjYM5iBYaLQo9th2yJhUmpK8iAV+L7fg4cTcXFXYW+SzrA3cV2gce7CamfOL5V6UEo9ZJchmWM
45hRL6GF5dCDhqeZcEASyYpCUvoRbdokntKG9/eBS9d4ovlISFRzphIGuNTRM8FH4KNsgctJeMjm
+xTuND1eKHvqX3A3atbDF9gIhLQiz1hxCCfYZOBKBaKBRANsoDbyAXgfUAOWdsPuj2EPwFic5mwB
NbG/DnmumWAJAGdI9EuHyRODvoc9T2HOk9uBzOtIVlSG0YfwN63Cp+TdE3AaomPAI2Cj+jOYMQ17
xvZhHBA3TcwHWQO69kSzniFk/vwcLUgvDAnUucFjRrODlzwPNFG+hs//ANc5Gk0YgwBlWN7gGHr0
aICqQ5KJBFhfIOkM4Il3kpy1ZWPwrfBFukM7gzPjF2Mc4v3HVeLaLa7RMJH3CvZFFroMuu2cWfow
yBsTQeGHEP5m2e1ATUOFC9PFYEUo2HQAVhq9Vo+lDJrEdyZ6YoTj4fBpD7ED4O5+kEciCfZCqPKc
Nklx7iJX4XVrkXiCTG7R5K96/BMPW8BtCgc5u2AN/sw0tzmo97wqrX9yteo4itPzoLOETtSKweGF
CU+xqDe4yqoXs/Gnp3gGZGvNahHlfBgD8K0H2bdUERx2Ar+WSPqK4d7q/9QtJsv8MHaC3zsHBOUU
KYObhjmDRuiLyWpg0xPl/Q1tmI8spZN6tzLNYz9B9GGl4szEpb0ZOzZMdMR1ST5ZbepY8Rl4Uehq
oh5twRuIVGkcJ6xBGQQRqsDgdYc4gNlj9E7LjL3AFjrbFd4sMfkD8eCadRJgecUjI2bJBy+OCNk+
QDlj34Hcc2lFMcS4Y8tNUsDxRCQNiQ34esDNWnKAQnnkcpV7vDnWuRnyei35INOYO9rCXllrZha7
Q12SbJOgd/blowSdD2YVBxxdkZDr5wgvvy8wkZm8IDIiQd4AvEbIjbZ6pt8H24e2GuLqYU0MBkDd
PxTZhvqrYhMo3osKTKiOAQGuOAn3F98ukZyDKX9Ax9vFZk+66rdvQMnNOVQ0z0B/w6trmSkI4vWF
tlCCr+MEalbZrUOQRP3M+AgQdqJeI0g+BoU+6fwEgy5fNPEH/I5nwq1pw8P5aXs632KsCXKYwTTP
v+nm7OjfcrtBH2s+7wdv38UCC3h4EQiG7Hga07hlNbDe4NkS1xhMJ141k2FsjmhO5sdwbVp45+Dy
MUsqBCTBkENmuz0xzpQVGJCRHKb4KEfYrsp7JF4E57amgDLjNeQtwyMoAAs7kIZgdfFqGrxYFFLy
CWdVXpWEyHes+DMmiic09f00SQg3SQKb2U5SCp2QpAfiQ5i0OKwZVsRR7hDhd9iYsTbYSMseB2fO
B8A4jbN5Np0mjOWOP85e1F0Lrx37HC0Seopcp43AW4SfaquQzb/SuSaFr3paGaxwH0vEhMcst6Cz
Kw1k2V+mnVEjYnIeLnxELIIrXR+OQxqY0inqFhHOyFcvFiBz4idTdya/ID7TMD93+XmdxgZkFtWK
A+9LW1o2Lpg5eyFc7frN4qFqL+MV6dLTBjlW7oSANWWvMsor1Phq09LETQbg4GDCxlRS5DKHlZeF
5WX1ry4zqqc+j1VRhlB1hSxbI5DWvTZERVaZ9bAI1BoVYZI2wLnjFXZgyUeLZc45ImMj1utMCdDD
a/hPjA0gh/cgksZ+teHAMzCADKsDEcoR7Y8xC6T1KBGk/AUuTo5pBc6p9Hex2an5J7LKFYum/Gs6
4MBkDozaBAOWhSak+VE9zK9w+6XLLGjcKGqJ5KCTWY5KezxM6DbxixhxoKJTT+JK8qHv4RPhG2kz
5JdMZjVgq9pfYmwhJzreE1MZtH6sWnbc5rPpbhPqHlLYQ4/tzTwWoh9rojqsShyOjoQT6mMjWmZy
xYCkqwKF7gPKLTWMxXGoI7XXM6afyNlIXqyzB3F0cp2uitVNDcmPaxq/pWb5xifO8Xk2TH+sP0g4
kgJLtD4GjHaluJ9JeBUF/ddvwoZXOgMLbarCXeFV3QnqA2YvCfkGb6DNk/huHxZvVOKhfrZI+Qg6
SmnZLQQ0WVM0nDQZMn+AbEMQ1cax8UcgWYZnJlSAI4CoFf+M/4J+DDtYkw5oXPzk0ExUAIhjoTj8
P5bOrElRLIjCv8gIFVR8ZQfZRBT1xVBLcRdXxF8/X9ozNd0T3VOlCPfmzTx5zkm2FLdVFOogZJQB
RI8vraTZDMdKWfaSKslE3n7UhglPmUG4JUqwOsTLr431Ep1EBFk8GakMqANCSTwVaVkKE+CUyyRS
GVKl7+GyAdDbN76DjAKw4PA7YETnL2eQcCH+FSEI1R1aSDLCg8v+1++RHquQRz6el7KNuQzIK7Rg
5UhZ53wM2XlSsrGxOKYkO2f5YW9kRcZ4BDEWb+wZ+g7SaqBHL2XykUUSNWLa3WhktO2PBTm9gxUY
xN0NJ+TOkPfRIZs77FWJ5Stqv7ctsuomcgUvJXMiYy3dZPZmZ0VLYvveJvfDTJ5nJvxJ7PqXSxxD
kFrglIl9onilkCaRaUAFl8VPE5qvX7oMJIH03RcoRJyMvlSPol2jTNadCOFDxBJ4c3BONT2QQEnN
Ggsvgqmj/B8rwkoaZWdhbkdHsy1SlgcB8ReP3pg+8AkIZUR8y4pGrjsZDiOiRsLfEQNTuVtUMhUN
BC0Qd71Wk3FCUJP4IdpEmVyo+N/iYBHQ5KXHkNUJtHJbfJrLAf1P6aezSow10R3a/NPK1REDd+ey
o8UdDXdHWuD/8nD5XWziJBMV/IKP6CSOHLEGtGlnTZozkFKSc4Z1/K/nL+UtjxwrLjqIewZRo3Gn
wS9URRB3Bo798lCOp82G3NIS9ubYWh7OJiuDA5BjGJn2j4tJeQ3zQGCMGhIg+TuJOGvGyWVTSMCR
yCiM/ZJ8SYc7gdHmjAk1TfhttJ5D5BtfajKO7Yj+FcDK2aFUwpa0qJ0j9iGb49F8bND04Zb0GPdX
u6nAgG2kGpq/I5vY7HIuE0HRBllIF7rNSNnpn79bCiVlLhcFeS2jEY9JYtuRXktpqoQtk+rD4DSZ
N/ioFBHiDFui/JSj4qV3aENcmcbBSAtQCl4Cgkl83TbR4fYw7cYQVwa/7KMK44+FI8RAEise6tuX
ZGUtpsv4y5LQSBdN4EY58RXzmXhp0h9KoJBav5o1xqTT4pWHNY0cxCgW2uszXSG/46PZhpdSM+/O
VKf4u4DLM7sRlaV189p2YSzHJx+ba2lqneGonFIsFPAZxJQbx6JFwCKChSTHJkAmYheo1sMLvDFm
yUNJ2BkZ0hsuS/IJ2YGw//gMgtLQF94kbfpdezKaLiSJnBYvHBM+4InfcXxi6KjgEOQzugNiIO57
rJFfiiYz6MCbhAQiyAolIlVhw8psemL4+u8cWL52N+XGT+EawkRlLRWiUiThcPEBm3ZjhSphNDuT
1gr/HKCbEZO6Or0FeVenvIOxz+RzUV4JlUf2yM0kc8dqSVgo1B/sXRjef39/B+MPxxSaKRxFKGDa
zEJt71FHzFCa2NAT1Iw0YSCQTZqsZ9HS3w7VSIP+7i8/bB4oD229dzLRXYTSQpZCluTVqQrCsppI
OgYjjqInWEsLu/mk3DoJ6PR0iQMofSTReevQgPBfFINvAHpskRhKDK36DWi3Mwg6gv0yKJkbog3n
KzSuBbZpQJ1X/kbcKQTUjHHAldMAQhppJq/9hKp8WL7MtbcCwk3itHDSBicQ7ru1vpN7kyP2KAxy
nB4IDvWAzXb9pexS8Uaklx2Geh4M15hVJvP7AsPYWhaGgJKN5IhgJIeTA5J0WdQj2KbNi/HCvI1b
JpUGKZ5ABFzqFRkzU0imDzDBDiA2Y91ZRFh/BXgTeGuANfoFxoVsn2cYKx1KomMgI37Im8Z0pP6Y
Lwq/Xj9Eghbwrn7HkigpNuvZ/Lqce4muxZLycNDIxLZjpA41SnvZUqL9kSFyMp2Ywz5xxHwSayh7
k0okJCftIQb0Vn2BI1NnLW9Qkp2t+buVjULL4dP3pSh1AsAfB22oQewEzZI8CNbKqjmrnpzXUnFp
f1D9eLCgB9bir0+o4lAlCJT0pMGCGKmQiiaDNCTlFUQbI7+ren/ZX8o4ggX2dGLETiXRwqc7lmJU
nBcF9CQ4rqBcsSKOuFoIvNnDPfJsPdFD9KeCtkrSSu0SK/4jcGjcPOQYe5k9jofUC+eMObQYvSpb
Tsz4xYfki27AyDmgM7E4rZaaL5i/ysFFnhNpOiMbIcn/ip41LTekYcjxIc9JdSXceyddbQD5BGfK
3ro+XyESsxJGApg0c2jyw10egfpelzSMHssKTxhJ/sVkMMvSANbEAnESU6FJj7mzWVuA0B5HcxxK
8g7ApmL5KcrLHhR/xSkyxYENhHJxrqyb+Bz2eXhFekzfwarwV4DF9EtHgo5T1OopFuKj33zbSQ/U
+QcUcvZTr4lxivAcQPn5FaPvpKi554z4BM3LvJgXgoQLC4bHJq9E/INYq3ACEQQYdsjnps1ipPEq
9XBEgHlMTBGHQUYbs4Fe+F822CXCHf0AFMfIbZ1VuhEIFrgRi8r4urRh/xLwpO/ftCiKnjpPWKqQ
OAwrY9LUEGVIJ4YWFvG2HKQxQnT2eW1wBAtuJ3UjT1YMZRjlB6vkI5R0OPyAItxm/GUgHNPg7bFi
siQnIYEDY2cSGxLJjfHuTDbCV5TyYu0deQIBUY9aVtJxKiThotwHiL3fruMkyKlw/wUI6UizgTaJ
9I4Woch3OnoxkRC0Sm+m6JIkpKfQo9laEMY/Jv47KSvTBBx48FTEvljo45jb0WukaVWaJosq8xKv
pw+GA3kigq8JnAko+GslwO2y+jq+FvGKptjZXXGjOsyLmvd4NKohllpyLJccZoOOOTKnmF0x2+rg
vfyG29Pnb5u7Ns/e7gZZrBT6QGS+yts4S/Tc6DvoMsBkRLtugIB87OlqxVVqQCq7FUI+NlaQz/Aw
WmMjjisF4J5Eeoivb3BIlCvEifXb2E1klgaP8Wht9sRj3RPDQo+HMDX5GDxbqnANChA5M/ucs2j8
/EVRDgfwdcmAeJI1DobYbqw3AFy48vDx6Eqg0wXGo+D1uCMt2xaFICVPSs5AE8ieT2XCDrvhzeAi
bkcbeTfQIssE4Th4Txx2HemIYqSRJgKZgQMRl+WvFg5nyYM2nSS3D4N7ImN2C4BVPkC6170k9TIn
kXI0EbrB0JBFrLLwgshCjQccSiFIdfVmjwWW4S/AJwzy8yNBQtV7c2STLxs6IN5DHH4D3BQ5x2if
gtlxrJJejo+cGrBhxeabuu5IdpcST8HlEXPPi5Pdq42dJjlQXz/0zJKNH15xLiO9qllsHx93KL+J
sowcg3lxGcUm/QrS2RMxWjKn1paHfjdvGFqJhB+vKiF84R7Phm17MM36Rg8NGngxGOTClTPyYVZT
gcgotM3uSETdPCPg7h4nz9VbWpJ5xI0xM1IZWC5y0vP0gFTXOJ+M3fbO3HCUgDs+LVAP80t4tHfj
PK1e+h3hceV80iJA2XcZPPUa464d4tZdTcKh4INOb8XG6TiS6xAHuduU5kozRhDbGiqcGs3p12gM
+04JJNPlHTsAGhzc4qS5o36pUc0I4UMb9qBBPSKRAUirH++u/No1ni0DjBHyVj8txio2PbAEFb1C
fUZ6SfSTSkkUIBUpHSwv+IIZnfEFTQuqbWQ9DEAgp0HHejUvOZrZRQb5Xw2VnQ3+0hafNCJehKpV
XwBPjftRH1rtl64vb9eomfX3Rh6KzJ5UJ+eBR/9GdYT6u0mOSbkhonYoLLwL4gKnTWr2105OK145
7VFOuSVuIA3gX0CA5js8jvcw0WGwQSUryFP9EtjXVjhHVC3YW1WZvkl5mNonx+ZiUgxWtfUxC86L
WwRDmXP5jVZnz74pX8ZeM3YsEpRhyJEW4XnSrq2O5lwYlmfMY3hsSCk4A/4XGiFPwAncdkU9Oby6
JGjb+TVa3dKYJAQwwS5HwG2yxtk6vTFj2J8UdfDIZQoCG0YcuTZ9ENqfsRsS26CDB0NCzUdJDu0f
NKW84M1QWyGDfacExbOMAZWOk+5NuyHaP3ujQrCk0N/QH0m6ld/oc7a/1l9kon3GI/yIkXOFA/hM
GZ8BnRP8xeGuyQC9tPu3VrO8DVfwHL9e+gYUMvcyZUByyql2nsLNSKhHcu56kyO7bBivTZdCHkCS
k51Es9JvBcpk4zq80bDGN9c4Vu6RbvPPSJ9yi1puoPT4/t3o99fV0XqvNtAANRJYmeIqrZEaAGxv
Z6e2kZ1LjgMqxrepSpF4duf1xarpBcqYie7mcsBSxvwGwk/EUwYnlx7isEGBPLEHmwgW03Byde8m
dJ7pmYjpNRV6eDbsgEHDnaL9o/eNg9DchLZ4siZvGZ4qAZB2eCohr5kw2Ih4a4c4OiLfo1GfCbqL
heDCg4H6ssn/yokO+vm4GE43BkvUbcRyMN09ukFsUzWGiDSho+mX+pdOQQZukJ8VcPQmgVbvbcmp
8NdMOiFSceN6BSRjKdRx/kT5SsILC3ExjRrDa5Djxk3zBj9VUDgzqNfwHZe5hYpYE0Nmz1PIHfVN
ypQOmoSKWP3uTOUsyYrVyjONILDq4NUA9SIj3F8UD+NjrwWbD9iWXMO7jDwY9Q05/jhkbzTnsXBG
WMYQ6FPJAQXFHtDvSnrJE93rZ8JxJjQHSoTRdeiVJQ437NT0bNRxggAZP9Acd4vHTJrE4rwGIKX+
Zk0jdNv0JQAmm17EHZXMzGAaCa0mjlBq/ZgXEQwcaAcCMoUYJgbIqXRlpXC2dTBABlX3Ci0gDxNU
If54ZB31CToBsPK/Jua5QcpjC0LzPqPLYhYNufud80RHwpUS+Hp4Y3VMBe/U8Lb515PbUcMTDkED
BBG5z1D9SCggJCxqQ2nYz4eFqhJR5HB3MP9CvDIwRDanSosRdzLtLoIgcYjJ63jg0gbiPl5GWZfj
FxaNMDVa64PXdtrDlmIWEzyhrhPY+0TwLSxBFlkr1iiYg9qZMDzTccNwjmekft4A3oujwh58Fx/X
0vDs5s6YzjM+6Wbz6BiHFYaz6ojT7LtlYM/ZyjkSydx6483iYif1331HIkEbEPNKOLr9lgVsvteb
/7gpRwqB1dm9j1gXe8zIMRY+zZqTNr37tILQxh14wGYRopzqN+FhYmbv7/ZzdtnNhFVKFoOdaVI5
cdiEcfgHa+9007FGmryQb05vkylDGyUVacTwr4BBGlfTU2Ctc2cosV4T/EmOdLfos5gJ/gB61LUj
nf1HHAPy4w4oDYMh6rp5CcJV32YhbF6zXHEoUwl/RHkLxsh9VEuWTyIlkS2e/9Sz7eGUQgjjLyae
soQJQMBsMnoFIQBHCQtPlCWYKgzk20Nsvf9u+R+XLJi/59XAZTpLhTek+UyWT6vkGqZpA3yLbJCw
bBAfzy5SVuAQgLBJfBysur7mMOGYlJwv8e45eIPeTriXHTVhJhFYUrM0Dn0evz5XT3pMugb0wZpv
E+27z7BRBZIYwenOA6xy6CuUPPlGGCg9jDJz7SmCEExzmiNwlI3E3pVkfYxEXTHO3DwkqI3JtKvt
dy3HxIpbS5JdundubtO+emRfaCkpn1ckF07KAYtp1DOZh0U61cJHbQxYqTakLJ7Z18ZdjXt0JiOT
jYNA50iwwcCP0pd1CEHKFlyTszjF/J4pqy76sA26DojPUNgMmIg8RSaaAy+32P6kFzPaKz1XxW9t
cKuNu3kKgJFIx2PGcmXk8WY1DJnvl0GDWeArJWBmTXGQ0yS4Y+4IGJkRyfpfk37nfpwW84xmLIuO
AaaUrH2dnTRRkqM+6WHwZ0qeT9KNvnTjVTeCGrmdsf7xU9ZcMSIIUCb8jBpnyLC45klHE/k38bNs
GUjo7a5RpbQhojkFZggkza5DHIIZa8x5TPY2V7DPMuKSsulNybFjSeL9e/i77o3dH2i1hJDJCchm
C5/xrg/YSQ376i5QZDIg8+QNOK/+2gVWvJ6Ch/50ekYhfM/mfYGF5NMeWuT1LETkXVA+fWb5YiXX
wM6LF5teGTX7x7BDeFod5vfaU8UOvZabni6ediAz+wDji2ksJ2iJJOviMQT8bk6qM7JvzsXT2ZiG
DfeJgUOK0py+bQw70AmfqkGNcodxrjzNv0HNioYAWFstpvWOJlermdZs9YNxmR72+oSpskJVnyCs
g9EicqCCsdrm90JlQaSH4HoaCI/Si79sK9p/HQOqjjJs+Y7TnYnknxwICIoHwxmNovyNPtGzV4dZ
OL8X8PYVG6YcDFZvolI7sVQeHLQkIoMGWfrmG12nrdqAjwuK1aRQOOSyIRAwzAkbQGJ3frtNxFVi
vvJQ8winQaROFKD91etfbiEkEuancObABv3FG6aZtv3QxnB4DX9kLWXxjo4MNcQGBESODAhp168V
Tr6jyhhw8+SmvnrEysE5ml8e5rzj0qOgiuFAJl7EdkyNNShx1KiRHbpER3jclOCS3bUG60MO+os/
VsNZGkwJLUx3h/1Wjs/AzYNiQNGgV/sIOPMxJRRlK8Xk1XFQoAjPxO73H9Q1N99P5z3lIbaxRSQ8
6g7EYD4v/qMBNKKTmScppLzwkDGloTe+IfnRcRH7fas9vWAPadgraT2KPLyJrAQbmBepTgcsh44y
NX+H1houdQOPrQ0DmHe+mHH2YQAZUzZes0REX2uHYgTcDN/+pPlHO13sTOB0tdCunmYxZgzpbzAk
djIvM3fqZIPT//huYIfxd15tGSzN/ELfEneqKLobcL+P9kGHCNJ3Kio3QTOQOvEW6Fl8F6GDO37E
vjYt9dnlhikmF90a0uHpZikZ9dEipesGVtAymIvmMzjVErnC6Gr7ljZlYKs4oBTmafx4GNtRkz9G
+Hcok5/Jx8dy6pihHAAQs6DcWhGPB9t4iOgD9cgoeCxj/WHlsh1OJ8N09/ZlfONl3NP86TzH8Lch
0Tu1Pn4PmYugGp2Lo92yEy6jnTssoJqlNZNqTXh85MU0iBZ2QjV90X1jZ42GmHgPLxiUbP2bHVVQ
bK4AHJ4Gyoov05mqFqtVmggnWkdaS3xIpo+gbuuKmIZAumOy57qYi2BsLGZI8j61aORpmj1My1ro
lWpYzwn16zrvWF66I8DBjGJxYS7HjD3mPeWwPsi69obVnt52HEJtRoEnvZb3WZLA9pktaBZYdn+h
f+wEvj5PrcAYj4/2uK2Xad9R6/z6zXtO8zOYvbew/jp0LMBQCOogZNVU4DJUVw54wX1y8yx/rK5A
opcQD2QIOUb1uabv0l/XrGde7Yh11VpQgwMzw8ICFm7rhiErRnPH1u2tz3Y3A3cWy2dgyS22WBP5
rQDrtZQtAM2OVNe5gJSypRwOqD12gbAdljAAXf/OcisoidZKy39B0cZY0rirTMu8fWxxlZZ2KbQD
D969Rx2LNy/ruIcfqmVcaW/uE5hbPiotx8WpxOcB+KXfdguZPfAxd2DEGDUY/eFp8poChHROZn2C
+ABpsXYDtILqzWxqMQSF5yV5Q4eEelhY7S4mV8oZNWfwpu7E8r7WW7B7DgyF95ptelFapMxv6zq+
7L0eKui4w1TjDwMtQBhehdm8uU/GhkITeRpNFKh3/3jzvk2ff3tjtWtdDv7jYyuY7dJyhGZdmBSA
R0h9j+TYcNBlIjs7DVof6zOs8QOCv32yeIcSeKxlYoqsYizxsF82D6qBHS4rcVpP6ZOes537DetB
a8jV9sds2M78hYUqoP9kEZf8+vC9UFvwBc0eivGYwj7iE97WN5z69Rv0f1OxqqDBNro7JQMJkAd1
OfwgEYB8Yl4UNvPTi2GEcWtYgEJ9sYr+4DoIjYKFfYreWzFZPnqXSccXV2HRE+2ThsMSIbDw3vA1
IuEUSS+tOWjCTGpiTNd0d34TOVSfGfYdT0v3MYZA7sMtTBI37IC67tt5OvjYjvejyi1x62m61G42
jlTh0XxDFcBt5fd1sMZcKw0EOk9ivQ0FidY0dM5glx7wSpKpq7RmyYuClnNYdpyr18d6WCZYlP+M
gZJechprBUOqT2SJxDa9QWmHwHRUcqSPiTmMkpZh0Qjgh12n6S9CdUhkDEiATgZ1pzTCUQiPLyHW
+M4rfjonC3Pi0cUpYuoMgzHrDKzvYz4kSqqFseQ+yshYRWZ22c11kWGILBP8QEilRwkkBqLNZrY1
Oox4ZMM6utMAo+MN++hPgc8N3MWvjqlZC+sSiqnSyb/a+CL/PSCHd/UDhldvjLq0tVLrd2r+aUcM
sRFSKiqDZR5wdT9WLnUpsDk0wxbibSTcIQ6Tc1aZzzhFYtBI5p40W1AMaBWxS1/Yd92t/MOYRGye
h481UNodcZmHNJq04sM9pOUNCc4BVBwDfC2Y4PiNXrM7iP2bTQjHy5BToNaNnHRceJXkCDFQrrg2
Co1bgqGMXSzAOHGOVMLDFikgC77skFjPOH0m5XXQZNgXcsHnidr/PekP6c7i4MQAEuuYdaeLEzyg
AONtnLs6OgUyWX+5Ig3nGBdgrr1puXra9DBtcxiG6i+XJ3d/MaJHhlY8iJbL9xDXCeR0/WOEaQrq
K1RjA9y7T1uyHHLfJpbb+kssruzLpnYZYM6JxAM6+OPbzYzeXVY53AHrFtGIoo82IwuiAbMbKc9f
nr9ROCtxbHGAVzs1+QebADKNmGXwHXtagPTW77yqXqFgqZZsSoTTqP2h71+t1Y220jto2Z2XAfA4
7Y7/WkkZ7qwKngd+uAcHQRZ1YgOI7IbX3kjGxWP7+rgZvWnXl2QMfbb/CcSRFEuVWmQjvigyRNWi
gooOa9o0LRSdnWkjvgJiTBV0r1arD0qj9owrsguUJWFrhNTPr4ZqeGMa/Mfeb7tz3hDvI78XiJLk
abfiHVGGpatP/iaYIPEl9mEV+0mlRcmQol8zVdyvMEMym0gCG2RtE0mRxLBMvgRflblXkmhKV/a4
bPvHpfzpbn7WDMoVb0hSQpSB1KAAseToJO+yQeRH22C5Pm1lRzrdJOL2IWgPb9saQWdtXAL5sN0h
x3XaA2j5+3pd4MuuUVKHoM9Jy+QbnP6w7WFWGd1UUtcT5dgBY5757+bRL+rbFIAYcAGlUj+ImB76
nJCfRNYkMoUNSB/HEkmtuDKQtVMQ03pnXk3u2PhxyHMVZVEVnsxshb+o6FJejnzt4QLxC233/z9I
0/DuHbJDdg+4I5PjsjV9Ih7ZGdLkfQKwYtKGhIkGxGdU0CKyeb1/1KvFDAn5eczRyvxuvu2YFheT
2n3FloDlRTHYVsF2sLPmY2LFAsFCJEi3aDd7ByWipNJugG/qgaWTtJBd0j8QMx8KKHHhELpBnw0s
nNzTDhYNfQemPZX4jeGWsvm8nTqVpydsFubE4LLTofCDAWu///a8LyikL8OiBS8oUBjapA0Cy9K6
dI7WPZbkW/ryFdwOYXbMvwCJ4CLiKf61RYtFGYoTCRIz3LPEok3qTF53AlmIAIk3nphIH22OHqYO
KFAJ5Kxgci/xtQmojJwTFeYiQh6L1XTfq12OJL4kuJbiW0d6vMNMrsGur3JiO5G9y5RPMSO/WeBe
puq0/X10XKpsOulto0GgMoQAjzkNfArqcyaNYi5zHV/HjBuZHUZAiv+8RZA63SxEa7lqoQ/yq7QT
iHHLfvDi9rMwQQrYuuQdRj++TqptseyMVOeoP9cKiuWBrPNpKFbq2Rd6XvkwUH1HMk+ybz2p6laE
5vdvToCC2wHR+psWDBsAd+oYrbtxpXeAXurl4vIgoRxyS4dIXCt0dWSSwCJoMy0XyIS/EY3Mp+ND
QqYsYeBUdTGuPeuASVHOxPQr+hU1ux0sFIww4/fO62mSEu+dD95LMD+1jJl7N9bwM4HDUiKEzjHm
MclpXxXNZZMfg28Nxfs+OK0YBUM8uhgPmkz0TRYD3Ag6hfzbrHDkwXmC/7YufGCFnhtquehJnvub
Md8HI7RAO4X09wFLIPCkCjcAg2WwGCBbYX0zrxEX52euNrC3WlDB0UaAYs8k2Qv45NnqgzzhUKY5
PNDGSFR1yC3Fh9uBV3eYUCEiglL9C9tJVnLW6LFyW/TUWyZDmwsXYqUgQ1TbWCKTCQlFAMsixCUg
ISgQavuYHSKaEIFQ3FWmWmHQRCuf7QR30Um84zjdQEZdg0KlIheFpLtOsIeV8VwIE9qjdZJs7isY
FA4mKqJiIpOWRlkJ+xb62Y8LBz3F8xh9E8nOypSA1iT4MgAWq8kfTAHqzakdZsAGPw6agXqDviyz
Aq7wDltR03MoDRZxczoDYceEZxFTN1EDURr2x0qIqIQOFgZKn5x1TtPrNt5b4Mir++jOIG8R3UCb
h/9ECY7GAnoGqYmlMJmvterkr7mwLmCaERXmggGTKmE4F7Kpm9J+/qew8IRNzz8eyjuP4MP5yWAe
iMtHWCziaAPUas0fBiDxBOkxcUIAxaMwMuwML34VWdCHcBHOVyJKE/qcCBW+WxII6AM5k/PGkHMe
YgJsW3lO6wEPIVHEKUB3WIEz6eD80auOCZSB9yCRD989uL5MK6aByQNcQPGCnoDOeixhCmCD+2u3
6GnsshYgXtOSEP9PhwiHBrPojbByaaUZV3JpKrUHxGxxuA4C+aB8r2BRHuMO8U3NmU6bO29Sb/Cb
TSK8yHCu+m8+NtC3gMwZ2AIQpKD6FNUMJeX1qgQ6LHIsjfapJOuWb4xebsV8NkO8Zq0gAPhbp8hU
YCqbKcgrARfctUvPDLplBUM5sJqmELMSCCvtigSNdheUbIjje+8ivVpepAWRtsupoOk4JxszZERi
KJWl7G9ZeOh0YzjoIU8rhSlOsMZIip45tE4UO17SclD8CPcUfrAgPiKplASlZ3+fyDJhU8TgOQon
B90hD/cSud8vO4Gty13j6YFz8Xu0xGaAEhGrmDv4QdNcsAmCXBhR0m6RQxd66E/25d6k+6SZ7BHd
0X9mZRBwZKXB7o00E9Q7fVQoCSzEV8izYHzAGafeNoaaoVnDkStCuzxpTGbLA5V0lYnNbzd+7OlV
qVBzhMZOsxGKWrkVahPetyHk5BYAApf7gIo4g5q+VETCQ8HUV38VS8/82w5dH2N6XbHeETV3jSar
Mq0urXFxky31Cujq6n23ijE+4GGwHQ3dP9d1R8bJHS/4Qf+Eu8TdcEdcaM+UV2NMl2HBHm5wSLci
bhjI9FZxIFfMFowFzgN0Wd+0miGYWecQbGH5v3mSvWEBEoYTJMvRYa8p0B7yAzJHEhtjI1wFVg4O
JEtRnPyEhSLXKowToNuEOlCWG6es7RtgNbgbu+4CivfW8JsqZXpjG7XFwNjfT5dfiA0Bly+zX7r5
abjTq7gwZo+2fk9W2kY7MpnsYtbRJ2st4GVkD6fGh02/3Jnuu1rRORioMLSYXoAfFmD0iBkdKBJS
rN9lFYonX9+G2jQ98lgmc9w+u2S5DaZ86zI15GrdcWKIzvnfC57FOdcsLGgHkyksyNtvShusU5LK
IwnstgtJiJ8gO8WBhoP4bUs2SyLyiiBxOlekNETMA5Ql3hU1Yod0SbTcd2+f0mNwcI5lo3JZUowI
jVjoc+u7W2ChZMmhR8ZOaAKotDzYwl4pRJbC6WPgIxQJQFfhJzMYQqiMnGKi/BCcRNJ5AuAqxqAT
28uf+o89/Y8qLuJPwrVBtmMRV6TxSiagB+Q+lp6IKoW2LqOlnjCZ2QzAlJm9Cmm9iyQXSQ//LEZI
cixHRKLI2ajayvwAhwZfwhUzKNrCrxQFjPBJZX1gsOeC9Gtet2JwwDu/4nLJSrF3N7Liw4gv+9Qw
bgitKaFjpi+2rU5ebyTJozuojkX/3Ubm3DX2g5ZJWyDFGNDFFtSuJncPcadzjERpgvRcMnhfHdb+
Yn6h4MIh5OBBKdDC0wunVnqLhBG8iZ521+paWwjVNrYqaA3sg4/VMDQpHhC9FzyzoHtBDaQ+hHwN
HZtclm1LscwoZnvXM2vo13M2uKk4ECYv268PDyS/scGFmqkwtrJa/yvf4dshjH3xjcLz6nF3YRlh
JQfbhhOFpAyShRyHa9i1nKI74v+FUVacAz7iFB9UqgR001jRGFILUYwHkNLuSQi6whKBRJ4WG1QF
PB3Jb1krMQnvr//pifm9SE8tWAeouXg9OSE5GOhWiLrpCGwP4y5PWU4PuzE+bJlC7RGWJruoshfw
YDpWDlsrEE4vP/1vPMXP8vtKX10Ai7t1JcptuTWQXRXK7KItA7tkemfhrRM6ympChKA/cobWLMU2
G5F2jkEKk+QJiAf8mXRNDEeVA5hFG5tHsoQxNC4M/2ft1yWxEGq6U5JTUyXnrF8yJ5tKSWhnnOCe
txF2nMiTVTYHtGqbA4S8QBp0mXdBjkpxP2DlzxAM+IJdjwA7x9YuFSJqD6KGhC/c6+X0FvyeL4uw
JiQ9LpT4xoEBFh3ewjduLJa4gQp5S5irxwnGLgMMr6Y27Wmbi0kh86NOEz11j7MXtVR6hU5lbPIP
Iy6SDRQep4C8gthWcvrm0pahvzXxvMCjbDGQkM8xIvPQQCftJQwvOVBmHBmCa+22OeebYK3idwiR
4WF2gC0iyxhu//5cI+J8QRkREDU5jYM1l/9P7wCtGdbXRs2+UQleBIQsO1h9yj3FWY2skRGvIDIw
jOU4IyFhXYoehqSIpGTKDDuzMwTIE2oZawI1HXi2qEITfGdcZsHPWjLJ0VMYRZOgXAFV8DgmzNbq
F5DEiEIKtcHDEriKTqlNI3Gj02r9DhNHJCFkwQmyPtktFjEKMP7OKrDYRcYnfShcS3uEVIGJT6PD
pB3Lxa0TKgUcNhmcazGVzlOwi2YOK+xa6CKlxdYh5GFspoS5A6ieO8aQwaozCx2ZAzBNsni0BhPN
mAzMaRGFtq2LupDzbSUeJLJNtL/NlwWkmuJoD4M+sJbuyAVDxrsXlGxPEgTPhlvJ0+BhQwEnGdZZ
Pv90XaK2/1h7G6cgUrkElZ9O5vzywCz3GT3mAF4vwVZ0ZTJ8wt6tOhZxHRYYL+GIKhMIzXh1DHKQ
TqT9ad3g6NxXC7OzQJfxdMucMurvOVAghz5dBLA4prYp4H4a9exE4StiIXnFQ95HDcy9KIJENlGb
YQPBB5uyMyYAYpYHS3t9oVsgN6/lNGM8EPlQ5JnrTnjvIO1irDkTaAaUWE/z3h9oewuEmfmQbRee
yh6Tz2Tds6gen2hZ4dihXQj21GVVIO4FGO7wIRMgQabQK0honAIKzuucimdtw+B/Xl5RmUNPa9xG
DTWkrjtBsWEY3T5RXhSbb4ZSTTvaDK7+DbugQ3upXNzTaUpz5c4UrNv8rdnf9+R+YWiRyMfr9NIy
aIW7hY7NGsrRUGvZOzgZxE18lBL68L7ttXazNFugVtncTyGGejuqFPg3YA4dR1NxIERZAYB2SM6t
wuiqZt0aLOiPPqNzITXt7WnSDlprnSDBJzKgHTGj3D+5gH79r/VGOyRtCHV6QcsMBFlNSfWKv7Ea
YOBVuo+uJ0juFfjXOIAuM9/uAe2oh68sdvjYee3jp2YRr57z8mNojQzboY9Xw2jUR/sn+6Okdz5u
QsqiVMFE/wyndVTrnw14dbkZtShP9A9CirddxLABHzh+VVQi+0G7Zz8bWEMpL/d4NQtw3+BxNYcT
/vgwKv3x5eUWxJW0aNv7TcNod4wXzX78wFWnsdyVI7Rt9QH5HOqV89vlQV3V6HIVKZyhvfE45PZ2
YCuWQiJcNMRhaMekVxW6H9yLFwccFEMSigPBpWYUnX2YkHBkMTCJ2MR8MZHpOgCMACdxf9BfMcCu
PGCFvjPg3JsPAPOntds5HMS0z6udMT1GczQMUN3wlGa4VJ81pQWPl5sws4TU9BwclvmRyDN/nwed
UI6y5dms786BwXFHpKOA8VhgmdemPqya+rbq23dHgYmwo0/BI9npWyZrYJFFi9SA4PNgi9C+O6BR
w1SeLT4r2TjlpHgZpzYJjwuz8EmLPu1mNM1OZq8RPCvit/Vthhx1XTQJRznvYas2JmvIz9p+IDbO
IC67XAOXeo8OfFbYHYzNdY+ULDQR0WyCMFkqtAMj6LaI+7eHe1zo0YGpaSnNWOlgNOgrLIw24MZg
JPkzm8VeTGeHKIDEsqvMI5OEjTdv+AdtiseA8yjUi96DbOc+aDKjlqBCJnunQqA5dTsBR9OgQlJN
FLVpOh6peOM1IERn2AhL7iFqNEfdp52md5ehP85zUgXNoGCdc2hx4H2Gm02vpzPkSwRBuyU677tJ
VkQvDhHs3U3x0lqYtRbVXDWz046a8aqtF8xxC4YhLOPHes9kGn40O0/uD+tFrk6HLuzgUges+4ne
lNWv7XW75xWxzYLV4RFD/jrJbWH8KV2rp1hHkYv1vPOCMSJq2vuT0Wwq+ffNZJADKdvPjX7fAaDB
rg2oVwkeUXjGS/779FtixtMbwR4DWf87Ak3hIXcdXM4xJKMGBcrBPS8stM/Yw97dyvgN8LiVzgWY
3mpkt739crW0kdHsCW7uo4DNpozu/bD4xFAlayM8eL14+rmbPdwyW9nqEdUT1jV1EV9gHl8ZIjF+
jL/Yi4psR+m7HWY3ShKiwPgOHoKU8BHmkPIBp+YwHBjL+Ap7ml6NXyfrIjqyOiroxlDzNLdtn+G5
/6wKjfMEPG5h9UZfm45AnzmMD81g252C7vC17bO3kArhENEbHMq4BTeyZx4fOsQ/HrpqVVstnBzg
VQ14WxF9iEnSp8n96xVBj1oCCPtg123KjFN8LLxKs15CH2ygvOQ5fdfX44Rgi0NnIerBw6iorNu4
YIVhlu/THumyn29lgJi5NHEt+5K/Vl4LCIyghFYfc1iIyI/NB9mhKk6q/OhhdMLbf3zF8+h+s1rk
UhyrTHSAujturQR+pwIB8+nE/Begu21j60p/ZccpcdWCg/minsxbCFG14VfYiVXlMuSwmd7Gva+p
XN1HxUipsuK7x1zJwX7dxndYV1waBiUr6I3Qn5s4EVotlzBXH6OFOmrCcOFdmY9KwDkPf1at/c+k
ZAPyOQrrebPufbs+Ji3VxVSz6Ad1Fd6v3vMyreg9dJiy9ildKt36P5rObFlRbsvCT2SEYAPc0jc2
KPY3hM0WBBEFFPHpz7fyr4qscypP7kwbYK0155ijQeKFQSaJJiqTgHdifNma3lhZvXDwc/k84E1M
s97TsfDRGTG2AsDMgTrWjF0SA3K2nFuNDCo666sWQyjeDeXmb+jytWtxb/qYUKGQgmpolSOzPNwW
bxyEOueHV+8Yu0BV/6oL/Kro954+5ncZo40nlHAzp3AXvhFj4eOR49GLPR4nTGnV1ArQrnD86duA
7BvGUhxsVxBzcepJz3UNdyT4wJJ62jGmX7EZSWjZGHyZbQnVw6ne5i3K6MXRJchWunhyRrBvkWVb
B/knrFTrkQLKlzxwAO8whGFHdg6/HwxnSZRhwv1mjNw+9ORM5D0fpSMlqFHDOzP1NxOAeojR4k1l
Svx9wUPRhJI4TsLvz3kRp0g4Us8semZuPgA0FpnF0fzO9wndZGPk5MywXxAT4XfMWTnKf3/NuuUU
NvmchpY5Xy4m932WMydPjMopWZVPn5QeBE14JQYyFzTXZyNjVv7s14pZvjnYcNiOLbCRo9p4A1ht
D/PJFMR48op4+sqGAsK8vR/k0mUWXxC7JpwbIRtsC+KV2XmcN7v+w9NCYeuJTT0bpl6Hj77x9oqb
OUReWYfrxhm6FcfyABl953K0PQxjPZvhcbAVQHEo1hNzLDISbweGuh/Lsw+/t4OM5rOaFyyOceLi
MJHTSAiiI1PXO2ApVHvQQ6RNt6BP1nIoAhyWS0Ij/mJvpOgkmiJTAPJgHhTSNrb2lvGs0NiV1fR3
/V4BEa/pmNR4XnKScWAeyRh+kqM22cqVNUDcNHI+OGQIR6juQyrywr//gPpGxm9KudSAMFWONjKe
H29xm7eB9DLiXQqLWjPWqv48QpH+OU8q7Cqgf1YEGZ9pQCNZuEECuYjUL6bYQkeK4LS52UumVY60
fAOhtyxUhtsOBMh7JHaxQEwE8IaEzCs2ZjYe1oSEtxEWAAI8F02jN7ReDPjcfFks73SQUCuhoSYP
i+OFeAlme4wW3EN7LBAAwiqwUyYvqlkuRwymGdRbg4qmafCaSpX77Wa3e7Qze3j5IWAboZNiKNgL
xzTOMzAAVGcr6IBCBolq5eX1eMA/Jj3KUmDWOO0v57xqRQTOh+QTlwHhb9Yv0LiO7NwFOaJNpUw3
ztqhsb6VTlUjMIsHyUG07MuEkPX/fCJ4+nCZpPcDTkMo6X1PS8jD6HRUCF38pmLXbsy/FLdHQS4s
sgA2sFCnhDJ38h8xADS4V3hS6efOcK9ecuNDhcNQh262gqFgQdkf9sAeEaFisMTP4BcGL0hLPJN9
TglKPXY3gJoiNwfbO6R/uPt/rTohWBDvfX2++lHHck0cmJilvcwoUGl0MGN7DL10Xp04DdkMkAD+
IKb9TLCYZxBCKWKVGb4AdKHeYaShvw4g7+SXxDwoPLzLuGWPa6gO0TWuG2ZW9vB4Usek0BnxyIyh
Qg50Zh3yH72c5IJQLCkzVlIK6mXYLxyWjc/8SyUM2sdkWcJRFMSJ/TOi+eEco+0Qc/7qbWkxyoGO
JDUosqQo8o0Xwkn07fRfzGxqArTWaI3EhM87HQ7a28DFktp3Qwmw23UOSWn5x9bCKzaxF/PtFzrZ
R9j4CWG5suUK8U/Z7fm6Ee9IeueeKwKaT1BM+GN08Kd6JW96aoXclOm+g6TL2f0IJ9d3N5jKiPb5
0VzBoxN5ZXCaZqF4pF6oCVvjKpy4R3xEPaK1id4YgOoyG8/ky36jf1K322YAevZtjOkwwPX9b0ET
v8wwG7iZZQBX87bVLneHPRTv20UzHQIRskmkEOP11BqfKLxwtWUvmQaIsJECUM9Ai3jjlwdh31WY
nVS+ovodm5fOuYmNz9caMqbQ35TziybswReYYX3piJgtss7vDhHh+e6NjUQzxQoY/oYbqDAO7lB/
b8vDAbpJy63UcIoJXrWeS17R2KdaRpzxIYZoYCoY0NCk024b1RO9Y3yS5elrVmAQN2NtNwVglZRP
3sfidRkquzRsrbsCt6m2akB6KLtWrBoH7fzQnE/tvZGgwV4CWA+fH6ds7JJwSFlPiJaADpgt5Rzr
+fi9/DAxD55zkFNDmtRHatVmMmCR/DOIJd6pDh5TYZLwuiLHdumMdzmBfcJk2pR+dlPYvZ0mY+Vv
FMvnz05vZsVN+tnDq0qldzNy5B+/SbHUgK4pMrPL+NptVIJWkFpectgQcK7Zte6Xwe4e8hfGmFKD
BM6GfknMOFbQfe+GmU74wc8TDF3Ar8KZ8iCsP1W/xJlB9WPZbzdPD0tW6M4YrjO+53KMHe087BhK
xg51OCN5gFwcRPETn5WwTc8ZcAKkh+LYQG1Adwopik+zkWorP/Kopoa6yMiJtHtQyCpvuCivHWWp
pH/Or0qP17BIg8U1ohkAYjWfiMOXPHfLXt8GaWCuxzOx4FwyFjGaJuogIKs3GXfC6ZnnzsFYJSpN
P2JZc8zTA4hixU3wXds/jCvBi6rNxUAdtX6f+AP6OeFOZPnurCOyDxM7hjSwnzCOOrwkHX5hCRmm
7xnuYgFvR7/kQuDyNbM911R1ZEp99KsLnlL8lL2FG60f1pqYRz+CqyXbe3+G/wqBC/o1WEwDwddm
9D8wcdtzgSkhuOsb1BBvd7xUYLddFuKrwKohbAIPURyqedJLVLuKMAa9wI6ntDoIhlvpYmHNdWoJ
lbzNU78xLDGBgozL2huZybYM5OVwdllERmm3c2mq2k8+yRp8bGEGwfRgc7CkGBJ/L4gnOemEZgV5
tblT11JEeOZamMzC3mYkY05NXpT7cue/uP5QghZQKwIXJgOowIF/1bFaTfj7u8DNDNc1orUBd7Qx
orjRKV0MLAjA4gV4nk9GB+3wgeKDNlPMI8VE0o+Ydm4WO17eSjaCKKROM+JSSIuPdlBGRPz87Xib
3SBTPNhQoOtR3ep38iQwOw9ai+vYcwc6zAx91zKORhdo8elK5AMiCK04dgQDugv4ITyOBHAyOdIa
zzQ1NwiguUaMJJfrBkIjIHmwFnvkNQhMygGctXLMBGQxK45Zp1DHLYhir2XhopgsfWk1ZgwihGAZ
K0DFWZ+MM/uNv+VBDJ2obkw4Ca3whJawCC5nA9hb4s6T5kaqfX0FmmP7ob00BWWdTy5WGcKJsU8T
RHiVxhbaXgc7GSlNFhI9IGT3pS9cM8WniX2NRvDfVwbjLtYr2OdsdBF+U8Ie5KWjHF3kCwogGi7O
A+FtcxPj79NqYFKSCMR/xRCbGmMl2NZoQE4iuHhJzrssM6KDk3SjokyJX0LqgcLxgJk1KkPbZnYx
DDn0l/hWi1keXELQAsiJMqo8EEbNujFpIj1MzLGwmyRklK5qPMKxhNP+8hHUI2E5IkB8Ae3nlniN
4u+fqRUiVwG0/haSo60r3FvwkefJAcgV0zXAGxPoS9g+lZh8YLY3DnHZHDoUN/BdiCkB9qIBGmNT
YwjfEOdROQ/0ryrJGtQqg60ww/lDXEkFAdpDbGAxHfzruV6tRfkS4zSfunSPGhN2iLuwrc5EhONY
bQw3GuovRoftVKhe5ndm90duBXG35+H1axbHXtT5DaRhild7qIgpV23Fh5GQ37OixPIXvDQhreCW
i1AgOB5njg9ctBiv4W7Bo/OEyHXgZuEDAE+MTBnvs9v1OeplTkqAOw/jhId3O/IoMRFfcUMF5UrB
f58J5hXBzA+vZsbCHt2unYVC985TJtaDsHU4QVhI9LAsgydiadVFF8gRZEscVbhnAK6z1zcM8wQ9
4LZ8F0RHNZc7IsDpDZ8b6zS0GNFj+pNP4enAdXH2ecpAiowtYRR8SFAPwRsQVS9KFzwAGWiH3xj5
Qy3mQCCBDIzchGn355Rw64WRFmRkhsDqBpdp6MJlUIGqQcaggH9S0WPczmP3sNPdquSyUOpR/dNp
ZvTSIkMDhctcPQo+QnlYndKMKvPBvU2sKkCsLwarLw+Ftb13FLyLoO43G8XhJ1gxrE8rOHXLPzBB
IUDBTQnpHzjEvyYLAdeyR4lAy1CsfzqwgZjVKNBtCNOCubSENbNPLJGxLen9v+aJyryad5T8VBVA
RVx0zK0h9awIwlvGLnin0hlPENwUiv9siTRH+KDDMhGzXV+azoxOoHay/S7s2S1EGotrCdNW/Y5T
/MCAGV9Uu5fZfu0nryP5gP/IZTcih64qfU0wweo9+py32c/WN1boWYktoFw5YuEogJFiMWrS8cee
cLMLRvkgjP8YIDC6HNaL/PFuzFTBo4k+KdaY9TAjztdt5iAcGbdGj06sXcS0YY0QEaZAOpD+BkeW
ForodA+VMg/uig9E8cN7g8rqpOAOJ8CXemTWTkNDwMq1XtO29QbbEojg/0cBBDoC2whL+kLY3Wco
6Niv+uDtbn+ozylqH/jX8RuW24lXcAqVLeMOhkXh7B5UuFk6Pdn97csUTYes1UuKdjzn58XDPyWK
cRofu6853nw9YVTerj8AEZUDGAWhhXyFabwiQ5rdhCAtFgGLG8dGh5Buj4e2M8In5FfUcV/VpjmF
9BgrpBJ83bYj0ufx0PHCl05YwWWB9PQ/uILSUAgpHnlT6ONr8WEUO9t/byafjGklj6ffJ23mBymr
+djIxfnSgkEhVvL7eHgLVtSy7QkHJP7vyy/RCggTTSBIiufEOH0vp9fi50LcZKqHYdJ30egiApmB
bfs2mivJ0Z2tpMZ4zoSjkpwSEcqGQNdlc5Su/cbf95kj1juyXJeQ/uDYQQtVGEOzz1zOffj4C4HH
P35GmzjlCL6JhM1zvZPouBExbBMqPF9MqAildpsFTS2JiSnFtBndEyCXu0HQhVLaUfU1IC/aVZ8u
LqeUVQI4R895XxbJMoh0+DYYVMFdw1c01pOnDps+iAF79FlzfMmmqmd3tx4y2btxRlOxSX8UVSdY
hl6QbNFSfG2UeAg9zPYU/XKnr/NJXvNmUWLTnFAG3q3304weDAIQDWRmPxi69FZT/whEEfemsV5R
G+jJfmD0oLd/MQDuf/TjBw8gRrEbhGJ3vc/+unj2rP2w1I/dpNK7qDDJ3Hgsoh4zGTJYjHSKEgpq
XMWwBpLKJR3Svxj95Xg9ZnrgqFa6fpNqZ5anIBCNH5mtjKL175mUDWjVN/wfUApS1NAjkg/yliyJ
5Ql/nJgd4/k33OJO9WW2VFMfklZKmVK97PodgIttX4pPsRVxiQuuTxQVAjZK5ouqtF13eMpp4LgO
45c13DbTUtJRduS2tk8R4MHwGf3lMDB3TLjhzuoYw8aKfr0fovWQPp/7EESVcU0XiU13GF3v65sN
ynfN5x1qPT16TuUgYrlCMKFD1nt3/wdt4QpbP3vZ+Tll+vE0CjLfTFBUQGQ/ifrBl1KZvFY33rWT
zkR5sr7Ns3Ud9CaoJYg1qowqswYXmcwf0Cly4AZmt2wX37f16kDnPf60rYxssqkZ+XbLl2Au2RU5
PON1bb02JPw4tZsetD071oxI6eh+6Nx0QRA32zsX58AFfB5K+zt9RYVsPPwbFiSLkviwe1DAMWKW
TceaGFzR/GF/HjTJ8kQhAWuPs8pAf2jiEblBrHbYTYnngYTiH5MLm55XmEX0Q2XG/fHr+dhNK/2d
6gNOjr/WQ3TirwebTH+pNOE0tPKpg7EsEp17RL7zhgjcCL42tM3A6pj3Hnsv46h/xjbrgvfLL9Ws
myg8mpvbzQSDGxa25mt+HaoMHY5PIDyIm7GTMiCgUr08Hqb2MmTzvWLlxeL/j1Or+PC3rBuv/jKG
svnh97VZ4tFyeVKBEAj7MNvVOyz2GkSEn82iKEJpDK+tg3wh/gcKuMeSZyYF4pspD9LnaZTkiXR8
Ad0/9WJgDpg7hN1Eu9YrFlkaFKCWxhtsF9XaMGh7vLU+lq2CHHurnfdAi9Y8otIxAYXcfDWjXd1d
1Y6FRbJkPeGFcsTpeab/jmP7fTPv5ImZKsYuzFTdB4nhDGujm60yuGabQm3XGER8ZWw7uAMC9DKa
jRBQbOvTKGzFHOq9zecaFL5W/7ZCpg/ofdcmz0Wcz5OBxQoZYuSFg8uRO31r3D5ipCMb1uNHaWi9
ekcZy169/bz0tnZl1RuMd/LAiIcIWxJ8DqvFfabSwekNNoBI8rR/t6+DVceRXuH5/73iCL5gz+st
Wnzyrrz06GWMUxO+yVLbzH40kJA+gFf/E6sfJSwH9M9hACHLrFuHx40yUlc23BYYKUtID3YaHItL
C0C6T932sobOh+KlH3AtFg336WH28PwX+yf7jU1UlaeSG94FI04NbOPY9L0n3TSCrUvlhmPIzpCo
BigWmGrWuzO5xfxilDclheCt1/T21yH6L2AVIUD8tKYsmUlqjX5uOtZ/v7nWC7Xyr2AVyj776Ptu
72NcGZPl27aemxHilMqe1G2gwWLDIMiSc9IQ+hXDBdSM43nLZkpc9W/6UMxbajIo5QfONsEzpMec
OB8Yk25oPXJfm5ItOBFypCZogiVlCQYC5Dx/l2gCextWKVZK5FYy4BO8RzqOt6B3wW34K3dbRL8J
YqY3vNfHKGj0qjMBzxl9/v2XtYOJAtQRuiaIVrB1J7fLbACEoMt4P3PEQb6AqlWa0PETQG8g4utA
drF1piZPAAWha5/Hk+3AUXEp4Yi57Af+HuO2M5ySooWeFyYw0mKXyy7YbGok+YJHKs8hcMDFloVt
fu9pjfcUlB18E8hTxFPin/75Tv6yE4j+08liQ3xJIDxBRg4wFfvqQOaU2fGFj0GSHIDqWzgr3KYh
I58z+nAkdrHqdDtuY3+HG9Ucc0gXHqO10oAolNqj8uNYpjUcbVcMl+gUheMlH/k1dh2Idii65M6G
Xy6mBL+rVfK8Cuq8Ar+d/pLhp+qPdp/KfMimUK6L7BQVWTy+RevkDZaRtOZX0jfmlG4SqAXLA2iZ
Y7PGnqAgKCUJyllFEjpqod7La39eb8wxXbnMo5vKzavTnRtaKR5/9FPWyVBg/AsERvTyQIiUvIuH
xC6xwLhI/LAxe9GrhQ76TJyBAE0fvMjL6McWR6LT9oE7Pmdcb2ioOuslOUNHGhjwUTibX7+pOKt7
938QGJg+kFkkL1piKzx8ULzpqLZk1mNUY5AEgg/KoyJMXckkVs1Sj3WVGq/rsACd6IEMM0K3pI7g
NRuEDDZFjLwpf4BaZJdiNuj52O5KAAkfCnXMyvrUCSrD9t7uuxIgAhIwPjwT9ULfAebR1C0FqfBn
B+/UmL427Jcjq+PXzx7s3lcsDMgCYZ7fIUwZXoEBq2pxGF9ffVclsc2MC+vQ73txMynjqLotexjS
v5dqvk2g96GJqVHJG30oeLk7whNGj6vJKzU2RMRpk9spUW2N55ZRNSNgM/1YDzwajJeC+s38hSPZ
qDNXa4wAw4LDZ2KflEAQa9Poc3pSLbMLw0PNYaOFCEbIZx1qf6+WGkWoC8cr7bZoNEzIit0D11Aa
OOn6jK0qFnQZS/7av8wdcphm3vN1fv68mjQt+o0imzw2786+dwftcWGDKOQJG0iaeRIyZyvbADgN
1Oj7CF7c6srN6sT6dMI/7YfxHP+YFEK2lJyC7Yeysg2+EjKpn5h7PHrMN3N/1LmfenmTr2lnyShx
M//VRhm4SQyxUBNK/O+IKakDpUNalLX/ydx2dJLaN/vMOm+jW+/QQ8Cs4jnGTblbvxioZ2CU4xyy
WtKz0y8KWV7hQyh8ZdySZfnylGqiFhDNJT29FqOTqsx/xaU/MKv+Kn8vqr4zJpm0CL+y18FkuB9/
X+v+wflGnfYL0HqJQuHlFj2nfHv9aFj/kzEXEAH6GDs009FQNip5/iOrbDxGZU1NGI5qsPTs9Pwg
FRZg+EzGMKXnOT/Z6xN1Wu9Lbfno7c69/jqepEOng2j48JshHZvYZOtZqdElU5lRSGHboaYbieX2
QArxKvBiup3z/FQN5tn33P8iY/q40vDwwaX9bX/zKQKjpvS/w2kyVZFgpedRtyw/qyrD4UVMreqv
IzWMytL5Tbt+iCTMCu+eT8dmC7xkvG7O6BklPW8AqdzQwK/Po8OWuRmYFig0gFOYLWuPcmc9oiju
DJ8B8DW35QaKkUv2T7kdtfqg53aQut7mlUlIY4wZmaSYD9whhx6o7N65EX1luyau1az+fvQBX8PP
rGssOgvGwN/1WkVpIYIImXbqsYXfzaLfGeRs17k77kgd5aGLnh1ScTfNJmPIPV5/MURQ6ENUaY0H
tXSeLWJ4KX2G+vIIHz/7Vfp9Rf8JOea4M3OQKoKCrW/Pk4FV7tTLj4myEmWxZNdsZnty/c4Kf3Rv
9cVC2y9MlT2tBjvtz1AkL4lU5AZB4ELWeUn/6GAcAbfzfCR9LBXsUXz59vgJ03dDpT+H57QchAOv
PxtbI++tt5JVux9SF+CGGPGSURGvTpqhw3IOGdWsK6gnpxSDCXBpZzHQN8NFa9Q+e0QQzwTdl+wU
YVOMnYW70LyFYt6nHIpfwyXzMsqgUQBc4TxdLJqnuNZUcMiBYG8I6fhw+zRGuanK1nvuRw0jRxNx
xbq0j8gF7wQLOHAoBJWBpou3kv6u0d1ZXBjB1dZuqJiFwpAfW8ubOwdEqP/mwLhFaUl44RgaYW7A
tsq5MTWJgYGRcNaT65gyedK6sL15uf7FWaelnUutfzMGU7tkH3SGtb/pQGMIZ4PqhS5uRqznpY9u
Ecy6NrIsGHHqki0Zc3Arm7dC6zqEcuENNRN/ixwWiTIZc7R9KM8GkDR55qYJRAsJUCeI6FzYQZHE
R22AnwY+3+YAR+VsRsu4TZ5WwDOqPPXFextdIwTR7qc1xFMNz1W0epoXk92YUyJJiNyb1kDLIm/7
XKSbrXDlDZhYd6Yo14J34gNTPNMDvenvh7bfro6qMGvzB5ZBrX2VMl6PnhTYfGgPDH+kGZlFN8x8
pQ1YFsbIOFIUF17PWQOzwyyhnWUXY0RBFuZjWtA/PkT8LqGltL61D44vJKO3JaBn6jEDYaZJ+tn7
MLRuKDVuy9us87/2oZ71bLo+vPIL2tWRQQBLKCJocfHAIWH2stfXXkizSntY3s1NDRuVq0PpUhu3
qClZ8I4/y0NKlm6SuZ8ZTLsg6p+4cuLRzaZ0v9kfD2MRBOg1D+g79VWNac/Qmh92D286mO+4U6kR
UG3A2jQPMLtu8KI+LnHooYKSGGE9A//Vk6yhlXIG5aUMYF1uGhNLqefkscICrDFNmdk+JyYzrd5e
+IUyo1/GFx7A1RkmYXKRd4nX97LTCGu6O4DE0YoY+eDT8bQuC0grqdXzXo0unBfYpehBIa1YuScs
8jQC8MwtJGLfv1tXcA88XlhtHNcObPWCivdfNhjeo2fQ9R+1rUK0wzFixmq+T+nffXoFdDC+zsyf
CKRHaKJYgKYv8JdOl39mr+UxHJN7To3JyQsVBXWaYOOTnvoM5/0p5laYYQwR8fQd4YTRm37A8w85
GoVx4hz9/qrT61wMre7OZSz2F2vMxTg9pgI/4rF6ulF/y0//XCAWfiN2se+cFRiNzvjnDlDu9OHw
UpeJEbrCk1ja+U48rwVd8j4+C+kmprYfoxUOe189hyC4rlMy98YgiAZIrwjt/sc0EUkejniI6EXQ
oi09e2h5tA+MNf65Tv8mc4wBqK/B8SynmAxxhgF+p4ZGw8L4ncoLxH9yuLkZPn0tIDoULxA9wCdV
10B59L/RLGw6U4w/eMhESY3l2FJGQ7KHtMuQBPCdaghmbkzmk7BS2Y4WPzEq01c6AxEC9P4ygGLa
Wpsqf64h/UIPisHnP8j0B0pNq4pqQI32IMezxGgvPq4eyQrQWRh9f5FvyPbRT3ZrS6EhDiuChoKS
QSuPSAIm9MJX6KwLYelBoKrqC+/0gRgctWvmIZRvNyTXmgsDorD4dkRxChxzGaqToSlHwIJc7aGm
wzWiNdoi0UyMtehAU+RuyAWs8OMT/FQ69d9SAywiRGWJG8uXDQA0mQYVwQ0WdJYUQPDbAuw7owCW
EGlUwtEZE3c498jjBBkIt2qmJ52Zjn15r+HVgoPNlJ4RgcfQVImDAJu+JsLpqbUBn3UuozqHoLSR
eewR8w7tclWjthTG6ZQmfoYJjeDZC1EL9ruw8fUtHvrRRJ3//DPCH3JoOHbOQs/LXPeHfPe106at
rWr6/fixtiF37UIPDZM/JASRduwR5DR0wHhnBVZVsR7vM1voLYCaAw9lidObDueh8IgLWVd2Evrr
dNELn0YdjtZHCy+Of6KJ1+6G4wz8HCQiIkZABIZJLlo0ht40pgU0B4y0kXkJJYFK68WIAqt7hbZ0
ZIXd+fwnnhdhtq8Yk30SahifkAKy3YpwCdxsRgS8ckF7DHSyuXSCcGIu/84QggfAAr9lPEHBtJqj
q0G5ijQ0PIci5+lmLUnKQTogHN1zowvDkfO9Ch8XFDIowYM6UFZwRxBh+jOiYMTLCSw5Q8LPtDoW
MxmM7IUOaY+aBT0ODlWNS8sK1g34zpWqWDnzIRjv8q9DyIK/bxLihISzDMxMsLrEKHBwwQ5KxxOk
P/mCaPZIRwD6KcMxD3JFwaa7kWz+ANtw91yL8S4yGp7Ju/+eR9CJ/NZr53VUTUHsOOV5CNe9ENQO
uMxvg6dT2k+O3r77XQN02omd+g/nSbOoP/7yKEMDU5qzGVssiUUjqsunkJTssehyex72ONb6iOXU
h41b2Hmi3WULVLFBFakMN2LDB2FHVgK4AF5gduEBKLFqFeF+f3zMRlAsrJGzB0Ey1rmZHVLdn2UM
y8Fk7jxZoAIzZylWO7u5rvyAmiQDs74z55805UvSUbDPUvLOLWutukY9EcYrNMKWdT8iDss2zysl
PU/1ww23Wx79+ceCXGmNuFcsXPEtzBeHJrycVbvCAmkqLmDFu/VtvhZRHeKrHAGfIFXCA4Fpz01G
g4zUhFEyMpeVxLCzZtzILFE4PrBM8a5Hzm6RFuqcsa/1Bj6tmt7AC7hvOruecDU4w2Q7njdEv4nY
LzqqAVb9EiJc4QEBMsSSBvMC8hxYrOP3P800iuZh8ATlu3b6hTPEGOMH9NYDmBmMKkzqUK4hH55H
sTqKK/EvaSQUCTgh7mPE3oXhdmL4zcFnNAzzy9/SYt+xUUqJP1yV+NYWHvIAzgd4o2JKV186E7xD
JOfRr+IuhM4ayd2N/Mc3nkBI8XXIr7ypIFJ1+nHdMZcxaDqRi3DdPscbyx7d72cqIDnS2AAB9AqL
IHlbNELecCcrlPraIwvAXzO5GeM+NT6NGStO4whm/9uIzzfNu5cBm1a2Ldpt725+YsuRsbYijCj/
WGVG7JWi8QTmE9R/QhGVCynN6+9J1oHFPDMWUUd/7B4hyE5N7Cnshm+95AwcY810Q4uOqaqYNTwW
Yz7u0GYxHwl+E7Gl/c5WsIixR4u69mkSAVY0syV8LDYGsZG0bnPq/aNbxpcXGlPWC6yAXMi+ntcO
zCm9+33MQt/gR1ru79Voi/SCHRP6Y4uT8KDvD7HsEoTHD/JsWmLpcMsssfPPyq/zAAVjX9WOjhAr
is8KJRzsk03lZ3FL9iX/KTxV7zMP7RFJXuJXSGobFNohsU9evlithtY0A+TfFTVctXnueoyPM8IJ
S+OzLWCLYRUqzc71zuKWgmkyiQK+pbUA9cf/bBU3TiYD1zU0/qG0DBFUvqarUXCSj4odbwbuKelM
4DQjxz4uELnkEnLD7/JLSNzYanwn22z3H1TmWsHgVb/Tca+eL77f8vEIJjwq4/njaHGOQ92JHkar
S/sNwe3aN/wxB+BkYUazrksvfkKXRzgLW5phDvpdM29tzXmhtCzW8PijL+smuB0gdUglqcafJoix
0mDvxlj2BqMEY2QCpFmaBNIV0CiFWAcEb7yB+PXe/MiUvm3qyr7Lk09tfUxIsggvdpB/euis/jmN
KjtFE6gUYgnNL/pOigEM81IcDJPoWk0jo4vWKhUFMTJV3/o6EW0Cs7HgF0FEJflYqdy3lfe9N46A
iLhVRL+NTGWNZ255feDtWSv6vbTHs3SttTQNANuZhdngmus2MECMWh4GGkAjSswFjabghX3Pu4es
qzCY9WHuxX2PWrEALStmPyERzbzW2FR2aVFPINey662kWOlgOzIBsDbxHzyr+UhZfxsngMmjp5wr
V3pqu6NqgAlFq6saGj6yIIcjYa/63f1UT8kmHxO8L6sIo643+DFD1IHXKTLbDyPYXmAVfzFeAjDY
6JTp3EegH7Hxj8pGazHA9c1kqun6g69Ydj3BXmOaN0/snrkoTptmv5PZ5/xUcVW07VjggauKFKXD
6TNfrW74FFvEgPwjq9ZGhUhFOBZBKgAt7Gj+O5yIJU+bXNSZtuJ98WFtMaVR5r25/AyFXBtbVtoS
2QFD7QxgwL5Bp/K6buh9h1OgghdQ+h4v/9z6ScFtNE2nFSXXyFfMjuIjeOLCCUzlUbfW1oA4jNp6
JM7oLSFbo2/no4t88vyYrlCTwWv6mMVM0AfBO/PldwKdZTCB9YEmmbil4D5Hd3IoW++FaJz8tcLw
KDwT+PY8q9N2WZ6hW09yt7qZ9ZL0F/aPj0/2Ih761KbgT7fF4+VmCI3o/rCVkKhccSMQNjB9WFoa
rK6xP4D0GP9LKxfB5kODR5+/K8QxNrSF6Ze5iwTXXkG8JEglNU78K6bwwARIGGzASKcyGT5P3joD
XpxNIC5eFm2QwIQF8qjsf+wtnjr8U/CbGVolImNR3UTv9Qd29HSwFQZSvxNhdUg0oMXoY6YREDYA
s/jCicXMX7BZX/gNsy0F6GBjPAYbiCl/VNRLMnP6njAVYTjAeSuYNNwry/v7YgjythHHYxOqEQLH
SvE4pERgczyPo1/HOcesgSPl8KSPn31UygRF5qirzT6pnwwHCi9fATzQO9wuGn/fmB17GN4B9XLA
JaJQOh6ZFIVvKjuPQD80dHG0bagKv1wqIevJTL7rUjOcLecqMvSRM/C34XaZgF3rHajcefe2WJGf
iamAamOme80OnZ7Yi4BHUQidKApviMz6sD9SA04F0eDNPCUJCtUhN77yPqr7m/RIURobJ+oM9h7M
pyoPUwLmCsCZ3krY37INOPIB3Bw9uMjKza0h3CqYVpjXEirC9T5wiO8ZuG2hgNCJIIfihnBUkEco
eqswVHCn5wiLEeG/aK+1g5ASFzth+MD+w57EAOYxr/EHG0yWJGkfOSE43ZnmglwFME2poGJKsD1h
WbFRY6Toro/YeeSeTGsxgwptvyaMBfGiYSEyl8BZhT6XEYi+EhU+v3jGxWSJyDkcx5lbm++16CoG
7p0v1DpD47HKQgQlWC60hjIpMV0TnFoZOyWQv0zGeW10vntj5+6J6UJCJhtXayKd883d48c1m/gk
5nVkq4pq4UvODo+odxXzbpJZ+hxtfu98D0X4yoNFMghkQfPJbChBXKn9gJTrW66Ttl7/CZednsgm
wMJu94ihHTJIm4gEoH+PiLZkoWJ3wLUPIWa5f4TYiUiQhPBN6SCE2xSE+z2KcEx+hRsbgxQ+jtiO
39b3/1bey8LtIwCPATmtbM1NHempm//27BtSCjhLrgJ4BsFcr/2n+QrGS2mvGuz87tiKjQfa/v5k
vX4shEano1NodfcCV4+1DSlPs4XtkaDRwQwkVKHcPCciCrjHETneP08jBmNwFRVjKWxFcOMQ/u0w
E3EJ12Yq4ALGVUhv8VD0B7OcmC1pO4D0tTrBqSM1r8BGrIoE0el34iaaKX+vt1zl/ldf4gwioBXJ
PM1/LkxMxprnNw4wP+ecgBxwORLeTJwvIp+YTOuTdEKNKIIHNBwiRI8Atx37t5WCXkLQOm1xZONu
JPFvxS4BSRTzVnYOSikUMcJgDkEKMQ9TBjZTESjENH+akJ0Gwc1tIvygXtYj+h9LZ7akKrpE4Scy
QkAUb5lBRUQshxtDLQecQUHw6fvL2h2nT3R1d+0qRfgzc+UaNL9HOsu+wO3OwI2HMgPRei8HJvxB
Erz+Mm+38oDdVlkY7HdfLs5f/tusF5FyHvJ6oJxbyB1QR0HU26u/yaMDM8dKim1yGwWp7vcGY/ab
QB65x8N/NvFnC/Yq1CAGVCPG2YmQcebHYT+MaenEUptABH9bJi/eClGZV3IqxcsXrb78M4AqHSeE
0VHQ0cxsnxABtTOd6RRwmIfT2F4Ws0g/MJWCZTRiqm8uW95yjis0azixD2HJGFzfazMG3sDplXCB
53Gk3Wg+DbJrODmGnwWWIKYWwrj6Ys4Mt+Ki2m+ML+VUuaSQA67JLWW4AXYUT9ZbChhqfx28kOM2
MwPLfisK4dKERVJHN/s+weqYGRpX9B/BZk+TK96l5w4SOxPUtJVacNa/Pyj3Kosp1BgLB9wERPFM
ckY3iAn8h/0YywyrnG09fvn51qAHt6+rKsmnT296d5CazVS/Pb+ze066kRbf5q3ME49H9Ln4VXaT
lzCr8YWBlYZMGW0f6vTSL+fZuO0Xo8Z/W4jEGBhwU+DoEF09PrVaiGMIjrP2ObOoFyCTqq+a5TiH
DlOviHnxLou3Z/gM3m5OoTZxRZ2q8+fM/4xn5fyMb/BrwLj2tZgqkaXYmoV/rJhvvCNoRTjPquam
40LzXTgR4jgaYJthNARmvjJUXRaqjzEU5wa2F7BKLI6dGBgIC23MmhRrZybcFY89gZnEs9a+3Ivb
rTgBvaIuZyp3Ez5bR2+P/QFCzT0NMkRUvBBBgMXH7MEDjWLphYtiN5bAAmQiZ/O6xSXIJMRs/Uug
IaZ8v8fRWah74rxTc98+2wTAAFXV+F8ErQg1rQ96xZNNZp15AlAjOZShWcT20i5Ql67j55TH9Rlv
xRBNFuR/KbU0DThsCWAomWRH3NwQ69qcCTEfPSFrYxmSwcDUNI4/btu9QsZJv87mA/8D0Izt12mw
ZowByMLJDI8c/FcaQH6sePFEdRxQQph6tua0XeZUxmN6WKDENfjNmSKGyieeNv/+AVaAbwxmIVkG
aXtWopqCV45J37lyC8muWjPr+vUWTZ6l/VF//6X7sq2DaMJIPice94YyTlzUcTuYdcanDZgcL7Hr
snC9OipTcJ6+Uvy1l/PrD75a4AIVRxx+hZLULD4jx70at+SQhVRJLqEg1cPhHgYHm2fZ3X9o2NGW
H6e/vZS/95YDBBIjevSRpI1Ia3D61Zkg8W5P+RxqtGpXThO6QLx6nnz9WClwf9Lyp3O4JOj7Wldx
dT0mlf36uW1QdI6P0RmiDblvbRA8SoV4oMqq/s0vEdvPYeXKdkN+Vy1TE7pwlXq9ZRD9q98nc0ts
z7YEPZc45W8qqiax3szDLr3qSpYfos6ph6tuKO3+X21e3dNn2kIEhBIsXIcAtr0Bjp3s2VUUPO0f
LuCy5271AQjeK6GbF2ZcJ8xE0EAvRQVg4CUFNvG8TDB+NIlUCqGZdM64xBRz4G+HBcPV6kzxgbj7
a1fMJLF3oYSzihPrYnAjWEqAdj7RjrBZgTlhFsgiB1ePJatlWrGaEoqCQZWG71nYFdkLbfxOIjGZ
FVPZ7uwHu7n2gYv62LAalRJPezje4tDglknpfUafkXwyYGlfjjDrDmnCej5CrCtPcyLQ2pjOdEQa
C3p7N2dFGCpOhMed7oCE8F7t/ecDNxbmZ3r0KqI4tKi7LHhCOshvKRKdjt3mL/QarQC2F/hq6XbP
Tg5ZtOXxEMsW4IY+XEo1fYi9f6JVTXpJBVadw+HubccJ1hqyHkBfOg6w+ivmEL+ZkjhdYGLTB0r0
wTFMe22UmfO91iGiW/3tdh0JfQBExW9CMLX3zS6HGHeaFYust6BrXEILQplz282g/EG90270hO7l
60ZdpGew6toUsPDAsvqJxpPNCa7rbA3XUf61+eR6UjDuVj69Oq/Yn82ipSMgDDuJhL+LCue0OUUg
WbUDLxeU7LKglQ2nM07zV8DELhrlzC/A3jJJ5tQ+OFxIMPppc/4BmRJMDhtqtiwdrH7wPVd6UIKj
0AHZ/GDJJ9LTp9+e6oChGShaaTOM3EhTY2GA3Q/nlA7kumzOOGoU/nWuws16m/P5LSAzGaYq5w3o
6ziD5qoOZCU5k1Psa3lD8Gs1NsDuYKFhhYGzxa674P98dflfXtSMX4sO/LDOGNAT+dGE1UTHBgfC
EmWfdTlT+0k+0ON+IAjLY3ubSyrFOTgzwX53zyEM+zERRUeoQz2FzdOXQVpxSQvRx5g7Em/DNv2n
gKFmsXFf/HDgwP9xiUzEUwspPyOys91KF4wu4vIjXsltyutngqoLdrbNbv1sTZga1yPDK4jastaT
f8INA2Edng8uP7DrYVqLAmgMN9zdov0gc+pKk883S/AyZlvvOBu80CWbefh03/fR6o3CFR7oACtG
I67ivDNtyVBzQ8LgBUhPvDY7y7P93Yp0QRFLCLY5mHNBKEfihIvvhVV+Mvq83M8NwPYRrWhqUpS0
qUIzKSUPHhq2mwzJTwqiStUEZJrL0U8+HnOyrHDqeSleDITSEP8Bq5+puWtV8SOhCX2ji6ByGeSF
rUseAfxLWwy8rFPMC5QtNpvfgE9szlbyLAkUOK0Pn07sPRVHAhOGEW3Vhtosp9YFo/adlNj34Ojg
cjEe1ZnJVHlM9IUMzhefTtZM1z9Q50jWuVPIEXaJq3KxXBkHHR76brVloJyzjEvGRljRQu9Wo3cs
40YOSaQiZVtzteE2IAoCsjxXCkNg6NaIBBA+zOHN6YP0NpK+Wvp4YkDonr8D4dL3gPxYhl3xobkE
XTO7Wfcf5PIx9p94wDET83yZxVQxz3Du+TT4tDC4plMv7DETAiUGEZpoSa5xa8e/8LeBCKApnjQN
NifMWxJLTu4e/sxfHEuqD4UIiCqFWR8npQSnOHG2csw9zoI7OfXZ1wJtWMj+cja3TlBCZZil2UV+
HJuQ/bjkTDuGMH3savxmr2pdWCVwmEE4kOGBl41GmtdusoDKnHxUspma0IiseDfqvumYX9ix6Hod
9odI3E/cD3gNZFD7VHWawUkprFwC2hBd2K0oVWicpNliIYSxVDV46axMkAhNCUiVOw5ulJ+y7UQE
ETTUO475X1iX7AR5fEG0geCjlhPHTItWlJdm5BQ/JZS6wwu9ui05nak7unTN0RPxnbAI5CF1A29P
hlRvtaOL4FvcKnA50pNjeB23OaYS+jDOXpXatVD6DJiseeVoeJZWtaCW1S4Z5/3KuuByQBVbHBPN
LaMy4gHt4TzpIAOK5RJ9WVHJFb+Ex4mbPkIImkl7yVuJaVuwu0/gNbWhRhSIOG694YcpuGUyWO7r
uXyMsvXDoBltnr/nvSsnt5WlLxaolfmct/F07gTPOyiRUWEDoMxJgeqTsmCyOvsnGUlT9TxA08Jn
qSIZDNpMU627341J9WLxR5opXtf1gD2yplDAy5ZZrPF63tcJvq0aqxGIzCS1wHzunbmTHjgPIfaS
Q7/cdUx4uZHivJPZkhv7EsvSou+EbTZFXyoJxeLwpI3fFKR8QhwwXhZJMNYJWAe+NioASjP2WK34
AYF/Fz3iIonuVJO/9Qrd6fx9srxvsusIDxYCL91RepyAJlUEETMLMjmWdzfpqFPeHZcsB4q0eTTF
mKlF3hZqsUt4dQ2EFaa2ZWt5Azxr2FmxqaWluRQBo9x1I8ux/sVnWWB/8U6+O8XL3Cx1sr47fICW
wTpReF2QqotoUw77PYzDluvFESeQPC2HzHikMHtcmaFTkLeyuTG1MPaU+Mow+imHNbnpBba+ohNe
f7FZnXbn/gH6eS8YFBoVACpLYc3Yq8fwg9no4a/Q0zzOOWfIpVRdLaRLP/1QT+O9x00gU/B7sH+0
6M/2xDAiDxrkHtBoym3Bgy/e0IXIQI/kSZ854fHKec9vI7YBtuYbB3Timf9Nb/jPcwoDNctwcXax
USMhTm6c2qRJ8rjKu6/3Pvu0W5ALL2cHEVkXI7RQXssfZQSM2qs3fNhGy2YLNqQxpP1JL7WJMRFV
3sbzFTOgIFgvO8sS10uTwwCHdSoVz5ZwrTjz1ubqFrWtkzZEQ/uxyzL55D/KH2anZebq8qbZASDU
FlhNmQPg9vuHnAcC/E5DDB7pHEEr7u44CZJmyRFY/1WfdEv54/BejevfcT38Sh5cZn56drcxR+M8
qcbGDzCX9eJ+u/ifHziybEU4aS+D3sD44eG/qF5+lX8BoTmfNJHxsKiMD8XviVvDDaiEcQ/Iecid
Ujk8DwAASKOOWAfkASS+FmabzMGAWM8NyGlhTVvwpRhiwyyOwn5uzpzlEi54XJduwrXWCdWA7Dpv
reZCysbVuAWPLcLp09vtkoAo2ymaSirOlsOhR18ex60ZfhjUdRy7XyPK6YfJFhbkmTQUkx8Fhh+/
7IvPng0XJUxs3JqGAg7zmpqOxfMfyH8e6uQXEhC+a6OiB17LoQnT77TGWEw9mZGfIvRf9TKQVaFO
Lz6gY5BuJOoB/rHsgvK7l9/sK9wguaKthVaFcHNAzRCMHl43e9RYHVEGsbH4ulnyAvRARBshTWOx
gYz5GvfNzgGEV15oGwYdS5Vpg/X78G0rvLSndEY52jiVfHIHFSE3UohRnYonxu7I6bqoWkfE+laH
de/Vrhun8xm0buwZhwpvpAlYcMH0p8m+BTsdWNhUx3MihFDKmJt+OYzIcTo+eWrZMhPuVHPcRdkN
pGZ9opXlEFijrUG1kyDrXxBB6hOI+h54O9K3qme81G+gD9JU71hHcfIA7kHt9c6N+UVlj4ojAjuP
+hNpkjmvgJT6twEDF/53KGcB2zmETHEC5sH11i5fH5avIcfhEomi2dWsU+Q5ZKomkjFLAWHikBUE
497ay7vE+pmBLCFBoHhTZgIA65AZC1ZOsZ4E2+OA9pNPXLzVT0s43nQSZhON+Qy2bFqIt5Jpl36l
bVL/Qd6k7emI79gdCQpXi44EhzGdpswUsXvOQcuHBkrRNY+PAw9Ol14Q5H1dbVof/nZ7gfSnTT9S
74P1N6g7DHRZBIzMj2XyyOyxRMxDBhaKHxkfHbc/xWWOBxDWj9kcwB8fzd8QSFh31wL/ZPGh48Z/
3+6e/k4HcB/d4bIOCXhmr1uSiMBehOR2+odPi7hUDDaWOzr9NcxJFlCSW82HAS0OE0Bx/P0aUWu1
vPW996ZmLaJsZgUhbywzItpML2O3M5aENMHnTgNqVyj6LEiFh/6wU0As6Nu+X1iyFx46sxCLqT1c
jruz2bB1Bs5PeXit4rAe87MRizndxdLZ40/kBCIFbR85nV/AmrRfKzyv1QkaW1Znr8GgK14Guen2
fDdpJcl9vv7dq2hT0M+fpnyumi+ZI3c6WBNkKBGlx9sHAD0q9p5jr/YxTSPIwtJp0L1uZlfWGUxw
Wf207cdvgzEy/HTHIEHKKroWRNqyBcePtbFiTVUKXJPygs95zAbdLnEUjZZZhxuYJ+eUYB5onwcb
dq1fq+dFxaE3aRNSiLcisVMwJRB4E4GlMHjBO9ztaEi4Q9PLoPSSxx5dsDXuu60xoScukwCpe5o9
WkCHfPj4efTiZnCd/Q5aNFS0ZwQ4cXxow7udMlUA3UrXeZ9y9o5R9tY2cok1tsNWNTz6fbxz8Nqz
toDqyGIaKV5JcJvg4p354BxECSDVF9wb6uoEifzfgEUCCaTSMd4FOOCd8BkZSP/Ka6x/iViEU8hu
10TJzcAAeWpJY7QH2yeu8ybmjPS8p7+IAbueAwLSqTLlX+3P/jWCu0eFc6lDaGmtTHbp1NZL+ACw
W+PrunTow0l0QsH0Ql/jOghmxIiY7+MNPJH48T9s3FgjMR/Jmp5W+zJYrc6x7IQWdcvVdj3ziDsU
13ynYxPG+IglDvJXVtW93JeME3Slsthhhf5gtWR1scJiYVoFp+VfWpBmfTAAN1d9ts2M4eKAw1Rr
TICVauT2OF8ncS4OUUn77LVxkzqaXSBndmE5r3MdQ3Qg8eOC2TkfLAMfM9FxFBuMPRA+Hy73qq33
zDscoDH3wNilzDM+snJj3j6yFNDnN+e8WB+tL62ghkE1IEqHPL8O1EJWtI/aV3S/2afZit0rlw+X
QYiyuGivHiN+RLbnBcGDgyuJLR3TAAmkXx9Y5YiDH3bljJxYyDbMk/QBbOW2zEMaT0zKQk+hdJ5c
FcYxERbBqY0DodXvW8wkXHaOEuQBsKaccghWCnufVLwoO0fN8g6xl5NFrABAYXG9OnGh4JDwzM0V
mXdl4oUaSiI27ANeaStKvI5NbAjcn/7hr6d1+qx30vPP/WdeLqCkIFlzCprav7kepSCGMGSInsCS
Lbwvv+6HgjgmbpVg5L65UL1qt2CVDCwmKRUnOpCmBsL7ciAzwW65Ltz6AUuTJMlWScAs1YXooivg
y5hftLn06OrBZ3PoysZPk1nj6w4XWx4sZftg5KS3yHFtqOjILE2cyJMERAwYZY61OO2nMb2SL8IX
XCoMv6zWBtdC5qavz+gL+syv2Z63TLtAgnP4qwktoGLFskACDBg0zP/KQLaVHWfbcH6hrOOMAIdh
9pPNjPVq+Z8zUMA38ub9SXdMyAHLBFYxmLoiTkwkcPOFQQgsRT7zpIuZuDgfOKDUy4ZQOdm+DMtF
v3bm35CQRSo1gCeRXGZrQhJZ8XJDxhPrxlFHvp0TIl7t4FbkP2sbViRt9suZLwtWEsFn8T6o+MiT
GHjtsdyWm7+e32izqY9/1mVEK59YcfcgVZFmZzlKbc6WClweBaWIdrD0n9mfEFt49N0BgPrflhcr
+Z3A6IRRTMPoxhcPG4bsHXZfj2nRYuNxeftL3sb9QI4b3Zs0N3O1j9ruySByv5ksiR3voti3rh8X
Dek0tJKF8MUetmSH5CzjaUP639mOoMTJkD9KJXJatewC4Ged5wAo3wj2J7uQtqvBAVw6+MxDJd2z
osPKztKFLaxMss/g8vb0e6y+QgjEbxhe+cvptlz1Obne9op3oQPv+scGU4/SQDRrZbxMGONX+8TT
+B2BF7d+Xh9LxeOdXDru9FfpJ/u1bFcqMkKAU4FZQPBP8AcIW2Re73MWCn7Tc3GP7zus7ZsDfXh7
hElHYNLNziukpph4xL18sLvw8aoL5fCxi7tjRf0MdqhhawaAJdMUw9ahGyGEeGOjKBeaNVAH7b4y
0jC+B05gWrq6uChyg5qAEIVFH92ix8DIH993xRpqnsEOaX+c/c0sJCsJv+3Mu4DXziaScVN2vhxR
TAHHEby1om9roA/+Doi6Hcwra9ibDL+0vmZ1teOGwx2n8Ouc/NXMjrOgcNSScBPEWdC5+Kb3lW04
TGXhg8ZDeAY1vYR2DtoLWGFAXQ/ToWO9/yw/3MzQYfvc2d3pnONrB1gNMEBlvkIfpcmMhfbLoBXw
9ZDdI91pe8gG5RaUa+bLYVkP/r6tiT2iBc4yy5Eu2//Z8ErSJVQ+3tN3zgEQnLcGY/sQRNbn59Vm
juVLXD0t7rPeZM6fhIbS5k6NPzuwYQIdUYUjrFAs5P/A5iN1nrln3X6O0AyYKI9VnjxK4JVpyUYO
PH/ybhGJmt3FNxcWV5+e/JeeF/+F3uFEL+2psOzxtM1MRnX0phC4K3OpIbMjv42OWqQL/Y8Nnkyj
jYHDyJheTnZxk/5to9oWHDn4wYMptndo0BsIyDgY7D9m87A7a+vA0tFqttas/IVcXMaGas7K+LjA
rtM6T1r2bXzo0yub0wrjbrwP8ADDDw/2gD592nTtFWSwVziCwTaWjQ/wEOOi+QJDJ4rw07bwMRDF
wodpy60D/psSnCyBhR7htqY0r3rYupgLfWxADxNtODuiEwcxsCG5ldryV2NBHxDSe5rQrl05Uq/x
yekgz8Jh3av3Z6c9OOCxAVGsg6NDWEw272hNWkJmHWV+6YoIXeOmQNORwM3Mra9hLevNetdv4PDQ
BANyIC380rwa7nT6e94fzuFnjjirt7wE+HoingZrOlJqoLUEX1hIj+i8hD+3ZhzUZYDHs7oA/dpw
bojudKQIsIo44e4cX0ztX/v1ZbDzikA/erXdOtlioNzFvCh5JcDmBHPTVTwuzuOI34ZYplCnwRcp
sGCiCr1it2tpW3HMJ2PlYlHeH/i+04LR+gp5+TZkWFpefsWste8tTxF3JYAOG3QkLJNw5rCo4GaI
MCYozEc67E+qguifdm5r8MKpIESrgV2NEl6zAsXaQRDEteEhBK3UrX2BXg14jrJqaVQeIRQEfJh4
LJFGBKIJSskrK0hjcZF7sA8SIsgF2yzQUY8A3Y9JM0xfRxdX/8mhqdjbbRfFE40wrR4r5pOB0Yfz
qRx65TQlMqdMepW17bnV9DsIaj/Y06rs92SemThH7VN11tsKg+ObSjDC7uV6DhBvZM06gxAGs+PE
z8LcRc9rOAQbb+KEjii5rDJE9vZJMbcteHZARUwLKWFPLC1+MEg7DPAt+cun6zFo0LhV6c1Pc4+4
7nTMSLYwRnxna6yBocos3qenci9h+pjhg3SW6u7imPpMhemddcERemNZd1bD1eodjwMmUeFnwc0I
PnHsrHMGk9PdiajbJXZP9vLjciT0R0zsrKbrv+SN+8tEVU7sKqGerH3NmBTSuz1yq5NDXcCCykn2
WtuKC2epNex8WTaJCF3VEEzF65RDkMQboGw6Fnh/BxeivmP3cIRDq9O4p7QHoKGXHkOXjkdOsEAk
/iNWh5pgHexeGjauFxAOZmZ9sXoHbhFv10R5oeHA3nHJKBzhPMVHYt4hhLF4hYJJYLFJmDHGYk9u
2arwGCvesDxpqqTNx3KVNeEjlA+UgoMRHuic3CltEA2reiB2wYeN2YEeNW1XKeKO9eDOQ/3L5GXg
b8qI8Ub5CW8HnayeKMclnVa9PYYZkeQM/EAEt1lNx0JcButIHpjjkvVjmTEnQqB+XkYfTDb2uvg+
gOjFioKLU/93h40vhPDTYMfRLh2fVC6aENwWJPbuc3G/Gc2g0JLNLlYrjteUTnfYtemOEGp3JROQ
34hjmrsTb7+OZvdVyCiqBkx/nXv03qtseO+4mdXJKHSdX+jpFVum7rDH/tQqekRxN0vKSZ1cLH4o
hIFI7f18e8s3tOu+BT6Oy5uffaycEb/U+iZPJTYs4vLWTy6qG6gfEwTgPWgqHzQYPJRuHbMwphe2
8KwTnpReBheQXxx6LIz2d1VhxUaKGabFAnPnPbe0/ylJz3Vy6zlwkj9sw1m00NMfDUe4mCN0WicX
sXr8xQujNaMMTYDDl2epu570bHRfX5JmtIgWR06slwdjBkSGwwwyovlV6HR5vzczRke2vKRD9Bzx
/j5HADUH4kD/wl0r/ES9zZ/+O/5QHl3Y3NgJnNbTFLuwC7AvK68a0hyHO73x+enQnCgJ/ejaX1dC
9f+SQXO3d31LP0/wLX64e/BCry7cf32CWZCQBH3qiu00P4UOIL7xe6UIrb5pf54/YfF5V0PwxpSd
AjNvK3qLTqs6px2mW4btgN6H9xi8xcNrr2kkE3Za7GL+9g/QAYMkMyRVk8n5wUF41/z98WF5Ze11
ukO4jPeQeN2MEsMynuTYAQ19grxrz8K+NnWxgK7ZXT+5dVpYVQJAoIaRuwQ5AZ8TuQn+eu16vZ4F
oMaH4Hxgu9XTkgTgEl7LQ0Y52iJliY9IA2G2UwrRpX/Aoboc3gK8qn/m+LU4y+jyC/5nNWlELz88
/RAR0ljzEn4IE6ZV0HYKrE/qIC2q1Boe5oB6sqwPZP/gtxWvJVYiuc0S09s9WuB3Tg8qkiC8KkcZ
hi9PFLIdFycvB7BI3YqN7ZX8EHSbPXWA3vnP5/xw36O8RXwKSTw3JxbMNJNYiZ1jhigACv7jh5Wd
qcSAux9rDSrlC+50n1QjbY8kPY76YZTrwKPOM4HPo4xOiKSnPn/ONwgQcHNQyQ9MgNPqyQ9/ISl6
hpgbnRCM+6gPomXeTJlhVDdPeeKOAl0d8WgyH2Mgf3DzTTUFVWFL67ToYa2TtTr6wMCkTNtf6hvW
20RnTE6I55nXmWSnEO0o1HsKK0Ptb+wFJIlgODpsIijKOpkLPAn4BDrjNQysAaSm40Q2fO870oW1
3GMiK4X7zWNwZCiXFRD8RgRjvEnzdWQWwFvwLeQpck0YK9IxXNOSoY89M1kLeLil5JQxjsPRgC81
D0AP4zUQaTHgWXCy2KHli6A1AdoISZ9Gfn4kKQR3F1H6ReWwzdkV6eHzGakg8je4JSgMIWRtYeMw
lCNo2rEaYSS3cGxkVl8Ac9Pq6VTCMmH3jL+uslhoRJMjnHggYe6bjwTSsoaF0c74OCkei1jdYd5n
cMVIfm6b7hi6D/7iC04q1tfISf/K6NWaIm+a5H5pVst6/DMYPUtP4k5PQBImhZmviEYEPFj1zUb1
BGF96s4IdGC4UglsZMdCV6lycd5x2uzH4LXQrqH361Ls2FkifbVx/MWinH/b6O7XhfELtr4BPjth
yRJAD+XBVMyxcSDbGqacjm0k5R/SlLW6GcCAZqsMiZpgmT0+Z972rVpHqAsEy1wgvtLnqKAtCeAM
p2J6xzLMVqAZ+myrswkdRAaf9e5+RpRXspU+bkOqNvCzIBucnCmbgvoXHMn12KqTRPmPypDdzO24
wQqYICY0vcX0Of6wqk3H7CEw34b9JCHDnFLUQGGjp9cd5N3h/eRh4mijaH2ZN+0PkxSCQmV/vD66
bmQAFQRvuEdXbJMg4HdxzcaNwkrPOd7Lvbn0d+cW9+9rlJzGe2wBdVbwJ7uaU3IBWpwj7X2dNrN8
T071e9xG7wWR7WPV8MK6Tq3MqG5pRfSO+1AEQC1376eXYY6Vat56rK/Or6gzRvPFtkIbtavB8yNT
EuRxbCCwilAOWp/VTjm8vHzh63Owr49konanYDM65ensHwMdrnobHehjIUJYeuATaeYUKkrV19N4
luXkZMr82DiltFbNZ8p4yMriZcxe+OeTjPO4uifdzaBsWU8cORHWGUGm2v1v0LiYrMNcbYWb5SlB
u04T6tFvxOImZUyRZNnRxvB9dpsHI5owUDA+epw1heJrVnTk+dvJ2h6tfCHTZB3O+SNAEnCOGFk2
nSEmEFOxjji6+pImvnGtaPYehfoGHghD+oAUMwRsPLQ0GXRMzh5yJCwtL+kG2F16ogrj4EU+Beb/
Ng9HLAd+X9tJHxxyjCEd46rXN9wGDzjOnKND255NACXOUI3RHrM8ZS8KkYFb8oF75BPml6CdNuQL
p1AduMvBPieQ3BLKAEtPcNpwrHcsOkCYaqwKFVl4IaFg1MU/EAxPaCVmCWnOzROK7VZFLPEj7L4T
lxIrA6qAf10Hxi3Ea5ZDBri1pBmgiVyTFxhA7t6+Vu1j0JVkDVZHIRO5tuWmJDBEU6ybMXRFu51N
BE6bvFavGfxUDbaOnrmthy+Ay9nDcZIA5c/FMVo+BZpAZ/EChYrGh3mWzo5Cmd7g9msBt97L7gB8
oEMZgX6qpx0MG0/veF9i2uEbgfaT6NC3aYmeAzqXNmGEy7ZuAao2cVcEJpCVN0Di4X26RiNi61H7
TvDMtP3L6p2tF5sWJeHDy1u/QkTooNGSh1t/x6UWPdfysHCbdjXHWAe4ebXHGabPnFvoWyBZsrWa
YGvZuzmNYhNeBAH77lz6wbsdvHsLo5l+gQjI+fy6V3QS4/vVUXS7WtUrLHb0Gc5/y86wZNBLq751
RrltYOr4il8p7THnvani9I/2DgISItg2wR0gAISaNMAB1E5YyzyPL0gNN/c96qJLmcxU1YJjB/j0
XEHX2E8gl4vTHN8yPvuRQZXiGnJPnh/eGyjDBZ+4O+Gn6z37BGHweE0xwoNr8A5U7oVdyXIaVvNb
8Xni9pXXGRQXrNtqwwGcZkI1WkxMJSC+U4kktMLbUyuHX+fxm8ezftu3YF/rj8ElS5xHXiHdKSBP
I94z+Y233dnfHGlOEJ/ecIux4Fh1i8mxz8difXucNUe8/miDYuUcwgJziwaVew0tWnQekiHfd8xd
bnvD72FJh7MsECq209xFUJZGvRDE8xQt5xUGn38OY7lNMCHG9dK5QY1eUsW9tR+zjLuP14jDBNsx
+gA7IXPs5Xdz5aAwBVA9R/M5yhsodD98N+gQNfi60cOz/+r7CLsW8NMMc/pSeV/dObQSzdwUXQ6n
Gg4QpCWoxaR0SqgVTTMp40yEnNAriZPDnTT3NCSI7YdDx/jAvQUXQ28A4W6Eywjg+t1toQLxC5zf
LI1mlbJwK2KK92emzQtjQjpPs/+yeGyjg2lmQPnw6rAdQIVDY1SZbLj08RFFtdkniN3ut93cxyrr
uLYnDecWIOKfT4wOJ5nK2vqBfitJIVQ6CqwzGrANXQEsDRYKpNpzyna9tldtEl/4Jhy/Ga5tZcdG
XpyeWztcq9joUvHPTKYZ6r3v5Nv1dKATsoRI/LYAVtIHX1onRC97huLZlgOrY7EMoBu4pm88WJm0
+eV0rnTBBibxZQIp7shb37ZH45UhW2E2UT9Cptq6J5wyDy/2n/B9pWHBILr/x6F4uo8ngLC9vTlc
nkZGHsoK2+OLTyQDtEFO0KNMyinpSxlm2LiEiF/GODkKmPKH+QAeTXVWQzXUDbR4mHH3ucEffqob
LnIRttXgFx1aUBAKhX/Q+bb7tBwVLfiN8pIRoPJbmcWhW/tndHlus3pPb1eokhy/7QMkMA7loXul
z0X1aJVaSAf7Ywgn4ZkWsMvTR/QMkC6lSkEEXQB/hJwILVRoaIfkVPDsPOGekhBW5vHRGGT5oEza
8MHeQbvlPJftn1Pfu6a67ny+VvV7jyG3dGZ4jhs/NYcLQhDDvnNv5E4dnISnUb88pfWXJiXZKXj8
8qb0l/VkEHkEaJGGVXxXsYIe4Dh8QbkFje9puzC/mHB5LjPwx9c01TD7t3s6Ub1X5FR+vsoxVO9H
vcYmlfF6mWCeveU2oILhkg7ioGh+R6P7s76TZmeoQ/ZUX/DiPADi/4aXo/fF41DmKYVP8WZnhd/e
KSFu/tnwtQTHaE/7EOHu9hF/M9+oGehOiGp/jd5QrXwj6PeICKmCgtQCUpFq2UadKVyQMNeEyQgW
cq6HVA1WqQjH1SzuVhPm4/tcQfuHFntgYG6AiwXQCIk7IxDjx2KdOYyMDLgA5x+hhHeHmj6gldm8
VDPrWN/Ng4ASdY49E5a5tGKMuEd6iWzb58U0owY2EyrFoxn2SC0KsUa9mYXHiBQYg8uY2ew2LcLu
8DkwhhhIy1r5jRN51Jl+YuiqiOWb3+I8rUF3T+76F3+yluoTdvn+YpHoPwvvNoPhhzjfzDY5sv+2
09TCh2Tbd2GzbvPcPFjJzPIJ8FprQLZmj5V3EngKvifZgKcPwPDrr7HzTNm1zKv51jjbzT2pKuyA
w5v3nZe4I3y9O3bCxayVOwwRPCRYNgj5klg6ZMgAjJpL1NzDUtLuRqebbx+am6MsXhsjrH9hdBJ/
oy16V0tZhyeV5/+RdEKuKrBQSDWlPT6uGlEvFCfHaAJA6X6q4+bK3B0RcNUBiMJogmEd/qpp7GrE
lIRDu7dhC5oqCiew6VZwJc/hlNZjtbFxOO5GCt5mD7d7NK8km+UY/c6/wLvAkistPpPStywyPH8/
PyU8UFxPcBODxQ5Sbwzu3hrs0uh4fj4IT7MrvUXaGgy45Kzx++7aI4JFZ310k76I50LJGS2//gVl
mUViFLlt7RKQDsP51cVw3OOER+ReRR0c/k2gWGTTHBrrj9M8nKu41tFZfmYX6AD88acfwJJu63bn
YvNDW2yzueB5eCoHStdr2gDyNEugwCySwx7HVOWqR59f8fTBWnnZ8GI5fXlsjxNQHKZSdpkr2Vnz
jDO3kHHJJWDdg2E2ZxausdMsBZSB2NJKkBDIAXxd8hCpdpbgoTxS6kGJr++hP8iJ/0VH14EjotxD
OqYOxk1t8/nZP05+h+FpAmj+yWcwUFU6QMx4Vs8pvW1hsHSfaPdgrNB/brl1K3PMAoyXtz6G46pt
jm8wjLh8TIxQWFGwq+eYrT5W8C5Jfxr4FOFudv0Imm5czurXVF6mPl+X45P7Ljzudyzxvz47Xw94
/9O1isJzi4uFrCnncUAxBvF8wsXptaxi2VrcIr20VMNWWOYGd6Tf8kfyEPZmjSWGcwYQ4PON8aJk
kslZJF8GajXu8AJD4YVtipedb9rqhJGwhCHPgkKziuAB1diwOxssnDkQy0Gf64S4d659bXL38tmN
Qgj4fiafY08lWp0W7Bv4eSAaoFDgDFbfvabAHeProGdEeF/8R9J5LbnKLUn4iRQhb25ZC48QiAaE
bhQyDfLeP/3+qvecORPzm90twTJVmVmZjZ33ms1vk3qloZvJ4Wrq7bzLO6Yx+OBqciaqBnFUy7h3
rffXfJGBc3N2PzV4B2blmJcadROG5T5LqWKY+3sofIh+9uPL2oTXanSs/oTza2O+8TlhAD+4d6zb
03isPn95TXBr1N5US4whvXQz6OY4IoMTuk1cv+xNxzx7lJO3lm5bWzIhr/qdYbAcvfyP8YzPJ7s/
qQRu7/EGAli12hAc9+SGzAIuTqPbaoYKfUgzsWJQma6EzK+efRz3umzxe3ZnNGeQvAlehN/FFoJp
jt0D5x9+CzPCPYr5mcVg5vCEavDubSocZutwH9BycG8c3TmqeYsJMIfljYLyxaHu0VgcgOgpEy72
ewFmyzBMukM4Sqz37nefrxcSZEeZu83W+eMFKkj8+a7y92YbtMO5etVq69cKRM1sMbBpZu8Wq+SV
0/PVKKa/JTV6zvV7MnHJDk7MXzHIi8FmdNiZC5Y/QgnA388SbmzHITgI6yS7df4zlADZA03nfbg6
CDkZMty4nxHClyf2BnMmckYicUaZW56zt9mbwy+3eroGhUuLQCnJd+6hjkG/dPXrKyiZz82Eywxt
1UWE51w5maI91QD+wThxbZBHChSIswUbv7uC2K1jP7X52Y7Xzjas/V7L5peh1vcs3DaGTetMPdWl
+9iRxfhlIr+NggAFJGbxOMWY98mZ6e8ybZKYY5RrDFOAkjQhiNCl2W5Vfa3P3rpu3WZ7TEBc3+59
zDPGQzNu+ew65xCEoG2PLofRYAgCirQSNICcD8A1QsVB06czYHByLPX+o999dXkaN8KTm/axad8v
Kt0wyGAfohmCPtLOZuq7mk1rN3OK0l1/yrZ9wr5ctSZN8em4k9wavgzu6AsNP36Jl7OqBYPoPHzb
u9XRlEeEASFEEQ9qWNEVMnRPxVIfsZIfEh2w7N6cxxrShwhQ/C/wMghxejcgkyGa+Z6nnw0TENDC
YKtHHCFxQGU6pE7NjBemXc6uNitnHw+KN7A/s7ZtI+kUX3C3tlexmSf3ZTelXqjnzbquL/v0To+o
zYV0kjV2sP5moBKxFWuDAKGug5iJvr+NYdtih1VBC4uu5xk+wqqm1tP5rNoJg17qILQthQ4ym/yR
vO2XUeWt4mpdPnh0rB7YD6hPfN6rV9wNa1Ebp8L6zG3mW2qihlWRa4HzH833C2mA7kDuDtuLMkM4
N+HKboxabI6OBgT8eW5Q4jJ9eNF38Af1ypnjPb/tB7wWlOjL6I5nv71VrWc+a84a9yIUX0yzonT5
Lvdr54accO09UXxiJXDPH2d3M3mMsGKvHdEjOB/CzRFhDIbi8b2qlZstJ7uydz9YFi34xxaDWd9+
UvHXlXVaNJEJzZwB8/vYVmk8yns45TPA8fQuM9I+AoQNW8428Rfv2AfMFE7G/R7cgXqfIi35jGrg
ftNZ1C56aau8RFvseDNa1jYVoLAFnIwIKkhi5qi9mT3azw0ikRz1iszgQ/MyUaxw8sBy6W4/mMfB
EjhwwWs9l1q78sRmDivCMNggYbrD2A3Mgk+Oj1h/1B51PNrLRsWtxNMuMd8kwiFu0eQxpv1ug5w3
PEJRJTTxFHALtJ0+l+Tw8tPcWw37G157xqs4Omg3JtXPenzBI91I987be5s33EOm+BegBNIUR/UQ
P+c6aixrk5PIqptOnwAqCVnA9vEZ7/gyWF8bG3D1CboKY7PsqA1wIKutic/Ye0y9C2fgQGjvhpxw
b/h0WHOGbIF3iDwtm0nzZ7PxYd2Bau5Xdsxn1LBvoHqozUh+x92jpQoyGnhcL/db3lXtZazN6/Tj
D6Laz2vzg4O+ZCqZr10MXXEctvMjU9yNbJBtlv3FGUtgfZN2hevRrKOyINCgadPin3u6co9Qc+Bk
o9lP9xDwRSr6qzZ38PCCW5japZRQVDJEky4A8U8MBXC1cAydnfWolUOOIhMgbPRatnh0VKQ9j4lz
dCIGUQQ+rtTx42RcqQSRzi4qc0H/M+MIXh4eipAF0hpk+jBrsoz3iKf26WHxjppIc71XPPghDIDI
WhCeQ91qrk2MnzY8lfldQda8iN9gDiRBOnaKHvigZPwk4CzNdjjH8Chcp634FYAiRXf84I1HgmdW
n1u/QB9+wp7wNnkszSA89zV2bo7Hob2x4q0dJ7GH9GS+H4cMyoD0v4yai+zMjL+Fz4bErwfcXxLE
QQ4WgKn47SZJUsqTt8snNnnus2XEfnJOtZNlQ3+LUzI2PIw599Xq8g5iZkDr/j7G9m7dg/jhi5Qb
MiC3Xpo2zDlqMAZA548fvtmDCoVHiUixOCIl8AZZ6nEux3J64JY+XBFGx19u4+bJWYNH9R1v/tGm
nbfQfL3uto146j6fv+0Es78L6RSh90hST1wAgp7N3R1EywhlDwpJQ5mHYg5Zx4xfljeU6PN8yQbn
cH9gQkAEnj88zBm7evTURDMFPZnQmaj6eBX3e9gL1hdoPG43Fe8sDm30MQnFNYjzx4n9vsrQwKKR
ZVJ7kfn42X2cpLKwKcaRd+BQdQVoNf2s/CyA75Dh8d8ZzbZCMuMBG6MU4p1QVNgV4NlJ7j5sC1lm
RSAzT/OzIUq9wbQLnt6XaQ15GGtTnuoRwq7uk8KglMaGjni8cwCM42c6ue/4jB6bCXA0T98h+r90
Jl464XkegnrPWQMtnAXFBDI0+w9+OK4F5EKgSiETKkTcptfDGJcSchHxoXC3HA+4KTt1cEp0cOew
4O4ODmghLlcnMNWcOIkiIFvXvCvvdjTUvafShBeq4w5+Vr7GNyxJ718j/c8JUr0bX4oFo8OcbXNj
eB8yEWGnHnaOIkCkYuLT9wrCToYjLaIbwUJB17nAaZiMm4QAbk4e8mTO3K8mHobrjBZiKmfnvK4D
1Bz5/YOstOPhdjxmobxtfrc8PUzMiHAUP8HPmgkZr2Du4QxNXhQ88ArLPX7dnFCgcH40GZpjkmpm
kh3IMkGO/8Eelg0erJwEKT9vp7ukF+Hzdro+Ajgugm/W5q6+egjTUi/d4hFt4rjBHBpIsQMzyidV
/EGY85tB6OyctfBxSj48ipQh14rxHqYwBzy7W0Ox9p2qb5RqRvBOelk5SrfcmCkAR/lbpZMLz/Fj
bJLSq3myYR8u3yxhjMC52wnehUFostz7TrqznEkDlBR7NLhIs3ijJ1U4YRg7Aitb8/TJqj6ctQIQ
Fc7+4IaYS9bJ0uQdKeeWO95uqcoLsmtTzgMkaq/Yjz3c0JAC/SVQkqEKT0x98TAcfrXsWp3E5apO
+mxcOqoFYax4lmFcnjBlTmCJeZjdo4txcslfMPf4tOj51eViN49OdfPl71WYWEpKEMbOiWYP8o/z
VYmD8FUdEaqBRXm8z5hahVPnQ6HKyemGnIaUmqSEyJY5G3hTmuqe8bXYW5yTnDcOawBpHWhNfDrz
O452dq9RC8VHjsn+wjsVYQ3pY57v+nbOCeWlXryxHJyJHbVquGyN4++fTfIqA7KoOfVjOPlacJ3Q
pN14/YMHe9NmaOxv2Khr12rWf8E1//hmDkYfaCHsdPBWihhXyUaWEI3j+wIXEAjm4dSvf9RkWG0U
vnid0VAT0DSZHsbDyXOZiSUbPxZTM+PJT+2N/shheFVxB2bYCr3R1wGYPdoMv0ymJ1B0fhXSqrp3
gvzijL5aZ91NsQpoQcfgin1BqCCpCqQiHcnhPJ28hD0GFKpxMWo6AEe6BTMjFtdgfU9zEG2HrxPv
Zgafi1pW7U+c/zflUFLXjI1edbgmZDWkXObpwWJa/8WAjvE9szPeUxaj+IVDR7JWpC5XfjdcKWfe
A0FXHpt5z9mh5h9I86vqYlnpUeScmZ1hc9/hc3EJTboLLy7LuELMh/Qg8Z62qgrOEuMdyhb6JNWS
3mCUXNnoPY9z9Rk+GTPEw1pWaRmfHO2kaD8BlYgl0uY5VAz0svU3E6/BOIChevP52umxvIX1EeFz
hxPzDQ5DUdfuuCyFpg4vLhYxHj6mfCSuvaMJOSFI1eWivdmE3iCUxBI8COAJi10EXxkgNecEYJsm
PRp++MrXqFLYJgcGJd2SY89UCgUHr+DvJTDHudi2/X5/infyDsrHaHQNj3J2bRBRjwsF8Fg2x6uh
6poNjJn5UMyOUqV8UbeSq4g8SQgh8VxAsCmOLERNHBkYQArbNLAED9Ojl3YP2CQUBc4GBur04n2z
ODZPdjhbokYwNzcnNA8nhmWZySX6AdHEkGD75s8dCjq5mo2PEsKXuppr4VTZedew1wcsjk3mVosg
sPHthIw5fvSfVtgMOTicfVqNcI4AYeYgSHBYD+9mATSBBHtmocCAwbfgH974NI4WMJQN5ZLNyXwE
8kkYK5WsTcd/1/jj8p+zrVJUukVQm5pI4fmiioVAOhhXGUNuHlNJar4d85ztHEbJHTNA88OUEGQT
tTScT9DwgiW/2CahUbEff3+jvc/NkJl2sF7AJJvPLFz7Hs0zgpe0k4UwK16B+zi+sibnnekVlMYw
S1tc2AjBZW0Xma57GMyv+qaUGz4HwnDaCkbDifZx7ivxv1EO3kti2OD71DycSgjKS+fAGdWzc8yV
o6iFjOtLAI9JqigSzH3I8nB0e8iP8Hhm2ZkCJ3GcLt2tjH6KvtLvGf6j4vfpB6WO43getqoe/UP2
sXFqix2lZL2xEFGiKnZoEjsP+kEfRTsXV/ny9cz0m2HmMIJmeCZ2VJJOhGoVgIb/vkbUHnebQznu
uCvZ6OhxtkZ5Vk7WWsXxx8FOxGEFc1F+Fqt4bftD2nECePXqZSTYoXETcGxnk1n8tayeZQ39/WSl
+fpUgnyZk+8kJrUQr4V9psS9om9y++EFSDeKBSfXmBzhGiMms+NxPCebUbk65Ssp52QQcKJX2zTm
++8+6jwhZ/f4oyf65KxaVDWJp1QgrsAMEmd5SK4AO1iTSdGhCtQUgydj6PfWxqoVYbFYJXjqOfiX
c0Icft5lnkMzRsTCbtdWlHOZUCPHsf+NVvKVOpq5ParDcsYLwUPUST0WHaVub5pji9w3nugjWMB8
8pB7LCGXInzPKf1f3OVJuepR5KDZcvTV0kNShr2h/7Ezv/Qx58xaFNx/Fwkf8MPK4p+gfriy6sSk
Cqo35VgdtAxZDJXFmiT+jYuMoC9qTcffUyC2jI5mqTmlA9nsXYoKYdbTjPJ3bONaFXatOQMeMNOO
AgJvUI95zAmpQjFUzxMwB7ZUBpTaJlBYH3Np3uQtXykKDOUTZuAkvHaHdaZ5Z34mpgVDBqfxmiCn
wkOpQIVKdcpub05CT98c/4w/D3vkYU56lZ5kB+bMpGDgBDZ77GXOw/Aezt+4lYddxhNU7D+8DB6Q
fBMk8fzAgZMlEPL8BugVcY+iFMU+iJlAZUQwTGwQfL2kUKpGZXaDduDXAeVPJzp7OGxYhGh8F444
1pIYNdj8Sjox9iA8UMs7/VB1e8e09HqZh9ZfkdFI/QNFgV5qTX3VZhd9LETQ7ziiyQnVZumZQcem
PG7U7agb2L9s4p2KAtuknJf4LTnmWXSxfy8cpouaSLbcgpVUHtMKV8pmyCP4ODwE9kNYgEoVtOEM
w08ZOCU006xlIOYDFjXCSezYK1z0o1fBYTZGhaXgd8fGb1dzXFDqxD3XYfbflhiLsD0JTBsjFNxF
oKk9tNXWmMMOQYnr2ljrUCGF4dzjQIg3ORvlOKbIDWx7DBscRQa7pmDzOOz7mE40fc6R9HssJsKH
HT/mUysCOAtKJrowucY2sg5k2Yr8WYRqELg0WBTTfLeKLggswEwfbkU7x6Y4FWBMzzFDrtYANZSx
n/ZziVaRgJuBZmWDxgX2EdDC+zLFPB67i1EL3HoMdCtar8+Qq0Ik0M+cQSpU0eLaxwy73K8oC/Zs
O98rOOrN5bq0jYCbkbUuSSexD0zmk3ihPCZzYtxfPBzirjZvJ+KhP0W9ezdMu0+vxsnU4evxBylB
skz8efwPE/9v66Wy50MWs9ayzb41w4m9HcE8xqbP0axPnCWKZragEVNlrXD8Zp1iCBiNyMZ24EHX
agSiGDpM8e7mPlOcE2lyHWK39Mt6qzfMFbHh3CND7IiMaV1ZbKBbj5P2AfgOdPOAx43PHlGSiD+a
ADUaqBTMUaPJBegHmuMs5CYBosXLW5H6i0oeb3SGtzaIj5nvhTa7A5wYLsOLaB5RxQlZfmOszzIM
o/jbLSlxm6HaRUggNio0bMYPDBR2xs8zmp6jl22NLzoyA/hcQAlmztmLbmTn5xK/bKoMlKMITTzW
B6eU72P5uwOT4uCU85ytYe/LIKhboel4mAcmHq+MW4+dxndcx/Q7Z4aSiUOhx+BcFn98Cnu7GyzH
d+dvguHAp61oPUc39dPIZanzTwmxw4+RfmV+9uA5zn8hLrqkfJAbgWEeBOmNEomAS8U/l+3JwDGh
7oBcMplTXyR3Ss+94/EI6No9wj5p8lKuBdJTDT5vocLdw+RfwGGdN87gcwr6CjbgD8V4mQdPHd4z
jhvjUvrZZ3yrp6eZWh3w7NONE50p7B1GuhuLVqb8NPi/u9F5ShvGaLVmWMhkFShm/tNOFK96QeYL
uiCNGEE1qz1rxJEZNAFBjmb6HHZSMePr2UHQe2oyWwLOqjTZjdi4MjNKs89fEI2yap2NFTb2lAVb
Yw6hM79wmjOIZpzymIkf2rl5l0xrmkf4VoPSlWXflMKtGtUXG+0dY3AlYXM4qPDn6MTBNmSw+y5/
ZYLYGw4trr+a/VJ6AF2U3O86Tg5J1/l+kfLAAs3xdyyJdFTfK0oaotQg3GoWUkTwHHHDv2YFWADp
VziVMa8bYaf6jFktMP02KHJNs0q6C/J/1TO+34wL/moyiN6kSj5PE4mH6NkUlx+x258l2O2LC1nN
lsPqtbqw3C0qAxKqejX7g0wGCRuFIz14jKfkAjXWjlIt7czv4wrVO0/4aXN3c7aVq9rPCtdbZhIf
Zl9tFkRmrG45qNpJ02ZQyFVcdQVLg0ldTuNQfig7GWDADPoJ0EnCK40bBVXg60pH1Iq4wN2BptyJ
zxpwqfbACAN38oxTovz7NhvdHUveEpu9Dmc6un2Ch1jHdBcUVsiiODe4L75ln/LmXDKmHXD8WQXD
ckylJpQkZcUdzS3MITJcbCdrNUTlM6QARRBLO9UN31Ftw/nVPDi0g3EXvlY12/aOaCmMyllymBRR
PIA7l4DUb/J6W23D+8oeOXOo6VnF0nDiBHaBLzLe2j2KsZ7JKqVCGugyaS5eOD93bUCqylr1GQFX
D39vf+jmuRWIeWA0BAwMEbwZPiJwI/t2AXsibvkCw8I7bQxZOJzUQJE1undqyuv0GW5oAC8oJ/R3
yBEoAAErjB93h0pSzzFNxyXhHjyNGjDTCs25ZLuyJchM5bfs6RLrPn+v74gf3W5FtQGpyEY/f1xv
C0WDr5RCb78miFEkdPc3n2R2dy6tCDyVg+Gjr96RLLweP5RfSB4r9oGkA4bvIVytBB0TXTtnWTJC
lTYHTsU8z9VUt4O1Fax33jIFNq15EGyI8UoQXxhHEOIZNAepWiJV+2gycTfI+yDEcCig5WfubUP3
RV92yWjeatwetR1d6+3KxJ1qTr6qQefX028FzfEgYtCYMZ7Z0K21Ws/f6mHdJlsETACW0Kvrcn3A
z/BWLNvu8kTyJ3rjxoHFj4sVMQ4MbM0i5mTxiQHodyG5wX8Z+YCHrE6G3R7BgVYRsVdbB8fXtRFT
qwP8bVPFhEBanqyTYGYdVibHdW94+USouWXip2LkhUO8I4Wy6BHBjvGHYeAAgEnQccafKS97P6g5
2f1GRtgcs09TQtZuZc/AuhsLPePE1OMOiTT/wouBp+JBJN6NHnBt1AoOh/t071Gqv86cpH/Z4VT2
o5jA6ZnZweFquPuST6AeJ717B1mDc1bBuGx/6RcGgJ4McKITxiXvoZl1AHzeMb2ZsBiTZjBvgGxL
dPjrjlrwe7cA0Z4YB/L+b085YXjVR6sxvIftpsGrbpJ2H9zaEKmftQ1hizGiFf6JNkl9IIm5T9YA
vtE8bKRQ3n5AM3sacJI39s6df8/myp33a/NTGzbK73mEBSPwuLvzC709ipg+H4IlAHvBHCacKfCH
swXYYbbdrOsmdA6Ij3WowQyZb6YhmvYLC0b5bfVgDnDLPmqp/sS7U+AAMXM3zllBGNbQhCvKtcPP
qa3ODbehrkezxzEUY5t63Xsnt/Z1xLyRzgAHycd2POirL/Uw0+BN+4zj2LD+9nuYvHhPLBNeD7Ko
edXUj4DzaBWu85vY4GCO02VagIVy2gVoEmo0Uo2oat9V/+aob1Z0sXB6kE82Oh+ScwhoNGfp8Ku/
PCd8ZJu6wbkYvToristzVNu6tUG4ZqSraLa5/Pms3OwNs5nkV+q4L3/uM2IeFPEMUum7TdVZCRPY
pj0cbNweCUoNFsx3yFyTMUuqHRW+zAAahwHa9hm2AVGHmY41AwZSdc6I0OKvvyfdaw+Z29Tb0dto
LcbMm/32IA6h/YEb+JPMzgvQwexr0D8SGLLq688LmTnal2EX8RJqMH/Q8WomlTf6mJP6ZT/2/py+
B1RplD/Wpm2MGZAyqrcU8xipbijr68lf4UhPQeNumDk/XJBm+2rmb0x0kr9fykdAXoTHhkhUxW3x
Rb6XejtdaELSkFgiMJNsTi4SNicKM2Uzj/bb2qpfdGQEX82YcNtSnp9g0hg16FNcQ4xCkplvY4NL
yi8145iPjeBU7VuOTL4DRFFNMjYMvyb6WKZ0RhCvAbYd2LhfkH+LwG25Xpwm1V0zbnnH2VdK0wcT
7FiQyWDq10BkzeSD0c2Y3tXUUSfMx4hJQ1+akTHwN8chbt4XWiIL94c3lKzMvVGeXobuGIFuEBQh
HczH8NKQqu0KrGJfkBrbzQJFv4wh8p7BKm1c0FxJY/tlnoenVwR0aMwC2nQUkOPMMyqkkJw8WL4x
DcnQ3jH/pZXClhVTZSS0owOxzm5rbI9l9OfnYLJCxKed98V/rn2+zBibx9/xF/sShEFAx08LuSgQ
sTwSdyxa+Z7KqS41bhPjyJJwQNcYfzHeIblibD8gBP2I4Tkqb/wvTimL5Ld75iujOt7yjnvj/QJX
2TyiDeSkEg3iKy8Tz1T2r2TV/S2kaviL4oPvjdUBm5e+WQYmzg4dARFY+O5yC3OGJnFjK1lb5G8Z
Aa59TGdpqq+Gejq/RmAXrDdFKVPBE6txbaB/eRSIoWmfYEEgUPoKXOgP46p0iXUChxbGsZjjD6lq
PHx0eePLaDzuv3gwkos9hl+OeEOghX9UIrWPp4B5tnapYGQl29OBxyaHAEAbzboooGs+mDKVBxyZ
gfkdOS3ZmwjN/pTmdEX+Iv5KOlYhmVkvCzRrzbnu+D3tUEqmtPDSgAPCSXxJHDvzSxQ2GJcC6uAw
EgSBmkJVkHs0v5CBIAouZAoaKQy+KAjhEnp6twBgayXZs4ix4Eu5iGejwpuD6JSMqCSOdDdPErMI
oWWxBQV4ypVywUtuOTg6uzDHaSdrDnGNfinf1wDhJhGDRGqBaCoIG4yhfnzcEptqh6OrJBuW9JSo
gMiljBH8c7XKYDpdbUL7ADIFsjcbgNKoVBGHRkQe4LowaSu/z/AJ9+RgtYopS01S1EB4Cxvdi5Re
wh2DxVNuJ2B1H7JIM+gWKAW/zRSepWn6eeUO0JcgmxSQFKuOf8thbr8YFzgO741i11kBWz1M6HxM
GAXx9J4xDN3eeWz0fLcqZi3BPxhxgCErB4Xc1lGSgKfXkO7hgaG9O7aFX0w3GPeep2hsPvzBM4U4
F2yra2HHMaBtxvzsdQdWI9+MEbAlM5k2I6p3apqWna83AA3HMVxB+C7vJnXKkrGlroiJAfKWkcwU
yZJ/gnHm6NRMkH4vzCmZJhEgA/7t4zfbixir44JiKGUzsqMUnWMtiPnESgENCHpvs1gVYNRAw/+W
rMSYZxU7pilqrRwJnJonEEiCLcZAvyFeAqEH9G0aZAX87qCAjMgAWE4TALrE8VRYi4UOwCUiVp4X
PiEUtoZOJOt3bWt+dQdVCmEueklWPBg2vSiLiWVCDC3XN4EsTRyh/lp+dKmaCfcD5p8qZ8IQMQuR
9QfSQCMmKTk/GGPuhfjtuHLQoonvylhzxImn+B/e3WMhmJcj9P7czIUyvRrFXSAmz9n/JtQLnEdC
EK4uTKQYnzE9nqM8qNhgefbbKzHgzcEdQBFZFzEwnyDWyWmUgJc6q8OCSCJ89pGbBTn+0XB0Oqvy
GMYtVMVsr0xafX6+RzV3tz0zxLASMbA9FnABjxUOW64pWnBIapP6HJTxZAEW/R5SBogxRjWwd1Eh
uawlkmIapwm9UlFIXB4RSyCLEQmAG7tGYcsRHbtMJP3ufaiMvDkx7Yjo6ogL851zszEv4NeUWPBT
QRnAacuNGxhjQr3GhmkU6BwbQ49EZ4ADuFZcpidRBAPCaCyPPacehxEJznUbC8XBdnhDIv4d19Sb
25WJ5HsuQ2JIWvHC+IFL4klyVHCFuG509I2xADQNyfd42D/YkOKfQg4kk2UUZ4F8FJk/4S7l1sp5
x0Zw4Qzdf0xWAQJ77LAB+EwQbzmuDj6t3YNsJjrlIYlabjPOrlbGAepx313E6Y/zQt7v6sIZWaoQ
W0JGlRFReKUuO1pejmnbTAXY2xycU0YA91i8o3cX89becMeRs1+rY5lvb4QEYPofAt3/Lfu07hyB
dOJq5MC3mxEjemNbgEtuFuDbKjCptHhSV4cp9vyBJSxIIfoLdIv9YDkwu25ecJZtAZFYURic0ZOI
m0yLWfiUq7z783d/GsPXHggazbbLzQ3vTiia6z7wxNhzIf9ijztg7FBTjIHJgjJdjdRxqPidVGAd
/h7GfHxJKi2x1rN+fjEuM23z4uJVC69yV4Qgky274nBk9HVnwamamTwtRqtDwYVadWpKxhfx4CTH
JYqA0DgZHRHkxF5imvQ+4MTsC/xeQS9MimHIAix13hz5rQyqfzt0CJ3glHhovrJsjE70ATBY8xO4
bifIi7icyFdAKZKSPc/eIGkBMFzA/MKOGNB3ceaYacb+XQDMYh7CFNyHCWoVdizamY+ec3oE0Gvc
2ca4D+hHrpKDS8hGSk1Euv7ZyS8TptFGaAf4X8p6Thrz74UswZPtnStKFbAfdqDizjkvd0aFz6pq
tFheXD+qMI4MLp94gx/4e+AP3htHO8wEQjiaPFbn9mrAekHtZO+zgQAApAS3M3UWw5ttB8UpiqQ1
J+zFYkwf5gsIiyu5VoCN1H5AlCxTYciP0D1goZvcy7SNrHMmiACyYENY1lsY2HOHo/rCFKiOWtMl
gZeQfPbVfxou02Z0wXN2E1D93JuZQJIh74LVwVXvxYBv/CeBo2Qgy2+7//F+pRjtcByEag4Hi2ku
EbiOfzuc6mCTAAwUGaisKAhSXiJcco4wOeeWluA9crNHyf9TEohIoj3s8TeMLgMjQmhMuxJSpiCf
UUKRsqy4se9KbleFvwBvwYMGEw7xPfIx52MV0hsjwqUu2uUQ/Ex9nQ0mZVQ9HOjHImmi2ucSJiOL
oxCmJ2BjBbSFUlrAE5oAqfiH1izek9RenkMfDHxDmBzMln8xv5EPt4WOxFF/qJaYMyE67YX4VB0V
H5k5XWhSaiPAwT+RDJcu32ODWS1hJ+RDKJIPfgdUp09+8Yd+T5bT05P6OuTKOqFNrgPzvlC/XO2L
xd2OmUIQ5NBQtph9jLFbQYPLVDhIP+P+vAQO7jxHmI5PZoKDpthAAXGy0GUtYJRBQcxx7l2Yvv4Z
k8MV4YkLYY+0jfNkCNHSdKqGAf5CdTYb2Y2OkXPvb8isoLL2eouKKR5HPLK3mHghDueTcOtgvd52
KzvauXbO0nEXJGjBSLDDbdSNHJPVD+3UmjIPE5oxnS6CHIzVbMNyWxrH9CWT10sk7awtlgJkCGWc
J4jVgYHnMBTcVpq15bgO0Gr8tPgY9A35eGDa67WK5KJxwAm1vDaE1JwkQgyLNqmyyiNR7I76BB2V
dhCYglpB+Ys/3RuACNkdSx9DT1FwWkjAo43d1zQSLmY368TiAnyK5djPaSrGen13jLvyaFPRYDHD
P5kuGNUH0B8tUEFHQ4495genjf9mYEtwcM4SGj2hjAj7EHxIS9krMjRwbUKG0Niw0v6WWjsxCtQI
4cEq41teogRIOSxl5c8SSZZFkTuOfvtRix6b164vQ2Yq6Vy7LpFPHZNO3C7gBv/8s+c7LI/Tfg57
NYh4jDp9/EBQZBxM5m0tmar09BRBDSMHrWeBs41xrcNbjmZA7sSUuoLpUDOqXDh/2nX5FmQ4fHus
cgaO5dKhr2EYUONoa2BoN0Y/rKKnZwfHDG8hbsyBnVNf0jOp0vFPW+U7el5gJybIAyxvkggSvibz
oWm/Jx1juA5wl+4tBxh0Gb0E/uhedPSriaya8pKbMeXEtz9FhA1Iiyx01nR3cgjYmy/yrjko/a27
6SsG/m3hdvcTYF2lUqFZqEW77FL0fEgS5t4+DEPEhj7VaEORG0cblHOkwwktsc2xc2gioVEGU1F8
SImgKPrjuPODeM+KkQf5Q2h15Etom97WMDuZzupP/tjmN/dZBQefC+0JzQh1sKI5IajmvezAfpyX
JO5B7kNqQ7GvjWw1WIG9gcPB5EChQKpwlUh5ssTdpnseNkmTAtGzW1cr4NEVN30sg7zgsoULcRT4
tTDyXLsvwQNjZEholECB+aEbK0FLJwvtDIL/HHpp8eBhUVRuJIoIl67m5OTSPioc2JmP4K6sosDI
7Y/E1hfRN8550rSjSA2S9oJzSJQcLwBqTlEoFwpaT9lvlu+Vsr+MV352RYk16duM0XbA0dfRBDaQ
3cflzHl7pbuByEKH7/FYgxctAtVT30r5CghI4y+XnOoVRwoPFExwBXULrUCD+/TiLqGDjLwvkm8O
QNg5Q3ATPHrGf9Qua2wrlowN5anTSL4Jfs6Ca9+HCFZRXv6syuNQNBC+nrzKP6muCLOcRNqb0oEN
B97mzIDrQLr14YPsVR8FXtxwP2Mc5pClTFEES8/ZC+rTi3mFgIzRUuA5gE0or71L3w32ekN5J/k6
Ukie9UyJJg7yYgP93zsaGVUmySNE7TC+CZA1+6HBELJQRoD/YA+ScIxqfimflZnVyOUbTWqWH5cQ
D6sKXfnWbI+zE+i6fguXTMDe1b/XbDqG1ctPjm+jPP7GHvLQymo9gVqNEnFsnxiXF/iOel+kb//T
fakEOLi5SDjs15BZwLThHvN1BE+XPiKIama8of/qbQqtnoiYyGK8cVEX4o0DS2hcFjH8wd//zz2M
Ug6o4AqGz0O4Wn1uZU5izj6QE2JcNu7fFU87xs2f1fhXn9aRiQN5MnR2nHo3LcgiYzw6AAtWLDEU
Q5+z8jeS/opIgUHnT/Yyh/yB5EzNWGmU2eOJ/2aJndDJ4laEQ309RGFjpB7HWzsB3qKr4e6AHb/A
1Hg5lG8fyLfwTIQ1Ir4Y9mOG19DD83pI8sWtg4MAMphdZlBSUawQPTt9qftk7WbIiWPoTA4VaEK+
p/wDfiWGEqx1RA3GRpIptuhsyqveuqAwd531U/9mshSWZ41n3zpA1AIq0At0LAofgFwfiSsCOCS0
bXTO1MbkEYBWkHPwIlnspmHouRRkfik8g48ArqD/jEVfgtwDrYShP+q+vGuiNu5ItTOU1sZgNUNn
qAbRC+61P9M0oqAItMiPPkMFda66KfTRPr4OkY16Xb/ZN+pNGsrtdKNLOUpiP3sgAG9YU5wpvv5t
LPN5jA+OrkUjkFn5K6e4LdbIu/lwwCQmg/K9JaFTXPEke9KGXGndnzVOBiIc2kEKGUnJwKOGNEWb
8gbiqJbntg8RBF6T9TfGXCLVmwxBNK2LpZJtzFwV1xGrFHCLJqTSg7vuuY0eQaHU6pW13WmnSlon
68gy5OsRLQklllCbgsUD7x9YSHt2OqNu/MoLVpsManrbvVnrm/f0lDxf5pqy3Hr/XtXmwsynxqmh
rhvMhGEl8rG9DlSChTT7fQkuifdYSa8mqNBfTIRFZwuu1BSlQeqssBh4SHTgE4sHc41+5qGLdmJL
Xcho7lZUTnOcLgl5a/OH8CvH/6m5QS6cUgnACwkP/WbDGMAxiATGTXycsHALl8CtJsOG6m2LmL5E
PgdvLFKpA3pFxal+5QR7ROuLnz5aensCP3qHbRDVm5GCAl2kdUSw9vsL7PsDZotlGo0pQBxYnt1O
/lDF9RivCpW+nFXHbYGAyWV7V+YRNRi3AuUTYwUUVF+TdwsPg+OZAfaEOh5/4sGUSyJQ1JCv1VUU
0N1/JJ3ZlqLMEoWfyLUURfSWZEZUxKH0hqWlojgj4PD0/UV11+k+/XdZCklmjHvv+KuTAJdA9mRH
qEJnkLJRE9SgoKNnmKZDdELBzLKoe+IgWRhsvShkidxnRRmpM9xuKzIeTkUhfesb6NICutsc819Y
CGkSvVQKyWLIODSgSav4evrMchxQnDTw7gIYRIDnMsUrHPr88Gcwe7v3mDxvX9Hbgv/3wBDQlPNx
mPv8rUAYFDdF//bucjy8PCh3+QFKwgUWK25EQkjzzsUnMEfQMArpAg87wzs42Dv1JypbLB3NXFO/
2ePK4QAbLroF3BwXEMJcAa/6+wGVY5fupQpJOqw2DcPs5T5LH7UU9myX7AZfdBkJ3qFJNagN5ZCM
7t4xOy3SFJ15gaB5KQaCqqVXarzptLKr19cJz+TeV1Vpr4cHzJGlMV2LnrCZVfaJ1hFkxKvVtNLu
lmRXI6v/dinSTpLqbs1AjCzOhnXuMSzpPs+p4QCHxAKROs0Y6FDa2Exz8WRQhjfWh9QXhxOd/Ka8
SFJI5IQCKtkvMtCU5kib9jcKY3s8fTD8WMAfQPsWd5fYkrCXBIrSnSxdK4M+QUXYmLeE0saHSXL3
EICORCMcq4QhNVYckuxKJhvg8jUmzp1gbAZNwHfkY2vSE4RR1JdRGANbl45VIzoyyfYOLtOUSBR1
u4mfj6YU4QnoSeInE4TgFxSEH2B1yrk52H0w49BbpbtzsRtII5lVB1o26eqCQy4xCJyafT2jfM51
RwmFjADT8lW66zZHhmzu3otiFwsiBU+p71NR6yoiOZlgQD5PcYRS69PBbhApLX4/W1IM0R9mBt1Y
l7hfZ3pbz3sz00arFDUDkrurt5PUSvIOqm0LMMXSqJvF9yj5RkPxaGh4OrUqLyGCQLXJSFnVW/rT
76baHSFQf1ZTEiSG0bRFKZCq3O7p/Mpb8zho5yFgqPkH6m2w86RQh548JSEAlgiORkjIB7sODW66
VcT6fUXe3iQ774JEKmyXkuuQQoekWBwLaA37hKoJuDgsyoBE8XN1fukGLjT/159Ie4eJbOb7am6+
5rWHD4EYqhpYY5F9Mif3hbSmPIBJ2AiaL8hMjI3VmGAP9+L3eBSMP+SaQW5QIiFt1CnWxUYu0QWJ
3oDK9S8xia0oK4CmINImCoP0A/3DXLL9qt/BcDnUBoIKRXkwCGBQ7B8LiKfAPwK06IgFpCYolUBA
esMnwAMAZ0Q7CNW6LiYzs6VPV4RyK37L87koVB8HBKPsI0p2yZGuxGz9nQ9Nd+z7MluyNR1NyWxd
UO7AB2czgBkE9isuah//hIVFAkVfqxfNLdrJIOedZcnwWYr03IZHZyicv4IfiBXUE8Gw2OkI/JV3
jYC8kne0SS/Ry3FWKKrIHGKJJUkPRPSGUEUbeltB68z4QcTNSXgplsTdjFNUusRkYXMYyrsqSuG2
zRV9TCumWkLkuEu8ZwjdLcqnjARRP+EzIFTZpkhtUZj54AQJHRldAchIYALpZI+Ppll1mfIoiP3R
RiIG+gTzsO+Fj3D7DAiBAdVcJpr6a+QVgLQJxUnqtW9YKJw6uouzML4x7QvJ5nPLQgoIqK8LIKcB
b8IHM/sTCeR99ZQpFP8RY0RUudzxM7h57yUplL8FRXNMmhtAPyGdq/NayuWUD1ZJDI/XAiHX1xgo
pdEoEffRDjg8gNtdjpEtjnEi+niuj8Ao4PfgyFCCNyVdii0o4oIP7R3YRvQNirkazmZew/e8zpDe
O3aKTwG1Gl5/aLY5DxzWc8OSBsFgvNCR1FBXj3wdbpEXv8WxHXZnNQd1TUmCM0N/58SrCbUaU9mz
IoPL6IwNcyIsCGw9epgocm4IclvsCd77FuwvuLkvj+C1uKoTfqKe1a6B97yN+/s3KkOTwfgsmDHu
McDfqW1qW9nNklxUji3Y1WZCEchWkpJWgRYR5NGmAwQlR6brrSufyvhgDIt14Sob+h4dAhIzUtUT
ey9WXY9ZXlStyQHYzYQJc+NI3NOzQxw4ACDBVh+XQbHu/i5dbURcvySwodMKaipX33F/AIpets3B
W+cUxtAGh129PwQAS8ayGOcIyJfQLrlCGkPz5sQi4AbyuF/OniPafwPw9wOX3g7wFR48ZCeSb8aH
s2NPQ0BKTmS94m0p612gowfMn1o9gEb8GrMLAWzAiNpuczRxSWV1a0v2IRAGKcBS2e+n9HTkESva
mZgrALaQncgCLx23MkHDVeRXLgVom32/hn5LoXPGKpP854zXMwD+ai6agyh1M6XSof253xcu2T5V
q5ba0uk5gWx/jKBMECQCDOHh8ZxIUXnEGWVTYQRQpqFMBi0BlXCKlfETTjN+kK5Td8HZgKjVAhZH
eJxQ1knoAidJ1+HH+OIgggzaQjr4q6l7ZRyElWGyfTK4w3wxYprblir0tj+ND7wJBHRONz42U+TM
y8ELYSpq9yaYPJXEt8UcSC14LyiKFoyjZYj73uO7m4io8YEcO5ELKCMhGhFna7iED9lFgkALbUOU
PEEHD5iAMCAZo6UMipQ9NxeWKMRuf94fQIcfEtqP/8sF0QzzqIHYr5HUPgsXzKe7z3pCKEqyEQYJ
ZwnRxScjx3z0JjLU7WgVu/0egFICXO3mfHckVvmOuF0SwXpIHjIg9YNd6LHZ48LpsPm9+BolCfoL
0IUJVpKXOJTrWgK2ErYGk5H8+67JfSXHlyRf6IUsgbHb+oQOqSK0olYNy4W9Y44LrJBdLTuwSN7Y
68Cjl+DFW+7zeHG5y+0cAGPFIr/MQGFXNOfms8YiEvkUDT3zBhKXQPUPTi+fjGYc6/bd02gncJW2
HFVpHNni6LMSvBGMgAjaGRcB+lIIjCQlGmL0QdBdCKCBxvcCByROGlk9GupsgM7BgdLCPcR/5Zpk
/yTMFfyjlT7NrTRIGcqlsPBsd+iUVDZ0qjjRvLiqtsxaJM9EqMi82afF9gAwnwoD99nHuMy1lY6t
rti87DPnY27JQCm+d+0bzXkoMNL5JLrHjkhv3MDYczrm5Bnzv4N7hYmBa6OyBETy7DbwEjQsDwF9
S1JS6aTSuuUpEm4GM1lFDE8CTkKcOv9MOMaEgz84G9/jOa6HNJ6FUwenRgoNH25gXnF0K86OjATc
8os9MI+caANiZuSM0H/FJf+EYHL3wAQgO9u8Jo451/EW9LKVBIGAnP+YaNwnTjqk0rWi03/DS4GL
JuBVxK70o7hPAPQA4akXkBLyyujnh5cxWgthV/mYiP9aRaEF8B80wZ510CkUxUxQs7ZcnSzEds+F
zBjxBn5tllLdhsYB88AUiJOQFCYTKa0s4LSu1WzGbgGFN6cDIttPxZQ2KA5wO561J8xmscCsgE7Y
A8APzt6M0AD8lgxf42s4nLH3JZaTl9GhmQ3Z8GvJWGmOsZaUSkh5BEHIRc0SUobZmiQb484lDFyq
wlR/iULpM9JL/3VdrD6Pg+xqy0rM8T40vDDX+Mrt9gZXF+sekwrs92w1zyJwcgfUDzl2tKc4N7S+
6WGiXnwCH9Qprd0Y+hny3RHdWgJyi8283bIL+E2AshWe0jbHPHPgMLhsAbY1qGzM8tOjDsLEK17J
dTDrikWRWKTlUGamFreVh0ueEVMEArER8c2P3Te7gUQdNI2GH3VcX6lPS1lTylvSQ9rOz5hmIbzw
pChPm/O9mFEc4pWkNmOh/rM5b7DcCq6tsEqp1jkCYpF3YedttSEKiJy6/ZEyrdhlbmm+/VIWgo1q
y27YWvs44F15bFz8NmTD6ugL1A7S6nFlC3ReeCQ8Y9mbCceY/Q76hLsgiBcUPNv44FJspgLLffVN
RKMt4cmwaWX6YMgJDfGa0cpxREUfqi1EN56YbJ0X+E1IRXJI/j89NpoiKY6TkNXH9LFTZM8ILoEg
7y97gIDGvyfkwApzKraAx82qYkmiFUMPIot7gq8MFmYt8Bp5R14mYCROhMOM4tVoFUUw2rzhbC13
TsAYyTXL72hkmBa/ON6ED1RsPTmA8hh/mi5/8Jfwh4vV/VQ9vYMLKsiiIs95ivGJVshZdzaMJ3uw
cLIasnysAiyyCvNwcB+e7vegZQ17do8flR+WwytnXzyabDf41nKiWVL+SjgkBuUZ4MTYBhKscqs6
jC6A8LRuPsxbLUBx0+LhQVC1YX/O5zolZ9manHlsGMvFC66chvlctqaQPjA1wJS+VMrE0bOdMIns
DvmSNxWfK+VpMgpadpwXwYkDFQE5uhZrTkgkUKsE98SWkp8CqcBsdrotUmgiIRVntg74O1VHbPWL
A0PBnT0EMBmi07bBrubiuIWETcTybWGYAHlJ5CUgFrA0tJKDRG4rjpEEZTtzx9gYWScQUBIogu2i
UwOwE/ARQH+bwjqn/RHm7pbrAupmw/kQ2ywrhqWFY8Byy8ddWTM+WlZGLg+/wZXIOpyVsODFwfDB
svSPsKduC8CX1tPjfYkNuF7iiL9/oEpv6f4heoa9YWr3OVCA6lnPv/HsBnvkb1nZfnx4G9k7u4XK
+8Ftjbv2BafViW72A41Soex91NM++5Xd+n07ELc4GKc95f8/iyCWQbxZysBNAxr6i4OZkpHJIE4N
CbW7fxgXg3xaW/LdlsPpE6lRmdjydxSbHLLq5F39Ak330/A6/dhifF721T8N2z/dQuzVR+V+L3qg
TfO0JdA1+F1a18HBp9rLEUWeXm2F2CrnMdlzR8RstDk0xaBW2ePzH34VVmVXdmlpQWOkBbL9xZ1z
PuVLrljb91y5TnpvVdB0HzbyLCxAM+i4zSB8Y3g6MWQuXFdT0d1ZSelZ7uqq8QdEe5dBZhzVERri
DGSnycHNOhv4+zDceE9u1EaetTqwnOz1ldNRDqZIVkC+JetaYl8LSKu0Eew5jpJvf5Ff5Yb/X6Ws
tBb/PZdE4scuFlVs6sEXO1s6lZJIlbOrW9lGt/qDA9vqEMmCSN+lJFbZSsOCLbjl4DPv5+9xEoxg
i2XI5JMghk3opraBLdRoddv6uDI1gpMwBaOpA0L1+/45kmOZOVd2UUa0gnawJe4shGEdsHVBYVhb
cQQ8HTow2CtOOoeVzctvPoQWne7LBm2PO8ODy6dYYqq1ocTEbYTU2YIFy0AayC0+bbH7D/s8+ARP
nmAzgEgNeG1e/7mCNNaCq68hJHn1a3RhUb7+Rc1t/rF5RG3GK2pqs0LpdUPUweObd92v04sFIPxu
Wz0K93SzwXg16KX37ZMrOG1AV7S6weJuRiy/qN7KQCWEbjcbPMVfkSOjHiLVHF6zYk9bjoU5wAzg
smhqwHFALYe/zjAZYnCQcKGChbvwOG+sPMLmK82N0NldRe2Oen1nn0f4YUAc9at332E+Xp4wC1KU
FsG/jr6h9JnfXkMgsaI53qPt7e5SZ7wrwVtIxx78GSUzWh1Mh5Tm+JE51DI5XQC0WSBT0DI75882
kyNPtu5pu7uD4u34oO6ghD0DB/RCYn9TuWj70c9n8VYjVgYM8wpBCe3CHi8GrL3quTgR1C8tNGWN
A6e6JbplRcXpOZWDs4/7RArJLHhE5PA/naaN1PGrCfscaYfMquvo6fVhmYEhITr45UGj/cKPYtP6
uY0hJHxmI2PVyb4TjwT5aJ3FuIIBoZvTUr2jwyaL04VEyEK9uu9kayXoPDTZfLwa7JkZ3yUlZ+Od
ZwRKcOMwnVfyXoeIP8el7PXx/NsWwWwoJ06HwTiwhygesXd7w22XEGSLSC8c+fkcpRLDAqO1v7tJ
IGMuxDzTsTWssuVs33BZGI9jfVlBM53IBVxIcjUbHX+Rfr8Pmh69udMoR/oFtiFpNfohEuRjmPMo
tXuMirKv2AZRwGiuSudSiHlqMbyW7encpI8WffZNVQKswXBevubqxeiBzI0aCQttyV5CqFWKf+ns
O0KNjC46xaXtreM/N3llIYlF2hSnKdfWriNahFbyv7O0zzWHq4tvZ/BM7Y6lpeow69kFmstmA6ng
sZeQc37HN68Gtz3M1YPmZXq1QGBxsQyUkpZfgfFzvyfHYAK32UjOfn0m6zhoZsYhZ5SHn83fuLef
enlwX4b5xo+lRBBUIYw4rZyzKl6xwahQmCThi+nnLkK9E4wOs8zoJUefdIxbQRZ20K/cbvDXemPL
SYzWJUFiY/4wwluY+lg5PekgGfXXNb1KSS3t8geQqDFsrr9CDNbtNuousrdzYmQ2REqQqmDIVM4E
i5cjvHGUklqwAPnmXdUsXneED0ayiTbJESyp3dBVXdv48RuXnH9+UiY4mI3nUj+Ec6NEf/bnMmfu
dcv8yac/SDvX6kXJkCkppVdMCURRDB7mU5mY+iQAUZcDP3LjK2+AjAcvy1HgKexS9VdwMawX9MvK
yY/jbadvyUAO6mM/mvTZO3T+KMkzSQaEoTzh9piT1WVVr17cabGzXi0IkUjt0Q6n0lA5f28piLoe
ttnZ1xHlKFc6608Nlx6i1EddkeqamT9Hafqjd+1uxGjWe9wo7ByBx3StFWqbAfr6oJIbFu8AH/Ca
HzKKe0RtxBJPuuacQlFWYlJsuxwRfWTLvmFLsetky2ajWckYuf3+0oAP5dCJ4jscWVqJNc1gjxIT
LycYE6mxB+9FEAm2gyPLPpbwqVlxeIEVkntcc6uJ/r21Rb+XV30tgr5rC4jdlVF5LmhakUakLwmJ
ESkLIRm85PATPlFL5GU6ExuYhIber52rzwT2ccism9X8JTlaOSM6/e+xjjeUnekdA7vZdEsMAMg6
+qcBiAMpCXOYGpaGgqJ9/L3GnPG6q94YNUfIrg/g/EaAQjT/LoZqL0L9VJ7xjclr4yVef7lvAzlw
En6qYVGquspOy5w/u8UNNXzCYkSKQn15bFHE+Rycm8dz0KhGmK8ziA6Va4MOhDTVcT+5R7ih983v
75Mgrhu9W6R6twV0cZ1mtnpxlW+BQcR00GZN6e7VMZRGOtVHdZtC4oA0qRhMrRkejZcDnY9XRsuj
q6lSBkAB3ERgdfHHgFq+dcdeMljgNaJNOQJI7VANI1mmtpIcIaDRvwvJyqprgAK1t8VqvAgu24z4
nbPneuq5uTCai2a9YT838GQ/DP5mafqtkKYkF9sf7xHqmHOc0FHFA1r1d8HwmAKvgwT6BebAGqHI
h2qVvj6o4oP6zCpE5gd4Nv/RsyKcO4J+QEZBKzG4y7RKHjADiz/UawLJnDsTymgZ+0EDYHLIrRz6
2KDfxhbXchqRhJMaJPaUkAUIRU5c9MnVHsFKSkooBmLEGgNU7wqgB1EFAXnqrDZXoLLtxXSDhPF1
2kAQ1e7NN69vcPhhrpTPtKAHmImUQepSCWkGDEPWVCRS/pvb3+jGCmys2YuJWSXAk5YHU9AIqxlE
fVtLoHkR5f2337JWUTbpm1EbTMIqZdrhV1BHN7hUhBjmtlxezOMeRMSJlAaT8g5yyakcUMozssL2
lppfjN5B3zrJ5IhvFlSeXuLKuhwJMojiJeeO2t01Q/gMI5gLa4gdjCOHkY10H1/1DDvKFsXjPtqc
WbUXhYJXaPj5Dg2LHXVCTAGCDZYB0Vq1t9TL35i9/GayP0XLn9HS1cfUf4vBefpYawox5U01PIUH
BtCxVuhv0lQ6Wsw0u1qPVV96eqMTcw3iTbvGR5orwBnh5vNWmxIiWRsqKhQrohBR+aXwSwB0tJGH
TZp0jGOdofNFqYqEF+UjWnQfkAb+I5qOqgm9hfXq9WSaTwtlb+bu4VL6HbtzsbtupTuA3aCXRi+b
1GJVjFdR4xfAxYdQtdWdSXUCzQdxSqxa7iGCgeIq3hDBVb+5Z2CVpkbtATsUegKSw8EZut2buyD2
fEQabsb0G8OeDL8kVItzp+W1GPLIRoJ+cSCegNdHo4bBQu8QDkPGwCoi0JgI9GQwGOmyQk6YOURm
y/TbgyOsBBpGgj+bU7TvkUJE9Q8zFYtBNmywPZySbciQ71A2Lk+FoJREtvwhsXNwDnT7q9Tc4qhj
nfuhCPBhXi6RFvYAEJjX9zF0JVU69Ngw2P3lAYbF3e1tOptiluP5sF5Ip9OJNYuDr4u2FSAGYFZB
a16YuQh+nOMvIBiP19yV5mGG3rOgBIcgkJJZ0US7zrnTNniFW136IVADCL5yW8+YJo3+tqQVDQAG
nUYAq/llPcGSrI8+mLoB9BBKc5Wlo5TYdpERKAW9DKEzs0BkaoTz/IQyTr6Qqls2Mz20YYY90tWj
bdPhWQMQmAs/6G4ep4LMglG9R/zr6Z+bozYjWUArvCgXB2Xbfbxc422iaElt7jZdr1/bGeiENVTd
IX/valQZNQZKcMsUFAsjbF1toD7HMtYsVDO6sL9SEdZragrfICilMV7mDna8uyHQXA+ri1re0UDu
++g+/0C4XaKJfBtU3/Eb/KI0F65mBSsdfY87/BCmIixm9zil9T67bb908GiLdUkjH+o56PTAiCOE
97KqBh0lWKtjtFWsh4Ngw8kqImovgrfAx6GBsc8aKpGmA3pQvc6IkbofTD/EcuweHbt5tghL0lR0
5Cgm9YLRpVCZR1b8sQ/j2iLuQYsO4bmzOe/DZrjZOtk3uuuu3h4avI2q9Egj0vlOeuR9OGKvg1S9
DZqx4aV+f8hIjZZz32S7V12b91Pcs4oSQMOFYZZxBuUwn4OAoMMtiLCiaQc2N5mD3szXjegb/8Jy
lbFrzWUzByMOBUYO1YWi2N3CQTJLjnSZut3oaWLxSZjoclsn8MlQeNFq5AtqDqurhUhwnBKmE9D/
pgNOYvX1HrPm7vT2Thlm6Oby7/CmUvIIa5re/2Ypci6fmJ5i1DLfyWv46jH5wsIFTRj79bY6Qb+t
sgmlDUQirmHX1YI+B7WPjL6dBhg7okKzTNrW6nJUTr1lbrmx8eUOpgVwLfPvc8UsDD4qOq2lGJJ+
I8ZxGN7V8AzzoFkI178tRqOUVSDvWI83Yu1ai2mjx2iy9maEHWqYDMalWvFFinxYjjuq8cPUEnxX
I5W5Ahk+XCbLcGnLjjqFDxm3tzIY/TbJMrO7L6Clv63im6xeQ00Gp5zRQNi2L6ql29zKXMucUebh
qN7Wxx7ly0NO3tLd983WReHz3uT2BeL5muo9eMt8rO3rWpGR68yhVvpJPVW9bfbCjmJSxLKB/XPP
405P9QzS+xeWuJEwcKIZVXabqZn25aHOzbFGd4xippN5vTk5bIxBDL5Qxqmin1yYWvqGoS+QW8le
W+q18yGW362zprRTWN0dhlxNGcOwyQEsAS5jylsX8QvkJXSfuU/sfTASSTXTeFluCcMbysHfNDBY
x0XttNtebolO3XP3iHj52Xm4p9X1znMwv5vLDrOOsef59ZFRYMiCzKKs7oxyBCnDLDKMDDodJb/1
pt8O2Hvr9GjWkzwUadcjGSH5Ff3AEhRCBCIqyYgHH/mITI74pO3tRZjBStoUYPK7mylGLKc37AE9
3ClNX0F0MECZuenkkgdFQuI0++aDLM3pcoh7/vJZm8PG02FcOQzdW5J07mBFtAWSVm/v0vyjZH44
lLmjv+mCY9EQJkDD/PTDWuHnkGbow28bvofe4TEp3a/ODblpCNwcoB89F/AmNLJETZXm7hAk3WS4
QAGYpOJMe1I9mdO9X9Z7GpUy4BKZ86u1aMV8r4SYVXoTXF57IeuHPt+mZ/HfrDV1Gw4wPnynbXcM
O6NMBhGbMgeLntkNm02KL/7+0EYZQ9oED1WEnMaLuWtUMDhSfwLlsZe7DT6DcTYOKtfmhaF6mXDg
T1FD9Sm9qTv+O2cSu7Vr9a3fzxYXAywMeYo2KIgeo6je61kXjGM4a7hg7U0UEIUsByQbPMCsTUsV
FBwctN/uz5IuWoe+P2DCpb1D3rPBYXd80+eOXV6HCTDrNRPB1HsFSAjHQOgEvBL0yuzbZgo7P9nY
03tqOsWDN0YJnT8rYayJWDW3A2zpwtuhqK20OxAmclhhb/wWwJ3sHVxswDzeGdiZ2TLMnXtmVh2z
dAVpVL8H6QsbWIAGASL5C9/t186UDs8WsN3JRdCSz0JgYniHL8fQE69TRMda4eQyFA0VChLo/JB1
QR9b9B5WPtdT3OJ1bgvsAnDRywe/gHRZQ6gLjVicsJjvXo0rzww3qCdnHumZjmdgnGzpPIDXpc4v
VfWUKErdM7V/Hh3kqaWCXpNRfm/kSASnUrbUiVFFYJ7U7pE8mC/nUorXrh4ZHuTGTkRKR6GgT/DD
iCVTP9jY2ixGmwO5lJpK7tNOIxCJnBQS6z7OiqQhGvXDUTEAWUz20GiZtxfSWvSe1YcJbcO/XlBz
g7I7Mab5XX0E0EG1PqkWZKyArIh+aDQ8Rp/kPTwyZFBwhc/pxwJGyrOJ0469aAWIXTwHTLZgCD0Y
LCjQ57d10Jjta+VNj6Gwi0ak52BymIXRMRmgcPSbBjC/876Z/N6bICDpsR8Iahw9w7np1+X17OgC
i6psfAGlu8/ZZPZB2qb0UGEomRJWkyCKPIr5/v1QJC80JgYGEsxmJVEv9UBok8DWxDf6mai7UHak
tCj+LjOvCe0uzP1mdE+mMm1319v2Kg81C8RbXs4CFB8Iysf0RdzUv9iLIcc7u8gJT830HUqoQvwE
TR4IVjpamHVg2GMXQOBj9UXje6xRbqDG2b5ZqcW8w4bN9F/3NMPAnmsIN1wPRx3cYW2/N5nZ9p5U
3cGnKux6BrEXoYcTlWzGsTh1ZW/uzjUnNaJ4lp4WLee5Pm83vfnoPsLv7DAUXTXpZNuLe5fbGx+S
ySnadQg4ZeY1sEawgpXMJQTc0Glxxphb+RbebrX8bX04Y23DBA/KUZoIT3o6fUX19sCzNd8MH2+H
G4Maq8ThbSS2+QvR05HUgQ1Fw6BDS0G7jjX3sacviic/M7wd4USpAkrnweAooK3kvmyQCPKz1+2q
/8usPmU4ddt+qseK5VhNmNu9Y97AWKtM7HznEZWGtXhUMmbzifS9iEszHnr8JQjT/K717VtHCI5d
v4Pphj8lvuw8SseTnvUqWfPSw0TCK4ZVRyJNpPHgoTPnUXNSq1t7/v9witp3dnfypD460xxf1zLL
hnUWib3ppNfA1hpPZrARbIriP0nOYyajWG7xF29movjCSV/hmgGl8gzPUc/f3RcQASEjEHWrwQPK
42vsMnN80jGw4xWl6+M4qz0dP9pzuuAQq6jPaAPojJZ+gQrYWfauagJj9cBkcJG8uN0GpxnVfKz6
J9sxovK/B4bfDjs3euyYUEmiRfSIH8idkjoUyirIhWTxtT+9186u/bGE9Hcg1eDOpl8ZE8vG6y6P
nSFPKndv580OZZfa6+a2QDkjRsn8no0/p/7bLwxTG43vKDPTVp3W1fx9Ddwu0ntOq42BAQUKcQ2l
EMNsjifjx83hX3tjxoN+wBzCJqPS32dygLp9f1pt7/gwT6/4kg9ZAJExMZrwBXPFuKe2o9tdq8pt
N0eXi1EFAqsRlfibD234MkW6926+OphVvoB/eLjgB1iJN2GA3py+SxCzRKeqdcMp5ItUBmRnxFDg
ubhJewIN/e2VNy9d1pvJu6VuEdloTihLSvq9W4RO9z4SHf3UAnDLYQTa2iJRbz3dF2kkitIviErS
0LCm3M/Bat54ImdBuDKob4skZoLHJ0BmyJjqH5QedN/hk7hj2CgITyrmjYCk5+gV1JlvC8CobPeq
4Z0pCHZYns9tMNkRhE9309sM41B7xSkuvf4EhRmLk9xBCIkh7YSc3G8HgWKGMhSic38qA9QPOpnd
bTBYyIgGvzAptcxCZobsHwAO+7HPM7KuR6YEmn5XxFTK4+g4ezF2tPaatXdxG49FY0iy7TH94hgw
Y40TGbQXB4sRqqddcXRSv9gQmSh9MmYiD1IJe9ZdRsYsT5/kZWEg01F6nL2VHut3SMjn/ZNiIQpL
fK537Vt377MEpX0z7PtCu6pdyu+Me8Ab2ZfolsH6f9AGsZAv1mvnDFGb/fo1maSFyo1qy6SjRhc7
wQ5PrXONlWp7JZNboOliaBZtErq846c5z4ifeFONMHlnpkQfmD/Lu9zc6enkthdXlI9ksvKhS0Oo
imQ6bSXiN0RIImTT0APS4iMpWt5zetdZTx801nqNIlD9Uff9ojAA1efi/4CNUuKUVqK+pDcNKFdi
F6ZHgETt5eYpKj2XYIjIYSmKFQf4rXHLbtlvSaCJaHNEF9v2Y9xEx022tAC8Ol6TbjnjjJ1meAKV
hc30PiFwFIC6tCvdanF2qULbus/YHo+PfneG2tXPHNBzAjg7Wjfp6RA9F+pqqNPRDdBBPoIwzWH4
FcPmgFE4Zm+RNtThKWm2Qbe6bXUdBm4tO0/vqSG59FW29ktgKCfrrX5pawCS/v/F+bOE80naYS2X
i/EvAO8xdF+mEAsq87AWPQ6ePVTj0oTi2iUcwxiSGZDelxJEmQTq/Ck/Qr1UAuTKMVbv4Og/GVbF
u/EzDeDsAmlHgQFAHmJjfiv+e/FO/FiPBBfGMrb0Wpo7StnWgameUiHDIvIl/3/DHrORW5vcmbbI
Z6RnyKt43Zt3gM3ctf6/11gCywPvdpyJelQZEipLPOuPUDryp2wkLFjplWEZdpbClNWWWaTTp6RT
OegODoterZp+SuwJ5/bLrAjGQ0d1cOeqwe6Zi+UAPitwbWpSMXoLA3YEN70EQjkEzQV3H2o/MnVI
Er2p9Qh5ostSIs/RClBkdlFr4hzyNXFFpXTJcBcopfIEZBF5xf/HAlf4/4/KI/vAtTxOCUiE+NqT
Wc61DAGjWEIcUyGZp7t4fpCIkDDlpyQEJ9JFTfJlcZy/XMdC3n2IXM4SpSS5VsGjLcGJcQOL33HL
bQE2A9sDo5QSBrkN/2Obg5KHQgq8jY0hD/j/5cnHykaSf6kcrvjJGwueVG5Drv+rEBqh0MW7wbXi
U5C1+ZtWK3++SUEQlAxQAVUQF8pgDE2AX7xeoGRAs0vkPkR30uSGAZ/B9NubYzbXgGUWoQFeDBVQ
wCskoLRBKATR0Kal/QbrSnMbjOcJ5urNattvgPZM9x1CtRIa9Xhok+ABsLuZqCZwWlo2KNPlcMCn
SxzL+i4WT6tmzG8Hfyncf0JEPgrUnODkYDagU00GTHKAFAC//ljIQ3B9Ih0xlLHg3IU8YxO9E2p8
/QiAHKaGO4JfzjZYQGLv2+6vqJqDpUN+TE1+f6GSCFcCQDdoEXYVSmjIF/pACie7MdjxxcB0Td8B
D4a5J5JAyhl1DsRk2UeAeG26+oC6PIB63h4tzBhwkfRxwRzF8y2wRoMo7Qf8U4CYTwpIix4iZcIh
enjMWiJrgfND9XT2FcUZHYtBVfQ0+t4UwCJKWYjOn03OuWSOS9a8FIxSBpgsBpAkSsJ0q8AL8hzq
DqVC5iJ4+QwQaxLT+7PtBfx1imJAJUVIgsfDCKOlYd1zsBwxnTTEL5kvMAuWD38JiVrSUxh8yYwa
l6Ifl/BQEZc6cEog8ZDFgBFpGmb2xWwi6N6xtnFrRGzaBdpJ454HAUkx/VnDtJBeVh6cGCEKtluH
Pyzd8YqKSZRQ1qWsuUo8jQIwvVWquxmxmfw/2o1bOPYgK2N6LjSf42TW8T6+8VYFXwldQgtMEz1x
5jDQslIn6cjT//dmt3EbfDoDmQAB8NFvdYdPBjLw4D2MoDhRkZ1yAeDZCFaubNn6ZHeF9IYmB6gq
bGm4ZwkpJt8VTWFu3OiOL9SbEcCVHV7fnfadi31LVnf6eY6RYUgO1GerBXJfmUflBXR3qPEA+/AK
hI3IpCxa/c6HWa4cEpks0ToxiJiBfQe7hYovYZlDhebKeBeABX8grLKDF0yHwM8b7KMOCQtnnZoi
/ePRk9W5gzn7azEJWFJQZi0wP+kqpdQHMMq9+402tS7S2D75LNAAyoE/p/k8BfqiCgdEWZ2zeDTt
4d5SfLMbMK3wl/uz2X07vzWHpVpOus/ReFKQ+NRo4VJ8asTU/juKqdxvMX72tzAX345jREfMNYXY
RWeJ60Ankn4qpcQuoT2RxaTwRAwcPXiy7ylQu9NP18t5ON16ODv98OwZGtgyD22HElLzO+h4PUq5
kjWXbgF7A3maHT2CQj1Tp3Qbh+B88I/AXuzPyzHuYD1yKnC75t0r3gR39FihKe6/O4TC+mEArX/f
XNA0CFpPk6GSXqNCZRTqAIMvmc7NYBUqnf6DpXCb1+gAdIhOwMvJfo9PHhPStcXJ6oTfh8nTSbZ0
ikEzMmQasGLMo6xQU44qXAHiJMv0B1nMCwNx3a8xbLYwT5T/uzqYey44q5jEgaWUTeLRZe9NMsuD
NLSnXg6UAXAkeFyWFGdn4KKRliUNazbENPUx8uI6emY1+JQ8KZfsmHmcs9T4/c5LSjJmhTCQkIm/
9jonDg6Gz9ql8EIafVlm6pOI5i9MgQPsWMEPiqHpbUAGwP9t1upzCHtIhT7ZvU6p+i3/2/IL1BOn
6H3ehxRejC/FufZRVQBgdp/qB81P3WYXSIUL28454JT81aJA3UsrESzIhMPgt33eCZ2j9ojxj4By
qbCaggDS7irEHj7Wq1E9pgRNt0nKye0a7BDQOIFThT8w3AXrnU5o+C5RXoE0in4w0g1bkYxDWWz5
hfh3mGgOyqFszCXm8MBgcYq184MaacqhAaypo/f2N6+IaHdB8EK8O5m4hvpd4MJtJUOldNXf07SG
yDBEgIyC52DQb7oyAAjmJCd4zcj3U5vM6R9LZ7atqrKk4SdyDERQvAUSELBBFJsbh9MGRbFX1Kff
X7h2VY11Tq01G4EkM+KPv2k5w4M/XIj4z694c5xNEwvPcox5JT3yTqA1SlTb7GE+gyPLQeehvcLB
sYqvcur8RJnxBDgDUOQRvOFw8YPADiQtg/2SXVX7w2fW6l3JX+BG8qx4TxBEoJJ+HnHEUq+3yLTy
9RfvAcSjaCRwPWl0cSwFgdgbiujMlOqD4b5jMivHDuL5xRHi3Cl6xXJywisCOyHe7lPk86rNhqXz
+oMc1uIQhIWGSQXj2TZ6Ux4gCwbSPmEKIgoS4bX/HfodqQxpeIlTx9VFbG784SpGjfPuERwBvTIB
aauNOAf3PCK++TBAkp+QfQPKt/KHjFLwfZdk9Q6R6WfnwFYhuKs9kYMJZI8XTSDrmmQDbXnzYYOI
WfnTbt4ciALwIoET+p0u0L6Lgih61Tqmm0Ek3AvVszYSlmr+F3Er04fDRxIxFh1FB8cYzIhOY7j/
Qk0l+4g3jrE37HDy5DiE0LVQV7CpzcROlhrkEE/wf4ppyyZS8OAkJWemUEMIyOScZ/zN5/QQNxOF
ByUlpe3oOUoSGxrJlxtNwzKkQ9psgKPvVbgiIMaWq+H9Zxkir+GocVBp9LDi6sZwAqE8i2MEtRSK
kKVSA406HiSPelEkG2lABgAFFUIBGNMksNAocbeJUoDoM38PNA3fhQVqMc4t5nKJntscmym7g2KN
wePQ7A0fQtzxmbv7cKFzSGs4dd7lyGkzoJdXTIcoy4UQV1MseSSfjuodsxmVItIPXDSg0lZUR4tI
KkK8Lc/qA74ItCjSF/pQqARaLobeN27IegEfabLdVYGwSpgBb8kIvZFqVpHQZIX3/pPA2iUv3wl8
+EZdcqang2E1R3lKpB1eFPHkDtIjZujh+DSnOFjjVLIWOQnPtffOeqiTOJn5Byln0AuwJ5/CKg3J
Afm87Cp+ABr4dzzmZ2QA4/pLvaBOW1J9DJtJFIzIy9+LbtKvcMLhtgiZh1yKsZrcPZ/9NEz3bnuW
p9yf9foakRieGUOqjEDSw1oIp1tDDcTBrtr+AssksCe3951D3IcsyKuUe58/nrLxGlxITuV0B6vm
x2HKXvjNInm+MpMpIkwpWCYRUpcgrSOHxf5zLTSIUhQGN3f3hCegkxDMnuPq9aRdt5mbip0/B7cO
P7blNkxh/eS20Rxpc9OdCs/n8SN7VJz/rT2FZ5sDRox4EjQhnHNJSmnIr7HX0wJ9kTA0u8J5ffZ2
HI4QaY5WwFAvuA7bdtnrds0+VPQGZRZMT3stDxuyTK0/n0M10ZFWwvC1TcZ77jm3W1pc0mxzWYAP
mnO6QufePRWOytSgtgkZee/QSo+azoIjWabQPQLiHRPKIr2ACVd0WO6iEwG1R1W/RsxOPjr9vEVc
Ve/ckY5LzJlW74SjUW1OwQpLAbqhhkV6H+kAYn/+4f9/SYNNo3NHQnZ1vy8Xs57DBxhPQbrHugni
rZVHDUVdUDKq9EuUXky3m+RVwzl4s9GplLSyA0vq4FKpXpxbd9GW547lBag4E0bYLi+nRQuGAxdo
NgocAsC+jnCiWGmGuJNIIa0jlI0bCakRLDJOXWY2zlMIa2maU5pjnIjG6B+jKzAxgw1THOhZK8X4
Z6iGAngqMt963Lbz4byrq7+RBtzr7pw5fB4jlImEsNJZLaglCgelT8bAgmEozg5OJM1BBvP5enUY
sK6eqtvlQXPrB9251sJ9+DoHI3p2TTD9VqAvGfN+WHIQJyVkrYdiH8n0a1xwHJkAaD4S/wwXbgtP
tl1OW/lWJiSL9jeID+yXGFhO8MSrVtz6dhJP6KvA2vxhM15hkkOvreDtBpRCKZ6by3CGG6uFTVB4
uANXReQZ30dUJceWg+FIgYiBYcSXsZfOBNAp6wPD2+271CPL8Dsfo6WBNMvGIiUkPk8Tipu/LVue
w+eWrvAESM+x3VI5k/jOdSwRJcM9EqzAhwEiy0ghy8LFmJ0W14BlPEHnzKOkRRXmpGQY+U17BXz+
TXK6ZpnVae4nxe+xw9+Lw6XFX4X1MQoOSIbA8maKQotjBe0pcm64moeLEl0ZZwmBx+g+0FlekYAw
4wtg1FPOUM07KBZddghaIwZCHqdpHSFK+RJLLlSnHPbv8KY+TJ0cvDOxAY+1wWJEMYLb2tkXgzGB
fdsUjg97co4nhv3zR+7gOhfHqMKAu369CzKYK4f5rFrxM3vOCYWmrTZI08BpjI7PfMb0fzayKcVH
bnOGpxyL/PqB+aXe4SThU6OBpAiGzl4ifQvuwTrZ908cIewswjztNtwuJHvZPGAZRbD5IgcOy3j5
XrLMpaQx7C2nFD8YDwHxPBeHBp4IlQbcwj2Htk5FSR9+c6HUrTimI5ci01HxjXqvEYIDhE7NZc7M
mRg6pPTs7B/nkvNDXiPyTnAP2inJPJvNCIiJADtEvBmsP8NMWklIQ7ZGLZ8U3cSCH4HBMUiImqnJ
ysJPdO/XCfpUjnzaLe9xbq8dFxPFl/OL8CLrBU5TBzptlm+pQQq60d9nwxiOfDGiqtAovaUQtmnq
oGtCoRNpDVEcToo5p+A04IXITjH2zFzkXZrqQuaLMqwnc5xwNdYzk3FW8FJabd7owB07QkXigkUL
vSbjg8C2rchGRKYCRR2zBI4+dU3H2z2EWWlU9yv6jerupPxSygwoMMRFyCm048I3a3P9OVGowcjL
0+053a8KOmZ9QifaLwB1mG/SpbpOOaMe0jzlx8UW8M20eSFaTN6ZHM0wkOFAx016udIHZBg/vVUL
Dwx2LyTKFpgr/TUQCFDEeDnLB9j9+1/41MiDf70+VRQH6jMHNNEjKr02kN5iyduMcieShDa4sJ8J
H7eBVSUPmQ4aJzIREsJUl6KQtRc1RqVdZ4OT8mOHzons2e0hvbBl5fIdudeSqo1Hxtqs0PM9j4hq
KP4Q0rgEZwEOswtTPiw+QBn1GjJOeJtIxJnV6rjwoUBnv0rTBCyY6iAocjy6Tv6FeTefiOaeXBvu
dUVPaWb7OxzeEe2Y4WDqlMqJIb/ACNAAAaCqEs4V1TVU798+cl6LRnf2G/fugjOiAnus7rqrygFZ
s6bl4L8hR6IADByo7phm4CP7IL+h4TJi/lGp2TZ+JpisjKMD+TRgvMy6M8AIfDHHJniGWwzdc0fp
GcnUWYc70PSrVISxCKktHgsur0s4GMAwM7BtttGI6+UwYf9CNrborRsdzpVMUuGmD5IZkCmjU/qo
h3cmSbNLRHIJR1rI0zqDSgf2Nyro72kItTxIzRqf7dZ0wDlKSTrnOdrEcctCbP4xZZQGsm4Ri4IK
D9SlK6p1ilzmXEjvttVEkPZ2xRpnTSQ1KOeKvYnL2W12koWb4HGdoNkAqufieAPof9lEQkpDTE/S
lnDxm2eUf3TwBbwJ6VKeNqHF3zSrDI9hW9xKJmeGPYCEFbZcNkOh4TAPR+cQqmIoeQdtzo2NDQ/M
APWGFYJlMgPfCYU7O/SykdU5W7WAA/PO42++4GHc5VjYYEnEZM4rwsYnbDAQgeF4t+9rfJHWj72z
C+jePx2u/63GmEAvMDIicWa0Z1biESAFNG5Jc00q+S+1o1qf3WMIEuWRkRJgd3GdoMTSnMYeFXHr
Lb4eFP5CngzL2SsZU9DeOVrooorHfJdUf7wIPBz+95NERoEjZM2jKid5x1PI2xFJ48Rzs3cR5924
qkT1MOdRwdbWbKTzOoMNjr9dAF9w2Ttp6lvHyYusAyHlzMC8AWXRfQggoOR4FoUiABSNBXsJ/dj4
jbESUBhOZLCRcOvhmYoDnxFclhRl+gqXl2PKeoQMcKx3n3HbhLa42j1vziwulhDN3ebRA03nLBXU
9JjRosOfVM3pddQOlwaxvUIsRZZxZoe5NKgJIIXcL67+jaG5TOtduCm9b5eGr5gDgeiqgDTFBtgn
E5PtGovxU3KF8jo15c180yzxlJY/5Ai4yQ7bT0gnZIsxOG9zTXcpEoA0aUYgRUA7ULfnsNpLdJpF
6IdfQ3NjM8FhOlmq1RtJqXO7eYgpvNqy1gZlp4J4O2Q7iZcsTeYShssSXLxncbQR7AjWJxvx8kat
OmszV+LXhBemizyKXYBbZQ//KvmkbBpgQhcpLjVKimoiGiUBdR89DKDgF4nfGdbN6GbNuBqhYk/P
EDiPYwL/7pO8X3O1CTXvxiFYDqd2A76IDONIE1pyoZwmd13h5xBU/SXx9vndFVvo5eyGI8Sy6ZEs
aoElEVU3XsBe2gHNtge5q7MXgV846rIERXEkz5kK1QMlRiGJAW5t0v+Vr+cMHxyKJvZLvPt4ND/W
GjF7d7TPepevh1PdnQtXMR8KobFG0rF9zqBwO8LJaXYXG5HMrek84dUU9C1nDrZqkovwkKzRcwrj
lYM0d6HyJyn7DicdLxdAcye8YxqxEMwH2sYpGhR/BsJ6qbHkiMOfFSrcKlaQucQ/9rPGvSxuQ06q
pmy+niRG0sKCHTB2Eux9jPO2d+BnDS4m3ksAd/1Jw2A4B1R5w0WJqdRTyMc303sTqDRZfXskKGAW
wKwIG8YYo3AOSj++7PjXeLbElQPG75bDRjEXjuPamPO1xJTY30hQyY2fCE+8HA8Hi9i2nSYrXl53
weeD1IrEb4TDCWdSqycnJ/FbdLWYVHHkoZFZc1TC7EWPjt0cftQuy4vHqNN7cJdSfgBHHOBJuvhj
c3VPqHaEDV5hSMYfTR7kKWh11rw+Wyah1C6oAn5KOrc2g+YP3I8VFScp6c6hMUFgs02MHvrTEVg9
WzdvD05HYbmCLNZr8a4vX0qwJplZXlfYrDh75MCuX7VtnILx7CF2i1lIQR5iyHKi7uJz1joYfXMZ
oBZNbxxsfwq+3BUR6ZoVFe4B6jiVO+AEfanK2eimGJGV5DNjG+Vv+TIabyzHZRNTsSD26e+sRzaY
Cv6IjPpMUUbHwm/D/XEtS0u01GtwH86XbQgoo0j8ZRUQ5re1WnyTGEIArm/FtodzWezx5O5QTHL9
9w816g4rH7dw6h38bT3KE6Y4i42IA6aVmu/WDa/WJyQyqz+cSE+e9VC01jfC3ZjWIAP6BAw1HoTA
7/sHz6AZqdMJ8epcPJIwjD+ddFMlPjpth5vMI/j9Cirp68XJ5FAXZcZiecYCgz1Y1owc+une21Kn
ZvfcziilzIFA1ZNUqPcyBsdMcbt15cSoAcnzX7AoDE1oero3g7gOWiKOvj9HLhkYBuhgxGsiaOGC
R0NGjRzXfeaZxJZJanjCUkF5MFq7FQTGDaU2Rewa3HMNBHPxcQ2TbTGNZ+8fBdT0aZ5OnKm8Iry+
WyyTm0o8dumfqTLXLOowxRaLSZB9DxN6wDQpxvzIMk3JK0ROyvrcCuFOp4OhH6L4tgiwgyCIAxHS
2/ZA1ozcmJsHu4rQlhgVirM3fHYayp6zPc8D6IHS20i/LeIqzA6klK5w7PRr8emVcNNeaMM0y/tc
lPxCDreU/wQXe82yBnhLzVuj4NzihA2z39HCV8Mx69ih6r415wG9cGh0M2CnfAeiO+rNqM3MMJ4I
bOXP7vESioRG2b2EdcBy473kbXQq2G9+2vzj4lwWPd1J0his3316r253LkZo85Y9lw1T09DmL8Y6
oj93Gd7huYgxsOi8eFQfJHa7g2L/bbNY2UiflOyDdLGfWc/e5xEd8056ZyR2CapKBnsN3BDJZrv7
QCInKjOmNosahSk1j1S+Bze/KS7Q/6QoGE6YTis4jlLtSauRHjh6Gbbc/Lac1lfvyvDa+y5fNQxW
1PiX4NHYBfKln87y8PodYxJWgA6iJRUl38x8RlzXsC7+HS3Zx6mvprxV+s0pcWhjperOF7jqO0PB
lXOrGix3z6pTlAZAkmBz/JixSHK3ZUmt52JkKcM7yEBlNr5ojs78GmyKIqNXui9xcgLYZKG6ARAm
cjG3ZT9b7rHzEaQFWMXzhm+QffhZHgz3aP71jD9+hfMEllhE2KrLFL7sxIdOkXfBR5gbi+VW5Z5H
ZC9fvZLtmsp9G44bQAUkplCSfm9iWRRTYFGsA4XgwmcSGsww+xgZrqF5mNSbpg3YQi8Mo+BECHjC
aaaR37sivhy2jvAwWz3GHoyQG/6EywYb/ypFRxEA5F65CgBeOTPEeY4elG0Px3DsR3/+f4xAyAh1
QLl41YS5okiqANyi1AHApqHDCJb3haKdDiMCtxS5UJTQU+N9ObF2P4cphinixQNqzZ57lxfCpBBd
B3iWwCIAp+EaJUaAF/d3fOF8IulKEpLBkX91pdH9+BHtCVMaPCm3UCG4R0AYINPt+FxAuaUJfNAR
VyHTzmuJxAm0H6sSunsqb8IGe7DWSe/sRKlYvingRNICilINxLdW4N4tJGHeCfsGQVlkRUDBUAla
zlejAa47bHciOe8SuIldAkxJ5t9Om/AeKtoQQ+LJi4ko+ErIUQABINkBu2LwVLo99rL4tgViGLMz
cpDaAAqc4hVnPfAfEskz7w2lPW8zQ0Fx9xU3cSfiGhbJdYmoDCnWzyjpHYOjzuePGF9tLLu3W3lD
mKTy1mNLRZ42106CLATPEZ5Kh6A16SOHYxzWfblTmmDgFJIMcRhl1x/XiA2AUi6Bn4UK8Fhvu/jL
geXU7DSKsI7TaJk10D1CP136cVkiRyUd89ackSML2AaxPW2TZxXDGt7LXEUeE0Cx+DF2mQskUY4y
jP0eT2asNkSoWLNfo7l04WyrSKM9lzsEFeSyF+8VTnQxaDLT0n57X4OH//vQ4DZBatCZvP2GI7GG
y59318nHxucnT2NkZ7vHHb4Q7M2wEhCS0Ls4eU8cMsA0qy8zxqdfNry63VwybAT8p0ShVXmudyQM
j5tt79UFU7wPPvErg43FPBaPsNVbwo/vLk76vFoEFs4+sSOxt9i8ccr0ZiViLep8WcD1HhQ3/7uQ
wDzUH1dnuBFyjQ3v3yHPFVpIEwtKB/DPYV2R3EyshdvAXv9EHsqNQTs/HKiFhPVJLGQeaWLZm3A+
WEMsoWFXeCzj0ykWGkmCryBE87UFIgTJgJ1B+XWqeMeXHxKyabHJ5h4O+hxQvCa0WAemKT4xPxMG
+iQYjx0etQB36O7ZSMXES7g47L4Bdlig8wGlA26YM8bbYHe4zqYp/wBBQjR32A/h642rILHSESf2
to73gEf37cgL6ptdHzyM0V+vd+TTJAxXOPlkx0R+yjAV3WMUZcEWokjvJN0GiCjtL6M/9h3CWuAL
yeeF33OhzZCNr8ksD1A1CVweuFD22agctuhTj+KP8Zyb1Ne8OOItxDFfx/p5j9DHo52NqGkpfZ2Z
tVrg3EzNzi9goMZyHqNbUFrDae2cSd5hL4B1l+zJ7oO4AOSp/GuOQ/pm2Ln7o+Fi9rabg+GPgci7
zNqnN9IjkKKQtaH8tjPsFGnjj0F0ih2ZFNMwGFLaN8Z5DxuU9g3RFckxcAKkIcg0lyGGYXx2qpHf
fvvqcYmcSAz2PjQt5Nj1jjg3C0hM189blGFBGk+7Xsvrc/sxskGIHjh0tva9g4GrBH3JflrnD/wX
2Wgo6MSHZsotw8ayI+b3dEkRvjOcWFh4tJjGHpJRv+2xp5TLLkWI67JJ81qE6RW4ZMvGToUOCz/v
SlARTYJUiuvD3/qXYePAtSMNfnamGdJd9jCplFER4y3AZLGbgjqqGCoXxsESOMXEd9MhXwuj4GUr
S9MSGwzA1x7CALW0vHEBrsbuxyFoTeQnncBrcbtk1TSPdv+Wen9d9+FFwZbVCLziL5s7IlGw91Hg
0WHVSSW9B+x21vrYyzp7I9F/2U2oggwuS0BCMompN7Bb61JqQ43pzB+IdbMo5ZAY9xhp9BYR1tY8
ExfjBfF1KVCkey0dx5NSeWRrcRwPBrRfMs4mqYAnUetP95SJV0WufTDWKBcCh1EbMbRgt1jucVLi
FnezBZEKQIzLFrUjLRfD2eYKxiHMamjtDNJ50joeCPQZckr+gc9PmumEIZLjwv1vg4gbN5oGyPqY
er35dGLwQRkf0Ps5ITu0eG9dpa/Irqre/+XdStIC3l8UcwD3UeR1RYBeJj9463NQV2dkKEqXN5LH
yM3WOp5IzElnlMhpwKR3S+K1ONri1VeLcOufTi+5z6pZauExnpLynGCgD+WS/vTu+mbItsl7j1ev
G3SjRQL5EWsoNuUMfwVmp6CS0kS2LjZjErEIjUwQXhvdzHarS56zQqpHzma8syBN5gNgCFRrdhrS
PkFno+AXO+IndMcHhuDjJgue3iFN+OmvGSfxzWaDayXCgxQ68Y3zNiEiJel2DdSoGJBhuyA9sQDI
ByJBAsxsWaBsiZIjL7+KsxuiDKffJ5FaQgtpdH2O1nXATcC5l1GoAKGnznT+GM29acvOWvS6JNny
47+DTCJlog+uIkVnuhvdVfRNIVxtRR792hAR6ZPxQZ3HlYstUzRdyLhNHtJaQ+BgU1oEtAzCp/z8
oS49gPkBxirgoSEXXQM9hlFJx4JTuInSCUsUuoqsGyEmh/8r3ckC9Rp0Kf7x/ieA30O2gYi3ViAW
rrsFUYAqhAOMUIWlNR0DycOM8LrRGU073z+X0YJ4VF17XTQt6xry9N1Ae/K4pHLAoI48HaYxS/g/
Y1gVIKqcB+Ku13915pQMjjuVTkzweKEkCOdo/Br2oKLAt/ThVI4Oyh4OIFHOGtST2N0yQQOYxSpF
yhwQoqdq2W4GbEttlaaLHuDWj0J2HxBNqGo8YMEbHbYy183uHwfLKhlXyeEzoxeno8dQdRussxzt
m8tMVB6qPHbxf5ziAtjp44ZLkcIEPdaGQl3IPuFjylcyJl9zMPo0H9S345lfY+NzcI+lp40YmGNT
7SVAAFLZ1VwKJVwgMqgX3JtxT1HpQcu+UejLtFOasRaWueJBuTQ856i2aB1DG/qsrDjplHm58BcR
B7JDwHvIto7XJhuWZHFJ6jRTBmnR2dookwgpB/xIyNnCQyDqnnSXY1jxztZneE14Nc9q+FAVcFLA
6618eeTj8A+INAbZ/Wa7XFp9YFKOabSMjjnYagtwnXVed7bgKPj5w7y1LVzKsYAmq0hI6Qums4C6
H0bB70xYGcKLMbsT4MuDD/thcPtD4zVggmfUKWYpcziFAFiEQ9sa+4o3dakQkQf7PiVAe7TN+PVs
gweXYkupi/iJ7E10g2K8f1/4mgt7rWZx5DPsgGhYDD+ETgNM4zGVvFG2ga81OKahhSzZnFzpW3ah
1PNM0ulIvWeVXiGRtftQK6GOvH0KLukRqeezMqJMPdLZm3aODxznQlSfsWfiKUSeN7k9lX+lwC/G
WwxGGDsI6GXf6+ro34W6k+NG5GwP4A9OM2L+Qtz6BDaNs3avARMQJo8SkSMF78+jhekVK19Unk7P
mPLe0mM4FG8gQ/j2c+zz0ZPTSoxIgVn8D7eKiPbL0PxwdRPmvfREb3qufNZz/MGqBqeo7ZB++wR9
nCnuYLLGwFomIgnoY5ASDr6s3MfVWfR3vcmOEtOXKgVyraSiRPirPz/sUTeP6FoK/pTIFNSiR0ot
SpoFRaE/EIKvOWYO4wr2Kgu6/oGHo2JtJeHq+YCbfsPcOKiQK9DkUNNjMjJH1X2kR9CG0dQAqMaI
Dv+4Eadtdy2roUH59s14maSIJLUWWOLWmR96SC4jcBwM1hWR3kuCa3hOGPXcWZJeyjbJ69SnyaNt
7EiBystNBg3ILKWWPzSH5MQpX5sKGVVSfoXmlWwhBIE1B/Qb2MPhvVtxEuF+D09KmC7dfiPCP2SO
7SxjVLPhivndtFxaPl89xZ4dI8b1kzno9gxhmXULlT9usLsLrw5larcp/Z2kJt08Oo6WvRvJFPay
oqJ6u4vw/6vKNHhhrAhoQBdoJccED+ktDC6OFzp96lWD6ubBsiB4EYYcUz+eqjDN2JIdbjR5WwPz
5K5uSrrims8plZKxm7hZJqE8TDDBAuGJvRXGEhbTX0UPcBTw6wP2mIHxaS0wtjj7Ed6QqO5/uV8Y
xF/V4WbnE42ADibQ6O6hW9Bbjd+MRCQtBaoCg5jkF1v7IyJhyc7d+w54ME6gegMjnUyWQCjbxAXO
x+hB9IposBawjMol9qrvVSUFiDF0EjyFdh8ffvRpw9z8Iqb6mL7AIUO9qLNaxzw1kpmoCCinPIBo
jqgTHTDnthMvCFxl56Ck5ItwSXL3E57VqcFVHqeSEvbDfzB/28pKlLq1O/8s23yMk1ihRV2qL04r
Z2ky9HWL4DGksqOGhraWlbwIwBSjZI3rFF7RnM1vm8iNkPoMEvWUszlywd05Q/ivHIlJF9tBl36b
Eka2htyNjB6dEGcIVgVnO7uHQIwpmVEcMcCNWEwevs5TvfDBiB4zflfnPAHlPeKmwXTvLVz99gwX
cyYULHTsER1q+wrVnOdObx6hyYsLfjpHMMwnRyOtxgeuH2lXtNAEKHNQUu0lbeMH8DPC55W+ykFB
5SBjvyoinQVDORdj8BSGMbP2Np0A5enWCYHapDuko9jeJ6gHcJuD2AeTEHCq8NLt++k20ANdlTVs
x0UruGfWSd27+FCkeq81u2DOroyozOAtf6cLvPLbMdgmjldMnya7OmdQ55Lj/VrEGPU/7451Dne6
ZwHvFT411+LiQzYvs9vXa5nq2HDN/jNs9JvdFxFT8F5636nVNbo0t1mdvVVSFsCx94YY4gIZtcuY
Yix/MM12JyutYu+6TveQWhG1z1CjLtinmYu8+bP0dTyZELCbQ7QG4GLfcP9Qzb4Oo7R/v3XywXW9
0CEdBQYGZUe3oalay7MG37133wXvyRdC2jnMu1/Dr5/QznVeIYM7RJDNEwSl8DWx4gsy7uzeQd9+
aEBTqM2O9DgHv657jTw4pFiEgM7qV//z8opxrfBvLJ6913p17ueg/QoKzlDdI0SiXgv2YKFEvMXw
pA/foBbpw2KMe0PJMFHHLQDXO6Nb79QGt+7ZCCq2j/ll3I6f4Rs0Y1DuvNrgzhU9O5b3aDmNE41x
I9EGFaSGt1/mndPNz+ca1t+F99S9B+FolWpcfQsmYXRnq15WMXRx3WnuvUPbaxU+agb8/06696I8
sdQLndPT/R78nARBXaGpKDYPrHt1dcZAEGjUsJlbM4O4GkG9ChqFz3RCd7RJm563yw1pNx1Lg8x9
sOzvxWt9fFP3PpMnjcr4DiZZKQykmB3OLh/fCJq6wiTxhryZz8rdd7/Ysb2dwyXASP9OLPgbOSlf
4rTRbyA3EGGHoxvOY268PKAIpAEgqRUuPimflB9Z9s9PRuOHmmu0sQdTt3kTkw2NEYrb6DS7BQ6V
OlNb/Ga8+tNZsGvH775xx2fBaSbF6LF3v1P+qu62PfNhFxY2LrsRj8rgpOuIy1wtaKpa9PLa6TUz
+x8mAs8JPKWlWjXJfbxkjw+J2Y0hqtnXhCUFLoXddbwDhuBD4yKT7VrInrQRJP9m39IdxrC1QWPE
m8dudus0oNs5raxRqWvlffHSZbYXUJa1MjToIdkc431ioGy8eE/W1OSDyjyB7m30TwhNTmMG4+ea
+zJh9dgXlge6hquqai4WSwWMxzYPIV9djuprut9d0DZdDOrMg9oD0O2REFT905zndjvQiVRoPUKU
lKbzjJvehQHk7NYtJzJXmmC5gNBK2LeWd625xcttYgyiO0+uB1kgbwOGgzDp2OYxZ2xxt12GA3hI
VLpzwUkVe1cxXnTzq8u3LJAN3dSprXZHtWd2+YLF6J6h09/dc0NElo23ewJJzN3d1SuK8KiFC8Op
w+x9qu9XJg0fl4A/lS+/ONDtnccI8HSvKexkjKwcgijsh/ugGBSjxtEr7x6QoV4EL1xjDmGBsXHd
NY6qwFQWn9fgWnYaoG1vk73SPkOsWh8Neg4xc6CgHbwQevhNMNFiHowXrBa7/nd2HmiL7YrBpl/D
1BGd5eOirM7xr6wwZnHbDOgmJcwDNgW8TxeqwMEBn54isFJteuxp0+vXQ91RBNAC6m9Xg9tqABIU
bSdHpHN1aqWqb09Y7Fj4C6o7iQm6e0MS0vSKh3dpeq+T0hCA627JAMWCseDzNw0taLb9A8FX+fTc
9p9MhPo3aruvd0IbeOjUqbzdsxUQzPQ0lXb0Funt5J/RhmYG9B+XPOWPykcHhlJ3r7nSPl7ry8aj
t4KLSe5csL8Hr2+nzSXXww9eEx+vZnj7p2/VvLwVLA5evQgIPXw+/Evpn/aTitX69i6G99aA4pTe
VGTNmnpwqHuHt3/Iw/Y5tOpeVQUXbDdVOZz/lR83x9rY2VX2Ix2dBFETe4e6KK3J3sbPrS8KZZw9
7UPXquzN3mckQ6uOzXLX63h4HtwZvDNPdqTI/pIOoxTlswBnDJ+YAdOziW8NKJJaPgfcyYTUbHsA
mZXsJUJ8v0B4F44csMJvCE4MAv+rYhLgm9QE8NuPIPz3QLPG1RoIlRkAGLGWDuKWH9ur52wwk9ju
r+qxcu02lHU6ABI2xzI4uzD+vPXG7awH8QMWLfKWHRrVHsEwcCyo0GZfYg9nEAmpH1+JSRbXJ+Zj
8kLSBdW6mJxNJkI0IXfAmPEHcfCwUFSbd85ujzcbgsr0AfHEmGr1zQD7I7l7I69Ufzmi7qFZ2kNk
w8x/aCj6Mlplep6iKxoxFjputlvj7wJtZgt90lKYvyJ+j+g5yZI5UrNA9SGctGf6M7KvnAsMG1x6
ab3FPXd7TFIixQXPfT65EbUxgCuTEzbdMppAy/cnxD8zZu1foQGI9uJKl0h5vITuEvakGPfvU/89
9DdvxOVIGwY4JIEUwaSr83W9fzmB/P3wM9tUF3tFfrE04pBGKT7B1fa4uw0wy2zFbUwsGXQdJrzP
i6Eo9+jH+GfBCADDXeZy+UOx7sUl6ZcLSwuE16sNwaM2NhBh+/AuStT7TYDhD2bVHpxcay2S52Ge
5PafGTFVtEdISM3hCUdL9wkb6gLXeBLvwFBgbEl7FkJ9DZ1tJIHMQpkBXIk3G2hmeffgLAIkt6Su
o1MJQEW5BsHy/eGmNuxsJnwn/3PoEztF6ecJzkP1T1c7dQEuDwFDeobsbmuWrLUh+AV4BG770TY9
97mZcEZWg807gPLSVvBPQNuZL6AcBDKRkitFcRkA7GQRrw2SN5BAoAD+BslJF2f649jNLIeOmg7q
I0MiTBiBExczZo51m2F5tr5PqoB+ORhzkIB93DYW0k9n398uSto1UW3+3hpxIk+SbBdH07cHmPOk
xmemDVWXXAo5Ui/IE6K1fuhm68WGVv4f7rfj9dIgvnydnhpDuQZ2Pk8sRfNVIpGAXAvDVwQipGk3
IK7OHOp8kbqsH0QGJcDETOUYsoKtOcy+KtnIDWhLW2YvbZ9wMtiFwZWqM5UIH/iDAaEp0+YhwJyS
IZx+hO5MRc4VKIbK6WsjPdGFwJOUibiwG8ngdC0kthAWMwYtg+3PH1oQ4Gm3ynDDsPfRnPt04PPC
9niG62Qd5rlMwwQcOP8hGCKFY0i7N63Z3RF2lSP8dbzuGpQRYo4ol/Bt7yKm69fsOhvi1e9jDkep
LsSp7DPkapDwbrk3uLzTl3/sr6eFRaebUdpw7x3gKFk57UEbt2lxwBXjd5rEjANHjGVQAngRcFhr
QBdHz0IQMZCsIwgli5axh0jOZi9ZMYpZoKheksMf3JgtqL6CvxMDWALXaH3uswOTJIB9ad1ZqHsN
T8nZNDoSIXJxvym4agswTe9myTM6j6B65y/4IpBUewQrCGcnhYBCm8RckrYuYFZ16/V8Udspm42c
9UI4RtxgpCpqLclShuoh9BzG3FsaJH0I8dyuXcGitkIFg6Z6FxD2g1BNUAKeg/g7TYsO6FCprLL3
BKd/uLlml38smittlQ1UZg6wT957EJr2noEXtJtSaTK08j4p65Hmzj9ih4Wp4xs7ywdmgwwb3dkL
zlcdXWDr6IoTkoUDy2zJOHt8xgYOHBGRbxAuBUeXcM4JEiiyPKADRDv1Iyo8Ne4ZptgMW4XwXWz0
M0uEBl6mRdfJAvcUBteGXWJbt9GHXFT1CV4Hb3H1TjXv+PD1q3c2/CuWzwg5W6p18nbYyiwCq+zc
XsE3D2hYqOfvBiCMtXDKc3BvYroZao2ONbw2AjqQPOWP2tsvPv6t6rTOjvw+C2N2/8Fs5+Nzhxbn
sE278fJgA+EYDPf12CsgeNfiRqfRryGTa2IoMVrE+eD+wpGjHZyzd9xM9Iiu9aS+m0P6eCnpCJu9
e+eU4euTPsNidBgiXm4McrJcKXn36X1SRpRrGpaug8cHQHiXNPimfYoPdWYkVOXFBiLKLqH3ojN9
I3ExgpffIvPKmrw2xt8DDeMVRorD5+b/oOce+gtaJ2xuXx53/DWmCKYgrndP42sEKWoBH2G6bzut
3G8mtAzeFSv3PWqYpZAgNMAczRUa7IHZu83UUuY9P4U5Pc+GGwFocDvg44w4zGOUA0SL84f9BPxi
V8IQuyu2wWw29+hRuGuYi7yY+xV9SLJtobDfmkJBh3hWs0E9oXgDiL1hy0OI2SlQfQrSg+jS58sX
O5eE5wBSALly5EnCWmPACewnQdkPsYvDnw+rFPZMD/4fZbItFXsPTR7GzO6P+42jSZQ6VPAbyAq5
ZZPUliKWFOpWsYEzFbVk2JpgB+hZSFExcEDpY1szUdcC6wN5QkWHXSJF1IbALRQ2ZPWSo5ayydZ+
U8tFNE7M2ZZpnBJ2I9Gfs415p+xAP9WfyTHPkFAkuI4wD6IMOgV8gparA1wxFxg/kLYk94lMIcEx
ER8BYTJGE9mVxJbpwXZ/guDCD2ACu2TgITwf2VtpqFS8OoCC9xEmFo4PUorNxZZPxs5GkECKNKXF
wcCvlmlkkGi9ZM0MC7iPoU8HFNGdssKgyWW7/1g6s2ZFtSQK/yIiFJXhlRkEFXF+MbRUUFERxenX
95fndlTc6uoqjyLsnTtz5VorFQsIbPYb4gz+pysleoLbc5eYzo3NBSSSDC3qEtqh6dNbp386pYMS
AFnpFdMDpFEkuCQGxw4iVkZrPYC6AvBh1bpPNtMfzqsE3d2sN6HzPW0z7ZKZPSWTBQgEjMisUOmS
B5JFsHQcpH+/Px0EG7BBD3Wdglep8Dhrnjdcr3osvW+ZD96f8QV2AFLgs0ykI7xdtjAho2h0v9r/
ECstGVtc874BFhbpj3YgyRtgHJksvihzKhaYLudwKfA+KFkmBzpf2t/1n2A2h6wJ7QMLmhZMAPzV
5+QQx752Do77N3OB6ZNkBh7B4c50YriM2XoMkKGlr/AkVVo+VrJibZUj/EpfFJw7DXnLzEjyw1r3
msJbj4lAcBT4DM7eF9smkp1/3VXYKxU0j5KX97ZVzUHxR35PuCWPwyospGyhlfDukqAj1Dhh2DNr
hc/5ZVr2/NPLU3HuYkkzUZcSDLO6+ObBSWiDJINn1P5Z85UzUhzOzDb0in/TrCYvI4Os3PYr/LQ9
4qvMLfsGyOboDHDOcMjCmsGVgwdhR89x9EwkuYQUQpcUPBQZ2E5pXOmAkm2QZwtVNyv5CGA67zSY
uyeY7n96dWFIH9Ke05ns+tBpW5KOAQ6jUhGXTZDmg6PDAnK/LeQwQV+4gHwUfii0bG7AukirWMyS
Vz3Z9LCv0r9PEvGxJI8shx2NvHwDpWO9Lxg4yku5QgMoWRJLtcVvrGjYHlH0EXaKJA+pSQcFWE/S
06MjAOjq+QlrFCtI9v94wqbzRk/0JJ95fvw1WNrSjBkcgHy6DfvP0nqeoeBd/lmsV0ckJdQCixx0
nUGpxb4JWkBFzh2P9cBM9FSPntS62Gsgd4PSc/FMdL2Ae2QQ2F2pmGeFWIhhE9e1ebxUxPej+0Zi
bU7L+ROfWwW0IKSUVMGe3kEDNpDm0zUjmkGHbkPCqto/rSqgTFMwpToFYckb64p4g3aPGFIzoV0y
WuKoXY9JFI3FegH12M5Z/dI7TjV3x6ZDLj2H6uVnpC2Q+Vkv2Ol7ku5fHHCpHdA04qUAWyiPh0ew
FPIWt7zH6QBDyxFBF+xseibnI0abUPUy9hDHhstYEh6XY4I3BFMqw9HmtqQLBFOcJfOnpJIkFxvm
td0qIGqQ8nUt6ECo/5CVQQKnDQHpDvpZ443UScNUaXpObISpQY9B3rqgvd1/kb4vuCai/B8c77rs
dsZPs4tJi0kIY3BZmpS/IcmTbrVBPxXqfkpZlROO56Q/yIRuHPzdntt5eMeMMYn9KnlHnX/3nvcE
YxubcJYDNUC+d8WyxvAeIef35LcAkYnzp9XT3RdugX3mjZC5ML0ien+h17cWeqSMtPQdazBDonJT
BKQBCNyu0QXKRp90Ib7jzdh/bDVdxp6cyC8ID7jC2W9megSPUEkfja2kwKgxQeHlyysaqN7BLfdz
PgfDhLQdXjad4W12Q9IPBjImnekeQb7If/Usv9uv2EhU1iTsIZCSEhBcHzZ+CRRul1MF5i/S6tkp
VjKu4DwjLF3EXJ0OFhJkSLw9UkQxTtGTYrDMR7Q0Ydm8om/p4QGu9stpdI6b8Dp9AnoPflBSI46t
IgApZS+UQ42O63VWBvkCAOwa5OMiq0ACSaiW5C9aakQCbBneC0QzKFLcb4BYp5BLKNjRgt8Vt7U5
TYsx2dh59/LV/uHJUAcI373RDQ4nX9lu/HzcASkfXAd6Sgus+NnP5FtANdejIm3iu0cKDxCmZKcp
H4gna3D7kPDaBd1EPBmCYnEcP6Le6Oq2MdXGwCRqL76ZMqpmZWSMpT9wO4V3nhcOpF34Sl1P7WsD
LV3zMzxO8ium5igx2ObkGJdkYQ3U5LEavucQQzcYxSTG7BniATPqsWAqZmvNTtOK0SWMHMZWhCFi
STe4k2JqALL3XZUYiRlT4Jlxb/hrbBPj3HLQhMeJ5jUxGWQA/M7aeFh5zDzFQZ7pQAIPm99vAWNr
YsaKoKziHOrTCCHqk8B1huWkNyzBYUq56NQMyogf6YRfaIh9Vji+siNtgAUQDDdUygEDngP9bTda
REDRb96H84XLEbi42/UriOSYU8UQGrT0h6GMaTdMp/+5Zu6vMVBvl97JCFhLpkcK0CY55gm/Qt7w
ajOWoYmUbF1bd+CKq98B+NO9a9Dl8lhSJwzpNk+kKCq35bvD51jrWDlOQHM6AFZpeGrY1jmvoACo
Hbvd9o8joEPDE9gR+uMOdwao3YZDonscllETIlfTo3tyzsPzVGM9rnEtG16iZ8tp988nsBUXo8hT
462DHtHgCHUJBIQ9jlXa12dd9xx2a6mCMfrYQ1F8HFHe3JgmEdJdgB3errwnTqFvl7VGss8uWifA
AA+Z2UKOFD124BS/AnSG/+1Mb8P3fH33W3cfxZd2d8Wqb4gPDR3aKVVA8M3M6JVyDeeT9Fu+hvee
06mgGcC6YH5H26PioZ6hgVHCYM1tkIq8g3s4Ehl+nvJ4So1FqAKgRq7425eVR05wHrY4UrxTivoQ
8wrNPlJijor0xUTmJ2G/Tiq/1Uc/T46eDymxp9RzHiQurLQJpAjkZNxNSxR2ImIXnp9EcWq5aopi
DIHtnqlRMl6cBDZ3GBaFTWxAWrHWwQh42TfgeCbR5Y/nofm23lvSXEbEKv8dv9W03MNUHqK18dmt
jtZX8aFqbTEK30vZ2Zp3twRFGPhZtXrtL16VPkRD1Apacw4th8OQI/EL3RUiUor//f7kqn3kMGdY
FY9AhqDQ2XRf3ucfvhCQ7XKPH4x4NZI7+/RxqoHYI9IfsSt0QCLJpeNMLWOMkRRRvU6fe2j3ZXQh
MJiiCkXRKr+4iJSbN+WrXX0e2xXu5bZcFUj2uCucwKJ+EWoRlZI6P2cccoLRSNYhFpImjMg+zVXG
k/h8DO/yDfQRKBkvIOmP+JN8OlSGai+KqVZfDLX5COLHk/JQw91cmxNwHkNGJmxfe0aK9+vk73N5
gyrhOePgBg6KQgtrj+0Vo5rrXnHk7zki+y3QAdNpj/L5I8J0Zta46uETP1xcOxN6IGIquZ6v+w1B
SJ4MRlSHKfMvBgXGopRJ6HtlcTjG4IOsiikrjJZBm+515zXOB328kPtH5wQVuFwdvVce8nV85K1b
PpvbqaLnu8C1oM3i8/eshlG5qm2USDw5Bjg5rX7BreQfWlt5sjV3iC57hWyD9cVSYufVfgH5TB4F
v+9ZMfxJfpR3oJeG6IahLcUKqsu+8quV8DjVudrna3W3Z7AivFCd61Qoi0X4dL5Rd0W1jXsTtDTK
Sli6w84ea+kJEmdERMZC3NLojXepTXKHuT8a48SKRInl1blTUQhRvlBTozYYAj576PLllWWk9dE+
BZQfJSkn47rQibbtgsyaNIQXyIozHWUn7Dd+jr8DwgVlvYeIpqwuN4pXyStinNfmz/TOu9N397lj
WIMyoY0wIuJIfFRhFnONqmMsvnGPjKpKS9Zflwd9rPikZo6qjUQf2xAz5IOz0r/uqczZDpInYwIP
UNgJWXMf2WDb0j8lOQOw2ITcXAF7CN2Ty47vwI2W6ypl/htyCqhbzHDAcYUb6auDJ6EDUvTDaRbi
FyseViyW6MNf/2aQ2dlNdaKMCA+sjXNmMOcHmGDFbx2smSjEjO0LQ518yN4FeiMTs7Hjt2UFiJqg
tt/hzWmy9ZzIt+JrEIjwqh2LNuK2Nfmmyu40PRLEHqPX4LJ7h7AJXFTLtr5jhNCWWikT5iRWcxSd
HODy+P4K0F0zYT4PkN76nxDLpBYl63Gv/gNWgM0a58YRwk7g62Bi3S2h0mHOQ8zTIh0u3GfynJJH
8rRoLZOIVvaajuMZS9cbwZrceM08M5lFKWpFFbi7In9G4w3Dn4DDo/7O4WdRlOQez2SrAewxEZ0o
k2BWP8w9kHKnTb98nGfyhdWcizfsfC5iELJpCDto73Hvp0cwKKiqcRhkfldnpEzMUZVI5Oa5EsHV
OVUCv6oVg/MIbqsCRjGPmBDtPadig7QnIOI5wz+T93UJ/USfNqG1S9Fekv6vxzc+tRN+EOfKreMe
9FssIJIsvhygTMCxIk9q+B6W3CUaAB4znFgvZkhAlOXDaoNItLY+m03LemTYEYBOMu/CqSbPWIwA
ZbxhkRgDBjzJ7YIxq8AjRxDiPzIgrYC9SRQmXvaVkQz6ZVdwF/TResAnADyaovMd3uftJZmZJYTE
xq0ndHDF4CscJsAhsgxEpWAwTg2+4X/TgiC7dwGmxUaose+uoB+/0gNbgTBTTmoE+DBuPTKQDt1W
lzY44f7Fb+owP9Ly0W245GICj4nyFC+ypHC0kLQei1s86qhmTB9l/eyBYvef+OSSLCHyHxsQFXVG
cRNe7RcyCVBZeaJTJi+m3X4XTycOFKfAPHDHEugsKcZF7+OqN+Flszl5QvRPRC9gjfavYDQS47aA
XRpsbN/3xxfwL3qJcDqphVnFUTB1Lf6+8MbWCL9VUGkYWnBUI3f0bw9T8kq/bwBFGZNObBzxTvkx
eQA+93pa0HhOGoAcYUpypqF8QGkiLrZ+K8RR7K/xhUwYFiAXlWZ4hCIkW85p/uEaQbujgSMtLUl7
N7sFKO+ytw3PbvdHcs8o/T727ysoJZ5nNIJ4Ld5M9rjABdgfv3BbvYWDCPxPUKqARUuQaNO/aRMu
2jRG0S7FsHCVMzDaeRLTCEPcALgP8x4vmCngl7Cx0N0hTbQFOkX4+AhAmqhZ4T5CpAKZiWaMHhPq
cGTM2dL884SVTa/lFL3IavhaRHBi904PYWpD/LkLD7subSJBNz4u0btg1kCrzEzmOHy51N/Q6XGE
NVGDe0KlQ8dyYOr31aOlMRKcq6YtCytVMTH4coRaSUuRFQ5ZKuiN0uLGdaZpNRUQlqvBpodc/c9+
RM5MYEDq8i2gGfq/bDCI5+0V4rABtxxUxabtXyXTHrZ2S7Hm3Amyy/nJED+CAsoaBkANPrrjFuPl
ANEJfwtRqLYDWWIyvP4p04G6J2aXyBKKbpjvHBTZoT/eDI81fvWrI30gM4Y8J+hAxXs64nOKEgnn
diEmADyCHAQD7ONKC190RpEsiQMiOygTcWPDO5G+kFE63EmP07ixModz1x1oC4zfKcFoKb3nTIAT
VQwLn48BDZ3awmouZksWrYS4AKybPiuGuBhhrK/e82L5I7gm8G+xapOZrIIr2TgtSJBGqgtJGwFt
Mmw7GDwyp5zaScaxM/z8OFgIm6+x4ZLBGCT2T/kvspuJEIIvjgk1Hbr7NBPFEy1MhwsQsc0vkjUK
nnVf2sCW/Rm08a/rFcsVdJAN/Ujn1v/Gg8uFziCo5TNBS0PmgD4G6AMbqJt/chg0EI5pgf51qDig
OENJuskG/h43lWzCQtj10ThYXtmxtoqF+MaGFCuNhPtSdrOcJNLxzxWH/pTrflHtszAxNEkGUDb4
ww+R2RTlEc5zf23cvfQp2fok6iySFNI8hSK/mPVb2OcLU//+bkry2GCLQKMQBnwAi4oWKrqrvs52
twnD+N1JN4BFfXhNWSvHYQoSKB//sREi8hiUaGMUzka4oS3SQOzlyIhJJWssWSCi0ofTAujtM/cT
xaMvwgKCATgTMYr0iE6PRxAUM0cWMj1IbmAlXMgDGitkHJygsqEFM5QVzPL5t3Rp+wupUWIZzVvi
nGu5xZfQJ713+pSiJgvQXRHN4DAAJ6OTCEhZMH/maCJTgFwJbgWV1RbZmPjuML09QIlq2+J9RI6O
Kkj6gweSLBoCAPDAvIxRxN+OhANS5O6gjOD/4kcgk8gwKITGgc2VevVQvsJipmHw4HF8jw6CdHoL
I2iB46MtzUu5nf+/q/8BXq5tDGFPwwCWvvdV7DgBJNH1Xz1QHXZmf2qfMZqBFu9nNbZoLv7INo2G
r8jPxA5VglqKcyVIPVTdqetSfKNoGxApz462ZWcQLX2g+KCGR6toBGqiK76VYs8VG9kcAsKG/gqN
+D/IHN8nYvHFf9u5QQTVh/1v+gCBv9TSd0IRbDIZQIx6YWlHYrewthmAenWjjQv5xKfV/+qPx6et
WMBTMftX66ZyrA4ozyJWJGAFXXE47EzHADOZLZi8KHKwnY6UwOb657Vbf7FfF1O4nTROWY19rpig
TVLN0xUtOZECl3tfHMPoxcw76HGEUZNdbRIAA6mDHjeMuONe60up1jgsmE7HZbhW5Y59ZilBqBBD
NguZJTRzsdtKD2x6oC57oAbS5pCKluUpadKNIoTcj0bvm6g7AzsVbc4j2mniwcArYCDTF2Ho+2LG
BcdQPaFThgZ0GBWSzFL3ccjNbZi+VBfRlPSnsTclhgWbLDoPD+VeWuyUhKJELmOG5rwsjJQXHF3w
xh0X4bB4rf9wIs9xNse0CThxGftw7/mKbbkFYjfI8S1nSh/uNUkPZ4wPRYhtg+owRrtGJc0BxOLl
6XMxm4G4ub+dH80vDR+OWaoE3bR2PgudcX4RUyd8hELMPefropcxR+qT89IMbTLw9JocgtLFzQyR
1ALNMmo2xI42DOFg986tAOweSiJabjyFD+IrTKvtsxHj+FKTI7NnlzQwpEfPzOH19OU5K8MX5RvT
m4MVyTMEAnES+NwdDuQdd1gaTKygpm1NDwesQeQTIiOIzqOpwfEpikOMMODXYkaFBg/xEEIN7ozu
vinPl9jIExgrfBHZ6Lwdfsh3XdzTkCjgkQcPe7HwcJWTCe2cEYXvpDaJRsc9BTXiJdo3X9hXf/z4
jCgHGgGRwEDB1H5A8+ZIZxmkbL9IDhQbj1xhgnwOJLs+5ycPFxsNigKmEcOo+OK3FZHgo68/iOT+
jkoYAx5kC+AdUh0BUnPuvh3s4UkicwtC1xyFxppTimypf98ivIKioCWwCTo8L8fh0EqPDgGCeWeX
ERJU9p2u29DAOEOTqQuzCGu50brl/BM/KdmPm4x6LJ3pk35wQD4iySfph0NSRXdmUcazm1Bu+uoX
yQVMc8IdQw9aE47GFHnPQ1RkfZP2LEcp+IVB8oLxNJ3WLHsMyT+OLzqsvp6IN2IXcvQIE0T07V/G
jsQ+Zm7L+IFrIEmsrEvpXgotbkmKtVHhdkUcAqjJao/eJYIJ8VFDPyBVC0xPga7qfUZbCocKynAc
pQYlIy9hYN3BWYFyLHN1bzuV+0kf3l53sf+bUyt0kWtboi1MvAZ+XuEZ4YeZh3Y3lEEwa2/e+nc/
8sM8GToQEegUImqmEMdUA2RO1Xb8z39xAJaD5SmYZjTaJM8UUcBsxpPgWXiYMSTSG5PWM3kO6RVe
BQzHXcBs2uG9Sp+MBxn/oGjA+0I0wJcBi1hjEaIzasolFad0B62RTormfTb2lJYRc0c2NKhgdNEE
Ny0Z7YaTLesH62efnl1MoMlJqsM8gmUVIvrCOQHtMCkN7nrY/3f/QV60B2K7uIHin+G3ndFWnwr9
EBsIGHgvg6rmxhx3qgtmK7NcjiNR38G7kIbylIskI1DHNGqwhaFek1lsm6V7ncXL09iwOl9C8Ptf
PFL2I5HpclojlGVRSDVX2lUPqofTc540rmkts2N5xhs4N/XMRoNduZW7HzFSyRp/qLHxmUQB3Q1B
+D0Rp8QIiKKpg0ccrUbm1okT6jlEAErSxg08cfQLSSjGZpfpMvNJiJUag3ICWOn81Rr6lcigSRpJ
4siEpY3/D1ck6iUazYKYEMtY3QHxKyVEZhSmLubKCInHI90eXWKfo8J0sVyDixdgqcQzhChJWSPV
ca/gh8Hm2NkIB75+4iSqPQw70PLGpyGMx+0qwUkBwhkawgA9gUAcjfUbznbaeLeTbJ8W6TxFYEkG
W4UL7lO/mJKPz5IFlGJyQ5FtP9PXGDBEHHIyTh3khgk2rUOHJjvnYgYpY5qxIHcp7bQzIknEOBAJ
uilpqs7aTLQNHLBy0o3gdoWTMsMbF6gfHQiqRQoPP90h2O6TQb9qh7bcSQUNWiP7o8hKW9QuSJSB
AATPxaiVkxYMZIDSTmry1mo9XSTdGt8+Uk0p5aBQUGTJ6sJ6RoQxiC+nlIDGEIOLv96e3IaHHCU2
MjVg3EOAbhDCQ4Te6e72U1LIHZ570EoIibTV1gtJDYU78RWgxLC7DykAxfjtCleBlxZxfpgl50F1
sVd86Vtw5LR9kHUpaT3TSI01S2PzHOPRP8PJE+SrDibpI3/OOUjPErSuZVg6W7LlDPQNzRYIpxeM
h4TaJdaQPVgRfG8Snj8jt4ZU4JrQgL/hZQn3gwkvuDO87O+QmTl0uTwRmtMsdMqANHnZOQgY4KIz
OvAtSJP1ZekL0CJBrbCaEV7TZFWk1iUGPfx2mnVJ7QdLfKUYXEglCecMcxQKrYyMTx3vUjyNQAoG
QC98UVyo4PNMuO3OU9TPhwA8F+dNn3pEtj6WXD3y7jcRF3iItGDwdOdCY0NuRqMdasU4y4RTTKs4
QjIt1uF8WcaKPD2M0zgqKlv8dfAmwV8aXTxsEeq8fqIe0Nk5oiUtfE5W0MmT/wiUmP9rBj8K+rjE
ll+GQK/Tr33mtBQmHsW6KJFB6Q9Ye8FQIyRp1FDXHCp0G0/aiQElL17ONcffG6MQJbwPxVhsmKG0
thO+LckvhIyg3y9w+xe54cl+ka8hU3/5r/ET3gDnJX6vLoU4nhR3B+cEIJWXxQwgDiUyJqpq9LuF
JA9k+sCKb7ignDMcdWL8gYINwxbDwzsQSLdMTnub5Kn2OSuvLl6Aksx1qfcvwy+/40NDp8j3lzyJ
LCOjRxwsc258C+xUMD09kkyLBOEyWUr0JGGYgcf0Xw6HAzFAd3pkFWS71C/C18XC54F/MGQvqXmE
kyFEaEFS+93S4UykOqI0ugwxehcY/8DX+MsuVCIayQ8xa0Q8tcblHO6R67J8SZJoofPBrA+y0cPu
IHftz0kH5xZdrGzQ+SujHbeDa3vbjK1w/zPlPkELFIImIscXUQaW4D7D7pF3onbicG5wq9/h+0X2
0B7OnpA8Oky95G4eKGzK1AByZFXTErOuK/H+LN7gOM4rwUgTZ7a/ykLLOHxZ6uSJQSSbgrCU7HZ/
buhHTBwxDFAE8xCkV+w1L30qdRucCIBGhM5s2cG8h6gQxNWxsU8w7T/4LIIiA1fCXKbpnYw6UYkx
rNegD3b9RzWbkvqfXA1nKioBaTfl290F2X6fVxGOFm+2JIENpEkstVbmgsJvsF1hZrDgdqUZwjlh
SZA+cTuEw8JhSk4IOfgaIvNZLNhCUGbE7VVWJKmRkpIFswaooADf2LM0MIR4BoSJvQAKYyJJpNuV
q07gqzeYvxDG/CURdN7yOMMziT5U5xylWZSBkOHUxCjIwWgEXIhHGrpo2O7/RmKGcbF1GeJ3sVuj
0eVqj+QslUvtQ8PEQ5WYwfqOmAYLOztASRL922s7v+f6VFk4hcDDILry6BXgH4fjVoA5dtCodfVY
26Kb5fSQpBhgGCO5BI4aNmNs8H7Thw98s4yaM4ysesaq4fTIQLsAlGxOXNvwcrsHjAxmzndiGbOp
D4A2knp+PLJQ9BcxCwiyP9tY5m3JuAISW0o5LkU6R0BuDigaN95PU8W7/puB8GWkNjgGBTOSVAqJ
CJIJc8BbJZl+hecG8sSIqsrd1Owz3spHJYXXJ/eRL0xUYfWe/niA3CZqNuwgnDgWN/8HMGR7jIdj
A4/dXkZ8j0yqcAhiyBLczXWw2XyBjNw5uOWcFJdA4mYn8MfNmwYDsANVAEaJs0DcNbAIGA7DX2B5
dyT5uAUjQ3Spt1hzjbsCdBiSPlympBBg3V0X1wNMKpN+PuNEP41aNsctAUS58s0GUL/FLKDEwuCu
kfkRp0vK/l5IJN7lBz5KJnx/mPtp+A4GRpRf+BtVG84+XgqiMmtBEsQBKkbthhVJp7C2K0+CwkxN
hK6t+sjZ5NISiBQ8Tp6yLbxCMZbAPBNFeoDO19Y2MBt0m6q0Z/1CxbrukpXCG6IMbredqxwFmypM
Hta2mU6GCZona3F3F5R/f45NCQIq09peguHq5az0jK9Ib/1i46UwQ1nOntxxCT/vvmb8NiRq0AkR
KgOeedyuiZjMJGgFQIRb491M5nCIkefHpD/YwZOCJWM5AAMsMYDemtctZu0QLwMgtxtqbvb5S3zw
8YRkvPm243nd6EmH9J68C7K6s8lUAQaKq/aq3bWZYYBd/geUIHrGxteVgfP2aQIB/sBdLq3te4Bv
a/TFYddu8WpzcRsgYG7Zx4e3Tt8Q16yfaV0p+D8NL9Aor61m85h1o6ITdwlGQEbhG1LTfaDaDCvP
YWhAXe3W3uMXnDq4SLk9LXjb5tMuY2yx4LrxfoxnWjOv7Qph1NBBcCqHyS2kQU5TDG86MGjOhEvr
ugBr59gk3XOUkofQVaOcY1HaI7/F++1cdOdznFbq/koP5zg9lRDXZ9zYU/C1G+g5Yaez+737nWFx
Xb4/q6b2Xotv1FO8ReO2ogqCUdooI0gD+oL3VyO97cjNUYYn2NB3vd/8+NDHHQOQ23v6dk9NhLz/
7fRgzFhfV726r5y7p+Bye/hSCDFx5BGQQtB23KGfpX1jv0LstZg2cJSptSseyXVEXHapwMhB33xa
3qO/wzAJl6R2oZ7Cz3r4MUJykIujqPHVCE+8DTeTmbr2a9EedoY0whQH3/YvY28rWGD46gKUgqi5
zxfPDVDiDmXmszjV4cdj+RTFeEGivDAK/s2QhpdpWtov0Hy+mfn3VX6uaj/G2iVqx0/aZJBMw5fJ
aOXg94N1h27GqtaRWm971l2Jz3RicSQlzqWvRfN2+Pfjd1iEZVgaIf/HzLhGfcprEZo/mGcQt/zn
MT4i5etGYEcn97il3Xr1PsbhA0srfi7VU8Lq02lPvNXwqMS0ePWwx7y8nMyf+i5tXLOzx+KjZZdP
V68dHbJWqcEvQQymsQ1OhKIv27uF/RjpsN32WJo9xp/hkO5CEkpWZbj+soR91vbH0R/B7eoa/hHf
BYOrc/Thi0D+G9xvgzbdOfLBY4G84sDAEQoGzobV6j4wRdnPGKHGlhlOH+9o2Kz3t9MZ6oz1BZRi
X9Y80o7hE29KKL48ps56dSsdtXTrYtRtFCxFot6RKNp8hrgP/J7J4zE4vSOts7h/hm/h2hkXSg0d
Do4j3Z4OJnI/3e/20sppveOfUnBsQ3xEIWnfz0lFsy9e4+1A16BUQH5NnFz0sHaq7rh1m5W5+46M
S/9c2JdTpBR9pY6UgL4HelMkWf96bUdwvHWqsrLf7nHcsqvCXaftz7w4jm93eGR3rW/m7qOdXgyb
ZdqrmaJmsqmNUO+NTXYmc5sL2uEowjyVpfKPm53kGtYt7CdRJYDlyhehuYklEkbuVGX99YfTk4sg
yz6Ko6gO6/vac+/VoOq5TyMgijEQeqzaT/RHXqsIfyekjJ8d/528H+1N6zkiViFaNUXJw3WtV69/
PZEgA8eYEwOQQqWlTkqckVeRmNKKCWjFnN97UjTSkuvYGCNU7bxtrRNKsSZdIBU48cd5wiBpHH/w
xfa3rY6PLhig1gqvhhWe7xZDc+v+eg2yrWYqNnwMff5ZlKqtabV8ILWEds6gALdjBDSY175qv9H4
+Se6yU73OX7Qod9cNij2/r61RcCvHOald+OKKT0oE/PaiS/IfSpIo8rcsDR2qP9GpRDoGjmzuZ9G
jzXpirMUi3X9SBoupSnurhQpqUaLcfl8Gla+dpxv4ZGpPbZv6/xna/qalhAxcgoakQVHX8dkzipO
3htaJWtvhCAbZylsb3QMldvueH+Wwc/GzcutKzOTXigikUdaL3gk1iTkH199pkIaIMWOtjRO1j40
1/bY0t1RrC5U5sdbS4zOr9hNMilLiOdiQvX5kFO1O96zg3bG3kBLLoJK9Zd/aHGX3BprQSyNMIAX
o1OqTbVkKKYgWucw7lT23SENuiw6Hb9XTEjwxOGzOgA2oQsFyUyZEQ8tUFRYm6ZwmxyuNlbpjlaH
T93BRZdeoPrBx8Tv+fhzwe9bxiRXOUSLZZuc+ul2qAGssxLdaKvRwfqzzzeXNaPtmodV5NF9Xrwn
HdILKplOd4DjBgPGLuT7pu6qzwG8FjwBKx83+vNz0O7ZpvGxmt+Wqbq6W8B7QICy/D1Jp3cMmZvC
ooKdSb1BIxP+G3him4FFTB0OjXOijuWKLIKlFs4ua5ekVUsUEoz2CHwB9sldJJrHoTDTasi9L0Bc
1gG9Y/gimanHrH1h39D2EnlMb4/Ru0wd3DxB5ngAGLo+TXvTtDxaI1L8QOACvADM/ryhKbArfiT7
tbfecAC5sr8+XvvrwR3GqgiBo/VFpoTCYNGBeKA7P0o993t4OQknttplIoJ3v+5m96/9ru0fIqsO
TjCPTlhSP3xOvo7B4eGk2RWVg20uLzX5uUInhCQ9qwD48rhM6wqu0nlY+4eX2r9XDq+FQm6cYFR1
3uGZDlqBjoIjOITVISKXFt9CiFeMqVcYWQQBKaumgru36PWc7cdnpkKJcp8fknzlHbS6Ac1nKFwY
/B+Ukwupv4aOIcbPD8hEliO2bRzfzvZo9fp3GtP1Gj17AdheOQXUHOtzlRSqa7dmHKpfCwTtQ955
pyQ3ebc7TZvxoYi+YqrCQ9pT5WFARwX2o0o0J51JwyN9erSxDHwEcvJInZky6LWzqkoLZdWBAWaZ
Q44pn46D97DeH2tIbmJpBGzQM9CJlHwImZ0RrlPyL3QXcD8eFnzZrd6/OnVlba8jjvSn6rxA2/Tg
RR5XezqgfIsU8L1ZaR9rq+7VnmMqtmY3v+nTDKrlGVTt6+jBMA9Wdbx4LqRexj5r2ZO5eI9tPhRu
Dv0bxoXSaTwcoU5uA1zxf8GNadpG1wknE8ZEgJUSNAkp+ydz2OdP6hcxSBxclhD9Pva1FoMOgP2W
+7y5NU7D1pMNo7ofAPGBeVieVJ8jNkKb/6ktUwypo+NowNzFNtOtb29AaGLIeVcDyDS5f31P2db5
hH7eWlRDvzO1j5jzAuKy4wHAkbvUwdfEKkXd30gpsbGo7KZKSE0TddIZG45G3m1zzfTGE/kqdzxJ
tlhewkoYvazfWMY7LR+qtUQpcKIXZwRTKqzqYx++bRuKEMcOjhDoA4EQIMrRt3iOBzWe7oj9cMkg
qDHcPfn3iyCqYDNEPOx0kW2ih/ppML+rQdcIzj9PIRCdyamcG1xr8p32hTlQDPhGvg6FynKberLG
sT885yNGv9LkhcrCpE5mnkJOdhWIjUrIhq6hJ43OFQzTaU08NwgEh/I8OGRsCnRJQHtvMAV2oB5/
KDpOnay0O0sFO3lmlSuLe/Ch7PfLY//VTDQmXVhvEk+WucZp+3Wx+tOS89euW321GN4LIWPfK3d9
Tk4QkLOTf3lQ8nXy6AA79zfGJaieoiJqPrMfZdjd5XclD9mOFSwDtPFw+X4ENn2kj8SeHQz1Z7UG
tVd7t4tf1QFpZomfjPtmruOgaS+LUDUkZfvpIRZvv/B6XL3MhLzRbKOtjY12SlJ2tFbfn7syCxxp
rYfGLuo4TAvIrTwxGhf06QUwDe3ny+SV4NVn/LecdEfGu9cPXnWJJp9wuLpOEtJJ8nYY/UZJ71lb
PVydrfmTEPG6eJergOpnzSJvoqAbUsA8oitMJvDTr6Oi9tHd45VkQ3Obls1bzOqFSb1nXdaZ2kpa
LBarwuHEqqm21qWjHGNydJrZ1q9OW2zmyS/3WxoSdAX0BgMDSKpR27Ra5ODrjPNGpq1BkZxdpGy5
r501UvG3g9d2K6QfW6rYzEQ6SrzhEU/1lpnAlWU23Dn6HF6Qr8OH6XcOzB67QJf/N+/5ZtfrGn79
G0I96V2crrhjUHhR3Xzd2lXQsXVd2Kmx3uwIL+u+0YTYQ9+dR9vRMna2hflCTqqCdLB//BehLWZ8
GQfux77TYIM2ewH3fB5a9H3g2MASI07TpfY5Ik4J8szfntEkHpseEnADp5YOZGVvip/Ic8Q3K+23
M4ph72fwxShrWhDdFI9EngRayWZFY59P0VMJm6+jURedyJhPFDjL2e9q98I7l/75d3v09bB6hUjp
1Nw6wUcmSZzel0Az+ujPhR7MuAergjogEaUjyGFl4Rxw4PgSKqRB7+HK+hsZXSiHtRremkBx18sy
Ow3hwbXezDoxW/Zawxhd8ff1nMDC0NN9K4x7BUP54GN8xv+0XZuKIjAgNGD5wfawws+Wvl/IRFP/
VTEMkLmKXF/ldpvw0WaWj6Pmzsd+dN0rDXa390taVOk9DFLy5KROXiybG7tED5/HkFcaZPBO/nCZ
9abu4Tb+AvOyvz3cB1eetv3nffu4encF4KiXW2c91sIv0wRuwfi4/1ilM2nP+WtXeTDH+NdvB5eP
3byDRw9JofW5pHcbz5hV02Vv2U+S87eL80HI4QQVscsJgHzJMl7pD70JiQAK591THfZWzSNqvN6q
ZHALtS3GiiiUPANbWv/ZsrsYhpnOpe1pT+f6ogs6Vlp2/j+SzqtZVS5bw7+IKgOK3jLJCAYUw42l
CzHnAPjr9zPc1dWnT3+991oKM4zxjjdwhiI0wHjfrPjf+bhP9B6tqDqEOKPo6E6j2y0Yn+XsdrbD
88TAn2G+R3FosdmHPx8UPvLOuSt/T+xiS0GlP5BkdMcQ6qqeN+fr7W7eOxov0yfmsN5jvkZzhicI
52j4WiMOR9nR9MbNnka+anvcsAl0rNCF2McRo9sumzfadqEUJnvyIAlQtrqvwCjD61nUKPuWiCr6
S/dm/BUpGvOXTWzkve4vv2jBVRV18XFStYZzcIrNcXFXiPLOpXmv+PVHKriEFdCn/OZKiqjDZW4n
vcd9co3EaeKJHPOFxM1vn9dbIi428q1ZTfQv1rZUfMuj9Z1etwqdqYtq6+CQFw05l+kQr2i65+Ye
t9bjPVT4KriqpSYhwUxCOnTqDockRFXG0LfKqtO4cTwt3ks8AJsH/60FD1Rfy2RbH2AC/jp6Qqfg
cv2o99+gc8FjpoKTuqSuhqKqwamy2QIjDMEJUEt7b/ZAgT/JR3dxC78RhLtLTnd7C9HikYw7e/Vg
YCVdfulr0M2+lJ1Wt0FRtqSpb1GDnRetp7re+bi7o8LCxYCagNcaaTja6NykEDY3h7q6MX+4+Dd8
HZjpeSeGuVXpfmTPHfp4lG/NveY19mH3i10MYu66Uy2ZwzTmHf/1DFt3943N2RuSn6LVIWZ6vcXh
o1GMOx//AqOO58gkohV1rBPX1ts37He7dzv7WkG70vaW3pPApnFVEv1VT1vgd+ewasRlTd1pEdr4
pIYXVESjJi8Uknq0+fBTLDbjaV0+4+151Gnb5/ew0W5ZR7Bo6C+7v3rNvt45DSieunjFVK8I5Hy3
7nSz1tlrGsm7Ed+eg9Yh0bejqk6/2GR8fkLxSzyje+qQhTVqwpKWbCbjBSBoePVucvn2GUGe1BxG
ztXXTw5CqcZjuJyhS0ALd+eiRotmt/It9jYdBtNnnJhatq6nD/ySWs7Hxt6h+3Aq50G/VSRIw1Sj
G9RPlr5lZAB3QSAam2EPnZt164aXZ3zW3PPdF6sje9cGyuAoYnxit2rjOoZZxdZut722MbkQiHN/
1Qk4jTv1TYd5WN16nDeUPUt7jwGpqXXjHevwgJ6B9MTHxTaatMjn46SoDbr3v8+WYFKiqA5n63FK
PgWYLAByg8Cz6jbmWvsq/Hc63T6M2e6w011VTqM1OsQfwjwIUKkPTm3gRYPldp+fDyPS5/Sx/vQO
Rsi15jxJAf/aXE4ngwDAmk/7yrVZ5ofLjqA7t6Pb+iso7mOa0hot08MkUukV3HaE1/U5pvn17wbq
bPqet/roTtXcI07bXVxO2o67LMLn066a3KmNrb3jFVpwVCQJXcLKtBwKajPYxUjAuq3w/PB7XXou
iM8Xoh/waPgOmgYnpvNAyvYKvlW/RCTajR5gM0WoHZIXmNKl36n3dnW3XceFttYadaCmFHvntIp5
np0+rIvy4ew5Ss/+G1Mifjv0i8vJK42Qvvv6kU/Tt6cXKQ2IbDGoDpuKWjU+ZkyroQji1Ya2B8iO
KTcYblA0TB3glFvL1BY0orCwqZfBV+tWp789K8SnWNe633xe6TYcbU75jPNeh6Pzsgba5O08rW/w
wvdHVDPv8cFrMqzaQ85yKMWlh6jyixEfbm4D6rF+F0c9zl+kPsMLAi6QNZ0aCbMt1AtPmfZjuMpI
RaPJBot2C/rYE1jtZ3Dn3sAj8ORUW+Vf5n2OSxMUdc9/VKoK2gsA++8gY5g275yFf3dBR8FL3wxD
vIZx0KwpmZI8ObIxGLo4ezNaAB+rGXPMcl5QdLy/FsQ15KreFat4myEglToale6AEeh12h0/DvQU
ojOAwwUXPa8xgxKdT671hhpTLCoU0Q6Uwguj+yzUaUYGWAYYdK56EEHzy5aUGPmOkwSl5U3QsArI
ghpm6xylQs+edP0JQ2IAAFpz6HcNb9ItVdJGu4FcT1KCIFQZNPHqQ1XL/AdrmOnTMLdPBUsWPjuy
n/DpPRlJUshX3qHArgG7jpvqDnYk4AhcscbkQUYxKNwZTzPsy6+Dw2j5duNbSugATG31CM+K3vFK
SXHEdI9jua15v2vsDE6wM0dL6+UtsZHbdJt+k6SIO/jX1tYhbeA0EOAU+8C+xRzJRAp3wnG9Y+qY
bDujNtP5r9kM/VHRZA7pjo4Tnb+qOP/rpn++SmnDuRF8IGi5XIvvN7dnF3qW2XnhmkmFGwx6qC/s
XToAecZHjTKD63Fn1fk1xw18zc3+Yzc0fib/mI//Pxp+tMy0r3B+ztHWPi7KKZ+GWxxap+5L5gn4
HQ4lw3ITtB2bgPtan5o8hOzlgrDxgafIOwajAdC+LywjEgLF6Wy0vFkBujQ7KYVZ/lKH8AXl9rMq
tq7My86DmJYwiLdZ21nVJ8E1AQUCDdIwbcbAENVKaM8la+88XgmrDjQTURDxnHDu8IUQGmrlGMMr
/NDVM4ttUo7LM/wOQ7n+lZXcASYEmaKq1PsN5ktqR+yx/ge7jfxPBQs4mTAkn7//pDo9rZ7W3r9L
eohzQ5Fx5uDgtOVhIlGBxoR3wRIAoA+/he4EFA/0Ln5D2fwdKwB67kN3tpq5acWUIVjNdSw4vNMe
/c18eqrMKa5XwSTxKMshd5AdDmUlgV8pvQdDUW0hV80RAczmHF2Vcw5O1sHa8a+OZUCpa9fNy059
aDSGnKro5QvMvM0GuOtNcUEeeSoGw20sVSj5PQYxEHQuq4754itg1M9f4LJhJW46PrOHG9oFyT+Z
ajeFh7iq6mYrolJ/K8JIGAcziL2vcedXQW/OSa4Nb+AD/HOcwOQ9BvM7VP6zKlcQqD+uqEWFP41s
AVPzw9LTYNmLEzyHLgy9slJXECSz6PiUEPm1h50SOnUeLo1X29ylbZ5uT8Uia/9JI0RJlUHFyquD
Q4oKTwcC+Vso0/PLj4cSq4kHexTuqbCsLOLQ5WyphHn1S3lZgh4iQijWQn2wOe1YgtDuAdWXG4HR
3yHGdtyq0EehD8GB0xYd8xBPHibBSYhS/gb7DbwWPj7LUnQGUDWX6jzNsbkmDDd5KPSmpFkgAvSu
/rcdduSyYQSuxLo63Z/xh9+nhvnYc4Qy5mBYDn0HzgsAoO61iHJVWyEFidEEIq9QYmLPmV5NL4TI
ThrofD5QYNhJwNFxB7oDCi7QG14BDSpsmQmW2dmFeeWYaHcS5+7wXc3zQ5gSPpDHpUd/+BkCNp2+
6tmTCNpqDLOOAF6OcwOH40KhlklOdgEjajvuMeXe/inAliRlPgOhI6+FMDbVXKxMMD5ZHTz5xQ2Y
7TBJW+aOWHiznpCTwNn/mNASZ585z174ZaZkjIqNyR74mLsAPsMe6N9IscJnNgZLySoLHkYhVLzK
HxBG8rGDWNgrowBzFpMZErbR8BWADUnoYBFO5ljm4Ejf4XJA/ArXAcibIF4mEFp09kXgB0UMln7y
a7zhNMEFPvemuxHcXHTNDmPZECIpT3+ygk7WgHsFzaELR4B2Dv0NSKnsdV43FAWFs0JyT9AKu8kF
xecTuxLYZVClE3QpwqRB+AiQDdvnanPTVC46HvjPv9TUOL43LBjOuxCPe3464sEL36DOTS+fHm6R
QJIwoAiYxvlgfWRU7aHqPGDnlnMc3J3A6EAnmHhwNH+xVx0TCxtx72FSwS7E9FZCBD2sTKpes6Nu
cUASsagyGbmJUguw5oOVDh8OYs/PEEZEjg0OvMoqlmS4qkkJFAhuhzpzh3pQvr7B6Md+whG39pBv
h/NHGsddVGrQ1zSgcOFZYv4HuSHhA8iuLgPMmFjFPgUW1m1zPvgKY1PihS0YQwQSf4gWuAzxrb1x
bOTFmkTtWHNkhH63mQo/4Fvg34/6s1gnTzYnC0n80AVX1mEjtpEeDHHMSQ5QXFjI+GoeYnQlKKmu
P5cePN24cCdYUyFQYV/YLU5yxbbnK01gh60aDIiZ0GAgLS4oRMgd0L4DdtvMtFPhVja+DC2ACpnx
RfIq0ycUpAmV34SLZQXp/MH9Am3wMuLf5rRkuoNzD2tcqFpQ3Ei9Am1h5BrByCFiTt0WhAtERNUA
IWPKQgYUKhlgzxaqmc6V9AspiNIm1rojLOEqMm5Y7Emb/DoP4J8XwtlA/MHq7NvuC1/U/mgELqGm
WOqZ9wGL9hFB7fFEoyKaMoYoWyd7qwgutrOmM6EM6d8DUlx4X1snDx5DxhBw+bWMtc7M4romdpDP
wG7NSCRHHQBSv2h6a93mcrTka6SZ8G/g4EmQkdB8SeyiboMmQgl8VvJHIMhsEw7PpIkChyex7yd3
rBOI6NyUVJQ3hVSIg/mmmZImGhgbSZNF5nD5YHirpHotOfwjPJHg2csBOJE4NDkRzng8LCHHXW2B
zMhHoXbL0EzxGKF7JWSzI/cUsHoHXZDw3VjxduouPC4iRi+RmCtxVUAxH3WphP50q9HH8XsAWjrl
VsV38GkVTht/KRd3be8WYkLO3dsRNQBGQND5UEOzYyGDlM4DUjKVQvPEh/fS7OG0FzwbYjxQpSR4
ussQFkQtxO19+BM//nyaut5MnhR1YxtmHPaIeNXxPAt0xKUba27NWU1YBVDoYOyRutpm1jTkL/2G
HNbOh8QTLfYhHCYoSYVK0Wsk4uvA5voFDsI496A2slphwzzNioE/mV782QgGKasJPjFszpS7hwXf
3cSnEUeD4P7kZWbCJZZ5d5eglgzVx+53WM8bf7B2kZKJxKslSWFvagcrwzOevyt3n6QOSPo89bPG
Rx8WU+xIBZDnOs2eN9jvLpo3qL3wOEfxpDVRb8zpOCcSTvJ0dmazQTuCQd1eSBuQcScMy/mVDnPa
gH3JILsppqQPsrAjvGeHZFWZoVO3YH93FCTvnS6ExQe8C0AcG/DaKdz+oaHWXZheBwoPjW0tjO/x
xep3Vgv4l5XCU1PRha+jDjo0fvmRvAu2yaJaPGF0Y1DEQ0i9/Cu9FgkiQz6YaHlJAEKXSJpNOEMp
BRV6u7aOCdsUIb9l9XdqfbD6/BSbK0qTRiLkFaf4edJmrZ4rp3+ymDvj9dpfL5qziEzO0Z1kg9YO
6yU3g6oG1Cf8rD74ESty1B5coZCXO9MfA+1sGFnXNmN6gAe46lh0FggwEW0w1HzzV3FJVQzreA1s
PdBKCQavBXAj2JacZrPZM3U+/hMsFONCULfxmKbhHslz6QLQS40UZha6JUk4jfpP1cf83uzG474z
a/5dMfyB3rPoOo2JUDJRaLKICSM9/UWOFXIXo8ZEmZKhNnvaWvIVIFFSmhwwOKtu9Q+Ov3V9UzMZ
xR1XdwJgOGnho/ULFxyqNA9Xr1Ozt1jX3B3eWA+jufQAs6Ltwl1BGviZRVCOlm5/7dODOlD2t7ao
LYuOOqezD8Myd9EFceCXQtvjwYdg5LcWeaoLPV5iaYSbpa1fgP41//IHYZpbcEwHmBJ81aYqEqbN
Nb0RCNT1yGLgIThBq2SFI/d/mRe8yzr6oj7odENNo7AhBmHJGnLep6iqg0AxpYZhznrDSIvnD3To
PQ6yBuqTI5UWoTQ2PjfYyOEqU0xpLyZMfsVDoGHrdYWrft6YcsvxF9cMqwy7PpesxX4uPheduy3/
8SA+grOanPPSZQo9Lb4WWd5MyEze+R4mBPuPJGUOUQb0h7jdoo4ot0QEhM81jqCsV2xmamu8SUsm
R3cmumhRJxoAAZQTpvQMlZnld4sxpU3XSo7tBQc8tf5zSRofg32q9IlkbdCgv2Wks6zMRf3tGqYM
zAsh+RFDwJro1eeYvmpjeN6GlB3EGen9Q8upzQoK3ypsGhacEN2+Gh4o3VK3kdY8fRRGe4WsV+wL
IKeSBInT4Kzbb/WbfxwAXS9raj6U0SljFLkPiyNTR74L0e0HXCMIh+fJVrhd9SyUX7wL7Du2xCzh
udComUs5Vw8LfU3JT0AKmlPakdJMyq3CLJQibusYDOQMstH45VLWFDxZRtiK4rrLMKcdVyPuutns
+HR0EDnYUuGRuZd5ZWIu6W3QjpYsx9NYIIyzxVTxXjEVZczHKm5g4KoOkMK2WPZU3g3XsBbFv/ZS
8igZdnX7y51V7U0mS+0E+/jnDKzxjQOk2aRA+6u3zF4DcuSbboQcc8G3+ONXqTtKiiRwsp/604BM
SKZym4nTrQZTvt11axYr3pvwGpfxi/qPwfDVAkp7m1yXXwFl3lgv9PPWBzfTtwkdezeBTE4x8VAa
MLY8tlIKXF0Eyj9vQF7pGacvI6NyOEVeDdBKFfJKoIE8qJxeZr57Qw7GX0/fOxzaHdsYPF9mxiJ6
SuR4169A+tVVbE8TEhOIf9C4nk4bioYf+UQbd0Q3WGJBcfd3QJaVSs8w2b5Pm3PlLY//TLtLdWY1
kIyu5dDjpeM0coSOzyL3WXh/gMVtUwzdUqA8ekqeMtNSc5+hT9R7xobU7dLMy8I/2Pmeyg2mRhNB
Sfi+MnSmlGAF3W49fMvwocDoqX5VYtTaomYlEKpVBbtFESbtcsnXtfkA+PNa9IzR21/tZxPM1WAa
sjofiy9YBb0BXr71o/s9UvfzbYGzKpCwrD5/ODBF34poiln3L2qs+kWpmpzwV9dxqWbhWfwmV3UT
T65OCnRHTCdCN/g3UNnkGMNksAkNj3tOrzEv49XKZf6EmJaW6mHv0Ha8NROc/sE8fwDffLdC/5JT
wsWPESUfBVN0iaCODH+63wXDOwrrU9Otp1JcFpYk2p/SqbGo1XvF7AZNRrH25nEXIGHMTS73JIX4
VkGd38U04k/LKO0zmyGF/Y1+HXPaepvShvXiXuER0d56/DvB3IgKj9r1+XN3pHtv1l3e0KB3HaDE
LpALiCnSJAfuHhJgOBqm761InsAZBPQsKVPgCr1EF9oyXzJTv4kXJvY/m2HCRr46cXDEFxerIb0H
F55mA9WFl3Luv6keOE9V+nK4gDFFBXch7axY04CpL8pZpd9dncwYv1ZT+KkiBKgotpL3gP/DL6V/
ChmLp8jeRR2L7hfpRCZNxAzGC3xtN8zaMRtmTV8EapsE/AE+OqwZ2ruixyS/gF/KGPcoZtDSA+0w
GLrwmJoT6ZYkJzCRVCFaGfG6RlxPdqo63SXfgB6GjSQyacosgxrwDEXcaNI34dGCOVNEbID16rI6
6Mit586RTCsKHxIymwKKvHhoqoVUSHdPD/5b5xJDdq6Cu92lFSJNikqf0jX5QAnhGg3NETO1uzqT
LLCjlbCPsNj22K8GLbgLS+hn2JLGcd1e7QfopDocLvSjBjJH0bAPHpS7V/vwMA8P528Pcny3mkMg
rxs5sCdwWnAcjidWJ5LiTxzUc2w1rkJ7HOJ40jTLu89RW2doDS+DE0y/SkoU6iiTC5ST/Ui+SZx3
XjgiefrNel5MzvTPYjklX2FFtkb8IArbok2DJdfDQ883LhbWMzh+NLoMbgFg396jwimlcvBMQAF0
UFWNVoPmUTG4Vz1h7TUrH9JMzDWUfYCFmAKQ6uoCVWvJzEIik3GdOjvmvwAPIVj99q/Iar0rMTLB
ioO9/ceIimFle47IRfUAEvK3BATYLKGyX08g62I8ZMHnAvhomPvCFBMLHqTZEBcKlJ/ScL7M+mKw
d7Wa3eVT0fqoXKdsM8bHs9/GoyUJodtZzzWxOZX5Xdygxp3/kuULfmWwCwkKJ66BtcsRDUcFJF26
JWMV7M7BFek8Poge/B/82WBmMK+dTcgfms1LXseK00p275tONicfSHzZ2AGt7MU68Tw6sK6Lgk6R
AspbVQol/4mlFx6gGbd36tJ7CehHuw7wlhDLdYJRg1ag7R7JI6Cz31FSGbxQBEtyh1CG3EXFIZuK
JDxBQ9FchdkNpjJFHwUq4noWHebqNsAptxu+xqheiCCg9xUbKr4wwt1BO9NboKaa+quDYE/ncZxg
QPgfOIjj/2I/YqFJPnRrc0OaeCS4PLstNRsgVJIfdJOmql1TdSFfNMfcbzR3EggH0whnMzo4NC0a
KI82xjrBx8wex2GHIL65PbjjSjDdxUd/OmcdSdhHe3ZDr+IediKtQXDmcQlQmkw9/nfJawAEY5eL
p0ETXQdGlNJ8YenLrAQv3/URWGqIRZDmvlG/lPmegQMuQu7HMP++WBjxZwM8jEnEGKTIRdMn/PXS
udrIOGvIvMWxhyd6UU3O9w0pEphGpkQxlHNsnVCYIpJFLEhJgI85nBDMna9qCHJ1rnP6fDhEAZQY
mDUJlQDmlsz4KcwLCG1spZr/1+paBCJt6jFRhaKoRD/Fz+i8HbpCqYlbPhDry/nwswp+3XPLxS7Q
Cq5AcsB1vPNAoHdgYxitLiPEwwmHis6fAPjjFiunenI+DsPGIhTnxCzDvZWFxgJBhzUYdRjQEyHS
dMEkkSp7QAIMk0Wvy7GOgeDwTcSI6OlpHPFmIVIjxH5+em1ZPr4j/UYwm3VKu1K7Bsdmq8+DoX4G
fdNc8ugNPj9GjVLCkOYl9Ho0tA6Zy7aMafrr/oLGgVuQHw9WIHG7McNnkDBgaQDIE7taTF+yhoFg
q+wvN3wMcQRk3IaTivBmcZ3m9jCQgeHJHu2dpLOeSBY0OTFoE6EEYjXQCl+o8L55B7k4M5QORvT7
t4kRNvYSVxhRBZaaAPa6tVe7uvpzSXWl9nADOf6AyTcnoFZ7ikG8GAWhtQV6SyZqWo9Hr+nIPIUu
YKndAHgFQBTbliHflQ6dcT43Eo5/pAKEeZ4oIIdbTNmum1NO9Z5I2Obi6wJ6JLz1ZpOOOKWlbgeL
29vulz18CHUabcBusc0QFu6S4Tw/WNpO8gXZwbSPR85H2hz0jjWqRYT9xRQkwm4KhXbf/0JVTrwC
5JUYPIpHts60WYAkUz8CXB0JtQHkefduKQuG05OOhqtrk0suw2ukLh1rdQViTk4RVW4myDNOnw94
ewocFvOdNPuJyqMqjn56qTDN1B2wOuQpUQODlQ2bg6xpXv4E5rl31BV7FZDobzLE6Z1uLOduyiI8
JN16wYHAOmjQ7v/MXPl+nhj4p52JBTC+ddJGPHN0tRjf1Z6oj37HrViASNIFXcfOgFyMRw+eNAxI
1q532AwBcWZdVF2UVVeYDkrKEha/xxXNT2cL4VsfhVAbeNhfZ1b22dyI8XSXhfpLuQWoeHOc8h9f
tj9oSs5/5Xbfdkz6Ps5dF6SVXmE/xwoQGzD1GYIOiU2iOuFtNm9WDMKaD2d39LjJ3pZb5tgBPfib
kvPtiZWDkcfbgt3qfxgNbMcuG/jYuz7xkSUeCuwNMkoT5smDLp/Dsqb+RjocDIOEHxdD4otoaf98
/wAhZv8jzvhYi+AdQGDwWGYcH+6o/YX/52jZ7mCXQEgGHBntMJ9QLojUfPLOJoCwIQZweOoNsQ2g
mqVGWjPlOdi1owpETu1fzWWwdLU/g+U3pEYsegiFhYHA3YWAAM8GK5yhT+N236bS2q1JwmT/31jb
1zVHGT+cKlAcUcjeAbzrYvdsz0UCrdcxaMDNqvKp34BIsXfF+5JD4Ua5OABIktWPjO5ijWH6+Ofg
1u+XIjhs001reyyjZhk+SXKN9PnCfHxxsGQj5OJnKlrdoQj4sboAjTmabBmYhIw+18ACHDr0YXCa
KVqzMF041ReMi985pJJJKopuTkLefxbeGJFDFfmVzbteRGXIZgV6tp88+OvQAVvCiIlU7BlZCGRW
DFuEVnA1GFDFaOuRB3K3I+EzgAHOI/BG3PZlbI8MsA8nfLfhNt96uUE1fEHjDCDN+f5YYLlyp0YS
5y77wqVe4OqRhoR5r9EpLhAchji25acoA2KQPG6wS7guyM7ZHcS3i0KaWv/nnhAt6r3+bKch7Nbd
SmA8KAk4b1mwe6O7ui7Ga8lfTmsjSvEhBkvQcTQmHxw8fNWaWjjfnoCBVsssdCfFCoJzF8xbCLs1
OewzsQtqrPnJ1OMAmIxQ2CWgAUDaPHBE2eJ3ZXd6LrAxTdK8qQBEEy+tuWcKSIYUiFGwfqFZAeu5
84rMSdBlu5ClwgrOcy0LSXTIgRd/7A2OKheteNzCZCNIOGbkqIQo2zWjtwt/dwdVrs5Mfq2LUQu3
H+8Y2wbpRcVOrZsRGir3NuG0k6phEpUM7UEqKQNkhH+J/p76Kbw9Wf6W1FyMbOQkZ6BhG+707TAW
I9ieXg0jP9414g6Z2XF/gPe/adIYiifY7FL2cX6Q2sFPZMgXccZlGHKIr1Ob6i2pplTik9PZxLkl
OP+RUIKPAo0J75RQXa5d7H8gxdVDEsoiIpfQL1MdvFhUNEq3BRiyDNDo80KPOnguuT84/73hXEjv
+xqDOTaYYxDQCoz9YQBbtsVJAU+a+UQ0ztTVqK3D9PsnsmighJjOjbcLTsh7r9DMLdKG2HUsnKMn
FEe2XFqnrKST4isjvchlFSDFJg+T8n4cQnWWMA8Pw2Yvz7AflGEjYygB5J0q7h+D8dNcsCHPMp7k
sRZTUcJ/wQ/AN/zsO2AZM4h2ceFvRPs1b00hx455WFnGvAZAJXg5NUA9ZoVdJmoM/HDMvSqSCuh1
9sJuyZM29SbIOuQcDLd/OCMxWxDRM76eYQ53gcf8dhbiPXcPcLeZMDjjoEwSqpgdPD5ADobXxj0s
Xm6Pq7sX4J2APzOg4pPEcM4YMhp/10CU1DeCCeTSsOKliL9fNwPmNDv0DIqqClcNJpo5KT8hoMsU
FhJ7+mLCs6kJQ4pPSAVZ8OVZf3zXIqytL5vnncDglzhCJnVW5IK2jUYSq1184n8AAtm/OKuL+oV/
WjagelxEYANHqHaDYgLL3sp2G3K3zrS74FIdc8LIu6mYXzPFpcI7qfR+Ux49tqwLfvEbDdKpDAgZ
eyssYYbGQNqWBHISyTsv2iQ6cDjP3ilitq2zefPzWnZugWyZN/G9OmLXyTxG/sC7bjPQlqnkQ2MA
ieF9iz/aTGQnYZ2A76r/oaqXPgOXvGbAJ1tJtB9+JTYGfjUarw8aiTsJfLfSxAF5dRvFJ076l5rf
7mpOQf8aiiEaiJQpNplPtiDvFhUg7mPWVJv0CNmDcsdAhnkM1UgitBl8qiQ4BnCLtMOHyYRn2aSi
5L0fMBTtEnTYZgBmu/6yt1cuhBTyTgK8kSk6ZT7HMM/DXY7q5O7JaC58/Q1poGzBapjeOVRJmEDI
s/1qSP1JDvwsQBh7o5a9j2Cw2PM4AaSAqXLPuHiJSsFipNaLm7mN7SWT5SmMELqD6W7t/kEOJKQR
XplKaEhGw9z7MBNk5E+NJLscX6Cfup85NJ/4qmD4jjpzuCljUkLG4kWwOlO2gkpLSfRwZlui1lL6
9K4PNwjvQUb6Kj7+SSmT425ItFfpwrmEcmRzK8eEMj6wuwMgr41CThmOceIzJk0aYPO2OTrgm/xk
OjrBdLjE8W2RGaCdWBgIYf1DoAvMvwCEiiMz+Xk6uwQoApPQGfC8Yx7x5hgZGJPqjo23ypywdKmg
SJeXcX/eAViQG5zh7IP6Cj/aP3t1fZvY2nBkr042KVzyB5gheFlrjA9EEOOUyy+MOZcF8Jkyi8i5
jMUyS5mH9Ybix5d5TjkdN0NHJpv4QgFvTnibuQEcZAq3aojp2TRRLIQt5rXzWMaweReEniISNwcf
RnDsrXpAdx84ZzaFUMxvyznn+WYWtUt68oUTginL9wkuNWFkuONIhTXCApLODj+HWEx/poxisagz
666pjk4oLqDcFBg/QbAaDOqjgbDFWOZhont4Y7B3XJkdBUU/cAfN0QbGty+vStAUxhncLeFLAE0s
UIYZuBR/m14Pg6iKVtbtMTdn1s8/popj2gvWNBDLIbhp/kh8bC/Y4HE5YD3jyCHJUBmOJLjbFEMk
sgTZljzYRHFhyKWBKwtsx3A/DVEA98c+nH1kVHDF1k5ERQ4/cmBoFDNX+oe2nSITZJAYWZwV1NDl
5BDcXPYC9wg1gGkhMkY+T20PfQP9AfNFhmbM+bwlddxJ7u4huBEGpEzq397T+yap7EgelmRVQFis
OFZ5CFtKNouLpVCMy9rBaXwNIV8REzXiD8JY5FWyf6y2TS1jHR1Sh5jhb3OMbQlXI60NI87scTAz
4WYyr1aQruz5SvLAlPgtZccrbRtzW2ztfgCNEODkLeKdzD0vY2G+KMCSxVSAA0fzQVpgQaYFUiIm
Xu4QGGRII1uYVA1gPKDuRrTVHBYiCjcx/tEwnKbyuUG3hVKDRdiDLYb65eXoEcO6GVpyOBOuCA33
FlJGYVLpALEYQHEv4fYqvjwh57eQJlBg8PEwS1k1k53/o1FxD8/wqKFLCIh6xLxveFxDVcKbEWoY
/4JjOgwkZJV2BOab+DvxVakVhnLyoPyj/+b3k3sq099ZuM2L4BSJLLY2ZV3oXPXOuDT7dabDjaF4
bICmQHSKflJTLpEdEdsMQCjBnvRaWp/KXFITOVAZXGMepCakfkKmKUkSxEVuzTYVtGeiYyuNkPD3
WcQZDSscQcwoqEWr85+lozHQAiecHAXMqMFNm2RwIXhgHk1CoDjbxHUI0hgzBr7VqpnKBuN8p0jk
q2HhHOqwothkzPTlz8KHwGMWWNOtBqeQs5njRbRLwq5k5sGl2WLmxYW6faowrSdi97toohkdO8hE
VJoafiKBbZMCW8pExzWNbp8ufiZDV/C3jsEPA16Sgquwday4JNnhzCpmXVrVEOeKBoY49FDS09lQ
0uUsxKq3DwRCwYS3M/M8qtQa43rG/cCLYQJmwicaJnjuTEro2IhicfXHXIdXj2Klr9tR1wTWaS9m
lx25wBW0g1uUkLEGaZDauMn7XVLmIPAjgg5VHzca0F3dZtRLV0X1GmCTY87dMpDiqIaZF7+BiUPI
PTw8sh1o7hFXjVM2BONokdCIWkaoysLRyjLJIg31L0clY0j4SfU9rLIE51yBSVB8l1uzMRafb8Km
OXZT7sztALMasWSkXFAp86xhff6ZDyGDf1NcCxMO7TyF5oLCDs/NxqhtR7PDeMbogjAtrjENE1IE
fBDG8xSxLrAEXB/mA6pPicIrSe+/wWk2NOTZ4z5U+JOGc+FIlCqNKAQXJ0rYPt8/JIHMQcBs0bs5
Cdbo5rSRuDZW2GrILfL2WhmoBJc/r4yXySFKdt8NFsbDbyj4lUS08AH5lWL6lL4J3jtbcSWP0fFk
PkHxzomO2xVFBEUxtQcosvraTx8Bkytjph7zIpYmp2cXtttwv4ZeFPE8uCUqH0hzKm6G3I8J1r14
yFBRNwQ7SkOV0HnnHPRxDNOELpvHYYrbzBNaFxsCI+sOPmxNOwaQPZhYlDZxCKOp8TzY5WxeVQ7o
bIXqdWkpnHLNSOdQB8yDjsHx1/XYO4mocClm6NUenEEaNk/b4ACP+w8NHsjcPIBiqAgeYJjHUSJh
CeC0+PUmwLtcNApmtHmYumIpyfUJjGHJsc6JBsp9G1IbkHtB2Ye5s1ms8e3VWMsf6+IviEA3jXXd
lCuea+SM/Kju9R0aqoxzmBd7RnAq6LDRu+bR7H5xZfRzBCaadSlO91NGTMBDlDZDwIIhVj2g7MyE
9zCZLtJTz9oQQCE/AB/R2kNWx7Hu70gTYv8xzaNyIbQiOPda7u3rU8FhyPi1qWav2IfeglL6+eQW
Qbi9sJlvMHSEfQoa7hl9D5rUVwXK8ljBByWHd0A0kx1w0lFQm94uIondJugP1sWbOSYE+yHocAVY
S+9lZtQR99ke63NQvTkd6DuJb6MXHOtf6KHmyAK4cAUsNyEw9WtCBJTA1pAoiUOVVcbU7UFRLfVU
ro+uFzg2qdHfYtGH3ou2AZSFJumwZU/CMFtaxAK/pQfiygDs4whGdoQ5G7d2xj0NRTa/Bby6YVbn
/icw68UPGodPMmEEX+CRM+WXQs/CwZOyNoIkPq+cA+isDVuahocm6gpRJOHcJkJTp4QxmEuY9GIB
JQT/g73iPuBWrlEQEyUEXAd5ATFjt7IIJShNTOU3Fw9X04Javsmddm+qZXKXGZEOzOmCc3HWt6za
8Ht0njIVLKiQVEzqFrC2o89iuLLCMbWybi/UEoS+XiBENrAqztqdv40vfre/+zoY+ADTzgzrmUB9
xlT8bPHRBFZ48e9a2J42ZPEyLoHpljHQ2SHKEiOWCAoWJDUU951Rzb30GEnvxdQOuiyr+xnUboy7
MwYSLWub05nJkdPgBtqB2jZdrS0Jy6EApoGyX3K3nS34CxEnw/Bq320odZ7ge7QLzdbP25JzHt4p
y3bwNzq6bWw8jgp1KtIEjgQoeDxdkEAXpy6Geo0FXx/5OJ1g1396GVBYiHtmfIeWpoDahlmHD+F0
32OGFeqx4gRhPsv9SvMCMg587C53DLOyLhgR49wWY0JLn+0b8OuxpmAdffiSW6kFvGCCmXoPvf3m
QNiSOdDSrWwhpPzq4YK8DIsQFCdlZt0snc6kIzNHLiIYP55ohklNLvO7RaLljUwKDmNolNFLctsE
h9r2X8zIBDsp6bHZTBhZUHp1UBQYQYwxvZdiUNZPh14e4AracLY68KYN0r+PBnbMukda/9pJrAIA
PIcBhUe3i9l+aFGBQpzr5d6KsqUhg+Cu3+AapDOBNWxOtZTamsYosDgb88LcsTNhT9d4CWavwhAw
Rtsg/NpVIk3lec0FxukEEmGBUVLtUAfFB/TY/ZrDoA5hPY9semg4L4ZNHJAmvneby93VlIs5p8Qs
8MgIt9AGvKztFNq3UtzTnKX8LGCBZ1BPIgtqmQUXgppsxEiISvWmsnoT//oSQaYzyTlQMgb/HAqQ
pe0PvpFCRHehfz4Zsvu8KAYY0lveabgB+ASnlKsuRwZChiq+u5ai6wJiyIldZ1YwO6/APFMPP+oT
4RPyVyUNhcredE/h12XTIN3pM47OVw9TDO+8kA/wRF+EPx53ro5Tp6CzubUCXTCxMSUZxKVGnnaH
LRqoideC2HJzr6AqFxfDYw7rKHK+Yb8PAQ6IbIY1bYRtXKjHBuNxTqI0elNiD+/juHdYYRqYs2hi
t+GbJnUYd+cpygMiIGxkMOiQlrw7+i2eBASXhEuWho377h9J57WlKraF4SdiDEBBuCWLOZfeOHRb
AmIgKKJP39+sHrvP6e7qKouwwlz//IN4NnnMqXhmjtspjIaRBeKmjhOunHUNJAqY7b2hvz+2XDkB
5kdlCNbPhIOiDDQvNoi/eCRCEuUEIDaIhCzP2DwX4mpY+Q4vlAfmXhSKAovGqpgr0ciO6DSw+Mm5
8DLk0EfH7BKu/0rG0VqeFCCmoNZquKYJgpU4Eu3ER2m16Ae7CS+Dn0HCtbnQp8Jfk6M564gY0Z1P
9nYhxxeQ0QNgJrUvHiCOfQgJEhgLx+G8Yuyqi8oXGJT3DDDxOs4wzaHgw+pXahv6/saC/mj/Z4Lm
GcsRToXf6WxmYMb0lqAFubSsHeIyLLU6VHdfC3vQ4AWswLIk3M8GwBUUWPTLEZnSq8OGA1mDzN8S
K4ABN/XmWcA5AXf16QQzn1MnFE9l9ksps/bQXuGHQ0xwhxk/LdjF4rrqTHFKsmrJZEDDyEIFtOH9
AanFP4FeAcNYn6QzjwOttCMWDdOBlnz8HHOIRCpjhmubcI+31O4cEolHsGUvAaCKFpbc2umxYYNo
IQDPWRn9qHs809vAYGCLvx3egpTHrlI46h7NE8AZFokNXqqgMHICy+l9ZcSWTM/AKB9HzEZ5QiyP
DsMmxJcUVYTw8KWsFJ1C5b3PT5i6NL3kOt9HXiWsqchljcFyYZN13A3rLY1+vj5dgBTLsuGriw2K
Gx+LLid6RIYzKGHX8UjxjHfZLXOMbgHXz7MbVZG6E1oZRAn3NsYojO+rfSQ5PeGOwlqeze6/GKou
IkAb3hgYgm/E9FClhldCydRhnArsSDPxTA0/DIe/ivs8zjN3iJ/dMHYjktTpJgmqnMYzbn0PQdL7
uS458Q7WDBjQoB7Mhz13+Q8gGCNFdgJ2uVkecBQxnYoyjeUP03rP6+E+6bLMYE0vwAFMPWQ64qsD
HN7xgszHxsoLnMlfIXWS4JX1GsMbFE8clmha0CLQ8JHg0dYg28pQ+ICiOOkO5ATqs+YM2WeBEeiE
PANCsBk86Wjw/wVBSonI9InWBmwXoU6R7jJjwRhDB/sLRBgAmgFScFj3t5wZFpy3+spgFOj+zuN0
QHulOz5J4f+ipcnaKumI2PLKsZFH3gjuMqNdQKPJ8j/zJ0OWP8uLS33lybv1rUl30tt1/mbCYFbi
YK0s/k4+1mpt7WE/wwxxLj3fHq4F43EZNdmRKq6Pyyl4fRti1iw70ebEg5Tu/s/jxvD6sRAtcMI1
PIhGjwEVHdi+wsjEyXVrrigq5ci9gInr0d54TSilUKXSzxvQifaHxm4LsvDdApW5PurP0tu4Lm59
kt2wEIKKGMzeo43vuScmJ6/2OuLrfpfNBALQh9qJ2Rt1/I9kBfyDrQJ03B1KG4kpAzVCpQhda9vk
6QyYmICSgLy8TZZxRFGwX16ebBvRu3Y5GHcXVQLkRZHN2szwGr+Oi+i5kpJllK4waZPELlBaa7A6
bK8HkFt2W+E3cZnMHcg2Hqv/9CywggahI/DZyiWYibIoABxge2N2lhtJj/ewvQaRW9Cu8gkTcqQM
tIky4+JehDKgCRUoG0binObGhqOznIQZ0ijYHdyUKGT329T77cx78BE5jIEPsOCiVHTMlbC8TmeY
zGysgIhPonio5cHBBJLguEU70P3M+XTKTyiAh955hULDmJYDc/4awA1YsP13JN8XeJJDqhyLX740
KEdroDoe5P7n5Wnx8CDJ8o8lW5H4tpxu0qc9i/BMtiiOiyRBCxvrdSTIToJJarxLbE/SQ0ZFP/vC
OE/mP5IlQ+WqcADke89cCIEV1EreWfobXHLDYyMdjPfk3w/df0NoUO6AgtibxeIii+vuiehz9tXg
jMQB1IrVd+w8wNYZQfw5af1sI7tjMv6QdstAOGCvkbkHcMcRUNOPjjcLcDpbNpQBwSkv4o180lj2
kDBNTuyiNKN+2Ti17eOYhswArHQYC+4tAHuQW+Xc/bdQs/KwugjgxTn4Z8cSI6cJnguVPSdGyDOc
mkmQlp2EBRYIT5pwpAlRQPO+ZbQyqXavNdPKGq3zA3xpZwCGzKk+allWAAhGlyFrjL2kLztH/83N
slRGBT70yA+ZmJ+5wb6jsQCcyggEUDZLxuft/+4BOwoBKiH955Oghcyf+O8khUxRqg2ke5HJKKLH
K7/6JNgF1RYL/aXPlQiS3NmyjVEGuvseC6jx5OYYFn96yRNqEmypYShLaCVHA/fEjvb3Ci2fDpB7
6i17HgM/8waQpFE5ZqDXaRhxwm7hMQtVlXOLaPAa+hwi7Wrs4XdlXgJJpIpOglVD6q4dSuEZbZbe
DFHuLeTWejSG/YfBPdR9H/KKexE7bZ49TajOWDVibZqiaj99YEk+vOTz79OsmVZkIkkbnYhEmMYh
jdcr+hbAZRFqsZoBEfGvQj+Woye9g1T6myolW8cHGYu8znLN7VC3/hEpVejL/hfHA2bGmmQzl3Wf
USPthirETYi2FI2j9nelLmEUkTsz7JKoy+9z/s1bpx30Q3NIJtJKRL8Z5+pfGuGs/mJCiukyGafy
IrEp9CMSsSUtrVlTdOPVBJfEDa3GnfrOIQYKoWQgYajt+TztdHj/gawAr7fxAd1/KICRrDDFpNpD
AURFm7LoEavI++dwzuX8XkaPDbXKBM3L54xv5dvnsYBPlaQqGwA0z6c3o6uIwRlUDmBS6MS0JpU+
uzIYJiLE0v/EVwRFF3xIxcmLQM2JNHxQE4kuI6hCnjdQEBvEToLtQMr3/vrFT2KbhUjo7b98Jo0U
L/UGJAAAvOBHVMJ3FQ7UOv0g1jykDEeJlv0cqW0Yy7NHxQEeuzPQoZ8rjBqJM6pclsZPBDJbkrcZ
KP0OTVE/HVHVwlKs0RQDuPIYiGcFe7pLnxRik8m3Mvjr6An1W9SfqGGgIsMJuLBuMK4QpCh9cgRm
vPqidZvfB943GJeQXXzdNQ8XhgsOg0G6kv3sGVz638AMg8aDN+PYhM64uv/hzzeQLM0qVGExCveE
q+HG8dkawSzmZyrdsXtRS+Fx86zn8fb1GxRJtN17gw6mT0FZ4tUcVsvbfQGp1cmx8F18vQsWwHe/
9TBvwwKeywJP5/7hcDlXhAMt5PiqCuvR1Xu3juZ8lyV9/NfaClEDtT+4In+Neap7Oq5fKJvAsnpR
McRymchy91n7N21mTLoGrLZPDHOGx47/M16BQeviLKNDJNXZE/O+vo973/6HdNvn/Hvpl9I+9e++
xH+KsMFQ8Id46gHxy4bXwLV3zaigPHB6XwmJMyA3CiqghMo1Tgq0DyybHTcjmjLz7/SJdW3KJmUo
/r03oEVMghFaYMvdvH/ujvGG1Iw/bwR3GMEmTGmRgffQjE3yH8gVTxfi/YoTfLIglhyAy4CZiImI
Kh07G/o679ea0zzHHw///ZaOMI2Vwq0XEuWswVml3LsFxO+GjC0ZLUxYnduRNy+Glan/tlg3rv53
d6dK4+ZQILkc/SR7HvECeAO8Oz6Y/888FEVmjYCIRJ1BSTIRM0Pjt+WMe76e0eP/0+vkHF3+7Tdd
6fhDDvjOdSUsjorKqtwEL8P7XNfPZtqloXk/1s9dR/cNCOAoltOFwbUd60/YqHMTZgQeOnbwhHKC
B9Umy0P1Ez66QCXIlNMy7GHROen+XhZvmD9ViIuG3kY5essjx7bkHWlleJlgiGRCxZs9Xt4FwjHw
PKkzvbiTYRzyUL0WI5sqxMbxo5MU5jWYHU4SMGBj1YwgC5gR7fziE1YrXE+wbMdrJYYgQYjF6KL8
UoDRdsX5f9PFG2jwtmb5BABRg7ZOSnu+5ifs7qJXkMhOKGRUPgctwpJmYrx9tQn0+8+rCUrdLzA0
7o3edpA0FMa9bGTuyZvNB+9enHRX5SV4jhI6JWXc/XqPL0rYr2fk/z69ntNrKPsxBsv24IiMIaWd
6d9hm4c6tgCcU9r+p/C4hLfRf7LKVLjm+MkDS7lBUQRNEdTdSP0McRr96kFGoWnFb9Uz2j5Dhup4
wqJBL3qPe1p0700ZWaBJFDPYFCMTsARX5a08sUGJ2Csp3RQJtILgcaENGy+oSduX1z1qmP+9vKwZ
K2xeao3WKqSGmimdBS87p3VeCxhL7mIWqa+BOSh2FVOfBUD3rzuxaAEEE8kQ2Ae1vhd18IiJOywZ
CG8m0FEq3lAr7Mgz18QmkQ+wkHkX3p+VqklSMIz3VbkleqzDds3AlhMRz1BIKC/u4tF/vKfNb96M
zxk36t4m3dLHXNpeFlrBN3c3D4u1jxdoJH0ljRvyz3ncYqGpYy2C0k+l68Ki7LKmv5+DBIS7oN/4
UlxDH8i9wd5iHvCf6mb6fY9u7+BSr5RimOJO7eeL2g4+r/GfU6ydD77X6cOK028od6G4MGr4WUZh
teIdFLjIebmC8xJspwa/tTSOi3J4z6J769tFQBr3sdADRm7LMEP/lvSBKJhAR+Z10sdZ9o+KnsIu
dRkghMwbEBB5pVjVD7u6v7i2vm7xMszLFtgXPhy1OlVBhtyZcFTkFwPMXJR1m/RRX1x85Tot7GH5
HaoRv5Oum4XOTKqRuwlHlHqINgQi6XGnXcoRfv+Qaj6f8LNvZv1r0t2okYLZl//u+O8nKFYn915m
eMVmpqP95AYarT7DCJ+8ImIEsxp9JZhw0cOJoVpd0zjvxUY+vXaw3xM/1uyytezgm0Y2roiq19EZ
4qvsucgvW+2Nzsx5maOsu3po86qZdO1g3+LUsdRVmsfd26D9Me/hDU8/239ibXcd3O8zo148r8ua
o0waVxzIOwNF9+09++Z4n/uPPLxn2wJoPc/X39LX02i/vpuhXaPa7L8sr8j8191LK//z9gtcjUFQ
2tNe/TE/IUvbnqW+8x43xlCrPVMfJTiwY4+Phzgwem+cF/PXFwe0uGFWEoncZQdXvez+r8I5fj8z
7ChFNkp7KxvpBeS0193vBHijl65hh3Qty9PTwL/o6Zd6aOIb+/S7WIrcUBRjwKiJL1r8qRHuWsks
wUe05gj1xo8R2V5MQwSrLN0hxkDH+px9/YsxjIuPv3X7vXdpmHijsuKQ3OEsp530loMsOxi7w0q1
4Nig888C9HIYHDN/F8o09SFkJRTQvimyFcrsOgtOFDtFtbNfaLS93gmh1AXBrjiRb/VeUKT/2lff
jm6YHn1UH7UOzVObUw6W/jDmNwh8VC11/t3twcPC41EJ2x6jHNcGt7Z/sWRsSFKkgcfGhA+Ta4pb
UxvhCsmAg7jsQCu2uxHZAsogcZqvV6EArl0bkheCvLgzF4/SbeZ+QMPPTRW8O669Y2Eu1xQIFNWI
upWuT5uJ85JH+9qLv35182qs9THeUvyvSqbCgmUCK7bvoXf3tVv8GbZ6mJqBHuBdgnWHgqkdPRPy
ARB9wca3+5fWy4qJEdsUUZcaP3LnUDTDVyKhfOlrCHp+uM/pai2fJNG4ReOx295fu8oe1iYs+uSz
LsRe16RW/Tx+np2g7Qxkg75hgEPpQZ7Is6+zul1YB7GFGT/dMkfpZA2/b5/N8LK7FIFs5qrXhe1h
PvoLdqI9uxX7lC3UpSf557gfG7gaBQZem6TyviPWPCX9rYrDp9482efZyYXmP870uarNuwPtOk60
ORR/RTbDkbWfZckUP63yuvsoh6cZ5Jznfq5530j+fVnfcQR4+zUPu3VqFt//lb8sDYUUGs+RhkhS
mNI3laUjZ92QxTaNaxzqJzirFTOQHe/BXXO9D68GCYWKZ8GMgWrT8JGgQ6yho2ZmJG79dN8oaxeZ
7mJR9ULdQS7OiAja3C1FIAOoCVmig0AQuyTfvnKiSaNySgHx/Drltt1JNlandaoZMuPvr8FLmcH7
GlFYXdq+tWF301i/6O1qTj3hbT1H3OGfCILfaw6akcqaKn/n/CBbLADg3OAzb57uPXhaf6FZ7eoK
5KWze3pXZLcAR5SRJGYF4KB0qUHUy4B6DxlUiBY94Cr+eGbUZ7hCjVhv+YubQSTWPaYxhdxlxg7G
oYbePUgUXcOl5u5/KBr5MA1rYGSs/OKbZ7jvxYsdlEoyoJ4jb8QcfKkHSRXBm6vkyAFv+iajsJzw
aGHfP9ATcr5ga+UX6pt7yHEqSiEhiAuO7lmYsnyRlD4hx5qRxhBnz+fN8AnSgnvo7ALs77ApSHwv
5J2RQLbrkirAG6OQMjdSpKZ+GlMj3CYUCPcwxbeN3QyxeGiRq/OFQbtCOSPd0s65wU2WSdlj8lkk
kQ0z+OVuKoLpDsRoecb8jteCm0Knx+CBy4wEoR0Z4HqDngwGla2vB3xY+92wGwqFwqDcxjXRL/vJ
yWLBxNzibMk0T+FA0MRuR39qqkcgoyhoKbCvIi3ubnI88hlX+9rVj+STHj/H92Y/58yP4HT7GJog
oPvJFZ8Qob88ppT4OD7Is3lN2CsejOSRtuKiVEu+yEmCK6VaIkKBokYKVqIZIKWSjudylmgzLI3F
OiX7p2AT8nLaHYUQNDoLy5MBbAe6c5aMkJBhdgvuwFvt7hnKwjK7/E32HcQGJAPsqV2G3DMsAI/K
SQI6T/TW8uPlU9V7YkPStwKD18s16bzEC8eOCj8Yri7zKM6okW8cc3Ef8nohgjLsEv3ujby9Pc1W
T/OvkZyKGKwJ6CTgAQsiSmLdNWTwXwBvRyZTVg3+aIl21zEt4cyxMHDVk6p1ey8O3pxwwgcRuHpM
ixXDyfu4N0umBX29Fslc2XWz7Xv5WRquBubXDerpYwsnAA+3u39Dfvp1Cuxi5XkT6CD/9B2htthx
BPMYpN9dx2fkaqNyokf8ZlYLqp2/MzQojDXvAXcx6ER7qYTlEDngsm5A09ys6xrnBuRQ9/aDasYo
0x3eJE+fTiN3hHIUSybtYOLYnrFYZTRJpy3O37Zbn64RpzLd4S+Nbk/HLwkbJJ6cA6/LHGrHBGQY
B3t9JZDEebJD9hV0KlytDbGoIE6PVzpjsaOS/Gz2Y7IaModTQnIq986NyKV1p3T5Kz/hDU8yI0ME
FwkZVYwzXlCArcCXp4FHQMkFvJ/R139xrX4Tyrczd4ZsHSrWcUv+DlVkbAU8ozRBhs1jZJ6pcGPk
DoYMkcSF1st16kMr4BL1oXao5vYa5yoz+PTNNFQ9hpL76TNsv84lUtG88H3yKNxmzLe95fKv0XvR
jAw4j1xavpVHR/csquVzGz6VyZIAdEXM9IcsNfBIKmYgX+PDvwxNvrMj1yRf/SwLRHKpzeqZRnj6
fR1W9cvAisgeefevfEnfc7BXh/Lku5ycPQBgKLwyhHSSJdwusbIIGCE52bi6xgpWa9PusIG/guUT
07AZ84HVnFGeyjC/4bk3vG3tOwPw79nyqMyAN99Za4fGdvn5z95BcM+81W/uuxa3DHmS/1jT2e85
RamASc/fIn719Yl5Un4rymssksmzAe21vLoJH7fg8ggvlmeQVF7PdOZjOvvg5mxTqrrNNbo9IxVD
xKXNqk2sOgUfqRAoDoE8bm43xeHZuXLvScCYyvsPZWK9wsp07O9Orzw+V2VresU6TTQoPH21mHyv
sR60a8Lrc7t/mxZO+z6Y10ADC5JwlVc+TD4DgwH30lnDoYjZOes+TqjJrHof2uJ0S+hxNYeaR8zN
aFQ3JQ64dCuaPOrWP815m9xcHHMvJQfVZf4KXyRikUCCRQasppdbE1EThuNruU7hfhklu93N79j0
Ct+QLJ071Jn+g5ibK3Je/1M0rprfuJA199PJN/oF/ijye7PydA6u/3R1rHdll7ABvDHDxnZhd/XZ
3KUNqVYc7H31ESlJfMuXgH6nB1YripN0++Jd1B2jmxAGypefX0pH1UTjvkgCyAdsDXvvVHQ91CA6
erHHh718qc67ej/Xo7YdA1wKZK3heK/FT83LcuzUFIyoXp8ou547sI9qQsTVECzoif/yZL3GPun5
r+XIeps2sEts19bHDYHxWXi5UKI+8nNWj7OHt3/+ktXEZW0BEPKv19vOvooIofhnrgo+5z0yAPbz
nnDtyVRZlZuKSyE0x2Vho0l+fwQnGLQYh7hl7VaPYRIYCbg0/mI3OqiAUF0mLJJfeAO/IpIE2n0M
6UcAXSPVgM6SLagtWac31QrnkTeSM+oYOOIRB1eBXF4e52W0TecqjUmqPfewdh+d6FBW1GdoWtGS
4x7v0UfBiLEM713PttY2neTHIOESoRjMAPJBP6HcbWFDos68bejN2NAqcZKkb+Q09QSINCl8eEY0
U1hHpqIH29xhqrgdE7caJ8XuB+lHwcW4L9xbMv6RJuz57bYTFSaEkYUJi/RjQJsBjwdVyEmnh/+j
h2os6mLiRMGsU7ya3bbeijwzgc6C44XQ71rNG6QmPWs0yOWVF6RNrB3NlIpjWr/2Lx0373motT/T
XjHCBv98vwLK3tBfe9ZnYiR+dQ168JbwHoY09az6AFJJqChBB2oPxzR2Bie1V5cUhDoznbpEAnf3
io4zseIH67K7x6wdpfjh+yaFAukFdsNO7Vg5ijot+tKowo4aCLY9srrGj7AHlFx4mX/xSlh37pJ0
OQqi3L1OmMqvj2BuNeU6+6G/L4Yaru5RsahXc9C2bEeVB+o+I+kEB2M37Y2UKiw6vjrKi5CS4dDF
7s1LUOm9xDS9w14WGF0Op3uVRKobkWeNaA5teP5+A/Z7nRpi30QkH1FeO+uMq4Pu7fZxHh1LnONh
SxJHjtDraHZxrvUueM1yV8oRUv7TDkCLHYNbcY4P1b38m9ioXBuBtw8p3aOM9+wEutuIO9KowGcK
ZSQGP6Sl/SNp6i9ep7GJbyCvjCucEDdjviBL5xTLzg1ozUmwKEqjHAgC+V5QrpbVohy9VrjY8425
r5k46y7fifuap+4ND/7DjaxAvAmdz4iWG5PHTeng7BGvwcrjKPYilmStctj9gbz3LvDM9t53f5Rr
ETE/qY8Jz3JiDEt3KVA5n51R0gd9HkSw/KBVbzecCpCmbUoJyqrYQ6hSvTQZ4ate1z52+EIjK69B
y7ChOXW9n4hae8xwq40Rzm/QSGlBTggICDO4M+Md1IN20yu6GXAZbmZcb063R0zgKRMeolr1C0Ni
USI3YPdeXefZKdliD/toKH9gl7kL5hntD69iIaCC4yBiKe7lOgCgNPHr8Bs2Z4xHXLZeEWOjfKIG
oS0lrT2xErot6N72poiUfsF/qpADwgp5BKFdrZ91fw0DK/3A+gT4+stBBr/x862v//v827AHGByz
nT8LX2ilB2uysXswX3srULR/F3xvpnj+UuWs7wP7wIj2KqRYGiWiZ+AWMazW203m/rMZ4ngmZ+8Y
Z3vaG9k0o01ThNVzWlygQj33rNxo/ee3rvdBNgZEuccH1+/xNii3ABxu8BHRGvpl4+dhpwzzEQ9o
pW1a8IfkE9pzi+fslr/Zy1vyHvmZudEEqcUXs5gz1/sX7+djgv+XzxeTt3+ljOcoiCWRMifToo2U
/Z+q+gr/ItxjiO/vdsA/5rlCk90DCYY9iFWuTKIeZmjrl6/Zws1QEr9IcLwmjvEyvICyaAQQ3X1Q
Juyc/fwRjr5KvCNgqedIFGETZJBEfh4HdJ69xjnuw3cn7qL20sJdk6+Ik+uDjKju07M5ckjijRBG
UUDjRocHdebcg6RyJrt8XjqpGyyT2aR/i8iKurIOPA4/9+E3EJ2vvt5NWL1K71hDxXI+6/1ziN6m
61dc7Ju8IXg/65/EcjHh4hYITaDqk5hLG4zcvW53zZC14+Mb8IBv7g5bW+iDzLaYer5PSevtmOUq
Ziq1/NikR7PxA50oG9NHJKvOffnfH9Mc7GeEbpKTSPSAZDDqYY/tMpW7/WmDj4FQwPhHaoaQi4Sv
prrl+s56Za53PEadEEZANbhAWGm1E+Lg/3IbqQ9xdHES8gff7gDr0HDRkjyNPzE0NrSLbC5HMRfw
1ubuTaXg24vB/gBhDj4Ma4L0RZ//fjr/bmsTwekLlVJTYdH5cMrDg6jP+wnCPm6drSdpFI95w+kh
MEFS+XcGgSiMkw/W5eXuSMTQTzbf1XNxE0DQRJomy+uNV/MR/7cd4bP8WbI+gijy8umtBXUsjOPO
5I92IYSNxWm2hqzPy1mIIWArrBuigWlcAxfDaoTUZUw7fX28VqLivVi/sQel2YuKPXGEMdpZApRn
fFKkM1s4UPnCGnpjKfNT/Os5l+XL/xkYnsiBYW2t6a2/cLz8ersBpMh09aZPBbEFmr9P2x/VeiUv
Yw2L4nT96eFsO6Txx9btqLOnCJ3IJYIpgsUjzf0+33XWweshb2UBvwBdwoLe+UWOIc85jI67C7e4
Ay4iSDlUlAIzZM4cIDVKCOqHodAWH42D+FSZx/dC4Am6sx7dWU4iobmqvG4BGUmNR0FnOBEriK5/
3FkaWxtT6jP69o84NuUUEK7MLlzc6Xm/qCHX0PkRoiTz61J3M9vVuWeyrAyxfPiw/fo5316l3mu/
MFKvk4QVGRe+YoOAsnN1U04EfcU8pssnlgP3PdJet8QgDDChMyIHyjx0QLu8nZE56rkYritPVf2X
zdh31J4DgktnxaJjXrkxDc+Yg6oHodb0SJZjwbLdDN/w4eYzhJ/bzNwG9coOStPRHJ/I4/sQW2i6
j6v3LdjAPVQM3Q7SdarPXhZ2kB5B/Zjmm0ekhuyvIxuTc5lCPaf956m7Jtj1gl7pa/mkxetpd3xO
Nd0hOApC137WcrM3l+37zTBcLTOkgIhQ3+73qNLbBZoiiRAkevJ10ruzvO0+v1qkcD6l4aq5Ot/y
a9fgzmH+q9BOx3rtHiybxX371Z0axIQtPXX3cdE3gjrEEeu24mAYleKj/xhdJ+1A3z7jLqbs1lTx
O5gDulqULnBhuE7J+wST58TLpDwmcRk/YjraDrA7Wh0+OYny6J7hlGkEl+Xl1GVxyslrxSVlRlYg
qzMbNzlXxy6+EscPlapzX/RAY2NljITgPjARPpZu1a+dZlqwhNXOLbREOOCnAa870DZcfdANW48F
M2aWiynLxWuOj7DdYPXry4VdufBL0BzNKdtJVK+ItZNFyv96JGtMzVj0h8mh83Iboq2vP92QhNHz
PrQnCn8wFo9ZtyLYViS7v+FTRhxsLr+Po+KZm2ySskbBPryA9qnAFNSPD/dcjAzmFuiRax0zrwd/
W2ryP6Jh2n/DeiE7j93mNbbiu3dZPvv28TIx32QZJWEWWn0LQGlUrrjohRbVruapB9bUXe3wfljG
yZPsV0Pdt3jYua/LjTjNpjutjoQu+vdBNsTjvvR0qHvE0/pPlvmpCpMyp66F5DA0ZjA++8UgJTxj
P81GWuKkXjVQfLqTzFbFn6Pr3FMt2/PemNyqjTxu+7i8/V6CdtCJmumTsNn2R/n35HHLs++QtHQ/
VVtIEZbDyBl9oxepfm7pKuwIppv5TVRF39D2b2Fm+fR2rnvPQog+ekb3Y7HpURBycuIgM6eL6FfR
LUwXz8jwe+7ea2h1AcuNqug+INlmylNaNQxDBAahMaoRLn2df2q/xYIE5a2TZTjwu7S5Z5ZDbUMt
ngcFZOHj1bsEEvPxXU7MM0YgAAR9qLS9BJSbMbxOju1U2MijlIDmcp3MR0ag7J2scINy1BlgratT
h1JApN5TNt7B58/tB9tKdv5L5VFYdGMiattA0bzy3JAwfuHwipotZvNg/DwQUlLlTR8+zZQIBbGY
J804TL1gQm4uI2Hk7cF0SQ52ZXXHuEEUQ2iuUrYOaTNG8djlgO/kfZ/VGfHwgCX978NgIp7dGO4Y
lqjQz8iTR11ZsYzHKzhaHEtnUL5nA76BTWLGUMRSD1ljEtRwkmheI+B3DlRefcQRMdTBP9Gcl8aZ
h37zLFeAjw5cVyToA8QUPcSjx90OYWnj6alLaK5+87PxFfMzotX348TbiuJB2PPbMf1iYAkttpDK
8oI2jZ+OO7EOIQQwVhALy9naoXhvR3z2zw+PUNbIt/vzs2Meil1uz6EG4AiKgyrSGjQbmNkMcAJe
D/gilE2YiFwhlfLiGa7AiEJKa3Ef5yiuwupDgvrnBTMaDWaDWSy8tTxQkWDSK25/K54lvFW+M677
GB9CtWXrYytvSEUE7GG3hX/lslHyOYboh4RWDdwX6iOVg7SIMHmFatgEJkLQ2CQ5tJ3g6T3RR5y7
x+vBug0GONjgX1NhgKKGJq2JFbQqxtsrbqce/KITpQIKm9J/Bp2FEH/Xpb/W0ZJhap/wjpXIjr6T
NYUqf2QfxTtG82zG42DEgyM5FrGe6I0AHiaipkk8bQsE6mtTJVCGYo1PYw9SJQTHmv8J4UtInmz4
HTSL7gGyQMFYwa2C1r4Mtit3nUMKw3Nodi5obUte6j2EJBRK4caIwrYNvNs9n084pyIIsHxqU34R
uAF8KfmFVaAtDFTcD/8zU2kdwkvHUbV/o+9MyjdBjsSj+h9oR0kdsK2xPOQHOifvAd6NVSPx6irp
UO0A7ThH/s83SmafjntbvZ/z7L3S3gs8m/RB89MR36CLe8K2XIkIne8jKHDXTJ/OFp8pOGsP/6RN
4YjBVn8Gr7iseNI/VElwQs1ZyqrIHoLbbf92+Cv5gEBAFA7VEKRuocaN1/kpcLrtYrFSeN/pGoIG
K/6dx7xYIOMxyDShMxF2gK0ZP/BtZ7hHa1MRKmJShl4Cli2WDUR/QEsVFvElRK1LGCfFGHPrgk3H
OWJE7xn1LEWRzznOa3H7G/PMedan2UkIwDbjnFEOB8s7U21Fi/FYXDKYum1okhYMX5Dv+TDfYGax
CqLNlsgY+m6ix4bcL8OCmhLe98oEXLdIgvh4jW/xIc9zsdbiG+v/6BOkY/xh3Y0xMhfkxDivoBPi
jIlZ5G1YB3T/WWPhFU2Hm5d3G3YntKkwgNQXJu88gNvzTzKg0nEXEqURcvqj2Vbxi0CrGno1oOfZ
9kEWLN0RQqvIoE6W+4lkStEXVmaPpXauDt2f/eQxTA/GLSScLE1SHu9hDCxOolS+vQxU74D8yNp8
aVHkAb4KMDH3D/wflWkijj74f/xefj+R3X9FycKEM7Z9o2B5R1jQ4MCGQwxa1SOMsjH0Q+amEOwf
iAJdaT5YQWd9qFzmPhC9zIjbIiLa4eHqlnONK+wBPQ0I3e9SBNDJfHgpWFcX4wXaLjmIyUl6JVQC
pDnQYW3ml6gd306+XxzKJNzSk8hOgM/vfmf9lj6XBokyouNkfoXswhmB2WmWm+dj2F48gze8FYtY
G/lLjwDrMDMCeyK1I2cgGIVwGa5b2Icj++UqnGaqf21neJn2gj1g/EKlIEMDPcmcztD8ghS7d6r5
rlNDwaSnUnkFeU+QB6MksmT3uvc7/5DSPsB+w+pfjw7FlWSHtI8UG1nCHdalmx0pmql/UFFi8aOH
yVhWQ2PanZcYx007BaCaqBxeBEsu09UT5Qv2eacrpE1OGXfgVojIoqZVZ+Zqv0rSID9bq+7uO1Uw
w4G+AL0KImdAvMt3wQK4KTevQbrSOEROS9AXJoCG+/KVb13874XGmgMQiGUK7WZIq5xI6MqjIMKs
ShnaHsER15k+MKwhj5emM6TOQuJusUn+HCHxdKKbNYMihGcIfVjY6id7amjBFdMsTDCWKPhBjkFz
wEo+JPmSd+3N4LUG41fquSteFqIXcINjdCIVoIr9F+oOsXpFsOVB48CkAk8+msNHha3PnCrTD63f
nTRnlTPdF5QKK8korlr3tVAb1OAoz2f0A837aI+LN9bszz4dwfs1LC4jlc5eE9fVFgGk9gtZSjhg
+ASDdfrEitC9HKbRXY3MH5+m6soFv7/PVnE9HdP7yuBVws1M5+Y/6KC5FRJe+EDdiegYi8HbshvE
+wH99Mv4fVkSjXt7jnUjVtAF3/rqd/uEBaRzVLv4OUgb29KL6EQ6ox+SbT9w341Y7YYV//XrFTkE
oACdkaUfzE6/i0z5DvcJGL7/7XpXRiXHYOge+3Jg1b89ldeANOQz2oPBfO7TmoWs7NuUTs2qsY4W
3sHf/0g6sy1FkS0MPxFriYjALfPgPOsNK01TQBxARn36/qJ61emq6j6ZqQIRsfe//6Hx8lW7Udxn
IB7Qp5P/FJM3AIFs3nBlVLyaCCdSLlgy7NQ0JTwkxMPryzQN7x8vxhYBs1AI52+iS39p1eL3JEut
LqyAqo19kxJ8PbS+pE79fi9aF75v9l2bYCcOPf0Lj05ljPYstpW+uZPV1i4leT3AgyI+fF9TrfQL
8o2BuhlAkXYLPTeTnA71+7zB/XutvsNv49c5oGyK3T6t+ecDYEnLUaf2kFMOjNqViNaJ9cn780ej
B2KECze9kjTva0eHTkblyTuc07rgwo0XsS6H+CHsvi6PfguXZhZLk9ZAY1jTaAMVQREfjAiGX4ym
HMLprD+yMqPbtBtutdZPO39IfivN1pzP9igdqLIqM49W8nP4sNc7kI7ahOSo1p03uPuFe5YZ934x
RmgsyFE1c6gU+B6qr/c65+NQ0ZwROSxOV3osu3joL5k7wG8inG7cnvKR197APwpvdFuiixivsI70
YRpmNjF7xRbtcj+F+eCpu7AdI6b1cO792o9mpsg8CadSd6kBHi9syPwak/cC/w36L5ZoOS+r6dAI
2tV4D7ubiu77N6gZzrd/4LSQTevGZlqTQfxEgYG42mcSsql/ieTBel19Bwk9KiQN1QFfA2QYvmYE
WZdyiBX5C+IY/+n19e8KRu7RiHK1rCaMq4YnbYjsmkRrkDKdYDg9IGXKaEqwBdWIoYJa2rwdOVrv
Vio33cREIyUPBkKq6rG82iT8N06KQQC66atz9cHqTe+qzjI1eDOYwxh8PKNO5G0CzMtvW78Wl4wz
9PL5+QzmjeDVW9JZNokuhWYHyjgnD+dFB8gDD1/gD5/71q3BH/s66j5A5kACynsd5HQM/nverj8I
z83XlyryOZr0Kg0p4wCoXHRu6BXzUJ3Xcagj6AR9uSa6TSxudvcHcGQ+LnYngJBi5tMLp/fx17y0
7PHtMm8Wn37yUBnpsflrl6dk8uzvlJy5TolhA8YQ499KBu1K6knBBPSx08yOthO+XmO+SMXQp1nj
ij0E5n0M71lsyP9cD2DxPE9JPybggARCDD1GRCMub1swFoZ/yV5epxONvUu2+8OwXn3EqBiQ1oMi
D7zJBxkSwmSYzRt4cuyVP247su4c+oobcPUqJSrhv0jWV7IYp6QwYM+bQDp/N+d7Zp/6oZ23TKoZ
TnY8xRZ2FFkePt/+cMm5/LgdHiN3qDDaxq3gYWuyfW9xLC3pOqgMUMf4evTcjXvc4kKJircOezJX
t70+uxOO/sZpzkqIsH45JPcREyc5DQz59Sh3NczHGHvxDAJ3SVRzN1CAhX7ewuFWC/fx3fVpYOSX
pnGebC5Xs/ml2R0p9p4aralLm+Dp5DXvYQlxmvIcf+f85dbZyvSumSXqOQmKnyc5vUkA8CYJB0M3
74Nv4Y/H1oZ/QQCzof1OzHx7E0ILC/rhUHG+j0jTLC5I2FJTgutXXGpihIodCgMc6hhIT9G+qBUi
dHk0rQvnM7K1eqYJtFMxn7KjfM3Rmi8tu+iNCSu+5QC7XzdLIjT9zNNHoNrFclJ//ddk+DtTOruV
SNVgZg/ZtOWY+qyFq7elFNtb5yQj3xjZ/EUgys3nFyyvkThJ9wkSF5JIBK3f9PssbGKcrItV9d3f
avdOk7a73wPJG4NaIr/l2jwUCllQhWSqNS6Z82z6uaVEGmS7PEpZqK9VI5AN+RW8mZrKVmtsJM2U
Ics9fRmByMtuqIYQI6TWcK4uJ+p9/Xxdme1/jbU8mPL4NR/3vsPw+JeUQUY9pI6Mgzv8HewU8UUZ
wZMNqnha4o0yjspyKsWLISIuvdiMumhYObVDAOOspAK0Ft3ByEM5tVQQH0MAIEPSWHOk60gStVAq
oGUSUN1WVjlNIX/CHX/SUlmwdjMsEoM85rRVvM9pVJpiWGFohGyY93FosKSNfsKdD9g6tAIpblD+
BY9lS9Dqe2S9j49Q5ivtTXsJlOg1BdpRDfOuBOn5jt1JHjP2wCBjrxB/qO+am92N7O4Wady3m1N1
ArEZrieUPj/JpRAtAXvB++4UgMKgpQTYZnjOWxUFuG5xsk5jdxh8UYQ8/YHsqoycuQeenjubV2nW
YLf76oVRa4M0YtsvF2OGoPKSsdcXe/o3EoGrcpILESbZgGyXG7oKbSmNRBiy9nZxNEk0n997Gg9Y
I5U0b0YW7m0J0KggraOB+NyO48EqIWQxBRKm7nfDBBJPSpBEZ6PYEJnt44wDawon4zu2b83WMKwE
uqgyVyrT+yI23NXXvv3hGcMjAif5aiJne/kWthjkUHXcDvB5G1E8+5/FmMJ7kUCUS45pxVmfLaSR
V2Qu23r+hxSiZUX+jcEJlXVPlFxnkaH9RiDyssHF1NPwdrPKeEo3p4jHyat+X7/vhO9KQY7B3W6z
iq6PwAQgi+B5hneGRB/KEtNucmPLU3Eu7lM5jp66WxG7u9n3GBeCF85g2YyK+TifZIuYGXybOVnj
Fcasp0+wcjyIecYQXs+16RtYX7ZHmwrFXwK5cgCHBfRrLDF+Zyo4Co0hTRkkDcVXX+GwDbi1cdBH
G5HFDaL9DFraudG0jMEE30A5I7uiaSMSRGK8OMvVRYc+gldVCKIcboYws42wLn5LaqBueCU0VPfA
BLm43JbRRV1l01U5LeD3QmULE+e2flHxa8DZMXQ4/HbRW7TRhOCH0e9AD1Ru/gJaswyG910g6a/c
T+Vnrfctoib24nKu7L67Au9EeM865FiLyq9pYdBALiJ8O2tC6eOInXHyAKim2qucwTyvQswuWb76
gQWivRfjhys9EGSxHVrsQWyDcHmaLzWima7uKwYRY19KGb7Uf11t2qX/0VzCbmKQwsY1qEiVRdRY
/dshsxh+B8clJTeRLo8hU2P4bTCZnN4LIXpCcEUmiYr8ta/CqD5wKh120fr9F68EiZRWkmVnQQhZ
nDosbTvn0B6mKvwLvCFaLaBa4gbDNMOkG2I8R5q8jAmHrnxAwE8epBymm4Ke3dQOLW36arN5rtmF
Rosx4awouDor4IdVnK/2R5uVEGw/NOyI2+xpPbkPkVy6zKwe9US/2wZkW6uViGxl15YW+RqC75Uy
lWGaf90ydR9ggfM9UlZpwhgLCH0CzYmh5OFAsWW3x36BEDaV6Eblxfc5iQfWXYIJNtNx8JVsfegg
fBHyXITTuepRauiaqGOKg1Ta1INFPH3T5gRGsWRiTLWbSlO5ckZfXOQmNB+tm8+IpQGru1NQhHYB
4o8yU91gc7+u//ToM+Fm0m/dZxQN3d3t3gFbTfma64xoYIQO3dK17n9SNV/e/8h+tkj+AD7rjyPF
e7uGn1wHmkWDDeqIYfPbMbaZ5A7HeIyAplrw0GmJok/w1u1xaqe+9d7hk0Ng5CojPXjChs78KZtw
lBRw9tbPHbZMZRArTnWYIAZ8fNw3wiO6kwICNA6sFpcZr10yrqIRA0UoF5cnsh8RaI2Fcy/yotCB
FhNhVu13c+SZ4M4SegI/UgKSDvDSoLEcF+FjPEVjh89Mb6F+YE7JsesMIWsL5fq2AIHK5wjznjks
adjdRHJv6U9H59fnL8cLH96Tfev9Wxq0W8x3BwUwZKWfSiQyX68uVlrqv08Yj47VrXa73pRDiqj5
+EUToj+o5UgPcuFHYtiOGSJaRAXikTHXjBkn70D3dC3I+mhg/IyACdgZBuHtyqUSzL3JbUeGq/M4
OvH8vRdZxq3lObgZvmxrfL77jrSc5A3KhdFB5wMNISDbe33eke95TTBzVSzTe3VmybgBFfkTLzo8
RtKvSFUP6bYnX0zEsL3IFo6yGw04JXzoEt2cVzBfhz20BvwN0DgyS4RkhNP99OwG7Fcu4XBTkET0
d12kPHFhWj4kq00CGMZp4Y6qKJsTYsWTpfG9y6FPXAm+XBSPE+sHlJFvMexqz87x+fwf+kQSHk+7
bUHXz5kVgNfA5Vv7a8wHZ0McOnwUK8jYiFnZvrEyRNnqYbXJjwdzX8O6RjNg1UgmIdloqE7/tLH7
HbvGlz0/KJ7hgIELbKIUqO8LB+q+V+M1F2ek4S5NXH0J29Uar+SAtUYzxlhgNdjDP1+yR4NphsVp
yxd8JjeDfVSAqQX2Op/z45yl7mAmIyyosWphiYum5DAOIQzqu29hn/v1vNg8sCxn//xFAL/GlHRp
bHjTX8wfOzM6TN33xTgwdOU7h16EQHnsRI/dNBqueOQZrHDdIGLDet0nboQT8sSeMoDFLp6Dm7wt
mEshLxu+9ngS2NA46j0UargeQCdmsh/Sq03t75op9JAVTI9gzh4p8zcctn4sBj/6NKX3AbrvbBLn
EthDEnxF5GNIcCbPX3mtI+IEaKxARSIYhzcVq1uApsFyNBXO5aMb0zHNQWspmQwdUVzS30zJicAU
t7Pqzm/OCJtzr2bsK+XkCZ3fbD5bNJRXyIV8L0mWlbVmEw3jM87EurkmYx6D7IVfEC1tBFcr0bD6
u/9hZxKBWahWiT9/lA9YgzSWHbkSNUpLbBfwA5wzBgLA4ccGS394Tgl1RVCKODZd0oBfiaGOnZ7t
NSpTd7jijD5eXtjfESHBqB9MCBSxgziCR9JZzLl8pjo4hGFyRzmcW2gU+XDceixojviqhhbb/SXF
hgovC2B3Lz3pyP7NQnHRlmi584D8hoYxWV9hJK3wSFoDkayzEr8wfNojjYdohZWKd9GOOGMylIE2
v2ycHghd8CXX62sDKwNHVeEaLeJHnxlv52O4b+saIuPBL0P1NYLZ7O2RMoGn+5+/xgWN2OrOk0MG
hzihUYrSk/btP5dVjKcKLwO1s4wAxN7H+yOmavH01W0KosTI6My7XANWo1yexbDXYYYGOGNDBPkn
AQXm6DFDQ8aA8nSe2yzNAKKjtBP3ABNN0O7rbdkYLqZxl3RbMudb88DzOld9tRReAQPh8Y4TuLiB
lLL8CMIXGYrgfZEwDBT2w4DYV/4QvvD4hsKjorAWxgjFkjEaJDjEMCGkM3JfbAv5p1C1dKQAYNYq
JoTAokYghl8ajvD4vhAF+e/IkDQsZOCw8jVMtSJjzERTRZgPDJ9/JlgeS09Xsx/6xuD70j9h+cgl
MgIu/AnNZ+4lxnJ4fs0NkX6bgs1fX3QADpjC6I0N6WXMJ+DNoIocndGDjM8opqYMou5bBp0Mud6W
uhkP55if3JopmJOOKs3sW7JpltrIJjOdOgANOSbFPNz/0uvWt+2yAkaGyoGDX+qiygOy0q18sKXl
Ze/W34j5TO0fv5ehPu6QQoKCRp57wS8x/ufJz+zPHvVvvUUgNmJkmycT1thD57FlSAjYYy/lPvx2
BKcw9ELcRd9v+/XNvlCDYvY5wN/lbW5zlRWpbrTdlisSIiqBpgPDCpiZiSZ52mu+E/YND2pLtgxw
N8+XBE+bW6xSAbKCzETdyu+fWDcHMN9D1bA63q+Jk2Uyv/DMY6z279NcaYx5D/OlckwxWxDUJQDy
Na1Sz6daax0Gm+4XQSLDWtUf05HNQ4bDHXC/L0z9Rj4qh8YZxKyIemlALV8z/UBJR+OGIyU9lGBE
YaGOAYZIzO4Q4amoDqDbJy7Z2Wg3mHCJ6yfSrbn+q7XY+XheEZ/adyHPH0pWcSLXUvCliK+Dg/05
X0VSHsXxVog+cBeEq1k0JHAAJSF1uIXD0kHUBOoGZMGYDu9lqNdkQcEze4XMQTNY32+WWT6ttE1F
5Tt2cJxZ7p4qRnOOssHRRONYfdVQPTqum9+o3rWKLkpAXZou8D1bfcD0b4Loc5vexdeEAmIIxW4m
fEFVm+pTbPDObnBCxqQwlbhwwotZsRjqK0++jEG/o8MsyVw22tQR6mw210/UYSWSYWTHg77dvWII
A7vyhX8MgVZLG+9pP2RD97czi/biiNjH8RnY+pcYbBPSuHjdBoBZmoDPfWUIjzzHz+fkVS905xVj
gqYMsMRj3alt0O1Z+mwkQmTM4AMfQJU+nTe7VNVFYg/FRvVOLupCBt4deWpQRiD44hOQE1vLUAOA
NPHmjDmXvNI4KkE2/rfDYBbKxATwZY1JAuwwRhRcHwTt3CC6wRreRTD0yZQbFIGCck7/RsqPCmYC
hZamZcABiteaUD8v8b39RxEDGuDbvPvPk2CbWXb8wdAphnRjsYkvVSSyL64pKQgLYTc59UlZJJA+
f8P1RFT65AeSlvSlBqM43DsLoCnMNGXLQtB3VSU2T55J1oIMDV+kBbw9gTpW5yuzCuokLtCTJ/XO
P0vJpjHBlxdxpSWsakybRwMyB26VDAZLzl/UmCy5Yhigt4sD5ef+/TFQwHYrREHPdnIjKdLa1taa
KaG1vG/FnlXPljn7hK/v0fgDrUHgMFI/a8ytrHipyoxYgybI3ENoQZnQ4+hPqPln9cbE2RmcoleU
tsua6Ay9XA/kLZNDPN33jbl7Y0trqegFpv84gR2uukPsnQmZihfCdkpXYd3JCzE6s4uYwxqgnf6S
5qPFgrfiIiTsCMxHE07llxoUp1d+ZHsAgi1OGA+o6O7Hs1QeWAlTDzj+uv1YIGqcMngFPiDsiYOD
ENJqXcnmqEU75JYI1YCpoEc/9iPkOBPmptKHwWsRjqPnqSzB9vWIn9VScGRzjhmcQD4E7k6zsxY8
PasaCMFmBRyKNnfCrmJ4tOK4B5EIiPwQs8L7Vl+pRz5KrrvsdsMZ2VFcAxBrCBSDIJ/dNyjk4QWw
sSd2i8/9hazkWR3onjCFysPsBxuYpb4k6TaFc/hwILmQ+vfaPX6y1WNVzdpLOYZf+skQpbM/Om3w
hKaRITExQWyYvpQM1fHCPZSVWdTOrcZqAH8Dkp3pm+H6g+l3pZVg4APFDQPkgzZycsnJUP0o1vMd
3OIprE0eerM+q7P0PN7okwEUmMbNOVp+AFv0dYP6GkpY+A35f0ai0dtpXII4ommBQY3m7rnDrDO6
neU3MI6K7J28D/t2TveG9bkYYLAolpD8wDwR8u/EA115/sMB0/ndLVCKko6d+K+f/EehmYYoRfVj
j1cFLF0f36F5c33wnsdwZSsteuHvh7QDdhRF9sPhct1RMm2q6+iLdbI2H5FQpdjFXPbbyCCSE8I7
ZHuebAh++bS5OR3ew3zibYJq+Q9EnrNtnZ2CwchejRa/DVyvHdy1+V46PXfKsthpy9IeC/gLvbv5
hWGUw4DLvN9XgAeF31CH31fgtA6NWQBlcA6bzU5OAJeJI+QCfLTeLLdgvAFO8IMkhHmHgp8hkb77
WxEobWYIRpBKPI+Y8Sjht3aeC8XtaItIIYZfDP8Ztje8nQtHC6dFbGn2U3Zh9So1K2g4o2acqi2s
oX9OYyXEZZJKJ2g5Fgw2GP0RpGx3sLDICjrou3MFmZmo36sgPacBlKfkjFuUOIMqDGOgalGWc/oO
zCVlIjWVxObDcUOmjIdP091mlAkQ8fucPMul4HeDyG6AUSx9NyffHIDkdIp3tChWMbKei5NbLTfQ
0VnL02ChWV7jtlfyMnR8+8hpXHwufwaSW6BGLlZsBy1YsssjC+iKyGMJJeG8YeiUmZ8p1Nz1wRb8
9fP0RI6voKVxIEE6g8l0mM7bwJ3+SyiKABIuIhXpfqI1o0K2KVCvF4Koo3wnCEJ6HsLKYyQrxD3D
5ZNje/M6XzgnqY3Fb5RB4rjFbxEXjTVn83PK/i9N9K+5pIHuEpOkCA5ICoh9xCvBq6mPvBs6rQtV
PvSa8spveGL5JEuQx2Fddq8PLlfTgwz3DGUTaenRBX8Hqkwmyjsy7EUQOJNmNgr33q0RA4BZoeSB
kbqCjMFlzjOkRyNnk8IXGdgb4eKULZmdBKkdk26PEU8dSdaHJFlOVLu5zf5NFoAozmwvqt+PfP48
cEE2X/RyuEcC3mKlC6extl6PaJczVTBBxMar8j6N6aEjDKXZ3JPrAQiMMVO1O3FD20UewXIPetMM
hPXY6q89Ez1XTkHzaVNB47B6kKxBZzHx4WIeW9wB3HsEIGmvGCewqdzNsf2beaRC7yVLWq2CeJGA
81fTqjc3X36GfkMWMg7e/t/n8oUo4dwatzYnugA/0JjYmmVYKwbMUI1hWk9FkEugAuWKJ+O+OZ0e
DhvLeqO17obxQe6X5gk6NJWZeUfwxZjR4/oac72zMbbiKQCSA+ZE7GXt3AMXvVqdZCRDMVysT8ig
m0kr4177TcSD2S13ygVTV5gnlNfUNRFy5erMVJqQLEUovjjzvA0gHDcFsJlPNjBXvU/Vv39NU+Y9
fcH77ZmZvCztNu9li52B2WlsBcG9mcl7dmNI1nwrc4fEcefPI9xEHAtZ4tjuYV3jIjUJgJVnJ9l+
hRtFhl8N4OcI6ii6BBRbEFC5HRW7i/hliBckC+29eF5IftM9bnx8YsA6dfkJc9anyV3UzD/42Myl
uZPqk/cEe1osvNOZCSNTW8im9i6d+EAlsrUbzKBRsgHBgGYHWJx01vw5xV6KMb/ZLOc8uAditSSs
m83pWYuQp7HxSLzDGCzJZLFuXGw3gZpMprCJ88tjIpl3uB1+HVsrkApeW/H1MX9Uf19z/vDnU+0g
bIRh0H5YuCl/GZyWpb/EHcuuEIJSZER245ymcTjfPJbBRkMT4cP4piux7/Zge0470kg4PjC1RPjJ
FUDX19pC0bcpp2Dpsxu4RGMiluw9vCKzQwj7RRSISzSSF+0CK+j2B42HdhFrD5rB6wXmPRNitgsq
J8omqtHnX4ofioWNmFWz2Vsin+VKBBQVhQqjjIDQ8a/THRgTTQbuz5YWh8bUBlQPr80+gxGL/YOL
SjuxZrO6cn+McIujgksOIP8pZJIV49qLkymSCHo3ekmX+tG/gM7pQiTLswmbVpg6qCjIkNXTlVFS
Jrm1tiqZ8vPmIfEsREl9ucRP+0JFV8oOpN6rFCArLSDp/st8qWwFLSyu2q0jWHNg1iCPM1xHqdQQ
ZAjrWmqmC2ALK4v1IPKYB59AySbwhf8JSm64npjZmRzBAStOnXOQ2Q9K8jvXuPIjmoAV8C5MMHwm
mboQgIq8BDxR6r3lpQLAqjAhca6GSBSLOZUKwZjCmZ7xxL8v9V6ZC6/OzUFlFuzQD4rRuFhTZzab
fwRXenCkRE84llS3+PeCsoTqBpPdCcljyIz5WbQ9DWTVdXqi9EZvXPeb9WvOZMN5zoRLNO/iei3P
7PIdyQHt1Og9VHnzdTFdGrZMXgNJb0KV7F9FjMUHdIcjBO7l/+fo7e8ftRdoRLSgtCg8H8WSn3n3
RGhW87Ip9XFZ5uV663jc4rIsEh7Dt2lNKjyCaU8hDK4fc9xuoXfWdxua52fR/e6PN4iZwnDm+ArM
Pc0R1a5q/WbWnigAwo2DPz14eEyfVgCp/i9nL7M/NlGHS7MtMOykAecwIM1rLFIm1yTPPLAqwaaT
h3hKA26IhhKnkS/QAMU6WGLC5A+Duyd6QSwxAI7ewh8LHf0/b5Mf+ednC5aDHyReqKi4a47M45Xh
wtABAzBpqPkdjU8z/2k2OogXEkYuOnYKycHYYZrAEQg+g1UWkzUzLVZAHQxRgGFEW0u++LhdQGWE
4wYBD5ZsgxoqpofBS4BOveN9Nfsx0Ba6D5EZN9yP+TyQ2wBe1JvNmT7GF4Pih+QZOeoARvj4UK+z
NaDSh1wGLkeZW8Oonw0oGGCGAMWkSwwrtkDthFwkAoxqpw0P0WLoMuhlKvjmtkESNgdMuD575fiJ
9NVrzxQACsB9ls70OUh5gnNT449m8loL8CM6VQSi3JbkQnB5XzTLgMJdAJ2gukBVwhybLZxL8lp0
82GUHGqrx0L7E2hhvihWg9Z8bbTwvfoEWWthttVahYK5GQx3aWdAkDvGbiybTh6Ui5uGLZLhxb8D
9/m18tQZ/DKB1hvr/lNf47m2pLbX0PtTW1BPc4LM0bSO1+21AIFl1OimzLQrag+IbOB2bN148rOR
I6utF1+4HewkmomeJ0VIbT7xTKnt4jzmWMy8L10TZyZb9NjP335LRUjcwNiuamZh3qeNCGeoDbvA
PmfEqQOp6fjcM47lbzpTDigiSSCfORyzj6dxXOGBAFzyCu+ypWI3sqiZ251RvZoft7XSa+/XZ232
qu3uiD4FJi8rCrUL20UKy8VArXpov6IBxDQ6esx1LOL3Beu15v6+e2iKrHPMV4V9ENzPsypHydDh
SQHL+5yTOTuEihMB1N7lmDi7CqOUEWynCbQP9noFZ1HIgONQW6gdrR8PBqpmu785UFGoLgecvmfk
PBN0YE2EXj9SmCu76cSYMKmgdvLTLTAf8B7tr3KkZeGnYCTAlObrDogAgMsuLFP6WctAuF5x9MT7
GBUXs641dlEUII8zRSnv8flLIVl/ZuOb3z5xbvI+z4jGMgUMh1HUOzLsjye6V6uH6krzy4uXXt97
Tem91cWQOb/ufmmS4iipIdnXEtYXlMjpxy2GE3X9RpaMNg0RuJ/D7zCZWHYcexhQl8xsHdoypBpM
bku6WKc4PFIXg+CX0/I50HEEEC8Zj+Srnhb2By0r63jFHN6UXShKQLzodrEQe3MzUIAx/ID/htjj
4XerzG++VrVLF8qhhOJO5/sjHVTewKakIn0ZFtSGyr61Vvnz0eyWSWJqPzA+zUxhRYtebxIvmdzU
QR8M/gZTmT1nEL7XPdvN4Z55z+MdX4avIz+s90LffX7Kn2pX5r6C/iGxnxMZe1Nm3S3KjIY5ywfJ
4Fxaa/iXGSYszO8hh7F+fRtm/QuhDoXXrDoPE3YFKWp/pXW6QLc6hgvythEEz+9Mwq/j5bCzk9l4
+fi5x8JX4PXTKhaX5zEzEBE1I1M9Kxy0ixZT197mnWVPG5uPSYzibCatHyKvIj4Zc7R7NMdCH8PA
kQ8jOuP35HZBo3p5ug+vAkJ1kmwyHAcUVZTqQB1e7Kd7dQbhAYZGu5cjzf/M0AdzYx474B7O4s46
w6NwjE0FDnoHbHTanXBGhszqND5maMNZFQ6XEOsa7u8Qq42RN8ZkOjnXR1TUI7uIYkp60DcEebRb
2DpAhAAe8/q3+dwlG2UJOSuoo/HxRifgNrN2MgwfsyHTbEdb14hfVqw/c47hmPcKKyID8TADMa17
N6W5mOCMoTYtqyRdVKYECGk3IXM2vi8RC6hpFpCCe2MHFVvBzuvEtLcIy02PwtAhcBA1F9tv/g8v
ZGfDWFGMeGfVGNkkhUb0VBcVLIgZ+hw67jfdAbvQLIf6iMT6r219bLg5peDjfdzXrj/UB0qe/Mz+
Hg726DPxexqDHLZbirRyLmNL5D0CWDs1pRR8sbdrnGKYMRpuqjAEm2lFeOr6e00u+YGTZoi4onFv
1zR1ychaKYtSSHdUgPLSRvDLLICyfgNRTmKYzj0+FFf0IShtIUTBtxb1kU3/rhzhJ4fM7B5oF3On
PvF576Fi3WaKihILBedWCsYjADe84l7eIPEK0wCvw/f3a3FWvLDn0RidYwIwkeL9F+uCdY8LjmxT
ZGjwDlG4CxZa65ToK+LSNrx88V6Oz3gwd97PEzsbDK22E/kq8XAONwyyGdQ+iwWUKx5wT1lC8cBw
sEcqMBZPaK7gNGgmH1dZxsE9+sPscYZ0s+eZ3edOt8vglRa62Wy72RvkaKa4d9CS1i5npfWXBbfZ
i6iwTnU4JscHLWRGgCMVxHZcoWHt9nR6wkD3ieLI4LQ/lgjHoBnkjtHBxN1KL8Lb20o4MJUUkTyw
9i3inJ4y0wQVLWC1rbiYEreVmrmbYMlpf6Jy/hBOgPyzxk/pZX9RCP4y4mhQ+/fWaLDGEQjXJpKL
8M/SELzrVga8j/CJwTI4692vhlCt6YP+yL26OZeOQQQFB6aD3y9kQXugQ9y10l0yweicUNcHujbu
I04ujnS5DFevSLN1CmTdgeNMjYmt0Xt744AqCGq9hzmTCxJgpOBG8aTRamhDOsV/7HNRur5khymp
rJNa4XVrYzFefaAYeu2fNhLuXJvSlY4UvfQ3kw8gAOAoz2bMaEjdZczThl5MTY7S+WUqd/MGDRoS
PT5mPwOOeQ1FDyZBP4UD/TSlNe6Z2o+mie4MkwuY2ojVmkUKzpGwdngTjfuYVs9VspUJGuEEjd7z
+7xtQQmtBLO33muhfnfIduvUrUM8l+ijY1edPoJ88fgd4XoxwGFeDhpUI0CyvLzNeRNAU/fBbj/W
bad5Rmjschv/zD80YH5s3mZQV7AqDI8CqoFDxixlCdTAM+i8dypTClZKGeiHZgLyS/u9LCozxWKv
9jiS3IJwCVFrxD+0e1NEBl3wReYwPIjllcy3GFqfRHZV5nKkUy9Qyj4IeqEFHpF9igQDRyojzDZv
urSbg00h9KYlV2S4ANOGTtVOs4OSI27rD/keQz7lD/j1hyULsJ4x23ous9+Rq3kKv9Qw9SWc4HBf
pZCuJux8K2lmrBQW+jlm4+/ZWIwgm5PqIy232OSZalh4AzgnLzKyOnID7lRN/xta4AGgLcReeuSQ
Pg6gUjnUxl7tlBMDbizlhNMkmNUAJWCWtaAoZwjJKgG3Z/H0TxsGh3z35V3vKF51zGBici/cjlkk
JPwR21Xm4PiN49oLuq0RsAjeLBT+x11AS4y/TPSYjoORrSxvT+/F6cTInc8lesGBJwO1b2lfURqK
+LrkAJnDHcPdcAf2+jZtOSJsPeo2atha2eRxoK51mkB4+vMe8aD/6a/fEC9pq0Z8DMFuOoQ6iLCN
G8gZ0oQcpBeOcJxS/KGPr2T+K09HWKzVqzQxc4zEKleJZzXpxtK0vodVPJcewO9B2qxGr/nwNdc+
jqy6aFmIqa6/8wwDWaoiqD0fFx6w8cXV2pYHU7hROW4ad/Mr4+XswOR6DJnzOu04yjBAi50vnaPm
J8zlmWdPuAwKnRu0oycOX7b4VION0psGTRkD9j2ZqtU5W/eeFuIo6Kmnzv3RZ41PgU+GJgfPcUzr
P6NapKyE3PlvUE9188EN2H51k8FKCxg+Madin5hIbHFMurbVeewku0IQG9gl2KMnaImE0g0zmwHn
4gq3Yi5TMifVBzVheSyEER3VXmtCtEkuj4AdD5NZugukds+fvDUN1Ce7T4D7H2wH1FIMEgoudyiH
tB5QzQbuIGNCRp3NfNZ+bFp0oUObq3X7GRzebHc6NHhLQ52PUgfSiyCGyqo5+h0dilm/k4GIUmty
/8HWLEttCR4hkO8vh40xJXYOAWDFXo1UG1HxJAsgzPHvydDMNuM5FyjIllC0PNUp6KRwHgw+m/eK
fVxx+m27oiFbvgI8L8PmnIZ4XoUdIsNZ/VMGnVva+bSHdUMYm9A7QTUCq4ruqyeMo5/n7MW2osHN
N6yHJ/t/eIRTcw1t5ao4Lzeff+ABs0+CpFIU4a7MOPKokCfysr71PP7YrzPVPi16vELvhE4N+Cmv
IsCj9ublsT2Ct/sSqbr0rvabe4AS7janGd/LSL9vIZez+ItRFBOSad+Yv4zgIJKwxXz++aejVt/r
q+KPV9VXmahg2URhfTTVOua6PiYNvSkHjH4uRDmVu/SpG67ZU7wcDL3q3Pmwx6pzdabn7j34I6KV
ka0OzR/oFey9s7aQUZJqQjsFmsaUkzaEJuGhmck1RaxJB4x+CzfABxwgYZQUDcwjtkIcFvaEqcpa
ek4YUUC5QOIHvNTS9EAwi60yys73CWmc2P/Ss4IK4O4wVQisPcResXkuxmyxwlfASX7QEwJCo1jA
W+Va4934tOtNsZDg2f3H0XktN6ouUfiJqEIi34qMcrZ0Q1m2DAgQiCTE08/HVJ2z9+yZcYI/dK9e
gUIe1tXhcxLVWb0CYB3MPIF4uEkGu+/nmOiWK/DDXAEla+DF4+J5Yo7Cp8wyJ86cLhlddx7SohZs
vqJU4bXgVV8RxUmFYZ5ZKI4THwDgNnjQhNVuePn1Y1/Sg9NUaC4U2C5zWg6on0fjxro7qB5CLj4H
v5dNrJiOJGRCMJp+gJsJsCMrzeaxdXQAdb+oebKaQ/1JX6dX81bbIleEe9A3480D/SeI9hyXwmYU
4CxfoEmQhvJZ8D4nDqRP0tjmwqW68nenKyOxp/0OwA76giqaKquP8A/Dok1k5eWyHxhQpOfSg3AK
HCkbC/RRkVYqK/pV9mMjLFglOR+0TNsaSgo1OWf8fxvi8OHAsZ3Yiit8h/4HQbzqKnMFJ4oxi+Wv
f+KIv2xrysV4c4bl8VxaDVgbBnvZsiDboNVx+hkRO+LCVPgRrbIEzlN6fFWCD113S10jgi1QyqsL
ArEK55Mcsi/60gZ3Z9CgCOs7yL1KdMxJ68JM34EcUrXei0wgjQb58Hr6NPDFLZfdqEQ9j9o0B3mW
naajp0OBM0Uc5XVNMC8X6secPryX6Err7ot+LMU3Mw8y/H0Ta7D68INazutzE2WD+XaZlgV55ehL
rfKQOOXPuUZbJTsRzDS4YzCB8lv9osimfHQn2gJSHcCZOBlTpkkYEbC6xqRa8ep9gkFhg3IYT/CY
FueuSh4bkcMe9rtkIYtrEDhqfA5fE6714MXFpSfncz7RXcbBxrp7bUXzuaBXfoobtfsWi/l0GllS
Mqs2o80GHnIFEa0ztkV5BOf5yCuUKpkjUY7vpr/pkhGD3tklHBZKDSaK87AHcRcxAZmY6xi16L2e
Yhg/6732vYyYtrrrlqQViFX0XSLlkJO+HBG3rbc/GaznGhfxLF9WmOjQNDHB+K9cTDD4Thc0x2tL
dZvW/MIJQ6jsR7KYaPjT1sFDMRFmprzvGBuk1lILj6YPdAHFq/bYlPdoH0CMyqE6Qo6jSm3YtGvp
7QGeQ82CBThN4M8HSWmNStnUrbRN3q3y/euzqB5o1bavZvW6wZ8QMnqsxxgMLuCzZiYn+nXNCLrR
bjD8e/ymK/mNjE7mxD/kLLGNId2dOe5W6cSt5Q5GGIw1QHMI6HSshuC81bm2duYOTlO9o6xZCCX2
og2rjbrqj5l+li50cdkX63k+DaToG3xFZhg/vefikmXXhUErfQjdsLUfgwvJbT6bNvHHcRUJqFOv
olr9iXn9DhAQMrZIB3h/fsmPsVUOwWjooJvkJOTfwoBQY5UJOwU+NqAAyJWxm4yaO+YD/es6WlxO
sIFaKCiMeybwjnhjLz+gYae2ibdRYA3aQqquXESKn2fLscsoMXPG/FZ2Y3nz7ncTUDsVllu+y6Ce
5IsK8zDWjssYjUvvYWNTGI2MRAh3OO8OsOHnTRJ0mM9h4+HBO+sy95mNDsvFc5vGCyjGorHNlL3X
Pi5VQnTTIu0YbRYSMlLM+N6ugR2kaBkQ9u8C4yX7Qc8amSC68JXhblGeEF+9pWPb6ucWK9iXjc36
kNlJFaSg3MbXcxcbJrZ7ouFHaBgHO+rcd7XUxVXf7V7dV/i8ijECfaiha360eAkbeo2R+HvUzk2W
3Tf+tBayaypIJVpDW3vVVjh6DLSbptqEFD8Jdz0kW3kL1X40zP3uJ9c6Wxh0fNpIOoeC8pqOVrWv
p2P09I3mi625Bw+s95DPHlR9+yfUxOEeKh7f95N5krZGnRFi7L4NuUjxpB3sl4ETGOoE07hjIh1H
Z/ncborRZbjDaLHw37c9gy2eSxsSLavJq6PGoYnZ/k2HNOMCvIsOMNOpu6rnAttHRn14z76XFCnI
JlucTahYEvirmDPvXntI3hop9v0fVCw1NfvlCx1p7mUM8DBnjVfDBMITU4STIHpvjLZz6jfdRYXY
hXZW3SR3os7BSWhPVjDcw89cPGjZKaoChLcYEEfGrOCaTWJmk/qVIZfxXuqKW16HK3I7zyOQ6SON
vX90KSfLprfkcB2pOynba4BlEqMQOT2+od9QjVamgYDMk0vYnLuhmMvSgiaMmgwF1VOwjesDXujH
QRfYkzxn6Q7HLYMgWPFjWQMVt7RhtAX6yy2Uq4QMDQEUuna01di1VmBeihtZ2RW0ttz2JRofQjVZ
DmVmm+A5UwYh+AxFmKvHlrgoNhjrMxqpZFr8fQbjmfnOpbXO9N4XiMF03hV8Zew0aJTw+lBnowwT
CyLtSGjqMiNXaIcdUYq4YhQmlQa19WQXLTrzPAaup1OLrUSloIBHkcuKMYbJShpzilLS1vpZ5RJZ
SDwXDLXIET8/BhS9t5cmzn9ImuCrt+e9bikTLEhwXWv9RTzp8Qdec0tWS8zj98gy0H/BGYbTNYJu
nMwEB/zx2x5CN6/C7J9jPttEuEfAr8a9G1eC0VZ/D8MaR0BC3TGFE/5o5/F4x84eeODznW+KcPbN
+xpwI6kpjO0BvNb+VnoGeZZoRY/ZaD/wDalctVvZDCCmgv1z1fQ4qOjO8TUqp3A66FYROvmpX5Ce
MTLJvjWa+B2EnN9Yc16bksEFXSjVo0PowDWe/cGETUZvJKrr0dAG2wE6UI0Wm87zlyKHJ4NvR8/x
IvgQGNME/Ob8QLWDrhpJKWLPbXjXDpaGQduh46JYPXBu5/WkFpPNd7atCYR/tGb4WTzLXdjgcULe
MdFa5ueBAp6FN4a0kW6WBtNWJtLg94lzjDh7FZ7KdSw+vUrwXoMF55cTCAtdhXAUcRtP7ilYZAMv
hD/Wtnq6lR4us4poTfAtQD48l4H0ddPoPCPywhDHWYYqxa4AlflQqT11W8ZbpdgxhR39It6cgN+T
9+VjbF/q8okFBJaSYzQGx7WUzkmdiUGvEzu6oCjEBq4xVWzaiJSpPwuR2qWVKvP5n5rMVxySH+5V
8Yltgz/BybCxwmQ9TJzJL999yp7s66B++BJOO9jrbIx+TwnVtrsWZfYbaKhKF0Nl1X+Ngecq4LLG
jsVdEBM7B5EGXpacDuH2KXOYoNmBPYwrhydhC1ObcvvHfuXOyUjgKReI48V8qX2Ygdgq/IvYk6Vj
9Qle7WpMLKqvhexT66rhvIW0Xa2lg0CnCVor+4Nmd6xlSdy+H4Bo7i53OyQSVnR0n4zHEpcKlJXK
vyCr+S7t6goIckdTI88OO36KK1wn/zByFByGXCqItLlDRD9wuGFRB/FpLI01/GqLI6DDNbo+rBZG
EF7A+MzFis/pNbXb2JMU980FYcbtHPEhVn3P8ELZBqiWLeXC2aWwaVIKtdD8gQiXfwmZuzk/ToRo
VXw2REc1sxRgi7fyS4yMfOJEhieOq3hBKQLqzUH5U6fjcWw83SFe0tElEKGtelH383Ezz7rgZZUf
86eaz3xHcdbObhc9yOgJPvhWz2kcFzi+7mbd/H6XrTFi/nuPQyfUbhyI9HXOTDb3VGu6uYMMJOt7
SU+LLSK3FWU4/DmGW58F29VjguzkJmVUeeZqFO6EVBzv08JpkOpQqB9fzZrnGm584eWG1r3tA6nd
jFSbynAKGULOzQjNfpbV5gFseSupLu5r3V6BNOpMrBqKjATjxJjagvyNfBJPtlRyKEgxMZg/eDGC
zASlvacBpWoSHAaEEy4utAVmeklgANrCZrENiIvIp8accNog9o2NIxBMokAsvnsYbpb6hnOT6jYk
FzvkvaQHHGo/2kJu1m23VIVZeuSj8XCA7/ewWRS6bPEB8e+bSsNqJDb+4g61spspttFzPCIRP29+
XtHPB0csLCdn7RcEUQD4My9mCVmsPh7Cjb4JLWaspHqU9t19a4udYauouct6hRcmYzBvWNFUS2Zl
a5RZs6mBvd2ACQiKmsWTyhae0aKQf0ob6Ekjjs7d5IL7o1AOm6iz79Ct4ELNFO9wwBtivZtqtgDb
sUqcftacdzsUmsU93NAYgHlsD2A3h9yuTbE3Wcj7/mUXV0yek6Cm3Xm4RGNiOsgjRWw776Eh8GJ4
CODa9lDaBXjL/KPZg35JaUskrxVm9waTFitjr8M8xfqWHwGw7JwCWYey/XITOFnz9Zt/8/hjZ2Sp
wUrTW5+dWtqtAKNM0NnyJn5BKAW5GckqstplZNjtMS+dw7oEF7728Yph+fF1ZRceENmNZtslTGNc
TJa8OjJE6C9J09gw6nnhxjGrYQ4cb3hi5sDj4LYno3PW6ysBSSxwuJMRRDwznS6vXe1jVg1MD+HM
HhbtN6Tfyu8/ZwPZ1mjPKEruk8YdO0TJgtX8fR1jrpieaapLP/GyBRLuOqtOQU/psujDwZOJP7Qr
xSf+7xCmpwN0V8aNLGhhQowIRyVZeM7BHw0HujPabxD1y+6gdvZuh7g2mh30Sw/Rx1Q0Fq5eOIIt
v/lVOJkb6Zbvv7DgivE2VSr1fpM+rV61mY7o1pSInNmAT7L5MHyldSm8VBfOGCG0BBvj4Q+pAWa8
5f33jfuC5g1X1/r6ahngWsoa4whziB80IwTEaIxHOO1zxVGJg2eaKvLgxCdfCGOPOSy/hyWSLzt7
p2xObMPJu0jXRXqK3sthvHq4GyJ4BoJ+0SdONVgc0h8qLPpxKLm3/vy+Vw0WDExdxePUQHZosetJ
waDWMFzAnL7hzDSdT/CM2RCWgVNcuUrAMpP2hjFldRDJoqXk3LYF5y7rtEa1gW52asW1/xYxjd3V
2Amxy+zJovvNGapQuudwT/HC8HoteNHyUJajPzl2DJvYB0K0mFItRqRaccNYUeLpPegFfZM5HN6o
bUghsAegVvy2/Jp0JjDRZXSOOSn+OGvwMeIxyeE5TnbvJ/ekq+MrRhopk0gFlfNKlJwHepvBLQY3
z7j9FhkbtyRoj4S0yazGQ7L08HyHx/xxncLN1iJKoIdTHyHmYcWKPTYnmKEs43V/HjwYzpy0XD1v
sm6esCEI3PhhgN3EbiEFKbOu3MTrsnvizvvclL+9ZA2L10qZM+t/BSprgw4DiHQNCKQo7mSO/T0H
qza1ZXye9slWuikYszPAbA2yFewHUL5kNXjz4HWEcSF0uk4QwGgu0+e5F60CkuhZwQjdKVA/hk65
rg1bUdEtA2rNaiqGgZnz9CQwsiSLYw9Wh5fzTryjcsYeyk3OAH6qZqU7vHaesfuB/R1t4GVXnfng
XBct9qKYuRL3wGep1fygFNxW8yuTASCaItcx/SqD8G4d985ED4A0poA0KvY5y0+/lHBmnWK/lK6N
W6htpHz7qN0IR8RurZFlBOI5UhWeeqChlgT2sJ+XiXovOxdcUsvRN6A0cHgj7/HiCTfaqr2gtX5v
YsmHQDns8q93QmjMbzbXAfNe9dqoV/ioZ2MRNjFx2A83BsZ8nk4Pbg9EyY3X44NorTNLER7rG4Ga
ne153SGAM1MG4jmWIRgfg4e3hoFqZ1hi6EmrNuJgqNitz48V9cELSITL+M3O1C/i0+k+aJF9A8cV
vMBSjTBX6A4x5vLZHsGuLNvN59rh68JAJHt/Z+wbsHQB6JZUDA4q+rvpybhOrgln7Lz0mJoTUAAh
94OfyaYPnoyKZFtiEsqAeSD4jgHn6MugwEYBSGPO2rjienRyFe0eS4Nyli8525Nr7oroVRV8x+dU
H1LsMIYHwnoUHv4UKRuI2xmi52MTtda9mXBxTafzCYjhgj1RvexcNQ/d7ZYvsRzJl27CDLldvd9L
vOM1aqh0NbmNxQFfass/nHEikLoh2gDsj3FhojV5zA7j/+PSIkEPcxQ98ngzlJGfgvsSupN6gG1V
sK6xdtgIbuZ9RiW+DDrGlhmzOlGEsiVdWGuVahIpB60voih0yiUJpMSE+TRTwqW8Y4IlXGplnTMX
Uc5ZjJHNnpliT/grtgmkG8FdJo5C2sOTw6crgDgHpa460kWDVTChIyovJ00CuwLXncK6SWDrqV/Z
QC5A/7F1YzZtXe1v6K1asl4dnvy2eTbV/lwxA+Ldrmg1235PpRybswvNoq097wVI5BCEjGNSJwJy
TPGbNyz10LVOIZ1b+EI44sH3vmEn1RPCxX91XjKd46Y1S3DhIjtPcfNuPVmkvUX5im/bIn5hbV1C
GXEovd6FI8NFu4AjAuqCBr5HEcoDJ5c5pRPc9RwfJ/jfPy/1ZxoRH8D5RGDwZEOcUIaDnTpLKW5P
QBEw7SM7Gxcjc2HRWSFzjczFB2OIYzZvYD/5CkM6PBxQ+Ba2NlIYWmztGSgqM+Eu7Xo6SJabmz5c
mX489YdVjofcDnYSlCqKn4fDPJtWdYI2B7YmHJkAEyGYkKHXzw2IRDwqOvncj6DJgmpx7PRrLXOn
lCNvsNz1IHyJCIM06IzwQkfGC9HcwKrj2LyiUTmn6QpKOkVxco/wqSgWLVMYrJV40836VSwemGnp
eDYEUv/zeqyUfiGC3wkfayJhPnKRnp6hAIlBpMV+s/sV0PkI2kGPmU/RC2mQsoT21CCdZQ1OnsEj
91VlUXNWJZVGsJPf1LvkuTYSPz4VjBt531K9+9QBrYMaBoXmZZPL6PKZdHhO0jWpayyHSCXqdVOF
KN2Vmydl3NOG6SgumOzuDMTV9KlwcDef2YqXg2cLR5mMKs5CMLDCZKehMANHhQ6CgkmHTHCKwlnR
jW4ZJWMeOAuOZH4sfQ0Dkur2ic8/7Wbu4vLCgLXlqEAUg+0vXF4Ad8l8X96MUOEUE6oHFYEh2mdX
3orCoeOQ8EGCjIxOBtIsZoQCLDlbZZD8Nl+dR3mK5AkbHZ0Jnc3+7m4T8KFJYcm44lArIzK9i/w2
J8bHLTldMO/C8Abd+X8+JJ+Um7XG0ptylFOJwriGwkeOG7MNhnVWETPKh1lAN/RAh5SM7STwLRY9
ssVRXOK/1ToRrnb6+M2yQCAGp/fy3EZefkyXrM69SreVH1kvHEIikEDsZApOQ25MOSzOBtiRgv/5
xeYHfQKjqD/h9E7cCZQDcbbm8VrYgtnJUrBnHMekIVsDG620uMIl7ONUGwAjhLELfTO0aI4SAgbj
gF4GVAUeeYEhiyeF5gSCPV0rUmq8iMicLBziVj6XrnQbZhrYkLK0MS8C8D/TEm+NFe2sgEWDMH6b
POLkGDsFrkVWcY9szoAQpAAJ1qzZax7BGrpucQ1TIcf/Q2Y4kRWsv5+EV6j8AJQBOezFscKa8Atq
l/VzD8KSH3ma+oWnnu2xDaep3wi7/Mj3zW7Fx8fug89P9ld6+m/e4XrO9jcyW5zMxN8XFww4CERD
cuvs+AMAPcOWTFnK+2EV/io2/knM/lmXGgpysPiBc8fB80ms2XDoWD32AMwIuGT8M0Xgx+b5grSr
ALXg1Qj1SnE4l0jx4j/txzc2Ue1X/C1kFu5d3eunxyL8W9uqox2U8dwMjAybb3lKc/h0W9lWaPMY
WH96ilFXOOa6C+cfjm4VmzCVYJprVw43fC//Ej2cNdMDmOznp5wEGtlNoFD8TZgCR+jB8loafale
1tsR2SoO9C64MvjuGm4x+nIsuB++SWu1p1/kp+zDl8efU2CepdXUV64AMj6RLPN0GbmQK4Ji0xou
036eCVZHMpxEJijU9yPvmu1aMSvjCKlm4bpdlLvu2h5IecMxap2doBWuxa8cBhjuywe4KrMXbGxm
9By9A74rfPgHdk7ro8A9gsYi6NYE4srh5eCXNOPz9VZVO+8Frqg++dVXGfbRvr4Zhw7Up4YQw/SQ
j4uPxQ1LpMOwnm5ff8I6dEW73mJqRwSUJ//RBTzG+SV1D4i1z8A5XeFb6IWuvpW3IjRojkzPWGja
KaVg20DFKH9UHSc1bEcH6qb5hx8SvvYWjWJ4YcKWLrn3l+VahzCNuHzTL9LVw0c7NldXTzddT6kb
mS8FBDM/j8olXgIoLKdbBE7DD/hiRPrS12Sdo8zGIlfcDSRlDU752L2etnzFMAK+WOcKwYu1rzqY
rvJLMNDIYZzYXXLRjc76Mwhzb7KX1sPXC07yz7RyoL6qV/WIC+20dJG0Ze2Fp/Kr7h7HeNveXrcc
U9snlpgMlhitRmsyxudsi58KyJfzzsYdHt41L0dzz7sUROe8Gk2VS/P749TOkwEN/KrkuphAX34Q
4G6/f3B882VHcCkAFvXPgLYBw/X90B45t6MFblwvTBLhLstOnjp8+HSv2cpKJesB0B5S/NOG/M2I
saYGIHnNeaN8Z4oGk2M0jGnh58O8KrcSFtbRJbkQoTivyIC5Q6yAus1cWDukZ6xxCCXhbynjgOdx
HfUE9DDz52uBrgF89rNI9/Rc29bXqRy+RNjRFvqapQDqMMY8MJOH7g8jStgk+5RoeybD+Enc4abB
GGH6MyxHVg3u48iRVCepLSGDKTdLN7HXrsvr+HiLG/JngPcndvSQHuEozR9E1o/EVhWWCCizhBHU
xCaSkC/OmXrr+BvwtjbPAMHKWuMbKsZv/tqueypBLtKQjQaqZOVdAAS/JQXUhLiOx8YGDwy4cHwh
VJU8itKFTYZ/px0qdoz/euNPls9tdaTWPAOHf/BB8KrIewg7HTRUmDMzzLbv3/y3oizAzBvn09AF
3Gaq1W4Eosony/pAhuIeoQY2J2TV44Ds4feyntyroACK+2pWquG+sPWGXKWbzYnAQN2DSkRlgEaC
sfCMSmyw/6LBUi7FDTwcUnyf7aJqjiduKzvvD0gcooKRxP5Ayt5dhF8GFSESHo+5gUJyL9LeKWS8
clltq4B0FFNfsW5B7x/uZAk3bfU7htdkW/IjASAICMOBsrL67xzPlhVgHlZauO99jcZGbMcpa/21
SH2o+BuErsMu8ZND94fSAj/kb9aE6KSwhkQn28FGtB/wdGc422yKuXCoEHy701vGgG7PcuDlvHMz
xEBVt4wYmHA5IQUWTxCIqRhhYa5Bblpjl6jXeJioygpSgsNdsZbs7i9eVdwD1XexqTcJnNLExs2K
tN2N6MBscCp8+YCyUrNNsbshYhajyRne5zTzIMgWPCDll3Vm0lj7FYRo4I0ZtZm8vuDxNVKLkJ/U
1sdv3Pz8S+InWlNh1RDwsZV5VoSdF6sIr1KwZkgbmmVse3Br94PI6bWAl2PHVxizcHG7Xfilpd54
IabeCEAfpBNTqlW9wd/q+DmPBiQ1fjVMUb9i6v4nLBeL5nLyl/5OF3wvFnw0LI7e/3kcMpaZ75FH
Vd3RewTvRXpgzUBug/Ljgxg8T92JwFyvuMF1MpXt9KuyddWHTEaLKbkrdZe5lPgJ/E/IXy3Dt3zf
Hz9waCHS1rcKL12d+pXxvvkQPJWaCu8Efo1xAN3Ykb5LRlTN+XeG/Ik6mCF6osBmQGBBaBw7gA3R
llY0wVGYie3IMGTczFXUnWJKRSjFjdfsjMjE1ECGaPVLfUAeKMKhv3djxxFsI3a9yy/Cr/oggYpg
rf1GUsSVAEt/dK0Xz0y7Loo1apJel6eInwo8zY8nwPKf+ASMJN/KOl68PJlD4Sbe6AtLCBnALqVF
E8idwqzrcYdhpghopWDqbB9XlYPXqZYEMDdLxl19hmPyzPhrdjWxk3Snko7PAjPOJkEtU915AUjY
hLf/MOxm2cgzeV4F2qlbNcQN/RYx4Qs2beXrgPkvnEIYYRC/KnMPF/NWuq9Lb/9E26eXL/ptbyrc
SEfsYc3iy7DHYHmzhHRIYx1Ar1ypZm128/xOravt5ENls8AO2veDOYSZRG5GYKc75g0wZ9AXb9RR
rUVLdi69PoAqBbMYE0aHLVbCPpgZtmGKPpxybPJ36ZFEQnrS6lzhhANFNfJpVzaFXzs028RaDLuX
NBcoQxHNHdN5Ou/3QHn8BtX6jVYAGKBALI0JZnsnhAiTZuhs6Ty/Ftd4Ha/1TXWmlk7eZkL9yNCD
yGpjXgCZTxz6v+TesWaYI+BkPivXgILgmSANybU5q7St/jCvXWwv8eqfTGeOfMp+hNitdx30V97s
irSqAg8EyFhEh0D7A8oQx0+VjdaX1vv+OrbH3g+xV1gXvVlgzT0ScgwsAZHnEFNLnJG0aH71v+YX
/Ky6jH6vIc3LfWCAdxZuUkn2KhYPjnEmomknOWKAfAnxjvoHiqYH6TwB6n+A0I0GBwsNTveITwdQ
2hAML/0YXoNbL+n4UbWzhfTRR9bgcf+Wh2hXrFKv2lPKA0kjLTfyMYgKdQkeDFO7u2XrYvteNYeG
L0lZiPMFhRapteC5H+Q+/19E/NXsAQeo4AEeXhMyp+jZIswXwKj+w7eAK6haBhPImgADAjJVZwKr
DRCaNJSHP/yE18yfmjWEloBXBx8KHhTzQEYkFiFEOYB8FNAuJIzUvWJ050V2jMvXvtuI3zpaEa4t
shisbFG/zBCwmyNGQvbT+BVWt8lV941dtMV4ek443Sw7iAGqWQif7IXXXDnAdl4OTnxBLPUlQh12
whPe9ocJFbMN2ph75SanwBThxI/5eEm7aBbCvkH9ylTVyvYtc6ILmUu6+Trluwd2uGQu4UYBvMAe
eskgPLMwyL/lLYNryLW9JS2Mmzi+D541aZjZmk/RH7JflMAOKHtvojwHjGE+MH8TycWOm6unYpfJ
CI4mczpMoEljAXzTluM0QibkfC+dG0/4Lr5wEy7tnqP6CProv3Z8uamdzpX56y4RSIZwC0mZ8kXs
HuyEX4ZytCiD1Z4wPWG+C4So/8XSDN+09YhJJg7fSsV5s9GSmeIoC50z6PzgN7ynxxux1Xu1f9+V
8yswYpt0xRP6qHqm/mlO7+UoL5dF8MEd2VQWBn2A99/M2CI7at6fky3RZuML2hZHcNAJ0tBrvVTm
g9/56Y4xc5qRtZhv+7F/ZWlFwWOdM5hAPRV0fowL7x5myL2418vSaXwc0J8HALB5e3yOQhZlnsyz
Lpgs3i5jL52O1HCkV8B4gHa/3PNjF531pmX0Ips5zBiO9nByErnI5KJ39ItVvJHxA4xZK9DHbUKO
AwMGu05inInGZQnCoF5qJv+7jMPtDPGD0XL6Ye7pYN487rnSUVC2LXL967WD00MxbkZzAsG+oxq5
fU5yBuLtfWvLJmSBlWAf4BkBBqubdDmca7ddERA5tWuXqtEEZXBJczuDl9FW/UfwwJqLow7UnNgf
jph6xay+IupG2n8ItqLaZLBlEuTKYSZ5YW+lwZie6ndzYTfxYCmTM1IvGXIdUg/t0Cj/iff4RgCH
AIEDPKBHZQ4I0NGc4z1TAhLhOAR7WpvN46L/IQ6yP4jPws0Y9xUtii8RD6e5gT+FQD6QeJx44ejv
0p37s3Rm8vHcl3vZxsDEN9bYKY4pbdmGOeVycsOEmknpmA/XzTMrGvFgJITSXBssUPNimSylVfHz
OGc3+ZIuR341Z1tFDFuxYrhAVM1XzM9YuAK+3bCpHRWaOIFxEMG7+cDQCmjVijeEccabzjegS5Ka
ds6PE8Qjx87TsJFItk+r2BEm/NgzkOvnEw/fBzM6ihvDfjjFFmUWUOhvvVUY0TQeM78Hq/8kLrVz
kbo1gNIbM2TvQyfZe9PUTbMV4S0yEn9cXXYAhjpHDhDUnvVAGu/ubQv7gRHjc53aClTUWREkAXDI
wzGc5tB+S1/1CdCQd03AwUKkPP77cAaoOA6aTHiY/hmmfMTAWV1HvS8DdVVYp81KARppmdh677G8
QYhAt8jVhL8MMsFNxdxNsRGK+oqXS0G0UvaZX/qN3676CldwS6Sk28Mk5QGPfpzRjt4DC1SPKU3p
kLY8Cobhpsxygo6Z37wZz+sAwWPK+SxuuXQeXwP8sJ/4JzXsSLWqCwYzPMCcO6MHztxyjCocH1AC
uUKWXAytbsIBnz8vFd9IuXiEgYrv8zLGc9mFSKxei7/JD+4u35H3CvQThzhhxQghM0e8f1bNBjoo
ScSuvpR+wPox385XnYOCcBpA3EawChWd6uX0xA4fCe2hxBIJBIE2Z/ZYT7n+A/iXIBkUTG4evO7C
CiaQj0LPxP3E6w/taMzCgR5xyYLpwR6FmUpGc+5GtmQ9/ac/taExNHv5nu2HubYrXGCEYdERUJjx
HtmTD+p30DSG2pbwAwl+ehRteby6E/YYt5TUkIHNZGfVrbE89DtP4MYutphxk1yw5TR+btLvVJ0b
xDy0brHDeNsCzQUCwk/KpY78azaFCRjr4CgcdX6zkayICg6ijmSOIObTuiNpN2luLeEubqaYRhGc
Sez7qnCZz1jJAtCexklYts7AWTtDP+Bw+27rCwQeG1DNn76p3FBeU/yx4sJLpWPqHi7E9Gbkvpxs
8gKGreQlbw98ZWR+eEhNYIGOtYtw087ajZFatE2u3AcU8VBIfgg/Zg5lkRh4rO/hGAi95sosb+z3
XbOHbpBz+KWBAUubc2uE6pk1UA+SI1kAP9Cs/UzAHICjf4UbPvW9pdOicDpOT5PZXQrubC4H/siS
4o5P8t80vDiyuUEYNzoRWyEqdwYuSEbgubHuUzPec1b25wm1JkhByw39YU1xBydXKqL6mu3Di7aS
VtpRJzligWhqNwmgmV91K1r+dFj0zUjuLvik3mSeuyW8BxjrdkFyyiy/qn+USYd+/MEevx9+oj9j
n6tOdhkQhg3OFKJA6uK67sC3JP4r8jnxsCcDJeAZnhitAMWDOfOQCmn054axpIJ6EjuVcbw9p5vE
Bptbiw7Z3/xgFWN7qkZ2rX6ZnFPVEql9zfIm7LhPGBc6wiravhnZbtNA3SBYpzVYv1yoL+jdNHPU
e9V+c2rsKdX+GyXcc0f9Ttd/nHpGUJ1QrFJr0W5yJx6S5XhwD5gvbwhL5+RktjUjZZwgyzGGlRkn
emVjFh90V+ZGk3iN5kZyDVPdjB/IlF8Z40ZjJ2GSI7maq/6MhgkS3s5vBwR7J9iZpd6NBBLFi8ld
8P4qvuTfYeyg+RN5MPkj+ZsQIFoMn6oRlhBG+wvVEjh9Ujs8Rf2MzQNHj1uNgIIxxXR05WEwF7xd
5uUdzI3QEn2D022gZirMH30fr6JfkNJ6AwzzXlAcBjB4OO7YCjeoZA0OwofJkSlIlMy4/R6QyBHZ
0K4e6RZm3bp06PPPDF030VbxHl/G/LmPcDlTVpF9E02MKyhnAMsgBul8p5ABHAZ9q9e3eJS7RbV+
rh/77kxiBdyWag9nhhXoNx5++lYxnTERrBfqOl1MDz0ICDpmXiEofzTTVqgLKOahN7XySuerZ5Y2
l1kUI1GSWJWcuj8PGsMZbt0ZSsmmF01UjDQ/IJPVMnIibBOYz89G7+yYmYS0So7U9ahGvWQZLmIg
S1q1cCFvjF1xLEbi+lgoUjhexntmJZudzOWb8IqRBboyrh3P745UCWOV35OluCltCTuQF+XrLxCO
8z0mFxI8xqbSHbAUJh/73K/93i5IqYOGx4ZFgYC/DZXDshl3nSkSbc/owS13b4hwTYBTHx7rU+/4
JkDcCRuUm6Ai/G+S+ERl0f5V8MThNwQTF+MMlSHfz/PEOJukhQ9+8U1pPSpHeDktWTQEkuaLz9Mp
saJDm//E/+86bazkXhxDiweddXf98p+jBmONifQ/ks5rSXVk26JfRAQgQPCaqZT3CAS8EEDhvUC4
r++Ru6NP3NunT/UukNKsNdc0XBws5buMtsTkXmwdtHseHYaHIc2ANVDwFqFPuHfnZhOKsFUJylic
wuYOZUZ2SS5s/w5Bvljx98ZISBRmXNEna6d97+cyeGVUi4M5N/fAkMfcsBBUw0drsFEwYlFcVaRs
py8sFlrFbnXO6KGOTis3onbysN6Txod4F7nbyf4eWxmyhCRCIOZVhyXRMBbJqgGavejomNSlIJt8
i2pIO224lDoBRoZ/ZkzSAkcODUtTzc/qzXbfS+yjtowBcyovmZIA+XcPcTK5oKbFf+ojmRmwRDSv
j46UWNwTJl2sF338tj0jr8peupvMWf8RTQypsnSq7MUYblCdAfZDNoPliuvhlRKmj04VJw1aGib8
/TEpO2/9Ob8O87rjvz/wsGQojRejOKUQ0eDHcfMhkydVw4KPNd4tzPy3fLomIxS4l6rs/G0jBnSK
cBfuHrRFrFNSGLgja/sWMPECh2CRxZegk8zd93Rujk0qzgO/mbFbxtUl3iSYP6gtHw5VrNi7b8Ty
TMd4OXx4ciroAGj0nynTKZC924FcvuP4OsYzwz9ZfPADtnNdimTIghZz8uglfz6piszg+WP0L7ik
qA2Y2ko40JTv9LqsEu5EBgku/M/BQhOtlhx6do0ZRHODywPegMQCpQQTT95j6gxeFV4q1nMJr4Hn
CU1Y6s3y8T8+3xG1JFiMehys9pTKTjchdOsUO5xxmNbt+FroEbjGznL1gq44h3zW5tMQ6SZ2mrxp
2ksKKZSZOwsTNsoOvZzao2645++gZmhUSJ8rKzxeXbDvn+wnb04v1C1C//7mlGkNT1/f/ozq9fvG
ZA8BFFfZHif/XvLwXuNzWomWRNPMwIHZOjrPawGuyh9MQBiv2fRb8rbY4s3Ij9CW0rkftfshf8tP
1AChh8AYv1gSeusd/avsMXO1kTDDfAXd4lfShkP7TyAudmEDwPr4qgeFvHyPGX5zSL/HIBQ8jB+b
g0rOgyk/ou67AezOuu5ziP8jOKNo0Xjh5oUBi74S9O9jvsQNDblNbtc0a/pbaYqKZkliiuTpr87N
zmulvRjCZ2B2y+MPumWLHvPsnPmpo4TtzNf48f+xAmo1AgAn8HM8KWQfNh/jDnXjE+3m7OgDYivr
ndMa5WwbNHRUIvzKfugI5A7EkppjJv4t5xRwwIAV9ELQAtCjGSgXpxqsULwPsRlxAO+TUAzkGl51
gWicHGA4uV7uPOy0L14bJxRpK7+4oTNw3oz+4LoYPP7esCNWkCwaLjzIBhH2j2d4hR4uZsenfW54
cNtOK2xXoeSdkOIaVrfkRVGG1Mneh+N3s7xikDdkJ9WU5J1d3B0P1bqT8pHUS6HV+CxgC6CYESE6
4vVLrFt56VSqhN8EZVqkdYcv0VoemAVBAKIVazOo5qgS1e8f9ZmqH2vTFissX1+lZzP/CBKP29/L
1xTGDCvl1gkrpX2z1e7fBJNjr7LC8NaPB4s10gCQfZp/trDmFIrouIgiCkX2jdfg4X98zogKDxGI
8y6/ymL8z8vkmDkhY+6iKvP0B+JD3tklcEHZbmf9IYtPCRD5VpoKCODF4uhN1wdaDATl8rXUCEWr
vQTdi/K5l0L4LkX4IqmZbw2KXvM31Cixz0EjNoiHv6KK/LaIawq+h/0aobQA8q4ijPcQm6EnB09n
auBTMiNXWtyLBXlsxFlc4QMO3RGTkQcFwtdvRcykYBnIBUwWjZnHaKcOOXklpaJxMNVWFY3SwDJz
fXRY4Kuyh7R4QntI78pg6ybKlbPyKMBgYlo5JmrOz1e/qzN6kbgQH18y1oeBw20Hywk0pgWcSlD6
9NORS7Ya9Ht2SGFQCLFBaGdvnXW3rew3KLikU8t7Xg9jTrHmdX7q2HSBZwQF9syms1vyWDFAFfk3
SelJSLkYYny5Xl/KtalWtV1PwuYAsQ+EuMFffQmr4LZPuthfY2j8VlB1yFnFtkTgx2hIOFVUE9ah
4fRxLYN7pZGF+RQHmDsrxdrTVV6sl+YnU6c48B3g6mgQFn8g0EDNNacXmeOZaJZwRqhTf9YM3862
NRA9H/MQ2zbYDeQq9R7TZu32mvZ+vtb1pMw5lUXONkR/KflKex8uBlzDbSeusKDQ/+WS8AJgpMB8
2u0Lo0c2JEHNbXde7Pr2Hk0txzfcp6YOk4fzfZVrqjaQ1ppep+frvKQCHDJ47PzmbzJoCmNu7/fZ
kkkG/Ay2B6wPU71O0Rkm/cs7yzVbCoQT6nuwPqKxd3Y/a406P5TTg/tTxygvHk6xFR8C2XaMe53D
vcz3WNFh1Yl9p5fMbFjLkySBJd3m0l7OLsU9x/OL/lkbdfKPCa7XG/dH44Je6cAJ9Mbwmuo+mSEe
jwzrxdEvuhR9XUq3JDEC2I+ieHEHbhnubzOifuB1D+TZBdiHJ2O4HOLFclYVs4vmiBv2DDFu2MWm
adaqfY7wcNkilBoqj0y2IK3iHvOJ+rK7z4kw8WDkMUbsWo0lDOdPMSiTlkUbhmbshYe6XNJEkeh2
VwnYmhggVZEzTNN4E+oLGEdo40DOEmg9XB0tYUOJtS9/BhROluyRR3YKui+SePClrXWZxWhSf8KW
Be77wBMualNKgvOK2UefqfFVBKjXz2JyX+CX1UoAn/XSH2i30n9f75z/5oARA4wfcBZKkkvK/06v
xIXWaajJwdMGjhWxK5Ypbhg9KTgNWLcCkNDp4YhhP4l5WUQ7OH3x/eL8+zxXfsPs8mTx3s72y4P2
j/dZyXDmwvcB6+Z50p57VzEjDPBj0dXtn/YMC7EWls0WyiXsjElZfBCIPltivaUKPWMqNPOKSm+t
bZupOMi5o+3msRx2zsdqNPyOz+cx3VoZS8eEXYpn9t5EAF7RLoamEyuUrboDtxgIIGB/IXUQT/nK
/V9PLEYscdRlQMw6oABkUY2QJA7iPgT8nthiQT6uTkNcmcw3YYJjmHGaUuWHfS3Ms0q4MR85nQ9w
1OjXTjz/lKgGSxPZep9rsoOIgHysyr6ebFA2GEXIcAa+b2AaxO9Cr8VkOD1775b15q84bqONcxSA
aVmGF5gYAv+htOOtjChFh4qomTPOdwiLlvzpGIWGq2pgDaoQQhbcIFjl8uzooqyJ45l4Enqmw75p
h+kSKY8G0dYDTt+cmX71vMcUpY5fw+p4qrlNszAbxO30jtUvPQwmfPYx7U2aiZk/MeorjZyfl1fv
mH70mE4+l7dyHt5KM8ZFqGfBktBFmMntB7hPx+NB4HvdAZm2M93w15hEoQZ0n0tkN4fyQGTqK/r+
DbBM/Ue9ZlhCqfyOj02p0dT0mdySbVbxr2f1qCU4b68Ohjpet4QIP+uloPI99CpNdjjMHKigGAPF
N+99tqDw3GBvFZje4uMGe9xk6Fwgbe8sqGJ6i86ICwL9S+do9TU7DzGb89Vt6ptahVQ7CbzMKMBA
zr63aSkozx7MemC4iaap6NR4ODT/kPymT/waMZ3Evy9vp4eyg4cUTQ5MPWyPNtivkIj6GiJliz4u
zW7FAJXGk/iwzuS5GYygcQGTQcsBLS6YJ3KY8+C5y/VwpLHkaADMc2Fq5TSmHRRVDZUieaD0Jft0
dd4638nx4TIot1olnDvVkkNCSCE3VPHAuYzNWXO4JdoduifN3hCe5SFurwiQxzLlTprYNoQvBueV
TFz7PtmV77RmDgsKrCrVnPSS7qwx7lNvr8kX90H/nIEC9u8qI2N1m5jQ4FwOuuRv/1rjY1qjyzjT
o1/TV75Hbf+wTAo+aGVopomVHRpUL8wPEnO9Q3kDRP/AXfM5bq92i/vXPvS1v07XIVvaNgd47rDU
WbMkmiJf72bIaPHARIGy2mG095VHpsODbG7/a8KAyr1WTJIMligDyTWEfulStgvok48Vve3gae8H
O80qhY9+hbJ6sAzCVmvNpr9SPWktWHZogevSWA+wjgjgcBqfkLU3TyGV4hJ9q5zvet9XjbPAwB7y
AIEDvGic4dSLPqatvl/n18A/cQ9KR2Xw9VG6mMvD3aqGtAEMK6jTB1JPz27EUQsg834709jz1u34
nQxul3bfa7iYFLxWxjVqJV2APZY95UJyjZmzeswX587HuzBH/tnn8WeF89/O+tCG5Mif6C/bk++s
ufh5OsOW+chreMP7Px+AtD4zrY4YcQHddgGyhs7YAEO5OPg0kEeAYz2IPYS372KL+dcd5zrG5aPd
hCnK+2O9/ipSOtdcNJvzgpjS6SBsx53oOG77v7A/fjGSg5eseajdGBIwZCabw6F8BrhpFb8rWczB
h+7+Jlo7uzLcTh3tus6lg3SF/8xRXSC647wAX9gteUenJZRdMo5RC3Ku4OPdf4utgUTUZhP0QzPu
//16BZ4oLe0/9O84vAKKvCxo4rtNbxeDYACGtm4lZOzmx+lMXyVl0SCv3G1DGBkYkZlBhPp72MDD
uO+MzlBvaIwGNrxfGtc9gwzOt71o0xKHXabm4O8I22ID3zK0QmyaJT/ZgjtHPfWyGZxzIHCaY9fk
HgxVO4ylDD495dPN4sW3qM/DY8dnBY8YpuF2VsVfits/iKyb9obZMi4UpOQqctvjGSzDjpz7sy8T
FSv5oerDaItuhy7YWsK81x+AIYeu0mZHUErgkwMTr29ES4lO5yNwb6uGmrDMGkAWsyblFasq1vU/
/rJLqQxLmDk/OQhbj7GpRn6bd7H80tdPKa9o4/tHl1O48roPPMhv+JAOUHN4tTIpDiggdupch1/1
XjDNlcV1TRXeWN6S4op80NnNVUWvWK6Za6EBoIOhlHzq+7vFxwHN4RdCd3XeM60s1H9Rcoe/h5az
Gt+oCbbwy0Mx/Wymbdvwp2VjxODmPjmJeHG1Rx/OUEwLCYGoW2HTXHTwXIRCOZfOqjFesZdRQiCD
XB8srfmlO497iJMk+/zFjYNgnQ5vV6c5bBXmaV7y+kvOPuXzCfP2Dm+VIxforkeNk9zzZCAYgmr0
mGIduOTfXPi7LhgxXWVCuekVKC77dC8UKGZglMuejG471eGldndqdnk72+CC2QqgSIN7ka4OfADQ
DJzAbeJYNMX6/39ASHeY+YNunfNJ5jRNoPPMnaHAyRuMVv9K8Xu9UelSYNXjHr5lTHF3oOLwKnQ/
08SzOQQRclgSga2HvbO2M67A39XfdphBPMHiaaPTvcY3K+gyBn5aW7BeFjH1Hd8z6i1+VlN+OMbz
7tahdCt2NnsVqV8HnONMdYkzlx4TErklOmMq7gJ2Qe0U2MeyQG8WWpCzOrtLqAjSYyRPD2WqvexG
RoTDPBV1DnzB88V3H0k27VjAG6p5D3hm51WQEh573gcVUydMD7Uay1729+AmNArJTGf8zWavAkXb
srO4/DHVwV7TEEmjxIyXnAVg1CHUE/Dti3dqBPU1/HaAeh0OkQbmTOwgxoyAW3ot3vSIoSGZZL/p
XkvdhK/PEX24Q7NN0/CNdUPltL2XVnehjqbFhgoBI1/k+Qql8QusiGkwototPw6qqtoX+CgMWwgs
hJYBNgbBB3vdC0R0+cQ//qPuH4jnLmvo0PPqHFhhIFh9NA74jlCU0+b9dM5qW1FOU4Nr3awPnu+8
fGdbUAOCD7EuUK0T9qGzPng1hoXAVb8IcBAN0GJtGv/g1Oa1fQrSdYOf1riJeKcllL9QaeI4GC47
JKfnPPv8n9yZA62FMZIMtMvT+AtKMGWkZoLTLnKnBhijN5GPqFh+vJZuVeE2MD0Z0bn5TEwLRO3Y
YkxRmvP5dCjGnQdJc8srPjseo4+HWA4ArD7DVrE1sal2e/j9HEQyWCYt6EkQwi+2NiJ+WFg1NeXt
k54+NgLl9Wv4PqeJucR/XU+uu1ev+WbIAMSJS3PQCnSv+h4VlwsHGAzwlmsLoA7qAuWjBBDtZfuV
drEIx32tXZFIcpPtXgRP2yW1gi774+E2czRUvxniVXs+5Y1B6JMJSn1MQYTd88C/XosmZVU3e2uD
7TkXM8o5qz18+ZjL2B+8rQGGsUbWLns3bFlDU/IW2n/9ljOrvITTTJ8oGq3Bs/sCdkknh2MDA6To
oA2doOmALTLpr1ocNwJ+DPIUDRqhq9uHlaUTTagJJ9HMvk1bzPUXVMbgTRG64tcQ5zBo7z+Le6kj
Z4NJc8OiODLZw7+gIu6+9/FOYL7WccYFy6n70uu3BaVLB5vr+wHiD5hiAVitX9S/o5gCr55uQdWa
iqxg22axPLC/fwkHHsTBRuEgGdrTZZqTlj25hJPZQ2h8bN0vPI+Vf6O3G99oevQBiqXyvzSL0VkV
247ImzcWhhmfylW9SrmmU+9V0r7Tr3Bu0ukzr6i2wgljv+/KmHPelA5XCqcDh/b6YOdGzsnDtLn8
CM87qwSgwbmDvV0WbGxJPjYOYtSR/qnsG+L+1iAGvA+NMnDmetswXfPPd3woCiGuK9xrRznn7INl
rby1/gm2DSEnmBg0qn/g5tJ0+WI57v4UXjmbDAma7YBiMo/gSND0oDcVnWxP6+kv23vhb6NESRkT
NpOnSIFb2BXkXHggo2Q246rmTwUYaKGPPVCx3Gll2zA8e+VRrjUxjg3pqGmY8kw9DxiVFHLwao9J
DxMXvo2+6lHBg3sEniOUkD6MzTt+Nschq15JGtPYkD7WokGr9DiCc887MAXgT1vtvZJgtAWKYale
s8EYyxiopbJenuRGuiOlBlm8lTE6LrH1+PT5PyxIeHlHCHUtyDx9WGCsi0fKnJMgOyv3qiEkCbHn
xpEFwL7gHGcdmO4SKozK1914XbC+OOq+G6T3SdGIc+4Pnj/XDP8aal0Ov2XB3QeEW54WgIHr9Z6v
B4TU9prDUp1ilfIRlobFV8c7YWd7jA1K6MmG8qd1GId47ouVaE7K2n6E6Un/EDfNziqKO5kkHHG9
gibmMQV55JRiTRRJfrK8PA2Vv9FGl/GAMyKOpywrvS04s6JCeG2vfFig1Q71MAwIaAu5R1Wvr4DL
Uq8pxnTdcPlee/nq49P5OvECu2ElnJRTUNdkCak94NccU3q25NxDp+WsKELPsjOFZVC+bXriafxZ
0DC6o+20L0IPpPiAUGQMzSS8nyV/ot9SSjlrfVbrmWsrSxXv4F844EZjskrk1yhfK1i3l0UMpist
1/DGQ3m24rARGV/O9S5ZF89NX0zblu9uLJRDR/HXnXaj8IpPw+DIpkOAZo3Olqv/ZYvY4Huofip2
XeuTZPGbPdka+V8yG6oR5kTBBfOtZolX0m+NPZMkMgJuOut27zVX9UmGOUsVu9PYozb0WC0s1fj0
E4AqrCLnk5ViOvClyKm3NWWI6odMJTYmda3P9I//ygNTesfEdaJYkE+8SpXyL74/DaEB9AzmR2ae
HgGr0hW78ibClAGEjq25ZgVEALacKdX0EDzlsB1stkPJAt8XU7/ncrRsCwdis3Y+oRmEg8A7uQUs
Z+A3CpPSA6osPzIMYxZ7ax3yXQom7cyMKBSZvlG7HmyxvgQpM3YQmkoZM2rKiPOp/bcSMOyZv075
1oSjc2QnrFnWt+EIp+CkfaWahlvf4Snl3L1CLd7eNGSHYr6aMGgQIOM+y1I5DqvVs9vKE857QlHq
sbenrBKvVdhevucRyWfOu4Ui4Rh+rFyLRJbxuJr0ZZApPICZS4jpiOhhTogNQ48hiZRihEM3agri
FltSiVQURUcmYJGs6sLhBphbxWsnOB/x6Mj5UN5zmac7Tqi8ZInyWCkPstjvLlQ4D5WYT/rIc1PE
MEwLpHUU44DQGVf+QNaG2+FwiKiJ7OxKy07I9XIRY5OlFBk2zUwCHHe2NllAQpQVWMOrFbf3In5y
DhlqO8Ff6snuaIcjN+tfUalssvHkUuzp/aydd7WHbkWVHMzwvhCPxSP+Cla9/h1/RENHD+iY8U7e
Y4rpMxtrL2Z00C8xe+fEe9lLmHtuvSblKPrK6AxiCuIcfNKDUwdy2BQ913+OiEvf9HLShKr1a83H
8/dWhSpJ8m0X+ru+swy6Vk50Hr7++WVEJiZoO+ZVTW0iFo+ka92Xrhv7SJgX+vFoC2ULa+CtvMWL
jyM3m+BsYl5lkGbdlNz9UZefmceU7EfbN3hXI5YtmeVxlfkuCmth/CHigEZtSd68DnFCmqnntzwr
ORx+lydnTuus/gYHITfzGNVItmHblD+fVb26lcRX2rF8kstsA9s/RPZ3itxhv6wcQo2nO39ztv1X
XOO1+5r5e9vtx4gaDpA7Bcglx0tGmm4QRX1nNnsv4KxPfnZgBcN+MHrPhY8pnRvUYhLUOCiRSRRh
NjKKm6FvWUF7RlKbaZl/b+ESNEOiBu32UW6CTny+qTH5bJN5NGmT5PwvxMl1T2iBfJ2M69eJiz5t
yCEzyGTcGslzkrl/d17+BPsv8XXGmNLiHSeHFbNB0N2tPKbKdKjOIIknQAWlmYVYEWtHNrD+zULq
PaHT0HkrU2bP4jQuoaqifYwYGunJamMMCBtjygS21Rcl2hwabDtUPDo+UwbNGnSd8Zr3mXx9lG8y
25NawpXCstUjaRwAGKPirlC+1MKX2Vtcy5OzqRz/GWPnPGWO+NoM8I+btr5CsXn+7tSE4pNmpPS4
Em3UZYVLL2A+yDmONjs5ibor8H07wa/DtQ8JIgOHIUz0Vk0ZtLPPChGK67pnS1LQx5zmSN2CfQlq
pb56uPBxi5Y1s7rWH6FDQfAF7Y9o/aOglhn/KDvISRCR9jeLrMZFjE0enkS5tajV+5c0tvwh9JXX
mGZT4dV9XsALtMf4ZLMqeypAQq2TziZN7rNajvdNhyQ+/1sMhxlwDy63X94UeVBddqxhRxjTjC8r
wyOlmxe9QaE3rGbDLzahRDAeMalC4sFBEyqaTvJxGwdxctxxLa3gqscjIDeFHUXzzIQ78ZcNUgJq
a6LaeuzmeQZjjuHGTJs4yu+Y6f9OTcYDSOqyDerHAs02OzLTsTkS+B5Ld2D99RQwvSK0yvuCsP30
RKIqmGSkW2A5PbiIjYkpGABh94TLvXj444P8G3gZHfWEtBsHTtWsKwjBYvls7ptxw7ayS5SRE8BC
mbw3TwubGPceZEQjNl22ZxP2ybphvUkgay9bd+H73fFPTRvZlH5iJ7lbmDkwIArLF6Bv7vQpWjoW
w+deTUIwJaLOH3REfE19uct47YonRkA9P3EMQXi86QUfBDGS7ImbPzoP/Yb/zIlt/gNcdMcRQGwF
T1DN5+ppfXTVTmINe6oZd3thX12Xb7FDQAOjXNSoVohl+6zvvD8aFka9wfBwYJ68wwV/PNhmBKkg
dZVotghL+1oSmBfnYd9XTD3KZuI4OioRDB01XXEJypajSDAA+4H2MGK2SAi4/t/Wp4DBBpuDYmo6
+qx5CGGqBk48MkbamVHzz6RLOnAsKKFWTyoXFgkKYmbZUrrj1lOScTYc4jgKvStyD2Tc2sPOUmJB
0+Taa1qLKy7X8v6Hbo+5E5t0x+fDLrImWuCyOBEggmm5d1F9rKpATe7DkTkGTw/vFjHZhnBKtcvj
ebBA+2ZhL/T/dVAHGcCqGOOydRJRU28TlBMxf3fmqbLq7cDlSrlPyRpbZxlRiLPvuAVOY43/ODFm
vaYYPRIS68etYe0bIvsum+6D03Glk7a5JPG606ly7XI4wsEmRl0pJfESbmaITlRZ5rAFiLCCmNZU
t7fMGl3ZeqP7RXC7IYa4CwIBnSOvlxlD/a71PsrhPmmkZ7bbYettAOfdDZbU7IkfYyZORLS4m0bq
jn6jTonuZlKJReWPHowkhDn2axCA6Q92ijr+vcO+tqWbfq3OZMpjJlvvynVxTedow+ODGG1ujuv3
bKLTXuN7WIbH8CTY2zHZe1yt3wBdbbxzv9Z02k8u46cyo4sQ3E8oxqhMH5R9knvPxD/AzohVl75K
r/0k9KuYujino0iNqAyxhCca+hKRDYfLla83Ce5OCtTja/mcrV9czYG/nEM0RN+rC/WfLFv0LjJU
U0Xl66u4XK3NfK1nWSVHPuXmgVIia+/+/72ssK7vKAgCOVNtk7ZEjXo4QlMnHNynSQXMatjNeHL9
JZehjBusZPh/PnU5bRNVGIPJkhpidBN8t8aopMZ/W5r9xL35mS1i+Br4jLqbrFFwH3KkvTkMm+6o
zZVlYApN83gbx6qVuiwFVvjwzupFPWupOPzw+fmn++SNQffvLf5uo82wT1eH8PDK7fI7ikW8TxGB
yrIk086ZTpsWV9mQ6PmRDFc35eXcnHaKUeCJd+XfeGh7m1OXwHiksII8PIoezp3QeU/zcNqS3PWw
nCQl5x/J6gR7Zy7PuTx0dMY3LqmhugRYz9G5tERO3/6hg33cqXPFKlQVGY8Zv4Ip7Im6hsBy08re
wVdkNQ5wJTmwPEMCULBNp0rBaDtrTYM3d6s8niLDEHW52QyPJDRy5wNwXmliOft1HNDfgOAg/rUN
VpH1U2xwXeecJo2FCsK1gqZ8Kw2VXsWEW+qA9Ii/qEweXJySEIdRfIB9KWC4DEBoOcHqwqBktdov
OXSHf393NcFB049IUGZmH2MZ9AZBnZy8N40XANICaqzyuXj/BgVCrQH/9Ovqt44zYA+u2+IT++dk
k1Gnc30OxOTtc608YIfCtbJxBAgznrffsXuTETt8KFkgecy37COITrfJ3x8A7uRwlsmzmPWd6MGt
W1F8UP/U5EFSP+gnUa0adl9xfqOSJ29ouKXupOokjaNL6R8D2cWLszXSZ+Tw6+H4i5Iagqwi+fDm
bLhkuRuY6VctK3hNA7YUGwQ1MwNq8RvhR0HH93dy+mocUKFw5M0+3jI6FDBlfFgYXrYZcvRq0jvs
PKaDj4KKntTOTcY7GFPoHoiMffLjpwKex9O+Bn+6UsXWZ3nn/KaigKDEYrt6jDwpAabbv0UzlFQu
/96WH3W43/t8QCJ0Wly+0c3KMNB9foSLb/sgxRFAmt30tm5MWbovR6qPYuE+gZf00eI3+SV/25JK
JLouTDHu84a7Yr/krEROazWt2FxU8sL6bLpVdLSaeqPd5Ib4mq3YqENGRzMke4PITO6cuzXuK2sz
wvUSsTLoVVssfmMYU0OiJ98Bp1w/78y09Hr/dzn5BBDlIDTHld+SYIdctdZemtlcPLMnOaHv8vVx
usg878rAZJjBmfpwJdm3TTuBlMhUMjSxP7m4qBOcQ8D4297yrlteZQNyshZ5CVkPawByV9owDNNB
+g26/tP/QrinU0UG3kWfjQsPVTIkxEinjQ2yM0prsuhclElRk1CPDC1y2bBNrw76im+tkZIrviTM
Xr1dU35DZuAe94ACYaSx+IEf4OEUIa4PMVFyeVKKxqbhdpwu5bEJqcXTfgY9ksu2cUWGKIYT61N8
oiLpoQ7nnVG19zkwNRdJR4FgLEmXxDDQP41Os936XuITPcOt2kMsw7jsEOpe7V1WNWmZbGH/ZTfs
R/AOrskr69h3uHBIAiYPr5HhCT3GMiz5RX33t65Gt/UZSwz/ReTJAFsEgURdHvzjkIvhJprQRtFE
X0YELtTBHhX1zT9OvuDTzimDFnfIEKDjbG7SjMEwhho6a5fXhvVs2zUKdGTK1A+VAJjawpq9BeHd
3teiF+x8optGcO8w6RD3FEh6eMBLvwnPIN0xhbMNaChb+44/IIyUbWpm7Qm2Fu57bm9X1Wy/6hMp
id1BH4U5/hVhg37qy7wD/NG6z9naR1BOq/LJoZoZHUuz/G4gslDrwC0aFhVnenzwnGsP2QImYXXS
DOj31DshfFCM8fkHcv4j4s7eFqYDWnOekiNJEhcxoAyaspP/odLkz48aWtluLSDC9Ie0Ltu0w0nm
nHCF/jMXBHqdfs6+afGfY4JlRWdOoCwtwQI3ndNePmAwU87SmMH18fHORKU9fXjlHID0lYNHjY8Q
eHt/58nHb69e44H/TmAOdJ3OqnwyUwVKg27Mmrs6v+DjdtJO8cLGVltzo9a3YTflJ7rLbjpXZDgO
pyxTeSNkFblmCGoAWVhnR1fR4sjlS8/Ia79sZfWPKHRydsyAFWYL8lJelvBzH/aP/VrJzXU5SEdb
aJCqEcUMxvVB0ItvEt8HlI14V0pM6plWU+3pWCevL7S8irK2FXxAini9l6xvL6COun1o1LD4aUPf
wNY/LRqSmP1h2H3DdOSk3i4WcXwUHE/0dga9LYAacW3ppliMr7eWURw3fcBKDjFOePWLjEVjM+AQ
rxlGuQf35L4TbaTzIlX1G3KcYZ7Q4n56kIx8IL21Y/9UA2N5hiJMx2wisEYN/o4v8mfiBQrtE7OW
nIYfjQWGfimb3sNPklP8zWrHIIQ5KhSOE6sDYQYS2Kb/x3CetC21BdfDv+6SYY7h1Giad5il/hhl
k4XCS+C+yeZqEO74FK8jIX1vzkrChMimvUkSrIiV4xa0apbkH3kqi49Nb4+/QuX/VH9ycFsRBNTG
tF12ALZwRZPzmjbHkKM7Z2Brav7VQRsXLojATJ+nuLj08C6YayrHDluAeBshlqLFCTvYqtb+hZTD
J6Zp6pDj3kFS0F6eiyOS29qnUqIT/cGxpPU/xe3JIX7gZFGHbwhYJtklgoUFx6zpnDdfisov0WQA
6+P5qr9GMepAotlUcFVw4YBGADkKeRUEsPxIJXgTDqhNL7xPujMmcnvSaxKjIgbpO4HE8CQ8i1WB
P88C7iK5X/3VTscadVoWbIcKQkj0ALbMKRZ7KzofDrmuczhb+4Fo6jDZb/Kewm/Hc/ibasYROUpb
66XuXkv1bVYpE02G59Ylrv9IVngSufxZ9CZYtDVoDeImckzRyGiDehMcmwBJ2Qrs5dnOurlQH6SJ
KphCyz34BOkSU8SvwSvnURzi+dDwuSaDfVoR4dbhyHtKnVNIczY5au9XWEVG1saEC3r7yMjR+Sx/
Abwr+4oJVS+du5XC6IQgvrfLwfVyrn3WbVMsWr4RfVFLzL191KIu8UrWjG4PgPU5ouAgOVQ5bOye
3bP7rPizxf0O1HQIQdIUN99H9wY6qovqRhrpzse7cmgCznf546gEG4Akum7Gytvejw8hDksADZ18
4GGmPxpk2/TK3MXGE0l08nN5VW0SORs2ny5oLhF9Or2E/pXql5Mcpts72Wy5BIgxfHi8/mq859Bt
ovceb6foE+1v8RuTEMhmIiPRCA98qoWW5p1Z+B3CiE3LAKmlBMLgThpU9RjyKVhRQ/Yj97Z3omHA
zFLdYRpRAZFrA2zxs59Uj5QrzpZLGyO12QX0ji+6YTfvbYIYuHv9VQ+GIzQrIrLcCpD5QprYlRjR
H8O8OZieYZsi2wLnnPBi6Y7NJ5YlKP7m6ELa2EVpYzatL50+5X444A70vrnJrj6CTmNJRuTBS+nj
9oGKgOLE5TfzBxB2JyqOS/FakMbuoIJw5jFZ7YqiZ4URVggT0DV00KsK9gkY3YoVZ+1pUXGSciBt
jgY8lZ2K3/YveynObyJP54Cs2CrNrhb7CrB+Xzys9TWDvQM5RD+fbXJzOG9NvCcZTqsLWV9audb1
eHTD0bxseH1pFP6HTUy/uqmsObKxGRH0d+8Ibm00qI0vRwbKqj+dF20upYpSqzH9wrM7mbA+Ty7n
Cm01x9cHEyqvoY1/rC7+WC3ujGZBgMOywWP7MB/4cmwoslAcM2xnxH9JIyTR6jo+FANEa6KVnhwI
+VA2N/+RdF7LqmpZGH4iq5QgektOEsS4biwzJhQBQZ/+fHOfqu7q7tN7r4U4wxj/+IO0ko1+SE7C
ldmRfXfGs68+R80LzlElwmlmg/lYEf6gcKDi5okoIF7Hu/+ZCmbq2dkc9hBUHe5aR8Id1sbKAgTn
q+ktsSOcuiomwaJ8aYkqxrCSVd+mlQWnzRR3iajyvngUcTMtBiBjNEDcEjidmSczAHhjvA3JBJ6I
vcCu0XqDgzHCIaDjZ22vAdneQbvENROXNNxpef5zRqqCq5mrHrDfL6ElcTHd87FlQ6SysYYCeLLH
buVW3J1sGC0ZrMWC4TL32Mf44BygSvN3wcOvNzOtAvYC9LaEBWR8MDwh/gps2vKrgBhKFvQw5lo9
MMR39lBHQJS6aT/eZFTafDqekHp3HAKx4/s0nGqzDA/9j9+Y/P0vycFDS2V1iBhDoEEbBuKH5FoR
to5Z2VTFdLPVL1mzxM4IR9E+iBCHD2+MHWqxYdE586kazD4q4PmbmZE+EXd86C/x5awBKkgudfNt
Sv7I+f+d07PwnvBycK+YssGrzIpVKcKkbju82yRMueb4rxn5dOzUEUEzTuPiMBWq8YXs3rN7WfbO
LngNBebZRnFKOGvDwYQ33f4Lfzs5j/SrXxCQgzyMVYJ9bcpxRU/GryUgHW8azASQoBFkx7VUL/hN
eBipJmQG2H1NmiMhurypaMH0ENzaYw9Y0EqZt0v2x/nMCwtdBtMnH6LzfVExFpvKlEj5n7oul9Rc
xiZ4M5m72j9menWwsZFt7TXwEvwXrTta+R/EIIW5oJi1XOLSBmS8O8/dwFOR3kTBNzhUlhZXFiGT
eIz1HH4ia7Xvf6kWNODUtLBktg2Lw6HhneN7yjnuIFLn5IenoaVj563v6wAbIr6pfzHzjuxVSLMk
S5reYjZJRHYp94ksYD9gHMmUgt7VHLcU+p+OPDD9m+UMCM3rX2krNkNisuqyewzPekqjYpXQm4Uu
mR2euyRYiX7FeBNgzSMHSqDy5ztwnzMn2Su9a7zgl8+2O3z9Fkso/hDFEarjLhxwMrtiqf/ixlfZ
j8AOdxpS+d8fSQfHH46LBWuJIo72cWDJYtoEPg9RsfDYgv2wIb1e2l3T0kaezSrWyHoF+a1CrA/s
S1bMSUgg5wUR+WIrvmj2gLBKQ1b71YFUrGq7OcEoa6aX4NE3kEM3jrxEfhagCOYNl8uyB29s5Awn
aYfFuP6wcUIbLV8ToABMy4BZxH+Bn0s9hUP6OEshYx5KfnqDp4dEWtdKxB7iJebTLCCGlcFGcYez
evHVI9GSr4j0oSngm+b3Tr8//No5aQQnDXYeNwxEOJV7r0gBQ7vjjdJDS8a4JDHUE3U3zRsY8d/D
xjOXrjK4caTha8W1Vh+KQ4U1rVWnGCl30cMmrtRs+SdYf4Ep0Sz3XfkoMqp7oeqJlZsHr+lL3KBs
gVconVT9gLOd2w+HbjFVF50jLZvgRvdtXq1QnQycTTygl/rhEEUt4jVLkODXS68olgTNzqTVAoWf
/DDp+4ZkBFO/20VEaKfZO4AWkUlPCBinFEN2MFuONZ0/miEcZ6U3Oy7w4IvcUYUqLi5ZcnKNlm4I
stmyX9F5I+m57WtHYRFdKGCtoiA9R2fhvqe0ci1e6Zg9YNuO+JWflkgrqbIoOkdxd+qHL2BTWSVB
Sz/vhl8irRtOZB7MBIZC+LhWrdofzyUCAeDWKMSZCsuscuPyP2S9hlIGGRbqh2aUZg/hKfrgm0Ni
ghAyEgdhzDWko8oiR8gJkwv9I0ZEzsOEfz4w5uLyrSdfPbgCl/U8YaqIhYAAoIdgG0Oyhpfbntmj
cGL0Ch8Goqj+BXP++VTrUHEgFdkbIGobnM9wa0tN8wjPe4CsjfFZU6pTVj2SNmR/q2+E0aItU7hf
4E5QIVFqVzZjmLQfrN8WMgjRSzrc5NkDHsieE+3zxWAV243jxiw56mSInr8ZeSPIxc6JbIF/Brx9
mlcejAq75ZiiX8DhDAvLwkhvNrciHnuYRynOFz5tx/SBnldgGwo4NPvSxvCX9OeX//TENiSSK1yJ
cqfFqmdgc83Niz23I9NEzYFQD8b+coYEwrEw7p4qatKgcLjGDcUZYxz5npAKatkHfOjog2WOQ3Ge
i41UM4odO3w5JjAJ1cPwxL7qxQ+uq68zzgZZfzrWLLk1BskIpint5RxvXB04ECmHyQ2FAlaHMh5S
wESkAGLDIihqm0jW/94JWgp+T2UN7HZReH3/nnCAaDZ6YPONgwLH40yhZqn8MbEZUHrxE8NZgukt
FVyf3+r0wrw3BW/mOqW9DupU+OVJLlFmFVsgAZfRSFzHH9W5pi+a6cGijT/z15y2e2NxZUpRDr12
Rdbw3anwZ1XO1IDsbI0XueyOEtDShNw4Nv/dF0U2T2I+YrYQ2I1xn95kVKAQgdqwiyqCNCzwCn9j
lLxcGkmuAYJoj0122RP4TLzfNr9MLgcuTWgWoobEEkJ+icTb8eQyeyS39QOezKZw75NrqrhXDTUN
VpkAsFtphb0u+kcN3iCT5dVrO05/gMj4jd728ryOmEC9tnk93WTYEMR4mjfUZJ8Ubw1AT+RzDwnh
Rkme7sC6u/wIKJ9/gzkTL/q7oTuE+a63TLLJG4CGTnaumMedE+SYeBvBncoDhWZDAG1nq0SaEj7W
L5/LdFm5pyGSo05IdXF7GNoNW6M9nKrgSdX53bXLqyEBWYnz+xfXey2WV+N9y6PT7DlI0Du771zP
LoVSjdC2R9Vgjlgfmk5C7Wf+ScdIzEWrdHdFmiqwNZc5twbHsnl18JuGHsqM7LHB9l5XuVSB+fgo
uLzg35oO+cZJGuo2hDjqfXjquzNU3aAJQMCqJYadxEKVGd9+8TckEUpFBmH0dwUGXgy8QG85j8iC
QBgZ5Y5EHTjD1OwTCmM8PAXoN4HLXu6FbI5Ob0H2MWTkH1Lt+myyWKL2nw5Mdcfxro/5oyF2LbUL
B34xSvtYidiVC8pEBY5wmhb2lpGm7uMshBMcgXljl+PIpdPvJojuDAz4TW06XBd2tSj14y+SYmmP
eRwVXpkhLrWBWPnWeB9Xo8bW/Ep1d7jS2ixJLJ7dEk72ksYq98YLiosecYDYA5Icjloqw9eTW71j
+jSKCRYd/300U6ksPAtCaY/tKerk43G4r0jp5rZ1Hh7Wl8M9a8Vo/ctCjZH5oT3JvfPiMP8Z5EWM
U5APrwD5LybDhy7SqCm4opxdRrj4jF3ynLFih6tN/F5U9jvoZ1/OuC9VfxlsItBnjjpuJ3gUJqlk
LDzhLEDTol9WosFRk4tpffGhB4UDIpKxvEXHtMVm1uh5A4M0e/BqcRRQmdNq3NMtNDOZHL8xVfzN
BLtKMGadYsx5/GHQZH5nSnjnsAL9E3BnzlzqYm4iigu4vcNs4PNmsBGp01u8MfCC9tRE85Cu2r/J
eY0fJsAnVquVT2cVNC7n8oSWlcHEdU6OOpdTa3xHVG6cWff5a/I5UoGSzxOChXnljiVNTJsFT4CB
VgYyxEn05oKjOC/CfnpfDf84/hjW3rYcMeboInbCj9We5CmLlCRLt/83yD4DU4bCwKJb1BDDY/4e
QrnZIKtXvzFsl84B9jl7fdJYYGQfnphVgfwMFioeFqUpc4y542mdCy3amYQasMAm7Nv05PNReHHe
OwVHz/Q5YSCP2g9qOX4pZ6/zr/DLMNoHn1mRocm4WUzAC0arSOCwgnp6nVNPqFwgAVCOhKMBFyKg
Gfd19HIARFUaVHxxhReL7JfYkMDo4z3Sh0A8K558n8zLoWriop6orImztxXIP0aok14GF+EnGwKR
pGeGcbiu4MXmQKsfTg12LgCOO+JG08ynVUI9aTCjShhwD27mM6OXvc8ViC6E5844EMrlF2yAhoY0
ezk6Mx7NyWWSjZ7Krxfn6n15X/aLsFi+AxnPmBJpFhaMOm2NoXiVqfpIzxAni0rhzQWxmVJNJy9W
KCWKM+8tMJKjgCNEdEJzxCquOCEJc3PZq9gAioYL8A2w6U+biEEL/syQJkdL1H6AIT8Lb18HbNjq
QyMvAl1zO+y4Gy53MCP2SlzAUyz8dQds8Z5LAXS4NF++ApTevoatFwWJME2luaElxCcWzQlNIJXh
xbnMz87ZG/hL4cXzcUuQhnPaA9EeOMCCGOcbVCcYs5oqcTGgbG8U/FRN1pnaYkP9zM9jltQstVl+
fFrDiQaRZAmaSki2LYtIcTUpn+J90NEn/eizlyaqh3U4RbyngDJwYGOyBmOTqdkux5tiybXxNAhZ
J+v3/hId3ghROsskAJcAJ+tP3/OHB/CBQyP9pn3xMDoprMF6c+QaoDQ9nlfyouOCMgD4Tf7ZdznC
ifGE2/4tQQAbcEty8+GzQ1P0tj/7zfwJ4jUfxdtWL110bvQ8Z6O2GjKf0RRxSzugAdF1If91fM/d
/zh4QMHe7eE1KfQYf7jpGh+SZYzS/SWcwcr0DgjSd5mHMc9OunjYCxVo0NFrUsZErEoYl3CI7jbM
F9JbHTyzZ8ZkQXg+mhT+mDrXf58JRJw+MQ1HvLchbF5ys1DtLSYJCBjxwwp/vmTf2L/GaPXZstvY
mrV7m4/RGCmcm6jZiO7V4cU/nOekjp/OTXzHxvxh51wwF1AJMixMg1OERPHG7Uc0kjEGqpNeWO24
YYXv69CSk+uRsujLhHa8HTgvqoOfL6eIOT8W7N7S1YiOOIIfVMAlG/YLz0qBmyEljjs2KbNKAgaS
ziEhdllPaDxtFKQ86Tl9zKmUJyNTtTiPaDPpZcaedhSDtNdEIH4ga5zbNGWoPZOXcDM+23JyQRa2
7D6evM6vzhCBUGuAtAzWJXRMjTD3f6TBcyxd7PuRQx1U483Buqz+5XNTr17njyUrs6z1544aliGF
d7l5V2Zc7CfQzCvibUN5+oOPez8SmvpA3C1sEXXaLwymACXMjfd0PvoeGJZCFWi5xhzoTC1h4SP/
8C7GyEP8KYp+WgCr/qO212EFC1ABijGhqBLTpHBjCkcVREvOiLZHFLJjj+x3dlRtFsxnC4SJa8he
VJlzkXuuv+YFKb10fXcLLAInCVdYa4HOn36wOxmueL9E+euDGF4NYVVeuk0wSNQES4Mw5/9jAjiV
pgBKDpHcDmbhYK6az1lPg9Ssvsy3zuYZwRNi9yr5Mm968svJlDeHAZUoB9bXi+DjkNAgvLvuQUP5
J8y5OVZvZlRiP3SbjzgIR0BsuLpSb2xosdjcPOMtkUhwxQywNZtZ57zppmTAKuTo5m9d+Yoj+ZtJ
HcKKA7NAVY3AVsDNxpMJMBptySn2+MybNOPZcy1addW8LYgg4e83/8z0P4QtikSp14Kz+IQSiYXN
m2z0Q/pyxHuSB87Fe1nCkgl183clKqbOAjh3ezMN4jqES5tG0SF9ZachXsBWMDhR5YMvsoDBDGZX
N4PD66cjV/Vexnr8RzfqU7hStf4mvdM3fB7ui/KARwYRNhw8SYWNOuOYz4TkAf4ln/1XQx7BN3vG
55gbkLMF6bwavXYjiNTAanxwFymkijH2Y6UIVzI2+1R4ZKsG8JLEiYQ0xKwD1ar2fQI93T6O4fpr
h+PJrEsvoYpd9sfA4X7ysh5Ox/SwsntzNNGhYndWBrkQS1cC2nSuUgqXSf1PRzwBNdK3oGDN/pb8
FiAqzOFCKR7FtxkJUKy3e3pekTIN3I2YWlnl7hkflxgVA+zlXeN+gzODQVwmZ5u43t4SBls2ewl8
U8BlrOGQNtauHRaWhzLq9MHXiikHP30xWChc1NQIfEuMeNU5VDoplEK+DJfKdUP6sF+8jcGii94T
OoPub7PvM4AP5NNrbJSzPmvqTI13nrWrfPrajmxxK+VHbf0CSnBg7UU/5t5oXQZw9poDEjIo22z+
atczP2OaeIyJp6X3Od1CeXLf3RCcYCj8ia+86CUm46E65xnZnMczeBNtNRXSxyVIlrZHNS57DdsO
jBijfKtiUaBGZEgNG697YzwkNHWAhySuCNpGOa9d6oX4m9RkEnPO7GROBxR18NtQqi6a8I6i7gGQ
IsoE5NFQI1g1jGjg87Quw7jmhZbFwv/Kl4lih1zDLPZOFca42K3MrThAnjuKH3ir9gu5ZJYHgx+f
HNJlRGgvWQIMIXPG5kPU8UxmLNFe1VHLksHLAKBDFDKVjR8WkyIQH3/sbzsqNMAeijroBfqpDFRw
B2qZGQzAJhNBT2WQiSZF9pGL+8s+CMoV6PALyPITUxRYFm+7NWQPh2NyTorwHDUGTd8g6R3eBfwa
KD8HVmeUp68jXdk548sBUIVMymHXM0lsX2OjZyCFhi3yhaFJOT0dgWds5ndKJTgVoF44nwr5KkW3
keOMGn6cE0YTTmOtmCI/9A4zDVQbEY726eeIPduUrA8uBNzUGU2C4cV0IN5wDvvAH0XfJSNtZNcC
yKZZoY2AJEWf0wPkyGjsWYs91j/T9p9590tCqevom73w0Lqd3nbJ570xMEJVqIuymIk0yWIsvOtf
FQ8WZXL3FUjywKmRZnJAQehSzbF3P+IGE5zNYq55ssdA0cctfIXJN5K/HOQGq0jvj88Eb1lM3oQO
/MIAKR4SLf8ADrxxSD4Wt+0rJOOlDW4ZnGEV/X2xepzeq0I2fhkYR7vqThxmT4/JdiMLZg9BfGXY
rKAQ3yiA9j/wwheVppiAtHHp4RWWUa1Yl8M9+qTXBV9EI0AlVO+qIatMgYtUwg4gqAGXaGVh/EJq
Ca/Y9t0M1ZRX4NLMWxsWD8Vc7XCnmHBq4R5dmSEyQmE4w0NyKm0MLbwibPw385eHFrYG8WBVMYKI
tb3ktz7xz2khCdwgLSCCvcPL2LhM717f6bl3D26ddV6C7exA97zfgcEMQRg/Aczg7TNh1Apc9sUG
lqVCIgXV2ZcbQGxOGlPYS40xzvpO4W1A1GjYwyFOMWjakc9WTJ7aHGP+Kwejr3paArb7D1rPvdvi
mxKXmjRBL2EogwmOw8xM74U/Gcd5iIeknMaDuRBUaygvsJebSAFTNk7/3H/GUHlLAK6b9VwzS2SO
J+wp1b+BP6KvZPCJqYG77NIb40IxzCjdK7BzGz8OpFE9KBNcBJ5mPXnNx8lz2Zup60K2hwRmenL6
9O7Tlr+HT56NmRk+LdNR2F8Lr03BJ9mOYOUNGVqXMeOB7ce52dsRS114afI+zmgOqFCnor5iBgrC
Q24W3s08Fk+vmVlNigqjQz/jLAvyCWxaq2dWS5qs0yssZh+TK503A83CwwPrjz6Fpu5YLTVTC29v
XfbyiezhhwmIGb9w9tHlDNh//UtUPPkBsiEvGWMP0vub6QaDjxmfkiONtmPszp8htgwWAxwxgLNy
1hWE6A8xsiYVqtuH5LQQA1jgVncAjRtFBE3jCzQ27M2q5ehljSIxmmJLw83vkYHG3AoHbKNGuTcf
3Yw2Y5JTtfaXAudF1ooh4BS2+65Z0ySrKf1HY5xhaDXTMSfmRu9IeLtYcmFKGzINAbwRQ+D2ROKl
8+hjahJzgVxhclL187Tn+MO8GF/L8k0UnAHurgFd69enxRhX+kd84uS5TyVYAFgbhrmGFFiX2FqE
YQS8nfGR45Ia/mIpJPw8TLKLTDEE1rv5WNHBcHB8aQie2yIGL/l5i3yRL78cthrzKATuHtbalGsv
1oGgI+Hos1fsxuPkpEmEz1sDflReicsMcUWytcT2L4GNSmXD1Z9P35HGnaLoF+d2HFsC6B4sPgiC
2M0mc48KUzeG1+PwOoczi9UElANaMZrZm0c6ACNg2ixGXy4Wkrg/v90N4B/e0N1UiZ8hzBKK0pmQ
Zl1xL96ABv99jpTFU2WqRNXunAEtxyXDLTEK/a2GDjHz7oV6Q8b7X+BbI6A2fbVxeoi00BBzuv7W
L9bjc4uN1rOwyqhIvlTtGGutGIfdZ98thkCXSHFy3Epa92q895pZHB+2EiicS5HmFYh3mQFMmCbX
MgNQ6OGYUU4/ijlOtEOvxaOEIdJj/4ivf00wZrR0BFCgnJv8/kY63O2v4Nphppr1Do8d9xUrc+xx
Hvc80l9oFFiS2ONv7IS7DliO6F5AUm1fWat+RHNF12MzAaKyUROKd+/JuQ3RY7y+xGKWueF64pK6
8KK/Tr2SopLJGWMpIF+gLM2UpoVTZm/4jxQnVhF+mH7Q1HH2cpr8zPPqHaEo4cIYTcH/Jl/nwK0b
jg9qq7/xpkl+XC8a3pfK2+H6AqQfAtl0Jzw3jJIqNOoWl5lkawvJfnib7FILHtW+jli/5D4pq7Hf
JFAaYWyDjItmnoZhTw2Bpx/VDlq9T/qaXlYNu83sA6g/YIyIi/+Lh5wuPjKcbDjuJKDNKZhjUEg+
292qpzc7x5eJhQ9Vs4t42rrVKzCuCP74pO+K2kS8BgxZU3yB8e2KoutRXX8hZMS13XKVgqZxzFp4
oGZDq3JxKyGcFRzV/gz0EQyquXqUaI8Qh32Zm9WAvCV3BmMC6xN8AokYEi63R4Z4giOT30PiE1g5
BOIqFuqThy0oT+M12kAm9zIf5gFz8yVyqrxU6Ife4eJCf0V9/W86Wy7egNu3uAfTf7P6hm+//oO3
382fNu4YT+fyd8Vi0xl6e1pJlz5qcs4YLJqDiYDd6BDMNnvBG+hNyHSkURuxZ4eBfOyexhNAhYYK
KpJsjN1U5WqUmZF/pg+bqcb773Vsd/8SKkZgu3jMnobuE54d5zVlPCohGAnaQsAmrH6jl2GrWJsa
IsAaDvIz6xYSw81yB9O45U3Ukw9zl6v1DeS1vC6cqAV2NykRGWLRu8E4usPUhN1M8cwF8jPpzr/6
+iIcOATcK85uwSUNz+H6alkKPA0KO3gaRFDMSULlNuS4Lty1IFeW9KzOYw/7f4bkmPEyaH6srfm5
HtSzdEytgd9ysFkwPmbg8QVnziccGNl6CDEwDySQCSaxnzlfL8W3BY/IUGN1hWtc2lrqHivwUZpT
76fvVc0rUecuCbfT4alvqNnLPL3TZ1YcX39tgLqTyRm+BhGpASsUbMvrfEWYtveCABlyeKgzvzJz
Afdp8A7uVrXjOKxX/WllVcGdeEedV8lEkihXOlvOEUYaAB98P+mVLtPanzEofYvagAXVWSJUS7H7
T8gEAyhLgFZMvz1o2z60DTUtTebGcyZido/EMnChz+7yh2tkcCNM12HxcviCTxGWGONbTEXHGmtx
jceJiovCqU8lODBwutfz7v66pVMa2R/+zDvYK/sNVYIUlFkxuR6v/xJhOZ96UJOUiDuXs+S5fGnW
Y/fRws0mkKYKXrPwL996se/WbDskR/mROfI4YfRyZjkfUYNAh69mDc2216hTgnIpOK6BZAMHAPNR
u1oDmXkrDEh4YYJtJCZQQoSJZ3AGlgi4xO76G3IZ3J1tGbYeuk0qtR7wRRdd1m0MCYwGj6uXlofe
S1t2JOLqPbGbxQI1OqezxidePkScgacIdakYwGqEkrWoPgD6YI8iD6KbHhLRtYFwUfB1QxfQKDBP
TNqnV/eE1bknz6DYpQo2n099eBr9dTD5ma2uLutHnM8lju9IwkawRqVinTm46QT6f3isU+QEw2mN
ZQmfRaCNAjh92+ftYHVNZOYiD/83+0mhmuHECZjJ9PtqtBqhqXZ/CHsPdlnnwGNnQNYGza44wkL/
OENgGIf6A+7cff52JJO6HRTp5dP3rOExF3OQejAermlI2lUocWhfXfpYRrt27jdoUSmQAZHdfCKB
LTBqAerNeheiCdk2fWZDGU0842mj8cvTeVu+OVJvRJddQw3uPbKLPoStWHLq3JROkq+SV7Bx3mFj
DbLnAq+g7wJjwqy2f8nna7f+UyVRaPedMrAOqxmlBcEcq2r7tRpObS0ch0L9ADgHobaFcBPIseUC
QBz6JkPmMRpWoYymy6IHGWQceyiQDAiSlmGkbkDfWTCZAa1WpshVEMCiI/8n0shINV+2+onp2Elb
tzriTzoV+Eqtv+hrQluWFk6WDY5o4UheZAVQs+sjGjZ3vEYaF5LiSm+lp/IB8RHMSIKg7bxny7Mn
RvWyeUAd/kC71zlRxGAXFc0/7RTEXjrlHInDcWxMp11lTGeKpTA8MrGAcGezi4XvxQUrdmfTN8nB
awPojQYchXLkclXo7ztTLqj6I716Tyj5wqWcJo7iYUnvIVtD2y9DEn4hGbsA4WMUcTEz/woPz/Bf
fxnqGwPIK/yntFOY+y/yIFrXCyFJG08EWGn4VXxb+SlCj1VjmaivdKFkI+kRDrkQaGdBOvnFgWka
iNnwEQgBf2Eh3maPGdo+cD8UccYbFVgmwa/m4nfdgWea2XA5z4Mmhzs4cjOqIjPFE2ByTVA7mqvD
odnoRrDouUiNP9AhEkGiCXrcPEmvc1LugFwSLIrjAA2F0HTy5QbBRNPN1cJFyS6R88c7YV55AYlG
aB6khr/drlv2DSQXYHsFPQsssPnpq3+EGmM7fwqUZKSf1+c9F2upzxl74KGBYCLauuLpMJN0TBjD
gWtwClvoGRDiodN3A6S7NfgqEZvWB4HtRp+r260oqNvK/ah2C9UymgsROUBWegBc3Aue+4nBZAr7
g7/eF8T2IeULjWPmjkcsWrQIJjAAGnmYIS63vgFlDGnay1xIDv03ZGkoQ1djIXTTl1/4ABxjLo78
Hg2Z5hBi9Lgb+2W4yQp9iaGI9rS4CIwWnry1hBHPVsdsavbCHQaasY/e66oFEaIjCmW89+ZCqy/I
FCNwBxg14Sge6jQX55ETYqO+Wr903jK9tAv77MlHSO9OmjGVJc10in/IOIEf4jKq8vLox+TMAH3g
2UDOGv3Bi2HjWRl+ZPqJx2bIHI0kAWqHUg/gcXySfYaN88LdZpnrkvQ5PfH5X9snPM9DvRjhsybc
Tp1BoB+1iHFlT19SrkWu4SoSckwei+kZ3hgtc1RsEYTrRMeigUsNSRuHFGoNjDnuuyvcQ/5TR4po
W/qH5i3eLBGxRkUUYcwAGy7zIwo85KjjyZJ9smb1b6N8alG3ZGnan5qpgKb0udiFeDXQ8Wck7pJJ
NOEbxCnFxzzVMPnSc496Xl+gKm/Ak6Cn6osVnYo3wdPicCgMhN/kWo7SAecX4AO2v403PtxZKMX8
hBi3lODkuGim0LDDn4OEC5qrD0Z8PVs4Adnrj3PdaHfU7HGGmURYQykuUHWySH0XyI7fKkSO1ZKz
6zLS3VOZKTdalRNfFucbJnBtyiLXshxmItlH9uptp0FaT6IIgehltlRIMvZ/fYj0nRGi5YUVSNns
z58ZkgDWw9M0rPCFVYGFl0OEg4rQ1+LaeV2E0Whv8ThvGHgGBUiHDRiZQ88nJjxTvHfw85kT6DI0
dcfCBMaNdGcUinPEQiXKw4sKVk7SsecaEhsXHMGCPc0OFJZlS8HXSpJaPxIVgYHHP7cpZqVe2eIe
Q5AVwxZWeRsblrBIYyKDdyXWSlP9EgLZl2NKptDHOBAHW4VNimwgCnXcdHokjhOFQiA4g+NdEWwI
o+xaEyo6gYouFa6ObYJslW0yROdpv6G4hyK5FILKe1pzxvcrl4VO0oqaCjuZvkwsQHSHgYwV8d3/
qTa+EeO3/YV0HCF0zx+Y0XpDKMm2gGzexKJ9jBxbQPRWY/FjiBYFwD6bKijzYbxtbKZHlIeVrtHH
Hh6z9g0lFRbP9Wfk0fvEcCf+4VOxQU+A04FLVg3BD++AyRN8+LPxgf/RhJipblsudSFjFDcpYjoL
zLOHUG4EzKETVEpTkX6m3ZY++wxfMKq/unI2E8FvHUxvIsmKWBYJ8hBzcDj/2OvCcLmfAAkaDj8k
a/j/8FGfZgn98SaI1+kFVzFm/ajp8+DHEfA2Pr/4i/Zjj/sex7BKCumWABVTBS0g993n8sswcrwH
8vQ2+aADDAjBqbF17eHaeQ/EtIOamTGvGAaBJUxucCKmLXDcegNi+dCJrYfii1HwiGH/HQ9B45cO
zS/C4UTFhgibhCVhn+sLk3f3Axu5W5KEZudZh5l0X/hnEpTZMxiQhSIwRWVofoRtD2cijy7eY1Vg
ftxb9GEks82kQ44WPfosiikodA/rDZg0lxm31beHIS1TogF+LpDhgruNFeLpa8mkNmhgl2DW0Pgg
UVuEhjBDMcwRYeopnZJBBtrVHuE5RcgGMC3xAutxpEY1JCLvhmXzz0oexo0x/j1QMhQ6jHBiZi+t
x7LCfoxCn/md09hrhi5D44oOwI7uC5gZWK3fjqNkIPxZXwGT8H6guE4B9UAnJNWtXVQ9DIVIOf6n
CiKLhw6CIXI4r1xKnAyfUvsfzUMMMxFmebAU6dso0Y1o6I6gRp65jgSjE9Va0GIhEJKYlYGkUORR
Os7LQJ5RIa6+X0P5a4wsuqEQZTsClPCs2AfTF/5j3cKQTWrGzewmD3JLTR0Utmu+c9aP4CiIBlEM
Q27wbQuQqeRRGEuB41fMRGVvs8WMcQo9cY92Zv4UGqo2uQnHFyGiYYJi3f2tU7tDOtKP0Uu3Nw/S
AfDGx+KemDC8K1wYEReTkLc3uDV/n77Gj5QQSrsByM1Q+VjOUAL8PZGEMiBVGEt7/m1GZqz+2zE9
hnEhEkU1YQdFhFC8p/nyGggvUlChvhKNt/Q1x3wg5t9oPQV7Kkp+08pcsg4M1QMqOQhCK/KHiWbe
roaL1kvUeuJ1SkSjqP4zETYCNVxSaHebv8U1Oj+IUHnrBzlecBH+jZaQyt0HmFqjc1IMfDrvJVJg
6wLYhZ0CEoevI/Q+I6fHcfrFgZaf5SMP5Be/acoggTCEeVqbyXNRLiTjAfiy+BE3zahnNTJOqnFl
0tIGSBQR5TADgk3xmojV0u8bNQvsVJ0q6wAvx1oz2YRHKIxbzohWUZMmfZ6AP3SdnELub23yYKYC
tzl67HjzL4tYDPRmQGt3OGwMG60ems1rOoyQmnWry6K1hkY7V20No0zgPeEnXy0a1izSKQtihiB2
AamxJrYC7BZkhhInnN6EtF6AdbBJm8n9hO6IZxBTXu3vFVFkwdp5M6+tbQMXuQ91I46SFvBozei8
cS98IbR06vruPIIOsQBKdWSadxh4HJoGRzPsieCClGU6cK6LPnYzC+R54MBU84jzRF+S9eB73Www
brxGMN2EeALLnf/CDpqNBgBMyHfoXU4D4xmKyaWW0henb14Vmckj8bw4Q3UJRW1v1lFk7J657YfI
ub6Hett3m/3vwY8AGaMaDSs4PZy0963gc5FL5CqRuqbFAm+ON5QDA1joLrfDfJAKfhMDumXOKkBQ
ZGpUM/2U1FtsJf34sZWcK2mdEATPwEaXJYSd3IEz5+UWjocNknBGmpSLUMccjRB2NUVCAbsJVuzD
47ZsYA4+4UexwplIM1dwPjQ31m8NictSUsUBQqHgJRUMH4O+mEPkgOpjfgG7hOWmBPAOUecoMPId
QtewG4HXXM9z+A6I9phTa7Aheq7kl9saUzCAIvSDcLHc4eS0LbaS+Tt9TgK+LigXAZdYyAi/mh3/
RnlxI/kRMVZG2T5RGBOdyZDuw/FkGIdCgQ1yj4VyqT/9JcO58ieT++sM55JziWRMdj0M5WW7e5u9
1UAxisP9bd5zS149tjUkTEqZuw3INM5+Y39w6IX349NUCH0RcJTV869+G/BFDGllgyc6+XxGgE9M
l/w73HbymnG3Q68iGAJQBvzz/rfOVJjx9J9JGYymEKtchasDq4yrmwvJ5IMruNwNTkyAeLUvOGiC
6c1gAu4cXJWnoXbA3E9wuxC5drD8goYjQklZZURqe0ObNgQEwn6Hb+w1Hz4JL9h8opJgrncELB/h
LaRXM2lJsh1oqMANR51O327fvV7cR063v3sKCpA7VMlgVOqLBVdh8KAaGHOqC93z1X6AXfVjCCcB
WcFUa62DkTObxaCIIY1P2V5Xl+CV3dJPVhzOQZPiGa1y/b/M1vmFz+0bSv6q2ze08dikhkNH+oOR
DM0ajlq8uDu1otOOXjIt6dbnneY9oB4KQQ5QH1z6XjKaisGBRJpH4zzSFn3CbhAQZY0rXJf9Zo9o
sOpWdajAziyd8x938YB00Z5I6yWI0enMFxXi9O2d8dtFhtRnVjGAM2Y1IkKgJoUE6it4VPDB+hDv
Z2uMOznJaOM9/EbBSBpHFZR+AKQUBPG3v4DGXsLX6j+WzmtZVWwLw09klQEMt+QsQUG9sXQpgogJ
FeXp+5u7urrqnH367BWEGcb4xx9oCqQNgBpM6z5gyHde2C/8alafFU1Hq/WRCTHLBSr5Hpr4ynoO
m4F5azUoRUNGyEHdt8tUeho3CON30gNfawDfQXIZqUO0UnQ/s35aSDr0++GGw6v5Wd+HxVa8jgaK
dv8b0IrMwPHkvqy8gIBJPM3oKOi4OmitzBDhlHHfLfB+u8L6QRwiudXdGu4xrqJiWsJkbHTwpgIi
0oXmYjXGkHeyBSTBogDbAU7cMukkZbpvwCyOyGpceaZejx+yIuzG6ubbL1BAvWfA+vzYvwkG7gTM
00+oE2iKAD9bDUzqNJ+E57F6ie4+U5bsBfm/QbnIe4UdzDmyPM2hh3GKvGeaXGrgc6CSjz0sKjw8
pno3L7z7WS9psU5QDQgH5yPyE7mQBuEV5obgGcswvw4vk9di/8CG+ECMEJ6QVJBYJ0CgyP6uOsxz
qNfwNhjUBQkn2wpFAXEU84k9sZ/aZ0XOOB+LmfFhDNLHxOwXtVnj3KiuL86F+ZysD1gWDkR68jmJ
sHsaHSUhJQc/cqJLGCETm/MxYND3JjrHmXv/+zmPWiNYGXMFZQDYD+rOtbS8mjdMgphWCWLuCycD
EPqWswCCGRYR3G1scYbO/nNZ0TGzRoMvl4yYDgv6M+gcuhCcv5wpu+jKKPudfIIxp87iC4sSCtgR
QdFkqt1fBC+Zg93UpaVhItdgIkpWGlojuxjZAwJFwglvC8uPPmnNowCr3THkrA552Q/o8hTOan06
L7iXfwb0NqLapri0ztTBjmyHu9Pt0FbB+2BpzkcMPmb+DKo8O5mT6zbn+peG+zvfmSfJtsn7M7sh
DodBC8QswAUibiFEo/uZEhextUjRMr/ONoEMMVw9J1p/Vex+MySBw1UZopi4i+Qfq0OqfDwfR+sP
qpfw7ZBxo3eldkOq7MzmkildNMBtCcyvUV7cmEwR4XYB9vhiL+7RhVhtcraEMQFPXVB1shnMfyYU
1ujB9JzhFULyERI+JG/jvQQvVmtCCIbb1cViAKThx3aJG/wHIJJC3vGhU9CuVasrcQ1eL28hGty5
bB8WReMv7taFPw24SsHWFfbS1RysYZ6ehppo3qB1gX8Q+WmLunWYAXUyJwVkgGqnMcyFF0Mx0/Pa
6HvS3pz0oPw6hhE0uesHzEGHufR2xeOUS5XboRMPFCECFGfWFAODxsX0YYWvYT6Bm3yJGC3Z4E6I
6wi13eZCYcRbggTg/ZytOTHe0R1JITrfnvENOTcNUtJJ6VEw1fgSMf5PK8QX2VOzCfrpF5/RD3Hr
pN0BfQ1gY7MmUVow8ia+nRChLxzHuwZrwxKmKS1G8xMXviQn8FwEIwAkauRDRvf5ANEYkURV0DSG
kHc8bYji5VUbeN9k5A3BXmgSV2/4lYWOaXaK+tIZ69LVev8YosnhxWf4BDO5xwn3ir5L8PoDumGE
t10ILE8YCDrOs0vyIMeH90W2IkDrAVHN2nvfzyQXTgPNUofvUQfjIZL2vDHja0yF9ei0b8GZV8br
+Z1fAhedvPvr/lrO5Fp8a27XcJbe5hdIdgWJ161+umrj3chgWPWG+4RJ6VcjkiJrzU/Prx/qmWaq
UEkNqWqdkxsdzvBsVQESnI8qG0yZaQaYbNI2vTlYkdiT8E4W2duQNQGYT/RXq7bgLy/qEuEkc4PZ
Daz3BdWz+fMDgLsM7qPgJzsyE/CexZr6Sb4MC5RB0MOEADMOOGNKXievFj3XYEeh0MFzLcMJwFi7
2JJeTrieGOWOznrdCdeI85F5ElR9Dl58JidP6+oBjYnBDEQX9C3b2gCYuIxVOME1i1fiOU/dDp+d
rzmGDNRBU4YV/Fsg7NDH1I2UGYTPGOMFsidEjXRQiKnX9E0NCtgEmqA+FPwg0Lt4iaYPyMIKsos7
2JQ2JDQkeLxW7bTDIQYzR2dLInx83YlSC95FfDaBJJ5wfXvE8zYkJb6C2/oaiVn8bTE2fkzhp+hA
ceJjqmgNonY+xikBlvaWdl5wCnsMh6F998ShMdI75xvjHR99IDZW1NS4UUKWve1w+ARzpU8Fjekv
Xpvu+N1I1kWoYM4OGjs0Hkyz6Cj4h6ak5+XQWB1BFvz6ddIN2amCPzimGUR0QRcFkyGg+cdKWTD+
xBpm/nhgmN4gRajh757CdvXRKf8RfE10BCN46whKKsO0RPyQbQwnVoYNAnUJPgOXLNW5xyKjzEDu
wCsExHnPZ+KoNQYxzv/ODJowhL914bZzZDA2XSEY9/NIf83JhSRuIUlqc5DzH/M7uDkXRxxByx7p
lZyfw4mybI1ZVIaP9WiEYlq2L+ruEqDnLvVbEv0QJdM2PxYkCEKyvFgM7BjTIA5KB0s4edAsUVV6
0r7zma2i4X/5lfHmQBDD4EKnaeGPLYxNrGb0Z1CHN3s7x6oFmjdFtEN1i3OTIGfumNP5n2Xx0fjC
l5i19/fnCPY+aiNzzJIinJxTFmn+HMKVELBOduW6ggngFAFmDaqNhKxm8IN/EOADyxQvKGdWqlyM
F/jiAJxWRYna7iUX/AhDZRSnIv5IOC4xdzpM7PMRshuA3ATzKcLUeEeQAjBq7GMIGVVAwnBjVDFC
hYrbA2UfmVS9X+WcPN1hgiAIWvpD2bpn/Qk38S6MtNYgBfTBWvtHcDek/sf6u8T6qP87bHWOB/Kp
KAdFEfc81gnOF8M9RK0fnMfSgLR692/zJ+lVJgBVtbnd1FH2m+qP4xfSPaRA0KR9daQBbxE+IP94
Ik2R3F/DxLI4ii+H59Sob6R+8PMyFrD3QaH9AGAX0MEwepOeUxOPoU6yIZ6jG8omjnesAOkbGW2i
o73Ab4e3Nf4YAtNQSloJdADHqM/eG6LwnCD2fVjYr64G2sSqj8IXVorRVU8RGH60inOxzYcckgMk
4VXaj9yecduzjAdanQm7qPtfmSDk2cOWQ1Z6xI1sRQ2GYIHCjJnkSSuFsnTEPPwSCTXQhEpAH3cG
ohO1pARjJOtKeyg5Nn4I4lT5axgCgJVP1ECy6j+spuZDC8dVIty6gF4IvGYvgTxYF44sWB3cqtAD
+Z78JZmp9Qn9rFnVKvDwA1oDfLhlNec8B/HK7kehuVFGT70s1CGJoUhU9m9uSqQBDoUeQEDA44EO
Kkia8vILONAumgSzCMoehvOTNWVagCQlpmGBOCg0hpBiNVTZaD5AoACM+uxyimXh4QDHAG70GP/3
gskUNXJwY/p/qHQmxRCXSvDfcjXlhqMthua7fzvTzT2aHKDzQej5MZ4hir2kl6UVEcppqCfOdweY
zaxxwr0+86IHwCNEBqae7NjAqeBNonhhjEHsHIt+DN8ciaUJ2EkeMv23usWIY4f43bodm2XBDFW4
aA2W7eJhfDApe1sM7f56eigYlR/1tKzMrFlIsG0gAPzlByzkFhu8Il2c6LgdTpqwYyiDsUNp67zs
oQ5jFF8MOC8UCbgvITYdWlF/y4Bx69JnvPzC77kfrAiZ9s/yiz4k7XXA6tI7Gnn4r7WxZrNTVvij
qP8nLSAa9lAgA4tCin/B2yvVITU0krU19wupa4faw8FIEF78wuRoOfEiir04kuFF8I76mdDPndOZ
j10/DVUPu244AcZwcbVGJjKcBZOODM2+2yTdRuw6WFN4gs1wlkTMTbArHxA1KpI0VKYU8iSrL+qs
hGM7Akw9K9lOqMPPPn4RmNKIhGad1TDC8HDqCuueCm7azdhiOTXOvnN2zhlOAtZg6OsEvweDlyXT
dRUKTvrlTPoEElanGJTBh0jQrvyDfAljx1VDvUYnYwwNF6nnZAllz7rg1GPChUxm6Xv/oKdDQxKf
9tOnOg16h5kHKxTkuDHOIs9WHXMEC6PgAfAWGnHGGwS23vlV+xlUZrCdh95g0tRRtbTq9Q8dm1Ja
QzT1MHXMizO6qgOm3vhec8bGNzo89iA0tNI7IcxGRUOCHk4F3G19GFuFPoTFSRNo0IErjDht4D9a
w+WODten3ABFJkuRnX+AGB9dBLuojEW45ldrcAn5ZH19IoxMZvMy/iwkp+IMWGxZXJQEsDRRc9sP
BFVff9hTqezvEewxuP9YxQBK2RK9calfwlNQpTVgRjkffZXq744JRz3fgpzKWGjOrHcqU2Fz5Gjp
jRHvmKsH5r/+W8wg1Qx8pt2NN0JS0AKpNR7DVvVzvBkAc2gQ4Yh36OoEg7cAwsEKqUofuoV6wOA5
CN9HdDDhGItv8ErKtLTmO/Ilb5AkYcxfZmUCWApaVWzoFpzGnpgl8RaF23epPODR96yrDbGD21sv
vCbnDxSscIrxCrh4V3uc99yE24nRAAbd+j8D5+jFM/rCP8E5IKoxlAT5hvwBAnTasyqU3lgjKRDf
k5fJBT4vQMY5rczbT3/Cn0IO4DxiMmjcxmeG16kv74PB94EHOwif4MXk4xik5DIxm7+80pqa5Y6C
28VAk7bmrb9I0vuFtH0xxpJz0u7IIyUQSyPQ6GFhc+CNcH8BVtNqHbZQcCdSYBv1ncmcSB6tc/FH
x+BEij6Ag7Rz0fVP8qUNGkMIAcMIKAbE4/m2R8TxoXO64t5Vp+BgTfxKtilmJ3jCSPL6Te4XYDe1
EBckQ0EEtMBu+DF8h0QhKy31UAVxaarMYHIjVBEoK6+0I8Toa24B6eFn8T23sOBPMdx4qJiUCybf
B6athbnd6qROOZGAKVt8teHDc+uhZVPSYjEFBzfcjkj16QpZxWh3B7NdQNNl8XKnXoAd8ZtkTiZ4
ghzjREXxLp4dnEwGe9orhkpjPsMV8z8TatFjPpqh13ilH0qiA3dBp/4YRRPaIGstTaiEz2DNDML8
wG+sw4FVUSKAj874TsClRLUObACtFbkV0Iop4H6LnlNCeyDLy3k1SnLDrjptF2COn9oBFGB9m/mJ
+roRlpln/wZpfMcSwAjzZEDo79GpDzPigjCBgzgwQSVFkUtbIZRxGmU9aBCtjTVTVqcLvfNKAqa8
GmAlbNonFSF2a+S9hQKvK3EilpfUsi1GN236NeDRvw89Z2oMGwG+/hzQbH/y16r4UDITedPX3I+F
/4+Qxs/BRUKl/NzG8uGz5nST8eUA5Sv54Ib2y2Yh0yaBhDCFQu7kUNoOwdJwHIS6+puPZHJHUIJz
xRFB/NaMenOKLi9GeTLWrGJu9DUnpnB2oHmJc4CEDaxtCgtUIt9Y1mUs+Qq8q3AZXzK63K5rk3yf
xQSkYVkkDJiZnIqICRZQ2H+h7oT1jYNAz5yk0GXNavXCf2L9VdHHsR/oJYhj2WqSPjM+8ydPltVQ
6cRhG8/1eV1Zn2SC0Tt89YoJlQww/6MwEfrQ9cjkEpKOVJNEV5FyVZH1SySmgpk4prIGXCNsEljE
KFpCGNg7xn9Y1aojGOUuh5huP8zjqeVTAtJZO1p4IARvCw8MhBsOq1CM9JHhsE9eKNmZxTC99rrg
uy/Rkd2dAd7F6TeFLNSl190fw3c8AqcL2ZCcvi4L4OL41s4xzQ3EV17h/O6TVuDSNK/G2JL06QbN
hqDG+/7jVv4V37mA2gLnTQiukpJtFS7BRkf8rwjfwcPP4geeuQ7rkDOMKgwi4xu7bzv7Bt+jBM8b
mlsP17WBNgQZeZggtFDDGTcBmBWOZLf2VpeCkwZOsyY+4oBox3Zb/RlCRlfxCRCjOUpARKaY23Bt
Lc7qKShsRmdMrxTZmFG3wWv5INkSNZ2Uf3EaRZEDJUkStzx+s0KD0NcP3fxL140oResHffPufWG8
5EK/IoNIdjjYYKsyn4U0cEgxhA6PMaXVgXba/bChND083Wk4I18DDgPZs7hRxuuK68J4BVCaCeUw
BhYqwcUH/nJjt9rDK/VX+IOXjh8PwiNe/sl4xuIxThFLby3coJzhSizLUi+IhyvmnTuDIULYJhZA
4iJBhTNA2NdUYNwErWOCYDx3L5A2o7bEdOfE5B8yQnZOED3Yjw+KXZ4E4W8Q1m+F+4UmSZw4rXKP
0tt9oCkVCvAuvrtbe7zYcrt+gu7Yx2uVptsAyB6dDGpngnJvC4YpBXiLJlvviqAsAYM2WsV8/xQR
vXlmJeBUod4Z+Y8XTO0f+LHQAdspN6JPNwaigjthDPLs0uOt2CLuIGCufhBl1ppSVpmmpNJLjIXu
ljDObfCdHHGq1RT/00CcbjxZnrZoUyV3Ggj9u2x6eKeStvS1AJgV8fnw+psPzGb1N1HPuwGVZVYR
1XjXUSYjrpdN3HeFQAig3mDOAxUdAw71ETWcDpWwukFJxo98A1JKVh8NyNj8pQf01rBE9jDBj7e9
oBm383epSIvSPlvI9WJcV/pgNY1XuJx4RPXRQIozlmueFXrSvlh1xnRFgLTi74O5TO0LR6N9t7ge
bjZ9djjY/ezSEOjA2NJl3ul8POddAlTej9cj1hvoIbWbEb6s2i9y5sMGglPOdk5NRBKQ91V4HWtG
ETSWyYdIozG1QN+naQcY7ggU7AknhXCLNSgGuNgtb32BzaEK/fh81WlOpCiVSoOWgal+Z9yCKd6N
FFjYbusz0mKZUZIjpE4jIqnTZnfiA2LptZOd5vDyDyMbsBBH2M6YlOpBKCt/NiZqTDD0jPxLjKYQ
MjKioHCCq6M1UAKsO3PdX4glAE0QZodKJ1z86n+lnxSV7oz7/Mk9SjowcCTGRuysEu7Ia8d/o+Iq
/BqPfaAzuB2Y0KnIotSuUP84+PjuZDM4yIxTJEA4XQpvC0SfBg0uOgb40LCRLfxt5ygpqaDrlNnX
xU6fZg/n7sg5rWpNWPK4feQLSPQpvtv8ZFXuCED35P52AwM3QYOzuGcJKv3VPtQJuGpfI3dHBIp/
dphz1etaSBQbS9bGZooa50gtmV1EX8RdxcAUOA5YFF2MZF4Xc5wmRKQCHdFDn7qnrL/DuJzW9MRB
PsPh7oVgA1EiCBvFIeDeQfxqZ0gWP/xkqiFQ9pYVgyouwSzRRPlKo9xSXQGqh9u42PQf8EKuJyWr
bupzf/NarNcdmIkMUgrSIiaHWuYEkp0TBcjiTSEAvqrmV5rltzVlKijifDHCA4dESsIsiSkNT5SW
DEUpAAoLny+xZWhHnGCYsVLXhc/l18c1FakPPopcKP/YNcK0SVBKJNj5Xj+MZwZkAV69hMcfUrod
PTcsEQ8uEhocYAmtxqm674rbiJ9WD/AYmAnPCoHYIYocAecT6iBoM0PkCWcfqjXnjPN2USzQYj7J
m+OkYTv84ZqOqWeEcVMsrKmhxXsdOqMUdOdEFTU4RA1kC7Q10DDsL1P4m0UdghVZ2OEztejsCm94
+d8kHUJ9frbJcEceRX8i1MN4K1s//QUYGz0oQJ8GX6ueaEIEuJ+2zvaK6Fgw0kvg2eU2uQQUG5Hw
2XlbE0XKH1TXYohCjMkvi2SKi+GOWYIuGEsTiGmAbQivV9P8xN6IMPiKkMtgTKWNPB4O4zJ83eZf
s0mkbOi+cFGymewwWXtYLQ6nDXFgoldEXMBkD3P0LRKZej7NcMax2KgAai+TLTpIf4Cyn/iOOaQg
+orZsgyf4ktXuEW7z3s2iyU3Nq6JRAsBYqJpvJh9TMl5eQLypp7EiRALx/BqlJsGU3PxyBjYYQ+H
e2o4DKZ06/xE/4XJTA/u7Qxfpetfkt04X7h70FotmZPN1jJC3pPiv31oZhhg8LHpdcEAEBykxZXB
StpCC6rwOXqAQ3GvHepssBhgGBXBGPq3eCip7ocUS3CnzVBWakMoPmkdk1gaVRRd83uyXVPjCmxz
oFwXk9UpZ+GBvIY8UChMPLP86m/jCoTOaJ2x+Q5aJmEm/msIcdYtor7dS8kewrQPNpQ7pC0QZO0C
t8wn/s33GB9WleE53iqqLOEMiSegtt2zsx8J9QdpOIcP4gzZeJtS+lmQXcQZyILkqGJsZHxKrX9l
3n7DLrn6m2aPZLivwecRJwEIzJKhc7NG84t3VpeFMGZGrA9R5qQUWibkfEIfVTPR4zQWdkaYk7sA
boz7Z1RiwK8AQACRk5C+HYNUwtXutJFPekSQZwziGqVYyZAaQDdpD5bIuw0yk0CGV93mMa9hIwnF
E2ICzW9N3sgDNopyQC3wwfwPFJO/vTXHcLGtG6MhnSOWKway2QswS5zrbTo1sd8Lo9uc0Tx9Dspx
XV697Ip00JHWz69/qOOMhvkRggotgQ2Ch8PXZJgrdiZG16Bd+8D8O65xmDBpj1iye5aWfT5Iaq/Q
L2tRcAHQpxIsqlAi1azvTJ1h/OqRWoBVD9UqIzi0+cWaC4eyCOG4jdLOHsZNBsM0rDWJgnfLm0NV
L8acPXCzL/cjaxx59KHJB8g7OYeRK17tF6HihSdaGI0WlPsbQ4J0SlUayrS0iPX/SUzRLimfTUP0
wHT10jHCcQuqpVNYuDMMqUrNEcXETNQiiBW1CC85LFY7/25elpUy4Z8IoHnAinsq2dP6WhdGaF+l
9IV75M+Q08LKgQpNvgoXRZYtPOwWdgm/ONkZC+5og3EWQZF9HJA+xime0qHCK7NuAGTrk0Z3nzIe
BMXEtZaFwUcT3pnGz7zYjDlP7jk828OoN286cR9wjl4+aIlpQwT1SR1jSR2eRKv9m6juzELtyVRs
wWYGuganlWJYleynE6PwK0EjM/X80n6gjI356xuSXZ2121nfor9Sr/t6ooMF5h3HIVTIlosD/uvV
7bgQh4KHp0/3MjaBXfRb0fcquJIwSxfUYkyoKnsSyRGEwrDneJP4BH+LUSY+EGq5lBgz4FeivrCK
p40UCR18G6AzvViCms6Dib5GSAYABpprCw4XPv0v3GA4fKga2POQk4WEctHgIsbVJQ6A0nipxBkY
uLhhhdCad+OnY0Xs/xPFo6Qf+GK8NVQ4/PAeQJj4eCkQEssNoO1t/zJA9BRMO9yHKbEKJ0k3h/KC
0RDdQuuOwgJGxFIoGz/aBLUFLCMVYwVKpCGIvCInEKExthjzazRZ3+3AlWAFqlesqzmBqBswm0rO
0FM68zzWpiE6OtZhazX71n1tXigyBfuD4CLkJAyTYa4RBt5QVytUlwwAsSUqOVL+AbXGI7urODyN
TPiYAQDUfdcjuuVhYOaHcEN02+BCRqmOAhyHqYOxcF/Q2BnLp37OgGtXlfe0Xq6QlHc+/G6lgWpD
Dd5Rk3/IJqMj4AC7Oy/MtfSpjnWAscMsxs2mdIov8xzVQ2yppozsvoBozNUw+8WJBmHpP0IoRDgh
X2Z6YDLWYi3/cqoqnfqBX9zEtRFVWyrYEYcKmxsB/WG0oOETCjWhpNTFlFrviYJ3z3wH4duJJBVh
FEUcqnYBGhAb6wVw9QEwhTjTE7NY4abFguLCL5mjz8xXULg9p6Cq4qaAnI0j5dOAASdRWL75ReFc
Io5mhkiFMDOmEKxtqgveGI+z5InioArPHZU6b9E5wyLVXxx8THZjiq2WKZZ1dvlJcG6gZeAAWM3F
GArSCVZZ/cXPw9Z9tD5vel7FnsXNgtk3/qomsaXa9E/42IuShXWDtUFvLgWuthqsaiWdsXifpsPa
DvRPtPvsyHhGkRHmXFc5iiqSTV3fIA1u45M4paXXKqTYIBHqpEWpsD+mkmC8vNnWWJA29sxcl2WM
SIdxs/AlQJwu4ievvLWnuWxRfwjvsheaZESrUKBA5/QSxr2w559po5GCJC4b+YR46Q7AwvalODkw
A+BT3LcwIYMLB2PEoNhhAi18YhTvKMcf5bgl2JL40Ly1DqRUCqyJX56VeMGahrGgomcnBK+KxwJa
EyHNdXVmAinkzNS29gplrBCRrVI3B6VXYPI8VarJHA5AZKkE+BIoOtMX3No2vYWxVoEcGGwn1EC7
AHEJJ6ZrvYweKiiOANV1X9qKwR2imIuzdbHWLI3ojkUyZLBoINhDjHfXW2sdLBNimSg/VEaNhH8v
n8tkOTX4JFSV1Lk49pExc3VmIblaiN/FL3XWl8KLDbnfVwEfBCHc5zk8WV3NvHghQnBDVEQ6ZvKI
nsqxcJFg7PLleRcepCadj/ggn8FKIsFZqBS3M1bEt2rR3UxIRcwP5GgesJVBz4Kxc+IiGeY2ZqEa
dckYRozUoAN1zA+6EC0kwF7MNSBj21vcDEgY0CTu1KCdcgAHeDktTDje3+GK79/iko01sslnerxl
FNIFZkwqhlMfyTOxv4Af/H9YdCtw48M4fiDFxrbMLvE4kwzdm6kIZG4+KZJhY6DGEUCL5zUDLfNO
IcqRP3j3XjaplL+wMo9/nokSLBCirQ4Ry3AOm1zfNdz6c9JYlvyB18IjTJydrptjTyHI+APS0MwZ
MA4q8yO0b5poMRip4wNwZTjzzg5wd3/K9cgyETlZsprAcicpiz+3c6SThLQhIUSjz9xQT1BE8d8s
qAk505bA2hJKOvj7zlf1Biavac1wjKLE7XwxJjwb2IswQJHQnpvvzZPgPCwAyHFQE9r2Hxo8GK62
yOyNrLxmtRM4p1kjxV9dFq3eIpV7xsAgLh4oDBPaQkmQmx3YwF9tA0Th8pr50Ew6RkJYSHMeOQmZ
HeyCbc4Mg11Kjt+uXvy0RzjAFa6da1RufX3j+yvKJiUiw9cZlkSEUt04lpYC7knOakUcd2SRJfh0
dmAOzGg49hx4eIPdLGXnVFTYTt9MXaHRHCkH3/cl3RgYG1cYEyn82yS5crhbRZTUWgIhUrTHj4cZ
TUKW4NPPm74SbVUr5y7NW9Jjg/IowQfYakUSM05hKK5/Xe4uOT5O1DKEUCYupkH8orEALEJrQDgD
Iy627Y8sEK65iIIfo1cRalcfTujU7WS2xlzCTBydrn5ANDjDHFyA9dP6qsullZBmxwO9O0wKWigl
gFPhyf7T4ec38xdyiwqMtk2mMwsKFIBvUFZLBAMaOOTbdtrEYcNyHB451sUcCPbGe6EHMpQZUj56
lOTGYzUyL7twvDCzjATeHTJPonrJnDv0DDrgyM17mohC5kytekqos3Qcnt2hhSbBxXdxcVH6wNiB
n4F2vcY/7j2BJ9q4tCrcUZCSsM1mvv1RVn6KKxT00NxyvojoZPDlf3Lch82pO6UGgeqU5NSVUXTo
Q1BG+gxUhgW239fxxqccoclbycAY04jQ4xsQ5lODmUBnyw2HgnDxRqxlHmaUzfl12d8zLeV6Xues
WrLi/5j+anfRw3ZHboVHyHhkhoaIiBnAaGrj3uZMUYBB5sIDuFPsmxqbL7YL9UIyxjyBhlg/CS3+
p0cE/cB3rPfTzIXHKnME7WdakMd5PFAIutxzlugupypKVa6XCLoSn0ZQmOvdRJm/g02rrz5G+lbT
UzLtK3miRTPv4DLNVSPNTfuc5qxR1RHNllzz65EjpjG2YmvxPj5LbDS2QV5x+YjDAk4yHzmBHMl0
qiCD000Y9c9kLcnxfRQSgsjtmy5yTp9tc2dDRBwUS4KpCUMNmyT/mfL8JtLlqF6SKpyohVE7D4SC
z3T6N3BK4K/znkB6fblMEpQCrb1kDk2xLgBImFZxT2O9uD8H2bEFFp5UL9W649/2U5b0obwW7iC2
GTJRbU2COu1/GqiUASmME8cHSdKotBASi5x5kc1JvKXiptfVm8ODow181HHywknEuaYHE3OtBsQT
WYBYhMGSPAc8pC1HfN3bCy7/dLF2YLGNtcNUdf3txhVVj8aCSKyLzhviIMyUgNubyzNtMEFCEp1b
XxoiN0HGTWcKojrQE4rSIaBiEGFTgqJ6dQF0doyG6QJPStmckf+tIdKoIhERVwwuNpw7wCVx2PZc
i5XeztHaonROnkf4uBbyXepjmHgBKl5QQphlrk+gI8JmVxP3o5Vrlih/QH/ELGJj5awwaMtcn1yd
B65A6KlPDF65AEpNJRyVHcfDokhjrsoWFIGi+KBZ4Lry0kHgblmEJUSQlgRj5eJHhSkfyH62QZ8/
x0Qkh+LH01rRgeuF83tO6cfx0SKYm6rSn6c/mXYLRRiRQJvBWeUSJUAYLxjH4cPgcg5tOyQG9Kk6
/4JOT+Yw7IgRUGz+os6XK0ioVbakO+IKYOCy5T2LCwiuxP9pr9yoIAvZGv24xV4hI4MQdJKuZS2K
AKRGmKSbVfiE1cuMdXBXDjm/+1Ll3m1DU0dpb0UPygdCsROyaQwqtHKBRplLQCh1PbN7qn/xK8Nx
ejFiR52FkjmnlKwhC4Aa8eZVaioHAzjEs8zGmPmJ6bAJux0+m9Nkb7LVPkifSTXhEbGKDmkbwYO4
qCxsRN6TL//acoe8VM7GlqUWuatVGVDssmyiiC3LkRtdlphtRwlGhcj0KegyMxsDIUXlCsScq5HK
ifg/yqucF06KUWghVCHjbjXFK3f/njOqgrx1HtGViruU8jbG+A/K0eJrjH/igB0pnzUeEZwOpB3a
E8ETxYMAtaEQK/KIrwrlCX53pCPNnfxqWilWBf7IYFxmiBWY53DY0MIc+oXBohEwokVPyKnDRESR
/iSeJoWOGp8hqkDCCk1Koh25tFbBeZewf7fCamCt8qAYzTncWw+Ctl3EOpVKFpHkLgOOTooZFjS2
uyMEIfbJOW1sJT5uvT9x2pJ/7KBWULl7cYmISFGiCJxzjRXm848do9PD7n4qCc640GgXjogCy3AI
5zpn22rIc1gNfRFuXnIeFzSaG4eKpNQw1EtY4vACofF3IQ7z/UDCdK/H2UC60AoWK2fjRE/RnlHr
cIr1M8vSDux/dAis3yGev2fumVRbPXa82jHknaExMeVjX2MqH+hmaA5HzF2NMPOulhLXZvwAX6NU
+DCvod+sllAa9dnTJcgNQ9S++lekF3eGBpCFQrjZ38U9PvcxA4bwn3L8Su+qU4lTr6uBV6rHe3Y8
hp5Ss/fZ8ISzKrHd8E232nEUwJTUCTbXlgB/LEfrvLTQjuqkcGeeHrwXwbpvEIsOmxEZuDuJx+QW
i338W4DgzmmC9NDk0rPNP13B4iZQPI+eSOUmo+ngXU4tOiZbudfKNfs6TH80+9jb4akRcNgPmWPs
QBGaxW6tAxLFjJUNimJ4vDMWdp+iMb/zpjmasLhWVH0Nac60zWrZU49Hmt5FaMeVQ86xzjHAmYk/
OZYQgwS3B96jMMzg7J8Zo6NEf4aw/o+M5PLEbxt73EvUDq/K/FEsvpVhfBCOByjlycjGMYHGcbtn
Keh41xXYAnMT7zoM45T5Z7G5Lh4BheYKkm7EzwHSJVA0wXZL2YIIc0qhOecwuJJSTCxdHxeefvLH
y6EMAAtcWjnDG2o95ZCy01G/tfpm62yq2KhcUcByknGQGj6AmOG7afTIukTwaCaccaJV413Rw3KX
6Q69jsXZt/JbfX4+KxuywzBt4rh+8+17tHscXQE8EmYsdSiyG7v1AT8Qoer0U/G7s5l9KIbKSqZy
wI6hq2hkW/dAIeGD7/p+E28gX7juEKdb98w0GhmYN03G4lAIHKo+S8YvsuUJcIcwFg88gsehK6+H
AFlYcFCZtOqqzTFumNK+nqiWMs7IIKD0fXLUwpbUhMBnR8HE3Sxxa7JwLRAHzd9sqN3SVLNysOJm
wRXM9BiLwMWdQclIFIXCqIKKQENly5xP/KL8D40S+Ex2PbnneI48rIOIhCdSebwKdJEj9J1/V9CU
qKv452e6cNRAEChAnCF1wna1YyDGU0iWu7fncE+In8A7+QnUMALtBWuGon2AUscKYzYGxvQllyHJ
zJad7BXWGB432FKSQ5zFNIhqfuzJMfRJvIjPMiMe2nZWJPw9uI5KIg2pgxmXyvA/YE64uGeovIvl
1uUjYG5CJ/JksUScbNRkEPldmhiK/3X2WEHLqsHVCH/Qa31+U1ygDy3KOflYkkTKfN+sSsRlvqXl
4r37q5TdpEUTL2KhJFTckZXQVn5jzwzoW8aEk1KFCbee8zK36LTdw7ShUtBUbHrX7Fo6R1FnrrBM
pQJzVevGSSl+TURStNu6D07rMwBKrX/9IJRnl1pLdRjN4wAyWWZIBM4zmvm1FOTRO4sOgzWS9Dx/
SUp+QIXGwhWl6fmY0+NwaqnBw6aHybj8dsHPXqr5j53JaZUzSmS9Uv5rss3NIz7vW0GMMSXT3eZm
QcIWJQOCNNUGypOmsmQ9PeQsixUDvs5gc8bm3RKEOsh2AlO8ErHJefC2LPii3bHLA53FIC5wfbYo
CE1QSby/pJArnOA0b6wLST/OPeAg4RGg+8xBRd5YejZZlJy5DHDbJcxPF6467OdG2Yi9flP2m7Pd
01rUdedokLy5+jG5UN57ilWSoRJLzYI1C48HWmDUQ2E3VFd+maZ+seBwoDglup63hDnVgDpO5jz4
LkG3d9T9yB2cSU76iwJ5x7un+uNPWXMIBaxtcaMZfJh/v63wjIGEodPNJrQHScI1/NczdVr85FXp
WBuQuSFWesS4rr9vE0yApz/jzhQIEgiJOkP1bJ3OGrdJ76TEYenBhFDxndbyRMyp+A9+ZED0JAgP
P3bp6NcdFTh/h+4QOlGIpyEVDu+R5DzCyrBPETbB8OWg1IVpt6ZloD2ZC68kHVKNNP2PpPNaUlzL
gugXEYETiFd5b0GGFwJTGOERAqSvv+v0HXOne6qKAulom9y5M+1ybNCy03koGt/HqiUHfsljySBQ
e7MB77GuDB4m7MRTTuT+TpPUAkaqlO800z9qTWZfFjSw2GUTfXfgf2lxiimv80ALDQrfxZNgLn1o
hXUohOwpaWfDCsDVWA7nBH41dNTUz03UL+inpK0bQ6J0iw8Etp+B2JKb4ewUz+b/bqrj+kDcJ7Uo
pkQdY0g7jNIsdblygtjwIoaN+fNdgyKyBuHrqLGQN1EWExHixXKoqMmU5sF+h9BnxOYKxSkiRMgN
x5CMjdkJWxjs4SBjI0SgUCfj2jTujpJX2k3nI4ig1YVxJI6FSrMvnvvewBsLzSMpZXMZRqx6FLx4
qi/kZiO52YmpNnjwgD4dvRj9/HBWSD7wTrA/60WUr5mU0j3fq7yBh2H0fgHBvRe+bJmR2ZcMdfEK
uBHkdfCsh0KPrqKME0v0fCcxhSXcoDl/hOhusZEQV6bl4k/F9sOBL87EY4/D0D90z6JVxZg0FWeQ
Hm7lLh41IjzitFjfvFWcIeCECfiJ3R5sErCi5YirdtQ/7KorDbVMC31kP9V2ByDglr8htIWGLHH3
3NeoLC9/r7+ag0IuYhvKoVXcx5RzNLzceBIzulLmHqMJ6njIk3CoYHQC/5zSlJ5Z3J7vJqXCD441
HbFwT+WVCdoy5Ohj4gSpNY1gNv5Mx3KvrugXxSxA1MwkWybvivRPzYgYyhVDp4g7pHGMlk84WgBs
2gIn4VIVKXS/SrQfpWSj1nI+OgaE446h8wOCL32YIzJ9zMdj3r3voQ65l+6AnxW6oTCCQEun7OLw
YQD14pqKFC57bDE4+gMk60Ek+nmMHIuzZQC5b33/YC19ieDuTJUlXGoKEBpAgRhn5A6QOV8DdJXm
APKjsACZv/PMsJmgGygwWQTa1h3sPjOlQ35R5Zn4FIKb8djy8X2/p2z8Qqt1tzX7S5cFYSig8T+A
AX3glhcStm0jIzRu2i9/bZ4LNtJxj2Su9HWkkT5mczseQUeemV+kp6v9yKfxwmAXagQUdzHJF91D
+rWD1xq4yuuQxYRTDZVkv129nNHyzsARy9UCT4X5pKZCoxChaklxzOlg+PqQWsYAnI9EBoTXLhbD
bpbYfs77QuygPEeG7bB11BueqsX6abz/gM8KPqkHTXfAHJlivD5APxuo6mKxR0KKgYMaBLitEPh4
6EVEpAo1eTFCdfBkgLUeZZXLMgpIKTzwAn/JZVhT/B90rgMdfg/4lo17LlnsShEP9gGJZerUShQB
lJzpD/VaVti65XeoA2aAHHcQnpTyRxK4ZMjnwpuJ/mgrjpqNdYAzB75OGDBQ6dAzichPYlS994WC
mOz6UhcN/C9g/cYCE+ZsgCoJ2S0Ym7b2oQzBAE8Q2OOP/+tYp9HzzsxN4rN+Jt8J6MDNjl4mWnZe
mxYw3T/+EExDp4xqhhUuQANqHuu1hDSorqdPAl77c9drFnyQxy1LFgy5kvCjaD29kqWuh3pZsgKi
YCcZrKU9Ofwwz3sPlQGnyF4/chZtZqN6ZlPSfIwvhoe9oGIydu4pyt9b6GGB/Ayh/rC+LR5bVeUu
KBHgPl9Kwb74LQ66rlEMx4WIkF38sfGF/sOom/hTLcUjT91huT0Ce+0I1icnH6qZ0WO/gAL5B/Eu
fpIt6pdSDOwspuZUuR1cR1eiIqMAwJn3spspwz21j3/Xs/hIVe2OlyLHAACAllc62Dl1o7oOumzt
iHI8IHGZx1anCe8bgcoXNZ7pu0UV4DMOofTnddhBR0bNzTg9MwRqWSxmHaIPcoHPTiqq3LHvLlem
eFSFeAPuknCAri51F4AgIqLwCKmDzB0FvkTrhGIZv2VDDgF7behfWOZk6YYSWQwPQBoGthz7SzqG
IbMxpXjBgWAFADEWSV9+GGJoMyj5E37fUOSdJ75AEg/2xROlyx2VQja/SMETDbUrNnO2DLu8Mqgs
NvBkpY96/zYvV2HwREpHLPAx51tQkE6Y7KYHgq815SHQCL1DBSs+to9tDvzUQfuEjyKkBYup4mcZ
nbsFtMFfRkXB9eYUL3b7PT/EDggaUjY3PAa9AGb2/GJmibWGsoHsz0vOX8pvxnGDQG5dDcoVi6vr
T0zfZxGHHWb15cHN9VMVhesVBUfKhqGVTecy4ygrFu4sisqziYIJ1MST0ezgt0HoFgs+YhaTvoGF
1uXdLsFk4IrJzJHevBa9VJYtp4a/FL2la6VvPx0wfkdH6U7Xq2N2w9hSJYiAJ1EdxVk/iKnmQehM
GoKfv+AcuZaEKN7DmyrZYc/dARP7p5OH/j30VU93UFvcuw9J3fHsC6xDzlOWzh3U+HkH8S57i9kL
H2OSDBaIuTQa+qfQwzrhtYOclYogJepyRE0edRbcwRpFRqZ+PecM5P7QYQBR9AdxdEFcInhYX/gM
lNzbt7MFP2Xet2YuBZJ8pYa+X9WAEdePooZWCrUpM9Y6FJbof+84j10VPNfBIu8a3wX+RE38dS3r
hRTpeU70JiEzrKCJZYpK82F3sU5qcOgf95UZi7sgVOhWlvnXC36Q+WACW9g4eaXkrMcYn022pah3
KXCRI0UdmBjI7YfqIrw1eDv73WEDdFPZbDqgMredKdOhskRs8MGJ+HIZZZwhAK8puiw29tQ1Ou/M
JxqgRNDmYGwEI4w0EaMWlPiXGjC81pmJJPbZCdtOCRUbrOQ2MaqJEaxvd50IieiyqAjVALHsABos
XJ+iRulTjLElO7ZIUSl9u+kKPQCIgvAANKZUm6P6PCshBOzwp/lC4DIGka4cPgTZwj1Q9BC3nrpw
zOZ8yCrdGVsZ625N4SjKWBpeZ8j71Ykx7ACCVwo1UTa+xSP+g4rwWLP6cZ0HDh2XihEhcfj6AQgS
vfoOEKFlwZpnPOu5GUEWDI+i6pXlX6MEu3dwD3FaOIZ2XdT01GJww1LyNLq6vkulYZytkM4UDKJx
YxofJod0xmZ2kc3DAOGXl/aETASMV5zXRFK6S433eaS9oDDH8NDjYQIZZmjhqQvxPIpJB7mKnyKB
UvCuiVYiGFGjOAudZV+SBleSU86WJFNPexAS0OkBKM4G0JqZD13mMLP/Ra0pOsVT0f8Dz6LZgDzd
elYsN21wUo4s/anhcoVZOp4X/DCgKtI10+KOYJD7ENzGChQdpvAOQJdCDc7fie0fRMkdC68UlX1l
njUMygZX/Riy1rn7Q1T577hSo6G9fei3Po0qvOrwdIJUJXBmDinTeE7+0HXUOmKt6Kg/r2wXG2Dv
ev4+qhzAHho8CjtGrYZAhgeVIILkQEK90oIfvMgGZTRr6lrlbwpNgQdjFPBn+rhthfgGtPLw+mf2
skSxZxsb0CyJHhY/zvE+RCTZYeh5azhGdlAqHhqQyi19A4B35FUM2BXAdF3Z/sMFt6RfGlHeMp0b
eInaMQJz3walLtotLpwF7kdwnUMVUBc34sDi2ujU8R3/TbWYO9ZXl+PMH1Cf+iBJTHYoMhVVZfiL
OI94VOJdVekjnVmnh5lRDsWlXMAYXX8B3ESXQPuq6TqwlMonVYQiZqAvvinnAgSGztMQ7NO7hz+Q
aSt2rSg2ezAe4yZg0A+1kj23xQD8k3m8yGhpoqsyLGwzGiOkCMGsr0SSTqkwir0AgcZWW7fAmZ4C
MJ3YYd1XDTsBrtx2pjlJBZXfO0Iv2up0woxkCQhmYtvwrK1ase0OeJMAhZowy5eI/36VIQlGtHbj
nGaKMeKaztMREw/yvc8e2/+YF+xxumeXphdUVUz0ftka43JdBXq5xOkKbBIXE+1hhz+G+piaUiY8
mbO/AQyx5jKcJw2rcn+jE0DnJCb3h5xK7wgElL6DNfdNdDyo+CDD5C2fwVNg/9T/qWDloQky1F42
Mjt0lm4RM1dONd4Ntw5E0zdOifgeyHiiZEKumu8HnKf80TROAc81TzomO8zBcE8groq5kM6swyHg
vxbcI96Trl+FxDIhcjrHplNHcI8JBcaVnjdOUdMFksHEsVwEI5CQGzEUNg4wkmUtRKknaHGm6eU5
1T8cgrdfuZDuiPficSq/GrjsN+TUejle24wrqN8dkd2eubVHA+hJqCHPMNqnrmfg7axTULDa3e8p
JXWzz5vgrakWLV+cDcnJFEmgiZxIzvqdj8mEUqjfLhmlsPwinFONCfujHHd4N+rsphIWgNSm4Vsb
cuZJnFzcYtAotE+99F+8EwGPAjChIEKnfTG16Zuf+ENYR8CJgRnBYLoA8Ktkaniar5eBeiyCuiB4
Ki2T4kWRYtMC/KHjGrEvKivOesGs09rVU/j47JiUZFgHDgZ7zOQ8i9nB2SZZvnk1EP+OlcZgvC0J
3pTCAklKOca1XZk3lpTnYi+R3LXAAKR7Kk5Ay0T736IMa7N7UP4AoB7gS2CwRlB60BFyLk7gLL4y
BJ/5FAiE0DO0E/oVHlRJL7nEqbUHYVOzNiElOHpJNinrwiN05yeqoaGh62+dBIBm8ZNmmO3c2OPh
F5LeC/VcpBdnD/hcaD0CB6QhhmSgC3SpJLzgEqw1axjQd13MHenGRauHYpf9QUOH6kS91zMyahrE
u8TwvGE7KFxwgejcThCreC8BLT6FqJHybAQmUrt/ak7SX3MwEJfLiFMOQxtumagELeYkZV4bESFJ
/wC0MjVE33MtC+1CapAUMg6hsFKCA2MwLT5Rxs4gn6J/iiTLfmycPYKJYR8JJuZUjEpy78UomB0q
aiCVI1ke5t4gzkHkLVCVSQANgJhnmu+r8pcPU5xIHio6dAFYBQBnHw53KTqZs0JZi8My0B0rTepp
ogjx7ysTb5Bhl1vNyzEiIF77OKtfDPIbdgt6dqTEHzKyUx3YcKLU2GtAJhQLg7RfcNQnqQnWJn7Y
7S8vM/Iu8K/u9XkjOl/hPKxFbWLpaidMZ7GaMd8ZD5bE5XIFl4/VbtB2phAxd81yiycMjPDOA0uS
BfvbxdSBM94xxYiFd99ZmcW04kji9c23h7WYPaZvoxj8CPHPcm0NFq0NY9shJRdEoilFwTCuWe67
u7zr0fxqkIZKEIMO3njtTNClwMdz20W4ETN/RqTDd6khSELhxQjBceEfiH13geMwJFkD9HXbX3Gc
3/cTs7dl5jdmQofbB0WP/mJp58DVPjCbQ31utmPYhsvG0HJKkhErQS9m3iik0xoLQSbMNDG2aBzW
RWKJalkjtvVgo0bSUsitVsg4MKimH53ZcYq+g3qDpcIz7bSC9wMIdPQrk8O5mP0F5apRkE8/HDWU
oXuq8NN57YUId0B3w1N8U+J/oAQvkEuxSQZcLn1jrNphYnOo8yPlBoeW+0KlNYrzklYtVcHpuetw
c+nmyTsMhS4a0224KFafp+tuB5Ub1LbkeIoOGQ7gIenIqyf1TcQdh4ITAl1epRDjAji6CO+e9wLf
4RdBAyDNoedVIBLP4g//Ekcsy7oQAs+U4CRkFM4pcYYUzeruG7mz5sISlc2xQjcWfJsn353OY3jD
9AhGQKknrrScUvWpPGxclVDnORPMCGuXVkjU68cs58CCV3JQbyhnbD+qSeo3RFZOIkHp8RjnUTKi
d08RI4CTiYsTN8m5ITqiWqoMBT6KZghrdiMCO499qpZXW+EMktGBvvF85Pgzvo+4ktC7UQwr0EsK
Ra1KIcoCBCyegNKcvAIxQmbdTucPAuwUDCFReomTQuer7k4QQ1XwGZC4X5HVTsY6kg0rw6CVmjsl
sIzDd8JqC1YhAh+6xOPnnShKenpCMvS81UXkJG+sje3W3zJUZ7R6tYVYuI5hYEn3pLPiyQA5Qv46
2Yrv9ZheEvp7EdnBaQ0IMTE3GOq8NnCFphFoNkXiYGnih+BNsKhD50ph+Fhe556OarL5L9WS1vHs
Y8TC3p1DgN/B7YTWxULqbOGhjgPMEA95XG4W04/Uwkg5n8xh47+UrUgPzP8i/tGwvPfEE1jjgojG
Oihz6sw7z5F4TYtsqauEa5IXSNe/1xz9i3iU0OZqiakiOW6fMhS+2qRHRpaUFjV+NojLgemrCx2B
7ZyTH5BW/ygcn/7cTH4HaCx5ybcuaHn3gBKk0FR34EuIG/MOiPjtmCMG1kwZBnOV++lCiSCSiXkZ
jIFaF+04DDk7Frzbwr+ufbJ8BgI8NM/QBY8GkX7j+9Rmpz0IoACMAVIBA2XT2Aw4jleJR8pYSsWS
288Gq7I8JAWs4DGlA8GsIbg5lxJdEX6S3ZVYvuotJulQZETrp7vpcXnQKNBQQHU1Xwyajat+UKrw
x/aDboc3wcH8HDW2D4lzNF/9zf5i8hEAxYsZlkMq02OgJ6YntRDJ2Q1sgaMg/jCnxEjC0CBZ+DC2
QYp3pFgeGWs3DuSk58pxX23W4USds57LyhxeFS1y0j7KaqNCMua31OBNiykuiyEzeFb+z6uzicp6
+CGeG+FQD5cvWE5EX8Cp7Mk8lP5XQ67eOOnzMfxP+BjXTc9zb0RrlrOQTWCd3iAiUoHO66DOCjx+
yWCYVuH+SP7kVpJp3KIzluFT3YQMSSXlvq/18ZJHEsXLo+KS+152iwEU6tqV3UGGEZhXZ6xacWWV
85QidrIkOF1ASisb0Kl+UvK64mZP8RzAEKDl75TOFyoV5Q1z0JqhNSJev/c2+1fzS0KLgeZJaXye
MAznA8sOBRYkm/9zFQEZNX9zYEXHO7CMJu5Nu5fwpqQzWi3RPXhav/u8Z9WtJsEAnBqVpD57EKnh
GT5mhE3whZuR7W4INfWh3Nc/trMy0tqQ/cmhhCbpim3TilHqFDnPMcgOKBurBCy2qRAGRc2wm4j1
gMPEubQFkMIpn6ExCl8fuIaLjSYKuKFzvZqIJUEgbXhJjMEa2FIj5YA8tYovWoMSzQ/InH9/H3o2
mncXxFdrFoG+eFtBVmOkSQWKgh6jclVix7OvPkUR4Rbwd8Mf/Vl7UEPJA/Dg6MxozSfmRxOJAQ0H
LKeUmkm4wk0cGE2tSEwyVg/1h6zEtmJZE78TBm+GYAQ1L6PlP6yrIezUszKmFpJy3l8R5FUOQYGU
6JRLvBIlhNYxILNZK7p2uFsJcOBBt/NFcE6RT+pyOb6yf7TKjF5+dgFAf1Cs970D44+6VVcnhics
zr1lnQ0WJtKgTR98Lg/M2ZlPtuaRuU6r0gS16BdMKfnd65oGwKDFuqofGns8S6nLACEAUCmyHoKc
34xZDM1clDKpeIIHdGBjssjY+BIgL2IgCKYgqsDbHJuXgt911/k8h+TKqVlf2UTP+jfzenGwqOBl
6PPYdmEWEO3c2YfW8h91QLj0xKdQDIt24vkAcBZaJsQN6uWTFpOVnK/9CxDtsfbySt2zoc8iEI3o
ka1PVifjbDLTL6PktD8k3+wdhb2N8OJZ9ZRw/quMeZX+2GVXT2x88ecO9qD6VOdTF3qXGrK/u4cO
4W7QKzghOtEpl7e62ci18UJOQ+EDqJcxm2zY6VBVgYH6b/T4EblaUi8ySZdKGeEEwjBUWYJ3joMp
M8iszzOdyUsRFTEonYXtkcf3FDDeYDFa0T4iYBJ3qTPjbszTrkC4ddEmzfyi2b8OZp+VVTD8dW0S
w5b+ISEUsVDGO7rZy5uA93ExY49dn277dG7i4YKD1uPpo1qPMIUZQbVDdxb8dQq9aaDTscPgpLnW
F0FPtAuir2RkUEAZ5bXE++H8NpIywkiAk3lFjUP9jo1iHBeXIe+5lRh/T3BeEwAVAt83j+B2295h
mwjDHyh2dMKg5WAvMHrjO0H5oRXToppPcKs/pARoXuDiDTGdQrSKkpBN8C8zUoVd7Z59lwWXf6z1
PAqUu0X64gJhQ4H1aH0Mr+4b2bn5aHvtCZldadv/agyGpyEY2mRKLX4p3pzNDyJOrITs9/3N/eBB
lRDrAMw/8H1KQSeOy73DwLYXPb662CnAv6e2Tit1d8fuHVMsZceLyDqDzC7sjbaQ8Egki9PLvZ79
B4X16rH5Iu8gOQho3pDUZHQh9UjMcHT46VEo6xBo4GqNCiP8BpL3IgY7HCqlXswTGatpieuqci4h
hzk4IN/V9gesdyulO4vKVh9Vf3oT8CsAcgZYsdwYLJ3t+Q2C4AM+sbzFJ1ZB6eaUV19fvLjbVoea
t/v274TRbT9nvv21GnRVMcZxhGO1KElQUhyVX86JweKEIhGClZy3ZlOZXzV0+Bsx5ZA3rwkoMJ2t
/1PLMphADRMCMelekAIAw9K1jgxLoVO7OtjWQJYD8iW+IladXFg2Y7ojsBtBsBC082zXYmEpKXAC
3sYdJsFlyb0gj4va8aTd/D2doINgSyB6yZlGOXva7GAlM9uuXKCEXOCtYi6DRDovPi3Z+OVexT//
4U93OFU7swXyMi77UwxlKhPlHRb/Ua9gNv1PjQeJaHYRXepX1JZ7/AqW/o1TOgyglmx+EQ6Ki1M+
Xg4QUrp5/YTpSAtzig+B7An88KPPT0XTaOa1jP+nMR4Gfs8SKmQzu8L3kJ1WRxa7nKPobJyjO2PC
vn3wu+DDLtV3U+cj4+yz1cbeBmqEN/scH+0juJQvHIIvuoQTxI02nObGxYATz7aTxpt33sYkWQU4
YKSv7SCchs9sYj2yMVcH+V66Z+8RoBFnvkTvW61ny16wQmmpC6ZLoZw23Z3CzgfIQiNyiviaHEzi
6e6+QeIgWqXHpFoOonaD8COj6zfQnzcOjt4FRaivR1OzCkf+xXr5Q6uHZn9DE4VjDTqCmylqn9/N
kEEB779aHIKTK+WM7H6FRMBLeZoP+0mt/EpSgPRQprtzfitk51de86Pd5T0+BRbC3ij8Ouekv56F
CCgTAdY3qNbAdbyQUIS+oAYwYSbMevRyaj7+iKz9BOseZq9hDf0xG0QPH21UG8p3lV3WrTZh+Qgz
4sffEDTyMH/gsgxDXLbeyXlXJS/8fU746aGJgIprg3yqL6dtiTPWj88Vn/ArRqjE7rDi/EboZXjI
gCxO0chBvBNUnPFsXLF1NvJQbGNRHRlYOGjjzUR/e1xRB4djB/FQ1pC8GkG/9RQueorpeqPI+Mw8
aIw6py3qOT7UNubH5KB8jJ/gkL2UKcdkECOr5Qc/68wo1P3h293YGF3iYvPgwrMYxvLWKXpTrHXY
tSq/7SQehey1+neszE/IQp+RSbujY9O4d2MCT1oMyxt3mL+NG/35LXgaM2/ogKn0neP8qJ+iSSHt
WSDHgzkflGQl9woC+/tjbL4ZsYf3x3VC1LApev5Y6/Ibm0KLmhn4O2nhV8OKQajHO7ndZhrcuDQw
MLKh+2LEMWVOS+2DFcEsrJOxjhy+Oc7fPlpMTxbsW1I4rkyT9AGG1MyH7nE5imDPIeTkf30qreRA
+vra93C0eCHAKi+QnI6fOjq29hdLiyte6xhSs8D0dhCuw38aQWT3ggu4lLKaSn3P/zUNW3x5KhMq
xQ82xX61v+wuu3qCIAuFcFXe4y6vPGSZ99+LsHuUsErcUuVjpM1KJADiiEO4fi3f5nfItfvp/WKI
aQ1etMjiJS2RkrA8xa0dRsR7u5+EkwLrWnZiI0KuqIvo9Ah+rAnb15ygwM432e3pjsMHWyS7F8Uc
muMH5XhUZ1xJMJHtdX50Wvfhju2PyXgGLQjvxY2dsEIExwTUoTxwG31tOkfMftvGXTnoKaMdVe1x
8Vtc509I2V9lwILg3yt7LabmSIxauqRLzsgFuc/NaXsKRS0I07gXY4ziAFS37i3mHRO/dxPjvOEZ
P4f9pEnHxbj4rVdBlXwQLKnWjd9tHhm6iMuR/QVWZB6Lihvek4jAnuwxNiE4l9pf/+C/0Dvou19U
PleWUO97cDI+fjOfHDXUPPJ7Tn5vcwS4UbnF23O1RqBknPTsb44liMHEDS2em435JkoYv7Jx6MaQ
ZXDFmmflTm084O3WHecVixCTgOfQOC7lpI0/0c8bIEfc43v+2cLiA8x6NhXwwH7M++vWv0WIeENO
ajhZb7O1ToGsIrPlssXHgvNQiBVJtpAdr132m/Nnftv+IuhndivAOtbzXj6+GMGX4ZooSoYJ8jw8
kh7bw85t+UNT9/d3ZIww4yk6hFxbjsbV7aIf+HovfG+l+WoxTJ4h2w7sk6AmDb/eHjkE6JJLwD42
yqQSqgJ4c8SzECluCNhDKoQ+CeM7vyxgXvUTdoD9s91uKhbXd+DGlT0Q4i9SxB3MX0VDPBjnqCUs
iObncFTihG2CA/2y34JJs/kkqv4RQKleJn63lVJcLKj55fi6ptrsuZRYErkTl+Jk4A8WJzRtma8a
8gnFXM7kyXi4VQIpZjEKZy4hxkHvLHh49YSXe5fD5SGjHetQPdl+Y567SYAS41/P6gpCCgAZ27uo
i4aNR4LGtKevsfo8YtXc5/2I6i7DZpa17Z6HlRSc3bQ3/yyIpuHNb9O70WCw0Keov0SjjWTIS4lQ
Krs1RGdm6ez+j7bT7X1NZn+wJHQXu0G3hRC0ZesM5Y+R/Yh+6Kmt3Jo5DgvSdoPewzUae0f0KTDH
edqwDgOWVAB5NjismpJ1jVvGq7CLLVZZJsAuLQIrqAtaTXwgWtaxTB6ANu3LG04zTemiEQ59ZHRG
RycqB/HIYgXlVGxlnEBnZtFzMw6aDXsqTT5OOEbnFN9IaDDO0ZcdyRVkcklD9R3JU/YREef4Ink8
NPk3/HNIZ5YUjQNWjElSQxYWeP1ZNEtnIbCt048pWHvz6e5S9Hb95JxLI4LhzGusN4sZ7AP4rdOz
HnO2UfwBcjPTsk3gaibT8gk3BC2D9SWmroL1RLP4i2QUqLT+eogywkuhFaTInjG+u2ovVhlp3kjW
R41/Nvtm34XQIFq8KLQeKAZfmSiUJE3xJa6eHQlhBcIoQNVgjS3SZ41YOMwlCv35L+zCa1Rl08Uv
IXwdWT7ZHtc9f+ZK7iOXyyq9bar8nT6R/v/+yeVxA47ZbrFfggbQZRDzR/spR4hJvwwlcM6A9ayd
MZrECpd125/Pw4YNCU7F4vmswy/9Axe9Ds8lTrp8+6n4+bBhFo/8vW/ZXuXEaQ/3HA/yQfwJmghh
XNyTMVaO+GpAh5a+spU+iGblMPjAx0HEd5yMig8P4iE4BDf/Evc3QxcbeX8WSVtkQdYz6zIXNiGs
dCZP4wqP6rt5hp9ssD+SMRZCAmYha1J+SSX9VLwWkw06URHM/NtiQDq8pVPrjiQ0cjTxG6tg3N+K
N38+Mmr44x8Yf6T1pg5bj6ux4jfLwQw9qkNIR+K8Pb6jR6auhOU1Og/D/LiQ3Usy2SIBd6ah8sGS
qzWPIc4/4hUuiZTBQbImxQRJxwzvCmSHwyZPV6Gkc9HruZRxelA4gjCMHja40oIZ5T3rERmDzvvm
8uZUoCQcjffv+RgmoNfiAgJlN6VDWeBc78j53b3MD0FHS1U0sjYyDuJx7c1fZGfe8gSxXjL/zBv7
h7TzEVRo0smG78CaRJklj7wOq+VlyZDsEktzaT6J+4vvWDmjyjXanlAAmm2fSes/99d9R/+KzDJi
/vib0Tag5xbdkntZudLfN51xMoj7UHCSz/Jcopy0Oyar7apAkLue38tT8YzQ2YpHziS8R7PoSEc5
ig7pOKhYnPyG+FPv0M/6O62bpKbgTU+gCMkgpc916p20OG/ff90C6soFNgsrzOlnucqR6+PxO6V9
BI5kzjHJjwtpfZ0ZqFGTtvM3qDPCcu/5N/haz/C9aJzX/FbONvhbZLUvwjzngEdf9Dismy2bXOIj
vwpBtJV1IpCccFuebEKCLX8pJKq/W3HZSQVE3qLJjvGRIBVWlO53mtsUeKaJOwrl+JpUZRWd49Zv
glN2SHrbi1+HLALZNRp0z7i/v2aX4gou1jif8Bb1isniF7bJDJAXAf13AnMAcSwbeHiY3ZNX+Yra
xTPpo8I3s/tJtavKD8qs23oNWfBWti/lVjyh0WGZspcZS2Qdtq2CpoVVR18cqNeuiU8HhWgvw8zB
Ov6qwCjuSHZThlrBOR0n9fpMBeVw5d98ws/2+1DB9VdXSw6eDF+sCuCb7rneSMBmyXtexw9hZP1S
js5v+aYZfi9vy0NDQ9qI2CDUNIn2zsqv7GN5sWUXs3ii+OaMZVPf5Ibdk3sIPfOpT+8KEXrzWzzp
lUiyuyE0dYo/Cqp+/l7S+UjlOR16N3iVKNEHZyzTY27MqGxTZFOi2lltkYS2+sbM6RGVkrHT/fWi
Mda0YHH2YSux+3374zNf1/Je3o/Y2WgsvF3QkXLff0hWllB4RTWx6NY9h8kU8ZwIfeA31Hm9f8zv
65XbzFnJh2H6WDDjD8boLsKLizFI36E8xR4IkXjqNfYnuyxBYl4F7mv+Mx+kt79X3Oadf92f8iHI
MqRoSpFU3kywQRGlo4lKPcHclooRwg0Ei2ZORrFruOq85nnNvPPFAuNtSVuWNXOes94cIebgSNoE
y42HLmVb0aDqNs7b/F1I1jScFh+PGex7pry2IEKUD75szOwJf/RENr5b1AlVdHip7/AdEVzGELj3
1C6r9W9ENWxJ/7YPmGq8trcvs8+xf94Pjyq3Z2VW5dWq9lX6gT4DXPm3olZmHBada7W/HKHF9vZ5
SG/Inb82iOIO3hhB3Asm2B1bF3tpfU1ZjXlVGkHk0GkoxMOgwL1p1LHWpaGL2kMCAnlYSQOe+YxB
orXhW/ncVYwRzrL4K5gCpA4JbUbO5F2t6RVlpUVJidCAbOjTGPzde2LrAVa59DduTA4Lj+oKPsOO
byBbsLLxhVjPD550/om1EsKFowlfx95HpkaAhsCyKEIh8D7QSC2Rb+PLv4khdeoIfhiA0/aYvDGd
ZWnnqI46td7dQeUpXn4KtAjkaugIJUnlP5+xhr6LdPPkTmDsvadGadfQ2iEzNlUB92VG2AMNXcwL
mmJXDG3V11GbHFX+nxfEnu1Eip8llPbbSa2H2qRR4G7gYA7V+kk3gGL3U3091QlVRoPjIs5OF7js
MwXdSjgIHVnjoh3Bg5GnpKTkrwzVyx5XB0HQZBr3Ea7cvNAR+7uwG4OjzxS7XU1i6tFXq4cmUeuy
pwQYj9opjwSX7aD+2IAbK1Xz7+b+lAmumNxbNIN5rTcGkWrDl/IDhHwWW1iL4f1sugUAA39/p0gu
j7fS/rN+rTkSUvaK0cUcZfdiMlKOG97P4al89voAKY31RDTsfQYgqEG0Cp/9w6SWfAfcth/IKolW
btQKjwUg+N19Szv42M+OKuURJLLrQzmU7ZblIjyi2Ah9+3RN1bKKu78vivBtMcHqvQdL/q+xHsuX
M1tCcv1leo1VVvhMX/FjcfSHwcXHA8f8zhG+RLKIvsyq0zq60hUc5wfrHqJ4mgthyMofBxdHNFXX
FCdqn0w7ikY2IoLByvh6l2C2nIQdhrUo86a3dYej7xj9uLtfl+IJ6Re3gPLC/cat+TaQid5K/nP7
jYYpFqwmYoY4EswAqd461r7+wUMfDCdDrITdW1ovBrHQDLtjBDXCpnkS9uJH9jNxcF9geshMXy6+
9tDDXQW1yToQVfcdUKGzDtHRWln3+S3BY8XCZOCNKn2vxN9ps6A0DrpYDjkxw1r/FtwKKpdHQory
kcJxfvh5zsC0fqihAYJE4KYLGLDLAVJY9/AWf/4ALNimxfIjePlcUMJVx+LOY0ER9TcJRvNL9ExO
AR0tFBYBD46DMYp0V09yynNIIVPQ+5RPIGXh9NngroXFM91z36sjHnP2JRxCGnQhXH4XoEzZd38s
x/phTXyfI1CYX90rNE2Ea6ODh0IVVVcNEHZz6BpvtJov/x0TVtVh/li0+Sk4Wz38T3ruzRE1b43e
c0xpwPpAhYLMcX4KLvifyck4ZrZwXtf7cXL5I9phBNEzkNPYX13UIkM0x9mcoLCo/miA7SqhO9kM
0P5EvDaRjVf8WVb6EW2lWzxdDz0cxGAe3hC9lKKp3WARJJ6a+TgE9dp+sv9IOq8mVbEuDP8iqxQV
8dZAzsF0YxlaQQVFCeKvn2efqfrCzJye7lZhs9Yby7hZ3am2Znt8ctFhaAqv8XWrcL1wEdrFoXCr
w8useXi8nIFZ6KNF64ytr0V/ql5T3HQ1M+1pF0GRIGutDbLiWNNpUwimDnCalSVc277sf8Ork/+N
/P12r45dpKYW/4zdTeJEcb5BvalWj9VNVKg9UNOdKuS6pysspn//u1qsr5bCxiHb2V/nTI8PryCk
NlHa2fdYay9d2VZWts39anWN07A5gEFhaE9SrLZCMStCqr7McuNtpg6113p/vqEq3avPoHZeTFS+
6JdcV5hs6SLvBR2RXnuPdhSjVCkR82qn1iovd6iIoy9IJPBUZOvcqMVN2Ucbapckb7Jk5LNQ4JkF
+OR+N2YeezuEm1HAkNk9LoNi+V2J3bVvTuOP+Qzv1odH5fUfUtnpza4JJjRGZFvyrHcY6O27X0Yf
4wFwrYQIm2EbLGY18A0kRF5fm26mmweJBLlX6tdQBg3OY/CAhzgNS1ijYsd/2Vw9WUt5XDM1RhOj
srvD239k2mQ9PLYUQo8NHiiNA/BcBGVUBNIRqNvqbSA3nvByinOFFAzfcUvIK6lliMQf5ls0QVkU
qse0EAaVejunfn4oYjC6m/9TFX24ovoFqHtzC5VlX0PkfhJh0fTYRLTLJHnUOE+ytn/WkGb5n9OK
W0ZLtXv4tUWYaI8nPFlw+p1JVLlk1j18UEzAeVsunyoRcWQ9TVeNMzFEXm5PTX2Bz4+Qhb19wAP1
sWyY+Vvc+m3MXEeIrEKq5FWFKHVrCB6FM44VzenrZxzvqnyQTEWjIc4e/PEOICCKHskkzsJMz807
3hIGdBFPyzt8+qza1cButb41/NsTPz/a4DWP2IoO3yQNGJ0gGwBQgE7njf49/rjQagAA/MMJV4Zo
WvI4+gA6qPK0iZuPCZelmy/Tzy/kQ+SqUi5cIk2kbsQf2sjFwnL12JZmncjzjADS265vfe3CU/gK
mSULaHv5VQlPY/h6u4+kXJdcw2D/ESNJA1+RUQo2cSUDo1ovqFnhP2QCXrlRRC54uy4ccxrCd9g/
E80pHwlVJoQs8f8OcW8idgZS1/uB7gwPLOXs478/UUxbH6pYWb35LGuPEUaERHJmE4Ih08rGUI4n
LD3vOckarUQv12ympyabvaVZE/cZyXd3eKOBDRnx1yaP3uK5G6svR67YE4Fn8ujx19jfc73r8DBH
g3jPa8Hh5PSTxqe6hZYatjrgoR3gtd5SQ34NqRDWXz6ns9aZdIQ0M4Ko7b354/VmVHA2sZR02isZ
0Kd+ExdDJHh+EluDd1SdK/8eSvMp8HRxLsPbZrIG3H+GaSwqJHukZhN9yEBCz2RB0O27Wo7t7r4Y
rPekahJx1qg9j8lq6JFFzgiYEXv6IKK5sgtclnefybAIyPKFT65XL7tyi7AGvESLO2erDj8uagaH
UYBI18warVq3iCUKLVnRKHn3CpMFdgbjquZaD6t7CpRqkajtjYJ6lS0L9WZkdM6/bfUeZtYnbJPG
+NrytjGuOoda6g3WH0daibaHgT2hXll2Olirr/2EFHvR5vNN3gGXN5+YdBljoBhp5DGv8m0T1CyD
LHtrJCRWZn3P3zjdkiDufN3sdN1cT1AUq4lK0TXmOVGLXrDFvHZ9syL2H/NmFr4hm0XY/Mgm5g9G
g9PoegLxE2AvmL9B07Jf7nh8lHOODrZLFCbbzh39feMbIhBX0p4RZ4P2sBG1wDyAemazV/wwxqvx
qoeRSnFpG9uy3bSHMpASiQUeRCzqnNxlWjKrAA0Aq8IHnQqH3B8LGTudwIRp8wDkD0duqyrnjp91
AoiFN9o9j8CS4HHshtiE1c5i5sKnBPP0tIGrEoa5z5qHewtHVy4eZDzKm6nAlR20kv3wCRNUGv1j
ub6uiaH1iQQJ6Caak2B7lkNuzA95zkNUnChNzkiHGNRbvPoDTRrMeOoxrY42b8Ive9GVx8SZYSiL
S7rtJhgP5YVMU8P2dnysyLmz2vXLnMQvfp/pAi0VhX0QtMfh+cr2d2Sds15H2QeSA35HIrrOFmwG
i4d2cxLZ3nNhrMZmvU7/egZ9p+S7pm4fDwJUd7FW4j6sI6G+Pk7mBMp+w8d37KlTn5JJbaBPvamA
mAXRVx6hr8A4mD+I+NTfvB8/8Rgt1sOwNphQlFAOrzzurwbB2FtkAl5rgThTq83pBnS0JbVKfYng
c4rjOitHvy3pYHW1OUKuA7q2jkietVqfADrIFn42pabUPnFG4YUqqI29RntOmZHO4ntz6sVtPXFE
7Cz50LAcKY9r4qNDBF7Ilnv+2P/5FO9cIFX8csWGPTy17tPtLtcV4L7ACGHg30ALfbt/6tbQbuHI
fpn5IpmGXyzHBMNe9l7DKPsiB5aY3QRe2nqfnqtyNfaV5dMbexDsdnPgZTJz2eWamcr/eBNY+vXD
bnUaZ5fgFBO/pyvzvTvdCniVwCDeQE9mwIKXcXrwfsSbUxUs6elK9u8iMOU7HyLR5rXAN5Fp/rjU
sK6c8nBB6Y7R2gpM5DXmfv7wuZMAY95xZvXpXJlcpiQsjGgsaReAvfzN5h1+zi8eByiiTXlV+Klf
878vT4YE7J0690uUdWdymhItjoC/C2sTjy7OgsniDtjUWxASrn03vMJy1aPNmbc5ngDe38yOOonG
na4UuJ9n9BArSg7qCeEDscyPOA/tj0sZB/q+OvkkDw/8h4BonpzSmq+trZqnfXfYow74uuX56YO7
+teNZBGJQEdtkUAVezUdVKigl99FteCWVEvrZStzZmlFl9cNzRNPksvfPu+N9vL6f2NLBmWFEFs9
p/MpXUdebn4JXKAVN5IPvFOv80QSR8uDteyA+g4Mb80//oS5+0YXCLy6GS37AawRmDZxkAzCf8oG
NWkhXjPZXQLNzTmqO6MJwUG1jkY8sYsAL2lM4csRYfii7ktG3f8SNqAnQhyKjddiKOwxJ3818u2Z
iu4RBhDV9BWWrDHk6iN8m7UOkauWtgh2JoOST70iR7o1oMEtiQGlK9FM0sC+qsiFf5qjOQogNq2H
fife/2tTHIGJNKN/geVde2mQnsZoOdELj0qlqMclIjF0iGbHPWThmKYARRuqL/70ytg3uoDHaJn+
9obZTL60yDYlbWLzbSK6WdAsl8t21dtcQy4CPhnqzdS+28OSeWPrIQGZTirA0Q89fmw2ztjt0d3V
hr116962VVz4fe6+Vpseyz8yp3aVQdZGSBi+3fIwaw+100TUt0X0oW0lLnE5vPPUl4/UJcKl/j9p
SyYoU+G3K8IsyJOarEhJ3tyA03Je0HOZLvOonbM++IXfacoSVItInCeDpGhH21sdtYM9PQ8n6sel
ngyVLWkUgULF4NCXdTQhv4ShWO8Ave4hqOLQHthv0W4YfXdftvEbMfh4+xFxvvyRrFJuzCMnqrxv
RDY8BTc/+8uAWvgT6MU8zPVp+DZSHjiX3+ZLg7DiP7znKvVvlKKlwcPM3BHc0oEh6WH3fPgobpq7
lS/HOlJp+v/Gi735TGruW6hONASIFgmZpybBKRDmwpVSvEdPt4fqPgSK02/bj/v2Gd6bBdVA25v5
0Kge2v6M/qo0Wyj8qdXEjfGmLS01m8XNbw/95BncvGbNnzsSP57f2dqj0+EBB9cBH+Y+9cZpnMxt
jJ/xwkbaaFd1qE6ZTAUy+LXHJ2QP7oQNWtZLK3ebeGgXYOLppk7qXUn1XnV+hr+4FGvNbLIZXYoz
b+1YWmS40VdvBjIwZbaOz6I+dCQwQz9GLa1IfYexGH5fiBX7IDsn/qS+tAglCuacKbaVNZHVdn0s
/qDuYPbeyQfwf3TqNhWgHDD2oXGpMVgz1jZBARA+AdiPWVUmASTxbQUAIdmvcHAYJGAO7I0bYA3v
JfzFYQMDVEOxvP7eSZVcWab2dOm+wlSjZgWkRpyGIftS1GgkltsoMuNcJotjNoBTA+7cO4zAlEZ4
pfVcVfGTAifKxQRMusP57wFO/zb55eunSbGpTtPz8HwHEAUmI1CFY3vKF8oB3Aidzb3hDIE/Tyyh
xb0tBi10H2KvDU6SfQg7xxOZsRTAmZQYkMFK4IP8mwCp32IupEG0WCnqlwAZDFkgZqTlIwrrzwhf
4S+m6E8po6YuitQaFL/U9dzmA5QSlMDxzTErBzyLyfVK0vjmU5o5mhW7+wmobMz2XgPPwQMxcEF+
UJR2HTD0UdkLyI8Ebn9sdoCpynHCTL8TX7TjUGWmTHLvDZpBVD0Cswa8RuJDHH1EMTXiyyEFB9sn
wjms12vaSaA5f6x7ilFIi7YUQKaUL3DfotoERZa7OUYeBSBP2yA0MKVTjX8QsY8yz6E1cBNsmQph
uQjaag7Pf/jfN9hj1Fihl7luJfL1tphmUdKJB+ZrDiqRAjEykQM+kmZ9zOLboe0h55sBQMuk0f4N
GR+2I4o/EQMxpMK+v93yJFHP8lxkUKDi2xfhzQI65W8ZlU/8lexV5kCTN2yCIPHUQHOJIly4rfLN
m5Ta4wA8VB9w9VtXs7Imbm5IHthN5mRUY2ZGtyUKOByYqd4thH8FKIj7k/wwtVWnbN3AXMvXcoCg
h15oxOxDhE9p0ncxEm6kAIBCv6HGGgfYMOh74Pdbsd8Qdc19qJKrS/h+xl75pEsiU5UNRT509iBW
c344p/oLRKWqEr60btEzqvk14Rf7qDyeVWYxFTxSH9C8jfvIpYmAwUeyUNp+SG6LM8on0PJIwTT6
XFADbPCppiAtvG8lsi5qRm16JBcoToO+zYIcMjfEktPzezaBleH4r6P2LrevWreZcAgqNKmkVrcY
HBlA3dbobLRK/xa3bMEnmJ3rmBWMS/PHR9IkOaEa+4QXprWnXpKucoMfCg1N+DHlfMMlPBBYQa6O
TaJHSjVTJ9HeUYLhhsmKfAZahlHjd9qHAamjmetBDkIz51s4L5NA0zVVlazOzCh6BnnJJrgjUDIe
Rw8btU3874MGyGi9Orqf3nwyPCfBUSh9MCeoBClD8orD03/oWfyh4/Fj3y5y/D7Wf7nzRktAT4TJ
88rPmJxverESgC/k8DcYC4NGGVSWaOmemNlytHyAtlw1gkGeKOCA45btdo8bNk/26B1v7lQbLPdG
rbEGLDqjWKI6EFqtFYXy1HlQXrwA2aNNovRYY4K9ObS/9uhyiwsbmJpuisEKrQJv9ZC8bSI/HF4g
ujbcUVhOkci5X/MZV3N2EiPzaWZXMSXwOKSyzn4ZdBqAjH10jlAPxaKVrSpbFBIVPECkyxubAuQe
pqkBGa10kTj4BOyrMdKHEeoJDZpde8d9wBJJVwLZnHryhbM23Aeyi5YwvPp87K/DGz7l8HN4o31x
ZcV3lbVapFUxT9FEbQ8WPZXePl7YXb/5cLxoaKbgspjMJ4s9+R61MaBXD+LR7aNCevjp9sVPoVGK
y+x5ftHlWR/Yq9XS5bGpIaFjwgpEggLvHzQbn+GWewRdjqh5vxlTxeh1qjxWxxtm6zWAm1uUc8Bx
t2I4nNp9U+jvl2SwMn0QG4J0clGYV61FIZYBavIcWqbUyUL34Vger58JrZLnG1KiNhqBA5UByuUf
V27tj6yBRzEq6WV3d2CLx/dkARzh83ta5fYV3HRgbZQXcPi5yiOwwno3JzAroT9O5xaJXvZAbxaf
I80wCRoL9keEkPWxpb9s4g3VYpOvIP9/tnQpYUB7CC1vdnsktyGJFPUW3OLUf2eznXV3b4Az8H+l
ebeQ9cwrbU9xC1MqiEWBkodhOqrPQuXy4XNv3RpMFR6RT3kaQUwWsAEGSQnGUOUV1XOV7s47payo
pg53BC+Clm9UHtgrQG6IGtDPQW+Znd+HFpVaA8JwP2Sh+o7flADfsfdg97nl8/TMo5jvUx6U4IMF
u/gDM+UI/h6+q/cqh7GY40Gjt3w5BlXs+VxFGF4f9PeWBt2pj7BAUUWFjJcf2KrpuyYJH5P4gxIo
vIeMbm9qlXI0k6UHzoaY5xaLraYxbr6CCqdnYdn1R1wiIZWpB2XzdmWEl8jWHEALhsr9ptEU7IKY
YVjihna+gwt3xNORnhB3YiMr+/n55enmK9QEiB1+ZhYf8n9S55fW0wFMaO4YgvyS3aK/mKB/6tt7
0p1LDTBxxqDQc8Yym6ZEXaTDSxpEryFWEsmkjHcpo/56rzry30Kh1kFc03DEMtqbyMbVH0MUuXIO
rURsiKkx3GQCuLWn6GZyKiJPra1s7j4dszQ1D9l1amiS35lBn4tRWikm78P86yCmYFlEuGySn6tO
Tqn/OeTuy+jjx6RDlz29htL6sMBMvCsQLrA5O+TLRlkGrgRDrbJaM1qFrY2hafmwsU74uGppuUZZ
g3aZGdEEcTzQvAQ+n8dTM+WbCD8GVzFQbs29OtJH+HeoHErjMbhmQ5swDygOpodTcet/LMwK3ECf
kB3TlKB46ku6TMOOwmtaaxeiTK6L+mplKRywQ9AuwO/5Tc14YEueKMssCfVknlKJIPIQ9ul97myR
WU+/jnNDDDky84inzFZIS25UeBR01SLzDlh2dMUaMFv3sYveoHaKYDxXFh/UpsASYtUE9CiCZzxc
snxuB84Q9JoLiMI7Zvuw8rodzDvg6M8ZgtLurWGyZyVHp/2HdvQou6jFBqc9HO4F1p0bJSSLFPvV
zccstMljiol0UNz4Ciq85+0mYtZokepOdVrYgh6vkqo5Rb+Lwzbnw+6MB4Xeb4I38riOM7+BHZQ4
96mr1pU1wRH2y+YMta9u7vZOBXd54Wbb16F/kk5I0t4uz/ZgxJNzwmnSHVAP0iKFfipkqQfkJzWL
9C0CfshSw8Hc0hSVa9dg4A5ITfZHcW4LwTOCFz/3cAR3FkDS7HOkPtBMDUwD4jXMP8Y1apesOUiR
njpXs9MzavPn8RhgZX1gOtYTLj2MK5IJa3B5Hh7GU21W+XmKPsptVr3d1/we7/F3Sc2yq1i1fTu8
oZxGOFbY0wmcH0OTotVd3P8k42d+OP2vnP98ehqFp8xSVAqSH4pU2kTltBip04BriucR8vM5eUno
WVDtmQMeyq6i9hjAKPUBhiTW3Jn4tPHYJQaaCLCWnvTaOtA9SuzHFQL5boxdSMz5kB8Kh6sWXB5A
p7OGMQFnAAESQ57D43nNCdJTR8vGQlZgNOrebPBQts4AJgKpij0KngtuYc5HphCSTywcoholFyOz
dP/dfhYbqGCtiBOfo9tGYbaggXgx5TBkqisPLLMauIXI2LvGH0bpuDhM8UFTGTzSidlcspzxpEYr
bqXLmiMAK5+TE+7xNeBnuE1EWRB2wi58nSa2vCs2/aC7/Ojq/KrjU7u72eCK1C/xFIbbAlX/6D/7
+U+skoFiAyqylIE/CZsMJW80x48NEAmVvcVVNvsjjdC0DTV/JOqbNy1nKrjtAEyQuvb1fSgBzo8N
etlA+Jh1ESOjz4yn5579MHjDUD4De149drzFzZkuJv4HTWnHrnJLWJ3EXYt2O3UeCfHODnHCgmSE
raCBYylzhb0hXcaC2E+eZKBNbOybE2gt4iXsYnFnomzXmIBQF32sPUkNUFGIiMic9FIhIORvaAJN
2MKAeFXFHMAO9m5LZLnDyZKdraXu4zWrgK9Dqqq56tpTn8xkhbHo4/VtDsrLaFMydCEy1Tgsueib
ZQq7/AtqJt1H8lEhThd9ttybmRsoendpMEIS+yJghoZW57UTFNZE62kVKfbUmXvcTswLRTJBUQZ+
R9QAtDQyphGQ4Gu135CYuGTDqsy3VWNRGmoDS17kxmT5UOukpHD7sQDN8AfuVRuiIsjtn5YlqErX
ewML6ZyYugVL0VUsSN8LFSP0FP+M3ryjQZ2SQGMADHuLnvYHARhtVtxOQ8DsRxj1NMWSCT0uDIru
DdEpCEDJg1Y0eafc1Pmpjnn+6FRo4474xnuTYRgx4W83FR1t3HwPl/F2wZmN0gJB2Zw7DhKdjj3Q
jxbbI2JzxQFDW4/1ewCVFUz0vrM3ex5yvyOpjWHp708VkN7bEZMHGbThvzOS6ky+OXFaXD3Es7Xq
99IaL6oHFZ3G4wgQKxwBruQrCu7sFD4T4DrI41vIC1A7yIWrh2SePBJymKi/Y/reKAjDvwyQuIS0
aBr0nPF8eh6J+scBRIDoJW1WlAdpNIOifXjGsI+o4+kAQcacLmFv2HkwaO2eXsSOnnsfrm/ayUja
xB/sjCAmWQgXnSMt97icMe/Cn3418ehOLTGAwqUeOzGphT81XdLdY0I12CJXWmBnoCF4cNEVcMi9
8X880TtRT0ZPOHuHJgG15dpPR4IFtX33SMRw0sUY8SvvyTwjfEwoOTAumwPv4RBdbE/ByV4OPazo
R/BYoYPL4a9I+MPCUCVkrepig4GsM+l0BcQaW4XaLIdIctGZFwG5rtF+jccCXS54moR0e0zjbDb/
gc2Ky/tfa2HwQdED8wsv4VdUt8q6HEHvR8+EMmPzyg0tvvmHmIH+wh9A+1xp6Cud1Hss+Jmq+H0E
/l0RdFvz7kuMiZIhqeP5d5mqEFR6jwC44VzgdrDMQRbUiQJPzEhB5xGGsVi2cn4DnExocH7LPr8j
Gae4P3EwQRC3xFXSl03gHkXH7pNIhQEnomLBV5rECDJudKDTd87GlM5pstZcjjznoX3pjB+4UzdL
aHXWKQwgF7PSRwbfgx3ZengjOuukNWeiJT4AiXg88qwohk2QovEXnKrkvyGh7iy0aFWS3Tjs+utH
gqt32beLHdMIE8fIKna3XfG3D6/zq7PfXnkjaPQUKaGbqfcynnqRQJSz+yHZWld/qMVoRnNxOPmI
G7vLALUsIUzRZDuM7sRm70O8yJBxFqHYPz5FcGZvdKTIFwejZDLMD/z+EekydhbW3vPe/l24/aFz
YJJwVuVh6z6ABcGuoEteo9lL/ERIYCaSuwXL3E/gTEr2qu0djoVz0+Rk+6vRAiCFmK6nFQsMPeV/
CKiRUu/K+5x9iKxVDruxn62+pEJw+qdf/rQF80fEhUVlaI3+aMyermWnPLx86uD1PSrU/vrNG/mg
Pbk7lD+U1QoetY9/w7dxko9ZdHmrDMI4ms+SkN92UO3y8gW3wRbbu8jcTp35ZXzCnJE8WOrgxTHh
ey3JB/DUCN47DYwUm1gi4SW3FKfZDjdwOnEP+a7JVKYgP3o5U6/Yyn9N9PlrrIxJqlkPGD+a+LZ9
+Q2aseGxWQ/dd9SgUqn8PBggUUO+xFEeSxxme8Td+IWwV5TuRB+ZVTy17jpQgUZfvNMmglYTtsFH
JLMc3629nSK3Zv1KDfAgYw853E+wpumQcPewAb7thR+nf0jPLHePHAxv1iG8/tq1CTXGM+U7f++E
9lEQSvdo8AdSgzajMip/on9tJkILULIU/pUXvHBhfxGui5lpAq2WR1xs3VpYdSnd3a9bBvofNDln
s2DBGNtwFgpxsQwaIJAAUu76uI6aRFm+QSx40GkykZqKVs4sjF7Uvw4tAHr1A39DCEFQ2eMNM7qP
e1il/I6DiIkCIma07sPrAQy4dzZkDJVu5Y+NbLO3moD680S0bpJ3mgyN1Je1RctK9PGnyNAgxk0y
IMd6wz9X1mwCsCuFQRJT0pFCT4wqR0LNuIN1H1i8DNqk73j9JcyJ0yWgAGJgIITLJJsQ7x+OFTPd
Ps0J7pxpnItMy9TYB58QDmwzLhepyCRouxnCcWRJexOMmTHnn/clUdhUhqcCKJmjWbiP9okS7pNB
9NjglZPC/S5D8rz/+217Z25eYHCJaY8v3HzjI6QdqpeXMC/if0A8K257mATY2iGANO9RrYJGM+7d
SVL7h0yDZoNJ4/uZ8Vff7Wh3X3Hz/zZgASj5aFH7gs1zbmAhbBLUfswEYjhhjWRwY4cNhtTEkRYy
3cgiBGK+3+EGXzMjgY6/kQcAUO++sGAJVxW38GiC5W8uxhfUe5WQ9ML9D5HF2pNVtkUH/Apez3nN
gjwSf94SJEkDDar2MO9mQBTtGFHzhyHueI8SGAa9z0Gw7jB8I9juUJHSSkMcJrJbeaZMqdhZAFLU
qSb15rXfsr+ukKsO2Y3TdIku9QeOXMy5cxX/pgpQeYPZOMGHx+dBhUCTjBPpyBuF44RQWn6V6jqH
T+6ZPefhpZtPkvN4XvMvormEg7wlLInEl80mYblB4EoxGZ6rMh5jZW01Jq8FTSPqH/DKQtpOnGbV
4mERFXlP47Hq8RDFBR0ho8RdOPXxpcw7usafxjRgKNt7j1WhZ2RMgpbOqUTcjsPbocLgXbiy/tOa
6yxdfRaySsoCD9tXMJc5wUuf56p4ttJFuH7xaL/Cvb1iAknQsvUAY6sDX+Q9mDExQ/sVaqv3QiaE
pIQg60yxHVVIvIXheWgWR/BitYLVYwNDkDc1MUahtLwlnAOc/2IyjgYbAj6mHqzURuao30EpZAfO
lx/kgFA5IMecj6InGVFEJZx+l9eKVgB1fM6BajiwuP5300hJOlIWIgIWJPNr9KIXwhuiU64XxRnN
gRJ9iOv1C8oPkl/cSSg41hOKddW7IZcLAvQe5G5z+pXz5iJt+Huq8p42+sbprt0MgyfQr0A7Uxze
HxuuABUDjO8Pl4HkyM3iusrCWgPVuMBIt3QeCP/7YCFz8tSrh8EZTCTW0+LO2ofdGtm1PbGb7XVV
bSph3indZ5iF00io5zE9ah87DSW7gZx+LIUUaZxgt1zIXnrI7HYzCX5QDbXdZ3vq8S5Pg7Ezihpz
ikiYRSYYBi0oNyPjnA8cn/6VKLDHMjWvRs8t1mO380kCRoFBMsWmtIvVa9mnRA8ljSM/FpN6hnMC
W8XUSLXP/BpAbEGeT7fcvqfxIjsWGzKo97v+DrsDBiRkTB65OcI/kPq/jcJUjs0yxFqUVCfZabFX
K8kPrwmiArCCcfyjz4+NeiuAr3T5D5gAOcmg3fJFbn+DQSB70wQFBYUN/bXAV9Kgh0ytWKfrmwun
5zCs7YauwpPEAjFglMas9xIuUOFTzq32Mo3IC+rCDIEnd6ELA7j++uWlu9B+DAtiwuVlIf8HcIiX
AJ87vitwFyQAE+ISMDwoCe6J64GDMnefx2KH9Sg782hjghj+tbGyxnkAP9WEoLU7uKom4CDiNkcR
Rq22cFmmAJfsxeb09I1gi2+bnoSx5oXL+HQbUIBenEkrwa2SGovNE24cb0DFOID5IuZ3B0XFZxBD
ESJkpsLvg5xSokEPE8SaAxECEa8DByxWCpxc55tzXswxuXKAM+V5vDPpZ/4lifLHCTobkNXAmEPy
B95zAnjOk+QzxYUOcVZd2PwL4mmwaVOojg1rv+YxO0yoGCvPdMJh0m6AXZ/n+5mv+fjKkQgNpj5z
dKYAdbRREIX5vcstzLZUb6ZLaJyaHa1J4FWIThHC/pRe44ZHV4SlgJtK4owFWf1g7Qe7xHp4buPy
PLlgkNtfNUDXFI4ZdIO+EmRMwBP5nMWO/82xSNbzcjNFo859+dxA+fHqJoiIrksJdCUjf45zdTir
DUBru+P6wM3wm/V5Wu1wYIfSsdpRF4N/CTaGGkieHbyRIiGJRUKo0vthwfLRx1tK4oIY7Z8osKQj
cC4HOac7ty+PbfZoxXqCYWcnlloMyof8LF6PC1uEVakN3qff9isU9NFn/UXStw+r4OM3TvUHRI+c
yOdZ8VnzeeHIPirhh/GB7ynZUNvs6l3EaLzpNj/OWX5RxSEMB6BzGP1OAyi9zL3F+/GMS/iLrBb7
J5EyHHo862KcUlwBzMD9I4GJ6683CvMY8i0eb7C/QkxV7KD349dLG1G+coSj/o4Wt0RMOGQ6wGz3
GBrIjmd2ZqK7MtFVLxXtD8pn436AkvRfgcy3x116n6PXYwn7ORAiVZhCjEZP0Uw3THgvhqvshFJ3
xLg8OhYwPgVMcjLdYnJjjcFO+48m3yOGoHaxCmhwdcipgd+77TLWeaJYkGBBw6FvHwe/S3l+hRAI
jwOBHfsIbeGWDlW73gwJu3F/3YxME9R5EG1v4QK54QZlr8C5h0ufGWLXHKt1epyEw/UgHAZ9ZqBw
yJS45WpJmWqYPPjPmsfhz73Gd58zZTNa76kO2R/hkuhomRB50YTiPfmKu1w+wpcznaTyXKgRCeqC
dn4uOHzYub6r9iz35qKjD8oDbyhvD7KVBSdcfuRM4pJkeCAggKFgPC9G4vNKv/Pv35MXBSKAtZqw
3BEHBfhcgxVnniHSQUKJRGAtDWb5P7spbipe7vg34y5/kWL57z950nOrFQS1tJFPY/QXuxG67r3N
1/QCzozhlpSDDF/pPeI37kKwKLR+6V8VtKO5vGlouuaxjJuMbEvirNbom93GmxzzsNo8nMlquMLp
q4+j+6q1slhWh07FMvs88m+cht6YrLsJaDqs3XwfSV514Vdo7fH2n5PTlsKnrpCWQBrMukVbN+RB
jfx0ikSNSr54wlV2m91BqoodCLs5guDA/9FyHvKsAXnBgXCSsBfiESRxMMZRi5apubwODSsDqiGY
blz28++6xzlIp4kxCUp0JWBbL21/mPrEoGBxUKIPWwXqXO5v52p0aILzHjU6sx+hKvVawJrBFZLK
qE4d9pFRyDuWr0li2QfcZYUvrQZGexz6kqtM591acnhOIM/iyHB6p1v0wkV7X+eU65xqcqkD5lRc
bbvCqzwoaiarDpwEj/zlucKLd3WHBOsx7hQbbkXFZWz8+t1xYn+ZDJjeWdMbwsCNAQ4pWnJS5OMM
5RjR2YYiYsReHEqcpru2myNIAQu5zvh1pR0PMN5L3tGv/4sGxC+hb+059anmQCV8a1sQBH0uJhzJ
Lcv8CRXrm5y0VMw/9wZn9gBlxgZqn6/F8HPOttzKuGU49nTmxDudu7MnXydqTHL62x9/3OcY9XkJ
u96pH/bXHKeoKRHmbjkuZf5BRizc7uNP2oU4L0FCoO7t3k4+QckA2eG3TxP0lPAwACyegnJtlC7e
ZPkjoORFhh8yCqTjl0LFf5FE5JNED8w/kOnpXHnMEQhxsw1Wz9fsTRImOR1oMnBXNcv3oUNo2qpX
f2o2YQPMNZiNqIIyKALWMN/gudMxpqqv2eCCl8p5LkrjysXI7YDUpHGlm9oacNPVEpEwiBqP4TVP
AZkEiT5/3JF+pESELPOgVqHCQpn30m0/ehkrKsFSS+EafV/nQzRJNPkaJaIPXFKMZAQdTjzi5aF1
H3obUzExAnNgRUYw6ROSxB0iIrBgU0492AFEF4ZY6QuKnQgaXaJD09iE4P4eUEgPB+ZM61EzOGQM
wiJCvyhzylkoSD/rq4f2hkvrQPfDE9Jsuhgv5OUDCafQz+ej+Z4+138DAPsI321ikC7iZlBRYJ5k
EOCGwHIIl4LYBtxLyMQhJdVh0EG3yirPeUUFmpUQmHMQl//reEgmLdYSOWlzuH6esByODyHy9ThF
a10Cmr8vhGSw1DkTF7Xf8aaqktqpfe8LavZcDMjFGnkVhKHJmQ1819df8rzWh4BToGtcYahReOIu
30kLyDpB5vCmuOaxfCynKAfwyHC07coXMUYT3kaiuee7wWKVqZzREicQQ+EcDRhYXyaKmIjw64eg
ttxuD74YSz0GTKYkJIcLbhKdsLYYqcwKX5gmr3+JAHkrtVIv93iMigKB3YxsUrO3GZI6wTf7wDhN
TRFZBfDUWW90HiDJwZerCNXF4oq7l/ovGKW5pAmkgmQC84beGSsBv+CbGoRnLMpzEHXTEdHRvHyL
J+KPuUoIDZx3K3n1wHOQLj6wjxWyKdSiH1hWTBzPw0eeobr8EsgB+7yUD+VM/Lt4eJb0HrHn6pyJ
y6ExjtogH88GwrNBnBiSGZJ7+TJ+rMY9wEcpqckZ+sOlBg09ocpkrEfXxQ8P/w1fxT9or0R6sVll
0X8k3ddyItkSBdAvIgJvXstghQRCgMQLIRqE956vv6vmxnRMT6tHgKpOnZO5c5u5FxBmKzWL5dNP
kZPtODxFtAOZbxzQQRLCmWZ3mY7XzdLkgqM+4OuDwgZkb+/aZ655jCwBPQXX5BGJRpMclWr9/4xK
Em5mLiTaHA3bWGCNbCagxSF6rGNQISpawqQPCnG+kXunOLxXf5cRf8WeeOfevYrqEqf1gzKNC80t
u/c1irSjO/6nZKpSoAx/39gwK2pMgehzw4QfEuQ7nbLxOG8SRlEz/RJjoWQlPI1FbqISAPyAxzTr
kOwwWQD3kCbg/CGQu2cbTuT3V4/udBcm2uRwWG687BmA9INHXlr2pvk0a1Jc3gw0HsFJfanwUVmk
EtxyZRU6cpDmTO1gKzc7xtyEKhttuM+tZfBhBQZTCFZ9mjhGPGN+GttsTOFkj3R3IpBB/9YzpuWk
Qr3Y2GBpQJFfskhlk3MIahc4+l8/eU3ENLfRMk2nlJgWVoKS6x25Q+NYEnKIPGTynSi/QM4MbWbK
F++UNyuvPRtbsbRJJPKibagQ2+vwAxax3d8ANcjH62JUahUQYlqYt7fGndPbFnunM09Qknn1VNud
wgUB9FFDxfyO7Fue1xKIDQ2n+0ZJYQfOqNVHlIKty+oV5hz1hvMYzB8PHbWo0QZuZrTFGnuIt/Mp
nPMEqh7bCIlP+nPLbiAauHeXiWARTo3VqvoWd69V6aRkZp3Nnxxx5fo9Wgx4VLnjCpxqLtZMoYA7
1z6v+Ro7w1SkFIPJP0Fgzygf/STdqTokYjbXtCT9evHPOMVZIX7hopOR/4LNl/ngAhNDrz8dTU+T
on3nisNi37D0C9GNgmn5CvAIF9Pd9Pq5+Jfi0MiDLM5U56uQscNCWGn/oaBVNjrY8V6R1mY7jY/f
pzDfUhVNOfkm3/ICh5a72eb+Xbf5jDEHBiiq9+5ycIhMiylI2lT1q9HYoB6hq0eL85seLKxadMpp
GlMajvPfglFsh/amFpmA5beNs+Er2je/j/VR4RaOWpdakUVifiID/moLfbTYElyoBRqZYMSgNWYA
2pyDNPO40Gb83dQbVYUsHdMWesBEFbMfHuM0MRY4v5EIIK42ZAfi67eyc7vHs9TbHR1D4PpnDjPJ
culkqw+8OLY0n/vo779tOm+2nQT+3Abz6QLifIi2g0IuXNhLGHvGJalhKTsKlcAtKlXHGCbp7u7t
9Lb6Kdee8a13i7Ldezf/mRCnSZ5GV9E2qr2X53nDaCnxRjq1D4/Qg3lIAlme8eXvERds3a8eePW/
JzEZuJw8Ipu3JLj1zlr8V6AcsiCeBsfH3J+z48z/ZV1NdpN0lH9LNdHfKhTs0dKu5oR5eCqnVACf
jsVxtJo5yCmsPIJcsIQ7gpN4PyM0EkRu696pkUt2Hs9LsDAlXibs8NrzbSuosrZTW5dr26CLhWJM
RbbH+eWeCj2v5XO4M6wpx1lcuBX2EVjOStcE2RcLBC+n6N44k62jIVMWXYITYBME2QS+8qpYRqq3
sPCuNStKs7ZbQZJRQhiKRKe/Yi/TBKW1bvV5N8VdJh8NkxvNy6EEJLLrQajiWz0VY0RP5nHCp6Sn
8gQvw1P8q6piWpr4aL5qRWCPlsZ7q/7MMlhqHt9Acvg1+eA3kWafBHj1i3IzNdb3aPZq7WsrRgXB
j/OtiwEkthYm6jlEp/oZC+iObsGwX0w6jwQoddmG83bm/VxFiPx8xMNg3bx2j+G/cd2OL3znECfD
ZD5FnBYCsEsyXP4HtcVhXyNtCOfjl3X/yIXDFDrRvvYPjnr1XXqJKDfctsvRIVY8V+QnqoTGjUwm
3N7Za5/q2/axPY+dNC5fpk2K93apb6rnUWnyCN5WLbxwP2XxZ1W9HIJzd9t9THbn8DSk2UpogHDk
LteEQbqa0ezc0MBVkIwBPrc13Sx056Bs+n/dkGoo3KJjVR0kw8g+GYwbRrI/q+Gulf7A2W4mG1AF
AMCtb8Hg9B68G+m3KxCk/b+1RILt9Eg16LbhrhBjqP/VrW5kfK0iG0fwp/M5PA8vq3hTiiWdfezj
wV8F7Xc3+If72ElM3oe/S9Zy58REMfH0Ws2SkR/tSTqYHpww93ggaa2Os0+wbXMlYocxUw+hKZM8
8Ik373bWmQ2kjA+Is92ILWP3/P+f6rdrwE2RCszFZF/DCV7vLGDepPabkySV7yrafKyqHYPH5vuj
WwFo4sHDxRJrjXsNJl+thMmkJ+yUOyX8Bx9D+4k9okL6valeExvRrbLwDwb9faqPI8yI9qHHxqLa
ocIEVofzGaE7yOI427Ytw3PKIilhTIgVYvfvaZyWO5X3QlwYwa6rs8PHvlaJX+9F5VXZt6NIadGP
giL680gL+vdz7ySFYpHVVfmdILJwjQFS2q0M6pNNEYayjOSfBKUaQ8rItPunEGNO+ufnX2Ue/CPW
aHZSYbExr72aD08mclO4i0wz2YR4wE6t1O+unpCBYWihqykhE3kM+FD2ng7mRfc3Hy0byVoyldeg
5OIlOsKq0RXh87eLwTaAx6d9A6ylT8ODUv8uOs/wr1wHXFR9xmdX+17I2dx6z7e9rYPxumwgVOfw
fXkPGZAdShbTQ6QOIwtoUSsxZLsr/CqBkxuFQ6ec1IOc8jyOzw/P+39FXYVqpRDNOeYVqk7NXSdP
aXtrrRxRj2hQcsaf0S3M8mh7gKobgQ85/VupKd3qUyeUf6PKDy6NcbOkSLGH4WHRppztbwO7NcwR
uzdG4FFPTPeIN8QV5b2aHbo210vkSOrOsfRIB8VfJtqwFg0NHD0Lduinb5pkWhZjc9ydpGKSj242
3FUXBLdq37j6qIN6345/V5FeJjMpzYr0BJ0ZgiE19zA/WcTF9zNKR6rxnY1Txdq2PnDCrYMCIcGE
WX2krgqzsx0jvvt7SaU4r/53ooN5gk01ERqZMREifTsB5tGALtdwWXVw9adD1/bOMgjtiNE16uKm
4Vq7Yfhn0bcZaCR+qTmOX718TVHotiq2Y8Yvt15qMiYVywf72U15yHLk3J73i/fgQ1gHKk+wf8+H
15qJ+m4d8nMBMRabJtNNbr3Vl7W3DrehaOrqUglKGoQ6BulOEhbx7KVoLkx1D9F5kGTiVTRmyeT6
oaHdaXj5cgXHEPUVse0bjPxlxmy9TVbVD+qTTBUWUi1Ul/XbWzZOlsK4oTkIFwpbCNa2miFqzOLG
nxrrT1KnxiAvct1IEcs22NY54vTGSdmh3ts0p8nFzVVv7F4fX4fqPPZAfxRcOyyvoBLPTEjQR7/O
YSrMfl3qj/p9tq3LA0ikQhyzQ1sp7ZH1NXnVdcNW8p654qWftG2UAI0CtLriGPzwxAsXT0rwc2JG
UL/X9iHv6njlcMdic1OzdWwfXIX2AUo44TnzoceacEv37LkqLQy9UzSpHgnPRxvBCNwE+YpBQdXD
C1DxcZKaLhqV3pROmGYi8c4zuqxvRnb8Mln71bsj5s4MBxQlh2Z/mJyIP8ZCdVDyrRTnP41LenpJ
eSD2iU2XW7ZZUKZP/8rcex/13vWFtTX1bUWm2y2kvxI8zrjP8dpPhUM7ktKxVsgTJC9E3h3YcVyx
to564F3iqa02F0f2WQmm2EdYQoi+D4/F5R+yHJ6H796TxvCsCRJyHZP4efVbkGF3F6GTLQ/1PX3b
I8igAcy0dJ85El/VC52t316EE/mGmny1ri3u9ZcipH9tHWabdo4B9d0hBO2YGaA8URzVUOhLu9CJ
ZvsrTB8fY6uxvQ+/rAfGbtoxuq76uBRm34ttkj6EqnJSK4f3/la3ExrqaFvZbKAKMLt0hJmjCLos
de/4l8yTu0Dj50SZw6rYQPTaItv5gDz6MIkl6aqm7gOXFTw6P5nO5jsJ1fi3Uue5HDjr/aSa2SFu
Lfq67OpetdMGyTH2chr84MDfzfRyqLcgXG6UuBbjRDt2uwdGDlvZFt/PWoUuLRq34CaBMc54Vy/8
nFAw8p97tXKK4RMJVvCYpD6txCQRYh+/CMGxzrt3GnW5IbcoL6qB0HqSc9w/okXIQOjB4H/eVfwj
sQOWxu/GBL5dQye3IXpVz8nfx4+GnWHbr7xvSdb4M6+ifZBvJw/VLR3IoJ9coptr2D9E38k2Tv3U
yuU9BhQXNLPX2rFpD61yUWSoYXivUilT6yWV7oVAZB1vQO+XoLQNvl5V2r0mMZw19zH+YhAWrM/2
uVM0fnk2XtVKdT1arcOyrZl/7E8lnthd/pKwjW+P+Ps4EgtsA0hVS198mL7dbGzakp3i2j7O5k1g
yodevIr3eQ/+PB6/2l2bjXQBAFm87toeK58jfHh2W17FDTm2Mr1LhLEz7hhKnNj+PiwXZ5CHMjXN
fj5rKeNpqhdXdBkfwxyQ42fFh8GuLX/DrXFTtfFjcn0ZwME6PiOmOQRcmnNtEa7fJ1IiasUOV30N
8wcAPEkwobO+h68f0SHAAG5ePFEvESuO+Nj2f4BOOfyna3ZRBb1KPzO8TbLcg/IqgFCd4w7BolUH
75t41Zey2dj+QTgwf4A2tNKukxTQzwfR7FclGPfZLrksQpZRUzwBE1t+96iqToriSnXb5MH9kamv
a5NMFQ9k9KrehOym6g9LKUE5n7bd9e9Vy5bQxkB2tuDtIOurGwTh1dvZTj+EXRcpb1gWj0fr93F3
Q38AAgWGUGCyeYVj0sadWzaavAH3+HM9jrAzTNw71IUD72l71XG/F77IjoN5c5KsNYgHCjUAVSZi
4jdVTJQwTsn6eQJxLzSgUI5E1dl6Mv5l0hpXquU/MYz3X4QFJAWz69addeyJ19Rd4Wg8VpTGY/k+
qgI6WJ6GBJzNV8/gTquXPkEhGLcY2oUSk5ugtnA9YuEW3lpa9aSW/vJyckR6HOqRFdmPBLTxegPp
PcleqqETlgyItedcvE0JinAVQK5PCYFkyVFTQHd9CqDhY4JpqIYWQzRtzautHXHxLRr0l2TOsolF
wBXf9/H5D9f5AyUqfLJ/mZ5Y6wbJ65evUc5CcKJ07+tEw/9uC8KefNbV/9yFwgPAWGWPmHOJNCxM
fa/9nYMcX3xe55OVcOdB0B+3ETK07JNhpbHOAv0l/TjfKy10KPEJqfDUy0VoWdlMuBmZrA5THS68
9XHobRwDbP9YK5nR3ic4SnDlFIdBfVyYr02O4XJ0ojwe7rxKwj8e3QPNrlHS0UwZYuR2bOSL9JMn
9gVk6l80g4ZuQFouRHOSBhQLxdOu+mptol0jV3/Z7pINAcLZaLGAtZRgYzFCSlCeEdt9L+v5/qF3
rOGLROrNobmI+32pJWfPoll2QafaUBKUJTuwI24olw2PoMCCpNpSoLnacps2OIrOQEpfu6thb6fo
yIwKb6/Wus8xq0YzXgpmP27VIcD8Oij5Nr15c97dtl/2hsHrh+d/+Jd0Vo4x4I59PfXFCL4maqbt
dIFdw0Je4kkfVXKziSI9nDfTajK5uZ5yU0U01VV0BMouepX3bMekPc7Ud9FJHfldDuE0PvP8HbLR
71Y6+6F32NSkFReLIYsd2Ks2sK/2Hj3ttMm+A7TI5ajhk7WUq29jPpTR60ccZ2K/ZLw78zHH71MP
goqwTb6mGUYzZXJQtfW+L5uVKt5Jc918NVhBaR/MoyvuB7ZA62KX76kCuumZPaxr/r/o2bM9VS+l
L6TBU4ZljVi2i47tyme5sxzdhvvmub2wPP1/tTkQYi2JIBU/f1KxQU/NAuUAIdRcFXuOR2jvfoS9
4ucYeybPIYXot0uolt/Cv6N9LaNyqvBZGK2BtQ6Gst3RSVotxsdhyeOYbIz+atFja7Zq+a/MEOsr
w/hFAvnyc/fG6cHcC8pYT4C1fFiCipfqILSqdVgIPfjXFgFp+O3pYM77sW9Drh3OZ4vF8VHlSUMv
R/023FVd7YogmLTn5dA/UIcOFpUq3tuiupvsw8mruvz7bwW0vP/ZKqdPcx5xy4L7R+uRK3gDxvCq
VL2OVtEuGpxbSy15Ag8aX4oZ4L7lcXDhjDGHxUOws51GExSGpso5Oup+28L9mJ85ojYhpyIqONqz
7sKuEd5j1pE7Pn92XpX7nFZmmQmdh7kgVQXf46FfaQy2bajJVZPgKVDFE1WEil6ZU+7j5kPC6Gsy
4Uv5poKxN4/NazbV0RPdMxGMnWsXm3zNRQ9UtmhlDGVmVKua9uTQKgQjNkueFnSbfHNwSMpRkS8k
wDxHmiBCbnJMr4JMfTsrTfb9eTHc1qgETtW0qm7dzE3Owl3JC/cfadTUBcjWumhInPlKTB+S6Qys
DtnxgEN1qm7eLgqUZF/c9ypR4m1TIb0q2NaXrdNHQd2mDsoHacyYaOJgyWsHq342Gnn15FjZOFp8
Z8PW6WiWlzHWuuO/wUNN7Lh/BKNMkHqvDm7aKLRyFyhdS9qrOwp/IsTv7f6lTKNWbdOdRtn9/liO
Uhorcyy1ZQSIyXvZpLC5xul4XPuWCJaw6J/ispRPiLo4Kq2kM/nm0OqLdg97niyBTKQA67lVdb5i
sjhxFdLwWqVtuoXGgCFiq8kEO6igeqSQgCS74EM+yclgyPHI7ZtMDCVP9TDNtgXmASPdiSuRzq5/
gm5O8Df/mz8MX9F0/P5U+HfGRE+Iok+dnC0WBN26Tsoa3TfIwKqWNgZKJuQlmJFtu1p42zY3vdR7
sqBJsepsxObqmsY86idIVu9eX3m7ezKrLjXMsPow3y8pGaEzmqBqa1joxd2vPm+S4OT+Tm9u+/qj
/KkIs2/lzQidam7SXUJCMrLyfKpwoQ46BwrUXfL7QDqPmdhl9pzcJdJIZzjGqlLVZ6dQv87QlR5N
njulL0yG6A/Yqt3ShxRYsV0ips+lcdCyyhXH7PyUWLiSPtUh8ZV45djSotMnvX5OZwoVls20wHN7
fnoVDWJE6hYcFJLZkIuhZ379CEfT8ed1HF007yi0ccF6yzDAt+M5Hif7CWzNTsYoIU+H9cBqiXc0
K/ZziL+P0/DhzKvVAzcjBZ1+rl5iOV9g9rRkML1v8mgsDFNcK9r5bDU3LEySTa+++sjx+8hV1Zyd
Y8ux3XlhXXWd8Pve/NvTYkJQzaBx0NC1FjUoi9arWIk2t0aps1UguQfn2mRpMe2iDML8Du1z+5+r
Qx8VF6pqzxTWFTEQznO3pWQFNQiT7ZREtic1Xa7F5ry3bGK+bfs4CMlRbUSy/5zXXcDIZB5c3oTv
JklQoz8r08/3acns4wQZSLtrybLfJJS6/ZH/GfRtK3dIKen6b6LLkAev0xP251AI5e+5oAI4FEzo
FItg33ee+6jJ+Ws9RRV7A2YiW7gccOBpjiuo6oPCPV42/3OqSBqYFyjgqFGyz86b27avzFe10c1O
r5RGmDXKfS98LhwyTIM/UAK1K+nEg3dlUku8dA8v5eql/uwUp1c0oij5uUXJwanHlK4/5Rxlzra/
7FMYmsjVC58KDTNkRlHJRzowg3mVg1Nv9eHIFNTHefyhJGAtFHD2TDt2zJgi+Mf7MRx5KGq373uc
jVkeakoe9vZjsK0dWpuhmrC5V78/Gs9ZiRNH88YJ1sFkjpjImZd/Ox2j1m6WTWbU7RNt7/2YXNZG
RRt12iVdYWayb2/7oG0t/Md65O2fMLJXrTwomD6zGclkkxlj0xZ9HRh51G8zGJd7fyNkUgLUij+L
KppWkH6/RCMFBuumZViCv8+7K3uiNY2C4KHKgaPdYJohvdC25l9lI4N5O/+jEomv78diYj+1FS6y
8ht7k4jkIuKMcWU3qthOyJnB8eUId4fN/vlViLU3twFxVpU3x2JHNdIofrkqQB6xYaIv88CDHGHF
vHv2tCb14HkPIlNZLWj+hmvD1Fbm62JomgQvJk06ZBGRM/W5dOTs4+ynfanx+Mg6Akx+/6mk0qag
xGzS5OjqyCJWDg02U2qrvDW7aD8/lTjO7ObKrjWu3XqratlU4tDaOkyW7+zqoJWOIfARikbANsj7
jD8TpOzFM8dJwqNKOV69OPuaL2YRN9rfC/+ye5yJDlXosgqoKJUreVfoCIaln76W+nTguaqLV3Kq
HGesozor04+/fTG44X1iZDuJXuHRWJZlIq/erqjOBPnLN8+/x89nvEexHvPT2qoPyW+uA6PxPI0c
4yBH4StM/yWBb9Qw63pF7OCjNWfDYkrcffSYqapZrKzeNk7/JuXt3GChcf4pR1sk6WHmK1WIryOP
QyLK3kxzxmD6qh1SeI2lzWr1sSHFO0ZnYoxHnDVON7AG4uSrqf7pGW534d4enk4ot1iEz4/F+f1+
CPZ6b14LNtx7+FxxmWnsOYFLn3MDF9VcvvYSgY2QI0RD2uXje68kzNeOl2i1buf2cTkbYmsVurlF
iEi3Hgd5U01dvWUWlZDpF/ICw6L8X+u5dq/yDLwJVHNhSjH/7k0mLD6aa8Bb81jbtovR4/NGMqq5
itE3rw7krUoGzadQE/AnE++Z/5inwj1PLEGOCcOVxUewbUDcWejTOG66Sz3/3UCPyg0ht3qQb0OV
a+D5bC1uBk3esffOxeO/Cc0PpalAjlLnUDsZoo2/nPQmOSvGfgnjlTBRcGqweZeR1kipdJqPZBKx
YCmIMyMQL89+vXpl+/YMlh12PBhIAGC0dwpVrMdmId7p0bdBbpTrJlLyJXvFcp1DeiFkg0vjWBDU
x2asUfjLxUcPGkD0a/6V+SP7KHTnBiNsh89VkVxj2wGOEucz9Sph46JONFl/DG7xvJHMJEsNnM1s
UhWk6+vvIt1pwkXaSMBRwJj5m3ECG3LAicSmyhwwKgihPpFGGnAEyJvgIWwhQnYDDTlsVM8vw50z
lgnj/M6axQybGo46HVQ1dCLBUu4ogOXYzjrNL7NyNSP02ZMFpDHdQ4TdnasuV+L/jp71/qyeq5X2
83vZ8cUXAfKAnVbsQ/DzQTWNCur7Sowc3Sx/bN7LH4+/0qtxz77hkC5e9Qdsm8k4KLWWb+R/shQr
w3LeUIOzemSZ1ufcB/5pGD0d67DQPlngVSlV3ZRN9Pi9G96w9uQGTeYGGdNbN1tNKDWeX7rqdHQ0
ApMQP/Wh+TLyXzjqZN8t5uv6bX6J/QpyNLDyJ5/BDXTxH817T9aYSbwQ06X69dg+bqr3XPjYd3JX
+SrhvFRfvjovrk+EC6VSdY9f9fFAsPooR6uPS/36sxuierb0pZtseF+zMR5Hu8m8r4soOhP3xmi2
zmkxSiEqL6ppdp8TjS+GHB+fI6Z/fKG9W1bCXDSzMzWenXN19Xd9VFO52vPnjrQ7dKTPZycd4U2p
4IAiEtUxi23tF78WWqJxky0ITH8Zu25UETySGkkp4efp72cbNRmaCBe3Q7E5z7Pvioqp5LRTcQH9
jjWk68/x30Wl/+1UpqxP+VCrD5XAowVAayUNmRLCLPTH4V/4NPfdTJzrlVW4QwJAknhF8ND9s3mo
VHMT18AUtFfuIK2kf3Zg5l7hFfl6e4elPNsDMZ59r1ct0yqFuc9U/DIDeUI2Ho3SJFMOCm+GYs9X
vJj+N247L6W8KRhUSONoPvPxH47p4yM4/ocAnGuZL9ZwInd/S1x0eQ85IvTmD5dk13vVrcg4+1Eg
IELzrHIykFlwxnH6q/QLfhDbwI77UaHPEqvKzbzx5bmkQrlN5/WcXaGJ2HotUGfcNtX553MgoZfz
5AGJJN8uNBZ91bIanhGLdCFV7fsZUHmAToOiyu1F4/nHEtDJ6VRr59i4og2NwOPa4iQS8a4eRg00
pMbpS3iSVsvmbdy9izFOOip2KXyvmGvV9pOrUQyTE2Yfc4WdAW3S48Fafyo2TAThEMcGnfLSJswd
3if4E2rc3qOKQUIUVPL7q1roneC6ZvjtqRq7CHCLs++7UCCvTbWfh4cl7ex7ZZp+TxAi1v2KFKjO
7Nm38n8NHx11vIQ/HeXqF2jEO+LWpkpym24+Eawhyl8ggcTSqZZEiMJG40P1LKd8XZvtw8Lbufai
DFvWEsVZ+evSmsNhbFzO7GambhUINDwSMS5jliLCe9N/Zh35/87c59+9bJWsB/lmsVYcSX+AYM1n
9gZODof4yEbAlsq3r4BlKnk2X90biBicOmirZThnh+9sd8uhoJXtFAtA4lfroAOcAkFpOzHUzV77
L8LzcXQaqlfAJdAZHZ4xzfuZZjhTfQ6SEmS/DJM6HYqwp7IDeSLytFGLwv27pO3cW1bPO9RX3Zfh
k0WAc/TaRKnL/NNYVBNLTv6T1dXHqXVQOLfKP9kO9iqJHU7MXzH4nDywer9Gp5/Dz5lKpfaosi0B
Xz7FBnOxG9cuXy7z29FkovgMbEFo+yFy772ZXJPre66axSw7RQ/9b69sDL+rCutGjp495ZMhQHe0
H8YmDcRtkET9jlUoOM/wn/ZeJmX11kWsiypfyWAWcY/OFWvJIGZd3zeJJt/mv+O2F8+rurYaCnP2
/2xRxZ2neMIayJL79ca/80Lzhfp0i/M6Swbs57q+TFSn97tPYLLJUP8RZMkd80nqkQkdsmXh55AA
C7vvbE2FmzvHKbARyufhx9R79U0Ey1tLh4NWuGYhUWmdGsK6/owhSxmp6mm4KlLSdwEdCXGSoZ2H
naK6ElREjqbYmQuMYAEtiV6+dzg20llFvBC1urva7fOQDrMtfeOq9rLdkIikJOEpYFZon7Iga5sk
P9pEuzLLxFBCKZFYEs8aAA2BDPqiiknQjrm8rnvr6v9RoanGSsEcVS9RabpeaUWy7r6CjQ1QSNA3
8cuvaaqe1kM3T47bLCbC1cNUlowFNuuULaqGwQAI5FoKXonmAfE2mpt3QwhD8UGUfOnm458JdDPV
A/dX5lECpiFQEO5YJOvPJY9ekwCnxhw+9jhFaJ7jP4zPktH4uJZ7S89Wyt+3g1FiOr6/pxNWl6ni
y6asQ6sYexUSze1colyz2BZYCmbN6x5Kw/EA5ibffAHzsG+TSP6lf8u/+UqYf4VPfjquv3KFTgQU
jS9PUsGjFhtFj/PDgDeJCt13xz/b7urcHed+Dlxg06NxtlkpTEs+qCeahm/Dbs4L6H8Yf/n8F39z
aqxOkcW393XZ3JVgoTLjWZwJrMVKJqgwnTW5+T1TWxfbRZm7S5EUwAgNfCW6rCKIkmZ+w4amf/y5
iW97JeG3OaWaISGQJEkCZLk7KXz4uXP/XFkNwSd35AZ0O/t5/9t1xoPzOzbj1XT2GNJIef+5QKwx
oA82/pOd6Jr6xqJ0F9tErelTpkfuJEDp9u1/XvOf1ApN/H0WYWaaQS74d5R2gevGB4ng7Zmor8pw
dIq4U2As5bm1hs1cIQeoysURZcblJ4PV14G3GBzntEUmed921vEuPPavv2b1y7+CjfbrmU9kbKdz
iF62n80RXpYB7zOX1mn3pHBC85lmtBOTe3f/lyLH/AZFLFUgntK2l83+Xf1hJDgh+Q+IPCggNaON
0HqWk+5L+7m5BqlJzrvXtp/PbcQocJr79/qXG14+BJrZpUfnXwXTceSCULL+4im8sZiVyMdOwKAj
9Y0izvKtoy0vtZwuoild62M3/VN5BbvJ6sPlSfWu7VVv9bXqafQor/xkpm0dYCfa3GXI/fj3wrbB
vBdHyU6vdim1rp+X4RF/t5/tP74S441s/94Gly+7vu8yqXz6YfOzxVTPzfq6n/STiTf1VblGNU2v
Q1xv6t55cE48dDZft6/XECNuV/g49fJ975WbJECMOV3bNnWanH+Q6z64KgCDB9fuQhRTwme5TDLD
5ScfiLdbrzDxFud+flD53m2Twy4Z5FrLJKGD7CiT+AUMKpNneyMWSiVk8Ih/v3w/fCyG//9MIDQo
iCuwnZ3sM5DKyTUVPH/OqeBuDqjcg5RDUFQZyRAFepPnUfJ6k6JwBUH77TDVx8L5vjJM9qZl5qaD
lBjH4s999IDEpn9vuDSA9bG7j98jHyF2wWY+gA59Qt6HFDRKlRJS2oKGnu1wP7cLXl/Z38v0LtOg
ODh18ux+ID6Dy7DUL9qrjemcUQZEHl5zSeKwT11spZ//SvfydNeEZYdjWP630m4kCiGHe+4U6Kfm
X0uNlXKfd5FgkTZBXLRsqwQSX85/6i7jiJekKoZfbEP9G/6A9ZZLmO05O9p/8EmWFdaXm7L6d+ll
+QLMtqP9I5Aic0/KHQ9OAfYDsJnsR5dykHO6o/gAYPMJnm6cvp+lANIzX7VEzzMJEc9Rul/8Xc91
21H+V0YSNuU8Dsz4UpAQF0asBMkU3s4tGzji7WtME/OmP4mcsLVdhn5lfK95s1EvtpyGy6xxF5+Q
PMGL88jZuiRUpykySv7b3AO0DPOJteZXc3sPd49qFsveYXgWbAIPP3ZV7WRMcx1ekKXTKgWpgacF
OJIM4FE4X4mINWcv+qsYuQ19VSjP7PZReLvPCpfkgiz1yVx3Z1joaa8w2QwX9pyDeuoysYcsBvfv
e2czWc7wIcZfT+HFrS+1Uf2IMR4UJq+vVUYI10NvO7vOw9TQI/DsPwQx/z6dJfG8Lm+wt7QwJxut
e2cJ7YGguLD3/inBebcjOwVElRxRDaDv8iwWfyC+FrxP+OyPGYNYt9lBGu6w7q9noM21UOrrKHML
Md2Tv9BnJQPHTP35u5qKy+mSv7euo9cQ0PPHWqu6/N1D4DqVZP179pcAHnRDO5WH5nc+HKzCkvm1
LxmJcYokVTh0k6iTaeb3BVJKeH7kYLz0R4YEqgm+XjbqXw5SBNzZtzunFxkD7DAPZnept/MfKOpz
9X1iioggN8v27ZbXrjNToTN1YezKysziX9ZxhrIljRt5ze78L08+jHump9+EkCjr7fJx7bv2B+CA
XUqBoPI0c7sHW/Ca/3AeYExfY3886VT88ZXc9+fP8ftUCFZ/O81s7zlNjfI9t9XLnJL76oXSnWef
y9Pg+l7a/7dcFyHr6b1jjg74z8ntUDyKP5Mi6vLR9PjKJzPrKNq/n38Td9Hn15Z3C94tlccizNEo
9jKsRgcldhHfRH23P2rAowMecpfYJCutTjO1kl+PQugcvm1CJd0pFzoRs0SotjelE17kn+naopII
EDcOTKwjugqjNqNE4+3/TvhCKTbvOZaDO5Hy1/pnTkgBeH4lyu7VMvTuBIhZSrzR+HvJS8cYabof
B2eqKB012Gta+kUTPY3KQ7Ox4rvSu0xQiBS9CfcKNeo3adlklZ5FbkjyMP+lHJWhIkHBVuDg99/f
LW6hNTOvF5vrX+XJ/h4pEhYYx08ne1jhjGzs17huA5L8E3z7Gd3cNny0vQKefSkebrSHdckp0a5p
3WZZNNJ0UOCGgndArzDLEREOva3dokw0QGK/iGDVKdNd8QaYuNPXNjxMywNxKDb728dVtVUYen5M
5W+T5cisdj9bYTrPlghq4bKryzurkkeLXFyZPHpjM5f76NpdYXENLFBDWQtlyq5Ii4OFtH4FB3iv
Nv4YKu/Ugiy41Xz+Pa+EIFcFUsWPXGp5dpZmE0VzEQDFJZnWFn9hwPfYSSu1a3Ju+1iVXcOeaU8w
B/HL6Y2T/t9A2grPGuWeQos8jwxgpqd/2NWt1uyUxvQ5zYz292QGAp94/gCv57PXf+fSl3HFBsve
2rF1gB4PMEgvbSOxw5hAWE9U4FRZYGiXV9Uw3Hvnn/s5yPJrAklQywD8oEXKsWNo8/ajnMbJo5qo
8OLVdPdzQUBds/QCGFS/1/UHm9OtfDXyHwjeoAKm6JR/1Q6wNXOYR+/8WWhRAtA9SwX4UgU3913k
smRA3ZLCGi/rBT5K4+736y1t+t8qDm5shiv/MkkVnP7zL4Ub104zAVuCdWiLEhdXy31T9xU9Ze3c
97ZpJT7/WFC0mYEOmdcljQYHYs9WOVRQOyAtnXQpstMkNec2LOXCVy55rSKJE6DcgzJSYdsY93+H
f4h2ST+a1JNYZGriv/z77Wf5V5ru7T7TM9aRKa5yRHP4b221MvBbRhuWoV7C/CIb3HldIvDdtD5x
rhBfGll0SoZmL3hzfCEt2UWXr7TuJdtkirEp18rm4qf6cfBUtvNlytU8MPtVfZOq3i7Y4PPO5lOI
1V/5K/NJdpcZeaAB2fDK0x8Z8jZ5wEu8fxzvNtN/2UwSIPkAJiCL6I4W0XxMz8uJu/SX/zfHvmoV
BvNK4AsCPro5gnp+CWWlxNfBLOYX8Lmj/7nyquqMPw6DKz3kiOTm+kUP/3OCYP56C/jS6CpicghX
B0tc6aj0xnYRUvx59Wm++msn9nENBqj8e8svAXI1n7Ty64NeLCGlQr6aMSRzU55B4YAdlRjHXBjH
LMOFgYqaxhAehoULyzhj4Mfwp4LuASxoVJULz5AZi4STBYDVflmW6RnkyiavwZO14SK6K5ZeYYkj
zX9S5vvYmXZ5BcefxyjvWfleIs0mv5eQglPRq5+hqHoEpcSv35eW/5bfe8KtYdbtdgT+PAm7QGwO
q3GQTrw8HkqYqbCYwbFTGDgl555gnOVvlk1re2Qi3n7kg6L6hVlHJqTGY+KhI1uWg7ypOJIAOo9C
1kgICRM6U0iosfgcel/9D47lns3yoVbWSo9DjVbl6/nJNqCja5u+OvypxGcXP3Lm1kFlmllFK+/G
NuU/+yZiIVp6rUHaPJYQ9tYXhrykRNn/cAZs33g/jt/W/xnC39/WmMSH5hnQfPZfq7rAF9mGJipf
i98FJwS+7Z29DMVSd91xwFWY8nIWeQxcj8IvNdaPn74wGFfqglLe/8fSmS2riiVh+ImMEBTRW5kR
EERFvTEctqg4oCDT09e3TndUV0V1nbPPdisrV+af/1BasA2Gs577irAttUfHt4gxrnwMV458281j
amGZZLgxTrUE+j6GYuRDWDVK6C94zSy/6YqYVdQp18RoxhuFOyd8KGg/czwt0Wfl6Cvf4TdKof8g
/7SaEErgDWiJxAQu9bU6mX7x9DiNWZ5z03LZwEvmDfHGwDkR+/8aWSdKAIDJpbyQ9X54XbwWpZBA
En6RgCk9NoMzvoDsU6yR6PyYCHQ0MRACT78NjQZBVsQRMQvdNSZX/Plw/kbHwRqFXiXcb64cOAJa
9kkf7gVkYYZS/onyimcDzzUMLq4iAVz690n32YmxjYcESkVRp8T5jpk6lpwTXhLofblATx60YGci
7p0JgyMz2GWTacogQbUAIKN93WtcG+Nz1zdeFw7G/UDbq6hsGzR8W+hvmZPuSb5GWY5jzU7IrsD6
Sd3i5t5wpuWYkev9t4fCASqElUYCYvvZYBPB8W6h9B25XRjV5nXoMDJhLUgzgzMBxEHO+1fjZ2dc
7mAsqeCU2gMLbog5kkYz1hPfvn1po3PNovJ85z/SzjE6SBrT3D0JHzO0N1YX5FdtCFSjTJ8CApm+
II1hsqZPYgk5wLoHj5Ir2KPlolTwXtTLDlr7EvsSBjhurgl1pzh9UEJsexf8yFpaQFqi9/LOenuN
QQ8eIGwAWxkPvJpc8wdxtjS92xad+G58bFnWHZu/MTcrPTzUOtwdjhXMqIQT26xuWw44pmQJZEhQ
tghXUyiGu4pNh6BW0pHddxc2WRw6nHH32JPAozpK21v8hoCPw7T1WCkhlwfAGg6gWkMkGL0PDrIE
pCjOGbu8o7LcH76IuFHm00VAAffJETjRHvVAas8UQMJDrYZ8FsrFr69VPFO89qBbYfzSTvk8qYX9
5MmLoFFkR8ojRZdIH8EMKgKuQOXL0z/RxwmmI8Wnd+a55GRRnBDu0oRlwrWJYQ7EpuAZ5lqJOAVA
6gVdiv/PhYEafZlErzVDFvyHv9qknOAnOjbHJjszOyd/M99V1jPMcJgpgw4K4Y7YYC6apQrN8CJ8
Jg4f+uZIoShxE0n+eCjWsf3TBDTNRzDPpZKjX0ynP4h/orNhwr/taHL2296BISilcDE6988cOqa3
UtIGR3k1/GMGm2crCeybchztz9Ux3TExSNE43p/g62OJmIbVRY65m+S4Z3GQOrYZM54Kok9eF5yV
vkcuoXtyvTzWHQWBuRysnVuQDciT/Ru+7/eCLpa7ZMiBBL88ECGI9w70pUYD9a15eX0+gKShtU6K
I4QcHDU29Imfte4DcTCo02ffr0ZDk41BAPrXFOfe6pQzCcsaiBeOJBnyRSTawBhQO2M+D1oP8DQ+
G6YAzN7A+XjIxjwFAA/cwAmf5QeaS6ZNGFNXEjmLgUZo6a46AUvHSM8iPMlp/Zk2MfllESIC1+sI
JMjij+ORxLZ82e6+Meuu4u9pmfRp7NGMLKh9DnvhKyIy0W3C26VaPpZ9OoxDd6JtqsIa4Igui1Re
guvhMyzHh08wScAqwPiaE7ffB3Nborvmr7CjD4N+RpUXcBytzuirQduCo9RyJVJ1wCjg4tWsatgZ
zaSIBoF7nB8xE2k1TcDUlZ35L80q36HmqHajhC+DtEToyQ7FKr7N1FWgTn7S+x/ntLflAhlsuSPl
2YUALRcz8+N11QHtUS5n5aLzweelFblHEWJqTsMR8iknGz7QkbGWOTzOET7QDV8qv7e9kJYXk4OI
f8jrNDhzLWM/4JE2KvzPOFT1sViOjl3YjxSSXd/YTbHoyhAQ5X/N4bHgCc/O1aL5q3yKxoCWIbrN
fus6Us+TUImVDTOy3zmjiGy8Pw5mHwOP1G3ZjiZYD0MhO08cYIZZu+hHbDp6TMb0t/BRqAjcW9Ag
SSPnHeATVRXtR6//7/bJku9m6FNado9U62QTT6on4Ng/Jy6CWimjwszjNlf+JD89kdosOkFpfcPW
ZUak76bnl0YRC2bsy4VEPoAJREkfU2zeMe7/6OFpms/VFgia65U60l8A1TLA4lo0G+IDxiEA7BxF
lTM61Ou6nQJi80BTAF87ahi/THli1BytkFrJ4v+ACUjzirYQOB+WN0dsy1PDFfllucMVzmaPd1sV
uwO+pbrFCYRd2/GdKJuB/V6piXq6k4pw6nB1y2l5BmEpAngmG3wEwXr9BwQ2wDoStMez8aJ21c1t
TTnkhMFYK2CIMBlQL3P/EZWrW8xeIJJRCdDiHrueto/IKwMvV0or/ZrA2AR6rsGyOuwkhuaNQCsw
t4fG/xrQa/zmZz/2iHhgkekEJZf7FLIZOQc400A8qqB0Mm6LpvArzQBZkITxGvjw2adg2LElRZQl
6nM9AfblhKoJ/CYA6npV727uwFZs5l3pYzEVsgCXYbDBo0ueK5bT4YdbFkH4W6eCj/h4SnibGmM2
9Uny+dhrftZ/nz+mwdSUYmIKtr865R7khMhHCbwqxpuGa+D7FmTibExHqxeoLNG6Mk/2pt1Lo0SN
IAzG/X+4KEgTEA9J9nhe0OjwyS7uPpkNN+114CwXT40QhJ1y2Mv6OGHGeKxBUCrmoXW+Kv/6Hu61
Tov5Js3K0OZMF2LuotFiYnstswV/chF9FhQdniIA5eYjJE894om4u/dawUNVAwNCPBKtFo/M7Thc
4ImDZbyopPxHDcioxL8HdelNL+AcQffhuSXtGjYWTK0Qy77nlpZBxnmF8QYTknQ6YdxnOGf8fGp3
BiguAXibMDoZhaihH607tODYgCOUKwQaG5w8Z+rlu5Y3eaBcrjO6jceC9kUKhufHEft2u7lkZyE+
W0l/dYwlRbFsN4Xp7m0AhKN4BCWDXlCwe1Mto/GD+H0aj6fqH6Ncc9MYQbBsmnzQ3uNG0wcdverV
ZcDJYWMJv28i3tTmAsDMmww1gBfWLO788q7YEOawEbwoxrZTc2G+4o7G+f4TlrTAfEfMqBOmhzFv
ZiT98YgMUHIwQPaFex8rP0DagfPP6/p/hYxO+30UD8kf+rwK89oUb1mIzI2YsoY3I2OgYm7iIi2D
DFuE9WT9DUR8xu1MmDuhXJf2LDsER834XiXAHGkJSBNxuIYxNQ9wIohhSNt7eIm8gPIvPdWxjA3o
cdDQvvWh+7zs3gpiZlIQsYrhJwqmCzg7hlZ8ohgIMCHK4OTc8+yM6df3zLtE0UT7k8j6uuKzOiTN
pdhcSUwvF+9wxKKp0+gA5G0X9Vb78xAijxShRSEWu7dtfOUw2jQXOk4MR3bY1cxo72i1vd+yWogd
44B8CGJbeXuGtBs+AbFLMkQIlASl9NNzvn4uGU35ZJoFvTc98Rgb8zehEFe6zOufusW469JDm6Fx
e1ERQSHlxeTfnPflidhVl+GR08etQM2vI4YJvn2atCAbSHIhWqHQ/jelvI97IusFOIXBMCeVO4HD
1MXllvoJ6IbUdnjEDF3SED9CJqa216yzaWO+VjanEaEA0IuJhOfbtl1+sXM5vTcAA0axVGu9spA+
HrF55GOJfufntlsPTxXvLZ1SeWBu2W/SM8djfMoqIFLS4ubFKRWGHt+1dCGON6KN2xd6LpINcSud
p951/XRUYgMKAtVEnMeYc5uo4GPngnAgbHcD6Bzf1fOcH0RnVgkYgo1LbwcG8AmvqvY7YxLjdQdh
QU30FMqhz5I4GbzyV2N4dYNZ3/8tSBuL+gfeGbDmDz+2KmC3EW8OvgG3EAoggJuKLdTV/JyG81of
xRPizaX1Z85VQ5/tvY797efUQ/lEArmX44HfP9Unpg6P/fCGAUxa4IaU/g12PMfwyzLvm3TWQGOp
I0zAvpfKrdx2XqlMXm3wmn8TcOoJmjxoMC6MKiefjec/fUQKzwsnh/4JxtRf97LvCfG/LBG0NOKx
uSYjbiU/t0qXf+GMMyK+LqKHZsHquSt8tgm7aFwZ9TIBSsiMU4uMDvN+7Bb87olwAb2vJdBoMKKW
h4ynusbo9oe7Vefi1EvSQJ9kV0ljkCJZz4WKiB9ZGg31whnPCX9YY9M2hxYHPDGxoTnA3IUTOc3t
if9GsSYyv/Y+aSQeYQHwHXMLy39Cd5AKuU9sAbgEfZl42QK33hcZlE8vW74ZmFLM7AlC3r1tWLxY
aWGoZfV0Q8NKEK+pUTAUsaGwK4dwlN6HbE1XStcAvoed589gaORl7PD6i9M1rph+Gk8APz6YDbOS
/ilTOpQa0h6mf8gHpugXODLoDrlxKUBUTwfM6YIdTshuY9Hf3BctrCiQmS5OL7CmeKOsNcsHbr23
2BVwDqFcMG1B/+D5+NF7nmlOKJVcpR9i8PKI3jwVImSImjdQ7t3zlDPbTzBWUXYQAXE2fM67A7AK
9wxVBTAQ8lKzo9hTOSUsVNijg9ST3MsAfGFZuErYCQfYaTAzy8KGm08Iah/mrixGuE7q6U2w5B5M
eP9WW0ABI4dkSTwsQRwSYvRmyBLRX6jWHjIrWg7E5XJCAcBeWX+4w4T322W77rO9iB8rMSvA48V0
gkUA/S2GDxipPEXwagj/ZiVFwukjX8te61Dv5mQUJjReq4ktMWmQlsPDtN+lAeWHP4q68yVgpfb6
XqoVG3y23WZN0BIZXA/ioQoETDlWJROMj2vSN0hpP6SzcqnGVIL+jqLHXErT+0lQ78XXJbg8y4nR
CkUq1zQVdcpMm+9kuugZh9b7rt5JjybVrqMRXun8pmZb/pubaH2+f4B1w4SJKQB6qB0VX+U95Lr9
4k4CFiCuhYcTCs2KiL4xHLeWyLlRAMbX+biyYqjcF9AUajSUl8HA4dvf7czLkwrSd5/DB2kNIm0f
p76HgS/ZbhKQV2n3kztUGNQ0dg05NZuTg7NL9ZgMlOh+ufkVEvLR8uY3i4xQG6BV/I4eUc9EOG9/
8DDEft9N7T0HssQVgX+fywvGdpoeCSX7K+onL/c5J2VtfafZGM0aqyLAQibhjCNqfLAirAgDetvv
eWulC2w6zjhLOS8fQjp0dKjlqIsH8xSbDul0NQoHQhAZl2/xch3oxg4ZeBgE1QnCf4JfGWZJJ8CV
yeyT3wHLKiIWl1ys14o57LpScMJA3WXVR2HCNGEv0Jwy87ksHFxLHbyb3U9y98nXw66dvoYgvIkd
T6zKysiEG/lCPK1w9MlvsdpplOrnemr/pmdha3b3VUc4oXIWYWZU3pMoJ/a0u85BZk8A+y14LdW5
RK4U05sI6bapEP1Li2hgEnN0xVeM1mimwQPiymMnK3h7627eHsX++e+16u+akAjP0+eQ2vLuu0Gg
XDCKIDFl1qoM9li0RwPMETsBmnBGeEQbnk76sNNkg9z8iScrzCg6cAWNJ1NlQvLSEeAO8IpWjV0d
0OCZUZTrNm80agi+PehtS4WFAg8mMMqT9FEQaUnjiW4aDVYPGizmgLGYxF4NNB0Dy7vu77YZzThf
S8rGeP693AO8W4slKl77fiRoDRMtadG5Q0LoJ7theE1Ul51BsQH7xdShPabbN5zGfYjf35yG76Fo
Ep2RdElpfOcIOfi7H8o6IUMk7IGSQORinENvv3yfiIY934CBrgEdAu3oZovfgY3ulwpdc/2pWlhO
k47sFFkw9nCVKg0MTMPxQpmXHvGFKNBgHOLwDvdzXmofIu/IrtLHeEvhXTnPnDtFqsZZZVXznA2C
14wlProzYtNmxASl5s+8kqXHrpGL7mcOTRYMFJlsDrfasGodAyKs4J8xtcAcOOlxgHmWiHFqj8q2
2l75Jg9ODJcUOVe9JWJQbzgT0kOCpby73YchnuGJJK7BrzY2ByFVjDqCI62p+BDp72slAtj3xeEQ
oT93r4s5NDCkoNzRSW4eQR7syQqFj27d5qKNtn6g7UPMdCkZw0VvhmU6s/KJ4Tg9ygENN26ehC04
E5/AVF0K/+/SjhssgUFE6CAjUNDNX2d5IMrmY5Ul8kLYFOZkbQlliaJjtUtLzPVWzEAkebNxUpnB
wyO3FmoqYX1DF8PIxX2JlEKHekRt+OFVie8het67T6iAXaxLs0joe8NxkAa3hWxlSd+mHlnCYZAl
ozE+oSr1CBVcK2T+VGj7srVCYqIS06oBqeAb/93IgtElASyTukAUa4Tajjfj53EweQJg1rrYIYhu
L0vKzZskkr6dkt0ObJ7ayvx5qTZ0sMqptnIPWOW1Ga+oF+ROQkWMPoB4wLkX1tmc4xTiP/KbAzc8
PIgDF0NDQ+Qp89sxO/KhgKHNgQPqVXdkdqb7o/MC8boeafjbEM7e32elJPk8XYxW6RoPU9aOdBZ8
h+ufwvFeThhvSOqYkQ1JI3sSke3kDmCM89mVS3IecOVw+7M2fkXq9jPjAgzrRGAjC0KCAWrxP1ax
BEyPAKwbgDLUwStiq7Zk8hxBVcycNILBpcczQ8webwgR2t41qiywJ26zsDzhBAo/EG4/UuQd7wrg
w+RUxepx4MFGghpJgwIJjZsW1ml6oEFgH3gEUqLBEb0JI4XF8gU/JoBuZox7pivwIiH7M7Edrws2
XeUhv+AH/t5gQb3q0arChlsDDPVcXtCVUDGg3LdOzN1KOqfH0aL0iffZtfGVeAyyQ7HXbI/ydIu1
jVe6GM7VeI0hmyG+DFeuA9etaY2d/flrC6faoSccjJUtLCcM4PncQYWmKBzpJn/HAf9ZQrPxDl/d
9PrS+x75c9HzawHJuyN9ggecgAeNF7aThKzuBuAOhiwyujSGkNf65nnw0LU0lNxBAA7QWS1wdbOq
/NZrZd1gLmsf5tsrEQOxdh4YGbiOlwGU5IJvwlfQTQ0hbYrEEpWNHfIy62bt7UIfT3GQ8/vxXtYm
O1axHQ3RyLyj3t4vBlvaRfIfdqkJMf2dAMvfCAZE+QAlSWwawN2LYyFIstU/G8EHhxHDChYzhw4X
2q8nHuyHI7ssFI02unuQVacfG3xzFPRmNXbAUEAiaidb4Hi/GkafdXEZgpUQ2uHt3a8zwhDlPaO0
4KXx7+1A09AjLOJHTF4RvmHldcGncJ4VidCpNqZMwsAjqDEWLnJYJUsGYiaye9DcKJRH0ATqeLEF
gHfZFmLOfDd6zk+EI6+qU8tyfN54pZMFJbwBHrt/bgnuNazIusTUa6Eu+wt4vbQHClq3uzO8kOgx
U6GeAhix6ievAUhd5klGG5Et8v30y43vPI02UFjoKfH5FYE5EcP1RzYPdYXpKuaq0Jk2C6akvidd
xpveJwy+C3KqAQOE0fXE5gRHQwaFVlAHMPdAHZcT99kawFMq4Yo5IiW6FhwLN9VCgq2GWR0ME3Tf
yKpGDCbYw2EjtTfIoQN1Pj2fxjDKguzAWA4DtdYi8FzhCrra8z6INgKgP5bih4foFtVKRvnEX8UC
CK215xEp1HyCvBITGhZamNgyAuU6DU/8xajuygtmNe6Amz2cYdT9pjBgIQMTajLQnwlfFp3HdHY8
SFcgGQYjTHSFECD1kI9fDi9umtdBxPvh24KQYr8TlVBDdmYzjFcHiUCEl0tXcYv3CxYHDC7l9g27
Dms3bANa2Lb7w0wvXMHIMrpw/welJ00Gy9aiaOlGiSwLdTS5eojWFyU+ztgoW9crUsP1i7bkTmpb
zyNijMOENzQOwdTLM7vt1wbafQi+irk7dvzttB8NLXZ63SmFg649kJ3wi2TQLbimBVsoxwmYQO27
PUSIJUNTw2YSJxD9Q9wBJyVN2Dj624l/cyS35+Jnail/CMvsf8MYdzkz1A0jQ7aIL/bSBKDssH/i
NX+Skgnn8EjJ+eszXOLLSLz7czlwsaaJMw9BFW8XUo/V418kEa/trkNjIqul1CCHcPC+GwZHeuOg
xNA8libgN06OZA/D0w6NDhaRBqQklBPrDrUsZDycaYJ82TtBvSOZGbdWKFt8lSs8LPABa/hb1fvR
w2vQP5PjXDNjsi7qxWTYKwgkigNn6ofTBl/MvXVQFSNNp4/wtrjtgwFeT7jKzp9rOg6z9Cq9RFtB
Qy8+N3ypeFu7LW039HQ2WjBp3PcCHYfi9eHAZcYbMchw9dZKdEi88L6PU80ihTZLbGVOlmFq46qB
eDkaHH8WZiT6l4ZzvsNygG2N4mA4qwnQOLh02mGUwEwDwsMNgg0+p3e7NziytDpMa2o9/bDfoaji
JjbSMKbi8slXwAmuDLEI7jqlCt+d0eLf8iaNS7p/4IGGn6N46+sfpZdM5XC4EwlJL+SL20HIdsfh
Jl0LU+LfdLIFw+dPufrNfEDv8A+XJKPhn8Ed6wTvidtRteHy7LsgaoP5WAh8YD4vB3gLZn8q/Vlu
jHBPT63SxsKL7ZeFvoswpKs+OYkwZZQIvIW4eZEFG3ReazB5guibAx0WAidfwjcE0W7BrPAKoYdJ
qLzZngszGBTLjKXeg9ii91FIpveL21wYhXy5I/Ajh+GkkpxGJNAlh+Pilky67OUplynusNfZkCDz
DJttqBEYCDHkgTmCwtb289gP9n9DMsykDeY4rIo17JQMIvT0gTeGE+xhH24RMY42C5nRE+MLXDB0
Si75pBmqc9LKg8b5WLjOYpylsiy2Oo+Fhz0JUPitYDXXoaAZmc0ac1o7T8Zcim+TWaljw8DiICIj
1ESKXBx+ByEjdl8e7wukZG4B7qcJcgyVpQ+rEuej6iiTZZeVUBH0/e/yiZ0huklCjN8HThHDgjvB
6TqzZbbNvAbosW9LwciwpEuzi6gVntS36INrwW32wtelt1AWioEAlTWY08eKPkNKM/v8jUJSH6eY
8k0b7Q2/HFtm/5tkmHQmOJxbe7B+Lx1oKVUw3J9VFmzqFNdZJ2P2bmZv/70ah8VdBzBpkhc/HmLw
F2xJ/uzn7goQz4LoyKgG9ZSe1ZIdJqnBbkD85GMhwwyDoswUDRm71AZH1ZYP1VB7bKGpIDUhmVk5
s64gywWTr3zZnCtvR/sYSFOkZxotdU1MZsOfNZoP45ZNh4vWk+uZYMvHMf3DcmggiOVkTrLwhrcB
FgHdG843nOAh1m8AYPSAI4tWFBZx6VFNhAGYHMiWGvd3AyLrFFzx78jiH3qBpY5kgvLjSdLo8Pd2
tx2s5uduxD77xy9fTz+yEe9zDBTwVgHlw4RJ/+wqsr2zQHYVUx9GJN1vVTO16X3xh76JLoD6d5Kj
Ej8wdqLYpyAZdx86VaUuplfexxLpPmtIS1qoATSS3gJu9Su+x9BIPuyaYP/HGAkJqVoDJoo2kc0x
Fs+lN/Bu9mOpnurD2CrE+UuNHI7CDL0uprCkjobspPERHJhFgMEo1M3GoRzz2EEEiX08N3C5cTid
JWgonSpX3FPPOBZDHw87VsLz0uzmgAPdvDcbMPY8fMxA6GOyRfEnnBB+RkUmUTe/JQI4dJ7zl0FM
OJ4x3Hg6YYHrcdTAlx/zPiAVpKdK8enp42v6wy7mReAbgX2IBEKqA4vbPZ4I7QUBTkhQ9RAzx5Tu
EAPENLh73xMNwGDJDaoy0gOr4YKJnx8fFLtRBRsMmhDw+cquiFA91mJd/35rDwROFVAhBu7YYW3B
1p9+6qMjtqzB7La7oqZs3GE4CusQugTNLOLn2hzpf4hwMUgjJIjk1WucYUeA1iVQbImw9+wPjc1o
O16+bJZzcvwhvP7nkI/Bzoe2Y0BSbPMPzl/iGTx7r3ARE2bf0Jlw942gRDM7D4VrPBuY73p0IlDg
phUh6C554t3h4zwdSBnokKlLRbDHYXd+c69owXOjaqdkwPqQ06bs9vGobYP9jxGVjlEwtm3Fe7s4
gognnQiZIQ3U49yy9QiE1OqfsmqAmJkAZHTPON7f9Rb/6CpJo2/8nVNOaQ/htk2/sAhTY8asl0L2
L02uQQr/GAc6tsncwOuMyxCs3Jzg3II9+wWiA1MyoAQNgvCzvR0GG1wtDDRDN0OZKSaXQtHhB0Km
hflSDImL/kRZ/DrPQ3ZoTlB8UotQTV1cBlAE2QfiC4B3kH1jQb7jGkBryN3wWtWJjDP2FgBE9PNc
dM4QbPw6PQxZMN5n1UKE2z0iVvwMTwW4BeTUN/0lCYNQKv94sevRR5M7TXDroTr3dGAuMf2u1MrM
e5qKTc0s3Q3s/qr/d8NZmfn/hnmVPirisjbGivXpacSAkFnB8nwDFz6QKcOq1mUa9RhViTTD4fa3
2jsKm5w5fQTUnYn9bPUyvmFjt+M8T8bmz1LtPcuokJuBkkEQ06EffPWhBYsXSxfeuKfb9yGOa6Qc
/jDq/NgfwAIQvi0IA8uqHbeIzKjFmAf3dcV7ozEzXNpY8guxdXoWOrzPImR6nmYseOHAHroOP1My
LlvnB3voZaB7x/8KJg5g78ttcxuW59CEEwastMYknx9sDiotSKRGt862EzwuQvWSu+WKZPpIYe20
ZKe0LXDECp8OhVmB3cz2dsJoyHrRC5vjN8HnGoysdPvnSgjtM4fJm8UgvUVBjgnHxRthn79h//nx
OnKi+bmc3K7cAaiayzcAkBfBrYB+hJmZAPzZeeC2GymS4zascLTxXvBnjbHezJ7IvLieIXewPU6d
9wlYEbAOfBUEDyVRG7bnzCOsTniO4/eKuw+cPG4B3migIRtxskMhVTb4LEP0fWoIMRNyTIIUYTjx
MZuJjDknymfBuxWQn4Q5rD7cFI761xjDDek3NWoDTilqblq8draXsZOllXfpWvCEyuZ3my5PBzxH
m/5dP9YCw8P/HFco8Bh4cJKBovSf8FQYFhLTDhALI0gg1ITATkIi3LlpQVYh0m5KM/f8zEYLr09Q
HUa4/NNSh/WlMysPb+EJh+9pjw9f54a5M+4tFGn22i3LDKpVR660iXucNYEmc4SKCzj7qm12nhxB
lqdX96mv6rPyV+66gdmBPaOZosuJ7wb77OzUExRhsNp2du5bz8vLeS2LQ0enr8lRG0HOI2tocf2D
ecop9YGf6Pd524C++FlGAebgq1b/su14h6gKLWTPKEK4ktSYoE2ri9n6Ww8DqjpkZ5MpUZuVJhwP
KGnMsMjoaFUxIQEdmbMBI1CJHgwQSZcQybPBvc05tRzWBw67BDvAS0GNyoOyuS6RXGv74JkAW9I1
6tkJBAebgI9XkF5E5Mhn3hnU5Rsku95fPhu9MCjqjmMdagrscZXooPE0XwEYAZHC8SUh3oHUMoTg
0Yr1P6VLgkK9gmZmt7McDwLmrZv5+HsfY/ZcrckC2APRdFmDjSVhAIIEDkY1nIKV+iehdGRn477h
BYAR2v9enctyGQYBJu/Mu6DQTyybrCpgicakmWDPbH6WOJWwH4IThMvJ28TVGjPs6qYNDgz0Rh/S
/2WAPTrm9ayshPobYS7TPBvy94fTMNBaExmXQNNZR+HBji06Qlya1hjDVK0+5rDweCheKxh++yH5
40PvNdHUp16u5aGhRALrFm//m7mViGb2uRhjg9P5vcvtzK21GvGLD4PnTqSNo2wrAMQVHabPKCDF
pbW+CKek08PrCzoeeTuD7W+GW5A6HcIExK/LJh4s+rol4HXfhCOK1yZuFg6ydpMqJqLicHnDWB1d
BB7rlLXh8Z/NjMtgjj1iexTsHnw+IRb2SIzqI8tvIoVVdDEHaF4CLtPREzWjQ2chOxn4jTIhm3y3
WSGCuvaYKfT1HozrIySZZc1NbpZ/hFIgDH/gcYRxHDM/PLwbKwuMmRKeioAB2ucQY2uOEhrCHFgj
DCPS1u3Ob4U1o4cHM9Fa6kGAf8JjCbIWxYNHg+T7P+bIEsN59miY1mBxi0X1ruTYwT9iiv/qlQfc
gIczHLrerAmLGdR3mVKB7Ayu85+Q/gNqThwYczauE3iQYiQUkkegvW3x1UzfFstfMkyEy2bP+wJN
z2u303NPbmnMMB7GmeMdNfaI3AvJHnCe7ub19MDo5FyF/RUw9LJzJjlO5n3tTP4dnuBRkQg3cTiz
NiocOvE7IrbWVzMtc/MMc1Z1NmFief7lCNCP3LgF6c1MiC9H5pNCjIdfxJebM2U/h2Z/dd+QaQvN
0pHXIw2GwBxRurSjKcEZ5IOr4WN6xJHsa1w3AkdLv+Jur1icRJ/Vx0dhDBQCtx49EPhZYcHWtGqU
v/POm5j79X0LlEATuXovQYboIPgsewRzCeUJFnmmyCGA3/de5tOAjTZ9Dh0rJlqkAvR5xviJVR2D
Twu573KMZ5cONZH990gr/74uOCptL1YOLpWngb8DC7sSmK7f97JCr9YgzAxmzBJXK9eZVO4aGxdI
x8BKn/lgBYsDicYVJmRx5Dl8ahC3fOAXkIJ6NoZpXAaDv2Iue1gg7d7z10oNYwxwfZiM+uStCRlB
FrM2g90IoVsiNtd/uF+fhqKhbQSZL/g4aFmYftjIh4zd+shnV7BS6dVzqJLgi6vwiweOFJTCb13v
rKSvVy99j7sOGzC+fjzrmimwOZR92ol4+wV2+2w/eIHwBqhudxhMjFHyhD8gWJ8KB2wmIpzHCdcP
z2ndAwtl7e5VHygQhWSRGGwB897wBbtj7kdK1JZ1+xQSRdwXXFZhXPnFJEPmRhuC+MBS166s4aDg
+5UB/ERmuqBrfBIQmML+8TipJh/Yv3oz1kif2Qf4KrKKDEcB0pl1Nj0PZ9C8iH4L4GzG+IzHEw9D
AXGGeYVU41GB1TlkXZQ8MIzjwVYwjxlOML52kREYtznaCupifXzCN+QMhcJjBduAFgB4otXrN0ye
EysOhiVSEIS/3y28jZ0POl4DAlSpnRuTx2oqs9OuYKt8EtwntumRFZj09Fpm6ck031Sbh4PS0saE
E66PLpIKUqOzES+n037wwnm4m49Wrw3kzrcRYallfzrAVHX5PAIIsRbD9L/O6b3Qk+l5j1lpJuE1
y5XbbD6sjvB+YW+Sh6j02dVvJQ4AQDhLCPfu03nO+T3vS8FaBV4Girlt5QGvUT8NMCm6krGRWyKl
7FJGVEqOckbfMz7eNo2PiNkpyJkpTBU8PGrc/mY8x77jTv8jGU+cXCl8MRts6FXkttz9/ZdUpIcx
Mveb7xoME0b6l7J5FZkvEKZvx/5CJdOFF32QWWMQnTXdNguRLACpV2yOEZ1shyhDEEH2BMn4ebwd
70jRVdSks1Zx+QUCp69mCj4TTwA0mN4gV3EFEt0kgf4ihCsxVlD19oLTo/sxmGjJ5CgwxfsZL+99
ucP8ECQb4b4zwB6wpw2wPMYlOPpZvwXWJcw+NMZEhwxB8GBaE8WhnKmw44BO0y4MTN6cH0fJYryy
ayoPoXp/L6vxSxFW0INpUwHjBYNlIaLrujPjgStjdY4roA1vF/FDWOGjRvYSjIXn8StKu2wp8878
YfHBuTDEjupvEIKwgD2mIJDnL8axbH3pzPwsgLMrwGluKHcfcH0KWxJh2Ca6Ufaj/MRkcVCKMljp
fnT1pRAq6AHHc2IRi8RFLafByaR5vfrp2HzORN1oE5DONFYcPOG8au9KX1st8eTTnqo+GBrtd1pB
yTQ/Bx4cVI1PBS9fXgcGfM+Xwcrucxic4CoQJ4YDCsdXMUEmMNHLvR+fFNjiU3gX0S2xEYeikbn3
eI/GA6qk/ppPkuFw+t7V/m2GbPXKuyGMmjMDxMmZAAkMdESzeMxYIjgFTp/RZ29+7KZYWAIS3R15
d0sgj9wha40tSe/sMnn7MMlC6ToFFOMtEeaIaG9zqvgZHwWIfRYIJ8CuWYZAVgEQw9hVPMmGb5Tu
2GJ73RKbQqZirltM//TH8g6IU7JakOa9uJiqdsOKtVuW2KfzqXEZSTpoD1tBtrGQ5NwffgQ0A3GT
CGNH+lpcC5/WIyloU6z3qgdet+C3CgNCTMMMyHAEVCHqIxSo3k4g8QvLid5c0vcCsWEHCpCKgE5j
Mcr+m5kC0TGwqYgXl92OVttlo/rP8FF7nipaFv7agVnz3O+tX/CzKrJYehs6Q5GuIhNvqFVs2sBr
LKbOICONYe8IbEIGJiiiejc0MFtE1gQ+BiGF3oK1uon3OOk1b+ExqXFcMAHCiRtrubFzNxVhhJb6
CDenJGjYGCQsRg5lDgOkL85IA5yW1Xnl9eJ9xEsVi3sFi8a7ydASYZbqiYy/ZvnaPkzojOwhMFkC
AWOuFyZUAPI4iCG9rQTAq5qqOeYZeNtcFKzVvZbuH3fTW7QksvWp7UCiwoFtVvAlk2eUU1t0Go/J
piIeknZmxJ+u3zECQxydO+AnV8KTlsP1HlMUGe+3t4v81xtJVm/ebHqNOY5gypHLQv1HkUv+EQTP
K/WhxUir5p9sRkaClLBFp2jkzt3J1uK9eto3FFK4gcM/sdD4isEIM06ZhBxDUGJJPihsEavQE5Zc
hFIBd151ug1iDUT+a7BfQJjBmoinWN08FzWguAh1LCysSdAhv5bKqbgAk+tgF9ctd9kcuDfzOyzX
S4dHds8TNImH7jNAokxF+xzouvhGvzUXRrbo8UiMaUcRedgsYA2A8uTqo+YU604IgIyBRraBbgNL
XWwR8fxHN1THWDiy/oBENjjvtRc90wquNEAL2qm3WYBSiJuBu8Vk1cGdQ7/c2i9rFEAk0VCyMuow
IzqNx4spPQTSvUKgorgoOvWhXNYfU1qCi3UOMGjSzZRZFXO1STAWWuPr5Lh3gOSpuGLwCL3C1gcK
yufVXHhSs25eNw6j9aaH2zyfGOBKDK0JlsHXfCa9GeguGOYDx1TqF700m1A7R7Ty0zD1BSQFZbdf
0pS/PPUk5k7qUFAHGIjhqtSn+gR4wE7wPQZpY2Mm7E7J24DL44MbDZ1+/KOh6YTSHagkt9v/SDqv
JcWRLAw/EREgi26R93h3Q0BhBAIEEkhCTz9f9lzsRuxsT1cBIvOc36asuzuieK9AHBwtoNQr5aTg
0KHOkniodW11Fl/JBV99NbqPjbXCWBvtLkDRpKjSPe6/oj64BWt6u87hgsE5KJVOX38/GAT6ltyP
wVejjH4kvj4m6qEO5Wm1qQFhEgUugPPIeosgRWxr6Pc/3NuAyA/77Wee7qqTr5Az0xCbWS/MY9wa
555u7nj5k938ebjGxKaH/G7PDyYG861Z3VAA3yrsNiISprhAgatDn/KYai31UT9CZXYk+IKqcZWq
kU7GAhfAwGpiA4HLbpJPVc6qs+g4gm922O/vcFMz3uYPiMzQBK9FN1CAhNAkabHAcsNqCY1afBFZ
bRDzcFSMm70YokjDmOxioUDhm4UegLRCOaXVfr9zmynTuFkiceKx4db8MOgEwwqbPdVxBXEC+WFI
OkXwslR0Svv33Rq+HaaIrnXyM8QaLdFs2l9Tm8C3g6sW8KwGb7w+y2HRiHrzy4tbLKEk6wt8OiRq
vr/PxauXuS8oMplmYDfqmsDvnIUHLNv/UVPNTkEahDp728vLAeCIHP+AdPSIF6s6lW72DuS58T3N
93qqzzgl5VSKRTmKYMcqdIba4kopAmZiJMkrlR5kUK6nIKIZafrnwjBJScJmaPKnCRR4uJpuDuNP
JLBJCPjpi/s5P3NVyvw6fbviyf6kkKiuPs0O0jGz4p+ZGUIXdkPjpYWXvyrNRFZcc6CSGr0tFpwN
rVAP1JtcRH2KJm8sBT1L3uRWjo0CfbO11BY0IY+/mFTAh/iyw7iH8gZV0wKZGfKRbf6HVHdnwQfe
RoLol+dnyDG3DZDJ/C/eSDJ6otv4i/Y9XzNbkxL5wtCNFwKZG5jNGnDp6yvRuzaBSbDfL/HQVg+n
mqMH+Rquwv5wfqS4pfnyG+lNsvQLnSoEfNHvIjLTNNVp8ePj6ud2bqYFo0tHGoY2YrJhkcawC3MC
8UECBZhQQ2hiFh1Fh8usjMXcViDoudtF2szYhIyT4oF1k532JoaEEAN+wR7klYtFVOI9mNAo7QKg
YYjRkQvEVzSs+Ja9V25/Yrq0yRUioGR2Tyo/b4GAJLaV4QhMAODmFyKD8pE7Ms9wdtvyVLG+jsjN
K4PdCiHfGQ07YgFg2cgIOo5niqjwBTj4t7OgA2JgI0Tbyg8por6jRKTRQs9p6QAlfenxiJnFRj3L
2HnePnHBfoFQ8TdjqQZ25vxZkCrCvMltRRPtqKZZ8zLDlAU++0axknlYFSi4JIr4xxDj6FSzNjPw
syuQX4X8HGmwhVj66aKqiWoeqmb1WtB8LDKFvUBy+iiDjTOA2R6rDxD2Y04goN/8sWIlZaBgVzvI
JwrUKYv9l+E3wmUQZ6ysWF0EZ9A/PP+VifBdilu3oKlecUhhED+L7jSuohu2XmP5gYDutJGO431M
IsQEC5nov97tEcn+3BrNIUvGK3fI31/h1IphtVnYyRLu85QCZtqvKR5rnnt2nwA0LsCxJJ/7a45Q
KsTw9NNe1/PzdBA3/zTMxysEKoGN7LISNWUZW9KFUGeefUQg4OC7mTLT3RK1CDVHVLHm+4Z2Gdpa
Pf6YCT5GdqR+ZOYTBZh+4WAt4mK3XkC/SBRiVJ0upajm54+dAJVK79zwUDQOku01oRjhd9wO/Ldf
RCqM7g5Y9O2oOTDV18sP30N14G5H9xRDc3MGiBDSIWgrUdRBw4pLh5fPLUTe+LYJkIY5xUQcrbXD
MotyBGZRJJ2K4lgK7klCzmxEwQhAxDGkTAwwEZ7zG3+hTEE6er0M/dYryHml4OMfi1gZlP6iESbj
hP/Z9/ElbLkCOHbcIQCPf/W+7oCg2BLyedYdbhYzGsTLYAUFc6c96uHRueSpB2Ag3rcBqeaZcyPh
nYZofndk9pEYG1tPT4bjwn39K/xtrXJTp53fW+veAN7f/y11qK5q+tp85hmBQ+C724uHv5OTF2/z
a/1YUt/mkR/pfs8Iys3uusxJtkGuLYA4/CJg8jUFis8FAA7dC93x42xvKV2wVh5SXyKyia7kLt0i
+YhVU3TRuhir0ls08K8HaUur8uy7VCZKUM7v1m6MTkCCQTvdr07tPUMCtaRxKSZqgDh51SyuAdx9
SW1YbhOIp1g4JEwjeQiW+Zk2TKusj6VwEZQOjCuYAl4K8xNmDrsXL7uCax7GaOr+8IATvZ6HH3/A
2MBs8Ua9I0RPEMYtcudsyyZocIc9wc//9YgA+6IKfCECEx9uYSMXd0Aa2AimfOQDB/Li+bFLkETs
wBQ6MZM4eBi72TskF95iTRTpuWduCR8Nx/XrtKSlr7R8gml0Z0MMq/SYj4nC8HjImwPXjeGXLkJD
KvNoFOcr5MoAzJSIhJAzxRB64gqs9IVn7OO0QXOINABKwmmd3xkZH3KNOirRo8WoUPB4kqLRjNTa
a9Cfr+pY88gY9wsOciJEwamxjNwyry1MzXslWPo8wKIhq3Nwh3nhXxEpHq+tiu+vPeMU4v2EyJ8A
3zmkfgLcc6kQOnwCpwEuwZI5untPOws46WGpgLMK5w6kQ5kpROsE4Rq1i1IwBJnheTLGHPScj8PO
QnBKdUGVvrZAIV/xLkhTUNJYT2myA3YQmmaagiZSDIfKxcZrqrzm8OTgaVAtEW9a5vZP/N4X53nq
4ncK4/Ghs74nBPcD/j/AOCU3dyHMDdLUXSIBtPf4uT1KR6Sk4204sbML2iO5Oj8k0zS1ACUY1pdo
EPgPUD/QvSqYoHygi1dG10vlA+07b49bFpOu0P+o1NUM7YwOQGlKTy3wtfiaYzgmKQCl3oB/17zu
b/NeSiZSII/l0W2OrGvnHgi5d9D/EC1BBWjzQ1vHrGQQJllHDXXgW4ObFUYg6Z/IZoQ/r4+gMCgk
CF3qzGrav7symlYeNi7MKTKN9oEazdgFYJK7bQZIfWWB7S9bAdiSWrTUGEdhrMTbqcQ5cWm3cRmt
K1vCovI6VashDajgCrz5jwPhPLQbiFNFApOK7xw3OxeikTRDnMLIGcYs7BKH5IDSGW2qGQj9Gu9p
7lY/67kEtsLAJoSSeipjWPk3X5Fj9tw+S7PWRkOHj50AhxhJFRH2iEFZBEXxtMKLQN6jzcozBsS8
9ImsOEvMzG/qSnz+lJL+HCER+sCk9mK8VVc+2yf3O9sRGjB2CfSA9IcLiu2GRgE4yVGpBkPi5KsC
BXtxLCNptWCpgxbhHXkGj5WBKv2G7YTjW1TwmuC2VDTJcCFG9EL8xPIo+vs4Y0bHnzvcPs7tH7Xk
4yzSSZBcflGvblEA9O4bTOxwFVAS8+u0x8gmYj0HnHCrbIbp2Bq6igr5zJsriB+syh4O06GjHDDe
hIX3/EMk/CIBB8g4rqjbfbENgfZFIPdsbDyN4P3Pk+TBXsSoaqeYPvjL2TLpozOblaiaJ6pxsWPz
ZI8ocCXULziXCiY1yo73+S5me0JPM/md7+MPTLhr/Byku2Re8NAhODiDDQAMweCd2TM+lMgufzi0
sYH3+j4IsMrdJNLnCBHq9hdQV8am5ZcpxFgy+fivxoK1bjCoCBQUEpQZDLWrwj5kjC7w7khg/p4E
cjP7LLsJNPwVySJbafS6W/nFVtGLs/wjUmV4jFDmIROuINxpTqJUZVFPe64cyKaNJa+Ln9AnpLyB
18tAs3db/DCeiEHAI4ON9QsNgZgueXG7MWsQNY0gtdyX+1/UrxDQW5pgxkQZDnOR+SWvl2eFw74F
FuCBECXyDZ1+6DuGnMFBu307wHnrr99CsHF1oA2XmF5QdQCIPhBonN7p92Ni/Mbr3JQ2vpFb3MAe
o0Y44rKhKwZufRcOTvUi2w6TW4C3WhZliuzs7mXz2GjVhJnt1RKcZxtnsSrwyYc33jkHEcQW+Wtj
c3ZKnozBiwmVTHZb8SRkt1xgsHoI0vGBSpbMANJY/T8qJXg4yB9xe/NiZ5YceO5tCzk3+86k2rz8
qafHRu3MTHN6MA4iN6u7OF0sHX6dxR0FhxpAzzwsnWP6yteuFYZy6tPLE7wfJjyIjhaqy8Wsx+dF
WNDqkfYNh3+M+WxOTI51WatEmjk1ezMg45J59FJ5+sD90fvuKSjvs6AMeq6B/IPb5R7AkS9Yf2E3
pVn/j52ASZpDMYCAGnDIQvgDiCNuD3brfoYMGLx9YJI/OH2duhsTafLHMQGxkVyir2W4vaCc3qc7
4rAG/BtygCRyqk93x2xFfoySkpi1b10SzBh822XRiytphD7Eb6dvrjraPqa9RQHM8oOzUZn6rJaW
bG6zebZipqIqSbMkxH7n/eYKeMbagrcmkn+WMpZUs1FNVXe0eTfRt3D0LDfzO1c5vpKjijhKj5s/
EgT+RaO1eBoc2UUF0ndUl8MMB/H7wBaWH4guFy0cTcj9KJgGWNKx5Ck8Bc5lPsTp3Sf7CxOCdY+5
kF4LBudgaF8PlxVXB+3iFyylJ5JbzI5/lecbb2lp9llaDrAPX74yrIubJ5cnIuqpMiWMHIVJPoNr
Z7wnYIKspAW6i/sCvy3xJu8rGUK/WYd2gQv+VGxqOHoaaXDti8g3+eaztD11S8M53iKZQWYieBOE
Ui8YNQ94H7edwu0QVwdmm0d6pzzyQegMUAdTSFINbHJLA+w6xfIevV8gnqwas8KG9+gnLPJvr8XJ
x1Q16zT4Zzq2bhT0lhZUxSFf9RyaG4UbZce9fuPhEuJlXqu+uTrYAAOGUvuBSB/KHNp3QVrM5WgQ
Pmo+X8Lsi9TmakkRiRcLgtAI9pg/ju3y7vWtWwKk1MFokiZx43ia4cG9kufEtlulfY+J4iMCM2W2
tegdvg/sAJuHg3vBB2IC9D/pN+Eu9Tip3T2zXgzJn0M087vEtfvm64qDgUgIzi8JX7pu90kyuIfI
hnrURfdG5aFe3WYg0S6Ruaa+b2YMOwZvKamd5gpmDlzgpL9FguXFHsOr3h1VpVuFUpj9a/rZAxnw
V/fQqSD82E1nq90RyH6B6CbQyGE8VtMHfWPEe8xBS0FNkbO52ZwOD/DuzDpVVoP0hCA67BtKOLCL
iBMcVaG6/Tm0zuJPaZfK+kH4XCNwNYNz3eTrRSc4U8Kst8xWHe1Bo3+bO498BoXylxuujok4Cwnu
YQKEpBSj4b9I/g+rLWf3L2q3omKQfUKefSihk3AQA1zosytO4xezHMkWEFVktj1r+zNwGplrEAPP
yIbNmcrJ1f2sPofn4YWw+OuPID7dm6MwjHO2oTMCFYuGac/9cKAv2Q3ZCLkoSbrIEtBDstn8qhHo
MoA8Z8thtxygthx/Y5FFThg/ZkKeqpkOWUAwQYvIn3D75cPOLMmnGMRt4kGYu33qDrksbiGIzkiz
LouhReC9y7s5qk+tOzD/FP+ykObfPy39LBGgwC98XaqcTp1LKqVHPkzLJ540gBH8Ir9tNx/MdbJU
8ZdSp0M9rv+Nu8N38TnS1PBtrSa5we3nlHXVTPJsHHPNR25LukFRQxRRtbZQQx0zwIr8GltCohUS
H53BWVQwgZ3H3B0MHMJGrffiG1euUDg3TFzeA4kpou1nZxElJxHKd4C3qBHyrlovmxUxXYmm7uW6
+UqFjpXQsZ1/mXx5SBc/JHq2yj/Ay+Gjv969RjeK3AZCshHeU6Bl3mj6uQgl5w3YWdctvyKd8wyg
0ETfRQO3vafD2kbALvNanHKce5huZKLL3yi/q0Xno6ZGtwFyXs+fAk5/Er66Z21rtl10IyXqC7H2
kezB6kePtBq9p9VUDtFFV6hyS5+/kMmTZJZ9teyl6owS0WkRUPUn8mvRTP9RHP31Dpew2DeNpc5y
+EgZQfg7vOv2wM/ounlMOwgAfDdc/xBgMEK9f0F/H0sjTQAr1IxQU4yuXJUNe+5AvLoon/YDzjdy
ymFzQuwm+fTh6eFz9nDVZJDIMVOTjuTrg9YorVAD1efyXKxv58b5HgWcFF195MAQdMlnVYet18Q7
S6ecYFSjnx/gYot5DPj8iWiTfLedVGsh92UY5XEazgeJum3WIFrMNsjuSdHmB2WHSkZT9vDRRCq0
aCn+zmKLNnOTkojkHhKJ4v+OhjophZJRtMvdzrr9A8FJ+uOWEkXQdMmn66S2jEV51mOwPISTNDGh
IB6ub4KQRV3s87YghqeNqveymZMrgqPGTDhLJk80qTgvvnYbUXXHN8owK0taa+nLbja1mS2FCehN
sgRZ9+bKsHnWdFtHjkagyjTjHgzFJfuyjQleV9cAaS3+uF/dIRGn5K2ClB/KkGI6UNPCRpEeYzUW
tIZDQA3fdRKpeJYvYI+FMFmQ1rGb4U1m6gMyNL+bOuiCjiNypreis0zT7C+lvZthxO2+Y8cIeyci
GRX/A2laH/RETtRENxkETPqlsEB8wr5fAsSmw5kymvZMhPSf9EIntsEzIDvYQjHcAQBEBN/T5FR7
SkNrIf0Hiv/g+8haBDN8sRGOw+kTyEffWc3VoEHeW0p68SV+sqh15q+xEFkHpXddpDwKo+k14ts3
ZH5pSQt5WwZw2TBChT9B8+0aU2W+EuYeIRx1drOOOuP0jaTbEFCsNlMpuOnMBqANu4jDg/nhz820
SJ+WONRQOfbX3JK/vx1H1uQVgtYsaExULOV4ich0WPb/cAGJJpwrHetF0H3GfBc4S/j0FKu2/8Bt
7PvqU4aKbGnzHDPnMTvAYGTMX7qpXKzXWaU9vbXLYmlsecyeJGy4NGIpeMm1GWP6GOESmaXoccdo
XO97IoL27XkHkggkwTMCeMi6OCXNh3yLlvrY8SehoCvCgce0fXevK3EFGAHS2CEo4tcnVzUh87af
Mgral+3Q/23qEE/KuPZ2xyfj0yIPdFwYcOJLyQaA8lRbdhkjs4SogYiP4vh1pD++iy4ixPhlK+PL
CaGmceHYpaE2qZZaQGAfPP/Qqk1CP33ePb6D3XSAVxCVM3cG3xPFL7Fq40zKF1k2mj/aUTbb+S98
to95vYRANWuO84rSyjvlhjJzTVz/rHznXRHGrRW/l/RsFrjRApP9Yid7g8IhTahT2FEsrHvoNqTt
j7gKghAeqypzGGQuqM2fHlAnuokJiFBAqlWFw3J4aBN1/x4bT4yojxkJdKgW7wsEtowW0LcoNcWW
sNESw29j0SPL1FcdehtyDzTyLH6ij5d9wfCRajC9oaQHcjdfAYOap4gPqaEnAjEuFs8pcDVxefKc
E9b9Hp65nb+QzYMdFCV7AS8mqJCIa2BQmNF4EVCLzGyvKbIaIeLubftOQWgVWYQ0bj3mKDKF+qqz
6wmxoui5enMDf9dvim19MMMafrcazAUTbfEIUS4XCD8bjzntkQ49Uom7WDsQ08koS6jUzVW5tDiR
WfREOtuAreRJZgBMwi96Mx4Dblga41FOEsmL7Np81iMu0kq02Wv5wLj49iEZUfVjWGLw9xB7vQ/A
d7z1JKXgiEsbAT5XQLJbHPb4ecc5OgEbpOiJVBj4Udh2GKb82oD0xUIEGCFjaUOYUaKZ+DLHr27I
L3d49JDWYC1kdnWbFZ8ndh2rvXNiWrhLvQvIPxDy/6XzjX9bdBt1Q4KMJ+wJcEDMulbOFupj6QRv
4GVnI2xZlcWS5SDHJZrNQYeIfjEkZyq6zmX3Hl4IY8lEZIY2Z6XfOS0GR7c8ZEglksIQ2vmwx4I0
6nTCh65wKU+HuLOrgHiYLdWByxz5BazYatG9sL7N6LogYHS3KcOrbjcfq4/miF8kxUv1U63LhG9U
CZLCtDXvIUXhajlmVMKxp00vkb6t2U+w4Loabxi96cku1V+cbj8iqCN8B8+p6jLce5wt/NjosmG9
d3WdMy2BoVsbEyXV+QIDTU9quxZh2/01W5vu3pfVmpslo//r6oNgXCMQVL5jAJNvmifFG409Zczi
+42gjuL2dKGk+tAPH2xc0uHj/vzrkfW3v36zNmq8qQWPi5Kya5gtUZHgOa2Nhtolf8PtbIn05wvZ
MznE1jOAZ0h+0YeWVItFuBcbW1CGK4H3jOEocgGQUUqlhJAPJuXdUhMNowNvOWNb9woy1K73tFuV
h4vb9wukMG7R0K+O/hVVR4xLYUsPLmMHVX8cPNf4qliE70Gh7azuZnKuq3ax/m4IzvqIKflQMRa3
iGhfs0tQPn2GP7sInhZRjHXpGmQXmgKAR25Ax+Lbze+2oXh32abNZtGccKf8qx5Gt/R1hbEs/VdM
oXs/Ai7A2fh/8+DXTrDDEIBAyJRP/D+g5y6gnE07l8d23kz1g5iWcRi4OcJL3vkVBYh4E0OwS9gB
2uxdigZI6mlXn8rEiPWjjse+sJz7nUjvBHOSUp674eyq2APMlH1Uy8y1RAgQmMPE4F9x3OJV2PLo
vYklmfK1aDYa9Y8xRYDwEsJBeJm8aHi6iDo3TbHEfRsNj/Abj/V9RVIZBs05zHf8Wt6miLOxQCPl
Jw0hGGzlKW2KgGGsWXBbmUknzUuoLLKUWY3ah1Gu2HzGPGVmuXp5/OQIqy/iqKjxyTuYMpbTxt6c
9fT9E/ZNFOWLJ2SoceyToMRUi5XEIgR5yFEzI408IJGNaYwnPX5E/TUQ7BeetTPv5w/P3N0Dyxp8
rRKXGpQ3A2xyGbMYCfaVRg1UwIlWeuz4xDmAQv+1+2oMyMtOW3PfckSzQlPEUwHKX2dC1WBYUEcu
y3tuLe6JPOlYZAvYaEjPHf4mj19VJGmCbRIwNqQzx+7/U4eHUAo3F/L04ROVtiODYvjvyCTNuW+R
dNkcAJ9DMZz1I+xAE87nO6EDDRkriF05mp+uMb+AEEIWWjnBvRcuPEcpczOTgTN2KLvJeQJLeLEf
t4tOwc0O1Z0h/6EZFjcJ0fIr1NLCSWGyTdNyT8catpdse4v7RQDGUkFwMLaC7va8IXvkG+Ekbenn
n/dwZHufMKj8i3VkjrpGGXU5DdEzn/Nz/1xiSPg53ZkN/YqVD67mgtm3B4sgQ6KD2WCI0IN8ozFT
MIF6nyWxnK+kJWDtiiDURMItqFvUSqv6VMx+h/6BxCF+7/J0n4jL+Sf6FOEot/QshOiwTEnox7XD
M+DaxCMQwwdVmJYQGXdrbXLjVr15fLqAAReznACf6ssHuMqDEa3/x9FCZI+05tlBAcpPAHoW0D9T
GouUo6RPEqcpP40eR/IAAjlGw23ry3qqBwooJkYBnoycuLlvWuGxxB6I7JEr4OYiw9K/Nhpi+AtQ
elQCM5iuNhX3GKAHUl0khEy49tvmknNqB0X0bXGZKcL0oIjS2q9ZE50rJRcHceg15XYPsW85JaWb
n9L8TBo/Q716g85BJD+cEWTi1JS7kjTMNe3ghRE9wM51DDQDo3RD6g692CISE+QBeEdSnTNwTVTM
3diYo62uNVNb4TDJTbkVEwjvrObAYliQJkQHRUXUIJsA5pW8FgPDofIqHXcfWl4FSJoPfJkR5MDP
WO9ixDhvlm+mFN0aEP+gm1BHqJUZB4i84P0hJBjyTt/05vIcIXB+5pZHkzIAwJesOhMeGKGV4uTP
RWFFRiMWEpHO7/5efmvtyCapqVFwMUCyZGEYmJPGQ7iQ4AoeL0T70Axiba3xRryEsa+YyNH9eDtq
QRtdGVd3bGfUeIzfyFPfScdaur6N89GsMwdLTo7O5gxyEeKXcYkH2NLfpkykZzT0qAtYDYCR0zCk
T++vIxNttzVSfa0E+D9xWqJ6R9KrZvRCj3gtmM3/FB4SpDlsVdjZUI+ENTLlw9smuBZ588AfYOLH
/9Rf4QuLM/dt12TQ7ZjlISS9M68+wWPDtxVF8bEZtcB+WIjmsKLoaTi/+N4hXulQbEgI9YoVz5iQ
XGWA6OCTC0EiMZbhKnQYDwmFQZLo47KYaSDt6IHnaOwPyCBMoi/jXyrNmr8MdIwI2f1nC5a5qmAa
u+11jeXgMSBylHgJgen55AKOcpbWjeTXZiKFO2aij43XibpkHBEsYTHBDkTV5JAXP4yGJcvkjQ0p
gRcAycR6A5rEebnJY7B3Arl4OtBnvGy2t+Sy3W00nypgxpw5MZbBIPjBlRFF+JgnwT34MJ+LODiB
yu4Iq2SA85HnvhgQ+cOR0hvF9+gHjxXKxxZyixsEsRbda+TtLOQDcIuHFo4Fwy9Xkj+YMNw91o2j
Bg+ichJMmdjRKPvjNRVuHlRxL7nGrm6ynFxjYURmzoNM5uAgJBHxxnctIs4+opge/5++QvgQI0rn
EXzban/k5PQ2DswHSJYIOL8dmBAB7uqndz114ABEwfLjSP9wbieokR+osAkINXuDtCNWsGvzybeR
od18mEO6jxoTHzVoKuzSGycpNj+xTX5+2PTsJ4F7nQdKn6EXnDBBso5FPwaMFagG4xKFcv939VAh
dh+M6vFnjgwZpHuOJec6/Yx/W3XVs4X0UPlroFQx9QfsXazMFUl4q+eqT4j0Yegb03uqr/oI/w3z
hlCUxzyk3JDg9UBG6PLGfavkQhd9S+WBzZLMmPXb9GegBUQe53jJW6cOSoZZFwyVsyYDyAAYuLPw
JOQdkI5FZO2/nr2S7VRj79TJTaO9GDBD2rxj46CvLtvPqmRAt2DZGGQuw+gNElymBQiAAXQKP5Iy
HZ66OSYlfb1FF0x4SQhSNgzoQUVKV/p52D81Ce05dXTzv7bEmdz9NUhAkJ0SMIf9wmz/EAGjD662
Hfvgika+1ssxcrOlJggu0Uu5QjCpHooJhbuIxZ+rHmssuCqYAO8ZbC7+81EF+NN63xPv1WNy3dah
QZyB97U2lCVbFQmidn/cCXX5DqK9HVWLkkAav1k+kIYluToyOAhp3+BoFm8x7aN5cBXu5i7kbach
MQE7h6rlM1FXcljOvpPXuFo+ycZX0VyLPLNER3S9f3e26BweLquJCmxejp8UTBetp66QVw4BZgbe
bvnGDf08yhE216tw4AsrAE1pNkLYhimS/walnAAggx+vKreIrwFbdcLM/Y0BTTfKuCSLsh4hhyW0
wBG2ACKQAUuvW37bDxned1FO9cJ5B3GN4f/AJ/7BK7R8Jy9fT58+OXJI9IPdpgPqFekA4P6VL+Nt
ErYNZgroMqKSMBKkV+xZnIXE/c403QXMQXfHFtR8YQRBAwEiXnwGgqzP18PVa3K72wRiMpl/zD7y
plhZaJyix2KKEtwqiL2lpYm7m29UY8nIcpwtl1CfJR3iHAcMBDY7uYG2OwW9Og24cSAuKAwnsYaG
qgvgPhcGAj2IZ+TpR2V/dzILaCnfvlKdeT0sRkcyl8gy92TShdGPoUoRPstqDil92XzH9FLPhJGI
4tP05mM/Spfb3mpHUdEa99/F3aGyiMCES6xNW2Jy6lBPyDQLqR0K3vu+LcEnczi1gLciWiX7K4IC
KJ+o7Jxn8IeGkJIacBkeuwzLVKSQjwZ4NTZ+1hDPG9qvVJ3yXQSCBPnCO0+dHsk7iypmJQHKbgjc
H71kb75mULdocWZrm1HNgFGknKOHdtoDoBLvDAzCJFsCeVG40oAqvdlCpP1vQQ8XRcgMOaQPlV+X
egrj7+PXaTPtCACa835Djfz17V8H26HbRNHyBcVDIDDU3IVDuId5RPKxyBN/rJ9gdPWhW33jdibs
Ag5ZApM6hDwh5MU4tOKm6VscpR5dbHgTTSOsFoNQoTDxvaQXo/tTIffjQUq2lvz3QTNexXAXFvoX
AqV4dG2cInRl30kQY/Ih9HKPP8MG76EzS6i2hskwkeL+hCHrviZS0YIKJxbYBmFa1G7PxzmrPT0Z
cTnO7K/N40LgAEpyAHkua0YjeZ6fL+fbxe4xb537U4ZIFchfN3+gQyB6d5r/bJZgXDJ5gH2GK3cj
jP5cSeQIXgKAcSDsu5DlCV8+6jInR7DsAUd3h5z0ZXmaOdUCbH5BEKjzCXSX4dok3hxG7A8J/O3Q
3+SNB7o6GHf8N+mDlqCMiq1s8UTjhSV75QmxhRs2+C200y9uFjwHIHhvjXspuMLf9w/XSbEwoEVT
vtYXcTa1B/E/s5F6EO0AOSPSglKVB+pDtmjQhpmgLUBB8Kt8gIMNrCOEx0iIrLKYrs7PnTbJbl0s
M1+4Zyj1Ik9RpnPyvdLsz7pLm4mIcv1h/N7ZVFpYy7v7g1jXLSmWGKdyMsTkf054Pq65kG3nUMrS
5I18Zaa5WPliyW5soWJUzE/aEmZ6UBR87N6NR7/P1NJNBIHGRWpkDtjMA2ZkVUz0z+gApYLYmzeH
khEHrcx7XxG3JTvCaSMhtOqbADkaqQQ62TCX3AY0mlG260qnLxJ2mCAsLBXpbCN2baJ6nBq5OnlI
XDLasgAfSEmKJA2/dbkZFy39UewGZuNcuSlQBBdErls7bwqOj89xRs6or+BD9Mkec05pQzAAj9e+
PO7c3zlPFCpcTJB1X7Gy5RWCA9CgJ7yM7neBwDp8edJRnQ5FVSBAVB2CNzHlRIiT7Pdp519jGAG+
8iWczANWQtrs/CqmmNbroMx43ATzNgOsT7KlhuPSpURNDS5zeaJZ/2Pj/bHogFLYqW0iF4hEzRKh
hGappYQaeAptAmOcC5AhsIoF09I7/hyUMRiZc4cq4vWCPpm7Y6XbsLCu7G50osKJzQIThiSmdxuz
JpwvcjXJ1WgB4HvcRRRcMMQ5CnCykTBRzpWZHA/nF6IW24l01NHS0+cLoIaN3RugYDYC+pvT31iO
mzFYB5T1y86Syrqt1AS2T7crK0vItMhHLi6Fl715c5LGLSEPqwIv6kbeXFUXdYJK8TnHv2g6fYvM
D44KYkFp22V/Fnj4b9a3qghx2P+qMHrUrHJ1mSCbdTh7QY91R01K7kl2XueAjezcn1BuCdrO1wqe
0mRq4/F0ivhuSft3YGCoBeQl/Il5fwJdEt4HQD/dhAoxxCqsEE1ITK4nWFwAIDBhlzHYHy450Mnh
KUGUJSv5Kw8E8/BB69PfmMlbKKSeNrs8sJ8Fz3w7f9eggiehKgTeYbyDjXF3Pt8dR8XCwRSpOynZ
HWda7R3WW35Mu8ptlUwPdGBYJQF13Qf4OOMoUnwQCsNhgsonj+Ab86X6JRjHS8SiYkyQYLDonV+B
HfXHPHfDuTKn1/bD4tTF+jO5Dc3dd1RgD+RWXrbU+yUDQFL5bj3RTCJqj4cRlj68nYBiZAkNx+yz
TG5x5hRYI5D++GS9o05KrwkjH9f7JZHObzyZtEvaaMnwGzz9BmBpXT0ZAQlnsLV5HUgggpBsfD+e
Z6BUMvD5hWHWye0H2CauV3Zl4jklsoMlx3Bhcibfq9tPe1um9C/IN7eMyHKRyHu0SW+JDYEu7G+Y
HBLgkR2E1OROHshlZKBao39DXTapoRG9IUrjfv4P9jSWC07vlsg3Yk4WUmUmPI4VeNsGioCjeEUn
NkO5DYlMtHK2eh74j/j0yU56c50GndtNsXIsOL+FqfG6lQ+iG/jAGafcwmtM1ldmMbERP1XOXxF4
vldlQcEvSrKLixPUzlImOCSdnRgc3/SznCpz6MqiXFPJXQ030SEP7uknfOBGUsZDBao0s1T+9Vgl
1wAwFuW+OfxazckwRIEoyzoFyfWBj/p94tsQD5I+1CJjrQ3vuBJRULXHcKKMK4coa48BylIiVh6o
+fDp7mljsfZIZmkAkDi/FgYSHRz+aFnGbMNoaoijlEJ4nXxIGeSIxIAFwLTI4HwGVDFRHojS/06k
o8YAxGvtmf//QeJHYIV07J8IcsLLQARiP1DI8TpDskQAA+2SAFk+suKoOauH+z5RDzoespgKmpGa
VpPp6tVGmFTzRbeqYomRhL0Xj2VBxW5LRQ4oIXIS+EHxjb+CehUecnHajJIfrzYvhfDwa42gnO0L
YRAgPRi6XIOWZsPUwORb9EuLLMkenO9y/AkKxQazYnZ1odSYdlo0aM7OkrF5cg2o7FEv0FeaPWYs
IoYlbrbF3aJCc8xEnyA6Hb+cFMkEkmXWEfcRKSlDg92GfHM1WHX36lOC6fsqpzHDH/FDQx/gGSoh
+EZjMptWRJoGCOgSnaTQgs1tML2tvuQPga/xZF9AM5awAC4bC9qqJfm3zsP6znHVyPv+nPwCkV3v
P4buk9T6GV5z/8Ho+o53m3p1l7GyHsgnxvqaQStX8FEQ/CN4S7wHKUuRhDIdCc22/PdISQ2JGq0v
h1ciak4PCoyuHLg+A+GKVIxDVjuIQRRKAcuQ6gL+dR5sOo8o9sXVHekU4vBXG8RnvQVDHbJuMtfz
Svk6rZuSHWGkk+rxsJ8P+1IiDgsa5vKNNOZ71THvy96QX/DE38tNiXWaSl5hdOYfyjuLT/yy5Z9/
Vr0fi6ylTzEAjqUxyCoHh1mStN+z9r3tA4MV2SszZIeMO4SeOoTSkT7+sH5Yf0TUy38kndmystiy
hZ+ICAQVuKXvRLB33RD2vaCCAk9f3/wr9jknTtVejYtmZubI0UDTHRuQBFSPZXZQcMrxUWH5jQ0n
T0/zgfNL6fTH903l5Jjt3v3PdNMXsEKKGRUiVus9pEg0uCJMXj7LZkF4u9lrmB7jAXgNTQpbbqw1
7xllKYRBaA7xp+FijaovKoJWYMZA49PcElY2jd2btRCJOhTU/bC3u8atBwNw24dooztSBc/0+qf8
M5x/KI4ubMgg6fnPuZF+SO/6ZYOpNn4rZreSj5fJP+o3sy9OZiB2JNILvflapkbgOvhdDVEMfDj/
QmHMOUjzhAYrx5vbaljkEaK31hbV5va1hhjv7TrUijMdG2gD7RoXy5XCPCLd7UA0KJRDitqcKDaI
cC/uHQ8XwD81lcXqyT+1MVYObRF+WFlvu4Ew19fWhI+dpizKSDmYPmhubXUBhgjP1bCxDh3s8S3/
e0U/giGKsWRre3XWghTbl0UdAoyi/NdmmCTccNIjCCZsxroDwW5oXfHu7aaDvRSJbeqac4uQYboc
BKTmHIj2k36hKtc2e2pbmmG9xgPKx+HzW1AojVRQGgF31astbhw29zonC6dvJEWXt8mH43QzUv5N
fbVwPYFrqAs/BzbFbARGSDqE2acU30eP7dPb92E00tReHRBfugnDZsX+YwHQ2UPORHbZjMxQGnMm
TYJP7iO8FIz9uY/oSUuJkcA6Qg2rhPLRgmcRSTI/s4tDjNz8YAd3UyGrGSJKKGPUfjxBkJ4yXWCi
Wb3llnB1JWQ+W65+nkiit5JcVIyAmThKsZ9hHyPtL+jbOmy3sPOXcT2XOUvZ7qMGgjkKZw6QGAIe
1wHkHB1W7kj2Z/ph9bYt1kWgcRJdpqw2nQeLRy6x/Ndbc1FnOjKxfqQe5icLarjL8oTtTs3mCZLX
HNehFIwcGxTzvJTmDLry7kGHdBSk37t/zYjboG2i957W44fg+BO8yac/kUGjOpq3M0D/nCGtmZUi
756rTEIIYLBPoQZCgYSsMXpSUdBJBwWS55vDEP/CC4vjdjCRp9+QOKi4mIl9yx1pWYU/AENApaOs
VBeDowInmCU9xz7lhvrEQbaCUwXl8XqUx6xs+rtbzCZnqayrgrPnNn8hKx1iwJULmDMQKgVeDpR8
ZA5y8igTmOInrGPPHALehYESDsaFKTvfG8nVLd32IM/1DdCYlfuDUelrGpvW6mHSS1dLGM2cnRqM
c3zbp5SA90SJS/JfJLufQLPGWaRa/FzW6l/n7rO/QaHxg25pt54U50lILtYAqsggHITwMmcn+ptf
goNfKHzI8eagnr0JdkWR+D62hthFx2zHjT92yGAtJDJgNozVwd/dhYkan2EdtQ5rio6hkwXxm9cI
vm7445D2qqhLFExQv+FwKo1uM6KFsDY7DbApEteCdBYyH27BJbik0qgAnQbecxiU5s3Tb9ddomqA
0UAez8LuJo+VnF5Gfc68pbLv2BABX7TroagPJ+hDdPjDQHN2Q/sZCf9LipPG0SFwGFpxw2lpJX6H
dmgpEAd9ijfutAS8BDRh2RNbjnt6XdVIMLHUozrhiQKewGFI1n2f7pm+EKoYBXz3pZnf0G6t1CzV
4dYGetCBXlrDBXwcy7AuJgLjCd32gyVF47HjbTJYUQneFqzFsJO8pgX+COj27DymcpkzlaoTVNGF
XTeWfXGjkodnA6i0SHSIRbijm5EJ+kBmsZN2Q/xB+QUYlEJpVIRNNboQY9phrZJ1OyzkGwz2XkRL
iNL2OVJXUzRTuNb2IYhcZ0NPYE1CE60xKfrDFqk/DQDbe8K93JMwQ0Y+pmDSrGA4qFqDHQFNEFAu
JiHsEnBO/Ew1t5wKbl7FMHLCzfQdGNEPc2UBRZycm4cj7wx9HiwNOeiTEBwPlMBoSB0GvzLmuf+m
nXSK0YSJZ/1cdvQ270IMuKAd9EWUciaNu2Q9aluagJSDl4bfCLI3gp13jN+8wpuCs5f7woIbsSDV
aA+Yr4p35LnMqZlQKdHxTi9zNcn3MAqBjC1IGwQV9c1A2n0ZaE9/z697IoSFHKG+QFJuoNbfuHEx
nh5zqTGc8DEr5lv1aQMdFqEguJNs8VTkQX2Q2M1zGCgzOF1QbXCUE5iOkVyIcBLz03upwfL72DD7
xEko/O88xqbzWMUbOQ9JoQw6lJ1n9x1VIfuc9BQWgCaGU4Uwhw9k1mH0xltjMs5cIyMcoGZ+W3G7
6/cEt86CZMGCA3wE6xZ4hZMGi1bGWsiABHe4atQtS5apVFuY2wpPDASHATJRKZEruy+yeVWezzl/
+XmqQ16yvv94dz8EsAgFJWA3a8grBteNlzO9J9AR2HXfbVYlSlr14K2VgFsM/F+b1UmbvrckUtFZ
xyICYug3tDOmRyMO5hzWE7yRcdTGlhrC8UzEHrEk91lQoqCAIsv/o8LlbXz6tWBXhZcYQ5V1uTVo
Vp8+lENbHLmWkJwxGvJCA0f+bGXGjqcBaBWt67jBhg2znsUlyb0yRVtzaCIcHJbF6oZojHN7q7Mr
Tmv+MsbDrXDBbSZ53J+pf4KbZHP9D1fIzH69w7HihGsEQ/+dLBrIohaJmCntO1sbRA+JRIHA8+Qr
6MojPCIYTKVFVcJgsWBI/lbcTqR83skif8Zcg7X4D3hRb4djo7a9J0gYhzeuoqx+3cZ82jOMndJv
yMAN9vzPwRpWCnmdEWsP5oMfjy5iU+uzkjLOZBINJKgPQlaxGZCcwoqJlA4KXA6Ls8tAjWD4hNUC
wRFPm11kfMbxw9FDNcaQN2pmWM2Bf2l3p62FNcTw7bx2bO5Oo/6aRyK3q0gJhPJEZNvVNFLustYZ
kG6SW/oveCgwi84wTK4baFkqcEjK1NBlu/5e37frN2WFXmr9WyvTYvVZQyeHaDyMlSYpfX0PAh3K
qmXApME7lZIpFF8wIWVOnoe15aKymSFn9hGye+JU6E/5OzXrg+T/H1T+jvJYWAXEw/0QVjPl9+3k
NlT2QVKv1RH2D/YZW58+6CgI+fjFAkub/P9k3xCDdnCaOo9LdD2KfvUXQ00AYc4EztBiRMSNJ8+i
mxX8HN1ux52Xx3z83IVbWoICVT7GW+E7gl49mByg6TPBdQAMPDVryLvwsZnwPMb/GpUEL3bf1v5g
os60N1ObYPmoJDugTDCfy6/FtoXQDlxJaJVU8RFEYIJ4yyg0MnMG1asYaRigFGi8cfW3+qBgjjz+
MRnHjFiQmfELgLz2XgD6GSP+MMY4uMECmmrtSzoIy4WWXeLrAuEIR6rV+eWYVYCQa7L9osif7b4t
8xR4ZTQAPCEyE7PMq8MNYSP18DTxiAwD6GBjbvQDv21aYx9vaE9bCoAZxXUoe0A1TMHV8uyeV6w0
7LcErsGXRDUtBU7/Ac+W0wM2R9EeDHbNCkI9J/rDY7PFbDZpJp0n7y4zMDzYPLd4yMcStorCilng
XsAvL7a6d+crKPkNUboraA4kgVw22su+HdkjKWwXsIWCqUlHwHjHjImFFh4hAzTQyCsfR0IGaNxS
dYqtSQuwgCwFIJQhX4E60rdOIThu3XNz1WYA/q055WSWmCXrVEo3LC/iJvZCcUGHwWS8Bai6gSeT
XT3hW/j8AYEz9yX/ok8cwZIfJqAsiKXULAwSSucddbWbg8jiG9XhboAv9N3S5z3eL4DJuEEQicD5
FhYjDnWq4OXA3t992RJIQRX1Ca46zXbcFq/Zci5ifjBXJw/oSCxpPtSgDyPYH60hx7cAyCjlT4sX
cvqEOrCTJpzyzZKBGOYssKGuxxD7Koh1ulPgk5wVGTpwmHk1LaF/8SuuCe/R2lh9YBmkJIl7iNr+
OWU9PAjlJo3W+GbBRPZRPEBhJ8vc1sLWxe4eTPvBSkI/amTQiY/eSxoewSF05cfP1BC7sFyDPwbw
9c/5psMsgI3aJZPYM/OyOn1z3Vm1AYrMMyWbAeCWii8l1Cxap7P5sFADm/PkS1kulzu2+YdhJMfC
4pGiy1H9CeKXjWrk6whO6tZYo+XaOMbA1Nj8yt5nZ/zBPM3pLb/4DzPa82Jjnb6qKdTKrMepwHhC
zQNh16dgAA4clkRNxbajG7+hnREzCLN5XvGXQ2mVVLex1k9rjm8zu2/Uhw/7MgNkZ20l3EquC6TH
3LvekSRVYfqBqo70Exezz/SxB7dJcqgi+fSEdfQLIFuxH2NAYYgYTShlEGlEJAscF3ifRGKWu9qc
A/qUEO+qI9sBBkjIXAMr/h/G29xImhgcWpS+6lquTLBsTkkJFyngI8ZFYppQtBekfgsL26Pwdx6w
wYLBTGfJya3iiidSnqTse+RghUwInWQ+B5MilcETGMeNZRpPACnKwoPUThvnsr/tCbpyLuQkSe7Z
A97g0pyPaiLv6b+9HSkKpL8MPMxdWhFsd8O34+3KODc9A7YkXml94dBCz4YmxZqCQQNxUQajIX35
15h9uzAOY0+LAHHI/Is+CaU0sQtocsbyhGlnWs7xPhWMfhgwX+fpD9jKoozmPrLUQebDVKFEYAxj
qLrOa8VeIXibxyuebChg4fvKkLbxEcbQF1mMc5lhpcO5THCeNT0jl4UAk3VJQa+AwtWtCOcYBCzs
+KlISucoN7kP4ASMpMDniChqDlViaGWc+y+UezVreaaKMTLuoN1J5GOLCKyLjY5y9ssWIkBFJgsR
j7UzBgkSPtCY1qyFYpXlCGgh94M1uXfkVoisIAAAqEhtJEMAulj5rEtYL4FWFTb+p3tcfncdjz4k
PBCTWR3md/xUEF47oIP3TbvaHIdOP+Exhq1U3oLn5nvcwPomjg6Kui00Oewx63WNhBMUw0snTkoP
6+pk6EKTw8HjDhkOIgy66b57hZ81uU7ILLJOSzwWSXqqzSlywIDBPRBGsY/0tb46NQ4XkC51Hvyh
o8WbU4oDdlhOdHCxu8UOkTA4ZMNDsBQJRirO/QRdFI4/7Zz3wgj59bAOMDxA0PWNvuZE0JOkzCDr
nrVGaKTkqaDUbs0wBNtHfA1obQ+9nxO9FtcZ/tlXIWDhR2On5SyAg3AYQJNFFBmsheXZF7bEjYkx
xNt06hluMv9YhQ/sHr9xa+3xy2BligPyfoDnh2IhSLenQ2SXMv7meAcEH2fP3fCQinhSD7elfojx
XHtkVz3HCQJQGZQIS7xE0OwaXj6J78FIEYscahPNLyXrtRFxH8Jyk8gnGPoYyAQAFNb5y64K8lGI
05nFLMLK+z7DewAW8w8PE+aycwrGscEocaUjmoYMADNRPmpvW7qLLJucRFQxNtbsBTFRJnACCVvl
9lL+OBY+thAAOz82qNoKKyjZu21b30hJ7/MG096YXIPkWJEHLPYvrblgbKP8sbOBKWIt2P0csSPr
rSqcTX6wRXPPGK9WOFvwS61V9Nw1a6CHn2lFHyHTVT6Rn+X06byBJfabtZ9ZcJZ8qQ+OxSY7M4jb
K3y1x/YxsiM58c3fvyhmHhBkmXcfZ4PRg9tGRJs5lESk5uU5OuGDItsXLjzV3vfPUJhpUzh9Oe9M
IU0Z8IC/AEoC3ec1wWMcPTwO8leviI4f8oOx9AI4wqOIj3MPC653Z/7OnnYE8VStCjzrQZ7wEDoy
8aXBR5QaPnaJtMOBLyB0wlf/u+gWKGuz/hKGLjPUx36lwFahgq/EEgWy7ANoXucStOwl28/Ng1+P
f45wYaqjvj/88G5dEOrzSEXtP+07LyiuGt10fw4l5j+YiM8dJCr5LtQcT2S2rXmCacXh5O+HeDZ1
6w67DSisgvlqYJsE7E/0LUDxtnDlHJRd9dCo/ewNuin7grZMH9UYuFMX4EPwLoMFb34LSF3fFDHX
yNiUoDzEHm2+QSs2YDe4IIj7QRUwS0yaFCJAigcnhugE5a2JRv2gYjBssmLwQoal761KEeMM44j9
ZoPXQi3yvFxlL+w/acW/UKIK60RVgZQJw2UG8C6t3yNuQMNBnDvPHbsbrNPaKTZpxAcmsMrpdNnh
5I3LiqC7BBDVdZMOHgGCWeC9z8QzxzOM5PPRy9Wh4q1Pa6Qcc+NwpY2na2SSc6E5n6O3bneYVQHV
zGQeiGeIuoWZFfeBIlUw2BQHBiYSJ8Qb38Uvfk/qsb5s2BVe3Hff7OkYLZBdHaF42v+C7981AhUf
QMDteU+qlVCtiAlD8A2TJTxC3AAg6X2xF5OyO65aLuJ21lr5uFxAlLeqULidMFVTJ+VALJuNTPLy
CmfZqP/15ItT/SFywusGZJ3rnfe9O3oyX4GkOoDhCqpeb0lrhQ06IIqZBxig9uX2vya9grwqyXSs
U43lCHrGOYaVIPJIUVoM6rmj6ObPZp+hJLN8C2lWMMAyW76AGLA9t18QcPEybo6G13ffCcZro0FG
heTScUc8OOZAeFefwGlSLqArvGFFhAXbKBxfXkvsuL2raSIvRxYCDlpgxQLnlH9bEC8Mq/xFwPuX
vdfLxSoCwCIruGjXyWVW4zWKmcgRKnE5IYWCcj6iOIuvhQdN/BU88geVr4cw5gfOMGpndZyPW/Z1
qP2o9ksOFSA/IVVnxzjHPIy2sN2rmeAoTGuIgjxOunUJmCNhqthwUfsU/tU5+e3QWpDSQc6Kj6RQ
mT4G1pdWJboualdzIJsqknC4lL9EYDIkPLd4XdJjQdUJuwgmDyQX0JllMYev+htag8uafWyePkYs
6pGj6AjCkeCxv21HOPTKCG2RnjhgIUqoIa9kFSU8aFln5vZpYDesG6kvNFalrR/6lfvo5urDek3e
s7+RzqrsI15ePQPJ49gvNh8eAJf4dTrYrKGXx2+ShV5u4o5IuoE5JECpQb2V1FDr3AskTrIQZp/s
FX6BjlD6UzCpISfW9W9bY7BYAf1RQ17YtWIJBk3nY/dIknua77EqUBXmOx9vY8LIsNXyS9TW3eyM
E5HH95WzfohRtPMy3YG54g88YsKNadZ3JZI9VitOMChlFh4UFcXJU6d8amKvXKxxMgXiINkX3s2v
Ztd9V3s3sLUEXb1y5JNd/B+AKjBehAHt4RUyXqLNYCEKgxbYHPakCvT0nj4y0qV8GQharOvk6YdU
JVZzeE18wW35Jq8CEBn1rS6uvZ93Yg5MEAeFQMR4896nve3AP8Nt2WuI0/Eig8nONUTT/vNezEUk
Zn2QncNpDSjT/MTrGJ/j7B1UmAmfDoBN0Jj2aJPe4zqDgqpWzFxmkd3xY4Z4MvABMkGB9aCJ9A2I
RV9gdg+GRNigfQeRU1JsdI7TG5nYrFKJMLB58m44MKk4deBg9Hdmi7r6bZr9IOILuI8HnXfLI0LN
e+75Xa8M/hMO9JMSAlvDwAXOKQmeL2hkv+cKhpVzg4iV0LcOEKfSt1Wm2bDm5moCKsTyutqCg/NP
DGStsSgZLAbWw/v8wUuWlj1Od853XB4cDrKFFt6hpZ+jx6wL8zEMizmMp6mCO0Fl5V8LzO5V2UXj
YbvAD4IU68DGbew/DPECRmmce288MTwBYASX6DG5+cPNEz0fQjbwWagjtEF3l/srFPWYnwvNHWfn
kpHbGuPUPGO5bg4PGERZyqybvFntVVY9LYWdoSkt0G6ye05pAdKX+xypm5v72XLFZ/zxfyLjp8CN
lxULmyHFwpeZKOWeOTlgp3EjwRJZjPtmXwOjQjow7FK+ZZ+VFdXqtSQQe405Ir76PWuJNdZhGBP/
OrR6SA/+fVCivbCFgGIDq5zlUX/cQ5KKhNorFwPNKo9iWYPfE8JyI90wb9gVLHVwm1rQE/GQRVDM
LLXcKP6GQgq+nhPOmwcsnMaVPTMc/gSk6UKTjQMxhRN39UiKARZBcZlrV8QqECpvG+sE7S2/hXEZ
PtL4moUkuKkJ7A9bKAQUG/O2NGMXeg4JXnCK2XOjZcw5fEPkAuRgLQiVofEBpdCVroAql4I80dH3
S54VWuHDvUxluulPHFNmuUuphD5/WflLNAHz8g/VD7RXHhotE6lHtajtOFnRhFODdbF7tdhBFn4P
QRN6VlIHkx6xFYUjRXf2mlJM5sc/6/tq/aXkHzDBDEm0GUn7AYQssP+fIIsNP2bEyHyG1vcnTcFy
I4EznxLkOx8HYYP3M22f8QMl4s/BqLJ+i/ZyTFdJpA0WU9/OPMNVJf71EWq90QsmIJBd7b1RToDL
UJc660RjxSoJLENyWuQKiq2WC+ytirjAexPwl7PmAn9LdoCwn0thyChsA9H0U9vAGSmWWBFd8bEq
E2XFxtMYSfPPChEtHlB9tovJN6xwBH47AMwdwz10gR+qXrunsWt4HHix7+NHNgPjGQGjeHCT8tlb
9YeaY2hQOHhLHtnDmcmOAV7GmoY9Znre3xyNLQQe7jFnNNlXPhtgtwhvkH1pf9Fcwgjgv5gCS41+
nhphLr0fxDBhf/BePvbh9Af8ypPQJp1ZLs/jBwxXChTJ88HZxdkVe+cGmAgjF9iuCB5tHRkunDLW
KWLpUVgppDBe5ZPzA+nm4YEJBnEHQSbEuzkFD34StCS8l5hEYStbNIuEbyU5eyp9n/vD6fnId49g
9TDbA9ORcsjRASphJDrfkLLxtWCEJQP2NWlh/WH0yG89GCNlvGNw+DMmDwf4/vDdPg5Pkg1BpbxL
dgrFNhgTlPQ2YlwByLq6AXST20FZc//uEecyyxZ9xh6AocqivWbneNVZCAnkioj7J5rCPmtvQCmU
LRsc2qzn5AdqD92GpKJBdgvQnnfH6wS26WOdGlSqBqUIDh2khrfETEHHhzzAMrzKLjCtLiy4P/6b
Z1658lM//3zy+E1np1kfK5gzcBI0WpCwB6GtPEDSYnR3UVhT3J3drcGnzWJjsFa9wcTAsJXBYVy4
BX32fc5RgbCWw3N+cutoWpm+PlHXvH9Pb30JCEOjd1/r7JnxCbiOpo0DrGZR4wbWgfwVR4fSSLdg
HWROW0OIbbAFASsgbIpozjlKW3SZt/gRmFvwMPfz9+K+zDgZRbPDLsrWOM5rD3eXf+nVnfOZYsg2
gYHFGBRTGcCZOKJIRWPWvpq0yGyV5+W08NIlocBYvt79etYskOAk2Msh+pGCmk42hj/CM2iD7oaQ
PZCuk2NxdhDbPcwp3KgAukYG6Sq9UDk2sp/QB/IsYqwK4j2Ml2fzFYXFTHhEEmw0wt3DILwEwmhI
JCnXqzVj7jh/fB1gtwIGJCRQ9odG6P/BEC3Ojgr1h3gEzBLAExUL954RcotD7/iGV5ToATGptg/k
DPFDhDSpDrQWLOpqQr6+sdJtxn1AEJV9FRAV3BQIL2JoDX/BIz3ZvTUWDZx9xRY/wg4nsKujbx+7
u6/QyDDkINbEBFhhVn5MneRkpjfrH6R1U+zTLda6gPa6CU+BAPYk81w6ok1hnaUAvNPkPLx+ejs8
L+7pcBshaWEjsVb2H5pfCQyaa2d/KrtiyoSJ9ouXIPtrxCvehcBRIH1KyN5w6kvEivC5VDUXUPfh
UjuJIULo89efCdMq3aQ0AWDWkRVLGyZAInstkuDMwUxwNi5QzQpQcMLLfLoP1m+DpATcY2eHeTNP
gidBvFN2lEss+9a5vzZUcyqUP/gnabDyJOeQE6fXOIQJhsV4451t7qK5RsYMmnSlbO+e0/OU/Yxd
OcEJ/PsKZs3yOPrC4vhuyVqPBpMhUELzBwnKWAAriIx1TuCtoIiwoXY2y40YWv6GyzWKsBH9V09x
Ho0lj+ShFYzP1s97+AiVaCRtfPLhEFK2oqv/BK98uZAwsMsxX4Sr5ZhUK7Hk8V/x5nJChZDoTcI1
oXiAaS054LwLXbQ4W+ndActfxEtQgojE27ydKY/Cz3S0OVeaNWKIsUms7WsrWz95L1md8YUie0FE
AMaiVp994rKFqryB4vUczZdVchempQ7w6goRZ8/Rgf9WYHbOYDblGIB95RLtwpOb7xsrKa05pDDc
oTV02MvwEfxDw6KkdsFU30Syb6+44/yDxknTAXjTbMO/jqjcCXDgNiTFwkHKVkZPHys2zrDPVt2X
wLFIdLg0RMNh7+w0sL0Z3nrhmhA/MTQfX/auZMzifWWLy6Kydkm3gk4qpddsQxfCCoHXOZ4+D9Oe
FcISXgoIK9HPvJzhyVb3V6yt76MnrHojIxYKWQ/oBRLE1v3YNaOeYHBAbuTvsnK+RxtBGqqipbCM
AeN3jrx2YKkCncAeRk8KpM6Gr0zOwlgymWd0bjbUL+Lv0k8sWmKxqNjx9NNdDYPvEtceWOIH3iDK
x/3AXcN05GbD9OR68VQnEGKA7c+lywMlgVmsb97uy9qmM9PavidS+PXEGQRUgOTk6XBgWjSDM0RC
Xsk5ziGB2tDnGOwOMbxPdpruhBpFjAhzGtJlAfmR9Sk5O84+Immhytw8orPFTjj5bXkKTeBPTnvV
e/3zLVvJYspheRpxzkEHM0M4ZGH6jJZYwIUQ0SjzoN+JxHa0Y/Ktoi+2irL9mrWpBhtiwFrxam7Q
7q3ZmruM3UzVZ/cAKb4ylwo7hg2nKUfE5m3uevwSmQccxrR/4wOIqn8gIY1P0pnU0R3Xj3vM2wA2
imGOn3Mid9basvolD8rASgcoFUawgMUS0YOkyLvO2gN4y7yMk5u1xGpHePMhpOE6glCbE76ss8R7
eAvSbTMt8WPCI4l/Li0HZiVEZjBlM31RqHY9Kz48EKeeMFO6oK49qKGCVXuCtbODZbonz95zLCp5
29JgcoAGjoBfpWz2OOdaPiCEBeaKqIRgzYwAbRxiwfbEQWQmx2KM/NVMdXNCs8OrrbgV++/PuvMc
4P4PrK41ilKYUWsG+qjd9qMvvuxYtluYLHxH9GbQCxWwL1pr6xf/ZsbiHP58kRNdnlBzPBY4YBPW
9S+gEIcTUHhUZlyz74TVs6kvv3M4fpGOioixGx2CLcjghn1k05riIs90sMRtzREl6Cw0yiEh1btP
qHGO8CC6qFR45feXxW3zeVkiYwuyKsJiUgtB8LsjaCTi+2J5DpMugY0DLoTtIegaWDlP5vGZQHFx
xInzYkfdLj4SGS6w4uDy9GzwJpQ3fKoS5MXRgR7vBzIKaCQMSCSAySyV/oUrGIGRtlthJA9LcxCU
NhEjWPWySnZBHlrh9o2rJBGOiteb6taQ/CiY544W8D6PcqdwqvXJhTLdEVsyvqQ/7hBeNrjeo2n4
lwOKhyHrCDyW2F1oKXRKr4/omjOHKS3A/CJuZ1enQ5TNJ+p7dkcUq/9aQMIKPrATzxQO1ZLWcgRV
/q+//MQDBMvQJQkCxasTM3xmYtxcFB5ayabmwU2+Dq0FIoqePcQR7MXkf/GHi4uPl3N4WkAMYze2
g8PMkpRAtzuxkuc5JwiLmrs17cjSnb1wMKjox7jMfKTs7jdEdeX8XnlJSRhhAmtJ07P1NwyNMSlA
3tvGz3tUc1Pg4vp59Jn2MfvgqyrXHuUeEBFuiwAc6CNbskyeAYGL3CvmI4uI0obQjjNMVOz1d92u
Nx6OvmjO2Sz+9l9GrqFD4OZRWCfTs3FZcYhP68VpUv0fsx0KhwB8NyzmMYf0kJZB3swYeczLpN68
FkQJ3SASCTUmcUiJnGkmhjGeoJWTA7fQ4acigYMVB5uPzOSQfCeIXc/ZmwGa/UQ1I71sTCABscK/
Gf7qh3+eIHdrwcqZ/xXBH+z2QGbO+yaWxgBkkRrBYwK0xkzray8IMJwAuLoEe/AfGnyv5eufsx6Q
1ITBD3IpF2LD8x8Oj2xjphVJaZcILg3upvX0GF0mjfud6aHskMrO2n9/FOnjJHzyJ3fuE6tphLA2
4ljnxHcBojqnTbEQsBnUxEUZDwdukdSTCkEKQAWiDjSefmuxhoKyBzvO3MuYOFy9XiDI41UKUw8d
EVEnC+wc/BdIu/de6aNncMKqHuke/iKdyKHlOmvYHZbrU6TMSWJjWUUAVvZlZSeHi5+/YJDAQByL
MpRdOCEKPXTusf8A7CbIiUn9tKVgq3uxB633BU7Yu5O9ULw99HoLwpAvDL0GLOuAljebPQJR+8dB
3KO0P8F0z9CyPw5/8Vr3hp6Qd9YQX4ZZDyyyw8F8lR8fIu7HzTe37ZWX5Yv/Eb2xCG4n/vbsXyMS
DWmEMap1cVklMkUjZVSwuYtJZy/2+5/DjUJIorNGxpwQbYaGVX5fpO2QBcibclS8jqw9R1udIch4
l021U/6Ze+e8E4r33Bmzm4bZx2MJQgFuINPIqRxsc9YvUzm8mRyvnF0ZFrjMGJCqBb8Ndlz0MxcY
EwWImfUjIUGOUIVqzoGeDtrkMxZGPD9ypfo+rrzsE06GqeNKL3I864UE58HaaybpoPxwAME+j4Yw
DD8i7jA3Z5p/1q7sWEVDtzqnpIVae7K1wy1qspirjJHNeydOsB//zNfipjAbzsE3GItONkwvWE89
yIOu4NG7+XwA0jy7beUkI3PvQnuEAppVH0iif+tZH83ElM2I2bXU0W97Yv/Q3vGnWQzsfRQRJYwB
LtkArHp1q4eVCRerjjA6e44aGI6gOsvXlmxwpOpEmCwfvL5ey2LyybOC/dmU/F8daXzwJk64Ddvc
vjIiQaYzXAmSQD+5lDB3eOaDy3Aky2ZV209aJkb0ItB7Dr/nVASF4pyuLhRErI2qNiTcoP8RJj95
Z79v9kBxWaU8xj2QudJVYVowbFCov8SU2fT4+o2oJ0eeGagxZUelQ0LVBRYAB7P4orS3vmQDs3bj
LIa/yzGwu6AYQQrcmI8/LEvpUDrkSVhlIk3bCMrHmQ4Thx33/OTBV4V59BtrCGMiOugXIxgzIATr
0RCH4Q9IGSwSYUlyzN16/Y/mDfllipWERUqWX0LE2MHwg2DI5lb8ByMN7lEmYD8qPw5BrQnkKjnL
sGSufzniyaKpIqSBe4/iyD6/TPgzEtx0OjqzooFWrSOaaioNT1pn/7FWnaqU2XN2GrNkCYhrMXnW
KABEYsBgwcivJoCvJh14ONHSmuIAY8550uYIDYVBUk3WA5aYlXhszHtpsR2Ix8wh5AmKMuZstjid
ckTFHegyVR0gABUVcZNwUPeMsyUr96GfG86VOYcUS1bS9Fet8N7p0BeMrrmPG0yHOfa//9GqUQ0i
FnD6aBf7m/vXal0gUqsWH216Aa9cPyv7PYyvrHkIEIJu0rd7SMKQZa1JPP7J5hWJBIN1P1BFtMmZ
46wPw7MJ3kNnSH6fc4furq/zygZPI4uF3RPq2cOJx7zKyskvVo+vFMQQ9/bXuMSQHiDvxP5Xid9J
q9gU4QEmNsf+LqblbmefoIdU4Yysgp2sEARx5VkNf6aCQ3LDl0oLofUJx82Bd8bP/UFfwSsQs1Oh
aNZTSpZDO+aST28yTj0p1RDg2etzkSkdff9zExG6eFvSaaqbz/5GEBEfzHvT03GTRewXszufE6jX
3NPWPIMS9p2ZFTZoC/EJQKarK+bfSCBQGTNaljuYQyzUQ3ZvHP9sXHXD2pO3QoLtUuAeL5eWYvsY
tx/rcnWVKAYooAmisWaamnUOLgl92tYyfKRn//FhlJHt5vA9bHDOhJbmnXjwf9MezCEHEt1faR/x
hIVRtcBch8YQ3YGJlv1I3CMJFS0VGN7TC606NJy/H9yVp9AdIjVDQKVw6xRH9TXgEntFQ/jLTq6E
33eVvfHIEpQuQQ8AmeH/0ukxOskrxe1BcziDTeJaqrARBgNf45Dh1L48KbaGeI8FM6yxmsmdt/3E
WwwlgsAn2ebPGnHg/cx8hbOG8Ls9cSLw5SKaGAUJLnd0N1w8akvY7G6bKwEOV8H5ea8E4lcdBVhM
g0RPf80Ad9ixE+uZNq74Y0gbfcaZqFmGyL62+4u2szBa0bjh0rSiitYAu9fZbSGHopxrWGHctoP0
t32k6pE0KZegdzsDUIRBXs41Ngokd71HWG7edtijjfCX4cYb9hRbqYTJ1d4roT9le95fiZot2bqQ
SzHVRrVD02ntcdtbXPbfCatZel+r8XTyDREahQZwevfH5pfTnyIhFivfv14o5Q7gqPVgYbBEVsOl
Tr5RCrjLcYq45+zzlDEg8fsVzcerCGe0nCcr3Sn4GRvZRItmZPNNTutqIscq9R1IBpCEZxGeCqZb
JskN6LhyQZy7oCfG1dd/BYrd4wRnj4UpCOsO2VyWUfzYFe45HNLgaeadeYe5tATIHIh2VLg3ba5o
xggmt9+4TdSm6KDOqXC8gnHjEjE6geuM9WFvSbvMcwpNh8gl5ByTE358xDg1bh9/FkZcof6rVrbv
8Jfg2130IOIhFYa2pCI4jwUDJLcIS5DWiJqIkpzUy3LE8KTR+dEM8GS/aXmPe8QGbMs5I9CBqQE2
GqDALsZP5AIREwa42ssEcYCJAd//By5SAju6/FWUBGAeNHnsmVbKCl0jup2rhxl6RDglEEL/H5uA
KwSfk5kcoBgXqVfrIUv+CvxdYJKCjfjg9e0zToe0OqEmHm7hl1rDVHz/O+vRPtgvp6S9HkNlVce0
O8iXk30NVZbdMmsAl1hClgLAg1xPzAn9envDkSiSM+Yyd0GsIhCoINiAdDN+Cu8u+h6njAcrRo2z
ILtvkCKhBBtjD++3U5Rz7l6QXWRoO5r9RsEmiuxGcF+Q9iXXWJ8zYISMNfamxH7POxHPR1z9nHyJ
wmo5hb6Tp6mOvgBXEjOzkQETQJXlooE1fFhtCe8mgGpBNseBE1ED1ls8Qqfxldj7c0izdWThnr3/
4+jMlhVFlyj8RESIguCtzKM4ot4YThvnAUTUp68vK86JPn26umor/EPmyjXYf19b/TtOaPwYvuHk
j0qN9rOPardANvwDu2tF0GAcDN7MpNMTcXxvgEPUTnqNHZSqW4Cs5gzUO8P5AlgSQBSfFFhhJxTs
WM51RxVF1+Y45kXh00gG1e6/LQp8cUikNm5ZoLPMPK0uNj2pycSVihATcEBYWEfyOOrwOOsSbFgT
yk2krvsHnWvLuYXoSkVYDnZ+RCl3x4ylvJNUVc8iHPG4zPoAgbY61rxHIKQ3luEU917en0hnKcuK
8SUh85rynXMgeOQQp13N1eJFG52yNv85F7r5TtP/IwoJvXjh4nZEBU44tdx4yJ89ZdtAgv64UhAj
LI5wOrdBvOu8s9BSCr0YHt159IZBTkvlGQyaOYGyL40+ksyO88TsHo36G7v+1olIinL/miIWDciU
ZZusRvBgIdgKrx1QCzUjIV+kLU9Lr9iehgeqgH47vzjPTJ2ucqUL8QUzlxB7c+JcBiwA8DudQAJJ
2juCUdhHTOOBV64Pce5dHO2GW9bkMEWDOzQmmAzl9QZX4ugHyEgPZJWgdastE3DIR1b9sA8MyffI
NL+USUOueWqgr9flfYdF3tCWGQQxHEg84Wqmy/ltuSM8KFYOukHvMVXcdvIk0QfTpXoA50yhEIWw
NJTLh5RGUu8BujuyMXHVLuIiEYLK7gOEyCoUiIV/iWf79Y8DrPrYV+lKFW8m2DBd+zglasJV4wPM
VcREQB89L/9hVVAwETxSaWKEiDwJrkn43mQwa9o+YxFY8sgdw9KRyxtTBeLWlUm9oQ+hOhUmAbZw
TATBPftKv5l9AoydoMjgPZ3Wog00KENfGIFgmg4LsOAceLpnF1Uopk5czNgmgTpQH/YCOF1tqB3o
iDPQR8LLaCGIQGO7EMCHI4LTOYgY5PSHdqIbYLRSQgbpUbWGzPHP4ZnxS9v1JAP05+/N/gfIMb9b
n/H+JdpRsjA4YcFiSYNYkcYgRpAmIA8mhv0WJCi4CAq887P3BoN+jCjZ6c+2BIqwJwp8NukOznM4
D8ub0wu/sem2faiu0I2sCyFBn/SSHtZH0otIEe4Xew5eMHeDStm9c+w1WwIw5GExuejG2rgpGLfx
j6FG2T3nOjWcNmXgKf04DfDja3i2ubGxpzxn+H4eGW08OHV57Q1qgZ6Tx11ifkyYBfpMQypUpsyr
XFoivIWfLiqykC5GhorkO148bcQNiLP4kOKSInU9ZRbg9PiagKrw9VFkbYVLIIEnmo9rQRkd0pKh
xhwalh7eRhLzRhIMnhBZG/ARtW/83F2cR8I0HWoge9IKP+GCwTADJP87aUUUHW1G1uQFYqE9oikF
ju/CkeWMtzgqOsy5JjKEeNuYdKG5dn+oQNpWbeki8G64IrTUdP4aeLfXSEuef9qwIbeLCTvCSqCd
ueQSEOoclgSXK74+aJgxviWZ+kGzCHf4BBROSh8gZ3v0yV4YqtlFrtDuSB2DcBY/gCfRiM36wl5n
UtkCDjj+vVyOxCamqovh1G8AXanU5WBH4+goGLXQAcOXZ6bfxyGIC7yTVWTzHWeozMmmneDrhUCN
EmlaQNhAQOSofLdVA4tJ2EAUKWOinCc1AEmDR+kD9fJnUlPYeLDCMxXf/0N2xqC+z3SMfiKuhw2e
V0s62LztQPEVmgzwPrAA+Ng11fHxqaYYEN3G3LyYJYN7dqfFumSU/MR5vb3p2S+EXMTkPuYcXJte
1tpckqev+MdZAcMWSBRGC2BpLzrD1odOYfTNu4Pv7s1wbgBvqoMneQWkCBzC6cuUHb010up8BaI8
MRi3wIuSgL/TdD4QORXvwFz8+mq+rDYGjvts3q8PKxwsnlfLJ+FRw/HGIuE26hQhfvQQhe+tEWgA
bX7xICu2X5Rhi827vI85d9/7co+H7/QKoUB10LNfKffbbrkXkTVjTxJ/1l8e2JBgMS45uBSQFb0n
rRT+28yW3gsDFwWMYdXkeCNLjPK9Cno8Sl4i99G6EFuZI21vaiJ7hf0I+eOQFpP7RGv3O39t+zO9
8kJtdq9O99Mb3gCyEXfbQozESWQCaRWw/502dDHrAppKRFN33sEmhS9KuOPK6vHkxYt32N3UA1xP
1ASR+OBFuDre6Nl51S8WClRMPkeJD90Mq92gM9UidPqab4pvgaUyAXX5gVVQjsqu3YEygcHbSKeU
mGARDD0nw9GWkTpUZiUMrwvge4fdh1AckcF7//BI2nlPcWqBNLPXaW6HV8gByt9l1Aw0AtEHr9Hf
IXwnQPMj6J9U6ZgYqzielQ6j3/ICcaqxi4WJkXANdbsOy45l8nypUH0yFUKTM4dVArGgGCuTW4J0
oeJgTaDo10j+cWkeNj5aGufzd0glKFBmAEy8udpkWgnHeKAM7s6HFHeVk+AsMOPLTi60Mi225+CU
oMVABBX/QBn4DFmVaYzkTnzhfov4yGfU4mLB2VWoaEogCWaXsJV/mYLZJx+TeogP+BeBJIPC0Rx/
fUwoeMwcbCzOMy4cR5ubp5v+D9eEsveyq679XvR2bwAEivN0he/I7pp9IILV8KIPOIjbrynzYqfc
iOAPKAdL8YT6miS24+CbdzelB7Xo7Wk4SHOovL3u5puvGEoovuKuOALakWRSwWbPVzxSnFewc6b2
KSyQKFAk7Or9lt/OX16zw2qY2LtDxTonDxhMUXgoQCS21DSM9wb3QFyOjzskBjYTu8LaXznfmXTC
uuLFA0AtqIfGz9xk6O4b8S02BuDEEM5PAPm8xQ8xKVyxXMyUtphGWpVPrtakdFdLDKR97LZv+4tH
p4zNaoF7F8+jEv9cHTn62wY4fNhMgXR23Pox+1KcniER9nlA5hy6C0+nhk2hue247V7WH9h6aIpS
DR8eESP1FqsR3fqSJU/Q3XXwZh7F0CZBHD81OXwfwRKG6m3yBdOQKZQRFtkjhTAdyavVF4J4XrJ3
1sVm29el9Byw8xSsTRiYA0ULhsDfYenr6HuZ2IB94ufB4ugBVJwi6tb8s38NNRcsQhiNr7C94wLn
LAHfhnCymOKBJcSlXOfjQqWGvv/qv/8kHuQ+/fQwrOTWZnOCRt/d1xSmMtyUy1DIPRXojMSQdbIC
PgQHBE+RM4PgLAg7kMXXNcqD9v+kanWpDnUHU9GpqKwxbGP6OUNlzc4tuIswbnGUHYBdbIzpxNqA
wz3C9oBuwLpRs01uo15Yc7A5j9mPLORzpmASjCJg3WNEinl7OaMXl/oBZz2spDKu/QsQlebCUtKH
MMUHpI78H9g8vOe4tVlt8Bin0V9JFeQoC5OCm621it7D5wTkLu98GNJT1MHRQUWEUDbTbJR8WGu3
KywkdKzMb+hwGGEzgqbmyo8eaqnafmy2b4dSe85qR1ET0GFjrNkFqrnO23hMZRfoFmiUaU//97bl
k3aYgbzd9V/Th78nKYAC68XQaFfbGUrcNpA5ehI82yE0KQkJY15n+rRhobq/2SP8msAyZC8CfDIr
YZC4QminRWWowABac5H4z/HBWXP89j/9CUk1U4NuB6DIKff/XWEqn8b86VyYfh196NVi856dUYld
A8RUWGdiFcjk9OawhGkDHlMc1VyxeYJlKpVvh2n9FR/5tivP0DNixgzxw0bCAQWMRcckb1iMzwMx
w5w20mHx5c+eECdE18ZLiJgPlnvOzN6CEv+CMvFrI+SEDUrXPuolL+eULr7uGmExYASaP/Fn39Ck
OuqsC0qAKZMyks/YdVuHfpkAlL8+bNGHd8DRjgHdvkGvVOT05gWzJeLEtZz6DtTXWDwSriMoPURY
crJzl4AMW+3hFQ9OQ6DmUx/9/HkCIOryJBcS9uKonpApzvLD3lNOFfCE77wn9sW5vMonuoCrW8JD
0Bkbv6zTkmDzhMb9wySeMoZP/It+qJCN0c2HunbB2In7i4lPiI8jvbOrLQz8dOAXfVHarWFEnhkX
8jv4QfxuBLXV9DEwhT7M+0TVKDkfGEfj0VJNfsmB/gpxGEoKlDMcFhKwGaEuoDX9EF1rIMZDK4gg
jsOfAHBmWlxlHEwioDuhCYHc5RiJ0DBFedB2MX7gH1inMeuSthuc/obc/8fEXab1dAuRFtF8Ik/w
QujbDP1/ODueQY8ZB+eXKagrzx8XkYAWziIR5Oy1gz2m8pwn6EHK6SWpc+azGPJDffjZ9YYB1d3H
2Abdn88ceXR3y2mbM6uApNgjxAJjQI7AelNO1b0S9MQQiZp8tbKmcKFiaCfMmpCIMNFHQ7JfgReK
N4ddMu/SbJPcvf0XhggMCSaWU53rb1/jf2a6Gp4Kpv1a2b10hX8ChEZOEiUlEonlDg/bwi+R9Weu
mJdRK5FE6nHpMD2Fz27L0v0INSLhebJIpf2c8EmK8EOGN/rfY3hw8bw4frBuzHCjd3lL3YguxseM
kadjTAB4cRbiKVHai8AR2gYaKiOjHQFnFDf1s7evMAXkADJo+EiDT8FpeGHsHyDzmwfM4q4lprJL
g6QvGNn7XGBYH2GqJXZNT3RgFc+vZ416DusJZrbuvCGVydko6JCStehu9qvRLWmPug5xhFdyLuoN
2JP1SE7LI6TELsd7wakpdIPLkOFaZ0Gy6JkOS3wlWXeThgMa9CQtw2IrzIrTCA25QxnMw9sSAeWQ
VLTppm8K7yXj9Iiohg28RnBZGgrmxKhsVuOH88VMh+Wkw7KD8wmZE+OYrsUHfAFUwaRrZ+8II/Nq
r+fXpMxlnNSyzY2BjmjOaSX4pzlic4H2QlIDv8TKEJslahrYyiFPy3+i43l5VSbq1152VgjiRQ5u
cGZwnHQcJkYJ1lan6cHBCKOaXwFu8Y5miiGUSuxuEhAACTTcVnZVUafhMbSQPBuVJsMDrQpRTmGb
Rm8FgWWL8wJWMY+NJscb9xOB33ualk3JJBJk5pQSgc4l/HHkBckY7usqQ9RLRC6AjsE1kzmF1ES0
0bxsLqzlZY/q+LbhNOVubPU7XO1J4wOmVQssQAZkA7gLvPSTzmi7qIi2Ored88DZYl/fYK5aDIkz
YWnBBAwRLzJSzg7JZ3HfvPg0HnzZa/AKibInE8n0Ox5mNp7s8KNXwHIHXjyD0KIKrvvDNiQmTFjZ
1OTVnun5i3gFs1Tx6DZ9OL0V+MMDlS5wHgt55SvrY8Cd5MDqhY4ufFvUdTTv3JisbFYtu9PoM9gy
sNPMXlPQBmaunJU8KvszvPPAQQcjBXABmD6qQgS4cY/3SdiWr22gllrI4be9pGOlxy0BzxaGlgDC
JQUL4PkqneJlglsFT7zPM/MJQu43OVcCYDt0+inMof3ZzglpI181OSZZih7B/7ydJj+PHUCpAqRa
4ygrN5BVOdeU4DTtjmglCRR9bkV9LLRE1AAQlSz4ZJdIZe4MxKp4xvpIq2Y3OKOLzwXf/Q7EIVdM
O+dEsWg+d1CZHDVUvRK63TX+zt8cqV3i3A2b2xozJD4uMLxw1x4s1hBi939Kryi5nwOEbHkVCHjJ
4DqmVlUhvHDDfFHIPdBNeFR4AMt8bPxAPzhomZgEwkaPxTOL94gZkEnpjEzaA1eE+wj669V/Q41R
nnZnbnGSMQaXDr4fXHcGX08udcSQxCRIaQ4T4NTfmvZnI3eWbHiA34LR08PHAuHt71ly7mMK4/FI
MbLAFoRdR90mZNlFL/w5Od87EYI6KSagTuzKc/LeFFNorVZKBszH2gkrgWn87jnGvBOtyBt+IsN2
5gArV/V44P3sivGANdKdBePOveZz1HJXPvo7qK+DW0K1yXmJ0sKIYTDK888+SSfTg1PyyVBvHKYQ
nRkc0Qd8Ueur+NqeU5kA4+JLCFkN1wNulOp+Ap1h1yVAZoaGGxYLkyQDvPA7rZA99QaIxbrDj0vf
iMSuxlZEzzXGe/g2ZcwUmC5UIWkgQMg3zF16o19+sUu+nEwkjunPbk177pWXw5U3aKA3NF80w97z
FAhnwsDWQ+8TY/9hhvOYlLzQzDTIRjmuz7QXjj7XVRsHXpto9BEEEahFySN+TFbhaf5zNa9AXi7u
2GA7Nojmc1iNGuYXJdOLLhpwyDFPcHWMDtPWusMYpP72TSk0m5FGcAJkrNETls3KO5fW/DsCpnHU
GFE3bzV7B5dts0aN9poY84Jpgl8TNqBRAFnP4WX7JaABnR2MNlbXHTBdFGIIvsdG1CwFrcesD019
pMBqwkaOei4By+RlWZtzqvbNhZKe7Ge4QvPXpKs/EWlMfv096tP5LzTAa8gi7JsJrio/sLWt4n8L
AvFI0MnMnKdrFRClFnrcjNq8xwvb90yjbFq7v5NzZj6zSk3s91oWnuBetd/AlBrhFAb8Co807obP
9LJoZoB7/O5r2sWDhAwZQhNnmNnv2tac1gqEChTMa40o5VxKcIHcQSzsy45PllAY/JgmCluhPQQr
z5q/+9Fq/q4j3vnLvrzpZA949mCHLxIiECbaaJUTrMLikKLjggnF6KfZvd0z0mEUwkIzvesIGxkq
4IHSELcgJqVXJ4L4dFlSkkAzAto7Rgc4BtxWHmoVjFNGkl3WzX45ZoHOmS4OHXSfMtmwv8NuIgys
N1+5458jY16nF2a17WVnUjBn2j1ulPtcX9Ao6lwo7CcoeZ3+jZDTF5yh3gJKwlRGa7L2b+73Qwkp
DmVdnlsrPAXmFB/QB8gHxBwOcYBxH7rLDZdIwt0d3OJYetFhqkDSFZdJY/eHxnLddWm6BHvBqgMT
/ja4Ru302Iz9x/jKOu6SI/DL9HEJv+05pkfFJRjuT36k3qhJ9z3ZrdSwkUXDuT4PVmlv8hSLSLEQ
aFlHv0OMkBbeMuES5TNljMkT29dDTGS/wfTxM2HuWYyN4IhzWor3AH8n5hve40/3yNojv/qdvPat
vMUUQd2aHnuQf4dQningwoEWXVy/j/G6UUAoSOHgyVyXxLRClXzKXOpkS9JXeWKG/nJveMxUBMZg
DFtNNRiCen/HH4OmDSJVbiyqDbRJTqaOjfvbNZQBL+6qsOhMKQ9Y/ymBUTjhdRGiwoiArUiXV681
bwa1wv0SuEe3BGHjD1NSwJ8LJ4PYc3+HQq6Q64afPOsODaIJ+BP3yqSwW30B26COChCOYTLHrp51
QDngiOGreYdh+CKyw1DtE/SvToZz6a4TcOXCskKO9PPNBV5lINwN5KHgUMNGQbLBLiW00HrOqr/z
E+9ociBB1QFgjV0PegDH2zn9MX7jM1rVXztk5wWrsBkRY0D63nGIqbtbe28Mxo9Rm6gP/ERDAk++
pOm9Mph+IY55Ad6F9eiKyBUeBnsNOQEjd3Zgx6rPvmbYDeMSBMy9cZFi4n+Z/GByLD5jbPjflVcv
wdPb02dYQB8mE+I9acMRnvyC64Vso/4Fi48fwkuZhcqKwTKOt8VOddoHS4MpZNjdk89JB5OozbHK
Zymi1WwAIZGhMs0NfU5QbovNb8wGQigUi18uZYYvMV2tUEsOkH2gzbOx+BoHt2bTpLDZnv5vgF3i
vAqpPa7g4KjQOQKW+OnLvBL58R/OmGEP+Q5j0rRNWxwfgiOyJ2APtwm1oTk8ac4qgYoKleANFfLp
7CJDATJ8IKzBXt1qpzAWmU58HNAlJQZwdIstbWU3/9KYeLepmbIlwEIJVZ0a2UwEgvXsjfcvUCTL
gpV4ocIikVY2AYwS9oTCf4r0vP64u4dXjc/jEzWklG0MiRnb8xNcmaQzbM7akDNOpKAxRwcpVoYa
oEh0+28dzKFGfbIstn/vaTF/Tw/Lnt2EOwhFLGhUYqSeQa1ElQpRdinlyx0eEpnubNoaJPRJdgen
g/SxGGfPrpP/tCaoX9RsTIHSJ/wojk6eJbxmBiVvxisYG7sHf9WxDJGH6qG2he4mDTJ2e6GSEIPa
Wb6da1ZDjMYplFsEDu1Wo9xQGDMF4F3I2Q6jU3oYPdJ7pk95qR6BWy7QPXQFl0YceEUF6EFnqlNN
ia/v1V4IXPKhJQTw53F4pdsMiQ4e36gdYZyvRjLV/o3NpPpjWb/svy4PHq7ghUrry7lxyG5CA3GH
6kBBladtVsykSJcbiooUxej7049vUYXMrsJO6MtlCAHBoxanRbI605ZdZB3vvm3gC/GhxgKLs844
zkBdc2mPSKPIX/0czGfMWcSUAksE8SbRF9KoAxzSgpls4E7/jpPid2m4BhfyKeh65YQ5hVsMTIss
jrnpcVR9ne+yTktYMaG42JyCawr/+RGQvhIi7YfNErBJYCW5HZh8+JRA9asge7635pBEPA3Dm8++
mLeiQzhWp3/Ur3ofehE1FN90/sIILtZmvf6ZpkJ+ahv+5sXSSE4jNGSIV7CNapBmlFKvwarp3P/D
oiEmbjE1efdjCJXWASt8PgK7F2hWY4wAQ3w1XCVEpox/czTS8XtbQi2Jfwv4wlDX6NeZwz930Nqc
vMOs7pP81rcQqk7fGDzi66wN6fvXR/NOIYGzDl1AdbBucy4rLGN+Dp2gjEtvqXBXgN19EXDhYFjF
jGyD7GQPsMH6D/xDkl8lQBKw3SjpNhUL4xq9FjoE32qmzj+Z4pNfE8NJQG9bRgWFZ+2I0GFpAnpk
MrO/Mzxu3B/ZioX7jKBk9RnLEVfjIMxAlHAmIPg4AHaBCWA0fcpq4b18cx0+gJZAt/YJYVxgP3qA
pGzEBa3TC/8KWXJSih6jV/yK4eyKrzEOt/3rGptWM2mGQ1AIkFCAbIdLjMdpbA238k4CsoosXrVb
4SG4+7+sy4A2KCnFrmmntjagvP8PSg7bEMLFvNEptTRyb/gJcDMIxuZ14/abEnhNpMd6mgOHBx7j
PVTVD9LLa3K8UEmCpokvvtK/EGVRefyegLJ82AVePUEiQVOBxQJ0dNZhE5p4SOAEZia4UbT4GRX+
FXW/vSL97zpbMeG8bHHkzTrEzb1yiVK7BnV8t2Mu6zvSM0uV8aZdran0T3wpxcff2Fk+IN63kudQ
J5NFUtv3MBDv6FG7SKh0jHKVAa2CCzJMXYCHgb09uA8OKF71EqVXpvo9RrUNZxWxkvacb+KqImOm
3iOgHk1RnXyp6Df32UaBxdYD/7+McVN9QNDkvpgWUTn4RaBePOBBi/Kbc5rMAzyxGNaioyYQDMHx
09P9Tg6WBTfBf+FTSfhLiL40MJtQckBMyhniaiO8D7G94CNJsA46wjZwA06p/GNtWuGvp+HH86Kr
FRM4mejaL7RiXOX19Bw9mBv/OOaqlaVCtnHaCYz20WOCXoCCQbUfAxVDAYYFn0EbFi+99vPoGpp9
RIuKRSHVR8Blyjib0NcJmb0xPxk41Nc4k4EZETbigiFxEx2f/ioYmft6yr8GyQMBKcYnuk1GFQFz
DtF1NG2XAaYVjDVFVQZ8z5AkUnHgUzf8q4fxWYKMyqzGIfbN1z2nhrvCYA9dA9Nw77GELmPNe/Pv
rCaTBW4LI2O7uz+iD+FGYQNBabSY/Utv8NscIKp0gKBghZNYOuZvL/fgqfEqW06JhBH74udaSiqq
ASgimljLCvJfmP0Z5rhT0tVE4R5swa4tcnzViD7SIkR3jTjWM4FU0NJRO4U3fEqE8C+Pg5wAdif/
65kZOnq+82ommthff9MbM8McaTNtSpofp/c15ZftwvnErAKfq3yAyUT8a9tGaevC+oL8GRe5mqFK
Ir72S2r3H2ryRU3wOnIdmsq3rWJW+oMfSukJsQEyFvwiyEUcXsvGI37pxsbssjQYSQDMJx10FS6W
nxmy90i/y/Pv0KNzeSKwgmyRtJcUyBE7gW1B8mF4Ic/ChNZgUFv3UOPMdIII+1oKQ6OiocXXBnDJ
/jKsQMDg/ndpfkG4KO0DRTd2kRHWqFdPCsuGs+i4aXlscDg/XepX9gg1Lgc1VdwMk7/k613i+o8K
6zBZLQ+47xdODeYypqT82HjX+BfoBxPaV0yg8WkGAsYtH0hWxLo3athqTd5pi6KTmhnY7YDBEheL
iw3FAPBM5dhnF+aP+f3br6+OMVYwyOPd+920ym/TKwmnLEfoTWdrpXvCTwGJ3pwebpMrOwCjMQnm
1t0l3HYPEanFc1vSan2hf7SGjGzoQ8zhm3b14tXgbtK+OfMOpeO+YCnTWXILPJAz8JLQg9NWcI63
rHk3FJNYogT2B8Xq5KK5qdf3NXbIlG4+lV4DGvdeXJImP3lP4v/gd8Mw5c8D1VYCCit2KjS8Ku8F
IuJAyxAd6IikatXZOD2pEAa0I/TgbAXdv48ewWEiaQkPnSluj2YEaoHpvoYwWQBkCNvlVa0YfbeJ
lUEwcOSHgmcQhoe7DySVG6tUj25jcagJ2zhxn9dmwsbhgkY1RX9FAuKtf28CpM5+PfuwO27cBpyO
zN/wG+WPOGBerWM4zlh2UqVfCCEw7GeX7JChjgGS+VqX+QoGLWmjvbE+UMWAkQsVitFqxIO/6DYv
iTma/JXDqO3QivJg0XcwiNaAByk6Rrse1bFIfT7JeXxD6aLbLAMpRm5o1gzOHfIsccPm++TnYlx1
xQvcrjHtQQGHnZAZmh5KJHAt2k4Vg/CICoynzmGAva33Tije+T9c3T1mf0BzvNZPv17h3NRnCypw
FYU0edrpYCB/9QyliLciAMOCyAQd6fCflPSSg6/Dg3oxc+8mHO9D7JOYuDDnomUCS4jIM7sva++F
U9T/wysx/+6jK0P22bMr934P302Mg9wb2xdvJkn/7X55Cv3vAZJptb5lyPqQmAn10y0r52hakEoP
k95WNFs87YPVUSVXF1mHTg70w1JLh8JJCO8V5+fmQEHB9NrBJwDZ+nPcpZjH4B5WxRQjNklLgZbO
kJzwEjaGnrVHAA1Zp2Goc/JVyYZAZMXd/5w1ULWbnKaGOqPBb8qeodkRiRDiAyAIn/X33+jFDAm/
BLpgjUL/RYVF5uxl/hl0l0asjU7JY9/OK6IDiNyW5cCWGvMyTo5E/9a5ysPf1ZvbFHSCqIkzUxnQ
8qiYwHBGYCwadYTidEgMm6CpIEZk3rQaNf5D8Hsm8E8RO63S1gb+yRs516evAbg6ZajK1DfWyZcS
OTBnAdy5MyTBGzBv7V+BeclLmnZzJQDvG/cmeiAM0bXMJD4pVnEcluz2vr4/I9wYCPlT5FhgTmwx
LfkhCPwEchfL+BlyQ4JODgUm1f4HiDQhkc25u2gNkc4gw2MHEV6PN/idFcUTG73GTXJFDtCis4c+
66xA8GIYBUvdrZd3j/36yz9+kZAbhtR18uaA2hTM04DX0/vsCVZHVOBQcblvEhnsE8nNlka4cJjQ
8V4RfPytQrzD+XM49z59RNZcqhid1YStc8sOG3ryVjgnEHLQ65fjJ1XRcc+ts+FXT2MT7sCHzvQV
nclRR50N79qiWrrCuGHYPG7DwIk1mggjfgNnlAMVnTzHflZ5EO2fzuvtnocQ77FIbVOTvvEehh9D
fXqkSR6r0SpjIEnSDKOpiFoXuxpm4GwjVKDLAv0f1pBI4TqO2bW06SoU+0wOJHVzQ8wg6K7US2Ke
gx47NNw3cHDAeNhsnOpst/gCK/c2qIakTXGKjc8U+fg5wvSgenvbvVxFaYwEm59orZB8fQN+uQfj
cnhd/p6OaoTaIXzh6jB2fxsT1+HzkLQJLqANH5GP1qQn9gtoDr7VEjoAlNHZNoAN1LSsOTLY4pMZ
HPGY/7jH2W9LF3YhNA68hSJfcdXxizOmBThEsc0FyUFJoq3BLN7/os2kMN0aIETl4FwTdmAfW+sv
vdfcYPAeg+5yI3IZgom8AQ+g1OPuxrgtPuar6fVP2pwyew/0iCQ8WM/D1r6IVBe8BRb70ZBPFmOn
9HfxLykauAsTh4d1WN8g4t8Y/jERBOiUieiRGTrnAXQ8uGiQvM5Bd1werO/gkL+52dEXIsCgMmSn
9fXaZrcIy5cqC7kgLdJbbsMH1Uu42pwHdEc4DGrIhA8SMnQcX2EMrA5UKQwdi1j1TOZJEOQwJgEp
WEP+w+P2GlxSAlGj1riXMBiyoEPBMaCuyav8u2lByuo4FcJBfusruVE1TkUKVVHp/mlIJshGA4QJ
e7Nn0COH9TD70sh+PPCbqgUFQGah581z80VgmHxASCDtIVy47V97hF148dzBepXK/lLU+AeGdMIw
+mH+pYcvEnPJHvH1v2byEe5FyLyKwbUKn5tbPVTngIhonF7L9352TdmLZM9TQlzkqiNa7t1Hzjxj
I/2/wptwRV3CcegaQ4J7JwaawsVpWCOBTyTsV/E77JxBie8VXqhw4pClJNqElUu/fhw0G2i1G+bd
NAwV9Lza6Lfw9MWfj2aOZNewzDoiMIZ4x4V3mj7u5KE3YWfLKQ5Q95s3cvGoNoLO8IPDbNfrDumM
r7Pvf3hQszbF+sEzhvoyMr2CG5hikXC59BCLl6U51Le/uZSPn6gL/Xb6yZer5MW6p7TGq4irAi/f
zHxS+aLuiH8DAuQ782eKZzksO/cdPIKmIXmXOqIPBtAiw7f7h35WjHfb3mXeGVzJXeGnE/+qM2/q
wdYBXwsPJPm4yIPx08NuELD6Of76FQU4MDjJ0WTTDyrgpZDjBvWTzT59B/REH5TdpwDS1UBr+M6v
BRhkfCFjCrACV/kmLsDGoZPhdcNlAfMIiB4hqkfo7AjgpyAZKwKOspGusojghbU2vFSTykOQbEkF
ayHWQRL6p9HTczmtcLUh82iM+nlTk6qHsksHHH+0nHz7i5AaHCChQwsMTiNBC//EnekVwlrD5OTY
9zpOZ9/bY88HNIVQH8l4Z9KExZMm/A5NAbhDWdymHxbrkAWE5Ar85zZlUOzSdkYwn0GUW1vyPUfE
EVsLslpy5pBAVxQrOGt3hi9gll74Gp0Dfjefg99Kw05AlFs5uBovS9eI9UBdKJMKCtL/oceQs4FZ
MQdQUg4Zc3ej14iA+jZejHEZ1oOyn+P+A4eu2n3HmbDfKEhKqy2S6oaR0hfRY+2TgTaEUYEjExwn
qieMC61WjDc1A0ht+IjbQxkFca/i2QIqLMjbZc+YCvinDDUc+z77rg9LFLcOniqlDaLZ2fMi2KB1
fqCCUvc4BgZ4JILMnSKS1APkiwlQWU7mV9jFDaYUkYWrg0zBHVpF1wEMSovDGiwemiOyFWXSCVrD
Hg/g4l0ZtIKky7SV9Dym0DxACBs22Ox73wJ7Rn0J4cS+Q0i9DW/LF7JDgENkkxHC8tlHXOGjocH0
E9R63NFtSDAxwz3MjaqBCsHHWhGHLYJfFMzciPby4AnTOBGDbbHtR9ACc6AEML6J4T6eNB1PpIzy
NHIRIjPipYOHSuNDFBbOJEDb11LmjWQYy+I5Du4mVBe4M6mkRmjRjVUlk96fzaTWx6rRf2KVlJzT
zoDx0EZxT5NT0KJVP7rvHGAkIdgEJ6vLEnsuyhykTe7VL5bv/lZI9J9Aweront4C0MtIGx2mBMOC
00AEIjwA7h0WWVJWHm0t16K1t+W8cFdRrBGVUGOkj35jI1pX3Gm9P9NaCO56cr4sujtOs3BKYddg
ucwoig8W0w2e17hx4uZHRPdNpCA69jDTevhNCalLiSgWdhsvLt8dnMfyhluDjgtGtQa4co+4W9CE
KSAobXTm/QtxHwQmgWMf/GZ3whqfUEv++klPobKAm+DB9Y3A2DgjaSBylTBrBINkrqlZZ3KxrGP8
QS6m9qu5OoTSps3hAKQIx4W1CD06UHbfUbk1uv6deTDjV3ry+DxhBjLEgIZVCA9rAKGSTUCsSoDV
qf3NcXnITslvp8SU9tUGR7SoNYG3AlEsP0WyxdG3QCBgUXo/KtnT8gTYUPugEHHBWRCr499On7TE
qbXPf01EMRNjgVcbuNyXzzBDT1TQ8A/5ByhM0DIlkLB7BhvwbV9HHyas2OZkLwR2ayxUMZI1gSs5
eWedcWvZHj1wjaI0xOfpi0P6m2HcOUXf6t6B64WF1HK5uIfH4GcdUP3U9hvllHsMcKXDXB8mkOR3
A64qPgM778koEVnVlwLZ8I3Nk7nMbdsJIsbYD8Yy8XHWUxkwMTFG/svp9FmA1tM1UuihCyIrA34b
lSb3wd8x0qPvtBy/A0Z/YbF+zbtThr2I4edc5dgP0KjTNHuy+ou1sWUoz+9bYXvJiBXeM1R1WK+x
hFTIEEfktG9Xh9vOK2ZYAMarOca2JLfvgoLviLKwgWc/5/M9ymAOiM2VXRg2c3j6tQpjBwJSJs+n
VVAKkJfyC+5/CqL+STcE/SJITiVyhQo/ZBIIzqdsf/GTXzG5KHvjbspUC7aqsOux2dosa0pXBRXJ
Cbk222av+7/JK+4NKBi2uPUCCZUBcwRmpIx53vs637UEqCOX1L33Z4K6GTASaOzN2YUyG93Qhmn/
yjIW0TGqfzhKPgYPRFUJoHoqdj1l1iY852y19gbjyQeislUAo3G3xTlh/BhD9FteYjkPQHb7yuaL
qgWP+90LhH817fnQYHf0f6BQz6i0KRXsS1Csz+lpt2J+iORnLv5P9BZYPOIEl1022Zbi0sTfTSX4
Fg4EMAr+KvgpdrDgYKS066btlDEFDqsH22BJIUThEzIucana74mSdgPBabFgyI7AYgpZNm//MlA2
j8WX7X8KetsWTZnicy6m0B3wHe65pnengQFgvKA93xH1hbk0BpQaHRzTKhNUhNfrnkOaYK4xjkwR
74CyVKC9OK9g8AurwJe8syMFzZJqwjmGJWck2jS8d3GnBE5GsndcEggQGANmvgyF8LH0zQwCzOBI
UMJxiiknL771p1nn8EdRDcvXUydN49RcDRWxSqDL7fV1xNOFv3DyrqqlCIgcvwevcYdMVzhJmHsC
29hQrVzG9SOWNTX3P5LObElRLIqiX2SEAgq+OjPPg74QDimgoiKKyNf3ojqiuqK6KtNU4N57zj57
0HL7cGMQQbLU7oFEsNnsMkvg/Xeb6x+AI4KriJv8rDal3HNv0gnqb8gsjXNHC1xSsNW4kk54aynz
DspEwjfWDVBjqk0JKXtvxtYFx9b+UX5EwCPz0hWZrn+iatkbToE99t3pjXoPjAqr4yshzCgY/cp8
aITS9tgi2w2NEKE6b6PHXxTO2WLZ+PmcgZOs9yliA0LkiOpdTO3PuYcZa8KL4DLPpOVTBRTF4Dm4
9jgkDB9oqA1Ug+uG5wxMAfXrvMAmAe4AajiKcfxVH1ajMheXftSJ/8ZyOKqSx4oJCssIH5gFHeVa
9q8lHj24zZwVM4uyPVNuRtTZBs/tH1VljoC8TVLMeT5WGkFpYYZd7XnPbBKQT2D9k0Ahcp14ErAD
zvSGnzJOdo99CoVYk7khdSizdfVurFM9Ty6DxRSIVEaPsqqA6bkFxVKaMrKfNQqdego06aSDZd1P
35cfqNsPnUr+h5s1GBhzxHKdPZw3Cw1BMFxyTKhui/aGw64/qBZ0j2xTKTgTUZYwwCj6YAMBepHf
DA93wxGBHMwT8MDFDyWPleAZk0pWY4m0+lI5ogeYtRqzQua5mJ/1Wmv4tHqO2uC1vO0/x6HfefcY
27H6CVX6Q2sMZR0pgoot+jUcYJ/L4JeJb1+69KzsEWa6OACQd4JShg6Lnn9TOJwVZDfDQ2Qc3Evk
RYuE5Y6Yzvl4VzECBAQFyj2KJC5DWkVYLGuvCJroGudeQt3SMXlJqMXpLKGXJ7O7Pjmhuc4XpEZB
1MzWRBbCzWFNQkbZiDpIC4Fw1KDybzFEZrJEmTqOYe6xIxFqWINGQmpCcf1Z5MQHv9bjA+BNPWM0
ccX+rp5NWEBroqY3xR8J9ckH58opXueiPgwvsHRwRWOTL/e5M0UaNcYtsSaQot/U5KDdtvaYsQ1U
kGVHfAdt4ZKOpTcGwRJpjZwCrhOFIdjBnLbkSOKyWh5uSY9FiauIepOB7d0YzAAlsg0gNqO/Xsu3
LKzSegc0/xxtawZkUPkyHqw6LHSGFyjWS12wQNTx3oDPkfaj9Z70gjxF8sD5DtDM5eWImi6btWjJ
2W8rjWgaNMns4i3Hy2XNXy8HCUATmBSwH0l+u6GLh0BfIx36LrRcgjtBAgAcoBn6ofG5UYVJUa8x
GpDmI6NteGmAsaSPY6PBgB4mGCc/LtEsmu88Owi/PsMXNKEgXNIfPeZDFoGZrVq6qlUKVwjsYIXi
uKJLL3CU20M7+KcUoyIERf5qPO5yC+UQvPswOEkWgvLXgEF8c+zJhYo5Cal5HkxqN9C9r6AfFFt0
/1Q1JNUugKXgL9FWGO/o4fR6ut/mRZ4vI3C0N0+MApHNQ1ttPR4ZCeLkikKc/kjL/3poU+1rB+hq
CM3pHgFZOH1fy2cCat5U6vU3yzHyW2flkmZnLK8VELZ0ycKtuIzVqr4txjg4FWrFUG1kfN3qp96p
UeToTWmXO09YtfIsQ3vQRHSneYhGjy70GeLmhBLhuQZygbeL5KKHO4CS1dMTEis8WjwmahX/LWit
vVEQNJYr3R9z99WYvVJMxEQBXMQ0jf60v/cDp3fh7RnBz/mbEuqfZyWAaH8xHkEf7gIBUBM0nYAO
AlNSWDq/eeHBunrBmSdaepHj3rHsQ6JyhBnARfDfMc1L58IOS7Zl1DviYLJGxg56HHp/8gnYrDuI
XvImIyTUqd2RXmgK5sJzkREVB+PbvxwlJmUcEn/N7HAjpZIRqs96FfCtvIoE+FXwyqFgeBK1l7K4
O0L0IOHupzUMyT+zO9ruvUxRiWTl0w8LGW+PFkVEac9c2oXMMPYp1z986OnsR0VMMYfMdjx7Jz9a
iQ1oszo9TansAeR+XnbgQUU/O1509pjKajMA0F2KECkYDNFi0A6eeFAvo9Xktygfi4x8QoImW2MK
KeG9gM1EABRjrw6xmzjjF0Qdgdtbzxsy1JVVBq6GP9loBeBdcWAEsk/i24p6wcS5hQ55SriF3P+e
QWYOa7/7k8DJMjigw7jwPwc5AN27HrABAzcEa0Z9wtvtsX/iXKDvgm/zllgbrBBGGRCipgu+Jp32
mmHkuvAGhceCrwduYuo/WgL2oSHsfX3gUPIAChZ71SDA053u+JSvGS/oWVL7Lzdv51Cwb1h/8QsP
ddYwmb7UBMhhpFk/zhvOXkSlQBV69mAiAyKROhPohYkAf8mAm/kAw5XThZEkRTkz1yOC+5LoOBai
l6K4aKPufIkmgbClnJnSbsjrj9HoQMQkPHYRTjoL7EScZoG3xd2jDaHqqMj2EiN6E0PUH+YDqiUe
sBa8hNVPnV0dWnwMSSbohCYu5z00CI+piRQrB2wCbFzxUVk+fOLI7ArNSm1np1SXDBbXZf9VUx11
JGXXeK2shvS47Rn6Cpzsuzm02FPZ8rhPGBFz9IV8tHJbbIc8kacHSv0z1vFE8uKajFrjpxcq+ZHo
7wsbNqid6wPza0yS1L/pwrZKOheZhCvYwy24rOyRimqLgPPUekRfEh+1bjgaFaNYKu6VjLKRi75K
Jb0UW0WItgSlNZrgD0J6uMUtukXCZuAOdtPdlY7Rz02m7wTOgQmBlgimiAkYPFPoc2nY2QOUg0/w
I3zMWeafzUO/9IQ3yUMU5zHqef+N/jCjPDHblf6Fw5ANmqNa2QpqlUhbBvnq2LqGZOcGqZEFZMjb
bwsDITCshw6f1ru4yjEnTbv4I5XYxzRMLYlwvpyHWxDuXd3f/e1Vy3ZjFKS5Jz+Xk22LlPy+ybS3
Tmsa35CsjJdTExkqAkHgKTV1OEIrChJY//uhPlInFpIqgjWYK08OVyLqJAuKmDZOGKLLBmxfNg3w
UNyLQ8Hg9ufByMER2mB5viHp0dWfWAiIvhSdz3sso+8Bt07vHWbeNJE05VDZd5fZGWtk6A2g/b1c
qDLa66/xquCbwM8hqhfz4eCDEHZokKND/MU3rm3xjOBq16xFZjwDDYOk+KWJ598x+5N3eC7p4nZk
CzG25wFEqczpHz5BV8yrnWMtm+8/5OLkHvgavl2IbG4W0LVGTUKsdR+0Sw1VOm/r7kKP8gcwwSZH
5TjxyVm0IfZFsoaBxfqmVXDqpiGJvisxbPBjubjjLYTipDMKWs7KKv0PtrU1D8rDn2J1rKwKsw7f
4CZPt3YE4xsrVpPIPLhNJNl3vY8bkYMpjpd8uBBcPSjCN0MHj+DNNyUgL5JaPEcu00v9YXchYhu0
0V6rX3oTEhSj9erxN/Uo1vDU41CJU5bf0GjMi/rjkrRbAHE0Xk9mTL0K6IlzB747FlDiUrSpUBjl
39dFgByYMfrHQVgkq3B/zTfUpR1Mj5UGp8b5rDBLwdADA4mByrJb3qzpsj3cz73Lh0o0II8Nw2Zz
7OOFivHNTSOvdH/BvQDHsJ6QeDmVXqrBxcFD73mAHGxOSW9oYvodq+oBj10Wk8XKBMQl9E8X1gyQ
hmBmuYcqXW32wmI7PePReUTsSqdCOrTKVdFqZr0ouofo1uUND87qYyOcSa1RIiEQxewnvrgjdaBP
cBz5LrrobcqQcL5WvVcgjoOLQ3e2XiaiSbju6OqppUq7I5Ke098FWdMHNi3K8RI8PLobiOz2ezW1
6XpwQEIbbLwtyS0s6dyu4H3vCzqZdP5m8WUeOz8OOMAzUIYI1GTa/FtErui/SJcrIZa/mMzYdyD1
D2+uOjNwdZo9QyT/uUiaJPUUNsqny1hXl3zosLa4fUO1H6LLw/js/LOlzQ8dWRGWDoozsF8BFWYe
vayJnQV41EFV92WbJgi6d+rewnGkYCRw94SNi8SMs29icfoVZ3ZeFD3PPTyKGobfVsZDNaxjIgRJ
3Op2uK94KRNMznPJG7vf40f9HfK/h06ReA+bpFVL8oZHOLEChcm+sENe4U7OUPT+HVG5O06wPr1s
y/0zfLkPnZP5TkhealPWJz1p4kOpDBk5//twNkNuxeQC80gddY5Lyqj3sarz1e8V5cpm5Kda5+NF
vPnaYwfQk8JLXP5WZFNT0uvAWPmO4RqlBV52soOgz6gsSWsM/p9Zr3//y6kZb32Kp4tRgQPoWVit
DR78Jsh8sOkSjG/hqhcL2b8fRyfmIOiMY/gQFAeQKYuALYEdC6tsZ2J9jQtIPg7AkMap4tx2+Txc
A6SRG4yuDcG/Rw2KeQLY8BdkfM4LEWUTXIPW7KfvYxDI7chnfvnTJ8lTq/0WtRGjA8YA3EcmAoeJ
juGdSV2IV9y2OlDicK8U8toeiCtT76EX+08sHDoN9RieZhwgq/QvX5a+bJRnivbhAWqQO/LkPiwM
CnVSbG/9jMByiMDwjWXOkKM+XoNnKBxvS2knQ50drwZbPPGUDc/Eg9Hj4yToF7j5uOyxpzJe+MaQ
lIpogH1EAeeVCZX7XGzQ/2G6AesYX15qv5H/5CmoYpHXxthhc/VzSoZuew+w3qVzOUDemB4rtuox
pUH4ocaGU3GGT7tcfaMaChGl6A0+QeYquMdf8ZLCBAc+RbrvvcBQSsg2WwqeNysC/TTm/ob8D2T/
Lp77nlV9wSnuhSs0DBaHdk/0Wztfw5IgNOC3wfA5A/jlewzFzeiPMG5DCs3sU/9qTNUgQfVa0DGj
4xYUpzTHXr4aepKFkg6eX0PsTLqGfBMQ0DMk8JIvBJursd/APKS3+7LMXjZEjLU29KByMPU1zyKJ
3q16XXLOMUKGkzmnLyHJ6ILQUHIvzjBiHmdAbkOwkKEwvL7wFhC3ZfxYCmyE8COjq566Zb6iRL1P
Z5I7wTbOufi/M46y9tMcEP9C+rM71kttpMt2usNtxxiuc7LxVu9VSZrhA8pmoY31lyE67UX/Z5iB
2QPdar2HV9i7c0N+YE5XRjBs8Cs/g/lVERBs4dX4r70oKb6b8iA7760CMZf/GBzW2Hnj/ANgm4b3
BE886xrDwGmd6wFAOhH1SgMP+ivjCt9K7LMpd9hyMmTFfLBy/+98gCaQB3e13aCLok+/cOGlJXmN
e84KsOjklfDT2RmMR1RG0hleGF5BPw1Yn42sdQSIyiyQc7Ef9ckwG7606mdfilZRWuB4DF2lWBT2
R+u4xGxUHcBf5d0DecY2XkeCm0FQHCxg+NR6EV+MAorjFMsCfCCWZrH/niUoaG52fiXdsX80VXq0
2+x6HoNr0/k+5wKdaW9jnu3LaOKA2UGxviIk+bqEh4fP+EKu/WCXqW9aTWsYKe4LT/csrtY3nw7v
8J1Hk2X3BTMuXAF457aScB579rxAxjlo9VQBIAqTpotxjZoDXCwCxvKVjLm3sh8nMu1h4SlaE1z3
n6hThxjYj5OXnQdUjEZjVC7Ufz71EShwoI+3AyMN2VbPHU2/ggSsM0ZHwaMnQ661BUCJmaayuPXH
uY74FtnnidEJ2A4ZzsPwlQk7buYUqdQEpDvpQiCpsoX9l1sYhfE3Jdag/hPjym2NDrffywnJfsAH
heeuw82EhwLie2IEjdikPov2zSFN3M9cWMgOcAoGFRD3rj27ExoZ3/ANb6vHrmd1wlSpIr5rcq6Z
8DGgYulGY5gQjMmrSCxmPLAfUOsC5mw/OhCUPj2Wv2GgnucLZu8pKna+BsP55Hm8+i9TMQXz54l2
a4Ppep9hP6uQdmRzVRFG5luQGxxvDnnYnSCQH7nJu6dam5n5Iz8iZb5TbDIi7qELhpCFPMnpVOXc
BvKRfnrsw8Ixpt5VE72pBeXNEgFygxLrC5zYQPjbQ3eYes8DcL8FW0Wnke2tXAgl40Bku2X2sSG0
m5SB+dVmuPSNCb2e6ewg32h4RqYUU60AruwmmFinIV8/tJ4atYY1gfg59Cbhz4UkxxPb+aNTdUbo
1B1TONguHy2e4CgQw2xMAy6zaChnChyuTW7QzBdRw6GCckvYofjJoqcwq6PifIWBeo3Kc3XmqeRt
+em2dts+lLTfwTuslkbmbQfVkYPewAMxYA40NdJdlyg7lh7DiFAiSy+o/mq3C6o9i4gSMTeeSW29
nfFxBPWKuRoHngMwO4zeKmGK2Z7Fv4BUhNSCF3lg7Y1XIriOdLjo4rlafYGSYv5/upV6+WrEQxuO
V5ijbVnFTMtWzHwtsDrYM+hJMKZCOHKbZ+eORFOCmbgMCXyHiTcwIBI+180elgkG0tb49DbF8w3t
EzeDN3W3IT09g2l8deGHv20pvJ8GfPIF7no3e0xaNUZomAKMy1kvGDBJLEtQiNAo17dZT/gg0OrI
EOynLfigPKQP67LFoT1ER5O7ynKOqfSF7vYePmGkcSfi6igwkWQqyhjU+Y7mAA0gc5NuVqI14fEH
/mBmnfVcIz4BcAsEiDu1I60YkAboiDygPK4C/pEHC3H7MKZgvjGIThOZ+0IVUvgwX/h8db95jQPu
PZwRkxt6gw516sh6UgrQ7ZZzNbU+Psf5a48LZcEBLmm5MEuSYgLzePYrl1CqMmHNa720H6lF0dDr
92yHqpobB8/g7mJ56HMVBM74yW5yFn3Gpd94FD1pOT8GuIHLrp0yf9jfKSEYRIwSHoCvDrbAK3HB
MDeOCFvMeLRfoaJ/KDn2hCO5gCmPgyTjhnkP8wAJwXf/T1s8TW7bQSJSa8DxoSmkgaYENtDO7O8n
js8TG8bU/3ko1u4L7uXH7OHpEdXCmOrxf3slSCIgvgNSuE5AmONTraxGiGvopr9zAEb+pX/g+QMS
hXyV/+HPCkODFvjyB3jE98Kyzf8o3y5/oEPgUiACvN8JYEr4jee4v9FE41IzbWBiYsZ+oNTkXnfb
nFc+KRa+mC6OW3/p4Wuz2p8QaXn6/niJqw25Xju/MFOaTWJcbLrd+I/+cAz5m77oDtCL1nE2/SNe
JYdx+ZnJf3i6ka5V00RC4KMJZzCYTCezL0YzU8IAn7MMY0Xokqhj8OQ+NQQtASZvMYEDHYOnzzQA
xJubgj3GZy7+Vgh3CuTe2PYSNAIdE50VykTcXYr56gUvDpNPDjQy7v7NaxCVXKGNUNJ0cyiDk/2L
+Qnh5oc3TzmpMNge8VwTeUGJhgny3/C6QCLKeAJ+JEFQYkxdgtXlWJkNCJQFzcVygHOTueyfTCrJ
bc7USAiZ5gp/KAHAOxne4rd2EHX00DwAe4iCtxAd2hvfYGQhjzmyagkaEz7fsIPgZULNZ8g4gLyA
I+AM2+VqrDZQ9rl4UEX9jn/fFSKXhOtT/CPBjPcXwBBmbzC4uFw07U0/7cHVDMrbTihpqSWDTOgf
22x/ubkFU6oHad6725VzBMUU+rtRRbAkNwWED9gPc+ML/tuAtaMeKaQhuBAa2j9QTA47CY6NvL9u
6XsU2ofmfPFEc5hUBngEy8+AVrEaLGBvBVB4TDy80Ru+onSJHh13piqCjbu96r+IOtAaBOXqjYaB
jffXHwHjo3iU5k9KSOzqOSw+Z/JfcijOGS4tTBneRwJbKInAvhzknNabzbXlSDbFhA36u2YiHEne
J67i6Wbs02Ce5Xjgca43MYmzvUmbYo1BaupoashbRH8A6yy1I4Q5B6YRg6ZEwWgV5hvKnxuZG8Nk
qinexH0npU1DvxJ97ARgwFH5syvcHE45vcGPAZYEwNJUHSUI3l0mzn0FOzSB0tb0a1rmXQ9Qz+7u
NWlAcn5GHn4OqE2AETnvoWaLwWCLYAGSO/v7rt8H2nh4fhujU2OSJ28qVr6ZUjsxXF3xFHXOU/vE
/dDKqIKGY+hqc3fYAb4us43RFl46WcDJzRe2YHrg8iRtXSlgnr7kcCpApMxwWBrgSOfzG+mwmLtx
O8cz9qnp8eMBjhhdQqn/dfuXOr4CwaRA4P4+9qKP9QXNlULn3ekPi3q7Y7Xuu4TtBran1SfGiick
wkp4jS5Ouqv21Af97VEIW7iGwprqwS3/FAdq2lBFxJNAa++SyY6SdnoSTxB44wleUGj/Dj+q4Dpi
LA2zkvJr1SQPc3SUdlMWGAvvn3HaZsKYDrY3xrcEG2FK/UtguYZj53q+Wk/7ovLGxk5mPcBL5CA3
L/in1rxuAd+8cLCr+S5QRjuwmkgRuqmt0Ufk3PtoBfwRQSkLm4mm2Qc/TjzRV8KR2u+x8WBThSVU
EId6lWNdsC7R8AitNvxQIfCQtegRmT0t57SoJDPYHE4ZE2NqW1q8bbMV/eoHLSSPFJ8ha3KLcu8G
A/BrPLDKQft6W8u7bskJix/wjuxvmljuojo2f1vEMzjvTrctrEF515BZwls4EQUDnTDi+Xge6YQR
LryPrV33qelhffwk4Jt2CX55w7LtC8f58POmx/qcxaUNyxZQlRNxesr/ODMUsrWvnoQ10/mKh6ve
ArktngEexS5Ca0QTaCZQY2S+FIN9o2247UocPaRwqosGW7OKYp7L+HKIN26CJ/R+OZrokwNCTJ/Y
OfUZQqIZ9thJ4eAE8AfuS/P7BaigoAJqYKunCIcwhXJ0LtgZGIsvUKK/4tF6CJYo2CP35t01lP+H
NGadIqWATOhypztYBWvGfdjAcRG6E391+ZNPcNTKc2eLM/2jSWRNfVdjHPgwpxgibakOzZpPPfGQ
u8TlQXSusei/t3xrcZDhI7qy/tDG/kcbEPfb7Dj+rZvxjaDYuxf/HcvcI/MbTlGtQZTo1wTHFuL2
r0VfM4HiIyKROCO2ta/7lz/kihOMrCOHVUuv1CkDZF34m2gIpUmWPGPpcsiN2r2GCMzkpD4nQxT4
0XW2Wh8IMTQJcbPgPIEmYPMWgynM77a4+Zp9cz0weDQpvPrNkcpV7TbdpgBZGa5Tiyo18x+biYsZ
AlhDrkKFXhF/u+n0ly8tP2ZpXklsJvp8gzM55L6bySFFrmUV3vEE4xjox5gyAGKxr89y8thfnMJO
j2XQYo6ROVizonwuImTR/uhYRM8EMprNTKPPuWhM4MYQlbQKfurc3Yr/niHKF+KgENUK2kttDBYS
KqZMr6zpqhegMktfKNtCI4dHTa2fxlLbMMGCmf0yKVQGDt7s3tiGOcLQHZL1HypQELp63zlYg6zu
5AJ3pkKy0dsiwAJuGzkLBBd+bQ7XNxqYPpJ1+X9YAUM4LI5wM+59dXHG72mRFw3q6QYrkhCWEXgB
nMmn+lxx58z2UIY3+2sqDvd53dkZKWdcXwSG+Gc8/Nv6AT2HK7to1Ar7PECR5RglcKZdzT4ZHZmn
DYqCK/md2rRavU2uOM/gi/mCAJ8TzrtK16jq71Wf7gBuCE8eN7qP/gSGGHBu9Q8AeZw6m9X+ZTyd
y7FVga4gdcuLDXyFTT6DsSuZMAFam724szuiFYFRUu8aE17liQ5V4eeAU7C4hch9vhhP9fFXVLM2
JrGd8hPCO4xHjqgNje96ikgRZAMlPzvw+Z0AmpOxWWrwMi7+40+23noPl0Hj6QudZ8KR8NF+WAac
yx8HwQ+ldBFRs8IrvAV5MIbCLLIVP/yx+4xqVWBrBrdYQDKFN7nEldHEVWuX7orzYCW5A867gVtT
Tyg70j8APIIUvsIjBtoyXwm7hYDCieWeYtTP8FirzWJXLqcBTHwOWlzcwSGZXqJsw3Jc8Zu8Vw+4
JVJzpjMmOncK0qA8SMQ8Ug+H7RGOIawM4nZmTKCNFJzv56H6FnYAhmzk3zlLCs04nZUCKxQQxi6C
IfYJCha0rd2/IWto0Z1mHh9bex1aapprTJfMi1mPhcIcaMq0T2DEMtYmx2e/dv5aZ2pADG23eJQb
+W/23XZu56FFmI+2rF9oKWzSg4AtcnRiR8PwzLsf0xAWqOQiaAfT/q6BRUUfjP+I0xHqdybBfN3k
vhnzhCN3xyAqJ69ziM0m9fyFQxJeKfK9bsvJxFSMRqJv2I6FV4Z02Y/wi7fQzRHjPACG5LilPj1M
g+YobqH+FQf9oY9PDdx7q2bXyFYhvQeItXjqf3O67fV8A5ZgBM8dP9z/hh5m/S7ytODtPOLHAXtc
h04yiznPZX967CDhAIPbAw+tT/yy2S60y2qFVh2xQOdTF1DChZQ/hgxel+0KRFkwyy4Gd7fZKi3v
XAz4wFGuwtDYvNYfJjX8G+A7Aqmn2hP14FLEglW68ooH5p0MNpw8z/VnxtyncJ/quP/sVGxl2KBH
jKdQB2FIYNBG28vKDGiph+HkDKbVMpsS7e7ITcl7W4gUd7wtw5cdLXeHnwrLjo/FCUxdRNSeFGV4
1Iyx56njOvoxeRYJeIIcRxPAGeGRfgEUuadhfazk84NKBrDyjq2lSZuXA5pdDOoV5gAioWCc9F88
SKG35Br+w3axfUftuWJom6lXA36Ywcm8gSwN6o6fAnOJKHOYdu9SNrMBziHXYOC+z19VInmytMlk
NzGxOLiUyOys9z/OkMGJPpO2a7T1X4CnE4/nB1LO8w8YdbTlIeQXFM10X5zTP3ARrJne69T/HRkI
bG94k76iYQxpgj61gyDVc2LYepg9ICGEvez1A1tABEzcK4uiVEY2NfYF92XQ0TfJHTNNKSC3FEsk
dwxkwVqKiMwSA4X3kFDk9Kd7Iqx5wP2H+/j7mRDlXn0xRngiEnV0+9wPIANYU0h5udQhk2VSq7iq
30PzJxiMRcNnCNDNammCgc1E6fgEcN7LdntMOZG6owzONcRMCRoyNs2QNw5wbmHr57tSZyi9Eo0f
M0Qc1I6mRBPAgu9s2OloaaTw5XQLCWweQpFf4lwPvzKEzXP8KERi4RwUwH9hD/2YuGaN9Ss8aZTG
axEMvfp72uDNqAYvDmgII2Rzwrj3pxMme7wHg+SHwF9aTuPaBI41xzQ3XfDFFNu/4OSGURISOrBU
ZT3st139492NRzxAC43Iwxmaw32mS+HYAMzAO2QE1rId7lMM/QAf2h6gBbcySgsME8XPHvJAKHlP
t7Jp/XP3ubv01CaqgTIoqVxg4Fg5LTXn5Pc8xt5FBE8Tj9le3A7jCydwb2z3oaT6eQ8CBST02JX9
ckeoMLrrerxNe6cYS2CbJ5zArbTGkX1lLekP8FFG/5uLg70ddR7TYP2t1lHloZzThjQEnXojiDPz
UWVqAuMW8mQwcC6sl31TGbs64+1Ee7iVi7c/1s7Um2hjqT9QfcEob7HeZbzkSuvJ+bsfG+0RSUGc
HelXt0LCwD7AIHW6hW/GzoB7AfIIUqrm0Krdf3U9FtRPOrPbTsFUTNYPHfp2hpwxwvDkHlCAHsSt
4H6pqC7GHfnpeYBTWeUTNItEBCG5g82JjSrAwAXOqqE5YWptQt32SCwwkfRSG7IzRm3UrG+7e8hu
ygzT6nCJJjGVTbcxJJ3R1q73eBN95lU2O0ILENsyJiwXjwBfeG54rdPsngVC0YeJrPW4XiQdO1Cb
n4fZFfsXHcKRGC3UeM13IbOnnQvO2pIMSAEzfeyzCcH7YF0Ep56RsWxPUYFhLAT17LUuF1ejZkzd
GPipWVUkWIytNcaS1wCSjp2fkTROdy0AQY1UgtLjCOngXASVmh0/Rp/EgfETX4hYTP0kuBiDPHs1
FppDF8OEuYh28LNRdqz8NpnA4sWQBgZAz6Ttd4Ne+1DNaWUvjrSen7D610cOxx25HtKKyj1jak3V
BsZLX8tyIfieBh9LFEgqEzvd3G0yJSEG1DuSIyJwaopcv3WplzfDqPBAS9kKcDw+8kPBjCbq1LtQ
tmU0xzIppC+wdEgJBJMY4qLZEF+5L7zGvuo3OzPVqXXzrzo6c0YAbfAO3kmBCR4+5rfNI0IUfHOE
kKaXl5ZwZ0SGiCXZpvsbRdMohaNSx1gVQj7kQIXBibLQraI6/MIWffr1uvqTKQwfHnq7dwCqjcZ7
KxpwbMgd4JMxOd4NDoQDrTPzHRDFcaIqM2DOnDn1DpQ0oFBwWN6UPZkHU1/QvvHFvDj1rrb66Tlq
TQtaq3U7fc02EKLGvjOZS8E2KW81qABrxSdUDoZHY1KVOLT2nzN9OrP/V3TBU4jHzS+YLSH1wHkB
vN65GQs2PoZF9ggPBfC1h1eFkN3Z71LO+XyOMAFqA5Jwb5xcvcHxsQfPYapiKz9AoYYtysl9Ar35
VYRNfI+hRHHxe5UGyB2ulG+oK3I8Olbr4RYnwlOril4TI0GokAI0OoYlbvY3XFbRFO6A3WsOHiQj
gfKC8XJcc7QOFn3Dz2qXnSyZ6AoSWMGk1Et35FoG3A8slRIQECZ3FFpsTfrdYCizfWklyw5a0l7x
mLPjDBIwGVNFH+EWYoI7lkcvQItB9NnmGDe9D3is9EjZ9wAxAjQxaI+wRx0g4eCyBfj+na/YE/Sa
0C/Llgu/I5XW68m7rTFatDZYDXMEqJL8AeSKYS4yFm8UyBbscNycGF5Ae8JpzZbjb/QMeLJ7pd8l
wNG2j+Vlcstu33sjgcrSH9YYK3FI90HByei97q2LxGQ4p6tE1iClYAFYYiy/7bKWko+WmPDlFQI6
YI+vfiyy72yjLAH4JdFstoyI4QjfG0JVYB/e3gtRXXwOZ/K3B3NYV9DAH0YPe/VOK3gvoonD1XOe
JLcA96kS9w1KL2p4ZiJwf2n1RijCFy2QGohkO/Pnw4OENBxrxsH8TH+G0I6TZ0EGpIcV8G9eqpY/
cHz/NZtvl/H3GC+/C+tnWCDBKwKEWrTnGjoiWEistg0kuvl806zJ4nR90vAs8NA9G8bGYlK6ZKVq
1oX8H5KtwJLnt9kaC0b/Pt9cNnMyavm29+x8ovb7MiQ4n25YTCOEWVT/+NT3FNDnJKs+PPElfrOq
pvm/mYtO7qAjL4+QPm1IdlB1mdFqApawNA99yDx9/No03wseUtVE5mXSgtNJzVx+SHwGBCVuIztD
R3XLSE8iN7VwDzUiaae3if6dY50oOlxbwrS5Z3BkxxOV0lQ3zSZYmQn1Kx09nd05Kg6nE44K6UGK
B84Cdi0tGIl5OUZY4MkFYkXmCktcTsj6Jn4bKOkxS2S/wqmSbFNshTan78al0qanxo5xseHtMHqi
c11s3ILsDUxHfUBqIrIvc+RoZKEhDd3QGSMX5SqeSh19LpZwtFCfGaoI6A0BUxaUTgv38ucSe/tj
JNV/PsYFluv6fthfeB2GEoR1IymAMeeXfIF+hIWApaoHdjmCq5Hoor9IWuO3JHCwhzVNmbnCfCcs
7dUjVAOis0Dcl1zkhCHHdYaQ2eRbZVLlkHlg3kTfhKoFPwEsWRph8cX/dTFN3obJYozSnTwTOQEY
HjNyn+BYPs8xyrkv/w0iOW8GCnUkg7YWPQEiDzoOZjxzSgDiiibaDpGjxvucYRgL13Jmc1foPfuJ
PGLxH2/tGlFrzEBdiwhjaff0ey4/rZFRSn5qjGAYCcggWdi8zAsAEpAyxr74Bc7vb/uB13aH62H1
0H5Q7Oa3y7oobBGnVLNFag7hFYiNcllcvL6zIfX4mvHuGwCgb9UGE+MpLSa5rUA44RGA50KLcd+0
iNfSTW6K7frElPGL0418Ei5zF9sLzBk90vloEUiUTRf0CqzpylfmtZ6SYt5sKoAXhIRopSpI7+2b
kYJegxCMKTIq2iQGiFWvh5uu7pf1OzsJo7Cjj4c5ywWgO8Ts6EFa3guT+EadSg6z14oSayDGzZ3H
5zedS9dEYOKS/lAsv8EoQfXpSR6UxUuaHj56Ns8GtHf425xrdH3/pA+9uzdMnGHf6pCyQIbtbPhY
uMpLd+kv4WDPePDpmWViWheCJQen7rVEAPBaTHZMg+ZNwnpgKLgQUD51C3tsBJw0QXXVi+WPp2eG
P5rYLYDvOK8y4Hc8mIbMRHGPwGA3t7PUQ6LzXLbp/HkYLL+ZpjgTGi70Sa/xGvMaNVBxNboxYnIz
XC7m5ZzPvoX8wbMxRRKDId1fNivDbqZyAA57Ndrvuq7zTTFTR4eLMuNHA0Hii5Ytg8k3oO6zsQbD
ZG1mg0hCXnsuMSxWS7PTJwhHZ1xofEbnI4ToEKS/dEycd7OGwQdY9hKvdWS/82m+UpwhVM1Nvng1
K49oeLpXxs6qqiK9mnmqOrw4OU5xYkUv6w4vC7Q33hu9NwliHV96JzoNpWwoXBbKgiwSfk2tjsd2
wkdfe+lC4oJJjCxXcLLtyyKQD0BXMb4+H+rZZvWnPoezv3zlMRTVvXX5H0nn1eSosgThX6QIefPa
BhBOQgiEeFGgYZD3Xr9+v56NE3Hv7jkzMnR3dVVWZhZDsXhUaNFknwbBZowsBVS+p7e4qNMjRXec
v9g0ooMJE506dvYLrcjOrw+freEW3h02eL35Fg3yjodwBwpWNaIF006Yc7kLpxZqkbpsyzxQLZEy
GRaRh9PBgpKQ7HnBzglUUHMogykNrFM0vQkLgMjCTWp6H+I8wxR2wtyXQHjxsHcmeBNdnyacEsS4
V70g69sjDFDxHYUrJVrLJ2k2sRgWD39gJ7Gs57oibwXnOPzyRFjWaGlEtizldTRt8YBumEkgwPue
1QsvJmZ1mIfNU8eITHYa+sj3lG8PIj75k+EJmK3zy+rfl5Mms+LEa+H0tD3pgS2xDEh3WXnPPOH9
aDEc2uZJClo1b/ELLV+y04eT70cN5ECfsOAV4x+/K2ZCDIcwE8jP2Ajs4+VOTviYHutaH9sAM7Nf
fA9+xXSjhyyumrQmFPfTW87fpoDQyynY47bOu+xRCWDuPxncxNi869biR/iPk52eoCVtzoe4Ii5Z
oZ0kx+Md385EjG9b8Tu5z8Bg4Lh5vz8dbdvTjTuZbPCjY4NM+iAA6rNln2JWE21cnuTht4uLHZAn
NJMcq5+k4eGor49MHoxPQbuozZ7TNUpThvsYs61Tyz5gGYCP+Mq6whXqqMZpeGTwK5+PvbMJ3qKG
E6f1Nl9yQp7eZgGnT8io0f3iYAu8b6kufCAcevEiWyJ09Ub8vcZkNgFBCX9fzDPwxrgVGHvjRYNF
DyU6Mn5c8Slq4Mqt+8MOyC/X3f6Gx+KHxtV98mm4WAv07XNTHac0uJsDtp/pjw9Y2TH0SS5JWsME
+YUgOq1HjToMDazrdpiwYGSM+ENPYZegn2fej8UqPLG09Ja95XTPBlPUEzCoLXbbdwjbZKuGw5p8
Clp347ZR9P2g82PSzvj7BoMTdVDgvmK5VkJYC7c3Y9aHffTs2VX7pGGvIazjj1iLCjDGcRJ6MXhD
shT29GLvNBthYEHXQfjCflr4O7+7s8ZQjXnDFuRRnrMc4yQ1gZfpvZ66P2amO3cns2qR+BGQ9Kkn
8ai7aDrvG11PUHoe0X/mn4InCWKMto5D3S1AA/qqrpeL1HxBBgASnG4qZx9yqG7BOua4MaPi1Wa8
Ehj3dNr+bd+tDdDfEf95vKbS/MCMGXkFIcD/r0ePCLt63oQaIxxAelLbctlSQ+s9Q1MOzVlOzzsS
PI7g5Pd34f+slzahkus8udi055ONWObwe0zBaPzXejjgMEgSG4f+Lx/46wN/kYZAi8nvtQDbhL+8
BvuOot6xTpSppqRC6I5Q9eSyurw3PgzThjMFx+Vt1kQ2jRqVaH3BIgqVJFtsX5IAceqxRKtfZM9Q
nBi5xQ/UX7rjNUiAlvg3vju4k7ZwlDqh0XyO24Y7gZF1t6Y/tbh3188SOVIfDfb3KQdNRS61h4O2
KWq4M8nLG00ZrfIe1RzuVZDHUGWHFwHfkgjUV5O3NwTK+qr8gh/k8iLI4NqgFVQjHVpn/N/Xykaj
DQmXyBtPkZ95wwOWkfWKtJk65VCQToPMpweqUL7LXTIFGkE3e5KH9wjXQAwvx4vqdpatxwFmaJlH
0M2y8kILuDwrlQUrbwm+HK5GlfKynghwycdk9SNTXP0I+AR9DBuxpMb8pyyZJxV5n4kXQYw7iipC
mFKWL8OtOcqqxMFWolm/8cyfDtKshiyp0Gxawl5aB6sEgMbZ76HznCsJx5i796Br1cbJpGmxbNfR
8tyiASoPND29B0DjXa2RIPeoPfZYncCfPyhoVKsfDLCb+rbyN+r8SynThUyeBnuy2/wTPuyBh+yK
2jXF1fCCsRYbMRg9/QUazwx+14DoY+V3Xy3O0lR+oK8Ck6HsJWkap+TqDoB3xVSRN1+Kxmi1Dphb
gRAKthAM9LZamXnKDPqFO3IgX08iPtJDuNXx15ztVeY6FekXteGWrloM9mYKPrwd3+JvHsuS+W0H
K97+VgtIj7iRou/kmKKxNyY51Fj4Yojn1+3s8Hqx1jm+PnjicUlO9gF1lNt3inOYnF2HMgTbLtxs
1iwHyNC4pKWozJutZqwUYQanDqGLDtpq2SlceEqLs4rrjjEwJssfx6xh/EwSbFqwcWY5I9xIxAHb
ITB7lg4Tj6i6/1Y84nSfMc+AoPW0wSZjtsUeMw8ZRQ7Ntlscx5ETee2b8BwnxM+HijQiCxvrMGYu
D5BbJcvoaD7+0eUDYBcuCIUFZsz6hERGaDduznjRZk9ETixdptPgSjJvyOPkM4zPdvWYLXSEkY3k
h6LWMHJcDPLOQjYFzwtNn0A3spi5Dv/55dCcoVNf3ZN4oGpTnlPfO+BGUxeXq10XcVO42g2bG1Ew
Y0yuddRlLuyirh+i4sXPf6XaQEVRCfzkUVVWe8zV++/JApWhKcVXin3P0+bB57wd17NdtdEsiuow
av3WWWV+GcIOBWoZcTpLD5tLY4vZJLnSbGHjqpLcg9fIfRfFGqduJJPY0dCOO52d41HPQ7eATVan
A4thC8TUMqr2PDLHyPNQULEdQA/E1U6ekXvrlDV+cThfye5C6IbU/lXP3SdP51LSW3nxhFxXa+3P
urHv161Q8pj2vxHludQwKajyH2LWsf1B3sltrIoKjMwkp82uNS3zlS9nAaiALzlbOW7tVOy0z5qO
PrAB4xazuetGFaM947NEyoc8I4QxmnA86h5kKvyo49AXezH5LkmH9t4Pn6IvJCTCBBm5PW6Evn5r
je+ar8O+0MxtgnQwwEwGlzHBJ4mZWLmyYrcpQuY+MrTn21fFM+Xr+f5svMHHjvu18nu2dqsqSt8N
ktUBxyCWXScpLgtRILfbqaZIQubyyZh2hjmyrzKJzxxgDNXveC9Yi7tm3JPiMdPHV3fbTdjF32oe
ttJw3m3JeUMzichlBwcfUcm6CHfjMHmMjxN2clytLLYKyoY9o6pmtXzPl9he8A66gqaELkU/kYTQ
2bfKwd+eoc8URBG8xmowrHhYrnvGnmru14JZLWLtXELEWsMTkAtkmNFsfi46F6m/GGPgfBCGnyEf
FGSEORrYlEet+cPjCAFKKZqQQA06+fJMk8OI9bOS8yQ0hwkj9K9840zGSC2e9oUohLC0PmM8Rc7y
HRmmDX1u8lLNlf1SqC9P/HzTCikipLuPKppf1dFmAuw+qWh6YLzFb6PNXhFMwGLMTYBp6k4Rmuve
DT3K7/oj3dtNXaYhust9FynWZjw/h+YVi6TeF2+21EuU/at8wkX6HzKOupUkxLiiiMHqBc94K2KH
Lf9MnvauZx8Inyhyt3rAnNMddwJI2RpVNOZMGC010YB3TrL1251VeJrhpGeCtrlCjCBRMwurySev
L+kwEzq39gn9hDkleLyK9zOoWFyWilh1zJMmx63z5VEOJDIrFQKQwffk2CDZBNFnWv1XcwrQzMbw
30oQLnrBu6rBCHRuRPviMR+K5fG+9qYlfZ91oyARxfzhm90L0nYUM/oE5osPGFgUrcZSuy4fzz1q
9sNmXDDTt8aGoAoea9SjSCuMsn945GYfM8HFLTBURDx3D5yPV5kvZCAj5NsQIfaS7x+vFFzjymmC
wIs+An0rWiEaIdiYbiYWV0QU9xBXL1x7zlxDj1lEDK46zG+QlXlIa/18Mbgsxo2eCanklep0chTf
lhE4jNKFi8hY59KreGC0yD6Gc2uISByyE7L9v+yh5JLD5yjkDmtAteXmmbPm9WtcRSfyE579tcu9
h2JXm8/KpcTOSlpk6wzY3I14aX5myZGNdo+w4oKsM70UEioTMc29IO9tVTb7wBu3rUy4dK9ubIJU
36wo2OWbl6uI2ebmwBGZcHxzU0pRnJYZmqKil1NJXoshvNBRmSI2MsHjgnyClucLKs2sf3ROS4Ae
FPQP3PYwR8iYTGcf8Ud3bmfN9LkOuc1gjrHwszO+HbL6cyUeJI6q2ZCxsbqLaevAam0PT6fh3yeC
6fo8W2fsjc662Ye3yFgizfuUR3J78eHp4Kf1+cEP+c6w1k3ZaCwn47bQTPRzuT4Sgmyb0c7iDELQ
FWymTxzW3IXYtImp8MG423BRd8PdU0I24s7hmuNsABAfIR3Qgklih7zODHXhUurVhkD3jx7YY4Up
LjjlyyjLznDYYQE8h84FDJN4RgtUG9C7NQchuyz5nQb+IBzPi6gYucwkxtE+KFkONiFB6PngQb68
kne4eDenMrMYGFIuPAgBoBNmQGvUbDpOxCAc9hc/2wMeT1Mv+KQYSYkbg/xAHEwVOGAyBl+00JjP
1TDhF6a5SsBMi/dRoZck5fB9vPA6Yja+qRUtJXN77qigxKbJXxrw79DVfazbmhGCPlSDtHvVtCuw
guBu2jLzS19+Zv7zKvzTUErXQLw4rogoIm1h6zHuVVQVZ1nWe6LEczh2JVPsYbN88+JDyT428VL7
P6/xj41FzN377UyAB74Tbb+l0FCKx9tJXyT1KZFdcrg1d529r26Kz4h5qK/HiMXtrj+7gemTQT3k
fIYhqtiG3azpczOam5qmG5cSTgjirV8t4Hw9cEN3T/K21iRieGrIs+BuCJsW8Zap2NC/s5ALXTrq
4jhEqtD//BBEvpJgtiJ9Orp3Oyb6k1v/4OMMa4SzQslgIln6bJAKpiDFjRJPf7Hn4KxmKRCj12OY
G/mwSU2rY47rxJC7i4+2JsydBdRGamz38sBjBwQAouOUZo8btq5iTn5BYOf50sEx+hVMdhVkW4xJ
DUZPNQ/EmwFs90R2vzr4TrdGaUtg4lCCGaXRoS6Ycp82mDR90//rzsADRaZdRg8n2zPIRaDastUJ
uyf6LNPTzCvrNoAVxb01tGpyaFmAUxBijrzGF6syUP2R+e1d0aNEATSnw4RBH7XQk+d8x56chgIw
u+19GY4GIRuq4l6m1BzmKeyeVgmtVn7jq7pnqKxcQorxVyenv3nrlYwP6vBDRp8k3McakS1pb9EI
XGw9P8MrSSgNZeGS7yUhTDffJ/XFx3bAEm23Q6itG5wWTz9tBQJ6UuPPCKX2gF2A75A/Y9Qe0LH4
uervXm185vbOx+3RjI3i+yHR3aG2IOtY8eBMb4iR35IbwSkN1Y8PSDL8GmE0uowbAfkaFw/ob3KV
xVxj+RnaxBu8kfhzT0/6Q/IQDU3dnlG/N2z/ml6mMH4jIlxoD/LZSx0Gw04H9g3n4hNz4er4QNZ4
IpGERlzdqKqqhd5SJe12kpIFn3i0GjaDRaGrzKMzQhk2FAOwNA+wj4XtWV1/0rbpq9CFOQlrtAGA
sfLAW/tXnNGw9sM3kULNmJAzRAxPoI3AxA3gcKvvywWwIPAzxIDXAJbTSeOOJ9uR9+jwLylFGWqT
t1Ru0dtJI5KY+J1TEOJdSVFz0pnKQUvayXc4+vr5dvzSPXZFlvaYwi2AwLMAHITSsSkC7I+y7KbB
Qa7+5quDHEiALawDrpe0RVrAhPGUj8ZIBRpebC3DNA9GO2c03VoUrYHyYOmxqfcZP0pHklfvr2V2
KeiYLA0rZsS0jQmN/yZsjDdeBEbt/hH58clHgv8M6O9ErAQN3SG6VpEiRKaFkq3Ch+6843qfEX8t
tn/Ht6bLerDsAt6DvBmhGSZ0U44cRmXmmXSUojasHDpYiI3J8syci5f0sGgSWZOM6eTd8cwCmIDT
SIu2pPShtJV7GiYl/vqIAxHHvmQD+hJDrFnCmws5EU5LbmbPLC+MC0PxlABbgosz38Ji5EdXRrdZ
VTf1b/VYrhQ1y1/NHMfHyG0cFWSqj/NaVmcZH3VIhfEOE0lScJQeihvWFS+jFD68GbkLNRn5oRlA
5/VUeuZR4FDFbFXSirhvUqD4MRtAaII7v2dAVtVeVpEHLdpwFTPkYno97OcZy0bP7WAlLo6YGLwI
ZAvm3ETlyQT/RM/2HwL2MQzvN1GEi58w5CAI6k0aZ2thSgjtcMjSAKO15k0s6wkA3xSsOwAVl2lZ
rUbUkc+kc8ERKa/IhvgQNc8rj4mKOiILkIOchyOcw5dYEUEKZ3VYIzfLTg453sAU8euDcK8yNqu+
WLrurS3dZ5R80xc+HcU3bwoHQculTwZk0riKsVzCu0Nio32JoHNE87VrE+LuvpVD1kAStwT/zGuC
pmupYHm9RjJuL7muW3MabFtK2n3ixK1E4ktPyWbj3bvwsXe0uU0WP9iVqQVNaZ7waxbztnFUU2VE
5Cl5CcdNpJ71kh9tP6lNw6aCCkLVu+dWjSlCN8MZd7omkTVAUsQ4+oEqG6bVgOquJM38jSJWKQvy
gXUfjQITYWMGOvxlvEhv4Nwf0GdmGwYAoEZ4ydPH/C5f+boNY4d3+EDLo7QRlJ7+TelzwUYi+l0J
e+uedLEFhmREknTEZgfLZOpXMhIz/4ZSX0XHn5SEmn8xKOnFghpAN2IM9X1SzOc2zXHNhLQ+nx1X
cVKeh1cCikXELC/lvds/fTEPKUYJpBclNAU8b0InWMttGBZXLmV8zlnFSfykXgaI2yZ429L/lY7B
N/yGq+3xeKBpXfBWulh4DseTzj0ITYrDsNj/eTA+hIrXDMxahBW9Fi+ggT4ajXZ0XKe51TgJprTk
AVEpMIjhCsgwAgK8Wsxawdabn85HgL/2CF6fypuVOQwdwfV/8Ly/FTRpJ/1udlH5iVI6vsM8N7Ar
sKYeiLQRk8TX5k7cXbqXcRE+mqLYcygMdezjDcY0zBmYCVcCLM2J46Klydm4p7IZQg59pf7daqfa
/u7lhrxUwGC88iRlk/NyANpEn0FsgR5BICJKmRKMuo+OlzvHQziWysTa7GkmuUC08bDx3jr7vr0e
Po5QA+ARyLUdcRklrPNjKgn3Udk687B0hfUT6gSQskbiojrD8yP02z+aJ0/5xL6d2+3Yt+cf9VH6
Ah0KPMGg956HksEp2RdVzMYtLsbHx9b2jW/Uznz/6/p1I4xTL+vBrd5zdXKxXF+O2zBK8WukgS4W
F2VqwNWa7JWOwmQwoZvro87zt1UDDIFzMTelocAMpKEPKE0lH8PyGQePNk/4gD2ALTIGQoAgH8L+
oh691mVyicm2qzppBauWYPVDZArnxyLUfHRKNcAQucjocSuK0oc1C99/aABz5K8i3DxJbUkpuQog
xRrahJd3OxY4uREcfq1N+JEdGtAMW+VS7NIsVeen4D5kE0Eq4j7F08NQNzazkvnq6MkcU054558o
+hi8kHIEe2Vcy9hjQM4wnAL6grQPIMFYKDeTEa91HkJn/2bAjgNn4LfMnRvkt6J+UPQJ3OMTGDzv
7xxYP3haCOOCS+KHSoABR+jsULzpOiMI/P3CkJaQ2IHxwGnYcI0uVsFTMX/PeBt+bBTToQdkF5sz
RafT87omQahddXr4YG9edoY4bQSbFEB8n/X1C1T+EZQnDTrNFNG23T0M20Cmy85j+IARjZRkydn8
gxa+E9QvK4WdDYUDV9aZpeDBIvT87WMpxh0UfccmPegwt8QE5AHuZXy/+5TYDy8WGhhth0ltQg98
qxeKtvUmwhKQHujW2uUX2Ub3KR6g0fQlz48QrwKyH/q5b2bLMR5L0JZ9hPl6zLoh4e2ZB7QJu2aN
mrKetmH98Rjf/KOyO+NBnjC2WvGLbIX2mVwjwzilGWIXrIy/aoNXl+3WFWXXQYU9N5zfGY4426Ys
hX0ldcrMH9apD0YFlFVgbjVvdMX1zW+cDiC9XNxAVIyKhsR0ZQobLYLz7xF8mJC/DQyCspAgi8+T
hTqjqnBGptbCQ3NylhXIQ3wi8g5+mcF3A6IEWt46lBPngjcapCBDLaJI07oM1zSE7C/I5JMToTg8
LwoMERaHeRJ+a7pYO6en7J6EG34DpKQdAGTcz8hiX7HBkQ1UYDYnygUwAgJQukozyHyLDznhQzoA
LQYTrpK4cHX35yvtjf8jGHc14UYU/iIGvlhpX1/TuWwKkHGDOKRto2vpKS7FimKS//CMikKvpnMO
5NuARThWuSEk0AUEzkXWFjYOZU8j0VmNoXlNuauAAznkULV2Cyr+7d16fnXRZcg8vmjjr9sczX5e
858xdSW1Y3Eahy+Tg7vssp0iFYiTXlpD5P1z82cD/qX4jDBDGO9eYtwLqFbwkiS2NAUT74szb3Cu
aR1eI2wKUBQLHjKgHNcehA07rD8FUdufreAYiRkhpOXOzWrcgZRj4j1rZQEAVJFTQgHI1AGzQ3JG
SZZDusITkEmncGITRL3slD5VsHBzM0UwC5j6ze7cTtFvkd9KMuBOlkEY4HW6+uKYJgcjo8lD8Hss
CypdwFuAMELkl3qI+p1wi+sTkHXx6OiWpPnhKhAfL+Iuj2h3wYZqWVnOS3I/O5JiZ0OMrDdl0bbC
1wjIsQLYTyqqFO4EbCqpbR8bDWbu4VZSln26X+0A28UYxSgbxMOUX+4DTDvZQkkStqqzKJLmX0fl
D3uCCCQi2iwEVJg1fAo+PjUhJ6mlExCZj7hQub9GEIA9LLUD5DMeS/2A8yW2KwFU2gfXve0kaCr4
4+3BPkcxHlL7cPF4pgA3XZEHpDYiNYeVfC4YEBNhWqQET7h4jXnqtaZXopvh8OCoQXEfOT1ua4c2
EYGvfSEsVcedBvWIvM4V7lXEsxHuH9YwBzdPXHIuAmHKtx6RGHB43Y4Me1gFSC7zeDOKT2DN0WPG
li/YIAXI4lawgXTT4wBH1AesYUcE2HAxtFEPoDwicJDfaZcOtc57fF7b1NdI71dYKtjETQX1+4Vu
x1D0yhq/jrUaYyazBucAgOipcnioZAUR880giNHxzHekJPQGhfG+PeXTnZPnZA5BvnJGo0tEVG2n
WLVbECBOwbQhRvyXI/lLreYOFox3RJOXIuQe0QlmSwILwfwRl6712A0/uvOdXTYMwoMmV38VDavH
fFr7f9Vw4Xxwa3QjtvsBVT8vSUsZ+gJEKZq4sPZ+7lba/svjF7nnwaaLyIy9iFuFJcPS0fDvYDrw
P1SPTDw2qgjGdth4Klirls33IyZrqA2QgyHcPEfWFPIAyR1sibLJlxoI2sP9askwd3TkNDpDbmJM
lcnjBnw0uDdAaijR+4yh0pcrkvQTJfbGru2Mjcea9zmTsDSa8W47BdpDDIXnZg/o5fiMFueZAZb3
T1Nst0JQO0igQKIvAQ+fkTHJBzJq38JAly6WXWGYhpOcmZMDQ/Wl7hdzuAzYoYm7fS+m14C2Hmh/
wBAI6NIEqisRqpXUmba1MgXUbuQ41J4ZDWpMjm4MrocgxODUy2TZ8qcPiqkgD0gGT5q6xIZSSXt6
rEyiCq2iOIxvGOaDglKX9W8Kv0N1WIg5eOnERH4osT5ZdEKLxaSlH0SHYEgig0cgFhVd5Nde5AN6
xQdG7Iq8Dkm3bAxLtDN09lrMiOe8m4bBjYKNKpJgB6STYCawFu9AungO8iUdCojyya3N1S0r2mX7
6J04G0I9FXpvWB5ftERpmxENCRZAuxB46VW9NuZzGv6taVDKq8u4iMjYtZI3k7/SfsGeuMX3rHYj
0PkuGK4JPQgrMCVFDMZXfBbyAk2SFYEPVCx4eVdWe0lJgqtww8AX+6xc1QWt+gq43P3mD4rWM6oG
yi37gnuATBpJzKU7AuEuvW+MIRECQgu7DtrgdVJJFyRCuLQc+MWwURmE8U1FhU9Z8RpRO/21/QnY
DT6RjEiG1gzv6FFdnSm44hsNHb2/AeKu5sVWy9cskuSEoSYvvvyYHuW8oE+iaVJhIaGRFmrT7YCi
TLnEW4MlVsCXTeU68dGuVIddeVYkLnJrMDhoslAlyUAppKK/bsLW/bYZxag+N0mUituMd3mUPG1e
S7p/TSYDa5do3fio0VrTbV0ZqZQTv0kreH5ORCa8ffMY3eQOHFyBEFFBdYiEgFOUFuAvhgi9tdMt
xAvQq+qBFadVEcCIm3vAih1hNnnFxW5M2xmnRNh/UIvIBZs8yYN6lZyB/HiWg8Zwd5RhmyesdvPP
dIMdLzcL+4emxiU22wzf3Jw63Nw0IX9lXLUky3xB6TAw1uEnKb7pVhSABAbkeyy5bUINMBgbSYpN
gnAGKeak/Ef/+eAmA+KbENu4tlxnxQG1TSULhjFwMtW1A/CbHGz1azWIV3+UiQeEln416hdwiw+T
0b2sCQvFoqAogMDdL1rIz8FWoO80PJZ+0eMrAHrwkTh5ayc5/BAtbiQryzip+8n3y2dyuXVZgPYk
QkGa4xzAg93rUG4n5B99YHMU+PT3OXkOlSvteQQLiqVBxN7QnKoelrAdqhq0nZVzlS4NY0Z8sEk4
sDWDAT0DesEU3CzxyqIQ7bbxAWefO0Cx0qdlABZvcprjVdi+ySxNHUQZyOPS+mUxFWwOGtSFokDe
+pLVNaG1DrnLJLxX1oXikrucc3iVbQ+887PEW/p2pId5cdzLCIQGxIO57dKEjxTvsVZ809j5g1vg
9LTD/kXi3M+IANjShB046waozPL8godnTeTftaLopkqoBvxFAQ6ONox8QHlpyLBwvNFlAmQjEz0Y
RDy7pLzQfTxCCiYHGws/vekQnqa5kICABlNGGULsieohCRY/nvV+jJazKZdrot8Z+cEd/tgrRMp9
sJhjJZnh5jcY1QQjT9KYQR3yl5u1b7znVr45QwP18CpioNzMu0fhds8O+QyNZ4MMReoVBQrYtZ3i
i2E+1/TgtmZkAcyJdBArfa31OD/DpBLHO1fxft6UObkC8fdjd7X34aqXlAdUBm/GhprOTInpNacO
eSNAoClYqCix0b5cRQqeDKn/rPvk7LHW/RHQifucOHHlMFfbC9q8wx94McJaizIUaFVZHYtqydCq
rlzJqkkyiqDRc0z8xrTnYKEv6XOmjNo3Wid35JXgKN2tZE8RHpiebe4I035EaKxk/Igp+QgEDVpv
qjav4r1LF83pwTqDvkHfFv4Mxy/qMrWScvf5YSgVpvOqQ12CcfdmmaZb/49gFwRvP0chTAqU1rx0
x1RoAIjdkksZOxOjMP1LrPeuybzvCX/pwdbGd6raB/0JtoyQRsTWI23mo15/CQlNRa8wpFoiijTp
FGC4r0oO1tFG4AbktE5nPvgAgMB1QpcJyIAqWUVkvN6uLzNQZ1k2J7ilj2DyDgCbbjDsVhpGNDtx
VBPL7M3uyEy3teZTMkVM4PAgrV2+YM4kVeKwEktTu1PZs2oGYL8OLcSroAF+0GZmBV0ka7gH9X+F
ON/gPCPqFwFL0syx6FF7Q95rKXwnpm2dbzCkxoeEiSFUtJ+UuRk+5GWsgAyogDnXGPEBy72IDHYP
djXqHNm+Q94KEHQ7DCCKtgbgYn2KlToD38aftPZgR2wPdPyIgC3kRhYTf9gxUAQlhmYMZaeR6h9r
1lU1hh5IM94oAckcIfKILosU8A2X8zi/iM/NyrFXop8qMWXtvT0g+V2NH8BOx9Acj6T1gn4Ds+DA
7KYHKYQpsDRQEKWldbZGACONK3xrzt3XMIBNgseMRpATgu2QYBC0YElCliWQMMOX6v0KKMd0YQ1+
UTFx1tTYsqSrYRAQOi4pabIcZci/1nxD6dG5eq4ARG54PVSgp3y4TZPBy92rCN5WukavdDsjZ9nN
IjrmsfN+099ZwELeKXTsO0XjkOlvBDaKHbwXVoQDcwVDULuqF+qBrMNt2aPL9qkOgg/BMrf1J+95
S4R3dcesJEnv8qPrcvBDLoacHbMtwE1ELZZZrOXiIpcdH2jkjo3GRz9uFiQhEOSi/ZWksDX+aX5l
vp0S3DbYboCa49QQWMsN6g+22UBcmyrowWfmj489m4FGzJrvebiUnx3AHk0SCGlW2yhqOjHguX6P
2d5UwF8uGsfYmCICGVI91ZwHCFiTA2thJjjGX1GV1Zl1FpD8oBbxD5FVlwPHY0Yo62Hl4C1/j/mq
UmZp3twGXv8G4ry5Btq6Cp4/IouUHL2He1KeByOLrcS5yozcm6riC04/uRUDsexKNA2GHH53fodI
m0wfyMoXK+I/lwa/tPd52Mj+IwVQYeh6BCuvhfi3J6wOURZZDwproi3PGawLO7jOKemgj5ZfYoT9
EjXz58YcfdcXKgzjl9jodn224wY2zUoAwpq9kp8hHMQHQVYB/G0m+Yo2Sp5d/bsKOPRGQE/NpjoC
tRJCICTMuE0NjcieVOcMjZCmNAm7YWn0EcytlqUXVVX1xKGFzgYqtnuqoe08kzgGJjCeFBn69i6Y
bvcsYXjHLdEoU4gmATGwpz14oOwW54Ur9dolUyLRZNS1SFO29A0iIGMPIId/5WO4Q8Iwfm0nX5T4
sx3W7TOK5wfVJWXEzPBP6P3EfceFrx1DayRhxvxkYCNoaP61hn+axoWUce9bh+k8GZr2U5GPeh59
ZbVF7WmI1t+mWM9ZDtYdF1GeB20VnkgawcHFwvXL8E02xs5sYmxmYLv/1Rorx/xKH2Iv/uzDxWZI
R7qm9/hkW03XZAnUsuwjfBT9/YDSE2Bz5eUwev+qO4whYi4yLGHpFWNmOWFc7V1vTvZuYjzGsKDs
4J2K48TDatHtTcKeTb6DYxWgTFluYXRaTIb1Wpy/81pfF8X+INdNxUuai5C2Ho8cwwoOV5+e4EIa
7PJO4XVBHHTC8XaAvxBjpJW6b9Lo1LEd+Jf0EYEFMDPfHgDONxm3D37R5mIymVwH0i15IYAkSalt
6IL7pL6MqpK2D11eBBoZxxEaMHcAY2aa5LPDs6GGcA5GzymYUZAxsWQRPLmu6+PnWtPabEVEB4xi
stOLC4hupXlmtS33wfXJqadoHlDmooy2NhNEzkHWtvs5wESL/tLhlt5CU1HDg68zFn2JvmR6cBgi
SiWC54iuNQVHaLtRo8dkahDaA6yYphx+h4AJLWe0YRdgjQcMe8/oWEZR2g9oHl36FmSB77wZshUv
+B5Bval7i6N7aY0uC69cbazVPhgwgndF8NjAoiNXJo9ImgqSC0Nl6fUx1bEp3R3dA6dN/Lf4Cktm
za4MKkr3BNpbXx/JLyFB3i0PAH3Z2Kg8V3SVd1Qhs8iBwgD0nQOEYJWQpc2JR8sENjaTYeTp4NwE
04GghLDZ5MbJ37Tbp0Z/flWfrjLtIAPHA+FFD8ckEXKFeltQExExbg4Mb49kLWgW/bvVTbcvCmcy
rOOUBSiydk/yGji+nu3DYIy7e8e/HuWT2T0YL/bo3nsPCFc4cT1QiqPOI5NrTU2TlgrXhC+yeuYP
teyBf2tzCxE2IG1D/3WAG6mpN137wYAw+/pQKFOhF/C/wPn75IuGgNSOLLBnjEYOy/NdNYjqK1jc
p7OqtkFE3Cah+x0ojDqY6itWyzN+d+Jxm9D2TusmlJ7oJxGsXVAGPvyYwujmnKk2YZJSYnpXCzDF
BNwUqjsWTFf/w/A7zOcZUiIWv4uEHgruTqgHN7OL86BOg0RGxdrp6uaeVqcxTwoazAF9RnjdmJIE
pl6tAy2iPM2M4moJhADl+D7Ch/TL3K7OmDKqgsBFVnlEcYqpRNCdYZPYrAF2tL0nCSiOeX+76YEH
ZmfIB3e4382tuhyUf7AFfE44fjjZtVX/BJGeh2B3XoaDTvu97B0lUubnU8PzoyQbDOOorFptBkF5
VQTha/0W3Pd0mQwU0qc3ZW6MBvbqoBoY/xOQeAousZMMoMv3JSxEWOxUmMrHL+K/XDBJ2YCXvCWS
B2pp2syU0I+OTUFsKEWQ574s/hHOWNSdGKYRXpH9JdOoGGq/tfozTuJAXxYWiOgHethvd4uUTVaP
voBWIlagGE0nWeOUgJrX+kJ2oiI7mtTcVCPe2kShmNHqJ4OjmPVmiFCd3NkGiWfStGEeN5cbRUHH
F5pTeK5i6puaX5YxwxkOtK8rFg4Ky5q7U308Ti5A6vcPosGniLeIOxsO7ol6gLcApIVf91rIFVcZ
KZ88xKALYf2A1FGtPcMvPYsaE8Qgu+7oSMImXOcUrDyrrqI1AGLM+OMfp1i0ALy7VhNm1ReEtG86
K6cSuEsMbrD46FK9lH1oitnsCiKvoYzRizhSWmYwvUcP1YWv8h2uw0dL4oGDZ6HfO6yF/zqNXla9
ZnWvTsPtkfX/4+y8ehvn0jz/VRp9vcQyh8XOXDCKkqhk5RtBtmVSOVAUSX36/R33YsZWCxYweLvr
olxVTOc85wn/UMI0AVcOWA4MK97YzHX2okcYmxTIMpDxyuukPcah5VAPgXADzWMAueNPxWC4d8uO
0LMX2v3scXciT6PeyXJ7WhJM7hyY2GhgBECfnjujHVGrRBS5JcqXERV27d+XDqBv/NEJh4B/Xebo
rtptBxCjKcoZnr5TpNznx7AhetUsqgWFmGg3mANZYb3hIIq9rvfPf/zv//y/H9X/SVdH1HHq9Hj4
x6FA+mp9uOb/8U9V/+c/Tv/67fjzP/5pGqamqYppa5ql2LZuygY//1gO1oeUP638r/M2lw7qTa1H
suj7ehv/ir9BpHQwsvGwM8D+54L+7tU70OS3ev31BGYb8sZ/34Umv7gL8/ddpIZkpVbBXagJYQfw
GwN9lO3QmZKEi1xfTiHswmQyI5voFVpejjzkcN3aJouwap6+1A8LVbVbBCLU7Px9b6r17N4s29QN
RXYc6/vnP97QwigKx1lzb61wfpkp7s4/4ka3qlzHi64CvgDVQ+w3H7SMyJLHL67/9Av9uL79+91c
r5K5ME5cf5t5qRDTPnayT7iFuJSmW/8GMRkkJQdM7qUJmE+0jy/NW+XtcEkWXmti2wHG+vumtFc3
5fy+KcU6pLVuKzVdmWk4vLXE3IGstUWukEP1iwfRGnDIgvG+0/SahHoofeHf96A+XTT//WK+F9WP
D1Orm+utNr7vQSOjQ28HHCRk1ig4gRJVGNz5jb8vqYnHetwthm6qjq4psiEb2u/HTstDda+qvBoJ
sNwtVoN7Ox9UbQ0xcFr66Npj2Xj2DRx3schafn1ZEAnY7V/QSMgSUV8eAZ0M6Qk2+n/fmWk9W6Y/
b018sR9v43ral8bidKlGJWNuvY8f7NsO/5/QRpde4Zw0sV87cIBlscA/gM0D4YZp5dfVDwerwTEC
xUYqSaY/fxf4GpmCGYtOCseLLwBbQkjEJi9n+iKKH8MdewLzAaMkOLmzdFh8VATX2bZ9hewDbnYG
J+cNVFHhdyh5SBo12rO0jsct2K7thR6ai55BMpQ38r2vHbsU/oyBAPXIWSJNi7HuXdo5aSGF1LaB
boO1CyWroX6plq9uGxo0Uy/rWTbsWo3xxz0si7YtBYtonRNNe/Bwc32W4nmahhYJp4MATmGGBodk
PpSkhCrZ5mijLdorxjaiPpBHnako1S+Id9x9rCfrbax/4WtHx8Sm9vG5B+3i08hEhwuSQJgOqm3b
/EJLJvPw9Qvfc+9dot/D1A/3b8Qx+kz3BDTyjC9vLTQnSLGZedU2xubBZY1z5abHX4MbzszwFsvB
mu5vhZmkECFQdI/kHDmfHNF5NAky0TY0CdG6hwEZrZKKmdq6sRhv0A9v3brFfAikotebTApfax7c
2TXIVUC9bpn5BU2vA26iJgBcdF+G6Sfycp2cb+M0TExG0QD8PK59eaj6TCI83KOblRaRhDPdCtqD
Hj0wpnL2OLXCMloHaVPyBEQMLja/vUUH016ePnWvIl2fkHjTB9n0NvSN+3j3xqXtqxWCTUhj8Rwl
1UwZiB5GMlxFOjwRXHeFUw9aVnq3+LhDfUbTpPZwn7s0ihAugj+pwwlC5a1dNS8PXZME4IpTD4Bi
10oAY5R+KZxTWXGcsTPGLQCQYFh7uk41YUe7ckS+AFiuDvGaBCyvWX4OqogkbI3dlOaln1azCpxo
eWV8kscK7fVDgAdS4zK/jbAeumnhAh22BbWrW6L737GzQKpd4wB4/TsfwPtrTOY3LVjBHty/rQyx
29+iknPqyj44kfWnRTnYy5j1DS+039dejXpGcI4N9sc9qGDwUs+xmJzoVFFpelk94jbWaM3QmQ1M
FUxuRHmfdi7oRMkhLZ3O0Qzgxh0Yt1PPf4pZKKNb/kO8AJEbyHHijUwGvcGKE8oDp533tvt2pcAh
EVORc8gk02t+0fmBD8CWZHb7KbILmcmhTlqPgjQ2OFXIFs0B2wpJSuWjYH/cfNE6ZFINyJzqnEBA
mYMsyrozxfQTx96x6ELRZaO+tun76hEI3BETiwYdQHcYu+AymDsgOcQY9cSQzjUwceV3tOjKwJAH
5i2K71eGCzz0SKUIM8ANyUJIkT6qpvi6tsAQzKIopovYjQcfuY+oT1BrDDtIDbDL1fmLJk8erW7u
R68CyR8w8Jh1RvDQmMDl/sx2wZTP+AaeGPyR+X62/o7Imqq+OCweUitnq1x2l+pacUYKDrjgS9O+
WEB6btMFOwyBxBY0LRmRI6+Mr22v8tMGXpsDfkClWgq7HMIcwMQb5f56QCE/xv8YRfV4j8QweBci
MZN5ZNMgfPTAhdVSkC9zHB6WxgU1E/HDsWPHNBazonk+daBiA47+0gBiS3bMfBxS+q53GF7b+teW
eYyNuAs3ViLsTi9Ha+b2VJfeUElQ980FKYVKCqYjg4D9IVoUiEqstp7l0TtLjKgUuJ1Op1Oxd7Mx
RAn7TWGLLNEqWAqA4L6dl2/pLtzsSdFPBJZl0K7cD/akf1RXRlQrvkznqJmimRWyMVjGDP9Fbx/0
yqffmZBy064IAy4zk7BKPER2N+O7S4GNtGt4985tQLA2Z9KNI0mIRNkf62sgyom9v/hw6JmhJcGG
W0w3DsZ1i2kJ3BDmWoFR6xIwIiN2BLr9e7BFfq5asm15rY17UMTAhzbY/TnN7O5imMU8bVBxbwvc
NNwC+ibAafE36/ZmgCU5SsX8/r63G2w/M7SsgSIi6748DPSQEbESAD4CywS/Fbso4DwemjZ0H9Fb
Rv0d0xWOVA7VpeHdWORgEU6AfeNB5rN9AimqfYUrNT0fna5jgxbfvlV46QSdWSlM0cDiEG+UJ8Ke
W8Ck6p1bdHuFlI82M3paj9kYvKVF4AAwags0+99r3nyWFhq6Y2myauuarogt8SMJORbF7raQ7tWI
pstGAn0iV35+DHShaFBCr3BrM9xiIo/TER2Bhjpm+IZZ4b69oQfrdl34GM48B9kMtwhzNVZ0rIJA
0FsVFMy3a59Z+YJvuM0T5x7sP3X9a0HfotO5Da7gnih9m0oCeSncmYAzRuAKgMr7L55R5Nv/lgMa
mmKaqmErtvyQA9rrY349GlVFbiWGmdAkCLzHldjeNDuV4TtWM0RiwUHIQPX4NOaZdjI1YZ83OUub
0UCPFVzxmJQI1Y2d275/YXE5VTxIrfUNttvS2vusEk9MtyjymV1tBlC46DyGbww3/34gzRbV1V9P
9JA61rp63Z30uhoVzYs/VT40PSCS66QjARMv+z6/XYb0XMu1t0+H71sD8WWfbhgblskuA4xPRaJt
gLzcvmPo3oa1fPN0rSmmEsShhN7+QLBsymvTiFxGW6qXrz372GIqtThE13uYWy1MPG4orqlwMVIc
G++Qwfp0nDXmLnUAyMmhMYmZwsohpeocJncor7O75dpglDwklthvo+FBKHqIodQmh4QixmWamDjc
Lg2LECv0Npi7NMgyJxKNLhQ0LpMS155BevV7VzoLUCD4Dh8GB43j6lKiglsEN3yB8tj42tFOoqmC
V27rDfxcLGOiRSxBMjXsSF+z2VaFh6eHZbcT4N2HwP03TQyO8hL/VOAVPuNcAboEkuK26KJRFwiC
M/ByyVdGqg1pHkIGyqj+N5htPE2cj6ToMABf9AuFTLxrel10bhS/m2w7G5AL0+pfSHWs5RduSBo8
nY6/W0GL1rLGCPceXvlodUtFZ0Wf3Wyf3zyCd6D9gboHLVhrWXDgbofwDKPBfZIhddOzPI7LiQ2C
L+BlnL4mM6Km4glsNqw8Jr8CetGcwcbiQPV2c+BBQQXHsHM+EQ+/oYtAWW7AP9plrIME905KA71N
pmkgMEIJRKzdAWvso72GZwkSjljNRUfbn7NU7iQwpImhwlOXS7RvNcDZiYHGR0OIKxDVlyImguKx
CJvh11lxRzTOME8GTBLc8Mh6zwx3dCfJdBpXr1q0MRk3xgZ6/3tPa7alHCIap8UhD2eCGYnI4J1k
WZMTqIvYXMBx+eqDLvx7g1lPE4EfEeMhEciP50V6K25if02TwxCYQ47Di4dM7dXDL76NVE2SQv1i
jsXWOGPajbU8K7h6owGC5NImpNsg93qL0IbQ2JXmAtxaFlGw5NOOtlO6ggwkMtElNoHGaC66srI7
soDl0I7M+seuJ6Ue7bYG3I+8ob2I+pb9tPb88YAP7ZtaORwrSeYB6UAS9iyqk9NQqLHaTaQqe/vO
jRx2Ssai0aXHGHK6iBh9NLUupg6N0gszuzEXtQWFhhuR7keWt9oDCD9AV6vi2/DeZtuwhy9g4oHS
ziDxg4V0bRlVLqyjiBHnU08usFNn6s4cAFyPZr9fhnWQ4SbaPJy6lHKfUM/WNaXU7P39tggduM3M
NuQA5AL6QQsjpKbDbGBDlssItQ7qvc/8Po2qXXgBkm4jxNe6+SqDzXn2SSyEesKfOCdgXKCvUUh0
9AhuHraP7PB1h+Gr7JVfTJr2AXDEPKzhoHd5EaIi1McFSTjqPu9IvAkln3gN667JEJ3BtxPia+fO
TRZLC6zGZwNlAoHB8UcCjQb0L4+uA5yXUs9ueV8gH5ojM1zC1i2h5JI+Z97V9gyoqO7l+p4Naicy
pEBG422gebrURPyGgGD7NwdGO8jb2WVPeZh1TuOOQplAWMBLImgu6lYHN7FRpjESYRu9ad7mAHey
eZxlrax1vKKoCiKE3KyP4zoEsLBB8FFpZta+Srno6nZMFgejiLVHECXVCQIr6KH5hSNf6lqT4VVx
w21zOBg4HufBjV+ujWiA5JkrSITorgmU53YsWA3oiO4iJN0TvcmMO3y3BHVy4aduJLq3Zah+HOjh
3g13QuY5CWYUd6g8rKlq9+GyKR9AFx5AwPX1DlqmJEnpAb6GM2Q63GcsAUOTV217wD4ALCykSVEM
SmTn4Kq3Ttv24QKpzKknNVr/nIfNUxapXi13ORNpKpTrpFyq3kXp6V9GyrIEWHZ0fcbfx6BFmx0I
c4tukaEyHd30TrFWRFIRaYuuXAxEAC/PzOMjLeXfXJi0X6r4/cTD7VAmcM98x/ggM4vxz9mbUn8V
uOQGuw/sEOPDTF17DP9PM45b1qNFpdmol/USRTJpesn9extdJbbbHuMWFWc1jo41XIpGeSDm7A9+
JjolB3oQ544RVjFJWrVnums3NzOwu/ISZLAc5J3F12lIcwL5uvZtmMxFnnNiZ9mYjnTjdT8NYgdB
th1KfohSefRg+HXhK3yx4TaSPPzEO6gH1LMFTpSCcGsFp4Z1nFgYQ63OB0+P10y02hZMA8DtJYco
OJE72TUeGVRrNUUiDGM1zNv2VLNFaUh2vxGMCBTLWWHH4fXuXcacWDGd9M66RxrFH4diHh6HnD/4
OPDPQNzCekOK1LBQ/fXnjYpdijjZsBSBduEupUiB8b6ADaB41hcZvoRUS9aS/SvKsYIIcI5hA8dg
5agVkPPw+COqf0LfOo/3PaOpjNX2IcDZITAYJfgWQmhakDUwDp8uptVYisQz7XvFvxzFb0uYV5La
318DawEA7PKR0nmogcQXPMKVGvEk4MV7gToDLdvyL2DgdvFJtOJ0dahsRtuOYeMQgmLCvaOarQOj
8zsfRoAlmIjzX1+gLwXLilvWq1ZRyC1YFjcZ+MdOdekCGd5ZYzvLaWtJO8Ev37Z4GHpVJF+9u0OD
wDl6CksYxCYVi8G9a0G5iIzrh9Rca74id5Vd00qnu2rpgKow9m/5LSI5X25aKvhcHpDsyRWfk+Le
rwI9FOx8JqwevQTejfgV1aAYcRaMg9B5+LTOHna7zLnITAT20KbRsePTyX7+mc7M8NwDYMIt3kdf
L87np8eXqemWrliO6SgPGf1Jv1VpeqRQPzIRBmMzhamVecOzN6RtlczxJRzXno8AZLijwez2Bmov
FsNxEv+Tv5gzkMc99TScY0kvvbHV8++di/PHhPPMYsladDHdPBdWyLsBfTfqvrFAYnoMDghKrc9X
R7L6tBD78UgPKf1OraS7siiq0RgbIWDlwTuyik5gebp/hizKWwZMAu8WOAnj1OjvF/ry6g8Jz/m6
O+s7cfVWpnnTuSUgCt0iCtn98AZp9DCRZ5d64GUb/t/Xfp6L/Hjyh1xEvqdqbZ9p0WuUZvSvMYk3
m8XYmgL5bGc9glpNegXQCjfv03DzCUOiA3sdh1Ifv+QGgN/BfoDkd1MOFnviJyp17wm0CaKn4qtj
KMWRe2sW4dnnrNXRLtCa2eAYq7Qt2nJ7nxMxWN8eZ2nFIleC5V0Aw9FFRKHUXc82VFUofjS3M/yM
AG8CemhTof/9EnTxgv+tojNZyrJiaIb6/fMfdbi5yI/3m3oWnx/wVcA4GZIHweFMGykd0GbhAN4S
gJ2AIZK7e0Pkc0UrhozBxeJsJGIcbbYZuitEbObGHOyCifCiRWY823imo8u6otiGbhsPo638el3s
a4fbFEwTAYxzPiSRJnK28IUAvnwDWm+AtFlBnUUksTPDcEBbiQrltJRIKpqFP+mQ7QK1j9oB9Ckl
0BAki0WKPJuhntP//Pvdqs9mQLamO4qpKCrl/8PWMs3c2F9O9p1kl1umISqoh7lLiz7z3uPB4OPq
fkzoRsVKk3k02uTssI13DP6+DedZG+LnbTzsMT7x5VLsnPvoAmxV4E35zB2npS8PvUUTEwuy7A2N
PY2u+xHg1rFzHb7Hwrl73dz459Eaec0yslpnb0cWtQ5WKPi2jKQaFGEaFySEOOzSDpMJ41Bewspz
5pvxPm6bH/TA4cgHnCtlV6V15nB0qj6uV9GedB5Tp37j7Z4IaQxwQa18AoAKc6fUBy6whixGW0rD
+Mt4seSfFlk/38fDvj/lenrc7fgsY/FVrjx0ghzqF8OZ0BI1vzsUEKa0OQQ8lqACGt4bPLPoXhb+
DUnmqhVFaQQ2IKCfp4rGmxCaps8YiQwuAc0jjlXA+SPzAwMvH1RRcwT9TSOYRqDC4K6/WGn6swGn
o7HKNM2WVdUSP/+xizWz1q1cP9xHRzo/KENjqlAIn5wMQ0e6wjMp96hipDWaS+FxhSJuannrwOrk
pbuNnAWKwYhJb/A3hfvkqsNTcEQKyEClonJNtIcMBjVzPY8uQFMcv+r9vUBV5UkMcgzF0hxV1VRD
ET//cfd65lyOWpneRxXO4mnq4dAd9iJEXDx4C6WLSg9wqdBERuvvCytPB8M/r/zQhdzJGzszjIyl
kAeFkBKtPSGPM6eyOjGdwqEIWJ83BnTH4r83mHARCk0kiNGo7s6RZo7cSQQ7gK5SiC7zOXJ7qyEp
OfTjykXmeBvsQv604Cns/F7ADGM0gZGRuXaD8Zn3Rlm09vseoL+aro4YCyGiScf5KoRy4PU2hczF
1WsDcGsgqAB3bM2QBGaSwI3+/TJUsewfTwLHtB3FkR2VluxDiNX3tm3srnwFrNMgkovik8QmdUM3
jj7WrH769sj5bUM+yWt4yZMgxafXFVl3VNnm/7/XQKWqmbo+G/WooKlhgCzRaX0j4l42/n5MxX6y
2n5d6XG1FbVyrwquJKJyQi0tzAMKgmKGb9P8XXzL4SB2owttkrPHmmgJ9HJFj9BwSJvf9xw1Mp4C
BIghfzqHU9LddN8FASWBYkJHYsDH37AeBlGNPBlTxrb5KQXbRD+5H/tpxE+jWHfhq0dRL43leOvF
g/c4ZsBB9KxDoRDotaNVPHFP42tgdqHY1CCeiJ3NWeUFIjP2WApIW3Y2VOoo8oGC8kmkO0smmSFr
RrTPdiMgURD8hF6b5GegcoSRFUhMfWDEtofEFRoYLUDQLTCags0GWxYVuv+vX/D3WzeepBm/XvrD
RnPqOsv2N1763g3rTu4N3xHj6e6BQhzCe7wN3qGl7nyFfaY1KDpbXQoygXD8hqztmugo3MCmvY1o
N6AkQYMKZBn/u3hCtkkwxP6+X0V5shs0ZhOsRQOshKw/ZPrXbEemX5xq8BvxEE+61jrZj6Tg9s5g
Fum34Xkgn3rra3uxnuRyH8pGeLLDIzNmW+scjGQju1U/k1FER2iN5vOwly2CKwMZqpR1q9wPPi4p
chcpsm3RJnPDzSwcmPFNbejaYL1IEGXbo3V4aWiWt687MybGMsR9+Nm7owejbKs1FlqCtZBhZz4i
hAccdBK7rzYd1cWr4Hrw/NOoX62hbWOewpiTNejtgv4nWpmTfvpeCIk60t7z29FsbqKT0CDcHdsZ
MCBBWWpg7xNnK7RYui9OKuXZQvj5XvXf+9w87pxLVR/qEccu2y+89YbrFZM4vc1sNXgJyXoWVjTF
0UCsqZpF6vj7cofzUTUv1RHQGiI6JYoGgghALxfZh/dhvEDMHqeZ+BLYAMm67SWvAa3d4kXbU3l6
F6pqE1Ydi2HQY8jJ1W1epTy01IABzoLfhdvVajPpoWvYtgHtOxv/xQp+BkYDsPff13zYcacyvV2V
jAWMrHSkdROaVuOElHgRRnHVkjzTvzUX4ccMpTTIiZH0ImPXnjwzZTKtXsswAQs6D7ivTSWbl90B
UAXQYJDWSNB5MaVEMrCH94s3AFq+7cd71NzVXiRCG8C4AD9DBJrDFjNKPE1e17rimR+OuB/3ZMoP
h0yml2f5tuGe7t0bxbWXdDU/jI27e2oswl7Qptcy8oFijf+OJsaTQuDXdR++/9kynN3N2ZZ8C7m/
/wKCJn8JFTKi3plUMyOvPifDy9twAAO4owETxN/xjXmmUNKI1vHNOzQ+9t5KL91IjaOCwyDtOVEb
FgnYIdyNdZrIr+6atfLidT0sIX2XqZWu78sRRAd8VOdFkIhm6r3FDM2zN5xvwi/jaAVYrSE1L9qx
QJsQGBdb+/D9CwNOWkDuzXbfM+846IrEaAs2YLsNzmdcRoeVu9JnZq+CAOoNVrv3mzsM8znicPFg
HSEJiYCU6biTIGK9urcGMAK+1DU4jNfteIV9CG4QyTa6kZ7IHzQtBqdJJK1IzZmWjzYgZkQ3vJnT
FP8WyeyZ/rn0BBC3vWw2pBnHC9Ta9rEgxTqB6SmHnKKz4OPajFanifbdmaTZrIBiuntO1GRK690S
tFK3oiXS66tw7DoHUNxobsBMhvAFHP4yndo3v3VFiwcyVRccWwNVALK2ZrZ2ITBqINLP7+CnGbmk
MCa/0Fp1lRlAdeIT2P8uxgJiJAB3YWwIGtNmjhOW93m2XEqHs0xpYXZeb44nJ55OcGImr4tGgPyw
YfPF4bx2bBapCq+OFeolp3CY8dbXUdmzKaTbwJ4aaF+Urq8hJAu+/e9toj05G7gDw9E0rq7I1kOh
epY0x7wVm3IkSFUJU0xnghFF6hYJ+JFDAyQZ0o9IpTULiHZNkJJStHzjdkQ+mr7/fTOKiAX/Fit+
3Ix4XT+KErPU6/K042bOwaFtR4DVkkXD7G5a9YtIqYpU4q8rid7HjyspV1u+l1uuBBvu0kbVEZME
klCtEVJE+1Eb3VtUtrMm+dnfz/jsjPj1wkUA+HHlVNvdtHPGlXHnZBpX0AWbzxke49CwGpwaE0B2
YisJCW8kniH4v7j+0wDz4x0/LLm9vTidLg7Xh5yDYTTTsHDeDXdvqWvHg9Wai9tvEyfqKMib96Hm
tV/dwItXbz8cCGt5cd9sdNb8OSggH0P3F5W/e3OdZY/eEbIUQYPqzIDk+uLRX6z17yrlx6tfA37J
NfHRpQaKMkjbNsFwzUN8TLyV0YnaSIquaa4RvOgcoOnw4vJP+mk/v7z9ENoXkrU/1Fse/DBtwciD
g0cRy/ksJvtuDToUjKXo/pIdvJ1WZET9FzfwPNr81163H/LrbH/UN8eUGxijDtUVg1AF+rnX5eU3
VqcWaJc2yLtO8568Qcx+8d21V4//kBaW+bm4bFXePmZiOzDLzNv2bIBDW22KDvSWE+7WQmE0mPSA
yXIfQccCugA+dLIBOIbsnlDfeAXN1p91Qn59locIqGj1UT5Z3BeSZOevaZIwvcRJ1j/TlkiZAabM
cejReXOC70kYX4wbUq//3XY6LoVgQPj+PpeQkEOlAD6mYCzjnYdRQadZdAVtp2hwCsWtKpTEkZ43
cRb8NjX5fENgwu1MBEVFhFhUwCdoRFBksu0aQPfXyKXO6U4HgK/mlepDnIsH9sxkMgh/mX8JsZoy
Guare2PnQwN0/cUqaZVjOPAwWBEy5L4lMFa02oVIg6DlyWiMCVNoA+wVL7M5AoTc4bjOAhQpeMsH
1919CUgnTVuRmA8sZhB2IA8K0ScdwTC2k9a6sxAI1CRkysKRPaB9NDxsvFUcvzMBFkIGFiP2eagG
8eZ9gOsM3RgXeVFsABPjDEeSZacHw4Hk9YwccAtD03i13/hbz6DRjJcSM8rB8PbGSbhaRwM0qqNZ
NgiaI6wfoGN1v4lzdliHEXPKredcvEj+bLszkCaMbVLeKnpvaGNljc6s3W7bbcbWDH1OmcvBtujl
eEcdo73HZNQWIvmU+kKCTPsq/V1OmncN6DPSegQQOw9PcUljRlBhnQ+87of3BmwOcmpyM2y1OvzD
aXMQrfCZmCDZtIb7xDLFthu1E0EimkgmvYiAhewJ6w2khjEIaXQ6wURkmCZmCSClBUe46JnIgfH3
O1SxOQQlsN5F4xMf+MFnw1syLETUUKyNV/uSM/7vs/AbgPYjLN6cKj86YmO2GKJNodQqs8/k0u52
D+TIwjZJ760yHwwEeN58nOSs8iqcItt5dwfpKj4iwyAI8zGz5tUC/f/BBs2NEKidQIz0yJ2xVmF6
7RlJANqZ4IaoENo0gBHIbFb9TbRJyMj0CbwL1F97ArWwgdZYoNnMeuQD8QI73htqLUhXvM7BXiQd
3yOrH4+/s52ickRYPjNfRK+U7f+d8bfFSQQMu8+dvAjEItT9kX3YDzmAta714/XGG8cFKOgit8Aw
k5UU9Vy0iJD59Th/yD6PjRfXFTXPX9d9OPuV+6lQDHEAiuKwK/pA1ITRbtLWvO/mlohrxoui2BHH
2h8XdR7Oe+N8Ot4qSTwsxn2i/ndDdBW6HHyAVHpDo4GCx+De6cGQgOOJ1OQZ4zu7dOMPsXXauIIw
jGUN9FyWYD1iQjDE1xBYDuCECcjfJTqnb2+7eS3S5BZMPFzC9+41/ATv6Nr9cyC4rI2G6gJZJbS2
MCOCtuj2VYqDMeXDq6/7jIb080BxHirPKs/qs/r9dcGZgiJHBDESp331uQ8U7BwHh4mwbbPjlRW0
3TZYAvqHjasuhr5MfltAeTDYOI2E+NeL7FMxX6z276/1Y7UvCrm0LkfKcc3VIcUmctMSEl1ZygBl
KoRKEClBg6zF79IqmrPbh+eEOD+1RySjwsIrQXyATj1kAaAxQN+QAhLyhBlUMyCcpNHXBoYEW68a
RGbPjMsetacVyJ+0XU0GshSCOgQBIrM1aoMMX0pov4hCUyhMiJY9uBrykqnzJo4vFEhoFzhB74hx
lav0ZyXCz0v94qPpf/DoRYox/dsbivgH9Hz7XwhnQy3liHMBBglVeq/zrS3FuYrABvMgPDm808iH
Wb2+vHi5342tv1b6Q351ka63dK+z0tdfRveOlSpG3KiRgPwAaux0K5+ZF0/X51wDemB+Io0hBwA6
SXGO7XbWiTrA8RFJ2IyzziSzvQgrY1CdREXn5PbhpSEVUTIxeVkFvipKnIfczMhPp6I4EQP9JDFC
k65Rn9MZ+G266qURY6ELQ5Ksid0rxsi0K7FnexETNfFy/np5D2mYbJSH41oUosj2iHEzOQIqVGjT
gscHbucNEablMGmvYz4sRB4a9sBdkZkRcgAvYpYiAuFfNyMy6R+75HrJj9n+xM1gwIsgqFBZGHzg
qijSEIbGtMteXPHlF3goSHWnOB+PB74AAmhT+CWgEJHCCgmX1xYhY4DFJt4bcBqQjX1jdtt/VRG/
KI6+J9o/HnmhX6+3vYhaY5S6xPGPYFWI1ewAT5FJgNeIaP/j0vuqINZeHEqPTcujVKeaeeTCcIcL
VyiGh+/qiBQcuYs4bBtih8AGOgq5QkhzdxDGZAitV+fUs91ryKZum5qiqTbM1d/fPC+KQ1FcpdsI
LYFtByUzcM/ARiVwJaWPcd9iH5wQWRkqH3INTCs8o09dXNsGhooh2aGLQGYcRdu2ZribsQwfEDac
VHvZHSKwkHo7Mdjr2VYDBawi809LxLR3S73wOO1fLCb9yfI1NcO0mOk5hqEYD5Xm6VDvzPMF9MEx
SFq7IaAndEntiJjKwR9KzNouDfebVbr5oPrbjqK6h2H7ZA/nPugcEINlViHsd0BiAo4/9AUQCpWI
F3vefPLpTc20ZHjbiiWr5sOeTy+SkZeXmlHw+ksMCRZ9iCjj+VDBd0PBCsUFUV+CN3NziIiJgWWw
TtIpjohkrvhDV4QmUA8pAGD6lQgh85bBAgpN45F5+GaOMbuRF74lBBDwE0MiMfVlCx74BdGzF69d
e1Jf/3qchxXkXEpLP1fVnW4e6jEJ7DwtRdLjm2SCJcUcbw+6LGiJzLaJvOGIXOCg0mO9CFwhhRjE
RCzfNu5dKDs5M0L93/mf+SQVMzXL0mVD0WxDsx7WRSZpRn2wlfuIElx4Ud78XXuHeY1GErQ+AD1f
VEReIUfulKCpWe6I56lgsKky65UiixJqy/xQ3brdnT/EG/rqpoB59GklBbMrakndto6mnH+iafjR
nhwEwnAnUbkBVqSc/B/BfX490cORWxWpXBYVT8RZm4Pt9Pb4nRpMuN53IaLkvGM0Gt3ejLwaphjW
hqsRjem3V1gp/UkN9es+9N/B46rkt0VZyffvIgIZRAH1XA8Eo4rW4kXzJfQyzm1MWkdD1jINl/fh
NhE8XQC1aHY0DdDu29AAWFncwactb4h+5sybhaZjCw/UvxfCM5SUqTGesyzZNlVFflipanYyF3ud
laon/pwm2DTJaMewrabCIlqd7SZUtPQB0fDAawTsuIS3xN/3YDzJRH/dw8OJ52xl5bY7sflxYyIz
Ql1/iU4CiB4bUnuSdC+ITeJlOgZr7h7eL5NoRRCYwg5mLtCBNI0YOfa4EO7goQn/MXrUyB8tvPV7
vn+R2T1rF4PScEwLYhmYGfmhYLuu03Jv6QwTx3RUNK9LRoxjcqiiNyGoy4hMIIjaZyKBdM2LqKI+
OZh/XfuhaLtm9+PCuHBtgX9Fm1G5+HNq1PAcxTjbg2Wja2A00cdnTs9d/E+Wyo9H/+7Z/8gLjmv1
KtnqnuGxHJ1R6uNoBOLPYTe4NaKry1xoAlKl7TaLeHRL6Hm8eH7l2Wlmy5ZuMShRNOffTjOnlPeG
dLeQdfAhm2FjBNiK4ONBCZlPx6TxYyHfJIjNczV39w0w9R2wIccoBCaCfTOqcyWsxEtozsdoBaLa
MmwJMxMkOb3hrbFOYrJylTaMq70Tr73DRB3Ce21DPgW2iIpUb9UzkskMlLQHGWs1qBqRLmYEsGhp
29lhR5DTIpDsHTP0ghLqi8DkBTM7HH3jeCFfNDPMaq6J8FJFXaqfxWP4DLDDi3esKVDXaaCp+WqX
P8OZ8uJsVVEV27IM5TEoadVB3WsGQF8ZXQToj2XgT28z7JHfhLuRD3MDg6Du8NTd4DU+uLRW+9XR
c+8RFNeZHK4BESIgS8/qVRmqPgtAtmwrpFtsKMN+7IXv77d6kToqEFg4mkKyokTJAd+EdpI5sOlA
b6DbjlSXt+UP4M5We3u2HoUAnwxPLjpRJcRNAence2FX6hZBipYP5Hg0Eteu0GQACYYaAsZ4Ll12
qCrfQnZmi54z4Q6JdLJNVLfUKjAT3/iwRPSjShOn32IXTHOIgLAi4Q0tF7WnQFSktqUuFR3EbbSy
ZE/ZeDHJKkJbfldEg6tbgp+j67sMkB33tYG+9iGRyt0eehu3AG2DGd0MssG9E32Xstgrapi00NFc
h+TWAvYtNybX77owDw2TxqCTOP1JsWMmY+BFGRX+BWEE35wiRt05owiaRimdtZnBzTrRTAwu6JDb
wZtg+rC4CEljNekL6z0pIzPa9wgVdNJaLR4W2W1KUyJuu4UCQACBAw6hkFxFW/PzReMJwPC/F1S2
oji6rtmWZjmPajDp3lCPl2rH91YxRQDek4VxN0yQ2b2740THRUfvCw3MwvQBSqJ+kgsdCr4c7zta
XUFBf31saWXjCOO20x6Ar9XdPQAkiFd4/CrzSIAbSEls/lVheV4u5zQtaEaQ2fYGUif6iNr/j7A3
W24U6dq2j0gRYoZdZpCQ0DzsKCxZBk1IaASO/rvS7//H43Y57Ojoro4ql5RAsnIN95AP0zTwpc5w
Y3c1ZtMnxbl6sx7ydie3AgRG0gVTVnCSB/RhRkViYQTwQOsZMlKW/5H7mtYPBS8EZRXJIsUADP6J
BPgSWC+PXXF+PoFX4/by+RKoRSBr9FCWNMexAoA90jUE+g3pAPohHU5orGNPwQGVrEtvrg+upL3T
QhgQioa7cHATdgDNqNVtIbR8cXWvjjE8nHd07x0JOGdKXnJ353QPiILTW8ZWh2yJdmcbhbvQncDJ
JiYwPxdKJk0WiOkUGEuaOwSJve8vpfmpx2uguADnWo6/xqMFqzintYE/IGzepGTHg0rLXt/qAGM8
JxEVbJGiMGs5VYiAqx/x8gjQwtnxrwv889zxulgw+hQIYM75Qy95+qLtA6+0RJakhfIIuKEniAZI
2w3cAHQsBX3b2CxfveVFyH/v4RyiQMnw5hG/c/x2pskKpp+2QWp3zu8lc5hbsTa/jnFjZNeNDx06
1U0Y8TrD8aPFxIgHWUro4Uwu+DBIyGihzudCs5maCQ8LzwWnj4gNo1p0LykPOzfITA7SbLwuFBWC
m0ZIuXYJEy8HZyjhVy/sLNpUzFr0jvuWoOzRzwe3fPRof79of3dG9LkDKTJWMNXPyODat5rGBsQ6
1gBifUuEOWE8IJruL/CPurMktFH4UL6pINlplAYogJ7eJH+NejFvCnMi3mugsUn/1VtzNSDYoIzl
C5HA01g9J0Phltmj0SxeF45H1BZdXha6wagBg8DlN/b4GpH4H8es4hCi9nqMcCCIVgF5B4rBLVZy
angI/J2pcDJAMT0YnNcPZHWuE0xL2IrohTuJO6XTOuB2PN1WH81HQmTL41/u87p/9JFpnBvIqaMT
ikSzYOUpOZwdMUBD/O/WmT6ZN3G5fA1sHyiB9hj0S9QX+jqcY4J7qCIbzB0rnRaEUOe+4cGU08on
sNOL1IOlGQNnWCPoDJ6WS1Pvw1sRtLH0wOwTiQ+ur3D7QxW20M3pt7zcJYAM7S2dxuzhbNrngXR0
1dKlukTH/q0NTW0vGhE18HvYDMCX3O2DK+hVfK/CC0PTUVGCFCMdrNbcfAKQmpFGxhBIwvcm6m74
iIvHMNNW0QcfHFx8yDyv+dDtG1J5q/6M2IZXHKEaqFFEPEZm4Q06uM2KZqjTFliyKhQMraDt5kOc
u9FTqT11XgiHbi04vpm25DAmxTrGdAYiqH/+iYTIl3cALgStB+JewZXCH9E3WQoDhkJDoIsHCOUW
E7hsWhSG9NdQ7EPT5+kcuoui9/YcokvLgxEOjwkOcIMPZ4KcDzS/3tt9GHtHFDHoTIUL1Dxuj0C9
x4jSYQrUs0znybEcrfo4mFh2VxVSgm/IRrydx2IQhFp4bIY6h5LwJKrIlio4yi2otCd8Hm7wB/kO
OeOa9Y1BXLKV2n58Go1OMJh4YEPldN5RW8eTQAhPoKArWK7Q/+xYFs7qI+y/mGPSPd7ozBBu3fwN
ghONF2Zt1ymrVpZXBniggM1Rdzc2H7YwUK/nXBBnKphTBlX+a45H/RXxVriL5qGbLVCWFVYXEFlW
tg5bDymTkUejltO2HQt+nzua9Dx5/prLm8a5CYT59e0W5WHt0pSIVS7X0O3MQugcKqQF+2LB+Y81
Dx5xv9dY6g81FnW+JlG5tM22anyrHYyjfpT11hV80WC1ZBYyVdxsIAdnrw4v3TsRixAaNJ3njDEf
ySy3CsNsjDSLBGcoX4ox2vJuc2Nw7l565y5XEkEQ+X2NishCv/Vav67R/DYfOl921esus8ZLpAf7
NOsJ9yarn/u7ydkBpOdAjGPW3QrXJmRbW8Z76oKDYxtb8hP8znbnMqhnr3WxVaLfV/bZfvpnZbqs
m6pqmQZg1v8W9fW+KbLTlY7g6oKul9YxOq9J1tsn+VIf6t7Ov4Dt3idSdIxBkvVvH1YoD4zwnBQj
yy9Gq6gJ7qNrehtsgwaOi+7kvuZdPppetq37Wrzr6v38bXZ3OpP9Ei5XpAXWtEwtTJXbXT18hTXi
lOc/yrlPDPVv1/StJnhWr0dZFDvwhd0Wxubc7akk+s0izTn3iqjAIgGwYec02A1uWMEK/tHetZyH
j8LTqbtLKcAPY7NXRuoc8HUqJdde3TH6z26J1Mvjr8QRmPIP2wOEnKbIbdmAaPNtmnY38tb9vLoJ
TOtueOiZy12Pw7xbIrgsdfPksjnMtNQa17N9vOqfZ8+50c2mDTXYkAh8Jb1FcecjR15f63B8lj2j
y+6H4P6erQ98Bk2a5WOqiObR6W21fJJbYMqAzYXdxvRZHlZoDVOBDEr4v0gzkXPRXXKVHYoJZlAP
UYxeGHw9wluld0ReTqQr7mt6TFd7e7flP8bs4t8mx34blh+5beU3KWpdCxbhtTbn4T0t+o+tNeRw
y/u4CkYHZJL3EWngeVaQeokBYgxlLGj6V6TuEKL2rx3ymRBHAFx54/27imoSYB51cPsw46bXcqp5
a3Tulb3r6Px2mzbzOjaXJ/AEc6ymQYgqI31pLvOxTCCw+lqkYgF69g7Tc+cxA9Ua40dBFqZS50AM
iLSoNZYzvE0vURNqG1jRvQP0tFPSbJo5o001Mbpl795t0vawnBndW2J0WiMtXU3O0/bQJMkcV/08
fW6sPnYS1rs8VEb5+BJdxq2uPNA2uuHkXd/lCwdZX+0Ukxxbrc412Idn/5rcEOov+qe4ADRMFzjZ
v+/Cc/yYqDEq5xO991F2tBQEvZa2SBaZCXvnJBs0a3po7omwgU4yI9ci4kF1cNhKnlHGRBHJI4Sd
sXejszn0uUr2u4GcRT7SUJyw/NXAjOsPcUdWQ3r7IWLPSFlbUDSP/DSq1Z0HbYVDfBkhXeGVgYQs
ew3rqJ6IGNHf4fGcHAaFe5q+Ap39k5wHx9GqZVfruuebi2u/mp05duxbcFo2bfs22I/4xUKL47E1
W/ZlZir2dWTNjI4y23W0/tX3zQlTt30XRffWKO/DXsi22SR/or9wYUeO8JgwNXJo1Du4U0d/5RvD
w4DrmuddiVoUmkP3TCzfBWoqoc948e/de9dMEb/olfE5sXqvoI7lgR48OyZwGFLAcD+6dgq2nJtH
yugyz7ArcA+T9svWMsSFXoMs3G2zTrNBD/biqomJoQMGJllcxYeA1PXSto93W4ZGQ2405IpW749F
MX118lAboPzrq/PdRh+b7vaOEwRVb3638zWVHtZfnRLzU32IP5I5PA6tgd6nt1z0buljrgRgkbOu
GoGCQmcwMrvKsPbzhHNcHbemK3QZKOQ/XmmBa91kj9k4YhC8WzPEJWf72Wr0QvGg6FxD873ctCb8
cNNrpo+NjPYKid4An7BjzGBbQ2lvJA3OkYBklC49Id8atP32iHsDL29oDIoZxBJ1fPSM5AXDZGRN
LoGMD01XH6ujV2rcbH38SqVhvpYjsNplVw3Vhbx4BavFLj5MFOfk7xwZP/E83E+kWO/yq9eO9mim
vAK2Dxz26/pMs3hSo6YrL5QMTVvLo98eyCkPqb3gWTRB5XCRCgNaaVgNwCY9WvYK4UK0Tjjks0AD
Fc5NeOcWK+gADmTkHN5viwfdKAwMFCFM+8Qy7N2Y7Hv54LI9ejr4av8ZXzv63r0lj8V9xgMvZtbQ
WhqBkVjsWxrVhy0WDuJo0JNWD9LNsW0z0mBi3O7InePyOjz3D6NViFFohliwsAnjzj54tFzGaQAO
XY6y5aVjEGacTIWqXWwfM3N0XcuL21bvGkNW2PTYCfM63U0ONPX53peQ5Srn1/gGcYX6h2c1eaVc
lwJ2OpVH6FRmkcE5sB+U/VNqjgSV3uwpad2taLa8ZqWPGtIlLDraMBsz8Fiq45oXdCINteEr2hVC
WCLVQK9RbhWO1rvxuvIDbFOUqPATvUzQgTf9HELFfXbP7WbNsq7Jqw0r9RRZcBlp5o0fJIcAzZho
8RsL7gkzn4fP9Vsve0dvhlZRlI1JDX12h2sjn8mLglkLsL+rc51xT/hOK7nQC3oBirjM9C6gN0hY
+Zaw3N47Kx7movVe4bzx3OIDAww+2XvNoohNpJZv85UgvvOsrh8aClnnNV9qhnL/hfwrdLfgGFq9
S3hIlWGFCzojNUcNXxiVwXl3HhNuP1oa+gJljcoG9Q32fqEuuFkDHOUIxxNQ9KwB0RiEEAfmu4oP
SqouuPjKnukjFD9dFNMG8hqG7laoery1kjsZpNa7h7vg2Lt6Zz+ftN5LP0vfBAEJEAfTbjoHCRL2
PteGBeks2E3qLpTlnZs5w1XarG8ThRL2aUdm+piwbjk6T1RURntyZz+4e7Kf4zbHGfDeuuDxrXDb
EPBeXybH7aE/ktfnLkHTGjaTeg18M2MshYttbPWIOtyVtr3vVJMP2j9I34KeLGdWCJMPYXpu3Q2v
pcEVlFE5uvGBl0ReV9tWgPBGdO9InkGa9hq1u6/0wiokz+Nyp0+u/zFjgx5Gpc8nVeg4WmMT2xgG
lDdwle1Ngzc5Oicvu16jJV4see8szVH2rsY+gCnTLd2dkw/LUbHl0m7rWxeCCkXa4BkskOBAVqrd
OwrVkpkVlygRodTnyRs5rdb39X266mgfclefXbf58BnsowsSXEbAqxm2o3a3nmXDPLBGZK7JrRAB
7c5H72ZkCI8Z2TQ9yZE5xCmXq2UtVr/dIwMfAIdQxtnoun3NngnqH9vJrLVAZV9iX4+QVI3kjpIe
u/XkGaFo2Tn4EDJu8R6JhzYpBHqz1focW6HEGa72TjM4Sgs9PvTyh/OIOdoozWNl3B7eQi2Fiy4t
5EEZWqn1vk+MRT64rdsDY2y5x+2r0+7eP9SOyOPSIjbSdq/sW+NrohL/kNTfcgFsqHz5mGVs4IU5
WfXyAG9vULPUEcpMck+dS8rJt70JsBE7+urvQnJYckndu/HyLlsjafMkR15hg4OyCk2B2Z4+1Gl2
p7EyLmdcM/YaofGuEUTjA0bH42p6GLXGZvD0d74yaHeatJivkqZ/RCWONlRCr7hRvVfuUCbExfTs
VtNX1AyuoKHwBB3/Xr18JsbfM30GbDJEJ1mRqAH/W70UhzPdd8V6TvTBPbqOH4mKktGY1xSFR3ZW
29eCKnfuPWMspec1u4/d2ix+X4T6ORn7ZRXyt+rufjT3dbViFffS3aerwe7tPGhCfD2xYb30z71H
8oDGT+oXSJ0n+VeZmORoN4rSanbwXr1jqm1IbT2YOvhE6qOHL2QKsl7NPpJD4V9wC60QG0ZfwZkL
2VT3FT96qLYt8nTfBbKUXuJ2iKx0tF+eeEfyxArpEo2bSPxUNlUTtJPyya5fBaZP/lnZ5ejKszt1
qg1VBB8x1mkEn6ZmzwoPPXxe/HoGOT5G+Qm9mMQMb9E5bIWld5taG2oA/s/a5O+7Htf2dhrSYKyn
+YKipU9aGe2C3DnFub/vvwLKq5A8hDSrQWy66F+89nwfqhs0lq80ZXEZohfBhHHNwaqE7YnUNQjC
Z1xSpnr3vm4lHJFyyn9WqdGzhtfRKt51mlAUxlls9iEQwZCKzAiIxA1laGmA4awPXNrXkbO+E0cR
9kol78F9fAZGLJKbVq8JSGbUEYdufB7ykBCrOAd6v0d/SgqsQctTQj0ymJwZfezOO03cxFVnNTiO
UWgDlxEQVekcScGju6dGxJN1Z1ccyFX8jFRPj5CB6h78V6TAqXuGZnzwtOQQSYHItK6dO1nQJaT3
tKfgWHkcowkaSD4G3QDpb33xgI4xMxy4x7sR9hqdC0aXNcIVPLbjYB/LHdG2ePkmF6r2tQCVJv8U
ISTr7WOkjuIe00qRCCC0282EJAZNnXN0Ce5BDt/lDSPnfivSnF1fqOC03CalxfswnGphjElvzclu
fZhV/QdNHkZPEvn2a3sZvbCOLnuWXwfP7XV7mWiLPDiOFcyWGBRaPrrheYq70vj29pjmqV4LSeEL
Hmhsl+ThNEmZvmT7Nj4tVvMan+7eOd29q92K+L7qSSnIv3P/1lfD8o/SWvmxsFaZCqIY2CZMfCus
LU25Nbuq/YQNsx9pw8qv+rtZHmFC5Ftz5hAdBV0UIJwSnZ8dxSbjJ6H8jCQ0VHgVN+d9zAmHhtrv
IeMnFM2nncP/vy6x7i9zEfn1UiV9Jz2hD2dgYrr01PzMM4Y7kImHZJfoURYwBegNNztQtGLCt+rq
3br/6B55F9WZlRKcI21spbfZnxjPP1f3rSf0bFf1alWyOmW0SiQXKxUEOPnfK73RgnU2a9l5hjp/
sBUi6GaEwlqyGtGzChDdZUBcsOuOFJO1j3TWH92dH56p1obHh6aHbCJ+88kE/3Lviod5sMpsJeAw
anyzBQLmjFJjGWTeE+mU4XZbQemzvCZGkgw5mNBDrAzXN5eW+6wOfn+SPwzu/7uabygTNTPLqlSA
odXB51QguaT4Bw/62nqcj4bDVwuyx2FCSjfMYGQ4DPRGCDgM8abo3iIMIEVTeN8EuXcekV3sgG5Z
kUUfGn88nEz/6EMaYjX/PalYraQominrzMs/CcVf7t1j9dwplxcSNTrwKGP0OYZCs43bZaML7Ubj
XeVk2AHgzAUMKrJ61CI7plnXlduW/EbyKqzlNLRq2nsvS657ctWMAgFVi4sHetHrvSLmsBUvD/iu
vT2JT++rTsxEiCmB5b5jWPSOazF6X0mJERNb5AXLxPmw0jyhRbwbn/7YLMa/mKX/XPAnVPzLBe/O
1uVhXdgs0ohpexvhcoTQGbGjgHsOOygyfkBywtTTWfZPA0btz3EV9SOlEx3OIPXbexevcme78mcz
BLZ8vAACIPyUh+jUNsEMbV0j7gZBsQ44EjD2dCY63fn44uRZRGL/Ye3td/VPHLH6bzv5v1f1Lazt
7/qhMQqu6tP9HCX3FZLu2KeVTJDOuHqfk0/0NfUwMW2Ybp6QbE3GcfZjFHuy7KLq8elyv7u4OSwc
I4UC+pc81J+L/Bbj6uZ4bT3uLJKh7sux+nMBZ0RsU7iqH1HXXKsT8611cJiLdiDsbzfVEDfgT9zz
xTZi5jgn5/SOCh9n4Qc1jvMhVJusP4x/1H+PCHEvdcOi960B0Py2zNLM0eQ7522B0mAGLGAOLQ8J
0DFL9O9PWGnjcRQFUekGq5GQa2+m8QTfa+om9Mhgyv11434Iv6xIwdrFlPB4Ub8D1ZvrTTufFa2Z
zA8eIswJSD+oCOKpRoEFFyxFhkXFZt1NtYABbAfa/xFp4xf25MfkL/L0D6g/VmNIhm6Z4FetTybI
lzfocN6ZO/P+bCawiNvgUGSPaS3YkvVjcAjVmPFyZzw+iW5YZa8iSvcJFHtDhLfusfEwYbnEEwpM
WgKYgcF/otYhuf0LZiv/+Er8b5mfU6Ivy9zjM2VmCssUdhC1QCYi1/28gKFyQSx3PZzU36SkWV6E
bbvm/n4K8FR+CKwgqyWBRRYeON9QvvKpKCA9y8Bilx2Md+fnt/l0iiqOi2IsxJGjc7Jl4YCKOLEY
5D5QKrj54OyEHa6YXUsYgLqHTtlb8kcyFiYtYY3YR8YAsmjarf2ZlqSWJ44QMHH2a5HuaWrZBgIO
dDyxOQN3wwQwQOmyaZFUcrV7PAC8EragrWMjV9u41vcmlxivdqw8qy0+YIaNBfM+1hGlEnflA7zW
7/flB8IDFkVfbsu30/GmGfvL/aoQqJr+VMyrK2yG6Sf3wVZUttYDVUfK1cUFo/cmIJg7PxSgtd9X
8cOEkFVIjLcUVWNEqAvgzpe9cZbq6mgWt2ZyBK3MGAGWKrMceSrk4RsFAaYllsfUE1GqeTNG21bS
huJnOAj5AmrCUuHt2kPpmD6O8EKFKnoLS+OPo/nHRaJnYoCVERjM70WkfixK63S41pAjpnUMUMJk
8u8By69rRv4qdrc0S6PhcR1cL8HN3ygwm0puXQZjwH+ju0NePdmHp81EHLeIM/31LP+ds/Ikvyzw
26FTG9VLLgsWODXB8hRXyOWCSNOPgku42TYdYbglDkHMMVSMrZlJIyLy+5P8AVL33zV8C9Z6tc8L
4wpQU/BnXIGeIzwux2CgolTvpvposVigWAsuDOND+49q4scTzWizkdpwKCTNEEHgyz4qS/3RkswM
H7ZpJ9HERLHfX493wlLBTtX3IZKss0jgRRefNhnxq4/PpjuQYByORgWOGcIK8/c78oO2hdY22gic
6W0wZ9bn5PnLmupC1lay1Kom6gAKb9jifKAHaz8pt3AE2+iUeeh32Rf0g8lySnuYblWgeuIxNR5q
/97BbjRg63+FxB90eliYRI5uWCax9580XdqfoQiuKgKy7HzMlw8GNwcPxTqS8xWad9sj7N8RitE0
x8/Jzb1QdYEm6jgXHIPtzgv0wftb7sl/aPN9UjG/p8Bf1/UtJJWv7NCCD1tNBGEdYJV393c9BR63
iijrE48o5KkTY6aFB091VBTVma65WXxCt1JyL2O8koM20m6rQOdWn4Ic4h497kDzFHAUWswIBeXl
zGFPeLPxyeOSY6F5W8W1T2OAhlS90YIWdjUlzgdMgPy78+qf6dqc/ZMvdy5B3XkfFMExwM+0t2cq
h8dzePV/3zaf7Jjf7sI3YPrNvBiX4gZslhmsnZQiCYP+MhJgJazemeDWDrqdtO15MDbAEry2c5S1
MXsGdknLxt6K1BhzL3FBdCMq9pIF1rbGYBUQGAARDhee4+/LluSf8vmvT+9bKL9LR6PQH+yqS/eG
y6tOmwljWq9wr/0Tu7tEEYAZX6BSn9YxTmXABoXEYgXDG3yVh1On/Zjw5AZY1lRIQtxYp8zVnxl5
VuHy7LXjDEfw/egC/KqeNGuMOf3nmmePnACKV85pYo7H1jBLGMKA0Lx6Gsid2sW+2LuT/4BUd5HU
Do5gZZCsx0AbqxvaO1YKK4e8jR4xUEvKPd0Xt08NcdhCRu3kP9xLfEMgXJrsRitPdhkXiDatJ/yk
MFbQohfGuBJ3+fqndKH2401VdR34Ofo8/9ff/BJDnpeX9DAMxMwwUp8n8sfZntaDDphBOkDI54Et
G+a+qQlxLcCSkcjyxpRIJ8cOUHGZlJKNPcmOaif9gMzRc4BTCWASoW/wx/NX/lrqt4ZvrbbOq6os
xQEw7/CEvAcoI6yppLAv09bEyP2DtH0sgcTMsTCOG7tv+Xgr8LZGUYrggTMbYnUQjwVs/g5wtL9s
050lI9mj9QQrGPyEEHdIknvURrDxlqDFOTQ83R2i+5t1qi65wniMdkM3WPSkpBW/mUzxiwHSEjGK
y7P7h9eLR6AlwwHDrH34RvoLoReykICSNR4ag4Q9fSXOqNf6I1Q5ydxdAR1aOQflPUItA1fg32/b
p4rxP2/7/x6w9K1BrZ7Kc3O9o9mGmzy9uiWgx/Gx5WZH0JQnUJLMnNbD8fg5GwInXgs8UrlUCsDG
pPJp2vMcKXkuzwhKXeIPHJ4veLGOlINNnbtHufV156nHqOt2/jhw9Z/aFcb/h+2SDOn7GVJLh1d5
lI/iaR8otESo+kweBZQf9Eof+OuyPx5LnbEAtNIHSiK/NXzaw2YYQJH2VcveoSiG7y6Q0Etjx2F8
dGDLTxOA76DjEcICFbzXyRUYXDl/7NafN+uX5X87anSpkLK8IFshXUjg1y4JqegwRUL9lAEAUgiL
GEg2SLpXN+5NPu2Pdy6CrL8/fqDWP1QnBqrySHEzDaHY/W/i8soz83ItYCJQeaMMx8wh4J3gq+E7
BjhZUnEAeyV+zvFmhvmiYgozZ2zKWYCCI6iRoy+Fh3hpAKWlAUQenHsdesPgajEH5u8J6dmdXzjy
GuftTosbWwmIEL/esZK8jjBl5OV8uqECGuAgxhteicMTjAZ3cmEdlduCCyw7Q7pJfs5RUzpbwefg
UMJub9P9LJAg5QnS9NGBd+pM21CH8YIDLy0kfhS0B2QCPbQZP0daxQKCe+Ni9y7C0oze+UcY/GGU
goAblH7JLgjAwv6R7j8fy5XZs6MLNdO7wXUV0q2NjzKrz0cGqCrGfKyvuw93UUPOx/oHaCd6J+M1
Np+gZHYgZI4ot4qvbnEokGLxEgmRs5lFPvYEk9o4AZjeyhXC57odCnvYyklPbIXFx8UOEHx1N9A5
XW82k5zahZWBdHfGWp+BwpchwMrfoKUGBoGzRnYDppl2CpSLLNwlnKGDp4FkE0/3ydUWYCNMmrG1
i48bPExeTxpw4Fpre+rEDY0qMKQFsr9H8q8dloWLqz1DMxR7gzfad0BLCVQ8QWFIMXljGuHDjORC
Mu7f3TkQAw4uYNqdK6gdYsLd4vxnca7DMmPwzZ9hlNcLy1HonsQ4Xzhwt2humhzcSMS2XI/u2IeY
bLA09K7fFRvttcw1/qjOf04avmz/b0nD+Xg4H6SsTcpnJzVdG7EXRVYqxJTR+QOpz1ZgpM/dfYvZ
yQiTFM4fMfjH0uXrO/jt5FJOcnO4lhjTiTvzskHstx00qtALrSibIsDbfWRbKd1JqNxJCKNz8scS
Ppud348Bk66vDAtZUlT1WwV3tl4EWaMirclcSChCEpBWhHdfvcFKeD2GtYc3gTxtovXRB2TfcvaI
mTwElbPF0b9nkO9cVk4zvKGrYVvLWXYdcKhB996NldpebXoxmOY2TcYmiXXeyukVIv+kWF6ws7+B
enAQJXk3veP89/j2Y4vKtAyTnpkhw/X8dmv3z6yGCU6c7dSA8c2kEFpQLuB7SbCrQMhFydIgHETU
iZwO28wQerkCdf7wu9DBe/F9EPdYMZNW4RES/l25auoPIfjLGpVvR/BzVe7V1UmscQcost3VRjsa
jhXg/Hu4HftLZmacbp3pgPMfLgV57BSmRbKGiRCfHUYJ26ZnOPuTJ8Pn0YLZU/MXWIrR/xuFfxy7
n2v5Z5/8734q3/bJVTvJxu3IWnf7UCimLNF3jcYRMKDdJGiG+CwLpdD/KyLfxME/2P/1uuhixvTb
Gr5V+qeDfkVLmzUI4xla97QcjvTumUB9Ps/1GiBbf41OJ9OmZ8A5v3PU+Npt4KgIIbOdTUeAfXoD
btN9OlU8e3qC6iiv/LinFUBKaFOcnvaC0HZ17mQxDgiMv/oVnyJH36/CggMIDxnDbl39lgEcq7p1
UQuq86srji6RcALe5bHvhnA2b56wZWyi50gS0YgjA8O1PiiGyKaTB4kFpbKZ9TajfQktk/b9W084
BRN/nQHUk/mhNxfm2Hffdejrd0l46HMCuMcHj4Od0L1ofZR37+2N4Ere80d68wPMWkNOU2vTDVVl
+tTfwuruhbaBceYRiWHS0398GDa+rjYSAMySwjFDEoSA4FiQmNl0hEEbguw0/BRqGnwCGHtxS+gB
OQOF2uZgv9+ZiHu/hwZdbNV/HsCXNX4LDc+7dM9KZV9T7dOwkuKDgRzAedr4y5Pn28NSgeoa9dfL
ZWuzvLFrxCyRWHcNCRPHTlq1g2ofd/fwUnA0E7a/+hyPpThEW3XgVldPid4Hl0nm01PG1fyv/qkk
/VTv/O8ea+1vYcPY7Sq13T6I10CDlkUrOWz5+mRaoyppCNk7BCb34Q2Mi3DMlFTvht0MdiAiK2of
Qml+pYc5J9vFPozXQnQ8BVn4GE0PH1MAvpQ5yyeh8vaB7zU8N5TqsSI8czQqM2CLkxMx39z1hlbh
vh6ekrT7ga7zfSZC+l6F+Rf5Q+XcYKXaj8ugrWCiDcEwbE7YP59ldmKFgQeO0zYAtck1VnBTtk0C
LVwxdfaRjd4N9wW6sKR1oA5bCrJsN8u9AxEDm8gUtCJzYVz4+6Yw/mWbf924bOD/psNyVp9fks5N
nUKdM+xc0GUTou1qgD2xdcXST5DPxz7oKjcaCpWnVLVXFPUfreXMWnHdOBGjakfDfXsN4WYGN/hS
lBnx6DJBr2n0QZc480l/7d26c+epAcuiqxW6HyIHEkq36vDPvfLjMfh1r3wLmXlW5fJ9xWVxy67+
0QhriVYInPA6nj9FothsWliLw4MAG2U6R7zOLhuj8u88tXmDiyw+glz4uj5649OAiyenFxsA18xg
o5BNCwWSinT2rrtdQdxFMgekj0w6K1yIHhsy0nADR+z1ogJDaxSUDBbLhlO/p93A0+LFhGFjNhqR
1nrkN81gxt+az4JLZ9MepVYCSI+QpxImNnc6qo1w2q7JZIWf9qEL7Bn9Q+nDJENCcSIhdR8VGKXa
M1CDyNiBawybLaZhtX2l/ZAhuK2AVWXMPMH7G13LP9LKz6rpn9gC7dyUFU72/+MDf2mbHMr77VGJ
dnA72FFOnqcZYmzV56gnnuZMmIULZJvKivHs8+QIVv/RjSBmVnatOdtP5WHZ5M4JltvlBPIEu+nM
ZVKLXfSC9+dMoGTE3MN4YeQOmvdpa1znPmPzwcH/s7cufQoxf7sexQJIZyqAA2Axf6sSsSzYFVWr
fiDCwJGrIS9XAjkOcmgiTjE2fLSBIJ7BAqibENaJUrr6IOHkFVgLji5MxaltvDWzgU3FIQybEsJV
xqQnR/7vDlqy8WUQRbSNTDTiVXdL7cQ7twcgRJMOOrmBIPamEa6+VKYpVCg1gnxoOc+Z4QnSvsjX
SJanlyJYbawPoJ59opA1wOh3XKYrWMJkz1NTQB0FpLZxlAENV+fgt1xQlMdl5oOS/pPbJf8Qo5Hf
h9VjSOgRWZ9//mUfrK7aq02V/5i8HO1z7RCJwaNz20SJ6xjQAwCnyiLBgy8RNBSSC1jBY4UCk+0i
B3e/6Rt9heFgO7gTM3IctPk9H6QbdSROQViX1BqoToP2eeaWuGU+nKvqIJK+dqs+rbCGsvI5W7lg
qotZFQoCB5O2jezcU8EibQcnewo71FmXwVh1VqjMUXZ0Lm37Bcxh3PiPaUnBfE+bTu4rNRQIJcz3
ojpKxjTTVkiJluRJ3urqbpQrKOfW0GqjZotFu60HL6cdczZA3cTA97FYpUXIEG1fECdvfsu5z/LN
OfOfffnhPoYGgnBq2Lq4Bw8RlrTuL0i5a/c2p3OKJCmgosgCO5w+QyFrU9I3L96KsKZBVkTK0UN6
yD7fvAo3M8DTYHY/taYM6EGOOm/jM2r1pKv9pBZGcm7TKzGHemEgFT+D40DZ7hNZWAC/6A9EMhwM
x8AvkY8GlF1DkAdYt0HAVBgpwXz224G5FI2nd20B84Y19CrVU3PnmHu4IJ0+THqMQbt3Z6/X3pVS
/MVfewlZz0qyzcp7OOcO1U4A5P5qOOSplatrXO3Of7t6L5/MM6MWNodCpp2f/Wh12sPVlo+wVaZ5
bOASnJ46qwJPHUH9BFC9cwE3B9p7gQYJbqVX7264CiLeF0eQ+qFf95VAG6AaN2gPwX4bbjMqmR6C
Psca3n8TtS8TBQeXgg3yR/z7DsN0DIH3r8PI+CF9VyX1E2Uky6r+XfDscbKKXV7pd6Y/Wv8VaxsC
4HL6PtJnJzfzDY77K6ERPA6mFVJul9ytAMHk4MCW2QtlWp3MUbIN2MJo/zfgGlsTHeupJQyEwIo1
Ha+7p6dRwsZCHoeE3v2AHKSgqdAJaU+xt2hFCVuycogXMw+GUpCDi5v7V3dNHKvfwuaXSzW+p2hP
+XVX6qt5F0nwu9Uhh6f1VSNyBItcICgrNjUtIEy+ar8YnsZGULwpBCfOqCnWeDDIp1L6e4aj/ZDh
MBGk1kd1AVs741tqLj1bbTmvlDtahzqtOIPQswRT66MXwVDEX/cZaDlmNE7ws12vou2NztYTxJxw
vbzT/EEDjm2a9TPX6YoG1v/j7Lx2HMe6LP1EBOjNLZ1I2VBEKNwNEU50ohEpOj19f8weDDJViQzM
4O+Lqq7KEt05Z++1l7nMqP4i5XMtVsDuG2qZf1/x37BSVbZkGnhDVuBR3HRKbTolRlsVF2gmp9Bc
YG9guuXXGJbujGlFIGnpOnma52zppg5qJjn5nezOqaHxS+aVju7RCLny8qh+zOjiT8y5v2RWaHBy
8M3TIc5Z+u0mT7yHyIg+QqGx0/ekoU+OfJxF/aqX8Hk2K7KWylX8OMgoO+ZUxmjdASozLhvCCt2b
YLc/zcL/gij8cUU371gWeyU7WVZ7EFaYA8DwNlTqWDoCss4X1TIK84WI/P1Il1tPgHKwf8dt/tJR
ZR1+eHl/6bLwFJR/WZ+ImizNl/rbCThGSdSOQtGinchCpjFPVeHh5Y2C7pDyohaj5Zbwpa+kUZpO
8oxMcPbg15ZqIMJ3LsKZpyx56xiK1w+1vvyXp6SJMKkMS4SWA/Xxz0uLB0XrS6ttSD6vOAKpVwz/
/HZdRaHpTl/qQ63ZxpuysPj9ZhP73QrZ26Om/9CH/o0m+sdl3Dwh5XKRkSoMzaE/hy/EiXPEL5Dl
oFlcxaet6mmf5ZfhW8+qY0Hnu5vov4LzojoUmwurj1idPvuVT20u4MYrCRPFwcV5QHoSUbOE/b55
Sx8od7MMGc64iP0GvE5n9ojCJPz3y54/q5vt7o87mbee3951nhVycbHGho5UB/M2vAV16+Lfv/E3
3tAfP3KzGxia0It5zOM6vZh0aDLrbKkv2gnEMl21G2wdS4kjoifNd0GW9yW40LefUAms23ydfzXL
eoPSbpsxn/jqru5Pko9fu9G/HsJNqdz3WZlPwqU51KNvnlx9kQcnKp27LCQFs3Y2I/hpsewrzMLd
63b4TJiwX8hzd7rUHXbN5gco5hc56F/Xc7MXVMO51U8J12Oh14s9FbbHVnHLnf563RLGZLx1zCzQ
czhAhphnCP6/39ffYApYgiabANyl2W/vz4/ClMRslLWGVXZEcByUvrAVRKcRERQ+wzur3PYh9nU8
JbKf1vdfTl+wbAzAZqaJymH35y+XJpETtaifaXpxwVbANigYbJZNYETQM2g1YiYl9fu0VrzcLzfq
/U+HrfTXS5jp1HPKoEIw1Z+XMJVFdsmm4XzQFyBg65GGxy9XcN/XMkpd/D52/x9PG0ux//uDN297
MvtJaA1+cNrjAbCc7aONyyzBRiD4YSz0YCINnZEXxpXuT1/aTzd7A6hlupDLTSSdDxd/8q6PauWA
rG+yCpXPeK+joKm37OoCYx8rNLdgO8g7qDp/IKNJ8wd1+8H/9gh+LYjfdiEjE+Synx+BUGIQVQS7
3BNVVwI+mLUbBzVAvej+VKT89VehEkKHVZEeiLcg/nmqzmIZp2c6vcm5Ji7mOhiLv+mhCv5zHdz3
yme3+amY/hshWPs/QxvNoPq4eebdGMVpLSj1gVbRLd7jbccc8VfO10zw/uyZ332T0KDuYCu61qK0
D5Da93seBujBjDhFdDM/fIN/qTB/uybrtuodjbGeqpNas+7EX4c+FY792IPWGDA6kW6WP7zyvw3Q
DBngTtUla7bTvVnpslilLL6+pM7GvLigqKXOsDePaKwExAh3p9U6D7eoKmZToe2SJAXbNX5gi/+t
TOUiDEzNQEgM4xcd77fv7mzh85enXcltg6rNjPaZBwVgzDh4ILMEcWbch+L0IqF81DaFAxaWO2K4
eJ6dcJy9JK1A6RySse2yDxPkBhlntLX+aY/4G8ZpQEbWZxNcHXTipu5pRMHSJL0qDzwnNDzw2hUi
SvAG6yonCuUM+TGMV5Ao1U3cpvf1zNOw/spWFUEfCK6TrwwiGEP0eJmpoTF+9kEj5vY3//73dx3c
YbSAwdwrk+nD8BG7sunX1bpJvvRxnaqhfP1QxkVx2uiE31hP7RluzsfJUSuav0z4JloLKy21dQKT
Ch7HnX9/nNpfEBkM5ySZWnSevRg3AG9y1nNNyfLyoDxApIWlNjuP6eKyuIZJ43JAXtxmbhckiSGo
OLspSuxmb+L7x7R5vDIEmEiadq6V2w3zxFO6MmhHSUdKD+j15+R20l3Edz6Y4evQY+xEx61DaN6A
HQRHKzwyFfjhjuaP+2a/syivDZUkXeRs1rwt//bdIVHQrzGpVofawrPELrBrmR28+7WCwiN3kgg8
JJhyr+C7VO2CbRcBPn/ROAo88dYxyHL50kCFcFv5KqJZu5/inLY+YcoVWBhPCOyfjnmxRdkDRWs2
wpf+MeB+o2VuXzkD9P3nHqlXhb1T0D2PSFA/GlxGoh9Wuf5Lb/HnncJDU1Vz9m/WJO3Xu/3tTodR
15oTioyD5KNCMgkCf+y+czQZrJyw9Ee/RY7HPwsMH/u/hU4xE2VMsXXnEl4f+wSWSTkyP4ASiGPY
B8MQE5MIJsKY0STf+bZ5zIM6ZI1CHvmWl4xNwmaHseCI/eU6fdAeh2W/jqtF37pnKZBAN1Wnfm03
8Ub/bIIod/UcOmgeCJ+nT+T2yop3gVc0FT0HgWKfv7N2cdqBnU/m+sLsYE3YrxQQdF/ZNarT0hM3
Ok6tbAPz318xGQBoE9189OTax+ai2vdIsRXuRqVNWvW8FXy9kExF4XB1OqInJKeFxRLkGyby2UPx
JlaORLOFtUhkn0ZWU7RR1vyLFCJxjKd4dSgfk0/VvbxfP6YvSnZGp9hWGPeSZWM2s4wPXWpfjoBx
3yjBotcR4VwekpW1nD2TGlvWHc2LXOWFHjN9a1YWd3vm/1WBbGAqeLBmQe6+eRQ+id1cnnCoDhX3
rNt4LmuUAphZqE7SIKvNjs3O4qce8kNCXmjPnhHgc8MoZdNNSxGfxtN3k7uI6NeXcGQrARfCGaK7
s46XBV5mdwCWI1FLGE7zbqMnfADemS7MejvcJYpFE8ar6ND71WJ6jXbaUQ/bA65DL2kovZW+uchn
xqex1x+juzPmESsqRPUrbuzmsQei0xYDDbPyoW2LDc9Nr+3Lrl8mMIWYa3wpa8Xl53kW44o9/fKB
/FdxclgO2/xNfK295l3CjobMYacBQ/EYliNNVmv7ufPr53hfnNh2UxDD99aXLRS8bMIkx8YevXkZ
kIq2v/Dued4+VNpH8VmBQCp/atvT1ZFfUEtjedIt9FcFEyRaDJnmGVIRrqmIVTGyAVSzFoXm9YvB
sKGQ3qkYxKW2qTjK5KAQIPPp+iYdo12O3pjaVF5jpiocT0sZfTe0Ug0TKdER9uoufWm22LbVjVPB
y8b9snRMeFetI65ajFQPGWMXRotrI4wSJ6Yh84aVvGkILTg5fWfH1NovNCHiMqU24XbelVfj4lbH
DhRatJtpgQuk0c2SQ4WMqxnplO6yN/ARw+3A93GgWmIXMTxfuKL3kkHyxsASFq/UyZ4xtaVwl31z
ISKHJiwsMitLfEvt+IXGBmVx7tOVGhhcxFwjppIBy1/wK/bmt/E9X2jH/DP6uBABjlABIz1x3Qb6
HhCXdpxh5VZ67zcK4LJtXiE/rYx14es+AsV6WrQfyJPX7Jxt68aFX99fcht3EUgklCOffe0Lx2ZD
hwNv95oD6gL6GoyvgABZsaUjMRCkI4umwEJfibFN5nDPdW5LnhyAVrbUj6kTyXazEJbNfgq7nswv
+3Kfh+nrCAnkc2KvOeS4dcW7+k04KF65H++yR3T+G5YvjiIN3h3RN75X++tn+VKHPE55e36vEfjf
cWRoL0LCu+4PxUoMaBSgQDkyPjXPEw6C+gfvpN3FTr9tVxQDV/eyyLb9txG7bVBvYmxOtliXiO4Z
sDXDZULBPUh1c3AJ/IWfjTszc1pjqdCnn71hzUNow9NWWHLlvE15lazky0x85hT6gc9P5f2fo1HH
v06hLqc4FpVfWOhvB0Z+vY6ikMolOJj2wGj70bJPX5AQwEnQqqXAlek9cwrDfmHU6UaGQwLQbIva
3T/K3xhLreH/3b/hbIAyKAv5hismpQ9PvY918AYyYgiVf2lsv3WMmFz1bsTCAAnjVmJAGq3Yv3WK
CegC3es8qwK32TyTiS3DNX0Y7C++3A7R0J7pwtKL70DARodFf8LQeLlFkAZUbU8fD0I4D0az5QMG
WIXtQBjWd2g0AF092MLJG90zhcUAzS7d1U6zgMX3S394yRbt895snK+BXKUl8ql57Olajz8NO+W5
Xrw5lv94yjcdfi3Gch7lSknfB20A29FiiTjt/l66J17eHT2PfD38hBcDHPyfur2/TNj+fMU3HfZY
K+MpTvjxM/G1c+RAGuwQJ98T23KXYz39yu83zuEY7wLT+8IjJ/h3+QVS+N/bn9nxINRg1OZ/KAPn
OO4rnRTFQ/Q9eXS1jMyT3i7ein2+VRBPL7PNaR9tJ7g9c5pi3tgUTvkHcyL9bRBRmmghf315Pb3i
I7EQkQos+rs2SLccckzkxZXpZ0t1Xz8O96PFEc4YSWF3XI1HMyhMyuUCNL7+pOiTmTG/lsgwNSq8
t5KDay341qtW28Ju2kq7RnXr9diDL6pP4wr/JnExsU3zH1sifB4CkEEhqN7zoEG+spl2UQgDvL/T
8dVAMyEgergknCzYrvoxxTPAle73RDs9a9s7+a5eCQLL5frYooI7DIuE4241pn63wXJN3eVLZd37
bHn0Qcwv8VbaUgmxVKbP5EFx2yP0Y3jAHrP8YjNs43tlneyk2XP3qfb7KjC8dG151Ah9AI9A0xbV
drzDS0LwsxemzOEF8Fp1mBgrkBcKV38fqx3jOJOKhIe4VTCSeKo2xb1mBGyUL4Ag0mfDyAAPnVWy
UzbxsgmnvbEz38cgDnmCbcuxqoh2fJ2bhHFdskfe1et0ey0hf4yB+IqwtS0JErF5Xq3uAGyVroh3
21dzdasRXNZPGVpSkfSOenag8UUC1cUyEZaqtOgxI9FxqMviBU6+Ci5B4gIdKMP1LPHI17GYjO5L
zuSPuHMLzh3Z16eFIHsWsoBA6PGWu5eubqmGyr2GbV8a3A39KoWGwcShwlym5GhjlLeZvgxKfYIj
75J79dNMIDi60Uey6TeT6jSmq4mBmq9NTErqrTmuCpyeI7ujMGieTspSivdj8XAyVmkbFlxYHiiD
m4BpNr4Y6nelLzOrFOziW6NsOTNNA5NuneZBHZxyZX51uGZULqqmUPcpRYbPaR2/9HtON/mZb0E6
lGTBPUhe8SwEyqcUziKY1jnnzvXNOA6hKduXs8NsTn8W7mZzGihH2f6KiRRW95DmBroWolv4j/FO
P8bBGT6uQyDInHdC51aim0r21C6ki59h4pY63Ve7PvviB468T8OaUSEUFeqhc+kAltez0dT5q/uS
A7W3k72Aa13qzozAyL7AUuagWFyc61F2rcmWdwm5OrBiEeEafOteErQINZxJW0jvyRJPqs9xuTA/
OcCHh4Kz5I1gBHElPtYL4/VMFXB5y18yedEz6OQyUneEng0hekfHpb2bz8Zr5RbaohlsY3BOm/SY
Vi7GCE3lCAH3z52LSIIiZvt4sf57S/tLj4w1EswVRdbIxZZ+mRr9dmy2Qi1b57JjR9sT3ortjxE2
OCZKeJHEgfg+rtlOltHiUQnMELtcaAjVpnfaUHdb39pcF5jMlMhi9FDbXJdUsKEYDljRJEHKYWUs
m0XtZuEFBw7Tq8M26H0JE5r2h435L8qW2eCJ+auoaqolybfTCMksxL65VBz+coJjC6K+dfRGYyO7
GlvfVqfC+jSXwyZdYsAz21hTZku+BOEEBx438QX0V1iH4AnZ+vHjee0YDsZFxfvJ7/yGfdNR8dl5
bcNxg7XhR4nJjvyCZzW+ZOXa+gG3kBCR/vec0USsrCRLlDRL1W6O2XioY/1sitXhya/Zw4EtXsqX
F1eCOYN6gL+jloZzxT+p7I9dt8BkBHuC6G6EqqWHyS5Em2Rnn4/t97QV7OQ1hmGDJNwXIgIIPMPu
af9mX/OKcESOLU9nWAFk/tS7ZuNf4Qq6Y+tRaDeT33rAI2fDNVWoh1ruJ01AYT/gLfRIhUTAhhU+
EEn5gFvJgiRT2IKzkjRykg0n8Lg7vXRITIww3T1Yd4RTioZvOrXkt4ER8j9ozkNwRIluJCS+Iip6
mEvg7/yF8mZzRCzae9AzQt0bO29luNQ1EOuyYMQODjZUjGkIEufF10xVelFesEQjGNiDebHTNxvA
N7wKoBu9pcFHiTPMLN4gveJZRYjgIOSkj4VcQJNqQ7vPHmGKywSFe5yuMPLBy0AH4CZwk+GTQJQA
OdGK4j0pOBc8rabFyxzkI8Db3ZEli1X4LNfE3S54eOhWkLPwhKMAmdVpG1/1PtCaKYC1xT2T9+ts
yC/5RCbaKyq26H7/dSWgA3qmYa9WTuF6/RMqfdRUZHNrLrdlfL7MGJa+nIvaHRwb7H0P8xj/BRAh
milF89CBxiyMvkcUszNJFO57HeK9tZv5ne50X7KDdX7nWAFl8KyOGwPJnuNF3Bdud1887427eWJO
i/bFU96I8FH2WLHiI7d6qdczc44nw11t+MM01z5DVJjq2BvsoexCb1q9kBWEB0RBLXAPwckOc1RO
H+TsDpAzQv5s5/FnPqyIy1dWzDWdR39nwZAw7N2HjxUz+eA4A9beKXKHDI6cgln/i/EJ6btFQ+C9
oTK/D+vaw5mjWoQ+uK5SztkEsKXYJEtMMkRv4yIadh80dtLF/omsLH8zYw1Xm5S9DxkyBmox1GMn
t8Oaxp0prlZsf+PCSI6vvUvIYZKdj1mdU/HnCvw/cMgL48M9HFDJnnkqSKbQCl2tBTyeye4b0Kfu
CG8SttocOpEknrGjyMtz1Pt49btihmfbKM3P9QyliOrQpviabBXvPDfeHTkG6QoJ4qCe30fvaGWk
zOb7ip9+ZSDtULiF/cWGTY1DAWNqqHP2dJ/bKaaNTuw75eEhiO5jpDjFw9wg7DkmTw5pDVgewulB
j7eH37riEyc7gfRd4Z66NaBt2d37H28bBba1DIUBr1fnjPE93n18Ri8ztQlHqqeXmSLdHWYG98zj
/tbvQNn5eFhaG012Om0pnn2eu0MWCVuT+7J3Hwof7cKJb6pbHVe1+2TS69urJ8IljvvVL7MhV3p8
vC9XYdgtdvff0ZpLuhKOi7CUIhF9JqQeXNPuRzveh48YkgpeanoGfn73iBRhTwJef/0Sy/QQ6hXW
jridwLgcon7D4jvcbd7YD6TwyZi/mg1eJDhOTDAs6e1WPJGHyg0CN+cONziAAVqsAV4QRMKYXnJj
SSh1Nvz8lwQ2V/L6wf7KpxoCidkENUq2yDfD2fHmr4blZvOBhvQ+lNCK8pgZ+M7ccSLmw3BHpsc9
cZ47kpdmDZioECJdITKS5lht/LKphweP91q/7lhT8T00fm03p4L4zePoIpNnw9pRAkMBwPflUtsf
wLyIHcIQ91JARjBfb1HAr70evXK2K2veX4uwxLT8dXl929rrE6SU3n3uyFwAh5s5tOieX9Sze35h
Zo4HItKTyBk5+OzvxP/mQWOgtdklJL3bs/6XUAyssFEp9jZsvrWtNH7ylBzFUHjHlqyZ7Z94c9nD
mRJ0xssXPSQnKL/exfNmMMm03zVSf1xxjS0x1pGElTN3Ft2ttgSsgO0KFc2nrGowP9vm4aXB75it
YUMeg2HfR+E9eUfMkz7C+95u6bYxYaon92Q8UrGfXes9XTSBAvAyh4fMixVjnMNdpTge8rxZHvEK
7iZpJEq04eHiPAh31HKCAy4MAsHa89HeroKHvSIEwTKIDBssqN4c6zenu5OxrbEzyxmfejGwyL48
PZyTd1C4TyAiRVq2RnAGKiaApnrKr3dF5wiH88usNaECzx2ZbwX8kADH856NZEMbk1Mkz2IjyOOY
oR6ch2H1AGTlvDKfuyaOOfpNFhjw+ryB+9KW+le+iA/wJM8LYPp78/XedFvySShcMk5Q54RykN+4
MvF9lEQmkI8QZe+sd2ySW1ft8HpCAMJ/f3vaojDv7PWaLcvbOsphuY3vXvNwZnpFgt+68CSz5uO6
qAY2whWn47fOEwZutmt7iT5jiaXVCa7OdYs2ZSCLWmSJlkTqCL6yIbGDyZbm4OECzYgCGEiocvBc
ht7dPbaYdAve1VOc/l07LUVhU7/HGI03NnnxOb8AukEOJFExy+26fF+vkT+ODaygcQmq5j2rXLb3
3thLh/3keBg5hR+aw5ybPrvqoNAzV0h62QsJoZhe0JEc2UDIUZ1DvYylg8AAG5RyERCWJwxLJIcg
LOIH7rJAUmAtkPALYk4+ys0JyeHDvnrWyjVIDVsXEjWD4gRNKxDLMfblj9IB28OR+plb3JJ5Rl4r
djukGr6/66vGOab+V3AR7H2M1HEfLCPRPpTeO9ggcyFyuxP7aIT708vKPfYL8vvcJ4bWuS08/mQG
8pcRqf5H9XiDk1z6JB1jDZRCCNDvOqznOcEuX9zhcD2bPaes03mV8uypv+IdD5Mma/P079bi1xj8
BiuCvaOosm4pBjXsjWglM6X8Givn6nDdcfRNNkcJKLr/yHAq4yC/2M822lS+4qcrKidnXBw4vn7S
Xv0vZfBfl3EzBZymrDKzjA4HLi4SDG1FZWQuNm/Xx49THX5c7lq7j+ydcV3FmfPByfEuOrTq6ISu
5BMX2zdrtVOes924Sr17K3O0aMVxjLJJQRV95lDOHlHGhSGfXYJUuvJ0kfbX/tT2k+CTWYjr5vs2
xuUYbqJtpvZBQ1tKUvcymbPBEdAtJwkbUkYuD6VtLbbV66F+o2l5XApL7cjm6Z4CFFJ8P5dvvkcK
mzj1j0dKzWirAnQ67CMEEmEgaIX7SiHBC2A5ev/3y5TN+W399hiZtisizl8yjosKxEfrZpIsyv0E
86U8baUEnW+irc/KeChYeFJk+TlAz2kQ9qPxrabfioicR9V2knQOjVO1LNdGkgRmOwTtpF5tAedT
1e07fKtkIZTS9nU0GZbF9/r5Kb0ejI6zCh8UaT/JwhaWiXvpcwdXLzelnqx0k9fHREA8NhchbHRh
3xWGY1yW6ZlA8QlFVH7an2B/qycGpLnwlTeQ63H5aM27IXuqe0rMvgXXlt8NRjRNGjvqgOwoqh04
B4zVMLru7K46yunn2F22lp5ukut3WaehmUFzOePBob8SgOq0tW+lTFEq/CRkFjJz8auWOpXGcEY/
2/O/fRWf1Vjw1TzdKBLgRtsuLlDVdOKutNJVoGtnubyoRaBMJhvXEqkAfdYogyCdls1lr1ajZzX7
Ydqpmq0XW11NncwIa+VeyhgdDPvi+jl0n2ZsunW/jMujZJBTwJhGMMMelVWHV758kMR3OVmaV8Mx
VdEzsvey2I9XwCcCpdILHzCeuYYelMIhF7jIYSGUWljD3M/npSoVd6cu0DtrIY8D0xlEN+elfOI/
ltHv8+hOPEZ9urqFYvjdsOhEMvqylZIgHRnLZdWB8URaKOTo2XnPXWQ5EnOfDiap3QFIahqTK0tc
F3G8sIh4yIHxuhbRV0paVBcz2MLIu9y3vbGZAKDOjRw7uZgTmjo9SpnknSVOqubyKZQnRxTOCCRi
dX05gyYlBQOweNtraP4zjt/hIID0XKvw1HeebHwNHZd4ytZ9raxNjLbiq+5lcr5vLJwb6yFIFUz0
4+PJoEyRmkVzodcs37vYcpVeDy5QaCsrfSHwj5sZl0M8bU4wHpopDV6HMt5UJj3IqC+mSxFYDcYi
EyPTjDF6dB7R8w9KUKi0AXXiTrQ3fV26FxU+iMmYh9MoKk6uVKaeKMPhzJa1ylRGelO0GJK/Euom
hUb+LSSF2+vFsqmROMTyhTA4ZtnC0pCXlrzkr2NGZQkiHVEPmwy2PPOkxkDKPR51VNimdLCkixdf
Wqw9Aw04qh7hfjOlMstAT16rBi+SVTQSScGZ4hU9Pjl8QYp5VLv3XthrouBVxuUH2vot+vFrq9EQ
yZsiu7ksWjfoR5KfjHgo+nwrDqabsaQHYQpyufLKlM1N/TZrcgzTJyPBiT4fnopuWpcIPcYeDyfj
J6bbzKr6c99TZXKRFDjfoDFwiPnnvwFksTqeGvVcxLPqoyu2BnLL5gpomlFO6w0Gp0woGVq2OCKw
7tWtIn/kQs1+lfAaGVs6guJrY+MK8lY3KPipdgtCuOK1wMLoT09xt1WqzusorP69ZSs3ZBEeI1dO
uDvjMHWmUdyUAdGlh2pfZvH2JJaOwgCwW7R0ymeJlLHkziweK5OpKX+XSYadn6mDLnBYhb3QKX5x
fYjPkEQxvj6F6pXd8/JSD47UgsuIdxb7QzNmrsl0W1FsTRiXKlkyGc4QyjHWdhOT1H/fzC8m339e
A/muuJxJKoyQm2JCinSItoMlbNoq9rIGgtu0VYq90N5dWsFRG9qLfmsxUalT8B0MnmQmAUrmU54P
vZ9Hd1KGCbHKPNtMf3jQt/XWrwfNoyTayyT7UrmNt0zkxKibWBPw5IcEjQ/RCCwxjB+iGrsJVWRz
5gi4rE+K5ajpyjSX1jtKMqeSKh9vRjl7PWmvBSSLQb5LJUhkHA/tS3uxpyQLMoPtoK75uCT7ov60
0m7mWb+uHEtEyIQsM/5384lkSaZqV/mCx/ylcTTEihB47bOI40mdOk3U25PcBBmROcyue4L1Sl34
Aey8nSj+7yXIOu6Qs2xOV24oTZHF15WLdbyV2H6mRlpUNQLwGF8WK/rU2dGq6tgXcLqj76Y3wlwQ
3GoyfLZLJz2csFQn2FNjFh0PbnV5MU+Tl0EfMDrxhy9Q+tty0nVx9vxjM7DMeaP4fSMYe1OuUjqY
wiADhombWZzeCqHyxR6GS4ZheBH0Eo61J8jGBAozwTVMTOTr8qcrmd/K7VqwgOwNNkicOqybRzbU
eWpG7SnaiOenc8xISjM3V91ijRuLukMzPZmh3g2hdP5O2aJSFrHhWQmDCfgB2ulJMn6YIvzt2Shk
huvs2pppAWj/+WyGRk2uVjRFm6h+UoRDI5nbUrUcDaBrDIrucSBMj7cbZ27XdOtY/LzA3Pl/3iH4
lgwF00yR/9Nu+denui3kU5dFmwxho5IzuTMaIM7pIb5UEN57V+3fxnopkS/ca8E1VwM8u/0SDEJR
H7t8cM+w3yott7Xu4o/59Yfru4H0uTYIbSixFE0n4Q0Zyp+PyGpnVuvV0jeSwQDkLC/F4tNK2XX/
/Rik/55X/I6FhYDET7L/3yxpcna1pk8ifVOVTyf52BGzRD3IE3saslPQKGgC8kUKu63lTjXCEQWs
6rrLOkZOUl435Wlp5T98HjfUjP+9dYpnEadxKo1fnqe/rZy80fKoQE21UZL3iCqUClM6L6BtumXz
Xf70a79e9J/LQ4cDAjF71meZmnZzVIhUNpE6XrQNU9ZGh6mVkfhH0ZO377LiX7TvWlwrwEbVxbw3
p7NzuoAfQqORkG8m9VJu9R/eyV/uX4PhiCQCcQKerjclxKlLK8OqRfYqyDjpaREN+94wXaNcCPFS
ai/+D5+AMS+3mydAyjKDMA599AG3W1WvSG2vsgg37RmxMzgL34KCcT+q+PnvmqLcmvnIZNYMK7C3
GhPhFNV/UrFdXbdWytAjO6hisUtybdFfJR4fq2niOChPXqJITqq9qbEJN2FZa5xPrqVvT1Q1Wre3
FEIg4rOXsAiNznLbdt229yNJQnUaxBjeqe0xlxkSnDZyaW5FRp1WljoX8YnnU50ooXhpxUEw3mgF
y2avSU9Cs79cAklF8msa3txxdJYYKBXeU9XVS/XTtppqP6Uylqq3KqGepc5KFC+tq8UJLL1JJ7cg
4FaeahrBLJSUyEv7t16H0Gqk4RmqxrntQrlId2k/uDgj2TIVLhE2XW69S0O0bzXDn+LvCAc0ZTfC
t4wup11RIYU0u6Vayl6vXO0rnKI43V+UwzA1gUwXpOPxo0/1AwVNeKl6V5ubzasMS8Q8BwpO90Se
lS1MRxNXyLZwq4aOv9sLUu9b5tlp9CQorsdDUROE2zA9hzZ4Uvw6M73+/C0a/EF6BPTuQoopp3A+
mpTH875GGIETK6KnIXrGq3Y/FG/nKF8XUErmP2FZml+2/UrhJxNDPqixp7TWrrvGlICpHMzdSKwp
XkYzaGTTtuZgTvP9/IJNDCMy5k0CgQD68C3xRE/wkXom3yLRLVGDTyUvXZ66H77pvywhKM+cMRTi
OBP8Mi34bQsZhvFiWl2qb/r5uV4Pc4MN1BI1+2uH/8i4+PcSujXRmLcsfs9QFZQ8uq4b8p+79XAt
hX7oBW1Tc7dxTkDYhDlJVECuONYX5WI36tA7mYbsbpSCSH4b45O7ucoNxC3CyyLl0JyKjcoM52K6
Zt4szcryBxX3DAJZ1Mgt5p6yxrxO7/dG2dDsMiPRXmcdZ5FgrCSfvL756mTqyMTWpfvmghOAha2q
aHqdSUOsFgu5Q++eF/yLb3EHWE07/u+n8Jeie7Z7ZyfFJgz5tnbTiClVntfxteYsSZ8FC1uWxDfA
cnXXqGW7GsIi96cvPT1awguf2qAcUgPK81GsFyoK0+orZ4r070v6S1Njzm7C5Lgw6edAvXkxmjKU
YiIM5kapH7viy9DJeTO3MuTcLsNBQIGZap/kr+hKSp0Be6bFuSSmdZ7uJ3hME/BC1dkNTy6l356m
/bmq2feg/LLT5Z/nBEeBy4OhPRpD6mVI0WE08kEX5lLKfqAsWv/dpf+8lRtEzZTbkzHKo7kZgb5G
xVOGbS3dyc07CICWHMrLya/KwR8uTDsG06f3zn21S2whwluQe6oT7mTAvq9cR0QSwXVN48duXhVT
ip9BbestI7XsUyrux9Njfn7v1XojCZMrWIiqY+wjWEenlgbEEwsIMv3GMnBJwG8k4QpOouLnpRkI
1AmGsukNFc4q48ersIqsbAX7N8ojxJbT0/9Qdl67cWtZGn4iAszhtkhWrpJKsawbQpYl5hw2yaef
j5qL8ZENC9ONBtzdPioVucNaf1o6VV5qMZ3Gcd7U/porbyHcUFLRasby/XLoKqQlbk2FUXWAbNzG
gULgfO6q3XGKT9S5Pq3QqipwVDAxzCIBKxvA6xUT0L9aPTQRcjSU9iW4C9LSGrwlrgjSMDgBPjgg
a+ebw+ZzXf/3/uTNkJBJlhwlCz3df3d/Gps1v3pnnyZJ2Wuy7k+SRujaLw3SI+VNtT0ZGzOM7485
eG2BC3OB02A622rsmcDZWP+5esYdkbpk45CUuLwpw1dmzRMi9jC1rsoKQ+i7NXf0CmcO4UBwoC2Z
SvCCIiNMUh5XFkr+1GA803xT2KihI+Hv7bR9D0eTYDM9eMsx+aryc64/OnLo5mjV2zo/1mG77ivy
kBtSQ9pvWsa/nAnIhTgcKS1MW3W+ovpmm+t97xTWSVGPSiluisk5F07H9AHdlYZNz7BKNYg81QhP
mXRVOSED6yO0FddA2awWhR8y2kCrg7U0MfMUHuubA+LPm2KRMxHAQpNm4R/5Uv059VCWbU39azE2
OE6vdD9Wuw2LN513ZA6xP4S8sukgtL3dWajzIN+dR4AYvGwktITDOZBOVMmdyXvDyUDKEEBuKzPL
tfiV6kjLpGskS5tCJlO637fVg2phuXxrnGITWsq6rDiG4vmbo/gT3/iyJFVdBl1zFk+M/PlafrsA
a/o6Z8LbfooqxpRJidtE5wjzM5OLO4av9teJfjN4//fDVOw/uxZb1W1mJqi2geL1E/r47WONLuxj
J5Z4mjPj1OTIM5LmTa3R7fQhmSeJ8zJEG72goOrWFjCTGfhNelapc0rtJundNmGBU/WKvF9nAzHZ
tKic666RXWXll9nsO9lxTQ11WdGvTa05RLEGwAm3GFEbFdjp0CSUnVjPqfVm1m8ZN2xny3scJzrn
fUn+ofQzhlVXxOjlzW1TvNht4Y0mBWeItyyNfVaiV+IeKK2z3EG9cxr5InmfC+FpALkgrYZNXlMN
fsXQogmpteSZTeEHCFk786L2hV8HpafExj6bA1/KcK/BQlcwGSKC7RktrzR2djZ7WsscTh0DjjQC
oEYeV0Y+fVhzyBwg0AHVC9p2rSM/mxCNBOkNoPsq6MubBEUvDgXC9daNzsixjmKyHo8ZE1arAIUR
5aEZXyflWjMIj9oYHlkWW2PC/ZlA/uuXylir7VVv4ZGs0TN6olZritvx3ESjXzWgzlEA1J0oW6ZZ
qPDVRJ/yjDNcVVoM91YoJoZxpL4VAxp5RFI27w39Qj5tOZADgtWpN9sXa2Z0SzZdpBELzeCZ9nQz
gyC2AxtB17cgsU5bEe8zPNQ2Ymb8E2ANWdZgoMLMIucnKePYb0a3Ok1yd5ZBxkYIhgHFV14Sf19s
wFd5vwDzuKKmbSjKLbXOa4bKWikJxOGH6pPsVaHq2lHhF1PgihKNBGLD4baos2+KQHMpb77uOYNh
IQt6SvmjfSl/glpuUhpa65Smxl6JXmG3km6fi/c4xX02XuSY61J9TM34RokvBsTh+E77Ig083uYx
lF9ahcQ9GYLH4loj0M421n32WuWXXH1Jyn1bFxv+Sw3dQOTJSjxymWOh3zeBwEdzUWvia14t+LOM
MUhqDXXDP2PfBhSeYPoNcX8yYZjdtoIMyCnWYwlPWsdI3Br8MTc/+nhwq5nWiCi3ttnE1GgDM5nd
3upXw/wwFq//Pi7MPyEyon7wRdNBEABAAsh/782kiUyR1wmTk5v+LPGlBddW0J8SvicOkVJ718PK
nZuIAIR9E6s/VYTJjClO6bWkmr/AxhnihId6UYLOq7lmA0EbVnDEIP4Q7yLd08rWxV4Ogd5RFgPo
SMO+I46pyzm1GeJFD9RjoMnAGVI4nQkmSSKbIbj2+hPIqhdnLxSwQxKuy1jyg5j5KZKnBz/SevJz
NoUmeJA8qSa7G+LS/ZjFg8Vp0EqWG8+CiPl0pTn1N7fW58S1r0vt9yf3pay12k4Z5S62TrUKUKGI
o5Uep/CSRtteumdbVCMyBgYmKvjcG5y6oHwivEt63HLdZjbuaz13qyrxLHKs0omQkPbNiB4m/b4z
KrcO3YYJnqPqV/x0EW8V6y2bobzEajLfZeexRuiOc3GAasqHnWnR0EvOVrVfOlOBy3sdbbA8PMFR
TweIlYrn3DTHuEeojJitXSUyHkUKllJEfgTF0FbJ2nZ079/LS//bZWRyCWHusWTDkb/sR0fpQ3NW
uYzMmZ4PTDG9GlHmyWbrB6G+mc33gA+nN1+FdAFRdDAHv9YvGkcyxb9rRtde2qhl6/Hl+/Culk2X
RBZSMonnmR71/GYYVI8yYKeqP7t2cmOKKHO+18NHwb3voAxBLBKjbuGPsjF5o7puqUI1Zh6Cwg7B
h0D++u/v/AnX/bkw/u87f4HzdLsK5DLIrFPGBdzkEqOoZf7TvpbC3Mho18OQRBSQeocxa5hisklF
C0YejOH3w0utGrgFKldrHgrqkqAz7tKo96LY2augPI21LpPN1JwVfCfl2yA/9MA5SVj5BRpbNdx3
c7PWjJZNE64mjHHhR4HL1sSEZkzhblZerOhNU5+Mlhi48WmpXcPediWDuHAbS0V4qnqD83qnhodh
CP0SQkYdnbXcKG4hW+5y66UKU1kZn+o8dlq9sYbYhcdXIuGWoTdnP0YKSGd4aNRjbZJgMI1+V9/V
uE8g/b551H877k181TT9Cx3ytbVMS8dJrIzKUQn9NPOS8FdXM1WdML8UtFrC920a+yR7aiSy4gg0
ssIN5XWdBRit2TXJwZjureQhLnwsHw6DEUbt0Qo2anK2q/M4H/Pi2FkvZKWW44Mj3sBD4+5pxLca
A06CwM75UZKkVZliEiJFBo6LzWhh7QznA40R4oJ7xzoMxTnjeszGo8ZYPAiA+KdCQ55dY5TuLYN7
i7NQ/SlDZohmHc4SgQR/v6jPlKp1Ge9Ac3qEB2N8G3I2ivKtpMZICmWd5tdvnuhf7k+uAeTtOnwW
Ffl/rwOM3VOpj4Z5Krg75fvM3NvJUWeR0Dj++5P++up++6Qv4HqvlbUV5XzSPAhykQ6mfZNTrM7Z
3b8/569l+O9faTmifquHsynUwmiweXUygaTYqoBMccAG+qVmpgFI6YBro/j25Fue1B+nwG/f78vJ
Fzt2NxQZH9tpxc4pByDcl077cKI7oTw40WudDP7Iiguk1q2cAgrv2cg3YDWmtTeiS5pCiE5HM7yb
jF/CUybO+MhPjKORXMPwAB+UqKQwX/TooKS/Cibjdq+SBvZ6P8jXxtrZWuxW2YbaQnS76lv2aGnJ
/vx29pJoALX2R2xQ0NTtaMmmeRLywxjestdDEyfzR4nBiBUszbKb2d/s9k9K6suHMp+PcQCmsuQL
fN7Iv71JJZrqaLYH9SRNt4GJleAZnKRARQgUUQP3DhytzdFkaHzquJb12GgMsW6vhv0roXAdCPVI
OLzK13wUfuqAtabwbhe6Sr0aXcN5KVHYavI+yH5k1C5h9NSQNRE36k7D2+QI4Y157sslhqlgWAd2
4Fvp0zeL9c/7ksnGKv+G/NdQ4n0px+JOgpHIdSbbiBfbupen3G/nfZ9Qp5OOpK2IIFkZYJkjhnOl
um/pUpL0pyE531zcn8k0/33WDrYcmwBIpoBZ8ldOqkqDpumyeeZZQm/XQ7jSBRTBmGPV2oaK2/Hw
JJS5gehWyRh5gR1tHR1lEZh/MO6ipSwzrKNTb5om3amY6rK03TZxjPhtmN1hNFZBGW1Gzrm0YnI4
rvHOmt0i4JOKMvJSfP7wqG4yFieIGDIjUvHahXdVeDupzxVEwEzmCUPIEuHlOOeQajlFuE2Hep1z
j4V0OWoVum2d+KNyUs0bx2j9EBguVt5LrldlYIn0ywK4f2VzDRDmZkeuQL8zyvsAMU5E3khvx15f
1GvFTCi1SioqdUJTxDXR9gzJrcb0vegJmJ7zc1CGhAVWORkciYt00JQZ0KChKo5+pIR6ODpnuU/U
LJqzY6Cre62HrgmZoh2mNx1KMaGf/r2U/gRVGGjJGY72wtYt4yt5Weh9M7YWL3Cez6WauDo2eu2+
U/YRybWiz79ZMH/7OJOu36EkhjL7NK39tjcDM5k7M3KmE2ivW1JxiORnk9yoneNFFS554zty9i+S
I9hr3aFlkTVd1r7OhuxzJZ9neZhPXKJxgfg6UvenuHovU9+M/aA6GcMEdfdCdltXv2dGDo/8///S
EA0Eh5IkrVvaZ77Yb19a47RTNNHMJ5soEInUg/TOGI9BfAztdJOm39zN6ld5LhQHXxnJh0HUpsye
/HI7z+UYZ4PUM5W9ukUnSAtW42sgdNdGTrNq7Jv6yTn0j9m8zsJNWRwEpkR/PCKECw9q9Wsof0ja
R3FMEg/RXkD9W58S61Gqt43zKkONQWpwEYldp2/yR0QQRuUhxovIUjDdaXzVsDIn+8Tk+jxl5Y/y
w863OKBC9Oz1YQweq+mADHKa3Ym9E/wacetGuzLbFT/Ud1ucSHhJottofqq1Q1+tS+PZGtYgNxHr
sblVyAq/L8pd/mI3Z04FLXgIxh9p+ZBrt4r+w8gJFBb9ThD5ztS4c0GMF24XLNXJfVK+D/zESzDf
puY2N29V59y/poYXle8Z0F7yVG7SYCX9mMS91NxN5rHVXOCYqvQslcjk6G44BK3PHs+REKd+TYhq
78XSqcY2KZ267CBLNwlS/oDDb893G9Ctn3CzL6rRFThzp97rZGJWvvpzlF9m+aZuva56HcQFO2wZ
r1UQhgR8YGUS9nAtQadIzTY9hss2/QWC1URWBqhV+VH7mJaXyT4N2Q5dqpAew/ZB59fAoZA/6j2h
HR2+AzT4NzZmwHubvxyfx+LszLtwuh3dyLnVUR23b1P9gDHBKrfmD66KOkdR+oIE1xwY717rp6g4
jvaxBBKOt7Xp2/NzVB/w1zrSLyeBGz1EIHLM18HwRHLLW4LhdpcHnnJDfw7gHwBSQNL+crb/70ML
4s5QwG4MW+fy+W+tpmdjLFdz+7mnA/HYFnsrvXTFvmdueTp9U4EufdiXK44Po3mwdQ1+6quMqa4t
KQ91di86zwAYo8FrLt1CzZXfncV/CjzAVrhJEf8ofM5nxujv54RUq0VYxPPJAXnsjGPC60SpSpbT
pVZweTfBapa+eZTGUkB/+Xoo+TSOf2JdZYD//z5Leaq7RM/S8SQyXNBzcafV48EJ74L+XW5fKyu8
sUXMti5dE7CymP2mu69UZe0YM4iAurUs0FLlPiJZoAxyTwG/AH1nt86bHvTWIHOckPn0KBoARQJG
xmZ2F0QoUITL1e6xB6hmq+oJKgqwzlOkcqcRMjLKyKj5oabBtTjuZOsyam9V81LlyKP1t7nA1Byk
vgoK6UTaDsPov9fY10TX5RR1lgYHzMsC+3K+9OeqCJM616PxpHWGlzn1r2aAXLTk8N3M7fVcI5JY
ZLlqmyBd7vtnMG6Sl4pzAuJK2UlJ3sq1O1N0Jlq6DhXQnpiSgPqin5XVXJ3jPNhQiHidxkDC4r2Q
mVYGKVkiEe4UMh9TkqE+/7xbnt3YNq6ky24ImSEH786Q+2JCqDnL+xbngG6+GftaxdseK745fJR9
4P/7gXxifF9WCnUCTnLFIqbM+EpUZIls531hilOhc26IdRg7KA2uA+B/nEFwupNAEC63nj1k3mS9
JgjvK+1FqO8FIv1XMzyYBpPUrNgDW/j372YsV9rX381GErVICcBtv155Y93E4RS14jTi3Cwmzcs7
xiaTijP36uuSJnHrJC0E0V1ZCzhlAuqtt1b8LLvCs6RpZUO79J2zjWPNz+Hxpm7mtoy2JPy1I7Fj
UKoCPiYCEQP5rirafdomz4yf0uQaxx+Jqq3wy6zqDgQ9wnrOF1ak6k4eBLrGV6ept10T3YbR2QT6
5x9W8fwVkbjPxVpVK4gedW3U8jdLWFX/0icgXlWW3Fad2cHa8th+O1HS3syRwffiNIOI9QpiymWb
pvC91iV0yE8dotuFoAYN9IKuehojHN3EAVCYWYC82di5udMfem74ReNazahgjdkdpZtUfhSUqVmq
r+T6Y1KYSMCloYBLq9F9kakbucKiOTAQjpEFosj3oTqd+oKxEOBSVpF5UeL4jZOsponLHm5Dp8o2
mqglmim640U/hALUC2SQC7G4oIFULX9mi0wWoRbJQ6Uw9wEDOYRrrr0DwZspnYbSblp+js45Muc/
nJvclFcDDXFdfeQ502GbYt2n9V0eSyhL2k0BNNqzaKNMrMzxatWzKxctIpfDiKrQka8q2Iy4YXfv
S4npy6AAXW66bVp4HF+rT0gNuWgRTe4U7sOK6HenEuuqtT0Bmuxo60LgLLDI6hoSb+6mx6EmSA0b
r5F8zLl2Gi2Ut1l3KeD16/g4E7cQbYMcf10CuCtzdJpbQzwazWtfFO4UtCgaAc/mzDNscay4lRPz
Olekp4+PlsJWpNcsj4FmE7SF2dcU6G1/SkCmlKC7yQRLh/sssfkYanjbS/G6Gx5UmkM954BRrjJM
NhLxUfGHGOsdLj5LAnE1jm1y7pQ3/nfLSRjlBOfRW2fGLq3NRUQjP7fBhc8uaZaUtL5S47taQEaM
Rogi7j5ZBH4H/AjsPGfbSDzaiBIWQZHB22mYizK8Scztqmt5UymMtAiGEwSbVF+n8a1IwTSJ9q9w
Y7zAhunReXRUzySnYqJCfQrUm4q8Lyc/Ykuqog+zXmuQkcmTZHgSiQ/UmhEOJhl8YzoUKv5E9BYR
SYFGwgfdx9xCskTRZ3imceo1Yz2MOBGKh3+fT6RS/u2AMmBbgbctkJAv5HXcTGgz0kycOvXDFJ4c
VudOLXaqEEclnY4B8L0Zd1ukYFvIKeJoBNDBOZxSwrHVaj9lqTsl7aqTCj8u6xu9J+nGY717ARVi
1tmryCECQBqfUtO+5ePXtWkebavfWR1+hbTU3XF6WgxYTpw/z8pdFDLRWFxVR97pfXUrl9Zjp48n
p6/B8HqWFzd01t0WceDKGLX0pOP3OkEWuim3X9PDHY53PSByoyV3sTJtajqNBTttgIlLg/yygDTb
Oub16cfC3ncOJ0O9XQjdRGqokZflnByUjKIiKN2w19wIYa+AoTDCq9yfAVtWVRZjpDjki1iqImRh
yYjpr03xJsp+X7XnyL4UaeZPUEbygMmGq2WIHhSHEQ3d6FsivZikrziV7ck2Pu0q3Qzi2LeXqVSw
GyNSKK+L2ETXFU+VwXcGBlmVzF8eaiI1+Vn5Xm42BY5iAGq4CDf/GKQOQ4WbKr50RDLthaOyMwGO
oElUDguWUYibKUyxReK5zpF7xEALSv/eEDykxkerJCS1Y1iFylYxQj9HlphnByO4sZx1kSNZJctu
AjluzNCHMSct5tFyjqGDdYtIWY3fEGN+M+iHQrvOKRB/Xa7HyQ81iMVEWsji1PqVOOMhqCGTGNMS
TgwSK49DvDW6O8b61SMHUUcinunJ0kc5D27H+xiAMKq69ErwuXwTZLmv5GS9xVzwR9tsV9LwMwR7
GVGHabw6i5ymMMcop75NzfMUT7CbNaYndnZ5kKlQUt12UeGsbLJaFu7OwaRVnc0Ke6opu4ybWw+G
tuKd1tVTqkIThzeODYVQP4VLlN10L6tXcARY6XSdVMxpn0i1sjRflyuIrIDQ03tKMEwglkmJFW5N
vVxHOcq7Cc+VBtmWvyxmgaknKb7Aud6Vu5IHosPLL+RlgoQlry4JximFXSXj7BAwHZnlbJcXJbWv
QfIiW+BLKcwb0VIsrvyc3mQmQnKOokFD7fQ8zlu7owqLV1N+slRsVJnuhxXlwkjaysWC1S6tZqv0
NkuTtNmjiAN6W+sbJunT7vN78UOT/zmywtBk+y8Syq6pRay21Cod0lydEX2VH2TcbOWHUlwCTHVs
7MLIfGGkZyjcQfphGS+DeLGM+YzDfZhpM6arbcab/FRCgYwqQ8u73lN1jUNA9TuEYhjV2sgkqfCx
m7NdPyGYDXWvrfHSNelPRZF8CW3qv0/NPzD55YvBOCMgpxsiEfoLOM5YY6tX52qRD3t50aF/yD15
eEjbHVdrPp9zxhxb35l+PuGYL49TlRUmqKoKDivF/vKpSpUZ9diXPM7Y2EW7RiFKEAFJr0IZlb8y
MJFJvs1JI5KMS2N/g978gVfxnZGDoE9FUc8v8dW406aRkJC+03vrNN4YluXzbDUb2Fl/IBggHu+R
7QCG2itNei7GXUMoFxdGEUTf1ftL5/fHc1gGaxgm2BUBxP8tHsvYVlM5GPXTYKhb0lDqGk3eS5RQ
Qfb2qtY4OFOmEFMiqJx1ZnpoM0FFuRvbN6XaALrxd6JjbIH8pk9FjgKCgUr/XiGfPcfX3xHfhYn5
gs7ZVL90rwYnXT1PvX6yLyXQT46ci1lC6kcerlOyJjQYXfPUMmWpHDetA8h8hNgTMiXHwyCDiDE4
J/3mrv9sDP/4nRZHAO0jsmblS9GtpI1dyFOrnyxGHdrqTdlr/jTOK4NkKmcGIgPhURnzNUZvneqW
pHaWJEtOpGVIzdXSOtcWJMXSmSAqjMVrYBDmBAtLbB5HV6WgQuIkdlJ7Y8m0v+VKy0+59hbh1Y6v
nXGTVaGvF4Be1HVZ8BPeMuqvYhNmv5TpLRyrbW68ycgM5eQuvzWoiJcO2+hfSqjJeriNEclXZewq
AZE66Y/cRNxzW+E3Ym6wdEUPnRILjVy4th/nDBk5CVzM50gUtLlEU4eZm3KdVzrjAYZFxHqkKl5E
ZZlMip1K4iBY9wibTzSL8RykS8ilwVXdgwEqXgbMR9C4s+QZCXeQXqTk3Be3lTK4Q7/799IB3/jL
+mZ/EZ+uk/hufW3wu8zUJb1WtFPEVcvYzeImsPRDRrRveQphbVAvDQnfI741eWMDVgrO7vUAOBeY
RNATnNxPP2yyZiOCUmkcbUF9XFypet1I/bkYF2PpqXXYJlHwFiEdnen7LeUubs5zKnwZn3hQv1ek
yEbxusTEYb2E7XsfKbtGNf1KkXj7VH8CfI2GQiE3LkKdJtoB2QcBJcrLnN6OOopQ+UHPknWeXOJn
5nK5enAenA5EINs1wWNk7eThNU5JX3EI26p2SrIO6wgikaHgA6IRhFpIJmat8YzzCGgXcfFXle6n
9lVkT4UOTo+ESbZuM1Tg8VMGoKG0zDoJtV2EUK0xX5T2tZGeY1m4s02GSR6tGg03aVK4vX7WBePJ
jZMKAWJNBDJ0qOmCamc2w1bUyjqPgTPyLQ0QPmnSflNCy6S7RfKskXFdbWpWkH1Jmf6HVKB/Gpkh
57wkqDWshiKJWMaswHKfPStvSp+cRRv4LanEw3xVi2sI/WMjmNJGdoMKL9cwR00nbVBF2EJIf4pf
CjuJJ30a6NZ1tTNE41UU0kr0QdsFnrUqBJrl6dYJ1jbFQh3rmxB5pDV7Tov2UUIWzQLQoPinZh/L
dJwyCiyZ/A88KjA7402U9b4McYu8wFQZnpn7Nt1rwe7OLdos5Kr9xxCMKD/CU1qeVZjnLnlViFDo
2o1cYoSemawdpOt6rG4LsCVCCXTKkWqnOaRRXMb+wHA1xfRTbW1ZKCqWHJk+c7XcD5kXZfjdk8l8
exJiJhc0XGlc06GU4qB2pYIRRevA2prdhqmnLC6l2Mq0fbjMaP9k+wbxgWNQxbGti2qPtLMfTsm9
YrSaH5bl+2yS/ldkhPw7UOPQacjPpWA/9W8OiZAqiT+pIvuRqm+wTy8ixloi1rwllyADAUMhvcQF
DCqmHqbg1f1R1IU3ZMVORNOBqS+nhGWtxOPaAXsOa2eLdAw/a7HVlPahIkO8f0IYBgSXLyLs2I0M
ZjyViPhk3rWh7FKGbabTRTMkxiyaAeoPCY9etpmGSxhul5JXqZrXVBe+SazjHEm0JR+DwgAB9jfT
nt18htSrnpJxdGPSjxXqcUnFIdLe0lnLyW1cvyjdR0d3IJF6rfTkOtF2d02yarNjoaQoTbUbuRA8
SyBOIYlVbgtvVrJfUgnzEubnoRzOwqifF4l8OTHKY+z2czQ+NQbyupIiTgIsmBBQtk25H+IORclN
25+rMMC8Ex3s8SNNVL9FlauR1WxCiHSB7EU9uMqs0lyjr8dP4uBlpZD6JKUjCv+hEZc525SOuS/G
Fth1o2bTeYIuxwU+h4hNS9oChoGOjKAalfB5mNU7OycWpexgJwUpGvmDxYzKwCFgKG68NIynVRIM
TE8Quh+U0m6B/KZ21zs5JX65VxmuiBjAT0gQtPi/Wti4MuEUDc82sR+jtIuQXC5rCNBZpQeSq2gn
nORGiol/an9oMUPuptpvFpq2yREMp67Wv6R4hS093KSZ4wcmkWG0r2P35qRvjXxgegwmePlqLxBs
zxhCTL3KQz1zKGTY49EqEpSA4IhWjZHj2oCxFb/5AJnQMdI4RwCcjBsFTjl7NoOXaT7HVn0a0JlP
oLJcmAmGjHI8GKWytnKG6cX9qrLubeenNdzg/Z+T8Jh305HQ0SHtvA54XY7vJfSwtXpMg02bPU7T
GSm/21qDD52HM4C0l+Baq5pHu+aU9lsIhx+q9O55t85BWJUZ31d3cYxyUxH7WKWoaVk1aacf22qX
cpEr6aajwzDVR02uvqnHra9cwVKbLoIKvNJkV/Lv/1aEccBSbSdTO82635BaPLV3RjL5bXpfzi8T
EHzECqjz6WBzrnXkB9iEhyjF7DWSDnnIJTYza0FQJdJUi/QpyX1drfwkvU5k5knznTE8GSb1YmFt
WuY9SOOtqgi/GpiAkxnraN6JgJQZ7QKN7jpQ/9mge5RUoOCpW2uKJ9n8Xncl6vIJGz7cWl+SQohf
eZZst5aiY1ajbU91z85rtIJXLsfc7n0JYA0IbDswlYB3gPIG0z+O/uBYXYvI8Ke4xwkWHlM1YcS2
zKzORe3Qv7TsKeNbF/hXwul/n7LDdYyyY/nXf59ypQHKBIFMXUL0hAqOhmQPPBo2BSbh/t9VEO3M
V40OH4f7gPIedApHnPFFS2KNY+eYUtafBhX1BkMWmmwvVSPJRMJVndG1uWZHjxF75ABBzRoETVWM
4ZIZRDjZq4FoJc1QNyHJ2GLQNtP8KOpfMWJ3RTtWuxqkxWTlA1GfrDF1JdibuK+4ihfNDcOrkb0u
8TWIrezursSlVAtpM4IiBNPAcXzJR7RMzKatO1xF1q63+q0eI6Q1SDWoOd3IhVhCd4Ywdp2hPjRc
hDUwZKc+9XP6iszHKP14mXGQkWbRjasO85e1RTYMf+jZHVlx7ceszAc1hV4pGNuKt61+mxndNxUI
WDZlulf5eeFge/kUH3T+iRizoNnO9ooJnF6Eag+4zRUA64ZJ1HR3NSl1AzGBG7z3eup3IR+k7dPy
V9zyOcAfY1acW6gEdcIm2MCsojE1y1sSZYCW9a2VgxUrZIoHiFzL95gkHA2GJ+bQkqmWGsCH9Wgw
hUPQhcEJpiNTyTL+LBFgORuckMl5jnvfwagQGeHWlk2vyu4q6VT275gCeXhc89Jzq+IasNL9UsW1
Uu21owZEJV6Iu7e0QyB1d03FfKP6vS6xM0fbWWEaAEdMOKM2UphaHKhbE4yjYwdIU8YkCRKek+uI
vrbTG0xv96MKSP7RiIiu/aYP3zrKZ4CvRLo0DOuRzWHTotiGUFx0QEG6fMoaTCgR9VoqoBXLbTs6
iLxfaf6IOOj2jQqCJZ6M+KGrn5h50TXHvJmPrYzgakh2s3yrL7neBfg38l9RKJs6yDY20GRBiuSY
kihnQVzBVJgRNuIsWOuh4XNkFrhN9+NxSHRWOdinwR+UkSzX/HXklIpAtKH1p5G+B+WRmrSHYBAn
Dcgvmws3Ql2ktk8d7WTECGWLEj02pY02r/VsGya5V0WJ1yrMiOZSS5/M2beU7iUhvVxqDC5Pgi8S
HLzd4DfFq2Of7OaHSshWQzJUgfcqDk+qk7vIRuqMbHIBg2hLG0tynjrpcQpda3rXS3KDiavZLQsI
JTUchONZASBQUvkhi0Uw26VLnuT+PZOAYLWnOD+3SPJIo+AdTXixyQXPUlBSNnRfOxvNZMSzhMqh
HQi82oTydaWH+qqlx84gXeLxp85+aMBlkGHwrMtz3D4Jkxy2+kBslzzypb103nbWdhwPyjWd/J7c
I7QJsEYOw3PWccq0km1+U11mwxuc46S44XMpmHFN/roLTsngmI7sK15c55vcohRm2jJQu0g8ffI6
QmvQEoOlkqL8ZElrZWTVMCVjKbFhHrt9QsZ3w/Ii2MYT+JxQjrBNLGOT4djFak2CuknKb1ggil/X
20UPjvodK6ILEYR3HPmlLhgJgsA+IhgZNCwqH6jjJRXdBs9dpnqVtGENyi7mlwRrWSkKj3itUzq8
2maxUjIC+kXh/w9h57HcOLKl4SdCBLzZkiBAL1ISKYobhKSS4L1L4OnnQy9nFrO4HR1VdVVqCsg8
57dj/uB6DhxptVwvjsL7YHB0zm9qe7RExB4GdJG52BWZYee1ORxjZYcQbk1UyCGj6SbwsAiunH7X
y6qrCXkzKJQ7UTCmVyYpEOkxQHdi6Jh6SvguUmDNJ4xZNyD4ie/d+CBHaD1nR0v91SzaCyPkO9Wf
RZy9Vu84MfTqVTCHRFm2kxbYWAi3fx3Ce16DvA7apmnIs3H+Me6vQ0c7KvkTQBrdKUNPVhATOpKq
ax3U4TtNAxynLL4JOQDsUlHfvpj2Gq796kjf9jwgQmHyp8jFQQ7EmDXgJyXVgshcWiZAN3ihNEsw
AqtI5YYdyTJcFfIqkJ8pm62VR17Mn0xKyo2rQ998SXG2ixC22KDLFtN63UR+IxgwYPv0mmJ4C1/V
fZ4s16ywB/N//DRT/dwRnDrQ4d39iKr02vrcE/xHIN0qRp3Q7AbZ2OXs3tWoY08bXyI+yIjM8WBh
qbj4nBkwNd5m5NaqwxMqV2NBsYZ7RkT8EBwKwogs4llaiyF+JEo/FH6E2y2DE6yDLWFUUIdMHHwU
dgVjMMKQOrdZLNcg907wL5roMYnZb46DbpNW+BFa2+NOEOqmyGITVTbuFnEoW9p/pDceGNQkH3Lx
acbfU/o0SIwDJcfe0El3q95a7Ix9ecFdMw2/om039rJW0+CCqiKWQsIUOMYTybXETdI9K6IBDBJg
5J2um0fQUGElXv5ToWS7BeoOmdwtQLaATIFQrKXSBJzXVg0CFbQYcLKBFyf3uXiM9VatjpQa1Pod
3JynVwCiVCQSHBcrnYntvgIPT5OzyZcknUrPb7au+mq1k3i6nC5bK8ozK3+16Yb4Al1J7eyF8RnK
cNX/bPRpaF3z/AFvN5tk2dqVK+uwaLLhLeSrQQBLkDpeoxzJrVroUCOIXsppS3bWViUbQ4I2rIPR
t1rVLRRr3bRk4NooKpLPMXuMNIzy+/FIdi3gZq/weOivMhZnPWAHirheuRCMhM7V1tiLDbP7xtSA
BZTxquKT5Cy0iHx761kutbPGx92IYKXIVPjatieGu/RUGJIQvUDYrRPH5ApAgMrcC73CaryqKFYg
d3FKj1F6DrRnI0WM0iT7mqvYbjaMRoByfFb1+NPC3pq2fA2ml6qAoCtYAe46J0Vd0mEkI+R6EXJz
ssNnj+qSuL+Bpx0dA8TfygwOAYBVPf2AeaQMeAwuiy8dvK0GJQDMpIcDlFd9ZI6M0zL+CNc56Xky
Ubb4uQ9N9zvqy57vUWHBKZO2L/8BQIPAS4mdm1CniVT5tFTfB8dzpE2hf8qMdoX5NmnwFMVRaztO
8Z+IOIWp35V4Ki02DJl222j0lvnOMGwC8t7SMNoMxBwNjJFm/6dwcegbufpNtNcRLkmfwS0gmzvu
M1UhnqR7zABt8U5kClcRuFb0x4epVa90Y8jWDfkYq9kZOmoVwuVnVK5JPfPYOLj0Da1TpCoFDUhy
e0o1+9jbLx2T7zhsKgQ8o0Hot8CPpdXr5WoAU05KmHJMOwpmEkzTKMzfHECFZbm1hgiBn7p1xm2k
HSSOtSz5rQZjPdDYgrKkUa17UGjXxcKlWI07Wt9d37ih7BDLfMw5zhejp45guLFYz1MELll+nJDY
pY7zrmXEHWGNowRiZam7QZp+ujbcOGL+SnAQtg0pytSjpP100inJyKt834OL9OldzyUwtx/FvGqz
tGrm77TjNtBCdwyegUBwqcuuxOzYp6Ef5uOqtfyGjIGCaKEi77aS+SANzu0YznFkbPDjLhmERTBB
zvdnRdhvcjLuCnqc235auBILOE2Ow71cfi/gY1p9Kc573j2Io9QNogdB+kAEKi741gKpRDBZggFp
Nd1c6ETyAWYa/rAa5qPC+TYdgEKyUj6PknLWHUAjZ8CAGlRHK893uvzXjb/MiSZLQmNd4d9MppZl
szetbi1FNu5hgvyH4mJK9JfnGcVkbfMvtv6mgDN4+lC09tzm8maK8k8Vr1OBzlHNiVSOtz1fqYnP
o+BCqfDH5fVB6r+rDrbMqd4i1e8ZJGqyDWKD6B167keWpw4WwCDhpizeqwQs1VMc2l9Yotnx/5Mg
TEjAqqNp/atQmMraRyE/a7Avm+oOODlD2Vc0DPId8fbiDUHdodprNS9wgQ0bNl2j5/Sg2EpAa0Qz
PJWOygPVgES5Ioe+JZ8m7pk4rrZSvG+XRy05W3bpNVeFaGPVjo5KXbwldvqhIW9Ngk0xQs9LN3lB
8VrmXO0WCMPtFMMr2+Qyt/AGABM8/ZX1VfO66wGJ2SlRKPIhxhnrFA/kzi5/fTbf2umYAaepr5kA
lgzPLZNyXTX/cDngU8PG/yPhfZXt31VhnGTCSHF7F8UjsH9T7XcKtiaEm1nRuQdA0j9zeJDSXu6D
2R1F7SVK5daqOM0GjRo09qmDL1HQxDa5G5afUfigI2Xdz2/L0ZGb+0UA01faRe7I+KHQGERJc7bR
0PgJYeu59LSIbHS08VRZuhvSywdwlWl0AxL4kCD/7OI/8JVcb8hCQIkBVAoOLaFNIj2AgbAl8wVv
tVeq0XFRAqBSIXlk0gpXj95b80miw2o00UBIWNi5CQ2twoVN5aD+XYNERwXJHJcYr0mTXqeZjPiI
rqWEYjpnmyE+E+m5HGt63mQyRmu4QEXp15bywvyRDg+FPknsWQvJtDEsNBf8BXxGboOOVI7ORooI
ZDdMV0yBKlB40BPxzfjNDYJaEcc2oLvkp7w0YcQdjBUu9bppn+UIPgd+MZW3RvWjEbO9zDpxVzO9
1C56Ceqz3DyYSVkgxUe9qcjGAbYDnbIbSpvm4lNXWcKQDTQMCbLtdXMO+0Z8vMo8aEWeWHwzdfn/
kDyq9X+spcAbiopuV1ZxALDd/i80JU3HJpEm4iVV/WGQ8iFBGKtIKdSJBwXqqq0OmsyKoJwNMi4g
DVV9Y6ubxQwaWpsqTjaqSnhW3/Gi4SWhvckymqNFOs0c5Wth/xtZNqbB9IvE8CO19xv1nypopaHd
r2luEyOIMC8E5G25UhdjYX5IxV+cUk8yEzBKsDR5lxl2yYpYkZylYcnX6rhgJukxowKbR6JewQcT
a521+WqYboXmzVAdjbpqObcjnq6B7h42qxS0RgO+zxuQQmo6Yzv91Nijc+e9bYluYGWgNoDALTxL
Y/tj9vFGiQ9IEEPlQ4RfU73k+vVHHIwNhuT4ZzGnmOrvZBfXRB+2QEcsd8F65sJG+ThVR6dANi8/
agNKCtVOOkOCqdcBA1pb0/Y1r4rfXP4q/unLvNiT8V65yxzcCmgCkXikUY58zCXsSKMavuBUkej4
4SKLhz+b4qZhyPw83SvjWU4+Rrm6mvDwprg2AUNC8BAyQVn9C/KxIX9U+ewaxj61Wlcy0G58GXzE
RsS0pFgHhVVSIwR/0EuKpr6wbBZAfq1a+2acY2C9p7a2Jm2aSGZSh6K75qDeeMrMtcy2XmJJ+jq3
1VOmYfAyfuzW2CRIrqbuNbFmL8fIqUgnR0Gf+JnB0VvhJ2HTK6A7ryvqa0/KyESyvzwOhH4qqF8t
YIfHJEWbJRSiUMa9Lh5jRXiJvbKbhOtN97rSWEvmjzbccaOh17e90ir8WdvF1VdZfgc8XRIAaIX0
pm928/DZqPsWHsRkk1e+clo8E/D60JhOraauM+mTnGjZuGbInbq2uNqj/ckG0CRkk3IkLw8ZlW1z
eTLHu0IZbUIyQ2k8k/qriUg7x/gtLvGjyO/lwC7K3gteVfffU6auYg5li7W24DhSxoZsYvwW4iTl
rW9wUarRH7JLHBCtO1M2lyXAmLYSvcYgG4P6Z9GlIJh2q/u89FHHhpebhp935cfQHGQOc+7wMJnP
dfBrs9zyXa7NelsBh9QpkBc3gF5P6zonWQv3/MAjHXbwN+/MLBVxnQrSlZhJDUWzq0Zo2lKxs4AW
KFxfyTrbVg/7o8yRtxjVMu0fzBGw72kkll02MHRAypdhtwF/X4ftQ+G9Lo3+D36j4QuTtauE3cEw
BnK7Y5e50iKXiYQ5lh4HkgN1Rk4LW137bdJsW+spM0LKPHim1G3AB97z90C749SBB6bdj+jjdva7
GUIRiFwzObypgyheCy13M9ugYK7cak3jKaFnB9Y/a2Y6zQEYykOuiJOJpgmH/jtmgZwW53Im60QN
/yXIxeLmXWJ6yYmDQkq3KeiaCI3xo+4tt1W7dZV+RCknsh1Co5FQ4hghraCIUM1uCUiJv2RJfyK+
3jcF8bGkahndbpS7rzaJNyVudJZ8TxZXu3wd4byd2PFm8U9pPiqH16dPTwULPBYerbdeG0nbqBVm
mpZaWsKlskzyiFU8ZEXrJbX+PsTgf9VJZ1swh3yNg4irj7RLqEKt57+cj9gu8TOZFQHFFrh4PASn
moNGeU7l6UWWx41afvHrKmNlNTNX/gkGfGepIWmTQ4LFLkc0P4SnOL+1/Kf8l/UjQr/rhCtz+eqL
W6jYOvOHFH46w08DBmhBE4X1Q56AXdQ9MRiuaj0TQoG63uZ0eR26Zzu2rjJk6/NUSls7+J4KWA0W
kRiwkDw63rF7mAAYFc8wk7eiO1ZVCKTDmVc5B5N1QWn/jO4oM0vUCbFlQFisMojH1oE27GIeGwu1
lQK43WvAEugNnHGfAjNOPaL6k6K8qI0EvvDI4g5oJacv/FXVCNJIL2SKe3YfY++n4rcHugQmlBhj
uiX2KgTMSXZIWVas/iAICeUtTZ0xA1GEyIeW0iUWZdfZedMGdV21gTtbMhE2KOp7fceSDzxgxRJd
pea6QMuhmUsfhG8i9wtC8Ro6KAGxcUVUDVdAdqUzHa3xPhGWX8Uks/HCjtpmljJ/BE4bDYx4hvYl
nM8yxSvMgNfEn7lBF59c75X6La3FGvvFhCcyCZtX1sM4hQznCSb5uc4BB8QzYbLMJuEJVb4pTeyP
Qe2T0LwkjXXE5gcKyWbhvaQSM1n6HUug8/5hdwGK3GyboUAIU1+BBh8gCojfvCzCISuIN1pS7MKx
+JQH8dmZL3YzXtoudFHXfmaa+WGlyZXGzKTfhzUzRfBmMtyVSASKFCl6dUKAHDZ3UgHGgvLBdmuV
D0Y45XtRoI+Leje4TiJeY+ljI5+PM+KqOuG+glY180eASGGeMYDRLNpfIN+SbPCLgPYIfmNqAaaC
X137aXQvyyO3ylm0E/NTWgU2gqixQsLyqkr5OoRjlOCUbCc6oUtsojvBGcy6eBJ7MFYLzBcqPoFZ
CDs2vktjIBWRO1+npZurYep5BOjHJu35IJvjRtPCU9D/09KOx7i8pOGwzjvyT4nCGdoXVLptf9eB
wewiP/OlXM0AEEEroyCZoEPg2OhUIJuOC0fMBcVBnu9TrfvA3EGY+mKJWWrvw3XNH5f7Ye8YwjNS
8U83GbSH9GCYwy2kAaJokLSTYq2zE4GnhotIGq9ufKukbzHSvgS00gLltBAPBIrL47ehIScYu1vS
1K4cAPxW9DMmlVs1zqbiYh0l5L6pdDKwMJn4bhkDcjpT60RzZeYDKf9yCGRh91yRDqAafG1l3xuH
xmy2XRT7Wim/N5iookraxQ7JbdSnaoOzMutws6hba7ayKtFdjdQlTB9M2Z+6lD2D6g3ccMyVBYLp
+6MFOB9e8gWqqQPfyXUUCrG/kBIiaIh9ISRVsOdDIiyJFKGleqrDcmdsJGr9yuYc2EeuhACYoNHi
F/stZcacBgXCwLeB5mcQ6LgNMLRTPe+8YQZYqbhQBls70+5C0qDuKY196HmFm6R0W4NonM6IN+P4
mYzxRYOVnnNw/L7grii2VSG3fGPtIxDqiXTHzzCwDyCNtzZifVPHP7sovClVdqFGF0pt3BI4sYGd
bkCgA7HgD+HitYGRqiV+zWHjBamuROAjCkPaEZrCTUz9FMjGC+kTBMZiv5npwJXfHZoNAlpjIxWz
Kg6pWS3OUV/7GKpfAuVW1dV6vA6yui2EuU86hk6B1C45VAr9RGBLo0FwAv2m80iiSaD7oghJ8mRh
T25TYxHLdnWUYicZ0QG3ABgVB7Maul336FA/2DJkIG1c+qhzL85bAuJcp5YuhoUEL6RSoxyzsxbq
L2puXJKp3ydgyXIwL+0Y9c5Md5OavYsUSWIJiUV8yW0cCdBdKxNHQa3Zh2juaRYr5KMietRB+U5x
Wm+Y+22p1n9yTuhWoR27xnoxDNMrOvEuALsRjTGhDaehbhkX7i0acibwGe08Slq1e1aj+ZUThlIS
tkqaVY/ee1IYqZqb2uN8Ioykk9YUzgTtWzGgZghL3+RvQhzsT6N6ztLS7eLuMGcjSTxoLgznOnCI
dbyM1LPYfwrvLbYB4iCVdS7bR7u/yrjXJXR0iYmWNwaG6Sh0IemOqGAsK3m4r6Nb+R5VB7QWuaS5
pPAs10djLtopw/ZGi7YIxcKpwDBKhMOkE3y0BEU5463iOB/ra6WfZP0XmDOW032vBVvKCqolvRY9
48mwuvucpZtmghCc6Rvubk0FymFmr6og7EgP5780nfkbaXUPygNaatKqwE8QlefSTtJTcO2OkEoV
TZBC+HBUszmq1lpwHmnjV54RVpYZfmsRyeIUGHlCf26b55gT0sOPI8DDhz8lpYg2F5sRIE1FOdVn
jl+hWbc7BKuk94JifwxHKwCakmBUO2UrooIeHIgxx4QNcEjkocMjg2saGAstPsgee4NRwmEh9NbU
ahVi/S37v5DjsO8jfomEH6fQVmGxaA5Jn8121VDteHwYtZMTM9ERz+n7XLUr/LZuUGV7VX4TZ/K1
NpqotyYWEJOYkVImPhU/d++GTXEQHS/lfUOrl7nyjz/6avXjf/ir1a8fr38uR34t3vnH1eVIGVS2
+vhYffjHj9bjn8eL/3E5Xj6O/vKPgmq5tVjzyzCvq42/0VfxDlHY+nL8+e83fH5rWH/4l9rlj+W0
LeEScBHvqG88a4HlJ3/yW7FVXtULBDJNar+Eqrpg/y+yp/xJfv/e7mZ605BtHUJ9lfvikLiwsX73
Bg8DurtfevDolPaddbzme+1oAp43tdf57PVLm5hMHsyL+CVSmTCH5CDttbW9ynd9z9W0DidPfQPz
tY8/xKvOr4xYtDf3P4QB0cY3/VOeUAsaRAX03Rc5lc6X/o+KYaY5fLP9iI1+hbsFbJfcZZ2X2jwS
gaCVGxRcwbE4GBv+MEA7KXDEqG5bZskAlFoeZbis3l8wsiTcRfysefi1JN/VVYguuLrWMxN3Q5Mz
oYYyF6+V6F5EY5m5IFo7XbsUyDP1OnNFle6DgoKIYpoPehB5i2HAkP9FtF4K7VTNIEthe+gJAZOB
m2Mo2EGeDjrRYwqyS6h1vVcXVdbi8zD6Wz7K2z7AgDl8lhJAF/HGpPHvzLxZqcYIfAubQt6rPIY7
m4R+O2coo+vGgnRPgCfETDw2a3aK4kVwviqmtidVnpELwICeasLMY3FSgtgzu/TVLjRfE/NnjoQ3
I8Mtm3tfD/J91F8NXoMJ8UxdMY+MtIJqDVJZogvDikPZpFQG3FedAgyKBEMm0FQEwiDoyPmmjOBJ
UsNIjrCTfqpx7nYEFrQcCLpkrGzx7EGYFw3uOP9bpo54wWSLXbqkzUvnslIP4QSZgcapA2+IRt3X
IvTRCUF99l9v8+rK3d7UJOKjb0s7kSU3npiR7TU/fXdaPtk+hxNC0N40hyUMcLloCPaP+Z1RAcIh
k7wr/3rpc2k9cs5Y6Kwp8BiSVmEck/VfkT8VEOoZbOZePtkiPWVome3RpxrAr0drY0i5PxbmrqfL
Gco6aNQXG4WLMhorCpTRPrX0KGIxPnYiOEYgNjSVyzDdy5wfmdFHT31ROxtXVUr5TMGyMy7tSfUN
hfayGQEE+le75yttbe1mKB6QTqmy8hH5FY/BsezItm7HnUVUpjniyzSZpEe03nRtBJz3QtI3Wnru
wn+t7HeeRnl2E98ddvY6/gAHWaFwWNcZ0p/wPa36lU5CPAG0nr5uJyoGobIDkrOC7hVkEd+NtIUE
W5RGqAGRNzMhVPLrpFsbLSQAGnhlGec6kBELk5se7tvFpAa43S4nuxZhJ901jhf3pJXk98UHmy3D
WIWclclVs9O1LnEy0pfen+FTQAX4e/wl8KsG8tOH13a60ZKyaxq+S4RjCsL8cX44zLk1UzleCTUj
iOlNzMzu7bkwTwaKqSDxDVL7xj5flfo1sO5F+KMnB6z2UnpcvD7mAw1wV1z4l1D5IRkHlR3hkDaZ
jODC+dMxkdXQ3z7qrkBhZTMkYp4zKHTEcbMq1JM01Jt0JuVK8gOwqM7k84SzdwykxQFZoPAthS+k
NVPdBaltwQghh4gUvtG5F4PbT6/CeFscVXb4Faao/+VAIf6x/Yxq6rfr5TrRDqlyS7jpUdbhlrOy
9xwsKCNYlo84Q1xRqZ9Z+jGBsBhv3YygFFcCrJycAFNpC/OpyNhI+vKYmO9IeLyUo0E2OT/DcwCQ
0pS/E2qwGIVRqNDZJxPVAT/Xjco2Et8Ca8UyFs9klhAaxHdemncucW8q50USGruR+pIjClKxbxnv
Cgtasysd4KcJukA9WCQQ4AbjqUSqsO7Lr9TiNmi6d71BwkzKv+VP4Hyz+rCN/NcitJdoQ1BtIolE
sElLw6vIki74OTeTuVOtFK0qUesUKIsnFj56A/9JIt/bAuqjzjncMdfNXxFnRxUtvghKRnHIakGw
JpujGZA5KqxEi/s23oZkEZjdzbQ+oUvWGUbrgtcVHHGqaV3Geefg1Y757P/yGq0waSdR9jIi2Y0J
/J+lz4GAXv0+QN1Gwc1hoRCIOGyTzJRCWy/xZwvJRSaqZBAIbBEzyRW1OBbKIt8tr4u0JDXQKoDg
fy5j1tJzDo6VmZsYq9BHx79X04vQEEhI3ZpPR6RvhDq5S+HUXL3VZoTVkGFD/1iSKTEn0OXoYTdM
OXckkMgQIM4oKbsW6QHPCclWgUVUZ6yugwiOEBlsyIuZ5QcN7kcFyEkmKsKdFz6AqD87yRcPLMH9
2wgbp8Q1jYG5Cd5glQwS9cxDxIFTlYe4uWahymSEklQGAvzR6nebNSLvfmZp9JYft5qRN9lBCp6c
oWDO09CHERI2PYsARq6ZD1QAXDQyOg2jvCHYkOc/ZHhEr8W1urNlEh7EvQCNrUoMkWWzN1OiGZL9
KM/7uW0R9Jrnac7ddkk3hvxvjBt/ym9ahBHsS3O9bHYEZYyM1dNbU70GMdGe4rev/8OXGhBfgoiH
Jdk3ZVbQtc6VoN0pxUCfyvYefwi52iaV85AZhiND2tQ5Xnm6g4fGvuoqnjrFOYUysINkv5rFqeHx
mqBbo+pXSpJj57zJSn3QuNqQJ5JyxT0yw/t+dlGPogoCgz7Gymas5xjOK7qkMLwvloeGWO0gM702
NhEkwAHbXKnkE5YMOwUBkynJAuavDc2sEn05dVs7PDg8FUs+fIP3sKQR0iw07AXUiOJyw/beoP9W
0Gfp9CeUfK2Kiq1GQYgB4quG3Qsxidwk88UKs99yindyRatCUOxHy96Y1nSV8b9HAbortV/bhsP/
aFpoFLdAO4VRHoxqhM9YfMdWz6rMpl/lPwmeqkzBTT0gc+Y/qxkOA2IWLHnk1CvvhvPpaFuL//CO
EWq0ZVeHXLe4I9RhV88PC4VGaQls+8bart+rwSLJD7t5Ge5H1Kg55lwjBxsEuCcdTQXKnglTT/Ea
tfKfSga0gRQI0hdc/yKy7NwLAnI3+r/O2EtwuLQIvCiIkoxM+m85SiasDvbAfW91Z72oXCmWPUml
6vFfFT1JgdLjU06nlrCU9SxpB3vIToMIDnOcbQrCd2EpOr1i5/xWxqOWptB6H5wrFAnAduSwq0ys
/OS9EGt9S1h3HxYHiQTsePYlQ/ZFe094OzDkbTRyhEJpL+Hg7rNso7ABVc5EiNC/Sb/jOnvDZVTG
8c6sATHl4jVqo4sAL8vRHZF/a3VYAYJOcuUiPUjpGwr6YyU9GiLfyYHCxpdAfickllUYgE4F3z6S
zMbizcxbT6s4lUIp2hNCQ5tcsTVAcEeGzsjuiLDhm2tC0KvdgiyVmr3XDFw9RBGSscgyhlqzpCSh
3kxp4xX6CUkVfSGuDYdd2/YGMR1aAXwnK709BWXrsdgjBiFcNfgYe82Nlk+O9bfF5hK0z0xKtjUj
Rr7H/MxSyNvCo7vADnJm7FFrYBWBLFS/5uG3U6pvKzT3daaeQp0sncp4meV9pYqrSoeTajdHJkZr
eglGJnW8HnGef9s99XEhfSGocqmDcVKNENBrVSLknizkzPEuKJ7B7KYmgusUBSXDB3+H6kTXADWW
KSm+Fpe+AmyrMThI6aErDjkP42ySRJwco2w4hd3RBHu1G+dFq2+JeoDAnRUvDMhKRwbocuoMSf2s
0ks4RDtabqAN6aCsJOj2kH6FCYgstVxbJnkvN7aLjEkeUr9nIy1reOFAN9ch0VfjyAqrSYRGAMSP
u1EEf2aPCJZeIlFjjolG9K3O0VnUkaV1FAUp/ra8m4FkihypasprZNSnPjDOJEWzhvA/oE0HHgry
lOhW5qCx5K53Cc2WiJpYAjfSZT+PnuFnXhJMb6tLJc7wanTBORjKN3XJF5iiXcSPhJCU5VIV0Cj5
FfHfs+xLT6pRnNrdjhzzvW4EPXEoKaFcAYhBe5dFT7rtLspIEqh1byn6CRTBkX4zqSJjIpLGmwi5
L1IVLLf05YysDwMtMkB3MlBcIPtLJ8xYko2Yza95ml8j9dAm/HS4s1J8KBW7nQ2sshRQzcNpbKbj
BLImz17XB9/YirYlbtEhSSyEJow6Nh48rs+NmJV9kkrMZ8Mi9HkmBXLaJnqvhwnpbOeXdOLe1PC2
lInlpF6xfkRh4xtcAhKfWprmzHTfsig2pZOS4zhEfOnqLRCQHs60616L+tDqYhPwt4/Ztc0ZSu50
31BBNgFBC3Fr1d+2kC5mne35CCRiXFDp96euu07DKeL9ypP4a4Qwt/1Sn0FnR2TFMJafUYg31FYO
RoSGqeDRl6IQ5ronuQBTdj0kgVtMoDhL3WyBikfHMk2fw0y1iJRRGDs0rVvRjRaMggN0Kdb40Ian
PoIvlURv8TgY7521BFMilrCrP6dO9jIpNkYiNjLXmKW9GBQWrbiK16Xu7AyJxDQ7kkLXyBZjrGRT
R8PhHNVI5JDA5E7Eg6XyA4pHsqLs4TaN03toghOgNuMYTLqjQuRD1Q+3qktezdZ4MJVSWcNhbqjF
KZmjn7BAGqsaz5pxeH7lZFay+Yx/HFw7uJSJ6ncS5tLqm7wqRPJvWan8NypIZg6Olj7mKPVIED+H
tfa6PGxDOh/jqn1kIfqDytnkh7zRjsJ0vNA5a4azt8ZtN7hTOhP0Rbl69EUFQ/Q3lM9QxD+gpLup
nXaVIb/otXwqSPJ6yCZchBweYKFIDP/rS8vvoU2dpN7YwQEKx8/6d9sC8+7hcIf4MAYGaByqk4Ag
TDE7GwHzu82T+Y7pNvolhHwmbtp2RtAyyEhSSTqBOQpdBqG1ZuXDSps0QTtBsImse5k8ajRGJJxU
2bz6gsccddzVacqRjm6KY2SYryPPoQz8bhjZd2bM1wU/m9TRR3O8EQUK6DpEPswcpi+axvoj5TKM
63k7NtKR3QibQ0gNDEgU73fOQqVhfQiHc9YQ+beXcS7aE5ooOXiznJJ2YX62KJWX+UIncLwOrr3N
tzUdbb51KgMXakdnpZokRgdG7yajdCueL2YMc0mOUBTdqzK5VGK8Sca5zAu0jOGGFTIh1JUNe8lK
z48Dnj0Z7g1hiYJ0pFSeAu9UAvHCnbaqy3ajAB8YVfSrTB1y0dgbpo9+YpgLBM1DEwMZBaeLP19y
sHPOKua1ex6anm4+dDQ/ZY0u32k3OWKwlPKJoM5OSadT9xIj0S2Dj3k6pyytOuoTk/MR0hoxiscP
p1W2avBRExNlJCqKUT7rRicEBC86d8I2SG51cw3Nr0BB7Re5lmCBUO9yGvlRqlKYMV0NDVAVcLZe
TqQu3CiD5gpd8owYzW7rvKbc9hVKynysfBnV04CvIXkLsB2oUnXJzOYaze13GDkuYuGN2Zobwlqo
O6f/LXOH4DzSHLV4x9JBRtRZbQjSHvT2UHZ7x3ooeutGaeuOCUesoR6cdKKFmDoueQnGlMme/Sk1
9kKewdpUcUkN7jhvTkAc8X6ZMkRWeRm+jhAjrcglzyGNu8iiTe44u5CFTebjqxTrJbTHTZDincEU
GwbIe2gUZzokjJ3DorskXe4hqkx4U3sHtu+VQDJHegioVuu7RXZpofoyZ6+GxrDHnzhLtrN+TSyi
7wOfxCOTitUIiJgkpW6g6uOR8vo0AW5gBd+/+uaUJiExv072Gqek9QxXfh1UYzNWPZIGME/mk2WC
XyyXS++UMdrrPAGKC4hiIfcrN7UtxGYuP41+6VdhgetZgI1Ps6CXpe18CeGKQXOBSsCAGF4BK/KK
FB2As5qs865kZgYoMqarCRCuM4I1T8ESnmb1um9Z98mxNHoy+Xt2mwGRa/FvUfQVbyBE6FZEOR+n
+dPS/oezM9ltHEu77RMRIA/7qSRSjSXZlntPiLDDZt/3fPp/HU9upCsQBm7NCshMSyJ5+DV7r400
Raz7lAHvwKQQb5SJ7lgw9iyI87bLbczqI2T0MkXTnllP0ZAUGsA6kaiKc45SGhleLuXO2qmKmARE
66EByzBgiPUbBimU2Yo2vZUGS6Xi+t82PPsvJjwSsVXYUC48V/GdGTGbvShNqwa2EP4ihH0YZ2xV
Yu+6y/oUsXPFJubnPUOEXvOrjWmZ+5oTTmncjUYDTUIRD3Xx1BApwT/BF2J2QwHDSmkNDCcwCVWs
OCHMaT3ErGHE5GVMWMrcfnJrA4BRuRE6jyXKrZipQ1veshm4ksEeWZVuEGijZs1XrXo2Q+Zp2ecY
PRbgGdv0VdOmdYt5r0mYRIqXanktOm2bQNEtZtzj9X3r/J5KfdtO6KssLFuvDaezRU4eTbAZAjRN
SNCbZl6m5PLUP+Vzan/xUmq6TPd2DRLlDEcC8v4A4Bm2Elns57EImIge1MwfBvhu0Weo3k/SveG0
x3zXzZcEm6+cRodwgmjHVZufgXyVdPoBTv43YImmozYSSP11YMDfoCo09LZhL7Z50ud8Z2aTD4Og
NiBmv6nKYUZFz0uWc0CUYuPMoVdTqtIF0iob7ivvbIuYeGz2t8ZPkThfd9g3agmQdoLRoCfixtS+
fbB40eKSY9U8VcxeqdAams5RdTZMPtt6r2JtkLBsQ7o/BlivqNA7Wv4fHoOvwNTvn8Imil2Htyph
jt+uVxyKSG/nxTxFzAM07PsMRGPrmXW4KN5RUFTimDTj24CyvMxoQpRgr6HiSnnVcJnfp0mBknLM
eOKRnBKELv2JSvUgRw/SLtqU9w4jnJTNkdttO0b4OgVVF/9KWmbzj5Ebrx0GEC1TOD3yQmZ0IfLt
1q0kvIJMEQN0wrFkIm+3WyXgAKOlbahgENlcJbB5S6TUQQYpadroKHOLLrpK59grMnO92BpDzA/V
uE0T6+Qkvx2kOtmCv766HmZ3ZS4fls10C7Hsch7oI9LlYc4eS9ZHBluLSWdK99aYrwGKa8uYGAkh
ZbRxKbcxJY1UT9B7sgZs5w9q+FXP/9U7dyUqcMFolgVAlWxy8Iejbr41+s/EvPQSsYa0nXCXiwvj
UJ0QErK9tFFFem7+7MSql3CAKsOyNWz1k+XuLjV70jIVT60/omGlFC+R8jDgIMqnvaO4xzS81wdO
Xipv+ipqkVjXEFRdqWG/SaaOabuJV46jlYeNzdMqnqdTbL1FZrBxURkIGBTstGalOetXnP3SUTlP
FDUOG5Jg8dtsedKBDmFj9jXdQtBU7zLcBhG3JUvhO11SPZiYRGDy+nnau7hJHHxHHa/jPGvAk+aI
ChiTO3OHLJYt4YURfQ1ihfMROz2jxeQywmXUZmavWNMYgs6xg41w2sR5T+lKFZ6nHzJM3ammfZEb
RDdlG5uVgxXHNAAPlbgJcgii5dHJAG1W8SXssi2O36DN/S7/XaADT5J0o9ihN5QHifYJtGeEJC1z
3j49WGhJwLP05UNDNBkg+WgkgpUeEVG4M+6DScUOwoMo7pzot2A5VyYbuaCwXo0E5xMrtDFcADm4
FMa5n+KCkrZtbKEbbp4QGExgYDe6dRmykvHGI2WZ1/TicX9E8UPQTlSRAwFY8wnxiRgo+wMaBwJq
4jOoJe7oq9p9QOnUuyatlrlWNUxFJzyOCEdTpltlfVZYjhuYO4zXDGZtayybOruoeCbNVN/YubaW
SUPT9DgZHzrXjTQf6YllHoegnpVGag5HDesRxUhWnldj6yDIeU1vbOJnmHHoSUcZ2TPdY6Sj+iXx
iFpfH8awAgI9kJJZv/CGvU7k4NdBBJocUlfwmzk4t5BDtw+0Z2uD1rCro0uT4pWka7Cr8zAHRwsf
zcJyZNsWD7H4VGIkLQ1mEneHaD6S8pAYI5/q04/NFHaE2Ljsb79C4fSH1r4uYPIUj64hMXymgFLJ
Yd3jpw0K+nh0ebLj3tatRhU3EDBkXLBnczOM2MACX+u51lMJ9e9lVPxwzHeN294a7hafHjPXtP+c
WUom5pn2rknHNcK54TgjM7NY8yrFJVXsnT7KxYXY5sRxM2as2eQZGZnPBp6lFF8vVsAAbWnBuodA
jJSHvZSuvIb+1HwSyXVAnZeVOOWRJmVEMys52kwcL03r3uqzeIhK3Rvi5Ej+8CoRGAn0xeuIzotQ
iE1o/Y3UOmvlI0yrdQ0+oHTbLdxNlDVHfidGP74CACJvfxm5NFiwYEBwV9iFH1vhm55r26razrh2
ceC607iTPm20dxsm/VMvEY1YMIrZN4M3cybJOb2RUIIQoXsb0ezwZJrThelbgnNuymheXUCg7Kdn
EhtM6c/FrYhANUVESX5Rx6oLS9fDxKYdaiCWVWWVKjX/dnZRnGHV5U+2orK35/yKsnur2dLwHZZC
YtrfE1TmC1LkALzBEPKHy8CX2CMs9ysxZejU8G+hkJr77E6zTc9Kg3tlfp0RJThvzE40jHHFp+Yi
52bqIWLi2+JnK8StOFKANO5VLv/DgXLTAVfp0HkbjXGvT9neMsbt1E/3FpYA2QNa8DNDiDVxHe0X
5+Sq3VW4JAcwC9io233YgVoIdWbMKsmCCqqiaqdqypWALFM2lj+Le5NFp70E2yDm8ycJGBXGCMnt
gs+webEjODdN7VPzIaf31IAGO19WMfLE1MRPLAf0NCuKhcZTK9khd6sym9YhDiaT/qSzIJHd2Ms5
ICO1hXoLPcHNd1P+PDMS1Cgl2CkWqKhZzads9/IlPibM4R3jHdfeekDBn6TFXutvOhw2BNv6MgZM
b+4ny/5lu4cGjuXVyDIDaFiGsNXh7loCNH4RkSHPyp5ks8QB4vxboBoz8pYMHGcPBQhDOw7k2EZz
ye5zhL/JSZI3HC4WMJ2rpFex+gfeFH6Gy4fSozO/57memSFk0+ibylnXE8QfBLHigA1wIiVGjzSw
vpm68VWbmrU737O7/EoRYsi0dAY0ieegZbvQc7QPhwkjTNIz22JJjGNpM1CZS3iSY7OLWbye3ijH
31Ej2JjcK1vZdQlshurAakg1dh1BwBYUI1JPmHysynnNGgjvnU0yJFyZm2QbBz61i4pu+SUia+Q1
HvAur9P3kG3HxDCCm5PzalPvksUvFe55r4nfo0Nvncbr4UN7Vjg3Rt/+1B+Np+TeBviGnmxYtWzu
1/QWofBslBXN5twgvP0dujjdV84VLcZyg8ldGzzL2GvjrlXfYXQyXkrtbt/waRtk6K6cVBqk6Pbm
bTgjAnPR7Y3OLqvPC2AKjX8sHZF6QoGNoIklZzOqQcd2p6JzjyU8iH/XnH+FTEIrEViHBHQUS0Jv
/mgR1CqO3LKuzZM9V17NoitdDuOCRkg/BO6hSt9z5zdt9L//6nfUv3QlOUK1LEZ0mJq/93v9krVG
HekGoNL5EgNKJyHNXU5xkPmCt63ucPXq7b//pvmdQfz1R9lsGaZmya7oW3EdlrnobcKaTpG9n3Lk
4EayYdcyj3sdgJRKQijYKO020o9Lf5UUJ630DGeP6LlUhI+DBZUJgjqt3hgx9r2WAttsmIzYrAPQ
RjoAn20k7Cqv6V9J/6AXn1b4WtV+Q3Bw27NwAqRaT+wH4g/bAmBLZdu3njFegXvizgPXbIMO41Ve
BtfyiJwHfS/jQ//9K/wVsAnAyMINyQFrG9+ud2MaUVU1g37qEfP0ylPOyCq7QYw1NSxzW68sZB2f
71TmEqB25Y4owo6KyviHDyKdZ996HUEajEZrSpYFIvv/3ngFwbdVh273ZMalL8g2lCDcTLtz2KTF
rHHU4b5oL7ajb/uk3WXuvI4w8f3wIdS/MJ10R/4SDm0XidjfPoUaIFvChipOLgUwqP589qwqRjb4
NgP7NCFoheuZzWGiAShGWmrMFZCAak3d3LGsb3noVXYmEmzptIKacLzTSwZgBm63+DU2TlD21grL
55kdVwYsqAGcA3oeWbaIz3nyWeHLGu3hTouhvhAvKWJbUjBoMatthxBhUi/pfIpHOT4nOTOTYDLQ
3XgxTN8e2jsD6FaI/yca85vKbLacMPBOFDl4NR6Q4c3Is2pzYbB9aOwzoBUvwlojWeo5jDheG2Sl
oPcxcOCosR+iBgOEZuRcDqx/xYOEQyeBtYdDTfpb56AQS3ZZchMpHwn/Hp2UI3BXIr1KH+7SvD4X
RejNIKdiGI9zgcUmJeSs+JBxAYEkdJPEc7FYGEtK1Q8X8y93FNnmukaGiDBV/Wv48MdR1ilmRZSJ
Kk5Tg34serABoUKwrCheTOzxPVUvWRuhTtSiAgrRvEuGnwyX8gz5dlMTqyuDjhxSBwz1G+fcnkwj
xFmhn+TN4Dofc6LdGiZJ8SxLwuKuEw1xJiX9gUQfARwEXdsbPOv6e0CvlrBOcQFAtRFnEaN6y4Z/
eXZxYVGuBqPLndj88ASYf8GAkiRjAmU3yRbX1O9Qs7Kw+qyPUa0XN7i4OooOF+bx8JxWN7FyBI8C
+t5g+lrYH8jq5xBAC8SEQC+3BQT8pHRWAHjv6sqmXXXuUbAguU7RIUWAc9Gb9YWv6kguB8j5/e/Y
ucQZAi7wlznVCjfMlVXbW7sOVtgNN/BOtPbVqamiX4YEvh9rNZbXvCvWA+Zqpw93xEK6DFkjez2b
sIbwmv1wF/3lB7HI5jIEp7DFUPLbidA22pKMS6Cd9AEH6nGUXlFNfYrng4Lv3ahQAx46zE09ZLt/
/+mv6de3u8fSXVLQLYc3FDHv/z0SraCaEH7M2ikWPJk2ayB8m9G0La6trrsu44T8Jpx+be2paLsm
XhIp1Zn0Z7eybcAmFi3Z2gHhb6CCqihP+IXiZ7t3/JpFZInvQWchojtQ9rGs11edoezm2QFdcJOj
zaq19OC0ACXAhfz7q/1lvqYRcCuEScaarjvf3/gDc/lFIyP7lNvzwYiIC1eOrNXs6DiUDAOpYTW4
izQxGXqLL0BH2v9QdGjyyv3350Uua2o6C2/N4An99nAi+y7iqIjHk6Pdj9TqA5SmkfE+0RqSehAT
LeqsMhRSLACwSfkBr0InubSs8SQfrvxp3ifkUPF/P5Dh6ISyOsRDygPtjwNr1ptBUatwPBkRyeZM
jfLlQQtx9APPwnwEo0qtn7UCP0tGEwNIEK6DSyFqWDj8KSPNJ5MrDKyb4XS4y/3hnKMB4Fi2HDSp
xU+3599/v//3ceW79I+PiwE1KBZFwVfhWrdWY23HcNy5sgnVXC9z4MY6EHAQ0fTpcLXgh+oxmGv5
zqrbrSju206w49vT5sGR0hG0mndTl7Avf+VJXqdK5cvnXZEciTm66yk60XN5UdGsRUs08FJvefV0
HQN8ZnscSESD/vsm/dv3My2uBeRqR1AS/Pf72QaEQFD546kuwludS9KBiw1k4JLuBwYdsDue//0X
eTn95Rb4829+O357pbHyigPnlEfBsUFmNSvJxkTnT/i6h8fNn5UKcllBN5NCsYiuOifdjGN0bmcX
GYDrdwFu104/13O5nvQPqSeflUPQ1l9XJnbhQO3Z6wl4f7Ds3eRi4ifqh3bNzrK077DMrDTQnVku
p8wEcqs49mYg71jyRvVe1I/ktMh8oJYJ1gT8eabfxze3LJiEeP+7v83yrBV3EdZSDRfhm2syB4nf
HbaRg2C2zG4bwNU838bp2aARg1YO3Dm/tnOGhNFV2DznGk4L6zlAfzJwIxAeJaTbWcXX+G4zBeUw
ir5ornRow2uYYi0v7sdnBTVTwzQbDTBdlsVm0uaZTq+VCWSxgylHRauW3OsFOzuaarzRzCvg7AVk
FZwW/bkvBbSOdxBUgGSumfJkIZDDMd8EFDS2r1Ks5QuBhfk7zA9GyM30Pi2vRFwMtbEOp5vFDQ5u
LjZxyLbAeZJEB0smcJjtT43LF2r++zmBaM6ibjfZUJjfzomSKSk6B3M4dVO5ycLSd4ZhD5pG5FcT
7dLMtMdsmF2kJ2JE/bSowXWxBkV+WfJPxdBMjOI3rswsuV/UY9u+0rHsTHTz8gFti3e0hs3jwCat
n8J9gGRxSTEWqJ9LwGuZZUJgt94MnJI9WxZxNaDOOdl9FXyYEyusVhwlINBu6YxpbkFAIjTtBGFB
mnZWUlB1+rHoDHiDcJC07Zx/ZsC53Ald9h1rCABv08hkFCAZERw+e3w5P9f7ep8N5HWbH24/HAtQ
ELy9mN1ntlxap8nAVgiZINIIR82urAiWtXnIUf62Fl7lmOARzAWwYVnZDs1+rHHn1+pVR6RHdU/G
1wZ/9KdNWtZEx1bUgLPYnJofc/bJgmVviyPCdvRfAE5JttVA0YMxIRfHYaHiLufeXadNTHsIsNNg
LRkZW4X/ppE0qzxAOhdo1w2Vtq3blMsni0NakT8lM02ItsJ5mCa41sNZ1e11iWK0zi8JtKGoh+3A
CA2cfTA33OXOXqUFh22tDDvO3JVaztfpeGwATfXJ58A406VoSpgicyrA5GHExCh60foz3a11R5Hj
lbPr8WrdlMxDh+nV/Oz025wrFfdcOftQYSQAYBAytRpMdzdhfs60bROhB1mnPbBRI/NVq6CaN/3i
TTDJmYSXtg8xU00G1+KurbjvXBSBSr/XEe6IO5n8EiwXg3WOrvhZ/8woKFCsO5ImobwEoHPWMzi0
9qxYCEno/Hkk11HpQ6LTCN/oGHsTUtvtOiLi+FZBdIO3AIMc51jgvJUO2m8TssWt4L1YP0EfWi+s
xlkRzp2DlO6jxK5Wv3BC5vPvcbgp6b2sFoo+13KGeBNEiidJwa5xB0GsYHiMxW9dCJTGPPDYYI3+
drFzKF/vS6v7/KER0S523hxdUz5NW31u/JLYvvZYUYd2tGF53ntL2mwleCZlpANqR8VwLTeX6F+j
Gf18HD65egPgJPLs10XeuIt+kHjgMqIhU4B2jJ6uPDnLneIgSZCS1QKB/FtrUBGhgp+sUxzdswVX
rYduUH7P+A3zCPMVDFiOLaGT4CWFJvhUqqMB38UJHTpofbdY4ylSg31hcM/ovjvf2EZzJCd5O+Hp
hX67tbB6N1biM/jeyDsrh/A3ot1hpfIFiqmOaogECqySCrcMOyHx7OXiI00p+UUCd5/VPCVoPNsR
w5aKuJinOS2cbVATnmPejbPuoaUhvBzBn2kh1tC9rDrXDE9M5sja+Ea6cEM0S9gw/Jk8JG3r0OEz
tAM4F5thu/2Cwz9MXnhP1PVTQ7gpQ10/0pAFk4gyI9KYKH/NlIijM17bSwMsTw0OSf2uDW/9dKdo
BTDMgL0c08ISmBlC/WyXWKDqESSFvNjG6kZk76B/pM8r7ogtSt6NYe/ap55qquhYV4SfZK8nA4xU
vAaklVoM54DqGv2dyeYrRouosiCyWDaJ4jXmdMvbr95fznl49/AnWp4riC344pAIX2fduxY8xnws
bJIYduwtBg+vxRnlHma19e0JFpNhPojFuF6ifkdMWu4QpIjespBtES4UPm/uQvLq2LbsNRP6TMt5
xCBqUcmOjnjPgrLJ7qb6nCpEDVCoJXm7H7nuWv1hLfHNkLJit2/t1twl4e9YTTiMOX6wANjiTlOH
7WKeXXS7Oc8LGUaSJBgFhUcsBRKKIgP8+ig5XxxoxGkt1Ye0KHHfxVSqssWv0L8nLyUfxho/pLxJ
qc6uPl+F0XxmQZc2O/4i1hgdFSD0lKHajDUlcLRRwnZPuWCbKFeGxwoxo8s4nSNP3vYSpGgSfWlT
jEikJDWLwbQXlCAqYZ4AwOS9BM6wi7vWDFY72q1D3YSmASAL61dIdYX+a4CarMwtvlj+dkDeROki
mLVwdNxGgDB4T4TEp6n7oTv4HSCgSDtOymMMFXbgNcl7vuUnyBfc6S6DdtpBm+lJoIJVXZ6bFlVq
N4htkqiXkH9mRrCY02W44a/EbjyBOtJGnZO16mEW002OKjBga5NaJjrZpyHZWnwvXW+/Apt0zVnD
+HwzpM+N7lqGOUm66g+V6N96EdtWTbQHQsgO7b/FLxDoorDHZkA/ybaKiHfsWpHBWrc+KOSUTvMm
uI5cBPL1JTQ1dnvsTdjDszIa0sf/j8/iMr9hJu0K0m1ki/5Ho6H1k6b0qIXBIBor42AwJC7ByWOF
v3FpMYAMrZz4NcumG8N4mzrHtzlBq1pc4ca0ftAmfSVkfyu+bOp23dK4RYT6XRmSqHoafmVrqgZ7
W+XVKJK7XqVOWuAIbyYwhUoCA82bF8xN3EHddcLiJ2hcNPArXet3xEB6ZbTgCfgs8UtFOWASLnFJ
PAU07CzrN21WH02EkTb2ADPcm8CCR+gaVXtG9nlUlXCHtaYV7zhpPEV/yQaI1MjCltn4jXimt+0N
Ad9V/5a3OliLRqLSZNjbhLsh7xDhssW3Pnq3fI0j1Zc368BeHOFmisQOMoWW0oW1PPuCCQtrFYig
IHuRX/5wWf93OKbZNlMmlaUYWhH322Wd9CIuglQMpxmTWjtiVGbHSgysF8MeNYcHbayQCMBDhdcY
c/MTbaKZKqD6h7D4YVD31ct9v6pk3oCZ538mCfD/vcX0Mpz4PEjGMfm55kdOmFTwq4HlYg3yTPQV
EzRKBYtGe28kTzv5bCaiJTFBhQoj/pKAGAPRtuw42OoVLqCe8lln1sl7ZLE/hqDbAZUL0mPmaK+8
DRIRo0Itw8cAhGEACnLW8bLgJxpTQAk/fT3Nkr/l9+/nQMThcXaZRX7PiGa9W6RD3yOJF/cWg3UD
4HrDx+tRnmhyhwViwi2fUwA0LSkyYDSEduIZQ3HRDB+9ia0MkccsUg96poFscFb8KblE+5jZyfwQ
GUdUC/xOGmrcYJNfugCBDTF+HFAu2KoufLSl1ymofJX9bdiEnPUt46pjKs/K8Be+ZsjWTVt5mmJt
2YUKKXLuj6byDlhAQbJLexbQMky8SAhcHXEdpcNxnG+7IAHpyXQU9qkijSsrazooXAC69q/hasqW
O7SenKLfo/jJAck/8MoPiCjJnMzvkVZMj1JR0kensY53jotdAztLfoOsGVvQW+TqngKItIKaqPHy
qhz3adACjwQQarozWGAd4ZHod0s4rgo27LBbiQx4tKlme8pjGKsjKedQ5ah87fBSUZEF8VqBx9UJ
TKSVdrR4oxQSbwVzmUdbqO/ZEG4yzO6le+jzB91Vtg0HLQgzMgOIOGfUp9lP+QyNR5jQB3j4AdSR
rsF3zaYHoIRLuje6Z7XIqVURLIaTP7c6f+S5hWbMG8QBWv/U34w9y/fhYM9ktZxyEPNKwQpIwWqd
+nTN6x8e+b8oO0mQMyyLwZ9uC9Y9/33OipyldI5/+lSSVZFTbRvai5uqK5UAW0DLmDZqUJ6GN81+
yopdLIu3WMV5oYxwYbgjyb/v9QNOCQYH77Wp7ALnFMnN8y2ZB/sqE3vcb5VGU/CRJzMhCPgO/JiR
wYSQjfXSahgrT13ya4MsTgWtWjlMnpOioc5fQEPjwb52leURM30HH0ziv2NA60Z4X6oIuaP5LUmw
qYjpaMMdpbGak6NWRQCbMs/q4JEj9zVBZ9HrFZZssGySN0ssiLxO/JCRNQByE4gLzW2/HKZ53KHs
80vcLw2xk1V2KWPe++PRVZmksXK1ec0Gp8FSNziZhbS2Fttc/dTYF1qnnmrfcACYXaYRpZ4Dwo+q
PgkpRsAKNGiyB8sBfRlRme5MInwb2HchgOyqwv5ALAMxpxsJ62wtkHOWr5IJJK6NDLZhv4s1X3KX
0+yRx7tnDsPYm8UgQo21xCaDLbtTBm5Te1VQ+dUK/QjFe4BnWx382vV1yOhlsM0bBYX3W4oCw3Xo
9LiOBhr7bHrN0ueJ7nmSNaC01LN6L6adqO7H6tVOUBe29krh1whYDFU94lP+NcXEJiQ1A8wpTAZe
sWs+RtA3R/u3o7wEiHkddd7MKNQ1U9mz4UXlZd/8+x7+21HqMjZW2VnTsNvfA0n0JQvBjy3dqSXl
C4HfCuN20g5HKAAkBc1+CxYnY05lXyzC6toUMwRbQad/j5U75KOSp6Y/DOYR5xEKO142Y6vuy1Rw
4l63cX7QXEDP0a+m/Uimh07+CnnjpSLajdMzhvohei6T2cfyrQGadNg/R5MMIhivu5MAz8Tln7KY
uA0TCN69mFAtO+JrCKRFsWeSOJThUx/ZrYIlUKoQRjl+GBz2DGgjfOj//rW+tujfXjyslVl+oV81
DCqn/z7watGHlog1fi0TvjfpEDbe7rzhthlggFA+0dgOAmSe6ZvjczQ9FUc6Ix0XI+HYj2nVoY95
cXD01gV26C/HTNLhNOx9GOOrKWSXxpBpUG57XqgTY3tzPKf6oRd3YtoLBPI67wedMJwy4iJUv6Ie
GiHlNPpw9KRLC/zQusvie6PrvQqeg2LfCaZ4i45xkycn0gAfJOe0A1BastIfD9aYYchA+aPWa1pk
ucY3MO2NUj9dYwPhaLE7hNyBF05IFbN+F7oPXY3HT1cPeZkd9AJ5Dj7rGse3Gjsrs1DPboFHF5O7
/YZZobLJmGi2mXUOrHhd5fNWWgb7MUJR96yjCZVTftjjP1yqL2nH/1wq4i0tluiIwL9v4EmuipU5
UWFupHhalvm5YissJMbDKU8Oc9yJY0tmJ1tT6FeVstMNLGM4EQMitx0gwaltXlfhJYIr7HbR0SVj
QqE9CrObkbBH9LTc7DXqexpV+kbafXKtmKwwxQlR7ATaeSZwvaYArplIBWB0J+JJZnzMIXkWCiMR
Ql9u+iry0S/n1haCOAnT654DQuTPyny/1APUdaCPLNQrC6Btu29GvB4VjN35Sc5seLFHYGN70GI6
bzcR/dAdfD38339DRlmO0AVCFmF9f7/FY68Og96eapcxsJa9zyrDdPIBq4BKsblbyvYLD8p4eAdy
6imSoh5mjfFwyoiRDuNHlVdchDlvqnQfciCwIs8J+7ucVgLhfq++aNdk58bmuCu1+XaEggwwVKoU
B0wl/3549b8YBtDFYMBgJcWuzv2uzw+rgFXskvSnlEKQZkcpTHgHLuhmCC46c4Go/WUPideAKAev
TrU0Rb8EX90cE5AtgjnTu2wuXJMcjRIKaw2tp3xs5sRD1npVzZafmsExZMGQiU0Yc3/ZvGfJt+CO
b7THCawROKGREUQDPdzSxIGwXXDVI9iyY0bdI7C0FUO9dRxmMMhWGnKUGbQ5KPITZDyhbuMU2UJI
iPRrtw/2cfwZF5pvIYiNSgyg67rIJRiWWfKmg0qwxLB7+tmbRU7KC1VGixZS8zDLu0DrSqL9LObX
zm0fDDs5CBvoTNJ8OGkKaD/K/3Hs0Bi2N/xYiPU4jeIDSM/tgtTOYWywLKjmtDutLDe9XnHowpkj
jHtsDOZkaJ95TjLc1fa8TaVkt9NJZsvQh5MVym7MDd8yxzoMKJJr41bmjbsGlIz6BDJlBLkGk+73
HIM7Nicv4c5iBzFgM5KBXoHDl7GIQzIfBb9GFpqrVuHJfiDoQuZs6DkbDyeh5l4HizSfXGNw5WcE
RphTUhFvIR9Zxbol6bR2P5LxFwcfnIsoZHeK3T54m6rwyQnCK6N5xsF6X+Lkw8QdXlQ8zxPjqYn7
U+pVbO7yl7Tbf2W/oauyiYNDafiStNa1BpUnhojqGttI7TbgXSh/qKjcmwHcbROxCzQ/JqnNxIhr
4SlQ+AHHelhhqyW8JS9KXMWCfG5tZ2XIiJT4lt0GTgU+gsv5OrkslIFBtHz9jgJCnr8dDkiJ1Ffa
D7u+aUxeS4gCHURX3F3gNOGhYRXLsZf3DI9i3xXPXzRomJmJH5SfNWPfQG7lmEPrCLblFBAxrJ1+
Cq3x3DLg9lL8Tnka4fXn0p7hhquiyrCSqus45HhlJJ2Z5kXPz3odb5hTsaDrsga8D/zWdtOQphpa
HkV924Hsii7G8iE6wLPgz6vPEm+5mXwqrnXlAGwkr0DZmAJbBWAfkF5jcT8zxGuYRddhtUMt66WZ
H2QXSQpyR8dTI8S6MnOdjUF0TutfTNqi0vGy6bG1n6xYWdvOe2S91tqxzOkmLvYIckDPDzbUGwrd
EYCGBui9eOH1vFBTjPReDK6XGib2M2w8T+AjacfSx9K1LsNXSPf3vfTWVx/wGoYUT82ES3861jZh
YD1842iXxD8WIn9brbqm3KsLHSeNJuQ44o8pEsukfppn0Z1U0DBBN3Iu8MPbLqhEcpAsI9mWi3kd
9BcHN2IfQ6Mrq6sME14VWU8TIv2kcHa11Lk4oBRu9QAb6gMr6JmnPsFP1VtXgJhXgX47ag+R8qhU
r3htXPAAo2Cf+pgzoHQ5sUbjtQyuykzsJv0dA6JOeBGhri21Cnp/ahPKXHtX0Z/GFHaF5TlAzmXD
YOdesOx6fevG0a9FZ0GFyHcO4DAxf1wcPBrBddgcJ2T+dBwS7jUJ0sOSdTGdaQChqlCEGBTgdPgh
ewqG9zSzymZE5yoFhrrnkltY3DNFIslVMBgXYNBUP9SvGWdMTzEkuJiu+cwj7O6H8Zbd3Ci8DPV7
DrR3beJir/d0k/IRR3nNrpdla+ic0bh6tXsm4SkGOSz9HCabHEzrv41FbDL0CoNloi83/NJTyL0S
jPkKpgZlZD7JRj+cUNGW5t6pWQPlOH6qpHxN1MeCcQrbDjIyleVGsPul/8HpFLHYafCSniXDKYl0
4q7dbY3tOCzFIatrMpmd/SBhCPyZ5UhutA2mIyaGTXmasSHVEJWCHlunc8jmB8PZEjyTaZ5J0VDD
EKpuZFZFZT6P4W4OPl3nxTbYba7AKJHy+6vveB4HghJ/CXDiZXeBM94nz2CovJJtPJOKDOjTmH84
mDCjz7w664bwY3xLsfqQtCSYILOHeiLmvQ0cwSQvtVgAouEYxcgOQ64dzi77uss4MG0hOYhUWFJe
CYT3GHsb8ctAsiyvqIWYacswfUvr11nNbqM0rmQTHAHjybfB21J1/HJ7fAtreebFTndIYwyUMXUU
BgKTheCUvNuYPqsYYqC5ZdHvqNymv4SJgLvtf0s3maXP28parnv45QW9SNjxXniLgP/pQuZKKeox
tVj58Y3jZ7fhpXdbpMoubMZt2XNl9WuWBsK+lZdZpcTUipJElIiPBXk+4HI1Ha+lBdxKhlx6O5Ky
3DyP/QPiIbKnnaPeqFfmfNfV+qEGvuFet0t7tIrotubAc8ndy+7HmPO7up9Hi/X3a0CYkpT0puZe
J9NhSINDNHV3dQDkpBfcDM+MHFPZp8S7qHs12ErC6ptxehRY1iJY9EWX3EzTjCrYxYuhYAvK97N1
V8/YairkN1Pvu2G0z5C4N+exPhtmt22gc+ZGuivyew1PPM7GhIUD3tqaysOocCQ1MTNBAEJEhgJb
22rjBywhXrjmLRlqgghdOkO52qN2xk4zDhSYK2z4squx7QMLZNmt4ASGIEMUIvwyJApxwTvfCDwB
if7tK+Ho0Bs24ca5p0AQaqPiZinKHRXVWgPXHSRfd3aCW4PtDsaC3xOfoDD/j7DzWm4cS5vtEyEC
3tyShKEnRVESdcOQVBK893j6s1BxLqalP0oz3TU93dUiCcLsnV/mSnIP3tiTQRie8FLZubAHStow
cqGhZOJ+UpQQms9pZ0E22DPGYzrX4a+kjCu1XOjIxZ3Osxm+yIWPjGHFHwW3wUzEekn6bFkosA37
p0h4JtrD02xTSg9a9i5Zwqr0D1gvGpTTGigqWmJNEJRVAMASOHAliRsLUh0QgZq2vuRlSLkU8p0Q
ryeudrFVlhKPlDpgVtl91s1L2q1JomOpTFekr1ejscsLhDVKs6JTnr8X2PbnLFVL4Ib6HEedEyXM
qAHZMUrv7wQTz5Cra0Rbzr4ye1U4aXRmlvjzA0C3ItRicUf1mmVcBuxzUrr254uwIl4kvsJyrRMG
3cumvardC4IsvXrMhWYzQLdOmTPVH7cR2Nblrp9F5c2Hv1VJMGmv/fCVsToNe9IVugRD5K1nbSjF
J6ncz2zBSYTGMV6s9FaDwtJJodVkB9ad785trAGUuwq5MJypYq/MgJdzAlyuXnRmaBIMRbr4ApAx
YXthOJGaLyomBNaOc3tUi79UwVI49bevvmyWJnnMIrHxYgyouRQ4hKIII9A2BrbXFPtBvoy9VMye
5rqueQs9Z1v6jhvuMUR7i3ENxMPjvDwPPnIcPfiROWWxhKnMtc0PUuyRAeZ01GwRuDSVlNjNZZRp
mss8JJFBvUw8bEmtDeJeZGQ4s++KdDsWSLsQdUYIO0Gxqa2jzom2qRl6UAyGm4KwJLusc6aYPJ6r
BW0IgtG7GEhabEJ9efLrbJUGX2ajuIqlEjF/KsXjfOM05dAZYvjljeXRI7VtLIgTzWtBcyKjLgY3
m+oz5ramSEcrugCvoPuJnUS1DIH3+i9D9BggscHCQjBaMnuFD00eBPlfcBP5S6STuGpRIGp6L4Yv
mZj4hFHOsqWAYssBB9O4NeAsUSYzYksJmgtXP2GMwxh2biyTQ65dXSNyezSJPRo6ZhaelBEDiIIW
8Z2aUsBVsagVtlO84uRW65xGECqo1WfuxoJl2Z1V2go0GXCBdhc8ztU4c3EThywpP3iMtz0d9aCG
S1p+dcRNHXd6LbNQKSml920qYp2C5WCS9C8ZS/zRYPflD3Y9Khup9tfsEliJLdqsduk4Xw1M5gBx
JFwbWc9dMgANi3EPz5cxnWcNc1DUbWTPYyie8IspJtvfQYf3P/rp3VAOItpM/5QUf/KZF2vPYHKZ
uJOGexsOltdlXyLGhxI5eawp8uklereXJpGpEGvM7AoxeIYB9hyHZ1hsJBJTCmOI80TH/l4t2pDH
WvBhmnQGyA8+toIa7J5kOmOp/OXs9eAHQhXt3H+04sfMDLd0BGg1q5kRcjIznDz6k2ERS0YWUkAl
2KK0OHZHXNTLGRnX+6811jo/uvLmB3ZfMb+5vl+5f7YYHe5qQyxpRfOT0Pzhss9ayhGxfOus4NhM
BNVFjrCHywDsO5pUxkXB7JO+ggFz213a1SFbGLY19xTlqvsIwcmHLHDwrC3n2g+z3rN5CxH4dMid
5R2Gz3NlHhrxJugkreRLV8yACXsGsSRo87RGsJnD2of7Bm9D1L9q0vVOffibT1i4UK/iRMSK2smo
T0EajfY0L+2aR75MKHSY/EB5zQnBCFa7D1qXbYd87cen+SEwZBQMiJU9siLu9R1TIXpzKIYUgQCy
Zc4E8tXL+7A2RmewAO/tkmQbWAVXo13SRRDPxHtvNOFAdGCIObIj3b5jA3P/xZ9I7zwpJh21zLj2
aD4lKnAfS7sxMZhq7CbCjBqJBym9SNjXaRrpyIDNx7gU8RFN3A9SDHVYcf7OdrSFRFQ8MC2SZoeq
I7HgRi0uMcPkZuimAvB4rNXxH6F5azJSq9KxUXvivOsho6r4KZupYf6bFaTHPHVE9ammN1Mu8F4m
2zzdFrO1wFhXxVXFkQR/Qx92BTdqhiEyKyOAZRWH36IAlI8tXf6t7qiz9PpfrYoIFEBDxTQVHRvv
/M//Z0NkjSl060Cu9yIojbmnlIYdAa5us6vbwFXkbN0yd2rRXofwgUHS3Ig0946C1ZjSXZsQWo1p
uqMqsEngPKOqMLmYho9WAcqQ4xScXXKN3cY4WOEbJ6LuVjRM9LD62w6jSzQPyGIR5sOtmgq0c7K3
Ima99O9QgmnWL5939s5+/7yqjJ1XYx+IvDlbHv7n8xqmFBVKM6JvTvMuTHwxwpa00X2rMo8y4N60
bAPG/DDhZ8xghf/Nf7HvD78UHk8zd5NhaU1GmUYCSdlRpakxPevYJc1oWp1BZoXXDT9jFH76JF2g
2Y4arL6XqaTnxaIktbD2cWVAew4BBLLyyCK3DN/1EhSOCYi3KpSngJ4WpTwJoeGhaG9N0IK+6fz7
SFg/+SoyGz1JVTTUXmrAvh2Jjq+dZw5KL84g+g1bOlXwiHGbXo+NcLhLAUODaGEw+2S5oHDvT+h/
1DBCWnjMTGtloorBy9cFnLA0ERR3nDZcfDJMIoFHwESlr2qAqOxAKxrIlYJXGtEm0kA2jZHTcMj9
8p26c4wvvsTDQP1okRBMSs9o0hLk17QtuZke/I5lyOyt0WYZFO83h07HaMyRDtWdGQS0aLfbRKXa
c6h2RVRsY0TkmdaXJp3Tm2sLcr1lmG4yFZs+UT4JvXB/UQADlExesq9JQsdL95E0obyh7ivptqSx
evI9C6Z+1t38AnZvVdmVgMt+mPBfSmsWfqIcPeSqgcJIe1F2ihnEJRV7FvEXq6+kzr6D7+esLplY
M7lQCR9/05NFmI1+23HzhnSkzAZCSmeoaV3l+n2Z+adcu8DhfOgN7o+eQP9moOQvUU/rKG0bhZKt
VVRzo6uuXYsWK7SQ1UpoQOMyvOdndW5Iv79E+VtNVefIci2y3OhOL1rbOzL9b4WfP2jo/BPbZz85
C5r5IFkussmnVOxFA9/ciNGaRyyLsjKvIBGwG6gJG+jCyY/X/d1wpucqKM8606spR3/Tn3WgHAkD
s654Szrwzn5wEoFiKJG0EjLu3TQ49iqkiWGXFncnU9YqILKp7nHcc78RNQrVqegx4rOpez6Vc2JM
P8KKzXtdQcwuHrAKXZWUBCOsrnmcEAilO8E2MGth1XbCserkaxGoHui+faeILyWcbqqO6YiFW/0q
U6TbMVdKCulcQxyiJAutLtIdBjjINfktJN3cWG6C60/0SUVG4Rk1M69gr9OaN/flma89veFzZUfB
O6ZV6qHJKZhmommFJzbdx3s+eVYAwc/vXusCIOvQLgyWGGORukX8msvdonsUTetouhliUKuWKAbe
wJPRn3q8DyI0ad3uWVDK7ELplsbdoK4745fbpfJ/nnqyRfSBUB9B4G/xmGgsh1hvDLCeMDp8vAew
TYLsqg2nLgLg0uTO3209abaxPxrd1ywxFa2LLs8Tm/05iiymS0s9ED7E8/yglUB88P7PiY7YmlxL
CV5qzLk14H5MkYCvQus2gasJwq0skmbwP8OQ8vHwl7vfX2rO92sK0xE/w2QKLcnfvD6xQJtLPvLB
xLEGHxG9ZzrlhDkMYarexoY9E2wDB9TLAkmaqR7eEw3VTDwH2bFpsVNVXA/UzsecE70CBy8L5FUH
Is/Aj1EkDO8vAnJFTUKlR8WltF3v9rQMLVKyDoF8E8bRE4mRzKKZPJbuvVlZ1GTL104tnGjuWBMP
VB8jEjQtXcnQTahmEeYqm+TD2JjVShof2BKU7Y0aVBMNvHbMhIQIUT0TAXKox5XSPWrmSzIJr22I
2tJj7/cLWHk+8BGZKgZYAKBXjXY10c05UacyF7Rp7Y69ec7z1/dNZH/M2KmMzTcCCW6+yuI7ks6/
H0R/p7//+SoklYQb4TaZ9iiSkt+WIKnAwrtlGncQtMQp7p0tVOcM2VDbUWswiFdSBoRbD6zh9xl6
Q/DLqfCTP8Xrq5phkfaV2IkY315/HHPIZjI5RvkOaqFAUXGinn0w5OU2smv5VUwfJuMWMTC+h4eg
/IjyrQ9sbwZ/YcOucmB3LXzYz1+Oy49rj/eFRM0d38SPJn4fIyahXliwVqtDMWq3urTO8ZvYhjSh
YorSLFu53/rxRJ4SIpTsgHA7tcxsRP2D1N4WXqcm97/5Qecw1/dvSmN8r/MkIjMnflsyjHmK0FKo
5QG9DxwBaMXWvHS4dRgaYR4h7hM8JtKj4WeOBVuvZT6BKf7fh0Wen3bf3wQTLVWTdY7Nj8NS40+v
KccrD0mCdASavZK/yui5nFARE6Rd2U71l7q/0nFUhQ8jBVat9j6E7WMYUZN7f865piv81/PQKN/8
+839nJXynXEiyaykVcn4kZzFPAjSWfPLg4+zDVM1FoV+7pJ8plezJqXX+193mGGZeBXFk1rRr2Ax
8XzAQ9CFv83yf0TXWEmAVBBVVcTMyBv771K3zntVUIu8wZ0GD2Z6VWY/SnwW0s+ZDmwIv52vPxaU
vB7zbt3gPyr//WblHKN772cStCOZkqxcvoHmUWo6X7JrTctMh5cPmGwg/ZrXt+YP8u2MMAhKks7T
JcPQzW/ro+Suq6kxYSRvCeKyWRsACZEhWUngXxsMy2TLyNFQF7Jiekvop8FyPR1k+VGN1tWwnYYt
KU/jg4YNnx07qyBA6n9/ZZxCr6eBdbGbfw0x6j2R6FmmNkgGN3NakvXzxBVO9Lv1Xn+mc7MmbK8F
wv5trmT49K8BUeV1vGcDNYEcu7HjV0/Rs7lLvuhHPSdv1lm/5DuUzV1hG3a1Da++DSnZJhjvdEvf
VVfqatpA9DH2uPlWH/QPu+Gauh9bc8EubSZ3codNuCbotEP93xTbzCtXOGPW0KXscmUtXXMV76OV
vyvgTR/JwPBw4Y92yV+0zAVSYESriVHQW3QQ3Gvmsn9Zm05xoGfTRvnY+Tcx5DGIiMHTjfUuoN2F
6Nw/6p2yiR7aXXEAZrQGzJKfdKfalBd5K28bgKvY2OhDgGe05yx3IjfbJ267Ldx+a52ivflQP1uP
6Xv5TPuzjAqA+15Z4bf89zVJwv77+SFiXudiZNNHipvT5L8XgqLygI77rt6rUJoLBFmzXefRuhbz
m6nTY726h5+wq3kApyttKOxkhOdB8ikhAiZGkos3693PQF5i+mVWRDqhLQkMhG6rv8T5tClFsqB8
8eYEA0Qp7SplE68tLAO7B3guUeT8SBkM3LHZjgCNJHrkcB32GX7tiGiG2FfssOekC07+WluVQfFU
YSNHApN861W0QDulAYTn8dBqL7FW04TKVzmQZMs/DEW9SkpFe592lPpyryTjKmBKbd5twHpFzQAw
fWLVmaPG5hWVpwoid6Ot7rjPo3tIuTw7dLl1hfy1DybqIyWvUJFya7xLIgiKJN5OdP0mSs3A2I1S
zK4lgkmUBmQg9I0+ToesIi+B0ypWpXPEEEykkYD6M9p8WZX+DY4q8XLulWwZPmZpcswMKhtovdnn
IWAd9Hvo3Z2a3FCLXTHWXgrF2jSJ/ihp1S3oz0WQ22J9CYIvoEY++Vs8IvaAwagTXscIYoCEIEPP
2NCL5MV5JJfyozaITwGwvwzGV23etUVRK2cqw5cS76V/6+/s2EcQY0qJ2tMO5bHLlNOUYpZoJOaX
5AfMhv5ChZZ7JFuxFHdqzlkay9sRWW/OL4VeSDFc34c4lT59FIFykOHl94tJ/wCexPzPWN3h2mJG
8qCO/jWbFtjXMbnvBNW65jmluiHFAQHh1F5JHmS+YqrgnFJX1mNJH/R0ypv7TpY2FidlTpG6pDw1
Jh1yNfSw+UaK4rsOaUoqtfw8A0Q63DDKUqfJyfebJSFObGX4IMylQlnZ3US3b72ZL9UwysjNuX3j
hfLAjZr3E6uewtUJ7A3jwTf0VRBi0tFfMrOyJ5kgWIcDxyJ6PCCR5NpWAAhArlIikthV7ETNC4It
tShDBi1itBuO/Dx4zarOvoMTUTT0VLK883GRArI50qZOp0tgVW6OkhhJ9Vsfeu2keKTeMVQnSwWL
baYZrzEZJGbjBsU8sxFsolIefXZkJpXq06uEl7whu3ynHRejAi7VvwYMg5l19TywG2Ol6+Dmsavy
vZdZoFDx9lEB15nS9GTqwmoSUAHVo/QoYJWoxHTVDePaYkOwYNne0e7XrQoGvVrd3NK2xtQbXDSY
7/oEOrXdwfXg9tmtYrNZDiiWA9kpKW3+2n/Rj/4Se8xNXLW4I5Cq657GLMmOQ6zNQX0uisSdItri
OhBPZmYrKNGm310V6mlx6gNLTu3A3AVhjG+FEQ0z4Tp8GtFyaX7W06OCGh7Q2mJygioNBHKTgav4
Kir+rHcyacP6ZEBOYKJGqpGOqEcZVwVaMP3C+wLHiM+ccaDFa7BW8VDuo7danLsJIyeo+Rx9vTGn
lyKkwvRuQPlXZ1+tXZl8CdmaQSd1tljq5GgVFuLK1Heq+dCU11r6mKNAwOyNEgH/KzWZz0a5Z41M
s61wmZgdnSLJahoT2pYg6Bp2zaESgvHhjrQBVxQCWEfKPnJFxsDj3BOIHLacFQAZbl9NsJVsFJZh
5AmAgK2KMYFCA601N1lZ74t7sm19DeJBONgs1Wz42IumXAp+cUamzdmz7nSirZgr6e8QBQYqgElh
wpV4b0LLzYrqAm/NjcSarKVyLFNz16S0nWjpNU6JU96Ddh/o9Yafw2eBZxLFy7lI2M9eIeq3sk+X
grT1sdsA79QalVDP20TLNx1SEN9VDDghUQV5VZNKXGhFclJb6h+mdNP6Dz1I+jqtXQk0dpjVtmDy
YMnyLRvFawH7WcUHaPGNNu34aFgJ0Tj0gDje9j1kujtJfvawkf9JtTt7u3JjYVQL8RgKkIgb5XHo
jEMp68TxLOqWIncWwgdxkYPUn8mIARpDrKLOGTy+gjTZt0X0yqt+QQpjGMITe6hcpCjg0dNNqg8d
wj7UV5423SGDHZ7ygDW5bxYDGVKsP4yi6/Ag0xPKiEHT821bWjaLY7B0zL9bh6nCSUrFfYwzWUTk
S1pUvXYrF1+pwZKB5x83uv5SEgCOaxT68VVraGwA2G6l0H5Z2cnKDj9UwJnM+R3xAEUBMrKJaWe9
zPFLC0KzomwtRpYQRvpyYpun1rnynVAy95kGfy/rzqavwRfPPNr4ThS/rjWqKMN76wImHC8tI74s
a06iapfhh6bcH3S06oZ6N8acYnFhZMOIctirCLc4MyDaUf2+rs7YzNp1tYAZYlPIuKjX0rIgZbBQ
Ntqm3jFQQvxeWBtrI2zASS1hIiwz+8rsZnPntxv8LgHfXcvRXegvXKR2sXiTnuRVvqKK5Rws2HWS
TvFMByid44Np2vQ7weX+vgge+pWyFFfR4nrfMgVeTTbDeV4YrdOdf3j5R3e4y/MTD5E3v7niIIE2
sTYKbwNziY0pcc18PFnQNrIeXA7zIl1dxYVKkg78hctd6DjXQFrryK09PLuLagV3faG7Br9GZC+0
hexqR6hxi2gPm3AxOS9PoZMtvzR+45PgtIt+IW8Bq9t0py6+UgeL9UL0RA8Xv+zlDrATPmH3mmIx
ZSmq7hTeLWf6Wl3YsB1XnBDOyL8SOvNPgDbKG6S7m09D744triD8/f1k1YPP57oKGyCDDlfGYn6l
Yql6dAUvxhXHdLKvm8xN+DSix0vxE78IFhx5wk/Mw3C2cK2ewA8/kch9Yrd5oEO4ncNhjs+AsSO5
E5XTcnaKhDjM0YdQdBKZRh2sE3mYLjSr81o87n3yeC+gWQbAg7eJwsCHiHtJJU4RnnQGgHKl01Tw
GUEw0Hxvuls7LWqWrRS69w5LtUlalkpMvfuKiTn+e3ks/UyF4YVjlaixoRZV3fxGOFHjOIvveowS
Bv+/Wdd8CQ1wZn4/TgNHpxt+nuXMEZGYdV6NFenfb+Cn/sLy3JDw4omWwe7xu7xtZH2XR6FV7WUq
xLLXHmW/SM+G/+pPTOIdHwACHnr1D01H92MSfyrh5/hcggC+G69K4tbK9d9vyPw/joiG3i5LyEKz
QPhtPxmBoWZsEhX7dhyd9iuJUwbf8dfIWa5ybeeQ8qlmq0AgWDnCt6J7c/azqox3gUfWIH+KAaKg
fl+NAQazsIGxr6wSmCxTbj7gEgSr9ckw7lrGZFhTeQMgziF/nwzbbpyXJHj7VYqh3yWDcAD83lLZ
lnrtikaEv3q6DYOx1u530Bi1/6bRAY93ro2e8G9WmrzJ0YihJ09jdxHC6dmSNXy6VGvdvdKEtpBR
baka2xk60GYmNxjcjtzvowmQutyvG32EB3DHEiVv2BncQnyaHY/9+t67mI7nsNY8DpkNRVZINLxa
6o4CyVcmlv/076/hx65elA0mkqbBU5rYyN+kwv9M6tq+EQZfygsqSLl+cadZhPsMRr2v/34d5Yeq
JcoQ3kmNIh4APfseeRgzuGWTWed7qW85TkjQoIRBIm/LLiWVm69mk8S80qQG5dNISuLiCF9S6Q5M
y9W5gw8Lg1KeCXbm2WMHGLBqMqowDMeqKK7VzHdLSjA12UpmgSOuca2z30teShh0OUxXjO92FMq/
bHuVn2exbpGqlcHGcwyl72fxGEecambZHQCzS6kz0C6WSe9ldZVBdVDdJO1FbTvitSjODWcwN15a
h0xPkq9R+0lpT19cw+K1sZ4t4XTnDpCmr5F2i5VT3DxTt8dkYBEoz31y/uXr+Dmh1UHOgTyTFBRG
5fuEtiNIJKpG3h2U6Nqt0IIBBuvKeaxfVZwbJE1U/0KLmFlc01BfqcqzcKeHSzulkQ27GFyyIF2R
uXT1oMmeLJ2k4DOqKESNfAYxF4ETycBnyv23TXmIVcee1gV6ClmWJf4FFTfKf7mf6D/1Bz6RpHIr
kTUZkezbrEGWiwkYTtYdmtq7i5swXwvlS8bYuK13IoE4YOKuVoHOWEqslhSFXXh7p4Wrpi1RZSCy
aiv6Su5OQbpP1+6OHnp9+MVYcBmHhACgpPIEwaHlM6+Efg0abw6p4ikMrvf88Rna4kIxL4JRLPTh
uVf/WGfIVZ5hQJ40ADMZCVskBhgKiSf1MWyoigU+LMHYG4t1JsILoS0oKcBPwq9Mj7gD7gUpj18e
Az/HAFyD1Mpxof9lkMrfSGLxIBTUjRkgV4tzRLcbp6PGo7PA/zrmNuRnGgPzpYHtU4ncVgMMSADw
3+fez1sOUwCVYL+lGfOpp/1XKGLHnk9iKFeHFDem0GzT6TQF50E7/ftlfp7h5nxyz7lBYkK6/k2P
YqSWtl1pwTthPzGAFUpfALsFHzImxaK65tJvvneyWz8ksFkHZrQtWswGeHr995NFameGPO+qQ+V0
L9ESr+ISMM+TcanQz5XlJK1Ix8WxR1kqJapoqB/7rrYxrCprY1Xaukt19mJYBUvh6B9KO6CC+L6H
V7kZGBITEF0UL9WHulf3wNrX0MS3NL95wYaEobyNPNmDOvAS4YDHEUK178q6RNDAyWA4gWvdamkp
PEoXcaN8JNUKVT97YWG5DT4pWsXL1p8t+JNMVl+US/NC395RPveb/Kl8qg8osfvYhrF6MBykgLWy
ovZlXaVgFFh0LTBx6mds8AvgRguSp/bkNDuf6vAaM/6S4qGhXbYbzJdH86s+zBCpT80DinPGq+Z0
XuRMK82xHDSZZbxn67+tjuG2rZ7SeM2gk8bc3q52sks+3rGODLq3cb4sP2fEFJM0rz40k9Npdgx/
7XV0BSfbiZvgxBrrrbeLVWtjoFjRv3Jpr9mxZe671J5lllnTouDpTPLtZb7uqVHE83lQbvlWP5Se
epAP5fv4HL5rl2R9fyVJr1kLHEWTkzxKu+rI5vOVPFR/HR7vX2BoiQo5BnNkeaNvjFXBd2ieui20
c6QUPughuUm7/qF/o4g6u8N8mP9AVMvfBJKoS/Ur+hMg7LjlGYuZti33lJYxyj73Lm81YjNPte+H
9RH94YLc9vvmzyyQ65txqS/pLTrqT7HvNDDIUdBrrzxg211Gx+ZZPoFIQ5zElQaBILXz6/3G3JIY
DtJOfwAeh+qdPQn7ZsPqb3pAGHetvXRGvYJo9j69D8/t53jtHxhOPlKS2e342tyenqJFcEGqX6iL
EwM8FIV9ceStOXwxS2spufmjf6Jcl80VOPdxTtstGqpigdhdpa14q57Y+ZAO0tfNFjwmPiwawCA8
FNIiO9EApmBJfKwf0lfx2j4kj8ZxWGtbIknZDbNMzZmFYC8deFyOkTvnhN7ba/paiUBmFxQ4RLwk
kUQuKzs5364kg71sr26Lz+Ks2OMuPSlP1UP92BzE3YgoCD0uXIi74kHejY+yc/sUluHyc1hepaW4
uHHDX85/spdZ3Nx2ha91Me8Hicn93euMKxrd3YKdpeG+zfhKfHKLbsGWq9j/4X/d5eXr63qBO7zC
LLkqH6u3O/b8Rcsym47GNQ+BQPS00ZawpHMB7EaHurJVvE4W68rWnWIZn4Cddw/MrQl7kEz7Elzm
CE39/hwh4mqL/mS91Tew0h/li7BnWPCk2dSi7pMta2Auyo8GXM8zx958tA7x1T8bDxpbvcENjyBI
RAjtH+Fj/cLXRRvxV0K2l0cWybbCHiS72eAtfdIxndGjVK4MQnm6TZs5P1P9Q0UCyYJWWw4PJZYs
zP906Eo2agVnz3P0jKT2YOc7KH5Apq3Xzk5PGgMZNngb5a1Ft2d4Yi6LN+WcbP3H8FSf+Jts4Pnq
GIQUw4oWwNld2C1KJ3aaz/4I9wFDNgu+ol5g0OVA6Z7+zrKuPXUzrIFeOjhPS1KgTmRH+xE0Z3xk
p+tRfbqtL9amy1bGU3mcrnIK/G3JOejLC/NIffeJiHgxLNpnpNLuGgOdxjKFevWuARS7r8KLuqUX
5Rq91nPDqO1je31v3G5Pqnydntj+omo5FFwiyDbX+Gj6Mw6UiTVLz4v4DADvWrnqs/ks7Yd9d4Vg
zbrpOT0imD3rHsMgB5L/R01M3/4anOjRP4ibaC2etbWx7jn3ktfN7UZ/8zJ0oMg4cDzOtFC6pU2K
8DDyg5Jzdq5eu2vjsuFdnPTL3cvXtGTsRY9eZ3fat5fzi7JSbRrnlsWH/8Vtj21mfx7ltUqboUen
9RoTF69H/ZEjbuMLTORf5so/pu3iDFHUWG+yYtYNaX5o/892IwlGmOC4tg8+waMpOfe92yiv6v2d
qsBflhnSjxH2/FpMiJnrz87L7wvCuBbCtuiC6jA3fpE7Ixm7mAqIrQ2hCYHbD2YQYpiDfwnU8Zd9
gfxzX2DCLdBZkDIdVmje+u8HnXqtZCMTlQTLWfzJN0oVlPh1CHD4Dyep3Y4VpVBUvWmBkxmsT7pP
NaHRzwTEQAsA0ON0X4aYzVeh+Gewht+Ozf/59th5k5uWGdZ9n1qLWXcvxywuD0MVOC3atRlQOxFm
Myzkww9ffJC7sxDYidaxV8PZgmC8/Xt99tf8822gPK9E5/4DUf3Jvw60jqRCoPSHZjgkwUNsLpva
buWNMNjAELtihjMOChNP+mIoyVxnFZzIN/3NP8vJUjPYZfPM9lIGTZTrMf+UBBb3v9G5fpywrOLI
OlvgijBvYjv47/dodEM9UFXcHxLVYALxNZ85KluLtmcs+JuvYV75fj8iOlNUkeI4hU3yt/Uj5VFx
Gw5tTwHwsJxwZkY4PnrtjJvp01KKbc5TW8PCLQRnrWezS4Wy1a8ZsCGi/7ZB/HH1zB8c8K4qAeDA
w/VNsMplNRm5PPqDDtslWJV0TJbYyUGlAXyz5+TKRF3kk9CUC9pkinyl69fS91QGdaFbFucRpzmz
vsqpHgYWKc0hVDlqKwiFHTBE5C7/l3P6p8LAOzYB3qgipHlN/T6AVsW0V/SgAcVMN/iRcHlDWMxR
l4qXQfh0itKlBKl2aFpN+pXwRu9p55XdMe2ODUCvhe6RiqZRZEJuCBcbjSfd+2g9mvZd2evpL3as
/8M1wsZHFJEMjHkLNO+R/uc+aBWCrg59xXudaEl0dPmVtlqx3CflqZse/32hST/vhBwZQCqWgfpI
B5U2f9f/82pVp1RVJNRcabvkY2bMWw4lblrupYHXkW1kzQ7h19zp2HCDTR54/mbovrQJS6otSk7Y
r/U1BAkCVuRPMSMeK4+JWF57keZMkku7YVt5VNhXssfZSWjAYiD6HHoyORPwhCZVMws2uPAJW1oR
lqq6CMuFeJnugKvmNQMDYxq1TRoowgOTwydg064aParqUUY1r95Yn4H9AjNBHLLC3wq7cK0IS/wi
tCHrozcBM2BEqtCmuYn22p9kj/6Qg7CFr8o6rN/eX6VqXsVbp0m6jD5Y5xWQe5HyWsn3BBb7Q8jP
XoEgVMnERkf/mA3n4pNUTD6Fv5ynf7fY369yS2dTCgtFgW0zCxn/822EgpxaoMuoF6Dh6dStCXU9
s1V4tw7sTZiX6bS8lkvNzSg+W/ZrXIiMAzwNxMpquIW/kSf+Gty+vR0VHAVJ7Vm+wgH337dTZoIy
iWXQHqyLf1AcaQUA6NzvtW24YcgjrsozFiMwYztz054Nx3gBC7smgvrYPsVw7hfWInB8LDWEhtaT
a+yx2Twi54NImnt7+hf5GL1lb3hbWI0fyseIhWwsL7+KPY14wM+wfarQw4oFavxvJ/4PCQA7loys
yTU2xy++a95hWsRxe0/qA+oTXaGkzAw2WJx+qrwvOQtCR8s2FVDBMFtUIhbklTJetfule9KrrZT+
ZvNVfkhUrAbwGGKr01VU+O89OEKVWGJmteVBv5LV31MNfgx287aWdJrg1RvxbHnmNVg3pLOjHXaM
c71pnMYRHE5vwMb87XpjeZSm76YjPd2w7FzpEqxHVzwMR8vLPcLe0try/GdhK2wtj0KOk3QZjs2N
/bfT3epNTWDkWUBmwJu2I+rnKpd6MxwlHFyoBmcClwSYXqsX8Vy93PfWhcqAs3Ax3WY3nxqYalHC
hi2QmhNOY4Yxa/Ld2+rZeBCZsx6MB39/f4xd8Ra68kk7qOvQrTzlAGCdnWXyfH+8A3J25Fu4PPl7
da2ux5v2MJ70NZVUnrxWDuxYXe3Qn6qtuo6eRSxYhWctYdW53cbclavJNXcshwrv7p1way2pYfbU
le8CEvY0O/MKDz6w02wyj4iX9///KT8FqOHq7vk7jD6XiafA/G/Gu8nl37CD58y7N2y92IeKa30l
uY0d7rrN/Ge8u3uKG+7Eo/Y6nEO3WbROvcJnYS+aLc3h/AUOmbe3G5m/Fdu0xcen+4HkYp86/g87
hd14cj+s5Ye8jtlWkhRbGstsiwPO0w4hzjPc2cvpoO/kdpGuYzApkCsYcUVLsV7K4sL0rBsNQKX3
/zg7r+W2sSiLfhGqkMMrATCTIiVRgS8oyaKQc8bXz4JfxpZVrZqpclcHu0USBO4995y91w4Oposf
BoyKsBdX2iOxzvu5SzF3PEhNdOjW7ViQV8EqftddvtdFuS4caYP63amWxj5YCbvcTRe6Wy2lzXzb
da/zn0M28mjsoUDyZ7mbNj/sPd/UT7hfTO57GmOkUHypn6oBSJpPwsAxjjjzZi6Mf3kGmxnlsovP
xB0C6rZi1+thpoHC7tdSf1aYhsoXI9j98F6+KWmwXlFummy8SFu/lDRGIQRK6lH0ZsnSsFaUIR53
BdvY6CSDMyt90h/W+u92Xk4gKqpJi4oEE9jfiytHHaMbR15SEDBd3PnGbtZrkqtgbIwKTqBLH4SP
/cMH/Wad4VURaQJxNQ20xH+/KrnNgpgwQzlm7UoW13WyKn9lk5vkjCic4dZF/7+P+b8vKP/9gqOV
S14UZpx2mEoj65jN4XZBWw+FKM4zOnwRKYbrHz7mXA5/2blMJOUG1nJL0pTfBeEfG2kWBUMZd1OB
lCpe1w3pJQ2hepdUuCmEvRPK0VIa0I/3sLdXPKnh6r/fwDfbCzUc4SrcTZqs/vZ+/fH6VYFyrssr
XOgNYamreMDLRMygQxNfxi9buP/9cr+lvV8/L1J1HTIvm4f8W7P9x+uJoZKXgVegwI0DOmoT4y16
UNHoonT5Leohn+MzSq7I60L1zHjMLsptQmBwRAuMpKnsoCFOLoRHmapoEGOnEJxc9qFJkHganyXB
OjG4krIz9eFMKh20gVDJi0dzNGQajLmULruTRNtyUHepmbg+Is5hr+NsnwRlnaMSV9vqNgRIaGep
S7qt4TwWSuwSfEaELmVf3TphHa/AKUT0MqJorWcApjQJno8XbnND/CjElxRrkgm7AVwQvJ38WAqP
sZTOmkUiS5Dm0zupTP/w31f3X9ggy9Qsb8abwHiSIIK/72FZiHNmVZgSqyqhZYakVkHn6+m1gz/H
LolXbcplEwdoNEoEgQhhOuE11l5Lf1v0lylM3LRBJoIavdya6kcTncPGcj1QXAnohOYicGaar6jS
z6N/80irLX5oyFVk2Jbq+dICZFoJpOUSuTSNytPU+7CRAL9nu24iwVUad0Gk7eriGrYJodGb0gN/
xN+0Gbtn0sPC1VxRWgUE6Qi4j1U1dup5mFNcdNoPqOaXrZcTuFj/cGPCcPrmSTQoaTgvzqOW31On
P+7Mrs5NOZCC/EjaOjlIKXEAiQMNavId73xXH8fPoCOgczF9KL/ks/RRi4v23TwP+/gar0lSJtD6
OSN20S7Qi36yDLdbuB0P0QYLVvwERIeajcsEf3t8C4CFtu6YrSGTQg/zn6OT8A6LluMps7oJ7iaR
ODAZ8o0h7CrPIdHa45QBAwRLl7YyZDYbF1UBXhsaQhUKLbTB3RJLMIyJGnfa3pNXNU0zmomBK5v2
bMykyAUf9qS+cV48aHtpY+B2XCSCTf6bj5YYDeA6v1m8CFB2NmFqgsmZfxsBMvria/dJREJA8Man
sqp23mu8Co79HNJiD0/GU/hCq8cFQbuf++Rb6Z7pwhqb5aPilFRJTK9NZ0qh8LpWucIBicee3TRv
HI7doHLbzA5G1JOgEOx2tvRgr3Q6AwawC9h+GN0W4XG8BT8D0Jys4+RN81ztKt/JFtNMu/8YaY5t
gyd6uiCHaa9zbjPQV9LPxWR4RnNd3swG+alLbqNpuB6Kpw9M4gzwxd6u5SUKbo4uyQPTQ9Z9pHrq
Rn/oW5hfCyqa9Jf/i3nbM//+rD5Ph/phuJhrcPjL0E5XtWNt82XC6KvaoKzdA/PYRJeoxB62wM2n
XfI7/X26dcictlj60Sqham4fu7OyxYCyN9dcgqO+7peQwKmP08/0k0bShYhv+bl+Fk6IEIvYIQow
uBKYZnA29UmYWBjo6Pct9R7D3I34CEQFTupZeM0GhiU2DtWBhIkb/O7hVlyh/SCYLQ4YOg8Q7rfB
Xr5HqXIW7zm6pO/xs/VRPvvv3av10aYL5YPTBQKoCS7HIrokVFYlHWVWLRX/vrEInzVp4d2Y/EY3
9Tl9qpbc8IyGw3fho37Q18zjeriVL6j6KcblexlFzE9trX/DRyX2K9HAP4KTc24D/r3aGanZ42RL
2uMAMqfdCnSRHwOipQWLU7Mbac9d9vbfCyz5kv+uEpYInFQ2cUNTEH2pEhD2xVZQtc1xqF39IFCE
1SB1iNpFLPmJEwyKP7wziYszj7LMtxDljARc+A6jI7kvhGi0xa6bZQk1Gp3kUNUsnDtDWg4k0r9p
sh1pLreuSAXJc5dYj1hGIlLWwV0XFrlKwLegbVlbuT/H8osS0oSqOFFZLAvq/WC8j4Kb1LnTRx9w
aOj8uRMLRCRPhLbHc4so4/EQtrrCI1PGJ+9k4fOT9zXUYBSvEv0P5EIHf+v5pLojbGnEdKXEox3T
DBs1xxhEEiB6J6ykbQTPaUzHvWRZ517u9mTP2CDIlmPFuE5HxijrqzrEwBn5mIlityaajCQyf2UE
TASmxFEUKqsPIUFeInhHrRtvMYw9hDwoi99Ho9hoAtrYWLAr7nVz+GT/ifDNWFO78eLLVBT31Ugq
AgCFhMnNU3ExXrUfSv9/Qe/cYui7EK5Sgf4r8JIjI0Wx6tVHVT779WVIr5r4qYWXSpkD8VbIfrj3
Gu1WmDcGVHq9kcOzgA6Bw3maaRAFy+WIhSI0lVuvuvT5QW4ls1gxG2GjM3Ekr2uUmZoKr1ZULWud
Mx1/wbhzi7qwAzncJPll+DGN7bdn/0sdZukmOhO0BQZd0i9nmoQQygojGS3N4tYxX++6m+a9Yn9e
5JuwWgvaTn4uQrppV/Tl5kArKj0Pwg+XV/qmWYyMQlYlzJxz5f3laCGknc/hCkNnU28Bqke55XIx
VXq1eNtd3X/qimilYraWplWubzTy6n0GPD8U4eY3BzyLugmkLmIiA2fn3wuJjMNP6kw0DwO4hQpc
rAjzLBqho4SHSnjM+8SRRXjh6qFlEN0wni1mezr95E67wXF3Yvh45sxsUQ6ojeJpWMxPA/KiUWyd
QYbs0sSODJYa1botUCCaB58sxli6UQMFDDjfyG7kWyeCqcIZ1gtu2FfHhMe3FZHkYpiKENOP9cLw
rAe1J/47OyeBspMGkEiB3cf1Cna+beg1KF3Z1jqZ3jSiDJbeSN8F4a0uNCdO9J2I2UozjQd/BPlp
SockFc995RYl2VwInciGcIiso0c+2BIFdgUlrWUj0WhX9EQ7UYYhohyzcpn+ymqehXgjJypzXPWn
09i8jn69P1H04bvmZKKrX2dPdWiO+Dej+tiOZ5BbMYfqtlqmkI+SxWJ8xC9fGUwh+x+OQ9/dkBbK
K5VgYV2UvhaBYaIVfa2AetHFVdOvvOLApf3vPeS7m83C9mmQl8rN/1W1NhG5p/vR9PslsvgSwodW
rjpTq/KHUcy/WxXNedqGnNkJzFC/Hi0TfWorqec+MtDc6/PKyY5SGhtpuJQaNnHvlVzK//5s/44E
/n7J+fL+UUPTg/TatOmqebnMRk5flK7FQfdXsn8Jyx9K9n8vJC9G3gzLhsZU67es8Y8XsyxoA2JU
oVQqOdxxYGgrRoAMw6FOCebth0/27auB1VAMUUT4pX5ZMIVaklGZcjU1OMWBUuFVSVizwC6Kyl1f
kgGSLwe2PoNIkHmzSMZN3JDZC2geLQjxa0oo3qmM00WYYPAo246oMvHQR/FjhA2OpSZbCVhnJNSS
GgZy6mO0l5burdHN0CFxIiIIjGzlx4krJhfGRNBRkdsWbCB+4mTYyTJGCxhnM5arwJg2TFMWWkrL
EGp5RI0vJp8hfoTMu+bqwUJDvuKu43FGMBzPEmpUKdXKqq8ihaREmktlnsogWVmcVKAD76fyl6K8
ktTgdMEhq24is715vxCFYe03+GlTomjgtrbMWBLKEIllShwTgOzo5inNpO7/OodHiAuXhoMuhzbL
UL6s2p3UT3loRqyTHLr6erCNfFvKey6OMb7+97f/+7n/eznitXSNCB/agBJT/79vbC+S9CAp5zl8
+ona2K2qgzFjeJDzWzc9vMAU46qYZb7A8fjjUFX/d1maX55KhG1ZtCBo/f3yQeeXQOn86pgVBytY
RQHCOOk4ZK/TcGyCNw2qpbFOvZ3ZAY2NdqMECG/VRo/i9EuS0EcMqjNXJTkB2hLfrh/ejDywq5IQ
NcASouVGsOxHJGkUs/1ssjmUqryg4nblma/AQWOQEaC/Cil5L/eNuBZklTBgOjjjOlNIns3u1TkN
yxlWw0i2svJkVo9RjPmF5g0HMDXaetwWE1tq7IOT1egaK/cBsZ9JdAjUrRH/+uEL+/Zx/eOKfbk5
0sS30jgMf6+yykTbNnVbHZNHdQ7Uejl4l7K9oo8tr1XJ3W4WdjhW+77Hk6mAI69+2s+0f7sLZIpj
W+BbxFyMe+HvbzAdiFXI/Qm7v7r0SCFAnJauuFQhE3lsZVBVGdyAop0A/QPHcpDaYgpmKh7ipbHs
vFx6nK6LtYHNOnJVaVlxPGfi84rWjgQd3fZR+CS27LvAildVvBabNTHhFbGF5lpXiJffDCK8xrWG
U4OoD6SQ1rI0tjoiPROR1PKH6z9f368PzJ+f9+sDk8gGnR6xPHL8kGTg1Fb7RrJRYaHdu6ltvMP4
wjp5gnbwwyt/983/+cpfO+RSlsRlL5VHOjg04Qx54eW24jngYi1SjHgrMmJuAgQW0xWtVE8CUATT
1v7hbfxbwPCFo5oBIcacFCDO31/46OehpoWohEqO/UYwMpJ1kXasfANHoRA7Fk21CkNsEvK8iG8D
ZO8f3sG/HXTeAUgHEhrkOarqyyNg4uIbkZWgU8qfEpySrc8uE7tae2s9+qbiQLKLnfY/bJTfLpV/
vux8Yf7YlvUEzEkW8bLzByeKzrWw7sc3Q7ua7VkrbjL0s8zX2ShvuaXDzTv/9+f+ruxRKQpQoDCX
ln+fOf54fTFMSiNrDMYV1TlWDiFEfxsDZd8cmpFexk8wC1Bo/97qEGn0WZjwGzXy5ZvuOR9bzQBm
hGBqOcZihhEivMrxgyidtXjJBh1woNLXkPIa1BHVIZ8tnEtQ5z7Hdvrcojsobp3sDITQAlqBh1Ai
CtOdRhxDi7Hf5OD9rf3QLYWnmkh2XNzA0jw0HSd6zq3skElaROu4e0CCj1z10fdvMIFTWoXgtws3
1E6TumqS86S8QaKEWo5OoyRl0jUYQQYbYrJJie3EfSluIZsGxh2NCrUH97yMJdrta0W1O/EIny6r
MEI6AyM5xAxMSShKaPUER6F5JY7K3LWpTeVCIoeuribz0Eb8plMJDk1cC+yd5na6G0hHtbRFdLwM
0iw7ZZpUHZrpCBuHQB4y1Qd4wuymNFFragtXKx1xBMJwVhXoiW7+Ku9671n/zC8BcYImqulVoTEi
WVSj7RtuUK44TgnpOlHuwFeThwuENqvOqfyKYTrMjqVxRpPRFG8GFL9hVRV7I9imv9pn6aGe1qZO
yhafYDGRUSLtSvVB6T8zogwkP3GbdyV3TAuD9JOFIzbaBOKhxb+nMQvFkTx0b5Mc7mIoN031Kw3f
uuDsyac0OOV0bnTzV848IpWePa9eBFDQDfnqKSPWDr7dq2ccmvaao+voEKiMrO4Vjo1xvgwtCWt5
yszjvo3PanMi7fa/n5hvGmkICxA0omg0DJlux9+PbKphOfMCHhl6dHP3AUiUjN7F0QiCAPsP9mP6
YXH6ffj4sj/89ZJfFqdoUOAxiBb74bSJM7hItbTu6WUGMOT68xDthHqb4wTWlgag1b65dBYEibUf
Hsb5u55zNu98gG0yLoQg2hBEQ07m+5jvkxAHcHMiV9lC3AXZvcU0HrW/FE6s8Q8KqB8v3Je1LhYJ
4MxKk0cfZ0zgRIrLU2qALSkPQ7OEgi4aP3xX5nerDUdTg5Edh0g8Gn9/V/4oZ0OcyKSyLpgggDRa
ZJtRXGeP2sscyVu7TeBINNlaWxAO41v9Bs9WXCNGz2on4JRPsnv6OJY7EBR0DMZ+QXOh7uyK4TFh
kfuCiIYHf6mdgpXOdT40Z4nJBfgXmYVnERyHrXUQkKA3K2GTPlS28Vk8Rfeooh71B+06fmiuQUTe
nqDuJfp1MV9gTy6Omh3s+ofsXD60DzRH6EISvYTlI8KV2/7QzflmXs3dTLeOGQ4aFfHrAdtsyJOT
RQoASEYiMPoEXjmukmGwoYXX/gon6Lz5huzJPzxH35Qes2kLoa5o8cK/m25/bD1yoMhpX42UHtNB
iK+Un2AgPVi7yXMBxlQOP1O6laN8K/PsNNvQBaIAPc7JZPdt5xUBbeR/v6Xfrat/njOTUyt1wNxw
+PJoZ0qTlVPMW+pisMf6DSeoHYZEccA4CvB4G+zGTdXTGk7pTCkBAOeAqDWSIFLGDNZF4vdHBel8
QyIpk4ccKrqi3lSvWSrGh9XfQsJLTGw9MzNK41DbUU8XsrrAKEz+Q7qxymmtZZ9Zni3rkvGNPN0w
zpNnKB8YJPYGxgvD99ZaPpy9QFwpZn5Me+iy/Z0q/+pkkYxGFC7+D70R9bvHiAbPrF9DT8jR7u/H
KAhyJc9VrzgG5uCUjPYLngkrRsk1cqbPSnxE/VGq68/Snw6mQjuM/FPNtyORjdfPj3lPY89IVwKT
t/pXbGxSzzv1SuQG/XTICt3JCPqOmDI1Pr76iIYedII6veCC9ErTxRZp5nA1I/ISQFS06kKhRrFS
xot4ZU2O/JOKiYaTWRlOPzwg3xRI0ixjmUXlfHbjS4Gse4qnNKUKi2k8aMFbOAL+8RwpsBUJ+xB0
TPXy3zfhN81mjSsNio0dhtbabxX1H88FqUiWyNgWT49xATG7VV6wbmOMuLBaDoxvpleZIkI85NpH
yfBPgAkuVls9/qEy/Eat/ff7+PLJNSGzRkHmfTBFqRZIF0F8RaSnfRoveJqi1+xOuVeB7nu2AAab
ELlfuFn4pZF+dMfsi7NCKdgsJFCp+/cfLtI35bqko/Ej9o6ZlqJ8uSN7FEZmJc3KnobDQmnYVjTa
OdLkRDgxMGBKDmQQIH36/zgw/fXCX46mntWYjRTywmklrUs/OHOwX3dR4sTBoStgQ4TuUGwh8mIp
JzMQ2nHUr6I6XJfVdG7w4KuB9sOy9e0abig8mCR5onT6LXT4444JaWsmzOKLo5OF4UbtrhVQkw7R
j9BfsgIRQnkpulfnh69g/v6/LpZ/vup8iP/jVRWtFnLCsclYqbaBeotLadnHm1jcAuUUoxXn2UXD
Iduk1CyQBFkbvcMjV60i/1OBlPHTeGS+8P+8HTpOEneFhBz8yxfTAnAxwlIklh5muX9GjYGJqup/
6NmiNPrmdRhnzodEumhMN7987KzOy0FDkxNDZ83DeqeYcIs2IRFItqj1VMSBnfXnrFPuolbaGxsr
v9AqVGE4qgnQd2FfBaIrCd4pD+X7eYdJCYyVmVp3XueYMewrtA/zIlrUoDH4S1fA6EvilpMAMZxb
bzqD+T4ByLXAbwmPAacIJqRSTx81vCmpRkF/btAETBnW9JwGaDcdFcJiNMJzWn+X11c0KWG8n8cz
eeId65KVbLBcCEd2WfvnycJzxnrbife5vxFiBrfOlO0U5dWYLnXduxqEjakulnoXOVG2ipvXiDom
L4pFXbt+lq3yvHnoJHFTIXlZZoUz4US95ziA/lulvqCRRWQh8lH+YXIY6PEf9Q90Nvya2UX8To3J
LRl/NaEIp8A1pxMyoKRgLjpK76MkUGyxcw4zw0KG8lTyqNOxS72NL2pONKcVG67OnuyV2yixGDmj
K8Dz7Ssg340Cg2YX7whtdqfmOk9y5i0lCjC9GpzvBreDll6Xo93AdmN4apF3pxN1i4BJKa9B3FIL
CruxsRPiKrsuIZzkM1JZiWOdedC5GhMHX43MFq+L5DVMg6vgU5NyxNW+shz8TwZDPl8aDQWxBnhV
1Ih8vTw9dT5VZD39ZFP+7slgqiEZJvYr2ixf6u4yrZQChlzBNnyJ48+IoVmZn4WfqgTpuwWBWc1c
SKJCpP/795NRxPKkFBpPINdjLqB6huQqnKl57hZw2sw5n0w0VKtcWrf0vzsa+AXJIMypvJzqukqW
GoOX+Mcmy+9n/8vawJgKUiEkKFSgX+WRvRwNmZjI+TGZe0m1i+hIeUA7ffXRwJMavCCxzpFX/VX4
pew5HOmgEdAzCRlCd5brWO1PfRg8GuIJthxPgu+KoB5J+E4WAql7+AnBCl1rzr4L3A5FZ2syM2IA
xNB7YlyKb5gi2Do5XJeo5ENbR+YMAZjsIMWedVLEBBN/gT84tVXOj3CkZPgENm0AlTWsXDPpHRn0
a2SPQBxfToiaJObMKzR40s7baEdzz0NVPScPgpshASDHpXTTs7lR7usXb5O9W4dmkR6a9/viPZLw
XNNRMrkQi9B+1hfm4lX/QO4MH7O8YefgTzA9wdQRcVLZpqt4Vaw1fLmvCAzYVLvPQRhdOMeZVruK
4m9GH/O52j2pPlIekSEqQY08vgZdbBJDxGjdmqsIbm09xvNMNDceI6bG1Hbzty2y2HTxyo9e6QRM
BY1nzx7bn6yBuF/+XbbpbjH/QjmqADP90ndK/bQuG7lnt6qJeYYx7Bectbz2HOR3Ifw04U2ZE+mn
S8pkWiBzA94WLb9gU2kJ+QQcT5MVC3CKNxSdlvaBZkGh2tdqDP3Deq7QkrFARcYovDgr/lPUnybr
HJrEoAmkaALpq6WDyimmFoZNKY+sZv6Bvey1JdNupIdR3sl439I6n0eplBD5jVJCwa4+lYd8uLao
N8/W0NllcyOD1ype5w/RGSufZr11S4Y58BXk1S8WrCFiLeSpYlzFrMoCJMOy1KNX7GARsRFTIAEy
Vqmx+/Ezi0egXPbo7djHDeCKcoCcokeQSYGjzCGEFHmefuI8xgp/6sbnpKSXBNHMCGc7LTY8LDRM
5pw+OY0zclSLVlo62tyxud4SXvTJlD+CfeglxE+daWMsRPr685BtXnspa4jKbJ2Y+b2AEyZjlZjX
4y6TSA/jIvfE1QogsnSwdfj+PMPDOa0u0Fenqb/M9EuF5LFrDjlGNQQzfIUE1rgmP7oe+cceac64
YOnTo61QI+Ani646ZIg0OOg4MOuWgWzNvlBYRKRtsFmnn0F96EHDVgUxKE1OIhmuen9pdETMuSEq
k460hNFv7ttwG7ExZGa60uCg+Hl+lNJ2HyMYCoxrJ5Kf03XvSLKWUiWCSbWI2AQ3xeFWBg+OvSdk
ch6NnHBygJ5PmiZhAmQ1IpIgwpUQl0t/ZFY40NNBY1CjE8umQ8mHSH1ycjgrJjFdQxqGnkQbMRM3
w0SM+1Uot2N56aqVPwJSUNOdCdGlr646QqSu6xw/zU85Apo21QjZHGxrZC8dvXWm8lj2ryaP5RAj
shA2Fqb+/k4mzLCFsS8IixS5aQoEvUHLaLBbBdm5ZbJiJOqdBT+F4TMTF9zf8+6sjSvNAIEr1Pua
oiiYYjerA5I5HgYChUaPNMVyD+cn0v2tLHSE2CxS7b7qvT0mW4ezVVddS3SBnl+AzOqcNB/WXq6c
IYYSSm+c5VDeeHRWg/bm+Sb37bYzuauR3iHli5OrSMLt/FxUVbimJuAHiqVKptKhH28yIeyZrfCW
kqh9TxNQiQn2dNN7kAuEViz6KUEz850V8gOl7Da/e5KAHyOFqkJB4Qkfhoc6I/+sveVw7arIUWgV
JNrrDFBJsTfo7dy73xasARJdwjbwKZXyvcf/S0l+U8t8n8FgquOrQcleB3Y7DngDqNelq0HrI++D
HX+umsWyqrcS+jM0dXuYc+e9x6gLVq1C0QgRzVsmiLobCvBoXm+wWAvBbcRrnHP1Bm5kPwTgER2H
FHltRRxWutNHIhOLVdkfYqxIKQ/LfF5I+DIG6RSO6bFvzaMy3z4hNiAPD4rGF0HMg57bow9Ni/uA
QiWaztKUrJRgQ9bHwj+pCYz3akmsb2HrUs+JbATKzei34yubAuikL+j7F4VOrx0JbezD1huN5Sxe
9qebP6DMVNNVloxrFUTgVHC8lIUHlU5JlATLTiLtqBX2zXhoYx43PJxat5l3aNF7bfWDSMYIM3ht
Eq8SmScWq0+jvna9jvLoFDSjm/jptpjddrQcSnLG5+lmaAJZFaiW64S8u9ZRRHUHPIimEwMx5KNa
6hhquInKH/hY0jdyOe2vLenLGVZS2qJS1SEnAd2AnLoM2jWK+xkMN3ec3IK1M1oPII1gdNaa4TYF
mnECu4tTobmMAkR9GYHotJ5VwnYTRM6vuf8sBg/jnSTuzQtR7ylHTm/lp0dvcNqJSPj3ngIkU+/r
6U5t7uPu3RteZX9b5+pWyl3PexPmL0vE2KmkC2skM6RGbv4RFU++hPAYw0y/BZoZ6veevpaNiEnl
hU5nVED+8J19SbXf7hvP5dBAxJwOWUTEbvccSADKVzUjgsidakphgu3It6XD4QzazmjeBM9tkIy1
S63YTvFd4jtt9IFdFb9B8RzXbvcZTXdVfgtJCkmezGhJiFJtrgvBBempKzCms52E/1eEeuoQaA74
OM8YxRDl/hjTuhRDeLYBcNCrECU7C9l47j2OGqZznlXyos0Umvu7SEiosJHas69vK6ixVo9JMTjV
kN0rrKg4xqTg6YdTNFLY7yoTg8O7SiOUle1Lc1/iPKLKObdB88u7+m8JInEZBQGTMbuEBgInFtqZ
jCYJIwWV6fwLaPqYzEAb9QlwYfPR1guVxvOT7HZ3aN27aN9ujV/qjWQd/h8iGVkHtEcqzeSD8xR4
mvSo3Q2n4Jo+yGv9WQD++xA7yquez4ZThOCRCyOPcxJBWzRvzt0v5cE8Sg/KCyWtsWeKIGAf3GQb
HYL2m3aX7Zt9eAT5PYd3071k87aNR+9KPizseOXOBHi65JnnU13NT95y8ish8ZAVZZs9VidyPF0C
7BfCC+Es7ujKW4BGGvS3JzMBDxOu/bVsjzaWEZBDyco88qAsIqA/87cyK5gX9WfRM4xZYDznMA2B
Q2Dv+kCrLZ2yl9kRaV7ST/0SftZbY184yNWWrNE7ELaYLYdfHM3P3PTCXben92+9ZCcFAsmx2iDO
33ir0TVX1aZfKbvQTZaiq3H5XeuODUPCbW4tRnsHF2VXPzOQMg/hG1dFAm6/4Q2C5zRtcTu8yOf+
XD6LR+0x5Jp9WgA+P9M34yXbCHfKS3zP1jtDsoHg3w97UEsbegTymgFiX6zyhbkaluo22+BNjh5j
UqxAt5xEF3niWtmR3HakZtoDJloBocoBSoWLe2gkTrQUFgZHm+tjaoNmQe9kA+V/GJ7jbX4Jt9ld
1RwM4jaNZbbEvyM9eqZTvLY0XeneuRmI0WnX8U4A/TjzX6M7Y5v6A2PNjY6T4ZF25Ie215/8dbgW
38p7LBbgmvYWb2ECDiQ51qIAzBQfgTyAVZoPWdOLihp4IdvJo7kdnG7PdXrytrB/1saSz6VvVdvg
spaLd9+dzcYWf3oXL/gQ0TK6ix5A5qy9LcGar1Y+3/NPRFza/k7bd3f95U48+LuCcm2OFFjmfHrZ
rhfQY5o1aIDkFQqow787sJGemr3kZA4RRut3EDj7eJfeqxg+qhMCcSq46pVU2Kf2TcaRK65Yg/hA
0+//IV9NiyWuklXOz/C25TY9d7tsWVA5YS5cNGR6wX8lbJMZLpgqTKDDjtE1h7qptct4XYHIHRxz
WqsMND+tX9xzXJPyKXeNu2g/m3wJlyi2Ci4P3e4XcW2nz/HzcDI22UuwefId0qBsaaNwPWu4YNF+
WDIG5v0A4boXt8Q/z9d+QeqSLTn95V1ZhpCbWHe5p+HB2ER5rDOHpxCqVwBQipsZYlZ71rHMPUN6
IifhmDxg5jrg9n3E4ntO7vpVf/PP1XNtTy/TJrhL4S8pz83OPGnv6Tp68PjaBjg6z/65PgR33dLC
DkOeLDvGmnqNXkzzXjo6096A+tbOL4wysthGv1ei+D7TLOQfO4wkt5aQp0X0qzoxHb7X1ulBeYYu
oOyCpX4yT/mtvDGnNjDkPteXvnfHG7UmFev0nt/IulqXVwGEAGSotbIm0vrdmPdyW2oWeGUoM5J6
/gXwSP3QDvJdf4rYvt75T606H4gJJBw54dW2hyDgPQLs1CyG2WxES6i80CPD286UtziG12yHmwZ8
u/dQ7Mq9SW60ansvGhh4vkv4bY1tvfETJy5SfxCOkeyCXaBkRAlH/yq9mB/SMdmNL3ng6C/DW3YM
jtVT/Ng/YhcT3+meE/CNHaUAt9FD/C2OvBxUpelTfZHuxQdG6dknosXpM3kizuI0bOUXBFywiJCs
ERvD5hDyPmm9CojXyDVoFwCf5F+iheBwweEXqyaUJws1IGIqCrxxYZk2/GT4S3iERpRAL4Fly95s
jFFuoLg5gjC/YVcQGR+DOac7YGJX7u6lJzoernGYVhwzTuIdARgdrY9mNRkOFZ4s2EjYKsvup2Xv
qBNAuOWQUR1cepTXKDJIvshchNQa2BBAatwHFBrIrxbic/yR5ay31Mvzf2TSVT6XJxnQF/uQuOE9
g2+GW8QuVT4Mb9Nn9IaxejMdpyOgJ4vi2qOMWVilTeuVllv7KGKPxuQoQuUBmL4wP8BCGYar4GHl
bMljAyyt4WfTmFjgX4QBqxOEzSORnQQSlBbeHnlCgyWQYe2GxtVzuulWrPsCwgmYeukiOwLLgios
QtxYGJ/QjvkeIuiZi2ZaaJ/BG1ND+htcT95P9SY80TmUl7ST6o1/gXvBtxXv52cFrtcz0anBKbor
3HofrqTn+KDZ5nrGR427FGvUmu8D/1KEzd14b55JS6fzs+MZgGp1BQ0XvbSXwc7umUrzrVZvNReu
ANEl3eOjWrSOegcWbZM9FHepS5zOutnhht9w4jZs8zG8mY/6KbTLbbzFdOgw0ryVF84lA5Es+bUu
F8K9v/cewcshwFCjBXC+kiMewVvY1kYqOHLR0T06lJQ5p69FfTFfm3f1BHgOU8CwC5C72dIh3Shn
yXBICg1DV2zcOd7VsnGDcum4e7iXo53/QfQ27W6PRetzlBZdtaBf6AzYNDuCcxftg/kMRTm5zlhb
FO/Sp/7gb2BrMVZPX7XPjrbdojpzefkyykeFgzwrNFOJE1F6S303X8Rt9UwfmtMJH5G7oHnXWQh2
6Cd8mg0YuItFg4Doxd8rZ35w8wRynGU1XEjb6Ul7giunY8QwiU5yB33BY4OKOasQpdgC7EFptrbV
72hyDO6SGvY0Mg3IqPMZw3f8u/Q5O0yf+p3unJRdt0s3Ok6G3y8dEENPesQhDRzkSOSHqdClFqni
cOMSZRyhfgzRGiERxdDGAYk5MX0KfH8iMklxY6JxqJcdMQloFOiw05Qu3HGkYJ49ZunnzNzdTReC
DfTW1kq6+Iv+fwg7091WtW1bP5ElG0z1N6auwWXyBzmZCTUY4/rp70e2dLXPPPvsJa2VmdKGwRi9
bL21m5WzEFQVMvo1aGq/kSJmjOl8NAfx/fl5/aQQoTDmt5+n1ZZZ4fykq2YXAC9CiOZSGz/n7+d6
XC8/ae5+3CNxN2zY3x1DiqsGPGv2S3nw9eTM8lC4ICqS61OASbFhmEdlWHq/fjb9CtYACg/yh8Ym
OJuvL7jvqJWuR09by4FyyJK7N7pd/DDn3tODID0u06X0djv0P5KfJzdb9SGW6C2EwRcOXZHXn8xQ
RHBYb/mMgjOjGvAxvsF9S3LQMA+dYyMmk3A+r9qoCkB4EwlXjvjVCbDXrGYQsqN78iUQemKeICRf
ksOCu1o1jDvT655yd0C7KDvSxkZWe3WBh5IN2gIRQuH8rfsA7tZ/ItJ8ujA3YzSKMU//ezYhTqX8
/1XoVuDYYjCHwWbhLwCDfLkPi7NMGeqKpygZkp/LABmy6JQDQhNe0ZjD/p8rDFV1L/fE2l/A2T3l
2gGHYUh3yVjU3VolM5/aH6VQ2eJMjRlAzin+kcpP1d7uvFWQo6/RSbhqi4Qa4z2zGGJHMvMfYAeL
/4AQoY8gyAwPTvDQv+9Gbeb3uhuo2Q6tTnheMC2bUZakx6vLinESjyoTwi9dbVYnLZy9LOqQImS8
7T/0/P5D/4RevCgwzqCJIszPLPq/NTpni2x27lEgA87OILJ1mm1nj4+x/4d++38qUNPxl1WIeSA4
+G3y/tu7iGdYx4SBJi5l0septS/4u6d0j27CNIywfYBwUJX3/75f/hPWYIIZ/P83/as1xFRUqaIB
A+ZojSxjo23L+ceM6fI2762ytmriC6CBZ0laPV/evCIHeG1QLrXyfwIi/w1xk2RRBm4wlxAMlDUG
iv5a5FEU5dO4eHXbpbVMpK9ZdHE6pqGZxXFaHwC8caNjAeuLPX8nkDBPq9Wo9+ZMf9qj9zC0eGmO
9s0U9Fn835fot3n+b0fqf13YX/3e06VUhQyZgO3LzKz7RNIK1MHuoF2BEokxZtChFmy3l7fRfrwv
9JnxqZh10gYnGwkY8suHP1pDcNsrBuS2vsLoswo7peqUycVbeA8/n/yOo1mwOK7hl7bufgNtUr5u
IXQN4HL8zM3rP/Ci/B6c//ueKD38zx3NSH9R3B7c05zcdkkIbVb6xYapAcmzu0kd3qH/YwpvFGt1
4R9s1OIXLfT3u9MmpNAHnAjoxl99Qk1pxmUrX9Cvg+9ytu70l6daRSDD3atao3f/yRLZrcy7cXdF
U7IFo/942IQvfgevq0qy2+nXoHSvAbxV9j0Yguy9WhfRZVydPYDhuO+cSOYVlkZnlkYdvOxM31zN
1kHL01HCEgaeudn8DI7intDDIo67ukvrOZHpQI+zdKsNDiHFm8Gk4JytLF2sZIfH6Tz/PFyMkQnR
AMpcnszGgyloVdpL4/VG7BqM1ri66AubZrgOPdnq5lYhWmCU9nwxOl4M3tbo93cfzCPydW8TzdHL
VVxUjow8QqPLLqy7K1tNUAWQMEU3Z7CqqHw7IJTqDpwBfBAI5LizysPSHif2ZziBNGf4VM3xH/bI
8q9u7u++//en9NeBzB9ifbkW127L3EtOntsaddKsy6SiVlCYY7DQq6iXSZLaQElZH2PYaBZtHXcW
aw4n8a0LoLxxKDUHmvOOjp2rJZCTGogbQQAB0SkBb+GKzj8cV/HvTt+/LhxqfpVxd1p987/qaZBW
1PlNbvtt5aiWGIl2npDHya7kdVGDWem9xm/W9XaW8u0B+mmIcu/WNbz5MIFQAWrDZzDlyi9/dmjT
2dcSQa8vOr23/q3fQYk8/hCKROL6FQvhkvnT9X0vB08XNThbg3RJilvv7OcecbsPrS4EE01chlTP
4pldHpfuyeyROLz4V9YUZi2nDO9uvStD6rTpzZ/0XoYfxlYT+UNVVkIiB7cvfPjjq9zBl6mt6x3D
89KaD9PnALPqXb3TBr3c9XddSCDulNYADBXa2nye76R1+zN9nNgskkW0/JgnhUZJ7+pm25lHJqs/
3RtlhLP5u/P81oNk3DgFcJI5d3cett6Mm2rcG7sTtmyKDnOvXdfR3GvcyrrbjcEcjkViZzzdqQok
o2wDKQ81Bs1U+bczgHybT7eHq0zZDF5lPT+L5Lp/8vdNMveqYKpBdhD3Asu1OI+W7Al6rr/8DAEZ
GQbeuX33WrM1K+duTxozT/tpP8xTzFzVnwG5ONq1nNLRePiirni925kL7+zUtrDVIkQDzcfEt2df
rSqmjMhVteFJz4LzprVrr7ZrmzLDdOXpzbmGddjyPzBblCg13kN1W/ccneHfwiHTaxcpzd2twVKs
1q1t2H95H6aJjdE6+73bGp1zijpGruXgpCOIZWVu7cGg8XYN0F2yM78PMpcqp6+wLUt7hBobevVn
8IL7TPRaW/KkfZ2AJR+D4fu1Z5adMgeMsFibOPOb/TNarmt/PBQ7dV2Fp+Nj126asDvKX1Aohpdd
FgmR6vNaobrJg2bffQoxmdgyPn2e9kp4/my3GMjH/kWb8HP4LpPFZxPx/xpbSlnGk7z5lo7CfDu4
l/U9WKhvg3uGUNpdghiiFkJJ5ha/nJdzTaePMqU3kbJjybo8IElvxLfpE8BQ/JpC1eOaiP7Lmf5k
+tPSe2y6+LSp/jx3MJ1Qndjcd+pPn3ax+lOn5w0x6n0n/zx3qHeRsce0na7H67GKh6PwI/yUHMYh
vYc1BbLwGoJkSi+b82Y89qFygDS+2oAEfZBIH2tecnjDhlbXlfrR/+THdjf/qTb8kDgy31E35t/f
yL6Bfe14JqE6Up/uIDBkGO+tP/JBOlDEve5IwX8TD/GgfM1p1P/0R77VH6dc5Ngf+Z3+qH1RjpcO
9131p+MW5R9CFxKezWm6pYk3kQqfdJAObbgwkYBWVIeXGI6IoN7/tRLXnXTgIqSv+Q81wYG6MH8B
zpLstXaG43XH/EcRf9wKY5wuSPvi3X8h7Lwan/Lx94KlAwViBAi5iM3y575r0+K9iccdFykeqnj5
Q6HRHXbcRr+77oZ03JVHTMivOsH153EQ4Yo+o5r0RqugPPIB0AoimfX0Kf/B4sGPqf7/6yfitB58
Ov0Jknq/v9Lu+BdLCX1+fbz9Fv2H3QPi+CNMhN7MU7BsqqtFmqMGggE/GiSIA+YGFVBI7UZXitrd
bB38aiNMkWAbPnzpILuvA145nR1mVLcdVOWpTeLenZc/GJpfOYKbBQJE/OBhKH2KUeEURBZL4geB
psSCBsXS0vypjsvEAVV7kh53ojpULRVpBZx+cnJgSXU6nBuxhyMkMzMnuhTcuVHbFMdgyqsI9Rpn
tB72w6sN+Er0lxnURzUQo/Znui/WoVKdmr0G2YcavCImkSgc2le3Wq3A6AU4pERCkmjhwASHlNdM
rxwQAzakUWaGYgHdM33hP+yTISWjKVNppURtn0D4ZDqFHi+LX59DwOjo/hSdojFZ4GbuW1BNm/lO
M6s/dBM2PGrpMEw7etqdwKn7IzuqP44zQ/likyhf2hfb/PmjfN35jngIxEMBOzxYpEN75NG3u9eh
IWbBrfTclhjJHwsaOMtEW48/FdfOxsChSdHTvbtL/MTdzVM86gYLbHbxGA4Wcr8NNuCFwZS8k1nE
541k363TWrSrzWiJtppMj1DxRmtpLBPw4e6COrqGY+78yegqUbYFngVFJi7IKlPUABD3jBYHrHgk
+WhUb54/PEFbCFl+Z5leTOCQ7tnRSBzURDlgP4P5roubeEjhm0puThVLfu1mcfb+cPvgvG7tm1MG
Nw+zVgc9sgsvn66yefOG7ckBhB9evNsndb4TFFv2eV86pdN5J7v1myPp9LDqQqajNoOvBY9k7jzj
zrPgfULsEOqZ/fnylr1n7wMVqXWzplq2LdbyexZXa2l/hWj1FjVxFc93ovf4LJOXZwJs3L68q9Vu
+bHdc83qe7FuIjA0Inb0Awts0D0F0dXw3CdTeosJHbxLnHsKFo9g5baB9fR42tBK+plPLLxMvdK7
WpidM1+B2US/A4I1J3OnBtPDH9LMPfMaJ9ZI/mEH/Qy7YXehohVi7jY0WHha0y/fnKkx03P28rTY
3NgZ4RQn1RzjMRzD2u7D12HhDB5cpqx9HlXWw6+ihp3MMY+eu25DkuPNA82cHaIT7vgZDK5kK97J
H3c0f4xKrxOqltwnUrA8JVt177s8lb7asKL593Ik+0a4JO96V6EV+PKXhuZNG6pP+EjPwsQn2GeW
og+1g+rm3s1/0lI6xXfc9GkNQU/84rmWHyCpkK2YMq/XfrF/7LWwDa5bkWu54chLT8EDMxgYtVzf
mZaH6ItcOvxYuXfeDPgcoFvpyxd2Q/jy79QpN324ZPGwuuz/XfGHNd1AI4ZW9+7ldzzhufx2wSMU
72PYxbSq0vmu5U+66U/a46/TaaZFff6Ih8Vh2RrSFx6p2Nynwly/Ew+4LA41FeSYgaUH0hs82IP0
tcQIFwYuqzz2OyjuH9RAcBY7GvGYoWG3OHCUoV47v2FEeiCX1MUUQsF6JzxXr6969/j6fTo89fEn
+3ggWvMaqQsafNa88V8+hY8SUSTdXGVNDErg+Iq6wzKYeb8BpIzduxxgik3a47CbgivFnDYkwUEi
eW0yfk9hxZjUNtouY7rwS+8ZdlG/VTgCRN7Nunf/FRU8j0iAeNdtHTw8BdP2cpYscPOnidtUplMK
oyRd4JE1vbKIz2OftmiKEj3wAalgvOiVTTbnb3KvemfWK8UNx5Mrvk6e77Rpp28QazzDewBsYsv1
hDfim9/rKBMYgEkN6o+KJ7+gJeXe1gNNvdP1rf9okzq5bu/fp0j5VLzpRy9H9Mf0RNMahGZD5EKz
uF1BvRI+AAe9lZ4scxqnBz1d823z4PyAtk3Lby297GdUD9ekJsx0YSByKuZbchEwsvtuXdLE2oND
y4PWX3pF0rlDPPfLePZR+lKgfCwjqqjKc1Ud85hK8aaGrVbdwHvrCuvMLOzBLOPLjxTAl8tUfCBa
Tx+cknHbtT7ehLbIItRCLIiXO1ogQjPX2c8oM2/uPcbHvDeR6Ckh5LuhyAW83OsBItw0d2hkIEi+
MGau6A5OvRFdYhEvi6TkehBd2YO5LGyOBe0rGdLfl4XaedwkSJ85BKbRMrp/Ma3pQhKMGvv18EJl
fXkonczUGIwrN5kN6MPdgmwLZwlaKFwK43DTG1pTCX8e1Xw+c3ufBlM4muf2raUEr0ZZVO0Ku4+z
6ObSUXJa545W+yy4x4ID5Qg5O+Afg3x9l8dacqZJlq2XXzeXKwzJ/515DGWdI5vkHolqzpLTzzzi
+mnW3bwFgvTObJvDbt0DYz0bVxNNE6tzS9M21nQLwvOxonFydrlH47Gr3EvwCq4OgyBhY5fxnfvT
AipSvsB4rH1K7w6UpX+UpPQX6Ys+3Yj0Zqn/+UPXA4q564aKQCj+tJvLsUZXJDvUGyWZf03cxrPk
5TJOQeMTPi34joXoasJm/QZq9yCYJ6obCo23xpytNEtzQFQ53dvFejpFUFiCRPBx/5S9key8p1J2
dtGHNosQhgrYiixYqJnlNwdbIsMR0jOetPAHj9ITdepI9tDqXKDCeVtdwhtNzxWUuVCT8wltMBqG
z8KgCUY7QiEKTIWzfj7Cd0jjARQZnIOICz8xWykEtO2mF3RaPCIs/AB8sVtA6NH3K4zbK2LqURUB
i9IUm36HfsVMC2kcloVBy0Pk94kmz/qCCPOYF8Ys6X1lBT6XiQMBxXM4n2cfuV/DQj1n0c8/NeSN
yTLXaTEtgOajH84MCvCRaPEBWO3jGb3C6/s9XoSwf8xjVvaPhkTyb9ss/4CPLOw+obrenj9nqZJm
f8qtArBNXgnvsNVRd5oHL4dohJxHsafPJ39AGQpLRGAGibrf2q37+sziZZxTsX1/7MdvzdSISKC3
iTSzDi6f1Zoc0p1w29kfOeawLth0YtrRfWs+pXAeN+RtQgykm9/Y8I+YSuz7LSJRvJtmXj6ltN6e
1m3Az5bv5XYKUvaX/QiX6CcjRq89s1m6vOqiYdt/KPYd03hxCOqWSY4iVZt20fO7T/IPkS4u9lDz
UK78YOczt/OWbU6Tlcrez/sz4xifBbPa+5t9s3NObubTJQdKIsft9xAsPAT+PMIdbxmjHwoSeA94
vvy+I1EdPbxrsLCrSH3vLfrv+ObOPHuPJPenPzl5gArWGeu/dMBYvoFPsfLk4eVBtVNjLV2uhQgm
sxuon0DbYhPsYg3a01+uc7/xHqkczQi8ap9q5UpYL5KXJaAvTryWT4yayzWdDEzZy8p8tOitPO45
6hio1ckBQ6Wr0QATOGU8Sgp1JJsLVwlqkpTN08xxQhnJ+MuTsRGCQ2wXKYFiyXYRZvYiLAMtPXMw
c6yZgGVEatfVsD4T1fjDO9satrM5Ds7gy+uasq5mLQywD95UXvURT0P0Z9CnH7cOHXle0T2vllwO
s59J7iyQd5u4vxH48Z57aqEeyrjYujuWVrPmOlbNXCRKcP9SI9E1mp3IGmCSjdZUfRIEW0VpuMPA
LXWMrj1Yoo6+Id8Z7NrUAsFB1s1V4/k76+8SwsWqX2LQlyZzbBRRYI52KP1AMF5SpX76T//u53/q
WPyZJVpy202XWDu9HjLWQvzzdt5xaOmY7YQDze7T7kTPPSips5bWxZPIBChFJHOT1Yty/E78pgQP
lzuwcjrKzCy48AY7NL8pNlMBcmbW4N8dVIkNKVi4Ag8MCHhYU+mZ1MXk6LHaf6v65CKEdelfeCUu
hr9XAtnpLayGdaWcoqCFVawqXcC/yVFxbP0rAgWjU4WLpPVxMcBgcCFz57TnoLvoYwWlXyCJJrnz
aHQauwl78uRITKRguWk8SigpAmGEhAQI9ovX4HrXS/vqC18yr0WuF2X2PCr9/qBGzW72oa7VNa46
W2dr+sPgIZoVfBXbecSQxYfq5/7sA+yJ0+xzPlZQ6dO9QtWNglJc24TJYUuJqcRpQ0rKkmmWRIws
mdA74IJxpXYedN7EZV8HdxNPYrFZfdjwVpUHm431sG7W5HwVNsoz5reddiNaasQymsuvbC0mXHO2
lqMG/1z6XGY0+4AHR0qWUaFiVR/S26DHC0uItK0YKPzfeNW+RAKgMJll6Kjy3K0xyD+Im6gID5g2
SmiukqrE2cX6ZHe2urnYYtLzeJ5fMucTqEoiJfMI0Ey36mcks533nL7i/lXnaZTcFc77IBGYaNvc
Hw5iIkQKln16Trhr55UyT/abL43fKOJZpQvoxJLY5bXRuozksmI0db0LhPsF/vBsSxzaicKVcQZb
DM9kb9Mr5Y4SwP5P2EGc6w9082uSuGrX+0vz5cI9ggwTT//yo3DB2gcnOnzspTTz5+w5JbgeWnYe
gHWjdkf2cZ5g0T3YdzlsKiIGJ/tBDVQ0l5wCfm8SHgipLJB75tadiIAQxrg6C2JWZA0Fp0UtQYhq
Io034hh3Igxonac3M08W21A/WZUNtSMIhbknWkpaBwsLgQJTTGbBy608OmBEPCVXM0snK/zkecqR
5j51EfM3d8rNw5VCZBj8LJb92nmaN8Nf7fcgeYiNuCubjX8sdpIlWlVKZJDI65Frn0c9d3miLClz
SkXjZknWFLEV7nROq3D+hXaC/0imx0iMGEjhlN5Ot4LJZZkF585ZyDe49edBSopd4508nu10tKew
b124SlyuBZ1QMiWMMzU6AqQ2spuH7X56aFWquVW6NDFNaeECy3aXDpIz9EoK9NlPgeKK2NYqeXqP
lZRC9WQsElYfy4GUzSRNU6SdMffOBg7LghXGnwXzAzEy2nATh7DgdcFsU0ZldN5Oonxt3Jvzfb7O
1zVm++Y2O4I3HeFAXuPkjo5q9hEjJpHEQ2o8Cgegy6hdGJwCV3ZKv7JfAVWsCLVtXdCZ5bFRoEtn
tIseuyJtN/Lh6qtfHDS4VfQiPR2JEyPlHVLwLWXHt5xY9GTLBPStT1Rjn20Kvk5tWdoK1RtbCSUe
l5ic+DZQdAJtmUIUuaoHeGhaFyWYWbXDaXYU1oLAEJMO8nC7dLjcEDkeX0UEg6NENYmjgAJnz55p
qSlAWYlu/dK8O6OzAC+hOg9vlqK4CahxamK+0hNHegpQeva5ZADt887YREbCDDHITCHOzPNU6GF6
rEyWuDZ1iqmD+16gYyZHikFJzPq+2ZnTgwtUsFYPymy5AVQWFRApzN0X7vR0zFEZUdDzuNgw6dGJ
fLHqRP1AEDuzdiv9xcESaZTJZqt3OEkUO4KT0bCXWhzIOTjzRsM2wx2gAcjXV9oGzz08/TajMhZF
9AhhvfcmmAL+pT3HPUyhfobjHXEQ7MQU1ftgMJZ0dhcG6Y69dGWj2j5tQZ/j5mee5LQ6roS24dPv
ec+rd91XuCmZ6yr2c0R7mqRyaWwkdLbsh9UYRPO8fx1X7gkNQMVFlzgqolmopJJVJA375coDyjjE
JEFgC0/c+2XPRiAgEN0yZuxMb9w5VkyMn9bATpQs8EcuLPpeE9y9B26SwB5PIBmNR6oXIAtLW6Uw
OGlvytSmcDKsy500RTUfwZ1tkFs5+3XpQDuS4LYoXakxHTKojpP2u5RX2Z/Bh0KZBg+bcnPZ59tm
z3jCL54S44aAHXVSGYc2SXmC/jQqo4yu9tXutk+T6W7OqfCOEEwsb8RQCkXskupQ2SJRqX0okfzK
mOt3nBk84BYzagQoELth1TC/BuUZ8swLzfCRsE2hn6ixYYi/VgMCmXtywoi27QrTZ4iruze37t70
672JJIPbua/v0Xkb9bOdxQ8kVUecA1eDJ5MStC1djfx1YZG58tkleBi4jE2PA5gy2kdQ2LKpep2h
uWMkeK8l6iwi4d7ZG/3GbcmHiK4xcIoFjNdlu7N7FWPa/lxqsjQ7Y0F6dSZLXepNyK4zb6m0Agu0
gv81At7knbZXLwtboE5XWmBlJPCx2S5T2lfBjTCnSKH0mQKt5fqMsZS484s74+b6CD4Z4/x5RtwS
hdqo+a7ZLt0edN62s3lQ0XxfuCdDxgHeP6eKrODh9qwzKbVsdkcmJpCpXl39BSo3VyRDH+7jM+fO
WmqPSqjkb6Sa4CibQNl05O8NlWYZEdCRMJWT7tUcntEkc3I5xn6MYKVgZiTkowkC0JrAp/Bym+V6
Rp+bwX9j6TFeFZ22gym6alTZDF25tMF5XvYtGAnwZFuJJUdOaSrigYm8SJ47ighqJEfzrxwzBcQb
b49lNgvv5fZOsyPuwdgQW3gUKOwa51RR8bgFnHxOQRG2m6tfhCTxuMMiEswLaqc1/gUzNAH8gpYk
f/pKo5RxoQc90lrzEeLWa5vhKKfhAT392lScxq/DylnEedRsOySXpweG+SCFGPGAEi19KYGtxb37
o0P4AXE/CslkR4ytWfhKix1MD3POCswc+vkeLF7W1R3Q2hz2S7txC2qkv/3PYBbzPD2ICiwc0Kay
bxbuiURl4JwQwAMXIBvQr2/ua9WaApkDE5zWbYWAEPasja7eQCe9NYELJHMbogGmVeKnp7Cw6P84
M182JowA0QQ92zmgE4l+Rp4qvIyGT28xPdPuKogWWioEFA8wrb0uOUtrxCX3euHKoUCHJLPAYLgT
TjwPb/qJvub17WaB7aVpLZoUiYHAfEasJWMLfchP7Rnd2wyB5MbCENNRnq4FOjnnoQurW6TYKI3Z
k8CUilHTHIZhMXIAMIh7LlMmYAsW3Q+c3XcQaRP2wbjRloGWzYQFgY9qcEYe9srS0rSGMD2eOT2y
6rzU3c4AbSycadF7u8DUgExkJwycx5dxZZVYfHKhmSWuSlrfHc0kGnKgbhBARWCWn5hy0DmSroYv
JJLoQHgcJ2yM5hSbnKIzDScnC8HF4PtbJiOuVu0qoHwEq9kW1smpNpO/UgBkyEbLLVXsOSmG4dcZ
vYUpmdVq9DrnyqMZDIYKaJxfEbdTDR4E75tZcnhZIXhBq5p5CZZjGV74nYI7Fs2LV69ooAAFYQda
hYnnNAV3gW+glZUUVuE2W1rX5AN8NJ6kj63XcH91VJtQh/p5eHLgc7EgY4vhW7cUp/MLpze4x/3T
yhl4mbtw8NPfIcBGRTGipDEhl09+u5P0uTesBW/23tCvm3EPDMVAb/G0CtrjbLE95uNddPKQ9s+c
3hA91lWeTl0a6V2zn8nZxz4E0vrOBff2zM6Sp4uTTQZv8CgDkXy20dKEfesdvasQpAByaXdbDR+x
nFS+spkeKure7JV8zePXO1zt4DGG7Shxv68C9HcFr/yac9bxy3y730vAFVSARa1+CQZbTuaIX2VJ
FTTBPEU1ze8/tViJFzEHfH0h1KZS5+cxmYpb2E/EmAVzCUyBGMIrKJ7dqACe3Tt47+ueCwin9cbQ
bWRknVGZ7sJ+o2BchDdCQAzXuKlpzjepQuYumKAWU4DKA1YK3+zKVPAEcpFZME42f5ZkX0Wax5cj
qF35qwiJIAju+/U50NwmHUxGp/n8FJy3ZHHrMqLphRAYy2OyLwmDl8SbQ3x1UBjYqeYlrFxQvauS
bL0lBXhNeRopt0aOW0f2E0RSqU9oCsJvwlQCYjJALVCC3D/Z0cJWd2eKwXlSfld8VX+8PCDbaftd
rGk6uTfv8q96LKEhlQZqz9DHpUuqMw8QbbPwYsvc14Wq6cVbmsPk1s0VZlh9a3GsZ6SShcWqSM7f
WL6AufEC4cU8YqrrE4sdTVLKz0/ElrV3kCiUIs7OkpYOqA49cyGOozvEQJKp6XpO6RKIiZ4jPy9b
7H/24iuesVXkUA77TxV0cpa/TUH9/JNtkYAtMU87ERChgsuQWNgrDxPQMtHAVdeM3yrCqgdrgqFl
XMpNGRPVZQxvD9T/ApYF8MAUwELoVhFkPQhCe6zpVVdWPFTQLhqHDSEQnXSccFQFVA5DiKXR5z37
jMetJpsDfOXplevL6kbllq2hl4g294AZSWHcOeW1jDyUbeQ9cQE0JGE81SUCOfI+Rpem7jBQbOIh
AuQJfI7dcp/uA3PeAMGZ42qQLc8Qib6s2MqEyxTPzQlpwx14zE8xuXNGJi/nSqcTJ3K/eCsekwCW
586+BYvGS9H9jpnOMKfeAZp12Gew/NzljU14CrJUwWzg1wzau6uTL8Y9kb98yIAW+RNYZ2kz7x/D
iengOHXIeHkBTgu1tym2fxhPXm5k2QDRU/jijQhjWiy1HGW42Rr0tsheQjqASK+kEMTiB72Nfxhs
5g/Rt+ZKdeB2DJRMXYmrmZksGYEywTKHEikwA8o25E7fCldCvhJnpKurfC0AEZ3idQYMdCYejTuu
sY5GLzexELpgVoDKhV+nlUegwAkJ2bMsUxcAZ/sFj0u0Ook+OdKKzoAzLo7ZUhMSLP2he0zfEQ0r
EGYAzr+8dSTCwCvAJUrTRAr3KhO4DSTinbkkqxhppzzcPJA3JN2AfmhukjRVnGVSOYrLpY1czhtp
mp2RMVV6jtZmHgs28AZrGfJInNMO7UWHFofbE0yMPj0j8plmV/JOfYQ6TnQjjHivksxg9xL3tn63
z4jpOsxE5S0xIB23zIripwUYqQev22rxOag3rUMuRyeDiMcuyf/bDXTamMIsPVvE604TkvpgIFWc
bPMb/A5ULWZm60lgGrHn1swFJhv0+57ePD1iUz8TFiwOOepQzCvqICboHGz45urqwJ1B52FmEhZS
CpbY1AIIiadLPLbFxYDm4JkGEg5rwodm6GROCREZdKqmWdhhXxr3vG0CkBoeKkj23KK/uYai3ZFD
NpvBJuARgkIzpof1Zwp8ZBM8JjEheOugjIiwfLy1C5rPvkx67UnPmEB43avhDDVFpKY5tnf7ggt/
eQt4JFUDDmw2C9OqOBcNJzjdZUaJvdhcgZJ2oebMSP2A9ZLn51EPag6cMmZ7sJdpBnQEBAgsNHOb
XAPPFalpTs6pIIIlUJ94eqJR4atkrEET3jmS4iqcZmGW2O1bcDNu1CNJoF3cMi6PUMdsaVZpbuHN
9Z7aPMaXlwGKQSCgEeacdU3PMInXPeMbEiDNB/6fE+BfLJVSbvDcw8CpMw/RbfN1993hQVGVMbl0
Zo5TgqYQ0IKjObyXW7gobbE96TAEs5RpJVALV7Bz5VGDWyRGxwWszxTyEkYznnElzlpaZUibCftE
zGWowFzb8a2GinNJDDlOCAb6usRTJZWB3h1XRGAGU9mWYtMXpupSU4AdQ3r91pm+MtgEB/DwZxF3
MaOHhuhPQeXCpsNypXi64IucnI/8j7FI3rikmb44AG/od/1OW+jnsz5b0yxvd789c209Ww8/EJsP
P6iZPb6AXyb9zzKBFvdLW09fK2v1Q0hU0JiFT+t7Xfi/KqrgW59p7y2cVzx4hQ/31hp8VLt7YpPl
YLSnjA1T17jT+M+e8CdGP4516T8L6k8nqrULJ7enOd5xuuikoc5bEsPyOO1ahyDRYEBI43Tka4I0
ziaacDzx+2QuqQ5OqGnKHdGTHSCHCjnLnUGifDUDbI7gAuGnyDM7+9XmpKM8gs7yFD6oxPzdVn2j
5ELoJ6ewPPhafLE4Q0lvCp4U1yYlLG8WXz+VuAqeFshGfebMHDWcQrzHYRrorY9lOIsmGOvNQaWO
DP+2V61mQ2D5WxbDU2HmXtwULClmF1X6wGPropeu6BnBU2/MiAjnTPLi5TlX01UIWA1AYE4GKim3
kZ6d8JsUB6FVxvsSqIK6GlYLE0DkSlhdrYY4APfAXSiE1ySV7PE7qqcE2FbmFCuyie8Z7KyjfaaA
1GB0ui3z1B2w1w6AKwh+Hei4uauszCj3sgExgSGDmQGptbquOow6OsyE41enNAequAxFMzAMt42l
oYRbGih2xKXF+DBYJ31JbvAyGWjGx+cRD4faIUwZaJTNqUgX0UhSo/0/ws5jx3Ft6dLv0uMmQG8G
PaGV934ipBytHEWJ5un7Y/5Ao052ompybyFPVYoiN/eOWLEMjPQMchr8Z8/w97xhOk86R9wtBy1B
LIfQlnAToDYFdWCM9UAOlLkBga1dK5QYs7avsdxp61hlcGwq48ql4wowr+DIVOHDxjO6JxzF3n1G
Oe2h+z0UyKbCRJiUh7CFPKm1E3ZKMmanLUtbopQ3bN43eRTBR4YgxNmIv0MnmVoTIiLbtTpp0QpQ
CwS9I2Fwpdhv2sjdHg5snZYBbnZbKEEAuSkAofDOAbduy70WOondfT/cFMs8+FD6vgha7EfB0zdZ
3SxFFoLKVgmk26VK+G63w3E0rTvMsTvtwoef36/oxfgzdzVksZccFQmbEJVvT+iG87pTsjjaNhWD
bJZagz8AhGavfa+uwFXS5gbhL5rkLAsKSS64cungAtETPSaCXkvwEztoZwGMlyX37TFtC//HVO6r
/SegLhXiUu/owMccsC0a42RjBmg4AiBIcWEle/j4dgvP4hHFY+A24IYHR3Hb2dZ9DSy/rQ+FbkFQ
XspHpfOSrF4LxQpfH4+DQQUFGyaUT5gj5H/d47jmr9frcLwfmRRbGUfbvUOkEghSOJa8ZBge9yPh
ZI6eB41DBSsOY6KPBEpfzkDO3zuACgccM0TazSUlA7x81B7gEDC+O8ny1RcBMTkZtmAU1E0XeQg1
u1Mg75w0uAYsKAeYhAFpeFwslhCI7LvSIXFiv7ZNj1eQ2ujm7RNH69J8crlcQrHECreH37orTLSE
R5INMGtyKGgAahn74yZjkxll127Tync4EJk6uo8u4vM2bA8oER2N4O9nKcU9sYWUVxRmNBBXl1Lf
IwGZrbFxEk50qyNR7gsYL6igFs+OTK3Nqu4B6fsC/OslmWtfeNNyuj8IUtanBUU9HVsQU0xzMPTC
Lk44w9uyfSXUmRhkvAaFjwWBS48faJ3nUO/BPj0p1CxRwDbPaqo20eBO0dFCFM+1xcS07vLwRya1
REnhgc0jKDH/DVFhh2m5nY5vgelAd+zBOffSAzmKfJue48yXzrIYRtMW/GBc1MnGN4jpCOlYEMkU
OaqwBdGjFaJsnobscPQwnCWp2978N8/ruy7iiLgN921XzBkf9ZKlwEibws+lLZ1QsUGLaMcTRsCV
0CjW/K49jYLpEWA5yJ0oEPs0ZOysr37ss8q9x5KfdETOEEwzIJHEc/h8AM0Jj+bGb08AoICZg/f3
v5Ip2GmmgVJ0n3RlR5jwtEGecidnd6Gkb8ETduXU34/4XKa8CaivQucBUMGe3U66iaZi720Nsmn5
9jO2JJD7VgijUWo8O21jgoOl/+QI5M3wOGT55xljqATkVO29PIOvbEFbMdhB2Po72ryNOeewAOkE
bO69D/uZzlBJHdFOsintvXD16qHUOLftj8DzrJn5VWC3MhzPB+fxC8AC6ac+Q9TZAkaMpqyJSVMj
s+2Y8GSY0TA4b/rX4N5O27iLJRMUuU/EHUqJ+YOdG58R1gNw4gTKNsuSq/7C1aL32BjQkaUjSMyG
eO5+cn6upYn0XZAxEPu7GMbUfxPxKJKp4yKsa5b4rbD8Q1SYNKEUvS31utwPn43z8dGrvHmRWgI4
ZGVOGeX4P+4J4EDc3SyQjteL/MQTojgxcOlCMGyOMAZrpNd4qmGNKdkvECxSxYdZV95ZgwrdNzQR
5PkzhprtyG0PXRI+dgO/MfFVDwas5IlzqBnZ01PWOvEsOf6IGP94Bn0f9jQY/B8R3OPSEJ5vKJMt
HE/dmvkFHbrkfBBLo5nBO4p8TjpqElz7BuYGXUwkhxB3yOTRTPs2RrCA2dWpHQ3L/KErc9aztXNe
U6vUHpL4O0Ze7g2LGqrjBVfvXXfpuZ1VFj3FcISvhGe+IEj1rjmC5Rh46jDHyDs1W6vlSuhmhx/T
f0p98dPB41CSsFbrSlpQMDPy0AgD7ZEqhQcqdgayTQ4BbpBR419XKsiEycFXTfASWtceaMryRgWA
TMcM+AfNga973rvPM6NaV7/oPaCObeJr2EUERafZkFGH6UrbgzFzg9o3XRhOrwrwopjWgyuaBcUR
sft4+xjUIyUJjL4ON/d67hbr59djrvdIT0TgzhT7Cuhfv234UNBFDuj0Hz4VthP3UFoCx6pLg1q1
tjHpNLB9/PTw7/ExcsLGQogwdmvV/NZMxGsCE9SSr1o6/CRDJhI60QZ3R05QOM83uxyB3i5aJ8gv
GgN8LHzzUlEt5F7eh5e+i4flFs4xPQx13OW+U/HX0RNYd+UMmYzk0pBAeRkBUL9svDkUODQCbC0N
ouRMm+E1sC+xzYXMdu+qb4exFBKuDVEQyQEeCrzIFYNxX1oh7nt3qXq/jAA3uW0B9p1vaNiPDOWu
ToiGYpjAizbdinmpekhPourxzUQSxP2rbOMNGONMpJMYRHGAoZn9fsDzIjdjFiuO1tqKQTViZktE
rOLsx1JgfakIGWJXXBDtuWHQoNvMdN5UnwjL03F5ePUEyHX9z9nqcT7MIR3dIQmZPiw4tLaEti+y
OWrCkbgJF+qAshUwkXllu+yhkpQwfTBNgeHEX9Z6tU+Ab3GReEk5fyv88/3iku9eHbTrchBhGrJf
vgwbC8GQ8QFhb9LDwQX2ELWGFLkNK4PYZlv3smGxovKx7OsUK5j5u4O1LR7rXYwQAz6I8cCYO/n4
EjzlwIcJQYxvSI/+A2M6BZAUhxcEdoRxDBl/YgpAnEI+Ny9iL6SQZq+hIyKKGfkMv9SvFgLeLohW
om21gCGPOxBeBdxIdFyxe6OqPWU8AU/++MWMrdlv/FdP5pQXsTBl+t9TJsWxxicXPwFE+AOti/L+
1c/PIkjzW7QxNijejhphpBQtce7de88tlihR94XLVAK7FuAVUzreFHxYOCyv8G7JSG4zaUnvNQ07
2Vmr/D1OLX/fWgX05R0g8o5Mc4Wahfa4DgAVxcZ9H2Q6hde66jbbsmfSOWgcQc8VjMrVFWuJvkot
QznFJ52YT/jPxK/n6hq/hGJpnTFaYeoFb7yjHvAzUbEgsPUlprmL3NYP4LJDOim8WLGGtF9YCMD9
affn5xqNEwKfHpUULO1kUpKhifY0W1R+EuCdQA8KlXIN9VJ2uRIMS4J8e1ukkHmuHqP71BG36hkX
uOf3Xa+B1rVx8+BbFV2FcYI2NlOsSp37y8HSBBmPsZEWhNddgXgg9FcWgiDc6Fgdn901pfjbtxdq
8jF7bPyPHOLSCY/h4EEjcx3Juxqv0NJGzEx6XmQ3E8TNjF9eJNg77IDYLk5eLLcCk5tus8RSxgQa
YAfb0F3Cwu1BOQ/u22uLiAKBYp2inQ1g7hIpl4OzubDNexjkwN3oMACin0+A9rpGhPWnCzucxTjF
2pDKND6wLlyaTMp1sXssVi11gIlBESBPtLkYcy0O8i+5TwEKGHwqdtK5dSADF9vvjC5mjrr9QCes
sZ1EHdaT0FWWDeT+Xbo1OxHteHXEFZJ6dR4xBOJlIETavc7CA7OGvghHjoRtDJnGMSxOJoRgBPgD
9zFkic8wtLYF4o9Ph8Ai4J7Lh4IzWqQ+pJM52dQqxMqefkoXd9AxY24AW1ZLEK0u69DofVaMGnhS
aevPkw2jJZcRz/Mz882/VxOy9sP6/FtZ+2c18UMSHOmvKG722nXJeRbcxioPmNPNS4PXksMZQSDY
BSh+gZFkF1dCiiDwsqEoOZ3N2/sM0MF2yh1Lig6cip0KnxfqpuMz5GUzCRyDHQfSMOqVvFtRRlqg
4ddJgqxIgPjhsuK1sUb94Xz612XyhUMXoW04cdg8m7wLtqNeeO0Rm71sq3919p3qUDzwv7oPBVSV
8Vnpm5d9Zhc3DknKkXR4PWNXDLcXTVGn/MLcAPqF3g0DC16LOjE4wxSXUTP6TtOd3QF1U9aPbOPx
zni2XGoY3PeP5N8CjL/c1xI0m8xx5v3dCjw/wYcL8CfgSwJwmADqFNQeo0rEsIarjyB4dZRAtT2q
hJHhYRFAxyBMYziQqp0GbUY6C4vJhMWw8MO4rm2qcBCBeDjGP6hCYAfpNMUVyNxCKWPgEA6gOcyE
oI2ZdJEcje+LPfZUbBRutGPWzAybDgKkHNHoLJ8+Rp/d/Xu2XVJU77809tjGa5ZYDHkCiK4yUXd3
737YT+8UZ7SMbV8KcduRKfrxk8FV5e8LTPsRM/K9voi94P9b/3DCG/9rSxCrhtpclRRjANLqw5m+
vFFfCHw2ti5PnnHupl9y5GD8YrgqcQ+XVsdJpgA/YuCdu7jlPYf+9Vx12g3r7kQYBT09E/4HhE75
hJ9O3JUEL4JAxEkJdzt38b1JuwOrGRdGy03H9eoW+vj3QHxPrrZ4KIR/vEXWD1OT//mSiqYq+JDj
bPIzS5qoZikUPnxJ4+nmWO5sEFiypZJu+KDEMRyd/PBWrBWRTm6DWLUs7LfmNGulD398tBdhoRDy
9DybhRtr7t7w4Ia/FVu/DXI4hRDCceUcJuDoK6zWFHR9rKbGCU+xU8PucfGv1Ttmvzlz6kh43CdO
ehYOhB+nHEysqfeg+kojL6doQFBEAgGCl8ixTFc5S0uRkSHrIDxgsfh8uNIZuOSglM5tmXM9tqW6
BSkQhi/NiW0kzi0RfGxuCNRkAgRBuHSif91PTWptUn/aSRAmZ2CZYumS9NOepcyr90u5hbfl/aIk
gxtRAuSyep83vAHkn6s3o1PNz8Cpn24RtkJHzrDW/A846O1YY8RXxcuTp0nhFm+b8J6IAe59ZILC
X3JkSSvkk5+C6Mfj6+oi8yWZEV2vIbhkt2XMtfQpuYkyoVy1QcyoW6Y9uRmGUu/JBiAGeChHCY0/
r5COKP5zKWNaqX3fIEsTUxWrj3BLGNF0VLWbmL5WDSSclPGeLZuEqIKr3RRz+XYwrOkrmt8aIhnB
4dIn/UJh+dLDJd7BYp5/c6yDcR3GMCVZGrdDLqMlQpKGtV7lfL7t4nHj1taqOSAcz9KvdqR178zt
gMthWsS+1ria0qkw0MmdNsBtJFJMf/w7hlJZ9CCBTXbKO2aUycq699T9uTIX1r7/hB5ROnF8jJ87
HRapsSgYZKLpxS3K+uDSJznyEglV6rGWCWnIvf38zcDz5SZ9akhWULwQTMcwXfyRcGiLQVwDBe8R
yDoXyifAQ3QM9w48Ny9dkAYOcziEmPjy5Y0aMa5TwPCO91cHr61ww6Fq4LdUePsNND9+4QsnMjsn
EK4N7bLvE7ZNEfYcUfM8SaayohVkHDYUFZCpGma7RPcxaxEpudc6K9jOD9pay20xcxpOrRovBymI
ZumpuFypm2U7xajqBeREMcJugWHdzXLAnKafGbE3HMfm1b5TUO89ALQ3SlzwJm/PAPKxjbf1+rol
UCmIv0Am1kInYW5Ku6BTw5xj94H56yB+YIPXwobgn5MSi8Lx3ZRtrqfwUnXwXvBpxWeWNnPM3Qg7
RpDzICTwjmbRWqoG7TKn4azqhtOSgI8BCPz8et5jE3awDtggDA2mjcnh7pTDa/Chw1og1nDzS37z
cNejgITV6kenGiof+gjqaezYAnSsGHMdIJ5fHe6B0ouRBzZIGRxYXFeXw0ZM2XfB3cJtPMdPTLRz
eEsdfSNpPgCBGVF3gYAu+G6vNSCEPBRUr8SQELufW4BeKp+ppV8jMTFtDMTOGUjuSj5UO81yPkPc
tsyZtrDmVNGPszrAlpZobpeSh5hAS7FvpseBodG15jskdGfgihua0ZW+BPDBzuXDzIFt1qT+kLyn
5Rapr/P4tzidUdFLE+ILt1wJo7Lav68+m7fK+OHOZJGtkH2wcBS8LT6upbjCAtuvErZUQiaC8wIx
y3Zkv4OFUBzGvrV4YcBKfMjoPVcmzSZeqw0/rhEGiw4VK++ViKvLQN98AgxhrQHFdr6pxgTbgpku
8eJ+Mxst3FKzdbihgCy0c4N4nZEribVcKwoVexovJQX+F3/1+mQmQXimlLRXRnNMNSzMbon7yoZv
8MAIlhh1mcJvZH5BXhN/5d5RJD9Vu9XHu+N6x14j2biT/f1Q/5kd9n3e/bk9//BPajTCCqOowe9y
SZeVvZmSsudVm3iG4PRNA4ozvEyYth2iqY1JVINdouxEkEFgwQMxNrHqCrXL1gRg86XCuJRgB6C1
1i0bV3Fc8MzUiY+8cNoXDalMRTffq8Hfv4XSmsb8f4dMm/poiGTDYgL239KkitIklKvyutRC15pb
eGUo6+dS4ZN70Celw3uIAGUHw2ap7cDAmZj6JTJ6RzVta1HPxAHP5L5+GuDoyfnv10bd8NvFabKs
mRZlk6j8MFS6CbkS1mIBsWOB5ciStpGFwki3QfCEdWpGympIprPbHItje8bdnE8rIEa6Cqpwfi2t
g4JgtabTurrVUUr9T4hVtmsoLu/KI+zVjOy+AKPXNYEGhK9Sb2g93C6JMcU4DwIHFHavnObwWCU6
SIZ0W3EkzN/F4Lag4FY6uuaGs+uomADSNbawTjbZw0YaLTzc15Rih5qa8EziN4gVwuciwud5GGqu
UdOr4Yi1oW0KTNCndQWiSMDdVr9wbGfdZmwdxVE4QtBr2fGsmGDKu8TV+w5H/0mdA32JFFsLYTIW
jmMdp0IWyJbaHxFKJeLlGWLNf+vg8v9aluhv3sNqkMOWN/v5dr9TPiifZS/vNAjOqkO9rBbGmq60
waG7n1KrW8MPPpHscF6cMxJiCFb1PrH/iIn+Rp69DSEVaTuQqwTy4sfL1/cSvAjt2PJKsvAMHqeH
t+daGSWr0sVA8kkszX2i4BNA5IhvLmLLRk9HPIB/XT5wBupG/nOHvg8rSpCn8m0D/wBK9u9tLYh0
j1oOs9JhG05H+T6L5owEoXSlHF/TRzqXJTtnASIa3ZUzXCdeLQ5452BcvAh5vvVfeGO+wV6wPhoR
zSQulQP4qr7QeaAELqXDB0yeLjI/DJOA9nKseRDtzBoRs1CJwdAUtDbCWJX5fat6ambCFNET8AdP
ENFG6GJfc9JG1Jkv1QbKExobA9D9uD5KjPFuLmXOLCExrgs6Icxx/V6CX47SoereVlCdjB01kkXa
2yZbvUH3du+SNeRIa/nrPrytmh2QSnZ1VbfhyHhfuOQ04SMN0soD9SgwfmjFwjXGv2GgDPXvM/2N
y2jns8S18TatRkYg01h9iYtkKiwS3D8zJ/ximxYu3/6OnOj2e0KKS+pg/GgQhWun6zurG7HAIsbn
bQ0gEp9EZlP7YbNVm9ZAswFZEyOf07tmkNkU6E+Ei4nFUIMJxDTaRWB7zBmsgY4xbY94WyVs23lZ
5eSs1/VcEzxavRdRkHPVVWEgcVmQd64TBIiZLwFBYUazzWf6QVgoeNAyBMuWGL4TXd6eM+bHfkxj
XMiJKdpsxEs4ymAxjhLQefJYHH41+mTXpJnyCF8G2pC20cCam3g4mHjG+/mHgjc6afwaCVNR2wyH
V72toCmUmRV8lasP+OtEQxwPiCI2TlZ4xQICzAjnhUUB9HNHllv1TWBEqnDseIBf93R1wZ7xchKo
avDBOYDjrnHB8aA0X4GWcNeMDxxtZJIjfzkL3XiNE81+CnZKQCvq4/cwh5BDstet7oVoxJB7PXl9
HL7uU2T79US7QvtGTQfnkiN7djtqtEuw75gT8USTgCeaDSGrmFfPnDVLYXKfNEM6Q/PhCttn5wPQ
C2J5m9BA1lBP3u0Jm0Hqu9y6VeiyODhhic25BeCQFrbSU2n7ONe89gNhvi/dECY1RuWHq0o6GW75
7v3wqXpFOb3WgwqqHwdzZ3/+p5/jbycBjbMpa5Yl67jr/feYShQh+eTxg+RMp/KL7mNrHWAppy51
nVe7n9GjFxYOChV6l3+c8/JvzfufH/0jYOkjZWqoPe5XkKn97m462jhscJrITje/FRhQcoCJ9eUt
sm3Gy7PUgX+y1b4+0EDcz6fz9zPxZxbZd9Xx59X8yNYwzVeuqdbtuoRCMcORH0L2Y4xCz1U3lWOM
MJPsK72Q2ePzX5/c1jM/KwWKBFWVSAkkzP5HpZBnSZZlUUa9w6ztYqFuT2yTqZPiam8/ujCfEDvi
TtmqLazM7CoJtK36r6jl9jn/7SJ+rAMlUyyjNFPmfrjgYffDEAjbYXyYARRWsQ8mDatu9o97/lsj
/uc3/7ECXldpL91KPvRD/R5IkGGQnxHxh8NikDFlhpzD+YdAfM17V/0LCFDkf33pH8/8HUp36Srx
zEsHm6gHXHYMiho6DJB5GAalG2P3Bnc+6+lJl+LEnD6/KBaSBaFuhLzhRX1imoluZ4nx/oCZTqe1
BKdFU9kNiwn1CsY0F0rmjtQBU4Rnj7Qezh6IvIZmHFPtbXJgxMJcKffCAMFjaBMdsv70mSymS7DG
bJxA8EAENSPfpRxpnccpnRFkXjkNdoiOuIr7DyyCMDh7EzU2MxmonixfHKazByFTcH/TlgrKEVdC
FoZxA2mMf2gxpHx4yUpYURlTRw8UqNqMde/4bTMurCfVLB1wUU9XXYhj8QQhADr3Es+pBRzatxOt
qhkAkjE05/WEeHvU69HqtsL10hcqB9sPHiDMPNNB8c2BkYxUZHzytqWvN/zmZ5t8LnYFojFMN2Os
hHOwEy6pddAc1aeiR4GgWFQOzVrFR8FjMvpa4ZLfT2A84BO3xo9njWDsjW5bCRg0EUg1ov8bv0H0
8NKJ3MYD9hxlPezerw9MvuEfnLChEH1S9nZJB9INrD03W8Fs2IB1OBAG13FLi2XCBsxu4n/Te8EB
lyavywvdXjuAwBKZfhLEYBrNygWmHC2TldIG5zl4q1jrkcY3Lbvo4mn8/Sb184S0YYKGHN0AlHGZ
gmv8Jxb0DKgpPrTsTzPAuWmED4/QeTufLX+XOQh/Az4EXug+4LQ8zTdwUPsMalo2j+5BrFwnWBiA
3VDOFb76coytZHiZ6hqD5+VNkj3gGSbcW30JH1LEuTEa0PO2nOq/v76/7luqqhsKqUQ4EP+0zdTM
BzGVRbY0jCB7e1FKJwoi9HGxx7aeX/X9H+7Ovx4Yxh8f+GOj1PNGvd6UV7Ysp9mAexNNACWcczpg
KklqIcq/poP/ldQPoXK3GjrwlXL9XBuDv3/xX3s7kwRyE9NsS7TMH7BzmFVmcX++2bEDYTOMVAfM
b1USejDA8dS0j2esKRb15AktYFb6Wec5gCZ9ei7437XM/oaUBdtX5/WPk4Rkyl92cdOgeRY12VB1
88eGJhVJpj+eJo9kjrMnQSS3hTmEMlm3BZg4Mk5soiwgw/lY7ezytoFKJu/KkJljIM2fMM+PDTPP
1sWw8ZXBg6gVDNOW1pzmsIaz+LZvtOCM+AS/xHSHyAZSzZEqtTl4b8Il7VfvyvzKGOSh13qK1qNG
QSTW+opiIqJPmdbElKeyOzSOrwtsIQgUJDoSx3V5v3zcG/mjPLRyTxDdN1PDzJWHaQMC7aL3Qa+y
UmfN6UpM2SGTXOXl3fvC4oYTlVl77xXOTlwRRSDQACKfBSUYeXpJ7mIOPbAGZc9YvBo3pnj1imNz
hPc0ehwFPAGY53aLTTPhkOMNvD8869PVD2VX2t6WOuMcKvG2G7Y5GogZ4uVk04eGgwtWEbkk4r10
G5j3xUt2kb/gpbyXyYbWEXZJWbnZidFCiB9bgc0hPQnGongQpx0t74bFwHoDebYGXAKJLLLNUqq/
6hHS/ylmMwluJ/C0ttWBXyod1LBz0wIG4NAWYgwRaofUTDgQGM5AF73cwS9pry/XGnWNvIi41aTq
SARVOtrV1nZ7NIfKKIuc7BD2BIaWqLTZxNuWEUMJJOeTB1kB9HUGcQGOsKy3/LM3SpZlDsd4ZND8
oV40F7TBVZ9kBRXKqoGz5NBCihQvxEGRdlAzjfZzdI5zebDHBB994dQcmAjv8hEh7Q2OG59ljvAA
C2lOlQeOXtcKwzoCRDn3U77X9LmD/QF54YqhFtbz5jwnHRz8gYQm3PFHzypQHh6mSDNhJI2YuOW8
Y4SQYiCXU5vrhLxwOhySg4GyU2PyGTmYNhsQJWjrrkjV6UNfNA+hS5OLvUGGoCQ7EKxh9G64o5Zw
w95jRMZQB8Yfzb2RYwA6QxJa2hHSTiV4UgNrIwcQAHf4IgUuGpct0/jajoXucHxBKbevDf1W7r5R
ec+a2iMic3+EJWKOq4uMkcaixoqlNSAPB6+jhXtV1DGm4fk61LAKD/ijRywaZR/iqEX8gZ1iXaDc
IseANAFWhx/N+F37nGegyJKzpQ2jO2a61sKkfWlrDksYjMaAkMhDvmSngVuKXO8KnxzSOR3VY6Od
srN4eJZ+LNkVZzCZHcSWRC7KgwCbDVb1+F+bpiT+Vm1Z5KwSty2qsvhzWBfVH93Qng3NJvaqCUQ8
rU3BVaAuZa6RdwRgE6T7QCiQk/A14hgOnjgrA0JIRDAFFE1W6Ep9TKFz5z2EA4Ip0fBKr8ToAPcw
nGMOj0PBUmcsgD7i1GDTdyBAOjwnnNpXQEw7qm2AF1ALqK0L3KnIp70vHszDM0CH1X1C0gQmZpH9
5jVgwnZHm4TTBNYQu2TxiVzLz2TUrmIfceW5GsnQGI/CZFl3iQdh+zjrGygBtNAhVsvqTiOS8u4y
2MiP8i4ZhIfkHzEDkvzbft+OsBSLEADF1H8U0FIsPupclNCED+Upe7TF5s0ustDm4UxwYWlPqR2Y
+1IijWmZK+g98ReNcQVu89VELpaqw4oERgblmztMUlgdN0/bEFH80vxWlVmz4Xe0454ckwvoFsif
6OAgQSqfKNklaXn80r6Cl/kBunKffSP6QqDAEeEnJKbgoSOt9OOtTSpjhI4zOz43HNYEB3zlK3FT
H1suLIYi07Rrbi3MARLcmpKZNowOzBLxoXAfnXKgwoWmK69K9xOos2zUYPQSn2T4qzfEKp2EyCOq
w3MRKN3XQUL3Yk2Q+43hefZuIS773BjzH62LYvzWOP95638ctbf8vicQUuXWT1sOwZEc29tGOaql
y6x7bo1lT919NjcmLCjc0a0OPnwDJqsjOotn6Upjtnsy7pRjitDm1E7f8JYGPXtg9ZVM4N3gnjzP
8CA11jjtSXZyyiG/I3O66My2R4rgCOuKEv3lg/BHBePvoEbEAfNZZ54XWEbnmXRrVKcgy1LATzh8
AMuVY9zAy8kXtAyEx4pfUv89jXd4bpWeRSrvOTqaqyz2aEPxUcT7dXPf5QuyAp8gAotsa67C2omY
noSOLy+bNQFIyhofwkfjEqll4uJSwbfDAuxOZhLVL5Ne2PsEmbN1QWy4433wAXAfAiQCJ+qIKVpr
qRTnESBAc2ziNmHN+KN+CrvEPLU6fgm/agDMxhNBuWASYk4AFrzR+SMHFiqvGiMLZVif5M3dJaF9
+fmCRfV5Q/9HqXaIYbTrnXAubVsKr75WUSwSyKUu9ov3EceMI75zrKPnRt4otUML8dAw2FM3GtKc
Bzv7Y1Vunhv+OvFOHSKw6tSvT60Yjg0Yz6f2fIlWz67WTVfK8rZKCYVdxKcEHlqx4VwJJ9ru9qWR
1IMtTf/+5hB64Pr3GHFs4Cu0Njr0VhF53OqRaVYbP1TWPn1TSlU5EEo3XyGjq+yok4w+qOnwbdnd
sTuC/mU6+ShtSXrZV9tAXkzMZdCnrJ6MOS554+QUYMMyd5MpqIFFy0mq0OS6gB+kr5H1YH9N3sRc
xLk+dHRG2Otba5pTmV7ZuNYW7hh+cMMYL6J6pk3isXV6bFjkBDW+35P9EulTk7vRQtjA5xrmKeR8
ME0qFx83pBfSVe/e5lwh3NnD3lVwFdWHxaZGuU5qewFVv7UlrfGthfvXhC6VITuMDIybb4DSbh9v
r3QtqV8/euW9+5wQzvVafPDlyXvyOtxyi8fYyC/S8d9LexgAv5TQFgkn8J91SvzvsIDj1yy+ha//
87+k/83PbkmW5NnyiWBmEy3YuLGWlY7gpi5UPVq1OZRMBDcqrqMX/ovqFRtMRSBJS+NiG2JaZ04y
OJ3sO4Nmg8HsLPEl/j+DTmcCo2AuT1LjlNgqBH8SyACHOHR2CBdo2eASB7GTehWxIBK9QysG+zY9
G1+H7Lso9JBkCw7mXC6DwUmruBR9UkYDLO943D3eU+KpGlTWzF8f8AtqFEmWK49b17PMa/BiYTiK
AurdFXofTGsYJo6VCdzBzmOZLaGV//1+/tqR/HE71R+tUiFHWZk8n7gMMMqjIpzhdJ3OcCSHeldf
zNK9X5qTtXhjMwEheSH1FYISim683HesXTrJ1vKc0gQjwA5fKCfojFHvMc7a+DMLEdSRaYTQS6B4
MtEV/L9fvPw9B/uBilGt8HNJ0yxV/v52fyyGuNH0TyrG12WxISCWq2Wz5tiMX21LxZeA7Y5iaF25
Yq8YaJyiGKBPaATwln/siVmth3QkbPwv7wFRgSRFJBTQsN9++cZeAeUd0yWEz2wAr7FVEJnl3QaQ
Q5hul4xkjpzDoNthZj8vCu41qwKK+9HwNbSKGXh5SXq2DWEA916oB9a6gmp6wfedJOn3WXHlFXvL
oZ2+8L5qEwYlupPvbRWmKWr11PneoQOw3tu4JIpqXpF4yC5a1a2JIpFr+omh1JvKmGEezc+4HONH
RBE0FDFWZG8PA/nVC98kbTNi5eR6TqPUqYf0BxEFgyPCjSUXaJAwkH3APQZtOVWOeKKiFdmueteT
xYzLDnFRidzqu1KvjzIcjyOcDQlq0KMNLYVotCyKtqwWMc2BN/1csDHLlO24zCPlMQmkQt5DThjk
uW06V9j5qIRbjJ1wd2iP1zlt3ZVp1FK4PAfw3XUQ3WKEYHYXSjhrAOtrK9AeTiz4AyJA/zc/YylF
EOa1LzglJjWKhVDQHNIP9J4ndc8/e/fu/WLfk0f3NdBKSwgGyV+CN1VBczaPBmdB0knJadkxpHg4
kT2q2H4RtpFz2/37MlV+YVnqzHINkAjNNCXrxzsWviMpM9TbfbkyEIbBhbWHO8nuov7udbnBQ1q3
ALOWXgc32mo0d1Azn17/Amd+ZF61+Lkua4pkGbpqaZL1A5wxP81Lqu8qcUzD4XjYJV4bXhGZfQH0
yMlgi+vUXFyX/XnHmpRwdv9xC36ZJfzn03/C16EgfB6Gclv2/Z0f2wsSOAkrfYyV9SIgDCPvT24d
CiF7i7+Qvew5F8Rxh+LjZecQOEBz/34537vaz33jz5vxoy4X1cdLtApuxsqY09yLzrAc4UHhjrsp
zpNHIRnGjr11PiNl1fZ1vWkHkK4fr1ZC/1TaoI03p4/w/O9XZf56k9jPdEuziI822qPvj93sbqbq
vVa4SSssXGzD3oneLnJoBYjnfdrjodobbqKrsxuq3uG+Y1MaN/Zsdlt/7HJC8IQ/oDjZqnZwbv1X
38EitCeTiSdvsPN92F5id1yYakPNdi8MSrIOkXxLYrnt6f6M/hRNrEdC4QWDK7YpeNIn+R/tkPJL
N0T22//7fj9huUjZp5Ie8/3K6QqS2ciCY443+IH1ELkLOozZBFdIGLS5t+Z150TEqGDZQUiGcBBV
1T/eS+3X9/KP6/kBkKaRlBd6KCGcXrqITEaSC9nqaaNYx+1Wwq0iDJ0F7IB2q+t+Ht7VkSfnJmC7
H3wJPRDsfikw1N2vH8488hy47sxfVRcedG2H43lkz7EJdf4R4/RbT/mfu/jjRb5/ZFGJrPZVWtVE
VYu03fCjkVrZZ+ELl5N1uxU/7N4ysq3tBen031ep+gtM8J/P//EqV1UdJZ8Hd63JvdVm6C/8a2BC
ZDjDlSJ9kU0Fnu78fHXw2p3c7MFoFNnIG0X7i1rgYY+cTqe0p+JIetjpP6oZ/Zem7z/X9uO9FiJZ
fuUxMWhcWOUOP+PDzuw9yU3uclVvfGWUwj7w9rSh0U3k7Qjnxpwg7nHv6GCuzuewIOzC7s6OwWBk
9kGRUC4C9vdo2gENVq+3XSHhnIc+2xIuFRfYZgfUnJ3pP1Lkfz8z/lib7bv0x16gxLoZR0/usjzc
UNNChhkN2QNgcvCou2c4HFiKrcMJN1Rxlhzp/5ewc2tSVFvW6C8iQkBAXgVF8AJ41xfDS4mggIIC
8uvPmLV3nNinT8fasXpVV1dZlnLJmTMzv/GhB2XGFDHuf7ne9L8MSv2fYyoWlv94Jd37S08NjVfC
vFMfXwvCSgWxjZGRJdVH1zeGJ+aO8/5etYfufP42hetyYMx/qk3T/zkfhsHma4N7UT+2dxhD47xy
V/xckOKMwmv07td90745BpJyJtGT6eWfL1fz70FH1YQRITUv7Q+Jg1E9Dp9CvPwxytJ+3nLL7M0h
bk0cSFy/jfGyXC0JmNSprHviMBbU0pajm005k0v6rY7Iy579+WN8Jig9WmuyQV5nMepCbWMcfIa4
XnNZ444beIssTPYCUMOESD9DWI3/lWUGLBl5b0j3LLMuB2v9tMfbh8ssej5QQJrLv82l8OEsHlNi
BsL1ECrOPx+F7l92TeyYGCTjTPX0/9cRkYxITQ60Ulfv4Zj5iQnVg+GJ5l0GNhQeDfM1UOg6NvBj
iOnJghvZNUHqOM4AUdbwvU/VfsredZYHXpciKJJszp8QhptBZi2UzSN8OiFrxj+/bPlvLSWd2Tyy
pw7z4Lr5xyBc9G7iWxFpjIIPpmZ/esKZccrUan9OG3SOOSugdVQiA/87oAJIvXKa9vfMnQSV7Uv9
JQSDPqTnID8Hu9nMe3iD2U63zz1M4DpE82aznHcvbjVq+q64qJkdYziFvBmz7MjW+5sden+b8PUV
kXxkdsZxaa0xg7Mbfwx0j8lVEDTWp9O/SJcLNVuLk5iEVz56Fls97tCsD0FgZrH2Lh7O9dOnUcEM
aLX75+P01zXhPw/THxd5VclfQ0qJe0+WeEp5w6luuUMQDiI56LhBYzEsYq1YmcI7g8vWP/96/W8L
6X/++j8Sl2/VaVOGV7jH3sO039j74kI2FffJXqCNLemkj5bP4WF9oqc7jLDe7rkl5jXBm7m0yjKn
mx0OPNxCM6+wrihVrBGpP6PWDDMuvv1Orw96MV2M8oN9vQ0W1zD859f/N2fE/7jKjM4fCXor10Yd
i8Sr9bH7Lpl8nI6hfLBunE7LaEAYe4thPScZqkxXz+lmmMdgQlmKss/ODCncb1OqT/0ugaAZePTc
eA9UFW++dvkvt8Rfk0St02FmFAE4NZA/kpZDm7/1Z6dIVyUOUemM/rdnLmU/nkVMJ1HmpjESaqPI
04YMAEA9hEOxQsowiAeEOBCxa3ipaKHeeF4xz3/3btAz8OlhtOVjpzCwnvtmgJvOiNkugmRGPbDE
zeJfWyiAm29cNTrDDKdAPTRsbU13nr7qIIP+TLnX625AN4EJ/bjoASBd0JH8gufFQfK/9FINcUn/
mcJrcldVZY6BLHf+uOSlSP30koatv+R3oSdS0HKMS0vt506UZ6xg/T0yeRCjBUFbi9CWyd2XVSNV
pI/FzZ70Afq0A4Rm9WPQhRvymiKsQExJ5009ZUuwIxvKHTZRYYJrwIBBTSoa+zjpm057/C57I4Yo
ZNoVqUWpA0kBKDf3u9SEAStb+H7tI1BIyIa6lgyARA87NJZYJ2OLYYgfdBJP4Uf9z9exzJbuLxkQ
y5yMu7HcYw/R+SNvMNVvLec3JV/VHmVGW5mBawQ5BxIakw1mPqBQCls09PRDFeNRpK+CQgJDJXKY
OQF59R4C9RkyxDfB2QnJJ4NWwnu1R9Ws2KCTt3TsBLpzYJfws3T8c5/+F6crAbq4hzebUsEG8ww6
1q48aSfJrmabz25k/RKuZZwL7RzpaCf7zA/ykT+aKT7WV76Qvyd82nypuiO/r6/qmW6JemaGX/yl
nemMqOfoecmV8I2Ah2ImZkE1/FJ86ejamiBqjFFp2BXiQdoTN5tyYLs1IfwdqfTRZzl+Ycgt+Sw+
GuKrfKBuhAkrvXjsUI/sBeOjJL6DvaBwWkrXPJiOABPiCz5rtuaC52QYDtFju223/DIeJ8yW+MuE
OSV+C6wojM8aPJmYHGnP1Zaed3Q87Cn1R3TFUPA97Bg/lHWO5+KTzpCCt1aE1+eNzlpY45CBPVPn
19vzXw6fhdnXYVU9t8I99LktvS6tVqh16Ewgot4G3m6CyhA8BQQzFxo/CDtIQiCnPqPSg7E0SmHa
4nUMN4jTOyhw42ycrgBaO0hUgKBHYuwRtCjaJu++GD2seM46MkxCZisRzN6QfcoDY1BDAeSBoxLa
xGAMqgg84kCxqfTYKjJI031AZEwAb7QOmp2Tzg89BoIs+KAorEAmeS26gr8DdBTC9CkHxBrNb5hB
3ucxVgnGsIUSg9AEsi1NUxvcRNC4GLB46ibFHxAzAi7R+5oSHmYF2fA1M4Y9LwEG2IEsh+x8dJ/r
XjWpwKLKwMEFDCZz6n7JnNYADCIYI4ibbH29fIF4efMizwJ1GlLCm2VuDRsEKR6oD+GHlnsNBKxH
IPmgUnl1AuOmT+vQpNslM95HQXOnwed5nUoAPsZOUH/BHVKxpeEFBEllzYeqyNHpUf9FI43ivbAS
Frj7MIeqbaLepJdLeUGY++BahAZYaDnBZTrSDpQ00PEKgOltLDmNl9FhAx4Hy7oD3CTnnAk4OcDg
Bd5L/NZqClZjkPCdBGKJgNfcA1jcXgHmSQqiRcmZT5eSU4gQDROM4SercQSSjoyVbLUCXHPbR/4b
w68S81IDcUniKBteL4DSJ5CiaCbG6Tm9WRiTqNYbCc5qCUfqNgXvhTA9mitwGc3gMJeWkEcAByP3
n3y4jgSa6MO1alDJUUYxQuGOk0wO+8MURcH1hoYY0PwA6wUcZeL55/j69diqwf3FM3gJUxTdww+n
NQJYB+4YR7f7IIO4lcGSzHnzECVRbN328YL85yeGc84F7QMpPgnwYbl5ACDnPkFofaFdNYuH+kDG
mQTwRcDLhikpgf+VYYqBUEDWC4CUYhzXsfOuUao+J+UsxsPDIIHvgqIUa109AlMreLNgiSDmDpmG
dnqO8AEmrkH7usE/6rnpCoDaGDsgvKSfroChJfDJcLZATg5jGLw+37W62F5ndteLga/dmT3U2cSJ
CyEDPsrEL1DXElZWPDIA3yGdo39Dc4Dbo3CyCaA2bP94bYwRKoMIKCOT16MGdHcDNhMlowCAgjF4
TwSNqIvWRqYoMFQxNELlQj8TegIBfHgfk0p4xhuZafojzZkslTniikMSTE0SUJp4fksPDw7tUYyD
bgzeonfAFduAWRwBGfhQk4oBBgo03xsItx7WXjZJjxCOYTsbHD0cB5nbRgI9wMeYI0p3hvdz9yR4
XV+qjxDfAStFM4bu8I40T4g/cJCUoQDWGA2KNYsqELTexmH5hNBfMnffOLkPIQhnZjgsx3YSjWt4
ggYjl+bw40C8xURSE8cNDycmejAiNPHmxTFnlM8rV9zWT973B0+Gl53Y6BO48CPsQdLBM2BSDvBM
gQXxPeTfQ+yEKcKZFPi78No4k6BvIg/ZyIpBNzdfK1hnFtgwfggd2uhB390tfFj4NqDekbAzbPDL
Ayo3grvt8BU4zB8nDQ9u6lYzMVfC2omVAGQ9G8NeY2RSLOHWOGnguIvlq98Z1M4bS6jHAplBgAyH
6Vdulvsc3RgtRswKhZ9uEujXnOtIufY8sHF4ELIgYeG6/PUNbLfT33UrXbPMwu/c0nOW6aExMZZj
0sqaKbxOu0zpgQKfJ5FD4yL8fWhd20i0tR5dtVHDoGZtl/fRr3nk75L3bxTja52I52L+NkSYMI/m
/KPka0xlSOf//fdrza9NlrdA4eZnDgIfsmXnWq4Z4Ijnr+OD75THasImLqbjdFuqZ8OX/HhOOnaW
TQYdXvR29lxVfrXV/EQsCBPGfVU/Wn+8B506iiSywCEdVgyvFVgYL1MuEqSsDJHsYEPXlhwwqEa/
GbTwRQuMi4jn0u9HVB7zLppsy5ykJzW4n8yJMaEtZEzUZQ91/1RfQd3eYBQ+Y4wkXgD8/zkIQtsO
JFQomLqCFN/BSh6SKpGWPgag6adg7K5M970S2NkU1B1kwtnD5Skkl9b/FDI0VE1kqtwJoOc8piO5
xlEzM+lTg6ECyMJSorFMs2jRHuzOXoN6II9TnOKgftu3KaZskMa4Cr0XVE4sFt0uJt5A2Gl8HpyK
Jb/rlNYLrCCaQrJVPLPIAt/wXEwa8ZhbQzYgABJhnsETq1rcifwElqERGJjI0U71DuwpZLsDvxBo
2agGpYm1y6xmUPINNvhD4NSGL7pd0Yh7axCDLmT3MIW1g1k3MWb04HlV7scUm5LWVRivjAXYbKxw
xyPL5nbQ8GDRRub4Oaxc+dzCeAdHNqq526SROpSo3HHH8mrjhQqlpHLF81VMY0OIKFxDgBrdiid+
OOZWGuZjQVHMV3dAcMqgoYxDUv8RLkMbqHxeDDkd6bjC7W8MIl6ieAEF3Igc21pC+ihZwGAMkCcO
aHlCTpM5EAJSpvFiGp/MZdYDfIp6BTUZxFNc6FvInCovKfaaYUbgEMa4TJCMU7DwiSeoboifxO8h
/PE3H8k6eA6Ym/3Call1GDmBA1eOevjVKxZoXeCpBF7r7sXCrQcGkELwKThZ28q+D3L2LY8hw9jg
CiEIjt4DAfq6YcWhY4tcTAS4Mx6D+nde7O064EdmFLMhaClQ3QD38ABhtSRC5J1gR0jjBHcHIgyK
k6ACx2fkD1R5TGYmTmoX11l08sP2BzQN3Nxs92ahf9sFlpgC9QqkS/xqF/gURxDGCt7tzMWD30OQ
j99Aj8hH3uawpybclv0T5Vd2pgpuJCxQH6fdJBARPqvcg+CBfV4G1/tDdmSA1IfRC9OptUQTPhm+
YIWkeX8SAZfu+hrCO9YuCN+cS3ykY46XcLEocHHo4lNWDsmzrBoLNbSG42/AY3Dta4GIIKVUiakH
sD4bbUxXBfMrWCNUhNkXsyaOX32FIW89lHy0mFypaRjj8dXMI9CnnalwAk2w5ut6BWtxPn9hoHvb
pfNy1mP2pWcbW3OrCFPwX79wBmvrdb2W2e6wHyo42xgmYpKDiRNFLaZUr7kwdWbGTt4yy8D2aBgC
QiTTyMf5iR48kQ58ERh97q8wd6QZDpJ2KQDaTrzWodMajNEy7xGwa+MyJSeYHbwna1pEpgE4EIx/
CbMUJuhImun2B74meNFZDdlXx24bC4dNTuG8O1dxPcB4baiRGZjDbCFj+dLwHCSBvN9kITZ87Taa
l+JVEoiHFSjo380SmyByKtrQC0OAc+9rXKfFxoldkcDo/rrRCgxvfjUX/16M7mvAR+KBDILd19WZ
0eh1eiWk51clBNy7V31jgUwX83C0p9hXi69WZ22hhOm1w4NRkRnN8IW74Jmp5I83lnkQUlLgnPga
PLet/3jwqTLNtspU4TvGRKew3gTvXXobKvM2oC6XEovmcqBe5CDdNG/bXFIqA3W9kancXozn7+eM
+d9+zB2yF+H0IiWkhIYDgID7uwfFmS2G3WCmkHjk7uD++YqFxgPztg5OV+kw8rWdMs48GaJnHBTz
hLnIV5DhCChfG4I8kWuiBVS+TLYYJq+EKdFVMgGwhmu6tH3if8tIZno0F/pex3mhvOKhfebiXGAU
zyVzn5fT3Mt+vbB/l1ThIIwzxcBYSBg0AEUhyiN6R9M2YqLNR7Yj4YREaTJx4JUyNQ4vW2wXBEIS
KgzF6C8dJB1MfwqLGbYuQF/ZFZj/9xSmNBbexlYhmr+BywMvusHNfkJPLH4oAp1iob5QWKexGvel
kclbx03rBP91UpBqq+4jUDwlFK16rNv5d+ND9WQbZ7KZ63ns7cCo+ibERinI+IWkiDCRRZaeL0BQ
I/z7jsCnTtEbs1zywjH60Bn0KCYkkUwQMBNFhEWmwQLIsrYUPKBqQkxCl6CxjcgoTubeiRA4IDmZ
IZLc1xZqwXGzY+RmVZ+Uf51S8LH6+MPWIV8SjDBuK90cIrYyTvZftkj4CLkxAzrUKCULHuc8+cHk
YSe5F8O+n3qMaFE0mBymXRKDBM21GsgLnXcdgeL/DCNELWD54FXmrP6mq2Iyo4ykpWCXoqSDeicx
vPRr6ToUA0u3aeP3pqy8R4X1VQERrfF8eK3ZmGnPsrF+0YhNMk4OkHEndBcSgoPqd718dPsBV+2y
a6U/h/SeyccM2jEepEA2G8o9SJL890TBVEN2FTJyzopg64otYRymIXJ+N6a2+J0ijkI3JSi17ZlF
hBW7nCLlJmVrth+vAECfUFUSAG3VvTNwReuUVyzIbqI0IU6pgoG7yQaemVb3c4KpxKw5M6l+BMrx
LfZVbLLzMVQycC4TDYfULGgn8q9P92dtnH/Z7TDjKyy50a22OzhejJgsk0A6a1xEgMdJQl7HZsJU
MvLNKbsr8o8OCSdvFKdn8YNoJ9gCAz93YwK++F9EfLEjeP3gVMB+gVQArRZu6UT63BMLNovg/uE/
/PynHbONGkReF0soDkoeMgCG5zHb9ZIDqY3uOat2c3qOn+MvE5Q4z+KM/NiYc+FCq+wi8WhUUsIH
NlopNL4Py57b2akzJcANlnnDFjMvHBtdsI0fYH+YjQaMxtjJDB8O+8tXZOuYBkzbAr7FTADTJYYc
BYPQv5EOlBMpVLjAbqN2sDMox7yhAx5Giqt1rE5Q75CVzxCY47/ECPSS0evurrt70vxYRavv29bm
fDNa9bp2tcEnxOntdPFdHQ9Z/lKZ+8ecVd+9TxXzN7vqxGxSc2LMFMPdPZ9DbBK2tXrXjrt8o90w
Bt5s2BCvqhOfHjB/o/Z/ivcMn1KeXonl9wTcSzxLczKZD7oP2k17QkyBlA437XbDp/H+33/Jmxcc
nD1YynjPj9Oyx/yd8dZyxfOxWG34krxRxV/38L7//GQLvkU3gUf/Puz3J1PxHDjrvgavFb8COUg7
phCRLTRyoZqA27KZS/Gnr6+3ZS9UtxoLYsYF1EyMbYw75J1Mo0KLzmUzYhnFdF6FL0bSwHZSHX0F
px5/rXjQ8UCEcTPqpN8JcORs+AAUTifEyzAseri6Z/qMY7Jz0Gx2ROK5WHZVyq5vWhDRSLDRuaQw
D8VElO9V/GyFYctrgi0Elwf2WfYDhns0z4bVSYL8F7G9FZRUQMwTDDpAQLV9mKQKCscnhiEq1ZCv
QxGV2sUrlMf0KebMIF8QiwMkBf4OY4osFuM8cj6UR/RnOVazF+iZ+2hfYjHcTtTJ5+e5zGffdc2E
zINfhxhA7H3H6ikN+S1UGmagCsiIs4UqQsiKlCNA6oG7zEL1cJqBzNPCSUgHHSKKNIsQMN5JxNXx
PZRx+r0dM1zXWvz9pKEqbBWwnZZX7Pk5UAzlgbwyMCP7nlUciOGL4MUq77vL20ae6ZN618EQ+naS
5+qc2fbnJntzhYM8RY/zPhkGVygTz1yc/NsEfoA6Y64ESxiLTrkW68TrpxQYuVwAaZtTiuHvSReC
G2SQVgIUL5191g0hTFx57YbrSfxlpn1j3sm48alj4L5knCsulidFzNyrV08/DY1NPTVOT7/wX/si
GRY+GuY9dYL9d1pPy30eFv4hZ0ivs6JO4UkbBsulDRqLVQef+88++/Q/+/v4O71tzTH/nQpf2hR+
Hj5v3HpMKMx6F+iqj9/1Rluofnu+Laniz1X7xIlGOBG+KM0vVVGLWIonqhY8b2iOEfMszDFO2At1
Yo71tcoJ1tet+9h9ZuqkWaQhqN6YOyVd0UdCzEM57YEyHkjl8rFEVb+Mxw3/q5MqMMd3nr1mufhw
xcRQztj0odc+iRUC5rYt6lafdT57Lr+DU9d6uzmwEK9xq6VMtY30+EUS/YEe8z1mAVtMPhbL3vUZ
5PMOn4vk4Ln8zaNvldUFTb9M54drscyjIb0G+jx87blkLF5k3nHPFj9edC0GQMUjISC8jqwizGUe
oemKfz2XyU6ddNeE+HEFgfPlfUKoFR7a3XE64mIfJgGwJ4apWQD4qriVTO63dCZP0KAzNdZwExFe
HMLRlEf4LRe0MIsxZnhtUuBU2IvoAUaRuPHqrjQTakixfOCygN0Ydr9ICjCxXcgOEjjEwR9HD4Az
sYHrWpTt0IIhlXPvHjLluRzWk6/7nqlOze/tfJibm32GsdvZvlyJOjMF0wXuTMM7rG9w/9SmP25z
jZZIluKAknL4oZEXwaq6B+91DxqT8R08jvdf2AZy49s6WQvezYKuJkrDrbRnhl1fJFd98d0eSOES
Bkn7BiPnlDMoKB9VDd9FDxLxxpg9WLuMgkEpbZ6c1FmdsdrgKDvTWNd6l2hliM59tPq9k4gIOCLN
WVCemy9ejJtio4Jf2ei7DmJZiNS74gQouDjpNe7lzQbcc8PtVhLOSXHh24WEe5YEEfVfK3nDSIqO
y/p3BwZGmLxXm/uK25cVLO3fOZbF5nHCN3fSFT6Wc/GwbCyHOFLSq5e9GD/gbIwajlfJC8lGn659
a+1bacFF4ZMK8QJz+sj+ekQNm4xv03Gxq8fw9EepLYhngDwgwvEKbpvHWJ0mV22KVN5klPxjK+cN
sfXXelk41OMNDzNjLkIUlsks7E6yaTFlSuYZnYpyaXqH7T2IA3iyB446pC59oS/oZuJ4H2r43ov/
D4rV8Xt0FxhUwy30Mf7QbfVFKGQk+4F+pz5jZ+htugsDJ7D3o1+tGeJAvnO9jb+uPG2cp1fMcRXw
pRX5x6gGQVJub7MKqENFaEUryFw3FtooBHXcf5/rz/YNhD9bP9a8MS3UEDsIk80WB1LM07diWirF
gwfvddzC4FqSt4IApeYbLUhOhGGnI44CjlGWxZSFAZZT/CJsERdv7z7ROAK9BRfdDeH744qWYvo4
4m80TildiRW19sDIzMjwaKAdKWmyTT6mM6HmF3cGG3kijYmOSfgXwqLeYD3lCF8HHPagtNLYZFDK
5zIRXnjqph0vNab8Ep+lIF0BsWH3CUNQsVHssDUVRU626aKUzFWLjbWQ44PfoSop7g85jCfanN7M
qIMtFlkAYym8JUxAnq7pd4AWUg7GXgArv3lvSgax785KbOak0XPbnXanvZU07k7lRXcKq6uEI09t
EbtOI3iCXgTTLwQx7Nkek8eEGfwt5OKZeaaKTThtJ/d55dOplmRL3nx+mo24zE8FHZeNNLs76dt/
HOyqXmdAAHvDrrr4JGdDAVDp3Mzh/TlsoZlhnIX03E7T000ZlAg3MGKJL6mCOiG6jfj2UxlU3VFa
Mxu/TTHVKxwdirwZfqGPqGPj4ODxUyF/3Otsb6vwgHiVvZYWaNrUNIEuWng2C5Z53Weqm3OzxHsQ
H8R5wwqE7226zZiefK16r9VTnn+eE4lIil9ENJKfgxYhNq0szdGlURbvkmzbaK7ILwGV0/PJRxGn
ilI/15I8ZlYe9eYdTeAqOwIlZBlGQlrdrA9iT4yVcO1CT/qmFSK8OjFGxE74AeIXAPNRCxViLvPq
nFam5tU++XGPwR1SFCS0RF6LwhOhA2dvSAhIdx5Ifhh7XzxKrGGwf+zrM2XaCZvzoSu0XNqi9b9z
BMg9ZtJBPWHqQmV0iuWQbLNnd760Etiqfez4h6CZ2O8vdDzrJc3zt/+hc/URTCbJWN6j0acaEP3a
zDWTZS2NNOxgqwFMxy7grg8/OHkd1lE9SLojqRemvB04Eod1zRjH3clpyZmh/Fiqmv/6AnwafBsr
oZiPSd3desvznm7pj6BX+W+cIdDAYyxP1RXlU07f6nEywtc2o23KxBs4iv0N18GeK98XmJ0cn8ap
kkTr3cRz+WClJ2ib9MhwzMOz0Jg2d8YsZmXrIYEzXl5JKVt1pJvzOCtsie5rXR637xlZktadvrq2
3Fv+MuhbTC7BKA9iaa5SuVZ9OV6+qiVR94CATRk21VB9ekY8LCP3/RpE9C3kEwYE6de5483crPn4
PCxrZZjT72ZL9FpVhyXvlJehUAPGwNoIeuSqhXfX7Tr2cnPwwLvUmJolVDSLb90pjm4qNDcAohBZ
IFcvUGdaX1QdOAfLx9tnduv6XXjx2Ui8TMqBAJzxDWO4gKPeLA/dGaGE+yvNsYYcttWQIfvyR9On
92b6xiMLmuph93wNYnmb4ppKGUKy6tdEV4V9Nn2GasSpN+n+Nk65027DwyKj65S7H6BD9fStjpmF
Orw8yBIGs3u4OTzt8jB8GY5Ja4p5REZVyz6kyRb8NSMTxyKzI8MvCU1qnwEU1EbNw/6eNR66fmBk
v1av2X2kxP303B6TaHuIBodmViijaElKXIBZ6wTvqJ+X/uGSr5uXLRo6GBNNKKFd4uMdheAewLvq
J8OEWx6X91s1YhtC4Wh+p+4f6NP0REv+Eh3NCncnpiY7iwPGOC+3+gzRsCjmnDiBRiWl8cni/0Wd
BUoGmSF8LFJ3dEjHqOcy2J6fkVLB6XqjgrVQpvg4AQIsN5z4LFFnvXaSCVZDvM0Cs5YBcnKPOxrW
JEDuBJmqo7XWbcYt3KNHxMs+d0CLMLlT7vQL1x/bq2npRpkl/zw7lozTxFFPh+rDM6ePz/wBRZnu
V+ymklPLzDtzioAYvBP7ktO4ZnAUIk2IzyuTHuPETadqOWvClmKrOe9JbkXJCepBjp1wpThPLIg5
4Kg9QWzCbfdTg36bw2wFhYzZYcJRuE8zHOZ7fndSrT6+THJMknp5w7W8FldMk9njkxpMOss30+nI
01CkoT2DHYr3BsYwiFjKvgHYFgnXxNgna7K8DRWrZRsWXnwpqJ2Ty5UEPCH9xV0Oc4tKyMvJDnT6
N5UFN/WgWi+Ce2rNapRVqkUk74hzYuUQPVMb2lrX7Kc3+2sKjirxl2Wbj49rHaDxzrfdBc8dmBb4
yhaCATfR48Qc7XdHWGFHRliJflANEavfAIRw14ZgRem4D6a77RdCU3vr0zVyPrvbBi/2AB6epQfz
O85U4KZQLuVAtdnPux2mj94byhUgbgm7AXLNatxb9rABJ5nlVSmuuucl8Xvvq/InCh+blsaGWPcN
r3SVrRkqAOiQ4G3TSde/ranujxv8p6PgefzNwLr+1+/51bW9KtuG3uNCCxF0vjgUZt8pGPeCsslF
S/mztJb5jzlnfDZbdPwcSwlg9PB3LwVTlwyEXNtvH4mqLDJq0PAT+AxQeOQUHWDf6MFktlLThbra
RQSPeDO2lJttQBJEJIrJgYqiUyxr5PGcL36QI7yBYYSLxbm4cjpqIYvv8zNMmnH+q5eVkdZbitIH
o5vgEMCw5cvSaBLFsC6QRFkqdwVbMyhvplWiPVNsGeAu6Q/JGuogHgxaG6zjvscEOoTcj5W/B+jB
2tQuyiGXhd7OmoHOIBDlDjCNhf3lSkDAfrO+n37SWhwvLpsvz0s/pHT5iaSDw0dfwhwBjgIjWsiu
1H4FJ5erC+gi9TqOhWFzmelcYEIP1yeofTt9OLCNMXnue3iSCER1w2XAlUbv3FXnhwuGKMiaTTxf
S3o4ONT/sHoddvIsOSVZP2HVWzx3NxZ4UKsKdBWLfWAD8xajQtqAqf3R+wnIViY0uIuYK/vCQxTw
D2R9SDkxbvj2ew8rhY5EhHohF1yj20qg+7QC3NiR7ScRAdH2k7tLdpDjICCW9/yzPco0QHi6WefC
Fa8sapQPPy41t5dBIwkitxLZh7cloEvcJbBnGeNnsvkr7pxaQDIh3ufW5wckfyLDput/Z3joKFuN
HJWBE5qHDGsxYw4QDJElY7NnHonq8SbI+MZGnVAdSEMBWH32ZYohGSTIeg6ws9zXK0hWvYt0fGt4
/Ii7hcBrHl/E0QsD8IRQnrgBz/GD3j3ds/shPHH6Ko9qy5yb97DkHQTSlF1ovk1gYl/KHbBrEqnW
6MMHAdFuGn3oIK8fJmG47ze8byPhn1EjwObUD8FolXN6frmVRlYL8YGmfQ/CXt/gt8+/M9JMBvc8
DXmTBf8Ox0dO2fK5ay7d65OB24W2Ia+n6qhtWrTss9eKd16d2J59+o/r7ZR70h41Yu3idAs6mtl9
xvEq693iSmRBlGBxiQGAgjw9dbYp1wIggJfFx399gnrqwVwtl+8B7Cf8GpuxTxnMLYEP50LDlhgA
wRUGmr+Gw1Ef4xjuS3xg1BnHuwm5WpTL1y9Y3FQRJ4w9x48DLa0PmHhI69dZazkFxYnTjmqTE8Qp
+Qbs9ngFC3nGNaWzm+agEkzqIDlxOrITaJkOWTVbmVpEtggUcoKNAv6DpSXKnD1J1LU4KFBTiaQa
rawVJbkehDzJTrbwyracUf4Ymwfgx+VhXTA2saQoYsDgWpgn4yAYs9wv+por5U0j/LDurQH6Hg/h
Z2WMMV9ZR+PeThtJbJyyZTozNhTTEv/+08x76DzbkO0yKft3JTHu4Ss7rqHNN+Cdi92dEvAuk1N5
xlh5Hy+TPUFHZUNHgEORS+rwsIvDoIEJ8yBa2WQUB9Vmz/zCYIjXxJ9dPQekCnJ59fabZbnvADFg
7GNPLTnac43DchgzScMFpvwkDGRzEOaIfEzGlX9RNtKa8l/9I8rCEVIAdQYlvXPh4c8TSm7E+UQg
wrR55CxSyy5eg3yLpp/FrmAjQMiiEnDKvn0VyhKDvVMU/F/CcLZ+hjlFOOTw+M5cs593uOtuq/AG
f5UFBnXtc/o6mYLoi/hF4aoID8eS5Qncpf9C3/qT0Dozd4cZ2OnvrQ+i4AuKqnZKRLoPt6IgTU2F
gtLBeWc2YBNWfz4p6SHljkzjWu3fOmzTrJrSGKzPyiIfFErcqt82tgzqMxbInO+hz8f//Sdpw4GE
8TkuSdMOjtladdfic55EpxvdiF+kkyZ0rXj7Qe+y17zGK9ay9Z7h7EQOIjH2Q9MQ0sjvo4jYfA6e
k0WlY8e7DuZMAjpvta1YjvjESCnxiOjfyNOUaVEcho4QfOCO84eECweH8j7p5b75ocYiBXH3KlFX
LSAmTGXhADDoSF4PxJQ4myyXVEbxMCI3XRdX9NENpdo9FRkEyzK6ELg63LHfABZNWVu65IoNIlg7
BmvxAyQOKUxXfcWChU9ErPYPNH4geOBbfBvF9bBXjlmq3vmoLvdq4dwkyBLFDrm3tKmC8uEWzMim
VmnOgA7ctMHnJRAcMHGfskVshmQkI2Q+2B/gSOPDEVV6ERTb1uWGBDmCJo3K1huizqDgruamg9Ma
8Ld2YQr1VNJIhlBlWGRI3OYJW/rE6mVo2G2SKIJAA7aXu71jUWyLGY8rLJULILGALbPc5D80Nr4r
9aSVFpUrUhOTIlUtKDxUi1XKbdyj8oYS2j0k8mqTmra21SW2HCxWPbieDoscyQtx6CuLwMVqh9qB
+whsD2gZ/ihLsWTtb9fbJq0tbaaCflLcdJtu29DcF9fH7DGPQfFLg2odIStn1UoDcBEPr8T/rGc1
LRz8k5ijL8HlDzBKeCVO0xk0cz7lLkV9YWY2b4kTSgmBZeaLMQuPMtkN2S9sAu9DQkUu21ADSxiy
PTCFZJxsM4gUB4IFpoQ0NKX+bUPy4LrmQKxCzP+hsW9ZtJBi7ymhEAtMGgacDydDWxfh7EokpzlJ
+/Knu41daaUvisGPbjOoMJvGIur3yyt2JQUFN3i2Zf9Dy2b12af714qYK504rgjuicYkEVRjcE0A
hThly3/j1t4w3cc03ETefpjNTPd0QIj0Uqg5JE+EI1jpDxbP30UXsS89UroC4WvOInnf0z4TRMiG
gmue2KgwOO7zO+Pz7HEWBnaMrwu+BuvsSlmWkrHiVmvmZCfKpbv8XkgaqisPpvq2YP0r1r+LDWu7
TgWIQJWt+xSzyAhUxCw/BC3AKAdAT2CFaRWSpTAoXwu+mXGw3j7hkUvliVwS10/CN4MYD5ss5wmi
g3BJjF4q586C2ErnhZoveQ0vmdPRnMjlP5oF7VqltoqzFHPMNAFlCgV2c0p8SNXVwYY2YJTAaUQn
8LHgKk33EBGSbe/nO8OGjrcxwTt4DbFuCQnp9gvyge1zadnysoiuP8ecNBlG0uyxewGtOdbH8ljv
ugtzrlPhM9jORiHvQNtra8q1J66DxO+suz7xsdofCM4racVbZsuErxwpfrY0wcVL+yb8gIM9NyGH
ksv3uXkGN9x/LveQZJCjRqZOVtw7s0ngQCbX9ne9Boc/jwduE+ZbNtfcSCwz+NlgSvEBuaRsyUZu
RwJajbD3nJz4eh2Io5II6gO3W3YV1VcvP0eX1yIbNfNDQDjjvJN1k4A0DpbgLPyb4rdKC016mczY
b6aPITWy9sop4eUSFaVVcmWbZogT+pHYmnUvyaZhYBuF85nbh2QFxQJEvUu+b0lLTjxI4xJhoj63
SB3otTC3VCxJOcErrqFD+9niSblZP7+2xZXNCvXS0JgqbKqgqAq0eipWTi6LzgWY/k/MFo8CiV8u
O+fiZpGvtfjZiRTA4nggremdeZnVlT08TwYUqFi3yEauZAn6GeuwYl0cEXTMM2pRqDV6llAnfQOu
5VxQwsjYs7Xuk4pBF6P8RVMIA+r/YenMlhPHkjD8RIoABEK6NYv2ld03CnAZtCCEEJt4+vnSPTE9
VdXVtgFJ55zMP//FkIp5uLwf5YinMmFGRDrgjpXJpte8+JhUrsWGLs9MfwgUwkHoorl96G2o5+Eg
M26i4NuwBQ7+3Q96pMZFYPj8pAs0T3JQFgyD4sfu5IFSKN9SB37k6soU/SzDcorx3L1BDBjF+JzK
67PAgcNoaa+L4RrOs1tthen5mk4wv2NW8/2Ywu6/HNtdhi3ghgMPGoZLUxCnu8bv/POCWXjI9zND
BTtozeuS+CvzHuYxH22EwkJ1bba7K1qmDL7AcxbAePZ4v4HiP8LGq2wFJJ7wzTksfLNISPCaG74g
B6cl6jywLXu4wHHWq9kYLkyS+km77QgR6Qd8blISFvLw7+vlaTnyT/8Y6nJdPxMmSrSCRtyTrpm9
pNAnT566PWdz/ts4qdf7eXk6PzJLaFvFSonK+k67a8iTfHlJcGWrWSwQ2Vd4LlmBhvQkICe0KZeM
A1pOoytdFxsDo3KcXHZ85JOCyX00/EfLw2txNvHoGaybetpKao1Maki5kVOfAkGRMXD5+8cC3FFP
jjXchPGSEVxiCHoB8H6aNNqE45w2A0+uB+cp/uDzM8FzKEbZ9QDfNu8LxYC0XIxRla0R3hbMeM30
nxJgQ7rQCZWtp0Pvvhodefzqn34y+taX/eDGo6DG93UTgWDSgAEtrxBtEl1rrHJP+3mu3z5j8OS1
VeLGBhKFLa7P8VmD2YG5OkUknhSF9YCgmi8QIx96KAZgcG3GS3JwYeEjUdko9nWlH1K32rXRwKOh
LpeDsGWmozqdVy6uAd0/Fetp1wFrYK113592+T8qcr50fKReS7fazwexBQuVNb/G7InFo/ivebaG
4AIDlzBH9Jy5zdgGt6l78MaOPuxtehgnPh3E6rvzprTb6WhWQjBdKN89jlQGnL/4gtF4pYt8aXzL
KC7fZLNhOAhpiu/r91EPlW8wsm277f0UQe1BNXGvdoYJ3QclYrnUXZKlo2LNmieEFY4NOqjKu8U9
t3DJ9LWvm5sljJiUBO+zg/PXv+H2uj55CNjjZqlttfljoa7PSRN13n0tUOEa4P9b9XuoG2qPWLW9
4ee74eaBhVm9xJiM7VnMmoSzZVDbKLGCqJ0wbjMNOvuxBL7Qt7QDrWf4J5NewtL4UxkNph8gywEM
BTwg57h44S41RCTUweTp4PZMoPSw4+3IFXx+f/YXJ/MZ0WzShArbull6CIMDxdnxuv8cWSTDLSDe
A5JlxthjCjYzJumMuGbcpNLZ4zHJs+konUnJewmBWdhEWU2j81QnMYvNqyMp5wvwqj3NKE8NauLT
VCW0t5j0wEvQfR7eGwrLjPIST4G/ChNWwaVlyUxpr1gbn0NtqhvDZcJegeCSUAnhamOfOTWhsIwX
qCXs0/4awYaFI5g61Z5xevC2s6g30+M8QMMQKpPrAqAmaslKLAnFzROO1HXG1LjdwmtK3d6chD68
eq8WRQcVEeNPdpERmHA3o0oBlFpwsL6T/HeMEpYfYRGosdSXzUrz2BnYlVZIj800vLj0/9XyudYQ
GnO+eq03jLrwYnGgg4DvuQvT/nG4HbCnA2LR0FC1UPlFT0rXgZfbJM6xRy8oYdiCtpirGvFLsFNK
ot6CY2aw5OzSFuMV+xDdIf+Aj/J22dw1+RIjOf2eD0N8u/MY6ux8wGg3DYeot95HVneAVhQQ9r5X
jvlysBjH12NqdVumij4nNcJTZrfvPcPqAKCPRivRN9m+sPZK1EZY45G5UbUzECT+ybGyyvBnlfK4
94+zlI9CZ1dwfF8nBHENdMlzYqrQ9/v+B1vGyxT4rWNp0knizgooAojYTFRs1THbROpRf/HzeaDY
ygE02WKlVDxPNu/hnKta7vC1pQgCnMRfmmGC9jOcz7qIV6Yi56Z9kJ2+5IilO6GLYAOGAhZDvfwb
075+y+8RXgmXr8cv3O3ngWeLw1KPcg9XP8mhmH0cVqY33Fb/sj1bZ7cDUGE3SPD98y8hl/p+5Lih
C2cBcYctrhUrJN2CngKAD5Z31jf7Gp+D9c3R3e2k+7Hwtv0BfqVI430DoaaWd1rqW90qIz4vzxkF
BOMavMtBn7FLOBZ7jU/jah4llnqbs/SuMB+kMAEoUFAjPJ0bu4XiI+rII/WI4ywbQfnvNfg6J8bx
MaAO622pgDjVeDRe0XUNfI95/z965MICAR2Zp+XYKfl/OlOdvwnkmKFFY1fLBylnil97t7X8KV+O
QK5v/Je3049Lb/BjxKfl+1gQeFLbgF/zziH/ihS0G5dP/keg9CjmcJHnd3oF/dcWl2M/7sJm2wvP
7mB5dosNkDn8jTEMxTpGUoZGqfT1NWQxtIl36OPCeIOZGNWoKqqVirAAho9/DjHtZY+9u9r07ZB1
yXZ2no1mI9heoPVB6XVzChP/6oJhzgincl7z0r9ZwyliawJAFbeDPI89QFSaF/j6b/hz2FV/4aSH
Gx4PjUXODFK0u1/Nx1O6c35mP/iD6gPFvJiSPa8HeJrOr25u4l3IXHfk8MjPNCQpQxjVgCqUfpOR
3SestrDSL2aTMeeWZZB6OZzD5MVsCG2a/Zpf11AoodSNqYOuOCQ2cBLg6PryGBqx6nCFs4mBHeqI
c4ZwRrQjuLmHeF8SaEtq0AR6ATLZ1lPR4w6m9ZQBPddu5QRvor/LGYnBaF560/ceZ2Bc4qfkk0zg
nCFoVHDFHzlC/r37WKQ6KbyLE7vEbU1uXISqNKBxnp6DUdw38et3qAc8St9Zz3rO2h2TW4si90un
NSUCx6TKxb/+iZDn7p5sHgMz3w3gHKVzObZpchDW4MniiM6W2Hj7Oi2RiteiQZmOHBiDdh5hnBmQ
emWfLYLx0LEyCkCtWiIqYs4SarL2KPeQV1wtaDPLm5UuNfu2qUjOKmds9bTjFpIp/JjRYyRaDEdx
LnqX3MFqmis2nty4Yxpmy/JZcvSpLB8T8RM81od3nVDv2KXH2Iw10dhFUgSUqqwOsKfZrLKzpOY/
lkuy7GIDitQ5fMz7/MduTjUCU1Zha8DTWYWQy/KcMT1xuD/cGw4Qqk14u/PaInXbPuG8iJjQuVrK
LwidjX6Z56fj8wL38SwDtKC7RXQ1BQdwLgyHyIjnv5DBMxt9n1l0Y+728Iu6BAlF7sMbIcmwm0rW
xAlivGE3loLWeUA2yRl1KVFHCCcHUGXQm85Hk6uItzBSVfyPU/6lxvJgOrot+1Qw4jk0/Mq+c2OK
2dU8RSpKHsqBWQbVS3Ug5XiGk7lQNiCAtXZmvex0Vq6bmTFVTDyvbQgg8woKqI4IpuHvCvoUpLgP
Xp8LNUcJa53g0Gi+GurxzcuWw5jS0dLnFx9B77IRNQVlHZN3ryEGEGHarDPJJUbrhsI5SGHkP5wL
NM0eP0OLeWkLMQCKupw6lRYj7pPFMEBHdJqjXI8Vay0ce8iDsLwL/zZHz+KObGKOUazU1H/kf3vw
hnZ6gnpgU8RF3B3u0P+Hh3Osb64wzvr+FbnFk8FDkVCQFkn+70rAemql3sdU5N5waQZo8F72y26j
zs7c0RH/9KB/rJannb4lHV2+LUv6xzrKkhP/R4aNVg4dXlQEj+0Tz9iKklDUxVdusKirGtuIYcP5
t3UanijXsX/12+0JepK2HEZkMgZQUTaaPbCVBPN4DK/HTm9uBH3sSIuYRyH8OKSgfyGvaDe9KVGV
sQLtv7WZEM/0MKeoxGrHvPukdJh3h51lzkuCFmGLiKT5hj4kDfhc04zdL51/ldBUbmbPw3cC9hXs
qTijlBiEpE/bn2CcvF0lSeefDaTEeb1UZzhlo1cVKuFjrn/RbU5EAK4iCOggC3Jd0XJfVwgr7CF/
CwkB9XDr4Jxp44Y2DaHO//TDLj4dBomGiUsysmMiVgYoIivX8AbBCJ/Q8RJXi2bTbAjvbjaM586r
wnn7T4S/2Qqva14mTRCOzAYufQdB2reVJMIrC/YexBEK5CfEvfPOfpsEuUdsv04TkQ7O+V97mvdm
AwZKZGc6JzviTOzOY8PAyqDi2e68y6xzlWhEuiaJl9w5+XywY2xRQSp/hp7oW1YZEsxukzk38xyo
mBWwpU6G85c3gCjd2YhL7BLApPVA7OkKTNHu51MSwVhWL0tPLuZ4iOckb4/veQOD64uMGWjBWcuJ
EteRiIEQCkoYEd5J/VmGiF/WZWfLq/fcU9htBhIiVfNJW6+iGpVDPAU2UXxSG9i8WlvlubgH9ZQB
6MjhgYgr9jqFjQkcwvvQEuQRW3hcTlcUGaeohjEICwvrZFpDpKds1Lg28DBx+Ye8Oj8hwrBjfltB
gaJb5JDmZRTsDhiyzA0eKhJUnAZJTRYTasZHzkxuNuR0he8VzXtjq7P+fmA9sGse7Qpf4SkpKFMw
BsGfkfqZDZ2j2HxM8AvmoIYCIv8Ga7twCh8BJX734+mYi9hHknOdZh6zBMtYyFc37s0c2ZWLL4A5
+lqnkyc2RmfO/idhnT0e1BLVIYrOGQ1NgMuEXxNraxcIarX5aQkLifv8cO+TWqokk3dlE8vC5lqh
IC38s9kjhJ3BMwqjGz+wCmA6TXsBAlG/x5b8DlsHA340aeOFvhIpcEm/p85gx5oETPijcOD3bbK+
VwobZbUWRh7Ow94b+weRdbWIiz9ozQez3ioP1EU/1L/7YT+s9qijUKCLTvXhl2hJ9N9bCETw/lci
RhElKKITVKT4k790Uove1NBwxkvMrmF0tPMqKRHNtM7AgeMYvyOFjfGGxrVaG4tBN0GP/515BRIp
2XYfx1GYeXikLAsxOOHtETQgf50RrpqvM35Os1HtcdgdiyX+t8WyWT+OyiLj9yyqRXuHk5AnXMUn
VtCj8HHEciF5OGIRc8/Jajsvn4gAkBZ4KIxR+BuWigIb5U34/ik8lW9QcEn5/Ihirx/2TDHjMbi6
BiYkvUBBx9uPHkTqXEL4GY5cG+aHSHhqrpPmtGslHIWcBk5jtVbnlEENsXpICakila2CZn9KrkgM
ARGRvw5NHa98nqE/OZ/sQYrbC+67XsL2RLZCuv9En2j0b5g0wC4Jgj5ogcv+biQyvvF/Wj5mb+ru
b6dSd6d0+mHSXswYzDWcycBEAuS3G0Lm0mSAh8R9YogK0/qHJJqvQRPGEeg8DgY8aBK0neO/FF/I
zm1dlZV2w4LEfXK0vfHU3J39XmB4hLLztBTWGRqiwkNMkraNYBkfnpob07dViNrVPE1YJwjeDFsP
honBn9hFRzROm8fGIExkoewYFSq7Op+XSGly8pYgRP52kh/R21xXOdO5FWa719Vgc/+9mtmsWtxX
z996UQPnYv816aB8f7/9t/9Y1KHuPhY3h5zC6G0yOpSNl0i5bTldZCays3Wx65P5CRu23sP8Y6vZ
P7ed2NlURxXq6o0jQbGmrjAchzSb23qPDX7auuP4fcyjUjjnND149KyNb+YC4KlZov8wMn/9ZM3k
rn1BP/4xfKheDiW8B99I/zlFDNnBKYYcq7ljtyvxWdCAOrEadkcYvt9ms98Go+OGAnn4Q/9j6zAT
CchisCANSu5TVmbEVGIq6/LDHYOysLFBitiYTyEbn3/HIiubLzlkQ7FNucQ15doJOj3kZ6CxD8Jj
lRlKTZkkW86diDmgJfRrhs2QO6Bw8sS0Zcj39qzXZhxlPhYCcJ1zUDCant/cv1pQhClgGRZiIE+3
7DydB/LQAUUXpB8pCqeUFvjd0AmUMxTJVMUZ9iGksfAF40hE/70YBx9XZSnp1GdnT4SUF7t1VBHw
UDz1TBHnZ9ihMPc15VBr0TiiqFijVp9pbuEb3hPnbgJ2bvMGPWM9H3ASXWBncyJ6GZUWKk5Iyrp/
2+rscDBtQ22lMbzF5KAfDeDy+/fdmF3mvlOQuJ/465LgrU+UHwbBICGiGLM2zvox8QUTPRhRFXP4
1ZsXC3mA9w+9WyC2ST/t6Ou6zYF0caioA0i0yKrZwIYIGkWt32OPG7F1CjdaWxHG6an/+ngztPzg
Q49X4vWSQVIehgmaXKky6k0li3RYER/RbopflsihaL4eB1blCwktPjpABZvLinDPvz93m9eG9fHa
vA5/a0jZ3R/T2womYbXQDtBDnHSDcYPbX+mc2SSDMhn1C7fnAcx5mdtfdx51YxaM42JPWIzz2IKS
x/ApY8o4ys+SBgxG0eyF2IAAAApksM2pyL2utG/noIpEN/uBJvmwr8nLO4MZdigJWty2KojkwqEv
qOEyVLiYColtxUZutYG5hBboQcfP0byrVfoiJ/mYJSpU41flNnNY+L0QsRV/ZtBpn3wS1ee6JfXr
M0HcYD5pVFFVWT0qktMEXZN9ctLoxt/eLWOm+NdZS9nRzUsb59s/+f51ZmJ2NjaVGP2mw3TYhwVM
24SwH7eBK7mknYXzBPXJndhFdrHpw+q+HLyx0KPpzj+G9Is7qHSF0RMn7/bl6PFpX65fTofPCzFS
Xt8eL+VzcTBFDHzxrFGsMeHqhljfT54U8vjX8KzSntnkwVM1XGZvc4SQv+H6ZhhZ9afEx1L9ITqe
S7FIBg+xbwVNijgHUmGW9G5geCxVfJgoja4UPBS6MwBFfmAzO6MvutktFjVilABBAkeGAjekjg9K
y8GPTjGKOBHveuE5VhGoqWT0yREkphoveh72Q1oHMmdwoFO8jF6arIEJxnuY+GBuYSEn4DaoEx2L
j5d7WlB24obV4wAZodQ5cxlp5HhUCIDjQ8lX3yaU/tq8xqSokwx5dBMYHJCtQEs2wz6LpkYaUoUN
QseQHjL7rPBRdjt4D81IokVlVe/1OFuSwVMGxva8pNlapskTiitVpdlQLGEMx7ttN4SBUSx1Di4X
yLtvXp5wJdCGZySiYHLjaDj9QcxzbjZmTBSFhkfejI1zijXAGO4yRyDsopdDLMwmEj8mmGOOp82C
Khz9KO4og001JwyB6D5wlDFPyp3KsZor7K3ACFiGAoFQjebcHDFRyXFuoghxrogvS2wpaqcDGmkD
0GQqgBuV1wMHKbYYJGCX5RDl+tmH2ztN44GDGv9DrIxK7cgrm8Z0SAJNzz1jzZTT3xp2GZ79DuGg
YhLtMOM5QEkOr2HShHdfx6eFZiFBehwL2+xBMUqR49QJiUbbIqoSUaHxRpYQNWx2RpuiFmGx8nOO
zkvdx//LUaKeeaYQeuEIxmFA/4yvlA2/x9f9Zi1uH5RbNmVHQTAKjfT0CLL1BUuQ2ybd8YB+uqCt
vyFLhmQC2jMSCBFLMvdDhWHY1NMya2BvuMcvO6dyyLF5G+1A/Hxywk1+GU+D07/+PsfvRTkK2iV2
V2dyPpgLAVHc2WO+oo3BqcNnd+hRfmoGjZ0LDoRk++FQRpm3ecZh0TnEw/CuanxLbijFMaziK17W
wDVsjHcmcjPpRR2MtYhXwFGZbelut3iXK1a1JsI7aTCj0X8/OK+kuKyI4wmmRHsMHNC+iKWFhs2E
HigMqjjbfnRsLRhaWYI4GOAlCgU8H90peK4Uj9TOmLLepxoNtKTwqNSw4oI46+E9NzuFxJaZ2qxY
4kLBg6LRRsDQWrExoLdFbjjl/oeirC0i2g388DqzFxeeTuQJVbJ/wliDIjXRAsWjGOQ5oRe18wXR
eKBjtCusCzSH87d9tYexfIe6KDy5Wh3oCW6I7sstQ7mpOWkejy9J44WvN/3MXyg+qO2dBm8V3jW3
sgeGiWGOhTiADRS67y7FSbo5xK18dGmG2US0mWEVpmLf5ekGzmAvNDO8QMZo6mtLRXpJkABC/cIs
Q8EtEFmwN9wmgL7KNJ1lOM+1FsZYfEEraN2kxkWh4N9kzgp/zBmzg4mCk/s0JW6Nl32yo2G0g9HS
aM5/jx7sSQOMPyFEflXANcj/ZadzCPnDl4Higfv8AM9iIaKLbgJ5ym8iYjrPpBpXXPmV27PR4Qjt
NApgkqh9pnBBi3lathrvIFYQm8yvpDdMAGt4sPR5Rj812jG3jMVY73W41hOD76vdcqMBoWTfFT1z
yT1MJwtAbZtKcQonzhoAQmGtx5YsF1axOryakB7jgnOza2J5UhtPLWTV9C4IVtXtHYAy3xPZh/sZ
9jeA3R8XgZhLy7O+ctsqdNEIFoIxgp3rcuhAhswtGay/3VEyDjjozQtRUKV1icZzceshRjagBIaA
ov5Qff1ZOH5C+F05kkqvRu6aQZNipxridVUs8+AzJ/4Li4I6UOja+tsBk4S1snhRHjVJijPi61jA
xD5KXyrZYQuQteMQW8iGRqs5YneiixMKhpC4nKizzEtXQ6Kt7gzEt7zm8/G1bp131LKCmtFXf6G4
8q8PB3MHn27MyddwReZjSi55+NMV4dvSCJcb9jZQQJq9w9gjf7HrTa70QwfDnpzY3FNMqeoZdx+r
GdbZnypvtBAzPIUoGyahBq8hu/WVR6YXd6a8Uo8DBP4SR8t1eUpoJ7EYQGtdsJOgjfP6C4OMdTGM
oNCL+VDfb5pu2rlAmjgpM8f/KP5wy1rqSfbbujr1g/TYGZwxGu7bj7roxeWxHw6/pV7uRynO+2LR
/OTZRGA+6+PGKVdPjGP6RNho33I5uqTi3NKShvbfsPrE72GB6mDihs6+3Os80XKJG6xqSthF0ixf
/+uEG9zmUqcETcNaQDKTliV9/gOTxLv9wDRNXMv4YrTXRdSDJytOdnc2IunP8Vs79s+TFEuM8YJq
g1fUzGKpLIjekRK4PoJD8LJEzm+xkyJSb4gm/xLpvDGxUTsvuX4FiM0eSc6PsaCPxwAuFRdVMdah
Q7tN67W8irJQQlzuABHGHDwcagxaAB4A+mV7vSJ65659FmNu/wVX0c8ioyE4dV/iz/HB7pDTUB4M
VIqhPD5jL9+I/ZC+6gUv+pJ+NKJEle9OZ7WFDmi0JLT0ja8a5mmbIRZp1WEY3GBaBPWhB6kQ9lLE
xb7TzCqwzw/ZKk+n0OU2avFFjOgI05W3sTaemN/Zo0vyoUJNJ+PhlL73vDJ2pwV/uKz+/1t3gBS6
yMqpEol1JR1zBDrOLX8dTlNynPg6AnywYkGTyibGEGjGIUc/3NF3nUK+xqVZqBbdIZ9fVt3hhM83
xOuDskPdjPfLZ3oxe7WVL3qHDFv3oahUePU8vP2WYRn2DlX4hpBOMs93EQ83Z+fuc+Bg3FkvqrAE
qx9uyvADqT28fOOL6t9/i/gcDw8p9hhzag5x4iwfXwNX+gGNxD3AXgYujUerQZ92xcCGgaDPTIPt
XF/xb84YeBAR0jILIEMsW0YWIP4Mh3BopibE3BNJb40llu7dXQKZ6ILH5g26yHCuB09axYreT0s4
+OkAlQjrnACEHQj2aWIGKjGg9m2th+f1CT6QMB/G/nDxwXgMRJmxHO2zdVsLZKnBMIi0Hx0lu8GA
go4Wg1KMRyUyefqikUcmRSsC3DhZP1jWUlT3sK6tmUxz5opB7t34qpiDAqZhZrN+oi5hv8AiLH5P
T/i93eZajD0NbHMjLIMsQtmKwyiYOp9B/CybdR8Thnovzo8863aB9doZN1pS0cwLsPIfno0NK5+P
Iwu/Q2x/dCwI3n+/Y0mAUVxNkOdpxg4P0oRT3fqOQccbl1HUWixJcXQcODV+lKnfsr4wnDuxq/8H
eSnsFTfgG7yQfwtCnx9HDEDjDIvKwfQ25VLj4njC2JIOYXYna0yqoTEWeCeLn0PlqXBW9LC0rDhH
RubIhI43F98imcIMWOYqlcNnm8anBAdG9okiEqsO3Mxm6RGbz5kYoQ458HpUNSn1bcoZrE5VFwud
eR+vNmLKfALbXVTT/FwyxnES+8yHEwAYIn90u4qNn48HwWmUNP49vJYTG7XAEz+08aFxButLWK6G
zITHSfv72bw3d4wwng58SX/kD5BW1VuIXJejGuuL65GwR2+wgAnfbEf4q50hpGJBRPwD9OZ6NYy0
pZFUK7QB6LuSN3IMjEIAKJcN72mBjWICKM0D32Dcelllv+zhMTUIpIDsq12NDriyOSpT6Xwls+l0
VwJ6rbToDE+kHyhrzau24PEIGWB9nN1sU8NXSfil22kfK8MvspuoIe7NHA6Zd92q/IrmNhmyrSsu
hwt/5mAZgQRmK8ZOEfXoQUuMqAl1RsNvHHRpT+HWeX9fNwgazmc8pDmWh8F7h+fZvvh3cvFLWRO8
aBsL7MbYFwdUqS3bCYjc4FBhe/xeDTNcwTs733Ueo/uIZQkg2g8HMf7T19v0harkhz+W+3zfg1n9
o/4QyNYe31sco5FI9vtoOaclvW81Y/WcMWoahbKAKNbCgSknuxSlt+1ti7vu6gaIKyLzlr1eXfbt
d0R5i44qoRyTtydvXn7NcbgsYYu9ion4GgO90skq8wovGmJA8TJTo/pv3ocxP76+2ALf5iP+asDD
NwgqpgEyqeMCMVhZvSEiA7LdJ3SnU8jjNucMIBDg1PQMxnSl1hEPW9wkfRoGhsHiuyWTeX4aBn4p
j/SZeheHF1hCiuDGX6QRKZjRPr1uNgYmzoPC7jnwjWkLG1OlnKoCDtaK4/QKwvABk898hT6Rg947
OS/O5nFY7km8CC5L3MUA0CjD1rTFYb0G+bZvqDAtqV+km+OoXA5neBuxwvKgT3RiR10AP3jx34mm
2tSu4FSsSI+O18VflPbZZJcQO/B+SHcUF8vBjEOfmzHCIDONr/Ob/faeSOTwuFXmQ8bAVAZ8Vy+R
K88jgJV0tZED0/hXHbgPRByzTWO8uRSju1OFSZAcuxzWy57VbnAJpGAAmE9arhACVIcmiaZUshAp
CmtmVFAd7KHPcwN/h4L/imsnYnX3QvPSHks8ASvaf5r4eS+hFvRUChtEH2TOpux4yk8T3ENj3gYv
MPlqf8P0ZzxJ2TSYYpBF2sJBF6NMjBYwjOHjRSf3HMHCLriwWHFiKwsfyMkQnxyZRKghzucUKiOk
awv26yUmfrj8bT8wpPD8S2OqGW4QNKMw5YnWJn3r5HcIomvcwZqgSmQ+AACdEvYpwnvM1ytKOWOR
fn9+TnuZgpzWsqqxUuCMubPCcWXeGpaUJj0uoLQlMv54RzU+h++Iaij8bNnjYylpKFB4DktRNTFB
GfN5xQ2u5ogqgxYeINbiE7oyt/CYT3HHNGADBswgWLKd0xLFcmfEqU1lBaa+sdU5aV44P2MjYp1W
d7bPEtfIyqnxGCO43Hn0zb4yqwDcKQoYeWogfa2r7MSP37DbQ7fJGRGr0ZvyFz9Hfv7YkxX7xhEN
TJC1yrQVqxMWr/GPIfk/ur1kjJ7hb+tqDnqAEx9FUFj8GjZme7R3B7YiVCX4YTP2/T0t/gBRqh1l
V1JB4WUI4HVgkP+bh7hP4LhNYIkCNuEw7LSZ7zHRUO1hwkgAzI73O6WdY0qjJ1T3ExIPnLP425ma
eVwM8IyexFRhQAXUY1jQUGBBBS11UpqzmMJpQyl1X1E4wXPBfVyqIoqnFbLO++rNm+TfniBvlEC4
5+LVTqVUT9URWPvwyhLq8CQgyuXuoy8lKu+NbftlJkin5vJt7gLdKB7zHB+za/zE8v1OUXbzhy2F
GGBUeImx5QX80GcVnuR6gI1gBL2fuaeMozM+seIpTD3T5EVHqgAGUFvuqC6xpldsulEwxfBWT455
WMLkpsZkSLQTL/THgTDbBWUkV5dyVUY2moQOZismOHqQP+dERsng/LwiupUrjUligRHEIvsmYxFo
emw3M84xB64P14PSsYjFC+S6umu8+fP3n1P/a158VyEzXY6nMfyEZ5K6V5hgwknVoT7bBMx6aOje
mPDrHvIaKsjGe0HdSMNyCccJfBgF4DKLhia7ATsL4MqEspnwRBgGeNQnqgM3Fg/+nlcggga2Zqx6
Da4wrOA8MWSvwKmIlQBaauY3rkbPKnlDkKspQi/Ufo29x2yQQAHWDNv0h7ke8EMkF457hAm9oIBP
AK7sdxzCt+QgZBTOIfPyTjvDJgcK0zroKes/mGEl+3kfAOGzE57BmUq4tU57fE4ZT1xMVe5lMGIX
peNHg49XOe7IkA1Y6X+QEhMOgFieVI40pjQEtANsKksakCGG5mCcYEocaaAjzJWnWFPSJDzYKGqm
MExBwbMZbWOuDPzGVDQPHgDTPC6gZ0yiZwrAtSQstCyQFlt4tnMqw0aQHbDkhmiRF6jpCy5raRvC
4AAhAv/i1MLvgrZQqkZsX9hcFKsXj2jY2nW7ZxaM1MTDCopwo4bJsVjylrOODiYPPxEgmVXtiTtg
Gs2pHwqoNg7xBGf3w3cVS1C8PlHDUaX2MCIj+HgLwPBDSY1cAxLtfhzyGyeBPiHp4mLq5Rem3hXl
LW73a012TK4hDvruw2LSxQQMt+QdBrxWw5/w2oob2uFqzeQ3pE9UwT2lIr54L/ON2zFOzFMG7IAA
6ffDGSQND4O6vVAVf7ZKyDCc+oktnUFAK2CPLV8F+EMnoDsfD/N8oprlwH6hp8VftGXmDIeFufFl
USyeuMN1vurlVh9/+e5IE739MJF+MqZUtyRv1DOab767Q1hV7vs/4Nzu/UHj8Y6o5CnbAP08LFd4
PuQp/UBsARpEigmKJ+8TFOfPvg33BvIlbqCPXEXmWFeB4zwM8LEq/UMYMI58gSFqzMt5kvgMbODQ
fu62utVotC/ATHpMxjTf/Ycuxg259CM6/mb24JamZgU+k0qDwVd3HDLUgE751czE44iB/JL3HwxI
9KBYwQ3wAUDFYcnPbdcD/JCpOak4CBDnho25mv0fndrjY/dm9A24F4J2Ju/tezuGM+v0qSZHjP7h
F2x7x/OSHLTRNoteFEIQDvZCAsA0fD1kHnKDsK2EYE/LF0CVwuDC7E1uAimA6iYtgFWeGMAQHNZb
wb9qMqJL901hJYBZnvSOWFNzy7IIDAtzYcCOrQYbGBUOFIFsyZNn/OTJi8JZjz/i6K7FN7omjTXR
UQ68eU5x8GTivK54Yz19Ihkf1f4UjEhpvuPq2TkvWjoorqxH0CihXkx6EwrFHvOQM3OtBl9j44cK
b19ETdA7VsS/NMd83Q8vXDLN72/FV/6z7eEkfmZmhD8VQx4gGD54e+QdsYys5qCwKlWWE0XRGnTL
EiQfXIx4A/GhGjjFcsx94RObGtQEeQCVUHc67hOWy664upUc++r0gUl7aUGDj7ujLB1WIbUttUeB
D7PgM9DuoEZS7WKhLeiRXBftr7qnXf6W8lSYOHlCHTinrQA+HeP3t9aJjpleOHmld1XxGmT0AVZU
JznEkRpIGyzZpfoNRj+85Cl4yh1nzalUYhapOakpJTHPX4ys2yIemDIGNx3IFq3ft87h81D7n0O7
ui5Kq3GKBdZ/DAOfzsmEAj4KiIQH7TqHJTZ0A9zYwPdbwNUc58gxlt7KgkQ2CjTQ0IooFywywUJi
xEmhuATKgh1tsbL5xpfrPRlTGf0Zu+JcyEgOn1KmeUxVh5ioU4iDXTy+jh/2YwpeGTrSZ+X7PjIg
5olKyKM1z1dd9MH/9hNcx2IxGULfczRkJo3PQFNc3fE2D0HnZSokMI3Bzs0zRQsld/b9h3C94h7D
5SGiUwz0MLbP3Bc+qioE0xdnYWW/4SXnQDA4b+6H4B/FvtjDxsXmjEYsm1Klvo7/3V+STchLZ0nK
7+zHi/7P1TvbgslRxTZHfgG5O9bH9JsSf4yFDh3lid+0mMcMZkuV4g/IxOkvXJoSOl/fDBINbtv3
jwp++Y7eoRSkL3hBUspnHiuNxkrD8Fp4AWSdw96hV2LzVjyG9YztxUj8Hb4jIg0g6vWwvX64xu4F
heXyq+y6jaDrL8qYNDF2GnwIkK+cw7D47m0EAcu+GXEsbu9JtajC4rvgXwHeKHd+qZFw3qAFpLSk
EKXI4VepTBkCKsCCBabZsOLPK2UnBDSyzAOuXcBkdsVwHnIMGDXEq84cL+Rg7+PP/QkFOjaWNOuk
TQ2JgSHPmUVMHwH+jck4e4kack5Iv5GzLRms6zsb8QgOUr3+6xT+Yi7qNSlNApiv6TPgFwiXyaDp
vtIf939ki27Yh6SdQ2mIgXTHJWRpsLnzkFldggsyNfhDJpJhZsuRkkFN+HARX2xTbFp7scDHOupK
VMkV3/w/atNPxdlByAiYzl93In0XaH8iUwe8n4Ixe5OkGfR5x2ce42bC4/MBCz+/GLYYHjkV8OHq
jSFt5pL+mJaOkmSjw1rr0wcY1p3sC2Wh/tAA75/eG3z4TZvZ54CtAnJQTGP+wrxWrJPJPFkXOAku
32YDbeVplj8F7N7MFXwDkiSzaygTbrMxojLs73SQC5BaPWE8h2UIhAvBcwXvfTnvLY6yU9Bq+NIl
0kC45PbVBzehiFZ3atRuMAQzps0GTsZoZ+zGCISZOuH4exKlp8C3vwoKDwAWgtq+GIgRqwFLDPYo
uRomQ1AgHDKAkwvshhzOKv7M8c3n6ZLnk06F528lSeIL0pF+76tzDKmppjSmhYgv4LDlgqK85IuG
h2eNrRpuZyb/VDQOuDS95h8N+d4ML60UBiFWYeXkCnFamXRcJKILNk+f2vrw15J81/yJsjvWYB/T
QBye13kVVuHzV76EFRDff6FW+Ze/ulzb/I+wM1tyFEnb9K209fFgw76MzcwBOAjtW0ih0IksNiGB
QAgktqufx7NP/qm/rdqsqzorMzICgeP+Le/3vAPQnyNIjZFJlkF8vrUBvQ9zF5eaC3pUafCEbwbh
CQtwiAqineoga+eyDIMfCWP/ZArcKlIOSh58XO6WtDTiv8rfigyADwCSYIWBFQPv/o8WubQJFfGu
yBEDEh0ppqWxmMlc4c/NyJc9tV5Srk7mD/Ky7vRJ+TB0AZsdsiV/ziwQOul36col/wTRKK7GxaTZ
mVNZziYnkxoOusvvd/JBlz/UQMllAepVhokSjY+ci2ZeIbt8oWBw5nckIiUKA+qcoxo+KkucRgTK
3y86o1iIZUxFXOLb2to5Y3bgI0B4CuYmbe2OW5VOeormcqNBhru0GI+7TEqUF5C9EKH24yRYLOD3
sYMb4NGJK99kt1lKRjBSoFPNcUfG238VyE5kf4CU7gtblXc8rmKyQDT3cu9Xp+Z7gt81/WW6/3IG
Q/ZhU34KylvE9AxoSJkUtVxzZs5Ybog2HmRwCNtCG7MEOqoki+yaOymxtZECXw8odZc6TfYG/S5y
hiUSFNQnyfK0YY8dF3PEbfRjpeIA/TPmVDJNl2JrkH/LBinwVtoCkJtOUc2Q8D6W3aiYMPo5sUmD
X9s/oFW6BdQR8WrjNwPp8cSPlhTk3xdfDR6knPRj/o98sMTeG3c3BtcZ16Y5PMz78WnaUeaX//7X
r2+glfmaWKP9IH9PzlOTV9+XUhIxhLAtGE6QuKPLXn6kgu4qaguEdFcmL8jS0L5iRLYgTZ9fjnyE
gh4HmfqLeW6pITRnNpdQL200jy8+ETrZrR1XaxbXqDkmwRXlkJxj6Biv6L9IJGVnRspleOPlXZCf
ju0JE7Rd0IUN0jiOX5LLelaGVYyKTtAtDl8c0qegRSAMRIAaDApKWWsdafD4EWxhqSEHjGmX9AeE
TtMBT7TrykAczk6IaFnqcxBqb2tsZdC9zm5vJeIT2UEU2Ly8ofyjt1RSjMj+KKXk1GblfzLdR2WU
oAavthvyakQ50QMBNKa4XEjjPxH5067/87q7ocd8Scu70fJ3bh3iM9QYMdZjBGCoXtHh5Xx2aQ7B
mMhUjv/oZF14LpA2sUuSWFJClInkQiFJfbH4Qftyh/VZGjMoRo2c9syTq6G4OLbQU0B+lMYvMMWx
GaNHV9OjR+RP9trKRtaaTRVpmizj5tN/yQ2k0MDGwwgVCGu24F3WcZh7klpnK+oAlBjUuNyhTFm0
gvu1vi6RvMpDf9l+OStpFsKoydyg2cT3Z4hAozwMwlFkflzKIGreY6JzYsPJ8DY4kTLjN0RVDfEe
H5jIzEKXYa6rqI6LOWoYTiQs37cv8iFv3Pu4HfGDmBUpmKBms0Czrm8wduDu2YxOaTRm5AyDlO9Q
b45kHQCRDaNfeOOM0X7ztVzg24WfeX9/YRjBA+bjozVDQYN7AummSg0QGTad/pbt8EYw0jM6heO1
DBJ3HIiyzk3KUeCHdNv1yX/w7bS0f2PP7Giap9qGatmGa/7FtbNLhsRwjPJGVYx+zckUah84+o8D
VwAYHGkwcALMWdHAfabMUE85QhzEbznewwFKx9XrrZy7bJPozkDh5CMbAkgWpVXcOKM8XVvG6mSM
XkXcnwIbCyheBWeWGDf/eYnLQfK87nDJwHB9Acgqju6AwXGOggAo4EDVva2DYalcRPNk5hi5kYpV
2SQ1hXHwwFgB7JnJMeFDghjgVgv0v8X3dVtVsoZNWbzlfOCBEbMqZqieT+PHgcl7MkJUkvDIFvDO
zSFsTsv+FA7ar8lD7sIWxNJjYYO5qMOkp3s/PMNLF5V91B1a2pBUf2pi2h7aQTfLjfhRbe8PsIwj
QhZCmz0a5p5b5j8TQY44bz/7cnUjA7OFZweIyBLpuDMfloSzvvUNpRTuq38CYISlQAdgLEqfwlAi
fV8eXAC/5WjAwIgnAANuWBZJ+EJPhEveVlGOpz5QsTbMR23m07faltiYXQBairsjkLziakajfahE
BvdxhE86jZkTyRFKFKSqGyTVBE4HnAosphlqLks0dnhlS+njrplWuD8yysiyMzh+RZfQkl701N0p
cpGVH4w6fGqiANd4fiWBmQnIHBBInqjKJzbsB333oO2CFEoJqEc0AMbGN5wAz/QCmKvYalDxKAkx
01su0mUuvYJdWODLTJlACVFnXX9keLb1y+cGml2CxdKw6J+gvk2mCUZA88p3kEv92/UUMwANDdLK
xWkL9RxsITJOTwJLNKDy2dYo9w89apFjsuyggNmjpA1OK2w9GDJfFihMV/m2Zs0wyM94NV4O+OBd
AB5G9ilSKoBE8tmgcrhWIlfiKxSXScse8gZgI93erPBChaL2u+nAbPjvjWmgW2Q745BZ7YImBV2z
HfgHQHyuGSqfj7n5kEdlgvMUzseHXJuetjlSlz7SiikkRgObUx14GyB3ZP2voLOn7srd86snJEVu
ymuIgEoQEQG+ygkVeMpn8JcWA6UE8k6QdgIga/9l7AslbJfVLVDKvVqL2zRbMYtvMoq7ey40Gmx9
SDtd59W4L8EewhHUV8kzRuPUBkB34K6oEGWg5NFfBZ1ykmzOyxC8PB+c+bbbaC6vtHCQVTdRS5tG
pQ9QQ4eErrcqNJ9k2HZHbR6grIchoxwTFPbTmrfkEg6bayZsSBtvDn9SiCsr6YtMHt6FAbRylbKA
P26aJE3pD8EMdXvwOPeaUGFC4v3CSmVhA8euA+4roL9+znBste8TAlX/9O0QhTDXDTCqj4zf1+xV
jVks1WcFqG0BckYdM2ROJaGCeLgD0sgwOqhZTLwGn78Kf8ZDiDYbPu339iYykF5zptCZpm7fmOKG
dqOq5AHtJQQI0oPzu48And1ryAACnMVpkV3QwqLgtjA09G/JiA0tKcMT09iFAOgHSeTyW2ToTqvX
pn2D7Dfs/vmP//l///d397+S3/vqX17U/yhe+ep+LZ71//mn+e92dd0yVNtWDVvV9b9YVFfK9anY
vZXt3COVgVSfGUQFmD5+PjjemR3ZZJ1f6jusH6mt4zwE5agMYTBB8jepittYXrxZrB4uGdrD4fIF
FBqoiSYBhHbjM0TRLMqHzxamoWulFwQPitj16FxnheerC+uj+m3/02Gl2//8x1+Ntx3dtl3V8wzN
cNS/GJBfGz2xGl3LdvkjUA52T5+Oog5dC2boOVFOxJxAX7tLBPGqioFbjMm4yIESvx6iC3khYxkg
6DaXNPz7+23IU/IvluCO7nCQOq6lu676l1PUeqZN/zJroP+/joelIOCt4TS9ACqKgRua3Dxq/j+1
MjrVjHjnzLXzOpVndrgx/DZcc7IprRvrjeXmaT4lNjpeE31W/DLT8HD+w6FvWP/2cl3H1C3HMQ38
3Pk435+ba5GwmLT/oZ0y5W71JWU0nONdDsHg8tb34K6j4tgQfqvTAf8/GCKzEzZ0qB6YybCnJ6o+
nnB+PFMwyaRQ0ijgJaRB9oVo4FKH/DvhVifSeBrNNc29Zo8NITyDRhpd61Bm6QEyAQDApQieMFAP
ahlQqF6p+EKpkTQT5VjwGLjXRYd5TjbRh7jopw+kzEzQRro+Ur4zNRiSUc/sOVg3dhtlogDsVOHu
50LT2LzHSBSumBpCA6x9TwtK6I1MMoVZFbjAcwz/1fl6sh1KAWcuzefFbQ1URwULt3N/tCMwS40k
8cvKA4/thVby8eRSYLHYtYAx6ELTQxD3jPzY14ALr/K524/AnrpMAKgxVSGbgo4Z9DSEEuiJMUxx
8xQ/rt8szAfiXP3NoKd3Ch/oOx1Jr2jxjSQDuk0S+H3W98naXPFrA1igcq4ATpk3OH+h/6yBUn+1
uKdjETofmIdYF+Yo0SPeWxgUFtuuC6YZkojyCUgEOlGCd9qs3NelsHaoxDv286Ad4G8kCPvXtuKP
8b4Y+qAvAtMUp6tQP66T9qPcNDsb+88sAGRxZ5odSos7ZtdWmvhy1DDGYWrjscq/L1nofZRU5WBP
QYOH5INNxu6y6FeIudiUZ3Ax8NPWAsUUTLrQd0XoxbDCAOTQf6xYDXCAe0oObnDpRPsaAWvKEP99
s0nezuZbMkuRaXJF+lM8fnPsoxTJK1QtOImST/XWbs0vqDjgOa48ZCcgF/TaoF5Z+1oP2M+VLgRZ
pSMaKSSerHHBTgYVgErP91gbR3YDENflLWwwjn/5TTpy3i7JKDkFMut+p6BjliOTOZkawl9A21EJ
eyuSGF/Mcb5Zc7gNuLbQ7vM7Ir8UVHJw/dYZqSM4SscoEhVmtDAd0em52sVEZV4CWhvgXjImUSUU
eSEFQKZ2qFDD67CnHWP/kwLA8EMwL2guUtxUGQPEV4ciDRCFc5+Ixpp8KzvrE/xwsi0Ce9eWYebI
v/X3m5out9P/tql5qmtrjunqhvaX7bY+NU/bcy/Zjlr1TxtanH+54LVKqXELojqfYW6dUzIfkwsa
oZx4emvfYWb+/XUY/3bb/y/Xof//u5WZOoptKWm2o1AHYLoPLz820560Kek9pT/OFAcCGItwb1Ig
jr66Aj95O98+k5/+rYDBne1egt3f/ZacIgoxvAgdJQTEBMr47y9VN+XO+dd7ZpBLaY7mcQ7o8mD+
Lzur1V0dtc6vHLx0+pOwuAWd+Z3TNsDbiJlShr2w0mJa8ASzULTtslnWUHTuUoWlry9U4aygcUfa
g9cyMpJRVk4fSkheQ5CfF9PnY61DCagEC/FWx2QyebmwldC1JbrYFvZWB244xyYJiDP9giTOqWSn
wa2MTWbGcHOlVHY0FAk0bLNpgXsV9A2GgVBI0JkZhO4FJk0p0CaUhZkcv4SXPmrTMaPDZjtPAQMO
sNTYXsfwhySSlrn3W2TCvbz5gOYVYwQ0twnvK5ilwGbgpF3eH6hwnbBqIriUmJ6sgaJBZ8Zc4nlb
19LdWkeVQpR4D7SvDP+Dr4LQtgwhZ1/K+LLM2hDKmQ3tizygLEaQf3DCXTJFRymZbeS7Wl3eld2F
Kcej/gNbFHxUBQgpljhirmIxzC8LkgGi7CVcW9r5f8qbvIS8f2v9aLX+9ZuwFcRrSh+Eu5jNYBZs
8l/Qb5AX1R8QLlDNKe5hvw1EbnZSpioTMM34co8ayEF8Xn6UGT/X6luPMISdL8UiISipVKuzlwsU
7qOFdAFnP0OeZhuUv5pdoUc2aPYV+phucfuleCpnZi6mn6OaGT9x7yxn1OOcgIt2AcfYPltF7cP2
sdYmg33s+BQ3aK6B9Hbiy6eBRG6BbYCVjgv7MFCFqaIKiOQVM5RZWRGfitaLno9dhz4j3zzV6d+v
fc01PPkm/rfV76qa56i247naX+IK6+LevLYfbjuL3oyGaxRli0klAOQy5VEiSK8xOId59AM/bHrH
QYBEB81q9S2bHE/syoYxIfy1DMxPRLo+isfQnGQbC4BwVAk65SoT4QxVbDTZCV6aN+EsySL1m4xQ
yoYuyj2koo8aw7oFuKnJDg1NX61i1/C9g0HY1RC2XEl2MIJmbx1WCl8IbaUVXh1eB/S9Ho2afo1e
kVOgdT4cpJ1N+JBb7DpNp+y1KofYO1NjwbCnWkhJyqF5aWK5A5xy+/rpdiVTAgwwn7kJzlYBAM9t
AFhJKFEWkafgfUsTYM9UB756woPsFNGZ+cbBhUu9rJRD1QTdW7ZBqZptnj8lNs5qqHwXVJZURgt6
xC8M04zuZ15NBf5/GajriohLFi86qheZA75cXBk+V4OM7A3FIsMscuKaEwPly9plpOH6JTko4IPp
3gwRG5Iwfi/ISqzxk1P5mF59GxOayuciHjii1Qv7M9/8mUFAn79snYgxXevH+Ul3BQNsGUhjJDag
GWKpGQanFj0Fu/WYT6cszbNz9VX+fgvgnzLmrA6Rne44b4mHkO71++s0j/kakG41np3JOp+zf6GL
vt5iTvSoAakt2OzKsQq0WVYczHP22TEqQomyDzKygSUPmOCzoidUUIsGe0UwyqZCvUgdQ98yASFD
9jEj3vr6R1rgmt9gRtkYhEMhXg3rnIsNk9P0XobOTwJ3eHrFLL1baAmSIUXU8fZTlV4Y3p63mDfX
jq196p/7oMbrAGbPmV2843hadwc+NVGvo0lhLX/Ex1bImcmlTiCzfR15WBPgeiccuGaQJWjd0rKT
m24nHsCuuUsb2I4dJrUICchvQefgNvbyn5kUx6IlvMrZXEqYV1TmLrojEgYOm3sv6yksIkoUrLfX
/sXChkdGy2WcHrBQnHWRPtLnFIVK4WGW3s4JPBiL6XPRoYPgSvd0KBf5JNUDF+vHTywJLhhL3fBL
GdlUYBEkgXFlMxKn83XD8jD7kEGhy4861yJ79Ahp/G+fF6FsE84MVFeQNZPQPKpOUDxHfAhKY6TT
BaQMxS8pxYW8Z6zRwgkJkzT6tQyWPoPsQ/cp1Ab0iaaSUUUFDEXxujr8EfaQcyLr6hwUkLSkD4gk
6KU0QOb81MSy0plakekI7kGG96AZtKHLvA8/FBmsNrtjElmF+qb5kJKKHj53h4r1wajDD9dD9JdS
W5ID3lPBtT7Y8afqmnEBOqU8VetbPdNvzYAt7xsMVI2AnIWKE7W11z7fvBbG1KCegbidWmp3cMug
O2iHTmgHVoLxLUtHn9Y3dY+nnFWg8HsNL1sFYLVDRM+AwzelL2j+/bf98h3gpcb6/RSDDzWxNYDA
xFwIFuwtbgw0wsLBi+5J0FpCfSBCYPUxLEVKNMuQ028xXDx1gl/2tU+qnIsHUNROXDgEOEhOPqU9
nuYNOOSBVC/f01yNyN+qcY4XxRsCWkyylye8vkG8y02Cuaxkz+pSz/rZirx3h94uJzSwe+jRqD6q
tzZk4OIxfVLIZsWxHwrDlxo5sjlR1nFO850iIAHBLXr1IZKdiPE6fITTCANDFL/4JKKNegUMD35R
S5f6WlskiyevlqQo+/a5/TQ/o8sHh4byzdwR+A4YytLlvYwrLPcknpfEMJV88RxnVHYNEkMTvvn2
7fFrCIfTAKPBj96OtJkWa9PntsUtncOjBcvy+H3tHruKoGnCJN6kmb5+k7U0dKG1SLWtxdnlMedO
a3E+R9EKWHucRpi2U8R913+7Nw1oPYOAtwmXpyUjXnXCN7YGXKHZ+vUzEdvwnHiEMONHMKKRNO3Q
6fTB7dcNM78RN3nT9TxM6xiMOyXinnkJuN7EHiydZMTAiRUqTGwxm9B10CAFSynq1KDj3QL4VS/h
RJ7oxGlEwUFv+HcSod2tnlxrTKWfKLFwLGeHQAJN994IG01QUe/XCbONsv9yC4c9N3Zl47jxboeM
p49bZGxo/Uf5lPMmvm/POWIG+lT4a/Y7CuT2Z7NUP9s9gsGEwS6AKx8t49EInzpRrsofrWH61pST
hCdgTawJ1heq8J4LpCcDjqE6kC2Trd8YI+FZ81GBCpBF8M5KEftpV2AfXoWgnMYGWa3vfVWrZ0NW
GjbI5QiKEa8ciFF7xhfPpx1yvymy14LGzLCsDoipFMxC2ebC+syAL5NXDqiKV0gjHlvflBXczLjp
ThIa37pDITVg6ufc95gXCG4YJyglLKb4lnS1fI/xzvwrgdi+MEkZhUPkcp+oTPmpa/X4gvnP/Ctl
noB5CW4zuni2YjE8xJ2eHTVlKpKouR0/+8rgB0E8+XJJQz5USYJhSM3xjZ+SN6eGQoxfT6BuXtj4
sQwYZfxU18m5vURyoFvZ2iNesR5VcjBN3rWPYZW/Nx8XsEA9OCOeArbGtKjzL+Qc5feDN1KJKcKL
HtgSnYDK/xcDIZ1R/gDb0aGhZCIyWaA6IUpaf825+MNwwJ5sRTn+DW8BPicPgJCK2eI2YEedY3Qf
kpH7wKqZb4Yo5l8Ze5O9PCDKAYfiCymhM+M4QGDKCSvYAlBk8byZlnxjf2PY6cA9PqhHviXTrZy2
IVq0CcQixqWNLc2kcRpAdiXkQKZiHjU4D8zYk1DPoH7cUuG9ZV+vMkQvddmdNuk8KOZnfLIQx9KQ
R8lAa2os9d9IZzs5PYeEUiDiKBiPRue4TSjff4KTi+N4+hR7RZTBhITW9JlJhrYQITAI1IgAAVyZ
7YelvyPbFX1ED/YWBr2/hnXrb6vgg4gl8oNz6ASSa1ZBntpZowVNXuTIhFrWihp/iPI0hzglYQWG
ONwCPrvCzcNsYkwCw6+mrw0rg1X1g1tIMMWnJJi3wZGxm5gv8+fHeREcQO3GX4fTrt/QfWKLe6fr
PGOEkYjgDNKxIjI8H9Tg4R9zro9Eaqx9FL+ZeE1LZBoTvnN4FvNobvk/mGizz/bv1egJxS0X8eE4
j+PAjHCGR8W+oB4IfIXvcPHP7Kzih1Nxft6uhR4cnhF9MfFzWVP2ZV1POJQPx5qBiaPnv0Vj5hp9
PO6Cwxyn2kC5+xH2CYiXnjM1wONLXt68ZseT/8UNIVFFszu2IsffU3KSQX+Qx5pwz3LR1eFlbC2f
EbFxT5ndJyxlsBtwVwn8aa/MXtM0MBh4f/lr3T+vOaB9kA2sdNwOGU95TF1m4JpInO9gHl7+zx6H
NF6Ap/jxoIR54+n0UI2hIUnBMhGC/EO+m8FVzP8I+zboZcCqjAEUB9EBQwAWcnQc/OhYjo8UdRjY
e7E9Me1C6OJ7vh5myA852ZhcabmMNsjPTbQ/MYcPIT6SMtB6slb9eL+34OroyC2BiHBUkraAUzD4
8dhU0r1O/3gc38ZrQCGIZagb8RnLIOYl3ENHhmyDnncMUIb+NFcLdZ7NxmAJ8dswny4Io05BXFDK
p066oMKGtJ0IhsFTdt3gvK9DMA/rUsQTUO8JsEkeJS0X0K1X8en6k3hqcITjBIHYYwvaV2w/CvLP
9ZTHIJjOiInrY0Yt5KdqIgZiRojFEUq/sQbSSAm/iLjXtDmCe8ABGebBG37on+WYPTy6ADCnXcbW
/YJ6wrMkLCVGesi7x1RPPnn4c0lfawGt7U8jB9NK/mv+fMNLMDRBvDz85bEl40J8sxsS4T1Exu5f
JmJoJ9a4+cjLsFP8Hynbv3/dvzQ62Cz4hKZO4G6AyH1hUeCtHNp6dqBgJUE7klkY/hmn4c4bsZIY
kd7xmkw+Q7/zfaA1/ng8LuLZ5zaFxlUxYZIy2zQhG9vbI7mWPdZ8wN4yjoi+/WTCpxS1P//5QRjA
jDEPxvF5Efdo04M61CJ6AoE5mbPob8S5mbiKB6CaU7DGIWZifL9Cb0sfINmX3yocj+xd+aHEcNlZ
DLnB4oNoCAQAl4GEuiBFDIsp2CM14qnVhg7xzpr0hJE/2soSo4EOAtoHupCgWqhim6B+kUXHwp9s
EaHHFZquLaMQ4ZojKpx4I9XfnifP0Jp8buOfNIjPa4fl9fBBMICqgi0bTdimUWGPegpAM8OXaDz2
EHEgqTjO5QlLLQrV4GWyXstlhNQ+PG54jVDLykNIcvcYH8Ud7ujMimBS+O9SUMP7RXjA3hbcFzfW
/7DMoQR8vKaUrKU0opIqt7QbU1OpGkGXMf9W6HNC2WwQ3k9pS+kzGpauN3bgIDIYRT8IZu+PiacF
pWkyyn29QiR0fVHa7X4Z67kx8ZwF3LHkFmRc96ra0AF8Mh5bBdreeQRYFUG7pyGZU5a9b2+jy65S
ZMICswJtcViDMz8j5+TtpRwTQIm9+jewm3n4Qi4w0XGHYy2yk4KWeFeYWM/MqEFc0UxbXiSE/Uzj
9r6OqQsFI/J09pl7lHWzinpZS5F7bJPxo1yjHl0vK0pHHJDwihABgErx5q9hnkCEy7V12b7TjG+5
q/f1w/Jp/svgGUdv+kjU5yBNPifD96MVtok2Q9RhSwtZoRENuJfwx5vbjFJBdPe2Tb9QERTASsSB
VBshe84mdnc04YP2i+dpojwEyVQKJJ+jA6mI+yn3NQJXk1iW58sOw71e6aewqcMH6u3zq94wN4oo
5MQ8iCMa79PrF6R07n1FPGtnk2pYmMn8+ZycoHPpVIKuyvv1/nt/znpCkMdb+9xkw1LPJprz5Wpr
htjK7IjWwc5HSnrs8zP+twZjaRQEriTR9oEeUAv7pJg+4J8YZ/T/mTp+3LaqOn9KbQTpSGJMOgQj
DHtCx+8IL9c6RGXM19munMn9NwPJhtywjR0YjO3cg4KULo1mlXW0hCJsbgdYHy+RAldRQVuPXlQv
wQhQP80o6XvWki6Rg77AEo2Lo/uJdgIIHFLkbOpdP26nt9yg1W1+tnagMu3HbBe1WGfyssQbTW2P
qLOc3OA1PcIWdwsS9dciuUwwL05xjrRXT2uJl6tl05feVnBgy/jajTVMjbvgeo0bCk9AeEuS4Nij
A5rMFOZ5nBU+sCRsxlfSxSXMZzgSL1HqwVOdGWk0MKReCnyWXT06AXdqI7tZNph7ABPFPysRzSm6
nmbmMGq2zvOd+Lks8Z+dPFWRkL5UYUFBhwqNMXUvE8eZ2HrED77ZqO4dDJhvi64U+DfzAwxksEpQ
bU8pFYAsxF5Zq99rZ5WXm97i+azybny337mDBuc49ZrbSmfaWtaHNeVDz0SzHTD4fU7x+33ayx5O
+inqvZnF9+XHPTFuCzMvpFp9fczc2zd+0C9+sEsHfpp0c55Cy0xtN+fH3ICLXyemRS4ETP/Xs+dc
s6ZTJmZO3Yz5WSnCzG5MdZwPWSiiAIFQhRnB3GPi4KDLlXaxboJsn3A15q+CwjUTqokD5gS7LnmF
FPwwFxxml2fQXn8NnoGF/CA0X0JhMtBe9GWk/qb1yGzD+3XCE8zY3Xg2NhWY4usaZmjb84XN4zOo
SOgY5vCP9Zpeqknef1yviU8687Timujo4YXVsqSkmEas6pqO2UASGhVVmPIALQrms76jMLZ39PDa
iNQI1Z2eBPZv/kB+Mh8cxinElRK4w1LyMRY5mf61D9pNScOLQ6ULbujq0Rk+YvfTcH0+WW8HkGnG
p/M9wWkqIOvmTnNf04NCcw+5QRendECCK/23JYUTTOWOF8PXGWjov7r7+8nZj5KZjWqM+k30ypcl
VhJMcfl8uzfv0F3CB4fsEtv7oJloNJqvck4QTiwFo5pUO0AKTFMZifR92xHrEz0N8EsJ/U4b5cOt
gwwwAZphVgl1oDQqylF/FdWa35AyHFw5aRnN0IM0+rwlif/Bck66x+HG+aHagGfVGXYF+/sYZ1u9
8TlNOi/I0cMMFAPrHwnP3zfrPBGf7wA5ljmD33nc8wNF9eaeWcMi/XguL99oiNojHWn+cGeAIoAs
uql0CtOUbNivJofBV2DXm9QO9+b3AwObt2Kj4xHJmCEt72OSRZx5nFT1KzTIKgie5+UNbUno/FrS
wa/ZVOtqrfC6rqtjLW+Kj8KoWTes5hrRzQx4cGELLP2ogaZUnGBDWn6OeArGPo/VbVceMkTiBnvE
4Vjdpsk3/3WHUgauHeNvDhpfJZa0hOxlj19b/m5qi/oZ0Hi+8wPXqN5t4KCUa1/i9MVfa/AtmV4c
xLo9VcGzR4cfljoOS/V3U9I697te3O24Rwb4CqBy3rH9siLj7Jyxik0+Tle/UhaVMbkgQPhj9tCx
ud6EyoCswTET5DML9D+uyCDbseVhIIbbR8kTpakzyughoA5EajDBmMJlYcIse6BzwhwK0uah/3aB
EGLbQFMHYb/nD2ua4fQyLZYfTgD62LbHKdUXvrnna+m2tKZJsSzvexczE2taVFGCCK6PawjiR8Sw
W8wEo2GTjG3Gc2oKVyITsuRAtQ/Jw9amTF8caDchKK/HGA3afZR+dhNv5y4vG1Qq5QK3GypgFGHX
3IxkfPM/OohxOK7IT09P3whq3gxK75EF7RiPXOLsR6Duj5cfqt/FysZ1gMJDSwXg8bWHqjSiQGUG
1SxjZEsNvmBeRXzc/vs+Oy07KoPoNYS3xiVy752RYauM0tc8o/5KHEUYEfa6hNlXg+ymZ0NkOJSJ
J/VFPM8EOZi+qHxV+ZZxmm8VW2BMnPM/Ci/t8kU2k/qY8qkG4iJ8Lcqd9lzcONnIKI0Y52s3DYth
Y1uB3oRZG4MBwapxhyaL2ATrl1I6N2Phk4iKGn8tzUUsdVQiQMLwxI4p6nNHPPTNcKrpnWCdS+QH
vJTLLUYetvRCP9iHCjAa0uwn6hQpXlLxDe4X9P/5tjpQHrK2zkczhhEWC4VLRQ0FBAhslvXn0UHw
iNBNwVsypsPX6UMCGrrg4xnYXywctFxjBA7B7+A3b+bna8TkWnzFQ+IeMU7uUkBAOPjuIUhyuXW+
srgRyqZCJ9IdsLz2e1gPbJZgMu4ihcy/odporpAGmcq4eNJCC3pn9sSIxxznZaRnC6WfEW9kx44h
TjeUXVl8Fe6jhmqjFSKJpdWgq/Pe29qQCDfeAYhBqBKafjvblHyeDjnGX8YsG8IUBhh3io4YDgu2
f8lJsmPnUOhyrV5+qPNfvcBWxyblNGXiYGFAlAZmEGCHE+d4teAX9FQmlrpiGTZkDQxj1LHTTSk0
224w2Bv7nLjioY+QSwwmIQ2rd3RlKIANk1GFT9p/FiSpW/xiUIwZxT4iLHMx0il+CfJKfW844+vN
10tqQ8clNzh+U7bujTY5aDDwFCzzfo2thhRX43UhzTLUsUP9wwqwgFxao50nSD/2zFVtAtAWKAZR
5XZIsbTQwdPsJZoszKyxk4UWUVpHtOuz/+VRygn1RYdwpDk7IlxGvugdMXVI8Xtvza6PKIGTYVS+
UsdU0ZlcDU68kwSQ7Gr1eNjbVx+h6WnprPEmxXoDENzKHgIeEDcV45I4WVMODebWIcM8bpmdHXhh
JvH2uB9iD/A3foc7qhD4rzjFr81vv3DWxIGpCT/RFAuVmdBGWLeodfG4jhw8mtJ3hfFM66Cy+98e
86w/GuWbAWWqe7+5rCQCBeguhsnqFpQ7n5fNFQFtH9Xg3KuxkggyhEqf6ZgYcwFdsfSQcJ8mRPml
hvI3vFCGporPB0zHWI167fTFlyqycOp91wze95H7JMCh0kX9RZ0XM0ptAbX/lYPqt45eykS/kflM
dFn/jaxRjvFb8lN84ix1B0NffKL+TsvFHRAhAAjOuJCbbjE/+ZxU180FJhRjfU/362DaU80dK4jN
HOZV7bNSzZVK3J5hqYvkGlB2T+4j2USzohtlGTo0OZPT+Gp3kPa0EbWjMGFmuOf6rmGBVfQFz+oO
sw78OfDr5HyiEskQ4SV8DejilhhtcpvvVnShoYdyY+Jx+8io7AO6DLrGd8yMoMGSJ95iI5ma9NeG
0GVLHgIEKhfKj4QUjGDxO4+FB+rzU6/9Zf/Ju5oT0HTtWHOJhXxittctfDXitE+/E0qtjXh0ocbz
IKO9jS0YKXigG9FdDXmTHIhINENe+piEo2imDoaZnsCR+nQNaDBjoHwvg7oLI74HX2Gje4T3CdJ5
eEN5knliuAqtRhiJ4V2oIEogZqJhRAmmw+qZrTpQk8DhMPmtcTX3ZHpgJgEBIvElUT8Ckp6bdLP5
4fXohAibsq0liAd1D7STIPKu9KAAW0nscJsSAT8xskUuWsxLNG3r0p1U2jepFiFuvW53l+/2tiK2
TKvwYW+9ZEa8q8ofcJk9GjGU45vBLhfwFfow6ShkMkbTRjxDE0UZeQ/l3VOUMyKjihcXWIVaOb7T
SuB6fl1Kjsfmx3tPpnzHB+ddI3gEjc5gOWpi302iAucVyKiUjGtRFJH9KW9nShYhLkhVErTTvmIG
fK39eXnFDen7pLNDg9/itddXRj3ipqav0HrGBdLhZkRfN3EilP6oVj6KV+h2onvTeefrjcXsDyJk
HGBAN7YbvqYwRGmHz5psYG3mkzqJrCeCEo7iALFuU1Nwt+o3jymxj6oW6nX+/0g6syVFsS0MP5ER
KPMtMwqK83BDaKYJTqAgoDx9f7s6TkR1n6rqdGAPa/3rH5iBk+mIYzdW28QwYzSa1DDqnjSWD9ZN
1D88tfeuZiCjt3x7D9OGGdtm0+oe8QPe9aoB1aZ0+E6e8PZqh/O5ObYZlnSz64U5gcSRLU2zYTBC
qT+yihYmkNMTKfWyH48xFpa5XzEXvrjIBhR5/MbJ4uJmuEPybZDDBdOqgKHOBNFwZjrJMC9W0qKB
upk7Te/eNO8D+3ClTi7j95YKIc0To3E5tfOaMEDitpfDb8hdX+trgyk2xPycyfOLDtMyzYSUzjdJ
y5W1LfXggwUBXDywh1nzY7xZoNP05hlDqyPsYRj1sJkpmospnH4TV4RiOkAhTjQQ1teN5Zf8mTp/
UQTcybrA3TrfNp1vQMVHEopr1C1+KnGJGAOwYvpiKlPYDwYPupd/F3plt1jn4OXQkf9pE+xYf3cj
8Fa86q7M8X2JURL2rUhS9RVsp7tkye2mB04tPZ3/PPe+uquUa34/18bpL/8knLYcevx5efVRSAw5
bUr8011KNv8ZQpC1H0j9mXBbl5hxJBoYKkPinOzRstuNgJtguMTQCL9Ykd5FBtvod5QGDCoJuTUx
H7zMHm1wR4LT/RJ4O1D8lLQKDP5Uv8b2rvul2FDejnhbjwVuLhC+u3TBJ/xictqGlzakjLlcJzWe
f2RYUtK+HUh333rWpIs37iWVjfM9Y0fIMreTDtQ8YM4Mm8w2fq/0IQ/s464JP3j4IUguJpDY0N0B
/mpPtysWF7JNX23MG1NI5UXcpx4qqNNy8IZALPiSY76SETv0ndSf8bvHq8ohWVlV/Pbpvq7TkQ5W
Yz+gLF+bpGshx4kfVFKPycHD16cp4t6Bm8/qmMVytzBZLZbE+WLWcCchj6BpxVmQGOXhs2udCw93
gUmxRSUgDIqxrR6RnjqBZGQXJ0JKN4SbBTWuKoN57cDNmGuzdlx7XwJBHpiqMzux3rSCByVC+ul9
1tUZshpGMEGFVHGM8FGU1+acAlalJ76GKojZdfvsQ/j19zTJsAEbRmkZa7gMf6YyrYpsDTHVTCHe
krcdInl6iy/KZ/eU+B3UM5KpJSS78vKVBSWG+dCKQRNVGydGW0ZSZ8A6XdGQqH7vU193DQFPPkta
jeW58aPN1Pg+SSPhGlV7dzKG6ojIzR1bod71hI5hwHcJFQeiq3/jGhROe6ir5s3+tdPhp1GdE3Gy
4X2PVorz/cl8RYWjbXUtZjmCCRYJ1otwNnFTR7e1pZG5KnztHaVQAHkjQwCBlIvikq84eM+uM5bJ
B+eDpuEkiuWhP0Kz8qd2DjQ95CtUV93DM6B71VgW0RRXnwBOzv3m1KcCO3xYNjBTnxbcdIKuFc0G
iMuf4fdM640eY6+9pvd7xLGHgwipWY8Y4iOcw5Zfv5FehMVz3G/RGDHqwLgS5PsyJqE7heGy1/ZX
pB8gsuwLQJjakqcfGH9P0oPdltnw1e9PdyZYbi250NgAr0zuE65XedtePOzrT2B3uE/MORiGXrf9
gyb4IniTMejIptkeNMi57CcEuInEkELMsgDYcUTAJFDx1UFImAgE22Lopb1VE4CN5WJnzTUaJgku
UViA3txmHUlIJn0nPjLHWy1OcPwxfKiU+FHkMAE+Vgj06yDXxghIZjyHkM3Fv4MJ2Ovv7fV7eWBl
qDpJwGOkQZ0C54VtOaUcMZ6eRkMIKfPBvHIJBaRunH5rDCyPns5RxsLTgh+wv5UBREg+RE0LxBjL
wDADABDU2VMYPIH7LJi5cP9vVRAt5J+v3DrCtCyCmxZ0nlDZov2m18mtBuhc4cBlvWpRQXcWyHCh
MjH2b73btu3sIcmgDNL51RWz7uYIp4lpmp58t7iuZ9ZvZ2ECe1Ws8iRDE+Kbh+cZqwxf3REugyhC
DvXyvSBjgYEM1pgU6ukfOYRYzpm6dTlzSEIq4YQsUid9O4PvQkvMIsixu+xPI9JIi+BxnZhyWJBH
0cYvwthucxkuWTbWiuNdjfkBX9TimImxZjl7q9HxXYQlpLl4NJwYaGphPt1Pnybh36XyKI/WqkKu
cmIisMeTRT4+GmcEB6QhIPk6LZSQoOBWOqVhTbtiXm0NO0XkhaSpDP4MPSoVle77ZzA6qkPX1Oef
bqMgXTMiuUn6fqGSpwhECU8JX74CPQzn0Pfn2XoZ6CyO4so05Sh90xQ3AGxNux+1sdTGJizIDt1F
eGlmMmdimp0fGiNcvNRu4HvTj7l6wJp6gB5esbK4PAEEc/uK3Yfqo+wAVN2lJP7Vk4xB38UrtQT8
vGfZ5/Ja4x1nrJW+tvnND396fuFQhuM8Nyz2SMh4r5NGWd5xG8PDTxBuLdMlXNEiGKryW8NVTjD2
d8/FiDxENZYS9GuciOpUBxlgry7MRT7jnuBS+fLAscLlghhYNXgMKhbAoVcAFGBEDY74frcHDWjL
8bMkdZa0IHQNvdNgzHdzteEEb4cASYeMYiYNRqrdKKjgOJmBF13jF80alyGvPsKdHCYslYT3rWyG
OAUVxLYmb4Estq8DStuELP771X9zY7Uuu1h6+bSnQ7zBFQvjhau9GzrVUo1y6kp4s0h1vtjV4piF
MEbmdB949RcM1K1EtwTP45PIzBuF3OIFtc5+YDEHf1SBy+rBe2DAiWc8xhcMbg81LA5O9F9IFf3s
xYj6gAwaMw1p+5oxEhNpMABFdgXtFBDYPEk3tzOg6RFuA/tanfFMP0r4fDFZUJ1XuWi05HH7qZ+k
ubMmOtr7quJg1A34cvn5Q/7P8/jltC/je7ofyscXoGWVAhU+xzDQbyMPReCrk+yGnk2HUvTG+aqZ
FmDsDb8ff3nhL+SlQh9LaAo/JuyJ96TtziXnT+/c2dE3ls+jmbXVNr02WD4z1GOUcYUMiUAsT4HK
6SEB35rkEY8GC03GOTYaVkvj6ijk5nXn6huNrhybaPNKqAvoDvdaN383U37V3xTx7IlvdMF7Wzvc
qOqKDwM7Vu8jZipz+ZJTXFUIAvcXaTdSkXEhEy+ozPvdTUuUjjOMVXZN2DwZ3iXXWaYsn9VWV+Pq
PpeU7feBOqCMnjKC6jb+XGcVm/0h7bTsnF6TQZPk6oyRUNVML1//g6jGVaul0u7fZdByb0mnLH2B
qSUZ32N96AeTdjBhu/ETmGRpCo/0s8k+NHdeiw0agC5f1xu5TQmtyWUPsynV7pwDF5U1c9ZN5j46
w+qgE9dG1L3WOoMAlVglpbNe5048ikd8u01uRM5DVLsO4EPcEPE43A39pBtNEEYNBngGKsc+3WtM
UXuVw1leS+lGQyl5YSbOwfG62eXt58njazkr7h/8czihdVp5ef16nAr+zSyJ4+1/Lohcs8+8few4
DDLVMeVAUxMDD+FvVGbnvJm+eZYt146ryEsZvnR1yG8rzq0UN4gBGllnRNWMYhvZJsfklW9Y1S2T
wQTHoNGxe3/SYvFFm2b0FCAwRlCaq+1fUW15bDo675HXMgduZpfPihxaMNXP3ekr0AMI/xLfSPNk
C99+DEYqBTYiHz4TqCETPOUGOQC3wIE4Ch8srm6Tll41cvk7zIgYjakMKj52AW+KwZ9+4Hu8I4UD
qkK4gp8jLCFaCEYI6waLR4MLODYhNVwdSImwPgDii11rcMLygix/v9/KJ/Ukn15nTtM7e7ZNmDOR
YxVrqPfwCcuvHp8fwrxiDeEal7RKkxI/rRcQ/19lMMngJJaDmrODbCFGkto4O69KZj25Ma5Jq+I2
bCePc02cIvEU3UIO8Minw14/Z8q5ZTpYWCq3IU43UBSKXUkZVXJusoVcVMVc+aSGMSDYdHB6yAQR
oSz3NSqrGu+/i7dGbh3esN14eS+46aVdQ8YmWMSDqOOLcD+MJAFXlSVhW4xkbRxv5vwt4Y0h6Cyo
Xobwqwo/P8DHIkY3InN+CQhHZI9IqWD2Hym6fYf3IHxbvCOaFvsSN6gUX6ho1PnX+RyYWJPnJ/Gv
XB8rkl5sJgvQwV6A6NJ+CIPpVwUMJseJz4PoflYd2gOFqMp4BVyZdBDZGxJ19hpi7858AoWC0yEY
t6p5AwdjfXOmIuS5QP8B+DJBqIyB8UbBfZiNBoE+YH48AbK1zSVc4T+Iu9dfAN78V3k49RHl/l8l
2w4YKZ7FgOS2ZsmxIgrnA3HLiK7vU2SFa1D99nhDSg5MbmOpBU0lPeDW5UINeMGLw+UBl06RhJNu
IchY56F1deiVwNmJxyUC16/c6dXVN91MwpMGkxR4Qc8dyiZjbWohtr9afKs8HdIVJLi15qq/0gPJ
Kwg7HLXvAnuz2cuVFp8O6qR4mwM/X6g+nh0uQDc3ZZtOMjxvQvN4/WNnvpA/6cw+RssRHj9cQDQS
CT0QA4DNm8hqBODgVAA329FJkqyrsMcpXcy5HJIZMEvEy4h4oxIOyjCBIQaFSSbrCUKQScYcDWlq
17WtUQ2elSLE4f9mei8luGCMg882MR/U0VFkwBHkBPtYX6Liyeq8OSaLF5Ts7IAXDzL0qI6ec3GF
urrtpMX3bcnKNuW9Xcm3rV1P+I4PT2D253yHThRSjrNhLpafLx58l/sEJIdcSJUR3NikOD3RBCAr
Mqkwrh7nslb55sjjx/ccWlQ3H7t/etfv/kPyFogbTk/EXiEVegaYS5Ek1jwdpXdeBsggvDlm+NPK
YYpM6IXO5QNfn/n1WCZJd45v9XjwQ+yhapV9ACuDPAhpjn57dKhrUkQYjzgV5wfMQ8VRuIHK7g/P
WY2tnK6Ys97A2Pjy38CisCqiBv9D7GU+YMohhZz+YVI4QjhKZcHA9RP0iiU9nfqK0cwHVi9g/ETT
rXtJAcMBRwXkDOBzrocdkRl4MeoWflHj4QTfeK+zhephhtPOiTaiIqL7UIlwQSx7QCw5kQYWC/jG
w1xUHk1H9Fy1q3RTEnN/zsnk9XHhghQSMrGD9BDgLFKSTJ2O60VHSPGBgfLh4gqZEVxOGkRErqQN
3XDrotyY6gjkoA1oboXgbRioFwBWBpxvnGzqkykMAjioGOLPMTpcQbbMD3wl70P2U6bh+9DDggQf
D/H8axdaSDuMB/21XnJlUaK39YTin/oBeOjJqV5PlKuvUIRQPSIG5deLwDCyKxCQbjJi5cW/fi8o
59l5sMg47+GX5aKWEXftyH3fAHsh/TeE2z8OJYla32lTOMZG2jymo79riLECX+fQJLFEj+4djqSw
iMN3UpDRezs/Tw10NpIlzcX3FwiH5tZY8U9JcYBiMo0kRFVCC2FdiAqcv9kRvPZMHdgyl781WBhJ
GqlMc6ai3ON8OV+IFeQ/IJ9dOo/WT4ZqtVVi460zCKZ4Hkxf5xFOQIb1ZKw/4jF6SijH0tKI3gF4
jsnkH+4a/HXFguXyOrepwwsxUwfyvQXXvfJXYgV8wR7UXL49eV9vh793/yI4bmhxppkdtLvLtKt4
3PVc3zZrYSCZMf3GkRxZke5mGElgxaBbymq0ovxXfnnrJv2C36JeHAsZ7+wDcxacewQ+7vYfm6UH
qPNZawZ9kfOZGsEXZdeE22dq7D7TLoTdXTvlaviy61U36+PnYYiVmXQqyJjGwxsDXrYqhGQo8iXj
zCWmN+zXQRdgq/UBBRisWhSp1Lr/Fnd29dobwfP/tjmsBeb5w5irg3Loubjlvk40dGV9/u63QNtp
MsiBXelWdVJRLy3oXW7x6zyYAgoVJ1Tu+CHwpYKsnih7SUfDQQVucWVLZGtVKIxdmou6icBfzF1m
2s8HvZmYCnYMWQDmRJHbrFUykyDorodKCC2JDoxipTl3axPHUaEQY3zwssHhiXnguo6VtTl5TQHb
zJ34YQsQXd+AJPmxmrg+QHuyRQC6uc9YT+jIwavAWzCbgEszoJq0y1KUNxRMTNumLxq1offhXkGR
belTHiNSzV63eFOXtcAGqZGugOGgiK6xz2fFxcvGA5HyhJ+A1WNlMLDZOPzarZWzHDExxbkfjQWD
mGLFrcq8Sbz/CycKlsQnDUx0Rsn1hETFfuOsQ7cL0kRBfKZGqrmfDLeLP9hmj8B/PEYP2pECuZlf
f6A1oZEaQi9n6p+7T8XWb+uaWTFqTBXU3Ncg4QKWo2khwTbFAsG/JsJ8nq95MFURA9ABCviOdwLA
QnLFVkMLxF3nPXGXAlcF3ezmOdVgI6hGWJ0MuM+4QZgrXxiEMCeH5cVvwFDr4ju06KhepBQAxX6E
gK61r/vvnUGrS91eLmrDef4yOmCuxJ/K+Jk8LchZVG20SytQ/dcCIeEAJSbJRG7JPfuZU9M1Z1hn
+qk8mCyuLfwRsLX3kgr8Nq0YyAAMCQubATygJ479n5UpWE5DS8Ygsse2AYOnPJb+LiTrQfdM4F5v
EIg6lzGOTzjLdm67IjeBHJav20MPV8BF8fIjfLNPpDk2SoSa1UB0GsNQddb+IDvULBjinx1OnHF6
pABkSnwD6CaUi3wMds7LeVbB8EfdVSsMSkkFVg7ZH5RIVgWJfR8sNgdLjA3Jm4oxAFqCM1HayX8F
Rxf6WhgqUJ4ptkQtQyvtNS7eRWRsygvOZZBM13SVpPShyGyg6sJW+hDQrUUKwCnzpRXZ2iGYKGyV
8dC/noDtPc4nbP9k/5twNFn4OLhYm+IzN5gz7r2s8HBAZE24yQVXYMlmJGEUnjrNYkOLhKYarc/2
+hZqp4rpAftgXh/us9zh90gA4BpgQXmjvQmw3U1vwGN8ue2WXoATgO0i4JE1PUS2Nt2WpPbmIK1b
mn15C33ZlULeKV83nwQ34UCMae+z69K09TVsGry8SJoHYb/EwMnvyfukLzBQyq2bL3Ws4duY2ZkD
1jyBxcB9wC0BKRZV1mV8aoleuSMIULBqSZ3Rr7bXF4yoXBS4YywPrNEeZ6er/cXH5+2M9mn0HYDG
Z3EaNLvh+LpowqFLjB3E7HZbrlHFCHCfAyAxfkfhBfqf9QkGCzEASIog85Ez+nWcuZwd8uI9YUvd
AN2o4dAKlC76P8ILsfBFh4dnMv7hevCKP0Gni1voQjiwHBcTSbaupYM0zNZmQwwB4UDjskeup/Xd
qfDFWT8hyCaxt9St6ZIIRNL8HCxgNuSubDkBCCJWxzzY+OtgbOhNy4iRloUjFU2RN/1ht7d2Px7M
X9ElhFzsDgMGFIwi8BXGq+yO2QKYulNGHPk6lbPq6tMiSKMCGA9C0H0K6kC1cWFF8VI/MgMJuip1
fv177SBMCTMQXu6CiIBSmOISs56g3r4mL94zyheG5y4/zlPn2s8jBDqPAML6Md0kOUqtsEZFbgOk
XAeAShh+b24eqMEkH0AztDAP8LBwASnvl+rqtYWHK5qzyqqjF/WW9VxwEnjdDyYisk9XHV+o03OX
qASrZNJv9fZg/PVahDVPu7NuRJEIgvr3R/xlXC8XuRs9AyOqHcBEepURYxb6r4hiJLxvbjghlFYv
1tYIo5Dex9nAXtROljyPVBCLgbN/7C5Ey342nw2TV/DhHCkbN284HOMZaN0J6CLC8ITTJ21d5X49
grLdMtTHtD+kBcLL9wzrf1aYoMQTNBs+VrhtIp9wAQf8oT0805iihIwZESzzzf3Yj/NtFquLZ0CP
w/DFPN88jDp4NfREM7Y2BztNqkj0GJJuUaAn4Hux0+B6Mi4cD/IYFnnnCAIc3P5y2aGqong4AcqD
c+fjCE03i3nKiI8ZDN+HglwJG8RIpZHF1BTqycC/LcnJtYkDdamNSS4tMFV8JFcar/d4uBBta4bf
INAly9pcwM2BvSZ2YE8W78VWnFFI7UArDCetWmiejb/D4HCfNtwhmE3e7WqH1JvPQQLGwvQ/9g+b
GI/VC/IHpk50CgFKUwcp74wGbRBib8cSv55yyNL213uMrBblt5XPdT6Ru5dmGv+F7GcIHmfPqTmG
GTaH4Lcx1zzfLnm6T0hJZOleJ4/Zcd/s0tY2148on15QXM8uyXXKOoeTk84eMECSR9jaSoiq1C6c
j/VjxrhA2EkWDxdD0sJU/xbqsfSLt441Iqw5H+NcNu43wMY+Z9D0DU1sx+IdjuW/gbAyxZJ0M5ir
YxFkqv1AD0/SydA1dhigPSBjYBbeJeJETmQxLACZDU6UEdPeGZxId0T4jsvFOHXw/wBsjmE9Ui8/
rGryiCoO1tV7qqHpZ7Q3xYbSZ5ocShFB5RwYb7e1OUO3DB2ZuYT58YNzLM7B9KuOsSDjDRITDNzc
eu3ziRLdcOqL4O91yFw/Dj5wEmfPcQ97T2V4zkRAcZUljb3MJYKi9G7ft6NZMZGn8hQuxBz+4jiN
0mBwaMdpoISqewnFcZP/8XfmzNfz7XOihUXAubrWbThW8zy4BgwstiYTnz55My7ChlS4Do9gRkXV
hmVTfa2ne9+mv+/gfqKYewYM3bmo0bX7aAkS8t3s9EfZZasu+Xd8K0kWpSvO/3ybi8WpEC9CVcvs
kBqM/5so4aqmx85BQJXwm3yT/dhYZM60HRvsMZhS//ialSslkNO8LQCti3jJ1aLn5D1JPabkwBxg
90E+5bi0vgGiSG/I26hD6LYebbUN3TS4jT98zueEPxnfImO2NyeZy0siBASTqJ2xyTG/5HRzYH+4
yHFKh3BfMRSsuCNAmnhiqQWTC29Y/24f5fFz09vDhbj6kzbgU4sjj4OE6eEY85TOIznGF3YkiA/h
igNwPf2ALc25AQMUqtTlt45YnDnyyPhN8+JIPyYlp/f5exdnXUVNm9y+HkWDfKGfwrRqkf5SJuiL
l1/NBphlcmnmNuCpS0cqvvke+deIUR/kEneYZCQHAnYxx1cXd4uW/t+hjFIOd4i7vd6aRw7J3yti
F9AddGKMZ+xtZdNaWrhs3S3sActWvFUFoWkdPqHncpvhHGBBusSIVqpx2fR1yn6qsYfLEFweuFP9
D8IcDlDDkQ8Ju+s9vFY+xIlj5vpwYMPiVdVVGCBMsB4shE0ToBXClmKigulAOM2Y4AwuYaO4PfFJ
cjQA48Tr9gncaH2YYAwt4xVIGcx9/11M79L+80Qn77XoJTkR2gB7MzT7yri2ajKmPr8X94x3Lyef
aVP+0KVf1sSzrtsTL9xvRSuaQetjCe3LGDOVkwhTATymGJI6O4sT4hGWXA3cCChh4TqS6cWQg4IF
UtA8m9NCaSFekFYXRgbxdIxQXMO5rJ+BtETp3y/gTPq4XYLA4ONFaSVZ2eF2QKq9gQ0zmH2i17hk
LslL4hXnDWlT2mDEJhBchdTyUd9tsZQk8uk+exFekhNnNbCwfgg1hSEuY9Hwtd1Q0AeGT3YHPwQy
L5iszg0o2x/BWLT78BUTTgjfHltDn6VHAuANWbw++Z6b6feIreayDwdboVk1kIrjQhaIRG4EmiHq
ZwvEka3ChC3SSBxmzXPgwtBk1yGdsG/ry3pg32cfA7ePu0cb8+aw6YNYwhJB966cMx7LyL351yW9
12g99EjycS7z89u9rSi2TTs/gplPUs4LenkwaWwczw8fAAISBDUbDDa3xgUYiIlBjhLqrsFUBGi6
4mkBbJ++oNpj+n2U8oPGwwbPhhVE9CpM2kAUY8K57z5DYBAQZsj3IaSo9qNzB7bQMpZzZAaR4kBv
0VartyMEje8Jz2CvT29EJ3DjlJG0g9zNxqmuCMfHvf1yFAe6FXdh2VNzsSeo3agxxQSz5v5fV2Ps
x6eMEa3rnK2VYLlqdxHML+E7PZU3UHaPGcZi9K0UVMN5hxnTTnIwesf0CrB3YVgWcecYh3Fx8FMD
6OOboQ0ejlVaD3IdXELmm+FPA+CLh5udbySI1NGdOa7DRekNt2kCqubdZymxa7md+mi7aX7ek1kN
xfXCAsFyW7a5gUgfKsHmn+OPLXEIkMpBn4O7Xfykot/DFGEpQdHS3XdwiQvcyyaoA8RMje9ZgMsA
xRycwtSc+AhRYCIUsAfzLLxOb0k/TuCWRbUtuSxmNo5Gb6SARZtjuGPUJgP7Ni+cbiM70NvdhEub
S5M5Oe/lJpyx7T0vPLQpSC5UxwxrJ8rqjaJRDIYpqO80Nu+JQanduqafH/W4gVYLlYQHBynPF5DB
NKFeGExxw6KaqJ2H/aCqKfhiMr8dA8lyUGfLI0JZ5gIhmLNf2PvaafYFtKvECEnGxInGu1JR4lYi
7Ff40JnfeWWI4sA5E9noFxCKYNzoFjNQzMF9Houj+8c/w+2XDFEpramTx+uPjaSMW0hbpWBVWVzu
KtofJvc2sglCZ/LwsiRmCk1wYeculB9LIm87Xw94kzznqckFrq/bcSUOib0c6wd9XhDF/ggxLwFz
gecIRYmc2DEaxeBuc4/d8Z3GNp9zHo9SjPBFFWK6gkz1njRX55to0Talkn/MkCr7W4M7NFtivshD
pWa3fhlXQNzfG3FF3jf2lhZ1M2nmesgz/3nihK5ZYpSz2haBtlIpOLnhYuLN8nnEvmc5Uhguf6hU
CS/Px4NfUHvNXTJvnEDJ9bqwP1RY/CgT0nTDcvnFURt+gIXVOvGRf+h5vxa2EahtCeitga1PyP9F
mYmWgnSYjEma0IK83bG2oPxdFzZq0cOdwQgZxWsKCQ/o1ggqDAPEtxOIRVX4Gt4S5AQH/NGq3tPW
MAui7JrIsHMwcgqpb1+c+aKa2HLwx/X24kTFloM+4FKdgBoTnnGPqbMgkVF1jib5IXUpxZhdQS5z
Go8ija1FG8H/qNYxqQgkuEZAQgkADnJm2juKdqjNzm2dQHuAyPvvjT2YPeyxzymZFcGFmJjOEjxh
AhDgXXwfJMGjBFexWc9mF5oZyEDsA939t0ftQYgL48PACUJ3iPjEboJBJWbq6Cgs2ZNcnYVF6nvS
wwgiHeGuYPPQ85SRmI84danPMPLByj939bDfw+0haRMpKXlBtw3R4zpAEBnM6ZT04mU6HQl3Dgz4
WFrqyvx98clx9pHDwW9HUlrNesLnH7AgYZjRgBzMQF2xJlnfZm9mPpi4N4Bc29GkDkFY19U6P4g8
D5lTn/eWLtRE4gdja3HWsNulkV1AqcBcgsA1uEg0aaTABa0/AnUZeaLuKck6hD8liEMiuZAFw752
rrHK7jLgsGK4YtF4ISLCGj9rGMfpSXWGim5iygjucm40v1pLJ/EF85dOuvBspNnyYTAyfDzSeLrU
A44wN7oSTnH74at+HkhFcM2x7K+zmbmXgn4Ny2/TLZkbIuy67V5QAG2lDq6FK/s0yfmxDqtpE/V/
T8PGhBrOnRo/A4YrAesgZ/hQ0IkmV+eh23gie5kVfaOUz/eLJIFyizRmEo1MeptOZDb/XhnFHxBy
vX7h0HXLz7lcNssnSx99RBmQy74X/keDAPOdqDuiK+IVYHKx4g18MR31lzaUWSg4Hdlw4GFiWimh
LsKh7Y+Zm6OKpELh+Kb4Q2+wk0in7TaT9+KDRVgDSUUI4BlMEQwMRkfgxT3G3SAoGKjbzwNfwoUn
AlT6cQooF3D9QGjJhaYUsVmEHNPA7KDtD29cxcXaGEyypRgbXzypprBDzGMXjN+BRQ9iygrbO2rC
coXqLOLkcYa4o7mIVTlA5TNDHJiOWUSPcomhqPM5L566f8Yj5zklgQPHtmmG1X0EfsC20WHccpFO
76T0UatzhnD/usxohWcUngBzJXglr9V9qmGaGCElf61oR5m9UsZWqAhwAMM+G7MIoWUa/WbgjO8l
PjTgLwgbF9RCnsAcPy68emswxqih9Xg9vAnHe80RWxaWtMvyBBFoQti/QDIFm69bvZlKt5ZRu9/G
BhSR7jbcEvotKRysoTTB2KAwoMdA2fb1xk/NXlPx0VFB4itjk6tJXFNYVwfPwFwjhnu7BITQpNMD
yPaF+TXihw+Tw93rhAb2IMzbUHdv8CALiFgi2BFUq4gxg/XvTPchseBkYTLrNTcdj5kDGAKgC/1v
LKE54lYYkFhIoKJP7vLBwKFiQHZJEQCO+3g1IqKjOGDbDNjKrjHBXY6YyVX5q+30OY17SMozuB/7
ldsaEyxuyBcwqsklhS6PN4x3ScA1cQS+5xIxKVyyCN7pjMqp/Gm5yyn+bFqkOfcJebG0PUWcc7LR
8yiyreCx99MDuh0EQ3cu/dSRiYTKp86B+dqPJa+aAnjAcfJRJVHHiStdXgCKwyfsaAfhDEcIZSHO
uhe6sC0YCfCUilUTb5lTDfZFP2kDkVX9D/hlzeEt5OmORvBntX552BSs3huVYRQxCtTPLu6uDHhu
L6s8I3ymHsXw2sFi2Utn58zCSMXruUNGv/SlGXgJk2VuJ8ZlFs2w3fu42esU4Q1BIcIlhqOoWNN6
stDIS4/h0U4ugICE+9hmUmGDQS6iTZwotQSdNAAVWhAq+HbDLMeuACMIg7C7ZR6UIRIl3mPjvf/q
6Fza1x/mrIFJ6f/5o7+NLv4P5vsUNlk4TW2gQag11hC5Ly+l7ml1iSHl9bgOqVToo6lKy/CWQEbZ
0Q3Fle78mG7NCHTzoqR+Y4gYpgGni/dZcSwxMpncYgDnjHbp5RshRFXkeS//u0aQEN/pukTsy5Yx
EWZVPN6CPB+RH5XulAja3B7LQFs17PtRHw/GZN0kzzlKCXbje9yYIsmN7iUP6gQOS/TaAcJQuU8E
8ZtFwjNFGDFBj8KCFwsIfBL8CL5+cMTG2alXGv64tKxTyKzzLye+EsHOxLQZyEib0fStQLX+aFIB
Q+QYQjXquCg/jnYilgaPimJ83FbsP3gZE2PCTMfXv4jAqObsAS+GC6o9Ip5UPB3QKf9FhVUHF2wd
KUYBSuvVnbNK8VA7T9Y4lCLoZDVgWS9sNAFqXaxmaD2YZvIsUsKFBDUDAiw2RgAbfcL3A0Bxp/yJ
BGGnmEtYf4iVLBjlkvdYcT5j772B1BdB4ACAvDl9LMJwMqf+VxYtqBMMwEI6EGbK3Kz6Hj6NcMMk
3JqokT816mLs92fqZETUJDYwpCLqRKALvKRPdoXDBG+BeNsxfKi+1S5mAsRZW/lDPLsdnWgvYlwS
wsROOXpoolYEVYDwXy4nIgun1BrCuObN9+MDdvL0dUeAHE9CgApyb9UEziyxPU9+YrZku9TbL0G4
LdUEAxx3yrpdFdvaiWQb92jnSR+HTwBH13diLLDzANQU351OKfNdyEmDn5IeEnozHjHRs9nTSxmo
h6VdhsMjavU6uaHmrZmdn2F/r+7xMy69lN2KynaPDb8zAqDer/8qghbZGt9AFT0F0BuN/b+Gw9Mo
eUVGGqdEbGC6NdNBQARoJIJ1gBLVMRpPR2R8QGbrnRrzAVoajHIflGFOj26osoa8NR7nx2mwx6au
xY5FxprYljCd2wDfQK7PXjMNHXaPG1kAlPjQF0Idj9n5MKn473riAVDcjg1QGYrGESwYzFGpiczp
F1Ku+tw8Va8r4TPsXkRySZNrjE3QDske5FM5qYHNFmYCWxI70pbc225mnpFyrPAqc79cbKxa1ILW
4TVl9oyPJlaulfNXYTFTYnrBPYvUfQ5TE1cVp/DeCUzT2i9j8FWeHM566E89+7uUIqKEsOfC9mg9
2KAzp+eDRE/pBhkEYHbeTrhsYSRW9mdecALyCDAaJ6rNMgvnxeyTE0aNrrknNS5wktK4OUts4Ffl
+HFhRTO7wZsizofWbd5vmcCWZyPp6Nwm3fkLQjA2UEykXsfRJoSXdrElrUbcsky3bv47AM0kLicE
bgwZCjxQqICfMxIewulDk0CTfN8Av7LErjDecPvBl8hfY3XC4fMPb9Pt5zb1wGcXdSgfIRQ7rehy
L1a+eHMTPuyh9Q6vlJIgMNGHH4BM9cMB/Cbi2KlpDjLsqpr5Y5x7hiNhcJQMafcZ8UEhKLm33Z7l
4j8nILYxjLJmV2zotLmXVUc7GPZfueLk47CQDqm91P375sowNZQpbLufSzTEblXz2jm5wd4eJ0Cr
FvbL3JwSDXU+RSHtf3zEV2sx/uAV6ftAUEfCtGqLEjuiQIVotDQ8hPHflCrnX+sFZI+w7ywrqKsN
S5nVP7hiTz5BsRQfAqB5w5CRGoq2B1MlKG++FFaTCy6VGEIGCU+VagAk1b+t+23H1pgBzw3/I+nM
mhRF1jD8i4gQZPOWfQf35cYQLcUFwRX118+TPTF95vRUV1dZCJlfvqurLsG5ItKVmD1AJ6/7GuQb
5SnSYYfzebPFjMbbchnH3PEIIm4p0M2TEVCGSTnDZArj0CcCVv8jPzK4F9cCVCg3rJQiGQswQbOj
c4jU1Qdd4oQ9Rim5LuSnJSqoQBHnsK6dS5/NDH0fo9plxuxRkEUT1IyCpjV6F2KDE7uPmnOM9Rkq
BVaHunh28f62VXba3N1mi4MIQx9w05zcsmgdkoZpPKARB3cb4JFf91gJn3B9ugIQD+6G1AfFmrgb
sCQh0fnN+ZCyvAd3sJG7Ta2fDSnEj/ie3+MWD9VlzLbr4AfhJAoRO21yvK/cK6ZgtqpAcW7jnrPE
i/C25lQ6UBX2YaprXUDOyrvmHwAhskAUICwzgW1cFzpcDWJm4PeWTbuX34E6kaRt/wQGqOd/hFmu
Tt6f2M3v1LkJiP2Y0lbg4H1MxJuAZYaboablyNLnLEN8wje+g6QBfw3pmwoOqvXHXfaHXbn0ea2B
htSEwQr5aNyAUH8AZhkv+BMGHuB+g8ezT3e5oFm5NA5ElOseEvHyH39VXmTUPtKnRutvAqoDGPix
J8QrIoDiyAlZZOYPzn192LHLqmct+xksGoo8pqL+iBngHhuC8gC8qn0xw2ENSdZAAnA07LHjQTjr
3OfEsGYsYSdkjCQo/dvBbuB5z5iB9p4O2Hv6dsH7+eYerD2lVMuD9wqmpgUW+gkKTMNcERhfug3p
q4SrZid4T+/+mZvVAvfGEcyCgmZcsjfkn1i4b6Si+kMJ7INlZ9MHb19t3/ynlYjNhVQq0TbQ5GZm
jiBMx1QmksbN14j6gIxo2jIcDgCesBTSEPpNxOLa99rh13MvrVoYatnp5VT3+kdC3JjhmBo1X1Ac
wrv/iTSRX38nWdXTQxKbHWB48hE8mZ1YNLeZlOaR3e/gy0aGYQKvKTYVbyZUJM3B9Ei+co6zizNm
fOZ/zWtvSFYiBVRa8/SBdVaw6V3ZKDuHg1jvsbjdkE9cxseDX/EefmLyutZd3DJmGqXK3d/OFOL8
FgaHMDacGNsVGy21DQ2Ix47sazKEXNJDFY7Et5LzviRsXF2gZr0RQV79AqsFvYOtTQaY4kJCBgZI
/4mBnPu/mcrBE95IhMmyS8K41/QaQvrOOwIubYQ/qCYOLqqJdbjerXnieV5+woJqJuxLBt71fU0V
ycq88ew0nPk/sbl7l/KcU437t+kzRBcX7+KxyKCFsFFUwTmYzmW8XorZ3CwMEixSjEOtv+RgEIHG
e8hFOKSE/Zw0YC59jqI/F5Q9VzP+f0jkSgdjUIWUHvmBs3xaBatBzrskmHnwnxFtQg6RXG4hKhM/
cOnTDiiSy7J4a9apsuU6RNpUY0I7xEIX+wvf49PiO0VSzs7EatePiy00jrUV0oMEyDXXyi990C8f
wFS4nMSKe4oJeAoVMGZgfgvpGQumPDoQtlAn4oi8JuCQzAqbfCEmcD4xO3mUg+Bo5VhN3lW2odzY
QcrFoMCwCqgGXO6ibgjpmOM8i1AzUFlWRIInbCZD5FIcx/sMzIcSJlGcmfj54WMJ3cBPyZaOEQf3
iUtek38MmuEhym7emzUTvXnE02aMTk7JmITutOeKQ2PydbbIPLJ62udH/8OHZ/N0niAXmLmsJU3z
1ikTcu1lD1RH+I0YJ+BD2F5Iz1fCOiFbhnVVhq5XWJ6QE4xnMXpzcMKevX8Oq8gIlYwEWXYZO+o8
w12eeLEViDwqqACuJyt40zn6UjNgGfOKfxc/F1ZFDedVXEDduBzWWMv6KWZXSFPd2vTYgS/W/DZV
CupZrO3PJScRZ+megFGu5scumMcCsF3O7Dyar0BbkmLCTfUbsSigtgnp6mIYny41jjXXLCzJQIHy
Kd81B1g82P6Wz2MdhZNmWL5QcGpEA38rNgj0IUfbmAHoMN+Opq+EbiQCLUnNo0S1Gr3EUY09/oOy
Gg0ZJOe9uI1qGxUTMUrYLxCYjCAC7MNEECxL4jmEqsRBVEC86rkkaM/lehZaljALBCQ44yOoQ4Fr
NzkRLyxBNUGbL+IIweXHYsd7XeEW2HG8CaJYfw6GbAli+uNwSLdbhnYkCYJMYwX9Ufg6cA5e5T5p
duEEUjP2s/lwYVD/bxJwIgszxgDgro3vLuU3p1EDR7SGk0iezhjl4PI3WkrRI18yynELHvM+1vOy
ncLfMv9zDbBJHnNhKXgEPZ8zArzAx5M9+oiBlKFSW2sv24gIeWmyn7U+SoILd/Sazk4ijyL4Peu3
3NFS4yKZo//55h6go0n5w2JHpRaHYaGWoNvQo5GueM3RTKPf3P8zXBiwTYz+VsYO1vfh50EjsXi4
D4JnicibKTlaEi14TddOkQl56I0HGT3Ql6J0nBQhrk+hrjDznidFxJ64+F4DIpQdpIgRh5YvSOUS
BDXeUhGZzdkWCK8AWBebG7lunEhRStgfDhEEKI/Am2PKQOHV7zyQpRSSvzY2/j4ZSZEvi+ivbqKw
a44Umpz4xr4cVTMz//lKuEVsBZJwmPrm3L6U93gr9kjmUVcJWtgsezsYiRWIAleTux4Fa8duxHGF
VqRET8Raacw48AWUekFJUNTNmViK1gu0TO724upxB8NznDBgKguAJyMCszuHIg3L0cDgTOcZwe+p
42eAwOfBU6uGWL+ZSPEAOb3dZ/gbXmZEF0h//CntgyoxorJF+FBF7r3gHcWluaKkE9i+Kjjw7Zlp
i+GMoz+sjXif5Aj4a3i2lw31qpzmnTNLXaCFoi4VOAyMu8+LeWD1/odlobuKddAshP8IpTB/sF3c
rSnnFmAoBBPGlNgdR8cqbKBoso2hhlBNL+TVYNq6EdpnJNe26u/6qFqunHrXbgSiuzzNHxyLcb1w
tvmWT+wATlO8wnbz2eOMINAAw+j+sTBWXBziHwDOjokY6qW/ln0FWBsqbXGaE5f0IN1gw65qHUdE
CWenOdoAFlHwbnCepMdaCfiRAH7D39r9dJAS0xndvIsP7j++R+RwiYMeUkX3CicIxstPAOaWIRX1
+9mceDnRNfgIork6YZlhNbh5VE8B8jEzg6HdN68EYOaaCbJNKCYkR0j/ODMwDDFkMRB7l+yGLMFU
kYUwvFpXKHdSDzxQYYoouGyBArsJzGVyod9EgwnkqJ2x6vHG9j11X245fgl1FnPAJ2oZukCTyCy2
TZbGI8OSUHHpDDQA21pmZORibzFQA0tpgAL+G55+qocalBD03XqpFNRPhEoihGlInUAFrxHpED+S
tIQ2T8yI0lKYnboQHmyviOIuzvAj7KU0S1qAPXAvQ6QqLGVNfgC47EEW67QhE7SVC3SkIsC3sn4r
yaknGs+j4cyIrpkdgwcrb6SQ0nuji/jt4yqew3dRTN3Mv357sX8Am7i5bSnhsnP1zqB4dHfmF7t1
KhKkDdbgLmh9bXkYn4nvgNwGEkM4SHwOe95gScl1qTioufbvbF1+XPBB5726BLSTFx8UcDxxbD3N
kehPjtxIdIBxJ4wSRBCRs2ZffFxRDDME3jHlvEC9z8GbmpQTp/C7P8SeEv0S4hpsY3kaXUemp6B5
RYp18luH7Mv9DBzkIdpsO6bF4v0kvAbqDQxMfPqG9Uyz5urybWfAa0A8oJL/BrO9Oeaas4W2LDfs
MJQjB+cZPx3Az2dz5yFZ2+3fKb1RRoHPym+A8ZDSY/Ih79irkEOR0Q9vqL68R8mhIzYpOywOJVZO
jirFpUQjRWla/pg385YMay6nz8sUANRpCHjGbKvOWS6pQ0+aZZsx/evoCBeIYKZGWi/OSKbObIeE
WHhfZM+kXMCNrOPb0vRILmO/euUUFT75iTi4Qy8SoncNug5lRwc9sGD18KrhOmvKm2vye5RSnQ1R
J6PpX0o7xP+QnYBaX17x/LvUw2OKpFdIIxi4puJpokB4KQ9x+rnspcumNIiRv4RVQcqqt3hBP54i
0TWtpHU5CAa4MrxLQeh8gkqK0PH4xfaB69Z5EuU1RnU5b9zLgkGdi8dKvecpx8aDsTD5jlBLluvs
jpxnpA51GKyBt+oidSTt5OJY9lFhcywGR+CYDDma6m6vtRvUEn+vmu8BxjXXQmzY49veyK+Lfq4i
4mdf2qDPnPyWRiv63wYhMycvGEyRCeY5ZQcfwUj5EFUkZYDk0g4YN9xCQqltD3bi5e9+YxFTj1+c
xZ8jm/P0KbProTnjTFQS851e3AMMdKAyg30gDExkuHKxf4U9T/Teso349USweNT00JOkjPQ7HiZa
fmxcEa1oSshept3tB+jHxmdaC1J5B3mCHGcIZOcSewDO9vCRS+WDvPIX6vTlKkOI46IJ9PRWwuaI
5EAkgDyrDEawCdC5R8riFSu6BBcWJN4mZhcoq2HTOrXDQYl7kMM+jy9WDu8TditaqFlQ+EkjbijA
IBZMyIs5f5//vHsvvkblM6XbARiWs9lj/fM6xjisji3p+7eYt0ErBsUgOZZGeJniig+NQsw6tDHw
6Axd2U4q7izdmg71YUfABoZImx4d973gSYhf9u5u735eb2jA8DlEl5wm9YyuoZQKrw1A9JUGbIfy
cK6VZh3nNSkBJ1epPB7oA4NdO0O269Jf4Ooe6+v8CqSGuaigpoIuZJ5vci6QFQffSNvx39+TzXC2
noJg890wK1qKHw3SDWk+AM7y2Mg7lI784MH0VjDzcEah+h3oH+lz9nEIN7OC3Rd/XPoYvzO6UNkF
DFC6U/SKL39vfHXLfnGgMtdq0PQt2nDBCvHHe4PqGk4zISe+N7oFymoQVCHguL08s2NCOkcVul9a
Qdg9wVa8W8Et5nOrppep4dRjjdIr2iYougANsy41Kb3WgqWThGX2gqM9+uCmIZ+Vd8xYnq0VLgKi
v5vgFjyoFonvZHKwmnMzcpra0ZZO1InONNUmogXmRuA1UNzAkYlT5LHAh3zjoD6CENRk2n3Iawiu
zHGy28dYVV4w7sLTptIhOPJviiikUXWw17/RQ/Ml7oZD8IK6AWEnLyRvclTWiKNfwcDZ/OwWEei+
ddYpNwH3pLHszcEs7IMQGHAWYQePCZkG10l78YdzJSrSJbj/sP27+CRtu+ImxQHOGiVYzrU7hTVx
65xsErZ4AWn+035ZGe87x7Eqwic2eTmDDxxrx5WlVdS9JUzZ0ItD4OuAXSkUU/6Xx108UigFPchL
5pRXcvO+MPHofm4ktsdNXpGZBn9mFMhEMLbCCsSAMJSZxua8Qxx04kOizp56LnQND/QyD4r1UmY9
MD3CBF/x3dZmYocmWyU8lMSv06ogPqFnVdNbTFSEBdcRUMqU9pfsadFcCLvFcC/hcx2MOSwA3RM6
QVUlVSimrzmataBbzdNyltOg4p4BT/KrSZ+NSomAZ6JLQcoilvFnKOWPvblSVwpiXBfd/DmRBU9j
13iyWaCIveph41mnalRnBE7kuLb5vpAwCAhEn0m77YeigIwCLyRyaGNyjpc24lQUI9ZxzFziiyec
gJRET1/ATtiiLW1JAFJk5AYL+6y/bOmfExUXwo4i2SMdRP9ml7XbTn5J+qG24qSQ4o2TWVSdyM45
uCyvvMOUm5CBH1wdeW4WKF7db0ru4hTzEsUPR7h85rx6RPhOTcE8TZUX7/DLny8SxMIPLSBcOHY8
/xLeNqJa6QQB9c+OcZgZKOWO1np429BXRL4hpktrtWOzjlmoXIWnSPW/wyPV30KOIXE+bGav4An1
wcmstsr33HTSR4R63bp4k/6qTidyTOMkxirriqBHyo/Co+/9iEezyOWe0fSofu0XKNAxubF683gC
ICGlB9dEl0iKK3rf9JKQt9kmbcKyR2yliuubnP79ffvPwGCho0MYZFKQQcwdVwb/DsTiM4WiYiWW
AoqE/ZKULZbdZTUmutL/zgbbwbhdiAshxc/tF44C+gHdwNGZkZQ3lK0RHiq0pEQcbbkPgvO8HzYx
uzsnAusX9j3KlKiUokIOiYssrkfN13zMtK1Jaif/tb9umxhHSapfHI20FSF47b+IdbEe+761exKK
2s+fixmUqIPi7usfqe1A5ZCKHPstkSqffPhIpsPH3YIMb1Nozckj+vpv9Kiq/cyNkuQWdBLIXhcE
KzGkzHEghUdGEpEdJaREjVvPcJl7zzF6fCq2FBB7xIRoIhrLKcMPA26Plp1/rW3kR8BFp3QJu8b2
w3NEuQlXhcP3d8lNRRdCLtZ8dMpc5muyM5bEgN5s3GohqZNkTn3gTdkdgLovTIgGl+4yxozgqAiA
B2N2rCB6+xByXGNi6+FmoRvf9qa1uQrOkQOkEQxyNMwO3L+DiCS688zSTyB5XXyLH/MOxY8BV9sC
LoIauZO+p0f1TE1/5DbW1qui3NdD73okCIvf4OLky84bZjo4MMaC78icfiPuNbfOKLNBmM0mpmZ4
+qqknh2yA/nPODBHRIORu3AL1PSwwd0T0BDm1LgprnQWkbuYt0mdGRyjlkDuo4vznhweWB8dQmkf
MyJuMVQ+E9FJdp7doCTu0IqgsbaRPzBQsqLbx+ywofRMfyQmh9icFNnxEdS8QJ7O9UTp6pK4lzw6
h37JQ+3KjHx9/w08isgCw2zDyncs+YFpY2idHje7uGmia1iFKsHR9DGguWZD5ue38d+QDoo9jLU3
2LxngI2OKV4hYdMWaia3Z7Mzf/076yX2dJ1siOQHOZJJ43XaDVsg+oxnvV1UGNW5lIycSI0oylOB
BEDopsJG7wdGoTm8es/D0CriHGfPRB1eE3nBPVUlOgLhnt1nmP5EvD1PpFAy5RIsUewaZdUXcMm0
j7ToD3Nyi/6ULox7Felvj5IAMO06xXLS1MPjc6wpnv6Zqch0zr528mXEuIhe2V7Z5v6dXDqMZEDm
J/so9HNDupO/nKHI/2tkV9uhBySGfNyLWNld1YXnAMTAPKav3siTJO8Ks4TYqEeSt3dDVUIVZcoi
EVZL5B4y0IooiAQNjiUSGq0alT2EQf6YPvMPP/8jaNP7tIsp2iiZmI1kMEEHG75h9seXQCjooCV6
DXEY6IhdUraTD0l9pB4NRP73DxJYD2vcSiMNr3R5hQZEj/DgFA9+g8Lit+FcZHf5c3VPA+gQicPL
KZYQl/eDFyJDrARo0AbgQ8zDjCTmsCu/MkGf0UClQXrcO0+a3kh5Zc27UMzhXZhvn3HzGNfwOD3i
sW5ngsjXh+yDpn4N59NHnfIg6Pq66PHTynhpnoDaH/v+sb8DAndxISefhuivYIAvCVJYpzeaBg5X
UuI3s51J6K341Ve8nhr8zrFhJkqplHfUEICN4GJsfp2rqgFpEgY0xy0i4KEPzgwmyrmYdJYMbO/k
dsEDwI4hQrV+nWvOv2f7q05/mH+iGydNHfF7PVyzrug+WrEOshAN5zs/rz2+zPoWVVDYiG7N1QBj
/cM/9T3iFTSCWU9UAcKyn22Fgk0Uk8TTAqkx/H8CXv3z7LToP8/kLBFU4ddGiuCjejv31eUYyX99
TiJnp+IUteL/zTY40cdE+sonvQL9dN6NI/wVCxsHMPW8XOv+AFMWYfoGxnXvR+8l5zZuIhpq3r60
Jx9odwaYxaryotVEGLu0IWmI86MvzY7JaQYaV5gJwBaY7uMPXwDYpik46wSxKPo62Gi4hNG7BGeO
pGnfx6sFFcFRWrgzSatiV0/Fbjn9Jk+IL8o90AFpGDKiG3LGBhsfflazEPipwoDvcdTliHiba4Vc
sP/x1GhEVRxzYjvt5wyA2H+Ty8I8xFL5otfpgLiyFzzy8xbqnF8NuXqTznkl64FF9o0P2BctK84u
nGNEuN9fDX59mvWjLqF4A1C6iliKn1fQhtOw/veGqMlPKBObUPeePsdzQAYhc3nABW5p0tHAhbWA
3wyOUcWjVAeHq9dHNP9IB5zgybvzPxd6eML6GZgLLKkyluhDgvsOtxOGVMRcSKVwHv7sP9OZo7XN
oVfoN/7BvRMLkjfpGwUCLmz7MwX0jTgKUtvOYkIKIhsss4P3SM7FETfbIXy69UTYA2AT4Y35wcPp
1zuGvAm+igbhVjKZ90rMVkziKok7dBYwb/bdX8qc4p3smzuuYF3IlQEXEtZTAYkePXazs4cSd3Ya
2Nq+H92FzkaenTmIj0CTYCqROiAiDXGWIfFD2ic8uVV2yYhomJ0Xnz/Wio4wdyieFM39AvOjgsuM
X1uzix808e07ylsXUHskexJT16R0RdDnfRqLGuyBd/szQ6DM8Qt8LHrjQhWKfjUcZLhUjjxp8BrG
UCRr46M45sj+KyBgSk7H/SGAIyDV2ydlhuyklva4WNyRUkRvN+eD/7ugUGoA/850f8bbD8671FAc
7U27SvZI6XFgFS9oEfJdkZ4cdoMh9rYIkSSOr3/6NR2vGrpLnmNH2N+FiuQX10PhzWauQBPpCxLy
gQ+JIQkfROMbI8znOD6Bch9hw1CPBh7hRY3/RovpVSkvkCEYd8CxMeQBNuHgphaYtFAcUHZ/ND/l
HKrhYMmlhRBDGhChXgIaUUCwiCoKL/4YdYIPjQd3fdyBOBdvrhzxXWB7a7ezdZ+jirVrvCFyIx2m
Y2c4orHhDuH1A4wmgwVdAR2A/+BcGLaCoWrIDgrMqyZ0vMTkf3BCFxV+b8cYc5hnwKngVHgRCyCy
c8F7wRjMFsboIZh4iqKRiXNGLO7ZADMy9w65ZcXX6bwOMo7Bhxpfdx2JzjSCV1mE/N/syvDQosFA
30fwqk8iEze3QLC/EJmC49gjus5EwJI6HJtC7I3IuEvusPForhjOe+LYPRGawLQe34ekT743JtUR
isX3f8MVoBpe8NseH0OkzDYnEXBmHRanWEZHw+U3gw/+bUQplJoyXdBXR6YS8B4K1h+9LxqNZ7e0
wOeJ5OAxQczDtIOb0D2NuJ4/w1HJc/rmlHbgS1SNkCKHK0BhTeQcNc0njAhwFGQJoBhGfwtjhuCP
L21iJ0KexG1jTtbLyZUBuILcRiLg4oFE/dpANDUAxYxRA2cdyvNzdJtKGN7YsKmL66FV9RSm9hzZ
Bt8O5jRXfFqEidqgQw5JrBBwqcWlZMc/rgg/hZSvxkaGYIQnrJ6MjpY+uw1lbl08unxrSGl2qGEv
MGP2jG8iIUa5cpoX+p9jdOf8o0CjH4eE3qb6hA4MNKMIJj/ZSMY+tTRZbEXWF10rdoLw2k8ipCoF
CPWuAe5au3L4Cs7jXrBJGD+aFO4JkhczRx2v2TJIdRrB8rGOUeyGlopwBYSDUQXXBCTAE2vw32i+
wkFUF89NFXAz2JNneEUo08/W/tH6M3N5xN+zp4OQZ+EX6WPOfGxEkgMQQuA0qu/R3e3xSMIukKeA
UAD2goWCK2LY68nxT8H+hMtLgIDAgL8FibiCPrYfi7V3KnFGDmFyfZpLPntsAqlYgukZwSmkxs8h
GTrnMX3OblcjISMNjVuN00jrM8e29s+tQ/ZQ1A78TR/rMMIbRC5EvxVgnghU5SWPU3SZgqHAQwF/
wvmhe7tkh4l8jb/bb472BZoKawAqf+GrVCbCIr4ejx4p2ujJYwu6Aomn+YdCBYFWyzpvHFIV2Tq1
8LoFwoc3MvOar6lRPU2AbnhZQPTzItcLxkY5UnOqBn1UFULDJLG7kKzsYVGRWW8/EfuScJQORhq5
i4Tr9n0Zd1kH/1MFAoR9edeY3jB8xfcxJ4kJCaX+IB0Mr3je+hEC4GqvhNzYvFohM0cPoosXAyc8
/yF0EZYkNNQpfXEsJyKaQNw39F+C2p0d+Fz+ykIo749CXzkRutsu/KR3e2PmGKjZxbkfn9k16nGb
sZbd2I4qDAyCUEcWbWs5rx9skZ5UHDka9pAAAcGoY52zgZpTmRUV5fHD+2Vc1VwQSOj3hBrpOtWW
7D6RPjwlJqfVkTiKECjTWAvMAilZa3BB0Fo95p7W331Jgj6OBsAJoH5ddAmV/Y+j/+2P0dHtb1WG
YIS2D9cc9sSpq4nX2TF/Ti/DbyyMUFiKinf444ieHADZyHIBkD0lNKVvbhwXjZyjvgTWBsS3Jepq
MOnIFVQIfsvunrz9vICvGx62T8GxiFcrh1JCTjDCNXG/dQBEs150zEi/ymBVNk2mzhYdRbacWzhP
dPSLxFwUEGOTDmNe5lzJ+pNr0udob2yPm99W40ty2gPKXZAZAxaik5sz8EhXpDHxwwwkCm3xINLl
TjYuCgqCuh5WD5BoQNqFQQA10dRF9WZNfmYwchfwy6dzRibdeJq0f312JhHnDQmx4+ocP0jD/Pqn
c3Yj0/Pr9wczudo9IdcNxkZmIWQfhwA/FdDlg5DCMRxS8ClQ1P7RroIQnMsJ2OIC/vrgZi/ClMOq
CrBftQR7mBDf2BAtk8ZEayoqdBE5tX8HNGT86Ex2m9fmMTsjtaLOtLfi0Hu4hrj1BjttSSEhfFLe
4NdjBSA6QJiqEVR4YByJTmwaAwTsxc3D48e2+o83DVnxAJ+NFSYGWpzOYcdscGfkFPj0b6mkxFyy
y/T/YNyHnLB44QhDC8BGmuTZC3LiXNDs8DesJ3uAvn8mL3IpL9AbHm0NAqWmiZpzcd7EyohwoLqU
Ev5mxDvCaRvvVbl2lflpqo/a6SMm2i24L1B+YyNQ4DbSAb9FczZCzM4MrkBrQb0E7+V5zXBFHkYq
MwiADVEwK9IiGSqt88TM4WhTWpaglZmcgHuZ/VNyjfHDgEzw/S/hethFBJ3FQOI5TyIfXw9/O92V
xkLn9gX+F8DabUhcur+mHIR9m489wHVuw3dOcFNvpuy/xAIMGPxtCd0vtbGU8xJRdI4/joD915G2
BpEkkcvt/a0wd1qrnE8tH+lRNOWd4woRD3re2jahG8DhIDqwE1FaIaxawrL15nG9J8eR7ORG/Aw7
xNnFd2PkP+paave97YbKSM0MJDokYhn2VyMmN1hPcYyBAw3W1FcboUiduXu0SUeUUXgqzZpAN8i1
WCISKYEOkV6uRPcCaWlc/0SEfZ5LBWBOXnxxf4x6G3nyDhHNxugkItCNM5JjJjhuI1A9+rhmJmzO
xuy5NSaAjw//AS1D6qI4LFss8vZvx23azHX6D9o5aMWgFz8bjzTSit0WxRK0kYlYE08huGRoZrdA
DmlP8L80Cr+9f7duzuXBl559il8uWsVP6a8gSDwCpz6Fd69KcZ3Wst2xLXBCZgcvTRd4BZS+IZxZ
5dRStn/QMiFUlZTsBXslImEuKV2xgGN9z4zo98F1Bwr7y/XpfdHB0qXGBCJwfuTsxS/HKHheuYTD
b0RfUMYMRHrITyxqGooXTHU2SOcWhcFOIW0aneTZxR/3/JMIckd3pbjyzcIs+3FMcccOQaDzNl2X
JNYR8CnxevIfBouSU6oIW12ySUsTVmamqpZSeFQpduV/CohjvAa9ctyw3YjiYhhyHjZuH769RtPO
mB2CRYNIyF4sFVwYPJY6r0NzZOIIcIlqG6MKSMF7kwapovMA3wAcUKiyFADA7tL3Oo5Pun8auL1b
BACgq9P+8e/OzibicdZZH7LvCCBRPgJAH8IYRyeOpTJpw44hL84KR8cBSajMS+ecTE3B6WC2krq0
HeJ1woumlAd2H9AQ7IfM1TKapmp4wAs4xQfSxXxtrJ7QsJzhdLA/9AnkhWNJIDoY9nTHrdUTlCNZ
TjBPKGrHFWvHA6hUGJzIA+2Vlwjo4cN8RahIlaitA3bDRVkz7FKfYBZvs2h6ydHwG7I9JZtPNlHs
wCIRUWRkb9osD84Fx9QlvgLW9j3+qIdwSiJN9kN410pCvmJkSsVhzTpv1zBGOUDIB41LampBl585
R9OH+ZzCZnUaYkW7f3X4N4cAsFjU5rhUdedN1Q5gCmIYbG1G9oGwVWytCi8XJo0PUDPGPNT30rBn
jszaPtXBjecTnxNEFsd0zgZ7yhmuprO+eOutNHyBx8FTJzqeNnxeZLeENWDGgceHdoiwgaRfdYzh
W7X8zoEidWGeHjioTLw66xS/vjpXum9Q7jLuzWrMjxyuOTuTETjT2S+g8geWvAX31w6A1dL2intl
yxII0C8dXGPcRYc5EaL1nuKq98sm+u1AlAgOF/uQnRj1vkTh4fWxens4hMNIiSAN4Olj5olnoriv
TFoMXlhX681x1G34GyDMv6/XPmAj7TXebRGtCmNATSBS1evuTgWb9ZIQ7josVuDPPUgCWm4IAuMM
HryJgkbz203Ng20iIBxVixOnwyX9VX0EsAng80iaX5wJyRY7vThE1zEhKX/3JU4ZToQvB6/O6QLK
ZR8J1ttfNkTBdOtIJ3GOwT/p/wtAqu9Ou2f7fOHI2hx8BbkBcNJ78jZJs47PYG7T2+o1lXkQkY6Q
Z0HGMEZB1Xqs5Ml9Sf0GlJduX3NJtlXNUabqDEBZFJ89x03UcSXYgwiUDV/ZJ9HZKcLvrNmcNwDO
7i95JzojJDfB0brju8GFitSNi5qyKxA/5H524Pbd7PPydXSzPu9ENdEWEF1EmxyDWyaRcIrp+EZo
6T15L24z1VeitV/Vovz9vLkUMnbNCJ++o22P5AVymQ+Z7rNmsvFLxF9JSW9U7wGag+OscfsFx2+y
d5JvBGuFS76JG1eYu3zGQDnsL2UCG/yO+rjlIFi/2cQf8YGDHM+HAoN6xgmN8TXqiLu4wkRxiyJM
/uOghJwILflShxo9kqzkcC+zrvAJfZMwVkc7F+u315Hadk1ZgBRdPNVqzyFKioK2Ft3g0W12vw/W
5LM3KNDGxO+V7v1mHA4FwivWCpXjYsoppDDC70hJ4ZldY0IPBqpeaUz52Wq07cSZZMSyk0NpQR3Q
d6as+pMDcgroJ6oFR/qwnxsJVSEH+hJ+BMxSwxecuBqyq3SzlxRjlmZMe2GZxgQhLXkET5+gBq2h
SCeV+QH7hUKNOoeuK6N0oAwfkQLfVDFx4GCm2VubNOWhjXDLr3Fyvb3nGcGOkErI0DtQzQbNSCWc
v+iSYzAHbTFXMns8yNXsOO8iZvIdL9iYMIo7gwCC6GvDf36j9Z/BgS/RchXqbz39bNebu7OqvLIX
EeZYIQtMakIVkOZjCC9NQBbyYjFY3ufVxzLf3ulaUglrPsZoPdhcoaRYXoD1vtae9T/HM8HBplf2
SI5g3yJBDcEpUzvrvSDuxgdEOC2r/35/9Tsc5qiN+W4XKL0vGkihwhgujqpwyERmgMIPHfYnnWJR
czRQQ+pvVjWzq/a3ju+RmpxiQuVAh7E72DgKyLz2rxECVf6fXHMXuH6qztVSvDClbHFF8w+BCOzi
wxOfR2p3dIrOHPOeOKbq/EyaMtFrbuuDj5O/DnJbRfy14J4KM6PweYg/7MX4YP5gN1H5VRgxkb6S
7WAga0NsQkQ6SZb87+7MTBshNXM3DA5bm7sD0CXG2+GhbRdPDzYUZsvn0LbRfchM9vhvZDCenCYD
FIHwcoXM+YfI42w1sQoG+LlsL7GN70jZI+xtiarxhy4F7fjIF/FClr/1OaOPjsl27SmTaj8vRGaP
6fyNuAutMPfS1PQXC42jGhKT8YJmJ2vx84ytYuchwZRgiPZksiISwj7DETtA+xYtYkxLHo3H/HOz
VrKzWpHYHPJRkyAb9hS4I7fZz9iyX1YspPI88XdHcJD66pcL8pymK1RCg2AYjKODHTFDDVkwhDLn
FlfoQ2ALYmMi02FVfIRgYsDxjxPWrYRPe5TMtpzWfCYHSSgpB8uOUQKDt39loSoJJGB0wzXUtl61
glC7M8MAlon3+RQp86PkPCm+tFk+8EWKsnQSxcWqopa38XWllE8s21XE5MAfX4afP9CLfMzIRhog
GT1/LD6QN1IXvlFvCHaKu4W7HcYU+DtW5gg4IIOmxONw5m3sPnEregY1hj2Wb9KZyBiVWKaIwyHT
AsqHGRNO3UP4cnLVOV+L5HFqMmxS7n0+CNHEx4Oa/FKSFoZq+Z7CNPGizTnUE8MsHgATCgNBI0or
eCN/sHKXt/zi73vWfrcTFxuy2X3xT23tdh0vmPPSqrUvPCCS6dLD6d5y7nco878BJkkqOi091oOG
M2O05EjpuoET11Ycc1tzg2OY/nDsbQiGwMrNWRc9c8prjJFL8Uo/h39/YOiI8UHMNLDhFf5cHEqr
NdrNSPDiegnLYeus24veCczT4mAwVgOEksOHwlP75WfpivPd7YCpCD5vwysq1oFrwnhd6NkO1hx1
z7ipFkfRa/VCh4eaTYZhyrQQ2GsQMNGv/8BW5GVvhBAxrEuB5lGu6tYOQSxtKjR/9ikXMR6qPSLx
Znikagp1RyJNyeQTWuWvBhj3w/OADDkczH4bCYaExJG3L5OMRZ007FaXH8mAfAXrAyTToSBB4bzQ
icTCJb5A07XSzeiMIoIrynQrXr1LMzRbDiQc/Nh/hJ3HkuNItqZfpa3XQxtoce32LAhBUGsVGxoj
GCQEARKEIICnn8+zN1VZaZmbturKqAwKuPvxX/YIOmU8xQufuak9gsMAr4I82TAZRpV3J4y2pnzX
S45WGbxW3Qdl1Bick8yHBTJOfVkd9OThg20eowhiCFjTyLXAu0HrYa/h4SUPdJkhUm9cyGb15vMv
K4y0FWySF7eO+f0g/oF4Ok7PRFwIKLDheQRDfH5wSUnmVrqscF/mWP4Kq3+TJmE4tGmowdWhBRyi
GeEwhD5Wbqtu62THsXTXZ9FjSNp8BqJOAgYn05sAJDZ1igntXvC2gYYYZE8EkNfHUMNtVaPXwv+v
nnuge7dRLB0igkGBYMGMT8Yoji7m/bMgwS3xTukB0IQGLq4L19eTxjPYrOiooXSk9oP63nr2xiJh
M2aFRDfgfkvmLFYY0E4s3TulVT/8rk/KleHph6wqqgdYqBHsCglLyIOJb0jEIgBw5E/FAuUFoxG+
iWXJI1386MlIUW8SH8i+kcBkjmHeJYUYDpV0YhyPt76lEUPh29SdSo4N27YLcYab4wbX9EuIotnc
rgrzFXElVD7efaUI6sLPJLRmbptMUoiWx7jMKd/20pQ4JtG3YXgKl8/epDmKxYxOAdUvEFG15+6N
NtpBSlMjExN0TkDoOp5iJHJPTiJycbhYEZ9vZ2yFPeQig5flGyURN2Csr7Fg0+pP3ewD4eNDgJIh
XbMmpMRYhJT04Z4giC/87H1LtP6wz5SQAAyYgJGvYceCU2PsrOPoNDXWUBYWlw2EWgSHpIf2uMHe
6DQQSK+A+K0ldh2v/dLWt+Eb/HAnr8xVvb99vLekuZHe4HzLY/MzGiVTagc1vtvv+/qJKdIlhAwM
nL+Dm/ENH7FBmnyvT7Ml8xLvCxRY9HVLcIcB2cPCO4tpbXsbJfAZxTlf0dUaMRDOwsN7G/tlAInm
mORbcEN4YooS/k5t0gQtMI21qKbAMyC8/BFNlI6EUQrOinQDfaSHaPpvx6xPtORXPlR3dCxzxoGT
QuiiZ1jhmUI6iBKVHxfhVsUYF4GJskGQcNd4cBGRvZntCMhY9RosYiU34ZJkosciDspVhuLfWM1o
W8J+TDDdAt/+qN1Uc2sfj3qLcntCbkgJBNvfacwJRgQ9mRZcqWHyobG4Uy7LQYGbFin5MfcrfMNw
lOxa2YjFf9Kcaq5wljVCW4h2WDDbAtjmufK32U5UqdNxdQF2wCC30wcF9jyOw1WyxjSOwwJJB4YC
jUmMDlMQeYTGDD6pT6vbUAxIJwZ51ZO58VsOOMGFxM9lb4pNl7NBwc70CF64qKUvPMtugpgdFxUt
ZgDCzA9ztcVy2BuAARLmmfTXIjjOYIIESB/8wMprVK5uEJ+JHMDBYc2TTQfPE0PZhCTm8XrIpoAv
HAh7DpaiGTZlvoAbyuViAw0/IFQC7SnUmUtlIT95YsDcvuAhrgxrvB+0FQHjOO8J6RCAvwAt0U6m
Hlq8ip+BCPDolFoCxg+sg319T8S9WyImFnnXUyiUfNS9Mw4laxkOBaSJy4Trgu6FqCU9Ytr8NSQo
ZCLaZFGnLaJvRuyGqmeNw/EblhYvAVps3wLGhWXB9kFnnKvs0v6SAxVGJh4JOXcDDv4e2AjbB4Lm
YZOjmI3LhAdnRZAGIoOlgKBve9EUA/h3LaEqkYY5FsKwGGEzDbFzKloQRiERmySfAi+k5WFSDmtg
R1CVPilL4Yc5pBlNwQAKy5UEN6QcDLWviXGNYIkZ+PAbgeKEI5CFdQXYWyI+bblMcu4FDVsnAYZg
VJ/cw6bhV7tDvEwYJrPVWBqQYBm8ITOSM/jnUuN2KcxVNpF7YyqZ1AA4gqJnXu59cq8c0Mecmzdf
NkFobHf2WL1kmvvE2IuygWAQ01NJOgAYpR7OGGnVInsHEvg6TVacVySbv2G4wJ4KfSi3S8omKCBp
SEnACEzSIu6VZqpzpdSxsbDVM4JYwWzQzis3XbTkdhWLapNu4rO9jBbqzmCaFIaJ1n3u0G+z3wo2
u14+B8LpV4zeQG19pqmHT+okFLP+IxjqVvdLkrjRlC4sHuDXLg5AisQ5TVSb8FlGO0BaBiBRUsQK
zZZ4RSi1FtHZAUK4LWP+l41oQKiYLREIECC0gI8n/poHsyV9mrnOA2DXvygQ38ApQmpKg9P0KsIf
lAPlpBu0JmLAu3+warlcZA4FHCjexxio1sncPFpAfPF3z4fqEdVON3fEviIkCG/kIYywwGx8dcDK
5Gv5V1bokvAbPEkU3i3JAhx12zYwybhDG4MiPSVv2d7Ek+jt7oi1+LDmxDuzvFkrwB0oXiDZGYXF
NfjhlV/8wQ7mn7StyGe1omamS2feuiTy+SmTep/Gc1oMXpPiqnw8wUFAliwW9kZDFMtbDQDBsOFL
n82A55HoKyHoAdWGcqfaVx8TPsomwRxIyYDdB1pvKkc96Dibrsj24wkkMMKXC9wfmwYqHTBsCQ4b
K485T0E6ehOVvnUYNyrtaZcXhBU39RnnL1kxDsmM/cWL/7bd68fHXkhi0x+oFij+LBmTiNjXVvE2
9Iw9GPFphkklYsjCARKdw006yxabfEQcy7k7xERDmUQkDYBK+TiJKSIgkq4amNpwQD/CLt31iHo5
be0JzoaWuNXvag+YjnNppeOqmltQuV/p1ViWfEo5S4w5j+wc8b0Ie/H5YREUQtGJBAKKlo8Swk01
akevCbSWe4EymtxXWHrJohIcuLKALIeQjZn3l3SLNyIQ6vhGt8zmLoLAknWrBvp7I9M9/N6hb1Qf
vmWCrwpA/Eb6A3JHKus4Dtc5FwYqCQnTaVDuCzmJkLyI2DJsRHgxkjUDF4Ku+Xvz2NS7MBDRAEC/
7zGbySKbYVOi/wrB57LeAuEyRNdbrJEHIa5BcBUY22gvjq+UwnLEHZz7rnoMvecS4Ip3T+gVd8Vw
8PJz7xLxzVojyXJbgq57oBzmgvQhsCCAVOoHWr+d7G2vcTC/ouQXZuEikBf2cN2i1CGgjNWqL07e
HaHKiZ2wQ2wv+zh4JoK2A4Dzb/tsWgSUREHZDmyvOrx9/Orgnnx/uIN2CsJ7jcQQuDJU1XPrQwXP
2ZoTicB50oSwulypUaVDY6B/IUgfKKtinE05A8YmLS7U1i16mhuScMB2c0mFavvCqoHfGoL84zKm
owvchg1Xn/K/pxkYEvFgre3mhDDFU2oyxY4D3kqYRCdkNXgEc57cCHwl5pMHocHaXGLaA3ghOeSN
ixEsDdZNA1ssS88avSHJ8uDxKWN/QT0u/C/qV02jrgu+6ZeX1+Y9IDPRY1N/IoyPZlbKoizd3emj
u0T7Z6+P1Lc5svBQozZCbjZ7Pymed6o9ZJH0gzEK4KQR1zAv01NlrV5kS+Ju4tc2fPoiNBJDcICM
ccqM29tAESTcp7ckdrZBuoYap2LgPca7ff9mjbC1LJ/b29qedOuCYYpRyo9n4inG1uWLIE+whQSP
AzElpOObI2XSTZUA6Lzi24RsaDDVkUWLkwYVTIVEA5bQTXc8tcg8EBv52jge11NAJ8wqFOZhxdoq
AaqWnX5NNzYhHogqdia7zx1XWEdUr4jezReo+/mT10gZE+7Sb/fchIeP+Vs06/Jm0DjfsZi3A+6a
gI2evUg/9QvS5ecBoujrnQnKMoIk5nSYZZsKByAN59g2LLAn4YCA6r4fFaKGP3pgSM3BmnIxHiuD
hLuFAbCDBSs5P67WtLcuRAi2DGovObebr07CL8Andr0ZuxMb9x0b+PqzPUfcGLAajMRvPXMgVASP
ySCOvI7UBeWXWiZVBOa0NpKQAFmItr26PqCi3GKGNwFl0LZcEHt9sOfxEDJ18jrfjq9VxkcgfT7m
8Vjd3S4g8fUVFVzJ1gpgQ1zCkivGibEZbteLr+0l/qQnkOi8Ho4o0XhgoKgGzx0YH1I3VYWaoZcH
dT48wekQVvZZgC5FM52XHvotjdIPP88FPs2CkhmIs0kn+7D6N3sDr0Ty2/pHbIsIMmvQT73EYHva
PgKYQWWKf41UxC/ReLYx+/MTphAJKLfCHkZ0wR5OlCpLhNzvIUJm7X3R5bHajB6RT3aqra7fxMZQ
v4mz+BtBL+wN91KSGpclYxYPCmfb0vLtAdctoQ7ttsSdYBHWh9IMleEUK+HurjHWXSDwl8KpUtAf
xLHo8y0xUHWAh/KXYKlPs673o9YHpcLF4MUjdjVFvc5ImyL9cFTsOj3UCYBVjLBUFkxNt25RDxik
ROk+LSkucDBPIXmCG0jSdbIzPmB9uG2yNe95XCenr2iTDIXSEFPIeI3IAL1sb9LNb7vbtfFxZeDR
EOYCpAPcaGnXaoWH6wYb8O9//d//979fzf/cvh+Lx729PbJ/ZVW6eERZWfzn37b07389//uvh5f/
/NvQDdUwNVnTdcNCsq1rNn/+dV5F2Y2flv9PGWWv9pmV8dZGCDa3qOZAWUFEVI8KLZjkHTg+DikE
RV86Fb+cBrhc8QfcVjmOfvTD90BHU8d+syZ6TN5LU+VsfTGlI19HGHua1OLC5z2Z/miaBmKDl1z1
SEWnekJa9L55UBtmVXyIlAusikuGtRiAYmgSz6CyvehMUSyWzX2FwXnDjsS1xcm+nzNGHgFIciEZ
JTBwDELxB0Qy+5nyeVpxIOjDcvrY//7TUlX9Vx+XrpuWpdmKaks/fVxJ3XtLTfeOt6xXcsweN2A7
0UVesKJwjbLFlI/59GG5MjCRznZVvakdexPcnzp1OHhG7sFEf4o2kbr4HRG1GGRd4z6iEN0ki7Vw
Tc3TedTifcPjmdOSZ1MJPIuz+VsZxvx1T6IYT7YDkhDDYKBZKUZ3tGEYouD2qxmKnPuq+nyAReBE
rFGujzUIgPbwwkBLUgT9efrIhvfp+d2BVwxSxQVy/Or5Vje9qxNF9+tiWBDQhd7O8h5kAHhGMkAa
VU/kTTe2Y+f2QFI1yBkpmVox2Ed83Z5Oxu/paqdDw9rdBKSQvgO1WMu5lyAnJWgLtYnsAjNqy/vm
xrCBvHgZTR6VCL7mL1XelGnj33CsXl+t/DybKG8YZPSSohPPXNGYuE97g8ek3hljujlegchVkvsF
PCsWuNBVz1wZpAtQpbbJNe924sr/RthJXEHKIe6lBzozCe6hEgDod5kceijgsfJEaLtPX/TfPUfl
FTkzbUMXgKQ2dZQChXUbei9oVQBKqlae23Z4OpDuRiIaq5jtcXrbUr+9aHKHMCFy5dcNLBKJmmDu
kI1cjHfKl9XMEr5yDk2TCywgXDTn9FGmRDblARDkfflegtanXONcmXkN8AbOYYHZ4341T0wk3h2L
EzI/MMFrtc4wtzJADSXYTdJ8IOZpU9D7yW1MTjFZUCKp07ES3wB+swaApm/3STqrBxmrXfQlEYlI
xQTNgyhSf4uBp5lpIi+rioSqCgQNir8LTncnW9Vb/sLbDMKCkEw4LAeWDTx+zhiPdFpwF3JC//Cy
skXnK89ku0rjgJ0EfxaI8ihXJjG87IGru4S4nrvoAbzPPgphwrufcuWRFyFZlh/4Y0kieHu83PqO
Y9avCIf3mxl7uRK8bOEw+kH1fHHsPEv396taV361qG1TUiTZtDTVkv++B9rlM46V3p3rxrCcqPag
gi4IYNZ1cLKx6cvlOBIINJ11P5rLSHY0Z+b+9VmPGrL0RKVhmnjqSh7dl1zPOJl5Yl7IDMzv5JJG
fm/4/EBVcf9o8R9uw+0jC2KMC5xeL2RbzCl58Ps3ZGq/eEO6bLK3Swp7uyH+/C+beu9V1nJrxfFW
nnMjw2O+ZXatacjyHi0aqsA+6L799p/zAkt0g7LbbeEiSHN15SU1Y4TbXx5bCAWufuSKIawkWuGB
mWFioUEFNoKTmvYIx8BfkvvaisN7SByIlg8j0uEmPGjoK/ShNgV3mGY0QQ3pQhXyy5a0VDGS0uK1
EbnRdAUMbr7yocx+/wEo8q+ONV2VVdO2ZU42Sezjf/kEXsZLrY3CjPhKtReqMH2ubiR6OHEPcLYR
kXPVkWvenejMnJMv2VHBW/iKkXK00xuJ49Bv1+eQYkL8Ot1TVLkOmdbTEWFxow5WnafhAKRz24n2
+ph4pnnt3jmxluRu3UtaPwdkqhFkwq0ejJ1oNAjwzWueNngoXtzjFnY1eEmLR7kyEe16KvDLaRzW
voLJ/Jg+SWLBJMnXw5EW+5q4w5K3ZTzRpL4IukYpO9KAxjbGWlrcTTemkpBL9Ygla7Hhecaa9lOe
y3itkg7nMT+3vuZi8J5rN2rylCG7bkW0EQqn3hWUvVwy8Yd4qh3gxoN8fqwLLXiCGUFKkDPaujjr
7vRQ0V3xzWKmHAO6T8xJ6BOtj/vUYFK5uwYVvGRc4j8Zngxa5zQfJvpxG+hALTPrK/P4AcU15hlC
OLLandxP+D/fXGesDzIHtuGSCxemrlIj0OhHs1f9be+iRU78OXT6c/reADcsGcZqItsDkdMd9QDw
1DNAkw790w9BLIGPJ9HXaW1f+YV/eLAs1frF0jIkSbJt1VZ11fjpwbJl237IjzzZvlSn186emgcn
fSIcRh8/Zc7tIEctoK0qaWqZyITcO4IlAIwkUJKR+ULxNLKmFFQrr3FOTx/3FCIdi4B/UDfwDgzg
No4Lws/mXeajsVMx3YET0wlGYN5HhEamDu7SWM6E+bm9xkf5vVASBup8RanmiwjM6ym7YOx+kvVE
IOg9NMVM9IR8OY1RXVT49lvHwATcW7xpZEBJg3SzJXPg5eZcQ+VjjEeLzhKbetlJwenYc0LKVTD4
Yn6U2RvGCSAU5R6RK+fzlnQaMulQsT6hAU7eiYRkaapjGA3ePR+S8IV9fmMtFMJIC7dp/ZgWtK1k
OCGbAKEZpm8CijD7EJgX9uNubdPwdVf6PY20feQTprXNy9V7etIW0YdGriCR6LavPoAgr/xiMj1x
G7XhsOY/0/10V08KNDwujZKvRUEF/Nnoglx8Cv2Saogf+VPh4bS77XC2nvAck5K+b2cw9u3WurJR
tFy6hGoA+bNK/FA//YbE0YaPmfJ2e3vVJO06/SqDsOSQhP9jSuBxva/s1qOeHKUKgxUXOGZXQMv5
k5iihfrZzaJtlPsEKZbkWGEC4HeUDHJ965KDc3kqMvvWyzcdd0MCV6AlYIKLYbN8dWisx8V7WWrT
GOk8MjKSvfKhUg403Du7u8V8gWuBBVcz5lxTREfkcfMp9UY2d8CUeESq51ASLlI+0gbU8h6KBg/o
D8IxI1GNpXDHmeWF95rJGCfQjnV95h67HZo0KoGS8hjf/boLSG1qtvlGIR8eig/YlfSRdBATEPTy
K8WR80U95UIZ7ySaneCZkZyQaUiHj03U+JNV2SKF8akEvU3b3vBNS9JprBwz8OjSJUbnmpN5e82/
eiaRPXwv2OiJ14GSeIxCyIfHiuydkGxZgpEJFut8GJuckMPSb5N5szvBpplDHF9vtmUmJUL1CNft
MMueX8RWRXxwdGWGfZNk1splZn9Ih+YxfAAysR/fCY/rGMOigaWu89v6HvnkXer3g5yNcputbRk+
XBjScM+5ztdmWn4EFYGQ28KGe3su9WiYwppE46IYvVBekdNlgIo7MlFiwPv55hZvX1TGN6NTNb3J
Y6habAIyBEoPgEEf8yDWKDcB4txMDUrVexbrE/ogQR46EL5F6ErltOLKCeBfOHrnSiRfg9ES0Iel
JVqUMDfqxbQJC0WpucDhxFt+XcN0BPVfQMbpjJD9jJxk5Bv2spUJeuyebsYqeRD0ZYCaD8tzSlAv
jYxUFqOgxYWI2HdLqS5TfqMGWXR8UQ6VLM3D89BsEt19Sn0btd8FyVd8TRbxB/OFuiN4Wwss5urW
07naHt8XdVauoMGf5qQh0yAktqgYibN2woN6z30o3VAHBbJCn7IN/TvG+obRA9cOem2/5K1QiDdm
Wqw/4OdN4KqNuo2u0EbdWwiNOONuhxAxQEvaBmeVvG1SV5/xGb+McUgcmk2Gp2k69eoJQQBwrgwa
qMFzuCeep/LrHRDHFb8qosyS7GCFY2/2vMpb6eEhMEYNBpDW+DmrAatsiW2rWalcPoxltmWtgG7A
Vlm0mAI0QbP6r5fIrc3AtWAWWAQoGnq+YSIqbBT3jRcUIpYSi6G6fy4S072/+9m3vDDBmS3PgA3d
Pz7hpmC7awK1YNjH0DAqKHo5YXzK5g/seswAJmoeJ4UBiry7PBYO6Qs3CMaykDQfZVLbUO19+fQN
spyQaVcPtXZqY96T/fXztkZF8drW8YKdAOhEKIm1AeogCUPofVziToQwJFjEdLk/5DZvme48Epl4
tgZ4wOW3K/FZf3PaVoeKzghynJf5JiNtgQClGjWzU4HSGg48bTvIuEl+ynSP1Qs4goJPZ7yTQasR
LnJxWNRQeLDjEMDSrEyCVsI7RSpvrnvkJB/NGGlNiIYHhknzlAnyaphw/ht+WZdDYVSfNEg/uPyN
qoJ7weR0uLHFTqupPSvKEaHyPD8p+RjD3obr3s3GHOSl5JTlg4ozbdXU53zx2Gs0kuZuQV5A7kbl
RDYInOAFIuWNdeGhxyZrkYlDTCHr6EM9NuDO8ai8ne3PGNh0p/EcEPFNmKUMJgANirLguab79zsz
BRqPeRHBTVd5tvlZok/jn3u+/uLjpZ99kvHDkET2wERZRHV669nh+UbYIksUh73DrV2Lp+hSG03E
oNS0vaLBhcoydxoN58BrIFKqkHFlJDeYe0Pmcv2dkzvO0Y/5prnxPBb9hFgSvC+L3oJnDsyMEmp6
HhpXBrinu/gSq14CIsXGpDwurb2+wRrUG0IDtFl50NckjFnZsMG+Y1+lkxCep4rDreCUTHpc5shn
r5e8n4x58VIe0E5wglanMdbt30/2jFi/GsBU07J1WdKBrsSf/2WyPxXv3tNslXiraUh00KHT8u2U
4aB8z+pu0sM/x/aKSaQdlfZSYo+h3ZVjVvaKjzry3hb+y3qsSp667yZlNYi/OK5RKzcwfFsjGuPg
1tBKEj8NkYsse/xGJ9n1H4gACNka0wHKwYIzrj3WXI3R0O8VquVn6qFNRmxKJ0RbpisR5uHwF9gT
i+Z2hMTLF8jGKFWWfOKwafdjze2csABqLeCs1+/QyVj8EeeohweUq7+t+TqJdov2Qts27WPpMrHc
lB+YRFvcMA1RpiQ89y0KukLku33r4bTneIPPph6m34WYof2Wg/zGZuGUw9bkA3F6yk46w041S6op
gUFyVsmKnYKTBhArGyTL97HYZsTjsdYZQ8YCqkLWznMo0C3EIjl8w4wJsSMEcPj+tlrqLQfVkmO7
AatjsvjQyfEYh/7zamnXnI0pHNgWMOCr9QwaINGpEoQdUHp4qHXyMt8x8iuyOsleRDVJuv3JoUf3
hpoEChWNsMKu7BZfBgE1ExPtOifT7oTWYBGCUroREZ29vvFlQAdz9fhUSEoA6O2NZHT08bC7dnfc
/Uhj1CliotsFf0EzhdJd2y1Bdf3oiyqkxmvXaTWQykFJro/mtkvua6cPhevTjIsGam08cUz2oezz
3OddIMNG5471eSNdkzBhnkBipjLUX8M4dJVl9o2kjEOtvHLkSuhfiE4BdR4z1TyOLbzS2NTH9fWG
k4rCL6G/4jdsui0xgNF9mmt+t4gUAgCYO9HMt9hlv0nSaNbV/LGPwBVQ2pk+7+G9L8CkX6MXpbQf
vSvCTpRxOuEytpPUI7iuG9FC8tEs6d1myB48Ee/wJLfj5oxE7b7LRvfYK/gLN+lTYIdPGNPPbKpM
TOZU5PcUcsGTHUXMyhw9nH0hWEMAaz3UfNOb6bYrhKTqRQNs1S/3A2FUJCHSLgj+OrljuKicznB4
nQR0nB7e7zcBRaCsP4PWhqaZhinpqib/DNikj6Sz9LaKt8XomR1BFcubV+WO8s3ocorHT3wL9UY1
qfzwk29icE+eZgb1Ll33jhmlPe8+91ppQ+mETUUwaGQZ/wFSkn91TbRVw1I0S7F1XRH4xF92qSwr
wyaJT+EWjEBDCkpC2bQDwp/H+zAHlSUq3cRriREuQl5qEkjG4pH/8Dlp5i8+p7++ip+ALe0UyqlW
27wKaxCSRsPt2XKMj/DyIt/vmrXjem6Qz8HsUg16XLXS9WmXbjXnhjwEyTLRO1551YgZekx7d5fZ
pm7mj8Kj4RonzQmfyZVBzWSz2KH0CxG3cR+TUJJ2yQxVP6RRVPta0f/9t2/9Aq6zJNW2JU3SNAOU
5++f7c1K5Li5Jfdtp3mV6Ta9uTi17gFv5dn5HJ0GwgVAEsEYmrgJEGXgyw/Y+Jgebi+3naur7naU
sPS/xRiektk8jucREpaUJIJJ/m167deJaMAJsqXQS0gcZvtg8m+5rvssguZOIQYDkEEoKe93qzGH
PTxmSIS4jyNUbHkbhmSxsA8OzGHJ1jHqjvdtHODMi12cAsBg+3QBXNiv7q568/AXEDQIi7H6/Wcl
/wqvsCTNME3dhrBQfgbC8ldql50dkpDIb4VbISZMCQPISu0uaAjFxE1093W6gWgmHL3mCut10Ft3
x+7A60QzcrImBtguRsa9NCqM/vs757QrCRndxWznGO70GRJg2XIaQSn2tjw2eedX6DAaF0Xn69xI
84hC9nOMPbdYIut5sE+H/YVUujUrdfmsvA7VIPfWZGxromX4jc479ui2aphqCXSSPSLnbJAH0q5W
BVkZ6EdDMm246eTdmtyTJ9G5LLHeSCS6sLNfpG5GGjXX4TLzdLILp0kW3L/vN6dakxqMww5xW+R3
3POaQcn0goISiDxzDGn77A0yzbMrr/lSVsSo8hzFi5z7N2PGUBZiu3ssjAj5HpKKQSiaN6C/3zAp
1RqVe7w1daeVMGP+/qvUjF+gunB0pmrLFmORpv2E6t66ps10zUi2EotY3IC4NF56yGH9HgQiWaGI
dJQRPuJlvmtvfkwCioUE1J634E3LbqHsrUAmLEl2EvIMTN/wkO7jDcRxAdCDtlD+Om0NqpwhSo+v
CaNqeGGuYF7JOj/kErJ7kFCLWOU0rlADJgfoyvMLRxIVWBNtdeIc5PNEw8xAuo7W2LuwKsS3MYw5
hrJ3z0sCAv7CIsjjoTF9c0PkvuwTQhQj3QabTV0XZoqRMf1krL1R9kAOBiqUPQZHi2WGRAs6go2y
PTnAlcQ8PmyflNqH81iDREawRn0Ec9JMWVL9bpD12q2NQTomMXeSzSu0sd/4rrN5ftZRrOBsxh8P
2bLhLoa9r0PrfWY216b4iCpSuSIn28hYk6lOdEKy+0EPMPmznSdYsIUpGTkATzbR+JELgqTt0AMC
cE3Ug5J5OOYVIRWQ6AzYaFu7BGPrp5iI8XpCYD8CiCpg4huSED7BORdAY8k3Gh+6T8CHmHv/GMjg
ng1tZhDiasY1CdoXULJD2ojmCEBBRlKgq5EhhOB9iZqOpE/8GKLi20L2ltX+bNMFgUTDeUxls79K
tb5GrBm8Pz7iI9eB2wDwA+Mf8PImZAI8c9MnJGqUuw/b6elz3eo/CbqScAE4+TevXWXEG5eb4lxj
+OK4mslBE/rdvlra6MzTvsKF37M010Ls4gLq3Y3B/UhReezGa0bUkr5GajZ4lFjAaIqBveBPR02B
5m+AupqLLlQhzDu04iz/yshpgchCkTDVUJLSh428nSqtp6dXsyeaT5APp15ni/c36Ami9UmDKyIL
oqevvtYga4+ljf/rNmzZNYbiikph5e2+CMsxrGXxDmxCyV/sDqQxiVJoal7dV1DKgwwor3GrekCj
ll74LY8uEmF4UZqNQteSXCn1O7LbL+b5+dF9lN8Aua8lf1MOWYD6aclmlFzs7857H553MeADOMjX
anGzh+xaBangyiBGL6SurM8Hxd6kdt4dFA33oDaIDY1Xib6SgTJe8d7i+p2gtcPziXxUzDeDgoVI
xDi9B9/JNIR/xT0N4EhD0MtFZ9V4sUXvkENGWYQUGD3J6z2162nyZFx2CsKuqfpCwetzCaZuBfvz
8xtZP7fG+js6Ks8h4LvcBPauByEfvE/ua/tQoTG+7k0ABcjPV2+/ar5v5qj4VLRpwU430WiMiXyg
BfAERGz3UYyQBpXtH7ZA+Zcnvy1rGri7wln2E/ieq3bcVe3rvkVNQaAOxq1kqiwwrqL/fcEn/X7H
/dWYaUl/+XXG3weNqqrrR9bj16EKAagAxRwSb+A8VgpIVGByR+SwHIo0HjFTY7vz1ZymNzyVCAKH
9rRBMg5U84eXpf7qHJBNU9UU27ZkPoe/v6wmjBvDYgbeNj4kVjmsdifqKzYntHfnfAmq1xBH8BT9
tJZjdgxn2DNu9n/VMrOFSL7yzmACA/ZwlILxH27oxj+HTlOSbU3RbUOTVAbgv7+8ruvUSJbCaMsM
9k6C6srF+fSdqvNCB9kWKbYbJfFqoieOKslgQJnsifpMHReShwxCmhYYCS3QcQJiQFETzodZcsR0
FR0z0Iw+21QFwEf3ghq8tZkG9gHepPUZPsCoeh/GpD3I6LRC17ym8y5GSinMJx1JeXxd3EfRFbjY
wo09wA7Hv0nkP9grZorJ75+fX4zfFiOqJUuGrEuKbf30/DySIro/TS4B7gP3HxszN0Jgr+EdJTHe
MtjEzc0bDkxvsBfl80d2h3iWzWRnVi2kPvYTxJ8oJgjEFpTbue2vsfKEI3x73ChEgfbu9y9Y+Se2
wgtGA2Ty2Ju2+fNk/Zb1Ro4kA+1Sf/pRT0wsJMPVdzejDG/gnRV3u+y51530h2Wt/vM69/dfK5b9
Xy5LSWFqeaPza6sRybUcEyhi+qcW7vPTwFU57HmDleZ+7Wn4AX8f9CfHmeLPRgaSHw3LLHMdev0/
CKOUf97geFGmrsPzaYLt+2mVvZQ0L+WyC7dCqyr7mOlVt6b9qXCGOEoB2UZV3T+DHeEDxCDpY9bt
X5d/eBWW2NH+ftMVr8Lm6WEfslT5J71RnUum3HvxKrQPYTlVRuFimveJVyHZazFlpO8j+D+Y/fDU
n7K8GH6S/hKYAamFd4knO2J8J/aB4Qjd8XjOadtf9RBvEoiD1cotev1FFnzBqTRO0zoLOQXgWi5o
D55DNe2NPp2LE9R0s8zD6ikRtv1crq/hRzm9MqFlyMgToCckQBv1gu339IcFJEv/3PD/9vb/sdV1
4a3JszYkPLvqpk9lEiW4HJjIDw9eXB8kDT4RRsT/+GC0JN2JYCSctlLR/yw43Aa5030ON0PrCJ+w
QsMABE3KqP/yXlQ72ZRLfYt+MEAyZLeMpu5KGi484icFfsEVOXRDdfTYjM40DvSR50T+Gr6Btdgb
edILKaq+FDpYLHYLAlxbwoJeS4gqUkzGF8MbN/5BmY7vD/9i2H84BJRffjK2obBQ+Yj+e+/7y5ox
a6PO7lkVbm3ChJM+wQQf88/hQJ7txblzPJ/XTvCH7UH+58FjaTJrAdrbBFb4+WFUWoMvQ0qBE1CC
vwcVEgdlQSzmWUbvbSNO4/H7w44k7vI/P/9/+ZU/PwBZ3el2Fz7CrUGKf3u9rSq42p5HjrT/LQ05
G/Bb8KhGjLxIufCauMveH9YgopFfvQhkJIpuKKak/tAP/eWzbk5mVSsPPmtBe7PIGhYcgjhcGXTh
NJspg3u2QZZVsHPhTOdqMGBIX9SaA1kj7SJpDr+dDblUfJCag1EdAUr94t+gWcjGT3dXi3ik+isj
IpkfchEvrjUc4tN57mwKmocRZs1v3IBnXewMsaObHpSfHPrG5vsBlUpZ22mIsW8RDUUFXAtu6Idn
LEWiqZPL9tH4yvozY75PCYTr6HDtnEb3j/kwxYLRzLZBblGR1q8WeuScO/a09xwnK9iigwOUkDNW
erxk9XO/oi6wctf3EeTlJeyTJGQPL7TDLLv177942/rnw4YgS7F4ygD7Dcv+CeVRQv0lZZ3KN0++
FQXd8ZCE97BdcwOXVY/x0zgdXrF3OzNjdHjJTE8mEysNDIKKAIszLLFBaAbttVIGYINmOyuJS3n6
JI0gdfmS0kGtrzKaX8tPLnzsK81jWSvEwpEQVfx/ys5st22s67ZPRIB9cyuR6vvGsnxDyLJNUqTY
909/Bo3/Ip8riHGAQqqQVCyJIvdee605x7y5b0jdKhqm1iYc3HnrFkS+O9TDg6gSq8ZjWlbrspsa
0YsorghwgFBBamJj90+QFjm0Ws4gY53BmapNwnIS00/ARrMXcL1zZRsGe4uiWHEa1nznSY8841BA
5BaHAKwRcBHcjYjJdUIvU+rstlpwkhRfDJojKDJzzuzKXmGeY9g9oBbCpTDe+I5EQg7wuehsWbgh
MO8Uz6NBohBpAvdso10sZADBpCAhnL70hJ5Y8Nj0LnGy9EOmDDManBCrFuOXv/Da+ZP6dSsiUdMX
Odmg8Li0WcQpmdF0MWrqQQFcmTbzkYqzYc18yCFE0p0HgNBIvpqbyabbyD3sr3GLSWDOhIXRTGEu
+YCqNPfQlqgO+1Zpzf1+EqmfUNsETjne+um3uKDB/DO+RccgQUHxSZaQbc6+HWmrTMj5awyOK6c2
R+UOtu9YhYRKr5ry0Ju6L6wSEQTT+r1mhsqx8JT6tu2b867fmgBayB4oRnQhFCIsmVOdaXOVHPOG
82QhzbEqMMmK3piQntv0yg8c+uS6Q1CCxuUhPi3ZMHaCtEOZ4g14MfT+6HYLDpPeNA4cKxpEX6wK
wYukcDZnrvaNBUv0CfaqJ9AEHqt3j0HppiHuAfMeMYpf3GEoULKNSYrBAPwRvwLiwzxnUM2EKzm6
CLj8mQviqt27rlPOGSC1KxXK/AFJX7YXs3FTvFdohpopSQlAiNp28rTs3AfA9xIITi9uqi8J1Oi5
L5aPaO1W6NvY9dQtet66+apF+0nbn7oUL7ViC+DfXhNoebVTDn+J+YvFfCBZ+fE8mwr3jgZUQ+4c
OGtaFE6E36NctSnqyUXSIiE9RDh/tLcIMkO9CPZ+gH9gIjBxqYZeX0tr7qZM0XVUzalUbxJeBZKA
BA29UzNm2gRoqSJbQ7a1dEbDg9m5t2+asUQMG1ZOdMzmirmcukDtRHvyZjJ46BYcBpDDVldFXQt4
7TbFEcmIaGHz5wumLzBWdNuUbP+FZkR2jq90TlIcigWYJHoqm9oYq80IbuhWPFkUU4iIaX6jjBrG
ZTY3yyonQRpvKLWBZDPmiPtxTMQEXOnHnPFKtWM8QoYrzU+5AjBYUHLQ2URnkTrmqf7yG0j20O4x
0EqxI+KonuXRVKZVEvBtjK3G5kfVZ+njeZRVUC8I8c9wOK78nGyiEDZiHoBjDKR8sKLZVuEGAB29
HI70DDEIoDZHBjNIBPOizdj96NHRwdu74LTjbst+Zkhrehc715yBQag4EnIK8u0H7SrSGWhDJ+S4
4DUTZ4g6BET2dAX6F6ZrDCl8OmYAYjjmbgz8quwi5SS/0aFppWl+sfJxolNiASRdDqx5ejqfOaP/
55t4EpcgHPRNPhXhjsMUhmH5FgDgHavohha1hW2CuVte2wj9KFfX4QulP70Kxge9o9+rU/vWYatn
OX6scKTNfG+K9u0xzc/YSOG4wB7AGipbUyWflP04+K4JspP14u2KD/MSICwGoYj+sR7xsZ4QJdCw
j1vUeSaCohELhwES/0ys6DS4uqsAEj4ttIImxzgBC/YkuQq3uszQe5vMTSTnj5F5FAaO3/PIyAa5
h1JMpLV7EBZE3GAq3mmNHbDurxIKaeC4tgqtuZpeMTLwem7uVPmccD5OonNo3OqYhBxQqOj0ViBc
cuadxZC/JO+tVbRH+EJHlZtInRTWCJFtfIvQMtEp3KjgGw/6AYqmy9O0cLO1QZMamSk9puTESPbB
rOJkApB/7Rc5X9jTNs50kgQs3QVSEUwcEyYSp/pGEGVJt32se0j0RiUJYua04TaBkNFOWIdZtuUd
c95Vfg7nwM+5+jP1EEGEZ3Ej19qLJuYD5ilMHf3DWg+c+q/+Jr6Lp5oqnU75UsSk+I6+xyAS17cJ
GWI0dEoP+adJiw43TWDDnqGTSgiJu0A/liGofbE6sGKjmubFsTemz62W7qB0xHvQH0wuhFMI5OFi
dnZRObTc9KW1ElmSWCqw7NEJTkfKc6DcAdTrIVcsymCMSTCHdnBTv6oneVjiYAJolI9oIy7dV7RF
A+6B5ZU+5jLcIGVki7KjhbRjZ2Ia6r6VxFBqjBTGHVBBDj/XColStEiuhJyXL2hWb8aifHEDvGy4
Y1ynFeCN2Po1WyVHH5esaaNXUWfhKbw3qwwmxJxBvIIdd4bjT93lzP03ujcm0pvbFqGZnX+Jr4zY
oHIg6GoJAGZvnobje+Cky+BE+sC1psx7axcFb+/qzpCKgUGX50JtuytzQTH5RJk4zabBKjgxFt6H
zOuwZTcX+qyQH9Fs1WCvFeD5MnouviosNZ/JY4IKy5hJTlU6AXdpTyr70ngcfX/rYrHkyyQy6okg
gHY/kQD5LfoSbiC1PWlXcCxK90J1c4E05UM5NI2fdpsPeZE8OXR+ks/qqn11R1+c1/3c4NusGBmH
l/qJMsHduewrOcP79I7lT1L2svqSI+ZsJpqyzIyp6K28Vy5kxCDDHVlIBR7LDMujOx9wjK7dszNQ
38WMqhzWWBMkHAaux8ABCr0pdg5Vc1JCqaXRvwvWv/QLqFcZzFiqpSMPloZDxB+HhEaW1SBXBe+c
5BzTqS8YIBiXtDxKvJElmz2Zy6hCFyVeDWaiBmw3dhg2248Ybc0wiJElB0+nYH1SQWrCtOnsf79F
668l9R9v8UdnLvFVMUYV5J01uOdTbyaRiwb2Bt0sLsg5ld0aLdZNGjGJw+/H6uuNL+bHRVngPJ6p
V/HKDnNVDsK4ecVKuC23PnQUaUM8Df0DdAdz3OhjafLxmAZ2ix9PcawFk6klkWJkwiE3Gj92jzmi
MpoTnp2vP4jrFfDL04fEi1qNlxnpNcYRmN4KMDrhKUfuwF02H9Kzi6X2y+WQf7scP3orMiYJtSxc
7/y8RdUxaVE8n9yHI2rj6pomiwz1cudIneNSiy11dzlwNpsZqkC9WWnixJqjdhJIQfn499ekSP89
2w+3EidN0VKY9hk/+ob6s+qVRjO9M0XFydo+SfgijGDIfUQFhhR8K23Bijk+/O6DTOa7e+aZ8XfK
pDzBPyeCQNj47+qI1JRFTOikdzPHRHHOrYvo9LNkE2wYN/cf7StYw0PA+lBhFaUivYjz6AvRrTjH
hQO7XTxarYPSuNsRAlExtCltJMkomNkPkkVvU5sz4Srn7ZKpMPcAzlacljpfL0s80tapjlhl0iDv
MW0idJyQhIhggXbcICrt+SKO67l1NFbqtJyjcN2xcQdrgOjFGJtD6VQkbiJLvwjcV4rTjdyj5sD5
L4ZYBxnWxOD418XvuDGEVEd9EwHKQoA5kwfYnTxxl9YbOotGQ6wGoh+9+JbD3RB3K3/kl2COD4tc
D1sh3QvaDHE4CVD0GAsavBO8SjYFYX62EADOn5N6HztXzs5srTqyY3gw1fvNpWJ08q/BkBbPhDWl
1i5eegsYVFjK+nXxHk6YtJ7BBNEhZEySj4esZnb6rbrjTXCobvZfPkFII4TNDq3pq0AcPM0MhKlD
cwkNKKeGOefLweBgh0fGzcw/G7ztZAx3g4xA+tAG8i/V/qAP5OHtx52TQ8Yb/NXUF0DL+y3K4BWM
aKrWaQeZTnt9jr6yCQGhxIki/CbpjdoDrKOd2h4nMAs4HbeTSSoBxvQdgG0a1xDoyteegtEBTnkh
dpEtq0eAib2bT9bKBIn7018eA+23x+DHiho2kdj7D9U7E1S2C5jXFs47wqoZl2ecwUsnI1qCOcF2
7b6x80uvFrJKqAjl5EEIN5eKLKHXEpvGERftlAQjp33tv9t8nLOsIxaSZTUAVvV953Dvrl0IC+iC
vqyjxoKEvtQphvkSktp3dyIwr32Pl5fA0WYc7irETXPrVR9X62Rq2sQx3dCtOQjV7XomXsNPxbV1
HoQ7MCWpnzCPAVt8bD4Vmyy+G6Q6qsYZJa2N6ZPJZ0RqJj+VKIxy9MmTN0e0dmrYN8idnXpnnVR6
c0qxvoPHRANIgvdP0LN0CNb+VscqwONbL7WDO8PUl5GPjcN2xWJNF4BoW2uQ3vKoNKiQgY/A/9EW
GAao2gZWg3wfSg8JGcqmJ81Df81vQFpO/Z6wEpsDDxZxHsytsUgmq24HWNfWvkpu1BXO8V1zZBhh
7Cq0byPB8XbNXBrvwgVjYxwMwEvO1ZYbCIIN6E8bCTY2bWksTTm0k+eMTGYTH1LyK87e/4GZoBKM
9fOXyRMZLSlYeQiobxzueiZ89TR/kSfa9EEq3Ulbh3PzTv15PlxQ7sEgIDVeu6oAMavZa7BUJsJx
QBChk14mds6JywXiZL4FN4oiMleZv36gWUH2N6a/sxBmgIP3LCGTmFzAZtFvA+AtAQQRWjcrslnG
PvZ1GDyH75DjV9o/trXVtsQgpzxzSAdnjOJes5m/rpZnrDaDTNlYIFHhrAG0Y0us7CuRZP4nJp8t
O96KHtIeP/fs30/NXx8aRTVNusK6zBDnx94RS4ZWPFPPPxvFoEel10J/rJ3U8ldERdyjOkYqoWAO
al5jyBf3JFp0g/oG4wiWROB4WPm8SYgCeZCbui8qR9XS0etZiNoUawVSzNDHVmGMmKJ5JUfLVXVV
fcQvQKXCleVe8Gz6IoaBcc1igwf22S4HndsmkZ1YwIIw//cn1v/bIjZEVUYJZvGpFfO76vmj8Crj
KkiyZ+OdCS6e53NtJZ71G0a9RYFruNjn1/aorfKrNHsStiHPUzz4tJY4Vzkc2w79lPaAScySsTAD
Ttnp2NjBtECRh1+AwKW1DAldXhJqluNSJbuTWkRcYkan9QAQh6XR3xfL/iqA4/z3B5P0/47j+GSq
qcnS9yfUf9RretVXtMJi7zxATdKVP8U55ADLI8M63bLcM1rdASBeWdjtR5mjOxZTTwK5GvIE4zmQ
mCknEegXM/ieRBllb+kOFRjRcHCBYtD5sP4ZojcbRHMvNIJysFU9VH6g1R5/BY1Ffazfxd0gkP5I
lzlSp6kPZAZn4rbfdztKBaL1Znhhxzi4ptxE85xBoQit69ZNnlBXoWsBZCLAYyfPpAVEGPuOPZJa
kj3RG68YAc/ace3glV1ieBprmGjxMpFS3FHCL+BB2Ri0sI1eSR+h7QF3cEnDehGegCu+sZfrh2SJ
FCAh/wLzbmgLc0ro4cdsQnJuyBV51zeAmgC8DPSsgO0OmqMtNfiT//1d/UWbxVekW8wONNWQDelH
t9prw9Aqi8RjWogsgfqWKdUGbY/tvZcDgqxzts2m3CozpEg2qL11/o7cZN6B3CN3zkm/XKbCo3po
pAxc7WrgOzOgL1nFSOoeRBskErBdELy7SOYchhz3WKwsWvTp+dpMgNp54+5SUT//+4NJ0n8nkP/7
yYZd+o/Hq30kYeJ2KZvQlOkLWRaGnU/g/xMsYHKGiCYgM1/pD5I5pB5rzptP5hU4uTmoYrizxqWT
vuTO4R1kCmPK6evb0/FGJV8tYqbZZzAul9na3OVL8SicKfa0fck90QHQEtYNuyMLu4n0qybCOoS+
l82oQ6cw12ZEYhIkpEIsdNdkOx7NjbFDymJDYpm2Q2zORGRiNzyiwCEn3iadS3Z87JwX1yGe9y08
RZB6eFoO3JaniAiuf1849W/LEgII5mRwIiRJ/HFHlJUemV4memfCSLctmwjgcDaNgviVQUQCe36c
L01wrutKRYtlvbFhMJ9sCJhEhIYgeF5dq1f4UdPyk17VHHQV26AxSqUluZbWDPXeb2952Bv+HLYN
klpD0UwDd4Wui+bPgkv0H8kzk/N95DkI4MOXdO4tqEhyFMtwcUNbgdXAm6B7RulMG9JEQQhXbox/
Qolgidsc9QtmEEdjb+09Sk5xYTp7DCeoFUA3VTgkyZDDAD/Sdr3JHU78kjrX2UtqJ/hNiPKNLvnX
x/mxfMZBHDZZxMfpHOUebGCFO9wqtrpvWHBQCY/hl0kjmtlfLIkH8SulW3uw3rE1YGKJGBV/DhFN
LnENOMiRTnP4+O7goRhD+ytjMaafmJwyiqeR8TUUONKEMOu8+U1R87evBRM/gzDF0hXlhxLB9cQg
i5oqZzY4d5m7i3QRPWsSNN0vPYzvVeo/V+yPV/pxz6ZCZNRx3uZ747ltTWZ9ukDD7DkVoMjlTiQv
02QllzhVmt8m/T+3uu9b749X/rHKyLrHTVnxGQMiY4y5St3QZRNrmQXiiM0FU4gr2M0l5ahj1Nd/
P6rDffDfT4082jIkRdV/Xl/E+17c9j33SYuNYyoSthFshx4NL/mIf/mkf30xHSSBpOuSpHxvJH8s
p70fS53a80Hdbs4rRVzNh4gRfKLB2VJ+qY2GB/bnJ7NEbBK6BrBG/S4W/3gxWU4pOgK/2PvVNAz2
MeDhfh6o70b92wv97KUM35+lDnufIoq6Jg5//scr+Y3gN10UFvtHQnqN/x4UUNo1fdtrb2rA8TID
BITuN0FdTcZQY+BLPASIlLMn9VV/742rFxL8VXM1LPrA4bmqKNIwBSWdsciie+IjrseOpIjUP8An
I++x8UoSuQQoJs5DMSfJZxIiC2fo6h+f+tis55ILjJRhUSmDZqg2footQFPugitfei90WjNYKBwL
4tgxrByEB2tu/gRQCEahScetdUihWVB+JJU+8durYO4MpkxFw7mlICe4bWyrB0dqMPkPoV74bN30
RROJ/8HL2pHHuOnfN+p/XCU/r/KwV/9xlbPCj0OpYrqsh/MOYabIZkd+rBzQsheG3ncx8cUez7C0
MU1GDfJOf5gHMS8dz4N7WnE6ysJ1mvxS/Uh/e3ot1bREUzZU1RKHP//jfZUtojJVZqVVH4uEjKzB
zku3Bor1I5xh8BxUrgiNkVmTH5O4vwg0/nqX//HqP+491++tKo/1fB+rhxBZcUyrV/WZ2DBM+P9/
Ke5tjSpJUyVYDz92yKegyV5sxPm+LOnCOAKKT3Mjs0NIv7yQ/J+6i++a11Fo14qSCafrx0t5gq53
ZRvle6WQHRMadw9vXCsvD5QdGjMvFmSXcZdUkbTSvGtc2KY/BXTArU6/d9nd90FEsT3HjA6e/V5t
s2OdEQdqnXXwR8PE2gAOw//DQGb4gc+SpCfc0204ay45DluPyYtv7Sv2PfclUx63Gpx4TLgAMVo6
D3SbV47GZD+b5D253HpzttR0xs8vyLWWGXbVpjHysAg+gNErKNngSsBeCdSRqJ6Mxp/7Xk06gIEP
X3QaiYBQXLLPTvnQH7SMPW5rqZ54HcbJHDhUaCA2cMr6VU+X/FBmOkMaRHEwpOdM5kz3kHn8TJTX
0CN875wH3bgzeQhLaaQBgq/xtTStMakTuGPpg2MrLaBBqUOIT23uLU1YPox2ruosPoo7zvPOLjvG
xQ+Ow7LuZNa7L55ayoXEyKctfbZHce4rdaH4D7QPx1LAfxkgNn2pinEkAEIN6H8wEyuzr5pGoRha
B+lRbAoTuhGkc62/WUY7TpHIVlK3Zv4eCByuJLoSIYo68UPQjzEqgd6rl3UJKyOFtcJ0iOipi1nJ
oyxA0lfnC9xddibeTQ0PFhaJEtG2hgwjZcjcUiDXcGz012dCB2e4GI1wT5gxdRQpJdYlUTkQ2cSy
W5a186gRDCTTtFfJ3QCVALcwk3cQ6p9GusfcWyc0ZL1V6r0qPGI9o5zoAe5GiRggGfBXr65nTsNa
nqZPAhKCqaxRZyerCpIXr78utWYUpW8SGnnRw1qAm8Ip82RhuSS1RxZ4qCfSlWTcNMaYvoRUqRM5
owvJeIBVLOIlNTkgekbLOSWFpqNFh3+vrcpQYfzYK//neftRLWaB4ipqnqDcka5+ES0ifBIaw0ha
NBmze776uionfoFUC5KyLjKrB9FKb6F418CrAFNUILYoBUgNxDkNQ9Ozor73A9YZV64Fx0EoCf18
QB7KDtmD4MXf1oy/bQ+aZHDYGFoGmA5/LIRl6lmt/JSzfafqc7nOZnqp7YWHMTz0ClW4boZnSY8d
Jm0zTdG2CSYBH/yQVDcTszL2Hi3I8AnkWvlNrvi3HUKTLORcsirpbBA/KsvQezbSsxHJC3yk87RG
JUF7RRcA3gOHMx7KuI15u+i4qpqNIgocD+OdFt7//SUbPw+z34vqH2/jR5n5kMQ474MuY0BJG9By
n5cqI6QWXTpcJjFbormH3EY/90HGMJYW5N2MXq8ZK1Mk9DTkiQhl5FjysIoipF589MTOePMC/X8B
W8RQhINmyYydKUtyxtssY0HOpKMInAYoMFLCUUkqt7eV3M0zFZ0O0EeMNalMXgRDwEg/kRlEhdQU
coHrXKHrzMSno91fQGQx23pnMUzpaNWLspM93pRq41osr0UAwEDGz4IuqYNPQFvWYw7aaJjI02nB
qLz2gonEcyQ9lXUXY68O74JovmumM+TcmXwFGdXXv6/3X+9IWeQsqTPlktWfHaxML4BwSXm2N1h3
sv6NzcaxENSoaj81MvIj2WfUrp4Swfw0PpsKPBy3hRrNvIqWahPPve7uac1v9Yr1l2ddlkTahtyR
IhrD/61XuEp1WbpPbgMAYT6zbBJPXXAtZQaxRuTY+pBPfd46JbwSMcf+7tXzBzF0RQkMiyv1iPGt
cdmDkElJXxa/1Xl/OYjzBCuqgeR0sG0O7/+PeqrJujgsM94fdbthguyhzGQ1bDEikQOhd6hloKMA
zyeZIrDGCZFJKCLax73Ipv/+Bn95J+qPs6eVVmGmKLwTXV+qPXKUbcc85teV6z9N3OHBVDBKmyo9
XNlQflSQeupWfek2fCPlWGWkAEEN3DsBQumIO4EGp/XuMVpBVTOoAwYBbbsVBFu1wNAzk3NME/vR
jM3YIiwLInsEsgXtzthl20c7noyhGkBQyWIbK2JULR7MZIjl5n+gF8DZ/slybCsFpLRxjs6QqRyG
swsbTUdaorSEfGWkDll1FFQZfcd65jNJAtRdIOdD9elgZC3f1XpOh1kYPYRlTwfEn8gMKUEko+io
1/x3Ljklehf2Bsbk31McaFElZD64PowFJMffYoW5ivPHCyzUOW0SAIEFP8A2kgkhMB3M3RjhBfwi
rEc8NGMB4d7DRj5l1Q4DL4XX5i1LQOuG0JiB7oJhkmxNDrI1uTOOV808ZZTD44QbwhNPKPi0NuxU
IIDIAROZoFVgx8WL7I+lfKUGU0RACj1830Y5wmY8KMzkSQUQj/4QD4Ns5/sCWBCGccPxGZ4jIARo
kkwCwE8opNJfelSS/JdqX8OkYlqyYfGAfA/P/3g2ovKZ9KHEnQIvpa4I7JvAYbV8FsSxT18M4xBd
R5Sg6TgPgMENzoeUkB+uOH9EA1WzfX3a4kvn0uGpRHlG0xHImWj3pOLK6wpIouXopHjTGo9t/rqC
wraaoiC1BqkMCkGbJTkrQGVC42L1H2fcXnQ0GbJxAI1tWB8hNAWdYsZJU7ulPVsuG2gPIMr5gl4i
3MjqmMyagKm+McOlZQKDm6MMRCmIgCzm2eYDZIu8nQuaDbXdCxwiLYFeGS8AV2J5CiBH9p1B/Bfg
mhyhsD2zdPlnBixoyKDBBukwbGmvXkEDlGoElp/CCAo+8bUiRf1dSKYRTdaeJAgUvCMCHmDO40QM
j7k8706wzdD+Wd6MPQVOOLG1vywrw7rxs9oa/GuMbSR6EOaPaovHXfBzOcn2qF1bc650VOaECuTC
An3mAqpe76GEgeJGpCdXy86M4elJsYYiv6jnMhStEBHu3ENEiyYjXam1Q+uUW3Vo1kUz2Zon7hRZ
2COeZp7tYU5QRvLJPXkrpG7EKuN7pHWJA70Zq9nUkiYMpkp6rVj/2UK3w61+UbsPTyfk9t+f/T/y
jmGtU03sPKo8nCF/rnVl1xq+7mYY3613miqEOl0z5EAi6rcsWeWEPAjEpLQAzQtsw2xD/379vz5A
A74Yl54iyj/VJY3vRlquRTgFARkgxPOVeZNsZfGomtd/v9J/jBPDJ9UxsuPgoG+pi8Nb+eNZFZ+d
2kjhM93Xd+VYiCSTTDvgwOoY9l8yFPH285RsDUJHcCo8xvwW3j+/mTzbRfmch83y6S7cwo6WMhtg
POXxwKjPDU4BnscHwZ2b/sUwpgKM+HBXPX+rXv5WLf759n/cpH5YiWUbx+meMPFXC+f12KvXBiqT
CoAKh9fyEwwX8QP5A4X6L5duqNV/PiB4/U3LZKJEJ+DHxttLT03shSbd2xyHOmPwfMuIupmnUI4A
lNFsmLNIQTlwFNe22ACe4zGJsmko4Ewd518y4G5z7jVD/pxRbattmU76cJrA+iJISJkmyuwh/ta1
GLbpH++atzv0/9SBz/SN7vjjCw96Re6iihNjWvsTtWLRaaxRICDFpPAV2LV7FMB5k0yVLkZrei/L
3LEysisHwnhNtBioo9Bl9EjzCleaWiBAwnaPaDD5Tf71t5vToK0iyaIC8lc2fny7sfvMzdiS+Xaf
jiquU3HnuZuuhZ3ndBHyXDJ0J4XHaXic9xszRJ7HSjIIPwBQsJ4QumUi5e0mGSISDk5m6chYEsh3
YSblT6t+IgcHEmvDFWde5Mw6nDT73zeJ9JebxNBlhjU4ZAyJ9tv/Pl95GtH26Hm+cuVDJGne2Cso
OquWs3TnTmJ/9ciaFe3lDkCeK6x75ZXZ57/fAxXzX75zQDyATzVNkZWfd6rqW4FqWHU6jFVk1Hzu
vEcwAEoDFbzl43RSv0AJdM1M6lYW7KeCdIlFkZ+bZt1niw5opzb3GDfjwcOWCBH/00VNhievm7ZE
CNWDjsZrZ0lI8TQLLUcKbK0HD77VSpKHp0K2VaOdqyxrd1pFlz5cwSaJBVuW1kn66QvbyF8luh3U
d01cpVf/MTHEQ0oKJ+F7wkvAN52dO7CigCTTGQ+X4i1def0cZLxr8fY0l43/GmRLi0TPZAZ6QOXA
VM6wPWDCwbQQtijhx8Wh3JX90mSaDaJVclRicyMbeHkf2XAXa0I1i22AZESeJQCWHR5VkeyO4u3Z
zuPMiXtbVyjIRj1Bmb6TY2eBRE5txebVb+rHHK2wqzruRdfekmoXKueYkDNSLwsbj5eCTgZnFkm3
uO6ZLnZQzuZ9Acdv5j4nmT5PoyUCU8JcwXFw4xYUHsu6m7ow87ldUaJFc9mdPrWXXF7z2nSRa2mK
pFlXnZittCLjfF+S2Y0/pGDQfMyI8Ay3wWPS+ovEfMu0WZpv3JJO2VgHxICdQDlp0rzUjxbZlhFt
c6fWCA1/SQhXiFYw/QEeAHrUi3l4T2z4Oj5wM6TenP2S4TXiT3qeLkR2Y0f7P5Sd1iMDbxOvqXf1
9+j8jCVbyqhSdV4Q20V/yONVh4eaN4wxoJvm8jLJj9pjI4UvuXZMjIX1+GUb/b8R7s/V7s87/8cx
Uow7wRLElijOrxAVH3rul/zjcS1eGFRYCgq7tUyY5ym+RlfzBSsgJw79BRhdsi93+qJ8hZlOnMLc
WBIfwhwonz8j+/GKh8l9kT85/4if6bE8lid9UWzqdMbc9YH94A2SKQ4mik5c8tzMow4bOyabD5/p
8a388K/CPbhxluflxBuouQ/IwLT04m18ad/TU3QSv6RVc45QgOr4Hxbei4hrCbcQ/iHEHnORHCSy
ol6EC4sdTY0QkK4+TjYVtkF+n3JVY8AxRjHiFQMzG3sZ3dWaOaoP7KwbgTPU6TKiAljoa/OtviP+
zpkaj8ISPt7IQx3fjlqiX2lyXCIiNdR18OIdEJKeCs56sFWRp7rEkMOjmYLR3RZnZRl81u8tdHsQ
FDAm7sWh2teX5Px4Nb9EElkIEQSlRqQIqdzkdLzFK1od7db7gqyS39ldxENyae8Pb6p/cbVxDjG6
0QD0Xrsbi5bk24o5B/IjY4W+S9aQGC6iAMQTgXWQD0ohief6i3cm3KV7+PJE+/oVoIg5knccvBqf
z3uAMfhB73k4F0X9iNOUgb7uM7w/lsGVBbjDf0LTlV9Pytl9f3KE9QYduvRZ7pOPBmsevAOyNGJi
B0oCm0SUbxJWzOKDn0mEaXYVT83p+VEffCp3NHr0hYBCe0sefrYdfDBkVDU5Ff0IeKhxAyLL6P5T
XZFFu8D4dUfXUyFKu+rv5fnxGbxzPlPfqq/s5l85cuuf4GCaA0Pw4EYYCicn4cK9Gt3RseOMI4rC
WpIFhtnq+3rCqxvI/Xftyrc6TPX3CpUsL/iGdfS5fez7a3Z5fFaLlptx6IZVNMTsXqYJOabvTrWP
2HvPkQboCMXdSwntj/r9NlwfLgLGhRqLyphkBX7lTPq8tuuIlD3rxI3U3x+AjdGO8IkyRiDDKT45
PO7yp0mlpq8pNJg/9XcMDp/6hRXjs1mEG/TKCJ/ds3fRIOACVtgAgp3Gb9E5war9WAnzZNKe4zVJ
aqvqlm/7S3CGWBzuAX7wBhAZLs1bjMnZG8tnOpmHgfrs7nBgFG8CX99QcI1ZCNITt1f6obyn7965
vMCUFj/Kdw2CEdqJswfaqAAej7802UQg4T66l0H6iVj0lcwXbv2j/mbckcvwu5I8JK/xcYqvIht6
H1C7pBMhExw8FUKirmxYLAfRNdo15/778QBOT6Eo4pqh3UGwJQ1p5AlH5Vot262bT6BHAhVv4Z6G
F+mVtKKPnLvoC/cXUlhensurfTDUosXwnq+eB16Rqzs8VsRjACgSP6s3KEbNWy4NN4lRj1SmLhyy
AVrzjczlm/Lq3WJMmbJq1++oxvp33iKs1KPBHIbG45Qki+r+uKTv2uW5AqaLqUz8NmW2A6l7y8rH
NcVhabyGh2bDpwX8xfxXv3L+Uz/QYStv2Wt7wASof2TKSLxGW2UpHMwPWK22MvEW6UxZSF/iPeEr
+ZAHkEjJDcJnm8gW456xizCWjGOk1jrzW7vgKK1NjMFUpcNnRf6BMwPPFpBN+r2HfO8f2i/Olcqb
8AkRwUfLjYiQLBp44M+RSY/hk3aOfBLO/Hf0Hn7m79KmupOPAChUJ70Stcgr8STY1RHqyh+D+PBN
PSFzh0vNdFwxENzSGSJGGUVJfDNX/Ctd+tL0kV18xcbbQn+SRayqphKjLhg8yFhQCfErKnLVBuxk
8V6AtLt22dvutX0XUpCOEys/+rIT4pWBDPWgbrLDiiDAzfAgv3gvxU3kVjkzrEaD1B6bF+muIwQd
DKmgPDM2hDNEVNiwFOeDGzfnzPMdd8MmMPTPrZG0Mt5b3H7vMeSzwee4YIviRuS5yQusz2Od1YcQ
PjKwdUxwdiyNsXcavd3TjSHzOxw3JLKRftJCch+3F/dK34Qain+4cyDxUhfx0aC9mEy8EE1B6S3Q
G1ERjvkGIuikmOivQ9cYCfSQJDTGNsa33OEg7ZiRDeplg5i1btDsNCePYeZ7d6RdD6FYuCKX7A64
7zoNr9KQOIRSGqES3rikgyJLvMxAAMWhRtMEjAwLagiQ6pbi9H8Z3PVMv17yw+MmksdOe6WhuzjK
IdpwBT+qE4n3bzTi808k9O0ZPulBOGXbfIMMY5rfEEo1POSQxjCrYVPGeMpinR+Ca4k8zCRdgAkc
d5ot+KC0RgC4iX1j8bjHe+/VZCdBQ/2VK29P7NS5XREeU6/ZVfVYGsKn2yePSXfVYJ7K7pyTSQMe
ixsvA+kKxBmL25MG2VhEhx7Xi3BH8LKGsbx1jMouHpOE64TZ0Br7zLwIyrXG8QboVf+SUkqzWJIy
fEuIV6T3dKsP/S3F/gXTkpMxDw6PF50X5LQ1zH5KOnZznNHD1as/0wcFNeu8gaERhhn1NjcfQ+Rw
zEV6HsWNGTGLZI8ZlqJbdzO26jrrEYgNm5B6Y5WxqEFu+ZWqB90y/7A+4CkR3jlqWBdr6X6hcS1u
qTysWfmdlB2R3mozGPhomCJ+ftCz+woOGP4vxRvAeOC77i24PC/G6v8Rdh7bbaNdur6XnmMt5DAl
EqMkSlScYFEJOWdcfT/QGZyyy13ugVdX/S6bAoEPe79RP0Vf/XuyK5+s0Nomp4VA/PVFLjD5tJuI
/YazHs2guIFrZer6Wl9ZT3wkv3jiIa9f5lvKkbzc3JQIorWdQk/H20S2Gh6Nl/5hfkalaa3/UX/H
i797pCvvRbhy22pviGlZ2+TX7GF5Zn3ytNPwrL8aJzwgxKybSErp0HkRHqPb9ss80iRK34oXgsBi
DWa8m9Zu7oDnhhJn2BxGyEcqQy51teUvWnvnMfen8BsbEVU+CV8JvXixuWkrWl/X7m7znT5vsCjp
qzlTGPgoHKOT+jz4pL6uPYXb7Cyd+EKVKyJyiYMIj80jvDARsX9Dx372xX9N1eyyaHHIN0H98OtS
OyjVsOhDTKtQ5tCNV2peRrBu5jCP5Vu+95QTnOQ7S7sa0n04ucCwRofj0c9LV11ck5hGzSUdALEi
m1lGt4q6m3snAF0IAbs4Jp3itUNUxvOLaQCRO2MfkwZjC7UrQDmWwyt7aQ4GlXDg85zLAs+ozess
4KhN3XxY0+662AUOiHmfu8Nz8V48W4/ZtbkpRfZ+R7xUlJs0RAIA4fsWvg3haYm2XbTHjdhoN2Zy
SzB7NyJ088B3MSqGsZN/9hSIgvbSl5jbCYHUDMESu5Utdd6sODyTFDbxp0aTywGWTMC2q7GHB0hY
OaAcG7P4t/X+B6P7/euAkkEZCpxDlu2KQfwD0unkSk5iSSrPGQsh0QUBR5I9yA6Om/ZGO4j0l+I/
JmYyINM/+YpSl5I/yJc+3VnpMcBL3noMf82AmdPmPK3UdfyHRpcrx9RI0XDMeJt0PoWILBgp9eTE
9mS7ip8XZhjneO7yhFoULCSewr5Z7th0FQZj1kwOqdFFRcevCqpySjRbX6AXjBI+2OPgtg7Pa/y3
xYpO5i54uWeGXpU/jskpwvJMkAQxZIa1k590QkLyfansl3ZXs/+uaLvD1tPEHrUjMnYijWxj4io8
+kcS6A/B6UjNg9/B2T/g2rJHigLIEYF4Cp2CdBb6z8v9xO+Z9kNzkKObYHjWFPKaeMzHJrRzCR9Z
9U17wfQk977ebCEeCcXmTUVcOwc2DvrKg9fpoWJaeCjiMqjhcZZwL2p+GRLe5CjT2YC8XehdlVBn
HEQBe90x5s5sHX4+wXD05KguN3Q36SRTmDbTCymOJtpWqhohMWicRqLebrH01oS8oIV5NGWCTly6
RaqJv+Isjx5Jfqa8TU3PpNC0dsfK4SSceG4o5FS8tPUrDAADwl9b59Rj0fwqxU37bEInUceLIphU
nNiWDUfOXUMGNeMvWvMOYbDNlrxvT2V2ecW1vYh/QVElS/8D1UsPlkwS3ZpdJKsrxvuP2zdI46CW
sb6c64rLuJeCU4VbHUaLONKFv9zR8XgMFGAZBC1uKUlQsIOQ5dVuuAPj0ZVZgV5xvsWEk2fIridK
SYjfYfKyHA4omaojyuUg9qCTfsiXEWZBc9goPojJTO6UY71n1RQeqA5FTKRxf/DG56S/Z+7cN8QJ
oXOsoIocfeSgcVuceGiyPLFwFxmYZcvhV4Qun7jp9inJinivPgImV4I0FDv+XnBJiBvlc6EP2tiW
bDS8tukLn5HRuAteicZXyWOd/LGgguhEGBUe45L5dmR29DVrB5hMO01FQy0ADGoFki2RY2U7YDbU
jikJCKQY0zoY4oOFafRJEADgEtTToN5WylZtb2fSxWlEN2yU4GT2QqlhB2JIZtwP9/RPMfMBVrAc
YChi5WY1aUQnwQCMVu0FnMJgKfySuGN5TrHTBOx0Pk3lBe5RaniEDe9sYvT5amA+zXt0Iz1WEBgA
PhHhHrDye6yQ2gNBaO0TL4LyVlSglR7nbNdPLqk1tMkWa5a/1dmYtSAMU4kgn6NZXw3tdlJ3hMKu
XzTEKVM2rmXWVOyXuPczLwbzxQOMaYZJ7aXHZMiLj7KAimT2jXQnn6WP9qm9mR6kZxY4GEZOOnHZ
0QIx+/FIYjYB9S6fz29pzWFmGl0e4pBXWGh6srIVBKprBQxipLGlzkiabeDkiZf2hzq9taAmS6+D
RIWg7J1E+3nxyjZva2KGZYPMnw2LdcFJgV+VGoTryNDFen55a3WPTKCWUA7KSe4oDYGtDPDcfpde
QnRWSJaAzd1aSc5I4EfoAuJovP50nl7uItcqPTSNRugt1aGobDW5j3Efx4QrUz25m+DQeXEZ+8wE
c6Msh6FlyB5WF1kdvQZmCyujelba+avw1Go0e6INYUTklTasO02PL4Rl37gEaP8komiJ3a4PU4Sd
jA3CbM29VeTbKqm9mCzXBF5ISIW7ueIWyn1JHu3sxWQviUmHJiBn5EeUkqMYPXcBCzFDumG9FDJt
GHQ6BqliywlbCi7QMWXvoPaiIDbAUN+F6NgoR1l4boyrVl6T8Lvqa9cg6aOn8F7ithOTh5alX6Li
UT6Is+60Q+UFvJ/7/iPIJX+YqebFJjFJVPFkIjHeVGjgdEzor8ZcqxiSM6nfKpDD0DyMhEwq+KxI
wYlHFU1Q5o4Ti9aQoQ7UZP0Wt1VqSU9ZTSJvbeIELsKAnUDwWi5kD72sWZSe8PwlyW7WcAdRRalt
R52vsFderAXbE2zw8G4gKbRAp4zl3LI+xT0M/mON8kc9QroZ4fTZk84ryYCHhZeSX0Ood+FUd1TT
5U9t/RjVvW/liPUAelrqJboWHfUZ8bbKW5trkYw8vQRiMAlXZObyTUjVuAkW6WAu/ojQIkoeOIxv
MwaTHMGBNaGSrm/rdtsOk0+SHQhfyJFTrf0z3Rvie4SEhEcZg10H2aVNum1e3+glCUW57I80i+Rk
P0SUMxXPbTq5M2xAj78r6FBNRs5MJ7HU0mN6zFjU1DI6pBqgpjFE9wlhvLDm2QJfRzGmqxO1ZdBO
t03Zfy4800nkMkTEvJ340nksAdB6d75pqMUyq3edyuSY20ADTWlzaVf0pO5eBHInpDne98YhZY9C
uq4Uu0G3mNPRzVkLkuBzXHfbpVUcVS+2aNXtTmddVON9SbF3s+X/gYC9XZAXtOv8qcbbfr508GKY
nb1kui87ggZFbDdJxFRBH5OMQkNrA2KZEYQ2jVvkxb2ByHmVuw6VsNWLh1y6ldkRK7W4xLWFdAOM
I7yMqQv5o88UURf+rMBaSinDEXVwSMJQrEYl6FrBDM/z2lECW+dnXSUJHkCG89UyrrrWUu72lpW9
k/MSapfrwERmDMgliOEgUjhtM7+m9mFBNipm5nuhjJ5E70gxz4dw6LcCL/5MJ62IHT5CTaGsvE5A
sESiegP6YtykTWIck/lHcRsBFiwk0q+K2VhZ0Hbk+1ULKITnqYzeJMqT5gVigG/VCk0qfWj9ZvTl
uHFRmK8WgSXEd9ee1z9EThIe4+wm7Qav7s6LyBLZj/s8OsQZZkXIESnEwkRVRxNpd00FdJmn1CxH
q7cAd7Qp0Od9KKmvXbWfMkfZEuDD6p+N0eCZK+2QisRwlp2ahz177WjfsRDRdLTqaYCoXU2REnhZ
dRFpWFlUUpOmbV+YXjSfq+yDJ1UpnmEQeOmAihj6rkNR0yPiiNnfNRCXDFVxKlIKhTgo0DHva4Ac
AdHRcYTAlyNcbgiU4dXv0ulGfsKLeDfiqiQ4h5I4YkU+8lf5QfzEtjshYaEvCDr1EogOvwm8qaJt
74WoGfRR8T7zJu1UhvdISsRjovgkSKs5ohMGjzVbt3xdQnTuTiCzLDrauUEj5IQDeWgUAXqD6FOK
YIm7dj6MFiksxGjA8vBa2AynUnSKifNsE5LZBWzFlp/aoNpgFymC2scMSIsKBJs7fOAWpYhScA3u
dlKIiGC7AtwgcYfhSWpkLq4cuhpoqOCKmAoXm7oXk2Q4kDvmStOmZgUwpd0FdLkB59ws1zL+IcYo
j3k1SRpm9FCZMDaPbOQmR9DkMbgizJwXhhdkXZuBFieBkdvBEkz7TEJ6DWOXBoMJ07UScCJ9jjcs
3Rk4g34Fae1PhM5xzHJn6p/FTfpSH4v3jtEHexmL8lvEw7SJyGZo9pO2XecsTxj2pUj+qBfLfo5W
G3GRBm2HgJ3SCn+KgXu8ZXicIcOo5kYMqdvh+tDxYuc847uHQGdjBBZCDx7ZPGwY+YfKRsIPKjnT
cEFFESFFps36CIARv4wYeTGZQsW9GeFOp5HxPX01vnUZVNI4C1dwtDtKjfg6S9zNBIZHKwCqv4wX
GXha3/w/oEpIdywdEo2kSI7YwZko+FotpLPku60RS1ycdPD5eCVNDERzwT4RbACs7ZNaZ3FDv+Hq
hRJZvpOWrcG5AVfKL4AKGHAqFoWP8FSY3BmUGXoGNC9VOOlDxmDJEKdv5xf5Fji3m10r97nDcnxA
BaVPTm36/UjPGLJ7xjtkf37/WL5Z7wjFuckVBHoAfc/mk74qJ+COcmprRPqCOFI3JV3mUDxwEaEf
X9SO1pMVnIaNjPlOiO7ObNJGBvJ5FFvbj7fESumBUzOPfRGxzj1lUH7JVy0Cq5L0xPgGd2WP0ZsB
QEkGXMDdz8K3Ub4IlZwPhXwKe7dXHGPPbwQQXB6KCzjqBNqLqBjjArNvtqWMgbkOkkAeARpW1dlM
IK3G+8ChlHggiW3hh9rwb9axBl0tQGHmmKUbvxdf3WP9SSNXTeAKE12y3gGmsII8IbEkI4lmjsYt
AgfTrJXN+mNHyD2WDtGmDDfn9ah5bb5mSgKgiNQXgIt0pBKteAp5hERUslXOnqLYPYUTWMYB+6CQ
Qd2pobzOPCSz3X3kZBB+4uqkWYhlEUwy5kl5F9+gB8lF4vUcX5ULiCrYaPnA6WmsXeOcWMYTB9cC
Uv8xJTZRpxL3YmKPUGREInLns0rymlHtRLTJTCoHe1UggvI0Ni6wkbIX4k8QB8Q2eB2/k/43qGzi
/DuqQfmDqduDAcKCAp5p/BhtH8LPOnaTCeUmU4mN2A1fZVTSRL0h/kVq3Eqx10UJV4W0iZ8ZdMQ3
0TcwgH3IJ+WTIDmuIUzS8MqrRLyhiuRqtC58S9Stj7RibmdWyR/F6tS74ZOwnXA0T8h3N/U3S0QJ
YIfo+zN6AynkSeDoJvQqB0yWcfvacGIjzTIzpeobtn2eYKA3qna5DbFTrWAe4W0NRha+AkDWNx5F
6QQCbbDqSj4ya7hEaHVSBrOQsC/2xDXdxnTJ6hffxWdsNXG1rWUOwLV4XPlIPvmGcFhGSGFfMchU
GlfYpZAKQWnv1KvllDbNraztwBitV35gr3xKD0BoDOLEdD2IX4SDRiCbDD0SXDcM9EzNTLsmn5f3
02cCMiHaycv8tUFW+wUvXXyKV96W5GMyiyD4iz7bK0pnbidu7PQpvmqX9jmafSnc5povsXlLnkGU
ao9NhxhNZ/wu8UBxhnJ6Ng4vaJN7GCwnfBnXnrJqAJmwewvBDjiZl4q2TpQhb4GYrzN7GRgccyp6
N8VL+Z2BOkMXALbCFbQeFEnKpv62vBIC1JPq/DUzJlboGewpdDvTX7m00YGWW5+JzGNAiH8q2nia
Szc6sqeuWGtokw25Sd+Nh+CbP7j5NFKbEZ/PA1MYPKbPc74u8sXAKbo277zQgfOefWhohthscSIA
ApBe8sRaL16RQhuECgONdV71CvXfvHOdud8afoTP4VLfw8WBysAPssuhsHrIbnmIIgKGKJVU6Waw
yzdZx0tLtcjKuEFcPkueyQXPbH7ggZcJG4FpYy0G62tniuRhKGzWoPGez8vC0n0GT/xFT/PKiNsk
HByx1u87tKI274aEhkbs4CQUkmdkokFeExqZYED4s8mlOwM9q/hTlgSZ0a+HYMakhsIK/AmTDBW0
mPzNlYvhS+nlPcG/CCnAT1aYllGStwhGisUFABHPyi72mjfYb0huMODb9WCx7KBw2ytt2zUBmwBe
HMfMDhgRF6/ReJEwDTngjCJozPLTfAj5SYymvL4dVLu8h0ymIIvpl3DK3m0Rk15ELIWvFGOhyXT5
vXx1iPFI26U9kLxa/sj2Kos7uf6cGacxsEJcBz6BvGwWmnDqJ0dlxSDyhZ/Ybb7ES/xAbqxBhpRl
m9f5q7+WT3z9kKwtXxotvbwWAao/ECW1eORRFRNc+MCXXb8BHEwdwlXbpLxPI+xjGzNeAC38LPt8
NnNXWRzd60tugaTA3Yq3hXJmsFm6VA7K1dxG+YojwGLwXVlwW2gzy2v30u7Fd8reYpLOKfKuHBTI
iNYE0w0AlukaHL3A8rrH7G15JOmbN8kAgUDu93Px0V4bdthuy60KAY5of6FohPrAnExQsrKDN54a
2C1m25wTiNipn1cZXdLcZB8u1NjptXtSb8sXJOYqtjviTabt/EV48Gv3rZCwCvmELI/YTbKEPs2D
ddd+mzf5A1Ni/snJzfiXwBxlnpLtaTmWcrCY1xiAE5gzcmcaOWcPwXVTgl1taD/Cov+MFbCHBW89
RkmSTFPyrURXlT9aa4taSQN1pfCXNzB1rZWvCl62kAB7HESsxjTC+Eq5zSOmf94FHv02ZM7SQWwR
nyJuy+XZynZDfJ7bZz4TYwxTGotnBTlo2T0ZUbwhIrdsLtPMXHaXFF861abidkbMLu4U49Dl+65w
0Eoxv3LmL2hv4AaKiuzJdRYm2LBafCH165GdwJP5ua2bACIW3TQpHPH9NN8GvEjJoc13WrgySHm3
63AMm75s7CLeCS1Fg8eI9ox1Fu/WkXbLRebzc5mWN96wVO3iNZnYh8otxx+gfpL6JF4ijyZ8u/+B
cgensx6j5jyRvii6delTREXU8URk0vIAqN5dMsKHkLLBpwPjW24S7FPVy3q/UTaciURzrkOcuGP+
ahkfiKIkjKfl5Wub0Fnw0I0jETlW2QOIYm/P+LLJNWea5yBaDwgPMRFE1hjgN7AXxFHkFqEwLZzl
ut69zJL3BTEp8KOS7oUtOKgfUdgcAIQfCmlHMiqDtLZHYsI+nbEOnhui5hDZaw4H19gxr3l0uXHT
8Jz5JlsLK03oddGOBQLgpextWTqyoPTge6OnkDyJCyR15dSeJo45J01fBevY634QHqPSXZ1bI69z
ioWwFHoJHzoBC/N5L+tI0MOtuNpo11mmvOuFk7XcQr6a5lbNPd7+Qw04sMvSv0h2dfl//i3Z1dU1
sgYpqab8XlKS1pZIMoKIfHNyMyo6G7KiNvOpuhQcKsyJHOQJEihfxsjYHnMJGMOvA7oEgcbteHZq
pmN8jbxzKU2S/VVAC7qMLH/eiyyIvF0UJ5VZdY81GJF6k0ZfleUhmwQSEB6ZeBhYlqdeOyolkCrm
4GfKT4ByPwbEHrvmOiO2hMC2Ptr2QruvwuDTO1r3Fymt8gejk6FrFjnzWNUM+ecy/YMnSBMBJC6F
JxDfIB0XcA/UH0D0QL4VEB+SI97r2d2Ksz6CzSh8Zz2Tw0obas+olov3+ZPRtcfbBoKAwWZyUJbA
5M+8DkJOdPK0+dmSx/+W3/7JWGnwxVmwc9jrZPM3fqMwxlEvIqE8L+ajySs/BmVpgXjKipTPV93c
9sYj8EpEtvyKiGpwQn/5BH9iWAzSKmVZ12m8/Lmy/7hyRQarNRhieTZJ/uKdSNK+3h1blhR9fhvj
s0BalPlgTFeh+KoVGnfBxeOTkN51xXWeP8fwL64DfWUk/8VYkkehmbpirIZY/vd/fKBkHkVNqMzy
HJOjJxMWr1VurlxU6mdJNkXhlRiOVTKVz/cLyeqDzjq1BmbzNdVD5MssWZb1LvNUG5Cc8/RW4v5C
OF1GIBgtXYQg8KMu3ygAO9mCWvBQR08ibvhVyb5iV2lXQTeG3sytMKVM/AhU4O8k7VCqKI+k9L4P
BVdi6Mn6bq9UUBPAWQ08Ym+e2xpkv4eDxhEt887JuOVWODrXRj+W5TcYONni3Ar1XVkut12GNtRq
/kL7qv9qXsG6QXicLGtwv5bCr79exHQYulyf8vJMFoc1ifcieeytZjB88Q6FkQnNQwbvMKeo7GIS
Pqm7K4flVCBnNXaBnvkSwQTgxTrmI/zg+469WhbmkwAnGIjzqYGTWf8D3XxRh3lfw5qiLYdwYpcx
gE9S5FizdBg19EPgQlovHsqRqES6FquBhtcPji04Ccgx2st7xrwI2FYxvrPsamYfAiADSUUh4qsA
V1otPlbKUwxqRtPOLngqzZd55LTJYa5DgrSTNcAhq0o/XbdLQ77pmpDyRKLm51e5fCmqRwEMcTxB
NGTqO0nnZtj5hkXx4Aj+b2lbeVQ8sgLsYbxJNcoQS0ZowAxLfBwwgJsjBeGKLcmPatKBOxnAdMh2
cdRHZuCKAvG68WMHVxGUn+r6DqeKMj5kSPnVoXtKFS4r7BTmVHCR4b4tsfWlyHjKaB+B7Uj6Lqlf
85D/KGXKygEj0o+YvHqZW7JdgXfxhWGQD457M1Im21AuOhx6OlobVeDlSI+6hbCst3aKnm0LBQuf
hqQLbkCazFd5YUKCDA/UkRwJZL/RculaggrM99xklWhfc1b1YD0N6eVjm+9rDY0a8ztHkDmmpwUD
ypxGJ3JX9uvjGMTQEwI47hSxletpADQNUFF3AKe+ACRTl0CDPEaqCRyFRVxLu7s0IdI0TrGEoy8I
gr1GZ6CUFQ57Yo+3AdthQ0RGZSnHAFUFafwW0LXW3JnRa8pkYcXzvkHprJUvrZk7ryHkHM2gg8wG
MeWu0kcbjbWziW6llhD84n6uiaZOC29ZNUYkyy1EVZaMfuLNKBGib6B9BwLWcpJo0AhBWvRw6XpV
3ylI8RAEZa0rqu8pyRcEYZDVAVt5qaG0Fklh5BR2TQkg3ipkYyNqmyFOG4QlAbxLJcps7Ms3JwEq
3HIy96LBQC4NbFIUWYQPUubms/UtY/BbJRjxjFSC5L9QdBqW+MRgOiFbQehysm/zBuDjOUZJ3e9g
anhFWOVrqV1McOwWiPBcQrskZDjA6ug8BUrAcn0zQAmQMeBW8CsFSK0V7Ur928Jj2VmCyxUVlpso
YPkxBJvoEZ0hmekvluttkmLCMsAKxhIwtgNO4ahcT8FyHcykrVZ9q6j+BjRmBUhFtLNigRaU84ro
l0oG+Yy1EetdIzSezkIWV5uE6VBtJl/8yFQCV8blOWfz75ZrKALKIo0IEKivtI/0vJ7L6zWJpKPc
ThszuKxUXgu8yQDTlHdF8Kng2+ch6QKRe5qLHd+P9YIpAnxpOmcRsL3KhdEbyIFkRo+QHCB61AGp
tqI4lkTpb/0o18Nuzup9nneOGi6O5Yl5dZMl7UVd6q2kGX4iEBrgiMBhgP1CVHkrQ5XPzwn3isy/
1cPam7iZA9pcIso351s5vK+tdx6UApoIyE4jooWDQImm3fqor39GElbA6YA7PDT56q8tkD8j4KNO
JNdqiEnN0VSwoZj7Q6AdTC2vZrWPG4Ap7u6/vPP/j9eDJcnYcAmqVn+zpw2T3LWDiTVupCRSOkco
aHWU782NPBxTWjT6XafsJPM1+DQBGgV6NW0UNEO308lT7Z77/KbKbk0aDvJbBX80l3XpHmL9eSp3
hrot6ZqEZ0xtlKtD48dkgsiukZ8QaAFkDBpGrH1OF8hso1MhTKJAIfm8zM6c3Sfxri08AulUegtg
e8GF8R5Erqy54gCjBEHhpg8Cm+S8FfODQbCedLCMo4FUYdpjHYm9ZPZbXCmVI4BP3o3EkXPjKYfC
eO60h4KoFGHbTJeZwo4wfhV5eozqWCJ8rl7T9lToN6K+l2KETbuYNlLTK9KDKoP8oP2q/mKj5VT7
96xjivyfRvCVRD3Vb2K5olLKNpfT6pzlr4v8lbG8N9ODUZ2M8tSsqeXH0XoYuj0RVpn6OMjvpnE3
NLSQ4Bra3fXjuZPerfQWrQTNLKJbdVyxbVO+BipqH786UmwLs7VRkecm303gxTohgNi1jhrfEg33
1nC3NL7R35XTXgHKk68EbiEWVoW7dFytixWVCsU2NJ1R2QfcovXeqLYhfdvWOYxWc2edeuq479Td
NH4j5WzZigxSaH8wKhmOx+ug1UsXoop7oCYvEZcj+qfUtSQgfyenwBpL3ldGNUjv4NpXCA2y3PIN
2nAg1cSp6f1NHeATBSUMkMqyV1MfVwtijVbxwFIS2APicO8MyhSwndTVhEEB2GR5F1A9jaswil8R
NGNMLaA3K4cjIl9Ad9ckRDXiB3IQPWtIN3ghJxiZuZakcdgGGB/ascQhQ0D+kTGn3S2PfbuSQPBj
B53fT5glapYfqTTtNrjk5ogaWD/VHWgjEgq4QDSbIgwnTpEcVtMpQP940rYMX83yAMgyfSJq00c3
J1R/stF2Dc+GueKE6mKbwY0OlEueRummoQfEmIHThIeVZSDpJN0JeK5BHyQHn8xsbOL3+ApEDWLL
ms72B8dg9OsfpAAwrl4F5TiSkw94xEiDi3reSZRZWdshdpvYNbbcROTL6CbBv9t57d/yTUIS1F3R
UGfAuegYNUoioEFHLv3FomnLo/4qGfZhsRe6XYqJFaaShRs/OoyA7tA0ZYkbiy6gwhkumgdlycVd
Q91wsQNCSbyD+WROrdkNkYEc1LOLd85EgMOkrbGybpXqbow4G8H/Dl3M8eJJyy5sd8XithThFL5K
1kt8InZORZZEHQ+/Wrju92V0BJFE56sw6A13eX8Ta76p74PIs6SDMO1VzVf4LjVnYk8XHpP+A8JU
yvwU319L2/KWCR9MniH3BUU6h7/CaWUyqazJ3BF1dcr6j2ts5kpvAo3Z5QcYz7pBgI2cCX+JYKV5
BT1xA8KEBA/gM6AcoEPTW/+wfCE0w4VXk8za2eJ7ArNFxjdl5KNtUVYZOu145I2HdKDj+RUc+Did
NAnwwlW8Hve2MbmAGMXMarKB8oNR6VJkjhuygooOh+IK3UIRoBJWK1dI3EJzRnMPjNsBwbiRgPDN
ERCj8rae0bb4XDeZRHGBPYbCrFW1xLhZGn4A1ArYK96Wy4OFsFig9dmDeQd8W4BmooPBrwryM2/Q
KBqz89oR+4MUbwfrKFUef6CEefUgZQd4fhC/yOARPUjTdrWOE4dr7AWOb2HDx40yZJ5+gZS9tPmW
LNJz4213a7wAHI3MS6wX+HAJq7AEiE1XWgXZiOARUBcpjfWoHilcxX0MN7DJLB5C0jJoOETpv1pD
cH2xpB0hXSGfUXUvVyrnERdAk73x6biB+FOYgSfTRYmEtYj4BmRH6BZquMpN+b4otCIT8YVxvAff
p1n7uThOsA/mY3CO3ynUsV7nFYhlIuovguaZqFZmW7+YJsS2tEniE9+SaCHH3JMZId8kgCF0tE+2
6Okv4eytrGUPDbyPew6vmwafLWL7mjqG9DZYjkGSAWr75nIv66c+PWfIcfsh52C5idvjnLFoua8Y
w2xecgRS9LpLX4pG4kqkY0+hX+8crqgboEaCmU1JnFomZz85RMKXOHw24tNfBo1/gwsGOVamxRKK
sVxSf3u/BU2Rmci8tLuixLlKYYVykbXclbTmOENqB6zjYb4jNqHqibFQkEhQlAWZrQmuTFZ7F3mZ
7v3V+yn/4WMZmkikmmJQ9gLw8et2HI5a1o5iodzBjyzessv3a61yxzYBfrnNDghIgHv3zBIb4tEN
/3FNIkbmOt9bO8ILQi9/N/4SLGr8O1LD4BIZBAaRwimj2P71M6VLHZoTOU53xTG8Vw5IRp4Gh549
r1yZWsvyIXOztbSDhiPcY050+0EiyQcQhWHru+AOqwCdAfotmVxfrLXIzaLn/iP6lukEgIs/Jfuo
d4SL4GRvw1tx86GcRgefC1+/Xe5IytyQ8Id3cY8MgKRWrICCA2NWfCQnlMD/fVso/4Z4+FlNySJL
SxL5Bn4LltB0a47LJFfu1sufvMJvoJ5FQ9t9LN66x+lbE+UeBS5etRrXMCoxeT7FIaJ/iBHXVFxN
d1LQztbFpUVhJi1hnCurruGU8vLc/ffn/Ule+xWS+vXz/mbUbwWi1WStVO4oJTgQpfwYIid/RzUS
dDQkgSpv6I7fUCJ8EAYXPSHVb3b4pGyecHIYn//9YZQ/BICYJEpw7XSVsDjrt4sHljbF0tSUZ11b
Kaf5ZjkEpUeODQwbeMCqe+7YL9DV2YTmVza081v2ZHKqPTMC6aXX9B7F88N6mqKS9rJpN1T3+njX
KQdZ3cLWdgQB3UAELn9LG9D+gFbz2WnTJkkOM8Lv2N48zyQTmiWf3df3GH2EtQl5WQ5aeJO0PmFq
3LmauUtkR+bWYB0CqNC9JKYXysZbqJO2th1uwNRvA0+qERXaCKTwRBUaapsNMwNEOv4kFilooIQz
D+aCW4PWmdKVoUsUt1E83ulC9M1JHz83H+jv/1Z9QpTon8b6//9jmr89yxPSRj1TQd9QiOCxpOkY
S5UDNw3dXD8t7KGivbyCjemkPGGzJBWKPj0e2szG8FQcm0/m4tYAluGd9Zi1DlrHEDkHLJbpJCB5
o4PrrSWS+yBopDTBTzoc9xQakV8J2q0S4ohIJzrN3XEs/ELYU/lLsUDgRuQtEaNv2BPC7BWfwX2w
elTNc7JfTtZ6gxMCT4LRwr3FXWSDsCrBCYKTP3BB/T6yGK+Yevw+fpOfsLpI6XFbbzhHvspw4r4S
+k2/15mVeh/PsMU/ou2AlOKlE2MicDjOGNQZScUa4Sg5XDZP+1SsHyb/Nm7xkDCHanRvyGsEE9Fc
hPSJD8YbxXUBcOINziA86+IJMzkkK94g6RKSHtq5sOby4/wWPLWIRk1bTPeoP7ABwkcNWACg+pEq
IL3D+lQepA8Yc/TW1MpmH3y2gMlOdrrME2qHa63TjkMFfejjRppgljlOO7vkzsE6hEeiZ2t80fBL
pJvxxHKDPBGpqAbZujXe0UFDzqOGJEZDQjx1o19GhmL4TpQZCGuzTUzzRrb6A+mZlL6n7+YpxgvN
PyKJwJGfefye9pheyIZYuDwZpiKKfBz5tnjiwMO2V+7UF8o6AvMxTB5xgKCtYggsqIvTEBTg1bOr
zLFw/PGgv4v0XR5NCsBqDJloioodMJwJL4JEGWEFkzraWFT0jGirosWpmBB3dJPuJ+B9G6NM/8aP
NCZIqGmSg8fF0es3uOcRB2BYE2yECfOXCn+NFfhBes5PtNt+0zCXIf17whdTf4x8vu/qisKv5pxm
WMb5iXQDO4/sM0aCiCMhgj0sbIydKjV59CpGgFUOUROZ5Y4KyAhKWuJC7uL8GNfAuy5zH1a9gpyR
6SKUnpS4IP08CeGrGJFx5rSfkz/58gudyszL1EUiMBJaj1Qmk4AXzFno3jA08ZLrjqAysFZYhiGx
B6JYuPXIaig9Ev5J99CO7CvT8/xJIvZTfDd/JE+ok3pua/R0KWFXXG0Xm15JJKK5t0aXxYP4N/xd
EOeyjLtkV30xmPPvAkqJEPSx5gFranZIyy10xIIQxWXeXlhcf/5Tei65EHiIbujvRKM2XTm+EgSz
mC7vKtMBlpEWG0khaWLd4lojB96aJMLHD5otOwmDLvCS9MQJ2PGtgMzzXrz771eR9AfW7Z/Hufnb
eKdXTTotAO/nuLuXq6+arbfaTct9GO6j4juhonCg37S9hdAinCzXbtP0Ly0rf4qvMUUGJvgzhglA
lF/HJgmospjyqDzP3/l9iMMEySRnKQ73xe90Mqe2iuU16EPYqIDoV9Vz3uxqsMCyekkmyr99QkYI
K5nVLaT8NG7JK8FpGlz/+1r9YeYUf/mgv82cUa8OVikGuH/pLa3EzaKE26F6iUdaSvNEogs6OUtU
jsocWNKCkCizrkw8CyaYoLjV1L0o106CMtGAfpEDCZE2R0VXim/ZrG9HK/QiFlKVireBlF+mbIaB
wfvvH0L69+DGDwGvpFNuZ5IY9NuLbYhMK0osXmyVgxqK9xo0ASYeXqXnHp8Gfp+JQ28TbaS/EKXa
eiv9OoJhKQWo1HRRJvPp51b8Bysoa0s8SULKrQbBsmyierd2NBZ0Sp84g8jhMeUDqVoIFpCTrcL4
wf9fys50SXGkZ9tH5Ai823/BOzu11x+iqqvHCzYYbyxH/12CmfeZ7unoji8IqliMnc6UlEqldN/1
KbTKVdc92PZ7rX3m6qu9e6SCo2YBQmKSgK7DsbQ+VoGCzzOnbMkxQlJjcohOsW95ApKfYk8bZ3ou
/WMdWZfZ4RBdHfgFEvDYNWJexXSvRL/vY+0WfP3vrdo4d9LDui1O1L9utTH0a1aryn5NRYevj3eL
K9xYaWRHMMOOCUz4YDx7iuZTjwDI5icuRbh7V6cgWk9hTHo6vu/W+vSR6sXHw4ZKfQ8PadFIrp2y
7GaHRbGyQvLWJ0T/xkz/43T8Sb29rwfNCnzNZpXD1kPc4L30yHgK9cieup/G9z24DHmiTtWIlBav
nTCZBiS0+oa/i/LpLqKYdptUGychCY6FNXgDwBOUoNUAlbE6fIzm7TPb75s6thJJaaeYTkAX8eeb
T3j1cJMJts5wUoWBeWyN4fmj8t2znym0GuuTp9GMHd7YCdgICbLp6fEyKzb9zA1J7UyYUSAuWqvh
JTh4ReQE4AAuSp940ribd0z28DQkI4/8KTJ3xv1yCPd+M6k8J1KfqIO5PjWJFuH4JruHfEmuphNZ
0THgb4AbOjYn1Ab5xO54TSmaTw3UKyk148UT65MJGAa+7pd+tzafiIN87EglYEI5j7UoAkonvERY
8tM4goIvTpflE1Wy4z6i4gayJ4MIwku6PEFCVeB6lX+ILv8qJwKYQtI/2Al2HEf7yeJc9GHI80tx
WBN4sNpZc3zM2pgaRbWcHcmZsoAr9KHyPh0AiwwqG/BUslQm4KHhcpD0VAPB3vqEmdgoUUcT9jMo
ilF6Cm0mrHLIolahzyILWPJt/R3k39s/4Ojqv9T5f93ATysdtszV1HSx7WSdUcHX7QIinRW5wkBN
MM2TmwSuehW4brAtQvXCusc7FuBIUo09VhMACXJD1LU7+7qepMyfAp/sXR7JmSVvlxK8P2jur6bD
f3f4T8vEa9NZ1ralvRQ0kvAJyA1WuN4HBhlwI2+E4qRsJo5toBYSfD92aHE1aOvowZzvNyoV7uxL
AgvIPqk5udh/MN6/WpRohm0YOptYCIZ8/2+zst1WilG2+3VDjhl5xfGBMJBBodUlInNONkJ+3x2/
vB71DZpOhMWF3e3H6+2v2+GigL+4PoBrVH4XagcTJFftqU6vfpPFxGe831/R/NUAaJCzmC57KqSy
/DQ9mafB1Fhd7tcUNVKGdnYpJ2UfGjO/y+e2RvJ8DbDAUK2KrN5RbpV75amClvRtkARkm4UHMH85
5QyAuuhsQO3amU5d2h7/t2FBRA6EapBYbjy6o8umZRemuLB0AIxKbacCzl12EFtSJnskmUq9QBzG
1M5CdtR+phjG6vv1FJAPu8e1rEiEEq4DqhQV5OFyeAHcdTtSNhdWuuaw1Ooo4/n7/vlV5ODf3fOT
u5Z2x9op1WK/1sEbtF+3bJWcz+DmsWGTxr+/1K/4L8g70bE6tq7L+P84+lV5PR76Y71ft4n5rVE+
zvaGHQUFx4rNGJtCY8IVm9p8w1mmGcSe/nD9X4iCa1qWY5IZp6rGz7gHru5cq+rYVWs1MylHJkZm
2pMrETN21MmJOZ8WbvZ21Jp1SxroRfu6msG1Yvq/Tsz6D76LKhP2jxP6j+Gjn/oiy5tsMHXCjZT8
MKXCzO0VwbdDvJ0+jD7/cN8i4j9fC5UTNElIwKiZ/7Hf0UVbMdljX3Uza1IGqb9Kv8DODv6EcKr+
AiuUAM6I7CJxvR3zpwyjtrik111LBytqRhYrE+V+fdqF1e47tfd1qFLId46OLGtrxWQv6g/G7MbH
/eN9jggfwioFz5mJyv/Up1Z7uVpUFVbrU/11MR/LCzVjLmnLJflpZUcm3z7D7YcPdM8cMTJfy2px
7krYax77BtrW1rPd9vH3fa//t+/xjU3cY8cQJjZXZPJfFrYst9nZrNJqjbyXp9FTT9YMyu1U6QdE
GVSlgjzthJ2zHOxvDXtfdXCG6qfXXuuioxCPTBpUUU8NXx/Vs/2J0r1ao7Jzx5Z27ZlgqDhdsVJU
ciA+IF1JyJT5/Q1ov9iORmj0kWXoNppzS8371w1QBnq+gg9b4t5D/bY+t/6OVXPrg2PQWmThADJ1
nENO+5jP3LkZmn+RUntkpQ4IBSESN8xwon7fpF+Os2QlOiQoEvP82Rl2MrM2t51Wis1CbwfoEGpS
bHfZIku/LkB0qidnrvfULoISVl5DTByLPPtb6kjeZAmk/O8bdFvT/ix4YlNoEZwI5Jv+OMj6WTUu
7vlcCu5skxJHeChNn5iXrZHuHOWkc9STlNKcHfVfLOYipQ5NsFEVwCAEWEGRgmniFpS8kAk9SYEF
0CbNnijDzDxEGlFcdt3siXr1anzFNjqVQT2aZ8TiDIpyYge0UdcfuqBPpySBX8A/MT0LCi02mcz4
SFyEI7tIGwLwsvJKkKLUvxbHT4Nap8/LevfXJbG/lXVAcQNxPAWAnVfcOEX3RkBpGAGZwSTVZYCs
U74D0rzyB7P8i0g6vA2g0bCOQ75IfPix97LyqmrHa85w9hloPZ1nETtSUzuQ8v/TNR7ShequTZuN
eufRHRanbmMCe5yPHjXAvobmEB2yZ2u7XTnmjn79zrIwaigkPrGP/PuB/oX7rI5UXbdvSPUatbg/
NhWui5bUoWG3Pi/zSAeveXwkS3dMahJj2BtA05UAAq7OxByAkfqsQra0XyFJXhTAabUrWVSMPtuX
ghX71+GTdKXmuy0MSZPmT2H1X0wwYKPg0410yzV1y/rJUR6dzTLryqZcH6zpUZ+WJCnBh4P7Dp+Z
HZ/11/ycjgv75XQgjEjF2e976pal8qNKsIujqrorniXMMz/5Fa5bZxf1bOyomZi152EKaExOZKoG
IpFloaA3KADhXEYE+63Y1R7L02cLPahuUfTFOoQUpBaghy4+UOhTWn9YRai/7B3LoGVALUM88HOU
6rrTgTroLru10bKatqbZ0L1nZKyPCGr2JMGkZbXZf6l2MS9NgL8ySpky4E6OmBnlMJr0FqmIJIvm
F4orwb7OlUVHtuAexuT+wuHsPVVkNNjk+DU5vC1k2sopUkrR1WxRvAYnJaqUKFWioSGuXL/jbx6o
EK8Mzf+uVuTTdXOQY88OwDZckkmXgp/Hs5ZR1q0G14zqnIJU5bOpvV/cLDL2ZtAX4ZlS+UEFbUHb
rrb5u/VNSbNJz/6PTHoDCQfO7qOHZC63z6SkpdMMWNh8eKgTVnAZhVhXMpovyDLKle2clXEl1c0A
71VnYVKPyGFOl/sc7JvLGjIT6rpIm3FYUWkXIzTcdFZeqJbRmrig4QpleWkqPGqkGlIqfwXXmDKm
ppkPW80/ZFp0AbRHKyncASG+mUmCI7lUl6xaWc5p8Xth/EVMEmh+Gy5ptnU15z/UBE1X6QqeA8E0
KQIAtN6p4tSatiWRIYMtJLLDce819+jtCt8WpFQ6oPiiRLiu//+dMdpCTQIrEsfQCVD+aEJO5952
1a1WrI+wAkAGIynMVzcwGjZqgSEYUUc0TJ0/sdz9Ys5UTcMEz1uDrolY3U9G1q5Kw8l35wK2poc8
pUTmsLQo7svJV8mWWseOkd2MYR/ayvK9us4NqMMhWYRAQCOJ3XZ3f1DBX+z3wmdlooHEsxx88p+c
tWu7vbRl1hZr/PAMCBgckBVAn64ep7ADXSa70TzNzrMGpDCyM/XKP24vqzPLdrVb2QV44DvTq6mQ
Nw0tKvrLRHefbIBNNa0mxls/ZlX/fMzScHcDa7DBctoD6JLVkDkDsp39sWRCVq4/2TvTNlR8aXxQ
BO2n/s2La5XtjW22JkEuGy3wPmRyMqwraQ6x6T529l81zXPbjbAO1Uc3zM+LPattNQM6QH3ujfoP
ZUDOfwOzqiRYYOMoAdKhC/1R0lT70jp721ZWlJ4PbkjC3q6esge22wO7zi6+e5g72D8q4qb1mk2H
jsyWFTvsQDT1JA8RnmJNonlpv7nUK/b5SBu7ulDjjS/P9TYEti+h7HnpkmHL3lZyfIVKZYbqR2SX
JAZhwMyzHrTHJlI25LrAC/jUgW1ghxqp4H69/kaywnkt9f/sRzZx64TlR8WWG/QQoJrsw7QiU1vK
wYEoOmVTghMl+Klnr9yAKPQnYXQ0WZr8OH6OZo5YvMAYC1/Rz/OVoW+L8zXr1NXR3z4VMTtQyX6m
JZdEWd5fFTEw2gnl8nG6aGbNbOCRrZpZvpBHtZB32Ze7PD+e5nUgQVJA7+Zp0kU4JT7lbhTOrsTJ
GhOSBTRCnvCgzIfIiXfzfH2dgtqxZN9+dZhXc+BRpuepEw8R+5T8d+KKY89Tir0fdolKocPU/gRh
P2B3D3+b6qyxRtzVDkiqvT0NQsH45UN4+suizc2sfDy4YPm24XXah2UXn4h/OjiIsgG7/zo9OUkX
N3EXl195lEby7OI8MgN5hSsWF2/ynn0rjuhik0+ImM3yyEm0Z3l3/0yOl2NB8OAzO5Bv5CzFW845
5VxpZHAOOfr+Po8srizv7UCue78mWVJ8em8D4AqBPJ2kieWZcwb5hhY8y9nlepz19lqueG+DHGsl
6YYC8PspNf/2zb1N8nsnkb9y3DBLaYWTVAuuOrt/Iu+lZZRiw5kz/gtW8aFeNkBTbing3ZEFt98+
2eBK28shKOL9DESH40IPVGr0A7JPpm3I7W40n2TVRI36MLtMNbkC3AFx9cR2AUMOBxE37SBkW/Bp
NumGfzQ43XSz3UKe2zX7kIsd0uUkZjD6GFaAEDHQaUQSAUvbjsSgbCXHVQtyCRqK/dc5xxePyjJf
pJua792lstwt5NX9XbqR4+Vq8rl8I+9ypFpZshu+XfNHZFrOUPMZdZtaQkk4ol7POAVfuDxGySuo
sTedEL2gNhD++CLu+EyDF/2SdIERWu/yuiNhqQvkAROTD8BL2EP8OIo0AvNmYgVVkC4tv5hlPpkZ
gGoeH0ijBWZjvicGDvGVFnVhFRRJ8b4/R/oD2KWTyzRflnNwT8u50U7dL0Zibsf9lAqvGCYaf/dC
PT0d2LC7IUPZxXWcrQSOYCWSS7liYjzVMbCI83reT0USoA2PqHENyJxFd3dJH1ZIKtVPgfuiR3Cr
oJ2FMz5P0/VhrsJxr0bqdJdQhcphKUMkOlf5MqZ9CBJXIiYgXW9jKzY82+8DeZBtEzdR/SmKX7Fu
Pk+zpbI4otrH+ZUzb+M0rH097APQnnnYPnWq8XmqIivo+hY1F/kX3TggITKm9azzgAHxW+Bt+6ic
t1PSwwJ3WcSWf++OLLR889HyyZ3ytHA/k1EjVjDbB07cRV00RFdupA/FeIDKwNjXs6N/YTzluHwB
031DCso/g33wT+vLRgaWiC1DLwMvz2GGzCfFcruC9Yz7SZHxbHmcZw9X7pKuo/94u10BL60s5K7A
SOLyHSZQGiJ/nfgwh8Q5OhKLJenfh+mBmzj4FgLEFZvxCFE8BxfuiBJd7jYLr28WUtUFTdzTjYZ/
bxZ3wQot526U5fUVElPEd4d+i3an0V2AR+ijldyPA7H0TazJ6UMsilgisV2jJ5SXDa5yma5FZWXQ
efLJdapHZXD53jIsMuAy+HUwrECC47rI2KQWe4r2DjxFvu7W7fyY2+zXyQ/2WG9RZoTLU172gR7t
Evnbh0wfngxHHtmCILEUpTaSHYwUS5mV9gi2SIFIabpO1xVdNgIzECG4JDUTEabgpsuipQYDXtOE
uzmT25erH+dyfrm6zBfnRzHXKe2oub4eSbtIr2PosxVsrmG+7iLDO61qH6zoxI4EHYAfyCEVUsjM
x0OsiTQV8yFCKdMmBCZBExToZDu1Y3fFjpbobLrsp/dHG1nIrUbm1/3SaiQdYfjZaghGt2E/rWX4
CXpMi6T0G+CL9/MSjeWUURuJZIutqZiBTX53ZO6s5oe5zkw1zKwE+J0Ucf7RCFEiQasspFhOLfIF
AsgRCcri9PlGMyH3PcxkUpLpqubEQKIGrYwLJYhJtmSRNZc5OVvyRLxF1UUKGA9mfFFa21cWOduj
2zi/zf+un4bliwi7fCvd2QfXkLgG9k8J25nhtW/2Oxxuq+1abD/9epsTxd7rGBqS17kzUZA8bCJ7
AntalIfQ2tEKGIWn8lfOShb27DADKBcCgiAPh2i7EislYzp6klEVwRZZYK9cpB9hYZaU8ZNZRjwA
J5H5VLTAgWLhbvRvKk5nkeMYSLftXixUUnpfuhDeB69jvMT+i57Jb7TQjOFzjk3GqY9APqB/sTl0
O8C/+VJEQNTW/Srn+bKen6akPoci1nLDIlbDTJwksbPSycBf3O9STKHcznU6/F9fikm+2xaZahn7
JzmJjYch+jg8iDd219tieZhTaIIXRiqWs6rmuGAoeJ5grVAjcbVEgICeCw8TsFqwmzGpdP52LfMv
rCmb5u34wdzJPTrMbeyWYgaBFydpjCFzlzLZWT63loXSO3KLKEAMzvBtVtTCBlskpsyepVNW7ZgB
8anYaxITIc0WaRMVEC2V2UTmEtFKsQznaR7m4WFeLOU9n6Kv8h0tjhAK/xTI8LvrYgFPTtIGp5Xh
GR6/gMiELfaN8Vh+gsdxs7givHLneCGBfvLUBHRnINTlIk5MRRXdINZauv9wk/E2FI0Hj4SpTA2Z
0iYtE9oosG+T1TambgI/F/DGkGqumbK2E5L4wzZWwT4H2dnXvDbuQmDEwv6hee9CQgdF0oTwdbBd
bibFIsd7YQkeg9CKcqictg9ETVClJ8O7bmzfhGiJsCoKJLMilX9v8koebFXzaYOzLep4xACILZXm
y7z6z38M9zSHZ417y+hCMXPi3VKKxz0y/UL6nNxmb5Byb+Nt+uVC7kH+ShNB0lscYyXUaXK/0rkr
I9D9y8PVVxO6MWwDSqTDy8r0rUdplDy3X3loAHUi5oJYuR5Rusz4Un7CWMsrwpWPYikRI7+IycjA
QZGxl3uQmcDw726vaK7NQ/dOm2El5k58DZkEjpi84kGMQIaTcr3du4i/OOx3b+R+nMjKAcuPvRKN
ELsiTgyvEASV2bkQe7aUpt4n5A4bI9aqm7qYwOOT2FfRQ3iovjo0UBwYJ1YWto82IpwwqsbHmZmA
3qkm6UoEQKdjmk+WMvgA6lT3GAEMYQ6zMm6OuDos0rlCE1kIpoV84RLRTaxxzlxGfKejl8fAeCTk
bdHpDfKi4TpqUTPPH8rv6cPoHdc6Onggt/kdE8Roqqz289F0FBWJvBtFNe/qOTBE+XIUiSR2YQ33
zK742BrPNvjMJIcGOyT76AEX7YtYjjglVMHMOsrKxYaJPvecRIsqpPngDWvdJ+GKppDQmGQJ8xOz
0okj6vllulvCbLVKH/gUJH4fzBqcWDCUaLtFRsohOC05CY4vcMAh2LxRE/I9/6vbUz49LYd1Fmle
Ft0V6BAA18HxZLTvtTcTFjWI6jLvmhxneii9vot77uGa6CGRcj7RQ/lcRkT+57HyLiolr5l5khPK
dU0u38TV/N9DtFec1PuRonziiI6W7vwflQQqkiOUJ1FQyPIwODgGgYmreldWcVoNT3swPPfpyGwk
FuF/z54jj555OxYcso04uNTpccT9id7w7f99tsd6YbtqSpD5UFTq/hBhkQnQeTR9GAP+VjSxdPKg
nPAlDeUIkR6xGDLp3q3G/Qi5mIi2nGN3+5sjhJc3OY5ijxdSvfBGbV8MIbsIlLzGmmiwmEUnps5g
bvug52CBbsrxt+cqs4c8959DxGzFyn++5QNQHfgRW2Q8wRnB85/Ky4ovCRvjfKNIPETp+BE7BrcX
8tF9Vh/ApR139BLuooQQ/vE123ditzcXUvxOPZJvRKfFbFQh5Wb+7paetUvu/++2XP6Kxoul5zj/
8l1+ucdYyHllfSlGaViJLyN+jtgBljF0i3SMdJq0CqqNqeivaLDpV2H9yRyccH/Te7dYnkX3ya+r
EI50Yhnsc0kFSxk72CyZvlNOJDYa73Mqgw42M9+A6xeqSR6nzEtAkWN0ZIKUWzvOxVi05JyJXWh8
JaSgdTwkp5WMgfgI4hzdR/r2iu7bstbqIsbwtpaqYnigH0i5woG0Sb0C9AkVPsQiQPhTchBlqLN0
dYzbWDK9RFXNZ4kQ8yaLjICqvuy5f6sxZ+Jr6aH7nscmvXBl9rxrHNqYXF6voQMNEkIStzM5W8uc
AVR8wvYbm3B3rTzM9LsxwHCR0haV7KyOgZTExIi1IvcMEp0hEDdXnGR5FPNuon3bxdulnpQLM5FT
yonvF+i5VBaZTLtt3M8OqAaI+CtyrWVCvQTcTWBimFsOurfHCGyMKs8WkImJmmQLE90W/ZaxFddB
dBd7wHx2XVB6CceI/yKz/Gkl2i66jpMRiLLcxprZQR7y7u7nSh+JbcoW/UyudaBPQbpm9rReQZMh
8Q3zIkIkRunendKR8hpnhoQtfnmIs8VxdmRC0QlRMzxsYDITJ2C5TsTqHfimwu7d7Z+02PZvemkg
hHcXmRAb2vq/v2inOBD3v/fW3mZotBGxZgragNTuy6wj845cnP5kiP5y49N0uwDoUiYCcWYOwbA2
6NqcSC4RTJKD/u43djYgkAIeDjkRcyMOjBgc8v7pu/4Vb//WUmlHNe8ibByTDxZL3NoONcrD80aM
8w4BE7NO5989/oa5V0T+H/9CTJsogYm3YXk3qWNOlW/v/oe06B5SkBs6BbfJlM/ERst6QcanWIjQ
WIERyHSTRfI4A70JAVAaa48jWJ/+7j4ZWSf+u7fk5b37/rFfDD5gDNMDdyRf3Twt7zw+skIVZ0b+
ioXK/UdxysW3lf+yfBI/HA4VxCcnNZwAghUrT3IHtV8cBGvt5sb+r9PQ7lWxzJZmSGm3uDeEOyff
xZ6LC4E/fwZ1Lqcnrou7I3yXyPsEIT0iM5GBu5kllykVUPSWBGmovrlJs7wyk0Mw0idil8XbvM8v
8rUMmhiAXVwg2EcWb3fTiDq89nRwz9bWJAeWEDmWMZROplh+KS7xMZa/PU6SncCYROcfeN3PgILx
tYf7pH3euAjH5W0b75dsvYh133JSeTA7Uo+IdZ1wcWAl+KU4LBlby6ovryVUJr4FUf7N3YhZuKji
soqcZhF2E6owCjHgZQGacAhbYd3EEiihndx9XHHBG1RSJEV0UGRDCZt3OQlCj5NC2qyHzUKb5aSw
6mKIOAo1MZOFGBAReukn6dTz5j7lVywFlJAiC2pYAyPlCBYl4jdIB+lc8R8v4q7DcKP4dw/jgsm7
W1dsALb2OCsX22WrjcG5W5ULXojXI765jmcm7p+4fmJGmxAkWVbYcuPSUpHtCnLSTSNl6hOceRqs
sAi/L1VksSJqAORxX03EUALBg7kiL5YblK4oFodZe5si+pnmFUkXyimP8d2UsxWV4GeynhUn8J+/
+zlwDFtPPpal7oh23Z1T61McP3FR5WDSfrEtEtOSQKZEOIjlRf3UfSufqNcQS3NcHYPjypgxZB0L
J3xZftVGEgvZvVDxwzQha04lIAHkFmetPZNFhfiu8o38l3jZMbIfzRikutuvlEBZ6RNr6SytCMu2
HU0oPuv6caVFEBawH1hQqt55lDjbj9Wns9lvN8Z5puTfCtMrhEj0fVSu96HlPu7Lb8PxI++nDk76
4OVHAAoTc+dRxC1or83LaQkwsHP9xm7TAKUJBfqA15BKLQ41JGEkJIxlhhAHmYzd15o7FBdeiY1u
HJC5qYzduP8kSgt6qxJn39Pg3lV9RFWlK/3Vyb/vML0tcbwvsOWO6U9eniLQW5+Z+0OaOgzz5gL0
DouAjPHah7Bdshq9C432qX02fAPeKXAyc+LQXF4FOlSqsN3nejTZvnRgikAEBa8tOVz1u8BGeUD6
LR8K1gPiwu+C6xMIJSxSLsgg6L5/ybgXlA8fv4rNdknBuQfwuaiR6GopP/Osz/Uo2i3/ohxhXocw
ggRluH/qEQ4wJD7JCcdz4b5CEAxNT15KuLt8gkoSKak+iTds2L5jwD8dX38DETSS4IvjUz/+eXMj
xIWwY2dy/HS9u9TYSIG9Uh7lnRnbXvZke0VYzAGQLt5vMmjHtkjQd2rseSWPIqRHbyE9xiEC9hG8
6djlC8I97Ixw2fb2yzbablza2U95Rv0nZcZz6MWUmEGhhJdPRW7L72sR9nKuxO0LhV23w5VYeZPL
EJhfQjmw4ucy7U657JucTC4ATcHLadzSBbeb8rPjeK6+uV+I+HddGsGDAstqPDW52SPv2DAGBdS4
KcHx1i8U5y9PEpz6JD7pAXcjfSnxKgVaqb/PYRNGV95EtUxuF4K8rzLk+nQYV/6kZRHNQQwj+432
tVNpjeXbb6JqcgzDQhtkiGQBSe5cMcb/pOtYMCqx+aYgtgWDiSQ6sx3oUuxyIrkjAo3IAWMPuTbl
AGJM2A6JgV+f3AVBiS0q9ejEcn6KTOXWo3RlBKwxuyLyMaf+bq9uR+8m0sf0JvlJL4qHJtHf3fjp
NM3xiPuo/v5+W7EuFcrSWPje18/wp1K5swb1MCC8dQtGaf6SAuxXZWlNqoW61FfFelgDzQpEwvBd
FsP68/WZle1STJusamVde9u8uVlGadi9V+xYxqQgTGjfnCqaS1LqUiFELLZPOk5W3Xc5lb903oKV
uAhBDIkKwzlK6SMpm7BXRVLdVtKspj2xwhdOcRLQhmz84Hqg4srq3PGtRRbCfUWgHGFg1wTkvRAw
z7B5lBCL7HwoS9klkwCkRLbZP+R520mL210kce37hq/Lppq8loy5ZTPrWXATVqVQpQfXZHoQMGMJ
LYs1tnxRYRm/dJnz+GeCUIkZsT6IxfqfpjcZuilCP8WsQ4+D7MtNyy7YTQ94tQViDFwITkYJiciD
stpudDQQbnZfR+z0P+SvUl70341xncRG0P4sy9V0SzbO/5X/qSqj5rI7V9cV5ExW/a25BC1RKDty
AQ18H71rG0wxNHUaqExwYwsKBtRZ1C2Dxjgo4QmSv3YGnnr6aVy880rZj6mlHcGOBc6XO9bWAHHp
j6fEnRXUZ8QMqAZyH8SJb8NpklIcXUzQWUojHeolXilT7rYJtAoKQTOQdAhxgzpeAtPzPb/M9XfQ
o4AHvC40SnEnVKU2UQ/Mhac9ZQHp5Uw2lAoTTYhgZmm9UVy+2O34ezXfP6QJgMwoHBiIkFUAnzHv
SU5jlujGPZwjBaBoa8D/1GF8nQHmnLH9AcIt3JH+EdiUJi4f4SY4LUCWK0fjc3yGydFvlAkwqQuS
kLtZQYUtMD+C1g200AnCGY9lMNgfVCS/pUnpwbmr98FhQm6c84bT+g4I6V4BINfrYW32r9NmNF4w
1YDDKiDmE8BY4RrVQFmfVPug/eoA6ByDtfhG9hkqaylTatlr1nkgEVE/SqlnKnDL3aKHuKwBSG1+
vLw4x/n+46Akdb3odlHzXNNDua+DniZ4PhEQKKfH6we5bBSiQLsHIHzjDQv2Y3+fngXA2H9lzKB4
wjJs23VBIPsprbJMnbLrqhwZU70R7AdFdNkoS/IVRmCx2XH32tiMZKyrXgOld0GyCJtrthLsPtgs
N+FM+7gCgPXNoTZvTyMn58HPrzPnc3jvgKyBN4EI6V92NgaOdtAfTCSXGhsy0MnZJAt+dgIlFL6D
R+BcerBAoTwLt7WfPY0uXhYfHeFRgAIIX/swBiC3o0IDIAKo4oCMEtpE0qAPsH6UwcGC/J0ydrb4
QcqywmaVbk7s2if1q/pF2dTHYR9SEQnbGkjjGTsppAifY9CSgPQGQ++sg2CDXzTeP2TguQDIGVIT
ev5Up90p5ON2MZo0rycft5UtCVCSPVgF9ZFvPFxY5GTUzftnF4IyKB7GnQ+GqXGR7aoqeYR/5gAx
OdEXdbKDu4EI4pIMPjIUqfWylQk5f3Y1ucyLyiMM8FICzwWj1ofmKWAAjslvXUHsQ522GwJK9LKd
mgnIRy45ZKD3efVmC1elV0aIT4cbqBLeuO7DagZHZwAMMBkFy+wvO7xS3r0bX2ZmkTh2CMQQ6EQk
GMGB3SWsnrtncJ720X47eSQxVd2YgCPtZ/rGfgc8HhaK1NsSTCUXcg2qgwDmzSFWAXq7QD16qqMg
SgGBgMyFyYHcocW1edh6xWdDYth7B+FPM4GR4qFrZ3C+OIKmQ6tKiL+o/fkAqpI7ex/Ey76MPPKz
9lm8e4X+h9VAPwGvfLd6caHvzYD1CtRddDyTHDd+4ianBV4sdYkfe5dU88nZnIA7N4ZIsEWAvuOS
MPM0h0mx7s5kFU76eGDXjXJCAOelwAXEBXKrr19/UKj/Fh04pkm5B4loNhVPzk/JaEPZ7nRSaS+r
bJtoEDJ2KjzODgz3kMKRUlpCW1HBkXKFArEbZwClaW1iQqOTu0YIDMFF/8u2KSxOAdhr/5CL+Yu8
P6m/MQSCmiwsIH1/nE/s81bLtN45r/KBcOarfaYufxeqjySRUfkpq1vSLqtqQsG+R6iM6sOGCld4
aiGvAIIVhD4wI0Arf1y1JJ0VITjyxhbKoDHESdRYmil8js+/708gEP9roCybQgNqZwyKaOyfEvyv
WdX0Z+16hh4whcHDbRcHTfhpD5YU3QI3MWwDkDaLXdAVALdFgD4AQzd8XUof0kWQsY/GuGZVUwDQ
JpBuO5wnYgYXEdhrsXbtwNoHZg1xoeofhbcs1PXIKvwcRANtOnRTeL/Skw+94pY9ly2X88BGVNmO
hwUXeNJjuD2HYLb2QKpSvAZd6RbG2zFcExSI6M/D9qFto5R6NnJCcCVJKsAc4XlQSAAzxgnUJ2oG
oBs5v2P4VJY9BfDKUc4q7hSdT3CmR00aq2lsENUCRSpf7Uw2SGAK3J0CiCgrUvBpowE85MzYwqwy
NYuwzhKl8ACewjtwDqDnJerltaGWHiSHVo3P5aczBJRi5rXXwBLB7KISkKDoFw/ZVwe/KabDaX1s
p91ACUDkXLzfj6r239I38k4B2rbIw3VV41Zz/S/PpmgVamiuzXm1b/0D27j5OiUId8aXgSLgBUYh
ddFiZVcFdCxPp2/VrPhwVG9fCerGFXaTB/ut/6zTuAc3Ytdmf8hJdIxfzIp4XJTdaIAZOGAj/agp
F629GgPlNysyvauPPJ80qjJXLvvHY+kEyp4yOXYvqWwCz2Kut75yDhrKbcApOO4B9jl6lQuYMeWt
Q3h2vuejcfpS4zldF8UJswT3U0/rK/yh8/PpivyRBv3NBemnDKlrlHRtCCUh4YZCCmyST5hV3ZFn
jQSXxSgoXKxiCEZGRwgP6lhLX6qzDd4cWDTTWmMjOQ0NotR7v4cOteqAq6CL6/ioLbYgErXEnAQg
OYIaxMFBgeR3iFxrZu0TxwJVMj64QAlMWthYmOtJ3YG5kj0A6tYhu2elfgXRwTNTX2olEa9L4oJQ
N/gnslxcJrXxicTqV2qZiw5d8yzIAB4GuAdA8i8mh12AF3iE0xNvDNpbPEIgkiqKhwghRBB1ga9Q
kYAwrFNCaCjYaLqvDl6ar4uLG9Q2CfUll6LQGPIZi+rc+aVZnM24rOa1FSqUc5Xr4vy1zb/l7rM2
RKq+rLuVfgzMKlJhU1YEv9BU/IG0NHfZF08gDzgAvW0DQ1lb9pNq12OtBi/4/DLaLk/tuipn5w+d
nEZmSXd52L8Z+neXStV9/e2wXc5OxdO1/rq6C12B/ZtpaDVqE4ciLchItsngPAznpQMh0m69k5pu
kqrC/cEzCv9sTyp3XqdzYzvHSqiWl+KUnkJgTkCKMZmcKV4qYnjLwKmBSKwbTYzUdwDXBMMQoMPW
x3ntM2/bSHj2+E1/BxT4ZBInCTgR7GXuOz5tQwa9D4MsUIcGtgl6AQ0NA3fJ03EZhgDcTy1NgJ5J
T1F+iuCXdQ6zo/HQE13pij3UFgShlOcC9gVKbyByY033dTVMz2mDOvcH8HUODGLogCFugTf62l2p
CwcS+vJYOmv3uqnOa3gQnXPcmg/O6LXdPZ+wlzDaEcAhbSj9Sweh1MkSVgQ7rFYwEJLpMVZgq8Zq
nWwdn9x0vU6Oo1fVWdvZW20nQMF1+DHsnpP5KTQ4z4O77g4R9wBM53bwjT31FCJSVzO0zEV63GTX
5+Y621F7cYp3xRSalyuIJKnfF54LPePJz4/gp0ZQTY7MVakvr/Yj01tP9FQPnfz5lM8GQqbnwLx4
FRsE7J/1q9Pgd7s5k4+ufqjDs6MG4PGeO/j4xjJ1qOxJRF2/6M9JOQobEImd+fU8K2EbBzJpGP4f
YWfWpCi2teFfZASTArebUcR59obQTBMBQVEZ9Nd/D3Uuvu7qjq44faq7q7MyETZ7r/Wud+Cj+g2x
mzLBxKB9KYa22lV1G9Wc3hWMWOWk6+Gocs0TduQTed6fcEZr53aLf1Fvo04Ku0jEdXkdPceonYgE
VsfPvTSUgHiYZeDVSEbC2vgmwq63xtun/ukdtWmy+0CygGQO4oj7Iq0Ii5N8d4wnZ0hhUGnmt+kH
U8woy/y3huli8x5fS4flgjkorV5ndipkbE4eDXo13p6omT/guIHGUb3NqH11CnxtyJGGyy2H4Ptb
PmAHRy0xmEItH2hO/ydH3dA00wSfYlQYtzvnj6ohWtQPF7oePOVuRKMI1XT0BsA7orzvGQaF6iht
iCypH0Ppo3matm4x05UeAREuCYr2Ul1XaoWva5jFNyIiXDw1SdHrkyd8w5z9hcU5XovjthNAffzS
3Nzi410e3y9zBbvwF5Z3z1znlXg62v1pP3V8niU6Wh9/8F6ArRBxkvgbtbn/yX018d+KQOCohfqZ
wRmOyNOBZMeYBPxKbsq++hsSolfyUT+qmzeDDn09CJWQ/nao+Fj/kRz0OZLoiEceBkK9wmlp92oL
1yUVpUJgcRewNH+Kwmf9TKKvbDbYcQ+58RG144tBZcc1jZfpHcB3KGGDJbnkUTOQYGIXMmSAsfcc
FYB4A6cc9WclG8FnzcYVLWqy6YwpsRXPj4tFEY9Mxo80l4shDUj5Iqu1wSUB8T3Nd5c6He3fM3PC
ZJwmmLMZlyqebEpcB1slUdusNyueyyNlmMA6GvjP2XP2ondcxV8J6MI5lpHZXcfG5LXWRoMT7m4A
av2Z5t2MT5C25CxiGZYNzoox/Jzu3OY5TlvvqToehA/mcJdlb/xiQLqnQCbQLd/D9tmY59ea3Mtk
10PKd+QeZt/RV7lCrlBNB6X3oCqM6QvQhCDDrLoq6AHrTbl4UVMG2XNJDnyUsMcQiGCBxaEEfL/E
jahQPi2nL5aGTNEIVMMTjn7q3dmxERoByMCl9l+kvnYeZ7x17HZYnsmEMJ16p6hzW34YyG8xD7B4
Wdkem3WJ71EXkCjyVjy1zt7ZBCUukmOt/TzNJz12zwOkkEhl+vRXORmDH8qgAoMpuWVmRWx9Vl7d
fu2rgPJYixaEDI2V3q5KHw5h0c5FXeTZ9qbMpd4ygkojyfYdqWpE6LYCVqA+D5oxR1/nkidGWRhf
yeTRbHBzYOCYe1ATRujhalcPCueCg8tV9i6geDTQ6bJHPm7Z0Ln3tVNBBlYiSJh8TmnIS4xvqkmp
72PudIlLtI+TLUlyco1lvZ24Ji6MdwyvqVdsTAybYhzdKEt8tV2l0J2Zew6wTLUTbar2hi1brTZ8
YY3DX81QIjGL9AFszvj6ZkUZrBqM073yNRqUhA6PjAw5avj82JeaM8ern/jj/UnN/kss/5siBeWm
jDKqU+9gA/r38k9VykppkrydyV/o48iVM7qwWJTMLYpiV46sRqVSwEjZpUq9kWOEMepPVg+1ijNh
TGIpftU8eAlXkxdFFSGdndPahdIOAwpMXvzOsQU8oCvNbWL4BncHbwoFjhQc9YiYx6B6jrgzpeqj
V+WPkMokv2yNjJ/GUraD9X+X47L5LxIcXZIQdvc1TTO1Xzrhv9Tj2fMZ9T6G3Mx6g6FS8KtfAaTc
N2Swoa4nHarvF3ciEW+pZT7GhnYZvwa6Z5q5rbVjuWcrfZu2Xs07DzreAg1NGyFelVO9bHanoo+l
5fDezJp4+Yz9iyykt/cCH9HQ7eYY3Pf55zd1j5R9PWjEtOMgnSn1TbzV5VPbxjDiU6/WphzyVTyM
m5UGg/O2yOu91vM58PrvUDdX9zf66+EVOmGzMp5TksYGeJEXxKc4L5iCcqBh0QyA8BxCuVR0v+1h
Ur59RuMHPnSNXZkYM1IhDvssf92PdD9R8Vqc9K8BzjAlpS2i0hgxtqDN0pk/R5ZRunG9/kB91jAB
GPfz40ud0D4RAJYlbs5eQR1POmExTm5D8o2rhOLMfZvz8mU1mNG1KBADGrxPNsLPHruz9BOQlGaS
KYZ5Hd4ltKM8+9QlyookLAJjVSw5tWFMzZ3Tvgflg4yVbqDQlE4cuZIe4GLWb4a4Y+GA18Kdbx2S
DOjiK2LOQRSwEyXK3b5oI6LZbrjWXofky6qyJ3NL8GTEIwXNDKyaeoy3dR+b9Z53g5bK4NVwr5nd
76Oqd1iiyRfBq7T9b4Wj2cGvuqwt4qdVFKWJe6kdvfqTWcq/ACvYW+haX1YMHJR+tWx/WaKK/B4U
mtxrZoS79jQ0hzxeG4UyzUaU+Uo3U8bFCrMJH3/7rKQA8AYMnBPmgySmwF/se3Lfu9x8nZSt2E8j
W0mdFwS72olIwZQdALrX9nKijjapyXUbJ4Xyw1PEwN8ryBZRaVPtrLSNXDTPzilQpfAFfmitJ371
GJXQ75H2eWZKpL9Q77m85zwpM/VIAX/eAx1XJ/4QoUlQbmioWrSQ7h9eZOVfX+S/3KXfRgbJ7fZ4
JErRzl6xTcRW1HbnGxZ3WGjSxWLVecuo3FxJI1LbAZXUVM4rnKfISfMwYiejR3F6uEA3/iD2qXIz
xcWE/9Y41HTKCzjWxtv12XSwZc7ivtvSni6A/g53hVi3Sm7G2/sgwyY8peh2A/z4dd4FSMnE994D
6RYO6mGSYp/smRHNp1sRoSNbMfg7pIOPKDbvbxOzhpvApFT0jwB2O81OFx9E7Hiat9h3EExvU0UD
hjCOar1UGTU0AwyVoBtWIzzXyYiIMIeDUqG4nCnYOPUUQgIcohYJoZN4fd+efh4Afny8geLg6B5F
di/1aLFBwfF+ZVAZ3T3MwOXzHY9OSjjdrSPOVwwonUb6E9zwp4fWqUn/srTjWtWiSkraWZ5jom8x
nHjhEU/7g888/GjNf6HlJpmdOIbIbu/288yAI4X7RZjHx2s4a7l1kcVvks2QsNQT91N6GA7TizBD
Ufod3FxmNh4n2mpQ2lS8ptQB0i9ZqESJjDGYw1nzSlt4d5iiPFk4u2z/CIo5aU+RLUVWUjrgR2wz
n4tfYflbu5fWN8hmiIcc7pzRffT0dHeR/6CpwfX2wDSEjfLSbUaB2syjalb2Ro/UY8iUl95d+xOk
9C8uv8SmGYoGqDTA6+h3C5q67IE2XaVmdiWDUJdpT412fMjf9lU/6mSDv4lIrFM+Sm8GrBJT0u0l
TAWJ0Miunpmtx5cLzm/MnhtKX/XlN5Sjd79uZEwfMdvVAYFoCcrsyq5qCtT2GPPiD/Kk4eQPFZhN
q2F1wwywRxS2vlRbDseu4KUJk/HdYzzyvH5V6XeTjarku4bgNaDYu8snFSBIr39kwP1kisS6gZ6j
uTXu4lQUxJQ1o0LeFzAPsDnQmKt96CuXxjMYSBBAwqhafT6nUpvwBC+805nHW2zW7gArWEPgEotl
XEwaCXGtbJD3SZK7GK8aME/BShtUwMP3++uRfoEcmvVK0sZVujKUIyfTlS9gqn5TRxkqwYFzzfHg
HVLUYZr6oIuGDHSdJg/HGHiSNpTyudmMe7yrJTFDhKF62G6X/BffvATglzqAk0JNMGmkBdOLhlBX
aB0fW0+8qnYVECJ1pCaTuo/RYISYvDHd3mXe3KDvxrvmfhkZ1SXHrMW6YIdnYPVFpK89UDrbV7Zd
WgLMF2G3HrsqtRKciXpDNpf4nLuTk+wSXLUYQ1CzA6+xEBi+4ObZRQzbRFI+GcT0RhovDWTF14iL
vioUYGf1xbDGy/GGQXUANbeyKW57hJWzCSUrRV7L9VChl78F/IoHHx4SnJtXuEsEk2D8/HIqYjm4
42faNoyOyAFo5S4Js/8CEXP+sPv/i0MfoCqzByo4lQDD3wH+DHfSIs+vzaw0EXO+gtRobYU+vVLn
ZqtONR1UosYWtNeAOKfHZ6EOzVZxTc1ct49kbtTsy+1agylSfm5DmbzFvD6Uv5yS7y7NhklyphmT
R0aN8TCv67ZPaHT5ZK7C8NKs+5Ti15GqzDS6zBsIZtNF+OWHfn2huSXa806kRX6RncjkjWnxSFUV
bfjMS6fJb+MYfDFuc0JOE4BxcquMltbsWc0yBSYmPf67NsbJ47GJlVk1iDB2112C0azE1W+5k3T5
LB9kuNo1+AW9YgcXde7dGPpdObuNO95U+eGm/GBWR5D8m6IG5SYXFBvF7qoFTTx7vwzrRTrzIKs5
kGDrJsfofX4NouCO12//ItESg2Ni3vPSJgUjrCLqOW8KeUzUPRkoW7uYdkIbX3+CZ2/1aW7WBRCn
R6HwxAerzz9HlE3lxXngRpeWG4zzXIYGDccaNvWFyoFTH9JuIJ0CITGAAzDqyXMlXpeNFvaTJV0d
kwxyXZ6spfI+aSvCMNiZ/nsh/YvXDtMrSddxVZCwnfrdOUvP8zTq3T71TH8FJZ2JcQEZK9+TJ30s
uD2M+MHs0mI4zvjkoBbjyyP4AG1W9InxpR5f3rBEZD64/uRdrvwH8V0fBFuvePLUfhR2z+b2Joju
PXqrg+17oNrPFjVwU3px+xT9azUsB6ob6/PH4PKHY+JffNIM7MD6is5QadBXpN/m3e82fsatXr5m
MmnReIOWxox8vqFebzLl5wF74Y7JOqNUbZ0zpi3o5f773mrG76c9MZoSVnA4MGK9jzvZb7OF9KU0
j1R/xWsVrJc9YpwSYYH2HGE1MEddz0ma0pmpP/d4EOovMAo6zqBfrjTY3yRhQIW8zVLDY3T+al0U
cRxEG/B2HOX7+ZT0IHn5HsBd8Ojd692N3KkvoFvyZgbKuq2mOrxes2PQcRATw6YaXpoTQCB6sWMi
J7gGj506k2hOTw0IF9TGvnv/uByXTOExcB6I8qjfpoQRQwRh+ePMg30s0vzetsntirh5AGynuo0Y
1pm1R77TE1KDGjKvvwNylyMIKTIESsPLXwum9Z9iSjIx+bcdZCMHAybhCZryj4oTOFX4mnm9TDmS
+ox4L6sBSN/bwaVWJR4WG37bOJjGtMp8g0aVbKAaH3qFbmeO60/L8MX0G6bkw+c8mTOri7Xlp/DJ
PHtPClSTdJr5XMMQ4+GRqsrZeY32yZin/lm1H8h85EhQLQ/gK9NdZR0yNhgy6O7RrvoFVi2y8+h7
fb07YyttEp8xUVncehBLyMGavPB5mev56D2rmNWQhIBx675B2YFG5WPdQv1QO/BJ+tBxKmKT36v+
OcG1QfawLSG0m1QjMgEHxrChHeQAEsZSAsS/E54lknGDepzCQHbvuIO5D20cNcGzTpnuOJfPorqF
kHLm+TwbgUdzwm6jDZnmdwzEZMbe1HtsTMCvsLRx0eqPJKcI8wU8FxqbTKRL2Dutz2NZaV4Okjus
h4ivbSzSepZ7KUQJnaEVtE30TCmCT5hjdEHVRNvz9vTGnK+vBUavTr2Itszdi4UxJa7ztXGy79gU
PbSH9n1CKYMHvXET+ob9+5zc4djSVYGlpsRQ2jXtCgijiyvJ60D1YuA1S63EBIj9jpn+VL85IFLF
IrnBmxE4lDzGTPz7fbc3xnNWmn4OOrGJ9t1roHhXKowDWvbItLHHlXfkJRggcxDFlCm0p36CHSUI
KchnOiKXitzp4uI/0CrKKMdol2V+KMJb2IMv8tRuFrmRZRxCA4t41LAzmA6z9uIhOx8u/7TA3592
/aqPj5+82TJpKL8+D/Ij/KTfKWdwHO27yttF+YF0AjjBnMo8156XvWf3+7Lq489vVA5Iv4Z1jSsl
4SfqcteV/lfK8gAEOEiQsV4hucj3TRRm74CMK84lrDxTbYrxLsN8VANPAkl3UJhg0evc1h9Gg2fA
+D4ztz5xy4KKJPs1208i7+59Xi6W/OadMEio7JRZrED1fD3eJzKZ1bEHE6PlWI7E5fCG3sgpSYY4
KZkM1wPgug/ZJc2YaETK/GXxDirIDQsQHWQn04xZjuSoX9h5vB+irRisODUC0XhMqBb8siZdJfjp
TbObH9FL0q2USL52/73vypxctFF/RfW6jVfHGA1PNkVVzd99ggbxtWrkoojXxvrzdIoHgxyvU4Jh
+Aey/tN+3UNobZd9un8e1S9Mgx84Kk+ePQfuRvyTruE2rhOSqxx4nhT+TryBgQjUGuX289twL8GN
F4mmOzvWw86Xu6Wrsq+bcg0uxvguuIbRoTcEWIOiyOIbOBLksyWcpIpwzG8d1UJHaKS/YBt7EFAh
2QgxmUdmi8Z7enw3ujWwFUvdsQ0aBk2Y3SNBBeKDKjRlSEgZNl63W3CD/xIHN0LQ6/n9FqZQILYl
YFS344zKkem3U5Ja6zHcG8WXtmQaiMivduVXZT8CAt0RnEA8F6ixcF47YO99yr+IOjhp28KjbstS
i4VCfW2nITPoW9/loEiwutnhRrAnSXAiPh5uGZdZI+YQEydSkC1Qy4aDCRTMjYym1pyS+0EgGpUU
U4qJuebKwmaLd8auh5780onkvZ5/G+HJnR5MT8fdslrRRvQJxoDELkjVCAgHPhPENYKdoIdpyKEy
eIq3Z34XxNAAuQMnXn8dEWN+mImGRvIIYnl98W8kr0RYrPtAScqcYPjciievL2PdC41JcSbaa5Kf
wKlLH5LtUl3l0FvW7/l1CP/McIq1soi37Btc3Dvgu0Xr0sd1f0cmKhyTLm9YxkaJsZdkUcEah8Yp
DzRK4xoHIC6Zf2O2gwO8AofpttWCdipPr0N1dx3ijCBZpi+HF7xQKF7hSKtuMcVq8kYWi/r9sPWp
xiyak7CGwTj8QA2+7zAK2XzcgidUWRFR89oGOHL0YncYtzSTArJAhMAHbMDw6lUfHXCGlm4toTdw
gInwF5jVNFFd0mifPW0OHVQ5XNg9JHpm+NvgH7cuDq84v8ZQXY6Ky+yQ0JN2ArOqk70UuLsvMhev
/scZhLiLjVKsOGDHfvmpi/V2FbDlUtNIwW1xWZJO4n62ss3LZliQyMP7eQDrtxxLG2VWnFBDbpqA
WFr26JebT1I7w58mWTCEkcavDOt92e5v0939m01yCVtewh7Pvu8uTFpW0fgDM5PNafGCGtZVq91a
GuPOieSxPV3oKOgyYvx3QecebuSp5OZtnot6qm5RQCHfja12DXTx3Xyhd0qFPDE4v9/u++omGNrv
IL2pTXi9BREnmWbLzN2iBeaYxK5cUgHfa5sc7qM31j5T04Ws+vH1QxRCg8Xk6x5ctGEGlWdmDPs+
ca4u5uiXabTJxqcBvtTO5yTxLUFaT8xcqS+YGWnTYiuf+NY54qhPoMzMkbEvMFa3zcUbw+iQHCZz
9A6olzObzCaPWwWThj53fanQft0QaG3N0XU6WF2gAp8fw+6YuCCFlVHe36dY7j13d9Rfg1lvgcFT
8BhBbIoPH5vmZWJa+vY5IatmfV3esUuGzkFpsHx0oNEr6tJrBsMSF8eem3BBa0YdcBsG3xJV0PQ5
RjtLLsGexQYIaL1+HvnwsWlO17mxuyAT/9EPDaTTr3Ux0tfaVJk9zfEDgPGnv7j8oOBjmo0UcFN7
ktRNGjW7eNvGkiPstuqNmTBccE3sknemuP6z2GxiVlqHwILnB89DR+t6/cfuxegrUr9SaV+ky6Jd
JMnEvIFimcysmcixD/fL5ePmExhNIU2pmbHl7Ijf1DYfr6qshPmqyDHTuC56gTLV9gRuqruPrZ4G
GgZyIpmbpx6b4oGr/Wx7ohjeRuS5+iUpL9N8/gn5Tvvb2Vxwrtfby84cFbgaXW3oX7g2SDuCdwk4
MpycTXJgDRpBWCs+AKsUlAbXCIqNmbqUfuolcKpG1APVV4b5DYRToEEOG9rJtTp5u70fImPZk7rk
SWOnOwh6KypFY1p+I99DdoxIMdBmhS+fkjHRl6ooxu0O2n89L5CUlEt1cTmiZ53i9JIxl7ZfHwFz
p/WyKbVwYzdfRMbblwnEJ9xBP5IFFTSb9c8oFXkjDh9k4h5DrmpJr9829gXSlCAr+MXIimSLkb7A
eJeiBGM6Dfo3viv7tw+Tq/0B803a4HGqvEfIzp2SgWHrsFr4yQ3j57wnyFsF8scxcZGe4qExI7E9
nxdvwQ1ilTxdKpXiF/+OYuq+uCyYFL9P9NOslAx3q/uGJLvxZ29Q26AUxcOHlEh8I15jOEHOixRc
KKh4UM+4czi3vOblduC044bwr93bT04cnQxxWtg5Iv9+HCENHJl78Vnvk2JUjRmr7Jo9Y2AKRy9f
P8MkZBLACU9LBHd+ZI6vowz+i9Wc5DMxSAbzc4q+kdrzwa2g85kiY8saSpF7+yb/opKtwSJVlmxn
mSuF/bd1WQz8eK+cBqc6yGb5siu3yIAorPv5fiC/64hLqmQIQAsDfr9qmeNiwoCXd3Np/hij4sD4
qPauP9DEBtP3UNreTq998w0ixhHAjImYolX6YcwoCnQizZ0RrYhnKSqOa4hGpSLFj7SvmdRxiteM
E9RSMFwGJu42XzKJS/4JekI6Yo6OICImhgwl0kiZ90YvGM93+35ojA7ggHWbbDniZ5TOgwnnG2Rx
sOWCtJenr3l868f6HRQ4+72P6RBKb+ZhxB9GXkztw5sxsO4UAKA2wIqLFD8xNDn3MfB977uZm8jq
ekukdeuU7K6RslVXcuQzG37wFKCx3mybCl+aaHM6zYglJAghK09ccK3Cd/D4VZ31PeJbP1cbI5cZ
1mZzfqU/2P93Kfqr0PytEIVorxu6bOKibfyOANz1uqoGzSda9SD6SDXtbNO6tUZU0OVk9M5Zsnlx
K5sahxMKmT7HWZGY4rarpfngST8ct/B25kbLE4biqr3WSTEx+yfjtXl/Tv99rbLSDR/+frEGrqVk
Rsj4Q+Ou+dtwopFfet1/Xy/rTFB+FGK06bJqduOpbE+hGgQHIqbsxxAGlEBEIa5C1ELsjxAOLNUK
3244kWwR4tcrslEihpE9lAVzcavG+G/qidAQ59VUcYbTD2zy3Bqea7H1nrbIQo/RvrVoxeLrYznO
8cj7h9JP2S7nSMH9USWYThTW+m0Hy2/aGeebr3p3knjErI6w5r2QWFhR/QHAkfu/k0MHYKu4jRKL
iaMr/p6/MZLjRn4nVZxd1qMmkKdPDN+iMX0BEb9Bf4oNsH1wYz4LbhKI4LXhIkMcrdlheBdisSJr
wjItTzzFia9Kl+2IyB8HGY0FwiJIsLc/6GrY7Jsxh8ic+BHCCeDy+jTrFjOg8CVmQ8DTEVHV/MGb
5w1ndLf7ibPdDsR+z4tmEdkpkFSOJHR/GfGo/nK9/Cms5cUJJkcaNXFcfvsXESyD4FgNnTvhOUTS
CaxZrAl9DVrAdVe6o2uickRH2EnFyG/0KjGqgho9HurqP9zV/4mZ/rHO/nJXf+NcPAiX6WkJ62zk
apY7+p5/jw87eCeCrEQPNuKKc19g9xzUfiwWVztbLxJr4SoBvYDXWBVqMjZyvpoYRuv7LfxKUBWP
Hi5Tf9GtqvPqYIpuOa1czyuEoKDj9g3D0NliDy0WC5AcC/accDGpIpKS6jjibswZOnj0aIzCRSMY
XnFJ49JaxAhH9oPhfXQ/ncuvGRp2a3IR/iTkxMqs86K1zmciccSECG4RFoLHH3qxcKcUZPgdugsu
/6sWC2pMJgyUy604e2+kt4IZ5wxKH+JX6+XzTqz/50TaCrfz8iEVxQEIvAvoo8PBLMYOJXKBqnqb
vkPfOCIH0CJ6qXLf0ydScGQc3erpPuyFBfflWD/swjYbrVhySJio8wJSDR2aTStCh7yHb4kMxrot
l9nyLeajcdm9tKuDnYnvJQJbEnvEDzcZBZnT3W6dhb8D7heNo4vRbmRh5DF52/sJJCkxmaTCX9rX
X+9hziv74NtcLUbSLhrCURe/pE1KH+9rD3SKbvhh98XGnv/4m1Ff2PbctOeASm6Jglr+Zlbt2T37
57tbjN27jYhasB1xAWNrmdtL/6eLo0bsaqETRRpKvIi7/LnCbuh+6KkDmFAm/sHsd/BPXOHv+8Fv
Zr8KLvqRVKeXNYiNhUzaPey4ooM7OE5v1jlwZuTEk0g7w5LGzj0WoDdzarY697SaDkX3+k14bfnb
krs9sv25dkKt7v78oLxk0E3L4s//ZLsrK/1/XjZgiPlrXEQkDOb6f586S1c1N7XUuK5vzkgXtMIZ
trTW2+qh4BOxOXmkQFwdXJuLAS/BRSUhh8b7ZqChAvC1N5kYmfYo/uEVdcccuuM6PEz10ZCOZDUd
I8oJD8zlQ6Y7EvYhzmeZbb/ffCcb1+GjmS6eiwsyvdzp+1Rds1K04dvpfZVHSbfHmFBvMEIO53MW
6ff35hLmIsu7PFB92uTObqfTMo+vtWhhYiKtoXapvQ43GaYzCoMsfAO3vL5u6TL+YbdKtj1MIXc6
RA0CjPNjt1pLBIXTz4uD6Ymd+6/x+tNSw9MDbYmIn2IMZZ8bQ2QqMZLOk9VNuU3dS7ilIJ3OMrGN
G2CBIgY6WbLOPTQam8jSCJ0ZvHfp6R5KdJJ2b4drfJerKzEQkWYvHEMfQEs0tBomHxaLRBbVGj2x
TZ9kk8UqpmVwIsv4p4Pdedsr73nEOtKrkPkaNHimwByvtQGe2ElmIHgj+SWG05PuTntfyYJJQAGa
/1XBSKE9UMSFbfxpV5OpZMEzJvAokfzk47ydw/RVEV6nbDRMcDCUvq7Gu4dq7fSvXSP5UcAcSjvi
B/LdOIYH1GC3X9yOkKpJFN9mLaZ80Lc4oK3kct8bKHkaN6XspJon0joF/RSp8JNSnPTRNBELlJ7s
szSFix7bZ7CatjhTi4LnVYfUkGJ6N2iXydwarVbZ2ozFYLaoR0NyybktscPOf6HBxiippu19DM3u
amzJa2cAQj13XNuu+xzTdz2tap6IVelRYPr8f8SWyt/pM4Kbx232iFgFBllRkHY0gNx/Ip5jJuAe
ahsBMtxYNrYx/hziuTgBKZ1PyprL9+6jRXzg8vwakrfAYaNkh46GpefqW66SdOcxHpLT1M758THB
svaK3ofjfHpxU7yVUEjxyVtQEXrZdPOx1MBZBz5HLTBRJ8A39z/0KJaVr9KJQRVE/3QVTrc1VENi
cbnUVFg+xmb8GXPmL3v2mui8ifUZW+wib9dLrPQEK3r4SYbbMOs7cAycSd8KrGy5tEp3beKBSBFF
ct4YNoE7SWb8/MqfJ64fPALZOX5+nHBGPjXMPH70bBAuaMFiMRSvgQ3yKShLbMUNLiOGyA8LF4zR
D8BQeSq8pT8RWDnN0FYRjD76Mg/d17L9MwaX7Inp7WfX0Sx0JhNQ9dIFgYe0HMo4iuydNZcC+46J
hwjZCSOBu5Q72W8vG5yeRWdr0noWh5ExiSaEc4nPeN0Mj3uGBZPgbrGnF+Mg1d3HYjJpbA2Pcwuq
dLiFkThrcPf3C37U3upT60xQIjc22lLfgTItRLMz5/vS5kZ/OZU9ca6+hW2E6A4dfUi9hOvpXLGt
SQhfimGJ+1W53IYpJiScbb9M5Phvnly6W9Xb11e+t6OEquXgj6Tb0ZS8aEquImBwsMZXueBS+c7y
7Nt/WccJSTAPSybcpfUHI55k/6glPGu+B9FlzN5EMnTUn1Awxz/Nnvsv2ltnMtg9HMcJLuIS+OuA
e17t0VfDyHWfNs0saj1HLNgfFjPU0VZx3Pe8eJ/NJoFCRdzt5oZl+8vlzQ5qZ89nKW3lSpluR2It
FXz/EMu280cXZ55lehUeeNTC4/45x4xa25Gt8EEY5DOcWLFL/kR3DQ7qtmJTHBs7WC8pM6Ew/hTn
73z7uXdVpHZC3XBirfDY2Zi8eNVQGez5CD4EAE7msW8Zo27sMySD6VhDgBIPwkTtZnm8zaIRuZEZ
nqXLnyXmI0t/be1D3SI6GUNNUfxIsdNat+FRsY97+AphECwvFSUKPgwetzyzH7ylrPgg3k8e8+OR
fkOEieVRQw8vy67Y8s7ScMZncgIrsZeSsJzLwuFTeoX/xjKnts6vkfdV+NuPhfIU9N620EhHTnr2
A2vfvTEtNceYlvZrPznCMwcg3VPwGaHnhLlis6Jz208416khE3szWHy/t0sex4S+v347jFV3k+Or
q5lqJwyBxHqPsLTbAK0iGh9TbLevfJTFjiZay9lDeI5h61mWuL9FHu6TFb/DSJHG4AsRvQDl47QZ
el3JmS7CLLx/xvcf7IvnE727tXvmb1iOWoYIHmLtQwb3JwGLWGLisIkyV0f2MEVMP5mgtLegylDB
4cDub+Bji7nEaUw0uGexEz1D7lq3KBHAiCPyh4AmY044pO8T2Ln8vlrfsjT6ZtT/nYkftojc/mn8
23bOvVhPLOy6aDzWy9gOvGTIeFgoD7vHQcrWYN1cCtQr3+3btyXheHWAs5HNa+xQrbIQAGusBM4Q
HJ9q1XPfrZOR6wPldsnPia3gRuJpOAmMUdBtl38QpRqdUPbvvQraRaIlUQZKiiZJ3Yj/L4S9e5rA
wB/0utJpQ+17XU0lD5gDSxG72L3oWnYkzCNJp5dovFXHaxFYG0TfC5yIRH7oTiSBx1g/oGDZcoyA
itmmRYkIaLYNi822DXj7TRFa2PPwSv28IC8O5/R0ZJ6uU99iK2FWxI1A3Qmose3eRKx6fnzetz8w
JpR/qxNR3/ZJZiBczlR/SwtR8/yhPMs0BwBokJhR7ucgoC8yGA7VZNW9QbHApC5Eij+sLk6+kq3J
evmHq/hF7/3HLf//q9B+420kScdrariKXeUg9MkoK+4roDNc5lvVSjnrgIX47YNLqdHhBpFLJzS8
bp5wJ3AWlDhyUpSDmE1wNnfuPyLotvn34r8Bk1+GCf+8UEPT0A105Jnf0IH7M1XNWoMclWw+Q/l0
3RMAfNBRP1IGLkDnOtDTA97BT0RhTos4fgJjbvAHrbf8r0uU4n4gqwbpcfpvT60wn3W/bLmMxpO3
nEQhXtSIZg7FiGOz+tZn2qI59aU/EJCNf1ksukK6KLFTqobI/De0KL2n956UZfl6g3uiUzmN07UU
stvanRE7UuIgCrBysLo6OvavM82SnOss5d2nDUD7OzRdKqd0Vx1uc32b2gvPYx+SnfcKsgyA0hGx
1VBiPz9KNK1A+2yG8S/AAzbGgoND7FG3uQ1mYqqD3Zn4OF1vy1cHBZZsFz9FJ8Vskv/9CcKARfTP
bUFXpQEJNHz0Pnl0f98WJCWrjafCGr0MkagFuMQG1cW6dg7+jKimL4CMztqmTqBxdom0xCDW0GnK
zf3ixAuER27EfJwM7+Mjt2g6uE+fGzV0a78d1C42fjg+fHuL/0oP0myaYzG77lX37dwmcqhx4Ec4
oMRA7jxpp2cRmmXnYeQbIV0KaKfyf4Sd15LiWLaGn4gIGeRu5fFWQHKjABIkJJwkkARPf75dc3G6
syuqYiZ6esokRtus9a/f9PUZtvReM0KjO2hEfTxYdoCd8hk1Ge8Rd+PgfXzlAmfhedy31xlKS2pn
nF64xSKUfgnceiEyTAAhUMNs82O66IyRjCnc5B+326FqN13zYdcGQ7QbZrDaNnegTYTternvTT/9
2sFVD8yj+2UyOQpkXOPIIJ0zEuONCxdTLP9kdFx4ns05Gz9r1GfCy5TXTScG5yfAOHPUPMK6kW2E
JezXjnnCKaHWnHaHpl/PNTZ57m6+iTEDQse5l/JGo7KOmuXVRfdovxcNldAgXhcUMTMpmC1KiicV
2nJGKoURsB7ts09ZDpkT/0HdHZthO3pN6wCNVhl19+VWsEn3j2O2vWyfR+YELlvc3hoUHtz/NFk4
bt2c7uCN6C7G9Qi2RL8hp/pO8UHyKQBFeZQG7TH3b1FD8naP+haAcyGchR5RMklS+xF1wxrrIizf
GTtjzOTmpzgAaMUEF0d6qGkXsTD8d98IJHdxCaAk+G+APSzNsChCMud/ZbuxYtupjxrNN219ACGV
78IAocEtzIyqQeK+KG51F2K5fR5CUnSKwYPi4Ap0BXTrM8B2vijxMfwkkhjGofPFfsPaD+k7MkNE
TZA+zn5m9/kI3UHiLC5RuiXVmO0qYryTCa8EaPRwyB/D5AB3A75yC5CG746IkRhyAudfOkoQ4TF4
qcLzWvrLYaiJU+fHmfyvjfnjvs5r9d2+HukVhKZ2GbP2Pr1r+ACK9d5jIzR3Et9F4phHiSnIlU7w
PVa8on9njgqaKoE6cIx0/ffQ6md4ODZ42fIdjOVdzaD5ux2dDyrCIC/3ZcjGeNK9Bxeql9S+BZ2/
AqX63z7LjxP2ollpYr7O1+glDhcMbsiOqAjME7nvJG+v4I8H937uyWt1gGpr8WDNBfEUj37M2UWO
QWeeR4TUCcNT25idlx1MVOsxbc+NB0W97Mijuy8e15UuDOvJfj26bVmL1B5QYHiWpp0s4l/BA3++
OrX/np8mEZ4K7BwcVODw/7iz2jTJX1Zb5BEiN6z9wdT/l0MBr9h+ea1fkgZANgogg+qzZKaSB8Bm
ObGvY2DiHH8ha4DgF/vAFFpYY3/6Oq6eBF2pwbVHjRqJlUdXUoUqi19b/uX9C8Ts38uMG0/kaCJU
UkSx9O/zP/mYz6TTqhmV0tPVZ9CJGPKWQ6JuggLkiHtwqGAhlA8QdYAEIkvxLCcJatsYiyOR+r7/
4WiQnUjh+BLp9rDeQ4UD7Onkfuqd6WsezgKrpL+g7/pv37ne7RoYrDDqMX4ULdfLRbHOHTmLiOKg
vCuxZ+ugQgHc/fgC2wVzsvdM823kMb9ATt3Z965UrGgD6UqmfIYD/9sZrS/20IpoC2jcdVtAwCU3
dEajkbinRe7S9dEFu4b7+gtnGUDzN99+l4hlhZmaTPXxA8/MylrS8kvnHFUe19P4fZL6rW+OitVN
BCtZCzE/KKHMiHCUYiVvGP2/T8nuuXkTis2Kc6oxtdLgssg9wL0Bht7re9RKXDp5BKTJVTe7TciS
OlyJLVBdhBWeSAx69i3GCPdtyk+A8OMzY4DqT1OK/8ACHEIYq8aLbIxh1JPKRIIvI6CW7lD3GVTT
8ePdgCmlr24FzEUjz0rAIc23Aqq2DTGz+VTUMK9lOdYilMGw77DFb7gd3XYCD2luDY2p8RU7nWHH
55/uKfvrV/u7b9YkQhnGsihrf6yOMqs7+k2VzpFGMZJNOni0T2k+dxhix47yt8NawOU/d5HB5idH
mkLyP2tROZtZVTfVmbXYDd7OlltVfCtVABDqIAa3txvVHlx6tbvht5hOLIPpASYM5c4hd+C5sZHE
ojRBqyj0uYei8Q6ZGGUf+/9B40Rnevfk3p93vyz97Y2L2vgfXaHRkEOq5bxxWkFXIMbxqDsD/WZQ
kTmA5bjR+WJQ9fLufIr92b47S3DKeWsfQO6C4xFIArzRH21WBQ6y+Me6A1pJxvSceArLi7+yTN0O
gxx41xByz850PRwagcBTREv/JSAfk10H7uSsD8fcmdZOwKCJZphtx0Xsph4HSESVLDao7PThKdgI
Wf+yYn43EiGqlxhwtqnCTPnHXkw19Znf2ts5ckejGOx4+/bOoTg/xCa0WEWA3hcAb3SHDl779jTw
nJnzPQsXnH58kDU8Fk6X9c12nNlitgoB5RYCW8o5Am+UUYv+uB+Gf5nkyOZvzsF/jXZ/3EDKQ38n
as0QUtpCPaO7pAqf3QOfUHqfmawJqRObzyhBGja49i9sAN3JDlTcre4JeR5hVYTcOIGy1KAc4F7y
xuR7nY0rF5XjNl4gQj7coYlApUAjOb4UYMDWjMdG8Ufi6Uo5qHCcBQHakyzkzw7Qmozg0oVqDWfE
mGLVMiFJmH2ghV0W1pN7sI987YuqcXSLniNpnbhp8PQvcAghmzhQ7ybYl4xUyIVPP19rPXw9SPK6
e2LgVoqUHWqUatDhvkH4PLkCPVmsK8nv7xbpDJss/3RxwhEI9tmebFeMouZQ9ngoYgxqbwbfjc0o
bxY6MxSnx0uQYtp5HxO0laGaCjelnwYJj+0zwvnBqGFZo0J1yszDdvJvAqjf4DJM4oBlEK50VaKF
fz6+TnyxqspKosFmI1ab+M9kMlomHiN1P+FcZ8Nxk3XsrRl07P1kyZB1Ptm622Wv18udeQAnmvak
tac2+C6XleMAkrbO0xP41C9kKoKyZy9wo2cAGYICBllwSr2TgGPS/tlFJGnP/nyyKLI4YH8cif/8
XNaPwqKQX5e46poJhQUyAizv4FCzjbaqX3FjQLSCNMCYpEdGMXNsRlnQCThNEk98ZDH5mFw93aFa
9CRP0A7mNzug++v1/OVov+35vr/17d583ltuRwy3+PflxJ/wB9kDPkjpsjefAqn0esteEARe2Ac8
7PfJbfkaBsPjcTiFhcAEatIDduT3QZbHffoZx/HgQOAMPw88ugbx9eGz0os4hvvGSrTtiqu4EW7h
ILt8bZzL6BH4j/hwo/1yOdnvOeJF+bfS3Psgc8Ra/Y4pIOLMaeitFpxmqR3VwTiqeuOdszh9Z863
yY/58yP4j7j0F+fj/1eW9eNAq5Mms8xYCLG8AbRTrCClE5HLQF8xEwFoLpJ/AcF9zk9/fmFF+82t
gubdNNUuGe1WV/3xyrKV3rXXuUiizyLtvfoUlgGCUpmJ12fSoY5lOM5BBSzCLI0pVALd8+rE2NfD
KgjOo6sDBzT4hOj0oouPfqtLSw0tE5Yhsz+kXGCRZPfRa+s9vOJjmH+YK9ZMYwSulztcLgDOMD+T
YIgkyn4cr5BHad9oUEt61ZM+VuY4ETsng9H3F7/O8dNxGTd4Y4zaeD8MvaOOl6HxHsVD3e1+MTy7
Hyl/BRiqSjYUlwVqFAQBzhWSbtI35pyigv4A4zV2c4eQctC8rnuAAckUKh2/lwzXRtSpIJLQC1I2
pAi5evWIeafBFGF1Z7fond3ZHebKWNyJHyrrtp8PjajmXmESdf611Q/WvFzr03IgmnKsfByT1Z57
7xHpZ1RjhcPCnwpKTTAnIAzqurPs2UPGO1/rYTDmfFi8BxFWyszjeqLjk5B8Mq147d9hEyI1duOx
NS3WplP6VR8e50yd1Di92QBEtJx0l5zR9wGGU5gAusXgEsBjdPL132oTwKffnCD/XEU/oCnDbM9l
+6mSCFcbCPips787Ny5hADdG4fFsXzOAx56JSzqmJvD0AK/uJUcNvCa/4ktfagc832DZAGu1riB+
pU7JDyBVooVrzPBTPD1qfvRgdjzVv64Y37bO61g5mb83V9X2MdF1h54ULnIVVNHVIS+LLN27I9pR
UfkCI+PfhV0SJrygSHGPAgaaa0AiB12eMkWwwa9/d6c5bcfHcp8DLcFnGClW5+WbN6cl9KfLn1JB
PtzSsOfa1T6eWeN3Z/5Yp24AP6fjYkIM43Xx2NaFkPOwkrxHlI0K4Rg9EtRANTiXtrYsws9Xmwmx
byx7GMIjEb5tcfYtI5xtrq60fA9ViDPCSstEqVSvPh5XQzaux8OMlSKouPBnkcDg/MIw54hyw7Ze
RHlqzK0rDwcJRopiGtl5QLS+Ap9bsxcEA5oUpkFeVgnXVyNQ/HzaTC59hVyrM95sjkTvMK7WxrLG
8G3aTvO9GXDLatSYrHPG/YG0bfpdLLDN0lEsltfF6ZuTneDgGC5RlXSPL7qxR/Dnk+oXAv/zkvrn
EvsBstzPyVOqm3sSjShZOcVh+jSs+zscndHIZyYJ2am3Z2BwnB9KHhHJHbBdXabI4QXb39XLYRu5
f35Tyt9Ozx9oyfWife6ayZvaTJaUAcvlUpxmR5h4vcDznDCMx4nbDE7hn19X1X/7wpBuJF2TVR2L
y383A2bz6sjd8zWJaPURXQlu5NYcib6gwY+NLjrzl9YavR0bDnRgD3cKfI8NZtjyREyfv0UPoMA8
46uEGhCaXH5ooJ3B6X8ttLgrS1pA2C38HTB1Dyam4kD2st/IGPdbKGFOCVehty1ONQXClZ0gXoG2
HkCEm12FxSmRSMd8DrSSGAiBOiDDs1ct6+SbAz5ztnnfslezWzQbCFCmHLKe2TNIMyHN9nhm2oSC
DkBlxSTO1oGvOTbP3sc2BoUok+8BCU/EOULKIA91BKCvU5tgTcVXsl1WDrbSC83fp/49KAJ0HhM0
wH1Oon6X2GAZclAhTJE5MB0L5YthX4aCstL15AHEDGh6wMbLZTvsOntB8iDueyx4kej26LNqV7BR
KPFSsC4jwutjeKGUjheExhy+viD+wobICTERAAWMcLcgXkTxb/MPB7xIOxEMhgz2eMOuCu9T2RO4
KXWyaEIajPqZopfB+LYq7ZOBXfUAYImdfrhGsRsoGzTgxOdhCiNKyGwMvDwTDWl3+IuC2QnAWIfq
DA4jJ7FLFxjOoXqQz0Kp+XalgxzQGOJM4jM0NIiREkWoGJo75IK4UZfwZroDDq/3YKF6DwDZWWnP
hOtb7IlBK1PaE0kV4MwU5yfgSIwTGF2fGhEC4Z0eAYNf/v0vENgviOs/h0BXVyHGajreWT/uGbns
PovnLUmil9MJR+buBXQMnbI/iXOiHx8SYwJYTvYyIaRrLTB3KCrvHscqbg21juXL+G0Iixfd+/OG
lMUL/+eNaapMBSXxX/PHG8tx2S/Se6ezfBK4dg2O4DKNy05ig/0NL1HFSfef1+LDgwJSz8H0/rH3
i8Y0ULR3lpceLKw7vmo9a5PVzpmURGzcqStmGCoy+WVFEtdjhOknvPYuaMhctC3Y7zqKnUUi8VDS
QgSm5vivBcHvOgrtH29RHF//wCo+NO753eAtWgszdQrdVt74ezgkceMOO5QezmhfOUdURkpC6BTG
0DbqUEyR0u4XoLcCwJ2s//yEur/71nQVc2pV55tT5R/fWieN41K+85bUyXWsunfVb9PhZSHbugMb
L0lnujOv168IFxIIZkSUD9SZLMMMiCX3RaLZGFNG3uS9Z8IKRBoyN8MSg6PcKaNHQC7NrfeoPQ1+
zV/as19v7Ofj/ucb//FdvuKPYZwrq7N03042xVdxUdnzF+Mw0Ji+4vb7t35j//nLAtD8zRrDRKAr
MZiXDXbcvx9gopbdT+ddd5YDl+N8BB7+ABETKDmV6wgMSeK0HPitb4jbF1IaXLd5HGxcN6RzQ+nj
hd8AC6vRaLtFctNjTPAaQUe1HI7LhNka8BIRx92pBa429IIvTJB8zxuuvbXn3LiLFv1dGDoLCGhB
5jFNew84pRm4Ys4eMqVlajIeLxwndP8G0vy2F6MVMiR8SVTwpR9b+Xw29PelfLFQKDBuvbfXuhAI
xwCFolPcDFZPX5ohcQah2KyYHNgr6osRDSRQ3ObDKHo78eFDU+7uizHyIg5fEQ/ncFT3dUKxKncK
A5qqTmBkFHhUaVTB9oG8g/GxDYso337s/Z5v+5TogHP7yfF1g4B1YPZwHRreATAv0AIjGIJlca22
IxE+ROUZ4R/mv3upB8sI2eKwIGlJChcvyO5/Q+B+w9rAAMaU+H4Id1Aw9/v3+oCAIL2b7r2znFx8
Zur2XB3PYT7p9uHhfXGDpMwkn1SNK5MuBdr0n9dn93flD87ZXcVkkAMd4AdkLD+15t4mchK18HRx
YusXu1vP3cQ6omG9dhtIxOjgWbiTAWwOiBI4W5MrgHt2x/nM77DFcI7pxyEUQmR3G1MevhO3u4lt
IsWs1ROcif7/vlfm979dFL8ZFlqS+OJUyZBxnv3llfiPo7F+ta/np2PoS6Crmk4NewTNU91Pp18u
M2mcU2hU4WP69t6NG0fvavye044/Rpbu3WTfHBeTxL0Oqv2lsY3py1GgWzikX1wX8dwYahN0Ri9s
pOBNxzeXG3gAwZm2cfxClp2N5N6n9bNvFXXotW9qyAKU3RMbQuGN3nKBb82PYxxw5F68aImoyGCr
MhTOFnnwQXwsTCreuvNaoQHlivngkIxFBQ6JOKpvS1DoGVrF274Y6Y0DU7aLEKd3Pl7WGaNjps8b
+Cld18gX90MMjRLlg/BirqHNC6Cg8m+rNnisiilZ8rMXNHv6QwKamAoca2I0M4QL4W1367963fHZ
BeEh0eTUfcxi9WRaAfP5y/w+ueKQ378ca6z4SNO5HlTdKfvpjCyGPy/B/5paciYLcpalmTh4YrXy
41xmmnGVtLeqLam4zaCo/PS7bfzLosMnXZWwSiidT/ocn0nAUAIqpZ5ywghYtWzNL1blV7oAtIDf
Bi31jK5XdQkO+fQM0JdBwkgp5Ht9vEHdkhD1lsiZqV+O7kD5vQ0gLSDDmZw9I+QZdGf1lNMiggH+
XrW0mGHS12YI74Ri8xxmrjk0apt0AZxJtlg7k4ZD7wTGvH/hR7PDMHV767Vr64M81o73BI6VtKe4
COBXNtAYPLnSXD1g8+W+lvFB+E4eM0xi7BdUp9SLrkR4gDPzRCGEQDBflUEqhbSUpHmVMzAbP/Hx
e5kUazkq0BmiIHSbof7VQl9Id1dOCpQxk9vo2tPmtzBGlxdgQKH77wGrVRXMhsEF/iXJzX68/UQZ
fO4N3ydMd5HkpXpCPlPQKqR9LCEizsKbrTGPIW+I8EDTqZbVADIFh+n+Epn+S+HFdGaQ7A3ceSHN
/6VGVX7DJbMMU7FEqoTENfKTpHTNVC2Wb7myzPnu0FfSh/ch+acE3Hiv1RNZ+rY1meGq9vOAPS8P
tHfZEPZ0uExyvBLIVTrhq4+LAifE4YocJ/z4MlKpiCQXmbIe2oqTIih0zuNU/uWXkrvFzoQ303Gu
QBZMphBVLq640G2bwDhkZ6E97uC5cTA2jTq6dENtI0lOB6QTq2U0F6mjkdi1503un2R2c3QnrpXs
CthsWKS8PpN8naxe1tgYdPtXpd816QPTb4u+USWkyL3vOLhqeNWGm8gThdYJz2kQCAI+UNfg31nY
LyKzadd0u6SphEKqEQ98wXkIKgS43bYRfHzlu4iUy7xo4A7fe9mnJy3yEn9+fAoIxHCkJqgf/QYS
1nRv0Qwu7+jTeJqu9HZZFM8jsw1zbdSuZo41eDF4unzCGF2GSE8qIIKULrImVmj19cakfsS+q/bs
tA4uQe/QmHUCzNckHDWM86yjbfRk3izzMx2XCnpHplW/C4q0xd4bygLL5nbEc8fK8Ce003ghDcEt
ZbCdGjilmEp4cOEC0OMtZTNGLdgoqme7hPt6H+WI63z9YGxlDSVr2M5u6+K9iO+z8yElQ0Pm6blQ
gdAIq4pfYnrE6U+rdmzJWJVcnMIexZzGpsJbLSQFDVds07ZQ8NcGDqxuRaICZywC3qdp45bwl1NP
+g3kYcGe6GrMP5jlk7Px75v/cW5q44L5FRYRJAT4dCBbteq9WUIkiC1MfC8ujtEuLukO12diK/BN
fZ26cJKaAUDDmRmB6T2/04XKwdWE1obwrdv0AeCMNi4oDLQXygM/fCfDgch0G1xFJbcw8asK6m+W
q/E+YrpwxUQCe4LUCPJBDt7M3QGzB91a7T6rCf6AL312R9XbgkVlwxIVywIrvYQpyuEO7rv40JYx
pdc4IXwFsgnobtajXsAi5YwfUmnflJORzDPClBhgnvEYnPLjUjoDNQ1vkalNHvlKPvdN8FWMiRuv
cypnMFfOcMmg9Iw/jIsLTwL3wBkUPTVe4Z60vW3x+/1OFh3Q2zscunHNiW+h6EqnbNZHPnwua3Nv
yG5LFDeuT5zXdxfcG7eq51fpK+iSxzgZNh3ilcfxIB3hU261QVW5vGOElahMgDR5Tffych9LDaw4
THYSRO/jQxlTgpdpcD3PikjzMceQragSnzY5Q1u1G7mXWK6Vuuaq29iPjvN4MoRsTsoXLTQxD20R
vFX7fujiGQErBu4SFlX7AmH7qrNrRdHiaDD8FO+VzKQdLHGZP7K89Z5mwAe6uNg5dJc1ROI7UTZu
l+kBiXIRoQo6wso2SpdnRmCKe97hbIIpCo45DBR7isbm2t2UoRST6NZPoSUimCYSrxrIoL0R0nHs
EzSfrKaU20NH3sW7L2Exkkzo8XvxrjSi9wmbCowVjD236wPhXMyIIPO6DUUVOer66gK1OHHOR0qS
gt/PxTp8lxEWp8+JibnRxFTdd/bETqtfkj0lO7U60Z8unaEBOKQslC60DAsfky4kHINsQl+FS4Aj
Kp45H4jkhB+MSgqVi1vFXgd/iYXwFpMCCRkGza+0LDFqd0gqa/i1ecraxuVA2+M7WJEfJAW38yCO
zvCpoD+aY5glsrK6fJvRC1LVmxQODBsIzYB1+JhaT6+E6taPV6i/UvSP0kh37hgoo3CKBIETF9EI
84GuEdSMZra3q2Nai3ygGg7nlAFgeI5wWDyaQ9V0Lqv24RUYMMRerjmk5hWKj9mGmY8/A47nistK
uAl10IphJ6v5r6j8uJzzFZ4RD1wIqLkx3s3slpNuXU+yyfthp7WPvUrs4gH12D+AHUc4kfDreXTG
XqzykRjNtCHWssL6LczBsLjkPuyrwq0N537xZVRtm0veU8Dd3h7+BnidcdVReQQJ23r3+lJQjn0V
2HeagQqmWWx4rvGyvYw0PGthI9LcA83AWuAePXv5GCO5suNqlattukddpzxyb5MnQDiahbVgnSY9
eYlpaMw9BtwHrGw5DW5Cvcd3DCtp3ppOPIxhMIZP6EhD88jgIB/WYXrI2I/7G+lliUN0jfpxq1ky
M58ujaHqSKi8YNfv2g3eSk3p4KaMBtGE1x/dcRphKkYlSVS4NCFdTdYHzZJrraxoIzsRbmxYHJsL
XMaxLcuYaI6fp7N3+UJQguVjPGlH4mo7+4TNXXalFGJzrNiF4uKqWjqfAZVhMySPXtibpXNCEErc
t473kTwvhLyj3kEhRcjrJSiTlhoFGyfE140LlsmZ5cs4Fg0M028QKSee1kQqdQuRc7yWz9GV2s+T
vPuf+ccOP8c3cW4QGMqguffwEcfbR7t51id8MUlUnUr3pI/fYHArje6uhmniHcc/o/e++bdBC+P1
Ms+YCd53Sb8iqYYagwQI0zV3rAvLFLEJ0q64eGpDhgxSuTfxUpNk2KRuBZL73dGD53c1y+A9cYC/
8ID1u18NGpOTXmLu7klQiSsfz9CNBQh8uq0QyHRBqrhx38QXG1E7yzdlK8RF968HCtW3p8mB0Rmq
dNqVr3PEmIECNpCMnuPk6tdkAd89g/HiKCVcd2utLM7Is1dZocYKYVQn9bQV1bPxnN8uC14UgpZ+
wAc54vaMJzUdVzlKKvdthnoLh7QcQd14nh0li6wTy/lSu/evZCJvqnlzwmcGnyucGpRxQ/qhS+CS
8SUtO18d7Hmh02EDGnJo3EBHM980iRoiJknEUnxG+t4i9xDEevL4BJfQYDzAyCrveljFURle8EsM
405oYAAIswgmQse7oSaqPO3dg33yYAdXg/vT7UTJkb1evX0+CAspn96Xl4+TmZjL8yOdsjsoQK5J
4MGDD2tfc/zCbjrn9iIt6YBrOL5bZ0e+uZizNZP3gIHX1b0xfvBrwHmKWmL/FndyDEbZjGcjle4H
QB01eM+YvE27sPxi8UFhC3VrkQUP1UmHJTazA3IOb3MJMLQzQQ+4EeLaQO16r8kT8mfMa3wOOiN2
wn4cRe0jFmbdn1SFK5TyjrxXO+7nxUo64d71IccR4dCZHC2irv37Kmb2innNgxQQR8OX9TpAbtHx
LRo1JMBtcP8y8OfhGsHqb4vEqqbBw/nRxrudgIuWySBmgrjivMbX9Rkn6d6FdEHdUTZE4eAZ+mVS
My2uC4ulPRQTpEf/nQaW4hd+dZ6bjAsYOj7C16RqfLKcuotyzMMuCUd0hHsqpcS8Is2J08rBKuXZ
jB4wfmbNvloU8K6x8YZrsrrdvTNek4nT3atfWfjadwN9nMDamaWSgyu33nH1fTvBEtSMHv0uPnTM
Z58Dk69u0gX26kuC413j9z5MFt2NvOIhsALuko+f2WUJSQLvXFhxmwveTNwONwcxGmc2VjASWbfQ
R1i7AAiXXhpReXFaYGRcbutZDP1583y5+eZhusIs4B3oN7d+9hX8uQpX7nqfjDqQ7/HllXcft/a6
dbUdiWOftI+VDgEsz8K/7diD+f7Sy4I31qH2i+JsYjC3RyyxMLqe4aov1/j+c3ls/UJv/g3WUh1b
RDTiQNE1ZfMHLqZrLc1fp9SXl41M4IGOAbpNP6UuWD0l0MypeLu3YUwQitXLmKXSMn88Mi9IPrM+
0/sJBeWTEe0Nj3g/gwELj8hXM/c94/9TPuSV3yZeRcQQam2lX5az+9XVJhmCdMqdws07QwM5qhJ2
LvtOHV4SjgO5gcPV4VZb0KLA7+Efe0SykHFx3GoDDee1IKb0/jawc1+gH8r1oL3P1V82PB8IYGQl
fRG0xQXRlzfi3sLdGXPNfqyRELcUsBGbidBcU7y98iPC2bRY9ImvfgNXlTQvQSBJDnI8whgHQkfQ
PjfZ9+Vla8OEYwJahAxq0S+ew/u4NUiwv+8wWOUFwUxMQOL3RG4Hhe7nWFo20R1x+Y2RuWvEAW1Z
7XdX/KhXIeLeLqoNNUwdKmRuZJEurGE9tTuplAEBWu/o8bK5D83vGGM/0CQG6fvWpJJ1kgue1p4E
sRGZ/yswL67G9MgawaE4v/dVc/hMKNQhKsiToiBaVFj+6LSkK2svsc2OlvCQpVh4MIKbdnvWyIpI
ENFkJ6VCR5Zla+trHkiZV2ujbMFf+SzvBH9AvOOYfQfydUR0pHLsnG3jhb3zWCdbFjJdQScuuxZx
uGiTEQOsMQB9kyOUj87rTHXiY133Ohof1VZGxuRFxTVXOQPR0bV+9YGPpYEYMDAdcFGLWfA8K0Lp
uqqg2f4qgC64BCLodmQYo8wBrdkFTQEcqeB+pKyjOI8ppr+0UcX9d1TwxWPwerWrx/A2wNlSW5wb
7yycPM3pw/IJeTvfoQe9j/iLYM0UUnAZtX8jNwX4Je89l8/v8w0PA+4KVx/lu4LUMbek7oO7TE37
Mp2b1bNIn8siox28xudz+ID3hKIZe8Dg6GF1an6llGxB2fi0i622olhSeERHxiFKpK0NJ6fo6bfG
pjtB4owZ7vUp7MaAORlbv4g84jyiiFJQ+ReOTtaQCi3nQkjy6db1O5xM1Bh3Z6KA5kf5QJ+iSLpw
5EDqYfawkCassutTqD/l/nmkEklL/btWJndUSuq8oAlZSIsusMjVU3cyZY5XbdtQBaIlh3b76Hjn
YVJ7csBb0Lz4S50n8G3xvvxOJ3rrEnvIFBXuS4PRl9hWBI87cDZKoTen8K0Zf+PYecK1+nF1O9ta
pD4+FrfwiUMEkie/qdxyd17W2xdF3VoaEgZVLRrMX5xP4l929RMv3YP2wNYXIKJy8ebIy1mxxPxV
az3pkJ6upCvruI+HNA6UyKAsKkbGFPy9ztxaPwFqiYGoBvgSY2NMnW/MS+Zh7gdh9YKVXoem7lmF
k5Cf0rpUFDpgy2eaLxGt962IFhA8x4B5MorJAAQ0RAACl2P4uYy63/y4zzgp3VuIVWAUT55EnCLK
7enPfkqSMBgfwOGJiJPqgeEGdtT0z6o+ZBvgbXjpnb2aK3IiTyGIXl31W+ce5U9BBCGjBPLOBNwN
GsuUJrK26eVNUZC0m3iMZe/zqGRosR60PyFia4qUYkJ6zq0TnmWPFB7dcJsc96/OkFtEWn8YoTL8
n+pElI+skOaZ4FOZYgDHX0eHfgHKTTd3dTGV76hrwpWSBfdsikFmx2lX+FLzvVIJIKP3MuwaxrdI
/TivZoPVO7ucv5WMLbfdvsIrJzRNgk+IwJqbvJ5puv8KiZewlhAK2LAk6OAayHo0drcRVTN54gv8
haU1chpQj3zP6yqZU3/hwM0lSFaGMiDH5Dkm9KkeERyTQnVadUofwLR1YuYRODTj1M1ZJoqX6z59
ui+193pDYrn0WV+6GvIH8bsbnbHsYMq01l8l1gVD/fsO2r+gnfjM4qmI/oM3xaMWyTa9Dt8Lllzk
/KaC0CQxdEWpSh/nZ2PDu51aArdfjjnly38/XTVokFYK0ZY+0LHqG2SIV7QRlxkD10py82d47lHr
8MDiqveMqMHPvTR1wCey3R2JxIwQzDiMD4ZTzZ79T+EUT4elpg8eld3ykPJhvuwuJNmlA+aMhxLR
x4dge+edQelALFmFtSRCtZugEYlDNHYZT24Jtt6G0lTa4bUMrrPHhpPcmkdYaXu2KcG7F0HmcBsM
Z+coK96baslWOLNJiQ9nmvNdlT0pcTvzp8G+xTH82vQ4UdpZtqh7XEzWQCbS5CDvLWCfPSaI8vgu
HMAp9T4IBbUBuH3lF/RxU22uMclaW5655M+OsJTHs496sXsofEpk3PvSXzXpUEehYojjgyea06J9
RGqUcCpC7k6DtyK2rSHcFAwYE1ugLuG9p4d0CNqOm6YLnIz1N2v0MpKGOu3Ikr13o0YIcMHst7pN
hyuzfIiwAlGa64f8G6yBdXEg5NlAninkwF95z+BnWxzIHgpLDsNspZQ9g3k2gqQCKYtZM8hipGse
kgbX+oAeW5s1vWqo0tsv9O+G7X+IOwQyIBPN8MtEjsZTKXvEdW8481LikO0bnTMX2QYbdGtebBsG
ZJAI7xiHfhgYU7GEN51V1yf9KlddaV/4MG+uX6nXIBPe00QRQgMobUsoalDytT6hAV6DofEtSvZI
UTCsmjE5ANXnqrJgT4AmsF1a2xoyqMXPe/E5yt9ZxB7K1xTk+Q7f1A0/Sj38QvzWuOvOiX+fP47F
5BL9ufSU/8vk7aLDNmRGi7B5FenXWOIfg8WLpT+1rPNsl91tWbPTvARHCbpPIjIIgDdlIBjzu/lS
6ai3CGi57SiDqiOeMwyjed53rm9Hb+wWEjXd75do6mYYF51BTFL7zJV5Kk3KR/cFcYyb5PiKXoFC
34G319ICygHPFe7pNapZkgUScjFszmfSn6e8wmfMOAbZ72OSH++b56pk+r1izWgnLarHDPhTD7Gn
Gmm761f+pZ2uGCR2uOzHeYbLpyOfqu+04gR8bjnTOdJK0ps4sGW7EmCtfeZCfArkuyV3fQ9yam4Z
NtRc3wtqmLxrN8d2ozHwWebrls+4LKdcPcZaiVTw+xFDOahzdSQfzuArU9J45/9H2pl2p6q0f/oT
uRbz8FYUEJxFo75xxcQgIiKIA376virP6v+TuO24unvn5Oxz9mANFFV33fdvkAerd6uvIJSIiuVi
NUYekmD43iNAFkrtH8cpeXcSsIebow41ydmiE7LmuiKDmgbcRmmgedNe4DL+JdJ9P2ON0jtW6zzi
BwZCeVDNq7nd3yJ9gtcU5dHmnXvQMOGw21SD8zs7VAJFFHXOt+OADSs0WscwDarJ7W0/NAeYi75d
x/UMQirh6pmU3gcFyGwoRck82QKzyzpmUEys0PTuM30Tf67CU4dgIo30afpBeoCJZUZUBMHRnvqw
/WL99yqmSvYIPGGEli5JBrUFWeM/fpcXtpaW1/fbTYo4VoU+uv7Bc2xMqG1S7UQWGAo7kuqTpEcV
xYec+lV245DseXFyqMMa8EiB8uVtHZjvm/JVIO2b4xl586ACb4QC9t2tef/un7soXmuj/RylByQV
9aqlLBvMT9k9Bbe5CVUbbr8bhyeebkud62dAy3rXGqnNW0LCHq4e2QDOs8/TVz4+DsgQUIitusms
3mig98b7z+NA7iajZHoYqK7Si/vn8X2tthokA4bgl7vbFgcW0EbLy4+OcPX+vHRBKrjIRU0tStkT
rFg0gZm+u4idx4hFNRWBk74ycErzeXNICHb7lJxzH2elcTzS2mWkhpc12Rrq7yh1b4e6n21gZXgF
aTlk/gKZY/hK5Il4Mk7KvN36jsiwaY8Tp9FX3y5reVkZgXUeyajolMj4kXVBw8dVg6NPjHF537+f
u1yWgLrsvSt8XnCNvfv80FMBFSoTaU5YR9axmEvduzMpQ1DNLBzKEqtx8oHTxLv2cXIviC1cglu4
X4Ng7DaCIzKC/oHMn0zA1EIs2D+cXFK/MpS67Yg8oXcdcnSQikShhd0EF7HRKtzFLt6gMhnoOXdB
qg1cInfObllPtDfLP3V3viE1bXj2b/dNHZHK77GwORw6h1HWKYieVm1lCQd5qPhcnxGS4y2vkAey
A+KT+6bsV7OKIiTLEPwXcCQw23+vdEvAiH5lCkgP8BoLcJUwbDEFAuvHdn05JEe5KJRzhCXWoRWv
d8y9j7AfrEN4ni0FvsWaaJBiyyVKe1ye0nVN+b6wgwx6K6YMGAbf6wER9QRT29PH2s7CTJnZpvPx
H4qiAH+D9OTrTjVdSFOo7UK8CRT9N2fV2fuJa17DkvP+Gm7JxzqnD4JuMlhUFe6j/vsEm1rgRSTV
713A3hd22a1778yuo/sJp0kqz7O/50T7h0aAJ5BiAKlQJFUVFqm/5+SY3I6lvJXPkbS0BxBh9Akp
zopEexmVpxYu3l3KT+m3ztu+BQNghejXFhWBQz//vM+4bdzf7+13FiEaZ6cuyb+9n7VWa0Iae/h3
V9V/EEjfXYUGZkmSqSPL8burSWN/uR0ul3MUpjOjp5AN7BZLCguIYZJbt3GjQUhT7ieUh5zzXOXO
mTenx74+EyDZEKvBri5ykhwWQ7N7Dk5vdWh39VdAvmczyjLTkGlBaFZEB7+7WZbF9ayfsnOUzs59
apnqvH6npkppMA+uMwwDyEXiLdIknK7n+WfdRZ1DD+0wHWnRYaxNbqSELmMW6drsiEN6RDY1cbJJ
Mh/tNvfF35NqPTnfQESx/6sWPhqmZTx095AUykpvlGDvKJIeu9c2dVe41Duhvk+ix7u4BWUYch0W
AnoapDPJ8e3W2bccLEyhxYIcKN+xDQ2xCR7qQ2Kx6X1hs9XLA32gfsDS/jYJWY2sZUGGlyQEbMJ3
duzGxAhWo7xP+rt3pEwDt5+aPfWrOdWXdjHCcgNpyDswewNEwMUvD81LJ4Vuse+sgmsPDSY2buhF
8qiB5ccZIty1f+3tBsjbBRm6l3OsKtDscUG9bzfyUB3WKBDAPx5dWrKruscBCZkVMDXkalDGzz2E
WNEqwTXav3XyIA6MIZkJB5RDC1gCxGXJWXmZn48ohfvVIMdGzzlNi1GyjANrsXPLt+M6mabTc08Q
e6Gju6sAJyYAKJQPfeL7ltWuvesoC6F1R40uqezi7RpQru0kPte3zg1pBzyUg8RLPJJEyDmeuMMM
i/6FYbIhDmDAt3EZ7VBKCAuAvVyKXEHXuYVJr9E3x+b4CmkNF59e5d/Wqp8HCUyNkw+gA9Yr8vQu
NWI9lN9sx+zdRgoisACFe9QovaKLwUf/hljitQ0ZPqyniHiOUXQZUqPs3D2tQ4URWsO3OEV7i9b9
Cj21e8sIakT8vDg8DHJqmKc5Fj4azwxvB2Ke4/CKXdvgJBxESFb5ma+H2TJFiBJH+NZugnxtT+0n
nbNbhduBUJ1Gz8ZrzHeLi0j70LXmdrLqmOPD25V6fMhhXlCgXHXuYeUfuJHi3hm+XXyALBd+WrWu
PdPfR5kvePx6H5xbgIcD3IJT7zjBRXhq+qlPfmk3KEMWWrpEzXfI1cylguHmPewNAhmAvsdlt5/2
TSwvyIyxsmL/MgTWRZ9lb+WuWjkRSrjyNARz7HbmFdPCy6d62Inbsi+g8WT8RU6lc/TxCfIlHFS4
1/Z2roBdb2cVwv2YQsNhotgCNBeeE7I9HRQK+Lp7SodYgsr4qNFedau3rJe2D+4JK1eGTVat0a9C
G/8Girshuh8eJpAdq7OFZYGO5RvCNsPjG68SMkrgatpnOHoTsd0ByJqucGuhaNeuerysA3VIrcwr
Pfx5evr0OMJkb3ANT36ji5k1bze3d4/qzt6r/UO76GAe6Ghdzd1DzWPfbBXAXg98FIqKQe6mgMmO
U6F1gz6/0OKqPCUsITAfe7iUcQrWHdwXqTdAnjt6qlN36nA1FoaS2eAyxm+kXfspQm+7IG4h+t6R
/BIDg7rTCAw3c1NUhsHdKi6qhEjQSF3LV99N7wzGLSHS3AWHthJafro4dYz5aQB8GUGu/DNbNams
2svzol6k0+1AXPfH8bQxo074Xs/T7o084MBcxt2avET7MLM+ZDyVCrYiMoYI1lHd75hfu1ADJwwN
jjt0mLrQAd+rL6RwsNYpR9yM9iMtlFDdqdzyQx2mE4T/wUPeevtg+g5BGnZ2CZvMGtheRkVN8qsF
lb02BUZ+HeWPXXNh94wBhs0OxYDw8xScfEpiiHxDqm5e+kCxERJF8weErycPT29IRXQus2uHyK2P
d1c3GTY8cJtlWwiDF+65mw7LMa7SIRj5ESHZoVf7lpt18H12j8BUlR41SqO378Jg9K0+l5B9ez9O
Olk37XCGd+oOKSsu4MlgOzUjs5us1YkiLGTyUJ/QCcI+99bLaODsF2h0E5afts59ovW3PbMLILYj
i6cLhm4/V6kF3Xs8OqogXBzLOZzWssmtshhiIYyE0DYoALhryIGXeOmcmp+ko1skSFyrzQL1k7XS
tzGnksJDD7e4Xt4+owK8ZwvUkFwgOQ+novZu7pZt9tDF+eeDas6qN8Mb7d0giGoDy/aK8P6i6GRo
nOG/I0nuSSaXf1VTbR1M9O8z/lKdEL0pjVWEA5FXIXE92HYRB+NaU3yVHQXMuXfwMKIcmJ3CPzvX
AP7LrAJHdO1UrIPYIR1Vk5lhi6a2TBmSyz2KEaa37fPiAnlqY+Slo3W5R5NT2Hdxr4c2yMSV78d3
sk2s7sm2V1Lg9S1w31Yb46H7uhG9RJ/9E3QhIUNNzbBwIDUNgubfIz1WVXyrj4dVRCKL7YotDLEK
dV1wXO6bfUXkUwVTdkVF9e/I5Bv0/zDHv1p+mOPc3CpZo6JlzYNeyQYIegGZs9jfurKH7gUvVd4R
e3c2SFiM9iL3X/TgyVNG+c1QLGQh4fw8okpX+el8rTN6AEUbkiy94BgjKGHrjj2Y1Eefd5bIt5rB
7hH7rQdk9AV6/d/LuQbqnthcMXgGaKj8nv/9uQFJXT7bkT2oBhyZ6/vGfhWyihTG40z/bONhphv5
0ZST9ILfBgDY5u5T75sjiaym8oro8XRCfwzmIZeSX2P7aK4YTL05IbYGw4Vj+dbHU2GoUxNYkvtU
KPTFLy5+3yH3/3mAIMh/T2J8uN7tRnW1qQA2EcfeUJuDrgayjfvc++5VWlB82mNrKkokiiViavU7
a/jjmmnFsW1ejMLmmnn4NMPGe2O5G+P8AVng7wX6D+WLd1NVLaQxFCHnaT/cZ8+mKlf37MB0BsXU
mIA0Gv7dwLOX/2cDDzcu9bC7bHcHGjB62w6Iy/E+lFztxarQRTf/mS8N2xSJC4gNu+T307ns61Iv
tzs7KucEaOFpKg8yUATmWpkVAWG+4DWiKJBvkqW+5v/zYeXd1sXGWhyjIiCeA8vSLoCcgIMZGP6+
3aDCVr1DMu8Z7jEw5tvwPCkG+5HZbUzyrxt/nVRx1dt7f8+WLO7KfwzEfFhmVVpe5UO9tSNsOgvQ
j/hZO9t1+qlwxJKbpgL2ymhe/jeloZkG4pTi+mbKrIPfc2eZRZLv9dqKqu69Uy6MYN8q20ULpOGY
ZMW292KEz3YjAwIkomLQ+qxvktCPpX3gemkW16uFjsABdRVUCEdIRk7LUO0d/DPsbxMSMVfeRf72
d8vPtqifDT+skeqQ3s3D/mZFZWfXAvQXop7u1/6rQ+dFM9+iCz/GZ9zM+HaMaYZrp5f6+bTA2Ari
y+Lv0cjPXiy0lNjaobRY0ncO4Uc7+UXb7xrZzoqSWTJD2Q++SebF3iEEX4fQmEz8THndz92X5/mz
Lfhnyw/5nmR12mqlmlgwWS3uh1mfApOzEQrgRadwNQx2Xgz12ZL52eDDCk13Nf7ZGQ3i/zSkYMYt
0nbBgLlmewHiKEIaP8TpLfi7WfXZpoJ2H8o7CNfK2mNaQ1NuDSm/mGaEwIVz7q2G9tjmmeJ83bqH
6RLUFMYzhae+xZ13K8zdLWRHLi3cO7a91bgEKVdz9zGHxF+vtomnXVNhUmsIwBj/2EVbRWWd69XK
jLYdJRBsRTwGWkJM4a2LpClKLbH792Q8fQQ/Gnx4BLmsHLX0FlsRqQv0N0gzu2rn7yb+Za9yFlk/
2lB/b0RZLGurQ9wwIwXzltrhykxWonqThnL74qlD1IDCV0vLeDqRJkww1BgEIfKhTUsuaiXenxDO
aBXNS0gBCIcGIcKGf5iz55rG5XYhHnOwd4te3QOki/iMMM2xPfIZjtImxd1E498FuOJmA6H2Qskf
qcRrcyoEYKmgQvcXAgHwSvAkuIb8F7KwDf/UpvAG/lBtvpjHZ2cIJ/r/jEm8vz92hvtBvxy3VmlG
dAJhF6Dvk80bqvK9uPV3S6p46g+nFeKcmF0hZUEByHyI+qx7Vl9SqTIi1dU2VecKoXMfnb8wNARP
g4DwMbpEqAsZGJd0gWXfvqhHxPPsoxEc+lXfDirPeKum9mI3Wo3/7poiHtw/XUPuC8VQQxCiHzap
/dmsToZ6MqLT15kKDOf8aUYKBrXp/YSrkraoezYV33mOG+cSRENYevsO8ri1/6IjT54Gm8h/O/Lw
5uy16/Gi3OjIqoe7aYd0pScEV9U+am6kc46zer64kFZZOfDKgvurwPzZW2XBdkOYmoumoqnizf6x
GvI8sVPplhvR2TkuxE19eJBa6pvavfdX852/DSvCIfR5/x72v6J5GnLXP5p9WBpVIdm3dFsYEbUR
5NfdwQCxD0xrUflD2AQ59o7b2aAdxpskZFe8zQdM5Ha73+YYaTt9J/CdEZYBPjYZzlSoNQrW+OjA
u9OCPc5G0Pp80eMnB/evHovf/zFR2rHQrqXCRM3DHj/o8SCim4Ol2yJx0GqFvXlv6S6zdm8QrQeM
AAW1TrMpPBVwVVhgYkKyIOAuS9+RIfR9J3DaSMa1vbawkXD8YHRt+qNw9He/Xz3gx0DAOseXTM2P
RgR6ybt3isB+O001sgHRNiy6du9EBpor5unVqfzsDUNGnlsfG6euPbarq8Uuye29EcmT7fAS7Sbl
ugoaoxVRdP1GEvDFCfR0s9FkxPMlLAdtKg2/nw8awWWVmZoehejAsYbWyM2ylgxn+cEG/P0UFn1+
sGKmuJEJQ7FXkrjKk+sS9HWk1/ALJ5bUH7bWXXY6NLbKXec2IyzfhCCW0j5B9y19RF/Ds7typWGG
sprV2frZwEA/iqsojNmp/eq0fLZcRfAnQ2KWVOmxRsRRtlPrM4y+b4FxlO8cnBTHN3QJTcd7w2zh
a/ZioT25lKL3aki6rKOoq9oPW6q63ZlJeYYDf+hKs8y/+1jqIFcADefF0nqyeVNGNBQDur0k6dwT
fj9qa99QUgvp3uhyxnoXgtJ5bH3heVV7dd3OKlfO5o1ZggEqWOJ7O6naJIwvp+Ye0TKnYeH6Ddf+
78Fr/27jSBZoLC+yOGK6H7bxRpkS9m6te1SZHuAVwG2XDwVldFhfiE2jXVR6ae3dgS3kTkapieqc
sbAobB3bFvgnc6pBE8hBtmhArl2S6jegz5PkE2pA+mn5+1FsNe/oNOnOiaIy7+xKav89hH/VH3h4
Jj73mmnzxrI//57VVWmftklsXiJIVOXFiTcgwgCU1Bj0ts9fVnDHh1ibbAc1x+OEk3o7u5MjblCz
bu7AAq+VMdmIzYtO/ftGmYYNbEQU1GUF3ZLfnboaZ/lyT8pLVLb2OCCiV9K1gkNkofRkIIEEORRk
IXzUQCW1aXvpEGypSOKzJf/dk28h8d8Rg+gJN2DCGYsfD4tuW1tKut/SE5h8STsZYycM3Fpu3ib1
ZkvimesN3AS4qTzBjY45tvZ5IwycYtccXfrV6LiU+R3omptsEAPnX4MoA16EKLNxbDeGJ3/6MtIT
280/XQY+ZijUim16/nvyztneuB5WySWqAAZgQw//EAW9iXIUkMgTS5Mz/12fNT5fZXXkJ4kKZstG
YoaN3+YC8jBbx+KemVJhnQkrLu4R/2TDQ0ql+Ym8SokcFxHw97eQOcdd3EO9wo193VWoYxmoTKZ8
SauJNi50EDhq+5qPdGbXSbzUUfDPZAhCYwa2KpBBoyUNEetiYyMt4cCWJksgviSqNzJ7EN8tPbCa
MhpZ7/33YDp9JweOtiOquegFD/HQ0UcYMoN99eFO7XtJ3N9usEtKwS6SV0fwZIbkiVDLFrLH4vvl
o/r3AiXmyxKbB6qdsvZwejXuN7uqj8UlUiiHGz25e1iQdooDCJ6bbZ83EXEFgYC7TV8lJL7vqQ+r
xGI/1WhVx/Pl+w70I7C53e66fIsvtyhvHzoZeuaUhb+OXcOLfRs/FqTzXSCBGJe3TB+9taDoGpND
+EEqrLOKKI1SBUUmo27Ww9377o1qUefi7PpxhCwAGKJLT5Tp7GFjcZzaw9ItgF7KgzxU+joyB34R
Fi8i6u+I9d/xcN0wCWhRFXvYMnZpelvJ+4LxIGCWN4GcQb6B5QGunlKyaQs3ynyUjanp7r9RjacP
ou9o/0WVBEykPdWiepHN1bLJDeCKh3s1QsqRogkegfyDaXfiSvmru9K/Bwi1Hs2wLRncEDf3hxem
PN7ORaIB9Nyrjgzo2IYfBfqdyuxlfY39klyvPrzu2iVKUZQ8NfdwdtN0LY924+vkDjFabp9I9pTt
cppnPTn21V37ePGzJKrOL2b4G7HzOMM/QakPJ71Zrq6N0mSGraU2koKGj85EWLVSny25g5U8EjOc
w+1L0xpkoJ4A2bkwAQE/xFMLmNgKO8VjG74lBcpb++KckTSCwIn26aEH9NZDFsRXWhVWPBVSNX9v
47L0nWH73XuyiuBmUFlkhVBc+70rZnZ5wi/irkVpP/XNwWqaflXzdJZ/yR8xZmcJSuN1G6fp4BqU
XdWPe5Tn+1n70OLwCQ9v97HdN0arqdJDLwCexLVddU0X8EgYe3AgubeTahkqgLnj6fENzd9RPdJ6
CPCyteHn0+X1npZdqyMNq0DtyzHKMFm/nCdfQDCGO7S0G32SggEmHIPbx/2z8PXhNoLo3ynG195+
EOOBs+rq/ePbamEtGv10k7TlwRG0fIiIL/7P22Hcl4fZWhvLi3R26Urv6uA+33VxTZ3GPXtwGO6G
Zy+d3rqodfUZbuIjUBMeJvI47sXTfacOLFxZxYCwy5ni5UM99xrggIKFwbElL7IQ/behAW6h6spd
2Y+XK5QfziNOQHN8CarQIOm060Ko7N0HqyXKtbXXCC9za1khgVxFsq909qHyQTplUGy0QB0cOtcx
NWzXdBk1Co52XwGSoXXOrbh3HWbDa/c814Nt/9jWA8lXXADo/Tg4DuJA65AGT9o2ftnALeog908o
yty7x0EmADyjS1iFR4qbuQfXrAO3Zi2gHvv1ARnvaDMej70x+AqniS8FSHcuDUIfGMjRkQzNxRUx
PHk8uLUOrD2SFER1aE2RzRyIUwHhFwchQKEcPVsul2vuquKPIaLtFk1KP9SPMT3nnwZLCtlKoRoW
N4VE8r0Z7VqDwRwGfQubaD4CN8DIbN0XW2/rGW2DycAx2z3MmTqwEmROsAYAy8x+bIxwD28h9AJc
BqA0Hwsizr3z76SJmAj6wzkJKBh4beGfvl5DSnWFd7qNzCY4Vf4mchrCiFfY2c9tLqm5g/oYLyND
Qwa8k6L/LJx9SGA6MUgcdMvy5lyIwkEE60jfZtbib0tjvWXiN8BuiqT04YMiNLDU2bee2nIpbvHR
qRlFjBWPAtCoG9AleP0yZHF+XhFdmzMBZrOYUaBu4smA4JiY7LjHd3NetQQ2TLiBCUwSrG/nhKKn
zJgLZyPmmVwREwk0QGizC3ylMB1ZcsVBUZiPEV5u4mkBQZrw3UIPmpxd5qhj8atiYFsXbnMofg3T
A859NHfLtvgZ1gFfwh2VuJLAAQFOd3FovkGZ4CPfkCXHYQXghNQqm924GZ2ciGAB0Qlhe5WDteG5
8CSEHrXwaBEtQJEFWcSTaW089IVBc+I4sxmjLrsZDj+Gb+iGdt8W7xg6Cwkl3EiTb7AOqoTN8X8G
KRIKm83Hx+bo433QHaJLajTx7W3SMyEzr2CUufXxanwbbobd/vueVIPoIM7tEH2+v2TnfdV8fwdl
gmgrkjNOFyCYUH5PmPKMOGojnrroKFP8ITTshAw2To8BGqI1YP6jJ5wUEHjpQNTu6MjZy4sCDVqh
E4x0e4ApNZaS4usD1gpDFKYSwtRFKOEvsNkM/AOwBSH4/TVBgz1vTafC2un9fWE10fl3hP2L+Du6
pzXfhp1IbiLFKuZRPNWmxzo9tofjRnPJuhVTvUUYVqyFD1p8E4e0sLEvhoxcWCk5iMMjloGceNtu
JS2ERJs7P3Ykfld8gQ1pH0jBx3BCdpw0ZgR+jhe7A6+9I3T64dfxmw2EyxNXiPH95//Frx28RLhm
MSEIiQOL2Y+EQTof2HxHuFVfiicoviHvdiErgTFa+fcg7hx8a2CwdGeNUdo5d3ej/eY+Mkc2yCgS
AWpkA11uIJWGmqkylkgNAB7KP/DYAthEOIjV6ywfauFhXLhwxKJ9/9ot36+RBIBKCxENgl++XQpQ
kxLKvWKSDqw+sOzgMgb9ux9BKeU4WeSD2o07NU6f2/EutAbpEBp+gOLlGC1qiOAlSZrtrAwOUwXO
QAVbiKCihhEpTdDs6sq9amMPmShoM6c3UEg++Eeqj8dgC6N0za/Se3lhTJEw83a4v/PZvd3muFmN
KYqC40BCcLjFFcv0WD0TxReAntObukjX2NJ0V2/n0L8PlXG1+Pvo/86+/HXwP1yHrpW5ig/WlYOf
nW82p/7LppFTZhQ/kxxh6xDvGgl7sUt/sKr4Ftri8DO/9wXZI1WMj8PBGa2cL9J1fPlftbC7+MJj
4KWBgIhEHjtsyxSsQSOb5GYfOry/ZXl639801E2tXvKOYZ8A600zBGCh07uNoBg2XuSNlFdtPkTP
enlt4BxBm/nXZS4Pkv5tDnw2wGOxbB9DNSQvvswiAwg2JbW+ipRq0eU6+wqUov17d7U0IOMqyGHy
SWRVfkdph0RqJNVpp1EHzppY2vTuLiD6sHb4b3Th0uZoHkX4c7AJcG7wuITlRtq5ObAUFgtsXNmy
Jl+j0d9rSHs6PT+69ZAkuepyvNOvdGu+JAEMqpIjX2xCnOdi2YjdyGK9fAzZzdsYWkwnI5xwnc+Z
0f6Ez44Q9s4b2a0X3VL/Tbb+nq2H6+Muto63m0K3ZkK9NG+6axEORN//PrF9igVNZJI6G2RKp6IK
NcW3jS0swf7p7yl6cv/61ZfHq/9pf4x3twt9EVKrIhogFhhgHiCObnGIbVuEXcPF26V9bi1IydKd
yeTrS3h5vKpFG//eqn735eGmcrpepUo50hcE0fmCHMYX4lx8DVg2Y/HMOtHW4aDZu55HFDDFHZzD
zt82g/47jg3DIYcif44wJuKQPgoTk8CfjPSFOFs+/567f5UmtN/9fUgjpqdLUhwy8RwrgjQRrP3H
/Gj5XU/gGPQRIfLGSRPh2qX4TfwPxHE7FIGCWIsZ9WcedxCPEnTZPdFv4lGxLMUxabA08VohCz7F
auWLWcfY6pOFORN7GSckFUlUdDCVb2D+1KMcxEH9n7Ma1+Wjg+j+/9PKJZerm6ZKhk8R+8CP7MNu
d08VO7fUaC58FkX4zet+ZWTRZrMZfrDjjseY7Ni4aQRfMBbBSkxGL6b9+WbzoxOPV8LTXpYK21Sj
AbGqmEiw2N8/b4YknLwNlwSFc72LfwcFhP5kSk8+fWLoUIS/nyL+vQ3tF9fs7/TcP9v/j149bP/l
aXfYJylTw46H6u1ysBa2PBus4zitxMolkt0Q1W7GREuep0wW77xImLnxLl3ZafYgJq32JxYArZeV
DrGh/Ns3WD08NKg9j8BFNS6P9WWl8thMgvoBUT6dqfzM6XZ5p4k5eUgjGDFhKHa9v98SMe6HthEq
5ECkAiAJfMvvJQOB8nxe3RI9qrdO46MMJSRU3f/7Jjh1DdPCPoc0wcPU74tLahq3hkY67t6VOkXn
+uLhPhvDzwYejje9Uas36UwDWP52VtwzGsO/R/AkA0vffwzh4aSKS0ONFUkMgesMNzF1lHeMAVay
YLJfScM/WQ2/2no4fvRsta/j41YHJnFtQ33BQZirh/OSXvfkwf8Y0iN2Ki6L/bm+M6Q6qL92kyT6
2AX39ot5E4m2x9Vlo8NPHlZV0Ap/SMRV+9tNv+m6FkEtbpnzPMg3Jbh9y38VaslPYgkMP6mZ4S1A
5eV7V/qx9YEskhsFiy/izqw312Ox8XjcYkTkMnsxKrGe/h3Vf9t62OH2ZV3IFOdEOLWkOs2pt+HG
+T79+npVcFafT+B/m3p4d+71Tb+kuxXDEkkSTKRJOyBuzw+uvt6b122LO+U0mFDrfnXgK+KA/Guc
D++VVN7PjaqgcZILnCjiuF+uxUnvvS0W3K7fpy9e5G929l8tPrxnRWqnyuFAi5o3/+RIEOEX9WcO
7O8zmwOakKuNJjn/MPDJ5MUJqjyJcX4to4eX717mK7YSHq1wSURajW8QE2Ovu6DWEXDGv1pLLx7w
42tYYbRZNVJbi/ZdVER6JXkR0+E62npl6/kExMge9t835JE6Wsdpplwh24K5EHHQIBrzgpCaaR+b
n6+CgFevo/4Qe0nG5aIcrjRGWz180W7NzQVDsgC2efNFwPHslvVrYA9HmJ1fqc/Xoi0IwbyMqNcQ
cRBpbroYTk2+wlm4IC5+Ncanp45GKRAevgQq62Gt2nV+uNzww+VCiTrUIWrUjjX/e6d5uqn9aOJh
NdYr837aSzShLQ8kanfjvz/+xQge155cZcdcy/j401eC/U2O1qX7dwuyiDj/eaH/O4LHRVdVtSnF
Fk1w3xSXhWi82UBYnxBV/d3S01NTI3YyFKpvOEDTkR/7f7xX8R5OZA3yxypABN5R4YTFztffrTzd
+X+08vDMM6OsttlK0aJkrAOZRMcRDtzfTbwayMMzz1QwMQ2K0FHyjhgFMFN9aX6ZQ731dzMvRvJ4
sUz05FbsGpKImbI+ZMvOGRbf3028GMl3UPXjkezk/eqS7XgkJLih5JLVBbSFg/uLJ/8EVP8dWP7v
R/8IF1Hli76qU9o5DA8RJQ+SpTC2ISkKfcuXxeXn7+T/LDT5YbdJT5UubTNa40ReLjn8yTmTjeXu
9/fsPX1AeKvI+BcpsvJPvipJbqZ2qLWo/ExDs42IugL97/+vjYeXRjePsXpXaePcRhZ/32qM9PdX
RihPV8GPcTy8Mofd4VbedXJg55nKldNJox3oVDIXQb3+ezT/+tJo8OEtgzmDzgMk9yEuK6876Z6a
udgDStwiSyEAiSaNTFE07eltOUgn8mLfPnXIsZHzXfzdvBjIw1b3q3Wx2/5Y7jdLVk/q/cgD64q0
5w0j+dJ7dV17tqH+auXhkZ0v5mmnXgotagzMUAnS8AoQZgrReYCKxWYXSlThX6ySJyueu6mhKxx1
QBC1hxUvVRhDSfaJJj+o8qAn+OLzlSfn0K8GxCHyY+b0LK9lM6m+Y3cRZi5xq/vObnGEi1QbMZ+w
rn2Hn/tdMml+zv5+dM/ClV89eFg5KpfvpHFhiOKUEtGRyGLfcNlsUCYjU3C8O/arNp+Emr/afFgv
2SU9n3UxauNLfYO/R30VrFOvaAgBUjSL/x7iqzl+WDfQWurbvWaE0uwWAu8JUN36u4VnsfOvAT28
6fJqe7hKJk1gYOEKj3WylKJwNx6K+hWZZMWl7tXk6H8xla8W6MORaZpSum/oNJy9G5hfNF9tLC8+
/5846aikt1ODz298SIvj+ytN3FcT9xgkraqGWecZK4Fs3XJNqpk6XUoJuWp2iVsBAxG7vi6IfL+3
DxuWaasyqA1ZXI+Vh9fuqNgH9m0bMWwfyaaL4hjeaord6rZ36CIsOlntvBwbSAUz3z7sOBWEQ+2h
hKwBKyndEr3zmRyxw0rOHs0AsP0UHYco8p9Nx1iWpzbYPtRs4/V2Yy4Oo0ZwjSxfn0nhdW1H26ny
tl0W6+uIP2Us43WFotNcKpuKkPt2SsKevClDids1jXcJJTPYeAgz7RwD+QWK6+tbpLZ0zClYYNRW
AVdSqkychGLZtnk8NxWA9hQ7+JXE0SiEUka2kKZ3MgqpUrM4d26Sc9KdpCEsR044al5bZzQLz97W
bNnsOXHzgCLePEe0kPL1WpGbRwRqTmgAdWIQkuVHjQCoSeEZ2fGzg6prY3l29axdAS7DMf7URKwa
jNNJamJTQQkvaykAQY3maVhuchlJtKB+RZt95FABDMReUYF7DIcV8Nv3Mvuxjca834Ucn/J+afdu
jU5+W0po1Ujne+90TXwpsdpnDfiQjAWpiXTxadc6Na4tE+GYOzrEiG/XxbQhTxMLy5QqCa63A2YC
mW+dVaEvqtrDyrh1runRUS/LixzjdkCSXC+6qxpfgeruy3rLMM0X+9bDqfqfQZHSgTArjKQeF+n+
Wprl5Z7n/TOG1efRbdWy5M1l27segyqf/r2DyQ+b5HdjCkcd1G0JgyLrYQdbwd5Q80uDxlbDQu41
iiC7aCG0/zs0Fus4Xe3zsD4s1BPCydSpE9O5GujdbGtHr67tvzvzPbIfr+d3Z9AlklQT8Lssfd/n
fzxOCDWmltBi36g4gIrO3sKksy5c09jU+7R9NLNQQW01YbUfTtuOjGFZ517gPLIiIkh1N70ZTn22
2perJxu7a1OGi1unN2+lIWBQ315199ncCT9EU9VJKHOe/D7E46tsobPQOPT3q6VioUskwxdYXdtp
5eaxqyVHd6AgfVlMzUNPRgm93GXe9YSWhZ34yh4bFlzJs1XnYAzjTOql2lTP11j9lLdr+7h7VQ3W
n/RWQ/UJrKZA1erflJofk1viNF/rJU/6liIPFEvjhoK42UGfyfnymt8DycSTYLcLZGu5AocsVY3m
5Z61qqzHIkwkVEUT5GVS53rrVfdbu8CgJVcQ4t6r7pVXw0yR7bQvqICj2ozU7skra7TJ95Krn0Af
AFW2TmgzJvWgEd/a+7zqErwGxXFkbAn141m+KlzWeeMMnuw4u9yw3VCGxq1A/zHBJadUJ7vk4Gc7
c75XmWbz2or3qDXd7Le/F+Fj4lssQrh6FrIKAqNoPt5CGls7qRvHIu9XFhuDhlg7kk5XtDNgsCfT
S927H29OyWYhpS8uqA/3hu+WeekB01Kc0KFe/l5PJRDs/a66IJpyWEqyezvHzf9F2Hktt41tW/SL
UIUcXhEYRUqURKUXlG1JyDnj6++A++HYtK5Y1d3ndFs2QWBj7xXmmkOc8OI3t9J4KuJyfW1m+ZLb
9PsT2TcVhOlULNTLYvXQZGWriF12FIUCCgasGexiyy777DlN9PmsQMBRG+oLqe/1eX4sp2QvyecO
z1lJD07VTGsoQt/YnLIg3CS9jBmrm0fW7dyJp4AbN+uTXQ6nNv5Yntr3T+pSUv/f1UsiQ0IGyn4m
BP++X7lctlkdV9nRHKFaOGKyUYHjYGTWO6PqzEDKiNw5FQvs/zGGX4yqZ98NUOkIGzV20+f8E0Bd
7DsD/zK7vejEk40rW9c7E2gS3H2HzYDXqbbV9UOAI1J3h34/uKbdlZZA9GLbw/ePdhTgLGsZdvz7
e/Qpo2xa3WTHKP/M53DbB6k35qknJROWcbgYsb3JIvaNeFaXDUIjdmFFTbyu6R0lzB7k4DzV4ZVT
6P+5KiJJJhYUCkAXjYy+EeNSmPLs2E/xphcOc2G4ozTuSlA5qoFNPhtqIgYOXQjbyGEjCaaXNBiY
yXdjdbaqacOQ/t33j9xYbsU/t4rITRV1BdeRy02s9Ks+C7okP4riQR7Pev+W9KMXGucBE8DKindp
w4xaz7EBMM2vP9i68NQfbwTMj8WhcGRyx0m/K6TJMwnDujl2tJg1XkOeE+dNMpf2CLkg4Mf0Kt6J
OMvCAOhH3MSFdC2NNKjaQ1l/6F2y7op8XYYnxtVXmX7udXYzjBlV413ERKcTP7T4STWZX8CJsQPs
MMFUGEvchc5F/hYrhJTxbsC2ElqQzotSrHNxYQ+ufXzc9fzQFzFEnM8KoKIl49JQvbUEistbpLX4
uhWnHpPZ7+/uF4GHaiqsP5PzzMA84e91KIVCpZe1lh0nWC2RCu8Az5MOtzCO4RkCX55cOUEvk9D/
3mDm3YBmaswPGEvC+MeZNLaq3IUN+08ljrCLgpUVW54QWJ6fMLsMHSkdPsLgTDgiwaRO0jeti9/F
MvUyubjy5b/afCmksKrAsCrkCH9fipYIiiBZQ0bU5fnDWedxtfkuLj9a9VXHKDi+8t1/763/LGWQ
kCziRbF/GeykmdyGk8FbX/Nca/g1Q8NexfcuJDxNxcJRGrY1iZdKzdeTgYVZ9Vbp77OuugP0uZnY
piwNon0VQ7PKNsrz96vhsu7y++EQFIoKgyVkS+LFBpDPPkFNEmfHNnlrQlD25QeBWGB9JBm28OVB
MqZ1i7+6RawiC8Dt8Dqs376/CPmrvfHPi7hYIUPVGnJlJdlRm+8CKJPcl7LfaUsKIx0SiQhDDjcT
yJ3egpOhbOf0Mz6KA5skyUx6HvtzgRme0E+bwUDWqWN6iBcY+0YMhtFM4k1kPF655GWlXD5YFrQs
wSCWOVovXqPBnKt6CMPf2zlh/EqzzmFX28vjDGqVnQmqRIy8FlBhT/KHe132Qbi05BPLg8zmeyH6
ZcVklcIr05leec7HYvv9Rf5ezt9dpPb3cq8rTn1jVlMmCDxGH+MaM+F819drSTx08T0ODMGRpIe5
3sRcff/ZXz7SP+7PRZhTBFFqNqaRHnUFG0Q2NNZSXiS2EBROPpy+/7Dfc8L/fFFDMxYhBhNll5WM
BFh1okZWdjRyuy6wtXUnLOFPJcZwmjtjEH1uGltAmq46sulOAFHATAoLQiYuNnDt4BWkn8MLNLUC
0FTgwb6dsdoLXFP2YHGqeIziqFh5QBCqfiX2q1BzBcNrhyv7E1NcX60rA5SQxtiJAUn270c2iBk1
Q4UorAuYLUpNZ57iQxbBBTun+ofSKy8ZZuZWWjpjxLuRkGxwJskAV5WPJPcEwJe6HzhNjFEYIM7y
Qw7LYyYxKVfBio2ZoBjx7QtScKyHvIUdl7xVhbQJmXcS6tNEXB9SEyFxbmeGAT+SGGE0rv4967qX
gNZaWzNEL+733lD9Mg39RshK7EKy4BDzMlbaSyWDoE3u04m2obEP9FepMSW4G+G9nBwWYGvsDqEC
5wvwn9bvTbwcph8to65Nd59WtzlaaH5rgu8/g/6ZIwzv0ngXzKeY2slYbgQgKwK2/YLSgS18yqEw
eHr/nKIUnldV4hmQSYBItKXT4b6dJ6tSpUoxbK0aPAYwhLVV7aThE897tfcywBx42uaeOG1NZm9o
jBdeW68nkNYeiY3YE+Pe4cLd4tKRufGtNq0YHcZcvsKPx/Lm2dWmB3nclhlaqnJbCpQeTCfHD284
jUPg5OS16HNtzceAtic2MAon7nBdTU9No9pBr0J10k7BYsRvD7DA5PhN4OeXPEk2x00/MDFQo1nV
YPQGb5BWoG02HCOjTpYcUqMqndRyh4XeKN0Ra8gY3geRuNaaH2FSrsSw2NfFvO5a9tCWALPB5kWF
YCFn+xpCCqGm4Ha9+iKG70VQAgbH19SitxCcNM7GWgYRnaYPQUesinwdCpoC82EoY9fim1h1TfkJ
rFK+koXpRtPmglFV5vzM4pj3zF62rolAzW6K+l2N7tWJMZ9MfRexEhCkknxxwmKWoGyCJpRlMMmN
9xJyajsWQFXy1QhgIZJjz4pCp/1BEGZEoJt01g53stIOk4IbfY4gZoQy2K97Kj2G8G41b5ySU3VC
hAuVce0HOmCCQ6ucCepi7eXO8hksSs/Q+KLmEM6JlwLBgAcozUzL1IeIIDIzgl8T/PAhnwF/CJZH
UJJ257nVQTL1GwlUT911W4aaBylZ8qa7bBic5ZPHteJHu6QbbQUAixQG26xxSIwUI9pWPkC+4LYr
W4+ZWE7UeiV1r0r0ZPSl4xd4x0wHguq8kHaFj0dOdoqIWok6JewpfRAnCkNn48ecHXMRAPdwzI07
tflRNPvx0LQPZX+wKHK27si0EKNCIwJWknGqLVDjdEh04UdWR24YGKAwiPWE1MuN/BiLn5OGwbsp
Pao5qJwBk85CWIkC02Blui7H5qecVXezFm56CYvRavjRR5mnkveVKfAU/hidGSrtzqjKK7vhV6Ui
TcS6TtMkyn4UYf7eDMOq05IhU7Oj8kBBFPaGz416m18wiDm2lUeEgtl2zKQlxdP7ilkk2VYZzSMo
YAq4JdZcceevxXSS/O8WrYnYsegKykZds5Zf/yOeHWK5nWd5JGcyz7r2OpXZg86ltAxqCHdhBCmE
R0mxpCKru54Qf/nxkowhDc4GbLC/pdV/fHzeCpUZ9QRLBk6lGbDiN2v4yFqYyP6rlHNEvDXZYSwG
x5euBIvKV9+cWJYyAp4KSwXv728eS0I5hFaXHlOoB+/CAxgzK1tBBrUkrwTyiWUYnk7QQVUAUK6B
EvXT0haGiIjzvG6nII7wPweXoW4If0vTK8FTNo6ieGK40qjbXqsd/x64vwgMsKWjxoMXhISF5sUK
GtUi4WEJ6TI8yYApFLDTwFYCZaFZ0GH+qwBqubHN2eGfE3VfKIrvBgWu0B4qwF/FuQ1t9ZwyFAOC
jrNwdHvByaOVbHhR4qmay1+gaFYW+d/dzBxSZ8/4ylLnh6RyH8NxYAfRXJLV8U2FPqTDHSOywEd6
tjV9MVnt7kBgqs/E1yp0KFTNomu5sNso78f0/D1gSHDkoeviLXuiXW7ezmfhNXv+PoSSf7sk/HOr
lvhpqUjL1mXkMeakhW2XZkd5uG/gsyjBD814jwRmmZMOzg+xIzQuiG1RrTodf/tdblNjczKhL2BP
Msok7FTcjiXOoD4yVuIQvhRT4kG168r3gXhmmA5KS95nrLSBEuTHDPg4RVEuHM0ZGjKE1rQF70sK
Oiinpj3PssXhYjnFjHZahHPdvZHoJyJdHOHUlMAron6NbNFTWoabY1okvDYApeimtrheQ4GOI1eq
Sm9i9HzMUVBuOrXZzCFaV4GuXQEkRfmoOG8afgDViF1b1Dl6/MirdN8+GOKwl4d0L5ndRu3SdcXa
DUWda1qTLFAKpvIcsSgmyNUJ5EkyyGSHpnYVJyc/KCGuLseMGctbQQmA/qHc0bAfKMBzl4wz6xDX
IifPHz4GFfh7Hm9FDtpUK52sTr1iIJwbo9suid2+/5hhYLbnAkKIgAv59D7FT5z8c+iUWnCKqZT2
AxbpOHIbxXGYmQ/Lk93cfWoGCxKuhgbrdYjPvvHWwdL6fbhZ/XZgd4yF5MdALjXl04FzrmsrR1CX
o+McGyHvRRhtyZE7aHJNcZ81b1Ww6ygAjjGg+uqDHaflzC5M/WEGXRiK65EiTb4hFmnpbHEum/Od
BkKnlF/b6bwc3WUpkPKufHpfYfCuFdNGpeswx2uLJptMoLnkCVqWr4bikJvSLTAglSJ6gxf3hLl0
1N+HRrhR8UErDn0wnllVEXzG8mAQvcyxQfnM8vL6HPZvYsMIGueyVGqgzAGAhoPXgXGKwEgVqXiY
zFdLJbUM10VLZVopV1Z0WGouSyUCiSjzzfwahBmVKJMpVBmPAmHeJsqwSUlLq6A3ePofJud9P+N+
IIIGfBNBh1H9Ea1Tm/DU9Q6SxmeRHMJBs0sQ5lN/ppbVmcqqA0tVQzIfbgNNc+qwYy7UIHCvBtsQ
za2KRxz0vzrFPr8Kn/quZRhnaq/IFL7I1DSNcohpIDDRxMuCtKZ3elv2VXr05wOHyVIOollYWcyI
VFcOkC/PLj4MYyE6X4zXXySks5zXBRUQskIaJUxGFryt6U6c6XmBdo+8MThNOW0e4dWMtSuV5C9a
I5qmU/TBMZSzy7zoppeFZugmr+1Rg8c+ryPN5bgWrCtmuF+U1/78lEvboVjL5lyu+BRRPEkdVtzt
IareyuxjaYyI48f3u/aXzw43bDwhtOVcviiOB92gNaKapUeaonR4iNFJIKgUN/oVy9WvPkgXqd/J
uiGL5mX12gqaYe41PoiXbeGXBm+zfpKrW17z77/RpdhpKUhpf37SxRKR+tiS5pJP8nERCeyBorNJ
5jIJ27HcFeWaqCfu1yKcAsKstCTQBugrv6WTW1FXibRsH9PovnJRF2rmfy7qopqRzXhZhUaZHkdQ
CSA7mrXfHRTod/XN/MM0VksX5PuPvHbDl1//I8oTdKvJJp11RFRtpG8BIN9yTVpGVvD9B31REv3r
fl8sIcEowkxTuN8ZrPAwdP1wI+EBR8PVwIK0efC7K5Whr3oOfCKlDfSxS7SxRJl/fDU/C8ZhilNe
RHYBylJ1OpFwrqXkZp73aI9tITnwULsOwGAMuVWCY8eQmfEuBLvevCYY/ao8zbaAvoAeCKCcf1x1
Wr8LVctKjku9MW4OA+QvQWeMO3lMyhNpNQ1LM1hXoNPE/JTqxUoYdvRNv38M/+5OBq15DKw0Wl0i
Oti/b4rQkxZmZVIeTfLMbickn9wCxADff8oX996QGBbGFVw0mIH6PSP6x71XjS4lDY/zozbux24X
kxgLe5VAVX2L/I0B+oIjFAxNt1bjVa8+++WaPvssXrFC+0LTQc9VJjqksS7L6B/+/rpNoPi6lkyU
net5Kxm+LUflVie/ZyPrR3E9Sa+zCNShqBDkkARTwCIGCmtzHxIgLA0eQqxUfqSzLtGpXTrQXfJG
nLLU1aEI8YaawsckjF7jD07awUleft9MsJfvJyNxJypGV+7tv5vEItMEYSdrGoa/xsUBE8+BUveD
IhwoyBU9EatU2y0g0fZQt62dZaY94dsaXHuk/77Aps5M5KIPtRaDzouPNaVxbqnzCAeUJFJJaWgI
gZYNx6jERFDNnRQH7jhwZVoJo3gmwquM+3mGTRmXx6J+bMzh0cChxne/vx2X6kf2TC4JLzTs3y1J
Z0D770dMSmY1hk+FmbljJ9MwvBnB8LY7rcXprjNWNTU6yvuFfqd39JON19BE8+SY/hbxkTX8EHEq
t4pnpaItpwCWz9d9QyZZHRaacZ2sr1zuP7dRFwkM6DAjHcNM7vIo9efRFJhph0oDdLJuX0LpJm02
SfokKQaZn+la0wxo8E0COdpCs20wiTKIzso6tWeN2Ywh9CYd81+0RNPNPN1FYbzK52MurWY0DSon
lUaC2dHbkM3y2s3+J+xYrt5iQpbKgMFrdbF9RFaPaUHRgOfNaHvTDJfM0A0K6q+u30NzjT+T5Clh
ZcT0cKzpVsUE0QDGrTAqHLynRUXQjGd6RglTsDUpo0QU2SLV9GnuVsFijJXdpwNkifbKlS+r4K+s
U8d2UpQJXzDMo7t/cfzEhZiJQyRQmjPes6aws/JlTu+/f7a8DpefsgQV/9vjL/sDYRMLtWpEFC4s
O70ZTpPoWYBmVyYBmoSRj3UXfkAmqp2Cnsinsm1dbdXmJP7JvUFN6XN6Cl/GGyiP98VT9kM9jSQl
PHFXfUsHOyNtfy9VN8UtQnOpOGLN03j+Lr0170xXcqen+D3byU60D2Cbd+cBCV16BGbedDeVjGNH
7hb3GLklOwrH0xvVh45JzN6p3yccsWjSArwHVSuvdVCnL9l9U6yhTqoYsEROCGU43YTmRlQehXEf
m5uy21WjG4rHInK62QvSjcl1B6c6gci6GpuNZdlZsxLlU13la31NtbA3NuW06iHtgtZ9932PdlHI
9oX4xhY3Ye3Ow141nJH6KFYKz9XzTH7yKrgkY47odtsUX5HiVsWVWnMK/qvlmvfCCuIYU+LTPl6r
gY3lkob1UnmD0vIWtzWaNPMLWNKnYYeZFNA0mW7HL/UpLu30HeXSg7Eft/VtumoOPIcAx2w2DOzm
tJV6V9/xWwYsaNIflCmCR/XXoIC6GjfJCQ97u90uQucJxuYIGc5cmwzPMmUHT9PtvBYXoUW9Gzra
ynoRfmX3oRO7b1SOsbhqjhGoZQVC+XPMfCrYvFXmGZsGKlt8K22iPRzCzQzhoDkw0XYb3mKdtitf
M3Qym+Yjf4BdzLsGXdY68sLf9nAALcdjOsROPGDP9l20vfPxgcA3czuigqWsY/fM3aNkwX1Q2tHa
ELfYzWE6hxYUSwZWIYnzbbEz9v022+QrGOiucAgegfYJh4Yv/17whyEiNylvuDp+Q5TYcLac7Slw
q9zxcZPXoOjaVg4inNH+epOt/TsNwpxxrA7+WudDKu7A6Py6+6nt8ayEWZY+tLcR143hAYDTfXaY
MWotEwfBGF6fEd1LWmx2cYOvzJN5S3fxSX/xf827hUNWwX0Kj8oJ6rL8QLGC0diTQX8RccOC5BU4
dwI7/tn+9DFKA9W6ldaIAbzq3JxritqAy0acgrBXXGm2iu3jeMO+uc6cfAWK/jg+9tv4UVv123wl
Olhdr/ItIiB3/3QrYpCK2xaTlcfI090IMpBx1AFqifg96ttiDcJ3I0xQ09a17+C62bxyAIXP2tIV
osG+2Bjd1mDUK2fOvTFzw/4HGtl+Qn8LZNO6R/aBTmv46F7zfbiS78SH4Vf6qdzj0Yb5DfHHSjop
p+4l/tTRG8Gjuys3TCEnK4nLSJ/yTfIxIfP4YT4ML9Ixf45FW5pcjToDm9CEINBVfsSWE0RubKxm
Y1/hf4zJZbbqpdNYczQSLEcb0zzTQiFacnxjHcU3auA1jRfgA2GsYoo4vzJo2qhyXWsru1TCKbsm
N03naIart56uryP9NuVQo3pEOQtjOZUy5wAJmdfM6DnwMqzVWnfGTVBe5frRgMjX31T6Vp9v5OFO
nZ4MeYWDIJs82PunTPGCzm5HOz7NMiGYE7xUGJgwdIOvxGtzp9CYuuvXGqSbF9QwdDIo+fa0eyqv
ilat6sqZDVWUcQR+8fX7bf935eKvs+X3rq8hbcIWB5PjiyAz1WlkoL2FoRfaFbDoG3034lEzHaZz
A9ePKiW+qq/l3jhIp+jGwtGouDGWgRpM7vC7Whue8KTi/tl7rVM7C8ATzJxjuO/LDl9sph1x+oZY
FRNAYRMezKOFHhyfI+E9+fn9V/lKpsEB9r+vciFcEQZL6+GrJMe8PETNSvcbFsoJyelSg1wEB/oi
lqAP4gvINzFInDs37a4UAS5Hbf9Lg/+4iosow8rNWdZyrmJRsXQj5dJ6XkuFeKiVxG0T3Ulj/jdd
i+RKg79dKoGkTEaLnJJXJ+ANEtXZRmRrX7k9/4bey/n+v9tzEWsm1qRVhkgOt9QmrLXVbscIWV1y
kKY3RXtE/UxH/Eri/GWGThlJBHqEE/KlAmSehCAoZm4GKSwaaqpXTeixwK9+0CXf/b/bTrsHtwGc
w83f8pk/kjZJHZRJMLTkWIIqH3b6KX5M76Yfyb44WfvyVXLHm/5xflRulGc2nZ/hA4XX5BzBcNTW
MWDL4uXXXbReQJCdu5zQxaq6Nff+Xt6UmK6WH4vLD4kgYMBw59/DMXvIz+LP9NBcyfq+XD98h8Ua
mQ4Dasi/U4JOLA2ptKL6qLTr3P+haL9a4YcmUg3cFuFzWZwK8yaU1pHv44jtUxoEFMkOQzLQAqL7
fs18JYvVTB0BMLJ4hbx7UWL8cVeRbPl92BjVMSwVx8xhfummrZWoLavYzRLfUxbR6Jh4YXxv0HtU
gvSmipnCCfBI20XRfZ25eUj9nXdRSzHSSXxIyRrDCIXbl5ZDud+rZhCqKG6VPrrSG/0ik0e/tzic
LMx06rcXgXM6t9LcyF11LORHRI1VcJBaZ2APsg6h+lFlz1TGzcGpjI0h7TQkIUH6pjOIMvvXRrAk
46tXAW08wnMVnwq053/fylm3yqBK5eootE6sOIOBfgMFjtt8yinym12Lo1XjmSiPGXbg/0TbSbNz
xdE5xZCdvpAgNpyzhBmsZcuealrQ71URbQyFZlvtVkR7W/6hCasyXY3yDX9UPK10WN/Ea8IqG1z+
nGbyguAQAllB91k6CFrNM5Jz+PGM6HIknoxtsooPIj6t8S2vSP0z/5k+i+8IIdBfSrNdU2EDIg/j
PHbk9yUfEh16LUijrZr/oICEVG4tfi5c5b4jl3b3qr8Pr2vjLKNEAKTLUM/7AHcK33bXsBCWOEbu
hs/kjvSnOaOF3EUTwR/Zi067fOhceBIVjmX0xM0gS0622jrjycC5VX0svfhZxHHpg6BJvxteNfOh
73709Egkt4XuvlKTlSaxEm3laAh7/1ZuHFL6Hk9rZncSTAdFemBLEFGpH9p8a457LV+P4qZMN52P
Ad9Kyd2EyoBAD32H3KEka+QPdyL2mWJjRfsePW1md9W6xaAndDrwntfm27/SqGkMYZJ0I6dbmtp/
r52hq4a6UYrqqKJ+KB+l6iB3N3K06dXbcrrv/F0/3yZkEK32EKVXtvDfVbXLCGFhiOnKMo1MCvr3
h/t46oVdmFdH8nVdeSnCW6F9VKk2Rt19q4Y0+kjzmtaO5tt45kZtk/goNM4seyVYzPqlTB5MiRom
igvlU7JwCESJdWWfWqKUi2tczOQX7Bj2fv/Ud9g+2rjVq/KYBAe5xKwk6Z2yMp2ayY4afSMiQsrj
bPrZbauSfsSNLcc/a9VEJUZw3UZelQheEQxujohbkt/E6WNqP69c5T/lk8WAD7QBGjyDAthlFapp
Yyu3Gr88RtRDQpaJWfHmhCxpRJFpb6cJLrQRIZfp2732kYfHzHwyzY+Aqo8gQwdAaaMb27whEfNT
O+bt67n5of8wz51t0qsPhHU43bXSwyw9XLn45dy5uMV4J0o4XiA1IYq4OAomQUyzKZxRLcF7FqrT
GLvRfSDgXBpzSGXrlYQamRkZBmPGbHJSyNIzWinVLcL8ZOr3PRMkWjTvTZ3gNkbgqN8tiu8rV/lv
kIOAARMI9lidy70EOkp5o6hzWzGg0Um2NtDsGCiN0QWR1cFRg42OBX6YeUPvWTU0kZy2qbmtzbti
HD0t0FZ+f0ep20mZiuhl6cpxemlERpCiyxbEKByzMSZn+vLvVynwJ6UqcqTVCuMBBgZx9L9LAy6r
ea6nZGsIdMYVp9MyhwiZFqgWeVO8HQTRMcz5iRhqrmtvZNym6R5h/qDQZOwIM9IMCZ2ZBk5tafvZ
rJEX5B9pWvAQUtaYTKakkVp+Cmss0z1ZHVnxBJ/IgHOMREtNo+lGVSV69JsjutPZEPcx3eJrj+bf
FcQWwhaGykQiqrgc0S87QRO7VkmODa6nfYcQoX8r0WK2CVwM0ZlFtMvyh9FprlwO6yJh5jP4mIPW
roZfPeKhKIlKOyaGL4azVe9kdPnBmLgJXVA/ZrpBd4wM6V81UCSZD+hYJqliKmvCU5Xs39qP2TOV
ZZpzYjE7rXhnZaYzCDKCICjXIapKT6+zG3xEbPHkh/JOY9IgefNVyg5E5mLQuxqF+KYrV1Kg/w7v
aeHsCn1a99k5BuZBACF12SYrGEMNfpq14tUvSfaRIQaV1NhuUZw1mGBF6a4FDVIsR1WbsUIx84+x
DacrOcu7ynpNNSaf9N5tqh48diCuUyWLbaM+JPX7MHttN7ymdNP9V6MNNmJMiSRSX3Qte86TwzSJ
txoiox4jWR/zZIWVLvg3nVR8Cqa2H6zsNQrua7JqQ7iTW0YDZWldWlQv+xGpWCN1dtBS0+hRhDYq
w7QF720almd5iNEpK7eGb3kiQmKns/JjNjU/1RyP3a6w1ZTfv6gicmWVqshKpJOW55VDTrLGxMOW
ovqHIOt0rnXpUUybG7GNtmm9En3LCZXy/jnPjafAmtdt3VausKg+ko08xytZFp8Eg0BAMe1Y0z8Y
irEDpoCKTNjW8ml5sxOGXFgYWn1TJcwMxKOXDf1pUhEFGP3WyCG0TRoKxvBUk8OL7b4akvXIGJ/Q
WTfd+EvP5qc2Ko69LnuJDxRl7FzF/xCVem2ZgqsW3vIo1EBdaaiS+tjJsvGt1MCMMZrRJPG2KKhM
SjdNSbHID91TrB7V8dek7iNm1zD5WyVpslsW8fcv1Rei7r/fqYuoUudxSyFjvUe1Iegqk+BX3oyr
UfMfDN9/VruPeMDtYmL/Q5vIUMc6TbLG9q1qFWkog4R3Fblv2gHWmUfmvXikod7ZVWDYmtUhC/Jv
BHoh3U0sF09zbrGmRnGnjhUTAz2j1LoTDiCweXtLExFUlPgvlpo+xInoZhEbsERBK86uGWF8MTHC
t7Y4hQxNBWmjL+HAH2lJE2VzLIZdcrSy26aNNjpSfZk13x6Q+TFuSUHasMu6d3vpMR2jVQei5UGk
cVJkpwFpz9wfSvn5+0dx6Yq8bO7MDRKAsLsRo10ekGoplNYCZz4yNM8OVRvbNMdXtCq3s/pz8G9q
9ZfyK1Q+KWCziu1clu2IIVC9D7wq7F119ldLB2iYp03G9pyZFYrw+bZTg0PB3H2gA2Tx6b5W+l1L
lUCv3mYmfKvyIOSIC4PQKajGFPNmGZJDtbEIgXtBc6YU5WseumnxTEfZS5hvWIofHfLEBLNxpXUD
NAEKIoUstlaiXrhX22/6v4EP08ESghKwYrBZtItzrzf8XNDzGZiJGRHCNNbJmFYpxQ9hXwwbP90x
ZMhRbCRMWoFel7OOGOKNmTOVqs22n/2NFJde/yz4iBRN3x1S0UVvvTalRLYThSl76UEb76cxvY1V
VJ26zAw/XYd6FrfFjHYpX+Umfo0VTA11vk27xC11Ms6AmlwwoIl6tbr2dspfAjm/FTlTNKW4b4IJ
OwKkfuKPseZEVsI1LgeZv6+b5qdifVZsKIPOAKjqozkOET1Qk07jcWvyG8PYnYzXrqipNI1OUIXb
71fbF5k5wS4hzuLNItPYWgKhP14BNc/rxMzb8GgO5C7zzDQNW66e79R5Z02/5sHfIAeJmBK0LRPJ
v1mufHM+IbKRyMMH2pvCcZnEq33Zyzt981nMv0K9uF9E2EbnE6Sf56g/Nu21YXHpd5/t70iSQqOp
kFHwpmjmb2voPy69ifWhy5n1OkoGIklCYKV/MOfRmconwma7NVt76M4MsGxN9WVWKBQTsSmsBJxo
7gpDujdpozQW0Kdq68+aF/aaK43mPWU+J0CNr0oMEloMN5C/5rCPsyNTG0GUrRF2IckzVmEFUS2z
7vQmfW7GejtEqmuF2Z0xSR+gLG8rROY87of7frDWjRqx4THp2WqvIyd5o9xE/KtcBU7HaxklmlOV
r51J0XijFEwbBI4WPRqEbDp2Gb3dsFlOBPV6+rast6n2DDrtoZg9whrJUnOlm+k+sRwVQo5wY6ir
wU/crjjXjPNK4k/mAveoeH62fXaX5Lorxr5L7eecqFR7tATt7FmgRlU8JcSSAyHEQPjUqucpUTjr
FH5kN2X1T7ELmcqJX3jkDDfUtik9W9PojMWDyRQrQO9Kf5UFBrDWzPjEZ6nT3bGEsCZJjj5VW1Wx
eCi8u0JWURpnwH22Nq08binjq3hGxJbl1bHZoSUlIJv1vRaTVpFa2cEUH0szXQsi1exZ2/iBQLKs
8UPGFoni+1Q0q0qX1rOfbUK14LDnuRjlaornV0Vp7ssa210TWqx1pmioDbAHRBy+xsBZLBisrrif
teHWEof7qbmTcwVOkTFsh7Zz2rxU0Bl7JprYHrVkryunUYDTUmP4YYXHWljXeXOjmegfgm4Vljfa
9Mocah8ajqiVqzDJ3ZZpjPqqadmSKv3zAliGTlEKoR2D7n+/u0bgZ2XTGeBlKAWRo4wBwe28zsYt
iinykQy7FSTTTL19v2l8USHnzfvjgy+ihS70I6lrzeA4+Z5Y5g8T5GxqMoYBsCnyUK9SjbFE1Z3V
0cnnyOln2TEr78pVLLv9d19/qZT98f6P4SCWwsDXR7ZVstb8gy7F67LaKf/H2Hvtxq21Ubav0uh7
4jCHg+5zwVg5KEs3hCTLzDnX0/cooy+2y4Z1fuDf2xuwRBZrca0vzDk+/EXLa9WecW7lSkgVFj3r
vy/+hwYAi+l/n8BNMcNMYuGyEKgf5uY8tI44eiUzUeAK5B7i2n9f6xdH718f9Hos/ueDCm1pRdf/
XxsSen8nC89KGHDVGoBBi2AnfUzKb9oP12f3j0vecgzEAQVMU/JsCUJwxO1hpvTUE79TIP6qOP3r
OjfVgGmYJiUZdVaStCkF3nlr8ASSGp2CgCrvm3hTtG/GOZs0emS1c92oEK1U4EfQWONtkqYHyBGg
ZayvApdURd7wzcO/xoD/usObGNGYhzaWRtY6jfoMoT2oIIBC3bQ2lKNaPiITTEsa+v8//MLad5e+
CXcwGzaWXgvRATPAJXwQxDtzeTSht6j3iOMTwoV6ouuYjn4rjq+FPt+18yKgcqZWYbHJZuKC8pty
ieAYEWaGZKE5iN4+G9bRCHVDPqdZtNWr3jeF6t7QhmOfrXJKQHO6Fwh/EFZ3ZkIESdLYKRRGJb4F
NUE3yEx160FHXpN3b9ZCILia62Be1qJ4ihrJHobniWxalb+LVv5QsPz+2v2qMf73TRCERupz3gQK
7ldhWj0EnXwW5VclXjCV5d6VUgCiIMSiDBRF+FjEmqzWQ1MYXnac5zktDtOialfChkLWrhV3TbnG
VPXNqvnbjco0yWCVy1jfjZuwCrRPybatRb90l2OnUYX+MkRESoCdgFCgLx3DE5bALCyeFVNzRH3d
Mk1M/9ZA9edGhdaRGbxYpxjEy79/3zsiq6mjpW7rQ95vuuWxHxdnar7YtYypcXLsd/XjIFO8yTU7
woxaT49Xa2SewGR4XHAbMXLgm0fz56n1u/ryZlXLhRWlKXH4wajPGjVVdPCiEpF1vIXzZF8rSkj3
JnWdz9/to39c+Zf+SWfCHPUzGK83x1aXJZcoDMN+P3bnfFzXsiuWhj3NZyhmjpi+D/TWW6Zh0lH9
92fW/ygncmXp2qwhuaOt+ItZ/Z91G+fJjMct7/dFSe2dWXplGIwjRs+ucyct8xP6FC2vUGoymok1
jSN3bB/CikkRlJnLSbIVHBXqJZDDr7gmDzHsEltjykvZG2+Ced+pbpq/NCoZI/1I4kltOQ+X+5oo
MlYmr8SaYciRu4yG2/b6esSWTa9rlccUieNzbSFQ0IZgYMhc+Ng3FLdSX51OF5RXMYW8uHWMEbmg
IG9na9oZ816IVTBtzCEq3hv9O0TBX5+WCibhynAhKbk5XIW6n1IBUMHe6hu7J+1XBYIbamftPKws
mTblp6hMlJTe9BYz7/wiTV8iVUgDD1S4N8X7uflohI2C7u7f3yMM+N9PAyIYldcRhuVVdgrG8npu
/ueL7KR2sJpCTc6xGZT1w1bNg4UhXHCTGke84CfyWsmFKqOLWI7Q+Dm9TPVxsGP97mI+mvNxVO8K
3FlRvE8ZxTjZarYOVZ9p9wxT+5FdvAWK1cWJspUl2SGVGNKQ1sHbwIzkmEMPWIO1KVgk5spSvbT3
2ouPoW6uXpvqVKXrbHlLQzLQoEHUUgbiher+fsnuExFrxI/M2CJo041tRYejOjQ/L+HGaM5l87Dk
91jHwv5OtA4LLUVtW+lM3NzTLdbDg8VMXYRt1mE28Nzu0aeRLMrhoagP0eUYVV9heIrRs+j81FZh
/QreDDxC2BTSumfetPrUyq6BSooO7mR3Kb4722QcwYuV4++z9YIitYuTrG+hArkNwBk0n9q2jzx6
wWq6HhqsuSxYm56n6UhrNCxJ4peSqy/Xn+dJKom7fHV7mQdKI3BxR0h6BEjbAvd0ueoGHFeuNDgX
XhDBm+7CDf9hXGV3/WupenRIQ/NQyjziOx4osLpE4h3x+Q6MPhD6QCZxbPZY0UJpH/a7OHwMZcQP
H9iLq0P62eUbK3nkLJ6WdfglVMexX7W6Vxh+KK25oJrd98a6aX3Ko2VzDFEqsjI6t2mdvHcMyVtK
Z5Awdnli6mFIqiKiyFVfB9TietkjwUI5JDxf1w1IJfyRxaqKX0paI8rZSu6KIpCv7rpdu2y7dxW7
FQIkJWjK1Wxgpz63wp0hcGMUxtUaaNM+ETxmSQGhCem3tcImEVfSvFXrU5/QPrc12VZw/bd0iDya
GDLeC8tWqZf/jAsCCj+FmcjwoB/ywRK3YxrkCDGMjaiuInFX6CDaHrTkVDGia95cqsdCXilmkD9k
ixfLtiiuu+ZgmOtERtgfzMp9yWfrRy+q1kW9FtJtVa6tVzQuUuSb1kqzdmXtC8C7Uld8U14kJvEZ
rAZ36d5lGQf5Smv3Yr4K531JL7akEXsSSZfHrLKHYlvFfnZxxZDfaqvKCku+gD6LInLukPW7puhJ
gCnzfTu4HSlo6+IkH/GAkfuJ7XOkrnUVhY2DN3ySPUO4E6uNOH92/aGMVknsd4jTWqrUzlAFKusS
YMtD+WOpt2oVjIpbTydJJTSiL8wcU0+SvIvpK8oauTLGu5WB0S0NoP9pz1daj7SNok02rmBKSmow
UfkVVla1GsPrKh6To5h+0oCShK1Y74zyRY9XA3e79G9S95zIL711tvIHA9li8UmhVm3uLD0APzjH
Hxf5pERbGZAXk8vFg+Wn6vul29L2baaVVLK2+i1Yx5hpi7rXX3xuT5r8sCJ3fSixf48ntAFwi+ou
UBUfnwC/ypJdZLHxuGFUaMJXyZFtLxOJ/FaPVgUDQfD3TT8zC5ZUkAquLyS+ZNpm5uqam06B/Dj9
4mlqgFz4S1L/zHfaIWe6UA52L5abF0H3WUxbM3mLpbParErrRK25og8/e5ciaNChTttYphDLFrUJ
21UnnioraC4HVd7puTPS8WKqa/Vq1E9ieVzk3cDeiwI5WYetd9G2GF6wgkbhpi0PS/F6kR6s4kem
epEZSKrPH+IyiO+mXaQ6/F6xdS3ADoqDwG/pPIktgzmnyBQSP3tkrxEpU5NoZttLBhjLyxtvvrhk
aJnFoGJPHoIQXXHhUJUBz/LaLPe5vEFn3yOGQSJvt1LkqsCtjWiCu8Y0xMS0C/491p+ABu2e11Kv
zkn1MOuvpfhuaq0dCoHU3LOIOsRgjZcpPg/SnN2BAfe6M0TrKjtEIBdMfxH95QctEj33k45K4oYw
wIgdzJ6W8GwYL8b0jhQTe7FKPVQPcibOlutWRWJyLLKHQt8PiivJ+9lyMt2bJn9sD2a0pS5eJvsw
fYzoMwvJOsPf3aLrSdp92J4TxVPg83waDZ/Fa+PzJDthv5WKj8o6T8JrU+6HBed3/yxLHN3NLm53
quDGyr4how/Xjeg2hS/23tR7/KFkoGLrdqoT6Z4m7QsGbbKJLV4j+MrkmiuAFMyALg2vTD2M3Vbt
K8x9pDzBFpb75ueYr6rk+nabWqCMq0hF6LCawle5fDGLc75BbDmIu8FAbL62mpMpoAAFiKkQqwn3
iQaoCbTQZNmayfDR7G2heT0y+1He9d3d3B1mXlKGl8uPcnc0jXfT2kcitT5QQIZLlZAvGYVDIrox
ODIOrIuN7kEUbUPy63R7iTfKtGcDtJR7qX6fwodQXVnafT8eC2OfN3cJUx8hcqwslDWa11nBFB5Z
S5cykBgUG6/kwl8kN+FkYaXgHwAzG24s1Y/DQ5vsi+y9zXE5bRReqZ4kfl2bToy3/Eek2DlBS7ER
5M1Ilaqif7orojc19KX4rDWHYa3FL0axkdDlLigwjW1hfSidr2SrtPSMywoDMy507quq7fBZ7B3l
fZDtWt6E28m0r/CefIsElTBmqL2ZWnL5jSVHv0mSrxEZpV+N7EbVFUkzbioIemuaNAOt5Dx364wP
kAXivIlFl5UZb8p6AzemSj3VNjmn1GNfbWTFG6ZnJm1kgxMxeHn08sXLjxVQxt5RlwOglSp9y+td
yaBJJ6YzOrpImmp32ZrPHeybz+iZgIxcmoF5EgVh6sCgCA6jeKBa0QT5rvtIWvsH2oRCwtzuLWfB
1bstr1FRfJMQ35YI/vj016fzn3h0gJurLb0JCCNnxDOpQySuQRMZHbHhqnvLd0O2LvOHVoDeYUe1
r+L404JlYt5uNV/JC7XgVNF9Lt7R0xEz7CfrlrHHLKzSlScfRmO64HSy2R7S7vGyvzjG8B6dys3M
2TQ9KGgJr54MfdsCSO72ibJiBSanf4fd0q9S/n+KMP/3Y9KnuKqLLUu5Sae1XG2WSuFLNqSd2vkG
TWY/E3jdOXK96MNqPewFjATvVvIJFMvsx5LbWc8qO6dq3ZvOfDldYy36K6qPncFC168+WzHSOZsv
PQkUZQXFxBOqdVY/5u1zRhiSulchIgiBfpPrQb+JCloxLgckcMs6og3nwlkdFXxdvoTTow36eiOS
VcZ+gocCtI7k1MOpw9vZBPppeGtlT9r1yL1gxMxP/TNNCzw/8pXfYM8KSLK3AZc/Py0g5HXA3gzd
5vJuIKoQUEgjWjOo2o8BPsVE8uZH7bSoX5dqJ2TeErrVSfRpXOd3UrzHWZ+AHYPS8MGHfIO8GRI8
8MMHbbLryg/VoDB92lrQO2m/o6hVKdvaGWRt5OOKZzzOVIYqZzyn5raHukHt21yjLr/uXPNji5DN
tI2nUHDy5ZsUHVvknwkWzkxasib6W53//b6gqz40xbYxkrMlo8BwlRg4p11hHOHUxRP21YDFZifO
PLqwFAOHd+2jxfXxjFOCoIeSmArsgcZbRfeC9H4Hy2cqr/EUdeAR3C3Tuxe314KuvCOJbjZwK6Js
29eeZCHE8+GMiAiSRq/5IkWWUgfzXv6DoESg3v8K7/QawyH9k2wZEDfzkXnmVpCyBeYOUiqdnWDG
Qmcn+riPBwc3CVMUGcSXO10L8MQJYWtefWzrpghoGFzDdjgpePY6n+F5M5NLwfc6ZIC4xFpm6SD8
x/HEtRWnSrFe2ghdt9Hd/By9NYzpjuCWj24su5ir8tjVGQ08cW6hkqNhzM3ZeHxKbDrEEggvWXjP
VyQmOourf0br7PpEfA6qCogZx79tQtECjsGkZubsetmjsrPu+WP960u40LnZTz/1t2Tb/FQ+qU3E
r2R5TIx/UFbLT5X5P8k71iqeGOoZ/mCm6HTdLOPxECj4xK7VBjyc6eWyA2zVVF2N0PxL+Ji4pzdh
sXU2ZNldXil1NIJ9WQAzAD6BDeEgoUr55+CxeSckSqg00EeyJ1HoZxA6pijaYbknXpNk3kNU+k7K
xHEg1aZbF35VoowFQeAieaJNJcCsha+MTxQGBAIp8wuGjPATdwrVQuF9eom39Iew/JCB6ZaNZlVA
Yvwk0Rr/QSVCeASSKjnLA3cYsRaxV31x6kKAV5hB/8OY3IRpwBzSmpdCiA85Bu2ZFfxe3KPwrBlM
UdsV1gGKqKHbpT7NiXGEBgzP64p8nyTnipBD9Mo2dwegBJ9RTWB3IYHFWeoIV7yGTVmX4kgFyawN
REIaTi/LWT7CzxnMw+hnFUEB2CvcckRD2hwkqBV7V/mxdE57NQy4kDlKy64P+FEa08aPXur29cgO
KTURUzghUuDOHS/XZy8z5xpwNWonLpm0T9wo+OllR9UqgqJ7RcHYHVpYWi2pM38BzZN7KC02xVgr
9cJytVQu73P30b5JAOwsez5mvs6EjFdh2z+qjJnWN9NHD8YJ2QwpPrk5AgbsH6YT0cqDQ+JriKPs
8oOgP3UMwZ7u1Rf+DgAP+v2laq1E0QONku9NrFx97F8UpxGhJLtxcihAZqUuHFCFWvCyizIK6G7F
iAzrShrEIwMJfR69Sgt6w+uWte4rP5OHFteK5FGl4KNUPK4SgIp9ITGy7MuPC942cJJX+Ow14NSM
bwpNvxyw/z3wgNQzEkyCRiqKqL1vJZ4iQBrpUqbFsYa5W18EvxvdRnzRicOMGSGeOBySAn08Mtic
FZ0PlpuBCArpDKsUdsYcqvyuWnxlOSqWuroqFZa4O/dDBZzy57Vz3JgjzYuXjtNMgIckokLWh2pV
NxTJNZkNdNeZzybNNCHe5/AbO8hLYmNPReooc8JgAmGttO/h8DNvo+BKUVHYg/7n//h//r//9Tn/
v9EX1ShGUFbl/yiH4lQlZd/97/95ayWFGX59Cljor2I/5oLcRDdxmTeV1UTFcWLYjzionAXArTJO
YZQ4XUafswudYtyYFG0mkm+tE/1/38LtcXS9A0XEV32t+nETN3cgzUlfLjp3YGQkwzup98Bv8WiH
/kVuvEFZ/ftyt53VX59YUfioCvM7FVm9ud5Fnbp06qX8mA1MgSjAQjb5XuFkybtlF5ePdfYQDmt9
SRGpzPuY5TCB81rmb8gqt2SQ630g0UVgDAyORq950zbQFzFCwx0Xx3IWXKFLvZkzv0zz3awH+gCw
EPandOfrw4dYMF9e1aFTPV6t2mQSaPYGnePh+7u6KQz/uiuifJ4ObwXF2ZvgYLDSqDDzMD8ml7Ul
S840mC5AG9LbGM3kKJG2oJn6tnz/t3WIwoRvA2wvKOdbL00NgU5sSQmP15kOCvJXiR2uzm2LrVkr
3bTNHT00vTjmVOjuC+nxm1Xxt8+NUg0sO/gZoM7XVfqfKD9mWBNl+ig/Ssbj2DzQlm21/nrl0TA8
XuJG2GrDdy2sm/b6r4etQ61gGaKuAeT8+0WTS2EZYpYUx0ih6ADG9tD0H0w0svP56Sq6wYFRLu9l
fJ/X33zev7x00n+vfGNdqsy5sLKFl+5qhai+6HRH8naU11F9nPSAD/vvx/u3yxlIKAy01ApQh5vL
DVpbDHXLqqpyl6fL5VphW0PdupD6Be1w/PfleIA3MS4vF+0nSZSQEAAIMW6ebGZqmWQVaI1rl0go
sHBcSC/V4A94bOMTAv7LS1dRuHWJ3rBRRwh4g+WcdfbMX0/prrq1uja/KNS89hmnoVs+S5UHSH65
xiqN9YQYTviguSc0FJIkMD6ruXlAjap70vSSd24yvxfWVn9qiItEVAVHtFQ2hlSRwirjCJ5mIbeb
xqnel86vQ7qstgGM0s6XH1P/1ldrsIPo6AQ1ME9jT7j7zmiTiK0IQLzLHC5a9EfE6PVBjN8b9HfK
zzjaQ2H3o/EsiF4Traz5ruwOcXaOy5MOYno/fkTFB5F3Nu5TgsfnGgreuSiPBAE9Rp37fhtlAWQP
rfKIYBshKKIVrFADaNGJ6GexLbirjgQloHFRAxT6qimPufVcjZ6GpYYAlFR8QpqYgL8BGbjSX+Nn
4JwXRtPYkXonP+T93bVsjKBSd7V5XeLlm+QDbQT1RXhX1wSklugtx4oSkBiM2apON/xlfv3kdqfK
FYF83oltUG60yyZTrsFCp+7w4vbzxgyd1LomjMZ0ri53WfGC1BC57Eu8JmD0Xtr2mgXk6A2XvZUG
crWWjhlGpstJ8mWsh4NnucLDsCBRP064maZ7zLW0TXB7UM+tjvGa2RKVy4CAVHcKcyO497K+Wc5k
BxQqqE4sUBfgs4JQ6PrtWO0u4NAyZ9HeqtRPkjWtDzrAQXW8NsgfKTpaGjQBrOF1/6rmFBZX0egL
lILIU2lB2ZpdbMVl98S4kRYiAdXikHFEwcI4jT4LwtCpP6ELKj5F9VD0ImHXC3bxjpp7REfHLHu4
fyXPZyTsMsA/4752oE5Jj/Q+dqN10H7CjCFqNdZFfyrqjRXvQqquh0T/Jts0r+fFTZRFbYhGJ61G
WUVI+PsW1+id2erikp6Zd4F6HjAfJVtgEO4IVLPZyoH1QjzYvizGfRq7F3IME09zt1+TTHWT21IO
OizRRkTdlYznuaFKpG3CHRDBJg0KqKATlZPWUfah7IAKUEmOvOJl/Jgr3jsSFrds/X5zTfhbGBNE
N2sWewvKwdOfe9B/1QanM88lXtEiI1S+NqSuZw3QZfWuhjxD82aVfZjpnnq7Q8MRtRq+uEPkAp8e
JX9Mvao76KnThK7UfbOP/WXbVDgkGC2kMANH0W9aofXCHFMJVdLZMoP+R+w35W5yQWyIlDi+mwv3
t3jkt4vdtITx2uRo4IzoHC2EJAeGk2RyUMibdr0czJSK50ddwFv3rTdB9eWXwbgbSBm/+F7/vXnf
jne6nopXyThacdYN3qubcqPSllFrJFN6FrYxGsEHBIGU/0WKCO4CgYFkKrQptk62+CzgUvz49+XN
GwnDH5e/iQ9H1N56FIO/pXKgHVEptg/xDxqX1EbU3Oa/af2NfXCh5IHlA8qraJP8CQ/6oSC5ZBYH
9hFyg5/1CVd59haheJU8BiDQsyEl1qYvLaE6QfMJxSPOtyA2fePQJz6jl7Bf4JDAjMnCxg5HxF+8
XO7SK3WWonR7V/wIseatkQeYDj7LPXgkks0UTIjkRxeXi1N+iskz39Dp1BeqGtey+PhWvsGApLdt
0ggpsY47/35kyo0C5o9HdnPadpWEa9769Y3pZxUvXxRQp6DF+UJ9r9Q8wXZLPzmHr9mjfJLO3SsH
hHiaTsqbftTv54DOobhrN92D9HPa0d18Yevis0mTzbb273u9NW3/ca83oUi3hLU+FEN6puNdnywf
ceFXsYmwXdyT8fRP6Updmdv8TDaafWgP31z9jzIri1tlvILChkhRHTbA7/vhsswCxisZSVvkzRp4
+uukPFLty5pyFEJgbdyEGwV8HHI3CyseMJUVhStgNu2+IYqRyQMWKDClXXhvWbEZQE5VW/mCqmQ/
ti4whYZFmjwqL3UCr159pas1WQBCHiV7BLcyh5xu9CZ+mq8dRwFQlfGkv0vCEQ8D/UNA+EZ3jwBE
rn2d7lS2z6mRTYzgs5466+dkeADjaKJPMruqhGWt40ChLzVtuvjJ4KVwQSjkwfChV5tlBZ5Vq++U
cR8KW85j6iht+TloT0q+wW3eFp5QP4X3sXkvPIUrSDHQmzYZuq3LbtxS0cNw6Sr1Fx//ZL6y47fZ
auDJMBsHdVzdnCrNO1VrPFUweqxVblI84ojdp8+TG5eu4sAk7jn1RbxF0eUJkwylqc5Jlq/BeDNr
ovrVSJuKPrWMU7oGefqdG/jW/XJdbLD2IIOS6inYX263MtWIY5Kl6JwBYhKYEhPkwmNpPZJ5muU9
8hK5/qQAR1WVUoJy1wuRI8wtk1TeaKNRajQS998L8O/r7z93dLO7XWeVD4lQRPQ5PxEZSJ8CDcuL
M/zklEuZIOHFHrgCwgfAVX7+I9TcaX7orB2NZqqYUQprPrfVgcjQbebAXOcghWZvrg4LD7zcUACT
KXsn07WAtoQ+8xZKQn7T01JPUBhP8E02fztP6/qEYarzj2t8cR0K+Pv7VGAjlaUmis4XZC8puin/
AgVClEFMv+KvHTTbBRJzB/Yay0errI2I0uWjTl9X2yvJ8VI/s9Gqs98i8CAmSi973F/5+0JouBp/
9oV38SDsULzZ1uNrpL0p8/jN7nlrDPv1Ech8mSUkUpG3btEHWZYvvZ5J5L2CZ4T0/iEAGWEQYRL3
gTCEZ2nXHpuA+58OKOSjZH394rrR0cIgwZAwO4a27+iUvUJ6M526/SxGJEAh5QPDiSlw0FEe7yha
+3rjR0/5Y/TNkflHi4wvgTlv0OOJ9CQD/d3vX4ISDRezVJf4rAhvPWzjS+7rF2/KEMXtujQwf2TU
mi2XWnPZbdtiTyJvaQFdGvr3yxKQc/WMNZ08q0J35ISv7EJC7AMo4LzHdDIvDh1PAumcToloF42b
Nj49a13zMmtTtYE2ETmvsB8IDCiQvXnZ0Olt02Aan2J6NNk3yu2/nHds3ySzlnHN2hnp9fvnjQuj
CKditk6ItQo6ALI7IVKaDIyE0Bl2I6Gm6WZ3ZU9x037BwzGk65hG70o5zLm71A/W44xXFQuHCuXg
pXiga21udRGz8JZKsRJ9aeQoykpOnbIXvzkB/+j/MCbwCqgDs0j3B+DGTaevqOa6zqfMODWAf9oP
9qI43yHY6ZaVOHv9uldXo3lWps+U8g+6AUy8tnoEyAiGTP8UcLbT2wkx7rvtXuE+1WB+7YdvXmwI
njzE3zMHDXUvOyfwdigx4s1OpV6EVpfayDiVwtsIusx4kBfIPA7b/CJviICfafRTs5RX5FdxyxDY
A3XZiM4sM5qJ0s1VxTnnSKErjKdiCZaRrJ/8IS3X4bhKNHuQ4QdwJuKJ0VbSc+TppIc/dFqedrQz
oG9oX/OVgM2lTDgTgSpjh85gxjP5iu3hU08PWsywBtqJG81TH6TKVQ61FxOqomGh77mw6pugnHeh
hIvV6Z/iVRIG6eK050Z7V3p/6BlPYoO4ai2vWi8NKAsbkya7J+0JijCislI0ZCb2ooXgwSoRhVnI
3XFiPaPjxc0bMYnachmtlatop95q9rXTReLtu5OORgAfa8QdK16r8fQFLk68jT3hm0LmL0HmzReF
T56pBDJ7AFa3m0MuArOsZ3iuTnSEyRdm/S7Xf3YKLV1wbSi+aI7cKakTbe6afWvasbkBI1IXXmsd
LuXPOPTCFZtUSxd9eswYOvBeE39pdg5j+t3Y1aMXOrq+0cOtkXyTncrXBOrm1uE7UJRSqTsryi/o
53+qfoo4VkZvLGi3bLyfL3OyY6ybvLnsQuL4EVXsw/Qax35KZFHt+AzEKHTjma9ovRqjx2mprCX5
IN9RIDbW/z6p//ZYf7u3m+SvbarQLCgRn2LLBh3brSSa2ASl055yC/NppC2AOoOhLE6c2zLu2uQx
PDLYcnLzjcYkv1OGPIeqBNRROkc7M6hIgAH9+5VLvYlJwabz/vPf9/yX2jrEDBEQMsZRBlQYNxtj
LYbaNKaDfCLeEZAFHTCzzp8EmbBj1V2GXRQsmobS8LtJU39oVNjUfrvyTVxt4mOe4sskn2jZJAdz
g1q1pKqOFum5+8oBnJgIglA019kZeVEPNrTM94OwkoW7r9pjbPZ7dqTBYifxa4tZ+QfQn9ZRX0Ao
vUduJG36N6z/HnW/k7iNXGU9MepI2SKmGl1IPPdkY2dlHb6z8SxoERA1avvystGfqRJQWEBO8O8n
TWTzt6UrW0jsFeZrocD5/QxalEsyCGMvn5r3+vSGsXSTUJka16bynHLFavL00ZMTGCA/k+QUjz9l
yifsemjaxWFNI7ukr7vSds2HGEgxEnkE02DvRJqKgRhYA+3qfmf0K/knbUwFIU/2M/9hPmkPouno
HlBl+rFGvhWfEdVRKrQn9awG0v1EkQ4o6d7ayQF9//Z0wa3m5F9kxCXNUiRZ2zkCA8r4MScWfCCc
GtPmXPMNiYaybBm3ZG3ZQGthK7CDdrTNoqFw8ulpjl6JtVG+iU41+yERXjoP9NzpktDAXT71GC91
Q0PzAiXNaRicQ179Kp7lYFrs8VNEqAojdhe51TM69q59Hil5pm4YtLAwEYgCkbjOQVdeL/BMHwAy
C95wxD0ayR4Vtpx6ozTul2uVSHsw7D71p6duEz8mA+hI7U1vAqgDuAAST+SCO2pEyQHmF+oHdUW3
H6M9gIvqvR8R83x1ywZf9xJvGLTholCpk0+Gk2bITgh4mFhUGRtjXDXQyr1ksYtpx/mHSGCAZ+ou
B7ojk3GPhjd0THlVPNckSc6w0z9iRHniVmajRCE6+sNW+kGK6LJ/oE3Wr3lYgaDk5d8rkR7d31Yi
r/u1dcM4WOkm+59lcezkSJFP2sA8PNc4vsQP+We272raVcyVs3NtHVUfMDPxqvpNV9JxeNdzWu/o
xho/O0fknHbIWHfHOBfQ9EBXgtv08X2K5yy6y/i8wLzxYdTPXbRC0YDxPEYepAUTuikrP19H15z0
3W78qb80rqk76AyYFgYW9lHw9Brr/Cl/LhyLob9vodtua1ro596Oj/OVcreyCLMMGykaOLENVW9G
GzIeT7MVn/G87LpgAGIWrkRZwlWOKOMbglQH6K4xkWZ8dIUNkahm6VFdXU3c55X83tTby46i7GPE
lJMexAG/G6WR/qBfXqjCayyEeUXJfKC33yrH8ZLZCSSCATDb60U9JtgsP6IAC273gpUdgQCELckx
kqeMvyOiy4EAQ+8hu+yW5QNqhnSirmmz4nYMYW23gn4eAYVc7MEVycd+DeO1C8nHaN2HDta/uV7P
CMl+qWeXdJvEMpraVSxs5Wg9fhSBEhjM88nvCmSLFFWNDdPlBMmrjJ26lmnwQx2V+AqRTq2QAiIE
ezTAmv5AnqN9VOrhWupagZM8CKBLFxd8i4eH2mLam42UOzB7OK3dYZqAiD0OyRHBVHydHu3hGLhP
NhHvyq5/Dl0FGTimG+rfNXOYyp14D8N5Nz+Wb/lMpe1UvyEappDQGv5ieHMTRMytqSEoXMW3PLVM
eD2bQKYkn2ISP6Ku9CPKY8qYc/owI72WQO0W63hVj8dFXaUd1vXDhGXHcNEz7gT2NcNwYa4r3X1G
0aFyJdEbtBPcs7aHU+vV6Et86Q26j/azWhv75cc1OdaQbDcHYuroSTPWc4FDyJ1fyhdpeFCui2X4
4sLoAdGRuESdtUGV2Sm3gvKY+gLaoQchXUmbV+Lvh8KvracieY3PCX4ChzK2cpe6iI71tXispU1q
XLVseRPQIOq3Q7TROPPrlYTMeDODnB2eiB0bHlZsd4BdvEbzO52BTFRXVmNyipQ3AR1Rsa2tHwzh
y8pAUxlftSf7pOulJw6o8D72xItTLC76IgUTDWwc1Zt8875n0uBhno/Mp1FXy7iOoURlA3jcCQLQ
hWl3y6FWB2eKPgeE1btnXfDjCoLLq4r0L7R1m9E6BeK3l5IkBPURfNqS/Y7hU2H3EqV38i4MkUn4
aSlQ92USH8tYoinGGqNhlqdPVFwp36NESg7JiPTQQLuPXgoqR7HVOtOGQNzqTOh5lGACV+9iTcHF
q8u7/0PYee22rXVb+IkIsJdbqjdLsqp1Q1iyxCKxdz79+Zj/4mQ7QYwdbAROokIurjXnmKPUi1c9
jTGZezfTyVMYKJwzCaa97O4Va82Dx1Uou5xwQlB9/1ZgDmzPX4M59UvifRXFWibu2serNH5tTTyB
4/lTOFsm7mrKOqtm2lcfg469u8xGUgU4FSuTVjwU8TYDQwtoINRNqk6i9IJCoLYb/9iCshmegfU6
Rn+DJqPqJ2+sVGGmUbQ4AnKghVqOH8EhPRHwzUqT0MlOha+mmcCYyWtIK1+ulJHAtGm6CufShXdX
3GnDR+VVP/z2Xch/wpL6au5b9dwnz2Bzh2koOQHfaq5QLCT/FQvSBprGo/18DS+o403rLlfTELsZ
cZh9ZMuAgzicCssyXzhUyYA03EumKM/FawxRjYdV0PqKNivf0kNvvTSVYHIrQzwTcCTyN2Skh2Nd
GCraEJ7WoeQ5afY6u6eyKfPNv88ytQd///GNvpNgvUIyqzpxSQPHxy2RlpJ0tzSmDeq7D+MRKZeQ
z5v2LUL5ogIlKvEeAmXijcjlwghgNCbVD+gChJXZKuGDjXrO+TaadcrrXfPc4ZQ0LppgXuasYLCY
SSB90guFy/BLgOTVLsNopuhL+D88ov/+at8V7qBMmk6nwzCJNFZT/R7nIHbUilnnSBsHyieyplF9
i5ftaywu9RNV2L/f7e8XEpO/3sHARJH5DWNIlEZWnZILWREP11G7iAFN3lx+FMXIeUhE1z6X3vNT
WGdDZjyWMIVMB6UePlsyhNrYgQGNqecAfHFQ98cgEOFMwpcUM5xxqyxf6LakiepNdPy8P2i294o4
YcycvU6B9lEaP3yd/4ENfywMSGLoS0V8Sr+TdTy5DZMSEGyTswjNmevg7cYOucN9Xk+PBbx18lax
jiKCqYF7Rypoh8hojHgtIbwR8xKrtC1rrpNUks0JK3kJc1Re0SzaI//znTckOmIwf752qXpGUykz
uyFcE3e7GdGs6O8IHZt53Zmfi1hx5+PwqOwaNi2mUPmok4fh1Dm2OKLs9Hu0UdQv7+OijZ/VMCgG
7YhJTIWtGra64WfbXDJxYxRU8HY80nPmoqjP7ArON/VDewKz0uAk1uOiguE3aztaSyb+9vo56k6O
NlCLlXein0rL3nM0aAAp4WjWDGy6aEWubEpxr94Ed+1R81zbhPtmNQdIVKkEOxQmdrYjGhVNMjGG
thaQ/7WqtVu9bFZy8dZpW6/dFheLiQZm7vmsnD1LdGH+JwIhOJvmwIDiC4hOPtrEAdZgEPwiY2wM
TQHwSti6zURfotdYYSIOXCXNkePEuO+mQ43wkHkgrVNpHLylHe3ak8GBYbf71BuNJD6OnfJlAiT1
XDdKPg6jzB0r0iRLFmk5afTzkya2i1Bw7oWD3CzrYoNmrszWprusoI4MO2mSIjXEgDxbinaszqR2
Up7+/WD9DRXDi4e4MZJmNBH88b9tH3m8ctz5LMQiXIuazZgtXXXZNGsWpjau20uzRBQTxksfRrOQ
jYUONdpUEcHsEKyO2+KHJwNDjr9smVIPXaPExz3a+lb9y5746vTWkDbCOnAm7IWluXOiBWUDEjQk
oAkP+IA2RR4h8pOfc7QFz3cWXwuvONq40E9PGSdCsBZp/LIRrliV9Z4YxPbYzTL3d9WeR+d5DPSp
dkY3pyE8kId585nCcvn0n6cuw5p3wdCrG8vZjedRfuGN3i6MabOjoKUzVR9GgBRu5Onv+px0ioiC
n4AJpiwotIfOMClgH5e4t6NHJSF7iS19Rk5xgWrHFt1D0l3C+CPWbugD1A2Rwchi46F/LxiX8Gx9
voqrafMSZEnc2a1kdoRu4+fzlN5bW808Aichvd9fzlA3lpG1VbQVS1d476bEtqE7rf05s+Ca5h1W
fDmwSNek3kdQuW7mEKzHwVVECAkDtj4qGaEFyPXeTeI4oJ3gA79ilFojassbaB9IzOMlFvwd0ier
HYys+XPDGKA33JkhL7EYl4cm2RE1s0WVOnQhJeBrK024e8FCb6eJfJQDDFYuYDfaDXnOktymfQa0
jurwlItfCZBGvhDKKXRcF1Kr3QgocsNzBAz81ol3k17zqyH6UF4os2ocLQkgiUeVOzWjn86zv687
CGW9gB2jzm/4h+zJspYwjNjE7cBKz1ivlU9Gp/rgEm6dYCjvRYgL/lJxRkmyUe4/ubfIyp+1Qv8A
GryNqOEm933yJDSYIHga5pTyBacivC4MziHkB0Qv3zB5rmHYH1EKfkoVKc+9oUnwVT8Y7kH1R8kA
wNIhUN6oB5xE3OcXHrzlvcQEMRqW3cDyiJq2889CHqbUr5tsrd8pqCGrSXsJCSDhBuPmS3siLBqE
1OqDFs7gTb0rCyj31Eb6AAPiZthUdq+bYMY3qNCgZ0NsNHlvpAtgNJTDx5IU2FEvRtjBf7WYD9nu
lqg0HKTSQwWzIBnGB1avSDmKp2IAhdlWP9UHMnEZdToNyy3bG1cZdDnsVT4EP8MVF/GkDO0uGdhw
cuqNQMdwQgiR35R2IJ5dFhEhCuUeawgihohqwCcO6v+L/8phaR7oCEwklwOkpJzonTPqXkMI8uzh
EZNtDil6EtyinrZ3YUyZv1YaTtSCTQ48bTYlOW2r8VDmqBoYLb93I/UKOQyYCDsWf1DAou3hUDy+
BhVuoaBe3AhnZF16F+pHcqRBMwfaIFzTVdSG7d1pZ1SgsHt30O7aJ5m/L8xcffv1eM6KUfPW1fj6
Ia8foNzR0kHTDH38WbF1HUUX/ZoddGX6WnkWPLJgBE0sJGKdASTdDu+PXKxFLWR7FO+eTcsALKp9
dV9ObpcdwOkAIZIIRwS31A/xR76P+Sduw9PD0I7RXe9d8sv87TfwW05Lo07bUtxgR1NkM7jlWT7q
w+pbW/tKT5o+Cq0hNPcMH4bX2CA/ByMCLiFx77AR7JI6EiMG6hpgOLp6Mgne8BOHsvq05Wv1gdkA
gnZrT+Ot7PWRAaPYxubLRe1DRY0kZ5LMZB0fBtvHmuSAQCZmnkF2HoILEkuvDqbLe4dTOOsHgJjr
8PvXla1LwViMPY5ViyliOST8G6NQPCXJc5FynCXJBbP7ZBdeQKEXvQCas7nmiObs/MHyHz4XM+Iy
9WBIvVIXQ3WPeSqrN2rB0wYsCRYGCuTQWvtgC2AqrGfs3McMnFYmRwXzsndKgRidM8/oLWRDZZ2K
c7kEBB2herSYHanYIvJU8C4cIAOgGHAKdCCvd/+D9dKhbrHRc7IcTdiiQJWMx6eUxfoWKgIK9HvK
gvDsXTLRPl5nlkl2y2fqLaPUGsez17RqmL+NqmYKdQY+YT5wGBLh8QDUUY4qwle1gWMNs16T2f8R
dZ7/kG7erN77m3ap0vz/wPDFHviPQuC/y+kbn91KA/LdI4rLAMv8diCHUxG3fNKJggGlJI5HEhXB
gpsAy5bd0Kd85vvihAd8hk0cFsJFr1vBZPv5aLfEw5Ct0X24z0FAU/lO/1CcWVJ9XI52emEva41N
OvVdeU/WbnlpD2xWBeOZX6tBwYpgRMY6yyyErnCBybMRls6BDGgLawe7PjFNTAaBN/K5RSz5cHhm
PVNotwwu1nh3OsaAhkR9gN1Y2KdetGv6bp3JP4isWWHN2L5r7OjfjEWGoJzom70yxraDV2ffR7/C
MxEtpRYoaUA/UJ0p1eKj+kBBc9BOaKv0T8u35UfXk9v8uTMTjsbB/EJJJ8+Y5gSoZdtRTusr9Tsr
xSh7YG3MhE/hLtLtK7YRzFmCLCurV2jZyJ/CPbPalucLFyp3aBFPRfgAh7NFenGFrypTea415EZc
Qw27vFRrZnGWYde1XYWQxnoWCgGlIW79DiC5D4b4XFHiJzuzhX9oO0f9WOya62udreVPfAmcByYn
W/8if7xOwgHv2eUSApWZweDVtjiZSVQ6OJ3b3TZH0nNB69Xu4hPavm4UNMN4zyOC9DzL7QwxTf94
sElG+LKQWIEKcY1IScx3sKDw4aouWM3MUTNRx7LVy+YYiZInj9NrT8H7MLe6CYMAcbUNluVyCgBA
oBNQpjU2k6zAYmDpSGrs8AatM9ki5iyIHQN8G1hH4gQhjcZj9mzSyEfuF5dOuPgxxpZkKolfCLBk
cdyurS0zEGorVbF1oMRq7BMsTE330aGDFGx+R2cBh7oeEVOBIUB0Tc/A0MpbDcg2QfXWYaRSDztS
uzlZ0AzyYEKnpkrYm4t0yv6OD1S64UBsHsa8XvLDsXkK995RWBlzc4HZWLw2z9lRPydvcjVQiRdc
czHQ534odR9pUNAL5m/dV/vu3b1DNo6x5rB7oX45YyzA0AO4WPpV+TkLOPjy8Hlz1/FVxxEYPxRu
DEA5KhgWPAqg1yDW7KdETCWBTJCtbA6v5Cd7xb8QKaC2kveBGzUDQ2QQ/+1mQCFjXXdCEZhg4L7D
QzJ2hK+r8/bogKAyPPZuMo+o/foQP589Owy+1iQF/5/1AkYPLcGApc8aavfKyHowlcreqzf/rHzk
i4BL8O/mC4LHX/Y4RTSg76FY6lld//281os4afP1FDfRkuuUzJR1sIcXqn/W7+pBfDTROjs7d2h6
3qHZBOwbPJ3q4FVNHAqAckAd5jWL+kVnE0/ggkADH2ORJd3Kh4xrVDiQr+1JxHhqJSwZJ72W+AhY
a7UZlWwIMOcpVV4D94FQ12l6j58C/S1n5pVtM9XsOoZ9nj6azfOq7DiXuZ9sxfCZeShgqWiS3dyo
VJ2LtCP4DkG3lA77+vyBHJaKTtl1azZA8AUmfNiu50c+qEf6Gicv/sWDrLKfzRAKLDt3m/dVZrmi
Y6k/nA2UH2QCREpEsHQPxbWaQr8W3vUNJaNBmwRn52KdCijVD5cCCuSXNwmpJ/qzgKEAHEUsXbhW
jt2Q5PHJa2vL9igyyn20oLvCWLyETAbW/mexjN8pXsNHsOQ0MKOR7w+eZn9l+WrCrnyQs6y0YyCP
Mztxv/1mUxW0gdnSLYEAgnPCh2/htIg9OCPgAZ61CqUYCMuS2iOcI2ccIOKL4DwOowpzDyTLA7bB
NO2LX0iSDDBA0MICShnz5RGHAw5f/GkbM1EnEQwJN85+tgi4fXyhpj1QlsCcq+AAo3xFZ0rviAt6
P9u0QULYfu/th1xTOuAPqy0rHVUHVkkEzNsO9h0jRM0K0xZAMgZjCAPyKfaI0d6naHjgUbRV2Yzg
HXNPgNTBkmFRUrtf+yp+lE0ZMTR9GQ2A3etvnx8ZgVXGMPrMX2MqFXboCkTFsfOZMU/Zerag8P+r
VzCzAD+Am/J0J8j4NbSYZ3eZn8sbfr4+cO4IE6yxOGxfSyA+yuYWplA2TWs7YyLx5aEhPXSYJo14
RSo3xB2mj1h5XBg2PhA0z/jpa9YCFf9THdJQZ8kIzUhCRhFnDgt1qsEVAP42sNfqJ00v1PrBBJGz
ocxEJFnJKJQXgFRAzjj8RNrEw2ahHgUU+s6Q3+PuTQrMCcW6slA6RN9c4MRYeWeMgrIvBhtaMWo/
c+h9YFPhkMQA2CskznVTCWMDiaEVgjOwsFEbInKf4GkkAdFXdvsWpp/ccjhAyck6cFYG4fCljpEF
WeAJaGPCobPj2vreCAcZEd4Gz7sw8vxeOwPBp+U+vnYdR0E7KpgtYXRjDmR30uBw1RLtYBMnP+Ou
IvLmouFtw3SXqUt5BhGvsCqA/LOvrh2zwJhIVC7XQPzoj++9dWnAVKipbpU4Ux70JM8PohOFiTai
ZKY0Dky7QkZDcPtaphfcQwKxLgHFgMvhxW3r2yy+RsvAAX9CAh0NJHgk1dhUw0iXSWIpn0sDUJ5a
4hKNskuxNRHVWH1XBTAHE8UKRxYMReIcYaVIK7ZnfyOjbgclXKnXJ4M5ZrP1wLs3wQKjNXERbYs7
nHVtx9hXKibMA9luyHldYxCVHXxhSH0rfJg8M1cceHkWTKC+ZXEGSVkWZOushC8ibvn73Qf/MOf6
kfoDLoknH0VWOwQKxhWFDhF6vNMs6U487Ijh5a/j0qZfzK+aMAFqjXpfxtGTWg7hM48QNKVtvau/
pHuxpTxgX77yh/BAUQDzq70qm/jUcKRexat5qiYWICEM4tXrQmWCAJtO7lWN2JGpyClteVXEzvCG
CG5AtK0RnPtF+a98Rjn6dvhkA8ZkXjPsC6NqwBXziGXSx/GGhHo4Ajg4Us/dOthsQH7mAyGYclFW
PEFBYTPeVfcmPb5tHH18zvfNkbXmO726391URxOM1TYBJOk44C7hdXgAB3KJAUXyg+HASVyYwG6z
lCOCxcyCx8AMQIluKJh6e4oqoCCKVeD5h0MZSyvzwlbNzucgL0Y6zG6k0EpfHERceO8uyIMXfQ7/
YPIKlr4xDB/dFydib5Z6o37DOQueyZxMaw7DSTJ5zb0t5mBwLnRrItTDOJ9RpGVIepqhwR9it836
bYbyMsgGUvrrHmwS3aa/F3cJsAO3pbeKCpDR04LjSDThWoJyJRd5wQiO9+XqN2+AeY5JbKN04Esj
lkcpxoAJFzK0aTMB/hcY3JoLzgQQtu9SHrdLQC2X7ir5QXtJnfCXMgLRMyEEmm7CP/tGWpasos1i
yeg2zkFgRzyDXuZHai///flpQp1hYXF+szHcsnOfvthCrvYX/tXEkNw20WavgoO2j1ub3oKL3W61
HW3OWVj4a33hLYjPPTEumCFO48fFR/Xh903VixbfphDhZ5jkcQpzyoSI9bBPpObDvIGRKhYvbFlM
YfoWLflydFurmBpjEUkSQ/8zjj/qMQ5syevJrRxKbJ7UDHRaMt55IDR7xDE8wUcGf047evIKN04v
iUgxsBmKcSAyig5AetSMuV2/AzpZV058gyhLjtFD3m/oNnYipWAH11BalNwoVm1BDhTGCX2EqQmj
RZqUjDX4HhyR2EP0PmPWhZ48dubdG0eQxY1EOHkllxTfbNj+b9KbOENoOSbGeAmCUz3YpxRO119d
Sgh4t6qTcX6HDWK9l2y7nLCoDhDD2iKu6iPmDu05evBjpI7QGWf+jBPTey8+rXm+ibbZQWE/wJ+B
3chZ8Awbn88xThPJBb+XbqDBE/qSp9Cf1nC6F7E/gr6Jh9cug5Mtbajx4NLbEqYZuIrt0jWLcdan
HfbQA5dvK71xxkNL5EtBZnX2CGku5tIcVjNnG81K8hDdmbmTLtbWmrD64/Vra4FB93BXAm/o0+H8
p4YxabDtiCQfbfjadnf/JnK68bdFmdTVQXbR7hidL8qd856fWmLKmWbcvRU8W0P7gTcq/a2YVtH9
QxfsCYPSN4KjZrZxo5v4Br2W7rtgSws6KuJ891jVTdz9qDqG43pqzTCfh/b709zi1yj3vxM9EklQ
CZNqIKHA/z4PrRv1WdYprYe3FLq3MhxiHaNgTugNKQjAcTnw6TgMgFgqcxY3hzXcPkL7EIRR0jOW
xI0OYJAoZ2lEceKxyX51Rl8KJpCFiBygdAR/OeI4g1mnhjTUeaNybLxRRUay2v/SddtPJnluC6eK
XuAdGlQGRcjt4ScXHnA2dPnF08d0IUDJ2DtvUlLXG/HGUe1dU4stm6rcVk7hPVqAjwrb/MyOqO+y
I8044Ocymr+2hbwg+BqUmAr9jnsJJiQubX9uPz8aKtIGEhJHD64lQ6ZXLBHcgYuMNHsOqFIGoRto
JAFcISIoe5X6XUFr2z/Q7Uk7cOphVMALVn1Kz4BOnu36BdLXDIUtLiPpHhqG98MOavRY0j9u3ncK
u2kIZic/uXnK7lezOk7f2Nu8DWiOtQ8A+9X3bIm55sx591b+J/M4+FqLUB5Ud+oxTjQP4uYgxoF0
T0nP5gN6aV0NPmk+1NRB9AE24vV55/toiv/YrH0N2jVZA7vypu4YDzq3dENRI6uDdCbe8hvqC3TL
2kjnXgM5LUmyAnvxNyY5T8MM/IrTFppfYycH8/3fTan212uh9PoiDC0woP7GwqjTOm5kiMIbduGW
ShKDiF82sLQ1HtY50YLGr4d01/knUWa0cCAlrjKnR6GadalQ78oJoyD2V6ANc99+uCvtDVPTgC2T
wp1AQJW8S4HiaNSamCqRkS6gwrUGSXtIwvnzK8RrZ6OPg0sZ9+B2fApWw58MBLBl+dst//+vKX1j
FHSyVkVpISDY3nU3N5q4RyhM5Vx5jTNwXW4++FLPW6WpGjc0N/lI58Fdtg8WRrYP8Qt9oETsrWyN
KZ2j+Mgx5sIr1htZZx7I5AvTV4yl0otAEAjt7XNQnOj4iG9vbJxGQZWNQfAQZxjkLOiA6ULPrT+A
y97/6+yje+fBmzbvZbIqHnj1RK95uO/YRjwGfEDIwx6tEHD+HL1ENtNu8BppH0i4p8WRPwcL6wRC
44fKo/pUl/7NDWxK63hNAN89mvRmRP3Qu5aXlIM8V2eLQ3fonOJdQSMJiLdV3/69rNR+bvvHI4YM
V8VAQdVl41uNQh6U1eUBu7OCyje2uXBJO0Z+gQMy8yOuOemQb/q8Ijw87s9Metx4hblWakfX6NS9
eUd/1k08dRw9GP0DnDXbfNwkA3P3xHKFaGFyk4j/vVpVT5DG4Seof/AtlP9UkLDF//YVvh0wUWsY
aVJV3Sa7wUd3T9FN2olza+yOvLE6c8Z04BQW+Ye+NrYlKNxPeJH2lzVLIi9Rkr9cXkT92zUsEkOI
8wSTgYRp9Dl+ThUSt8tRguOEP9Iw+gUK/UAvm2JK/csOIoFCyfbJKe9QKM1f3ay+UeNaqw1ljHfl
00IdhXznAw6wJbkTHD/hW9Gg4IjKCb6GB2H7GqTWET1gUIzdEi/L8ROCVvkWBT/QpYy/XGAdrxgM
WxBB9UmOrKHfJkisj9DwIurYzrLVbfhwVsaaJbHE8f+tmLVH6yw/9DmjxWCj3ZobG/Es2hhn8aGM
ZcipKFM/vQ/qQPGIO6qM4sImunRYvilT2xtmo3xobBWKLnpaEBdnra9DgOIxWW7PvQfmQGeU2cWD
Ikdq7adjyzwx7rC6wN/sDlC3uxXnHuXSD6MO6y877n++9jcOhvsKqlBJmPI/39JPLIkp+9g8L6+N
2UNp3dl5JHvoF0Bl8gPj4ly3MzbijC43PjIpY0MC/GpkmyMoqAZ6twbRoRaX+PidXWP89GlMYcpH
4K6n/nBXZxruWE1fa6BB6d4ZVEF5d/HPGmSfNOZltheYVYDTURdvs2uyC+mCF1iHVrhQ0nd+wB+k
KWI+GSv08NDpbTBSmBAoN8kuVLF961EfzDlkA0tcShMcwod+QtyKDWfSBdfCbteCsGGn4CvxgNEU
qSjOD0rIX0zx/+45+L1zjokyGbrG/yRhv60nov2iNHFkcYNVdvQBP0iduapdjtn0sIkRANznxkf2
k0r3V6H5x9tqBsG5imn0s9D/LuMsMCxBezXihj6lybar1wYtNKhFsag31Zy+sh0/i5nSocA/NOXs
3xvtH2WwxYPT0+Y12ASqoWvfCDRWrGkO3gv+WpOOUGnI7g4nuuKcIetBB+1GXcuB61gzM7PGVQCR
1zTJ2zi4QYvP8twJN+GLBMF5zsTqh0/2ffv63ydDKkggvPknOp+maimo7dNfY9lDMiXchHkGPoUX
VF0SeN1+etZGDtblT4azyndux683xoFKJkRMJrCq759/XweOEUla5HhrHY9Oh5aMDCmRM16GjluG
PDgcmWmRjA0DS1FCLhtmi550MutLGYLBuWtJpp9MMnxEGVwxcglARgvmRyU5Rm2E6TZeVqaXbXJp
efNY7UUACyZ+tAKOk+U5icN5VJ1U8RCrP0hHv1Nm+29mmBp+a0ofsvfrxPjtm6mt6ipaZXhrWV/U
RFWK58IYB0RAMtP0jz/cv3568vu6/v5m36YredtFdRH3b8b5LDnAHu45sy4+5JxwJjDSyo9wN4cZ
t/Wno0H6DnH0793n52JsZhCi+6uc++2L1pJaG6YqeOtCXkKMyYFEMZFLMA2OEU6tSrD9TGJI2k1c
5dNoiHT3f2rxvveX3z/Ct6//atxXVUiBv34G8wQCih9+kemKRUCF3bAggCaQUfhy0wl3wcvfjMx4
k/NVg/mqiat5DsCbM0WsYm387/vy0+f69sBHYYZEqnD9tZCcQ+PcPheNMhWNo8ABKgwD4f7vt/tV
GX9fBhYOPD3pl6X3vXL2RSkXFYWnSSVCDbBRWIShwDN0KwkkwPyeELXO+GHtyX+9/7+96bdJmVZq
FTZVvGkf5hrScuU+ROBAsQU6yIZ9/HlJiWBxOsKEns+BDpfD13HGIrqxj8szcZF60nwn8kciXQp4
pB3oQAEu2XQHUU5/wCL+ekt++7TflkprKMZLcixvncnLp/DmS2duCeZvvR0ahhI/3pK+8PvzllA2
9QQyTpxvG1wcVk3a+82tC5jgirJJO32Y0ovl3TWqMDEuNk8I4a5/aJtoZFa7KL7WnIRZik1Y91OZ
3H+5bx9GE9logWF0A05bf3F+e1RfWl2IEPe8tQck3dtA6vTEWWuBfLizJ1uHodw1YyUr8kgrD8Ez
ZnrGsgl3ko8/BCN8iMzJJIVSE0XgUWQr1ChJ/r2I/7JvYvPQP9HMieEsfev+ZD3R4ljtvDVPMK5r
VblhE/GNW/zcV/oPi+Fvaxc1A7J+QKn+Bn2r77RnIAZqWJIz/Tp0mMojfuq0CFbBpvYvOpHCLmzN
LpqqzipJT1U8b8oc5G/tC5BdOanq+xPbncgShuR/PClMBZA9U3N/2Ef+KJe4HPgQKIg/VYWPq3xb
tbksJq1niN469k9Gz1Z6e/kfigleKZ3CblPEdx/L5PgkIyX50THR+OVy8Pu6Man5wbD1XjnN7iJ+
W8SkmApVabTi5sXwisFnAECqQ0g5ydGywlZgQR7M0mBW62y0hqhLlYyRoXwBUswLlI36QX5iKTdS
CQa4SMnKJNdmqd8JuJDAnLyZNHUi4jgxdGmVRZ0uEsaHSO6m4VRSrm4yKd91b1UZ1xgClit+Zsk2
zt75vyYwJ/A25oUMHfdRkKu5D6AwMlXPgLgHvjqBvMKoZf9k5oGjcFJMma275FfeonMdz9Ngl0VL
A3qL/9Z3D8OEUZQ/FZp50ExLhN/aCR21BLXUmBbWNXzTykGgLBldifrC7PwxZjxdtXDCiR8xDTuk
n3BTDf56Nn3GCwUmizV1vF0lDN12iv0nirUYslGK+Ui+18ObLq6d7qJ3A2wx2mZmIZdrhlK298mc
cM+OyDCXOEh5lb+LDOvq/JiBkyLPehNg95RMUJjUCBkTnpCAGRZg5JLoSX1E7+S+1KkiRcwB3JlO
SLrRgW3Ic7CQiT+4B1CfrJNb9kSPme+jtZKPjvRwpaOhh2Pms0pZ95TQwBlD2kPW8kYZ4cza54Rp
pWaOoSM7OFeEq+ddCtYWDw3uHncrP/U2+NPmSm5Jn81ySptpXe+fQI3685bySq8JHGgFCqTwPEjJ
2n+3mKSKuF5Ra0Ykg0AL8T4jmExcUEgWPJFlYJHTBU2vUEZuA46uhcP88TymWTp9WZ+MqVhVWD2K
8yfz7H70VIWjWslHCoVh7OK+pY3FcgnAS26GP1ZH9F4l0Ki/pP0uj3Rx2P1CdACwS1YKrDWajtKA
TAgvJmP0yoAiuuYHcSSsAUOYXcJjKA/xAXN0+eO5FM9NPeR0A7JRGHHAzMZDIIdDi/qu5xjqe5Dj
Zseb+tFE3caP0BuUDF7wp0xGJarKXqE+toQxhvgIgEnBcdfJnGasuyep7Z+YsTn+rMHyQRlywxtp
3o9AspEF8JeNVaQU71TFfvn5FD+K6KMmkiik4lWxJu78pc6I0jDR2LGwASgGKZ6JzIT00hj4ZUIw
DFQ11gb0rzRuh75LqAXaC6hhxogY9xCFsfeGJTjpMW28D5mcVml/rBfQnz5THFFy6MMiHv2lK/YE
g+Q5TxN/IujdG8h29+Ka1wsLlXRvx81fybuNATUK/vbYN9fSlqoRtwU7TFaO+o7UO1buQvHpwUXQ
BoyjI32upJMagEyNPrW3OHxPkh3xE/qGYNvC2dDKCsKmETYZBUetLE1n1RroWjcajh9DnQei1qKZ
9jyZYDLPaQ3ATopXIG0NcdKOGdUX7zB8CUIBhIkwFmes3JL44hUpwYxQCLQFjpaSNlaUee2NDLEZ
dAOxFIZESZI48o4vudcc6Phs0cMOHxuBUCDcPEEu2fM9g5kR7BppmzB0qQXugfvphz26GiH2oSyA
BPmOgtdZkdlpGxeFyaCO/Y96LvN1DuDBucT6HZD2NVvpc1E4pceIoJLeZc5tCBqboLU2X2/eMsTo
avxcP3dBN4eQi8bRHX8ZM5q5cs7wtmhOSX1S4VMyhTjmGDklKKD33QuypgktF/MnvC89sqUn2cYh
i3xC9utCngv6lVFJjMQibfbh/OVPnu4YDzIZKLVy3xzlA1AmHyE82jv07u/qLr514+cbolIeFCYH
hrkqdcwgR/oEehFiEHBobYwX+kO4Jbhc7zDbb1XErPMKWV01h1RpoAcVcWEBQYGq6QVLMFvjDCQw
8hfNIpa/8BLxqsPLQDMBKo0PqvpVIHvPbqJ5eFUHwVkGbEHekEGiuQyKjcQ8xy0mZnDRAoxHyHBD
qS8QTA+fOaHDdhxiR0U8fK6u3NBHbqz0GCYfPGl6Js/yMLaf2k1ev5RLrW6kk15vPXyJzn2l9Aa9
J02WeMWGRE/iyJBXKygstJ/wkI2e3zzpoVDCPNi16tfl6eDbgYRqGkNQEiRCv+aoSJVkVDxXRrp7
4UWf71BrO9PsoWMMtJLjj9qrsa19ezJ5wQfU22BdK3xgappHZx/eePtKMS1+c7OPUtycrPTKzD3b
wjrxuJ3BxDUnCXFp6lGF/xQtvG7FA1h6Q9RXHCL72HDskG/YQbGbu5o3yLCAJ5c0GmA3O62IGDqI
MWnfA0pjshw1dYjA24gOr2AieIvgDs2QRJMG369UuDJwIUgaMO6VJqTj8Iw0JEtzvigT358EGbiK
9lkrBwvSX5vM3aIZtldZm0GUcAgZgNxi7TWgT/ztsJWwRXVG0GIZLjFAdFeBsh25zlUwF26xs2bY
JZXSCFroJG+Hbo2bwoYoNddYaOakDKaZ9S71HnNM75QTRAUy1Rr45iWj9LsgLRwXIkOLYNhdl93S
qPlu01xfUTVk3bkKFirEAlDUiBHY2kdEgahfh1/TzRBqIt99ZZfa3FLkdAzXOgLvN4m80NAGPceV
c/t3KSx9bx6+1109PPlbvW7Irzx/BSkoGTJ5zW6SVXd7zYyb7J4D4ZO9ShvFAac3xFTmUQGQ++jf
n0D/EwCl8jOlPmZTVOkbvlXjgWrFqRLzCZwjGAlOI8VYPTqTrpxr8K94jP3P1iG8EmLsplBHOjxC
1sUTP6TInAUwDfat8Eb1pk+S24MFQ7pIQHrRwMeapSkm2VKGjAJ7wVhDcEiwfxrilAd1/c4JJRBs
jnia0xySRzhQOdwtpPhdZstULiJubgJOBVFvkdscGmVrdBck4DrjVyYYyUC9ivUx+4nIKv2yOPte
DAPtSDIuNDigyd/63UwQkvblM5F0nlPVeith8o7IGNEh0XZTUKdmY+w9HGtxbCjHGVVIn3WDtXmI
yR51ABMrRiBONHfulD6vR4sKANHXrK1DANld0SlD3LqqbFa2bECoNsO7x9BKH8WfTPQolGRzEb81
yt1TjyG10Gvdj3u3Bgw9cSKj7AAjrybG2cGC9/XgtJfn5YjjRFg9/4+z99itW9nadq+IAHPoSjNH
ZVvqEJYDc868+v8p7YOzJWpiEvvrGF6Wl4ssVhjhDSMkH4SRa/a6uwMD2e6b9j7A/iNDYyLcY1oU
B1toZSifKs6PsRlWlrz03zEp1ZWVikwH+CbkTVOEc6xVFRFlBicuYWQTwofxn6rdamudhlGDT/we
7lIt34AL1TBPKlGh9Bq0IVeGtCysP+5PG0p4vwfvFvU/8SABqoEEk/NL1x5se+3nSDPRBz/Y4UEX
0Wl5HGBZ3Sv5Py7SulrF1WrE36L8QSs7J1PgQ0irRtqFiGRDeV6azX7YK/h09P9wLe8OqKPyfwMB
6m/VA3DxZh1Qr4dD4Cd/6PUDVlP30sGC5eaqG0wc4CJtAM5G/ozKrzotd4oNzW5Crty2FUObttr0
pjPiYgwwUEr3oA1TCGLSEfyBiUiTsTSiQ4vQAu3B/NRkD2r506JjgIAPnmv0U9IlzQ+T69VYFXca
2ENnk9CQaP9c3/PKpT0PSYilLeu6phiTXk+gqwnKBe1w1yfnAaZrtsblSit+eNQIRjA24MypTYOb
LEDEv48NEgn5zfVn+NDDn2wyUwEljq8zQmPyVC+/rrTMq8tsuOsAYGb5nVXem2hzBS7OK/FbTE9N
eVDsGxwXHW2bYMEdv9nlArFcq/jn9++VHd4YJiBg/6jE21EtZp7vW6WND/nl+SYZcdS2FQ2xYrir
QRu1yJTeBY0NsOlO8n64QluCvsrc6vlWaf3PoKYlxJmpBtiTkycJtSHqEyalHU4I+cnjusHKxloG
+NoWCzd/0uFAb+vmAKojh791/ZtcEODknRHax4BbB80zbZ5o/WAU1pgOdz7qHCRQtnqWAb8aqwBa
SKuiAHfbegejp6TU7GgiAPNOhqOCFCyYi6HVbwpEmdB2lY8RvqPtozY8dcED+h91jF4ITLHHhmtO
wSYWZrC36sKVmhwRWPcrPjqil1E+c7t9K6t8TOh/32haaxq0Su1SUp87u1yN0nHonyLvr9kcbQtt
lBW8iQIHT2AdiMP0nGbX53NaiaSWIyN2iHU2+8z+1vpIoqKpDKuOzwCRKye/NQK0p+7VEM9hEsj2
1CMDen3EaWntPyPqokZvCfu3ycZupSHyzKpgRPne1O/H/jDKXBxYsKz/97YAg6myTOfDZDCOOvVr
7KLUeYdIXBSL/odc/R2HR09eV+Gd2h+pS+vBoqajzTWt9CTbEgf0bGPiwut+eYJJ9b2WQtWUKp4g
RVlKcR8cudnYXIsFYkJ2hJHvvq2PFnSpsDAI4SCBA01TjwHq8/S6ssJelGC1rn+C73t4Mi2Tg2OU
Ei2tS9xHShG7b2i0SSXSY/quHX/TbmvxIMlh9CKSAbKowUiMysL1R1DFzH85Wz8eAVUBVTEQCfn4
+aeo0kBCprYcPz5X0sGk0Zt2wM0cUtZurWXwiNtkk7Y7y9tL5doLNkW/sP0jpiUFlMayWjcddls4
4CG9u5AlisJzH+7id1NNk33BE36zCRokT7ErlynCkRDWiqriuS0cSxzAHcHr9cm4sAlVBZaPY9vc
M5ozWaWZ42ay6nvR2c/PdrT0EGtjaaIUiQDqGkeiEv7W9RG/y5Iz/UKXhSawomnfDEukIc+lXDZD
mkIaBhPkyuYDRdHAv/dr+CDUOCX7XKNZFZwtGwweEOG+z9aya60DwYCqQej8u/5M38ISHkmVqS6b
9PCEPvHXvVpKvev3gRYKjxi2q2ucmARVFsvw+kCXPu3ngSbT7YWZIkstNUPcYbDyNrwTLUqWvYwF
U/V4faxvydPkpSbbP+rcXA89Izy72sq3ftfAqwS4PZyJ6ebmbrKhVV/P6qHmnxX4j+ZMFZATVXi1
KjONkbmBRNj2adsqgybJfsPcycMbtjp1c+ePZ7fY2XOKk3MDiYn9NJCWt07NfR6eW5RERzBMOFBt
yniT5IvrX2huIPHzTwMNUuDkrq2H5zC/p67N+RO5/1TnfdYlaG4gsSw/DRS2yA9nMlMXwU7mnuXm
456Vi9e4vf/fX0n0/EmacVgj0J+OpIdp7ebhGX+zUnlgaXvGEuO3WfuuD/zA51OclhCNPIAFIN+Q
eP74+ad3issE5RiD242et6qoC3reKSQGPa6RO8NbJQI+3z1hPbZ1M28VIarnObBkyCgVH6s9fcnf
8iK0ML2TneGBd99wG5FpO2fKsK17J36v/gNazG+a4qkrngAvUA+mXVoXFK6Tx7p+VqAuuab1q6eX
CCLf6t5wtvOgeFZgoZXY2MXSHX9zcO9p312f6Y/O6XQCNMvC1A/kna5Zk/3t1U5uIkfOBNDr8DSh
FFSl276PMTJ6zztUusx0Q2qxSu1n318MO2sMj1UHHTNIj5VLKp4jCaslBgCtcWt4/sp36qWi17dx
mh494TLf0+pSy9ugtDcBmHzP639EirHItAyLbAsfgn6LEwKGHS0dAzU3Tirbf6iDNa3kqoxXBf94
MxoHi5K/WhbbLHsKkanxi/o1oDDQVABqFYhiRe+ela7FuKOcu22mwD2xTNCbR51LA3qkf5SYPi0T
2dXMoMra+FxHb7a6NrKNBRqcdenqy3o4cuqGs2iU6cnLmBqdbtmkxUy3cgq4z4bRjpRuCM+Jf3T0
P2kFhN5CnqrCaQLsOs7mtUqVEWpK0SBsHx3CxF9Llbcq4Vjq3UyTd7r5J08zRZB7losLgsTTcLlZ
1JEi88mPjiM9s9icgdJ+y+/FWAoeBQDMBBD0A6f6abbb1EsDo6/Dsz1IO1uVTjgx7mIfl/PkF+jb
fRjlq5r2uY6kgJym69+NPxwyVdtXCEjoaXKQldcG2XUuXqqunBtSc/S4ItnjvroP1TcfsuL1fTS9
kv/zyA4AJZkmuD1lKDVhabhJUmCGpd5r2h/An6haPVbKo9J7y//5tvwYDb82FV16wKTTeCs0grwc
FDSgeCMa2QTgIU4LsO0MeorXX0wXN+/kgKCAoJkYw8nQzqdNc0MufbXVu/CsG8NCKjfKWGyDAhF3
f9gOmbmwolfFBCU+KDeV91pQ8CnLc6sAUsXKzerfQhBwBpgWG7ZP2sNd7n4XZIFl52F1/lQVZ5rv
EqobDsyuTvmVo7vUV28JDb+ubMF814CjrWyN12McrQMdMHpnH9G7LcvkZ4SgjVX8uv7Girhdrr3x
5EiUNKcPJLC65x74ttD5CR8ISUC3VBCj0VoIjBeRWcwZp0+DaPFRVUtzTIw5gHpNz5ii6NW2Utvw
nOYQQZ9kMM7RPnAexK3QccBkq+vveel8UR2kyBgR3OB0yaZFp9WNFYdno9gCreM2V8z97FL9lqp9
vJajG+wJoXQ+he5EJu6GesZrkaCPFXkQ9PZTCKcR31DduG1ZGmSNiGNXzV2pt8hkz6Vql/am+ukJ
JiGfHXRKalc8QauikYlOnvGDNUd8GYY7TAOuz+o3Y87p+07iPsvTBzfQxWcc7xwF98AIWuuyS3+V
ymvguSIKoCGvdPM4nItD45VkcgSZAps7CaJrs8wyCalYJFWp98sDcg9PanAfKT+LFGNOZrpVqWeb
GBRlx8B4m3nzS0cFOSCwfQWbWFyCJxPto7PXa36AOrGMqiFWRTndXPASueXv+k45SoCfknRtNzZq
ce4iGZzbEcp3C3WWuKtH8TvQlTXoMU1/LChqpD3druw4wsBOG+yYQJumrQP8MzrnOrj3pYbhu6HC
hed9iwbghw32HzaZjkweWFvhAWsWmEMoEFrRZBz8t6iES4mKZ9L/AYabV/gHhe8eXU12/bNf92vL
VVbYleyIb0vn1e2RQmn0Q9u8cJQZOhEbLkNBjDgeiF5V0XD/1g5Rlmwbd1h3ZrUMM5jHnXxrOMbJ
hUP+H8RqQDUg8eO1ZlJGh8E+4lRaE0QGqnk3BGgt2j88EEEtFtBFqC+UsAF0swWuuwpxhXEraeEU
QHHUfe+QywavRB4pJcvGeG9Vb8efk97za+P+HhowciLC7FKsOppziRZBN6Df5YGYg4zURw4RqQIe
AjK00yxLlB5qzUKpWUXlOj+osPxl0AF0eT3P/5uNySY0zKfMzI8ZuVkH2duK/Y2vPXSIN2bCa44p
teNupaPTktpo8KSglgZU/9Nn8Ueq9G4oG+7dmdV24bikf+Q4jmkC64KV+DVHUDRPimSL/rxA4FXh
Py/W1oXnbBtLOZoesOUiXmCWjWQ9cXOio8z5EBCHN1660jq0tKF0dRCnJTxArz/ZhePGoGJHZVDc
z6jHfn0wLXe81upyH79MDPA2svcXbJkUbYjd02YGHn3pdP0y2KQUEBde65s1g8lQJeSjIt+1+blI
dlm7yDsgKLSqpSNgF4vrC7DsbP7wrYTPcUdzQTH4EDaB6tTaJ+Ay6xq1AwmKWWRlb8ipOdgBG4LO
jYClCLB0M1MsuBQgEmgBlCZjM01Hn9zQcmpaXhj3wEEhuybJO6YVwtyAWiR10cGJfhGgswUiIfTB
i+sFHu1qtoIFEPZCxmiXiGMEq1CJtpC7jaJ74nrJ+53LP1NW9OxivbQkPj/vZK0GTqxqTt0C7m2f
6XemxllAuq2NhuPqHFv+UvhiKARrTA8ixt80grKxzDuTPSqWRAtsPBtR7P4LYDvw0T6zfqLAxzLg
ba8v+wv70VA0U2Xd63CUp5VqR8urWHMSwPP0mmocoVthkaxaL0CSWQRgBq6P962tL1aeQuWP2jiZ
+bf4RYUOkTU93UUqU5b+x0U1H8g8MZOJREeXvnNGqtAZ9AAUFnKu43Pg0c08Kt7fmQe5ECF/eZBJ
ASYNZc9POx/2RXISuHlYAwpkkwyBND0B7IoUQQzESIN+b0qiQi9nb8VcIn/p8jcUcMmKAk3bIqj6
euy4ZaSWiux4IidwTFSBIMIT7ET2kiqkTLvfhpVoZXdAXOu5DXnx2xuMSbYGd+9jv35K2LIi97LO
1REx1h5akAsdDs0Ngsfu1pUL/Nc/UrHrs35xS30aUvz805BunzReGEFdEf7nHXg6sCywSYmbze38
5IoDZZISMLmmbWu6Iwvt3q+j+SOFk9Y3ECpI/gnwMHWhEKu5slvTbGqgdrHIgxZxCRADEjqdM1fK
pbXuqMiCA33XUNWeumB2LZDEOgRhzeB1X6xk5d5R/1YmjhvmPiaYTnTYxqa8RCG+jItbW/8TJJSk
pGcbgun1mf9GE2XjfX6YKZrFykyriqsavjdasYfe6x78UkfAaU+bw1fGpRUSAskrvMrr9gGkuw/h
0MPCi7CXohgBHUmG0dxff6pLxx5PRQWP0JPe7gcG59OCKAIvx1eLY69FerAOFnb1wtpnCdY9qqc9
HOS9gsmr/HNmXPHpJ0vDMRFz5iCSLY0d9nVpRE0Ya+6YeiKNaq3ftOeScacScO49QCApcptvcPFY
FVEuQgDTmKEjmBc2n4NEvUL2KEql2uQyHEevVfNC9s4qsHDtr6cc8fDLoiOrUArXaM/4RbUYoD32
4M3xnQx3Qb7vyKALnhnlCwdUrYrkNd7nyHTuSNDiHFOydSgiXYQh6WJ5/VYHixQiMn2q7G3TYrWL
VPa6Lva+uYq8vY+Ib7CVipUW3ofl3nUQF37jzSW/BtLTY6m17quXFBzw2TOP3AWasjHc04B/t4oO
tfWcmwImSpBf6WckYP3ytnFWcbi8/rG+F7E+DkjmChlkG6O8r9+q0RrPVFpFOhGsQCOt9TNnI7Xa
vH29PtD3b/JloA8xjU+L0fKNrESmTzpF4DyLGwDpCUoGnBoJ5dElHbHrw828lzYJOeUadYcgFIUy
d0XniY/XmYfU+on29PWBvp+6X99rEm76TTuG48gEqqhzjmcZ8UZ366f/nL+zifTcFE6Wddm6euC4
TCH9VRKPYdxViHNlzREWVpdzq6QzFc5vOAZKBFyfmCjKlPyphU+ulMBWRtWWdOmUjSDtApDKLRwi
pNGB0qnmVoRPdfQjFc2PdDnb1LsQSTM8KQMMTki9ij154dROyjBWAPpR/xkRPHCUJVGiqHTX7knC
u4CLnex65jS/uHQ+jToJG/Jg7IssYpqJogIPBFm0zKMjZdkVWd71xXPxi1LuQSIBGeVvGVvYdBVB
CvNrJycYJAXCP/rObZ9E9U/ztvFMPeLimxEd0t6BUalNq8ipHMalYbBWCUaz+Lfir7gFNHATc532
i1+OSBRTREOg0abK5pFq+YS/bL+e2Ed3cDEAsOOvoFulCM1h9H1LoM+JfH06L0R8ULw+DSsm4NMh
I2dq7tSZeEH1oCEJVR/J92v5ryiucbQ1ztoC/ttZMSK/T9fH/qj6fr31aEoQ6X804FXCkq9je3Xo
BW7tSKcEDpHxG7VhXV6bxcsI6FzOUAHTD1X0QwkPY3nvj4+U/AITSexbvfxpS29p8dvM85tKxvUG
Gr6BjXMKcBOWABdFnC17f4NaZ64/ujqwtP89mIIFBncc3JClsDQmp6XaRW7ahqN04gSLgIxsKZNl
qBmRugYf0XJRoBoHMYEMrcjua29AXYwAZzaq+x46CFtceKY0lzCbmfZUFIr4mR+w98Z+BbqGAqnt
Po4OJfaDgUlSdeZOdbK7VNsV7Z6aGHJE1z/jBS49T8Dg4Ch12TGMyXneR0HRKU4JuBgEiw4gX0Co
nAADCQddSir39McJ5Sy/vAHI4Iq0gmICzVjiGYBBtxHam4aOTifH08yjXZwcPN8xkDFVSHOTr1S0
jm/oRc75n5WLon63IHtYiAKWZFgGhIC+wiGouB2U4lhDNxNBpngSOd+Z6O9cfxhbFG2ny1379DCT
eQLpY+B+WxA4dI9D8jhWT0GBverBCTAmt58qLKrs1ruhe0KhsX7M0U2s3CVw95IyW08lzkXVM0F6
N0eusDeKe/yEb5tBCPHTX1Bwo+u1naeYB9gdMfgVWz4PFUi2XMgX4kqS1cuqfvb1vxlVzsFWHlQk
6FBLgfAGSjJAncmqjrGh3nKHnFw7WquI/aBQZDvpqU+R+tWyY5NY77b0ywh8hkCmH3YGR0MLkaKv
nlvMDrUefhMieW6V3D44sb8dwM4V4UFKHytkZmM8a6L0qSBIM6ixDkCztfylN1cV8t6FiWTNNqoR
AMI1xTeQk8RVTHmX4ne9ebn+NS6E+qxasJOmDYaTE3DyNRJ/zB28XuEdhwhePxHuDFR3Oye9pa5P
fx2SvI/nr1ypc4vyUvyjCRay4aBHQOfk67E3qg541ir8CCA5dQUob1zKerQEZnoAhUb1oaF/kXn5
gkfpMKYKWLKOXS1AAy8741fhzESaltgH35amhZukZekwsq3JLVD5ReqmFvsE9DsP0+c7LT0mqI9s
VfXedu8065igZgkvaESABe38UXpD3TiEXTXIr468MqGnhAqeaSinUW7e+9ZWcx9gCdvykxEfuuTH
2P+REMdknkWiUINCeDGqH3Vy1JxXu3pTItp46NXrW3nA31v9Yws3oHFZeL8652xEj02wt3At1v8Q
aoOS1LVflOCaXL4pzH+VvTMGQoCDYS8SkNLjXuq26qHQFmOyI8iq+5l86eLqQfZLsQjyIEdPzdcV
dDQKQ0kJ88INlMiWb9MgaMFNtMapz5C3Hjpu7sPMmr0U/HweVfz802U96okPTIc16+K0V2wVfRFi
YVBSwqdYdEjAgWMYpTz7zV3XbEvpkNsnFTlQbw+xJ1XnrsBLsRFVItO0NC6ebw1k1W7Voe988hPC
SwlKiOvkoOaPGgV76oVoToSOcYsQL5xoYpdeHHnQidsdqXvXzwXeIsacLmFqeRZJrEVHcvpFAqXM
1VhS3FNVrkogLyw5NfgTuP9a5Cu5AyN1YRZHUbjydqV+6jtnJi/8pmgjQn9EZWyHIA5agTwJ/cs0
NmS6I9LJMiAHDPpC9n46vUo6e47Dn6KgQSbPyeK0AZJtdFDSN0t6sYUQF9ny8/9lrTgmQo9w1Fmm
k/PNGnrb7FXHPVFQRIMizF9H957YTsnewuBVHC5ljSw1CbevgrCE7Uw7CZhDlpq3EQLLvh3dDrD+
Zx5LJCDTzyTCBcO2IK8TUk+WsBFGWlFb7kmxntMGSTXOXMRSmBl6qexjzjZDQ/0OcIz0Ms6VWS8t
2c+jTxKVLPLV3olNV2Rnjan/UdsNkUlEj2q2v3BpKFN2rI9mvA4K9+uLpjVKAZqSY2ya/S6KP4m/
cZutCuiFGOz6nF6opYn2zX+HmpzeSa96CPpX7mm0j4h322sC+QiDJGwqC4wceqwvRuzAgTWDiQpC
eZN6aFCFuG/Vz4n6HhOmjZK0+Hf9sS4dVtiRm0DiFJr2UySrUyiDW41MwFExN7n10HQb8hnUtiP3
eXa2L92pnwebrHZZjoaq8RNX5L3t+OIgNc67iiw/O8pZNLeKL8SVcC9oF1AjBME/DR4Ms7Tdouew
waOnogYEXLI4mOGJ4z+gY2lv03ipKg8NFG5rCWG01GbgTR8Fuck+ImjRiF9kTht5mpja3mgnsT26
Jzk/ueusoSpE0g/pBB/6mFN4B6K9R0vsNQ9+yPKLuzL190r+V7i7JHm16zVVVbN45VimROZLm9Be
K+nKRoaswlA8PMhvlXJbqHNH5IXd/+WpJ/G4WeBZZ+i9K2pncvGbsKIonz1/p9JPrW7M+meHKwsO
wMqeSbu+HC+lKXQYyQKo7XJlmZMNOahe1UcIzpzkN8//SW4ZKdsUM5DiRwRL0ZDXlrrtCsQhlmLZ
6NtOfpcN6MkbT1/b2lzefeG6+vI0kz3bWkFddGj1nGJ7TSmVim+mrUFIDu1SyZdgoWTpzDdCTTDt
lkYwU4L7RjzgroJUpnE7qBS7vyVGZVd3Bi0g90QYEXbIR1KfxUxBdk9F/AOtvLo7NWs3bbZmc8+V
xS6inznGSy4y/pNzw/cpaUHInSsKXDg2FVMDji8jgGkq+uQS9S3XjI2+4X5gDpCKov7NgEhEtbOQ
nm/w/49J+DTWJJzKyqCL4paxECBCf3h0z4vceCF0YdCDWv0kghJoDZG7wswBQ+L9FTgFb3i/vjQv
vrMO9QH8LAXlD2W2T2GdVqh+5o4cXuRmQEao2UHqtJr32cn9xif8eGMa7NQtkBg1NXGufRqpqwa5
jJvSPQGVMS2xtsob2skEKih0AQnJlV+9sNh2t6LO7OjN0lVQK8Gz8fobf/OgmT7IZDPaRQr0eeTK
Yv3l7tnO7sBAl+lqNDZJtmzyfT6u+E1yXz+Bf3LVnT/uh2xJRYoGndHoC6ejgurBf6zBQZmgORc5
VuQtORQ6wBvZfiCFrKWNbezGbhvY9yB0tKfBWl1/jwuqRaJZ+d8JnWxjCSG80C+prXLvcE7QGgGe
1tc79wOnluFXLW3o47TuUsqWuGdxQXDQWQrE/A3tClLyFL8uyNzxPafw9Ye7cAHzbKBgRUGaLFcc
xp8+dluNRm3RQhBzzOxSmWJloR4TqwI8NptEXoCRiLn473iT4Eoz4Y5FI+OJVQVcAWcL3hwPClrp
Cmm032C8hnigryU7GqyD3q17QE6zqcDce08Wedx0QyD5PAfVaBY3pytJZ23e/39V8PmD5OL+/fTi
k8WsRb0fxDKLGSrNfxoaBDp0T2fbGR8iWNNbn964JWgGbF99Euakg+MOLY3xUxvIuH4hnqyZizFY
Gx5a4Vh5gZqhR9TvwxZOOsIXFnIiSPcr6yg9B95aQXfGvdUVCgo72zx3AWRmPI3QUu3CDtsRhPzH
39cX4aUCM0GgQqdMPLD1sWo+rUK99DLNVzjcqLPA7OJ0bcF8ca107i80Nat1eht2RxyHZ46YCxHh
l3Enq6CnKGZESeqe6n5PfJbhn0KSwVFB8cBjJc685ndwP7mngIs49LUNIM5fN5se1YgbeqF7apBx
MldKvVStJduemgW16IQ3dhbXh7z0ghYDaThicZxPMdVhYkiOXzOxo/2L8BqMILcGdyWQpFmcjCpm
a7rwuDRUrIYhkX7Lri3JcCKp8t1TXy5j+0w8lNQHwVSMSGaz9tAIYPxS0rf82rn/Ylg9aAFX7q9R
PqKDiwYRKXhZn3AM17WDqnQ7XdKW1ydEufgNDHBDDh/C+ZaA+4oTZsOgOCcgj4H2KthFNZ4QG64M
diO1KZHbXh/zYiBFDI7RO9RhZmiy96OhySPLlpyTPGy5RpmVFg0J1L4U4ThOKM6tKqF1HwdPdnZU
sr08PIbuD3rglKZ8bVWHJ6k+E3Rff65LBSqRG/z/zzW5mPJa0UeH2+mjJeec1OJEhkLNjd4ngn4l
5eAEdWNz5j68VAP5MuwkfLPAK/VxyXQM/TIC/akc4ayKCzDamUSakIK0jWXsBKexXKjFkiPSa+7+
b+G1OCbxWZVZCNOD0lU0+NX+6NDMrokTMNtAvZvKJug+EqLaEZGOhimHPeKFbf2usm4vNa8z30B8
+2+bBrgPnUok3b81DzvNkNxe5ggifUdPDs+5Gmu/Uxk1iIcspf4P1wTd2Tb7bUjxWvRHxka6MSkU
zWI8Lx4WDqQSLMwJCKZqF2FpSoM1cDzl3i+4R8B8Kc+JGI9dYeh3My8urqFvL/5ptMniGy2762SJ
04LCE0WeMruXgV9zPKHR71DudwrRTTQWdv5/WfY2cFHoVQa4xWltPWqiQo7QtERYtrgRnVQBwYZd
rm4TVLa6AeD6OkM4I5w5Bz7ykskrw3AHOmPwnUGxTl/Z5QpE48zFEuOI8kyQvyDQSCHcVLcW5pft
Mx6nTfucRwiGG/dA3PgZWBoOCIWUo1vm5k5KOKz2GlptFjKglM7dbebclOGmgXJgoC/SJefafiSQ
dIwd9s+jcUxwnwwWg7FBgl2Sj2N80yBL09Zo+SxD5JGafwQnM6+qXVjWaCVooEPhldOqFsfwpxs9
0MvCszzD4UQZ0bgxAGz/6dC6SYZfuSHgS037wDWPrHoRL9PolYw6xXp5x1Ij6vWwU8Ctw70nQMdc
SqtQPjgmCZohULP0g9OOt3QVkM1HVmsVyvcxakv0uvzAmruyL74HnXaiEmpnMMW+voek9c4QOrVz
sslzWqT9ozxfcY12rrNytGTtWRm3FJRvVOKkcjxmxgvHlRzHK9NOlkFa/x/uL7pC/32gyeGpY7VR
Bmn1cWazc2xlPXTPWrEEhSw1wW2MWPwcC/ziHNgyOiLQNylnTb7lqNVhGokh5Q+uOUtOU49yPXcg
XKh2qLIt8lvOZBj+k+ioMrSB5ngmjuOVQDMJTAxxOSlJ5z2KZpcruLkulNHxZhBWzF4ACvHp+rF0
4Qz88hCT/EQtCwKmgHfV4GNVBM/AgZRmpYPvRVZ9Nli/dAXTBqAvT7Gb8udUI6ZO08LyrNAR0AqO
IfDTJht7jH5CwxW9bjM6Iql54zsP19/zUiKm4uUi6EqI9jofIfmnDZqlSgnb3nc+ktL0X2TIC4Ua
qL2wcqB8t9Cvb9O2XIPjFY8RcyjLcEVmHuJCxIicA8kKq+ujJfJ1d/VqZdmhx0OQFPmoJ462tHIr
tOmEEXn8lvWgNf6K5rCTlDcWOzAj97dw7pv/EJcWOR05Cza4bON9NVl9jqINskunBPj0A20HC4yt
14dbgM2A6Gmx6gPmk+oJfQlB9gEfzSn6TLEnQDlrZla+PwpMA2g7XFCClj4tbzmxEtdBmrLfxiX1
x9h97ru70D/IgFWyAzFyl7xF+kFKdv24640TJQxukOsP8RH8fL2rvj6ESKA/rQ/JHswyVgsOPveO
SjG0BSjyKFrqxUteb8Ny6Xq/fTiY8fAbYSNatC0T4ds7CrVZuG8R8bWXNKmr6F0Ztq37I9JeAmqI
uvNM+mE1B1N6z8qdOh6qbmWEJwK8LnhyPHSj09vSj26yDEtOstNqpih+obwFEIdJpcKr0XSYsh9z
MsskKz0S8VBUtBtr0TuCTMLj55hBNfBJ9pyibrKiPt8hblnMrPoLd+PXJ5jcKemohO4oE/+O1U52
lzYGI7jvwVL9xV0ZvZlvEbbfZ6Hb/Jg9m+GCYhBuee9Vd+P8MqGJ3WvdornDHER7jhAU+3CNU+7A
2CJq+6o+6O5MEnkhYIe2ye1nE7qgozdlwVgZjkOSbzmnridLPcTGg+b+cnJcbe/J6XT/haitCZ77
7AQUFDkchPrJZOW+nnmQDzmGr4vy64NMTmc392vbDkznFNrnkWmhJAj2YAB/ismNsxelNKxndbgu
CFoh/PyYD29O90w6BTLaNJjM12ScO0nFyTB9KIRhFKQdsI5UpjJNdWkNhWtyb5mgHQL8lpItwtqu
virwgi77P9kzx3nv3Uc9KtD1TJH+QpGU/uin0SfxgFZgeJMZHBZJfpLp8OT4EXt7J1212sGNt7r+
KFs/ddIGWQlIJO2boH1AB6FbD8apD7GQFzCAWjsX/Im/t5IfkQukiPgQv0oT0MspLE8turDNGgoc
LcBNXce4kz4Osxvz+9XLmwhOqXCmoHQ1PYHTxvPzkBMnqn5xG5ngGWEBbuH2uD1i6c8BghcGtMel
mv103xHVkVDirSt8Y+egqhcuRx7FQakDlAAtjmlVFLl4J9NtogAdfER6VrM98kqJv+VqtgZkYxFP
XQ36PwBKSrNo+7kDQlYvLClIR0JNT6VSpE8O31o12tzOJPvUU0bp3xTvF427pFglQKp4jNFETFbx
sFq/b/ERzNEEH/hgHMYAH40U8hUGsCNmVVW8VLp71bPg4x097xWteXzaSkxfY+tBfmma35TThfWh
c/7ZV5va3pXgiTrQKvdR+LPrzppyFw972VpgJ1rKxFzFLon3do9pLY5hfYKGvMH1cCwb4HnxobLu
oEdg6nLTuXdxuUXZkgtMst57umfmfYRwAPsvtPmEG9CxbrFyUTQD7kw3kc0bJ1SEnhC+EMFeexwL
6Tb1BVvAKXbkPp2EtDivcZd6T6Z38mE93nDd0Ihxc8EeeIn6NcYiCzV+YE2THHErBdEapAu0AjTN
PP/J9h4TD484bV3Fm0hZA2Wysm1srql9cKd1/a7WXyvvTpV25L6D92cYfoo/TI6Ojby7cVe5D0nL
rK85ZYi6HX3b1CuOwhQbQxCp5C7czyIhiMJF5v+jxE8+T01/zLAVA4m80p2XQt5zx2ARSVm/q7as
oqTGIhJtXDSb1+CCaE4Y+Yo4ng5MhLx4tkmczeBspPjFk56q8QHR4uge+rLj/cm7Jy1+9z3/BtqH
k6E8ChXumRau3ooIhSI+fzJgqGrI2CUCNHX+8gv2rBDhuYDJtIbiiPkUormc31Z/E8gHv9vA7LCE
kdka0f222WoW+tUPgYMrywMBEu1GSdvVCnzYYAmY1uz3lrqmRQFqp+42VkQsuY/qXVAtRm8lYJsd
nI27NHtMjTuemGtV7J3ilson/2+onN3oGcki5oRvCHvazaggCpW7UP/RR3v+ZcMWxJrWR+mlWjEY
7NpyB1LHMttb5ou5a9U1lzbWayS8FBlt6YVSlm8eBfOi2rrSsyJhlxXTar8vs3BtJ+o6Z7EyuwRQ
gbVvxx80xgGl4fdT8cGNUx7c9/4WBoqGylvwViGJr6pn3iVHhLU7QnqwZkFj4vKf3ibAux3SATB2
pjPZ+s7QZUPdEodSIEBxo9J3wXCUvZ2SbPx04wcrOV61dMEWibRAJn0fJu+zLI+LMdJ/HwK+0dfg
rxmkJhpT3T6xL9n/IIWd+J4N0UgbOVzn+Dim69a5BbkZRGdwGq00cwRePIE/P8EEBBB4Tq0EA0+A
bL7YpNbGcrcB/Ess54OtH26TasPS0lCeh8xfzmXZ3xMTRDPxzwC3huAeF9LXCUiTQjFLKmWiMmo3
Bze79ZyDRrxlL7tmCYFIrpcsuVDfm8otTbmgnLnXL3BESLdVGdUVG9rpN+xGaWaKOVSGfTIsdu1i
bAD57hRnUwQvubYN0SnRDl700CsI9MzE/rNjTya/qQvRAGby2/ye277Oz6LN6m/+cwAz81CzWIGc
40ALr+cdF5cePRLUJWyqsrz615lv8y7NnJ6ZL/QVbVJavHRK2mrNylehPZZ7+qKQttjpHApsXOAz
15/gYkQFvRTmlohFQM98fQJNbcumUGv7pAGu5t15ilC9C8ArdstSeSi1Z8r1gOQ41ckW8v6sS/cR
oWb2AqqzH2/5Ncp+YVuNSeT/4+xMmxPVurf/iawCEYG3ezM6T4lJ3lCZBAFFAUH49M+PnLv+1Z3u
6lQ9x9PpxNgKe1h7Dde6LnOE7Pp0gHeqIAbxdFXfx6Uoy8UIWYoiSmCaSOVVnQDLvyQLy/z89638
fSJBCrN+ALf/kemszLhqIao2F0i6t9E61CZ643LasY8Rzy6tBw6btFlhAq36B/DKX4oeALoUlNS/
CJThK/x9GAexXmWAR4xFDt+06VmVd4VMKhfDRih37xT5rOpefaLaZTe/o//okJcTo920gFTPCH5D
4+qE1Q9L+4tr5rt5/fWqvi1t7Xq+xJfIMhaFCa1V6Z2Oy6Kch9YUHYSimpiaNziZMjd7uHV8h3nj
Zlvg7QeWT6Wm78bto/HUVXI00g3OlVmZecplbSA5rup9BWNkeLBYkHy9JQvAQpnyjM+CwUgpa1a+
eV4faxRLulWkbjrrMauXA22BgONNcanFVt0SRQ2QV+0Zekt0wfUFUm695PO/F8bwzxQDkzMk8dMr
KWk0Gv8+OV2lYt+L0lzkKVL0JJ1oDYnfGvre0uNR5jF6w6zOsbYoE6fVJdYOG4utH02vCGqAcuk8
zkC9CWr0583LPtJfbvWnMnz493X+1RqYXF9Pv0HK/nvlrNUjI7vdC7Ov1pUaGghQK6BBFq+PiCSo
pB+0bjk2gde937rPq8J+HdIc7P5wFX+LTH69im8WoWzjLgTUgy2ml+g2mlOluV5W18HHOV2q9EBB
wJXWELPtM9XXzKlq1uKU+MNycW1xsH+KN/sg948l/MuYfDubBuZRg3H1ai4UxNus0buSQSjoZ81q
/OWbEhZTwM6ywMoWabpJq5/WTr9F/vj8vhEYSlpE677SG79khlorK7R0PDQg0p7iQlOgIDdVWrMI
UvoV5E5wLRGRFfqUgC0fOz22huXChjY1CPjt7KdwadgHht8viCoDSCX6xWmM+5YVoNcxPGYXzVik
Ud96gF0plReiESNboo5GNRkX80ogc/YAa1Efycy+otCDa9BqPbqknkBW4+IlyQ/5ivFPV9a7Gb8M
lXmPzx2uhEFsMUmhKhgkr2SdCBjJW5PCHCXPxSDQKijzUWu4TtviQyt3N9RksvNVXkEjtM1cSaZK
YSv50hxv6IE+VcuQ/pP7eaLdVilkn00zKc1H5UjR2K04eqDkHAhcYLryRsBMG+L2qTrcxca6MtEV
8Ub16n6ztSPjgdT4R/I6mhdj/6awrdSjXV4fw9shtPYx2klxswtvjyWqvdbp9Yc99dPQ9Bbql6HR
UcpQjg2riAFRzEXLhSkBgRQ1K7B0tPTTlED5F1KNWP9pWv4WXsMeBaHv6Ave+O0QGIS3Wwu7BZ99
uewt5XGsTMI2MMZvoxoeF00Tl+FDFU8LDL/CwT0MU3m5+m3iGbdpc3rMrpjDEt69y0Ce7md5Jt5F
COhcrBqAM8r2fJmo1eZElH22iHZCWmCmZ3ORDh8LBCPC/ZX8XoTym1l4XfZ2QREE9w8l8reh+RE1
j0qI44+6ySKGU0VDtiPTD2W56UrCZHWvG05PUzUwH0/J9nZdXkOPTAXX+RN++esM+GNbQXlkwi0E
k7zxzc6Y91PcnI4NczMiXn2G/oJUCJ2X7PkKTdCRuVXNVy3f0U3IYWkxFk5+ee395Gpx1yd1viIB
x1mYG49DEjjGvixe8ZMIceMbqsxQV7Mp+y4Y3UHyNC3tq7JtjReQDgS3P6y2v874L/fyLao6ql1F
h19NQBP1RKp11JeVjo3fVF6Ps0MP5eoQ19EL+u8P/gsYy8Dt+r9B/N55mYXJODU6BpFPHdTesXk+
pVOoySyKGpDMMpb5WLSonR5bmYEbHWn7Y0M7OFpNM8aGIJ4rI0pG4ggjSrxnNCQNVEkQDYDk3xf7
F/KP3y/2277I48bsyvr+FXRpnRteHzIgVxeQnXX9Af8IVoVrCu9lX5mvz6+VtqA5/qL8EPv87biF
b4kKOflmmCC/mYYqrcI2thgzKg5qOurL873DmpVAhHBYdj/c9V/WBpEGUZ4Jlx3O6re7btSyveZJ
7wsNnMQ4DMtUkIcn3PyP26mBdOX+cuoQeWr+/z6aQ5RYcwQscvS7EYz1uiiiiKO8pwLuFWcRHq6f
h2RhikM7nAF8g6ESvZifN0R/8nzb3Nw0dFoU6cF7fC//1df6GA0GWCVwn8ARGeI26feChPJfMR71
20ObPIzfwYlZAzBaLWVl/Scv9G/hCW2VVD7B/mGIv7Bav5wBzT1KKr3Jvy4iNZ4Y/NoKUB47X+zj
C2mbnrxukDaScfj/IJhAb/eXz/426+l5eIPUszfLyaQ5bQnp+MALoraXn6UNeuvyx2D/8ln9Cvzl
Pst0fBuWEY12Z8T5shcGG25rPi66PI9CNx/5P6zov5yt3NuYNc3QAnD8bu1ivWnUEWGfpn1RFK5a
XZ9r5aBvdwGGfKXd+nKyguxuwq++vednKKTinyxfP4B/3vT/XYTxLcTQYqOKmmFm0rzwZtCVfzbE
5UYj12BTRYum9Yp6lTSf4+ExIIWMz5hD0fman2jy7YQWt/5RwcwoNCw35Q+X9he4KXNPixcREC3p
2ncZ2bIqUjQkmA9UR2vVBmRA7he7TDhPWw52lpokgubR9od5+UvUxefSocuRagKn+Lbm6puZjG8x
a46+G9JqWrXuBmSO7V6ts5sS9pE6CCtf0X2uAdpXsls/ot7+QqjAzWPnLRSDjL648ftiTAbjYQkH
grmIHu9fqaVQf0qVeYTCV1H0rTbDMb3v1jPJ77o+ioC8OnVcUOHVpRKp+knyJU49moJwl6H2HNWf
A3qiz+kjENawe8xhqu7zoz8M3V+XtGH0hEuoYFCM/P2qGdZree0Shg61x3BCMgO87pGUFDI1yrQ1
3kLVBixEi/Eg+qmPt7fCf6xkkzCZcBm38XuwrBQ3dZQXptE3PvdtTwOqjH6SLvXRcohPGDowC5EM
JAvdp7l/+vi/Gg9oE3qMBC1J31F5VnlKbmbKnYMPw3KA3gYXDf0Yhoqz8EeyDxAPv98uhDR9+Q3s
FkBsKGq+F8jrLDEviXJUd48onPHIebxdxVW8PE0bOX16QeHxxV2WYvk2lC/Lo9hd57vI2bFWlgOx
fBmIl7vYiPeRCHbLJa+9OcvdZvO5Ocr31Wculu+fn58wPgmSqgJlKh4nsT6Jt+VuF7vBruOJFckZ
4XkorfB0LqY3Mf3vUpZzKL6Ex7/nNy9XsQsisTvJ4C7eECQVA95281mLWuyfz2K/ufMdr30LNitL
elxBLTZeJzLb82ae533ygt3n17cbS36G9uf7zZ6t9rXY0b7O4yiW3OBm9/l5tY9ys+L1n0fUN6HK
EZ94vPLz7m9O/E3ELysh3t+91fsqEw7vCYJJpEG7Gm1rbuXde99ngjKVeL6I18kkFuspGtDyICM5
mRQedRoZi8mDJh/43eFwiJ3j8nDxGnFoxPqDRhb78ePwcQAfZx98nruJ0LmJdeisPz7Wj4S0IhUa
D577iNz1IZQfhy1vtd2uD0Zg2LepESCqo8vQsaAL5F9nkjOAS/hoBO//+Fi7KF+K7WSyTZxYcBE8
/8Ev19uLPBzQyrUbUfqZ5OnD+vD47x0++uuyg2MVlYR+1X1fduXlfkuboaXsuveOiVSB/SN3LC7A
QZ4G79qMKmF6F1S485zMj4zusiXORbISWTFwJYAcDUfR5XgokY4+aqjGCX3SBtdtO03WREdhbkN/
gcY1xbkWrEcqqk/kJpv9MZUMh/JTb8H3HFu/j6AmhpzYxG5AF9ebtF9O/Ta6VamKy7mLQFxO2snY
G0+A+HrlPFke5+buvrYejrPBfKW4ZUDhacJcONbK+ih/MGDf+0D/uJJvbqbajo1wdOJKLk/loXls
F+WLUcHKJm+5PEEpiMpjKbVEto0MdTlQZAF7NGnajxCVv6difRmJkwk1OH6oHF1gl/BiiCjQNaUY
00iiz38vha8Os18M7n/XC3zU6Ik38cq/jVxXWGpuhrBCdMtzcNzEu8FTs9Cndz/9jNbXz9FzCPgT
pom5jvzPR1IJ6FeRQT77iNe66me6zXI0W8WVgAHR17chag6GMCClfv73hUL++aetNCFptECNARag
r//3Ob7r8WhAm5q6i3fWkzq7zRuv2J027WsWnD3NQQPb1Xb1u1mIsBVQaln+eHHaG0uYZDfd82hR
7JoNHPQvaS5vnyo8FakN/93p4e53b9EcRejl6D1cDo9CywSMGvrhuBsvQ//k5ZPIrwNjytIvpuqm
fI8fadraaBNLWtN0ig6zW85uu9tq/DbwTPu8RCxqSlLZHgki9tkQPeND7BdO4vYvRBXDux+o0UMS
Ez3FHOfvrFjPfLlNtGXpmE7mx/55PvCjxdAjGftcvpWP40kSmItB0L4xtNru30P7Xb3uaw1Qt+ib
l+lgRs3+95E9GlqYXsuzuuO06R/9AfRWire3Uu52u00kgo23mmFNn18fHipM53+PVqz7//59Md9T
If+7GI5KOoLhsP/a6r9s5broIq02uJhcPHE9T0PvaeQZ4m2XS4G99zhVNsFOFTBrCE6eB9N9GNqJ
eACaJbfrj39fDXj8v6y63h2ht5zIUf9qOPzlcqDhLFNjXDA2b6mPCNrsbbncvc0VOTU4BPpHIvsD
A8yBbcpMHrZkOe3Iznh2+nTiHp5eXuacnm+qyCepwxHH6c7PL8giS1CoztHZcUL3ZzpDPuj/H8qI
j8LTO7KMhomwDBG95HhfcC5Wol6OoG3JRX2jdiItPgiZdcze5rQuFMy4vJNugaNel50ih+DQY6mM
pK9HMpvQcHaLRfmhPiYAK1t5OQBNGLRSO0BjhOJKTTy+vIDeEHC9S8Om7CI5BZxUFK4uGgn0W7SS
aZlb3IbhQoPD1YJXlYY4B7V9EtM1I2D3C+RBEWDEnnKbb2KB5KsN1YC7PUuOt7PHWmbCEDl1jxx1
nHykU3+wbUP9mz/331rSaAKi+QB1UeVbTjiurSIapqW6Oz0eN/oTYiPpUaJrH10lI9Ysujfscarb
NRbay+eXt+P89Hl7OC7MFzigLu/HvRWclslVRPsUiLJ4QRLatsRyKDubGdTczn4LJ8zYEdcJT+pq
rzbehq3TjwtT/vU/Ews+RW5y+blZrXBY3jPhPZtiMfMqgS+1a+c37w2PLnUCkDvyyLvtuunXX7d5
Zp9tfrnsnb/N5+em482C3psL8PJ6V8dzZt6scvb4gZ0IwPhLllPvA64QCvbEMxsDx4TpgN2JB99N
CuEsZrPZ88PiYTvZKszNkMcE10jy60JOHh4Wz8/75+fF5PVrZz1sH/h2sphMHibbbewctq+sOfsi
hu7Qtbw8gLlegNoWpyBaXUT/eC3Ew3VFp4VQppwMAyhVxjJLRQSnUCTruxjaxUu5zR5+2LBftMTf
DzT64UaQpg6hcP1OWR0bxiCL9HtvP67MFiq9kjKwhIRU6tNimTrX9RLfeSgVebfZILKe9d9Bo/y/
hy4Gvsb3Cq9gF/KHoWer4skenYjtGjmARb2rTOzE7sRm9jx0+3tvXd3DD+594XfKibiplThKb7Xv
h6YMVGmKTja2KaBm4uWvi35i2AryENk3Ab4lCLEfoYzYD/3T/e5g9MTI7/dOMY+d1KZRw67XCYPH
dOIztniN/x5A/S++YZ8KxNJB0ka/1rfoT4nza5OMQ2X3yDa3+niE9RQ5LqHBHHOcY35nndx7q4DV
vfNm+9miX8t3OXudHNj/lT3drrevjr/uzeAPVwcy4C/2GLcVDh0yln1J9fezCjq0vC0z/BUbUWlm
6ellfhVP+N5PlT1vJXwrL4RL/exaop6pbutYPIPN3rFh7oKZJy/ivLGl+pNu2UdF+/1spnp7z2Pv
ErD04U4tVtzYLA1uNtOnPLEVFg+LBfUBUThyTSixPnztpn7CZ8/8tH3YrtfbRRos1oc1pp+Arj9G
H9ecAS8MXCjXWpDi38diNnuf8a7O9vDD6HzPgH/Zu18H51s2N4uvWdGFhrJDMYO7mz4yOi/c+ubT
8/qA6GYjTC4mrTis/Z+sLVmvv00N9G0wzECbAO7796mJGnJOyjVTdxYiZ4fkqdhnCIaVqNhLsl8h
fcV0FMELMLSzFEkw6v2cICRAukoojxHgTuYCZJzfB5K1eMfV5IHX0Tsezwv0H78esf9aBotQgOGW
cD9ITaLDt+ic1/OmEMjsvrbYpZH7qtiKPXng6yySQzYQjyWc6b4/CIygnOoBXH+2yandf+3POqSM
6J+F58RY0Sevr/QVPd2DmRb8e4Op31OxQE1h6YIrlVZhzBTO7O/jVJ1bmpvM4XBHod2g+woo+fL2
yGK2j4/JUGSr81GkhkiOmKBuCvLlZZz6x04AJXxTZLTPHxXnfpPJSp+eAIYtKXaOIOxLg/tIJhrC
6Wh3y6gUowcrF/d37T3boROxHhuy2BXIPD6OvTgoZjcS77Pss9lXz9cDF5G2PmLnRNwhRKNybNrR
5KyKYqsvzq8joU2HjiHMQG3scyYMSfnT4pJjqZ6mOYbigRy6zmYLE2Tsg2Pl6F3vdqSF09dVuBXY
Q6pJY70W9CaI8dC2Jjeoq2tvZKHyvqDsis+dQUlkOKc3nXzt/t/D/pdcC8NOkAitKelviL17Z+EX
Tw6AhlLGZCh3SF3eb+KUbUslQFsxA+gc2/fINnZo8RXupekllbUIzRPRPd6XjPHAv6yjRzr5Tvzc
7Eed0Lfc6PkJdyLZHR/DM53/OFQZAKNAh3VOqhafwXiXcLioc7VblEep3mS5CFH1clpDNrG0LnPD
LVoXR+++hCNopycz6ybDTrYn36QKUKyGEE1fe916czwdvRaz4yEpfaN06lllA2u6UdyWHVOmOyOi
CUrsrwPFjuCWODkGMKRCnHzYw9YQfqMVDzNH+ZqkkvANmV9oOq7eaX1p5RCtcmcc210+LdgMwJ4N
Jz3OUmOmhxK3k95BIxfpPG09Fb+nRPx90tIvZjmN5ur74aNRBbikhnth3wbXuZW5BYIznUNj2fEw
TP1uWjHk0+HuCpZTsY+mfWtFjg9WQH9gKzjQhox34esQiopD/R6iN5zQEWSfFCe17CsSOA1oNLe4
OOfWAQ+NFsUYP8Jo5ViFy5KIk+ZKL9dJ8sumZyuiPXBb7dOBj15cEdoFZy6cRncbggtF3Gc3XY4e
RqvLYVzZY9SBkFhbmFR+rkSO7qUV1x3YbxUe/NceOwz7Z+iMLGG+mySmdngysb5IKFThxsSyOh3O
k/gKAM3RyaBE6ATIwdXOhsi2AdKQ6hytbO0qSug8KUUP7RwwgGOwbkainheHkt92cniSSStJlaj4
4Adl1r7BMnmex2ObHTIkQXe4hfZ4WjjaQ/VsdnbDnorsbnMt7B44t9Gu8jbErzdj+zpwu8K1TMk9
pE/dya4i0bWOuaqBCSODsueFUeamuqNdV8ZzFsTz5C5UqKk1yGE9/F6jsq+JHPnw9LG/4aldJZ9D
RbCa7ioKCQKAM5J8l9Jt+mUlz+SFOsSn2Czn25t5pcXU1jCkJutEgkCJnkMG+Dk0vUaT/JMLfKdc
kaTp4W5XVzppneJl+H40AmXkJJ3sOnlX5hQ/M21d98AnGpMkg6ki/TueYaWrp3JJ2S7a3hPHBEUV
i2PFT2OSUyMZWqwvAVYy7vrCnoWipFRbYWG2TGj7WWo/RBlfDuVvDqdOElcjXU3dHgvzvQKUJGZt
dXl43ymT1gGfLWG18NGC/kxczT+7pZe5Zzd1UKxxTjxQnPMurrHPXHUK2YYLnIjXXHkgvze58urS
y73K1zzLO9N0KY4uglEv4OD81C0+r6agadA/v5zcoZ85idP/fbJPbrjvfwLY7xReMrl4tx8qXYg1
fj/faY6AWrmXAuF+adD9ZkDv4bmIz3qzGz9UbjYrZmx7xwwqPyKlEboX/8jX9tlwzn4xrX2aS+a5
ZwZ3v/+DagiPyifb4p/t1LFc1AW+huc0aRdDJ/Lh3epktDCW1jILTK+ahZ5qa/bQURzVVu1qRgMZ
/sAsCaonxavcC6mBga9uxy9xoHjtxPQU/qCPQcKAby7BhXcZTc4B9r6dhFyzFgz4V4XbekNeP+L1
tZvl4vJEnwtPVG7ux54aFG7uxF7sgYj1Wj9hPDEefm7X3skuvJTpYMTd/vlsbgV6EHMxrddfUjbr
36edDP/7Kci4hsjX7Btze/nfSkAmwR86ode5lVv6Y0cNxo7iZUR/x08NWKJf+NlbwVgW/jgwHCAo
X9+Ng5FtOJFHwcfvvJur8id5vLn9g53o3ic39+JALf1QuiHP0Y7uXZzSva9LnjeckT3cXpyIdyn5
txoPdaJ5rXsK+jz56B16DNJSupcGdGoE+ZPq9a8r3WPQfwLQiafS7f8VDVeBxdcRcV+66pwhCVWV
r50zIhbM+Z3iaof+Ne1XbHh3+K2dOKzhydlrphdvuE/dE9gqmTOOCIl8AvfxrtOxQ30H1yzxGr/P
n5dTdCi8dgOFuL77ty+gKt9KXL0L9ttS/hZFqPk4bJJIQQSYmYLafdI/KhfSN1YCjtfwf5N5Rul3
XuSsn7F3mSmTy6xfUGe8J0TVJsUsZbVVgepeNzD9sdYvThrAWQ1pctC+p0Hj5rP+D+VFD0Q5Q5zP
NE9ngG8MZj05F0J3CvZHzb7IPfWtz0LoDsoZjnIT9eTiMOCzbtJNGjcN8gD8AOvu6J7nmdcHjIl3
9a2Pq989D9yYa+/X0g9D9Z2K+GuoYFQHFoXsPOCab0OVN8P8Tn9CuytU+1ZA9y6M7ZH8TWRfqskV
zuHCTlO/vnlXIDQv44VB8cKPOHZiux7Mc3WOnzJOgtvAsYZ2atrmwLm+UJwOn6tySj75eJNoBne6
F6VTmlav61vqDM5+CDYt8cZwf2+B6nRvAGOuL+HFxSW19gMiNNhQ58YC6eHTy5DU9IMFKb/pIHRy
7+x6PDF1qW2Ujxbq0puoXjPKE9HDaMfkhNOhf30avUOEsFETOVyVKrci8Gae9fXZbz/uXYBL0D6l
dH2CvwJraTiDt+gzrkRyKGfj2NEKYX3eH6BaUJYgCOuTba3V1qHJ5gZCNbXPjtYiN+3qJ5sDr7vZ
ieUU9759ND+LmMIQFyU5Ok+112zV1wIuAUcfiwElgvP8/lLdxZlSQeOoiKOmUk84BGU0CvKLM9w0
Kt6RXe5NH6wnx0Kke/hRtA4cX9WBi0YiFg1N5UyXWSPi2bmRg1vQQIW2Oevy34uDDr3/pGK/HX+A
hyiaEtHQtvpdGe90BOygqYP7bjQf0pO5qQioLigwTolEnLx3aDDVFOxsc12uyWC2YLBUrybnQQKw
ocHFQdzuTM/Ueyv1rQ6AT9AiJs+r+PnmnAT5x3ySPRma02Jao450jHkIvcgnmCzGzuDiV4Ud5fb0
uMiJl8aWHKVetgqRxqKzyC4LkQX3dmtV0tRJF5SkKEpnFPG+V1IVKUtrm0+nQK/uGhzp/cile/yW
Yf55Ql2TyOrxVMjTUVbBMrfIFpF4RWrNYeEPT87UuPrqe/lqPY3Jh0XuWUcGhmpBuE4mlQRZIID3
4OmtI6madjgdzTptQssVfl3x0juQtrIHkYplJA863Hzk0/gTXKOyGadywlIavakkma5iO83mqSrJ
/T8ynjht87F7l6dZAf98LfOdgvPlAGPNHuHTH9oO/AKpuHtgKXNTGI24GvjMTpwLbaU9+x9s0SFh
2tYIXVMa8XQ0Z6mc3+vnwWxUTEfaHJHBmzgPRGXf0dmTEZNqqeAge6t45AjWDT96rGhIfE0Xx7t9
Rx+yhe+MF9J0oLauVkmDPJ+bN2SfxXx6JhdTeeBeNDw/1bb9l3BO079WOPl9Wdi8nGQM/q+3rjUR
J/bTbVJOlq33kqg2ujDyfvMHR4fw4O7Whb2MwYuRiNJvkiCjM3zmbEEkhiYpUXHh3ymbMnrSVCb4
u9Swi7ejYWeaJK5OZvR3ZoRv5HPp6/SgmVwWJ9fE6n/EFYW2hz4N2KHr3kpchrGP7xq+jqnfjuYE
hv7TPV51TEGxJFrEw3R1dUrltHKrm2RxTrnBx4FvzZL5TYDrELhr7RthrbEaBCWdpJx/NBQ+h0fh
HXdDdwVufIXyJ7z+0Dv27vinHzuw9e2yV2MCXfBNZLX9AO/9WaI5h9MvooH0Lbv1TRrX51TeTm9q
sB7RLbegkPgG0mXALF9PYjCtWhfLrHHpuhhXm/jjurhnD/eCYZpyXE2izC5fbnc5qF1UWkcUJO2G
tULm3428aELtlMJGKsevitOCwwBEOc8n2v6muqtubZLdI38dhDNUoKaUiqvGjZzT/AaNkR1qot4P
0BuAOJOIQ3fyCZFY9h4og8WAXkwq2ydZ4uePJK7QJJoOxyLf8KV5PdHDSKD2OmTvLogw7EjzxvUM
xQUiBRTRp3TAXiw/fsZkaPiBlt8t2b3RMajeT2K0Noygvu9vocOiqkk5yWHsKhvtOZ5fTXcQTxm6
6XlsI738UJLjXUAG9Xzbd8u45rKc6dNwMs760kvq7KgNcNBQKYRFMPXSSf5Z+dme9kT/vkYKb2aQ
SE82odvtEzvqj7Ruj/Lk3VNyV1XlHd79kR+GvlHIgRRdIsOPe/CmhcIIZepR09Gm6aSEcaUU2kiO
QgXwJT0VfJq6wkel8dmvE5HJxMs5ePr9b9kHrU9KAWbQqzlroZxqdQBhlOpi0YrEUV7azX2FxoOy
tiJ7DHOuMo8jjxCcUTf73mOqyZum2VyODouhtGEZvMVBPollHZiTAYK5s6yWIwj07VaWm2ogXTAi
nSnoR24gK6SgntnppHnI16gL9DRqoAZxl6Tu5qZdsMRlvDIno0fuaGB8nI/2+cOcGOxBGoGF8qqO
OU0R26YVlLfXKj/f0H40VU8ubrKrOOdVsmrpl0XS1clppLfvT73BeToezIscVDhrhSXsxpJ14lIC
PLGuiVpRzYC/7Gxrs0BJ7cQFLNI44Y7D/fSJdjp12xvhAWiMXZ44GyEUXGlU9UjnaBAQCri3kSfP
xPipdqyJxfT72N/6pVinH5DeQpJJ6+s8PtSZ3S67RZTYsSI+g+PDkaius1kj4YooVqTyyBSwI727
5R7N2R1aK5IqdlK76SdpiDA4zaOx1C/OaLCpIRXG6nsKKvYPqXdKptm+qX0UlI+k+RESCG34+YT4
2k8DwGFRJHOvzv3yLjM69keiWC7vCk3Nr6MHwzVcneFDrqJDzTgwTAiqSs86jVD0mKTlY5QFUfWe
rDSkBw6aa78oxWOlO5ddqjj6zaMxiTzSsm3lnTT68RVDOXgvF6o9ejR0n21/nZIrI3mlrTtyPGWg
xTbyXRWYchIms5rs0CPNIGIdTy4AqiU5ieujVdgD86GVp1f4msnLNxPlIstYxvA/krtYDtx0P3im
on0WKD1HoXN3sb1PrSmbA1ab3XiC/sQ7CV7AL3V5T99uxs4KBrgYu2trn580lyxSRe6N7O2SXrIC
C7k4nWyOEMu/kCOrnzgH2sfz7ug3L0dDcPuom9395pXsZ/1Rnm2IhuJ5SAANC6wlBluDxKA/PqjF
2sx88pe0DkzGE44JGoAUedyg9FqTTMVcwOWnAX2R56DS3xmCcxCWnMjrInkpHY6X28k7WzD7BQxr
MgvV1i5ckrdTDMEi49Ang+ZCLnD2hm+XOchzReD3mZtTbq/pnIchb9v6ht3sb/vBKqb73jYaSeLN
V6anHkAv2v3RRnm2RhBQ0ET+2TVM4nA+KkX4QuPqbLh+jPaKf3mhnSwcOr3nOcJijDahYw92nTod
b0iW0Njvb0+2rn85bVQyrw5Qfd8KpnE0sYjlqUjFvXQCjGESsNARHcp5Oame1SXUfWS85PAtPYvx
WzFPJn4Ioe0qfeuemwpYkbtOHq7+4OMDRdwHs5TZS0kzAkRLD/0yICpvZe6U2LteYXt2I55eF/Mb
eaNl85bkLhbPXJzOxITYwQ/tA45yneiDI5EQ6YlafL+BJ1Ut2iEFluXYM71zgK8ik5t9ecB9yrfT
ZEK8tK10m5ZWAFcle/TiH84vGZKa85Pwm9C+zC8UeLfHdvZRkvDvc1eozh5LeTLxyUp89ZON16dM
kl1nu9ejxIM9H732SrM0OlPNaFo8j0DWbZN4Wu8UWeKyvuqWuB1IWsXBNIR9Di/0yaxtVknLgi3t
WKIsTrgy2B4Xmn1yGtQIxnII9udldLMNcFLivu/2HKiNU/sKBdXHfksTOA5vjlEKD1QAvyQ6EFGH
RNesHspxI7u99qZXU8NlJTM4CCihntNJlmlOS+3NVqdDah1QGtrxHuWD88nOhFDX3Wl6ORCR0GHJ
yB7UzveaWfox8MJ3oxVkQYeTYy1GhVMLAMM628gBh1DR66/6UW3nzdKaKqRXIsjYJlnll/RQzyAM
Mb15VtjxyhLt2Rnr4k42bsWJMfZwFzvcREuMJ2+ZayYIjUpuAfp3Blchusxc2z0tko+WosCyfWg1
t/HORyd5bhbDOLAVKgaPREsQdi1wQnq+OHNxoZm0dcfL9l0nh6HZg4lSYgpluso2il29DrLJlWxH
ycg83Te1oMLxaa7MRvw/ls5ruVUsC8NPRJVIEtySQSgnWzeUbdkECRFE1NPPx+mpmdPdx0FCsPde
4Q8rv2/ja7l5SOZDY7Y1q4Q60qi/7431M98mVpSaRfPTz+x4gQjJbFeLtwWqn5ReRQx2O3aIpfVm
et0jydv/xkGjGfFvLzoqfGPeSLUfX+hxiPzuYy2TKrkPLzoosZX7DTMPd0Zf+8wRB0AYqIqWiiOs
xp/YHfYv2cCrmZCzUmODWdfwluj2Z09MCsyJnccy5mKNYkdwWKyPhLgUgodms4waykIaUTTrNBu9
mj34yefMdrqwVM7CZixv0CBaO0kshRP7YUq71ej132+SQDqqqpOZt2X+4ryZX+pgPHTueIgutFHZ
iFQhneg0jKu3xQNeYZnJyZDDIQF2o1cESGRK66Q3YV5JR0AnZTc/wcU6Vb3VfMBYocyrLVXz5JqE
YXPNbZn2LhSELUqcrnOio2DPCWEcOG/gdXr92RjqL1MvPPlSixz3Jv1+MIyhsGgtWvMba/L120Cs
u0SMA1cucTDQD6bpgGw4jH/rtzXg4WHQg62CBXgapABz7hJS56f3ofKa2BMze/4m5djQxujNIrL3
abluz63qtNKukyy29LM1S0qWxCe1FJZvAeg9tp4rKl5MSwHuFaNf8g8kl4a0NGs6EpfUCajeoQMB
QmAWUoDmJwFI/zeJ/H2qdpTHAZXz4rjh8JcChkJgNKobPZPpZFtJHIVT7b52VE8TjMVFjCz0ad2W
zTyEDyd7HFl7lZHvJh2dvZ9tx8GlIQHXIDNc8SuSeFObmUvbO31LvEFMBcZv8Uuw73dCCnN8LVQX
btQ7skTpVK2y0ppLywz051qt2BRKhj21pTXWTDsPsPo+oX0K9kDuqv8+l+oskHfjBmjMTiLrhXiR
Iij5rFNHr9xvm6dG7btMBxsHDchr31oHe6shzaTvT0j4vcTFUXoF93w/Y1iVsAODI4L3wVM1XtZA
Z/IeCqdy2PefDZ/+xSS2EKLkXfC7HJ2e+ZDs4btmJk1ubMWn1y3rCz0jZW53r/UoG+peWdjqy8hp
f0z8p/eXztZXPuQHyZCVf+LUUgdP265lN1kmnuC+z+lWnHnRB75etmzuD6XRh7MQ+5M4mNI2lZFF
a7l1hhmCRW8mVgbNIJy+7yslwp/Cwj/fmH8OxjVMiT3t+g7qVqB3AAc83nu7+r1nt1KiGro+4AAO
n2xekYgxS73mzVxH/jwr7yns+n2kLVttKdNfLpmkNdUD/Wg/wh2SVIt9OkTBXdypYpgnZm1lglOo
y+CK1qURXAr2fEECRFckfAU6jiXOo3GFziwpQsBdmkCoPCrCzD/Pr22DnP7QC9trndjP+Du7M4nO
LNbWY8tYuDg+Sl8dDcjPvMQ11Xjl6zpy85zTcden5n2wAJqbbRFUFAs7AHyi2vuXeqBdve6WThdK
j7BBXRMtlE0avA2F1OMEegjCLHw3N9xE5UAmlbzxu/nvU70+xpDIh4Z4wZFfuSzq+rIggXfZubBn
0106Rysf3HeT6PFlgq0s53ccDQxCJ8GjBh+6aL3H0c2EPUtRrVdsKsipCvru8UG9cFKnhS1AoG0S
V0ha4CTy4YVYscXZzIM1xa2vBk0MDE6Bwxx2buOrDa/yJ1XmWxVNWfMe2+ymxLv+BVdA/SU5VMfl
+Dxkj6fRzyPn9VWkNFSYHmC8OQwUeRdX63GxfN5PEm5Bt5dwQEBq3+GbcSjN1rFuZu9LE03xsdVz
Uye0x7ON+vIiXINqzXvRQurvvnwPq3lhKGNutJJb5YeOxPyDpBSjBPx87/KOxuqbdANoVQNuTqyY
g/Gd21E6GI02TaBsqGT6YvnoqPC13IwApvuMKm9iwgX3t/3AOmk7vpwmfFNL5nMjfSMx2QzjBWpA
MfMyfvEuQiGRjwr/ih6Ht37CoCHdx0wENyO3/SbP2aQO1GWBGns0BGwn6LHsyw/sdahLpfUjfApO
Uxhk6Fplgm3XfnWm296A7tRWB7cK5HrP061bu2fNtBamWs8tg1eSyRTrWkZf5eiAso8QDRb+0C+Z
LUZhWPx1Cz8e7fQMh/Ywg674LfsHSIxR6mC3VGxf/sx6eM8dBz37o3pY0eg1ij2rfvKzQnb+8tTq
qMQfjxsR/lHZUN2jWwMthVbOaMVkWieecPlN1LmjW6LmXRcmiKoV1efk6RRogs8Y6PraLpPNxJ9f
c+PtEGCGMDoL31X51T7oLuJn40okirfypo/LJPoG4x9TsxZ2bb/J1d19qdjvo+rca7OsN1lnpmvy
TkZBOv1I5ys5tlcA+ScFZeIQHt/eOJhUvSpci6kEL9aDBfm5y07FGuD1wNq65C7pjKZZnPNz2SBX
A+OumMvhcUA1LxMTRjnZzJQtp+rMn7/s59fjuZSD/DiZI5vJmik0drN5bIXEQrZkYELQWtqnAvZF
ESsbv1jhnZLD03r4jQMHlpJCvClBvpdip9SvfbaSYyA7NZTDnJS6D7PUEmqvfa5bW9iw5J79chqQ
Sv/hWyaNnhLXBs3yLQoiKiRLbx3pbgmRKV7SXbZJygCCJiFHEhhSYhZPM/aHYK5vtJ/3C7cvHABZ
oIIR74hf/MyL0jyhOVTMw1diF7JJn/1CRJM+BdnROdGsNCBSkVzQvKkQWpVBfccBF29UAIXpMWge
+Wi+4PjhNLqCeN0qBpbmawE9iFMVIayKO376UxD16flM5ExeStMwTw1kT3iHcxTI8rIk6XvJqwWF
xhP1G9uB7kLl9TjfZrhR6rjf/o41TenyHYxfbwzv6IqND0+d/ypgouCkHYcRD+ENGWFBhlxwVLPo
qnWJywH0kPnT5hSBtjMym5hzVVKOvXLkd4uFYkTBcxu/bpW2TEy+FFXM8fSHztEvNGtvlM/Lyot0
m7mr5OyS3YgGaGVpxZJTYYZfcLC4T7ooMJ2bS1IFM3mZqH4TOQ6xHVYCHElweP/9hJZKAtbf7eYJ
9qMoZNO/C2cWHxeqTaCLjAKHfQrBt53N7fJxEsgm0+SDxTt/ndPoI8IojuYyNBmIukLm5IFe2vWS
hq6hfBan10oa/OgcL9lL78jN4nM8FGaCd4BwKmivd1lvL7J9rU3uKTWtxHd+zeLKzeiB8xQzkTmQ
En55rpiMVnefMRNil+iNNRbfb+WUMIUieJ3SeW9kiDexKMcJ7pcunZRZHVUt/TVv8zCOqu3Mtg1g
Escp1GtYsIUP1UmkaxEyr49Bl1CjbHwF4HG+Sc39eKWb6v7RbgfRLpEWYD7aji7GgXf1IM+Mnhbv
nH5jf//Jg8f7Bhr+SyGi14WlTr0eX7zIsoeCXcOse9UyvSyb9Bc98Fbp5uNWdBenjga3dBbdmobR
gIUU14Gk50D0o5+LdVLa24nTZRs2f1OaRNNmCTk1eI5kritOD9VoxVA6jtv87iQXGdYNANMQvDmh
M7x3RQdcOqUNCcYUEyJ/1c5qP/WXwaXc4yDRdvkvyWgBe+/K4ngKZtubQ7IpBleLb1q2nm/V/VRy
luR/QUKrN4GHmL78ebXDUg7AAN5wdKjYn7rxJu9H++hqT3PEFTCFKfWpm82f8tOd0xv+mPGmHiw9
t19iWIQ6NoBuDhUImITBSabdH0ycLHRkpSJzBHbaPluRfr+xfVDDR9Ar3oOGBRTA2YL+SX6Ye2pQ
+PONvmLY1wcYTqg1k0nCCe5tMKMb0PsLKNB0530mfxWYii7TA9mf0lH0AMimRyi9H117wpgvpvrS
AsQ7CszF33KSP72Bfq1lueNZmvfUGuxGWuHH+yYjkHcPmAbnilqQHr2L005ae9sKZwujrI0C/r6+
iaHMOPMIN3aT6P06viObOyTPzCNlOzOXWpxHmRel7hkIHB+7taR4+uISqL9xu0unDDYmJWhUQ9eX
rAXx+vp5Wf17K6VhN9Ut9lAww2mVimdM8F8g3ZveirfrbC+f3id8DxTZX2yLb9ptQJp5HMaSPZKW
rSRvWL1P8pyKUML4UllssmWR2rXqiJAQLjrj7V2ZZkfwzG2oSFgNu6/jUDlJt4cL+E53Yr0d3i4Z
Qr8ajxEMEhBMdwEQEYzhbLHH7uy5VyALHu8ORwRNvad8W0jkKxD3bdDXwdcuzRVs9dD3H30X6MCy
iWuU+7kHzgtrIDPPzNBByff9pEWsecXit91QmY3GI4DntW0d3aZ0ALyFUJ1cU1CaRcamanZV1toD
DDfZem3l/BI1dvQ4zcS1Ptsw3dkY1vNqgxUcf+1fu6duYuXYEQ2grop+p1klZ/Ewu+a3vNrof889
hCSpsfPbY9+QGP7N8IkhAxDcR85BTt5FRvlFgPnQQooJE0A6w1HoQakPFrwd/ha71H/vcES5sAP1
NeWerDF52shPEmo6sonMwKNd3SQbYR9tq5PoZY0JvajwE6fxOnP8wEhAXA7Lblm4C5azzRZMHsYA
G8p4B68PtbkJ09HMUgVlS/0Hww7SyR6kPzTU+QUwdAZV76dtPepuMUJ9OXjoT4+Q3JBmglAr9jNc
0TAAQ3e4pdUzlG5SHhYUkLd3dpSOLgUdI4Ir7Xum+YoItI3iO2WbyC3neF06fQuCwcn16skgCjho
xqN8mLV+eTmVJa8ey36rZxDZMhq0Zvs5O8TuzE8FI/LgsnyWtj5MEbm0aV2dRFe80taGgVT9iK4K
3wUCANaZ/WcHc9Yld4rdx+WdGzlaFt2qlxPNhppO5bdpmLSmDnUzmMFtIfjB1fNHS3ejTe4voLMk
nuTQryH2IpfhRypfheiCBxlUmp61LyO0OYguhqoLN0lNbERo+oCBmFDRotqKPnRX/eu+tA+QB5k3
wXXkH+VmpkMYmb6gBpM8bGLYVOHAS0MicVQIssytNx5/MoyflHxHdrMzcyggZSJaU1cRdKDIk3xw
KJdkkoznAmMINxvIOtFmxvZjX9MV6wIRepbij5/4ovRGSQLDsePDFiJWVNY9bB0qaNhFYH/Qn22G
WPEjDAn667gUkWNyASMN1Ata0WNZesn3BOy107v6pS3A4Mv9/+hD02UXkkHd/YL5MpGF3n+PLwqa
hcttJMVwZtxVbEJpowK0A6bCeXwHs5/ub3S0TXqsILoI7oK3zDlj7xPjaJX65KLQZu585Ba+E//F
V1looRiM3MrpAkdSskkGzF95gCgAXQV7p7X2MZwVp1tXW9FWTRyoAoWxGK7iJQ+32pwEzeLHnrRJ
sYTpl3G9Uovba3FSZZcIKXZfFcxKOAbH7GsiSjXYcY52bUvx/mXpKzbTLmpW73UawhyF3sOEr3XM
3mUZhMnXLD21OCsVG1w82ds65Jdj22Dgi3mR9WqmRlHxcoU7g9athHzH0SL6tlakG7QcGm//+MuW
Ck5H3kOzEriRZj3a7Ueq7DOV0a32ODjShoZmt6OAhNrK1DFvocB1X6BA+mX6tj7zYg56VCNXSEPX
oHZnKFAGkgdz+MOWC6d9/eXUJJmKWXXmSzTKwe9W8Qfto0DjNnOIYG4btn7PjPvcoqMBAEJ5X2wz
FvbDl5pgsRvZDaUh5tbYfFR+SyHrLsDTdDe+EYc4GtPObZRdewxmOcfv9DnICnhUavNFhxkaQxWS
BSR72YznNl0aycF/uDUfMenJoB0G8vIAsu0sZrJ3YowgxLG/6KzszPZfVQVrhrWV+epuvlFXT++9
HreL/fPS0ljuDon2Ca0nxXwXjgZlwD6CaSns58eJH9d/zJzHzIOevnDZwIW+ebKYIACiBaOJpLW7
iY1X0nWCW5zs27tDnqLPLbGzXgquSwb6WCrB1gGvFX8zlhAOvkyd/QVPTw4YigmZ2Xlwwl+F84Nz
cUJ7787JYb8aq1km4z7K9/snw9PvRtt7I+jUfD1gdgy9K91kjpo6SU9qZbV0BoZVPhD+jSy2fN1p
XYLBUziWh6iH80B9lFn9nk7GcCwJmZuKBMokp3SQg8WqBQparPzMaVeypYZiOOXSI03P2lQZ8hJ0
NzlUHYHqRoMyC/KVzG3KCbvaUwfJ1ea1r4z5WQ6/70QqGpro5gLsuUORbYlvgejpksF3mdcQN46S
fIANahUunXtKlibdK/DDGSqyAgpMTFUKiy/RebTBUODJ+Kvrp+bYNZ5iFwtzdgLbTe4EH/jcRvVL
25ucPO19fbbnJhEDMTSZBpv1dny3qJ+GJRB99Zts7sHgVauYpqvxpuWCdmKiOVsxGEkA7Z22MEx0
/BS9hB0w0e28OLjDtX2jdk4cNO9vr/qlc85d5eYWwYIL6t3cRr5yKPnK6/pwcNci4hHrGGhcOjJ3
saQdviHROU7k3gdFCw2r4nq/tnPekSYSQbGDzZm6uIK79bKBpLnS1+U3ac8SUsD8Bu77uYCaVkLS
udTe+Kna0k0eLUqOx3fq6rV5X2k+Q2h8WAOYISwFrNIpxQGLl/DW5hkI0TCtsLsbA2T9dlNXtFs2
Hg3whn/xc14mmvxtuo7olrrsKk+7TUxdrsrF65c2sovu5t+P0gYDBXQnrul01eMn1QZJ+dxP3RJu
6gK+IqggMjW++d5Tdluaj5/Jg3wbfTTXxKvVL5Nkq7On1imw1L8r0niBiTuRugpFFCRXp4Ydi7ph
9seSkIL+nHzS+7AXF4B8D2a0xQxirz89nf+Y0yIwGR5NsFUhIBRc9fRpskvDOzIaKHi5i0vpAPN+
AT1ZqiPZ7W56Incb5uDCkS39Ul1f1+7QbXNb+IBsDAtX4YFNHG2FcrvZTO9LcVS5cAbe3I2Jqsxi
YV0si1/o2kgpZGsC2ukHKufOT1kfkq0DihHJ2HoTl3taS/9faFxi5dJm8WnZ8pNcgVN+Av97i0v1
/7vdeXlAwe1TkzrxXvqTCwCyibTcsBcrkMFuS2tsw/IaDvoFnvyG1ltul059eDr9aVpv4vfgidbb
mxbzmz+Ve+f7ohXz8WDm8Eg7lnrhot5xlNRMvSGcB7KTbOlN8d46d/y/X5t41sq5of9E/echyxL/
LQgYiKRIQ2Y23t2dXmzg2UxvoExPw+NW5Tbkj3UTlr7wo7nCT+nPg+YoWzFhfVMf2hOkVjf7x3Fn
K07XEvlsUm7KxPmgiYl+SYTmDbfzH0maBw/tu2XjPeGIs9uceyBC6bim1+nO/reZJsos5edEmof/
RXtBC0q/8yHbo3rggvSJyOM+w3QNS+wfKd95e2AfXj8Hc4z5FZkVCBV9etTQWuDeck22TIe6oLk8
/mL6bHPC8nZzX/RKJ7sBN0+sQneqim8zWyJ3gZguWyNeIJ7s3a/YO7y51ylr8T8av/jvkEmD/y/p
04v3aQ7JD6xHbjJtmsf0Ovxv+rgLCi3jPp0e8nJ6GXkJxeX7zvldsphzmm9HjqN98gFvnnWxcF67
SSs8N6fPPztxv5fVbrpz06rn41ndtFV4bb7NJXJ87eiBz81qr7PeAQHBJdkWKuu5O0r/nWms72lR
PG5owJ5++5euZwHAVMDpPfGfifbBM2SWotuFKH8c2anDuQtBB/ob3gtgWs3PyI8//OnPRMKXgvHv
vmZZ9+dpXfVrPjYhnIETMpfG2j4qCwtZ0/rh938j76fR/EtZGMnn9CGfVrubre62yCOanv0kJWDP
/HKW/NL5BuG/TtT61071ZqtJXiGHd49DhD/Kedrgk47Ie/PxFNaEQjCTremOq/BlGPXoA1jb75Aa
tuNN/12a/4SRb8nTqp4OHO5wbXbHmG9yJ6etz+9GwWufesi1JHaZ7LRfEJ5YVSwz5VzzYNjR8E1g
gcJSFRmze4twIyn9gg83/gHfSf9uTAmNnL/+lOH7J/MRNTjNz8ydtAg197KwrZgm9iRCmEM3lRAI
KMhL6DWz6Thh6f+m8M1ThCKMkveJILZ8VSzlOJ3pmDwOBoIMO3Lk6/1frl+i0JuEADGZRw81c7/g
mwv7Be9zwSupNjVR6kqfqfv4no56mgufEzF9CgP/xAPHqcAiXar8Bx0KWzpAUAdWOnVBimKAPu3D
LG2KH8BLlwpzfJiPP9F9fcRUGK0j0PL8aWC7u2RPOeWPi16BusaHtpeYi2v5N/3ypDQgg6csdfWr
jL43nDK02Jev0kG1K15r0jBMJcdU49XUF07bcjH87U8vMTNIayulCBGucwinfwW1ijgVQspPERaa
/0Lq8SeJlnDlCkYybLecBEL8y3701mzhJ72lXl/k9TlZyWqU9+PsN+qWorgj9xwyT3rxsrPP9HkS
JU8GUmsZnhS3HUjNZ3y3Hzw+Lqocw3I4v8dbxOGY4fPySmJjxhjsxFDi32luDsa8zbKeE6XLYFRJ
p1ZCFTyjXcxxOHdf46fQXIQczcRkVULW/8rPcr+VM6ebWZG2rec+g9jFHDMGfVezLrGo5HzcDdK+
3ZFB5STGcz9/u/o3jBLAsVlJQuWQ7JE86WB4aOp+7vBnmLCSkNEEGu5ikO7ZY4tte1LjUPq9D3aC
lm1YqYI5g5ZUhcnP4nuheK+5qVGSUHp39qBgR7xZiLQ29OUCQlZkSXEgjz+Kso57b9b58W+ULuvy
Ig2dKa9FYGl4hr0xu9sDbJ+7+dSdZ8eogxtIBDmqqk62iA0Ssvkma5dv1U+RPvD173nvZe+w1nfq
ItgQNOHYo9yfhUNjDj5cF/3lS9GBXCxf1Ut52CMcqJifE03WDmTM43BsLh0rZQgTdfPWHb3ws8gR
hy20m/h16jRolw9LvQyMF2E4dRzORndolgX6q+wgX15AUacniaHF9ZGT96d+bh6bksCrfsve9HtA
rDst8d4k6/BS9Mwss41eWInFCtBh0H5ka80bBhQvDGSJSgoy1uZQ5nsY18cUIlHnN/VKSVYzOXjn
MF8vgrjlXLmD9HJWUWks4u8y+nk9/DlN/RKJLmTLW9fYiczFawJS3We9y7903VgoNpj0ChIa/9cW
dJPt3MheNkc1KOJEfagxPWjP2mhE7owsf4N6lfPvJzmKP70pH/qFKY3WfP8inYB34MIwTZQL7C2+
0HQeIjzox96DHl5GC353d5TL+9StmXdJ1yI3F0GPvvcknp6n6hsc7rHrN/gf/tAb7IXrhWs6yO6l
/RjM93iVn8Aqs8hQT0/Yg7mFvrLcx05X4BJSvS0Yozd6waS3xls1R/y09k1OTe4VgFz+M+wcSHkj
sawwGmqeHmOGRUpk56NCxUBai+qVdE11wDRLjWlq2DZvUVuXkF+nHm3qlG73qyzTH4hJqO0qqzSV
CxYqlgK86J7uGzQWgnU/hE83Wc1PkMYZPHUWfGHbQxiKzfl+MbkHwpCbgNNoqT7D2/j0s99Hz3oz
NS//HNEROGT0eI6E2cMrjXnsCsFXZMyAbC24cuPuQ6VbTJTNbpLZfoGFSKbmYnbcVhAM0XNDlTtD
b3/nm/yMtLdvicBw4R8+hG8H2ZiFpHnQft8H5SrBobiKxv67cNlWyvHx/Vz2evDzWFYTQcipGVVO
0UBGQTYU1pqTw1Tau24MbDXfwgPYwBuNjeehMGGJgx4hnzc6a76CVS76wzb9Zmh5yTK5AbPIohHN
LZUphsgPjgg9UuLe8zZjiAxlVHUVl5BkqXQ88ftYXeekzZgiEAAcySSbuq+zIy0/UlJ+vbeh8JHT
+jUe3NB9LcAZaS140elxHM+og8gi4Z1Njij1JxWQz6z6yuyslUI9BWTuIlVo95g/4FazkS9AJkQx
hDOod5Qgq6dA4hrsnD9lk2mm4c6NDpQZh/LqZSdfl+hgKFFAZ1zbPEB13cZ+0OwL05fHRhUq6Bwa
3Cp/Mdr3etfXVtj/CGcMvJgaRwlaQnKY/R45aU0YRqHwUX0V8AgNJj49I3aLBQn6ezZpyGsfMnsM
L76ng8r6bEywzsqkZPpHPoMOaQws2UrDaAT7ZDLQMnFUMGtYWk4fYillJcv7B6hHAjjlqKTZ2O/Y
EPSe5t6NT3HMmCZzBtJNc+IZAgEvq87eIywU7YmL0xj7qA86w48FT8BgUnUfhQffIg3gkx3mX9pZ
MTsMBJ62fngyW9VV0Y1IFn0FKPIRLaxgWpys1dqQgoouPMYWwpaGrsSuwTi7+40dj42l+5P/Ftyw
+1cL17VxQNLaay3bfYVozFXh2dEEAEOfzqN0/SSM+vV2diKt6/esDrfscPH4xwo/ziiSrsVa/9CC
xh/JxK5vJEURmoA63q7as4D9/YsTzip9+SMaobP1SFJMzju2BkXVrf0SPq4iHkfMMLvpMHnxdtl0
1sTShACwOLSqMbsyBzFz/9olhizJVfJwq8lVP9sJWkj/bhLUvLGmuBZ49zHvd11c2uVBwOoos6Xl
X4T8Qv1MThTGXL/hAU3ipgdlHipas005R2HEkqoGhG3t9LJRtcwUJ/6C9NxiEiW/2Hu0SLoQGZli
coQ7Ysh9ki2w0CEcrBfsQDmsJYsMWfd1sDyzV40d3TJsYzT4ahZSSiPn8GC2r33Hhap0/5RlEqRO
B0j9BGyBV5tu4g2TtT8TnKQsYXtoL7sWTNdAYQBH9f2Bd0TdmTR0YvJL5h7tSXh4cy5NjzaLD6QK
Ghj6tAufm3SiSRQmRAjfJZJ7tU3uJjlyigIPnxsg3F3ycgpySV/bCnZD34r+klOZ+rcufHIELOsD
sgKKLg+KJ50LDNKyA1KKHUW3k98hXZBmwMJQCH08Rob/gNUTV4HtV9GxXs7Dgs6nTUeZagXtSPjv
hA2QBH3BSvQqjOvAeI6zMN9+zpz4KLOlBxUcDATt7mKDqzWbqbqHjLOEICGsO2rADh7+/RnObyCb
vCuQO75K3tT9EjYpmAylzAhx2e7S8K2tCnBm1ag/FoeSn9Sm8WuVAGGFlfVwZmySdN//3c8wl+Xb
c5pB0yNmfWCRc64Reeq398KFMXIVBgcG68duYdRMARLAgA7vykow+Dp3xUb+gNghBYv5DyFsXv9g
JjP/eA7L8r3V5hwbsC+br2bqg+JtDfFe+LirRnLfrOD+sBjmdl//zGq4Y3BsYL7FkluP9KEmQgo9
ErQzhftkCMnzm+ZKu6M7YdJcgN08GNxw2ka0nXQrL0BjmK2yGD1F/i2nEL7AEcx5jDb8mfDVeq/X
hhxwUyruBnaRAf21V7aKvk/nniaZwbgBMleQscdfwBZ29mBY2PqNLCCCVGPObtl5q9+NWWvDk5iT
eXoTl4UK4BWohzqsYXnbBT/JbaD7U2OvdLtL7iCZCXf1qH3FpdNpdOXov9B/JJeh049ScnTr1XyJ
Gg5J5klSzLpEgSW0K0ldxfQelq/sQ0qmypUL2T3RHjZ3B9D0lTgiIT1a1vACt8hKKTpmTnQH5X4x
CirYIEGYf8OoU3K7srXdNat2BTA22T/OJarMWkBj9wzEG/yXKbSlZrWAl758mXQQE/16JxHcpID1
+hGOwarvdzinxnMyx+QAqUQZggVa4lPh5r/7+075dT+eiLEa5r4tH157oKtfQvzhNiGmUZzaQtcI
Ao208k9k0dE9+OnyTYI09WGKlNkQ4gyZPOYS5kuRe0RoWIRStqqQZ/QI6rCf6AwkHoRk3Dw+GDSz
APSgqQWepOBCcOYM+ErX6HJILTtoItiXxF/F+QnWMl92w1IOQTFg9sgbXDAUuiGkVwHAzh11LwHW
uWfO4qs7v8KCzirEXzw4gWcqX6tX2oeMVUxuFp2LXrYZrPuteeB1dcPypHYbhm9R6l0UNMWbAQi2
mLs5yHjwJOtkMFV+1maGvftEKUoaxRg/Z+CzWU2Lhrui/qe3bZaiwyi/SxYHgqrjchq+9dsiFPMv
IVS3krwZ0rUElU+2s9ak2UHhuYaPJhw01Ug5V/4o0aMN+eVCsnAgQKDCs+CscvLT/AjUFUY/1EJ/
otlye3bRZluEAarg+4LAbWoJ8noJgk349I7gyDYDmN05imAgt7eBj+V1KbxW0HIQ1tQKfXk3Ejk+
9tl2qZABtl99DgPXZBKwPwBGS24J88JyqXSEj/pndN9b/FNGEF0jKaG1YC6KNtk/rM+cDNHioFcr
1fhmWVtkGrPt7I9Eic8g89zgGO3m+KmEAtfqPT/RUC2L/bsxW5oHva3DLCQNEZmcYoCV5OH8ODtQ
Vr1FSNBvR9tJuxrROQJSK2J6wBRiCJjSdwPTM3NmR6QxuclUYS1xG9yEjGYnERP0YLeAkhvcoUUE
GWYj3rP1o9+40828PLzOC+jvaIXlzbvFlE3nYzEbvH4vKZbbJYj0TLfg8MVOJniHh+BlK5VzjCQO
4/qagoiK2pgjkHDjxrip1sMVwnHPf0Md6DnWjSckg+MDLhpzD3JaH1iCUxgNCLJMoG5kISfcTNqn
h/uKTK5bzxlHZ6v+U+99eYs1EdNg1M9yERYEM7dHmpRgsCQSrZnT2lvR6n6O12KxwdsBJarfsSFo
UtDgGBwYpa/wGda0TdEFaV/oYtO3n7ww7iGJ52/IhZhOVqYnfmhc38/FnwpkFdkvxVEN6PUCjanW
fuIKxzVYralIPpTKbOFXNu/APCyHu5mEsPwGNrn+NJpxzVH7dLG/wI1GAthuvb5GJL9u1Y9JKTvC
K8TEeNOKu6aBJoWPjjmbW8roY5wTW9J1cth4xvaHXPkb7SoFaEy+mjfsF+yJQGKGjSa7h2unmvl3
emnRKwpqiFQ3+n0NkDhMygVMrBeHHjsakRWo353e7meIk/1p1ci9OS5fl5bI62uIS5dyZv2Pp/Na
al3bgugXuco5vIIlWXLCZHhxkZxztr/+jiHtc4sDhw1GVlhrrp49e/YichA/SIiAUhipsPXcXe5j
HI7y7SmVyzZWha3i6Y7a4Q9Yozagb+/r+rShDea+OqShG8OAIBdW8ORgwpGJtyoYIlQDhuziXYZS
jXU0/QIWkmFEs9rrHLRfijZV+oCCGuXBARtuVqP1aAy5+8KG0LmoXGoervdvvdsAqun6QPqEzg9a
kZaYc7McDbsN0hd1c+W73OPs+xHmjXrsdtjfxlji0HiDMx5GEM3F6z5svDS+1uXmFNutg3VD1tby
A82Iu9tjoRDUeggJqaFMwmrlodG7E5oghC6wJjxvx/GiiVvlwzEYdjf0OXVuzRkrc7kaoTF8Ley7
7Vu8JQO5r5zeq7Mkd3pioSpgrkmG3unnMUppTJu0gXNXLuw5jGVXc/o9bCBWvrs1urTjvBd+5j0a
BSn22Oy5fjmwCnaBZWEBzc31D/XIYviz4qS5wLv1AqOgJm/IMkHgqkdb5LU4OrJoXAN69c9sI/+M
bc8K59x1OGK6jGbdej2cvRzbmy5+kNgZHbAkKXdnEb5D1d6ahOeNP7huAnzZaOObhEe6c5nOpX69
kBSXxbvj6+fyccp754LxuFvrF68I6WhI4EHQiM2q97p8ZZydSshaMQtYD++rp9ftKt5+X4YjAC7v
c6CW+MgAKz3gyN3dvg0R9zYnf5OX9duk3AOqs8UTPSgBifz2mzViRd8PQu/7Y3scrmmmJ4CgUQFm
1+/2m+b1jVa8J0LK4W/Lb/4oWx/uWrQXA5wG03HnaVPBb44OvMs9UjL+AYEQbLkp9+d29YgDygM4
ZV1sNfAjX93fHhbgePq1YFhYUuaD+fXn+FZHgFgPOTMCzPexzc5Z++/VKebxbefvMMOt4dd1h+UB
ahp8NYPhLhzWm9+zSa94H15oveLHzWo0JXvpVgDtnGYBomdea497F8pGDfrsK4gxZwGxddi7Usn9
ZnwwQN/PA3t7oKV3kPvVYPrNTUFfT0ax+cvTIcg9WAQ0Dt6Xw8trCQ1GBaFHKVl9jR9Uz+gKw0mm
Njnn9hmzkmrA5o7w2ZOoEq9bHG0SVR8nXbikSbeMYUXUoNOP287Xs0LtXLyIyKUal4gxEjdipMK0
JfKzfgPD53NbH5ldtIkWwQlT4nWz2KSPI7X9yyFUqaLl4X9LrEkLSfUHqR7JHzIWpDQXKGuVK8Nw
hoKF6YeQiFom0Tyo4lAkCW6p0pfQhJXASXKgIhKHW3Dp2VC4+pv9cdpHLoeQysfqj12GOOvZ57m1
6E6SMzDk2qKhqnVua9w0+8Sz6fvwMsF53H/vXnbRLiq/oeAEJukqtA71cOIxYY4Y4JrInUX6Tvc5
1joFLHTYGSssvaojVMOyeWTftzO/ZM9pPpbhJPElmAA+316x5Q5uwfl3FVy6B6DXvr8ZaAolXNpC
ZmkRtQ5PL8XWAVonKncOvXIHYRRttE0kThTjOMTxefyx+0KoRufc5bWRlMPJCkPF/QOn8FVusT02
+ebcSbHgHujcM8Gtio1doLkImuGa5Iv3YauRsIgGEbcqlC7VNy9/E60+i2+YhNkUFa0I6zxND0Gz
O642+xZq/LiEvOzPW4q9uP8b96+krVcbXYEa4ervsGbaIQOP8kg6OSZEHPcVc6HD5W6V8K8Dcpdl
SNtnO98qv6258GK7/j2DDMW3rXe9oQuvzl+2hwsFFjKG6LygxZNe+NYR9+3y9ybiADyuQ3eVQAvw
kMCkIfO4yFMDV8Tj/rCHYIPdPAMseBjfzCBdoxAe1vCZuq3uGcPV3rEFgXn5IPtnXuHRw4QtPZOV
hOwy/VgNip+lZ/ymWrvw9AGNiPfUpU9PbA0Us21tWzAr/HLxzrK1wOygGJV3j1WktDQBMjNBGNT3
cYh6xMWvSjXsB88n5GD4LbyrFtuH+SeduehbGhxRyk2plVG+0hqrs8VcMwYijwpUnxr9ItZGGyy9
yhSaZnHuiXfi3WjZxmBhhy+SrlhbtujELOnAqWPAEI2/r2h1z/fzt0rsIyNUkgRy+9bf7HXSRof5
V+/lwlnqpEW3xkcZIQnDpEqD0uWj9sv9wL2o4/PecrhVF5wFqfiMID3fo/ettfkp3+5yxB/lgLzp
pEN0+8q1r9G2NX3LhXiFeLz191bDqN9qcAS1xQuw+Afx6m3WYaNzDkLbdYGX1XGEaAoMbsj9YsLw
vo1Z0e/lo8AuW0AFA93WYlu79EwXniXNQziJ693laIqx3T3o6vJTjCzWce+uCc0seIlcMWafxMNP
7tcgD4dEMwrFuuLnfLQeLfD/GlPZnDxTDi3aXl6GY6FkmxSa58/r35gtG+9w8aR4vI/Oj4WOJUT2
QE5Wz5t42aOvvAPdwOaSOKLV+rTZs80tkgnq3DzzDR9UeD4vyPpKUb2f6xaSORK9fHijtza5jEjN
6S3tjk8k6eBKfzjvXH/muFPhQVV/OiVEvY5mYcjVf9GV/2o6RimtjcSjjT62N0FcsrlDbfmwaR/Y
xKJTJ4cZdlSyoL5oozdoF6ipW6cn+Y4tfK7K9zBwVFcXD2NK8vh1UAedUo6dPOxiTCc79LNhmEmX
2325DsV3aRZC6sk7iO/l1+y51p/3Js8rTLawAKJKSrfw8+SBPcQnzRk+EkouoFFphhi3Vg/W/E8x
5a/mhdoJ1d4vSvIVuFdsufmETOwMB2UK0bQdFweMhphpk2tV+oew9lQp3NW7s5jySK0P08kL8Wr5
qmLudXyFb3+grB3j4kMhu7q5n79aoKbNZEAj0g4funJSIb1Z3BXC9deKR1UdjVubGDu80alDG05n
8iAPuenUu2fc4CYdYAxhYZG7czo5rRYdSNFXdBJxoTNmrw/q0qh5KTevPrydeUrKhw4uDItYgzJt
6QiJ7DPZosmfjlUQHKGK5H0Wl5mPFRyuwiuGdsUk9zSL94jQOH0sbeLqYNhFkRsNZy2N82b8sPBE
4WQ8EhKy4TigP6o9Ye3oq7k/OtjhFZUs2UiYl/uRer4nZwZ644lfoE6Obs6PDc3sUfmTvGHSqTxh
kdMpf9aecOSLC/1zarv0zkuyN3UvYrByGWny3bh3e+dEON6Gwv8Gm79GX6u+HF/hlJ0z9ajOk8sn
454XcGRHh+6sCJtO6bFVHVT6bo1QHlyTWt+WyH2y3d3xnzMSyroz7BKmlkxD5B8GdaqUJMBhtbsQ
EU9iMPHt6UqqUO2SBHRgwVvsW9rNJ4i3FTc4Bd08REHNhqwWWc8YGQaKlWQZ1FNrQdxWr1+zD/ZT
priPbO59yiTW91FxC+KqeINosPpc/cWwr1kLDsws3F9aMxAvVZES/ofaQqLJoKRRwvUtUyqp2lB4
hMQBGZsKJ40k88FORY0h/5yUP3ENZLuIbcuAN4mAqDl8DevBvp0DpTG20kCWj/REXI5wSAz5PYkP
XB+BFo9xnE5ZRc/tI2Dq2D7S2vJ7rrFCbVtrhAauTAUWQfzkYu8j5Hmjz1qD/wUN0CwPrpEa5RU/
xYTSz9s2EVWhAl5Yq3tCP+0V0zDHok21uIDSVcQiuimAevKoXGcBropgv8oDLVDju83P6edMuyrr
GRNm0TnfLwmvPuJht5pcX/G6xU69XxxdbKhjaIxIOqgfBbNfO52CJQnL6/ELyQoaCRYt7G+wwnOV
Kj3nfhtABOxFm+dnImMgQlw87uMGLPG1I34qh2x7UAUa5eHD5/2D22txf3R5rIrdhZeRcKfYLKcQ
sJLkIprA1iiTYTIuAegoqr8DduPGgJQrUciNOnxQfl/0Vj1krGC2KshEACZuAEOzyvDsOj4wTVD8
SncNi2r2G59uvcu07iujWXX0k2TUQrl2xeJX3FSyZ3BM5iMWIiZ1/YVFh0jALiHsHDKJF50jM/YQ
rn5cw46JSzjYhsdrBMrzkD0Ofr7xBg5p+KJ1YOX59DH9htNhRpTiDS4RATcQ+JFj1b0+HhPPk1HC
OBGWiFV0ymQN5xX8lKty/XTBZiSBGnzNvk1ddPp9wVoMsNymatrkrlKcwG6ApB4AjzCBu7zkfpNZ
pM6lswBguu/T0gYsZuiEFeQCi3O804kx18d7IEZ11ctR36TdOLq1qPuNH+ev5QH3aAJ5MXwxcBP4
4EIZuRTMo0zJRCg0wBzx3dh0oMG4uwQifrZi5ExieoKIqN7HPPcJI88BgbHxs3umtY3S9i7ck4KU
eIK4hNKXkrtrdKqBAb16FR7UXyTE2Ne0wB1/h+QM9yMMSXo+onLk9hnpggMldPqhATs5FYAdufYu
nI9ItRZUgEaOXwHFNSGmsykvJzUfMVYY0kVOqYRNtIHMF53ZLkatkA9y/kY6Ve2ZJ83IliYRBBA6
OE/ZKFh4WnS0uRRAzTqTCHdfvTWdqtBdIO+HIn8ecE2N3zxXz+x7Kw7y0XR0CJdtlsynXXgECu43
OIb7bQWHVnxVkYJd0UXpPoR2MFDCwA5/rR1QYNrCE48tNFAtYZbDeMth8IlDxJXh57gXZ23wsIlY
ywqMJn8C7w5r5CB1hAEUg/m34auBL54YPRtXk45YlNH4sk8c6oWfcW/6WKLKO94/2IdyQqyrs2ye
ChyYmLygnMbwvb2wi1BNph67ldbmqdDJB/naLiScT4EpSvH8uh0YnVEdEn+3iH6hs4PjHzJGLH3T
deAT/9o3hXlKUmk9L1E4UvLH14FKYXZsam9CtZVq9yohgrk5a9lI8VwDmyXKnTfESCCGXXz+OpXB
M+cvml9jww7NaqeXEy5PWkbyDyfHLEA2QhC5tqrMiGKzEOweyeweKvcnQuqazI9MixB1CWiYMhKz
LqRGqmg0TItOj9Q/2LBpFdD6cHlpYAZOZrYmFS2/kUARB0mdSGY0tl2HpZdqOP8oEfiKTVO64/M+
PsabAbbDDBrHF2HbWFByvy1QQ2OLu+N2NC+wPGzAGdXBRJd1eOv9lxK5yccYHHjoI4/mFheDM6iJ
WVeOsI36qXdxWXVuFCNG7CzGrx5JHAtPMaHI6TBTRbhhqB3iDahPBLxBMqsoDzcYbu+0J8oQAOHB
pFJOznPFrD+Q0eRHGrVSYnZpd57vwjPXgQNteOnqWWsvibi5CI+hi22ZuzQLTM6v36bwk89rCweg
HvedzNqFjK109F02AfZlxi2JiCqk8KfP6vh0/KVVonvq7WMsNGiJoNZYvMs3N49lDiFlwpoQ3l7n
v+Pf4U8lolyW/9GRVwRfoymILvcRDf8sU6/Dd6kHTw81G2jCdC7HiWNPwHtO+zxemPX573IMjbAM
Dy8aQntqnuDuz+ScEB3XfpHQMM23bVyzJxEucrXYacWzpFkdSox/mb6aim1pCL58nBvN0q/ruj/O
hXsivM8ctUl7VsBT7/IBXTT9Rh7BfFy3PRgIgHl7+nAtWLcr/DURku4raKUasQ7/Bcp/lDDxPqkG
/LVDyUiEY5RZs2822MIxbduUM16QHREZPKF1e+nJdXn3EzQzdp+knge2oaM6RaJY65R+x2/pyU3x
xIACxNrFt6g8mzeWh53hl9a+YET4Tsz834HAIh1jafWz+kkEZ0dABqBj6MT4q36KrF0nU0w8YXih
pCBLodGd3IIMLiyjjHX12HT2IxJCBD+M1D1JX353t2dZrg/MFLAKjgWQhBOkmmZY6PLjMXkWbhEf
KDHHMbk7aRWiRrHi+l2d9Y3XH2irb1RaxZdaSO8HSliiyq1FXgYtJasFjZ6SP/QpBtunjAg7PjlI
zxxL42iloPY5YN3CO9LlJhCl9bfFPkfAURwOoBkAmRR4pmi8PUG0paiXr91rT9HsgSm0YiXddUBj
aUqWhX1pAlXe/BbimwVDJCAAcQ43t8HmXSTi/XSBOhKm8ylRlvJBzcN95X6VziNYrhBVJQDJnyxA
qOc0OyKtIEUusqRgwYr4vUYLgNjYYIrKh8HociE/klJF0P2acDtIHXiOg2qw/HYUg04Ztts2n/wM
a7QU5eI3LdbNpcyGwKj+6bJHMgB8Ml0i2XHBBHcZVhad7KPOumvqluerKzMrGSmUaA0yBKjtes16
T7zbEWrSxCeZ9qpkwTtyYvPiXWyCj2qGd4e04PTxw+DOAVIyffUKL+kipTf06K0ZGUcmnMdoCaXx
hhFmFkuYvKuQz0y4w3KqR8Dqhvsr1Tz7XLFG5NvucJkFJiHWDNbN1YEWV0fNumncUrVCuICBlOYy
hsFYfq9SBg73bQgdyVpvs0iuGpBnjN/MKorR7p39IsidssyJx//urfNm5cGcIHhuEvjD+3dNdu8Z
uGfQoLtXZA1kpy3jxs56WsLTCULXyzhtRNlGJfADNpDk7sWEmF2PhqRjxVe6GUiIUTay0wWECvjW
2ys8vjERuX1G+52klpNOgb/rQynM/eDWzWidcEGb6NKtcx+OfVlrJg3tgH7cgvVvvlmGsbbrjBU0
8mc3fkMk59GCmXivKuMOCRl3EyqTm8aqSJOhTZH4mEEzyxLbBrruINOI6fBksaD0z0StjOxnrEVn
iBaF/cizAAv2FSCnJqz7PgvWd3ZEw4ELhAxPCIMsKepHDrJbwlsKfBOtaY3OcYKuIpy4cYBGSP3F
Z7TAnrDZx/g9cb3IlrLsQoo8fEGCPO+5f3pc89wbfydyG/nnRSL/fABopxOSSXm4TxlorpIhsmyW
eLNCAHZgHczYabrWOWf/tebAq8D7Wm95WuX0jeWg/b5BE3c1XLSuzyZQSEhCWtT/vPsOPI8t4vCO
XluLz1SImS6oELtdPv8gfWOKR5Qsofhm3WKBJzLs7du1BzLZoIC7AVsk7tv+ftKdQwSSc3w00P4y
teAX+a5CxeDahkfm/h5hmhf6AZD3ssqwNGKkRjFs/p2VDNffk+6ke2zVew0SF5AOlOSsiyny4578
edKFquSnpt6NDi5EvMbZ58GcyiDvLqvrh1bsxp30418M4rWcmj9n1XORNWAZmFwneaGfDLUck4e8
L7zQOSTQtDFFcs0Glw1rzXBgNkhSkqWERRYuADL5juGM4EX4KaFLMCe6wFks/27tYWxHSoEGCvtc
HHvydlvRLG9hgxPEBfFVlJttRDH/9NX4ZvT9GxevbIsKX2ePzqEv53bo59mAk1YJPqq0wi1bldZ+
YJvTObrSuVSGzCq/+kriGQmCvVmCP3/v693zgf4aXlejocJmjFrakIGKhX4muMTXrJNDuOgHhMyj
fTweoYYZIOsBa2N6fIom4GyWycGZHj2WCnZcSDtfmuXXQtOeDTvNpL2HhBNIw07t/dTxZ9UEljD2
+2y/iCGMI9sYEkKmvclDmaYNzGxY+hBfwZCnDBsIYNERD5gmwf6yGhxY4szODqHrAh98JWAQOSeE
ZQIyw+7aYo4Re/H2A7DDCgAzS0wpp4/zLp1/TKciENwATtD2Z9RUTnyu4EyYMAA7J51/ZXLs5Cnz
ejcGkalwk5BNtPmzJrJkrlNAoijkO27pwm5EletdYog7fYlCsckMiDOcG4WXRowKKxvGQ+aSZXPG
J0updL/XXR0cGWCG0lofPo2s1u+z1fGUkgviAD8lG2QDwIEYt3EoAWRa+aM8n82Wc4u6PhMRLBbL
FWF2mq4/7fKb8Nlk5PRioJmShMxa7uRVBe8cSEe4Q9wx75McQhoy4bLwF+0SH5hX5om0h7YO8TKx
f4Wmxe+sb21J46czyqYym3sOMVsDfjgiSiiQcT/G3pEkJU8aa0rrdh2Ftz2gy1ZEErq0G8h+PImn
E6wl6RvpXBX2klUIitl9I9IE3/Q9Gw0izAPFiIxFydi1KeWSemBwyZW472jcwcVVToNUlFxG1DO5
Z4pdnsiTmCC2MdJtx0g+/HrWOIOAfRnKBThx5MSb+EiOxULJBZi8MsFeLt8GgCpwkhmczv7BccB8
Y845c9cDuqaYIkJKrGdsV8t6HelfRKfNtG8vPz3Cki23p3xmfX90rKYg0abS1A+HvUZRdzarz+No
e74DTbqKAzEBmMu0VxBkyZ8i/j7QpWgf4o02OaOKbW3eW+4sEk2ujx19oUXLfGdbGBkzS7hYScyE
UAlrV7fa8LOcHMnormzdYu2lGE1fUy4lrMKMOistkRgwbJfNMLctq16BDazUe9m0mhTKDTUKCT3f
fNaifWfxlWdqbL7MBJdYCGjs4P99xerL2jZlFCotdDqxpUTT7VbOlLz9XMf7zhbwkA+v+PCPSoq/
zhzAN/Brnfb01d3l/hzmPqnMUH12k5V5Jz0Q5hSHZNjaNnVnyKXlHNugtHmwSarCviHlJsYMVKht
5Z1HIPY2I5qmVwniZYQzqE1xVK4p3ODdAJKnwZhLpm/Xbi5zjvxHlU4uDDKodo95HzeEMQdxU5dh
y41edHrwfacgCcwoomofAyvOoNHNdefxLan2Pe8C10s7VR/XmWVnHOOyEx7xpg0OCcXFjvmGfcSO
HMkT5OQ0APCQ2e1IosSlwCa9Mv2l9M+hdDa+buJpj/IKGNuEYQKvVe9W+jkweoNETZgr5ARk0h2X
Iz04hHAOPn45UFOP/1AoJYHP6svunfT00yBisZwwCVuCEzypMpVYJmKeAF5NzmkTpDP7ist1uixw
4GyC5piPuP66pJo0Zoymi7ef10eiS4qHJdulrM+JFb/du5HfEWmUJD5+zeLbT1YBTHFpHXs4f+mQ
RX8k0V3pnxix0txA+lfhbDktLyIr8kD0QXCgBQu+VUgPb4YJ2aXt9I0swtHe+D/d73tRl6IFd8N3
55F5h2UVKQ/y20/uY+JfZVmrX4G0ZK/nUYE5VgIA8NSYMYofqF2QMdrdXeHZFp8ZI9ipOB7o10s2
zHAMmvQSGEC4kQ37PpIy5semzVkqzerAHWojH+IirykffaE/dEUfKWbKvhD8LntNls2lSJ4uIFJM
SjbR4eXqksYyxyaJrCEAJR6Fi6q334dh7iMiU/bFvzvgs/S7yrPb4LjLk3dPmlSm+8Bfzd9ckpGw
QA2UKLZLMm5bkCIwEG97+O09KzfWDxDgpP3ed/8KO6GukpRMbDDR4enaYtOxPGoGRR4u1yy76YfM
i9zLLJFV2wxcslnM/sC3kN0YfOBSxR+4biFv+Vsgf1h58PawJ/0By/E8ZEOhPPHLXcNSRrFrViTw
cu+wIovEupf7OdAyY4Qcjoh19N+BjLKuX6O66ZWgcR/ZHUtX8L8/dg2z9xhpfWCebyRmmhKq590q
S2WZTx0BpgQZQ8zpG39hXuAB0gSc5YNyrWPHVVYGhcIZSKGCZkdEW3lGfAngNnuRXT4CvNUCuPDv
WaUpDf0KmpFF1MDotw+KCGw6kKbtQnYpKG91hmiWrPSmrZWvG6u+W0zdghIIxpTp8jWk5rIIbl1x
EakEOW0x3atrRjq14wwyEsyHAUsGPkJ8SH67+XMLKh4ZmRWUKuTn4SXfmpABiaHwpYT+NHgok9n3
D9H+yUAiFjPZkUTNp+mQKCQjYjMs5zlR22LrdtUvft5ImnxVuTNrke7cHwb7vjUwd6qfsHdPETEN
DTmPiOV+9w9gvBQNyguyrw9+Nfv4FtQSBDkeAbxzeJEE3sE2MvausJKONE+08ldskcrBztrzIdvr
RRe5zFmiWKVGWCiBqk+/58d57X4/YNMDxhGN4zxVIbifBzZGZpNQlOfB6cnhliLsZv1PhC/H6tJs
hd/F2n8dH/1J/c/O8WXKnLt8+3swDN12pvGaCZT4DnOPmC0hmrK1adf3gzh+Gdh3LqPr9m4iE9EP
2rZHX+NJslCweMjF1978znTIfzmet4Mci4rQqMa1mevTZU34IfsnFPn+1gJEOZ6nqheJF2FZke2+
qp9S8XDL5Ev00THhoGbsStt/GTGN3+Mt/pvlyD2IjAQYjRqBEhcsykFEIiRwTZPsCum2CTc+gAxO
jaGuTdVvrjvor54cwg4nOBgimw/RHNIY5LkY9uW45Q6Nii4mlD/oqnsh5BH2/NgR7EpxA62MAesf
+cV8MjgZEp0zZAas0wCUH7GJbdJH1uo8ZIRQJh9qrqQ30jKe9EQtBSR7khcCHL8OfxqMWscs5Fw6
F3ZR+Vuemwpd++DIY2aV63fnvpIxqWzVXXj+MNlNGSo0rRulF7JDrLQ3gG/1JbuILPIaKozRjd+9
xec3wgQZfkY97ag/EO3v91AapCrAngugYgNgKUQbesMrWOHfiTTLzWKKZbxC0cqetvBCtG1qCFUC
yuXDLYco8lj8iknRPl49ykasmW7r8NZ1Qi2bkh9r5ouhw6di4mES5achg3QNUnX/ZDDx6e0iNOw+
SpGej1g5oI9f+vIWSPDAyv6wm2tKfSAV/GL/iA5LAYe1rAM5x0GkOiTmdjQ27AaH+yfxiTUH5H0j
2SQ/97HBphz6wGhVZzu+zpWBVQwPREKliNpi+WeFIJeUUybYp3ZkHwdzSSPfJMkT2yxdKKOc0pLW
VliZ5nkZm4Rgjd/49QgDjLREbiMHZe/wQs3Fk2R8onbIvwrB2b9WXYRI3JX+wNbapONp/pxOPUKM
U0yrg/++23+d4PzMrSXvpI5XqLOg6qjO3KjarWXNnbE7kxpWK5jnV2nCOoUbZ7Hss7yze+4tKPRN
ngH+dMIiyuE36kUyiGN34DKwdyuFx8BkwTHgvy3bjT0N2Ng1TecaP8pNtZ0WUyDKX9BRPUqDC1sr
7Ebgurj8myZAWf5K+wOBkCDZcVh8Ulc3Znu/cTwEWp/gSohV3KkNuwEKr2gm4fsqYEsI5jKdJ4EB
6oKBwHUQPM550CqEZa6f6097//YR5JotF2PJybJqlLL+AB2Uboe5gagoQCKz3QtXn91MyGX+QomT
d8u6uFmhvhWu+TMqmLN05TeCu3Tr0SJUE3Up9jPMnZR1+AP2ZxBSyverduKI/JiHnRYxrJ0Z9xTH
mJJphQETz1UIBDxPR03+U0CQj8TmIt0y15hP9iNxmBhwG+ze+Q3fr4gRrv7q9GQH/IB9E0zwV2g8
UvZWbsmtU7X+OHwfIImH4bZ5xbubWW+MQ+4YiFH3UKvjCEdS9s35rj6LYvDFiJfgGxDO2zYqoKMp
pjoaU44VKYfkBeXGE1mFaYSB2BNG3iTqMzZL82dQFtwd6+ZU442yHTGNTL41Xhj7f1ttUs8J8cRg
ZH1YzME20dBFva6l68Y43rEd8v2NEh6GeZ1DohmHv2ZUtVZcmd0BHsrc1N95OMeezoS36PyTh9g1
szORzdJ1ObptNCVRR4X3IkBzrUvXRmaSFlYZXPRJDXFscQ5Z6lAXwpJCNA1gP3NcPDqSHuk366jK
JCrn9MC8SPsVKHyzS1WA1SWPAtcYFmkXaj/YsCPNszVEmlLzzyoc1sZk1vxXlY1zMs7tQK63ozJy
in2cy5QjsJIpAV4h2LuxiQk5bpesXWYa/j/NR1MLkE1Q+fTnupekim0mppvKOrwR/4JjpA0d2kQa
nqW1P59rpmZFjOYjrjf4WYNqhhWJlK1ZjnKtM2u7id7hY/XuQksbLKCfFJAiFIyCS5mDu/ipEMKQ
qFym0ZLlypGypNxOUPgVC3tjnQzygIW+5RnyLpIUNk9i3TZJ8ViqGKgtpaPOXFJS2IXRtCZnmtPe
vFdfLJnVkaTJsGVcm9khGgImr2mTVXYlWBnLaPGrgsir8swZkyD5c+quVEbjw6wp+Ww5LGuGqe5R
hThPvTiLXJ5u9RPKjHtkvHE7VC9bwY8JcLuOPNbLoJpmSVYmXZCNQyN0gDUPNzqVPnDFvkUYbnR1
fckjMdWn5Ui0JGr+SDo4njGhbObTJTyjIix+OpmzGeV0PqUPX37Bh17D79Hf0TTJAu9gyRb5Setw
jyweiH1KV2iFRHD8NBBkRKacPLIYqcdSTH1ZzJVqsK05b9smf16Uz8R7P36bfq8DNDnwCdyH4Ytz
308zcP+vArJpNdDSps/WWyg/wYj79Kt7yJpn+zsyerUMpvd+vf3gWs9OfFD3HsY6o9k7ykYjJcrJ
SM2DYmETaFcKn4p6OF5Eg3FYQGB5AlA5ThRp+Yxdov89SOAXxo+A1Dxynx2zTQrz3NPpSZBs/naW
yvxLuRnCI5XhwZEH4aJm9Fzq+aaTmhydGJs1MKXwZm8bytaQTC6Qe1LLf7lgiHCTa7Dw50U6/q22
u9WLMzA/yAiL7ch7JJ3hXZnExlsXjeELXxH+pXs1+lJ2bOSaSSe57xLIjkQuhxXFG2qB1j/3T52x
+eh25K7ACNHt5T1pMF9W7/IxKRvDH6fD+d1hnQ1l81XnPxRRWOYpeUB0WEjpPKzzjZ7RwpPRwEeb
PXMnoA92jFkx1d4yp8PM/fGReVVpFEFll65uqPBSXZ4jhb4yR4SRxGPLCPPrT5SznnYxam+aXmB2
yQYhjpQCAyWbGxZJLzQdWfy1Y87Lhtp6hZewvj4e1T+vyYUTyUYYJNImVdDIO/lxaMLG4t6Vaohd
6zKuxa+OSB+IbyqJLzfjFXuinqr3t8F3PkZPxGEut8a/SD6yOrszZPWe8TbyO0aNNLRB/HthPklv
OCoPHo6/UcC2+/GVSK99oNkb+Qa+DQBB8fHphxnCnyNbvEbeCy/P2+uk4NQ5fSEKuwRRp0/hVAyK
VN5XjezTzTBHdgvQNlv49Qi3HyGji9yOVM+U1MR0E+dH+KcmDbYOM6r6GtXH3iQcAIA+9J1ThwbD
pps9A1SBdSi2XlE0ofstUHr2w7MS+OWpEiGX7v9TDKTPwePSJ9BD8wVWcwdpiwQV2ik9L68vnww/
s0nv5NcPzH+VeLQFzsKH42B0jHCGPAqk1D4PsBuee6KyoS2AuFKWgysTHhU8Sy02F8No/rh4KKQw
jbR1dGD9JcV1ofTDG2AVIyt3WQSb94bREoJdtJARejtgvv5wQxE6N80j77hU0BPjJ8taS9xaMbon
L+4VXSlzMHenRtcGh7z4meXtYOU2PYWk/mkhxSg1bY3byPrDM4SCBFW6mr/5wqwkacRJS5Ss8zj7
obIGi6QFyhOEd5VehiOJ0hYG3hzMD7LZweTrCLPtklN8wJQS4I/pJdYOqSZmfFfEMW1BZKv0yqxE
i+/8r96cdeQIdeulGMyN0V5ME4xdKKXIOwA12AGEnshord+flwM2Sv8PSkr8bs4le9ECMeUqK0g5
YPhP6h1KaZQz5yfpbeH36ZVimgug0kzu3NsmKZahlSK9N/8w1nPj3UdsSmTtw4QCeJxyu+Zb/iQd
BJiy8YC3jx4vg2hZ6fPcY2/FOd39pR8N5HThk/AmvWht6ECTGWPZXOG1pNjgSrOUXXVk9N9Qd7Ti
sqT6q1W0Y0/UcIG+xOLktU1a2zZTTqkC6YI0sTW5JZOGF3U1psAH0/bGy3kvE2u5z9lf1gSoroQP
CGHlIv/FgfXI9IB1sYq83ylpbPIzi8qWJKmkk8eu28NA5QCaCUhGVW4ZDWkR0KXQLQxnIJX05LvQ
rHyfXQzd6sgrPJ1cnHEPq8hmcOuRYgf/xj410mg2/3mTlpgEiCTEPKTXpO6Xvx13gYQecxWPAqsr
fyuDa4ORJU+QtboA7ii3zi43bwK74nBXpURnXWhIzqr8LTFAU+mZwCo+oyrI23P7+mbx3F54Zlqp
fK19jx7P4yjY8aZOmyw0yYTCr+/jz3YvPlApm4zFkL5ZDWaD0Y5TUGCxg3n4dykB+xf6VA8RO5Nv
+9JTno6XzgX6SCmt86R3g3J7C9FRh2rYPG5RnVLIblmA5gTTFlfPKod61XOCm+QeSXZYms7UpR7U
s/IZYCACNSGncoPS9E3VhagIo+QLKzMLLl3utGVuyJMLv7XcjQx/oBrcf196q+D6TEs+ROrk8Qrd
qhanGC4ex78alOsbriKn0S3ixy5NdEkkwZBZ5nCH3gR5bM6HpF3kFWmitQ/xqa/dS5jVIgndfLOS
bHrjhywtwe2Enu59XObn/u4YW47m83kFyetZrSFzLbYXUzxagOI9Depck6/P5JtbzgulLlctiSTj
k6PqmCdU5VI/8xKuhSVC15zi4DHcjaw3VijFQc9FeTbe4IebYEm0K5FClgDem+AyWL+THD7CiVGZ
RdzXlsA3aUTeB6QWfGubThXvk4Sy5SYX2rz76W88kq8yRzV/nhICx+RmKXHSGv5aPSXCknaWqQYV
aJmw8u5gNl2vQxL5f78y6VLmnq77e1JgxrGo2jVcFFMBp4MOBvX7Q6h0zbkuvJghTLfoo5BmeN+G
D3gWZ++DWoqcUbe9CLJSzMIKI5cwi2v9rJHJdEjMYnQQZJmpWOG5PtLqTnrGv7IAA1Tehbb/CzNE
JhQQX/1eSIqcU9a3RrFEf15M4lKho6APNV93TnqsDo6i04OCp81gZQcnCDLPG14gMCjeM3PHb17v
trVpWuGARqMvQJhXeMretkY2OOwaxtLcjleSk9BADIWbKfZlhDMNkoekvYBbCDjE8SsNfEBhcge+
NWR6WwUCJKM/6+CSYio6Qe2p4rbiiSPENKMRjYtrPdtrskWaqpKj1q9zJuay/pzMAo0t+4A8msve
Pmh6p0WIkhpSJp8uXQFPm/cr3admqjYQZRy0Yl4hn0SJGW0OetwINqGhv96jWU0976wr35tH/UtT
P58peORSObL31AKcGqjjHSsqsdPjI4+ymEQ/p81JxPb996JLzGzjXo/DJrfLwG6A92PfOqgx8cAg
zTF/ypbCqfyT+JsmxRyWrlAaPZsDnEIkQGecId1P3Hp7oLLlw4VhkuQeCLN/iz+kaPCidENwqV22
sqS2iJQZ9VcmiTQHXh7u1taxuKZCXHgSMpNnAPDMzCXnoE1HOJoJVxmnYtq0G8MHkj2SlOviSPZr
pNfJySiE5mEweby1kv+OBkZ5irAYqeiSoCXHCWbfKrvghciP5TgVUl4wBh+iHsRuG+UGdXhpM23C
58xzrPbJ9Czxrb6xD/XlrRtdC7f2eLDuLiGSLjgnKRaptK0KVWjsxCw50hmbctDDtMXksNZCZYbP
xUOGEUV76WWLav2woa9KK1892tLD+B//k2EUsbZzgF6YPqZnzlzSP9ByhmjpizHVznIrm5acWY46
h7xpCllAgtVugktaE1SepjEokyhkiqmEwELUcWv+qHpk3gIMM6tT+EpikFGmInow++6uewzmPc9z
FZMXvNMr4O2VW80AvUV0/HG493Uq9z4BEW5GvKDW6SoJ81/HERvg0s8B8eQewSbudOilgsAtmZuT
UtGu8YRZ2aLRJ2vmkd01S3JG51I6SRqozuarb84DKqcMiOyr1eJru/gNp4/FEavroR6kCy3A59pq
fMDu+0+qgZ8UGAAM/F2VrdUIA7Q1f8DyDHh7TsGEypRCGY1wWx97PKHp32lrxr2D3liQN0zB2GzY
Fgxf818qcdYkBnwk4zaqpLj4hWWYlTrMatHsZfjVGpzvIGfKhb5X+iXabI3WpEXkztwqnv2VZlvT
NuJ4kXRo2FVWblWgHjWoaO86PANEv3y9QS/Q94HsrEEr+olE+QrQ3cLq11OErnh43VUfjb6xK2dP
igCotmuy8J1yn4R00wXLnbKay0T4jWU/g9vquKnGNKFBSLGjB0i5TvjOFZeyf2H80wRkKaDyvXvS
8dw5sQp3fSvxqiUq2m53JVn9W1IFVS9BJpVEvN18XuDVjEM/yifFEtrvU55wTirIUhlTwhU+yxfM
bNjZFYbVSWbKJRnrKJZup3yQWFalUBpev8yV9K+e8v4lNDbzQMrG405QcHj0U1uU7yvYDDN5ZnMN
TjI1o+bPrK16uT593walfcgNr1hagOU1L/GGKYaTv3XIW5Skl+1f+Mt1Lh/ZoM0WX5gJoKeaxPGH
Rc/UJoEIWoGNchnGOwBShX6IdKYpdNPi3grSle44a60ex75j5w7tP5zcmvtt0QTzFrruaSM08CMf
YFUQP9u6SkiPCfIUFpHv5j9Z/oXVOkpYzldWoeaXPAGSTDjCTHv3dAwmkDBY90FboNhjlWWGpORr
uIHR8LVYGbH1cOP1Rsm0gSas+l4Os76r7cOsXQjo31FFf3wo/lMmZtBw0toP2dvJ8qNoNPtUI259
eB2fscoJFJlpjsJ3zTIS8grysyKlY30+chhlnaK03spF5n4LcFQyH6barCfJSULDIJuSICkBtUCq
gir9rfRLc3m2YqdaC26RNwldCZtIcBcMJahYcnemQcYT0yJ1qeQdySzxpon3N+QIQvNJkIkJlBmk
OpUutpGck9mBzg5oJ1gnTQVtLUCVilumyZgpEYnO3QpXEB+YSpAz3h2NGJ1FtBnwqibynhdLqiQH
qRzb1E3oY8ykNbkRe1ob/hyfSs+bywAuiCSACulayXNd/THouiIDFN1ajS66jRhL4v33jJ96rb/j
ppXN/9DCsa0rBa2OAIKM9RV/yLbLzPvuIpcsboMrQAdinVk07JGqtWrYWDHyhA7+wk/ggfpxRd8e
VSwi4SwS9jh8tBUaybyLEkQLKlxIU9H7+A4qXfy/BXH/Mv0L/gq7EPJulTO+WizpUVKcnR6j2gOO
PKfnjkau/pJrO2skYcZEhHTTBuKMhdD/PiQ2DsAFscDwYd1t0PDVGn+ywTy1JPauaV1UiXfZXdof
n/iHgkJBBVEFNWiJfUmNRA47Zuq7ozLj1DItULY0yp4B1W25z8hLwWbGNIrcsw9LGFmNUS6MRYE1
0DK0+eIiaPwp+GGHHeTw3mkHpUlwg+Eh2oW8ZaZ6OxwXmeDXGSu7KGoUHGajHY+nVNBMrEhhmmsu
lgKATlZAEAuyUbYiWPyilv+1YE3II6giHOU3MpYlvjPPkIqzddhL270r9hY4WwLQnSMLz4QyqTWa
PKnRQtJkwiwtKAyiqF/icrrenKkTK0yvAa3wDiTMGup9jUFe6CI1oxpm7gLMR6HphgX+xNdwdokD
mnyfu/Y/os60OVWt7da/iCoFFfwqYN/EJixXvlDGtQVFRURF+PXvNfA8dSp7ZyVGYTLn3Y67UyGa
PmtqNIQ+ptrbz4ekRQj2fj0R8goIapDFlQwfhiRwizt5h/JKhLsIRnyhalG3mDIKuyrIK9PuE7cz
tlqgsdXmyOyT8qD4GkBQcT69m/+x96Td5Zxpy+ikgzUsY0AxC2gF/hIHyFOS7SdiaFNoLWrSZwTb
Uk6Guv9YkJ/ETvTFD04dJKQwuQLr1H4r1g3sSl9lNkD8o1DUDXKQGBB8oOomNU+KSc6Rn/LYS9zz
XlajJ2YEvUGpvVwEGe/yqLTE2trmXwXPVDCIJ/EprBKaI74ljCT6Ers+CRzVrA3bSwCI8a/UjIiN
PyGlBqWOE+tvLX8hR0kg4LTJeYbY+KMcOL1VskmkKSmj8kylxOA1USYvySAShNQn9ObAapQnqbOS
ftRTp37UqIumRfstuumIL5pQuBw5WZRQaT+e8hw8kRL0FD7io6hY/Y6XiDEK0k9uJKKjht50eQB4
Qu/EdBShkkzBeMPRVPKT9s8YgtIxV5zuEOQlKcrYpYMB6Zewop5Hp4Ci+W3hvbMG2bSqBVNB3WNE
Af/kPrnWGco3kplbNMUgPxnMYqjwknKUbTrPMBUBrKEF4nAfmoQQeQ1c4sZ3YRRK17BmjUVeoxcK
nlMJGwj/VdxYrtATACfvlwsG/xk9S8AI9zlP1OjLHJkEj4Xzhn39xKRts5aQXV8jk5Qmov/V3oZy
YNKnE2w/JXaoC4nSEeRLMOHHu+P6SICIrkTXCqDLzv/I4A+Jii+U9yKuUXa+rDoxu4B3JbuEA2PL
JJblmSQNbEe/nlSFH6OSGKXCJBTpXGbHQXeuSJ2eX18JMBZ55QAWtTvHo3rTT8ScvxEnVyRP6QPK
hCq2x5EAJWfUxIsTx2o9M8kyOSkfX0a4PbafQZ+Jz7rx09AiiuXr/eJw2YCSBwW2mtwdm/eeCD0Q
V1LasiKV922JXYVVD/HUrhyEJC9ASuJjIuqe7UUdLkRNSVQowCJRIeBXMae0hinOBO8+PoS2l9at
/EUozYu+S7VQIUn8g+KISAU7tPAEiclB4CAs4vHUdzRjbKa6TAy9L10wnDGW1Zc1r4SI2gmY3mpD
WJkKiuo0UAzK/lQWVTwUvKmwMsltQI9S9oouivc+sUbBDZILkgyACqRdCrPF7KjVkxAR2btkkkjU
SThKj6hvisL7T6S3JI8CtrrgR7Ub/QvBZ4nIDyijRyra+NRSoaK2OyoJ+0h1I1gY+tAneVmcqI0Q
RiPWrpkfvxO3dVwQCkpQNiqYUqTltmjjGpm0sKG/ESeucA3VPERqS5KkOVFIeCdfSQrjPbxPTCBC
sdcHShQp3UhJBiYgqiPznGgWYIezvCmuJX24oo07CkQCnUOgfZIUjDK+1ZRHuyB9+gm1ybtTaKwx
tvb24sg4eC4GelBzDjrrhwt/S68oCUnOZiMQ/ym2olQxlceqSQ5YJ54P3dUJ1TDNibC1aliOuIFy
EZUg8/HtiNbgKck/u3oK52hWl77rr2e+631MBcShfDN3ialyzPzCt8ShAhZ51bV0GnfFNANup/4S
KWU5hHdw/qTd60wc2gWpwg6xQR6NCl2VeVqNfkVzUu7SxFo5juHys04l1orXxH+09SLYJg2uuJdi
YfSo4Hc5bjJZ6ItFrwiF1pzBe2qSXCu+FGShTBvCdjO8GUF8YgN6nOxSnPc7GlNxQrlSZMlFtFEn
pv4Jp0rvKUIrWa3oigKekgj8W6fvvNWpTDl/MmQeo9eGFCjKanXXzgC/jLa1oC81iZMWxqlIQgp/
iYaCUVT9QNos8KTEhBhYjr8k4Wtx/gs1crZCcUg3O7OqT7wZhIKPQgoYITI49HaxrqpmdQ58TZK6
uqUDJJ2TDSbhn04r8H0lDSWjE0W30w59PGvU/4lSsGqYO98/+4zkpOJlCxZeV72gJRgXS/0x5fB1
sYzaNOGi1+rgwdRcVILMZl6VEhI0rtZO6r7GbHWUEa+iJuRyq5ryQtag8s20SoHoUmr/+//8JxzG
dSmOSp2Vn+iQnSZ4jiejIirFKTYWo8V1kQ4Y4zuht6pr0Z+uO7S9+OnRbsP2ZBg4LsgO3fAeJPV0
vrNWP+EUl8Tm772JrfZyrbGx4Gye9KDBiqXf8sb7d3Zb5+0lcQUdCU1LfWluCR9VJ9LO9EbM5pOe
ev6hWpYvSV1wcpnyEvHpQeawZJG9FmtznnCrGDqcvfY1wcHi6gfztlz6Z9+9DpWq731nMOnM7My7
bmdteu/R1NH8fc1aU9lrH+RVxbmKEfKvQlcKh/2qvDrHt74QUjz2Qb0IZSks9EnFVVCIxOuMVeur
oKdLXedIUyc8abXq1BBdFWwpkKLudiIBqczWVs2E1JkTVw6p/ikloU8FdiRrUKCLrkRylj+xSXWh
kWUjp4JUIoBgie6PRVgsscy8iVqOKTtQjCro6FRLAiFSGoyQoNIlIQQaCeL5gEUX/v2EiBUClvBR
J5n7+uKny+bwTr8DCSoZH58Kjcca0aRMdoSfPAGJjAbMJg55cGfdWwwqH+FB50Bi9OALXtbDVP9J
V6W/LXanr3B8Bna5rJr9GaODaPn9c6R5BkUjubvpZzP6ezHr4E0tpsvkl9xlZPt81V7991+XAPpl
wNha209/0OzVIvwPpcrMgd7JbayixbVFbvHV7Z4G1V9q9qcMqgiXFdfiS13/6PjXGdu0gafL+Fw9
x42zi+hojJOAoTV78L2zRwc6l+6JhEdA/879kPYG3svzNNam4QImtmgus2XIgvPD+AYiiUsshcYy
bY6tXkuQ49Nnbir5GOpElLlNWqw5AU3ZigDh+O81+gG9voe9WSsZ0q759NVwZ3UsfUl7Rcparf+i
OZ0Hd4V/m26rfrjElZ5ToAoqxvDoRTTHkvWYJoJ8bfcm8TRhvFTDf5ZekNvr8917vujG/MPkvAxJ
y6ACuhTQp/nNi4wfkmuWB7RBXzIBela4Cm3PnpcBvbwbgyTJe4BRHWajjwyGqu5byy5mNv28BXrS
vv9yGfABRoj5rRsRMmJrjAUi05++3U3oj7SyPZ2862QzZ7btLhrubwOM9sW2EXWpRnQvL2miSdob
ndBocKauEI3Jmg7GfQYAU5Hcpr/96F71ylGxsSjj71CoSKPWCePrfRe85/30juvit6DlevrLLIEv
Qly9e4dMKBYTvXbNffehjuQ0lwG4KPhKb378A4iEWHH8JwkGw/tsbA5dUJ+OeyABfb6mh2+fSWN/
CAD1aIBVjCck9KjXt0d394JWx535jZlejfRPhnfX8WjOf6WWr3ANut7T8K7Z7/4N50Tda/c+d8/u
sjNvUZm5onHaKvpNoMxBa6btpGcLsx56bJLde1iuveBgsHi3Dff2FWZuKIU0NXrUrDNb16ey078M
GeLAeJIW9TH3r/PXjDPsvxnX7rWR3C+IWfbxD5/xbZNC3Ky3uG9Mv9tbPDZNb5HN+yU9qskn8EhH
xlq5/61Go2IAXszgIrq6kAJ7Y7Dvc0CquZptIwoiKJ2gxtNNDtRM42we8j9WD7lNKzGr51IrNTEv
QzvubYOm0Z95zW0e0EdxxTybn5/LEFHYr3rP1GXO+x/nPU7d1aXVS1u9E8M+lqc12E7cP63Df/tX
6ZVfXTfy6S1++T4yaMX6Q/N873hzF78n77qIeoywmnVv/ov+QLDAQmkwNJPrgX+9SUtZJEN7z5Sf
dfEnzOeQ1c1re4JrCOfYfePovQSLtbHL/jID52BQutoCy6Kwjwuc3Mnr7yR6L0ySRGj85D08Wn4Z
jSkNzdW/3hgyY2fh0OuVHNXL5OEF5Tgve/fIv++DbqMfzwI1jWd6nlswviY4u4Bk3alDv9fT9Lal
dX1jfqOR3h9veHJj5FU4eVi9SX4NaDIWuh6jyDxjY9F1sEt3bFruP7ybZwwnEN5z6Dlzhg00vwLA
gdKjcRUDNu8ra13CMh6NgxpL5NOPPT29NkRWwqs3eTBh3Dwbrnn21ZBXbkw5niHUZpjSZNNnp+Hx
kPmBAyxBv+UZgyT/gy/WjHVWCdfpTcv76dGgGfj8wPZodPdzuDwNLn/YxMbb90pljEoGtgHQk8N5
mvnPwvMkmxhx5OFgUOfJlIWJ1Qt/TtPI9tI5k5axqoTiyNgWfiLPlNT7gxrXRruPSyJ7U3g848Zw
xITaCVCivwRxGHkG8l4JgH1pCpNqSoUHWQhUgiZjuPOQ7+LYA3CeE6QY0DVTUT3ZFco0lpY0kXek
Bwinok/oNgqUSi3coVwpTVlprHpr3ZWSMJdwlXp0+Scu2+WDxz80m+FKepPKUgC+eiHNP/DF6HtZ
rui1t5WJ0iQ8JKxEHpGQ7PtAVUTgiRfv6K0FHgqzPvnRFolHG+xirRq+klSOph/9NUnDyEZ+4dlj
5WkIglfvF2Ng8T0equGj0Ps2s+XPTASoKxCbpHyQhkI7sLZLQx369mNyqICKohwcXxKilcIRYY4q
wZ9hcUReLyPyR46jbKrGTcmXivqU0UIjTMD0T8LP/bv1q3UrT0YtI4DN14KQatyZosVP5kwdCkQs
E/K7ke6jL/IxKHdW1KBRh5DxAPGZZPbjDKgDnwx2pT1+LAfZC7KrVVpKgkfv5VLMvmIgMyn1KjBX
8b5s7Hihn4EglFbyl3T7LzLjKEWV25RTV9qg86L8G8VJdQQCuuwvHYNqwRRRketN0Fv+iXLX5Lmo
tlXlIypU+cSx1AHvQR2BXlEJi3wLtXkE9dsmf4ScKVnr0zZcdhuYn5K5sNOU3hSPj1din9TWLmjI
rb4u8o9FeO2N8h8EkIFU4b0LLhC9hLTHLMh+EGG2ADC0SNGuMhxERUwpWNlfSjATOtclWwA3neBD
Zy761hW7OEvU4oHXCQC0RlcD7wWbGedGCcUM+yGjs26OJF/8Y0GeZjnRB21Oa55OSNAQ3qbi7c8l
ZXFrKZ8sWcEHQjkEKgn/kA8t3FwdiMXS9zrBQO67kk/l+qXwIVNv/WJmMwdXCZRyhOXcyr4kNopt
iopwGJcsw7Ju6fKn/FaTRB0nYVDeIONUSMHjn0kRJkNuHLmNkhK1S8+5fCB8yQkVCEkiSEpoIXqX
Xv+UdjOq8P8hF1g4asCr59DzCgGRp/cpYVQCO5IOSIR9SSj+ERirE1OGdo23cF7KDxJQkk1aq9Zc
mA4dxnQzQdIMsz5z/uwdtcRMGAFuFNygzSPd/lOAL4xCEJ527oM/qKLz89oHkQh/Pjk0rZ/CDbTZ
dSPgukM6MWuKMiVDKyAoXfmDWivaIh9IpVKSpQr/M3hTpuKBPvJCQIR5KNb96KvmXWJWuRK0t/7K
sErVYEaCGY+7rebGdYG/lqq9bjDwFQv5ecCR06Lpe4xdrFIvk6Iy5S9o74XV/S9KTA8FCEAR2wcu
PDNJyGhWKq5CEcJOhOnFf3WeqhtXpyydlTB3XeXTzER4Hxrh3qMvqsHntUglA+tuDhkdOJdKlda6
tCX6/j/IXvULolfsd/VBaa5rncPVbKL6eqJPhEhkIC5SyKcuGFWGjdhTh/o5i0bq0wxGoURlBjp0
n6K6Y65+l5SAI6xVZSvHLiGXB4dcGW6qYIjAjIX+fkYDa0hwOPxAV+p1TlMump6P1FXxkxvYHZB3
N8iUfTdQnJafkfIZSsH0+J9XlIcn3EAfrmjCQW9I/0kXR4W5H8vzUDl8auaj9TT5u96tFBvVAHcH
p05P1advYtfoEgUlDPqKMYJi9NxqSrNgbZppEKqQi0uXAOwDlZNntARSty2FlbWOj/45zc9zsgDH
2bRdr6voOwtVwagVB3fkAQUC63FVMyu87ubzM6/qteNISY6qKUMR3Vx9RH1JKjp4kFvYHrf6r7me
RlmNJkpRC8/IptQe0QmN36IvexB9MdvqNG/tuwzHQo/Zy+Oo7izPI3HhZKo29Mk0mRrfuoNeEwrN
uDrerv5kWqzKhLSx8s5VfawkzaLfoWZWTVikJe2B0+01edKndwXGqdUmA7ZGrb3+fqdLK0u/Hz7P
WlBvFAGJR9yKLoqA39Qeja/MPwAOxw8hN1KBhk8+5POvOVKqdzRw/j2R2HValEPaZDTuqraFiGnq
0rqb1jbShJ8T+h8NfM7WKN33ISdir4NR28J8IZRY5oZ6EKhpqLCJOjEWAn58m0Op81fhN7BtcY04
MsMNc5eerg1w9vPO7OH09M3uyLeK76a1PN/mVyqd2wwpfTFcKO3N6bq3fJ3HjP5kysQye7qd5pQs
Vrs7J+u1GuGc4VW++6h5P2Um0b9u1VMOqLq9aCQ4nV7IcdXWaMtu/p83E9nqsxBRV+MHnhFvMtfO
tRcRFMnBS1SXx+MPFX35wFcCvZQa/5gwTVXNlJKZw02YMCqASyWL4j+iJrCUCEcMpYo+8aPYJ4G5
IKN/mFfLz5mr5apKIfX3dEpMY/TyL9SmQwOyk0TDWvCHlBr9nkiRq0KM1kFNWrsD62CQqCvz7A3J
ynTT9cWQr53pmdOMwuoHbeba/Mar9f8xbEvjXFxuZMlnkbVwgM5qyq9h/yYXl733DnAH4Xbxho5Z
F/s0pNCsGQUbBUgpoUEm5h3Ljc4gdZOIrM7xJV957vTjYcVVmJDjy1ngpsKmVDD38rEIy5odmu5f
mZDp6MG8FZtba7fU2a/mCSI8F3ZIG6KdZJA5f5ewkh2qhVl0IIdlRzIqX1i4/39xjHhiHOj6VQ3a
3wUTgaLJeOzE04cjZqe3xanjLpmCYk+jw6v/YC76YxA1hsySVa931Bgd1WPqLfdpAKpX5T7h54Nl
D8tDizJot20dqHAeXO77jLBT8f26e1mQ3f41GQzVQXJuGZ1HMhdoz/3cx0doV1+F7RWvXQenLJm/
ngPGsDLQ5cBcjIzZCOOfYHF2mPlmMRJ6u2DEc3AlOpotQ8qZe+mVssVpw/ZQQ03LfeAr3wTaQNl7
swBoctq9KFxjfUXVIgWbeLb7ueO29xorG5MuOANUijFOSRBdnLqD2JoyVLjsGcxQ7z2iQdsekl7D
AGMGZL7Sv0TFwK2uDrtxtoKkw2hU/DMp19nLq7a/JyyW3dUYt4ifezxWYvg0pzQWlLfTRLwxC2O3
ZXvbielesqANGsvk5v4T9Q2A9hygYRvFd9QYNbfmQ0lvBhU7hp9fB8fVk9Fo5wY7ciUfw94zk8vw
y+ugQ/lKNV+STle4CwLMtLBkkEZBEHQ8YyoFU+Ra7mx2ZeYp22Vky8VPi4FvfUZ+2uGMVfGWrbXt
mH/TvM+Tndp+c1vgCfRnzf6yY3tXa8qa8yyw9+ltfqncTgnAgJWD6rxusoxRhMdwfm77wWIWby7z
wnG7jCPJh5uyWjBFkKB8dh6fmfgnhCRcppVrEDrpG0zYpUSAg1AT7O53Vrn9ZeVpf2OyHRladbfc
6NJyS8bTh9GMreYi25Jh0Fs+aHa2MVMPz2sohb3bPgDfPMYBlHVF8fTfhtlrlgveWfhYrIyxNG0P
oruQplS5KQAkf7l4my0byYxJMELzcOfw2dqHhiGeN5wJ9Mdq7WreabZ9a0sRPOMG9lyFk+5zVMzc
vYcLw0L2Dng6Tun08EHFr4NZo9XSGOQjfbAxe96TaPUmDMV8VmQ3j2GaS+c0ekeDwme8iLVdXuZP
v+pfaEt5Nb3qjiELRYevHe2tjysdlDUt73tt/VtDHy2CDQxfGQFTZgGzwJl8FooduEPjwHZczuOC
RjsxoR5YpfkcvPDK32vu/DqumMV23nTvWF+X3cujL9RyQz47/cd7aa+9n0H7T3j7Db1jj9qn704y
NB33WPkzFvrL+Sa7xcyphgiCt4dBSowHamR/721GlJPBQapoTENlLD6MSsraUU6SHzw0+xE03GhV
9cW2bW7ReaxCc8nWLX6YGM1Mc4jBW2a9DgMyEQfleWzR3d/sRU9kQ+WeAP8Zh/5yq/c6XHbLPnPF
IdKmXkH79cA5OkwFyt3HNI2WLLjqn00vus05rqIziZgQl0YcHHhtukNQILVse6jJ0H4WcAU8GNT1
xWUM5gtwPR9WZ4Is53X1wDCCHm90O920T9+cB6f6Yhokh5QHLysokmEpHryE6+6T7ubQs2UFtG1o
vt3bBcJZt7Pl25pmQYmwYyuev+Zj9Wj99woXHEays/cY6IyAviPO4s7e0YrYtYKV8+Dv9xqb+cW0
R2eA7O3um8SJDJ+e0+/Ye9Khf9rcgqWz3dAEY1chX1N9P4/hWoL2Toyy8QUjt4nLkM9cDZF9GcV4
Y6daWAyx1via9j4zMx+GQgxCvAbZ6c2tEa+s95+LDfzfnEVM/Lbb+/D1fe4yDgxnv/qpinf/evsb
GX8a7sROF8X74p/uy+PxPLQ4CHyN4thvmWX/dCfBjBmN8e6Fc85EY2YDr07OrxEueGjnRmi18eVU
MzAKaiJxMx0XfoIfrvQUDCGGlLFneLbwYWOehPPO/e4hbh0opRq2H2B0BQEf9P/ZzXClQMevhxM1
0ieWaleJy6bG3YFz+/ewDi+kfINCGQ4w777GNqGFQuK6bY/Kdu6H2T4u/9RZ3tGsQF89H7/P/Owi
yiFMu0WtLfRrkPk8j+mEP3fafRQMSUSE2160IF9auNLbimHBxvH11WUwJPOX3ycaOlRzO9pljVlF
6xRzY9Lwv1kO343Uuz9DClXNlAyDEjOUpOJtFhTO03eotbq3V5YZFGbDy1q3MUR7Q4UhYw1moEb3
/RbGllqEgLOgSe7IBrkVrfSVZy7kcskQ2368YXjtaXPjoCGdeAORA3nzDqY7rlAIp01z6yx5kHjD
lfiTmU6SFTGbbdViMAaqNQ1OGwuMGQnFNGlQfws1VlsEX4XPaMwsCJcXJEI1uj6JS8cbdD+8jQTQ
56JVFkCdiHhoOt2dNkhZoMpNFpw3qBx2louu33ozQwN4Eal14q85V2XUUzTgjmmALL9uolWDTHMN
finyfuOQ7LprO/JaS9zhHB3quKgd3lN4BkOyn4FFYh1zhA2keLRCh/G4PN2hgd2GgLdc9oxXY25r
01xqeb0ztcDaxi3XPOjWadDcZhq1y7VzhjqnQRpo8hTLMBbR6rRpb1nVJe9rXDIv6smNNTsTLiP2
Lw/gZN6FsoxWPDH3iblZg945B4qU400aaF3GnkiYsX/6zJLiRohDvrNs9vW0Oa7Qb9pAjBHqCZh/
wMOxkzH7E61aB5MvfT9ttFxnyZgjTIE04C08g+2Zh+MKwQwBZwELg3W4M5fQMyMWoJgg/spv83B5
3sTGzHqiKQg8KAuI9WUu53bSafHqecPxsy7Gd2y4CJg2RhxDoFcFW/ivdXj6mCpZwJVplrBkvc6y
uWXBlohIG6PtYcexzrQrl9v8tOFyp6+XZ++7C5S7HiHe8BGU2wZzJdad2ZUs6C5YSLR6xX5NO2xQ
vOnU5xEu62PYoJVQgNp2QBLRrp7QWGtDAw6dPbi8wSbrqzBHIfI7eiNbGi4fHucXLrkXJ3WEeeLN
aZPXdOiLRbQaSJCUFAwdFsdgF66sp2kVrI1zevKOz+LZt7uhyo/KcqFoaDveHCtxy2nTXfATLzaa
Ax6P9p4ifOkdPSbPx++YhZwsD3D2mjmKQBaHzBE4gbU1hCXB22J4rgjRN/dnhdZpErhMd8YC2xbe
Efls+MZBtbkG32DH04al8W+4LLXomts5P1bESUEW3LQbjjlX1s7PH4ZiRdHqCimyKSJwLiFRkQXI
KYiIz+vOLApKKy8emxQuOT74iHdCyHxKnMHj5UFTphP0Zo71GR73DfMxkI6N3SFMf1FwvxhH8XH1
foyLxqzdMrn6r1Mw3RD7rmx5d++3jN+9I/z4WOkU8t8m4bmKhoEkl5FuaC5/UYTJ1ec/DKZur+xM
OtXIRMUkt6+OhlsrNm82SBHgjjdrGjtDFPm5mnPPpIOtbsnUwAazGN2c/EkpKiboYomGeRGD4N74
Ot9OXpUuuvaQNfw65Q/M9Yvdn2NxX4Lc/IsbQMya5+EJOSlpNR5n34UkZUZd2q9ewgALOq13B1gB
sv46zo3Qrpek/3Wq4S8Y4gEfIaXFD9YinoI9RHBzw+R96TFcGg5q3zHNdk7otxqzV0rTKIN6Esw/
OUHWf7QLgPziXZfZwMzbGLYGcBFHzpWxgZ7GV9VvnNewRYNZjfvfd7ZhQR1zwyuIyC17mRbfN+p7
C+9031gI8x3ryejxZf8+KZG5Fl2m4OI3N98Mx+7i+rlOZ3vkp1+I2yhiqQJ0Inqim+NgDwsYCzEZ
DVDcPHUV+22Hc/kyo1nuQ2snZ4QjhiQNO5MzjXAb3DshbITmh4Lssr9gI5OMqN31v7wxe2BINJ5H
993FaL39MzsTuSVdK3aLCtRcq7I5o7+Y6ShxTq5hbhJz+U5+Fi9aHlyqH8R4xL470cx5rCwux2Xw
Z3DOWqbcQOuJycUApto5xc8TcXS660uT8cDH1REz/81dqJVJ/6JZDL/9GGOVkk/QfK/xeWMy9jGh
rVan13yMH5DyO11gbJ6OKzaowrA3xsfG6B7v7ng9mAXOyHYGVd8g2VMv+yaEjpVQ2jc3a4xwRm0n
wZNjy7FquoAep+8btimz8OCqtN1/eVhu7XiF1Dhzb1y2Y3OGeDomQ8Qxwgalby9y46ud/jUNzK0h
DyWDugUrFd9hZxuxKXi24ZybIbzwh1G1KdB5dyCDx/CRa8ZjzHXO9yXscw0XWNZO+i9iBaJf7nZn
c5vOc+C8CWMX39wWDkxv/07W9ElpCQ3zbvg+1YITaSY/XRpUHDLjz+2xLTlo5NINQmT2Yuk/3n8g
UPO8Lg8YoqgGOBHyswADaY4cu6STNKjnoxjx4oOG81GsXgj2gkd999i/hEFG2JEsM/Yj+mZCoDSb
L/27M0Ie8jrbzEPg/CKmjPvwFPvXdNGkvAcHKfZvtDaUtob4cB2zTg+n84jXw9xKWV9jK/fFv8yt
hLmIsJB9SQevtmANLLSX9+Sxd+27B2O0qJTqTN7VvNGZYKBbuJx4xw45OWSRyx58eNQ+5gG3wgSH
5sLGzCj7DqKnMyGuSo0SyTaFhyXZ5IKtf9wegXDu0qPAvza+0tsXOMfpPUGTIC6ajNUkzOOM2PkH
H+FKbXncYPxASng+ud9sr2CPNhGAsAdgkIIwYs8dhaHcyM0hWwv2lM1c3Ei7wDMa2D1OAaJY5AD3
xhhqXQA+vNqrpPhmE3BVDWgAWcWs+F5hfJnJGKnzPMBlrAEr+dH97nBGFHRGA2wMdhag5pcHKNP5
q7toJePkPGbTDWeEi4VcRTNwZoWMzTOpQ+c+qguHHu8qCzh5ISNXUmawHrD4Ch/iJzSOfIe7Gt01
+uACw1bgacnwDr7CFFDMyJZ/eozhUS53jQboaP7LZgsqjOltzP5Dwfl5DNljc97wjEj4i/Tn633J
DRZotgtdF4gXJz/QC5dGLaBYWCgoBfAFxiy0loHPwOkXiNTHzOTZeAWdAGzwSOCAV48TfrZwOg8Q
Fo70DZc+9qxsZrVXUd47Ol4eWP1L77cPRXMAUeXm10O7mNi5HzPepPQBUfA7IV5cAgFGsbgfJ5oz
40oQGtNlnwdIPLI2l2oBH53MXoaT2xiFTfl4bGWa/gercDZYzeyMh/so1vZANHgRZq+NW9gdDwnt
iDkGn3PqtSYJ3uKUIeBdXK5Lc4lhBoWwcwUtBafo+BPDP4goAx/x0YuPOXBij9MFwp2HYqMbQDuG
/yaGTK8FivauA1xUtC64Fj+jLNIHnaid6wSNWb0nOZbTq9eo3GaFq99D8IU8EjwEDUCHT3TXe33E
pOTUOR1Lo2E6vIMDvHa/kWoVSNix+DZvweuC7dFedannR+o88mFobqotHMam4aOj8+Dla5d59kPI
jRNEgDaay2vsJfe9zK5sgxCQzmCDcdHv1TzJk1r7xJwkE+8d14xpv5L8NNI5Agc5zhG3K+Uyly7e
d4isYsPw/iURkx8H8kezY+ZwbQAAPFHOsIhmD5AcFvCiMDYL7o8xNgWEh4trmFOQMLgADZLuMHzY
VF7goY/pBMJEIiRBee9LhRXfIifER/EgXkKthBWAErSt/+z3+s0ykKlby+hfgA7JZc5mBT5/ozu/
Y1WE4053HqWTp8wuw7/sOqEP+5YHa89O4TpedtiZgMHFAc2ll4017IppCL62Y8eEFZ9j3+KfhLaq
2OG8x+brvLniGV4Auox1tVVAM/YAW/BdCpTWjnda+8/bt/gd2+66uf3cZs1nCu8ph/K488jRAybR
21EKxQEvpb23ts0tMwAzNwlIKtomu0tw2TUOhGP3UP5Fb2bLDlqFw+8BHwcU3ZNBtbuwmVq3fwn0
KM09LjBffIJrBLiC9aKQ7Htc6QCBWBw+f+WVOwKK37T8zNVtUwAifUFEbUGXuny1hfNY4h7tgd1t
7XlmnqS5RSPd7t6bnhCH4nDcHVEedScK7TOYNQqNW6QB2TzkP1VzFs4b2nt2mp0NnBuWZ2dp7dvb
9vb0lQdX+dDVNpWRWG0johOIiCVXJbGKk9HT64L6Y3GwtvXThLPjDu81yMGSkGi7G7wOTp7wnmTH
ioPycIEXtRucQLXtULG2ZUclcXTg2jx9b1E0iF8e8Rmd9bF+bJZ6QOnVRMGzspXFIQ1039pXRd3Q
uoGDYd+1p9UWGxd4EfpId3Ak7JKwKSyOUrjY06G9tzzT+TkAYNsD6YJciox4LeXQ29pYa4udocet
tuy1zS5CWegl7sN/bNa+PGCWM52SH6Fj/VaTB+4Iexc0ebngOC7QxJGngUx0ws2tFtLc1uH4mt4Z
3cxHE96mjWJzMAPKAwRx0acINbMF7b2UM7vNn8sDl6q4wJu7aHdLkAyEAKuud1d/hkDYVaioPjse
W4+htbA47lc78VqclsxvUDjW4oGtRaRa4hkskUCQMZe/BMUBM4fF5RhDLgtBGaM60s/ysIPsN5FA
0ggt3Z9d44rQJu3lOIxwlpFItuOZYGGDc8VexxIO3jVvkKCKqGFsY/1mC6wa24FR14RYamQNC093
rkn1skNK6CkgSc4PI4S7gZdxXDY+tb0HL4CEEBh6UZvCZ+u31McisnjrynAMe8OeiMYIxKx5IWE9
vFXnJK7nmGBgft7xN+4qiiF1A8eJl7CddCDonyQwJdhrzu4sUYA5EKHbXbcX3TXLwuNiPcUB4gBO
Ako+lHAOt9Ge1mInAdTssWDeIXe83oSaOAATGNu0DX86S3ZOi4IexGCcoaiVNmmQ9Z2tYYE6eC4P
lMsPYnfe0Nw37aFIlDOFMrfc4cOKWLpcodqCC1h7rg18WW+xVsQaYPHnobsAjnSFWOmxCb2thGeI
PvXgnJG1RyEgwKz9E3EDu1GosGWFPJvWgKyCEyE1kTWnQ5Untic7oQvyNg4BO4jXYHgED4zHxNsC
/ILnYjHAZMSw1mIbyAqLgXdyZZaWH1gcW1tfrtrW7FHvJ3ZrsuOJP/x53eAx1lJWd9N48AtGXzIM
y4WD+i/fVFvYw2NMqw1FC7KUJtDR7euNv1W1/j3i0D1ewt6DcLaFU0gPv1XBMM7He92MmXSKf5oR
+LKogW1V3vOxupmH+OT0kBltbD7aG6BYH+Ozc+47FJA7I2NdthvEItCf+KCFuWl33qRbrq0KFFSx
B04v8U7g1SlLicNFQoruu2W4QM6xE/Za6dcNC7l9miYRgcBszz1wT4mAPjBksAkqjInr4QYd8rgX
8Im3841L3mYUBXaQ+fru4N/e33+wAHHyn0xtIK+pObhgcDZmKQuuXIxPUK3re4LD8ST2D687lwPW
E6B8WP6gD5tknDG3tJo/6XyOxU+4MVs+bhtMsU761Xl927QHkJfUi+mli1F1P3oYvMgFrCVa7ndB
TYBkbBCbxyq24t657LOOd40m49HdhzLSTySu/22GMAuYOCW6NtOYQbLD2S+cQnqojJdAUHpsHfBW
W+kcLmAHi04d5oM235RVp/MUVDRjxLxBg8O/N8wSpCWeE1IFSEdhNzRB+jdjIns4y+99ZCGOF5c1
z2GvDP/gZzn5Cl7ozq/vtQBzjGP+eu/94sFwiwRr6OV8awsdlyn0uEnt/QlQQ8gSJdSRc3Khewzd
xi0IIx4GPgBh68r4utOT6rooY7fzAIXgYgHGG8W5pO2uQflxTHHaiCSxtXTub90fvRM2HO77C282
/TpxrlH+6NmUR3Y6pJ5juwYsAG89wZt8ZB4ri5Ih5lZ8yhVEQOcb1VcnWbfTTeM0DPMp1XT4Zrjl
AAu3cPpoPlwnu7vW8TvvzhOCB+mVhKKn226tnIvqKH7P4YLf7SZd7R4DDq7LIHd7GBNRS/9l53XR
nSOmgFGf3d6lJHegAoLIV9G1cq9sP9vVSNbJLaDBxH2U8dzNcv62Oj0UCRa+Wc0cWs20O79s+xNY
Pi96ZuhXUQscw32VcweaLK+TZ/rPDsdX0AwTsjgm4/A4gkbQMjhNNzNo2mXPSbpuev3PSMtpxVCr
2zLLp5Yd9pLOpOLky4Tqi9Ow2/kObRc4LKsWL2RXTVprehqSyhv5eDJYSDeom1WZNgUs+RFYwfLe
3d3jduuZl8O7nL8YGWbvSLnrdCZPIm/56koQ7zElmzmtZpwyhjs+Nqj6sVxEOTn5NpZ+E9Pv4ctc
hwH89BacWqu0XAD2nhnSdfmvoaEIrVfvvb9Uoyr+jst5Gs2a0BaWfJqMX/H34z5qpP/KfHpv/sfS
j9G7d8UAgxhxT4/fXGpmROrlReZenvj2E33apEFLt+VmYeTaebP3JEPaCqPhyXjjfAFUkMeRs8k3
UmLLebszTKthmf67MuQUGrg632U1O9EH4W5U7rG77uTUyjT/XrtADFhw+bHfTm8U29CPn3SDY/4b
YiTcWvsXNd1sYdK8jZ2SRubXRSMiHRsOCZsbwySji7LOjDBKQUTgltAyPy1ogHjCL+q4zTal5a3G
JmbqdouJ7xZVdAx3TgxiINbFfTu0zWq26GBrR06vbJ+9yrj0IuvVi/FF2d/p72n0WxxANN5EO4pn
L72brtFB6h7/vBlD356gZXEcZYs8k7EB4Gz2EJK5/38sndm2otoOhp+IMWgE5JbGBhtslu0NY6lL
BBUVEYGnP19qn3HqVNVepTCbzMzkT/JHvsgTCpASfnlRU6a9dJ2Qfq3Td+NiuTpZtxrZ3/nOLExX
Md5udqu8j5V5bCU6AJiSSACo32elUztZrUBLOvEMW7rmYGT6n6Y4XlzXnvFxX2RzFQiu3lFdp7G8
Nv6O2g8EvyrtHtiyy0WKdxLPeTm9BhplxnofdkrbS1mzh1gXUUnB4Y1dzKGUy9lgxnPlqd1n6ifA
57js3K7UVi2uCBanVEnSUJ87Tus1JnmuF713vZPh9PWMbPp9BtyK1v7bRFm2Bxh5UlXdNUGIRgb1
EqUNU/j7hm97bhk0lw88DAYinNz71Orl6ce/N5HubAyDmN6kuoMSOptcSrlfE6IBZPUEhDYg9aT5
Mu2R0Re3e+bbSk8N0dj2O7Qvq+5jXVFUkq5T1tlB5BLuuLqdZY4ooW+9N1m+hJuH7Xd03Y0/K63Y
3jrW7M3xVh4/GtL4QeTbm/fm4DU5CR+fPFBKuYYQvhuJSjRMPHJIW52O61fumpLedSQSckAyRltg
bhSsQ6fXpayKKBNU3kuHdUarlRrhY7iq9fFVm6PT36xq+vuk2Q3pc4HO1pjRJ+14lkXv0HpfEXEO
OgyR1D4HtgmT8hYsDmeqMTNFc6sbOSu+EVGoVfmlvYKTtyJwdG6yQeVz7yopYMOsdCacSUqP3qDj
N98hr+MLaenntz0WnUVVfF10l2MN2qP0T6cBNcqGGV10Bn/5bi6EAUzyj9oZ4xThaI+8j3FIKRpU
v27nCW/eO3x1tkXnKPvXjXiQng6t/Y3ARrbnSkbjFg7ic1mpTuI1n5WpjVkF2dxiYOVTFX4I6CIo
hdRoUN54cf7wUrQK1Xj34tB5eu1z8miCKx3u7n8P5N0uggs9Oy8rrsRlcg8uxWfAbEo0FIqses5R
9V9lnOanOnpZJAakw6aJ2FUb2M1X89lN6Wnvl6ukcNglfn3fKcrcrHvcCzXPYNOqsh+DbzszBb7Q
i9t2f52P2yl/v/LdvXFZGXzV+rRg46gT4v9Yvi+bJuPoI8PLuYGq++79tYbKB05HCL4S32xmsMuh
IxnHg4O1vMczpyY4ctLVDmlev99XyeMmGRiXOdKaWW4PyU2i9odqw24dsEr12/QLQA/WixqtJkGE
yzuh8yOTaOlz2LySwKg2V6o7O9vuq5ex26wSw43rnAQvKgnfjtvoFX9SJ+CEXXuafUdF4lPPxyu0
uvfxOs1EvY+c7sSuRlYzzGhglARfChHV7E0cxwTIOphOqKuY4BMlxdWheXhBLmDp1RocpcNrAfLp
89V3d9ppIB2jkCon40JzU+Qx3T+twT2fXflR1/JflEU4m0+2zJIFQ+cG1IyFqv7oLxqK2b8dSjTr
KLusUuRMfxHIvP1RdciK1veoyUITXpQ6sB9zi7PGx2lLeRl/0qGdjh+Nd9UHXTVUHpPqiaVVvAi2
kguijfV7RrJfz2omSaP6VTVSupNntdxazLK9R5/XwX7T/p2BZ9UmthOvZorOBcKT2y59HN+PTcH2
NLM3n7fev6PEmlOqxZ0jb9aPV3vnXPaWnFEoKJGOTNGGWTf6NsOEAarXc/M68B+2WfmsszrV9WFa
Qut8H6nFotWxU0tU3CB5btIPOHZ4gTOhG12p6rn3L4pr6UMVFl27//nuP7c/TTuVndjtUoVcxcdH
M6heQ2Vk3MFEVfdyu/ScelaxNsWivKxs7dTlpkluKOHq414uGebbQVH8hnKwotpYCNQL9D6sqqVu
qqixv8KxvJjvPOCZ0IqgsGlPXRWETEq3YH4sSK3+WdbuUrLppWsZ+9ell1x6ryzs5OukxcqaxOn8
pWyrb59XsKYWiKOTrBWq3ozLtFI6PYWO0xTifTQyO1Kou54dsk10z1YpUstAqz6uMtZOd+zVWIpP
u7mPYNIoIa5dKi1hNKxJ2rHdSxI8+MylZ9BalvpdJL70uDJM7qmX/6KO7kYNpyv2CWmpZGYVLgQf
qNf7lLOmLaHiH7+fnjNwaPWa+Hnu8YnyqEX8UImHN8rYW7cide5o/vCe3peMGs29khKO2sChIrkI
C/NsL9U576jhosXIIqn+5jP3dEN/UPpOfwJWnmHevu4b9rgDz6bjRwcBX2i7uwPIGbB8vKU9Vbtn
4jN+2gJwrTApqp0bBMVND2IZwhZRuPyA974gHrNdqlSlCIWroqWSVxlVX57PaRGpaV2/ZuTxQC08
Xm29XYdC1BljI1j9YBHNMD1wiVNJm8SySpVBRG1c7pLDHW5WqZdwxvq0os4aOrAXdH1kCQRobV/x
k8N3XhwdSMEkOQo54ddQ3dczViz+6+ypG622VPglgUlZh3EkG4WlmmQkNEjShEE0ORmkOqWGM9K6
Rpd5EmUrSAe6U8rgvxhrlOtBfqotWTB73Jk0c3WhzWAnJa1RUf16poyg8aQ5xRWEIUjOHcvnPknP
zIJXGz9StEMElGqXateZcPTnbfQN1+8wOeiTzHGrcbJmI5vFO6SailqR57AzYRXYGpYuoXQBoaBO
FD+GfDIS1c/AAwViwGrLZuJuYJKZ8q8f22v4Vfkd+Acfk4bFdtxn3aOMWL9s0LVW7jt2ZBRBdvNU
Gxt2jaQ1NV1wezocGDBIPcjW929JUL18zfBRpnyYK4OCz+/8I+O4rjHuwgxQLHepC7V171t43RVc
SkdtRtWbKbOudvrCWhjUzFJqCgZQk/e51GbXzXWTbJgzksUldiWUOU/XiBSaeI6QICCsItLG2qn7
uy1HjBnbqY+Eyhe40KGx2CLfCB9jYsLJw49/2Sfzp1mUu3pmj/V9e0Ik9X1yRrr4fnvqrng6LBLW
ioTvmx2wsJnpwRmIuCpqj53liD7hsc685CBnbDvKj8yLV8D8S9mnKFKX81cc8y2PKITca6UXHpW1
XfptDz8O4ZLR8+h8+/Gfuq92xsn4qXZq4ysjEiiyzFf3xg+MylLcivi3y2ZBR5qTc2JUnJS69Eta
vVMXc6hw9xbYR/lYoerTdttdhzOnutSXW8zQHl8qod0xZ1fVvaLzPj3KTTUO1dQ8dSjeMw035Tbf
FVmg7bIvx1bbwRT5xWiA6ILoH7VDp8dGow74slJYNdOnEH1GSuCowYClDk0q/2AtNIb3ETR/9405
ixftzJjRuHkBe9gYimR2V5gGpQAdCmJ90iy+8Km12xgTLpAWEuZS+APAFTHe6y1Ier2FR2qCT8Kt
4haOi4XJP8V7c9nZp1Q6dyftDtO/3lZHAsTxXp1bc3V6GQIaD9DC8Z49wKCDVOOKaUbjqu9cruKP
ay/rY7wyOFPpprtiAOWWvB7ebo+xh+5kiXUnLPLjTMbb+IlFu32gJLXourYmKrXfnETpoVwfG7Dd
YptvLxiHR41hfef6Pt8K7LFHzBGECp/k+Q4aogB+Gwn5BYy9feEpiydFz6eye96Zm0sjQtvfz5+b
T2CWQM1cnzfzevbcmjAld/p1dLWBHPBY9Em8Il451yLheDCWzyMSnqwNmLTlbyj29KwtuUCeW2dQ
JWTk+Naev1lSDF8cWZZ829lzClEOvHwPzRke2MNt5tryRm3qUd0nrEm7pLJyzj2GvjWWCNBQKpIz
yh3u/RQzjQsVBgZuuiWPVfe8+XmMf3MZQnFEZoGi6qjcstyPc7mDS+Wfyk9hX5Erp6p7KFTOo1hZ
/IvJeWNbOFk1vQInDzmE+ZF1YOP4d75c7kjyXj0x7ebqXNiBpfss6dFI0JMy3nm7RB/mx9v2vyem
8gRexLkrj9ikMqVmbvy8Gw/JN4aQYFkrulfhUQW8gGV4DeisM4MVVYgkupK440LbuH9Th2gh3tTt
t08RnaLuCe0Es2tP7Sk9o3mUUfz3nV83ounR7l8SUqgawwvHwvnwlKfP6cUW4A7v1nIdOxAoxXIT
O2nA71gH1GZzd8cIDO0fry4qGI2XH1HYy+TQLmOjF/+hE3kOT0ATYXsYqNolV8WiniGqqDRmnBxQ
UQn4kmg+NkYetVWnDtxT83LHNzqPwPQhuFjIVw7FFl0E403j+Okh3XBVqgsMk84iPTiDesacOfjO
D5csN/F1A32HaFGuGcfHMq13qD5uznaWT8yfEeoTi8YqvETF1gc9cuPW1XZfFFHpmqf7poGiHbWF
koLenHs3KV3nRIYR+sWaavBVQuX3gfuTf7VRq5v3q6802+sBjTR5bVDXF2gldsIOau/sE9jg+8BL
3hop3qLorpBaGEvRVJkLLQFGMY/OoAqgMtnHGV9g/Dkz06foHWrWZmMO+d7jgKNsQBdAismOh9iz
2+q2UnZZmO+71Kc1vvObUORYUHZIWZNbBFTn8WcbUEpHNRE29ir3MEwnFB+6ZCFQhBcm3m/jLkFJ
AusMFwuxdH8utYqqf6P/1n3X3Vpw40IX4n2p2TAhuhLaALL/qYmi2Ap6WOz9gIX030Hu6QOpNKwC
zgvfKai4IgcGFgaDRHEi+N4bMn7ipLA7FP2pVDfVNIS49hIv9ePA8VXq658ByWC9ZjitIMRLhtRE
pf3j26ferAo0b0zm/tTqrYQk4uZd3K6rDh1m8hqShuqVHsMJir4zw8KPLkEKHYhUx1YMDp3r0YrC
f7ICbCKMFLH3WJpeAVnJdVn0v1SPUSI6QoHCjXL1YXzz9MN3ii0bNIF/5SGADwGi4DewlmKc8097
slV43hnGFRxGt9kC0/V0fxUHJne+7mlj6barUxwEJ41GiUwDIlH6nPVB4a3NoQL9HMy68gcpl1Tk
kqvstdIBxxf+HVLzwswdXP3CXV5dDKFxj6BJWP4YxKDYCqP3/CHedJkRT5qSrAVhwyiWLjDCc01V
Drq4Z3ld3/YyBoAW+4aOCxU1xbV2oHjtgJuqZ0P6aFEKfBDmNDhkKY+kIdi+dO8UGKEztpBR9fIZ
hHBhPa6GZGv1yGqCwVnY9kp/S4p/QLunPlQhpO4IuThsZD6k1X6PLJSvZ1LY0Ppkzvpd/pfxN7mQ
FXLc9jBdD4iqwJKie1XvPdhqSzmZcMawQh7pJx4pSB6ZszCtjMju4T/wIv0mELL3jpf5SvAE7Ep/
8/FEc8nnCUlrCShf9qiv+ukilFLit079DMwsXZDBTKYtxfTxEKjHfXsAQRQWTAiDQ3cqfY26fVl2
aK8oxlZD8LpQG8OmgAyjbjaUqzEXIvlDaXFFbcpUyBNhvAuUc8LpgNFsnIyEAqHxyGVySeLgFHDk
CGeliztrIUzuFPBFBaJHx9aoG152yeA+7axr345GkBNN1MX1kECf86+vDpUsr1/ShDp0OyiI3rfj
MqK3sickchXEkhC29oj29cnmHF0mCG7YDDiHlJgTJIOCOZ4qcO4UiErcJyN8ArkV/AKUKJD+3pKf
APUNYBN0FB0OrnwdfQkblrKDhQyRoI7FM6A4gp+co801TYuW7kAfGeOcjgEt7JkO/8Pn8l9B15t/
B6hCH8+NUWWzYlwTtCTBUigsOJSlZ22e/S/rm1EepGyEvcDyLG8vnYpqKmznN48wBwVUNYVT1yjv
i631Zb2Fpj5bPiZgbK7pJ0sdWitjcA8PT04pRWQH3Du6VdLwyrd9L0UzKVA/lz5gBs2WYFcaUNsy
dHpJAHUgNAJrFFDPHDWYTd5nAquXD/eb+499Hrl99dWZBRdiGl6WUhRbUHH87uH0wNr1wHBkv3tU
FrsENWBeICrsWxAiEBQNu37av/gEeIZPH1wUUgxpVaAGDp1Zadc1rSnOf/1CKYTkkmUb5JiD1MVW
BGlCXulIQ9nQ7l3QLaPXtFmTBEOMshi/pvcpbPxjIkh08hQqf7rBQxNvHyUGtygTijTS6fX3MiO7
2I4IBpIpIu1qYcacyEAuP8lvSWn2+kMhGiaoTUmf95K/S+Sf+CNhy38N17ChBvFcDYknzLs3v97C
7xDv32drYkbZGDf+ev6ihZCMCAdxDkb4wVKlg+0YC1xbfuCZxPBrld6HUBdN3z7daSYuZZ+7W8OC
BWgFuvQvECOk/2BwbDsxGp+AmWE8Ma89I+IzGM7SNCqTD13EBoXNgKBgZ9KekjNMHKLI+Bnm4Rj6
rNuY/Hqe/a/3AAQgCZmcLrbQ+IPB1bW9fAzAmMuzgAo/YUYSJ+siPCHO4MVJ5QmU842ZKlOGCXz5
wHadSwTLkxdjZGdjbFRrgnnOJ2UeJKgTrRnySEE1PpDm0savn5ORKAPiNQ6ZbCBBbiZQLNYrX6Dj
xTfEOpRxMW0WJyQO8AnxQSnXUn+wwDDOUPNwUGPj6nP0NU/Qok/YwH7PDGXQDAXgMsRW5Rk0LhS8
CdI2louY5+TfG5UBT9HnsJFOUlrjQAXcAOG7Dngeyff854e1hfYXvf8NlYERdSY1rvMkOeMu3MaM
XuITkKw+U0ZtTWSKlzEjZ8F0loF38zJoZul1QRIfjR15DLxp7GwO4eirYW5gwd8QC1Rew2SAfVmR
KDkL2MT7MTulm6bM6xPqtic9fbCAsdHxcohxP9wnbNcRfxq02+PHTZie2UqZP65K08dY5LcJbwCi
sViXD5t5GT+PONI2XcYZEkQiX+nYyfgZjdBhC1ux7B18HfCVfsMX8DZnBXxZnoa53fRlTPI69kAG
KCIiO4tZOkjOtPdgbuzngK1hjfmg7CKGNB96800Gh4Mx5yFzkQoZLe1k8SImuCFIHpUqIkd8CPO6
SCHABXqQ49GZfADBsBci4YrpTNk3ypzZQOQu/mv67Cu4Gf/d9AGqnAHr15n8t32KdKgZsgoCk7HL
jJutSuLA5t3aECQCyATZ+oa20OZK5ED+Ab08JpaNV+sRpzHYDnkcJ5zdxXP6hKwJlNBbnddwSHik
zAdTHp/ZgB9wwfufHk0L9+IgsiJc2rII/y3EO2TWo3co0A5i9hjA8sb3R3foLR8jGSP3kMiceNXI
VhxwoPvCWC3yqUVIw4T1+ier8Mk0Hi8WvmvAc6YLeoJGqXu8bfTflnUmt3r67/TgbiLI8R/ozYMv
/JsFOAwoiXzySSCKcygLIwvNQv7bvfQsn+VFIvftSUh3ETBnsG5P7xBXCvxE3cspF9bty5jB8EO+
rvoMmmgT8as/2YX4D0kYgWxqdNiU8XIwFJ8+N2O6Sv37tw8X6cShzhERfQzwgj4i3Z8w/rtxd0If
BNQCggOR5egB7PJwcLFx0NRpcv7IIabS0WEMvBk+MoUh4j7JcJ1B/Cuv5NGA3WTf961H8MHjuLNh
fA8x/HseeR/URgN7zJMHrKX8nA+zORdwlClbBdIiqAjt9+yxMy7wQpgFHyENtQ/Wwmv+ZKk6Ktv4
GpGPeDCGfEoZA2OyqLVMIn4Dv3ogoWz7v1PJ0pwQ9VF7alQeoUlfqBF0f4zvMdJOl8x/YhYgjbfS
77JAmKq0hMM0YTSnW93HQ8Mtc5R+t/AAjOQX0PrO/KH1U14FVAx1FrRNoGXxj73LVsq4WeAldldd
aRihHggjfu6T8k/ZfTaXP23n/FhTfSpCwT4u1T3ueARqZczaWWchGuVgLLsTnbZAtNQZabPP6N+S
Q43TBbuEn6f/r7V4sn6chaxH5YokoetOt6ErBmG6EKMwWdx+kikJM9b8AzVb6ZOSQhKVmQQq/J9r
gpjQpm/5obSS7k4KMujE8wfX2bIHRCsQXHSGeOUvv7N/HpEKrpF3M2TTLJBNLKu1vSzJSEvXdsRF
pJBzck0YthAV2UtJkVzez1cKLgCMTDJEQu1oLwuIOgluTkF0OevwJwJ9/qIek186Mw47e/NHi/gG
v8h2OAMTAXQ4oujqY5UExIP4l1fQALB/PP7KXYRqlzikCTiI6PGLk18eWVp+Pc6AwcfrRYJybTRK
SVzZogFhjEUVFsfiCExAp955fSRvD9SUEEAHYBKQA0nV96JiCdg8JJRAUPe5ZTRoOSI4xRE+C33/
sagrEvQDdccrkjUxKzAONEt+E1y/gklNFoDTz2Ly1QY8DMOPPJN/kHJ97Ql0Qpq1XC4YAJQJ8Yhv
Dcyt7p/kKLv/Oq/kW8Cic3pmyQhGqaBP8cpc8rxXAD7+PObfEPRKn9M5jot7D14LLnuRd+pg1Xud
lHDwb+AmwdzqiJdzR3FTAUgI0ezj5ptgp6Ar3FDEJJf0my5p/WGPBWmNf2Ocqm38xxO1SACzAqRF
BblrT4bhvnCbaVmxlZUnrXvNn9bqO8+P/7BCbdie4l80Bbyuv4hSvErW6VlFo4BIG/QgAG/foEOY
4TbZ1NF33nW8FF+cgEsjGBcKBxAI0OsjgRSLo624BFGsSkInj/uIyAbzumfEsiVOAqaNdjZOPBdI
o8vsbTLsh6BGTuXdYQ7DE7pE/M6ix38EZMoUZjYWSsBYdkpvhvwL+8o0XiRVwGjwFWHgeSha/pOV
jP8I1II1rTuT9IDKuG7KXbuUKQOpgNE1LtLFmvBN9oE1BjXqLPRFvWtnzsBYdmilPCZJbY18QZat
SIAGnVPmgnYzB+aDARSvpDOezB0AyBAcC4QcaWFgDON6ZoX4U7jSKnDPO13O3y5qDEXC7yD671Co
PhhWskF/1TsBqE7oxWTzPPKY7r5D3BOXawvolAhqXu34zRlwlJFSLgjemwJHmj/pwVZ77CeRA6Bd
FBTrgX5zMM6qrUJoGKOafjt4TkuDVWnmwNIDdHabe1cB+zEtiEkJTEcMiNwoyWHjz/YTQNu4o2Oh
E7DLyRk8b9/MCanVms/XiSggQr9YY+M6uuCO/6gLFPAT3ul/MRECgIiDXHaMtfEJwyhp8LV8RICn
s/iEXogfsnbEwjiVxDIcwy+7f6LR3i73AwEIhAgBBmD8Oj43FvcDwB3RFATm0fgELfiMkxJcsADS
R5yaLpHjbUopFzUzuKeOR3RHW3L4mSVKEYWEAf44s7XMEquIi43JsZZMHquJ4A8nVe5BgpgwDKBG
YdeSIEXRu9+HNYRhN3hfCcr2eAPCy2OZAVhufAs4Bcqbo4pxZEuWBmpFDDEsBSpQ2fqnC/DH3IG/
O3fYcJbElNkZ7nz27tOITcFneBcHobH8B7kG/OQzZwosFFqHCw9ZYaH3xJnFRIO8nEAgJVws5ebi
LBi42shRs8DcXn5ijlhkjPe27hGbI0EgdqiV233VPgamHCROX+6h5K8PiHd8ME/jxOJx1TB59o3Z
MSkGVe1eFw+HisWDXC9i+7lnOD3EZQqocNkWLmUIOtU+jxTDQ/V5KogxMThmj09FzBiFyKL9i3GC
fv7TcCqq1gi6nRBVwqbrhC3R3TcxSFHRzyNChDYRG4pggiL4OUqM8WBvljtijFvWjx+y0kRdsRee
JDMiXI6oJraJv6MV5SfH21Y8AbDwmQ5A20YZlUSfgbqgjwkQuEP8gPTC9Mx0Od/Wit94BAEHQGhk
VTy5VXp2fjC92FPkhYPFIvM7J++NHcK1zIISdUB5ffMQ7JxjUBM0ArAjUPkiyUq0m9ww+LSlx2Jw
XfALh+EyZkp8kHmyZMyNt7OgDDh7SftUdAr7gcwyuhR51EhnC5BfCbM0stwsCgehfvl85OYjO2wc
+/h/w7YQSbTvY44un00fcmgIDrNf2N/sCMcGTYN2bZohWDvLhTDz8i+b8/LRVXgeDPD1nvF+OTPN
jAHm157cooQMgCFvHpcF1zB/QXjYem5uRsc68TubycJzxFlIjjUiUe5EG6K21R73hViVT/lPJimz
CjgOxDJYfObVzOl9yjhZXGbBsUTv3KF3fv8Li7LpREUIsCiwnbgY02gXHa0lUqIJhl/nPcKWz+0V
NjIV9jV5Tdp9T9hHrsHC4+TwTNQMPxdt9MH8vNDBkJki5ChNM/Vl/9kTIOpcQhbIFUNj+uw73yIx
hoArwiLuG6YRHb3SDZ9kVRkPo0ABMH3ok0+sBdrlcz+R/sBtblpD1AIrztMRB55LyIyhXJwJ39ci
DVG1poAFY6T/Di9sLpKg0sVpL0tBRgdk2JWEcVm4+6XHESC2wRslmkPoFW1Z5x5RDAK1REGKgNMb
79FN1PwYyN6yRZgbX4Oc7YBCVecvieCkB5aULyE/vI1fchR2z6P8vz0hLiwx+e63LGg/A97HK1Br
7MoL3A7rBzZl2+VGYq05kIyPGAo01jyoNbCd+eu92yNegiVPaKMB7nx7MWs7JKC6yvolbTMMGmgA
ovZuUJWkvxqGIKkLcykkob7kjBri/k1AntMzYhn/mSfuSDwuAtsIN9G3p6sucDgxj7CLVvhg/SdB
2sUDEtHLX9r6j016aOY8pDNPz1QjbuyhSehcSOcFUH6BxGYepMzocxcCGNpRwio7y4agbflPPoT6
wi1XJUGJq0+KCAhJ4XPrzZoBvnoIWnumFzsVdUQRvtKvhP6Mmi8NYHKK+6P72qHKAloFzjj5f7Kh
fQ4Vp55WNkfkLicJeoxhi12MNmCGBXEJiYtyjpiHnPhSjjCry33EvyOHXBQlyb1yFpNzskGtcgL4
PPaOYBE16nbCFgr8QUYFB5vvc6h4BaddFN1FVAA3CY+Wg8M7sHrvQ5S12Bn/1JGeh5w6Ti8XZjtL
DpK3Yos6QQe8uYyNf/YgHDcE4AGDVPlc0/hoGq5w5KD+CEvrTR0pytuNjT504YpOybGcXOQdG4FZ
oG2QbQ4uFx03S6WIauB0k4jHdIj1mWA9BQV2WEsJciJbjYBi9p4YHHcndje5BRIndAmHkQyAO/if
+HE8JHJMKjVdBE6MkhgheTtE9ngjQ8Ui2tXQvFGchNOwbHcE+HScLUvGlR89+4RWlQ6tpB1urAXr
qp0er74DPQolOWQ0Ugg2uoB5G1BYBBysZqHvnR+Zwr/gI8ZRZy8pILQ55Cb/ECHt4Nl6ZioxWm1H
BUIMq6x45GiJewsrBbbQPqn+umn0KF2c51SHVch9l9Okwtmj+ZYG/n71qY/J67CoQwcmfi2o7HGL
9Y6ZOa5t2OOG9MKzSpdGiTId7vgHRRakeQ4MKNc1T6fpIOkiND3c84PiL6YHX9fNmj6syjOYDT39
qG4fY2eieSttcvVVV5gJaW3u0p4ZQOcxwvroccMHNGwckbUM52tJlFIY0Z2o7ele6SeRPqKN/ED1
pfMlEb0Ssubm0NG8q/8M3+PPwx2bRJWhPsSzG1uHNHr2X9FlZIf61ujHOFbj268Wfo7xsvXKaT41
Qm1qTvHKhu9h4VHuY3ptAGwS1aRTAwtXC5Xc8PUdGratMlGXMJSeu3iVllufVXBD4u+EoD0l8x8a
uUCuNb2F1Z5Lb1ARh3tPCUmFNyKKtB/0i3E7rsdO1MAkrvqEpnv00Kb5yGVu+wbaQaFT2nMlbRrM
rcXPdN/w9BHJIrimZzBQ02+Y74bINKF7bcn+d+ZW7DWESqyNEWa38DL9jJXQ+XtbwTXCAO1ni3Eb
dEnxIrzrEmjCD7bmdY/AAfwnw4xX0bbLK3vdRRrduCU3ybIrXe8C4ezFAjkIWS2LN1J2fJfgDTHU
VwA5AfEQao+JEkclTC/Ywr9NWO9ufzwknpZbkDna52UL3VVm3w2tJmfUTDnayJypcxhjqPbO/Wba
CdcqwVju8jkVyu2wy0ldvn6L2WtSHZL+LfpMiWbS/O+n5EJZ0DVoTiFgkMHHCi8orXOC7pDcYA+b
0v/8PVZ5ZAwS6PNIRAVGYZL+JYjd21R1uwuTvJuiR1xnQIUEoblLjwa6BOe22LTEGNOQrk6+dBBM
p9RmhZRWUOhG+AOAHh6d8kiso4HGJ8xKT8cUjyhY5UdUsgJ7EPkDlO74IEH2upx0aeq60brBldz/
TfHxsw6k8+T6EDvulWTEcfCHBWvKeUoP8FL9lLFrEpJdW3RmfEU6SMIXcjav9KAVW2lbqnLpgolH
OicowwYMspaA02df4K1iPo+b6VtClyY5PX6+I9pkCdn1Hi/WppLzOyk2Ov0MVs6iM7uz7X/m9DpX
LU9t3WynHJ1L4Oioq1F+J7BoXCRJTO7PesaNS7XMPRBrIbSFwTAZFcsm9Yg25zQPcNU/UtLpifxd
XOnvkC6qXqVLtX+roCaIE6+p9aJAh7iJsCBo/QTiTcr6CzK01lpDvg1OpoDuhHc6nV6brhTy7FHN
JL63Ebfct9OjpKON6q3TIDgF+NEVuloSy0uilU6EgcjFh1+DvU59exMTIbY1Kv36ZH/nBONJ4rf8
mFsI2h0Nvsk3/mgJ1aEYgPheenfT/WA+Qih7Ju3dtqNbviIb1q5nOTnc8xdlAVpok5EKBR4VbTev
S44FxClJuTBffiOmMdGcPq8HUKH46leSaebF1kjH5In1y7L/grZj+WqH7wNlcHJXn8l06ewtc6TP
uTAxpbrvMa61OMN1RAY7oMQ7GyQwhMQYEHMLQ58h/LMDmQ7UPEcWhmoDWlrgSqwx1oHJMD8Zj1hz
lE/XvWunRwihrEY4JC1oFxbwLaiTgOlj4gnIWXnKCCeVDHmKt91XHGTU8qv9GLcXoM+CSBzXy3zM
SVTXq3zwRNsUi4czw9B0flpjdrMGeJpAWawlzjDuYZH2Sd4jfYJFKldXZ5bQ1ksNLo+eD3iC95Xm
0wott+MRfAEi81uAydmdsArvbP4ecfWd0kcI0sOVdoUZkxAlbWttsKe0B7Ei0WlMaf6NlOPnClT4
393XXCcltvkkDp4IfTY0yfBQfGLNxPRRUHTM/NLYQjqT0otwXG27e6yY19naYwYQYiP5Sh88Yf2P
R+p1+0wG9IZRp9lfNtFmRc+J3r8Qy22xn96h+cM7A2wWKPIlKn0bk7FFyPQ51pY5hp40KxDWd9iq
fq9T+yjk8BU2Eqxy1Ar490FKfJjpkpn3VX+u1MpQ8MyN30cW1CzEqKcuw7GGuYeDRe59mg1ypY/9
8yZvKaUPhjgYBMwr0DTS2QlZkVz2FghNtj7u4XZgoDSDeER1QIUJRJtmOONhcBu8/gwfBhHLo/jU
J7jbesQ9BkK4RmweetCXvqP+kyIyQiNnajbIdOfcfOmisgentChuKOppDnP5kE0DSA7uxcL8SK+h
jqyxfZLCictPsbWLkOwl7D8pZyAhdIOvgYWfkVPz7XcXZDiRbeWc2EdM7TuJj/lQsYMM2lVcIro/
UGNG4hKPJV/q57pki3HqyEFCA70XUCtE7D6hiRzbxcXGiv/SX5ZGl5QmDMbfnPADeQd3aUCPlUbc
eUc+Zh9vkywdyAPI5ZGdir2vyzvcP9LfAy6H05rdIxx0H6VkJ5DC7hrclNJDQPHp5UUf6jdBUfzm
+6bYssZ1SQcmysTuA3pNLMHIACGcE4MBE6WPKgKNe4diat0UtlhY7kJYtKjdjYgekLLVFxK88ZNK
44gMS0AvEK+in63uG6J5Xe9QbLSR5T2HwOgAw5F9NCpq3wL95VHUi7Mx1aIKGsNi2G7IvhaUHYiN
qzH/oWWQQtYX2QzNJP+50zHqG1Qwa2PVpKImmnMxu88NSFiVIZwHOC2/3fARtqKDGTKp2hG+2Ewo
X7z71CFHjRvAcyLOuc4NAAQvVU9UY4C3173CCTns3BZ6Fj7QyYB3mLB8kDelQENLnZKD6zm/R+p3
jA9bVINaPGosAHKeaI8lLpKpee/5F8aAivwP+ih3yAl1ImKvfwhstYR4DpScUpg9OpKAOV4Afk72
2mKCP4/dyhng5mgn7GA0DMAca0+esOSTk66NqwuijgdynVHdklVzEO4SHHL0vp/wKB6D9PDYPCeS
utYGvwmZQdqQq5wcq5v3wdpa34acXlLAaPs9UKIHvXRIenmTm4AvOLRP9JTDau4u3gSgSNbzH6Ns
hd9qzl4B+Y392qcfgWfQe+VDhgyJLavvhr5XIW7OIJ/4lzlM7/7vneQSsZWu/mvQ0NKXTjc+Qa73
gUxUbkjcNrzGZuPMaOikjDs2vYmC2+pBntniHVpzpfc9vKP06nHusnG1I7QAmMZNoE+dmc15O9x4
PD2T59Dq/tJiZPQeY1cwIAB5XDL/NfseWLLbipZeY73rJhkdSTqHa+w3hzIbdV9LMI76iMLBdMTj
+deCzenBcitdHiTehGOmkZuI88nNAvqAF/A5a8RCYHiEpYCjO8AdhRy6vyblA09YX1dQKlLcQ3sf
Oshdg8PLbUikwfIb4sHQL0rhcJAnxa1OehzNjiEkMQf31Q+Z5qT5IQr6nI5rfj4qad3ZwnnU2cPE
Mi35OuCZl69ib/QOasy961Y6vLw23xhoBsOVLJb2lA+rV//eh0SSrMItbTiCx6qgR6ezrQ+wg80d
16oGtL26D+BfHLz+R9J9LSeyNFsAfiIi8OYWD423km4IIYMT3vP0+6vZEefMP1sjAequrspcucwM
xpPve7a2xfSu9IoODX2jio8bchObprxVK4tYGd1V52gr53QxwyWtuP5i/mV0R8nmnIy4RW+iBB9s
2q0vy6WXn2oKUCA/nnx1Slc2C7HoejGi8LltLk2bzO4rXcOTLa1nWHRJe4KTJPDYuL7J5gnXKhSz
zKYQvGk5wr5xqxdw4ERrCshQjGCyGaZUaZfzTVhUBWulJKy6IvvvWjlWNGz4RouKYq0YtvJDOfC/
bv9gBoaCORVfGnCBbPUg0y1pF1+XYvpRSoxeW8w5P1Qi9yntqhh9RVGUGJBM+6SWPRFD/kC8JG+N
THRr0eUvoFWja4d1fFk0ZevUurcXfQ9JJRf9DW/zJ4FoQErQn9oH4idMKTYB7xD9ygqPcFGZK495
GD9wDF+SSxeCCnUyWKhnmYs0p+ODKPXC2wJO6QWXdvLSRjz7Le8+nseZFgvC9DhVz38m5oUqPUrH
YLBzH5zb98mzzdeu8ZiqqF96gqcD/ly7twOHzCZSy+OcniR1Qz3Kv7q3mgAvXuGZKhIWnAlOTtoa
V3G5du5woYrMXD1NC51U51Dfvv1Fj9JuQtLVD8kVr2ailOnTeRc3GpDVsbgZv+oK5kz9IcbgVs5/
roGhSEcNvhY1iukzS1dG66vi9T7OraAXhx5PrA0HylydVBQR5vks8hOlEdc7snJdtGcvR2u0WxJw
m8gqMGK5mgrVxmz6McuWEwXEJlMJ/xdA87BXlki2T9cSPzC1Ou8AzU1wjDiwaQz9PtyUN1RjFqXG
s0txaTTlTysD/AGmBx3+7FdV1UDuO4yRD2+pd6ZYnXgn31901hTixEGxr+QkfiyxH9Zk8AebLUun
dCn9QzenGXuoCYuHpCmOjio4oNqHNQ0T+F9mZ3ochsO8d11dCtNXUf+ySXMRKO5eDFGiPE3Bk6Cs
9LgUnyGTkvjwr3EqX6r2JNMPIuM7qphiohJy5MOi4kFc5zs2o6osbzrhef2O8ZJBPCOhXJRnnXUN
8oOo1f2XTSTiL2tFHdHxFs1EPY4c+idODYoYE323+NjWRHKU7xXZ8gdIqd2v+GqkWj4K6+B/t4gT
BFPof0EGWhLK341LtK1x9l1xMu9vuOSR0V+aiHU3y0kdO1QpmKM7eOF4BVK5WGvDwM72ZAjAMnNT
9b3Y+d7xzNrDcUE5ZgAnTHJrFlZyPEMn7/9QYjiTKQO8ViPj7a+7yBB3eCV4mpEIhsmEjmKhTuE+
fqlpx4BgOQPWsJ3vuDQUs1ro2CgWQNK15EZo9FjZl9iZlZVu6L/KTx5Sd8777/t46XYuZ3+zv+fB
vlboFKLg3soT5m0T5dwpN7yHuRWdxsn6rbZ6m0XXXqKtZo1HKjZEmGbALQGc617s7dg8Od98NNZs
xb/hcZDnJ3MG28L4FeaLuTbVCCkvSewW3d8f+Mjfm58DPRobnQ+cG3PWjGKzGJ9cP5bDC60P7L6f
QVwMX0SRc/8VKnwCxeLh5nmEXlTNf2W9Jwlu+DMbxnmww1y2rvxYPfk4VohktVSmPa6ywSD8/Qp2
C+ifED0X+ysF42bGhHH9j/13q+qOkIWfoT6G07PT7ex6z4q1TtaNshFQTe3VP/yUehCQuJiG4U9v
P7l/HvuveXqceQt36CoLo2QusCO5Yct7qqqdxBsaxGxfbTQ3c3dvmTACyncKuVpcOG+AZZ1YSjQd
KlgXBwK9Q+0U2ljtOVNIlRUkl7mi8WWhp6PTXXtVeD863jI7XzPefNavcfP88XnHwp9bTm2brqI5
2ECSr7BFqOA0hPSu23UzeayCM+HREFmgpoGSOTyk94K8Y618m1/zJjGXYMNSEd8pJ2+h17ezFAut
9Ri0pGYoNE41K6xz0NbFb814HT6GKxOkGYFplBvK53TKo/QOMel1hbFGPEr8H6oix+44vUZ8T4p2
3FJyqkkGsOsUiR1C+vBa2Mqimu1AMXdtIX9Dog3BojtN4xPP2eKuOmKchRjVtXt0qOWot66HijuD
C61gwePuBFCKTquKeuLY2zZ31eVbzsF4wipDgesjnmCOP8QbF+pq/CCbkNOEsEZ1EU5b/FUo/8Wm
ZncZbdqz3rHIFrhycMCEwzBRT9S37VUt1YmpdLb1O2ZuLnJe16QE+yE1CU758pu7Suf6CcKqHBxL
hualE+76viR9ryhgJeQ5bsSXPVCJz6WbGL5ZPTbetAQ6SXMbPVhGm+k5zh9TPGVB9x9/DU9N8cOu
875o3qJzSfcKjJW4iDlGKExGcCD8vGPdG5nJ/wOilmZ4yecSZjpGKca2y1L9CUnbepdy/gNX1AeZ
1Wg1B7k3rA2s5aMTNxQxyyq2wm+4omafg0dLBu6IZ2mDV1tR7ho6VEEq6rb5UuNgNSo0TuUsb8nR
A18q6AZySPevYnZyH+z7+cmGwoCGuHqgvP1Of66MvJVLrcP32ZTjZ2M7yxZ334fRX+85QabvOoQ2
H/s+nnXrPvl7VeFmv7tT8E89/9o3FSn1B2gw+HXbMrJtNkus/G1xwsws+uoe5BgiyLgcBGVnLUtt
m1GrgpSqMbqIUGB9sGX5d0fI8m1BbWWvBOLKElP0WgmCjGulH5KAyktQ7b1/kNH5xON2T4UB5jR9
y16S/VAZ07g4l81XOgusF72s5hXlrtXctrdjXHdpG2y/FdnbekiXxzwx6ar62ESApAw8K8QhhHPA
HkfAB+VmcdQ//9oOIXJwKsaMmp5Je78yaA4BGM4hbl0BAt2yAWcPa9NyfPvukCf/oAsIP/zvHRbZ
AMW9vhxFL7OfWGW1LbNLUvJ+zZR3GkY1rJ0Cr8HH5urKbcv3TS5fwAZ0MZg6D7Yg49tOeFjgWIPd
gFiOOTsT4OtUoOz61of6IoqXPtuuxoqSHBFMY5oy9B2QNmek106HliXMhZyCyQ/ITH3WNhLtEvMF
4Z9qAwSHEGfiRemKJvvhesCIB1pznhv+9MZZVeaz6JQ9cFtE/zFrx8XBoMkEnrn/CiO3PZs4zFx3
6xk+b3ZcNiMx8zVR1LA4kLHIfwsoXbuvg1tSN6usbus7WQg6ZrjEqaa9bSTVrE6M6FAOpuOPVqaV
/p05wZ4EzkYAQAg2RUyHmAuBVR32SRxnT8k9ADzbT0Hr7aRH6duXz3Ic/l2GAL7mAwqY2wR9YpCL
L0A41QPSp/MHNn0ooQpunCUusrPoWD5rSU+NwA2h0/RS4eYPA28bvYU0Gkbp75Tp9sghwEht8vpS
QmCrkIwz3P5xSDnOPQa78XG6+gQWM+z8dzvQ+GaDv3SYZqkryTQBERrRVek6N1oiyh+qqbQLy2/Q
+wCzYfM7G7vL7mHA7OgLQ62CI/AGJPxDWEt+xH9jb5bosx+Ua133NOOn7mU33i0whlaoGsctvEBz
W2Z01Po3gZWZEe1n2NuxiH39rpf+JWNfVNgM82JNdP0a+7liB5BtTTt3ARod4rhOiDzUon3FqYTD
b0C18bGdP3rujde5f7pdfJER2L93fh/5t/nJa0Q+dLFM0n0gxu09KBx1Y9mi9bWgmjXkPXyDeXKs
DN3lmJZ1DSfYT2Ld5y/rur/eecDG1o20srhrN3AVHFCN+9xYrbgo7RuzIiqPZLNsVVvZ1cF3ZmPb
bJ1nQWXRzND84I+3TrI297KYF81HNOslIjNFoYnxgSDM+quOMVcLyquZycr+Vty3zmWOrsP4GM+h
u2muu9VMSxX8KB+pwD+2H0fc1V3LIJ5JRfuq3l73Ciq8vaY4MTr+S83ol62B2rm9HiqMpnfJ8YeG
Aq25GSyicyc5OfeNWpTTp+6LcsqZGeFvQ13D/r/oHD/X34nRXYpsqp4eH4a33h9F6/etpaGGlKWh
Z6N4OzHf1UMi46pk1NG7jPROs9/0WMeqhT8Inz3QBUaxzrF9bC67i30pFRWqubf1t+iuX9OVVTH9
S+n2GO3eF1uWCeX4b27I/yHYG9zIpoGiiNl9zkgR22UqigMpV8jK3HTky7a2WtN1NWHwdGw+dOXm
+8i29wmUYPrEXoaQ9AJSyFOfW4VzsfUV76YogdLlVGd06XHlqaSiVWVfW1Yf9a3mnWeuuybbqGpA
b0S3dZd2/u1Qz8jSU6w0rLO/xq2acfSsy1kReenuXTajG0tXQ+81lldQeU5MAiYkJn1tVfw3WCna
GPMl2/DqXFy+n3r7WrhyyGhvsdKyum2nppdGGLPlZdDfGpIW2jc4a4KXR3n7KF0/Lho55k00nbJ6
kRW6Ob6mua43oyj6693MNlNf3OUr0KY2uwb46b2O2SfdLPUWOv29eZ4JqAFGny/sbyAX9GaVVTX2
fazMMbE7V4G+zNFQRIlVxEZfK+RBgHSy9i5uSOJ7MTWZb70cbMvyoSf+tCdQQ6UYNdblWeOsWFgH
aGLrtF646Hq5ypOCq7HvnCfiY/s6hsD4Z/5dSk7c29pmulZGddr/PyiuSPn+s+ln6s+P+Dim6Jmu
q7FOkGidf9TDfsdlz55Ssazl95qQ9+LSVBd1wREALvVnK1M2BkN3gvb4RvPpI8Xepv5qHNu56GVA
EKvmm6sKR6x2prod7Fqz/qqjG6Qhkey17wBYnW0aVoYZgrkdl0FDGtRr8Sn3rPpfW1FsLh4KoA2A
7CVtN+sE4WBfNkMpgjdL+2aKcO2sjCIIowLNDnRuvTTAKWRjZ9BTaCIPZSo/OJGhBoQjo3e9gzHW
NcI8ilGZIuAbjmtmF+syJKB26FlzVJeqtYgOeaDaaFLNVf6q93ZCtRZ0q3/jjKSxY9NuGW3720Vp
2RUFHYVcVeJkhiMr/PVUN2SFs/vE9nx76piztB0g+GmAUW5GNfroialr0ylciaGFgiJKaD6qxhBV
vje5OEYpCJa2p3fshGGMgg7KMKspAjmWDrakmvEaXEjrsDSK1t86b8HD+PC0jgrV5Mi+IPw3/Xmu
nWuvSHhNLzk2IZyIkbrJ2kDxw1N8hYLEcfCm2qHqfNj04bCnO/3CrE2EVE9HaVdU3jRvuMm5kh1c
oxDOnG8vGerSF0b38aqfm8fhT3ko+udRFbot6ZK9B++S7rLlnRbedgGmk3dFAGmWUWEi1+NF2Z4J
fbkJuiVneLtPYlNwEKq/JqoaYB20gCTs7djZqTXNBRq4IYVR4Ts5uOhbEuo28sjMm/2yc6ydpule
xlYS7c3H0ZYBvoVGwcH0chku3fPHbVN6ji8jcbwlZkL1MymyhL7K+vvUW7+DY7YD1oc9WlWwW6oB
FNWbPFCsdEC1TDXVuhnX/30nEZRkNRhX4C2FHSwuaGYzuIx23+eOYxrpgA7UVM4cJKxkNfomena4
Kr1a8c/D+/rtOo6P8yTFBVxtPUzl2DeH/MjXAphoI4oudJtMMWPTQrTruZh7J8gSgGjO1dnny6cR
kGj2q1K2GOITh0TBxpjtFQbhLmdayc/8r1g20JDO0fMyOpcKUbrCfHPwbL8apq6H6rEJg2pr/JrS
8OoSkBq7nqiPQeBPPII2jy64BkQs5Vuz1iFK1J0svQtddTs3BNiE8y3/W2A2PtB17J1vQRl7agEs
6rnB5mM3tBr8hAiESJBS5Rol5y5Fe416gbM1AqBDGsWF9bhs2arhgQwsS/vO30jiuQ977PCvowVZ
iyCq6QBq6+5mvHCW5vSOQPRawsGx/HnWj6LIWUbpJ+8hHL25iVzo9OT5aSLdXr4rs9LkePbM0yg9
SeoRZ7V932r5tELFE4SyzTr9jH8ym2/Gf65iwdmPOeof5U0kY6qz/bV9rkUCKlyobFfNAJKtqL4L
IQu+EqZNp+7D3oL1catiyb5nZ+XY+1IUdPDle9s4O9fzc/taTg9zlUJlB2VzIi6KidH+YwdmXXVS
9pa41Ybq3d71F2+58GT8Kpxt6DkSn6CVvlVTQ7VoOWher670s/KhkmtY7+vyub3weXKVxGBTW6NL
RuxP5c1utGKEtbHSs3eIMCxg2YrreiZXdIxWgMVHuKxT0VBcG37AjVgK3YbiTDVOoOmgtMxzNVIg
l7ikd0IdQX43yTcfo1yUmAYgWfzbDTq4rGY13KoYI4X+hsA4aNp1rQ3MRJuK/gEwi05RMgEZZZv3
MQ9E55M7lp0cerzM++nSrBoXn+uq1pfle3tlvZ7rfXwPM020uBaq29rxc2LH83Ztkq3QvWPllVa1
0Hov39Mwcw6J9SNUJCbJzyE/YcAXKeO7s0auI7uifooe0a67bR6bmZl5635wGi2f0UMiXMenE2Jg
LQbRcT+lzGEwUP1G/VWdqKZvvQQdNk3dqXL72toRCw08IjwfU8rGqw4WqKaJnG/1V7RoHtvb+quV
aonYaDtYBDXO+GB/PqU1JEkd0KYE4KyK4lrsuhRGkuFoj4XQICp0gvXZZ+h1slrSyn6vMYBlYOpn
KlyCFwPxM6XkO3UG2QJG1bq3IMiP1ygde7dqopqe6Ik0PWroRPUyPHduFjHzaaMOdI5z80/Bd52b
Ehs6BXeAVXn4ua6gOhRPLil+VzM05NeOs6GCq1vZ1TByu5YpOhmTIr1Bw+5TNj3vrWoiWGrHZqp8
a0AAiyjm5TOTG/tn3KI4AkEddLVXcQ8fOCte/8E6DmJFAziAJKmcLx/LK2WCBW72uC+OCp4r9Cfk
hnx40sqnaN19tNhPvJ0ai2hfU00HSwZMqELnVjpXYbiR4FvE+s5+cBsd+TmEdHdBl43jb7IJWaxc
J0Fc/iz1PZNVpqAC3O/e/rGsxX9CEfnShDMBz8k6OLTOvxxVmw5J50YYsAVICX9nyA+GEyYhOAtM
Y2JjUdZZNoqD2A431BQcJDUrfx2YhJwqnIotiWV1Vn7UA2frUN3umvEQUBYU7BALBzQ81O+5XFWy
O3GrYIhwj5WHEFRhgHG/ZSgnFjbnfS3fWNTSCsBHecXvqhO06IWvkFWqHfVhDyMZOIxYnyh1WoZy
3HgnxS5DKVPPtO5B7TP9a7MPIa+2Q0EImB31FcsFsSGGmFsWrOJqFd1wfW3Byj68CnCabCFnp3pa
b9vnIfv6MocWY3A1hq+otAEg0mu2OblBymEOCiZSF6FGP+hLuWG4XqHDQ+I4G0UnP3SaEA/pZFJP
kvbxKpsn9JJ1KzCDtWnNC7lP+iONnJWtJZtZHgvZWuJLwIMoARbw3QVP0ACCgDH6pgGvV49KvTD8
ayVr0IrVBCpy+yoMgQWQm9hw3Uh1gRn8l/xeJEH/7KNuOWUfklQ4/FA9PpJ9bBn8fk6v97K/YCCZ
70k26ySbwYkdToF8sOsEmBwg4dgkAVYEo2MX1PZ3sBbAxpzxWLwMu4fho57vLdqxQSpRes2v+9L2
UfwzK4ZwHqaCjuZn1InqDaYH/HI2MBEphRTx5XQ7Xg6x8o7jA2LvR+7Ch7uYmscXjad9fHofb9kV
HD8y8+vPVgZ7L7xLPPDdbvPH9OjcSgXqX8Tc4I8hfBFz423W5/ucPFfebL83lakDGu63SbjXT5LC
pHMk+CnY2JPNEOfwgI86Fj/tR5q6Zdk8KtuHO0DMYl0+95yoLfmbS3B5Q/6vhqiKUxKeBRADmGW6
Nksj8JDooGB3x1xJV35HJYaHqeXMoh9CbRYF7AsIAyoE/WOe6d2/sIrzJPA8OMrWwkc9tExIK/Ce
GsFn+M/g6nF58wD7W7YZ/33yZbmbGttvVmbHO/sdjkgSi9DXVcKW3vA6WYm/LgyDtszUCK2DaX4C
Vh10wEu7vEvCEAVGkO/HPFar4p1atJvrQtzUoImE2Ybfyenf8YssOsRhX/eSX6VL+ZnUk0gGCrFk
SCoxaDcdd9NYKjjO/4Pejr+XN781T4gDZ3LpHx0oeff/VY0QVxgeLP2dha1IBQq6XGCYPUFqqsvs
DwXeIwnEI0P9SlumrLA16D7j782bDD3QgUToCx63oADPVgKMREmhXxzKExD+wXAstFLhUtPf4X8G
D+8cMByyZ11zkMg1dKIhTWnWNqZpLz7DbWRl3ET9C1N3/uMNF4gvxKITHCoIWyOjqyvKJNA6AKyZ
oU3rxoNxMQHDZT+8m6tzvvt4V54p21oKuWzoq4ZKmIQ0n12fMAu4NOj7OOy6rLSaLl4w/OAZv38R
DPMDxRmsbn8Bg4nF4JSYcMs9YQ3TNjS9iJHN/pcwPvwdWhTcoPNrz3O6vWWhcCYKfzbdKrsyz+Cx
cZI3wgxk1aO54sQIQuN69KgwwWTU/XTaF8iXse8J6quvr9sbZfz7s3/DeEvXFF7wv2PDy9hoggBh
qRLWpxSmQW7D5WSIQKWo6SaOjdcwo5SxUpZ4c4kuF2BTKN9GZ4bf+BoeK4E77BKv688+zaC51B6A
c3vFUBZj8BTWedXQAtoKO8IWKeFp+YipR2fGj8kOh5Bci8htk6+mEAkcRVO2Xe9cAtHXEr1C60nk
8X3d4fMhk8ELadTNYZFryuKtKlnnwLfAUMc6XmFeFxjIRcHl70yH/r/cc3GoUP4vJaV1ghwxumN8
phWrigoZiViqrLkPbbAwlDK9DXQv6xQFNQ00aENLOWeMgUr0ZlR1X6tJGG54IOys15L0oC61hIVq
xwaSO4e6qdyY1HBskInXA9JTcN5WTCZCNg/3TYxd4FQ6WCaz0jC1cwK/vgCFVhmE2qcJzK1g10Ao
aMq/UDdD/GP1JDLpq+tyj1FMT2+mnNtEs5CZeyPkQxwBMCoRXbx2gaDDN8dekBR0aHG2eZtsBQYY
7jnlmuigGNJg6k0wmfP+Rp2AZMZwyQKNXsbxB8p6tkn0r3W4MUoRt94XhDXi98pslhxk9kNnxn+U
wQHqp7E/udHsE//vfgoyQlCz0SLJUgs/8069vJrSjGwPlcK14c/He0IjzAoSgDwig+1t5vdgSeTn
MfbS8dIJ66S3n+a+/dymzQGhtx4XAhORWHaTalh80g1KxzmYlmcAt0c2C7nR7NMktoBNb55KmTPw
9KTL6WQjdmrSdDVyZcqR2eezzzCQcYwBV2JoX6D1oEkWWdww14NV4gKkKwljSB3uYlcOk6pOTOzS
8XMxIOZ/FpW28M7Xh9zLDei4eZ8gW7u+uPchfRkpXUVc3Y3iv9fP3LIMllDhkEZ0gyfXEo/uU+vh
R/KSsCYInp+6trCt2jEaslTW54ZPoZ9TNyuShdAXbC1p7fGmnvmjNCkhJRnHSA5zYoUwpKtpBfPI
Dl1LH54zMZSAd5xC86vatzU6GQpfOzQuZFJRsso8y+tT1MbL0WCvjmugBM48DDJN0Tjxw/y2FWBW
SLdJdR9VVFyztOPkKfes6QCWAOIYurp4vxfWdFBMG7cTVuoUOFxvVQM0JgVqBfjOnITJBmaFMAqO
sEt2CWEyx53bV2/pSlL1YHL0N2u/ZJnpyrzsnf6AbX3d42h7fZg5QSafVY+Zyk1h49t8w+ITx1yM
N3KIZ19FiaNr1RLz8afsbyZqQ1ZWHEQMIcL5EKvnhrHgdxBo35c3pJAWK84ZK/3w7OUxtuOBb85L
3S0uyxuC7TnZtA6rcIfeuDMO4327uPcWWGAQMPvwIP2bf0licAy1tkwCgnsDEvoRBGA3eduGcZtK
D0/BW6Q5YxqS2brezulqaoMtXWK2YEvJtsPmTYauXssUTbb8edi9cynqODBRebNM5uxNrMH7xhfG
aYuJiYuwhVAV/m9lw9mG+YNP/sXdk+0JWJJY6axLemZqkpw7YvAk5MZaeBg0VdVg0KEfnZ/N3vOV
QuNvnAJiYwsx8ftDdOz/1ZKr7kIzNB6TaxY/1dQotnqjaXLGuiWHGPIEf2Tph7QBSAHQdpN7Ea2O
6phd2P7B3M3GRBEQL+lxHsWg6OBU1l7dGjNUN8peaPqs/IcQVNz0r+akBDpa4VQ9Sdczxbyqn4Zh
OHoPEw867fJLW3cxMU2MUgC1eOUwOgmCCLy1u2C09O8LFcff9ajunqCRSuFNVOd509jmosybGqtj
zuFJVcGLqHKD5X09S+cIdwldtFCMECNrugkeEqmiQypfMg2DbzvnQ/GAwrE1HYyb1lJIGPzh4IF4
Fx2BiaJnDqnf5I3cztzDsxmeHowaD3iw0+AjFxzn+A2HuYBqsCA2zVOsncq8BRZ6CGLPaRMkRDm4
rYPPRSdpvzjXk2DnyT5ffcWauhjO+L0jK7ocGzPuWxqM44DHn6nGZSRFXqtjooSO2LmNUCcBqTk4
H4+EMj+QXoZ14qKfpXTsbCvbcUB9E3WPZxWcWr9CGfx/lH3Hl4MFIxg0Zy3EcyBHmt0cvWpnO17H
SqKM35f54kadb3yI8JCp5Uq4mu39vyHUopFrx+sc6Xur9k4zsanMGNRd1lY81G7fhzlmXaGZexRv
xc3CNLZJMozKPltFo5MY7lQ0P62Y6xmhJYbrPuytvrSZLwb0uOiFm+aqth/kcC5CKL0N69XFCoZa
i37oxZAT0sAYjJnJmbUaMpFZwXT/sywX5qfeqV4Ajx26624iuk0XkVWk9l5Xd8NNP9ZJa8J3w4QL
iY4Dl8LsKK5qr6l6BE0iD2OHcXN5e0QSXhHMME9BUYnpaUoZ1ThfHVHF2GCmPwdQ/WSmf93HtDAo
qFygpJ1Z54w/zpWVPfSjehkV3u61I65I+AxJ2vr2pjZrsvqOjHUqh+hgoqTBqRqsNZKNLDRPKxH6
LW20eNuajYxMBNrcuFQyUKErRtXKfUNpbrkm0b50Gq7QOgDw9fM8Xt8z4wPCKTVfkLJz5HUat8ac
TKKcq6ciRpOdFIZIrAinqPi9K6fuvr8YnyHHt3qidOi4ec28iLmAhnCIPHVXzdP0MI1D/aZWxLOz
HczyJf2XCfv/WxZD47HNreFwOHZe0XK4+YlXTi14XA0BZ3Bgn7djiXeDM8WB8OFJ8BkZKoIB5wgt
H/ILCrD4zskeCYfsQjdDH4Uum6xc8dTbMtm+0dEwvdH2MTa2xdP3kvKidf0Rcvl5n1z7616c2yYY
afRvkjBed/MO4EfL7SVfCfySY+2CtLbsATmAJcnKiwow0TqO7+O8f2PB11x9XPtud5cubpibntsB
8L7+bOrb+nUg4KzzaDw/zh+5zpVDhEm5MKDitYaHu7o3LvPzzyk6mZ3dK3/zVHQYxubLbmJw40I6
PRkNYRUd6kuLfDFdkSgtG7ONLnbXfN1URKI7KvMV3uRl9LeEDFevx57fLyY9eF8zwwZoNwMDIsw8
Cl2VhoOyyf2EDksVsPlUpcZGWoSmyLv6qRf7uk+UF/emjvnVAG93Nogt4hc9mwczgEO3UI0NMtP1
EAB22TBF1MgOX9NHCHH7WvTz3+eQ1Q1CKcaQqSiLrL/vlNnaumqkV4oN9m00og4lkDkJxEnVsvmM
T/KS5Yqx+W64ahcGi7pfucvetWrAXf/r5hv7sXnUWME7XHdzHYwqlYnAroHRRutgMleIYMj1VAVi
4fQw1LoiYSXZCPTiYts4sQ7g6WATV+b+GdZhxuo/5IsPKtFLc3kpxr/WyFmxuWOjPeufO1m9qGQu
8zyVTeU88Voco7vnWmq+aklFqyKSb39ipjgmdXJGWscBYvWu6yugKg4Jn6/5pv+Ya7fj7b8ResLb
KspM9bKg/TAQlHMWxQnZF/A8opJcbxHl5mfqwDAJErbY5676M2vk31GZm1vTMD6knTWKMUohqn05
PlpHm96qhFaZqN/3pcVPsvo6Cl0o4vWhq5Auwzw//0Ds++bFczHDwWr9DfdmIwjq7NU3mk+FLhad
+K+d4N8SAocKcjGNUgJIUBonYPO/Xi407RBkcPN7NqR9F7eYH5nmo7+3J2E53bxw4WPznkQlUqSh
HWnHoWvSFsrbRWVzw7aryxZKx342yx/gfmCaFrcH4Qrl3aEsUt2QlmCgUMUDQ7yo2Hwmi8k1UZM5
lAtZcmuH1TWcd4aeczPFzq2++HhEhtHtwHNbNQ/se7eVmP0/ERX6h8pf99icSbospoeJzqpvGtG+
BQYFe7Kf2ftNr/+AeX+lyzargwLZ3PM9ALTrYbI3a2VHu262MSuvp4foMjyxZyqea7NvRwMdZfXF
cazqXCbOfuaocvB8kiAIAAJXd/uQUc6FMtvERms9TEWPS3E2cmxHGeUFD3GdaKp6bVvY1avdGHC/
GudsvrMPmWxdMyZlUozf65noc5AamLubDDpIJpuKp61+HOe2RWq9YkbcE5J55ckRLXDfctPMNBYv
Quc/vDnWSPrdIl31H6Nt+/me6Mz++RFsolW0+37abPPhSPz66206hqfcaIEi/b+vcNKh9Ef7j3zr
iDv0+5mjJZ0nefPYQJxzFOvvZ9eLTUkUm+bcs7tnJl3JqwqW1bDv/tFTFMDKBb/+Fn1mkP7e4SD0
d9NT9/7zcFQkFO+RuNqaD3huH3CsQ/FvhB4tu0n82flutBrshvlwe1b9RX9vGPdU+KVLKSBPtpym
ZMBR7TrthkSvI9rTpmzBL8TndVem0tulYShS3k3PhobOl5sCEKtDZZSZ2rU9Auh5wXIVVZFApJtt
PfFyz6x8E2UThNqiluhvSn+caw9VrqS20FuDwm/8crTrNrueYQaxs/dYZ8/YsMvvtZaaLsbp93wv
jbHJeVWxkW3ykP2H3SF7GKBkG5vacnhUx6bUCpfoMs/WJJJIuCnmBqtmqvNgrfTxZEfkFq0RJ5Pv
yoyGvLP37MeumusgHG4xpM1pFaYbRx7/5NbSrB3CVw+1a/zXSKJ96T6Giq/cNFZJROefKyFTbJBG
rXhP8iilTzN/SnT2LmHFQ/CaxtvndoZ38V61xAuzSZpR96+K7N17+vPS5b/7HrdpbqJMy9NHwonD
+jIqv34azO5GBw7LqymFd+sM0tmrbOHh5UODxBLSIUjK0GOtiPTZAi0JmyOMEfy3GXRMHaU5K4fG
SvPuGX4Z7y/qciLMpOOeYRF5xaTykVUH8oGEYbfECIj3bsYwOEacv6qli6uf9TCMYx7zwOS3OzR3
btW9vRvKZIv2fSVfLWYIxc+4mW6G4d3Da1xZ8L3KH4H08ELE3aP/xksfozDqvOFlzGw+QalChKm1
8IF6ZPK1jRYklMywDPvCrErjbUp4rzwauj/jZG5KJkFno6Rs5cO6iB7GoXsKd7MNnxxPwlVJmgCR
+R3rvgM/J9tYuxhYmJHM+P7fuwulC7MpVl2EAF1W8r2EFaAaxzpMd87t2zTeQI1CaHEmgcR/duU5
p+3u33AjUavLWULRQeRWx8cynUm2U9VV22GyKN4ax5/4+y06/njVtuFcxIuudfzxc1aiBED1fwbK
njY335euP6l59ucwUjoVQrdbMAB/zFP2UadaKkqA8UKd/Zpza69vBtfx9jM3DZxix4uRVrqU/dyI
oA1H2q66qO26x/4MZynbX2gZzu1k+/X1VyWgSb+/PRq56QoJ6aK8s92+B86Q/ha2R8RZVAG0t8Rm
qV6+4yuloNWIddAgQX5J7O5YKzCbTTTrblEbowX3zCU0HnJZ+UcHjvO5PVcHVzdjXNZqGE2lMQpw
e2lFz00Yl2XpuLbYSDdbzrbK3tIFhPnvQkW8azVdLoydnH0B9wP1tXNA/+M7gq98AgdlNtJwUD6q
w7m9aSRd3Uz1QzXFhdsZ3WEoUZl1wmAVkWW0ieLt1Fy5+c7ophyYwCxiouNHivaJQXn32I6PtUTF
3DycI87MXdhP+VuPc27PH4/oc4fkaJiJ7r9clYxmjaGKWXRUrHGvdh+E8UsK0+cWGZOxejceF5pA
jNXd9fCYxlvPwoy5v+xyazQ0X9ouI/zQwSrUsHKu402NdqVE8RaMr1G5zN5ixbmpOjFt6WL6jBJR
DtMX0AwH+bw8JT3Byu88P5Y0nXoy22fK0r7iNJyiQlu7R3X54RxDn3Vh3Yy6ajh0oYZ6V9uwqYjn
Zd2IW6AyDBD2WOZAPPAS+sshEkznzwo3cq3GVIkms+AiJEknVflVv9W/ZlWHzdxq/Fj07UOcEy6R
6gDly/wFcfJhBRG4tbOl0FgobZkxZCcGy5PH6MXaoLTCZ7n0roNL79KLr97y8W5OaM8rx3NnVU46
PtZZnN5JXM2TSk+up94hM3FJvzb9YPIRZT93ivNtyRT8dCsBG2TTBmrQNzDx3zeo/2dBaJNb1FIZ
nUo5cSteH+MFd4lbbZcbLNDA0q1E/muzna7VfNssVe0WDCG36P63Y0a5q9w28VKSltrek9iUVuev
+B5P1iQJ2fpd2IPpN1hyZOhvWkMhAwwBMZ16+V8zFl10/lnMCvY+V26iy0o6MwOu8LVJSmF8C4C3
UavZHjpNMi3do/Ri38Sa44YSBcKikm1dzdRRjo4MdMJ32tLy6fJg5bMOU+guPqOS/+2eL8fy9cM2
vMHuy2AC0ukftCK6wL2ZcOuCnIOpNkAo3s5x9TmJt5/tfSf9k2kVpqsf75zz2q2/XSk9OQ01zu/o
Mfvagcs33CSJtQJAOpc2bNp91OnmXjnnjYgTw1c3PaFKK0wzX7c5Y3e4futwLnk1Jf2RMo+R/KNo
3HinBLCAjn2ddvLnPoj/3nqnYfIXX0eN+6NS2Y1SEpbuCNxuWOl2rBzpHP8J2DwaxLLKzQJ2gZxp
IooP3FXlcxqTga8NKrikFco4MysgJc6Py7mOlZMQAXrPePEgY8G0RjXKEOQr/G/vFrby1W9cCpgD
5DP5eYeEqdFi1J+6Lmi5sw4WQsf+bXJnhBrUd28nJ8s0/57KV+/X8iqJ61vKbEr6kOzYZU+OIcc7
APpRMnHrNdQDnr4fw9NQWMu6nGdsyZ+BRRfXxVQl/X3XqylYEQNkmL4l3IW9oGe4XnXzows4dO9f
eeXxeOObBlcfd1O+dS95oFvsLQ0j68U+aU9Zm1wHjmgOUpuyFL103VXM8KCJlbY/j+iWbabXAneL
yZFOLLaXIViMvxfm+NKTP9yeUKussiV1TRJUMwu/n593GZbswjAp7N/9y1QF7Pti+h780Wny1s4n
qotHqcAX6T+OzmxZUWQLw09khAoK3jKDgIizN4TTFlQUZFKfvr6s6D7dp6tKtwKZuda//qEvNL88
lCpKbOpmbv3p95cs6E6b+SuQYiWW7OGCc5i71Uv0nLOiMHkVV4SfMgDElJHLQCHX39yCAemlevnQ
TwqHfat3ud6IByQnSEN2n2hxPwE3l2XB8wgrRl7f0YOEsAnaFBcFHeSO3Rtx0ZLeno87mAJl4zL3
x6JCF9yH9/beVfvJ6Ys/mfZTQZVN3uxxKqnpYJxO9Ct/fmiOocXczeHLEmf2iOAxmoFEt/pwoD4a
7y9hkoDLnyoWTn+mgjvw/fA/LoRe9alan4GZvA4tg+7Cy6mqYFXRyODclLuPl8P3UNFVYQVUKLFC
HzZu4yGt/aAV/Lm0t2oHTL2vxw/mJb1rbtWo2G6T2uwYg6Q/qwbDy+HgPHG0q98kreVGpua6TDb7
KD08VKeDJQLXFmZCEb7xFU4Ow+J8L6I8WTz6EeKB2stxlk48PHrEeALMm+6fdYyykCcXQYK0RKmx
vUUglTx8FuxvGfwF7AfsU3GaVQf9kAV4w9XE6uPYw1O7Y4IBbvhYjD6LDL7IZ/Gq/Vp1e6pdDuw3
7woj4+7VaHIn4TjZfBQ8wgwGDOUkVAGR1AFQlQjZvjtkeZMWzJiCLOwfqrrcvGG39HXIGR7CJi+J
TLMQ7KDWIK0Y6J5oVazdIW7jyYmuc2DAbmJcTIgiQgwGcCgymI6NAL37WrnBm9sFQY/z4zj+Mtqc
UJWo+tPGRtHEWAXXrJ858ir3F3yCd5DPHp5MUlltHGGNwK8Uf3DN9BphJv4EKOkQq3kP76cX+hln
YJ2gK3R5uO74L6sP/VUFtRRsQwB7oZIG5lfc5wou434IQmUNzD4ctbshoW/JLPZBu3LHltN31PBt
4xQVtKsh+D+ekG7j3pwPbmEdaUS49E65IPoN3kw/HMcdDt8j0lxSV0yHVeaz1TSFNynjtyEo+Tjn
kqg2JOjs69VC3A1BnzQP2MBwXzBdMFvopOWsc4fwtDFNoSjBAAkInu2Kr4MzQCB+nfLXQfmi1SbT
LNhfzIP5NQzJjXSfWYqRMKbIZpDQHEHZePODW0O4haAsjEjfBEljEqipm/aSOvifge7PeQNLdqpF
xffBmIbJ2ccvMdlIPT4OEnkqYVZ4beHYRHVPHxaSYQfBG6tK7+E8SDVpnOY/exR2M+WXmLldS+MB
6ciCXAh5s4LJxGzxo9VQZ7aw6EhgI8nF5QBO9/VenT69DI+rHDofY8H0/D28d5ClX2CSTPvtT5hs
kLEMTuUakcIWZ7p8irD3gfyZ0wMU3sAwzoAxow+NH75t2Sz1zg8bSpy1esaNK5l/RCEheh3qR6ZX
5t/qx9UDMCWwSQx2Oq6omOAQT0gjI6J1etq6EZWZth4tX4z6z2zIxhzW2/9X7W4m5kILkfUk6Ox3
wIgft4vcCWjJhW7MMWfhQV7TaViCi0e5qc2HGpMMmi4myFShwvdARByxRvjxIwKZbvhroF4z8+kt
6O1IR5tO0J7iHA/dDpEGbIje4gN1RryagktnMIVdDI26AXikixufz14LdapuZMwGcAY33/jgarnb
h+dPH3Fm7/O+fnuQzO8GjaqDnZmpOhgLzTBz2v6QlybmGnUGHfJgV9jFarTDV4DhtoY1XsDkzIUT
aI9XrBNT9j9BgTsILMroHTzMzr9NRdbWzxTLQ3HxmA75eM4geqxE8jhtV9zDRx93SbcXDeAg3P8g
eoSA7RAcURQsrrBE0N3UyxH9cR/uDmIC7RewsTJYG8zeW2RhIkOPWJOZslz30QzDV6PRaUzFqHGQ
2YC5fjfj+EOQWPQ8NSSOIR/A045Ly9v1/NTDh2FDUWI8+TZvfk0SuhBuG6wE/muAVqLGDQO+GN/3
PkviiViZfByo0d4dndQQ/z8RJiH8IRjBsaz/PsKSxEJKLNzMrJIAq35MZJ1bbV6LdJ5eWEVuvQU8
425/QL6gwO+S8Dtlq0GE0fHYVcReZUKOSe+XQ35EAGMmJoZzTkNOAKlJ5s27mZMIRqvoeL0PO0xq
D+OR++RS96ev2ScgIcgaTwuvZ8CvZcmDMSEjZl/SwdnIVOptRVbZhHYbTbBFnWJ90CzD6LIO42m+
w3koJCwo+Lovi4XiIiZlD8YIiDPXLZ3RQjmN5+12suBUA2bqe0jK9J59hrkBS1YwjdkuuGMgoX0E
8ixID6CVCKy4WddsAOum4vTKvAddaWKiKgPrAh0Mrk4T9g/Z9O3fliX9iHqRfPj8sKRujIluwQsZ
sgKB+hkQNScsUbiASJNh2GQLkOBJBCnWES4iIxc2p4gtm3EFHK4SJKAWwIGdyMRmc7clpYF+lcEO
SD1NwyqzmGkSGoWvvlnNxI1L0a1MwL1wSQn6R9hTRC31Ft0fRWWxhMbuEk7r4/sdyjHp3kSc1XYa
cPgI2cvqucIFZ8Su8P9IwzGzr0kRwZmrL2pvjO2gzGcxoL8GtsqHw0eIjfKlbd8rJqz6muoGUS2W
WRFGbTYbBwDNsgshuc8HImIMa8bxNDk2DOmnfec2Z2Nmu32h00BQM+H7IeXFFOjr/uFJZ8ubISaG
1ZH8CbtwEWFyuoxDtmg9WwsSbhU3oSBtw+FgUg21H44w357el809HC3HAd6KbPZgwMh54YpbnNLT
AQCBWfDUYl+LLL1yVJ4ezn4LKtWS/ga1RRsUjN7v68dydIJ4rhfBbfrdfGzJLBecgUyMr3R6gBis
NyhQyCnxAGLfgrrjFmHp5pYcT4zCE+TikowovE20NixYejgVwd3utKFzPRX775SvY2ZT5BQoU7Vk
c0PBNYZ8IXtQPGQbxMR48y4quyRmXfjH8rti0+xrfCBY0rxKuKHw7Wu9RWFPmK/e4HeIWtdo55Sx
+9estNhKmdXJdp9VP/GTWISYALdZYwJZJsZ1C6GCe1VaY6fj7lWu7MgOW7BFFgrDnxFUQcUn/4kn
bMKSJO+DATA66pH29w5BovhyhIHx2dC7n7LDA8EX82+C19BoWgKdk1zEpvmGcSaDStQmJ5E2eAd/
hGXr31GdCaIhYirYBVebdhNSDqgUVX8SIWICCJE2kqOYhRndXckb2KPgMb0Chpbxe9bOgKOYgtY+
0knGwx+nMggHBsjMNMYNSOyqQ2JLwKYSYCLQno4/Wvh05NnHw9gPHedpApAEG1aHn+J1hxYkBKQM
UVexQ+mUAzHsiw2dBD1HzkCEGZWs/fhS2CFjTIpPz1lGDtKakk1fha4Hhi2Kw7XkfS3o8yjuM3OZ
An+oADg8euDSy3gZ4MWE/bKdaccBhIiKnQSStbgoNS0KEwBo/jAg0FLZ1S5dg+MVzleMN6mXnL7V
HhJrvKNzGMWgTXQd1BiPHR+prURfrR5wuWyBcn/zyVyFvLhgoGk9wZJU94fPMOY82/G29Ptus3qB
7K8E6Jt71/kNiKZivTDd2n9BXpjeAQbd+Z3PtI6K2Q87hCtTbaAnXWE4AyGBAUFuKoBXr+37iE/9
jrkBwEGIGQjuRCDB4OxXADuMbgwxOO4LmrgG68dK1yO/CifHh6ox7Lr6VwqB8H280/ytP2yKRzbb
Zt8eCVO772iOmv3V5nVBimGy/wLSPY/P8mW4muCEFSureiMvVejKJynRRww2MRm4jLkjqiYIC53V
UwX48QoRhjCt93orGbOg7wp3zRHQ3id+HMQ4DA6ZrB9klPBs6eNMH441Kdd/so4Y85HBeDUYafJh
mO09pjKqL4SS1Fssuz18lfyHW9OwZ0KhH16Yw8juL4Rpwfu8VS2lccZfA14ftGOOHbB1ODfgTOBy
ifajuCBwAESZW4zIDrQg0QcPQz0Xm5Sym2CFr0V6Ad0HKEqKe3hrIJYDNHr0DRnVHkGGP9SjmAnR
r6PwqcAuyMNsjASxLnmTpS5LWOrgZMBfChrJjNC/DJXkHdLBHe0hNH3QzYFxN8eF9ZlXd0O+6v0D
rTFfJxNSpvdCChIn/VOCJ+TIlRR3uwy1AZgFVGWq45fgi3+4oMhfeQYAIxeI6Og0cQlo6ZOTP6Qm
JSw7YGQSAHlcz0JvBRjGJB4tJaBgrdXRHUNAEJIWDYLGlaUNZt65uvW1nPkmlMFGQJysxR6t5JrO
nIGuctfHl3JOR82KZPQBpAeuM0RM+dL7I53fbhhoAguBjzQAAKpWbPoAHh8dFALcbAKjuhXdeLpW
sOUcWm1mXRsDJKEdmNyjCh/3vwn+/jJ++doNHySGYzQdPAXgRRv69ftP40HmB3FZMYrlScPk7yCv
xJgMRj6jDzal81WL3Xg5mx1/2hJyBo49efDR3PiS9o1EMWVUBxCI8Tl6a9JPl4eGJKyuje+A9DT7
mpqvnBgAXO+NurGAeJoY24AfGw4zeGYbin9l7wUVwd2LUXlrKhx/uHlSWQzNN7HmfAEyB47jHh8U
u2hNhhRLX4bSgO+fG7TJODBAnC62L0oiuCekGpawirUXjQDbE7xgzK/xGwfzBevqEc5hDCfCmho+
J60x3GJ4gTDC0Ty8n3oq6aij4D4rRiVrwCG4BuLdU5a6MtSu3Lhc+ODIIW8qxyl9WKYpcPTuqUVT
pELDJuYBLBwg5wBFHR3kxJAhmnZac+gugF0Q/HqndsnD+IWKhEzxOLyUwNQ8D/9vBTweEJ7m0iak
r2gT8Dhws2MXP6f31XCV7tjMn3RzPJ/nya6akTDB4xnzRhLiAiTtW3l1200gsf8VM4Z6LFeBLq5x
lxtePiB5jJsv4JK/48tlQgcoBzPgPwBbL35x/8AODuQBGRF+ML4bgIkQMDNvwKmyer30CcgTFr5n
MOFCXC6tZl8Aq+M//9q/Ccq/DSdMRvQC3sk8P1xk7BvwCsB2D77yjgUKgYCdhEG3TBvFXbpUWzVi
SArxEewJHxbqjkovZY1dHqC74e3wrITuSzYGR7LJPP9516HbYWsO5svfsHcrPKYyXmfi1wVftsez
J4vVfauQsugwX+8bTCx4Sj5QT1p0IUx5WQVvdJScLRyOICMoh696h2Tvbv6WSHO43+IsaJl6/yDN
AOlWJNg+0SzprJMX01okuRGL/UYn+R+7Y7pd6Vg9wBfsYW4BQg7bubVY4QJDBTKAKxPyCcDe2GB+
28cO2JbvJV/YFtQ/+YIRB/ja3UChzhYGGxCNaLfmAOXrgrCrBzYqrkZ7BnVliM74HY6SjPCF5Qpz
Zs/OpV6e5/TE6b9MkUlhgo3zek/gc5PVYAO/4hPzBLEpvc4SpGvagxd2A71tb1vxEALrYYOPQTIZ
1puCHfTCnQVhhehyvYAh9z96sVNwbdVuJ/nUC3rC45y/1cVkDQORYTPUnEt1URm6gZXQbx/A79PN
1S/gCV4vEkdjvclYMiRRUfAy+GdAedW/WPMD2ONKdPhtWYcTiKqiLpHnCbqabP0+5zFAdn7hTOZp
23L2sjJwC0Dr68PxUDH5ePId6qgd6JOw98cj9/P41PWmOqWnciWIJSvQVcZC2QWw8yuLh4l5eH1+
J9gdMzEqV8JZWOMY5ev1jswrQWb5+hAqD8C36baeiJXHnsUrBpD1iLtC53/uUrPP5AMdGCsfAQRM
bDKmPrryMUvgAsiKBO9CbbmZAKliVt5gT3m3asgejfVCrMlFSKbvwpO+uM0tSzqlpQxGhYvjVceF
tU+g9ADCk/V6mMUm2/cv3YU5S0RhANUu4rOPpo8NNwf3vMvvqKTx9TgQPNz45hPe7b4OvW2BsdXu
HvfoDHDhAGxk0gfNKlkl3nMnnThMuAOQN1nlY0g2GpOknOzur4FeVARv0F6e5GAEE54fEyNDyBSj
D5Yn66y0fqK9MKZDDSzElwx5oF2xXQ5O3wNHa338md/oc4R/NRufn7N2M3LQtjMD6zRcAaKfz8Cr
XTR79pPXRV5xczgvf3EzZ82/LvDsekNRBEFNZwoBhg/0j7Pnf6PJ5I8xdYKXr5gHMCZwi4h/Noch
CoSLwpYAN+PQ7FFgHMaEMMIcZF5IASoeGdb9GIjvpbdQ7hAbUtAdAUyWyEG9x+J7UZephA7jPjCp
XiYLtjr+SAcNHHb6HauW8MxW+T2MVEJydHaTIfPsQOnpfGCBs7cCOR6ya9EU1P93M6Jilo9F5r4u
JQQrZq3wKNQdjeVW3Y3ixzTzE6cf1RvliCJ22x2Q4Zs/myvYHPLwi97sifsXA2a8T7qwXUymPMNI
kOkhugsFtbzjI7KxlxdM4zx1/p7jqR+wb5TxD5V/f808iqMBdiIDG5oZXvzR82D0V8TN4hnyGcJb
jPfk4e3ctlh6+aXfC9+b9zFn39k+rhqslfkoeB4rolkZ4jN82Q1X/ct3Voe5S8C1lUcQb13FvrrD
JZTR6MUT77+bP3D5z2oQdpexW/n9iOutKiRNGRR4EsCq1dsqG4yMYG77XyubY3Ao6COV6AlGpIUb
10sVDpooc/Ng4OWn1mPgQlH6QFlyzPfMvmRDPQ1nRagub5vcvvry8olMVQHjYLknIFXQ+8WWaz02
lc+BOAmfx5/DlBEGAbl38OQTDMRw4hFitrHOdKswi5BDN1Q2FO6VVSH2dh/7+kAiO7u3meC1TX03
BPJ4f7TulHn5fmR+QxiUv43KmGqjLsoBEPjXVTcfxph2bY7dnv3CQvgL+Ftfnvv3vPBkCO9t/Jzf
puU5O73DbMS01Uv/nmR2LHiK2LVGAZWye/feThkpWB28F+2RDxT1mK05I7tBPk4FDTvx6wKkuB+v
h2Ud+iQ6+mIDTd8DqnZe9gj7nqtXGbhHwHzqjCcWhlpupZy/sBanqYNkaVetKuPq/t8q22hipSOd
RTKBcnZbIuuH4FwLvAmIjEZg0YQcS6zUsZ86wLkWpwRFb6u/IDI0F2Ujk0DnpBO98NoQj32PofSD
ISSMf5N8MAcQfdF3UieuHfztNeQo8HFgCUKMhf7am76nDUwD6kraVzs5jHMNRdg2XYzg4XL6/mx5
WorKG/7k/AlEiv0vEU4KbtWC5kHpKk377peJoPXjD+b7O9QeCqE3xOINWwzFZ3Onuf0oXquz6U+Z
yTHbfxcuBTH6eouf0WPTP0qX/qLHaNIsL7yJnkcAQHSfJEwtFa88sy8leh/waK7Mn1bhdO7dJ9ZB
CeB/8paHOqV059MC/B6yFTeRTrOF7lrT3GchcZ0eY/XRy0XZyVvhPJBiwIu9BHVW8tI/LkQpfOri
kTk5siZf+h2tkvVsQxXII7+0s/FOtupDsktYfY9jjUkXvIcPNE0FE59Ts30cOGkfivGh17ma3UDL
FHOIgyTlCew3W/3YfN+UXpwItQAyIv/mn3AxozcmQ3kw3t1XnDsdXN/LDcD9ADiEQSW88Yewwrbh
xEQcxgMoWsOQa21w6sNoongCzf+ukPIIjdFQdFcY4znoSLccQ26C6sIZQR+hX4JPStu7H0E3J5Ea
v0TEF32tWUEh+cswgRqcZAQWHCtwhL5meajPSIVsWmAFlLqe44biUMZl6xtemdIU57GLDJoCW5AJ
7Ezy8DueghjAe4GLYXYzJhapKIdqZzCFG4kHRRK1x7FFjwYvP3OyPYJKNgDJHGOAlWLmD+Mffyt8
UQK6BqP1GHLaZfA2hwbzfvPvFxwIrJ+ODp89UcomHECYVDHrd/o2uaca+RE6pGWY1r2/ZCut6kC1
VCt333/fLb3MeDYKkh3OzDLz5+HhGXGpFAZwnQWVUDI+U5bdTBAWHuETujOIQmZSzGdO70hpChvJ
EjSSDsZqZVPqWb+gZ1f4MDF+rmdqlCz7FtbVDkQKY2T3wkwfBAwmriyS3nYEPfHn1TFMDLOZw2ib
EQfoYo4eVJF0GG+f8Zdh0pkZBvLWWeP+PCzdPTNlFPg0YKYBHOJZDKbf03ePNfd0+oHmNvDvPMi/
sGdnUU8XWpW+K378yxiYnaueBjbjelj993nuoI6dgSV8Vzh/T+H0oxjtCDCp5m9LGJ/3QG6F98Hb
P57QKJIin5kAAF66bResVm5Y4uZeBrP5o0s42CB/8RuwwLFTh1x9doufmTqPcGBTIPRCnn2rc2VY
2UTAWl3cBBza+2LHIc2po7Nba9leAFxXYFLOWkihMBehe3A7FYghsJ1C1a0XD+u/K7F0xNmLIR5c
f8HrjGGk2qeQDA/r7nZWCXIGRBEoOvEhmKO1bk8f6Gxaeu5m5nPWwelCVWBMWOF3+zNfCtt++GQY
TfPU6R90Jle7Q2g7fwgXDj9ZMTHhfPLY6mzogLPKmtgpoCCOoHbfvE5/0wwymRoAmrjj8yjA3WF5
t/tRsZbP5QWzkeUxN0+I/A70wNPfpnBQWljtKQUlhTp1vYien57oOEL84twZwz7nA7MiWOxuKyb9
0ozL7JxkvOQgeQI9Xk3cq/2Jzbg6SteJdaLfxCUE64UWFnI5Ly8yjCDMkp0ubs9jWK6T4y0SFDyM
T/HkRFCOG6fi1G4DkgJPlyOMWalT7RNs3atjuuyEF4n53mFsvuTsObxn8GOhgfJKZo4iF0pFhE92
h/cxJH9ibdGOwWZg1AGciusyjC/YhPSvqvt2EgcbPLw2OLHhoaWgRoILiufWst0cyXnDFgfjGBsa
q7B5hQ094uCccNw/iQJKZ/35jyeRuQovwOvD/bjQwxjsjCGeUkLCTQZ1tCfmsRGGbdCVaSSwfk/1
i6qVRqGxNPW+QT3PQ1cwwtiQisfAdGx1AuBFyYOnivFl62r1p7MZWkPt0DJeJ/nB3A1M3PvsD9bt
6GZdcFsTCgR8uOeMNomULFGQQagzfeFvQ0SWI/sl14BzhweOd2Sv+pkQED2Voc6mgFQsEWMFnDkV
xm74uuidBaLHBwI/F3tTmEVEh1r8nNPPa+0Plj2FwOmtIb8/8m7OeMEDwuXE1UE4MPDRe/PB+uWj
7nZBCrxKL1hsO2yQkXdVBnwOqvbm/5gDIhgCHml6wccOkzOyUw0FvgHqNUus1xrYfKLz0FHz4Hio
Xz2IwHih51QOYvDV+Yy0ITs3XOtTRD6JqWo9FkLLowrjLBhrvSBxX7YoXaLUqdcdZedgDshoSXPV
kv3Eoqi7z2l84jGzJ8EtZ/bGYy4zgVPmV13y8iWVqtHauV/OXm4Erj6d2DUxYN9QYbFmc5ygHLy/
AMiVTQ11v8JcDtGtibV7gEcewie+Av+E0G4OlleTUgqHHnwNEEVV8AxPA4Hp26VRT3OEicIBVsJa
jsLSYTukicn3WPQsJhvaaDxw4TiSOs8D2cwpYEzZOmFqha8gtzdAE4QZChw0cUDpKCT1z+LEJYML
0Pq18+XOw7nk+z/MizCDxeGEewlAxB5OhIZOlxUMoTEiKOYqgAhwTgiaa8ZGgom6Q9V1KmYyPrU5
zkUPoacjOF5TkCuBjE0lKmzhs3J31sKF8LZFVD9rnU1jS86lWQJuWN8FTcqNkxQu+xzjOZuwdLPP
w3WqfMWsqbx6PM+bE1PrGUUKdi3Cgwksxu1Uqm9AfRJHSWQbzig1+XXaa2+sMe6dV9zlr18faL9m
cKUR4lxAgn3ulJlhfDZhh79jwAjYmm8r92m+dqNDycP38pQprYqeOF8Lfq2uxHuskPyHw6UMGFNs
X7uhL/vRhH6iT/Lbz1YjGMvBOJIoJlhI9h26ks3APWi2I9b4iCJz6HezD8xWwf4cOLUJX2XasUDH
fmdNwjc8hYlYdmhRSdE4Da2rm7s4S8VMsAkqnCbblLmLqOfYbOiTjx/wmxX76/4WoqA3v1bfDxNO
aPWU8wy/XEJTPAW+qRp1EICX15pQO2oG6vf7t7QkSlTMj6QHfOSJ//ZUJ4UTHqmc5cFvdT8J++Hr
33+Ta6A24nWwY4RQZNd2N01iYgTuMHePo7PQP0om7UYlTJj06xlQniSddcE26jyYNh/BBNKAmPCo
oMHploMDX6eleqiMNhz6b0qEgiCT96oRdAfa6IsQ8VNSR0DmYqTJX8L8aMWNZZ5mD4Af4K7mIPl2
Dg4x1EJ4YbfcGAmdtnXDexXPLQAUjLrxy2GUWG7vUtwvxDhCnNrMxfA2ejsF1D+33iQ7EG/K/2Vx
BtlAo3tFrvjeNEbu38+/v2JdLtO1PKvcb4QuMybEbwf2k29VXwlLgOf3euz/5rILtMXQqpz3YvpU
1gjPLUXa2LrjFHj31KhCeIHH1OwafWf5qu8q3sT+nh9HJKsQ6ZUpvXlmj3hwU7jqFAEs+TtyP3W3
yczWm5idoWrAqJR47PM208lwArKxfh6GoEuYfaApgsoCiJcyFBRu02X4RbQJLc4FBjYjdkEvZVPq
BR3WNhKFSmkXx2PiTvQGAvmV4gOY5rUUFlGpI7g65ewLmzKgrOzjJ+aUkC56foLQGGMtqi3EbTdT
gqqBz4LftctG2gzu8ztKF/j1GLC+jA+9D8bIcus834sHcDSn0Q+vDAfspcEgFHu/zBrXRj60akgH
eJ7K7mgU8J/J1XthEXKbXa/utQu+UFUR85AwMnsR7fdefBagyvz302IfMR7L/ro6oGPSJ8Gd+o0l
C1dD8M9fnrA9LdnncLa6PJCg1tNi9r0wn6mYOHHy3qPf0OwxLQWa3zPKKaLrigb2EfVxwu7c4m3f
L4wbe6AJP6f+Ofz/4cN6DoI3nAZYNSPz+TOlpznkUYxK2m0cbq9G/deBSlE3gyX/gWKzKF5Y55Dz
tmWG1cKG++ktbAkIDlBC3sb7b4ylL+mjBPmi+O7s79hv5eApuVfFn7ynSTUbSO4Lw00IMPidMvi+
hY+vf++c+9AaDCFvp9qjWrTSika7Q3aVOs9qU/bWUj1NX9sMXQ9e9NgMEoFIGBIJlej3a2ya+kh1
gZCXIjblYyk+Itzt8NDMiw2gUTm/hwFAyC36bahwGBQxG6chg4MlxOHV+k1RBrpBFBN6KoIwS1s9
K4CY3KjPRozeMsx87x6tx7TZPyTzCT0Dk3XEsfAmeagO3U8Yq1M5PiMc/dZpRKm8+mxgSYPmIX7l
VmY63lsC7Fu3O2A8bVJCrb7+QTnCPnDdIla/ijwHoWBXKXQrYfaFQSP6fhKuT/UyjweOAjoY0Ecy
Zxuuea/JNo+vOMyquoI1FmIlKtzUqH7kHcKY7RHiA1cBliRZLWkgQ+cpELohngG5gydHEywJG1yy
GWCQDzgr99Xf75TI1lvYHiDDxnBGsMl/cCo3j9Vkpy6uyqGx3t6gNT3Veppggovx29vJWF0RmVRT
9zMMIkHPVlcStUuK1TtnK8x2gQCkmVDjgz4xkRttVay54BZyUE/EFJIZQrbGfYeA6fEKjio3Ncw2
HcPlRQbPoq+1e+Fyt+w8nLtH0XPbghJ+8Y2+LT9+Sl7aGYACvPG1f8UYpGHfyNW6OyqPLG3vyMSr
gLjOPhmHvAqexEASVqbYxiDZlDsorpp0IkGm+WPu9fr7cRYz5oGSh7SJ8VWrj+NxPNjBU3KZfmCa
IujTpAprcvzc8iS9z2IkH5SsayqYuJ0xwPhyzyvjhcsp2kUgcFMlygdjAniXNJMDMddRsBt5WLcU
HwdpNpnBCCRSR0fABjmDIwMheR8lykfQmZBSEwmrVwfGNY8zSAFqCIQQY6BXtF/4A0HwZeK5IIKX
mMV9zhzj2KjaDaQZHiRoCYUtJsYMKpDRgIFA5SwXwkwCG/1U3/69SYeAp+NT9GHN+1g+oH6lgYS5
QYUixoNEApzcg0vzWyLuRtibWRhsWCgEZvkfT8835uiD29Z4mOSQ/6pKEF45YaGn0oY+FsdyLRqO
HkQaCSYT+MIC0/ZNtiZKcfdhIKNDb1uU4JWUq0m+fZp4C63TkPEqg90+FwoqzZdwurFCOQxTqNPW
sO/0l0+krda3egHdsZ4egPy+xnc7Gmn8XYm4Wit1bl6xUnYVoyruM+5SjFYnwtGWe3EdiyspsukY
Jv9hWhsWK4C4yflrC2PhAim9AtxzR4XzttLgduF07zagK5pMi9VA1PLmb3oKQQjiGZs9Teg9cMhS
fDGxZNGHGsTXzehceX0H4xxoe90c2TLqpbDnCiKOMODDEynE4Gclh/AzNm8APepIqEcsnzt5VQx4
eQSAsyAEIOgk1dXnG0T4V83H8RBSUIKOu8IKhJ0WkkJwXTxXw+MjmDcO+B8iPFkHCcAjdXtmgzWf
c5yEeLrYo+NiyyQRGpiXRJ/5IH6yfgfYad9tyhvIooIlJKhYNY3kOBLejxKUSAy3YW093bNq0rov
SbY0hHTvPZViBAk8RBX0pweoAhC19eWu4b+Kw+49ppShEM7nLJbMPLK/8EbCbIZkX3sEhuTevM7h
xmYLkspwvWWgOkdRyb+7vYAfGIMiKBOGn1Auhfy6miLhwHq5CZAHuoLN/HHRfNI5j/zvhUAigDD8
8jejI7NEY4QMQk8w3HhR4KBrgkKDVtpBXGOOaV6vxGg9oWpRBmKJ8gAZGWBtAdrK/B/+KgA5wfcX
NYLXAZCFc7VfwhRasmMZCfkWwt+zwtiRbBRL0rENMzY4QEPAAdKfylHmg4AuCPRlJ4DWxaKAARGR
SSnujEcrYqLxZfZqAL5M0cnRAMmGAKPGPLPrMvrR433Cvg87JlTptbmWEy2/GcB8V1xrLFRAVEyk
hcCS+rj4yU/f3JQowSqxN7tiipChWmPvnNaIpHPqfHhFeIuQsQolmABbUzzktY/dgS24Rl8Y4bAV
2CBkm85f64HiiHiNTofVDCdOJjNSHLUQajHjAH/9v21xxnB+SZaBh7wBGVJjc0dlW4swStlkiwIQ
zmKscWkb8UKHGUuyKfuGMIIB5WDDw7EPZxEc7uGE8Sm5qrTzOkAavXbrIfeuuT8JgKOsnTjp6DBp
tNkeZbw12Urxu5lwM8nyA1NpQDqo8WDCiJ8IAA/k+OAkHyOmAz6Z0v0hqCTHbwZUiH2mBAOcQLUX
rVKu7zKdT8mZL8JDhE4RJx3KbshSSGq5DuYHkTQEgDXSOhtvQGirb18Q2XOktdi36imHIXYpIhFn
zCV+CGSAek61sQgEhUT2zXRFmg/7Tp3vf4Pow20aW32cF1NS+cTQ/DpXKqdjF7aUgWQg0Bhj/Dlt
BoHKCTniYJLKJSPDWw+pjj1obFgMP8wGhwZeV/fKehKoeOBQY4tTILa3cLo/08drlrCMvqZSmXK7
whwKajfqXjKPyL34Eqkk1AewqfkCwS+67R/7lEEq6wpEKpig6CYvDAPq4bTcVLMG7f51gYU2JU0F
F3tCpN91kc86fI+6jbLrLSFO33j9pVjlC7anI0VfrODvKy0nUXFpjrggiV0Fd/aE8f5T7+2eF3J6
6W0XLyQZ1L88UK/pxE9XkwgfRxx3IOq/g/Hxi2bM7I6DVQ1tc44xeyQtX0RTaRxyzbE7YmdX/cnz
lsowCSSSgUgYdYk+81Fprof7ZgqoxAep2dXxZCTlJZadEQ4iFx5tEgrc97KlYqSd+nQ8m+mK7NvN
xHjA4n3BxxQuL9CgGUQ95o9LuWjD0oJHNuUMJK9cMEHxg4Fij1wFxmzfGE5lp5iLE6LkRKxRYhRY
zMPYCF/if8c7/HFlSUSU1W2uMKUfhNMitYyrKQYD0FdpRCCqtkEd1KsM6zDBM8ZWR2eqM3/OyX1i
/xsAh8yvNJrkIaEteOqLISnrDzIynPPQNGCBo0+BRwaeIT7mJ8gW4+mE3RuTI074l5ipeeNpD23V
/LuoZkL7IlQw/MXet2B33A+dhFkVanwfH5/d0CQniwOuDsjigymezvvT2uYlyGwKtwfHEEqCdSe8
c4DU98sWIZYSbE4eqD6LPyUPF08zgoNIb0EWwytBlzCsWUDxQVnL7JLNhH6FSZ3weyX40Jd1El6w
qqktbCe8zxbiJilQPTMBMvvFCT0AfhakDPOcAEBn3tA9pn5/D8t+PmTrh1FBDmiHXe8rHq67dYdE
+ISDEJcMl51jFpLqsLhF0HnddtMLEbDBNcd+FLa0cCF4bBQUw30dOwSGk+QugfduGHlx3nCKojNA
Vi34vzhqlRgMUIoCRwKRmVcbXHGmas8pfSYbfkYMFCyIRQ9AIHPF/AK8EtELvTtb8UrYmxdRF5eM
BiKsatmnG0sUYsJHmu6ZRpfL5L7mmLkAgMIa1tQl/h/RcA66S54T8z/VLY7dLqXcP788trmOXrpD
BV4x8bpe+MgkH+CcjjPR1Z7EnE/GQB8FSmjh230s94PNB+avJ5FRf4+Rbs5UuP2MAVYGgYQhmims
ttH/4IJe4v3/Mu/AYZy7cCcakhhKRDo15/MDbrrIXClcHG9gGFVQlDH0ojCR4wHQAHrYC/JYWygo
sIfBxmDE7oIgA1r6GLSwxC4VdEc8pOhnhuzlMBLYPjmg6TSh7aKBR8f8pDceAnJd5zmBXjhnsQ2/
QYN5FiANQaJyVxhk+iAC4H5EN9G9qFzoYgGiDHRbc2qnM/7gDlHLEUUl5w2e+SspoARQo3zP0cDU
fUWu3G4EbjjAFJ0Bg0O7KTCPO+VTxYfitqKjLtzKgckilNeUJMJm9h9N99WVSLaGAfgXsRZB0m2R
cxTQG5aIEgTJ8defZ9tzxrFnulugatcOX3jDsnuvBUb6fpYaLGspMcGieqUrQNdObJMgz3Tsriit
h14V1jkrBvsQc5UH+V80+3727S7oCpByrK9PAGsiTp6LwhTJid/OLvQBbo4J0nBlyI2+RmXrPglS
/FdVttwbE0YCRrqlrmvVyLT0X4I9h0N7getBfbQbfm4zgwfu7gdXBaHOsqhiqQQRZCYAL+s6AtDQ
GA1OZEKZ1Rxlnc0gBC9Au047vWQKNO1pFeiytO7u2ov+jVTPuQk91jdv+gpV6uHaTgIAdV7qTbQq
P0D/uVssm0963ZsOBbDoXnfUO7w5AJX2M6cbWbSA5nqlXVLszNTLlGLX5v6iDSffJ/49CPAHmlci
5ZfS01m0tLHZgaGgd0qeWqDI/uh6tQfN9VXviD300P/Kvf2806uspBuwB7ZFeteFILCPGFX548fp
duTLj/EGm+Ip/tVMHCyH98ZNrJnhe5G9iF/PnXfcub/YJtaAC0ZMQw8J8xer696KNRIdt8sqiPAY
8N5jtEMt2PZX0Drk+ioEF4bug1TNopR82xT7S5L899m+AchFnuyAoWEWUHQgQldWYbEMqJJbIkyM
ik/+MKfWZnAhMIgxSs0gT9qZkCykcDjpRDNFTYpWrP3DRheKs/nHdOJFQL2xE2+ti8EWiRTP6099
qXp7JjW8VDaGUh8AjiVmyv6D2z1gvu6Mga9q7xySgNFs+5RXN83DdxCqPTW4qcxBh1m8hPxvh3KE
+itQX7acf4toNduZNvhJ+DOcz4WId1cfi0hecVFxZSgMQVp2U8p2Q/YrEyqtWxrd5VQtcJRIaBce
Y2WKKo0q0ZP4XRNc/9C0I4uFZ6QSV9pQr6DGrljj3Ec6udWBtHAfi0EUYifUx0stg96HvtXfGeGu
n9G5AVG018D5wZ8g7i9eVKksYGyWswQdQmkO9ozww8pqJ2DVzmgTIzcp7t/1NuBW6PodoKJ+ekjJ
ejQXZK3QROYPpFKa1AVfNV90RUP+dnXTcisE0UUzzVNjSZ9kXc7apsJ/w1RH4NLzUmoEFFBVUGAP
PahgZpyquMraqXjTnRpfG5VzAZ8x9NjkoKH9EeQqiDJosxGULW5Qes4gM2dl0Vs5+7qy872RXwqB
NPDIsfob/ZIN1C10k7HCTMIjtueJ6wDW8er+NC9lQXZVZaSRL7gV67IgrKY2QSGqqqHF2WLaXJlb
meJv9UNPlJLLk42S0axSeQEogCDRIFq1roUv3aQ6jqDPCn3daTfflu3UoFvpO1Imsd43hF8Cfy1w
L2LypkvFk/Q3+kSaYoyHbHQ/rnYjQYA1cbbZPTysgJsnqGKbCuqBoN52/L2WW45+0bo4sX8V9Y8U
TBehS92gtmELAoLVyzyaw/YUCLSEpYNDRSfmSPySE8DExjw6wgGhdUtm725bYMJzRPBDvTMwQbnI
URAHyvWdZPa4KB5byzp2VauhuKzt/XSYU2ypO7BameGyc3HyauTTXImV0r6cFLYXAC4N8qzjG+hE
N0naEsx1K+w5NM3UPmywMjiGctIHJ5CXnYiz2PlgfGg/hNLwoHul/nEP9lmcDhaaZaZQA+e7nMWM
Wtd1JYrkal6X43MpVrnCXiU708FPMz5YNJ91YK9UfTqIm7WrWmx0qkHVH1CE04VYff2hUizzeTvh
Nn9lFVZuhczbxa4FQEAWaldLw3nEqqtbKa+hRtVhuNr3t/debDr8VacV2ufLyVspuyo/No3Lvfp4
/c3Vd+lB5t5aJ/sHDFqyfx2bTeZrdYeKr8PpAyrIXHF3stEiqKeXDvhAfFR19MpKr/54qpa1ARBh
+gfiWP6RWv0WF1DsekuP4i8xGpwdzLlcK9Xc9cGL759M2uj5XIdAwAM2mZ/k/ZupGRGxNpy2InF2
fAul1ZW6zK3yky0/NTtXha2nLn5VskfcygWs6oqIstYc7PdKZY5Ex05Lcw/1uHtG00yEjKIYqS6c
n0Y3bBpBdhJ3lKi4ot1U6XlVhGLf0pbvpyY3sgaQqG2/pOkDKOWnAl5+L0J+1I7L2Xr7+rg2IbjP
h84LPttLEAs5DY8nt1hcXuvH1ba8oR93vQfbljtYKzQhskC+dnm65B29p8UkvhnnSedRDNq3t1Co
6V3njH/9/BQFONB1G9SggoPaHWFRGdmWJzR9RNuRsozoP7iAyPcitVGxWfDfuNH3V1kQPjwINt/q
s/6vl178ufomVeJLlU4tM8nqBf3vhIr/oIEVnNZCbpB9q/6+67phzev3ahgVgqo6R63WArk3W/+t
pHi+7upLSWawJaX2VCRWnOrCu7SpKhPqUlKpoSQq5k44SKPObpqbyisqb3dJMBa/fuCY85a/vP4C
i5F4EyzFjZT/6uM+uXfSnTxCrFxVG+BVICCP4VD1furt0kUxzSzd3tVACJHzqfPqA8wTvUstM5Ft
6pxeSIECQDRwz6rYwN2DI1G80t60z6OrUr1g4PXOKAhOubYf7UfJWoJxA3CL+j0Fii94Vs3bwbSz
ImhGfUJfLVXMj5kLl794pYzyvZfJbrjrbmv4QWUqqrZvcIEAii5dByswqV/GK4uvM5zjUmvG1pkZ
ZXrL2U271F9ryGrZVyHUVL6qOaHtqawyzif7ld1IZdWgL6Q7rodVVS1flymdcXlX/FCdju5jLIDC
kwGdU6V2roqQxLrK2eRXz4xVQ69czakQhwo5owXnoqv0KlvZ+9w1ZcX2Xr9Ytbpy5WkiQOyuevmC
BhfBx3oa4+0MFclpvnV4hVmujQ0EcC5fe27AECAQYYs6LYcAV4iSb+sO9Z/aoUj36Osh7F/4uT1f
RZq4WSwjZ/eTdc6pgoCh2ZceIxAFrBFk7ql8oWLFlWuc/IGRWw5OEC4UWMr54VoxVMBT0H1E3jxI
Zn8icCvjoFJFWS0aBaUIox4OjFCvgaUZ38c5KDh4bT/jjYS7ioKvSgNABfINjVenHqEUpcUQwuYL
v51/9bJleQxxXXz7ZGs4INNLV81T1Bt9UOfsWnptMaC33shFdkW8cbXbj66DS26RCwir1x/Iqp9C
uvJJmwYHc1/NOHj4O7jncz20UuE8qvv+AYyFFbWTDfzjVMvTl8j3UnUIh2ai7uqR9OVBuWJe2ogK
HKVL2jFqsTQMi/FuvLZoKqFH7WcF+LMSK2hXdneG8WmrLX61T3CDp8nvKAlls+4HMMyJtw8Q0mxY
GQ4XRmY8flXxNq9WhX1/2b90QFDK+a9bDaLHw/0pv4zPlW33/r7FIaS0MVj3YMJrP9coC7U8jS54
aY+CkuZpsh+tPwBKf1TvPvUgXxLRboKXZkOLKUkXTp+x1TiTIsGzq67OaXGszB9YY9q8ulbdL8E6
fJhBfZbUCGsLjcRbb5of5SmoXb9/FrV0UJu70AUIEAbASFl4i1WI0zjR/J0ngmecMIiUXWU9eglQ
kc49mvEVqSBIlmb9bMFYBSrrvp0s332TVPnzAiRPvIcNlawUmx5fcez5Fd62xbdrYQwEZKYKLRV4
A6g6hUFzL+x+itl05amQcHf03FDLcjeVlmpqVQanTxwrmzX9te29ekCrNcWvXZI/m1w9dyutNqXk
vj818XKtH231VfWFtg4MfisVc4CWFgJAR3vjsQn0shhPbwL2h/KFIdFPIQGkc5dHHlel/Kazzn09
z7X1LdApU9X4pvKUTk1rt23d4bNXkiDH6FwlEwBwlGskrpX4XoljWcnaYl5ig9wa/Hf/vTy8rZmb
btQmXkbTw+i572whMWLdJ0z55v13/5ZRUA5yultoFwZ5dArtyrFuavmxPwwv+/Yq1UucKz+iI/SU
F9F6ccvlW+WErC5FCKgS7UGlYQkOQ5M8hRuENlUzhgfcgywKaYPYrPyLPJ7lBEgTtpbnzKqEymkv
R5OjSter06MAXFKxIKSR6sYAa+EvKS0kFKBIGhRvWOyEVEqBfv7Avnb+tXqblgfTCDLsmx4WvGIn
xnY4G+OaBvvKpgf6EcW65jLxk31lGbWB4KSStE7+RGfCj1ZXxd62qF4Yj15LIGRrDSHdE1obJwfq
ZEkPRKAZcjwaa9H8AcFbr88XQs0Rn5hiFUah8NpLe0cVBQfyb6G9LjS+Ca6EH9BM+z5KB9rt9pyu
mOM4HY2+m9PSZNQ7F74bGj+D3ohXGs0Mf9nIRt91ioRud1PpqcErGMK8/4UD4cXzE7Ovb/1A+yNT
sLFBq397IyodBtFIyXnPxd73uDJu/iFjCttx28yuZKyYt2aapsSikHHeX19/9R4rN32kntTYCsBq
1+5koewrBA0ZSjbTkjGVtLiVZaX6Ggj7OcIHD08KgpvwQLiSOQkqaYu2XOhpz4Px5y3qxcryvNBR
/248CqMq4LKcKRIOXKL3rDYBPZ50MSXkF66E3pRcMR2pM9kDojlel4Bm1HuQYNfL8f/eQ1iJ17Z1
FBQXrnSUK0js08VvKiWijnk4SpQYCp28D8352e9XY2vQR5vC/Cewx4/F7/mo0xpdotf5vjhUaPMS
SHFj+TFIRaRuRy6c3IeE8K4bJEn1NuGHstEwmNmr43DMDQWatNdN9Oj9DRWSqGFOWKj+6rc5Skb1
wSATVdJmobEJk0+V1sBRN/BCLBkVAA/TWI9YckXvl8KISx+o75MsCC88Hzh5X4lHPPeo01lEMzXC
FkynXmI/nGiXsu4Fq8MSZa3iQiGTCMpflhXedxJeFZdwTzrhGEG4ifpORNd2KXkvMCfZ9D3qELyh
GDqbvUhjF+G3oUqt45wEcAsZ3idlm74c8RlNxHNSGtz8a/TllVCByoitDg6IPT5bQRXXktFLU4UN
kpIoeRVqNto5QJNepVH/92SCpBHVlrYIwVH2ADIVmAwG50L77fOtLz4xC8npFr68SPjQvJZK58jn
hwHJR93uuZTQfEuW0z3Gc02ivKOUw3RVy9GK5S+vI4FAeMapgJRSgEwbrq8n5f8XmseuT/0FzqZM
GdFPPitM/xzLyJzGkBGgWp8EE4UAIr68F2WgQxK/jLV+WiegevFwdGpRcVX94yuhG9UZCiIOxWMJ
BcYNkdyR0fr0aDgjExxyXjmws120ZXRmQ2qU9BqAxMsHVU/MNJ8bTrQMYccQDt09KIKbaoEaJjqG
HFvpwwaTFAqn9dPrUkKbKgIt4QjwMkNz8FNQnYsWxzqh5bZFMqEWFJ5vqMqfyY/1p9NLSpa8E6k7
7pEIgWGCWl8N6Lgr3aEvn3TpTb7V1zmFsmOAw1Biu14D8Tn/efjefbOOpJQJR0pTBhpGn9fo1biv
4Ev8dcl7F80ILu26ycleVjk5aCcFZZ58TYlJta/wGMUGyq7qUMH9i/LwMGnNydAt6hdF2eUbGdz2
qf3b3bbxqVnrmr2mqyJ4nXLpkEN42TohXqjASJesuGgsGtP6VJFg2SUg8DvMRtLuJ1Ud2srkhUlb
6ObFNV62bUq7dTJdP9FMqYiOdoYeaFoh6VTunhtT2rfxmrIq9C9ksR8APhOtY+EUL+VPXWmLBfyu
k+rde4smEF7gmBCQtKFi7ijTvEGS2ltDTX85WtXO9SAbKsKGaHyBtDva7gDxFwVZIBCzuFypfN/c
nAuLTWXNhHvTyNHwWRRzmfKK/8S2mc4z+Xi0ne/3wfQ7/rHUUGwiIZ67xzzF/VTzhur4zcw2Fp1r
IYM+aSoWn8/y3er4S2kXElI/U9mtCj+/xeO8/J7RLiHhca6+kBNEIr1WYjQrVJj3EQOK5aa5VqfU
5zzVKNc94+3FvpHc1PU3X5atByd34UCilRdf1n+PveROUyE7kW781JhgnlNN3c2zzj5NU7geYx4L
iJ7TT1Uw6LGrOfZMhuKa6G2AN9xtY0rnrRy37VuJCmOJdb0Ezbl9aooelmL5+bKeD2ngr/YV41B6
VTTiiKdtG9N2vLGSJ97ZKT2qv+YT1JS+I/TG2BH8uv6aqmt2yPBXABbYBOuUvt4K93KOh8ZTTZ2q
Msn0XFdzZiygr0z73l4iHWsmqOmmMM0OJb609VQnSRhn3VoxLpF174cLqmpUg+Q06vcbu+2+ka0y
YbF+KUpobmOLT/YKhHZpBaFT8dBUFtT/un4LnnkbQpYLT6VLz+IsZ9tYtvVHqKCVAzXkJHVgN8k4
M3AKFFgl/gfZ2at+Se08SldewLNVZaERn81f0KpsNaGol6rvR5dd9PGD+5Nq87yuTMvrNhJiLdk9
mqXoRcpPr2TKXumJa73lOZyCzXj/M2kIGlohy3sqIS/C+aJRn2EuyZibjs38zjeE51cxNSNR/bWC
d1YjheCtnL+zr9lSqvXo0nW0SUpbfLDCHhMBG7EtDUfKhlZPuWwC0SUaBe7/jsaTctGw//D64Za2
le5VQfdZGoNRaSsolVQ+b2497INEomUNKzIxbSReiYPXOy2DDLb0NFRxKx8/Wm4LBiHQzAUjyXfd
zp95y9lg939waokVRMVU2rjiNrttuXuOjZQdS49SGqFK8g/UE3TajIjelicAvb+QEt65wSYaU+VO
gwTWmasl+vAmjtptTbL31zglx+3YcWpqHOndm+4cC4wFl2AdMjXGBJcVxkrq/TFAB0uWTStB/wsr
lxkQif091LyDU6JzXGQwX/YmqeoMR40xYtL7LfqQMw4RBzzUUjAtXdqBaAYyYbQrKv1q75AICibu
ewHrS6F7Kip3F35QaEFePpJlTPpL+VpIoWFYT5rNGge4JA5q3bVsK+C0sq2X4XS4Aoch7B4yLPrT
s6NyyO9HvPijsgLQO3e2fiZvhZSi7RR9trRWR8xUwsaWL52eIK41x805jlZbXh6kRhWpTSZVzuWK
y9jskW0vL7Xrs7FfdFfrVg7CgnF9rr9PdndBqu40zzGqskMd2vnn+Hp4y1Jw5RCjeIcQE+ucjqOL
Uc9B81YAKHOLFr/UmHmcKKYPxenHc5CBBIhJwc9okiv99VT91CSrUUuT0IoT0QuufiN6egAi646W
5ltQZGLSXWPbV8oxw7A3gKBcyT0qdQERpvX3qESXMm1xS5lxxLakmdk0i1T10CZeCv2VMoj+Abwl
zq4i+ON7VYJcXnRVZTJRrmNTiA4aB83FcNvkn9V5dPMwabdCjsIKj/KuQw8E74ZAtOCPvYM9Ivmv
yEP3oKLlrQFfeOk8yhcQrP729cQfd1NL8IAFkNlW95ge5F2xQxy1qfpm08zmqslETRXzoqSwmB22
Y/LO91OvtVqUHygz5JXO5VUeorsElnrOVTOn8jZX9D9rFORl8Z6vJPKVy6b6+9JUmTwkKyykfi/1
rFaj3p09b/oazzb2R2aA9fi+DfEy/anypM+ly9mc06y+2w6S2l+beiyjoUziC/Zb9RVq/Ke5vtSB
YpYnVdDC+tg7IYbSxmZ+i8qHT6N1+dsgorGho2Gyw/9gU6GujHPiIDZalsAZjWY6SPd2w233LLvT
LimvKolS6OjcW+mvRSK6jM9NXa02lUpy5efXM7GGWrye+d4PZZuD6XhT0XCDhuEByfsmrVIKqDem
C9QOoj3tUzczvgG9ZBgIlJevD4iEezFF/g6eqH3Ci89OYp/7YZrhPV67xsgdSMLArhrz3vptP9fI
bF2+dq9xMK7dOyEl5Ddh3ZVFbgiDBecaijoKoQvCEVxtLQ+kOI0+A7YvMGK0bTp54U1icmhcP9eV
eDVGO4Z7V6YEIWhCX1ld3Wj9yZ66W7JhdJcqGiLoR6Qs/pAAXIptHxuXl+qmKKdlynvAMdjVOtkp
ERp4Fx+nZVmhTSbyo9EePBbQ3csfxORq66FdpnmsPMC5VkENsDa41DOto/aDKuY0anKsatJV1469
NM7K0DsnKEwkrDe51/pDtqxGXJu2c4WrNu5Ux2UFmUFaDjqEsNw83dx0qJ1MBcaweXSxbIGtkwux
ThsxI70dcYTUqdLpTsnafpskJSr5ch59N1jjLt/uwfrs1F80lKHZUYQW1IsaWcr+pfVU2VkvH1eE
VdM5+B4TnHyWX2jyM8ob6PZmHaNBBX/Jm/fYgRamCKtVBGRVpsv7sa8Fya5L5ZwI4tuL0nLgfJ/n
WNk0Qg+aV1Phqvuko1GiylPcqEZcUapnXMeq0MbFR1BOZZiSlusQhcjoBiEqV/dfaVlYM1NbEt9O
tVbD5UC/v/nDW2r5ucAUfnyd3m/qURpfnKeX5e5e5rMVYOT7oeI41eO5Fcj17JR0u3HUPDpxYlvS
vxINqcEQ/qr9WyLDOPjVYbnWLj3FfdGzDnD1p7MsHd4eg5vk/9G7Ngl2FUXcSruwFgMFugoXLsy5
aT8ZV/Rc1nEz6o9GUC7dqyzXk9/MoQG77qNl/1FLfO97KG21uEVcDCgJPfECHw3jd4NjXRQDh3dT
in3yO8kXyCi2EvRJMGxSNSHUrRLrs5TsCDXbGOmrdqK57dnt27n6WSfoPjx27rND9fyWGE/n+MaW
vibp6VWKh5qU7ccq8XFayXhdODlFA92jlB2v3+L1S8CgMfwTyVRSb5SIz5yAJd0IkFsc9OikPDN5
oTEe/Ie29WzoNCQ6oGQmrfIOeU1MvT7GNvRN4G2RCiIyUEh3851N9zIilENTBtJU7V/yEMCKaR43
sTbZsfggM9ziIsDZgEPdvpfdwDNd1uLtE6MMuspRrp8gIzVPacRkZfGTxGTXj03sHU/hNotrzpSa
CJm30wj8fQ/ClByZ+VBhz9qeETbEFcgMMSGwhSAukgSQ7tx4Tr28HxqB/pU4RbdBZnbCcgJDWc4P
o2yH8AHDyfdcPfn1+IB9N534ieBWpMq3V9iqbD8xXpPlAGH8vuAQn2fIFjaDl/ecx/E7jH3ex/fZ
i8qF0O3wTs7AK5Nft3dTCqiOY1f95TsN+vy6Gq+Hzw7UvnsBUyAeoTfFCpWGlHqbCF2vaHtmwkjp
JBal5z8zL3tRIqISSt76Vk9/bvu7ntlU3nSPb3qBjWz/6Gm+HieXUfJh7mwGSc0TT6geluV71rhm
OykHa4pW413gvqwv+B8DiJWfHQpZ9WMn0cTnbkHCjPhUVz2/7MQijH+cQvdRF2tE+cfMrgE+P2yf
mvS8KXK1G4u32/u1C17Y2/S0xShFkn/7fTu0tej+znztyZQ8M6hJp9+gxDuJ6uw5/unBVPy+/rZ4
DbevtfgH+F/9ULbkkIlt6kP27LRD80qfC24ym25G6sOk4QBuxG2NZ88Ng1EzSfS306wO0Gp2pzWi
9CDRpAK6B8l4snf/JG0yyn4GF0SWUrbWmyT8/LruvXjIDYj4IT2o13QjOyMtMd5jYimBl/fzKfQo
XdGW5VcFLaVV+9Mh1kOw5NEKXhyj5Xuy/dN5MAjcVqFlgwgfTYgeVyoeCWPqBo3da6ZrGkIjMKfq
pZui6i9JUPPToq7/2ANP4BgEZcpEGJ9jniNvh68L7V5PoHNQCyCpKg+MIZHt57dRlnHMQuy0xa45
4IJey9bptbYzhWlUycpyThQHch7Ib61VjEw1Xnd+B3l+uelOoguzthKyZftkCr72Qfr+h7SM7XI/
SLfP4x80vKRG+aIHxU1VkCaLjkxy2F2GgLuOLyQjFqKsvoPe7okQ7NI2kKy/oIKGpuRLXw4IKMqf
unYbx/4UeBfFn2KiG5b1zbR49PPDZAUKTx2E2foSV3MjseKAHO5Za4fiS+epg7dFnk+Mtw7KYznX
XtezkEjKLEqgIJ6lXD/no2gHadIx/m4uh5cPqgTKa2Dr20I/FNWU5mQX0+pvY9+If8LAy7KCK8i+
lPXnDvSaDoL+4Ll6+LqP2QEskZKsOdX4r2s902QBNgd1a9vGKJjeVPKXzZ/2YxSEJl+Ki9eczIlk
13qQqd2rsxBILeUW/P1Imqv2tpJtYKEKTtEg3zyNs+Iq0DYn96mEyYRZlFbPGpweUdBjDfcA1ANm
kR7m2gA/zwHCE3ZK6g3BZz/c1fOURaSf5evQ46tu5qlGHrBKRNfKwvzRaKKGAMwCbDp0EyycyGhg
/7ZCO7ePFlmPf+6ryRrMhPrYrW0Py4ePaG0q+eaiHxuc59NRSiM74VXJ2mKYqtM4rGCdUXhgQCE/
ltIktUZZOR3LT0Sncax5v0WHWax7AXtanJ0ieev2KDJIazkzb2GjPtGyc2oCkX/+1rYObMAm4Eyl
QRl+vAYoUrvITdP1RRe8EezpPLhjDl9ogDL0IzSzA6FiSV9Yq3tt+/HXi1X2swg1Uohq0QmYIJXE
Dr3GfeO3etXCkAo3nm0ZLQOk3QckZm07/pk953k6fg1yyIdGsIyXs2AEDw9zDIxtrHDsHdukGJ24
jsNY9TCe9o+vuA/718XgUbeq1MeOXXyWdqwNmzL7utfwb56f+WFsfqgqR4+AXsuyrrvA4eM4JOeM
l+dXPq+MdmibSIR2TI+ofGCsgEtxUMu316o6i/H5zcHzjPZAugSUT99AQRbngd/fZijEzPRu1XNv
MWDbeytyLnmmIsiE/XzX+2mmei/dC2noF6IWuza90dkLMPCt/SSM5ixGxHylQzS+zthAfS/a7GWJ
osK9LSLA82kcKCO63tzHrg3H85n6XPVv/DsdlN305Ng8dhAtxiGF+7bqg1pIYJuwrm+DYNRokhWg
7IPE9MryMhEcUs9LhB/3rFlRg+xndix2GkMkdTfzl+9E89Y/dl8Ayt+cSSQ6x4/uS7qQf41PpgNw
AmXFBJzRujgMav/pzuUYqalWnTpnKkpBkPM+BCawIB/RlbKZEvhHfpIc4aCpwRABjDkeEWpq5My6
hijxiTt40zt9f/nC1QeCtS0vZxnX281W7vXb57R5mVxq93shrgATms0EfHoJ4hAgvkVKy82c6pCJ
/wLElKslv6X6iiH6ZUGPKdajVzpZitCaGx4gv1hcL/NnIwi9CHTet18vk/soHkrQjanWT/9WS/fu
2QgQZz24jg617LcW4WaU0ppO9HKdGyG8UqZxbRFIKCQHsQ8Lm1xvrBpPNJJrriCNWLqVubZIoJ30
RF8Gz18WwMX7rqbh+sJFGaj1QHO0lQs09cqK7fC99gJNtwDfoXxU3CA1k6PJOjAUQjP3Yh5O8ljI
bOsHBK7f0ipbXi4bEuX4ogzKw0Q0RuVBYic9XDR2AO/x6k+usbE3xTsp4eiqdSbHfGkezyXGkIxG
d94H3mhfuKe/9EUlsB4AlWThYqKVIBhNfw4qjhwdt4o71nIh9x4DQCVKMb6//75evjeSbepRMQ2C
byTAxPyMNtNPimrfg/sIVrgyjOr4R8BQh4IXb+juL5YmK7dmrpcd3CcpFmJHHqUvhfitKDg8q74q
eJrvxy9U+z3UyBs+qr0Dcr6+BNsm98hvcyoXUY0FXTK5EwVbOy7y9Vrej52DmcEt+NgkZpR6PiCc
fhWOhKHRIeZUym4K58914fjqzY7nYhKei0q/gi4OAxlezMUSLaNFUiPwri+7hO67DpKqFR9kr+wR
QZ5OIDLbc+V2c+e/Gz1+bssPPRJFHbafCyrgSodoId2dy/12bmw/1m/bj9v43t5+3obxd0bOw7we
Bv2oj8zoOiFsKpqnuPrysa2f/yJLu2RmtKf0M0f1CiqRl95pcsGU/l4pjtsT1qXzJkKdfkzMWNKT
Rw1SS/slSkhgYbOvbbpb0G0J84szr9rBs/STqJ1+S8oU91j9uGWpgZ54GN0nD+TXRWcKSm4SBNm2
XQmVpkuAtaziMbx+HmaXwaa6mJ0CCyE2QeG5EQl9T9c8sdz7lXJuf10JzJ8LO3MiBBIT/pCHICgK
BbDAtzmXFi8R9a3zlUV7cUUkFWAVlzQWZDkXdyEqiM2ilRls88quFya2kAtB3PR3DBWya2XHm+HR
PPgmEkX5MtXbNh+riLhDbnJp5gbU6oZH8vD74HeUvXRPJNEECIvCkRMKOI5GnjSaPIAGBw5nvGAK
vUB/2oVoB0jrMlE+BX6HIFyzlGDXLj+1uMZMwIVekwTdGsmRgOxOdvcUgGJBE1WyYg7sPn5ocOUd
RbdGan6eTHsHG84gPdm97l5F9fmG90+qhuT103b5wlrUkgwvPHZ+3/JLeguV+7UQf5Y2ujcyoGTx
lGgNcbJsoq7AlZ3haSSZoXaqfPyxni/f1vPLx0OtN3yFhm75XXtBE/Lm96Htfa69h84mewGZ+Y6T
6KHtv/5kHywHcORUS75J/Ai9XLmX5qP3UJndtdcvBZmEfQCt32zw/79DrsS/w5A0HdQQQsCG5vb3
Uat+Skj4GPnQ9pazY6aeI/mTEeOGn1HmXakkoRYMRdwjWk7DJ8SKZqQoQW/MB6cDyYC/N89EyJgs
S/cFw8iV76NDOlzgXqSGHTyUfjPT0K1uO4f1+8iFwsgEwQI9hflC4zL8Lj/Zc3/+6U8rpHp5IwQG
Icg2RSEdCLB2BAEu67u2pSyfC4rwx9rO0Nz92b1Jg/Q28lQ93SEr+pohyIDoZupKaIq+AnYs+PAQ
buymf5zipEv3+lMm4qLxAhiktPT3r85KerIZnkaqa6Npb9rLd3K+Vx+Jz/tk8TF9hxTtZETSS4hB
4BJ176yCxFxH/7cAYvH9iHoNeSYQwYoxwLMc7l9NruiJHA0DPAECAyjjw3eItQ/R+yGacflLKZbH
/r5C0Vya41uoGNVCw7oGG/An+x2QF1r82YgCoEcvh1WyIxD1Hl4aXpQszTIF7xdKeacogK6Gw1n4
GJ8y/PvtV/+r34fT8dexv19DORDbIup3M8VuHiAJzVUdjPoeqHQoNq39GhihLmLYmb3PwjUE6ECA
SMTbAUKgyR+0uGCPzd4J8KkWw2QbNfxp6xB1ZpSyoystnn5/GJDXC6DQcFv9fqVbqfTD/2qSaXA7
jcJgxPkHaNOWlEANHpoSTC7dQ4+cmIaGbVKQfmPArpEDBa15F/DgBtkEw29W9y/mdTIQDf7G8BS5
4vDlCLDmgi3qTzS6Rd+3aG7cSBoAsyYLBP1bjdFoZE64uOHKmHRms/d46d1c9AFhDk/C0AfsAajX
PfpyM2EQw3oICzGsjABc6VyjPkJqZxhuXbnXBxuVhkFS3/BbXZm/2R+6aiyIFDDMiSBZVkw03X2Y
InrLLilMHDvxzVWHrytiRriKcGvZcnjiq2r4VdsZQo36rBfF9SUDEOPfvAo38TeiT7dotofeEdeR
jbe8Gq2zJk6wZgoAknAD4esP38ZqIa4tGNrggfP38q28+GGFrLvLLrYW1JWdIoyup4DwGZ6BI9qk
DF8BLNJ5X4WZW+vn2LqBC2wCiGdCpcAFcr5sBraS1rWdR/GiHYyOMEv/HsQ/1IweRdQYrQujkdTh
7+uqUxUeA9w1rEFwGwr/DUvM34Q7C/17//X0dIACJsRUfEc6LmLFeC03Mq+4cAP99w4qw39fa4Yv
sGuabAyS4DZCns1EXZEmMOteFMzY3Rtin1S1qxjqcKUPIQkcYjNrJO/F2Od/Y+furq4KtZZTYiUV
gQTNR566IQnLNUyUcJGCF037MOlnVv/7pHEJ2DMNntHI5hHmmADSnU4mvUcU6t6L8ve8x/4I6iHY
qT6LDnFj9j73z2jSShYmYWDD1JQY0gZNGzLvbCdINBOIkKGbaBH2u5Vuc/wbvX3NZp3hhRvpbzSu
WIH9cCrI9XymoogrfZ+FmRsuLjwPDy4faafaAIT4bgFU47+vLBJOEnoKqqyHj99zn+FO3b6RyiKu
dMzoWXgU7+8mjK/QnP6D0FjtnpMNpVUNNWuprV3DThoQSreomo5a9pNZuIykUQ1zFKRObYRuHIZe
of7/uRGOTVcKrG4akjR2jhpyz91QgICBSbEaDj8UsFX+blJXYitqw4GlzXujMODHpsEuepVhew9b
7TOahYcQPIGDT/WwOf7sXqNyt2L0cp2McbPAWX/k/RAggNmx8RbnYmsSizp23PfwAMM7hEUcdoi/
DfYeffa9waPc1LIYj7uqE1r4YfZfa7ZsjYJpjcBpeWjWI7oju9tBSb49qzRezZZdNP+HtAP7Ko4m
DpNDpGu0jV4qxn2mOO/SDwVz3y4dpkgY7V3hq/v5VakNUSV8kqtp5Soeq4wz9HvDV9hlw44A29P8
bcJNgM5loMP+rb1RNpqE3SL81DaazzeQ9uErEPnDRAvf4Zkrmvk1HH1hKoa1Gjaq/8/5maOo1hUT
lagbgZYTdYrGrim4h4fTAI7r6wsLyBd82LsHFh5ZiHFmbsxZ4dz6DHzWTdTduinE/cHKiNnghvwA
3gTd80N/+RbnMEUfaVUAIb1uC9N4LXWqCff9+/Bc7RA2xSclJ3tr2ErvnNgClG5ikv9gpBSX83V3
lSnfRnkttfylcvhIoYLoZNgoR5a04QiL7d9+BzvpLOnN53x1GuE8TBmMf0v4vTUbehKOFduhm+/3
2VNA6pyjz78DphbO+bCer8XJoTR5Z48NtzcxCX+bIYJwceEQ/IsVwlCE9wCugkno95tvvvomxN8a
Uk0JR8YkxJThsua9XghCRN++2b3pBDYa13LD5HHkjf62IlfV6PlzSKX3mwe5t/Zaj0ILPPJ7sASG
NMXf2gNpARyphobDPsyHf9jD8Gz+hQBT+5u1bYb8hQAWmr0j7A/h3AlzUcgQNo3/bxxlVBdf4fQE
8bNOJvOwbUwcrJ644Qon1jDMiQ1Dm5W+06r+BBFZ1MO2vgWz2BVqnDfCBsQbUJATvpzwIYQJHzLT
TSddLWeu/4yydEpXI+Wca/mqKzX/rgcE5jdVE7BK/4oA9oV49RFB7vgjF/LfceMqtESDO3Xn/X3S
gq2l1vaofoeJ7jlN0QTccqPRa/TCbgVP6+XzVDQ3ColIWBD2+H/fbiscNeCV0RxO1gc0JmFRhj0m
rN9/3yHR1nT05wS5SfrB7hRLbx/tZngOn5vo85NeCv5drKDK+t8cWlo3a0j2Oz9qq+eOcLAeMKdA
0/gtz8IjCGPj6ZgdvoadSQjaIFT/m6JhM/S3Nosw6IQSvcXMQgjTgW58mLY/JT1rP2DpmsDOCbz4
WViVYYcP7/N35o/iHKinrXA+h08MpoWMg7xnuDcpwygEWSsF0xWt539RrlDHzBfUFBrWT5gD81jN
ptINmFqR0r+tM+yKeUf7+/tsBn/AeN31eWgLXpBeESbkvy0qSNqZEt5cfeUvDiqHHUQCby4fC0uP
ujcf2erDrhT2JWg0dzCZHIuTSSsrNA5B6V/UAByskxt1yuahB+nOw2rtdMLPm94hWKYigmRD7VZ8
HMilCo+hRfp3w8b9f0Sd13YqW7JEv4gxhIdXvKcwQogXDYHwwiPc1985q/bp2yXp7JaBqmVyZUZG
RiYrqQaaAo1j60G2+UYq5Vz6oR0jOn/hNsJGQGDjq9PBQ/xbc3ucieZ4xInOpvS9YgWcKET+mWIm
ufloAhOg5Pbg3R41y1MtToUxxGXcY9W1Jz0QBvwhJ54H5FQAweH2SasXsrQxO+n7omzrmQOrMzqB
aIVXDQ3ueDyKrES25MGoldNKOh86+WdIczb69MUi2+L8j0Y+xJgz6Mc9xC7y1NXTupZG0tRDq+lp
rFGbQPl1WIeMKO856dLmy/PO11cLhlteY+wZd1ude5po/IALgK5jrFGWH04Xo3fnNvxhuEDGcKiJ
wZoTzkQyNbzEnooIP0l9UIW6gfZFKMMroLrJHrtCbIDawOZqNN4HOozchb90YFu6dad4SOhIMreU
YlYhnlFwbfiDQ4MLVDNQ8WRzvYMmEZkz8do8dr9HPeRavujJG/zbxh0iWP8FMPyL/AhGctnHleVA
1Ql+WltCYE8ZPtIEsKxYohy1nVWwRK10Yx/pL1ghEBfRiEQmCvYfLhfoN4V2YxDi93sv975r5jAo
uKse1XC+IAn955RypISbOjqsKIz8d3x/lX+aI+IzH4Tblx8MWFrct5fddWVxLOp5LlgGjjMOpmex
y8u+bD4inuO8j4c95rONGcFOOJf+jON8rquJWVoxqA6MR5SPpWwQdXopyBnRxZT3Nu9fvfbPD44J
rk7l0WXXXtm1uIK4xq628BbarkeDG1ctMBtBD4grfDVOCgw2y1xzQd0l2ZbxEWbFbpTuXse5iSP0
ClbIU7lKrLG4YxueFE5A/79Vbe2JtDBSYVuqMn6R5UJzsMRiRoGsQB6Ysy8ZBru/RVoRcO2LefRK
BoPB9zcdz7ieFQoqVlRxwDuGeZyEee8CJZH2L3DT/HvqLEu+87aywIrZCtfPTTHHCWu1gVvWBR2v
UKHPf/Wf0gR6OpGvEjM1jRxnbTXM91SJk42KumdFpvfsVgjCU9U9e6f6OpwR3S48wF0xwHkCMetQ
k9Wi4he/f+Y8TpGiYKmnK6xsdbjVd/a6DRQj8jIuxwSWd8V5q/VXavGnrSo1aTqmoSPjXtD1juZX
P9IYyKd3FFCq40qiK0FTKmi2x9KzGqs8q3yFAfRL2Q1G8AfcZMGt5eStU2AWKy3p+ris0NOQKhJ0
pIgwnBOHV7wFZwRqEWX+NRBQFpRvqVnXSxoSdrMiWZAGMUsONsTvKCnIw2Ra8wnq3o7xPVRZEIgK
+nBjt8VsJ8YDTf9zV7EEZC8loLq9I1dPhTMk0nDKoXBg1Qw/N3Rf5Ws9hQ8euYXW5Q/hEQUmdz2o
H4UhWDqyClYL6Qewl6iVKLM1DlQ9zHUKUzqFW5AXGadTPWqCH/aS/oCe/2TE7kY8ipa1JRJTmvXJ
pK98Va7U12M8lbF/ntnuFGNn1xHL5cgTcGR1KTPUU0Dylt+ITvfmphr+zb2IQ8v5Oj0VMOG/df+W
geuyj0Ofgjz4tr0stMO7GiSQpE9wpqWqGXj2T1badBqZgzklhrVrY9nCtIYWYLxBXRNSkhE4VjzP
e2vH6WlXTNQdmS+qNWasWmy9FhfngNLHCNTUIr1K3S7p6mG+MB6NJxbKwSGM3J85Q6rpp4RGb9ih
Xreq1Nm4+3UdOEgqpg6/yF97WdRDe2IdDjZGCAwRheqChWEVg4xb5YngnPX7S8PefIFRozyT7wIc
F1ANIYTV7xFu9WmWhao6bF+1GWSzv3DZU93OicaWAzgLpTA8qOOec85YF39KbQindT67VGbxTt73
m05eLaPzGOWpcvlnsxRxzh/c7BRPFvQ9rRscemW4YiWOzznO4DyMgLB+FyyyCz/JfLEDBCDk8z65
xaF3MvQVkUALutNnmY4OYn5OLSkRqkL3H/qVqODgfzoseZb2Ee2NDDVE3G93qv+R75BhYflswhG7
4DoIgBjX5ihmEBknF78uZTl0A/4fBBAuyunHp++3xXFVIj9yIUc1ztbRDAzi9NClHJsiPHa1tPNK
uhmH+gG19pgqfo0AiJcM+4zy3Qdi2kD4v/UUGhT46d8XOj6MaIIwvKDPNCSbsQJgvoz+RlmZeGif
HoNj8NehdS+p7R36HZRvhNe5DgTc9y+9wHLGD/zPQ4dCJqRhe7fuc0LLUK4nQiqUNgSXfmqUGCEP
BcL8gDSLFMuBi8Ru8EbbA0Tp6D+Mhh58OeB+7rvB4gYYAj4DgdCVwUpUIgNP2FUkHkPJJjwNRIye
eASRsYETWtejzhpZAgC5V1zbaBQJTfJ5oSZXr5ky/PZkSqys68lUxI16YhyHqcYS3lqC7rhkuUI8
rBTrGs0nGnIgE40dHvq5oloohDm0QTd0CzdqySH7wfjC1NyEB/2jQuqU37JKboz90Y/qsnh1INCR
9KqPcuWfkXspO4Ovytb+42ktsHvCzQzDICCpQ+0Hv0F3DyEubDMPxQ3dy6sghLX8gx+9D4I4ja5e
hY6P24TqnXAhe/rhW2bKvFC02zGcI/xTg9g9RzAcL45yTR4GTM/AXcAdMzZLPILIHXd36BCnK4wV
YaLvxTmF1tBzJOiKu8iuJvqMDCZ+UBxlDH0h4p0gCD6CT2CKEPxxw+DVsV7XdFlFTXpAhNjeUBwg
Og4+PnBiSDy2V1AloynysQ5UxrhjRGnFv3BXKHIgkcu247fDsE7bT2tCXNQNP1uX/+bnIdyGXINT
TJ9+5d8ClaimwMrHpeJdG4cifQv51wY8LQKtdId8D5Cf/54WNVIAYdeaoYsxqce5nvCuSGCJIBT2
YVsEXuF04M/ifCVY5LWFZDDPYYmdp5BjInjHQBK9+sb6dhQo1SFLId0SHne0JSxAc+8EM842HrAS
fj9CdRLUQKz5g/9sCWNGFIOePaMP+rJjZiCxlC69IaVR3LCbAmghcmNPhtUgXIzbC3aWYIAG7Bae
UiQUMLie2QCrTR+Ouw5aQaDPg8Pyiz86t8GCld/G0fzfYO7Bu2t5+JLhpHSdKrN6yq+Uz6P9FVaF
t880X1rDwEPkgMLtL7qRmA5ZlonEOTMoyQ8vesxWM9SztugNwYHhQYIE6PivYn1GlqZTecQg5qjH
QZz94lW+6g/4mlso/XRhzjaSqVoyXznfK7dNZZcv/1EyXVwh7o/HApGNNrFA/8gw058RRaBz4UrP
ulV9+6xl8zUI+Fvk6pJWY293CJH6kchUoo+/Q5WPL4oxL5UbpuFF/4DCrn/GVGIsh7lGZsdu2NLl
bQOVd0vpEmZB1xhJJHYYfcW4rLJNcn7Sn5tT7r8JcVXrgB96a53+4TCaEpLCTBOLkKWfx+ZpTzah
z7yrnLoDvZXxOER5AWBCNhQz7XnvDqTJLbAscsCwvKnPLv5Q/OnF7lEOtkG/AfiHK1IOZjyQC4Wf
eim+6jf2capszDZ1hVMqUxhO8JLGExZN6BS3w/fVIxxy0hJdoloZbslXIXDOL5QjuyXcg4oHWcpI
Eybia3xkjn14+Xh62omkKVuzpIjOkebkDECd5AVDW6/bCOdBNuFRR7Gnlq9Q3UjtUeMA7AWZ7A8N
rhcS/FskNvK09rCXzAN0C4FRYBsUfMVu3A+8H25/aDEYWP4XbWu3No1hggMTeB+dvsl73BdXkJVF
rpdEeKYb66Ln1//r3WBQ73q/gwviE5sBfub0ULVYN7JDGVhnphYflLD+Fj5mu+pv9zg4w4bymZc1
TnXIouivdmLdaysKRKLsliVQkfeC6eBPwQj3hYAaCm1gz/qkJOT/eCn0k5zQyBmLTjTY/0TC2uJl
jbY3MDx32GkNpQVON2q+ttS27tr4BZAmzxBgoZ9DskqATsKxxfzgPZKtXvbXVFHe0SmL4guRKK8R
KT3CiJ4Jl2iqnC7ySJSzA6lEvqGo56JXW9R6NY4NV3OaRFOTqndKfzvAvBHm4GHlKX35vrVMQCcw
U8abgi77SmQLNT+aEFLMhe9X+UjscrUdSaE11JuGPfpvC4yR0QzPf5Y+1RnhEeeBZZJTfy26D/8t
luFIv4giOMxIWPMdAGpOrv/MHa44KQeSDf6lkFsIYuP5/efXqlWhCY8wVm8VP1b4eV4FTTxipIzP
oyj9g7rM7gtSlbA6th55LEw6Fvbjv9/hPDTPFyv0Pz8/WrjqHgzCIz4cmTxWO9hfz1vRFbCG21T9
lVoDz1r9zWXT08crT7gp+DvfFYdTEiXkVzEcxgT0jOcQ47SLwgRdVLMZ/Kgqe9St8qi5inPsU4Kq
hlb7q+Ii3Be+P1EF5190dSW4YFLoG7l7z7Gv3uw+SUVYEromLaVpzkP9K7mNEVubwTZQ0BfBhVjC
2Mt3z611JyJJsLGhWHg9IFW7cKFWh+ev5200GXjq+NfctE6fU+eva548hj3klCT2xHESfKRpgiF6
EBRZgseC/Sv0Gp8wESjabDRWoTaApcpuHK/munIs9lBjeFJ4p1N/KyHOy3J5gysJ4hTnZUWcuAMH
DnPHj4DjryXyNS74g9jv1DM9zmB6ah2KwG4+9A53c5QcY/5tbAChnz2DShCE1MplAtGIuqJObpzj
qZqrWbK5w31AUS/YI2u3fd98Z4brPhTR3LHwhtRk7brI1TcBBd/tdC0zTH7sWrFV8bygA8Txg37t
EHpm6CPlaQuPTwDhtLhtbChoDM9B2kqJEIHq49CC4EzbTowX0NLvcENTJYwX3kaKevV7JU8wKtWE
ka11xxNkG80OIEdU207u7woRPt8TD3Cy4hblDtB0+hk+6hCEoGLdVtR0n/YNis37qfIV/NOmDWin
N08NFEQq0HoqryH/pe8XUk+v+qnhr6zjCHVE0Oad2/Kw0r3SodR1cUDZ2b2vcpMJMFJb0wsIMHdR
ex80GmQq7+GQR/gmvdQgwpg7zpfO8HLyAFDUiaCTv6LCJ0PTpQvHDpVJnUTtgRXo3D76898C8hlV
ojk3dfDxVei0QrSEnhIgGJ5Xum5R/t9liL0Qab/A0+QeMfVuJUJlmmGx1mw/hb4sfm1kuX8H8eal
TcckFMwNOvQ1s2yAVzH3nciVTnnYd63E6B6v34LlOXhaSBckUsMz+CQc2RU8vfJu93GKky2iVSQD
ertCMczBIClmYuQ3c3ES0CbP3x7vxx9aZmeKifOIPAE6tU8/znRVJX7ghSHykCP8KhD3Qerh9fkg
6juhpkikAvFRyvy/rxQDv+2Vs+ZrEr10olKair38mssVM/QcAD6Fc1f921evyypq1llObhpukSLI
0z+mfHiVT+FHNtZAyTlD7T/ZwfuCDroU5SlVDm15S2+M1g2O2TvV5Vm4u5t8NVHfD1boJI1AglFq
WAVfVCnHBpnegVKx7SjVi3eREu4gKhO8v5tz+i9YuQNu8WR8rgo/QoAg3yHCmpCed0Noy+SDllOL
csflSt0xoleUJNA4QViEQw9IHbmFW2GHmvVXOR4vwKRWp5s6tnMxlSse4AVVNoskRXO0xJstD1U4
uyw7RCApqVsWkO8+f6Z+7h1w5U330Tv1vwZ/n4gmnQn5KAukJ0wDp+LSwQNm3Cz3omuZIY1ngewH
iEVg4SRnECsfSuUw4+DxyJIjNFiz3IgnqvM96fo3JCdf5c73ZwfVUv88W8FNGwa/o0upGmZV3EES
c8Q4OSnY6foDId2Jd9Jl8bCKDrQMcgjqdm35nst0ChoCHQx8RqTNvCGol/x14Mx4qc+O6RPGfbRa
UPozfIfi8ZB6I9i+B4Det5LMVKaN0vpvYeyqWDySxeMb7VfoP3mmOopuA/mgncuUqCxbN/KdJDEn
wn0sgFyX3k8L7CG7tJoBlFzZAZYMjS0sDbHCKK28gT9lMtOdFU2sGFWUVIGgmKrnfos5CLpbeKNp
dhD4wYjXOaLyCb0aNDQ4EM7Bx7sV4l26gaBusPp5flL4vh/lKgd4zUgB1x6D82e6laFyiBL/yeUd
NuCtm16VbzQ9yCIXRYHh6VW8x4u5c+Ex+6ruh6fqB70fbwW7IrMMCNVy1exsCTaarsGHWNymFmss
2JQIvhHsTqAN5VprGv9w3BRjU9YdhkU/MsKJ1b6NWI3ibFRsicsiU5QuZevIGsCWY6Gb6I2y7g/P
MU4xv0r08/8Dk4x728Hl49JMj9fIGWACqFa8DbAG1GhkCUNYZ43VB1xP8HRwxmZ2hU4w7SDrqEwQ
gQIzUYvYpf7ym15yAK+MEi048MQzLDzgkUzOFMqBQg0ebNmm2vdaW1JpvholZq/mH/IHpfgOq7ue
kqTYzrfz1JDJYK+fpg+axnUfHJ6EwQAxhtXnIS1SaaWgw3OH34nxQ6YAyCgM3qnoyjWkKMYwVCcZ
CCvyuniUaUzHIvyC1cmFTEm/UsFLaydImVAPniiOU3c3lKIlSeuM1jXY2TjfTc7itCqNsFm3ReRa
mH3KIohxa+2ok4N3WP8rY8VoycCF6DGjaypgKpwTQUygRVz34k+n0fksb8Asl4UERhhL+34ZHeex
n00Pi5cGoyGPCmUb4f7B+R0znBxj7GZvk2Tz2TvQMqC77b16xCQfl89MI9H5G6UmO9LnL1IZ3a/J
pfagGHiTKLDOoJBBhPwNhhR29v5Qr4HF1EhNMh2EPmv36bMPb+qNOQwwTXcSUfdFopecLU+F/Sdz
t1vsfzIt7iaPCB/hcHCniio/+/1CdbNwnVLSc56uJ+vGH5BjG/JrP4d2aW6QbT7b6Rl7+kpPAhSI
UCJkk+a7iLcGt0qGaOIroBi/w50l2D3kS/uIIDT+2g9EbpJTsMkmPgw1O0RF9ME8tdE7x6A2byMC
dzpmIucwzlOrlp290L9Au7UK0lAjfqHcbnIkGzGjLKeXR20bAHv8BDpii1bzpLrWDWip4CEBRGfi
p6TH/aseH84yNPvYdNb1dPU8SON+3cpfSGanq0iDl1ffv53j96Z3aN2muU9Czf4Bzd4l09qyY8ux
mEXOIk3nxQd8vdqVN8tSnJTu0Nym+1ujCwA+MuU1jVuZfnNBrpIZbiBfVx7FJJKut4/M+PF9G6Xx
Sr7g6uznz+FfNxEy1w+NZxfMvnYcZYu/dKw+FgeD906n8ZkDrQZiUXroVKKZYof2MB8ryEzD44cX
jdHuYFS0R9uUkgjjfkL1vn6oigEmcgIytUrXmJDyAuTus5UhWVQW67oxvHCoSDI2Cx05hQhdjVLf
r1qmu5rt6vl2dvwVoCU5ynzHehkaurzlC58fcKtmUVDxVZ9jjPm+etm0MHx1aTqXf7/tCuVlKzbn
eLsgGgbUgxwRvSwoQIATnyykiL7pJ4ETDyCA4Bi9uHvAfiVidD8mccIKu8u/XqXTPD6NQozdo4Bm
4HlfoMj1OX/O89O/CQr+GJ8dD7UhM4uAGAe/jqApHNjSZVRpaF13ap3q2yaxDRk4ws36+t0ciokI
oiNMWPc+VxGdFAmlmRHpmhQ/SAvpLfJXfSEO8jdEAM1s8zyiq/upTTRek8NC6bbnD5ccUbMDF2IQ
aziPsKr/vu8jWEM4aep7kVcZNUcoafNwisfnx7+fx1HeXAatxqnpGTlChH7dE31tUAF8be3ovQKT
befSpVPvrb1F1XgfeGrTt4QyugP90qhngq/rvT875xBcR8W+ud1RYRpvrT6X+1JidA2ytXTzwhA2
89PLJPYR+8BfaxL873bG//eLH/vP88/55/izXhYQ071cK/Rno2gje6vysU6iBOLX9A4x0X8fCVSH
UJ5cl68/1x9KFu4gc+FHBrk1aICJUnZVhs1/eZTOQ753Hp6HedpuhR9viCnnSvDkQM04g6KvKcrD
0EcmWwyWit29VuKUFYUfO0BapAcyOrF8QEHDZT19Jxb5WX6GMTVV8QshX3LZeZhAILzD6+yDF5UJ
VJ10PDF2JYKy/NmP18p2ZOSbcOr25dO+zKmOl/u/D5xh9DCoX1//1vCq8Sbgq+FJ8sEp+XP6js1i
swv1W9QcQIvLW2p8+j5wZWf5S3kPlx4bERIJMJ70LlwuqG7BBd2gzq5u+xuCbFcKXtmc6PVS7Uql
HdkEWbfULP38fp4/N7PYNM3MUWqOXMsOwoS+4iZ0d8LwOUQIaF6MhyftWf6qHGM63XSYUlw1kMKy
Ed1/pQCG3qplCXCY0BIEWdZO+IgRPACAMuJnIRVa/yGEFNW+eJJqjE5LfA1TA0juwcmnXrhwnAzg
xAHCXFsTaHlvxSa/0ITFIh1GF8Sby8P3FCU6crKbuRCLiEgPUxGUOXlkjAgaETUif9rxiphkywDd
pHIBTQQKs4jfyJsRefp/KAPvodAe/6JEJiQ5mU74PREruamTSWWCuVuW2ekSY9nT5RCtmWWLfGRQ
rKaDNaAGn6YGZ2syrBHofCkh6yJBDMkxvkW6gjCKHDLiSSZVxeyJtLFbhFBzszlTQ1fUeoJJgowS
HpwGZE5I3peMx8/5Jv6zYW3oWlf7pB8Dk5IBKkWwTYBcLoiMncabEzojvwhUGfQY+uQIfehK/USv
ivYIFE7EupZ5fKG7J5Nct4b2g88Ra54P1GH4uiOuf9nkD1j6OEQwj7JT9hPtX6k9TBTwjX7JWH1v
+2bujoiOUgWTLvMVT+LCis6uSs/RBeSNypHkGue7zNZk7cdmiQUaom+LFIIX7LjYDOo7YjGpBSIz
kECpG0GOGyTx8k38zS9D8TzomFAbsi7yRuv+3/fqJ4bvuirdR27X7Jj6dHqOIMpHoBqjX1QYt+Zn
bwsqMNnc/DWvwf7Co77RVylVzI6z6ASIrvzhyRFXbveUfyYW9P2kRsXrwv5UvSU/o1MSaCKOW3J8
+N5BOE2O8bZ5zNSCL/ytL0PWE8TmNLI+5/B94aW9nfCu+I23xZ3NueBfh+80mVdzom5cP8/oox1o
eFc6fGt9iJuJBnh2f+9Aj5xz68LANfDW0hT0rkFYvUjWJQxDeDRLh3CbV8G2A8zTIRpH6K5D4I5f
uArQWFjz2+gL4HzSZbnlI+UZlrcFHdypQ6qfLWcNGLNtJ86ojvMz3DkMT4oxJx5hR8NkYY72Zb7S
AvEAAGU93okzDugHjGdd9GYxhOkxkQCPysclVsZbXb7ViOxpmknRzqvoiBMy2EMTbDMM9I9oovBr
4Qf/5h3wTN8WfOGfdMB80QaTnoPj9Fh3d8w08sGbECkxLMtOtrsPm1jk2olepp1H7nVN/6NdRX2b
5ZT9Tt+JvwYPFBuaVF42039Fji1dDhtn8MnBbeqNrQVUx8FPECRkJC+BBc4nwjegDJjDZr62ooyp
umpMYPVPhKGjfL6/S36gm4TrEXJIsHu+go0ZN2RoRntRld8h/eUH9P4CB3k/fMM5g2hausP6mHdI
TpEQI+9V1XpA4ym3ApgvayBVmAfYgEMVgo9Shi9S27DSRn/frE4amZFjXwUgceE0nC9I54Tr7XeY
pc0kqxuPnMF+vAX8g1XCB4AL1LUvonpOIvp3Enf9N9MxkhT0G2MiTDCsO0bi6gORRq6fQkLPOWRM
yh15UOceIcuCWqbXw6+sV+Ha13j3Dxk9jUAPcGliA0io9M7oyseAR8YVUlAa1KDWYzUvxhfBeOu2
jqVXQGzKtYgSBwh1IdaF+Oem8J4ufjeoYyYNZi3CHYSYprioCF25N3QnK3YuNCEUoRZmft6KIe/i
WkoCIoRoBrIY4T0LiYQAHYr5lHklylaz4aCTjBRayQN9E0nzcEIT4r+Wq2DksOVmDfEacKbEnz08
hS0yDJdgO6IZWOFteBxHZDFzABE1Tk6oo+A4ePQam7+4zajkh1UDBPnfARtVRaHYCLUnBqPKKz54
dCWC3HsHFDBkOzkZUHEBaKd4iTmZUOUkK9DDjs3O6p4I/Jh7E/Aw3TSVThAlZwR5vICYTKGH9edS
xM4hOUiwWsCL7QG92ioOKzURIwIQoveJgBBiZGTdGUoRB5DvEGtIjx/wJE1ByEaQbut+ynHlWxSS
ti5w62hNeGnSBm/Fz3yfKJMFa6Ko3/WC9C9oD2oFPG4mX1g3D2nHafMCevsH5FMUIhNPz0RnI4pH
RNl9UTY2scqOl5W34EObV8hCZLtDZMuFtRJ+N3pUgSDxjqjKgyJChlHh8BTNMqWyrQI3PklxitIk
SQisrYp5oLMo/b9ESZyxJgo1M50hM+3geOsy48GUGRJp55LWLhQmOCx0YYXVoaciGvwvk8994wmd
mlI+nA8TC7CtCqDHcsZ4ZBwvHtf5DXM1//IagalSE6ZkbVxHumlOv4QAMu3KgLAKSNG6dC10k+Rq
majTyhgCbbEu5Y6EtBK+npG1iCHqyp7lqVkJUF2ih5ritYaj7G1EY7+LSl7I50oVsKGj0UgESAlg
3ygGAk2uTB1oiYlPhpOTj5cBR+DIc6iz1IZqiccjVouFWlRfjNsTFikcrrrZKe4CQiTQJo0tuSmc
hF58LKfmYntLrr/ifnwE4pLBKT0wT1UM5EWuNQ1fN1zf5neO5NQXtDYpHNsYm59todRzfbhOQmar
JOguGYPmCEa6R8POuhFJtcz3cIqcPDk88+sGevFCd0plHNixdwStLEzv4Z3OZvMVmKfMatckzzGM
8vJhxo1Y8l9cTWgNTaIwJ11mMo0Itx1xounEXp3pXZLdJSGOjKCfkkuhmZIk/8P9TaXIdBLyk/hV
ZzgkV4S5Q94f55M1kafZunfKvbKdqNPhshYgDn0VzDhKVkWbZ1cY7kBLJL/o3dJhOXzfK30sfFfp
b17+NHrtcCsGX6XzWxj4irCS+rHjglsVlQUaJV2qxMzlX7iDXnZodTMfemRBEH+J8v5s/h8T7FHJ
mPY7j0TMq8LkT02r+Xq8Cr0jwoIH75n5oExnzG9ALo1ZLAMVqUf9hxSJLNkCCU/ubsed7qBNE4XQ
dEJqitBPMcujxLhNb0fwGs4byWRqTLpDVhwvzNYLAxpE6nm1MC8JNbZHDDM4FxuDIrRoSowXMjMg
u2+qf/xFZUp5mg887FaGITsdhk5tHHGkYixD4557kaLcNPcYbqxw/lknGDkqbsDKYU/AFXTGcF5Z
GzosaG1TvYmsJLu5D4lVHOJ/ODwEHKBHoDDJSj4lC82N6J9dQmYUqBndl+A1uDuNQyQ7UVzcyuNx
SM/BmeCmjVJ4T9YXwt4uErkeZrzZr1R2u4zpMctmC6uv2Kp8sN6joeUsqDpNrAFuaNXtR2Co+Xk5
TloqQXjXomBQlLSF/gtXqT2XTprhYn3hAamGSqYWbs8JK27uQMzpqzH5ZZlYLiI/3zJkDX8O6mse
PhtdN6XXVTf0LzRdNApPxUynKW81rHlkuKfyJUIz6spw2Y+QumCCrxXob0NFOFHs4YZ9Eo27GXiS
PpcZIGWmtRrR23V8maTu/phM6WFOFrf6GMZQYmhBHoEMTy6htnufsb+YDgYbdsujQHldJ4nDAt2E
928mP+hGR7k0jTBbdKNtAVy8Wju6JnaQ2w6ORAWA1MiaEXVk+hTR/Px1gC5i8QCwYbUuQ4okTfn7
IQICGAiJd2Wc8hwkNuhxFnHlX8AEvjQQNA0tL/kissABnS2/gHvPQ/4iw3S9dWk9v73187npup/Z
1nhPvGz0aofJ30nm1X1go3U3jdpwL5PcEXFPAM5hCAi1gDgCyZzWvSyN84ED+Bq/xodRevZc7AA1
DDkO3zFQp9/GZoirSfieR19aX37bOV7qmXg7+Vf9G62Kd5YICgDGWSRGVhQ2exn95GmwLqEy2z2h
nHH93BQRuuYExfEe6DZSA4CW87LUi8xvlA7WsMjOkw8oFMDsUMCpf8mRQMHkkuNj6jRLF/RXsFNQ
AdUA98h0fwzF78jLW5+w50/yJYqWmk1sBEbsxOEAdwUvtPT2saeTHd2OMAO9sabJsJ0XUSXYFP+y
Jw8RkgWsPDd1xKSgyAXG4LrBkTghsDANEHqwnGLAvbABlqVj9VzdVvIQ7L3wFsZT/ufSPNDSB/QT
++p/4x+HItQiHpf7xg+J2KgOAAZoVZxgDawOsMhN86/Fi4isluvT3Y7D+dSPnBq2G2k02mthE3EY
WcNTjNEwzFP85zmyPaBASdzL80h1w6dxm4wVGxoQJlPnIbVODC9GizJRnhzWQokDKcJJZjM3vb8f
8jJxTh0wxg3F+sqDjCGn7xAXUwCUc1gVA2Kv6fBQHJKoINXJrgsvBhj+nzYLCYVMqa9FOZU4Ma+F
gPOXVkIcppHR0fw40V7aRAqRSha7pulsZoHShfRcvjlNvYP3FyQep2AEo4YKcp/EAYrYNFZRuCJC
YvBYjwDvG9MCPQ1V9//SiRLkIdTZ3hBaLyrkFCr2cGWa+A/MwAUjHZ8CYRYXP7QlIT6k2rrNIsZd
yRVHTZTT8SE4EzgANnY8YhRXlchgsoC0nj69iwfriBMu97EKmajaeSdSKreqoT2PfutRuE5XVCSu
Bg6AE69RB9eBA5Rl2H1Kr3RF/tBbcYvzLo9IhnNkH9+gMXuORi4n0JgG3B3VpRTTHefRaP1cVF6i
x+rlH7ioeRgWketOV8ATglXY1rLqgETeByOq99X7wSkzwLMdBkfrs0gLFMvsWfPRcXZdFXa9yK3U
OruXAjC4QHq+jCmWDAszqg30rfkzwHqOHzqJ8o68zqkw0Q2/lNlTixVtS570g9kXx1Dr/5UrhLeM
B8DrbHHzWP04njh9vGx3woHO0tRdC+bAgbSs0iny7T9fxc9q0I8RslCGyIgj7s5M3AqAkmB2bIn9
NhwEB8Kh0Naceju4pUj28VXrcwU87JKo8hRf83PXFVm5hlSQHcwGEPpX/WuUep8+BlnE4M9w3IZe
8WFm9EB/Enoj+imguetmovwFhlM//9yQ4BRDuCBe8zK3QckbUqpQPUKFmSjQ04sXtwWRbbIIsXxd
wj5Wt1EGLoNlv6xDbd9jsCo+aZFLqjAk9KMaTzvEFC0vtrV1849eT6jYf1Uve47s6zAxkpafI63q
F0871GFQgPEC90rxnwTSlPKpRAzsZcdyYDHg+LNJpqiiFqk/5eCWRB6KIEgklZ38xx27uFheYVU3
NNamlgMnvU6F/bzvHoJXdlMERfOCdMilMCF+M8gI3+eH9TWg7w+ps1X5jaLj5z+aLUHBCCI6SwmV
zcjV4pU1aIalj5o2p1PutFpVgF336BYrV+3zhskSS8cVojHu91kR/f4/e6iBMKCWWGE4qe8SXeME
mWGCHQMMDCdv5Gtg1vZTPUDNpRIw8qX5Cq0ajhaX+x+laKN70kPD9Ic7zb6+KJxCgLUJBjF76x6S
Ji/F3HzKymA6w9eWDmd4oCMvTy+60p00Yn/pTrZzpefmlXD21oRH1rHedU1jbw8VuoPiqk5TLAbW
IJTfZOkWEIbAl/pDq2Pb2PKLePwcNYfePqSUxzxJtQUEcfpN9DLt+RuSMKKDB9IDA+bZGz2ttxYd
D5jLj/gU4xG+drJ2hPzHeUAFVInlqgma0twXCiMzb9VGGDJAR6ngxU/AQJw1pyh0+3j/YZ3n73eY
vCCcGZP2Q1xmZi+ggjKP65nD9WRivah4CgvqGLhL8To4d9Fx3Gsf2buU+1byH8930opttH11rR2d
t/crCq1AD+wPC19Ip5Exhy0nHuFo+YPMyF1Kj8g1XY635CQhsSFHxPBqH6Kg5FJA2i+FKR4SlGC6
xkgHNEc8u7HwdMiBaG5iyvKfMLwUcFAViuliFbLuiv06K3EYBKYjraglJUmY4xWxhswDWCAFetQb
LAaDQ+lnfClr0K1ZgboMpCVvUSEXpee6rE5hBWMqQlpODJIVrPyivY/aFKQgVtAjBmtyL1rRaNNx
d+ExEb0WW9ct62T0pxMbNVUGiPxgbuKlMEzmFzzow/JGQ5Eq6OiaUJTUTv9U5LFFdsRmPK28vB87
LMliiaqjzfkIj7QJ45xpYr15tkzaRI+jz/a6uAWqH2Rowh071MmYdodyn3XUVNd3MxgeLqspiiTQ
USMff0cnY1+YQyaGFWlGSmCHx4PLEh4tTFroXTT/8+/0PPD7+q0y5MDOe2dph9/K+/e+0CIh3qeE
f9gf7spMkpPjfjcIQ4TBsZOWjCvAeA1ZnGstczSg2BAQuFAeHoCFyjUOwRmz3Cq34ryBKEcHAKAK
tJznaXCySn28hiCYfbSO8Fo770f6TvFLn4wAhRgZ/uVWSNVZ/FHE1s0hduB3Z7yyDocXk8I9shn8
D286n2uM3LI6I2zmCgx3YEbuDZ97Uwk9FX5Ph0MxrQsbdFitpgpVq8m9wmHE4vnksIOYdIJXfATM
Bm2AD3RlpCyjthq4cR3ZC2XjDAVUVQ9RwYX/TIY+CeTeQJPhFVXtRPX4Ekpd9NDN2Mxu9igEnc9S
lD2myxpYn09/wjKUIOiL6US5TSdmjis59ykdHHzHYp0VrN/sgrOu+7+sgBGoLjxcqL2p2moWHwZA
1sZnkVQV65xt2yebn/oLN2ow7yfW79dd+WqP5ujCNyBHf1sVoPn2nqCY3UMPneYa5NcVi80U7X4Q
MQjom4kGvkY338wjV4lGnqUGGCA++ZsmpipL5xH+kD7xWB5tzz+dLnSV0rUV1KU7pAj7GevpKoBl
jtCMr8nXcZt1RzTyZWZU09CEu697ABY33ZW7cTuy8TFh805ofSbL9o4FoPWSAxh+o7nYFpqsG7Y8
6wcjMgakWYW6bJRQs7w1Yqhh9C61HhWk5NcKdbQ8RggpkZolF3ugWSWhgPyK/hCTEH6YUUVLF72y
cqvz+Ylcfb/amrVmVQqLigGN7Bqfn9TzYgfJwjKB7gPjulV3TTi27NkB1CqPU3XfxSmd2IJU8Mdi
rcg+Rgc1VYk8yB6L4mx6qYpgglq9E40AEttoA/q4206e4928iK/jySP2ReGkrtylMM1a7dmMFz6+
zwjlb9iEsk/D9AYMHDbvo8r+7Hzix+rcO8f/v4alRkOXLB0/+doyagS6LdnQCup3nzoT/BuoHuFl
XcjQMJXiFXuYsAVQI6TOg8wOpNp4hTSiymOUd4XyVb8h8k6Fbworz+wSaFozi12KyK83WkL4YLaj
sXyvOzXIIdbFAE7aBqdouIBrIRwznrRzxTElJ/EKnZpdMj9gXdlC2wOry2ry4m8BW0BlsLssGYIe
D5XQtrCQHGpWGo5o76soSUBr6HUsTXDwQv8F15AVx34Kd2gf0SyKf6utjxsJ+GflA+n7QqvVQUyi
AZe/0ynjn4taxogQY/SuRXG3Cz0oiQEIGUJ43nwcBwhd3t+PgxvXsZJtbuIQafJNuHG9J63HEuW/
/l/n1D/1r8M/ylKvwfbJXBw/j8iUKYSXRpp+E6jPuBlmqrRqJjP0IgcpzK6+Iq1KQ6kEBfP0DVA9
xuqZlQxDM5aH4Jz20E/1Y7Rmu2K2D5JMrIs1xx5tGDa8rxd8HvcwZVj4XHF0ipPNQ8/y2SUSCctS
nOxTqnjHY7+U/jqUv/R98yMqV+BokrvA8/h2lApAFAM7ZnrPKN8cAD3iANF/w3RFpm/FGQj3mNkA
k/cY5wOUtDvltIejBNTGj6gh0ck1yqRcMVEPFfkQ3uOmb4Vj2ZrG0Ifm8Wh1ytGM4GCLzdCpikts
w1wPxzOry/NVfT11jFhkzLlkDPwaS0uYbPrdci5RyjENo3pSG3ppGLO2TlaylI8RqLxIDw1yIyaN
AujH8MZlRPIG20cDZ6rTKt0ogYAU679KVsLQxqI24MGOofLTCjzxjgK4I6NNMzPmKmWUIZeYMPD/
uUDVDB2zbsPyJqkqLHqJ0TgYOofbsmW5iwUbpdlGySFSVmJFc5T5czfbNC0RHSMqUcbPBehBb8xQ
H0C3o2h4rFzF4gSB0uI04tiwe2qRPkVNfxlAcxyB5jg7Bj4xwgmOnX8Hdx+/AMOogtCcZeW4qSUc
waxyh10mAq7mY/Q5umxMvBKqc83LhRGAGpfMfbgVPSGDOQe7dZtHJARMECTqKdyooNXCkWi5uA34
vRf9N67QWdIi74rVPtDo+xWnRMeEOvQCK0IVjxb22/sTbTA1cACj8m5cT3WWzrwVfHIKiA0M8S7m
HzS02vM0LjEdP1+8/3Es6Gv5GuF4+8cf95KSGyykVtUDQ/1N1APupQ8CAHcer66tCIIyD3AsvDcE
3YM5XlsUCzp0EDmvDTor8pe85FBAzdRWVIWlXgjbj3LJBy3brMrSTw2xBRye1Lw7HgAn0hq1yWRZ
pKIwYpbOX2HeljOyjSVtjolPmUtX1hj8k1909NwczaZ58EWTGQifS18S4IogQXkOolc5DDA7WJ28
2NTcqSiIy4xje4rXyT+cEMUelX3ER/CEMjwNwQ98oYjMHI5MK6BsuNXpvC9pxcnAE1qcirwno6JL
VIW8APGUw5ehI75ibqAoBX1EUB4kEqRCzdz7IFp4lB8f9LZ+FFFMo04vXuy0mDSQlGMZ8VGcVsPl
oeXD0aO5LxxZsCqW3h5+76Vo3iiNSP9aMY0Taqy8drVuUQ5P5TaieIlsSVUve9ivB8qyBFtMp94o
WHDop+tDWu2cwKxH5YTRqo9SyqtA5U4DjHC5ksVf4ke5/n0Vtg9L+5MbD+Zv8Gblea2Io3N0jcgp
2mr0sEeS/9V50BRuXaTvaTFVugdZ2MA4I3ok/Gc2QyEm8j31avF/2RhpvHrwJt+m78/8TeKfavDx
2YkXP5+ltxLCU1Ba2VFtOo5SZtGFkEqv0lTh8ChCr//t+oNkk6uWhCAMIRAAaZ0t4lNGH4l5ap54
X41T717p1hLQH0CIvb/GhXy2o2szS76VTg1iUCpRa9ss4/7WTrfSrVW6uDVq5TNBKgKl+1CjRgdK
S5Ku4aVwIm5rFnCtm4cj3FNPyysyDtcg9b6Z3Sfx4f5HB8ZKg4flM+5w8Z2ptyEaphPzW/prK4JD
t+t/iMK+RAckiKiuhW0ZfAHDFZ1rZIjqikNCC/vRUaLzGweuwshEqjWn0df9P5rOaztxNAjCT8Q5
gIi3ikgiR8MNBwwWiCQRJODp9yvYWcazHpug8IfuruoqRUWUppBmJ5KHy0CHByPpRUSODT3CE03a
zD6htMiy+jrRy5EPK5NCs0XvGpYv08a0CHI2Xdb415mtkoo1BHXKX8bSTA2vdLPrmfmATXnvE64P
FRroOD6tvEiTfNOEJyZjBj/TMer3ii9oF8eo1T+xqXz+5F3qtBlvrrD9MRQ7F48ZuLcoanwfUbhv
ZRR7lkE2ls5HRhMY9NrKqraqrPjmOH804arat5sadkGYqCJyQvRDV6a7eb56rXZzoCcY5xB3+Zvn
wa6FWssfvsFfYJeYFBIbSai3QEEDl1t8WXF62+QNLjEMXkpNabjc08zi79H533kViGJN697PjpOl
ETyeNk1QULgeUzCe4zgRny8mTJKaNu5WHH8UZv5bmh23LsYHN6xe9VOuaERMq14mEVRFRH+Pb2hk
8m2V1grKiFQwr+OvXK+ugspeSyxHqCkiWn0F+/o8g+YUK6Gm0T7T+vZph1WknA7F4Ylar2nVheiu
4mTWFkMy8cWXQ3r/3gapwtSK1g9I2dPTUHiaypkZvdLlj9qx6EPfLVP9Msr2JG0D6bmVzHmO1Ptf
U+TGfqDTApZw5Yi3vkG4DpAUi0gEJHP84QR9gIZvDllZHGYFZAU6QHGbfVisMai5Cn/57Dy4Mn3o
hSqN0VFvbpqt+Lc0Pk1TLOr++HGRLWT6RlaKEX+xqujIEMVBncN+OqG+8U2yvywAzS8pA8AR/yyM
R0rlCWXvf3Oq6LiwQXXRuEwrnNnmaD1zuR7dR5chXmqXnSJ4bWSqykxvPm4pzvdu6j7oLjGGdLnE
YNObfC8v6QeRl5hTDWhmYrOIequHIqyYThkhuriYCJo9mJiYFL3pe7SbPHsXZz/McAfBXRDZBUIr
Pw+f3XK4ZxwfQtYXSCaTy7w8i3FOQda4s/u9DI/bZh94c/UcN3+x+gjQEe8LXip0kRaeJbzBZZv1
a8jUW3tgEDTaW2eWXysdoBbRvq9vHEN4XcejBi5mTcpolGUPQ3S48Xc89oqde0iO8YJNfxqU3SX6
FLm3+y0FBTzbRxe6wSLaInIft5fw7T22QEv2qZ+3l/PmpDCB4XHtxvgiPfpFOIBfgEz7lapPgtfi
WQkC88W9xr1HRNsrBdojHb3Yz02qM+0U1bAK+PSNepVTfAuqgrAk9xvnJsuXV5nQ+OAUJwlpB4mN
+xiyIrWxlWJV/Ab+ugW6/GGt8wjrvXpbNs4V4NVaUOijK4OXs9PAmIJ8y36tr322hB42fL0HSqbg
kAOj9/Reft1nsXhPYEaOc/OOCXQ2KrbSVuZWW5cByVa4n5es3e/DP+Cy8xjsRq/2Y3Swdj/G7O4s
18/1eXT/oxwxYhEevr0mFPbS7BwWoVMt3dP2I/4y046odP7/3ZysQRUooZsKFpSznpxLUA/X7CZ6
KGBS6PVN4ck3f8Ly0BhVmLkXB3kNbz/EjdBhJAFnp+GOBpQQmxykPFg/a84tQEkp6TQc7jT2EW6j
FyEgchq93BidtmREH8bDr4VNLx8v+zwjH77DXWuJ1Yd7olBks7EUsd99+EeZT707ZwxJ5uw72J8s
jOA9w328vZs1xmU8rU5e1TmDlcaMpqaLaSEO7npos8UihAaWyuQ5FqqPCH8bEMV7/L1ZZxTuqxhG
VX1xARFINCzp7NjjQlpcLf8af/KK3rO3USTif+PK9AlmVJkqJ6pi8z39AgYvdoTvrnCc06N9nB9R
3/1C8SysDB01j3x5C0t6G8uoW/Bq9ZDUajSApWxA+FEg1HTtV+9OPM+g303jeWVaZPY9EQZuqiGm
d+0lPaMlVElysnFvN1r2C91G/wj//FtxUPisjbI2UH5WhoZX81L4jaJ0LR1ZLX7+74hOWOOrCjcy
+iuEtwARqrZYuPTo/eKBCCdego+cJcWtJU5idHr4u83VV4MTLckfj4RnWxtSjJ3bG8XFsdjdt6kg
zW8qXHBJff8CqGN/JIXCyUCoyAkhjRVhMX7gKXKjNQnxAlRYEf00HAjKVJ/632bD/mfakhmV9grN
OTzEWeDLvHeN/v6IXyNM9m5lUHBP61O3yfa/LW4JzCZvsKaI4PBDXP4fFbzSUKmHenjWig4OocKd
70MEP7V0fCsOJRf9rurotjJoCQDA2WvVPDlX/0SvNNseZmQqfSrWV9VTwbPwmPjnMWi6ihOevnhZ
UXjua+fTDvgU6Z6dVdvY0lP0JtbtF9D6lhBeJDMfQLjHEo601CYG3146g4cZew3n8Zf9nuER/dVB
M984te16z+CJafhzWInBsYgJOgk8+eaoOXyxLNMkODiE11Fx1ehHCxZfIoPTNhqcOss+2mHzMwbW
dVazDKzUYPfK55AC0s7Zl01xhX5f6aWprI8SFJVjJol4Xp+SmKoMlPI4EjWDSFNG95IY9JNUaTDC
DZrGgA/fNUcVelXCn4gkxCNtpjAMlEyrWIe+KbdiXSDYLNDor1BUHAPyDOrWWqEBzT6xLdfz3abG
KNv2HSRYvZIAWkiw6rCKZNTEKpsNfem6axMVslun/Atpg9Baz/q43EMN50Dx8glocpUKWhrE8wdm
jDX3nlngvMC2Qz4Jvg+Hw41MPkLjKfAt06Bfu7kpwhF/h/BS8t9lm938PN7BmKYpC7kPAD6DLDxH
mRnDGar4JyzxVCO4EQMd73gIVZxL44c+jRKezz6BaonxjX1MzTLqv7vMO2dWzAQt2ynKTxamwUnS
owW+XEQyyPg5bnjl7ni0y4EizuekTocoowyVgazNsedT2k/oxoAZ5BYwM0x8Jui9jXvlkhaI2mcN
hLvKH43Gq38Y1v7eZNwZE1odJRgEYZYuXxXD/Qc7I936x6SQD4n6PbQeSCJFv/5GJlpr7nT4agiT
lTNGlHijD7PIg6Zfmi8/VWpNFfI1IlSVeUhXzHUPRGPxXGKytAxUZ8P4a/H+fdN4Qulz/Y8uIcJi
DYVmVhKQ7TBuV5l3Gxq9RMIlg93zewpxUNge0NK+pSUVRA8sNl9+6gtSMKTHpslgW691GNr0Pqn9
nmKPMinp391Z49AE5IKoLAGPj6ma2WJr6TslXpKn++6N2iO1UxbwP93T5XseHya45UJ//fY0TKkt
TaHpw1pkLZTSG5bDYYIS+wF37UqnEeCoObj8Nfv1zXv0Ht3nj7+4jWfey7utSjDQFO7Vf14s+4pB
KmwjEclV1L117sEOc/HErfbq4d4v+rM5xVrn4tMeb8+99hZRpntYJRf+YurUXmZVT1AcqNXVyd1Z
m/mJeFpfhQREFUxEYLuryFoBC8zvjio9dEPw91ddrWL+IjD1AX6SVsFSPVgvV6lJ01ugPeUj3e+e
zbX1fYoXVDMwEuuK9XoNo0kyizpR5wuYiw8rEggSY+1yT/9qYp0uxrUeAsI+nEyXHtVZqUU4w7bH
1re+Ve34VDVRFbvBhKb1C790u5oF6auTUpS10TxhTd9R+1Dh/9oXAqvc7bvYC8Ph5x9sQjdx19c4
oVKkJo3dB6ygPkvphwL7d3RoaFKzRXsAB6EjiEb72mnA3KFX6wFhigGUmggM7BF8JcQDqvytkj6i
uawCu+p/Ba6IyliIDPHAPjD8jSjzgPB9Iy/WBh4fHJsRqFGoXoGa9RjkizcLgx5UWiwMAaim/OuK
+Gr5JCifqTVKc3C30ej8zjkN9Of8OmEXZ9YRP7E43Lg9wkc0Hqhk8vm6aVQEARTF0/nGgJoQrONF
pqVy/w9ItQaoAoBh6RTNeDffzdUcIEkkaUTmsB5lVqOqZ46GRyUwPgYflaBsPh04SfQzoPzRVtmB
57XLHrBP+GBneUKUgT/WYi71xriArBfU/b6ti7rg9A3gDuwfVprMIq782GAbzq1VR+ixauUhWRCd
I6ito8vwCpdOjRT25cQWBgJoTBMrFIPInkTAStGQdk1oMmXKSKTg1EhV985Rl4Y4Qy8KRCKniajv
AgUbh1VKRwb1jrKg6oEQBd0ETtoOF9yGc4X2j6UK+ATCJDTREDER8+vq0TDDYatwWXIpWloYC7tP
FJ+gZJjjQufl5nZqlzxaDjEjfVOhyQKU8qwtDTZQefSZbFMoTtxZehm+KNayxlOhRz6Fu4auhjkn
SWBjLDglq2Rl/B1bE01KXccomD3sp9VNrGV4oYbMq4MH5PeYOWg1sBvZATBn6A3N7tabSZcCy2eY
WLwQJGpQL0+8yL1R3z3YtS+BGOJ/kS9WfE+Kxg1WA6TSKEomDjVBzuo36lT8ardhN7moIn8I2P5K
S2r24uEMsUYL60I+2iVgqF5KA0xmE5lQe953adMZqX27Clz3houJDlsGZR6OH9uWIorYntcYpnoX
TBUhNFAytKp8p3Z7N6PnaJZwWZqcECIyPPNG5iclYtrmbMLOX3SdzF+NeZXMJYI7V2x5QJx5cuCs
UR2iKko/QPZBGLgsdvfJUtRg3QcdhnrSICKkdMMTiAlYos5mzhVTmgn+Ja01tQ5cuO5P+gse6LfA
xSSAaQQVq90wZ1ugYnvW4LRyXqRwiqIqaLvUv2hJQA3M7E/6qV1D6mb+Z3Asbx4TNcMiHccJT7AZ
+0PvbCaeHkswDAV4murXFe37e9kP3nWthmW10D9b2ZoFFBtsUBDoTjGG2oeFllJ47IdBqaWKYGkm
MqeSYJECCbQgF9K1+7lnlCRH55FYdgq9qILMyhPEETEwzzuKc6HaCCu6WWqDrzjVM8aAj+GLylMO
Tnbta7GqttFJstlXxc/R2sHOOkUh9YlCrGBQFY6S8R3R6TdpcvbZWGXMpn9pdVbZ7jlWsQn6/aCA
rkUTPtjeydYnCA4I2Xdg63bSMva0ouZjnuJIIJ+HnQCOnm1QBegmeIitRY/SqldS2ZcA/dSSftN6
zYlUPwSAEhIH+eThvTi7PaRHjnrdUxS6YMByitCQeNwGLItB7qWBaqGCcvRqaul8p2yCced8cws0
L11N5IKJ4zo8vO4aRUXIZOQAPmFPoF38u+RrAVXxWK89fSG8NXQeFgYMVnWhwCrXWo11YUr2mtq9
2/yVDm7sN3tvfYJd8RKGqjqwMI2Ek0Tih1jNkUCMl4QpRqRP/IbttTpSNI8o3bNQbG+iFFDiZ+sS
ssHaH9va8PSpyvxV+v3/GLhSUtNS5M/BCP8Yf9okeiyOhOyhUBIuHLbD4x61LDoeiP5IrDlmg9II
jAeVqjBuR/yFMIpuyCLZdwXfCuongKeq55IQCy4gpcBoiLfYIy4tibky2xNuqcybjMSBCjU3muyr
9UYKQnTglFfjcc5z3mywbES0W+AHSLCm64BqDu/3w/lxBCyxFYJTdfwf1c+nciNMLV0xbPtYtmEg
6IiActnqWE65flwUYge+1xzBPpRLtbN7SkU0eXYcbkGQRMFak+3w05r181ZNu32yQCO14h3AqPu6
6jub63j7qjkt1gKPxMVjW2Tf04NOL+JeZShyhbvjKX4Yig/BheXPWhGmaBNNhCNFOEb+C4cFwWZc
qo3cDNUV+TUjEy+d5IXn6vm6wNqnNRjvpKSai1DGeDHhD10TiiPkXvitrZIkSJNAXGaE5nih8q3X
Sps/LRdsPtxVfTrTlL+5aL8SOFBsw9ly6sqdRYMpkTQ8VtRp0cnBN0KOXELxtDlqoxN+8SC3ELyP
Gx6FECq60nigbYEG7P3wRDut3BT1c7V9q+aALCy9E/p9PMYBO6PvFjNsfh1RL13+XWi3JwFSNjSU
AaPeAHjwTwrS388UavANm4qUlr8KnkIRys5CoZ54TDsQKVXI0B4gPy2gWgDwxN+EpjyEJzFt0Kv3
pbPf7OLBwZKrzq9db9lHLrkndkzauVVQonojvgVbgiT9Y3Ry2hYocPOkaIAQ02dh/hRyHlvmqcp1
Hx5CtQXQdAoqFYZO+mRpMlqv7blXKEJwfnSuI8mbXmAqXCFKfh89qn5hxKTz4p98cfzFClrQywcb
EH35e54GHBaCYtFONU6rXFk9dOnEqHgMDy3pijx9oAPhAaJLNT+VNGlaIG3CSEUgRNAG6kdcZ4yq
2TE2tfOnu1VDWOG2OGPiamgkKhbT7RWLg0oS3AGUDkjpdNNl30mkhlbIO6OvRhK+h2E+PQxp1DYQ
Gjnj0S77K/Vu645HuFujB4XWb048MNTQ0JBNfLXSXNsJX/Xf00cP5LLCZ/f9aXw3fu5lM/3DOA+J
pWHWYuOk2DRmJn4ZcEIOd+59tnOzGXw5dktJGT22313lHR5Ji0LCe+SNqLfdUKARb0wbKKVIY31Y
XCJkKYAS4dZL1Rf8rvW5TQ3uVq3hnAangX6mB0R1dii2X/eVghWcBgntUtfeq3MmZgQ5vN48Gpsi
q0LCxTyiTNY7u1Bmd2Y5su499h8wtjroxAA8kYrm7LXzY6RYzOMvHsqyDsuH4IVkP5UJzI0rP7pd
Lf30PY5oX2ZE5N1q+zZUsVGrlJTktcJQ0gSJAnOBiA43ZixUTWrwEHLgo0s1nsd3kmnj/sBLQHYq
tUSsPRpB8ZyyC7P+W8yS2B+ySy5APPC7lvnOQv0eKKaOtQSsgWiFcCPJsTfZxLROaaUCklYDHyVy
fFOHCgIi6t9Pt957Ue6DvdtgH4G+KN4jZgPfsjTSymIAfDYKEoa6VPQuuBuBgtQ8TBvMVdGc6ue0
Zli/a9HkH04YJOZoSj072AhE+VwFkgNB1krkWXFFJMCiwGuzINjhWpQVnp+zHd2woEFtpUKBFE0y
XkEJjK2EYp06yGFzIfWtHEqty7kTmVNb/Bc2jv5aCiJrkjCJpho8YaEMTEULlvfUnLFmEBiIR6Sa
gzb1P4ScGONvlWHZIVnrWJbgeKAtSey61fJv2Lp/2lrItanJsVPT9YI5DaAlYe3DJUY0Zzsur/Y1
JTaYJyjIzPnNni1T/fDs9l3gOuYqdYGXe3eOHArhEsnAanXFprD0KcjdLI9Q179hh2O4Ev9kQ+R0
DtYM6J4ePyLi+QoIhg2xZC3NF2kOPf+m7xW83C14F39P9pWEVeLeolsg9jVaOYn+y33Z19Vu+HS6
1CEYG1txIPaW90ulojuZjIjVu8guMql40LDbIH2rYFQj/lN3xqTe9q+t8hwxdA9G46q7wg5n0sVu
TDIvXzhIfinLdtQ5rpsf5r4EbZtDQCv1StJwFvgyl9UoLIuSzFAdwuCdIVY6x71sNQmC0ah1NSXQ
K34vwlz9ms0V//QV8X+CeqJ9onS+eQ+gJ4jYsOUAYMKsJonpiCnM8/bel6SP6BryQjiS4PftZixL
9qXzaXOj10t9y94ss2YzsEuHfGvf5ruXy7uLee1tv8qzKh+Q0BMVazGrrr/IpIhx+afCTYz5iVQF
axXYe5XNQ1OksvD0k/JQDYBXG+Wg6fHcdMvNj+oW3Tucdq1+sLMssoub9zBplbqPmGzjRc7P4kkM
xuNCFerLngPB8g4Lhd7CPimn475OIIxSl2gHEBDEbfgS+DEyh9tPuYqVEmTwFKgl4NWhBQZGrR6i
9RUnWQEsjnVN1IkLEbfEXKndfpacd1vLj/YmNQc0Ik5Vm9QnUSAQ/ELKqp0I1bvDRFRhWHBQDhq7
qvAPbVGqNp9ddQZ990mV/Q2EexTWKJQRGVT5D+WKBQcLmUEtQhEkAvZTvtOXHvpJM/MOrAao0xPS
Ca8RNA/0X1xl91ZxdRkWpyXKLMNb18hwFXm3r8j5vdBHvGCihe80rqbqL0q70dlGzmtf7pTPSC+I
E0lwSGIctR4rmk61VlOTwbVDTERFL9q+EUMdwqKlNenGV9qtBej1SKjxSb8SAVHa5VD0vZKsO6I2
qhbRsjbssXtyoNrIP1p1aGPyjGP/BuOG8AtZTSBmfTUp6gCz0/gkHqxiUy37srD+SjRmbbR1JJaj
vV7ebQZ3I0GKkocMtBXAKbQs/BJaZu3yyd5B8uWzKn+iGMjzWsfH2/C4MqG6X2h/SRGEnOGE+YcW
eh2IdgmEuMhaV4g1UmsHdWr+Qgb5QWWHlihOHaWj3V6yY/ti61ZsNe/BcUwHbfXdvTc9LDHTYmtX
WCVNr0Y+UA6ip426y+Xm5pewUfKuhSB5htdnWLg5x5uP9sul1jAvFNzROEw7z3twP7op2deydwR2
uQd57ONff8G/8+ztGv5PmtvFqvk8WkZkN+8S3L2wc2zSxDkTz9nXDpVDt+GeRoU5va+LCMbU0yxT
YSEwpFBdRKX1WjAPsfW6Wkd2mZe1rFtIC6HG+YAzw7L/No2DqDcl5OrofCtSFQoB8MnuTnbjpWNd
vqyrYe1oM0f0FdS0Vy34EcsqDfS3UblN8cItAbBRT3GSTj7bj86Tv0I/XTfHxjj5KQ9K/TRsdEv9
HE78OJ0dvUY3An/uVzfVDT+rXa0H/r1IBPAnMpEjKc2b/aN33e5Bc4lr924jMk/4CZH8Ee6fLSOR
IFtx0SCk+TVGp7/m6Dim+o3y0V8J5ad8lXYxJyVEe60qf4dhkwVifGhFhINFwAA6alGDBTrrl1cA
zNfxEi4VgChSC4lVJUKnQ2j0DF+PnnFpZRV///LiWhBd3AfVITpwjmj8WLWDdSs7R5JJhJEwosjN
xiYqu8nePWROnWwRoSsStjvoDJ1DVqWdb4qUb5fmuWFlqBuU7GbqlslHi2Ftj9Qjiop2FgMAFIbG
o396BcV0kr+COGo3cv947lQPvd15UDp3jmWrWvUrabuGNCh1rl27cp4ZbOSn1m7p32ruMu1f7w4S
ecbVpsP7sIKC8pNAXPx7oCf1UwmiQrtIhHEJq341NnfOMaDz2ykEFzd1635C/ncZZggAX7Bru7Vq
HRAeJvChS5BhN4O71xwf2xcYCfd2Y7BjSqELT9JUGdzRmDmxQDxYUpph0rtN0k6KhLKsyi88R+9w
cQwfbM8n7aaVUgj2CRCCCgrRngg7sXNw01nslQdvhIQoOxBa7kPMBpwYF+T9aIm9AU3ALCO0R02L
xBd399IqBjKtKapFPx5XfykUoDjVir36iGYApj/aN6Nnf+en1HnjzpV7bkMLz8zmyOiVO4Ww0j2s
d53L7D1PZ9W5MS+0IBqM3/24TYrvPDo3+B07opvcJcbpn8hPahLmtnrPUamVzaonFDHN0vACpXhz
+kleZpXS3NF8vswK1QA2gRLa2maR6g9zefCiwnexK7i1PiLEvtHZyvpF0kFIc4Dxe/uCpwos6ZuL
MDcJ6SF4g/ffAmOPFJmN6Xn7VbdKd02aC/umm/ZP/cIcdDRaZXYc23XILekm2uwg1zSs4zAbljss
h+PXKumnq6x3nUWDQ9Y5liy4i0mP3ewj/Yv4WH0J0Mtsf/5G00rnPX9v81FzdB83us/YbLSeqwK6
BfheWIWg2stXTb/mGj62l3hhHAeJjZIcHI4g6UQrRGAPIRSrf5jYp9oRLOdXyCQI0d1vTMYqn7Zv
N4qDuMn62Tmcu+/S6BEPdpmTGMjQDeJ6+0y8TrN8ITyAvgSv1r5HaR4rVBZDtAaWFvUgwfgC8mU9
+HU9kl4OPx/LjlMRCZViVDKM3kdRjHo6pnqidMtH8dN/JXJA4v2N/gaf3YAoWcG5JEa+Bi1pS4x7
vaesn3cYzQk6P1rpGm/yEAFXhAdi5GV35AZY4UKbxh/SenpX6z05uSdXwgEHN/FwbcHHmymH02Eo
ERI9cQfrpUhZVoVj5IUpBkPyUxwamye3eDfz2eFh1mb1bY3icGS9yB8PZgHIYsYqSdl5inRdndEO
nLGpbVm6jDYZ6jKxpD6c2Pd60Ci75apdbtgUMQAjWa7BC17OHSMVkEPKOdBuaCwik6fB4K+O4hEU
CSgxkzfL7Ca+WEkFHVHrDqkcBuzBvKL5+rTKBesIrrwhXPebVPUfNgEYqyn+O8VtfR1F5rPp3Q2r
VGvFZM6ba25VSk4OL51OGPpfZ49eg7JvyWpWrcaC+ZojClE24TDCsqytbitwsRPFNCrcT7NENgIl
gppawTyx8M5K6EtjZ/YKoGHdemfkVG7mo7enRG2YhVGMpjR0xYtdPbfZqBi1ZJuvwJhf1rvg2jm2
ShXzSKC+IJQBjX+jM7F64YmHckQVAYtLb/9TJOGYXHZmfVUgWgb/q5iNdXH2zM0KK9pz09jG4/T1
2WBz80lWhMUf3PGEuM1eNm2uaUZJYHY4m9fBu6JrdtGpm6zDWYH1wLnRZRQ7jaL1WFrsdL9N3hkc
5mNemsLfGVFvB/W7APGtl4NYanyVaXN2W+Qp+oz7l5kWzTR1uBO7wS00jtadd0ZyIUKM2nqSOACl
0qfM3SuZS7ruqM5R1qWViYiWESihEkoW+dO6oFZrWAb3fNjg9nE9r9b9Zt8og6LBCqLVLbJJzIq3
FmtZs1Md7Cd5/9ZOutegABgE32N27L3HxzkqljAep0br2nuzGLVP/t6v9A9eOimUyJUOKLLknaQH
t+8Hm83uaXKalFEcLngnvzBpcLVsY5CR820Kw/2EIphzz9z9IFs3F0n34CcQqIkyqef9XHsQuqgp
tV795c9pCSJ4a+/b6DgXrRKtt2NysF2DEYEV8SmyCswhMFIkriFmjRmX53ah1+BuSyyRWHdaIaek
IL24Pa3rJiLZxVJ2ktEMXLJuJSsvmm9MG7wkOAbPzh7BdsO/uuHdpVul/WRxPFE6GCEFDOES4vL0
4CXOjS6hoPJb7C3Hj9iu5CicmxTB2IVJzRf72WF2gdZnuwiDDvNVZXoHHOBMi+YYhnWf4nwbYggk
EBrhINdMin5pUJxfj53KrZfNHsxGiBtmjg4Vkuztkl+i4DFm/C47Kqei2v+YxYvjdv8nmXYC7wty
HOkWLWIIvY3pmSiSmgO1B8LADFNDQ8yaSmQyN48dQqsTepcLAjGiq3hcHvD7pGo9KTxfoYA82/sB
wu9M8rNVPzFlYBcm/dPiLUX8y6SOSSDv3ljRA8mEHdxfJj4p+6V5QgVnZ10hcKACWIK96O4Zet7p
YJ+T1mNShD5uhPXUiQ2nXvOK1QHhzHl83XlRzUX8hjMte4Qz7XduHTvnlGWRGd5snQnx4/GZiI9N
OTS6DzehOx3aPigFyl00y+PA5lXsJIxnbNCFLQO5f5y9I7PafQ9fG7gOLTh+a4PhFJI0L3OLeZf0
st4yoILol6H+JmwWfmEERuunnVMLGiLlEjRzCk7t6sJJiYZLUt4n9/9lE19HzKrOfXzp5kGlgwgz
RilHjGQLs1KYzZabyhxCWa1fpqTOkFxHKaxEr7DNZtCpnoyf54aV+g4HAqXI1X0Pf7jI/oQUMbX1
kVa1bnqz4sBwYifqHTuxdwkR2bSrY2IgeqOOPqCIj/tX/zLBxoVS07t3CuNO098F5+A4iEYF/xGy
owWQ0Kx4EiPWmYe7ztPdjTGHHxvmpRVDrc279fA8YvojKkTHD9a05W6TQCAPK617Nxm84fGmrKkF
l8C93H33oKm0Cy7k8+4Vin/vODGga5ah2ItHoISv7LF3BuyJTsWdXLdXbxceW00fBmt4YjP24E77
p27ht8Lp/p37hIWjapvKcLXNTACTo68W9uHdrdrvOWfgJN65UyL6wDKZ0vIlMNqqEQMLAQeJv8Dm
BJSW8cnEndw7ku4udzC4TFD/niUQXCi2osO+bxsBXhF+IYhbV8ikhe6e5r0U7BMbCXglzokn5O37
IBlk3bT/Zs6tcJ84ho1+s/sOIy9tZ6vlzq5QxP7ds9UN3gEc434VcSMG1Dyd7LeHA9X8LKz1o04J
fvGpyfK4dJftOm+APjpTp3RnY8Nl5N5/tm9o8FU8ZBHtV2vXQXVyUF6gNz24usSrPwfKrVjXgCQr
pm6y+NJo3KMFshcFS7+G5GE1vPcOYbKBATAtteF6tjPbGJcXlYHsLmO/4eStxtCAul3zxCgFNGc4
rw6Ikbw67xYUarrsjcFxWvKakzNqOOv6sMqazPZQGD5nEEUHe27GbiO/MRLs6u+TFog6bdE5nS40
THcq88Kq6rBZDGtzKLn0WCOSAmGWgsV7/IQ70WLnpTwBBS2j67uM5CwqqaWf/C9lt52ym0WsZA9z
uTL6je6yyy7/CAvjcyd+WuS0iJRyy5ucZkqxxnDP7UqnOa6OUaP16bkIaQMFg4G27haHJDSd4yB1
K65hldvllvTosEcOn3Sk5EMEaV3yxaDSLbYabpWB0AyYWGCKRi8NUSEJdoNj5xSe28tOo7vv1WMz
m8Mg6Rc7pwVn9pqcBqWZgYUW3+Am1wHlCc4tKJO+KOoNSJ1sLRPaVsEZUBJDwKIVda4zmqro0afk
coaY1Nig54E8PMX7PmRhyBd0isNJgP6KeQHxGtHhJF/z2ZDup7XBHlCiOG3QNURrymWgW85gXQi/
5JDkbaddvJNOiB+uazbrn/qgPmj0ClA5K6M93V1VxufSrXpv6B5PNLuPIcFla8+iSWNrj/FPH8MJ
o6UCcl9EkxjeteTWXkEGuf5L5cAp0R5XGTTorYAa7J5pdwPVdGtOysbILWwMTlNs9yClV3uxv/Nf
Hy6Kem4PIDrg9tTVaB2gyMjqHCN8RUJIERUD6knNL9C7ChxWs6vOG2JLBfpHg79p77OqF6cBn4OU
iX5UYgxwlMWFvgLKXBS0ooYtk5FMEry3PwhdxFin9T23as4RA7Mj69OrdaNiV2qxHMF0awxSB4/4
Th4UWtVRYZRO6V/BveYdvvrn9QmmazKudW6YXIDyHezbllgJoM3o0mDgNLvEUen2OmIC4lXcjK3b
w2YJj+fHeXkV/yQjkMXIfCz4y2hxUmcAt1m8LvZr7XtQHJ3/Xr3GuNi/Y5fgGV3FS/VBE9sJLCtG
ipvIzt7rYwOPNgTZzDL9nLAJWk040bcVHTGEiq/BEZlUkhTkx1l4AHt7OZBCYp1gncT+tcBRB2UQ
RQSxWG/t+8uGMH9rpbREURiI7fsD3ijJAtFUtY6czriBihHbE6VSFl4v7uZ2RAGNMIIrOr+drRM4
FV33D1ymUOH7FD3YzjhINYaVKDj5JS77HPIM4c7VqnbOaDePrwhpcrcWyegMFz7r56vloD4yri3j
h5xRyOMB8Ai7eSx4CI7B0UnBOAzDTH/uLLXD46pp5WxN7M5EZLGdlZw9ATnhapGWFL/0tqtMQfKi
u5mSeY2wLRPCFzI/7r3YIEBLO/dZAtQ8q84AwuozYM8eL6iHFCgWj8VhiBXtKP+YBUNG9aJZff4a
RF0gI/jNfNZ7BtTKPOdzyvPXD1ewRHvAxX/QatFwCwE2o/aFljTn3N11a713UIIvTYhN7LynSgWj
ZaEArJv3eek7uOMIcO01fMOr9ZbtLEhCxlu77L7cfYf2iW7eifBTWrpZePGqYQKXae+nGLXvJ2cG
BFIJ+NlgjUZ7QSj3P2hCPnmMVRnd7GI7o/ljB+LuVL30907IUPBuFfsVtWrzJ5O1YT5gYyDrAfdK
aB9rRkZ6xxJQ9V7tXbeyYd24bQ/RbNdcEJLdKHkBbfzCDF3s/4jEKJiH6eKyeC2STdWwnoiCk2LT
o/kwX8zIardAWx/0Afwq4K83aXX0qJJmV7uGUgrUNuohuFsC0vpXrfzG7/WXWkNBAWha9XYk2RT9
evfJkUX9sCYcd4nUjd+4/xhwZf4uL6kWvv3H5Ll+hg1mAGOGeJJMaXbC3mnvFdH8RYmhzj5f6u5W
j59X/zAR45y7wY7DKDxtG2yVt/k9jAagon28dUgJGLrOzu9JZGSontfxGu2LMKRlYKBaAPR5egEA
6+gs/zoRLtbi6JVaOGiNp00bqG4z4FlqQ5D4GkoKoijQf4Ai4kaFB9za12v1xozBWUBaRIWXEsYY
LPHz3IV0adUcTnUIHiVkzzG0UUEIF9PuTGneodlBWqUofUpcECYKuh2Mf1dAI33K/PdtOx4M9OmS
zOB0RNDUGcF8BkCVoMNgQ3P6lLO5oAJEG7J6DSSJdUIMZDAYTQCo0FNVh/wfz/zojPBKUZOFUH70
geisR0IFKTbeBVEJYa2ifOqg2Lr4W59JHYCHzFQlIITKAAfBnw8fVrqqTWsorg+/8Hsd3mjR4V0A
y/SqJ8cT3m2JD5/4KK4aYTraIrBLe2usPn8g4mAOAQjMx4I20ahN68f4Q78GC4VGpIvS1FmDHK95
oj9FyjjlxnJhVeRBSNzfchS8ftGBpClKBhqo8JC4wn671ps77bn60Le0nqswA+j2sZbARgdIjl9A
zLV5XwFo30u8ppoGtCAz3E+zOJ/8RaxpEw/49M8l1++F0IpM9n18r9VwuP0dbj83db3t97/9Y2OU
GfrqKEfXERkkgNmPJvKjo37vJ1aFAjHp2+/CskbnroIzHZe6jQ+iZO3bqxF3cTSH9YggMXifAMUt
8Oq8OwpGxEODotltejo9cbVx5AteJmr4Xl8EayR4DK+9t2Z9+MW0v6rPvMyaBrT4j5m5/DRyaDCK
cWKEAui+jyqcK3mGS/ZGIlwSgxCT8ctPEsGI0ci4FpN+/FUFWOtmLtadhczR5YEGd1ZsIBKC4UKw
zRkZBIkZEgCQ6kDL7WxaowA8dGmOJP+7+cyzg9kKVFEDJm1tak7B/X+oM9gZFjsLb0xmqQp6P4wK
PRYf1xM6hCBzYuA0keCDBIUHCIlugOJ5pm6ZaHaQPYRll0xuNYQwr84N55d68OaMoq9q6ZjjFQ2O
P+vvaOTk+CdzXcOLZ2rx0DpAixLvHzLq8HAPNSO5xehr0LaP2JHmwvb/2yrouY97d2pTZmD8aQTQ
HAt5QZTdoSRJvN8nWPzDplzHjygBobygN9FTNdTEjuAcBOlDSrL6MElf9lJDW0A0QDdXIP88qFEG
8Pf5zdtqzz5alp6oqeLsIg6g4/IcyP1yzdTgWa1WiLyMRlwyTmf61YEkiKGvMmnhTehJU9joNp2K
/6Ti4F9DQle+gFUoqsOyFU3q00xIMiRqk4inMi6/oKyXTuD5OmRK0PgJT6DVlKSiTuulkOKkwSqc
kGlAqTkEUnO8QkD/sFHDEsU00eakficQV0o8UjHeWf8RdV5LimvNEn4iRQDCiFt5PMLDDQGN9wgj
4OnPl9Ls8w/dPW0wQlqrTFZWVoW2TI2gIiJpi8IEj5SUMSOXitaWEdyWD66VmGgMJNIFhja5hLiI
EQOzgiCBKkpqGXVZ2aEIovR6mDDuAFuUMAm4RmQKnkbPzDXWskZtaQltCrOFyg+WbDZgOWFKtYj4
8eOjtzSoIZApsgtgHSueobctKZKmTQRLvZoIe2or0bMul0sa0AbrADUH9isDDG0sFbtdpmGauO1x
c8w2liqIGlv5dewZMwlvjM16vg79gEc1x96i3mwjw7FGDIbLDhm5zUWt94cMwpuzHJiS6dahVSy+
Lhh13iv7GuLadrzpx/t4NHksci5rBvgNrsfHqbZIqT27wHT22rv+rs9puC26v16R4P7h62vRRQ+u
7J7G+d4+iMO48SPwq5VX5VWe7IXVgTJYQ6Q4uHNetUfMzToJCFklvngOLnu4FmLz7joAindUWnf0
gv3G+xksZUS4TywDGFQ+2ScLowAogGiw+qpZI2Qe+bH0D/MhEg4wqlSPQuITtPwaXVlBH8aVQRkw
xozMY+EgVbCW5IEMGoEjXa055oBlLaEq3e8bkNzgXYl7JekCFfRNavEiPt2pSqP0Sdy2DxmNOpiP
rhRxBqR54GfTyzSjAohcByGXy6nxUJk2P9x/+JDg45CJWvj3yKJ5Lyyc7Ue44duooTUiLaYaqig9
YuYyVJZuQtbTxVrfxsegONWkObbdtDjVT/qqffdsSHWSYC8e74f7ISSQnqacFLFffFvuEiPth/H4
HfKrI7khNS6LyGrnH4fqqUG2mp/KKY+aJ/LAOctTonjBr/689mSIR+045KcKDeAplfzGvhausgYb
JNW8cAcC3HTTWxIJDoI5PRU8ulekGXN8XJM48DpYACQv+U4L4D+vY3XLCc9Gvh2Wu8i2jau9nWJA
A0Upo00CwSG19TocdJeDI0Y88LvjsEqWQi5kYXFQNkS584NhrA2Qp0G4d9wsEtjjJHejaotdIlOn
+VHymvxbc46ogYTP5XHISQrPaReAJP31ZFKZllgKNqBHELFOR9izXOf0TwNDplT98/q8Br0W0+aD
JHLqEAjl1DoiQn0WFV6JcPiLl3omb72G5aMQ7uzUEMFBysXmBXcg75oJz8nlXeok6NDmfO0ZYmIr
eqQFJ3U/sKuv6Jxf8QPEnggc8RPtEnqxLFBj9dAtkU6K4Cj4n+ZwLNN1plBVzJUz2qHyVhcfMyXC
tsS5yWr4D04QyTvbK4tjJEd2bneI4Ahabp4E/Iie7FpntuRbhVq1wQBLTbqIOCOPESSwRJftCnGM
J0S9EKL9APF3xQ4YWbFo5SYPPoSqwQw6nz7SCC21uMtObU7f82PzLu7tM9Pg+nv31tr7zJRAismV
IBP44s05drIKXG6871xa36d9EY689aU/flhXUR7ObirMPcKEeqLhblQn/NoAtcHN0aduR3gPe3/P
w/QA3TGhFfrgVAbbZ1qLPFBaz4ILNS0rqfhocgdbePN2LZqoxRk/gToZoT4LwZaOPtAuKtne1VvN
USISzf1EL0PiaDDPZQLQzAAQev4QTj83ngdeR6M1CuCyd6bH6pM/kmAYfr67HxtAMRX01Ut8qt9Z
9UsFO+bA8EuDslf2juMvOf/KSsuZO8qZN+44X3y6NFqlvdbKX55uCylitMT0zFWqnnh2xViKkbj1
n07/0T/YQyRKCALyHqy6AgJNfUcR5yaavP2QiqVNokFUUyFka01aI7I3freh/pA2TspyddSpTWAs
Hye+vm6EcekMaMJleqrskUq8TPbAN0rYS3FgmeI4VE5Or54KeVmx1yU9SknTUW8Ws1jBn/c9SRqr
U0s3JvnQeUUvAf+Lmg83wmd42AXxiyqY1ssz/8TaJIavZ8cCiFqBMXRcSJlMc3T2i49/Q1Ly1kyB
LmAYFBo6SEzSLAbR4MO71iAhswNb5u3fPdWec0wNUgVZUvnqhtdcqpFK1lo9FyfaDNvDfkQ50dV5
JfokCO/vbGcjKb+dvWj3+zeHM6rzvllJ0TyCS8O7JuFbRZs+0X6z7dUTW02saMIpuozCzYi0lV9I
AVxB5YzMh4w1lKgpesozheHLJf8tZ4ML43NQFSOTVGoJLUonTT0PWq1m51uHisIs6Jjllgti/8SK
/PUN/0Q8wGAqgKYecxvGLM6xhQ4A/ahhfqqv5yX+6hAcApr4WEdU0rMavWJyLinnQ7fEacRuxKqR
0J2WK1+ps1ncwdLCdi5me05V9Hde0DLnnd3Y2aJ+lXegonlf92bfa5fee7GdFn2oTSuLloPa1jFZ
lMw3Y2yVvs5to67f6HfsH25bniS7SfqxEOZkJejKGy40w4V6jh07zomSBX9k5qsedvX1QNY6rzzn
O2xNXzFyzufLYlFwh8+gzuNsy5fCLFUatoZe/RM8nQt5xTMgguU21JfFIu/l3Gm1nnOH/8KmaiCe
67S+GA5PdR2O7p7FU4S4/CnmyXQkiGSzQpBqG1LD0Z1oTUt5AymbgR2201soE4lNh0DaHJTUZnmq
9+jrTonoji6PZ7uyj9nPG+1pTOXNKYQ3Hv1fDrBSr/NkhOgLifipCfpASUkRR3Y7DCSxgK6kBqiM
TBSfo00YRVV3NWKF8hBxgScjsSk0TlJrH36oTNHdG4V9NMwUKYqCe62Jg7sBfMDeAGYSBVGhrFcY
uqeXYgWj9QnBaBL1+8SieYd3l7jSLePblztt80bYHMhXtsAQPi4frHnU/QA62Dn9PlqebQZdjvT8
GmbEQBtkJdLkfDYzffULwQPzfs0CbWUpqRUZtixnzfiR6Amo8wxUCX9EkzAQu5xfpvSg9OHZl5KB
qN/ikWTMdenn3BjJ9qatqhgVoxKY+Hlk9PUVSzIpUW7cM1uNzvM4LD56BjMYy+fNcZS7NLZA58QW
1+4NsOxQaJa2Xpm5x4Zf3faul8Z5cygwMBdcvNibfzpQAq4nd2QiYSH+AMFo5w3RCHIKBUKV7wpt
i9FfFRfn1DWaGnJQqqXN4y1ZITFq5NESe8s+NLosgeVX0v+xw2lF7PqKj7Gc0acLGYcruKtpn0ZI
9kcrJGlxf25jxWzRVcSeYMpCGK0OGDYchoFICP+vooobRZsVP/e5HCLL3BxUFA9OI9o4Ob2UEu8D
mESdHKOPp41+uBSax+tcWyfUXhgO68MhK/3nLbTVFwcblOqI1eyfXXIUzGh7WvD70qudoIAdhSjD
9FdSwjbtFZVNzMoKw1uqPcKVktwTVpUtvLkEWvCrFylvpIBg66+qdADj/hkk9AAkoWzEyWKuEEOH
eERk0Je8STlIXrmdUH9fzWHLyfbhuFD/XlVdnoqlWhfIgqZ9CNv75NDDzzFpKQ5D3jDHf3TJmT8Y
l/bFq/N22oLdNuj7OaTi/T7gW3rwqHoi2cFulG/UBsEryjM3RisYSC821IpdJuDxKyfJwmY3MrhL
6MVq1NBKB0iTY/q3GQ3faBiNO7D8eIfbbBv+e2pRXqHNoElhl1J2QwSzhlnbBSj0YKV5PhqlYa/w
cV1CDOyVugQZtTIARg3w89EocnjIDj0ar0aVKjNfETtDbOQwPNEIvIX+ZBBdrTnZ4W2o+UuyODsq
2bFz78QEVjK1qGEjRMh5GPbrbFyxtM4QD4uNS/3dklj2kAmE2D04CbOCfcOwyd5Cv2OtwG/wZW1l
DzESZftv3AUYoVExmNbh9SNnwL1u2GSZxiaZ7YZzuKn3ZaTV3R1tmugatesLopY+psi0I05iDqnu
DbjuapXGPgR/LEWjpjhGVlNSmSJxUciR/T+7chx6IzocDorG8lz6ee8+2zmgerVbYKupvYEq0l/Q
bgKwIG/5QkK5i/IUFrtel37ChWhqiDNqEw+0CazQhd9QvpT3CDd9zOxm1WyyYPocHMMTmGzSaqxC
HtocT5ttwrENm1OI40gAwmQSsdba/Ov3S2h7KQwlJtNsBcCKvUdYTYAwmzHjZZYplPYGAxpMyTuF
0E1eUjWFNeRxWhqAv4xWWcno0khRZ+nm7GHspH6NF9Hv2YY8agKxbhOxJolAGCIimh3qxIpHgEtI
HGZLdQ0C/WILQkiSXN/NaPLyMND7tgKup4uRTkMWIBQwHALGQYp4SLofRpW/5JnoXgR0JVwVOp3B
Nc+a/q8Cw4CqCHHTDQGACTszDS259EwcpitXxyZMUThLCs4UCf70GOUe2aQIvUIWmOrOeoklR0Oa
or7gVDAYdGeGDDRBFNV2NqDimlxkhDc3N5NaUuxWwziN2KWPpAlIxyubrIhVznctr9CzCNllmF5h
kbS1fUJdiWk0TK7BNZPSsD0g3nnDPp0rwDIfgOmpeu3HBH8KRtAMZB/ovP8L0Ov1xcerBtybqJzr
s0hbXqZ0sXR7BzddHmmkmS3inQ300we8w4JHdZZdne4YbYNUw1Z6elzwI8KnMj5y+Th9rMtGl1gn
hjIH4OWI7EXXugWGQerYMfRH5UCpyUoDfmn2CoTl6vMxeDikc2BdA1FEZ4QHLFcu/gwnLnEnIv/R
aJXH2ci6aSlrMbCWeYaKz6pQsK/Xh7Wa0o/ThzCuy87XRmWEG/CC0xtp0MnBGAvUHS60Yfoo9e45
odhy+Kopl7TYk7YUx4+fErcUYWB1nU1W7HE9ZKPoHLuStuijlNr8q4FZ8EFXD8j6hY7+uwtxjpZ9
7V1qolwT3abEhoo/Y24EXBDDbVocMflIDqXOi0vmXf2r/wyewaFeaDzBfxowBjtEdvChddvDHy1a
9rkYJgB4NEJAX6QUasvBbo7+wTtxO3jFML8uhsXw7FL6ZrVwyDyFMmERfa4ur8NvEcNz4tbRPXdk
commWT5VguM5h2kSEnOgELGJsztxS+aNz9YFHYM98QHc1fHWfWGIA6J5CDxJyMitgLkt8LOlAzZn
GVuOJr/dmuS8Et0ufJFFUQZmBcK1VGoCEQWJENOvON0KekK3eKz4NhVQ+E/hac8OlyClxjrckQtA
pog2fg07QbCCLlrdYDumcIqwDNzrmwm0yuPUPKLuOPpKxBXhpl6grG0Is0FvELgv/S70btN1p847
DcI9NI0Q6ony9oQFlQ1z/9GZhqgLCt1qfc3TSw9pZCDJztwoWSjeU7vPx9U7VDM6InysVnjlpOwG
kzsLyhzrzITWeB0iYGv49L+9K5x2idfL6KhFULq/OxqhNBlhANuESeGVDkxqVjVdgVGOG0pdMNEA
BHL/ZtEeK5DClH4ZkOCZENwwmrpZ7cwBa+DVgSv/aR28Z+sQxXw+W4UwW2lx8GwdOwW8VqfQeCjy
yjUuw9OwTDwxNqbJGH3LYNvf+7lGrnGANwuDDD3CV+PUMmp7WM3i6oOpcI8qG+wFEUQz/37ojai1
SO8H8TLUtmQeVXVQVKycex5p1MkSVQXB7ccUkFdvv1qQ6BvsCdDWmRAUr+dQ1UX2Iuso16RBJaZv
cgudTUWlQBfOZutGE4FDTMTBpGCdZ8D1mYG41CZfptRkPofBN2qNpzF+QfOq1iFWniqQ0DiDWop0
g46OSieqRqgtX+wWLdplWgWQ3Dp2Xi4oO66suV3SBRJf+CeVyygDwWVKIJQTyHtkhuoAE84IYxCa
HNEDAfFqdXONEIIXGgZfFjx6uBQbBAML20+1q/W03ASDUShFJUVt43xBrZEijuRJuiD7wd/ZOVKY
K3Yr3j7YB6IFSb1jW2cGZNppXFlK7oCJFci2PGjpk9BZESaO1vapm20U9WSoiCd4XIIralVT867a
9vcNpUa6iv8+JXwkJUJAPPrzeE4EP6Lr8Ernh9mQVizdatwjTwuwWqtz9UtTUAJSoQBfO37Wdcyg
BsFOhyY6D8F9U4Dnd8BDKquYY3K2kP7lAr/kz6iwV3GgMRurjMCOYDrx6S8BaUsq4T1R16xqhtCV
8DW6Ojn0dPQ/tDHEA6RFkYEnhBZZJ790CSonBxAubzrVk/OecpGJi7jy6NucORVEHShOI3YttYOl
VdeClDFIxzTAHqAlDZdEaKIZVRnsqillLMQM41zyaC6mmpazC5nV5AR+dSazhgp/xPcwBEbpKsU1
qrYLG56Lm5Ze/7jiKLVYTb6hlZMSnKxkRdivAGguNvcXlg3IS8FpDzctj/KFDlebUSUFnY5sQyix
Bgrzjf6+LbFXmSFttmwW94BardaanouxL2ziXYdRskvVeDWxg2WRbmqlwbyZdON+R+rOK28KNEun
Ym8wqVXDlTnADZwXPz+P9pJu2/alWY4e2D9FSRkcUPYgpZJifIDrcSGEPv5puPVfdIu9wjlplW6S
lkyBTnAhDT1F/YPoUBMBUfflYucciQB8UHyRsSHETHED5UEsI1h9OyWZSiEB1Pge1IOcT3GaIhSd
BBrCsdPSo8CQLNPQJO1heVD504r5L5aZAFH3aNxLK4xU8GAyImNCUTHdotIlF9YukF+7k5IEN64R
kLwIHbrmBNoUAYm+TR+zlIY8XHeE/AmFgS3IUVcRcb5ApDQ1hoahbFWJ3ktBEXGJQiqtQpmhKu5D
UhzZ8iY41aXM250JaCRhE2uKkEl313tkHyNFWkYcSw9gRaoivlxy8OFgFDZkwhi3l/4eoLBK5Qlo
Vcoi2ephLg2vltXwta60obS6/vcbOiEdVJqz6r5FfZyxUNw42ZxzchvTAfFa5FzCWEKj6aOpb0yH
UnLSAdczSf/I+AGQlO4KSdHLI8Li63gF1PBmRiQhasfR2UjfGftskEXphboAqnRkjoJGNQidnBAU
iKiPbPiF1p82twbnCPakib6KYAQdJVgHqZDozdy6RvoM2i5KDmDOKiyVEE22WKB2EXdKypYsgyRE
PkJCavvGvZcnLRE0JG3zSsh+lyDIkrlherbWRKuLrOTBo01f545AmGIvFRMqJFA8VPPQr+l+6eDj
vDm9cJpGoCHKRVhfp9prk6vPWyoQwD/XfTgosJcG3yAPjIvV/5erzYd2CYJmYcKkVp2NI6soinKQ
UfYkknsfvEdpRmpkhf4InlcjVWMDYkHYq/iQi0Gk3JeH03Fp4SUO51H4NQm986VcIuwIZj6PfIEJ
nYgW1R+qeFG/09plDCc3SOd819+QNI/33A8ZBpNnbEQAVaq3vJgemz2n0uus4qKvuTArHGDt/QxN
eKWwDGNuyOnIQkQ5yFaZVpqejYkNoxVPna57igZayUg1pudbe5UVo/J8VgJTnWu5BGvUptSWyoyb
chXlIUp8W+QyZMIyWCVpNyjn1Mb6+VTltbG0FmbkPBosRRB30tAetH6CexpFqL5Hp5ED00VTs7jW
sH3SQl1a9RPljA8ZB/HMlth/eYDspsmqQTD+OeMgnd7AvQad9Bk6M9HRtBLJz1hdhD06dhlw8SAV
Q6XB0H9bQ25QAatAysykSchC4kqPdAdLLE4xe5Uj+SE5Q1mTqabZp9HLNMulVa4RMURGyF2jn0FA
LmYPnqClr3leQVtWARH6FOnr66BkL/XmFbSkJDjpP3GIqhn+O3vYXTamVvqd7gXmwETZCRf/Tld3
BQinRWWwePsXuznUyhIAJpgjTUX1pqqcHoVzWYG1A3IL7SO92HKMemnZaL3BzM2lb5WRX5oSDMVE
Pk/lWgqpwkG4itkDVMpMpz1i2nnv0AsGCGhhMPUWO/K1OpMgKOjnuqXJHZ+n0VQaUCUsW+9LsJxS
5p8PSKd3SHeaIh29P8iq7HZFz6LiPeCNZBGwUGedPB0t/8teY5fVu57FwWXyNZpwBTN/EBCct4po
WVKT65BFtB4UoJQVgeDjNqLVRvCikt4vKHg2JQdr2hC8sPOEFgKZMzwQwgaAMJs5ZG/TpeFvor3f
h8fI+QfeTMCfNhsFsPJPZItpZUQBWuqouEq6WCdnlw7TVXFV1kb2RakRtc1aaqU8Temigbin9avr
99XkIhL+Ea+w0lXOsnQNoskwNoEVPFl/29mTiNIDL8sji5PaDP54CyiMYLmUXVMlqQtvwhBYjuGD
5GG0DsDdANIgZqyYJVdOZ5P+R9fwd8EuwKhwJ1ouvdUuWOkUYRKoiS1Vp9RmJFdlSeRt9Nnk9mU9
+Jl5leNYjCxRBHrgKxA8RYXM1iDTRcQh+CN4h8vAshMdixCbhcjENU1mhqkHNimMoB3Dp2EiJq+k
iOE/2pbW3qehr7gOuTqWA5aFgFsvpJhCz8WyTQ9P9ggrJtRrBuMUFZNxcLGn0zHTY3QHPUp31pQ7
xXPZsSAyy+vpbxo6LdtIPRAsMGNy9tDBgRnB45EMaLDrkQA8MF4eGsSaHt0rDAO0jqAKSPSvJ4FY
PY6AR0rP4nmQF3DQHDwLGPbm208cTq9OofYfB8Tu06YzUhJmoVbxfj3ye/RNPpDVeIl0zKoOWfLJ
SssYmYBgngkVjLYKtLXUKWCQvimJg2uSZkfpW9MbZMo0xIal9pDEn5mXQJ8QzSPdL3tOEsAgTf98
CP8LHKWjgbqwViwNpv0Denj/+bzM791SygD7w7Woo6vVWFuYZXUERtKt3MtQEjm115iqGAWFlrF6
hFppkBJ5+4rPFdbIqyjONQaZV5UnZnepUgJyl8JIcLTGbciZ0g29sMEgCQRwDUKzRkVDlf4UewGD
aaswIShLxVST6OWbjjxhljzeIPsEr2gqZNsR6iHLCKxK04lYcnQ9EN0jp4Jd1mmSNZf4iU6aQkqG
koOiZOme2ZAjSy2lp1GtBjPA6YiiWYuv3nZ2HR4srqpINqLx6M//zyIqcaoa0Im6Rg8Ki2hdLcXJ
T3Ja0RmV27D+tVa1UtM1L8f1S51LOXU5yqzVSaKBLnM4UueFnHCmr6x3VmmI6CddMslRqwcNf71A
GpBReAyw4ydkSKjpJykz4E1CoUgqSavSacKQBhrCtzQ3HIl4gEJBhTsK4Mpe1dei4ZL0T2HbVadE
TJpolxgDCH3S2KRxkSIsXxmNPoFJuNKpIwPVPfpfIjAsI7GN7Jc+FSep2DQnZ1G8hAt0GAOBOzQH
d9rbdNHKvDXkMknf70iAsQvZcNoWSvNhFXGDosTA4HdD05GzHa3RbPLiGX/KYqPA6ffEyESKjt5J
UeX29Xej6qnlpsg2UgqjbZmuCjLdgnfrllDU1HZRMJrdgFqdQu/mfjp0/nAilYuduuRjGxEtEiA/
RRTSa1Ts/K2/uOVr50Zupgz+So+WsDdhHxk4+APwU86lZaowhi07ZkQ8PZVal8hyYgYOO0xhJtm5
hc30GmoZwvxLA5VPOK/t1+/0NOhU/GcRRJEtUzJOkJ56IY4q+UpVhsSW1afUqu81jbTTDQzQfzs3
TkbFiVPG5Ms/wAlTF9W885Ma1d+JtCW773j8hyhWDfAFFVHOIV3INXq61nT+cftAYpWi6APVPWm5
oSfKqc7nAUB/jcFSni/D1wlN76RWSH+2aLFjWolxtulvQFwfntwH66rZTg/sK01HXO4dl5DWVgiW
D7ca7Ghg+9CL8gnKYTm8eAko9If3h5YVUWZ2Y/fVCrRSl2v/G1x9RSjwl8oFalLVo3UlA6mbS2lj
ZwdLUw3Cch98QgI5EqaW5lgx6SS8R5rsUZFA0x2l+6T1+jCi8UrnZZWdR1h3d9AczqTWvyyTa5rA
C9FRrVQMpidgbYEST4YCvYloSj7olyAlAUtPlF9Vg5f94eaTrsktHTk3wpiuwz1xGit+56KbmE6o
li9L8Ql2hMyaBmBVwX6lBQW7TP3nCW9DHM1UJK/SKDWKdBNrBBUt/VQFN7T23t5q8KU1iX7q8iKe
vld73Nkqh1ruZrfaTRVSaxT0o33txYPbIFZbOfIxfKVh9YXwLgV4cn6UjyhVEyGgP0wT7eYE2xNE
keIfiv/4sLl9Lttb8Ma9gwj+Jf24UcmZ2/ypuClseNR75312LqpF81xre6wl9EWCGOMwOQ+9K12F
6ivkB/02/QBsgZj0JPkDkzjZiOKYnSK9eGXaGOEKDua4MfmFGH0V1Ah2DIMs2BdKEcguQE/IbmDh
xIZkmsLRdBMg+XxMK+XRl1Z+dk/ZnqNlMnlPnpP9aLv4TUp/8c49Lj4v54gi7N15p9/cIeRZTvb1
bTo58q6q/Us/5ofQyNsFRHK+djVvv//ef+fN++9oF6JXyd6inaLm5TxX/GubxOkvfUMT+nz9gLJK
7xdTXehAn+a5XZf3pdUudasErXMaRpOGUUOKo7GrZ+UTVT9iarK6bZ2yX3CL/jzl0+RTShC9Z4Hq
taVRwVYlJY5UJ6kQ5vumR3cwNxEB6cglrzRcQVOX4fwgiw1J4OJUa4+lXC5JqEKDr60B9gphgcap
0BguRAR+p2oxxVDCgEgXQJ4AYoB4WyeHFABOLwUngI0RdCil7coHZkpnzrbqAFsEdEj4/1kL2Qx6
r9HmFVdP9Tm5P2VdQhUEOSP33RZ4ovX6j3s+IeYSZKZn1lVdEospAM45mrCXIJ+agUo4s1mjcQ1B
jmbLndO5+eS1QtWUNYLqubg4+pRZHU9Qk029bXrQ/2EtpWiV4mxlNEo8PgRR2Whzqa0KaJw0opFe
W9gTUatuIOvYvQEKoKhASo5NA4G06TNaPuAsOdAObTa5BcGZil6UxAqIIkghV0JckDdM/+dAB2kF
pFiEV3qdLMQXElwmF8OBLVALrQv10XvVPVR7UP94lsJlx2ah6JWWLIRrcUBpdqwyDX0rICwXwBd6
YPFsSvI4kQJ9MoVSuT1dHDrTaRtGkBqEQkn2MiUIExULhtNVrHCCVAgGurnrJAh+EMsp8wa6j4Bs
lZb+oxMp4Tu3/dkMwwrEQPYsQ3tsgECq3UQPpJUAOdks71DoBKpAKNXD4ge9v71KBZbb/avS+BFM
m0T0vwDOczOo9cAlzhCPyTvSngGxD94e09Hpwc0H8zCNqlFoV8Oahilk4KcA4Aw4yHOYRGegdGjo
s450FQSrD5YiCROyYNKLziQBd4oD3i+K/TUty6USc41/FIRqolescA6EYkQKTMO+znsWtOriKwo9
uFCwqc78AYiLn51y3Fh7csaqHpaCp1fsfHDyZDxp4Pz0btxefuxRMR9PFWNKfRccHebYWCVbdSnQ
1B+jFJ/QDCPWkXgiP8ZJ5DpvDZXooNfuCICX5qKgdloQpC+RakxIp5fROftIXSn7eoxS/qxErSVZ
06efSoK/yFM0j5FxiUwCk0szXVWfaIaSI+FtPdkKZqjFoehUTVJa58pMFJWiO8pyeBF6aXWBrWuj
qoD+ry2OdJPUakboCTFjBoTF2mfrkr/RhJI9JXkJqDGJl7awoJlXdJC0a2kMHTtv2Yf+uV7G8LIE
mt92TEHw7wax4OccsI2D0ssx/q5tRt1QdjlJrG+Dk/qSjeDimtboMDnXc8MX0mnox9J+vi4RxvcP
/WO0jcytXeh+u6XZc2vvlvMB1Pp2oYmGjFdGb+evRBK4h8UeoNNbGBW2TmlJk+oDmgQ2hKEOlm1i
fEeFjRXEzRK79uwi0Ld5bZhZ0z0+7M+fNUOva4WqARnQffl71HM3R04QIs6AeVdDlFS8XDuJYvwV
XhJnW51cESjc3EfHNp6TCTZy3OvKMq83evwxMCdE4MP8dbeMFbMCi+lpuCgixHGyhDtu0c69NmBn
J1QsXBxBhRG7R+dCTR3IdBcWaBPGs9Dxi2YC/Rgta3hFgbg6YYhTf7dC2YShOGUUy7btfCdhqeFG
vzsnl7inwaEbT5Hu3DqV5bnsWCYKn8/lI0rWRDuEYQ9QctiUH87SaYoSEAUgwlV4H5adYM2W+SZV
viMz5nMMW373C8yegY7A1Zw8BxXe/+2vMkA6KrG/OfvxQH7IzaNsRycPPgaNJkIEWIOOicqeaV8S
54eylWHf/nJf9EgeDztG0rmM8HLlLxmZk+1iOzJpibmPmGZlQmG/1w67YQIbmvTOp/++BEPx3Nsi
dvSO9pjZl0+aG7G16ceuoih8D4q0eqA+ABnqSYuG+6FLXo9RG8l7ibIQTcFFe8swVdgPTAlfGujK
ACMPPihfxAzCgnTd+nSsIeW70te3Yi7td1FYPDucBM2z2tInxRVYGS//s7QgqnNpEnqi7eM6R5rT
fo7Zoet7PT9+Hp3c8L6o9ostRu6h7OdtGUuBYO7R3j+cmEB8XIxOzQrid9UOighzO+md4PFOcsPd
n3D/2/TkI2hgTMTk3zXB71lUPWTGI5LEDcGOFR0GTPNp00jdvnQtOOQn9PYoY0I7MPHyo6POZ63a
3AXnr0cQRZRYabyQWGIqH/IHaLWsH9GrjbLaiwiL7uGSzZYlLsqvXgyQgd8MDQgvZvmHo2MenMcB
lpFTWM9H/CGP1DhICksBRvSwMESI7fEF2CghxtotovECT81sPbnaE/QFUJ1AvvHhHQt1Ylnue7lp
bmkevY8vot3OmZCU2Qimw6vf/rZtxuHk1IC/5XgoNGAFpjE6A0SgMYLQx7O940IT4jIy4OV8N5xU
Yrjj5rgwTae4oRbPnRfsTB7xWtCxNy56si6U9yvO6eRzLyRxbjvvZbkWRacRG//AUf6cHfYZrK/k
0cSNYpgBj3dd6aPo1bq34oEFp+g2icH+yVshk6fPQf94ce4dz15l7yVQ4UxsnI2K2haPC42Gee1v
53FnztoPuYNG4eG/B7mYy4OWZd/sI58YEVY/a7vuF9lR5NSRBcJskh5jyXDWo9fs3UWlfPKETcMI
gh38dacMwywsezeoi9ayOJbmDeYBEu04f3BNepPox6AHnoyfXOLk8q6RZytiGti18eCH6Ol19Khf
Joi+3SbnL10Hn6r92OT7xt4rD+O/zxR1oMoF3TG/cvAKCDKxreEKod6YOG+kKpaXv1LnuKR0bjoQ
WqbYhD0RSOd2sc+zPHvg2iLFCy4DY3Jl2b0Uphd2zpZIn2QIg0soDjfmGx2aXBgEvInCmeFOd9wQ
Z3HHyQA+3rwKEfjqDFvjqN4r9DLfYN9MHWMCi2HHy1/eKVydIx1/W7eAYBaUZuf9dphUeENn9s2o
2nlE5oKqxY3Yknr8qrT6waIfXCbH2N/ufFRQrRnnZb5BmH7Gmnta9neGkil6rR84TATVZ7u6+k0/
lUABdvkWVD71PaXd0MKDzrFoUhLdrS/D1/K8NAa74SuMo3Nn3qN/p0jAtKn0C5tj+8UGeNmX2N2T
wOwccpIKgzl2Wipl3PPm3jPfNhKjI4Qdvq0njW9oKhxsxCLmU5w7BZmqsi8SnAJNCYsvkQrZw+TQ
Rci3z+jlotQSEIGK6T44aCZslXrL8jS+Dk0aBp/IaiHUG3FeS9rHtjX3E9j7BJLckxNHzXLvmKRO
wIGJc7u6t0Pn0MFHPIvDXa5pzv3q2a88WrlKwzCbZIgcBe0TBMmLwhCBoFllfJiSjvqlp3dBOWb6
KvvVkvdGPeLjnm+NCpK2hSBfrVmn+jzfYl7vtgefcWB0D0O8xHzBe8ttfgMU6ddIlBDz3GcfTkiZ
bNIKTav2/DRkwW44EtqNnvihAJXIaIsgn2lzEXJn+0ZrDCEB61hSYg68NvSlaN1r79YJRKP89D3d
1fKTezvuPNqX1Y9emz/8d4URTkVwyH2EMeOsFyrehz5O8gAERHDKjtn+m/fLzWqb61Ge3tc38JLy
iIz/WLKRvXjvvS89dnmmiobXss8Z+n6GL868GVXLfwYygsX6fg+ZEp9fsYYvNDCxPuByk9/0uCSF
jp3X8vi080zPKjkm2clF7+PCqMrdqripmA4bpPKSgnD8cJ97dEYh6CN/XYq9/fJAcRZOFklbzv7M
LMJbklvEpLFJ+1QytH+eIL9i3u38HWkV70es9tKpRl4j5kUq4BiAJ/hqwns6FVe3FWYc98GQUfYh
sB1GHnVGMLliiDRL0iot0ZY6TFDxyE8emz2eY4LXKJCNMmwKq4fm0gbi935UmgDbDfDyT1KxfPPW
v6+ZjJLTCizCZiUgGONEkqtToQHGsitP+7ueb6qT2wro5P6wGVydDI8f+0DgWnRxPhXSzvV8MKeu
e2tWi7Wi1Xxea5VreIyMufu7uV+au25+DmY5+NVFfYAGROobOD1SOhXEH7c4GuKzgFK4fx0zvLJX
nZa65qrYmkeMGhma4wtSxEeNTCsxQKh/uNh80Gn6Xr6KMmz67rksrnbj0wiN4sPiwp4coARCYHBl
mBVZCbWfo2OksIxFWoNOI7OWPWxMgZ6NQrsyTaIqCi5AqYjMv5H+BSnJN4m5wOfyY73ycvd37xWr
znzE8CJrVF3qoNaVq4egYdLdLfN5b9fPTYPLkiba/NfdMgswQRXSITZjPEMBWav6Gc36PXGSc+Z5
vhoD95kcILRgdTeHvR1PYMus9sv8CgyESHQb+/cNAM5pgJDnJIFNwAyPV6+4JlRA0aXDqdxHRu82
rpxT9Z1huWlGrKsYgg75y+K5OHbz0Q2UskisB3Nv/ATRPbgc4DE4QHL8ICb+qwHoDXkGQiaTrwQR
s1+QA4ox/ApBZsm+ofb0d0cOh6WJT+TQ8KebX8/sYdd4j8VDg5X4ov+NxJuqC6ArlP7BG6233057
w5gQ8hIVzTeYILSrXmtz/Ioe62RdQQHwNoCvNk4wfy7Wz3LfRDmN/azC1jGIg93cxzGAjqGQHXw6
sxOAg51BonhMmujo3eaBRfMAU6Rr5uq4YfvkoGA+/DnS1iP+QkYzulNQ5M3d3QeSRIAV0WXnxTSL
jc9rVHpjvHJQHLyhahe7BgLxaLUz1S1hkdV2KObAD/96eLsjZDXDtbD9I+uroZ5ooh63zhMRpaN2
i8WStuRvc2CcBfdHgfzdvKJPDrbwIHNF0PywczgkfC1+48HamyFGGj+D/ehbcatAaw+fq02keEEx
26/uesWKi2Yv89TNs3MZ8KUAAKFzEZ6LqCvghz5x8Ph4ZaONwYunPws9npCKTPHtsfaBKC0/T4dG
eUinfeETbL/BKQ6SEtKfnFy3vK8nv+EWYAjnVHUsy2Uo4ovGu4uLRvHhggq1tzv7hZ93B1ihvImO
X5gs7k/fRFzQbDLGhfSRw6KjKbkEezLuHzAARFrLfVUaZ1TSDS8+UUmxboRcoTm4Lg9N6xzkjmHB
cooLiTnRjc15zsuwn2cFzev+Od/b+rFrVYvelrZuMMjpfFwib6C0vLlRyKLLDtXVHxBuxX3DpoyR
tqptz56Rcz+v8P10d+tco+CiGcs9t87dn5OoXp0XOTC86DRjO49jP6FRisinbi0Mpqlb9oHhP6fa
g9BlmJRQKqs4d7o4uUefbRNf0eB1ud4xYo/bZqHk3qmxMqT17jDMnkkq9OzROebnIeQk93Yyiu8D
klN8KhNKDVCoxf7VrECKWHyOzWqpV/h1tgeaCF+9x7yfPJsHo64mscv0l/STQ/iF8ja9BCVGxx2D
pHFFUPTXKX4dBkaW+YjKSD/hGJeP8Y4noa+FYp4ZvqcvAMOEFgQzcfBb4Kc/anoFwvwyNFEIg6Py
AnGsM1WT0+BWblUROYMWTToIW2JVbB77Jk4c3+Yfa9dJrkta9a00n8AUJjF7wc8VkIw83MLftnmv
evE1wiBWi02tgqPefxmKf7VmTNAJRHQO60s2CTsurj2Y23t27hW/OjnfuuDgLKLX4k32/vUfJ4Hk
Jfwhi67klXO1865V+Y7RpSecMgvowOGKlgDk1UdI+mD9QjNmRHrtUl2eON3za+PH9KxTPUd9ktT/
7Jer7S9JPbgAocx+8XvWkeu3LoFsUbHHuqq8AigVFc4cMAeC/t/N++HNGSxxbfBYVu314pED3Y/h
47omNdkV3OTiWYg7AN/C2j3U8kBxD8+6NpgF8Di7CWU+HvjsHa8NruY22TsPFGChmSaNn/V/HJ3X
jqNoFISfCIkcbk3GObt9g9zubsBgm2iMn34+RlqttLMz0zb84ZyqOlX+WGawpbnE5Zjb3sMMu0HB
AQemOimuVn0Qk5uAV9wNXWoSO49sVXIAwcxSHl+1rf5guLD90tfyHAyBB4bNMzXcsLDw73tN5Go2
dFSHGMPj9m9r1/zQTcsnl0nb2ViMz+sn5TXGkBRWxB5JS4HMDDzkIAkQcKxiKcg//iu3ibvHsBXv
RNjtmy/niyd2Y78DRYhhN8NcvPAOiaTHP3yIWH5A+gD4Jh/KLBwKZr4SdESlwZZTFv7/6JKnOLTz
2cv9GBiQVaPloXHVz9oV3z27gUfCOeI5a5spnb+IEhuIi753jDEGSukW1klgIwPQ4w7ox//N+/p5
duZP6S2O/PZds4crN2zhWETQwMMgGAVxhcSkdTLZvDSVXe+owMF58H9B8PijD0r2OtRMv6IWQLuP
jEC/FvWaRihDJk3T/boYykFC5nBRli3y0k2BEF6xOTLK3esHFcW3caT117knX8Illte17MhF1H6O
HAgPa8+xWT1c6aZS7FACYOUAAmJZMAT6tDHGfoPz3/gRbr6qBG/JQ+ZP85HjF0xLOICSkvOMg+Vo
KcDtRS+Y+u/rk6+FdIMJ7QeLFd6MHWR+K00g3GY1UyAajt9sGPI6Mfd04BbR2FI2IR16S5Nnyji3
XFLh4gxOj2ykrqh7MFn1Cj9F7ixcBDtxCcHAyUwuLn9KYtSP2VXTzvL5ExIntkuMFOKomBFskT1c
XnnKhBYj0H6e2vFnQvvZjbok1gggQrqCNiQFXhvvOjZASToqbd4X9t6vAjP13MR0kKmGvnRFy1HQ
grx2ry8wqewe0nk0cFP9LRTvriZNNNyv31OZFExma5a32FNgD/+DER0R59hw6A5FlvSsqFaWaulh
NfXG781+cu+f2fsK3oSCME25qTf4S77lIOVQe4RtbFc3H8ykPRqiXdI9jhiTfZcnAn05D4WOld19
Sv+GLwV7wClP5/FTfqW0agD6NGkvF8MVp6f7b/3X4ApAQmdFDiVkrbs3EhiuhDW/2FJwkplucgvi
bj6PD/KFxEHoQSyOAE/1WYPJ+9z4OLfrIwSt4EDpyDHZmca0UXwSi9+5jd91+d18xdRmKOLwvdkl
uyeZz/TgF/FEOYThHucOx/x1WA29zf97/Ik/Y3VIzEOPfqbvHAmuRpmXjaNkk2cesjSBeeSX0+PL
86Ub3CkAnRoQvwsofaDErE3yPykGSCmGaFlYyoGFRruSNq5Et/qO/r8z1gcveojeNBE3u/ak2ySl
T9k+MU3To2ZqKiH9UP49vF1WM+XYm+XIwTniNBEVUUpuFNARpfh996pd/b8j5vtYihNlQ9X5vFaz
G26qX7SAuau2SxFb5JfLeyxM78Gr7A83VHDPkJ6bmuhWOhu+9mehDU6Bhk0IZXwOlFBaVKcHkcNH
BdH0cfjl5IAWlg8S+wFtCPKOmnWnLTmZ1U1xAqXgpkEazpFx21Do0FkKqfsJxY/LE6EXozutcSAs
WDLh8yq4GtGdELjiWvlRqIzPXMbxmtKJnEbatLc9ghkksLBgbkRNGECZkcQjttz2wM0HhEPXoLvS
f58bwJantqjE02h5ZaA94ritpnd1SoxEIR3N5qBiev312IHL4SJLs62XxMoH+dSUfW32UmcSdaee
zlsadqJsjK6f6IaT0jxl7fdr8NLnsukdASkBZyUgO+kf71n79vnkNK7qd1YslfekWN9+gU0UMoB+
lCXQyINOez/YzDgB66G1SF2Zuzh1NZrEx8NrAVXpDwWnQzZEdgVV2Ko/1zePcn7Et33AXxrOx8sT
1Lm0wD6UliJh6eJoqtr3lXbhsdTclLsH3glAXRv1tgJFll9Bc5u+8P9GAQEWoE4ahebkSL/QAgCx
fC2nRtdEmgd2oMcNa0A0Z/J7zVFBRN7b8hJii3v+BEAM5km1FmHTY5VOShlTYIfbCjY4jwTByoiT
il9yy8ry1IF+xzWwYl2kitvDXdNoM+dWTt/bWFjIH/CoAKSybMPx6KcoxQLewqD6QpAOBZrpYcg9
i89U9iICrqjf0Kl/QmoixAadX2NAhfcSt3fw3Av3ufjcqF99R36fm4GEVqHAsv4CiGMNJnyggTdO
m0EnSefz2BWvSNRBNI/cqyKBOmMyomF+a5bP/6FIwLwTZ80YVLSc0HfSJ3GqNNKcBVNn7hvap3HA
M4XlzVrqDFii64U13aa47SxGbOBVuS8uLo8DH8okK6dUSOkwBaflmqnf2zLxpc4Xi+gZL7r7luUF
eNMNE/0MrlhR6ZlBgjEoISo4uH086jxL+f0M2xF7AYIUAIMGWx/cKg95ZjUOp/KsK39qcF9Wp8Xw
XrwU6qCKF6y0TJ/mZJNz7gweRxe/5/b8KgcvHpZ6Mm8GNHJQBkjuP6saX2op6oal/GBmPZmMESt4
sSozPjZlIv+mtpNrj5vKBJR77W9Y70/oIZSJ3FwEBlUQ0MBBMLL+CGE6YreD6fSKXVtO0o6n4N5+
AIHGSktdcLsirTDPI9CS2f1ihFtVYMWJtPjglv+aWbMnzMec4ui2A+c4sjPq3kOPtaUDaomswfyh
n1A/vBtHTudc8goTiTSxYN1jhBQ3qOalCeze9cZ/Q1wxO8aVIEyeqJRcMFSO7nN8AVGWrvxp/e5Q
/z5mzWDnyKy/hemNa4p02JMI/BZDOJf8jfACytfQrMC1sj/g6fyoAazveYFP1CpU/otmbij4eDty
jzAL4IWLu3IJUKNKixPoijGL4rFqw0dxvlcIhCd34Ziqv/JwpjqoO799bwuDeBeXqhefYkP5rQWg
GQDWJ3Y61NWUGaLu4GI8fOYUpAqTGexKEjMQ4p2UKAf3X7wP2ijFQJdJ6VjYMkWQZ/2IY7HGQoLL
g2yos3EQIr/AJWh60HMRIRKeD8fPufyV5/l/ecpIDXQRZX/+Rh1xC0dRGp0nidSE9DrDfEypfCwr
ppBQOIKEPGFJiBCG1wJCD9oopT2bGPNHoOGX770bu+Ii+v0Qjoloba7ieYekoyEfTdhoC4rlP/Ug
tIjj9Mhk3W5I7rAw/PdVtiAbProjboIszeHdUXjJvuIiKNl0fMd5c+2KCy1o/5UDs0bEDHFI/NSE
uMx0OgrI5ZNO820/Yt7MpGkdiatuEgsTOTRfdrLj/Mx3DQNkC3X7WXBByl+SsRZZAtBsDJN9cNt7
jcO5FBS9OSuNiEs6DSoADuYCvmuB3gKmybnJV2r/ym5/mHLEI48D/FMGhIfge2rZzcflXcgQDeNB
hPIUKVdGYOgARgFIiSH8kfVyFBgvYYzUJ08LBSjdJb0iaJZC9BO5xwndCqjk879bsNo58Fb8eBzq
Nb9+ojr+viFTZx8WE7CI6pBMwdg5ZjPYcd6lGEIOAeUBfaMc+djP5EQolkw21XvKwqj1jdjOFLyF
UpdjPG3dSofVSAEG6VG+oa+BcCSkbbpHkg2HCvuNMdxIXYt35iOK05v8ov+tVh4aiHVSal0bI6je
Yd1CHFDpDn+cX+SSCW5P/DY4ZhLcxSDHSowzg8SSlpAe9BRseJRzqeE/S58yh86B/K6YJxnD87FL
7vSmqcMhhuPp3/s9Val9b2bANx2PWTQ2/VThk3C7APGnuwzhKEl8y5TUKBnDlnFcYpwOVkAa5ukP
3JzswP6YQbah0leuavTK9sg28aZYiH48/zivWbxOQduyozHp/w5ShU2PGHDCZMGAWgGwhWAcDOTG
n4iUX6+vT9IeAACxZabUXas+QQV4QmkTvj/QZXzm0O/XgrkEXm1eDsOYecDG5KDq/gTECAKBg9SB
GFpyDWWJB+NWmAFdy3hxyGsi9ABFKCw/lGufU7Lo/ppkngnuvd+bwI2yA+bxCT/yHxULDZTOBhKQ
wOSLimi993GIxJdhv0mqQnzIkMJjqpe22cw4GF4nS48nL4TB4DSQhI+piNAim2VUlbzGyVv/5reb
g10SO2jfDwlpITgYPBYdcxUph+n6RtAaemxrSTWXchTk3phy9qIvF31uI3hGeS5tGccahcXSTzUt
NUe/LYm0o5XPv02bOlkjwEsfA4EwkoESYbvQqth57FSqX/4WvyVj2CNf6Er4eANKIvFacq88rskw
MbE44EzLe8eQnNH/7k+P3Xv7naBKpnROoIovVLL9vjqjWny5KifBqqW/H1GsV7sQDgWty4aqE4N6
eQUxbm0IrGCQ8i66OtTLl8ZcL7gQaCs4wnLoQNQLSCd92v1Z285wVNMmCDFes+fL1hXJOExOnRiq
gH4b6r8YJrvxEg56lUCJJZfqaSybuPLb6EaY8usiqPDk4rw1vqmpq1v4tLY9NH0uzikibiEM9Osk
39GMjgys2syQFr7r8EY6Gu7wT4YOUOve3eQTMOVx/6opr+IjmzS7/w35tqupCffSQGM17g5+/SYT
aXAo2K1EIz0WZCNGCbDYbTtEpQMEnEtrq4EF8JEqPPXNh/BO7u7L/RM25kIAbpi3hV22fttEKSpM
aL2gachBqMJ7jQLLV/l3L4HnjxSmnIUpP0/btqyzLhJq16qC/HmQ0fIBhhQx0R7l27vffcvw49qw
78A0DTPSMA4P49Izuvxg3TIV22Z+8peme0W5cqeL/rqJqMspQt5fuWRD4vdo1EmjPHdV9OIoPafN
pAdh7Jz6BJsLBUzbxfXZRMk3bj9o5og1bS8jOhNlF8ogPXeqP5EhbO2akAai4q/HW2pMZgmJGbue
7ocK0lz16M+smipTR/6X+Tc8CIs4R+b5ZapAiwArdspIOL8BJ4qpAFq0k7tl/0vADVkmdOsX4yC5
lVdAN3gqhhbTO4VYkKHBLPfKV4M/o/Jy2QSB1oNxRunAATxmlT1Gd3ZiBq8lkfYWoS7yX3wAGRY2
d9FudwR0jrOR+V8BbHVzJSaiQNPtWt6+XoEY28+P02Q0IJO2d+UysNAHE4lT4bpx5TZ/YkQL7oM9
7iA5AjThtcfq9Dkt4A8ID5ikrLE4ekj+c2adrV8QeOdx/azoaDPJtX5KsofkoOpnvAw4cNwEd3WC
cR7GXtIVjLUFo0di/PVCOyBztbpW4lKvZH+Q6cyeMFSQBJlkUwlKgHAm2LidiYBjoYI2/WwchtD6
65tA8xXUkYTPNmHeRWCxVATp/GXZesLHB9DyoedAHiflobg0YKoeDZSt7IXOUdDDuSDjuJ6UTlL7
1gqaNUGEDbzPaTgEyaX7k671jFP8dsUYF2ththJMpoYYlbF9kpdOuRd/J7gn8RcX6Tr9pbVa0Q7z
xPXCl+dcERCOSIVgB8bEonELcUgSqMqG4bBV6AsBjZLvl8AcVhoRIPoj+JJNTfK4rIuLSIodZOTK
2jdXfk3wG858BBQYWRQ8J/vBWgXxc8UZ2Xv4pHFAP5XgqYbKqp4bVJKSbxizKuxPBoDj6s6PSgkb
mBg7bckXxbtYZSerfzGCj8nn7/VXHBSaP39cjjhZjii9nQYf0JiYT/Hm0vLaQ40MEMfWQ/WTO+8G
ZUsAeFpxHK+TcRiV4VRG+ZeSTrCB+3BJVmP1iDsUYhhpQIERqdnhrDHsWnv2Pqgn62zWECeYIwsb
a5OP9Vgzk3/IFYqPfFSJgca1NLfQOkZwa+A1wlrnxkE2o+ySlRYNzkcmLtWrSHzQgSDWIEhEd/ZT
tDtIzV6cxBvCXnWi/q71YiQm+IIvP7vm5dfrHsVTCdH8UiUPJILoBu6vfSw9cBuVN/13NyvP9RoR
w1JnX33xLw6TtHdvJm45KNoendNL7v2bwCkerKsYxDZJTBr9ls2JAoALdSy8wbIouf/7voyF1oxY
3YjATn3Skap7IpqJrB8Yv1sTLBGe1yfaPdQVkupKdch9hfHkTDhJMRjhC/LnQA4dLUaDiwQZod+w
vGgiuHcb955Hz965X2j9ZEB3j5V7V0jPyIAuBdc8c7RxWRvSDOIvVjF6geTYGld5bMR1Rp0Ib7mP
8VYCJhJbYhWOXEfGtVnAPGBT/yMSdwUmIY5C/bMcgWMgtkPbhOszE3JntbiWy2fE9MJfZ9CyEUuU
/8nzTzy3CnIy6dk0T/HgHEoZWWxzQN3IzvgbW2CX7pAOyBKokFv1h18aqZvB1rafU/UZ02lADR6+
Es916hj8Kww6P7vlhUu+zrJipH0nSI4x4HEq8SbaZNoSA/2p59YjgRBlq5UkjICI0t939QGyDT0K
TqQu35aLDw2/cZ810S1bKOiJipvDynuTCwVxxriOZIu8YSI3i194o77a9ky7O7fN43AP9xLN654z
C+M36oZLt9M7xAE2RyjQ6CAtXtSsfreMvzkiXG1P8wfUshlQlXa7G3Pl1RQBRNN5zxZHQjxEY547
ccbF/Hlbiot430RPwHP/cTXRd4+GIZI1py22JoDaPEJyqddjbJJs2Zw25aqgX/DeP8D1+QJcHL4M
bQhVEZzpdRzAfc8eXzKBrd+5PuWSVYCAbbAX0f/oVMRy4QjCj/Qj6KGyzCW//IBu7IAPhtJWkSAh
hFyasUsBKfollnu4a99deskFDDHCqmwjS2cIF7qIynB2LeC65Zvvyf0PGgpAvr0OfkZDa9dwQLMO
VG7ScvIxze4U6ycX/DU5DqL7Qssh+rQqdC7ljuIXxIivssg3fBPKGr6Z5aP2W74BZiBZdsjRf41N
+pdQD7MvEBxH0jq3NTemqGPaf9P8UvYREYZYlgwQLPseY3R08leBkn4ek/bEmIeDwA0/o76yCbgW
L3R1ojUOp2hjZ1BrLrhaDh/r3IYpsUr3C9hPfomZYuM8h1t/CMx+GiAUOyIUP25ahhXIkVOvMDbv
fAHlXNAGTR91N6cGSr/Zn83rZgvMtGnBg0SYSw4PnM0/Fh228g0RdNQI5IqjdMX4TbGCRWdvLNEN
9hceNj8SBWjQMWoetnWgn/M/qm7TTUiYGq2RqN2hL1RfP7ecU1jIvIGwRmiqmzYSQOWBHB0GGo25
OH+e05jsrim7lPDrN8lz0NKmL1a/KeaWCEG4gyEBRM+KCaXFfYEzrAw5E4AGaFMOueWgikKxbA4u
tK1GoKDzDjt9gSjhyfiUHa94NtVaC5AyU1ZRRgvi4pagbAKkd9W7g4SR5N+GCLF8P1qGo9HgYhsB
KpfRNo4c1Zr14zTDPWhRVGE/6pjz28/jh4w3hMdLhhzh8hHskAlE9DRM6po4HIIBx9kj9Q+ABvSs
1zyN99AxJkE8Vv0jJ16eBXl+tNqpdhQRkSejc3jC6KpNz4yPsuyZ+gm0CRaFkHttCcLc27EnwhXI
PwOMRs3HfGBFHWlnZaOcJTn40NP6/C4UWC9smcYHgGwiJfKMFNLHVreTsxhqeE5wHXuxl80qprVQ
HPfnbkTiqGeKQ8zA/XZInHirQsUirsdX3zGR3UGXOUQlwYaBVgQffVLtxOpLObwhq9lByWeb/Ojl
sta9+496kjnHzcWXAhIYFrSXdG8mGh4OTveReK9FGuQnJD5HSuPM6dDuOHJD1DLlAON9aP+zHf/J
SQ3pt2pZzwRpM5F4TZ8roqWuBQBn8fdGEsqVhFGsBqc2McA/rrxJ2qLMgr4KJErIyFpLl5Shy6PJ
ScN8q7moEvcBpnDRRQ9ZTDKxiOp+Ey7uZggcNFAdUwiNhYr89uZarAPxRwybKzFiMKAXw4Wmir/u
89F8gVdtC4lnIDe0tdh+LTkA2TkjW/ERbPlaf+yJEmWre+vK1/vglQdmH+gJudcYqti9N82VHADp
90MSE3Ge3gskqyff1mmw5RdR3iNykl+hysxpo9naI6wwa9rChzxJEQaK5tV+8FdLtr3slc0WKFJA
O0ekH0kvn9fq/raTFzqtJOzy65P1xVYKaBVMHhDTl1g/jFpGfTwFSnYjGoljD2+Bf9mIdn342+uH
z38q/DaN/D1xKkj7diq/3Ez23jk8pW6zjUv9ab9aYiMjgYzHJHzcd30xtSAqbtQtJ47OfS06HOR0
NA8TzQ3IVhpq4iTuHHEfH5pMQVewGnF/OGmeqOwmoBLyIgfoReTN1PE7BKZpikD5NkYS4vM9zPOI
NhpMM1VhsO6HwcWfgQvWQx/DQjm/xh9wD+QoC3irKICytc4Fk0ZqccgMO9XsN9hGNdUyV30HD5q5
KVGijItYo3wZdlpFhAG6SnL9CAEiKb5H+V63MdIhvvba+YhEx5gKp521y3ilTLs5xmLU2G51EqiE
jzmzFx4NPsyQ5qJF4SsZRgKEOnnsgH3NzSMcSN5L7WzBdTWhYY7UCxpI27jiuubnsEKSB8E46/ld
CfEcTyzyut8C5K7m62snap3p+3+FnxPp0o5SQFz/K6R9E9hPQh553OaF2qi8M9FJzD3fZsrFjfQD
TIvB3Y04mrgVW8q4cfvokbzvmeCZ1WEW6dvUGfvV3Y3B3vb6bubICfL0pAN+mUyG07i+SUB8iKvm
QhkGV6Cu+5LBOyBZLjr0dgoa8bHeYXltxiLyPmW2I3xTwm46FpF6zaPX9h0Y3/lvZjMpcKoXSiQj
vXAe0GvkGNuvv8eRfjWZm+3csGwOhZaaw6+2xiFmRgitLfTH4bO3ftOgdSVx11OI0XANqPGMmXCg
6SjQ7l3Tg7LmoUidNykfoSxM7uZMKV3hEQzxXxVvjGrbmpzG19uwqTpkIxPZfNj6w0sSOC3QVjcz
/c+ijMl7ew+OQXoEashxQbIDl6nlFWTXTRUJBufY5T9Fhxpt16NoAg+N06g768BHjXOHaNYOIGpG
F1HScC2MfNRIN2rTMXkE3JSqGpyUlyC1jCUNiq+ZwHWNx4RaEQ0MspIre+AVfGZcPKLCaMP4gAeX
f4AcKaNp6WA34ECsUf8AdCt8a6dmzmkSpJ4ZPsACeNHdpP5u6TQcc5eRu8ZyBW26tE+gTwrkEQCt
k5mBMu2QDU6fBUz+MXl0d3Qg2M8wLVbaUsJngIF+FHw9riH6AjHiJVs0R0aIZ8j91uIhpr1Bbgg2
YeeyB3PLEoPyf4uT7isjvwLg1EkXfIxf8fCcW4uEFVNwsi24m+YF8Xt3X1u8I3pDdD+YPbCJx4OA
qYEZGbQ6IDLBpo4yrQ4Dj8pvDsgcOIdWPNd2WVduPtW5CAmPABNBJ4KgR5kS1+kD8NeIImWSn0WU
0JilZL56+LTus/tWOYVh+ppJzNRNf0l/yMqDh3oLkajsus+yQLgBTWCcHihCh+rwFEmhGNGQ2/77
hd4kzfdtFqMEfrofEHQy9hhzSJKR9fF5U2IyH7G1psQadpa3m7d2R7y3t1AV6nihUj3Ws1o+NHiX
GciTBSZbmZTV/mtNaetjcX17HUElG9Zp5Su36U1f0bo3EUTSZ9FqV1mK6LzaubZXjyXBMY1d7+uz
dsnlca9w1clQjOtU9U3cHgxbRh0VghAwD4/ui8TvV8DhCtWBGeNS3PYZYIUQtose11y0eovHXNsO
ATc7ztFTDZ31QT9VHvcf/i/JX7I94Ny569eMbz0PT1pMfLHWOE//3DYM83Ikea/zQM0Y0p89ZtUU
TpzDIrmQI/8F2sEp8FfMEJWRmB3UMzQXDE2vEJNQ/qIw79dqBK+QjUYj6Q6dD0dKgBOX3R+B0iFh
/eKXu0DZAeWwjNzCR8BCj8bd+eEJigsL6gvKDS2dwzE1zy7C1Vqai/r6ATJnAAFTHqriExEe3+q8
gvhfqOf8O/Forui9eA2qj0QOUzt3COIpzyKsT/cpPOHzgiCZkpCVo834q6DaOepYpVTSGxNt731H
acKnWjEpiWU/inq2hZ3vKvJvkM9GWhCvcjvbERsDfi+7SLaHUSuPiBj1/D3kAqOOX9/3YFbtT7mU
kNUa3yx1tlPIU3rvoIfCx456VEBtgH7R8h5bkm3wJLh93RyJv1+3n+TNwl0TUEl+6n2fgWg0ISVn
u1NX5ssFYhU1Jz7cgBCcEhzNci2GCNJ1/3BM/NYevkWwsGna8MYG0jyXGr9oAsRjGkNZJQLY14fZ
Njx2bkeohtJpcjhdMqe4L5/EUxR2Lf0xSVNJrIw6jm4MFCF+bju26Ps74+HdH4GVzgw8ZrPwVZ5v
ffRi/oNTzbwd64TB6uIknt9fGaNaIkgTNhUvFMedx9J6lm4GQDps6L4VISzSw9jEKQH/q7RgtJpp
bjF4bXGp8LbkS/9xtBydNLioZ4Lg97C0YQJ7skcDYEA6ZZovMvnFPKTs1UMkU+lUz1AGW9WAUhgE
cjTsbInyJetG5H3/xO2k2APFpgmVQXh//FbVoSu2kE+wQJArfD9Ic9ooBJLgB2jfEAsH6i2QKb4y
ZRJIlm2AOhDSd0YJMiSLHCO2Yl/SWKdT8RU1xKszYdkgcnYbJA7Spc3JmkdAMVNGtPjaywf0FHea
3jcufKdebG0dbk8jkDN8J5PhB2l0eqEQb2Kg79q5BdaqxC+GA5mDB/xl+Yb2Wmtve5DxGC5QC9Z+
gdrKfsw/aZRICG58GRKOsqgCQsAZKLE/5PBiJgq6thHPNxDzGXS1nM8LbUXDLq1k02uCB+O140AV
mqF5FRQ+UMTgP0DcKKy2yYkogVtQRNT53GzIMtYGVgECk2QED7Rop1mFX+rRMmj3gciGEdNXOEwX
f/GGIQwwVOlHgSUuZlCCN1tcP58OXgnzkuFMpDBAz926fcwU/FQx6I6nBgOccGYZ00WSq3Yr8ZY6
YIYGuVX6MmMWz/KGoDZuTgmZlRKCfJWoxFWGFhkQKimeMM6x9uCEaSCi9kYYAhtYhz3/dBAze1We
JOwp+OVsosUuxX65SKcfhp92FpFq3LZa5hkLaS1zvqEZZiShde/s9pkYAm+uUe4Gwt/b74FFgBn3
MTJJP9+VC7wQGjD6ZtajkLJZcM0sOUETQuWj76RifLmvfbqulsrFFOm3bYlO6h4p0RvGOopPzVLe
3UOAZ4Wxjo8rFcivPQMKsF7rYPnIDWAL8dTJFgw0USTctnB2TH+D2VHnrnxhAdF4/7Ug2o+do3qV
px9fzPgun06KQcNYsKleGkGFMsI7Be4krfvuAYK+/Uqe8JuIevPrSP2ONwA5p2qT7jhaJz11OjPr
39olRek8/mBpsftMOf+yOXgzYe9yEG8tH5XC/HNuSZV2eC7iTnm492t86nawBkhQ3YYIrIPYugZv
6+OawR16XRv3VEdjf5sUUmheB/w+ILeZPUMIjxsbcggK2QJz7X6pHUrEFufstTVKr0BoXzgG5xO5
9hZM9MvRj/22zR3sXMxNJzo8f5Omdcqj/jAYVG/S0m/JFSmdz1llCNstI12eqKgBtjzv2+KxaZBF
IPb6JW4Bun5izuNfgPj2B2QWFvQPgeaOWgLRM/wWAxCMG7LZGcP65SHrAMxvX/h6uLcFEP3vG8fy
ntFZwiLfPo0/F9NpxIlvCGMoCU8VXNpSwkpn//oT/EdU78XRCJ0FUlwmcSCCr8OiH/LT00sc9SwE
2NTdHRWETiBbvCPPUXGQ2jJOkE+LpXbsN/0BNd9C3yfYQZRhdkD0SJQQw7QQa/fKrkPq5UuM43Sx
otwPAJZBCEb1lEptxgEF14fC5aL+UQrzo7gnkwtjhWw+8ozwxCrHBkW4Vou7NS1+UMV9mNXSmY50
C8o0FiTTXcFzk8xR286VTXoZrZC4/Apy6+Av+ci0Xs2mHwiCyEVH/O6acWz6hQCToe5kk29aPrcV
8FPaDh2r/eT9ftW/d4Cz3OU3o9BBAqz0oUmcdewo5cQKPvPnNh6FX45+el0+it8sqQWaZUxCMwNh
QnA/grfrt7ACuuDW4/rJG/uZ79D0Qwu8VylWL+ZGXHxOjCmJcDgI0RiBgNHvLulOnhs/KGzNb85q
Iw/ZMjyi/WcRL2NkQnnQwbFE9eK/FIghiG6aaaHx1aAQYGzHr3QclGsv2zZs/7fNsMQQGOTeGHZ5
fiWhMULg8EW8RmiftfXb9V69rzT/8wXbKHLc8P92ny6K1zKuvnUkUGJuOvtzRTmhnpVdz8UVwu1a
k//B4Ai8l/Kxr12O5vHzAlmR7RxIc87MAuWOupbM8On23/nJ4lCB4txD8PVLlR6GG6XEMXaU4FIj
uG+ai6Sc3Jm0mSgH4z3Rv3PEa+dhxlZJxNkQAn2znFtb1OeD7A4aB/NUk6YCd6+kLizCdj8nbi51
UUiHh7KJdQcBAWTHEy64NgNuWMoTXHFyKgb2vDCXRgT10UXj1N1wxIFt1u+fJTJ0PJywDRF5O1iW
/XHkA9ZJzPd0G9DEpIhQ3IEs3rRN91zxYN7saQ5OvFJX9ax0hJ/kWAxefRWBM6ikt5TF2m4EmUEp
Od9TB5adEQqGjIY/ywhRco70AtMnXYTMr1qDDIhPu/hS4ZjNwueKKybMzap09g0jRmguPjZIbjls
DTR0GQ1KQknaIEfdIQIHp5A4SxGSqC6jC0njDeXixolC5MV02JZFyGkIupZvC+xiKStqoEWHCSZA
1OHhjpxsP6VfsFzz21o9j2Bg3Bko+zobniNtAmFY6dIaYOVh+VUR3Wj5qYHu8xdOL/9xxvaE9Abu
o7CZqRUDyBWmQdCrP5SaQe6xnhxx0/tmEOeIRICE7jZSR/ntAHGOuO4OwAWlT6xPUd4i10QTnERy
6Zk4w42usZQAzG3lNF0TRv7piiCP5D/mdD7YXjOf/FlQU/FHzUs8+IJgU8NWCJjSCLDL8CgAHvhQ
cGMQPcENvq4OoDsmk07kj0LNNddX46SnxmfcsN7d35fXCrlrD4UKSQAQCP9/KJgPC5+cdXidsGCL
WYIyHHXxEa0T8xy8SNgzHJY3rxlZdQua78cVnQjojnkx4DoAip+L92fBNVqXk5pG/0KBH/8Mq/ZY
bmmMgWGQGt8xz7w5CIpHqQU8ILxOY78w5mLwYw0Na/1V3gvLOwFH0m3CFAAHeL2mnOuX7aF0E8p6
/iKWk1nucWRgGq6XFwna+tzp90x394lHDuu+MiDaktKmyVex36WFOTCkoL4RBTPDuO/ZiyBgrZ1H
xfZOLqNDRCY62JsZ8YjKJTqs554WYtOf4iW1w/NkRDoPYY0iBfah/kI31zCzN7nnbktrYx3V/Qdn
uTJU3f6XO71CKmhd4q+3xCmAdgm9L97J7F/44tL0kVBmB94UShpa3LJnuDi+hTBpGTwSFU3sFV+x
GCjagaEFXgOjdK92nnDwcaHTdXMSPkMWQDdPPT2N3lu0thkNbN5u4017tdpIqiAAlg3hD9L2ib52
0hxeHBWb1zLfQCGGQIoDREEACtNcxDk6qAiF04b8AIg1t/r978WSXhNcr/iu6Sr9RYcXZosnYgfu
fief1ksc9uzX2LZBjrEw7mCw49xSNc7ss5Bg7Opr1RIFlgGJmQyz+6+jxPIDYVlkJRpKN+n3esR3
alGO4nqBczkmR/ImtSbVXz1DCoBVF0JuVbI53t9NCDhkEQ4ANJXM6S7xgRvPs/raNu5tl+geH77K
o/GARP1QEeCLZUBPcTzBrdIdDjiQbJsDtx47nbSIfySd2Zaq2BJFv4gxEKR7lV6x731haJopKIg0
0n19TU6Nurf6k5UN7B2xYq0ZjH84u74TDkvUqRtd6ba6G0MVGDamsogWIjw9CA94Bm9hvSMPSuQO
iQ0hHOeOHy0Jk4g6kScep/AgEvgkSzLj2SERwENOzJHJzAJjlCy4X9rBeIbdnuOQSKI4b2Wv+kxD
Hl2BJvx14EXOZOe5lQsTSxTjFT5Im7HcNaRKEVdki6ODxn6FcGvjIfhtF6MU9Bvfx8kgg7QXbiKK
R2hCrIj7eTWTHpSIFuigJWuyrPxdsXX0QN8mLHPbZJ0rkUShVX7nbFZfpevhlIYbyisZmb2Te3BW
LCJaTN9mvKmF1524WZjOL6jN5/INzZGB5YRVKpQTjFKc1v0MrS3kfr5BYdCd6KeGDIhT+kODYPJq
7yMsVYgHc3la2K1OSkr4HaGV/o2G4UhPTsUn790fRTywlFR8Z+otry9nfD8pL4bHc2Mi1vOzo3ee
4o3F8fZmzQp7H04wpGAVquxbKJn+EAZxxVOIdGPWdnXpSQ4tRC/5pdYV2UcTzdncYMd+xkZVdZah
Tyx5xBHpqoPxN5oX18TTpu3fZ6E1Vrb6cpKS7qO90T2+lIY16GWQWc/eFKbhstzJf5VJ4S8F9WdG
E2VKML9uxTReGrtuprVmfs9SU1nriNskk1pbB3WZmC+fTqQgDAqdCRtp6Uk/mkCzgoemcQQW8Q1d
LS0XT1pMjiuyqPCbQDvEZz5Jgi0P66Uv8TV9W6edqqyvzY51YRoij/yprP1Hf9IKs0Jl1p06d9XP
vgn/FFCgXMl4KT+2sullX3wzzJZ4Xh/TIifZTGra2LX9pokKPG2TEV1kZ6nNkAVQFJfAWyHecuPA
n4xKvDfMIeDbosSgfKrxPe9cY7xkteC38SSxNDWqS/Wi1ucRL9zLGuaSgBxtIvgFDiIUWgKuenpD
K3+tU6+t+bEyxxTQc/WeEAT3njMIOR8nLC7J9pH675cZnjXZ/yjuJz3FlxF5eo3KpjjKN+mXK/Gp
aZMIt4zEdl/6ZXUIECbvUyWQCCGJ4iQ4DV7LDo+xtIcBQAC+95UZonR7F25k8rNsU0ZejZhFEjny
hGalGesvz5kZ8mYZFEVqse/pnXUrRh1TrAiHwTAoYetX7452Ja7wnHi5zbgFyZv6J1wf3vPkFFEJ
ZwskEriwW+q18RDZrOGNQTGVWOaNZ9fOL8wiNkWQcoAXAX3JlsxFj1bWO58Tc9yOMef33HIXxVMN
NwaHy5gfjilf8CKC6Rzfx8v0V1FJTBPSmCgVd5zk8NnROuhMVc1ksKp/OD0Rc8ZvK8MBZr95TYtp
1vpc+/w96RDF7rd3EcZaw8MZDDwOg428UiC9ohX3hMmHEY8h2WycYcEO6RhAOxQojathBdBZV/9K
qRSob4hGst4Obg5DcJwvOHbzFZ8Ko9NzSpp721zqnj4QQi7CJrFkQmjzutzlvOZgWRoGhG8rnD4o
56hNC9FhpIS1ROYSkay2ghDk1s+9YCwpWHHYEM8lCfZYlPCWfyOfSU12pPn6NAPJx1ghpCkOFQ3y
mowJSABd6XynxKLUX1DBcDZhQCezxmFG5mUBKjyjpgOP7W+7K27QLTS75HNdMAebJTOaIDWInDqx
5DUFLCPWH3JtjZNmyM6Gi5q8Lq3Qx57zp5kMxjpjyPBx59E8rR6/LKEn/+I3q7iw2D/vK8UEh8my
PuSOPBVXnFhwy7WVsA409zNhM1bmvKzaZR5NRCJAjHmze4jHuwmy1n3qDmiW0Xj2uTHsqW4hM1pZ
dzCrGzjbs8YzpD1l1xCnn/NqdvSFeusaufvWSB9yunLCQ879BdnUr7umswjgN3MiQIw0ecCZSrZb
Q8oH+hEZ1Gjb7ZOfDgRXdRgpgcYULVsLMY5KW2WAPmRplhnTyJxOMMJjquyeVH0UhpGJ+h7wxNrN
wYB/rV/jS3VnKPsa4tPGbbzGwMKpPH1ty4IZXc+66NGcdyhjAwZxLSKFeOlJ5/wYjrDhXu597kuc
H8rPQDnS2AugnBQS5/BQL0ST2PfyR7P8nhfToT+kS6KF3g7aQzkdb9Q5OdsZrcmq+6Ovr+8NiCzp
97VhrJ6iIiuz9JfZ5Ow1F7nl8RJkVjs1FtzIjIaGN5XmttywEpphH0m4TcYv7eb9YGKkdnDDNT4E
thAdlp/MK0/1cKzT//1RE5+5kQ6Nz4/OysJ0/mjfG42VYadXoMg8oNmmGW9HKvAolFuijpJDTJJM
xUsPmhaUmZtsX5gLZUSxlxuJlqQc83ZXkw5kVUNZ89IRd1TnCmu6uRdd+dYheHoE9WQQBpIRdJEv
PXx+ls/3nJ/+w5b14Q3kIMRhFqJfvichdq1o0hCS7c5C6Bbb8AA74/X+yTSgTzBzVgDBoq9PeLC9
cxCSkO7Y1YR1jWUtdslEHDYmJSBbZWppJVOl4al7Vx6/V0oXahy1XvK+JNiEIpcjRwATQ00OolMl
/YpY6fXVTuFIbhaJgMQyviVnKmAmgcOZhe84+K6NGZ9eayVcrE+8VU7yumLGfcOjrk8xL4h6iAfD
A+Uu2IcBBgFSVnUa1RlPJQ0Ckq0LC4YcajynrclwU0JsMMuNiq+mshHphzQAsAwA3nRfKUWD+Sj4
gTIieBtehNm4dJ4kdISbiBWFmr+XmfBgL0rH63Tki+RjrLfC6BXbJ6UeQzyZioU0I69wD4vgp044
pcgxjiW8oqoDgOrt9+r9CWVvOP4w05MSEhflQcG0KIK/0GLsSB/3y9PwBZyAre6DHwC9BQ0tR3VQ
cEwXDyfqHRwfnTNW9CPxEXFUuZr89+p4h3DY0+7nPM+gJDQOhNJLHkPCQwy3RXeU5M6t0UOprgVl
gzVxiFy//0DzUKni3VSlXQUUmEBKVUBI9Novtrun/33MM8C5vH4cQfd3dhal8xe//XtJJoAWvBKZ
8SitD3fWWJa4p09MBCjgntotxrFdcqGo71VYBl9A7Y/N8Crvn7S+b2MIW8fvWfy+IzYJohOO55g6
sdlSY77n7csKDCQIEATSZsTsy0V0jKbhYh8uxRu7Yd/TBLc0tg6QLe57wZGMX4Ltd09AaO9D7SKn
40aHgs748k+Y6jfeqs86pyTMdUo5eZpb/MUW7/JuiAixwDDaMF0cHCpsyPzOKgdRlBoXm2GDn9uY
IpUJzG6Xze1xEknWke+r+e+//vgyn/aDj2KsuMqYEDHqXkizZP868o+yLf9hZfedRet2/7yUIcVp
8hsf+m1ox9wLPoq+z4aNJTTI33gTVpa8UVy0tGZSTvBefGbJwB+iSAamviYi1qJb9sfQMxYK7njV
Ykmgw5Y3xESwnysiSf+gDESH8jXRFn4UhGTqH/Qz6i+e0FlvkWkrYIRSQhATmj9mpHe594j7klgh
RegmM5qECp+WNqds9JlOGpPxlSszd5tNtFSvOT4XETvEd56AXA/XN9AI1R3LBo1CdY/wEdFVLZIt
I2xjyY+Wju+g/fQnzG3xtTpD+dOWJBhfF8Wv6G7/cfaQU0gdRRb8qr/XRlhSyrz+itIbPVwEtwFr
gted/BBbPRDcqZxzrvLGfd5fs9SVVimfGlNQrB80FvUNtwiNBPN0UjLJ6utmpsG2RdYoTen+hKej
rp5Wh1wuWhj9lSBdMzVUzzXMxnjP7gYsMYyrsDbCanlTVGDRwJYAavyAouJgqmUCgP3aCBBhcKMc
FPQiXDIZeb7BBUMgAnHsMZoTz118/IgYiqmcEywY3BeD1gu9DIsNrrqBIYTbgYLlcU1Wox0fpl7B
/rMknHYXcGFEvdh1E22rpXHihJQAsA+Q1qE/wvQpQc4ZPD75X/f3AJ2cHgoHuVYgXr75J2BP89t7
3kTO9/b+IbfzZvxNIJ6fNmML7lNpT1DcxF+nHkJfDeK1yDLE4MmTruEH5LvMtIg2smIlaOaEtU3N
Vh/x+jhpzvzFAfSAWWk8MY58s8miYVi/DBv5mLjZX9iy7K5r/hq0KvTbo/FFMmhmiHKcFQFWVHiT
LqnoJ2sThU2zCNfacnSnsyc6SoEh+68DKVguLawMF6Ko5Kb4Vg2OH0wDwx9l7+MUKz7KVGRBLzeX
2Lv9jvqAahIUCj9EqTvTEECigrH0dYgiUTgTJu0bxoyNX7+W3JvpICHZn2imRW6YeKPeEQ/wD7rx
LgKy+hW9b293Ki4zxRFEsDdvV0+Ooug/u+042VKsitopTrdwXHjVyJQYNTbjIH3Mkd2iHdRJOJLI
epLov0QvI4wtwhC4VhKAG8cQ5nxYmcApuKbUkZ/kdbzHTBy5CQYBprOkUREYozl3e/FZfkaTgn4e
TaufQgzSx4vuE0jqSsltOhxCfekGjeS7Qe4kWQYHvRs7hAtdS3JJiUrP6VtGwSbKJq3fBP8hBiBt
sESC+5KakFWyui015weg8hr33aTSacqAbMUvG25mgF1e0/wYVWX8I+JefG76fFrm+9I4fJ+LjLIk
nX8Iq0tu9Qq0ELifS8StVW5CftKarcrtS8RKmFNOJE+nag5psyuSU6fgB153ZAk88Ff467j6OCBm
DYXLB7GHCalT0sTxpOTqbNzQrpjZ5lkTcGUqaQlAnJQ5ugWGJoMFXpX14c/BOnmM9wzFj6s9Vu4P
MiM/A8CcnzkzqkJ3xyOS6hssFu/TaDva6ntZxStodZL/1v1OcmPR7iqnIBma85m9m0D/2tUHBhR8
QMxo5eT92sMw/v4DwdWOUZrdAoLttGMi1Fj9wDmZJGf6phcJQarw2jb+TbQyDtyx/QEazRoXpvJj
H1icHDslvpUBL4Luh1P2p8xNo/Aiw6V2lq6AP0AhChvUoudt+FoZXut8+IimZ+STiKDhRMohb9OL
zSTFoVKyCRHNXX15jKg4tOELYJsEN0UFhRz228+eW2rz1BtGw4ADNTsB9ogNSTF7zW40M7xE3Ib0
5Pi0MQ7gyiTNyieEKw+bIq1WyNIL9kux5sWEZwbHROXeYZ0mIV7k5Mfkg7kY3wpEEvC9qZ90G439
PusIYlJpI3vQ9J2e390DsOYbJ008xeLx99pVjApfXof960CB9+kYcqDc9pLdgyl4WVVlAobmkAhb
O74y0eErxP/IZG0kWn74cXg7+DZS4n4HMppTQXoxDqIES8AGppssXqwp7vyigX+3eEhAXfwkhEVF
jAA0K7WeSB+nD6ZAYJmMAGjqiIcz+SOYSCISD9fIVbavsathljY2NXIp8/Md/yqFa5N4tLmQkQFf
iwYDA/6T/DQ56rj4gCKBL9ev7Q/fSmaOxg9CCV4xtGPgtiSzWVJLVdlo5NOHh5VHFhYo+G19AOwa
RIzQ4W4tcw9X2RTsCrYNdmfgTYLoUl27k/wXnsZjuMsTZs8IRvQQyhQ3rNiskeBROD/KEhZFEuII
n3OXZ5GnhWeeCupMgeHDFRfqO2U1SnJIZUcDf9yvVQzlI1CSa+pcFVBAfq7hWVNaDFK2spHZIZEM
kRg4C9SnePjl0tbontjTXDoUmnxbXiHRRjMHKcoRx6PSLFSC3NRQQM8mNCN0Iiwa3cV0rd1n/yqw
CjEw6qYFRY6xe9ZckRxPmTlLOdKqeqW2uyY08PPOq9e5D3m8ZKSiQKnh4MyewM0xtMCp6eccyCAZ
ZIwWRrZUWcdRs+uxneH5j97/IN4sH67Xo8qsu1V/6k9pdkgKnwa0vHCjjTOHXrPdStiwDDoq83WR
foXMo47AfKaY4ExGL/O7iPlmMxt7l1CoEF0oco16JoeDDOPGuLdip94XmM2/Vh5SWtH54gv+Zl6F
FUO7a4in4pp3TDzQTWVzTtphNRsjdErI39HI8VrpOMLNovJC7rlciAnrhi3kjIGgFU0NL4VaudPF
s+ErA5UgOrcMJF9AK4a8Pwn9Z76FLihDHkKYGfOW84/xqxECbXDc1vPXHwHlp7jK0u2D9vsvqqzH
aFoJ7li1CEUQWsWxiAR4EkCW4rmrXYYXJQMclq1yMql4jYWjWi8TQkDZ9QlrmVcnPSehp8EWCM0H
eSHDYdI5Lo5l99M+F/rHfVZElLA1HHLOkoG4RJJ4yXnxxVxGN7SWqcNIPPeLnBEUXpDQAyjR4WwF
MaDAMyfwRclHOXBv5kgFT6h0y6h2GmipXw9+C+dRNfbxeEiH7o+ApxFoaN8jcxxxoFuYr1gUV3rY
ekCugpeSnNJTWdRQmbA0Pl8X8x0ePuWIoTj4xH51bOMhsyz9fnljFyVRGBBq8GYyk3IoImqw7a48
A8XLodIGPELol4cvMpxmFHAWqjDuvuu4OlMw9R9XmMdM5+PRSkHtCq8KdcPPqDCRA0oWyOyppPE4
qR8Kjsp8phbW/yccpZdjIPvx/WSpxLHatswKjHOpBaVGbmSeIyd8VrwWXQllxMLxm+rD5D3UXNg+
b7SEryX1py8nIYHxkLyK+ensFuvTxMhTK8YE8/gFs8fJqTJiorSg5kNojR0+nQccVVRGfhYAXnHq
vaihKXB7tIl4usTbS6M/skLBzvFY8D/o3g9idV7ZXdKnrz/mT5ymucksavSZSsxEaZagpFOuPQPs
hwd8Mn1LPgGv9Sq5UQNgk3NTNsiHDu5r3rKxulKVFYOZ+shAAjN4vQuZS/erkkpXnhjIkhVKwJVC
EY0CrfprGeHsRQ6qz6ZMP7gDdjU46FdxQW4Zt7unbAu3HrmdhArPtT7yxI4x03X8tr+H54qW+aMN
HIFSPksGmwQLOQAAQL4tf3o6HO9wKtK3grOw3j4G3lhkjZGlx+bnnF8Y2WGxq3gtw1kK0Kp0pZEV
8WpFVi8ExDVKwUkTHsVpj/1IuuW/33qpft+T6AfUaFuZD4An+lBm3AEtidqbcPygjl1FOtXikHFY
lPIOZ2pNMcrlN4RySCkvKYl1VrJ1ZKRJztp5tGlJKYZmp5i/VAzS0+1hhvJMGLXz+XhFPrhNprR4
+prSTeL9wwpuDB7EQAcHpazqfpOSNnjV2CQm4jLRLHnkisThXrwkdsjwoDeaScfWNtnvyYErqQ9E
4F5y+MYBMw21c77k0pS3qxqT6NoZUyzwVUomeWJfR+B5cvMcv4I0NRvrc6C2dPeFGS1+N5TLKK3y
hae4HTsv416P8W6seRE9noXJ44vz2Re3nNEW2K3w+OHamYvbEZdESp+649wjTF1azwNjHDZw4EVc
MpO6wAPHnj925L06y5fVnk/Fgqw5oWWfPMwxq+iJok5ke+yMEAMSmzMTOxUCN4MrTj6bVQbqpqDc
Qsst/a+vO7Cu5iP+DebG5f1FRpbRy6A8LNt5uUMR7ILMGXv6MZmqdFclLIil8LJkDF7sAhl+Ex2A
Dz4RFAxfNFd8H1K/n758fSu7Xyf05AszJWyzwbAYDJ5bQfoG/78pm73dBCTmFxTh9mdB5DEoFunK
mA77xaIFoDCPd42tcqp4ZFpiPBDs5u3Tj4PQefg9+JcRQj8bDYffkhkpulqbxI8p/nQF7R/nzngr
nqgWslUych+7cPu+6ttCWGmhTcGhye6DhV/ygstQJYwCNWbMe0RBkn7PTCO/n/2YFSBwYrhyUKJz
WAHviVKzAnvpOL+srJ6sJu4ZpdDmKbGQT6f28/DxYNIZHSiNCdRzZEWoXxMGdOFPfVBwzzVYzb3v
7ruLz49zu2gX5XIgCyWXp1255Yp0FAGvCB+PRLgCLfaK6BRofyJLzLJAwykfTkfhCpV/zBo5dtzV
u74jdzYktQpY0CXGWKeOl2k9x8oLhbhbGpfijxhVcTXoQbEqLXBNVtdik57HQbXpdhnnI3OsyWuJ
V9DHQX4vNhjvfjJqRm7YOBD2xrVISPeSamUbprxIeFP4Lr03TbX8ttytsETgMhCdpx5/HcrykjwR
+IiW8+ricFAG3tuIQe2K66zrBkVYh6SrWxL4qtTtOj+U3eZLobEkbMzBKHlpDw4rSF4LkeXCSF3A
BkNixFOhXT0Fp5XuOPUzjF7dkssW9VL7nhrBlrPlIwGkU5zf0fVDEpLLP3guSS6I5viBxfQTtPmA
kCQfbCAXErB+XNGvqtbVAsZe7x3HkERoRvCy31rxqVnH0rHC+gDxRZauMiuHkg0ckIf38dTlAyeX
x2yVAp79FA4nCZVYHu8KQBO3eFWPj2Jopar7pDGVQey5T36UxSQWpkopD25UWQgqYzVO4UU6Wop5
fMpwJNbttObqUueSNAslfIIEJnFUSS70kF7m0tiJ2FTbEG4XSwOkAF4G6QFW4XyBHWxG+lyILfVC
fpqalaUSekYhT0CP2w7P6opIM2JVMsZie89B96XCNsETwkWeX1Ma8n4LeUbLT8yjQjxjjI8pEUnq
dlMtx+zTmNrnyGXM/VR+ArVd64yLOiR98TV7tN5TYj+bck3EAAhJCLzqo+F9RDWJ+5+SujRV3G4N
MAFDCAe6iiAkeyP5WlU4TGc5C4EpLJF4QeLSydc2EHB2TpQvm06e2runYm3ChrA7s1GI+6jx6G6a
p6ozmlVjtBLjuaqTw2KO7yQNoiWd6xDVMJ/s9cq9MHcI+WrNcU6Zz3fHYNNwhS7uEmKQbTk+J8yt
X0uZ9GcVWnTKkFEmKb0QXzZjY6nxKtTiWLESbVowrsntkFq6WeQY7VQHfPeotEXB7j9LAZ0T1ZxC
Xf5pT6go4R/Me4pb4ycC2x/tBpDvFfmMJklxCPVmxDV0W7Gk+ciP/8DV+XzSw27Yf7ulyCCxg5FL
xRpbsUso2Ql38r8mQJghwE/JSa3Yo8qSXsy+JFaHZATP3Z34EfAXFBRVdCHgxC+gj65gTHtYFViE
ECCn4PIhiggao3nnCcHZgO+GWQ7il5WSJAAshajIOlwvOwrwRwqycoKfsf2MNABAk+zYPU3JkwKu
zOvYmH2PvRP6A/moXakLfqFyln3VFoLGE/x8pi5AwbndDPoDkxKiarPxQr6LG3k1LA7pUEaBYARA
YRPAM9JUXXdTFjYNeDFtFs+KHa6uQ3n9MAmkiGPAj7qHTmJUE/GX7zUSJ/OLhFgwzClKn86GPMtX
Tx8AcKQtkB1XTWsnyrAJg3DM/tngOnLFf3ASiDvtw80Nk0dh+A46/s6ZLFnh4Oxupblc8ncIc5g7
tkmxmLyfLB+THX94O378/99o0FNf5ggp//ZY17N4jjPLGzbIVvTGNuN+++XtcMbe2M9if+fPrbIY
rzRXmqU3bVUuOz9bSp4puPosXFSuEAy3duxq/wj1COkhBjwWdNzGZ0paOuA3tyk/lzk9K+ZMZmq0
1v/SKnjm+EXoFt0vWRJUYHmGskniVHzZOHsYoY+OaBG8ZOVlBJVanA+pbkLTXrrmWQfS38Ie2QyQ
uo14+OySe7VLdmTrgVRokoVHjwEYUK7swuv7wyPWL18HLI+C1/5UbEAVjsjR2mz8dIlOMuD1ozXP
2CTGwTH6TcigsNusdhSGwvPRqpwy6zNlD3/PBkUTv54BB5VlLR/6I56u0ZatTP98lWM2nIAJNSYf
HHKQLd4u5inSZtmhc9nbeB3cl9twzqCUyE+D1R+UX+/za1v6+Ydd5fNed9FCQF1xECFikvSSUhxP
vJ3gWGrINrDAIBjAofU0PwmwhO+fQXIaPewB8SN4YA6shK/HsGZArPbqDatvdAFRxYGbGVYnmpz/
H95P8FQRQwNtp1HSEloZnMjvn1Hoh4YpJD5RMoElx5WlyA7uZ5V6ZcLKKL5oq2FDaOTwYoB8HdO8
0NQAGvfxi9a/YyKlbG/AZrfP7h2f9NHYSCcpaOcvp/2TmY3Q1aJTrfHw92xvuneucq+wKp05gRis
o0T9vH9anAXc36CajdFgSAYJBM2KDhJsNZ6Ws3buV83xsU1n/CWdCRaO4Q3mbeXTmQqBRrv4a6wq
V5yRT5y/15/pZx1uVFuagtnwP4E+vPUdJk8e1pHzQNp82jqXO9meyEme6FQ2RHtNnoyr1cOPKeT0
Ld/TIL49OF0OwEZ+YtzsADXKnybg1pZ3Gcs5cR+2Z1S/GV/RGHE+CujSaeyWgvUnrzjpDaaWhY3D
vIIDvf5ku9HDKhx5xZfRUId01ov2yER0twuPhWR7+rIc7hfX1ky0FTYL6ubfUCDrR95ICxe1y5rM
1XcmBLknbbQdD2UWmrThD4tOLRpAw4MDloGKgeAEYYzaY9grSnnRDAoJq9fkLQZoo3UYCqXQb2gJ
Dt0m2mf+YznetHAjKTkwVYI1QG0MevZRrwx6Rn310FxRALfldRwBZkwMjr+MQHUzSpx9PSPgqfHq
S0WcmL047FnwZI2OeUKTgZqW/H2d2F8hmE0WdoAZjP/l6Cq5qW4/0As+iHwm5nactUPNCO/AVO9Y
VAte0MX4pN67JXEKQnzLlzAgZhU8vTiUh2SLRU4VB11Lx8FIB8Kg369JA5MATvhxg32i8++smooa
ICFSX165IAzEswLPyox/MWGidesMW/79NvxAtAntHovzThKjVVZi9j/R6sVwRvcNO5dxqD4IZwFR
iyeBviwtBbQlUXWsQhPYBjLog5EvjUEgSKjU56iYYGVL4FZhR6FHKeyQbx2+APIzzfIr8I4C9ua+
tRhtk5DjnRgHObaLUmfQkdlyitu6Y+yCPwj/h3GSu30vcpOofykvEkhwXEjEIazse+owhJSHD7ty
FMJU/HLqSHR6w5RFz0DhJ7TFKUWaFCLMy0mfl+fL05GefT6S0E9RzRz9jBZQU06Sv1W3ozUB/5Ib
e7QaIeAm6CmxN/qgl7EDh/UBXx71ClFNj85QPlnWNH4L7EjYyBgIzxirR42vEHDu+HIBLIn5tH1l
BKG4gllbpL8tkeUGUJ+M8BY/djHzJVUkWhZzymp0w8+NSjX4wgytYOysCsGPkEnrYoePXIKREzYo
DBjePwpuxne8YRD7PON0eq6yITsRsW7JaYZFZVBt4UGgyAkzsCzFCr47/y0ssc8hbD3ESocIE6c1
6Ny7cEJYZiz6uApbbbAHc8dQprJemGQecipZFoaDKn3PFJECS1V+za/iYRj7d8M2NI7372H8R1KF
yUgxIIdFHlZCywd8ORKwR91vkikSbtU5MPE0eFtD6z3jg6WsjgDtDN0Qh2Ppv5l6ofqy2XMH6Pf/
2yV+uynugMTB9j/k7A7Ud5gXWMnQNFZLcLKaQlTkHw4cXnamoIUzy5lQNJNNYN8GI5oOImc4J3v7
nn1ZSgM09Se9f/3EzY6PZTaTNqSJvNIzPHUqg1LN10TuHN6LjUxHlrsK5uvBFmV9tQHXNSZgxNpB
iKlg2f/iA9/ixowxl69DmHxrrqklx9Rzn7GW+qc4kcxdAY914OZu2NZYkeGYCPcWlsZG2aGdErLJ
jho8JuXYLjOgjeLU8IlkYq+b6Ptk0x/KVU0SlY/Gc/qcaUF8lKlJm4mCZAUCKWDN7R8/NeNUrDDr
I1ZyhdxRTIa5oRv52aJZiHPaqP722KMHEbx2+Gmnl8hBkJuX6/RibOSFDtNDDxA+vqh/qGBUPtjY
iCttaKaf2+wXn9iDjnHOEADANyZii7HN0xH/rSjSsFgh+9ww3NNZvkMHzzzjMhED6YrdSmC8Dpw+
kxMP+uTEoHtyMSZzPDccPsP/h92h/1bHAlbnHmabALGwrbRW14+rxNFKjoDkPr38GXy2tAzvCKaQ
Zz/MljW4HJtheRueQ8zb1C7axH8g9UOQ8MhOeQ8qMOJ5e7ZRL74DOus1q5fpPJsXmLYwKFvZVVqn
jJCj5RA+xnnwmHa/rynWhbGvE+IbVreDJne/v3xzB77Gz8AKTFv2j3jpx8XXmNmSxLoun0kFXCcS
H1g47YTNTAYPFQ+Ew97gy2udLEezjB0VI5Z6s/7RfS8xC8hesXxuw9XIA77qfZbqSmerX7Ir9wnh
BG2DgtEBxcQIwKjZ5LNjwp4vFEZ1I4ZE8OLcqGEI6TF7ViJsBLWNdyqKyQL8wsrYQv7dJNy7rdMB
uX8gcYbfbanPW2xLIy9VYe9YNX0TQNcTqpglWrJfzKtNs8v81K9N5osLGSf550oOYUOabcvu3jXL
oMAVTVKffQYz4Kj3YvGZiBSrfnGAXPGDvXyR+tUEyyP5awuwxcpp1+RP9i38ugC5zSQiAMaBNJQN
kOjLci58MVbJpmqzBAfFRUZig+CJZhez9MkX5OirEOsKCMP1mEi1ao7P1ZHbsjoqtK/GWa/nZTSV
yktbzXDxQvZh6weetKEv6TAkA66SCZPATDkw3Wu5pwG/Grfk58GKSsgkIxjoZuuwbhAsFIZcgioy
7bE2V5/vczmqzaht7RGO/zmNKLMwkB1fVD6UdBT24Y5sRhYCCNaML05LE3GT25vfGxd1WV5A1xCx
ZeNnjws9OcOsuzNqRewnrERnzqCLY/Ozyi/Nb7fHcNW/PxiJbV4kMDSTS+HXK9kp/EPljBdkV1fa
Hbug91h+abzOjyXDKSbU6eSSbVi/FAOS4PoXNqOAjAuqepRbn9x6ftlgZhNYYhI+iCTdMKyI1q83
xCscFUN2M3J7BsAicV4PUwYkAX90LmfT/O00lYkklNNYUQ6zPpjvx1GiyaNZebF6SaCUDfoVN0qF
7D3sSCOqgIT+qWdjeDNY5pjVYx5HGWbs541pGXTUA7VF9DZZV4OHAEZjNY9/9Nvb1YgeDMQ97f7e
59uc04ADOOcGDg95gWMZSDKlXGrrvJDvLLPpJB9abzNwXXwfb/y3Vr+N/x63d+jpuFCGJSpBG7tv
cSZmtoj3nSTE7vH0SkribFpg53Dl2iOCLWYeK3JZ/TCes8n3lkOghjbMj+Bj95kFgp1STfbGeKZI
1jTBp8Fpj4AbLRD6SAchkBSu3AeV6iasYwIKyLZzxX+19jdxv/w+s/EKffdYQ/PaQlWJ1cE89Cxs
pV1l/Ak6Zz4jmsSeMDxU3wvokOB9YtEASiZ1N1L5EhPSHNvd1diPtwRb5Q1/mD+dFxMw2jXOrBfL
FExM1XSTTAFQjkjyYelQYF9B0yLiydGA+o0Q+bIEZusy+zcnVT/r3hZeymGT1kEj9FqwamFAqQtk
Xq9YhQioof4QwMFp21N33CGxAUGhKONjwzWkirP5d3nC6rt6QPOqthHMLB2QEounKPdoDibiobnK
Ac8MX2Mez3NACjhHsAJTa9TkgvhlL6zl1Cmo03yeUyqT+kO41Gmfm5yp+NBR8wxD0gaDjsTEf4ZK
hVA48bfUxFSMzQHY3fNeDcYvh1ICMDTOBSAlwAaYXOGil+93vp+QV2nvqdEW0b4/040BOefeZWEz
9v1t6XWbmu3BMVGRx5p1Edw/711EAAzM74HNJwU2fVATtweXJycTaR7at+N3CHRFx8yPd9o6WSTO
c6kttAUBdjYkMNBxE+vrNnyMx7SaqdbIRWXvnNFCsxWSFxj0gZ4wPUS02nKiO8XrT6Sw5A351yXw
49Y5o1jkydvR+B9KKwepA2cSBT3rDvmTkhfq8kIU6FmuQBlFGPaQXvG0sn+pPgtLrMp7affxuqW4
fMQTaScD+YdKZwPEPnULzJjTdJ3vR7f38mlRPO3kgM31iY2LjQcAq4Zwwt+AxR4vPz+mGFjGDyUi
hGUszTv10C2MmbSvt/FU+FXvyU0NHtN8PdoVZ9mTbH1f/lWr53l8MDjX3isO6xmHOiQjyfz+8vxq
XKb9JANvwlFRVg5PVb4xfkYB3+rgoQ2iCP+gYv3pAy38bfHc8C/fv9f4+haPD2WH0cmg1k3ZpzqP
nptP5LYk5qlhsQezGBghgnW5qHikDBja4GKkkUGsGJufAT8kHsZT1BYfyzCOchwrxXycH7ALQhn8
XoXyP6LOrDl1ZYfCv4iqMMOrR2wDxoYYwguFmed5/PX3W/Y+dY9PshMCHrrVamlJWmrR6IFOWlAP
/Zy7bPbwW67iDRg6/cHY8m50d2jRlhRkhGacgDIAjJt9C/iBSCBB7zcDXnUg6qQQlHLSKTWlxQYM
ESb5qbRCIDAKawvO6HFQ+j0t79hJ40E42NmDL1zmFxff13wbvV5vFmPzGBsjBW0xtD+QyMevGBRO
uTUAtzBAD4lxsSrNBcVwlIIShwY2ur0tcnmwziEMxRBi+d669wEPzvPxONVbi8EgJPiizV/Jx4k4
wZL/ssjxveKTrS2SrqA7Iaz9zIqgKeEmKZToJ7nVA5J9qzd4l+jEC7LPc4lAu70BNti1Sd+6kLK1
o9r6gB1bUKUdJY0l5hjTnoIqNvb+MS15td5q/OxTa3H6Jcy7CggOVNskspOiSObaGJeErP7ZxK2P
UK9uIVz39LWKydJJig7QtX/0cBJwjjx4jdZmfUbSv1eij/UPX0fWu02jHBrWq2k9NK4WoqG3N7E5
3w4tPCxSijio4zHGu27R4aScuEk+LJiXd6KDPTjkgJq2EFufpFAd9O+xHnHF3LRgLseQJWsKKtMf
l+WMX80sXjjCVPOCiuIgLE7k6tChYgYes4sZpilvAEWHuU9TCVxlsQrMBWWk9mKxtmLXbhfN9t/w
aLR7RntxN3pwnJtELjGkqL8wqI7iO84ZrxEXMNmQcd/X1D9Meit7bYEZuEhFB6IOq2HtCIy+TYIa
Rrff70fRHAoeJwGPMpE9vtbGElDN6NMCl5pzinqIMDYMIrEQDb+zQ9d5jL5+JcSIIfB5NqYT4093
oHu6G7MZ98dBiold+9u5Dasa654KJqZDNgKSX7JokWO4HTPBjuOC2Xvy0d5isKElWpl+ayfzayw0
cAV7gegvhsOvDw7vHw1WQ1iEP5ORS1kHWh+sEDj1t/2tNbiY8YCF0utRk8LJ9yHJ+Q6wEAfFSzaT
1xmNguDl02vDHFNTKB/EH4UpaVJ8gpL87HBDgk0cTaYvDQeqjKKzi6Ung4KL72vqvfQ8ML/wZDAY
mUSrGFu8vGz1aZ61Cu+tg+ku2FpBkhySsGCtJHXD3Dpi19REvVvP1gHCEnJBqJ3J5IIqmGitfslg
yd/gG6z8b3DpFAMd5eDg16rW4/fYP2fHIcLKtnlKaxfp+8Em5NBF2imk+yGPLHzQOxs24OgaXsMa
2ee28GOXigq4lsotsDE+Jpx8Zx+t9YxKQ5N/TWraqaL4kpZRMQldBJR9WEcL3wVsWe+p2KXsKFsv
Fy70FvC1vya/cWN/7179AHdag+rSQEm0PXTMFUI4Ktk2NFckGYOGNTgI5os993ojZ8fmexECWYjH
2Md7WteUJQFSob45lPUrR1KLC44UsoIht/Gq/DRKgp0RRMtf/3cZzINRgKM5yrxMrb2TsfwYURQk
wWj0Y3aSYBnolyDivyUC7x7NObS/vDJ6O5xsNB4jUN64w1k64w4xh5DGzUZKkQfIJQ3RrBBZWBms
zt5w2C79vdPTggYVAAaotD9N08rf+DDeBmWGljwsjjVHkdLuIln2pHa3Gj57ERbOsYdr2Cq28R26
aE2q2N5t9qRLl2qUfe/ShSTbl3552RqGL81jSERnWnZwkkBXSKFyCcZq9pmyQxmQQ9SQLyKjXs0/
owQhe2xYqNP1/DbVQZY4RQXU0RHZWsXyuXVQNODoIDsRJmENTdOa792XMZ+YGk/AW5sST/6tMvrz
pAqnYTKnB5VFpTSLg+UqdfU2FrMZCzhXc/pdkRpNQIcGY9nMJRfDo5OfQfyGUXG1d0ndZQudlDj9
dGHJv424N+wN+2D4Dlle9tXFLjK67V5vsYgV+tEXBc6oBnKAOR8/LOJFz+0NXdQNBV5wI1xgtTWo
68f5AcAav+LVB6ZFDXLTaTqwSiLNj4gF0tLM5hJO6iTq/BQTaj5xDVxyesKwfD2o72gzgS0huxjB
pD4CU7XLdgdS2l3Fk4i8/hNKd0BlAd14DUrf27BeJTf76TBOZpLMo+XKioCarXndmvCCRJkYDN/V
eQNqSKhFTi2cLrBY/e1lrJyXEe0YdTi9UVUE8zlOxkBhr1tHY45Fz3EwBwcqE068pGiUBlAHZWi/
sVS/5gKGiqCAMpJmmwmWli7H6zLcBVoS1eWifBezi0VuH5oNLczGg4xLoentw7vdG8awJ5DrM0FF
vYmnob0o7lihpnRoo6Eoha8CSmxn4rijENl2fhco75h7HiApIciPHoJVFmoZ8XrDipt2vJDay8/P
hRez3qw9/GsPZ27PjXmK/ElPhOy0KRRbxRYbh42Rit7bW7KDSE9x0pqp7YBfXX1HuPyXe6bmEM5V
zCQqm6wL/6Yk2ATQiVJ5Sq2LKeWm9UcjERSG3rgLCuzvJLTSYRc0RohMTzs9lN+ZqHzZqiUy+hSd
yPlkGZCHdkJxQ++fNxEe4DODtlvG00NptCHH4Z2n+EsJC1F0KU8zLNlsX4RDjImr72HoeCHbUTZE
dW6lSckGZDMOygzoTPOfywAZEub4xxyPx7x8tVBqQaqxjF02Qo6i0UElLpsWHxxr5FT0F3KldCzg
VzvamD+h4cYDutSYccyn05TrUh7Bg48LzBOn4RdFCd7cPb1nqA/iwuQW82kMlnE6SPmPttl2ffSx
O/SZJuXUJv7k3aYksNu7+DyAgprqxzcqjGQwhoaMGb/hw5c+WrVkXsEjCvX809p0X7xLz0XA0njz
PjpRQKtfROXpgOJ/IAsPrg9ey80umFvNqiMV+G4/2/oMTiHnyLWacMQPjNuH7mfZGT8wTc0fn3gf
46UFKfUFoT1vobLBR0eNx+HGOFrY22lIJ02zAGUiUUseXF8MHUbJPxsCMWYsuVUuqCVJojEKkg/x
dvV8mJi4ZmbC2PN/qh0EE5LLczk2qvkyCkYSB85BrpARaiIesLYz6gVdhrngAmvsTA8NOk6S0c7Q
+eqI03iUzThU/kYyCjS9nGCD9vvqJ4AiXVJ3kYGsmjZEByv0xfllsko6Gu7YGZM0zUbGkhwMWIIH
6dLM7mBZDwZeGKacjoeewNty9hpuyRdKewDFlQBJFtFo83mraUVzts85m0Uw6pRk7iJVV2tUNYLE
2psRnxjxtDzTyuZCsXS721u48dPwTpi+WnHYY//u+r9bpARJY84TFR2ERQOZXzdh+LjWw4DPgym7
Wgfjk6lGjQN3rTyAmOt4nREgBuMLtxCe54+NzozdhSvFFbP9SDtgcoNZZOu9aI0x7WukGCDP4bf9
RTRvWP4EaHyJpWJkb2ICsFThHOiLqijYTSjLDkkMhWrvLiU/J8uCBJBLa83uGc2jBFMkHewtLsga
tFbGKAD/srBGJC7ZFGmCTojFA5EL+I9dFtMUK4RdEqIgfpkvGcO6Ecg20Zat9Ttw4540Jo4nZx6P
7txJZvPIdokHjPLiHWW+3wENrH0is6n5IwoS9ADtiFTKKtH4F7KvMfn0yItWGSUgvKgbgwIqm+0H
851N/p1l+V/kMEke2R1yewhx9jj/zhmG2YzBQZ0db6dIWoJsNbj+sN8S+kxEkU6YDUTucB29Vayl
nQmDxJw+H/7B+sUT8cvmdMoPy2hiMveSqY4EzYrwOzQ8STL97fZJ4vfrBoqxk/2Vswcfw+/3X8aS
dcdC6IzD9MiGMeZPUdSPECIYk1lWtD3nob/O6GEjwSIzQZ4k51IReZRCbuCzTagtKw/E/zT9q9kv
Gf3+7/KDVcSTaNqQdaRWNh9rOGUFoVpYKstlf2PpmQ9G522NpA40j7yViY7jhfvX7WJNnrS3sVHi
ZHortvCCHd+H8iHie6uB66ZtXVu8/nbA1plAoW38FAD+3FcnX+25QFFnQR4SbZlc5OliIzjcPUKr
GdYdclGtxNjVWhkMuFFUBPr/3a46rKMB61VXindm7PGWAZA7eiEc4HRlioEHC8tWGkpb8hAFNqoQ
5YVs8WZGGmnhIdmlkoiZHKUXEy2l4dDsPuxMOnQfxIvmMFag9+ktDNcxRBjbXgnPmtI72JjEpVwI
J9GG74XwRZs+qfjtgCJouk1LuN6WVIVUv8pl3S2OugRUc6YVVnOlsfLXND6yYfMD+4uQCVP8dJiU
K5Ax4KAb8HJwd5hM3hVWjQROGURAzgZJLvwkR6SFITefA6vqs0EZ1Xe1Ei1cXQnOvsxC02QBX/0y
0oMYz44hx/RmB5HJipKXeIRvw+21e0fca9BUPHtpiQ0WcY7nyF+VJIUMMRn2PNIPOgCh5VrZzyWT
SQ+xAkbcURKhoqOL/SaRBpXFzRBdYkmryaHGR6uWfFJe1T4DLQeLvEj8CaqVzA6HHdDSX3SlTP9K
ZmguA5QiYf2GDJN+2HvaM+m5tVcSCF4DpLEMkrZV/aR9d49fllv8Umzkp2HMCl+4tKglMKHw4iD3
7V8oEPmRU3WwU37S/aXpjSfXGBwZDR0IVSaQqDtsyYm1kM0ICDFpYc2ebdwOpBmyVswc/gxTC8GC
7ARF2Xqpejvmj011A3xAmxZ8DigaScoeNQtg7hNHPz/NKnFPe08brG3vzEkdqVztzcjzst/3/Wl3
yvaT4EzWeQ2lzZHIDTq3eZx8YBCV7DMMoxYbCnnRi5vd+ISCwCxL1u6DknKZ+BolyYwkFWVPL0qB
TCwO4VNaN9KvSKT0v85qvUcfyMH0a+68Sdwm7tsaix4jMx3HqD7tWDIPZX9K6LPZRCtyh0cv33d4
UY/GGsXukS2o02cW5UBGh3Z/XuR/VNk41GXQ2ZHuVoYP85SW7DGKYswjSmHqFYmbxAcFsrOdFI2A
jLPz2Ug75xuP4J6QvaFPZQpAH+QpGcb5x+izJ7yQE6nIfFzGWE56HIaCO+UMg8xUCuZYHnKagkBm
hzZLmK/ZLcyobLAa9WG6KrNP8jGGZmQJHtAglnBwX1oYPBbfEyBLpoQYgD+ihQ/7J9uvNpYxNpFA
EcD8VQQOE8Dv4YPF2DRaw+0IU8xjVLSMpGyjEOv0pgUsoAFhGH60e7BmMaSxtvzxu11vwYTvHvzm
6NsEb7yCOK6QyKojcceFxyefEJfXWGphl3wtNBkckg6NqbZp3h3LlDnEOP4co4bLXqKlTVVmhtXI
Zfki6zD3bUxA+Un0wlSR1SxTRl/6nD6N0+LUlln6K+XGr+V+cJkWRqwBQPEdREPnNo3WwA/oXTCC
zs2R4aODcj73kAhCFbyJAeQEiWaNLfYhX3VOEJKFiPGC0JDXwW3LgSkJMNVSWGXGiNw2Gbk1EzXI
2+PMk8+tspQJZy1p83pgVesLnxquMDTRw9Z9FYDlmCQkin1cqkcKXZZgCWWvf4OgamGN6l2soZ0R
cWuSgeXGOpr9aEnuYCbdLMegw88oS0ZT5kgmM/wRlj8DW8HD73VnMzc+yF7toYWknDx0UW7QTawN
TrB+lt7RQ2NGjqhT45BbWBQUOUA/Y4HX2Im5a0RkY8yGLp4a4i3LSzvYATJEHdC+AkR+SBzW5Ms7
kdFEVw2D+q8uO42AAj2uoMscGcDgKPA+2EUsNiiSP5GcJvJZ5tqyPvR4mWHzn2WO5Gd7ttSOFFbV
mINIYMppPumQmBmiWEcsBvmCGhxpIZn7GiLZQ2AQmLS4Jti8wegJPQYkANzPpbU1BbLxZIwRC127
fX4LxJwR75D1oqccDXqzxYB3jqVMChmslqakgMtMwCIBlHDR8ej6A/arLFihSUI20eaZ0hgFL6Mf
tXRHejCtEynbzJxny6Q7IPCc8I0eBVsCxAFvsXPCVKaXvBmNUr4dct1sv0VblrE/NXlXALQS4vN1
tJI3BnpLsxznKES2L7MktYfqkpLxED+7F38x9z2cmwGfCesOe5rwhNws0FoIx0UpBiGJ2GAo53yA
JBmZT1X+z7aV/YvIAlGSumf8vrI/o6zTExa7bEYX2026lE3l6aDHEOVIwGby8pMSFmeQzMnzNBIp
Oqn4wRjnXWpUv3Jybc/o2+UcU2eku83mKiCTMynkuzDbgsw47XR8Js3MQBT3OGVm2SD0qvZ6zoUI
shiBSTcAy0V+1lPpavwpAFkFR1yiWT8U32L8w5sQ8mR9v/vrn81WH/J9iSLbnJxG7HetbKxmrivr
IeLsGk5B8980m4FsD0HVoqq1p91sXGGkeLm2MfXnCTpcBu7WYoklOFx0D5wD8s6TCJ/x0hXAkGJx
sCt58cYt/EPuKyD64F2aYSki1jGaIwANZsVyVWx0jGFXmkpHZpLots6Dq4dQ616y8SrrKe6on4Sd
hkdgwaBLsmdZLvH89WDoLA7ILNjD2Mylp1hlHakjHAVZoPNlARMTD4lhY0QGNEP4N6w6o8Qd943N
42ulY6wk7ElGTJs5QzdE7MHMUDsyghZvs50HSypA+yAb+JhjFidP1B6yHhiDiZXha6hi/mdPk1rg
qh3JinT2OxgUcLbzKdHYDmSWEUZhfxuPEks2HWksUIJs3VpXvjlWp9ScB663YgXHg/RtsWeGHvZu
haHkegwkt6VVfcHnWaESGVksZT4CXkm1mkm8ZW1xp5kEa8k5ziAzpeXfIwLcCIM+AnTtK4okucsV
qMJ7Y6ASlgZKK0GkNGSjeYIw5ZpCTrSUmowopk7IDzZJjq5Kvsd38ADsUcKOthB/oLvkxz4D1meS
ns8hwgoKgzOr8NkPBKfUgAArEf5gx5VS72hN6dIEsrmcNvbcHuQCmVGHxDPvrDKWfcOsWrAQW1Qv
Z6Z0OcRhDl+ys2lkmZuAsvW07LQz4vlk5oFuWmaDzAT65aIdnCSI5sJcZDfkxrMGWvGzGRGLpz1s
o1zJrkAnFrpCaxWeEjqBSsf53LOp6dD6wenjRYXjEI5sQUnXAaISotz5vIdoG+/lMmmaamzkMUjh
b72RYDgmqGmE2j0SxFlSvYzmUj35Rq0oTWcMEApBGh+SgcyYkMPHj4wMwYctkkW6E4A5A5T7C8y5
MCBFKmVDn8larva37W2bmoQOK4rtA0ny0txfUqDApJmIwp5rXLJ/d5pbrf/ZW/9NDE5HixSmsJQ0
EaXwmR5O8aY6XNW6W7ZGMLsVrEc1+Bugen3xuEgdptxKTbS/s9oBLh+STy4EdCgmOrrvemvCwD1i
iK8axLDvbcq569S8PV7T0mUL5d6UrkR38rg46weSmyMQp6DSQ1fGmqBPgTGP5D/Ik3QM9qe3dZuC
O2KyTGA0epOzCUxdMTHIebbBzh9Ag0NxvrDuz9dwzrSXJNLRrRK5oGp/UhutcXIo4DjvGrApJg9a
mZwXn6pTq1mdMy1pimSKucXRy6+HtJ+shjCRFIrIMJllArZuZ7tWdj/gnPM6JXIFqheoIMYpwf1a
KwuUAsNJAmt2cV4bnztvONDG8AhREXScPc+0R/96ly7ZcwMSdQGMHxFpK/CooxNhyksqXdLYRMRB
IeRPa1cnWwNCqydpKN+QbJ5mwS9U7Qatd+noO6a0oE9TtYt9tk7LauP3CQIQkYJLm41tpzz/UKBe
NqireBYNWNOJyH+Mc5tkjy+1bT5gbe8S0KNPbAOkKXNGqPerdGtUcQP5yz9LqrE/TVNddxBjKp6v
FoSWu+DS3ZTFZFE80HCnMCxhXd/tY6mrbBhvFdSWJIiQXkKSxetiTgrDezmh0KlhboukUT+njVO3
AEEED7NtN66Uavud0ocOW+axRKUidd027arJMDcv5+Cximr05I4Ol+7xAGd0jaY7PgP3giKZljL0
WVk7tJCpvAoGxMZF6l22bZh+47O3r86PjXQTw3N5MU9deJ5plA2N2VK9u+nR867OvyWr8Q3P5MuQ
OfDpk+3ypAlKZVm+wH9O3tUAX2U1rdAp+TVsQmDT7NCz5oe2BFQokxl9pccAPbOMBru0D7VZm049
/rVdIfK4H2ziHce+R5JPt9iG3wIfitQgYutXv/ElUYMk8rrawaMdqZJ8q8F4ueGurx3ivyVi/KPC
8BpANFOifpb85SebzcQ/U8RzmTLN1RF5402uTCXiVTk8OAbke1f2FlU2dYxgMvNRemSLgYlQ86lc
eFLrWYgfSpgS8qbvf+QVlsMnVhEuNT1sPFLPG9sWnBjFi0WuLHNwPXe4RCmen4aI8bpDMd66cwsa
3Um3LgnzCg4U6y0YiwCpV7QUY4t1KAh2t85lQVGC/25RCp1SKUjL09UOYm4xkBxICSPhCI5OUOO1
e79DPGMgHiySy1YSW6W2j72Eqqw9MNcR9F0g+MT9JNClTRVDUdSdzjZc7TXdtKBPeRC3gdC51IaU
qEC+ZXQAsKFe9mWU6UFDEREl3M3sq2HfWMRwZkKspYWjfBgFXRTY3+HKKKp4wtoefWuECEaFawuG
eHp4miTU0et+M5QBpwOeELS4gKgSobBVQIo7CeVNItAKWCt0vWmR7UR4G/SFuvGXQQbxuBpc/O/T
rZFwBVYLLXylOFg9V6J62Vbtw5SysOKsEBKKptpgujsFUAdK6OkQVlqbkEBUKfohwoMYVtz7FZZi
G6GfnU/qZJ5Q+vPyt+1KBKvOztgMa3T2rLJ/aEwhhaGNzXNjkmr1aJD5XorhQJAKHyrliaJ6oz6A
u4T8Q0pWh7uCfZ7lVUX0A6GheLwnDSii2ujdZlhZgPu5dZvYF0hEqAsxt2CN3Z/o6d3ZH0m3uP/9
BJuii0ywq8dVVkqnBBdT/5FWxhR7U8Xwnl2iysc8BW/CbsrRQdHWvUtySSEkOlAAd3XILz3FRbrT
sT9DSAWZpko8iq3X8vPLEiWpHbEhcZICiI/BOofCa0YIAnVnMxSFAL1VsdFcVACQzAEP5NqmMODi
Xz4YTPWHwSDizrWeZMi6u6tzvdlVFtOUWg0CA8SwVA7EXsa2tYPajYS4pnuerUgtDhqU0/tPGIyJ
XdAozV2hXLADozJIevAumwd1vN1QN+NiXOC5+RR0NOmtYV6Hj4YJO1W1/+i+fFI3f/72g5rI6HYo
plrNafbh+CMovLyT3t8Dx3j566r9syyPbhT10GVrVA/fs+U3qdSN29qh5+IpXf8xOefOmW4Kv9+r
VwxKbv1iwZOnhix+mR4f1M3dK5grrynnpiB9cMny8Nj4xcfx9KDTo0abSbyHWzg7xFR4SB9H+34z
dypFsfceWwkiYtArqgjnBfuUdS1Qosucwv4GFtqn/uWJT3S3GlThpcxws4+ETqLPD5+9TGtj2tkf
8dUpL9nAaUE4cr84j4VkMdNmMdwk9f6b9gMVWM1rbnX2sC9sHIUQ9cy3bo3OKfRO6TT7x/YZLU92
XbdCwR84D/+TlVcfXaaUFlO8pay4Z7tEB9BLZ0uxww4QYwaW8Zh9HiSJ3f4q85r3HpaH72HNKkEg
nZb+bqz5K/5Mxd5AJL6sYYVRAHywSR+5QmwwvHo/v8UR98+qKXjN/qH187bPCzgFtgNo8+HdrKui
6Pq0zy9jlX6WzXcPiq1SVCZ07JLzeJ6x5x2oRaMpZvPq3TqsjIn1vdvVLiXezVZjeh2Wljtw4RbF
3KRK9w8P5wMiFaEcUcgX5pvGgX8weMYM+2UM0f+avLSPvQdEYaAJiJBZufhCMhbWzrRpcahV+dxd
El3p2FEnldGAhuZF+t1fo3epmiv35lAzsk+PAaUkm5P5TamKATygu8UX2xkDBBaohPlHuso1+xK8
w1tQpz9WuO6Uxuw3NDyEy6ZsYu1QeYu7dSeP0kRbXEMWNfSn9i0oUAZ6Fnxjf6uqE2rSevS3pDK9
7nNBWXxteGJt1pWlWqnTnvDwAa7Rg6BAN6TaWp+pejaTaLeBoJfUW3INLDjxTkZUW5Z+IYxrji4R
1DG/KA2asv80zc/L+CT74T58DxpjbECs1T92l+ON9E+rDqegURvQamQ/q/x9uvveHQYt4j6jn4pT
6kJXc6XIHeN2vGkPdjHoIJw1F4hwaxaK+LR8ktFwcOBYRg/AT3be0C0JikTMk7pNu0P4DYiFrqGM
w0gjvNCvsUVQi0muq4d5QXIU3vXwTSZYZ1c1yBgvt7ZwWJO7f7S1g4PklTMPQt4EfhmzQpXP1sJ1
xO1T2DIFnxivWiBHd9KYhDIePe4Sy4wcAiGTwiZZU5kjRZUisQYq+VQnYe07ikPgYOBDRNQmG5/M
jRDknPsfIYzD1lYJQ+BzCo8Iv+UudMhLZWdsyU9ScEHxE/Aq+YTgXYqkgP4oak8SC87TgaidCxWa
8fdylBmJV75YPFt4uYoMkQxIvrE3cciUzFAH3Cwl8RVpCwH5HIkoShr7L3FMHqiST4RYNeG8HitG
o60XN10OZkB4kWgmPwCHgAmPKdjHrYxIFbeoNAVTJ0eOP8l5xBkLGibY9wvOVqF/CtpoI9cfQRB4
Wo2zQoIpmIZQyKujrT4zmY05ssWgYWRzQixLcLZ8eFKljwhPFH6ZI5fCLqmGBVhUMgtwvpkSL+Sn
3IkNkoiIKDc9AjJZexC2UoDDhpjNRZijY0QQiVl0hGuAx+5sQCmBQuhi3kV1BcsUl1VwBl4qKINk
oAwwQuALlBxnLQul5QCf0nmElktolBlCuPgqcnfSPECZ0eBVIHdktuKWiGnRogQlRD3q4ERQXwYT
9dXxbtgCTiJ0vLX9vzbz227/EbrtL5Wr1d9ZfTzTvVn19uaSlyD5Z/SFSfGUVHYyljrAIUgCieY4
/Q/sFHnDeSqYZpNgBphQhg+AQYPV/thpEXgC7ZellyjVBAIkZ2d02Mpxd4n8ESFJlM8YHc0l7vXb
yaJHRK+Aodj9uSAlVO480QSDBQsrXBJxSYKPq+XR/uv3+X1JvoIMcsREAAmTPybIo/tRSIlbAVjT
VAn5FyQtQEWIh+5/21aHS6HDbF+YEcaPm5uHQityZzuHOkdRHrsBeuyT09eFvKcGkRM3oFUI8MR1
uD3GGOiGZ+Ge88UJhhkO0myq4wVpa0MG3x3GvV4cg+w2BbuNkkOQVIUKAVMSt9JHSZu4+cjMaD6x
GSiGrWrNg3mU353knrRP5QsoCYMPA1KO5mCWDNKP+d8lY29BaiH6B4WAQIErEnCd2EwsmF0GlgkS
YsXhK3kMIEuQOeRB85XVcME5+CvwHjM0J4mBjo63IDvB2pUABAI9WXk8Hv1JCALzSNIyqQJlHR5N
YSotRQ0nbwXHVtqOEp4Vd8gVoxLQBQPd2/ouAFQJdeLREBakFGZdgDC+kHDAeQ30aBSOyalgLTME
IHsZrrlAOwGG3lubTkzGJTfF68r3FUBfI8ZExmTy9ipoqEOrxveSoDJd5GvdPeUC0GUCdUUPKGL4
Ck9JV2oRSmPKPRCKoTCxtA4flQYBYkBBFI1U70rREnmWySiZS4KJmRI7fmRyh2Pm/EQK+wjD+7+Y
ZYj+krWNnhRQgkmYR1P1ZA4nJwm/JUBTulwxBZ5qQ9KgQux6MjxuHkFKJdcQQrA/AHC1zp0EkWwX
IMCT61D4qtkLoThBjapaQLdLUh+fzx+VQhDrAoCPTNMKlLgUkixNl6nYfCXoxiXawEoaGcZINyDx
1wPvyRBlIfIBRAdxDkMlZINJplpNCkkrovLEvETX8xapDukWFEeznSsaqWGhcQIdNZgkt/BGDQCp
4kZ47/HoXFfoHk0xA9ro8psiIajyVKKkMCUQIgmy2oxLZhZpRgfwIET65gh/B20ijc1tshlhyxI9
0jrS+0kHAVTVGsyjc3yMWx13yk4WD9MiZSfX0+jm8gwc/URQT+HofwihhluH9g8FjvNnl1TpksKZ
w2wayfpnsWgodN/6viOmNhp/pAb4sDB/JxM18kSzTzK4dwvggZNreWZjTIKLVtWgCIoo4VDOZB7I
0Em0fnDrjZjN+kvaTDY3ySgbLan5XNUrLkXmskXIo6xV9SJoqsQjnZGgKKdJdZU3/2LDdMDvB7G3
0R2Cq/Jn3bsED9VNiBtomJ1jpI2UPVv5wmg5tOuB7YDZBuGemOxIoGx2RNyTjSHT/cqBosuCpFEh
NeXzeAoWacFZVeJK5CFpsOjsQrRCuqWDTlBcB0j/PxhdYsRk5mqs8GAm/0lygobMVCe6Lgs7aRC1
aPgd4UB9bhXryUORuWYTgkwdBmOg9U3yY6p7khq6aVzrAUzIlgDzsEwurWJqaCMtWd0QChAn2AkQ
O1Q5Riwb9/3jXNIqfhO2Z68W75aQem+oDQQymjcARCHKQmYTUIxa5/qQQEG4CnvO6Auj+uJL4Sz6
ZEpJ0X12xZQYFwfF2ZuCSmwsqNwSkXEbFYydJQ4QnOCYs43OAwtlRpvmpIDA4rFOsTvPf4/xt43j
V59Nxk2nPPy2C3TZqY5AKXHRkg35Yo+kRpXZH9W5wcSDmgCksLQk93+xb1c+qsWkGqMAkcrNwGOC
zb3K34nKfyw8aQiruPMHJFCjZlqEsw+G9BW1kjiQIF+Fj7WKJrCeeTuukFaW9AoFclsl5T4+yEGs
v+/BKTkOaKMQPeEInj//DjE8VIdxIWn0ylYzJNAv2KabnkDoyvHDeQ6/dM24xKdfqMyGh99D57LY
9y9Rc9jwKyAqYTXeUCZIf7jfp3+FOx9NdxqSRAcnVsGot6E4ci9d4t1OFXp4ErX9t3eJCh3ov7kg
+JpBuNukH6czIwu6s4k2MGOfKUOAJ6FbD75kShCXcF+dVQc2Uefpb34nA7Lvf4wZFZR0Pq/Yte5m
WncKcOK/OvTWK7pCw56zIgUY9xZZQPCbVYcbt9xukLfRoKjiNaWi//cbPRxqTsk+aJqqUaeLj7/p
0K+hNSkaP8HXL3S2fqX17NTdg0P1ebtGUylsaDgVEdFOKSTNo9J7TwtdOgW5T3fTe4328dPf2s1O
0605dfMbNJeH3ne6pp3xc/nTp528/WgX55fg2f3MCnHdvQ93vXO8j57d/fhKE9x3pzQ8mitrvVg5
TYwK5UfVuntekXsCYm2CSxADpkte2S5RoF+0vxwfKz/e9o916Olnqkyz4+PU3br7Xm6nH4pLca/d
alTmuJKyLl945TFc1tk+bY3C4jM/tgpJYQpHanAOmghgQAEAQ7dxqVIafOBZGJyHdRtmZcqTCBgR
utuZQ4KKvRmlBdQ+zdy/dluZaxtfQaYD2OGBkKpbs4hBpvyHefZs6UWyfvdGW6laOci4WBQoO8hr
pHZUUEEWOK92leZYY35q1Eo9qQiDrPJq9whpPk0gjJWnYgQI21z5UzNcJ7Ln/k7exKi7dheaDtMH
2zW3xi/potLH2kuJoZMnWjQnNAf+WH9F8wdmVorWLh6c2OYZK3Rl/mGIbqfwU1JeVqTIDJY7CuTa
+mHIpUB+TACU9t/b/oPqgI/zD+3yyNyDegQTNnsj7xjq/iiwoITiadSIKe/MMrkjqnvbgiUxqvkj
MnSdAlZWr8d7TcAqPvqwhkN3uDHd2cPRJdt3SDuHNaP75fb+GvgaC3YeGX5x3Gtw26TG7hz4HKmO
2TiwV3bwx9l51sZvu/02ZVm3u+3plJpkjheywMTh52QFHXTigjnjbFftWYNG29xhzYJk02bsbWag
p1rBHejds6Vyj0J3bT0DWIOfwZOa6HeLumifeA/NMCGT7GOI+nBT8P832KAiGEtnE9EJjNZCE493
t74tkn4cmtlQtAzCvDhR/UY+B6+g9ic+tkdul62wy/Jyup3JrF/t2Y2KORXbycmTeUqeRQ9hgOjJ
KLvZcN8YrZt14JFFWIGUzCBsohyv2s2ngJmg45h9V/PBCIcbxoZsvlQ2CVdiUpr9jPbT4/TkNd3y
kgLekVbSk8Ev+jAt1aOdd7dFL1r2H7CHvtoPrwzdURmBQjM4D46rfbdp4ww7khhXz/YDaqEjHcKO
rR/vHJT4Ogeos85kUPqr/D221gcWx3j1u/m9D2t/AFL0DGEsF+/0y8E43ha3BZqtnJbTxqtVTuUN
7MaqclTGJjE2/fOAfYFKMxXeVdHD6xnFfJDIwS9yDsvBMdw75TvgLLHHzq1TpmxQFWl8zH1kxXov
/gUka8EJQesnePIgHUE/0tsZRL9K3HvVIju3VWTSsmKb8Ns6wac38ShWzFJqEN9u9/d3ejdP1kGd
aWlBBmCFkroNnnQvL8IfC9Wx03CeLvQGFHIdnP2Yprjup/Uhi7beAwdDYE9WNTvD2t44gMbO2oaC
ywRgNUv0ggx+aSPlnztwBLkXZ91q0kSnSctns+bo5HRUciASd1Urtrbvv1faf+tCd/fkHPkbjASu
yYsQ8259untzh2WzzJ3Sk8d6d/hyP94e3tXitJQp1wo8uhKAD1+oAb7+/j4W3Pj/PrcOqE02i/8O
Uepe2kVfqkTHxYNcAOXC2lTa63y5xXSDT4OCkoKj7H+lv6o+pMGhaD/BKQUwKRRTLCYvYFH6gPKg
lb6nhALF+xULViT4CCqn6HDFl2087//+dtENVdxhynBh8eU+3jbkVz3ID4xydl9SfLq3PZrkRdtz
aHSR1g0ehPsFBK3atAdk8aNy0U9a/LkSFjmiylq1HpUlwiXsv+Wc8CPOex8V2G5Lx9wsFORwpstB
LIbevHh1H9rizXwfY8JAzQstFV+oS1iK14FGex00F2uoY742cTz3rS6cjP1jwJdHEM6/cYqqf6O9
EjspTMZPKNs9qfmq+fFKxgbuJbOa3M2GQ4E90087OKSFvRLJyfNR5EKdTe2fsG1QSihZguSKmde6
nZac7pRmT/4fC1sqWzoBCnKUCurdORtttpeNWxuQMYGmV+k1Sn0mihzpogOwV16vKE8yL7g7oM3d
WPxtWY0dSsu8WfqiuBW2C8qCd15ectc7t3poqTK5MBXjG+UaGTYF9ra3/59yYtuGbvgEWc6Gj2mj
UR22virOw6uNVpRmM0wlY0KHw969ezWm8B9/uOqhfTf2y3f0rbMXN07Rl+Jbo/lLk7iEoAxY9v1i
PZ/DM5R2k7NZi4h1Q5dD9ybpBbo+ugeCi3T2se49en5TJqmw5o5C9QtYrJJyFouataAkm4YN2PLA
lPiG8lvkAVSol9l1KTWg9EvySgid7/L5qZyjlFh+m/wC+aqkjoL5KU8EH5IGi9GbTEJgMhydSqRa
fJVsvXFb34B0D8rPKOonF5UGV+QnbLob+q/TvS+rXq0BOuWVlnkKzY/7Q2S25BI95N01Ks7KjnAL
Fe3xnXMownJJdE6BjjlurMTL/Ar5TV9InAdJIAFj36MlFJHONx3QW5sanWRsenzuuvD2nqZFBy42
uW2X5JCozkK1LoIpN1YB/RZRFgKKI+cxQ0tT/F69WxlxOHZQDgKjqc5AAK7G4zSdkMtP9iHIiW43
hxTOjkb77Fx8Jc4qASsV6PJ/l1Fubcls+HKAldOe4xeFvkApqQo5VYIaBj3qSTAk5EyPsvxbHLEV
KIBmWG8AhNGZdVm5a6/O2Tn4Alr1ey4Ep18yo0F/AfN95cyUA3xNqoouppPipqsQK/f19J2zpalK
rJSwpn9TXgHPSOk570ISxINx7ig9OipMUo2E0CKBFMps+xo0tzeOJHnpZnS+FSuQbVwmEprnyCZM
nBS1Sz6LKyvvPJUmarq5PvqaPyNaACXnRAQGmETa/NFO3hDscOHEWFOycGIQr3MApVFLRa8uZtmV
Slik0ih09NMws9F0OTwZbwc7VtUV84L0v77Ew15ifa4wPos2qxFtjLGI8QWLAomOsFlivp+s5v+Y
Oq/uxLlmCf8i1iILbhVBgMhgfMMCY4LIOfz689Te4/c7o8HjMUYIaatDdXX1iJFNHs9KVAGDunMD
4jzsC99rL8lQYX7qBjEOJ5HtaU7uPkUEE4vqJTqGSzA2L8mGhIVPH20IHeuq/kC5HTulwx5PJs2T
GxMHEw/yfopnZa6Janm1DApsHI+TQNTnYfc3CrZFBGOADtQv4YbVkJyBhaavf60Yqm1ItkDY4pQW
PuGMXD1+Q/CV4S9ZQvoKOFLEpIOP3BWz0XRN97EYvNos1GYZt/bWFH+NZwDj+B1KKGeVhti1uGYQ
emEzqptei1CbMKk51QFBW5YgP9fq3GKSaPeYC6T9ozLIMJOn/PUyP3+uvoK1G6sGmXwCyfFPvo5k
SkOR4XgsT/rCbOcJ5l4YU0WVsuiHWqXJqAC2838ew8aRihNxq7w7QrzMkZarI1hkIaDi2MpqAbiH
YMiYOBOIL5YHcrp+klSURMyG/XetDzEujpWDlN0JHUH09k0E7vYi/kxEAUYGjo1X6h98/nBI8EWH
n27Co/eaU5WqnYdE1W0ibp9+7FAXkvkt0w5ocsvqSkiBQ659S4J2qZ0aFeXB/MS0fwoRZbgE84FR
nDi2INFhFqhUkWPJ6XWaUTOauJMgSRIt71kuGFZqVN/9QpA2Li6demRdZuXzMcbjcYczLi0NXk7E
PiaP0fqruDNqm3wc6pEe0mMt5FuNl3672Rpi15y0VPeOYnMGb3A2J9zcDC6wwbo8IFMoQiIe3uQn
i8jcNDya4rb27kR3fw24IN+sldJu03lgFwyd/qwNSTsWalua2NXIjsYKnMgOh8b+lBFq9wBHPJRt
S/yEQ3mT7enH5VD3OKI5xtQoxkKdRcIqJL9SNdCdcI1444ZUw+2FWQXEy1yBNTRL5oiZ5A9BgblC
Kp15qxoyJcVRSGENnE68yMY6dVJUgAXPO6ibTOsbG4uR1P8zythYnFefo6cW7x7rOmNaQ9psVKN1
q1CkQlrMqGKCmLGCGV6h3EebuR7IgbmZeDa7JfYMK1ZkWB85jyJGBI2CV5AETMwykbM5RVwpxVRk
1sUQ6t7Amr5zCFPH/JrCbBuKagfWQOqM6tmszjFfU8I1ZawXb4ihnDU5mRCkPOo7+hSy1k9SK7sp
aFUadjehrMJZ5fRnYkJ0N8zedN0mEyfiw31IzVUf+gVEcG+Y9R9dZCdK3v5kgvH3AHCIjiBAz9u/
ysAZI8umD6t3/SHS+4nYg5aEXvCLldRdI5zi4Z76Zc3iOw0Oi1x4v7o/OcbkutdwGjotGQ1tugQU
yQcoj72hieKkbkE6U1T3DMkUiZofmFxd3x9UF658uN1I+aPNNPOhpnko/9BelLrLJMkUSTimyEU9
1VZRfnFCmz5fV7K7HsuEO8yfZihPcP53FPa+WTGeJM+SVk619cvjt3tso4cLeHDsXxDYIFmS2zQr
e4oTnc0UOR8YLi3sicFk3OfKlnh1uA0ZSjxgTgg/L3JH6LbRxbjihu5c244Wy9NPe/oAH9Apsqoh
AsbeqZcnzdOVyrMzLKP3HryivDkwYRYyA5k6mE2NJp1ZLPcI9jbAmEyevharueVZIboTdC/MFQWp
+LVvTU13woA4Q/HBk1hLeLOeZcOL8OumTQeOaog+ZEN905tA3kmuDSvX006xnqb4f/YQkX818k9o
JV5miO7xJ3p+XabB+h4Wqn7lDqKxB7N8oOm2alUwjkXdULpzdA61JLP+sYPuPcctJ6Ovyr10Ja+4
j1OQ719BCJR66R6WB1bytYmqgXA2RjHUtQG2CH8h3wY2/sXAR2emTR+jD4AKug38ZhYS9L+XWchM
sNk1LKItZ0AIFpZNQOST9NCi0uLKRB/CDcVNpfhYV95WYWS4AplqpFMty8AHaNJ5rSssP0UzdhkT
PSO6UpChXOYVj0kBT1gfPv+Rz6kXnuufgKAFVLApHCu7yHCnqeXLUCuQNeIsq5kObw9crKKMvPWp
LzhIscUvlcdfPrz54FItwW0BSeGsgungST2Ob5m2UV/PJaXkvpnX+w8vBBLgzuKWJ4v6AXrlC3nc
z/hp4LTqN9N8dLyKE0/uLtE63fX0VX5GluVP4Ep4kgyrLIOyY6YBGc//7DjQhp4TJ1hFPxtgu2uo
BHpTL0QyvI75Kn0qYEQTEepU6urDEkQ/Cy0IFpzNQ5QSEQ2H0qugI4mbKQLZhnogGTKG7gbTYQYK
4Dt6R8zopi8gt1CPgPCCJzwJKMrRg7pIkUq2ZTAoRdLOFPhr9ISqqy9kfR4kT1LuUGlT9BHlW0/T
V6Cqisp1lJAc+tnpZFVZh1qwin/61f/fgqaMhl9NvQWdHrwMah2vEBOgYY9J3x4DOAGaNFCialtt
Zpr0IAJ2gCJTLL/XSpNrI43Qi6iKjRqKk+p09D+9uV6g1F1NwiojooWDBrOE+VvqKXvzjS1x2qbA
PY20dSp46qhRs8lA+Uu7bhOiKu2VkhCRCgtpGducfg4FADYY0E9MwsZH1KaM9NYsP4YwnNHuWzGy
PWL0+wsJ0vUqhjM7fjCaA830AmaqukCJPrrAQiblDaggHR7KXan0pXWES68rd8rwD+YuBSnCjuid
M7YMOnwhWDfzrQKlqPgD4736hcj5Bt179BLblxsSRZTHmK2JctMa8W0fPcvNqQEh3EFAkRiXma1f
b6reyFSfIMRzopiac/lBHNuhnQpS2Tdky/vSVksJi9UX5M8VHuuBXSRK5DajBkmRjZoa5U+pHejL
M9gAI+aLCIOGUNnWTdQaYB/CiC98Ia43IkonvdMdS5poN+xl1PmxCkwiQ/Fo7MItZWRdhhwm9+wh
gUW8pdzO1CFdDkZkKd3uZJotOkdoF5ONlkm3qApycWBPlAVwaEViu99q8NvBhzNcCqyKOIbAiFhI
FCztmT3q6okKoOK/PuinibKY1q82ZcAOZfIcJUX1vOrOI0uJT9boHMgu9P5ng2so8CA0I0xSMKbO
JOUdf9mGA5U5j8fQbYFa5aiCKonuM8lnKeGvQBLIenP7aWme1lHZCqg6f1Tf1vFRE4dfx+195wYs
9R9Gd4td9ATzwXSP7sAiTAUANhFTSXIYBTpJLedbi1agiubSoC070LOCVRi/im4bDo9eVMrTyDDV
AZBp6OF/+39bhu83cdp/MF+RCmqFOQK1dbH+ntwnu/FjnMMuMUWrUSwzwClYXYNMaw0JLrxRCZk2
Hw0rByeqh3Itu1kT8fLtebDoj35mz1FWTDBhGfrMEL9s1V1nTGdQrAJdpDMdTfAegWVEvxDSIQmu
x0D7EAJi786s6a63r9Q5PJMpag0JzxZhj1XNR2eckfHeugQQX8keFU7bSjK15B5JMSxYwiOSIAqn
5moX+0DzEFCLJe+1r29auyKJ8BPgpuQVAZ2IbFBTY3jI9Lu0CpjUkfu5VNvvC/MBolv9PNstHp1L
+/r7yKJytZvfJ1PEz6/epwYwjwA7Yt3o7znIt7VgYNMPXABZl0wfOTSifzS5mauTCZhSA6ZRezka
Urr9Phy6tJ+s0KoOEFPexA5O2oyGoNBbTaiFMgF4475hNc6OmB6yi3Nnt/FWixK9Im5JRQrUPZNn
sxoznwEI/N1n3HdfcPj26xW9qFw+otzwER2CM/ipMPo7g+iEulaZj7br7QePESN0R7tZHvIuoN6n
Q4UkYWwcNxiT4b+yTB9jgmzd8cZK1YgOlKOKbMjszNoW2htQPoonGf8UnaIDYVew7WsM3gUcROHf
xUvjbOPQOlFw1c/0U71Y4Z9E+Si8C7YYAmib+OMV/JU3H4FQ0T0bX+sUauufZab7IuFWkpHjLLyC
4yAfvv0ropk2/gKvIXWqKxhXFGRTGmUlTvQOFZJTJ43vcCg6j9qlf+/ly/CgqdKH3CtMvHUYcYp9
oa+I9QwATdQCG4+IgCGnMIxBSNqcJM7J9uzeyJ0jCLuI7Gw7uQ8TbiHrUUl7R1/Z0/B0Jphmgezp
9zlAsQ+QOU/Hr16hVXIYh+rfLs0zc0Gb7O6yfARVRrN0ET/uTqkkYpo2K3TL+5lbmAceo57QYlZI
m+Rx59/SmuPdoIQy3RDFW5wlkvJxuV2KCrA3o1uwnq1nT2B45VK57oUE4R7af08kDGcFoR5CxARQ
0Cgo9G5am9ZpfmuU9iy57BMlmgogGQKWhKhlv9CrDFQxcLxKU0mH0pIyEeEnrraOwJPtUveFwqiQ
7yZlTZ1qXZ11L6UiYOsoOaJjZZhKWbVVCUgVlNq8h0F5N9ololJcjfIbQsoqZQInOnLBnagQF+I9
1YBSnA+rETNm0VfWAlKCciGbtNulRQeGrzXILJ3wEFFW+t6Yf3dDZNEjaJqT9a+JRIhDpnvk9qaB
KvDrIeq9LXGGpRewDlQ7eLtD2rBBOJiJRohbARRQcnz3M91UwSNkbv6jWogAo0Kk+4ZQ36ZtSu7K
/TJkgEf8iAvgS7ZmuxyS3DBimdiQFYyLA07A8XQ6yh21qVbz9KftapdhNATvWZMT3kbVSOfu3mTM
y+zJV637RwDkxwTWKskF2NgHlRT1duJp6W2i2YHxuHBi4KmgdgaffpqcSYJ+jstNOl4Lc1f31g7N
SGlDWt9p4z8B9TLDNqyUgZcJtts/U86bGdm/oNIhfxmi9srsK969OGG2KYlKhXxp8ztFDJXvkGex
9eBzlFPJEdViRWZMWUYf89lzwi2iizQN4dxQI95LEWifPJrl5X2WovScLhjPyui8EikeNQtKQWDi
eb9yxU2uHxFsGT4d5OZ4u0ybNC3WnnRS0aMVMT2tdq6dG4V6ie1a01f1M+qrRLvomwnL8H1PfoaA
NssEh0L/FjLkYzumZ+bTvzBdrXWPq9VWhR6rV5jWs7FGDVE/pIZwp1CXaSv4RkKaqOMR5iO05qML
4Xehf2U0C0EtEu7MvLtGn7aTXebPc0nMPcsIdPofBjxsl5n1MKUhNDxSAbtGU9qGG3uYVMeaM1BM
LdWcu7vkz4LomsEj7y7ssGNtgc4wWYIWaxYjDJao0FotXyvKjGgrh5uZFBrQrO9LmPj0RXRH85c2
GHBsbxMZKY4gIAPX3SqzMXDLjTWXZbSm1iao1C/BEQbUwKciOMiTrqGzW6Ip0TVenJPFz6qCIrAm
06aFHMHrgVQEe+GuIOgwgYNsW/m5YNs5kY3iIvqoj0H5G7nykO63ptIU1WYwZz9SIlG1RhUi8bP1
ScTR/vRPP++oWqOCWoGinTLCjxGznRKbw3avFQu1WyWgaQXbUK6GeaBPUwyUxZipnsYXgfYqUwt8
VBIvWvIExwNwAag5LHlDvFTWkCuEioivA3Y5lL9S+uL4y6q/hMMTbNvr7iF6z1X6PQxXZJryZkws
w8SAHPScerXusJUDaHVpc7tUOMhH5uKUgzVsbJp5kpKfCS9Ui8tDJkY171SJU36uZKr0r0NcfXuo
bUeZ/uuLMX//CmMqjVl9WCEbipDAkI0QNDg6YFu46xu5YdDIFUEQ8HBUrK+iUnCfFH2mc3jMicIT
BCmEHyBfQCzlwLhOi2plvlObF59JwUUTQbUTVguR/pmvXHxhn1xOWD9/gqokuD6DAqRakx+pG5AD
4wEbWbon19kbkq4I+bRVQdnS7WMvt3oIoOdT4VbSRz3wxspgqgb/uZAK03R/91j23T2MQBiKI37Q
JYsVZZzBGLHUlVK6qii3N3PI9O0btq1egn0XrSYjYsW64m0oPcKJV9qkptRcCCNV8amNM211s6ri
FqtUsCv5AtxQJizb/1H8MjmRyuN18GargjEf6JzorCjpyvkPKlFcDRAPc4J0krSptDbfEMzOobAq
NROYpXSIG4TvtsrXUupe3Hgv0zXSE+UK/9wSG+Z3Q74D2R/1nB5IPVRK9mIR4h71+pcIqiDcAr94
nrypiEmuJgK6Ur/XnI2jiHQKj4OWVnlS7UlTQvWG5izA/xMHQ8XlYg7qcF11OKDQHGMXVZbf33qP
yg9BNwc4SBFH6VFRjOo/MMPg5vTm38V6HOddaFXDrJ/MJqq5byZnIkpgIu4ssNh3CNgUTCYsDkBO
vn95wNJqpqAyr1/57eEr+HCoNvbGIhoAORVdahC8F0eZDPunJBeAKlJMCCdTaILFzv3BNMjrmQ/y
BlvqPVCgZforJ+GozhPF3eaG4EeM/iEB4IlIFS85SgsycaKMti3v/IJWkmFYCkZKOwCV3uKidRAK
WQQMC/kG34RL8BedlCJ9PpUXtYmXtCObJPGwCYfRAgef2hDLSZIAvqTGrPm/p9qPLqyOCd+pQ5nS
1yC9XNYHf6HfmNvrSivdOZaZhqYTXiMmieBAadw9+My7cWrwghQ/OzRA1bzl1ATUcgUbPztndhV4
rolmFHFn3UdrS8CUxnlAPfFuZKemGFEmmGKOzkYN/4J30z2jlhImtXKXSKpIwrC2jK/bVRmraszS
PTnQ/GW4ympsuUPb19djIJRJxMZ1S4+U76Y0yTiLUl1wkYRDtldqQQ59M+WeBYOkECc4ak9//wUR
jBHtFEja0BgiaeonL5vKH8q/dehOP47WnGPSEzjU6pjhn7nyS2ECyr7Fw37g6hi4QMYJDaJzoGlE
tgfGMjiIQhxaq6AXCBgZdWma6tPTVoLDTRw0Sck5h+tfjh8PMw2Qx17YZGXX4nDGdP1wdg0Vr6/x
4/wP0uEm7NOQU1NdjPxoyS918RRdftzd+N1FFzBtdUv462Tqe2Y4Al1eohVLET7vKj5e8S6vg9rt
AWUenGaAOe7JBzIBvSuJ3WXAiKDzLWTKRSVbP9Ak6/H8ulOcJmWGhj96CFg3nrN0otwam2OsjzMG
756zCfRQxUp2R0AIP0j96YR7PRYSjsV5ucVJNaByykTVBMYHlbKzDyePUnMJpozy6VuM/h61QWtv
ZK+0Owv40PZtrB5azeToRtPSNgRYiEqXZgCcKm4e9qmnl2JKe+uwB5cf5URvFw5UhAS5UEEyoo+6
DnhI5DNSDxT6TyL3yNGK5cnikHd4hAhV0eFzrJUGrBktH/puuszj8/v6NW0lP58QATP2VjHfmbMa
HgkB39HuS+Mvb2GOMElc+2sg9yAxNtjjI+Gm28RhsajN4VgD5ISHL+xJPVTahIBKlJ6u9ohX8LxA
U6FACpuFjNgr8Q8J53ybUjukOnvePgYPw2B3db8LoTStC6ba1xBMJSKEXiQZbOmO2U1+Q2+tBwBq
ANZa20UHlqlA1qp/IDRMyb23fN1Tv3lBkbseXJVyNoSIemRojVwx+XvVZu2wKnnVdTxNuqtQYaRI
LFVA3BWPHSGoRLf4m1fG/7dRuA3ybqVhKjvRLVJVb98+iZLl5mtprLfXO3XR6ePkc4Aw4yLdz1yW
xipcZlJN18NQEXHJX8AbI68Rv4G5W9SviNIUnenWMtBAagywai6KyzawpRWhZflqiremOCimF69U
TKcYT7nbnfHqDNYKhuUaoiSUeAnu0hrlMZ/aIR3nhu/3hq0G5zaYUWbHY4nnq+rABC/Ej219T8UB
pbymFBJv4WnlqASo6KoKnlgahEku8AjgSLapQyCBBDMxGAnlfn1wPaj+Y7EX/F0IDVeYmMOC1+90
dYDOthb9eMhnH+pDQwCwhDa4/pzj1C03RCpA5gKA5cC9wFvwTuwVfqXbh54r+dxLpMfFO7afFDCp
tLGxHNaBri5Zzb/VW/LLgVb/I3wihJqNUSjgDnihQqP4bNOjQRhIUjZTa1mrWTHSFGCW8QU0Bde3
NdE6KLcrB3gmwgotGigrq32kKIciH2jSScV61Z+sJzBTyJ6CQqRCMNvaLG6PmVJDCHC1LLbQQOod
kdpVsNkqERRorE8l8MGtJzELm9OsmRpTpNWJWTflarKh+IJVz7SvI73TGwTabvMM8NxgfkOyeP6q
z+cMpOOZe4JuIyEq0Rmxq37z0OEndK3Zwg2VBmrG+jmwPiLnhIuCgkmr+dBQzHSHzxliyQ7oxKMZ
znww7Y6HkHKpLxuptAFlx/9KmfO5GuPUEKS+KLyRWs5OTemKPgPGCZqzLhh436OpFfV+vtVB6EDn
GM4plpJooT2nTQ9ejLpsCbI3vAGBGiQIockAsQoQ221qNHK7nEbtQkTf+WDwixbwdzGWc1dK+Hft
1AeM0xlhdxcNygqrU+PVQy4ETF08PNv9ZTEBhbSPOgV11fmukYoCR6/3C0JZr2Lmkf3CznOYOjMc
iSJKbY9ahWNU4V/pg3yG6BIYOQIzvKBxU4OCb4JbjGDUg3vEixnYGGoauxgsCvJMCtpi/AY7MuMl
WIbiJEmRRaHSleFbqRmPIgK6LKcqFUcISTuTwOL0opQOJDhFnDcxOvQuip51oAiWoe5TIwDX90TE
hMVGJRlVc3mpDRp1MProfOq+5WuMmCljNHDxOPrlu6akfElE1qVVe+P3SSCxhkyTfdfASbHDfGeC
MPrG+svlrnVoybPda13KX9wAGpWgbYQHlEneEOi57/GGAIME05gSfpcMSO/pcFebn2Ff1RiW4jtV
WZMNx6TzZSHpMsAHFOZoRlazMtp0I7Upj2AkyndZ6WRVNhTQqVuceTlukvK2VB1ZOjas0rct1sec
3IfDVFeaIikmK4WqC8jvIR0Qf08j1Eu5GpgGHkVWuX29jIHcJO3LWEQlc/qfDgGc3RiLv6rfhZwu
A4161I1n1WiiCq4ydYYJe2mjhNG/12Xl5SEuXUZjU6eeWVLPbAa3eFTeIAhJhsHUI/KRJNl0Np1J
8gmYXCneFYlHfHH5Dx1WsdgME9s3ASsFSkwQjFWgIvPg12axHJHe4uaBDIgagRsZ8i7YaRX/rbeB
xtecJU29Jw+VgfEEqXGZcorJZAKVCgay5TrpWfacd+NDPNz7MUTBOOurBp9Qd+8PPwHigV2OLIFw
I7LPbMjvzii0B5Nkhpbi1g+iTgeSYM5jlA4HuCQhhih2gbOdwA+k9I1/q7imewjmmZghht1yrk/i
IfTp/nAGUwP2jv9sVxrnEN83K4a8nvcRYesY4l0oYnKCD2CjDqvwCb0wjnFN8uymgAyqoTjdOLSl
4bkpTFPkpYcJ9rHctwlRGNdaS8VufxmEGL8KnJ44JUb18Qo9zIABxXlygvJ3HJWuVAl2u/hZ0y8t
B2gII/HfRUeofCl+4CzxR59aSZl89bbOAnCiR3Bu4tgrpgVIXl9xhqjrQqlFG4W4NJppBywNvDix
rmr6ejfAIXCjoNmMOsFEJyfP8VBuIfrRdZ+6Vagroknd61Rz+V6bDlZ8VFumAE6biRSyZ1yqDuFY
F1/w4/H+b9LJo9YR9LoTJSR3cq0n9sNpnYpgIDKBLt6BzNlcR0uUUqoJyPazg8ZIKlAX4UmcJzUJ
EWVwxOMIvUuU8ZS8/lHdtJLFxfvbFH3p41w41SeaKETPKtZuRBApsVLMqhDH/tTawB4ipON5S2+8
EV8Uawr6bi2M34bIYskqwGmk0BUKmIUC8rz27pZBEaZ3B8CCsw0IVhjYu5yqCvOPrfHJAllrNpsa
m+mytwuB/Zm1QIjrXgmbrjXUtNEGDAB+LmFXK0wrTf0JyO2z/ph5mtCpTNGdN99515riVxID29NK
My1tiiy3HcPhXqEi9RKpYV22xwEVkjgE0m2BpOetpqMqrno4is3NsADVYm1QJEepMMdaNNkyWTfN
VJEZlLCfCUA4H+u6Gj2gYRh5exU65XL/wiQCJcw3gXV4IqSzV4YFn/NSKHkF2lcYMo69K4csk4un
upk6H1Q9W8cKL09etpEGfZGOdXGJq70HhrswOncUhNrLywqz3C07Oc6QebxMS7UILS6qDryh4vAs
pC2mVfP11Cv9V737X5mFMJJbvwpEeZf6tvOYHOnlpMLX6tOd69QrWAoujDUBLETlxT5hLGUZN9PR
La2Q9tG64fBUYBlyv06wVDLKYxCq4kQwzt5TL51QFJEAsgthKNrEvimy3n+09KFOgTlX/A6NFS+v
0v5foK6wnKwVsvW7XQSREbvnBbapNrKiz939R04VmQmrsetlaWIq8fFFxeao/j4vAbX+6HbQhZkN
oUUtWHosKTw9HpJPpif4R/k+dSePMJxMAyO+hisrV1Gia0U3+Wymj4l7wGYl/WnQhzIl7VP6/KZt
sdrVyYm5Go9vzF4aU7w2BxrJEj0C0dj7sNlllXBe7OLtF0Mx8s719wbbUKTVSfZJS0SnmEost+6+
v+sWQZ9oF2SdGNKdnqTWesGYE3r0l3w6kTG5Dnaj08bgRfoIJm/IEK2oxEDBjOxBRl3UhQJGO1O7
hfdY4KvMdjbR7aibnngBWMU6fd0miuWVVSt7NncjeLh+lxvVmnkcCMFIQ8r6AmZBaRwXooVAJ25N
bk+xLZQ7oCwzmnY1IGg72482I565u+WDXzjXH9JLy638HA6kXEPmK3+RsBKQDjEyUTIBi6J4pIBp
oyN3ISpVGoNQhlBU2hIHv5BPfgdgikRfR+SWaaBXz4TufMQMFCcC+PKzFrOQlBdYwoJUOhTdaPdz
IbMiISsNaEs0gNcIBNesGsgvOgj2qHGET9fpLHdRrbvExqHl0t/6MCG7xprpJnmz5vpLbLlNws+Y
soWCuYXwjm6fzJd11kdVZjEizOz2a/2U4SQsxRqy0Ei+nFgHScJ65bdkobuoIfEG9v4zeTPrQUsk
X7sN4YW2psnjidF2/Hx3V7/41Up0MVKYtKL1s98v+lYy0e7RLfmrqU56BRlLpVpfz1tztfEQfONk
O80b2enKdah2NzTqtFaASOrmW+c32pJ8uZO3128ITZwTJZRzcUUGu3BuWkIIGHVZhOlpQpaqGuKg
lAkiJUeiTaoYYo/kmsiQjCjaN7QbCYBIb1zA/pyLZzMNNS0oiCbngFhJbdJdDXtc49648/Iix8Pa
RJmq3xn/HCjC2t9Ur4lov1Xvl65TfgwkLTbpGb0EGg1gWWmzsL3hcLgD8CuxTVNRwqFsqs9V+yJL
2COFbLMXQWxif6gguvc+YhxtgKTZufIIVVs1+xU55GjcYeENlHK2UbR3BLyM+I+RzlDuKT8laJMg
XOwqbbTYKPdcMSSQWa11zd5SSq2UTqQ4qDUjJfGi7NgHbb3/Rnxp3SK1acf3SC9EeKhNbynf8Ou8
vS/hH3yr7IZYwtS7WJysKoM23FoXrPmpu4sr4138wJgAQ4CMfn4VH+QbQiPSwLwCb5V1oaVATeeH
2hmNoexQ4IhQiSNyRE/0sjzVbDEpJtsXypVr62vZwMqSwwBxjskZorT55l+1UQqv1jguoAWMB5O3
vl4k1JtE50sfB+xRf8QyqnRFtEJ1t2e71V5Gvll5i06SPXm5ZpEOOdHH0OptHhZ2Uhz615bEpH1W
GcvsPVFtoEXzxjk2/t7MACijj6PLYhJy5cOsIRqaWLRS9JKak0Eqq+5cGetgjw8rtX5N64KRIyOf
3hhOs7JfJa6qI9lS23wu44XEBWPv5u2ccn8MFIuEAIeSl+Ic/ubBXCQzKHhQqCVxTsxZU3yiQWJg
oGAnMtMKgtK6kHzV2RSHaWNl6XSB4QrDsPAOmDEtgaLvKWWntAUyueF3vx3zEn1c3TmIAIgxT6+g
7jr5Nnv8umfExtwbNaLfS43iUoZn7ZZj9kYhazJ0xtJZEEhLWOtPfoQ7YAQ5FDOJm6VuAV6Jr1Wm
C0u2j+jEP0RWvkk0jr+NxMRipLZD1ECZ7wjA+FxbaDGVqcFywuSSlIMojc16Ao8xmWsXS9ylPOJh
YPVmMr1KqxmK8HXGOegjc+5bFAy0VBUOSQisjA/kjTDWCnWGtFjc6+8mlbFklg0JwVR5Jr6QaAG9
ziR+w1kyifdUorlzLD3+4p1DEa9hoEiVgmf0hQCO7BUPf1MKKk/tkGAg0Gm+p6qtrgylNkpaKi5s
MKbex0QcEPzJOcmcQ2IGgEUF/BwIzKmOIj4lMCfCCdw/bHCozJQuVO8WCEyUsAt4gUFUFVsWGxeO
X1lPBta4WqtX3ppsnN6ZGjFqrxDk6ABQF4AUKz7BGqTVZkT2QBUGJZNAXBdFNUrpBcTahMnmbWuO
hQgnSPDfxDKKaewT+gwcG1Nfh3zzoTlFaZtC10dAik4AbM6Szg2fhfaVDy1ZF3az7+QJjWbsaqVz
TvM7MZ7+8yRjK5nj1ztpKzb2/ql7YG87GARcIh9p1FoR9vwVznzOo6G5WSLHA6j2y+GRZwvBfmLC
ZFr9cq2jf6a1Qm1/6n0gpmwiO+m9IvVBrOhk1gHkQXEVoynSTM4dPVUJ85xcfXeKtS7KNR0M9CYg
e7W5KzdQ+KUgrJIIMtYVejeqneccYpNhG5zHhpnQUYgGkZdgTI2mCtW0ILme1NpWoPzcHNGV4n/H
qa9YzldgZ9UyZJRkK2QWhNmWeOnfpp9LYlG/kUFgje52pO+1Vbwc5OjS4NV5dcRVqMB/VtFd6Z6c
1DYR1isu+lyIaA7LYZ0nYZGMS5ExRnYsDlgsBWZxOjfwbm/1ByMeK7H0u/Iik8pSlmo7/4jOmzZ0
SiN0W8FWtU9tGBuwwA3Wi46Bru5keQNFZQrF9N4yQsQG9YhZGj3FGTaB+xe4zYnu/lW++YYQ7s9Z
YoDMX0WiKn3alE8OIBfuE31V7GGJu7LNZ97myuPSP1BsyyLGLjgS3PAXQFSmXG6lyJFp0KGODsIT
agzzubEn4Msg6mqLkIz0r9IcSvbCRtXAJl9w5ivnLrq3Dggw673mFkYVAKundQqhxhL8yAQTb9BD
Q52bv5F0VRiQUvV6VPFMp5lcU66xYSbYv/26oNlzEy/roxg4/qjKYk2Qt1JWndpNQhCyvINUK3hR
OqzzofhL6gUvAhS5EWHvPI9IkFywomhqb239/pNncDI6XbrwOc6CnK+WjJoVtOmX9XZcfvGLBPkC
9WKii4wmQmLJVHd17tFHRS5babkoWTLiDic/vCeVwaqR75VpkWdWw+jqlbbuB8fKvkE0S8xb0BWV
93wGQK6aZGrQeOso8aXZrkOB2GQx6ibgpFA9ZWzxGjxZSDECHbHalFMwYk4ufwRpq4kVTgfioPqf
pNZ0aunk4fCl90k+cPUebYfeVsZn41DlTnmY86UBCfwNWzBqOD865cIXLMLAmDpBKyfuM7WG4Gqu
Nd3t2v4lYCRlSsueREW2Tq+PyGSGFtqb8ke1U8GrrtBvwnMpQBLYIrfPezqhhMDsCVG8xO2gQ6V8
oMH3OjzFjmVOtM6KLi/BCAuR39Qy1vVVfiewRzs5ugy7u80F9T8aU7882TMYiTcgM9xSWFTh6zyW
Xwa9HuHZhWDLQT/x9V+IxrmLlZFv3eB2hSXgXwn4lHgrh9TDXj8E6fRmDJVgsAf1M7Qku0sNZ+Se
5RhMLEXOJbCa82rHJOrj8T+hNzo/grw1UFOwt0yaBnMUe+vWv6ghSsmMZFvlEYHyl9mGgtaT168l
iUnXGbCxCyq1yk/5yifPxwClHrDHcAW74x2s+jRWvCECJL2kb2NoZkgSZNBYS8kRvC7OwdFOC40z
L8oCZV1oHbcgHT5NDrdPsZXhObRySltWTD16hmHG9Ewhgiq7QCoTtiGWw1RsoE4PFHsKKpDzCAzw
h/zdJWlP/VoH98xhq/mrEDtRtSs1kzuda+WfzUAwpWVR44PvfiEWVC5PL0+Jr8efK6JQp+dELl1o
6WT88NRCLVAdbdQk1vUSHtDNkoCaxswmcQhQJ/vMdCEFWQawogC9G6CIpQhnm3qnMs5aUcSFpk7C
A6Kas0H6iYIUJu1xu2onXaHII48pf3mJL/HwBGo9VMkXxXh2dDDgGRB/rHJvgV1ps+Ct3L1wTIVX
FwqrIPvRLlZGbZ/Xc0pOTh7vGFz7NdsIKWd8RuoIUOTYTnlQ8g5RuAmE8+jEUBHImaZ/+f8jB3rk
Seq2AeVYtGpi5UIC1smBocmffteUyXfdT5nLq55YK4FTrj2o9NrDVZR16Oms0F2ODI3Oe4U4TZiw
SJnidTsiUmkjwkR5AIyHCBbgRij+cEbEtCRYNvFyOdG9pMhU1SK1Y2tBk8rFppIMPjVDUkuLW8uU
QGsGQHUjkiNcJWxCd4arbheDPf8rcKKusKHuvZZZlDrd5bO2qCm0BqbAgsq4KEFQE1prQyygCif+
gwEK16WqTvnYGFjZOXMbm0Fs8gHoKJ7q3xooJ+uHA2bebYMMBXE8zIyN1DVfWZZROxJj8Egwr03A
klNH/xWOAyGTPvPUgJYLuAiptzxE0podjSrkB8eawaEsWjmFc5l6DAkhiGIXCvZtGiXix40yuWSL
Va/6s5LWgFqUW1QQc2wMMxDYdTS5uiWF3KB3KhPRa/lkDDKu4vcIisivdUEWNLWJEQuShMij9m83
lODRCLy3cl/QJQevH8TQv1d7yRO+l4e7GxaawBp9MNOzd0v9++jcqibX3rq/IwUnWJs8W7lxfnRq
HHvT78OAOQC9++y6LIQn/4CSZ4kp3JW4DD5Mla+VByudAZqR9kbppEqYBoUiKceUh3/KrWzr+nTP
vQPZXXJBsQFps6eXQ/wGxGDlXnuZX7rg29lRKXF6ucZt/BwWJ5d2tccC3forDVT5oLKfG9NaXXR/
OgMq4vhT+Q/Fb4+Q0mht/z1tpQtnuIXY7WaIrKrtTyNF/Si7U0NOmzGwzVLzNc5lObBCSKtMtfvB
OgzPdAauB6WfB4L4zvwwPvivHwaANui/S3bM60L9vTuNM43j6PRVCiuTffKEVdO5NfEbcmzSlqgs
K13ex2lsZp9wlZSkcKdN9fCzEVhhuDFcDwL1Jdyz7nn05KX96phzve0WgJhH6/6RF2Vou2/s6dGd
ds5DrsKx5STbCC4hs8cY/vrboa2NiXGPWg85O5ERIzpfXy7DeX82XgfOVcbrVL2fHOGieJ49Kvp7
DyxpTimH39cxiYqp0OIMNqb8egOrnma84DlUkq5tTwztMPZURVhp9H78B3ocCoQFCb24wRQ/0Ucq
ohnTmwYMJgGc/KvTZn7KyPrYkEo0DiUEdmuZsEBRELL6+HbC0gAJCg5LMZBRMVZkT6seWp6gsnD8
FZ8RQMw07nfXOfM4Jremti3/Ep6tOyL873tHtkPnNCgz5KCCOSX16ug5zUK51At0Zgk5rCyfsxuD
kVjFTEopxpqXoh099/6VRm76GTQ9RYFh9SvtpFzldWeb0LK5Te6Ic257etzR+0Qj8+s+QncyKPFv
6es4uzBnQTJDF+ZFZNqr3m6gx2Hv7QY7fjDtTrvpYNplLA8zby71YnwdFb6YCTDKfa0R3dyP9FWt
F0hs1i/mIxaEZtsBDfm3xg5t2f8mWbFVSu59eV/u6tsZQ5K+GEb0ZiwWSwzQlXP4c11enz5flvl0
zISQrxWPx9d29PjajLYg36W+w/b6OqLzxJSU8+i+vICyuMeRXqTniifP6d9zcQq+jXoBJpX4Ga7K
sfNBu/Tx5fTzXae/GRXaAGztfJc5JnGZnod1s1rjEMrf+z3zF0p5Ri/lGZGWj5gwUkWv3z3douLO
Z+RGAbSdcSmOd8TFXgIsqqZGgcxS4TGDEfKb+pNwzfx90fFLnADOwMwcpEoXwPbZ79ziNlnNV/NM
gaYm9wm4Z/4WCBhWbhb7yeihTRso+fakT5fhLse5Q9kJmiYVRodDaW/xib3c0y1WwhOyhMeZU+if
0AACStzk559KsMNPbLw99OtTUEU2segz9aLAgAt6OS4+k6qu8PBbWcctfud/afK9zsoz1uWV1wA/
wAXrcR9fHHd9Cq4EGBVvTXMWsw2AY0/eB28J6PJ9zboVJET7l+/S8NLLjrPzA9l+0xlsRrmfUhOx
1dEe7dVMs9hcwVPp3m80EWPDVmMuzxrPuB2doeBd+3Q1tA6dTd9Q3Ql78Q9yR6cn8fHCMMIYpZgM
cU1EubY3GruoXm6C6RG5a28QQaJGt5hkd2DqDXYApGA0oDIqs4hNU0Kl5lAjVOgncUKNqUksunYX
j5BdLQ6elBmWTh2eyHITLlftp7tpvykfCLGVtwRmJMAjkAUrAxuGf0jQQIcfgYVAyGzg/Hwa60Ex
yTROw/1yM8smORQ46UhiaBcUiqfLGbwsWBOfL+ZlCF8ziFOgiqaYi7gwf92tNukEab3ambrjr6MT
g38oIzidQ7LqV+u8bhNiwm7JefZuUhgebmcXpkPs4ve4nGQmJQQM4WYG9PGMSosz+NpXqVH5vn1N
fz+TzAQG4jqeNq4N7DrzMPoFZhpRcaIde4o7KbSvSYVhdcv14DyEXhavB3TgUc2bVERjbD1HOeZe
vaNKjx7w1c5ldlC2y6Wcti4D1EK61Xaxtx99j6Y9aH6EElIxN4AK9WvI0AhQ433Ak4Vm5IiRiJQY
wIOBUGqC0zEJikIngh/FBIJmumnEyVWCpRhIGRni2sq9BXmT6Kl1xBbjCjpfLZB0RUYk5CL1sU/t
V9m4XqPiu4KmMzU3JeJgCqJQW9wkHTx8iLBUwSVDqNTaFt+UNj5pOLNuRBm7RvnpzS3ufmOuyDRC
A5mpFeW4EjtfkNf2aFUiwoNeUdosd/doV2LguydGzxe+sCoPlIFx4BE69kf3sigQ3aw97izWxjW5
U0VZOtDEuR97/8fUmW2nykVL+IkcQ2xAb6UTRMU+5sahScS+7+Dpz1fw73POYJudGKM0i7XmrFlV
c5u0DK7iqvZnrj+EPRi7oBu/2mlvh3hWLbwyWmy1sqC2rs6eSxYRo2qXMFWreXUspshY7/IkF89R
jcByC/D73yfghfvMJk17xaVj6/rXOFFzAt5/ru9LzO3oy4Wsl4rX4BSlXXPKEH6+HTrCxO/w8sWQ
Ka/L09rfdbKZJ2tz8gmOk3RaWdPS7TK2PBoi4S1GmnNxEBdsMJ5CJQOVFu7UvnUy7CvLeNVJWNAZ
25ppqj8G4NCUA9z9VKMK3ejX4Ba8kncw17Ad+fwKQ7rxW/utMiNiq5Z2095pfnu0zpPS17U3VK2D
w90ywk4xMY6uO2St6Q3Wc14JoF2B0CQ9xiT4KyFpwnsE7gjI4W8ETCk4Q1UkxzTWeBfQm+6r8EI1
Lo+9byEmx6FQE/34iqgGaEoSlzEP29EqHSnCiN2oB4MoavbvZidd3n5Zq/Kg8wUubUAztF/l1gKk
0TvhpdF+EnHunCbmLQgEmQ5rhDgXXPhoz1LDDuUVI7q1L31sngdZUEjfaUrlqv42VMl13O9XMaJu
dO89i4CidqN+cRk/l5+gPrv9bEa3DiTsGbF4v8uHE0MFCdkt3FbsAx6tz+hISxGYptwroFDnlgHh
Z9N61lqVyfHvSuiTtg5zFo6Uv/gR+R7n2l86IjIWku/kb4d5Q4MQ3Elrrerw+Ic8v46Srr9Yn7vV
6LZpWasN0qshE+F9YnWS5aPR2mLHQDl69Jlzc+BqvRshVB4mA85Ap560qpxaGwXQsXucVIcLr0xP
Ksom9CfvWq7PhD/kGkGZGD4g9I+335dO5tecs1/tQKQgIK/3km7ib90miyJeN5Q4Bw/YFVvuUcJP
9xHy2VjF7jvcAAk2nMcAGxogQm3SdkKPdF8z+eCgfCKbX0JVUtKJjkXkTVBGO5mIt3HsbpAUY5wJ
AUPiGWX5dV9srE9YEDSeaA2F/Y+QKyK7lSsIiAk5JjogvdrkryQw1qMwZPvY6U998MAxKUXSXMvp
HHJHKqhRZL6ktyL7/G78wagAJRAm/cSE45TfRAWR7vbzn0L56WzHT/5aBIv88Aiwfz7wtd6RhZb+
5S764meZP9Iel71n9HxRSamGb09OPjKlkm1O6ghh0Hah7qCkGYQehEjYhDYl0pCi4FYYdmmA5Qxq
Z5UlCp/Zz3rRv0ZYl0XyFtwHz6+o2W12TxTIv+RVaPhVZOoPPku7AhWIzxARTrQgPSuxcYZP6va/
LXf6vgEauHUcqfaRzl0SHL8y30C6oauwDfK6inhk/+cZVrjeYEwVoVS2Hy16fTpGT+oPC7LNNWfN
mJhUycQIZ5xuuf+iWqnvdXn09dK+sdUCUdAevIf05rXRDUPkC9jExb2gLESp5KZxLaD51qWNfJ39
KUEG7ObvgM/OZ1gbZ0M5NVSHUhriCIIZNWIp6vA+RHv+ycuMI4r04RZEnkq+I+IHvXR3SEr1whzo
MIMezDHIFUkkH8Fl2pP/3Q/8XHMt48Z7E8WAia0v9ZZptCRtlyEuzudOLW440mvpLfXw/nBBxnw8
xvXpiDO0hj3G2hqmSVDh7Og4pH0tNJL45+buRSWXpn55v125mOClh5c4V1IXQBysw1R3g06t/rxg
N+kNTKyiYR5fZniHu5eZVJdH5GsldkdJJDU/YDR5LWnw6xh/yOHYfzld2Dq5Ta6jrOb04EyqHMt+
6LHlXZquQYWdG5oX9HCisG+dErkcc6a2YBjPYiyUOMaeeCN54bBAl2Y4OwWVESGwZ1FA0LbAeLbu
ymdRml+J6rb23+xnhkX7vw1ahX9qp7EZ7dmtFHth8bm2MC84HLpjydVOOymp3Uw1Ss7wMZBcUKqK
m1tYMeqvMLbm57ujka87QyYOokduhpkdgbyr9qHUU6QRlV9InLn3KXgcoLiJMlnI6WVHoNqcDKxR
sLTTDpFux0JpJDVxg2JIcG5nv5IIVVgf3XIPSMYhP8hhYRHfTl0ZIgloSmE+/duEUNNbkNBOzwgA
Mv1LhN0q632b/iQQ5wXeKwKktw2AFEXlnM6j6JAOo/QB2Pw1enWgJ8tBt45AyaQpnffirlXBjR3Q
hxfWSeohro9QqQKYPAfOteSqopQ3fRHsRH5QBOkQ0kcL6Dgq9U2lxqN9JDaK0MSN+YY+UQ3XiEm6
FneUUhv/OFNZHGsmYsknwpCK//mp0HH5iYL8kp8Iiz22tCfojbT3ZCf5dg9BlCAloVtWRZ5wlocO
R1/zFyOGfnO+U4ghNfhJEJ4c0LiTT+TvXyaSLW5cfaUwSSahTUjprbtzMVzxhIAzPGS1VYiFZLHH
rfgz5PIPudiS5MgO7BEe8Kf80pjRKiSOI/M99x7mZppCNZHm1ey2KN0Am3DhMMHTL9YiqoTLYvjC
G5fFBNg7L0ijSWGJdx5J7SQJkpBPSSjFEvi3PekfK6kZx8wlFXW/xEnSuOACd6VVV3lBJ/JJuQHr
pVEDLg90AATPMg/4Wq0K0oTWUCaxTs1J+5VREtW7ll3uX5nYLO4WpoRcBVGsvhr9JHrAid8CRd95
8Uc2Ywrn5A3xyStowoqI9FaK/QuWf0N1F0HRXARVX/RgY6iqHKJikhWB5PMzkXtXz+XOxbxO5eR3
W2WcpF8cn0pQJWBOXX397c0BLNCYkU6H/mr/QU7EfaoSvvEoKzpeS3/SCKU1KlP0U4MaUGDtABQ0
RHcyBsMazN7Ojh2EfAXbQzeScGxdBy29qmEXN5dYwsK2R2vmr3AJYi2SASghVYWQf8QYsoPMZC7F
nZn1NGXqXOvrbA5roTfHbrTgS2uwHOdyu98Agmt9516jGkRFyK2R142wcO1RBxF3NUXW3Btppw42
KTWNGLTMimcLVM9n0YM6QGR/bL0SlPdaXp+Ys7yJZ7QV3xWrvQwVDUj9av5BCQGagEoDqlig56M4
xMZ+FbyPH83yyUQKYkVmtOxA6N/E4ejSOXUQibZP9Peos7JazNtyCNRWZfp8I3lLv+SFU2x6Vr/X
MtsgfNCMqapM2VFJZBRyyxaDGR8EihUiR+Bq/G9HZOMiMxds3fNuJHrPW772J768BbQG65Pf3jm6
st2jZ1TL3fwNtyFFqai8Tc6K1vergwUONTHFN3RiIH8M3t4xrqG9LtglFe8NcT9lbf/RvXJl9FOL
5QzXgiFZTpnBdIk0nATdFnX/rGVBI/t+Q1INWPZ1+rViK1rQJrNWrV8LQleLFS3WLu9x+dOBpN4x
0GG9PVbpoGSf2vuB0T7R3mffK43Oy/pXOr33xFHYAMpSrPaabnm+92Wuq4h4yKoXzwyf2CQWpMtN
SGKm5Za0Y/iHAn8e9VyoOYmN1GBydii0oDeQK/BfHM2g9d+dKII0g7iE+j0LJcNN/tcSP1BSUwsT
VfTA1k0CQIXaKug9XH4zl6XoiQA8RTugjfkyguTqi1PA+taFr5iXr8WYVCFefAKKvoKNmVBW7GlA
AMlfzT78To0yVcQGK4DTQVJZFH6V9hV1C9ViyR7lqABj8YplaupS5+gz6yADcqW9UzssoVSCjHXO
yVlmPiXBiN2VkFJk8CVy/8kogg4Z967jZS7Y2Y5FVNfRkRZg+HjE3bHW2q3PhkPLIBsHYv015U/0
9f8yFzGore6WgEKpCDDPoN7lKRXPZrOYl9HnjxOsTxTli2A9IgCazRnYyETzRUJExfWpu1ZBtoyC
VLZDCWO/ysTyb9NuyQ2z8rTNH6IzTv0ErAx0TBc1sZkUfn95cwhYuKbODz0NJ+UpskEoHvtAU0ix
KSQs3JnKIw1ETQ76zQZzQH9LC9WQm6KKjecBOpIISVeyCINIf8v9ojBHlp8ftxmSzgQN70zZUivs
1lMteXlHsUT8E8uvVz5L2focVDzzq8m9qyjpReD1dCBLfIYVGizRldemmUBcHe4fzu6Cd9n21S6/
W7fVG7PSU3D8q6Ejf7fOZpxUvCe9lAx3gT0InBJZxdOLxFcTcLYEkShdizH8aXq0qaZUccIpTf1H
mh19pazk3KGsfB8HV+oZYgXeJ+opg/sGBqhYoBK5zjdeYcX6yj1TzeDWubQrTHSaY0uTM92gwRjr
3rPSuh7tO/2m045VQfBjDSskkL3F6Bhl/ivEKQnLxc6RLGB+JGbc9KrDzeoNwLnvHrCIu7eq3YxM
yBiSkwQJRl/472pOOEd1goF8livjAwHNrleO7lw9SmNwdrDdE02yTbds+EsULwalPvzo9gbmctEN
Z0N2k8857qN9Wt1xBMV8LqbTee+4c+gb08Z8lolSfvNcbTw0HtN9nEYvv9Z5dGvtsnNhtGkDe2iZ
7Njo3T0OHsQEg3fXtKvOu1d1bvO3//aPNILBfnW029vniTZKVJNFXLq4yeDTwSWc27ebDDb9ZJAM
dv1r1+jceVy79wlVtclhdBxc+rd+2m129hg9Hmh1f0aGSXZCixsqXFB2KiHWluDab2DYSN6FBy/r
lHqNeBE8VjS9acTb8O3fe9ce/U3Ch1cNNt1SdO2wfI5rQyN+hhWcS2VGRVff6XuaTm/j23jbBooF
FrwFz+l5uV9Wf3CYGpRGVv84rfdrg00go6cL4UrYbJfy7fKj/2kHTzmLair1iP4uanTpDT+qDfbT
5qgcAuV4ZZCgCAjpJ/uxRjLVubs7yh0WN3+EdRRWf+HNu7efbZpWB1S1x5VhFhtxc0zH4p54Nqar
WvAmKPu1rhWVKDI2uhIcG0iL6j/75SG41gBiG2hm52+g3XN0sdvvToVYlCQWTWSYAvrzYQ1iT1qN
TTY0B23OMxrN04Cn/gUKyDmldQaYiDU6KlJLoIJ9YCkB+qWtD2YIoM0fb3EA622OrlPr1qYR3iXY
Zi6WNlhqEl8ifJ8+h+9vrJHd+7v9uNufU3C1ouzUTmpkmQx52sHc1geMAsdqce7uf7Gw/z6XcDVt
3SD4IyurILp4Bsedn+yxNb9PGnviF7WCPhA6BRihvi3nmNl1AhX78WoZTzvpVfDbXDZ/WD2W5x5V
FuWGpnOiYBgvnCohjJeB7Iflya7/7ibfHwJDUv2ry719gZAxMQPr4paG5Ve3hAE/RsmGi0sqENXs
3BB4dU7a+yQsDc3YjJvD5rA0XAT7PzUpwoysx3M90tohY5xsKC7xaxOVypB3B2sD0WKW6By7r84e
u7tm78H/anClZ3gOdr46YOn/RSCgDJxi+Jo9DFH3/zTtPGjrpMiqEphBjS1BjlT1tfwW7nRS4Rhw
YDcds43BR/jxD+03DW7U4ubSS6N9vEeGqtciOuWv6j4Td1jH1NDgGX4G3wn3r9YZBI6fQothzC/u
BEz6g0ZfTnv1QbNb61v/PS5pqwlyZPZ5P/Jf7OZEChH08sKeTx+iv9XS+SQiPeOeqLZX16Dki9gK
fZXGSTjxs0nhtyVZUShdJAAKxxWmS7kmz1KRQhMvbctvAnkHyYJYD/ITK+MotoXO9qaljIrRmiqu
/mmExzPTnkoOIgaag11Q8cH6ueEP1G1PQeYdAt2DMuAAH+f9izC+Glw7dR7XdmGFfOw0KeanGG2Q
ODjy1swifaYqEM/cvEPeZnKzW/hJGzogHVxSahOyWNbnpeHLW3xX+HsmmhcEtpenjF5Z6cmecLfA
GEqJt0Voluzpzf0vSEBJmkwRdCaohaiaq/pwwy9B+xPRXeCJwkxVYET5yHKL1xv5HbTcgCzJXwzf
tGOW5w1MN/E8rtD3c4X6ZCwvEWXIIpfd6GilhRq3DKYY9agWAk/dCThDraxVu78BS5/sN0le//Vj
rN+OFYqaXPLra31HG0D7JyZ8VdgpxFa2X4JilQhzvysATz04HmQ0it+TU87c3uVj9BlYxGsE/Jek
dTi7TdLml724M3cQ2lct57Tp1vezj/XV+KGrE9U8nJtKYSls0i8zFAG86tInh1Ci7J3BcAhXeqVu
qfvBIlJ45t1LAkz7ApISEhMiNmIVhjkTLrukpe5F9rBpi1V99C45M0kkO4h1ntp/qUHUmzviyWAu
DS7TZKxb4RUmwaKtTbnO7YhPvj4hocFdOUjjNC7zyHp6dkFvNtkxbqMawzbastW7+NmEaon3oTGe
ZceZjyNa5lfAncIkfwHBY6QsQM6jlq/b+znmriE7k9t7FbLalXvo6llTtR4zvcy1ePWbOCGFbq/O
FTlSPExJWLgnWThvnY1HzQ/RjkwmGMkexUsk89s2pGf6Tb7G12HF3VMuW6Dthj+h7Uj5Yx/Sq4OE
4tNS9KCsSp1JlGXl7WpeAEwPPwn2lOjCzK/iFVqOjR4J525WJGE6HwfO/Z1ENhKgUA4a0a39aJus
5QkJMUAiXvICGZSIFb9R2BP//JB1qCGeQktMKQHSm115XSpS1KYLrklF2WKFdLXWqbQPGE3J9DWf
ViCxX0HE73bC4kdGkvqPd1BebWgYDTfl4p0VPPdwOajDjiN3pMq5wtmKjVW48+48O1Xuou6uC37V
NXvZg+qmvi2eUkiRABB28g3mD6SBLW3AOmav1mtGRrVV6512jnPmCSMujR+cvaFxsmtDc3id3We7
SYmI2LDxfZocJu/ZabKBzthwt/1SfMKSkx1QOKCAwEwwabiuBBh+NuERw78di7F/XjjZC4uqms/R
AbSl/mUxrdNZGtQn+/pwkc0w2/lNNLCgFhOTxZWEFb3y1l0kHYsrvTS/zBfUyiTzbid//8COG1Cq
Pi2Pn+My5pfLHSa1+9kLDloKFJo14wocNbmvLgwHW+DPugmNtBwcMvdRcrd1t/HzcivvVp0FFHrT
u/VaPd/j5N1uxIb/dNCSt7kc1nHvoU849KqVsPH1pD9g1j/0ahuH4Hm/gMrhGFDvVb0wMZ41CPky
5ClmdCdI6Gx3brV7p/UEa/5P+rUbLvryLy2GRF7xAdmWqaDWoytBgMoLSrzTWB0QoDExF/YpSJex
HM/QQ6vaLBW2CtOolGAS3ggxC5MVk/8zGorBnac/kZJU+aApKC1c3hJKBnQrxWe5ZJPikUySGkup
kQCXQGwQjlSwKYTRqFKTIkwW8VFwIInaREARCOPMx4FOyelYwIK+0WxKi5I8Q3+AWo4EMYEUChZU
Cog0V40PpKQu+qcInvy4iT1BowQyiCSeFj47OLk9JaKyUxRUf2njAn1pG9hUOuUY3B/UIRvqpi5N
anSKYSc0h39oL1OiyIYUGiI1lQBqCo+Z9kkVh7SvsoUcetVQwhzvZiZvYgxrgZpQKkYB7zfpLfEh
BBNOou3FLU8/IG7tJkDIlitUFHRIqPuauwTevGwVPSgqbkBG5ENY/L+nCYUqE02yF+JO5o0thpK0
JhlbLqsMfZXAJwo0rMZ0ouvdZAkSXqldFsyici1GWByaUjsihNF2ADWgPyZD6aoKHJOZdLfYkhnE
i336i2JRxnYE3KJGSQJCd9I+nlg8rnTJYGqU1zaMLwrroHj4JnM8W4Ax2vn6Defo87quRfLOH3wI
9j7kpho2YsqJo6apFwdahtPefdIS84lHrbQVpzxNtfjuTt7zwbdGXrZG3lHz7Vf+znTi1OMYQjqg
pXobPhP57MGpdxBn9O/dogH2HdDkHOa6FYTAUrLkxZYBKS6XVldF1vh3YiQt8VAx8Aw/qWEG0TvR
lNYKsKUCX5LGYyyBgd5CdIb8rfiqZ1StF5lkQ3Hg5dwi5VQp5fyiXi9TAjkbKZLQ7XMNxQh80UFB
77JzxlT3JZlR5d6iai96iUr71C6OohrR1Q7AB1qK+B6ZB4HLs/j+W9T7Qt8hJYFFelX8/3QxdJiq
g7gILG9blIPWt6rtoEtCidAN5O+mXeSb76/vPn47MB0VLiL7EPikwxI0lRdzUFjE1JYiEJZZXPpW
LU1L1qJN32BQsp8ZQGLTReVLl5bqUA1YaQPbUwmPMpM79OfhcuIK9dGnILddjYMgSFrIcgB9YtZ/
CYP8IclEDomJbPmnkS+a4wYHUNS6DQcBL7MM+QTe4fIgYmR3EadAtzqTIGDQaQ6gFWCtKb+n4RBJ
5L9CXHEchSxSKCD7kCV+rSQxJKULW7iv2pMps1dNj/3MLe63CCeFLerSKd79OOwwMB//4GfDCQ18
Xt+i3u1zyw5B9djKFId0Fbl2Hoou8sbZUFOijFAiTux4GEWAbOtB6u0IqGIZaSI2lcjoqgMGyNBD
jXManI2gJOk7hDKdOibuvJkWMyMfqJ81qcC6KCQgKj0N1gPKTh2MPAA6Yary1uRTksfrpWOcSse8
mc6wxHP/iyUv5/5fyeb87sgf6A6Ty8Guuo9c+Bfy+793pROTuSfpr4sFlyDFUusIJtOLiWHQSzGF
YliKASG3MXox//wtsqwQpmsolKne0b0opEQPxWGGU16+xnUIs1Wv9CU5kXTDsAbJbgqelRilcsHM
LUMgeomHjgutqFjitug24OZ4RTADNXpVhESVrQivKzsQXTolKwJVYVAif6/YMgu7BTgl6V4o9XWT
wuayZH7SyTlfuhV1KRc+zzb8rnyXWCzxwvZWYLMGkwbXUYTgjcMXpur8jIYasEPG+xe35aqPplxN
hYbcWmekYYEWNdhEzjPXzyHy1Z2/+n5AreUar/p9MX7GogZp09XHBJ55nBMbaxV/hTlReUZv7Lnb
A9Kc+8DTNDMEuZ01RvUBsz9LAKL6WNdjz91Xyqf/F0/HM3VV1AvgzIDf60Hk96USHTlsa44uBmKJ
YOqINJgR3hxAyJirhdn9rPed1frHKOJeLyB8BaZAuDNSWxVPIHF16RcWCu1WnRCrpAmyDvIIbQsI
DvZhIFMLahgoO6inUN1rdC7oR3YdOgK7yzyjIdNohrIjfEdSfKpaoea0u57a027pGUktnNqJLNrn
dJGen4OPDl94LvekAmN/9vMHPZprktGuhmr08C83GFA4wZ2F0Rm+l7p0YleNP6vXajPKsMoaCc/Q
1iAmV0ljS/amrYi11RirkMwsOE+FXAUncQQxOj6171qLc0IaLwqlNCUSyJDood4pusjLu1bJDMUN
ip7kZzphhW19s1ul+KNLAzHmj7mUqCdpeR4j26SkoqGolQHeGiIF4XDmALrycaopr1A8/FtoGHhy
2pDhHuD/HjWiXMa16h8hI4ia0MxX6J/i4yRp4voPQJ1JntiJg31ZH3hrqufb1uvoZuFtzQ9V9toa
GGE579cNZi87FqUbOgHtr06bmGxDe01MWAeIt1WmJ+yjCP4Lp5XdLLZymMFL05FAa59+yNchYpPi
y0qAF02ndf6u0+YdcOBQYIggmUv7rw8o5QIGY36ZadgwkJBZDeNViVbNrGDXyF5KXk8qDKgIOKek
APivYBG6G1/Ffyq8Z+BzlPxjDNBDnLqsyqpSDmP/DdsP/6tQLscWlaaxj3P2J3Fx+Xbjllfb0SYs
z2TQdJncaIb4rfq5XqmKJbrh3JJTt8CNg6lwehA2e39xE2KNlktN50V5GJtrEkyjwzNFx898ZtA8
DKTNuqAo5TrRVH/FyD8JhR8DqNFTEjhbZTQaZclbPMvLiFUuo+JI5QJwtkgdr8E9EOJkhUlcGjQH
JTa15DJcedj0rDDvRCg1OIkh6ASg37DhEXPfWud4P09sQAaKLlK1FadQsnF07LX8fBai9+KE66TL
sJaZIX60Ys2SK+Irm8mN6bOJsMgMFRSJqyoxhLisMh3B/JkIsjBIhAkJ/LwHti+0x3kk4hZLnWZF
rfusvJrduFn0WWKliRSErVuolZlun1zyieHqxKuQrFKQpGg9WWRrDHxcCEGs4BLyMY1r3lX0pthM
kZnlGTBkK+59mHQ+1I/biIW+ZFML0uWl9Eve52okuea/cw2jICPEAyYgl7qBmf4tIgpYlvqSRyCL
xqTCDJ/LwtCqiAOLRIp1lAVSdtlKpZRzqIT5aIuMRE5BYtIkwle0r5hfAGkBkiogJ7jG1iTvPqqA
Hk2K1MmU+whGVT9cfRE6TgcdvArxHZQL4qlLPw7SL1gDCNePd6ghslguxON1p9zDRgjuSeHgLlxQ
x5eG6Fn75IWwCGAHcKTZkyA0x9v4UeYbFHwBBA0W9aKUVDSuFV6ixKOkK6UqfzGdKsrSZK0RU/i/
NXKzNsFQKo4XpDGQcmaqf4Q0MhdPXZDV2k4XS5G8TqDCaRVDFZ2JO6uxpT0Ubsi+cm10BPC/4dMI
3wQaFM0CiwhUpYjw9b/crUUhytW7+fWUCkyTFOwQ3k9jVJ9QhO55s+S8J+/uv2rY3r/NlJbpQW7N
hRMdjO54ZJqCtgzuSpXghQ7vKacLdFOFSW1VVN1mzmF+ktktlXzdkPgduHWb2XU52bVhzZwYxxPd
nagEKZfO5lBKCInpP5WHfuRq3GYo2V2UyxW3Gkn5ox3Ol4IXBTAJ+WvrG1Qo0AhQXBpF9WuhMn4z
ZKQUmQy3gQjJulwaYpARhzlhjVEHj5UEn9IAo835UGJ6dbSgMF0NlCMrFC8IYEqXiIsUxWpmg4HM
4kT99VeNFqbQrkQPAeP5E30Hwy6fXF72yTJSbzrZrpV7xt1pFWIEv2pRB8yCq121Nfi9dvgG9TXY
BOoMlhYB4BhyA4xP4UhxxXZBRsSdeWLLi2ZfIOMSmN1beLVqyBRbcb+R/g6U6I7lDUU35SZv0RhA
78eD2upb/Y/XfLJsadTLGgvaDKNJ98LiW/fElYVYjp7Ta4doezCyR/8RAuZqaqz5SFxQsUvuAIVw
5gafnD2qsEurj3oWahrNm7GqSdME/yhpP1NOEiuoytY6RLqE5c4xhYIxtQ/0QqEbSu79fuBrbSBt
5LQhESe3/rE1GNzAPPRyDfxSW7czJx+7lZkhCQokuC5m8CJJcVIb7saXPLJ4vf5Gw143kaZnRcyK
J3LYnCBes5RgHvkjMB5ciyFCrOQ3xtmxBf5Qias93bSCNso40eaAOHO1to1zmg3LtqeT90+tLq4S
njmITMR34ng1EyHbWYnEVYooca2sX5Pan06JKgYAkpq/AJCo8WvMWGziCMpNJveTkZ+OIiK69DHS
VYcgDLoyKj1PObpSIC0iReIv1oUSBS0+GwCSWzsH10SohKUZl3pHSrabEUXa7+T7gIS4ZAsIzijT
bsP7tXUY3anUnkb7wXNSnz0n7wktrbpW5929hlbnCThCO3ceVZCOGljyc1igynVUeTL2haIxlXuF
bsRHJNRAhkA6FyrF/JrDXMwN8Ssfezml7MOcJP/CYk4SXqHJ9s+HgTGj4XAci4Wn6LWI/imwEfTV
yUlogEySrFWDil6bktxH/U7BuhKoqZeZLqcwHqJjGrJS0ys6B2m6VW++g3PbtO4mbU2NGoj5ASRX
vEYBbAR5Gj067VoLMiyqmYWcw0+TZI/uJJGxYIVHChnV1telibJlF5vramR5jSnIS77SK8PWhdA8
roG3H2rQjUEISIpEZpGaUgGE0I4dwkQSsgvz2Teu0IAk4O4kiHKoUJzcYRr4yk1zc2mzBvRj22pC
nMMpdEoN1IIUYcE2esl/i9CDcY44ZRFqH1ZBiuRmj5eE/CTkIcGU5pI0M1MwP2oMYUhxYpE2CLkp
uMlHAiM15bPFCsHEy4DLuE5i4/TxZ9vC57Lhz3GOUozGc3sEZZ6KfbYdLKRFm81wlGJ3DHbm++0i
LaKsvwsWNOBBdnLkytA1sPJXW1aWV9ZOyoEUutHTMEKq9EswDXtbdtISyQY9WKCnQnog1aQy/ELz
RyuL5mwBZ5rSAlArgZy8+ahXP49OmRIYajogtOvfkxQFe8Gyn6wbkwZeI6v97HmkWWhGfwm0kV+K
cULpsk5x00tN1hEEXCbT0R6XEmtDf0yK/OiLgvvyTHz/nnW4luBvjZTuHi1zjfSUQDhuDIiTvlUJ
XFDU3FCO3E7lG258lest5L2Md/P7umZHqbfv14vvRteSpF0Z0Afoq8gmCmPRr/P6Oj0EbyYFiHKj
kci9MuwD/YVK26DJBs8UPjyFVfO2YAr6iYPAbuOOZPanqVfRPjU4vt5svHYxq1/CY9RvBkgJYDTi
eTDClRUeT0g9+dZTNIkTZO6Yj/1AFSskvBNEX1RBUGUn8nTOvbNUd2a1Mp8/IxIRlaWIQuUNwU9a
1peqfWKggGMSngm4FCgVr9u9SSjPeVItEYagR6YUHSsK2bV6hHKizJm1817TN+x9fGmdx8XH5+nO
HGdlA56RPvHUSoDvFPpW8qBd/cuNtUJ39krx8HF8HNfT3KQ3Iqn/ieV2zCdhVYmXIZ/FrulBg2is
JsQRp5oZXoMqzsD34DjexgpergFVugD7hQjdRUBNbnoa3nrm16KPsINMBTtpgEN2H0qfsxnmRzBn
xayG7v/jcs5z7wvQMlpSA0ywIy+3p/IG55MjUvtBtSbkBWAdENqJi4mRp0b2TbWmhA1YvX2pcEbm
5Di9E/yweaNzdk6u9CGov75ef1zDwuOCc0N0laBNaGIMWGrvaF1InemxbTfO4e4dvpLhs9w6Edim
fp1w8c1A0DZZkhLhTw1oMmEYkbAuKBE594u7mW/vnYds9zZ7kkUtVm8Y1SK7p3RhRN6JexRwwTeZ
Ys60fs5kBVHmKzUpljcl0iqcSHVyWi6Yn8gmD4NbpQV2dV8tfhKH25eP1Ev1Rxq2oqjuneyPIEIG
f2Tj9MhCp+TSfY0FkmbB3D6kAwU+zISpyFZLu2ahbVuzbplJ6gVxWX4sVzfrC2K7YVFeapcHJiAU
SqAQISdJEDo5zLC649abKJR30AwrSfu/iJvZ4uEpNqv4eqtqX4lTlU4fPPvF5jW67xDFIJwh+PW6
2zU1Am6sT5FFpoEG8b5GbY1B3ovuy+hiad96ZybcTms8RGlW+wH1vaEnmxGUe1lf1lf6Rf6BKAm0
gB6iO6cRbpGRK6xrXaN/+oLOk/qLZam94c1fOWWAXmchZoNBFnyCpmd54sjt24WMf9uuTVmul1sa
vNAEL9qwcNJ+obpoHWiHM15BNhLYef0+eaVVvf2E+oUENYc41dVA7bjqlEe0GGizcjIGJ9Z5fdFj
re6B/iXt9/IChR7VprTtUtxfAlbLUC0CxNIQTwOtJnurg/6nBdgxxYn/f3EePF/JaQvijLDasXV0
IiQnMN3tSoxtMeIpbsJyGNB2uojstEeCWyFv4A6iqEz2jk/x2EPFgopDDIz8Sshnf2XHp6uk3EjL
bNnexFVCExewFF2iWOVKvZQRbmKFKCJuaFhoYCh91MDSZnYL48jC/Eeps0Syel3BTldiAvEFDSYe
Ars45ceUt8otORXameTYFngsvq5UElTAUQgvjLuOteyTFVmL8cmhcm+L7kozAg8iXt4ymebLodon
56Uvdx/yaqpI+pu3j4q4e/FEEDl51oxeiSGxQu2PC8sPF8/qNNmyQAaVqCKJFfq4ksok1eqo0/Gx
ve2cUQtGJyrgvHJDxwP1PJCxpJz4lYUJBhCfR4GSDFaFjJ94hbanhLoEi+gt7WbnNr+GWWDynQ5F
DTNERVFUBNLPSaZ7mqyVBoAWBA+0owqOjFBzeZrvIfDVptlYJhRqpVwMQvBtgeh5qkxIXEV533s3
nOu9VQWnhPdX5z+GogDyJi1IZFF1Qr6JeUkjpKpCSMIHXlvYdeHjC1yt3h0kj1UCszzDQsjV9iAb
K1GmvJRFxEGWt1KDSeIi2KdGJEBFphSA72N84bg9VFnW/xvmYafu7ZOW9vdKmHyJDYcmJVFtCp1z
DIDvWt59ePslnIzuVNComfQu8YmtZi9o5+gefm/jMhxG82pfXv61RzQinTI/cXDvaSO8cJsfHZ5m
ZO05ZefW5u70r1ub7xJAUTijjfBWs6GODnew7Pgjc22SNhOjTysZjB1nsV6sjWZw+rUqzum3PL29
8HctT0/xbfwgyAVmf/Hnp42fPiPaZJ7i5OzDzuNZQpnq0X53YSZU5G5QjZKsBXtvR903s7eml8L+
YO+e/qfiWDdn+4yajSC3ePFpN1U5hLd9lFT8auK/PxMzs2+/TRrnIPtL/EvWsyrR7jrOSiFFELPu
Lcjujn7NCJNz713vpGXfILcKqnFK/AQWObxjH35PH2G5MnlsTj9lcLuLszm4t0/7/fYWFfeV2Jcb
qqIG3YEgbuzptTw5EnEDD35az7KzoVLDSoy9/veNnHLvmtW2BZEDTvvOL2+82sWvwaW6eubHXVCT
r3mnu3t72mfLyaDwUMMh629wpVq3unumvaq7sDrnrPU+uw2G+MHFY6d2Rj3eaoJHbGiX3joOjt/7
v92s/POstLLpNr6DyJd83iE4OOWHc63OTsbZLpXRJeJUs8J/B+y9RP9VaF2VpnuHRwlu95N0LrH1
DI3d8LztNvbBotxugCL+Mk5yExKjX786+/uQ3S7d3PPCfYbpYLsqU+HBNwLXh9U7b/CWs2lSqDuJ
3eD+Rvnxdi+Zb+KfC+2NIrBvJtT26w+sNCCbiUrZTWpWt7kl4my6Z+/jN7znb9P0Nh0YTO1s0qQt
6GKwx7EwPXhvCCaj3aC2qtGc7NF6GrYJbA5Yhbmnuo/C/bQvAiWZTX4oBpwqrXMGP6TFYMVE40Ug
UHaOn6ebHNxa3bmfbZji9+4ZCtJm4VXrTTtLKm7Tas6FdpZ+CMzvU8TuV3oBwybd2vfMPhI79fBn
8Jqdi5che4IttAnMupN+3OeszjTytsvQg933Tv+/mNF3zhuxHO23gLCwKuk1iTiR5+FJ/Wid/srw
MRAuQv+xWgffeDjNOU2bF71yY3zbOUfchYhjOcv4Gs2q8adunyDhk/7DfURCRjzTu3Tvq9Ki/SH5
h/2DIubvMXl0X91zmZ1pWTzHXlVb2c41KDERaKJrx5AfBXzNeZy9ChS3hXPHCbJMB63TUq27F533
rNRJhqV2fX4iqUfpTQ61t+/wNtFFoD2gvkAAWenssPGm30JwXdWG2/4aUlHf8qBMD3ExsH6wqQlv
ceZgWEP6kTcAzr4a33u8aT6sUVv7fMfsYttj7lKJWMjiwHDTSKTA8PxbnZrYjyJsHxuTBW6NqJpn
1wN+S+81Ji6MSmxZVrc/uk+HxLr+PUJh1Kbx9OjtlefQU8fpmcKHhSa90m+MyiOIKYNscNrQN3o/
sXqV0fUrdWpMLXlpB7vZ9dvjPT6rbVD//gzwkvqsjM4FNv33Ful7Agf/hiaaZYASy4HU4ma2jr8N
yGXZH33Nvi/hM65OHpPL5PP3+j7O76j0V4vhncx3fhokdF5OxxkNbikHdjeDtEG4y0saAKgV+zRI
661K53XpHs7vceVktJu3q3f75tnXZHA/g/FDkH98XZhsvhD8QyTDKWNHv/pNrX3cbSfbSs1+0Fyc
JTHeft0S79kEAXWOdagkuNYkwG8X4O1mkLI8UCzwXysL4iWiw1WTOom6O58hfu6qi5B21KfumTwN
C5lHq3HEfQDU8bJr1bofmZ7I8iFtLdZM2FUKuQgDcRDFsplaLpV1+sM3nMrRIcOt0YYSktE6pbBI
9fTnIh0EFWosijJvkeqXj4iU/EZkgw6EbhWIPNfgKce6d7zaeFbA6LZY/hv28+2UM0QX7qdqN2qe
ZfD+9hV4kB+BYu6uYTiWIeOTMzw9Qifyfpw2Ia+q+HjochQ3Dw8v4qo6SecTU2+0flvKbk/qUc3g
PPvEFY5nZPymEKGgPKFtp+VPwzvX/ZLlXv+HqPNaTlZtw/AROWMvu4hIU1Q0lh1HjMGGgl2P/r9u
/Nb8yyQryWcs8PK8T7kLl2HWWZ7NJ3K7EO3PvC4QacZx2HK2zI3uPmXVkzGlEJ3nzTEs2QUanszR
ugmiXEyZJ0WAg781oECkZhWjdTFuCAdj89KpuDW36N+6Z3wwYykKgIKGAumerbRHSKk5sdXsS+gP
7AQym2oEQqC13xQiFQeOJ6hC4IcT8HzHTXl6HGZBumGR3XpnipPe5PFDjQxdkPqDYVPBTCenzdG9
HcxlVMmM0mYHTmlxBgtD6gteZW98Pu0rGQFaCzhBgOr0aNEyiEstgdERcGPoIJTXbvxmNMYWR8te
0LpVi1kz9HtzQEbRpjFGKa5GPzD3DrLCuIT+cWi4uAXphNyHsCIW8/z5EeBzrU3Zilgx64ZKHw8d
esKaiy8R+YHa6ewAc1aYPcbUjczMHcGli93nsNnL+AlVHhLyDGzKBcQ4AnuIF9Gntq/etntk9Hy3
U3RywFK7KQrFavrWnB09hZaDhJD9tmNw5IRC/h9b+146egN+ZGo6v4Gba3ULQwQoQNXtEBRIO5Oi
iWpt6pXsFPBpxS1a2D/ZthC4XYQiGXAjRc8OEyVUFzEIYqylENNhmDRSln+mJ8OsHPhfAQ5h3WqY
R+fdfeEN+sGDmGRYMr1k0aReXFWgcyO1bvcOlhAiId3JFmnX40+puQuYGKYTLR2QuH8aM9ro35zS
AOcteqhnZm/wYeyi2worCAE+OP/i/nDddJJ+6iQrArXHmCjgSpjVwoIHsTo27kiNsCnhgMw3jMUw
tKfXfLDgnMJFwX5jIOvGGleV5kT77pUpMJBxxFyWFN3yrGdJigbb2zPzla8WUHQEQQtcmbhidGMK
8z2T32M3A8rKpfcEmRtzenkijtjW3QVllK+RJLH2nrDWdDYgl73aJCa0jvxGV/0lcAFxG2wGLGrE
JzjkH/C/4C8atJnUvigy561ydyly9iHJwfo+IaDZtOZzdZAOAb/hirriAFAY7HtvKjtRCu6oa75Y
EvQf0sWlu3erU5msHgIGhe7ezUK9a3gKvhgPRUDs4w+eWSf+gdSCRYyuOs0R1nGFi9+g/2hVmJ5b
NZQ5NCg+5jlAHUg56wQRTuDkXaJ894+heA8PNTm2DofYeePaxkEP9ViQ9SkUn+yPEp1FOxepq1/Z
ppnIRtLXRa2uk4xa/oMehopLuWPJAlSF6GyPjRkcaBhKLR6C98eNy8Oq0YylSIEQnXFq7jxXZRDe
KSWbdDzoA4bsBV5tcOtWBtk0CV+TIz3tk0GOAPgBZ/Pqmth39c7TGgoxd7IQtOdWBF8EICk6nXSc
WkxOIUlBsZkdOnEfMSyC/8+5sx2j6Ta4WMR8QU7AC1EBVlntL4eBlNVc7H3xLOiLWi/U8mrBa0Ct
3wNpvMlgXl966KFCEShCrzyYRzKdM00fOPpRKUQoj57Bw987d/cBMW2EpguxdgoieyDzpSSs/bB7
7+bX6NF/LLJBa36gozTb/S7XBGWid4nINyYyP3qfVWOOaCf55/SCQwskp1/A1aR01dhozWoz5OGy
/uHnFZbWt3Gx00AUdFz+Q0hn6UN9y5ATAruVms/RFqjIGnbRpDq+ripeCgg6as4z4goEwsHjaw3c
Cp8uDBTAn8dBOjv3yfsr1tHfk6cxPqjNoDeVKWTLk5L/UAeoVwjvf1VgZp0nMoItu9krBB8Hyczw
TlHdIWl9Xo3yrp0BAB2fqRTghzFDco9ObVZj0wPRF1Z5kavCDAZV9W00Zjsv3RnUh7vRgp2ZvfzZ
v8AJo58Vt3l6SsJstF3XIpKIU9HgaVKG1KgTAUNj1Emq9HsZNEmpz21EKCH1HchiuQwZSVKADQ8M
TcbMHPCZ5yXcxi3vLA7e6t1burW78Vo/f86j8ledq3U2auvC7DxM+mzQF4eikey3n20a3n527S57
5clj+sZkxNv1lvMMrmBNhrt/77dByzKLiFvLIXWwlU2KuJQGl/A5eo3TKdHOrU2TxTaEfg31crgb
otayxH6eXBtuPQeNySKSuFWjcTOem51756kosf2GvTOoPengnP9QV+J9ULGkbJfDOLo3jE/49I4+
6mvdj/lEBXNAu445ZO+CbGIjoBJhDVxYBlZ1sZw8OWu0a2oWnbWwqE3VbTFO/vzWfgt23Ke9n3fk
HugT+p/53b2tmQQEWZ+ZGTOoGtH8bUMD+jn8LHu7n11//3tm+vGHmlT47O+8bPLxq6tLyCNOs/65
ewlJG/Fst5lVL4AFW9tAY7wnKAkq03AfHID+ItbaP/nZit1gEw9rzC6KcHumtDXTEHsYkM/HcE/Q
XCSMcZYMzygbUaZLJp9pDCB68giOFly2PT2h2K0S6LufaJkajykrpYIuyCQePux98O6z5qm5nlVk
ZN+T4gZOkLdDUorrhVUGMTTbZDD+IcfR8s+AWz8nMUDVKOY87xbc6/XBeTzKmuYboYh7t0kYIWkc
b/04pBDMIBaCNJgXidmQMmXO/QnjacGHHtk9MizzP+hGg8hmhBEVaMsMUKYjZHQx+5uX9kYcnMiS
qVxpxA62LrEBPIS7LVulAon8aXIO9Ngliirz6jE6Zg47gt4xXm6WNF/o1CCo4pfWTeAzXuM3iUrz
5O9iHSf8BTklci5KQxD7s8rdZr8UVHvlYcFfrnbT27w5uljPIQMq6JLESXdrIijq1gju9XY2rFOD
pcZ+nbnxKOvXN+9N08lYmweKUMraI1hatL2i56LKvSf8+AjfKy4sj87BdVihw8/5GhSmiNmGoPfD
PbkVy6A+LwHhX/p7JhAhUmQOoFtkcVn/J8QKOWMcT+88vAyWf2+YsQAJ/NgjvA4Op06N4foaGVyn
gcK1W5qTQFhlQHxhJVwuGiEDNCa0v/SGad+aEDnfHN6OaHKPAE21Xa8x2r3gQhIlDi+jAvmRpcFq
oeZKJvGiNbrZEEXq8zJ+dcgCoZcH459MAsWzJzEZEdxCm6VxjKrPNjzKtGllBRvFtmbFeCNs0aBw
MRsstptZqnWvcfvOUH1eZzaQdaqH7osshr/fty+7TgHVMvwdWvbx4ZYge4mu91C77HH0d7veBxJZ
w6RPk852071ymMQ723EoSZldXw30+G8PFsximldEkg+TCcrm2K5zVHSwePuL5vBB4gWgPYT/Ny6C
yyitT2O4zNefzF4OERQ8jC7O829nfxyM4dfN4d6/d0kF3cMPEoVoqd4h+u3s80rDP7gdPxz9C3Vz
Oj7YyYQrswDsEaBetJzDYp02f5H50/7CZdRkZ49QW5pwEQuXc+XC3wdMuAmpPSaW8yvgnCZIjXk8
gYU6Otnlp7BJcY/fOGDo+uX5fb7bvKaHzNhCjmiNDpMr1+vBMOAxwBoAC72c06q14lG5Zpis4R0F
+m565Fgse7Ot8wlq6+qw2qvAZaiYgX4PLMfdh0dgBtjcn38aiEdf/PvwFlSk75/0aUYHtI0H78Ur
ggRuPyfiD2vMMlUc2izndXzIoYQTj6LKFH25KVyUkeIXtTpWCPAgQHN72bCA0NPkTjrEU/7QPLuP
TiEX1YqtFYqXfRnTUWzM2Dp6jfVygnomgbqxZqp7XQFu6ddgfaMVOYQWAn39PGn1E2YbD3vX46fe
1ipNWX03PohRO7A/TRATxcERktvSOQZwI7a0cZ+oSSbDQxdNPnpfhaji7WjIc/WpP/3zmqZhgmJ1
Gt4J0FykwxcaAksCNe257hnAJQOTj4W4JD3actaugjJhA8Bao2wy9eajghaoBSxmQG6CctEvZPY+
+cnFUWxteaXoiZSx+trIDJ/GVRSMC7NWeHc5ExSR1D98V0cSfY88Nb5dlkifekgwYz5FCUXFlYui
xOlr6BTSk+oQJXj/qEqDc8owSDPPk9jlYs66u+F5cgzQP3RZZosPHH4a/ggDgn8YJKPK7Pp371Qc
OqHMU37FWa9RO/CF/JviYOvzXap+VRn1av498fh+2W/9DumUnadZpzE4mPTINpDtJpkHg29LwUzv
Ur1INlbiaAtGv1SDq12S0g4ywX4dZXfOa2w//HMfHVgXcJ6b9XHZoBVtijoBOL+Nrf0i2dQZnwAK
mxNzWqN4c4ef/vIg2rAQ4JC7V3pcd28/uZIdX5GNOtpH+Ll02WrQ8s9eMgWwO83sM3cBEOVIRKs5
qvdpQzBist+jd7fAUOhhPRE2LnDkX2sUoZH2esOZj0fkwdSzVZQP4dyDUeD6Av+vGQhtFQBqoxeX
OFdAsin06Qi5hz6/KrOAi7BLUDfASrCEmdq4NC2Qo8F5ioQZhH5+7W2DxL33r+RbSrQrmgCZ6Ek2
B2y0JZ+joymWRlcLQBpBJI4Ho6KSYY1zKQy+CxivMMkIQGUETCxKZoBJ3N60xhZgVjnWCJfqgApx
rGIvYf6iKeoCOwgYDTlPOh0LVvT+EaZFv9t5gDxw5HzNv3hs/jCIrPyBop3hgFDi0UbQYOD/e3w3
zrqVaTIpReJeiLDFZwgXn36E2MXCYmVc52RgPCXTJFEcIA31j78vNh7mEtRJx0HdbTDP0cBMozNp
xeiTkSrl0MMipbeSH4Bu+uc7uD1K/V8hYTVWOkKmYg/lGaB85zedtutPsqIrVYdBfnIk5yr4T7Pt
3fmSTBlKAicVcZyJL08B8JK5HpNFpoICLXFUOdicA8lnEP85Lq98SCgmuu4uuBpjArsIRpUSzmz5
Df9KvO+cO1JQFThFzpc3sorvSFRQT92EvNWLamKTIjrj2eiZnol1gdXLRf9JU6Bk9LBaQebKYrpl
9azACQzHMoEQ9TCW5H9WjwmXfuLkRxF8DGdsjB5GGglDJYZTdfASTNtFzQMsGXu8QcmQo9se3qbV
Z+bEL0X3gMih9URa3m5M8fUpiS4CEQTak+UA7GehLMxFI382nldTtagX9OQAxKqxFidmY4tg0eMF
8Y8i24ydwHHEbABYCTfgw3oJrCCxYeE4UcWu2AFDwt62bYFT+tgsFwQfNBS9IkTK9YGqLsM9ZNzZ
pNXUP0v4HfXmyixZlWGzfyioy/ufix9TV8f9JZDKp1laV9Y3M6UjzlyAVRTjYbC/mPGqtKZFiV7/
+jWTnPnu5zZ7rJO/2/pxACJmNiqdSr3zgCs7aJSsa0SSeKI32Jym3e0w3bSqBgOS1E2Cqv3p4Z37
AuugPgkoG4QuuqEL6MR12380JtTLENQMRWJbAMFfhv4/147HLwD2IKQNHFQQSdoZX4CQptP/sSEy
I/Y4l4Q+X8sfBHdOoGDFCggBfkx9gXxiyVnXTb/O+UTCNWjKrV+RTvLoeoDtWCJpz3z+qhmuEFyC
kF1hCskxQz7KkiMQtiIaQy4Tzeq7EMySAZmRJVHs0bglokjzF9hZbDNN1YvQT5GwuO9eDfCZELW7
IU1mrnMNkK+8C3BSo5e/dCl6GJwCVqNZzF8JN/cCYg6dG7sBNnAejUdiwfHkh85l+kFJboYDIeor
oOX0kjV21pS8sqXmlrDUCbue/GlyCDetaHXldAeCi6a0B3v/e2AoCAKhp9cugwNNcvPQyavj9Qpb
CUwfjHACpJBsgPeS8rC8giANrgssxKi+IFjCUWXPuZsFwBs4RuDJZH/s5eAzPU/24WdagsJ5G4CZ
8ISlOCJUdBiewv36M76PyIvdTwTrM9jy+GR88VAWDGe3NH73xNksrx7+iXBf8aoTUnebRGZxn5zC
86K8Edefnd0k8+hT5L+A7yc/NxwHrj/pGNFw9/2TrVKn/Jf8AFFsXyGepdaSgvXZZy8xGAAgoG3t
B9f+Al0AxKlbHvYEA9LfbkIyCxWWdwzqgK86mSUTVCCHZlHSD/lNB2nngmLn8tUJzsBvjkvQO75U
kC+gm0uWR9D2QjXITcdUR5Ytnc+TOY52nh7y3dNPuq8AhzlMks2sgnco3QJH6wP0JSfvCzNIOjJs
kxMkqIhA2x4YincbICXBRdpp9K54SkFiRSOItDzzh+We8viSkcz155TDA3Rx5M8IyQBzXb0q/vjK
Fk1y57Lk9FJ5xDxIlmgn6J3S20UWicN/8DgsgDBJ0cwosSNtrjUr9hjjGwJhCosbJR0CMIABvQqa
vGZUZTFiu5k/LS+JAD0OOENcH4RWB/LlBkVTmOOitussfJ+UjGxCPATBGY0lgFaxoNnxl1yT+eWh
2P2l22m16ph/j/p/7MoRdpM5WZ5HjSJBI2DHanMYszngshHpVPMO8gu4T6HAPXIoUweokvqS1IXm
E9S49tpLhR/EWUx9EJTA1IWY1V4lyCsnjjelR6qCz1ABFeewLJRHkPrW8ddNwSb25Dqlrf7Gv4j4
IBKEVo32a16nDppuOkkSRlEck5GzoplOoNiO747Cojg3JQgqbD/teCRErW4zIXbku8yW8KUX0x8x
Xw5ok2iH0lU6oCJrAHJJhq/oSgoye44KszKLmZkB9fwqGWVDOlU0X39qJwNDG6bp1HvvHmFi+ArP
TCVVUpENxdhMkvquUV1XaBKLlbysPUMaCp4YUFllL9/X0CS2SmOGrDEHAD1M7q6b3qTWA/FQp5Av
HAFMbgSXUSzX2xZqFIuyRS/gauTMs15gGJPs/iNbasPOsx6Wfn7laqXdnIwfeDzwQixofIiVGiU2
K7li61o/mveJ/k5XFmubaQPItRz6ooCpfeVgs1Sg4QmkzdryhDtHZ54rDJc6LhkjAtbClaN4LDA3
pT9ZHYEYCXYExOAnUFuwncOAf3S2BL0nHSi6idUNIZQalb5TjewITaRLSBoKTD0Dg34MC8y5O9FF
J+o4oEktx+6s1X7STCliwPLyT+GLCS2t8A1BtEFOqN5gzMm9kVKk0PybPuh+tkP3Fd5HxQ1NFGTa
m0TMye3a5icWGe/8S1RFfZ2bNAXZcNB/z2OR9fH5Rvig6Hu1QfZGLB12GAoKGyjLGD22AAMvFlHE
GeEfEXroDuTCPOLnDJfF/7al7zEOiJS64jloBIJIWTZn9zhouop4iiL56dKFSRAi9mrVUhjfgAgd
PASx8OEpGRGnq6eHVizOO/Jg/V90C3gJcWc8UgwYS0lArLV6O9B5PoUnHhVpJZN3IlIT9540zYHe
9XoNgqgNDVEWriIhSvhadG9BbqUgxbjGmfehw8Zw6OTkNgFcHBbtkP9/jen7gFGh+HwTINEH+Y6p
jcQxBAT+ZwLLdASoqqY9X8KiEMFvlNALQGrFPZE5mYiQOUlyjZM9ZHxYnl0YulKtFPJXCF4RTvJH
FKb4OBKxb283mdkU0GgVZVWfcBa5aUSFRgcvJe3xgg+MbvYuPzBaeNM+vG2oTqdQyNxTlxHYorwz
SyjmoVcyS5I21nZ1bxdzuiG+GPLS3IjRLpaUDpv4YGs+MnjNLzhSX1U9UTgbKHusbqv3uDa5DPfD
FvOXJBIRIrcXyxGKFwCtNfM1SE3VBbqhH02x0DBLKeOdr5guTK+cTlRzxO8S9pvhG+MgeC8igdH1
RDFXIlPCI4qBKr4ME/FAZmapCa2BWdRs9qPHg5pCrhlbEJXA8eKDjKIjc0H4+3v3yK0Z3fCy00yb
1PYavLpP/GYB9tg6YU30bznr6It1xAMtixHKL+j75uDj1Up2tCDOE/PYQb12vrQuTa9pl71b/2nG
g6JVGEp46W4mzt08OPDACTMRjcaLLZKg2NjrpX4NzWi6OnXBTIvordngA02kW846qyNPerXeAboc
0DtEzcMZkjwpUv6gq/gruy5ZcoSOc/lVKfCLJKpVK6M+xJiVpa/wHObl467H17e/6q/e5lKL68Vo
v8nTavGvoAjLiRhLQjd0w5BJqs2iCVk+fZD1ouS+TbDcmBbyIyhzwbDBmk94Cu6u/552+BeGSXCj
QMDL3H3IJxAE9S7Yuiy+Nm8T0Rb34z7QY/rYYBDIGxP6MYdJGu1gkU7jBQVzlEh8MVc+UQjW5xXa
Bqq1HVRDLM2VtWnmuQ+/hRqEWgtzOkhOeQ7DVzmMxmh86hDroKTA2JnkIyHX6kkntwGn9upnjoR1
tx7Ytc5teOSykFw1w3Dw/CLxlY3HSK6JdbsMtp9L/u2nyHcJ0//pEAgmCNBOwG8rAOBRmHMRoBwR
AiarTn/uT5/sxt39yufKng42KMlqG1ONRzkKuzshjRZ7r46nguhWSmxEzkPvJchrUtwhRBPV7d8m
IxtUmodfTuX3X6SKkvc+P9OttVucu6SFERoSfO6RltMnGhBuxeMThVGcdsnohbRVPcH2SMEg1ayd
/cU9F2aJ6hP6EZBcvjd2zyjK0y+24NHAQIRXIAgWjKIYfkRMn1hFTWRdd2NptIJq8xGmxxNCpElR
mw8QJ2UloRUvyqhUWm+AKBQAl1p9Iv1qgX7j2KP7tXWUQ6XWKnUtih+gh4g8FxBWL6/89GQHoNuD
UbZEeRp8Km7pdmiv/9vieM1bE50SXvpmhCsAEFMxPTsooMyn8Dj3eEFW0YCVoh1XOuf/iEYZo3ET
HgSyy4z5WRmHcNlpOGlv7yKMcOodkJq+/2pvEEHhQ3XKeH3fydcAXbctmI6DWY/ov7nysNwOT72i
EBwmCMFFefqeNuag4eJwiZj9aUNsBvqvuln4GQQXjMYQ+mnn0T2E22ESIsMwPAMO2dNNAU4Cze7t
gaqaY4TKFgUQD8z82btPJUtYtEsERuOXoNkwFQL5IpL7l3XAFY2uLU8AaQX3bMU0iDAQW6qW2CjL
f/ug4hGM8FGrvambyP7CRJlCIck3Jd1LZ0tvHM+DdjgMJfb9J+SFnmhr8CSCxqBQaVbtusdA3HiQ
8gVxeA3q9qP/dJLB42c/2gIAGwNX7V8HW+8ZZsFlsiP5nC+5QE5GEu7M6jSxqt4hEGUfOKfeEGr4
jNfBNHSqXtV7IyrASgZ3+vYblOCJlcFaKXTKZaNaZmmmzJjHDRe8TKvssk5vMJHZ7ioY6DiXD+5C
bR/AbIv+2l/C/X8e8NqO7TKzeKSeUVUhymzrvf1P/Ozst5IKXDpMdhni4RyFwjCyyu0xHUD2xS7W
G1LWKLXRyWDzqBusxo4o/XdzDmUHFs6qH3ebVDps0RNoSRLTqnuPnuK09N8IpBP+w+i27+PiUSFW
gUblYarGzQUAuoDystq1a0jw3efLq1n3n6nRlV2EXEiqzn1vXCldkLiompWWyUSLjxKwRWJZVJ4v
f9MojfZofE2aDikoH02nzCLc3CAZ3nC20ERGAzdCr2r1hOCqhCujwUv9FYyVf1HuU9zSzKRlS4pM
aPk2DZQwK/GCt5sXWMizevhLOci6kNYHpGXULaR7IgZSDIqpShpJNsiobPytiVRRSIb8jJrS9lcV
FkO6jqgqs2aXesykuBBj/+ioJkuM7RjTLYogqAz7sXwZpbmE6CRRS9JN11FEIkvqyXNT9KozTL/w
CZzkX82kimhWdGfIn1uzxYy+XeCMI2qOX7g4w+HPrHeivFKp9VV+Wij75X48n2o0ahkej1/mVYsC
5LcBwBR/jPygapYRCkjajFSNqCog1yaic2BJnbtTH01uSWVs+w8iIQukhmfDq8Ni6Vc6OXNr3kEL
owuUk3T/MH5yb5w8mgG70Fc544x8CjT0+cQlGekrF59KjPA9OHnQq+wWKDCkkplV1vpK9vUCdCOU
B2TJOjZ6bxyZxYz6bTHW66SO58uHSom38G1nbGiLDTbkLOt1rXe3ygG5swQQB0VE+httMtf53YSD
9lV2UOxQPk28wBxF+mK6r6TZB0u7slAyJN8bxX8JN4tU/2BmyIJCFzZztKGgVcHm0meLdSeoipBH
dC5Dd9W/Om/CsjYEjtE3Y1fWrs++jhv3d/N0F3mXoGjbf244/G1A9rbZpQn0StuAXQLOEWsfKRG3
z8ajzX0ySUzCFmgbss5/3gVQcL4qA9k/9daCpYS2YA1/aY0C6dINf64CGpyXoX6Q+YGScdyxPGVc
2r5ovO+MrX3q76kaaUyTKhN1iB21VrjN6N+jhhLTz2uYLxazkR/r0WAqTYUBuNeltebje0SlS5uM
mxwe3irlh8RqvjbI2nl25oW8qxqVPfRpDdh3rUVhAdjzgaIfONdZaVjGG6NqLu3rXEGD4FEfK3Y8
54gxxpNjpLoeyh/5JPDSbnWOMuJE9GO41XkTm+Y5epzfq/4rKQVJf3ZtlyfIo9G0UpMIbo2lKzBl
Vjav7Qywf3y9QaAbVduS7KQKHQER/KVX8pUmJDXetoMFnyUKVFqOZEIOq/dmI4b0n2RGmCvYqf5D
TEvqfDQtAy4navVyh65TIy9aFaSC2NMFyZRG0Ws3VJKk9j5/lvf9VQxKrYcMgays66PQMO3uz/11
94UEilZ2BxEl32+97UGtanB+Uobaaft+N7oVHKnCnVEM9l66bdcWWbWTQkM9tnc4Y5a6zfffPunf
Wp0LGcT880Hr0rxRmMbWY9c+1a3sYyETCQiadVBrtrmuD61ukyBHewdzcaRg/ULv477cRo8The9C
1WRO68PUZ885Fo1lrU19vyHRDRP0jtYK1M8Nkdc9BphvpuGFbJ+Yl0dVYltS6t6Y23eARMtEWVzr
bzyL7RbTV4rxb8MFczoFTMViIppCwoKwljpi4jNCG/+/wbaRdBupqVXIrZBGDigFBBLJazcjJz9/
SGblIY9Ui5Je/TYK8NhwlKV+c3Qs0fhHwgkfaA/yNgdTrl0J1Cmuydfgm88pj2PSr8qTRgRb72BZ
sk4Qj8jzGaexBy3OOBnCVsn3lR7NdL81213VDbuDf6Kx76aoD+v2lSQTc18CAzVLFKsyeoZvOPX7
ZrtcWrxOiwaNlQKrldYO+cIv2LeWhRpihrXdVKAYbT8ckTwTPkNVkar+DbGNr7Qjp8qqmt/IqEi4
mxzh1zywOn7hUW+Xq612VqGfkRFgKAJGL2MtUyvi93Jb7pe5+g9ZwSnuzdsKYB/7vNs6ubfX228W
nUNtUN3ePXpHh8HdexRJZlnN7M8qDGinq1VLONcZ/P1SRhmyKngbqVerA4Ie0UpazsvISr3/7gUw
mHuuglA9ypT2oowJW3Q29b1GIcthEahja1119Vv9e0xvjPFffqC1evRbaDvoToiCCpj/BFPCjnmI
MjIez39SDioiioISgGvhr3kYyOL0oIiE3PRq1fLUqnyzpWoD1gROxZ0kIdXWJtngote1u839uZoo
VUi0Esw2nyRGbDUSqZGc6L/SG+HhhJY0yHX4vjHf3KB9H2FkUlKcwtrVqtHV6Dx+itg4SN1bWsWS
01KyVlw/1/d1NiuG1/krlro7yROJ0m7ziMBOfqJSJOUI6fw3IBZWoLalDBduzntHj3XnvRxgjpqC
qEjTRAhTAQSg9PlhsPFBrCF2lw7p1jTp1ucAYhz61t7L+9hOjAGE6rqvwBDdd05vnlGpNXopTNRV
LbbpPkP4p5EmGh7UNzrvmvtKIYVLrKtgLeUIjdXVZtDmqwRSmmhalGra0DisNTh0U4mv161Sp0Hz
YZSgtp6Ml0Fr2OAWj+U8s+9fffx9/tM/131PsDBuFCOu/ffHVscKoU8haanvFYzpxsWqNr03mUzm
JRRI+94tNg4kyuysNf8BrOfjre4oILRPW4+U9fXw+am565V/DzV/TYo9GilJIe4Q3R+XebNu1a8k
7uh1qf/ZSel97ROnm6X+hdnF0dyuIT61LkxVpWpRQwBG5vBix75Zy+rZ69CxuAQDoJc8HidcXrvJ
BbAwJqDb3/fdvhfJPuv2c39p72DpYeNRmdyhajXbr2n1A3AcnNy1aNIA7Ou/g1O4WKOPXYST7vXA
FW7pyXF8rUWF9dwuoPpiJNfOEfZLGzSEcQFZY5TeSZv04CezgIUfodqRY8EBy2AXxSQGwRLDBYB6
lT/U09h5K3CFukkatVJWhNjLq+r4VWGTKH2679Gnd11aZC7veeHVO9NBQKr+k4AZv7fN7OgX5y0A
OIsaEt1UUxlCUl42uCIc3cA/tVsB1t8MT2/VNHEJgbdaLUBCrnFYlZrWgcy6Ytx+gxM6/8E+alzN
G+B3Ce8mnSOeDu2nAPSHY/ucWYWyWb3TCWrQXr4+2qWKEdfJd+9bsLsvD5AaR/B8CrPqq12el8tm
o9p9wbk4UUL2s92ID47QiY2M2cj2FPdexckhK3NlXgm1D6v+c3PqlfHzOFXC+i1HSEY3NHGnl7/D
bdtZPr3zdqR8E9se815zPi8jBcNn2HRinIP1XIcA4Y1qIG3Ab3+g7MQ99Jh7ce/5ZDX2T1er/jSy
Qq9yWcOLTLcsJC4bMvQpB7V9Wu2hDhjPLZhbvEsqdDsb5nD49yRb1K2VGSFt1mHHicdv5zYqsp6B
48dhHCCPbT+nkq1qoW0v97O7vezcOCPXCDdPzLGWfX09dhvzI1wMNSnF+N6RF5cOHViDz7Pz5NtB
88M8e1doVy7YFSaHTrPs1zEQ3yPzRXZ5+Lnf3GvZAuwq+Cpq6kzAGOjWJHd9fMGTaYHuPMULEFAN
DA8jdk/3SlVT7Z6iImvkgMwv5ibo1MnK5MrtFH4DlyxpqBMijTryETcDDhWFOheI4LajMazuPENg
n2dn5Np1RtmMx2wue/WGXUg6r7/r5F4Rf+/sH39uDVi8tLmUUmLCOg4qTMbAAZojInoWNo0ayQFz
hZJRoW39QICQ5nkXo0nGBW3gkyDZgQv2pFdMG58cK+/7qPiY0jJ/msu5BCIf0S06bBqxcYn4Uuat
2nzR1Fbsc+1BkTY0hYc3AQLWB8SpcWV5MHefQvfwYIxC73ffvW3pryID9+4/Kp1dBQ/dJxLSzvPm
P+BE78H9PcaX/tK/3R7eufk2StHnWvFr08e2GGzvJWJRXK90k4b5aAUPs4Lt8LIKnSZ9WWXQjej+
pJtM5tmtbXD8mKzrEbq0u/Ygfg+k6Spi+9Eki9qCAWA0Qvac69+g5fZ1T3igNLMqumqLS9kHcRZa
JKphxHORvWKF2y+u5G/DtukKHcanQ7/Zlm7ci7a5DK2rvWqvKPgjOy+NG18eDk+X9roLRtn+r1m/
7Rb8Go39BnCxGgQFMoheNi2PBBw650ggpG24kV79xDDIlZILj4AeJUyZ4SUoLNE3aFeSHtSC8Svr
XusABEldT9aT5PzVvsfh1jygeMPlrQt8MMggyGgWoYKSC/4MvJop5Da8v0J05h8d7EX/qsCruTCc
b9dRnccLhh53KzOf+CSo+ygLD91qWEAljvLsEua03xxTeSbPwg2+WPsRg6pCqLS6Ba9rYntMQjl9
mH+o15AiNOGmYdc7fjdJouJah5bOa7pgyvc0L83oZReXq8PdzPZIudtHQggXIahDiIXmg2sLrbhp
g9wZxueTdqFNrZ6PNNX4vWAwXGgj5Usu3GlQfp3Ylbqin4x0SanZj+BwNB5joV5u/cT4EKCgeGqX
pqkDI/t9jX5QWpNixNUW8oZoQz9O45O398RWlyXhLfuMVroyTM+bKCoI6IjQm7kKNkfWz29mP3QM
fwt0Egt+yQGgefZKrNW7K1VBYb3owdyNtBxDanYgm8B66qaASQOu0I/HTsYlpbm2Gj2oPDEdL1nF
wQ6iMqevqtmRZB/xQti2H7kVhRweqk6jX3duZNIPQsLLqx2GyRgYcLv4pALBxxt35XYXz+FB3VxX
RmCBKU2lo0gRyFfKQZYFapwJQwQSKbD8u0kiQx4v3jTenACnQLuL4epVMDxVrcI1SFxOUItqW6Je
Xw1jodrkW0JSa59oEKJ7JgEPpNouxF4JVJFOuIyXbrhP3vk3QZLwaMo/C7as5iF33+j7Unxcu2/G
gFbxj0NLo4i/hjkdCJBUBmLwD8qUD89/Zh6QKEHyHhZApfZzWDF+HhbcKYS6vPyJe/Sk9PDPNjog
lGqcMcBPtIQY5EP+5J2zVBtZl+tmqr6h0uHvBaEZY80t0ZRUH50Oex3e4Nm5+ujyvlFl6BSIsa0V
wrHll3V6t0+dE2MCsjLioL8NUrsIRamPSwKmWsCcyMvhhN3wFRlm9KlzsVfVbL7/atMbbuZiRE8u
TVwh8UyYqalelWoD//D6EZ2Ux0EVSJ9SJ6WJwcd1a+42eLG1m0zrrpC/WE/4oTkplGyypm17WsGq
5QkhU73Ur+vagUnC07zSb9WwljrKJo94z6RSeXDgmwSVLhd5ruBYtPwGgeZKVfFqk66ap+HJVZdD
pSXX3XJO3zNXLWdYrzIV/MkeaLSQgZrO5HNPVWp6RkkAAnS7dLlRgVW4CBinercRdCuLH3lD8xWt
vDcRRvpHjJD7iJvKtu7gryFw7TPDH9BnYL9apj3NT+Z7BheLMkDszbGOOG0CvZDWtk3x157IE0lm
MRq1XSiEYwZQSAyGtV5pWBoiV0hKKrnKYlgMoOVyhW14NER2fRoXH5fWxZku49NqhlKMzvtx314S
itR+Lg/l88tpCb/vzMcthpN4mtOO6nDYd3d2It0G0wf5LFp1qh5SYz96YLJ2Hu9+r5jpaID2dnTb
epf+eXAcHUfb0XH1+CuuW4vrbOfjMOsdvRoZw+gzao6XY12dN3lIMd/S1E6lHcSuvEw5ckTUANTb
VelWwWNHJnzqeskIqoJLE07eFtMGE4++KmS7C+1BFCoo6mTkVyKPReWqBmeZCR9vaduXdqdGUCS+
3CDiszK+70zCe/IYhyrMNmSQXd1B1ucfFXDroNcBhMJmfxv+1Xq4Es/Hz2qMIwqdmSrUaOWUGExx
cA607LVKNJHSuZfcljjGj84VPez8VS2PVhNv1pv99HVrYThYBhzwHTC/s5KRzWur62/2u0QU66/1
V8O4kEToyKhWV4vgA2oBfhus+m43KECTanQKIB2Y+tlbi3IyIVmiAOxQ8MvNgVs+CGSgQsDKP4QM
oQ6VXqCM5+gqFOi+TlJvOyr9xJPKqDzI8BkZtNJugYBOz2IU45ah0/caPbEIYix9N04crDUGOreL
PurQ1CHUYzNUDxifVLofJikD6VeX541+ayRSl+gZx/AItPDZAzLpV3AoKZnJ6Aw1+DhGziFYDuGi
EEOXPQlO3d29f/RPCB2hidFP+a4MmDidlbuKhspOts7eqQ5bYX0YZ+1CuNOXQvhGlBFiJX/oLntP
NDt7Rz9umNnbaPK4jSDuK85vB8C4coMqPXJ1WORW7pV7Z9ykn9T+UtFrsRkm3iWnL9zENwDE9YVW
a2Shn9TI+B9TZ7adqtZt4SeiNUUFvbWksMIyekNTE8ESa9Sn/78Oa7dzNjFrJytZMQJzjtFHL2gq
RcNzR2zUkYe8UOIkkFQ6pl0W31LJ8mQ1o8xtRlWbaDaaEt2qmKWwHSJL11CynHkI19jl0AP6KnT1
sPJckodfQqaVxZNo94Mhj0Zu58nasogZtdwsObgEgRvIEwPkyjGDs6udTQUohOtbvYCcEjCQ1yjL
FyMJDIMvpKDBe0Dm3e9rEa2jeTS3puef6rS8tJYmsYBvZLvj24+OaBatSht7U6tHo9rG3JZ+sGm8
zyo/SK1KP6Uf5Vgc3d3quT26xY1+zN59bz6ePajg0mpnCYg2Nlkyido5iAiIuKwgOpCrlA6akm5G
J9OzEklExoAYn/ZVfapZwqscEovtonFwSf/2dY4M/45iweL8IiUPKoNku8eFS5S9D2Q9Fc1yhMKV
cSy/JpPCOIsfkdenHmI4ytLS5FIjZa+dKFSHiEQFJn46Kq9VSCvQDX8COjTlQKtfqw3fs1faCDvw
VLL6W1X4XtpmvgFqPcWYkhDLTNayNGvlplfgwLDHozWWgfETHsuxS6tKHSH0QsjFT021lFwugbZz
F6pPdu290d1LqS7Y7OUugcvAVvoAlWVYRn0JTAflpP/xv/CO699a/cyC93W6Z4ZVKJq2F6jiN8jg
630dLmeh7yXOgPu27kN7qyMULY8OQJbATikTOBQrB9ZsB50PBjBMjU1vATFpvtG+KcqCQe16Alen
EdQMkFyEwXL5wA9pjsWkfRsfYvT/yVSGP4j6MnZDzlbVHFGQnptARADWubbeD++9jlzQ7chsIqXD
+hM1IqNFOyCyhoaNS/w4OBitKAihRhQ/SKhyOgNun1zrWuMS+iU1diyjvGd6m8kuQJ1ZHok+BK3V
jq5RQM4qEZ+N/zD8+DKBZe5f6fOTq6ymDB12VgMktjbawQe3hoxIfaMV/ioxWl6s+nFFPMiYi5Yc
mBl8iKqc/hVXJJRvEUsHVItpyjr+XdrT9y8QmLGK59dSfQ7jB15Pc94lT5c3hiDM7A49vgC2IJ0C
LNKW2ms6eDJh4cfgeIbky7GdE/fKAdkKbPJ/2g4I7fiFWJ03EA6rHzluuHbWnHXeNqjXJW2WF/4P
F8asPitnm0d1zGCgwpWAecalpUxvnBQbI/1Ueg4BqwJKlEC3GYK2XJeMok5ml3k5DKXMDbvCPnpw
b9sbm7z2VNUHnV331dA3RW5p+WCtHVfH/FGiPmreSNv6EJFJEapUBlVyFj/8St/FLuo80Mp3330w
yWxgrm00oibDL2T+5EbComP++eFMiI725lnGA70+uvJgdqhd3AjbFGEh6dT/MraCCCUNAD5GZPIA
eVBcRo1VtX10RIZCt86GGsHL0/wMwdZHulpEMqgRXbmX0EG18SuxmfW/qEhxgITl86F3o0NGISVh
i9E2fMFent29NItDNcJ3D64Ai1DcfWNvKFUN0YwsUHffdq+P+tOPYdH3WRD6ODrIUpKxnQgv8De4
C1X0EGKWRVgm7tNke1dmMbnElAp3EgEe/b2fHwZ+LIZ3U0jmr701d3VsNKnO49FtZgS7STShQyTg
Eh+gIqylTfqznxlMA9Ofz084Ps8+P+fZcaUY7Ac2sHenWmUC5iv+UgWT3pOnyf6k05y2mUYNou7R
f3gySd/xyP7EcLyGl7QS8VTMVV3IrhxX4qOYf59o+QWRQ3zv3vtHXAGlt1CKJUtTP8qOD51l7lx/
a9J+kG+ZQObXcXNFihdXQERR0UVNEgjkgcvtRcfMP2Iy2/l4CE6lipJK5J1po6zMQzr3qPuPSC9B
A5aC2aiEe59uUdFW6AED1pTggECfC6mNrPjNUoKGCzZtucVoDwAjl1RgEJGpuWJF7NDbTTBQp846
sRyQ9wI/sjqpToAQ8ss52+xveM3oItelrpJtwYifWp+5NsAB9+L8LjeQbkcfa0ysTkDlte4lPOpc
JmMeiHLnjE3IAN+0Q7trDezA6FUHyj+1QTaYHWalstFZMekgWY1/lV6s2Fg9KZjV9C3wTsiK0mq9
39dtAIsNqH6BnataGcyVcYPFOYaSVQd8mOwizMF89Sz50GAIE/T+8g1ygwiw5cYn3J1i+sm4S5WK
bKgf2FEzFWy95npheJ0Y0WlwCL4gNR09OqOiBznzAGfY9j3IixA2hLQEehqSK152AqxZ6ETM3smm
VGMQG31o0sgWQ+0ZUFI8vfwQUpb6es4q351Zm1NnygNcKUyMw6b7Zsm/skCwYXSMWcQZUjEGqMOR
IwBpRkvGzTobPyX4EYu5zoCwqSgzDq6XPItFgzbgBgn8oOqBGGmuUp6o19KLq1MMiwjehsL7RL+w
G18aJy2qcumpjzYscq4JfqG/UtOQ0x/uNIlqEOgXuSRowrCMwfq52ppOs/wAKL+rrH/nNOtEq4eH
oXmD9Ct34Efya1nrGmG53NjzcByv9qtPu/CjJbrocdsrJHeHR7COA+Mc3d4lr9bh35he6K34qerc
z8wLU2iwl+V5uV/uBrVhNAhHrFDT/TTmMCZ5LmQNqasKG5U2sG8BTbMXDK8eNKxtuZay0jkVF/8n
l9KMKEqwb8dwSVzx93nD3FF8rsx5ClDkAB7aR4ZJGO2wCkK69JKBUl31WUiXTQYLBIS+d70rqY8/
R6QSfFKLOSzB6YdfXBwx5LUAUQZEewAU2Ne0NzETnfrr7/WXDMqQq/S4YzjAFQjB9A9oD6pwYDlw
pQaXAL8cnt6lF3umf16+p99piUEFRnIDy59+ezfv467ggXZjmL3XYTI8j5LJfvSY3WbhYHGZxSv1
uOnGmJ4UJKpiXg5MUGTGGzZPISLcXS4+U7TXGc54bTJ/XF5/Lrf6BaBShnBhG0071vulvk3LsBG/
JoxGuH3ctvTw+4wtEDF3OI5tbDsq7ZipEIsTyNDPZ2E3gPGppZImIwxFOZ/+lCmu6kcTRC1kJYzs
P6p3z+0KQghRLKR+jjwk9ho94r3Ioxz/6gPF2qjuUAuhZL8T66Am5ThUdl5dFmZMbm0K7NJAZfaT
kjmLDGfQTlyH+/ixx0BWuyM2V9Fs340Z4jjaEC18CBQxjuEfdTQ2K3ysKr0cPJDg0T1mbzjw1TYG
xzKdGSgeFLIlhRzmvYyeKNJZLVgjPAwk6HhYCFQFgBfvOqrPKDFjfm3d3iIsQFkUuZSigDJrBNbx
oBwQUZ9kVbLjdJtcu5obfWEej0aTQRJ8UeOwaX5aqiUywJIb0m6FE2FFgIqZ/b70gZQZWuaUYUeg
dsdGseAIvoysBhSF0MXrQB8epieOcKFVieNJ+gY1i4+ajoH9nyi5HA6MXs6RDmWqRU4VV2E5Dsnb
klAasiPKHXVqOmL3Qe2hvgi7LnD8hN7HwFzN4na9zq/zZF6bQJJ3Eydc3T2DruiAWdkgDZ4eXnFA
+nj20FLXxqeZwWMPK4zyUd606irg0MjXnnZWIxLhznET15SMPKPrSZU1YADPXlW2ToA+i5iej8Ek
Rb7TI+wk5XGZzEyMTnkoXTgCBHqA+X7J3C3yIHSX4+0VwSojV5yJvP0F/c7QC+kNKL07vFyOONAZ
w5v3UcvK5JXCcS9MBCt49j65yvMNO/KxEaDWOIxwEUIke1odVp/GhcwNm/1Hg3N17GfX9Eychg6r
3MRYjEARD0kMqkhFoLGxOuY3Ps5qRsv4NDMJBg6mNWQX0x72bt4xAMX2OSINM16I5SDB+GNQANZ4
DJ/96+iGia0cac1tYfuAAcWmto36Ah+i/q5/4pCmFxOUtp0dOHtCyaC4x9KBb32zT9r4dxF3rEPb
p354JlPNyNg5KUf18IMlRKnOjIVJI9ay8mIKYg5Yk7TXXJsFyrecJFok7PQ8DzEbEt6uoo33NDRK
Cs1jkiusXjceYsl/2nZHahPJCQSwHUdfbPFVNz9dYNshFXv3NjqPtCIeJq0CVWXS3bmnruB90VRF
QrxBLlWNoM1ZHYlaRZ57OrSOs9r8tW/X7o2v7UUMIj+dL14jiKGaBXTI+MMruVoHPLnrs2FfGhaX
HbAwq/7f5/fKXcaser1fW+yOkZx8or/dH2juAfsBKPGMAf3TtDo84SsSNinx7pQEV8B/cSVGQ5aF
GNAM3sDz2xGFRger6b8jCxtUqy2GhUoNDUBzpEc5dFmvhP5Iun69j1hoWBnkiZH+kbJKhQIJ30FR
STlE6heTnTucvltL65L2BUgAvKo5/JeetSxhOnsg+GJb9kvYVy3PvATLcB7OK+8G1p2D0D86woOP
zv13Dyq8d2AyImCAvhEiGoN7h23NHZ5C/VPoJ6e2yV0MQJsD99VNSnEFBL59bcHXD255YCytMeG5
43dQGKdDcL3Rfl6diCpcXtDfd0AGF/sx4+BeZX6hmMfYurvznyhrVdKfccs4jS4YdjyBfqRJL6TN
A+L0+6lZ+jmaTTRsvKWk/22fSOpxqDnpjfIdNSC+6SHvRUILOxJOyvdaJfcZBw9tPtqE2KL6h541
tPu4vTSHsJk09a0BwQKZxfX6rst8gP20dXZosLWX8ocYqZ+BjmJQAoyscsT9WgAUbvIDsr6o8HPA
2PEyK/xcZp+4CR+zuomGuohvs93E2pQ35iZeWWMtXWc/7OaH3aj+2n09JSJmBuyTXEVi3nC53ndw
b4THqSCVEO3CryM7bzlUW7havZu70W50n2FhQgW7pW25bnGiudHOQFOjDYUCRcm2+f472E7PuOXP
Ylej2A+bwA1bmse/0rnU1N6M63CG/WVACFy2nIJZayOhdt54BtAwBdgCBAfWmXsfsJVmDKfzpTAE
Wed/3at39VIhDL2Sfxzgsj6ALzkAYyGu9YXpV4xfWAo1NJpaCwlUGIjAkvxDS9fhjmkXO19qyn1f
NKH3Vkd1sxsq06I2e41eo3QSO7EDMRH+q9VO3QO2io7hnYZaMF5YYfw8ZgjHZuUfa/PdfrflzX51
hciNIRnUyHIrAyjmG/WeR7/UL/W1cGn6V10YuGn1isyqiCl+g5R8sUBBJMXfsZxlg0S4fFg+oCQS
SMpyXvQLyQcO2jouBABa9nyHs7bLO1w++pFfAoIsZYf6k1Nf8T56HPrHiWzyhSUeATI5c1YQdwU1
6iixUEVN/mE62S4mr5sTFlPP7WFlb9iF/rWRKrz0XGVer+s8QpOObc9oP+FuwR9PvgRvQUdYzp14
7EbRCDvneJj0sWVmSWIFwim/4mMohMvPWZ5oPPLzdALcsobl4cOHJ6pWXKxQxU+rR8UuC+IZlubz
Cut+dVIaHdfH+TlsHOdw23KGG5ZWrJywGOlXoDIKg6b2ebY3KbJIhQM+SO7YpXAvmiY52Q/vnLG4
bfYYTTmgxGbSmaj8wL2X4DbI3Cl11nFZ2lrHaj0qcHvfaOVvyIowAIiGX3NZcT/74FEYVDqm+NJA
hMF9eEaQ1H6wwUN2hTJlus9Cu9A9IBhsFotLcMwDeGQR9S0+RbVauX0sglgyZm8NR5uR2q16fdRu
D9rLnhTagn5/0laz5/u/l6bf82XM4QJbuthw4OfBfz3s9RmkKpq51+Mb+bwrAsZw+Gp06o2polRQ
Y0BuXygF9Daj86akTNxLvd5qdTotgj8vvt34e9S//aFER0OGI9cm5H4XIjIuES/3ySls97AtaU/c
kcszhN9R73SpY+ov4DJ4lpja9k67X+zwGBtdG2/cDY/GqsSQJjUwua6U+tUIdymAxSXyA8a/yCbk
cQPXGaYt/yp0WpS46HCHm+fbaqWveUEOghZK1FOdTfKBBATx3gK2UwzSiVle9hbis42/DrNR4E6m
5tE0nFRGlX6BjfHiHBoX1lMQjW6pF3ULg8LAHFjjUlAeHGeV4MzGvKu9WqXTYxH3k27SPUFdrgT7
WXWsryoyZdNxb3+PzdpUtPNvR1MQY6YJkvaa7win4W4t66TVS78ac6aWrW6f68/q1s7NJPVedn2/
r9WvTzdFGGB32P73Wy5ReH40NH27Xx4wstvPQgdwjRooXZzoglAVMZoAniqNqud6aWSBHemzXFfx
PKSbhKd2axT7cBEL7rXQMpOWjWdNoa962Zp+x+ef58cxMZNHnIv3UUVvL8IOqYuZTGdvECGiTz2c
XrKJCNFLEKug2v1hQg1xwuwXhzf4SsNz2rCAIHFPB2fcNy5wc9I6bMYvnihU5oftYRvT44HcsVeH
rRuWLNbytakuj+j+qf7I98zeyszBoeHii4ShQIwjrvzKgxqhsviPQoEZvMts7YinUsbtUQ1JLX9W
cBfjef2WwSQr9WdXSDFYcTZpUeiIgLNrqziW809lrKASw1d/n3NIFHtjDAE+0aPJivjQRENhQC2p
jmpNNfb03hLXSrkmvgkyXSznRDlS/B+VDEsig5EliqRG2BOp6EoZnaEFTFR0PBg0vRaJAzUtMNrf
S/3k12hSHsRLqddR4CygNinF46TaeP+88azRE9bj2vowKYEixin56O2yueFiU8fE6mRz+zDbqHUt
dKN4JNn1B23kIsHuMFnf50UsKyDdRQOhutj5YrKLZOTW8GhB20glOKD2pfNjZ09v0k7nURsj3g78
J0AOo53RYp6s8swEE2IP77Cqzg0H3et4jKTO699JdzT7dFv8/uJzfHC4ldMRxJD5raumxN58cYGm
jxzt+sbg0sXLp3r8C8wrEDAkniMzo4iXfh8kg3Pwwinf8i0fieEDUSTG21B2Q6BhmQwfODsk7Dl3
DGljN9nGbtHVyBJTXN8axSA4uG6fG5VFlZmQ4abA0Bz0jriP88B/3BOkE3eqpA7Jdle6RclYNJYW
PohKOHtFLiITgX7rdwUVd2uZxQ97MLPSwjJxZqi93UuzwHgWjzNeLr6EA9uxYy/1ccRGcW2BXVed
j/sKzq1XsE9XIUAIjNU+enEDcfr+D17kc/1Z74M3yEu5C0GFBp2R03Vxgi/sm13FTluQIwBr3hgS
HzE21uPsfXuh/+19e+cA42oQnY/z5CWRf5nmx5ETIgAQrqyEnjLA8dGN3cyWavHpJJiUJ0BXxWFp
aI1KQxuOIaNFvVQw7hnlAGap51YZFjNtrjDGLAdWDxW62TN8s1foVyafEQ6v8+KijJ+aDnuYzgtz
zM4Re+6XMe+Py8c0XD+Wu5/CxJ55JU6jjtgxIKwbnatrAnfhZ02PdW3rKDuIKJlNCDD73qZzEdzR
/QRbkt04Ybljl4DzIke185RnV3bnYTF5ZsCnUSLdLnjmJattzoTcajArNEF4goacXDadCr0tBtvu
wS8QhCiA6OSlER2P8nhKeAyeWjX++qQJFMM2leXisFdAAeY279b3v+K6tE6nmlDJVi0idinEvk5O
bnRcSIMgQQ+pdhnAnz71CGnE9rx5crLhw2XxJt9U7nhMSCpp/bYKf+6T5+TVL/bG47IvTHDf4mQv
P1yKuDqfBu9tdJw8/SrNHxZXVD1sc/MSfgiTykL8RKbEIwMYc4d4tgCTRuOVp6s5yrMbAqLDTwjH
SffrJYCigKTDS1/MFfFYvr2qD4P4OX6Ov9P3tDy/oV7fDYzhsXf3rb7IcUW3+BttCcNijWZ1Br1i
6lamAsxyAshBBIE4UezravsymfUusN+wlH50y5hy/qSzE26HT+rx26Ve80lNuXrFrkrPsKOMSXWb
Oki39BKKT2OA8y0LHn4JnC7M/bjjlb9a8B/ZDSCAkzCNgZaJsiPh9KMz5iULSM2b6tACITD2jCFA
7tk15RJjyzZ6SRchPKqzifwKWH8nyeQKnVU8/wtAD0kXBWa3XgoHWa3ntS2P8YLvKBYtGjzJC9Cd
cnWE/gqYSlr7Y0OcQQODw7vHet4t8QUxr90TL3WtAwXWIfnbgg3XsHmo4QChnYNzyX6Sg7osA3FP
h+1+ULIB9GpOV6d7YKGF11ofIwocCz/WJP4z1xIu2wsJksO5bhmivNtiWjPZYi3KlmritkLYm8/Z
GWhFKBftMrUXuZGXcw/jlfVabMD8gBysCSrmX5yHIpgYpA92zRQURs2qMAGYjrqq+QYBS8rBeuGQ
f1qlLV87yJmMA2zRWKR09XoxB/uoF3NSYrTcaLoHh8Fp8C3X9x6AtMnZ/OiQtPy/VwliOJSBX1z6
2Jn33NsivVQA7ARb6Xg1M3oDDkUKS741C4FYC/LZ+28LhXeRzYfVwIhtcaLVeJP1JRDr26TybYYM
C9nfbE4DP4ZNG0Zb6w6fWExGOajJh7CAG5JWE/lq8EQ4Dd4YEhy+D7nMm+03g/NvjefA5HyZbKcm
mxM689Y+oHwY6xTlJwiWXPM5JIyJPeA5xHehsfuRbBLmYXbc+JfkY8JQ1Ctw5ybcfRqRnvjMoTlF
G99S8hmAHkM/7azJVvMIeY1o88RGHXqIYhKyK4uKhF+MzU7Xpl4bTNs3ZodwPdKJRVx+8K/IlVDL
ohIIxPKoTHg1kf1ghafp5B3m6zN7lDvCYo/MKYs4/h3JOUPHnEAjAIfugQch+hXQC6wOOpTbBdEr
58rbCSgR1xz+3qO7RtclEJ0OfAfQgPoajujPzFe1kGe4KWaPBA4HtRQ/WLl6LOXsrWLUaAkXglhj
XchXBsXLQZLJgsGfDkvilwB57pvek8FzxdXlX+hoB6vi+/fdFDfR6qSCCv9A/Ll3/UP/1n2A7VfZ
IhVlJ/MHEbOojDlKdy5vvUji4vwS/6wKQC+1ysRac99T8ccom6seTQs3oM7gbozzNGh0eWRPKpPv
uDq1GeEuMRvEclxVz4E29wWMGnqAqwD891mR51Mb60LT+Xw0VewJfhXuUYXvgYO/wM/D6DJM+5jG
dq/B2X8y/TNA8TSCtNyLQ39DO0tDvJAy79BhNsvMjdSssaYsZwftkBAkvrrWyh03jIaLqdSOr4TX
P9l1in3+h1xkV8LlsC02A02M4A5cXkKwpjtTzwpgngKHabRRQuoHC+ouu4Wh/nlxGsQO1GG6Zf62
jNuTDY/LAD0y+pqxaMqiecupd+jRdXNc/GwY5LxQf9Z6WpujyuZAX/X2Dt1D1yIEamaOv3091R1s
dFyiwTvE4hPIeEWwASjePgRX5m/RAMN3dCW1YdgiMoelNKcsmEsDwQ/TDeDCrMGoYW7IpUVuC2xH
mY7Kj5OVpc3FSODYzXCfGNujDyfKTwX8g9qb0wNl6UHhQeMMu/0nZYwv+YHWIF25WjbEUl5zd2i8
oLtKbjzw0Fnzg/E2ayZ2EDihcPLgYxwzuH64z1k7tIxvUeBnSeNU4ZTe2vkUiSkqGC6jFMi6/HRv
6zNcmNnf6y5QOUf6F46jahNqjjXFZ3f0HpYmCgKJe6e5yrzisNzXoWSakBkwe5WIXrGbQ220Tiwn
SnAqsJTe2rMqWSgwObiZ7v4+0+rwrHpGNy8HMjKIU6CserJQaHF4N28waG5EfUNrmLxZV2kYSIdw
70+Zu0OFqaB6Wz/JY8MPxjVeLr4zeO1s406ZeFo20ELH6okTfqjjzFsXFXyWNn58TsuvP5v9/t4d
EjaCPXuC7xN9Vf+dEXdVZbD1cs+YI23ZHsc4ch5bU9boqTZRo3fjfmBjzJdHSZGeXCpP53ecEssd
kObxwVYejUiKLywfftYH7mqsKqZjKdqn3tirOhcvS7t9dRLY5KqriNdpe1XyULRAF9+N8XandBCM
R36DW7s6vbX/GwsTE8RyWmxcK504anzmd+6wNnSalia+J8yZYq7VfOXWOY/pI+QSpVPwIFd0Blue
Nzln1u7seGeqmorzfpCe10QpOFlqlq8jH0zbnD+CoXgBJYxA2LHr0JAz8h7WIJwph1ytUHbcHV0b
FTfuXLNWIHESCv4bi6YcbDViu2ZDNn1dNtxWASbqX5gxEqt9a2SNyqPisNadPeRbdYOveNyzkt1Y
t1PuCg2QtI38v63kCmfQotWCPwsNFcrAvUaOQZum7DJ+pBd5sXuH4uBl0RCuL2MFfBwaaafwa60u
C92TcAN54z/JP0X00nvxXHJrOoYccP2Gb1E+ccbX7SrXjLwP599tW0tkPtzUuxXvsYxH0NPRBq+I
Ut3LurYu6EVmVfy3VExVM8MupZemgRq9R5sbLc7i7bUfHbJVPWZTTGXzxgKwZia4xk+ZD8POGW/l
KvacKlt0iNMLyRNEwD/YzSc5sqwqnvapD4+Y/owODdj7TAxWqa0Bm35PMpoYsWaME5kSMLhCeSMW
szS1VZD/79n5spqS97MSy03CAdEzLNgTMlQj1FAqsromv8/2e/TGfyxumAhrobcGRMshS5DzD9QZ
EozP0DvE1RNpVzHG0HaYD0MJT9zYeTBYU1DUpaWxPzxo8wCtPCPuwAPRBKzWO9FjKMXtC+1ncSQM
WtKLBBFSYjtXWrftpeAgMLtBI7+zuWgbwQsb5PoyryBewFCczTwb0z2Yo+mARMLek+8txpvvkhP7
GRWN6R7X53X4e/0znu3R5bOBAQZgztZ134CXwdeOZCojRPfroVGCGHRrvTJ6f05c0qaIxh62oFQQ
h5ZR6X3Xe+L3GvfIw4gbjJ2q5ohOSkxZ9PNUxTo0VhUd9eZmfsy9U31WaMjelCvg277Pcnz1CR4L
GpvCZpUUX20RrxjfrhSpXM6sshpC6xrLPmy6R/AQ0T/BiBiVXQBJX17OiATZrJnno6CwG6gShhus
VMRH3c8tJAT8xabSGg6LwMEHWDjQAjXhp2sWzaqKjZS4h6I15Swerpc+2z7Xk0qyfMQ9iRtwARj3
S5RFkqV/W2vSnyPpoltLM6s5ppP8xXzhF503MSPUfJKLMMJlHvtwRDji2Yr601QlMRwe+FXKTczC
+S+qW91rWqc0hNQImN2HLg6xVPNuZu4wWKghmSXiqM8/Iq3EISsTjJEYHgZcejH7VfNkPH8uCBt6
CTJdrLXEKJL45pu9FzZ76NZ6oWPS65z7ww3SEzg/nHvugG4XM7e+14+Yi7XKt8GRpSONMw0nP50X
E5Msi9Klyu2ViC9F3pf06RIbaKqJJSfcSyy2GToD8Aait2fPA4ubM78yhmcZKwMuGCQtoPfHukpA
JNp1Qh9hsrMpoU3Gp1/03jszqMq/g5gcpgZXXhkGNYDrlEvi7EWeNCPMdOEdgIUzOGNo/2ZvUMeD
PQMpYsIc1cZUtFdQWWsS9xhUoG8wW5TVWXmVU/osLlz4XizO2iWEh2WNaOvp73CbOgwKPi0aHYya
ybgF99OnJjm0t4R0bwPEWSpyTngOlX7CgMxHreNUVBiMIqUKKBwQExQJxhbmKWdW5Z2JRUO69Apl
jV+dWRwwBiZiDrwnz+A1rs0L8PfteTqt8HjQDq9ra2NtzGHv8Pb+ff3ukdV3GRwxGcJ3l19Jc0DU
Br7NdAyaRVZtsk4wx2GmE+GtxMWHLSr4NzQvRtlML651Rgu7pQ7MYZeiRcpkjrOTUQUlHWN/zZa9
a9McVHqiD5R671F5ggB9VBiXls/NeXvesha+PUQfKk8xqsmoTCxEQ6JToL1g8+ydPPOvgs+5PU+W
ckG4Mtg9tm14zMKJCHJk0HbqZ3RApluHQD2Tplq1kT0qDyuIhfbz78iaFBbntcr5uF1UZ0XTJH9z
4sZGFlmvAO81RxUcmZMZ/FlmNy4Df1r0IHcO8tqnmKd5BGGavum8ptfxa5qMC/M4iMZyq4wl+nCy
8HHRmth7ITjlRN4aJYH2v6itUlTNJLsVV4sKah1E5fSswEa5oghtATgAX1uROsotCOJc1lfMIKQ5
1P2D4XJwR2EdLg5TdSc6aFgkg3yd6qbLtEbq9Erf5hVQkolGmLLcQieLbMb2r0Qv7PzH0Jy9Jubs
PnoMH8MXwUV3skl03Mb4OUNpPdIRELX078ZhIjpkWTkBaDMUVKnA08oIlVAU1IJC9hGjgUWPJUhT
bDkEWry+72FlYk9Oc1W/OhBhUAOD/DhPn5dkqj7boo62mYimiGliyDeo/t0zaVDCCktcfwwrdzyl
XHuU/qV/N3JHe9elMX8GKoxNDAQbL9Z3Zn64Hhu8+lbv6ane2COZB5du1oYq+MlM9xhpj2h9Tcxw
6hFqNLNufQicuUw+s9skGcULvTLvyWMoHw7xR9NeElzGpTlxUbwiomMldv0GXwYWdjT4YMW3B5kV
YCPM+QWlZYe706jUwqsPsiX9CIF7EbzDQhMaDJI8XD8pqOlWqNg/r4YxNQcUZ5AwPxtYBdCaJFBj
LIWerIJVAPyrI55P4ea2qgJsCmRUGV32kwHYSHDAL9N05EQark/tT7V+wnIQcKRTdkCFHJHOgUxR
a8iZWKxkzYOxSmZ/nYGqgJEcA9D5gG/Dd47VW8OCQkiyUCuBaAlzsTKrtktgK1XHe3cuwPDghVz9
wqV5vOuFQv1MEiF5HAj0H4JUbYB+kCjusYw4CUAVrj/jKmg1XoF3gFTmsm1rs5uQq4kmEqMVnu8D
a0SSEjPxi7rBBPAvATK9+wQygnU9euCVrW+P5ERKScY8x0a5l9+3JzDVErT7uEeSsDERke3KTUvc
FeCrlmJzfYSd+p5W54/gFTxGn0k5rBORh7GL2bwOmY2YsGoYwbFpFLpvnB9hRZG+hBntiUTmY4Ba
s2MiFGSEAkz67l1oWT7jc6vUQlzJmc1Vhv3VAq3mkZH3GckdNqr4o3Agu0s5woEO0UlESQrHlaAS
ED7aKgzsHknf6FdRXlJQETWKeFUXwgHLy/yQSDUhhvRAdUWqsJtSY41E/Rm/mEDtl+BdPMPz8oaL
qPATuXnRp9ACCbeR7W0uDBIEqQyUF3uXzO8ECulAiYBWTe2smlK1K8KqGUTgrNKPp0mxEU+ZbvDC
q6m6NMsdxMzqDKwOqXqFjA93du2NZgT/xzbUv34mIOnWNAMzEBjFtgcNYngBv372NRMosqqg9X/j
wnWB+KLaIL1C0ZMfjcr1/zbbE9MEDlG2oWaflqTuwDd5EnGBdK2EeE1sSLw3BrhesGgVs4e+6I7z
c8X/j9xCSFK2iUZOiTZbMx3ZIOQopTRtBWJLlNIsNmMZcZluFmm/cjt2WcEUvAOKge9ASIYAwEJf
Q8sIyw1hlBgxwjbQvZ9OirPd73v1XtWOGQT+Bj6XnsR0cHvrncYWeVU0rYKgC8SmKae1xjkTMsb/
SJyqwiHOutt0zO3JrVoAANcgDjeQHuOu1p3hIr4fY40hC5JCq0y9QIhIqDzkhirG/rclW17JW18z
zO8Yi8V+7L87Qlpzicvr70ZWYnYDM0DRAh33yDTvyWKElZM/BQHps2ptBS2mOEB8h7u57rsXuclg
IQ/ytzW05m3fSdaaC4H1BI9NZXL7K24oG27k/YEHMg/6lsjErHoFfBm654lgOch2eEeh+QcT7en1
z7RVkGlhI2kuVOF9Rqv/R++SOAulCDZuEqfuodurpxDuqEtbzbvadxydBe7YmodyAGi5mo+qTRVQ
m2qx4f/1OUFQ4DRc71n/KnBSp4JRNXC1ZtRaR2GI8wBb2v5ugTmODFNkyhK2rvOUVFCpCQ24tddW
iaF4wrT3ME9ownjREpSAn07NST2DMMtcx7iDJCQGZ5VIT9F1yTuTkBQcSEjyHkjLbMaAPhHki+53
9jw1eDv+Y0uK2qiH+FPSNMvKMZ6phpeFaNp8dj/N0/BDwwK9qWFP6Wtko0hDw25zgVu5n6MVpWaj
PO4gLOjhAc0XHrKOTp/V10q+IYNxEaHV+UgVkkyMTuxoOap1yixyCciNMBhrTuYyi9ClQRwfVy5E
KYpfwHu98GzF0i3u5gmvApiIcznzCXSxwF68zzAerrsMHXn6TJuY9hiu4WqWcelIACCDU5xzrwMd
U2H5rHFtkQxy2oCgvEvzvDlvJLoUwpgfx649pjLqUKej8Kw5RTd/X+JsaUjLXIl8XznumuQua+Kg
9xq3aOAyLjtlX3bfJnPES3YNbImv/cVscWFzaXAR/OquDfxf3/d7SyaS4R9Sop8ifMYEMqO9kePo
2S3RvMJwpN+4wCuqoU2UXlUkYYBTMLq0kc9lxK+QglOPEgumELzSBKXnuLoMlwLfz10yjwdC3KXi
kwEF5C966EPfbOwpIQVw5TNAcdml6s4QDlRQVACEO5GLCP2N3g81iswJ1FfSqmaA9lCfF9EWYHos
1rlkS+rUTiSSnjAckzRH/xyQMUVekR+UT7xOo8PoOUtWV3QwQl32vL9un9SAAUDNNh7q2HMQTcfV
LoocmR+LD/EsyiQioYirnyKYOyPZvsCPs76HmYtuoyqTCQ0gAZNZGXW7hS2BkKyQ2bLLmEfzMS4Y
zTXllMRksGVMREg48hlOMF9nNA/UAvoura1cm1nBQxpyTyaYEoaAQP5dplUcqtAOOiCh94LUIfAW
uBZgcrAQbAU0C7YE1sQydcpS4GhxYKgR7JpcSIHWBc3DuCRmM/FipPwV8YGJJQvNb0B4Ed65A2Vy
aZkCli25WoxkUPtqGgNtMjIK1BZE2gQBGus1FlfoxtYFSFk8OXrRrIsmU0aQvXp+cezFqNd+BU1N
5h6sfuy2+TqoFUUTKu3XuurSloGY29ympCTl607U13AKNmwJA/sc5kibtY4OYQHiGcuSVId4HRF/
MqUTz06imhM3kG5IzNobsbdD7JjdSFovA2b2bHMwxlqyYjUpuHaLIhsk/qM3PNKZ0OGVnu9DBSLd
NdjUmDNlRKwhBGP6bAyrETHwfHChz94jneZyWGQLcw9vbHZPnWLto1euaf6XrZU57qNx9jT8y55b
9kN07mRaXWytStAGxZuA+YS16gXiwPUlOcd2x8J65gjHx9l+ZiFD3c9QQsrKkz9gAPN2oK7/wUsX
FIHod0hVuNsgJcwo0hAYSc6GLv3lM+63hTs23rHa/bMKgARwLS3g+IKxuWa4FgdaJUGv+bXzKzQO
9HFGk+FiEmqg30F6zx2zSeWua5QqplSp7t+aPpD+728+VakGqmgEm33bFZyPq1Q5Gt4KO5NpDwF3
IFSYGRdYZbT6ZAiG4Noc6f7lKo3aQTAGz9fLha10qg3TfWZjO8TzPEejeaRk8Ln+serni0zdJhx8
77P+w5jh0/B/8r1Vwxa83tZ7KogTnt70PuhN1AlrZ4ZHRNSbfHGrLWxsUohtKhRhKzVlGCRWimYi
Wi+5aoHv5WDF9J21TTWi7KPB0Jidvo7QucIm6aeHtFW5eC8p3/dG82u2QuB0KgTVkswkKfFS7gF4
VDzJT2NmtGe6GVNzggZ7821GvLalQIyfKLO0N9XI9vXNapyun96b1UtUW4Ty18ZzdpxcZ7p5wqVu
M23fUn7IMvS+qnYAbnAzapS9/aGD63vslRZSQc5DnP2LDbuz73/aNG1spqDDBeBlfSjIEUmmgXJP
2LP4/mIwiAud338rrl7+n6IPk5cV1zhjGZeVR0UK47AxhWZ9pZEYZLQxwBPjFGpEfZRPxzUxQzBQ
b+kmNnkugL3nZug/jg7fNt5NqlBrX63LLG0aHXx+QaztTjKhjATmflNKyg5IC0NM+xPioRICcRlN
k8QQbkRdyczq9r2Ik5ut2ZRZnG56OpkaKF1YafVqyWWHTKXT0yWidd124ahwXecMAzmsrjmt6HZA
VANV749MLfTNwq7KGYWCBPF6EZXRv7S1zJlJ7W6RZRTVnntcvF0ZBxcQ3OwYVUtD/G3jF+KQqdRr
MiaToZLuGRvATaNy5nhMqz+dPU9Z98S+p5k1CDgrPabyl8a04qmDpzzjPS+7Ro+Q9+T+zC7wWkZN
pmu/FIPdsFGBMEfIJ8Ums3ex+RufnjBwdeJgKPwiIo4wfUo7pGVpCX+7lTajD+i/ZN4wOm3ifLfc
T74pwZ77pMGUK+yzzUH5mG/hD1C3czZ37eDXd7bQP1hRtnp2/bi+OvaPfbvzpXLjazCOp3MNjpSt
IZF8u/aHJxy7796z/pjZ28fqPYtQjEeL2BGd9glbjD3AWyD0lCOOJOaskrqubo3rr/nAk7rYMry9
Y4Ny3Icsq3S7j4bH9cClBWvf+9SDLQM2FvhP/beAcp6toJm0q20Eqsxq/0fUmS0nri1B9IuIQMy8
apZADGLmhTAGM88zX39XbvWJe9T4uN2AQWjXrsrKzMo39/D7a6ACj/5uImL/LRJGwBT7PmJ7IuOA
BI0Phz4b+/7Kp5UEiPOgbAU3OwzPY1E0Y5rQJ1ZgBacR6KqypIPJRk95N3zFnH97eP59xUcG4h1G
OEXQiP2ggysD/93is7vnF9AA/cuzs/BvvsY4QfHtfMPaRFj5DRE23/CDxmq6wub+bhA2YG0ZYUMK
OLFNjzDCXiBlb9R4HO6KR7DYa6/YOLfb44vwRqaaSTi2XdCgUKGSsxWNpSeroQ57ODTUkqrVhEoZ
XTxYwaSysDm8Cl5fmxH2Yfg/0mmK6uHZ1ZWkyEi3ncaHdnNli24hnr79HFgcHbsYKytipDzrb9C+
sWMedlEpITlkLMFb9g6qZ6OA6bzOAX75+EtsVNtPXrtikJWIrkK+QYks1tDHM9r77r5ZbOfCL9YE
NCbd4WLyx0gdFx8vgo5WiML/H5cfYpaanSMl0gagH7MXHqrxFdO931v7SIaBOR1SaBxCGoONcS/Y
OPHDuXc1BAktU8kHe3p7q0453nVIjc7ofU87Bzroq9R+2XmagrCBIL9YHtVnHZJso37yP2ATbffQ
xnBuYE2vJ2e8unjhdfDFg665+zS8yRN3VPy0qVbC58vDSRG7zse8jPdWiLEdUOIvwGtDM/O241zN
LnivVpLWmD/2ROMhIQ5XC1fQixDRpIv5pCfkrYk82OeVOBVhZp0M5ZOD9hUw2ytAjjTYxVNEm1cU
+kO8ZL7eccGb7V/bxfCR2khI7hCF7ovf78atNxJr7T6G11UQbGUw5H2SRTXHZwECwlm0P3F95CeJ
6665oAstOMvfhfAvQWVANjK5ARYAseZjo6BRV1zYgPIzkaIqjPMFL+1JNS3t9O73PX20mcvpXruA
jW/HurCfVxqX3kmSsv30FVaTfb1Zbt8DWJQD+u8Vy/tb8TE1SEpIeEEX3TB0Gy4RnZRt/pFme9c5
JoshI+j3g/D9dfa5RelN486eF936t6Gxd1NRQtBNqAHzgQ2CixADOxV7G2TEfBiNocv1g9tFygd9
GpWPzRtpI/g03OrP6L60Hu6e4SSFS5Acx9dflevTiqeCHs84ZFy0L/AtVG6ytrvK3WF/XZ0FjoZu
r5dzxUHqbpNeI1b2UVbO3whJBFyiYaMRxl3qOfgSbthdjGkFqcyZtyXtY03cbEbIroFYT61dMG0n
DXc6NhaIPiP6kFf0o77YcTvML+uNp8PI37lGCTfelaDDaGHG1vWRypoxr6hNFAek9cj0GaHz44RV
fhBhB8W/IIa125wl9qrpy2OarZtA5HfYt4gs/OVgJ2N2sTAMuSjmwlCSheXadEhT/1F2rSrzt5g/
GsATRaObMBmXx/uJ26bb6jNUFhELspVPPGyP/FWE/TQhBEOebQ9hSJ8LjZcRUevzv37Kd1FQcFLk
pJzkwD+0Ujwx0Uydo3L6IF2Yw5piggG7YEnTY9HruO/5tgxGw7h7GE7LWb8S1Qn99Je+czRX9BMQ
4BQHM8zXq4QfOprXxij35hrIx8pwH3a9v94FxZL7R9EHRfx41MCa44D/ow78vO3Xzu6XGTmOtnIE
LuguaT3azX4fH1n6wBeHMZVtvo9spDlR3wwHoKZ1Uho0vRv40udC3Ou81elibsABIx0eitLmHvKg
SH/RX1NO43LZryBsO7aLc1azv4nt2XOwzsXSOHATRZVSscvoj0WoBABKRM0jO+CKe4XQZ2et7h9r
MBk4q2KYP7mw1vfLeid0Qv0JqZr42uMmbg5pdINRIWM+sTGjIpEeaRQzSyOcdcW//sRP/9oZkv0P
u0OX5H3xbhWJhQuufRXMOBPP3Necb7yXHcL0qboNUTTg1rhdLn23ETa6pN9xeJi5951X6qLTkAyB
nTv2mMTb69XdHp0MQBxrWQgGf7GAEXwQ4r+eSP7Al+pj9MCge04ccrvwPPYTW8yC/8o3LeypT84M
kTkhOg9EQoit6X0SKx428WLMVc1MHv09KaWhqxjCZd0YE4hRWzUSXZp+/9TSqhvzbUTKpvNB8Cg4
PmuNWrc9nVPRMAI5YTZyO2JzveFUUCZZZ07jtDx/w0YgcR9FUR+mx8VJbzTCuNc9jnCZ5pq4++x0
heg1fexsYySiucpHCCP8n+mjzTMr4uaw1vowNPFRQng3C/zAZqoo1hxaIBu8pKKoHFb41XBw7GQZ
MTFcE5/fdqRIx6NYj05/zpbsS3pFpsc4N1I8zUyYM0Rh2GYNtqcsxnkyfUbMh9S6VJB0fRasz8mg
YNMJYUniksVdWen8YM5jJDzjPsyLRiTGTHHu1uax/AMTpDmB3PD7bPtj1/fnWu08oN0u88MT0Q47
V4LeE7IR2MWgNyhSLuN8bSw1rk437mmIG9mbEvgF1wN0O4h1C9AOrqIh3258lCvkAHH8c0Xu9hNj
EOMEjsM2kudSosZ3elcn1n8r/bXVciBl05gK/xj3Rm3Shd0bog4Kyal7XHcxc1d6Gqbysntr3Yvx
KxQu/MI//s/1Yx6z83sOzxHzkhDgOCFD55wBOWXP++FqlNaI3xU3Fq6eVu+KFyh1Dmn6oDXoQUZT
I8tMbgOYZ8CCEPjGeQBgQVVLfYSCGpsQyObADQIJV+4sLUpncnTuBpkY/rV4HyyqT0iCfmAyFRAT
aOTNsyKM3ljzuc6nsQcH12oUfXEBaqx9isVwoDl4ZMgdwhYgDiFW9ETlGuWul9YdyiUENWqJTygu
AcRtRn2Bi0AZXIPFlyf1Jg8a3GlMrOzeDqfCY5TSHulV2Z22vRVZcIJPK3OZc633nLw0B8NjBPEh
tkZwRnHPnr9Hh2QWlex0Hi0Z2kSnA59uMtNNo8jfZMQreroGg85fCbUKrRkk6fTkucwDBsj5B5S+
t+V3NIusBqJrVMBrEqcYp1r4NbiaIdtgnPzoEt97l66UIS8mle/CvIMqC8pFrr2CTK48WFgFDB7C
7AU3B5VGb8wPI8tua1iwR7YaiW3PO9u7fMEjLtG8dD8KEiAMxrvruvcLU5bzabxRwJa8nvm/WPWz
HHZxu58S1Pm5/iB6ZFA7vJs+Ykpa1aLiiLqDLMUMjpAtgkxBVuISsfbVldJ3vJ5+n+FU5pu2v+YX
R4QcnnLvczftNCwrG0UlrzfaeIyC0u/B1I77svJ9PUn2PLxG8JcpH2SWu2esbbUqHg6Zljv7+S4E
ZK/+algolqa6gfnARwkOrZLaTecFbklXAogyBAa1UONAtFs8Zs7r0DzBchdoo0MMTJVrWg0U/DoK
IJegbj84y37cHxxP8dW1nDOWTh9Xtqf1AMdkOeLC4pDf8oYewYauQAlzNc2YkUeqnMZkgqZJl++g
YjDy84ALlWapWqaMQUxWOO0Y1F6aD/W3hNKdAzVyJTlhe5Dwim4zmpMi48xQpnF3Ie3Z3ZkbP+Xy
py3Gzom0QL0ZQfri2ssErM47/63/UgYBIVfiD6LvzirdtVZphjULb9bE+9xYWiI64Nxm8aaxxvUh
KvxscAy4R4VhfqjmkxhlGsAs0JWmjFtkz30Z4wwhZ4U/YQaCTiVG1E2CmrPpOGRUR7WKXrQ9zPw+
YoxARtDRMN+UPFnptzqy4MSmZfCnQEE2TYjEdos5VRTVeszdacUM0luHP+rizWymj4DPOLeeZtYR
YvgwY0DUH0ychKQOTu6rbSX78NMXy0BjqPLU7HyYPJaekau+NM4bxgX3CE7WsWgDFmkP1ZlHIAsn
tQbvXBwCN8R6knwjkyrAwaRB+kH1cWrJTg31If+2s/nfFdbKOtiMsvcvz3gsLQ3IWsFzuGRIMjRL
/h3rqUYSKMCpvyOSrFSQEk7wPFzwFSIdVXlbukwJKVY/MvvMqLP1ZqlV4ah2NPygPnlJnEETQLzj
mXcabYNcvwpIKphUP98uuYcDfR3EUYiwzKCw2qSqPDBRz3TF8CjD36w1ABzRp6Ja1QhV3f1A8KvA
VcolYy8lDKU3KNgktO62kW9WYOa1DpPD5MStOqwAYxRp8SNBgWuRXeqyjKJJBVEBzgDinBMXO1Yc
Jbhg2RzTIx1VUYYq5GMdIb0rDslDs5NCHwjH2Wq7hu+CNb4MbxzAiz+3n/o4N/4Mn9hf9G/YZ0iT
h70cdnO40MHt2yQAE6TYGcnJEHQo59UI0thwmb8IViVGoHQjQM3lzqO4d0hE16GVSqyGX8TVz1gt
4j5BnscjFIaHRAMWIwqRrTCcoXAPrQ1kzQ3p0dHYSNCDDzfY2OwXUq6dWhZYMHyaY8mpjzNzGg2i
p1vEnnAKoPHhFIPnkaz/TGBRy7EQicJUgZArEmUVm6lboETsvXOuMARiGU8xqMW8piqv6fMjHwQd
8j0SBe5ouAOyz+ABFy7WkDQSzxcwpG3wpqvNNVLu/CfqyZq88n1V7XwDexCTRI3JTOhQtCvTUpKN
Gdb1rdRXzUwFIzWZ1OHRypd8QDICHQIvSRTYxrMrXYZmFW+IVog+kNzZy1D19SHo9rCtyaexZQ1e
sNDD8r1xmpMnf6D9zablXgmlzean/HtpfaN3dI+sNgaRHcZ9pkWWYiVeNeo+LbSm1Ti8nQ/xiyTX
cmfDQ1hsnuDRu1V/3mdaBe28DUSxXXDE9yLnldBJ8r886cTybdimMCth64q/J76FUHJOvU1OfeNC
ka9Kne8kZtMVowSY3ZPLzjSbjJUTd9JlI0Xbx/gMYbL4Fgr1/+Mj5yHIJl9/1pXCQfN1ZomwfXHK
M165Irs6ZRIVq1apsoSZkUKqB2fSrNJEM0lcVmhPBZbiFXseV7R2Tx27g0tXbVj/xTEGVdKwzNTv
v9Pf6mfzs4GWbVGN2PDkc40vA5/ZTHFIudftffPT3TYL0+PvZn5m2Ma82ivEeSbX5n9uablZrtmv
9DO94VRzaj2mBc7JVCPXz1yU0217N32iWgKt55Kb0p3bHp38s3l640tYBrC5dvaTNTosEhfsg2tJ
AbLUT51RMK2zWVd3Plk5R2kuk5oSOjkAejQ/775k9ToZUk0p0qpborpOAk5EWoMbwvmZU0nFq1cX
RSI13U/XrLj1cpvORAM6xTrJ2r++hkMvHr2EWrOgSDmTh3OY92bY28AnLZNafeCaIpPqK/qrbZQd
+tzUkxHrX9JfdWbRN/BLFcbF2KoxfbaQfifSb6OggYj/BP7rXjwIliJF6OXIaDOT/uhF1IIcG7jo
HqJya/NVyBLRUTcuOfo7BISEALW0bkQqqKZdXawyd5TAWJZKunDB4GD8fIlpq8EG76QyPIUuRCLY
ggkeLyRCsCAYn8VndRkQhiBNi3GtWSEaLaE5ISXDdCgHTDgg2egxcBj/HJwq1z/ZvOE7jNarV58a
8zH0XGfDoIC4bFivEgkYmnienWZFM/kdqKVcQdjC8CBgKJMH/FMHfNilJ/CncYfDWpIuPDRsbqtA
nldSiN38M1/ly39DrITj2Tcmr2t+8S8NEHRsf17+cfjyN9GGf9MdCaR44TbfqXjrmV3yCXN8TfOS
nbuI3obqDehaiLA5ijFaucs4PNxAvl1RwjZ3ReeGm9DQ+tssLpNH79JDxu+WHeUMyhqgDiFreLl5
5m7KefyO7OCFYuHFrJQd9mxPfF0w/Gjis5NiA5LKBeo63yzv83oLIJ3bui30OaMPrNewshGywSOA
1Du6BLed+2Y80YjB0skrkQcWpt449/jv3sU54W78tPPejgqbjuuH0Ycg5QJBZNKtKV26Qc4yW52u
pS/6Q20KlC9k3X191JDll7+/ViC3OAnymBnqY5nJHETRICRbyLydN93/bJgyFTucM7FZtSGCXgKZ
6yjy7Aq5VlNfcbbJ/NuiZxNSk3yp5MM3E3JMHqmlo9uVA26QSbVAhgTHAPSohSuZjwhLd2DD8SYt
4nDolLiyrsF15zzYHnb2JtySJsQlnt75Nh/dGRpQd3/nlBXRzp+m557Ga+YwvgG5n0OPP48qzWNY
Tt7xrFfivZrLyS8jLECz3Kiz6+ZxjbzbNbfc0gXIxMBEegmdC9HuAW+sj7fukR/gQWaNRLNi0Bxy
En1ddbe9bW/XFe3+QUH4CkoEDy3gR0sNWvZqDKYsSLyPQKeniodA1V9BPn5HVvPb/Aw/wxuJTXVc
+vvSkNAX/mBgREOA1P3Y38Ao2aR7wpBY0UbYzv6D9wmfpT7Na7hkzdh6qTnJHvj4RFdRkBCRUCoT
09UwiYfkF7uYOG01ZPZ0wL9XNxkOM5QH02HxCC0yjkcg0wJx/4pMIN4RJaLjRJ8wMwhdMdDRa1Qc
FhePrEVIMlluokoxr5Yp5PTGYPf+536xDa/k91sM1+Qbzdg248uA9s1X0aNc+RjDJA1r+FrQsE6z
49O/da6pbo8+rdkSFulMGSo5p5IDT+HxtG9P+0FaSpX9QYiEFKnNoGeWsoW/Fc5rk8OAQOcfphCm
ET/A1E420/dcU61qkzruY7i8/ZsLsGEygARAdRSjDLY3Nj0VY/UHQpsdzBXI5CEPH+Pe0T0udGaM
4Mh38h3xxzqjTDCiGEENg9kp4qMuVaYrE4CvlwveMHyvw7dXD8QYEy2WVjblQp4SicJHlQ6bLPxY
MV1fpqmMe0C6DmFQ8nB1wIvxi25QpknJ4ylY5igGV4lOkMfIsE0ekG9IajBC2vXJfvkY1aOarDeg
kZCwqQiRgcFjTi2Zisu3Jp1TSgecRROBssz0zsMuskcqlyXdcWwB1DzZ+ZeeCG6n9qnNGHWaKTqo
FXweJBaSAB2lkypBRFp7QV+DCIjqT5z3Fxi2aYtJQpmxZ7J3rK8Vn/r3s3PeiYrod/CKLtHLqHCk
GSt7EaNOwRDZJRja6trynjp2mD0nNBvtTJRqIYBsAnN8+WuUBpvEDtJlBFQNghKwt6U7BE5PO9Iw
++USm6kS7Ut+IwZUWJM6G1qCin6/G5JyfN7xr+/0Ix9J1N2Wd8peGh8sUBm2ats4UEkixX+dD6/9
bqPPMUbFgggUN0p2B+cvGTnz/B2sqiRdRxnArFnmm6B0qzvNA4OtRh0vRRHHL3gxkvqJAdiJKXmb
ccEFc3AWTnMC0CdpqNra4gmouO5dbY8R1dnoXTwAWfS51eTNHMH5Fuk/LAn+0SvHBdxt6sHq3M5T
CTjsarXF7uSv/z5gs3/Fvf0pOeXhHqXIwcXTkBFAlbFGrMx+315Rve4LZIuvYyOF8iYVnpH5oHVc
tR/QMkgqolw312VQXkcqqUv0aF7MRS1/uit+dffUSmikMSBIgaAQhsDmNNMv7O2Y3iWlSRkDzWLy
7WI/2HnkKdK9hrI/Gj7yPs07V2ptw+rjRxpHPp0eF2DRFHGAZE7ouElkR+oHqTfLVz1q6tN80oBe
0b7eLu0d4craBU0mr9xSCkphHC8KEZFfEmXjjIDQqCm6a7SJYd6iKKUXSWoFSvblMpGpKgbwQcCE
H1zxl1XHDmzPDn5tO3W8lLaebY862Uf/ZBvZcAkwZAvGtFuJkrrzA8UYKzQujU6M7tD5HWks9QV9
EMI7EQ8ZhxPfbS66iDlMeeYz4d/Vunuc9GbTc5rVYNJpeoEzCfiFdtNp8Re/6fMSWvBQSnJBs6M5
RSTUhOLVtgk1R9tu2tGyv0uOIHsHp8XFGtDG4Y623eayZEWAzHMOO+rq8E8+3mcUohfaWdzFTrFM
jwIE/KMO2jsM2UqsO4+3FfAcKxDDwCN9gEqrc4Ile1POaVpBHZZjPwL2p6fGoqQxkPi/F9R9/RuP
A27sowvUtijmFR3AgjPVkGRjAKG0ZazpynwRF4VZX3d3TGUzzuaADOWphZ0J1lkiuyrVfxgeRKYH
PgzhPLezumqPOy/JhBHYq5gQCUx1llAdFQQqmcp8VVEhJsUN+DU7wBBVVJH7UmXQTlLBIPKYjq9/
LsCQyYxDKtiUSFX7YYsVX/8W0Grhtvch5sc36I14QkqJB3eRzF3kRNWYKGxbT8xiLyZT0xvNwzVQ
JrV2pkK4q3CzCZvhd3FqIAjibdYJz0JxLqjOepkViPjE8EB49Xd/NlhHG4wwIRerRSE8Rz5T3MEc
mEjZw3WzZHrBs6vzPdtJkStdZ/u8di28Ic7YIx8hbX2c8fjNApCVrxKNMmtDy+ThHXjA8E88uyq/
aGj5VSholQBLN/4hkRcaWn2aJ5RsrNGL3f3YJwiK6rjobFk+AvsH5/xkF6F8NjCndBgmZBi+SMBq
LMcu65OnvyB9KbUs6B9CFbZOb+/kmsNuo8vDBe42IIToZbL0X954mrSBlyW5kiEuVQ/fWWaoM5e1
ahqNwtsBCtW9Z+McHpwt2y3oego+3WcNpMt+DSfOA0V9nXTvjaWhLtIm7dIo3aMXu/F+AXyoXftk
cyRXGAbm7DlNL13YdJcs4oyQU0UdYdCEK8wQCUR06N5YxBBsplzc9KPbNOyA7XkQzW46VzxYjTv1
8ehtEeP0DYA+C8MCZ2/PfcHzLCafbhbJ+5xJM0Q/mrhf5H28BDoA4OrI+G0aZXoFiqCsGL0c/VUN
hbpOluKiqmueZvp0pwRZ9d35jbipqnWoXqITAaPP+3yudOaXNFnF2Cn6gDWi44qUe3cbVLaBYF95
9GSwsGL0v8N7BWc/R2vg2pY+5dQVCEWqjClyDenr3UxyYvJawo3+tjYwGgzUoGt/N5Ce7oQFttaI
dOnSKJdbCijagnUIeSfWVR0+Pk1izpD5N/QsZtuYvUqa7Is72uCq+hv8EpiCNCAj7bA3B0FnaRNK
CXPEppQGeKSMgj+09YOUxGCZkiCkAG9pJ8UDBRknKQEi/EIHhiF3W/pMduF+KlbLxMVlELAB1B1S
DImLU/mjEP24IwWVtNQYSS47I8mYjr5DgOWhzcBperyK5ijoMADoaHv8le316bXiWGD1VfMLmG5R
gwEJjYBkutViE2AsAvdqMhhhwosq/a5c5FX8nMfrqYi8NnemCxeTTfrF+M9zHIYV2SNtBC2vxbih
CSnMl7hOYZBv9+Djjv8+bFqj9Hez0XAgvFEu7tKsC/Vu+n40j+j7wtbgzZs/pE2Fot06Mr/h6aTS
YVOJUng/XDxOK3Znz7A8qSV+R5oGyslfIpLWixiNSnx4nIvgwbSe4Gg+kLTzcJsjz/a0k9osVLbU
d3zmPfWD/hxwTYXmxk4B7+YqWvm2jdMfsweX7CHLzomNhtSvXXMPcgziatF1c2/0OUHLzUBLWpfQ
FSyY9c7m+9usRa/hx0x4ZUfBoPHqwhoQ1gYp0Xw3HMJJXwyHsJiGSGAebBAYWfA17NabIJg0fmHi
lEHkFjAG3MUMgoprNgtXbRl4vg7yBGdxZ9EchqywO3hzY49N+oNB8fJxhIhswwkW4x2BwM3D6Z+Y
OdRexxJV/PybDYoPoiikBohAzJ+OV1A11ecREVcGDuC9Jcrws5n1IT/3HL6jUtavkThoyckvWzp7
2dqogyglg+raDMckHEmJUcDZ5erDyJS8wtTdxh4ZE8X4a9odgr9wdGBxC0S4QtnUyIIPVPmx4pl+
KEGY0AAB0gR1gbk68NqC+9HrgeZuvR6UOLoqcP4lPdKWRB+ZZBi4X+TY7NC4ZnVH+Ck9DHUtDD7N
/is878TJENMDRjGmEclzXILyqJ1ce3qGlSn0CVYQTFjlwwAs4kkkcMJJTRQS6qEe6DUlDgRyXmkG
PguH0HHkWfB+tNo1g7le6GXLAUuEbIPuMZgPKQaWV361jbIDq+59B8EGdkvniay86xwXRNonbtLg
6fxLM8Koeg+YjdxAXQWhxyJtk4PGp1TzUrXNYkAFt0lOxsIFLqlY1jtjhb7FkSkLnbjLm89Sn6l8
/FXgyzRbcxyUOORBBix/2xeaqX2IkWdcKAWwgiK2OTQCYWZfhjIWWaWyvlafQGU8uCHV/rZ9wjrg
uHPURMEcQBr2gfyQnhx1746TsY7z3+5pv5pbtllAPIF7X2dyZiakmqFfj5K84O9bOeaK1bnJEXD1
tNctjAEZj4V/R276GKPx7cnDdkXbo9S/4sOxAesrkQlrDrEK3zoQNqDarPfyBTNe+cey9yLYfDAl
dYLaosw6Yh/QHkC5Fd/JdYAIlU4/fAyvtS/8K4ENi1y10CYqd+vTkr2e73hrwe3k7wLK5SKQSb11
Ds8jjf+4b50nBFvnzKxvbHqurioTVHWVxo2LD8i8VYbpeIfeSTmNlg6jRLsM7yAp48y0jh4MWXzF
JwyJ2vumdOyrlnxlZ10ZjJE0MsmNrxf0KrQRSzAoVeBo6MEmfCL/3DG6Dw9DPhH8es1VJLhi6zP6
1ixiTC3q3nGuxlYZm2lSACybO7wFDR5Yc5/dAAsIjCDeo9kEc4tJNluNMACZALMNwr4aHkuMlonT
V89iE9V22Zpo9BU+4rv+rP2BdW8GfXCHJ0feh/OLKLecyDkcfKR5bqzATHYSQQ3eo/dog3F1nmlP
TyZmprOI6x1jS/pO+h9w5lw+BVlqTFhiYody4BXhCmGVQaeEIH6jTwsdPqzmWaqgAINsjhOujBaR
k2ahAVY/P89o/bSeYJrAe930QCC6ihk6RKJHda3GwH/2AmpJDQm3/Hm6RTjNZX8VgqKRvYrHKx9y
aULgHZEMfSgkZFMkI1KY8F2teBUFmAdDHYYd9PYln1PPilwVhgqJekfIh9WpErQIcpB4pOKnEZFK
DInWgq8KaMYkl7in+CeLP/wWSc+zRrio9JLvKOIo+qzhPmOQ+5XlkVtKTIlDTaCAJqbmbZ59J3lX
9jBkKLZClaABPZVgAnamxqIAo4PvrY7y6QXiIZxsZw9/YSh1ohSKSKDtT9GfugMgWaYfKrkUWmV0
aLGH5b2pWqFZ8zSrnsSlnqtvCkcklF0LVvdcqHJKF/CoZsWB5E+gjPLxvnAZyvpFMWKLgLegCoxR
ohGXMKROGSPql+pXv9gItTHrMF2tbE9ht2Wwc5cB7LUWVcCi5gyhXXOHBowP9mxstvZOY0ijk7vR
raCUryTqjTUayph5Tnv84peQv7JNa0g0/V89Xi5g4iqrpJgm7MOKnrgpkTOzTxbJ3ceUonAgBDuM
6+Te3nSq7l8bvqlQ6j+UG+RcsEzUJeeA6p+5LmoaXr6RxwUlh7+VPsEt9mtrrLDO+MRKgMb197Qv
TDLY9tf9AtLx60ZmDJfh15e5bhYiMssmBewdQUIa4Bc2GDcqSsm9mQ0pPbgvoFZGGVIGa/hXhgLr
A7qxgX/x6XxHYgSCA4Hha3uRV4ncZLDAgX1ON3pGil4DWVNHWuGZ7pE5DgwCuEMZxCuGYKL3rp1s
blFhaEMD1YJipJsaUGqfP2B6qxKwQtW86quu3fqUaUxkBsnjdxa+Sd41G6VInCfOWlx90Yfph8wS
jh5+lcaSOjnfoD74dj/tfUNAbIUAdOFCNUMWYeCYeoBMXJCa7AQ37ODLd7fqZJNbtAswCJHc+wr7
BHcnI/jFuo0smKFE5KDaKVRbyC9wCajIa4UC8GbYJJsu0P6BavDZABee4JbiYo3ItHS8EIjCV/7t
HmYeScuL2+EpRyMgQmRLIzlZaStiaF0s78EDdga8JXpSeP0ncj4skqySkersPkPpSDE67OSwi1LG
ylmGdpsCBBUivgg1VE2q/PcklxHEPVl/GkkP+MFXBc5vnXeJSV5s3371DW8MYbNaZ2WvRu2BVaOO
UsQmR1Ul00YlxnKpInemoNXtAnyf+TAyeXfbYzxC94DZR3kusxmmLjB/sEhrN6a2g8SmSZr6pI3P
E+UAFLO+Br4QR1tKOT70T1cMYMpSmkycJBLdGc06hN+dW53TX+ASLjZuSTaCYa+Jxvg10euUZRSX
oan7nivOxHpe/7lNctwYIhLiNE/+0V+P1qNC/wSjlgl/Sgd0AFECWR7wjMglGW3r6v12KC4oEfRi
4RkfE8YQcQnrUANFEC30aOppWvusdjMhPos6i6srNarikqASxUD80GmJa9fKtmqtJfyFRBjQFqvo
d8KYi20YUrc+MjJBqkdghjSS307JY92Y9yixqv5Jn+6y5so8i6llXs68eRZMC3Vyh9lXLB6yPU7M
Fv721j2i+tq6Wo33sFbEbRJfLcZOFwl40DHxyxJ+faQENuknjf8SchcsQXVchm82M8rAk5kngxhC
vh5IgZ8dpeK6ydZQyjXQpX8JOXxPtMNyWCAZf8laGiZzK8+0U+PZV69628FjtB1UJ9JfwUeSyS64
HfHzEuR6FSZ6EdszTa+8m3R9WL4B+rB5jA8gXIjekHGqPbExLhByg4ApZVoJmvv7QiQq04fM8AF+
E42F7UB0ISlgqRBQxF7CmpNPvx1cd6FXa4/EMILyQ62NE/5TEo2CjMG2lTBXKJlkzzqyPsZ2Z6+n
BwaB87Y/Izi1IZ0P7q2ChdYJCcc5QBStVzjQV/VDsq6I9PEfaLESrN5wgAmUwehppPaX1REFDUpA
aU7U6znBM7Ngm8E4w/tFLRxmCX3VvyrHb/SEBWRfSIphxe55cRvepN4ehBySk4wYVgiImQj0dACs
gddptg2etjgqXOA5tb/tQiIjChhjabmzxb5UPv0yMZXToj4+8c8yP1v0BWdMSbTfZjYBsi0WfUIk
Cs1T1k91euWGSpqBc2N1ogxrHVgT3EKjTxWqfU3lGl7tFGtSbMkSpNyTel0UDhEEdas5ax6nBpMh
biTlDoaPHIJZ5VJZ8z74QiA2bOIgNb4aXFR8CLVSdaAPNGtW0fCttEKbT3vOj6FP1NhP/0OpXiaB
0BswXBG4ITXwVJSWyrF0aejA1pyvdUOROzpwjrlslAjpECILuiVNLDkEfyQOVhgQuqd8UHfUDaUc
GjDclOCZfIyjsbCyN6ifMkypxcQ6W8Ei1stX5Uc3Gy7ZP8IqkdKUaGrqXmgXX4BUtVcrwugG/ctW
nNHoQQSf5Mi3FL9Ayv+McaQTsPf72ZYuk3lt8O9+uanfNy/6UwBlMYYL6OPku40zOgZmW3qp7z3+
8A3xLcBMQEW1yyhZ024Onpodop5IAqeaVS9wFcpgITPJF2nliWEBJJ9W7U+LWpSZEjxpvUvhkDpI
o/hDJ57LS/QYXRz6XKqku3+S5w60UHB+UV8RLeSW7pGEtFoC+ipq4cU3fWKGFcj4CM5sqKPAISbt
enoM5KS+xRWjEKozeR2cB0fc2mv4lsm5TM5XyCXRzOs334HMF73eDw0LQVNKC5gHkB3lWPNBT1GN
jmQdpVxLnFQ6sysndloilT46V9rUJ9am7GT+jdBkVWeHQgzMX2guLZj1LQA7eYXgdnkE2LP+6ZWz
KRCKPxQMC9TIxgf6ryfm/YqnFNEV8coQXmvRe/UuMCvXjWvrATTYKg7Lw0//0bl3xdiHsy/z897G
HGvet2LSFt0pczYJMjD6Dde0GpWqtk7EG3R9ciXPGd3m1Q7Xfw9Zmhipirw7Xx45eddiZKhonLLM
WscPTgX8GLbSms2fmeVY52bNcvhJZc4xOk+/A8Szh9/v9LV4LE6T4s9pUoY2/HNZWNxOi92kONxN
3swieDCFYtv6ercItylOLRCmZrfdON+cptEeHo8sVuQWKgF4NquVSa18ApLXUFyhOCDOUnJlB61m
dgBZYKiYuvL6RRK+or7NorpKKyT6LHJZZhjmrbiJigqm6lFoUxNIUaLKtYG0HwMSxIQEqT/Q0R5k
JVjel8iil59xxvEWIlte5GKsuvATqoy/3sp8/Jm9S1aFqgWuV6VQp6psgds+Z9nUZvpJ1RSMeiXo
lPSrREwHJ3ux++imQ6RoxpjB0f3A1N22comGFtfaT2Rigoa1eYhKUA9wt+nXxm+vUnT2NAMBq3dN
DMVgD34dwJTsD94M5Y9tkRsinVw8+h7cA9QpLLo45KqjfJE68I2l15FhKVpE18Gudx6sp69RblLv
ACezo9q9IYw71OCXeYnCbvLGPmIx+8lPV3+l6XnsrnlymIbV3m74Hh+GAulOQ1Hlzm7FO4yUGaD9
+MtqT3Q2zIgETGG0TyHNp5oaVHgaba8V4X7NwJG7S69Hjd3NigHWu7TCLHQruD4N0/2JecqzuSXn
/CmT3NQZJlLGN2WWALc0SwzrdtTma3TpiYGyjfVhUwAmOfKRbWTEPuPhAX8vfVraCmAsAixxrYkF
rj6XCEraFWsQs2tJnl1Xuxi7ZUIog7T9oZSrDbRbmv0OQSp9M0f/UlyIPiuvo5NsfQxXUEV1gTFo
cmmsxPJ/Qc9l5slpsLeIQHBHSwE+Sa5cs3TU40fEDMJcbMldwKsQC1iky7ujMPlAIL5FSP5uiZlW
8qtxOV6HBaKPSlHpBVXay6JLpvv4x3pAl3/V9t3VedW50Bkp0OAsc9Gf3TFldKMhRioNLBXm4+F4
eKHtR4bQGDa0aoQcCIN4hLVUqj5USJgdhMQutEqM+KIFoY7FpQn0R3CVXN7Yov5o4DBiDIxPpIfn
ag9Kc1IsQSE97BigtYqHYv6qPYEnE8J4ZTkj1jj4J18xsYdcIRGBvafg2qk6HchACDPoOwS0GPh9
TWJtiwDTYnK3N7nWnFeH+osW4O+64h9b69DiHM5G3+WNYRIYjBxuvdujtTmi9g1ejdmKkWrIFklR
WK2iW5iMkd88GBCsfsTOwf0ttdgtiEqSUOlMEyf2wXqwYwATI6s+aQEPx0MD069+sVOOSmCFJAqd
Snqbl9KcX2Xgj+wOTyzxB7lOHhyeQVbMQjLLKiykHxijl4N9/iWLa31gOeNA1v9irPlATy5flxej
OLBN6a7a2G1y0grho/2JJKNCrmx0BxlLx0QQ54nVRqa5ENwkto5JfpTo8/NrsvOvwZOMNh+WbiS8
GvqjjbQAjz/baNmKCXHrxrPLRBc23vfgwSwZSFydQvPVxzamX4LE9cEFUqKsr3EuusXr5t0vdQHs
mw9WIpf9NTo23/6FAZf36OaUm8Um7gKNagNpMJz2VyBN1H8uSlBfz3aO1ObmruH/MDWg6JxeMKet
e3DDJfHjXa47+4umGWiUUwMK0GIAr9ygHp58gzLruqx1kSVe/Comx0ZVZup2X1h8MBzyObE61uT6
sp9n+1b1q/36ZNtd9ar86rNd3to7Vumg+rJLCDsw6Ug2o3UfBGgqJNDUg2Jzq+mhbk8JXFCpIS1V
hJjciz/SEwpYA1SmA0zD95RmieyajEq8cqV9ohgro1IDo/qv1S66AitxPOZZ5vN+jefszxkCkGh0
Hb+e0goP6Om4PacX/ewgTmB4r9yu8pjJqfeu3j158Q2bc5Xdj5byQn2vTE7WMTo1+v7AmSfLM2m1
Cm8db9S/9IwMG6oDWMz45xErucXt45LSYPljYJMD98hsrlf0l9Q0ECBhqUutt6dqWb/G/FWltuxp
DIhhw/5oz/cUtWphgDp01M6QsYmwIj2pfgGtVBY4DVcVyDr0/I8BPD64+b3M8UYl9xYkWa0vun/R
bilzLqbjehvI0TOXwr/Dn1EHJIg57yQWYumAGkGWGhyW37v9WKYqJtTwzF7bRmXFzaHbrrex8zTH
6cRwz2pYxzpUXRP+qdzYQvEoosTw7+wHx/luz08YqhxnxwxM/tkosa7pv/eGoevL2XjWPdHVXD40
4PTml3J2+REUXk7u3nwOt8nwOYxQg9QhJG6SPQZQYfkAuF+J8sA25qDPIWAJaIlmicyF162vI/91
kjHT9Cjx9kA7AI74wztqIwfWp8tQEBwcTD8IYOZIT/szlO/j1aDfwsHhEsstEBABEw6B3gddZ/qf
cvchCRElFbu1bOwpiIzUqUkLJBxu2RxU/WTF3gy1hja6jB6vUgqYVZzA/1qCBHxGrZHMdesalAB3
kE0FMy/aozyvEiZBpcL5SYrYiS9tRVlirLIjMmaTMytUCsI9QRrBtjij6+wp85hZQ32nFItEkUJ/
06Nw5/8KkveBFHVSj0mvvUfDnUme9Jx6xGLBBqdskpBNYoapnQQG26WsDWcOw8xIOtn6TBUJhmy8
EAytg2jEwpeTqKg8WWjI/Wr26KH1GAo2fzOeRaONsvOibVeZZrkvX94SRCalGhibABrIoKKAwZ6U
NuLJC0vWPtTjHKAgYGvOYwLFxmYPNXjb+r39fcfvX9qi5bZMFJGoNdf9PU3lI1ZkqNFIPUTT2HYq
8Q1QkFpm/kBvH5XZUHjPWR9Un5LqtDHNb/URZEokba7JYMm3Ba3TJFeEkzmQ3sgDTtDbFc9EVGcw
PYxwWPTnCVdc/xq5aCplT2umHBpylQhCH6AzqZfoa0KArAq09KJdS2YXMmBd0x1QQn71/8fTmW2l
rjVR+IkYA6WTWyC0oQuNwA0DRGkUBEFAnv7/vmSf/+D2qEBIVtaqVTVr1qyKlFHVV/+A/6ij2C/3
y8euZNsQ7o7trGxota/uN7XbDgf5kh0es5XN1+ipckXuM8sNPM/pN388w+Gi2qV7Ya8nSZInfy54
jegNjsp7oYQC/Uv/6U3ClbiAQBONsoSb4MnuZj/t5LFrXkYASVUhfbtz2NjvB8dAd3GxISs0+by3
tlTFwX4ev7wdMVSVNasSd7f08l2qXcf34MgaPZVzwEM1zWnQrB9KtEalViLXvIxvlSLyU1CpwkJz
F+17p2G6cojSOIEK52aImX5LqPHu0GZkfiAQfIWZGwbN8kelXi4jetGnv2q5A/9joGNvUaPeF+aa
rzitCh5KMg8fxljXCNfuDfgxuDc6Zf6jKtOFlniQox0XqLZWEffzWEpXjMRGI9akHtxHf9VfkUNx
Qhrsp0jv+JtL/loVSRlM6Bc74ewGdSQW2pWqaRlnmowxFHLZ6xKMoIgQO4xUUi0Jf8rJsC/RokXj
Q1kz+6gctO/SC7mie+W8uFfMjvgwkTqvfW7L58VpMa/dxqIuGQp3tHEJCgEVC/yhpZdO0EcLp01t
/1qA1kGPEvJhTndmU49AHJPD5TdHFvQu6FVrfSS8nGknCd6p52/+9HWymk3bM1mjj0IE79iwUL8Q
iqCfS6dJT/iX+hkGHllo+B9oLtT+bpXHJPOWr5nYsW+H6uZW1d4hUcl4NVKh3nN8hYiHtM0dmoEG
VNBEqwtzbyb9ETUffHaLoRJoC0WQcHWklj4xYd6WAeuO+k6CuxHsezWEEh921OGK5AxT1SAhiZYY
tW9qXRoG3X9UsBTQOEtXs5PsBD+LZD5BJzcdWTWQDvEO0chvikiV1+ZRPvdUO9WxFCK1cJQcJy4l
hqqpKyqQ8BinmOxFhAVlvPvYNz4bF/jEdvz4oRC/AJ3Uh/kUMSihbqt1SLZA9I6gT7FdSymS1Z7p
24PCMiNyLQIFwgQQpQw6fMig98qfcVhfwIyY0ZlKAVJiurxF8WqKxtajlELinKqgXOkezWm127iR
iWNse5nZZ7G0n5hJkMMt5Uw3JD4pEgTxdkoujcwauTP3Vv4SpDqmKgDvIUP1atCbwmnAqL3QcDLf
ookiGrCEy1irg01+CCkqOMg92dDUL7J5frd+d+XzKwgo2dM2/QV7v1DzN8FvL4d0424kGA8I1Pju
eSOOnWwVjsV1PCcD935Bp+UdTc4TjcIg1gPlv5N7HpKLb1NQ8U5VECIxRIEIohNttaweBz6vpLD8
md7+FQFjgPfLW6aLavX5AxuJn07MscqPfpsyL0HoaqpgZzsK9ZKL5txWd/BKy+Xo+wdMgnFvvLDn
poa3eg5MmG0jKq6KQ/6/LmUx23jYq59dqRDSTLYQPkf2kTyOMKV9erKOnvelLPK+lMkUStt0qXhU
wuFQHBdNXCOH8r38fiV7sH1UtucyKPMZ60Ls/eg9rVIhXnoR+Pjeu1QPsWAqdYzb8eXtCc2JCSwX
ykPGBTTwq9vOS+2C6h3cXDL9p+Zf+2WcHl27p/5uUljuBqnOpbVuZl4P1PCc6Cm+bf0gh7OrqqP9
QKbq/di7NF6wMP3dtFilyKkJDFHs2AmYk38rgDV8Db8X32y+2SYfPXh6+x1f6Swxr331csT1mVBJ
2CPfdfG30IRu7T/yn51Djw2cz9nXUCD5Kk3AikMb0X+TiPtFJeKzv+2fRjmqhDLhL9Wva/Qo5vjw
CKBS1nOoUAsLmwEN/8kT5gJLcUAtL7GI9OzGAAKLA3RZoUjA6G7FpGLnRzsNzkr3jx4DFmXBaa78
oKSbpn/cd+uGb7Su5Bp0ocRtuS3WrR+WJVVIer6Zyq09b1IYiVTzD7ynbPC1QgeS/OA+2KxeEERS
pvBWM1l9gS8mLzr1dhzSJ5jkdppusY/KJTx1ClX9oyJu+g8Nh35rc5hUHLtGnTU1SCk84ExEO5nZ
OjxPLbPJNuZ1KlvCHHUuD4g7mqsz2bLb5IdedUUYQsiiwQ+FZmU5JLoySwi0pkolkyKDhCl5k190
wXi8vn0jRhYZF1kYZY8c6MJQFPDrid6oICYWOzbci5bwYZfD6O1NaiNfFPnBX5xOR4vmtBPCZKxx
bB90EO92l0+V2dJAx6w31B2YrGbZpX4J0EsPJ3JhqM588MvYAc2FRXL2ovgnbF8SHvGhkq5PkRGa
5Z/KeyYFoByuf363epNTnsn4M9gpRn43eEqu+IGUk9GWJ5YiMS/N9gfzal+cO38h1U2u8gwRQOIt
6wyTR/EaPS6WSH80922WQvWlQoKvytus1ghkED1I1UI9q5InZsgLHBJeWIe8Y66zeb0hCbktZSf2
PL3M9gPU0isfCrHi1Fu+jKdf+eA/dky2y2cQlRFb0mJhIaW4CogK5KNz5YkgcR8d69vr6w8NDr7K
9GK5lfLTa72ABYXxgwuxzFDmUrov+XlN3yZu2DIO2oZcMDGfWW1IuQZ9AQgzNVf4WfdyzdSwhKd8
6e/NcMl0MYU7Vuu8wI584Y2wJGFBGNNKjJhD/vKh7vM6+Bp8dVMwVz5rT/v232eNUvP0LShcO5l8
N41O5aFEOfNXpYoo8eepStdgvvg51yqkKzv07dh5s+U1aCYyAvTJ2ZQKsIjDL2Tgb1/1r5ctEfv5
XvmiGUOMLSi9b9BAwU0MDljFcgu2OXQeYKD2x/kANjyRmT6STpW1yLg50ldblLCghTVuiQFCKP2D
fGqvMIuXHxXq6PGOUD3EF3+qdHNhug35rGlV6q6LQh+Pz/6meqWw0QJABJa98zSwsBo1X6Zu8JNM
Zn0OWNkvtr4fLO2XGM1UuzoP0POEE0vlUEyvUlPZh0HJZvjS3wzz9PGzF6VR5ldo3vJGK+j8zEy7
9e4ytvhORlBRi0KF8CjIRwnIT4CEp7GtPL/uu3qpaKzigRjdCd7qfxiyCL3nKulISP8bT88SAquy
Pb7eafL4A/90pH2YY/RfwmIHSUGJVMkHWszAp8GisG4zEO5NiiUi4E4KHwmvbhvklugAQL29jRg9
ClTv/T0cFhhRW3JuiDhiF7PjTEiB+cv4k9KmHo5JK0Vwdie997cGRnhUbrNvtj0sp4ZBekEMQrj4
H4w5gi25Og2eIN5dljI7ID+G0nukE8jI0VZYMq5UajrYR3nqu4CW3K/ZEz6OjUzVjcLiJ+6QCfjf
8R8OIcTEMfKaqsaAiz391n4y4abHj+mPp79Bbt5F4+I7Xb8WCOfYsyEEQ2nrgKYDUFFjBS/3Upm3
1x3ajC7WHSWKBZat4hV8hnq7ItA/0zAB+lMbPC2+Q1J8cbcNNojyAbBHiKUSWSSxBc8koTld5SEA
muc3m2JMSuaB1jnjleK5ZmQNOahX0IJiyLCh8CywyXFmeB+QZQV/ug+xzF9T1h6aHq0UmjfCUzT6
iTGRU5Rjz08oHcamGGr21tSl9Me9lPzi46f71/5rJ128vTnOlARxu4auzATOO1ZlPW3YJqm25cZK
490HCHZwa7xFGuX/P5hPPoTM1JAQGPTEuHme1w+pXncn3opGWvx/fkZGSaZVwhlJOJT+xtbl/ScC
A2pZfdWI6m1v6Q7WRm8R2fShFDEQt9hOSg7T1Rbnc8dAw4/sDz/E4B90cszg9AcfuJ34vZ6mA6wc
RnJGFllmWkoNHgaevPihKelswJ2Q8Bd3c4u5nr75DG3MYaUtGhvZjo5JjoVxuIIagJvmlmc/Db45
DE8sPYeX+T8EwBomrYeO3X2fsLqNAZLi7tpjc2f7ArXHdNvTLhWjhjKdRA/Z6TX2ykive9QzsguA
Zb69W/35LqvG6xfzTBa2xDmoPN3rwNuYpZTlZXycHqZkni44MBJH13XzNfb0TcfVUUnj4tujvAFU
zZRvHKz0y05GHKrRfmwq2VtlRyqWixw/0aQQWsCFxaVdBz0BSTEEdjECyPGwzkqrJK6MOBi0cCz6
gaa9tzHaTjVabgPM+S9fe5ociZlnk4lB5b70BFhH9UD4zWIQxyPopaJOWnn7JZa7v1aPag3Sbs0Q
XZESfE6849lyw9RkWqxLEaghlS8EMtz2euSPtR6RFtUlEUw4xxdKYK5DZS1DWLNU8BUaHfUnvSPW
KLxSs/ho2g8PlNU2Gd+NA2ree7679Sb8O+I2y1ztAMkb3YQpgASR7dVe4wOcKsCZ7tOCFNyyWEgi
rovpLBCDwl9YkIfZRPy9gyy4yk1GqgSBeaTr324kRov95124i5Sbp/glumXH14/P8PCK95DdBcV9
6US5zqaSXlfuwAuw0HvgxihmOhVO5caZPQ6piHe279/Z/FZKY1QHTywZUPhjdXjp4rvv+8zDgW7c
0gWKNFsXixPtbLeoNY6rZRhRCiopqXzr0TC1zBVOqbSkYoU/cbX4kTyUkZBlgAzTaAS+AI5AYXqU
eeWWgPlTmdWdgfZLbeF/oHQ074CjNqP2DWA1rloZz5YRvPh3WW7vJMJqIR+TPKKeFUk1y5qiyOpU
FHxJh2ZKffRk4gONJ4hhrj4++tgL5hE9G9DObo+xsEKw5or03mKk5yv89/HjcYwI81vicoxbEGqp
hIl9kfEEDLWPBUrEaOJttrod28YFTZkFXkj5EP41hRKvpE2crolche0+/OfrkNgl4foT08ZMSLow
XBoTU5HU2ED0dY7fAia5+E5rnDNLyXZD1ok1w1CBzCITyznmuE6Aa35iCFEI9XogRwMay96x4IYW
hE89aQD4Tv6XCnE7QbltIq57pez2GFYgEqQtkO9VPlgJPFMDOca7JafNa/9RlYVTPQ+waQ4Ezwmo
HMqTBSkrXpK4ZGc+nK561HXSEAcnzUY7e6qRpH27ryU0pAzCyvHZURtZhntVAf9MmAuIfncsSpFJ
01/p/iTUBPkjOaToBitdHE/DU1h96OKA8AOfvUC0vlbWHUcT2R9inAlo/fnjWk2AO5GoNAL9GqWk
c8KMJkRONceQIeQNV1xSkTpNzUsN+8MABSBs94rCv7yG3wolqd3aKn0EshgUWfPHJMPwzEkIAf73
kCpobpoMWlfGFaUTcTZNrzYeSe6QRGszEEw8O0mfgzyiScrnXCoP2sD4/xvK4c4YJ4ZU6is64Mcw
MaiOhoJT9qTWQ/FEOOoEzJsrugF8O7Fa3KEbSJwfvGlIfEvXTsGk9VMdZ9sXbk1/Hqxa499y3+R+
n7enOV3NtXkSi7kkx9OeofxH0XFihoVGLVeXGKA4uavCFjecT6ibDmusn6pTjcZTvMlc4vFNX5WN
nDkTf+kUo3YJzxHogy5TEBVpL+zQMKM8LyePqQEuZ87gQfkY/FGm6Xn56cIOxrW6IeoDwR6lISr0
0newqyKA4NsFWjVd6lpJAxxleFJspqmy5T+ksviOwga5od62jUAmQafFSGbd0BJZEhMO7kTQ6z6R
rz126LmKmI0fxG9EwezRlAaQYSPHR4we8/Zwaks0WMdWCqnh1yz1MaL3Xr7Se4+ioclBNiS+3Npz
iEtLt8bCXevW9CLToBgHgblR3CfinZLJ480F3kGy4fgMAjfuRsbub+eKMjd5E4IgduwBHFJA0X89
fEYfHFp0VLlHc2qfjTsYg/oav8Sm5iu2QJYa0nmIBns504axC4Tp1lgMclGhQ2kMfG4Fxj4RHCrG
/WVTHaRorkuD7T3JVcbnXxoUr59LR6S0qQ6TntJTCUllBN6gRdd48tOWooxL7Lj5Wl+xh0G8jv/k
Uzpf2QAHV1rgGcVt8SFZezAjhxE5zeG2yYYk1z+uA8JbVGkovlXUSUMdVMs7XrktMsoAQap2U8vK
0HvfEInhM5beKYiGbGzsI7X3MKTIfyhNfdiY4fO59bEDUpCMBrDV2ImL6oWuAy8YJ61BS+hDpxOa
eLA5YIc7E1IYSitlDinMSxumSBp8seM4mQ/edUFFai+0lZBZDTTs9/27JURoEwGvMKHijheEYHBe
8GDPI4nYuKX25gSBWQcIVHvu9MRr0hmvfrIqf99ErYyWqtlSCqS+W3jNLb9nhWXhdd+847QEvuKX
dnmZ+r55QHhZhkL7t0Yw//r3Tjk/Kj/8oy8yXg41f9/NX/YP+q4WIDPgrtKljSqNzm9UrO4mKMZO
rvQa/3r7m+XflYD9G10GtNK99G6d5y3BYC78IR8Y3mJpzkd46C1xzqJb54cXXADedpnS15Sw8Zip
EDnyugvK751bJ73YTW/3ymF17vxAk+gcez90EzxF39HvIvuR/ch//C7Si/z4ZfwYXoYW8qzrP8SB
P43UW/Zjs9qsboscnXxWRx4FBmn18vHykeEO3iupSXHyu/gb8/z840GLjfEPHNAx0ouQ0bLl27gw
wfH9orygl0OHB7lDdA6HX8Pf8Y6GKKwppEhNwRx6j8qu98UzPj6jr56PT0DL38VndF5wkPSpfBgW
2Fu2UfFtfquk3g4c6jPycN9Qu/aLp0m2j98GF2ksIgJKt3TuC3MZirAy2lum2Tsl/iW1FGvhK85V
EPZerYfoQQ6i7kONlWq+m0UiyHzYhSz6hUoQZT2YhM0OduIY9H6rr0FnFNYijAEV2tMA40BOvSbV
CLIRHajjsmc7Wl9Lx/rra8dES6cZMLOnfNzr2zrcKpmBBDimBiNhX/O3t3xFAxZZC4VAjcaV+nDA
J7xjGkfTzzzpph7ywtc3DRcngsgQwOOWipZL84qrPEc/xcWSpCcwYMKSLKLpFFc9DEPArjnGL+hR
FH4NAqqw72XMYVh79Hu4yP+SgTibf5zxogmjVVYj2T9SgCZPFk/ymmS2mtdM8pu6FiMkrEcd/hGk
L3DKPZTvPJZ9dtEht7QYwVcjDTbyvTC9eDmU2WY5aKKma5pRH17+lRc7/auSm+RDSZgBBf6UR+Ya
6wtaiMZnlBz7gmwqWOEIf38xAhIg/d9EZ31TQhclJJllykdlnMWCVqoLrom/4EA3F4GSKG8xpshL
1E0iEWooEX8oCdvFC6N0q/p9eg476x4YYSeYBh2mA8X5o6DMERyw34rpHOrzeyF3JECThSF2f2GQ
p9NOUAp7jC6BJfSSfAmNnOnU3cQkK4dmoB0YUM4RuULGrtkpd5AE73z0Sdl2FjTeomOMJf/8jZM3
FuDTDAvCEloFkNx44NCVOQkOla40oU20FqMj96NM3vZYGq3Lzc5gV64z2uVyEDAAJcaScedAyS0c
NQFYA6rqSwjwLgLuFsMUK9bzBll6GOTpgnEbMR9GIwBayKqMO/eGT4ZOFzCppggQ1EYooJdHH30m
Ag3fAm5rMChzlijkE4ot/MzkoXbvFAYfOuSQPSQ2ozrk/V7QECdeaO7Kv5XpdOqVQZa28RkfOGIt
lTujOYRr392H6cfo8cRCeAjR9F39r5EJEAPmi4/9Kw3qHwP6DHEe6igw97xhLKk1WwxzpFiLGYHP
3N5jqdwpb7ii5jTguXSFzC5X0AmYX5nydBFyz0ukejtk65Ei4CbcgykfDXT9MehMvTVTcnDeVhHl
M8MWNqUZhoyNQa5eB+uNV05rtR7iEUR88azzqVdsUa8HONWL4C1SXMdPPaJDZK1AJWpLGSSYNa0a
mQiC71f8H7Qm3jBfRbQj3jEZ6ldhlv5BQIAsEJ/cXe1SyGY5ioPLfS16L3RwZxJEu1h+z1doLF8W
FYsiN+LPEQchOxAX//HHxPMhxDdWDclp1Nj6EVoo+YhQwhArARHHExvGB8CTY6Pu6vTqP4PZ6EEA
3jwqNJJagjhxEfKzhkP8BzxBztljcfo1DBVG8rfaez1gzLBfPU1br5eYtWIZ568Xkf39Lnupnm5j
qZSKXzNSLFGkxdZzYOCDkDvFMbGrtTcysJRY8SZge3HAJNTGkbnGHpc7hUiRXkXjVNOT4TP0MnbV
IYqZPOk74neZMInyZAR6KfwQBi7FKEcJsvio8/s7fyXe9s7M6z1wEPebfp+wuT+2Y4Wy/TBiLQLQ
6DI3mTUBb2RAhzi7jivmHxTKM+CR4FgbEs16WDpndyReuMFdfDAGw3/b5hdaVAzJ7IGCDRW3nnOC
zYkL4twrBqCX6J/VUuGa8bbJWOOZ68WdqL/zO/LD/Cb6tucnsUrm34niEx+f9W6vN50iDA3DlW0B
0zrtTNlbLsFnA4sIcIHH9lrbg9+UAu4hqiFv7HjsP8x8mSVgRg+oJiH+HqwX/LxE7E1D12Stw5xg
ySXsLkm1mATbIXxXILCg8VeVZAKLQGx41HQ7WbDIaTT2UsUomMTkxdh8ijNcvtiUDTSFUVN6IpaN
T5iyri/Y52mxlmvmSP0INIn7NXphLayxhJk+fPUo1qy9nqts/72wd4Ybg7dfJVZA4011lsOY1cAt
xlr846ANFmEHlGaBCXVRu5ctXP5hiCDXtIzJA5QaDeAnM1ALbz37MN/ubB1IdPHJ1JSMFrT/FpvE
OkwZM8scKEbJM02wSvEmfYeK4Sb76i7HDtfBpg/cTL6RVN3BHWZb1Bw+BYJGvIZ96aV0anSmfDiv
HjWnMQLXuQe4NQB0XG5nmivTpEwuy6lh2QUDdKuE8e7ohcR7PiPX0aFhO+g0uRYODhkbWzyaKujo
VoyVxvLhXS3YyqZcJwNGVW8VoihxZOKcfLLoEulVfX/nqBNQqOw5AN9lqv7COs2XbzNba/2R6z4i
cHSoEI2IFL/yOc+VxZErhnpUHKW7mJwIA8KN6aHP9x4yjZqdsHelNhRdF9cr6c0Y0jYl4jG0pIZN
yfphHRE4ED21yOHQPaFqmBBXaw6IJALxc9Yla4s4zCJnwx0fhXp6BPkTKPq3BupPFRYQ93KGNTLT
tacfC/LfOKpmWqQbgf8C1RKJA4IIBgB7tPpMdTZukBhzcgn9qb2UDUxcHoN6iapAujm22AxMCRzC
2rL4gaqKSL4UKOsgjOV5q+fmdUbvuUJpLfFOw5Wi9Jfb8Nzt0aoG8aMTEa+x76OZx53UcL69xT4y
RDVC6J86wpUN94e32F1tMp6QR1OoH9LwrYKRSx5EcTWGcfBAL1RZBx6kgqkKJlT1vv62h6QGaoxR
22yVKWutC6UgwfLcJxgK/uisJqYfo/rxE+QymA1pZ0MFb94cihm4H2CqNAD6seFjNzQ3B++rqU4V
NDGgws/OJ/AVyStAnCIwoZChwEoaekG6mQBYwh6m8K0cTHJ7giLuVqaLRMkTeMp70bqhdQ5qZfcX
KZBCSTGMNW6dgqKYJg2hgBR/wWfSwOcgUABGgpLeW+BYE5dgQjaX1/zH0KKZr1YWBiXyAKsz1C6B
JW59u8WH8EHEMTtSWWKOE1I2HLw1hiCLpIHgpc+DYZWXSMkPc9UnIjt4HT1Be7ndz4yP+ojONPN7
Ehau4bHh6Ajdee0IF1BeUmr/t0fLnEvBjZ/3lb6OP8F5xYV5Qn9liOU/cFTb6g4cYrUi/uj0ZWSA
TUlGA/NdKsgjcOWAt5wpmPBPlREQ/uOTOFh/dar3k0OK7cUfMHE68xxJDoZVkmBaYQXeR3Mju4kl
w8F9awIDMpytcbECJkrLYBtPCnG2VpwEh0CWCUSTcZL5u/qI8VSJb7t3io4rH26++Gossz4VX+QN
STGqImTikYpfYggM2B+lY6YR50ELLE9CwiYY4KN+yC5WboTX42rXBd7GTiPOslhH8S7ko/niz1YT
gu1yRuhRgK/2adbaigFeevO0+0wPZ4XYHA5Bn2UvCkzmRZyXecJwcfbMprg1slA5x4B8WvugPzM3
n7ft2gqx8kufmmYwQhF6234gn47KB/AjVTkMq/124v5VJMfLJEw/4D73vR+g3NwLzuxDSVdHy/Zx
Pl7K26WUoJegtRqv6gwX5McKH9M/11XXE2kcE2kz0BZL+mFU/qCwITURvFM7dA68a99cnwuqPaGH
WmzxaNGlQSOH0OpP5GzSS6kPyZsT+bjVP/pN9ukP4hcaBvQHfRjNFLkx2LvAPtKDIzV7bPq8hGYn
NjtCoYemiIMLzbe4RU3ia/olPVeIb9gUOnTZbDb5jX1xEbD/+U535QfhCFFYnDdyeyIMSYiCUwLR
DhqaIS7GdBoaGefZxToBmxs7GreJvMemtpqXV2PEwNAa7DN03DYTqV5LocLYj8FaXQZIdJAA0KQg
icjvrHbe02pj8xNUezKxsRiqIdyNc6zt71F8zu/+SzcnKqw8/rFen1BpojCsto3urBPatZC81xuz
llYdLvTbSQ8mZjA5TJvX4RTjduNyV8n+si+h40edCb9n2VZBArPl7hKdaSzucklj1fgvplw3ZZge
21KRTVdLTZo8BQcX552sCSCgwLHAPQuXK2MoVu5e/ThbD5FMCsbHthq3qyL+50ZSKs8NPda4bx8K
rYBGe9VXTXvipRIR8OkQs2izSXuweG9Y4g7EpHFetSS7zkV45igaEj0MlzRIXLKxdIumdjBBcffO
JW86mxozpgh0nFFVkPBklTSp7tiTdVycrAwO+tRNdpcZTb7uoYr+Zm6LJcYKI0n7JC49YXRygvj1
RBAFkqQk2JLhp5lhm1dmyJVa36zkGR3oPJc2ZzShbyOv0ITN5rXZMoO8UAoH+jlYOubk3Sm+piS6
zXkh1ThkAJZdP7gLU8y765Y24RSWXCR3TcjWX3D6a11eoLJjLEHD59CqmgvnoLUlmfwnr5O0+bIr
UYR3+FaGxIw47Zm8YlIa2CZY7cQjK6xPqpqjaPELA5NIhmZY3IwrX2ZSMFp/GLsZF0O6RnFNKp1c
z8l8NoGQTDue9gfafJcnYyYIRpwzBTI0RMMCtCYsEhwZltGYggE2ScTaNA3L2bJNxSeZxT4zaTBg
ZY0nlRYv4I1jzWSFPpMuDfaS1gdTiTmn6XcnMSk4M5O9a5iTsf32LzqhrEgNLR+or+Qmn+OqvDK3
1w9E6MYuVnObMqYtXUmEPRiaeFjI5lAggDm3xuJYfkZsWefap7G6Memks2t7cnEuj88jVYetsf+4
JnpC3yr3shZ/z+n1JRl6xpLLWHIzC5zc5IQnyFl8B2wM7ooMM3TBw/ACS9Ry+lm2uY7MgpqVs/+y
b9eUcOJY5WKjP0dPqo/SEK3I4zJJqMQYSqzmf6pDA1YfHRUHXDGvQuiOTnHmOWkU51Be6Joks4or
ZRvVbOUYiXvPAfOM0DlI+mtItKKBbbIfxnuG+0aS1GRs2VNA4rhPTE6ubkef0n/LTGKIEnf63IiA
MSPiRqAkaHX9pI44UxPlIWepkbix+InwQAqJdEz1BP3/pmzRFRVvw0aN4jMCMnVCZY4QCVc3A1mV
BhGOJMuA5RJBgXHxYzqI82qmL651dCBj7PY9wjay8MjeWnKEf/ASjNGf1Z7iSS8NwAFdMCrbJl2K
zerS6tRbzhxp5Rw0HDTnfULvZM3ptrLIXBTuiGOEUpcsQdMyw2Gpd66xieI6kJletZIMftfkSRQx
15NVleb2anZjkukzGvscji/d1T+e0hFj5jMNFjS3wY4eGW74JxEKDjW3DSWI71Xvnvfwk/SsXXe1
vKwoyyU+2U3st2BSUQ/I+qoC9kaX8Y+/6+hKNjHD677C1aEKE5duMVcHA7ZrsMA6eyDmDS+RLPlY
kxJvize61uSY2n+wwJMVPIsdohmsaW5N4s57+oy3Bfv6NvhOziNTnbo/TCSdLpan2VIcaBaoB3NQ
MPIuBF1rlg+YxjrAeFq3iEE8l6JtGUCMNCYIiSFKDx4uIBAYDZDOO2j/6zsBIxrwxIaC/0Js0RB0
64v7DAJVQ+R3NnyHdlKK2ARqb+/RcEbu8acOePZqaoC4KbpTyOk9gwAj3OMHMU+4KUy5Nb+IANV6
ojpDoKRhhOUdgovt0WKlnlCBeJ9iN0uwpS5JZlxvhhmp6+5zYNoMis0rOAbIIDnPN2EbeJbMp8QS
THiFM2qpjw52BlpGMgLic5Siqcjnew48a+fXbz9XP15K36P5uHgpkZHtXJf56a39MqXlBWm/SaFv
RjPqqQLqVcTZNNJkst0OdM96GWchKLuFQnYsMdRSzxB8qvxGmQp81dZzTEt0aqqCBKduCz0OnUsX
ISqTzyh/5NCutPtVDi0WFiZCa+wAbVkrcZtOLYINBYeSWZIlcGOe03l3CXZF+I09iQXBnTUT7KMq
7kXWQTzed1DE+Hf4ML7Zxd5lIJ/4Hm8RiRm4NBLRqXujQALu3pjDQH+qZiZWnlmM+g3n/tA7d8yx
XSirLV+GR/JrkOtJn77AY72GiGNyeiy/mI7ygPVVqB6nBS4vwyM12ZPBks9/GNILDmbroWFp80+D
PNlPI0lvme6C7U4hSlNuvTYttoHxhx/IfeWADa6lLLwNWPmAF519Z9ezXd862g1TXamy+Vo23u2s
qjxW7DNOGDlBBdUafIuwqOwZ4Qx3OsYpE7gyEwzAirBMiKGAQWDLJzRR/4/mtvAAZ+z8Y91DaBvB
5MxMUzlPA8LuxdqM91pVvm/EeBzjVnZ3T3Z7bscQh2ypXYF0843/5P1kcYAYQw9jcbGsgNEAcPNx
m0RyT71XS2t5omdWDJYB6BuJNrGhVFxXg7QmxNpzrbAUPACIJKcqgVJKfDa4o636WX+E18YLVY0q
PdyfyRBuGaQiQ3QnJehueq1CKCp/wC7nCmKpRzYpNr9Bsmmv2KtkB+nJjmGsjlsrKzjhpOLqE/DU
mKRugIYwLeJO4vs4dOPC9fpbbL9zXP2KQRCRMCG85tYt1Me/N1+r8eFjC6pvyNCyw+PtYViZSxRt
GA/9BtRsTzxOHCgtJWDjD1JggO+5G2xnQrYCUNqLPaATjRkAf0FeNIBskib//e5vAsOCxmw6y6Wf
iHoln08NQvz0+zsoGYx2Ee5vMGzflGDAdENpKszoHgrSxUd880E8MNwwNbkNGK2h9di0u5GZwO+0
jR5ypqAJOHvdZSwIzV45xCPTi3aLnzE76DLGfTx3DkNa8HR3NPU4lW/bMkTk9PiJHSu/KqZ7h3y0
SXUPx25uszgdavmIOJeG8yucFOoEuYMt4xc6thNBqLYBCNE8hIr/pmtJHbE9RtwuVNVghxgkpcfG
G+6JD0hkORb8HV6Mrq7eIZoi0DHJRld1qPDZuS98JdwcbYwdLSWlX7naKInQKNcl1+zPTg2nvJua
8KXbvmHAJcT+kB1HufcZLeYMQ0gjbFv1qX+IRa7CBag/kHa9N7b03LRZISoEsXpjrmVbWPIQ3m27
P7ESNvhNiGm21ONzkbydq9Bc/Glby6OdjpQunJrP4A+UzbtpPOD8Yk5xVYT0zkgBsG9DmRNUCR0b
ChcQjLuXXk1RkRcOaw2eZS4E30jiRfsRtU6DzOvf6NS/Di6D1KuP7Oh5BP/xB0Sdmn/SBHgZ1/L3
sfxLKi9dPm4r3+dS5rn0FH+d86VnUMevEnatAHCFzu289AvkGH/dyIZ+fEYIHVB6nqkmpY+UEyVM
dDScWU4ZwIxdDc80GXulMV19mKUx1KajvRl+actttzTxO59rI04CZQ7XRpiH/ssE4IpOkyBd/eFJ
KvN6lfJqAA88GC9LFo3Xnijm42YYZw4PmJttXUFtdKzdFAGG3alcNbqVLN0kaNBK6GyKbV/4t2dY
XV6PUr7/V8Y2GOwY6YgmW+TsOpP9pC8SRWGp58qVAi0/x9YKampnAZIvHJCdRzGteyxq893R0m0j
Klt/x1CKCxMKyT++F0fkXaDyM+1QB2WMngmG6KjAP+f5rsxSUvgUtIbRI2xnNzDCAnSiG/H4zl+l
6xMKIiF6D//42wXV13b/gA3F451TMkHA+GFc0QyniLc0m4OB80qeG1s5wW6rT3NnyaNAP3FIvq13
2zOXRXcJQ9K74hs0q0RAXeylFnimj4SxEgNmD4rXH3402wpj5ayWzJPUQFHWRAZLRr2PLQOdh3qF
fPwyXrNL8lux3Dk6nXbpWbdl18bOlrg8JwC2JQO0TSy7aeDn/9vDYhcdhpTLhXPDgYjjswJnrmtC
poejGWh4R/VskvorT+y7TQsShpjwVEjGs+KGwoAycfBUokkbLy/QONroB0ACcno5x7K/s/gzUOM0
wc6UbexlKb6K2R3R7IDpxkZKbVFy+baTPJmGoEbL4cLAghXEp/eIpx2XGYkgGJczjN0ZO0Wc+vA9
FprhQ03GChmwo7sDMrYmcOc+seQdn0TOVFOUx96DJa6peZP4EZBF9foj8qNuFUsaPIO+cKcu9GOn
dYV2ENivsxn+IAMvii7afGwgfBByStKL5ijeaVedDYmhpIjpirUUk5aAKkL93NQFlNH8V6brCGEv
iH+f9iDUDwGq/FDNmUS/ckoPDRXS9TqMtEBemHPOMiGqfE3DBy2zlTYgB5fiql2q0pE7hhzMA1Bl
dv48KwSSpXzeMy4OICWrw1iW6JaVoSMxxicgOGwBdPKcWLM7fRJcJYd1kSFNWMnhLBnBwKEmvGn1
OQOtkCGWxGEfbPI4XB7YN+leEfAgRc+larxaLYgQpOOahzLxlWX0sas1W+IJDL9r/OMP87axnAad
6PxDFgVaQ6scjpl/SSa1znLMiCJU0LiIwwA4rjtcD/hLq8XsMbru8vme3ZjQkC0r7oYY+SFK11iO
oH9c4Or7EsFtJJ1sajSVdJ+B8SkNVC3vM3tbhhjAy+C8+Bz8LWweu/8Qn5Yu2VCuSrAACeDNBlHt
wedT3RTsO11y9Sxu5xSVKQzPJE5ksR9x3Zy4wZ/Wkl5ar2QsSTrBDGPmPgjjX0NDMK/RRc7ORSjh
LujqWLoN+i9GgCovuA3kRvjrUxLcbwh6XGa+Gz81iuST3wmqt6xJS845hDMUFQNLifTHPA2DvMiS
ITwewAhvnpkmqbytCfWWXKTbCivR1y6t6MDvsEX6Uq+Jt7P0PUeziYQp4us7DgCaRwaKGQPKD7rq
pu3GMhwStPYIPcPlExKQXVzrGntP/AE4XY0h4aQRJVZUB2nGjPqoJ3COHVpcRpwIcelbREEqgZJT
x+ni4V2fWGgVhfUo3lG7VYSDyhlsrSvbAwyNDRk203IzrPOSoVYU3BnHj/HSo4TcadSabarMFxaY
KwzjyDTG1BY5TrxyuLfSnsfw1MucNLdM8OBGyL+uxq65iAmjOl4lE5kjeakMXJHF430E6WK6Y6dw
zIklk67Bs1Otnaf9RMrIZC96gzmncgiAh2t28+OD49uHONIwwmH1JpsJHgoPgcYw3GxLAKxkxOM6
iWT2mY3VpHIbGFtXxqzbQys/mQfYeUixMabQ29dogVh/6W1H32/3FhPrs/aNFlX9dKcudtu/nMs/
1yp9BQulJ0pbBzZcxb3On2AuwwwGKHC24y2fyXcLd4MEcsJDUsGcOoPGE8xSJ2ov4oWcFy4PN6fL
3CTwBsDg9sXtZ+hSw82LmFlOTedXfeVVxF3OqO/z/hfFS5g78YTmamB8u1nuY2o3swG2tr7Og5S4
Rl+PkvRRa8Dk9J6ShuMrHuvEJnM8cWqjjPiQso+YUjXWphSh+NoyFc/VYf9mbzK/TBziFTm0AKYk
G9mJllosCUVujSSde8XgvTEk3c2SAFJlu1kaiTijtQjvawOaeGSG0F1o3sM4yOCAEwD95O0YAOfA
0Ib3JDdzjwu9L7/Z2M+ua/PVJ38w6R1zFHg1nEy+0DKmlHL3U0qNz9UCBc8P65uP9WK6vK69qDWN
FGeUrTwO7uIYJE3SVyUjjQCqMZ0zME/85HrT+yjinca1XVhIErjcS0dVrAiuPVplvF+TEAP5fD+S
8jiSIHgCJHgiz+PMe1SWCUUCHjga22d4zLoEsOkHxmrJCtb9pIcSR05kwwn3vKlSIPRgBFcN4XaV
31GRCDtLfPJLkR2eyQbrnSGkAJgGE9qW549gg65BsUp6BqQH8Vb10mxibpE/cQ71brj5YoZ3jLiz
kXnKFBl/ldkCnW8KteSA6lKgEwmc7AbvrHQ5stcKoyYwsgUulm2mKBOr7EIagVF7onjildBNm+xu
/4y5ZNPBzM1Y6FqvHH6BNSsaqaSuwfPI0qeGiM0/Jh+kCfQeuBkUObNmsZp/n7HlafuWeJvL4XL4
VNdAL7v6N7GlaGwIAuwyq933djmsSQCwZqLjCcbf48FnuWybJ1pl8UKjMPZbdzcecutkTuQpH6eA
vOEUfOM/7xP3DMV4p6X/rLiYhwfazmY6sNPg9dqtxEJFiwxSBaqHy/fXHP+ffY7inyF4RHHcwibJ
cva0+fzY1heC3nu6x6dgFN6pfm8YurvK+WJ99ABkeIaF1C1WWZTX1nr2+xnMcYQoOo7hemF1A0+a
h9gxhNqNC/7rJmbH6E8mI5BEy1qUZ/wlarAs6xdSNu4Q0i3gRlhEe2Y5RFiDt3spFxG4Iu6CBD/t
kan0Y5hk/WBk4mGwlsJE7K2yiRRnOIzXwxMlT7R4Rpkl/Gyc4FgW4Wup3HZCjyDLweZVR/StiEDW
S/X+urm0nuAv76rH7oWs76VcTJee8rViqrz9a9CG/NrNZps5RKVnP3DcT50M9fW0HyKwXa2h3VBc
S2Pk1Z4Oxfs6beTXrefFidB2jmTIunUP09t2kfUbrlvn9fB5sS+Wv3qAnDjj4dNTLzXZUhLMYo5+
Gvsod+bb/FHOTTKV3bW26c3/Sl+9Ay/rQo7/acN67+wfQY6mxme6+a7RV8QTXxSG5FtStPLA+eQr
zqm5FRaSLDwVQdOkOGwTnpsbwuv2Kbh3qRVrpVp5hMHphIwwONViDZeWzcetEjOOKyAZpXcZ56pZ
nxJOTvV8QC5sBaFA14GElKx61+pSUzTEclPbg2XBVDuxjYask72X8rRKs58ppMWf1gtOk8ECMwZj
YxMdtiKKcF61P6mO1gffq4stc21wCLmMRCEbXrunhB0rG6SglkphJdrGF1k3qRBCfQIE5KW6plp4
Uypywk24ji+N83WaPdNjuBA97drPmeDwQ/eyObKd7TndIv5H1HktKc4sQfiJiAAh3K28BMK74YYY
zGAFwpunP19K/8ZZLeMAIdNdXSYzi54/3c/RNtV4oYhSSIWmop+HxX+kYvfBmbrh0UJKYhduf2+t
AgnrTsXfrC6rMvmpOmj1RmQukBHbvu0dTDhk3yQdkAEguJpZ73kJLwFQkXAqxUYkl6iyKbXKV+Al
5R/astAPhhnh0/U2UIlccvGplHcm8JXdlEaot45hPX3Dqgel+G4ngq5LUlqay/f2ZbVtzoFShY2o
EDUilH4a0asljeFjP20DNm7vuo+ntW8gIIYA8I9L+1W0lW58TdCer7hVXMq+4R1W+rNUNUwW7Gu8
vVmPVjlx+O30de/gMuH7GxZaY0/yNZFErtW4tRad4D2NDQ/AZGSceQYt2Vv2Dekmw0l/SzR8NadS
iCqiWV/HZfQTBJ3YixCM4gTkCOhGDK5CbYSAF4J3BJMBZlCd4JMfYJ0n4BxA4gcHDzIuSnwpEG4k
AGaf5ineznLYjuIoRSuvNCK2gFVQiO7tE8K32+YFVacjusiA/wBtRAPDeo/n6EffwsZfkWt16ut6
JV0TMGG/Dqy7DPY9lSDsM1MaEcL+2E4gv/ehBsNM0B9ezgaDzbKD8tV1fBgWPeFWt/0ibo79dnn1
T3WJejfUZrrzhtXptn/nShW9G6DYH0mt8YEoZnGeP5JLkwSVRLzFnzg735ifENSWJOsWrIuUbjU6
lHH5owVz+wX9ViesBuglpWBytQv6BrAw8Lc6coh5eLlx1ESN33xBntRYQFikPYogL6sxrNIUCjoF
CrdkgHAzmJar+obqGztZ1/C8m8CBeD9uNXVi6S4EvS1a06mdHcsDeee/g6cM2oDIAu+PRJCwOPQ4
QODrCj7nrLfJhVeovesAOeIUJJPL+fBXPZfFxX+s98oyPMjnZpKJ7Er4pUy18chrQexzFAOgPIUI
vTID7kem/bC37nzg1X6iL3Z0+er/F/VSbO+g3432t84XhUZEp+YuuycTbJVDla6TZmVoxpsxwoE/
Tae0LAx2YyQROcS62iEbjM+ZfVHlPvFKnMrRrV0YHho3W2gpUE/c6zpBlNf54wKe4qu/50PV+OEV
pHGjK/2s/SwBlWQGZ69iV3mU4qNLJydmOarE3hXhLnaB/PEyBWqxvKLE5z/92wCZEoQD696dE5NO
78mtI6QGSUa9IB6duYVcjGuAXzpyGMegED3b8+azfQy2Tdp+Z6wHWjcji294BR8lXjSfxYS4hUUH
Ig8XlMQ4tR8BmYrsa+9K8esan0FXbQ8uN5N+WuCquPCI+7pXH/I3NxktYV4u7o8eovLo4nx46KJ9
uOeMxk/v+7CMirUv07RpfgC1VNKST6KR7EktBLNGM46JoHaiigtEkSGzfrm1FKkA1jHjuYJqn8Es
39H4Ot72isj4oOSiD1ODDeU1rrxTnJRrrL/zc1MHknNHjOwwz1iMPTZDr9MzuZgxMD+vV3OSTgnf
ujjv3/f28tu7ksqlDUL/GhTG5vAFhBp3v2KENffIm+/W8emd4+p+ues9z8HOtEpJmAbFH4v+OMD+
jyW7QU+gvb3b01Zu7l2mD4/I4EQwze/l2G9BAB09YY8TXHfNlTw9YpECaQrSvYNDtHdOuOpZ2qXs
kN/UOirw8eFsV0gJNU936wopCloGfhLpBw+x2Nzn1KskllGiFnZwK81XLLKnIg4xd5Mo7RBQ4pPp
QVLBTeCH8txIr9llMIvFAk+XRbfEoqvPzSJMxb8LpQ3lreMEa00eEn/x2iy8VH0fdBJZIRWGeS4h
K0mBgh/R+bhzWspkl5rHDt4hv6lIVcDfJSoho7CxDus52V1lbbMtS2nm/qkCwPvkulBgUujLY8h1
/hR/KpLp07yJCiLgeVhgkLekq4nVhA10Y/VGCRRpelYKPDvGlWbOyS1hUL+zelAP5k21UjFbD4Y+
3myAWD9bmu1m7z7jEwLW+Qhnn8wL9pY/fbfrTT6HKa9Fg5WBVepN43MJUV1CVgxsukhZOYFK8+rs
qa2A1D/1nYaAg5OIDBqKGp7AEJnOSIKy3Zmcv/k+hGA3vdtQa4Q27Y93pdCv8kGtZTBnOmQmNBBU
gr5uSOTU+49Jg44Fj0X1btHsYY0aP94cnRaB6MPSy7tJ5KtrBi7HsP/W4VRJtFL8qXqAYXXAQGbH
ovPLeQb6Ks5zfVBcQkGA76C2Van1A9uJFYz/I0H8keSpB2oIsedKyd68hpVMB7IUP3sV+9nLLjZC
iwYKpdf+tV/Fqm6DR7gN9DVZbYPv7yPc8M4yDs4mRT+02Hplf4DFYHArz86+qZt6xQ5gJWiPkNsA
XW9gnRy5WIMi7+mYdWYP1mq1qa9Ee/kmz3HDf9OksEIXMW0fHJOGv+syf/1b69jety+tC2HEbgfZ
7+Pp6mtl1r1iEDkckGN4olqo3b26VZaiC1SNZPhGOOTDO47jiv/x9r81n+6VCJZAMRJPBPLaWBKW
jfiO7skNrxPpEtpO+ZvwS9OyOU7oKTDCIoOg+aiQTZi3GvapKWoECQfMjX8Ir3+HUC3Ryn5KJ8YS
b1O/LpE9k6lSEmmgHmH7RcNOCRSl2am6+pPveWZDQRAN5peTn9zZMDixbfMTakbU1ur/gWSnx/LE
kN0y0Fma/Esd3f3TLFuOkNS/9rR65W0rdlhvCd8/gvOiEt6a9HXgW5Asbsik1hxQw3jEckwUW6hf
xhGpXyQoJGBQsUod9SxU8KHaLJ50Y1gYIghJhyY1QtID7ooIOjk78ueX5R5SyQ8MmEnr4dBV9M3N
fRALiizaIDkOIYYXU0kkH7qskdspt7l6CpVzwv6BAFHtnx9OvfO1P8i+1PzdUA1E9UAinptbZuCW
7R1O2TXztTVkr9QJ8iWkaCXMPghOEHfVoUV7EXvphe9csh/8TZ4lD6ZvatWilMHDbM1EozElHOEL
xpA6u8wzv/ACphWxm4pfY/tyAxJPWvr4Dc1j/GjueTR+tKnVFT6Z/2iW8fpiZMu4QiyfgPbm7U2H
E5QnPSIVPxhFnDQQJq4c/pJqcmJfcWiMRaAX5DDFuRLjkPH5xUP/4u8iUwt667eMlwxEV65l5mPr
4PHrBAshdH/grA0gWtY5+t8/Un2AxzUF8RX+/k4jXDJEdVBfNLKGoLrmKl5irdX/UwMyRSyCAQnn
2qu+/AbqCGDQiq6fpSKuwVLPiq98j0zLGPiQp5fvntRVddfyO3d3t79My79C/ISAi3he/9EtuYcf
mRR1VSm7E6R28JvVZgtVZzZ5XLLi88ltkGh444/RAsd5ee83BZtjuDlPd505+BoSNZfQSEkJfZly
6SP4rtIvKFIN57nLf92GHrj0QTRArTYnjonKjN8CiRnS1egYoODnSZQHQpd4qnBRUUR224QiFtae
q8TwoRWtR0TD/REolG89klUfVaUJWTTg5N/kjlUGKMT7Euod3wwEqTqFbZw7SMqy97r7j5dVTm3T
3Fvfg/Mo1HRLgPyZwMFBkTQQxai7JSQWK35pLtAuOoLkjFnxC1aVyLUz92sL6vYkxFRhXcy+QJ4h
rDwi0nWAgUQxWf2tAIfSZxXADMcIY2BFxRb38dIEnjdukB9QjpysPgl5mmPiPg7k08lSD+T6y/nS
MjgY/A0GAdVhZ8AVyi7k6Gew6kGmAH/D6GLG/Pim5dchCx4t/wspHsodQ1YsefK24IJgJ7EWUpDB
DTrQCzBpvWh5Sl3UeW7txHAOGDu6Utrll88UgE94GLa+LksVClKMeqjBv5FCrizc4jIPCF0A2DyE
XPyjukdnkRfagKt5n8CKiVBzpBw35hZwsxS59DaDB31UIXBYMZVqKn89LYZMot9oRB8SZgz//3q5
HF3kwnXc2dL/YFFmk6Mg28Hod5fowm0tcz9G2j95rev2O7ogFnjlU/bQHYymPNsdVjaPllSw1Lwk
BETcjiZ2P+eFmo7wkUxfyiQgeFUuev9iTEJ3XXxaJUR1UT2xPs+4SEOa16rUxU7PkpTw9k7ueFUg
9//z2VvUxLe0rYv7z2HBW219aSFmfdeafxQIGBnyBKUUiSHgXnG/ZBAAiyvpT3V/4/1x3aAjMQAE
fuCv/C4J+EK46cCTp80Jm2LRJvQSwx+vxiCpHkjogBUdwyfRQqFNejbj1UA0DeiQmPqKX/YrPel+
YdcpDVTcUluJeWOIfCvp0ZRl8h++gkoYMp9kRg/00MxN/83Ruvx2S/YvrhRMSgyYbkM74oYOpCag
wSApc80r0X5E+4jk0ehyD5Rh42T0hNilvDFbizQ9uUF29NcY7exN60NOCv1l4iWFoOeO5jXh7gA6
SoYtA73OXA64TYPs+gkmRmta9oy8KR8Gr2jM1Ror0OpxZHxdAWTBpPMM00wzLcNFcAcoU9fCOdkD
YXN8WNgQ9qDpdQtuH+NfoXulJHGIFNThmUoCf11TiAhJs6pysiOttcH2J1ixeT9KuTS4Wfgi/quV
2GVvzUzjzf3hUPUJ6nULECxrCppZKSXMag0KTyg9tlvKHesZnpZooPx+ClsiSxPGUHc8QOnuh/+V
MdYw2gHOwp7cRCHVUZAP4boNe5w+K520A+qISII4hSIGb/06fC6HT9ShIhPV4iyFjSKgqKDa+4YB
QUSwVl/o20gp6D7HSK5bBafvf5nIHOObRTAUN+Cw7NziIbqM6nN0a6lrj5RRFPJpr3eT+O6ySCqC
2YB2AzJHsQovQoz/DyuO3MpDiDJr/I4OLBownAnAnHOL5E74dG87tAN3nsRu1lzsrA+Ksl3tAeVB
iuvylkHIgJQm7hXvmEiCVbtddkeDP7l73VY27GQPYdoKtD9AHJ1l+WWl5AyILzunSD236kT2mRuu
ZHerq6ZJTBctk1eXE/hGEzmOaQDVmkuEhoCLU1RzVcrNsUgSUu+iMwfMEreQSlkX3DL+vcQVGOaM
LeWn8pZFDMk2xyy/4E9GmvFKbzUtSQOmUHbVuHaqgQAQ5KtqITgbFvFC3j5As64+pV84uUXJ96Il
wqVIcaFOvxL9k/gfnl31Qd7e7ABbpulwIK3QKoh0zA+FamW4z5CMLhagFY9A9EbdRsGrBgcDVaJ3
IsMB9Yj5MQalbsBs5BnqTapW13s1mghkv4AbgKAYZaJ40GUyxTLewyL2stHvUvFUhdXM8rEudiTR
CToz9bJCCkOEDvd59VXUI/QPOevFrAmYlmnKXtTTI4Zsk5F2YMjMYnaSTZG8YKqqnSDDrLrA6bHB
LiVZPlB7o1xToHgmvARzr7NYd1EsVqTOn0VGKgGIq2FqicvXfRUGs07khh2XPCqgML/GOZaG6hUJ
dUgHM+A907ye35FkA+IEfLhwm3oAwaQ4peRDVhmHmfB0RDMTJIdZrG24UGmScvNKqRm0PtSJtUEN
Q/iH4xCmUbgGBt9XtXMtyUz0dEzrFFTcTQtRmwmsYr7WYMgjhHNH/sSffAgiiSQ/WV86fuF/lwOb
ZOOEkdAn3MSDbvO3NW4rFqzqmOG9eQ8oJmydBjj28E26gbKaEBdun6vBDx3d+CGFLCyNMhyifyDs
gAJYCRDlF4x3WUpWql25dWKhbHKop+VSnR1RYsk3CfHgYvDZOi1yNe/hM8HenL7NA3k7etZbyw/+
t58+oxMsTfd2H37j4iC5ewVRlDf+9os0HFWSgnW/gSVK7O9n1L+3TfyABnOQmjD3GrTGer1Q6TYk
GaL5Q1KIT6UKYvHZJDlA+S/7w7K3WJCQgXq3A6rBRYYMtsAcgi7IxyiDSwZRCRX2wcVfY22ohyLv
ILS9asfK7GhudqYZvuds95ct8FS8jiEt/YfQb6mCKqCaSux9lfqA5uJY6Y0cFFgOru6U10bbzsHE
PIoNr/JMFxGkPpeZO49wFkuy6pcb+Qyas9JoW/su0gBaq6AvoMHQ7V4pb96zhA7mlX91eAYF16SW
BJpVoArSRxuwoT/PxfFLzoqT5gA6fUEGmEgsOSD63pYVzp0hgI7pggumzsd8lhkyYyhtWixiAjxr
CaHW3XCNLux/1kYK/LZaeRMBoUWA1ezmOSqrL09OkPMuEgyZDSS8DicTac8gFyJIAfmoFFytDrZg
G3ApnOuiAAn23tkXYBq9qva9jvQydzXzsVVIFgtgjpCiHo2lUMXvVvXkGGPV8E9c3o17aLTTav9U
2dkfuIU352YQbpyv8bK6wnFETK+eSeqpJiYRdwGQdLKq3kqn4L3gnmRSZ7opSgmCzuaGow2HRC03
uMR9pYes5UkhvIRRPYWCMAvjPOe4Pq6YDAUEXmnHimIBLA7QyMCTUfnW/kIJ80G9iqW1n8RPHC64
I/Em+jYhbkVCC7wRwBYiBuaaUF78wC+yzZ2hXIBhn7vAmsBs1SjdUyBAkr6EpyBl3lxY4b3Q0q91
GDBkPDwziBhmOYQC6DiHgaiK/Q0QcAwKcerfncEDB5kxp2o4YQO4DgW/E0ULP5OL3a0PrjHr4tMH
MYxriL5Bt+L6E/g6h7DsG5Th8C3148PZQgKW42h2Kr2Ee0DXEanK3mmKzj6xPsvlPcLNunnKL9Ti
6uA+791RetuSkrZeG+o04/pifnXfgfkevCYPYEkvSiqDklV/uwUw2GfL33Y6tGp3302ciMAqoCC6
GRhTskpedWp4aI/8nel7khXJ/vhK8c81psb0On6xt6wryo1s2SM8r6gloCQkVY4UenJq7ftz+o5+
6emoZqxZOEw2f/QKKZCQhNRGUExeJ+tBTTSm35RIU6tuCj4k/ZvUIZufZlKwqQ4259Q74s9i11mN
6y5QqjL4qhwyTNKGbP7cxh/Anf5VlKXQh9/kIScdOg25pDBI0InEDQaWe6R4eM+clLco2wbCS6Vh
ZXcL/eck++5ialFh4+vWAcimPHcfmO7OFimrz0oncBB2H4ODYhHP9JnwoICY5ziB1QzDk8NS6W7u
rBttXskcRQLJWk9+dkI14H5CnOL7kfZ0kwsSPBPqcUosKe5WE9yTGw1ULByhnMX1Q34GORGV56gI
kuYU01PE8i4VSzX5MT1l+Nqjv3FPtSnEVLgqKo+MIJG3iAdRNENRBV+qLeZNmdaVvd6oBaOFzi/I
ppC8DVbRL5YFkaNWNMhyNThGkyoXdaTFiM/BJLE2oSKDWpg0aloERSfkfwMIsT2IpNTkBsQsHOGP
O1n7Sz6OI2lNJmSnEdLBXcOPGxHn/qHNgk4YH4XjtgoG7Kmt+FxyMA0fJ5VGRpw7n49YSzRQ6gLl
Gtyyb/RAF4Q1nPYIRD8EMQy+FHEuMhoI60BH02IJ+KbfzXjWPp6k70sQiMuAD1ylv2c6vqA6x2Hi
+XFUNPSN/jCfBMMqWc9xr5UW+4GKueZVUoop0w1nbrH+9VujqAe/d4PL3G53W1Fr3W/9jvaTDShq
GhJ0INUtwC7WbfCEndkJgiJE6xltW7W4ybH0AerIWckcOlkm/gv2I/PMj2hax7OFN8RVEtdD2B8M
mFY7eTp64eIf90PPCGMk8RbwW2J9A4BgLzPQlUGP92L6pbWsACQr6BDE9EPMH6rONYCNrrJwqAow
gjJtZ/SokCQlG4DLURuZTr0l6UDUVt1DzLgmBLD7G9S/CCi0/LA082SNqBeHvoJDv+wuv7ymhpwS
t7v9wwBnd8tKJdiH6o9m0C+UgBv/UtNXE1nFuLpdpYv6pZl1TiA9W2up50EOBBGAgRmP3khOimbq
0z9KzJoL7BlE+jvq007bPk+AZz3EHcDl5at8aC36usQfMKEAiLgiBHNDeez5LYBFIW8Wp4Ur92iL
tdeZabkS4ReEPfhGrif34SXZkTvOLhy0bEfkrejNhEiLdMh5TTp8C3EG1kbAeZYgSGAJwLWT9/AP
SHeiWhUJ0qZimFodaBGUK4v3unzDsdLtL/CxYjZpu7Ecb3k0mpVWAvD+0lMPFiRDQb1usCXPyY5W
M4U2WvXYcd1hgfGF4B/21xBKhe4nKwf0/AtL5QXjKH8IRp7L+WZddcdfT4S9L7RHaaekYWUqhXcp
AkknXu0W6e0LuE+S8Cfcv8ZUHoS0ODeQJSue4eac538eWl7ak7ubcXjkmNHLkkW7g8XEyvalyy+U
H+E/HSkRKJiOC54YUWOgPrkwhWiDupPi8709SbgomTfehttQaB/9YQpOfBtORY4Bw8sv0iuiAxBP
A7A3WZCBJaGe6r8BjONcCJmfhwpqeZDD9gW4K9o0lrfOv3h4NPKTxEyxBlDvS+MlCU2LZPwBvMcQ
YAbCBJFCjA6KoIxiqKMj24dm7wXHR/LN4nVplGjT87RoRmxDMhsM0IzV2GTgaOJqN3rNx97xwTo0
iKaMT/435CYxUKGjZ+07FMPKdcS9irYDIEtUXN/WfUL0QfccME0AWCn9dml1AycXaWCmHdnKJVns
pVIvglkmgJi0jzcujfbGgkZnAEKZApmZrBcDtmEu21AodkHsfYsiWmUO6xIbz1TGuwVDle2u/8Zj
7vNb4gM/DPHXEXlEFu8bEAYMvfDklYAvoohBlApO0SP6rHhoSXgd/q+KbXRrJH0II6VJ1kl5OtK/
zGPDzykLRMQIXQv8nVP3c+j50a6EYj72BNnTJplpVRvnoATu9rIUF2dlxAIc+oRMpflBJm+F8cBw
Tns9Ab/B5vZwCrEnzRk1ZWHMUQcBV7J6WOMnbxIR/QE+nMIQN1JNvD/+NbtzqjiwS3aqptoabpgD
T/nDnJ0JeJ5pJVKI5J2ktAFxUI1q83BVIWtmmhcLzIdhw0/gJeJQ6qEZpLD63xxSX1lmSna15UY0
7E0scWuFC3N8QP/1U7ONED9iUvIBApuOinAKI+QQmsiCOnmGcolzUfZbL+/K3+lKgJKWshsqFIEo
YTlNqLngdlCCafiKPYg0+3qNClk0o75ixZF7tLtL9n5nRef2K5+yXrMCE/IIRofPoyNb90HlS9H4
POJvmKmhPGkxL6v2LAOvakBnOTng5vKekFfkVRpkfQDteEJ+GpAaIszNyKGKJ1BPBnfXLbQp3WSl
mRwpuosTConUkOiN3eItVOEVJCuxiJNlswSzVhE5LclhdZ9MhyfNnqrhxjezqS0kbqGjxIIoE7T8
IQxS38VNUHSVqFC0TtASEFHAbYTSiNxDRjagA9VmLT1x9a5SrJSHODCsBPXjXRwwlg2AliMYIjAB
uXeIywlfgZ42h0fQKElwFUD1tDxI/a3G5DvZKJT7ZHMCWoKl0CYrbbNbh5Yhw/YEZSyNfW3qqq3t
EiQT+skEH0J4vt2CCn1Fb0EJ+EHzRq/RStYusuDtJuqER6NpsJZbf0t31npbLW21uGoZvbjNLT3O
4FWpsc3RP1FbOvmfSf7Q/Mq4RYAx0WAgqySSEplophgtvbVpXmR2MatAUKETF1lsI6ZVOVzpZ+lA
VVm2UYDnZ/rF8jB85ciYoWSTMaKQqqq+CLAvclUykurxocmSoUllL2Uxv9nKzqdpQcuvB4dFK1pX
HkOub6Wq4f+3rF4oE3KLqq4cED6OU56OpXl/bLGAUD/JOLdiJuWiL3kGbKbjqB85CLwGbDImUnkP
8VdEB2PVXzCf9Yv8jGxJkLmXW5OhWSkpy0rp42QlhGGlZ0JQAvK1t404d4AqVCCo3SifqdqKeAtw
wGQIBQ3P1yjRe1gYOvTOw0VQNuVf0lmAF41XpaFZZAm8JRyOG4ADwWHe+iwoW3sBwps8itZmvbGE
M7rg+RJnxfPyYOQ84TIxxio5BUadKOZxaTD/fXcbrepoN6mtioKW3SbnSTm1EgBNplVF74VsMHX9
u0WBEvPY+2uusjseryjEyX5/7PjkQ7dsOtM4Zu1W/rNof5si280jj3TkDJkEpXRwb52ZA1lPZGUB
vuUjq7NqPCXlCulqFksmDntu+mZPTEg1cNIaSr2vwoiowI/LydWU0UC9yjrLXuuZ3KbTFQGuCbfq
7uxDmevcMpehMXwd3WeZEM1ACeHX2hgmIyRTSKC2bvldwo7lZEmY/rYnmNYbXUAlWLgjhXMnQKK2
AQCLyY14gFDtwg1pfxgPcPX87OamUdaP6gJsGv4rRZI76BdSn1qbBc5P4pxfSQqCt2nNloSMSgPs
IgJ2nFsa6BXYHF6rJAy5xowQBrkr/wTtroOxlvwu9nZtZvQrkohnPgntESGlcQj+M1pCNDHAZcy0
I6ywjD22uWNNQiW4Ze8pc4gpoNSJ2JcgoXEsSA/uwI3Rq1CLw5LQui8fmrPjkN6WiSE/iDm0d9bZ
RQI8hqQ4qYI+jmq2FEBG6+CJd2DjZoI4CIoot+ZB2CGOQsKeI61NTnPv0Gh92ih5jMXkrM7UyqKw
Kr/szQCQKI3vtzGNcUF9VEIetAr9AIyOKxhLGb+qWx6W6B+Zb6nz7gp8/h1cvSs0DjHxDYQrnpl6
xhNDtPnd/R7Dd0awr5Ixq5Odyv1i8vRj5dL+ecnnvuHenxDsJTViZERxcT70OIUPt7z8esbVuoxh
PS9PmDqNWU1xgO/DeWzEVVzs+ORWF6+dd6iEJHY75uIY7cEsktGZANGkg0+bk+xWSy5g7bABs31u
F9t1uqmAn5xQsFXL76xKrOInheIqApByk+RdVTrvKXhSGtnUBpWO2dvjSp//DBqf5w8j62gnhvrj
v7bGmmY5deUF3TBvuyKBqE27tJSTo0VJjhD+uayUVtMXLBuFG3kHdfXLaQzkq0loJ2/7K/RNqcvK
Q9H4FtRCEL41ncqeW4QFqRMHFlrl8IyZppMI/GfFjB/N6tqAx2WIOv9+BRGo7KBo4hQmJ25iMyGF
VHTeg83Vug8aiwK459RpeG/QIeFhZp5btFrMx66cDRXddllij5+jFwYGx1h2UUZVhlQ/a3TLSzlS
BNl6ROzABCHYo+lGFQPrRGAk0ZVM94jgm/iRwYvjjjXNA0sG7lBuvvxErCY047zgI/UY2R8NATm4
qAfRQFABmQIJquOYy93vE+Nk+gUKdSoO5fkBGBkIi6prjerf0q1QM+knUY2ef3CT+GuegyfcZbXQ
gc4Uuy7wtGQKOKmAmKFTffv3AHejRloKY7Ae4sMrjY1LvM20czgPOas3SlpDpvHw5odqijIk6y9W
E7vN211/0av4emlr90sDWB2pNlGqN30zktTBhyGUk6cNirmQUQMCbsWMN+ve3RI6037VWtx80ruo
byxK/Kz/+midJD5zh/jt6RzaRtYTh2a/sa6owd41t7QaJO2iXY3Eu8qHbJFdKrxeqKXb1n5kxQet
eWKikTjGjCqs0naOylQWOALJ44jkexxKcWfXF1/smreamG4CaWSUOWitvUpjZ2liJ0sXO+eegnKu
a/huqtvMIa5TGtrFYvvF85YRzlui+KcLuo1Si+kem7sWCwaQgF34jt7RLjQ7VXo6VHogwTII37m1
HR+v/uthb8mFWKdRQlL4ANcCJ/UaPEEWf6zqoDHagFkDeHf9uMVnyXoX3H2bJ9/YMlwYIOuX4M3a
s7dTKGf0Vdi7H2vyZJFkNLIJE6VQARdZzXPyYqwElhRUQudnmgxJmNe7JdwAjxOgiYy729Ec0KSd
NYwhcvRTZek1yDWQNahrWLNCp9BJfsWx121Jw7n/oLU5arYIP1SjGrHZv/xBhQzDJshu+A2WqQar
bpgofGI35y4Vjlgilrx8PVkS1UTVZes9LSKsItHctCXT/PXmvBU5CnVVl8jElU+WOX709PUe7oKG
QRJDd1ZNJPUOuQ3qqKTuR/oqC3YcytztSYhgCBkDakhMaoQd6qc0fFBX4jx0FgoXZAZubeENcLYu
1mmoPJ5kgClk7Dqlhn/Zt0U9PNSdxpRZI/0pw76HcmvftArRiWpwYYUwJ8w6uhS3FjIiZ67yof35
y4mwZD/k8cqzPGDYcz/ebJMWs4y2fsPNTiZ1QttH9hJ9V2sv0YBwsHm7dG+1EuQCXdhsMW2l08t1
16ETpb18KLq6AZRPmIt55YZTIzwFD9c7f/z3pNDfD+qFoEzgUpHoS4Wxs9hFlSvkegwIciQPVJCU
PaOH8qrUeodaD5Uoyrd7eFxVvDv5VdiZ/DDUGMizS5p6NAtk/VEaDvVR2bQHF09e4JevskmLXHNT
012mRR6mXFcBWEA/EaMDiwyEwf+A0n9B3cD7z/1s0fxkXZVqkeMH0iobWTxLTEID4AkkDFTcFBMV
gkKg9q5HRHL0MboJ008kzbrCQH6BVsI3AyiPF3QxpWeSYvDyzfANvx7Ln5Ahl2HX1qCWLsUD7VBj
SMMkGwc8k5kstGowWiWobCXEu0mdCCzPysTFVY9WuYnCmmhbqAOoYpJMqSm7YlmSjODm6gFmglA3
EElVjehubrlTG1zcLy3GcrKq9MF2v2/viHSQRCpe7gZZAbSpOBJd2zw/eSMwINjg2N44gMpPaAMp
Gr1GAvRLMIkD7kl55sKKeRnJl5Qqk45UuUhlDQWGYLzJbmudEw9NgkhIIkX54xgeQ/pBNqy74VRA
npJXfK8gFruNRSIhKnEu9fFcAXIF7yAZycHVR+QfhNM7UPR9saU7pUOgfbXzhd18G50Gah+gg2Pt
7wmWo584MNRZVa3J/UyKf9SndWo3ElfqBqoT1R61N3TDZ6yguAPKWj4natEg57nG4ilvXF+76Obd
vO6upYJuzb4tM2g1ENs81yJUawTERoaXYg91jPRqlX3z5EETLE04LZWVASORNOUodiSMddSoGzkS
rVBL0tq9bdwdA8tBgrEdHvwbPZhK5AzMmnttas0ReVfpIlHGd5QfdxwKGaDUpebhCKx9dY1BChfV
BFOgF4hRrixEPazz1nkInsH4Ud4iz+zo+4EsjzbJLem7Mj7kCElGKdOiz1IWECciY+VTPiDhIfQE
fA5OiKiJJzLa+pIjuThz6IRcgnJPqw+lUVobKB0lWFIKHEdIZa4Rl0fi711qBzTlBC4MoKzWvlN5
roYFDi/fqD7guRGlBFrVCVf++yQOhqMk/8JyRv6EGiIEM7dUI6OifEoDtMUOgNnO309K7SpFDppY
ccBZQm3HhVPTpSvV3R1VVyGGBMaAbGdO50tB98ROLNtVwFWtq/VxBKLUwdetomiD5F2VqzJoupSf
sRJxOmWhobZtisQqEAt9rxwd90eAQUJFQZHJ/CT2ITbIZjZJCB3idMHdCZ4TtWdT/i+/a6oEv20o
Q0Sd2quOMmNORMBUfP3W8ieUYUAykAsGaJ8NC4EcqBhkA0SwlfxWangreaUgVD9pSi3UVmMoiFt+
67me3EQ61gmX1W3B4AC2rbJfiwBYDSqK03SccLHKURI+gJ89eFYJRjEME0YXP+T5RLVtEmgRCGwG
uOKrEMh0EppbV0qYtpnYH5JiKKH5xs59z+6zM9TmTm0THskbjC+rRuI8QHf3i1t33knb19oUmET7
UA8OiX2sQHe6nX6uH7QrfAON307Suswjftqf/FchKnysS9dEBGhu1TBmQHDipApK/Nqct45Fq/6y
9yk6BS/SAMCbTt0Grni5VYeHSaUn2k1L62PwACR7QGm3QRRcd3cb2Lev8BGKc/kBtq/BwbkwHnRi
v+LKCUQt+LHIQWlPsLmDc495+EZgBka2CWINMtkzJ4eMiHfw2OCOUv4Uue0UC3urgnlKvyj6atA5
RvmEeZdqkHAfCR37oO9nrQ2hILM9A93qXE3igPtp0pfVLFj1rvDvGuWawP+F+NIJyDW9BMI6RKAk
1BxWPY/BbGdJzlyQASUmBETy/olKhOLqkljNJxVgIjZNJm2M0eg8Bc7pP8g9X6GbCGB1h9yQUxyK
UB60Fb1Cb3vLfmn4pb+il4SCyL4gr7y8+kA8la/9dFOUdH6fsFoq5F4OYWEGfSI68EhaVdznN9gZ
WVo9NkMRKEDYRndYjhS6qVRr3jQ4Jun7aMZUesXlC17cfvzgowD14niXo3zfAmE8vJJ/mULC23GR
ZFM1jQQXm3sNW278flFul9vCMG78iltG84Qkec2tOiUYeOL562fBiLQ1bPh4dHXGHTfCtKmQwAxN
TBlY52vz2twC8Iz1lwquCVFhm3oqDodb/NEH1OwvH7SdzIF4YbTItOuhwxLyRvkepZZ1s/M5/aVv
tZ7R7/rLea0a4YFUmyAImBGBojA6POT/yzhtMD3qBEl23Ja0iC7KlYaUlWzTTXq76kYs4LrujiDM
GvCyhcTjQC9GGRejBJAXNgnj/Ag9SuwVba+W4YmbLRZ1jnSvN0WGEP1BfM77aH4DX15sGs2tW2Uc
uskWoIbB70bzgdIGdFDNkqO7z+hPV2DSIqymENS1QUYmYy3siNAjj8lxJLdPBPc52YZvtzKUv/zg
4sep8+mnzt07k7nI9ReNntG7ufWZUrAnUsGE43YViYLG1jqjexoU/QLZovxxdar4UnV7vIKzqUxG
6hTb7IrdfQenpXasx3wk//G+cWrIOQTmbD66e3X125VrKSWvFTWvDGsNXFWWQhB8cr9kF8g8uMf2
bXjvJd5r9R0VgxPkEGCUNwjmte6reb7BzCjWvZLpvJr7ilPofs5OmUiehsNbL4WVWLBOET0JvYLp
fW5uZvGObmVcJu9m9KoNahbfNiIdpbs0OqOEysyOZpH7Dj2ksmJgf8/hBGbFrqVuvUvF8Uw2tNC+
NisIa7XrLNIv5BJMx0C3Fxw9tnNjOvOdWzXsA+XXo/csdPcQrB6j4sAgLEUUC4PLYL1Z1/48sV+w
is3g6hfr1qHomCW0I3adFyj1rVUaXcK6l7bvUBWhFMM8huR0GB4L/VM8R65gDRyoTpbEL6++rOgv
a9ur4Kh/p0XmN1WD5vMV1IC4gZMjkPwWbAKWQh+YJMta3cPuXQaF9hOG+er+8KqrB2veBlDyBsqb
ucKMMSPT4M5UvQcw30jIuPezY/6kE7yFkdndjMr9clvzg+TvGw9BSBpgK18MSuvhyVFp4aj0+7iE
cuFIwJCxJ390sVVK7fcTJHmY75jidFLsFjv78Wv6mW5/z61ChdLczdthr5nIFPiT0WWUzF6j6+DS
K8YVUp6VFq04UUjeTrfT6+DcSwf6ul/ul9ef6u91tf0pTF+/D7akj37lsXujHec7FMz0Ehmj26yx
+KxfjKZRmPTKk8Psuzivk/VhfV/cF5u1+XNanCaZjUqDa/MgZF3RKrRVaobCgp03HfGHd9jGCqiw
BGxYA2qH6RnQnc5OPXjHl07ZtC6dy+B1oB9Wp/FwNkCoY7OpxzOuBtrefj0Qev2D/fhnT2SCr7il
V/cGTbIMxVG8PwPhiS+t9SAGQCe/dE/9y3C+BH12P1o3Eni0A8OvoiGm0dGxyRTv/CtlvvLGugaV
9ql5guwlau8u8+QpPkalJppXAHel62IiyaKFqQjutzptoDvx/C0gKFFB96T9aj3CfbCHzX4L9+1t
Gx8C3NBueB3fxxJQOLaP7Ufr1EaFwU1+TO+FM6dVxgivDKgqX5k12ORd/MYS9mt9s6ul8sAhyqRL
DuZK2XbDAWsznV34jbYZ4zMdp2N90GG47e+6ex7zTin6Ru8rg+Tl3f/uf6KhyXsnYyobH3wnNDbK
GsQSNlC0ZCoDaVRe9Avr+RbDfCYt1S12tUQfF1VGuiRZr4zze5ItSqp3qA2wCpsXXwk50luET/IA
JO+O1OdfNVLXKH29oAX9aO+al+gTp53HCL7DYNuZd+vdarfRruKrm93sBgRPVmmRHZXe2gwbvUZv
3tnTsnIPvXXLVoi37aRVBvqo+EQ+gjZ5B/uqtcETN/yrEdeO1r4+rf19S8GnzPIyOjvAueBOqV8o
vQnRGtOkU+WECzFRoo9lMN57u15pchs9iALTgTRiK7SNGnw2tuaPDru0+E7O6+ekkd0hs0ukoEKx
CrylQNLiKbLggrmrPGyS/BKG9QLPPOEew4yF6qo03hmiLj7E1Tpd7EbJx1v5bHzs0BfXo3/3kWgx
rVfBrqLX0Tx4dXJyVFjx9MzB/ByIAgh7ITKCYvOBt06SzklnL0qlh+5zzSrJswUybdi7g7X7H1Fn
2p0o2zXtX+RaiiL4VRAVHHCO+cKKpiMOgCMOv/45Cq77fZtop9PGAc5h79pVtaGdu8+ac7U7jVtw
fTr7Ddb5ttM8+pVau0rub/Uq9U4EiEA5xHRSnG96V8O7oPRs9BqRy7+WNmHDg0Jv5ADu1dLeveVm
1P2+sVP5qn5d+iksJGR93fuxzRv/UED0d/hM+DkucN1knB282gWvC5SL8DnH0aZ56aT+yU99M3MM
A9Nkt/ZzhQRB9I9AxOilPtu4bXZTEvlVuuDzN+4jk0rczfk8e0bQuLf5gBFljfkjaLzdrNp+NPqz
OymQU623o/mBhOfgfAwmfi0wR1kjvJiOIvZwl3mtn/qkHjtXy01xiWpVnHR86ZqrWu8a0wkYRUE9
qK/qq9e1a91gRYuJJAtbQLY0FIlJQB50jGVj+Zrfpo9pkrQ1smnqNktntdX++7O6LLBqYj9ZHOw2
KTkzivZhXmsF2KVnp53YFbsWXqTGQ9VYHMbAOvZEkWavjfrSB+RBk9lhTs0RiHAXnsa1bS2yr5tX
GdpjTYVonPUvxbJah6ZBQEtYa03uRZhcxmBaL0kyf6xuFYJu1TNYt7B5qbB0VTTcGphsxMjepaJG
FCr5fGOPdP7DodhLArMy5CB0s7dlTqb8FgkR3FQGf6VzXTXWjwbbkBJSgIwWa9UpuEA80Qq9A3Tx
Mza3MIrdasO5R1nwyOzeE7wqZtaJCKJYkidY5j4hsXPt7Z0qzIvDX9qDS+7dvAZL5Wobt7cwmI/w
NnL/4eG9hBb93rHHSrxFcSfrb3XPdESCeenrA1D7oSFShKRVHwZ9MPpYT+fr0ld2Hk+xFcoAVohQ
XNNvjB9k48DbvAqkz5YTKvbv9tGkBnLj3fV3zFstuvVujcQQ9fR0hTUBJjlfbOc1XymFUhVhE8//
bAk4YV8HIovOMdTOF/cq3Sb399FjxgDP/7G78vtuMpeqT4xt9iexPUjHVEvNKNayJHWywo30HgjN
YKcIrsU6IpMxBdxa/QyOVwcONSycEj9SI2ClzHpmaaWFOFCDD+Meu+iTRMbsGluJt5O+DI44dT9V
TzZBmAOw25Zq8mcEna0FzNrWoNUKKdTozD6J3L+/Hxze7f2gOtZRH9qo/pXDlJ9A5Y0X73i3MNb2
/DOtD3Nyr/sbcaOqGDXMA0jG2LqX8fKw/PB/+342+JBTSVOeYPxQg1Mky4Pan7ZapQ7PQR2hOnXM
ImcW41bOD/K4wJcbL5mGR3ThRXzeOsjGaXT9uf7ozIhbXnVr3NCpe/87K3JuvXCLl8rwciehzecD
vWUZqWiYVLpxT1dNkttn/93HQyOQS0R9UZ3nE1k0fYYJaYs467y+M+KS4VIiyqVQPgCT8ZHZLbJc
tGZBQP7wWr2IyFEP6Khvjhh8ohfgJh9uWFwSpRTkodI3r/nfe1Raq1SK6fxlFVe87iO2yPpCUJJ+
zVeSKxhKH6lE8ox+c54rXKUYU2TXtcnNU55a7praOZ8cwvgeyAIwjCnCi1YHtz5mszijek9XRJCs
i9BR6YYocYMEh9IfkbI6N5jpOoUsTTeeuUwDyz25TPaKhI7ELVopLJN7hnwwrn4UtCggVNhc7N6J
EO/5+/w908OXfzZ7Z7+8Pca1oY7P8Oob4KBBMyBYHKeTdHKaaESXGTzzsfvYYjIxkKwxGVSGNXwt
lKFb3QGh8rAyBDvDnXV7ZGTVihN2GWR9WWbcBjeQtOVhmi9P09P0Nn/MZe6Rj2yvDhIjo6LM+/wD
ecE1CfuwK5DjYZrNT9N0moX4aXD1Fc1i0da54DGRedrXjOA6rAbn4X6cYndwGMpgzUSJH2ERheUJ
xwM7Jwu9cA2zftOBixVQww4svNQkNb9zCPy5Ip4E/PHePQTZlf65Wy2SXinST34JFcjqOnE8opmc
caUR9wq0kyTgO3egggb4AV4/YXP+GTUHzzDq4VuwH9z9F6OhOtt1mgfgmayAaCIiPNkew18bvySR
iWcwzcJ4Fs+I8P6pFKwFXlhnTiVR8/TwcShXUW4hnhEiUvNvA2022m7k3qQZpJmZAWYR2++2n3+N
3sl3joZz8vNhnUEQpD6qUNzi7ODqP0DGwMcGls95JuK7cb8Lj3Mwn+mRtavi296pZ3uNwUfDYnIZ
Z+M9C+i4Ghx8nfJqEPvHFN02p4qkkSQRLGBFvIBDjMcsnl9HFf86eg9SLvZl/lle5myIyb1j/u3X
eu6mIDZ+Vw5tparkiaAEMy75k1kUpOVgwHXdj3VUV4fv6spY3RdYhyEcKX0b5PdSYwdSpl6O0yNh
5WXxWb1W0VoZ1HVz3ghYlqzLICV+YauiiPq8anWIhqf1AzD9dQOmu/933tSnosiXk7tEpFrDN5ng
hQYJP/e/6191W93mf/FIwfJtoGVSw7IxkLGM0A+yZcw5jN4HxDZF5Q024ufd/FuOKYCTt7DKJsMw
1njPuxmuc7LyqPZiP/YZrMGDm9WvQ3hn5DKeh8SK5ZdNuzArtEet0Aq5cX7GlXA/Zqhy9q9dAJv2
1Yc9wIg+BDvelrU0sUDTbClnTOKeGeVSr+ywLQG+1Eal3Vwb4ou4RhBg6XOiXcreWt3KRP4Zeed+
XDX3g8Zv9pjsW93Tp0Oqd8aP0q9VKUkdfq2vjD21PklOPWtbw3nj4Vgn55Z2qUrvWRlr7bzqpk/v
w1XCxnPn2/09PAebSklBxiwKGepBofIQaULvjRDzsnNUXKuvVM2/dOVtnxbkgDoNMB7dM86yCUT+
RscobvncKL4781NR+2VyS8rVk+QtZuYq5RPgp7ipygqu2zN8j80jhXay23JrokRCZSPMiQ6glvEX
zZb2XYoAWwnmCVias9zBlIdiCvqKfxVEF+Q2VIhIbzpwUfjat1nJg39oL9j9jWuPBfED4vxu199O
DW8vRhElgb8kptpPqR9xYYO14btFzZPeS3N7xmCDGHzGOABeVzT+2gOzIqwwvWQZTaxZmq3td+cG
o/XmHj9tcosWp5tq4hnWxdNpIOaojavdxpBy6PAIk7IZdXJQrsdf7TBoTtSE9UR9Dxo3x7M4ePR3
FTa1bqevK1iZTU1frFaRlNSt9Y4c8OPe56VE8dy3oQ2c5qrFX35uplclzblP89g9zXfT05z2ElPb
l+giosNOWdVXXf88iIby5j0N8OaFKEjXof+qjSfeVUkQiLpNXxQGk6p0yzOJhlIQMCXPe/i+DJ2w
4jQUmrHiqjqgw+iDKLD9ZlsiWQXFzUFjHq8e6/JHd/c8SAeNSW38hNE5gVc6tocRh6qcGQksPLLc
e7K1dky4TCJaSYAh3hR0irx9WyZ0RxMn3CQhqbkm7aiO/zVheNHLKh9HS/VooAxqehs5M8v3QIVI
RACsPII0gD2weku+qkTj7Jpb/HCpE+DmjSpZkQi6Ee4FMYGR7IfVJ/jzfqgPWQLQohnnnmrEcf/q
vVHrwMPict9d+GNezsk80oXDehQEzreTDh7+8QrN90SVORqmg91IjWj0oVQRV3eZP2Zma9+2GK+I
VRPnAcGK5hJkm1/Zj1QZrTaibWgUItYh/eSK2xSkRRupezeII3CclpKjqCBdyGNUVi5KEgqsMJUA
tlBxTKh2Sq4h/4vXVEFSCfqDc1K2Jh1GwvKBbCEerUrcaTEm3lyby9/lTyMk3UPENboimahnbp16
eQ71urxMDEwu1GkuSkIiLgakCgHMLeQHllsZHNAr2RCMG0OD2dOaqaCd9m+gruBVlAr/oDG1ts8l
XWSWae58BkkKb+Q81/FepmHetxiIlpfDU7nT+Ovaz2HQGPSp0CR6wTvQUbb6wTS6ySg3YL7oOFA9
L6vpGm132kqLngeHupDpiKJ45QxTiEfhq1p6SfGQVbYESJEvvk3dTRArpYSHEifpeMInzsefPsIE
J6VmLgxNBUIdoLkywGUYqZIqREvMeqojPdUVLK6AUiy2NoJIFX9Wjy3gAkSNoY5T8KFmgh4f3JXf
U1mk0efi4cjEwtlRQflFwkYiqaW0s1s01/Y630Tr5N9r8+G4/JOJtRAvkfSFVRWkEwjsGd4253Yj
0ZfVb07NsDmqcxM73oQuL7ZoCdhfPWmNygP/geJK515KC0HIn29fgzkavrZHyiNwOnJPi5OuvU7s
29EJJ5WCVMzS5lQnT9RLdyoKakXKi3dLbqeWNR0l90PsjydkljeMoVNYkc+Cvj3CNTuEYpkUZNHW
WN2eRDiDN8UiAR1+0pxAoxwbE2nd7sxOeB0np3pyzYvb/L66Rjf6LmkmBmvdlbchOzNVHe6stZj5
LzWp6xCF+Mf/5qeYrJmIPyIxiZBnoJpueaet1XuCNZfHeyiADyCEpEGzrpx54v99fcuvvyDd7FbP
XZvqSr3P3y3Im3F350qMq3AJb2xsj3Yh+ahTBd8qFL9UblIMxOT/esPeFcPhwmwY1QGGpQqwHwEX
btocSbWgZWj/V+mZGCr3EuJqbFi7pcmxMbUG1dFn/Bnvlvb3Z7v/qX812Qx2wS6IfJacCCH5a1D5
in/j38rW+Evz/1rWvd9tvlrjFh22x/YkW9bh38ysMSzG+8PZQ7rhAkff9vf16/qlp/5sM8v9bNNB
Av2LmXeCMnMd0G8c6tkE46qhzZZjUt1JVk1yA+zlXuHx4FSn5jwLdNT7YmNJ5whBeWiG0YgWL8OI
f1nz+txenL+a3xW4Efgcs5NjRQ+r3WxntOQ2Qx3J6rU+FrdL79LjhWJ2UVpbFBy48yC7ODnrHEz5
Xe8835HzgdFGfo4LeM19j7T42azMYiKpg7oobs8O6xK0nNOgEtz8B/2YIFeJeKn1UeuyaPqaGGdG
2KWjvfPKknbGQ1obmRZG7WKVWbk0tfhbZCKDJ2r4Wn3EBkYFVRSSRbakHQAcUt12rN/ldiQtjQrJ
6NkoMySo+F9773pzosy7b3LKEMcCotAepUOMSpPCqxHiSQjij1qG5ahg3omG+OwY3SZz4bWNvg/9
vV2Qa2uMj9e4ymCqeFDC3WRz3EgEc+i2iP11kxRGpoDiytX610O7vGBmv4qYI0hWx5U1f4XPScZ6
kfESd6Re6m6jSmHM2cPIfFidmDj27pdHJhu9/TjXdjEmtDOy50fD3SiFp6gzJLbitS/xpMW8e8KW
S3yzZ9IytjhLrMrnfmtsQtiiZRhzWGt7g/OKRQKjo78f7UfF4G12D0axHmlVUh8yzL3ZszTLFVpV
cPCrLQoPvyH8AWWwuHkr+9zNDot4UZk3pjoPDCVKzSNj2Bg2ecsQxTjOtIa8swEJ7tdWpE5fsozQ
kfaPvAX1OdL/1rGdF9VSxE67WLJuhVpJ6rlKjxDimxgxOLtXL/rJKKc2eYX6uMmkEetL5LNzn67h
dLSsDZJeAkRhrYjCiwIa8hTQZAZaswu5+UcaVelkSw6lumeKKidV2SfIg8pIo0VYa04Ap3Aeg1ko
2/AYehHLwPGG6/0hzGlTZvtpmE3PYX1wQaT4v7EJWAN8A62N9RBiIlfo2NsFOX0cKaPN6TG6qKyy
7xopX745/muu94vdwpyqJsg+BpwIBoYRgIhUZQ5g/FqO+EVUmsIWPU9bOoBjikSR4rx20qKAT3Z/
XFBnFXH4HrQY1YhIVq2CjyTqAS4EaCH4YnqKtCneonYeREOiPqqwTFQ9etFAhmoCREhxRKU50vd1
fnZAMfYKDUTN/m/WQeQoVY4ui/SVUiGU1MgDJFgdit1E489+qn+VsYIltQcX4foEj1EMc617iHAk
jNC3BlaSDNATw5QgSp0/W+PjqDK+49S+1TWTq4ciWy0HNfTPTViNJ7R9Rw6VxXQQkdq/eMTx6aFC
6BBnIu1dd7j3GH0FuBBWyLDXZfHqzuqgqy4TEGGpGC0gSBXOWmhrxN0ToR+gX+RB7mheGGQ0j8TR
izVIfHaMgIFiXz0425StrNF+GM3r09q0NnqHRPs9on0OwWwyUdYBLYTrCTQOQNPj4nUP5LZqOMFy
hh2J9Ngah3o6ou5RNWQADN7gqbC1QJt1fApwT7iV4H7LF2R/bAwqN88G1BrcBkktxCYebOSJU6ww
sefXvXPAsvVJqaCFwZ9Qr+2/+RR5DBpTKVCeP1KTSy1eqsZrAzo3zI/T85zQb6lbNk2mZfNY1YWP
vfz31Td+alyP+uAYVIfPYYq4GCoj51RXQwS5gtoyjJeVbx0UWd7Au80ZpJmvx1dj9pmkgc1yLJWi
0mzdXoBKEm9iq8Z4LfPnsxoJ+uVCfg2av8Zv5cf4bf7uFtb0TuXtvgLbWlEc5/ru4c7lxIn1ycVV
2bA11C3/o9770t39b8U5HJhDa5iBCWKc71/6Jmd214dZmAPmPz3RdwD/A1XsNUOVoiVfN0LQ9/b6
dwdduf6VnyFefibZlzHv4rK9PmwoxLLHUBKzRpcc3IapzWEwedUnQqOKxk7uhd38Ejk7SlLPNvdI
4Ywpx+gTNoZPIscW+zztP8kqPlv7uzp5T3JWqHHju/F939632d/l3W6Y1MPaZqt9NmhJx0wZxOGd
1ek4zUan8DLKIVZX21akVj2LOoWuJjrhQ/iFczlWhY+gAv8BracOGd02prVQbyEJ2Ix0vOB7sqcj
wPSbw+zdtlnblWtfoaA8nNagMqhiFRW25nrr1vwTvqfPyWf2CqtY0+O02cfOHzfdFi4sCs8eyEnj
4Q1c05ofV/X5Z0Z4qeD4TH5Z3MdXWL1NzD/ZHeEZh7V1/C/+9zm4Br0lVpV5WqH5QzsGyapBqz7A
DqUh6rvbIiS/43hyaOeQSVC7FF/Rp228AVjj7md96QlK1fGqt6ssY7ppN9Zxgqo8/IxrBMfSAShC
UYYvocGH8K+QbZBTc0g7Giz/JLJ8Qi46dOxA3CNgrX+xjznrRCat1QCoi81yP4Zas8dBZsOdnGgq
fZ0JLK0Rx8rvUpLY5pRR8PmNd53H2alB9QEOH/1adarW0mi9rAFOws23e3+2D0+Hz9Og7FsLdpv7
o115oIjKSLJT8jcbCniZ297QwOAGOLwMgbwOeClF6/vqvrLX2UIORbQZpuqIpTpKAQmQpCuQ4EoZ
iUTCaodePpU0BgrSlMU35Z0JRq3OHhawnlXEk40RI4ZbY4QslxvQCrGNyEtVcmCyGwKPq6eI6YKv
MkLgXpU2ACCAwIoG+J7UJBUsFqRYXWBN84NbC8F9YZes0B4V8hqvWqJeRRgS0is5VcfpZPRSl9B+
lZQDoRySKgVACoEyX+lpDdeLYn9g/yZoJBwdf/+qjXFzCkZ5C7j7ABf1NBqTDZh7aBLFCcfFqHmM
Nyb+/wUfrDQpvgWSRSv5u/T2K40mvudXlRJKN82PI6e5Q52s8F0ELWnTlNbrYOxB/3r4Gb9XPL7e
rwz2gOmB9NQahu9JncmgPGH38/nCNGJ6CLMRTbfpWyUWN45ULK234WOY+ORWXWRp/f/fEzov8mvR
LSW70MXTpWuheRVOoQgx6Ty46CocKmaWGABdF85kyCrkLvBGLaHoT04VylHLjNNkfF5WElyXMevd
K0M7e2iOS4znzo5tEUlpd9+R3U/T333AyuPXDcQvh3mTbJNIloxBTgylrYHcug54g0iAJumIhWWG
mrXJX8X2972k1/KOveZSUKnlNVEGlDcgn+/73PzaKPlUkAAu54IxaTkCnAMzU6ys0LM5NGHd086s
F2uFMBBjljfR9KpAa5/xu0uu+Wbp4DGkP4IX9S5fhCEKJu8DKX+kKsLXgtHz4gRrZ9zT5Fi4mpRI
No9kmeCTIbwDmjSRycysWXNiT2hxNMpGSp0K6hQdDIx/2Fgw8W5UVcq6ftRvrtkQ4ORj+Ed4gZED
L17bChNlaeMprbGyymhSGWs1khQKHDNUK3UNegthg0WEqXialYo3Q3jLR5D8VB+MlYFVMQls4ha/
1bsXCk2hh1rHlLdLeKhW9wpdL5NaO5uoa7M6MhdSYfZx/V1UHuEH4yv6BBmnlKldLClK9A2KfTa8
IUXJNarTsQdRGCBNxlWrFbRx4c1lhCowhk5+DqEtsA8gt2S+kkXAKkL1cY8hWJg0I5Pmp4y36iAI
9FVM2qi4YZETyhMLYH3kAlsTFBTP4GG8CthawNpTyOpT2QlJbaxHQkHubOaov79hPnbwhxF0UvcY
ZmSot+5ms8ducBoSAf2nmcD1BI9F0HK8q6b4ZiBlRKmPtZHMjUK40pgbET/zI5wh1utVFzOL8EMo
J/O0rSTcK2ylBgBVfCdawn+c/ISPTJ9OLvKcX993EOB0eGIOPpHwVxroyQgRqws1ygCRWSkbKUE0
iuyFiWHmb8DTODcgaTK1/kacudE75PMQWUvZhIXieENvbkDSMHdpUmyggPr6QtEueZMNjKCJfPOj
H9nU69A0V+BehusKygVPMg9xD8VnhzdN0QCnndi7B1NsYeTe1BpJkA5Sigjgnx2+4I5VkIDalC3s
ta7ufqHURSVIURCPCzoUgxbrgGOuS69D8BxROPD4+h6gKl8cGUn8jT+JWG/mKHF4hIJw5gtvxIbM
R+wES40fUn9ECi4mgdgQKq9Lih7z+wmErQOKdELz4qc69fop1ZvFrklPLr02A6RX/pKEERqOotUk
ToMtndyPOK146YPErrQzv2iEwk5TZ3jgy65uXDfUSfq3buX9p3f8Vv9IWEMMrw+mnFl3r8HIQ1Dh
6LPwakX5SG4Lxb/xMNJA0EMzjKA2/31CPhe/VIwOHjBR1KguI+p9qM/1WOhvcPvCUFKsEIZyMTY1
8jmxjGT5izIENRSRCtnjI460UqE0oQdIVEEXgmlZiaRGS4Mn8UTe7j53TFSGqfP6tKn+1X/gqdxP
+MUhmoBSm46I3Ik7Dj73B/YVLG2plj5fAQzhpshEkCwf6EzVkKz1DcPn9GNvH3cnqsDYjU+/FBgR
CVZcSq8JEvfFodMkp6nQ/+HQMwh4H+0bseXyidDhDj3mXumcVen9rXWMwaLqYqCturoKmCdqhQti
JSqZONQHBsQpYFG4ohf/JPc4TKlpsxW3FwC5+CjQArMTdhvXjj3jdWpkp5QGaRWACoUHwP5ALgQf
F+dM/qxWFMxwh5YkjlUW4mKwGUsGzK65p4WOBL+EGYmf+dnkQf0ycj8rjVSucPc4NNHLQvVgrhyp
/igTkf6JZ7QZeqR8mva6TGpamQfUVApdTE4RhSWmUPGwsHbULoN8FWtOkVH31K7rLrR+Az0p5VDo
bOGZPi1QOFfTR96JaaaSDN6/71+UwCIM0exD9BCRQ0T0EW2m6HKgRk/mCYqMWrvIZnGFqx7ER8YM
KkAaQ0olyHhShWgXxE6OvloQP+1evTSM16K5KSIWWBP/ftDCPqiT9nZ4aOBZJs2fAo8yj4ydD3q/
ImsmdSkODeXjJOnUV/e91wDUHkEXOyf9FLoezTRWl2+rd02EhPfPbokoaJGS+YbMTnQfD6grDdjZ
wStc6kZ1vkF4CeJQLO0shdJF6lDEoYhGN+FaWuzouullva/zhQD+SbhGazG48Du3dE2Rf/rsD/cX
OmsB56kcw5D0JYalMNORQXy8MEOcEeRYTjxJ+tP+Zbz9oBDRnwV2+TPsbBh/Rg9HUJdIUrlC8WA6
DkpToF89DCMavEl3uzQJGettGnFPcFJkCeI5C9ktr79UFnXqxnBF6uuWaxNhH5xf+pr/8kTRqIEa
suiOpg8i96o3htp0u1DX+S+87ibLmTwqUVbo02HIU/SUs2ghNmnRn0CND+h3gdfDTE0D/n7tDp+I
KMbVfRO1gzESyCOYR7vE0y9KVsqBJHMWgkN1DrAY+a8vRKmGShO5lC8JvQLPXU9xYZN/S3JbGvHs
QdEQF4QqI9HB+UQIcp1JI/lYCGmRFFSYi1CtD0svWkut2IGkeZVVPKOwNCYASADcTpTNaRDlP4Za
fwXGaFGN+i2GIvMtZkMSOxmrWeZhDuWJhrbU9uStLxUOO5umIqZJsdtixrJjoYTiJmV/eWge3AoR
rQr4lW0G5rHLp8LGL6MqCStqeoZ8WZgRmCYcTc5A726pMC8hNjnwSBlOxXas8g/wOesbD9a2nIG4
6ju8NbhXBUJ63xsPIsKWrwx1OwxAaLuoqpAUuMwHn0yIWVHlZaQ40VG+CXmBf4qroDMfdUlf0zkq
aF0LrAxU+bxRpVOEZfZKrRbKjUBrG57NONpxCgM2uOKXAQaB9nIPX38naDLRxvctlh9z+BOXUaIu
tbrgUsJj8OEp56jwe3e8DHW5/5eLbmpE0BYvJt9lCNVUm9H0ptrQwHhA6gkcgVsLQZi9tjKfeGDE
BXn17h+3oMfBdOQ3iEfkBMgC0knU2FU7+JxOtln7F7+mySOYaJaqllTillKrm4xiebHpugjJvLq6
MulXiWHIMUkj2/jPRgVNt9gGMfmPssxkCed2aE+gJkzAI5UYCSVFIP6l14EvzXMeyS/001ISLTBV
F0YX60V28kSrLD8NTQctQwJF5eSipKc0pqhpWHHmIEKTbpheNv3Q9VxLLhxkkh8Nv7OHGgXHEAWF
wrRTvLNvbaxAie/O/W+7SzA4/qZr6f+LRHhgqRvZyEidB3PJVZXR6+h1lerhhECqL0V6uVg+CtND
ZjiLHG1wWD6W1al6G1WCrLekY8qMJWKCdS4rXrkwl3HjCUtfPhiGHViISBRvFPuF9g8Gm3MfW0HC
hrlnwCntFGILOQZONVGwTCz1TzlOFZRqHnAmFNb8LwiPjiBQTctSYCpG/gu+BSmiSRW99tUynBSD
RhKeeD/iOtOMidIMHWF1hQRL6xppudKZ11XAHPGbYImtmsxmrthPACyh6ogAFZ0vmHuoRUD3Jazc
6qC7ILwFb6dhsVr+wHRnBTkFu0F8gH+ltnqtxWtSH4rwuK59i7MjBgE0c3pZYa+83U6xfurKj51u
BqVcLvcL216Fmli5C3NmDeMCaUqp5IWiH0Vdj3LDZbSDpnFlyclhJQJr4mAAt2IUm3/gto1OhRaI
nWSakxtS9B/ses/leW44+SAfxL+H8BQK4GFObu+De87Ff7m4kFad46gchwD0jMb9KFvq8uktaC3Q
Fq7fegESjNU0XhNaqwjb6+abLOPZZakmlVX8X0ScxRLMlUM2wrKqmB3GYBFr/1frx1lKazLNKbhX
vG33G6Ec0yuszjiubzGktnGb3G73g21tgueehTHhCpfgWd6d+YsBGeW0CHXnrCljDOtxgVqZnRD5
MGe286OmSOiCOa/qX0GdQ0FWSASM3ZZs3HnMqDNiq/v7G2HVH+JRCB2KN7+lVSuxamVYpyafdOza
srnr1NBuACER7TKK3t6joG8/XasrmpnYwrILrnTvcMnRmxFKKar+OK3JBbmyiGp3KOjm5OaK/wqU
/NXYHgfpsnkYfOjq88VLpad2zQw+SQfvlQY0SPpw/tzPXei5b/S6f81x+m7Dy8zQKw4v9IXrXZ+D
uPGFHX9WH11PbvzXHORNV4zlG90IxAQUXUIaVeS5W/HAGvxUjQv23GsbLCliO4JRDVDYzV/mUGRd
UexF3W26nwmv/9wPPpM91LHc13Oqg1VrIVKGtK+wov0GIHnuRz09Aw3kt9pg9fxh7iMOOjoftjIE
wqXeld4A3cbv3rmhQe6J0oHHeK/a34a0KqBbB/75MRgTsdTPc1AbHp8e/F94ebTHhtMwtU7t1rK2
QyHyxO82rKSOYbVfmWcBkcLoG6Tbw65za7oHMORr+2i5ec2lR+ft3L1ZHrDq7q/C+UmIqrIrNiNs
mg2kDDR6861ZAqRNy0OUGpBwju3G5BT5Sc3f/aXb3R9rC//Pj9NPeDqzIZwGJ+IBNhFRJQS1qHjd
nIDCliSOEjYz2zEtPWruCTP8i5vSE5v9f92gUu5b2TCtzVr7jlF1DjW3hWHY64s33eq9Xl72pPz2
+np3a/dufXuBV7FMPj2RN6iJUwpmox9H37KiByd0l7IslBL02F7qZ0ttReUGqCXvwKZEa51fHACX
y+XTWWJsF/z9SQ3HPg6l0iBdu/I9mOt1dPEMykJ9m01umbk0Wm445u6rGbu4E1z5sLH7fPjvwQXq
1ajqHUOJdp/IGjTa45EkDqW8wcJCW76g6t2mCbfOO2sZ1JN67Ym80NFJp4HcjJ8xdaUZxruCe6wt
SXymfUVkislInRhSTP/3uFgl83Ydwcs/+RoUKRK0V6g9Z4CDCN9x5UknRIca3qW+urC0R+Tc1bMm
TjSP5rJrUNCHfIrSarOPFkgmEFjM4UylfKxYm0AD+E9WJbI1BnLYKnKzCotZ5BKXgGeAfvmNfmUI
73j68s3Jw3tNXr5mi+WIa77V5yktFcS+v/7VuzfXnmHyX5DQJU/b0/Ow3lWC3H2zzlDSIx+lrkdY
S6M+FYCLCt9LOnSJ9WC8IkUQxbeYfgf/mc+OkLWPAxs1EISccc1sk9rSLew1fRJnBEnXhLtmX7Ws
VGuuNTSJch481afh0Z6LFaT10wxv8G6d5iAjRJ9hUjFLQfnHYYgFqq7MCS0N0gdwLPw1wu2/LWvx
YNDwkKriCsySgTCAq4ppO27rQG/96XjKis3jBYiBfSFh3dDggpWn3A7LXnndnKvS5dxOQ1YhXolh
oHZouMf+jMjX//7e7R7JO7ow6gN30lY1zCIpl/07rgAh7ihYuSOSlfUUewJjqVQqyAaEYSUjKikQ
qn08shzAPO0PEttChCXJpQHtMAZtbLTjLZ1ovQjyPuyYr4RimWuC36iSdgprgGcwgJ+LT/84jUMq
cTaJRrJzonXGWuQ37M7l2bEPQfZqG1gpLxNUVb/p+jN4YEh4HFgk/Vx3H5JdZIKLI5qm7gCnv7lo
Oi2r/Rwep+DxY95Hhgi45VZ/jX6etMnj83OnCjeDHPGOSrqdcJqH1x6pv5m0txWyLKQAsNp+DmnP
GnEeG2sTu/mDcyfDr3kiCfCL1UPneQjuNwc3CiNHQbdAvnw/+63ISaFvYVe7985Vev62/+G+2abd
Ca69SPfbK4zyaf6jtZv5JjyX1hHmsAHBb9a8tPc9Yg8TJuLyHHWfqXv+NW5t+4hmLvWa727EmeqC
1cWGayPR6lyhj0yeL+c2fH1+95Pdd311vTsxrgBMo+vBe7+7VuQ0yPwDII0kGzTCOp1E8K8ynbuW
5Q6fOz4NW0gFFmcQozOVkNfK7D3qXtKryeaqXYHYj2Yxd1vz2uyDU5TxcC8obrCEgcT+As9ueenY
6kWcZ7Qtxy5wDfdnOmIhJ4SNCc18jP9UhucIJjScIjeyB2fqO8e2RSvpt38jRrhYTmUDBYTO1517
5DF4LOdBjtGr8gqAUegnmKWQb8hr8KEavfzTyqCezC6eQJFubA3Pbse2W0eGROpU9Wo/VeR1XrRv
V+e1znu2r7cB3eq1/nv2MMLTrZ0mvez3uM5+z6D0OFKypR7afMMX7TJy59E3Bv87bvN0apI/z89T
g1V6+lkew3S0D097FG3xNEEDfJxLPGWx24gwT8ySUfHGrYIbDs4/za3x1dyi3HiDpMClZn95OARA
fL3hytQmkMLtAqFjxXlvH1/myX1uWXomujWpey7rk0NR5K9ujW1jW/elRDT9CqBgoTzAW1t9M3Sj
1TXTu2x0bCOlevTZaZBAN/a0Pb3176M4yHFqCp79Frs/YVJHTUB0XFAh5Cj/SznNkTrrcXwi1Hy4
9wxq4In8G9uuw0THcZyM80U2y2bFPdI6iC8IHWg8jRaVCxa3d6m+IhDYRTS1pwlZ6opSs7lGWXrb
3Db8zyNyH5v6+j1Vrbr5XYfDJf4XwlsqmKWKxaA3+jugAEzcdyUbKLyRaHCrSF+uIBnnWroYbQha
qxRticADbMjGI8xYKLPgjsvwOLmTW8w0V2wIq801s/S+kossJKGRPZBhCPMbB4Xqs20UX831dVNH
P7WxRnWrLek0RFdEJTroZfMtlooITTrUdId1RDyXegRUr8KwbPWJkybxWDkX0LpXWtdiRoL4RG4f
0qqJUCSurbSXNcRVH+gS9qwyZMWlE/DbIwwlIBRbOg2q/euuzaeEW3ctWDmxsPQiK8WCSjYzIP6k
WqRUOljNSKeaUH9lKaLwQE3kzoxRUNkbTJlzD0YPj+pIDaNdmBRtJto29kyoMgSuyoFKvy3bkT3n
mX0Uv0/XnJiTaEYYDpV1Fs1282h2QCIrFZF0hbi04OHVbQ3lnWgNjwNJsSs/eLEMP5MqlgDNGZLm
s43lErSRa+J+YANiVMi0ufTlPlCqIqsDVDUIlXAY6KYImBuI1+qMVnZbjA3kUYIKuqu/JXij8TLC
2VfnOH+60uFWAd5NpF04k3CcF7dN/A/z7do6WYn5WZ+LerXb7Db5er/BtAIG52edbC4be0oH0xkt
c0ONPh2VftlnF3FOkG1Q5cC+sPqlVKfVlyH3c5V2Y7vDqLcZBlgWdnkWCtUV9eTsqknxFZuFk/+G
B4PmZ/eF9xD6u3f/EMRBtq79HBCq7mhmjS8LEi4dmdfEl+E+PDHnkll1dV68V5X1c3P6d+C4bKA4
rG4r9fIu326KH+piN0sX6aISnhcnejZP4sl70+J3HhtrbXOtEZTT5x6zFeBimJPm/D3dr+BU8tXI
Olbd3a04GzBZGzBP6qFYiJdVvDD2YzM8DD94iRTMWHXx1Gfau61DGyWS0gcr3M324+P4MJlVe40g
Iw5eFK2ivZPU5+znwZs+WKj1Tt/VzeH7+q+6yS6dg95jDyddcRiuQyMwMKQ4+ffutXvyUfZBB1GP
21IabXgstigN6fot3yXn/E+dOAtuAQSR6wKSyGYPhzLtYsHL9cG9tm9PrdThLjz9S/9VP+75Xyt8
ytgkJqX9dGGPkUpq8WBKQVQTxUpyUVE6NKFslz3UBe/k/xDYwklDj7RBooeZBjBqHuzxxZdNSYtq
HJWpTm11ws5AlgbJxFzFhmNKeY5yZe8Dz0VuSoRQc47P3vlImBxl08fRNW9OXkeEMgaXHZsHouks
xdCFdJvkth47EY45J+dseu+vpN9v8IbtuB3DcdrhGzO+Bk+oHnsv6j9rwdUcXqyBkfce5wdgX1Rp
vw9dg8IOuycZKE2HB0TElUhdyVk/dZRuGYWrBnI2eG409wxx7xolYRZWfDbGit/0ft6D/c2NUxc7
rf6laI8shs652wrjRQaJKF7QbZqLoR5O6OEQJDY8HjsQDazlsxO1YNM9+nG5/RKFFiZDyAm12cQT
RkYxmaXrzLulHLTRuzFfAE9ouorRMsYDjHgqBWu9oo7K/LTQBD35Fx5Ir8szQkdsDdiIsEbgs/8f
TWe2naq2hOEnYgwFBbmls+97bxwxWdKINCIIPP35KtnnGHOy07gSncxZ9XcFBNOxWpZ0H2kUyxrD
wd8NqYoE8ffH6EU+XBaZqMX6mLapWDqQXpLowJuJ0c7fmijCB/yoMgvmJOIQf/JgqrNY/YQGwGNj
pUzQtZ+EDg5TDMIpVli6gt90DenolflznKMXLGf5OMMPKTeiTKgR/uzE5Unddrgp+yeyupR7zaYv
Esc3G76r7ySTRKASIRQxt8/4a3lOXj3Jnw7q32eG3wXP5MfKyb/72CnMFICpP3mTBgpthNgJIwc7
AGfyv86RVAtPMs/6RBpRSbAghgWvTIELuz+p3QFsplgB5dQVpzI+j3nvh1WUcqJGjr7Tx1fv2vGu
QADfOQZSzKQUhVvKSU8jaU38mOLWrdm2K65pioZEfjeFslKzChRzv5sk769PaE/rsY3WBUfNFu8B
m+Dove8dk0vvWO3f8xdjfhFIU1iUbysAsuVwpoR9W+ALOXGpPEbBPPkcJZG2yqe9hTIzZ71FGdnG
7skCyYmcUs7ZvnOUhxefpMRToZGyiCATO3mIalhuxKkg2RBHeeRVv3J2yQPrjK8jH+Rhou6CW3AM
jsoh//ZhYO/RXd2ROIT/zJ+T7rhSJFtI0twlkF4y3aW/hZfkU/L88ZEwlpJBDDuZkjqEdMECA1wK
ikyT6n72n316gRG/CCdNetxa2Yh71ceV6v+jp6A64T0gEG8y6k80ndUIft1EZ6ssKEvIw+jy/uGL
iXIt4TJmxyrmTPf5NR0L9IpclwPYmNM9ou4V9+V17POtz/VzXSKG0qbEcwsF9JyI+AQ9DR67DOsa
AQ2SviYxBjJQXahP8i1/MTl5/5ewR9C3K1WZ3DRWkjiT5Sau/r+7OP1FW6tCcP2Wyp2UaEIx12uT
iARGiXPAKT6jpI4WGO/lqwXpTfK5YkblwtP7f/XBcy7GBAE9Q16CHuxQOFS+HsHhgXeOqyccPhWr
s9Uym45fXxJNxKNmnZHqpW9qXhb7IVrw2eBGLhGp3+TaLKupiuMKKQSMzWTMRo8FoJ1Jpg5I8Vjc
X/Rs7o3/hRav4diXVntAGkh8YDw3N32rrXs8wfIkq4iL1WV/noGRXVoiSLW5NtdnImGWAKT+wkeH
zPM/8RnwN1E2CJSZFMSIxxuBT7fupoHGF1GyRDSo1Oq6V65w7E9DsrvmHeI0JgNCEl6TaBpNq8R5
AnBybcBCjL9em2jELoPHW5n0efYl+M23ZX+UgiJYi7tFQ21Ibv3S//VXE2jNXsLbA/ZeLrnJA8/L
QzbgsPZopPpflC8c1x3L3z5QGsY0jnIxRheQBY7k9xBOdEK93nEW5JsImou1yFLWtFYgEUKVDywC
bniPyfUXxzojTgQ6Fn6VgcGlNQJY++Olpy+n3QpnCw0FnYsuXghUnCCuOHceRyhi8kghbmX2+u8A
ckxl/uJtV12vKABwVvFgRunmj3DysIty8v1ufyaTzburdmUgEdR2/tE/DvaDfTT7s8EKA9gdC8Uh
zsLruvr1jSZ4R5NZXbjXOXYvGjX0kgTDz4qJMn1OlRmaXHyGUu9JXIcU6p1x/o3mOYitlHWOM+QQ
Hzonf0etm5IBQoVL7RoRXsB9JLs5rZfEcMkZRvICJ6CYw+tLPdRH/X+J1I0JSQ0i75S7YPK9qeCO
X3wBvEYUX7/7x/q1bOZiDTOnoviTe3MR89hn2JdLeiq350Ti8o2p3qMx15ikA72LJN6fI+p3JFqi
S9TJg0v471IWx/vnuzg9cF+RFxXOiKADqDLoG8rIpV5R+bUBG7RR3nMaOqFFL7OAwfJIoIYU2qLx
/B0NLgF0meLSPUc08jN6l5H+GT8eVkvTAbZcOuW/67n812DgHjI7oMhJmHPp1Px5yVTti7EuQ6vs
AJbimkZXDgRJRgkNSr58hfYAjtzRt8sknmub7Ogj/EFBeopBzqACByBk7fqJkTmG62GTodwadeek
ZTzJC03IcWovXTBXMo0Q1cCjQnjirJT4pyAmx5Cy6d+DlG6OlUZifhFZAIgAdSAa7ZDvbjcMxsyt
jKVNHU48BGao7jD6oiZIdNLPnY7xHRIE3tpxTkveEiDQvIeCGjL9AAxiH2M//mCmAEUkuo+mCRaN
EKJDMc6RBdLzVnYXTCh335fAdLMemPzExOS0KG+IzI+1IkV8Q+b2FEHzG+CAAQO3FwZUFP6ECz2m
Pmvg+DRIovLKG+F8iNYptVtQncTKkTkea0iR0nqSwzvlX0KMRPYDsWuS7icLUblrZHN0vwRrkOJH
whElnmhgLZ4OvqWB1RCfJcdrCuBIOIN1BvTMcP3+xatAX9DfdjQrj2huIyHFRTYmnSnILHxfb0w7
KsYSye4Ue4m0uuLQCRwRzkB70uoqrjqG6MAGUTKluWRL7lpDw4YdZ45jY59OvoWdh1pcKEABoOG4
qWgRkwq9H4xF7Bze1coJ72hdsI9yKTcTfxE87byzTH6eo95X8B1vDS/ZgiIiCb90pynFpHBwIk+b
tjdoznUt73//AfAAPBUc7wDgokSrGHE5AAMHvkTgKTfp/4PflJA/P7T8VfyF7ucc3PtrnWDG2WMo
cdVSM8h76b8FXhDDk8iPxeApA6/EAyJAglCr8l6IW1F7CtDAP7AHYkBGAuTh023ISF7jJjWNSpiW
1+xFKvubgPOPU410hZj/1ngahQrPQBVF+CozfYWDzH6D4j9Dg/0DBThmK/E/40xBHt3+mvpz2NOZ
4ILy7YyU+/UOSnUjqUVk13FLRp8S4OI9ecEWw4K4RjtiR2TFv8FbUQ6kVvTexI3MTBggZWrH5ovG
/aM6uTLRsGXeuagKYs68V2UDfPpT4aircTrhkynexY9tbqobG0SD9gX/YRdx0scK1wRLzwgJDgKb
0CRxNQuN18Ez5A//yf7cLj6rdlGvm6W6bZbKXtn3tm88cFvQuP6FlShAuz+ELKkguQ3uKHMOzcsS
H0NOngIqlYIZN2RnfvW/21P3+3F4n0RqHsdMjhJDY73szWG0/vTB6jDm/PigqZu1jBLGENFdiv0O
VmrMHUEejFufklUtD+JYF7m78FAym1BUKxJHUHCUHJiqgNPzDV/GYKPfjyVPQW5icYVTwlcsFkOh
0eT26+b7lW6bAXiy9dEd//7+1mDQTu02xXAtEnu8HEx4wZudT7tnY1eBmhyNn5o6+RbenlMDF2Uw
6807w8+kg4y6YQtxGhUPq97aQej4GK12fSyFAJqzBiTnXjxGcHrd2AZBNjBL9pcwZ5RZ/Oifm7+Z
EJR3kKEUIsVpUHaIQULc0eKKE/UXbQKfkT8cC4Utk8e6nmpL0SU3WfYkZKF6E5nm7lI5+pqQ1bXP
JJLuSbItSHW499Y6hv8HmjFYfzQMiTHSA7uEQyPVA2VlY72Rp5KqNnuPg6vF728uy48zCMevb8ZL
5shakhkmGGwMJ/R45AaGzBB6gLKHZFBIOhobBEybELwNJM1/djgyzH5BPTB+9BB/xmxqs19xucFc
HNHsiGJDnBQiOhfHSD7pT9P1h3NbPBZ/DhLJGvi7EYZx78XW56vvfb6e6E6QB4mpU6I46tkTcUs7
E7mRXLUl1zQB+0tgx6VcjG98U+LJS241hVMEBOA80XNOH4trd1KVyHOx/pmkV+vum7wtrFwz2BVG
rpRDBBLvp/fwrT5yjGl3p6JlyMb3jKbXd3t4EB6HHuOym0U5MbdyV9cMFWIKXSBtWfURDxaRgmik
lGGczLqaA4fbW/fmaPortFhr/PSnQp++06WKJPLUfqbkMyy197CcPA8F84JM6/VtEkS7KKZPMt7x
gvy+Rbqd7Dn8BOv63GgNfQrVfT6VgQVifM3GKKlG5tSYMp+VfDlmDfwOeWXdYAnA/MFRIvMS8LSc
ZJSAyGUycgf7iLQEUZWTQ84PUZD2iH/hvcPrO5gxQDee9n7PLHYIQWxJxwYeBZBmT/+Wn9v9HTy7
jQyEoMND4iGTH+T+YeaZxBTjQparWuhtuYkYjFAYZCGIUNkR5JgSDwTWW87O7+6veULM4ZLGEgA9
/kYldaxw2wHsOjZHEiQFUevcmqN5Lm7prT23Z5xYnJZv2/AdaLZrYItzouBGXMmsg5Yb123NJFWp
c6l08b8lp/jE3oCbh92EK1dHicS1w/ZMSjzXCuqGwnqQ6xKjfslx0fwVleWw+ZdSvXGgIz/Orcc/
ZGYvaWCOV68lSxGUDdZ01lmpK8LIVylwvDZtIA0uzb7Zv7fFuh1XHLwpqY7idJSbZLXl6GAoK0mS
1GHBAjkloqtdhludNCNG73o+Y+RgJvzxctdzOwD/hAtIdMPA6aKWctvCCX0ODbaoDA4R2Wx/VmjD
OGOJF10MMdU4OZcDBzkPM3axmMBGDknn1XkYE6/+NDlH3yQNIWE+poBPfo2k1uuBPX81HH6BVeOg
XeLixBMufB2/S/AdrqkHClsbeGid+Gub3tG/VAWXYXWjeIxpghAZzx6Y1Efdob4VXlvEH5LARNWJ
nByUB1y8hf43yF4SnbE02gbI+B+mJgg5rChI0F8yU+OFu+zQ3iWaUG5/KJFICSQv7E9CQLMtIU6l
Zj+vlnsVXW0zlkiqpjMjeZQKUOs7NQSQoVtKbr8ILHCNhq6Nb9dPEpqfELord/l4rzr7M/O6axvC
WDr2AY/+p9yRTEhGBShDiQ0kRNCpD9XB/8FKC2ygDV/w8jIQ1Z/FuFOvM2l+CcgdRWh6J9oNEnJk
Urtj8t1oIBSST2viJZUfFn7NoC15jmEbofsLKAVxwfrDZtVwmjcrbU60yZwTP2R+k9D9VAy/tIbw
LBA9rjycP+5Ddog6Umzo0t7/lUXBEnmk5Mx+AMvQm7cW+k45fbls0Uf/3bvb7nawbzbNBr55n2Ar
S+8pRtLiXt45kdk8zW/lu3Fleqzo9ZBwMqAqw101gMujeRVpiRzscpwGhA9oy4aKgvyhhOAGVFIz
2QtyIogqEgoksaTEPSjqP7m/SJ8JR7LL456nEoRvZ7oapnpA6J41OJubB6ZdCTMW06++GojbfqQz
gWBFT0JNtBIHOwgSFJd8B9+7MOiMAZYieePxom0ERxYzlQWm2LCjgZcdsyMX8m6wEy+xRm6ztoin
8bSEtITWuY64wpHSD3ClyNNMuYut7vOP7RZS+nHpkgzzABzTkU7REBFNnqOF0rfddUNTGXyp3+97
fAgDpznFh+b0IXA7+uqAcrNiBR3VaBlkk5X4bQmvCblfPXUs0ByR/Jv+Roz+6orgvd/Om/h+1kXf
FawF7QhhhNSZ9BtoSSZX3yEedYZl40s/vb7qw+BUH9JdTSxdvhOjt9yiUSh4dwPIrdJyk2UK9MQv
LdTiH7ko3YxEbaczn4mMREG/CIT2dwMmHTzpjmWz641x3PDCYAn89Un+eVwwR/W9auZvrrjPTHIc
JGfhsXhxyHe+3uNkle1i7o8NiQ6cObMB88plRFM4bWedw+er4Na5X9dM8dpyXrJqZOFQC95JRukj
N4EoCGwG9VDL9E/Fl3EyTpwgkgPBECF07wl9bINRlC4NmtYzzv2fEv0DfO09M2nf7fDpJAGJYvYL
MxiRYwjMmOFsWoN0RZhbfvA3+l2/i79QtOjX4U20zl1aYDlQRe0sGkfRwopZ4MWkOZkBJ7tqTGAK
E5kdGW+Fv5AJSKiqENvf1/c7gBLYD1SSaA4IxviMPpz2yfiZD6lEAbJbkiABswtij6Zt18MJSge+
wISXD4GA2p/Xd5ztmAdALVB5KQ246pY3HspfEk6fESkppF+KQuNbnzeBTSVHXFnSd6lfJ1kxF41n
vkB9jcTEJ8v21C1RJ1C3DrAcXtcvtKwhY/1qXo9qLEiKQRiIePmlXypaq1yUC0W1shWJ7nRG4t9/
jgywlj44Cw7x3ywkCayTHitEjEzE669XkIeVqBeeI6ychWtuO/Shkhslg9kGExmK9hQN729aMZJQ
GkIqbRYU4zaWXVq6BJX/02VOAMFj4MjdnaTJ55NWVsy4PJAqM7nMs/GHKZmoSzBRmmiuqcfNX2/7
LIHAaJhj5qPEiVZPyoNkdenOyoU2+9AAClzUxxOb48ehMJoQPcAlBzZBRLDTY1LR8wTG5emzdtEu
EkTdZLDFqcPJlo3Kc7uRbyu9B9SV7raUnmAm51+fGFg7ZrIRO871jG/6X/GvpBiorQ6V9K0lS5bq
cPm5PCfKse44SEloTf+pe5XvAPcCAyRt/7u8vBLp9M4RdBlFgGn5SF8b70VS7MGclJQsKam0dYYk
2nvucDdtEjfGrzoYx8mw2mCnmtRICCf10w0W/XnUmWuPid540SY78KM8AH/LCvkeej0+yafCq9Wp
p1xqrrHOmmWBO9Mm4RZblaPdryWzTUwaTsQsbI0npDJVYnV3vOCqlS7C1srGBfYhlNaVRWwf8mJe
Nlinl/3YGF5cONHzEu+48Iny80M7DhwuuScHcc0oCffddxttF7/W/oiX6Tz4F5/jnUKNw2izhvg0
uRGNHSPDB2zddCjUKNgblDTug0schAcpHjaQjBDu/ogAA5NsBJjK9oiEiS6hQl72JEs/WhBvC8L3
nsjuWZ7aSXIw1iQwv7gi5iEcPXAVsBqvnYcwLliAdKc/jEzchTvECjzlgOEPT0kWPbwQ8842Q9Qu
5/OGE3rZrrvr7OVBQCZ3IvNtYy05zIQMuV1q9f7svXpMgRMYdceVxWr8HBLCBHkeBk+3YvgQk9YJ
UAQjqS2DaLJjW9Gd2E1/K3EMEJzMO0NqhAuK7ylQhCXLpxu2E1C660GWcESJTQO/1ihUg0ndtfsb
lYSE8nPeydgt6gaqR86W+FZZ0VHlyTy+boHHa0ZHcxGs5DEpGP7gX55IPJjKcIypVeCEEFtc2VIs
eIfOKro6MAmv25sdD5IOaQzJq6Dq02LxIR17+tp+MDYPixwk4Bl4Xca/SOxeSmWeLVUg2VG64L8V
YsTY5ekb5znx6qvOopi0GDHEh/2Zhl9U6PVrlIM6oy1XlyQcGGgRu7N3YpfN7QEsDu3hOy9ziTh2
WQOW7yr0/m/L+HlFbociEoKOt1Xv4htO/nRb0oyjEbpa3h6GFWE18drE65M0UY5CoIAY1PccQg6g
qqeagZIZbItTRQtPp0GWOysP2SS/VjQSCqRmhCjDaD5O/KWje4Jb/hCkSIr0rh2GJtnUyCdZVk8+
JHyNiYgUgSBCUChPSh+3Z1oVAubvIHFr1JKIWtMp8dQUzYHTw6eAeKL8KX7yn2iUl9brklwGcF2B
lW7hEBMEBYTREv5SWwiZ1OOrv4CFdNRRvtXJwoPlXVZoPxW77YFbEnevjNEPqF6MoCyyQ2U6YHoO
Vw4sdQ13WN7yG2clorhOZqd3DW30vfsdEIVd2umXZLm0s9+9ExoPCMNpZ+kiI+g2cLTAUU4x8BMp
L+/da/VaDTD6bMKRAYRKuNKTYIJ0YF8vb8pJRbX13DPY2QKvIMcidZtgqS6M3fv3tbpmQw3hQcEQ
mGaiHhkdU1uv1K3W6ZnCvf+FAxFkPEErxFGGSuerC1rMnwnka6y0FURpCw1Qrusl4Y7yR5P5z5NV
PdymXLTBxKQsxImvTaPYrS6vdqgQ8VaPn8uGBgRa5tz+UMZyPgLmJERMcYJIEhU4AUFUEnUo/kHg
oW2Lq3DHGpajjiiz/8ISsbKQiCahACCuX5LbVn/7BxIFAAyoQsCvYeKVnbLrnw1W15FfMCILSwZF
a2RhmPAtkpgiaZbm8rr2N+EmomB6brLVe5eSoMNTyqYhPqp8Ea2ClYRYRYyRPwkmppKTJsEZEiU2
cGUcfYFARCQi2fAhtPUucSUeV8j9aCLSM4nXjfbFMb/JhXMsfnU/gwXLIrFJswiIJXkwJAkq3Xsj
n9NHuSe51Bwu26eXLlHIAJRH7h3HU+/FEBzm5RI7gFu+tN+qJeXcm5kGn0WKNWERnAS7gXIFPn0D
k1JABktoWZpiGuPRAyhDmxVoaCV7U6F2TA+C8L2d/z+jCdEJfwOwewBLhf3CXE2+BUBvf5SvBTsH
GgIJCTFW7RFmSjhj/8Z4ZdGoAdgvWahAGW/3ymCv4KBuJVtetGCQ47/Vy2PUpx7ltlNrJ+U1V1w4
jU1MtN1jRt8NUFRqiFssk+Q2L4bqS4gfILh13j/ipwFKzacd0JCRrtt9gtgRoPGfXawcGNOmBbXM
CGxLxTjB/HmV+vGvAO7OhMYS+oqRTyw0ZRms8OAAiudDDi5y8mkdp5knX+2wp+KkrXf5pj97/Yif
1h/9TcmkQD1cUV8T6GmcrkMgN36TdpeBZbxZwy9O6nAaTpnYTBUmsIwANBVxGjwEQP9IijKJrskY
PMxpTj4EtoiFhLBlOzC82cPtH5/zb32Jog1HOHWLBbNl3Hp70xvg7hqF607kKKVnQN05zVmfJcyQ
PmjRWqY9exVDj1RgaXh2j8yy3SNykprsnSsGSn2c18NQ26pnAyphZqIWrpkvDnBwMh8TAvcBan66
Gx6idy5el267qemTMfZ9RlU66jLnrTp03wsVl5Pa9QIGm2Xmudt1o3DJWZ41tlK7fd43NPPdF5wZ
DhnKqGG+W9HKP6x4Wh8fNXvSVg5RsvB8ys3HRKPTgFVtJZdY5yvmNmLAVGlr/jAF+Q7dAmHGFeOk
sSywcMPJqvsUyd3dB8iZNSSH5WzbOtSZ6WVMZyjsrHSi9/L5XpgJRvaRihIlnyokJ2mj/lndEEQU
pEvmjIf1/hofPywWl3In/qmaqXnKMyQ9GwyU3Z1uR4n3CbkMWpMoFlMj3I8dqoDc9RmDYbWn12Bs
nnRcGoyIQZuswmVQ+cpP8LHGbh0PWZhv1Je7fDDtHIKzSR1IcqJCV8+MpzeNh7LUvC6dK1jih1XC
iuQi42xq3AClx3cwu/4jatL4abhIXx7ZzC8S+Z/2Cwv+oim8bMzY4W7fTcxRRAxQd1EhRWRdk4q5
a8fPQ61Myu5cea1DMkAx4TGQd+AlraC32g3Yfw2K3Tsot5w8mQq+rPPzwXY8sGsDZp7Qd+u61IBx
Ek7FgOSmK3QPleu9pLwzxxExQhut8HLyQDXrDZgyya/LMNyU9VZ7b4z8u5+uzO6OMYwc4H7g1skU
vtLUnT70tu9oscPCEJXnnP/vd87q9livU65Vk6xLisNAG7POGpw845K9HP/dddoiwVdGQHrXcTvw
gtZhyBdDL1BxjD7pl/8Z8R+P4YsF37fhQt94i/aGp8B7pAvtFjMnu/ocVGV0pVTzicn/wJ2wwVLh
I4T6jEzCPtHX8XDo6/apP+mEgLa9bV5ZyeZJUX7MEZH1LnWPqIMUZW3Ldlc6naWBTYQrEbRhAzRi
uhVQ8+o51xM7B35ESH8mSA5gCJHsoY/BX7PTCuP7ofPdfF83nQtVU6aP3rkzyIYD/OQGVgXreaZq
STaczZUUxc252MOIHeqMNP9mqiDLH6CI68T8DsEdUEZXbf/h4LLOpjUWmM42JNaRuJJ77zViYCZa
4G9MY2BSHjaFJh8TesdAj3ZkzntL0DAkuZRMsE+lHcuQAJ4s1WMR5CcDpSQpJacrU7T4xydZa/Xv
V0wE83LUkWhCTrSpMqRUy5CEoSmCE0CsXrjt+ru3Vf75PTjz3/W0fakT7eMkXyFdynAQ0+FMe8TH
oe3rQeQeovrLf3pqs1USIboBI1WnLjxVtRrVUahxyIhhuCf4IlNBfegmTtw3NqOXQ+9G6MWLP1ND
awUJGNif59I33ApOjJcEUJ6x9T0nxTPHKDt48sALWVP9CeukA5cKgq/uNWay4oBgx4wqr+w5yKQM
+i63SxZeJ7FZPJV8Oeu+rUZ2Aig+g0OI1pXjfd3u6ojyz+bUeoPTGZMEgj1e96p5hraSX4IinAA9
jk+F8T3RgmkjDztF2lTYeFcyZadCFxkM7esyhgjt5VZz9EPPt1/6MN3XKF0p0ynnrZCyqj+mkWHz
jFemYtONDXqWRsgywwLXn0U57/3DzBayCdOvzN/Uqg9L1dk+bI04yaWSTzINWU4y7z/sfG+M0nxG
w5e1/8LBKqANgGnHFAATPOEvpWEuFwV+jM9C6+15JK6XCNVu5CnlNPGd6Jt6tAuUSCCpV6AfqJwb
hMkPH1ahc6WUzjlCRrhNGoKblFHdG+Kr4chR+qjRnISZnsXoQWH/dmWoiKiPTN1TaqeO3ZBK0esw
+oMBPEZ/EeJRid0BM9lBErKJCqZteh3TQ98NPArcZOv9kaFNr5HXP2Tdkf7YvzrLFzu6HWhnhajV
xP3Ux2dpOAqa4WL2CokbNOfRXVHsMt1GDG6jZGcvlDwCGQFGeDqgJ5k6AnQi6iO1VjT6VFh8WUZ2
oGtkHpqIX5SFZFYyibMexR9EngMMTBaSRqZnAbiq02s+rN9Lc5XTrMTRKmwddKLRvx4vDd5HnGIY
3LEQl0MDO97bff1yCHAMt9YQ+1G4pwN/rim39s0P0Peqf7uyFD9e9Vl1sSac+yc45OUVGWw+Cfqc
feRyxfGyGay6nA64WGCoUIlJWll2fjQOrxqxkV+SqndDMLEh8GGXTxsZNg2KTLvX3yrL5wIvM81H
Sr4NozxW6s9g9RpzcHAOqVyQoHcgHriKXt6T8q7rRLAJ4P73Pq8bThQyJVWq1q7vvn230qCBHCNy
0IRFtY2rw0QC5I9KBdZl1u1ttXrd6naTu4Zu1w86H/hFR6t31WP6bibpw6YZSxGL4sr/Va76Hy+p
7Q85R80wu7Q1Z6937eKn8urajogxyjym+L7ICKSQ+pfFQ92YV9iBWCfXdVGv+gxM8MnMJQgnc6p2
aKOI6zIO67l7xa6GSgWg3UUWH5ChF4yYUVx8hjVXveK8yAZhrguDjnOvQyR9tQwoqmP2BeX8Tm6v
eFXye+JEozl9PaYBfVEx9eN58F5q102ZTlqUdsmGaWjv89V+vqaptqzJ8HUMLoyYLYncOehvk4ix
alUhWHSTHyovu4fzdZ7e+omNEnlbori3SZQubWXaWZMbcGpI9SPMoqXQh+IGU2RJkQ/hwRI8vU45
059OweWArfTtEdVHSGh8RojBE/qTmva7wn7e//6se5wi477HQrLNCyDuGfyiZA8tHPaJiOIcFGVJ
piNKOEmnEbw2RYzDwE1CcB50CddJ4xLRreA0rxARIMGYGT8E/7A0dKuCi1fZLwCuumS74bSirL4u
B0Pt1HmM0mRYHq6PcUCkDxVMtnjGE2BVqbXK4VOd9KHqDOfNeEp0Fun0k62a94arVp1d23lVTCoi
TIg4GneeU66tQWeC/AFV0uGTHhRGnOmn6pvZIg2o8oWUGkVxOpvBXmPu3/TJTBVMIOEKBWAFs98G
NMJ2p56h9FZ+NAmC5KlJnUQZpUSivK02/UKC3EYrlNNl1zXbk4Ih7N8TJSOsrGEZkVu+ts9yhbTY
0s4GEWBEOyzy2NGW+TQ+ddgivRSBCNuchMDHMLQg5wRBpPQHvLaPhXkqWvsB6vNb6nVqTjpp/M3T
hzb09PhKINVNAKbCgkTdv+naptjo0Eg5tQGa/pc8iB5V8gWylXKzwIcq+ErNAxDH89Yc1XbJy5T2
1oSJo7mYUeRnqKH4PZRvQcDYM/pT9QCwNWk9GavLkw/dTBy1hSClPdGx88ykI4OZAqvC1cbXRTJc
8xekdyLPUZP9ozBv6AvnAzQxpxKbsg4b65jDZG7+dH/CwMYk2DWFK2YtaDOOH51rr4YG6HetZq9N
Yc5h+XrjVuLO7w2A24Zhj6Awq64TAgCnXI1YgI1JEQ14hRfYJ4hq+/YvAb7yf13nM0c5gOggdHJQ
DtorO1n1FadgQ/iKfwYII6ivDukEH2rmcuhrtyen+ftHP9BZ9xIHYPmz7zwsHXcqRwRhQ6cQinqX
jYFaGS8Egrzk1V6Gm+JCq7c3NzALUPTBTkfu0nd685LHufQBDGJSNNMjmZt28I89tofqRkYCMAX2
xqbgERj/A8LmA5cYrnLWFybr2NJQptK7UIQ3WNwQqpCJGbr6JYpZx6NEs/MHdo3Fyxz27u9iDEhY
DWAN9WQITKCCSCyg30mAYoa7E4f8c9WOBaGdkp59NU604Zo5nA/uNOUt/fFzA9w4GShkkFbFGAJn
IGpHDmjwFTaJZl6TtAU9bLo1P58M28DxC68dDDvNaIBjjOh1Dg9tazidS7Aj6sbou2o2LcpZsKt6
7oNLHDe6vnnkK37TZ3EoafPYkXrrJxKbz1A/vIBdByRBoYl22ttA2URw9Zec/R0HrX7s7N8aM7k1
GPUAvW62NlcxxwDXjgB1/lIbo0iwOU8fG1Zxp8+lh/IDlRQC0qOxevWwPCJcnKPSZEnqI+rLYoaK
O9p8tsXxwSY+4gxSc4gfFFb6prOpaMPOzYi9PzAsBUq8wuaAGrqLHdS9on0BHPgeAOMnbu86DIth
zNCcHkOLpiWHXDojmlXPhx26BdVtuOS3OBI2jAxjsmGDmhTZyfY9Maj56YjvxnywDciBHNKOiTG8
9qCkX/enauFTfQbDTm/WKScFYjYgz+8gmId0zeFYGoCCCWXWIPF6fbvqIN6gFgGe706DzKWQa2wz
P7zRBdNxh18G+i/MSa9FlWx1Zdmgv7lXX9nmuWKyOgq6ym52+aoMMJ35n0n7hMrEv6P7Q3yrxPx0
h41mB3B82EDR19P7m9EReawSQoyE9pO+9uWgsIWHJdkMdwjWWrteX/nYGL4WDCG94mGLCZJ73Wlv
jAttIEeDG2OWOsCK3CPmbWMSNUIn6pmjj/5TR1NUbRMob9RwCrGtH7A8ZRSTgqwxI4KTiEX+m6nf
WbMpMYaHeS3KqF1q29RVvM+E94TWP+7I63SHK7Ld9lFoPXlUmffWXQGy7PpjCdh6HtWFfCTRsoPN
ANWSUzLm9aeP1cTcDXLMeqYTZk7k3zvNjEbsOvAakvMtgEaCMDYM2vqMqABfwUj5jLflwKqDUTIv
j8F6+sQNZJw7lxSc/Kid8RkF/8SlEM6UA4L/HYkn2YKAcJkMXhCwZ1IiFNG6w0l5rsOVRr97C9D6
Z9bnhpK+SmmOZVmWW59Ugan/sMsbjGVF89kQYyWKOAUJHi1YeWospyTw+cEs9WAjURGMmwe6MBwI
rll8JzvgHPoIjN08GH1I7SEm4DHP4dSLGdwV5xLIU+8HvzrW9h7zdImnYUpQBJ3j+P9kGm+DM7x1
3+qQpfX5JXO0dp6hsv8yP/xT8gaYf7p+14fuvWUbWKglJRXEsfcqPHxEdHXK/XO1HpC5olnGpebl
PcSb4yiVIag6og3o9B7tnR0BIpljpe8Vu6sV+FaXLQudCj8zQEVuoZmOmQjOpnfgi83sdeAHUrTQ
jVV9NbScp4xd5Pzg8D0NeNKJIAidkDxgms5hjQDF5LC3ih2Piej0dcD3oSkucvFgY975hyuUdE5R
DVt1Xv4MrsNiG13ifROx0zQZzdkl0jbxyb9ziFHXkXsEf/YcXklxHqakK6XMFaIOZqIfY23G+iK9
OrgLC0YdwkB77wv2ToivapHtB2SuovjCpdZF4uZSvqqUwmj8N9kab3q/dvp0xAPwUWyGpg2SH/Ji
433V9tUw+6e3YPCWQd0r8y8JnTmpMyRxeAp4/tipv9pLuX2tscMjuHkP7NehA1+5V2U03V0/QWRm
C9X7sE4Q/kioI8mKk8WC58jtnYKFMb+SNpFNrugtsKefZYqkDAFHsrcpGdHITK/ha49HQ7xSyaaZ
db/YW0LdNYc647mDqbAM7LX51P9+U2vk1kCxOzuaJxV1OBJuNnWHF9A40OzH49TrdSyK6c/rGOur
lnmX9ARLvjupnOsRagYIpT+kL8SgSbIoOXiirrdKuLSzevHZaehnYTwLNwtc9Y5cq8PjMvoudHrA
dyDqL0iWjKre7v0rN9GJBjv41r+I6+AsQWtZLrIVRWzn0AzkUwOsg+qQ2R3NvTxwoF5Kqiov+6F+
fO18hPkj6pXnosv52VrNhSkLlL6E7L2W0iR3nffP42VnoQxPQEwwyr8o7NBfSAlGolQOCoJSlRJf
ZKzuu/ViZjTXDoMX1jUxgck5k6/5rHwyHe8ZawCJ9AMWbE6HERJmiMCmHL/R5NOrQDcEtrFt1sYP
dSvlRCwiYiDVPtvyDhfMnhkeho2bcdn0Rb6nAlj2GBAFiO3kI9X6jDvMwkR+8bB+TLIZowkYwxDl
fjKs958jKgzvufwfTee1pDizBOEnIkKAcLeyIIHwwtwQMCwI4YXX058v4T/LzOwMVqbVXZWVmWVO
1M6RNbR5wkic3tfuh3nv1dzSigX6nZVc2of9X/Lug9aaFb/QSseIa/0duRY6Tp6MVnpvkcclLg6Q
0mIywZZYKTm344/ZRMX8QuOX+Zxz6B4H35yk1KBYm91byYWNhiL0tDKf0RO3wTltJUuIM0olXOAP
ASoN8receQALk2f3itygdrbjYjVCtVEegy4Ux/f5FqsU+iCWJBf/p9/SoEHQAP2Z6iBVmT9SQfW9
VlPs4372nD8O3efBrV5ap4vdwOlM6kje+uLvkDlDIeQmv3L1RPpZpu8mOJFTQVrgZFnnmMRnl3TU
KXhyC4JA+e099jtcC1sEawmZuKjpaLn9+rJfbNk1cAa+GlKqxLANyGYCLIQc9Tf93oL7nJmC7UaQ
1ZjtL25ytVJKlOjNZaK+82SCmfkfvN53CG91BoAkuEktrVqUur0u82eKT4H6jmI97eEaRqNjcCEg
LwQMsouTJ25LRr/SKmjNWDiDQQO1xv3rOSNGYoTC8+T+3+MoYDpI5AWLY/9CQsrx2w8yZL/LIAoS
q6n2No1ZgTqaNgmZNpvYx1IT/k7ikmt07x30Z1QCuid/g62/029+OPsA/miAj92dhwGF/cEqdL2O
xZYTZ0h251Vf/o/yFXzJTbm7wvmwf8L5ThoJbwcDBhEC8s1uWsfeF3GED9EAccToNv5a4TlYgssd
MbdaxjvzyoQp+4hji6KmTxDoSth7HsIW5bD+buNAdvp3G0dKwkV1tP/JHtV1msjJnF65qBytxeqa
2aBR7uvrXiAdvyb1Q1N+sOJBwuNkH6PPiBm4X+glaNsx7D1is9Q7vVqH4EaRDj3f2S6jry23yqlm
ftTv7Al2t1HmLMYm/kJdGODFVjUu3F2QnW14SZcUowjITRwAj3al2FuQhjV8Yu8ydSfMadiphl1O
4ItTnmjAwhLnPo77L0tfj4mMSjmPcTifiot0tjqrkVraLLDwg0xhk1RtBRHIxu5oTadl/K9gbr2s
R7h1KFHba72l3LLvbfytZXF9xduuS0YVHq35/MuAVoua7lz2tZKP1LwSnB6I8HA1pB15cJ6Qf3Db
uYxC6zDEvxJmI7ofNx3K1BKdp7QxjEoWlC8PD/HLECTKoYJYjyECY5pzjRoeayUIRkhOmC6sR8XL
/+iKMaPAfd/aTm14jfM/2A2IIcz+a1NFwpBMT10sagB9eYc67K1FwGwOvmYAHsyuzzakk1cO4Z1B
Vrw4RTLyklutuehMEpIPiDQdhG3mH1HJbee8MAj0XzuHlfEzrOSI7I3pBeo0TbjryC9Jf9f3j3Nj
aEzgMY7eRfcA7nl1wUCB7ygDmfYZDcvcdAGaqr7xwO/M3fVrwL4EhzvmPNK4qOIVR8/WpQirZffq
FlaI/OsUcc7UUxC4hjgZQQGtBI0BjbpSrLvgx0MaLeMDcobN5yBd2+Li0027kLABvGso5KlVOnBn
itt2AjnUI/1/wcyIneNk4dYj5p0CIASo8QwdZWNdftFooYiVIbKbdjIFAS+LXYNN9UPXIltN7EzP
Or7W1NMeZJ1sNGY+B+b8YVJwPv8+EQ+w/GKHfLXF+m9QN+4S8opiQf+VfqHWKsCNIYHrfzYM6s8c
36E74nZg+Jq1v3UBVSkl7foYRmUzc/mGNGkfm485lWlqyWec4fxkCqgxwkcJiP2G/glc/+TBCKva
0M1qHI8LvpeHEUZUQcM6jeRk+fNbNWlJIFdXcdyxu7Pv6zo8I3RLw/fJyobXtwWnCPD2Ok4Mp/aM
7kPG4WfPjFOcQGjf2jyNCrPNweS4OY16M4dhFZ0eU2rJV5UZIQWDwvYo4hZ3DskyrtdbqgnhoeFZ
x38YedZCMArQnhtgAa4VNJt5SCAIuWjryqqpFCzc9F/jq4aH3HhH93Qd5r3HxYdEcju61b16rtCB
3CsFoE9MAoVLt3hrZebmRRjs0pSOVP4Nz4FZA+4vsMKbLGYAbGUaoHjOcQCBA1azcQoBgWFu8GPf
zDPyOYCt5yMwk/6JGg+n2b7cfAy7X50DZf29f4BF/J58znZxBBkjv2G3l/Rq3XMTTO3RxFiEUomN
GIgLsf2e5S+rmtlXqjBQdbIpW5IQzdKHU7DOLa7cmvWAfqQYHVK67WIm2Mq8Uh8faRaDVZXgZwia
fEEWTMnYPheIrMEtrVPmnMiyjSbYY2U32AGOLOGpfF5jtC7sHcoArrT6SRSdBizdQ7OE797DPi73
cQEDqD08R2KUs3shbOQ4MBvA5qDijPpr20UduiCoob1UXKVghQYvPCawTBG/7AEzL1wL9sVw7+j9
uaKhggMj0PICdLJXbp3Ah+n88bFfFSu/9B+fJtXzVzE4bKkwBFvC2Smda2A7YqwH1fM9vn3CjCX/
aEHOOXeHSR/LhMqsXLHpfccBvNHaYI+dYfVCnjW41Jrveqs6XnwGJsYmFRvOGEcaam+t6OxLQe3m
Gpv0Se7vbSNs2u6U+D8hmCRHxwiq4yKeEOXoWASla4JDfkFY3DDzJieEkfsCumNUfjovfzuodw5g
NZf1bmDiRv1hIQokH4QiB7hOCb+fJ0jO0F34+/4evd/JeQ/vQx5kxkApwtVMve65YoJixd7bb4pj
ZRsRKA2eoNVxgKuUdWy6WDRCVjkEKHfY0Yt5Pn2+h4yG+muctXDAjt5GdCz5l9x7Hr1K23BrL6+A
O+gciOnJtdPdEmyNjfgYveiT07B3QEoU3SF1A1UmzTsoo2rYVvkWZnWvwgyJY4yPDWVYQ9WA7n2I
I8TqAj4I4Zp0ACzyvWYew8eC/nOkKFxGVqXHbFjad97oOlppxUbd1CzSKpLpz0Y0jrF7vwRjmyHo
Lq5MAPdRccTx/GTti2P0xamKGe9MvGb/vV9daFfYuzX8gl8mjSgj/shjsjvaLIMEww18EeYnDjqN
4iU6j8YlLpbh9o+6y3XIGsRX5d81c4v/0nmFCt5g0X3HNxIKw8kb7nWB/cWl/+o2EC/tW+UNmvLW
rVXyTiz19tJubOrTXaFzHhlOqf3oNjBw29vZ2a7ikgMLs4iEdrLgpNpbIliuw7tsA/I1IsYqfQtR
2Rd7h2hvX2ABnBE24nvxsW+o3eEaJ26V4UdUFhkjauRQ04Sy+Oi3/53mxqqaO68V/mLetUsw9Fhf
e18ga3HpPo5e42q/sNnvH/bwHTbpuI6yl1hpQLEDEIaJcExsQNziQUI8QosdYk+DdA2fGaTR9OSh
gtuCIAieOefHM140qffAYqVz23a0b92R4Kd2Oskm0BSKTFRwEMoQGJq4RyDgzzh3W8rsBqZraTPN
W4V/Zf8UligY0DmKhT7f1L1nB+CxWgMRhB6Wv+jptGM3QsoLdOiq2vW6R+HBmOBQH5IAjHfevZ8O
iuQlLQAaDzcOCh5rjGkpeXNBFHijC4nB090DywzgRpbgjm0olBdYt/r4IcNtwuy88yZ9Trezp8hB
ByijoPDB4u8yyILDwYcbafxB6Qk/syIKjk/vOqVzBaa96LX/Fn8F+ptShAq3/7DAYAbIUMc8ULuw
np/9W//eo/bLZiWofQ4dDhhV83LD+TNRFA7yhQ1x7ISZ2JuGadEHw9JCyBOOz2Z+bG2fbl0GHP4z
beYHyijTS7beHdr7Sly6u2WbYZnSJgur6Ve3/JgzXMGEgHSi4LguFVgT3SsLWbW7W3hZn9FtF/v3
kG3yoeDs3WevQvO1i2q+jw6TE1UdO492D/vvGdZOLXzNO9cxJoPMNAnuJfQ3xBSQKO9NGfccvFKd
4hMFYI426TYDAprGfWc/FtZ7edl6jQ3FIyZHqqc7G6+AW3v/tIGYFiEbZ9VwNkGfXw6Y+XcV95VH
vRcyOO/WvljnxK3VnO16u34QdJvuMLnGZyoL7XTfAn29DF5d6idA13CENsZfpf+GRyYEu3EOcyzH
8ghKxfnebJRx1su4mMq+wcpTh+HiXbW82ttL83xxjnSLYYFgR+7gmOT9ljGpE7T7xc4pIMWycfmj
SSGrMr8fYbyg2W9WmwkOHaIF7UY/ndgzfrugeEhqmQKey1trMb21hAHpljEfGCPag+B5yR+kfcot
5ceVkfYpg5UP14WmXvr+hKAJVNxQXnyhgpqD4ZD6PShLrjl1W6KNj59DiKq6SKjcWlv3UoamY4Oe
pWxCCbJ8pA4UWHATlkEQlbrHCosSR9ZL+gjlZ7gRBoZ14JuN8ZWvH+VJ5ZRUHCAV1f3yhpPd6dmh
4bE0arn9S9BkMCf7RHhsQI/U6Xq6R3+nTbxI2evf3oMhBpfoHdeCGt5NLInK/vRGdc6X3gxwMng4
kxnwKpK6UjsJyYbLNhYoYxiV3NSYQgiANN11t9hD2twCp6ZdGXMNu/7tBRt+aOiF0ssvM1m1873H
avDeunXutLI/UJkufi/HvwNsf9ILo6nvuoctI8DIBQfnu5+AwDHRwzql3g64omccce9snl+Rnkf2
g73jysDqeV3BSgNcvLyuc9U+naQ+JtRHrk3QZETjI0bFEJyoiOBkTMZH8eJr7LSgO7MHTP1+gxoB
BfjbP7k9nWRT59VhnIyLYxl4ZYgImdC927BMRVavkAsntpNYR4AtU64hTRld8bJ5R2fnjSUlgVY7
pQ5zdtgAuYjT1GO9lsc8izL5vsT320hNRyimI4gjdMVD4B3RvdYvr6tjZPMJxxN4BKzgZSdvn5Kb
+s9RsceodXC9uDj9dcgDUZajaQ5LtMNeE3LemveytVtxt1qG6IzQDwUEJ7U3JLibdbymKUEfw/4w
rlnT3MO79mzFzEwEQSVXnk2/bhkH9HhfWIHeRFcUAupnhhT+q9l70iPLDGAqeRBinA48dxex+o2G
zU+vU6TphNlRE5b9xvAvTki4YMcFj7YrUO8Tn76KzYpDjzEaTIXqFbidqDGhKiGhuodjJDCPAdq9
07RMtYMekLgSviiR0aS76TR6Cb2614/mjfe98pNyk01bQ1pTbyd3jyI4VRUI0L0DTRULvW037TRm
au+9iHQvz//+9gixGAxfk9ekgBcawCA9NZAcU6rgsoKQyTk79XW1CXTC29AZlzGneXXrmKowWzDx
PDE21ExSdIGtPdPL3WAcLAGcCZr4+euZkzSXvA4cbGvvZwWKVShvvLonbzWjrVd+2ljCL6UyLQKO
F+1dr+RFZXu2lJXxbIKBcc3u9fjf6c1Y3nS7WDN5EH3QpupT9XvBJyyBlqcPhzjrznJ3yZU7Fu62
xORufLfpjo55Ebs2DIaYonQWKxIfJrxDcPGT4NQ5jReRXaOvZwE9hWVGn0FG23qTs/kAdJ2fN9lU
jAkchbA1eE6fUxTvPvr4r4tD7u0iSgAOtBJEZznl79xZlWI4HCg7UdWZKEfhuzBq1O+HMq5U2m3K
3unOPTbzBRE2PRruZtuEJsyK1brf6cwCZ5Rmjd558EH0pQb2akNnuLeoFJfse+uDp/P63jJhGZxm
NyvrwUyzuytJ935N4Rres1Ve+Pf1BRk2ZebTDOyIRizr0wOVHPYbdG2c7djJuvMY5Il/WJvLXVO2
zPX42bqxHzkWCtlosVEbPalUoWIvb1GB9mn3lmAfk0TbtGm11JJQ8BMB/UDnLrl3aCrqM7mS8B4/
FqxbR8f5r0cYBGZ7tKd9G5I3dZ2Dcrq6zX/uCfJLK1qj3fc1B0KAr7J/lNjd7kiKfnT4oH8BWjks
VHSTiQqiudaVZ9DmrTvqjuScArLjcNdopX4M8pVQs6bVCgir5IJhqT96ly427tMCIUXZggN76Zs/
hGjt3pY5BseaJIjxes8e9iVwzxqt5BFcFRd4CyyxB/WFe6Y2w0yOpBdwg8bzxXRVGWI489rkgARM
vswglUG9ApgifSJEGrKyAK4llvXILm9qJAzNendCkQJVKy5vw+r973P/O9692zHIMVYBDmNY8/Go
FbEZhs6F3rbhYpX/4bCRoONtweIyJUfkI5hAM9hJReu8RFKGWIMkl1SwMj2si6AyYTojGS7wEuLN
g02rdkRStWvrQOBAErGCH0D8j/cEspJvk5Z39zlTH9ItJhtKN32uCmYv+r33EVGWpyUjIGHJ0HcU
g3etaXJodoCjTx8aEOQYg16QmXXbcJCqfVaij41zybRemIA0zBOKRO3S5l5yoNQQe8IuEn+NyZec
x94Ochq/XHqSUBCwXWaHCjRoK2nAZ1Xae0JS+8H7DSZDicEJDbJnbKiMIBeFuPPx9xMEri2gfqt0
sG+JYwAOYDmfftwKFpmwea36ioyGnOjecJDHze/j/brEcdiUgxLVBERUjrE6YPlU8h4UttrAAUat
OUuzTCIcpC2+SaBIiD8kiSJmO/wzEVWPn/9Y5TvbEQYAxDRIaL10gxbq5S1qrQUtRAGYKbL9mQZk
Gwi5ybIxb4yrd/jswxQXqOZ+52J2XfU+zn6Uxgjq8ow0y2qIbXzKLabfyR0yPdyVifH0yEIwh1jJ
lXW7xkav9eycsnmDSQeZ/6BGu5UVZla8bxuP0DpBF/Z58A/o8rvzbk8Xvmv54sJ/xVRcHg8qIr+Q
981Js2rAGLhaAK8AKQDNMFKHOQIZwDkSro9TYMvz2Ghj8OeqnoIbr1UZ8AzEUS7WDicqETe7NiYK
VnaDgAV+0d97UybsmGbikThUb2tjc/T4a3TuwaeH9gHCAZLxbLOlw8kLLijsWxdJ2CWq5NQbnbpX
NoPtlMLJE9aqXErfc4rVl0OwAMyBeWMS5109HLXOHlo2APbXpFhzS6ZPU+DbZAcSgVY3pP6ES/Ui
ot5COIq5nLPZFNR5jK9UfckulsvS45O146KsLgh1Ry1X0G5j2slPqsQtKyfxdc3ubYpbCDLKjUHj
4CaK9NMG5jZQl1fkmsGZdZbRCH5WM+CWt7YUPJn9hzfvVffZU/RwNNEe5aDJRdTFJuigD+XgAYlu
ebt3qt6ruydL8rM5geIv+lNseIRcSlHj6ECnPF6aJdboR+8D4pJCI6g46b87ByWqjB8sJPsmBfwc
RQ8S1kHNLwTJoHLzkow6cBnn8+2FePASFRHnkE/ubcp7aZD2dxh3FlKig9O4fKYy4ZqGfS/4dJYG
7kreNs52OcU6Fu9rFw9eEDun/C8Nyv/eJEKwBOpN2AD194SEFkHtrBIZF5A7K8swzCORgkkyNcRE
QYGK8rTVIOaG7ejt7+6ud12/WvB1MMuDQUoFsdHLEZ+zc4TZdAZm8LZwY0pS9/TH/1XDvSJAsNKi
t1jyIHysK40ZL0MeuzYchGeACbiFhmU6LxO5hvWatwCsockdPrHI0trHUKSt/95mT8AlPQqQHnP6
ATuH6kHtreAYToFI9zG9ZTtp/8mF/lZV6z4/0Mg6/3fEmK/Fxi7KTWpOb/xlDWILytU5yMa2e+Uy
eQj7uPv5PvyoJIS7TXGPGNJbTAi+Ct8ED6ZIGhxRnELAeXDGAZs7HxbewxiKTwrKhoK/PoXQVHSf
OzsBbFwXfLnQufUtZvhXkp8bYBknc3RiHmv4RVpqVD1cf0kDsdJLmqS6z7cDC+Q22u3cD0aAd6N7
bVHzAoHf4O4HHrX4u7Vf3sx2oRyYHhQDSBhSPPAAyQ3rfGuGNSwonudHQzsi1FIpjI6S9myGAoAb
UlLLtaMARxbX8OhHgW0k6sWJemYiut7SYa/lFgKCRcOhxsiEa4x2M/TW6XIBkZGherVrCGSnTLX7
Htk3/42YwhtYbvtpk8COrwoRnSqWilWVOerGNYyGwK5z3U0OHX4dK2mlasmN5PVr51jjd4jm6wYt
uJMO+TUG9i0cXOjjJSjpV29VgRiwxldBrECx86wKOO6ZGE/ij/3zyVZay82tRqnPG45u1IPREtrr
xC94umXcyi04PoPGKP16KKuwyzaSQQY0CEssmWriwUx+qjj105ILpIJjGt4x/fnYZ78mFRN+ItF/
K/0EJ//QAVm7JEEJqz+GHgRqWITVzgWZ7Bbl+GzrLTAQMnGFJ8t07v6+SwVeDuWvZ497TYi5uOiE
O4Hrr8Oo0UOOgfG/kvTDN0knJCQRV96vI6lv+MHH4d7blFYXhCaQl4b6uR9S5XYT7L/vpIfkk+4P
NdAOXmwAj9Xp2wGdE/ItScLk9k5oSQ1/OsdGwoUXQL/deefpdK5qyLvqjka4allEcF3CNIKUb/ER
vipaVJOGiWrVR9MiipIsMo7he3E8nRaseWsnK96WQkNezUtrlhN25iP+psDJ33NvLjuu+YrKcvem
ZxEVKudTgVPtGdXzTjdlpjCWaQekBoOsMpjEvL1p3OyH0ww+6NmarhTNzrUR+JwB1li/+HJndY4W
5he0F5p2tKnzs/qDDt7WYKT94A7tUNlrWM82j/0+l7IrO4VgcdqknWXY4a/OSg5VKs1+PybmKWzx
noa4Knr//zZSTVX1bp6IHQtmFP1y+zAzN7tLmEMWyP6yd1j7w+oDP5Gs1iTAe5keYj3s9VxcgMlD
S1EBxSycFrgPa3OgKr7OdhJwst7jD7oONuPv6+L6owRsoAWsN+v+ek19mWHhbw6dzeZibzb9/rof
98O9FQZDhjUpfhi/7Jy24fADbTSxHKb3VLLLIylxzZrTUu3XSK/GadCpptfiiPZigx2/1+lzXuDG
kAD9cvUHPrVWS8dkwAnlfr2Epmwc4i73bC1GwGpVdOYlsqNViZHF+5Gsk1qsqFLzCNE4LxIZXp+r
E8J4W1VtOmgzZBCiwevRq67/GZ1wovk6UhF/WH1+bVhd8hd6+cX/By7UQxIRd/8WyPqLeDV60chw
vd56cBvW8HDI3ysc7orV74MzTOWqolp7KVC9HUdTcjZW0v+6/t3IWIDUWgPRGSAO/iOz6e77cuyR
WZa+t5wOvCAJMhw5SVYgXmGHWYcpqAbib2jPNYIVddxTY4hfYzPTGpEMcYRcWlOr+/F33DCIoIao
p7IG2e+2ImPkaHKddEmh/IHPcdXjq9+RRZDgqjct6DhZnnzWlKXpdoUKDE7L21AkIq9TmZ+M6nSe
SUM9bA41VsJ1/AqueKA9AqQRMraQMmG+qqH/rXh1kuFnuzE9R9lIffh0idB/D1SmxKwVP2Kpc0mE
yaKxvLHhwZ/rTpp7p4ZfeQ8hLRGtHhL3cfr3OLrHDSVIaAApbmtMl0W8hnFBbBkDWrqD2e0ilAQm
wp3OgjYI+KljNpfOWawb3nvu3lo1rTcsmABZ8I8ByCWFSSF312GfUrCFp/qC30pr1/gYN4Zv7xiz
R/gg/vze3n94In6nEE0lho+uXRAplaAcFlHih1RWBP8UW+A+sLbxaVwsM69S5pKE4IgKXlcM789Y
OnO88iFkW6pImpwevI/erbiGtfhFHRcuPDLezWAe6z2foqTuVgY+WrK20g3JriULY3hCrpapH2Yr
gFItMnT1s2xhclx3zxPxnyDjgSJxRKDKpjasbFfTAlY+m42mtv93TMOphZ64ZlR3y+yC3m5NK1yQ
tYQVGByaNLJ4shtINygbovDXWyd+Dge6wkeeQ73CHAgirrHfr3659Z79/ir2Cm3F5MLtfjDhI6h3
YJq6V4ZNB4pgtXP6M6NLAavfIEVqjfeu3RgCcZa7+bpk2BU4+TPOa62H50MptRvNfXxc0jTuOIFD
h5464BMDjintLzXVQ7eD/UJwbgHrXVqSY2i21vyctioUTn84JRUb7pGDJWaEwLyoKZg5K73CWjAw
BChmVOaK31GSy7TmB1xoPJCjPoIP6L40Ct060ymX1whLua8BGbwc7CS4iVYIU+GMr6CPX7ub4Ar2
/gMG9BcdcCaIUSL36Od3EdLMFPdjKvpvqEvMtPW+Mf+GrWhVmJofvPyJJCQGhYIR46Zo3hDT5/hH
3jplw1odulmiZLCxtR7/jnNYCZIo4sdamBwMpxia9E8bI/6OG58QgIIKeTV+QzLeZNgkVYM3PRxB
jI7BNbdO6+e9mVIpzugRhyvEFY9eUOu47Gl1/U23utobLMUyYDySRvGNy/2/X0a1p7KD0+bfX3ty
2iQxrgEOlk0wq3K7broNMIMuzm6t3h8KmpN9/EfdGbbJPmgU7RsW7sVmYUK74QmKce81OLoXCndI
QlsqaedYeBTg05o2XgCjdP1YnhGMObAxiwcPQcZxiax78aETnPsiWFmgsUp6kDz5usVnzMliTAAk
u3lDaPFRjeFWqi6wb08uApd2YVgreDhAoLeB7rll7oi2dy95Mr/LR4s+xEDcv17a+l3oILwjF0MY
wDy69YKp6f9FICRNRg6ajFnpMST+NQHFCBvvBphE9Kb8A9uhdeTfn+nQedNvjEuoExZUnEBHXOqj
SI33fjG6N2t2BTEE+HzBPpVZ3SZ08ro8cCndN2FcMui9D84UuCnAEsEm1U1qgwN9b3Hs4Yx/3Mem
0b193DrqWOsan9oVuGW42VUXk+K1sy0FkHQbbHHRKU9vSI7yyADxQbWeJg5I121zjDERAew5Qgva
57i1ovSiD0T7Pr1BOZoXyICG9U4OyckIHuSaW3DvpOjEkDqgTQy3JITEZrT4Kdlwsq+6rzRPsdM1
fH0bnw7RDMqxescMwNrqHwtTAsxY8nMXLsT9bOEljPf5kRa6rNnfNe/oMyqKYKMgoxxzE0MJtV1+
9urBuR4eB4Zbxfwf6U06QvJ2jtKRuVkEMnYRWAt4y7X5C0qIJ1Qf+G/RXP2iim1Ta1PW+tBWlsKn
qyVMrWDlwgmORcx3jBR1nDBO+72CddP6vpjrhZbgohCno3T0cnMMxFQJecOKhBfJ0GL2HkHieCf+
EZ8RgjQZCuLpg3IT7KLsLhp2igsq6ream1MlQXC8poT/PHuV1IVmTSGRJSx/usbF5c5SjfX4uhLx
q03ebIQf/9rMh4t/v5IVnEyWLG6ENUB3atS8wFJuU+1UOy+73oHcYyOJ9W8beZTgvc0qU2Zh0JwI
/tmisO5/X8/9xK5yOrx/SztMeIB0QsipM7PTmuxEWtRUq7esDXexunjr0sJ3KMD5rgC0Lni9MdTV
dmjfXHXurFhxXHHiqWYX4M/R90LCJneLmR4OoGasdtAIyQCG6QMHtgyA/IWK924t1N8/xqg8tuW1
/fu+XqEFRA3E5t3L3v5QQGAU7fsverBP9v1aRG+N4XU6qQ6P02obswBssmrjwrK0/szMHp1C1sYL
n0Zzlq2O43pq4dM9f+HOg3m7AyQOPZMR+yEvp6uPBSUdPd8RSF9IfK/szeeXnjBqhZiKuWT5nx0K
LmsjITrK4GlKIZurDjriHEcdk85gF8tg1fp68ZbXBDZvqjGUu1iGWCTIJSelmpU/nOeg6B5nJ7dI
EU7fjeDs3ABX6ONQottA3atCfKVgZzSLEnnrHmWgWcPWa+6DnOR8P8z2cX1QaNFUZ32fIWs9b5JW
7U5QlFYGH3x52bAH3WH3bGIJKPrGYkkdkngmLK/PvDFjAAOrzDUxOF7nJ3Wsae6GUHR355YZNuIa
Ntpw8O/QxDFcO5SCs7pL3Jf79XNQg3XgmdRIvDueLUjJyNDoCMRQOnZeu9m+Cjq9OHbu80c384FM
eD4WUcUxvgSQJy9+pVVjXWDXzgCQTCCJX8PEk9oRdS56lUz3dC0BThtkFEcGO9zIvaSEqRqgNPg4
RvVouRBLHfBPuyOUwaIUuJv9rDqQRJoQRgyCYJw86dDk4IROreqg/7NNoXMBwvgAu1T6NUQg8pLu
LWbv1dUkZbt1tvOK2XphipF61ToRNdQOfHKPGAIhq6RJi/kvq/MHa52HyvE6PnYeeC7Pcrx7YrO7
a8NNxZHuFPM5WFd4twd8+X/oa7IYRc0VwSKFfAp1SJCedOtKPvZ1vSOjB0SmXP/xIEEYjTGyEPlF
bF40tPU/XRg9Z1aZz9W5c8Bk70F3TIrGWGTYWMQwhS1sXKquY0IIFH+QkHeABi8fciAGC3hb7UPc
FWg7saLT9T8PxVINfXzDLaxqjWaNGMQ3kH8zRPABvsFGf/u3ToKffmc7LlBHJvEN2C3I1rg40lzk
HZRg3Jd0Co4Hr1Gd5vtmFVcuTED3zevBox+0sd7u2GaDxpHlxD7Oss5p71YHAJTFWXoVx6AKVoC7
WQ8h+sMp5YNdpVswQcE7J0xb+wgiCjbNyJCSBEWInkNUQ4AmwBOsumA14WLwNulDZPNgtdKCt4IM
pmSV6Jdl2GVMEuIDoXinXAkLiOqximnesv4HYiNll4JzXYNFh7xb+d95jUcGVOIy/ZMoUT4HBeb1
3D2PnriPzhAmA0FiSE7LEdq1EcZeV6+Q7g5m+BmCdiOWb6CXh+T7xWiEO3Extq7htSnGwZU0Qjfy
0QGQIAn+1S12M+StVbxmFe9qkiYVsPerRnu9VpCO6hy8kCZs4GcBFH/q+z8EjXytuYHAD/6j4igT
BuVSNZ+ktruFSPGrwKrpSy77tktUzehd2qKFTBt+9HaadzLCDWxpt7B10eFm3seHWA4KBGxQ+KoZ
Ns3NmuYvGxv8LxiiR9kIgR82AxAGcPjhWKgg2iIYHwY4GIyLvQPkNPw0gZx073h89Jog9cANNK3w
eGg4psurPa7YwfBkN/sAawsrGi/HB5eN5q+hUK3dcENKypZQTLc2lIZF4+AvZ11xQDUOZElhH4SE
BYkJlziPzB+sRmEb8vsvDDAvewalWK3yu2a3AeePUePqfxXNfuBFjYVey70yXP4R7PuKGqiFqiz7
8FX6XJH7UrX8Vihv9kj5/+gIwCO4ajU6OKPuniSAv4WSrQAzVh1ApxCo4gZwgZcFy6hAky6dirqr
sxXSvXo6vYBRKT4l7g6UxXyDjEUg+GRL0D1KnX9VZwR2ovhk3mHfsrZSn3kHGr92c07D+rdzjLQ7
8jr+PqjjoYyjTAYELMNesJEO93AwhKMB17ERAlemBPlU9rpk7+x/zhs2pggHikRB3wOyfMRvwpmz
hU8BKgLesRCCFtVJMwkWlOCEcXiwQZKOhB7KuDKStKPVmRa9jKAK6Ge+pwgtqHA04j1l5IW6Qfsq
bFA36Kou+/A7bXdeZNivrxmrIhA9X/GFDhG8DzaqS3zRfdEQSA9XiWkUgrw92ohET6fQzckBFJcp
Mnt94zKMj/yHC2c6n75cxfi6kVcSw2BypA1GnhXhf0BUJMLLhtF+Q4MBkBfGWOgT6II2rskGgSN8
5Y1coFyeAE19kLS9hRL1i5CxdWCPNRIPyCkknWFYs+CZrIgURhS6tYOQUNgVbQDRPvazEEr/Owo6
anziAaxT8SrjBidZm5Okm84qkToHOMNtQIdZwRRP/4FasfJWZa5KgH8YlnJx5bR4otBYnaWeff0E
um/DNQs8CuD1e4ZOI9GcdWg1usnoTTBLNZZGEDpJ9W+Kq5PEboEH8on6Q2cV3QCeYVzofcpAGuO6
FLgM9sEIMZDIDKOTo4GuNAxiLi+7xsqGCZGfzn6pPFPHgXZWYFCUuius4yK/q78TW1xkZ4yAq4LU
5PuLGkmkcJxLOI0sddZxEpxqt+sXW3059HZC6hSd6hi9IHDRb0ZxqEJaqHk87cObbJcomKbMFYpg
jY+9i+9Zs9zlt/sUB4DCrn14IG0imK7TWkrfFLAXHYmdeHgXb7kJUNptCk3A0SET9vDqCqWVQmq7
KnjGnKm9KfnzTwINbgMUBS/+q1u7roTtVGYHv9YyOZN0x5SOTMI2lGSa9bqQW2xN7syDfEXjaLac
RUifXUBeX+3n4Y3+8we9wcma1AlVINdEyyXWHpQSLtZkQk3TggC5XEIYFKtOVvE4N7u0BAPchEsl
gIPBw8Ahm3AZC4gJfS7sbwbAj5h/v0GmgJ/4l8Ew52lrFAQATDd6r0pDJ54WCwZoKtxAV2OSg8uh
xnK6TYzFAdcojbmAhLOEzAfzDh7nYEUPK1xSeorG7KD2U4//xiFjjClCE8rZ/aEyv3Gs99Bn/0Yt
kFeLU/pNbvT52g6p/cLmx2IBgYyorqQqJQmbaq4ll1TaA2Knn5b4WTd4adSBeu8uMXo8jePwpwpk
UZT1NVURfeuMqEKS9NE0w6Gi1jw76bD+2k0G0c9ff9ZWZ3agkYNF9/YoGnKd6eUsgCWonqq7DNeI
u5g4f3slgEqHVnmVJn6kWlxWuiSUf2m+08SVO1xsqqHEhq/XqUfFbzbU0dYD3EO0oGNOwZfZswpq
rbl7zgvFXXqh+NDErpxXz0HjGulc6fcf2iGsS0MXyQWqMpH8NBsUueT10RRhNIORlq8oxnznsS/Y
ru3XAvD0dDFqa343vdvV1VZ6bEH5u+yRlqP3pWKAZIZ30ny4WmlJ026jNPOetFlKPc19NovsSkg7
B0Mz5jFiTaLEpCZMPK5jNJ+fWosMJxzIH+3K1IgffQLVfxBPsHaku0xU1E5koCNWkSh5s6NRxiIu
UeqlLzkAJqVoMunbBE76b1CBBG62HleGjubHxt5mqLmEmcTlIMTrWgu4NOwTgvBv/bAqLBv9mkOZ
QC/gOro7oHtM+Bph+tYMrQlGu6CCiCZ6MAWOJikzd4tzxu5vhDigoGIXWfNo6fL/m5YHnYfC47tB
uryozyjRr3KZ9F99CkMPzFOZVMBnf46sZpTPVM0kX6KyCXDDdAMojExW003qJ+P6gFKjSyl1RlGS
uYaaaHc3PHUgtaqDMPVS2MMYsOob1QiRmuqDtfiq5OPj0O1RDVYm7Z7a3B3Vunq2VO1YrL2Iqmi0
hNzifeci7oyqHvzbaDlrU012mYl0IXFhWUOoGu127x+Cxl7bTaMsXnS5pjSFjZcQWokJv1dZu/20
29St/TSq+bNIkedw2A/7TF9YLnGMhez/1j1cXX2oJzIF0hq+gRbS15qmqwn2isu13edCbMr/VceV
LKPPaUtasSpSDEeGlY49AqJvaIJPHK9W9YsogEuALyIwgjMhooL6couqQYfzSwClC5iaot6Ffkda
gEs+E6tmy5hKHTMp8+rLZtplhGjAqXJNKMH35vt18MO+Pkbj4r8wQFMwr+ILB3waMQr6ZnpeX8Mq
zW+rg8JIp1Vrijx0VS+ou9fJt4WkU1QV/LwSlXt9RQHMgNUh0XpCRvA/ms5rW1FtW8NPZGsiiHBL
EBRz1huaOhVRUSQI+vT769bap/apVTXLCGP00cMfqA24jtM/JmMJIwT+WRribhuIqop98C+6w/cF
WcjzZQIi0ZILLmOOy4D8z2ft+/N5/w51Vb4aA3NWvKx3SQYJtLwfBRD42d+cgacGgcCzInvpn52/
QCC80lf79403qykbZ7riOleupFx8cb4q/8d/NqRTktWj28J8l43JJbqN5Mly1QXg+AXKCHuJUaAM
EclCyLu5E2OSc8ZiDGcJVbkbyP3b7ejWLMZNeyipNxuM6HT4uYZGZDO/my9hmJXAC3AzJeRJc4fU
rXbkp1Lyy/SRp8kMePdv+Eis4qEAIyVq/QKXhPNfwiQrCEc5fuf2b2DrysWdkl1O5SQg6PzujSyQ
0pZJ5eYXThibEE05i+zphufJobj5ZV3yJSRy8tr8CJ47rT8uoi+aZXJUYvxDO078uZjWjhGPlvjL
0oXH1KeH+DueJU2S0D+klmCwvjvIQyXf/BUnEe5542ATbHaEfJ4p20BSt91vajujNStwUNpxYnti
4dfiUBvBjpQLr1BidXdNvi63kFtHSSBr/Y9JFvDuVkSHqWRdSfkWdWX15/5vB8iyxDmTAjPg6xMq
bafhy2A/dXR3dfHYAGyi/37Lff40vXrT1erv39rmOnJS01dlE5BTyOxMln/oyrFvMvT6N0ETTgP1
LGGhskAPMhOihpTbwW9y9f+mpnNmCixVjHz8f4kL6bv8kZ5ot83lxRP17vmsTLalbHOJI3IpuTyL
p10zKllw7ErUkZgjjdYPZoeyL+6Ulyxs2XNW8C+1/lU8rCGpC+j5jmupXSnbZFVS6v0G7qQCLC2W
O4uVn8lp/4s6/3KyMXDYiJmwjIllxfJBWB/MaGYs2jF3gf8FU7Yp60yYHfJ1r3zk/xaT4QmKE+TF
hmMrczYEPlkEmmBzx2PZOJvh+MBeGu84TmUZGT+UqYQ7QdFL6v57KQpIcUpji8hXv/bk6/8bpfzX
gW/wjGAjwWN1kD5y094dmJ2TCrBzFlwzACYssv/jOzSPCcImGrH7+RC/GlLqdynNFTAVFBY5dfZu
s3nJUdohTfpXwsgtkuOXmM7HZqhd+7PFxZnNTpPY9o4TRbYnMAapBT62RIMZOA7eIhfUBx/mX6W1
2ch1Y2uCVFnwQjKUiAj54kGWEPgV/+q0Ee8WmQYcpr2BZg1QsnGuJHmYO8cud8PFFIinJThPRhZN
h+GGm8cWkXcwPLlNVPfDWU/wE/IzbjrxQ96pd/S8ExuNGLSTe86Xlsa46su4Xy6ezDf+ZU6RL4kF
Cd+pscaHMUOgVFnjs/DvBg9/LycQjcPiwDtQk1Ol8kN5bw9BiRmWOZZ8APklWZWse6Iz8UyunXUq
/NmM9vbDAeUjsAQuNeHGBtHAE7kHlG025GYg29R9Atemwj+dJif5+AvBiQvGgIv+g4dH7s+NTS4j
hmc24O8DqR4kSYlQG2FooI+CRorSlXPhNzRgl7HN2Jp3T44DBCh+Zw0B4G+KZhNcCHY+2xlH+P94
KqlTj9mc/85WSTXkyCeyhPaUKNsckTBJ40gOG/kfPsKssC/vyF9Km/Dz770BHfG9F0DJUT04UPg+
rcmxQ7Zyesv2Os0WcrE2qwDC9vD3rNLeADykQAReIC9GrJdVtNvsGnK1Z5OezAh52RgwCDbfXC6w
LNT4L2vYYOM2XTbRIfHHoOblepA7SjIijQRkbnrSnUoHkuRI0q2zP2REKWn6v7Mm9NhSv70gO0Ea
AfKLguuPZs36yblD8kGZByNyKD//93zZBXxWTICohCUrko33ob4quv8y2DZfR84w5vm/LcMH49as
vpuELcZUnNs85kJI10OG5rrsYvlFz0MwVlgZDHWbqoEvuRtvdkM2tCTGBqU0CZlE+H/NIrlk8lVM
aywgM3kJmEX8VeJRBBkDoBCLeCyhUv6Bt+FPgkE7HPgD1YBcLOkPSTiQP/Fw9hNLdrwz+sxreKjA
zFio3TGtid8UV2oj1WlhUcAkFoK0cek/hymWUjPtOdAn6WdgTGq0EFF8dC7jJgJ2W2OSdyMkFaBM
D/VeY6QP5MSM3N/dVX1B1sis6v80B/iOdgduhfyi7cY8Fy18XPBgYCBxz/R4wEgWjrR8nsck9t9m
74UuKyqCBpij0LAjw2Auu69ho0Oyfe+RDoxGVyCnJUBilse19xhkJYyW6jMulcUlhhLt3EBh7lRL
d9FlyzlJS9TlgVKDcdW5t/xQvMW9GrWIIRytV2cag4KnvB3c8WZQetobjDMpaodat8fwmN6HOobo
bXIQZeiWZf4NuuIY8MYGp445dATwHBECLB83R8fAhJo5b2/yUXnGBxUaCqgEP5pWy3xpTF5DKCjw
Dmv0UNs+paHdGGWH11BBlL0xCGfPIHdv/ffhymmI8SqN8gbMhYfTmPEYn3nFZV4H9ImomtQJ8yoH
8OT4vlS26rY8mD3NYyUwyy3hu/Di3nsc+dh67ZluRyucCha3V2DAxQRpCbTx3f1yjiwPFYxKpgdW
a1ui5KGNWxP0qhE5ueHZ46BM8ZVTx3A/5+YZUMFrz6AZXRcYD6sbE8Fk9uTXi1/VqBpdN60T3oPF
RQwXmCc+EGGmmw2jXrOehP5nN2F9Q8498KqH+1zBMNJ+ZjZsIkSEY1oWhV3W6NJbEfq7+J87xTEa
8SiEp0/oAe0TDHCOZeUkEAvwbLzV1oNGGaQFdhMcf2x00C19ixC2Aj0STRDqN9D9YbezzLthV8X5
3gAkjcwIi34HqL2LTZod0vfAou87amFzgHJaPUWlVl0nuEuiuCEGqQoTNlEVaNAJKhYc6Oi9kfLj
rwbmD5F5UM697AI9FnOV1iqmg/6yU/y2F2grehpqEXhSiHIXi/98pbbQ/66LumWl19k1wvvrehtA
mlHaoo0LPoCORfQkpqEvDsbBo2YPcctdayPlCYipHqebx0Lfd3kbpuC7hgKp5N7TVizhAZNNcDTY
+OToMZXeRTsrpY3EMn1DO559AASDAWEO3pykJk4B6LCiL022Sdcz8W5M2vrmGBcuUAqGg4RBi/lc
7xtb+vnbbfD8a0/dPuzwg+jbqqwHLP2maKihRXFruE/2Da3hS/+a+iwcJMNjX5RiNvB3+FCpYZmH
cveYmIfi3TdVX1eCbG02bTxhAbyTQjw3BUBAtzXR0Sx62U944f4FKfNhuGld3KzZg31QHRXIDIPn
BuM/OlCmo8IToaV8tTPsQjAfHOdd8ysDQOTS4/6le9sxtESNn/wkSx3UVkrGbNgeoPf2gJOPIrZj
gGpHfAGnUzW4BYn77GfbYoxcQ7f+ux8b6w+0Mm3/mj04vmL72X/mpzY30fTrxtjcfPbgZ/Tza9RE
gDy4hl4UgPTM2SDJ3UcM4gFAqBMY4CgxORAEzafdjf3LhGWhItTnNnCOh6vyIemDhNQYE60rsARY
TX0E4KIV2NWSSdM0xq6vvdHAs7jvT7dAncTwwcE8ZzrIVexBQsjezMWPOccYwEXomXR8kOf4kggk
oHZSCA7D9qaYvE64m2AzFxOj0vEDSYm2y8y2tURb5MkiZ5DccEEZ1aV3xT39XooBWAac76eHoztP
+sF7xH7JX7Jxuu1wKu41ZJD7jJoSMttVlohEiu6BBRjfAvrM5+e0XDV6iHROzUUCXIXlicIrgBAF
eW/UVyC0oV+1D3evKbo0FXRobOUF/csVa2P+xLbbfA8PvwSk+rWY0n4XOpQibFmb/gPp4crRvPDb
o7mOeCbj48lrT7v9hSoItobpVle8NogG6CoFsuJ4RSf099WjtoeUjCpyw60+WBM5jwyxyuCe9fir
qrlV5dy50K/pFd5Tx89RNLx3tdSuSDIe4o2kIqF26+qM72llfywzm6YTDe8etg8CiZlT35DPPiAv
BCRNJ0WcqYN4/1Advlm2UAhba257Pr1skQ06QzHLeZbFm6URg9ErTnn4VlMlIjJI/Nh32Icv2G7G
44Q+/k9/kIMnX2E1e+Q4VOlEQ41Gw0iEIrkS6NZiuqgev3Ph/fLsxC7WzXM6zmfXY4J72pybzv1q
+AqLItyma9RJsu2FeTdi1S5RnF1sbkoCrUnkB6GLNzAcFZIwQPQdu6TTs8NghPNAw+UJmtnbw3U5
tlD+/1bdB2yVWVWjM22B1Gukjma4+RDeojFJAMXSE6Fi/6UXDbZw6bx2TTEF4G0J31plEVo5qkqU
VWlOIc/BcQ4SAUIIkl2UliCDJp1DmgrpNNK7Su7XDGiYcqL63abUq/ysz2R8hATIQO1+sfCB2+cp
AVu0tF+o6/19h/Gx3r4bVrE01h++FQgvWL97GH0ETY0mIToYLQ+XlDhDW4QjKHr7Hfz7tqRMnE6t
rXhuaotmBZAACWmCV71GcWapoeKVe+bbQ87m2wKWZD9RQgSo2ov8+wS1cfiTz9pBJL2TdBtwSCbm
Bh0ck0J7wGbqACzeRZwwAAKRNLL4p/jrvr4uD8hagpMERcz2xDEmQ9QONzqm3RdXIZs0bBZprAdm
7iKnXyXOk9UI/OAO40aiTEE3hiTmOsDni2wGBJyeD0rIYFwvGobgdcBdcHLEP9GtPdu+vWkf2xue
Wp7jEUfHVEX9OzyrA1wk50rwnhdIU6/CUdwF1ostezxKFzlct2Xr4YBVJPSzQsieuLitacmGBhC3
q5BPjhW7iYX2MqT9Mk4mFWfEKlzfvTZc7O1TwWYu3LHI26YoL9HpTmy4p+Eu3N/2xeTKJwXXwamP
nBZ4h1SogDk0GmYg3D0cgqgXkQLQRX8lAT1hOpdDjtjjlYQ2ulGjJkMWYYwMMLYrIDBs86DXaG5s
MKRAjBrINikOBzHtNVAxNJzKM95CKpIxZLOGnySW9NNxcSPLPyX9x1gN2oHJvW55NXhNxGknJQO0
2mrOktS9PhFKYcJEDzEidn5sevBc49ae3RexWK+Wyqq/wHe9HNkrYCMTGGuRdd/qezKkzGBbY1F5
P3bWyc292W9AYCRObZRxkUUWi6rKtEkdwBUagBySLp8BiOgNPNnHiXSnA+EClFf4dz3Eg8cq3T/2
SPdkexhX8xeCND+UTLVUsdXK0MKuXATOkFp5Z566ZkuifdfGQfaq+YijM/NswHy20DIpkZ6ef3vp
POY7RE7D6rzcHEuEtNvLactgF9pLhj26AlhaXMZ8AGNbrDmvtb8cLTI6Fxh0vjwd7DOqYXguKewH
Qp0Dy1O/gnHtJnT+KyspgSs92jCTuzXtFcVraajh9+LSa0PSJFEmW+a0aGBQaUfsRaBmGEQ/FzhG
h5ts1l595hgnITcrktTZqLPqnKqH9Vlk03qYTu+nZB7BGk6sZeVEvWjwGoSBsipG7xGctNltkky0
7nMRbiC0tYjATKIxltzgRY2bdLbXNo/Zc9HCWAb5bfA9YIVDyzzDEtRpLKT8Mdxcgk/v1XuM8sV7
/1xU7OiR0S3QDbjPDBQm6QwGSIRg1IF0c6uLasQgG2VI337dfFHHoITgVkJYI7gvkFDZF/v7LNp+
eo9Zs2XdZ/cZjhIIZ4eIIUd/vCTt+L4KFXSV8v+PWWN45RPGoAwBTJBlEAXkH7UNVqKb6+jVsjTg
3COsseG9wdSd3Ueql+7TEdoG5wIT5PuouYkX95UKywv1M/BOHwdPn6N2TFoW4jMZ1qBsksq5Ukyi
Gk57ZgPXDmwJcx5oeoh1wns+FrxlpQ4M7IqUc7LgWiYTKMOzlGtoHEPQpnv9WCKK9OH5FV8CawiO
Yd70mNNixQaZm7WD4gDtjM9ZdfEme6InGk8TL/ORfUecIW8h/FAuwsAE6DPjDmQjpA/tLb2WnAYS
Iv+B2cXgmMwFr4MlVQjnwWNsjlL/smoeUz4ttond1qax0xXnvvr2yw3WUq8jkuqAzUo458wbtwDh
yD0DdfhJpZKoYAm0SWPjYYs5ZCVLuwbrSYVswhPnTyrWDjiDkCZYEUKIINEG6uh2qsBgkjAzJlVs
HR23PyprrY0Svjy2MzpijOpfx7xAdIqWBIUITU50gOlERRZAeDbLe62xq/70Sn5USJ0UL2PvceA1
eRgiSa1fzFMZZVxpPWHOHWnWr9rjAWR8DI5//4Q1N38GQ1dZaQ4llLOO7cp7NNw6uMx5KG/BszXk
pMgZOJkji+e8D+YsIj6cwgn/CbdIxb9RkkADi4+JPItTU8nV9huxFyrq9vBNum2IghOvwJ/bNLxd
6D+MjisUYkmFV8ewpwQ0OaWAqJblEmWD/KSuax/NSA7Za8t9B1hgwQQo0Nxp2BSWsMG/a3EUj3ch
wfsAkDxsWDyIghnzLeCYuNqvr7iq85aC9IunOsZfkFlOL1RsL9aCT6kc+IOyBtG0w+5kmJ+Skzni
BYSs9lriHNgPJ981P+CY54Gho6yvc1gI5SnHU/ADiD0aqgH/Div9NXzMqXz/lRqS5IiI4nMqHABg
I89+Oax4xAHaxFTxizGCUzteM5+mZEmHdlDMq2VnndMzyEiePyOF8pk2/IiMd6Xvm3juiBX3a6YC
+8c4hdN18EVsrmUZXzt5UALY6EmLAiW9y+5rRKpPoqFykAGwVEU7msPruXuPS5SjTKdN9kRv9E35
eXEN8PRUCkQVKkb0Eln5IxWYTj1AuMNEHJXyBdMFBO7arlQxJNpIK5Nl0Py4rttXkCNehizjxclU
W/9Z9tB8UMZMbuGznMHYG2BjQN+zu0UDgmqVLETbvXBYAEVfWkokKhEJYqzG6I0qHt1eUO+KlJgZ
qE4UmhmNx96L8wJmxeGNrRoiqzgSaM6blc5WRFkhJF3CFdLOSS8wtQW+28RMwOMPquYghy/CTu2J
CDwJLpGRFNnG3a63ryzISBU2JZMlRUOvpBaAst1iVscWbFLlW1pk1afGVlsrpwyviVUB7/yDzQPH
IvwH7t9WXag0qO9kfA6ZA9lCxsAA3ildvVVz/57U6+LA1krnKJZMcVsemzM0NNm8nHzIx7H52Ppk
zCDXZhjK9wkQSM1CAbs6GS0NQvqlS1T50OQNtD+eooZcIPfB10XljHE0e5/UzoFBUwQvpdsK/SY7
GasiS0Nagov4lyIT8mNc4J+1pj9Dr4WgpS06tjKjMXFoLT4PXEMsuiGPA8BxVMmI+sRzcqn7+Tt7
rPmM9zkp+m362j37xZy2v90ZtuEFf4ctPx60Z/Uh3L40p3y7BA6N7caFRa+BGeXyNQ0nKQXcNPxj
ZxJF+J1wQrySLegYPT4n8rBEiZpchH+j705waZATwY+M++/rtpP2G23vAvrNGLAFkXsjD0wJ6jHi
U4fmx6twaN1RPXxO1ey7+IxKiQOvkxp3+RSkjf9qm9vuudNX4dk8hlOYctEhbTAnVJ33OkRL3CGk
KYXVwJfnUByKMXo3bPSIuLsxj1TobXg60M9nJRchJ1E/6Nvk9DwRAPWJ5iQDTl4c0W/BbVdj9qX3
2qN8+wI+rq/vOww8EEVawqpDT6kxuJCDtA6NSctP+59eNqvhJ7+BjF78ZKEfkVro6/PnBpZ90Jh9
aUkH+P/Nbsv72hhEQ2MSe7dTdmjMzJkxucx1zhmf5NHYk5Z9F48/hEL/qNGgdGDM3tg0oAwZGZZD
1mWhLjAA9K8tYgguwRyX3e+2OYpWTVbjhI0aj24j2nujalXzgFvAy74XWv+9eXCGvn2IAkhhEmHu
oQUdRz/D6SdlJjq0DPsOuSojDZVC+JH7FCzNjkNVgrgoiq8hMDYM+WBFjWFOCOBRevffXwgJtW6d
9XIUsK69GsMa1NNS+DcDHZV15ZwdtY6N+xtKgkd257CDu65CM8w2F+35008HsMsIF6y5jnXFfvag
QZfH+JFuJwqPwxiPO74dkXOO+bTJWdsheUVZLL51jQO68IQP2oc0H5G+YAXNi5P5p+Np9B5nc+UQ
GqpH+UuPBdQcwi9Ij3qJ/9pdxyxgGqf9h/86IYB8a9udpT5INpCbRvGpg8CoIVKKTRxnD/RIP7vs
T0WRU7cwDkBSFo9Q4rK2vFSILAw0+hmQ6i7OC60e6lRgM6/KafYvQIKu1vUEIUHtuDXZx5bPeAfp
RF+b2AA+wcE9YvrQHGXLI3MK1eWbgeWGOpLbgyBDLzm1tpy8V6d5Qvy3izgvWtUNaWwOsoG0eFGs
RqMpctl6uNFdxpxeifs6kW6jDG6Ffc2NfCwS0BNfoXFMItCHhQQo53numNKpKAaMbynWGke4FmgK
4UWVTvD8HYV0CVBe7tJ4i32IrhS+5Ypt1OqzULT+B9Aqk30WJi0vGswzTtAcdsQcq5+gWsY7zu/i
wGVkA8cdW4Scs+2v7UB7493DM7VcYW2c5yIfHCre9e0xVHjT2+wcr8+xQctHZ1CzFLqoAcxgxk4a
QBH26c33xx1+mWgdOvR1EF+orCbO5Vuu4gTDuRBLmaFqPT7y0nxFfYqoKgEKkUXkOdAoaCyqaWeu
HsszHqtYKuSrZAWJ17sOs+EdnYFrrzNGXMHD42Xy8RsD6t4dLwqgsnO89K6D76Y11HF7MX1GGgRb
LwLNonBcMy8Cb7yrNxVhqtxzJN8Xt73alQ4e+24C/euK4lpjiwAfHa3qDFUn3zc20YxGbvCcCpXu
5WB5TOcyU53HBHvGHp1FmPYxXahttSfeDRTaiqYVTosN4iGtO8FQVJMMmidJ0MLf+Tar9smss3lM
bl9rcyPF2LNg5SbtkulrWM+VAWtYFVxI+vfc3QECRpSD1LE+TGxbUhgf2F0f7en3/NbXesgyz5G6
JRuh4H6BNY8tJLvkNwJmX6cz+tnDjQlybnU/bTr3roxQOsyObn6Bu3ts4yl2bi2TGRABeibViv4W
LdHGke/GJdDPpqQvOQy0o7mBNYiZM/7cCLf2acQHdMb/WGeV9NRY8kzOTGFDCluNPAoVY4afOJh6
nMJzTH0pagArGj8wSu4ypGFiV8nA1BlytgPopkEgP0fL6ZZ1S+ZMMJ95DANlJowvNwDPqYyZzIIV
ldli5lwGosrGvytzDQzR3aYpMk1j7zOL182RvqRPMqsRj4EtwesKCObxY043UFnuLDr4j+tD8L2D
p/+dKL168p3k/bz/nTenL3gW4QgE7emFAzg5HfyKDvtNKh4cpfZ5vzl6rlszc3DBqegZXJaSCd37
d9hWHyiszGtAy72YIwlCAk9F2shPvDoEExyPhDQQ+YiIohtYuR8Oz3QSB+216ucnJYin1VDyWxTJ
+hhYL4reHUHzevCAdqdhD/mANMwuG9cA/1UEtJWxMr4Omp4x5FNN7wyhueCoDF4GEapY2IM0grzf
AnMw5pq4L7/kV+Xjww42JnQf3i+aVz7xEG0IpZcD21ZhysMLF9K2B8WEnpQgMr5CyF7nvomvQhMZ
oqirTjrcCoFuYRjSZZTGlnz64s5edwUOivSisNUNl+rMmwIgHKLTDLyw9FHfYZMy3eshi/8jqsC4
6oK7AfQSMTpGTATGB86OXNgL7k5o9YHGEW2OL4NxmUzLZCcH20lWY+t8sTNYYjDQT+60YF0K7lPp
vezEu4+ZkTlULP3r+It5+oNxlMjHqYECXVQJvgGkIsBIIqqfbpHk3n39XtQnTt6G6qwFAiRyO4fH
uLlMpsgzBMW4Dqhixp8T++prWJxDFwSY0cGWgR3S30sdcjV/u/Xv3c9JWQt+48qHyJcqFOx8+HAK
qFARTENhe6DUtG0t3ywAmdPDOICwmnYfjrluD65dZilTPJsHUJ+mUMUIDUpXqI50pV2sZcCKiKf8
i7Ysnq+oXPEdsO6m2fQNKP4e4/Ik4tQQILsJNLO2n++gZUE54yyAHokqKONB2GYOi82KoS4Wk2Jy
gQIyPtQLPHNqf7iQaGGcSXnmXDer7bcpQM7XbfFHo3wIyRraNLtfPzdXu9aQAfbs3VN8JUgP+RSi
+GvGP5Lo/eubqo62um8fTsXvxKzGgbT1hasVrEm3OpGbvqa3KZ1sarsx1Z9yYHpBwTov1hy20U7r
0Sju3YNwYJBybEm4KZbRBqZ+vPUZSSVL7MbRE4Pl7sRLKcKBgaJnjIE4wbOWISqFKVxZSmzSjwgz
FlvGn2PV56KgjIOFK9xNum9QSRi9UDksmtvbsFgn3Hz67pTH9OC2UR/vFSdxC5/OQTw1R+/g7miI
cuiTR5exvo10/lhdl0Njq8AkTbudNZ8Pa99ibqw+o+awXLJ0521sqFeMrwCsaH3kIIW2z3FANsCp
YhDEVSebaOd0YXZZpr2kfwd/HlCzq3yOYvLA6/7mhpPn8BbUEC9SHnGbFkwmIp/G+EQdtP1qd9nC
k0fjGHhATC3I2MF9APDvJSO6wcR5DW0Gi14rR0BRek5NKMkEKqn0L1mvrftAAVCeIOoK7AL7RLae
cCM2EW1yIMksrwKdnjTv0RirkE1vDAqoLpvieFu1FzRslT+EC2P0kHH73H9NyYygY+TnO+D+gsZ2
jues6CnCpmeeRd13W+EQB3YKZcVwX1d0fWDWXPv33QP5RlJjWu8kF2QfXmtU4P9IuwLnZTTsqTEQ
rOI2iIZ4DAOVevbtJpi2DeP1dcBnIufodzYMe1CdxynNFtMdDIqc1tyYPxgbISrB+NmK/54LY1OM
tDfyjhY2ZPTAilHVywR6zBYtFiLBqbtf+gF0CUILjnZK00ylAeumm6AdYe9ijKJ5A1kpfJfcZFLv
r9xxNwFytKm9ZJ4t9aCY6Qft0NGs+5Sh/fS2od9Gsx29Pw2mBWpef/QUDQ4SC7Xezgl3uQsVHXGF
BldkUW9DwXHUd69NwYUvpl+iM5rbOBwrNHKhnp5ypgCnbGrSbCK6IpEB5gB6LW/w/Gswygiljxn/
oQ+c4RyY0I8Mre3H0enDMmACnEWWT5MG1X4svNreE6XY1G2DRQwdPkyLZjMZ9FI7hKGU7fVJC/ig
ybHeJfN0+liiYHWndIBezZiYHX4lK7RVPAWXJu3yk4qH01QDakC7VLNKqOyUtyBAwQm2uyzIJr5D
SJkk0oOhp2KWttJyyn2LhkDDzRtu+hYf1Wp/3arHeGUsb+c0RxnZaXZsyFiUN00vcwBNAqlDQ+7q
hmUXAWGyTRArkKlhJHe2LeReY0bMDAZ/gzwwNuvnDjMQwnc+vZFfJzP8vSjL8OQhvaEjo9FaqRyH
nPxbykAm5Mh9rhnpFTyYFu2u0eyyFM3BXUNrzn2mbqz6H8VVYWN0OHC/z+4tdEz4GYrdSt2cofPT
QXES1qqGcEkvgT5JIb/GG0zJ3H9NE9SNQ9Ph4l9ubgMsFZrLUAq5C1/xb4b8XyOR2kaZne3r1ohA
siKgS7MMUicGFLBj4aBZMmiOMC2ks0xfnSB/cbSvXUwYq+UcpowyQUATkpiddOk14gV9RW47xQuA
ymidAcfehrNLZLcOX3oEmDRb2pp1iytUw8Hu2yjWRcduGZa6vx1ff529eap65V+4Sbl4b/tN2QLP
GuDgn5uuntJzb5+l719M736F1ByT0ae1DcfxgrZ6tz19URZuW5u4R9uEhrY5NfBnEu8v5KVnz17m
x8gghX5rrB0ve5axXXXdzNa7eQ/fGlqhaX+Ea0+33YeHjfC3V58vIienerqjTC+rDp91jM31OZ5o
m9bme84JDkd46DMZdLDyi1M9vM2f49oTSSC0+xBYxuCsx2btbzve1+14hWsOkV5HeunovTE4qqX/
2ZjRYda3+ha1lflj3hFl2b4ZYNc+KMH3pJP33AyaZOG0BPZF70bnHDNPHDWt5pDxnonDsXN59RoH
NbhuHltUQwS6gPNctedO4YNHJRljyE0r96QR4RASYZuT8FAnwFTjsD1+FOszKQ5N6tdD7H2nBct6
KcMAdDl60eSD6SJ9BsS0kaik8N1doZsSr1LQz8z3s25MfbQvkV4/P+HjosX56b5Iv8DDkMMTkkyr
crY4Akw6XpNpKkYrBk06xrXdEk/Jt41e4UuKBaE+R9wLMMm8IkCtjOk+pqs4ClivQbri73xeRAjT
fc12wpXFihjnwMjf5pN6lTI7cjt9ns5yaX+oc7pY0Mb2FyhQP/OWDCg+FqqHKl5RuluMmt3lOx3p
F5c3r1dNrbBJzo6T50TB8q/ot1T7pq6KVdujwXzmXVlVbQb8aPZDDSlWzc1jVVI209Xph3MGLsrF
FmFPzkdwhLvmWJ1WTge71E9XhTaPDoCXd5W+aStB2At7uBIM9UHR18ZF/35WZmiy9L+jzhI7clsd
sgH6Iav6uvp6+TaiBxikQTRQd61xiZ+o1dwyAol4gRR1FpwMGvt38Fxmgf7X2j4CRGXB6VwP8TLc
XnHTkvnisJrc1w9+qaPWop7l28+kPbof1GE0aMKy0XpYSixzzEIbu+bxM44GaRAPXgxRPD6Jj4ZS
oIzwqh+psyzoZUFrm7ovp9VDVGb67RtjRnTNLoubb5SxjTrTd/9tw7NhuYf+hJ3Ua3vRIAuwUu/l
Ts1DalsUuHE/QI3URF0VmJSN2+gw9YoRrfXJbW1SdaRYE4I2YVOlQyBZI5EpsJZoIpLhW0xbnXlm
8zd/Cj/cDyofeAQGjhlIcXikMd1rrLjBPe6b58+qQosLX2VWxg/HEbTH0TncIxYa0HpLDslBn70Q
PY/mxkjtXQYlEuj4/FFzoL+yrz74clroWtxW/Lc9lzbEQTTSm9NWH2vkwQdl9VUHc1j4uv37oD1u
Tdtz0aH3A8ewUb8zHWyL4C0LSYaDGJz8FHqA6fxNhUHQ7gExhhAGCJGfTXlUELpTp0Sl0IRy888e
AczxZTjFeQ1wcqdbUhyZTvA3/UMD/6ST8f56aJy49NPotDxszCESTl40V2gMTD5wEPgb4zFGV38m
8Nzf35LDi/4sjWKkw4WQ/1UCdjjWShwLJl3zob4ufeHcIAJIewpVbwgQTVxOMHRsVPQeLV2hYkNQ
BGCkbW45a1RyMFTCxHDbqn4vjt8fHbNOZVUgVDldmGwZJF8WCh+nBpMj0AsMzkhZCFgQ1xEDo6hj
msUqYUxLB6yJfxD+OPYT/y5aUjdwPg6HzJUJrsygk7ES9ztF99NEgiLAQvvWYz7MrFbLeyWQLcNB
tRqSYMt5Fa5BW80QX4+23RpcKTpwtUDkG10gBi10Sov+i/6EhPjLvZ+lkyZG4dqpWQctpNU2RtHX
N/lnTthqNH3TQ3n7MmTM2kK/mJ6gW/fxN6HfsJre9zmi4JaJs73L+dSB5I7LY03LAvuVG7I/naN+
x3sbsKDD75lBAx7MOsNiFxFV/Mc8zFjVgal4yITUnY3aJ3heQDmCD6NFb6MN3LiuK5FW0q0jgZLR
8x4xVK179UkIH5RfoKledhl513LAt8T2g34zzhykcPsrUy7bOKblIaI5nvu4A0GCY+KdGkTIEC1/
5TJt77WuGi2KaHHxaw9PG7SgGsPk7630othJQMJ95tlZwY0YIUUGWGC8mn6LVAtvcFiBV2YxADMl
PezlCH4/vbLodb7upWkjJozfe/2a3A0E79a3fKq3T7igZPhIf+22h6sXo/0xkiooDHWIlh8aDG0X
7/kSxXPOUwWRMr/4uhwxSPKRNeNvjepGC9NfJvb4dnzJ1I+PhhszrpMQhT75Ew+BM8oodgF6InE/
Zv91vNmP66aAP1J5+X2mQ/UHJIe22kfOEQ78P5R047/4r9NwUdklJbk/HNy9rsQMwpsIVJPSeHSy
29BmyGuH0YOOlKs37O+OswZT0RAzwhiDRhY/6TFDcmQ+8PMKD7VuizBqPq+H/WreCl5jDVRCJ+pV
xjBb5kw+meWibQL6akCiDE4bnAPLVrwnARREf9U4I+FacnZ+V/ePk2z5rgAEsr0yfA8bCyZpDPKe
pJmwgwwZClAvIigEzqa8+5igMbg0gEQ+LPI5IHzFn6LZydN7mnaFXw00+NDT776prSqXMQTAMop8
0mosrBhefijmLnaLCSgccOYWBVN2t9NilunowDoMh8IxAU+xousHUC4HsAt7LhERMWNKJYjm3irF
0otPwwADu0YAVRpeNYXLIzp3EbbSwzn9Q1L7G7LEIaWMlZEOIFj6sfjh97NO8Lu5DXiXFkk+jbS7
f5u1aM+WnvbrcBckXaqdYJdQ4nTrtBkMcoIUeBnYfCSKBAx7eTZKb9eW0wZ4SBMoHb0jAkTvgUZq
n75vo/9u9GN8fH7PSQdDw9PPTHOK14JJKjivBtqppmdqgvlSOj7QxhIgPWRWdC6/KE104Im7fHCg
XdR9H046o4eFcUYCFj3OycMD4Z1ZGwBwBT15mb/42tfXrz0s+pJ296l494tDmc2LgZBkuyvQIWid
6sDuL7WAvdphX8FsgDYXZAoupIELChoyLlDSb4b8Ad6Bzjd3gTfyJRiT4rrYYCTbcR4XxwBZee8C
5Mv1APcBxAIZETMGqRUn7NhIiAFOw235TYuVnAtxzcQrOoeQQjrHPun1ONXXXZUz5ATDZ1AIvSiz
wvSYi9IRTrmdkZZP4tDBocUgB3qOOagKLtWxpH+b2oyl/0fSmW0pigVR9ItYi1HkVWYEZ5xeXGoq
KqIoiODX977V3dVdlVkOCcK9ESfO8JsXYojFGcUsbq+7xennt3r4pj/FWgjbgNMN8bzJR+X0H+7V
sisIjlxX2qJm8Xkt5G4rQ+rqffZk3CkMLqwRHgopbsq2sm8StjTGVxRnjSBoPvx6Wp0ZoTfQ7zDL
k6GoMCljDtQq0KF3uUtOHbGpUEohAhdMmi5/gP68ZcvHw9COe4gL6oe9oENAApN3SKgUFCQdED88
15gJWFQU5H8PL1sLcGTQUhot4dON2wk2DlDpjDif3o4ynqWvLXz5Hwmny8fk/UeHyk/Ej6mNpT91
ZTFMcorVdSx0rdqYASIwerO2Ao20FpWBoTV+QvHKMKXDio5xjFe4aCUP5aFZKd4tuaW3tDpkcysG
pEzzEYD75JbmwLpoaWa3cTOuzvqZUyKnvQ3D4JKR/qEEFeFUiHE54V7X6fPEHPh7Mj0ZiKo8ZFuG
ScaM6tIs3V28G1fj3ZAlsRxpURbDYZH2cmhN26UV8XuC6dHUSr6MZbFhgu6/ua3EpBTjQVa/rxg0
VSeSO9Fzao5EGkBuf04qYzHGgSeVUPuHi+k4Keb0dJmfuwy4vyL1c4crG0DaFgrP69gf65zAuexd
kz7ObhPMDrE+vOwbZOfbnvMYQhuSSh9FDePobCqGYXBhSCI5QRN5eNWM6R92LjGrBzeSuLk8Lkmh
pOhtmoBrGDUV7bbzv7AOrM094amLHxXEjueUASSvyNAM6g0gE+jh5QjT+H4EJ1SAMogcveCFhZ5D
SNIuHtx4P/d7YR3w37CBwSKimdugGZLQ6UKWLzJW5IGV2wdpwLUBwa9wTeBGaCXJTWgi+ntIvrfN
FdR+/RqZhS2f8uifGFZ1W1A1eoXwtsiC26RL8i2EBlgCjA3j/qJcNeCKylBbyac3+PQTr89sKpx5
Se+8S46JkT4k5it8yQCJx4fthg06aAOu0FqOrwD9FRH0jKB8ok6Y4pC5IVc4zblwVOBf17HG+pJN
dywxDL6o/wnIcdu5ddCI5qUfN5y7QpQs0RihjmO/ZNfz97jbCqEHZxmV5NUBtuSpmJPDs/qDZaz8
o8rAF79XDpNU0GZc2XqDdvHhtt20c4lei10686FKo2ViS7tVTqFNK/a0B8M+6KFd66ifN0BM1ALM
9YnU+kDxbhkS5ERDqIOMi/c7NK7u+zqTeIQBZ7/tVvIX3899/hyWMMyp275wDCUDdASLSigzT2qf
sn/IIcd3L8ZW0opNwnrenHXGt0helbQz42TWy0pGSYxT2wdW5Q9AsiPY2FBbGIDglzAzFTV+d94P
nLxH+QCYZVrj2jh+suQG8x2rTXpWxFdyvvrBNsf5hZkX8DcykAJvLa9jq5VDtTdkhMk6/qgjK/fQ
IGgatRkD90bw5wQqKg3LI/YMaPOey++wghA3+4y/REkptCzV6kV/VEUG9luMK2B+gU3IJwwrDhUV
CWTZjeHd5sDejPPOYnK4xLDnVK5phl5nOPMMgSkGYDXke+qx5WcP3YMbjuO7z+W9vmd1BxCDtt9s
eGteU0L/Bco3ZrjD+s++yJ5e7R8LeBSsg+sPSiaIE9CdXjM5gR58Xd4XMNFWvYU5a4iABdPkoOSZ
MlYF2THgDbrOrY/G328D2QDX+6GEcEs7Mow8IibjEMLPQfQ0tC8rqEXGnwqzgr8y5sVMWltrlDNM
NwUNd5slcPe0R6TA7jBIOpteWaogPjQuhDGoNebbFutiZpcbEEeAFlOzySU9wrzabdFWcMarlXB5
+UQIIaD97jwFHJ68x+8E0EBKS0ho77F+QlBRlLYWX/6sI9jh0vp71gwyf3GRMtfoUkRRMhjyRB7L
89d30FY2jHdWZgObjBPiqJq5UvMnkxBF+zWjIoO4TqZt/+GjcoFOT0nFdg8lCm1IjZXHVtl8VqLJ
uzn15r3Ol3BCtPF1D7LPX/dTfVRvCq8LcX4LpAlxNTGtREJ05tQcaxsIXpwz2mP4/b2EIFcyi7gN
4jLEKRX3bWvOKyVUJqXXi3cBhDUEtmQ+zpg4/LF6b1i/jZcPKjFmnoTiTmakqvLy95Sum63ulhA3
Hd7jL5nYF0FonlO2JYYrjcpYCGNE3CRXVSOmZ0jRBnBMOlT/xuS7+qxoVrmUSVN/jfHtDsVcTI+w
QhF6KzCMC9Kw9/y3YiX17x62Lak5y07SDDZg8kp+KyW+kat981qklZ8papalySWB3muSJ6oYvfp5
UgbX8AYzKY9eJ2hTPsNgRq8ZS+fAGN/CX2AyboPF4X783qQXX31u0RD6B5lqd//DXP46M+LHpGBf
zafKClOJ+DmEhYuZpzTiGsuI3WTDYOCkHYy42FMl4YyrjDMSRQxh9WGiKxEH9o6/Z2qBYX5iemWt
3/R2lHR34n590o+eagTrQiwIR/gEfHgZ8NWSVZq1g3q6P5NXZ1j/G3OTz41JxhW3yQ4wH+jsYbns
aApmu5ma6FPctCcfQIxvxFp6icXA97vKPH3U89/gkxnMXpJEwmcksn0xh/VFetz3cEm5TKTg5aoA
FJmNqzZcI8JE2V8jyIIIrvpRPUGXxqEOnwTh7IKrXwa7hbLqTSgurqfe5rnWtvzR2L6ZJoFVlWBV
lxUmz/77YMKHkyc7iFf6BoaqNHsmMjNOMtqHLYNcffmKlADXPXTDj4VxlM9MqX1EgWd6nJsYgwUV
P9DLf0+a8S7UZspUX0DD7TbdRp7c90DEZ/n4PcobOfTbWRl0TciVC6u2nPOpJGSuzjnt2fS6tVbK
6oI49m1fDLtlD8FrN/PAZN8TatXvw3+CXbFxcha/wW4EMCLPnGK5m1JffM+3uDeqhtbG+MuXTOLB
OyFnrtm9l8WZavq1NOb5/gOyP2b8BOXtBe9DTktm/DCpI3OYibM9fCRYgY0+aEGrlCIITVGVMt2U
T/c/FfddiEN8cMgmfNk1giIxoZpnqeAmjukWZTCfOaX6d/3E2YhVnIGbNRfe+l9fCy44514ZbPRD
4SVtpg12iOfXekctCqMAtIdB0R6JEgwO5ndz8g3+RSR3kC6//7iFHCbKT4PJMffuxd6xcVJS0XYd
hZBZj15nlkwGbew9glWiTz9nKBPMI3wDzni3NI+Q1EYlvPHywP0Umv7ueJ089u99vsDOM5G2sN3v
ewo/gOa1dja37UyunezU3zQHirN29WSeqsCnvnjNsMVHgQ9OfMkyWo61+Is6qb9hl7JsInhXfYpS
aqHa1nOn1Nys59yPT8JGLxMNBZGMVbbzQxkEhRi/2SdjVFXe/ogx0iLF8nWZmJwReWUvjShw+4s1
eDG/VOHlnfRNpwT6xqm7cO8Iibbl8cFmjCWIIWZh4GL6rOYKY3OhW2FODVrFUCrqRWiAOaVnSSG4
rwj6/mtWbC3vk1JpXoMM3ttjXI8vc0y9BxXnDBSGYTOhEJAJLmMloEx1EP+iZqFMRVgyBIW7RPIA
VTCjxmz+EJ5MG3LSHZNk0tp5uYBQpHqWzC7lSPhTv9xdKmIEaYDIZhFsCSaaaPPvk9Z7oH8WfBV0
IiHX63PIxMNB8i9+dEwRXUyxoV28wzu0DcFpaT1tTVWKNxaMf191cYNfiLHzhz8/qP2wZ3ZKUb2O
ukgJdwneWWdBYSpDcuz9Lzo8hXfCYQmeDEOloJgJob4KLeJyxATDtYiwuMFmRaaJqzPlMhXFDc7M
Czl63xYZIySeTm4LC8/8oTBYE+L+OtyhEtv5RBnif5izpD2c99jyrMOV9SRPTv2wsE23FrA9qnz+
c0A9bJBN3/IM2N6CFoFp/fCVPDEU+61+OPMSzT1EJU124Su5Th/jm/fhSrs7h+U0cy6DHB9iyynm
AFh+6ROdGxTjbnj1pFA/lMmNlChhdYdcEsMCBessedWhpvlAjWR2KzxX5UHKOBF7F/cPnRTa+Zrw
B6pvOgZxFDg74CCCUYvwAID4Af2Dg6F3KfAQZTAjXAM8rhDv1Azr4WPIiQvWgh4j85lA7Aww/MUl
QLhpXDxGhjxamPIvaIR5KhiRf3G+tFoWPmo7aIs5u7TExmcM+TTeMV5XydO1aKMAbBwYsbxnH7mx
hW0DGip+GhS5Lsp5Rq74tnEA9FK8F1iVvdgqHs4UovN5cfTCok/YJgjOAx8+XVAGhfuNk8Aj6c8w
BYCwxi69RJjNTuQ8Z+UYCgjdGPf5b3GfN4ccC44Z/a05qw8fH1WCLERQ7aGDsfddlp8I4j1VLUuZ
tviN1RmVYn54xOTKrxSI1itOAVGV7wlNPhtsD7aSGZvx8yBvgUBICMvPMBh624JRFdJJJBRwBu7E
cQtNwqZKn6dPCj8j93/A1iB6LHQ7hMvPaT5Ulyh/5T2BTNR+6M8D7nlz/tvkqxbxpLlCZXO6bqFZ
GwcKcojcYsy8NeKamwacApU83uaTyq8nJswNUApIeCYKwz8ZPAHbA0CACqqxUGHWNFtcdkPYY1PW
WTUi1vFHj5cNXgBZR0h0HExz5FscB7/4LgsUuN2C4XTHZj5kz59VK35PJFLSOuruS6hs9Jkxl8bP
aZHQkfcn1raOyhXgQbZlX2bJ4bvN8Hr6DeHqwuecPAJl2h/fiaKu0+ekXrY4c571I/BAHxZObatQ
+LhuegzNBRund/PzEjUw6KPNVoIy5e5wHN2pnV/52BssHNSoZVUQGiOFEdht3t/8+ICncgIMqLrl
HNoUBSPeuUDuPSF2ew/N0X38HdFqeNWDdUzFxl9dktEePhafvXXgLNPx/kihusUHWh3T6/bX0XVf
zp/pZXxbc19vZNUX3n8H+cSwNI+bPL6+l1QXSDXqzAdOfNQu/SqZnEjNFaqWzKPB+/SFVCQjhtfm
2aZKC9s7NzH7ApSQhyjj3wsYw3LA/JZiiSHv5Z+mBEoDHbVqOqBPmAwChtJus1djI9BgdAVNTUBS
bnlLuXDoxdBviWq3FxUMFlpPv4avHBTXBWUDPgPGxfyhJNNPvCk/Ilc/tSIyUwzZdxmDvCKE6rK6
hxTB/1IatLk8yselb4W9IyK5pNg/9zwDy5AloNUuIoh28Zjoy8f8x+S6YL0m4wIqNQw1ZUyz5iJz
jn4hfNSZyZJ5R46Ou2ckJxoDGrddkWLqlbAzyTKDkfvb6D4WqIIUQekTZFEL8V0HBfmF94W5hhe7
vE0AGas9rGANOmMLY7aX8CmH5YJMUz42lh+E8/7rzE9C+dOwzxuQzHAqcV/TK8MRJMcSzEMooSFy
f3Ji4TInjNWR/PcxE1BieoIpaq4FcCLyW91lcDmRJ01grN5jI/6MsOEYN75JVG/f/xwgIMdG/D0Z
Q4DZ4JNwoSD3GO6mUDHKCYi7tEZEhFkCio73OWdUhBgaJEqkfrbT3gZFyH3cD/HMgMpqHLt+Kl9m
VyIQEbDX7uPnGuCWqMzHTLfJkCfcuMV7HufVrPD6VWBwP9cuuZi0iFY7s8yN/kFeZHetr13HoHvJ
e1ktyuV3w/W/c/BugOzWx6rZ/sGjQcDbfafvMjK6uMXHwaT7iHsRvs+hMlKmmSD52mU3wLKDglGl
UNDcmxrUj8hQQ0sNlHqiq/M7ENoNnd7ukG9QJ15gf+k0wdm+E/J00RM6j7TFbn9G+9miFx3J4IAp
5AMmLaZJFqZgiTzQqzdeybxsRwyqrcGgBXTO/M2b6TCW6Aznk4o8TAQ75wsThkH/iA6S+cNODPt+
pMnC4lg8a9vQB/ySD9riNjWj97JYPJ3fCaJGA3+R4BqYSf9mlxXUP5g1+AOun2f01lhgMHYSyAz4
CtJvEAoic4F8ueNgUsv73vL9x3qu7nOWEu5WSOHXYR58+TQ3GUAAxwrmy4BlRATznoExCZEg6MbC
Ugb5+WINrqvH8brKVyhDsD87A4D3WRkbJ+MMpwXr/AGLWOZV+cduMJzcMk0bEcnAx9et+4F26h2Y
jX5WXwRUMLUOCLByAjiruZa+T2Ab7aabavNMfJ+jQnNh/TWAOhKyq9rDsGaF4BSJ7P7NTzlFX3k5
1DvMYOyHKVCNF3RpaBYxGMyTalVkA9tFYxMJgD6UfnLWVIMu/Ez6AYPYbKwnvKrzCvSpNOwITNKn
BexGHRNZ0l+AxzMIt5JrvAOln5KOCQlQEN1j5sg3eJRR0Xk38CTWm25tVocvtmzci5lv+f0xI84M
txamXfQcdVwws6V/0Ge3vT6Wpnh+mu57eIXWANz2oXvsHBGlOus+7g6NP+QQH0ZHLnlfKzIonGNl
ZL3BY90b3e6IcFsuVg1fGu2+bg6KkRjI17YXha5JPREL+hmoXD38jAoQi7W6rfvQMpwi+Gyr2S9+
sQRdNrc/YMvPKCn/2lhadyMMBuiLuRVJCMpH91BDP4Dp9Flbl2FSIOr7F+jNekm5KepjuN5T5WiN
dz4WntAx/yfefpG2vMcP0ugML3dh6ZMZTpR0WHtsPIUNSl9BlIPmC3zLzXtA1oVkJHcRc3NUPab6
BkYH9hPf8SzsaMKOn5mefv3evvcawBhV0xcvVttPYrBIublSDH63j4xk6RHAcrlhR9hofNxLaIMc
MikLE6yNMArx3zS/zRigiVHFH8NBQp0gXcEUZ7QdCONlboUblMrNa0o+iuiKfcYqIEtMyXi4RJMJ
ZgaPn1u5trlLpJfbXQJ+xus2mzKiwBNg8jldxuzwxZbhAC0k+BcsafEHeZBzCQ3K4HFghlB5UmpN
d2YAQ0hixE7hTtDymWvli+vNvpzpa2na92B1liJgQ8qDDjUztBqwVMMtVEeLyp6nx08qS/fhPpHb
E6JGBVxEFfATpWQewgPSoQSSOmtXgE/YgDB1XH8xwcWNCgqZMrlQPv3thh8K4g3Cl7XeHxjg/rlT
ScxbabJqCGgl5USqpGQzwGDIYACWDrQ3I9VcNe4x7Nl3iEoxgfxr9p2XhfqcEmpf/Onx7iASN0Ef
kUesjWUv4A5HTY9GPS3Gv7Q/7AhYbba/tPp7Tap56b9HGjhP2I5+CXAwgQ34ablfB6w+qkdS9I4u
Q1buoE2syc0vUHNrfOcdldPSZ4IevRY9Lz9+xkraLfKN5BOsOkKIH0MA0+wqlteqhFpd6K2kpWR3
fywX7HLvfX8ELsgag9+DJeRQ33mxeOzDazdHwk/FjDATs3Q7J6WMDyuV0c7hzpXQ9o0Y6HIBQclB
kSRDCefym4O0tH2PyzqDPJj+wsdfS+UEx2F9X2sULRCfoM1NoNdNvim1HiVmlcoJZlDeBTnBNcCv
a1YOlel92E3a2W8qLX8zI4Gl1h2pT89E2BLUSqYUuKPkqEHfa/ze8DuvR+9Iu9ikIbvtPqMJQDgA
aMr8pBPEV5VJA0NuZq2JPmbLgvDwWDbnzHBxKr5X3pXTzKU+gxYCpYQFs+PmKAdfpvG4I9FC8HzY
EPsaEuVeENxg7IqRs3gc7AWybbgYdnBWYuZpfcLHmMOAhFFKU50PLmlvVU4hUpRbJv53kfR8XXdX
0BTBRRhBCgAAefxsWeMuqGc8poGhmZIMzbCIl0b1xvicbpyOF4oAUB8iH8Am2ANbs8e0y4axcVPC
EjVG5ZVKwrTjFRIx3UguPzb1+Q0yS7vczUtXZYv7a2YtxBvgIl6WMT8uzf8Ymcqe4+rUAQTAEoSB
4Dk2wA6e3tehzHiLKPCxOflJA4eIRQR/sE8tYodZkxnr4UKBgz6L7vQzyTZVaEyq4fegr7Lj90/b
F5Ni0Q8eaYFqAroRa8DQujk6qk50uVsmgNT4LC5wGYYaSOp6t+pxqd/gqpKKVbLQDyqAcWRAwxSq
zHXxLMdtHuhr5Sd+f8XSzr3CbjnW58Z01DVk2rgP6sIkBE8A2HksM5QY7f/GC52LVxuXpbOiBIGo
U7sEE+GQ0Np0DiwYP7u1P44SfT3D/1CmANDv6yecQ2vn+sIsf9Ub+DEByr2xMM4v4tXq4638j9fa
NQ/exEUYr3weB1mDl/x61zDmbxv7uBLPvg+O4jX4dewNJjCjB20kSK36+O1ynI54TfGmGzyQBhxJ
2OdLbCAgYgoL7XjTG1AH8CeFFy/JaN6MNoY9eg+ilDDXEaEoPzeq7X3a9+ZcoYM5gSm0j96V4JXg
fBlM53w7wNw5B8yY55D3boMUYt5orgepOkj3zehfJMso2o8iAgHedpTeBtE+HREqsOFt+IJfEQ8V
D9m7LoHqO96d30a8P7ksmk3W8Qj6hDfaZPZ+tGFn4VSvGvff16mdYv7N4/55TYgggs2eJwoHcF5A
hEuLk+0Li/zNJt3v6UX+HceZn5oEjel5jq26cNufSuH8PA3+iK0NPgNcvCHZnc/CvfoMVJMRBSOi
Le92dH74fCPqeAZidgHE/H9qhOGnCEJmXO6UkBFdYmTmPAtuYvB/0AAnjKfhJH7hVVOQRXtEWA5j
Fs5aZP87UYWXzksOKY0gwJBNIGNtHo3OnKQ50QJkKHBo+CTZe83dXAKCstNXCPHMjTjozcbn8raB
DDlqzkhHyna00ew91Y3N6e7gW8a7geWPVI+YgNbd9Af83dcZbbge+gN/1Pw7eXxO6Txiw7X5KDmS
qLT1gHfm0+ONxaH0MLFnAyasibztZ4hjlR68VPeWi9tQDaQzq93lN4BJV3bu7xoWcEYwv5H9y8vX
FBfR++PqVbCy2cxBpqAj62EP9QkOmmvYvCydLIYaIke6G5TYb5jCzhXTAe74zQ4HBQXdvJvRrtSi
ItXxp7tHF6jOPBVpRm/0gzWqTZ7G+AI/8AMzy72qNqHrb+E/GXxvnvl1r1+xA79zBzpzj2BuOPWH
/uwHuAABGF0sWB/ML+xvEKDgCcM6eW+dDw29KkiDORQl5rzIdi9JAwkNCYZ9HzXn2n1mLnU13NyX
0xuDdvPFdcuwf0GlSxlygBAAgvH0weIiXCvGNN/S+rMXBnPKAu1TVGqONTT4DGnjGLI97YfMqASp
GTNzcjj6QvmE+wYa/ZuXk/ok4BAhRyra/x0YJz/F7vLlz/BzaXnlQLFqpwJhh2bYiuOILF6DPbVV
3I8UkNLV09GIC5+DtvEu+NgODRyW9p/RbUOjI/QTQnWIGP0660GuEiIc4XYP+on7FSojEDeqOgb1
cNRDMOgyIKMsQ8epOmYV4kP16AcvaVSRNiSM+To8H8/qHhYXXKf7gky7xt4tgfJgIpgHg7I2peRr
V8BkjIWe04eXY9fZkWl28UzIrIFE52EN4t+UBuWBtztOrWgFASfn2CTNUc5BcQfqx1gzfbOkEWSJ
LyAzBDbwCxKHqAVrhDmGVon3PsKDgi71vy1Ud/6Fu7Oc6oytsZFgEPp/swepCApCTQvA6y0l3Efg
rWhYI9ycz8v5UXPWUWwWw0rxevxiLPx0VKx2QcJgqJjxTRK8ez62ViGStCZxC2mXGeHJ1krYSngF
GSwYQCCb+SExEeJ9SXe1NeS1xoT+FZiZiwMgA35IOh+YnDSEL0fMS4B4CkRQdvn3cAxmjiV2veAo
oOKMW6E5YdCP7CmkeL4dqcNbTFmoVMEHPVpObAJ2sMHAW2ecIg9YzhLz60AyAeycawvfpff0uFDK
ec2E5ImhFeyJVliqmez0EOqJuvtjaImcCRHBFCmDL8Ps6XDpYUROA4mDLQUhpRiHyCVxCcDwnsj2
cofLFXT28cJNLrzcPGmH5Mf/iO8HmsSb2KBSHbYnSACW3C3MQUFyeTEubfwqcxLOKIjRr1T4rbj8
5L+dw0WDqu+BtEVxGdpzRX8RBq2wwrCrRD/h1n+iC6mIV6QA3P+DYuhTfiq5b1QDRI43a2mMFieR
wwYjASii0O1brAZwBfzXgj7OAp20BjoChRPLgXGCpiH0MoQAbJvkQkRca3/n1FvvnmAxm5Q0EnYr
GGOIir883Zk93sY1pmdMNzIgF/tL5YLfHZqlwW71wTNNF/5p9ei60SVblGURoqtHz6Ms473Kqbp6
TFnJdAtjAkfCOiS3tc6nBqxtk6FnGTf3I1BJfR+yOEq5r0Gnlp1LyUTS1qkGyMYZkTFI3UCCImaf
oBNAR5rziS1JlHNqP0DgVcU6qL7DEvclpE5awTBuZ2oz/OJoD6uapXxAxCXX5MvWC/tbBxfCZbPh
GwDeOhRvxFlh/7m5UzneAe+ejzF06QfXHZMHOfzAoV581NjP48vXUfnRB6sJhTO/H3ceGTaT43GC
4fWx5zQDSaT9Xn3DnUwgFINYSbb4t7BnOb9NTnUguTNQJMYFwts7G5wybMXDxSDsM6yHq+XPYIoL
Ha2jBLPTiYBuJh/4KvHQPBVPRArLU5/2Cbu0f4+EqunyF0O6C5eI9WzKmG1mjeRQHlOYaVMjgYFm
7yZFok402qlySyELrrLQIEGc0GqjP3DY4CN2brIxB0B8BJHI0M7ZtylmIlHe2PK/SkrUAue5TSXy
tjs2+38bLtx3/mX7FZt/abP/puLvyA8QNZYoGigQco9y6yymdjbDIucbUIKceQj1yvThCwkF08T3
tsdFw5rLx0yHWBT2pScEMWAp0ta9jOzGv81yhE8X8im/fjm8LS8IQwxQfhQCaAb7wDDo4pjqoGhM
+iH+41iID2bHUz3g3PP5cDaxQ3FPfAin2cQ/TlA/M+Gh4xnwFHs2s+yTzpnlYf9Oe+9CYsQX043y
4ago2j7OjExH1grTchoWVKjrmEhQtckYPC12CjVMVYWqNb6yk1xt6vyCCMaRzl1OgvlB0gfvl3ej
6tJwmyys40MsbgxKJBACzWwGZUe6XJZkopV32rerFn5GMqdO7HKYkYYcdsb4B2ibC8Fd8WDx8Y06
uesTHp5h/ANZkD2RNR3iAtGfr7m1m9VtpGCVzKzIV+9JfXM63no31LvZDsIwxnwRt6CBDt2Emhrc
qXXwzbwEBiZCHwEIIG2gU6k5ZtqefPhODeCWUzVpWBN7fg1GRRjqRCuHfdymyCvdjXe/EV0lIIeB
9vMWFxdHlieWGgk0I/ONCKo/0DDlCf+3fFGmQECAqIJyjyRU1ZcMT/XUi1M/XK3yXuFt8I2l88+y
XxtaaGsBKRhmtGAJVUGHZgaZ1AOxwODGgOvm83PVFBjeHcdHw8nWBqz8c7H5zjMH3QsH3frYjDFR
QECHCakV3DOv6Xk1/P2nn+FqiD9y5fwyVD4l0w8QAGU6UZECJTCYuOMt15ihpKVsZc3HkSgp8RNm
uAGwD+kxzZLyn60ZGwBLPMLvZmW5vZAtBkIUT2lXWSprgysWauw6mnvn2uUz+Tc2UtMdPZECV9Ic
Ki8fhRUqLehUX/yI4G1hQVZMJbTxQQNJv7IN7Ov5maizMBwt7eavt39t8yk8US4pjInn7R8S+zlD
JOi2rAN9DNfZ6ilTqoS9E7rCE4VO6wtiKdoWtihM47AeGDK1QyMOO5TBnzSrPshDjWGOdybpv2RL
SdIQ2mUjw40WzEsDs2aglsaHsWgeS6ZDCxVWS3f6EPZmLa3rGMxP/2yUZmnpvrqbSXlifuMrKDIY
8rydUXX2IHAqTskW//AeWvg5lfKMCVY1/6Ksf27V8nAv0l/vZEi8aXrpjvBibz9UQmuL/9Oztnbv
yWARL/Np+/eeAPxpyGjvAcbU+UwAmDqm3owe/xnVan2RHw7giGS+Nvy+6ZrIhnRf9lrYnF24C+5F
KPPZwM3jNcFnTa8w7B+2tQnItInXCn2DkUgbpK3T+ZQRuBPQapYsi1fRVLqi+WTJI/tnHjArCuYs
r3RG4h8R7UknyT+yE8Wia+T7oksiuU40QPw5HkW0jaO+SHraiNA6/kj/yP9HNMN0iXTA7oYEZHfD
FyMiomC6uqN/rTIPit1Y9Mdx48a1y1+JJ5EOtdGPZh1/85jFzOizDJCDXBzV+Ll5RNay3ioI0FDg
fr0b9zTrlxrd1akJs/WdaA83s5gR2O3WXD53g5pK5OF+PtFjZi5twJ7dYC9hsAxWydLJkITNCXSQ
EQMwi4HdYofS1Ieet3iu39hLMZj/DfKNvKhhesSvlJGpbNh3ys0tLgen3pdqwikZcRBO2drq3oTq
Bx8d/1pGxRAjx1rmwHqLIZDYUtKf948on/TFJwWmla6e9XQY4l3T2xisjfjLnim8pfA2YkoFdz4u
IOZV3u8MFvZE3gC8hTgJ/tBW8at1a1fOjuAObGQE3ZhbYqjPCCr0QSW5wcHDqcPHva0OjYKLdQz3
Bnuz3SLzd0EbZakIQKa0JQgnG+YjqlaIvuWfDG8KP/ueXURP7IZzWzRGQkICwbErqAmDOxBPiHkv
op6L4HpjPdvpq95tqKhpW0b1M8jpMyoKyoH1CLWXf3n7wM1JdUHkwXz5AnHlvtCO3Yi6WU0VrFFR
vSX8elz3IN7VyGBCjdJ1J/QEvTPcJ4zkH+uOCefH/86qWflX6ywqA5LGX72BAjs40dl+AQP7bASu
BbRfBexYPYoXlozMfsOrZDKGa953wN4IwF9bzuth6xrJca4FVe0dcD/ZuxeLDt0eygusRATOBrzH
6Ku6ui3iFjn8YX+20BgUrhUGi9BiILlgv6TRkg9y8o/Q5QHk9CI87D6bO03UCR4YKlL4I0/nS4WN
8b2YkLQwOKhFhTyiYW62s1s6G6izVEiwOBkivjFpY2Z2EXEDTOWfFEtU4VAzX1MLtjFSPUGz+nqm
/wqL2IKPf50YAGhXeJGGz5xzhssKD2GoBqlHdSwcR3DvK5mV2wgIG/iUEKtpjloP2y8FLgwG0r9A
YU3XI0ouDAVeH4HHAcfjUE9VCtZgYoo/VzfXE5ndQ2Mjz7QJboP7+7qXPgQ1lzkEsymrRVnkZQ8/
v0eyKRwD6brufCB7KOtIlnZn76LhZcnZHjx4D8wb4cvib9M59JVoeDmV0yK4bYClywVn4ZPslrsl
y2SpC9Z7+we5/bbmGb+MSwVBOikG9uUPE5PFx1VIFxnCGRjdxvjBUHSPLhtzzd3Ivt2BPviq6nPc
Vm1jBZfN4FfSxCmgxc4LjBmqPdYLmaNc/Xvjfg/fw1sbCp4hdn0MtzxAjy/VW24riXCfMPFrSYA/
ZZ5AEjNNQD8AZLkHjCGu3fKeGkh2AVeMCUiIOpNHbF20RNBI6U25fpzXSFmwu87Iso0PSkB2zolR
EcOpyn/OQO6RX7W/UZ1vYTx8iVzvwJfNZvVrhv+7D0AZXvUSqDVQSh7r4mZXJrHsAxPs6jPYmM72
DrS0Y9AEWWRup44dOE4SoIG9+XLpIljtIXMQhl/GHAsSlN8kBTKqSiHgF1nyzzF8KPdHH+yWryI/
vhNkFjRN2QN1lTApYDPbPe0XpBk95V5D3vOjzzypadmHhujIjQsconLNK7ZUhIxDoSc2y5Ze7gWZ
mAutxZTs6VALcVfhDhL20XUXMV1itVbHd0TR8uYdmDN4uCxiF0c5MDFkIPYOVSKOGeOh/NDxHy2i
GzavtX07kguzgwRrMdjjIQg3MAfzBK+Kq82pBgtyoO1/wW6WdxAxTCQEDAQz6u6w0kfvPn4vtnCJ
wbQU5t8vhJr0pzgwWjFqfE5x5PPuc1jSACcYGCkr7fCYQ0GLGqiPTSBkPePr9OX/oHz1gYmVYC1H
fR/+1Ow6w0soMo99mLIiSfm5t8ZgD/ke2Rnsa/cWWliR81kKr/Y7iQrC0QLftfSxBkII2vF11U4w
aGMChGsnQX9vQXtd7WZ9jO8SCbLO0y1WSmgsnqsbflEMa1bwjFHUoEJ4J/IQlYG1ycfS5HbK5t9V
PtfB/vWVXDo/Wm0ab7pkKAVA2dt7FDwSQfr4jZ+BFfcJvZ3SCTFy5N+liHp1/oKzHcwpDgBZKRpo
twLyM7ne6Jskh76JdgrcwNU97NrJu/gOJQ+XDVuKX8EtMUMr3M3M8JYgA2fCGl7SF3pwLWTYHL09
eTR8BkqojHdpFWl/FamuQgt+SQy2qxuBM7iFkYrZZ0F62w11t7BiGJgLa0HkenxZyBFLsnPFxUcn
sejh1fNmrizaebVlMWV4Kj41xFd0pjeBnFyACOhM6ac4EQSuowpFTD2SxE7Pqs0XMikqB9ApMBF+
4Qt2uLMgzKv/eDqvJVW5LQo/kVWCAb0lIxIMmG6sNiKoIIiAT/9/y13nbHfnbiOsNeeYI6CaygPF
LAmMyZdQn5d4Q81v/huvdf3xV1+aDfxI2A7BYPGc7j09M0ZzzLyi8oDjF3a9B8Ztw/lj3WB0uC3h
BvnKcogDZYW0nryEApcS4av3J50Gp4KKbjlYpofXOtlhAYKC43w/dw+oLejdwaAW8mG8pe6rUJp5
ryB2E/tl3iE7VnbsfRcKPckino6XvVOL6m/NuY8zj4Qb4GgnzyVqg6v6BmR7arzH7gfaBMtKhzlH
NNoNNp+xOP2TJQFB2LEN55D4Nnwf1gUE2t+EsVrBjvNw02vhKOF5pSYwuqjRKf7rM6W+BGmSFK6q
TxsrdCtVRpVBw4hf9X5S/d1DNBDHITaE4KDEW19k77P9wpxHdm50yIbfo+yHzj/9hpmN8aCO1drx
Pt3gupZr8myE2eIgEJnrAKurdtYx7xFpOXoSsJ9Cxhnp0JDbDnoPlZcV2XI0b9Q5HyGgyuCJ+nje
4SKolwK7mDfk14KMGOIb8OQwqW9wprN53ZGaLAtSmM618ByTGAWBVpLlRfa8uSdhJd724BAO7OKU
ISYQgWjwEf3x5jFHFkdezg63V8pATIvoNdTXmMJxtFJsaclhGiYoibARn48mkGNAhWsgcLN/GU3u
YY1f8s2FIT+jT4Gem7qfsNgix8e0BItBHLGIQmLdooueN0sZK57hqo1uLk2BzZHq5e7e7PwJXwwU
VS3OxIDJH71Eh1oYV6Tw7ISVmSvqGScX/QyIY3aM5xuCIcvaHqMg1sbo62Za8VQr9DooyFnkUxFq
AfwJalmvrtQ1FF126485qaHT8lLfJkO8D9378cbVk/ahgpkeb27ly8QKJeHT+ZA2jMcjqtaHDu/e
Ah/p44Qx4sBbdBijMn1gbAyoja1Erj3FtFgHLpMX2VjdU0Iuy221TbU3dQOdP7ScrTLfn7pEe6Fv
gEHlPZgD7u1qy8/aU/dEt1QwAKBytT7I4OBfIoOAK5VoNVZhQ40ogC7rADgR0OfvPUDv8JzNmgWs
wh7JG8LTTyQvYwutgXLoG4YtrPKgJ2bGroAvWZQHUPWsvkEKsgcGFr0QpFxntyiLoI6To4Y32OTJ
DvVV9w4VEpbh1PMmxqq/WRMKM65ekMUrYj8EmWCvHjFJsqlOrKJRB0MhWt8PrRtgwVL6Yz6MUVZj
wMkIrkv5+EUNNus6PPvMeybj2QuTHpqIzyqe38KX8zJLTOqzZRq2+h3kErv/E1dx3abb63ZwkTfv
VU0v1jWFLcx41g+SP2Yui36wN+vwtRkGsvOlCU3cGlpDYt+2yVUtTy3smbk8ZWbDuJyogrCeFivG
ttMeMtOu+fQTu+I7iV/x1V2EGWDrdQ2TP8yAY42Wa1nMy2UfZhSVPPO0y+cPGJWrS09I+jejTfHX
meBz4OSQ3XyGUi+8icazK3jhNfyshpj/p0sMBZadWe7HfJ6vXtMUc4Fl8gfdC3iZI+E2Vby9jSnL
4uk2s+v0QfewbE+PTadRu85w2g1u0/xyo6QWtkTNJP7rWbnRzGoT7b1X8l7orlLn6gwXiofdEZ2d
QC973rMQUzYTIAgOWsekIc82A7aLaZ/4pjZQ4Cc2E7gdHh0cbgmAvpQ66CsuitfxahMCYKOtmTwP
SWImA76vrnHtpxTi77PpKBgF3wmKDCxrHlMJ1W9fX3/96/St7s3CpqcDAZKw/Kdqm2MbHzFrwpTp
oxVAuYJF4na01BPI7xwIkRTIH4yI+NMAicXpmvWR5ozGDeikOYhdbkezASnoNmsOiVi62fNg4JMu
cKhg+DGTx2+Mbj4lO6pvgMpwJAtrJeFre8MqqQhfdGo4DEMQZUR0s2F1+SL824OP5Y1VHPLcMWZM
FGiHGwUY2HfwsEbO2H+7o5AWHahZsN+v0VzxwToV9CNPWzEYTmgDL3VqE62sURiV+dJbM3VYm5yO
BasEYV0Xpj+B18HDxNXNKiaNJRlAxLFdc/BgSeH0Ji2cOHIioAHcnNTpeKX+XPVBogez1PlosT+w
XtNaVybwkEb4VTXGfS6btP2hyM7A/2lZOnAv1A7uJEOzp9XgwNetMmH4ZJYEdWAEAo1n7H1nXwt/
RFwLmekC4I59xm3IRl4WJvvnyvvaY+3BaUrjOCRmgahW4Dq2qoF2A5AD9EXBSXX3W295L7z2x7iy
drXDfY2LBt0geYzWy39NSu99uKLOkhzEI9N7OLJI6sOmlF7UpPI0Rz/SsDDSSVEAYm8cvqc3v7Vk
A+35hGhbBCI01TZJ6/CJFX7/5ziZzgmo82VEcuVFBuQ77r0OvqMHRhQkGoJXzT56Pf+EX+fmEgXk
EnclDERxU86xQNzPHisIL9NC+DBajQvdn6XvA3foucJR3YtXWDPtyDyCtCSHY38/zQ8wJAcxntgi
LklaQ14DNPyy53IMUnXTcTC2ilXmZX0IY0yoS6y+6dpJhYFRT4mUI3fAgueURJLx8Ud2YREAZY2Y
tkomhrcGAxydCRDqmw+yRSLq2bCV9cDNgyvu87WBf+gnELKXZyjT6E9kApew6lWoc8xaAzvziF35
mZ8WPNnj6SAczet1DmVMXtvZonmpFZAdpwV7Y66PIXQhGcH5ChVS+N7GyAfY+jEKx4GcXX22n718
honIq6kZkRgkiEDVMSwoeD3C1HyGT3JwXYuKjKpUHyP5LoXL25MWCv4+5U3t4k3Xb+Ay6znt/90a
7adyg8tiHwhfARUzMcjLKbxxmoOugjkFvHnUPHR+zOKgpKIioUcKMT8GPeYb1zFhAxhT6qii71Co
avdObhhyf+oK8kM/bjy0i4/bLabpyE8gRvz8z8ungREgiU6AXwMy3yCnwiaLtxse03Rg5m4XFQVF
3tsmM06GMoiBW81IxE3nuKCf4yOv6gj2L8zPZYeUVGgHTyMVGVFay3Yy0uUvfbgRY6SPGh4eFz/i
Hl/esg7/nwl6B9pyo5MbpRQ6ogCygrrCe0Qb3E303C9MQ4DrES0mzrs1sWP/wKCVpre9kbVaXWhd
/7beo0YtmDqLlrQDzketMjLe7aSp7RT3Z/21bjGZwQ0KSiW2SSKrD33e7dI7Scecmeql/EP8kZzG
G5Arwb0/43I6bqYfnNL3OvFagOFZpECxJhIHyQawNkstK2lNN0nWI0L+2XegwdiKqSpktETFOl+D
F533J+VQc2QCC7tFpWJgt4NNWos8gPjISUJVCrrcrNvaoEkWK8Z+2vEgP63IYqLEh82xalfZL/+C
2SzRadQuKBOgvaPZAYjAk40EHbSDip6ldiVZ+4fVZmGRTLH7uCVOlk7avRH3jbcE9UN9ioOJubro
3/mf0bnxdCCxg3TeHevYfvI0Dbv4t/I0Gb2n9m0YugvXRdwSX+QrMuEZal1QLjwtgILAKBAxEeGJ
+A3HMlJtGfT2sVM0eEEahGSEK2yhpfGS9GGzSJqAL3Kj23Oaxiq4D2Bp4JuluEsvarlpF5kDL1Pt
Xk0cyLfJ7MpQmZWEpolni+GxoOBkEFnEPRhSOq6TKJ/Fs+/2vrmtu7DrU1WvaW4b4awZQ/gdIQrA
IwUXDVVZjWy6auw0RuAWv0k1U4/tlzSg1/J+VftTYUZ0kmO1DjIgtQNHD49AOV0v0CMuyPkJy/oe
hTcLanopEMgU4lRKglhDeNG9DC/1BVL7eyy4CHhn1rlW5doDWQt2nNDlmUvfRFI8zwwDL7q4R5fo
eTjCWFbCKZbU5oq/jAqSFXMmMHj5aHcWuuO9ZjnVIDrQydGzcVvxCcI9mxhLSKtCOQEpAwXj8O0K
dq6Kow23WjIZFfW3uKpPpXLqa2iWnkRd1doQN0cHmzArEfl6DgrAeiKDQ2cG+Vr6zbwFg3Cgc0fj
zNz/vXGilXB0x90FeI/25rtBhasOFh33ttfStXRKQbC2t3VvC0s/6oVCCvlyka1gPA3FAUA0kn35
MFqPJ8lueHj//DDBL8qUiTmRJBqunUM/weIDfw/4nYi7avXBTsroCfnYegx6SFgcjp4xXZarADzU
h7sljOWG/mPNr9UAsiGrE+BJEnEMvgEJdiTu7iUj2+vVcLJ/+72PLWVmTzKrHC9T/cZaD/3tO+/v
dXn9roJqbJY/jQQjS2ZP4JWMs++7R8BML3runrO+m8/e5xxgwZbNdpqFlQPBfpWGqSOMD4vVaPMK
q3Dkvmcfr13HOHV34emHV9SHp+RU+s+Q4Mzj4NhZ0Cn/jPN4arHn2bQX5gcCXYQjn/lQb44sSV9E
z50ACyKM0ntO35e2Uljjn9cEr1WMEOoCZl7RPeN6UU1KjB2gr3SCx7zAEuJLCqyqHApBG0fk1QMf
OVw9VnN/GL7XafQRrjGZR9+JafZ3KQoIEnvRrN9mSJtn10kPOT8+6pN4sQc7Hm7x6HURLfe3g3m9
rUWLVlAcNYcKx5SP0xr5dAxY0p8gsrd6wGf3sBOkPg5YQ7Z4UP/le9o5ln8fcijf0y/8+cYZ8Plt
nqB7ukFqYgbooV2g4BgYVyrFq2XVYRtI8+52H1JPSQc6eKDKajZajfDqKaDj/06/FM7YkZ2nvWDw
jBUjFgb+aFqaI+dG8/yYdp3RcrgUjNPcrsP+svdF6FEeIXDkl5jzZcHnFDNt0PK+3F4jWK1RfOnt
MixI4LYPZu3xDk4wJ9WEOtulub6di0OCi87YeB+G2+s5PZMfS3e6bQ4dP40afnCz3u4VgLHvQNlg
pbLwreU8sO+uHECmveR/JREEK3lzX/UXdBwFzWk4mDPDLQ71x2Dz2fdxp8L3V4OAxLjmDup56pzj
tUI5WgLfyiYzRlp6gJrHjkkSdy5BxsR4BVATqskmxkGzQp4EqWlah/maWjMTcaZ0BgQi9E/19rWh
55Q37F+8TqQcRDwfd4arp9tUsiyIZQ+qZvQnAFskJrLILLNwv4YpYeAx5Sc+1BgoMq9Yz+FO7Q3e
39ugz/oFyxmgHW0L5ixI1th0qADoPK9kNrnNzSTskE2WED/cU/JJPxWDOMxw4Pf988PhprD46QH9
glFrQryLpQ7l3e4gUsVZpjXwTBLkRTQ9Eh3VXGKmviSCnGhvFHiFQ2+vIQRX6VmQaDfE2n94G5J4
vfdapkUBbtlFaaAtrRWd8whpYNrCE9A8meADMHnwvH//KU3ZWGpSOU/ERsVLZTEIcJDYXf/Kv9Hk
tUpOAl9w23O9q+dF2IXCL4SxgCsKjO8JNkU3BFKIFT+yiLqhPkS5sItDonsgBcBzYXh5+FJF32Zv
FxFHbw6njzMN1RpPGi85lV4ihDlv1upTKuLQfqlv/Kr4bfhdoA5obgF0Q3lLMwjZT7JvO15lWAKv
c7F4nTuH2n+foHkxn/lgASTiRan1spVXMUvGqWAjMcTB7YrbBMfcdnfsFN/Tc9OfiYHL33jxkyJw
Als0eE8HAp+MWTh5aO2upgOd3Hn2X3PUxa9JB2EP8Ffpc0qi7iyWRL/Kl9I3iV2Z3Kgd0Q0lm8r/
BPGmjZJNvqWi7a86kGR7KoUi/3nGhHr3hXFDsWA218OrEMoFWOdfui7dZwQrBSJ2FYzgaagS+4jg
g7Gt3xj0HyjmP+cmxXxQ7DzQYWjEDnuDojooWJXhMrsSiLW0Hc5LN1vH5/IAmA2MilczjpwDwFQQ
SFzsz/Gu3utvyka9hZlCUxolE9mmlIeRL/alA2Y2244wDU3ObFv5+Sk+8AfDAzy4/vrLEPNcAkYt
5WniTr6RQO9x7oYEG5Tr8VQJqS+GiXalxGHuM9I6y+F8ILgwanF+BUQAHQbhHUdmzEPOfZ+KoXTh
5YsJDFgwSb88m7xuB0ozeZ6uKaHKCd5B+AfieuFRWoLn8ToNDndTBslqOfXxiL9qqSLstN7hfUsc
C+M79gheRdZY/j/ObdRnURFmZ2+6aIzvEdYj2h5d6HUgsIpcX0y5+HwK+VEcBhRsEQsSBwXH3HOR
eRx36ZlNg818L/LPWaTYg6Ar5h9Bocwm8RGB95ZzFKTzucCphADE/rZPjj0GqYztOG6x9UiOcsRp
lC+RG2PiTJmzhLcpvPnvx7FbeiIagFF2uau98WF0pvlFg9azv1bip+hMr/OCPRQSCHlPQ3cAML6X
Zu9vqOReYQ7nnanoCSIplLY8ifK8nUM4cAhoIURihkIaA7PoZTFccq8zuDE3LG2wzDFunkTI45Vj
7swOyr6IxIfNIdESsFOj7gmUsrcbR/KSwWtLbhtzYxLMQgiG2q7BM9gXjnrXSZwbTxd6wExe3DKz
m6DJmrCk003Q1kKG/dqvm90Z2DTPg6nwL3gz6IACQ/fH60S/wszl11pUsx9RmOaBrgQDj3SHabY7
DB5sBKGyGqy+f9LqRW+K7xUobCvG5AlIowF6RMAjuxmJbvuwOBTrc3IgJmp3Q6YD6NMKaY+CdgxL
SK8wQMqUqGl1aghM7gq33dYClkflo52BPqCYZpILnMu6xe7zZkISUypihgl8yzbOljwg3IQCE8OV
rpElRgwjsNUHpKsAlhwoKbCvwXuW4nidYv+Gs5Avt1pOVDgzELy76jExeR+cF4cA2RpEX0i9cmpL
AR3rsJneafEJCK/cHJSA1Bo869hD7PGBVamfmXe9Zxdfk7lzxVJ/GYxVFqfaazfXPaNeVWZMeoLZ
MYYCwWs7FMZbrI0ppJ4j5x0lKjzWjCkpMnr8P3oHKMGQpjIBQ2DmlsFWY07NsEF9b64Xhuu4TNC7
sHEQxAjgzD2fVcv7vMBerJh9Zj2ESD5RrkucojVCWqa31Xcx3OXHMSPBhApf4O7aGDMCAMoVw8Xr
HxViZ5GuaPqowD8bcoD5bPVkJJksd/KkXKEjF/sTs0qeucndufnxMvVRuEPGQMGNXBlmDD0lDQLV
I3s1QAzMZ7rry3733uQbbrQXtPNBSHs3faxpBxB/oOxz0jVGB37i3QIMsJbZIfHueFKxVoUjH6NO
mzh7YxDG1hM1mjxn3sW0ssagGmN9Orhy3Wd0g0XH4nkWvYAnux1nbBODqIQyhmAicm7vM/fBsGoc
/noIrZ4oi2JabPBL4gmwlaDNkdi/dZ7UD2P6w2PdPSS7q86rTuX/ayVfmLdB02NuQ5nKMwFAh0Zp
m9kDhy0Awl68q9aIoX7Lai3sZTpbAJ7rEcdk5IjNuVwk5NdmC3mNAXNEHC+iLAU7qHhWzN7zj986
yqpa9F0UcmHfxc8epjFn2Vgk5XnlulzLCrNaKBrpQTplrrRND3R47Cf1QUa/tP5G+wO6te3Hj22E
addt8/dawvw38zmXyTti+jdD0VGvX4s3t1kt2EXY3d5nOpP+4dmoEvF0u674Hs1TijcH4dZoJW8b
Oqor6lVq/UZ77nqkQewwQJKNd3SP5HmPnZOBCUMhRiUgPH97v7P91s5DbzitAmiPdMto13ewrhVm
qOfORGbz3KBGyxYZySV/jK8f27FIJanx6rN4WG9a7mote4QNaWyXAYsd+wDqN0xiKHw6uLs+LRTi
NMSDRVdLSJONCpr2sdG9NDoWv/h1tX4Hvj34RoUBB1BgTbeo7s/crCjCcrEYNw5bwg1tidqMzTai
IwG2xpkBNJn86YYbHjDwLQz8E/TB9G52PWZpdfRxMdhgBPDRUocN0Lhab7twKa5HzojIrzJijnlm
j9kVi24knA0ah4nztnA+Tmw2CKPr8Ot3qcfhQ/2QdYpsHh8bY/88WpE9AEVtWc5LP4ECBja7vIKa
t97LItMGWxt42RjvwIrhLsjOfqr4tCQhyhcWjd1tViyqqFj0bEZVwKOEbnPL4XB143709OGftGyj
TzDUPk4wduELEQgkPDWqWXdV/3VXnU0cKpsXroCv+Ws+diueCsEGZddlC44XECvFmo5FoljivxKy
AsHsgqPEOt+xv+zBNZ6oDAFytNP4Bi2qtzlawVkPKw8jTPcxw4mW8DPGwS4oCsM92M6+aGgE/MXU
coKfmo40eccoESJJT082g+l7keNLl3m9A9YV0SgxCM9+Yf2TgZ1zv7iPDOyZW3hCRAEuvK6iHMum
gCCaPACn3WXIfTobaj/oZCzdoHK4GuOKPFABDvezz12L6VVRf0fDSY+Ur9S72bcJ7ho4e6GPiRdy
eKUvY17cYwyOoyoBNpw8VCWYa/4qnO4ZQLqa91xsWLg/bAyPM/yyJ0UY9vAkPeRGzhOF5YqO2ANm
6/Bjo6FovsQyCAHHqAblM4YQOnGtwM5Z7a3f/D7DwmvqPlorz/UygoYST6h1qHi4AWWtkLtJMPmE
G8S8kHKBEp3KCBMbpqQNKUUazbl0gLmH+R+D2a6XbDubEjrtKZ2PN9AmceroasGYXmbn7bB/6mqM
YrwPbBlP4OM7vj9WzUD0SMFLDTrqYXfwDh5d03Mnuh7G+x9dUTeZusERrjU2oinyTEX1gP00z9vw
Y9FWjdUNrnIGP9t5fCb+kD/1PIzIjMoQf11hY7Sffc146dUGv7L7XYenPx2unmvhJmg8Vd17qDt9
w9UDLBXTIVJ+xq1cFz/6mp4url1cupqu6yQBcBtmEJgel8A0Ted/751l5mHUfqZ3ciE1prIZL26v
CLJi7SULkFjrizdYVHsyLgGz5K1Jy2xXBCIblNcZ/g3nDo4TfyXiOQaJAjmDANW/JGGxhIZYnHCM
hWnDCCybkBKgjkdCjXaL4iNuN581KSQ7StGeH68LG3s7xuTwkavo9Qyo6toTfKcHR6YYyasjUfF3
9McAl3tGXjegIQS67Ak4xMxGduLe543BkHMymGTh04fl4VbLeN6ZoZJDQE0jFyV2pu/X9SK2P2Sg
Dy6VjJ2/M4bi+bRQ6HdQwFGYUQlgU0MBYFC1JCs5gBEpzXJWgddPGkSWuNttSCDGIISCEQEZe+JI
HOD9U7tlRWRIfPcZBsMx6U1S5mhPv8+hb+445OpVzZKME86Uwskt51TffAuU+aVhWtFQlgDjQOOU
z3g0MSAcsQXiNkPinzFE1vt18v68uzceyMgweCceCsRUYaa+R93eg9XSYhkGHjAYu0dpjhKdSOGo
PYlZrTDkBX42Ry2rGOZW0DLhCYDG7ahVaxHs0YccxJkG02L5wB8UC6xzineNgihR689Q9vmYqm2x
E2buM3Ku3tcvjz1MBn3QF3oKZd2NOgfIb4xNYNaVoh2/t8IZ9tkNr3P4kwDryAzAkSSnuBERZCRd
syh1FFLZ23xJDiKj0q5fGijondFbq72x2SKzslaTydNXLnv3tpEyja04erM7d7Q8wxRBAw2nFBmi
I7sAKCiMnqp1tm2nY2CrXyY9sJC8yf/aaf5VeyzeO+oRqiWqziuFDN87Shu64++S3YO+ozqPD1Kx
oyg5d10MDA/IJda0rWgsoTJg/QndJjcKCnciZZXwwxyMDCIXoiYJmj59JpswGCll08jHItTOEYni
fOvexZ0dOAg6AzRwf8lpGRxAOg3SxiDuIRjXRN4Z/n2NLrY8Aaqw59gEY3MeKxSYvGpkmgGo8CYu
z+m/j8KMSMIUpeMq05Em2lwyS+A3ityPxMOOPSLfkIuiD+ci6RBXUH6G0yyEaqBPa2wTS7ABIcPK
jWNHHVoCAWIFV2nZNIaHiXZbI+skYHJvoFO+4953NVtbBKEQh6E98XyIokkB/YDKVxU2cbn2toR8
iGce+TDuABAuuR41ilr1VKkz97RauTRe3E4fj76Kg6syWLECBa82iVxuHNssrCNJN8mM1mqtHr5i
vVPPeVFsxha8N1tw5SpSSq7mDUpTS/hRkptUZ901EIQFwt3yzOdW107N1HyjfybmKqgD6rk7A08Q
gi1JFZgEEOV0ib8aWtss1nsColLlYwP/33+BkvwauhzkOXaBPZozouPxFijjtS68eNcJiWqh8LMZ
gEaMRrqHwqPY28+LmRQ9J6AlX+T4LBu4XFK8LQhOmI3AuO/nAa0tuF3IH+XR61BEfMXV4qvkx1M8
goV36njZ37XzctJI1H14vaV/QNr83+/SVbEZRYW+n7/MeIIhzoyeJvpCa8cYmf38PZVn1Yop9E14
Vq+kgEUEnAneGkVgL3i46brDS3MRYHGJgyeOcfP3st59wpiRO8vOauAS7XgAtHiw3pcWk7grMl+D
1fu5oBPGGO0fDUixH5jA1fPRqjm1RGw3J7o7CedGwM7feHqoLZ96ZVW7d0A1gjNtZfVItOzZ7Zlr
qLwe9VBilhHGgDp9hypopyVnRACTiI5eHP0NG/Fwhas1+4jiPrhFHDANmZIUo2UTZ1fG9Ai/9UMJ
pAmIoYvAYWwEdeGvyGAC45ve71fFn3ynEoAnP+V9H7dRxKJwjlJBzEOWmlCLUX0BMT4AFqnN4KnB
Z9cUk56VS6wRUsJWRg6iMNi1r7DIsP5wmqW4tqsrIFTx+0N+j5x2try7jisVX1F38jNxr6h3uOA1
zEa++eJkixmk3lnQfYoT/DkVs53S4IVsTNz7CSmtcI0Ve7koNdg68KFsDSyGRTSF+KaiJlQH4hfE
j8ViISwJxUlVGl9TPDlEUnGLEBHsvVX+XW3BARYWmSKaWdxvkdX5wO29fyZGQrBUgKMpkD/Bw8gm
sLyyCds3T/7DZkauVzvFHXARX4u/FK6Jjb6j9RcFFKXRwGS8uSQPgrcefqoU/VN8Upx0DrKQ+Vjf
aV7X+F1WBHpcbbgumIpebaIcMTJulsOVeA0lHgv3jWEYjzljapOED//BuigeEke2+NDot7l4D7Vi
3hqEUe+u9k7cIXG3hrzV+GGJq8KXEOfS3dvZiZv48Z8PfQzxkG6rJACbtVdHFOuEnRI8z5uznM/D
cLpF20NqjUohq0dRgokQ6T13+05szdsfaAONpW8yyVUDsQ+CHdzIuXwng9kQ8wxlpmBzbQkWjvCQ
EO4QwqYDwoqDEQbmGwNL+GVcl1AeuYToHvHNP6dWo55DfrTtEtPrE4Xzx7oaAVP+ltJWfyLqxN4P
og2A3/+v+N9tk5Smno/4sEAlnS+XTnBgj+Fsuqo8oDlOUgZGqR17tdoA6yPAVm8+x6Agh4paVJTA
6KsRcUOjtKlzBU/z8IAEwxnMha7AegmoTrIroSwX9KSeC3n4kyJ7xt56Lfw9xTPKXGzB3xEOQQVB
FfHvNEKBwPXvAOp24lwi+gYXMzibUF3/Xfqr/u9XYi0oxX9KA03cccs6H9dheFenYalv1xQeu2wj
vJpFC/i1mMvDMBsIK4Rm3l92VrKDZtiRHWzbDQWDVnSQqHkfuIUStsFnwCYYtWLLq6fQ0kucuels
abR4fCXmBxKnunjj8em1J8xHa4v2y+ysSd/lp5VwpaJ1I4NHXA3LBr6DcHkeqFNTi4w92uCPSy3x
ZuamwKYV/SrAkHMeOjBIhSAYDhfvHfG6QBdgfAXrl7eGB4yHKh6morUTH8UvXxEjN7DUKNG57Kdn
wvwGxhER8/p4rEyqH152iA7aWhyx6IHtC/lciH05OvlqMYmwQEFoNvbg2olfEy4sa/FHUPX4w1Lv
o6gVtwMR+W4K4j/OBqpYv3q8yC8aHtRP6o4hPIvMv6UGIMESZqnBoYz2qzy2OkwLMywri3IicHMT
DIMkoCZknp/+FaeqQdZULB9/TIKgW6O+hLhfXqp5Z/3Y4R3QUgITpI4eR2HICqyMj/aRvSyhgkBU
T2R8a4xfHrapjGbxUDzDNYF3gtDwMsBADcOtChRRzY+MaQMmuTjvAw1C0e2C+idWBblMMijK9nDN
kwieN/0YFHARA4fvLW7qHR2fmZsJRT/BaUHrOStlSq2CesQm5FXr+/8GCP9qKTJWVRpbwXzChEUU
PDem+kIbjVCFuouANeGlK95EoQWkGbbWCiv8CGq0I751O9Aga6cawIeaSigIqBuNAfHUbyRPrDMY
TK15B3MJXhVJbB1L2hKGRjJ1aSMpsERhh727awP84arMG1x3pNpGaj7IA8fcCUflL4qcXFvkGkfB
TV90qIIIHLOYK2BeItqmV4g/2ZDoLvFGgqH2nl+P33OFj+2ZOjnh2hJDvBfkwZv5ZGQigEcqLNpv
qvC3K/Kv0wWgH36At8XVvJKxDSVFOwkgc28MKYLjCPq8YOy+1nvjbo31y9WE+jC58VwRQ8ujw1OD
ipRWzB5pZNwDjD55FihnwWjtjl1NkunjEjsJ5XPiMCYEXoaNgYiLpYsjkQ5PNHAas8YB83zJSimC
AwIIyC9CTVLEegtZ59L1B4xzCFnvuPtW7wVkCmyz76F507XnRi+B4tBbPFbDGTOw+RcBSoR+oncC
9Ybj8MJ+EweZ7jyObbwc95nz3kXjRrtu7g3+9raEPyL6KUjRDLtQpTF53A1w/qzNFn8+jEApa07v
seZnbxvj1I8lkfr3sRgbvPLtC6OAFgZNMrkusGFU18zK4XaysAXDYww9vi8MYobgROlkQPglJyka
jpfO8FhiX4Bj/BIGcbwfjlVcDzCTyvidsZWUphCrEY8zumt3qGtw50MRyY2CEs4nD8Un0wvuRiT9
fXF+BdMpdXSfUkuEkNsdO5S9bxLhkO2j95Zw6x5pWzwRuzwEGgbG0oU5ptwvVCza0H1CQYL/+9p0
gwfdO2wrSRtxihE3Vpv3Hblph8+KRyIjB51/UsyoQWS1x6E/f3FYs4iYL0QMHbIUCwiVGR7aRAD0
FrcL8srpNxBNCW0DhwxnyMuNPahThApzevPyhQjKBGI+51izLrUquiBOLHFaCW1OwhFIohMZhyMf
KxOY0te+gx1PgyFNBHwbk1wkxlWsW6wZXZxq0HYzhITfOghQue0HlsTYaKjtmf8ylYO9uKiCQZ8T
BTD34zfRoneWwUVOcJ14KrFxk+kg6HeZQgHStkKtmmK7NoMZUSB4gxKwKKEnoKPG4IwX4Tc6YoB0
m5ab3kxmN6bynEEA2B+ff6MjuESXIjFTh8c9xSNTbmrjC68FIEmFCzf2YjAeOIoG6jr54xP5yKt9
ow0faX1Jv8JnY9YwQBStK7v7BfUiIgLZGS0gJTzJ+wGin0gWgXXSZHi8naRVdrrSzi2/Xn2KFTzg
ygXLgoxTgH498pA54LHpcxJip2S7XIxX9QI62zx2yW4DhVswbjjQHVXMEXCtPTcRpLB80i6r4D2D
K0nqZn8NkewNIjRSY/ZA4Eti51zcncy3/x3ogPqsYQtUhYrWIWkHHvxznoaKVZvEGYZjC8x7nq05
R0tFUJnozDm/IROgn6IEZH3d7ddol7OtskpPlVOG1029aBl2EyHE2CRABL1o2HIlxmkEEIvBxft8
91jX8r5aM29kVA14bNGZtUswpK9mjDaxjXej97RoL9/WCzdc1kzM1OMJR6Em1urHgX0JMhXZY4z8
h7t9dL0wgU4PjP7ztx5DPsEKF63pCXLgHvdHeIAn7BnZ5dn60b4CiYc4PVxhRIInJfoATe7vWITL
1UQsGWwfxHE+dHo/6kcaBNnomSjdmBNBFIKp/AFvKqbKgnECDpncLY1ukD1NHaF1rFX0jjYX7Dts
xI+zWtU1V7NdkRdKa+7aursBOPQ2AIe6Kd7tfh/FZx5fP1Q+6hs2ag9sUdc3rqu7MwE16id9prM7
oXib/T53xdcrfiD+z7jouKDp3Cz/T7YNPqlxmXHL9ombFf8oTvk1rsjl/IUIY7uem6kBPZI5YpdF
tWStQEaZZTgCFuUucD/F/QEA/X2ibx7q73su903frHRd/OcuYut+4j2fr1xQUW6O3/995ANf/PvH
H/OL4nPx51y9yVVz9YCr3Azv+CsBvwK+iufj9zyI2+XvxBc8a3w0eQbFD/l78akurkQgtODAm83T
4SqAaMWTueIBbVydepycAx6yuFMz3V1xV129UkcGz9yqUilB9JPr/nFojpflunKVcO+P5szOJs8I
8p8p6/A7DBSOHjWNS5UwkcmJ+W5yvZ7dgGZwRGcGAN3P4Eph9sBGxfRa0ZUw8QbbsaM0FhbI43Ac
wtUQV/nUYCOjmuuK8FROAE7QLucjjL3ciwmZ7nPKAf8kGnMHNcpVMiQJKzDokQSjg12j7xJjCgKT
AxaBwFjPycvMJ/kEWxBDon3JJx1k2opVTr+aUMJ00M7UaApq/U0jJfQM+CD8paYMfxwbCNNOKVwy
s/E+1gOWglUKl0mZBah1KocgJ7Orsx5wjtZ6qUP4IHdgpL/xHqH27vh75lIfHHssAFJGci07X2FF
+I8F7glCJPUUYeiIZTkj//DQcqDM0IkwWqQs4QQnnqKjI9i0euqJ/YEH90HfDMXe6OojSqk7a1Zn
Inm18wrbKZRXUFut1TMHc0ajMT4YNZIAqzZGRTpzF5XGAwZez+ovvlYI3ZcxeVNTk78ZqGE3p915
jjpWbDMvtVsn4zlIg3d0+xV38aRej/z20F0TwjJ7zjBCnGpjbagW3D0O/YQnifgk7PX+I+q8lhtl
ujV8RVQhMqciCZSzrBNKkm0ESoAiXP1+lufb9dd4ZhxkCUHTvXq9CStNdjC7O2dI698nlwEHtHCo
57Hy4a0O32N1oK/01X1y7GP99IAnjjCK1vdKqHxI5mkrkJn85AKZXrWu9sLxV6LrjpKj/tU2BeAR
dRjZ1CUktcMVYiEBuLHxhf0b5mMCSgHrr0W0Iq3+29KKDeyuDJyUnaN/X9Q7trIHOG+xEZKr6qlM
aQZrybunxNn4SuvSnCjSohypCPJInD64Rxic9pzmiLXszGHnwbCGKMTDWW2ukQa8jCMWJikUv8gR
GI3ibDlxaENefCV6DlQx8b7O0KMwaDqr6+g9yCYlx1GvFEQuT187WOOGQOrLoIWPgWfwCMSB5Dnc
Np1xOq5X1rhYlbtqYE+tsdlw2q1Y+DWXhKR6vDBzNqPGXN+2U+E6Yl+1xFQmybdskiTuMP1yFtqk
2F/X2pf6pUP1PPef4QdBDJtUfCcdAgtJjV/qs4wi4Ny3PZCwnj5KfWz2/BOswQvfr+kwzc8rZDkY
030S1vS67YGTXAbp3JlnA9FuvXBaRtllTnNscbWB2se7t6cHav++dycV+b3oZN99SAef7plZo4Cz
o8IJeAllnw8NofWh+kV4rY+J4UKeLOnSj/A4uPVuUGFRFIfqtDO/9Cvaw6xL6FLYsfRPXPcCV7Qw
HVE8YRh1hDbjXWmIEYu+Bfq/jK/R7uU9w4bRjElvgBwkruanjYkgBRlGeB6WSyqGOSvx9AjKfiZz
g3SS6YuVD47HmAKkd+y/Ru8x1rBwt5C/QbzuvWERM/Hc0KJDPGCtpuEj9Hh1ZjBR0sEf5nOiQD1q
nCRH39SJzAhuCN2DK/FPOTouCJxYe38w0lfW6hCEShSKnVkB+2iKqG2ezrFms5Ct2VuqzcSO6LX6
5GDQTsA/a6yOuXcTUot/M+aFVQn1lLx2/zFr4tOkGtS/WPdRrNWUZJhGDC2Jn7DmBXl/np7Qa6Zd
NO0AV1Xx6ascnWc0mfCdRYkStj+doBNgNeBpbDFpMm8J2j11nf1nWU+pb/RlO7yOEHCW5/6NFI0w
UWj2xjf/3rcXzb5ZPIZs5YA+KKIURGmW59noWAEwoGDIVNPu2hUKyPCzqumEI4QgJndhRx9uqJfA
oxtjqy8goVPFSVSwsWZzwx43hpwyJEePvWbO6myM3EG1prP978M1SCgmj8iDBA6/DiR2fEzOvC51
Gejf0AorVGPXGSANpaeBS+UNtpufPZHz4MiXgBBDDrBpUtEoHykzia80AzdhoxowBrB6xR9o91mV
M97JCXWHZLUmKjMEft/fnBaKVR3xPqQtMEa60rwu/bif55jaT19Z8zXSK9r5ZJSgzccFKe3ivUEG
pkH2B6Lw4LHD5MSmdZyFbNsuOK7Rc83CD7MevDdIFey6SJohXJFzjoAKQsFW+XgN9s4OQcHdFEnT
GXvvEKtibcNpxQYbPf9JFQ6oq/oVd7Hlk5v4vs+gQhlH74Mc7xhcSIBVh3ycHjMxsXA8/dAecnIs
cDh1u1eMXCiDXFg5EbZZnQkH9vbSXQWF+0riMMYS4a3uV8fQxcjzQ1H6BpN++EwS4DDH7gvRlBNm
iEWIRfnj6tt5v8QVFeVM1iXB4l17d+Y7DYsl+OBdXtKxcGMM0ZMj0YIqZXwjyFNx+SzFDQeXn0cd
ac5AZ4p6+qYWXM4TlRvqiq09GrXc8o+Zb+LNnuLvESjsHnCVoLX/CNVHaB6jF6nft6AD3zALiS97
smrffZXzC2bY9LV8uL04fTXIOuOGH6FiXj2JXjgO6/OAf63Wk+Doa3BdFEdOwSVsL2x8Gx8JlPML
RoCtP/gumwU2w258csh6gjyDOycCKvwm4AiznNkEJZ3oozkXr36TcONi/3FeYzd0r1bpY6/rK56u
JdOvPg0KABAAlbzqBM5jRtQWkc0uV++mIrvpK+kw/wthVsGOHknhEsGTaDSznPhEYiYdDG1aaVAR
kycjg8OuFkYb37SpXi14rsbqp+m6xUvcgFtbLdrb2DjPq8fAITZVjsfanLTpUZ3wZLdqZbV4Jg6t
20TVFmp1qKvFFWJeiQaW486Gj2oo2c34Ru9OoKml23Rd7JnadKhSbhCpi8CnAqh3UswnZ0+sG8qV
Vay1cuVAJWPSaFkFVRoEOoka7rx1ls0lehLeuioM70luPRSkDUfVgC02qMyJBvVwPEVZ1hoBWc94
iRrRNYuuNTy1CAmVMleYKC6S7nxWUO6x70Z5pHwVP9g6YKVQyi1RuF3EexrKbg4Z465nF+sDGjz6
Bhl9CZSPAc/uPoNywCT9EKN2/Gno8fAqrhPBPudLw/FOaC4qWoe/yHjaAVQdSDodCWBz57DfJlyJ
EYFyhXchtsfeA2ETvTOEyQbJrZnB/TM3xD6RXQTxkvw7e1xOjl8Ml8cCcGNgrjUCaIQHnqLO5c3i
dIKNKlPiG23pJTnP7f59CoA51Mf2wUiykd5LE5haU1Bh5BzVEuei9w+kFQHd8UJZ12FJDKjU3NmK
4UUG3QDOygxPuCUQ0xwlJtPY/gQlC2R1myWk/D5/uBATpoHlBVDmChppzMBTI7v3gpg4hJvYR/6H
Sg+6sbnHxgMfyUA51GGxhesXFjiCGCBkN0jnFbG99h7g1cfOqofExCf/ZoJ0dZhtbQQQozvT9IF3
wqiGu4rSkHCtX/gL1QzTIuPjv6ygomX17uFBpxQY8/pP02cqfUIumVxf0TGLCnyzsDl0AguVru5r
1E6up7KQ7W6d8RGYn9IMvXbIqFJQD0BtgHFAdhhzIBMc6jxYx2tyHKyPV+GzXAUZdDsIohRHKWFz
YQfTZyHb3k+BZvrtHkeED9RPIgxQJa90Yr1e2FVBBgn596z6tRYSaoSjLEdK80+gM0FAFCBE6hWx
BwtfY8EsCQCjK49/DR5MJQQtKFrABiTWR4R6AltiuBKEIqX4+0XGwT+gEycDo2u8hgVVHSdZjFXE
RaOAtnUOBWfQBHK4wPaS6I0roFWLT8oTxyYyQ5mIkIw2cwPP3aOPMNE9aL86plO/wrKhKKUZT9+G
Hi5WbaBouVeteJ/6BoGT2GPwQz64R8iEOn7zqfbLjXJcYHTZ8FDkT3wYyWVn44vgowhVxhmu0OkU
ZzYqQMwwcG/QEC3nsw4oYj5Sk1Q8lQycSIypPQdGJuWamZNsCcpgOtJISy+U6T4yK1f3PnPrBzGd
AXZYEZB1rAN1+KQF+pfqsUUqj5Keld2aZCWmmQRABjhg0FBnPThvXwJZvpOnAJiepP1Z3GzQb2Hm
ZTNCxTe8TRGVsskWANRicgfLYoiCQcDbGpMtJQeN9dWKm5HQLbmywrdyojcUK2Zj8k0khu9D0fsM
1AQSR/wMIB7Ug2vME99WQtiiSQmR9w9nzDgLWwj6f1gZMmtODHynzW13X70D8EeBca3oirxbS8iv
pFsIfotLF60YtFpxOTgCyY02jccOTXjDMH5Ou7Pw7ho+4UTxCExknOn7V8Bc3MKmNZAc8qnoOsh3
eASxhDNB0QA/DxBLE0yYVIHQNGgVdGKYL7dACB06/U5xr8OlposTMBjwpi+4Mo2LzQucVkA+kByQ
UiAd2GxHL8TCCQeaGfazwEw/AEFxN4zjMDx643A83G6houHhAkQoNwfJc5w4eTZ4D4lsEYyLdNuN
6A5XyWdApNDSoCDQ11jJ4eHahvuecEtotfTFI0Q+E9LbcIsSLwhpjgiOkoWAAgAo3flvr9fzuRSU
fbycDEla/RvaJgNhvLhzukHSjGEaYvMZtSEUu9AP91sIepYXjrccZ8Nl17w0+tAHs5KPtG3kam4Y
1BDtiLXlXDCLhXRkwBD4wuaAN4x7mmZ8ZnNZxHzqGQxhVPEyQsh5DLbQALePBQahPaHsjIfhfg/a
bHjD1t/iRg5ftB2kiSDNajBWunATKmFxqTgDdCHfgbiOGIAwOBiF8qTvYHiN7yvV4zjccRvqeCPm
ioimSiRf8PpqCOMHRsmLr2gYEcVrRRZWAvSAI3yTeFucjH9jl4qt+wjltPM4hpngucIVRHHCwibf
ZZxzu44b5PvZSBgCUFP5c6XXgRPCVGg/8qbd8TXmtz9h42XM0BF+XNw417jlG8QcmTxPG26cqcZR
fOgGOhHnD4SD5+ZQIDs2Hgd12okWTIZyPioWMuMIhakclINPOORi/qMuvT3u4D8G5FCRQbWVo+Y6
yfs7LoQIJMQgOco2xNaFiCN4qhCh5HmFOnQd8AzVX3FLU3Iz3GzlJv9jZG5kgIojTYQKbZivyIHB
YpE8I75PU5rRxY0nJAtKE/pI6IeNDu1EeXnYn//+/ONpQkTjHr7KBZBDZBBIYwg3BOig8lnI3ST3
UzgWcRw0yz8KKXHGkQyyctDg94K1Pavo7bnLpakJ6AWyBQ7FDcPfh58O0YoAggkEJndwzfelWYvq
hf+lcStV/JNpSs4FEwEsEZQhhNdJfyrlLieu+2+e+scu0WmXfmCg3JKzj0/s6B/HA20nMCGGPvBE
hKUCisORAMKxgUaPi3GPWJHJrYppPc+owWDhT0AdR/bEv5/A3J2aaGalUvjHZaE1w+vLY7FNCfCr
48jolf2Bei7vU54thdlq4YKCfW4gSDxm2fylP0Qop0S7/qO2yGkUyg/FBGcJQJU/ci7kHctP2CD9
/VzUOindFrYIvkSenPgdRshBxidnSc4UQ0KndydnV94V7GNeBXdmyCQsBYzo59+ZlfMo7/nf+X1z
rPIbfJdBcg/+nQk5Fw/WFM44NCOV5xZ6PcsTX7FicxY+sQSLChfmNZczfZfvQtKRn/GYiZypf2e8
5fhxvoI4QCkK94Z3wuMpWHvbhqeV6UouI2A3fzDgJAFEYj8U2rX//gBkcYAd0q+FfSAUBogMOADm
vLycNrk35WZhSMECJHeWl6ARBPLF033+4wX9MYL4XO4t+R5TqNklZYTQIF7ub/TBo5LxITXJXyoq
oCIPzUZy4UESeJWUf+X1CFn6mxigLMt9KcuonH2u91TOrWWA5KFVIHNc3oHtGyNIqXzGcA8AQIGk
6x+E9LSSxW2cKABaQH9gfCioO0RXD2M1LpE8pRyDvJ4QpP69SM1PIIUH9phLz/cYfJw9TjjmaLwx
WZi5BH/f4VT/O2Nyzv7RQMTEDBQMjkr191ZlAfn3hv/xVWT4W/wV5rcZOr/HbxbkOrz+1Bk6j6rP
ud7wMxgfGbP+G/Qej8nRMbLJKHUYkg85AgYdvBf+uD2dCdKg/kN2wf8YEPC53PAfblJONzeGDF5Z
phF08NtUezwKVxn8VVIZpAE3Gb8BM5TzUjDseTYGNtQJzqdMBfI/Z5A/MpWIV4ZMKzKoeQVfXOpv
fzfeB9sdrOo5D3JschYuvE9KZ94FpA+8QvFf31P2yrdfHKzMFUdKXR7CG5KDr3g4o5qDFnt8HEi9
nF6r9EBf/IQidyg/k7fI/0iq5W3g7MXiKZ311peFUjwp5Y7n/oCPJ5/Jv/8eJ19B9xrIqfrvMZwW
uaz/yLH/VjBlLHemnLKXr4xpRQzkxlHGMhD+/WUN/TdWZLplbedHxH3Lv4wXmTLkTzZypjKG5GYQ
vz0Z5Y2HEQ0T178Xks8YW/89XopMeVZLKp3//fn3Qv/72hlaUy4Ls7RcTEwHOEr5nEF8kDn7/x/5
4izIrCaDTziDMuAI4eRSyNDEpfO/OUP+p9XOd+BX9uBiMxTkOTHu4blk3pNB9+9/Dpu6T2YrmQv/
vZL8VFabf1/JUPt7e/zuv7f5bwX4u9X4XjqUwHp5dkoMKgPqAwK55dkwfecnkHb+NGOoNsYy2cjg
fQyOZy8oHJw1YiWdtJcgdYdXdtzuzjFmV+5mVlgXezp3CDhhEDqGWrL1QK5VBD0QZHQPLFsjdtWm
DRQSMIrdtLHRE/1XCMRWrxy1aPuBvMGzYXbzYZ4D2yUmD2+PQHvjA23Adj0GkPnp0EHy5UWq7/e3
Q1PuEOgQFQ7at0oVPGfH/cF5nh5uNTvO70YAoGG+4THUuX+K69K75TCdaaWCMHvIxPdHCIMJhh9h
DbWI/nB4NBOLAB0YbO4tSFxva/lJNPpxSCmnNRAXyQacRUA/rHK6q2Sl+KPAoIjSJ3kR3LFu3Vu+
7vrWNUT4WfhaHmkC91O1QS9y/WZy7WGkaqEVSDW8ilOggnqGURvN9JLV8xQ9SXZ+jqslHAKEtf+8
yTIPRt6TrJ5jAnP3vOo8gK+sceUOUHAcD9pO7jo2hqgypuSHR/Yev9oryLvpE/6j4sbIZgLJ2G1E
4vkvzuu2Gz0/PoIOdaensT5A8HHv0qBDc+8wC5SisDrj7tjBuTdjEJMmBHa4Id4sYaf86aIPwl/B
sHHJCXJsC6OCO39ZDojEnZxm7abetOMjhK9fjDba+UOJWnh8X8WLpooxdbDWokXqf5W79HBfXCb3
b6dH2GsrYRMwYwgMdVhfNGThXr26vLoWnng2HSsJmaMb/I47O0e6rw+SV5A8HLAEvM6esBCsPX1o
dQ+obn51TE6ob8buopll62b6+NInDrOpHnFm1cODrgfE+/C5eR9uh5o26cGFHn9gGKJNqYAEXWiR
B4lJNdY0uFGxZtjNLJ11O7wcEBH0mj0ihWqvfDX72/g2L38oBClfcA4G4zbVgmiZ+RNG5TzTINTz
TUAtog0FxfpANFWvYLbtpIIYFz4/7A9KCujeETunbG2dYEs0dCx0Qg6+jgMt6sx1Ar0tdprQuMpP
/Mo8i8aXhGwMXAIpyalCUj+QC0RvqNaC22daf1avG4ZG/RcCZYg5kDrpQ4AlQYgtZ4U1vmIlWs4e
Zly8J7B/11nes/FQB//EVILgA8VvVf9Vxs82ouX7jEoIO+/Q7B8rH0Lx9atEO+iskBI2LbTRbHry
0MvrDmKysE7DCumD9MzRD9dfx69m1AJBSnno9qUd9U7KgbYzfqxJZ3pDlyY7tWsMRjVAtYfeLSy0
Ga37Dj0enaAa/zG2qPvfS/UHm01DC007udmTzJ5Y79g5f+KHZIWGqYLjSGTgA6L3sM4ojPhUHM5M
xBC/DKSweJ2qrxgN9skYkYVQQxMsJjaRjebwaU60V++Z9S40L8xbonX6T6Un8UvYbWTfJUa9eu/h
wCq9+uV5qOuxC3OBmrrTLxBPlXvikB2IHAZ2RdW8g3LbDj/F9FTs07A5z14FEME50L7ddPBJnKwg
Bpj99ZFYJECFSIMQ07+pkfbeQq+0bLE/0ufYllfIsDFOimmkEqxxjIzogTdJkWBlPlh9BvTkcb6/
7GjRHAdoKr4wvYnPav+B8w0K0sfXw/SU0JxAN7Gz5ML5wPUTDgt+nLNqreCPBvcJFwdKiioCPFBJ
WPvKxgrZDBrdcBAnHIvmcGb4QWdiDa+D+8qeG1sEMT/5rUdgiQmCDN/lFbRvSJsBdJcOjb+Ppz66
+Enc+1pUD+6JuzC/gI06hq//2V3BTtDI/DV8fv2EaNoYYxaM+PjqvQz/wk5C6Tl6nOUhEh1lYB7I
VwIB/AKiQCsCLege06yHQe7Vj9S7Yhtxe3n3m1in5w8DWMDrAPrRZXurkUIPi/dBPWEHwuOBqQlX
AT4TTVCqr8dUg3nWNp757QKLtyJQtled0XvRmFB198/vmg3GSmI8l+5KFokyrugjttMmDc+lx4Ns
ui5wFyFXAskkCq0EBGzvcWdoIFAT+lO9zByRT9McP0NKOw/fED6q/nv6nhrDz1hlY/0ISaVafL46
JXyFswjL1ambBWeyyjGq0rPI3tAyfCJBM79tJXllUe30jHRU1IvmfrgQwUR8fDE7ZnsyBejl4yWi
/SXAIQBBMgIZjb4CjGWUDx/dxw4BY7n6EaPeemLBYkwbFIcmDgBl7OCRiHqM/p0CazDVIgfzUPtG
JpX3mD62+bwKygkTgINHxSbvn2lAqvTB8c+6wBdu6O56Sh1cGrLfQGL8CkoKJoqYFjch0rM3nh0Q
8HOM8e49kODg9vVoJS4vpQAouzisZsTQ2ivCR2d8bcGwwwgH8Oa7QEDOFR4Vs/z7BSm/8tTBGbIV
eA+hP6SRIhAAIWKGddFke1nuP2PnHneQk76oGkKqELh7lRuTiEWABnGrpKATLSvWqw1yN4j8WfjW
/Nsj6Lx9HWij7SmRe/FJz+i0CODwHSS6Jsg8JXljMcrdiyANHuDv9eMDIHIIfLQrq4/Z9eurWJJ6
SP1xdIU16A61bwCJ8xr6J41aiwiDrpVFrGLpoSFV0f5VoftQaVceHhKvFYCtefFNM7TkbHbT8Tu0
wnrkbHj3dDBhBrJDbeYUVB+6TwfCsjSqqiyCT1jifnjA6ihsyEgSomKDLHJlhNjchthw+UQ7PFb6
L7/SgpyrIc6xPjwQwEw+H7vLzvTtv7B4wwqUlXIA2VGFKdpVsaQCNM197hJuEQNTVS/f2Kv72GQh
kyqhezz3TcIFPz3+vY01upU0LvGjP5FE4pnIFsYZaZz3QTUwE90jJsgrozN0I+SI3meAVpndKOTT
+A337hVB+SDHYakR8JTiAzmyHqNHvdWuPZi+2mPSsQbX+7gqI4xulM7grHsFSfYmPSkCBaqdQY8L
UAboDN8Ax8e2Gexw86a6RyjJxoHXdQCiPPAk3H0QR+r9suwRQ/P61sCeyKZDU73RKDEQHePcvz+O
7fUdYa25b5roAUua5NZs3ppj2xqejvPy2b/QNePeVxaXdpGaGEf0DQyGb/P8sUppBDAq3DYs8uB6
9xVOeif+sK3P+goAxH1qwt92es1z8HomVxIVjsFNT2p3X57Ar+zNK12Stlfe49b4tVBoW2aYdqIK
QlbsnHotxrjq0HovzdPWeS8/6iRLRw93+Uznx2ZtPpIGEjgGQM+Inr6RgJPy8f4t7zj5x4RXpGmg
OJFt97THjNaCvtHePuRrPkDa+JfuO2YYPBA50tgFPj56AITSaaTP/XQ8A0HN4kiWyQWObcyZq3qu
eVCc5ekxKMzZXZu6eGDDw8p2mrV5a4vTrV8/yFBBE8De7t1/ujCClrcHo236acjqCCvcGYOL1a/c
UYbkrx0DoirF9n7qaZ3EzXY16iaycMzwCWxXDHRnWTXbjJy49LXEg+QJpmaka4DSNk3OeBjg3Hrr
5+34nuHc3ivYwd1Gx89cdeev4+xDeetqA0l9+fQ/x9nphVcK8fNpUDtxBepK9UyYhIuQepzeByXd
vTTBNlJBLZMmF23xuG94e/y01ajWdDt+aSvwfZJkHOQJIAd273icWeRCYhlebLXLb+OOShK5ymF2
/XkYwYWjERu+mQE2q1aHrG0Q7QJqPRLXmNnZ7N2MQZg5tvNnzipSTY/2vrrvb+ifT/NPtktP81yb
3jrR65GcXkuVFI3SQbM64vAzvE6u/bOzzF7L7M8d1MwwwUqOTnyuhi5LKm+lnLbG4XmbHHUowfy2
aS+v983zlLzu5Eke7vd9ed/k5erijjicG9IFMlpa5NLuvHotP/nS6iwyddh0pkdzdqFBjQSvjd+d
L2xZa5rknYQ70b0nvCJnrmPMOu+1VWHveKc/pXsap9UdF/D1y6GlDO7t8Hwbv9oJZ/ahrTJ39GpG
Rx5QLsrrV5Ev8/v+0044nuzySxUFi2FpOWBrHDhTjvnGwxwSB19qOBZQVzGXGfx9vmAUNIJ9oiXQ
qYw+YcmAr/wCbZ0S5mb4akJGv9jYsKvCM97ya/rDp5B1rKx95+xrJRYd9G4MZieAiaZ7RQwCog1/
/hKQKCL8Dy667elo/TDwAiVreyqoosvcEx6h8ncIwQxLOmC697D2Os+NsuoeiMSBRtkp3JztXklD
7MLwi1QjTPOYTz7NqKJVhYH92W8+26ukzeCNTjwt62o3X+W0kciewKW67b2BaC5RJ+N45Gn4V6eT
y3z498HceB3wAo+6d3Wiuubh+7Lu8ZG1vaP+rdwWPDtvgg+Ver8Y8C+3jGb2K4MSV3HZPD8gjHIg
bHGKmq2LfvFv8H2gCxh5jPPEk44HamRahXX4ZgHL181zZ5ZTrbNwinnOzV7KEXMI9/Nvof3oBjaz
xycMoxeVhgXk62LmoyCS6HgmiOJdIuIorW74wV47P7aVMr4jE7vPNIf8ghT/wpJkV5X/4rcKwo7u
HUhNGRUC1+eaIrRte/V73YFB/Qng67R68HYnRc5GjWtzUPJBQa5PZzD/NBMtX9+YEq34YrN4hBAb
MILN2KiIY99aKDvU4JfvO8vNkc1sO3SKBG4NcIM+qSCqnCRtiGQLMYgrAmhzYOc9uqChSGVEb8SV
pnPqwqomonF49RTWPJEtQUP/I8chuegbZQKRnEY9lmS1eLLR9niNSCM6gBZigkoSaD2zSw9JAKUn
p+mI5WFUT49QiIZIVtgGo6sxVvc8lNK87jpLyv4nz0YXdE5X4gIWtYO/hU2sjhcbjNsVD9S/csTI
LJSClM5crYulUjtQRmBpl1094LbJIXWiuCHwB2e4hxQztVdv87GG2cIYP1Dl+/YLJpbhQGB17Q1G
eOdvvF4h9StSSODyNmnsLlQzIZJxPPiGmquS7S6Q9dZA8TB982PCizBvR7Z367I2tpoEz952H8z4
Ot366/Ntf5GAWv8UE+wxY6JYQdL25hL6v9vFmibQoP82YH4glT8KctHBJQ/VRYWzXc/8SeH853Nj
eJs17GYIhabcndfLcvWa0oBwNizEdARGDwpbKDPut71xD/kv2nPM4pT5s2esnf3p8NnmX/pSoQ+7
PS/TGQ9b3MYNDj+i5z0O3qv7LzBHyBiJ3AV791vA26F7vcMHzqNR0nP3jwVtlvl9pNjdaigA/6rC
a9wev3/JnKIH82EmE0NX2Esq+BYbzkzkFz9Xo1v8mP6UJDRyTazo0qf9wvCgimNNRUSDzE+ZnwdX
uHuTz7Ic6nNMyls5mfmOK118GcvjRFo0fWQvRcLGpOIpuGk5Xgga39dDMUWEz+TGiV/REaIh0Azd
gxG1uH4snODZ5xambk1SLtjsPr5900IvQEfpYqGYwkF2X/8p+lZnfCU5vzdJ39X3zTLr4bDNW2FT
mZKV1cWJju3l14tChnw6n+ew/9yLdbn7Lv1iQruA+iLWpmnjHb9I0bJf3ot4Q+rkyjfnBno03kRn
mD+7+I1ZGFZw5W4myrrbbzVWa6/dMGfjM8UmqJXgvNYijaR7IydoxRB+AF/MoY2AeEbPHrV6Mziy
FnS5BXAMzuAzLbR1u83GDqdiT1dj15DhrsS46erwyrpKcp0qBWzwz4w7iRXns2xenv7zEMchhjZq
vnm7Qrc3e6wnbDJO/jnJD073sWLTcE1e9EwW6pTNWgenXfEwe8Ri5xhz0i6j0+zFvgCnioQH6GtN
ofITk/hyUA822lRh7fw77TBjSdQZ6k9PW5l4JxIOjHVz86uMi4WzZoP+vkJqbwb5F6sjoTe33zvY
yPKCpn5qJuriIsuQfUjRtR9w0KDd5WDEZXpYssNGmbPAQlaiHsmTx9q+0+1gTjfnOUyavItRuUzW
FLB75yOG+czkvQ6gLHui2BgTNkcTx/KK8ROUYFbCIajEcMgANlniF6R+3zs+7lGNXxH3gQfZ1U9/
MUxkaT7+QEFW+g5tBLQ4XWMEUgZW1oY6TDNqhnD57q5oXSBTMGOBuUS8cO/LroLoSmQyZ6DwNKIR
9Ke2xY8XGkU6xOA5RCEUbm9MxKTo0OeFzAp0Qkp3T5u03Y0AiKx6YEgdfofWB0L5y7Czxytx0x6y
HZBiYszKqEnePaOPbQwtpn02Pw/duNnXaDgfgm7PgLH8z9AIsV9GpUE6K9AZMVTjdwLvAETIM7ug
dRYLgrWGZh0UEMZHmC12B8v59NTljdf+Fs/AQI36twDVBaqGHEaF4i+bsBkf7uEAKQG+llXPYudE
i2KuJu0ABxTOkUAC1a+09QHYk3diDc/xCeD4PvoQVgEUGDfeHD3IGHVBQBkP816LRLCKY8WUfqF/
QdgeGn1I3cN/us8KG1Br5gRHOrjC06jj+7QYp3EZtrHeh87bP/qvvo5xIX3rDZ5T/baHNterekZi
h8pedNQnELpTZPAeEBI4SGRQg+Kch0tpF9afKJT7HYLmZ6fhz88N7jamMD121QiYO+B+rKozGIK4
RbSxgEP/DMB0Xk8PoU19IGtQaiJypT/bf+Al0A7pKDwidGPoERukpseYnnQtowLYZUazmgXl2xBN
BhKUJYqDfTa+7LWkBHKC2TKwhtgthtfhE37QacYmCFrqaYZ6PCZ0wrthoYMXl38cU394Gf7LdMCi
w5p0DUQGCoaVFHYABj/sfxlyej9DvU62ymFmBEZg9vS1HVrecyu+BXho9DEGgUV2HAMLwUPgVPTJ
sQSPI18E8ThgBM2EEKgSxx4zzKZWzI05U0ZY1w+hVuc/LzpjYEivvhazmcWPDewhyHek2AdUgWSk
uKNO72/kQTKqgu0TEQxEK+qQZ5KvMJG3BzfiFaOqT5+RI6t9a0QvnlxqQoXRwimkkmWYT+NdB2p7
YWUjqSKiMuDqkF84ieXwQU/w3GC+ULx8mA3zyJ6V/XYGPD46b0BHvy2IVXYvC6yJFsOfg4WHTQe3
4Ks/0eaf/qOXDtRvHJYoTbvNd9kXsyO86XokP/BZjRGAOneH6H76KO8SKP1oKF7oKqoNIg8cmoIP
3iuEHe3B1XDVhip68l+ERaZxJ42M1UdZ6tDQWATE3OouS+a9WzR9q7H8V0MbBdbsr7M8QlTbsvN7
B3SvyxFzMjUvpFX2p0oWNK9doQ/wQaaILR4Ji69+G2Nt75j9vPx2lTADbagOZTU10XxbbDgUjD8o
m+7kDjIEKafoo3HH1cPTWGK4S7wim/713WPipZ/vkJbQY/YDIlg3C75ymDe57txhIAcwbdmx5jjM
hOx6yQkqJBHAItmVsNQeoqsRso0Om6cu7ckbFTSb+YO9aaDJXVbYFTWy/WlGuQHMw82gThWQaLTQ
DdJc0wiqW594C/KDWZ4tjELwVbiCCnRpe+lwHW5B2neZXKCY4AECT/rca7/TkTqlyKR7ff75mBIA
WdFm/XjKKdBPEER9OOd0laEpI5LktWwSxq9dd23DCeqLWRqt2QHWtssPCm2MmzFtBvpDk5aw9kHW
BMXrqcvnkFQIHwud8DR6Yu5hhg8wW3x/vjKypAB9g+MPGgeEnDd23D7C4iHma8ELoT3WcvgiYFzL
2jGdPiLB0Ym2Dw4IZ2DRI/eiIEcSD/osiDWBbaTq3Ue0p/oYDxDcSW1E6N6EJL+eUILfsAyPE1q/
cTmy0Cm1CBnq6PODDcLXbcfsR2KbNbyjiVcXCEwD80f/Ou3KhTE0hvlMXWKaSMq8C/uRZV5wznxg
xCZGsDhjv0ipYs+IOSYF33sNS7+DMUj0krStGXZlgb45xsaWbQxwA0UT7eULyuoM3Zupd1fHKIWc
9eqdf2x883DG7m1cbAVfZJCZcU2RNrt+V1tse1fHr2IBSZPo2zn7jOfdswENOPXDS3gZgANmchNL
ln33MnYJm3EneED1bMqf6WfoThqmWkQQQTEYWjuU+199dqXh+VucnjAH8O8x8GryZN0wpvTicLcB
3Bjd4cjMKN+MXfpbTvD8uw0LPCTfQy2+xeceLsLEwrFtIF8kwstIlndANEosLNwD6sNLv0FXrpJz
BJpxXpzj+y+lCvUkNhWlTxF1X70GUAkRLh5qzJpxHFwXcfWLw2isx5CCNgQCTZsgTch9n6DwHVp7
qweGQIiaQx/zmZx2nw2Eaad7mo3vZP3kfTqE7D2UNR5x+fQeKesnlHTs2sdPuGeYGdAUS3BXpH1d
A+iDeGWwkb3KkFzej+a9n/g5QWQvEHn/OYnjowomAn/3G1zgzWKYeSkUCsgfc2q5lJBgQQvewDBW
Fwe3M3VqFQDDfajwtsaMvU/HZKMZXLHSYjMz/u1pbC3Wb4IycaONn8kzcYbQ4bgS3CxCbAIU//NC
4eST2rJ+TrErdwJeXf/mvH3o5glXB6yzOPlTT4U8gsERTNUPaCDocOUp4O/bBjLkMl8+dwUAvy2K
Evj7TSbG2WBR+gFXKi4KcBO7OqjjBMGzhWYDQ01IJ/gdUFlStCpvcfF+UhpckKNVs+f0+RMzZZ9+
ANXSIujsWT5onJDKDrHFoN8h/r6ERus06tnpvsPqFt4QxX4i1yVPl8kFyYDY6NXwBNRI5+Lp3Xvq
cTdk6/S3xlm5T7kOmsReGp2OtiPVy07JeieXRqYZm6QSVigIhrt2zzz2gM5JVCPT2X2cz9Fxv/cW
4h2vxBd6Q2l++1F/dZslgSaTeHjlVtfao5k7cpJ2yOcoB2dAYPdfbQkBgdA9XGpGNuTJn7MWHFUK
nXg8Bqu9eN2fBXJK5iJCOFcEnj/ZFzPYNqDuOWXpD5X0g007d60tJn4EBemuMOs59bRi2du2tGlt
1iG/cv6PqLPaUh1tt/AVMQYQgpzGE9zlhIE7JEECXP1+JrX6352CrlVFIcknr0wBdXMnwqm6dExP
yDkxiNhCKlYurz0RXMV7S49iZz8WRS8fGi1UuHM4P8JcwGLgTLUFeNMT8w+7Nnf2qJ3Q8l5fi62z
QcuzcfmZHiUUNkNYE83Xixwh4B6J8wcI7CzXUX2LsqUna4v9oNS9sdfcRjUkKG2qoTgRffzLCAbS
Pg1I9spv99zIBZfRzeWhCLQ1zg1+djGtIxCbh1/KL3bHYF6rX037jnDsq3uktZg/tOcIRACJAfqL
vqUBgItSdtEt4VuOrH31icrVfUiXmPAph4rR07+2kbYCtn6JarCne7JuJGwDijMtbZMRav65Bitp
YTq371FhdX2BqXieHOTKnerUWMKBCOAJPiKseS8D+tv7CdoRo2x2+JDszLHxSe0z+vJ0bFYYjtHJ
6oIF33egJxUwi6QQ8cQyUbLsiDPCq0StHI5KnpqSBsW9WdzAlMDweVd/0Ok6h/lFNmKkk+9lMC3W
N8ZIwAVg9aEY2C36VKwArZWJ8wuD9xhi23dMb+LrXPgJ2WqWbF5sYMtK0UkH0A+qTv4LYBgFx0X+
FF1GHwoj1AvZPqCmNE6JXx6yhNX6twCGaDzRAz4Ralzz6EYKF9FWl2Uw2rfzTrkDOAc/wYBUDm0U
zOlJG0bV6NEwiBOg3dzwWXtLP56Pz8XGZm/E6m5enV34JP+xayuSDuqu7W//tTr0igvj4HIdzGA3
g0pb8ei5TRB53bchZNGF38PXIBlg1pgtvEzJFwbk2EuIaa3DcB5yG1Qwji+3dz5MmuAdlJwa7Ngb
bc6aZDIwH0Qj5T44o01x9k99tCccoDjmAen54Aw0CFZ4Y4eV+LeXhAXWWQy44DqFZmTyj4TcB+UK
xPUTd7+PTmTsswxRHqpcRcfcvsEyDUqTRrFIfH8q2dWdm+3RZ5c4R7Ka03JkGyASI6Sit3xxTzwO
PzS6sLdR+QFr1KktanB/YF6bVhXJHuKT4Z06HBSKQW6REPxcow/jCljBoEASw3qJDBtzObVLWEkh
VIznBkBmbFWIDt/+FU9W7ORe7pVg8uWdNtDfbid3F73HL5DKoGtBLiJ7RC48d4yqV91J2XgOlxki
b9WKkdN6a8PCGBomEty/Sil8gjBuHtt5PRPx9BPpGJxI8URBtpqplFh3TjxiSQgIDr/jx/IxjpeV
4btb7R/C2qLQqw6M5ovekVBdu7MH5MYkI6GWui4V8RtMoa8S5JTpPV6mRtkqAQ6j/Ft0qCYD9drn
g2oaHLdH6KPkBOflB6VMxjKr4frFWSjaJ1ZpVI7pKUMioiXdNvwXcTf4woIz5EKY7nW0C0sQKpfX
ZRlDSTwvMeB8tN6trJ+nx2W94jo9XHV2c+7NdD/5Dua5EZ3YB7EtEwWo/mmQ+zZPCHPcUDQg60me
wRV2z/g55Vo9qV1JKbYKhVARusV1HMep9SSlok6cObuPd6vi+u6dwSHsnbxhlyWV4z4xvHxsK7MC
LUtsr3bOuf7umV+gVzabANf5AEqomRuVniFuvKiynZ3VvlVqmzPG0IFSNeUvCob4haAZSXxpVWaf
Nt0NNIaO3fTR2h3946OT3nAogz1N9sRpI7QuVLzd0Sk/Xf8EopP65NMDq3J5BYejH8/pTSw+xX61
2CqY0RNlANhksbVi+zBBqgGLAVCGhNp8Xes+0dTKrHeXHxBgverlKX/OJnMsuJyWapHaI+Kq1qlR
ZmJ4+1FCf8DqPCcHTD75d8VJ3Zg1f2TG9gPFCN+UhyRXYrsfySXUTsBpvP093DOUBXHB6X0WJ/fz
titGiEtcK63vH1s/tobRtpJBM0PeafNqkqMcpir592JsSG9Oj4IDQm537+GaO7lbV9e8xeJ010Tw
Vto4Dnm7n8eiCfUW797ay+3lyAawTuyKDYTC48nIepjkx6uTb7RAKGw5/6jtct12g9PgWDdGSvHJ
ld5Q5lSkTxfUl+sX3EgIAB4bdEybtQYgHUQ678j1U5uLN+pREUmNa2ujA+fXmCZS1jm0qxKtf3WJ
u3eTwySr4nBNd6H+6u7Q4VjzZoBJHKa16NKpfbDlBBi3PaKgw35OeIQYIzry5HYHK8Od89xzET9+
Up+ldIh81OC7La8+k0KKCjIsUH2MznVcckpe1i+4jHQ468fFg+AQeSoMVR/DfPjpgPiltg5QBn1g
2sxONXwwdnHMDQqoFZzCVezigkTdB7V4D8UI9jksm/KTar/YN5tHbF+pRdSvwWfCFuLsmqVwHu5m
73FcxwN4lGu+u7g5ubnFp8Mcd3DtaHyat2YZoOTLPeA/S+Lv8gFbu8HOsE0KDwSsvfkAhArf5ae4
cVRAWmKXgCycS0RWJpluMtZLgJrDO8VmkiK/Ot1l3bmj9YPNZKciauVoP+q13tn0UzDhQDWPPtCx
JBk+kXxjFJwIyDuEd3f09MaFZSi2Zzzd47fxxqXEMwII0Oc+u1BUGN9+0uQfPx0zqdI6kRUQfTwr
t9kKtOEN+WgD7SVwHEh/tSCcRllmxWI2Yjldz7LwVYnKWZBs9kXwYwHai+b47r9wByQ3OXomeHg0
MKJYyu/odyOFz16xJOI+uUfIFUU3/2btDvk+mb2xe9hbqHoTGPAwwHTDPG+4hfAUNtqvMLHpRlEO
Ah5lw8CnvdvOow/J6tVnLT8/LVAN9o11AuLio1OUpiule2MJCTzILZNWxSu5h26NWnYc5MPMQaEi
SINHcPMxS0BVhGuE5InpxgH6jbjLPr0KTYXohkDDbVKcVqdXfGKpVRHn79kT8A+CSnmZse9wojMY
92DGZGZjoufnci0p6CPakMzYbkoEEHTEIabAZHVqy29YWYISeFvlxX6C7v+eDgU96XpK1Aq7ln+A
w6E0WHKlAIs1VvPKyeumBC8Or33avJevJW1HULbUzbTFVqz8msW4iqrYEwCRVTRsSZZTpqc6D1W7
b3YwCqFyYHaQMyGiwIu+HkeVBRCiY++1YBuhhAub+utXk0kW89opf0kpmbTqjUdeF52HGYLCSdFW
vTER6ol2FM0QltINOeF7Udh8QnXJDta592i9WjcymMwS1IehbX1QqgmSzmlanZQb+16SAqcpMpHh
v6OC02Dmo1cBoytxsikbcWpdGW5u2ar5cu29tqRX8/EAXiPwsPNS++ZckAHEDMspeoAq0Zes+XsQ
jH6+Tn5dz6j8ne18PW5KiTBGDvDY/FCWriMB2Kw41ybovbY0C1UITIGwJQHChxSbEXoLcl7FyQU4
+gFvo83sHGl+fjtSFJrzeoYLYIhFkWJgM6NuwYzoXpu5Brt4nRjDuT/BHWVOlbIM1Tv/Rtlh3t63
qPD5RvPWYMvY3tEFujeQe+mV6p/g12HLBZPXCggKgj8fzIkurRL9tJK/b8SQfmrBe5pvVcKHJwEt
qSD1nuPzcN+99FGogTXFfoomB4Fi97IujPKU6qoSPsohi1n/1IkWDutkjSAgHTWEkt52kfTpZRch
MZBcIf09MEbJYLdzbiXbBECLxzpVyM2cJxliiwJ+mTBjcZogW2bTzkal7FMvje9hrgsY6zl412w6
Qjf2VoKkZ8iuQvPxyTJhhJVYYiy0x8/DSice3pfXIeMnxd9kTTnwTH605+TjnflgfGNgbSyMV7ti
Oich2p1dOfy8IjqbOTQCgBkW61Q7VnOEYT3yPrtMnpB08qj64gmS68dg40qDQj5MR4RB7Hz3RjZB
iYButRkRQZQ6JpKhLQIfLIveN4RCNsdtbnMqbIsPP7chBNmx5PNrs2Ugik/DBZOVn9sTSy7mDY81
AK1a26Q4VgsyKsdUtjD7oZA0IAk0ki7M5ztV2Zdd2iSEPQ/RwwuD09llDficnG/N2+1DZXU5om6A
7uhQX9v71SUwgyIN1oeNXHWJXZRYfXHBZYTGAB5fNJEgB0LC5seUzTbHzCourtPHWi0tKsm87YJc
AMsYtzRfpk/H6nlsme7BsA8DLAryk3eEMWKoFyouaHjd4N4u4gvV+0Nk0ND9NC5D8+AVBufOfcTL
nTs4atFGH9C/5FPTpKYDjuSFEeUmc7QEvu6j5qeD+RulVERij14GTo7qEm+nSuXWrob5KeWJM9Zb
T6uIIy24/Yg7A1sqsAMfklgSTIArNNC9iwHakVbHvBokc78yOuyoOuZpX2aAWU1YPQHz6fFG0GRf
L3xdoBLH4O3zC1auLOQuR608LP77A7RWALc+ZnlkEH2TE1HatU/gWw55l4U6n9nUDfKZVk1iXxVg
qsiUeMbeS3bBB2crYLlULEEcnO1dg6X0mHOBLAJMRHaJNTWGBG3YLKgsW2iqgJQdvl8UKtFz6ZNf
U+yhDZgbs0ZfhqT6radTdsqApjtVKJQdAlusNOty1CqGlZbZOtFkqPWIBhDmLfnZ7eeqffOSLNxT
FD/cbJRN0oNHkaXqFe42ElY8STcGBfFyiVmfKIiuzozACkO73OH6U27BeQVNTRuuw6U5Z20m2mjj
i7J9dxn01/EeBB6VZMY4rAVqdjRKSY3u+DOiIAPlhXqXMjQSs9IAegEtFUQrDe35Oao5lNaKblqw
8cQ4+LeSw485m3g+zgH1QRFHccO+V8P5I3qDb0vD7zEwP818sV++AmPoxBjEV7zrJ7gdepe0eyg2
3teocHPvnPngHUlz6uOwl1yHxw2Ki0B3qajILXa4RxdKvn5nn9XWPnclbyvpf5n0scjbIClhKEgo
DpNLyDmLj4M9vMHuzSgr2FhRhzW2EQKZAqrXBfvQuWEyn/febsU3eOFTSLITMkBLkwtZ9INmj1+I
+Nb/eISeHsZdPBJeWXiwAeu45zFRXvT0duEFIawXP+ftR6V+sQ3iyQUo3izQG9p7t9UbWg0G4i7S
To3MsG4mEk2YLbuXzNo97ROiiPA9SGUADtHfr9iviFWHDB0KG6HcT2WZsWyn7p284+6sOhW7U/6x
Tb82St2bmt1ZUUhyx6+IPw34Y2NWGV4mpjv3FMzoKCF2xoVPgw1RbKdCz+3QrNF7g6SBeVLKkIBX
sKFucdlcNl+sf4gev3XevX8b0uSqJ80vDb1C/b65zArBHYX8g6vWshGcosryioDEZ0hdhZou0hHy
8qRnPnmHNY/FUFr4YunhNfLj1QFwgTknzurfIcqbiG6Sl78j0XIYSVigSBOPLpNTaZT4c1iXbLZq
8OIZkRtQ/AzwIqbvMqEb/W2ITEuV2BrQ6KIbLjbgj/UHM02CGLrXbxIf9hV8NTNAYYefFBCZBvbw
O3SqdSNqRp7QYtaSX+F4b5s9AAIcuh7zgNPil/h9jetyaPKIqa7Qw/LHlMdsChVcGADeSLGxB0iC
jd/pb2s2skXwHKtOpZVDC7BIckKRiBYiPYrlUv3jP1FtPTEl9brucy7lPmvzslarkgNzxaV2xvEl
uwM27hB3OsBJePYXr6LX+nsl9mKarTnuMQCO6YJI87vSq7WqoT4rK23Yu/B7vRQyp83Nxd7Mw7eF
xPz0ajXO1oq8iwPccbjptaLWMCq4Uhol4qLMLhIwgDDuCbJoSIni+VlKQhmoBv2os7/Wj8mHmYx5
K6paboEJ9ndWMuIihm1r36O+hPQiQtLIiYFch/Ab2ywmTF2QQMTiv0DLvg0It4jNae3YtPU5pAD9
pyt9gVFxdtGXdgACOBLZuxDp0Tnhsaa9r5fBne8DHZfOT8SMbDMJJfSIABN6wwnz/BZewjtWNJio
cDxXlVlllq0+K/ViT+E3Qm6veWi8ogdz61aziIh9JpjCgm3sonKWrCiaAAeO5l5+TRbozT0C2Adc
9obZ3DUOjWK74GerAkp8LzsfJg4BAtrEd+ezetu03Rgu6Cy6te7Hy0saOWnsW6+Ks6fd3Z2jTXhs
nVuU+2r+34EAIo9PSVMoTZH+68jRly873xZNZWzPKBSUqTI8aEXL/kzeaCzXv7k9n74DbvUdcQ2Z
LHb3P04saQqDnRa0U2KIJY7RTV1Js3PBWNFuDa2Apl/huLBiatUsr9LRy02RlXsBvAf1C1eLgyYA
dIDMqSEqWVrlWU7jRd6r+PI9vI7mfXbV8wjwh1dtowBds2rdS/jaXpDdPLZ2nXMrQwaLxIUlWbeP
94bGq1l0dwrdp5d5KbgEk0X5FBr+O4Iz8lvvKlQ7KnahRa892DWpGCE3Rp8sOPjncdnRqfm0K7+P
WHPjZc01ekYv3/l0Ci1aQI5uLNe8hi4LQCj7RZoB268rocx9L+9ppFR+t5r/WGjsSBb0NNDnNLY1
n84bn7eCEqWBDN+dZnr0YvOAn8Co5/R9o0uDUTST+ULG43Qys9+nYbx5ifNF/VrDRvfstncMpeaB
bnNPA0/lsujr77dSBzTd/z/yfYIq/i1TAeSMllQVSmERP0Ib9UYcy2pI/VedTclZrS5McyrQ4an5
qrMGNE9N4CwAXkS1lhAQgOE6mxVrpu4TeymzgwESLJuNP25g/hBb0wX/za1FanHPKoHdHHYReY8A
mCue8SZRISTlYWcl3udWiYoe4U9Dk/we4k9B/Ynn4TzxUAlc/q0Bigi3jxE1bBtxbp5Qc0Haq7oA
kDkoqvJ4UAARowtR0kJ0ZQX8eLxiQn2zXD/mw30rHtFZwuGqykhEarShNRi6n4+0KYw1WL5vZBap
n4ZPTzOHyWzLqEGHxBf/JBj1nfbzZJJMuCZoMqJ2yYXgglAGYgtl+0wpFclW4TG++Iem9lHtoq+A
WgqITpYzkAB17oDis3uikuZKmImaUcBeOpTPgyj+Yk6DDaA78d9OpWsBM51Fmcv3W8a1pCPYxFFp
/pJFB5/HypSvRmM6BmzV+HjjsTVmreaLJVyHNjNd0sLytsHz3v3b/gSrEcmdBiIbbwEXuSriQLpJ
JKgMLw/BHPc1Mfs0KvnG0w+ontJ+vTa+FH19qBTnsLBCmqZ9Dkv+blEiL47htj2xgt+18uTqDeAm
5e4bqaBaXzu5HiEtjuSn+yPVCsQ6RDavor+PgsgT44UqqaykAwQpzjUksYCWOkgGlH9BckmBRMIR
+i0gZGBtd5pudxe1TxJiwm9+rr8ghkKlRFZU6APySJODhJIMHfED/rqA7noSMDEIF2iWWoJrjNZr
ehIAeQGZOnvfxNK0Fvzk3PnlbIJyyoxYgkqmdW5zzSKuZFeKIhR9gH/RyKBMDG+4Q1WQn3GFXfqh
3/oh+o6xSuSJKHoBugIVOgNBWFieZgZ9UwwX1cvL/Jqn2IhE7+9rXlLW8MEmMuOGSzItPr6AqZOn
swrSby+6alshTwbsBaQVQqFAidtlMvV2SrlIdbLmp3nAeYLWaRJ9Q0gj9VPdaJxwejQaT4zxzthe
kFaCW1gDv6EPfF3rmG917BBAHNX44NfBlzVY8lw00oxJonSwMDkOnOPgOEhG0oW60Bat9XP95BiW
u98V/M0T9ZSD6EogI/6+GA1wqnGm1a0U8XTXUEMn/zseCISfRhpqL9iDiVthc8c2QX3UPYxLbK87
xWa+VWxifz349qvDeALrJeLq0zmY/B2HkdGG3lD8SYDRmSt3jfa+8Yzuke6N/m6EhQcwysa8guhB
OsFvdzJPGydaxjun3Cw3HzzRUSIr9AyxeC/PIECkGONCsZoP8zRsQTvqz/5uh22+7OQpFRl9FYZq
AbilWgBit9iUIe4Db7B4ddrm9kDQUmkD84EQDsSDoCtVEDJh9z0tE9BeV8YAhCaDWyGUjD4kNKXQ
ScfPJ+3fwO+CHQF4T7zVz8Y7TC/IcCKAm8Fjkw5Tn6KW/9okNFFJ9gDmfqwt/kKNXf01KGAifesB
tfFy9Ay9awdSJSC2gpN2oCchCUX3i4hcPkoKnBWdnwLkKT0QuB79XMYHkPU9HEbiNvrHIWgPvmoA
pDqqL/OHaEpT8GldqCS0dvQ+5WsV43FVW8UhaGAWGR2ZO9+jPfRAJBHyFiTpVZH7K557YO9MzIsl
IVWMTqyFoURcpAYDOAndJGq3xMTL9qy+rrpMVnAhmuWsA0+71KS+3JQijgaQhlECaJ7zDkb1Okk9
FhiggLht+DgVDyDyCchOTkHCz5yHkMFfHBh+WqW0Hki8i16Jn/udlUPwvFvPFl1vqh5XOK1l60SN
jDi7DmWUXkZQ82AXUEzGayuEjvoOkWBsxBT9mnipDmJ+c/Ue/T/Rvmwo4yFBJqGoe+oT12R0SxI8
jQmRcGcIf895qMtGLMbvKXiF84gCF6xzhiC3GOlDqt+8uatMgn6eUGdHckpaS6gFWDL6KiB5AKU0
zHpym5J6zFVZ2ErCHDF5GKA82tMrJWi45wbKg6SoI1cloFMBxQW2C5kIXdvaOLCYJIvCA8DlLZI1
SSXoPsM3l7/nifTHAFpMtuzmq204ckLTh9NHrKHWlmKYdHWK+F3de3oJvZtPk1YyByeGHBFhwu7F
FRH/uGIxQz3R11mqeUsFHYQKX3dBFOgcOtSBCQ6JBV504x7c9J3CM1Q2XApCXgGKKILUnb9U4S8d
QEiY3FNd8/pNYsVO0qH1bUuMW0fBpRBgSLA2ZqOoDWSPI6uYLf5E0WJBwYBg8Emy8qFVrihX4Ydk
r+kMEsJdSA5Mf95X6iDYYkygUAwJ5X5JGZE9BwkMovEQUwn6MPAkyniTnl8JJJScKScjAqeVx96C
h5Uslu4+NBiP88yBXAVn2vhdrR1RmfaiPemjgrrcT90KXUsitjdyD0igSLKlrRySqo9Ng0L+TWxL
XagLVhtS8S8lrLlkge6DpkcZYe80+Is0lDQq+tft6X27uSFeEY6JC7x8nL5kAiVgAorOdNwaAFaj
SvPUiLd0F/7d4bpi8AF3IWXoNp1tytw1vjObr2iHyvouJJwNcN/kRqqEvoGj/33W8yBZfX0gFujP
572aX/Qg+3KZilyyv2Qvj5mifMT93PSA9saFPPH2ywglaY/Lakd55IVL9HG+DApiUQclShI1RUaK
iJRi/xlsSfznL05adcYMMKa2AlolnEfrhlHR8OgOzxHuav3Y7m+3W6WxNcfs/IIRjQ8lvtvt3sLD
KrbwsBqz/xJwU4K1ekbL6GGF1QEbyvMCjeA+F6HjzAHVZKLwORraW0yZuntry17HgVll1JqOZbm2
WpHob+aNzqrRaC2gBFuL4ZCge1rhEa2pXAj0ajD/bX+Hn5rKF0uUeaxlgXnWbg92lr/abMLeIBzw
y4Fi+OVSP+00xlNdOrR1fzeo7ojSH60h/X8+eQqU9ByROf/eEI8xCNipcZKDK6D/O5t0kDzqHjbu
Z7w+LwLTQFJ8yMvJFhHVPsDYWrOXOLVhaSc4vIotUrlSVEq1hMCbzPhXZlEhYlMjjganNHd6ew9N
JsZ//SQ3zvXoYiETCUANgsHbmby5oz3IMF8u24hDaibQHbNUHdmRpgwG7HHIpdwBt8IYp4xAX4hu
0F8pYQjZw15gnBftrS7/SWoPgKmThz0xB9wEPIAd0XAEWtcngCbM/yuoC11DKRJJuQkRx5k+0BID
ukTsh5s1oq81/mhYhmzaPbbvQLXH6080TEaksiFdMJCtaMEr4zAqOcD7Ig0zV+UwSq6s6MdODu1G
DN5Z5x8It+0B7y6/jTw7gW7YWQI2Z7WNPTPQzQhYHoYHtwyWn7YUAoYSzVVMJTsqCSmiBcVZv/lv
8n7KsL/lQtWgHa1o5TQqQ5R+VaOvzdh/+TTTKY4ikcrUUW3h8SszAnD432HCDjLdlL0wuNZLYU9l
rEqv6gCO/yWfNXdHJkReVKPeBBkang9xMZbWyGtRXjz90k2FyUp+dq4qiyjvyZyPza6re21qjBn2
KJ2ZIdTPepxTTgoJ41sHBcSNAlXAhwpegQm1CpWzW5Nnwm/cm0+RDoPogtlfkA3vSA4/AYsaAc/r
nfsg3+iXIj50AgSn5TUbkn69rQroR5SJmgimoXkrK713v0iKANkA/qgvC8rMv0WQD3iL2q8u7qsD
lhBBF7zjnt3YMxy2sN6zByYSzUZ2OoMja9EQQf0Ryb5o0h4M/F4Hy8Cwx7gF1ceGrM1ZilmMJ6qR
SgWANofnaQF+LppGe54EKk8Yr/OLuHNdQ19kOApFYhBUGQzZNCxt5WBZ3lajE2BjgMnIkmUUVJkt
vxKqwiJZVEkqC9U3r8IzxKFumqpSiQT5bbfbSbRU5bGgKTUIWVOoDFJTouJIB8pis2jxEyZ6u82j
lnzLQ/gsm+nil/M7jX5kt1rT6bgxdrXKQ+pnE1mlLuXo1eGXyaqKqSVXizAXrUTJUzO+ygCh6My8
d//KFNrVqmqVMFSBEOgZqKf+th6jW2qr+v1caXONt5g0z1QVWiVOZ0Xxm4LCz1eQ1bpL4TELmJkc
0YL44RgYo529yEIWU66RNdxb/X5/2+13a06334/6i6jFJ2Ahf9mdqeoLVD+xMexoH6UuAr1DSykf
P8cVVqhMlfl3e3LxdBG1vhk/gxfyeZIcmDJ0FlnkVBQutFTYUR1+Hnx9kHPsgMBzf9VCMjh+NvfA
pXAzUdeJA1o1cSAZLs1Ys6XtueR08t8BakLnSY5udEZ/+m8F+6CBJ3VRrVkaDrq0BcDSir91wZXp
IveJcprU9v8OJbhdYhxtYZyJvcXiqG1Qx1Q7KQ303r6nMoyqO9OIc0n/rgcH7pc9A8EHlI3fIYvN
gSSwRHtagsIlH1Qnneswj0izlkwdEknlBueWUApmIrUE6gQlhB/A5BwFZXdI1lySOOdjTzjNAk2+
iXE0Wk6/LSOm3A7yBuklWYgChuG2ZNxaXpPFlDMQyVuKxZkL9FfJR/+8l+v9u3q/eQZemkNyjNLD
Q0roR16GFARlWcTlp24YOCME7oIT/B03hjpLCgwukB5EWYgKDyXPqFqZtjPVyBQrawAslwWuAKLb
nH/YokzTj3vd5I4+bGhM3lQin7dYGQkkSOfI9tKh8r6ds4fLlyzPvhysGbBsXXhIcsOtD5ADzEi2
5i2lC72pEdju374FRvanC6oEUrUT1Ut2SBZ/rN/fa9tD4IstvWhph0+8I3vq0zJh2SnClXejQpqd
s+3K7/CAymUeaw+SSWleQtJTC42MdLqnwabsdC2nxPVfEUYv+OeGp1Sr1Cy0ExcdSOtGd0b/Vxkm
Q3ZPblgq/UgXs0TNR1qGV8pE2p20pUpkNdcueH8bu6x/q1HSOjDzewbZn0YxiesvJ9WUuwSIKWtv
+NsfCoMkArDrvpApVzoCOQyYjH4HBp7lFXoIazAMcNkZqzp1bXxQC0ehmvIz++U1VJqKyTm7KElH
s2xrIVfyRQOYXbXsVzm01kLQwTVYhxJDGTZDl5sRBgwGDLHOptTZbP6CkCVavB97hiTyaaGJd4af
+Fdq0lSczdqM2t9Sygp66VJo9dR/UUSE9BMpRp5DVWRcWkhv7lSly2yvuLcy6H6aoG1jqWBHA440
/HewC1qj7nq9VlVL8YzMUKWfrHSAl/QGWO7KvXfFPp0jiyMMVndMQtsK2HjHvw6Ngty/usOf7yfs
Og0ZtAY4NLKoK2i5YLVYLFoLar9jQlyXmJWvTsdfdUy3MW0t+iyuGpa6STCYchzqGVxuKX4XWSXy
0Ydurn6tyt6/cFqjF8P0AxbuMveknUMzh/5tXe0g2JA8EhUhqK+ix6qmh98oWnTdKuFw6lboUQMC
ZF9Y8ab4akwVemvywPfluTXU5S62hfasiLs/5CP0+4E2C+oya1bD3xxgrhENaR2UO7KabGq1jfmY
RM4gCxAMUkjH/GoSXhLexSgApfbDj5lpKS+Xg0H1ahUddbIeWGZd+DAYjjGX9DYOaLEmkFQN3QPS
GN/xjDk27xATde3Y4Fk9FPH9DcT/OqRvpN1LUdooRnlWyqL/Z0L5gIcrSFBd8+y3rP5v1ZVWrzRm
+UNmjBJ4gNS5lkIvYi2aswx1O2UClPgTfCB6HAekhHzkdDIchFACQ2cE5g1QcDgyDBAMG18iiOSw
wfjvvky5F+opoH5ia5h1o2yUDqgvNRKwanH7gi1B2q+NP8NTxLIO6jruV5YxYPpltjGX1zZBF9or
QIqAatfjfpFdnT+6dJHgu3SfTZUIVI0AJ8fILkYVakdIHak0QF1rAFMJDuez9Wxpvks+Eu5A/a+6
TYEqdl4d/QPtNVaQpFV07xHRXb3g1AIm+UDu4XuUSlH3pnuM+57mqYpAmqe/BObRKTvtG/WMmtuG
W3GoVwftV1gIvwMAP+Ry+DAYltE41wuBiRMKZeR5BOQChzdYtlzd9z0AxC1Aq/cl4SEZuTuU0oxs
fP5494+0xYg7bOVZi98+TDCy7cb2Vv3P/nDIpjyMopvDfBqenFY0pf/ax5KwqwEcsGsjE0bwcvGi
vnaLSP+x+mPcewQboSVe99oVdm3k8EIE7ZuY5TZVH+QZrlG5DgJMXVQQuloDtO8whumqqsQoF9xn
/WyT2jg466r8CP9LZUhQgxQhsX5jPGvW6C9RNGGfKQdKI/kX0Dlz/QEUHOLLhajfvllt4Q9HDv/L
4vcRuw0KWdjG1XVgb9nMoPplWB/PexXsUrERhDUKpnh8gpDCbC90dBRb+da7nXVVZn14Rf/lAYeF
aCQ59XkTc8tdwT5fe+a9/aUNuouqyTj9GQHHQ4xMhrv+dQhBsNY5liydlEP79DviJuphvKc9xdMP
66B2bJUZtZtpiSJX73djv39ytmhDd7dkcRONlRmjR2r7bbYEfU8RlJ8qCmfyaAdDn7hz5Li0YjBV
1048OHbmWEdoa6n6yfYDjb/SV4/kTJ6Z37IpwfngVw/EEebEiCgHK77b8wzUQhczgzBHsftSG8BB
Xt0bH3BCxd6wCRGvVx2FnXMKdlriFeNrAiifEvAC6AUbRGWVx4cmz+CnDwAIQ5MEGb0IPwteVdnk
Fay3wruU0zxZ1wj76oo4Sj4mld1uv0VhAkvqzKqPRtsTSW2CgOGRte1ZN8NKqCgDdj1Ma0UJN5j/
edpItIR+H/qykGy/uk3KT9TQ4Y9ZH3HqYOwIfft1b4Mi++B8ZWzvjSdKa+AL/RJd/N0034gFYr/2
0lbeGbJWF51F2iLAP0J+NO28Q8Xkr9ai/6dUWsi8o9gCA0Rc/3HOvQ+MTv1GqzmYJzACqMNhGwmJ
+Zeu6/4/1e9Lm/HNSo/0Lus47E3aOe3ULo816IX3VCilOcY0+c00rLcVxLFfblXJ146qiUiEx0yS
ioBuYG9DGlZEg/rNjZ8RH2qT9fUkangp4vpz8cYk2/2L5s6Rzo+iwcUitviqWsBG2akW+0BfnAsd
Q9YOrg2I03bs7/+5WetdZNY9MEN0KjUrQQcHa23wGfxnhfEKeLVb/415CsRoVVB/GYHWsvYYFeIT
osjTRLOZB0YK7pSHJC5hAmxdfYQnH1fngfVFLYmTxzc6CYocwWv9HqHpxPZnEa6sRyZPK20ZvQPK
9MSOf0Gt3kvR1/uhyB9hD2wp4YCH8ZuPii+rLv7nvrp2CiEuS/Xw0IDlJco9xbdadt7U8sZ/vcT1
LfFfBY9iHqsmU7y7xoiJxZ76EheUcJ+lm0ahmofKmJnvch/8RPISNAYVIMskXGbqID1zQjkQBjhF
Y1jRe9jatEqNVdIyG9g+Adleg9dcpJN597Z4LiCpvqaF8DZSV+wBr2ZIljT4OucB0qBf643p1ZT2
EaXnOLPiFd9+Ywzg8+PKNJ5kC/ZUXA6p1uUsIwdS0TlVkBmjZ0rTqVGNXrQbKFDsQIYeB2m4PMMh
+9YRs8DrJXZYaAE2M2qBm7PCa8Du8LpDg6k4rq5u0zw+nZf2pR93iw3GbKOkCddOGgBhUAY+tBF7
4kQA+fPPg0r/2983RVnWFM6tyPKycv2ci57oyuU8o11KvJds3kLudyX/dQdUzD54jeZGeCoFtScC
edbr5tXoYL5IYQ/b5/YJl/ri5h7+dzLfYkiSsllWHRMw6s4zx6D5YyyWkCogv65Zr1WBclJvvnkh
vwmujM4KwSE8l3twOYE1R0LPh5pkc/5KbECzK7rSfOCYB1DkPPZua0zUQIwSmI0RTf3UHPj9RWjG
uempf2ufg2MPZnY7P36ju0st7uhWU/vy4/bm3y6CAu1XNwk/MFLAD5MPbKGBlfrZk9pEPALegI3z
Nbq0s3EOVD3U2Uu9mHgp/vAfF8noYsEGaQ1b+AOVnHICLVsrvaMzbO8xDBSR5bwt92+s1ynhLCh4
zDG9S+c7Kwyvbi4CDGMCaYgBx+/WaasF0LlhuPf2q/kB+ojkCVom0mB9r/A/wnEoqDW+/cxmQWcS
Zug3Vy0u+5vNv7CIF3cqph8pnAOmhmZY2wLSlvgWvIwEPU8Lbg9nMQX8xsWHFcQEhudJyYom9sf6
th9PSTWUh9zlW7ttuqLViehCuqJL24Z3zyhz0+gOfgmJzlE8+4yT+ovH9kB/f6cZ+z5lfLhDH5w4
oW9W3dKYV91v5r38Eu0unoGmKbOqOrwvHkDPIP4waqBs9a9Teo/IvxXpQ1FXAwzCYsNVrsG+cvZg
4C7oY0j3+9U/rxR4zWLcIQ6jXMG6kuVsiWZFSAa32ULpZ37DNl4g2RL0evo8wRcA1p5NE7ooYneb
2jKZXZ88l0kYl3Y+i1Q2VTPG435doY95F6f9OElmz81zCLUQigSOH6BjK9YcZzA0i3u4gb15/mEV
7+71jmuLoKNbRByqviR7Gxd3GHrNqM0nNGeoIOC9YC1PFG3NulkvEEoCZ8yLcstbPZXqN1i8YoJc
U/dLq/huZbPPzYXRzie+TlFCz032UDYHt0W+4mRblP7oyGdsdE2VY9CUIalF5qhXurownunHIhpK
b78yScrIhJqTA6lOkyULZUzzSsRxH9HIr85gF4/Ko1d/UN6AOCgNH52k94F4ioEKGyp/s3j2vpi9
Q4Ks58a8QKvWTra/EZHtJOlRbBkg3y2+jKrf5ArML9LSxZeLdjDS2oe8/T24XvFArHRqkbs2Sl0I
/05aZiWqx7PrEOTnruCjqFlDbfCEzAeCTpTxAmo3rFH3vAUBjZoh6C94MuBCobsDDCnAavjRD3L2
jTleYcgFr9kZID5Qirt1WkuPd19/+ycsPxHIBmez3E3O6f9RdVfLiXbdFoCviCpcTnH3EJITitDB
3eHq97Py/Se7OqEJ8srSKWOOUcjsSwtMTCKX/7AI9vHuPhKFVbL0QpBgAzsF0t31GxlwHqKQAsEI
ZTtWrtcwUXpWYtPUdAEU82uZWWdLa4WVvclvLNj9eXxigkYKJ1qr4rW3GZ++Enyz6m14mSDWRu6Y
n4zvo8Qr4M7V/ibtqasAMH85H1LdV2GL1lVlzGw5zfQeY4A774Qk5A0R7ujRsZDVD4P0pyUBTr9B
dhsj95lLA6bwRKud+SKv+7NQ6frpak6fyf7uMzM8NeY4AVsrOdVFIdaCur5/P8wBvOKKXKMYSObn
dz7zLCbSZfS5KQ5BfaL3Z8llcfssTsTbVaIsix6fmeIJg+27G7lNN/H5ZdWM4cBb4TvFDBJF6YMY
imLhtZkShd8Obsv+ceQuAqSe+9zOTFGOfR8G6+/1N3pp8rjqjFQWWTCQxrvu149Vw0/258Jp+VbY
fP7dwJpp2s+zorp/kBaxDj6vdOv1yk8+nyU1KP3MNCn3f/KZ3NflM4NC4XOHSHgzfo9SSM2QraIG
U+qIke7YwvJw/I1e84uBYsbXTxq5A1z7v2QfDOV70di8/wAQ5SATsP02DT+FDT+3rdS/ewziY/J9
GMU6qcF5lshU4t94Ak4cPevdDAwks0JLUHx2nx3rtXr17mKQkAvhqcIL2w6EWKdvQfFHIfqsRJbl
V6SqkFlF/S1bTMqCmjDyM9gpe5f6ouMGFGE19kEhTMH6ZYouZ79AOqzEKvV7GxwrOcWF/dXPYv5g
x6hQCkvBuRUrPUe5+UvRVj0ZLxFt0DJvd640FvZocPlHOcC81B/YpZeVFb7fdCOzrr6VJ92q700r
cfxME8A8qzWU4Ykj3rJFQIJc8ruxKfKKFcmG30BE8hshA9wK8+v00M3+nCKF5ASdOVEN5R4EWfNJ
rhsunGPoWqVlE/xhG6CCMG9de4pl1L1+YeFZM4S+LxmHLr0mjQXQBor3PWVacqxBAZZZsd4Wzuti
VFoBtQ6qdDY0xSNU7KkC3z2iIkqkcFHcyVUuC8j7bFosEQvUeUzBdvJ9dsvUNRcClGy1ey6PkWKp
VQMA6n0IYY8EbGPzMk0qJlA5e6lnv/fjpGXfXpnIu7glHBjtiUvYN+3CtrzIv7j6cCrlm5YnB9YE
a7Wi2uoK/quJUKkwei+lAzT1aZaJFXEUP3bFNGJhhG274iZWI76afXfui8qSdUQbeZABdZbxuyqM
rlz35fOtmpPfuvc4xzXcjWZH7+/MaOFzqYKd29W8UwWLkXH/TuRXCjy+Ttny/Sp29GRYanzcMo88
wrAFLqb87ooTJe/GVnPNiuWJ0T/MNKPfh7mwuWjcLVyIJyRVd8KJq4JSqAuO6V0ljuxV8fKrFOj/
kajHi4tL2T1lRLfA9VIlGMIjm42/9X18UPfIX61tACjQ1J3UkrTYewDAtdEceMMZfbodeEqegPey
LDei36mYDWkz3/y8DsUXlMfw0Mh87YjTw0ksy677bcwM71+vfuYrfqb3HsRbPT5zeYfUpXF+BjrQ
MfyTu/2CacKaGEcNvUWk73W7qH16k8pjw4D3AY57wo72FF1K7mR+bMcYYgSq7OS3j2y2dJ4UH7+R
n2snrqgLZ+Rv0qieqgLCMYOQQHKzk5xKiUNJiUn/ZjosGoAiAT5VUj41lzx55a+qs0fR1pGBsa2t
ENVYEsdnuY6qQBIai2XBPp3FuTPDZ/XoCyKpB1uoiEKZTttMLApqVASZtVy+wbIsu0eKKABaHJZ4
3Q0L2RHviyGRRYllJQHpRuKwIpYS/kxmw+sJfsUhP5lvuN+2YgeV/7frGPzL4pG7OTr/y4HoYZI4
IeqYdOEQyjQC5Oyjv9nR411HSxIMnVTzXTuly/tkE6PNZfur/c/TG8JDwmho9cCjjkXkmkc5UIwf
WbrS1E9Lz6vxXnjgVBRds5Qv6tal50ccUdO9fe6dfpYfexYbYbVrgVZC+tp4/yY72TH57PsBeUx+
NzhzaAFwjs0YPXHcUz9rsmZWgTXVDKO0uPxgaN5VUKhwMpbX4MpFTCQ2jqNcg7gApzxaMthUQ17V
4qQKk1/D0uRI4is5oAIwPYNpypp89BY/xhubPn6F2FbmyV2aprl50yvUEACMevE0CMqrmKsdSgeE
jlEcUC80HvHirhurR3oTiHNbfa59QXZ5m27vbryfkL4gYOQahO+ZaPgfmGOE4jCaLYvskOWmngws
EXfhba7qlPMR+JiICiyZcaO4+vf+ZbCLPxrZxmK2ghFVSiVVL1Au2IpL+uf4YfeDjJPaO0gb2T8P
n3RyewEveuQqPAPFC1s2+as48X0pvmuXPhe9fpZnMfir6Wqc0URR3Hqt0h/B65H9Y+8p2Eayq3Ly
8e+8/bETLyhEiJC3V8P0mCGTqkQ7k2aoUW6cd1g0r7Cz+/zE0l9nAyTsxdnPCSwet27SSvbSPY73
/UvrCyB+ge+NMdkmCgu2bW5wRkEdeKJfF00XyJCsGziSeYcvkQLrPEY3L2b4mrrMsmhU8TYMwdeb
xnTRnpNbF1mOy99c0cIXtvkvn4w0MFQZgwAN0doKZUjrgKvr4/yZQbmQLNYyP+d/0UJajBCuYZL/
NkmjuFKmC7nR7SNsBmRVVHwrrJOlwebV9n+mK9/VkUO0Lqx6C/T2+Keix/zO8otoEh9ae/9lUkNb
nnM1+a8VSj0gNaBVdc/ZAkGds/kZ6WRHt1MhjX1OrOxRtFVYYk3khY7fWqboNPS3e4zXrOX8Rnl2
gkJGkS+bUFjViZxqx0Xpcawkr//2q8YlXj2jBMsOHxnE8PnUPzy72e9kLwXsyR1LhqrdbIbdmV9F
bQ7G+tJTNfa/h4HaYQQrH7cfjJSTxhotASR0lwF9P7Gb0h93xMHHYWSWGqPrWRzbyOZtDFjBk8ny
HpEo4jN8Saq+Y1/J+3Sfm2YBkFcfx2R/sSuldp1Urn7LAZg2fGx/qkXvxey+eDiWMPyZuyIBHl/r
XirauE0KcZiPBscxHrvmI0NdGt+2st6/FEKklzRO985RvrUz68Z5U5KQveMnTFUO5woqL+ws93Ka
CIzUQo70QiUG5/MoHdblGDZLudwky7SYUawzyT9VtBv/yE8pLXLEovgtFoOlUkzLCKNFjoKHfwmE
gRma3GhVI5P+9dCcWOKkgBAdyEfJuaG9+rxVtxIyESIz+dMXpozc76X7GjwrAoyJ0jZTXjGpMja9
/OQntVC87uHcmmDDLsU/t6VXw6TOnupRXDnH0u1nSy6glOkm7KnoBBPthfHe5vXv1Um+wKH3Te78
iVH1ddZjjcUni3QzOo6tY5f6qRH52ta37/yyTQanET6dUeY4S/cWo0372I23NiMS65CzH/vfQED6
mk/qqUZyniUbt8BFvWGvK9vO2GatpEP6XYPYwKrw/rfopwUM72HJvKIAOFUm8wQ6gqq6+2luuB3y
YRdqSWe5EauQUsukZ5pespgQrck5wWoGqUEVbew+t98qa8e5IgGfklQ+Jjep/gaFmJv1f3biFGGF
sGM2or+ZWOH0EQWN+oKjODeUuYwwzse2hd3IQ4ZdUQx7qdo+8wa7uItQ9skA+DrKlQVOu/tXdo5j
k5+0oBG7aCMOyAaS4r24XjpFjQzrszLe9mWOQWuqBPvz2Y/10Yb1b9hT3naXsMKJAhw+nj8J2oQ0
X8BgGbD/ri5pwHBmM7+j2HoKt0heuXH8pFJFVKl3h7c6lg6zFdU5RgtEGxOE1UFOHEkNxaVUeBHb
8Hb0IMs3P+hYZccfOB6SwLOCWNgLwWs/BCkase/JIJPKTzJVWwkOG4CvYykWK13oE0WCwX7CL2tE
vsNStE9hvCmE480Q2MyDnheDkzl7KKptcdl4rQ2pc2Vp5sQJmxQPivOFUW3i9hEbugIHdBmBx8P8
KJ0kQZ4FL6KqkOFbJMqrYJuWPRHbWF8qghhX4G+SjkWFD2kBsikAmFX6vO9NVnU/h3hnD4uPvP3w
nbgNnrvmKj1M7b/fm/46UYxdq0+Obnm5qqSnT8nWRPEMrwo4LuYgaVhmyeGFjNhv4eDIs6xKAci9
KkUT9f1XBtIrEzS8KexFPyXC+/TdhBVWxXR9ib56pzRDPNLfK6wpcbLv+V2fvbhoTOpozmqLhlKJ
XLq/s1xXfeoY+fAUVVn4zLlgIIALcJC72fl5GH6v6NFwLXkd0wyqWgwY/eUSN9F8vW1mkMjcg4L9
A3NBd8KcRtTQF/5ET7Y7/WKuY4fFNh+Jc09pPvByqrSZRjrJHllvxX1SsOh67ZsPlOguxrcecxLd
SpS29UusFbmEdyOXUmqcu45fwDmYH6kd4I+FUH4NFlwkLgdrfZQKU6WculQ3p39CZSzAxaK37Mr1
MvVP1OtY6fHiK1vYJYZIjI9tn9gceLiLyu6AeD7kNWlJFK6R+jv3EcLlb3NoA9jVE8A5pkoHC+D6
2BHKscGJpR8u5eWZebn5PF3wnAvx/fcN30SX3js+G/tt+U6uJIF2awO2cZc3whnCbn0UeUnkYB6E
TaLd9bKUkge0g7hP9UWiTLsSzZP0ruQtTybn8n1LZ6EcnhSxDl7cCyM33fCI93admK+Y039mhEfF
CGdUappJol+RwbmYxPsmF20RYZ+5GuCOSf2Z+N9XliSt/r6LO84PD8gPQ2VDAckJxWkEjl/lOP7s
V/l0HHkkYEJ8hRdE1/L7FeR8kOMK3O0hn3bFhbb/+6Ggskjbqwt38a8EhQ1MUOKIsjfrz318dD0O
mT9CD6tkdTXisgWvDdhfEpwXvi17JLBxZi0RhBBnWsabRDr8oIpkNPHoPMZBxHA6eHjOxCwuL7SM
wUEPz8//7yfKa7eInqseJ9l25hY+6XwEUzx6Mfs9+c4ql/F/K4UkY9LKtlLqcKJ2lGjPZnBWp2Dh
/bYNZcR15u9/D/YXTEQo7l+3cNPibXlVMX4VQmY7Wd3ing1YZbQypZDkckGQyZJd2LAaIfEcEtoB
yITSRgbu/nusYEACtgqApVAxJtOzg8aEOaqPA1ruezwePQpyV6m8B4ncgMz5y92WxwAAmXwDQ8wo
aIdCcAZcgLuqBECNuOVf3jSAyf7Lq4ZqDOFc8MC/Em2zWOr1DQEoVv2HHATPBrb5AaAM2Bsf6oPO
VpTrdWd9+p0B2hQwGoLahfAY4DmBT/qtNCMcSPxBPf0OAhUGQfjXwZ6OFPD9MD3dbkCA/5zytN4f
AHbYjUGncpLP72JmZlmLlEyQ8XYYhRyLBCdSSnl+bN5Fxq+y1SH/R+okI7+3aDO5ddd/Xa9eqiUJ
J94pO/jGRyNHiPQ92zoh6alHqhEEwpJiAwMuBpSihEoboLNU5qPr7zP6mQwC/joMKdqOnKI93i8Q
oqTENOBTQ8VXqPk60JkQbshV15LOycq2hhfZ3JYvDozvDvly0ufMMAsXYygzeOeBKj6IYkbU9pzL
S6TAcd8MtYrbWg5trv+i9XDNoIHlZO8ezgeCxGIB/rv/5aQPf1VnISv9hkALOfVQDrXvbrvxQkjR
B1j4pPIqvUahiCmk61VJhqgYQBmnmtLjuQkrExzpZlLu/CUUXhckStcvb1JgW+iTXX/v8Tg8D1nD
mKuzdVJXfu/NXXvVF+GG11xU7SXhF6wR/i2BkT4ym1SO3grnT9dPU3p26jOPf3i1gFgL1Zshq/8u
ImSH+U8XkKNXk9NQMXT1vf9y+Xc8z2sB9XV3Pwz/RB4E+g/tbffQTpR3/VbAvD/vlQm8D/21ehR4
5/x3mSQZRcPaF0Xp8E/d9b1wk8yMjKOjgLm5q1laVXd/gYl5uPL9v+2/XLy4l/qczLNzWYh/aarU
t2kUNXN0FB2FW38oKjxqhnCOrIEuK9oPz6Mi2v671g7xVrrOHLs3XWhAJQQIZeoPfZdyvu1XuNd9
N0o3O7RO1m9ondCAoUn3eHTq2Xpgzw//nk2saWrRFtXw7zUNVPeP6aEvcRDCJfHiVr1jdr7Bnr93
VVtUnxMJ1fO/U//RPnfP3aNXyDybzUroFM/tuzYmwYF/rIH5Y5qz6YS22Xf/lC6s4bW0tLAmfFG0
XBwq4kChG8Cz65EbqNWrtOsf2QCibW7R8tk8Ds3X/TA3TiyLufFlKozmJ0ZVDR8LZSCXFf5dppFZ
+JebRelJLCqHd0l4yGALUbUbZ6huCxcLoquWkJAdZTOYbEOiOg0EuJOMPviXm4WRCqV8LXnktCa1
7CE8YQi4DMEjPy7UtXA4//s5bWqMgttFHzBJ/nI98cIZDv1dtsXHyoAj5egf0CyrfiKAysXSnopG
C8k6y8IFPJcUCCJyULP43OmMaXrA/b0CB76r8JL0P8zvf7+CH+VjopnCyo9EENW49xb9/w6yr+Wg
3S1SgF5ioa99ZaeGQeojVVYXdy5avQJ+TeLNxkcxEmUDVk5n3vE0bM8InLKVOGBkWtnDQqkfSPRy
mpoBwswF+Uvx4z/m8AxGpp7LC479HSh6bS7epUark2X+NMadaMHze7E4BuppsIKK4HLZR7FsAdA4
ArXw1olC47sst8UmQHnaS80m1o89VF2Nea6WTxj5kG8c8mVPHNI247nYKCttE60xWvwZThFO9vf2
d/mtcrR+PaNfbvJ2Gq0yf5pdQ9HuMU/n2kGuDgckUZ94YStIAB547bOqjjgO7RbKFaYAeulXSUyX
KcnReQcpvHGH7pMTa8fGkrJEL8QT+NS12Jh9lEj8MocIGCH9sWEItWIXzd8iXSYRGbvTSNs3xmVx
B4YQA0N4qkCm7nZtbkEQrvXV1H14em06sbphtteSEhO1x5Cz98Jl1ABuYleRyBP9fcQqm8dHJl92
n6y1W7S1mwoyH0bObi9geTm9c7tvBNKOcqLae2inkhbzzXTfdLHw5aft4Nhcw9DPHnOjR92GkrAy
JWf2qP5I9Z/kwopR2JWTgOey5MQw6L4bmzmDj7iYffPvoL4p/swW8xWww0LYJzPc0VJsJjvqQp3u
PXYglXGJEMjebaqaAHJUM9GN21c0XbB9w67SxqfsXMGmy2c6wCalhsbnCGuW3TQxNkvcEni02tQM
KvFlLfstxcB4/zsBp74Z3iRX/ncd4Vq+Vb5rNsWy4R22sZa41lOzxGzRDvD25Lkc3mArgpiwWCHM
uMlFQRgdpqeEfOauUEaJDITLeMjfK8QH5pSQYNsicwUrpQuac10i58uhFrnN3SsjuJIZSH+Enf9c
XEwDgn/RZkbcKjSf/q4QdfLSZnstknQPjSRAxuNYtJyOBT1phWIEag4yEGwMB0YmHEaQIFTexY6c
+lbidV+Lu9HFaaHH07vKQ2ybjJe6gdJi6sMdnxvdBOKcW3N8G10Fl+4erpmqlLcDjp1hxe5wGZl8
uPCNNpi0wnnCTQSGoWxLEDFg03deQrrxAubRMCc9M9rE6wGhtFU8IUpPp42iPDtlINjJLfd5hiMj
0sQSfShBc2ZwT1WTFVeZ6Ujmic7WzsX3LLST3JLRDkh1mZ/Hp13J6HY8U0eMT4DfFbKhVa6HJFSm
w/hR99eURQ9/r6YBq3S10yunFd412lJl4UjoeHoyUNVCAhitYcw0pZG/rbkBX9Uat5JTksmgz1zZ
jLgXqxESV1c72tZ82ZgY8ywXxfssHm6+tOSSsAD5CcmeBlcAVZCmM8lGeqyTkUSUbXNHkhyVgwQr
nBhds3EsU13G/+boXyuGRk6lyaRbYph8Gdl4lPSJ8T3HiNrXMp0XWgMV1R1Ld2I8aT3Hh9G+FoCR
y26SgvvCkqwIPN1QKhBcpM3UPZuZGh1h7b4i/AsqQ1j4NIy9yrrJSDUuMkXDwScnLb2ueh8pZkGv
hOoDN7HmWHEtyfXx0co3g+jMI2Owhjc5WO5+NzI8zRnHAOBocWYoGi5kBW8Qpok8wcrYjOMVRpPv
hLEhtvIqXOYJnFUqFU0v42Cwbd7sXppgoASmzqIOozY0Ok6Q8n28MWQtqQUXaOFsuJzNNNtbTCOD
ZW2ioD3TOcwP8zC6vDVpue7tWU8ZVQEFByQ+wCfss6aKkFh46zl+0EcwhAYm0OzvezBSVq+Du7Wf
LKZUPmrZJBvZrKTQVQxrF69wNVrWCISGYRCOPAnT3iBZ1gKg1vWJDz7LCo1GWs64Cg3nMgC3ROe3
cA18RQfCrGulwL5ntQXZK10g/VsPXdiyRkmmRkNVUIAOpgyGScsRtN6rbjQ7V2ikYLpfQzfpg6O1
znwPPW1oHeYhnB/OXdueq+L6IpnbcnRtDDmwRlm4fXd5H4f5DjrCxFGCOpPl47vVT/MHOohMh8t9
uvTjlefY+naaO7q5cS2vpp5ZsizialjDMhZOFRTIzLdTkAVL4MF8BXTT4YwoINyeGCJgqT0qCDU8
6q/eal2Nf8smpwaZAUxkvGmVe45jYQEwWtxnKGuCkOuJQQqDb8tOvZYHzYF3FBlc5BObqQEXLFCj
8G34xKf5fy2lkkre0DJhxk9t3QGEeR77jLDrW743aHZE9Q5hx5AEH9g2YhYyu3po4dDWLyuYA4Qt
jKufqa6mWkhD/e0H3hD3WBtGdp7mQ7zPXzdLhJFt4ITdIjcwF5gG5kWAaMZ7pKT0dLjb7Dd8ZIVQ
KNfuofg09HwYwLmB+IBViaeWCbelYf9Ao4MUDPxYj69r17FT38Lq5eh2n79t6jk2MEhwE78tPqFg
vxlQYdCE+APAXwc5ByXTllVprGPu48N8XXPX8YyF0nxboEzAUlG1/t9nSUipj9wFaFMi/1oW9XVN
0YoZE6ah+figSC9moXW0R4JvOt9LjWyL7owM5nkmiHEq/Q1oAp0gqgpOCK6qyj0CXzzVG1RO57IN
eVK6ZAdkNzW4o5m7Ro9ACqRFZnCa044Ns3bmNSQmq8/QYy4oWAHWLemaWrJFF0I3hhyrD2owO4hE
fvHUAIAAmADeDMyuMoeJMPVFobtXOFksqnzhik9V072Y0VYs9hav4Gjfgdm+Vj9BiP0EeAdWAniy
m4N13/OnPsq7BoqHfm4WG2uNR1gfJ6nxsbmbTlqmPXc8MYC+qgQSlTtgp2yc1l03MwTerfq4UKLG
QGYgMtARL7ZhZdTtJSsJm8MD5TzVHR9bwj3mYwO3NfnQzucZshXvZT/ECN6dzQh9SthB1s3/DoBU
EuTr7r5yKiruxS0EerJigWdYmejgwtua+JDTOVVQjxiJvA7Cr/1ICcCkJeDnMtSXFcJnwt9hpNh8
EHukBuhpvuHZEcRcrbia2ecCKVH4ZhiyD7WKV1tC9puQ5mDdfHbircS/+9fqk/ipAJUZF7CNAXTM
5+q+v+RfCxdxIdnUFvl6CRqarsDZ5++0aEILCCxXSjf29QXYuDRMribTsyinugqiIHK0sYI5A+8w
YpLfE80DLL4yuH131TjVExgg8AFJFY2PX5IUKDEQQv+sNePV9BSwrUR/o0kvRluP9kSwGXXLtcm9
LXWeRT/P5rfYeGPx/Y5CE9YvHz9IiUqOouhZccDPvvufc2a/CmsBkEVstgLuDraM8KgGlK2RFjBD
Q9HwhdDZpcS0vSujC7+ApSZ7KMdh0agKmIeVO7BAhXEty2Nzg4oWi7F7XNE50nRqWam9tWoD7Nge
wiuLUYjuGBSP+nUcuiUsk5FqxsZ2HccrAts6JnwdpirEoTpZXR1YmI20v9fC2KRl3NMj3gudyWSp
/3WgabYZRYRC0y3DRtDqvyMGdNb1f10ezmD1GpjZN3tnWJ8t5tbTcL1uw+DHkd06M48cZL5sWs6T
mGZYA6+eh3TLQyKM8LcpkgsQoF0jM5RmSxUvhAy3lWwp286BpEs29oFxbtVoup7F4wOq3gA17+aa
OYRTm3miZsoyB83PZ1OSITnNvRvHe2Mp1UaS6Cfx+ZSMhIa2bYJTqkzqXZ6l5O/4eKpmGtvBobVL
g5IQzlIeG1nkFz30q3jsChmwCnFCfV5H5HJrbYvHQVJW7BdXyxjvSz4K99uUS+L05/dml9zt9xNg
vplDSJIrXRL5mDGu/J+mCAEKfGix3jqdn26G0/c8U18UIE5tMzBPQMvo4fGuHZpS5tK6apsjkAHz
VCvz/e7htuu9/r3+PePVFAb2aboYqEc2lXM1MO7LhuQnQ2fNFRIgO5QaSpG2G4GYFQJ4DpJYGcB7
CoDti6pBHMHIDzOg/LojN7areFgWE8g5A2+mzNobr9+vxiS7eGjlf9awKjY+xDkibLu+NRCM4eNU
GU4e+Un1WTiNI6PV8BgEB1SKX4aHf+Q73oX8V2IOtVAMWblEHf1a52bu3WpnwYO+ckOxgnU7UlC5
7jdgdtUmKxTLdpMHIoeJH5d4XZXvwhM/ol1pIB05YupVm/p6cPtYSRFj2hMx7YXIMd56/VqAA7ZC
HyrbYj/crg7/PoM5dm7bks4x9/HG7yPFdQx2+DnIjngB7RQS6W6qGoLHtI929eTHpvSA41bSKplH
VjhVziQJjKXK/efQmiFngK6Vl/q76lkghpOvTav/zK87287pY0l1uizJJ0kCSlOV+51mR8/B5FmQ
SosLdH9da2SSRLZQEgjtimYLeiBleP/ohfWPXks0HhUSOIJMWMtIzz3m2w0uuBXRTgGg8gXfKlAU
2AfllmronN6ph7E/PRJb65J17T/MMMXk8br9vxIbpGZit6FELzamlocbBHCaWgPHujD5EmBGhLGq
w/g4dvLj+JUUedg0DkHggBal6sEeGaNiZYj8CDPD51ppKl3h6rUjMMJkPJTeKARWhWg6Dzx+oAr5
KgmfA1Pge7qxnDNwY/ZN2OSJtG43KLe+SgIribRF71BNt4vWtmzvNI2PbhjBG2njHy8HNGR5DzcQ
vPw4SXsLfKBvUAB46osj3kLpIZa4fP8OVWaPwQK0yJQC1+qyE9DcNxOySCX8wWf/Oq6KMRQ2aqLf
gihpgBNCSoWUwuZmfHQikF06STd0lST+cXa9polydn4DV7+0mTHkNioMrVCX0o+WVCFek4VcfvkV
QsCBTuLdnFR+RMUvrejIMbWEBLYc45FCn2RHKaLK8F/4cIhPhlXDnSTrvuE+AEL6aC7aQnx7EduD
eutn8SSG6dKEQ+VDY+VI3nYjcvWXdI/PBaOuijAMBpqwBXFOwIu8EHvKqcItvkavkvGqZhvhSzMz
js+T88BTccmG0jqJ6n4kJO1vowNNvtFldOLJ3stRZhkjxhENH+gTHYB1rLihaqWsuoSh/EUKTRCY
MGb+JxqmBtjfPDNLzcTKxEh4T2GrU5k2FqrhqLFeQ6g/vCxhIHonsqiw629TVM3OkQqZA97Cn01y
FET6F0TR/zDK23g5C0PE0+2SHK2eqodqJlFyEPpjdlw+FrfKhpvf5+QXcloEf1imqjJ2ZwZ8SPej
Bq+toINaxxIo1ueqKbBaxQhYOkwDf5o2DaKtQ01dlruwsBGTWPXun5HRepBG8tJgF2TkicRLpaMv
7QXWuCpjYtjq1G57hRJNony/qh1O1p1Ac7z5yJUCC8p90BKfhg0egK43c7j20PjlOmYgwsjiqS13
Fop2UUDnL78ANwg8hosPXJWLvBUgh27VSCYO4xaqK2roxWUZxUes/2KWYtCMtFVarIjGrtpyOuW5
+Rdyn7yHEC5XGGE1bIQK6LNMvK/U0AE09v9yf0NdQxnj5s5CCF4tB1MOc0TohsBIabvukbMFJd0V
9t1nzdcXlHyOsipHSZhM+dSGjzT4j101/6PvydzIVQVA2EsFFcN1BH7lu7l8Ijysv0INNfVYK2d0
ZJsXs7c7A5EDvFbTo+cQjDObbTxsoveCgbbAm6cxTTnHEedXvPUurrsPgK36vYmdAvB19gagwJMQ
yG7yofrfav8dI3YurNpbKzQJ9BGJcodQyr6Y+tnVO9qF4/cWThNSzBQTRrotpZycLwumQBsELXZD
V/cU2Ti2G+Ny6jT0yXdRTDHBd8ThF3pTCFp6PpGtybjLu7umkByS85+lC9emQhIzXS3GCVIVBKfC
B+Q6+GhtMRAM/D5Bj10U4H7PhbOspLXnjOEjqNW4omN8Km0Q55LqY9S66U6mO/l9lqPCG9vaqXcc
cNQ/Na2F8fBrAb7e2jtaSzbKKcZMpd4fiwrGsdVvHp/xZ3rAnuBmVzICae3J10ru895Zgo79UtS0
jNTSRAL7aHFE+MMiYtDEi0pwj7VwHxDa0hMW3yHeJgi01lvmf5qtSEeNZAhCBN0yMo3PX5adrMd3
8S6jAZKxaRNMmopKQygrdU+Ml0ON6G8IjgocZPE+/LENWGondcIyvDc2A8OoD9UAOhvBYUiKdCge
v71Ul8NbDMtgYEUNfKmHUZj8QxGW3mN+q09AUvOp4frXHNuU/o0+sHYUb+zEeYHXx3wEjFRHmYQT
bn03qrcMiQze3fhubZXcD/o4gfKPJYd513K8HYbMNF7ZZ7WCsOTRn1SC8HOsG+1vICr/eFWxYinF
swu/h08DbV+G3CFOcMNwuii9Ph4fbA05geJ58L4W+CC/DBa7kd8N0ybaTdeen29jNsuUgRHlSpBT
YnQECcpIAz561dttGlaEa6A51a2veCPWOHzsNkVrzOJ7Bw0HfDMppmuRIIB2/VyWs4TrspipkNOP
DjW1v78nMNLevPC1K39k6jljvJjrLacYmdGJjt/IZ/PLILoVyLjxn45WteXoXc+ycqO1xYfjZ7tI
dooPUx8bNtIcGguUnH4mzXh3zdWaq6WJW8LKKiHG6uom+cs/8H2cdrfa5kEIbMmor2Ra0RqVjOJk
GFfgAJkyvHMj+ng4CvEH5HVgU++m0Hb+Bh35RqRvvE7upUq/fPjVRB3G3T5CV4n5AbO16mUarLE6
AI2N6B92r9HhWCC8dPNhGX5U+syh3aYEFXr9dMZ7td9fdm5MVPn+70ARtc3VX63ruXTtbAfK1Ci0
1dhn+GU/7hgCcc7CXAV2EE8F/64KJwrXCXQMUFYhcyylGRRXsIIN4IiFfrsqT6yKUt1lCHXXgOyF
5Kg/17MXGpWqbnPSUyvViCMIryRFSUYJvAdZMQjp/VZMijqkyFMQUkHUHP8gOCEohSXybV8j3QvF
UThQPSRMm+le6OMsK4rFM/mxegTcE7ckdMPzUKWkkpDbo1H+c/+Eo+SzLejc8mauwIp9eE42EeTQ
nbMwqWX6Kw35FUYktSY7ZLJ7R6fM0nYF/p1/spBq68+gzhXrJ2v3n/TXDAd68/oD841+c93RPmcx
zPjHipeU+lRgZ60+VjclRm7lBp5Ts6q/h7feoZ60MtVjCvEu37nGhAmTKRxPSkxrh1Nwx17P/HK2
NI3v+fO/pWqxaPkiGarLqow126+t6pGTW8UkllqVcruP53D5FUyuw3K4ahCQeTR3nJyEpbrNun49
eXMrgc5HZfUqOrA397fqNSffLvL/Z38m7ecju5VNbv8PNi05urWv3Xvn9B39SHNgs0V1kAy464rO
FItwU43hpWyf9ur7gdWexWAVMclLGTbuz7EmANtnH66/VovO+utv7wOTWzSyI6Y0yuhienqWyyjT
trXwgcZBGTj9vbYDsHuX7HPHe4E16pT2WfcOP4f8SJkhjflCSChLu3qVBZa0rT2LTL6RzVtt36Iq
d04mMVukvHq0MGEdUCzEuHuMXlPHhBFQZLj8yhEgQVPwZ8dM1OVFQ52wfdZnD23gCIUS6yuCvtdo
Eah//rupffdVYiP1j7WfWLnzQtgTjsAKZBwOA3DUymWrvgRj9TFa9Yl2D1UF5V0RmGBxUge2847t
/950uksbLkJB5KYabkcZpYRBgAk+Rro7nNNeb2AzyA2GYbZuX9r+YylbrRzg7tTHeyVaYkAoHei6
rWDognnkd+1Aww0TUknPeVdUdpbAGas+a1Ua+x3MDXGhlCjYtXTETuosTzywwUYI1nOsLCzbvTfX
suLNV0ltUsGVhG5ednPjGBM6bOyh6amDNeFSwutMZwYWZrnc+MenJYFEU/l0r5JT/QRbxU31f7bd
sKVqvh/7Wns/DEdVj/lHH3eG1AhPTjwN1aO64GRQ/Uwq/M46w5pi1R+5zL25HdJ2M/pEGbxl8E05
cSjayywj0Acpx3d5Q9VAGgVIvXKZsnDdJIgVGz45t/sqV2Wtr6oGToO5Mg8GTdMh9MMoXFPY9neM
YYn1dmT239/p+qIK70I81lY+8cazqJvCYUNHI3i0DC2dH04ngBnUrECHvLl/uzYnRG0McgEp20hJ
wcxzodnjc2MDACHN1Ao4hwAm2G+aYPhXxoNaG/MpmGWJcmg9TB38vTDuD21yt38ICZCh0F3/OBhF
K54jhp7/Q0qYk4GXLDSN17PuJDrH3aP/ATluR87VItZyG+9gUKa2Phwu4W0EZHkP2RdvzKzhNf8d
8F22xYNlpEFWH+izHsiEEtJsnlymUKOXkdaMVh17UeHpgFAuolXuEAnaV94edVuJsC8Nsf2fPcWV
dAfhhKi6Zvfg8mWFAsz6QisZ/zpBl4ZIYCqQV0oRgrGEC0vWA8oDrcjfRQLKCXq31SrEJq3DaLJF
/uUkZYFigOpA63Cah9xJppmrXcC9v66PgipwRRsKbiICZicpbu9KU/cOst6lVb+zLqe74jsYV5OQ
4oU4waPq7C8ABDhfXhCeeZSs5M3b7g8rGrSM9WQGiq8nmyJoHEL9uUAJnhaaD5gAtSKnHfHg7Dev
gR88Dx2GYqG6VYidtYqbIoV4z8BIiT8K+W149//+Qvr2vHUzVFNVmYUqIWAjIZU6789If1vOcTye
tUvv8ps7oLdE4lB6N7EkP0unViyvBuzQ2mi7ztlELjMTOcgAKRzztHnBctghOII7ELJZ9ZZSCWpr
5Qi0EHKVWHf3iVbiWuZqVlMNe1fmM/GjBp2Btfk9xQWmluVVJddXyULmpc8VSzC9glkXQiaHykU4
SNi2nARNe81lD3GZ9JfddzPEjcISGTMPgzW94dpnZs8y2O9PoyWVUiZQrZ4I23RURueMeSkM4/Xw
KBilKKASNliOXkNRnVxs6TTKjoz/vdsJpsOm3bjqTQRBYqpGGtwwRF0Q/XnNsTh90xr/P5rOrElR
LQjCv8gIERd4ZUfABXF9IbRVcEdxAX/9/cqJe3tmbretiIfDOVVZWZlkwx9uPS7UBAWQYb1H7Y+V
ChedwXuTPIbR04+gAFD5XDbj3hZxcGVLvSPOrJkAq1dudwG1jQpHHLvGOvGYIDw47iStuB3fgsW4
NZbO9vbsc7a5dEBgJ7Nin4S7jgUFcdvq6JCW0Z/hHnKhYvJX3I7k0fuU65aQ5pIvLYHx7Nt0c3fR
z0yXssVCxvDIv7CDuE4u/Uhk4+CPO8SFBGdqSiBGhjl4Y+3znGdT/EjZ+SKww62EO6nVwRgIs2h0
L5EQ42cJgeTxURuPIX1wnuNchrkEDmCn1aa1hj4wIuU3Oki29lzY2+jeNMaolPuk59bJ7QxSa/fv
f7yVfBcfjsg696Ly54wRdkPEWaeMbMkVJyAlN+gXNItijoTHlzLXHRgRUsiHXUUaZAEn0JcMBoB8
K0Hbsu3vdFsHzNmI1/1UoUx5c643C8MkW96t8G6YAuXmH3VE44TfrChepcML/bTEMv5z/oGtQWHi
C2eyjE8seLItPTC1Q7HMrQHeGYAqUOYsqRv09u46dpDkxaFOUdYnnn8ANS2aIBGC/hqHfie8kr1r
7hD1dQVAXJoYIVMjgMaawRicTAUCzMfQwls4D/vL7G2MEK/lHs8dBd3Z265NOwSYPTJQtLoix+qc
tiWQZm0cdCwBL9Ocmw5Kn4rMUobm1898LwNObg0R+OzXzuhl/RWcItmrb7y50TqBiPuKUiRoiKuP
mQcDdfCgKW3OhT3BBhY51AYY9iG6ApFEqU+gSgjPHYvjYBQ3gJeBmfk277iPFOndyzRVuasx/3x4
2pYOgNElyjoW6qNEr+Rch3F7ykiMWJMIydACUWGSQAOAOz02ymlKGJD22TcULx29g0NEcwE1rDBQ
iOijFhoy74RcGt33CiQHg1Irmz4Zfvr3GvZSw+n2aRQzpV/hcZKfzQZYLhSsaSIYFiE5zS/PLyPN
idP4xjWYJuWYuHMNLsDexjKKHQV2pieEuDC0uWCJA1+wP29OVPfzd6GH3GyLfDfMM7sejR5z9qSJ
ijp0JRnOEd07Chrcc6DIRKoBC1HAwsr6V0LKs4tJ1XVJk8luxirAWenStvOZFoj+1vxLozivVom4
mzs0e2gOr32Kwqxnbu/otHZA7e0pVTZu/jHQQ2vaIkr+UHttopwHOolQEK0PM3rATPQyhnBDsC6g
d5ANAqIH20jt/orAECUNlovSBFNvXH3W+dMuHXH7MwnRTr5RpuNEnHx4GL/cL6vmLQLZbh+tZ1DV
Vo07Ja13GsvTDVL4aiNpmU6BhhVBag6YAbIc5LJGbNt+fbSkpnKd95qmlryQx1jqYL/WYfonN78S
34lU5rrdGr11i1vqZc0buwr7mwqzOoo1rhJ3Bq0lbTwBdtidQeF1txxAXbX8eom/YAETCsexC9bX
wJE+pOFJPjiQoSurD0IxvoAFdZuPRV1leUMZFY7LkuY0XJeaPkaM4Iw437HS3JychSm5oItYxd1E
Qd4Mwy6zCGJte4jkRsCOjpkuqXCgM/PEWYfM9bohZ0UF9kqQyywn/+J+wYtX7paf0C760u0tNor0
UJgt0r6lS6KOxPW/k0WLoLSW9IzPKsJ3PgmRhKOMq/gzwpZ9ThiBjW96dC+7t3fZkdEeTtb1RN3p
Xruk1gwY0L6pkhvTWgpIehhf8fW52F/v39xDsdCVdPE6LCMuONWbMnpOCqwQKLKxe+IJTYAmpVoR
ZiyJUuIRxp9lZbS2+N3uPzgLtoZFcDH/mAM0rYH10IC2U+bMa94D518sQjEEXvWgBUQvrBc4gwLW
2K43Bzl0pQ4j2xTq1uNckEW3jORkSY559Ip9jZy0yGEPz9YV0dS7iycF9gxy9IP9oWzhVMyoedZH
mTrqeJdxh6BCOhl68zYIEbYN8plpd5DHwOD5fNTWAu6W9+QzxUwPNYSGBWigUf61CSyU0qVX/IqR
79nuoEMNZwE+xPD4EBObfMENypPxBWwgkpOZwCINPhrxSHCCUefe3mCjWmW+6Arq2joOKfCuWH3e
feXRf2fT1zGidIOExZJizXXZeOLj7mQ6TLpBJa2FdC9zSPxNmB1XwuH2rL0mkX5u3wkQ5AWUmdch
GESyrejehY5UuuSXDbItoUo8SIBQpiHX41BUfhBjpxTUYN1697UZz+pKKk5fPHgkByMx/ZLsvH36
MPIlbYgzDJ63b5/cWFKXBzk/fCtv9QKLN55b8uXrknS08uv1C8t2hCvDYnugXoEyjJ8F5NZZgFu8
J2D4SqFMq3+dnJIT+zx03hmvR8KActCAE6yAycHY5E0AoRXy9QqQBflBEu7foQ6StncJwLJA2hJI
xUO4bX6XRIY4k7zwEIOEDyRHE256RUyn9UkY0KWX3yFMMZDK6elhXpeM4LvpdNcH5jV65fDh3+Sv
zTNnSqbeEhT9jX8wPAVBQdguHapGMS+nFgk+8MvmO47k55LESgYu5HtJutP9v58EI3gmK0deSUUr
ucdExQzlgSR3zeekzsCY4vM7akoqyzJMC6XgGex5X4769BlLwA1JDxkExk6ed2NQCDNdcnBM0P0D
5/trgGC4qQtIPg69yAW9ccj818BeZm/xb2AEv5AjkRxLxi8ZZ2WRPQo2Bs4h+PFnxq4guIQ89+AJ
0oHKUmVtCIrJ/4ii+DSSUP+aGigfEiuLXQ6pPWWGNXY9T6psJw/x0P8/8cGjxOZwiN9Ho4jB2/6Q
BkF80U6i7Q751qt7zAKBQRoZJ8MDZgVlpKR0KoG3PCInS0hqCuZAqi9DjgOuwdlWFpCFwA+SGZOy
Eq9k43JWaJiy8ktJm6VwkW//ZZKV1d3LJ0UGS2ASgRb+DYYMJhm2J5NIXiIVQRkY3qIGkAedoO+k
dbGad5gGNj/SglChWdCz6EK4p4McuoZKCZVrti2IYul2RyrEUkoaQOCL/hQzX0zeI6AGmT81D42R
So0udG3uVHqXO3abKhY/lIgk2hmfFFG43j1652g9DC7nvjwbThbOx68+TRMf7KjIgdXZvWHfUAr8
DqC0Yy3biMqr+8Y3QDOLzFXT9TmRfuUZHDVt3JiQfNKUBIsPXiPFwO+CWAYePiylFw0AOfTHExlJ
Ggm5tEc63BM6M1kxIZSw/lBms2m2grHYGcIhgzSZXmm5ahI11KYQ6ISBDLWYkhhGWRYtDJQYKBsh
r9WtEJq9gOtvSGs9+j8ZQv0POTJaxYKtkHqhYfd13RjKhZfiYLdL+vSd38fUzxKBcMqZXEDAGqbA
cdTu03ASNOhAEI0/0k62cDoGQzQde9aKBpuEfJ+5yb1ECyvFVxbE7bdpPSc/aTBQQo/y8OA9ujps
ZVsMaJzbmBTJBctu7o7Dy7T+eT9gw3iGvEHsBE+Tcx6PMKQMGht2TkAymCNXwGunnRByaP6jROnM
OVAdu7nwtqMfPHu2kFt5UrcH5mdX+I4PtXkn51SNe3usvN3j8rw9oyk4ImJ63MEBG4vz9rOu17TB
slzoZs338siRjqR8qy96CyZTbqU9i0FEUYWLSnUKUuXvG+6CFjcCSyGLF+tOsviyINDoaWlIPHgB
9HG4afSn8LoPS48uNcNiRI3+OWpGwzbMGxJBYuEn0DKLOMGbBOV46d4pF7QKY+cnuSNRsXlUJAuE
4cfgUR3LsAJkK2UHbep2mzTU2kDZWTahr09EtJlWQeD/Ocl8RC7DaAUA+8WceIj0YX6oXSgcL81+
URQmUIEI67yiX+FtszmNeVTOi0AZ7ZqOS7k2t8opYlnYT0E4gAH0cZFclDSYAM6Ez4Frwa/Mc7Bp
vwZ9eNAYP4dWQeXiPWnvbuOCc+3a/DkdxiVVAxLHCzAAO6I2kx1UEPC0T08d0g1wMMMSMEEcrOjc
xsUFNwl2ymKk0hElaGxTMGEavRB3BShlOST1T9kauAyCRNBR/eMyAF+yxOCdQmUW5XawXVnMmjO2
EsFDgV5CtKCB6TAQ56oCgcpSKw/KusTajg6vwKeyfml9eH0/2gEnwiKYuqzEs9R9+sctKKz+exlc
g3/VdugPcgNmniyc9NuA9AqxgL4vtIpguvkqY5TIu31mYuGisZewdMsySVrNQQT5eK3vaxrEWPzg
I8yAecX2RZbkjqP1KS/LHiZ3LwswOw4BIev8F48XjjJ7aOwB3X1v8Zk1EIpk45SFvWTZrO2VAKD6
gqa4i/lp2BQ9mdunmPYtFklg1pMs+hQ52Z6+9CbL8luu0fyRj53Dy+Lk+OnfTSB9rqIBdLWb7C5f
h0PyuwPg8ddJ0RGkoRq6IVLhwJi39QGUCmCbdx/SasofMjsa0l4zutU4dfrEe3+0W5/puGtZ+SOi
9pxB51twv3UD1s+0Gam3ISDTHQehz54mH0zcyLip0KU2dESgOJrJ6YyqaVCCkLWne+VBNKRYsOO/
f0IVpfQPbgTDna7Ms4n6FWLxroaGbg8zoO6gEWpIehi9JI9Om4ZDWYrYM6RKuZSl7xqK/vDDgYPI
pkBDHldA2z2HzP/DSoptID1viKIjWGlmF89UPLcqUDUtcU/hiNLV142xXPcviBshCALkCs7N9DAx
pqFEmUumjew4XK6m/eZKyZYuW/uG25s9NhY8P1++k8cIcOyDQIVz1SB0gn6zXxCBUnIQ4zzBlSm8
SccjwgUSYXpy/VXntWbF0lp90FvZ5D4W9f2iZbXv4Fo0j/RX0vxG/f8FjYGOchyUvgjoXibK8Ggi
PoAkhUv3PHhG3rDuLyR9hP/1mj5U64LMXHuZfydY/KW34P61ia7YvWmK+0Cc6HRjZkmjaHj8Ukvh
u9C8rnm6uv+y94B8p2C2lU6hsQbncevPtLzp5vExrtRdwRaPYS6dOmhdtcaXNoaeiKWT2NfISKLp
epp12ls1jw/ARodbwJ5Ulg7TSvscTOTRqirogcGfvPr0JoiBhYNuSo6exJt7CE4c0+xrp7iyFZSE
b4Gi+Wd0nFA1aVQAkvmbpQ4bAW3xeR+st+4rOlD4/NRb1KUDmQCeTEu7eq8uVUooaHBV1eR17muX
wn9Li1c90VXMyP96Z8KMFiyTybMOcq5XdXeqxzg7XB3tGR/RC0EDQYaabQS0SUmHJePWbnLLdbbt
7oLzB0avPwLL58fU7F5Fe4vwpoHG7m3YYiig3pffYarUnoZrNxvoQYm6cgGNVrP27gzYW6nQ08sR
QcU4rQsK9Awf6ZA3yEvv3fPuBaOvbegZfDZHNGKl5AxNArMH1Fl9gNYD0Y6qTUWTQdFrwzrwHtc3
MEOLuhW/7gHldOCqn+b0rXURYT2tilLz6LS4DbUaxQFgHpnZKWIU+rOPxgO3YMajvRImwy2oW8vs
jP5HrYXlM3yi39T5y++q2agHda8iO6qpPwA7QSTtwC5USfNhWilV0OjEPShRj/HtCTHgAp9G29xf
4fk7aabN1aX5jMsZyRi8sSPTjXGkQ4QGAHQzIYpR10nXvVPYU2ep/oF4Ob9Ax+iy5XL9aK06FaPq
GNLqWIx6rafZ+47SckOjTfr1WxSBWeHpN0qHX339ztdwc5/a9Kr5N6AmBJCK+5g3oEWWTsDvkbrR
fVbQyoRUdc9SaioN6qx93d+fcU57NxTi7GV0WiGH0L836/1l+6wmlQa/KaHVkPGsq5stSxytvqc+
7S458vv6GfRn/ul/W7PHPekij1VKIYuL0+0V0pWH0ddt2CbXEHxiWFEJYid0e/Wg2XbE1vRifNAA
gpviNqEgzzuIoyL1oyhOL0wR0EdyrR5rA3oYLHVYwtr079LDdv3TSc0fThNi9HdAaaZanqcNq6vb
UFvMKrXq1QeqIGDQpMlacIqpi+uvPgFE/pcpXjX5UrBQy4CVUI+z3e0TAWDB7tigfpMu83NC4CL2
1EcL1Uj4Dnx/g5GB3k8B9vZCgYcOFKhq228PjhpCOC6RIwIGgR7jG5kgEg309t60F98i+ACrEhLA
SGLP+ax7CIlmUZd2hoetha07wqzmnfvFREqVe6DVtUua+JXghRpzGzOGh30gwG4+VkA+etFXNoUC
Kw+Lc6KRZr6/4s5yjUBaMoJ+BIG7oL5qcDmCeoxP9fhEZlJF5WV2pjLasF5gtBnwCIKcxOvX1L+o
0fvpXWrrXkKlZ+tFl1fb3i/9VakTmgNZ5+5z1G4vSfcBE3KQ5Bf5QAP1L3jppppt4C2yi2ufHinr
5Tr5YtCWkp85JaoBuduGwVGAQH/tAsz7nA1QtWk0B3e6hNitDL12mnklHqGP7TUH/yUefmGh5PUa
feRw7prFwW5UWMh/Wt+VjvyKin5KHWSK30AFRB2/G9H1MSYby8+hpoEitWHEtMYfVuFq+gGF+Dbo
TGMhQqHvBff9BZ/szap2njf59uKwXhIjN74D6jYEg11WpiuNDuBspK0woJi5FNxYoi9oVElWR57G
vdbFFVa9Wd+HpZzCGzSLHMJDCe6JV5Z1YOYiO5kO2SHPBRgjhXS0P56Lw337rAI2u7oYXLWNdWZM
SI/v2Vi/RznLQ075/AiHu39vZZbOhpieJ7hzdFhuDpSfbx0HNRmW6apFjKEhneZmYlNyG34ttlYS
faJ/mt76hyNtc6yIKmvUmyWdTQnljpN/RNDoDMn/DvOCGKdzCoEU7uxJLGQZmanCFqvClWAf7LR3
dMSSkFzbrJzmcYt4xAklNsLXi3w8aizMKv8akpNJ+kphXbxz2AGBMdxbkGI7ID4dNBgQKd3syd0h
iIKKfHRbcR7NPn1RwaeTg6r7phZvr6P8s53NZlsUTTBv6Jv78Xg7o16DVATJpEFJ5WTudlxT3N+M
MHQNX9RQfNd3DVws2XX5Ox/1nFNQ+Wfqex16CoPXXIytbjhxK8OcE5KvMULCP1MxzDqNybQfzkdn
w57sxSFBNi160EJUV3rWDC4QxW6CVoRZxtsx2JgEyXckWrbBdrECPrEj/HKsiEo36UITLRZe/zKw
0pO0aiUJq+i6LFhBwIorI1nQKmZb/i72IZYudMMn6zbksFTmOI5853gYGO2tgB9WQItQkILK06xw
eTWWYSa2donrDgrDtn0/Gfq7eTgdZLiLrg2U/24utP+RWA3pJjYyIsGSrKD61DOhVpy4TqxGgJkV
af/bmV1Z1mrE8D7G+AgHEIoT0ic/AtQK87GOEZj4y04mjAMBrIdzi3wrDaVWbpD+88ytGEBczfFi
RSpEVMonIeb0u8bfTjzppHsArIAGJ2kV/Tkz7SdymaNhRdgKJZA2yvHNcHej2BhSYXP8vz9hmMPZ
Sgx3uQztRBLVEBgQXj5ZlvhGqYwyHSrzcp7vxmLY1J5tsBiJ44xaLxIDkqBsT8b2g8OFfBXmdL3E
NG49GeOmN0XA08KQYk9XDV9Sfl3JiUu7NA0mWDXs8dTt98fSdvmhK3n78raU7nGD/zlF/Q6630oR
vck17/1O5szzZnIoZPl4GX1C7oKLS+ZCboKTyCp2R268knRkmPzt/mIxhhsm8Ui+PfwbttEcmZwh
1pJyNuyeIHX8iv4SY0dSZPj+8HeevIrbgAMw/WlEEZNV0o/fYN/MHe6pV4ZT7pObGYdLhhAKn3xl
xnx+pVrl8rNMjNheo030dv9stW/4ueXrpptgqdy/sJjICUAjJsuiSG8Emp2aQXtVQIl4c4+jOAM1
4oZeUCYGoyvoVvTgxNEqWgw5ZUSE4pFmYIBsMREop5rkz8wEyXPF6ilGFIgzHG5WGyf++/uLk9/E
GboIrHGCy35lT0Urab8vbIjM9o3iFIXOVWXJCKPNA9XCBSswkrdCuZuiWFz5YgmuWjhrAiAYXXPo
oB5J5tqjIwOGx4QS2NEYTE/OntsOdq2xCJgMY1I8WsSMhbef7Mf/7HIuOG+Mt3tZKgqT5SKwFkHg
TfYTb0ZbDV8BS9U0hw0bLaJott0GLAwrGTKZQ3K81cqvDOjDDDpmnA5T8yBX5GBDgXdDN4x9n/vS
sLmL10s/5lL4dr9vm6544/grhnHIE/g+YbicBDFejuUz9Z0hrVMclSEm5aBau9qsZJ2ggyworCBY
UNyTeSkfKUr8OB5ykfiIM2s89oIZABG/iuC2MpdkqkYsnr7hOKvISeSMT+Zo3gXvCkNO2vFDWVcx
FnPkXsSX10iGF3+AezD1GmBqaSSXfnHefYjXLBc+ldY9WPgmE1W44zcxjbbSEHUlSrPietZzR3SJ
mAA7cEzGyYauVrwXF6CoTDTElqyjD0fTGlueNcbdhXubWZYk2M9No5XjxG7srxby8VZ8OgZOxgO1
PgNbETu3OLXKHFGxwkuVr8wIv2Zo4zCc+K7bNdz4352wC8Nl+Ns/fFeWVTfmLfzdH/R+4487gfU1
DEOeLCJZI3fJgNjx75IZA8W0XXnLyqCw4N8jRPswGh497coEKuyhvolZ9TOIj9amibbDonJkmWBZ
HO7kLnUudOW9nQXdjzJX1GS2YJFPYJHK9ZZdgfF04EfLZJF79OOEfpxb8Q6X0tGIx3jccAecYCz3
PNuibS9tm1FF4dau0RejXay+GXOfIuyNBVhhuZe7WbBeth9R9hCPsmjbo+8Pn1/FgoW9YAIFe+4H
OSnZ87yJ2feihrFaWONtMCwg8TUMBF8iWXYS39/x2WWhYibi6MRlkIWKvWkEfQSKx1M+jSwy7oAW
vMpuqO5p1WkiaMOaQl+6Sz1N5yyoOrizRjgO9lZjy5bDmsulTe7m7kH6Jqeywiva993SkmvNu3Ff
kDMYbBK7rM9tY9pm6PpcujhOImQLZkz3O/tqf/Obh6U5zixvHAR8wIc1m41xuMRXWe70YOzxnfxi
sR3vP8bEWjkcQPaEvdc0THaQ3+rfN/umZ+GltSAm4JUCk3FOruv6zsqJCWTNv3jD/XNiKvy7QLHL
rePK7X4w/CQEbGRZk80bogfb9/zLfTYajXZcQq6xgVHVwHYTPhtHo8rI57MHk+neU0xmZNdaPkwz
5JnvOQ7sEED4ax5MN2a7Y4Rw6kWqx46NOW/K3Pc3Mc+VrTDhtjPmP46CN5/ba7wmHHAT60RhnAlD
+CC7+ceMzj43MFcQJoxwF0Z+22r6hzBsOao56X+YNN6HxkNZC3hCwxwdTHvZdoi5QijMIOlilNsz
2YgoWD/7kJB7Bqm1ElN1NDMIqgFslCHMjxUtiJn5mr4piE4AawF6VUIftNnbBtPjOqlZRV3V68Dz
wVqvI6wIqtsnasb0/FkKReArtsQyHTsQol9Y0N+gnefcQh3vE50V+rbMNrvMrlhiQ/v1D3SSd58O
SjwkWdwJWYDgqKUYNVZ7z5FG/SFzvgl471IJM7Y6r+d8QyjRr/iEilixhVa2fUCdimHN1rO0L9vX
r8fm4F1HgupTnuznyyqEKjpq/ijGd2Q/CVRU1geesoVbGkoZ8LqtwvY+81rrtH+J6d3Zpv0V0mLQ
H1ciwNYyNy0TbJlVHTJ1CLxKhSi7wkG9KYDIDs1tBw/4VnWOS1EFo8dvdh+8wXZTOpylngIe25xJ
mY0NGvXbeyyiY6e4ObuOfjAwSl85mrH58rUuB9dRY6EveJ34MVOaoJ4g2m2w6NgySrTXmjNtr/Vh
UD95dyQvfKqDBCrgvvS6U497CEkUMdknOPcbyq1wigFooeWpHEQI1KjNUSET0u47hCZMNgcqirsR
HVeQUIWd+6NGExYcYh7v0bjslWt2BIZxJAW9IuFlkYi0IVbVAs8GNvmVMv8oHYGLC304835M2zcD
BsZI41x7Tympf4ZcDViNLVnyr9bngAsCvlucgqid8Q71rFyjXSq+cqQvfooMWtN+zR6QCqmUonHH
dQbG7iyyEj7EZfAGAvgrUIChTaI2mnsIq3T04UZ3HD3DlYYJq4RMcLFB5mhYUijxtvciotftA03f
kVRFFnAE0AyxEOIrdWRxr5GYHJ0ZNIyJEiNAbQEDrOY+H8HWBUmhwn1izAvWd/w15Y3vlA6Ab6lO
H2JiL/6c4kjiId7xR5GWZkVa7g6x1K9l7zknh3j1mkHbNjoLaK5A5hJeMhAEOVxb8FYzAoAH4V9c
YANLKnOIeXcGiV8SdlFl5fuzsQBUJ45DJQF9RRF/xewvEjq0Q/ZZQQU+J/xLU5OMCp8awqZ9ToRB
/vYJzAk6OAj6OaQiyABA+8ZltWT60NPk0oYGU1lqsh+bdbjhkf0R8j1DzX3NgNy/C4AzgHsZjs5C
HAd1ySxQTHU5JwYIXJmRpIA+g5LN5KpRUifiUUQHi/IlBqLILhpZfJGONMocDGTNhO4CP2PyEAL6
Q2wmwaacUDGh4Vnv+YxdOjhFefECCj6k0CL1jPu63WcEeHcmObX88Nixe3/yZHhrqPUwC/swOSF2
J619OdP/oCtYjbZN11s5e1BYQUOIQ3GfIlgbtyiXAJy1qPVBi8H3SLRchan7NRdot/Ehmnte9ABx
HmRxs4+PGIOYHAZP5B2paXAeTFHGQH6uyMA18zDgBdQyuNhyioLgUgmkdsiURcQo+Q0ZXO0eb99A
vOKCuA9/XS4zl05mGixqmvWUBVfIPiaiW7eAdF7OauatpD10n93p5k70v8sAyMoFm6C+knIU9a8l
r84QZhS5EyIgNFeSxoTvP3Zw9m81m87LHF9NOKCk4B/yLuRChrPxZPI0afEx9wt2WxqDhpe13OAl
8Sa6s4S3CHlYklLXyGk26WkNsjmSt5YFB829OLXxC9DZ0PcFdrfkD2RkoigajInYJ2PIuJLMQwTn
S2wFZ2ANswWxD1s72763pV/amJHdLpxIMsyfbd/PaHUVBYTQVhQRm3f4jWZK4ihO3htEWskPJpMJ
wDSLHXnwSmAMEiH+49j/QpINsdJqMdsS7hEbDyNvMtl75A1ify7xoMRdkkvKycHK46YgMFnw8OqL
PTI1GDmwyLlK2iPggiQBQ1adlbMhkxqSBSwWKyJeCVOdaBhJ4M9/q1UkcqESSXEI0BorWpE3Dhck
NdGQjJqsoqa5tTYBKSQFIOkgnpckYrGBIYYT7xEmFXU+N6omOtwcCGKAEjQmSa+pQQNmcHURezcO
wLTjfRHlfeQj3K6tQkMQ9gmqGt7vvw+BlXUyrGBCTMF4eXuxiZXIbPZLUhiXlZhV754BzcZAHnwU
QmLH3ziSL/m+IymzQCuIWXNGwvLVxorDp4pAnPYzXEA3fHYuUO3CbgRHuskojmf4J4q40IwA8+mS
1eFhfjYxCbWYcZPxsOc4Qd8j5qPMyrZrBFuL5IFLy2kxDCviMglmk5VcnoXkdhRnw6FzdDbDxYKz
iDYSkHAZ+DXxvVvKSIscwMWgNZWrDDeJex5jUmkCx5nO4rMKF9ExWBFFvG81RPCNsUFREeVZbglv
z1xmOgmVA9IWC01lEY7DkTAWTXebok9fWB2rzbUSp+ra3ELqECVgZDzNcZdDSvGYg4L5WijHWZIZ
TF59XryCgWcs8HNCYrbpKnTFStArl0E+3wHhUqYwyzCHJQRmDWa15yGWOV4idQYU8S5rPsEmYerh
LR9Qee9nY8I7O25cGCnh4+bWLcKUHuIwMS5Uvwt0cmYXKWZ8AJxqG+5ZfLlf1shehzClB1nCgmE1
IRgWxnQMnDKFRWPst2cjvDLHzOXfyyoJX2tj8LZjJDwIqymJ+YVRhm9beJL4AZi7IagcBUmRP6dk
Tfg8CsMTtuVLUmeVHFAxG1FIHLtcL2sHQyk7DF/Anmb4cu5WeIf8TWuNiacQ0MUVYvTFJ4Cez+Xo
pSVflVmcxby741IRon1z/hkRs/fw4hjxJ27YCIYYyuDZf/cf9tVroUmSJjraCZqvISkitrfClPdz
iJkZ25yp22rcG8hvAHr4x8voss4nED3BZakYkkWDjqUj0nbY+KRyonMP9fOyqzaKp8yRHPElyT7Q
PAm7lDyEafM04lsErjy87WgBOPQ3qoeiyApMBPmIFgHCCgqcDBXWwBB2hAslec1GQhgiP2Yb82cm
7XCsSijj9pjgAHHO2xh99eT28VABHZz6sN/ppu9Eyvi870Wqm7Xtbm5UTALm5YgGD3i27Zd1U4Mr
QleH/gsiXup8P4MmzDz/6yd3chn6KQ3qDET2tPxaUc9rC7HKymCk033idTwVy3sdjlox0vrsdELB
GELkjFDTIDqVPk+kheEcEhINU5e9h6R2Q+nHuWPqfaFLXYGNIS47MPTyrt0R/hnURKZ606+StI28
bds+dJ1jrQivBkrH7QWcb7W6DhK6kETbSzKFa7rhRDvFsFVimWI/7ksSEag9GjttD58YxEyqsHXy
q3PBt+XrbHbas17mrhRl9G6bL8q8OCA90ZA4ed2207h/jGfXU3GgpXCRm88P3EQ21WKAliAZ2qRz
pm/jk6HHTxdcV+2/unAWhwXXSXYx+cv1QjSHVZF1pzQEeONfAb1g/sps8lm5QDa4JX44IogJM0w4
LcOv4cdQdVYQgH+/knwRa2ZR6eYoSfw23ThJBBEZuUBN4IzhaC5p/oiUr3jiCmHgpXA+0kAPk50F
jjUAOpEFUeiX59nZOIOKILc8fG8aoKQb+QOvGPUZWpT5Qjx8fnT0WGfHa8aPwqNOA3v2q5H4gXlz
9uSiABhwyu3vXKE1eFrxAgxAQCgPffo+TvahD5VLmMx8vaKL/XGvtA0nHc0pp1+u/oWiRlj5b91L
aUHiveluoZUgqYiWH2a76xR5UN4g0i0o3OXu+76kWkjK9W5dcY6LjsvnrSTCb/WCDhIOcNzWz1Hr
tcED7jLpmnVGq4D+EhHl3OyqCcUn7hHdrRBUYpms3yqP8+CnK1uClGqwBYF9ko3bFEOkXKU1/Qsp
GqUmVIlP9/CcTi/tGrs07hPYxF0jpeJ9xPcvpQVKb/Q7iztr58utmx65xBkLJaPVaUJZlP7gJXUr
Tiod9D4KenQgpW98w0RwYtNq9TflTM3XmxtFMdST4RVuPkw0Zh1FIbgzOa8pVHSXoDj4l/uoUTsb
6lvCCNDIEVDTxXa8nmwyjrnptGj4+kqasiHu3ahoHSIqSgLQxSxRik35ttHzmvdO8GzvqBbJk2pS
4NLn5oUzQJy+4X9HDt6CNKA/icbeBzy+ThbPRpsgve30ku4yHbZPuqZivymb/gY+JQrUB+C2zIVw
U9OiV35XG6Lc4oW8DVIAzduuAdHpkpbm5vA52PlhfWxEqj4V/o+IUpv04Xa2FYTWF1wQkstKVczn
Y4xs4N+jB9rf9KmNPzL39SECovDWglxzGxZUG1sJBkdwViqqfseQWL4stpzIVRnhg1S06auBVdc+
T+AswC/6fh9UT61PFp2uOtY7I7QbiZE5DQR7q+Cou3A8K81L0XW5WmnpPLpwNFSExr26WZmzupjp
1N19NCEfzH+RU75dpGu13Ughn3u3xly9La+ZS2n92EPXyGqUltpBz1AszvVX9OkZzJWcoHL1/cC/
QMGsuac0DUfzC9/oM351rLxjqppHV9zsAZ+ughAPbZw8RzpHAnaQs2LSYyBCzPCvd8empRJyKaZ6
Gh/Ic6nYj55HPFTcQ8tRPARd8KFp4lb+HtWV3/v+fToYGVrwFHoLCC8ksih2zRT6xB4WqRa0xRwi
yP4V9XAaf7ILwF2r1y0OQ6sl7OnmAEjqEDGh8nqOIa2GqnJYTF4xeW09zEmNryTQV0Ad7557gJ1n
2uFId4pIWeFV07EPmadny+ebToNy9UxubGn2qf/cPOi8GxYT3gOhA5gSeLThElPZF6zh8tRhUStX
2bffAtEf996DJxaiX5Nlu95ntHD9pKLbexps2qUDv6C9O6gBHUyJutAnDVUUW+kQS2ePSQ9NtpfV
Hh3c4z6ddITZa3Z13C6sWnEub/SQFjqSqsaNiBnIxKKngFuzR6mDFg9LX6vt6MRWp3rt3LvhT4f+
E9JZCs0HAF2le84sUqweSqd0imxZPRuF3VrW29aS2u97WyITNlASRYmf2y4BDb36bzyBzMfyw+Z0
ojcixTC3hScO97OQSGH9PLlyAsN1P17vPNa08KjhDit9TDfKopmfthxmQQoeEDMk7Tuub6SqRgd+
1lLl1qZ7kPbYFv1iV6+nTFmMO+3hHfflbqSjhEahfJKODiAaiDZaxfc8q7Yndn/M5z4DVSPLS/kg
xQIxKcC9oDe/Uz+uvGZnXGnbFj2Rt0lzfVVH5zzgXWGj0UiRods+yOh6gLHJ7t5BUZ9voCBADcuc
Rjpt3we45LCeXosfV/P3L/yGVlOj/QBTHfoVzqOL96AbEpLCSLvMUb9SRqenc2LPhe6nm7nuPVnR
oUThnPZ2L5d5u2tk+fjzCvGsocsCPta9CPj3C5n9PL0VgXYlbqAbvofcOVrci0/LbeFzc+k/S9iN
zE28S110/u9wJECp7nCJNSnuE0aoL/hHkMOo+X9f/Zw3Ph0i4COJfB5AfoAWFELb+6IxZLm0asxl
Lo6mJs7z7eootwqtkiwEIfJXDL5QPaX9mibj2YM0Alqa5lXFsnzMytlFo/n50oW/ngWfE7uXxrai
5VFHDeuTX5ymPIEjtOwvrusZxE2Eubh72dMejYitjLb4s5fC5UqOhzVuQbAFUogE9bn/H09nup0q
1nXhK2IMGkH8q9KqYBuNfxzGGFCkEZDu6t9nnxrfVydlpTwmNsDea801G5bFZ+yA2cXfGHslS5ga
ZX8ctKVSeUoKZgUDx3RV+jBtCflTYft5PjkB2NkoqQx2L0gJEOi0Mcdk4kGwiOk80XGzaMx4E1lq
R+NFGp2GCx3UGCn8i2h7MDy49YJYkRb3h4wB5kCZUW4+H2G48/GlWwcJv6HN+TgNU2apQTyfunER
Ql6Ft2HcqNqmgDQjKL/lhgMw1v5CtT08ytuHrZiFV2INxKr6YiAYmsZUAgPzHDisRyWUt+QMtl55
ZRHWWwrFKWF1CTDkHy4/v41GcQSbmZTsFysp/M57zUmw6vZceymKPBFb7IKzoPZGW7JtiYWiJEYw
EE5sDgvkUg6jzkxxckP/QWWF7A3gEnUnMNM3Zat2egk3ugcrNMwSDFYYfTMBv2U75YJX2RzJY3JV
QfZgO3FUYLC8LvOS2M8nUj+K5nLJTvGk4TDQOU0/bIBIpsAJD1Ctm2MJxCZPL9I0OYxtvGQgS4F9
xlP4o8/GRtfHiVx9azhmcP0r6NtpcOJkxnYNhUqm90eHqE3haEEbbafH8v6uZuUfh4o+p/4xPWVW
gloKZv5zN2bK9qCN8KG1Xn6zQETqUGR21/c+j60UCNn0ong+OZBo+RhbXeaKq4ihMJTjzO1G4eh5
I+2rVW3mc+SfKxXvUCUe8ENuL2+Zsgle1ApHv2Ecom27YFRa29jYtRNrPHHliEbiNSxM7lt1v/gN
De3p1Sw6sntkuGHycbh4Hf6LQj6U1W6pBi/MXPpFPw5UiLMvt+Qtcm2+jAd8WGqGaoOwDEsPOovU
7cDBB0sbdoCF5ku42pvFjISs+XPHjw3YSsgMtFvZxbeKHRpQTfVVYjtSP3W12soiwcCBpzm5rAaE
1BdfMlyskKlxiErn3cLPC9rVh1T5BKuVRdXiUzDrtu8nAN3M3MnRtZfsdq1baKAflHwtfbqSe/Xo
IHa/nYQXwPjIOTpBUccmUw0HvXHabSkfe1qTPkiiEHIdy2eN3o2s6cUIYBBMHGYAxFdhW9elNrYY
wlEoyXasqrzqD5PXiceKhGUKn4gxWORzsTCwwnyCZolo6/LF5kNlGdt9stAetjaCaFssH51nEnJo
voW29fFeVJnfYws/8d5XuPOg7hRxT+uJJ2pk1dCLBlej6EDw1k+jxlPlxUAl9Jl3ht/9dNWivsyi
EVWY+CzykXUpNjFql2KWKkspweUr/YQxBYW2a4xzDoG/FUZyOFo+5/29071eaBXRbjdBOji8JvDa
xZugY/Q+drkrSiFJR3tA7dCu0gGAHOq18VWsP5qDGC6FzlR9/vnm9HgvRIC/mDJ8PPna5zS3XOzN
A6XJTx/Zyp7HY4xDu1o3Pls1iHSNb4F55X5OxPe/xrnBscipuDSB/PlQavacEacWSPxk4onPm9CV
Elhd0cClsZqc18p4LmfoEkZwdMiRdZv0HP+yQSH7MxeiJtPmr9rFKLFXHVmhGmYuUT4E2F5g0QKJ
WVWZ2gEqsxUWbB5SoNTarIOv/qELYYQjdwg24vQ82Bzm8edEPQ7S3b5cil/abdbw1y/8bEDrpS5d
O2VdP66MDcqVxPgFR56n+4jtlgv2mIxs5VuXyacTSV6EowExUziy3HEmVLGv/yh7lsRkOCes2irf
XXaT3ec1T0v7SUlzo0DJvjV5PiaqB/YtdkCFPXmQFXNu1owwMEE4otw6PUh+CMgBHKisQK7cXAAF
8MTTyw4XDtDqUWzLZ9bjyW1Y9sHnXjLnxEYZfTSi08ms+CujVQMpN7xUEEIRRx1rWhOqEBwTfkeo
imDpE8BZhtqEcXwxp3PuUZIywjwqb/+p3tLJQiTYspyj6GmIQVBgsLUxIXqjx+q1prwZRz+GYbfc
Hy847UeaD634ojqdFFKQ1EY9yw2baxmPXeFqNJLPJUneBk5iNJOZ/qdqucXD5XGGIsEv3t/laBaj
yS3JYwaDlujg+8l8WFaf5TsoK/hklI/XxvgVKXoQ6G9VUF35pi73ubSjjgCJE2UIBetbPvcU0IzP
kgPFQTpe9ANlcb54pufs46O/pJbhV20vBf5JnA4DqyJCFMlnzqK9zuAu0bOcnumI2arVz7Ye/clp
7Eht59T6b93guPzeVzwFB5+CE4FAsUeKJ500SJUMcCl0MqdbJibwIk3eJTCMU125pLSoHNnMyV7n
oT9OUHi92vdUh0ZaJlTU1Bgxa+AlpBHOKYihgaImGdGITgwOw8f0dVCZD3/zKvfth4TFdCcXvy/W
URnX4ra48yIufTEvNcjsiReJ/7NGLDrpM7P79xezvIA4HX9V5w9fZZdl7CZ1x6o9vMuW4Gkoxqoe
RlFnmQgIXlTheeKbB6LKGBViJADwi7Ep/tb42XHdMdJiN4eB9lsjg+vnrzGsWJqHWdvPXncWy8tP
h2Natvj0MwVOPCzNL5X59es3DZSwvinhJ9AXxj77K/+acmoskysLR5QR0Rjv4Ojn9HRwRDx1Q7zw
0dhKv9pNX3Lu6ixm+ODPcUOn68J8pbthGR/06wbdwm9+T78G7yOMGaDktcLT/7WjadDgTkLYQKV1
HH65yP4kieH7xVPXyla6orjDYWUlLdANXIubiSE/HNxqysHJ4bGYU4MJLTyP35SRIHCIL+xvVOtz
eO3GWwU1/CS8nLsbQzI61kKbFgCAql0YK+wcUn1edbhRimWSbYerf+DMeLBChNFPhN6EYaRdAcHE
IvCGQKVThmUdyt+T9Ksi+t/yGLi+rMYfNqQ3XaLyg4hN+sGtlik1vKltA0rFBV2zVUM1EJ0TsqeJ
o5se3OCEnRsr1n5ufrhI5mUkUnty2TNkl5YEnfk73n0CDHsiXH5m/RkBsghaa6+M1+UvETUyrmfG
WQtBABhX4nlkgtLKyqoXwY+scw8aMMrsyXv+nLBs28NOv7G6ZuvL4NA8azGCdT6CaYkbO57auaVG
MxySI4cYMwMfJqx1JHAM5BtzENpBwfUlumrqLKasYJz2LfT1KJpNZFNo1A1/ojDCkX4jYPQnocEa
TdAS50mdCFUBNCcLubJfCV1vfBqOU4OFD4cH4AFMHpngA2SRCSutu4R46rlKONeXdM76+a1qFyNk
RV/qHv+MN9NnxcnH3qPbJSjeRuSf/uVFGLNwV27b2x8MkZbFqjomOb9kTrup9d5rQr71LH478odd
4bMuy11t2sVnbT6g5OLMq3CBs1+lP81AQuvs2X6Z7OSPJ6ZNq3SlS4sJJ0Z3+Uw7XnZe2O9PmKew
2Q24HLNhoKiA5NZ9t69F9Lyj05dUizdNWWKaaM8Mz6hJ4QDHkHogbLZqbKVj79nVs3AwY6Hpj3BG
ejnj2oopiR98uEN+Yvt6jrfaa4nlXmMCZWbZBn89Ff+wdpuQ3hxpq1Rxk9GiYnqZuqI4iL4ifdOn
Pgpqlu6XGoBNv+PTizlbM6MQwaVAw0fJ8BKWtVnFwsCp9isZFPK4VKHwT30DMw8hR5hd/nA0FrYg
Kj5BAN8u8kV2AFj5SNCZSv/TxKOQ/FRcB6JEqfevb4Cbz5WeAx8+t17TvxbNjNqL3RiaCM0HyPVk
xoNYDInn+2QWze0AkI4FDyN7wPh/gLt2mXL/U+SIt+K38eM8iMqYjpwygW/6q3Rq9lxlk3LF+fqI
7CadTZjPkxfOtvIW96iyK/pu8sURl8G2QJevOgkFHX1xPAcnT7b8AvFfxS2qOa1wLgXgt8BLzJiA
Vllqt/Xe/Bt9NejYugV8HJTBnOt/4PfUNLxedll+Bz/Eg7GIprLl3XKpIjGktCSEjvf/ZPfEyPDf
dkj/hjEfSxgfzbB8IxRlq4X8hMn2yQCN4y/LGjeq+bNx4tdBQUJeW49Wm9Yv6lFp9SgWI9lNoAmc
zD9WAuypX2TvUtLHv0JjKVkIFtiNQfX4QOAmMEQqV31mIXVEEY9SjUexffPKYLpgKwdiwEtHGZDh
hEe2XeYo7I4PTDc5zHyU7Jt8yNqM4h1WERiwBvMBFSVjSXShGAGkQn0MM4J83TZxheAdBQgbPDU+
nmiRQ44JiCpvkHecgE1AjCJ5K7bGREcKM+rCuOHRVk8ciS5FfF6C7cCK/bjsDPLReENyQAegoCQy
bH4BGjdd/4OKxNlJl58oK6EV/IOXwivjrbDsAWejXWO7r7nkbm1GuR+y7o7l9SS+IhhDnzFC7IbC
D2gWKSrLODZ52NO9kVVCrACPgJsYW2Ypgs5kxVEkH3iTz49CBrk1Qb2wMLplnSxLyDUkAVfuhGwJ
NtlUAC0yCxXWuDUGVsVMgz/5dnWPl42zDmQfhse9m1mpMIOz9JtmM61yweW8fI6/7wwXDRgFFdlb
0J7wMnnOwfy4BzsqO50fspkGwvScM2yev4/oBBiqdC6eqByqlXKkdGXyKsGk16aXAOdunOeUdbys
/mTkZLDuWLm1ZaGKQlj+gx/zVW2L70+gQclJr5TxYLTPHc7GOvhWvCbwelWE9O+4x4DaO6bH8YAG
9IaSg56VJyOthEk5RSjaquds8t0vmjvAzj0Kk525HQXxMt73X5DUiKyMznghLBivzGKsfkCBxBtk
8lO7FfxfRFkeFnP0UFS4mCFNgsfqwaSDCSaeOTMzHKzOgt/iTOaZ8wjLGTlX9sXF9M+p0bls4p2w
eUWMf4KKQItq41KENIu+ix6HCY8UjFhZUZssHveKkZL0o5nTMendgErML7jkz6Mr7DOuCPOr2NU7
BKaAaCBAl82ETI2PX7loT136V1INMAtzuHRdMc8TZldCcj2xGTNBlXr4eIgxktKhO9aL3PmpLOo/
oSry8NDZ5Ctz/WYqCT5zoq2XQhg2xIiAVR5eZAwXoLkhADIxmacnbMDEnywiIh+6I7VXfqiweGTu
7JTL3tfDZNuE2e4Z5gcM04NyIX9ffidYLn9/QNvlqbDtK46KY4ajcAiSlUg0yEKQmuIy55yBPoF9
2fKxuXxf1qX7sV+L1k722mY0Fxp/Bmc47zRsQJwr/VcGMo5mekWhhdnc4LWHgTn7CtIjf2+SkMC1
IvyUnGip+1RIolWuTnLY+NHasMe07FN2BxsgffHYCA/m973coWKzxxxIZdMx7R9hqYwFGcQAOJyH
9k4lfiEv+GXlL1bxaXumS2ZjwI1VJVOj/qUQFCxKkOwdkIt0/GxHB+4T/TKO6yE1DvsG2w1bDwBD
Jya6JLeM98ov+i//ch9ufPbom1DzLVIHf13G8MR/QmqCBR8FBubGL9xG2AD2/bXDQBFbA/yGhoX6
zZTIVxiTBY7iPPx6PWTTD0h6CZ30TVId7krI6TwiIfIZU2J8H8xre30E6iq+I1Ksb/Q2C7wlgssX
bgXuOKiwdqsO2U/1ndGm3pyKF/b9uHvK8U39VMw1nMLmj+XrS1vhM2el6+5PDs0llRXgGao+QHv1
3iVIFoXpH56IxIuUnHal8+akYz7coYubDgTeNsfRd/VdltP3zQQlyOcGFwxTWFCtgo0QcG1mCG4c
/nVoKhLcpxHkQVLBV3J2ZtQKZ+YHlIh1Bl4AHBsA7zmWO5CGuABsRktQGnWsJnLrfewYfgjJPXsu
VsR4+/aHT1DgygeDVuR7XRw6YixFoqBYcxUyGMo3RMXgwHYDsuA60+lXUcdANqNeEcN2jEszj1IT
yolwMocCYDPk4VWRZMAiiWkEdHGREYTj8iyFpgK8BGMJVDNx6reVnnFWaS3+/43FN4UqpRQn5cWm
djf2A+bYGCM9GUVrq+Q+CrWNTg2DGJ46mUWROJl++eZSYZhBiUhRzPqkgmr+apsS+24KQq9ZFS4z
bGUri/sbyzhGGIIxJaR7AqkUKQOcNziCcZt6nTP21b10BQCIEqsYeUbjoe58NBb17ccbHbFXz/C5
QNCJOLpZ5yMvIi5EJs5t9tY9KfI6FhvGoq2dwmnWnaJ33iw70awN3+NtPvESIpuMBdLhEvWp7CXm
z4MX03Jt9M9z0RzyMUbb+smaMFcYj4kj9KiFE8l5R7cc7LEe8Per7zlgrf5QKHXge5p2XC1KxRrq
oDH3UsXcLrtqZAVziQYXvCg/q+rc/WiwdSSnsJK9/IOR/mJg2mk9v3KeZzKbgOV5YGXjYV6DGNvd
xsBCjoB3twiaq3wy5p3PGD7BZunBVTh9Mu2clpysOh1R5eS4TwBqu6an4T5pYzwK+f/tGfiPRJ6x
0zeKlYfMZLEglwJti23bFJfnVW1Flobih89spSH2xXffEm2oSaeNbbqHSyERRG3vw0jBwuXxPkQR
YXM+ZiTv1pW5WHmdF/gaETM+TAFg1NBibfHbfPc+j6PYcbgYMU6/J5uUjX0SSiHe1BY46LSC9lYZ
gHXE9cFcEPSmBxtgvBMANlBwLbbZnI4id7XCZxP2nnY59kv85GnDsNbK2MfqRaXPZbzIdaftISVY
+FqSyUOj+T68TWsgAqkShqOsF5i14EHzif1WP4JSXlrvGS3NJOgJpcG9VZ4Dfdta6TCCjSEDdDN9
7EO5H7intZ6fBT8gty5rByN3DRd4GH0obOB8YwLDmsRCDSuAezDiK2wacpP1ot+0XCpPOxuvEBm/
pHmvk9WkLcjnGP+MiQvj98gYWC5j8/ykHTIBx4fR4dX/jcqD8QpM6euinBrzXKT7hMFev5Ff69dl
YzZhq5569cRmEEV0DMMmRastj9up0c2qiSWjSLss9VdosnHgiIWbZLfCifzyCj4aU0w0FdDcNOv5
nhusMrjujB22isLwuBMfdBwXeABzFwzcnngcIWaOZnTI8U2r5g/VjZ5E221oslKcETBGORcv0HQs
3eqwfW+bbP8R01G2oprmqKChDhR1fVHOpi5cupt9YmIJcjmPVspJx0/v7/OFmTFuNppdsvbMInnK
ehkkm4au/0H6x+jP+Ev9Mnz41Au+SAVJVx8HB3Q/Btygl8USLXVKVHmlOwTED1iNG3n5knVd9l6L
wXlAukOgPVXteDHCs5BYiNXIWyoWM0KLQaIDF2yF+YQbWcb3BD4a6xTJN3C3UJsuHofo0Nq1lSyl
M9jC/LJmuDsB0jRxqbrhSGkyTZ+IQa+BJsOE58NFJJzjR9GRbrbOT+1l2Z6x4eSze2H3962Th1Tb
dLcq0i2QwC8FmeNnV7zhXQ1Cl3ei1KLHnNgK7qaRn4Xa8f2G5jLleKn1r/k4jbKjSg5HGcgsxg98
Iet6A/rNMEZqTppIt8tsVXEbjrJhSTV5P06rOTk+9TAQUX/RtOwhuBdTuw2SBT1aFby3xDVhm54G
yVb4w8Pc3zMxXSbb9Eu60fUUKD3QGayhRT+CzMOaYU01Ua71E8cbqgS9b7HrQWMP1erhm16aCGDq
uSOSyh2jlEHhNTA6FbvTE0pf5/ILoY1XmICl1ng72VaMQgabQvBxNSGhodFGkoAo4qtl4jGc4uVr
SVppdyJvSDgMNb/FN+ctDbxo/zA+pG4hNhKPIBZPqudAcWL2zFhom3/Sg75NcbnERO07v8MGjHcg
lRwxTGHc7FsG1f0Voo0KmfY/0Re7KFZoQbTItyrt5F/CWwZZBcNFqgGLlo8IpvzAzg/7f9XjrBjB
EeiILrib0yCbQgW7s60h/QG5Y/ed34WWDoKlxQyMTwLYXHi/CvInSr/77cZyaNNR8dlEDj8MZxeH
SlgHuFo/vY7NHcSdJEdqTl6Ybgtb0YdFPgdFotDh4avNdwqRbd/Xw9USeqq1g74PlS80NOjA+2q2
76ZHtN/H5dL6XsIndZyJhQOOxfYjSlFBE1skfuJr3Gou8zMf4VmCckij2hAiYiHOxjX4H5kOA/Dp
Dwsh7xrP1pn4VxTJ4hOI7T0sNSJldEy5BUlWsCT56MDOxxgR4y5GV0PaCOLTnD+sl3A1hc93uhLs
TWRVGyHghXqGFK6zBFsViNEGiRVSOf6/4d7Owm94ykaKTpWp6En7a4FFWGD+PqfxeXLAp2fRgX1m
x+xYEcvDdOzfYFWGRdWCck5FdwBMKewfxSSUjYzNi6gK8jMUZsL/to+UrUAIqgCx3g57CUUtSz3E
HYggLPujfIZN54LvWAQkuHzwISHE5rMniCSMSO7neyLeiP6iEcPHghoOH0NAPbyjSVyBya+ISUum
iWkvD6h3dYit+EZeQQsKWIeb9egwOlyS+ejwvAGGlt89XqEwhTzsNEFyL5EN/4M/n6DFVBz/XWYu
+rIJm1BfShfA12FPhkVnkEU2bVOXH8EdE9rQf1+NvvyUVGQovfp5fGKOyh9lD24FnEsnDWx4Ed8o
DWAV40mfW6RhD9WrL55MDgJ+bJMZDgnc8n30XJUXz8wdCaInygNObtrJf7cjEx8aSx5tuKUtSXIL
JsmAuCd1ecyAl0a84BZ3TlqaETARhl9kJZAWmdrcfiIb6Rn5QPwVrcx/X6wCWmrrA+EfYHaSboFX
yYZYjBgXKzBJaKDNObd8PWHFMqt5hy/jr3ktx+9vSKZ8ifghXBugXfE7GDWLZxa3AFrsXyyR3EKb
qZlfA6nhaU0qVDlLMDSJ7I4FrbJheWC+AfNVB0Vic8OP68GcWVil8SMaYHq/gCUCQ1KA0p+lbgJT
iC/15ZqqI8XouADL+C9fiNOwORrAB/7v6wVYM1fKlZkCz9Md7xrWEN2CxPL/X1mFZBJHwRJqBW0h
QBz4EKsyt7AtAXr++wLx4htm4/SNl5cPLia+541KGCmVUijYLFh7AZ5j3AOFAlz5n3EeOzbfCLzx
Nrn99y9bBl/sU/x+nuifn+e23DNpCkg8oNTDePT6odET6rlH7mSNA4Y2ICcjxorVRIhm2Bz/SWcg
/4t1NKaNEatp+yW83Hp0fkJgoNNDjfkuccUj/vuTWsrD9D6jzotxPOopO8UUvaETIzIEoX2Fu4YW
amTXEsQ+w0UB9fm1uxtbdUGhBScEc1k+b3UKUAac8UXa5haD12V5eoa0H1VAXKomohnwKrmM5ooJ
2kDTTR0q9B0CiZKgmCMv7qgqYN0Hsi3bQDK2j27G9+vZFb3x7W7glM0a4Qku7z9kBCdyFN/cCst5
sAvtqB0hIFElrZE9nRlBaCuW/lszddgp2L2QNW/eq8TXF5AZWZI1VyI/jIY6xAUQWrro/YQKxnBU
n4BlekA2lofPes7PC1W3YHyLPzXOwHVIyhv7FzRAqOO4KTPWVvl8BaTCNBL8lpmS0O+9fmvvg788
0Tsn+Yb02znehVxa0IuFphisituE3jKxMBz2K8YfA2F3TMlnZ1xREZxyNf07XkIUKlFMcLa4P8LU
70f8gxvVP4WvBh4y3uAXnc1KWTDnsH8GwnmF3ivMwiIsw8miDGEG+IKvjIeiNiyYMxCAxPrKBUk5
VMg4SZKrwdavAZfpyzp8i775vcHUksUa9Eq940vcxRivTPnmCV3ueXrenicObmqpByoWAw4/ti6A
SS9LicX37Zm2+zy6xzf1Lv3Idw3PZPmeH/DePChHUqA4clD0PpQ6kwHD8/Scn/UjzcW5gCqZb9pV
DolSx4v6FeYY5mu2lp9G+q7WXWInWPyhtTFaGhBe5qusntFsUI6oSgjfFIZyC6MH7UBpwaKB75qM
RcuhR+uhJoBw/sh8eCaUPnyq8YZVhtGb8GzCt/AxryAhxJvmgxXPPB6OIMdESXaVk+mANpN/GAIJ
i6nF8e6bnwEE7Dnxcrh96MFUB3hf+ThjbRZ/8yJ7+NGDT1dD9YmeE2chh0CuLbRGMBaTyOIvAC/c
KFeyL0JJtQX0IfZxau2RaM/el+U7OiaP3aDcTDBb3IqvkH7fZ901zXUfhRduh03FOZ7vouEA6TyZ
nCL9e6J/XUbffI0YSRrxqWxOT3V9Ltd0M5x6iFU+V/iGz+e1lA7a6yCnx27YsYTHuDw+5nUt1Lm4
GyOnivGaYUWUpOsECE2BM0dDMqYJg3SZzj6dGCyYl4DhQznCYArqz5bBSGLYmBDl7zvLOTZ72MLC
7WIWAMzO/cZfPoSxFKrxClIdg4ILCUpbmOQMD/I3JncW3mOJeBJq2FWB55oQHNWAPMIqA+G87x9E
1bIol2N4X4jWxqif8G0If4S+fR+ecPRxN+108SuwJrznsf4QancakilWlEL7vBKP3X8H/HPFFiNw
MFn4J0ZBq8Yjt910KxxMHogTxH+dG74NSOqPy7UjZAkeYyb6M4EMK4VP3hlJbiPVVmP3WR3VZNGM
Vyx4Odl23UotgwTWeUVXOMtKp6kcWsW2OZuDjw84dIz67bKPD8zOqCkg4JS199BWZeyQkTLeste2
NPhScIEtgA3jn3SSEw9zPboR+DgYAudclvCF45qhicNOzqGlfRqgLKYeaDJbcQ+9ms7GgSjALgil
Sa88slQ5qSK0hRiBMhDht1VOB6+scnrYM2iwsduErMjLYPvB07Rx9H7Ba4PnA5GHpqh/rPrc6YsF
9ycue6KYTHVzGX++mIl/Og7G3UKmtCWqFSCdUsbGy5tqxpTDiS4cnhEVUjv+MT5U2TVFJfGY0y8/
vzmHxMgO+RSpm8+tgY27+plG/XXMrk6eVAXhyImzQpxpD8UrLj+8qlbavWmuOAU1WCR4HcMrQQuT
vAMJx1j5nFGyEESI9nywqAEqCEQ9RD6zCKrPzyCFnOzs1LL2PRrCJzuw5rfymee5cAbL3oAKAAIS
AFy/e3yWuIdd3l8ciRGVCX/FxJUxEmbMkxuTJ87iG8UdnuW6tJJpGscnDZo00yheff5PCKH/Pq6o
RRgOYZVH/VDA+IZCmsarmonSv8EYoBnvh/k+Y7onYyAOLUuW5hf9EeprzuXzYlSN+AlyrscLkmUv
K/eUHTkUmvgKX0WH0orDIqUNHmcMbpp+B6uJN28m/gi4N9qO/pgaVn/xnhEXPTMLEo6SCXMtaT36
Y4bFbAsVAvaWnfZ1Qd1UBLKKUxlvaNRPu3JOIFTLs+sn7YTeeQ99EEbCVRj//fHy0+sYi+dbj7xc
uSVBeoVWWqpC1YdiA1a7WI3I8aGU6QTvSnLruYoxeHqnN0KRsyLygc6KMMzNvzHChoYBGAjYSH9g
yWk/pUWMWe2HEGyqVwdIDRu6WD9gO1eUYZYexEUlK+5IJosSqufo5Saao03ccYO5pUtwxRv9fPRT
ZybDQuGkSb0G6+jjI5WB5WtUdtOwKiKScDHcL6PghWQrf68hQQEX1HIAtVnQj5rRklVQVp0W0s54
wXRPj2B7Sj70pPJy0IZjsq0nHjQhsVhi9YrMq72al132uPJ5JiY2GaoPB/hd3XiEVvs4pqkku7nP
5EA9zaiYsT3hWkj0qGHJjGG3bXSLA/UU9mlWpltQGxH0dP2xe2x1WvpG+0oYwuJJu0ScTTVGVcpV
BoUJzUnvc9QacXrFHmgGht3SiUYBWQEStDnPDD2c0a5gcCBQ8dT/BmZc/3dpPaFhXFXu+1jtLpYR
SNSLQnYLi0dCx/Qt/Uq//ZaQ6hDuB1C3N/5Vt0YwXn8WemKPw/j39f3eTkiFyLef7fOXArQ5IQl3
zL28+9zkXy0odu0B1HMlygZ8lUls6bwLthLMSCULmkBvxd/xN+FjIBkPIk4SK6L0ocxkfURk+N39
0DqG0BSiHgEC9Wd7p/kEd4IGB1eTBuyz1ZsZKJIOcEIpe8q3YDHZNz1hQhclMvsgK+BNh7NrCYly
TrvFKoV4C+JCveQSY3Vku8OQgio+hSyLjTgXJ+RYKDwYSVz+aIcoC4q9eeYNJtuyXImZN+AL0ntm
2qxPHxM7eQOT8nzxOqVzSJZu76CyUGaPHVOpGQcPb1zTRzHtN6EIe6Tv0+Y3Jqd26mMxh8c9vBUh
23HiJWUqKu4BYUcTovIKOGhkxI4JyiCYiiVzYfzVdvTFB22x7BJKFZ8eh5rh87+P737Z5OcUAsKi
Jb1KYMxwDebatnXg9aI87W32+fn4ODljZ+3JB5VXQd/qTo3fjKjQYPQrfz8OTD1GxVRdg+FVf9Jk
2mI3AVGBWdnoTehmKM4lyi2GTpAhUS9EPzScuFs/fzH7kHxB+WRkrq7ZIwSPYrBUTBdZ8Sc/sP3h
iSBGgCJgYiH9IZ9NUJy8YtjBWeDchy3IVckCjhKFITy9mn7q/xEK5D+ekTKDe3kxMDYgGfTxqqkg
VYtDwSoE9R5il2InnyUOqdFjRZlCLDCWDYKHb2QOqzMMaZ6JF6DijPiewTLgE2U/6Re68GpECvGu
7BZHB4iAyO5g6JFdOVjyZSdUbDw57ARhRXwhrMiCQZrAYuL0gkmiOhBZoYdhr59ekcFxrfKKGR/D
D5DQkhIGhh8FZACGo4IpRj0G2Y/ggLGLhyLfQyIgA683eCW8In78/ZVckX7RKdZb3hu8UqOHeKed
2j86UPInxu6jshMitfLwI1mpBH3mKn4jzxZbNHfDLaeTnZCgMM+/VEbjeEry8UkWsrKX6alTeSpv
Jc/YEpzojcN0rq0nt9Y1nMYunQq17tuNAtJSaG2gvsxzY1EssafOQATAnSJb9wTp3fChmlk9SJ52
K5atG7uvQ0/zg8UQDhivFRqFlbwxgqf/WeZHkKkFMLqT06iiMHB06AiXlcLZ3wL0GQ50zfmwHgXv
H803A82b+E/8nWCUu9WCwa+b2xAnVsSNE//7sDOrWiRIuKwfwBrbsN6Lbh1dC8fckoe2I87ZSb8M
Cx3nrFnpXn4UUKKyI6lxgTn5PPaxlwygYxCBqLlPTwoLoviy5elFWBA714aVdjVF6UvcFnAZmNU+
MqZf4K/Qw7E8gS96yvbjW4RZnOoop/yaXA28rLM9p4jGVc4WiS4QCNVimkbWNi4d9JU26x/LCT+D
9aVFGaS49c/nVLKyO/UwK2Fy9mQEWheQbzwzKQrdsV//Rcs4+LCz7+VQneu+TjX9xSzMIhFt2nLR
u+kSCxH06tSjQL9FPyOva9lgqXmDq/b6JZfBoY9HIJ3i9d65ozVhSsyZFqN6roi4rvQ0bJgdMCVH
Y/K0WMcFIIehKmCXU/4gGafF8sx5tB/9RNh/79LfIohxJL43x+pubIZQP6kdovVHFRrLaKkFMAUb
FCPH+KjAk/iWtiVpUT/gzPIKkQR8VrZXYEAsP4CwF0TesKVTMnY437zXiKMSjKxJGdftTJ3Lf+hc
sIx262Suf4sg7wlN9fTBYJecsFsMXeBsuGPvY5V2vsiPwwEOW0x23uwN/4X1uMtm8sgZaV6Dc4UY
uc6y1WUyN1fwY9PFeB7Z5gJqxhlb3HqT/nUrE1wAr5I5z+0a+OZkkD4K/0RGAp5kBy2MV8wU3YlX
MN7lXButjPMT+IQ7lhcAmMiO96zpnlCYNzaljjUmREAENIr/55evKVtu+o7nXAOKOoCTX9E186gv
nw4Os/5oUy8hdAI8QwbEnhdwh2QbrFXK/eM+ITKJTiJxAOY2/+yuwGZso51hBY2LwmTLTFrZRofX
Dzwnvz+92VLD+kthIg1xb3XZv7bMVC0Su7zsWFqV/cYNIFqp9Zy8FhsfrtIarUehMR9b2WI0L76k
FUy1PfEgduzWQb5n9JNsaP9rXzfgIAAHmzgKcAdjDlIDG7c4FvTCWpBBIjK/Qe9mzI5j8GHA9ODy
C8DT2sVRXhOafZRvejDeCtX3x65s8ZTJ4XnkdUHsWpTQeHi+6eMAgdVYawFvAEzptWAONR953Zbw
NgB8lnicGagiGLNQSdJc2tKMWS+s4SfjoTnYNjLF/Kwy7BcwU3Xff+6MIkke/MG72qQeZXC1aCBl
XWvBcmohbd7p4umZGe2TTuHAM1+rkLgU8l2YuaC7pA+utnj0bPDDj1oLKS8TsWSeoEBkrtXMyFZ+
GV7OR31hFhZS9lCKVMAX2EqBS1N0ImqEolIKwBdO4ksJhmVCMyeHGCMzKvwAUn9NTtgf9WDIApck
7Bc+PPIEeHTZnO2WDRCr1kZAlRBTKdiHE0zlmrXXr8+xL9kSqpBdRJXoP2yyA3asQKg35sOpxExo
hX9VgKsRPTWtKkOqzIW+vAdMdFhhf7QlzgKu5l6+OqZhKqPC6EDqpAWrURQkqf24FictA0CD0O1o
y2FJlQBOeVW/4n205WQeh5TaS0WhNno6lX85EDOyoeW2ScFj0HFZp/ca99kkn43WzHDHTE0WiI+y
ox5oY05u6dzX88n/aLqr3Ua0JAqgX2TJDK9mphgSv1h2wMzsr591+mo003CTTmI4ULVrA4JkeztH
AV8VIn+Xj2zjVUuXDww4KN9+kjU8CgUjkstzTBrszTh2MnPBIwYX+B5QG4Sc5wdOCUptEHXAwCQ3
4sZHme/TgP6HctNIXTzs9CSeLhpdU508Kss2KCcYbzRC3F3MsG7Rnraen7Jz/lAC3fgrOtHm/vPB
VLpwbKHoP6rZwqV+LkcEM/xEmsvhsQLBL+a627iL9VxxEKH4p+Z+6LOcYjOh7hUMw3qkZkhbAsju
RJRla/dGrjRtZkr3Bsy0e/idfp2Kq9Z1jK6yG8a71867qiJed9JfJjnPuRHOthhr3n9Ev9Y2kPth
qn2upmsCIFsn4XfBF5UJehE1pZdo3b4ztlisnW7y+0CDYPMnh8LuM6LoPr4zpXPDmWH3LFqrSrb5
cP//Xn6Bfb/s9qxyOygzDuBkFHlNf1I+d67dTXU7UEjM1r1r+SJRBjWglBanzvG8PE+zPVPswl1D
/gpYl5tHmJsZgtbQlBqZPl+26tMxEJHcpurg30G6g/QTEFu8+GLWczEsqxtdPhET+aVfi9FIvpbu
bqS17bs6sn984+UX9bJXl9w3sI73PyYLZTMRRZdqzQb6M0Mxz8iUr10jT+/fT+SzTMCkc2bJ9bcc
rNls1nAe1rbBq35uHYry1kzPSptJpIoiCKoP09bnAB72w3ny0b2barLir+cmkd9F680y8GFEHi9l
qveP+0+saQZAzPR3mxnmB3G8gQnOLW8R454Qi60OdSLObGbVnxsQ0oZRjCUPPRFbxvyayhJ8+e91
seGl1yjst1/r7mm2whx2qZoyzSyeUzXZRmX6lNonPG/hVQ6OF5BH3zU94uPqvirHUQ6Atn1N0N9a
z+iV+cko8YXlajHPAqsY7i0BFPGKRlj5mfwLDY/kaP8lh6LoK0KmA8kW8mY2ZLNgyoI8VNzUvT6I
FyxtSgGr8vw3NlGOQyF8qYocL9m3lZahPOV+QEVwEoaDLAuqVRh51qbzx9BxEDLkPvViKIUKeX0v
B44kog5CeHBXiwO972WjrE6ywjXspdEKTnT3BPbX3ct2Ln4+m6e+4Xr+1D+1kt60bPHENCZp7R0K
xhOVVB9ZdCin1qWyt+JcCKVtsbukvGVXFiZrBhWOAPySI9PzBjIhwRzVNqb4PdJZX6uWDWH1HUJX
9HAtMevtzMVEckSuYp6mCXUya8W9A7d0IMFZa+ZYGh1u+HqE8nHd17IDhISR+OgRM8miR9E2eITG
jdJ/7Oq1PGEgt5T+XdF5WRiqI2cQ8fHtTzPi6L857rMA0/mh+qbfSXV3f/Fe4jvzibF8DNvgXUuP
Vg3z23Un0l5NnLEN/PPlYN/Bd2TKs2kCnau5SWJyHGfa94MpBMrQheQk01h+3vogi2iLkn6KUkZD
L7agaKKCKF+wpXThx59s3YkKeYAOwtMTuYqGESiFjiZ6h5lEhp4ymNp4/wNKwRMkvChsA2lg9UZH
qj7p6UaOgVoeRGOeeegz/SsscqdTlmdIHree+CnEd2E+O5nf4RX2O3PEf2R3MnK8ea9PShLIkhOk
NMOCwd7aSPJf87jQuK/CLgOkhKnjreDVD1gZZobHR0TTX/SJDsMrboImfcjoEViAa+ClD1sDgJh7
S7qVGxOI7D4TULFd2A1yzG4AAY0l5x5N6znshsPpxz/AkteH2rEAIMLG67L4qMug+Ldx/K4pJRXQ
/bEXsvK/jShOI/x6O0i8WzTgPYjmSmFb0nfwUFn9xTzHBJOXECh05IZi5srqRd+iZwQb5b6lGQmv
Nxf+04hIgvNdg0ZY4+Pb6zHm2fKxtW1l+4d5rMb/oJUeJmq4hkfRbbgB3oxj+D01OM2z7UNj2cp1
14dyspVsvfq5wXQi526e7NNrNShqcwulRa7j/fC2hgjISGf3lx6GazPeAiZd2J4ZpBQXswwiEL4E
SOdr2pQs8h0fnLhxfMS/l7NnT9mWHTzrwk5aMYV+7dU9rwVISBDFVMCifc8NtKxKypiEg1JqaPr3
2ok1HyNW/nbkj2Wy/Er+rdprE5qPlzayc/28eNKyuhLjw3Axe3YTPz4ZMfMPcE+2t29eu9JB+yqP
bPM931UzrWs9fi0s/7LN6xhV4oRSwf9DHuGvIuJ9/mIaOnqMLFbH5vbHXgU3pkoWAyzBTl5+WWIW
0C3WAvp5o4gdIihVkqtwRTA6KBjhdsxl+5nuoWEXJ/vTXnIk5ajFERPkeJi857FxsNz5iA6vP1AX
C8M0RqCS9WJVWtg+Yo38dxqAft/rIWImaxY/DzDofb6+yitpXhznBd2OABwSAX0+zqE5F/LxoAU4
Ry+2ESbJg7gpVTv1tRu/v87f5lp/yWMh1kl1dTpnSQCatVmmm6ve6h7GdHIcpESgbX+UoMo9Syv2
uW9FmslJvLVor38fvelCivyjzmEghzx16uPD5T5TVdy1Tqq/n2/nIac7i8y8qd8byc7pM/2xa6Iq
DU+f++qKhDovjFkr2Xh14p19Kr+CzTfTFpImfV+8yYHPOGoCnSXCVSQL7pZwFVFSoLJMqAEu2RLO
isUiLB0l2tnn0sqvjgib+XR4G6cM0lx1tPI+noSoG0lxYrCq1AzKVgyZeyXuDgT4vElzA1NhlQsy
lmzPWK4nBayZloC4ry1tU3hGmif3ubysLMaYWjhC0Xa8f4WtY3a19/NsU8K3xubQpHNpbTVZ8bI/
58sxdeQRSd9AA/UUpTgqwqUvInmTKtL+XSOBOY4gc4wUUd5wLPUtuhQ43DIPIEU/xAaT8ExuUE+O
jj/r8L8vNJgfT+H8hTXi4VNxP9yhXVeokbsDecQjqZwexW0bTzCBlU+b+ANiXSZcslZ2YH5cisfu
qaeYkh2KIY8Fgsf0reVwWrnvLbfjwCcCr57Cw4UXmBGsmJDn/+W90eIkPh0+Fji82vGqfVrMQiCk
zHRnkuPcWDkhaSdGI/Egl5gjEhli42DSZFj+6d/kMOgrFUUzR/+ur/9Axrz1711TcerShjTB6j8v
LgbKnsy0HuOs8uWmgLEAg1P2JDx3G+Rd96YiAgnn+EPB5pJ1yss9nUHsHPm39q566e16bkrxtzoP
aSarovffN0GSSI5cGcBiplrGBGoCF5g7zpowFKpEvveMoRxz5/Kdz059Cb7ZyofY6tzy29Jf7uNB
SNSMlM8+qKyrBdtRIM2xEG3fK9sWLqRJaVVy26ehYSEOmcgSjGgTPtONbRADQQ8gDL3bn8NZWwG3
+va6bMuB+RGT/Y21VrlWMaeb7OsKooOa/l5KtXfS09Hf60B6YNvtRWZyKm1r5EbcOTBRZv/ZUJqn
tLQ/Cl+3fC9OdLRHPQE5QyBMj3EenHU+60wT/rpABHnVn+Xo6N4Isv3qtPgtTroyPxS+4U326LR6
R20JtLjQhIBpS4tfjNQ8U6rt2PKoH+fTarqwqMdrHmc10VvUk7WbJuTVPLczw8wkpIqfitS59e9M
5Su0KIdv7zsCSUwOECYI+nghuSUjOvTuhVsPclF0pv9+z+P1XYnte4ZqWmBrQqfhsq5gKPJq9Pfa
pfWE9OYXzfmy7IAcTquxyot9OZcZvWXIoHjmV5jkL58FIDQvxVT/3dSYAWJWVTpI5BaIb4NyKzAA
OzmWGTKbRsfqe5yqL0qa9HKk8sTbzZRSlVPzUbyXKAggsd1rKVd/zp4t6qg8AXHyc1tF5pMXv21E
Zplz4fVFEEAzwDLFoUYIvmCAJ26MycEkMcabIVt4iN/L8i0q5Kwfmd6ZFtcnXgGRU+kcLTKz4+iX
qqLN3fX2dyL+0u1Zelnvt3BdHhP5FYdGlquqTs7KFywsMimDeFL7aT4Z+VeChg17C3mOx4GJWnqE
XcG4bqS00a7Y3Vb9sZtDaAxj8zNVej1NfjG5f0TmDtZb71FJHIvJ31NPBufxAz0QpcLx6sYmLMGp
dgQbbtOjogHKCeTIGIhqgZ/kXmd7fgnUIJUuEsL0zySHTNS0wRNrXsCqUivrcOfGYYRnV39+QydK
KxjaGunnVopUuY1z/9uYvexrmTHilHUda+LRaxZZpFV1KdHiqe/VcN4nR/+BGhrHxTUoSM0xlBAc
mvDnnBU+fkNW+1NF5r7FLecE3MCBvjAtsLWv5Uh1MU7UMrUQeHss1o+tVz2jwV+WtpVH/dh8f6U6
Hrhi9RXi06ElufalkP3dlC59uVpwM9zMBKyLiVHhWNryWFz/YcD2roAuIX4F48WKqofShSKkBMj6
NQm705h5k/Wa628OFa4vgewApcaO8V02uCk5oDbRQsqcUfmsukTk1E3P+GuzLQdBr2ux2aEoI7ER
723KkfK+EJGWwmwcOj6lUOmpUraQjHTv6ZQ4lX6mFdONWwEd0fj/2rxA2r5OI7UD1nQ7l7/XrgPS
/2qsETPjOZafDaaP80Vr0bgNWfaQRNwbSvjCDd08LYsxv/74upQ9vIpu/sqxrBwnwDnJqi5jAFWI
vHHOzGIM+nP5yDDZxWzvXht82YbZ4qZGH3Uegz7o2wjyJ5nx9Sc2CDxo1rK9swFrx1Un2q7qVfE+
p/T/0UDDCTfij/t9IYBSE4ClQHLsJJ6xSf80ozuNCPJX7UV7NRMwkn+xmE62Iw0VtfC6r1hZlM38
jBG0r934+LVOJULvxroG2OeA9Lnqb2aS4QSVpcoo4LUMQCftZGN7zhLVyVAKaK1CJNGMK2wj/R1J
yjlPJZ9nEVI7Csg9tTKFU2VavlYFzbdvRTNsvDkCBYzhxSRT2tF9KYRQ0rlRlp/1XfPQnH6cx5fi
dpaiOaTaK1wG7yoQtDJbFGZrEq9mpPL4aG+611kMfldIf55H+1GO1UVh/fdYFLeN29fTrcSAIYaN
zv2Cad9hU6qxjAsiqeeqHKJDT7+HX+UIz4TEtHgETe3VYlmxc/nLphjBb8Rvwrw9lZQnZAAKLmcQ
88Hq+1jlXkAVMUUprjKxOSSMh9fbMLIN3BoXzihFzcFlj4uE40pjFdiPahL8JZsy3NxIuDirl+J5
VdxwgbNNzUztk3MBfuqEiK64/8fpJdjNXVB3tedknCEgAH4aidQT7wAFQVx9ePujvCmievExdx/y
W/vnFYONcoDFvhrOxP2lB5Cxcf1fQOeR3WLBtFPfCoBd5moE2jgd10jrZBhlSvcFHlBlbbdNE0Il
sRmxk/K2K5oc3sEmzhSoYesnWfej46PbTNOqZ9vM9k2OjNHeix2ZPs3PfEi2LBIQKPUu6M6htuIq
6iiWEpf754c4Fa6rf3Cq7UI05HvPNOEenM30yIt0OfuXKPOJAzGc3ToH7R+pcjYMPfEHjDchF1nj
2VvToR+5VXyd4wKu43y4tK/bJqMdHjxoZNHF578euDzV/ueQ7IpYvm9SaQ20Drx/7iZngUnqLjDW
1KbakzQTgA1P4xZE1rtEHcnstehxgEMSRkBTP6YjXeN25zvMSCWpjb6qRiBgnqNRqC/3UdGYNqeK
y+RdbeYE87o5lv28J/uIKPxvOm2nrJ1LYnDIpeAA/cPVcZhkpXst4FQs8HuQbJ098FZUgeRIwRnZ
8fWOzITALk7d9OFanN76/Fech1Iql6n+OlG4bsO41o/1wu94gzN1AfJPcuwvXM215PZ7uqyiaqyg
hLhFnI2Wp87DjOCWChNmz+sQb/mZgLR72pNcA7x1kBT10+PPpp0wV1A8i/XT8x9fDf3iDjiA7RP4
RBhBe8d2xqzBmj0u5ucEVmSchEupf24BPiKXqndeAuw6gVAv1WQ7lgirrPVahxzD+EOM8K2SOrWy
lN83R9OOXyAmvpFzJXOq5dRAWIaFLf1TZx+eXC0+XnXIt9O8IsqPnmGZk//rmasyrWB+R+c6DBOJ
yrvJYGJKvX78UYNrME3IFa0KyByIPCR1997TYipWOlY3Bkmp/OUs4tAwrvgoRnrYLfn4R/xnK6UG
nE9U8CwYwhCcnralc7qWuX3EBhEgs+18OFRCP82nAH2LA7Lk+tZrXU1QbfE0xrpWSd+/L3IglWE1
3PhE7Lslw4VAOHWptNygIH6hkphPGAiIW+ca6ISTX3x2LNMkRM0SV2W+r6XN75F+ZL5hhVLNUVLm
ysls89IiYDjzQcUa0RPpGDQfxIe5GkIAu4pstMq712SGYxCMB8gkg1JvEoySzH7epXNkhlf2wle9
vTtJxjbn3DArSYCXGiLAI2Qv4ktCnUI68Ejbfkz+glEBaMdE6QXSZQx6KkVkOz+LObDTwCIkwuOf
9y5ueGrgTf1GJdewFYzls5dJlJaHyFHYA/4X5UL7NqHoe8teSb8CYiS3gd2S3Qe1cog5BB+GQSPF
z6t1jhSuxDP9e1WtYcoX6A7eTi51XL7Iq88lnRSTBqwaJGvWU5HiStMyxNk6fjBiE3yMNnZjXKaa
E4+el0oDUY8Xd1Xh4JQTCFMVRwGYT4qn18oRGZ9po/306w8R3cFAgKHMd3aWurJlZrSaCDZcjihP
iGuHw8l5a7MEPOOzE+/FPtjZfPAFPVVPs0f7Ndk8SkvOisP4g4ClHEfjUSwkSeUuLAhb+7mtux+T
X9ey6mcSOXA+rL0SH8ere/DXkplbGTGhd3DSrirLS2ExPJsf3zrr3IBTKoLZbttOPgfvzCQWx4Er
cIDVYxl/UljrwW8PvTxhanRf2A0T8+Sz8FrWdTq58oZM8EINUlota5dte1e/P8rPKG+KzkrLsJjw
8brTVZOuWby4qtvYB/9AcqFddZtqIlWmMUDx2HNzFOnLJNe4tW/eP5EbbPsxGfYFqrrXJcAvpcs+
nT8w8BFNv+mjoq7tpW32200RRl236uPeVNAeu4elXBfmatUtRAujBkNm7ld6yy8dQeU9Vnzvp5Uo
JwHPnDXnJjmIjpSf8tMDn276HAZAnHYSk1MjH69D3dLHP0f0HW99dXMPutF5midvc0d6xjl12laN
DJZZS7fIwW3njnKUOSTdoQDD5c8i2duElJcl9Gv/amB8etyx5MhxzmnLEb9/jc+bJmYx4yR7+Zit
nVPfbKbiveQkx/V/V772SglTLoPbsWEcQkjnHcnvPwGe7tk4H+S21uM2YeMbB/VUhUlOkoIri6mP
TPftcf+7KUcQD9s+No7+irxlZhhg4pUSM9Vc/8DalLt6/L2uc7j/vaIa5Ze/T114pJy5VrakF/nF
6B8+AgnkIGCjM9vA43MzcxIH1nCQXDe0jwj4m+79OQLiwPrNuNJlVbxrZi7CQTN0m9kUqbGj8vW1
6M2ndaJFeanRtm9J04JmMp5+OUtP02BoiaLBNPPRegGAnW+kW2ai6mfsYnVR7li8fqCw8rmMHppO
kQeD5GWds1Nq0eQnPH20Ts/aVcV8GV3LvV2+mh0eZXzKgYmMHy2UzViqsuzAYE9DQrXhUgtOtPZx
Ny5OlWOfc9B6dHQb6TEefdN0Sq8cK+VFbVdfhu3I2nhjLVpt5M+m67prve21h6NNv7EocybKRtq3
K63Tz5GQIX0oHrQZx4YX30tzSfYcglbescYItqUfPYUY9ETPPasOsVAsQOrMbdPxFh3t+JCgIbny
MjBTDN/Un4+nrsbV68KdGa2R7Kn3H4C6j7Ydj7qaOHNNFf7fxew72V82NQHxOo8a5znahQ2tYCmr
0HCpv5bgkA7+sPFD27EKKbpNThX/4lAfqxY1iOD1TGy0GD1jYm0T+VP5vuGnVMrUEgPoa+ZTS7kE
LncuXzCKxWTReBZhZHD1Snq4b+L6nj+T25IJ+sw8THdy/yH3gPiR62Nzo0BStmYU0qiU/xVJqAEo
dmZsiiTA+zj7MAbOgtTThuTLUTa/Hd++X12lweVWyJEbthbDXDvepfiJEZzfqNLLu+GqAohE3tkN
u6ffB0yhOj9fxpFX841r9apvIxELvfBEC0OzoAK8bRtblE/q3kQr+s+10TiQsR3e2/VTdoKDoLgZ
IwbDwHgKr6qpEP7BEyCJYaSTaR3i5VXSpPku+mJaOxvZjpflzKpsj8L2VtVVX8QaWeS+KBsh2AvN
CJv434EIJu9v8444/leIDFiti7H6uRQXPdI7fO640xZ5ZNSTnYUETWwX50R4rjimQkurXqRshcOC
JJZPFez4VKGdj/Thuz02CPdSopc0B1ICpCrrc7CZPdkBux70f4lBxD4L9x/VvjVomWlfB6w63aib
qEPv3o9dqxO44zLW5sClJG3TyZm07ZXK5scs62LV7dpLrMaDpSCZS3hTVLG2rmZHUuC+3s1zrnqK
GrH+M4aGPpuXXIXldVlmmzySuey5Lz7RanU6QRASn62jXKbLVzqkbKJOz4QM9UNykEZOzGIto3UK
ml+VIDzvU4cdlggPXyrEQgKbvib0Fl0DtYVCip6P5S1iI3wB60hPwCBLGYvv0Oe5N2AS2D1DW6sg
ZKLDFYdHY7r8mclqmz6BytBfvMA0djqPrbgz8gZZYz7O/uOCH9BWUKXrKsgwmwLSTkPEuAcdBuLh
JyDzUrT8+2LLyQ0DwOBY6Qkuu8weJB8oiINPLA9kjmRS2jPfcWetIi1dv/Aqrdvu+7WX3p8WDcfu
9hb9GKzD9nk7MH2Lvju+S/TY9tgCW7PtE/++8Zs/DyIOikmmgUhD8e2r6MLTZa/Ru+mOFFW3ZVRJ
1vc+GgI908aF8WhNx+gRr39U/9LQmv4+VYtvqsvutmv20faB2Ptp/lDid5TOL2/xUlpSQqRkuhfG
RMTnzy2O0shYL5ejCdHcldbPTBHTNA0DkfYVjYxNNP1UeptlSxJcbdOPSyrDww429/n0tBQ5EcdW
3YrHPpg5n/10B2rKx4fSqr1rmNL0M03a0+5udlM4d6WLurCyofPEn8tBNXbVfefVPjafX3dJP5e2
+LPBoR7edcPt5q1yQ0BbTFb1TBXRpnrspuZvU/h9YbWrTnbtRZWC4fv2d1Dk1hftSynX+TsWIeBL
vUPs0xGNjg6sTdbWY4fQNjT1STdX+U74txni6kzFJj5r3kmz0vBKbAvvplZOPw0hjIxX9dvkPciF
7ld62eerMkXsD6wmzcil5DDIGXRzhessAA0NTdehErDKovHcyxwi8RGTXrauwPR0Q8VUO1ZdTO7V
mFkbrDNEQZ2q8f7i49mhDCPHR4FqwyLx6s7OpVQz7vO5Ttyr9mofhmdmIPl34zVaNJadd41/Sa61
Hr/KW5bfqC46oVS+NL19XRIfy522OPYJKdFD1VtJK6i26hPWNA7yW3wT3lZ4d3v4sYDL9rqd6l8x
6w3qsHaO7WFyfmwnG/v+s7Jyi9/yj2WRict2S3VAplxau6eZks7cb5t1CeFyFJnd99XtrRvLlu+N
9bR4i1SPPGMmkf573Zm7jx+P2j0z2T7KSPq5Mvwm1cApisJL0HqCOVQL/ZD/c4G9fvJ3m5HzR3Q5
Ym3kmSkgKvFhbKCO4q2x7yxO5Vh+l2y8n13v0bGSnN0/MvdQGgyiOY6RsVXJn/71lifDopgdOQdD
6NK0Tsuf7KVItt1n90KG12/Zbwqw649B1lcOB6O6ZY0Ee7z7nP/Kjly0SqYdSxLcWlyQmmAMjKE2
hPt2D7LviOY0XSJv2vWFdf770msNYeF8/7S+yaKRgBruKzTPlT5QOXUeQBaeNfKRdB25LhS28L5n
caL8DoZdjkQyZVP6eIs92XTuJ4ZzMCDGC4mcPxoVhAVqcWULb290KHI9mJRD1Jl7ryV2E9iVqWPd
cfXvR4Qj6XBr4ju43sNzowNucnpoOpU9FscF8day65Ec2kG8XTh3PWIHrfNi176MbBFl+sKgOtJJ
1wHYGitfrEpxS/Zzrw/abAx7bv1689l2cL3UVruxb+ugShrx2CpQ5cSXA9j56AXpI9+QJyvPVU3v
aBvnwXT5LivCGWPgnMlWQNhOR9jjbNHOXAuYhevmtbAr7mDdK8zWQzXdykK/9waiyTqMvoowCfKk
NBWbkPikIPqOfTqFnDfZnbY/pHpkImX1jv27ZcpxJKLe9Q+AJYOCU/81A2Upov+2P3CelZgaFeM/
V6/oSCIp9sbnlDFqF3Z1pcDlt40Zuinc82NyoERh3V8gkkTq530pJoDAE+owuTps5+9s+TCcAnbX
JcfP49B8jlU9PvdSo7nzDsGxPrsu5e5/NLbHbB4jQOtNB9iIJWvYpPZJfPgwRLL4r8fiMVVbfi+z
9firEpmqR+364utWZAl7YNlMaVmI5poMbXbbynS03A/g9pXXbpQrd+wJvp08V63+QGi4jfWXXxZw
oEhwkF637qgRBTvu/JWtrxqL6sIvBcLyEVrA+CySrS6jZdOZ85evd73+t69czm7ZBONwXqbs4g99
gCmGq0HJv+/gaj91p8QDRlfc3LkaGro4P81awqyTLNpSzPBhRqRRxHp13Xnh1zNcba6zdygmlA7n
QXhvn5fi3degOzWNS/3AJuAC2pbLLxmzOL99t3CGt620U3sZvFM8Qjv9GAtz96V9eeUqRZWlIAq/
Dn0dZ8ms998PDTcqghSPyzagkb/oIK6QW+ZztKNcKNhgqQFv5Gi+r0osNa2EW+TZ3N+C28KiShyl
jTizd7vWvA5nddK5Ri0Bet/Jlv2vZoHsqow8Sj+TwKT2jLbfAgRMbtoUHnY4pVtfCeO8iVXU/O7g
9b3yjgRpEAXhXq0QrnpbVE2AuPT/8oO1pK2s3MAJU8WqNGzV/Q+Y5lkTR5t2knkpebXuWEsH9hPq
LaZMP/Op3QRRG5+zUaMDIyxphgEwSn3JREaFirF7yQ9CdHoz38y8JADxQHtGCpqzC2I6H657UwHK
rEYj66gJz1/VCQUAt0r49RoVlYn/iG1Tkbn7rtrGK7C6I23+/6UPtRYAtXZ9f0Q+TT89y02orChp
MhjQuw//ANyGRVGPDfyQf6Wdz6vuLjgp2VCNrfo4BpnPoA9GMamvu48Rr1ukq8HtUl56ae0DDKdY
oEgZMS6eQ5URykrETAU43s/AOVorhL5V+XVgZFW/HSuHXQkAwDWb6bznwoK7nHGb7T8AGF+74bSb
7eZ4IbLyq1xwjnGBp6PV1jN3Xf97lOG0DEzEzkPczs1ZdoDKkSwrpkbnQawpPJr7WKq3aZrDlXPS
lpGdnc8SkorJSQLFZlHBqJHuWjFJZWzIQAmCo+VpLT+sS/E1rW689nvFbjWoukupRBAlPu4ni/iI
RZzcT30EcUYYgwkF5HqD2j7IygFSskPhnDzMAB7lxdagFZqTzDXjv9lny64B93l/r9dWbitxBLEJ
hzYU0OEuA+u7N8INozBdxFqnrdiwyrYZ6eiUi6b5pXMx3rsbZbEDq1y5Lj1ZUgrJq2zqIZzt6QFn
axvsGu/JvTlFFDnblC/gicHauiMag7rfI1h+p9PKgksrmwwvbnUhFhOFfBuuuCoaHjEotkzjCBPV
ZAfaOHPXim47gN07XgBWRqxlC9hO3hO3nDQKTJdTPTK+tNPgRoenoK/xZsibhkecbe9liMydlulj
OZKePCh3mIZ2zsnqYQLv4FPgrcAeshrV8erURU8m3zP/Pd+P2WbQ6LvKJ7oe9pvQZ9PgePc0DJoC
5wnpkjqS9+s9P89WcjcLFU3E0i1IOwZZKTIWDc8ryoWuESZJ123dNAhNd0Pu4ahwIEzrYRT4Lj0W
zDUin2RB9pozwRdxukK7ldjIyz43VN7eE4G+CfYHSVz+koYXlWX9+cyPZEwYp9WPmHhDxMJ2vCdB
hum+f7InLtkw0vZ1arbrwMo91lBc6SxhLCAkuNZvJOglAqi9RSHPypbLoWpraE9GfbHxuXEMUop3
GzSzLHZjf3xVu9NyTLJI9QWDKjQzBXDkUMttMbMHr9g8ZnKAL3SR6qaiOCyva960bfkeZV3KSBwT
5dxYTGKDlIKYT/X4REEmHOIX+al2IDY8srbAdJ/vv3Jjne3PabIZxqpYuV/bBlPj9juInNwJJcPI
LcpnPtm9FdMf99LlJ277JgfZwbKsgry1EeEfoh4ZFDC7dA98JEtApenIg1y9sF03mH+w+8lueB8s
RnMioCo/jM/06FnEDfhM8aJNlK8/Crra+1vfZck3F7P5zcARIb2t+LV4krM9cyxNkm/ast4nzzFf
GxXn57QcNQXuvxupvuEP8KRD4NxetAxDQTvz+C+k9vHm+CWKx7T61gp/PqPN3Ecn3TMzq8m7aB4Y
5y7L9LD9af1RUUt2rOGvg7WqEEuSbvHbhVlSR10RKlVRHPBHsBDD0irZs83iqtfDhxPdXe7aC+cq
ptOrFB+Fk9stVTe7MCpzKes1Ek3g3KEdqoFnGLa5+vwlFAu+2PN3Ku5BJNy+So4P343HPROCahRA
yavDFdfFhVplg9/ZITqJj1hGKC3PzYiTtRhvJbJDjHGUEbexMWtXzmT7XlUqLSre58kSgFQx+EkG
FUZ2ZDbjiGjErsxGueWo5KJ/565WLRxdyaay2fTRDijdB+AB5bHMQ2wfDGiEHgPP4kaQxsCjVQ7w
WuACYP5JfT8yWIMBUK4GnedMoxvgiJkEKFeY+SdnAIF7KUHVWMjqE1klFPWpEi38YU//XbKtRkC4
Uq64LSXyQ3cuNLv9/vL3RTHdPg9f1Ugj4qzubif776cegASyfh0seiTOnZAvnysb3fSxscYeCMJU
lmqCJ9sUp66owAJFLSnrySaLLB5N1SZ6x/EbubF+Hk+x18tRDEQvQKqvlx/8k3ToPul0jyMSnWt1
PYsPWB12T+VNcylwoZ81RmmkmRw7WqryatYR2G8oqC2av0A1iHd5Q4z3TGifhWPVukSqHUzLFA0l
2ODLQ2I76apxsqYTVmw60wUL4K51ESGRGyCTqU7u8zRbS513Hh4YIV9mj0NhkiqLEakftddg58z4
0Q9RVQWhtKVUKS1605btbMsLcjVuQaDFadkRfW7A+c5j+UdZ7NNlsEE3Ac58w+l3JoTtBJkCwgcJ
nGyJhrSH6rR//A6MlPaxmEU55nqhGUCm09l3s1z+k61FundYgDyLr+qhdGhEghRg27wg8y72hfiL
fRs77d71+zJK9pLd7vqDA2rBZR0zsS2nveCvQEUuZz+y3cun18Nn98DANKpUzeMdMxRoW8KpHl/l
wtr5FcFynAvs/fKE8Ja7y4/FoSyEdKifEHpVeNZPQ+bK3JjTLFnyxHJ9zb8jRRQGwJJhaDk7OPze
G1q0GuReeyEk8Tm+GryNL8OrqNb0F6GCDBKVRwfit/9ShNMQbGvXmnZ4V43P/DII+fKbc+FaewHk
gu8I7dKtFD4vn8O/OQXHZkPxZuZaTc9cUz5zWnSy9WUheWyEBNikGZNOtmHz+dg71Mzrq4S3fcgV
2nbT9BuXQCd61iK3uiY31M/h5GAGKOzQfwQsUisSbDQqbly0u9lrlrw1Fdj/uKWOH9vPMOdeyS56
lMSvBlx+13+VMmUOC2fsC8cLaVruh5iUAqeni+T64ERtYbYj0ILFoTbrWqqbChq8QMD9x8kJ9Rxc
hn4jDD7AMrrLUNbVFqVzB6YzOswcI2S1KLgLFB8V8gNmem1qz5ujjhY0UF+L73miuugzH7bOhQH+
7uoMnF1bG9XBumiW+LvBZ/Oipr/mkn9kZXGYWtXAn81I615HQl72Le72o5ao3EtofTy0D0aM7IBc
FoPbQaCp9nTD4/kVus3FZA0X2+fL2Xg5dyrdOYeHAR+AWWcZzK5CNb383jRYYw/+AS5BwgbGXZmw
Ir1gxd3Xwm8o7o76evok750+61l7eKt3fWf6+utc4/iPkIB0b0DNx0P4Uo4Rz+2DDZ7oFtLsUqRx
X+eHLGwpLBu36nEyBHBjbxUv7czHbfTov+ry0G/5+dULzTupxXFSeu+fA80STncWxGpXVEYSkjYq
Jgfxqk6amguzV22RLa7pInt8qQo6vJ9NVY2kPFq1V/PYEDe2/pIkjlq1gnXyxN8OUFv1lKv8p26e
AUUJrHvqnfDlIp3Hrv5s3gdPU42uMK7apaJuKz7n/l2JiGXzq9w5u6TX7aRKIQYMKi6r0TISSJGS
NJPveii44NeHcWqoK88FhAGjqHf1MXQp3X+SszWM6IvPCD74HUcHQZJLGKYnnMfDEj14hQ9p3A6G
cKNnLSGykfFdWXsHywoAo4IWWslAxWGWHh7GU7x0gF3x6oV/jJeVvSsynUKyT+QfwUsiWXmN1CQd
ogJj5aCFLhgB/BjxQd+wiEfxnuVbwHRGlVbZgVubhteNZzN0hDZtomjBR0uj5Sc2O4wOoG/TuNlj
A7OTb1SVVx54s+OrmipHOgCBQbo3d6A3k8qhsHJaUNIKxx4EtNp7tOu+f19uJWkw/d9HeXorCCpP
kima3BmgDzX5bNu9TMv8t9u4kQhB2yiwqsZ6B0O47m/ZmYW5ODLSeP2GT9g97/mp76/p2qKWwfSs
rN8F0pVW91Q7VmKlzcepfGyjotxbp9quPB0THw7Oo+TP8W8zZCL3cd1yQdddzbzFBpbemzLb15dp
K06FtimXT57rSce4Crn4VLusS9lEO0PEp8D92LSmXQ5MT27OhcUksOqlQ1NYaJXNyQrh0xu00SSD
leB0fIqrxlimrso0H5F+AhmidQtI6au1qlI9BYHxsmvadqyZ5dmUp9H2C36/qQbjI8L8RamLJ47B
XjxWWdwP4oNYQ2CHsGv3hBbQ4nVVMUWjjcrNkf2DJPEyO0nBrp3HfKbG8UGuxbm6e8MAaz46Z2Xv
5Pax/kXz4jyerk7nF7Sa+rG3UtzlL5hxNErdkx3XX3yuL/mPJ3HbsWfC377XQS2cOTsbtg/nqsTD
+iJT82pGy5ev+APPcJNoqzxwLleCeAaL1nVOuDw8ImRSfVwK72Mplx3shvIfaRM0L2zzkh358euP
SP9fMFFsvM6wIz60VB7rzlolu/ofT3e2lUrWbAH4iRyDRrpbSPoeEZsbB+oWRJRewKc/X8BfpxIo
dUOycuVqImbMmDEsnTsE8h909vnYTKsisMNdTLdnLSLSRONODyGPvagt9+Hjpgk69A2w+azjz34o
zggcijUvNi1a2PO+ssHPv3pMugLtG9FX3sSGKt5+i4073hFce/hqHectiyd3MbWuMUIX/UP9506h
7FUrRw6mX8z1uM0hJUh2mhtrSW+lETuGPrTeV9JtFTdXrQ2Djg98uwHTX0QHExF0VTXRPA9EkrNt
b/3yL9Rhn5Wlz1fCb1b0kR9y+bffvDRVCT5CJLn2/C2AmOf1u0Eyp6FgyyzykhdvKVEUgTu2GuBL
MYGZgLTNhUP/Tds1JSpZqkHzwIIK+uD7khBHfclXXQBdv+PzoX57zyuAqc83vG9iqlm8X4x66dQF
ZeYaOb7101q5oeL1JLkG0DzAwYl/oRPmx+IEIo5CcgHoSTDsc0xXiJzqLcfHVe+Cjaemmyy3sfoj
0TgS4mw/TNjP9u/gt1mcEDwTefyMBIklam0DKK9IEfDtE8v2/QcCEcAbfia6WIfDXJzOH2eht8xQ
ed6+Q/dzEx/Yv+N9x8UnFPJO7BhWztWoYGqEZXHBrAroliSQs1E7jhbrrJbf1aDxGhxNMYEySk5x
ya3AXLinl4/tRWwM2p9a1b/YmIqPJAtlvk0WKLeb8UetMFKPVaXEIh09SwM8LcSbXdHP8h5iCX3b
dl+2E14VLhLgnv+BDXNrs0gVEdo3fduwIAGPaLaqb3f02YcL2Ng3c3j9VBTjkYJ30wV9nIjvz6vp
v5q3agrrHmoPbFSchiAcf20+6ykXW2xg41AUU9duNwFDABHFEFxRgQ7AJgcYYXs5lQXfiTK3Txck
y01J0U4E1FIloR4S6IMEMCQbnL/WuaS2WOt7BOcZ67iIuVwRVvGBYlAfJG9tx2iMq2xr99I7BJwu
kCe6IMGspeEU2MRUf9iEsNsS/LKXK9WzuwYcgzf4RV4uGz1wCSEQOIH62aukP7LHPLghi3GoXDNB
0jUR1THY9LOndNnXi4TKqPKTq4lNjoIF2RPujS6B4ouLShFBiekAXvFOpRx/bybp7CTedylrjF+D
ceoTwESkg/opjYiOeUdC53ynhpGJTBbSLnNqpx8tz7ik6S67GZ5LJAyHIbI01YoEQCo2n2a0L2sR
8yBexQDA+is2fGno/JAa2jW8uzg8FBC87fZIghONw6kNLOuRnpH7PGuAR0XmE7Ty1OR4+7QSD/0e
7XqgcEWcDLLUROTl2NtZli4m3OEydmDRqkN9Ji6YaYTEudglz2st+gm669XShtzj1OIh9C7Bo68v
ZLKW7zQglFv2gdXOBftN4eZcVchWuP+PM9E8ZyPyo/HZ0pFPpFKTzCDe1jaJiPhCnR5+s6A7HbE6
SqMA/lcPZE8ZbfFyvxygoEJpszUJjefsk37Ww7NfeJK43MgIvdHpGDXf/vRriwozHuSr43cT3vZy
+Yy7tZnspkJIGWuyREUO+a45O4lI7cB+Iyc2Gdc7Au5k4KHW1vTu8ecrMni1eleAb6DYGIzYNntS
2Tzk7Didf8uoGRk3/vzXN3hh7LSwOJIm5LpXYM1mUk1I+zHdhS5kOwR59Z8Zen5YwoBL3ywguhIw
eZUjRAA/pwVVIuTsrv4pOyD8/rKtZfuuJ1ts0lpa5FAEmIR6zt/ya/yG/mwUuZ4FNRZPd3+ndlCF
5sqvsgYk/pJl+sm/zQH4+1m9OPxSDuNr+jKcCVTdQKuk1E3ypMMmu8mp6H8wssf1S59PA/myWu6q
N5/36VCbQIcW899kx77xMOlm/khxTsiP6OW1fpcOTLPuZlDYkzts4pNCN9bFZq6fI04keL5D2P8t
d8eyNZDW8yMkymzxdUEJ4TA6HVq333fYKYVUD70qmKaERCSuDSRp0xIVhLksVd/A+CB0FG4/zHzT
dzkWCDQQSARgZvhetL5Uup4f6rT8sDjM1D+RRYQwEMjPBMxK0jgastFrGGhfkdJLaH1EEQCUcJgs
O9J0B4agVYMWflBfiaT3T22a+IXe7ul3XREJz/ePJZJwcsvLe0o2vPW+NajMCFyvkrCZ5O0SGuyu
urkRmBNYrMiL5Klt+9XPeFYQxhTCcdOeu1zUPk9lcF4+eK+q5Hx/tXd1Si/ptfFcPdP1rR3uN1kR
4nY6M7Lhzh/tehh3+am1lh/zp1ixah4NeIctW0kkGTFRmWxWu53a6k0pm94W+X+yGBymQYwzNNe0
WcUobdukZsUMUfQOCh19Jct+nX/+T6R6IMgzzkyXzTzpnZZh9PMeF/X973QnsLVuyiSwvOLGRwz7
/gZzrCuXn9GdmvJrc3d/2UhPXLyr9PM8X6uaxm4/FWuzcz3/VNxX0PdeBnJjl/0MWEha6evpIfgc
1ljpIhdgKv+UHe7eOEtOUMu9nhrZniJZ3WK/WCqfhQesyZ1Us9T9662560D7fmk0r+EgA5vrqmoV
zs+55/Qz2k3jpfZd6GSke+1ltsCp7NCcu8ERxE0raLTwQkfjs3bz9zpzkfk9yzko40/ZbYXzVrhX
pJRRSs5IiVA4k9hLAnbeTWkaTHOPfCx7R4mmsiRRQvyjX6IbiPEg4n9vdP5J31RKLXXR24I7rVxr
0VsRjlshd50qDw/1wQDcovaVQaA000+/NhuyO/ekvo617Q0tivflTsRMdSuWWfpHOhvKLyMsB8uv
bERpvhK/CcUw1B5vbkRGMv+ycjAVBKnNZwCXDeRMxal5k6xyqdA9/l1IThMeJlZ2Ah05vqK3revr
p/ln3SjKFNEi/A4spo0OtjkTfA+EB3oWykR/EnEx/yb7MdX2qUzdb9ez2rGsoDlGjJiLocE/5fmj
9EzskThl0unWg9SU8ZTamSvvwI7vxqwIudn5zNRHBGtmbdQwCBMSQWbKTg3wGErd+Pkz4YRHT6Kc
XK5pMTJaKousWBweFk00xdcK8worrdjynaWiM70AVuumx65nIhyrrlQYN2AeM3uB7IMuLpAi8F95
BjQpMdFANLaITNKRcge8VrYpE6kpWVRbH//Z9OMT68H8KVtj5WGcAd+5l41sDbo/q5lZlilARy4K
HobuY1CNwtBK5WsMXIFZlHWKET0Gj5mpWQy9zwZYWXoGWMzChtfZ4OJnaxl2hJgVTCxypMW+fwNj
3r/c+xOEYu4f4w3xzNbspX8VHAV6NnGBpFX8UVu4vdMA3fPv3yNanNdMms9GRJAk3oDzmG7sCl97
/SidsIlUJ+cjlJ2gb3jLo9j95Q9sCTByAOT4Q4dHyibVm697jU4nz6fL1QkGb0buj6+Ex8cbUENs
aQq2HVqM7Tit0PatONvRxr0b+wclUeFx2zFWtk86eSbdZUQQObUZW+yxi6i85GuMTQltLmnWJman
EAnrKphqy7FNP8hxLz9iFzoHaSXMItPrF0ej5mv3+yqt3WJd1/suMImbzs45G4Z/Odrtwr9TDJSv
dXu/VqynJhAPbCSDOwnDkyrrJ/YNpqFwvLjwtus1DxDCxZN8sSHte4ACswvutFjIHSeYYbuqwypn
UZo8TG/29U0IMV4C2VZjnJ1syNRsU6GOPZ8DkXt7mv0MpzGrWQ+pvNNTUfRLRSYqo6ozhiGspenu
vqOl7FCpzuJ/cqwIcOAO0sydQ7+/TaKRHYAM9hpjKBbpeZUhBfC56bPJczuI448lUCEVOWnBgkj/
4Pu2hAPtpwNmS1AH5ofHPe/2WLCBAMVKi1TlhIyzS9OTPpTnUNLtLRJCxjZ62JdLbvK62NidiWIH
oWuxA9cbGX8L5ujxZlhU+fZ0TMO2b0crZbqEuiUNSUI7gu2h53Qj1DUQAzHvlDx4RB6W48KE9+o0
oiJePSIub5Kca9cfAt9Cn0VCP4fGSOby6ofbghgOKn/mgxXrpniYi+zBz8qcmgoTXDU4cZ4iQYZ4
9fPMnBCJpqeGt8zII0RRvf3gKXgI5ARqeTZnqs7qoQh43EIijMz+yw8+6XHzZrB6L5mT/391KqaY
wXj9YYYWhVdxeeQev9JdV2D38GD0uw5FP12cUPRm6reU9ca6acmL6xGj8Xr7YTMnYTU+TjZqjmk8
DeUP7b792EipZc1gRs2TnCjJZgo3tefHJZfePrNP25su1ck3jeBr+E5XlPmgCFN60yL+zLUlqQ9a
CoU3L8RaaretzdReLr9vM+VmbISydCs+GIZ+iYitv/kB56ghZXAuo69KvzSzHrieSzNW08XYfQ7f
S8dfxFC1k6M+ztk+GatuwrakfhqF9507sxwvx+xZ7hm1EO+Ii4hLcOuY8JkPI0QvGCqpDy/XB/q1
kU5j2qs2kHlK2Ww+Mh+Fx1OpHh2xmTpd6c0Nkw2lI1nY1xPNRiqlUkl620yNgNKbrw4Bag11YdGJ
l2/0idsPLwx8X7HeNfk9frg+mJ4eenSW6t+8ZT6kIBwmzOLlOPVRekt9GI9pmReXR+EPGTtx37PS
J7+jriuwH/RXYOn7QvdA52b0hAU9EkIlinm9jiY+cs3TI8pA2UAEEtC5Ye1z/aIK0kXVGTHpMhcy
6bofiip9mIgX1QsflK7iVXc5gxYqd69HDDSaaS/ThYXA3/NwFwDw5YtIxayWre8QCQoh28u4kD9a
cFXRvYaOe8E7WnCQLm6Sn00NkyK8pkPLBOYFxmRmDFxuki/w9X6OcKegG5QCc4ZdffnW5fiWEx7+
jEd4Fq5S5MY9wQu8PBCS/v9xU4rZf10D+DkmKhlcr04X00WKJSVj5VdcCvFzfXbJlLu+wavhwaf6
i/Hq7V3f9dMUQaZqw3fxytfaTQwwlHGSNWjU5ukxkTWLCYUKbpK/9PWUj3xhacmtvTzOxHVhoK5u
nsjI83Cfvb78WHQx0ixGhJg4iuSf+zz6c2a42b4BBdafgiV3WBjOQHOYVtRlZfPq4bt59+HK7ibR
9+fLAYfAZEo/Ssj5ONA4Ixx3i/O472g1HbVo+q1ccgKJGkK0Nz5VKEATKpvJhrbv1/TTM/uGBXly
71UDswh7zzyTpOlG9PmKWE148wrEyPgfHZk8BGTIQxcIn77nBjR6BvP7ZSX9tGlkB/NudrB5yD6l
B39kimjVLSrpAZrVTafIzKjgivglC36sHBqhKLJjYmVrLPn6rAv0FVwW5tz8Npvpn0bI/v37WtUy
TzarzYLmI4if+JL4VrpSlOAmXUTS5fv2QM1CVsf8+JbL1nOnajHdOX21MsV7lS6lLH2d2vOXu5cV
5dHi3S5RAg+BLhEb/X2RI1Z9gQA9cQSzZyHSb0laL3gAley6cpSYjv3w17s5V09TicYqezU3kKLa
uV7sGi8MCoBFY9cztPOrwcxaNLx5l8r6lWy29eKOooq6Ad0vetzj1Z/ML8ma/eXDjBLAR7HGqKlt
i4ouFybLxnbIAvjOcqmqKVYPM6K168Dci29fT9pV/V02M52TqT76ndw+flZOtDJ/W3sMlFq+I03w
U8pxfgiOVYCuADdXvrUgKrbACFGkVTskW/1M/5bd7CpBHHlJPn+bylZm3nNfXQIfSp4BoRewyXJu
XV1Jvxc4Q5Qp5wB2tFkx+Mu9VGfXKXyURrMqeUw5Xn8PmNr0r7L3c8TWMnmg06swx3nRW64aMHlg
/Te3WlLrSimlTZIZLz/IoohHZlmineJ4kQbI85uTz1lrl6kVirXiT2WTlWOfLNL3N98NjINCCWm6
ig0kg/LzfmEFH341z2L+hcYN3XesfPINj0X0NdHhQvk4KEALD9XfAxhWCdv8O55bXXB9Vn3Zq+s2
Uxv1FoNr99uQjsm1y6WqM0PnI3X3qYrZqaYkceevfkTnSr6WldxzdojMToDumORSdYaNZCLWSPsv
F8SgG8gamm6jFHHIrLEtrvKmUmKjuE92X9Uj2bf54aYS5MhS+fnM9wApd0plwGvEydaKkRyq43F/
VX5EHvVHZOfLgR1TUT3oG4aGHKUm6M++Tu/3edUftrPH9g5Ddlmafq8Gy23jiEI3eS8kavEQ5hGh
TrYEMuZke/LPsghaOUFmIiiSxbDy21KLy4T6OzLiwB2L5sLco863L8ld9L9a/jkPfB4V7hbnnpD3
zBr0/IOlh/21+yCqRtYvotZEMoQCKVNLjy7vSrWX7/btuZVeyeEtH8vvHpPJX5/6bPmrPHl/fx++
r5JfKvr9b+IC09RvZ1N+jn7I3m3fzufGsiQNfPg+/GB1EQRvTbOV1jnpzcsfDeMweKi7m+SrluKN
UbnP1FMkjW9D7iJRDrxSrHw+bLmK1Vzyvmm0ad+frzjPqY/oUtGYWW1ZeQdnlXN0jHIEr+ODdIx7
2UG6IqdUNDRfzTaXN3QrN400dKWaHmR66oRiE618Il/NV1Hg68VqHIt6lovpuzAcGqGJmS1PuON3
UWcv5xtlupdJNCp5lWvGbUESqdzUJodK3Kd2Q4ZvWWGZBRXRYoQOsoPzvnozZnXmmhsRc8IhNL5O
VKzOj+nPQXzfiye+dvXQ+Fh0l9S884ot0lCpFJooKrmn3UPhaff60suTzBgQRZcEGkXJaZvfJCWq
0t4e/zs8LO+PjePrsUHNuVlKFt1FV+GHbrH3fqCsxLarHirDobo4d++TR2VwXp9VH8DmUPIm38lK
DmH2Wwv8flsZitab80/00Nu0KholHb+qtn/eUs+p521tnajOXBcGr2XL7ai2cyhPVufk1I9/UnW1
vK/FcDvSyHy5z5UfH2M8HapnqtW/NpecTpo3Z5N8d968HAKKzXNrzthQZrwoxbmVqRefX54/J7+P
0n4YMXVFCJxleD9dlO/u7oY/lQ/P9+GL57sB2c6VuyZaTLV0LbLu0jU5xANDn6aUPMnBqfMcNKxd
VR1pJ4t6KEp4YBVRNUx9V/PD76JfZj00o45sgXUn/bZsZt9Wk9UETQCB6LMnAaKepXnz07TNMyoV
YMOBnMV8eLQGPCOWA77mWKKe1lYZzO/7xqda6QKaxcjAtGPZm64/CHlaSD0EjIs3QTHHyVEL2kOR
Cpw9As+IlEeZ0UnzUkyoP+6PQ+j2q8qAf9jV4fT4I6KA5G5lgQPcFSL6VOGo//wc1d2+Rs+kqP0+
r/TT1p9dBTHyNYW4wanvZyp9CkA4Bj4WH/TJKLw59mlMMoTtVdkPzyqJ9f0jcsjrjxAkQWhVzs73
OAP110+oWJQ4o/yOICBVAYnhF0kmCsxRKPD8Sb6rrypx5isaAYtJJzVNaEb1JIrE0WBdUPVbQGsu
w/O72oc4SGOJttfUZIpGeol/04id63l+fbbCROsgAg5OvEPSWP0z3hlq5a+v8eeTELqr0znXs8cF
Om0vhoSF+bH9Xe7G2hyHj550xD8nGMdpEcq8vL76Fs15fu33daXSIa0bAI4eNpyeVZV61IzXaKSL
iM9b8uONyItwH2/xeb8jV6jLxqfjeV7+oGAUJtSl5Tx/JM24Aid5RcJyjXERgf0i6WhaPF8z7tvr
n5Z0UxVXH8usVHlytHFkWgW/xQFdR54Nxv4MuefwvBtuIu0zM/3LJkTuCg90jHjE1ZNXYeDKvh23
IV1u9m8rLiWgImU60TFT1ecXWAcGCEZxnC06Ke5KP+5f0+WucAKgoIPBstyr3tSnpVYqUWy5kupQ
/Bjse/PGS7mVrh6acniT3vRJvrZTR48YDnF188rvnWF5ubH4aIkeoK9O1tJrjJx9/7taUlMhi767
ibp4buSCblEUCNx1aUQfuk527bm42f+CCRXlAPlxlbd/t8m/t3X1bYD05HhJkMDVIV6+fiItZEdf
/va2LHc6nSe1vTSxjFlchjGWN00cxWQ5OifpSoWOSZ3/2iSnUMGdq8AWy5tklywmF2J9jUzch/po
w1Sfojqx60J1hs8eX4SUR3OKyhlJ6WVtd/9z9z30f6OUAoirQhugW50yHoJFGEf2MXS/tp3sYwjA
/SJsFOsxyqlvXGaD3dJYYMpbQSfrxOiNI36Pu//TVAOm4ifKWohPliuuOV29pb/nVQT+7HHw4gFI
Qpk3R+MwHWNW7AziSKCyEsrmQYutAg7Rkgu1ywx4VFTt40PdxWWVxH1yj3vrWLTiddkKfcF1ZUHG
+qs2t8vL8q3Ynyql5vtFmtD+Ywf6LmuwGSP4Y20pGWpU3uvxU6za9NNMmPlgNiKMNN5Mt5FeS8R9
PohWrnqOsikXbxaCKT92cWsL/kfEIPHLo7IJoU8IK1cAgRYdNlpwXyk1e9KOKbeX2clueVfoR5Ff
5j1XhwCU41QLe8fergVqL0xvlSch81w/ViaPCt2YT8Z6f3zt5kUz3ry3/4VtFlbKiSkkSRxnTlCb
+E6VN1a6++ESDvMA5NMMa+17030YPDw8HBJM6sExeen/VomhOzI122b1l2r6ieFf6P5vkLXW1dOw
oFjBw0PnpzygumJcixuUHygTPsSvf/V4jYIc8f83IJTjzVTcVt/kZ1AsBAZU3kRIym9K86zL02lr
bql5+vqpnO9K/PTGUY5SK9090WxkarXxkNJitklR7OJBFLumfgau1g9+2zGJ15dR0aS3j//VGJ+V
/HAODCufqGJv2vlb9U/yPXWr+uvuokqiokqbpcoLIG24r9J2MVN2BA1VCIrCHSOxmPt9O44o4MWS
v/+qF61I1/UuRsTtIun8Vv8qTzdCPy+J2Hvyv6t8u9UaGtfJQWO/zVZJLNV9RSUQLtc3JXXUNANS
BMzr2uDMcNbimUoocQ2ylZuPFM5ezPp7Qzgs00YpUbugdtsrJAV2ZLyWOjmqmO+M3LUU5cemyM9n
ZTBAqu3gIDb//Ssmo5EFP7bWWDizcPZYIzOV4LrGlIpyqWFNh5F+xs5b1Va1yGFc4+ctLzZffFdY
orfnZP/b/RQCcoZj7Y//XOxsuRytY/nTBcU8U85wqoK8BapYJhvrGQKSFrqHp1b5vncvEbuaeVhc
uiC6Ij4VSxr37umv0osyhq0PqXvtWTJjPl575ysBJ2F7rXvZClJDL1bwVJKrSExPstXf4aaWb1yf
+8qyGu/0vgqpsyRfZsOz/Npa6Jri+KTyp649q3TJ9Dy0r6vALDmWl1aDWAX4Vd4xf6bzprdLSSAF
YX1/P4Qd/oIO/1njOhs9wWXM+TKObHmrpsG8dW4cG4vqlq6SfTbfVawnuRW8mZclsizp9t+RMk0/
3hC/nZeXUAvKTBVQ5mVRPxvCMWDk0FRi6Kw68dwR+iqvOpB72odWe2eM47d+27jFfXt5jYWN4EKC
bR4uSmOPSdVy+nkr0wC8uzEx2raVn1a+LSBavo/+xjOrEJ003K6bSnxcRoNjlnwoCmEoWEjv7+97
03Sl14tvGGYezsza1qI8jU1z3rgl69nrPXX21c6T/6bTe4vu1O33eBL5rT6V6jHsY1pP09XpvufT
dy2nVJf8pwr71YCbejSD/GiF2dmJpmnfvLyo3tvwXLWQlWEUG9vDT5l2qF8tLk+9+/vWvHz38Vk7
Ni5N1cr74fvHu1yE+qIuKRzkM3y0L/X7FpSr+cjguRhjzDJrcbdYZ1dlGCP+HCWDY5/6tZLG6n+Z
23UbwbYTG1csJMpbMPwR6cP/JGJlxqC28rYkepTNxmYh4WRw9j5aFs+yK1UD+LrP3CQfx/ZP9+hX
rmD4AqnRxP7wqJ7EZaN5bD+225N2scJKP1faj8PGx2cyjC1qc/d7n2nk4Sin8i0P31ZmJPHg5J7J
iBH9IMDxfH49vt48eQ5md7O7ktclz2pnbnUX9/P7eM7vZ0egsxLFL1/K7uR/Gt+5Z6mEsngXgYgV
VBC/rZM4P7R37WX9ly6zTG/bI3+NMJRh2tamj7vhLGkM+bIctiHH6gIcxObVfdbVjPUw1H/bYWXO
qv+Yqui09RGdHFYPc7J1SUseKO9+8T/m7J3CCEsJABeW2r9/y9d/v+V/YSbVCePc7x+WisjdkxCv
7EY7qdCvAnqCo1St7KnyyCr228etyqqxicbNjNLRcUSo74buNCNdcgymuDy1qYWrF/lrzEWoSOpi
0IQb9sKjFXu1PGblfUe16UMvQrUnu/TL8Aidj5jAYZKuxXttzn4ifsoQEoCNzJwwQH2a7FeNqGoj
3HCypxoYjQzIJY5YeGPRfQ1DZqfydWCj+862cwy7R+wyrI04gSRuqcpOUwtrFijgEKTRyOvodMln
G//wwLm19F/N+4t1z2pmn39zvlj7at3TB746HtdvxUlKFgzrvzbuahK+ioQmAeA/msl/QbraygaL
Cz+DWZnZo7x6vtENauc2X+rrZrwSv56mcQ8kEHy81EtvQF7YcPDa/nTKn/pl8f/4jCSssIbiNv0m
Elsf8/VwsuM4Vp/zrSM2VJ53cKSJEsBuuiZQFf0ZPXdUrYIujLnHAYq5ydZxsZfHrqpufNm2d4QA
wE/MwFLDP8VcjfsaXx3Zvhfjkd8rXO4aoxv/M8U5L+XX8EPC9359fZWFrhzXrsKFeuULpar+x6Vb
cAAxxtn10Y2xX8bduJFdzSbVyVGMNzyU2PTZBZf3RVVsHXvxHdQvnPzJHiHzbscNL5NvwPVbMl93
Rinug9c/wycKcIfMZxADrzZy3OsYQBhjLij27Ot3x0CSAaeHbz+Qpi9U9+jkY1XR9/m7+szc26z0
zHDoou8ldjnBX4ICc5ka1/4NIzYGXRsmN0yWFbBQLEjdc+UxmbSHi8rHLBkOr8Z7WK2cOp73eMwj
LZTjR57nxZmN623yS0eDehWLqbuUzEUKyCvZRnoPNzzLmByRviNir29jlCs1UFfvi66ZoRQz6wyK
j9lEk0RWth9TIcUjW0b4NfiSMe+y2AA3jrifqAWXYVryb2uGeEynOJjMgHDWc4zVmNBx2XHf4Bf6
LTpErxqlUtuMVDJa1ols7TCljcGWX9NrUGfxEhu+NEIviT2cJdynqquRxAF0A2pD+rPg51iIYh0R
tojBGsM1rKlcfwdJiudeJ18XmnjjbSs8h5whecJEjb+by4H0XFeIUvnxaurAz6oLm/eXHVknJD/3
N8mdjfk/K4U6wgVULXTa1mHA5fsSYJSqrDtXLyFs33AtzpfGPV8dNAMdxmKNjkOISYGhGNWGfAys
c7U/JvHsp3Cj+fHj1/BXT3xvuE2dCi1LLrxLIuSkw2Nff3opT2Mbt+E/PDDr7ddBNQrz78Aaf6gf
B7asMP2/bAKEtq7O+Kmch/grrskFLV3cT4VAiVW8XFz+aNR3ZTT6d2NWUbWgYxFbQ7RhVXESoZrL
RIvcZq629e26wgHAEmPy2lbKwSHbmMhXcIUxb2NGLpMgssdPaGKEMTHIGzRJPfWHS3911bJzmuPm
K3gFyIPxT1o4Vsk4ZNR3rj/tKizqPhiE0mc9ltFYpWWYcUXp8BoUgRoEdnBFmC6gyH+rP6ktE4HP
eoGnoESPzxc7BWgRg+AK9Vh9XosTpCTnOFk/pBZCsAhBAFiuR0oW7J/V4TqxLeOc4f9+j9WkgD8j
6dGxHVDIrMYctAT2ViP6sX5HqukEyPbbjIUh5mQATqSZDYDLinhdbOKXaBQ3NmwiuYiXtU9Ss7Uz
bKZcLMPGYKHJIpiEnyBJtMy6Eft0xOcvy9ldOK+xPscOqHpVLHu+GG/HSSY+azFnVsXkMX28L55d
NzQMipFsPp7iFSAJVChufn/8eu4WVNCgnuKc8fT2GCsB+DAY61bcXO0CGAVvDDz2k/T7gYfZUViC
TIcJVPayMbMQL8jYMxuwdp2OsWG8vsbY2DhnIFD8qvpoXBu/vnqb7aa94lkZrss7Q7C6vrvsuqP6
LqnXR0aTX9/q1GNZrGLa5br7e1198tbuqL5726JcxQhVqR1YdUG6Gv3vcqwHWhld+Gx/iZn3agf8
rQUmfbVT/ctz/9nH7FHwOPclc4ETlzatgClxAEf1er3zwDAfqPQeO0nAg1dM8BViOu5f960wzOjF
w1RLZUBFP50wk+OORwN0VJioj8/d57RWzGvjcfR7jPjol1n5jYk33ijeG/PiCgqOlzXw4qxc4ou6
EXG34hYCUa8ztR9rJNUopltsKy407strDLPYzQy0AOOBmfrY4tbOV9vec7m7yKrm7l+047mNNUrm
KjrE9Onr7NfxMul3hy/VYfhxbUBOmGEThQkekanhIH6RBWJ8TtqP0Hy256k8GGySwW1SqP7792/k
YmLwXNvJKAjINH65jKg3b/us1IEdT6fqE+/mp1xnoxqcls267ma30mIHpsVBer2uukJIsNcVLfDX
kJC4HqXqr39RBLm18h7LWj39atVzqFFmtTmOvtpyXC1eFjHLVKxvYdLtbKsWNEvCuSshbts/dkl8
1Pb98xe0kkLHv8DF4pnDBwzIWwVCFDDpCkQVpaZKi3GQYa/uhldUM2wKyFVMBbf5cSL5JOZuHLGZ
/XcY6+b0xLsMOzKOFuqFpoQpjdcT4F8uSic6R5gvMfMDmSPgUot5HgZAmDDXnfLqXPlQjMa448cq
BlYMhZKxX4jIVIT5GGHPj342O2KLMkseH2Mtj/lghBYC8DK4RtoUrYxJbBszzq57spIdlxsX9zj2
lkBnZmDOsH/xvh9ig4h1PUwpUhReiSc8xYKY5mswGGwWP5TrFdcYfqqEFkM+bVn/zwS7Ln4GlqxB
+2zM60wwNDCq7ByjU5OAnJ6mById94oXp2U3pYlxpBtHaopiUPWLed5A06UyIpG05uY3kD5qs9as
FcPjr2HPbeEja/2T0iEyvyjfC9tdLirWpFKv1HsRC+yt9xLfI/U9ttbrEYNM8imJimJSql6PGIgx
JG8M0dh6c6N8VgppqZcflEY3Dnqmktf+2jLGvqrph7VlFxqxkuC2kSi4qkeNRs1tv5CopOTi669H
GtFiUckPbgcnt2NU6v16CzaQ6zi9cu4cf+040u2oVpJtZCRyHbtzfWr3JMTydV1T9E4U7PtqRfdv
LQyH+kaKF8WXbqGt6k+hfe7mCUD1z6TZsj9COrIV8YwpdioS/o0l+2eYE2JRlX33HOqvc0QDpe7i
SN1vhuduqf1dPffO8mhPYB0IMFmJkgqOX+2S9PL1E5UuklRH7OOvRuyu4QGFPxY7cFo5mdiNCzUk
5tvqaTxH0IfshSagqFeEd6gdNJjEWkKadPv01dhtvV1Bj6OU1u1g/y59DC2z9teUVN2yezW2T6Xa
qfnV+G3ajDvyvX6b28Ghl+3E88TgamY7OQzYAlZtpvrZpiltFvi4SqOXpwv+d5nZdLIIeiKI5zqx
EFgALs+wC/4S6bAJA/qyKV/jXSWLzTcA3VZMZipPu++kAb/kW1JYuDnyWdEkykxGc/SIsF4jzhh2
RFjW18PU16z89EvyeSxQaudcTLM/d/K6G6UtT84WcluO+dOMvmfUW1Kew4VH11HzbOxZ4sXzxVfD
wGosnqSV7no7ooPR775Xf+Bwe9G02wkWcZMEWqxre4VoqKJdOjBaHNU35IDtx6vRr9OHfFgeiDba
j1k+eQbMrEGJCa9726T+4YIlwDdT0zhnnBtp5Nrd8dEgV9OU4R1E74WdRLPSeorgzMoKry36A9cv
RkeyHdBHtoX+AAKyfLnwQPba9/KBU/3Xwer966CWY0YjVGd0+OLpTB7g5x2mUeSyoubwl0q+H/vZ
EQG1/2y3FIjiPInzZiZxf3SPotDvFxkeBXOpgvWQrUNLC/05VJtSCPLrX91AlArPdrTpqQ5Kbmtw
nBZpEl39ejRzYxyr3vpFGPB92wQDnDpFYbVQtz+jGOqu8zTQiLhmxX9ddVx3PKnJ6MKolBnt2ked
5ykZXu++3Gn3BKndKCKC2FwP9uM0V3qkVk5w0MkQaPKlbUdYMcyDvALiQakikW6z+VjPezfR2j9C
G8vGzWpRud3VtuPihBzN0zeDA2OW3X6RCzyix52SKLwgpkEt5ZdFqxwbJyU0+izJ83cYBfoknXc5
AEc6YPtx8SMf/NwjfaJplpUnXf79Rpqem4T4Ql3gw5/8YfFk4EBl6Smrkvrk/Opwp5uyJyUH3ebL
6lhmVR4O7jf2NR596sJ0V+tBm5QT8gW4FRj5MwvxrE71u/RG3gX7WZsOk6KoxLxVavzVzpU/LOM+
5c3qLRMxQJEYbse6iLZB+JvMm18EBhllnUPrAN3Fymksulgg3N0UOBKfG0sOvmfgnqe/nR81cijH
CWyICLjlUdsT377ywyjVdBtXuKh5taVQSsvp6gk9SoCjyYRsLwJz865PN1sKKriTS2kAWHYVs7F0
dFJTS2Fr2VyMS5FaH0Jzq968OVGVAOFb1SkhUpVrw3fndO2FtGTMqyJcHC5QKm7r4eRmkiE7zXSP
k/9Zs3KNtTXqUFmJb0iFz3Gquda+96WuImZojo6HNzLlaaNX1nUuMZWp9k3zZGn60cZ1fcbWECOk
rLFs4mVYVPKt4vCUbBg3rgR7Mm1TwRNgmxSq6fZWDdQfCz/ZIFYs3eMfTSZhWVFOCKxD9kJVYs7H
3B6zaa3V6t1Fod+73CuGfcJjJo+RSV4Gv3fLZN/edOVD1ws9dacq8ztbcJfld58fqPbdLDZFfqv7
u9VQsZruob7rhnXy3d030B7VzrpENYefbST70Iu6+yOJtx4w1nqZyRFQdtOfD8JpUBpxyNHX85uG
wnyCDmtBzSP4OJb8H6SAn7t0o/BmSPVvmpn2lyAG/M0GBhb9dJ8MH5JMuUbhodBYDZmZXcKlOuGv
rVwZiY/2yXVkGf6vYY982ot33ReFwwzJ5Cc0c+svz6KQPRiLOjynBukPsXDSI7bAXzKzC12FXsKI
ojRpOZTeXS89fhJ6UHeh3FIHR3vCUc6x+lBcAAOxCIWpdK5OXtijqWrssktNOJRnyaLybjetQ+MK
5fciycK8/TVKAp1aqVrW3QmjgRSJkklhchzU02F4KRViXMnjrv1aowoGiLrcRGzVM2p8VnVQbf4u
Yhu5jLJf1OUOqlT4FCkZO4du2Hq0LayBRaJ2kbESy/G2+ULxJ9f/wQK7ESwzDxWIAx+Rjrt5izL3
sgVr8mOZb9kGgAfrLaCegsrZBeNS6wFbCCVgAxa7OYUfpx5SbNeMtUrmTUSzPbsv9NhYT7PWXtnB
xsz9STcONXpgNQOO+vypsasJz3a2FSXn+7dMqHEJ8XBdTj1tEQQfik8qFeH5zC8q3/2dwGjzp79q
/dztusu74336QW33141ieIc6da27zfDmgfTXQ65dekAc3JTJwd28Hp5fJmpU9SIDfdP6xNUgw6dc
9Jekd3t2A4IwYYNtn7K/Fbq0/XXt3Hvh70MBh5uQ8mpTH+Cghy0VuzJ8xcy0kdhs/D/MIVTZ5n5w
Gt+GQE/VzZI3FRseD0a5lRd6hlaaJNv5ZJqo1kC6K2u/Pvl9qwl2d+8/9OyrgZIoKB9bdoCzEnTG
t5MAYgKrm9EScfMFC6AfqKK2+3BYpZlfMJOrfRSWzfxiL11x2V0vbVMlrmrTSJ3vFd+4jVGwfreV
vcvv376n7fv2+9gI94PYEC+IBjA3QBJyQBwvWV3ImVCW1ajIblgMQphkTxU8MOZAknFmruh7NMKa
ZRn2renYxdLGW3hSR0rUQa+4vM/ZpX6FKGhcUNilO0BvHBHSuB4ButBHS4iKmWbsif+5YTKR/rdD
29WijYyXDuVgriINoPAFSQwAj+NsYRfQHQuodjuef8KepFqwTeJdUUzMuVkrVyIOtEt/0k6qLOi0
sjRZoZeb4BJer8CrZLsVYNp5BWGYP9HwxXusSQFqhX8YsyTem6u9xrzVnWzGWcP+njVePv+PqPPa
UhTKwvATuZaKiN6SRUQxV9241KoCM5Lx6efb2jPTlHYFA8I5hx3+QOD5edS3fLoabXj55UF+YGeI
56RCK49AQoB7CdtRTDW5JoPefPPAaoJoOeoDT1JR9DMD5KHoq/K+8gwJ6mQ4fIJ9QmDEkr7DLRdJ
okbASbyk7BxGeVxS8YLkzaS+jcCUHOF/qa/U7j91DElIJeCS3ZMz3mXZks8DLS7oQU6AO84x+tT1
P4i0IfpQUq2WSrmkmYT6bo8BIK/OZGbcyAGSfZd3kb6JlL4/tR88/jiYBLXLIWdBzoTc6BLw0aT1
1V7HSObKAZEDI7+TT9Rd/3/viHcI4PioyVKOB0Aw4C3yVggoswPSTuvxMT5Hipx5SQQjeySjGuyV
4hWKl+MBaqh0JK8/9x/iK845xRModm+ra0hryEtBcEeY72ngCKx0TTQeMDZnbzlH2EXDyQEEieg0
sR2CD1egXLUJRTFBTQttGSqc1JR82IAg6fbDYwQjQhVih0QfpB/0yBoJ44isNNA6M17vBWSKkXPC
ncjiXSEp1ZCtByZ/ugX8mmAM5YT+H4+H5iFO2Gv2hZeBHcOOQpeAXHcTJlTKI5YgQ2fNuD2uNih2
RtMTfdZqg4S+Gy0UqAjKKOWKgE2o1/wqxB5dWhwRCZb0FiEgAKy48z3hNqnPA9j6bnTlqs/psAAc
hOd33wtrUO+OpajKVUEKXmckVCm2UIgDoElT4D4Ry0f05ontaneOwCeVWFVv2TswrQepAxGAcupj
++SkGP8gCUR9RACveFlxfkCiIwwEhF8/bOXRqPRI8dtaIyfrgoo1fwQKgNa+/s3ItqSzhb4bnYQB
ne6uteTiq5BsA/C0zqi8aUbqTg8SuxG9ElTJuMLv0L0yN+S6+0D5/oSwPk4ePAcyJVUOVJIZYD9n
4yDFl0NLHxgRMUHFdZgVf/YjmGEwT+YT01CCJ311pxWSG18kD4jNUApjI+swUxtkM9eWyCKY4iPL
y+wvdkRnBhK6DY6E3ZJamhTCYd+zY5K6U99kh4it6XzdAe5x4xkslRguyfWDKzEhIJJr1KYFhohQ
Cmfi5lEt4v8YFBS6fsZR0JzquHrrxCLE4UDeQc0J315H5jB+F9R+5MVQGKSLMwRzLKsxbgaAVJA4
dPOl4g/HL1TKfnA4JtSR6Q4dwFWIhIgqOADNdzb5FEwiCjYXbl+PrwfoAnjk2GPe/GzUtwVqERkt
4NSe4iR/dQxz5P5XHYvjc9ueImTOo1UH8qAJkNbXwnSPYUkrjGY76Bwt7/SjUqEuyZyQQ0cMQz/v
E+xOt1Cqh2Evdx5EjLH+AjwINEof+Ds7pag0QCyWoHF8d/tmZVPRNFKqm9EIdJb/mp8PA/+8ScY7
u0JJEE82XAPKcRf5wBJJXTpCGL9+EQ4Zl1HbfuFVArN3WVPYoEQ30sJqlPkdB3Y9f+t4aHpwqgr3
7JzseNJyO6Nq2UU/94TXn4WceYafzcDoUuKGo3wzT13kxo07NXuAIfveMQJ/o+BfBcnSSAdGScKH
Rk1uFaVuPEHAfEFXjPTGj1HMIBKEdU/6wYobWVcY8zwH0QU0fDiL9JGhLX7x06XCL0PvoPyMkKbT
/3likYD9LCpF+Eygp4wdH4nJocSENTNygPhg4TS0jgcnp0FjnS7e5sakRtPQ2DQ2pLhJrYyU8WVc
UJtD9CToTzthl6AGnsWGA+tEs1aoOER510ODni1FvNrThmZScQ55h46Vt/U6sRTshLmmIqXQMytc
Sc5mClXpDH/FaleslQaa7vzyfAKvPoMoo+2MCHxaPu3XTsITkaRyKmp2UEoSK++hd6PD/81PNsoQ
KdE860hhPhBM6DKTW08Hw0v1YZ64inCvAjeIME9CRaDAecMpE+wOnZeKFwhGOxBcxYYp6xs1jKBp
DEUEVMiDvdMfv7zO/Yn0tsmf7wD6AJyfsSk0CnGu01uMX8p+/CflJYqpVGUFXkuuBeePSYlgA/4c
aJlRRHRVXMhc5ARvpGoD8tjRKUR/CiC79zog0cUXMlrnRdUdJxoOKePhNaz7k4xa5C0s1CCikqgG
rd6o1ryzhtGnWtoFyrOga9XNrpi++hPt4TZduy5t9rnBK4f1nH4bpwFWBxlCYr5kLIwSnHlO+Xes
jhokWKtRfZt01Q2SGhUSWZW1RBRf5UJLkzcyrhwLer2eilADpWeQf2e7PxBzY9x2ODqvA2JgyHl1
+VBnuypMhJ75DV+9gcX78nqtDn5OYiJ4b8nvqdnyTRtdD34DphDFb3AAEOfog+xMdhLFfkTHkG9E
tg6hfsXFLJ5X0kRq1+lVPZhYcJGdE8ql0aitms3vhbb71UJz8PGNFiR4JJ6LJTnWR7grY81b6Z1D
QdaFzha8NXDtrMjvl7mDx2DpwL715WeRkSFferGa2uijb/Db5n+czkmwO0w6/U57ITdeqYNoHC/Q
IjbFREostrqwvS5GRx29qJG9Ne75O4f9oiFYBhWsT27dNjF9xgY6b8kXdWV+ZB9wKeLZjxibSOvV
d25knQCRCkiglJYcXgBFNBP2FNfdp33PIYFhA4YIoRFp6GDZMT6EyODghJAbGvZhFBhKM6I18LZr
HtAtVxFwEYmMJxQcVGvRChl4D16KuVvZj8Gsi9l3MlI5qbWbIqaBtcp1nO/s5r1LbWKr2uXFh8Aq
4S+wkzu7R50PZA6JV/qVgW1S7PhiNzf3dTKfCHSjlHizOdT5HX0rU5xsVIk4uVZTZWhBbLM4K3fa
591RZw4tDwndh/DbWC4UiFpckAFWOVii+8mimqBHyIyDp8Y6giDfo6czhB5cVfAoi1BwQ066BHM7
VUSZMws5VZziB8q6hZDOKLPLEQa7igDf0CIFZMeq7z4hNTjXqzEAhQhSbltipY66B7Qs8AOKGFiU
PzlGUMfBLwcRW9UWnyeDTChabRjp8JgEyw0aKn1TQ1LN3qGHnYqK8OAXNgcadazNeD7+8h5pweoQ
tfGc0LW2f65gwj3oe2l6H7wchQcWU/QJ2KtqjltFcD3rneVgX3xHKM0qVgQk8jc+3jSDN8SRm/vq
mw8kyvIkQDTb6Hg2Bg9m53rwmYZIL5Nj1T9YKF9uYqrMH3gWH0J2mdFCYs7zGc3HK0rjQM2P7CVO
36nm8DFxGWOXEo4jxxOIzvzRN4ewOYE5zeuf4Zisz6nmncy8w5cz6iWuiCcNTVQ5LCrZdq0j+46u
CqNhSDjwU/50MDnsBuwIkwgRPSUzeQKeiJ93ysjPqErsd2j+FCh0IbAix5W3e+nN92DPayLRoiJg
R/3v3tNfjGJhYRRhr4f3rz+Iph0OKxHHw9oBy6TdTUnmvtBwv7rNkHZRLvO8Pxq2Vl34PoPx+ba6
U4SPlnm0Hjz9/omwjbMex4FCOp6v8bfrdie73vIUTXetoBPNzmRSqhH1xoq4coXd2wZkevn8qprV
vb0YxOEpmw3zcNCAhrns+9m6+1h0rivsP4o4VM7zuL0pOtNrMRq+xs80iIoG2YVZ0gmu9Fe0ecVh
OcH9jYIWAU7pdVvBJZ2d+G0RTa+DuVJsO+r6oS7v5TanZH/z1Si4Pf92fHxcoFsrdXAsHly+gzuc
KY8UrqCae9qjuN1vu7enKILTQm+v03xU3LxuFMZ8UGrZuGVBGDx5eeIWHAUKs4OxUnrazrmcJ+zO
PQ8nrf7PDRtLFgC0C57jrOOehy5Wz7s/pMhwdG0eVpQ4w2b87Li79vRCzavndy9itA2XnwYUpkK4
4KkDmIwupmrs1CW3a2REcvFHqa+SeF/dikmzYcVHhh2oH7BLlKmpTSOiQwiCz2JuIQqYzq50A5C3
oU6YY+XFPh5kGonMh9Mhg7n6iN8gZsi+xKWXZiZ+ry8ET142ok9UjnjXnTOgPEbgtYYwrveQG0AD
igUmCy69kLcssCwsxaWJyiGfspgjDYK23fln2J+/2ItSJLVIAKmvkyEKF/5YUN/2eiDcdmGxP4UN
Qll4jlA6f/1UUkXv/4EdLBf1MQaRPuLKTyQzv5HuMOC/KCJAa1OwMQ1fvnp4nWwVAbYgWXZ/uUhi
7MlFN+aSwvqnNz8SALKv5iAy09Qe0gY+68/UQJ4qpQNymapl0BqGV1zJqxlX0YZlMoKc+PVAEiou
F0qbclz9wLp6sL699jmB050S/ldnMG+nswx0k4s6NEfn8tqfqjm1kJ8qOKVB2RNZek4CaiTpFrEo
fzeh4LsA+xOqIySsQnVWT7MgPdwXZ1/zweUjQIjr0Ihm7S/4HYiD1M5lOxD/nFhmNTwEd9PnsjGT
P8RmdksRPvWzKSNnSdDYQ8y5tJ70LSe76ctqzaNQQ4EWg8qw+lY30Vj1VacyM/9EmZAKJtSRMcpP
s8eynKPtYJ98hj3BfsKjKixWlnF/2uCYZbcQJyfaqA0MiDFrLCFEj/LFZczKfR1ihceqMKP5mvyc
7waduVMbCEDQlD4rVkPBBsgua0w7/W1BQ4zu3jlf1unZ4LvsOc7xE6wcrP0yGux4aPhNyUCqES/v
cxVNUYnpGJfsJ4GmdCIe2jl3Bl7EKrODhk7N7U3eHzNsBxyRTmvV6f/hFzscHqIBKVg1bzEOtV9G
pqpal5tbvjr65flXtIInSkRtpFkh4tv0yJACPV/mWdDUSMRkS2U4emA98liUdaX3367rrK73nw7n
B/UlpkyprvMcP7oRSuN3ZhYO1d0JvUbaR8PznkWG96jikD2OGgJh1AmDE+pUzMuTGL4xvG8vA/f0
fiPqUZ0lk/IF8ZIsd2hQveE9KVtQbez+nr5ZMI+v8GFgIL4i5mQwQnf7Tr9uITv+/UDUCts6q922
oYn5lZ/Pb0urO0L+KCBKuCSrpOe0zpN+EV5qr9AstVzvTsdOBy8nqiDq9FGYSW/UaY7P26F6Qk6t
l1pp53R0lXG3O1baOnE5IQgid+AdxoT0F+/CiOo3TsFoWyULZVyAtyW8oA59Y3TJTfr4YrzyoZ/R
Rx9nk2xyn3KP7wbfVqvHNyJkVIk32ub53azSRT4lTiTCS6faGHM+iJ/TS5hyfZ1mvE7maAcKBoD+
VBRhGcEesV41SaZEL8mUYJZ3b/92f+UvjE3+C9MpGtthurh5ffpi3vCAGPl38d3aALOZtAEPtCcf
GM1UY6ZRqLx+0aSlmv3gXXifcYUWbzHBKgMBNGR15e0V3lz+SBD59DCZZl8FiNCeAMOZykbQggce
8QUZ5wUDIKO32p08dG0zxG0J/u5EEEfCBL7Sr1fOyeeuXhRhZ1mENcbTuzWxAFYSZ/109pin1bya
vyCRL3NEvxsz4hQnOpMNLMJrSQBQEjDkbA31HxSrFTy7Z4QxScGQ1wlpIPgLxx/qMKU9LOzuX4JD
oKJeLx8pHfn0J/np7uUGaAbZ09eYda1Lo4yh+kCwUSTcujXCCuKekS9pdiOwNRcsouCCkwwAwctX
spB5xLjlizI7ZTePkmHkUjukZS4NZUKvkaB8axSFBIcryGahVcCuFjTs1fgLxz+CwBG8a8b6J9/X
dIm6nhDsBOkrCGop/nPJfkORBAma2IcmOHT0g/QBhakMEgimMZAj8HGICgjmbQLsSComJJvQc+ly
gbYB4VwaszepityYKpBQm9DN4/5klKg1cO9pxg5laYhtNVpPV+wrcKXGdNliPeYbLkyoDV4fI6QY
mR0k0tyPOocbRGq46lDCmA8Ie3+/Djve/sDjSQ+HD5d7SXJZQHkRODGQ3XBKuKClbCe0YFBvh4cF
LJJckgmW8qs7NQp7CAD34tALe9JpBCAPypIqA5LSv8rhQRAp5jlBVVnV7+ft83fy1haZCsbLBPMM
vuTVYsor1ucxN6bHI2RFaVaEicMNHjaJOzxIF6lZ5XSXqGTA+ebB2YqlJ1vdQlJrJoU61tCNBmPy
7ieJtmSzutJOlrmdTZSxWMHFR+QFmYHkhOlU5vdnOlYsY92+Ua20w/NbATz1zfz/lfvhRuaSzCYB
xEFuoQQRwih+34iTSexBAXnMdAUAFrtlFKsLjSywdZx1OtyUyr+Fs9z7XkOlpD5nfgBwjAQK7IIz
k+13dtQ410TGYXfRwBMjPtZjlH7MxEqsgoU0sXqLp9lMn+YTIyvFKWhN1oZfe0LnqjEzad5babXC
tl2ZwqmsrcYUeCZY55ym+lwo9Nac4iZANyCZAN+ExihARiSxIdsAhJwu5/O50JlnivM0KQ5dfG2C
ZUdtoKADPhvzUBjDRwRJ7NTqL87rahvvu8fzvr297vvHdJ3sd8d0n+/L/Wsdu8Xo7MapUY3iMQrp
7sBFLf23795JrMJseoOiBz2Sfa38hroaDDX5QRhv5DbCeoO9RrHjzWIDwysbSHRhzt0d5B7evxDs
oIB7uVwxeqGEGFyJ80mNDsZ00NaTWi+JGvkCXE6qTpZdGwNkMbw25Lzu4eydPbW4UuyKT+Pk3vd3
pR1rmDNpcEBazIQaY0Y3p6vE98wihIHpesZyX/9y9xe+gbqCppVNkLcCGBS0vkCM5VwDDOXrB6GQ
Sv/jX6NDI6ZR7XmB5wdfQmSEfUZVVRfcp+/MBBCKbCZfs6/AeywyZuP7K2X4UN3YDDbZ4rV6ra4W
BZNJNl0YrFjhyWyNIhhrwdfXVd+An0c6avWa9AZ6Nu3GiG7pw98eTn6R/Vfp44bmC4BLcJDyv+yz
wCPf4h2ClxauGQ/7t69Q5uBICpGyGIErAYU/0L82G97mOJMSPoj639h8E7Ic6ysobn5KSP7+6pbG
joeAMqUoPnR7ODFQVUyNKyeXQFwxOwP5ugAIIDvA5mho9G7G/gbnc2i8WJYHZj4w7+mJImoDjKxr
Dojcqb8q3o3ng0UiEUCTkakmtlkTwqwd6hdw76igo2SOeyLihal5p7v6/qYkkkHRtDDy9zedHXom
FGk1XHwKo/57IWbW6AUkcRjJQjFlkeV+6LSc20/LeVldu21Tn7Me0OI1aPGacw7i4OnLxtPkF49R
4T9Hmqd5u63CAEdPCybk2ZWDuMLlymQcr2HEyJgIXc4dIyHwA9/f5Lo/uxgcVf3LIxmyqkXpCGP2
Yvc3NzsxIPK6KMicdeA5BSosVGRh0f7s0MY5G8+xZuYq3xC7A9ah/zCmksx7ygbjA6YkLMeNfCQK
L/ZR+NRU5gG+xzhkRVZslwfRCKBrNo9NviLdmc+sIIDkDCO1cVOHEc9celKOGTOzuuP8N/9lNpwx
D9B7m8fiYsJPNRJPKKON7rqIlPTmguDXICnqf3zURbCZOXNnLrynecuY7Vf396N7bgVR9d8HpK3G
LhNYc9ioaegZo27oydhreZ0+d/uzq6yxb7WTecfqrBkaZhJkHHI57KqHJndAu4HyyhaLjcdI9ZL9
Y/T6uyxb4WXZBsrEWhPF1j1meQCzbbZgjtWL9K/ILDoSN8JYPF69Xm9e33Cs0k90liKkrvidNEH4
+52wPLyuY7BQIbbAGgpXZolfyKiViO/7rqBZQ5HjSAvi2D7G+9Y3DxgmxmBxXZ/Xt8I4r69rNexP
1VALz73b+IJQFXQQ2k3xMmos5LZwann8VTtLXdRXo7wa3Gt8vGZ2+yuPl8osjwPkjAbf6bb/vVtF
KBI9kIhdKOj1IJWtVx7wS/yV0LgFIemnl46FvtOLJNvRQnag1fbitda4pRTDCWeohvHA1G65IgAz
1EQulmvo0xmqCG6duOA0NhkCvRgq5+cDBhSUy5MZfWCy455IKjJHu6nejUVqgHAEcbuBs0P9YqyM
GoySjF64C9EyD16YA57C2OwkFJVxKjuvBQcGJMqqmS2MX1Czd1Aem3jVn3fnBJo/r8VraiqLCDWc
3STCNfuyV1E0RKzxJ1nmS7zLZkBuQ2nUERJbU/AgqF034N7wvJ1/PlTXQy9hmwLHBLJpg0KRsBmH
tjHIQnSxUYtoe5N+eAX9lnmPMYVFAxnv8S5ozZJJOjlthwihEc09EQv4aqdYhjWx+fobMrOJx9rB
HZ3u0om+XqDdUq5fOZ4mpA7O3XuRIemdxXr9sJRpf3L2mzC9Gjcqb5GZcPbaZy+GhMALwdvYllt0
qfIt/mgadHFCXhQNQCrRWWp0tEqvhTNI7ZwFjsfTPX1L29VcengMIoTLaC43RN/XNC9Z2gUm+qGq
tUEPtQg5aYsA5AYH5GQmog06qDYbASpY73vK20h+NObQ+UKlGyoW+ZsZzYaQArhIOGc6Xuf9ed9s
r2uZE+tm+0hN+SklRvAu/sUXfRCcZ2kBz36FlCGlRgW2KfVmizYJIHmEfWg1pu7OLb2TX3rx3859
OdGov+gvZHrsFrKc0iB8+vf1nWkiv+zDT/JvfslcHNXei2sjyR2eT4zwNw9VJFMKR3DOAtAkHhcE
xoMyzn0J+Y/JNJdTjPUVUrqYK62FJreNZxWIUGpBHD2WiX01MB6wBeVo7ZwSNVQpbMm9uADKi6bL
Yo8pHgmymOPOLnMFzK5QBQUrIfVxmFXT5a8cAzkCcDZQXAGHd3Fy99dB/0KYbRxZZglrG2kZR5jF
Z5KZuZWZGQtRacVzIenLTxrdTon/PznAyzluKhsbP6dtD2njfS4x9BV7yHH6FOmMLyT4rsE9oGt5
DxrzRfjXQaiA4ThGHf+9cSGbtMJ83d9KQ5Z+qkKoRVDvDuycvfrsU59QTzb5GPT35aP4V53LoFwK
G1t2cuP8QncLYeMAI4DUJk2zw0n/phXj1DZQANRWiIJ4xUCkWFI/oeqEoS6ACrHY5Wj3/84/55/B
HxWI60zAMgLRFuD2ya0CFdNQ1aeENsvet/vs/IWnGdDfat8g+YpdWs8YbuOfDOS0sIRTeM6JL28F
EHN7XirbDD+y3G+jMtobcIcapywXpy5qqeo2mmdrmSUyR7p/8DudxG97bU9Y+EhhadhHRvsWKhH7
ehsFiGFRSPW1RWmLgtjA2Fly1S02Kq1Wp3Ah548y9+mq0NNk40EgQUtABjlqdfIEuWFVjczZc1O4
LTryGZaYj/EQWTFsAMCrNh5m3j5oV8RqRLBm4Hy2z+wVCmmzfsyx616mS4EVlgJVwQIRkRBgVGuw
LAl/ufH3+yx5w/svNHypSFBli+kUAlAEyQbgn/VOUHHRmFJfBvJd4G+CMRdQ9i0QiivLMAAF4XbW
YD+E+0SyQH7HXPtEDDKUJBUgnGb0yhj+BO4SvD9ouRMF3ffaOzhqo+LQcnp2japDx4rdvt2x0LPw
VWL83Oj5udGMRJxBedM6P4MOdyhDOCZCatqNHkAUnhMYG0zwR3iBYnMKhVwjGKYh6bzwuoUdLrk4
vHIBoAqqTPBEArjrr6mzgJHBWcwWUN6niSVcIrnmUfOwdiSSOJIjQqItldETI0TZ5LIj4icK6zae
hm/ZO1HD43oAekJ+g8mHIyJvNGZ43OcmP+9WuZ3aD0v+2kVIp+9cR0hE3nF0lFMKxNOJf06icv4h
4QvcvVwK0F++EwyN0Dqz8ENHqvU5IvvA93WplEpG986XUH2RI19A/euRkmUgsNvvFfFzbnrvc5OD
t67ftQMRw6EFClOJ9jyRnrD05SbInIs1lVIXPThQrd/CMPkQiagHoDnldDZCIauBIwt9jMEAlJei
hfjJCqdM+Dq09Ec09xCoCeQNhBurjaWVjsEL8PAPp0XgwULREg1niMjbNSFCbq8RdjjQUueq1AET
LpyoakIfXuSi3hW2DK7Nk3z6Aq1GyLC04ymcELUxHoUBKLyrM+ATOhQ8V2g9EgEI94pKL2cbmrcj
A1oKNsCuEYYStQAhMpdmymCnx5H7V64RooY0eHO2uca+OGt9zh1VRxsZpDD2P3MYW4B/EonaiD7X
SPQrJB0FMA7+KgFKkjqS1crlXwa4avTsnl3uW46kAPW+Z6+CMyG5bMhdSI1JlAOFnipqkh9hB8nD
ZCc/4g/nGbbijGz8Cjl68ntZWhpUCmGzyhNkJBJX6J0RPU/CHREMkS1zATN/FERETQQ9EYswQuSx
5OUF3neZC/cc6ibkW1UfryXvAzYVjiVnlVqXCLhJCPG+rgkZ9KWPHm+G5pvVLQBFwZACBh3htQMN
57/0Yal4yTlltLHJOZKbMN3ooscMoWeo0hmxWwcpyDRyxsGKpVOZ4BmT/QSw+2Gw6IhUh/H7S5Ip
fsW/8zmYtfA6lUqLbAruZNW7MpNMm19QcYzdT3lIcYWjhYbquzQqZDmIia7QvNo1TnwCjsZ1kwHD
WsLAE7h0DJyalZBr/hW042UuEPKI3ZCFT5a+LkU5YWTKeih49ozyXkWF6bPxQafyYYUVDjmMOtnJ
UnMQIzKboCq5oogoMxBoAH8CwY9YhJWtHqyhq+yXrlqLWhYFrXSg87xsVQF2RAqI2hp27Gj0i5cL
K/rkvOCNFo/fz7wDlgJORQItCo7CzZVp/aG7f0qI0ONPFG5qT5bVJzFFzxQ0lUQctdFCbavP2gJ9
aSSUe6QlETZbkKqtf6hZfKi6VK71sQjIMDpEiwZfHG5urK8wN3gLSjVmm6S4sSU0iWYFqtfzc5Cs
E8LDHSFdb6pN6Hppk47kHWpiFNvPhp3rgibX7DWvw+s4vYIcpEM2Rbj2iV4MVsTLGIO+17yZ9ZcN
jyqhKdNRPctXF+2qs4FowPlwZdst1bk6j1bqPB+fJqdJclCwpIUUMRhdVshnLYR6+Dq8Ds/fzgEL
lfAS3qc3bti5MZBulPATYaHNBWmuXSDYN0E5G6ztbN5f99a4frPlywLzMA1DN0H9C3NNuGtYZ7Dh
I6sLuh2T5TeECM07EuthAB2P8/GYPFYsU+9NOJofHqIsvp9JIpfXE2kx6Tc3BAsglD7wuO0TD4ry
11wW14+qjYTQn4HGxxFr7l+wR7wgJp3vFVMW3TvzTOQDZbdub7KDzLAP0ZwphSDayXA2Pc57X/cD
MnwqCquzVU6oTqw8b+VZX7OevhEtBrm4izSULGASLPJAhoiIi92BMA6/IpOy1rtadHdEK4kXWO1X
X18b0VYi0aQcIvFqbRU+gCiy86HXKfxd5rbRARsXyx2h8MOU51F4b/SwZYoyWOGK6qsETBr8jI/m
LERU5IAFQyrRSeKDtGFtYmxKfUHktZ6bKxDNCkoHL2Ks+Bj7lEF9xumIio3UbUifnRx4NPn9LKNe
s5tK7UbQihc8zsIzeYea6hYQvjjYTePghCGD9/Qvo46nOh0PTfxRxwHz6GC6JuiW7w7fJUATu0sN
lGFEdjXetbFrfTnKRECNvUV72nE6zml0/+tNe9PhhHx/cvFPfrfQT35v0VpJxVeG/3WcuDMlUIL2
DGFopuyL0i7piQEQIBiYqTsDgZwcZKozntALEIp5NDmKCONphK8wvVTqcnb3eAeQmZmyswX6dZVN
xmRslJC72nBKr/Q2zvB7OJFN9oXWwuSTsWiTeE2ssQmsfQNWUk/c7G63R2pYmT51SokqWqyA/jMy
O3gPgV1El/ru0ulMYOmckXC3eLTVW1YzfHvyiRwlOTb1XIFNaEEqYQUq37lNYVfvrWEPESIbXZYy
zKS2KENM6j63LyqG74rZw17lxt4z9nuEv+RDinSg3GRYtRw5tdkodm8/3Gj86rdZG/22POjA/8KZ
xlL4n5TIehHpFXrplIirFQs6kaxkdmeVhqjSvWXPHjwN5wKqqh8BMZAHVptbjY5fbSGuv83XtdWm
+NeYPSJZeQOFeFY1Uq8zqaZliCSbvBa3yFDeImSiN/aZLwnVbFlagUpalY52r0uvSepbHEPKcjgl
va8uqNmSU3GGCXPcucR/gcj2pXN0zvY8408KaXeks6gd8Ioi8CevL2pxUjUvg64J8n1PocDNfuT7
Dnsvn6JBajENcrY0aNEJw9XFePw8f85u16yW8llid/+Y3WZpQAU1W7bN1p/ULeVgfo5PBEnDSCnM
S2lePnbPfvHiouAop6Xi/ja6jKigqY7qPGElDoPGvpESNEw+OVtMvoy949QxMwNcLPlkXcRSs1lk
7DlTLDGStIrAX8bsrMiIcQPmNRVaHuAK3qqRkCUtqUHLo0XP0JPT+0B8DoE3I5s+7DYOy7QX7KsV
UXkEPWfePfkt8vHvnW9GqKxB/9uVjmTiwf05rr8/n0sOIhYzRstreZxCcnR5hDQF/xZcFQkAjfEY
DemVaqxYLO/eigWRv37COJSytxPpA0yEWSNiMEICkg0F3U9vQKwFPqq1oF6czKq3mUVoikyPpIv9
ULqMCGNQQlv//A1H4ZXiTCjX45u+5i+U7If6QRIfSvdccuQCIhJJS+ksmuafSxmHS3NbKrZ8Vmln
kqSyahL/eTcUyd8KV1Lml02amdr0PCqPtz+wgpiAhAV0G7sbSqr7tHiSMQS2L3rrEkSWtkiENoYI
in12+K0m8nmxtYSxXAx+6HFw/3M5XDbkykZzI2hoISXZnUvq3ELg8BzGVuPiuuZUyE6i7m7154Ng
gPRk5t4Okh23liILLmn2lUfdBZwNSh+M5ip33h+PCQvwh62FNnw/GHI/BAa/46IUAYh/JNwlxsUW
Nch7KGMBeUJmdt+V4StSmTIz5LYj+5TZ8ZnZJfObIicbDbVts5Vlqn1sQGczAhVHlkwcfhUjXiep
fm10daJOIl9ufba2YlazQbV9Be3R3c29NNJxwgDB9/6pPcrfFa/PS8l9l1JnYqjhM56Xw6A1iXM/
0UAEbbJtu/P3osaCi1wL0KPNi/QFFH4h4WXt5xguRNMolpDiPQI+ihN0mWX7Ro9fsndRAhdOvsSy
sM+IcqXjTBBNdCKx7UfrASIp3xHdXyxlLOIrokXRIZwhkGSUwX2dxnQ1QrzWtsWRa85MC+bzwxJN
FwqWsHw10dsgntUPcIL5D6sH7mk20kFIszHyJUNKGBRUalQjWtaR7hSISVk6zJJluk3pUTZ6NRTv
M/8cKF4JvWckq4mcAGmBJlxM7njd3SkW8t1fh5Lh56B3gor0h+umMgeSt0k2PRys4Sj+YjF56Byy
X1DeNL6r34oUISHJeIDDSKf5NMMuXVrA0j3GtFD+61IaIGUQXWINvgkZAfUFyd2lqiXp/dOCauzh
JBOPWi4ujFbLFqV8qgcm/h+imzpcfvTs34r273gFgBLTpe1Qh2bjf8pC3ZDSkFd4aqxjI+Pkx3hE
pumlx1bX6ExlU6ba4raut7f1cNH2oBaHaPJ6d45rAPcHHtDAkSoGNXYHq9I3VR4wEGzBDjxCoXdJ
PU1Is5IXixzIyRL+6m1Sw5OIQlFZh+lJ5El8LFu/AtV2+kXQg6C5P0JwY2gNTF1EPSRzkYBWcrjP
Rp4mVQpuQgaD7IWxXPJmdAnpDHIK5DyA+chfoKhBOUDKAIktWd5b2npB6kP6JOwYUDooQZMA8wjZ
pG4jsgQCrRDZuYqDp0LtldAv9nsT8X/I2Eo7o84mUs8lrPrRaR/TRdj3/1c3kwnwYpNkTipB+Eq+
0z3pf1MDYXwyXD8SUpLjilbakOLRlKxzPjSOkooc839VLgJhAsCKy5hKlrjlirblW0dUfTEwM+7u
8F2xUnji0DhvhpQmjqWOGLFIlmnegLEu7cTSwqqNRkrGYM7g20Jpecv25J6sCxIVdsInBL9pd1rY
2ndhEyQm1pO0SF5XzkbLeISU/m77tofVJN2ExI+CwQQvi8sc1hTcCXDXE7ARNzeZ1XbTx9YY6zQk
7tCUwIHK3K3xcYanGVsa3U4AXMggc0YpjLF+UBL4G8JtopQJ918zTwFyD8kXPvf1po9uK5pk2lbZ
xoV3nTVEc1RUPgLSWseMXtQjGOj2bpL9icqW1D6vvjq9+vL9cHEe7b7pZmDKQbETs4H1bd0PWwsK
r/g9UCNrkHDHcBVxZS5/UtiQmoUYYDQOJQ3jtVD0zGsH9WwAYeyrZefg60ZD/zGOJxnsnfi3cDP5
nuLdeaKN5Had4CT+hT0Gl5kI/plcSJL3pUS0euXicYcufjH/sPUyVkq6PVmtGu9KJAjiRQ/O79WI
cd4QT+reusL0+zndgfGzrz3vmq8f4JdAwh57qMTV+v3kgTlIr+sO5EYCA+v0pXq5atfERCe9veVU
9qdfEvHkSOZyDQI2pT9tgLam3Lrmc/YJ1UQqgdaLhkXIY0lmTdRG4Ecys1jJdZVY4J2Hy8X2Me4F
A7q9cgGVni+5uaFyxOSGnAEX7cpQF5U3mAg3Xp7RYsG604saQWbbS9H8s4nouBhXzeiE0BLpXVwM
pVRq6Nk69z9VYZG87HuiSC4VTGmQSO/jU2SVSgpr5hS3ZTLqduyWlEM3sEMKcDW5iNQn02ICteNT
rRE8jSDdwJFLkboArCUNAKWrZyfjNr/NL2z3ZYJJ1jKSQqlooENyafQMNVKMO3CplzqPcNcoDqN0
AJ3gvngi6wjY58l2nkbhYwJIevpCEgmhI48LDzoUUjU8cQ9eQAe9QIJKVoeFN8ecOJfoMTU8LTyN
2jNAj0IPC0++5lzdzmpnBD278Wk/ffXtPHhm5Ct0lZjoDbxmt5h0/FvHbbeCAQsvWh6oOIIHnkDX
OgNtl7pMByMtXCVSGHlD3MA2BUNceQ90Ad48UFpH546GuQeUg0gvpYjcvK1gxA4mHt3+aBBwdkgY
vp9/PYefGFa4hJQ21ngTZZFscY/fttwrt/4TK1peou0kR2l+MoVoXigLactgQMI87TsU/UQYuDLG
RLWSYf/t98GKbqARE6NJafKTeFNVtKQ/If0REdGXFbb5o9uIha5fUyiVK2PNYiybNDczL/Yx1Gl/
N1zwlJFIqMoEfafyKxmq2H+Z+MdQRSIm5fH0Mf38CLnCbUPr4qAkXCtlk8/N9XbbdbpcGs80ZuX+
aZ3WT4u2Iy+P+Q7ZEOAWNhE4/5RWiX6nIoEeujJZrqCuLvoQaefX5DU9O/nkpTKtWvRO6LA5av+r
B6ZKkFZgq7YFwKaCNpu02nJiwP/QdGZLjSvbFv0iRahvXq3WllsMGPziwEDJlqy+tb7+jmSfG7uq
Th2gwJZSmWvNNRvr0LF3C89l8R8vlU4LwclfSSpKTcrP7Rj1RM5gDB0RccNgR/spKQ0k7qAUWLet
+TanyDkEqXotxURAi6nP3/QAeTFFBfgF8yGiZCmW/9+ZPPr3jJj4wpsoKThUvgo3i48/GJevFHQn
b6OG+cVvPgDlxMfrf84R+jvuHfm72GRlHDzESEzcJvHfjcnn/SXfssGle2FfW+KyJAZLomQQo2Fh
NICbBjRsxrXCl0Is1pz0ujMRMIvEXGhoyH84J+aSWR6ZbfqqYcju7O5b5hvMoft/NpnUIpfaPDio
J1znyBxta5ETQ6QVw/M/eN0O8RgJebhNghehHaf7v1eU8uJE3On9JQNpwEij4bWL84XpG4h8qooJ
OL8Iq7lfSRB6qlzDhxNeDunz5NShjfKz+FFLf4xN0JaPy3PJPxPLFJoOY3JXgwbCC9GXOebi1cZA
XVfu5ZdZihBblxnW1FQxIF3rqf69MKKtF8Vv+ltfpR9tP+pBAtzDFkrYDg7u+5IEtO40rSo8wZhF
T6vmXzq7zoFiHiRm8pu4iYmT3iTn/pfy59SCy1qAymiWdPywXXLLTE9np64Ias7f+k15MACeK2i6
CEg99UzwJZoZsrwNr8OVJ13Mv8pIGiv0Wago/tT6yJ6QEibnx9UCnOZ7wr50/IrQQ4TUVSzNFPvp
idaCNAIJ/pvlJdlavWwUNLlI4EjDhvZ8Mprer3hJycrcVojJk59U92+6f8GADC9shsnUI5U7jHED
NMO95BZTjTG/PVco94lt01whgOIUEzncsPZf9H/C3UH4gUFg2YoZ+rl9EdYPmBqsxfRxXorJpDDu
qALp9N/U6c/ZLNZiKKNGiUDEbwEFeKJL8atPXNqg5ljtZgiuDBb+flkVkc04g+i/6MGQdCGRclB4
QcClUhCaqepT/Fd8Nj8san4hS4ERDAlYxvBm/Or5T0yPL6H0vfuDXpCb62wEQtUu721GkOreoKST
CDcHEV58n9b/MSBJlSBwGnceuFNMNujCcOgR/yugW+uFVJVfB9jO/vuI+KxAbIVtmfhPGMaC1bd/
RTMlKt1W0DPAxM668TbpHHDOieHLf1a75IEd7Hx/k0E5Bc6ZMn0UWKdAOtnYHgeCr/7aXtpoxtAG
g2iDP9l2+V1HpFfx35PIMI3Ae8ADDs8/yuk37zURMT/MSbExnym0zyL3EMtM4VYvfjwHABv3xb39
XlyxgbdRS6ODIAmHHtOXaeatNTQiNu3sn9i8CwV5p1t9iL9PFK7f+kY4RhEhu/r/8ZY46egVzxtC
jZaQwAXnmRcS6ovwtIbNOrinGXyVkaYSihnzt04yOX9YTCxqz9igQeZ3QtO52CvhfBBbNreiiC9r
Qv7+boRA24W3oQbejZEPBYL4LYZFlewhG6U2FoTkN7yJVsoNH8kqSLQQI541Lgwm3hSYZuPLtQi6
I7JZhMRWzU6HejEXlOhWsJXtbAttEYGJ5P3uKSPMxQmqDL0syBbAkR2gxg0nYMbm0Gdu8qpd/Pkw
1l4G8mmuYRdKQHwgmbuJmClQJj4yqvBscwaW3jT56n6owgbPyofnMPYJF5fd4x1N+X0Pma17f8yu
ClsF0VGs4WJ05meUPxNQHWg1mpjQrgnygzncfg+4FmIQOi5QS6w0YBgQu+SnZweh1qn8OzJyxSKw
BZszPBXucLJ3M7mwJN3RV+5eQ+Eumy0RZeg0aSSkvdQsPNgUXvHutC9JEqYMni9CGT8zoSb8kbnM
3HNKPpYPDGaQ4BduSifjG3RXjOlT9NbIt5jkTSoMpMzynwQpVwuHHHpyILWllNJ+Y+Uo6jro49Rg
T9Dr23Hot89kBSV3At+ewgdmJF4T95/mj6mOi+rq+A7c9GiCi8fai2EXyQx/EJffhj1fgO6S0FBI
vzWzk+FEHtnFVVPfUPyC46TMPESpQ5wnS/uTS/QcNmntE6KZk7ZxRC2ulkHTuiNTgZ4Bud7yCT/j
c4CuG4WHfthw/iQM6m6/k77k36YdJHhAGpsA9B28vkuyojuI+WfUqIYR3seoqsNBXuB6OWK2qDAK
75kb24tbverMzeAE6Y75oDYESvy017qK3aV2qvnIqWQ8qgJ4ZzHnSYWbJjNx4sAjJT6UWShI+G9o
AxwFWk5+uAWMtgjwi+Dns3pnnDEh6I+Zp/t4O0Jn5N9BP0fvhJ1Tjbc6X3ezNk8FOxQcPKD+F2Sw
74GEDLr5bKUzNeUpshnSEgPefuluz6ReULrMZYNfg7UpAWXDZE3nnGAqJLHfXUYX/W/Fxr1DkC7l
G54gi4eSFIQb49sBu472NKIZCCfJnWNwmDxhNAxOc37gWwK7/mCmoxBKo9YeHv9YcDrr+4JHUiG+
cf7btiMTMgnPLtGG/69R9jNMxYQNqfGSEUVl+bipvf6RSv4a6eHPuPQ/R11hYyrMnzOeNM9cYn/A
DG6I7OUQ33DeENgY0zjGtmJvAZkPGcGy27zUt9X93CJO29S/DxV/mX0dsuDq0lVOyUHcv6jcdE04
n5QyamETY6W7T4+8aK5gA0sI/wPCVDdy/YbgV18oTI13aPQZTBocF+MYyWpwveH+JeNgENREfbFZ
HfqKHlvDJUxEBQquJtZ+HLj4iLDDUFWwiXR+vhQQ/PNjcjtfKMgAX9gHqULGX9YAD4aLzB/BFK0b
Y5d+Z7KeaIOO/LiEXe4J32L1hLODA7Azg+YxNOXNsInamAWLPZQuiy+rAubX1jU/0+yJKXqL5p4p
S4mc0dfsRf1cZO/ECOJrKho1aOH/ind7ZzGLKnYdRjYAMRiqZXF5Rj/GEU/G62//JmxxryhPeCk9
35AnkJwfODjCwhZ8MltdkY3IbFcAO2zmHKW9hyrF5lUlK+fK2uIW8MrbN6HLx/gAe6X4WqJOe3Df
KiFp0emteFELekfsR2Lwjw0CEIdFsIJUYmNh177huoYcn0poguEseZgxlCwYOtO/sHocoKB9vjz2
I9NzTMyEpkh4EuLHvET0si62KuQnWMtrB1ZysbVWMJAZGfXrZ3B7ue+zvR4U22zfLm01zu6s5Mui
A5t5zaNeOmKrJGIFIaUDgPEymVF4eAscua4GbxCprbmpeF7QmPziwzZdRZrU5RUMlAQ2mSkldpPV
KsGZba8Cn1QLrD7kn+/fPals0SMe9w/MVSyf39CC2ANyXGXgXBCSa+N8gYlGx05zHW9Rq8YEHJZr
lp9zcTO0EDqGwVrU3qLs8Mrmcq3yQ7VrJ7pdHJTiZndjbIiJMN4JGF4tnOvywFeh5zlTw1nQ0Vnk
T4Ob8sDmUFx5JdaYZBbYG5xZWEIXhV6WGxJeNepmGuxNPW1SfiT8CiNCb8SaLRYD99DXTlXwYqn4
G/L1OB1h6S/IF8QP8G2ZvDhYDOo+EsVp0Ug8utxtHHZ60IMcD0edGljGKkj8Ky1GRCuDjfNPz1hE
cMDz75WYH9NRUMXTUUX+QD9nfDb0u9fRv15WDgfVw1hmv70UddDbKMNPbXhNPf13fLvwDIcUqy0S
cNeQFwiReE8AJphBBueEB7o68hPgpCBGYj+mgF0pQS6Mgk9sgqD4eP1o0XAsdtheaCxMDCNwqmzY
PqB85OAt2DB5kNvwX+MGHKhviJpU2XbgqvA01isOUsyCr7yLfbZy8PHIQFRvwZVvMex/TX3Bz7m5
NgU2dhu+Prk7IJsQgz1cF7hzp5rXBSt9ybXj53bsyu0Z30reD19AdPVERQlrhX2OcVfonHQYerqv
0E4deDstxB52TRDLeYnN1MAWCtxKWAn6TFwAmD7ovsOMCUcFYdMsnRBzhXxc95sjDhzILmFW7PDL
yIVJh9iIoNzw+YbjaFUpjBeMAGMQlgjHFJ40GCBXvAF+/PnhcZCciiMPLq8ULlgoMEyKvGPpnrUa
ztKMORr8t3ErrjHXmj6C3szn3hFTQMuGeQhmpijCsvj55jBrF3vAR8p1KNrwXBwLdiLWn+T+8uDw
NxkF/5lPBphDZTCitEhcXs5rrgeiU1Rl7FB9yFWNIUARjxApOH8Iy49t+n37wHMCwcSZs3wlcb8s
Fpbu31f4lqDqLA+sRlSw3BOLH5Wygzk8Jey9fESd+CuuhHhRcnpxB1bI8QwzxJywWWURS5nFj8qX
A0X3o1lEzqDjBJb6HvYaBiDijsHS5gWhngteULBagf7735fznp8mdH0ereXNwxwbQVydsPzuPopt
9mOspLFzYwPlpiEu9+Rp0x0F5G+wxqHGtPjGwuyHFIOdA2Q8KIUw+cY5zIjLY4lnK4TcsDiwnBen
DkJp3jhfxbLf3RnAWOC/Z3jjIfYOkYqlIs8AKBreAWKZiCWu8XzXZ/MX1ld8Z9ahust2w4Jo2hCz
DIBF9nQ0y+AXPDpYosJHfBUSvsRY4PUBpPuZBvavuDb1mSvuW7GCewV2MrCeAgzCmd9tMl9/o3jC
6BAm4uIKaZI4H6LUA975c9tjEYZ3VoUFLysVKernXCz++lph4aFEEwMRV30rnxvxioU5GbLbv6vF
vC0Wz8MrthmvWcxY4vv2za3k4QRrElxs5NfIH3l6xD9Aw8t74PljtoMEl+/1NuxhtAUmcaI1ppji
/YsHEcQfAiCCHJZeRpmNdTnDvCvPjbDOhGXlc1ETbsx05I1z3HEjOER55vqXB6/QAP6DY8UDIX7g
f4+vExQmZtfszt8csJiIkUDywe7VY+r7y50ZfpgQTseCXD2Re9J8cgE7HtTKVWSvlTlpe8Bu7jkM
xj2kkg0/jZ4dPTTeqA1yF48nGh89yy2xYhAeJnyDJ7NubuAcEyKghc1n11GZRwiI/14eVFlGCJQa
oAPs0gqrhqQIh/EORWOH20WkEB7B8zHDyEnQku1TELDuzX4v5wOmQex7PJThsOcOSh7OI3//a75r
MFQgAcDy9WS8p2AarEE4AA9sBf6Z/TIS2vDaDQ0mRUmQPTzD+pF1tjN1dymPtm1t9Rx+Kp9/WmZo
0Ynopv05DJTOBT8T5fL9IPXtUnbcJAKVQI5N9VbctqPxOteA+COcPMALKJ7TZZfZyB9SNTvoxE6o
LH0OjhqZdRNc9NwzHrdQ0VZTxyfvUFtmOG/DCpqG8SWDpIKGmn6dvFUMwkuENT7Cx5zK/PQO5vqA
0zjjrloLxxcrFs42sTWwxwv3mQ0KcFj9YhWwBhEyJ+Lxn7HA4F6zkHS8wHK/0dgtx3YB3o25+A6I
sNNctkHohZEUm6w2nRCB5i2BRIz9y2XbyutGSM1pAtcNPhr5t4Ezw9KAZStNXjP7NzhEHJMaXgMq
8JMvIfYbuBnEOuJMGIu+hDxLKTS+HiFYH+80uWH7uLzkgXZnuNZw2nacuohWNKym6jq6PH9SLmqH
i3PWhGqzapx4Ul7Kkrqa/LfnwtbfnFvLPuvK1lKy3HSbN4c7TCNpEiaSk6sB+DqRjZwQzU3iQ2F0
NvUSW7v8k0xBeku38O2TGukKwKAcO/vbSgG3iDGOMCEjB+k52fWM5dgmcS4LkJPyV5OOto0t3Kaw
03Gx8hdQM/gA3kq7HsvRVXedou7qkHrwOab77jpcuyvlnIVH0K/ErkRPio8tgTfgWv7l89IBVql7
QAIXyZr2XGj/xs4HJ5BV795FOLnp3AHMipgIghIOXq75d40uN5y1eJhX0rjRE6DPxTARtfCjT/yQ
ZGHSnVYbiwkHLoowCDhwHAH+aR/yP7OMIVSzBgnIU3EubcirU1eYSOjJBlz4q1iWtvtYq4fqYzxc
vqxX5Wf6lM86gu+PFqL2yq+XvADKemPRhe1lUUrBfPE/e2p30bW6l912vIO27BwiZ7XXZnYfaji9
O//mLyRWLtqq8e5j1nfDBcBTJrd6+Jfr9DtKsNI8/R7kP81LTQFvuoMa5FhVdYvLVjd2aazWH88f
vfdEMzPR2tx9td/Rk2Vn/m+LUddRY24s/FhwNKYMOVkQ6t6wUOPT2ZnR9XRoXRuOSNTAQsGnu1vJ
/SIEa7FxZ6oOJQul2jwD6RmZELExNwMHtzzjm5Y7db7q/otMkidY9qJTGS8mEV4e1G/CVYWIFNvX
qQtT1/BvIN7MOZhOjoymeM4s4jrJZ0Zn51BfsqDMoFCiktFiNIQ2O2r2Pptxb/zmz0N5X+EpNtIA
A7heaAdM32Svn91mjRyGmZrwSyUOUGglhGaifCEUDe9PEUQATCr+QhmE+2l4Z2hP4gpNIC6bmErz
WxiLCqZrC9kUn06fgRxG5pBOjxSH/yWk43FNy7K8fWu3BfbE79UPuzYAAFvD96ZYtlisLwdaYGd9
xnAUTxvvz9KTw7rfcha0CPBpuLjQJi8DNwCKDgRzNzq2JN+OWwvWNvgeZoq8HDjgMufc/RE2R4uD
9M8PyQnKA2bsZw3pC66G0BKEzTFmvbgDrTF0na4NAx4fLVKNqIgRub4SqpHLvwIJLPKuDO3AoZC3
5VfGpeh5iRBOXi4WNXQfacJrVGYPYGr6o0IXJBPgHXtl+7cPmzTg1CLtjyJOFLF0NRkkRd5qQL3L
mcIHRC1zJRFbps8Q9amhR8qJdgsxVXGdjOX9r1i3OcMpgIWpEqd6gwc4YdCMHcnYsW+82hwlJHog
gPw3Ng7hvpqtBOaTcPJLPp0tNfIJbwcda1ICV+IGPdgSLIuJpAwqclBTHBQ3LOIppZWMTZQce310
k8SFPLN57F7vPB7RZZkflobKSYIumrGNTRWECg7/LDHzHJiOANrx2LIYgJ84jaMJAMsDpbJiNVnW
yZK/VtnudrSXlt9jto1YBP1+mLGXq9Sn+CwGXG3Whxbd0OeFlGayRgkrSmdRB8Nh9u6OFzSNv+MA
UnQ3yReXd93kqMAavQp6UYHkL+k3FCc4o6wLPP/PtJqfeENxbtWiQkX7v5/p06H2MKkg2mjJ0sT7
2I5fWb0bHDHqDe+Ft9me6xDc0LgFOuhdGWDLmO40Lh7N8XxQsGeSvUH5pnqnhqEJ0IrNYBP6Ru3j
4BcvmhLCSO09hWh9YM8QwBlmEfRwoncSbUN/AInc80gxljxw0n1xxmKvEpUV76c/1H8GcKjhctxB
qAc5HD9JINnfI7y45PfScS1nKWmgBRjOYSjH0OM4oT1L3SeOdQnITpC/0o9eNqx23rydLKRvh79+
cQfLGMjCbvfzeLzpTDRhVeEHDc+mKhcYe+EJ99wAblYVR/aCYZ5IF6EM+WIfaIYVhmH57WD3a6RV
zkeRvGM6VvRRNcQa3IxHjC/dBeO77LfKPhF5SNcLzlbYzh+xy7m8NgxTRDhR0YQYfAX15CZnrawX
j+Pfqo0BI9A40BHiOjXSN4z4OBwesELf7o8tNJV23MnP18GIM4lXhF2dKN15tLyRyyR75g1vUU8B
xRJkeIo8HHN47nHKmUCx/FQSCAQozRns3oobyDktD03/duP1ET6E4QmPElInbKbCqsYo0ctvIi6J
xnWMJub/7RFEFAgEx07bgS9zoLN3hmA+YXeSAUVNi26X9vTB/RSV+d6wNvjz5XaM/0zPXoFzuUbz
afi9jaRFIfhCUflgvWVnNz74eKGvL/mxrfdgQGR66IVv4YEFJcQz31P40EyJ32mQ2FfAvx61f9E9
DiLxBEPvpS57uCra8rvrEEDBHrO/VSvHwqNNinr89AFnzZi1cX+tYC4qKwt7kvaKED094WDWIA56
ug1W5zh7xXeWkPwPcruJ1Z8/9ss7RtXIhbnko1tgWbqSixc9gR9j7G+sc/KpGEHGoJ8PKR7JLuB9
jgDEtSdBFOJyFpj6MTx8fxC/4Hg6i/OqcIuBZjb3ef1Ayd/uHJAjKb6BNeNBHJe+7njST4N16xMw
DMSsirKP9iffj1RK/wYbA3ZsBort/MB0cNsdMtoMjojuse87V7q77Q+jiBxXY0o5VIkPm/H2tiCV
an35eCQHoGS5Ww3Umg/34mzgfcDMQOIine0xfmSrVAkfHTTkun4Vev+nrwONUVoSw0LcSxpBb9bY
wvKQcrynkCM+OdaYWkDnkPdzCPbqwqR+5P5MXBslj7L6luCWPzFsjDK23ophRP5WZa8GyFqyGj/Z
c8oP+dN4Yn7oPjsv1XBseVbnmSFKy0SjYtejw4PHQzlDIMmvDLXTS2gtGFg/vAmKSu872QIzYvMj
38/Pt0HeQbVusBBylt3sX+g7hvAuH1PZTZuXSl8V7V5iKNF7KuSR5USuvEEzgYErm1gBROaaMlx2
ecCH5H6smr2FGfLNVw2fWZSqepYaKhtqzIkjYT3ii8thn+50BEzHxj7dZAyIvPvda+fAKWO53Olo
IJ1FYbD615foCansX2L4SgMXxzwawl3KK3E40/C29fS9VXoN9sDF8q4EDXwoO+zAB+CVwY/B9WZY
puY+A0iXXOOtB0tGWtoxzn417StfdWEgiUShh9CFcD/CJdHAsWjZtWGzz89cQiqu9swDXFZrHl99
5I3E7EWjsc31Rd57VIGZwQE9QPWLLEiWK2x5+9zwTYQzCu78MAz6dMngsHlNP4AAiPfC7Rr19lax
oyLHjLGINKgebn+bFrLNpk4dwzAxe4alwdQpSkGzB0/iJaDrOHUMk8ovRuAYOvFUj5j5pAd9XMif
PJ3MURhhKHHyplV4621uTdjAx8NxcWGH4z+StX4oQvRDCj8BOo26VbBvAc4NUsPNK9+x1k9Got1i
Ak3oA4NJADoyw3usEo6w3ksxCBaG0BS5R/WvWymxHb7/4PUxPFfDW5qFSeUR4v20ghoNLDy7a8JY
4cMkkffpQygc/2GBD2JND89+31o8gAts9+vHqulXA3XUqC3m+WhK21wLOc0bZNZmMIByDLhne3UK
WbJ+TRDbMN18Q0XWfhsqVKZItsMbqw7fo1X5jRuHM/maOAkWBhytcIbH/FExKTRcjfZ3dFNwYASj
IygHSVDSkQnEJ+/RhB7OCXsPWtxAsEGbgqLYKehRFFasW158Od3kAE/4Z6DZoKTlBGSoYboq9PZn
pMA50JTFE5/uUg+1BA/WlqIY/9Osc8dTp8S9vuFkJTOMTWhVQKDSXC/FHKByx8p1XmVA9pO5fVD+
nTT0G1GvOlHTE7CkCg+CjIN5eACq6hieCRPXH9sW7VZwzzEcS3h661PVVGHJ/p7cBp/yNOIilniI
dzK6U3nb1Lvh3nrjIxoyWA1UBTJQkh4xDBltf8AGwwk4BTEFGzBktoMWbVm/VR6bOxhc5js2hr+B
OoADhwq+MlcMxxnMDtj5tru0jRnPVldy3UMJLTETDk4btXv6ElxV9TRQRef9TrEOZiemy88WWiRg
FUqrCY4sZWHpPUInMuTYKN5y5KX8BDmeJfbFl9E8VMOhIcsLgAEdlR0UFi6diI+iYohMLUoUt2bD
uwcqkGIXP6r1fdg248Yc9nOyvKCjBmMaAxUu1gXkhRfgJ2AooYId8hSN9aog3uWGZbafTj7mU1Lm
2bDNKaJsT++ilmIbTZA7M55B6KOGTu7ZNwpVj25ZZ27w4F1Sv2Oe6pttbDCyUr/kFM7NwvjRQXBe
jE/YqC2hyczV2Z/j4jvZGa+D2Ko3064zYK+W1y6QNJHNcHpkAdJ/nJhuiwY5W+3RVz9diF5N4qvy
Z/1PY8tawe0tFzD+Wrh0j9vXgH6YodTdxb+vhmgKDvAgt9FYT1fhrwovxMYAO5jRyZdxIa06elIl
tI2gx6Y552JT8XP7l04a3S+byxiPU2zQttuRlHNksGCXVoWVW8ABFn4M6Vqdl496U0AGt90OYRfy
vu7lLu2LJmrGuCzioQHjDu5p1AEGEyUyxhKq6IvPx427TyLGPTtdqndLXdizm7beYwouyXIAesqM
7f3MePMCxGBwS7mHNlh80ICz1m/D05Vgsxp+bcJoXsrVcoKcMAVzHRBEGTTM4AiEsmIKmklePqpt
ARVkqxAEMXmp4Y9FOFFHEa3luHcqhASrc+jf2DXza0bbTX3ArIXnGmIWlG6olZMP6FuyWIjnbmjl
3Jvp82zhhc7IHn/6vAws1EJIvWj1WRsEAFBPs73C7ijcGTliLTY7vi3zXJ5j8thgV6eNl9LC1J4D
VaeDIO3pyOMpbchI28pZfKEpUvB+nb8sRkJWqF3YDIlz4+VH1iU0wC/Lc4qbIsIgPLuriGmrZIRM
Lh1mu0Q8jkFNNAL4IUQjKMX42JIhx8KHvXcPjDrkT3rzxB0qH1aJQxw7iDCmYDeCSoLcXvZWNKBO
RyckB87Dt+GLEyIC/Sv3L40/WBj3+gWtL/RzXOgkTzUJqxtIEsDlmwm1hicZvp9cReTuYAlvCTgi
eC+92+iikUkhwrkK594CkExx3Ac4D9AiviaIFmDkzYFMEz37BZLaJwQQ7inHLYieczRMP3/6lwv7
0rIxfOxSO9TUAPMQL4hxNN2Ahoo2G0ftO/0/zvUc1neOAFidAaGCFfSjDrx06XRsg/p6wB+J06fi
cRqewYT3TB6zUht0AU9cz/2kgPPm4pNhKVRsjB181oFMawBAVK0GlGU/yisDMBpxQA2wBhob8Qq4
/0vBRxhAR7jfLj54M/X2eeYk7dpjagc3xhVmuU5gYt4i7KfxYDfMjdztbtPOuO3qVPVS0v+yfF5b
qRUameXdNAi6mFq3AZhsW/A6yCjwTXCNEq8ZGl+N8KUaZ+UddsW4//y0B3TvESMR+RHTFdw+komU
Uhq6PGJQdVszNybgo2SEw/DgTiSmzNSOXodSB1f+JX0Ow7QzQ9rLeGB3ZWMSix5E0ZYiK4EuxWdR
s9EjYoNPZgL/GEkbVr5+j0hLp0EDlZTeWWAV58GBUrlA/Q3Yk3tvcBCYd8s8dqtyr1jwbscGQHJ1
rw6VwomXLydZkJQudJu9HZq0MM5KAl2+UJtVMGFIRYiSA8hED7Ma48hfrC2nH/kLr6N8FODjd0fq
DpM2yKl22GdHpjDl1qpeB2eRgybD12VPe32wD1/AahkEvdwxo9ve6k94rBBJWRO5HsjlqalZQ1iw
4KLVQBv9qDTXPPMFI+afT0jQmCXCrPL5LtJRgYU6R+aGI/+5gGqd9q+GZvtKO4SHy9ZuUKHp2UZ+
0QH2Wrf7fR6f6+ILPlbBvabiGB9B94WflAN8tJKW+st8bH0j8fjBpQnVj/eD6zRgIPk2hYrCSnnC
JmacwOaful2yAul6QpzaY+aJz6ffzvTYm86973KyCegP4JEJp8NnB2HZQXsSAXS7xue9wVx9oWMv
ngTT8MEAYOREoZif/ZwYHLbOxHfgRqNxtfyMzaaMCqJsILdUyJviqgwMzrApuDG870OD3Gt5aTXL
CvkCGgnmSGD1SCixjqhcBl8UgTjPa6jNSCii/+OdiIrBpa1zwMVKjtkAAu6T2Cgj5CyE1qporoXR
GaNhXOaBrx7uvQngEtsMJnclcOTocath/MyAAqRjTlwE59OutnNx0PRlQZgDREQpnS/uYlOX6dqu
NeAmGLTaQwGGsCFKdnVMKSc7ie49EwzWdPulodKyIHC1ckIlw14x3vDX6czVpF/8+612TYFUMxSa
+3nv9LTKff1ct2nvOQ8mRJL+pd/uq0bSV6aF43KBOVjW+qP9nnbmYmBq01kW0VPVOq+eQV0kjBQN
KMoydpOK83grNPmamyWnqQKO0ZNfSVgvxdPzW8N9cy3ppC0ydxpH9LP0EcpwoYfusPtGwCy/FTda
qhK0KZ41xI9I2LvpC/ntXftnyHDrMmSrCpGl2v2gXR4o4Fcw4XBZJpjjhr0y4NfD/+N6CZd+jj/l
lY5kLpdMjjnXL+AnlycO8yIfixfB5xoT0gN/ndZQKJvnb8mTxe7IJkfcNiSDH4bw+cN7vpnsVZhS
eyXzWRr8q2QJxB1HGTGVh3X3PYsdhp6W2EFmeH9NTuGimsSUDnYiXZHtTVeTkYWClgv8Kt9NYTPi
pThV7j7T1iZlG5OtrxyN6+E2u4bBIlp3hc/Qp+Ji9TQFLHYvQz52aN5n3/zOqRFhNr4LbSZnFKSV
lYQ90Jt1GGAQ3+F90csbsFphAiBiugVj6vcwJXO6e/Nz0Jbz6s6qdO8HkgqLhRLnb9MLiYpqREVd
DoSnv8FRpHSeYl7xDRWbtrnpGwJnpse/+blLpX0fAMLYD7eYzwzMOva2KJ+PzZf2jg9qi1gzd9vX
9ocK/+E+1xy7i3SLMNW7bXW01Tyx9PclI6biBQ9Ns/LwQsTds+Ydx7fxpTG9cl+9zP5jIIEJDfWN
igH23CrrIvvbDGhegxYM4+uRLbkAZpz8PC5bJlAo4G7uN/aI32zS3aJff1+wqeMSrmorYjm38Oed
kyEcEXucDOq41V40vSfcKeZi5c/gkXsmNCDvsf3OXztsQBqh+DYuAAGbicgpPZDqoPOTNQz9PHRu
Jw1Plhrnz3DGRMakiGcHiZajAi1Mwd4CAo33nZHfkkPtDkjyZG4gls3//phwAl/Q0rS/eUjcBL9F
CsCCzmExYyQyvabTP8K1dgoILXBFezsC75JuT8rN59Qes/SHKCK8lmmQeOpwJ+o9woW0C7Qmj/yh
DhaBW5xYhMz3t7Z+hMSkmBvpCnMsnd+fv4zEGU73PPP4ZAxu+sMh9sDUg9RXoOkHViJY54FUOUEH
fxx72cVANDyQguXnZBTIyuEGtKJHd+lVxi00gxS4mELVWMr0M7QTOa2pFQJsZMeScoYtKx53prW6
uDpBKj5/PMJpXF6wVV8SNEM4lU+vgH/ChYyesHQOT5ilibF0PmeQACdQ6QF56Ys+KvXo8pIFj03q
pxh/XOAe+Hdka9L61gPyLutypcIDIecSrghRKfe9ognhXZPv1OeyRxPPKWjvOvysrGX93Em1scgQ
JEmM3ekClyOkoQ5jM0bCxi55MXbDdMq27KAMnZGZESWAAYhvUBn4hbZW35kaJDGtU/dBIwnkvHKc
XZ+HHMn0hLSLHPBSnBIZzbFYh/J5hEVBMeHfQFJRU958+4CL3Du1Icv9LgbXKv5PzESAj+khQCbh
YImxBDFB6u/0Q1JKwTRM1UJGD6Ks6cWsXyk+CmtjM+2n3ICili1IX6ipkoydduWV33+19lg7awp9
rQkfCOkqqQcyFgw18lXhH92gdPRM2ZJA09cUosWndKp2+e/FK6LxE3s3KJvVWuR03iGsEFFDhvjr
8wt0GOxGazwZqwKV6s/lMiRfynH4KPj2/xQ6DmnVaO9D0K2nD6ZTLZOr1ucCYKnCtJEihG5HpJUy
KqfwSzAIXxrwSGhBiWkRDwWhhWxtj0BwfuHFGN48BBgM8dT88hxpV16/P2sP/F19y/kE1En3EJFe
GASATva/05X3yMMvQxPQOtQgXsOrVnWwzAU80tKGasv34UlRfD7PlSD+iCCmLCZuRH1pfy1r4QT6
anyhgFMtnyfVBusnxosXa1v7usaqG+pZLaLKOWt4gQP24f4DwAYhDfJBWKbJajAZWJPW7DC6ey9g
xQGLjiwEeuOUX3vUSIwiFgB9PZs/TSzFIibmqAFEYBEckQtg7ztW5szNqyuXh5dwLF8YJDgngDcE
Ov0bP93ADuYidIuf2NrfHLhHAXgkqqPckwG7SFWTlyXsic6/PP28Q1wFLQdhFhIiuisrYnHWX9IR
2Y8Tqu9i7OZSVrXX5vexAViyo/RFe1dPzbe+4mHqLQ/Ma1iyZrlY1o4X0G+ZUfHmyEnRMsDxhSz5
SJzsFcwpIHfhu7+F2N8iXXM5QanXNSAF3/7CvRxd5QhJpj1nT8IseHyO1okhjWSt2J8UlWOfoBP6
VbokJiecx88tcwZO6QrnfBpbPYKcUzxe1btL45kkQVusEG8yL1V8E+07qwXgD47NKyMroEqLuNjp
hy3U/hLpNe8Q3Lh45fnySSMIEfpteKXK5LHkAmoYcXK4+RQxZi7+lI4WQBJVNsmUnJBXbtOMRYTF
qBZklG5LHr4wxsOpWP+Rx8+h/gY5xXtu/IePLVnCywsSXTjM008mb+DM6NeKZFEm0wCZGgMXv98U
tN0ohBJ0AFDkO3nxrUrR93S97Xg2CBPHJJrJHE00TBfotRFLj2aKBSolQXFC+EH/n2U+5Q3Ywf/R
dF5bimpbGH4ixlABgVsyBsypbhhmEFEUST79+Za9z+i9q6srGAhrzfnPPxiZ1dtHwrQLQBYoV4RV
sPfS05MWCNg1IKdAQXnFDOhrChtCAGHCQZkIZvui5xFOS2HEsQFj5OYjKAL6g26/xr/ax3DYbJgh
dckJsjC0heIsdkRXwY/HokJF35R2Ayjm3M/g66a4bMFJ2WuC/kUDAWHR0+HlURUDLOeeXHlpvElh
R/ZJ8MN0gOeaxfgeL1lRgM3icZfwY5LG6W+UpZAiMf8ySaDG3iAd0WJR2yJMuF09UFGZc44sjlgl
V0MCOkjXzQRpWAGLECqcvpaG8jHf0vE8SK0j+I4wK2iQCXPrjqnWIRdcEWaFW+u8EypHLmacYjxo
6C9i3PCRO5B586MZcN1xTvPELvHswWsNosHX0nh67hHiPZHpzJJ9Ijk99IQsj3GzQCMY/fHByMcf
BUKwRcaU9rFBWlrrwJUVL10UH9heI2Nh1khc/EKIDTClo5mEp0zQ582DT5NANWc3FBCwFaHomQpP
8g2NFuI+yXvu8A5/QApqzWOnM73dTamdXAOMnbuXOxTL2YsC6mGXrtRBAKgYF6laV5DqQdNTuwtm
MubKSg1yFN3enoUUfYq84bDcjsm/iwdqYVW5koKMw+a6QhmCwATqCQUziX/tGehWVOVnWAM14fU4
LzAbNII49p77pghYAzH+JVAW31MVVamMO+te0vzbZwvFq15xD4MXGN3p6+Pis8jUHkCpj8vz1YdJ
MQQRg0pBIDzsDmHACIbnJcw8vn5kl2Q9Do1QnStob5GCsW5KWywBnppjbGrFfjztlzFQoJqVLsMF
CGqPQQ+9pf3AYLpP5wAn8hvKmK24t30BmniM1ypsUNWi40dcm7o4pzwefln6X22XG6LWZ5It/X1R
EMDJ6Nk5LKTksSEZmJliqEvMnxAZBHDq8OYl2+RKV2VDuoPP2tt+aiJwgcsqditKG6bjhIMBaRAu
jXU5MzN8ksgCxcwhgwTc9eJDVw7iS4drbMhMgl1DI0S+ctnS2H48+NL6zQZ7436FcfzesVNEIpyp
dyXiurO/t8NKGtx2z7/vzcpRzgFnla6O7ZHKHMKsJQGeCHZD7NAvqSivvOYALA+3m4WL1dJC8Ngc
FOa7mP+N7lOCXP3ffJf8FApW3CmPeZAnjjDakd0KpznJJTcLfI8O+eqgHKhX912EqxGMCDRbc8ZU
2OXmMgNq6E9cgPAXVL+CZv/jWEze/mulgZ+t2L2v7AF968hiI6qFv/KLVuQ6yA/dNkiYQMyMOVcp
YhWbaR28NBOXCZVqiOvnOquSCRQR4wAhn5BOhdMpm90D28wVzJW3U1l3LEn0cc0qyHhHI3DbTPCe
mhuFz8r1Hn0/QJJEhsKeFVUMpd7tXLC0wFYgJ93il7TWhQ14D5D8wJs0x8xT+kyY7m4Ndb1hptKt
reh8DdPOREYYmAve83tqbLuFF6XeXUhGOwmGFrhXZiMW/7vLMf3CWoHInhLbR7UgLSoicG6mkm+Q
w+KVXDqJGkJtpXxte943mTfbN6ZBp3RA3YPjMvZjowpKfGXBnxCkLI+XCLDSrpMQuJx2oCYgjXQh
ihxWnXyClycGaQn8hHFHHnRoakXELFCIGTVBDyboY3Ody6i9HxQglnIhFrDdF3sGNmjC4C+B79Kf
9BiXTdlc9GqOgpqIt7lSzYHHS0uD8EJbB0FKpjmEhrnHQJILTGgNoCdocwDJ9qgcgeOWjA7Jj+dg
d2C/TPVJJ/JeFRZsD3LlqECXhF9wkk41szPvvi9GekEzL2H+dLnfZlKHDDHcspEya3aLz0++RBrD
gKGdyO041YSMhb7FvYq5XF9j9AyVlYu2POWskDBCCe/FYyDDUv94/2CCaZdX2YwML+byyTJe+azA
pineAd1/kUKi+ELMrriv1I0iYCckhutvD9ceBRtBE48SwD8UHXsFPYRCrfel8MDsAbVluWOrWjMh
GZeIzDO7mRvzYnc/VEP1UJEsaCU9HzCVrQ/nUtZY9iUiuETpDOEamQYk6GUN9ISoB8ECTPl2zclG
Fb+LpyCPj4ALh6fMTyR9B68xhsrZECgS1/FZo0G8go1F39O5vPCRZKuuhgAA0vjeN9+OPlWH17dF
mPMfsFmN/JOozynAO4LBXx1Q/6hIY56hml4H6pzKBKQ22qWYw5HBU8yUC9kk7OE0Uzha0O5iXAp5
B8NSKMo3l9eV7J8tPg/0JIkLzIH+w6ywyZY/zteAfeMkD6f/8LgKbveRNvwcuNVRcBaYXmgUFz0B
D6FvfkI8oyQhbItpuQCGWaDa2qJqMub3i+S9HUAqFVVl5htHAZKn9+EVPGXLfc5h5Rrbc0dmfyz/
AM7lX3nmnhNZsrHZ3RjOa1XguAd55T6bvz/ma3xk0tB8QlBmthi9ItsTGZmHdQH0OrxUYgevH8Dv
NXe61CUhBINaykmWgQgSYbN9hb9TVGAAzTtL98Qj0kiJwzKHyViuaR24H4lud6ic6rtjqHttkyRn
7jKgSmhAuE3AqtwAWymMTOlxKHQnUshbx4/UabBAPnRkB5wHZf0fpmDSrDDE7SIgFdVDGlkynGPy
ZILzxuvnSB9dZ/lCWdNcMt7nLGPTtybWY3jz2xPskdaG6HnHK9GmGLnBmjiXGE751zr4wGIEBUbg
IdsKTj8A8DBvjnLHi6CuQ4M8ancbYCmMjtjmc338H8163cx2hxAXZW9ZORF61odF6byA2vyhPF7c
ECmIH6F16OruHbkhrdoiGR9TTzgMwYLyxJ4PhxFlTDkvyOOqQ1KV4Fc+aDYgJLr1uP2trJB+kFX4
rHvn264kjtBiDRQVGxDqBqueEcFy/XP595kibCtCsESqerQvaKzbrt9fqyP2HrbG96azI8T6vqHy
yunUKodmkTeEhBKoJYJRRIVkds4FvwxjKEjCYh0NpA3DdwLM5p8lX5ihcQppnJ8MFeidOVwYy+8+
J+Ir+2tK6TDeSdvMp6Dt7I0h4zPpQAvT7ikooGbtP0t1BH+s/IgsPRZTzYJ5Bv0kqYKYZBVkArp9
C0tUffHwapVBf9KfpMtPWAcY+VjCFkSYyGVLZXtdlgSk60vUpqMvNF+01OvyVEzvA2X45rdvCFTR
jCuWBeMU+icgPeYiSBRMZIK6L8OH8qpzh2thI+/wFwLuAfE/P3AGbqz+pmR19zBk8CjL/dey2WfL
dFntoaPrW2BNksmBPZNlteaqpNBitEk9QAYPb3J0nfZEZMrg7UEZrsKc0M3he9wP0QS8DtouwcxE
tkaMCHHfnDZetrj5yqQPo4ffBBnIiPLk5IbMP7+qq8EgQ+1CPEBmNTrYmUkOsPE1rwlGR1nAugD+
hHfbYw0fSn671yWZLCQ+GqA5utWoLmUa0yuAfNXM3xSrdgH0s3sNAGnQL0JhkmY8SLstdoaDOSrz
22N3IHmwAxyV4IegYA3AioJpDTM1zjeYTyCHD1+oH5uBYYmUm8oSNgL0scjoE+soPhFfIL8BEFLG
y69wr1xl+N0JO/u0j1AR+crXPEssgtyZOhAirYhPsDmhiZ7SI13KVlBk+lRIhQWMXZ5/+cX5CddE
DwU7aqzodDv0lk8t6OO3rC+ihDQk8f56V/slgZF6xsutBv1FK09jboxStV53QTCEnQNjguDiAbWq
gmL5OmgbxsIkFdm3yCZdXWSvU4hG1rdrqXhEHfh1BQegOKjclKQa0DvRVeBmN3z9dTcpQjiN7gwF
GbsG5kioO1g1cSyuApHIIZxfkNlAoExEBYGFUW7dji1iZoSM8SKa5ov+WTl3zt0hWxM3J3ZGTWQx
T2l3zYwhSXH8xBCsKA3e++SECQDnRJ2BuDOX9XL0pfDh7vbncgt19oIsZVqyoknKtV8UDpxGmkMg
gPfoaoAWd0OFCIJq9FgSUokDTbW8woyscLG7T+8oU9hnGjs+USkSJIu8CFc+gFZcZGpm8viJLmuY
2fOM7K0huj3UFCHNN++LFE0hW2QRl+mC0ZevkjNNQPaCZFqMl9ngPRHBiZMvqQgZKJ62oUNkxe70
N8XzkNyd1+wWfRnsGGY3uS+uxBzW6uaWBxUTeN0qxP0ZvCeSGpRf79YR64iYzUOuxwi4hh2v2/Ae
cu+uDhASfLC7QUv2B+fwGtsiLkjGE3WUvMUxkZGluVw1EGYMIL0xo2ByhKR5l93gTLTfZyIzWQIm
igRTVxXc0f4lB06KmNeYbwRYmHOpbuZQHqfTb2cOqflZljY1lUQ2/bNTm6/n6A2eznYrq38qRrVA
xOnwmzVb9PWqukce/T0r5Z+4lBqG/fIBKBQIO4YNKC906K3RLpB/XRi6rppB5c1bkIKmD5A6YAxO
VWUh7D8z2B+sqxGiM1vZ55MoiDHkMDFHByRrnYM6jLyDaHsYbkKnB2MX/N3Xas7BdsEfuP98TgGb
ozbnCHooeWD0gs9h2Y3VOq0uu0nvR+GDA1yZywfKRiHtG9OreGZmfbHxc5BaWTTeqFAjDAqwOvDR
VsSTjNhhFgJykZZ3hIbPlTConyNx9GkH2QL7bHRQR3BZUrzHEpHvRKGaFFbed1fzS6yrspDq3TH4
PnZfPHAWEk+JFCJexBb+KQDcqPV03C0QLeCCMI/d9wR7HYvdYCRicN5byImAuRSQo/74OteOEl5H
kqnyElmEiN5Apm913ibyUqSqX3MS472FOGuG7nygct5rhxB4TNjwCPU7sPKRpeDAx4HC5yxzkjmi
ai/z2cJBinGJwNwcpeMgnt5xC1jiCuKjs2Fl5Pjycpg2ug+MBEhKZAFjVZhh18Fx69q3JcyLkCxF
sGdj2Tqg23yZKnNY8QgHmH12IXBZBmIMhI9fO7p5+EggY26wWJAPDFZwHnhanf3Vh6ooJPstsuVp
hg9BN+hdzTdDfNyMkJvcpcHTb1xgJxWbIeo/r3Yw3dzKRx3ewtoY9f6SNRX5rr/CT8SRli3hDt8J
MOsgZ+EVSAZqWen4PmlbCMUl0pUiLLzPCDUrxcfn1FvxarCE1PfPGVaZ3P9C5BdPCVaZ1Yaluo8d
QmRW2inGlWYTlA4OnXjcgRb5VEbWl4NNmjjT+cL5TjHvQpgjIFR84Qm022XQNYXeeU/G1JDhqG8M
c2wNSQVDRln1AKWXDaqm2m1Ew+gRdopumQIKWxObHo3oQF7PB72nSgTX15XmnQHrELQNqMMjYCsK
8i5EcAw98e3krCCI/g5BowHSEgT3Dy6mB6kRJCUNuszEOBZY2xN72V8bm3ZV8HtEpEJwCZ4rrEbA
wiCFUSjqgnYcf1Dh4lBsgRxy1YO15C4w2Si3n4soxMTXqgIaS+SWpIZiliGIinZG2UrDnm5zzYxg
QeYmtWnKyJCx6abKzG7FdmUi+0fHzBjlHbl5AAvdQpPJgLiVXVgIxuZe+Nce4UJc7G+24fYVmXE+
lmMNCPDYslRJFBCadpAW0rCl/Zwq5bpmKstsddw+bUwfPfzTHKitsphjKXY8Uqe9+bWGL2w9QTNE
GhAD08yjnYdgAYaYAR/pVrxT8A4xlQt2xgFtBEOmxxYin3Tq6O7z0AuVsQpnzkWsxSyGk0TlYsOM
vnAu0+Fjkfypo6eHiHCBSQPHn5n6qodJlzZlsF6yeMWLfBFjhjdRDxirmb2Ycjg5aWLjaU/fjwHo
gOzldX/JTvmsva6BKFHJu7OrnrFoqo9zIxmxF3Wup+uXyaJaoWV9xJ4Oba3p3HbfDgy4sg4fJV6v
99vNajoSSTzQkRv4EU3iw7TDC4RcvDpguEgKWUw9Ct8Wi3S4yYr1fE1SZh26nQ/ymcxyOm8mzTaF
YQvZFVySMXOFU30z+RpjGq8+jnLV9vZY5UzFrn81F7dw7b+owQ2nvjno0wvmGXh+5T+0yePGjvCM
naJPZ5IvEiWIgbM7QYH7LUacCAdp7LEri8UUDEAuQg2UxaDHnUlOl5w3FEuTDp6Y7Nvf5DoyIFt3
aWxfkK9briDkDa9gB4fO/IVfOU74c2YXNv86Fv6//NPdLryH4S2sbeEo3rXEt4TbejwXH/99Xv/n
N07a2O978uC9pg/HlV78RBaI39yNxFd2mjfajUQgApSbEI35msDOUb1FlemJoAS6rYnIyEPK+0tF
EpavVMB2NOlthTkckb1M8YWj+YtHERbT1MJZ0CMekCL5Z53+4duP9W1/XdJLOV8LXxP+CLd7nDwW
LT1mu+3z0rDIA0dIgyJfKpLbVfbqBwavAvY/eCMZwr+uAGv8yG7/SsLxkT6kyYphGQ9eN8QqOp6L
YG4VEq2uLWvgBPdknZwQCrSxHc/TpVHbWtd7FX7M8cNvSgZY6vndDvDFuNvfdr9/ry6+DB0WI+wv
30xNErjyegLxLYA7R7QbsllCDz6X96VLNqSvJPP+JFqos67Xn+iTJJDGIg4hAuL9L4UgG/Un0pjl
KGacB7fBR9cQJCNhBwakLJtKsIS9yCKVeljzqqaCJ0SyM1D7CpbhPUQ9MOPdpKOCmHBLWWy+s+JY
HuvjF9/e51bnDCKcG5XCU1f9oyDH8tEEBKKHhTX/+3Psg91DCBe2Y+aRloG1Ey25c7vuuvqi0Ad4
6GHIcFSYSmPOh0GVujZU0gUIJbQNpzP9+O/Dz4bIMfONRn0g/IcSoR1wYAoQeYe3Mot4nzCHfNPb
QdjFQRy1hr5Dx1Gz8rxLhGOyNlUgdraRRzqql4oLixK9Ya/OHSIo5Vk+fAoP5011MOZq+GHAWlAN
ESKN8RUuY8Q1fTfyIWFLon96c7koHk5mNv7iPBJ2dmSSRNA78FrFOBCMYyjxmcTn4vvKgw+opR2k
NnRLQFlaqIaUS5nCT0ZYtIXKSRhmRMFLc/SlPH/QvYt2V6NOYP3+EAjxcWXCkJ5g9MPSsOqIh2I0
DVUWEzU6ZaA9aPIZ5zT3//3p5ILP3zu5OenWvdOVsQIFhcgBEyHYUNH4WLF64s1nOArRelfv6rXT
Iz3dY4iBFYZ97IEKnBNyB0XWFWdQPIKy7Jw4giFmYEFDECO27BCHqkF77KEbRv7ETc9L5k5KAwwu
PRHGW2OfJA+43yYF4Yclw53KUS8K+QVhKMJyus7NZxGlSX6TXCKcR0l1FdaxoIP+HnLGAkvZwaw3
hHLt353LYvUvo6Hn94bVeHG5YB9qDWICoESWazapeRyRcry49PiI2JwOHY+44I2DKdECHfOy4JHQ
YfeGfTezywk4lNk/JKr/GSOtI2k1dj5EWnTMx+BFRmw8uA9ECNXNnMHuAdy3AZx4s7iPTV6qrwol
unzHdj3DW9iMh28iMb7nb2d1vzvqY/UZx+YitXnRhMLI5CpkEwAi821Fw6fNK/r3lCL+BdKBDUXl
C0nP0ZCMGjDznMSWcdrX3b4PrOe9rRVOA074L/Sqx6N0xHuSnQV+LKF4h4PVx/JXC1IULjdzMciO
D8fBfseKh9GQ9z2o5quV7pPhUQddR0LSbK54gMcg/OXG4hxjDvafv5b3wKPz/nkC/FWGA4ydX245
8UEFOALf5mf5DxWZgA4MAkymw+57xmt8E3fjL3IrsZvVdfu2Xnz+Js5rMBDnhCwFR6RscBqGIngg
cfGRFvm3t0EHSuXiQsM8EHhMYvNtLKVjB72pmZJw0PF/Z5kf4uVa/0I6/EtivzGg7m1IdhIPwvsW
frvJL6wg53ReKihAYzg6nIQEa8e7teC/GydXXAFg0hyylsd7WCcRnYC3tXV1+VmKUb7u277lz26O
CBk54WotrrQHh/OXNgbQNOyA91ic3cRdWHbNNZvj5reIncu2x8vN7AFkcE4S//N4ii+fP2jY6DJ3
+IFzzIj35fXCRuO7TLp/lz7H1BwQEay7+/Bt7umNA5WgswUoP5hYbnJbiIQF5hIkLYg/aLlt+B14
W79NIkD2X1J+1IvEKVw3Jptu3+QHuSgdtticB9+JmxIvLfbpf3u1yKeMQ0f8BeIl0s7VQbrMzSQT
Ij8GEd7ieA5Mh9kaGUQWzFn+QjHDvTsyvM3ut82nwf5BPaARUyj+GLOR+EfFoz6D/hGrLohzYove
gXuN2ILdBncG8ZHRP3nrhQ307cpYJIq/IWkJVaDYq/FL5PlKlzTUoMd0WPwQKgMXON1kFl7iSr5W
MPEwH5e30wwiBiZ+GvC0OFLX7mYzre39HhaOoxwNL98TSUThxSODHXgjmXCiTRwKl8c+m+gO6txo
yj/Btu2RTidX2gLH0qwpsms78tW/I5aaHXISECU4OH56ChBZNGL5xQds8/aZQvla+CYyq4G/RtWK
lWvi9rFIuNnNrIfBmShu4N7hVUuK/IYxOJlWTzHQfnpoZ9MZda8p+l7M8cD+6IiN1zh/DXSsLYRM
fLwsLBv/qRcGX4RU8cbgTg3rDMzRrZ8HpZ19n+zkWPOvvzmGM7jBqD5QYEpzjoDHxxd2SGsPnoN5
jsiuwNIGm57ukBQLkiD5SXwBvmQUNgQSZitm1RixpoQYJE/3rCyFlSuyCnZOhrx7A2oi/pgGR0vy
bvM83MuW4fWpzLkgwxBrBGsv1vUm5MDunmimHBEVUk9WrCDw0IQP70XEVt4HA6eYXA0WLCf8rljF
bXYF8z3TzihvuI/K0+pqBYoto/T3eT4L0k9334y/q56dMkCQnVY8LqvzUfBC/1TIh7F3Y6khpwJU
AzYRI4kp5fBzdyM8Qnyl8aCAYRkvwgXhmW07y3LC+sW/RHSr7BiDvhuZo521L6F1Li4DR/iC8g/V
augBYMnMb/PH/HViwkV9TJgkiSdk75BhAwuRN8AMfzna9+F7/v5JNteQXQQv2lHKnHKyrzlKMvcg
MlIyc8JkSt3KF4U3NjNa7sZiBE+QulVEy4k/An39mNOjqFhH94vIooTAzRbNlc83sYyzhYNriq0u
p4ktio37wzUJdLcTRo4f83wujkcqBbGXo9Wy07Ecfvwj4ji+LQqWwu0FVAF9E9ChyyK7wm0SKeHQ
oD6hDTlVxq5bIfkLYXpoNLHMV9+TSkhIaIJwjxIRcPfFnUS9G00+jF38aeH6aN6H6BAIpwwsRHDa
Cz81hlzCJJKnLVbpH94Ni/TvI1pw2EjAweJ/XAPQFiKPu8INYB384kBJs56N4bHC5KN9lDEmBWcj
V2YMzwKYiReBCRTtDE11gGb8ZVIpZmMyAmnfhTcZuC2AviBCR9PrX06F48nzeNPZGnNcbwkI7nry
jMWnaWE0dKlbKHODAtgQJwMS5XkYTG6iiSjEUS3jbq8Hzddv1aOUKn6G5qs7KFgXyOejRwZ0LPx8
fcdBFTkRjoUwNIElyEXDUHLQkozz6h+b57Dq+CLmnqHA9XWz6UO/6ABe63faNzuMwm8l8u1ltxPU
/bmc2a00/oCfUMhRMTGWKLe17vMbjCjKoCtTZ9xaK2FT7tgDsemJbRTBuJWwBYo9Dged96KW8Vdy
+llA2AVY2cCGzmgR2YotsrDRt1MThCj2JFe3UGNb922LqKKZiPgiZvGT0uo7wiZdNmda8HG7wboG
cuTfC+VvKAt5B8SKl/8GRnQAkfx6hg2C97ZTeGjwacnFHJLqCvb3toU7s2ziIsfTRHvDByNxOp4+
Q8Mnmxest/C3l5cl4RVryWU8CDxx45lbQNLSWmujnreFxgrwVZrDvrPVRm/IOrjzYu1cWtvuJBti
fh+e1j0P1SukWWRwPGPGG71bM35HeCqv1yeKbHQePJXZoaB5cTRqwETMFfhxfhCf8tS1h7wE3p3f
gg3y47xT3gFvEXIxjwNVwTkRcr/Tf8fiAxarkEsjwqDUI7W69fJRxltRSIyW/fK1E07Gkkmoho3S
lWIIjRypSzXHB+2jOYtX6lTkcUCesmZKWGAafeUE+lJwdSllMHDCJj8iq4mcqNu4NVsfDe8UtiLv
Q6RU8TMe+Rz27Sztar/YXHhkRw/L4UxUXdH8otkzjZ85GQGxgARjaYSg/TzzJyeulGlkiZyPeIU1
xq90IsP9Umwk+3K6TkRa4ZVaG5ViMJPsxXWSezww2iZ24HHkXGGI8UqogrAwW+XCYpsnyD3xylI3
EUVSwqciG+H32fDGJapsROYrdEX7PRZFI/WRc/svWuRfJSjqvY553XKJc1tPuKo9cg/N2ziaS3Y6
uTycVbuQyXmkUieHoudiAcMi+6ta3RXXf+QUw+/uc45zq1fAi/Q+Twey2dNAPemVpGATxTB8daY9
4P8ePG9H3MY4+POAVJbpIn4MG0vEqxduYnlCdB/5/z6iCWeFFSMxGmivS55h5P8mNyw108Y6et6m
oE0k7kks1p1ApLTLf3R3bsT/Bm3i+Y74E9+WFnkuXCu0woNn348vZHaGUPuQuPVqL/lgrAlPz/q0
VprPXlsdUPNOy26TTwh/HLEKjcQUQ9QvjlxbPdrTtcoRqaEsGCWoHKKNOrM++57brKVO0CkHt9dZ
KfA0AueYgqnVSyQR8d3u9P8MPEQ3KK2NJYLjNBoKyjrMFWV6/yBM9xVcwpNRC/UC4rHZsMU33G1v
WJxDcaf2vCuEMdW6ykG/OiULZS5zIp6Ybtkp5krXACHUi0FYYVW0QSk7MblzjCPRMbn4pbmyoxve
s8JzbqgVkKstfKqeUx2GppBvI9nY9YxJhgQteG1FDlDXKw0IoIGYU8KBHCej3DkCQAw4V6OH3/Wy
LSpMKLDJoY9R+KjtLmCU9U4NPTeGrQixr8Q0YpADXBtIlExhb/G8OsxhWf0nuHiQU6bkEJQcZoz5
EKK8OkDzdBX0nPSFHxrvjLkY3AQLMiMpYMQ/fYfAhDZog1cRWfvLdsfcAx4VcKuAhwH98b+DzVAN
07EUVn6FP1A6Tscf0I0PQ4FfxpQFd/td4d9bKZNq820hHMT0NJMIX3Cl2nW7Fu6yMQjqc4wztq+f
HgfDmk8k88CMBge/uz0/Q10SRV8MSvIvfYqh3woTqIXw6seIYxhNhTEzcyAGGCRRs4kSYUbULtw8
InmAigQo8jwDL3qNiaWtSIomB2Ys/KoFufGFb0bPyZoZ9LdvwreW32EXcPYKN36YjYuxGxS8WWzy
mfzwl/hUPDcAOv8WRyEI/n2FTFWOGN9kcix+ShyjRrwAvgCdgs9hSvB1UBQs6Rvhs/7va8A6v6Nq
Nhx28ev//h0ze/o9JsMWD0pFJJiplNiv1aMdiXRY7zrT8Zg3EwLHnvZn6MEgjQLoyBFTFgvKsj5l
aOzAutc5EojQD1dM7CHEuhLVM6etw3ibkBxm0RgWZ+dkBTv6akph356bnmGNpqY3P5p8Pk/JX8Y3
ZdwFffLEmztQCVvBci5esPAI+NLKKBPgNtJpDDMVCGIMHwYcBcwtpMiMUOptC8O7h2kAfbamVtkL
SH9wn5ckwVN67wEJKPC23PkaDNUBnAVDcs4D/OtOJVOXOXc5uZSwJO4PW0bWNWU95TCf+PrTvYX8
0seTeMpJqnkrHWD36ejMZ8N0+2bmRDOtZxT3vfCp+o+/YpFgJoiZheG+qTIefx0sg2BiNyYGJnLs
P2ZVDQUe+jFQFVYbeFdBvmHAauV+x5cAPMelTrnkPyClPAW0zlbGnwYHOZZ25z5OF6wU98ZKJwVO
HoCxlInYyg2Ul4MJASLohXxOjgbzL/Mzvv9B5TBDDpaz2wxu9+A97+lHwNiUqCGlZ38S4fd/ywbP
itK+GBMVcC7QXk/7hw4dGWR1WtKFTAmBW6Sp3cSOVsoW+EIMCMLW6S9WosQCVLpcZjPfX4SDBbkO
/mJBtdXnRvX0ISiBBw+NUgqRPBNC+IdO7WiTWQLmg4csF5b5XnF83dbH/kxirIyk6XxX7RxUH9E5
KW7AdZvEcFdgWzQqIDoAA6uXK9ojt+cDd3HR7dvgw8aK9I1hN+N6hmnrepLZe6TSH7cSkTYmJ7gs
Bx/g/OfdLY9drOzM+hi9gi5KvwuS9S7iVzoJzTpPgSzJ5tCcxzBFpbf7HPo4M4K5frNA1tz7IY9d
Y38DehgZoGM1Rgn242YdmWeruLdhCQ7RgDK4dmCJc3fRUjAa/0LDdLAyRx7TuVNMpZOPMcOAVpt2
VOxgijFEbXx2TSTjTEjJiiAi8TVI+Pu7VBC8oxjiunzODQNvNh52SZgrUvzv8F+GHrczGn3u9JgA
ASIHHvMYllpVXaD59eUF9zR8rqTnsibRfuOGFVlM62FjbArUYnY0Qmg6/Ay5KxXqJ8ozF17vBtuT
K7gs6vX3EB/vCKsm0iggQwBI7YywYVMMu3OogDpp9LnHeI59goCGDGREE66bKWbq069myczYkJyv
OKB3sui+b9B0ZAHgAZ3dVRKcYMyJ+Hl90Qmyrh1hq3X5YkyCrsyNL7Cl4osCzYlDEy+fx37iaC38
3/m9M4tGD4ndF/rO9NtMsFlYd1XskWxgDU3DvcICBLpCBYaEjZMBE05mQDvdrT+WSj6cCPU0v2SS
nR69gK+hidWHrzjUC5u7u3nYnTiEZoXf0C7DFpU063aRnTJljbpSvYj6SHLwGmKZyjtjKCg4PnXA
TYnNY/h8F9CNVUEout38PplNGqkQQCIxw0pXWnGZsToa1qOZtDhR4GX9YDufJVrwbv3nNsWkdkeh
pW/Yft9w65njsk9A/0AG3Vr6QvXkm69Hg/zygkGA7zMtHShzBr/MQpUpO10rwf343MCJ71kf9gtY
V4D2jSk/52zQKnbDILkweRY4LPUOtc4UryaiB6rIOnO7LcBdpptPatnUVvEphItBrbDHERNQIaVb
webALQMWkhdCAcp9SZh/tbrXsG61jv4KcpTB3QLNNtwi+bOXMSNq1TlHVk6PvS6eRlcqiWkRUccb
uLIgHeQFsQhQnpKty45DxLPo1nDGnMvTF9cujqobjQ1qr16X1QdrGZOHYWwHVrjlryje35Ad9eys
MjdJEWTsC1BXsFN4TpgT1qALsNoNKCD3jZqHLWtl7+cTulzt0ilON+oXAI8doAP+YOCC6ev9tfQd
cAyblR4tu8aIVZ2indsX7LvvIa1mrc5/SxZ+o2wgOh6x+LcTNTBmddeZhcR+yYEDS0Wvf118lEWR
baWbh/eMxLiOQvHLcushj1Sfo5QDFXyyA6elxJ6mmnY2176XoBzAlPgZ4D3KepwjJcLMtNU4Q1/d
Ya3m7ILyVE3wsJpx//CGMgI2B6QPDuV2RgyC3/hlnNkw8ln1h9NIFcL7Xn8JXim99h3Ee+4aSvxH
O8nx4GUyhfZ5zC3LnIVsbjvF365namNufG7/eqqOYfQy95roCzyLl/lGNux3bn2wJmDku4N1CqgA
Hwpu/BuQ9wwfQSOBcc4HgLQzlBtyVEHVc4b5nnyf1Th+bFCAEY+CtWOGviuHTQDLXuEh7KIRAvGv
xEplkmmhwEa7HyHTogDXuCYou9Qhmh8ZtgYOV7iJooyThjwQNSGsgoqtWN6jz3riRV38yTc4zryQ
KF1m3cbJSB9rX+C2GOG1ThxT4EnWVceLzX4BzZCbiCkorSjiX/Q+9OlQ+ASLBu4YZUfwbtycbqSL
iE++D7/Rze19/hoZN6D46anU7gpeioqsI8F6D7OGTaHBr4fq/ytByk/5mZv7Mf4irvaX0F8j5voW
fv3oLD6VYb8wRXt/CHFr9mo7yoq/zuvv/oyDpMNGxGG53Xav1wh+Mf4TpTRtlFNX4S6Q0M3JCCfw
0ZKlzljp7t7GSr/OHtJM//yhWdbwQLg3yLYzGvc+F0vCDhMa8vr5WgtzoCebQ4NUX+Oi6lcM1xuv
j5u1HMOk7SuzZwQs/cSi7LXMo5WK9uqGo7KmI8fuJnj6oLtGEyycUWTgc/Kf3gYSlVmpuO/rHFus
F2AH/EiIn4XzBFlR3OwCL17xhNII6xSAAaK6MQIih3LChzt49c1PL9gkn+IzwSetVc+we0La8axH
mmnYTW/DrPOTEIU3O10vpI12sf+k/y8gI4O5YzFyx8hGmA7XkFEiRGF95jYb+rReaIwixyjHfcWr
CVEFqyaKYqjQhBKerXidpy2hQMEETMjy5hH4KSXX+aFDpuRWZ88Dp8WI9WFFc0gexaHlAurDNInI
7VwRGh3j/IiGNaCwqSM77w17FDaQfMGz8qDOfbrz9x+bz835AvHBfMA3AxH1409lgN+fAIDZbYJ3
NE4ASqCy2c5fsp+T8IURXQ11oPUzDFa6DVNnNwFQvpsvmIuy9SELcf2c95l1YEB41hsL4rSMkgy/
W+3QU8P75PFzz2TWLmOpQjMMASbzaNHoyvB7pfBcyMK8pVzpJJEATGLGKh9SQk/6A7g8+MYJlj6R
KIge2bJtkQwMgWkr4VL/HSEVJVNFiOMg+Vj4yrrJUCTmlnvFo0eadUevNZxs3PDLPX74JHP2/0fS
eS0pqkVh+ImoIkm4JStitg03VEeCIiog4NOfb8+pmTOng622svde619/CPMjWa+wr5lZxyS4rvKA
MFcI1Q01eoDip51Cvr6/Zt3bKe/O84d0Ckhl1HJVZLzDOxh4olgY3KPvKyiN9xlKIrZX0NExxLgG
AJwa6bq7syXEqAeKc9efeEFyArl77G2mcvnzeIfwFJmW21Ty21zz88wjpuEEtfsyniwo7TH2oxlA
sJBUwUBEB339yWKLLeDTvEeQxCu4xP2msV0kuCNU94pFrX88rpFph5ciKfBXrpE3e8cgOQs+YDXQ
HQ8qtbLs5j8NB/nmDpUGBuBZCbSjR8QZygfLrT5wFQRNNmbosvCOOaIsKvdkt65/oo+/+O8vWm+Z
0kXrteHHE+dj4pDG+XGM4/h4TvgoefgJ/9ZObPKdBNxvvV1nXhTFW3GbygGH5O+RjzCp8uLKiWMV
3PA25VymCKMsZ5vVHDLbRiEK8S5fvfsD+SYYyLk89AB3A1OcQ0qMpj1xLwd10dUez078AcSTEKPD
DHWvSQ8XnYsZ108AH6ym4F01kbUpLEdaZVssDHSCdtmjBfnKyfdN63B/Elx6gaVISmxsnnjCCt8r
T3+EdymavCKVSO8Ir4EadB1a/+PQsIwr2OHTycqedofmy16Vv8bd7w/C4XoqhTkD2Jrh8gDixnIc
42J5S9B53hJc1w9yVPqiN+mjHnSy/8KtLBaT1XwGoLgFFtzmXAckAYtZ/BhzMxoS7PuB7vpDseV+
7r/Mxflof08KbndLimW2xFfnFmIwIznX3xxp7pftNdHlixc031sLFZ/UUIQOC1BycrIwYYs4jZCW
OH8fSLxiCgYkxAx8JX6pCW5K2DP8XkEp6S8RG8dZwDMDVSzwOMfL4RqapY95gmPAjajg1XIzmi1z
ymnWRJxnZdJFGIMT9GdORdSxvpB22ko5NTN1U0fmzuCkY40upPl71cy0nUkYa0NNdnhgU0qvIDDm
GV7GiGiWuD4tc/JIVfifwLpbQKKZbrp6ks+1bbpnwweJBpz7VlDNL1/f2cdkSxZhQk45pEj1PNnW
f2+4NISOZosJcVQTIp5vc0S6DyoV0K6QLDnlSKYwLG2kVB94D388YOBNz++5CIKsookIv/k1A+Hy
rZCpcd9OvsiTqmZ4hzMJOoBI6Kf0B7bpDd2XI6/k1UPDPNR5Mu5ecoJvcLvPUKMjQYKO02I+ForR
rLyC65tY1ELKBr+VgzWH0q/AlcmQWTcn6PwO7JzfS8v31ek9Fs75E/LjN/c43Y0Ew22M1RX/j4hu
SdKmBXUjx9AKvIi5DpCYGhSQlHGJj55LQs3X2Fz7iqfvReQ5DYNfrmqMuXF335GUMccHxBq8Iraw
H7U+CFbQiDESaejsq4uUlFX9r17cUqfatBByQFjidpogQPorV5WBSbVMOGR+smYqagmoOZU7yT00
K1ixk5JKE/skphU5RqADIMtPxNHXuXAOJC73HSm2IxLS0UkLe/Nyp8500pPm8myyvPyzvrrhYfeC
VaySJFbwpBtaseWjXvHOYoz3hxcEe4W0S+HbPvwb7hXjjJJMitSkBH4F/wiNhFPA72CujI62lSKu
ISn6wECJHyHXIWRcAxXzvRSTEqwnSLlnRBFJ0U855/KSF+KCFBHV/SzlP5E0nJN5iV8xDyXuoZxy
77Rl0/eyDdoAF0ayfx8Qg8X/6SqYV2Dy7xHeDV0jtM5cuJgXhvVfPxtJWF6aWytBHXa2kpL77vj9
MKzZTpYEkFeezjOY6TMrvE2fc/zoCStlaE2mC27pjvnV/9Zr6IcMoaNJbH9hTJ7gwchI+iaC9Wby
LwZ4E9hXl1kTwvEkzX6E1qxFOMx4sLT5vCSTCRYuYVdCUC0S6J83xHj4WgBc3oIKo3EssCLsALB7
gJpFzAuWFO+YiaTEpSbGklXC+cNOuZfufrl9JDVxc+k0m5XLOsmXkL3i9yH1htiQELAQ0m6t0tUl
4YptoyLJ2YQXBjyrIunI/abRx6qIkd1kobJInrE6BSAWlG5rJfksC7hhWP7OAcuZtpJghK+bOv03
l511J0HHo57/Jsme4a29F6h16ExD31k4m8BZuI57cPjKOfzVvc2qdZhGC1cncARkw9yYuEh+UDAo
/qlwZoDe/ybBJgMGvssDCm2O+g8Q74KTvwc4XF0dIFwUqXAtBvdwwn+IBTwjYyS4Oo4O3+gM97iY
8nBP8FbGGO0MECNpSxI/Q/vcXDc6zghh0ws+mPdeIOBPOPm/xWtyj/aCEsezmV7clQ7UfI/FJ+Lp
PiFlIDv8AQ5lEAxFDgwmCNki5uI1Ik7cNTfXr29kA68oFMw+QZ+7MOkVVZkETxFadvIL85lBB5ZN
jGBIW1twswW4LZcXEPR68iWAaFQaqHxxFz6gRYDJDb+CAi0LxSXRRvqUO3P16TPWNggdGfWBwosb
iMovnb4jMOX1Bcr3kovOFwq94DwFCf+q1/JehOrcd9mmW2BuhNannumf0tHG38G1/ijQSOlleBC9
prp7Xqo+dP3kPOIro7tfSPYcPv8StwBV9iWS2GkY/XEBm9ngYQpeq2B0YclD3z9Ky+7jQvWRo8v5
so/2sTEQohPyXMDSNwgrEInxby//QarqkVy24qFgPSCdIemOhxIZFMbM+IPATiOMOwVsdAbmeI4N
c4vdhcAHe6q6aOE9kUifbW76H1XnLl3T5OIfAlxZf+p8Az7RBMtZBBKDBx2FnHLliDEqYgu2y/sK
8rZK0FrJVAYAkIfFhyQHQGPKwLvNeGIUim4cPZvW6dIFm38PWzbfaSOmWWnwQIntVZ+PD/TWAwq0
pUTcUoNUxWBn+W7FU04T2SVFt2YtH7GuXvQjfoMoI4cjogpfOd7nOIYyz50wc1827I1BeoYFuhSJ
v3iKEKYuXtLO146XSZDoDKHBPfwJxzeOclj6d5R71trEI/bJwFbkhzPLFnNvfPPmw4qOmcktsbv8
efKAaVLS2d0WNrqb8HXC0cn8sX/qLzoie2ozbKXE2t+ZL2BOYSRjRN3WHcpEoQzBrAZhAuNZ/GdA
BfgKMeo9MjJMXm7Acd67Wz6fyEIxWxvuriULH5HoNYYllq4PMC32TtbOj7oosDnA/EOgbp6Cwxs8
Mq55RmEfeclejlYKd8NswWt21BdvLNjC/qP4lP/06wxvCpwcMI0hZFEhj3FamvtOgxlmKtN3aFkT
tgxtgvENxT1XNGhMltwvm/uK9O1SSibPpB/2KTwOZK8FTpBYPN6eU/y3lHyvw88hEYcTusFBb54t
M/IJ1LgTFp6hAfAwMhWF4reGtggtYftXLRlPMwnG7hq/zQikar3dkisU5+bCZuyzx5UbeKIOQNwj
8gX9KtDjiumgzVwJ5TdOQMFl9ThdvoHO1IgUBJpvvwgey63sGF8jpDs1eu115tBqZMR69NjOjAPI
DLfC+OTw+kc2wid9e52J+vbGkL8NX4lg5wmiosqD1lsVmh//D/iuhzk1I+tzQXF8C7Mt5iyiJKUo
pLK8ho8Y/JhDvjq8cS/aQLDgz7gRFIY73IKWAs+z9vncEG5TYY3nCryt2fNbDQn1TGSkPFOMtOFB
cLrWWONDPJ2KK1jUGClwPQwPX1jBfF6nbc6VbggVE1WMBzBNV8QKcG5T7F0oGHG4IPId2+6rg9Ki
WMjuuUKGo85+EEddXR1JjDijYZmIFXxZFIt30CNij16Y05EKuTMgBYyx9RRWCE/yqOi7ikW2wS2r
WmDcBIqhwuQssFZjoIktxuqpYLo0YqsIeei+hVEWvIEhluDyeFS945LjWUwo3zG9qGatOXAv39d6
KqIeLiu6v57HJ9AiX16DLxHSiLmIIOzct9X5vrwtkVLv79BpuGhx4q4ebZg2nPrI95DAfGD8okKE
3tkx7onEg4TqXt6jjkeiefdEAJmQ/VA17Kg5Ei0m3ePJ81prh90jKdYUIQf8JZZEFuEHkJAFgJnM
l0brdRjw4pDRYjgwmNLZpcCVbRIz2cDqg2d8ybfkl9y2gErl+eXJMbX8131+VVi6wP09yXsyTq+k
eE6Lj7YMJI7D3aTxbgR7cjnZrsr+SkcN+w4/3ykK++7jSU/PvqWHyg9f80igjMVr+ItD5IQJDkjd
ruDQ+kZAG8Iq8cGaPPP7XZ9uU2Qm5jbfIbumsdBo5dnhwCEWQJpTrjx0Pb1Qta2pY5FfvQNFo+w8
l1O0Nn8IZtn9XtSY4lLlGmTD4ycSaz/Q3UjxxFNpogVbpvGlSFmy62IJwkO0gWDJyDS+uPlBg6GI
/VdLNvQbAAIHsXuCGKHxysO1CppNAQwsxRND0+vT/Jk7k+XxgL3ziF5kXNNz8UUeqELOoSVShKjN
OWK4yl0jVAvQSM4HKZCC+xM/SnznGLHcz1fUyjB7y7VJapj927SrdxGXL0pvxf6bGPP7RT/GoH0P
rfCUJ84wFv1vNb8zxurgkZnWy7M0JJo9VqroflyzakpGmJxfaOwoC/DGfGZy9OTEe7czXEI4ol6o
tkRtr83r+wLLZKLMadEyXESyzWXxnBr4mMzTUAhxWU4c0g2yEVhdNTkiqb17M+FtMFyrjDjt61CR
2qRtfDvzjTehM28SU+7wPqiiaqeQk1oJ6zbz5Z7x9W8BKN0ZyhI3lbsE1v1W6GyrDAsKXM8psvOS
9fnbb26nCT+veX0NTRK7uOcq/aOGeFwoUSwcqV5Ohgcp64luHp+ZjFBuQkk8WqxGmU6eO6nYjNru
BnjzPj9z7zj2mCW5tD1XKVGcJwbH6foJ7wVyV7e4okcF/dNu51E66JMjBrSXznQyKj/VA8TBVYpV
mwy3U2t+cd2R/kWcASVJN7tcphJa8XI+SRML6R8xmvddTZUgqUxhcMx6rl9ESDfRpOMVCQvkcDrN
wnULyIah8eq9rhKbnOgndJy24jgkaI7O4BVrzA5/nxeqfxs1u8FVHuJRRfguFEZUZUTc5OpG3g9T
/bNVV8PP8+Xy+gBj3U7C/CuPAQ8xcGtyIs8Z6jP3MqYN6ibkou8QrLcyvAH/ownCLpdgJhw9bjWz
TUzGIwSBN8XFxKiRokbb9rdP6V80uzSiIIbrBwXX9hwFFQ+KoOzSzEHoYG+goTA9tExWGfPjkD1M
1DAYI7HvC70KgXQy8yjmC0TG4yhDxDyVFi5R6bL77QQdVz88aIsGFUlqPkEbeLKmKY99BzjDguF5
tiGlyhrVK9b5OuynvoKydIkuILzjsex/9PS3SKmNx2N6m7/6+fud3CokU/ml3v7r4q0c0c2Ft+uf
qasV3oGCXw1h5hu6Juak3YlIeIlSqojRuSD+z5lEEt2CvmOlguLuMvh75vyBradJwLC16jCCZsAh
7EzgkjI2eABeHth08UZnqQK91V+YNgljAQ5B4VFlYTZ8Y40KKynMrVHyML0VIGcNewoA3ymONhsr
WxnoNYSUW8Qbkuugjy6ElLrnXWcuzJ2TSeVPagb3Hvk/hhKrw4yPiZlX6CFM32Rv6TASDieyK/8z
ZELzibl3Yzqa6VdW8DR9HV6bNGUuoT/jUsKXfDrU85QceUSer+lkCFNeDZ4MGoCrYJ9M0lgisgdX
BYSRhOmNIQE/euuNChb2/g0bETZ2/ETQieqeTPRF7grfW9QSlo/7HiRY5NUDuxcdyggv7MH8hzOj
XFyf26e8Kj4AI+TrX/YBEFDOzAFQIJuAe+ZWSPFw//8sVwJjNvoIjGfA2PQstsP04Z+hiEiaViII
41hgYulFPCott1+dRY8lOm1aaoTHePjQOpFq6UH9cR9J6e120+WOTqmA1cKGxNrEJoEuHbfPy/q6
bRLSxiGtCxZSwfyG8OCccfz7KzsL0m/hDxEQnw+6tMDs4yRtcnS5dHGIyBn3e3VS/wpSMJ06n4l+
fYgaKO58k1oCyGJ0aExA29Hqa9vhE7pIiMdCBdVYJNa30e8Q41aQOb8bfICc1epAQOCUvDPn+1u0
wrqzYpXTXNpI6DQsLwT4RfwNfwTxGlMxWsYMgo9oIY0fYzeergf1TnfLqGzP3YgWWp4+vuHUrcxN
sUera29ekblpDy96Y3PBl04lVfz+kqinYm8uQBOyRKSMi/dU9KZwtQicg9gwy9aiUEIIAGcM/tUW
lAIbwE12ztY5RCP8IwRZS+AZ3IphxZIS67rEL5wbirQx5Yu0alA1WtvZA/ozjwC9e0CzSSX2+KV+
4QP6i+WAIUOzx9KTEDz2XLxA23n/0X9cNiThbRg0XKJxYUYmeCKwTKJEUwjUSblF9b+38YASLnbi
DQP4i6y5oJmTukMvLfhcXUJt9MCoevzA4k0Fort+MFnQx51cf5EOYUBUF1FV06uZPJdpBvAYM+Gs
iy2W3cwdHpExRCbSZkRqpA3Z0QM/CS3JjF2FhebO5uDgrC7WMgaRuH1hQtsfZQa3VSSRYod8iQL3
EREkXCpbdZhmWnC/Q0k+5po1t02M0wq1bDGsQxNPpyoVOwxKsvveKL6797HUPnPtc+h/Nc7p9PTY
S1aRPE3Upzbmny9pPuifpordORYSt4xXWFgTU4dIrvVM3QfMzR4qxTDhUW5frSDKn+jEKeJzFXYW
wAM+56RP9gNxk4iRMOxpSZZo5FPdovq+pyhJUQ5ni6ykgZrZsGWMDgH4Q0pwyHDum2YnW9CA8NCz
Z0i8o/T49u+banVbaO5k9phC4spOGfoC2WO3dPq5/XfdQA/jkEaxQ80hfui6qJnkrEaPGZjXQzV7
CrpotpIDzg/8tUKhHxq9WzfH7ubHQumLdudIoR5cWCfqkqypdYtQD46t0IUh0IOtVHlC2cbRgt7h
GqGmQBaFyYjzTwbFI5kznqkQBr19LNE2QsJURlAYvZwYL+cKA3Wqz6tTu1DnhNkigOpJNtX8O0TV
TzlWu6ndIHN6fT3fONJPa5gIfZLPXqiYuPwQg9M5zIodlHgmduSDNKHdk1QTabpjYMmRRxZKLOyI
EbIIsziSaGYIrk0mlGWAe/STqhZ/YcqCPiKbhrEmtJCB/b+IW3POnIFREAPyF/oRKXyghmRIU3Mi
uANh6UyC0T2CPpAmNzgW41mysuAHMLh58QRWAMCwwFEAPz2MnfBXkr6Jznyq9G8wwxeZ95MAbBxK
70t2d4KmCcApnNEw3AKKRvr1xNmMDuyfXZoNsRl6hxHT5o+mR6YBkahHHeEC8ifs5jp09i/b6b8q
qBMQt6dNZFCsD4onn3OaEqxmEeZQlsIkoUaXfO6Hsna8xVyiJur9lwNSBGJEnUgRKW1lzIE0l+H3
XZ0//tojYmgM8k3RCLo9evUZ47gImlruRPHHufJblPyNuzzHu5115qwFzetJH3EnOF3maJWrzqkV
ipmgufvWJbmW8aj49yzixDQ6jPb8HBfbuycB2I+hxP1mLnRB7gN1dgu4SVbgGKIebM/5e2fgOocH
QwJrkLJWdepxyei98Q2G65CnOkaxHqXz/Vh93KCZwEXy4S8DoIME5R694/WUa542tzGTRlT8oXHJ
/mjl5mVPSXTocaPi3eLNox8AsMRLF/Yb1RwDchfki/ekgMP9EiUlvNEeUe0E8oY7srvWPl8f1QTT
HRsBPsJualMROGe9/QLbGVLU/FQNUdekEMeSC1zmKjLfAcX4C1NSFcHHgjvnKUxa7i3MtHDC2III
MDXRWZfwT9/bBz0oG0v5eVGWrzTkl5GDSps97rFN81ydG8hMgzlVsY8kOwqju12zVokuBk7NHAJh
CRxI85mOcXfvZwVZfBhCzur0w6YgQS94+TAvS9GiPqKGrFHn572qfe8cTIHBfzXWPIbpVXRPoWe4
ZuMZn9js2mPcvnHuxvXA66sDLjTHYMDNRQmI5XDO8ZkvmM5RDDeQvv4JFWbPAHa5GyLOt3R6X15X
I7G7hMe9GZOQP4KBssdMHyvI9jWz/poBhGSGDTATeGHDB/LHQJ3iWGNlLqpX0qYu3k9XfdrpW0qO
jowkvJXf8xIASdqRSdQwzgHWRJPzEja6XJvFogIxxkBW9XkFh1c4XPbXwCK0cphp+rSZ4ChOTUQo
qc4S+jUxc+NURDhgh8+dCuXdOpZVYPQRdaksYRbr0v/zKtN/vexIBY27QTIUd6KUQVPMcpJxEM5A
NIE8+vYz9PUUtMhwkhtsawZENux9HAMFRRDS3WhGOT5j1+iB1o4RZkevaA+h3oeT+3dlf2I5OXmd
m/dKj5pmB+2tIT1lcv+SoLjm+ERcZ2oWWgCtKAivUVmHFkt04Jncd8WFwo/F3fpS9nRQMF1k1GcS
8szRpRO2SDe1V50yeOq1pyLHsWQ1djRIxEy7xeN8x0pNdBBqnEp/7WHTZ7On9tnhwcO0lWr+s0NL
Rqa3HjKHQcNr0n5wv/6zy3BU8xXZp7xu2FgrvDjRCrqic8AihJQ+zUd80ePmxdsDNnCCVF72HgRs
mQtHcrDRoodnjlnhDKt7De4OZawrAczUBp2K7RF8kJKUVhNKJez7GHe+IaAwf564lkIclSv9QsN8
oVJhN6JUpD67BZrs27U/QXwzv8fyCvpmj9oH4oXtyb+iy8XGHcc70Nwc3pNHc0UTVDMUSl2alqKM
CdxQJRLY1vyEpE47PH9JaYPqxrbFiysx4ffwp8T2N6sDGykeWl9gWAwy6Gs4M2vCTCNj4t7UiLkY
zxhImMxZEuqeAmL3bILJn8Gd8QK5MR3ZMk7NmVeKZL+RKh9DZxRVHf2eRyFhERvXCidFHq7LvfTh
WQqpcVFRejDO/5nMhCpqxNQB2qi9OxZpT+J/FqUOGOhgJyZMckXkwnXZQOjhGFvQYnLu0W4lD+o4
TAfl4yQ9jfmsfP+MopwBAxP8FDHeq2b24bkdEzsQNV61xz7XPF+A3aC+0WkQfbRv6+ODGu1KhPK0
u8YUbqwLWsMCbjIIy4057+0WZOVMqbDciEqQwJYZa7sVI4UP5pgQ8HK3X7zhaemeVQf042/Vu9K0
iwhX7srF0JVzjOlGVccpPF4G6zfPhIq1qlHLRd1nt9YwNy28kb60DxiUy8njj5LNYgw9CXCNBZYg
jzL/TkkQxrPi6r4sPEI9k9iRS3R/B6Y259/yu6e8YdgCFUfFctCDWUN1ggwbYwgYN0/Br5GtuS5F
j9K3jd+ipEnFxkXSIfqBDF1BPOD/wi3UvuvbQTGwDciKpZr3M1k1P7ImwJ2/wyhNhqLy+MC+OZc+
L3kLoRbWkMaw5fH7etueyS8n6ycJlWAuRg9ij9yKOB5YOam2vvUYgzbfFhCc3R5T8yjLy8llb3Wb
1wSHYn5W8ge8ZLOY3dXAA/t6yIFSmTypbKZKKKUzoK7dmBDw/O8isQ8gq9Sks/EKbnomG4u5CQA0
ob+fGkJYhBiAxYVL1Z1W/iv3eeFyfGaB/8F55/m5PtHIDghcP9u1vSO5CKBzhGeUuy/2fxB73AJm
9ZpL770bflrmqjhnjEQycVarVC9o6zeUQvplZtSrhzp7GDEIU/2Gdu1dmE/Dkse9mukwSyzHvtvr
eg+4TYyu6GHfDPFIvS42OXhM+gzENfak/PAqmRxVU5QPVEbW+tX4ufpRvwwyUWeVxjBJqpJCu8+G
VhJBGu9h+xjPNVoJ6BuaRDxMjdTdiO7m1IJUYXylrzd+3GtLAhAM0joejeMVDRcHFyotin4PFNDM
vAnQJTI+3k6qOyukjHmOAWhkc4nwD2o2k0hayMvnKNyiIFS/vsrv5jKT6grj788O5PIOvPsMZNBN
jaJkhIY8BORxZfLetv4Ehwmy6sXrNXzmjK9HPBQxTtfuDVR5jUaaKfM2Q6SZh/SKDPJxTRuYX5xG
NJi7Jp78WO4R1py0g0Ea9gdY0bG+bgljpIMILF9yfki02AifJ57bdzcbAtgtZ/k8brKP6uPyNwAg
UYCCzB8rgFmPsEodbqcJUDnNcCdAS4KR3yWCITHefnLNzT4vhQvdE2oGKxSj4oK1iOCHlU3GXhVO
FO/BVXqJtOf0bUHbnGvmdNKGvJpPEOM+ftpLy1oYkxg8F0RSxqIQdhOZcCjYTSQDweTOfUIYDnXY
84RyYa3eBJTnpIiIOETS5d7BQ44oPHBAJCges2a7jjBix42lBP6Fy8f51yUSfPUBqq9V72/F0ugY
Z+wItG1+X/HjeX6Ci+i3jclWXpM8Da/sFeDzZl4JkqQ97+DK9y6CCbXjSkYEEwH9AEj1KwPLxAZB
B0fxtMGDrg56KTJeZA2yy8zJ9gCtQm5xnSQyejZyH0WColWuJoqPMW5aEOYi3EI1mkKKnU/9B6S0
4YRmZIxYlsOcUVu7bEw/PwDXaUR7/orTgVPsOW8JoEK5idfOMyBrKQWGByMn1RAGzovgL/76j8ZX
YewDGXH3g3ODi3l1ypgNx/60MP3oiBRwM8asGrNMr2U54b1Eo/H5eImQ5RdaS2YWGGBSsHNI49/P
EO4VU2zgjE9JIGnUBugvSo7v1zSVQjA6XZo+OCRHT+2ii+lzw5zy6r152B8SZl3tYngRYeI/FD9n
Xjx6FzzlmZk/vObq2bAjmNHdPFi1CnMlorwnwVHWBS1XHYhuJaKS+NfgfWFQjSkZXtk/7C1X5jf6
Z4X0OP14dCeVIgN0Hc9RShQqT8oa9EINuU5ugTzwV58ILwiZEq7DZi1qm5gJbAsRlqED4dXYNwOR
D2HBlt/QQ5EsbKwsoKqOQ1RGuHR9fTxflqseuq/yt9iSGfRln+DlYl5Cs4MXB9GJME2xjNm2v/IX
Kge+aWpOKrsZdqZ00CbjA2AR543mAGMPyjp4t8f78crdsQc0Iv2UfU3w6Si2ZYzB3AnxcUSOk4ih
MeaN+tRlD2r5vb07mh/o7Sx3mGO8eSiz2TPY6HMCQtE6UALTI/rwmfuJYFHDETJGV2dqYdAo+oyt
MxI60Ke9CSTzR/x7Ma0HO0H1YZGygeNdDP36TkwTeQGqf3vMCI0vYLTTtlE/jh4Wui8Yaw/snYlH
B/Atfu3PfNOfOOq/0/3jr4iXJo6tYE71721ZnVVhwTqQas04rMfuR6SZUBnp4s3BmYO4RYKoCaJn
1ZG/CSirLJz2i5kb+GLHIJERg8ZPM6u/iIDVnvUJPZmPKW8utEQ+bl2vt8enKtoS+PMQMQiuWKf5
9AlLgMEZRoUMkIFvQCUB89FCpR5+2MCHzRq7yIO9uX0BjGOljzQAFI9n99hft5xzMgyhX2ynuX+e
Kk0F+4eKx5EWpaDFbDmgqJD2efNxQhNeguYCeXLmDl8oIxmCHCwo7Xstfn49D9nZOGU8wxrvA0Yv
DEfpnWHDXOhURBV9pxwRpKYSnSY1IMx/SI5xtcakMUboyu7Qsov8tDF1tyiru0CDyLcrD+NPv7o+
HTYRxhoXaLrvhGkZbaWvXt2H4k2wZWVsiEL+6uZY5vFrZOXfYNFvfsufb2l/xQ8YYwOcjvD35Lyl
pBLnoSjRgDg42SXkKmh7aEC5hEEEGYUywSOc5198LzumbDAzcOVfmyfJG8JGxqs4ilEPveTz31yK
1AbsIpgVaJBkQQmClKDIF9osrY0Y+/LuZ7XLxdAixuBVvXtVvSEijdeJnRyjXupyIebBw1zI2aZs
3cw8eGuyX+oomWOrdsfBNaOMrkVy4WKnBOYw4cWm1SYdxaF9tm0RBkS7bdF0YIlGUQ/C9qe8RG5Q
de5/RXkoeRVgFPONE0ag2+fqtcPJX704Olo4/ESZfp6AEEp2CyJC8XBj4EnfI35JEwGNoJNAlgU9
YPULf7AG54UffZcVAKtOkRIv5/RHvMIO8g8mIW/YoIprswSgZ4ZTHEaBt4DJUTHj7rtLyRIjlory
yMn2nQhOR9Qy4Bd65P1O6XboDAZsq5ma87Y84Tb0cYX3Vf5t6DKrw4wMzmazQ4lxNyL1RSszK5Dz
6TW0L3vzwCmSccorMdplAbj1y3nWZDNTF4I7jh6cdVC293RsJWzYWywNHAOzm+LTENtce1g6X+Jm
3JXZWaajFFN2LXhMcOHFcmfxHOacC5OBBK6DLCz96VRte4b3N2QapEcQtCHgYLRVcyZANFN8nTFR
7xqKD3GFE+OtBBaGmdCOIay9gpcUwam+ZjOQP9I2GW7fMYMB2KoRwnij7TEO5h4euLBoka2AL87Y
RqtHKM1lbWq2XjmE3CWcnR4RaxFA/VEVeF++hdUqM0nObE4QfGd5+8nTOdvAiRntKhoeQq1YW9RZ
FE0GkR0jQTu+hp8ssZQy7H3vBW/TDpUMawC/wFKGPdgIVKSwkLewcTfdyRdhxkwqMbIzCUejpnkJ
GAkduQZ1ZuI9gLTu5IH8Q7ksak7o3IQuYpmAJ1EfEsIB+gTd9o6xE6inTGgvsdnITMVFj+R7xDHx
7aGwfJt0qj6zrJxZR+22ivBxNTl+WTily7vEucj8770QDgmUCCaxXDM8Tm3ZvdNxIWFF0cW7nwec
i/jnsRWlSEIos2oxlrvR/StWYIOOuI9+ykgDiyU9i0SxA3Kzr3/ZjUeBzdD66VybHJCMBYnRlFxx
DPQB4qqKjDqaRCm6YkDHckFpLxFpJpKC6BzvEIS4UhpH5l2l7rJ8vosJKaJW8BmKt8ZAC4T6JMSS
RkhSYTDzKbmx+D3h01bP2CeBO9hVC1RcoiCDgdVBdgaFbF1ePt6K9o5gABYJCBWAmwudp839kaTN
fzjQaHkAZ2Md4s3NvwEyEAOkwdclX1E98a8dSlhxMQHOyZaOGnJBmdSQW0yDIkoG9wKiOfFphui0
aLAY+L+a6QsAcfAMHOwMgTomZhfyqKKfpNW5El49NSWumhCK2wSbr4FIbK98gdFEHUT5X9clntn8
ndwJVUUd6Q7LAsOcDsmgr3wDHzHI6A8pezMtPc57b/cKzvpyX0RYEgKFrAP0OXUI5fY1Kmu6Vp2e
0CfbvL5GsCIuC5N2S3TrXm27Da5NnPEM4WDgQKsSJfoVc5iaJOr4zSnLYOME+8eAEYk7LOh+75os
SUbcgEBUPbSfE0KJ8Jx0dXyDERmPkLUDREKA2xLCLZBJ2K9EfjLjYFKy0SyUNH6zeU35ikZcBg+f
wKUQqMuXesJxiJpAA1XKmN8L7yFCh9j9OJc7SL8th+KWkZqyQrrRHSqYPgAYCDmQC3Lu8OmX0sPn
gRMONH8jRP5E0AsgL8uu2sBgElkcRNyAx2ZsZQ+v3XZnoA/r84J+gYuHF5VjntWouNl+wh76Dy9T
AaaoeeldgH6oyx7+wJyG1go9CcyPfx+k8KqBHS2HPDqZGEWU1vx2aIQxrqhI5UCV7+VwgvAIqryk
vUIm8Ehdb7GHhUAPtRLEG/UK9R4rCV4g/SQmHZx8Bec5lvuViqtOl0N+YPqF6GN3/8m/829IVOif
wLuwWsdRQWPTxUYwQxJNL9le3G6PPlEkQPH37kFXUKk/Jur3zZ7xdEemWfjVcLFdLx/wCzF1udH7
IRXiAzJIMPx6cql9vs7KvvpWUCpgcEfTQcoupzSKAMQsWK30EZ/KtAQd269joQDDtpmykdMKTwne
OLRhHGmMExRYMe5ACcD+M7V/NW6NDBNIf9Usey6rUpWj9oxpWc3FzF6KrJhgP3aYfxMghenTG37j
7Uq5T4rFjVVHBx8W1wjkp0Pk59C0M/LhGn/h2sQLi3NXyuk/AZwyCPEhCSAskGBA7Ms9Ol22BPMa
iFhI7NNNz6IFgHZHqZDR2IO4TwGk+EreeEon1CEEhqhY1YN0TAKQENYe5RNflMVZwDHkXjgIKo9q
nUuwVmY8La113xjfcmFgmgIUCDE1dd9cRaxpnOVHKA9iO6EqK3l6/CCu91bJFYCt6XdVIqKJS/Sx
pgf51oBto/9AMCh1gtoqpDwjbKuq/tNnY4/rJUOQt1aF0qXa35SFMrCns/YR8dEHYE2DpQdkbsi5
f7w6UIaRcIDssEbZ7yAesVIhXvH9/hMSBa8I3zT+3tiACxhA4Pf8SyqN+NuIX59TD30Hy+v63a4u
KSPWrgkqthNLmV6lnQUVLlEkctzMrxsMQ+3LVginuS3rdZdcl3cmpqx+1AkmTQNmEGtU93tqumY9
Uk0jyH2cNapz7DCOw1bdd2uKOlJTtv152Co7LPpPr5VgW0GtQv6Gy8GmXSk74mwN9ktmQyBo4w1F
5KIGHFmh7Es/XvgdKPNhKkJMSblcvZbwglfvXU77DAGM0u8HZLDdPQgvupN/NcYmBl3kDSlZIFHF
MOAa7AQVSBMrK3QkbEm41OF4j2E7BlX8BdbnUIMzA4hwYoNqCW4HM38GACnXHWM+Tpv7SjxIGw0o
yeFBWV7ZrHl4GXzMEG8Kt+oYRYCV4csHzFm4zJ2AY2AnPiquqZAbM8kHebL+UGD+8VYCe1LFM/+R
lswUIU4+1ndSuMbP144rBEcBXmbbT3+aI2t/YS3TSPoYNgrmUEwdA20pX73J9+WTsSaHBNIbrrHO
Eh0lT+qqUyOFt5W8Nz4fYFQACYgb3s6Z+Z2gcvGswDr/eIFx9d4BP/5H05ktKaoFUfSLjHAGX5VB
EBERcXgxtLQERUVEQL7+rrRuR3VVO8DhzCeHnTtTj8XT7EvuvuoI07j5gMF2Vi0Gq/cp+UGrVLvD
xoEAUKQfGBvffnNP2lkY8POgOVVWnEoMOvIF2zHnt4JGenjN00zvOPlR7YspMn4AVyA+Mp6gACA3
xfaZlLmstvuC9KfAZQHa4T1kU6XPMCuJU3eTrzoHxcDTqEZTyByTn2d+rMGU5/ctq4U+5V9xw9Cl
sSRoIlYrpACZ7c0xG8gAm/5v5t1INATKgOTz0csWgrXu9vV7DV+/HHrNDDLKYe+nWGfa8jqcENM5
nKLbDImSPE4miC7amuiiSRhCCdUbYSuIV6A0lQAfrbLpEh576FhPjBDxor6YORQKXa3y+j5Wg8fH
OafjZH7DGo7lLze683LcX+0O9RSml/QEhQrBjqcI8o9Th90FZEw0TNZxKNFFkiYbaNjw9vv+DDGp
gy3HUoAc01VHnJJt2BVg7AyZR0+MFECZ77rCuH0kXmAKTdRZayx2JplScC7mcMdh5sOPSGgO6XEB
pDqRTpjdo6njDKgIOrgT5EAvnv2KvaaHLDIb/HyiKVsMHcQmrS6pXg+8U6l1jm0MxoQ8kBWtI7ng
VCgPcd38QuG+eRwUb7Ah0PCFtkT+6FO9oB0vmGvoZ1qDIy0Z9Ze31fVwhmjEP4Kx3+1rMgUNoEMA
JDJs/972JNpzowDErvVm88iCt1vMWqvbEsweVP+r1mqwiiftsAk2+TFt+OA+txI6hfsQleaEbNs5
VAeO5CdCMcrkGLMRSv17yR/+9Yg9mHK6EiUf/by3jRV7EzTs5OKA8smHRB+IJCB0VMt94SU/BfXH
M/zTXZZ+fpTNm/MWVwjpQMN4okwweQBtk6zzSESAUBCegcUAAuq5td+aX+Atig6JGDJUjAkrxb2v
+uSLOhJU2PRqt3Yrv2ldVv1j99hgC0Gb1KFBEhfSqV5d+uZlQaE3+Lr1JrtyuQQpPkP8Ulaoyo1D
7vUJ6b5sLsf75rIh96GBro4nEeIObqMDaDC6Omq8GFDEHEDwiUm2lRgyU4560CCraIbRe8ICBmhY
RdgIMDvKi+4pbWoKLqrXnM2ez/onxBcfDNJPe/maP7c4wehlVGKec5tDPEA0efeqtTvGudLjxIwH
+hlKculegOfMc+Qh8u2hsX+LGxAWiOqEvxCzMXQHzdGlHAIYKkiNqCAbGq0A+FID4gdyzN3YIg02
CPVEXUT4BVb0mrLm81h7EqdIxszBjqjotIQ5Q28OcGqNdnAbQWyEqAkbG2CSH7YeSv5gvcUIN1ZP
fTY3MnirBFGQ5ut0RiFUxe+/C98uNojuiQ5eRD/NJbYGOgcMEsCwtI1LFIjSEAMW6Fdqpp7Y9+gf
cs/5NI0WdQfQXGMoFNmy07OeNuYKtPY+4A2jDhorGiVHHN1MojXckT77KxsnEipQL+pQLM6XUZ2Q
VV77RNbD7u9lPJaUabSXypguRF9KvMcWKwcJ0HoHJCCaQHgr2TuCbEPlqXJzeuAtB/IeO+0US8k5
o47NfeNAAZXV3x9KN/lBY4mG5fZpRwC1AHUP+xgaRcImXUl7maWcHSM0lYokU2KMBNeQ/KDygrtC
630jAqTHy7q77y67ZK7YvOZyZhfeZcM6itbRGn2BLmKU3n5/DzikHVbHXXhZP+2nTRb7DSabrjph
5CtLDdXwvil9RrgVUD/etpw6ACvCth+oIRpN5tHBhUfukyDzjHSj7kUc6DicIW//7VcLVHeqF7B8
ox8pmlEvAsadmZQeqyOoC8BNJ6YKfSnYiWNb5zarWiCTMFhqyDlEJjor+blOuss3Sz73Cu8zJb/c
LPN6TnYsaUf0kx+rBYm+1b1KW6IfueGvF1JIkVgX6O8kipR8Jpc1PXHfdJfpMdswWFxAa88fCFLo
IM7gFpkxUVzAJ8F9i2IeXH64g63IKX1ecB4i+uxJLOM3p9km3XT3aB/tsNyq+9x7+elGQdtwpeG4
s9gqpcr0TEihF5TSRX7kFRtXTtXVMFvAlDxHEpu194/XMFs095XTcqAAOpbuw3+SfJLu26v7z+ke
0IMYGenyXUiLPm7HAV1Or+6/g9Sb9PdNltANV0mILOAVi25YHNv7loMgsasxfwzb+374mkPPkHp4
B9FwjgpRcfI2OzZDLsvIwVWazT091Q1L5AAvsxCqlB8E1XvQ/O26d4LqyrAO8GwmAd6nz5RQ5RCl
UpkhFSPMvubJDPKt5eUXSysevh62RkiRQApuW+512sIf+N4kk3KDwnosN00os7sLFfbHzry7wAR4
/80Pu6DjkhmOthH0nU7eJbTPbe8WHZSYXBPDrpFOPrASY2rT27CBlxASw6RjfDT4azUwMXyD6986
ex8g3XvGcogZWReOOmH9f0PlLay5gqiVd29DYsgv4VOLQnxpwuU9wkRMYsrRSlh1c51QG5OUeUTB
oiMPJXQVVAR022J91omo/b79IapHy+3XhgBTHW5ufvvfn54khYCyDEMk98tnZF0grQEqKz9Adqcq
FMD5WJj52h45Jcg91HNxhw1G2arrdTe8JDAdQJXLkYtPRuxLuEqwOgX5Kp9A1rfcgfGFGFEHE6/h
wge3DPcVOa7iU77ijvMcYys3Y+zB2Mw5DK/2BOCzMbsQcZRoQtOTGBKLLBTFNagIGMw0SUT0994S
PLWgqVt4SjG+GMVBsH9CA66Sr0hQz/IJAbGQQ+4s0PwauYLZDjE/IMDZDQ6DmjihQxAAa/aqodx9
1oXqkf4cegj39OHJcxED4IYl9CNIVikJfiChQ3JhP8KiQBQtGIX7UAzgXw4jTOcVfrZ5uWTzRoJg
uwbH84Yz8nWijzAFp98rOKHrwxV0NQEXPTddIYJQnlJrGAsIUkDrBwGEQIApD8lg1xmeT416yMVi
GyNqDUlNwXWgqyR8saCMHke0m+xCxG5Af4lA+wIbjnUW0HE8l3je1vg5hUTh8Jre5tJL0q2kMZt0
RE5IZw/7s7xWJHbuTagBCg1SzfJ1ahFvLmMCDIccZTFk1WAWZGwYBcIlSR7N2FztO68VECtA6+f5
QqjS30uMQ8qKTnjyLbfqAeY/MO9nNvUBwn9xx0wEuyZAelKEj+gngs3RR56iJnRPmBujn2qRiaEU
vBZMNIDHgNhh6m93JXNT9zTjiOVFRx0eblC2EyWIr3jeXpbb0m+sitl7299zmk3bJyxiHBn8rY7Y
2/+kleBz6jmNFaHEHCZAvznhOLmi9WWNBOH3T5efPv+zs33cy5pvqkDdV0dOAM4L9uAjFDlNjvg9
OxRSB5E8JT4W2DEIVwjwH7S2+G8J4GDAu5dhH0BOkDyuTgmIEDUq2YAxiTYP97UnGSjI8V+k9cEP
4m3FbsOq+iFKcLB+7HvrwQ+2ovJXcuo11qhuaJIin2As25bgv/NFycZ8yWa9bPP4FHbd5qhJc4y+
mZsPfl4QjFXpOmodo57gKJN6grCkFERNHXKOUByJN8jqiPkdjNjsH725Am4F1fd6wuaKf6fZHVra
y2R46i5svxZUWd3UP+vKLhhgiO9BpDRChrslen12Gk8byetG0rXEfMB8dp8+ng7LFJmkHDh5Yw5V
zqM7aZXegCRcJSDiSetp1+cQ8QjM5yPmRtjotDaxhfEiQyFok3vndcIQnyEjIC4BXQc2mPWwBqZk
OxifFQM1jplBGCu2IMTFFpwe3Tx837VPHrbzY7MF/cXnNr738XIbHJ+IQTWhdi+t9N/gOlUMPwJO
xU7f2BE+A3JKQYPsKDO1td090C6qY9kiV7XZzo2OIDMxSe2sBNQrsYDBIzU5xzrYahFgWuPBFW+9
cuxVHiPEBbeOiUCJBbeDVQThk7Dp4JJPezfj/poircTaHSCnXwUcbNlrmu2sTh+uCsUoSOtzM0C1
Al3N6oXaGmM8EFtSH6cOyxh1ordi9xB7IGmRJZLhcwI8KOTtRFBVk+iQHoDFQUTblgiOH6BCh2rC
sqIXsc3vIGpQnfzwgpl4p7X6U7Ic0zNg1j6Jdz872Iem52l8EqKzkpawd2IuY7XhbIWDgHDhLckl
o4ZJ+Bhm+2nP6bxNBuy9r61qpymRQY7H5qanGjUyxgu70Ql3GUhZjHjirs3eEwgvcUEiZhGexKOv
Awkai4hj5E1/j3iOEIb0w+1qhnwSmYgxrb7IX41so5wBpJGKHmgC4JmO2Yl1+oKqwFFFumKxOcMx
MQVgh4NYsdl3hskC9PJHGWZoWqS7A4fik06G/WSerBOoYPCp3wivJ+LB5G8UNQHaQCY2/CzPH3yY
q2Z7+urau9KvX6Z6B62Bfed1jFPzwxl6c17E+yDqF2A4DYIlFQKu8ceQhqCeKD2dKQcAog+H/wUU
1t17uXglMfGjfyDCYV5mQ8DnidaI5YQWQ9oMn1hf50ssWT02CcgxEUdx+cciB8JvhZ0HtxS2Gq5H
ZnyrE0RErBqg9agIn3BBHxPTgLgKndQarZgYKuQrhEO0Kfo3/hBOhetsyGTGHwAHDrikwqT+ALvF
WQqIAbkzho5R5FXEe0zvzFdKQaIT4ZlcCkzfekjg4w4bLXSp0Fvkxhs/hJ9suB8EIlVgMfIs9hrW
LqL2DlUapmwMuS9NRFMigEn/RkbNvp7eDXqBLYmGKolz03nui6rhB8bbh/SCpTcoBdBi5qSMv2vk
rutjbSOgGnUQPQSCK2DNqNiczKRxxUqETQ1xMTu2v+3AVcAteMUFXc5juIWZg7RP7giMYsRj3EGQ
4tPWcabgx2PpoiUecP6g81c7k22CrsQ1TadLrT5a9IO29wCrqxCALBwIXf/sdn9LORnux6ebH2V+
0NuKcQbmzQCDcSR+ZIC6LRZYlAz6gUHBK0O5siPjuSDRFrPgRD8zPmzctAJnuIwiWVZhxfiOSIQq
gh0b4pSaZmtsREwRLHczTGriPspHPl7jlpMEgFr8wc97zx2NNc/lf/5dNt/JRrWeGZN/BJT/Qi7K
70ggiosqw5gOiJmNRwbrEKcbPfQAwM8MQHlAKsFdza1twdzTNDoSrzwjDtTz/mIflyuZlXQ2Vb9/
q4iojwbN1CZsCjx1ZKYeohg0RPfgfmzusYtirSjZY8mtJsJ7Hsh0d8mSfcSywsB8iLJ1KUXWDR4N
Il84O9tUW8yGaLBPH+s/sxMao9Ld/bb19j4GqiCLJT1+9WxMsbQDhYhS0G4CeRCUu55iXDZMOCY9
ptnk+PQZZPbxbsisAZKClZePNp9vL+J+8FlmsgqwyGKKtDBEQvB8zI7MJdagzOkjQ8ICTY8UeT/e
j5eNKDQbtOoN3c/gZkcZBgblWx1pAizyaHm7Icv/OYDCk9zLwyf5zymR5rP66E6uoMp5wFwpXVqC
8szKSnF6En0F2E1Ljswa7uBpzKRzPWQk6H044tATwyd2XmMH7lLf/VJF8x2+w9w5NjQC1K2e1TCg
RnISiBwkpUJihsR64KvD9PlbDidHyXrQ0xoBRnymOzsjIMeB0R1tBxw2QvWCZGng9Xt1h0dseWRa
2I0mz+HshWVOxNGBy5Zcwedy6BhEFh3udOrF++zJ6QCnRd/GI83X17FilKYaIodel9flC147zBcj
Nh/O6BfS/hWTTteG7MmCKQKu1FFrBmsLtErkUACMdXEUck3gACW7BDmjR9SZ/Bpv6FgQLyQ7MToD
dPFYwlBBgE1Uh9QiAYMGYhqJD9M70Xg4AYxcU0nGwHlJSZC7EpJ/gbsCOm4yV72ZwqDjCOa8MTVu
ZCwbzj6jjIB81BXZDaAhQLvioBrNUIKG7EqjUwefrLPZP7WlUETHxAxxTLUlwzkxy9kYRdXgbFeP
LZdjnUylvfFjCo8kCZOec6RzOF6P6Zh0O9P9QEezEZ0KPiDwMFD+nJc1dwlnUGu0IX+ejzBAlqIZ
US7jGbQ8dj67kqr1vf0s75vaYuPG8YL3pHRLl3hFAwjsHDXaI54fjf/lZ5t++LRbDpYTF4V6n3rd
ZRHUECxWZJdFDJVzrB2mHvk/MblcNne8NXgVwsppTvthOyS4F5O+rCQCcvDF9H85NPP1x2wcsYmP
+nPiigb8tm0cceFl9Bj3t89VQzjr8Kzylxhk6zN6zC8LdBH0FO9FWjm4vwLsS+BvhsDlSL2KX8+V
2QCgzCmcyEPvei6xH53AgrvqGYy5dl6yDmxgM1g9s5Xy+Ukm0SifXEjDDEiSzMV8+1qe7a6XHd6E
S5GsCPssqd7bGuiPUYfHduwWMSfjeAMWs670RzlMfvs/+XQAv8Uwdl7kwcr3z4BQvGoPYog0lh38
gM6HqL+S3cLouT27XKc6JgMAjBPAOCiOIDNx0z+muKURyTi1gFGARmLUOVHchLQ7PR9KWrotWTSg
2rrMmgt5nE54hZa4hd0j6+Rj9tFuTjm+w7J1Hy/bTo9c6C8sA9s2UWrIPptkr3zYxYlHAStKXIgD
6qy7yHFd46vAUYdf4gBwMj51thn+hH0BR8S4njcXIE+YlyngiFXHv8DP4TRMxd799H4/awVnJ3lD
2wTb4CP7yXF24T0FiAqYm0QwbFhsY4DLcTeytAI64eGRyScJr0cgyuxyBFAN6zDetPFD2InL3a1f
xWyvu+AkYChsofhpfacxzfatfb1POfvDIoxzclrjPrMb0aiJ2obVVyJEoHrUYhPmUyjsHnbJKIMD
5e8BLj06F5wXirvqAQOoVAP8GV7/diVpKh1OnNp5ukRFsz7VTWlIECh32nRec0HXgKcChkPkTN4z
W+CbiCsglzQkFiBYvip9DzBSD9caJprRbsOfCh4dwIGEY/MYolGIhoKsPTFg2SZ2M90XUBOmRFrA
4A2OBVvra4S3Hws8m+YdxM2sXoFyez9GncMDOBrW8y0IOvhUk0XZH/UOWE66H5tNFgn/vawyk1Dx
aJgusLN3VuUJvY1904TYYIl/Fm/bawlGB78HGj6wi2nncChIaNab8GTBgwJ4xGCAOA4maf48dVY8
8Xk6My+Aw5G/PMGGAD4Mw8ClNF4nsAk4UwkL6gsLMz6ALCWTEnHERtnTlMKApewLH8Kw8OkOyxMQ
Q6BA2K5LTAJYm9hDmwICr4AvACli5eIUOoiZhJjWtkD8APrdm9pg1X9rFCV3XkFKjwaH3uHyjQ1T
Drc5t2yVw4AkB/C8iJ8Cx83XnFp4aCk7fBl1gKp+2zbFJEBCeAJiAGwDGbQxS7y3YoHYPudiOMCc
gNqE2gExnPgiMN8u/pwdJY4MqoDN4T7r9ljyQWaV+svNvPMknUEjjR2Z2YqZ4Do8DFaoou9tNqO0
WBl1T9hQT/KDjVv8BO1lvigW6Sy4Tsrt54SlfoX+vrxta5xXhCiahQNTq0kgodPB1Yste0qCanAo
BdIHYwUrO/9AH+Ck6ikWVgmsEABMLucvqAyA65tJTf0RgN9bdkF6hjC8TTHBMdj4GcCRq4YYArrg
MBYDuLRR+nFmwX//04+sK7ZKtrVCGyAJ4H8g2ybziAzm9D3iw1lD94YbDkgLe8IWnag7EMEcQSUl
LBUuc6h5mjZyaBa5Odi3yEKqjJ8iliPT43G5KjA1iBEdsQtnA2aTHdaxgQjtT79nNDFrgJ1DRrmD
Mcforw2A3HDi45rLRipuAUSp7Njfc3ZL07E7cvCgCOUdTcRB9GyoR0VKNXlktZPzDZm6+mqRYpRG
fyHFwRFHTHFERkUBMRC+EaKQqhD7qD8SLS1CpER1Qrjj8vYeGROiGpwxxxZmb1iK2Roxra3pBa66
x4iXSFxoWdyMfsTTa3xPyYYncL/4KJA5mzrSJ7oScjvKUXdPwGdxjEQaRBbtEpcNpEvUunQjHgQc
LC+/48QTpCBR6ij5jeMxwoXR3beZfalHNamy2Oc9ukMNcQAdP260Rn7s5WN0YpElT0+b4q9jZHIE
0POEhHMoZ30CNEUr40gGDiNqmNfdo+Cg3zJ4iN5MKjwU2EReHRNliV4FMgZoiJij11d1eejI/Sh1
CJ1gH25f7RKgWqM2cK0XHQ0d6iKJMyzaSgeJqwqm/FxHD+YydCFUGV6IngBYoobQnmZA5VPnY1RV
RhSUO3VMXxoF0N+YSbhkR+Q7HSqSeQ/LC/oKdedbYJcPn+6lqu1Ke5KsCPWTFFzogSTjZA48DRQU
YlMITUX1QS5HgQKlRWOjaBKTswFkPcp4AF0DqmTP+bhEFRMwblVOV3/DBKuS/0SnNv0wPkMFze43
vz0npV4cB0TPovh2R80wib4mBAO1Y232CYpCP0HJLgihGqMYXCfJE0cewvuRAHpMnAhGfHPz0YSK
BBjEH2yR5cViI7M7/ep+2MdqEgUDSjzGfoGWwtx5mBg92qRZ/O1omBSYwSycRwMVgUVHpmiib9WX
wehcrj7TrHOeUCPCbTuvOQ1lEXxAMRbD3mfSKsiivWjf9bowbxB7dcl5YWPZqK3GGrVnB1Mms7qU
7YUO7NvYobKzCxJIJUwZal6oEPHiPEdNSOnbrF28Xx0GmbLJuxqgwT9cRrmJk/VmP91+WKLbvPVz
4aCAs+t+knF9I5BUB3cZJxbTq5mMkUs1TJC3cVTYN38AIwVztaHTRAYeQuzzhL3gwjQEWQX9JTRF
Qv/I7GA76IF5Oma53l4+tv0QNRZzy85mnuTJ8qVObu0pq0B9eirw4CAbWIzo4Gyy9Ti0EDVLJWdi
U3+4qM45qF24NZuC5gFjTx9iba0DBWmQ1EVfnFUzZM7B/zdKSFpO0K1O1QuTxcIA0Gzq2O8bKhHq
L5gsdbppYDAWKbZFVFvU+SRgq1MBl0CkDzjrXY9YpmwI9F+5z/AXdOcV85c9tq2B3OImZjcV8enG
XqRzM9Zg9FQZ49q4P4HNSVuxdWA3q2rATSxRXTHuAXBZNuA0H7Pyek4fL8h3SyzQ1AEwYTF6+4RS
i02iPU2DjoaxgOhin/2FucnkE0wDgH/EI5dpQdHt8BPyzCsOFCMayW8msDntRkqOMfXv22LEYVYg
AkJjxMZE83sOI5+C0cJiM2LIXwJJu06g5maQKKqFmEgsKMYMwNS47YNmrbMj0gcyF3/5k6OWsSzG
LNbub+v7fPoLPN+VWKQ7saXABi2AdZwuOkMfySYPVrCM1t3mrDi7rNwd4dtHwmiweDXW3MN+0HF4
OH5n2p8SemmLveWBTTYPKKhuzCKsUqApzy6mjGbDPXOTz5CkmPgQWzGPRHrPkWq11g+XjiPsr+Ag
r+FM5kEZ+F2/I/tOHrALsB239xRPpzPT2B2P0L0DpI1HRcC0ojmF1UbPIscbh3UNh71qqjCXZlY7
5ITUMWbohZVbn/15jFIzFlwZD7E++hn+1DsbY8+I4UlNNnho6RsbIlQHdlM9HmcQQT/dmBX0dCun
4tPc2tmF9YD/mU+ROSoosUX22Nn08M4mTlU6Xr6VMuKx/DAL5BviyCiaK8a5JXu+RTKIv2/i8c6u
Hfmew0mejgXMklKeLh/Q7sz6exa0r8x3SnpJr+1svqrIWCFnmpRcOVSiZ+SWNLegBUK8+dcelWhN
Hgk0jV9sIQWmlzYtlJr+VUmqqHCvFK9SFICTcZ//pawer+mi/XmyM5t0m1BiS19IgfLqrwTsK9KT
6TG3aBjvpMhvW/t2dJQSFOiupd9kSDo4E2oNdln5Sa2Ibd/JyIAgt0i5A65UGBoZsvaIQeVz1VYZ
1j6v7jxE3jd1aTbPyukiOolFYNEhcjHT6K9m0sK/DpZ7zt/2QmUul8LzzQNqDdAWvLVkP9D/fv8+
YaSYANJ4mUfyN+Gx8AeE8ixaRmV2zDR5jVmGylZMBl6H0mU9434klkqHu4RGqVRBhb+2bxeOdKBM
D9kU0Tit8wRSXu6jGRCs80LmmrRUZg9NQcKtmGHYDZjItMWUwuSq7y3yH6fu38wt6LuOJndlVKGi
Rwu+lAcKWXDtKFTlWwaVkU9lpP+eh9OGeSe85kxDV2XuqXbiSQ/CcEEwNW9J8mAB1/l2JytFavl0
ZX5UDhP6WxlZL3I/y5oTFEYXnoCe6H5nn3wl7WaCCxGYWPeeTBL2cHZXRpOkGm6BxOSwjTZpKiZI
jmn/74HMfUdsw0iT9Mr9KDNXnv03I/5Wp7RXZuxfe5mVSIMyfKrd50eGU86V7xyc8DSskFwqY7Wz
WRPflcCWKc1Bq7Vp0/3IOpOnYNWCrl2mFQ43OkDGR2YVO0mKenPxZFLKqPLxr3Sh+ssQcajwAauU
7WtnbuUWxkl6RGai1F9I4zHwc5MU0GQSyd+nX1DTv/2mqUtxjD5ciowBlYAkR9YcGve4Mbz5lGrS
3TSyctiYmBzSDZwPOPplm4AYjkQhLzpO9hgZMPkfSUoWwkR+ZPuSmhcOlOpUDoAQPwyZfPFXR0GQ
yNcfGWcpoWIYZHIwWJX2wXrFB1Ql8RLGSXbLv1di7UJ2o8+vLBmZ+tKT96PM54fb5FC8+WCuXDlf
vIqz7u7JTxbIFzf/6n+4BDiqfIgprY9EXjvYlF1IwzCgYWejtrC3ANh7+g+oxJCmskBOsg2Tl9Jy
yMXkO9KdYHZ7ui/uAnls372Ld6X8m49HmTIq9lS5H9UH2I4nN938xjoLblSB6Ylos0VgAfKNlPIC
tEKMixZ3bPCwiH9MlQ5WGg/DsoCooshklBh00Mg4qznJmPBIS82w8ZMFKDR3r4Acj2wAKaZBtCaE
e86zjhONlPXdGxhAECnRgIt3/oRFSP3FUau8rOaeGdLWWMaw6DEB3skYpYmAKfYy3Auow5iTgSND
cUfqPtAYbKoR7ID/Q5URhcUXgXAZUjx+nsRrfeN0mmHpgmkjsIoAP5b5R7+FSFn93vC6B9v6Kzs7
O3omrAqgonB2HNPnhgaV+2tFdPuoZyCEtxBeb1zfhbYTKSLAL4/MhkjP5sN5zr358dZwMd3LeizD
+2ve/+UKJtERPt+weaWBbAYc+E18hS2LDoxQE0ORZ8AcEnUQXicd5+m3lckL7oYCVvN4QoRZjurZ
spjrWwSDKuDp732X8F9s/XtsrPDdiUtHWNHYBG5MTnWfeJJXQbVlLtWkSY+mXWgbEMyB4aAY0xFP
IhYBnZ9JoQn9Q24gtCBQ4VXRX3uoi3xhGIIwOWj/Ulva+rfhseoum7wwWShUsXjLuctIIVPhSUDo
AinIro/wCaJ+BkFyRtiUtmsKlwWVpPqQXlMNDiC40ZEM8a75kFE0ItgTbN6Be2fPQdmj9SIhAVxf
czud+4A5Kh7BBSVES3/jivn46tPDr76BHtnIprwWdicgPi+rDHkODYRQiPmKiEq+nA8TNEYVpOYo
pgQ2sKe9w8J571uN2YPK1eSagnNd/HD4QoiYoD6KOmb2sV5ew+mMN3QBmH6GpQzRV8g7BI/QS4NB
hEqhM+8wv6Nh7tmRkNSIH4SvlYpHR1g7GnAG/dJRBA4hyqJRfGqCN0xGRIkgXtAYA/4+VRFCeXgP
9pD9h6B1/KOYQHSkUrbJck/E4ZU8Dk2XScC9xIDVoLfEuCwFUk+mP6uFivFAKbOhswGRtYMZk58n
EiwDwuxqofGilwsPMjqcyfxBfKUYXjBl+J4pw3KTqjUk3K3dkCrzwqA6AyZnV99+hSkOOLbkq89d
suvQvd/97sN+NGChpGwyiXfzGY/v5wOZS7L5vZmmnzDxUllpSHo+/cx5SRIW0JUaLtMPVvzyu1MK
u2ZlHeRxINbP/s19c2NjLZsYwt86DbY3Xx6EOsHZRkM+oeyuaUCQDT44PGZDNnJddmHq0Vg/XZ6a
HOkppH+w5BbwdGr63qNi8krKlXs5/b579UDiYJoU16Q6W6m07NxYYXkgG0TCigijwiT/1G8a0IEQ
vbOD938zqsODGmumZkpJJXcS80DiatyA3M2MXEs5d8qTZwHK9pIgxz/7/h4d0YbaD9Y4j0NlHfuv
/TscoCcmAYQtg58keOxvcIkPZo/w7oDO1wdjVWd31nve/LVS3Z1bbUlQqsP3fjXICGa2zfcoMvGY
mq+xouU/DRKaiI8PBETDeE06VotU6bfVc9JwGoZGyhO26MQqiVGexm7s4+0G1+WTSgI02WeUWKqJ
sdUgFMXo0LsdY70m1gkXINNjdACrR1KSlwk5KVxFbFMkb85JgpJwxL7MB4BCA0J9sjRgRydNczwF
dTi7WT0z1z3YFHDXx+5gBpHPQp0/QmkkfHSlDmc+mX2KtXzd55hFjBSz2Lird8C5qeD6LkbHiJEV
EKTIQFKMrfbyZoMMsAsggMAJMSiODIxV49YkMq5YWXm4HvRoA2Ug2WKvIjkKwfq2VYxR40ksLnmv
a/hP/av5MpQpgaOTnUWybHzYBkA6rWN6pC8xIBp9afC4wzsq5ttpNjZhR7DIg61bKUTxcFjrxmN6
m15NRR+eQc+9p5IxJTZxCQKroyPuvwZGdGQaEU3JgAEyr4dHj0JG6DQpIo5IebE9cOMpPqSz2fc6
pAgSWlWgXPSjSgIOo9CgqGEQGqQleRu13TR2s9gib6qtzB/OZ311enN1ps50ZQ6Z6FyZCw1lbZLk
hPQrXevOb8eFLMLs2DueDx0JkeaO3N0zdcwPk/akPyEl8bSaltZl3DBLp2dH7tVaPSxIP/g6tbHd
+NGkcqE9nl9n0TyepdNY647vuM7Ix2AuH0Z/nNncP4kmbecOBMfswlVZudBdutHk6eUuEXZe08n8
p/cOcncpZJaXSWZnZO8Z1tMW1nANkjKn6ezbDlwCXjRJ/cy9+6nbCm/evmF/nNRP/POmdK7A+9cP
T0r8OJl783gX7BP/5p0xDoc7AmZ9OEj54up9f4PIx1X2CK5eEV69+HgLHkENuNF7BIkfk/b46kHU
tr56XJUOH0HsqeunNVBHfJdBWOXh+7vylLub7W9BBrdGTOTRz2Bej6THL/s0LNfnoLHdLVZJ+CFq
KwmdJJSfz7qxTULsvCHpMX/xEf4mYVZqm/e65KL+4rW+hKv+gpw1RhQ2Z40liaeGrXmbV72mGYUd
yWi/8KKwPVOmP3AY42SFaH5W4KAjKfaZ7CBkdgeNqExbpneHdLc33Y37ixhMdD2HXXmuTPEG2pCw
dBfeW5g8etPPLLc700ynt+a9aXMBO01n6n1mnWnptdyudRKsMj+MMZl0sIRPKh9k2HiAuzTlb9vq
a8rIa1rQq/MSqt8xmQFGChDi5hHUEz8tV/DJLDby4UCTwOX86vKpomOs38u1MXfwq9c++Cy+l6tU
R97L68tK0bmGZYeNdNWnKkKmK98MMOOMkpXcKl/CPOxxKcAPrpYyFD0bc13QJ8cNhNV6shIPp6J3
/IF+avmkKOKjgbzlBkKFcUpx7WAkHxQAdLSO76XgnCkUVDVGMuoh6Oo/hLX8xbvPk+TzgS53/l0h
10uR/BUMtim1BYNIfeQqHiOg65hl/e8SkqWzY8ntV5OIYJNuHEvRXTwjfrrKuDynJbITcCtbAHY+
0Np3EOvnJY33+ObIdROYnYOr2QdBspGNowEUW2DZlK3DdsbjpRlQKn+f3eBde0PFuC5dxSawghXY
Az6R2iTNobw4L6VSUjVSmUmyIdzs8okUxsUlCYWoCJNjLD+CxJa/FEQd5eobBNPyaEEx8ED8J0Aa
rma+UtlBd5ZcQkE63IYrAIButoL/GdY1H24i0niP5ZtsxRZ2IMvRUoqj2zfMxANcglILwUdAf88z
Ky4ewCnNAbC8cTCRkVtA49VYDjd1wzOpWgblNFUjkVUhn2sVn8kVhNzLENEH8loqezOBYf/d/v/F
YK8b/l9xUmTE+4qnyLME8f6vSG6SL3bWbckzllISGTpMdUNXrBggQOrfCvM52US4XW6Ub3cbRot7
/xVZHBrSAMHTV4L5jAx5nNQQ/wAPpc7cnR/gd5dayc1Sq2L8oJ6892AAA1BPOs4Rt9HA61K+p2Jg
yPm+pHApgZPg+z9BcvzsLKktx+4GD7d8IJfIx8I5Lq/oZ1AcvIDbgjL4eEtisY0A0uVTeQB3EwIp
XXuQovH6UCf58q+cnbZjxKSsv0+Fu1yykwnLt6D8bydpKgh//gquH1e43HzWK0j0/mpHl6xwwssV
3y++9ZSnwIHO85AXcHfX4yevHiae450H7N+AJdyukRDkMQ968FuB0c6rVmBr4QOnnrEttY3hUpdH
ymspP7ZrmlePJbX6mSv+fs5bqY5cQeqEb2Fc8a2glCQ/FyO2Y1vugfUd7KoNEEBqSZeDH5JoBJ4D
7prO+FK4MxKx3TqAYjEu5BeiX6rJt/54efkQiDoQfynsSkK3K/+3oEInpIJXkOycbVJYkqcttqGi
lPIQW/iGbxEkeChVuSDBURWDoi50Q+tArXgit0Eb8v3lW9iDZjyNmNVvfMZ1K0+r4aiXoqWGMTIX
z6bZV17/NfXME6Gi5ykELXKddODZBuwAgz2X/P2VVzJCQnf/Mkkcw/8tPnme+OzQWrWoLE2VD+VC
+ZUbUX2owdP896mEKdBnkqtVXsrH/6rP/eCfvx8Qc8A9sX7dSilIrsTSjIirJdJB4iYYG/0Kahg3
zLQe8gY1mvb+PZGQSQjjv48EgkGLdbAQUizJ90Bh8BHhDlIakSaASkAeE+HX0z6AGsioQdKX6+RM
ynCqSHUu5NSRgPrOAcTHtZJLIE0Bq0HvUBQFvk/xEnDpnRS0ABxeI2JYAIuAA+F1NDBgU3nCz1UY
5OP9fOwmOWlVR4okkqK03tfJBfNX14rScatLJg/I+7x2ZH/OFoD+Xj65DshU4SR9sw2ReG3Xmame
LRJlE/+pXifw+tXp+J6OL6pdEQH4nsRPJ1Om/atZ9M3bHOKgR20/O5NympfGs7YB/CuFe306H2hJ
gQ6YJU0ywFsQKkD0II7P90C/Z3jXgl3iXUr3TCxyb2j0DhB8EsBRsTrJhtwdks6Ct7DkKANDQRJu
wIc1btb2NSHd8+haaEVTI4R08AR6g7f5P5LObElRbAvDT2QEiky3zCCK83RjqKkiigwKiE/f366O
U13VpzqzKhP2sNa//iGqJMjMltaDjAo44N2gNpEvDkdKslGOvD6WMirVhcILkGG0Cq47LNQfMQgw
UGB9IPBpbOgIfWgnPeE7xu8fmPC2Lq5l2IogRHnwR6oIQRfkKzfkLcK4+/cDWgakCQnP5a8lIz+q
YPQ4Txnra5dvlM/NcMRLXdTutypCytCHQ/P0kKzwkeg386f4mF8PGgO6eoyuBrQz0IVUOAX4Ujg8
r3fpKqSat3HznT5vNk5pqeYpcB+IiD243wXsBLjmfD8Q6JncV32msoLWAcmikLElEAQNviXEFYKr
D38BwRJi0pLwDhvJxEFgIVB2hXwixQcXbWrqVrLDDz5FlsQn8uVA/oA7wqSQWSNkC0gTMUDZ4B9x
Ago/fx80FcHUKKOHZmGzxYOB3wPzZphb1eKFxuNrwkmGToPNGFQ3ZAAceaiixJ2RY2x1v1RcK4Y9
WKr4o33n6dWY3abGTB7juWUgAj4/sRCGdrprCdvQ/kVJosYiXhKaJwQPMgIROqGbgrVJyYZVHJmc
EO4UTy/MDhMZyG4QL1JLle0C4gsGZAuldKvUp2IuzwWGHaBbhJPiVoOEBy0qg7/TTQtgwf1gvA/d
FBYonC0AadnKz/hV5vCMWzMH5aitO/KMcwdrDQ4u3ORd3ZodHvaVMGXGQTnL3cMf5tp16vQk65GK
30PkXcpm0fn8fbDxpL/nVduTWdOftWfRCRAHNzXC9+h7xovgxWkyeaybbRIMJ/lGn5PrM32PJO+D
A3vn4F8e6RZzdVOmgSmD39oI2yVJAiLT95xPACrAM2nx1ZkcYPDi/uiQ2qAbkUVHohlGWwG1Iblp
jbvO/TYsGNXcfIbBfgM62LPB3UIRaWB4rQ1kF+ZQHuVZ6yoznpq0qM85HhZBb5Uc00kdAcySI2F+
0ejBVkY/j/Bpgq+QNMEvJdcwbGPFoe8xyWSvsEVEv/20vsCpcF94eDie/hb8izzFQ4HE9eVwAit5
aUx/cI47632tyeXB1Quh+DTfPMcvT6QsYzWDeJIvzvrAXBEOAwoaBNwpYPT8DXNibcz6pEwPE2N6
i9tTtqiI4oJhjIUiFws1z0meNrBOV3yhmH40sKs23dfpmHojnaUG/ROR8LvsNADe5Kuc/Amo1cTP
KSfpS2stPoys15WxRFei9x0Dc/Y+YRfmj3gf0qfhKRMQhkc1DFMsBSFMofNTWLskI+Mabg41E9fi
72BkDHEQs3sku3PGjx8bFZHnpvL4pQFQ4lGe7ngVcENw4J/otsPPeEgzfz+rpwxT0aCOiWqyM9rx
x/a3/2BauFdRplE1D/m6rF7it3gMXQ4jbV1N3oJyBehs3jH2gUiHKx4uKNRFJ3WU/d3/DJB8mKyQ
zCp0bdhhGysYmihoE/YJxnqb3wQJ7ZlkQZrD9NSb5Cvu6cfqthpMpelzM/wre6bEpuDZQW2GrSvO
WfOxr/liUuGah8QI9mkiAniELFdoThuI07BfNhlqUfZ2dfrpbkVyISS3vsVOp++YgyFhLZ5yI1pY
Jipp8IASkhGT4NzBbNGy1xgWWwkS239OqQoGqRqGkqjv8WSyJBeb0OrYobg73qbvgXmbfq/PElCY
JWOVW0S0u8eKwnt6cLVZBpG3mKgutRHM3J021YRjVR4/E/+foQVuHbySR2FD5MbEcKNd2rhbalf9
LG17q+98uO0fP5BvGA6iYmDB0zczL533KfqgFcfK5bX/XPjX/GbXXEK4g+eWAmoIWV7wd8yE9baU
ARkwcyIfZQApY/f+499qaKoMJ/n/8BvAxJc41ScIcuBG4zFDoDxogKON80CyB7ZxraM8KiPdfS+/
69/1S/cPuWRNeg9ZfoPgBTzEEe0dSGSurecs/7vv6qAGj9GJcNSmzYV8kWUx7yJ+PyYeQRpxgIAv
Kn/yTI20yUcUk54U8xpLZkYTYBQe/vV7vS/vSzXGJPj8Ob4mAr9I13n05MDFuBsmS+feE0cSuRAu
XzEvLWG0dEeWYndA4jkbw4TSnGD/oyNOMn8M2RC7cO31rA5joTIsvmxES2LlnfmJrDhGQKip2dtb
jQ8mHG+d/dXYXZA1wL8PE/FstYu0HG6Kub6F8otTFtxf4+doIPLrbvmdtEGx6i17f+nqvviuJI9U
0aXuwbic8SaAnwZRPv2umzVrggUdfEMwnzaqA33zOMM4msreYUHBZBH/frotDpMCyCudkzYTQngm
cnPGUQ9n99J8zWb1cAsRJt+SQp+u8E9ML/XmeWHHVrqjT/q7x0YTB/zmMymujJfcZN9tfqvX+s2C
nRCGx9SKI2TSn/ZGXygGQrWLFQviutVhUqthPQxaNtUq4wkRhUYAiW72Sezcf1a3j4XlDGmgTW2r
bzJUsVKHkWzWXK3wv8b6xAhu0IhpIzFPhWTQwD+yBweoX7aUw/Qgwc7JijBJyQzgw/CXhcNn9qF3
L2pUeouXU42lUeG9PIGfL9VZTnTQ4oBd8flxTSJhx2QeVr1Ru2ku2PFyGMNqgQeHuonZ2FrCEmD5
sHvT1xgfytviTrqo6jPx8CCFF0cdLFPH+2xKRYP0ntJuge4SSOWseAyERrx73vb3Ik45XOgGFtvz
+Jk/ts9ZtXqPNJCUXYeZZ4rXuWNwiqtWrsNndlQcbq0U20Gk54L/zLmCSaR7e4njW54e4N6hNuGp
nDquKjQNOnWR8PcnNM0sCapi8RGSWu5YVvxQ3W45cN8RFC2vN+tc1sC8Mjv//7/jMhx1yFE2REL8
ViXuIlAUVuCnjop24o9HwEbPkH7Bo4LHj0GsjgkHjSAOO4t2y+HZO34xktjIYynOKUVgGXkPPDTt
/gSf88HUmN/CdqzNe04KylS70p96d4aUebjE0U4PcaMci+yr4a4YFQ6X6FruOUpYzNWthslPRMvC
HiHQkHxZ3X+LY6Zelm69+OL5NhrYvWvveucOhausi/Xz5nDAEEykABL/N2kU++AUY9ZWTv2qTtiu
Q07yjbTB/HskLXN4VqCG0S41Qwh6EyP8MhuE5iqcEjnVju/oEHOW9NKg+Fla+GFhgAga0M1hESPm
xNuOd/KNH/jeDKfoVs1jyyCZhzR6x433ZNeOsh17EhUG3lImiRdDpBEvp4w/OF/ytnitYUOS3ubp
4JHpfDu2NJRVng8lXu4quCUTTBU8gvvyBrJM4c49Of5YPU/RxH3z/QXq4gYYSTC59451fCBkL2Pe
7JBjNn4zlEQMsYa+Nz/j/BIoa0qkkI33uRxO2Znnm87Lxky5r5boTz7z1xwNtn2Pu1N1UU+DETfz
c88DrcYDrPmw7+X5NfypgX53i30WUxW4yFo9nFl53jicD736lPVGz/Fg025yTJ/UuUJo6FUdPWJO
hbkhmwOcC3ApvvlfonrHGGOz/HQpwuAQLkEhYDJkEprThDyu6B38MBuBfuenM46R175ZdfSyZuGF
u8TWyOBzNSyUs9WdCPR0zah5jP0XtL0C4y4X05e4OR0wEmuh0JoH/skINeqZmhN9nITm79QnbgQH
I4HHkYoT5vv3CnCLaHHgwCL+MeGpEYXx2wI6SNxpS8ZhgOc+GMn9i8zEaltrMIWsT1hxu+EYYS9i
lCpN1QC8jA/JLgCOAF/vMWxqpPtQPL4B/i2X4Qqdg0uvRNOUh0XPqgv3FevHct56JGjsPyA95Mh6
7co4pVs6JQizcA6DdEmi1J3R+hzSRPLX2KXzQtmDdixuZJwzNQRerKAG3OYJ9R/2+2DNwBdSWQJV
He71Erq7CgUQy384tXd4+plK2+/wMxPcetLORcac4cIqmLzcevxayPDgKNZgRwp3z+EOTLjAAIzy
zSJmjJxtWpG3rxtmD0iC1BFMv95uH5YeDcFv3UXvJfv2TihzNGRthumRi7p5hPrN4TNZjRQXPLCh
E8le6j+hmHPbp/PE/8w/k9LlwsPj5L3re8lEJ+d7KT6p7yER6o0Phql2Ln/z4TwpMC5nnuwlb7c9
jHFRVmZv/Nb4qpiG9AtLG7MzMhwgcqYIHXKkpYTdhWil7qIZyxgqMrFqODX5tiKyGjxcJjNsIbBP
QV70Xb8RAjv1Qsa/gY3Uv+jEIViPLWQRjjfssRb6qA0GrsLcTo/Adz+sio6FgNc/OjAcfm3RhhKP
mI1ZMnbryiFFFV/g5yrFtHaYVw5Q8AjvUCTzF/0i+0RlAo6xkvg5Ub1igfwDdzC7COprAQ3pF2Qz
HK/gt1iyV8Kfuf6gA3B2mL39Y6nhgW/ep7+Ov6E+DxbZVp6lk5TplWwVY+bJaFDxvB4Xe+78EuuY
mtnIMBCpjiVSkWqhym45U/D44ovjZB3/IG9q2+yovB1cMpPG7K7YPRrmmMk9BBfsI3gThaWc+Y7p
X9bK9gahApUwutuBKaPOxDi+E02Uvr8xWYam0mfP5h7j+PyakoSdTEkEMm9LzHAW0h8TzhNH4XBK
AkKqmYyl0kDJvBqzQsLX4aCd35U9fFoZlkBvh2/Nz5fNVY3LJWUm6SBaJxIMKsJ3bvOSjDUt0Lzo
wtPyOPZufx9YBxFHQ8DliqJ1TAZFZdVBthxsf+Et+oQ/cRABaso+aonWqWwaxx7dKWQuXGbaXXWq
FE9AChdhl4h5yQCzrM19f5hWPnJvl2d/HEZVKH+tEh4P3iLwbEEWCvc7xK2aTtX9AFiQt4N+aNP+
qRC1V9xWhs4dwd38cgjCKxddkEIdCnhhSJZSnO0tPvfNkCEHdMOYlwbNri7SiHuvozmQGH5mZ1L+
9vWpsAra1HbzpvSiCaIHVC2ZtAoWGL3qjkpE9H8cHthVhcpCNkdvv8MjsFxwDVIR8j/dz//kNTXq
sRpX3qo3uwfl9jWqGGlMDlNWh4fWBaN72kEWcc3tiaR73Z+RFDDPLsy/xzROZHS2MJpC2E5WHis5
68/g/F+VJwrNaZ4Fomo7DTS4XigmrQ4lF543Go6DuH24T0w+T/nmwGpmPE8x/Udbi8k3gky8uLH2
oxTV6F1lvyEFA9Xuy6I+whGxQjTHnZXb7xOlao1jOKTSf9/wYF4L30HXWDZYpZX2AEcXdqI7HGNy
yHm67MLCBjXDrOxkBPmJ9IWX5txKrwbzH3HlK9PsZPfw1kJAUTj5psLNEOwrd3sHHzPmF0iQa8NR
i7qQP3r5zgg/QzWsA/ZfsfgkCw4sa0K7P0PaO6r9yn1ts04YupadqdzsfmxETy1qPgLPKESPZhkR
35g0BxcQjT26YHhWGlQ067ub5cIScQdG0F90YRros+6KRzOqGWJ90jEvhZhHbCkCikm8H3nXMRy1
hnTufJOueL6PBc16sVd9UM4pBUci9pV+Vrcvk65VF7rsZF8wwllQYzF0dygLl7RZzmO5A5fNLzlz
OQbEM4PjLxvTY9NEg4hJ05+HA9ZzRMe+ww75gZ0QMcvmz3teGbgydwBdxpCazoiUS1yjehcpkBEB
gYqA4yAdg0PQucc+k2EgNB1slGGfhnmVukXoSf/OSf8cvZE9Lu9R838TCIGosOj1JuXyBhAXVKFK
nd+eUjxtR/g8gp8ALLtDnyq9v6alPZwRd97+aK3X4BS3IuhhIn5wC7zzVrcFiEsvav9hMvK/42L/
HUsmdCzzM5FZ0Wtpme0O2w5aEyyndYNxiFkDTfbNl6haMte4NON7TIlOiDHFLFvTxxu5meijG0kq
NAmUWKKwWShYmVPsUEOK7M5DLC5KE82n/qf+MYukSWatUxNv3qtqkW7Vi86mpvtHAYoQ8JLJo2yP
jFKfPvHviaQAwCwcuk8/p+6Kbru34tz/8imWIQsjt65PHgvPCehpGHQbyqrnSvmjQHJfzgtTsfty
cOZkrdbpHGAvoA83EdpO3yCz0/zU54D3HscKbh2hUAjGTklYxo/tyzvAEQKucYFeQsHem0JL8aTJ
gZYMzx3yQ4fb27QUPX0wI2xi9pgY8Ho6T+NP8SfgwfGXXAbeH2AxckJj9PqDm0bxBKd3WlrwWX0i
Wx3dbWa/I4Elwc37jKgb+34Tvxn6ZB5c6Ejd9kNl9pvBXEGYOwWyqcFuKKqYIzEmgYzowYdERuST
Tgs7aBgYiJ1MvEcDeqe+A2YkICHinC8Y6VtcGM95G2DgwrGs2JlbzAY+mC1cgyEA4M0CV9H9+90e
uLcp/rC2Pr3tSYgoDJeCstmUnuL3ITGhk3HQSKtgzty00++IK/6x5w7nhj/sjAnDfnGdEVvGhIe8
tQU6T/D1agGmrR/vTHHmB81GnyNRtCF05PnC30R/ta6WCH58Rjgl64zj3lzG772BN9ieFSOgaupM
Wnv8Z3btTofmNvBwjMYHFS9qfc9pOHn7N3tB+eoW6Duw47lUp2LT/Q3i57q5Fkey6zgK3gObZ1FG
ACYE/7WUATiihdyoGAFj3ICzOgRMsj2pUP9oOfC8q0wpoWs3lavG+rlCiLnb/PgdBdbzwJaCpC+4
DFBmE6fCdP7aUUok9uAsh+9AK0XcXfNzEjnskVn7ByzVzKS39Vq9fcOHYzbSlrVmNru/UbO7XTGK
9TH6dPO4mfW84VY9V2uwuuqqx1+H0a2rnohCug5rHHa8ku1KicDFNEPjLsp2Y4JpROIrQmWMyyrl
VodkVzvJtmYOPHG74AiHbRmsAOiSaLe/DhBdZ9X8oStgISCNOxdf7vY7r8mtZsVpOQCxUucETHAF
yYz74jTMsZEA/iXBRwZuQyvCCcNVMsGL/nPWYp4VL1d4g38wlquC2pHPb4CG8HAhh5FLiHtAd94b
dJO0PWBOeIZMtAg91gJWY43fctDzlSUAsPsMO7/cFN4H3xmazwF5RMOJOj9MstjAaqJ0/oBvvdZP
2PLPCXZJVrGhQyqc1j3KFkns9h343E7CNzh2YXFxQc9pkSSu5X0LG2BR4FHBxYbPACjBznA2fY8T
WcLNn7e4fM2H0YN4IpjvR4ldt6R1Lu0h+AFC/WSSR/1QPb9JDl7UPvFiKDV3BhDbwVLyqMbqO7dU
pioj2n3UOscHzFZ7ATUr/nA57XWLaqXwyPgA4/hZBdHGtVX1hFwfANYYf0ImIpjdOYB+hwWVPeuy
p1sgbUHupjOMjsG2PnH/Gw4J+EDU/g9mUaYN3TdJSviW7a4EsnfhN+YCNe87wuEw9uA+5seXcDqB
b90XVI8aHhGw0wax8Ox7kGoIvGOmpw9jHKaxnZVevyF1+XurCSRbjdkNbwSFxD7EsqdZsCAwJVzA
CDmpdmlLZwMiFfQxIBxC6IPDpLf87vpTeXdzK6uZtUveDLc3J+L1zY2OlNa/L5g53BfDk0aBx3zx
34F0GHV+PVKC77SHPYkwJbm76ua7zxdc935//Lw8V494MOIabAMHyA1K+CIHzhckOCBC7r8y1ikJ
FNBr3p4oDDCxSBb9UT5TL0xZ4SnCgVJmzZVt3qyBTWWHV+McVuDmFozducC5B+YXp7DiVPC4Vqk7
YtEzZeEWpvThdAiVbRX9bN6wCShPF4+qkPRWUhyPyBGoia719bFWnTcb6bM6bG5nbpIVVSLIXr0m
orng6MPvDOPvlBGnGLkbYuwB76zFSzIb5yv4Tlwo+Q3+Nz6WnNi8lg2Bq3OYG0xR4YOCtbUwcu7j
bvrl8FSPsh3ExGjSdEO7BEGAuuIIacfdFzN7zARJm2WptubOOFKWuLIwMhRXRkyb9nSQR5MNRfTV
l5Wj2M2Ga0hzvjOJq3EODQk+p7C0JCyK65ypu+YXu5eNab0WaidjhIZSZaA+EfIm7dRS6V+YIuNz
N1yhAcaDL84ZdCfmh3uCMTcD+YQini823suuMOSmzQoRCPnQ6AwEzrL4lqEpJc8ZhpD0mCngQBMX
uwwOqflaf9aodGHFLR+wlt2BSyKbp5YhLcXv3wCoBzCtLOvRzU6d0pWdn4OJBqmzIGKM1GCQwMdi
0LEdut/GZruOiIl0czcJ28ZlXmQCSsYfeqY/2cFo1tFRyzOJiYqOvSQcQQzYJq9F+282q2NswTLh
OgYdWcIxGnsDc8D3+jVLPG0eVqFajPraPii8o4NkcUkcIHdD9YKrp5uvJ/kODpOlG825wrxdzEcg
fyI8jRoni8D4/mSEmNaNqFocl3b0OjBKL08d3a9djUmy4UA3yxNHUXJ5rcJGoIjiIGpcUSXTxVd0
2w4TLqZjYGG//zuqUY/2MMhceTXwJcn007AKaf+su0v9THk1oNTFFmKm7F7WZwbiS1eW7BnhgHwD
wm9oZ6jlvYFL9ypwZnil72XfGXDqgZfzLI3WbC7d3RVQGO71pu6qIwElEhXHCAtA0dphzrM57OBr
yIpHzy49oIYksLTwp9NTrxkRWgdOR+f6uLDy0sX5c4I6RXRhqTs/JpiUNg+cBu3sosxfo4EYq9Bo
M5H7IDkRh5a6BWc44JayBYGR6YWBHkrMPETi75gxnOzj5YCX6kqfJrHGBuR65S3rHGtQl+AbUwdy
ARJac49ulZ8RlEkNb5gX/CZ8ShnIqwPZkhkqE4JxZK6UHqWhwy0DFHv/udVEisqgWn+d0LA1qlUs
GJw0bH0t4CFePzbWUX57OjiDCVcln2XfbGmucri9xrRsoxeKMQjYM2OE2BKrHyau8ATM3JfmpJHa
HEvZBjQTJa7k6hZvE5grMbkZwC3r0XUYIcPFIRlnhRO31MuriNzi0U6E7xPzucNE2/HLUDPllvf+
cj4zCkOqA6ZsMJrDapYoqHpJjLTqRe9h37afPY0+BT8dRx3/6/Ql22fWRygiM+Ri3G7oDRnO4cYf
0KiTiUWQVUWu/TK9JGG1B4H9l+mehMpOCX5/NMkcZXG6F59BkMGGO452hJtSi2YYGGHZe4g+owKf
lklOwJPgNxZ+h80P5kCTzpXw4QVPvZx3nEkp1x7oW2v3rQHz+F9oWNqcUrsqwUWgDwXndAGD0eyH
qNnd+18XAAeH3UK2JhFWZygPVA//0oWCKRSkix+Vy43cOUa4hsGYQAoOS2yJuBYEc63xpR1VVRez
sB6I5d3nkeqWD765qL+qoDnK1zJ4zhEoQdS3P1Lwy0dP2Ni6S97CrDc9zOtRy21PK1WwK04t5zGe
MmemcI3J8ploHuPIZWUy4GBw2btZoWz9rmKJlCNjebMfHGxsKyrY0iWm16nC3/H+V9uwkAUt/xBr
wPVmhRsB5E+4CwdTwd9rpm84Cdjc1WoA6B3NqeY7aqpL73RYC5srJFk37CkdEuzQpf+TJA29jytN
+vEr6rtKxGGfzwFfAfRIJKfn+QVvODIwKNDvomV6T5ChET5AnzFP0MAM1uo6gy/Ghs3HmBlH3C3N
CWKLRzTMUlkXk+KIxM45Jy4TzXdQuo2nWBx5AxfsjJ4RgDHz4kGINhgHtGR5mClb0ODBMcPMWtvk
1plpTrP+WtA2IZkt2NfFY/kdkVJw24selLHLRdD2FhA5rZ3qqq5Ch9AnQ4OR7gbXQNgajIDP7Bv7
HTMb9X5X7eAgA1i0LkuYWmK66gl8kprs03OeJqgziruHjw2apUYQfWR8Fno+fpETuh4ex82v13h4
YCx8oAvk/Ya/84dgNfog1mZrC+2q2NMq5Bsr/Y5uKIDo78rjYUbsFVoOhHgqWkvxEb/ghTEO9iSw
U7RF7QxDvEXxV7sdX1F5LKLv+XMur/KCecYaRRY6HlSMd3+LWQFpmIPjw8emzG/6PI2+GU0vRuEM
IFQgkPhR8rH5UyuJOUXflxO5XjByW8jyMM6nhtX3tDEcbMCRBS4+EJWEqmL8GnVQFzo6R/xAV5/T
z//wdF1kqtM6o/28W2pwEyd2OTZOXNtQOYWtAi+ntLDHXra7gwxngVej/30goVeOJnxUO5OzGvz6
PuUasYFyVsrMgSKEjnZLMwZRy0vNFX98AAghOhNn6FfWESdqzKvHTC08kLoRvICTuZOihPlJIJ0/
UH/AeWPaKmkLWcqGktUg8FW9hGk6OdDXck1/iQg5zkISE4XqBWnWY656lYuvXuuMkPGRTGBVtjwl
PtLCYNEqCc/oJphxxG34BzrvETrlZkfSRso1LrZR02BgTA7Cnmxzs2fOoXviTYHdDrT7jmlcDgzw
tVL2OHvd69sIAissvx5kJ6hCnU6j2jMN++7eMfZ7O++1PnuOFzLigAhP1yALcGcxwZgdlIVUd/hD
YAJDd4eojYIOo6v7vzzQXLEN7GZPB8XG1kN49VCu+saIsw4WZ8yQ5jNw8pWBLHXUXTB3ujnndzTF
nhYMOLcwxKIlxwlKtQTQqCxua2pgIKLUmYF2Lm9+dzRqVNwPPyd+h4SAiHaOhDrzkkUGHW05/SFc
tD7jCiQV2p/oyiWXO7bcltsHg6Z6fN8bk6xxPqPfiTc3Y2o7XED6YlYLg559xuTqn3JATMwAyW+8
BY/+jXdumFQeTucy4KPPN+GmdFvGLsApW7+0++AqKCSc3uQZw/j/0yZqZIjTLfOwnM7GMKVjzoT3
uPVkynmF8LI1//mIL8VR5KcoZyVW97iMVM5dxEqTe0pPzQGdMBQQsG5GGsnygGrdf7KcZPsbIGHH
EobcuRt8eN2W1sN/7iCpYHQJyxkevrjE8bzBUgOh/PkDOiH5L4M5/TxhDsiPga1tW+xI3ogdfMSa
Kmo0Phx5MsLkpYRKEMEcnhkR5yLERvw2WDrfgHwKBtTMYHj1rwX/7Q79uQfh7muFImYXtk9E4yuH
iza8k5SdMAF+LxCdhrBJqJeYTPAw39TEjEH7RC7Yzyh3CBKk1WqOZfTSrZ0e4+YC4BvDFDsKGJE+
WbkO7P6lx/k2wmHG4sHanQ8SvoBG6tHTZBEinMbuz4bxN5SCbicF2h4FqP1aPGacy/qUIA4zmTML
Y6IsZB4WO4RxE6AbCirF4cWWAX8V3DrefltbyrhvnvC7aADYhBa+ieHOlmMN8/2DsAzMSNDAxmBS
RSDlvkxD4g6vnyA9P+l6MMCLm5CaOr5PtbB18flLmDijMdl9N+5v0XNn3VFjwzJeTP/U8I0kMhjs
BzMYb72IeXD9ryh+sQ6SaIj3iEiO722g7mKwcxthx/C1uH2+PHmF7EVTOz325wMvQQruY7jlyDHT
oYUxAPmEyJP9asc9hu60x8/QmHBwftvVlDGnisazwCYOfMyag3MwdAS6tKcg1Y1oFMH9Xg7lwjD6
AS5zQLKbHyELQrUw0Idm5U5Z/mJCz/XJOEAMd5P4M4LhujnEPeKpkMUub0umjmfAJGrYHm7CYNAs
CIoqHPfn9KbAY/+YGfUUdAwDR28/DCV8A0jPoPk6ts598gq419wkeoNjGX6fiFhiA8YlYzYqAd0b
VmZKNwSAT2x9dzVi0SBb27cjWTHdp1DcEuFuw3B12jB3tkTsYeQ1nPcDLcL5yX4FvThD1fgNpLHI
WfF+rE4cS51bTC37vKgMkKf3GJ7O7M7xfGdMNL2f2JUlIwopJOLi/NpKc2YPw3lGiUr9YhNmN0GA
zKFPODCibqfFt0AVXu6cRkh5wQn5crSAsrhm0zN50BFyig714CXLx/GJUwg0ns5kIMmbaglt9ZMp
L3W4ZunNyF8wawpqQux7bhrVlIeZ8/kX9EQSVX6tGNwQ+EQi1ZXhwCJbk2pt4M6KjwxemiMMH6Ih
5OSQK0S4SHz/6n3hdmLBczh8wDXgdbzDTAcStL9nfdXA/JSdnFw7+BNIX1UP/1Xm5xjfkmzXgQHW
utX9grIj4MoaoCLDjT7ux0nE9Kbgoll+3cNM3r5BXBruFG48ZSuF+fWOlz5f5Ro0Dyui9X1dYWSQ
LDmqdqzQdEehA+3d7aHqtXs2rBcHIqs002IMiy1i2dDQgDRx9lR0/LaKblYx1cqVz0RlkprVB6dQ
XL2Pk4GTE3aCkoqq5cUkh8ruQy/LsIH75w5rgtRSK7v24F8H3bUGVyXzClcrRkr+MMSLAHTGPwhq
Lnc8AfO+6vQXXJqYEqJfQUnxcFhraorqDPrJApXnkaVNbw7sJqg7jFTSeQPUBijUCt5QFpWvuLkO
zwOWcXrKktSc8yf1/USkSeWXL6IlyNp8t4RHDZzfiTGPUoT0qsZkwJByqs3LvkuKZp7atBAtFqEJ
r7wYZ7QPmYnLmi3Zt79/6ktACW8Q74hmR1e8fRzLCbSv+Hv4gy9Jq5wDfX1Wd+z8S4eeP/xSNMvs
0cH5Nu15X4/x6nAjQI+9NPp4A8EGhCnTHrw+jm6MJ2pPid6IZnS0uDITtafqPicRAM1K8R+z70jf
3cZQtAeCXuANdgkTx2nv+Ju9K78f/rB1E8xCaKB5zPiM5ukIswmmNO8uklfvGHpOozswwp6zNKRA
myjr97Sk8CVd3B+25uf0+ZdnXfgH15iTako7RgOlTD5hg372nThGmIwOGIKRD8M3HPSY+T/NC56W
eOezJfsb+ATG5HVCj7hkzKatkENG7Tm53seULSJ6K58po2Sb4fjUOmnwDquooPnGvAEUaUPIVnvB
sg9D3mP6N3BuIqCjWoChfUePFRTbhG7XQzfHK7MfkbbSFwn9CJaoIa83gA9W8yIRNIKE9vatDbHd
7mBD9GHQUXWGDAlpSl9+byzGgcXGqKzPhgEODAfCoq8lHnL0iNoEjRfg1EgHE/EvAURczMebEBmY
R/2+HXp3Yg3xnBhe5S075blkS0HNGveD1INGxeKhAJllFHzPaCB6D87U8WFcd4gxBMBsv8POOvHt
UIfY5TpdEiWGw8yPM/C2ua37FDOdp07gYAPeG0sFDiZhQixVzjlQLx3a58AHYncY3HazJGJGwciM
HOoMv2ElFhx4HVcivFmWjU4nK1Ibje1b8DdIsCOCgAlabQ28yu7o+ioOIVKnLUjftoFp9BNwQRAt
Uyq86Sy1lL4I57sdSy4h0SW2DqmwHnAaohSmg4x/cItFbzhC7qN9sMogRdWjGH0a7sFWkKYia180
pfNcIO/hV33g9mG6zXBIFeaivQ2+nJkx+pkbQocMq5r/HJR799lr8d5jXTrOwk/r1nvEIAPr7yCQ
kJy7YZkzRxiB0YQpg2nrsJhAiF9/7Ro3E7xGDSRWB4TlEg7TjIpZyOX/mTWOgunnpdkwOUtdlYju
Ux9iVeKDZj322Bd/EccGhT9c3AN9yTZYqayinifhBGiBzwQ9+xUCwjEkpFxVSFyHLx8SrfJdYP5g
KqNXFd4qvoR0243JGiEXg28j2TaLBuvqNOaxZbPkTKHeR2C8E4uloxP71wdSVyCBwtrmNtL8ctZN
evAkJ1g8mR/h345pHrh1630DZQNnS1QbpnymQrnhD/KzemfFrZ1qyz9wjOnOqBCxXMBN5a+YPkjV
ASym2mzgF8+w4ubywMKE/hs2F267xgnX09cfT491TbAW1K83bEGPfGitIpl7Cqku4u+S1jJemkfB
NaupvrlaqByKP2Orbakf50SQuWDlfrFsIFG+nQcEzdprBlFS2dyt6urNNeSQVBq+wpc1wnNo2jmP
Y7Zur89IbJ90BaHEV1dcCSBV338MhZzDZvs4EayGW7fh3me8I2ywKUgbdVwZLl2RdpJgTDNSWDGH
vF0IdXZuEc0FrtW3JYDPenimawEf7e1g/4/55el85olEo7OpCi9TYeTc4Pe81hkumKJVad3e7HB+
HZn1QjGYyFyI5fhd083wH8E6Agyw4YQzkjZM52DCW0VJNJuWuofjQNHa/OW9/V0PGAYsQOnY634V
e18Hblu/w9ZT+FAPY/6I4fmxhPU8JOSUcD6cRvFJJA3JVD/WlwpgkfLYIm3WW/X3arvLfcVWJHfw
ZAwiZZ5sYClC6IUtmkhznzPxGOKdYj+DG8UeBRIYS2ffc0y3HZRAZe0nJ2We2PsU5xQZfU3YOjjs
oahV5ihy5qDjtEuc4csS4Iz53sER3Oe/27o3euQ2Epf8HnSIexgsccVS2bxGFCYJbMJ0c/9EPG7r
P5LObElRJArDT0QEqGy3rCIi7tuNoZbKpqiggE8/X/bEdPT09FRZCknmOf/5l4KRUcbE/cakNsDZ
kDFFKM1vK2PZ7YqTweg9mdzHbzLrrYfMG9SR13dMKCkYErjXQomBXEmix4d4XTt1TboUsBfsilni
BMvCaXw9JEAxH0pWycFBuUdDP6yvDMfpaXqb90heVgt4ZzDsYECzL+jT3y5HRULmGIP6rfRyXm+L
Q/7tVa7AqZoL+xXPR87TGQ1AS1ImhHQfHLOonjhRwFRu+8+l5KH8cVzR9LAThjh5Sic0YQ3ilSe3
xeK80qbyDrn9VF8ilTED2N1g9bf4hosEkLxkuB25whQHwL632HBhV49fIYM02hiFWTROO2QLsDd8
cr/cyxdEN/+3MQGkJenrSoTKn7DbfkYqdS8FtGrfT9UIoGnUcfGxKmfqwcMILw1DmBubBw4PzPzx
2IGJKKidOcP1LX6s4FzH15oib6SfH8u2Z5VHDgZlq5zL9cFPw3ac/OlnubO1xC6PJWMQSn1aA1bN
u7C/LGDGhMTF4+rCuFXoOECP0eiJbOmESVjto206zDA/uZrNgq8f7JGsEazJeuJYhcOAucv2MKw8
ExirhKtmUANg5zfpgZjhx/VHWVmOlA2dVYFmHRUR0W1ifpZjqYa9S1R7vxg8rvcmOofsWri4e2C1
2ecqE28Bd5AsAsMeXNN5OhFNiBS8UTZQtbNvzPktQXLhPVAbPaOEDO8IRpz9CgTRYKTaVZx7kgTn
De0QlxuYO49htMyUCFcPzIaXqvBpGL/EOEkCUHTA8TTi5s7Uzl4X/Nx0eQ+YndhP3vFKXmp3u0Ux
cZhQf8V0qLEGP0UeAeVwYZ72C//3Cch/GSLKejbW62k3sq2QNjbwFVjvCl1NILF14HifiwD7Fmos
EqMrLcazPy5ovdEi4JWD1UScr5Vt72puOQ9mBHgiGSXmcFyP86OEH02Co9A/kyjs0Qw9NIEFYVHC
DUFxhNbPNqi+gahkETpFCKlfmcBcPdq3MwmXNLMcdX+U2NqRQn6wrkFihLDFEy665gOZ6uGELAJQ
JNt1OFTQFuH3w+ojK6llL8INl4MLVp8hDFPfwF9pvRfW7DN04BQ7AqsPwRtBlCD6M1ek3NWjHzrG
xqkYL8DFCprpLRo87IP3AVwjWsnFlsa++Wr0HBqQsycklPE01T0anvf4xDpf5av4iyXyY9GteitG
rRQHnMxfCik3WfRPOacqYT0X3kRMjYLCHGSAwaoCCMpMjkkaSR9UnWwPeYQPPSkXPPo/ZisozE59
v/G0MT4cEyUkq40AcAoaFKRvWI6NVSgirE0FOYYARF4s00yGtixEyvg/MbCHO0p6RCE0DjUTAfgE
jyMz/JYGT7MGfSS0AJ9OAhcMNAeo/tqP4OAmDMt5snmWaSUnyL8Sm56I4wR5w/fKaVUjq9En2Tpd
HrZ8Wcrh1sEIPvevMkSNyY2hCtNb3iUGXfS4tNe0z4nN8udHQcBRR6AJN3gSCd0143omsUBZtVtD
/YdKCuHh7hg053+t/12VMc9VG33Ybzt/EPbdLPz6Gee8+Sd4AYWQ9KVeCzTil1NVGNEwTh6ya3Kc
OGgvJG4uRXLP4XUZptx25rWeD7wSa1rSgNYv+AzX1xiyUEgDunxD6Eel5PQg2nC1sMFJpx86JmSm
jNho4jBb9WFoXWs3ZQqM3bDbiIAHOH2J4qvMhGc30yex18nOP2LAHKqWANoxKw0QaNFx8eBQrPGn
uuEPBtT3uZqLp1M3VjstOZKfdseZhbvUDXB5XR5zCmNRVOM6JsW0uJAGl+W6ovNdi+RtGvEtTm3A
LzI747QV4xbh+igIBiZ3codFOgb9LCcKx2pyH4oiOmLzo6qsMyRKPguVRfNmM1ng3QxRkqMoc87U
fD7X/bfSXm7vROPxXmF4t2bKVE7Z38q/z/hB7+y2WfASBcZvQuQnO1b/49EIwRv/wOShGo5UPMtx
i6DNurnTe8CwnYIEKfzW3CdHku6CQY9y0+YpxPmHvBnYFMqSAqcejRm8Pt5eLnmEBE6LEK43N6K1
K0fpR83N4Rtf1DTb6px1VjuDxIv8GGrDF1lVH5pEO8tVW55Cn2O6DucRXnXUbWW0wsmEJU6ppc/s
Q/pnJIxQgBGMe2h0KWmJzFRcySlsaXyDiKzuEjwyVkrQZgQzUGZmAV9MpJMjDxvaJri3PgdjPnmt
FfAJnWxOwjd5cPrXEourC7SyQA+xNd99Jq8RQAau/UT4yPuXC2xP3yoSN1EP49sFJQTnyIPq6bBR
8f0EW8K/WHGwX9xVLuPROYJqDE3xPxPCPmH1bXqvf24o9Xkwk/3D/nbM12BRCVS3Iw6i7I9bDtYt
0NthVYYD5ukOdd1v+3g7/J3g3ibj95nvonVbvbcFIk80ZBiq8UbMf7MRmJSoF9jpdKejnsaJT6fT
ihrE/fSFMGKf4rJwMDeoRBMH5IjmZE/qIo3qh2YFouTmt2hjY0/6JcDdNNvQTfMwXdTwyRCxxZU4
G7eKQyMIvMTPBlejUD+93DJE+FVNeQeXJ/35RVr8xg3nXHmSRwO8xj6RKLPU+MHI/jbjGcDdUTpL
23bZwcxgw0RCT7nD9A8uap+flkeMjntLqt2FGcEEaJzu3E1hlQgbDMJOmWBR7LIvU+k/ZQtYAU+T
wlHDD5sqOy3YDLj/RFhjgtFxJ/m+OmxP2G35ZchCXZTX3xgjBg+DQqz7Dgyl2xOUD7DNGuPDRNgc
uRR5PlQhv8EmriFLCdm58xiX+GMI5wxiWrnlQkzOww24LHNfiy33lLWywD1nkngMNBePqQhqKsMM
7FuY/t7mgomaBHsFYw4IeMPe1IAWWK74pguHk5v5ptMMYd1VoQwtetms8r3wNcHYjbWszVh7oOf9
kC6SOUlQEORURCah9z/WH74HAz8U0U7qQnhokqXNz75v+kgmPshtiFKPv54JGsrM55/pCEUVnnOD
hQJBr3E++AnlM4IdY219uCLdOd7Wr7A/TaIqLIek0i3y+OkXKx3BMIAt7FrD/22LKRsCHUhwiIrx
z+uG7ygZpV4DPvFyqd75/TX8bG6eFEA2oH3W4xioh3boNfvMhCHgwSndLCrI56B1A1DGQw7Sf+bo
oFKkvlaYTNg3TuLMrVUhLOfXHSCZjUY0g0MT6BTLzWt9NseMezIwnytANvsxm+tznOJSjkTEGFL0
AGeLqoCzjv5uwgocybibP6fF7kbpw92bPBl/FvdxD8MtHnKR9+5IdJfIuQh05Y0pkINc/tDBdkUk
QTpwb/dEM66Ne8suRuxThGBlYPMq5NgWzKFcpSttZxCVSrn24xzgRUIqIFmItJAjBfxYPIeX3Z7H
Y/SMb4wugb1Dmn/rOxUrGbU0BqV0GqkYOlI5dXuqDBg/HMq7RBxg8S180OGXrGMOYNmqsHc68Whj
FNK7gMMjtzGsNyqSfR4aABJgztBKNJvOhUqFUybZ8lGRoTBv0JDl9cT/wV1EU53CYIAgu8yFySt9
CBYY74FjCh6OvMpb1yyHGQXOReZQutkfzYa98VGFGElVqEZsAoDgECQYaNERPl0NzYR/vxwwi6js
AVFZEouBtB3uOlIzWJKd/5tDJ+paniN6Lriwn3Gyr+JvmMNTAQEA6YHEAMOFfoGfuYLQP2dCiIlX
M9X30uqxEUFJ4IVIM9DiUxJqYzQ+J2ZNNJK8iNaQDCVeiSGDZFEvUkny9eqkhxmh0JyeMPn64csB
vZO8SjosaCONxc9IRzSJDzZzQMkdN4PTclZduLTM2gtH2lBnU+kpuNUw3NbszLAMpsLUtHN+Fv82
oB/A9GUBD7Rx251/96f/pipKPRM1Seqh+GtpsTOH2fsPzJqLCXFxT3HLdEpiCVO3C3YdXAxq08z0
sjLoD4Kq53XknVI9i+VqQRwgH4pQU+3rct0RW3HCs23S4SA6gfCGApg/8GKQvhsR9MS7/AAlsukw
dIY0YOAYKvbX/vAWYXOQnRIeGNlrpoQhMDbcSPHtSNfHsJ1M6/o0IF0cDRiDyVmzfawPZxi9+x6U
eYj8yOn3aBCaDXAmZK9xuR7MEL9wLTfmElnCv6EkJRzo5qxdQQhUMOEjeMjVQm1TLu7xIcQoxq8W
CtezGObLcstbaHsuoUqc0k/GkSxrcOd/OLW4zAwWdeu5GewyWmgGnHxCJJUc4mdgGci7Jts4ZfXH
rn92ZtqfcY7D85ny6HnVZ01PqCy+yPXDQYiYKsP8Ud7Ayr/H/TW1dbXLMoCe+99v9VzxSFPQaieq
an3Gx+eFdGJtV9Bj+aWRgtVSwdsSY9mLMWFLg1ZY8fyoDn0lxRp0biYGjSiweTpsoXkgm4vLWNgg
4ipCwSt6NypRqsbfln9L4WD+iz7T50hIXh+X5yrbG3P5VO/B9VMuC9M7Ksepuqc/KOjBaCKuPcnL
YTQBaQkKsjRlDsawZngI+7tyAyNNCRLFeRPxEjKTZ1eGPcNRfk04cVBzw2rkkpTWYUtByEVi+EiD
wC9kBG0nCurHle6BTqL8My+3cwtUmVvV9D7toIkyHZ0zsnmRoILUGPruLJnUkTTtZy4w3wGhrs1E
UNlxbbTNJ/4s0T1PFWacyQk54QQTG4aS1PzGwwY9mrKD9eCEnkAORsWZSMV5P8TPIjjsfqfbDEse
wEs0IeSn/P7l8dDLPgECD9is9Za9xessx48TvTr7AHAwTwu0CQyv6OlEPFh1YdVTiT92DTYUawBU
cWCMsimtrHmG9Zr84ckMqCqviUjhGFFAVYBkj7htD460zrgwmZvX5bV6hxrAcTPVlr2/4qToVr3R
JzJk7PekDNQrLGF5Sy9X0wwAnb4ZksixMW6wUcHKaPiYGldgGzFABNmdc0Ygd+SMw+SZZUHzztnG
MA3lIx7mmKLTZQKQMH4bXLTLY0fLAsgPBwY8glOMeDBcUfvKrOYpW+urLk6OKqfgmhof46oJDZO0
7/jqszqT4enROikYDIgLjrkifbhC0PFufvjr7TA10VCLhXUzfg68fkFEtENTnr8dWoMv3Q+AGVjG
ub4i2y2wjgZeHitCHTsgcwdgjKH8WgWi3XIfru9/RhlAqzQT+r6//5zNY8UUFqkTqLwyNjjiadNP
5Wqg0tv/09AehFAZ42fUcoLoh87W4IRbciEP6TPul650etCo59Eb9uiVT6jFdNPsXhwMkDKOJfs9
TjH71/nNCt6WDLzuMHuZn9ORQKrvTzhb8INbiM20FWIo9hJJ7N7pRZasN3fyjZkol/Jebx779Nyi
3R5Xz4DHOsMhbyYBKjG53/dOzxW4z21bLWGhZRA/tvUl45Fn5UHt4xadXpuWA+YvPf2mzL9TxgF4
COnAlWzWNj4dcF4rURBpyKesx83unTTGizJPnLmBHFQQ7oVCLRWBy8zLxKlNzpjHGYEl3Q39okNB
/eIPoy/NuDFKaM/D37y3KLc34RFTr3Uu/dK8Pif1kXMx4jHQdjwWnLjZP9Uc+AQwO2gkfng8+EcR
skno60Dow+HFfRlNAK/j70z0O9pJ4l8QFyHUA/ljVwAV4v+S0S4eDhBTbPLBHyVsZ9hPQCiKPQk0
PU3G6wB+IofySsuGkF4bw5NyryMJ4jnkWpv2HWYq43Q0XJylEODXiquv37lTDQK0Fb2n32rDKg2K
AUHJkaaT9uw9OEEpO8E1sym8bYNTvLW+JPw9hzci5+Cf8JyhooREoDPttd/YOpFYCeQlnKxQ9ZJ7
bMwOPhweICuxG9C6gsrDwn2FxgqMHfxzgG9bJzqqFpQHTYvQTdPZt6QZ8BHf9WjAML4Trk1f1S7I
Z0T9i2xUjMXBxZGYvMFNmZh0mJlZwHvS1y62PQb58vGV2Qh2BHeFkmcnBIJkHpXCkUnN3AYWXukI
8i2lfwEVnyrNop+7I/zDARULlo/NFP91dxp+L0Nx4ZkBkFzJTYI2+7MrPBtI0PvY4hcPrGHX+Lxo
gtLCnkHYBHcL13iQBO8QMdZMhfL6x69z/8wtp64G7/jF8iTjqDzz8cEx5mgZklidU3v1pmwgD57b
dNitUY0x1zNo1Dw5KmfNXBWugngirNoNRtOX95Q9TRrmk19AsNEl272odm2V71bCapbPPmvybghv
bTDzkEk+JDFOGA7cCUEWND9fInFD3Zrb15pdsbtmf9U825keQQ877gJ8iG//qj7jZpVSIfMxWclc
ByZp/M5WippgBqKqLmrk4c31LgBwWoOKXDoxVjBpVCinm0vF+P0bUIlzJNDSH0hEIAIOfqw0Ye/t
hx7Jh/M+n6S0FGgdx/ZM729ulfG/ICSOcuZ7Rscx0tL17wjUei8+K+P43hFemJwZgO4o7qs5kYCp
inBLQEEiU4yyEionU/TwNUOUpoj/1VuD1PNy3ZqdHrO7vO8xsNNR6/HV7LAldFUBLz57LkRcqjio
0YCZ1aU2iItkwBRSOZN4ScmIaRs9ACgnhDxax6NGW0Nfib91Jfxuaf/hym4/hHEhE2TREwcFZtng
hcorWpTtotXgwPzrYWQIP75Po9TB2bfEyYFL3Irj0WTez2f7eSaNxh6ZEfqmqbzXVv0FM4LBvt2C
gkCg4UHq5gbWXOKZNKAWY7K1T+eMfms0hfC4ZWYHjNKQW/4dRBOC9MXFnu4Lj5cZKlvrJ2iwvgHS
/7erZ6VD0ScvkItxKCVreFOr/qlasbPDPTvgqfdABubcKJxpRBpaRTFqwoIXbzI6lZRWjnOP7sCA
tlo7D1GD9DmRkIaXXvsOvwP/VXrsST3e8Q4jPo5vPnmLSJ1Hkw6EOhHOe2cnjYMTdYILLUaajBVe
DvM8Dk8TvKvFRxHq92fLqPnlPO/unWkeBhQgZJpLnOpNslAs/+VMW0Blr2nfBkRLWJm1rzCl2A/i
D9gw5yWHPwwbHPNeEc5mh5eD8lCfAeiCCoPpcgWya8VwgVESfBQucJBeig2uhFAU/r1XDnY2fn7/
zQeL35WKDy/ymTDNIzDhPk+CjpRjY56t2I30MSZ95EzTV8+LCPnKhpTg/pEQXbq0297YqZOW2xNm
GNi/Q3iC2E0Z8yRisFFcqGD/xP53Vv5+LOxpGRP+F/cYuKdk4wrKr7KnVNqr0Q9iDXIGk1tsNeff
G3VXn4A1mrA9GaOyhY5AVG7vk8qC46TO7PsFvgZ0AQbV+oltBmsA0eLQt5GOxCxy2fP14Ak1DbkT
u0sxkRlaXXPKOqeY66OqtqsnhpnC62gw6Z2oTrOov0sQacu0aNSoOn3A74J1/B5qczQIn5howSMO
76fBP30r1HAomtoZVsxcHQ2296UOoFu7StSdkou+bGbq02J3f7NEUfjFhxkt8ErayJfnghC0oyKe
ie+2vPZvbg7obckjMl6Zxiw6Krz9Zwi6Cb7iD7w6KvZIR95kyNmUc1T6eHVRcHHLEZu/sCrZszwW
2oIK+nPmvgKxnlOeBW4sDu18/fdaIQIthowWWEtm4ffz8WF9H/GAALJpO+GWno7VibmS/3gM5PX9
eD+Cn7ynJPGSLoGlE2gffTFjHAYjd4pT//4WGwiDSySugIi055wKaNUZrQJXAKkAeHIERYOVoD6a
gnXJj4OgJVsETJiLw753VcZsZxQU5EYw20DkxyohOulYzUVlAWmBjRVk7ytcPj+TwVHG8O0fIpvt
+EaqISg1y47dna4PZOcHR5issH/v0FgP1syjBkeRrUL5gheufCS/hUwTwsZSAMAHOQg5mK5zm2d/
lPg/gFhOiTGxBUBlKxLciRkzPcCiW1jNKbZD7dJEnG2uAPRgqpMGCazqs/NC6ZR8AqY/Yd2uIaZ3
TJnx1p2ZGBbOoY0gVnLMuViwkGRwiB/DxA9T7IJE3IQ8rUf4wQMD4T+E7/p3SOsIv1L3tn9CAYkt
BL8PIjowx4Q6qQfMKdGJ4056gh6DZPcBv68K0w2sC/se8gFDjn8syaGsj5d0fUMsgW0jgJeNIFKY
M2N1ZxM5gYwwixOBb0Kiqt3XeX7K17FkTXlVRg4w7ZHk6chpUjhRwndY2MZfSmdyZh1xngaIavm+
JWUiRCrqdvsbmugF7vwpdS8qlBgoZlPFNixm2IgTbu6JQglCOYOdKSrGOZOJh8MI0CM9BKsprP3Z
RxgSsKwh7Byc0yMgJRd+DjNM3jHOSn4R6nPx/gFhULj3zipxHKJz1Fc1zhphg0vWeBCbkTZmZLir
R2pEiomH9/Yg+MIKdW/I/jtHe9Dyigbjx1CWh44h4OXFuLEvZGgP1eLYIZnbPPbeLp2HDJzdj+CQ
sYVKVgMwxwkWi90UAjeeMI7gMkTSWguQZYzeV+QnvLdsnUx2lNTDVBRarKvHmI0LUyEHDzBbaAsw
EVgikIf3jmwDSgBObkMEDD4DiCVc+ClvBLoycxoDfiRMigXnFNcFhqeTIwJCXM0EilLAXoPQCGN7
KMk5l/+LYRDW3yicvTlaO79zFQQitTWBvcBtvQ/PGlLsI5NTcSNLMEXra09IIndoo+zTd4i+1BaK
TKo7QsNd1woSx7OmAMjcNsM57/h9SYvEBen+DixhaY3Kg10zeD9dWkcO18Mffpm/HPI8Jnlks4ya
kQSyXGMGqO0x7lGhA96u9+t3q7kQARmLKDxHJ4wHnHYRghwHJg6vaGRsze/HLXQ1hnLOYA7d+1HY
9KrbA9lN98lhxtTOVk6/kBwXS/PJuOYSlSOq/ZE2ux9fcKGZM4Rv+FIIWln1vjBx/CEvYFMb2Exk
yUFkisZQGP0Ons8t8wLh7mAyJcPC2MMm1jlRwDv+wJqC9sGyMkaKdTkMeYzBYKBwCqPzEzcr1J31
st7gI+FiZOS2VgymS6KPcPXnwhaobdAM4hk8l5tIVidvdXhnTQGo3zydG0GeCoIZ3b7EDVqECvN8
KONDHl5a1YiNwVYgUooFwf2gU73t36fMuc3IaVkl8TywUr4oRxl0t0+6FQE2WwePgF0aQTVKbfJS
ZAbn2bVR4E+q3Kjm427qkU8bS+E47gUcHl3f6uNfaTp5QwCU//r50nPYG61pXhq7WhMjzuqaAo9Z
r9Fy+eO9sKNL9pzmMTndfOmY2/HvnC0f+BswOnSIff03GZDOA59rfS2HnKxsaejdcLOpkQIQOTrG
HM1/UNa8GcQ9x/wsJT5EcPhZtiJOgGKTcUeN/mGRrvMjhwDjl6/HBLcYm4uUgTLTrhHWjDjVcD2H
h4n68Mzce48fEolAGcO2u4tsZIBvD1Fbli5401AlB7MeZn0wUtUtnBfzLAIBYc/QOSAmhW8HoTnn
rIavhlXp9ccJNa3yAP4d5JqCbe8nMrZoIkiEemATRzLdlY7q3joaWWwTvo5ShMIWVvGV0C6QHr6D
OXI67xHNy+n48Gmw+esfUayJK6NSJGStdejHNJFnRmvG6wB3xoDgYFjg0lzm9+ax0V3Iq/WQckgs
DeRfPrw4mveQ0XFyJpgO7vGRhuK9+8bJlgh06Jv5jEGzwiua+P0bY6ABUQzANUP1JEA7/qt1Z/Kk
9vBrBs9Z0lKVrhrcnOeIJG1E1jwJRzO6F/ZPc56haA3YXCg5XZxw2KPu2+TKlkotjN9WeAvMoyh0
6UuIM5H/GqogKLwfbuIElz38N3FHQsIkiugeW+rGcNhRDl7ydNOVTEEcsV+nEiK935COjNHb2qCF
MPy+R38El7DaY4MhTq9ZPrrb58nB8pO4wPwACtch+Kyb4760VuaV0x/C0JfBvzKMOzuspzrdNFRt
UnRwizxLkwaLSYaCLEX2wTdpJtIETjNOELASsPP6Rwhfq4QU5DjtET/QUpBWvp7b9ULZ9El0Ujb3
CyT2Q6A50/uIORaP/Qyja1ubC5gIu9OPtc6ma0EcP1HkSTvAiW5j7jCKJ/EpJQxDnMjweDFr0efi
z9h/jVIRoqCILRqlXyK6UJx7niHRbXxh6rabV+Sx28wO1LE2Ur4QNi4+4oz76hPOAzZFuHV8Wmf+
zroTI/KK7mRAgvwTQo6RjEirqKJXxGjkfIfFBLBel4SXHEhroi8BGKRZ4jP9mTYAHv51T+HadR+X
ZxNzj8OY77dhM/hUhlBLGKIz6iPGagDqFWB8I5NWsviGxt+L+cTylvnGeBC0KIEM7BpkwdaB9YYm
ht4evAXPUjZVTJrsNCjHyINvuE/+fM2as1lF3G0Ejk9R/99GJtrGdIX9jvXCEAf7Reo1di06Y/uO
Lh9I3qfsOlUXYOQF5Rm/4CXeckEMhnT+9qAbbVosGRtXXDimVt7T40hd5ReEXcQ48EXMpfLVF+qA
MmyITLhjrZGO9FAYjbLpCd+Gm4WCyDyRGEhVxXACWmFUkpIFmVzZVJzTWLE1EBkTsnokSkA4dQF+
/mioxL9NOAkyCQ1vNJ3fkHO2z5IzMDBlXIYTEM0ZBnrqnFSvEAqnRxPKF9ZgVivmGGxtFP1F2FsY
hBzpFl2mCC3DwcF/Odru1Lh78J1xdrywqDl8apYnPS3WEcM6fJwIgpncIyg4HtQyjsDCm49fnnvh
xmAY7S7psSgT61AO+CzMFRM7UvmwHGeVB9kG2xVETEDCE3E4URCLEmXE5OoiTRS0/pWDO7YTNDZA
vTSnwNLGHdYW/TlHC2a7Y6rHlsvG8RABXRCbc48OO5SRqxwIE/CTEJHhffYjkQ0+jB8XXJ+R0DXi
Zv214h+nPJcSLcSXmgi2+5sJjgFydfOefUd5jz4Mwil6TSR6k4aV+/AGqaDFPcYf9l82U6/vvHqi
snfJVkV01KrU18acR5E6WkNLbUQNuNcauNjOuVbjZHxbJ0ukOjDvOP36FAuU/wShzRk/aAixJ3vo
kbVHaVJkMP7eW0jMiYcPpzkIBPwC/EO/AjX759GOPBnf1O2kHySB6mju7dT5Jkg1pn6jz1Uk36lT
bOG/br55bKGvesCK2pxePPGbmUneXceXGBE+ucMPxdLbQXgQpEdqISufY8T2r9LhNBVtsOYPOvw8
+7A9VurL1tc9Z9Iw10cEZWGw7M6gUCD7NyYYs9v4prtiv+8wO+Z1x7WHy1J842dQ/bwdxXt7rfcY
f52e3/L8PsaD2dvjEnHI/19IrnEbo2dFlcTnsLV1gd8J+yjNOUgJfqpM8gDeijHZftbR2I5mv5ip
FY8/Qunb3em/EE3dJpkvOYvn6BDOyGVwZsK4oIi2gm38wKqFQtF58P6Bgp5WtoIMu6s2Gc275iLq
QgUYPm2XGSE/AgmBT6vqfNgoYLrzgd8jydk+gtxCIAx/FkbRVoYNSK80bOOGo09ZKMRJWi/4Pwf7
N+0Hz/PL1fYwScaDeUb0BZSHeiWHvaH4J4HVLk0lXPeyi+RgrsNTiys0E0+cJOkQ/PuEF/Z+23+r
Q5u/cDZgU4DMrotOX/rT+Qg+8PVvARr9ZBd1mDThTNR5WJT3NrwmGQjCKQhXAIteTzgIgjUJZyg6
PdR8LHuv2kjBY5R7n80zem2KFeYTOlM3q/A/IVl2DLtcijvsoHVHcO7hFVrgbRg2Vej6KnfG60Ou
2kKUQi3bMueFVMOgOI3E0CyCfVORHSXaXSFHNnY8l3a7EIFAPMacUXuaCwcBJzNmW/TW6Ed4Qnsk
QZpW+OAGUAIO4aUiPDvFv/H2xiIajCCU2GpAqc/SUcQ2zn9L6Kb5ppR4cwgUeG4XKzBvWlACb1CD
YF9jzRLXURy08yw02jcbdyN7xoQL3jQAIEuR6S2Ct0+IgSIU4Wb48AfzdTbjWvAjums1ZKED9rZT
6Ck29gOuPv4jPJztjsenGmJjwfpQxz0bYoYjApSx3B79PBS0A0/mtkadixVS4UfqWGyB3z/a/JXY
92v8BsBND14a5fv+CVgF4KoSilPqAkx4/zGYMBnmbAaQTFdAnbDwnP4cOOu2egw1a6MDClC20ele
biMJo0vqD+tcHHt/3bQPvPAbVWyjBDsiMCKNfT24fo44mge/4MtoHK+UPUNTMBZ+Qbj4YJ0CxWaU
r5CSd5jvHnb5SGfO8BGjFf0E2wT82cDZB7NWw1KAk098JfLATT9EKAKHtvfCJYG4IHZp4E0eKJF7
ANIDxlPN5NUS8hwgNhR2IHYIQFgMNRzouTQ0jyYDFoh/uqU3Z4aicGmfnHPYTKKIZSbApp+u0tE/
ESA0EGnytTbZjGkHAwEOTZper7Z5Ek75TsXLyeVkgxhV+UAonDS0BOi7XGyPEaR29GwDDiiH/fdh
n5bcjhGxSbaIojq9IuElX/kqFW8BxvIQ+WbYiVJ0rvQYySJ0L5FJSuy38xrm3BPBHT/MeSbgonwC
0HenCnvnnicTPPC+MMtmEeCtyHjoE6KZwhOFtacEMP19KVi0vDXd3pxXQHl2f4qD3Jh+DfcDaNYv
SsbvtPAOuHoxOdlxa0YUy4gAnxxFVLmbkoVIYDzHTqTZyeJln3o+ulZKJNhfyLIPfsVChdrHqmdu
w+iAyoO4Phe66fBnnakLWOWy/xoadI9UKDwPdLCKz5Oyuo8FymdY14oJZ7y4B6aPGUU4xRsNMeGd
/sZp/bpFQ9e65HAublEbnr+jp8tXjhDWeYDZkwHSsGXlMFuzGkQuXC8KBOGVOBKkwW7/plbj3VFj
sZIiPnTBTAhSNHlD3+lz2r97UKnLCTzyW2c3c0K2KcxpciDGTp9ErrL7Rgw2CTlHtN2O1S1if2Gk
kPyJh9tg60PcD1mq8u/DiLgciLmzFVPk5S9iA2Svvx3rcTqp6DjxoY3LRe1ztb1i3bCzPu0/FEQ0
AskfAyQVqQI2cDSl6FcKH+yC1fe2rgxsOx/vnxDXBg9E1xF/iydLg/HnAWLax3nzWEF021a2P38Q
+5U5QT4TBtcMW+4jNCNLlpkDPxMm3xbWHggeNfxQ4gjCH1VagMhc8hHAZo1mB1OTx+x5wRl2qC+3
inef09hOcxYNrnRgGGAX+omgaZEdK8CLS+tTh90BdC5fdE907uRDFQvlJDxIDKTpxHkJllc5K+I7
enyE4Ba5Jja0H8qdftjfqOF9BGQ6hRfIt/dcMasRYff1n0gv/nH+40/W54fdEe4yWmB3vttLEdK6
Jw+bay62Rn0DO+nIS+zVjT7sue/g7lIDl0g1ZN47dSPlb8V6bp3nWAfbTMA1c04KIFVYovSpzKFn
mKLzMIkD4uEQYUDBOCIKxi1HUEWZnquBzCyP7KfZa1LyiXM01x93W4xFBQjaP2YUQUSaGd6t9Ukg
Ns0EFwoK7HbYH2bnJ4ilyGEE6rEEAiZNQBAhQT48nUEVSk0KQXptgJ2SkryKihh9NSXi6INre0pr
cPDxjuOj+8jivPtQFKJF3GJUl8UaZBIiCYas8/teWfKZ9uLwoxi+oAtkv8IMntL4O8UNgrh0bNaA
fpj1u7BAiIY6wHqf666xqJxpf8jIb/WaZd5gh+eoe+e0FK1JEaDIYOtQTkApO9zruRLYLBCtS9uL
nwEJ6pT2BWxQxTPjYbN4+40VIlVCgAGM8GI9M0eZvINbSMM/MsgyZmdc4brOsfIN+xPzqFO4WzEO
vpgHmTHojA/nMZ/hAycp9m/D2f+50Hov3otu0vcYCMhQbKMkYK4d41UoHoN/j2LPjiUuM4ps+wSC
STcImEcL7gOWAtVl7EhpiB/9Kt1jpD8s4pfPEyw6ol0Jv20P0Q9zZ/z8NyU41vNEc7dCpObmFyyz
5/jThC+fJlWiIt+lLmcFPJrJKR3iiwnE9XXnd0QftAqtd4JgMt+07iX7pyPmAEhi8aNIN2MwXNKr
wRbEFJAlSr7xT7LVDZ1wJMKRH0Q8cjYlsdRMUb+C46hE/x2mULSYDqiQu9ffJUMF4aMgr9EmAn5Q
Fi3ZqQYITYwRZ9zyM2n/Cg6+WLtAa4S4xi+WcndBV/KvCqAUhm942BFlGnK/V+WKES7H2hsfNa6F
xFgR0G6a427MEzCB1fYCQDgBOEPIx3kTa1P1Wk4zkKe1DLCMhcV7TXrQB6wNM5ZsIRjOtSt7j4nk
m6M0SF11yFmPHHWBph7fwO+oF6crAsbqkvg5MQdkhEuXxmEt74AAGLsyGM1+Tp8KEy4dqPjD5u8/
GFGXDhPUPCL/Eyid7/1jsLk050mcXswJdu+uzAH9oqDhQ90uEAQA+CFD8nrpHgugGQO72f/Jj6iW
Fev8er7wycLe5bPi8IjRfLnzCp0IXlj5WT22LqTH8YttSWeGZ24e3nshnVBMgK9UFzIJnmMM6t5T
Pb6D09DLw6J5IBOxhTIKtgPs+If7ARPfc2OBfTaHy+BazbtLBnUm4JZ2Pmxa+pONMkUg/acx8Qfj
+6tTp2ak9Acyx+zoxf0GiIQvxwWEKKshG9FSstaoouBRQKVtFwZZMHw1Jx9cIgCW6mhMm2N3/MbZ
uQ9pFLsbrw2yrXHp9t+/albNbhpPr7SRTv3G+8by6hNBue2YcnCc4haz6VbVjElaw+5SzdSTvoEW
MHvG4GK0LeJUefo9mH21n7gUpHaHL1sRKMBiXBYWd3+IBEphc6CABmggvhtzYiPIcSpH4rNIJ0z/
YoZQ/sVAzSS5EqjXe9h4GMCAoRVxOWL9NpSNT0TZCs9fPhOU/Jk65DjPZm8fn0O/23Rhd7rFj+hD
ySFBff9M+kP19PnHBX6tOANYzdSjDDfAV6XdY/W4SDBjOTgATNBTA2gu5flv+kGyDauub8OCTGGv
gZHPTahCV56ylFhx9vTFZ1L8lQziEhVetqP+Iyh3l9eFG/gfSee1pLjSbOEnUoS8uQVJeO+5IaAB
CQmELDJPv7+aHWdO/717GKBRqSpz5TLiFkMQQIkAFxk+F5gDdh/cwePPXYMQvs7u2jVAJXPK7gFG
wfeGTepqcj2fqKziLbtmuuSSW+ybVCU4+RxF0Otrki6T5W9LvSIGlSCud778/yfDZS1x1f1P71P/
MqOUbVeiKgPjACgElWVsDVoHqYxeIFpQiW5YhGCmkkjV0Ez64XwR4CbSQAfqWcSInNrr+04pVK2q
gXIAtPrsst2H3UpcO35GLvyGfPhFsYsW3I/FH9SfYtjeUr3nLHW5J4tMlkU5k2/vWb6DmMaHcggW
8DAW2fW1zkf1NWIWdv3d+YiiI+u2PTOlZegqHfmsscjafxnD/iVL6Wgc0FFPWs51c4zx9CBj6y6B
fmAnfXR5yCY9VHDJIqLCjbCfd6tRCNXGFwcwdpZAeukIYhZHq+FHtKzYnjC8KTCtTv2i991pB+y4
cQb/jAL0F8v3gHLaq1Zgaamoj+lHICaz3owDLU37yBfcG0UsPHcgpXOTgWzzzuGaMCE2MSjxrCM8
Huigc+cPslq0zA4GVm3SJlh/9pdZYAr+GuSuMEeOwuNgB/EVyD1mBx8ac/g6X4+BAyNSBNjstXBh
X32cdL4gnVDdcOdiH4DBfzeg5wfw6blKygHTNhh0N/3+AfdgdHK3ZljRDTlEmR71YXsiadRZVev8
hnvsMb9iokea+whlFiMM9Xl5cpZQSK2CyoWpYmOuoAuQEoYixm/BQxGUzQCpIMZWkLoIE3IGRtvn
WaqteYoO2tk5v+fKDEBJsKqhB8CWEUrM9vzVubOao7Qxzy3716r7647w3FYC8gy8RzzqxjZ7g/Cw
M5mjdVM8cEfp1FnEV2ch/6N9wVWDhUw1uVY5tE6liy0Uy/pAQ/XIVt9V9AcHQL7az2SbXT9AaCxT
lkPmvZi34ej6zx2WrF8a2/czOko3BRI91RFdYEPUC9433ufx2cGHD77wasTsCWACHTWVBIRMtG5p
31b7MSQZ6FSw2qEm+5VfY7XIoNRxEdejFy0/vZqKzosO0hVZ/YmzJnw2kMEon3Hvhv+0sWcGdKpF
eSQEbXrBOAwIysunrIcC8A5+QA8uoyot8awBC/y+H401aNPBT8wlBuxMQduD3WczGAbXgS/Cutw6
W77Tlij0CSMh07IWKWbvnc6BCQZTPtoYv5thCqaG0JyBCHoL2A8w8sPeM39krG563XEJq8XXsaRY
FFQeiJaNnyB7bOqJsYzA5kZyO0xfuyIaca87upcEgwKmH5JI7LyB0UJPz8nOFRKx1iaA0OUPky4o
gm8sfjIkBqwybogCGh0sB24CSIMfgEBqPZucsh5MrZoemq4bQA0uOlxBehUoRKHL9+BWJusC+rdF
wkEf4GYlY2cgRI7KVEP3CtGGoSWQD1U0XjTUIzQMHEYt/DyGSD/mgJ+rLE1hLvICfFQy7EqgLKPy
PlQ6GDM/+bmjuD8uco4hCNVDnzkg715jqqL1zdbLotFXGXTI7T7eLxd+RWnoRdAfKTeH6Qxy/Kxd
8WLxlXfMTI+XsKD5YXMNqpo9W5h+qDb36ix7Mm9kdo6tH3Cu/FSf3ObQA3NYqs8cuAWyH/5ZL4JW
sc/LIMGwHTrHFyXRnW39grs6clMLjGA4AtPIKG5LN2XeDZP139yU21pWfKl1oYg5oW/FMxQlLTtm
5IacBHnkZ8xJ3riI9BtFRHFkiEtNV/63sH6wQAMaTRY3AW59mzFzLkifPxQ3zGLW6lle88Pa6imW
BxsVcktJG8IY9ahPZGAqQkHhgrRr/e1xaVLIofcc1wBe8dtjMpr8u0RwjjhyZly4ZMqnba9YEtQt
/LFCj1Jr3U2DSTdqNtGSlo4Z6at3Cyi797AUy0XNGjKvTL7+MdZP6f03ZQOlEDKfbJFsyjXKVvJ5
//K7ygCJE4bTzbBRnwruIMgRbGWFaTHGB0pfOySbZKiOmFg6EzjNBnGITT+8+HKAXd53zHSef8dP
ES9RUYWya0FVRBpCarGG/k8kVcBz/ElCqCWbrCLUpy5anBcM7RcfH3OgjRL5FL88IweITjtz1h/6
A2YlddybNsR0yR6u1gF1EPQVVxmzL2LxiHre7BWM6kOmauEf2rWZDHUrX5SL8A+WIzIfUFB4mO3u
M35BbWWCQWpNQLtZDgWWhKnC2Z5JmERe5kiSR+WmiJ4AbZhUQWi5PPNtcv9t63l7hs8dHrERE4aP
+VCbo8+j2MFIFYGdtFH+uAUh/es7ZJt7/dpsS9yB6ewe+b0h3nqezNWFNuUqQbiu1gwIwWQQsNlX
ey+RH6SspX23ZrJ//HGdd+8JSaINYgewB3jZsGyYl2t9NOA5yApiuY3umwDb5QBe6CDzQ0T0HE7e
b0jUig+xkht8USOm5aR56oDR5cDctEck4tJTn3zY3fzXTiF2T+HGeVZUVl0hPHp0U2g1qJkdWJn0
VNtg0MFwZfIe3rGmQO+GuJADjqIMNts/0lepQ83pc3c2x3jPxOXCYclzZGP6Sx8i553Hc7NrC3V2
8X6POFgxj3cw88GwJusDGrFbfq+M5m3oNn8KOyPkmCs2Z7yI+kQ56DP2O2CmdeKex2xtlOAx+gbf
SAU6DzDtc4+RY3QHW9tXb1elQU0WXwQHQMqQOjUQNhhjps3wS9L6JVP/NRY4bEpI6J440QEzskFv
+QGUYOYb2Od+3M8exvZllmGuxrLwsVx7QWD5XhsewtbLYP2P3bYi3LRPyFVgi1SNlpk6Osr2ieVe
6GViAsXGaC3Yw9kUMYT5uIg/Sdsj+BDDX3n5IfoCBIz7GRY7PbvhU9TUkshls1qfN8IBoPZfc3a3
9I797KGcXh4G/oV9hkUwHqzvqUoGxEZ8cU5myoUHHKa5a8h3dLZJgCMUXmcjibkvChFKX97wPscs
qI9DHJcS7OE3Ysd6UsrSOIPGkUxb4PQo02VU/QhizB/bOqQgqHyjGEISVdeZAwAGK60FE70RbAlW
2PQtt/A3RNqykQ05Xwp4UsCq3Kd/yJ+x7uNnP5/UETYxcFOwJJxphIMJn93raWySIyQjKMUzLrvi
g4Yofx1ROoKhfCuu+keY7nUL00OiVEauqi1M5jK2ryzksfRH/O7S2jQnlkGxL1bULtah8/fBgp4l
rFxpgnkKczjSEMYki1wh3ZOZgULg1fMbVxuyI2yZnrOmllSfrUAYcbBCLLnXjvbZJEGVGETHNdlb
+0Qwb7g4xfO1LzzO2XLKAcqvwXka233s//hlSftFlPSh7J9/iBS0py9ooMxEKNb+PZaNvTvVqwsm
p0+WB4VCu3+PVDLO1K1BUcBN38L4mSYa/ZQjmJpkzecExguCBs6x9UhDu7urKbxOuGKwpYKDvefd
UJ7R0dICMiKQXUxqkCQ2QoLS2D0ko8gjqefEI4K+c4AQ+nG8alfvqh3+bg8N2Az0wk9HoSMo3yBx
kOruOT26b/hMluM5KPpZAY+KKX5KLFjAC+7ymjwT454fsUCk1oF7I22oOyhi+kc+fRBadaaOw5MB
K/HObQ7MWHv7unPDgXJk7gtnumeT/LEtbuacdQW/376y4mjuWIrCqwHb5Xk8TIHRNxwP1fm1orsA
UEevSz6lz+9D62qiTAd+CcYBRp2d+75hYBTM5I0yZmi9qoH9YRw4woGZw4eDGsMv3csXWN7PoREe
wJZnOIidfij3zBvVHzO57wTlX6YPujuSkuDQMYv5CakIumuSOD1pEsyVN/O+GmyFwrjX3Y2ttSRa
V9l8rtyd7y1SPYZfT840uhnuvxH3Nh8vvDWx1bBuympgjvN7vE4IJBjWVw7MRXJnUHPRiV4eo74t
RcITQNPtPXJEIQwUY3qfAzRojSAcLg9+LfMCXoaoI9Gd0Ruy0xGcdDYfjs/5zRNw0UOM3KDij+UH
dqM0U1haCZrtS1i+8BfWodpx6HMKF2d1917gwCgCMm46Kvf3iYUcndjJgIPx6aCbE0ImnMQoixYo
EsQE0BDEpj6f2zt2bcSlHepd4WeDtN9HJkZvHZA08PKDlfWenVO3izyt3sZMvohTdF9EKbrBIRs6
iq8sKZzkc7Bmt8ZAjLaBN+LymyFLWuMG/F7GwKiIv5nwLWIQ1gO1nXn6dwMHqo/bXdRX77iLDA19
gNH8HQ4+Pq2vEYo23QUHM7yKowjuHc5AlsvsZgG6PeK4m9suSbZ/pFYPnQFRT4wZkqtBjt1l2NEU
1q8BFWJ4AyijfdTvtEA5LTMXF3sxGFjsaJgau+3fK6emHFiWCLjQGWX20AIoA9w+tAFhNeG6peDH
xWL1Ckb5hmtdkJ3mINf7+N1VZiO//1bIEabxQODVA/Jlqhir6Sxk828ou2ZAKh28XAphDiN20+L8
3fF7wZKYqdIA8JHdxpgZq3xf/5G9i/LBmFf50aE7iW3faUnGQxyB2SRunQhLg2O0srIeIX3vA4HL
vLMx8MDyy9QXRvPCxmyOesMeMuBELgOF5Yp24QUKAsWiceG4dzQQ/MpcLiSYao9nL1GH/UnUu7b3
w4l2fGF+TuPfI5/QLfhEznavLfukaqUglmPFwpHX2oO5Al1eW7hW2xBHj1Nu+sreVl1S50YX1RX2
5T3hzK/nrjQGQtHBt7HrN1bhk44857eptybCPuP5GakblWyjcbqDumWcunvsk9BM73RvfRTlcEWN
Oc7+G84JXlztoepzL8cOaw6qFixtHYBQD7BJo4P3+HX5o+H1giV7Pg4ZgM+Sue5yYqQTZ/ehzmIQ
vr0wL4GohgiEzX7EZ2eivcWG5yfA4GTPEkGQSf6R1S8t4i0Kl6DUFVTO4giibk7zpzLQ/6q/9Jkp
rrlpKHOurKXAk+DkowetSSvcKusU34qjjqfwit0MzWQLD2MVoD+Z/6odAcvPCOv5dVaMkQcAbQOE
ASGMQiJvPV6j8qWut/w5bnv/QH5hLwMXhOAC6ANqwJyQDY8dchvyCTZ+duTJcnRwUGXA2HnlwiPj
Uff1TdR6P678wAzcD6tpw+oX1ketx1eZRE2uNUwGrlhGWmJfWeVPxMv8N/9IwVALQarPJ8SDEcGQ
+eTn8B2Yn7jveMhDmUVQ+02JDmCdcY0uEC4RLXtL7ty3IYLblyr+8hy+0chCokRYO8wqTHp9LJmq
VjyAlPd/xst6PuQKaIQQ8PZ179QJd1qbTzibSVhsbrEJ1IB+umF+5Xr9xtiNksrOzux9cAneF5Bk
z7xEcuXHjTLgSqcYzFCi4SpJyAG/AE9H+wYS9e478TjhNlJmdTFEy64Ww9KzqZSoO1AbIZgM7nUp
vGBzSm4qHNxgOr+clx0t8lCe4vnflt5vjia83bLcW3PN6CAEqmSOB9nE43+brn9BSjJuD7mXHMy/
CC/8wu+YOep7/i7pvJj4epOskF3JvQHQy6XY1ky5qPA+8pxbu/xsuI3J+G6ClQHpAzGB3le5PNz6
g+7Kv1c5SihetmSjyxQjMvcoN/s8VGYptWZPYeHQlXwwnWW2w9YWH9jduD45BtWgEyjhajg5eLwN
ZHX6oiBmz9G9ZRASv7y3Jb/S7hGPkHw5nUVsLtnspxCxuWZv0pIJEW20PXopXjQKZ4Y4+1dcnDTV
6Nx1Y6cWNPJaJC3ldk3J+fmM3hAMbkHoR4X3Rbydjy6fQYlBVzwOqGPh6oHAfxdRtLtcPAr3PBi8
MbAqhl86NqvZ5M1GSk667r8Y1pD32kKrlXW/o5nCywSquOSmxwD/Yl9ea1rv/fNIClPYpG8/CsWL
iLYuEFYhqBjGT+rctvFCh61lETVHGcP8btYS24FyxJzkBh+a200/c0bplIn06xWMyMRzqjHT+J8+
LQu3Jbwn5Q50c0bONK0BtL3yMoiIoPn1bMag6wJBQjnkKfRszr9/TRgd5/gwIXwftDyfMqraXUrc
nj4FFQ3UmXSMwsHv49f7b+OGwSQG+SyGQIG8MrcNhVtBH2BJ4w+aKAxvq8GsTue4ynbdvEgGTrbS
/HqWHxgsIR2QIemy4pMNn7YVuBX3lrC5phHHtvL5AqC94qWyrbjbGeViQK0KC/gAfJnLiNxjpiZL
NRq94pGtjksgj6vwO23nNVKHPbV/dcY623bbOeRAfsGsT9XxG5EUQutGAEBNby1fzx+cM331KnEW
XXBD5v0z7ska8OUOviQ14uLz0G7BUGP2CQ8PK6mpPUCfjU8qOdjNx3+fwjsmeLSq4VHFt/rjKxAs
keOtX69+ows1Lh8ppa+A39HHA33vAZZ5ByiT+Eu01SrNEu1cNaWWuIwDZRY0rj24KANKuxLnO2cB
kNaA0aEJZ3XDUwIbxE567GBiykeaUkp2o7c6AawvyReCn4qU66iTuiosBVPdA99tP+IrBo9a34Cs
8vHUMR0HrpDI8Ni8Cg8dsBR4CDYB4viqolPBuD+pBgLI4ymiQ1l4L1rtwOOa0KfIHOHsPnafXlS8
QO2CSqJLprPDolHFrJSn6Po2Qgzuzz2ycp6JbpouVWajxUBN8lQaUNpVjMH+tdIBVvy0q1gZw/HE
9TDjX6MDkIbapiUN4cr64G6r6brgHv+BZb6nvBoXH7kd1JpuhE+pmdyLYt05MyDLhBi0ZBKmW9iG
RevRX5f+96q4st0HHguePw5dWkm6SniJ/mdPo0zToKguQx7hmKsxFe7T3wKrYry4bjZ0DRV57fBd
7lAVgn6Sjhvo68zG14Af0LroEqxdCisBoMzLjvqG7T25Lp0VLjPsP7rb3C7T4i+BOUY+FCDCkQOM
c516i6PtAhd9kwWczJ/AM6li/G7FeODLEIkqpl+p8+A10RO/W3+jf6NX6H0U1ozgGNdanrH+Wt4L
xK9lwMcpLz30l1udPm9khGL35BAyScTidRYXyTe52le+NDjiXTx9E2NgYIYjqkGuHShK5amz+qnP
uHDMSQAWWC6Q5bmiHEcrHHTpRtvCR7HNbSFfUZ7/7tKiJCb4y3AHk8pkIPdRXiM0yMG1mTcP6Zo0
B84k/yW2UwE5a/mQ1WavGOL+W4GuOQMD+eb+h2gooTVQ/e9Z5KF+VjZYeg2RZmRspWU6hl9O90FX
IDIG2jWdZAjzjjJRJu/S3F0yn74b+uZfIvl0y1bufZ4yo0/aAV77zyCxCR0S9nIuDRmWu1iXFtjk
3UFc6l5z0rZ15dNVyGsj7b2YtjHEq3ua1LvL2SDdYW9mecS9manHdLOFZcIwPxgGNu3LAMbQG5UR
nZPq6zdCxiZfPGKbGuev2nFRrIRfn6624xlwDvoO6V/17zBpkHDxFwxYswklYr0ii7ffDkngEcI/
bAHaQ8rAeJzWXsTUmYxNmiXIRITEVcI5YMiQFa2noGvE9PP60Pl57UEGgBVaM6DVHi9NHiS4rdKn
4ZPX1Y38ebSmYNAFTCseCcL9z+alpsa963NmQkxTYJ/IT4pC0NcFtiwnCVsIjNlrMGJSIOOliqhv
dNmXy5gjjAo7Bm5jCgo/iqGQdHGJ+UNPGvmQIlRmReAJDDmxuBLDvQdfmLjbtWdDJEAPyNjk671f
bnLC7xs+nBCaHzVhoJccrRTJe68Y4qRBtdjDjhP/YdXD+UgmhwK2FPZUDKPxVSJqj+fPRKgjI0eY
LXgwoZXAoZy38qgxF+XTNhjJM5v64flmA8L74KkGBClAa4ygGtbtAAi6wbwKjVUGyCYgaO1G25id
6XgxUwt7qeTCYU8jn99b5eJsjgAMb6itfX6dpvaPAL4JdVYEzxVApV6/6cChAUN6XLxhOTOExluG
xnmWbvIFc/B2/loJr0K1gwf3pYgZx/BeacfEmLPTaZWjJQoqvyNVycUFR/ZyyXV6vAmNVUS+4SY4
F3MQVMwAQmzYWJYM5sh9cfnA33/ksVyZv1ws9n5GYWYD/NHitzRA2QZr88KsHY6pEFmQRAb6HuJH
6zHXEDTOquEzx1YgO2MFIpz4XF4SZAmE/sM5FLvVzGbllxhgI+ODpEr3CXL0+rm4jsXnkPShRPhF
sD4+mU/vb7w8oOJ/Pp3YeYFX4DCJtp0u2bcODiRQ98VUQfUieN4Cj4DdA1l6pl4twQ6FF7qzkMZk
+3otCyxTfjqAMKCefrrEux5oFvqqYCVWpwp0FW4oxVDLZnHmY4J1MgeLsCZ8F0ygCHpAkAPHFrar
INkmAb3tlMqXoCQUTIfvOLl3SAWhBry0sTjVSz/7uV/YxSZ4V7bGKEaA8uDtoatarvaXkE3yxWkK
75yR0fkWMI62jY4xaC2OOX3qi8sASkp42eGXOArvZrtjqi2c6sCXU2lmGesgnTvWUPaYQP84XxIa
HDcD0/PoI5NrBZJCruv6t+fc7ZVHdZIt8f+CgDRtfE5Z7Fk6FMAozTlWkXD3ccOjmnPZyapDpfeJ
sb30mSYpA953dIRmUwBsmn1ozNyiv4Pk5YJ9mTh4pLjSEFiTrJ+kh2HkFCCFpQdBavFBmHqLY+9L
WNk+bMBCrWH8eP3zTiCpCCuFhkQuIbz4nIt1OcUDS10XkFjn0rHcZKqPcdz3wf3JFh8PYI4OlDWM
4iQclIoAkMy9ToX0LLf6FUh6TYLKtb6Gd94AAmWGiMNgpUyp2eRrikbsQCw2pa8FC/iUL6n8EtOD
tncomLti3RTCu4EZ51aRp2KZiBmUxxJRGHlYfcFhgT6ZrtkQFChIpJWcX43HAkzcbFBKrlm5ZfOo
G7yVWJHF5mV7DPqHGE2op+aGKgzviMn3rFTzQGxvpKxG2Rg6GCgdW6E2sEiAQOZF2sGA/QTGZM4C
TftHEPD24nHoxR0TbG5kdKEvC1fn6kscVnNvm1FuzbDoqx9yOm1rj0Ga7LL/KMPmZkbeZSvhR4Cf
6QnB0IRNsMC/hFHZEntnbgZ8q8flAb5XvIOhIugl44qdms2A8lp2fzewNciLUDfCY0R9jgOyD/LK
XCBk+Ly/jAuH6UvLaHBUVK4x5PfXojXFdPwZ2oxggYGzVboEB+84zTsfkkaIcF2oBVWRlNPS9G5/
93N2zRi8uOrjnbnvBX1Zy7D5T+fTQQPmDEhp9OWxOWDTZGL29hEjAD1Tb72GXCL2x9ewbCBtfVcK
zC4kdJChsQSYMa3v+YvXcDsaDMzeYAQJXGh8F/7I86bTxxrRT3/w6j8w++ST2Qk5n1DMdf+4+MVJ
MPTjIbdfX0jYX6st4WkLUq206WcIrwrK6NDi/3TvNuIFHnh0ITkavJEqNbBKlUkCdR0q+gKqxMmx
sDtINtlKMDS1XkZQ5vZt9J17h6puLjXQp8Cb9IN8iHYqpY2UkEPFFskUTIG+0OOkYNJYbo0p92zE
3DFuyY+xJH3XaYiFLHPdEENf71JpHc2M0XcCBR3CeTBPpzEpWyLG8IMTkhGHi7ZEIotNc33HRvDC
9Lf6MFdBj4754Ci5+Nk6Wqr4PFHjcVqyW6me4nAOz2DihMxvOe+A1NUJZ0CiwhULYwMKE2uoHhHt
pWAeeA6g59xCYXAn+Rc2Uxz8pXvz2jati+7rnU8OtuxfMhvp0zoi2BjBQcyAPkeGlHBT1CxEqkFc
f3rxDxi18dMmcA0cUCuWhP+hLPw8AqJ/2hF+Kdmfs8OKkCNIuHvhN0y/cf+9BSWEPlKFfEp0DEMg
hbxi7/sa8D2Pezk4dqpbXocSGIAK1SnfaG8vC8hVZHMDhLU8CCWyJtQLwFb8AGk/mGwQeRYCknvE
4J1PtGej4yFfBzENuyFECIHhIJDl20YWz87fU69bcJ3qXgzzGxosVgqcWYxf0NZEXgVjCJEKDG/k
SbjIZG7XspT6Gc0w5nCpxzdOi6VWv9MRY1pC5lf8hkXpghinB63y4WlCJCPx5dLHxLKGTcfEHAmd
kHyUyejzgCoDiXECFQ2/2QWxQwRs6NXwDWPae98aUlTRTQGFyX3rM2qw4bkJ2JvfmEMc3gIKCAlV
7ufnAX9j4Ux8TvwbYYRj4IhBlB0vb4lvVHRLOF0afVI6gB0ppypuUJwGau8HkfigiqFS0Yj46m6I
jvkrLEWYIsB2ZVEhtYzPMGnDIRULW21LtQyJiYAfWG3UFA82NlP1+XYrmi065p9rXuu5PMuQfxAP
seMZusM/ch3lWrQxDuQ67oxDg4RFpvpjRMGIP3YxcS127OLUaNqhmFGOYt8Hkx/GJnXLodNH8BRR
8/6zcqXko1ypd/KjQOKZ1z6vDf1hQIEpWKwDMdxIFtm4Xlfr+gxnoVxYE9xS5sbU3CcnJt0aDg2f
Mall0MTzRYurVLGTd7+N2D3KRbYShFbBs/htsISZRUd4CCWqtMueQ+p3dybpBu44q3mGASxVCQfy
spi3V1xQvAxiQjVXCQqs6F0/62z+hqX4WTvY8xJvSe4oEzMGQ+NkmW9FEl83LZAHBnMyxxBe1Wyd
iPq28Tza2ng0F3skCSQrJv57U+80gkuKGV2Vn2x1T19etlbHHOAyTQ5wXlg0HJSXabusjr9xt9YQ
fJpbMQ4gY4EkvRLh5fl9Cx7qCf2ufQfVowMOUMZiBstxdCOgfofa51Bi7JiLqNITELF958vlDncY
PvalL7GPY6R7wcpVX5pYfiQ3fWmsodqJjcT2BZ1OZ2R7YGUTYoXp2sFZ11BzYH0yQKGa0cSN++Zf
SXNnzr9cazPpDKrK6fIPT6cjRvaEir3n7OuNfTMn1TI46Uf+EpgwAPxZJcJLJ2b/4JyFqYDZDdM4
FITk2v61fw4iQ3tjDIyVuYin8CsWmLyu3hNpr5y545mpsotcCvd7LOFnETAHuAUiBBh3Vfafk4wm
eRxvysdPUDchb65fC7gy/5hi9HD8CanNqb5BTFFsQX7B2YKtvyYpuG+QPC6Svj3GgjEbsw7v9V+/
R3XziDe5iIE2Hp/TD1h2zKUBMMhv6jKeal6wMU6XdXuwD0xnjOv34is7e6JPQWZN2ilEknfj2Vy7
/ffebn9zJidbiIYwy2dvOFaEWICVc0pzyxyU02+drHUGFeDVImyge5ZjJgHpIT3IEkRaTFMsQtDk
g3l7r+xJOg/xMS0O4aM9vFflP2q6vFTm7fG1lKfZtpq+tq+RNSONcZRt9ellkp2SdT5vrqHTh6U7
0o9Q3AGH4Z40YDRwnCFDjcqZs1Xn0vQzaRYtMJdDXUr3cRFkyQyiGYAOdTVo4T88JdwzyoohotL5
Li9i3Abj0PjnIouXmqAXMemFNKYL5fYXcjibBF3I15c33Qp3qvz5wX8aAMNy9SMXlAhbFEKOcE7Q
YLjxMi94o73X/UUPcVJh2eyD+3dbQtEEqwgNvHITmnPmBi9gKtB60gksMuCHYowByg3siX0YpRUc
zyeHi1oJIAjeI8goD+ebd0u+N7ARP7Z4c3+QQ5nUlLpfiDgE1l0CteUZtpBd+ySio73VzhxUPIyj
UaeeZcAK0i4M+hlcAQaisYUcYfWlH8OEHqYSHGHSPnzyd9rZRnPClETpDaLnF24erQhaQEYXnIm6
3zS4ODPwh10mTldO47SF19ljKBZZuFONOvmay1u9ioY64+YIm/Q1t4W+1dTFN/ZTKHQ4DFReceKk
/cGpuupM1iCv3tPQ5wbODEoiF3JnZIxJJ71j6gmbIOPmvnOPMV3iN+HhYs9hAmUlrgVbkxMcOhvu
KchDeQRvizIGHwxOKHwIegUn+53a540/Jnd3AC8dNc3bs7SBOMMn72TYVHsTBwQOWu6ujmQvbana
PBWCNeUeFfNLTk7pt5kr87c8oJoAjxdFTOhfqpUu+wYheyTamVN7G0eewtRd1zDy8Kxz7cLCjAbi
Iw8F28qEKD51RNaIJ2YgtpiA/p4KCUcUiz8PNYZ2pj+ml79gVpG8hxdN8LRqH2od/hhFMGZSXtDS
wi/33380rEXvshJAK6tle8GwQjlA2CU9OvpO40WgQK3qS+pgF4KzT8R+AicBO1HQmGSA4FzQimTS
wFuvKtbh1Ob65AJpbxldbSssaI8F9lcfCFhAJLcI7VG7/giQLp90DkNYgiR8DX/62BSjPz7xvHoE
+FK7pbVNFS+8TGRp9GNOxaOttHGjF9wQbB0qUAF7bziuqB4LWGjSKLOmKXPl19asZt/gLsXHFpzu
24xxQJFPyU1rpkUzEIFSwDId4SIspIByjdgv26cmaS4TIWCBDkkN/L5F2GsEjyJa4nraTJOQj5g8
yEu/ioTdQv31y4kGDQc7zWVWr74FmUPRgBMr1Ec8EG/tjl+oyxnP+dgoAIs4yRCzpljvfaOl9R1L
yi7lU6oiOknXFPhzerBrRpau/LqxyC/IcSYUhgxcQ2ZAsA4X3EhY9zFKDOWR+V1glmaDHJEDzQE8
vWAt/RJ5OwtBdqRXHTvI0CtC0FAZl9ZZJtIXgfCFjQwuzPuWFxLUll1H7YKrdzy5kHETwxaDkY/A
RoYbzu8Ti9vlO4wDBlOjOk3cr64JCkWLtfSP4TUkP4S6vw3Sq7G+j4nyy4lzm34xUVPd4C+LcZsb
VncxM4fvD+yxBK55eSZM8uqPDSy8ppe5M3vo7BzjfNVaY4eMdQaT12Ys7V8PyrAfDedA1f4ZJtJE
f8cgxQIr+R/0isf0r3dpjmzBV3jwSvYxBWyPuovmdCQzw/K/WCBOP26621eHxLMGnKvsS3z02uKF
9ADcD234nOS4sXJH5y97xhH2nkioAlT+jQR5aagRvdiOuw3tSwVJBCbTTqXiHDMnfQ8lV5/jKpTd
gEORepKQ+kdm+AhSvZBRA0t8kVY+lAm93jTcfqI+zHrADA7PTz+fcuOBIefQlleYyuGh69ygpMI+
pXzFlu4HAQtVbkaDltWCZU28KrUYd6vqYXi6LpGqAQxG244YTAMtUzn5FGSKA+/Kayzggdw0Z8u6
DQHMSS+MU2A45ZZSs/JfxudIXAE1UQDSgP+h6gNhZAPLXsGjZLhATCPii4Z422Eh5T0wh0Rz+oKL
awx+8QIL4Q6H8l3UTVnoTGKfNQ/kX1Ru+3i1kFzihVhUds/ShwC3wKN1PXPa6TfkaIsXxkSvR+2M
p0k32wLlEL37jvSlISihcgAuxYRUJavgdaLQXDCzGEYseEp6fglHmmgGmu6bHM/jsRxCpqrmVOht
PSpqGr8VNJ9PPGEtBwFuT3Abe7wzKT9QVePFQpYAus6tYMH+89KPl0Y7zXamswfhAFuEx9yS+13x
/0pbkWs7kZeIDH7Fss09Dp7aGSewA3KbWICuT3k1veRjzktoGHXg6Zy4z0wcwl98sxMv9gX4PmRg
1DRzk8BIDkCiOkv/39ComGS+eSSkCJPnOyNQaDMUt8kE5piQzNTHkt20xayaA9qxNwo2dmwHcL72
6iJ/1n7T77yLNbIGWID2I2oM5zO3R+UYzoRgpSDCBr3l/Mp9io649ak7VHj7rSAL8ZjviHaZUoHJ
0T+SB/elWnnS1X5hyIaaD6Plg43RKYX0jTKNCAL6PCprg3BfBWdIj8IC51JKBs5T6cqPcyyJia4P
RGOrIV3+wyO2GZqyr9/bxOdI5WqIE8l6ixFTSUXjYYwnBeg0mDb69JiJ7XOivQk7qXv1idaSHYC4
dxqGgN0Mb4rIZV4leS3HJTuQhCsRpbx6RxSDny0INCkHNu0DBgvo3+HaeTYASoIXMmADVnUE4xJH
qtBS9/moU0HSYxsGZlQRy/1GNWIzPKFohTHjtNikheEq7T0W4oydo+ofRfHG5VY31B0UzAoWQDif
ipw63JyZANNu+SwT+zJK896IT4h6w4IdjRtJNqKGC5GaYN4A8ZzBN9anrpH241Hmcm0o3FQACWsE
D0H9Y8qWZP1lI6M06meXGcwG5TuH5ZNjjiJkLSM8PdWj/CeD1kJV5A7u5fhh46Xdb8wJZCmCa99j
qBayNv193F86B51WmYCZPcP0hwn4bOV17LnsfACCVwfCGdWDxNAcxj/XGAXapLB71ca8IUwpJPhF
g+a7yagNDLdeOPvGq0blVRsrNcwNYgQg+YECOv7Hd8yliXj2YXcMpbCcxA4E8MPat79+J815B/Ex
Hyu7jLBW5hvJvmzX7+8+s7hd2MlAePy3NYj+QLX4L/aDlCDa5Cg2pLMxQTsOnXeRt3viZOUHOxrm
UrAw9aGOdaaGCdiytFd06LhaGgeOMbbHwiYCButtBpyMbRDTxHxIIoSVCVIpFGPV21O2ushc0jFG
oq++DJBwipG8n/8QsafFSsaVq/sXGwOLR5pBRg+X3/eQGa+mkWrv6obPTBoCdlxOI9VV3j6Qu339
/cHfbr4LKB85OZoYE6jbS+1qGjoJ10yxx4PmzFQb75DQgwlxKdcA8OZ3uS+J4U33MjlH6hYpjwkb
74PkywPyFeXXE/KeSuXWDYt3Nv2PpTNbUlTLwvATESHIeMs8KM7jDZGmJiKOgIA+fX+7Tkedrq7K
ylRk2Hutf/1DxjNEvrTo/iwCgHNgQeohSuksLESJD03XbtltcD9gTnHBgBS2h5d9YceWmt9Bo+GO
0byBNEUUVCuzngiPbDxEnMaoPKqR+WOidU/u0FqkEeLL4p5cmKPVo8YCsiKHVWbUATw7sogpc7Le
w9WGYaLyCUkFbZmQJ/SCV77XAK63GyRx7zBnNPr2gehojxjXfhzRLh6GkYqy5ZjBlkWK4bSsYM2E
IWWnhDVfYRrGVJCBQ2jOlfljwCV0HqE6x4nD9BoKFyMD4eOGxRwxQpRVwOcA92MSilhHuNjw/8hi
eG+KD3qEMDtRw96RJ2An9gOdROMo7uTGq36DpHEGgGf4999BEfVvujA6GFdG3STHUu9fLsBdJC92
8ZtN9WzLpZ+jGHxFxQLPegtWrexpQ7u0F8Iq6ft7Hl3HOOgITPdDWDTLM85OxZThM0NXk9ZFrLGO
yjaTMGx5i0/rwm++4n6HfwgfFbmfN9gUxOaw7yMap6SDRf9YdoCQjqxD2pkbRXApUvUyxoh5+PZ6
xK5Gxto/hVdEgBhH/Xn/CL9DiMZoC+6JMTnXYfvYSdm4rWYKjCWqFAsbAyb0cGFlyn0qr6oNlGt8
w4trOtRw2H7Br3wUP5ViemcFiU4OZ4UK/RaczeWLzlrdNOqECq4Pzi1W657hIe4GDjSowFQpBACs
NNY/4SmuyZ41jC4gYk1a52G2NKf/T3jFxZDzNznDemo4K+xC2fQ5DIfFpJaOpbWW8BrU4/pCacOM
rmzH+ThrEZmXw4U8jF7adAggytvAJ77Pxe5Ah6cVE9b9N1vYue7dDymFMsz3S/pWSJZ6bR5q2n7n
TZ18u2ODOEAim7HLQ0TrULGH4dlaDtXJpyLgIf2ed+fb+Hm4qWg8wiGj/UdYiUm6F1FDI4FV+Tny
rp4eEAFbUvEJmtY3d/2Gzcky/etnlOfRQ/EFNN7+ZW1EpX5jmJ2HzWdUKgnfc6mCVkoomy4ow0ty
z8XeluM90fHSnHnvqnivD2uVX3eRLOMWQC0ksIhP8Bpsb2WAxpIgoKZ2hmCq1NTUeZSxeBq8PLKE
hhRLmtvTHcBd7oGgGYy+3e8Xg7vz5CHCusHwh5moKwu89hWvMuK8RxjKJs4VfBG6DTdJ8SWewGzd
dSGB2RSQhN4y6Ootv1W8s+QC51ILouHUCm4+l6+/AgBYEBREWQPmRk8mwJSzGDZoj+jS+QyPVfJQ
GcFXwaDzEB0QfHUC6WWGeCHPBT9j+ql4SIEpikXhW98MXI2PxEbBmLfHGcjDjvSphSipnrwg7mmY
SjNe7sXUmUk9kPP1IjpUk8nU16XEfWHXonitNjEeTBJcDBURpHPoD1S3FLP4dCAZg5bAxnJAQCYw
aKb9kDZ+Ua6xVRVQZGDzHHgpLlBBwg/iVFoARlsQc3v3iTT6TI0N0culfYe5gx6Qbb9z2Z71OjIJ
mGPzXSMBhdRHU4GFTFUGbRddAMWnfXr/AXGsM9YX4nIdDZDnqJxtE2rBBBVj12ET6pQb1jR2V6zb
LrE10n7ZSxSNJtPW2dvhKKRwaa/QciCaKxE3Srv4Ek1hJH342gI0KMgoRnyLvuRxFfg8+8m6yEGr
HJoXmFIVuyJSSLSaJsZtDcbK1M0A54A9CFWhYahQ8mye4ShDosxgABLTCyzUhYxMicpzBjJRxnjc
y8F/gBYIx/3jZahMPgLW4Lv5gIOzlxPcycpDyF3v4oLy+fgUNTXfgNSaHApGdei0GwdtDBGiLawM
OhrZEY7oJLytgSLPc6ryz8vFJJrqTfAG0VPi7fqxL7pdfR0dtjiZok871cDpwHM5M9Suq+4g79bG
6LY2yE5kVctsfayO1fn1H3wq/wzXOiskx/gLAeu9w7+CczUc2zDDdUbtuwddZALWqc00csRl79K4
2Y/y1y/B6xFxcyqxXYGp6ORERdCP4aI+g59IQgQ5FSza/zQR8vw2+iDMzQRKeF4rSwuDCXhEh35h
MQOBEQe5FkgVnltccKNVkHkdsn5xsfjAWIs/85qBEVZbFKUrAfSsP3Ad5AONIQSNM5Lj1Zfn88XR
ObkGguwO1uYfZYwGpI1DgS7IGDwYBCBcMxeveKzXkP8ZrjLZsIpCKWufFOVe1oqghUZwF5xv+tnR
I1hzcAjunY4Hh5UKgyKeUJ6szreqQOr8IWbjANbnmOnseVsdmU9TrQ3hFenC0YtjQ+lNIwTDB19h
GAWUM/8kN+/9h5Z5ej1KW5H3zrQkuYfavvoz6P8EVEfl/TwwZBIWnp2HbvyB5/zX7Vu/oRIlZFdY
hT9WUCprRsAg76g/Z3gm0PJGj6gbgVGDb3dMnsFu795jCQLVobXGZ4vqSBmjV7Di/g/W9uXGEA4p
aVj0IAuzjuofFT5zAm5mDIf+wckg0Nyx9M/cd9ZKTP/Ib5cFjkyvwpFQ9ZMkQwUOb5Az3kOKRqjA
kM17WiAunqG7OUNmqBEIxWGSwbQyAK4OuCgMWD92NaEDJXPNKejxOa19fQkqgxU5075ijE4EuPXF
R1l2EbOD60yWeLYwN7avY2LKUi1GoQE5kZSZwGBmcfEKlmY8AoFz0OUDRACJTUFtAYYZJd4P0tqg
QwFEpoj/a2lNfyAGp5CNHxsOqyXdUUabsBcDAu5kTE9+DOgUnDp6TkgBC978xf5/zJJyiaQkbWJu
6aLHs6GZXqb/cQfR6vEHamgWGwSd0vY9H6wQW7HCAH4y7d5/duVKNPlouHMhNezWOFkqKB/lSXkY
HlU0xr9Qn5AzS0sEQblfTqC1PLnTepKzGU/TvTiE+8hH1JV7IfCDmA4liICoHJ7Dk4w/uHeLfsFD
wI1G9gB2jzf7iLrvgPIPpt+XHO0eh6TrRDuo66sQ587Pv/AkwI3vDrVFvedynhF1ynTg3h0m5hSe
ePOmq0TxwB4rYnqeezNPz9B7ueAnc6PMrTBb8T115es8jtxABNKBpzGnMANeCZH2gAKKKbjmXMiq
Zd5LIcDpQnLJhzQJveSHoNfyXwv6JeJgPushOgcbxxJ9Ter2T8GlWRtYWYPog4MJFixF94VTvQWA
OJjzkrX88OU5wpYYvg92nTzIFJtU2zyzDGco5dPvivNIn9GTvIIOrQhUZsNE1eFvf6ELZzbgv9nn
kxf30teF1QjjjlfQN4yyqDlhEE4ABisIoUxQ2KapeZ4ujabG/QEhDLqpRMI4VCn7NkTT4dSNg5iH
bY73aVhKT+cKUphgHNOjQJd6K7FchQCxlM2gGnKgVH6OLak1wSCGZdYgfPn1g+RTf62/fSKoTZix
Rzxv14HL75DJBmswOQkaKSK7pcQGD4DM9gplmPfhoV7CuXtg9De0cSASrPgCzywfz241puzNPt69
T2AfA6qbcHDk4wNWMmaeRtSp/gvNseT3TVDJI3qR+xbJYkRrIM4xMnSm4GSvtugXaFKhtyVDiolZ
w2PB3ygxTJsvUwAQg5ohhD9p6z618MSAPMJkD5LTQWSo4tAkHhnIWCoHvZMO6okxNP6NVP+Y8IBH
diyR+8/qstUOH+E39SZb5J/JY8ngu2TFAdvw2LIfbKQfMC4BkHbvCc8nqZO3wTaTQsrLm+J/rSWc
LYBDURFRLlL/qzB7/BcWHf8adIqpp3t7u5h0neHhIZLEM78MrnjD6MBCjvwlpEvkcAKWA1AyU9Mb
grlsoigw0Lz+PtkP//m3wO88GKRWQqLkWHCEo3X/d7CUnhxsWQYkm1mID6nOBMXpdqIKYVuDoCbM
qQefeNBF/PS7TOj6C+gtBc5q14n1ddmaGo6HulPxIXTWndcxXpWdZauG1VNsFVTUTZOctcjE6rF9
/CMwQVrQx/0jYvQvPHfemNeIIQdDuoCfg6TKn4EjBJZKkPmErZZakNrxyQngXwr/yWklzzjHF8ah
EKZMfv13CPDBvi7lJN/AfiUMT/hX8x9bjPr9HEKm4SsAmZStskgEdcE1uGzywfr3frxPv+H086IQ
33hdyK0GpSsCRcnhdPAHq/BfnajA+XBc7e4TkGJP8c8WCeMM6LkLpX/dAAgz15Lzjb6V1+NswTEC
kacJoWjvTDioLgDt+RleqLYtvyxd+YD4tws/Z2haKWOtRYsjdBc9KLkXwDW8itSxr57jyzPkXMPE
5A0BdLm6nHS+TaDaDCKevpJH8HDh/UKNomyAMQoeDskU6wbyYwCquXIDYGbdUf6dITBzqZ1CHuGg
/vtOziLTWeB7zqjoPapgiJE12yTKYcoPKhq6P0bagtAmGKlcNt4ODrDSEXojPoaaR1C+sJSYcJHv
E4oExModoxWeTHgfB16Mn4O0i/caBA9Ru4gPc9Unyico9A34yQlKCBj2OSbvQdgHTuBo8WHJvBqu
YBbzMhU576wye0jN1WR46LRFMaMVkQ98Lkoj4T+q1ZuS2GCKqfszHHDIB37j0CHMVAuuLm0RuDi5
srwGeyS5CHRYvHiziEo9fX7WZT+mmaIiWQzd1zCBB4OTDwQqnx6GrDHW1XzEMoF5Irzk4W1J5Qn/
psCuG6NEBVrOnO+hVCu4EQmHpRLFcREjoAlGecQpfVacFO53ulbhXkX+9YJ+wAixudyWMbQdKjmB
waYidYX4IRW/c6IjqInu63orra9/710ZdBbrE7YzKasnQqQXLFKYPE8WDmTpVJBsuCIYgjQJauQK
H4CphUaLCRwF433SH6E+XuBRubmvpvfxYPORecZc+GSU5Rrj7vSMTag1eS4/P7hhAO2hSY1QNYX4
YyEQf0GxdF9FyOVk8buSxMNptRIeK87UGUxLWlo+6c8Y16AlYqpgGyHvjQelsno4e1Vzi2IBlgj7
5nT5hRVKdYu10lW4l1aYF75iCR4bjecefzd8ModJO0EJbyWaPMco5UwJ2DfOO6CHrPcKCCucDh0U
aFxjGgEVPhmsOEyMyXH0PDOwduk0Df91DXDpDFAZvWFiXFHv4vM58G6fKEdSuae6lQS92zTx5Won
VRZdikAeQcMvPAPTJP+7RHUEp4g8VHoyuG2MlpyPmWh5+qGCOpbK/jFvJ08rfLej9tjIKYzQe0E6
DNEGc/mc6p9A3JelWGVIJqopXXsdCYqHDS3ow58J+rdldJ0CWO8g2+0ITRysdTw/IYaQdI+M8g9z
a7fG5RyrpmxqCgqLnyfinJ05B7GVjd/ry5HFCEsDRIo+R9gfYT3XcwxkjN8Cc434/YVZZUF9roPv
4baCOY8BZ39g6PPFwgwbwcAg+sYH4GBYjSZ9uJFdUBUs0xZPn5UNbS3MZfwesQCObk9fxkD6HVwm
FswwXB3c1551QD1BMNNGyqkeQ1fgZ2RIneSr6B7TCF+WRFtRQu+DgO1XuwEv7Ncn9irkNYRDPfZv
HANcXOWxmAm5oWcAmkvz74o5H+XeGHIjZr3c1rAnhFEgPMuOuB8SwvGn441YrmrhgkVvlEcqczH3
fTI2dG04GeD7h+kNiuwzBfi0fHjlXFl/xP2Naytj1xDIj0oq5gVWLHig3mJnCxn7QohhITggpcij
9p18E6bH3F8gJ9SjB74f10RSwQVNm4WeZk59MMHgspT4KwKfIDPwWRE0vxlOvy7SOYxxJJxRwFY4
XoqG6asS6AAcfhHIKMpkEtux3njNrzt0UBVhUhxNcHWrSBTzsIGiwU9jIdpgnN0o7s10qyUEZDBu
k83OLlM9+GLpRJ/sdik7+CDk1i1DAPwr1GwElwIXwY0YEpgmaGjqhIgHB+tSdCsbPcpn9LpYB3gE
MoY8YYLsF8Mk/YYNWv1/x0wDyxXjFLQblngk6mEOS7+HEsnKL/iJLHUkZYvLzaCSNfxWsNZ9xl9h
Y0BUQILjAa31wKW/hPEMDicSOKlqsIVlFgyUe+CFYEQwt+DlHtaI1wBjgno+hy/GLKBba3A9GAQS
K8S2Y+DNOJI2l9K/9r5E4MzixtpcOb4QGmKhrf/dsMVFYEmLCZHCiPlkAdsnZTFwWuOovSMxikfO
Ie5aza8iNoqLb2KBIxp8kmigamSDaLBm1sGaUTR+tr7oNG0e5ox8Jtb6XQHbZkP9RDF5RqHqyIcM
xqRpqx6n0Pw5M0cAOyvRTjvQ9MdsntaBO+5DqOcDJxOocNwtMz6pGcG/CJcQqFkd+XIoCPVF/HLE
c3L1RUoJ3Hufp51JcIHHLZNlHmCKsElE8ENw4zw6vQ1pu+d/mFREuT0Xf8Gc1Y4A1zi0r42VefBe
MfyLm8lzQqHq0Sp7AphmXoOl95m0BewL7KlE/BVOwzaUMcxQC4cOxb5FrGz25se0V6uLne5OWNo4
lJaMWnUbg/Xf0/TmTKe0ZXwWWlKIe6xhFi9nOBuIGA64VESV7oDt2ZvpJt1V3gbjwhJnJzwF0r2E
yTIsGLsdcVZZdUFc2d4UnnwL+cfAG0s8IodDYc8P4wRnsggPal8JPlgNQX5FuHRLhvYRhxsH/Zkt
ubl79rpwNfSq4OZiRM60DbNPvOHcV/gWIRHOBZ9+0mwYL2UxLtl+E6mCN/rY1/tM8t4/16/PM4Yt
pYqD+1/feN3dq5YVDsWEWTco2yB2eLQ/N66lWHN4tnkkuLkLlgFu1Fdvv8b9QbmkcpaofYxF31kf
A7eA9ZenszaWSXchK5NXcIYmUHcI/iwP5tq/Cnr8NWIT1NijZGOho0zBCLUjaea7oWc54/HDCILa
ZimaE6bPCSsRgOPwycQgLIL28DplO1Aiy8spck/Azf2hWL1RSJ8ouqnreCjukyfxAYtHED32D0jD
Lrv4MB/haYPVe+8xXvxXPUN0hmfbL27hhWSTDfqN9zjrie3BBgz+jF+xS8byktZJGz326qpGTMfx
slw+bFPz2ZjYWmq86BwDug7zEKff6ivS9mIVL8U3Y5U8wKkqYxQbCdMjkECmiQkKJ9ZvlkmqIApJ
cgYYOh+FAz76QcY6U6wYMvYJizt2zWqW9gkgzfXr6lP4r82DtcyBrLyn4wyLUECz6GhwrJk3EU7Q
I54IwocdBGa+RD5kHVHhunWUO3za58EwBBhIH9C8PAY5X+6yoY+dJoeBkgADZMQJPLk8ivFlIqV0
XC3dHVW0Sl8VQxpz3XaEcjEZJhUSNMHtB3BjjB9W4TUhkdUfBtjzxzXund9YI0lKPeZjY86nYC2l
PVoId3K7J4q8gBIMxzbwSkLiX9ix5/Djwzul8Wt2C5moTuFURvyeEnG2K2bnBa28L7FIM1oo8fvH
lRnndLquCd4ZAevJ+BaXsxfG4UWIJoRkmuuEGABqOUy8YWbX42qBvieRDu+ggyrdRkOfxyQQbGz2
HQ9SFY55WvI66RFeYYnq8gnwSpED+B1vXyTqwer3LmuAN+pbco70KW4PDlNnzHNNIs1uAevbWCw+
BdFAXFHWGax8ApTziUk+vTQHJI/OfsXfiSmIfguSDsgFhEqtR/rUILCcbQ23kNyGXI3lbsW3lStI
zol4qTY0ifoToUAcSyh5HICrQm+AqMOqZbomCYNPEqIsaJKwZ7MRDOsqFItd7ecrhXcogmF6D7/Y
zpRRGQ1j+74Rx9QYMzobwdHHxBBSNDLV6/jBeIld8oZgK0BkQ4fPlNTy6cUUc8S4RMITgYLudrhP
RPuquUTWsTbcPGSebJzCByihNaMPylF+scJTYbAOM4+7jzVwcHPEk0n58Br6quXRhjBL4DkeUEKB
1xnYVojko97+PUHMcrIpxbkLE2QOCOZ97eW8iL8IAMWvJZbdwYBC/d8fMIJ+jB+UbewRy8Je+pCS
GTeD6WL0xL5drwpWBKimXMomAe1m2nXbg2cwpwMuKN0SRUH6i2cfFCPHnA6QPMitgA4AS7B/OjH0
e7JGq9j5Se8/HY4J4FcedoRLjQcSNYsznD+vWxONxvyiBWdZGGSXPFAQ0OjQwdFgpT9C6+3z4MBg
KGasA8AS9wVzMlZbnssbVSMVyEucLvlAASEgCjaSDbyDkHWCFr6hA+Z2lNzXSyz3uBYmLREOnJTH
nEKUf8PAC67A8ks8xyJToX24lAIC0qFzha6mg1ECxI1wuQqek/cMnRojLerPG4lqgswpL5sptYCR
cD8hWTv/Uv2gxqRfkSG3yx4atlpJqkcENsDQzbAgubqwwDo4guKXyEPlxqH8LLBYv7EhA7iK258H
I4RCztNeYIposNP23mX+eSC97UhE8fRuaeLh9HH7slkVI6v8q7/PQDaIv8NW5+ECgVeB7DVOfHOV
Q778tqRCagwWx/X+n3N1aE7ViHteP0jw588rCFH6UhsG0hq81hzBISW9EiccsnN2l3UnHGhYcR/H
fn/fP3YmVPJYsfvgsetcaYW/NFEZG5g934+Hv2hQ/TLTZ82H5uerAeN/mT4xuUElx+ELy4L4zWgm
D5jYNZqfQwPMo+e6hKUoXxevEQ5348Hk7Q+JJkWBgH/oRCxFGU3NLbXsaNp4+VTf3n+YBbWDCPi9
ReqHtPQK+uIXLechUXBHAgVuHZxbnoyukXZis4x/tW/83JlArSS8MgUFgvJAkHQyXxeiZLua5dt6
Mjx9T+Yh2zwWOAZOnvFdEHP8Pn3iTkyU1kzn/lo8FpeYG9mRgmf69eLChcLhYpdm457lK8lzTMZR
oiTlovgdJPdxl6ALsztcYNcyE+7JIOkO0rHdmXTo9xkYfLd5bS6aAIevgZKC0EY6DdOCKPs++K4V
+xqD93ZJcl/CiApBgGwm4B5/uK6wDw+LncG1s6UA3yMbEpdP8tXiNuHQx/yNOkj80lvsmcQfVsD+
duNg0cRc7ofC7t8X+br4yg8B5njbrKih+AvjFTfO7J9//6T6zAVb4iG5t3r+SWygFf+m+2lLzkJY
M7cZ3wYsgDCl7jPNeS+g+NPMT6r5D5PayOJ2hiSYckk0JXgd33TX2PHOPjcHxjJRDlHP90m1zzgH
MAZUXlhzMYZXb44RV/AVKfFKNNX8v/9OrquH5RcM3jY1SRKM5PvkjPnbxTt9eBA+4jUMGLchl9/k
9uOWhQjI9dF9wkhbDKVijnn6OPLQRIzEt8K+sw1M3BaQLBNgsuKvpCbBgIeOa1fpF7wLAxZKB4i9
RizFUv33Oa8f6eMH5oSCPtTCD6wMaW1vIUM8lhbzizHmG/+ZX2EeyLTgKLEZ4cXrYe4GIsIC0jdh
tfuKwS5towAgfqihSIkadXPF6ZDgplimmEfqKJ32imiXY82a8MUF1P5cPWSn8vKK8Sva6NW7D0G/
YA6Vrk6lv6dyAUXHSI5+HDOLGIEiU8tvQA8M15QjlJOeffwF5R9GwuIje0wSluR+8yxAMUC+T7yE
GOJnpjcYg9fJvODsgppN1jGDUigi2uQ5keb3A5JoppKTATRq3+Tzoy0cumZXuNmT/GppgXt6jaSa
L6hvPii6q10+v+JW+cCPh8Ycyaz7+x61M2nGtI796WCh16aEVOJ++xRmxg5DWwhZ5nN6I7oJaz5a
0px8xkD/IQ60Y1wOTj7/hA+ucHKNVNwjhyOM6lRuZ/yQMb80I5TfX2G6Y/w+lAByGlMfUt8mDVPv
uYKpGIpGuxkySMeAFAdTrJdbzKQgveBz8leWETTVdgvpDBJBhfeEx98bn2/V94MWuoWLuW8TzG7I
51Gh8I42L3pF7UJoVvlnYV7E+7mYgRah8gP6uEd/l9O8daFieHp+fFvrYtxsMAyipToTidk849w+
ibLlxHX10Zfay/EWKCJ0t+AxvmVvt+tZ7iJrpMVa1Id6wwxFprs9seDsNNJ+NtLSGEJ2cJT5Mw8Z
U7U4b3T29VQw6u4dBUET1ySpiF/SA8RNpyb9LO6zPhiuh6uCG4V1oiUHCXQZl+01fs02y97Mio2f
1yKfWFj5MB6JZP8BvrH8kK8ZMksCv98MTfhYCJdv8+E2m6Fbx+tkgfj5MQeOYthgeWI3XxXfQAXY
ZhgNMYuw2sOVgpSpCPuVctISWh40zl/4GGcf7RsBH1EeA73z26RkrpEJtg6yCRMlAkUKQXN8RGFS
5tww/8EcwR7kp/MCLMzXp6JE+oac8gdfyqbwrvhWSm9Jxl/M/29ogxxdJKmIX/ghoOZmVIEAmy6N
Agf6ETr7M3afJybzMGthF303tw9O7WS+kKvJV8nkZhfnSonIFC6Fj8slsgFqqhoVkHKZNjDacRaY
t0Scw2zH2Z0XQfRtXhL4TLxGVOGewCERp4XwmF59VUGH4+kJpbRYocggjCIAwExh2D4a9wpRkFYU
A4ilchymCiw/4R5HtfCvwlUjed7SXwXwcwfTwQ6LZHTHc6FEbOLLXxsjb9vLASH248wnZQd8PMTt
K9W46pwdSkFXG9O9UIgrkcg2Xb7cfDSIpB+ERrorzxl6wovD2YWQY6DZsMRsb/QNYLC8XJGYUkba
jHUQwyann2HxQzXOANWH8pxHgEvCor4XBwEsGlorBdPuxWfy+uUVfGn9MYL6V94rC4RCQ4KYqemX
cKn7mZwOInwjnV8UyLftIEIKRbH0mXZTBjGGEC5pHqxzT2OzIRm14x8QH8sU+IxUtoATAc1pAEUY
S9JnokRPj8DQcDAxF9hCcyY0ojOQrvCfOGSOpfbN0WAB09nr4zZuYoRh0krlPZGh8UrD2WuLshjS
esOHKUa4SrnwbfTJKMBFzoEkfdnwYrprOXQlZJ4XjoIaqhjpi4LtR7yMOtHG5ajH9U6fwD7/xupE
+b2kAwaZMdaPCyz0ZiUaudEw0IIi+viXlAU5us6fqRQ/pg/XDNVEcwYuqkl2qTrCyDEmwCNiM386
i7/Snq2x5MGg+eWpwTmqMRe6rVvXQuAq/zbuFjkzCyK1zI75BRME9l9qmpY6bsAy3CHgniAGkRYs
kK91g40eDrsYOsGbtkiVZGi4LrkTnHtE9KZ4hTq54NALs4BBcYBAPhaoDjPZ4D4yZ+clWhrGJ0oM
f4N0gUHwnR7vTpxagWlPf4Frnd8h/nZPe3Wm6MFEwZOmhW/srMh0rJFMAPDDK9ZKoJLQoC1I2Yw6
R57oe/EJXh6eCYEahOi2/6U0lCkGsFuE4CDytB4TgujiJ/+GJI6/q+Q4rF2IUJQJr+iHtXS1q13s
VaCm0/475ySzV/HfkbFjjHWjxyB5njmkqHm35OWhtHEADIL67xpVI7zM/Gu0pUyBdcCOgMU0TCyH
j7agxoJ7DNGWvgGA97zshTvZ7Ls1ZFebtFttwrCAMD6UNJgxsZENbAxrnAU5mWTraZgev5Mu4Xdi
FItJl3TE5xl81QB5dodY0ia6V+KwbWfj3s9mzWg/9PX49QMTwx64fIDOXl9Hx+Nf6fMnxIgjgaGJ
NZ0ggLCzjwkSelvHYJobZAZtRPhMj4ofqOHCMQ56qDdw9Bh+Cc6w4Cr7El+z4VYPCKnndOM3RQwd
BjO2OTemr029qZPMuzs0JM5fUhTWeiA8uqQxRCQw7hHMyhg/wo9PjOL6nCq/4nQHxuwCQY4HSUMX
1bAIdf5rBHK7h2PDA9V4EEjQCPDIcMv5nf8gW1tCpFxEbz+jtHtvIW/zBNX09S/uUcCJyssj6FCs
J3T77KMApI8gnzHbY4UbTOSAp63yui0PNmsRuRb8jcNYdz52mo2H9+W+jAZbfKY50M/vkOUMrs30
hdz2Rwq0+Jp2Lsce95AkSGCmEoREhOCBruj6hyUdOMRnyiKJhBNKVg1S+RWSCsR89wxzKaG20yPJ
A34SaImWnjfPxBwBq+6gCXvYmsLm5VBD5ShSiJVdlWQjtHyJPK/JsbWAPVhQvCefUtyuAnAViYTf
9CDSvlnP2U+XpzzIFmWEqedPS40ad/Sjwh0i6v/QSRozZq1O+mP6xe7120d8BxuYc3qG8K5/Eb3i
sXES4daXA4KU+waBJZM/i+Gx0yRNCCsN8IE9qiT16xb0m2wqzcuxZthIEiigyYlhOyK6MKq5Osxt
7Lv9s+tjY/biLpDjj6/RGVKQ8r/apQmcPRjfsqhw6blV8FHwdBiaNQoAIey4r59rZavQBpq/OvnX
rup/OPx69B49U53kSYfut3QLdwHDEeh3sGw2iP5w/dZ5Y1M84oAok9cU5QuplNRHnCdhgkIPzbIj
YYEUdbogJ7XCIqu0WTiGvkRJ0kfU+ffj5+eRKs512Xl3K3jhS46qTADHSOnKFDrRXXHPTOjIwfHq
H0pzyhlQfJuRMHMexDHOcjwZJ7M/Vhzsze+B5C4G4Z+Ip0pYMnpQRKaCrJBiZb4oyK28G360gTFh
w7cnQriFEynOdAWBB3TB3BbPJTV6mq2Gtmbv9wypq9M5FgEfOZ1S5g2nMBVT0xtGNE83Kp4lEk6K
2Ju9vLgT1x8nFBve9XQNuKauhWOnzVIDdy6wMNzYsOSC4qIompupoN2hqPi3tgOqu7nDyjGMwltC
dHMjev70TcwJWccYhuPeQux8/YMxD3GFArPnVMo+RDj7GmHjxIRusgSa4nFni4X+m49+zQVtpjNY
FKOptd+/7L1F1cyuEW1Oke36b372MsIPeU9IQKQhWACxGVHPzwSHtHKBl8cDZ39gvjHJUVkWcU50
XmFPxmPDXvsXPLCZbpJqunzZ/ji0IksEk97s7Z6pow9jN8RByZ790aYkoiF4eaX997eCtszoY/f2
4//a78K9TcrFn+UCdoz0MYxj/Jn49L2P+sH5zCFiMZ2gwP+BpUt6k7hy4gwcmcO7BEfOK0ADFuZ4
27p717endxJsDWfaEWROHgboXBZhBtOzURwMr0oMQH2Bp+Zjy1EiDf9gSjTGhGxpuNntikA5gq19
04q9hVv9muijNqYAIzgxCykVL3QR1B9aiioiyk/PhHT09J4AcrEmEsglXj4xPDW6OQRxuBAXPOZZ
0S/vGPBQBGIydHOAYjlCrBG58TBtTgOctVbPQ7ZEdsbR6rvqgEYOp5P7xuK10JVBff73C++Umvbu
GSBF/pbjGu04aRnoRTh/kPcOJjMN2MqOKhwtqhBckC7IEGptZWouh5XDslniuMUNnqJLe7IEmUs1
4iMR9p4aVZKP8+B8qEDN7hjBQiNDqyncWGp0P7J/ZmW7BAVtPYXenH+5yh7nVkvVSPyqQrJncIa5
P70OiO3OBx5MTbEwDzRHJeSP0yyCnbFuMVJetAj0qNkQ42yfpnc7+D3p2H3wTfMm4TMYlfhMXRte
YHVxwKyNXnYsxtnxRt2er4z5f4C2Cegslk91mp+wCEvMqEqQ6E2LlcVIBidM7D94I+XfCOSA8hBJ
YJNkx3LMsooZycrAosNIeQFIkNgWYrnhcPoRd2NzKwxsDI4HnJMxiQDieZ3hXJ1y9ai6RTorDsXU
iWAwbNAwm1N4swvMh8CKWWBYpeBn82dzqnMifbF0kZ5AbyMiWzIadlpU0VIxU8yY/wmAX2LxAobn
01LxTc0j78h/xVhiTAMB1Pm9215lr0q3CTDZE88T1Ho3D+hZuASc0vC+UXZX0AjxEfiIFjaSJHnz
QUyXi4r8ESgEOI9/QdPDGcqOtSqg/Tlnx8TF1q6SJilWbQLXDnADoIuXFOdkA1xekjWtwrFhFkcL
RaO4kVLJ4111lylKpJIufTJSRgtQ3MgqVVGtcI3pNpGaMZBgUBE+D1ypMzOGhBepNgwNxl9USpDX
T8aZ+QtySsHjKFbSnIGol5941A7waA//Usm4tGNATWtenJiGIBhmwLTg52H8VZuctYd2lSIWH7Q2
qrjLVuaUw7o7vJEwK9LJbRCiIb6NphKjEOKYE87FC0+Mj4BI5KS8/L6k0+cxgqU+kJNOmuuswcrP
rd0ZxeQGB7scMy6U+lHFhwBAPJgsmoCN7fhrnmfX6+wCgnk+foYMlAbS6Vsn/QN2fB9rOsrGNar3
6+DQfkbok+71mSn9qkMfUWDKrKlIZHRt2kl/3CcMlXCsYeTDvMYrxshoVOlUEFIrGJUnkwdw0SZi
ivYNwfNhTuZ74vxw1Z4jvJa9B2QIOn7QrgCpj2mtX7Atxgz3RLgzV4R8U+g/94gGPNtB44dZac7y
fVv4+Sx7jO5+MSNuVmW4GUAd+cRnOqWT8N2CyvACkWfNZ4kTlClE3R+obi8bFlUxg27C3IY5Cv2a
ifLb/iZwBJmIorLOcam9CV8vjOlqLYW7yaSfvLpv8mVmYcRfwWfgPSF4qryjT0i1CymSuyGHbmmj
KRK2mSHjEjCHqknAFHhb1NkvYZeiX8iyhQlPsGm2LvZtAlUU0VSjis/IB+dnGCArHsjAZcIVy6ba
MOwTWKMorBi95yTB5TFTKk77ifkL+inQONjDoRkprUctVlk71ug79aGYrHiACtw7Rvp9MWfLIlnb
t5tqc+YtmQMhhlckOyeUTo2wpro8mUsTXyrel5HOlXkjN1ivxyAYvPfgMSKaHdDlQVsrFghQDZAO
BF8cCD+ICWVuQ2MyTP8GaFbg/9f+Mfs2Ly42DE/YFEKSpe8Y5vIp4SpqY2bnAC7wiIXEi7EUsjEd
oBJ4axjyM3xaBZkgdQ61JmERsg8uok/zy7QjV0JYWJAn9iZ9s/WGMgNQwESedR49AAwYIKtWjym3
H2PmUG8Cbo6MYnf05nTqFwC4/5F0Hsupo1sUfiJVKSJpCkqIbIKNJypjc5QTKD/9/dR3crr7tAOg
P+y99gqYQEUOtXUPPf1X/JP/EHFja1KMXjgb1H9GhdsCc+p0Khn49Ft5ndIXbklF+jvQcQ0XaCBv
JnOSp3y+n2zU4XXmNxl3bdhyqvPQn92G1zNseU8Cog0AI+y8+ZsP5qrGJSs9DgEGrRpnH585MJYZ
bPB3ZDPzNPoEj9E9H6ZkOBz9EHOePMTowLnF8dF8kjSL/I4pKuRNbuA/DosRFKdipZp7flZinFRm
SegBA+jeaMXmK4oanocZPrGE2g+fSenJghesF3SeCUtKa49BgmyZVcGiY2mwNJWSI58zR+128zOm
yHryFGdKgjdvTvmHRYR4LL1igofonP9ic6C447nKyAU3RbvnV0OVY5kF1Pje/N1g1TuSjnEX+WDP
DqU3VD5fwjKGZs0S4qfUV8rpVUxsd+hnypUjKcfdQyYIHmiPOeIAf4vg6ydiw5pRIdI/4Db7DWcG
P2hkadKGV6A9Utipc2bmVsJ9Nw3XpGeOxhY3owwtyRPBDBtVgfhA7Gh64mR6X+c/+Ca4v7haGjam
tyGGgSfkgy3g4mKnPaaKaHoGvvwTZi72sc9C9yuATmbD6WkeLzJ7wvJphib7HSdCixQFjPQKzTlO
N018Z7LJLwC650yBta1leLVBlY4jn/+jeLwV3uTsu4Yk0odrzDyWBBYKPiettrwQ4MmzSWjqiYN0
NriZ3wVub4wf77wuWZ5tLQOePs96HmDvojP2mmwyMFR9Pr8eMGq5OyHVChgyjG7/RIKlriGwvmc7
UzSN7CLYKjXUEoxQWkaYod1jSPfA9cnECo6CMZzfZk7PTZuwgohIJTmx3KG544wg2QrwH0Qzzvy1
5KH3hL6NeDO1E93neMUekNowdgbNlcWvBJSHd3jmXICvEPm8Pya0nJlMyOuB6Vbka+8NR5lEJ+2+
/puKZ58wAkrr+dos/qJPs4TfY/wwankdANwJiH1gh/gEFmX5Pslamq8eBKuvBwDr9GB9sXiNOzdJ
BvwOTy3i9Bk+4yfGGsTCc7ARzMnZx+cPyZw1eYCw9qhlLCxZbemJi6JjbAjHnQbsxIHFg470b3L8
AATTIzxw4s11f9AOjJenzoG2Hp5gkPBA8yePTPEYZc0Uc/i0XDGtvImKL+YxELPb4TI9xhShP0qa
T36x7kcQms8UPjg1tKS9s250j4k4LxOUOj2Zus+O4oIAccYQcvnavhzcvrHMhPXxhD0/9bhRQzjg
F0JW4UFeRVKNeci8BfOENyC0vnANTx0ewIhG5TCzxLVPQUIMwzpmGGRBPA4j74W46JvfvEj3vbZv
ZqMpe0DQ8dQeA3qW1IIiAB+J9Y5KAVNBlpqE5QYGq/kuy08LmhEsFUyH+X7Ge0KP36cLC0kRPP9n
lNwjSMN8M7avXLvjKQjPTNuz84RzJB8XiqXKaZ8QGGP9yJQdrzmOh/lbG43PO5CdgNLB8KNfGOhk
3CMSfcChglOK2co81tqxNDhdao4BGmT+/T9GB+LieQazg57C7Vc5DWOYQ3ZTHT7muU5P96G2Hx6U
J2GZn+VFd09+pkW3MxXpQI6G0r33Zf/Zvl5rmEj1TfoiUvc6MI56rcvpUKBlV0uK1HVBTMWk2kLj
4vQ/VW8LaieGCcRCSbJVHKvaqrl68ahmKcKJlffqTqLN4hmioPmVTx3Wk8TqkW0X24Lk8C+IcGqi
eshGwG2FAVj2JizO4797irxjeyuk48hUubckRK43HPprnUuYAeaBPgtCiQMXAPgCzIMqwIV+Ty1x
ZYyR0DEoZ7Xc9v2lwXtGmE0ym+TA3cSZxt9TtgqGw4aEkQKmSVqvw1ETQiLqL5wfbG/+ZPtLq0pm
RsnoDZfKo6l9Z8pPEPoF11PJgU4ak4wrSobohoVa9wxzmLSU4bkdfQm/eR2P23y4y28ZyUbbSRgj
4Z8Fk1SrAkDs0sw94d3YrYjCK8fKTOpBpgc/L0o7TKJ9ZJynQvbK19sO/G46v0kKauX0MsJEaczT
lMPYS3EafvO1iUxTrOSgtiqWywa+MwF2Op2BIZHMlK8Sp2uDb76ajhtBq2F90F9KX9FIqKc0SQy0
W8JAFNZ6dszyOgVWSfxsGvbBG78QPbb6+l9PMPSL02MSQaTD3At6FkgGxXiEEiN1bt9PGKTKu/Id
IyHuho9h6vngBzb1WPoLrNWaWndfGASrOu6ow0+5e+Oc0C9Gu5ILR8mSrwqxqQRiL6tvbDY6S6nO
Mf10qMAk/IsB1TD+EuMIF6LPES33KCL44cW93vVqDKKzjpCqEK4aDrr9YIfR6JmDRC6SV8eCrwAy
d4qXo7Wbvwf3gVqAcjnznMAk1OZ9E3Wgx2kfY5RtJPsivbRkKdXSlyjrvobGTcF5say3SRQy2waq
GPpVDnswiZp1HAp+OOGp0k9XwaSANeLmT2B6+6LCXeBNGgSV12qsfQNgrJC2go60moG4Eea+wCS2
gyeWIToQwrWM9q+VRP9FlILc+K3wAz/hjWMvuh4ZE4+hO1btVg5QGeJ1qCEAT98wBeTr2EMDwqZa
rgQv0XL/9WK4qxOw8josiIssKyDHIfiSX3c9rbc5NVAqPuQE7DvGTQQouE5PepqvqnantSQrIk0k
OSf4wfUySHBA/nhXolM1sZVM10lNf2Jd2icaJWbSRt+hWFyktoUodVa7wRI3Jup5xY241yQZj5bB
79XP+G1AreHNxPiTMxvPMSTnztNUbELGk/qGmzPceIKhRLBQLa6yo9G0WCnh961L/4S3sA71ih3I
e0QYKtzeQ/4VLOAbBz+Kwi4M1wIdoKKh0kDJwXkVcWXE4wfZO2H7IUCmYOd2E2GJXU0VJ24gfbUN
Twl/zpRI1slcv5TOG1Tx/CLOaxFBOFqAPpOR2RXEtrGFdSTfrwlkRwNekShRDHGfzgGi7Vp4h0tF
MNiTllT3mxToeRDpw12t9WODwJtGwwGgWUHdAhsyiRuuuTw53V7qRqdRMHIHLXrfnNq/jqrhFf/q
MAuR4iaMgapVziX5L61+TdxuVJWuGGP3l07hwwWL5JKOAU+kMEGNwkQ8xOAUddkC7VZU+dNAFE5g
lktTDWBKTOmHJsVkLcpeLTFRhdaqhdlDFI1fo05wMY6Uz7Tnwim3xoQCNBa8V1K55tsRosVWT/ZR
9y1lftFujeblJ68bB+7cYghDZA/NRaKP6tN9gOk2QQQV3bPMmDPUITIRcmeI24l2G2knNk0ifiz1
r+KhqjAGvDD2JuqvC2wOk+zH0KL440psKYFXfejgtF8i4vyXfk7CHACJglnQtwmaitrFONW0UnVO
Ao+Q2L+bfRF5bNA3cpMAs+V906wJuhAUm/EglFF8H8YVidOiwTgR056+nQMV+S+SjPjTBE/ErBkM
qnNrWH2dmzV2U1+47Pg+RVqGkrLEW6alwVQoo+SK3gS/M52qkjqmiM/zyRhL9blPcANj/phG3VmN
Qd3f07jORRJ3JI5JsyOLQJ0ETH9FnYsse+ubvKr87gVu3n137P/5gPUnlYk40M9UazhSYS3JLX/o
g72o+CQ0ogw1kJLiecSSf4lHthhnYErQacJGm9lNsS9lbCccYkLijQna8ysJEw5bbKxe3Y8BtX9l
ybh2VQ70AeSiMY7iSnGsicSrUJZE9ns7vR568hUwBOWEfqGGHbGnALU0mt2ixEWPTuMteGPCJBVv
caBKPommPU7/Rc5apU5RQXKXCGcNcyjpqoXbmBgzU//m1SSUA1fasF7EsxDaSkQkz0nRWavkx81q
UHQ3ewGIDLpcV2NRzWAaMW7QsX8r3THYVS9tNnOB6AmVKqmmbYX/YgUeVSfQX1jhnKOvV+hPAbmz
MHsbY9UioJAVH9pfXombxQyRkVS34NRWImW9SL7Eaj+IxLUgNam5L3Jw3AxhtCaB1JC5Kp3fxDYM
IgJPnLSQwMgl3f7iwftpDNTziXiqjL1aA+sJ6UntEOcFsRVlua0m+acZ/VMWcFoHXgXMZmHH1ypd
+ZsvkP+W+4yuaPGmsXxGcwoT1ImJdUQqI0IFhe6IeTu6wfmLhS5ftc1ObfzJ2AOyydXsUm7rooaI
+VPJ3Bw/DU6pXEI3Jexwdazrl6MXxMvxyelkDLN41Y51JiHlLrpjng5In2hxuBLDGPuYif4MHxRG
D3gV17roiRrTWKwKBLg63MW8cmnmJcWoy1DnGzhkRtlXK9PGxNQv0i5S9noMVj/uqz7xJJKBjGuG
ddiEDY00oOGglMgHYyuBG7Ls6/5FJNz7So0Q9ZsRIbqGAW1iMPQpLnW6MzP9pKQRaL7ycuDxBxnT
8kh0Y/Ysz8zMD8aCXZ3lv/JC3pnmKQ2w/+XH6KRsKXW8k6lFQ7M4tovh0+B0TSWdGQRrC8t6/Nn7
j5ZaUOEbYkM4qqZQW3KJUr3L1nUwbKTXGW1vtUC5vcBDKpj65WRIx0k3gRhwqO5Ao3oCkyXYAtJ1
to4giPyt4uizoAFr1W0Nh0iW8KMcF7AGZJiBJrYeQ0J2F0qMjPOrYFYnmd+18JHVCl8XEz+GE9wY
bfU3Ah/kWQFC81yfU9cPQXPRewaQhZ9hQxxXlzxI3dBgzPo+vWGkNZKxaTpquDTDaafC6QKs6u0O
eJx1WN2F3MBjbAefuUNpiNo48+T3LoE1ToXQy4hig7VCPz01XMolBlwl2jdTtsTyb6pYjQP+O+FG
+6tnw1XMdKL+1GCpYWgoOeNNU7MaiSkUC57COk0jq8//4sQbB/KZXybOQbFbk/KlGeuCxayBHKGi
hY0NAggtLuiBADC9E6bWql8N/kRuA8oaG2xf9Zy9PlVWvymdBUYGBAR06jk0MJjiDAnEX7ic2bsB
lUJnUiY3LspGXBnKTZ6eXUS9FvlD/deI3SYjbS5sKj7gv+Rktpg9MImX6i+d0XofE04Mq0TfxtlP
Iwt23/qR+fk2XqDNp6mfE05nX1C89tUT12nHpYCEkgo2SQF1Z+9/OEgdtguJinsx1+pLYtur2mcc
49aQayIYdea+OpnrnCjJgdH12Fyy/H3XQSh6jYNW9qeS6HIl8finY5ZOjyS6PmogmJFwq83TIE5f
PRGHckF6JlUlqu63WW2myXAH2R+Dwg0Z94YlicIGTauSU3yGkMmxrAD0oGQaDAoFVKRD6sscnG3c
+Zqar43FIzFJMMIZJxN55+EhiGtrzIrVMHyZ8IUUebeYULMQ3TldFVVZTdhm1Oa90GbEBrQt+en+
qTIRxAoSU1rTnPccEcoiMamaCrz1IZRztwbThxChdJtlTsLuLf29CsaH+H9U4Vdsriv4IbSKev+j
YEAzrusM5PLVIhUC47CfpQhYDOdRm3Ox643yGsgTRyM6pK7aDzetepHy9BRb0Rl13ALnYzqnpWpG
N+UYnBc/cY2SXSz8uVbHIyJQ1P/K8ldzerHqxpTCsFfXEazs2DQpo4FnKdffLMUog1CCDdLCcBk3
pFAIRoY/fKyUQCogVfdSt0bkj0l1mWAfPOUCsWjt5CF0OH6Zjt/G3I/os+MGKFIK+zvJFNzfc/i9
tf7Q3Pp9CBfHvFp4Ss78ZGE3yJrBAcqptYvw0bO7mt6dmFCIi9deI2tJeMXHgviC7qPGpO7VY79l
sgcyzZ4YQ8B8HMEj4oj5dneT+l+50ywdeVLNXqoGQmJS8vCi0ioXoI1ks4kUB1IgbkVNcxey4oU8
56C1F8PXawEbnOtCVN+k0E/rusC2uZzcEX/CRQ4JJv3qJrpxoIsZYK7/yTEMfEyg0oJM1PJTjRnL
RDytETnccMCgdDHOoADmt4LhpS1EjxTfYNLfDBiglE+dAJ0B5eNc0dLHjnMNvGCA8N5lw7qXk01c
o6Wd1dijYOmI382MN5WXhZ2p5OuAGJl+XCEv5Mui3CSzmHMG6xBJoVqAQVsBobzl7xR4r+hPU4KH
XPj2i14lJZwBjLHMC/WqLzLIoK2tTdlzNLcJH52Wh4eGeroCfZjCn4CdK3S/Ko7QhY7RNKfue4iP
req9VfKRNAWnhld6CuHctotfk1UfV1BkxeZSGBPnonqUA7+RNL9EpFNfJm10gvwQNy2Z9vQHmQZL
YnpjhsQUctyK9RcVk8gRjNGhNmnfsTSRsKd7vfI7L8ZEJ+0T+4ohQkuH5y12U6O0FnWojDjAtjD4
lZCZF05hUzJsEpXdmmNWRdEkKAIPMGDUClLWJCnWSVacaODI4PQj5JZ3tC5izB9vkwKRqJHke1el
vpYx25zj4goN2S2mrMRfLCZGqABYRZ1GuF2kWwNbtJimkpN+XOAFH8lnMj8V80GnUEUbRVw4QPEq
KZc1wpfRRA2XnYbq5Q0SjjI0VyrRv6K6r9EnSYsfHcoM1b+mhE6XZrdMhIqE0ctUrN9DdRIjp0k0
NPjJuotfDoBgvdaSH9rN5MXUVbvEuMoqWGRvoWizmqbhpCCMJ/JWfsercFqssyL3oJ4b4eFF81iI
/T1QUWgoSuZkM+BUM7PDaL9juLHo10VUb0SNwIap/dYnlMRdIhJxZuLkrgU7VRJscOnqkaTi54vu
pWZm0Fgyc8nubjZ7rXsa5VbQePlkjbBzInZ8IWyYcOXdrur+DXgX6hgjzXGRWEcxfWGWX1Gmor1i
Dlw6JVOt/CPf0S26tYrnNhOpivz3cIlJwp3ZWodRbOgxtmXxFsGG6QvcAcZuOMDwMDjX3rsAYzDL
+GPSgpM29j4HMLMZwwVxY8TM4Fn5YHLIy6po4zd8C3Mr/Nlb8DVPjZmlazatMFUXHT6evpD+CRza
YDuL0FfbAPYOfrlTdqC3uBcjpYeUiH7ZY5pTQGUMPiDWMacOv/GkBPaDcTF94gHqYxSywkzAnvwj
ui6mZEvGhuEFAE8Ha0XGtyy+IRevMuYrCFKHhwnMx2jSetCQNljlHUvUcCWvLrJ0cqF+U4gC+Irv
qmO9YrbJL4KW/d08+vugLbXegnO7FC9vEtS4ArlCKHItdCSj8cjhxwhb+HiB7pLuMGLzwII3dyWe
0b9EW0/kWRSbkvoQhjInykb7LgcH/i48HaCw+XHoOP5a0SfLOQrQWnZgBlCCEpIIZ6tjaZ9mjj9a
v8wv0RqfHrgtwgySj1nsqOvpEXgMDpWP7kGKCxkYLiQNTmmUc5iP81AstMpA+ytGKco+fvLuOddC
JHHQVWfzE1hpv4hyEZrgiGRxhvJT8Y1cMw4E2p8J2zg/PWcOAwKlM9Lbb0ayGMq+V+NXtQGPWs3g
87J7oFQ+ClhKMN4I/dwbTIvJPZ/7c/6a/8bkKDnNDaEAECnIewWOXZJNvwm8J1x3tJ7RgfQHNwBU
XAYeC4YJI0SjhDE1WEnOwNZkYu4QAMDrwy1Ar91AcAXo1SyB7iHkSFfflnznOIPHYMtfJEYRYfMP
fgxCIXxM8Kh/LYlCha5BprQaoIHf1tC6AZMvjbKTFHRXGiNPyvfB5uR6Xbsdo2dmPL4Mkz6g3yDy
+8dEE3fegwNOoVMfmnA1Y3OvYcX1dR/c4BMLKwvmqfK2F6eA8AzJg5SHIof+jcUsraUTvEvAbEeX
3apxBlemIoLiyCjjI/nWOJ7REcY2DCBMmwtuyFU9dwbIqvJPYU0/TE8iCtjVLV8OOR/AnjcRjhwG
uCuRaLBfYZ3fzF8FS284s9Gm3yJoo08y8GLa8Mqsl/MXfUdPcruZlcMhkZ2wAymJ8X/0kqegWonN
/uRgQa8LH9SKTj2TjESFj4jXyGeGZhTNhsF0/wRlhhLkVmGvZrV4kFktY3eKgSUDgxSxICyXHQw9
ml6K1B0xnhD614TelI+FUzwXIPB3eZPtcsJtNrjr6vdxHdmjcSo34mfdORLOLmi0XqsQgPYOU/g1
4z/Y0ECbbDBHg3fpQRXyoXqvlO9eWUmr62uXcS/e0wPNi35JntIaLd8qPlSlEx66HRQVB362nzo0
dbU7skLP5payWziS8eY2zh+yRGHwacTaYo2Bb2wstft0NA/6kdbwgBml4/depyzFB0qpvbmNZCcm
Q+I/KEoa3JqnHR1jKL57Qr4BF3mNXAWryDXS5QGU4xIJEOtY0sfaER/auuHz3J4QvkSqzRgB6CSE
L056sXIOLdnqf+GVmgsLL8JkL/x7rX4yW0uOxkpYZ37/MK4CuxlKVY6Mi79rVzXScu8N94+3H/5T
sXYHwUsv2voN64HxIyfrNbHrNRzKwsbb+lnyDQwtsVNd45S5eJjUKlfxYqgeAwoBwiL2dzy/lgEb
nnDoZXfgboudiZGNH3yb22Av74lyWxdbwKiINuevkq3s3qPc3FBCzLDLiVObk7iDZrujQl3JWDqj
clIgHrJsxO/wo/7XbDmfHz3+xRWBnUh9pp/iRzyTrFTpy/EQ/by38T38wibHTU7v43vLWceZbCXX
qwZ6y3tniEshh8XM/1dId9NPMN2CI1Q8yZe/yiPmpEz5D9ORCM2l7o5f43Gwqw9MI+FKxPduxwyE
m39v3pEFfCghTdOmomb+xKka6Z2+jA/qp8ySoUtPl764QUamIqIk6PxYQ0T91CzhCKbr5v/Y+Ihw
b+lJ/ocif4ci7gjqqmwqPkIkq0/KrE1zRv3L1Nb8AAJ4PZC07DlyV48B4zsgFPjCHmnU1ngbC5d8
RYjt+NyFkLv91kOTic4kW02H3tMaYj4XLoO14JRsKw5/uDPQfMk5R5ap/2u+2W3uH4XRPH4DHZTZ
s83l/c0QF0uLOR5Z3cRn/Nv5ZElqMTyR325VOAEuwzfsyOTlMAWRRq+VrGivwiBF9fQX00RB1Vll
NkuwQFPLEPBWOj/hbyfzDONmKxC+vcrPqBfZci64dgmLwSotDFerD47dHrSS85XTxmVfIsmZFaAk
W+yAfPfyzmBssMYZ9NLha3XkQDvkXntTf4Ych6vqDPSyIWcH1vGaOUjulddHcknW5m9rrOIH7J0c
dQ233ZW5R3hYQMmGm/tX/Hvdqg/BMlYshFV/n1boZFclVYh+zSb46ONGdeYBCByglf6DfR8nDBoX
MmvZ/tFH+xWRxbpCHEyIU7JPLSrntIR+cgP3MBHPgkg9MVAPMsvYZ16rr2GNI68x+YgUvDv2kA9C
Yn5x87BBVI+LdkU72jLFVT08mQNIELvWvlUus0MINLNxm5NSgQDIL2PqV9jRKobO/90n4ENpjEfa
Ltg01+zZr/sH71F+yHzSuMM6+LGTi8Gp6mK2VUEyf2YcEKWV7Hl9+3IrOlfI7gyIUDg9dEI2LXXV
/jP+5fvG0dfGtXSYKf2Wa66iW8qNddDd9F7sjIN8nz5IzLn+MJ26Dx+YLq9mZiWHBPxEOlEenNtj
Jurxil021kn0tJvpwoL47/TGsjRfyRY7iWD1LQpagJb7f89/gGH+r/Yac6ldxtUDPLXDDR6R+Df1
B2qL99KPD0o/J1e3xM5nqxu/ATxvRDgyeroLl/SbTWleyEp35PXM0JoseEH6fvwjL5KJ17pC0rBq
dgn9uWC1n1/TAfULZO2XwwVrCaeFZ7oktxKhZGt32Hc/19FbkKW8Dj7kb/0AlshFgCTzglIQTB+v
lhsHJ/xbNM75hX3w4NrSt+GZFMV+2QCGYe/CJTocN6Sjbyd2cbaDDEfTufhj46NuCI/hFzTiZba/
yvcclnTjvvFz5iHvTXQeEAzlNbPH5js8SLYGUIPfpJUL9OjLxpUfs2q7eNYUB+qGhb1TSfiS3Mmp
PxDB6CvRr5fZ72D1fr9UsZywNHMZ/KQ/LeMK2jUOeI438mPmZYrS2k5W2Tb57iFg1isoAOJ3dqlt
fu7Xddxc+aQhUML/F5C7DBUyfLJ8UTCDECOIUFCYZQ96h+yTtcDpwYPVqGF3qGX3cLtm1e2McXih
kz863vBi9U+n8V7jbuhw8YaW8hcTj+XINuapyPf+8Yg50TlvscwxPe3AVPOKDMItLooV80UCSvea
HzfBuCCCwpJxiF2LxXFjGBeu7tIKtsz965mYRgwZBvgvq91y75wDJv6ucg8PZG7v4i3vXbnFR4Oj
cV1bwSEEcVuKOEh74+e0i5Ej/5UOxU6CRwY6i4HuB2oWndMzp/3mjCg8CmruoFWNvsPXz4AISoLW
ST3F007CDae35yKwsKWVr/nXGOfwZX4jVuLlkGPazca7V/Vj9PjsVlBFOdh+B86YP2TcPk62G/lD
+o15cxzslD3/pkNyNWGvWSiHEc7gcwBFZ1XaVJEcVpQ5cobkY07PI2JOseNL6IZ/DFY0P9pMV5Fk
pdFaeD2KiGhb4756SxGOlPZABZv8E/lGeB77Xzohcqa4ohbHtp0bHEJoBA1PMazKRYdM1k2y7ymX
b+1vZxc2H3hkM13jUrnymFPiQzaxdUWWuwfwgtXVfL65Tr+HR/LZ2Amv4RdNaCX5wGlMUM7GJxfP
60nq+b5EfCg7MFy4jmbXlGXKAUA9f3kzoSMEkZt+SPbqPlH8MNkwcyL4VZIvGCug3K9DGE63AW0W
496pAQDflYrbZq62cDHPwEvNBMnGfAtDytEv4Riu0BLZs6Y4+0DopdIZvpeg5gIyQpizfOA4xqur
cs9FJK1w6pz95JD7y/ixLdLbezahvM+0K///HTAtdRJsJP2CSNTYBkcF5inLuLR7UhHp0n55K+ie
VoHX2FdJrdkiX+ri+x+w2wo8GwKhBnU2duQ5Nq/EUqb0R4ly2la+k9Ki6z8Oq/beO3U6q4yeVbyW
f/nRb0oGSKvHEx+j5GN9XTC7ll2Jtc+hTPjLKT2UNlXuCpKzNSDVSPY/yjPyqMzrNUJUVKK0B8W1
hk5KIumuvRBA2XzjImO/bzxLCv1wK3N/YJJ0C0JioWNX0lZUm4M97csrwGc34jKtUXCr+5SAFmt8
e9pVZRqyAuDtV0TeEETI9+OrIewzp2ixSfWr+zxvdTTznn3O3DlMrN8bo/NCvMAYrrCU6P4623AU
/CV8UFYWYX4sMfLDJsBSbHZvbcVMKsnKngOM4VSNfxq8dMwL0B0fzcBJLpinRS+SjGxdZYBcrHFS
C06wR13JmTaPbhvTUexwrJuMdf7B68EZSr2Rqg1+kTn4wv3gMOVgUoKNEHQBsDIABSJJ6LK52Z3x
G7pQhVkAW3p2Y/fyJ37g2+kS/TGA46rAMghsIPoJbQhef+WtLMEAbaykFlYOGIQQGwh1L65esrV4
RkcAs9m/X8fsjPKbRp3xOhwb94EfGawPBDqAcZcGW/KZs5icgWzfT+GTCAhWs64BLJCY+wmpuHB7
HEKI3AO0IYwE/G0Ja57YKvbtAdrgINuFdki9VOOihBbjM0eF7a0jX0S8vewu5Tf46gMykYvr1TP8
1vd8V85MeoZctukl+nwLcwBq9jHbYrqEqFxeP/rttcPwn2O0opQCs92TMfTTHuDNDG5za8CYl8Ja
ug9H6l+6IbqsE/YxIImV+47czGtO8NleNp7SgGp3mP1MxUAyeBcBiRcruiZRXoXiB4UiTIJ5G6DK
/IVzPu0/02v6AeM/2UA7XUQ8NfUOSBS6xCRJDLL/EHhXnBIUubCqfq8RTcCwZBihb2tjbnWuNXek
lW6rDx23IumiU/xn9ggpAq+18ogltUE26Vd2GNlFXF3QYDfRR5x+LOJjRwcMAsg7mlYPoCdcmMkb
HO+MUu84U94jDC1YW2BYqj3JcwLGAiYsLrnfWOVi+mU6GPiRBc+cQMCSjCqJgh+iFZO8J72vE00r
zGSOwz/QXhImfoZNj9fMnJ0q/iYfwTm/QEmrCBld1h/KJ9bcfrU2PdrA6dy9LIaGwgG7wwezPESG
xG3pqHFQPN3SG9eJG9LgCkeEtdeFDbrhUEvhOrzEsIfCTZX97kLKUFpYBBfjZnBSU1dnNn6l/n5/
DEginxCt9BkGTO3yxyCbzUrOHJF+oNHTMbtehfkGNgfmIpgjvlo75lj+wP1wlbrvAYsuymSTYmbx
DQbAapi9sTW8M9FT7+ECfPF7kHS39K05lqzxCfP7SPdH3QqbzWIveKa5rKsNFEYBIaAfepi9o/7V
v9KNQYUIzTTAufK3Jgj0fXRanC0ZLOKnBJ1ytk/F9wiar8t1hykbgRB8RLaxxu9qAtaFWqlDaV3i
tQx3Jwg93jgU4dDN/om/WAq1k4vte/heHkY7ubff2L3QcodztouyhVvd1/+5N2iMFcHhxC9ysjkN
8FjewdGV19khuLPYHG1De/j7BGWVNpzzhffeMvTFO0hsXfEhfsGZUdlF1KbnuRPkEFCv47M7jJEH
xbsOn9J+KNbBBZUD+ZUeAhQZtGxF+qNuzxZk6bPGKvO4IC3tKHeecDM6m2S9ue9MZ3zWuDBOgGoO
ZR7JVEvFCOJxpsGGrqUtELLYwOE1dIW/Yn/s/pUyUgQUxT+YP0F1J3ieNuvSylZ85w5q9icqAk+o
97iow075Nl05WHIstAfNF0p3gMmDOx+n0Yo6d6wPHUlZ25pFgwUSDt2TVf3WDmN6fN9tKH3s0XV5
vpIxXHn9nBFQH8DCGE/6Cxy5OWIw02KKyghxNqqYjdbJLMFwh4wdp33kORJISGCo3pbM1n6gMxyH
3ZBaV8KYh2qLWFRcRWBaI/oHKtUL3Al7zk8G+XJiB8AvdKrTAK4sw4Gka72ODwOC7ew0Cb0Kvj0b
4FFuGDq+qCBsJky30Env/WdMFwdoVBXb+tFZN5kSHpsjO//BF8ChbQ8t7rEtTfXidz5wsk1xyzzl
qfh8th6KZU8at9hVPCU3WiyrWXpCNRZhA4/erSjI0ps+EM4wXMZJjMNjwLo5difIpHP9R5TwV2GT
fEFLAjUPkq1EIwkFpvkxb69hh7LiKe8QYODrxrsmQKXd5I/3sY1dkKcjwCrQP5cTds2gZPQi/Nyv
F0QiYLY1vs6wN4FXuxudp6CDaPPphegWViQH/9CI6qAZR/oqnywnGs5qsNp1CJ34s/roBFv6GaDV
YZNxk3Zz/+zFQF7c5rTts9vdUfnhsKuxUrlrP8NP7qRnvKI4uJq1cmvclnxLWBX4SNhY4F6ab3zM
8SdcdjY2OwP8bBuDBqQXfBBh7+BVZYsPrGKAtWYaj4LuF1bJgk6MHFUuStwcnWLNIc0cIlrTjCt/
L1R1WHt2dsbQ90LVUyMBjNMrUPK+EF3uFJOlZs/eTSuC96I5q46h4S7b0vgl1+A5kGORfdQHBRdF
JvWDj3fQvqNPQ1+XnsGB8h3nffskhnYhrBN2/Ia+L1Vv0fuoZV7KoHf6DyDWdzUDnnCVpncwArPE
t5tjYSkZK0a/Oqkv3xEOjKhNegefLnPWkqIPn+NEEK0QcojLyfhlYjwCYYVb/SagCAoP43AkrOF9
aOCG40XdG/AGoISmrgJvXo48JTWt2aJJB8/gLxSIaXBavHKwM5Jjwc5bm9kXkXqpnbvjHTtSvLrx
tQ4zW4YuDbBybbzkbLxwHJZx8cFeEAuckOEPEx6srmH5Dc1GxRU+xXgejcUmY8p+hL0ostthIMP5
m2UaKQNbZrTY4h5wMa13dXfg+xLtMEtnYB3vKNCRR7jFP43WAZbdT3HG65DSjUM0Hn2MDmeLQFBo
kDb2XE7/vzUrHwssxpH8GX9j1ayqyzaFLI95Ikc0tDjONIQC/ZLkeXjjisOdQ/d+aveclBzstEcQ
9CskERiw77gWkHkRpGn+j6QzW1IUi6LoFxGBggyvzKAIzqkvhpqmgAOIjH59L6ojqqursjIVGe49
Z589JFFBBs8vua7E0J1uGDcuv+KM1od/T2STyms02Yx0TzgnEdY8+NWYgHuMVaVZ2VA42MlFiM58
Mz8CFvQH3krv6GMfJbDpz/+3fs1PoxnZi8sU6Etx8yVtxTwFmvKxDYwgqzDIpk1B2g/ZOMb0d6tD
KUIgyTgPPhflkXlvjzOYJR3Oo5d35ie4bTYnmu9pjZK8nVYOuy8mGhC5Gvf7AzANisQXAbOwo2bv
aT7QXWHTk8NpiuF9HCbyrGYyWHCOi0jlNmsf3kux8TKW28HUdcQFhPiQBEI/K7GAQoyBCOcbSE2M
hpBWjHUOD+fn4ojv9hd3ykP92SjPXTMeZkzsF3z2wlI5uBEGbbRvmAVW1CaV9WZMwYgOx6eIZmcj
B72rzQnXIOcWj3/mLdv68CnGwZs6l4rxryJjJBZ04h9MeBFYjfb+97nGNlY9utDkBWQcY3gTBhbb
jyGpUT+/QwaTurQplBCNCHkWmEMh0RQm/g0KFYbPNeJk1YWp+ognzwXakTbMU4TKQAehwrYvbfTz
qLuO/uk13jigEZ0AtQU2QeFA5Dj2H1OD/NnE432CdUHK0r2bTMIOiRyI831xr6NRyTgpX6LtwEiP
PyMLfUwiPGDTcHBMb9i+2ewXz+P2FX1lH9WpuusHtQ3CcDw8EdER2fBKMchK9/nzPAg5xR8kjLmb
BsBRcE4/0DXlh5kmmiVI5K5iGztICIigMKsHloJReUYoRDOPIB5ZmpzNHzRSMbPFI4ytp3GBwozt
2k0xd/We9Q5hMc4gtUPR08fyPjujHVCALMl2+ucoxbrC7DCxsEnl1+V+rXlPbASwD16QM8uztEQ6
eMExFxkrT1tvfUc2Zesziy95u0ZCeSmZDQ0+VcTeIqo6o1McdkTkG/crP/E6D2HTg8v48Eb6nLXc
QfONpIs+W19e8CDGZcAenUcfjAbwckVLRVmXSCcqIOS9dJBvtMioLDRCbQaD1m6nO4weYaR+61ij
OdNydoh+NuIHC5s27Vjx1PL1R2F/wFaHESDbxmcB1ZagZuotsKh/Zquf9JdM5zMBgLhpo2pjNnFl
vW4l1OxDeX2fczlg9KhM/An7wBLwUKPEDaMSws1KvmPr5guYCLGAthAikDBRT2r7HGFlXkfo7bBC
JYmXvn4+RtSfhop/3NOFUMjQA1LTbkZnLCcQNFw1XxyU6ndsq1CeD8YLs/xHDyc29TnJUSjhWXiY
TAFJggBtavy3nq7GEF3xGSgztI25wt0Ujat1D6F+H9fqHE8B7gh1iTh8j8uzjqIfe4dpOVSew0+p
89GyW9BBzkYuqu2wj9qLMvuMtspK0DuzAwjNGyvD36VasQsw8UZ3bp8lEkU3xJNEQ1qLoRIK4r4J
sSu856GIJgzBrZejjafl26alrkNasDFh3vqZObLVXr+sH1O+nyW/x7WtDXmM1em67ehi2Oe+2BGD
PgAMnXkyaeLJLWMcdY8xH+EuQWJmvjdRDbOumHWf3flmF6u+W58bahb8wO4xb5cvhlqaA+PPvlgQ
70TkjcGshUuks57ioyYbLoMw31X2xQ73GcgfIMXTD6ixTEgbwcgNaa9ov2P2LbWf4S3wATmxpZ1a
z4fwm9YnnWVEVcn+2Ib8PgiTh3wTJf397uB2kdnN/BY32qhUgyH3G6LaZFcTmsGFIC2GpJPzJx9E
TucnJ4MJyHk0rcmAdMhvhHUs7YaT1zGw9zn10rkn72kTpbZkvVacOnyaQZ+VSAQh4N51Uf9t9N0R
SICOExEjalXwuuTjvoctX068iqrEguDK26OGk84KUa4BZxm9HBkpacCyQ8QOl0qzz7jbsiJEmTP8
4oQr95jAJ0IU2P540m11hxaeCAcBVejmRSS3T+PWcw7Yk658Mq4jwSmDzk/Csl4/D9OdslpJZ2JW
3ofMClsEiz3/oSmwoy9cKCy4uZX6MD9IsDKm8OYJfJhgXdOG55L+FUYsu4CquKiI8NaGomr4SD81
49BfdSDFiXdTLFASqqdCdatVfpzpangzDi01tUIqyyF582pYaQIjUVmydyLwduowWvNdETj82FRo
7PMaqqaIOraD1z6BG50rr63cV5uswm9jRDzi+L078v+0lpcicqFHPyUA+UbOeH0ovtWSmPteZJys
SwvFp0CDPIJxEfZPv7A+PwieQBEIvumsl+hl2JdeKB/vOhadLrR7WF/Vsuyj23tRMMxifAkYL01l
4Q53DUP51E9eq3ZiQ6KggwKBI0kC0tscti5yZN3mCigxjE+Nizn44tOyD0wdXHQA7GHH2o8Vi39p
RM2ZXtvFbddISIqoN1G2hq6e6R5IBaM9hXheoybHhBQV83ECGmZEFgLYNPRG4yj9ICwq5qo7Xu0H
KgFopDonQ93dqHtxJsQ4iDk4zwXlAtc9cK9+CtjEdPJERWOOdTYLdlsIUPzkC5e/676bi7sWc7pq
S4qlTtT337iGBA4haciL6W1uoOMvkI5Nuo/be507rIu3ULauQogldO6WMXRNdpehrww/xKLEEj0a
CDwZ0U3h46jQYbbHKnk5WkK6HnVMKLcUw2zymYVUnnUunaoYVBF7xkQXwIJeOfXoIPQryYa5jxdY
NJCWWMmDyfy2YFqJ/vEWgIQFIh7gH4hbhKC5AxkL6ArivDh9Csa1RmKESR425R8nOWHPNX8i201R
WMvxndaR2NvSzYOh/ddWceIMCTn9bw8ElNsliwaSiaHoBvXAiZUh/ox7+KRc74yMhzaB51dCUls4
OjHMIFdWh3L3gkIFCIE3am+rim2k86Wx/Q7TN0MdqrPSyD3MlrP1cVuucqSOISE8rYRjNsLLpdTF
ahNIsMFsMaaqLrTwBjv41vuihGiF2h77Aexrn4A3mrpIbkgXB2qusm2fTqqB90gFml7qVNmFfWxd
U5URCTc3lFijkPxnGsuK3QR6792bFWaN6C9+GL2Mip2cif79Wa2z28uXih5k6AwVqgNcerUp9TtN
FXUBHBhdnI2UIBlvynStiotsvFYek+3nc7t0GTzDqZJHOktxkmbMND0991D/04WMheURsiXCbpZg
nqf08k0digqNahn8XAEmNJszMsTqibG3CS8R8hY21VsMlZaDHmYGj/z4IfXbVH4mnf2eLLOzrHqC
7HRAF04uXVMNY2WgE7f7+lhdHzCw8+9RPXtCyUYOHld/X/v2I6/yDVw8R5CMbJrPKARaOni3PLWx
+IMxzHoyB6F82YL/CcpAgZb8wEBjGNpDdQPSDUiRZFgKyZyyCW9L7G55ulUfbILFYQKUMoeiUvAQ
snfTxEiHd3h5V24+G6wx3ZpxJY5wJUU+AkDmXkOA6kG219x/4ZvIV5LcveSnYJq1aXrIpkHqQjr4
5XZ3pRX+fujrP5ol4jrvK8vKfYXSBQYiS/QOq6C9HEDZ9ZvzfbCjSC64BciBZPEjBlmLnC0wqlrG
fmpIGf4lt4SUqCGKDmWsSZ3HHFtmOHGn1ccfgAX2NEFVyecisuCC9R3ssgBJ5NHiRLo01gwUrdem
XErBcGJyH+NqWnHZZZmi25sOMUrw3KPHintZizEuOcsv544mDsBPie+qTTNTETQStAdhk27u66PD
t+Aojku7IZ0x/INJw5zkdHR05xbc11C/YD0uoAoyi3fkzOzxGR1DiEIt7pYsx3bljV6DXWxqYlTH
xBMw9sYKhpk6qgRyu0VW4kHUfFZ4hWu9VH5xd5AWwjyiG31fKOomcFNYlCZUpkNoh4oH7gYECEdP
YS4HKPIpJ6YpAQtI1i4YovjUydjTpQfOl2CW2CjgiI4VDGd+sMGhi/y4vTS4p+CDT9Od4xxIbPGi
YqJ2hfQnmIPl0ZRa9b7k6gqmbOMpcCh/AbFvW3zdPivAGBNNGQcyWuPdny+1mK5Sg9IIdLeTTfIl
GPfnoYCC7W843uGCPBwJ8rmpxeXyO2cda134VY/oPk2xzPOaM3vEElSGYgTLdkc6pwPMA+irmrjg
wryRiNpEFGv3BB57NLYp1rIO8Z5f0lNA8PFUWHcqO68wH5/GQRFipcNMSz3LdhaTJMnajpIJfQKV
ceNAX8auD6vAx5SLQ9WJjDC5UNexUnKGalM882xDDTde8QMXcJt5sUWJd4faao+wq0osZXP3lBqf
+e/8FlBxZOdm/Yg0/NdG1mdLR89jXMJBJVOTWLbhduT2pPKEMXjidsSf/tzP8dzlkmAaxEtPq/Og
0AhSH2s2rEciOsklxEs+RoY1OF1CG+KHQgnj6ExacBKYgPC8jv0CP7emC0u3BynrcvqjGYHe3feB
lz1Y+I16+ZVspPFiP4aHnBKuhg1tG6Kya57Ahw3MAqZMxxd3RSdSRqRgT5OntEeKdBG6bpFU4834
ZSnUzP77+vXpJ5kGAqv4PXQL1Pw/IBMm1sEhLkC3A8leDDUwnWDBwWgZ/4rPnJxFkO5uN1i/3mhW
J7vMGu7H8ox9CU5Jfg9M2jj93R2thSmWBgUDGcprsoqHRAnqapZ63FldOMub24C5PuguCQPgubTU
id/Oszi5oA6VuXm4JjnILPdMZUuXMUY7gq0pFLQWWT0jXoimZFi6guw6fG/aGzeNSy5cSLrVo+Zj
MdJgFkF8MrX9MPR/OPUXeesK9GRyUaEhBAmKfnhmiFcIoMIv3pw8DqAXDzjIvD/nXDPzlxV9uLWJ
aWXAWa3GGsIsQ/r5BNxr1eq2/bLqVP6EaDdSIbAQPH0fpvY3+I3H2Rn7E6hLjNjN7NqvbivwboEM
IswBJhdC4Fg/r2SYcScN79DDNwcr5RoMkXg30Z/48jeqVsIlqwL1Mvr4ieiI9ic4zuHyjAN8G3rR
ZwCFogHCxDGPR2jfL+ytPlB4iWEPr7oqZ1y3y8hBiCdTTW7F14o+ukxILWvAhONPa7MN097Q85PB
xBMeIaBzoADzLK0GZBE1Lcsk5oJfwkBU77Hr0bnYxGpg/mNTPmxgjbDGJA6pQfwcoDD//zqjC3a/
GxXiAebb3BUKfi+s2OMIDw/VRsPKbabqg4WVGvITzFNO2l7/oUnHUx6bVhSV7yEBkCzFdxcyQ2UM
NjAdMUlwuCc7jPPeM9CNcqUXPhheBlsKYBj2fG1OPq4AlDgXe3fQtEyL3yHQ1tfc27RC9rCF7aad
iO1jYPgLsgajPZA7+PvH7Q1BFCN06QICRP4sC/tjTlLl7TBBrPFzTAh+BZ1leJ4wfdqQqUlPKYH+
4NQfZGegIJz2jtsx/NVpd18/7eKst0yUIKAzw3S0JgRLYVBfO6xXfxou9bc5+YnYVcm/wBU4EjYh
IMmkBbR0wECKF1Y5eMvRBREmxu6LvQmwHfUNK8z03XpHJ+eBnqX2eMXC9p43U5mdj9yeZZdbEB2q
WGGyCDj9+4jGJ+ZfhGC72Zq1cljfaMsneDExEeX+Or8U/7N9I/OozSpiWD9s+f38vruhmb7BtmGv
XFZxw9gLikYJuCgzs6P3niaJ8xQYf6y0I7EKgi/V3vi8EsL74CxWwpdj1FTONcKDBz4ZCBkGXWsY
s6YIV82jFsdkb09JAGCw/SzY+YpfnoF8vCVIy4ZHkTJw6OOGG3KHfpu8ia+dsiXr5msjLKTl5O4N
b4zKzr5H5TbfMJTH4FyYSwo2hUNCJ2p9pwsep97qfQmixhif2rEP1A5NTNoCgJklDow1uC10tuPP
aKg8bIIuYeAKK/VydCu/BcgwMc0OFFtZUk02hrJgxbCY9YakJOcYBfCoQW9sgJhx7R8eomNADr1I
5gNNVy4EAIBJdamqGTZpzCc6k/z3+krRX9K5zo/++18SE2hVbl4YlHtdcEss6rQeEjNtkMk5itBS
W40tXuDcGU8LK2dLi44/tVXaRwp8Hui/8c9JdEYMaMRICBlpQ76woQt81o0dX2HYhPgFLAl+Zks7
3eZDweiTUfc1Ii4KhEa4gcbnFLXbBgRNZT0irIPmNCpnvY1xCLvSGfc0PnTKUJosgz+Gk4sCvaMr
MneaNr+APVhtwTsGAgHqYcrlrQ/lKouem9EQZJYG8OzxdAR2IsbVylyqdxvLNLpzdnHG9ZdLa5Vc
KgZQNsIvN1hthBAtuclkjqwrc4obw5L05GlGtN9giRvKWGywFRc+/UPc2tOf2nxsgIdv9uTnHZSR
5iqZidqbbcT8MroWVi9G2SrWWFyHcgdujFICmykv3YixfkpnR2IdZpXHVh8xx55pP80c65Ed45rj
lNGibBKEk0Ke+su8tjLnwYXJtksIAHMBWJazd6hTK1JVr6HwMyH9t9fsZVvb4v7Dlguu10Jlgwlx
A13flh4k7sQxrkZnjP0vbvJoWE6vZbnUEVXO8vhOUAnYD/Fz8xNz4m7LReWStj7F1fT9A0u0cA4R
c/IP5yVlzp/NMDlfv/Y5KuQpEsYpc+fRvPl7IR662Yh8jKiKUSbgikHwGwOW1YHUBU/F1CvkwX/8
qp6E/9vtCqLMWLhG9SMtGHmtVde9Z1YT0OLMqy0JK/XsMrzkGuMkAbgYRqvGvn9AtgONHEIMVCfT
xuXBrYM2oLLmr7KD65er4B9jaNGXQTfbFPW8vtGij19HkN1tfVH7QHbHSI6wO/hlzBlSHZICcQ8b
OnGfrjqLEfKsBGiLGExN1X3uPXyuKs9Db9QAzRRcoLBY/3YYrVckSQ5QmADxuo+WjC8RxmCDi0XG
Ik+sj8WxdJqJk7e6+MB30I0MX2lS5c1lxwG0FHIKNO/d0cMrHDoiA3qyGCJpd6NQzQZnMfKcQCnn
kmRg0Y4GqN69PfQD27+JNXZlFFpUvFBwXM3MNrmNbKG5QBGcrDqH563F5M6RVul2+txWFyG1tE0G
+XzaoQJ3b+caq7fgeRKDnPFL99M46alFdmniE8UmjZ/XmvLjuHCa9WfxDrGUodw8rl/e66+Ny6kL
9y6udga2sx34MNIobWKCRzTTM74lCtxaVrSQEb8Jn12YQXdcpFsFP/dc8pSD4AhIIMhJGZhKxJZs
XgBOvYm8YScZT54+GJcHBvDQMw36nuD8Wn/92oUKU3ng0QVu3qiZG2OJi4r1b9f2EQhg0uRx+jxQ
I+75GIDjl1Zqhyoq7sCIbn71d1+//WAg0BWGsHj68qqB7j7w4XHPvabGF4vnr0OmIEhRQZSnaMNy
cb5DSEi2ws8bInCc9vgE4KEOJRoQ5rjWcSzG9k02iCl7gl9jCui9sdLEN8pGT0qk3ACRrnsGXSUj
3tVzJexZzfsppHn1951Bp7dGjf3xkGITAWC/vfGiZSgYPXxoZrDgWMMgCiBtDMaEO32gCuww9VbC
2vxLI15E2sMAghgKKShly3NS2AkYL8ZZmLj33QeVU+IOztDUKZ7QGI/fDF7ERoXM9VmlFrlPM9p6
0W5+NfcD5fDuVAvBynetYY6hS1wfYUvSQvD+k0PUjvsxs5nW+OwgzyYHlE0JH2Wns4T3poVm2gFv
8CAMBZxUW48t+r61sEeO1bjNAn5GeUU9FLxMkyXSzKiOiPbafKaJW8H+Q87k9YEQiTY5PiQAZPFr
JkXFrP/DxPbv4eMqAQODkBiHOJ2ZjoveVP8Vl29bcZ3oKBhnKPlweZHCPFDuRJ8t/KL27/hHz8Lk
Ds0VBctzjjAUy7qXhjeVRTAZXGMQQKqS+MGUFA6j05y1ZEujT83sjl4+HHmavzGznkDcJDkhhkC6
HHFBghys++2xcKgr7sTL8kTTyPSW7rz43Lhlk7BwhZg1CtGF3XcKFpygeWaJxwRDr0jZCFh1TpMF
tIvpC4MIBOKykeQO1A5sm9iQR/Y9D+rUVxbPfPqV7X5iCDe75vfKrfATNIo9/PG+mrUPtpElXThV
+AQOBTcC0bYT7l20Qa8lztWYnSKhZOZFO9kQU5FdMNHOtqSXg1NCVAfoZcFBXSsuy2b+ZgfALWF+
e8zfYctOARNMQtfvZoVMdJI7rIS/0C6fIORm+TuZvizw/wjqFKMJhhLniJqASccAnw829SJI2pkc
37V4GuGbtC0JQ8ocXn9itN9APUukQQ+GjRv8mEK3A/iFhIm3tslQjeHbk6Tk+5z5Ik7CaQjRCbYK
HFE+CWIsnsPh5+g0sAc2ljoNq8Hy5DYesDCDT2xwsb30sH1MYUPSrJ8ZJbwDINQ5+1sWI0IB416L
V/gKjxUYMB+WC/qso6UmXFXykAcHXBy0B/ic2MHc0WJ00IErIr/6WhwC72YsH9iH94KPARroQTV9
yhYbvo0UN5GiMatPqEGgbU0xBiQdJBflXN0SvLZmx79TSA3QgQVgL1+SExElcJ5h/q7ejCUpFkZA
csRcvGH0prHqUrgE4r6Z4i2MTIzGB4o106lYXsNresAeSZCHo+lAzh92EONyZmUjRjCsJf0BliJW
ZcfQonTp/7gRb2RqkPuRT9+qIZFjaCpzJFI6gwFQBvp/aAXTr5NuBZhMGCH1RjSG+mpg7qQ6t0XB
RfBgh6EYnOGz1QZqSVVKBKUn4Z6X41ksS7BkLMGcLQUgU8znsWp/+3RsC1ju5d9QrFxTXAGh6Gfm
u/ZbHgMSNX7YPRGG083iHRiRXkVMCKxBIs7BQXg92FKRFqUQK2l7/p6lR2TO/BjXrgJm3ZAcpW0/
gGATp1olvDvIOw2ByIBj9v7pHRPGTjymizMTVG/W11UGx9PGo4YkMAdMrAfjLDGdio6REMCeH3hF
mT2etTPVhRe9ZBbMvTkOHnh1QBUxpiIjCDEsanvN6ZllPuZO1F8+Z03BIs8FSTiaGMao6Hr01YMa
TneewSd8hwyZGY7g9S946tvqojGb5Q1sFiq7UZ8xpsK19fpgSoISEtY3zGySChRcTw0NlYvECqfY
vTFdjOd9oMEG1Qj8Y5r2W7JMe3+SD2skPX+mBTpxu9lT2VK+bVxMejG3zejmLGAUbu3ivoa7rWEP
g+dqNNxVX4vJLVnt1mNMqYK8oD4wfIOJuoJ1zJN9SDfJ33GlMrwBcST/sjezP9JOmZLtwFMcSJaM
wzHQw5maSaNBtoAMveoWJ7TzvQPaDWMQxscM0uJxhXQgotUYLYCcFSv1c39stNDteCY2goUEwGH3
mOtbzVAHovdzwTR5M752Xswk8FQtGCRviFAcOFOVySAMzMUowsZVnHZ2i/t1RpX6im4LZY1ZAPkD
64hzvpCYqP4lBKwzL3UYskJdOaveZ4kanIIDphEmfYqNiN3+0SjRPQ2Df6tjXFTNin1jEQuHAOT2
Bz92K6z6gFkUNMCvd6eJBbS3GNkW0Wh9g6OE7um+ajbt7tM4v/jyrCqrQP/bs367MPFTNtDtuDQQ
OU15Hj9DeSCsIfPScLODsIqJJjUcr7TQ3KhlvtJveO6x56YehdccvVubXp03ZAVTh7QzTv1kymq2
eLvOWmyZw0InDKBJFU3MKKiDVWK4GLpjbA0EENesaJR4YwrxwdoZYVo+g6+Yk3eLm5a+BFrYJWd1
gxXERWQZqjTSUdgZ/Kcvud+v5+Jht1ddGKXddrMfW/dfCOR2oZtw317zEq4mHI1ftn1qLwym7cfX
yH+rE95CuqcnPm3s6ftxMA/MvgzIPkNbT3THd5k41JlUXozUPWWrE4OcRZovzfuIoCt0bsqP4nB8
86hZj//up1zDntkgUWnZDvmXeVQtEGonh6OduF1MngcK1IfDcDNHRBB8G+O1bw/kRUdPcjz55LQ7
oo0xKjRu+Q8q3AmXFGvkCD8F1NaZSqJ0wnYxFIYRZq9LmdDv8Z964RlPPj6tT2d9Z+gpfxDT3lhP
PQV1zH7YgeDojLkMyEKhhc8g5sjAkg5Tl2pgmagBcGiFH5uRZSR5FSVjzzeeGf86pMvLiBPBfq7f
gt+2LBps6bQhI08Xz1/R6KEZI+AJB//o1h/R3WSui7tXuompy5szJAj86Z+b6sw9mXxIHrOQvfB7
sdPiuDormOp3w0bqLtmcXEwhsAw4xj29Osp1DNkJMnAxvMC6IjmDKgBMwxzKsBWAgYvV/1nibqRL
Yw2P+3aYHjw3GBmji9dYutxnjdUGPYEBZQxmKdZBdmKSeE43yRDdf+EycD8w7qcN4wXZrTbIbIaG
tjqDWsiFgScKoUGcENZrwkMZkjOifwf6jnsZ3+UN38Vew3fdQuVXRP/kEcsmbAZR0aI81fD0nDSF
G48/B/sf09L8QDgyhs3d1MUxZl63RgYvFvU7EVC4eaKiPIroII5nKKgsTRVqMFCRCDu1YmJtxOl7
VQT9+h6zbulg22MSeb50SUQLYnBlUy0QoDF0DNIUrJ0GkfkKnB3dQoYxNON7YicINWmNRDmMqcMg
UUFVzz06C6Vd1PIO4hYBgMdJjKPK7eaD7+Ubeh+6ALX5G3nf7lc/muQz100ZZuhckJLgCoWEooV0
xDRjMqVwYspfU9AQmTcQJZgNX1EwtEg/UTA8n4Ey+nmPkMw2eqB+cXRPGbrJIhIQ7jltsrtnNz/N
hrCuyUQhu7I0boWZjY9MhKedfLRHwniaiy3tUXd51k9H/MjG5M5iWTJlnOR4T6ZMUPp2tK2mdV2p
5ltLVsnofv7gtZNB6hIk0Xp/vPL4+k1LbERw4f7oPER5Ed4UGK/pwym/CnTLsiFdGzbT51IIiDCV
iv22TaVF91D/7kj6B3tSyrKHQl5Od59M75O3f5e2Op57Wgt9uR3twLleR4Ts5T9yvPotFhN6oM/9
Kr+GDJAXOPBrPQZlKNIkEuGEvBsdrHcY6ORjuyk+UUOkg3Rvraj7dt7EE59IkXUM4BtheuwxE8Z2
afy4HL9QWAXRKnOVY7o/l7qiGsiCXrLzrfqZNtAbKZuyS94cRqlgYddrP+syVN4FiTDYeCHSJSep
9EVB+xGWxQi99Lp8AtZOvp7cTCg3leVE73zhdcMEolXXx3b1fBM2iqXVOZnfvzJsrCOKLpAk6aU5
91t9NCaQQW49SUhMTZX7F+oyyNgL4W89jupQuPG4TNSI8IHC61NuaXGjYXM9HvfkuL0lgH+8pZ4i
Ggglf40s7IbX74+yHvUqSojRF/lDUd6d4cW1tHeaUjmlwzhDhNFZt7v3K0WEn7pZI3qj3/4+MuR3
96c35fx+O87yenP/hg+c1VuMTR6T17x+EWTW6tNJl6NM1z/E+KUjbl+m7x2KtEkDstzCOlIZGyoO
aGPBiAi7aWXsIkHuZiOIIWP6aUMEbKV+Qlq9Hc1YzEcz/lo1ZvOLqOSxl5h/zVW8pnB9gKTwNF6i
ww5QxTLmfcyz2IYKtgb54cHtoKJYK9s3oMQXKz6jjMG7E/rB6RsVWHt6JdiYYY1rgOcu8yUbhRbU
y5I+B+O2p/nuLOEn+eXL5YwhEBNEQnIqW/wDYRACNn6qWnU8e2A0AZtlWwc36+n0K3n6sLF8QFuJ
yHY1cQVXOrW/CCGgTMxx38BKyEOO0bkQlLcSFCGSxtDJMoj9Lef1WgI2BD/8ffvqAib566SCAFz2
1LEAL80FkbQt7Gs8ksTgAyl8cPOxhq4ucRteFI9K4OR9dRzO5uRpCnB1MPGsnL5yIEXn+Ng6kB7t
zmptnKL9zv8sb17nP35Zb+a03WBj/Z/mSj/pvEHPLBnACDsmALB0RlYVfQ4ong60iwxFKFogpsA2
hmK/YFsjtwD+HYUMHSWUOoai0FdKCJQwXMFTGUs/ViNCWWjRroNpKW7gYNwwnVv2jK6eMxN5bjD8
ZlWEkksCAIX9WgEcObDssEcmTYxpDpXunQ2AgGdSHvCvQV/wCFlW6TPpkrWbh3W/gBcLaTMEHeFm
hG0NsxzmVt0UlACSoLDMB068AecWbnvHjkGbmOF0A9t3oJ+QBngeDMzJYJ1Y+PfzRrw+8RMUM2z7
yKHg5eIhh6klPuY7aL03THD5YIf3FWN0tqOgQ2LgwEocONUMZGA/UIcjtcXDbmQSCEEq3p5P/qEl
IlL2xvBuyF3m+KkBOygGExduIcX6EztGmhwIyo1DH8yfOT9oPPnO52YpALxbt6FeKM40qoQNgpiz
NDxIu4ZSVSIPmOIp0h26+W2fLJs/YsAYMXlPvOMbi5agHkIK2Ocol2Ft5gtp9wyGg8A+jAEcXtiU
1WDipBZwOLq+biEJlKMzARmqvq66bX7f4nc2REJQUnXragKaBKn6uOern9uKj8dx69JJE4dV+wKH
bcwrDOLeO3oIbn6uGnTjszqYxge0+FS4uLkjY4bBwyF0z5DthYl1TW4Cqt72DoiVe7jvvwTzXqp2
q0Brp/j/J5IbnTljaMb4txFRK+xX3KIi9oDajHdSWEa+Ssiv/uYzyRNRAEPoTTwiBhrZS8ZnufV7
Anj4QFPEELbkpVBPiT1YoXX9UiuA3WK+sPhgjWmTL3At6V+ok+CKtw60CzjrDHEK4KGxkymsLLhs
sg/5KRVShxovc6j44btNGZQppCIz333huIpaFGIJCtzwC3+iHb7OYbOQN1DcB6JpBqg38Nt8MIMO
ajuZHhBf4eVDD7vyEmLh8JNkF5BswDtwpLwV/ARpN8ZvUHcS0gkV98ZzLw0yEI5UZnq/6cMi0hKP
V1FIweXYNzV9B4z56/2goE7B4QqNYed9sRFeiTCesTDhscc4erg1KIVNbrO8XygQUAAu7/ZdcjpK
vYGhKk3LSEQMjbKDRJfEL8hUV2MOWyMIAnkzBQ8sXwYsHFTi84L89dYgaXGVwoEKWohYHeK6Z3WM
G7BTFyx9lyYYMwVF9HGb1mHyz/djedjDAyRLaHrXbUqkvsNg2dfJnWO47xYCwhrQEocvPz4uigfl
quPNoBlCG2d4QnR2idNCYfEKRY1vTMABNArhyDOOnLVLa/3hg8Otw8GeoEDWJTLC5wTkyHGpGioa
JSYhJFZixXE5OhUq+sd3qz8ftri4bxkQPofJAztJyg6kWS8ZL07YWGQ34L5s9geB08WwPcwB6GWs
7Vi0cPclZoKF1UQOW0l2l8z4HdStAC0XHe0qX/sDc/PXDcbotj0wd4elA1NFA4Bk/+lskZBDqGRX
2B98UiklXp44GFdKcJM1H6P58BjAaPja4zHdn6MgDjviHecQTIA65kcMUmKAtQVilp98PpqlU6bH
iy80X+4eIl9Lq9oD+L9xDLU95Hi3FeTB/Dz5lQEMU6cvbPrflNt98Y6eTgnJ2lCxikCRKcC4IZL8
OC82NVtH9A3LELiz37V0Qmfcfzw91uMyHE87l/gElIS826w1a2/7JSYeyCbz2wCsG5kvJEUXO0vy
aoYngfuSPeiCsdrLeKEguk2/FsbzpB7RoYErXjIIwmSGTGbtHNmQ8jaUU2/LAZ59dudoiyFDXnMH
HGg0pSZ0R/SqiOjnaQglZU4Cx0JlupQ42Y6Z8AQMb7Qck/EH9wj45IiX21CfYpcmog5hbcaO3sB/
gWeMfDCeRZ7RL/IaQi5vjk7SEa6lgYiguR48hBBd3VUTFj40K42FcbzM3laGLVUKL9B87RVYqqVN
l8IRNFwhJLwrinpxcQCmaURitJlqO4kDm4Jh7ps0wITPzk667HzsbWMtwC3OZh9k2WLKnJtMXnHi
IQvI0gKExlCgWHFaqBAJtjLkyZKzCMZ3c2FpDOmGSoxTKzLBp0VX6OXxw6Mp+5V/kiVS7zQ+ri7o
vsLH/BljmwJv0pPwOJq4u8vshmbDWzvh0WUJZv5bEXCNusOmMAe+c3CvLikA//k8pC4n9k60CKAa
gF4VJHOUjbxvF4zwhyMEFlwPSUOBeey0dsq//hecJtJDVBTu1yUdm2jqAH8K/XRjBkW09IluRrmM
LzhYKbh9MD5v6BwfSJoltNgIxE2+4c1b4LiL47MDmyD3d25xesZaxLvBCA2PHlmAG7CggCLxXO3I
OrTkfbkTPkOm+n0zPO+SK0fdguEWMTOQIZ1BCrKU/Rf7C1314OKoGPlaMa7EmbATn+8HlED4Mygx
xKx0AzvSuW3AaHZZdCQ8adBRdjaYezgk+B5XkCE4Lni7KILXO/9LvTaaIeUycGMLnzMhvKAOXROm
jbkdOCsQjY8lDEcPtdNEwYWJobInVdGXEdxlK1AFdD60T4Lx9UZ4w/G07tNrwX7C4MmsjC9iA+OI
4wGM+bPmgnIFkLxsuiM+rxKThQemDSUnM6vz64yaRbNpmHnsmGFz11Pr/EfTmW0pyixR+IlcCxEE
b5VRURFnb1xaWoKIMsj49OfL6vOv7q62HAAhyYzYsfcOKnnXLlBP5Q9oZb4d7q4DD23eZmQ1kpcL
5xLwL7QbzudUIRBBXUFsdwLyIgbR9hTKv5jaNU4CZomb6fMHS6+a7g6vyfeWUKso0ItNY5wlz7gv
E8GNn4hZf8vdJ/jeVCv3RmuocsoKCpmGN4evetqMNRHdf/y8sTNYZ9RQaNOHldAbr4Ex7Gq06dyh
LYEIa8OV4hH24R3N2so7ZqyEtViFcL5w3AEPV7H78TRwJQn5kNfQu4Di6bF/wokyG0yOv9NxN7Zp
CU8dOTcK+ISK2UDeFT7zLDTDmT6soOZaNaxFyjrouSKD2mKFlwyVLgSPYESYhC7woCKUwpWvOnYD
+JxYqRh9IH7qVEzBX3cV4RYQYfP1xcyJWVcJ8LWhXeBVZX6CBtuN0cwJE6cHY3L++wuyb7X0+3bl
ubpJgEW2UWUxF6sodu60WsJZcQwkcqSK9WFtOcFsoNIpS+RSnkS9cAXf+p6vHoWN9lXmglNV4oiQ
bFJdRpj2FDJfXKSTdbxW4KCqRs61g+2xBgIdBhF0Fbejsue+cOVBMcEdXRoCI04Eze11L/fPrVLM
sJceuI2PR9b8+7VrnHoofkxfh5o+bWuZGsQxAf77HaxpO/Oc0Lc46LmtMzg+uJrUg/kFE15bM/Bm
ML/e4Ce3puSCuz7ON1+8sUjLbPhFQGSTl907qsch0wnqH3cEHfdJ+6sJXT2OT7R5iTnITayKMRnD
l2oEDQXWo2YrYIz0oVrHAFTlWMZS8zVVsUQsJzjgkjvrMMNMGQIjooTc4C8PitZsn7RusxL4h2+T
XkyCHROKaj2fY5zGnYkxd2+AZtoYQlbomQ/Yc7iEFRDABfmw/6AL43jYM0ehSS6KwfhozDbYpTTJ
EmOoT/q0j9jkXob7FbZ11tCueCen+NJ44e294bcGWIMVlMIRm8Tena7tuEBOokV24XF5ed/qncB+
fr6YtWJx86ZdFLUBKnJ4cljvhAYd8CmNlLYQtCKn6+at6Ew0ALx+huQEbz2aqKFZdyapM4U3zKE9
fH1aNhJQTiF1hrlOsRoaEnMpZpKDiQJDM1nTZeizA32FmaNa5S8UqpTudVg2HVCaQuZENd87wsF+
33PyHKvUx98VrVKSdb1XDeWU/uir3BoBVRgqRCmUansVIG/SYtCojiXQ/9xt8M7aPEa0ISF5MjIO
hLYXRGAjGmjYHV4A4MOH6qcwYd2hKkOp6nBOyKQ/si0Ou3CSoYWnTUi/9M5ia/JrSiTo8WUiUCgy
7l294wrVO57J8W0An6bTeDfptVb7SwwTmpBNC9Waf+h4/SPGhD5RVN7npBBUc1NvKE0klPvjJXZo
2xq9833ka752Y1Z43eN1DtlY3Jbck7iHbMn0LXiC+KJRc2AFPf/qu+QUTds5tGxas0yKLbEkGjLC
C5iw0JqGW9Q/eJ2cdyWM0WBA15cbmFaxQ00x7c3U5XlF1koNXjVSL+dqYUfyS9UQ3DXDxHe4A6pJ
N2c7pDo+gwiHR202T3F9oWSCALA9QS2PIBJRr4e9DH+w8dpJs0Tebb79bhM7VIhFpczUDvBpjXim
kG+sgGd0hpCrTOfNQTdlfnYgQyP4sdTv7KFJwW1pXAHaDcSpY9bTyXAFKGFi6mUiW5wMhTXUuDdr
J7NwvBZEiSvnzorMhM6L8Ltow/da94Ie1IA7lU1ITISIMUsXXYrROnNDmBrMzBRDygt4UqyOuw1d
m6hBliad4Asaq1POPw53feMToPomlMqX5UfwiAmqaYhEAR2y9jEVzAyqDc9je2GsM3QYGNklu4T+
028OMvSMZeOwdEZEXA+CNxYQg/bxcJj6Bvu3kOlQr6IIjPMoKj9qGZXbeFgYA7czgN050eokPhU2
f+CUaw4xlHGe40zCHNAxbLFWglLDZL+GdxqCVUNBYzWnrNcACza3aonscNuN7y+Yf6MdyD7VFDsV
hrnjbhV7Dxsi5USHU6bBN0NKZepEX7l5x47JSeZUP9J9TTSzhSJuPO4QJkS9v0HrQdWJCRVdAB5J
V2i38AdCK1o9CUghxaGiegk7AeoEZOPww0mSB7NyPrq+LGzWqHPVNumf6tRzmmjYVCa23zVGA3CQ
ixV0Wbil+TFBq9LfVLeIe+nIFLzouELpmPY7ld9s6j8UsE+dICOM73MRGII1zDsZHGojQMQ3OZAA
xdIbmOZDMmOSsCNDdbijBVh70YeENFhSOemG+vobZx+WQo9bzNrVDLsIPhnrSmro8NRxbTvVp3gV
rTBKErRnQCV82LkTcIQfo6aMxoeSwxZjmLKUl6IbyKbgRzCSarOeaJhKnaDfEqM1RCuNxTD2kdwv
E1OewEWhRfzDCVkBaXbnvOyPU0+oNTqdMSscAcKlbucpZr0lEJxhyEWd+G3DVTPqgFM9RUSPsuaJ
oOYlLKtXuWphQJtekCBi9wao6PdwXXxfsk0aoEtynwH4NisxCcf+4TXmYxNvqt/C6i8G1PiIHu4g
KQHVo5b6OmjdeULACEwGnhUxY0HtIMee0CKiEdr3AuLUVbgWzP9UKGQVJOCk1jHr7hLWcTgmBavW
za1dULpD8EbycwJdAvKCLEdbJ/QjgAZk5SS1COBqrFnAARjwKlpBgywojGwVw6b4svxkmLRDKai8
86pgIfu6ykXGcvaYLWBbmb3xoR4fZPZLahhN790UtE8UtVfAE+edKvovGREGXg8bl5LRZTAf0Pw7
nvIOprXSqjEPF1TKLx3VjMzLL5I4eX34CUF0ewed2fzqS1ATS7JC8iGUn5KBO5UveQy9n5TgFQzL
rTBkGVwa+0PkFtD6Fa9HLKNY0E2mAC/HnmfynKUsspcQfxPoMAHUY3qxLBFJ0o4sCQ0e0L+FoNwT
dfrf4gDggOEEdiA/FG0/rYWEqSXbYUG+vH9jGhDyKrPm9qOYZD4UeHGHrZ3RDWH7C14hsTHLKh55
4/eU8z3Gmwv3XElEzKPl2wO3NwCbrHAGUG3IPyncT/p2pPPygL6tUklLIrf222OkGAWFsdSGEApf
ZhDP4U+1sKNkBycC2CT+kxgLth+lvfvwOAroye7fz8fvFdiV2Bt5DkIMRIIPD3oH3ZZ9rEN0/4cq
nkmyMx4esIxq7+dwqo1WI7jprJ/jCAvknPwXR1CdlPLlW7mPKHHOkKvtPiGfjqurzKxPosU+kGWQ
kHD5T0y91HJQVD/XDxj5Z6K5yXNNu1Ux+E7d9clwGqNXAeghhyEtAohMTnkP3QDTmzDVAJK7QrJK
VvGpvEOvKFKrbe2C2ZHkQr3GK3XPe0AfgYvoVVlDeMCdJ0MCXlMiFrpwCv24UQC80UWBn/EIBTJd
d0y8KoAClNRixe7BEhY8AHbLw5pZhOUVqRYNv7D3joHhUsIfGBhb9C7p2aLena24aYr5Z4UMTx1n
+YRZD1OtWJpcWatRQ3PL9TdQNLfgXXyDziP52nKCuONIepBVI8cB5I8vCbGAMpV20QwpBhwDclEj
eOJU0Gwtwj/ETA52q9U8MSbkI8ri45ROCFHxa30t8Vi6Nnbp93cJRB0rhe3Xs0BXDQDRMV60RnjH
/Ce84wh+HWCQAcA8HZi9Xyz+P5GJtasCf/VthDSWqrC6kuXx40jfioYeSYJMMjohDrFLt7HTE+0N
l8UV93NBm4HremC5pRZDrJwElDeI2AhtNUyF2KnfHYpfyR55mn8jHXlPVfT2L1ODHk72d0sDRdAd
hqFBWX4cSmh+xv3XVMsmjxu23cD64wR6OWl1n1QOdnNjEEQS6j1o8oBOBxJCjdybwP/3dSRaYEqq
MHb7OSMB9vBdQ4JMAnGHYajfU9J9oiOWar8RZNsWE1WcfRjDum7g5slp7Cxd6ChxxgTRg73Tw5z4
MQHtxNRNITPDH28hIjBqqX+YKBEeeF8Djxm/hhO0wQZbr9iSuw1aoPPuWTodgTGyoG5LdFbmCwgx
z4HBTzTgrKGseoB+Z7psRCaV2/AIxlQgjQ5RsRjUumJiA4L3H2EPB9clvOO6m+3J+ghLq+c4Qxd5
kldn0Qxw9DCwU//+9Z2lp1Z0ebvJBUsigvx2p/zCU4VnkYlsACgUIRLlJHtog9cwD8eT4I3WAFtp
hv/TAqF2S2CaUKj/Kwh1Ie4S/P+Z1nMWhiswWpC7OO5Q6Iin3CU05IY+morW8ENyUf9xH3ECe5fI
bSbMkhk0w/NGNSGc7QqmCcS5w76hYor6S7tvkpANjVUE9a/C+PdjANyRXmB0BAmG1JSqiFjeRkCE
4FzkFwwdJFKpBbDN3+LEggKmjOs0Yeq6vRO4gMRSvAd+le6aPuZyTsGfcQJ/2X3QTmL0PjgX+BKx
DbAfhRg+06yph/kAuCDAagU6TCTaLhITo6HUj2bIiaSJ6E7GFaEAOdmAJnOZyOqigKvEjIjsEn7R
RMPBYaYjp8ONEGbFZrggddoqzE3heCvP6v5ED1D0Wl/v7RcL+rowApcK6Yx4SAUOy18SHPJBo9uD
1dnU506E0oRiWOdM6224flq9a8b3uVPqO/vwJVCAIVwwmXW4A1n6H9MfsKv5wy2Mhy/iyBcynGSJ
RMl/cmMB2HHG9smKU9tdi/tg31xJeW0M3E+Uo5orMmMCxdymNoiymNmapSFcckUkAEhXDSLAA/o3
STG2GcYPnm5W3/xszj/V7qnNEizZtZ+QPhZT1NeUK6Cc/USHcp1qExlqbWeXa5p4wp+g2naSjcI1
Iz+hTcAznVSnODMKv1l8/Mh/LUb2eTmAyTpGr5TQ9WsMU1K6DbAjpeq2AfxCPKDDcUE3mgp8lRJh
dEKv/ECEeYdVrukWBcihn1/z69kqhVabecR+7ejyOCJiMY/9p6MhMseMTkB9snsHxz2gvRmeutkH
SiAUOvI/KaAzPW5aGc0WdAjmNmVWrFFwG2FJILimjssiR+xIBgj5D2kd83xdGtQvsq2YGUgZ3tj1
TTbM+Sxx9T0TODmwG5fxtay3YG8oPZbFtrAfq58xVGSLJeDQG+HxYskUpK7feCJTxSQ8kFkVMCqg
RANSR+WEQtAgdSSMAG2WrIKchgpcT7yb6k7CKeIWNPCkIqxnoaRSlk9pQexkk2g8Jw84SXM4EVAS
cVGbVxtyc0B50mpRabjUW4LKjpbY0PEQPMQmCpTVQ5zanpmThvCcaGie2LUdTxH1LemLjYNMT+gx
kAvSbmYEO7HhLs93x4+r2ZHbBZ0NnIHgOvj+Lf8UVGm6RXtElEj1lsUc5ZFGADAlPtWcM7xzL4Y2
wsG/cISEEU0+Qen7+ZPBUpbcsBUNX+bfK1eatAsDK+enPtTgQZiJjwltuoBWJOtwP7z1Qiu9nm+A
OpZyUDVjYH+nnLl0jIKhp2D082CPGrJNi/IS9eVMhwfU3w8xX0OnOS+0CaF0f0YCl2IXPJx1c8xl
zSMCsDX4ZoCdAfyLLxkFV4TGrBNqpK9lwGEzY4mSHz0+h5NsRTBenpRts9b2XCEo3GyVNmgVgTa1
J3Bx4ASyazI52qNMmYTzIz0uIbxSyF6FB7FA4VASVJDpnlZpV0ucIqobOlF59yAWRLR8Gx1yn2nA
RK4pGUx5SCkHZ1rFWtHIGPXwEkROSD2UOuPs2kcV1rlXQfLnMeQELJ/FaFAEmMAoEL/pl7+fuwH7
xBAaDpoYMfUClIxH4n/NulJgc2IHrRESR7QSZAmW+IVmuX/vCpFh/H2aLVQkVMrf7+K1B+JFNOEB
W54sEUHylMKbxEuU+nkkNi9e/Le7kA2LzYoP9P6epYcb/8cOz4oUXCRlf3847Zgcom24XsEWuC0s
DvOqWf9e742X12bDt14CLXPT8rIAI2JHvI3CO+15xU8UXLtSHEHlsl/cki/0Y7MaF7LqAhL3LL/l
t/fx38twIWmQzZeJKICpvFi5j1ns/PeTl2AlTdkIRT0nvyGCpfwCgOVy3obQX5Vdw05isIXngOWH
LpRw2+A9QKIEwzQlEwCFNLajbjTAkUC1qEz9/YSpza4fznkasbcvOxH/KDKKNzTeF3IJpVWnvXBg
jnhEmIZL7usmnvvywcjhcHnvfxvlf3TCEUrm868ymQO10Zk99Tl4GnJOPwGhWHupiSI4DyBTX9R7
eLOzI7Gzr8vmxVNnnoTO9e9htng4fOw85Qdh29+mXn7jZYu8Ql4z+Nt/tuDV6G2IYyGObLwkyBb/
/tCjd/H28Q3wH/QT8uKA3b/8fMNDuImy/eK1bAFm0yHzbLwXnFWO5e2D3uAaz1vfPgvrefryaZC8
4KBPPCt2z0c8nac/PBL/69NsAYb0vI0AkrwR8B4m+NzUPR5l45OgnFPP98XPzjjJk+UINwOdFRzb
A9jQMpAnTtn8G4iZwIIivBE/WzMJUHRy9cRXFa9LXNO3jw337t+7ywtNwHhFQKbiNUrV/96qsqnc
FS+KjXIJxPbFXsSW/z0pPqdaFGfEO8RTDABbfE68FUqtw9nKNzlCSa7+mfN9tp9c/dxtd4wGCF88
FEOjE3Dqv1fEdoa/Z5vriMI7d+vL8Pd54xOm2Ebuig88b2JP4p3IrdyXj1v13/giUrm8bkKmK94l
njvb9UWf5q7+++/T4rmBzNj49wExRHOXqyLezeb+fVS8ykcYzTmvwxFjsIrfnrcGEo149d/nxXMD
Yne4jDeIV6+bxLfSETCI4xADUrxxwC3MeeAeEL+LZ9qLGPXiptF/W45X3Afi1qF9Hvi5uAyi4T0p
W+cxopHtQ3P0P8Gbf3DV/JrqsK9B76LPDFkf0SGR/Cfoe1iWbzLe8N3gZBYUi2JRg0YGj1nqpwR9
dKbmyYwSIt9/0/e495nM4Mfxkb6X++J98gWuGCS7IigX8i73M/5nKhKbYaqKZhDpeCfzbN9jFoid
JewYJkHCN/wKSiTsOOox/4LCiQdiMhOTGhEvf6g38w9J1IJ8mOpzGdCl14wdGHwmSCyfD9pFGZBz
8LJMVFwHDdXDcBLN2CG/sAvo5Gw1Eao4IO908kZ8i3sLExa8UROzTqw1EqdmIyMOo7+BNC92Kf6I
d7EjCwCR2txaZj3wNUvUJzWLeU/f6TuNCVZsDtzt72k2y0q++fd5jC7qgN38245inneJc2We1zkS
XMv4W2MhgacFf7CRsxFrsyzxHFSAA6wN0S6UI9ccsQGxD/1S2wNP43hxHXF1LPD/Pf/ve4i1RJqL
g0857IQjFpv89w7xTvEYmtku5nHs5Eemb6rTm8ZlY5x0fSeeHoF3NZiPcm7EeSap+LdQfX1xMlsc
dBQTJwWzXAmvTkT+nXcVzymTFBkTLw0M/bIUF/PDUsN1Em/+91PmOp5x6DC5BELRPACK/Ds7MIIh
ZZ7JX33ODTnN3ylPnP6GMy8Ghzhy0YpKHKgYB//ONaOFovrfEBFrobgq8t8bKlesj+ILaMjQxEAS
ryiXv9+p4PMgmolhyJFrVsqJ+PcecnAWOPE7LBvAxD7VCOoQnHgx6Pqssu+jqFDQDmUnti7+vY84
apES/VuPGxa3hrvye3vM8Oagus6tTI1I3MYziQX537oXcfuKBUm8ygfORELcYZUrXRhensplEK9R
b2Dzr2N+A8JnlKUs3v8+g/EMV1EcwIvnxGssbtTbXJld/H3sJpZX+rn+u+VwVD4Cev6dALFdZSdf
6AVDZUEEbOJtMnMyHezdVBQxxJPi00QPfGdx08oc2Jezekb6fma2Et9XnGXp/5sUBy7OgDhbI0vc
1eIsVYws8e+/syNuF3G9uIwGwdFM21drlUHNoRNfNGuQdxhHTxDHY3rkdF8YADduNGKiZvP6oQbE
GS3g5t5UQCYkdY9x/Ta4sWmHqlzqRX8D0X7HuwlPNpiwLwhPA8D7ZgOc8vrBYAAC+PhDLeDG/7Bc
9YtGJQPX3r7HLLLrxPuG/DdSJsxH3eYLwxBDlRrjA5Szu3cKVKJcljQzoYTAEUK1waMCkWINS0jZ
kgM0AzM95kdxuODs4rh5mYoK/qMM+ksd6Dtp/jx+/dzPQYBuBMLfm3x5/ij3IVEgDl1IDS4NQoM6
ePO2ckW5bC1j3l8E8ewselD0NyNCNXaMzJJw/saGG44EMfOxnddzzHHcaMZZ6jbM6365yDmJKEbL
Fe/++nwIdf/w8mJgcbKbDcMdzvSt8tuLIs6dxPJ7Y8hdcj7N9L7VZnXAfBAelG196u3LVW//XY/2
pHrLD3KIehuvsm23Hx7xvUiXz6+er+XEKPYj/7UNVwl0iT0PsnFHEjvGSjfleI8KXeeCIZnw7Ry0
XLBgsO4hd86Q88WztE+C1QvUxSjo4NJgIXlKVt81cOMiuqhrpNsrvDhZ3XAmW48WsttfdItu9Tn0
dvL6PcPWg2Ey5xD39em7bLecCSwPgm4jb1m8Xj+cDVCTxNQvnHBY4AwRrjOxM38Hf6OJ8QXrDtMf
cC8dihTxDYEZF2yTbtSluqFn3bV/e/ra8omgfBld6aMAJ85X5sml85XFMEA8PasxP9PWxN+0R6O+
yi2y1JYiFv4g72nnTz+Zpmsy62yh2zDLDsWsOvZvOv7rYAWb94FOcLhsoQCMdtKq8fWtEmibz75/
fHoonIMXFxdUeSbu44fZzAa4z8RB572PWJ2tPqtiS1UTF6/Tg+xwMVzL/nMJuO4RW26wwFgOj9KR
MyXfymPzx0bCTi3IrzQv2Uerkpx7tFedP6yK8YQ9ACBD7ki+tqKV31TBIqQ8PGAJK/gv9OZ0zFnr
HnbfLEDRDCum1XmHxs7W9qXIzbFdc88+IlJKT595tNIIehSbXlhBMi1XBXK3ZBH6IhQjoMXKZSHN
8W1c9Llv99E226bLap2t3usKCWx0128YK/O+H+kH94eVfig3r4AWNqNVtHniHIkq6IyJDH4YQm00
sN8OwqF+oG/kGjSK5Bxe8pYkGkiAlBdQA3wb9B1urkzKJTCOZNXea3xIRIsphENjUl+gNzL94V2/
NGt139s/Dx8GLrbvvrIV88aFG7g4JSya1Ro56qHj6gV8iHJ6n+UVHXQuNvD12xNbq+fVur9pT3ps
QNLUeasIJ5obNykTA/c0uKyYVu7Vmt0wQpmxSLFZlVr4T+gCgDoOPCFfmFt4jVmQ2+aNywpxEfEd
ER/iBchYIFCUU6uJRMq/Vj1iMh1xcCCmVrY6vOgXtk+Vmp3pOC+KOYLn/24ZplimPF5T3yJYqW5M
zSy5bTeOP2Y1EORT/U6IUnN7RHR6HxNPUFegvsr5kC469QwOZsf7AYNll8Pincq2dy1WlJlvvWvv
yjnhcEhLqe/Dn2Ah4C8O+n8iPT7ARjl/HNDna4WoZUGEmaJI9O/fG1HmhdWBmZrNnrmNmWlv7FS/
sHsBsePDSVe/PzCdiY0qPVg2u+Cbsou/iZONcS4VplcULYk482yKJ9k/j584r8O+SsSWOG+sMnyU
VzkH7I6aMgfIAfBmpmXwDGYNzjKHwd6IiGmazQ7fR9xEz9eYOndk64z2AmEXQuoqCN9WyYDIyh/1
5aXVJKclUf+kKt4gtBVc5yWrfbnA8nXlyWjVWozr83u/MDhXxQDB/RAKjHemTFFoD4iZZnPDcozr
+nWT7HfIfcTBS0MrUabxV+he4tEsO1FlOKNGbQy+UIPQ9OX0X572dXTohOGKVYVAhC9BzK+e3bya
RPJcVCfU44sOmdL+z3dvUpCPfM1H5SmZn3KYRJey+DqvoUlTFyvnou7A5iDM5J0V09EOlm1dk6MO
dEcfyMY5HtLuzyRtzUhXKnQGwRNO8ADXgXYSy8eRvk3xFL5DTsso2fXc7gf2b6mNS+hgbIcomMZ8
4y+xJd7HDd2rbu8tEr4IEHUxuMG5ikPqf7gJeEVikMvg0sFcvtEBMkPn/NeG8DPgmCxAplFiJZlV
RfB+S5wQr6pGrWuJXOS9pzQ4usa0uQxeluJ3M249QWccTJob+H5fhoUoqN+4ZHLNTfnIoun1kwnw
WIoDXmOErujVlXoE1eF4A/CHmBd1B1M+m48/Xrnljoo/a0mev19boW2C+DIP6cH5gqZBQE5pchbZ
X5N5dZIFInGArEjJiq6YfMdLPpgkkgvRi+s5/B0VJqQFCFgJnTTjacqLM2mqwK00PigcTRUxa7yi
ELgDnYXjYvSc15HyKARxGxOvLw4b8uK7zbFs6W7hNvuNqX2eOPmUb532V59rojCG/4TotqsH0pWa
lz4RnmlOH5voFk9Q2Rz8RE5Zu2faQrsUomGv4mVodx4wDjTEyWPzwMUlOS/PDzPn3rpDcLVTNFwe
88NgEu7k3JDhGJASgEozy03ONHRVLDx06BuJwjJ3dGWBUOjzvp7badQ4w+Yov3wt2Qy59VXV0+vr
gLvzGc6qblY+54JsNKJQMn6oq7OOEa+ED8Ox13DiS8zTuz7cfjq4DOzmSftmujDj/6dnBFZhN65w
9vmSdlJU6zJwt85K/WG7bbRb+f15f1ea/oMloCQjfoVdgDa83bZ9511NY6zy6U1xdut0Vn9hbaId
HxqfFIIU7r+FoNFDQRh4iKieCURuTLFiGkfi6pLOa0aY1XyXPVzHRXdKlAGw+Xq585IWKYyacMJx
65rBdMhMS3k3z03Ku/yavJzRy9IG6DvRf48BkVSvv9eYPLcygO5JUqaZYFF85iwMiLcqr100aBEw
qjppBYpSsP5P6yY0bV9mNCyEJTdC8WyAFxDwjvZ85HXDG0SIxdTOyvpuLPry3bBLBAmDn/WG3Hde
VKUx/Ljxe+wUs9fhicg8YN5GJ7bucB2n9TkiAHriIoA0K74PnBwWCh+SI0577w2ZAHM300K2i/Zn
CNyYG2+f8xyIDNecmebq8w/tA+7AyhYS9l4XoPwBioe3y0pBLpVM+5mwXXW4RRJHeCuhWkV7g9wF
kwx92t+zP5YQlncCk1I1kCgh2niQuga9+9BF2kzRXy4Nhe+nz1rMrNFeqFa7QKUmXE1zHK0hnVFv
jnGWmWAIwCLFcGqxYzGUhcbpzMfU24a/Qlo3wAyv5LoLSWwPAVMAl4WGLZ/Vt8IZxUBbneL6vCJa
YDktTm1sS5pQFIpZfgTX9MJaxRR0pmmQ6okFWHeU6QduFphukJy4SGd5Piwo073wUDyw3HHGH7t4
IXWT0U/D8e0eNd4xotUwTSbIC36ww1RhJ3XLlBkHmztaCszoBc8msO50skWIihHvt3Vbg/gqU9mu
YNwj7Ie625Jx2Qy15wEG5Ip+wMFjpdegjqGbzc6nnK7REDmofKXcU/i/LBDB5WsVUxXKPAvKQRSq
z2IwwOyjQTROFEDXwCR++kvXLbrLITLA0B75zU63uzXTpyO0FgPFYU2lo+HPB8kRFYQfnHWlMWoy
1FOMXwQRVHY+WAgspPpayU9T69bZ0Oq4QSOTuyzk5ObdvmUezpjCSVQYHYpqSUOG546qNGZCmjSr
enZBBR6MxmHc0QHlh5MpIX341SftLD+97ipCxxgxJKFXpOEXU03DgGohHaF2Z1x2sFIoj6gI+gTC
5QmKiEwRhEYewvUPg/tJ7A7aMU1m7o8VeQgzgDwUfPjsC5cJY2Ci03QGL5hmVM0PPRKdZlb+KHjI
tdbQ68PIcfBTveM2BfU/eBTQwo0oxMmtYkb4YcLCZ5DsivcV1sOO8MbYsa8T7R/mOKnjccRO0u8E
lglyQET+KroaYdtKGqQSZkPYEoqtZP6dUgx/2PlVXocJ9lZ49vM2liDu34tEJvMyRk+cE61aeBfg
Q/1gCfr54HscWjUy9mj5uScpcRPkKOp8lyF1X0wY4BBIwEITKn1EQN0C+2y4S7rmqPXQlggoCLBg
2f3UfZIS6ciNeO7RR0JGWQkFg8IPxUEc3qjip5TlroAtHpxNdPbQDkEUKEOcme/KVXTCi4Ekr7/H
8aCC0v0cu5ifkOs0fehuHFiyxWjsoDnNlTCvOHEP7BPuN0p1AyoJyva5jm15w+WDzd8CqlPJxQiQ
drbw10kQ7Coz8dUnfVCOZ++5zlW3gap/xka5cSCllT1JqLEkNbH671V9xv1mJHBt9LMUaGj72jdg
ZXeYk3OaWfx6JlMomC365D5+iZhpnt7WqPNIWylt8MFPNtG3Z9buyHyugQU7iqIJlbnnuqXbjvAt
DXlikR/J/1ex8wILEJxeFmX4lKLlL/OMKbd2JWFf3Ju/xECE+ooueojfD+EMlLreAjcXc6RPzvC6
dy1O92DLuMVRZaAyS22+9bSF5CKNv46u3V45fg6a/TgodKOWfug9XB7pzEmK8zAjCO1wRsMJTuiM
1Gr2UbC6h9Vn0V/2ldA+Z4y2DJrwpd08jjgStgdtqxFOk2/0ZuR8g3Kxp1m3sJvaS8Zn/XRoH33D
mBteyFjFUIzhRkGqpVOPXQ6Q1Y3wODLP2k19m0Nqqli3bnEWqST7TLGZuRe/M4AWZS7Rcg+SHVy7
AY2Z7nIzlXqaQTDWDKdobGN8LJiCFhRXqaHOqFuzdiT9w0fRplmYG0q7waBxlkAK6r/nGlSihCyr
pUdoyhqszM6UZiX7nR7Cw7O3alS0iw03De5uwFy0YqCSQjvfbfIHZwLkWuUqw2U6m1LRXgJZrYtV
BeQjfmNsuuI3wB9irlWxqNZYmABwd26+rJbZqeBPS3l2dK3WEhDH64dwXwwAiSOMZhWckG6TTZ+H
YjUSkQZ6Nv3+OmbTxKnowAryQ9g9A/8GSayhd1TAPUD24PWohjYkS6qn7DDq95qN6skX7H4DwaEr
gjdIGHfFZbj73oYAiR+o1oBKEJr0XRnEAJ0NGChZMYgcDTYC8rN4RumVYJzqiP+9lcHzkB9TvqhA
6XC7pcgqXyTwSQCnI4nt9yb2hh/2pliApB0lkCn0kDNlBwRTBs26WZ93YHRFkIHakZz9fYbX/rA7
68s34QQsy0Ak4wLrLRfiwMWmSGZzYJOaqgGZIPgzUN15N4BpHs5YOgWtRd+1fGvyJdY+KG7E9Ec2
DfAMMFgG4ry+j/pO1FKJFklwn8d6ATa+I3ChACvMx03w3gdnI/eXr6MMFWfO6lP5pMbVJuZgBtgK
8e0g8wokCoLUpl6IfXJpfW56/nGw7oDqTH7ruEwsA3BWySgVUTgPj8yi+k6Ac+JwmjXY+KK6iUv8
V63FnRM2q48DHq+3i9xvF5yBoFzlAhTecLoGXsa1fB71KZVGrLMV4bjDWRFysffxfRRnId+Q0+Kq
fUTuEaiMCOki9sanwcAoCMvCKuHFq+lN1Lik3fMosOyMkfT2qTMR+VgfSkHZQpSKRH0pBCmPoWMx
CDYEx+2Fqe27CY+KUAy8b9JFhBU+ypHRIaVNb3aBPEcUy4xZXORfkqPO66Es6B3EycJdbpmvv8vB
tdw2M/2Y2aoTQT/C+2iFiy8w9dBm+V42/nD+2MkrefW4aGt1PVrrKxUUjrio//PyeuJtFBR4++Q8
bbkypc5BtZci4BDfRyqY4bHdlRckrutiOlh+LqSN+2xe0cUDMrelTF9eTisjwfH4OnjgUauIQbjC
ZQfEpKMAhD5yLWxlKsiPhTNyHrROHa6k6SPIdtjUe0//tWErAO3x7LMieEUu8TJA9bAt0I0nzCfc
JRUfOaBgYHkwPS0mAGfowuGb4VjHkoCF5GRoygvc3eDvdv7T0+eh+/Tqaecj8epZMh0QR2v0yDgv
Pt3hFE8k7kXZpo/0jK6RHNnb09FEzJ+eZGN0sUdtu+754ZQOjo7Q1+pmn7a1gh2JjSNS7+U5UN3P
TJm/vWjxdhtDSEgbD/bjI6CoDuZMGQPTT/plzvtYZAM8mojY7P50uKYbqovLt6POONuLAe3cBrOe
iVbK1OzCk60ErrRuJBiwqTb6RqvwSktoB2jvTOV2dIihuKPUo4tDHxNV0pl8r/jVLLNp8OxKlG8x
GXbSdUJHp8jTAvjGc2k6chq/7w+WTyowFUO+sN9rJuvpgEJGaXdW68gOPDL8Lio4DNREvM+U+tkW
wwPYU9m22Vc4OJCvfq/4D8PQwEzkKlSNuvu9fqexG7vdr7xU3BxK+GD68Z9B4kfH/u4daKw3uPol
1bjwMBOkSoKVONJM5sjlYMYf8u0W/oYoJY7QO4TL/h6fpy276xFdJ8hctQV9ZOzBdAAfDgnkFMtH
yjyfqQY1bGD3VtocipOoiyHBLqnaCuA14l7QXRSdvhpgOGON5g9CDjvkzBeAzxRl10Cx+JjjaMQU
WdsQsd7rbMtZmWdGaX3BageUPljuzGopiWKWKPfGAdXq5dMLvY8TejRNdKJFzB9p1S2L6aovtEh+
CLUZyQJIMDfiAYk4nGsCfrqGYx4zwYDAwozRyOg2F9vgWdggeqqt06UbxgbchtwdAZNjbjQH3RHM
ISedaasGrWTObdHNVAfvmBnNGvGZpuZk57AhxFdnWQS1FspmSNzffQ9Lm7nw84QSNX8tqQZsw8N5
mixoj4C4KvT1lbbsrZ8bhFidNcKnOvV66/+RdF7NjWJpGP5FVJHDrZUQSChLdt9QjuSc+fX7MFtT
s9td023LcM4X3zD8afQMb6giwb7SL/ku36l2eglRXriVv/oXgipu5zD2r0DV2xM6qDp9LgK9h/yg
OxLJcrEZkR8Kt8rEwxoxnx/5OqOixZbhPn9Yd9WrbOqgNVGCpVq+19bWXrSpJ1AIDffLfSrBEExP
SKvpOcPYQNlGDkccWeWE1oBGeptue1u4Ro/aHe3EGTY4CJwrl4sO9ChwUPJlJwkffqNBDkmPGr2Z
6VkHAXf1eI+15N7cBOuUaY92Fn6qFyx8ZS+B7Rw2YCLtzkGsnFUWi0iEAU/NcTlKCKJ4wjV7YFl3
nl8hcojYtDNk4o/kEJaCY263rn+oXxjiuki3cXJRp4eEPzg5+t8jM3cXr6OETZH0Yp6/NWymKawQ
e1fZlTCtZ+4dsXNXbkYnu1ssl7VtAdWIpsRWCBzGJTgn9/qZ3NWt4HR36VleZRo7LzuYh9GGxY5d
Gtp/jmTLK34QSNaoG1yKBWZq6yAnLFf6kihc41PkYDtyIUSwmSGNnrqH8rXIEweAKQ3WSbhJnZMH
3tQ3VgMpgaYAzLpMzsBPbmjwzwOSOv6ON8dcmNcewB/U1vqGI7Sv1+m+2USehjsGBTkAZI0T2yxl
OV8Vlf5964g3GDTODNovfpon4TIcUJWzTbcBB8tI4Yj8+iZiagYxCoQ9S94zqZVjhZAyOyoPhwe7
PywQkYJsMSOavuzdKy5QuUE9dEvI3KfX5qBdrCO2w8oxfmpO+RQuLf9WBAoQujtWT3DzYOdJS8Oe
PQDZnrDjQNYOINuD74skkqfvA2xwEKhBmcMJHgKC/4JHXeyZHyUvG22U3QCc/gDncaVs9K2wE7dw
SRYVQGUjYoheOrrd3YS/jBi+mArucH45CqyLcBz1xmqFcBG/Ld1k3+399xlE1Vlf1xt1LZ71g/yT
u9pVuoof4Zd/SL9q+z/XROb5i6ehRPt65X4jSzDsFjRJ5FrouucYehAFbBkkIcGVNRbhlmU2wAYN
xZrMYacL3m08LHw7pk7MZiRCCdmCZj56ZMfxlR3Ns7ifneBndL6BL4NNW7baFhhDFlfEa4yj4RbD
KuE93IdjclFYyC5CUYndHctb74Y3w6uxr/T3ghcd+QnOxhWMpKc7soMY0ybf4pO8LcGZN4fQ9vRt
7Hb8csIrKjsM39oxkt+Kg+F0+9AtzuZ22ItYqCHVuBd2sa3zflFQ5dAk52nrbxUvf6UvxQu/IGC5
2hESkgdblgQeP6TzfBY9we1cax86BeBcNzuZ22rvn4Jz+aTxwl3OQCUbysQhucvf1jH0zFv3jj4q
50a9Ne/iDWbgdVFlu0tXgM3Lr4B+U+D+0FTFL82jv2b2Taapv8ov/WzukQCxox0+Wb/alVfFaC05
1rxL+uf8Sz0Hj/S1/Mf6VX9hivlK4JlwzF7hzfxgBMm1g5PZHeHzER2tk7pjgo7cORECBxn0StbL
hyOjHvxb+CzZZFIxnYJL77auCm5Xx8NSPSX31Mu94l7dcXdyEQsczsa/BHXC6dCcVVd+9Y/qZtqU
/e5EwDg154GnHbriwbSHu0o9ILvTy7ySzR7GeVG2Mr3mK3wIH4TL9FE+Brs/VifMFK/zZ+mxCLni
DheA/T4HH9JndUeh7Fl7sRec2UwaF/U0X6af3DZWAH2v/g8Rk3dl3sonJK4zpQ93Nr1KGwRNbNMT
PevHuktn6y7gh9MYyIQOb8jQ3mDFgy2++ddcXpx2LdS6EUypvuLf9JfKLP+1iEkoLAJK4HcPLPnS
x/AaXvkjOJXH5ARDGNUUxAbXzUk8LDQZfYv+2bY7y4flUuZ8gNhu7rFdeygMr1uv3+XOtB/2KOTa
qraZn809O4/P9Iqx2NXCQTv6EZz0ioX8JdljufpqWVlAOF/3R6SP7fYx2fnD+ggvwSm6LbIt2Hdc
AAbc6gcl5uW/j/QooWYhCdAfVTc5LZVn+Vs/ED5EvWByJztDUV23mc8dRVd0C36S0Ml3ojvwqJqX
8ZE+TM/0/vyrfw0f0al78aB+B5da5KP7Wv5XOzdu9VLOyhlHeHfIeJ6dox6tE/5Up+ypnZSTchM9
4z6epDNrdv5KfEyPIZNnxtXW3fqJf8NfH03w8hE+/Gtwi06CtuIL84/wo3xIH+pV48vHR2MvLxRQ
6uyNBc/e2MfHiip7qUFlr3G0s8Yfim58Hht9cyoC0Vtu6VK0a3wUg39lp3la3+U+vMP7h6TIoFXa
C9v4oJ1oHLwYaxHzkh/ig4TTT3jUhLfO9q+QOPYdfQaF2Q6CAZIJzFphJ/pLSYpQvbnvX+EJQ1hv
EULJWN1ne8mpsIFf9HpnB30TiBLb3I6owCEFrENHXBtOc5j/SrarZ8PhyBGTqq1CeMfOYqOTtJRN
ts0dDtUrvExu9wLtgdq76VXufJJOogcH/QEs4jmA8doumBB1p+6Qref9IUMxHnMHjn4gvcUOGz3z
i0toK0+G3Vg/FKQV+Y2lAxmb9fwSgvEkPOAl4GB9jAlA5uTkZpjSx9YNdhViMIzyiQ5QSU69Y8Bh
c7p1c4juw7rdGKuMohjcPfk4vNE50cSZ+1QknZBQvFhEWrTmASHb4k5biKgQNdmt/kcZwCDoJXj0
GnSYjBfJEHuEW+x6g2Q3pWuz5rGRvPYZ9o/WsTgMa3U73Jtzi1D5VXnKh/oqH+aNtOqwzEQDCAS4
iAY+hQORssdiRtpFuwGoTXVhjg3WYslBwdG/BzvzMJxRCN2NF58XI58yYptxkbC9CO7txnIEBy6S
Y+x0ABmICG6z8yC/hVesR06AIbzyGZ37p/reHXIP59br+JlfK8intTeQRBhr3UsgBXvdf2s9kgtl
g7zwVG3Gb2fT5u0DqOB1r5b2KCanR6Sg2quv0O+me3euzs19fhYQxCjHOBxn5VO1dXc81k7rqQfd
bS8YtJ+kY75pr9UWz85NasMsduZndc4+UhtLn5/mLh9Qx/ts6Ji6e/TRenyVLZ/HaX6kzxGhQzh3
rowwenNviFj9Tj6Ebn4dOIqqjeegg0riwXKKu8B3rc6+25xxQloJToQBSsfPajnVT7rBQsmmJvHi
63Aglh26k+9Kx5Sfla+2gYTlCntj38GTFl16pdXM5Zi2muN/M4A8GL+jxz/89NU5vwoOmqpOcq7u
IhsCHm5+1f6qu/8uM5skVk7rfpny0T6hPAb9ZMd4dUBJh/N0HOBKAYdhRJ+6EF83+L7TG/Mu9hYd
74yRkMokdnh0j4wWbGGKpCd4mCGtMbnsOkG/5sXs5S1KLRSOrefzwGMetOyWx+ikuvkFMXMbkWzN
YTHhLdWl7g579VB60yHluYX8rqevEelsRFt+JSfRbXk6uIK6DQI4p/SifvXH+ZE787EFefJbod+V
XaQX3olU0RIoIaT8EST6ZwWgKZZ+eOmNGXlQOQvX2la8+Ct1UzejjKEXxpsGOIE7O8kdNah7RykT
eg3z03O3R4q4DO+CdPR9aaMiKSJxx2ZcWTRhM0TsbUwAzK5YGZtQ7fdNpq9LVO8yM4eMKFOLeBjX
bcJ5WOdCuNEmhq1oqphkfmHBNAQgcMRrCHT4rUeQOUyytYZOu0LwUZXc6QOgU+gsmbu2erXBuA3n
37hLt3xHoy33YyvAhUWjEkSooFHLaBl7I9qfhImvkSD3ZtFrsB/uQSe04BX6VtkOUDFV5fDfZPlN
WfgrsvHyQ6zcgMKEPhpL/mcvRh+m8lVaKLLzXDFDtlKABz2IHQRtE3/fJqhrhae0QaNGmVA/yl6N
cDRG3w4DdVu1zLvZ8Id96U4DbOv43YjvqYiSVb6BbxyMNXX9v9FC/UjaZJxFvnUUTGu9H/b6fy5E
XbcRxcMgrudF0RGI39MwsVI95xMjc1wl8TNfdYzj1VvCSzBivBV5fEhKeqgIFSjwTNcC1oQBGNIr
aJjt+KgvgDkkJRQEGbfUyCHeSP7RsHgytin+Q0kK6i5Ba97iCpb45hvbS6bjizH8N2kWLZ4n6nIa
oVsGcIfVO+4kG0B55U1BdvPZmG8NS797yDwFV0tlg/4O7Kf/dsSVuTVGuhFEVzZoA5m1q/Chk22B
mBI9cLxLtW0NO7jA9pMFkIzINv3muBPMbRd7eMky1JHLt+8JAwfgss8emV5tk/nQS/6F8VFmFrvw
j9cG8uXBttriIYLrcmODg/FRgKU1z9dsuZmjrwPUoRDKuZWgRc66pyMdGK1KH7E7Xvxb9BNA2vwo
PtoHDxMFV0S3zZ59M64fR9P/bD9bxGdqIBvbDBUczCGRAljXf+0zI6GjmAMUf8bmF5wRsC5ga6vy
x/xUXlxCn90vSpFMhlonW0f8knmLiCVlPsHICpwSN675gwbN3+IVit13AxzmDAVQT55oaiZs11ls
s5QOkPOBFrtrrxKrGrS+WION7G1c1vIsR5U1G3RQ5vhv9uYl2PkLNStmzIvyIkt1FNLgw48/SF/K
0c/AQhvUW2lLxjG2/oHAD6ifv7E/R1b0iLK8ted4iUCN6vpH0LazCGjiNCgbEy8PYd3iGAjpXlr1
wY+AyX3k8aIEdKVY/4bNLf8U0hv7NX/aVmytHWzNliTLnA0s29P6bW68nzPTr216Rt8QZTU72Jva
dUCTRsBtSjQf6NSbK3ZGmuyYSP6jwtazT15LqKG4FlRqJL8SN5ZB3BxDKCe9dg77o0F8RuUCjMBq
QPMsdIRyK+G6KjHmNVZAkUqWhOIOvX6FBo1THzy7f6W+44K0bjcsoI1dCHvV3NavFvKX7qT+Gv3a
IFmXUB/zI+p7/t6IbH3wdPRUQ7uHFfJI6QRbd4DVo73DOEZm1q2/JC95qJikTrv/Bjk9zmvdJ0AY
9rVMZZr3eD2uAQzARqiQsRCeMf7LAt7BuEeBj4YWykyfeIrD8ZuaA3Z5S+uTxtA2y1cN5h0QBWtE
NR6m/Cs8RIjX9/Iiom6TrGuH0ajCaDYjQdGdY9mpwhBnxkn7vohOHoPzcIJbP+2yW3eb6MjSz2qH
Q2C5Fa7qfXiH3xqDkME5LoRCVuxUKIWVPScwLL/Z8NUwRcAYFWi8s+SfoKhgs+AMvDEbKBbzxP0Q
rodmr5+UzI3616wc/VuFeADPxuQkrVK0ni4ojoto4q0ZRyKSw3oAKeoGSTKeDWZEvOZ3A0ogm6vy
JPANVUj1PBLLeGNhzM5Ss9ZGvqaBVCVQpRwU6quISb61B0IAzMPikVi3GRm+vY9SCioG+jEheM8j
YEV0zlAvAb3A0woxmgaHFdhgIwb5SCJpcrhGwJpB83K5uSZdyhf4/8pbr9BM+TFqk0AHxbsVgreo
TAhy47pLJ0RtH8mie3uXKqpdFrxhtKkhQbae1kAN6OD/Yd1bJXbsk2Xnq78okW8G/7vxoTfiN8/i
l1YsYVNzTU0G2nwJ/kyjk+csxwK+BW5C/DeWsH1S9vHyZ0B4U+L+nzKsqC+GI39yKFcj+Bbp7a/7
8j+Bdxs3bNTCvXQOF4nRJexa+3KFH+c/9dtwJmb1DNR2FRtpdssXGesJRo31FuGzAFjJHTrXEhvY
lhpgqZnJAtBC/HIXARI5TmzwH8onehD8HH9Ulk/YHx7po72xhE3+yViou9au3Gkf7ZGZCXqGHWMF
rBm+G2JmvuGwScRsrqe41vxNdPeLj+GU8Va9sd6kv+Nv/ossGO8+2UHiz7o9PO3ennftn298IYwz
3cT5MKAUC9UI3Y58/CjR6B3eRDQR9VVpHhr0P/pNpB358Wdjk3YfWH+NaFqQgkVku1dJfh5QOnDA
Q2JQ70p3iVijrVtA/uiN/yeBvoiu5L+BjsD0W8/0RXJialFwgbjdoOYsojvHWvqCrg42bYmj3/PG
DlBqe/fxEUF0Gtr1JbiNA5oXbfcm+psYJvx3DlhdIf9aJ8TFAFmWs2dhYMomRHmx7Z6/WC6vK3dS
bAUAyYmUOQOHLP4KsMKfEjeaiPppFh8UXMo/wNRkG8A8BPOBSmaNBC1wJdTdOITzQ4UzgXFedm7o
2rVz+V39MSuXy59W/RW+SSFJvujWLeYb1GFUqfof47NLpbzNE48e2lG4RndNoCMPTZsrWWaPlLtW
zcjTB0ibi2DFxz+5F9G+RxwhdURN2lMcqY3vGWRPH5iSGkOQUOhiG8mpldk1x8K1tHSjxuXRMHeT
dhEay0uBrvoG4QltdCGi2cJBIJNL3kADCmpCkvgSxtea4ruZP8II/b7xmXElWrxgtYD0Nw8hIGPg
t4Z4SCmnBHRYJCbRPc+/Zo+hZiuF0xfW6SqOKHvg8eu9CDzYfC21nqFBKm//te2Dj58B95CxCENv
ImOUpIauUj17JOKE5CnSDYNpqTYzlfK0scRo62t7intpXySgRE3qonQXWeTtadUpnz52LrWprTuk
sn1Iuc1FzRZd62kBzJnyv6xEhzR4ZPF3Gr8L5bMY9I0ESnTE9kJ5qOA4TEJYLK6V3pPwptUBBEyI
j33wwFrhWENZS1+lcBryW6xfgzjfCr3TCum2TOmCG5Bfg6uxbM9EsnJebiYGGePAAg0puaK9ZvWw
9XM6rPFdeU+TA3YMc7OLh3POMAvfGhMttPE7JYq1CCXy7mct3BU5CwntS6bG0cKPPrRwM6vQyUGR
Mam2QRRA6Aiav0wVNxoQ24bAnJA2Ag3QHCIhNM3wMi2A8OCkOMJJ+or9baaI9kwJVlrbpqBtBHIb
YvwmejI3rG4vCgkuJ4N++C2jeEQLpyC1tQViB9ahKJ4zqKcYAZAIskY91tuqAzqO37EIZabQLRSX
jfWQYZ6D1oJmsdQob3NiOWXHJ2ImkXzMCIn0ymc85I4V//ffs2GPQvxy/Hq9BhUu//fF+8XNgUG1
9LuYaga7KaEaUlFMFnamQlukDU5Jlg+5ICOkyNLxM7dW16py0jAFxORFhmuXE1+D/FEb2puv4c5I
729q1Gfg3zKOhg+FVNmkxXXo8O6Bq84DQVWjBanbSv8UUtlYYQOhYxbdEsbRciSOtJmBT+l2HvPV
lCCUG6Z2RJPVgLgeQ6BxMzoI1rXQDUwr+a0sH6XacmZKuLIf3IDR4nxpQA1h9SHxQXoBeAIPcbnx
g+wMHZsDmZ1Mw+5ShRmBCpIPvmFlcjj6AKGB8i9EUdIv04850ffthBATUYEPxsMtpk3HhascAZxn
NLO0DQ7hgLJHi31Q48qkoYI0bcbvVfIqaV2WNk7MoGNUkLPBSXYyAt+IFQ/9W1sdpBbNCBJVTvGW
waPN801KLad0NCbE4nZmCYinRQ9PS3ma/AD0cfKCyOSzNvKznL/09tjMgEu+qjx0Em2nWchXSMG2
VSZPJbj9l2y79jhBQm19bTP57HjEXT1dgohpqjw5KYeq6bqVudAwcgNJ+p46o2q/uvLLTKT9gMvK
m952p6FokYPGoHQMvhU1oNOin5CAzZiQc9MEZVcdcakc99n61FIBFclvr/yZSNwblAwS/FMWkY3d
gnrN/Yumt+tOvqSNLQGTLeBkaMFa8SG9uCggVkFM0wgLiNNn1eajFRyzZNtXfPMKa4SECvU168Jb
tkiTRoiF/GtoZUbOwAKiqkn1qfqX9ARCVORAzPGXEA1L0RIcUhRwhOpNk96Q9w8zZc0V94X5kk7j
qiZBl6YEagt9OKQAddR+E1RiloE+W8TY2guL2SmIybmko11U9J28juyY6xDXMiK5zOcE4nkqc2hF
17ROYldxyL8qekU/oJ+nVtMyfTPG7UOQyT0VoIayPcZSso47huzjePDDEmlKES3RMTvrhbALkJg2
YbCPMxqUHf2/psbY//i7Rk5sX42dBNWnWC3WivlPMhZJh3DlL1eZYk9P0fOtjX2fhyuz+NSoJwZN
3CdFbmepJ/XoJ2WnMdxFOmssYk5I5RvnOJSFf7VugP10S9m8acN3RkFnRscmQR8LgSYTcGIEVrKb
0EQN1lMXbUIKuhpxd6OHKSSm1C2tO0f4Bvtgu2tpVQ24oWn1puMEWPx1v5DtyrAFNtfcFEU4DwDc
dKS6+RjBeJxxf1KBE3Mwt0uwKvkhDRnkYUlOxd4P6HGf+WsFKZHIP/PqHm1kYaXYatsmM2i/ti0h
3GjH51yJyJhRMjCKqnxKaGRievmUoojV+d+TWKwlBMU1rDxjVdzOCHHDTgJcQYUiI51AbMj/1UWy
FieLd/lnjcARKv4QVxtxSRC5AxKUzEjKdB3Fn1YCNr/zVO3QMlwf/zgjQWnQvR1LhnPmonBrrMcZ
JgJ+jVIygXA9znW3KUAri88yJeYqnmY9fcQdJn68BWqbNnQBjqr6SO4tl1dj2tRCiTcBPd36TrGp
rpdDqMxotvglsNF0HzZfvsCl4PuOzzxjqg4uQczFfZuj9EWUmpVPy/gnfgbDl8gIg2QgK1eZxzpi
ZUcNU/9UtHCNWO1KCL4MMIIJiVzcFaqfYahvwWC8FV3pzqlFKh9tsT5N1nSRmHIyKMtid+ocE6Sb
Fb1Umg0T95HQM1Kn048mj05Qji0IzPhqAto3wUUGZEaVicEvIEwhk9Z7sKNUu9VfbEk7i+OsD7Cb
IiYchYhYTPfd5ozzi2ZvfYuG9aVP2cbIRES5ASSLaLwr5wmRowGkfs8mCcC6paGiLHGTtFWw5BHt
OAdeojHECRQIw9AYZTjy+nsoSWuhPkIH4Znro4fpsjVTmFdPBYSrCrykGJDNV7BU35F+RTCkE2ie
4rNpTprkKD6WKekTccWAvYWOCKJATbtKiutMIkgGtIrUYseHCcj6fFGGNTws0XqMxXdKEO7nrxx4
tMEnHpRnAWi4bZcSMzapXJEeRlJZ9N+TkZgQv5OaU0S2ktCxtKsik6rlgwaZI4DaEwMKpm4WnLG5
xCCXzXyk/KFYxIG2iWdHqJzAT7YKhUHV4RzN/es4LoMtR39jiACCclWr0s4Yv5Zw4/nwTfojx+aZ
rKG2TDQU1fM1pAsSRBfSLwaTDLCYZvIBTZHpKPLIsMggqfS0dh0qVmOD9L9mvkU0zfUxLb/7Urpk
um8nCJwnqSvzfjUu0UBF1oER6Jtsk7PNqSi3wBEPIp4iEpplFFzjRPuUeIKkvIUTdIn2uuTeNHWk
ENVR8dgxG0u+UbxWmK3q04emQ23R/0kAxPjjGssk6nqxAl0xvwuYgwWR7iz1NyDOcl9112j+1A1z
VQjXFAG5lKxmksSY+vJTNbmjW55oQUshYufRtZKIGuYxnRzN7DedeTGDfwnHsI6cpUAymUwlRW2L
hRMMPxHafe+hpTHj9r9H6SYXP91mLv5pCMIaISme966rrCGsYZ/I4Pcw8eOsUQ5zgrISI+N0N5oJ
WJFPQRLeRRrHJv1qyE9WZGfFNUVrOdSmvT/YuqRt5Nlh9FxAF1gSWpZ9dVm40jJ8P8p1acSnGQe0
NgILJ26xG5py5AyE0M0AaldVczbpY0jKJfVTpta7VL3lPbgz0JEoko+bdu53pgmAAkGwwThKlLgJ
VlMqgpRCrP81/OAjpZwPEd+cyIzLnRJovtAuwJ1okEwGnTQ2c7ZpNQ0Wn0HneZ4VdYv2Q4+AqurQ
l4l4yWoF+PpGP2UtGCRCUBbCMygCCsiAWq1Z2gtMnoQHDnhcxQCsulZf/fCz2Ae5v5rCzwGCSqvA
nWuvXZXuzRa/ibSkdkMZPqSej19LjTjKzlKkTZgAyMEzYNDsV6Dhg3LTImJmBSceUenvltp2yc8G
kutNRTZi0u5DcpmtcRWlAOho2nLybd2ApjQAb5DwQzIoVYV/iBCSDGW7b8NVKQGCEzvK6Pk6icpP
3Vr7avY0qg6hR/IzjxwtRmYZd2dNfTfxp3sG3MnFzZmJhM/ESnmKEuw+okYb1Ns5+jIbLAsD+Lbc
EVGEtmIw3GrxklCepBnBX3qAj0Cmh5DrtzZ5aSpe0iSOIUPkB+5CDt2shUbKwkr7G5FYjWmw/Na2
BjBTJiA86EtSjn2RLr3V6Zl01xm/hOQ0eqUNlqPppsriLStWhrWkRJ2ZY+UGEKkK6Sb6xzh2BhPb
GJRTsduKrhxNEx5R+mlYXkAckoFycOQ6vd4sQUJ5TAj7RKxtWKFWEC90XJG/fA3U0j2UTo1wb1gD
1yFUj4GxXm2HKYr2zXbW/O2EXO/yjHiRUhPvDRTwOuJQ0WW7nviyapBLGhNPj9GrJMYY/t4U2KZy
L33a+gp1Rm30RAO24/Ad1BgAQH33LUfBc0IM7NxEntD4NuN0TXcsK9pKIcd1RbNUAFVUnOixR4vV
hZbsl4kZDfPysePCDdpdA9ZoYP8lVavBqA6N8kkN3AvQu64BG7b6lSXC1iRt+hpsaSL55CjWVenY
d43vNE4tZ4uVT2zWa8hHm4AQt2TY2WfFoaAUjzPAeCwixDOky3KsW+FjeQUGsM7ypltPFI2ljl2x
5FDbrVVmV0wLlmswkD8zmptRRES1qMc3oXxfCqelPo+MY6chcMpeXzvyebteX+5LZxYk2eWcwBJK
nrX8FGaAs8UflY/WpGuTq0yITCrqQKGyhwGIZ4nyTPxuhRd5VLc8viw3N1n7F0BukGuHiQtNKqgx
qmWTEThfVRHj9cziTaF6rJhIciZ5dVI5rZQMdZdcfNNhQEaAcEV5GVFMXMQetVuq0DcTxdAENSLt
t5GvbFYo/JUIgeTpY6ohmeXPOgedRm+VTb8RX0x34mY3VpQW1rUWwafwF3p89kLJWVrIzmDS2Pzm
NeqqlPGyo1NsD8YvD73JECTPqfMJB1PmzAHzweGntD5INwpT1QZOyWAQB/utVPh2IZL4pVvVA2Xu
v+MEPUKQXJQgEw1EQg08W+c5/VV5iLzsQWTgV4zrBDCIzvJw7lg6NQ8CvgqbLsyYANL9jPJCNM/W
PW4ewnW52KmBi4uO2dHoyIXuZvF4Yza89VvLpVhcZ/rsmEKGZCBTv0Vfi7pbviyPI01+LSk9yRna
viaOE/FND6q1gIWNltqjsZEzYcs8NstdP/ciNnjpEWdN1pHJWsCqyrfi/ahiDIDItc+8cmmLB/3e
ogGeFVxX8ID/rT4ZX6SY1wctLt/ww2AACt1eZgBPFSUpjsiMR5rqd02Hq+K/ypSyA6UGP5TWyo/P
fKOUjkN/S4fcDmOAi2XKCB+nXOlYWKDDhrlHYI4lV8i+eiSmePSXloV8qRys5OS+dPYKAz8ruCzj
DM4ih2hy22LGTeET9g+Da9jEMYRUHGCI/kwbcuui8WC5dONX2F0moVpZjOQi7YwJeUuICUU4BGje
cCSTPjnqws4qvAAp86Wu4T8MBgT88Fv1Ea9ANzssKZJq9lY46Mj1zmjVXdtKW43F9aR1wJr9f72A
rHnFsnD4VDGUzSVUizWSn0Z7nILDxe667Qij/L+iwxwe2LlI04bYPsAnLoIPWXpEMptsIlHNdBFP
VmvVMHmm8JR43cZfa4i49bJhldX3SUb5kne93KmZxmAJXAm8Jz+++IDXU5X7XwosHt7UhD3dfNF4
XMuwgysfmB+BST8eH4LZJata1Jw9iIW5YN1XeG1p/QTiNSDt+rpj8oUlEPG1cqmrhaXFnEQbScgg
WviUkoKsvCW8GlZIQgXVtLjmrCpJZbV+hBQtSUj5sqTJJjucVNbWSyT/mfikKuLiwsMExiM82XlH
6oRkAKDkdNdkKcKdsx2b4bGfrHxTm81HVpP86GnpeRXcSpcGU4JuzPVSrNbuhHDNmLBcumFx00vw
3OerxXxaANWCO7TqMYrpGBO1IGJyVOLKYzXQ+qPoUjBSyp4RV3bMwp000e/MvzPCx9WQsyrkZXOT
+ybdacGPTpHAYc66dHeNm4F8s5s4wVVUrfNu2ErBXZS8zLoUWrkZ2NX6hkmPAWpslK5GspcUW4E8
rKCO0KYwqqvoHlFH1AXAJ9bSIiy4Iuu2YdW65sSuAbVwwZQdkda4U69qYpzLeWfQcHUmgowF7RyL
2WhCyJL+N/tpygh3RnQGWgByArhyLd0HzKrN5P9hNPrkJ6PB4H4BsC7XCiCPUjIvo8BSj6VW3kK4
koSNigC5OPlkXzauWJNvUwuoMdMe1ZAPQcRQV8RMEIJgIv/rSZFDsVmGeJR2Mn9Lyl3CUkfD3gJn
sh5WPr2VATsY8SsRdp0wbgjftDVm4eVVZxeSvMZrmxl80SLOydFKe8QdORb631I3V8IryOkQTLuR
jo2Quu3YOb7Z36wqcsqSJVIR7rDc5JClOubTEnGZC2Ag8kTuTEmYUY64LlOQlMkb9jxgTqQMVQn/
UUDP7plzcFIPg4R6M7jD0KvRhYkUiCvqBUPdVVp4Ck10NsBpTK5Cj2T51JyskhkbsXzq5FcXgy/A
O2quKE84Rqb6x8ot5QVW0WeYM/KMETxO0d/4jEmZAplQtV4+WVAo263a/gDYaJpi39Y7cbyU+CCo
i8Rsaq4ln79dKU5LXybzhDM2MaPqLVXTcp1J2UvkDhg0qeOfwQpQRSZcEXdRxUQzYqYxFg9RVzZq
yMgr4aEEHsXCkLBWwgi86f5lwje7kbWcuzkTxla9NhXLSiYevXAUJPBLYv+qOXBvgXITQk4sd6xR
S8SsIUwXEs+C/WWkFdtkFga80g5Wq2/JGhM3rVbwNjQ70PBCcY0j/RsHyxKLBNPCldYggtTRurcO
Zof4yNBDRuP7LoGxnotXGJSOYcKaQuYggQbaYBOexptqAmGG2pYvTqs419dpb3hJRyCYILWSkHmh
z5gO0Vh8O+Act32/rZs7z742SLSbpXdtpsvc3NRFrZ97LQEbKgLgPsIWaEDXvhcp2powBIQDOw0T
kznpXmhOj0ighb4QcO3y2ZVeUcCl5C34sXw0iAMVdgnzdcgQT6M2DD8Z0/A2Ve7XMp+TE1j/Azrj
vNogxRQ1JL8iLzR/aeiHJUjMy9L/ODqvpdiRbA0/kSJkMmVuy3uqgKKAGwWwQd57PX1/2RFnJnrm
zDZUSZlr/XbFu5HFHQc+8SOeA1qAyD7AcDo53xNZ7HraX1MyGTS/IQRipqbQgxvBDPEHbVHAKPoR
te9QpPYa6CJiBJKs2N01z3iixKtMtR9ZmjvH05WuKszifznW8LofFr2ah23tnsM4+w2RDtNHVhXH
KL7oRbXW+XJDXoMqefPAS4uBiBtO6RkJmR1StUBqs/nF4172B3VzDiSb88mvDcU7ALAjXGmsdplo
/8bwtQXB1odlhsGkYL9lIPW9m0/UTlsgZcw5ZY8j5AenUNF8OzjiEYSYpDGxRauJjpEztgSNTBy2
5L5R8hlWS6pyRPFCSg6ravjMEBdz4DFOmQRT981ylNvcPnBMD8ipYlRROoS+BSjdG4gK+YhjQYy/
UxF3zyM0RScPVNGZ4N8TJIjWixEUK38QG4GnosycM7fU0oLQd/JzzbapZTdonNbVEI/U62Bcjpq7
mmtKgIgLmsf6yUjezRhJCUt2HUQ3NrCW1WrKYGlDJjmdsSqPXtEt2Nmzk4Z7tcICpAyDvkHdNTco
hdJrY9MJQRhQ058ASjNXLAOdlhpck/AvW/X8GTBlbhqQ42NcJZLDylgNiXsrTTISipGQEPkXgVmC
JGrmHRwU7JA25O7ms0TkwacNZKwDatUx9umKrrZiOQU3DtWG5jk1Lc1EMzf5tOs9jMxg2QaXHn8/
t+L1MaVG7smjbq+pNLZhgF4/QHGCeseiNl7PkeFdkoZFShxlXZPcx+DdIp+I1pp/TT1x4AZe546z
dGB6os7eqa9CPYxEZNQB7QFV/qTmLDP0LrONE+BVQVXs+TA/CIIInagXkbgpdJQn7+C58FFTWuw7
N/8fD0rNrRr/mf1j7zL9RPucdrqac2ua341JIRrrLiDRzCLbDOYkEhx/Tk8uBclnw/voYQ/y+qUN
Zc5Ob8fFvTZrFSGGt93D0oPFgT/fpipG0Njikwuwa/2vmVve3hYVXSJgN6aPaH/qNo1Aq1iqdfsl
+P2fDEN3VdPsnWtk8WLe5R9JmPLEXzN8x/WDSI2wXKuxxZm+YxCDfnxDI5S0E7A5PaMcbNqsXGkU
7AESrCSBUm2HMRy8ITE96hDEZ8BdwibIabxM0gPfeUcyXCuthTW8GVX/z6kiVAhk3yiABKI37fZ0
0cdyW+kogDSCZ3DyBHDQTG7zQFZ3I78Hm8Dg4UVTNbrBSlDSV+ASCf9aujOyBLcIGj3FFld/bf83
OPKXiXw0scEFn65ktUYvqnunuG02IvkH+JXA79VdcugBMeoSrVTev48aITsCXJFEoBlaciQVwzrX
rPxdb+1GgcixxD/Zdpss7s8KuQSqCPiiCw6Uk6eRqgyR7MUnT4TbjDIB/nD1ZAUe3K2k3qt7TTzo
kcRcxsg6tVRCkpI/xdVRtfQdJjTWP/PIQ3lIOMTUuDljstiKFEklpT+dPy7gG1fPrsYGPvyp/y5m
hgq1u9VRvulghBttFXXFKiFRUr6rV1stp+X83Lm4ijriJL3hHDThuR0akh+YC8LQ3NaJcallG6Mb
CT5RrS6lEz3nrrNvSfoNIYpQL/pjvUJisLH+l678NS2zhtKo+P+GzL4DRy+rJt+5gD2V4R5nb9ex
WWZfkZssE/nBhX7uu3WfvbO3btPB3leMNWnr7eYMglPt0ovB+xtMdIFVu5Eh5o6AnCdXW8NQ2hFR
z813wmQlffJ3qofbwE6Wzlq3JVoGJESipXElXc/RR28w1pb0DlfYQxgaBGIcUJ4nt9M3OUNbRECR
hqmZT65r3xIErKDhwkLbWiHz9LYxiFCZolGT9reDfCkQ7tmnf3q0l3lP7zHTXuOIjY+DKGgfHj2m
tDQKQLjil2YrgVgBKMW36oPhaBebJVxpSVrUR9KVxyS+CrfmAqwXJmVyIxLKreD8iXflzKe9t509
C1obd0+aPsG54t8K171EgoNIdWAEZyktkcQN5ECQBVSIP17EhWGQCqYR8dZGWx8Vwcyt5+TNkWEE
b6lR75zQ/+fE8jYEX5LJMhnmveISxgqBXMf1VCdk55v9UYvaQwfqrrdyn3IsuJiwulc7dTZ6c5uA
ecwiJgSMk7m9jVn3PYbvWbRy61vdB5uyXqY1lluZXVH18kUB0jc7zUrhr8azqYtNNHsrodEO5D4H
vNbRoNH1/eYM92lonlIdZ65ZrG3+PyzWc8pDnnQbj5oMZzqAUvo0w2aIa79jalK0u8f3NEnYJz7i
gnTNmOSlFkVK6a1q2q64K/oBUo1lwZXxDgA7SfxDbfC7Oc2pP/fNuPR8fVt6OMqpGZ8EugJ6h7oW
DUFHFFn455HN9tv4ulqvYlTKAfGV9kT4ShmQQNNes87dRTJ6LRKbA9teZm9a4BOJZqwr34Yni48Z
NrsUuEI6zGGTyosr8YuxL2m9Ksby2bqBDckM1pg9jCo+VGSpJKhrBhO+uivrnc3rGwK5QCoLkDYo
HwGemSI9DhPGCJZ3oBndJB/GPsArDMjOnJJ0bkneb46VfggPIxtSQFBj65G1Li/uTCnOMUX8H/vX
DonEEG8sTlDRzIBppCDEiK7G0FoXsf4qZ0pWuO08BrAJyAfJgdZPq4AuV9Xck8K9e7eWYgknDIhA
NA4ysNYAlwE/g8KGh9hdCv7ZAYLAbiVXY6i9IhBYN9PJb4tdzfxZ1C8CupsBHHmFtnKAriq6MljZ
uP9pvETYCPXvAq+E7Y85/nXy3uT1qUZ5Fcd0gTMCRc1F9hxIMJh5SR+gxApf2Dwco3zIgQp4nQI1
/Avm3dB23nhw+Gqcgw9qX8HP5vfc9NYdanp7HjceKswBqFf9K6ol4Xwo+BGNxlACdnJuvPxopBFv
QLtu73aT7JmrC+EdR7YBsxd7yYtlWNtcfCBwEXxmDbk7xfRbdgIYQ30OOfmkSGjr0bjWPQynW9EX
Fd/qu6XDZQ/oPhO5n7OaOkdam+yNSI2PmZ42KclDgVYJVYDRIoLyklwlLWJhu3gU/Rf3nxpmUaP3
0T1BTUJSK62I9EIayCMD96AJOsxs96gX2qnDg1BrBfKdG2+V69H5qePWQqJkugbJQu9K7WLgTdc7
1Z+rBX+6bOjrhuABoKrYUUtItjKE3APd4whs891MiFvn0oxQto/cZKDpnX2D3LD6ibw/thNFujHG
2mn7FHWvafrInM8WApnxMwixv6HHBWSNdH6ht+oD8z1J+KCHbLMvdJr3SNtGheCg/0xYWZicFrkU
FwG03e8qek+EewmBFLjUMuY6JdJILXTlKDuiVKzcYec4DnJV3PeyXsq1sllN+naG5aor0ojVsgmh
19Xdnl+iZF0T31beHS3zmkxEF9RvQsvoIkW43qhxsGtXYwGUaqFelLK9lDraxhz8zRqgJ5is5Coc
jS9TT15lwzsU0RnsfWh0MwUdtd8DW6mjQ/V4IcFQ49vUA+mX4IreQdNJLyv48eQy9h6Waol2bzGE
uom9IFWIk5vtdSD83qBc3hhWXVFv83lcIQSPkv48AmG3wtgibhnz6BoHIckznUSz/DyUEWcSJgXP
Ws95Yy8HTJoj5rX6y+bdzXX7C0oFtTJvjWfhjMjGZ4HQaNgZDLBFZq56s/zoynEP2lBOgnG0ehsm
EkVAEtzpUNlASnNLcVg8Hf12Ii2TsK1k7dH4ZA0X4gnNgv3UfvG8m+abx1g+FWKg67LeziVmk/Av
dpLDVD5P4GEe86+GzihiHSZICWDTo86zkA2Bnwim+tdyNLgRoveQjcR1KEask4vLXmvy8OqBdtRJ
vxPgFiMvS5bQa0r2rFs86xmoTG+hwdePVUNBDZLCvRvYu5LHdun274DFDNsdm0XYjLc6sXl9mx5B
c/vWVDmanHh6Hvv81LaggA5EV+QBSGvN3vlW+2xjXN30Mdmojv1pZbS3KrSpV2a14lbM5ooeongL
ybgz8uLZzfwN5084E3GQl4wx4VNTYpQb0RsMJp7i3P212K9dSHHuPB8VtTQghXO0oUN7sAae0gLU
daxHYm9rlAayPVQApRGrVC2hJeArR/9gRkgPGNvadHwvOMRnuAd7BLvztM1oTCwVGX83zqcKoEKj
xq/B2DZySszp2a6SzzEZ1yFqLDGLzwo7J7509vaagrcx/8zwN1VOfPcNHctIrj5l9h8aBpUa2eiA
ECkLJCRVIKV0Jm8XTY8qTV8QvHp0/423YtIPro2yK6K9p5y1feuEDzsB7C0p/g4BWAZU8kJc9GQ6
5gE0YwycOQPLxhHmYxDPW+frT0NFWF0K/U7KVmh3b/IRuGi2NH2rQTTYHBsJB5Zdrlwb1KnUcUWa
iX7g0P/N3W5XOritsvLFJatK3/cgg9HwNJOPwDLYW+Veg97ppu1AXHDQd+jSs0+f+cQ13l3RYD0l
vjxoj6kfoNKh1oSMAVY9u7a+R4PBLkRJ77mvMzWLRKGLXWhEzyTOZdFfCeTODZvVX9AcR71p4o1w
rg2JkaZDP105DYtYs58MgyDDmZRX91d4b9GkAYJS69GwP/lgRnJZ4xPpaUx3ApSxuX5HxHc3I2PD
K7g2iyOcZlvKVcEf1VE5OhNEhUrfNYn0E0uPEJRw3HST+TEY5GpyrvJEr2QxoddA0gOwFyV/Wqjh
HLFgZrq9jWKGKd+BqBjQLQmfKpso2qm93jY5CMiJHfFEjLc2Shhu53WDocDmWOB4QDzNfQ1AJkh3
TbTpi2OzctMTQF2a3Jp0vMPQb2b2F64tSZ4AObU6nDXOUDXhrGIbYSHfRo3Ga0YVn7cvemfTMTdt
EO4N5bwOsuAvLqZlU/F6NYTrzdPNZcYUfrAPw/oYeOnrIAXS0gJFa3cuGMlChqOxEhszjjZRNSEz
cMBfw4PDbBTF50RmazGrkGMdGV+/nQobM0O4tob8qXcIwAgnOHtEq6iY9k1w4Hrl38Py0BFNVB5S
GMgaiTpb0EigCgoyCBDe1R4BmDq8YZBSPrA+wIFZPCf9CzjSAG6cce+nBkYovCVkWVVkP/IHC27M
iD9Hp4stC8MDCpQKwW9drki/U5CPAneVIr6Wz5j1RqYhg5ujS9b1ZD0jUO0ZJlEzI1cCd8dr52bF
Vg98OlUks8lwbPFjGOZXZRz9Pmb4PYv+kyd+EY8PRMmDh/fA/UypnHfm+VlncgyJN/Us9nE68tKz
O6JtJvKqeASQ0BmruvY62ZeqJyYcWXSeXkZqZjzi77PzXygWSfaPWOL3qph5ZKz1hCB9nrr/g6e5
XnTwu4X0JqZaOlLa/rmf7KOeA6WXqN1SPTk2GfIOL8DI40/+P4YrcGsOMkBme7YO81y9WphL7Ith
EWwYvxUWfqKt4Ocpq+rqmO2axsYZBVzcHdFdn2og6N79R3TohEaliMpVhZ6ukmCM2ibv2HM8yu08
0C51U0eUy7pYVKpv9QfC0291az2601GPg23nf/seVMtVV0Q5aTDxXx5U2yjgIAc56LSXXnvS4FSQ
9bjDraTBvh7fkiJbhy5sS4+Wd6LPETVLOOFlLvJ9X1Me1ZaUNZLQaFHBU3lXvXR2VmztmiD5CpCf
TfpSC8lXhfDQ+byLsDo3sto05Gq6WbrKjeGEMycoaApErlP1YFBNvYI63M3j3aq/CujgMPnzfB+b
aLVhk1hVSsR7SMAm4Fxb06Bl6mA16Pdop43YK+PC3COYCKAFHHIWk4xNt3YQG3MiFLQIGgROpNeq
kBtQ8oQFb2CqtbmeDSjyGIv8kAE0DE9tz4iaLH2O/G5Ad+gxcbUXHpC0l+gSEJzNXJ9R85tq87Zi
gQvwUM4iebK8hRwfImtXfGiGYWzSLLrmXr+tBeGhCRgLQ4URqTTgZ4GiUcoPX7L2hE/I9JA+nVqJ
h2LD7zpXd8/1SGQ/NPzvJmRGGSlMKWEbDbwm0oGoRDX4bUAEibvTv3UcY2WLcgFfQciPvcp/TNyb
wIamz4LMZ4Q0Mx6OvX+f7X04XmKOaGG9J4h9dRk/OXzEva7teWTj+FLjjtFadzFr2ipHZIGljmFl
RFCrM2Nm5BgJ7AL4UMdmn5fTYUbVak7BqeTWNxGja9CmfTEddEKCNYQ0OQWigsuFgz9kG0OppvLc
80iQP34TOZ3i5mpGChbe4u6WejeQxsxPqR5GKnKItUdFI5Mcwbr7p85xDg7Haiv1u+1JBEb3LkWR
C89R2Q5o+if3ic/gyZWw0Uu6SLfGrbdp3QjvKdsqJ5hD6JVRss8gm4ziA8KtNe6XCO+KiaecH1d3
mOpxmth8GL1HgzF2Oe2SUPG08qMXt38S4YuFqngk5HbEqJb62XOLTKhM5E5zISPJr8UW0DqAaBuB
ahbbL4J0NMSdiSaJ7K/iZ1ToO/Wj7hqOQ8l8BAqehrcAdZEyKGBr6KybIf/UV5rGp5ZU/HKV8JfU
o3yjnvaOh3fCCNP8Jih/B5Zgn2EoddtdwGpe5C6A+AVOo3UfDbFW5mvMdy2rcK8g8IBD1iAduvY3
akxKI6ot2fGVz4Hk7nznxRQ48qXUTzX7jPm/E0n39KcOwZqGdqZ8+OaLgXBZerxbqCC77E0o9GU6
ZPWv35BZmmxCDOaGfON00WcfDVPw6GqMYSO7SAM9b5CEXtUQWShb+TA1+9h3LREND7v4FxjTru6r
s2Ume1uZ43hcA/Rk5aitwlk/FM2biSZEjbRjcfHTjHpQHixwpJmo5bLyLiEa8oZfmXkvfLWLoqjX
JnoIWb0nIEsJ0EEzVK+F68QLxlj+/hhK8KiZubiqB8rl+GscdmC3OwpXidDLXeBd3QiRF6yPWotK
YzcRKc/348Do1vW3NYHl2OXRcC4WaVo9UxU4XA0TXBb/dAuHMdehhSu/nc58V0y7Dns8Lrs5O1UN
VMOAzYde+vrN7LdxsE/gKQfyE6bvlDwfSsv4vbV8w0S1Quzkj+xuGJcz5hxBNo5hPmZict3cAbNf
1HBdTgfDRm69PJrB2vusomcoiKLvlzF6y3g5fwjnlWed94BSyh8ESiBPOLjJMDNvjUk8LItDPC4X
U/hcT/e6zZAgwuQabwrsG+vsxTXF1hFnAQxQVV9N6u1wb/HKQkAwIy87rdnge9N8jOyT9qMNuJPk
mZsPTdQ5UkYtiBQgF8HZDs3qlJiL/eJmefGy8XC63bq8WHFRs99omNXA80tOsl7eowYZnMQ5WAeq
lY+7seXgrn/VAxf1yv6+4u+vTSClPwpCUgCbTIAIfWM3jihmACiDWaxj4OLeIC9Y6zGUHVoe9SkS
OwPQTpCoro93/Ms6cLc+sOsW8yZw16bbfSKWzP6/dVFKFxgwYH3zBuhn3dn63uPnrBsaMcBKAwTj
UUnvt7zWw6uVI8TkG7Yc7eSioIRAy0Giq+GmpgnJSVIxoVZ0wKbQhqhWXYsRCLCAQaefYga7rdGh
v9wW5MUhbUB61RGGB8m2yUecXtl3FV1sNOTRNo+e1Akj5u5Y6u2CexwxOCa8gpC22f2XEtPr5Kqo
Ac8tifbuyBerDTrb7tZAXFjN8cPPIbiHH8u9FJ5DGDpXXfocKDtjjoUkRjWML9JKtja7hZgeU10c
kiFb8bROk73Pp3lVRsjeYqXPJmwpB67zTxmHSoDPagw/1a0cmz9xQe1ZuTb42+rWT0E4QUOYAJtS
FHH8N6/8e9Q9++jKLQLOAzS8JeyLyZ++HpvzmDNh8OQhR21+NS5sN/pNcEQHQbRuI3RYlMYiQB6L
tzL/tcnAYIKm6po7HAIvi78Lbi8o1N7YsmPHya8DbcJ/Toovn8uqpbDORkANU8XEaN/QcNDxkfMA
V9xwBUzHWPU8RUvNPkzOW48WiitwgSSwIa0HxXRFpFVmfGgVn2R+KUW80/L56pbFGnMsbsLQy/d8
f+7kbpte7Bqrg+tRNCGVMBaBCk67jKmpmK9zdHfVtYXQTbFi2KL5ZQE3QC7+eCFmCXjEI+rf0fXQ
lkhigp923+Fw6Ps/1wRc07BnkeAGbxuY8c6f7W9jPlt9jPwHo7D3ZrOYxnDQFaVL7XqS3kFdmp3J
mEE1r5eIk6s88E6wbHS2IvCLTuPC8vYFIKF61BwugrqgTfcR2u1xQo9UIBZOEmbrEaaDmhLGIvxE
/GCoX9PmoCP1xo7DZ9xMuLEJO8L13G8q8fBbYk+L8RKs2QdWKaMcxSySzIhhm3F3OSbqFjZwr3g0
w0NPviWqML40jf0SLqCCSO09BvOZx7P/HKeK11GFJ6MZVyeL+Wbo7maCPKo46kqzPOhkTfJwuzQi
NYjVwxFt81cSIy53vUPDHqpe9hSDMLvF+KYGo5F3yUcuWort6FN0XMJw17Cd87eSTinQvNXys99d
kadydNnOqayjq6DImxwXafjfdfVwZqyIBTm87Eop321ZMnOb2Pm/rh4JIxUdRRZd8miFbXiLkAEn
BHpBULdMAXvCqloXHgkZHD7Vufr1+JRqYs5dSW4EcLPNfhEZR0l2XU6MhT/yIOb4jpxPo/gUAHyt
3KmyLr41rPVHPlpf4VYK/wXsxpElnIUyXqVs15qxtoOD34uj5gLCpVTutucO4LQdx4OmDGkmq7wW
70kbZzvxkulUevaR8WDlk2QAAJAFiqN61/l5QAuriAwH4tcJqlJPHSthkbzxFIfTm8qWSQH8B+ts
EN3RdZjAGTc66N66C2Gc21PQT09l+mx48RHX3IvTMx0Y1SbXo79i/iowpenoEIf5uXLoLKNmJMBW
NawDbYW/PnnwivyVcFQoYACz5EI3ti1J6vGpMrbvhJ8n8y7HT9SutPZ1lFiUtzXDfnJM+4+wOzfj
k1O8CjgyRswJWNMf1whNOZAn2wW2gutjyuLjMcvyKrP6YOWQH8uRawAoonzY8tPrP0pCaQIij0nJ
TpZNtOKNGJ7GX/I0ZmuDTC1MVhZCaKJeP9DTRgQZRpsUI2VwgjkYoHBIXWXiFttE7OEb0gybySMn
ZXsuvsYQ9HKfUSLFQE1YOYSoC+6LvGNd4lIwQFgQvGA0U+1VPFAQ5wF5xRXdM2TTCAS3LcxeQ/Z2
gK+wCXc82Gs1I4ZC7AsGHk041FvcxIujL4mL6BoSB1a0GxBF0mVLlK5pf0K4iv3hbmcbmwDRnmuU
7z/T/xwbDQrygIA/1WXh6osfTVKD2UYLy50vtjyh9yngUgHxi4+4kodGC/dCp90I/KxyY4gbJojE
2iZw93qaoI8gt7Vd2ZQBSbgZJrcKM7o6fmy/2YmYhBqiFKyS7OP44jMb8VujikDSWDDboXd4YhZB
HaJjszflkhaEMWaLq44pa5RX/PPqZ2/68ehXCwCAK+s9p8zYAwcTz0pI/w6XidwO6aPJ+P1b8/hy
MBe/nv5t2FSMSmfhQAyGibdApsuaoZFcYFOo1eesVXSjiZV/KaZdVxnQrTmFZrsE+bCOuVRxVpxf
6hgrFUHtt8ump+DQoyoKpzF/AZvC24o5y6MEAO91CD8omEQlsIc7cjNgGmJj9K4GwW8O4b/cWVF/
xS/w6OBV3cXEMbQw7hMrzWL4RwfMDn8LabWj/dySTjysbXJ0idN+SffTAWOGf6aoq3hNS7zBKRQB
mMpAbThPIp8H+T9DvsKIcbBijnPkhAH9JlVgAMVm64HTN+3M9WBPkID4Sg9VRLaQ63OtEjajP9k6
JZruC/DiouyOeZ1TtCpfoqo5qDXeNNLLE7L31YyHo0QnSuEv2pPuHF3akVqQy4SY1yL8eFT6m2CV
DN0x5hQOOF+JwOKvE5yUIkJBQb48pRn+2+aRCAKs4pm+aqxx/qYKsOiF7cZHpsnzjkh/yF58uYnd
YVvrSPxifwUMBUEN39+jv4LFKYnhQQjWV807Z0ke/owfY/V+Y0TpUR9KECnBplmZxqEDlLZckr0n
5VHvNhXYXX1RhAA7oUUIKnpWvlkF2Jey2A2tSSER77zwTzonVZON2HppPEfp6QMYuTClOXzrnxy/
2RzdbeES0OcQ1DfU98T6dtphIzi/gg48SCSrxt2iFAnadYhpjcquCCfGKmn2lT2dyZ5oucFLVy4x
x1K89nAt+1i2l1jSHx2DVrxZ9KmEfnkp6T7DXUIUvRJLjjXqikOLkKR3SLoA1Dc5ac06uWryqYnY
a22kWFKgDweLnVcoEyZeGit+oByIePhwmZe2oLJGruuGLFt7tI6yQ+WQeFshnvUfw8PDNtK1McTr
nIGKF4IrPuDhHTildHCbhnsStRHpqyCAXQrCc8/5HG0OKuSWOgIDhy0Jl3Ko/OKHoDnz+DoaD3e5
A4yuCE1LX5r56JHhGQ8HEzWYxlpQ0o6rHRLtIEn656TDDsk4i4KRDDv/xQRvs5qBrfDLI3Jtgg4g
vqepPzhznPB9Iierg0XjYge+6tBSxra/LNBTurzUkXLJzjOhZi8TqKJj/wY+6wLm4YJTxM3/GgAw
Ps+6jJefCYrKKsbQwg2oZx30DvbPswL4AKcD2tOR2VC4EZmPiVXN0gngQPoa5BGI0a8bXEPDZnbg
FmXX9OIOtgrFpX8PBVU88T9tGBcmWRA5zQ0Bt4ppp88RPuyw3VZSZW9Ba+kBtSECbQ7pw2jjZhti
ZTO/M48xhdesbrjT1HTOP+XZp+NtLQc1BO+6F38JMP4ReDlszo2NHaZ42MbBs9447DeAhjinGvI4
KEYCMJ9hGUz9M301NoFzrJPTOAla9aYNARJewaDoigvXTvQnB8THvzglZkpA7afYPbT2luTtFodX
+gOjUcqvoNqUL729Dae/kF7z4OTaOLkuWUpaIT/HC+V4xU2/Syq0CGG6I+tCliNX2oNypuFMrAYy
OYY6EpwM8zsXd+zyItk68Dcs3Dynifp1oL/5BgSnxH2QQ/wi4mA42jGhNeQCwaygFA7wuTGuLxle
8ukf0Dv7Pr89UnJLshQxSSIxgRzZZPf623Need0mj6eQVSyfH8pNbgXxiVySb0ObFQdM3J2DDCxh
Eh94wzoKPknOMJELf2CDYF04tlaDjtfemR7qQpqYVIT0wmYaiqJHiM6dchwNCfM2ahhqdjXB3sY6
5h8A3egbwjasTaQRAnKYIcuYAkBn4n79VVzdYTraZCsLrJyr6Gl61NUv0LAcnnn0iw6P93emv4TN
Nc4ufftZ9vvgJYTEetEfLKHmI/2EjyVf/s5/Yh0jNwV69o+7SjK0lcsMfE4FyCwG1ntCCHB3zUvD
++IjMt5m/nIK47F6MoiG6pp4TK+mOHWSnEyXoSvIEOIinxM9gJmzG7J13K4z4xzzxUQ2zUtOBbrG
TtLg1igbkvjtepP2mAF1hUjm7q3mG2m23sLrBkYnAuksQm/+iO5osstM/F3mEzhm2ssmmNcKhStJ
Eig5j6f4jMMT+0HpTqtW4Ef9KllC5uENY5tLhOiMLs5XJSgdd7mdL3plNHHumXKJBfZai3YpCd0+
YZ6Vw7GwsQM4o5HgO+ai3mUFGhP4FkYJ66kCGyTAJZ8HAozIdZD8dkH4QwvRTKRFm/m7asWzECJA
K11UtdnuktdiJ+vhMoT5WYBC4ZDyWN3R7E7J9DEPWIQ5e6qx2uU85rXzo9k4FyMKHYilDn4Gt98y
bCTQsijFx6jYDNm24OBCRLJMQSg4Mh8Fv1s0++uhG/DBL1xrX9P7lGqsRz8jzii0R67ad+zvChdA
AZJXIxRD6B8Xkp/jLS8eEcBF5b6Z6mzv2EDtRQb4OgsfmvVgxgCe3KBVQpHt+NNBGTkvLRtoyGGT
23fb6TdmQvYgQWErVBW5h7yPC79F1OAWD5GT6VesfT4sNV4F8KklziQjuXpM+gZJV7MfIoOyCaKC
s8afjXIthWFSJzP6WuTZZK1JGi8z+8OEUKmq/rcp+hXhlLhUbbSsqP0nYhs7E4dOHr52sHBJdez6
fWH+Rp75cCRYPN49n5KGGn3ZUF8Nf9/xKo4N11fcs0/NYfLseFStep9qqjBM5xebVjsHq34wCTpi
Xu1OrUnLcLAtmw1wJsRqPJKwuNKRfuZr5y8k5JOnalxBzYA7wwwSerK8aMUvEJ6D2ZCljSNl74Ml
qYpF0uJcZvPF/10Ya3540hQTEnED+lFZIgIsjknL6UkEVkZujLwnkbhGDe9YExGxP9dHW87veccL
T4l0383Ygo62PWDpZ7EfbwJMes7I/ZP+UxYYsMXzi0KYgurdswgwFRsSINu/0jkG1p8GNaJV4lTj
/sWAVe62P81m5G9HPNeGZAACIg1EhEeLMK4k//Qw4zk4s7W3udfZ9z/JM1BwGc+K12647DGNluJh
swKKuxedx/nJnjYQg7J68fVzQIZ0ekwggQ3/FmH6xlwFbpMip28N6j7C4LOIi1t1D9LsYNecRoQX
KmO3W06PyE63Gdx7o66IKN2GDL0BYx0kJcKFZZE9xf3dde7dJqDugDDK4hSxDwODNchV43lBrho7
JpSM3n0EPFj+RyDj2/DWDR9lf+yjj6nA2iOXpQb3ht/PqSl10zBBwyJgt4lOqedubdk/gYgQ+OrJ
Y5Gcpn6rT8429R4xQFlek7HYE56GnAQfacE795pLDIbvDJQGtEOeYdoy8fRVJxtF7oLeyBB9+ex4
VzuqGLisc5cmJFmPlMIVeJr8tfDDGsB62I08zxVvdlyWe1G45354Lq0t3NsxFWibzY/kVSMPyKcM
MyNbkNTNofcPw4DtPVryQRJxzxUZxadokheN6rmB7qMuJTeT09fVBFBhARgmDh1VapVLtVmuvej5
OvNyrqqTXp16j2mJeDYzwOvDKBe+FyoJpIJghGfPfSqWi4/Z28rkOeT1mEn5Tp9Cey2d5+kzBSuU
1j1HGNm2t9okDRjGh/h0cfFe6GMiXiFHGUyaN+v8B8HzFWLpxfDNjuyj5JgXiDz8X2sfPeZ4PVL3
jjYYRfmff3deUYjxfy7X0C96K2yw8EgA5vfysz7LYdERwc228tF/NI/mYT7bn9SmICLRv+O7Rbnq
Ahm39sOYfoGXe+D7IDqOXfTJ5d3EzZ8tVesUPg5sTYvqE//3UPFsttPKIcrATH4aXCANIqcQ+SKM
cpjL/0g6q+XW1SQKP5GqxHBroRniOHDjCm0xs55+Pp25OZWZnUoc6Yfu1Quw6YLMFJUvNVQnZJob
w7jHY7kZIcskZ5kRe8cgvANqGjqG/BgXysYJ4zGhOFNbqsq4URFqF7SASb9DQpUgA7FOXQ0QoR7H
hFJVwP9i/DFz4ybJqBFpyF8bvmUiiTzohfuiQ9OH8JZHNYa4GJMJAec+LLS48achkPQtnDispxx0
B7K2Q+DEil06XyBQh5v96TBd47sTVrxJwDP/en4mO8hBivQXF6TuvavidUgOfE+abHvDpqShd6kw
0oBklO2W7p2muDVHpE8xA73m2BF+o75b6V8cgvMsw9uIs3nKShqz3wxmaNE11xh+jSBcKxWJFTOD
UyjIXhFl7gw5P9Yq31rNVLBfjGXGYPXbCKSlKNpFolcYpfRcVAStd3CQKJHGubg0ensquX/7unWw
W4KA1iZ6UDzJPbsxpCuFCnuO/foLpr44jH9i5j378zoehCZXp/ulpQ2kemOAQ0Y3DX3IUUcsVuOs
ayaz4zc0ESEUe8yGHWR3TFQZYvDG8ZAF67fokcCmibIl7dfkD3QltBkRg2u7+ejBCxjuYf0bbVqM
eEWIdqHx3NSVtlUSnIJrAZ3dZUZ7JO/Xbd9qMtMFJIGgLY2p0tSMLBdXek1fcN3ud4Ol2UP+M2VF
IEkw9QZwxlW/p98uIdBHVQ5u0TK2sjhKklhDioDBeE/rShrryg4TuezFBK6o4rWCxJiXXGLllcKA
k0VoDtPkUomHeKG0pOxgsMkwobBgv+CBCkyTfJpsXaF8xBW+ubhc1t5ITPDrE0OvO6pLxyKzuj5A
d7Pam7lAiMZpSRpSx3jesxAPPv2n1IiyWHlCqKelL35lShCqmUO6wHC0Ez8svJ/CntwZLCWy5idP
H0VU+ci17i1i+oWjE/CMmsVOQBRlg3ySfyHdRxruZdo8+5k/3QZ7xdHvC9xUMJVKQWGStNzWEH6T
zOAo3hryX0Q8i1YFi3QI861mKkeN38JPZl7F/CybwJRUOtJPiM1umVv2hJdtjyd0B010YsHUxG+v
NKaBkLUkOcztVqhOulWuFkVeCjmiojwwutiR49xTEnLSlfeum/3pU036S6dlF6lhtBRVwfDMfHOG
z1gdEEQGIYiLmp9mUOG5eV39Z8gDEBmk4nI2oUNVaRRjSzhGhCejVDWt55tqzZeU/OEeVb08rFiB
pxWfeFSuLOQi5YNXf0VsfhkKsBBB78W4CckDJR87yBtIE58aSXOkomGMhWxIixS8wrBYKV6mEDTK
IKqGuFqLBj5TvzO2kdWpWwwiy+bVGKF8SHZMXQJ/rSt1VxXfVfimSpsfiW/tGJ+NUuhHIIBz43TT
SunDF7MYTkgprnMNRlFkNwOdgyKflKQ/qLXFmBW3srY5qnl6mxvrkLMfMou+rHdVJJBoPM4lTmHF
OtrKv6My28Wrd4TiRcNsSyYULc4oS5mv9Uxgyij7lZQclX4PLqS+Lk3rYV0pya+Qiphsdz4WS5tK
4JPATi573avU4dLEp0WQ3VB+xUdAthhkbXAFnafP5yMjt1YTA325SioEhvpkSsspErnRGG/Oxoc4
dbtxrncT6eGx3JwUqX0poyCGSZ+U3FclOgjoINNbP10tlDzh2NrqwAwsdTNt9OPZ8DI6+3yNOvZ6
CKMZ/lH8QMSTGZOW0jUqLOJOukgGDuKEtnfH0grUUcXIjTB3X25dTJpVRoRc/Hxjrt0LVFYFXtl8
L4RmJpObvB9dMbEwZcERgSQq5TWCGjZhhAlb2xGH6rCeG+xevK1QO34P5G4ZvyCApX7q4XMZnBsW
sXo4JhZ3ef6AwDsRwDGBd8jYdSxI3+BBYxGwxXRUu4GESckOUp7lmLAaoeyDAaCT5kiGmYNPBRy9
4tJmHnImBrkiAQCQn6EvfcB9sxCJQkKHiYWn3zecJ0i/YG7Jl/neZTsO1A4KnAFTw8EJXt1OrEca
P/hiwL54QqAvpKgWAoWAQc6FxEdrBZtvgbXH2ULyxnDiEsiqoL32bK0IGkwQdXsFPQtGvvMBCSfE
RIlbj0gqxUs4ZNn3i9Oq8PSPenwREO5pO5opiKHiOa6u83RSo4tMJhN3RMVbD9RpN8p76Odp5nOA
xL0zqo4iuRLkqn9YkTGJJwcQa8ohUA23lTibsfOzlfnGgFnSNiVws3CxVC9CpW+4CqypMbAQrxFe
lDrDC1V28QFygpfYtwZNHB7JAocGegYGsoQ7Z/b4g8axXmi4SBaFNCPtyfuIYU9uOR8A4IoTlmvM
v3Kvva89ti8xvxOChSQ/AhPoMLVdM/zpy3uHwMokQFLwn9gdoXCjInRjJn1omvDDZnmhbnWKg/Qb
f+EHRneYE8OY/fali9CgsD4bDmkVPsBOtdzSAInaRmx9sF5CXYd9KAejusuNE8jUsEZ5b5gVb4sV
BYadaxk7yMMpRa3p8Dusu+Hg9+0tqGptWQrS8J7Kx1bZpSDrzQOVWRKeGHOBiD2zLT7qI7jZ0oPW
vKg45wF4LKwyTHEp1V/oJcD9mArITCanJSh/Sq5ecKIT/hL6i3nXx3s44oh44aSmDFH/dCqvidE1
1tfEwC++ZRz5mxZzl2DMyKYvEX/vVRAg06P6lzsfHKmaN+FBknyMY8AWaPfClUCN4sUeBQ+JJsu7
GjwohEzvKEEN7BWGrdHuZTK+ZgAZUOI9yYQpdocV1HdO7CD+q3FgzO1oeoRQtcTYCpRvksTJ4uas
xRm/l4KmC1rTmUnqMR2YmHjmJhTwkYtyuPjva7E7DJnXmdsCLw9Gie7IQFjgqED16DCzzCDp0gQw
9uFGLdD74Cnkl+IZK9muhU62GepARlnzIFCa6ahEDXyEGZJLQUs6FF7yiNugToUMM1uOVVy2UK57
CgNp4xYTVN8GOHIsi7dKfTArPsE8yEEx+l3fH0SYibr5HnHKpVsh9NPhu5j3uQKjxUeyw2TYeltA
vK7xXidLFcnf5JHa6ncKkwY8TSigYMYwlLMLYk8AIeaTMRGtDdDE1ejG5Za/dE06fe6EdwJvlXtO
jKyMjtWJgDpxTqsciLU8f6BSrYYnftG1SzsSKm+L5CDgi0GmgWGzNFVEJy8KGK0VdMjrMQrIsMBC
cWwrvF6EYRKtBRamRH4b/Ogf6HDptXuuDmhgpAA1tF49kBOCQGTeG6nBrtrGFQkOIEt9BPoAFbug
J10qDIY24d9N/WDyFn3N7xI2k/0t7IJ04OQ6mMoj7QBAMQnya93tjtZWvNF9WYo9yQxukLXJV7ov
hcgA3anbo9wcpeVsyVcceM0IQbijsWJER2YgztGgOknqYFjT8BI1F57iyu2QDzHz3sTFkoB4irTb
TdhtAfBlTju8oVkLFXRK7nhhPRcad6Uz8Eg5pMlhNlxm6rZ1G1HQA/uAsmzO1L4VbRguDqiXF7v/
4qCQvmEQpX8ZQZLJHdN7KHd/mCbPyqaZedHrb2eMgGljx+ASmqThEybOzu09bIzad3z5akRwCn4g
aGLt6HuduwDm9YFGhIBwWwyYtMeLMjt56RHrjRezLO+5CGBEwZoA/0A2F+O+0Noch2y7OfFjcFpW
1JV+ECiaI534lXAK8ACBBhItDpLD5EP+AzFX9Qt3iwK1XwD+2jLWiY8AWJgsLFvM/UPi38qtLnvV
yq1z+UKHak1/TSOKsgcrLcBIcOMYoNaWZHc+sswrDYMhx/zNWQ1f8sqF2VStX35Sh40DjYe3SsmI
+2HczXWBYT17dxujOGOpoeuXMNBidsD8zIsQLP+IPGL0MZvw03K5yAK6THKW2SFBy9QMrFR2YS/A
uRPETYb8IEDkfkwwb6fQnI6hgV1Eh3/ascooy4UZJiCSRhm7GP4JoAqYzyAMfMCYPXzPRdVZ4tsk
/3b6lzYx5WcD4iZgtvK2HKE7tN+a9cTsJwwSSJS11O87/Z4jf53I9ehfIdY3DHbesp/+lVkUA5Y1
wFLp1q963MTQcl4pefljcTvhOXPPGlhDXNg1ECXp1UAu2WTTGxUBqYP6r7odL+IZvuev4VKqDm/x
a7cHgEG0Dk+cqpbTFhJ0IeNr6aGqhRJXvMyvvBaYRMmv+FC/rH36Kdz07fyRvcwn3gcIpxSiDLTh
8tBe47+Ivz6d5CrpvtAj8i3mP1HfQCqZnmuvma2jvEMNY0W1E8JdmPjtuNA5IafQt1qXTISCx9jb
nwl8Jei4K1yh4nKFPNPasFv6R0+s+pO819wW3mVA8o3GbSFdI+3XeOHKvjP3QY7xmX/2V/mR3fXr
9APBCxXg8xoRY8k1YZCpS05iYN4Q5qgUT+9wQBFBDhvaNbyEzxAM/GhXB+oxpEfAndy0a9PWcJL+
z7efqx7LrNl0sCkiz4yTg2FV7DyRUN1I+GYQzv/+JeS8ZYpG54LkmeBrZGZODJFc8hthh6UDViQF
ErP+gBU5jhUFxW/nJnjZ5h5PDCaW+sUz6ydqjg1t+CwGjA+gCDJQUb9IKMHiIw1B8isb/6Wzes1r
G7VVKfkm1qJUrD8G3gWtF1KhNjDvN+Ag6hW3t+Wd6Uj8yPcZ4YLWTvoHiCP9627ymoX3avzwtK0W
SAGoMpDeGZZzhzZ8GsMRrPWwouQt7gqFK7e7vqnu4OBYDY2PlZLMHeRgWYjuQePG5KWDDw4bkNu7
+o/zGGi156TjGHooGVNVm2BhExalW4sBB+C4rgO+tH5qxtncfcquN/YpftOmY7zH0VGXd9hTpERI
U4wtLhBb/9BrO7lz02O9YZJX1WCwvpm2kswEBvY94D08QVgyhz7CTMFJLiwp4Ffm5SBgPdgLS5FP
+C+5Wz13B3QNTmOXH451En8snpDmf/8tT9zP1R3tew7XniKPJpAhFvDg+g0Fq7l1eHnAIWvVCa0J
xxfdg9wDR5NPAqWixMmK2vMyHbDvPzcuYQv/ns78WgI5wGYlobp5ZGuR6Q6Mkc9rrAP96rJeXzrB
VtsmYl6I7+0mhT5J1Qv36euJMTCu6PqeB82igY3TWxCxXfGBp3b/1dwNQH4iEyM3++0OJMezDN6L
LtB5yABNRICgnUpxDNzPTMli+hmuQPosUB4Py3qYD6thEu5dg81a1Hn565TAjhTyBBwmlRoooemu
mrBw074Sxl1TvLjtFKjhcXrnjZfkWD/mL+M9/4pkGD6O8JNZ2+W/v4P1AUGhf0S/+X8pF3y4eHHZ
73yQ/CY+hJ+UEU9um//4rdhuOGtqLNxR/owvBLuQ5+eTFqCthoDfnlYSxBd/NacGLGe/9LXbwMj6
NLVuuWz5weLSM5Vgebwu3RYJ/LP7jAAn8GwMVCLXlh2uDtjjJKmXxoFVbtUQJYNvrtlPPrcVzRIC
zqcMUu8oFAVpwDaus10R+Rh/CRjHEXNoMCvYKtmxDKHw7pHnt0eBoPMO11nf6i+DdsxTN7xyF0Ln
Sytqwl0d4f/uKaOnI0/FPwT2RXlI1G1UbufhWCVntbiJHIbNSzvem/Quj3dsWrhp+U01TK7VHBfu
RI+30V40DzhwlOkFNQbCAI2PAMnFPAxk9epHFTnsc4LxeQwxD5k++uFcDmdruGj6sZ/I1LDnT7zL
S+VodNuOHOYC7xfoclcx3xmkUxq3LjvM9WmMj510onMZgFyNXVMGAo6hWGzU+7bzTekhCh5nCsTI
BeP5sL839KWpcCspXrFPGcfMt5BnF7d84CmxC9kx83zTX/PRqUTa/MW2OLGBaFsMVtBS6nzKchvl
3xkUPQpEA6FuuK+rzYDkpmLbM/Ml31ojEFHZzpFXxQxdmQ9NMHXaCP9PKbTnaheP/6rqUFB8NdmP
1Ux2rwXARFAZvIhYnGXcPrOjkbDYKdpRC+JCU3rZdB+0k0g9M23b1Aa/eNL/jqTeMNQiExHPYKxR
FP0gxJeyv+QSqW34Ds3fxXBkMm6UXhUFLX3q7APhorCJiAbB18foQB48eCXGV0zKO6bbpHfoeGnA
TYek74cZbkgMMQVbTj6S6cMUbGEL9d+C/Nq+jNahwaRgp5SeWLspJlnZI4b32yJw26Q/Pb4tid9L
aFKciKwfor6IeGE8WvtJFEj5bji1LcNsDEnPQvmaTocu3se9tzD3nS+iaPONGErCD6wFe37eTRAe
3ea8b3xYhArDChJVuRI5Iz6H9KEJfwOVTWMcKAAo/EUqE6LgZ2hx8OEIKRud+F9jYAByTHWRfy4Q
6q3tJDQG8Iw0fZv9dDlPRmCpt3ZCofcT9kyG+r+HANVHgJ2TyRg1VphhstY2kbgb4t8QUjj8JEB+
DL+n6d6I73kKzQ0bhW0bfdRwprrxZCGDpzEKFd+IviLlEHbfdfX7ZGxYKA9JeczdYSbBPcPAGctg
bmU+/mO6AtVgIM3dIWEnt4u7G8ftc4BVZU9hgA0klCTdsNPqIso7/FsyLAfvaJiQe7Z4U3/gyjuw
klEUbkNxq7UsHXAWl5ul6ndxvY8QuAJbNmQe1VDT8uYUiqg9YUuYLuiLNe8zCyFqIENlihSo4xhU
eCau2ehV8mvSuBaagtGlIYzQQ8rpaRyPGh7fPSEhBBYcauFUm2/qvFNZamZ60oR7HcPv/WTDK+ZV
FoJC5YfdDWSe7UssvTctfCS42NMuYYq0TmpUTDtV3mr9hI9Kgi3zE3k/5cc6PdHGtwk7nv29KgbB
VCK3VX+755s1n7skWI1elVNM7wJpWHH1p4cWFUUlYBNjH4uqHUSMgKAcZMhtluBTy+4rDwD5Q0uy
CtYIZ8vAsCnbi5lvWNDcLtS4YF3a/hlhNIOgdtO9RCwE6uj+IQKY0RJpIF07k2b+u8CQo6A7wAJ2
w11STg5vBRoEEzDcXZ8M7xybyVp41n+E60VHm/8o95KymV+E7NLR2M8rI0VsHVM69eWxNna8rokG
Di7Wcsm6kdkX4mK0beZXgzOzsNWPGGknAj3n4akz7Jvw7WK6HGQImGYEVAEOBikTvobWhEwNOoM+
iIrz0zztzYZm24GPUA+MVZow0OVXaDS1utWTe43XGq6ThuAxmxl+GC4zbE/00O77/TiS6LVNwDaJ
siq3C1eO5uQDHpkbnGzKYd8MDMKhTDNpsMNXbHBmum18wlf59t68V8QhpnuREPDonFr3EPn19GsJ
AZuqiF6y+E8f/yTlxYov+sTc+cUUbz2+HnJLKs9lYQSGN8Qyoepjnv1ZKTvZ4EC3kX0nUFHHkz4f
omtcOoJ5ps3pNSrd7zS+akA0pGYmnqBhhQPBBEO1XYsWh6RLmeVyR2fF51x9zsUfPm2Zuvh5Dqrq
M4bZzCHLdzctvzmvA5qUGgUqZ2cLB6/ynskpShhGAtfSjuJBB/CGM2pBEmgE7Ye6gmPs6WsEAfYv
zcKhgi0uOimqOCbuRfgAI7IE3PiqvTiea3rNtuHxm29hc4k7D7ZkuSrQ/DVqEYBe9bkkCLbGPbLR
bbU7jeIu0VwF86SQUIbXVPINVh+TSkLGU67Y9sVIXVg45arOLfFhZcRLST2jlo/dar4nHBjztoE/
Kx94Lqsil/7D6XAUQKK2nBcVrobyL5Y/tGhvtH4+fMVpgAjvygEnNyi/3SdYczNDkmtfNFZ6gc7d
y/O1MKXSqniskY08tSDMZgHNoIILnvTrGYxg3SWApw57ok62wnTUYjyRyndEJmV9jqU3rN7Q+26S
bsYbFmGI8Brmhyy6G5UnCvu62cvMsi1kDItClWCXxl1VgoxZoTljl3uAic64m/l2iG5WOQzh5Rl6
WfoqoraM9tVA67CdjUNcHsTClpo9JVCvX6blIFWBsKbMXs91+3hmb1ZysyhUlOQrjK6ZeNBgjlGG
fTXGXwQXtMoOKeM8AxKfqyWuKNvleSCEG9oRKIfFrnQBV3n4U4/eay9MPmSB9WpDQYyn4/rGAe1J
r1tvd9PjJ85xBWHUnS1uVJfTpUERq7lxF+AFMNKGasALiezn8ddQ/TOybRLjQyy+W8zvjOWdOTYc
DxgYMllzijcbuzI7IMyTCn944l7sEuYEMdPSqCp55ji1vsY4FC84wwNF9KeIJ9g0n1YPrspgnYRl
9TJ0rIS3iYTqOAgxpLNHaE34SWy6b5wdmSWQj/o3M5/pQGCXo5X7/ezlqxPMBnaiRYg8FP7hH9Is
TLdeBeF9sF60+i+Krwu5UdO2oNzJEO15DXWASZ2tQ553crQynLDYjZh+ul1goHJa0zkQWTg7mRIk
uA5MrqK8N8sNy1imuQSAQQMJcVjcsdfCa/FtWC9d+J7hQWMGOtzW/KdefhFMRdykUeT2TGMKLGso
C5T4V6fhKF6T8F/MoZM98aHMwD6wMxbQwc3+km6K2p5maJ9gF3QksKGQAh1wx0sqKi8YZXa71wAA
W8RVAZ0gP8IqcQlxFIaB+Jd31Ao2Qbgy7ibCyrSA7klv+JOi2pbc5a8YuVY2LAEQSk6kAVAeyOtZ
HGamFpykIBUyST6IImCywVjCsBmw8mgAIGUBwOAKzXDwAKkxUWYFmqJTz57auDiwPm0NbWWeXACF
JGXLhAW0Ri18uAci7L3GkRnHQD9gHCFcZnxG0hvnjC+Yji7f4OvM6quS/nQ8LB21QBIhfbg0aKnJ
iEn9vINX/EORxHFDJiokQwxgOZSNLAizg9bdEGER3CpXO+QvOkHFzD9VDLldfaEsJKIEd110QXjz
O1V+JMwK2FIQydo4NLlv6HuCbbp0i0+EAI0Pkp7qGMI/qf5kW/GP+DbCXgPR/sH1WZB9GgsAc+69
lWYNYRpONuciqczro8Xif5n81UOd2N3IBs7mBRPIyAshcw12X8IivQgQKvEzfYGyKkMRc1RmQ8zO
EEAa9vMLiIZXiwk3MEeM/RY/Bp2gais8RbyP4Ie9t2/qqQ46pzuwB1xjD7r20cBHbd76b5g0FhIj
5kxnLKLLfftmFGDYno5It3SSwZUNz/jVP7UtOjypsMv1JmIM6ZicyRvIT4RWlkowDMFsehlEXv5U
WhbmN6wcPNlWC8/1769lO+03EIryj1kmJMmGS5VIx0XzuK80ldMwgFimS07zSAIUD8g0WuYzpGD/
8Vvh3FodYVIo9Mj/xCVsg9cRqi2IE7sFTzvN7fsdkqWZVW1c+CbMMDRolJpPyG+0OgLYBs38OWKz
ftKkmLBj4HioLhYLWKDgzwrSMcBufxD8itkp8zhyYNnokYtABIcIqNIAoU/zsDoQpOtYdW3BAW8M
Bwc6JvHVimMtl/DluU9flgudgKnjHunEuPHcmyPx4UeJqeWlOw6ovB0Egi1+zBmeH9Bt1ifVkE8J
S68iXdKWAOR1L/8h4hG2b5jaahDiHo2n7WZ5aWc7/afdO8wtFNv6gWIFyNbd81MG8QfAEJAlcvV/
QEMBSzv9YKN8jvvWFU/jzspgUdvhN8wtBfx62qhv6FgW8DTAIEcLveFzNjkJiDKGlDm8spybEwwS
OAGcApHb8KwP+r685HeaI3jrIG4mfofrGwgvODCqPxGPAZ70a4xFDlzP137E0XqTBLyaJfM5SqNA
eyTTBi5ywztGuq7YaPteYRXDGuQv5iiB1NJ/T8Jm/OZ3H7rHQgHg5ee2Wz+1kTjdZ/q+HHlurKd4
ZGqKXxObj/4H1oH0l02YbbldR/IRVNfu39KhJXuZIZuQIkdYkeHymxWQU4Rl5LlAzWIKCEHmvRC8
5Vxnjqx6o+RTzZCSZcAKRQlm2R3VnY6RkbtwyjpgVinTgmKFZjV2Y2TPDGUiB8gL+AskCjxKihzY
1+oI8ckOv+LV35VKj1wT7QVXhyQBrVzPWib2agOsZ2fY89hQmCEohe/lC4WtwXKPPRouiwFs4yks
WM0ziInCrQA2EH0/FC9XwT6OJHCIfaDPFRKyjX7FxKGl1dywg9iy0SsY0Rl6eQRpGTlv4tZv8tUk
OOULhAsMCcwYgffS2aC19YM033GjK4Fw55Y0EljEHidQP7uN5Q/pYXgv3oEH9Fcq+fgf/udXmSKD
4w6HBVxBOIVLsPB1xMwXfAaa5oRoFiZM6/sdPnvd764ifJnWkXhB1O+k4QII0JO8FFcs5FIQacyY
XSxVOT1JAg4R0bzDpbUe9bm99+dox5NC1tFcMdyFjDCchuOy6lU3wy39ren2kHDxWiEPbBeyTTmF
/rCgjMKtMKLx9JPsNCNa+G1xliLuA806Mx/I8Yx63iluc1SXapAyjHYhppUiiSkuZxgnj5S6KZQ0
Iu+QG6HcSTwtwWISz+uQEodZN0ygxOX8tDpQBMLGsU9BtuvEI3IDBjystkBHTf/HNoMl/N9RhliW
sypu1yMJj3IWC1Bgcx//kNoi25k2hGtFohMOjsnUkfkqcjVeMVF1H3UMXOTGCpb1vjg5E5Fkg9Px
kTEXIg2WbEzoNNSreJL9xm9N4iuUTRsdHeW/brsmYq4kTcBs2vvyH+c5pniIYYFXOQ6VdW7Ah+Fq
0SSwS2i0ZIVw48x07F/lGgxOvltrOFFv4z2odbb4iWs3XYF8VDonfns2NgwSCHUxIomt1l/NkdnT
M7RLvAM4iYicHoyglD+AcUVsl9NgLv/WX9wzuqIXplXDgpPjszrylnGTWeT9k6igBQ8PRrVeCxwD
iSmGSTNX0HSj1+7JKbUwK7Vye7K+G/HlmV7QLugX5nggtSMVAaGNwE+8AjodBov8LTBFEKlelQP9
Mhu3+61+V96f5o6TY351vGVgPLxWoDZfpTuDy3B87Z8ntvnMrIAyjcvuBM33p2AK941HPpms0573
BoGDjO/03DKnilh8B107wUJBvYaukQkWkzYNhx4eHOWi6UYAXoxdohe+f9FIydxi2kvM+/rr8avD
GQ05zH6dROrrR2poXdSglr2Vohwe4AiMXLPH5wXTg+SimV5VYirt6BAtoavDpAW7U5FLOykkb9wk
sNC8D/WbNDyi9NrgUAJBmQP5AwZ42ONv6GiqX0s0wx6eQxpOO1e4IeHg1rCRKV3QUCDg1pCYXCpw
39o1P/LqZrRv9XxdB3QWmWfYF4DOeRa5IOklyq5ycWOsPhTb2nCJbSvx5sNYUMNQA+8ykBE7hWN8
fR7qd5GtABvpLXkxabvM9RnHryWXCVY79pP39l1SOjLGE9ks2HNsdOQvPzJ8o03NAgMUvxbnW/WW
pDaPO7sM3vjF8xs4aNhUNNXCyivEWk/AB+df8ogezwM4PssI39xS3YsUYjp0Vqt5MbTPzrj21Qa0
BqK9CLtXI0kIvupHpQW9ecmVvayebulow+ZhINyQygA/r4Tu/lyxU0ck4Q4FTHh84pAvBYuFsuOl
JH3mU0pXNH55ktELMRhW9JS+Pg0NHe5eBxHkIFsCE5PQPpCx4SeOEpIeulrpoFuXWN7N/Wut4Uvz
oiE2HqpPqbg31lEGaTFjGr8AJu3K3F/HUMwsovjSFa8cQ7LyPmChABWD/DUgsOdeF7b/KdUV0NGN
MR2s1uZegB8s/ZKo29RX84FGldE6JHKzPoI/EdlROjO2BFhnoAaNNo2JUgvd6+dEE563n8mzt5Eh
ZafG/Cyxwf6Lk19dvxCL3VWgxCU8BGLrYd/BzqD5XXlFWU3BdxnpEvIPHvN/hHVf6E6yeln0XT8Q
921PpPAIGDHaVQLJLejC4wgSbqafFjdOIbwNzxOsv5qcgwg/RvfZ+0wYKYzor3r/CU1uNF8HYqRA
P3xhPrfm98Cc1sDh68/AZcD0aXLigS4An6x9LvxpaPbG2ZfKANaPmT4yBPD4lJOgrtvPRypS+aIv
2tQjE//zgJOu/okwbQEWsrAHxLHNsrwcUnB1y4pjOgf4+WsmNhFvJbZtsIqZQI+Us2X23U0H8QnZ
KtBx2S/ekUMNaFiBIA3zo5cx4wTVZ4wvI3SYgTXD6jYBrqjjtiS4K9zKjE0q7pcKzuoLZgALtgQ6
PqLJWRwBhAM+uM5wgS8iqCzjxxOR+7rAV/IYp+icEn53lGJPpntn9Yqyt+rg6hfI3Zuuf4Sm33u5
vBB44vPXwwXJEx+iG1zDVdehSbeUUlUqPjsdosbgLN3bVBwL8yiEpybB3u6lnLdSsxKFEuzM5COT
JT15QNNb/dUhulBFHorsLHVvsbWvMC0hEas/LBY9hHSd4tdWfy/WpiV8T6OVH8RgJEf2zv7u0cXJ
u6w9FtrBjHZWGUBkkEzi2vfYsVjtXpyhWgYih0sUPvos4vI5mNNWz06JcI/kG9wDhQhE4S4CIY0f
y/r5ObbXiOIJoXV/kmZHR4EwSqDmW7O/Vo2XILvF5RbYgZzix6T+12wR4ir52uSpwLyIgKcNTviU
nzBTl4Cp0LMnYZHMzZXkiIGhnfskdgtzgFgKiSzUM/h3GLtoyOuLbVOBC36m8M/KQIOdwnmusoCh
AnlP05dJ3JvgaZwNggqgmmT8VO/JkNivUC9x6d90lfVvdw1TagfFbdTcB3IK8NvYw9VsfxFGs3dp
GTVMvkus3v0ehywocPgCok3VjnBIiEgarO0Q3yrLJ7A9IzmVUDxKW2T4uzh3q8QlP0Qsg+Sv0y95
t3/+FXD0MA1jYM0kHx4Bg/937SIi+hHuGcEDkF/ln57xQ4jqIQdpd0eCnHPtWMSHsH8QmkEUIcad
Da5sq/Md5OQpzvBWcp76PmaQWe4slBq0SMDPiyMZXjHDpfUV6zNMjnq+KyFut/D6doX0C6UIMVLf
O1zDKUQean2IMUQUc8aR4sLJ91ZgS7rQZkNdWQELaKcVM6p+JbwaoiOhkYLGipkJksfUWd5k9QXr
T5hAEwkfQLDPtRLjZyEWH2xqMuZWjIY34gmHR4lRGk6NNCIIRpGXb2bE5czs6FppHte6mF4kxEqA
EXMGMwDKDaYpNrQF3AOp29jvEKNSyj8UhaDXp0xzmfx4lGnTWTxRYtWExwPVrCwnp32SEWS3xHRC
LiKkDanzLX9AS0SqB1QB14zlQniQeJr+Q54bjd+x1bodUAGzewpJ6rkGMtI7bWSDpI0qoPMWeDtY
f/Mt+P8D3JMsQYjFKh+JUcPgOjDYa/QBO6ayKeyMlnoQzdyGBglS3SRChkT6TiYLaZn4LNgl1Wu5
3t/G/6cYi8OMhFOwQmm18nD4BI5hrGINni46D456ql1eH/Q7LhicRCHWoqfgTte+hfkAJS+BSvvB
YamVjj7QsDkRB53kjSH7n320Vj5Ig+XBzWp3Rlmvov0HoNmIf4ZEaPVKr5yQh1peDHgB9QqJGBI+
zrns2lke1oKwmmfVIXETIQ72BWTRUHqsVmeZk42YxdnUKjiyQGyfanhNmxYLHVjThDsAGa7MtRKS
G/U1z4Oz/EoI0EoBJjESRjmU3UeCfybPbaBfcEBsa8U1UqdRcE51eYsKcemJs3YtOpcj+hsmqPZI
QhdkBcq+DYEa/vyNEaP8bX6PZ0ARVEBAKm1MdWrLK7uM/g5/os3w99wza23oG/5DG2hDaHzGl+6K
wZj2laF3/KfdEOOs2iSgfcBr5i0/PVQSqHh+dgU6pdL9ABioJpw5N8IH1Tj/l1++IPuQmUei0wJC
tHCjs/9zJnHKLZ+D8y77RmoSvcBRg6tGrsmAyT6RqalX/4C04QQAlUupXVgVmNNyTcWu8jZiiqNz
CZ1NiIRwG1XgVeQHHlM/g2c5MOSCP7pSCKlvoIaw0ucjfO0SfA2ynkNRzRnGmmJ/Vt8iXjMfZF5h
d7BWgPVmiyABGfrzAfeNDV9xEq/szw1bvUNcQavHWTFRSp5U8D+Gdh8SztUsjZIpk1tDcIdwy59B
MuTTJniDDCVcmns+JWU/WWRIKB7IjziDMzgbbGSWhYXlG0w18EluvI3au9Ubj9nnuxy6b3gMrGvE
FNimfZTH4cy+hM/Shh7/1UDdm/+RdF5LziJJFH4iIgTC3gIC5L3rG0LqX42RcMLz9PsxGzM7O0bd
Qqioyjx5jAVEVUKWA0Ee+a2osqalR09eS64BhR/ET3WMcJYEDq+NoQf9MfHAWAAUYvKTr78ufSaa
aOI/AWBkHrvaxkUN0rBFay6c3k+VKQbABvNJlHz0XPkMizlafaBixOXAZJATMPmio/onHxMXfS4Z
kpjW4O+EIg2qY2NCqeHLgAir5vi3jdCKzPbwobMdeUEaT8ZIbwG9YBSmAP1RPq2kA3yAhqqeQxOD
yBR/M6ftsS6bkfPc4ExjN8oMOQt7YwJ1BycMhskp5PAZEUPy1GF6SmI4C4gxGFuC+KS/M6BPUqcW
sxI6X2cx2CrW0VibsaPCb5yWVt96wM5+OzZT7BvsOzyOPhmM/BfQvpFOCYLFX5VD7mDg7qO7gYhN
bSDYvAuOBG8cDuqNBEsfPhpJQv84EJBoTX+KX1ZBDwGtB0iyNdWGEsugoIZljelZakH4z0U+zrzN
HDqyChE2I+LepXWgBeHEojtlFKRHuNFz56nSRnp699dh4Q1LDB/M2RQunoqOfaY1xASNeDxSiri1
u9iDnytg0o4HCGVqRUK1I6MZBe3niwBsU2DE0WYpGxHkex6c69hVY1xzqaRMiZFyg3/Of+xdDeMw
7jwILQOGxWQrHoyn/kpgKRP9SIzdL+NZykdt7a8QJSxJ+jgMEPKQkGOGbMEnZIbOJGDyKPY8/jHV
E+FXrJklR0h5oMttnnhqccvFJzGYIGr/4R6Tc35PzhFcVsmSQVsDbGxQmFhgsUOAixbuQjYDb3wC
3oAtVDEcJeNggjLPjPkGIUlGPJnm5BH+1nTSMO4JJdARqFgjoIIq58yjzw1mq0c3Ajk05Elgp/jX
o+EITOFCMgmmVmw5/XincDHgBRQHISUH3gvdOH8fqI7i8VSie5fguwPhlFCgEfGMbOLwiWcY7krx
k4ICJjA+hJCK2TyYdEwB5H5R/ei4yTFPndKNjfslHFRwCYri5ogHOQ20AgiI7wPLLh8XTU7BMtLB
TPAFnr/MMmZggydo2Iv3ikvmweXPw0iAvrfYusAIGKch0P9HZcx4smI7eWKUkTQeQzXKDgF6qYWj
jEjNQIPyH5dWFygY4LDY3ZJh1La5cgjMq6t0x44ptvQ7u3r8ZBAlHrprsm9fxR6+dHGu11hvXHmA
vtQ57B9nfjl3nHeBuDBlbjBW+EALn2UM7VY48EwhlRytPczmlO7em/4SOxid2vWh3KeYflnGDZ7g
ITn0l+9JvRjPyRoA99y68rn4Ue/CgQ+bvbJXdUSe6cfEVYAEjDgH3xHvzdfEXefL5wvCj4F7oDyl
F1pfdgQUYFR+7VnGRp+qagzlGptg+MZUftoVgOUf9Yz8UFbdsTsxuuMHun/hvX9IF2YBMLW7Ezbb
kGj+8l2xrzfKDVBXCEldsaQN/TJf1P/Fyz5QoFm9Jk95MxyVY3eDaJNtJn/h/XuaPCKG9vjQOaAS
SyCrz346BzBleVMhQjUAW36Iv+k43gQ39eBQ31om8JAP73pPKjCl139s1Acg3bDLrp/F+9gimj1p
brNJ7vVJW/B4k6KZ0PLeiKaYt8dmPWE4Ea7js3BPZ8w25VXsDet835xVx980ZxwpKpg5EDwootmT
ClO7j1IxxgTl0ddMFVwe6j2mWitx1T5gk26AbV0bF5T152zcmzOMtfex2A5ngPhmXxyrw3efHZNn
d/cfyR+IKINOMMXPSsOFky0SeK+GrD/DpgJPNI6MFqcqckCYAA928pQO9XJQ8E0D6cerxQFhfT9h
PjEgaFlqtCKIjk3mGDgW/RZsRWwQ8VxKZtThxj8wYh3eOLBOZxbb5hWA9tYw0K3J02D1QyRn6vkH
fylQMSEl6NZE/MiKUB+ccb9gicC370u7L67KXNgly+kWL1R6A8ADCKH/UG/ShYy8eZAHtigmZhCC
IZ5COf5vKJNjF0C5fxXv/TPbpj/yNToad9AZdVM+JdrqM27NL1B/0BMMHQHlwA41Bt+OQIWcWgmH
gEYROc4DQdVFtifkIeM5anPEUh0wYwhjcxuyydw5if2RDG+BcKI77HjC+UF+HFb8/UvZCBp1GU7Y
xSK0YmMQgPdBpDkleWVsSjv//v6hQEvQtPF4JOfqOniKR7jFDzezuolb5bcLZ5zh0kv0RK89F6/m
GZ2VtfIjnIUND9x7gUxWeGrP+qAtoaUf1MvIZX3UF2kGFk0P4UBHZ8Qir9npmT40p+8RPQhaBfbT
bE8lxpPI3aS+g6/UH5IrXzT3S2ELZLtcU69SACuv6asvZs0LxEd9Nj8LKtJiK7M1s+WswemB8fmn
4us2L5ZGTTuIUUFufm6sP9gu7DqQ05t/PO8pResPDKuHwLx3agX/zU8HHMKAv2ZhY43DtT8kUS0S
nIzMGLgVfDFmFxAAiMCf3RWHZnJZYHzYEOKgfkRUZglL1UpoDJ9vTn4gUNXBxCj886UVFvEhs3gJ
49rxySxuOhfBg2Xrp/oeMc/+19/ZuIcnKI9K8BNQqWyjckE7CPKlI3Nk3o8EjF2XD41vCgqpUe9p
5DgruaIPDdZBhy39qgZqKBKV8UWzCEgTaBqR0KKRBCKCsMcEvmcFWakOWDGeDeExf7IMOm+YQ66H
TIdOJVI272EBYQ2zyazbTzAOgItWkfvkO7qAsMnxizV9A6VI9SfwwTl3YccXFpPBEjM/g0wp7gms
Mcv4I9yWg7W/QY0VzuGz4aYyOdfwCUFtadJzgSFSIsBlamnqUCEF5qlweRDRG79pWZBc4UZk8bh1
FXXBKCISxHEoy3/FiodycMAqMcJaF044NnFmBPA8dvFMDsjLsAD1gO+BJvGwuWgss3Gpjts7PpJE
7cFtBbQiCYU9GAUT05sPBBVqV2BpmHXMwx2IdGk96wBEbPpiuHrEEyHiwFCJ7DL+EcSUn+Cn68rh
l2mYo+XeiYNV4ZvLTTpd6h+MqySyLnT2YzQ30EdHsJpnU35xDiVt9lKbfJvK70X5MuDepCIHrIiR
MaskAs08KREzoB7Tc6yWoewJECuKFPUpjh357Rsj76pOk4zSK1qoxlmrD1Bq4SWJHHKFGYkgYNj8
0r2j07bzwGIz/FIMMdv6DSkKVSBDE3DopP23afKAlU+B3Dn8kUw28nu9Gi1/2KJv1aM/QlIkyI6t
i81ePOMAzmUqaAZ51JiLopw4KWzltfXokEIA50UzCDu8jYGWEXu5EY4zox3gI7redbNO9wUOQaBT
b6bvznh6g9yoI8ovXF7NPhmcBk4mzo41bESCi7go+5tDUZ+XNc4VlgyfGqtVqNZkLQPgQogrZPJY
N4Qa/3+6QeFpTisUTtYYcdQ1jL8g9Tfo4UPUiHMs4coWO6WFCPe5diig0bsG0cZXcXhw0gHR2qId
nIeh2589IgifWCE3ZtwEwUWic7EqDgdwi3pWpEuSe0TYE+9TQSDNG0dPYkuQRSxKrNjgOjAKzoUZ
ZuJds5L5wPCmuC2hNI++d7EhlegclPYMoqxVnuRyjS1oNNmotcvOSNVveAoDqeQ3pA6E5+WjpjGY
jV8w9uq/14HKmsXYqusMGws41NCFZdhA7Tps7KmwEVAeHGJ5CTfSKDdojjXM8bqldMorS+gumuJ2
JODahtNP0GzYNXuH7ElH2YdKvpgYC7oJdonRqfKIT1qczxjwD7rVPY0H1fYn9njmpwsI8PQ1RMCk
c5IRtCmXuVPm+dTCG/LYPEFQ9GBEKc1gPsnW6Tbiu2FEvx4OqQc7YhXchQe/WALKF83Pw3gIs0+C
RGHFdlFhoJy4BqLZfiWU60YlG2It62cJmtjgEh8NyAtf39hjeOFjI2BIAHjpq46pN2RmsnS4CoEB
1eT0Hq3U2y9bC2eETt3sCXiqhdTul6Zj7ouwBqNdE7ap8IfTHqjt+/18T4/obgAFWEWZxkR4Lvh2
fdfRWiDAuTIuwR2qQ8MHv426FE0G484v0qax7fFX+BNEnQc44b+JELG0DbbO/S3BlPFrT4iyUuck
QH3WjRSRWG/qKrt2i4vHxZd2AwT3oIBEGlzSycKw3tZuN5PNlWjNzqAWLhxb/sopbi++1iI2e0bY
D8pRRCA7fSyjekf4Q0DQAkIy+1T1HzankofVHh7iuXrR8sBLxuI8UeeJBHnC1kZ/ZgZELgO7Qp6B
ZPtkDgB/HWrIIajTo10geLSZsUTR54qDrdPAxOoaOTw4h/DDhm9gNPN1JjcmfRmM+42abaFQvX0c
w4lYAeatvKS65v5qJLMCAz0nqMFAGuQZbvTvz+pLZDNv5n04g4Fvuy39U8A5H+HMzqwfo1mmfHuj
NyeG60+uuDci7FKXEC9gQ9l9uhowa05c2lWcgsMNRipM84AT/FnSHtPhhzlIGs21aM5hibKdcXCl
LkLqaBHK93wimNoES06P5oreh1Bw2NFo8nM68Y1oE94XiD8fcYOlboUyOj8AHbL4OF/Ubay6hoOI
OpMXhmSXHU/jLD5BFfqHIHuMCtHQ62eLkJwwOPMsnPdxHK/TiWeUJ5/yVPCBNSzCxxYwdI33gdMP
Uxz+xJJlKty/UHmAtEfd52TWGSQaGhgswXrd1DmzW9OQBmZmN85AYorf1LoNQ5Jsmfvg+VQ5k5/6
+0/Ol9/PxPUpoPucJq7Z9CC86ZeGJN5JTEuFKvT0B26ky1Kt7Snct/eEoTPQUY7rZIrU840zhzHo
y4ADqRM9ifivEr2eVIfOh6topX8E/2D6SoauAeWqviAlXcTitSgC9hlVg31TBJs0XPrEPPSI8OmV
pth7QOaUMD6KYWsoyjDLhNAz3sUTuxQfr5G6EtxpeereHBRYsXQgUZ8xKstnM2G4ohheXupWVIcn
DFf/euDWhj7eH9iNAfrhuYsUReE0eoyXIdfzSHu7soGGj1WFpVGvXRsNXWkMZcp/r76Vcov8LVgv
j+oQUA3glR33dtFRa4niVkC3koTLItsLA0ncdYkws2CWCafQKfz2mpRzvwdwVvCG+7xd1N4dwFmn
Hb9AwaMdS1ftBwyDMpm/xT/aX1ZDYk8n071v5Nea/NNkEp+1j7aN5C6xBTTrTVFs8I1pSYqWkKxF
0n6y07UL9lSiqsJeq0g8j7w21N0h7vbjB6ky+lkV5lMsIrZzkgJAcsqWWZSOjpcO/nvrqDMWmX/q
Sx6ycmpLPux7T+j9VYuwWoU9GWr3qQTAiMek3sx9WCX1sivlFfQCuQuOGTXa0DynVKaFABssvAbd
aKq2r76TNRKRIXHRT0SolCQoPbhTO+N9UIzAecNhfMsZLsiiS1q5MxUGe7QlbkZZKsTpHs1/P2E0
KzJjxJkfLV0h5qDOWfiKv5NZPamB5cNZMLaTrTEyT+WAZRLgv0xqTcIGmOaMuQaQj2TiICXD7UyP
jJmhp178/deQDpyFkHIEhAOaMCe+YVN+px4fMU0IcID3qgh4LjuNhgZRW5GqqESQkkUwRBUx8ICJ
DnnQ588tkYAcNfVY0LD0aNVI78K1ath8agSq3BQBd+1UySlPqVvx+pLY6EM0bv6lfk/m+ecsVBiI
QhXT6BLqqeLFJKe83+fCIJtpD9kRXjM2Th+x236N+xuSJsHrXGadtmuyzBhm5m7T0aBXn43B90pY
HllciMCgA48NMjg3Q4xkk2dzYCVqJOy98X6gNuPFBcdk+i8ITgVVSyZMdsRvzQV4VBH4TpbNpfLx
Nrj27Lvxc8BthctkChjFr7D5elBBCLD7FXt2oX6pVzcd0Vbo13bZak4jLPUosREJy7rkBDCSGf+N
KzkdfqPOX/Wf1tVROujte53l56jn4Un6FR537eRVRXc11HffbK/CkWj4YrtzMQriMCoq8qeS860x
m5uoG6ExFgG+x6EEPkyStP7RyK0gtl07TruNWuERQPQHPMl4ymkH7yfWq9kXd5aEnWgyvalYs5C+
Z/6EiQSZluI321fV4OWUIk19G3+Bpv6N8/PR/c7IR1FWvtZguIZsIZl+0z4tzC/y5wGGBOxjQgzQ
/eVokzVuHImuWnF9FxSDB2ij8f7kOrkidSXfyviZQ7l1P3iwKe9qpylYLKCmws1d4nkQomER4a1d
i6YSzOP062gQ4QL9w9085JPR54jGjef8YrAf6QzqCZ61VLxBcAS0+mSUtk3cT7yt6V3ewIoho0/f
//fW3Xw63TQwdtWRV8tk4l6lpA0IBqMU5qwEagckPmRIU4b2HJaS1TCQ0E8x5FXNz88534LEyRbq
FWMC3dTo5cdwrckGPpmCEwjkSWjXj+pfe5DOwJtUh8juAStBHbqrjzoCA79/w4YVD0YdX/odIZgU
/dydu0aTQLv8TzlD80tJk2FesSy03whXauT0/a6mD+/SZK0jOZxEMeFZMW3INDqEBdEEarHKYCF1
2UJjq8ka3e3x3Yd5wIzhAwv+6wakSQ44aylC5U3Chawrcz1cpuoEZ0a87rOXACwWIuMRHKLDgdpJ
Sk41/AKxEGVsB16ONpeQAVtHsO+TPcVkjwMrIP0WJ9jQbVFGwyjj42AnDKOO6qYB5LDA1gsF9YWN
AamG9vjXgEmfs7GzMVpVhyjra5DgainnL8ZX4YyJHvFa3ATmbW/sC8fXyLBBqGIju9nTiXUd/GEL
7gK2HjTnxOJNVkExb33Xf+KaZsCnmsnLCBSDUQKOIPmo10o4uoqF/nXpIMlQmipYytjF59HAgEwc
aXB4mYqrLFcWoAW1lGSTFhu+Egg2uM8z0RQx+Q4cbBSHV/PKrTLcRMdyNb0Et5CZC+01Vkz0LPzo
61uTRcDNHJtFGAvf95wYbtodYeIlvyB04DgZwktwabpj3vRtkT+ALMJg0o3/veIGGGtCUUP6iU2m
Ojax1U9MicewTLYIJYSrZxuvVmel8I4j0x5kU7omiPut6TADqhAfUbmnPnFwfEW2pT1C0BNQM14c
MPjmDcdfDF80MJwgWRuBJ2Mi1TiIVhm8A8OV7PucdoIVHb/BMScbVPn7Vg1kJsYRjHs1RIApDqYK
GkFluo6ZcqClNTr/qABIVbAs+ySeF1+slNRkjnekKWe3kr42bcMbbaxZ9tB/R+PwN04plKAG3nzT
8Kbly9ZH7TiOmURms1oKTb4aeifySWeLmtNE+qO0miqABwpevDl8hVIUtiFFUU58uB4RspbJjOpF
189Ra4aXsFQdaeKfp5SSXRXOp/AxZRGqgaaujHf8NMLkL2xpBhDkd9XGEJLZ1+/IHVM20zQBx2CK
R1pOmGTQTRgAfUtMjDttF+vFqa7L8xtdw2eKDvQDIw3dm4qOWgflGH+fpgsbyol3bsx6SJ8RXodT
49S+E6QbXkoC7aBrWykJZuAyBpcexDCgpsdBGKfkyGoUvEiLwKnoZXxZRvnFqZ2V0HJEBrMCkRWN
MKEugY6QF7tP2r7GPduv1FVleGLwA+BTx8lCwEGnxzA6f2NBatxTuOFj5JPAhTXeR0FB9zlXFWYd
WsGoBzsnSGEkntkq3NrAf3FQ6YLgTeBejxkOOmMqA4FXksSL7/2Tkt3Ont/DOZAT6DmCp9M+ha28
JiY7GcHI8eJL9xtKgOfq8Q3v3AccFUIkgZjoNFcDCPTT/hsYDQ7R4E1DY5EasBga4ouzqYJsKrSV
6VZKgfTiU87LdJzlWoao9Vtg/lLuVINREpf30YtrL1CQF6rKxq1DNVmHCMoE3HEV/HiEqnTrSAZ7
hbld6iqmYIWtNRpBJxl8DOjFlfCakDpvJALR0DpIZraW046k+etYukLpHbPRk1xYxdidZOVVDu95
tuJCce9MdcjajAwAVoMsWYrg45mvo63Yx+xbgyITfSK5oSHBhhHgYwNF5cg6u9zNABBgzd1QGMeT
C/c2JcBPc+oNrBYxIFoOtWIHNVoByWyHvaH9Cxjol+A4o5sO58zq+9D+pFv/y9MEpY65CAAsAV2g
qZgSMZN8u2DBMeqE388920gvIKPuGZACWGyUlXwWniAI1T+JzZOhAuOa5/vMSIsak1wkyJCcoUp9
zR7ASeUmP2pX7dqt8t/+r18zOebxVeH6tCfejL6V3y2uwPVg9VCulE6yC27IMPpTfigaU/8FGWu3
/g3PtvRQ7LqfqDoBsYqX6aVTnYERetUzmmbUftFvPVpJ0182EPwhcmChb/rbDyv1ysOQxQ/1fS6F
HxFTkDD92iICnQrfqRjrUIX1PHzQ23eHHjj8A2A71YBZjOGEsa+XFBgEAGw3GGq9OVrIaTZj6Iyl
24x/1wWYLickgOONQw+lpe0jrWkkC5AJd+CM1auOEiDGAHdUHE4SV2/2lHCQ3IIT64nSJVFRPxiU
VgpMGx9hbr0Ti2vOuCaD+uQjJvwIACb5eMhEuA9MLrG0F0AxZf3ew8WV3mdq0VA+Gee8/SnKjlVt
iEdJ+c3ovvA1oXdMxunZwCYNWVUH3TSqDC7Gb//d1syMxQw32JDcUZ60KMR+Pppcc0iuLZScVjm+
AT1zBGJfY6M3d0xbB+LbOxCSd0Q8pvA3dgnUXKi/SVNuSxaz3P1TG0olcm0V0FRmGBINvGY1gLAJ
iH7SNu5X/GJNwNROjL6n/h0ddaN8hn10Mhph9Y1Zi+K33/sa30cbvxU3w81VLvuFyk3B3By7dMzm
AYEzfJsYSkkx8QnwTQq0JwE76DQIzz4PNtntC7HSDqp69rPhL+fkFiMkVIK/V8OMo0zxWtztKNmY
c4n6mE/kz7TQ5xzC3lNAwmtUbO1M2ETYyYxI6EUSJn/jWyc645sOHlnFpFbEdN3gaySywlO/cx02
p9b8qIh1u3EKMmFQlcy7glKRRi4qbpUCMjlZYm4ZT6g51kZ1GKaniIUfVtcWKV8lLJP0kCqLvNvG
3XaAp6RoDkLY0IE+Bpz2/SD2t0nH+YhncbrN1QWHK7XjSO1Bs/kaQHivzFWg4FScjTKEe5s4PzZZ
ddbEC2kLkpUWTwwqB2M3UAuHVptS0G4iXNwj1+ABeXdupe4L5s/t6LcN9yLPwSQIfAQN84L1iOgj
iE/mWANLKRIf5lNzGBZwYiXhvyh3GdtxyEIod1Df+PjxeqnCZ90kw428Q8hu2jiTmk0/3xn+bnBM
dY4TxWLCw8gfxtLkTroJcgJmNPxGMBP23S0RDVA90onXTi1l0Tw+G35LjQAqg5C0w+5MXU3dFvB/
XyLUH+ZKuoSEQtuZhMAb2ImZIaM33wOzxAgxCEhLH9H0gLM9nPU34QzahTjfOgsUgXjCmOWyX1Y/
09lnRr4l7tjljs/CUTNJDmpJZQb4rGh7Cf9/HA6nU6/FwFB2K+KtFbJaTIofZcy2LxZj/tn0KCAa
RzL0JgyB2QV+KN1Sb7A5NGWbTgD+fXMlS3MNP9thlC1ftV+GqtAipPdunvkXpA99Q6zPVh/YTfOV
Qgq3vsd1Rq+3gr5X39j+eP6ObduF1AmlZFotEUc0yvZbHsXp46uuyTKEIV236wT+krLRInJgZ22/
wPmzHL0i2gk4/2/l3/PuVeYP4pKNlgkdafN0SlCjU6wagDfxCk21H7n1csdAG0XoxZYPAFJ8DFYy
w9RmDTWa8T7SXLhEkxSbZGpKWkU/WlZXw7CBGONrtVBPY2VHl2DqyDtn3y7/JUUJ41UxWUtcVTNL
XlDfWQFlg0ZmFbwmmQNVKIbMAW/lGPULHeoH/JJ3ACSd2n687GVMCxwoOrjIlb2r+Ww73qe7cDUk
/qn46rXIoNSfuLsoUJGgS4bOd3pWi7OQeRD/42YDwaUxHAXic3nEsllI1p9hBTMPc0dFW/TnHI2q
9hxkLxfuVfcSKcQZe0GCycsrxx3fWP3yMcqLPPzjaKTwEUJzJZw47YZmIxWPCVfA0G/bnxuUK1A6
8zkoTBJ5DObifG6ka0GwGJAhckqGBWEPiC6hozUY3S6JoZaK1SQ/cCIP6brm5zDLzfH9+EnzOX67
Nm4+X+Vchav8s1VfMmN03OyEYkYtSkU5oeTC5VUvHll/D7tdNnW050is70azUoQUKeAIo7zyjMl2
kxOmNfb8S1xYCP5NSp58mOuyWYdzKZx/twa01NGMKvJ4NzGf67DKtS2WSoG/+pQYu5ziwpvEL73D
I/rqZ8+iODDv47Lbn3EESAAGXnY40Z3qj1toZNCtGkpWiDOK+Nt2XlQ+IkYJn1lc2ICvsZO2O8qQ
vlhKr/6FqXRPqugo3sOZkHsPByayWrtHZw/P8EFJZqsnsh1Di/5q//FbYsA/Ns1uflJWbBgWete1
gjWUKd7gnM45ANS9csPOkkBpvLfQLJLMV18gVCHNarNlssH7afpLaSAtcmGNiRaGhvP+UdLUJ3vp
zBMb/xsD3s30HsPZma6yzRpjreJQ7on4IVetn+HcWdsJB/2ip49kNIrYrHKQon1vXFkAL3zkrVgw
g7z4l3MvhlnGy/mxM9y7luAhaFFQjL4uRIVuFjDZxomK+QSSOtWUNxmsXTSgrLkFlXqQL/LMAhuz
uluS2a2FMx/US1tevJfiMty2OziA6jxbKx7GYfbHfZvCljDne8/TQXkaudxUNlo+UnfqiBwbqR45
3TsEyxmTIEYmtzfcMzzIvk52QVQDPRH6M95mD4yet4nHPfvMGWZDIV/G7MPoaICcfmnNkPRg/5eZ
4b0OHMUrKbBY1JC9qxP8R0QbVnqkwrYDRgRYWzLvgPDMfYPuye1SHBaieCoO+gNnLpwdhQNh1NIC
iml/Uxb9qZyLlAJEGNMykYnDmHapzrsn/iD5iX3Dv3DrCpJwyZ5Cx3b8bkdKU3qEPTvQffqwdSza
+sH5EVf5HPPCCc0c3Hcz8lR5Uaw5g7E1wx4Q4o686Zf4xmczAiP/jN/3RdwplT3FhNXCsY2Sv9pF
M+b6ZEI/cN7aM3ovD5i6AcbvwDqplT6r+tIdw18oI2sm5Tx94517P0SKTxO2Ct8yuMYyKM3WgpJz
VOwRXjQDR4dPpLuY1d+KfWfLM3FZmtovsuwFJm7iKcQxcDG1eTqdyd4YjTJFjzKrfdvGUiMkgtW7
7jz8eUzDi3eaF+3r/cAgkg3zwS1jqbmJN3g8tFgD2JxWrFjcv+Z0AoEHoyB2+h9qDsx9T8miOBPu
cYOcEN6Q90Uz4wolaS7PMKU1nOFK93unRt58j/5l5CW86E9KF6aZHd/KF//OhXOxgLgIPrIdDv68
XQ9zzAWtYJ65/Syeyws6YQUHfkvaCTMWy03+S37wspmjP3X8nX5q1yL8Z9bMKOKzFN6qYKy6jIle
/2yJotiXD9avcvtA8ssWcCMjL2JUySfQd93z43Ass5JopFxjFJ8aV65pye4OUX+r3FQLg4556MBg
pm7E2NhsjjjKLBn+HuQz5+l/ZKNkRnujLPklWTtTlsEZu5YHx9H4I0haKRodyPrDklkrvhgw+rCL
vXQuscxON0P6sEHuPdLZADgg/m7KLV3cgjw9rJ9NTj+zXGVbhEeQfJhYo4eiU3yvBldxa4McPQeB
QdSuKRcgzyRuDz9wBLX5W6jaIToDSn/ky9MjvP43Eo169yvUDpNLH2Mop76AQ8zgwWuzFool3DJA
ti/xCCN7MIEG0y9SB+Z4//rihFPM8DiBZephnoLNKmqLboaxToenK9OmVbkpL+y34i1ZBDCGeACf
HxtPJZvVPFZCZnuH644zQ7YQNkhgyA83gXp3O+IqHv5Fd9kTNvILoiCbD5GqZvZDajRfWPrHlQkz
ba1sPlsdTQIw4Izgt9GcONwiSzIrTzwEP8DCP+wJbIhw90cmLPeGZTxL5w0bi3ioPLQeM35m89s7
A8VtCW3eLkaONwRnw+m83XAl6Y5LHStDaW7sccHghCFBxInccRM5TnLGvKiMlhC3PXJvV9ECUtGv
cfB34wTyqnAsb6mDsMBWoJzt0Y06KIJ+mBPpD4jj5QX1CwSGcEdm6fyzRILOMjlF8xoCzEgrxZo1
IKHJRPLK+uNRfW/es2Z0cKVDJrWTaT7V2bzzWBDEnyojPXS6dhImNXjBevQGLOTgJfZm5Op35gbG
SE2unslP92SS05qAz8YmyEzpH483IixYccyG53AoH8E/aUXTKc7yQ4gpME4li+hMefudiX+g8LZ/
Gtz8Uq8E9NacnVv57ch4XbRwxWcKdh2WuGH0Q9cfyXZ1hXTtonkzXdoJO3ARJu4YoJi/p+Ic4Wuw
+C5LUpq6K9MYsAmUEsn5/VNOTdwIDsWq33KamyPHF0ovnGu203T5JWrmFLDB4T4O7L2AY3TGGOSe
rUCwDrDIk1XhsJBrVzeFBdFL84pOj1wBO/rZoWRwSh6MzyM4s8JhWW1RMWju+EJhYzxqJ70UANzb
YPf4XnDFd6BpUF6v/VOo2Vk8juHZUH/zi7bOPdQtt2Q12WEL/Fve0wugkNs7KdAO37r6K22jk7JH
BUM1EvybLmD2TDcl5TPUF6ReztcDH5sJEBnZot26hvLlKB3bhTEL3ycKbH/FAbdSaKih/7D2sWFE
rW6Y71X1J1UuB4SDhLkiC2QJOMOpLv1jFFpZmvteEUGeRg7wZEansZJJtfxakCRhpNo4GjyZ67vh
Rjvw1mMR79vkEG6aP5F4k1lDCD03tO3MbI1KGvUzuxpFbjFavnb2Vh2pxtlrekA0SYUi8pT44OQm
Vm2+B09pMg/WzMUxV+p0NuT08u0t9cTnFB5IQhTMbx8opaD3538T1Kk6DqR2hc/DnvwG2l1v2Jf0
dCisgCyBsrQfhtB7wL7hIJw5UBADzZPFSH3n6WDppsvQqebGFledLVcZLd97GGej0gqdPYUew2Av
f1K6HYCjIDzAirCBSH4MYCNbWWXr0BId/SwvUL6ew1/MMxeA+aMPNmZpXy/1ICDGGC5gghDYUzf1
EMhwX7nz6Gto7NKpF3K8oiG4fo7UnY+DBBWfxl2wUM1cCsqHk+hyfG1Uu1tIu/FE3bKm9uKGjjhy
IX7FeFowh4MpX/+qU/v94gzyPkc2WhRhlceaQVOEdMDtrGZRopdeS3iub+Dp0AnZTFoDe/IvykbU
bbITqXd3X69bpMv0Ea2a5XCFq4p5CVM6U7tMbuwSu99wwwE4x4HUwfKUB+QgHpo/mYebR2WkeDrM
pIY9OiDkR+P22jwh8uw1GvONcKnwpp4coadBatDJTDKxQqkuDAtpVObahue0PU8uGbajQNbm9Fmc
0QPIbJub6deasReu6pt4AAf+XAKkDfAJIIEQeboxXuEGfA3SK8xndvAdehxsOQPYwI2nI/7TZ12H
CMmBEBUjBOHUuhDgjFk7mU8EGLITvS0NOcu556JO6H/QsY5mK2gGneE8/EDB+ywIHHhiGAUIQh71
Z7nynwWXfvwumKfne0jXuT5Dz6nP4p/KTWeEyXvqDXLRFcKCMa5W1Tz/QQaYMc7jj5hFVpuaDc/Y
omiirXIFOzhG9mRJeCNfECqCPb7Ns8gZ/8rBavXm37/93+M+sc/kquFedmHPHeVlDBxbx5ds31yo
TmA9sCOzHo/evPzxKx3aGOuvNSP7D6oU1CeaB/vfv6V3T80rL03N3Y5imou5/MMDzVr25nl8L96V
f0vlY+cuJnj8EBZZFkwcc//vX2seMbpxIQrxGrzQ7ZTXwGjif+MraEV5I8nkOs+qJ3uE/HEHeUwt
+FfWWfrvP+KywktyC1cFEzo//y7hQ4//r0C6gFRsMRLl3/13CRZwFL8YIoxNb8DPjX+MbC5eDPOS
l4KgOHljR1gFPGRIrhwMM385OdW+ycCr8Blf2zpUNYytE0fXPOFzhD41rVYlCbAsnsGioZ+1K4jB
NuRNbuHU4slwuE3jf+KMsnAB43/jtXKDPD6i+z+SzmxJUWULw09khIIK3jILIuCEekOUloUgyiSi
Pv3+snf0Pn26q6sUMHPlGv5BXO0DFJn4irh+RoUuWEP+9v+9lAYHI1eLO5eJiu38Ht6GFsbqf7e7
zkgou9MZNp47nBR3SIhVy6RzmdENN2/BMDSEWlbpJF5zhJOIzixCFliMh1CawJ9l1eH9R88K+HAa
DkoPAv/EBfuLIA90usYCLIfAx0/BtAx6eGL0nrwZ4lumqcsr02+SX6iQCEzJXz26H+6/tMQwM0Z0
6j0wYUhegby1BnY9Vx81wC++gGjLUbHiQGRA01YDeutXpD1AlQn5ALV1Ju7757FkvjjZ5mKepldb
5Ycxyfi7BLuTA600v1u6759NQoKKafgP8gM8B8VlAPxaYiSbWdisHRgMtr+3EJnv7XuD8DfFKTIc
DjGjXMASu3akVGSn0M4yG2TlsVu/tjMCApoZeon+24GMM/pSfaKq+Cfg1qy8bIWA+/KOQs1ychnT
igmYHyP/gF1B0AYqcs7mp/Gb1Qe3sp3gX1uAqe40fFMLVYRBv538Abcjvkx24tk4swsfDHKiaK5A
SJkcUpLOiTuFpRo30Wx72yrLhzOLBni0upOHCeQOZFJfBvkPTKkv3fGQDzOQTigKwmaRf3O62tr9
BFkZ0AbiLQPVROJqCpNxnUcPFFkww3BgcbzgPn3cNDkAN1Y5yvPNe7ZL0OZ9gu1fpioc1I+hOkMP
FA809xTtBzTJ/A9jG5fQmCLP8gpT+WeKQPENsrqhLscgwlFIxGIAYy11M+rmr9nuAV0fJ6E0uUY9
XOoMUHz23QmsjOrfJz8lA4+h4jJPoMZnoNgvhO/akE4RBD9O8UqNmwyKAhZjD+ztyCS/TCkYy1/J
FYrvNv2u5RSDbGTSXTRvnpAGsY/EX6rCktgdZYtrhQUM1kXzR7loB5Hc++Vwkb/B9lncJN98B4g2
87+DsBkfrhBqEu7uzbu3qHFB9O8Uv57Mr0qYIDUoeXd25aWmVASS/PZLdHgV/5W5uFIJB9zHfvCm
sbTJnl4pb0efxwMX8RqHql/soBh8hVNsJ++0Ep/hULGFSbZk1GBg0YrJlkOJJe/d5LjNltWdNAWd
OeIXnLkGqxruQgeQyVGLKwnJFBoeEzhiaEAh5gHdGqfgGcLDujrCXYXDA26lmX2BzBoASJHmqH7A
Y4KxBTf+KOivGhxhPQhcoe7GHB4WAwgawZYFwlLBpUJueaSPsc7Gp4QahUA0EEw8yqAx2S3b/mbC
aehwV7lMSpOcmSvg9540mkJSppfof4H+6ClkmgkRyiQRBHXFIP0+Qi0KgyadHvlVRR3CSDIb9sRn
hJG0iAR0x9nUyLZJTDOAsfwxWkDnFvAYOG6QESDqmcxAVBooNOIDGPkNKRGpHS/wN+JuYWIz0EUT
RtGmQwK2/oSykzq30vmK/jciQQjzWFD3mU9VtMFpsvjqniTindOD0Z5foypxPkDMgtmfnoC0p+FC
zQTvAc6xDJ9An6amWRY67OsHnF/+WTa+wKo+sNzEJ8UDok2vdFaXmwPwM6kBGLCAnM5xDXP+YeW1
jeAPmF4+wTFyFrIW8t0QmykUeHqABc988jwtMe3kMq4W1RkE6CJWoLZL9LtaMQhBkyZCwXTaRU33
ewf41HjdG+W0zO75LKCBZEZaWi1iYA8I13apkG+CKGovteTl94jWRa649M+zG4MwDiY0X6D9a/IJ
ky4lMW5b6dCc6GAFb3opWN68vmYb5BEqaV1cXbBqAm81Zdakdet7oKDahzi/I0HVY2qpWEwfrert
KCimg4EhoAHT1KWdEnw82PdJq3frhy/Paemf/xcdW1OZTgxkdwXQHv4EGm0SrEYeJhDip5ak7vQg
RJYYAx2YtUOfRQ+eiEIaDtKUyfNteyZAaX08ts5PRF/+8BKCDEstwe+yN9zmKKBA0wywcAJEzuLm
6+W28hQbzoY81YEBgUSRTvijCoTKEMYZbQha0qa6GCwp+yezCHWkz5bmOg+yBw5DrQmOZaRDBlmA
ZsYshnwX0sSlomWGPgxXT+HIub1l49hsIHTRAeAy9jPf5nOL3Nm8gZqe4Su4xJuKmQCk13dtUi5N
54LRehLtUFwuek4N5Agl+2v1f8V+cP1lsU8mQVLuityGEFFVEiJWExBv+Mk9hmhoFPiqVAjaoZOd
4rqIFTzzMk48FC9pStFVoutX6EgI/ZvKsQW1GYkPFkRQA1MYBzpqAsikoB3Ln4U6CAVMoQ9H+ERY
4MGH6h+zPHJ0lVE2YFGyHDlMshODjruyS3ocmy1S7imU7zH46+fhA5pnbF9gZjP9a3smgRCXTZa9
KrNgELwaoDCD1CL4NKEK8TiB7yl7tLCdD6K+EDxeB6xOaZjSnmDao+ZL8HcKxV8NUL3gQInBFdw/
QmYGXhVtdTBw3Z9yvq1ofNw4Plv0+lGIox2pjelFBeqlmQ/9egtBHdJTimQitvdrfBBoPc7pEUyn
EnQIkrbGvdF8obQrLLi5DJu+hQ93XU0dVaElJfoH+Wwj15g3G1l6kWivTYhq5h0npALzVuy1ECDd
lH0kjwMAueJfM8ZYOlfOlA65MEANNIzo0TF8ejVreBdjxHeRw5r4HQpj1KIvRyKBm8CrBEk1DvBd
TxQGRZ6ypE88/O5HFXvUou5OEXixPlTvI6vDn2/if0dmy6P7rniSKVKzXSj1QDgCHiPYe1p3Zb7r
XgeM7wC9jEC1H2oAthXqSi9/UOzZaK8iYo0PhigzcptlZ9NruV/woFeY0wzHcY4WxHV0Gue7rD+8
KaUL6CvoU3vcbvLiAQqJcUXPeX2w14TYnq7O7Hr4MvC7vSPG6Sk2EOunGn0/C6nED5EBIXv93TDM
R9QLCeWbXX/sAd8/o95/Qxhh/aqo6MSTEe0fFy+xKl3UQEpVdQG2pAhyFN/krfIKFenUKuH0fWBb
PYZGCysL63Ue4pWjWB9iQ/F1UbjnxJve7Da7sMlvMwR3rBFSoORGlzZ6rmtX8eh0+IxX40EsbT9+
F6GMu/huqPm9yeLmSVzQ8oOIKkfdErVzn+aukGepxFBrsph5EhHF51Xi8thu220ZyWz716m83I/9
tjz2F6LKLSrWj4CTl2bvE2heVAXV+h6JXzXfpcSfCzlM1MN2EWx9/mOtrGk7R3XERK33h0SjoMdX
2UiZ4PlNoJwm0MfbrYzRS7kdeTDe1o91v/1s26P4NdzyC9EXN18DvFwNVncb4ZjtNBzPR6vJCtzZ
EoMV3JiqoEM9g9D5CORYjrvtjVdtt0XwjXndmD+tR/HoJJ9G/FtmfiEEeXUk7uAeddvucjuO4pQm
IKBumgLH0YnGJx3tU3qpTs9YPTxPhPdYWX3C6YJu6kJdvEZggl632/5tqfbgzCgp38DhYGa2nm0Q
2bWkSIqK+ezc/gx33bJdKnsI4juJkchjI/yRup/u5/rbk01tul22wn8Lud7fwb7/saTda9MvP8tX
MFn0y25VhfKiW7023Qr27DPsl03YLV+b/NCE9apeiW8fPM0qbPnOdvVkDnQ9QPcY7qQdf/j3e36A
bQ7s92dYOI/fHBY7TsyH/KD+5b89V8jAa1Nt8Gxuf5T9YwNd9/r7An/LVGGq6spe2XO1h+RP/YO7
UjOl+BXXyjug77D6/0UG+4qXSNy784C1UK+wYuHyKi5XhsKPPAbtCN7l+qtYvBdz/Z/hDxipcERz
XNo9Du1KXhSHbvk4vDfPoN8+1nI8AT8lmYx/oltU+/RP3ydBSD7LLqwdncORNfGKa7/bTmLGbCy0
NnoFr/XNs2r3yepjhvO90aB/xK3EjIGcauxPgr3CbIpJ0+SsnGfn51yxngGPGPkBRiw4AO2fBiX5
287N36nd74qQf+D2898ilAFj/QJpe4Tl6kWBFxaHZAqiRPtuFOe5foVPPoImZK6Hg2zwZH5ISIfV
/9xWURtMvbVDDhc24WfZRpRcJ3aW2Eeswwf/q9Ylq7LBWoCWW79tmJsWnHyeTMvHq12xJ+ojYK36
+LnUx1n8XIujftv7Ypd92Dez0+wEw7UKZiex1ZpA/E6Qm50q/vD592Y120U5sYNhFvGW4jf6buxi
mvRshwtfYcdPDIXXYk7e+8pJINT4JrbZ5SZ+QjmJqxWfCn+R4/txwt4S/yMA3o7CdYxP7lRzsUAI
6Uuh1iDCyP0ox5vJqeTr9ZEJxhH6m3jFf8FF0IMu/YW34r27i/Lv28QD4h8k2Dcn3urfX9jbN0Qp
lBNAA8RRSZa4OpKeU3tpqPL4OYVdTk9/oBOf2Mw33hYlmIz/63wRY9BeJOeCaqihuUXEgUAsbuF+
VE7iNpW4WstElW4r4pscM5sTF6twf90lB0KrZceO5z/cgl/3SElPI/6BB8dTH8TtsedNxKMueKpc
POkqUxNBawaoeryEh6/5Xi4ZuosrEz9Hpod64jpfF6xXvo//6gtjopwvAengTzALR/GNpUFo90uU
M9SNNA8PbuEuzjjRhdlWPbxOwiOQMCV+CRy9mPK8T88TEh1MhzC0mT88KXi6i5k/RgNY7/cUnot6
M3Gl/fisBo/dJILmHQ2ibvFZTK1mOv6ZPoa7vvb6pYhH/RIoEROqm9dG6HtVh++G7/jBxPUgba/7
8eV6FliEf58Uz5xgu+HsZUZfImjM5zOKawLzPfrG84n35GRAr2fGaw1Zp5wbW8K2+CmeJ6Umz57P
IWBEjbkBZ4ovFn/JT4tfLEWIYKfs2F545ZpY8VgDKshYkMoJLrg4B4UuSXm8RaN4psf0ydbd/h1V
HnPG1TNu+KUeEh7affuOX6fviQ+hvQDwecdqmIRZxJEjrjo7IhbEYkr5f6EPNNBl7qLcii76zazR
HmGqlEasiRI0O2hQZl0A0chIcL+VhgSRzFJNjgKM9pTNdSFjUXfd3H7uQrB96mc/k3WzT3fV4rrB
DC+JshXzVHFCtLskqgCA/qEXfb7Ox/5jwbTrC3NN+/zdl82mJPRja7UCXVdxhDw2t+Vr8Z7T/Lff
+4+J35ju6P28WhZO4Q7muT9bXLFLQnT6e779VPPn/LV5haxzjkp0Zv7fspDQQaVOTsWXXs1701c/
eF5O5n1xHowd0C/XQTSsF2Psc2QaiuQ9hQeiSRB7OixIaALE9LU54B+yOatxeQhHKBnNLGbsE4o3
53oLSsmDGXQ/3iZLiaX7divZkV5zBq/TTTJCbF5DqOwM62utIOg8g9LvF/seIhJepdVBAR5wkFGb
u87TbM0ctcuEYdkQabxS5B0dOBIstFvK7sqRumMyXV57mu3JIs3d+9gjnlUKLjV6Q2Mbn2KGKfDo
Z4u6CKmYSqAzFEXT9fCGNP0i0yiH7jShgcHFoCEmBnPdwWTO/bFyv0QdVCUAHxl37A+w6GRu5j7U
IxGpCkAkkeR9y3kCbbIP30VA0lbaJHWI10mI9a6xx6W39OkMLhtQErIGchLxRfAFPQAjPNcr9/61
yQcz5JOva4iks7jGIHKBiueoMm5Cc+dD57BAdfxfBOQN+e66EJTPzfTmZZkLAbkZHEBoTadQuonV
MGFxFC5eS947q1ZfrLpH+mwStL3ZSBC2tNKWJsaIWlXSX7WJTKuC3Zu6UAqB2gIkh4QCr/XBeavY
JDfvWgQS4JYBDHwDD7fJLfh6XSNoPZ+P/RyN7RwH7NtvFmUuI0LABW8yR17ikJ+SEGm1gnOajTtD
H/iH6xt5NHT4Bypwv2psHjB3QGSFHJZZNWCjDLKfhZanGn6EoDEmHFWCj+8DPYPrPUof73nx+R3h
gpf1YLMgIku4RCHPrTYXEnogcIfyimpPY8u0nK40Ax5jsrac6+JjhNozUni+TTef4FOIDOkzeQS1
xGAm/02+RTBmKp6/KCYBsL55geqJ52D79JPBlUDX0jz/nLrqkNRfYGcNIKwsTCTlqFzpddPzuRZQ
W8krIbWOPjPn2SxgkAoexeyGCt4BjC5NpsFjYPj58JL6lJVvhusXRKAfgcR0EdgruDwi9PK+PVNZ
UZRTKCgIZwITQTLU76sFtiYz2pl8FnedIgRxzGbggWlg01FyyEJezEVrY6TdVPMMta0aeFhYZVvG
euAl+cbhNOyoeGDUgMzBcZW0g1b3BT97gVF5z3Or89kfn6vDdhFbectkXgrpIX0OTOuwxrKpOml8
MKR846uecA5SYnKoDS+1P0W6iI6jIE2DLABBjiGS4U9ni+H7wAbiuKzZrs2WthKfn13rgCUrmnYC
f3Oultggfu3St2E/He6bM6oGMsor2ls794ZLX8wi2yhROqEng/8Bk0bZAw6YUTbcKY35Ox0RFjwr
m5ABREMVGBg4RhaT1XMhyAXUG0Biw4QjCmkQ1iZzT28AMeyYISnY2QLnt354vKD7Ydo71HNLWdX6
prBkSi2UP8kfqcTBjtBXs3FXXX7ueyYFcEPpHN0ZYi2RXqQ91a4/p/vEri7Q9lCbp5kNqQA8/ghJ
cGf0saexSuKQHeBiCYEZrVXcbxc0EmxufFxoB3+Np1299Wly+GYuFq4v9pdkFREUgts5+6UbJ2Zi
HwQZmEWkWgBThJtmt4KsBDsnIxhtoo4nn7jJ1CQHaifLdLTvCMwpwV1MLOi/tFemfwagJkzlpjaI
IKCGr7HzBoLBgacCdyrWYLkohD/oD1qY7k4qdwJaGVEQZmZTKMVI/aHY5LBaNxw01Kl6Z/cXKOBf
5+3RzJeeGreDPoKP5v6Lh8Ns00fGR0eruBAQmw6viPE8hcQFXrN3QFMem89vP153rHKuvhieR0SI
WzAVCydHo0Eot6BvVL/93MoAfh7pFvVWe7m7xBeJYvTqVAF9FXRXZggN4GsJr620iUBQjKp5NzGe
1VzpPCzpp9mfRFSB0DagGYIAjqNCibjZX4HJ4zxpX8YI05+Q5DvmYAGm2B0zj94MTWSQX54Ak8Li
09GEeT1BrNwd7ulmP7+7KVsVGxkdoCMQWL84ZBEqiTvZocGxbn4zt3a5Po4vPj0G+GMuChgLSw8g
F2sz35Oc26MpJjWmeoF1vEfvJoag00XTHzLT09MBScTxAxeG1/Be1AicPxQqiNy9dV70tSbgA7eW
LlXjsrA/993UHV46Wuk/SB5ozW+6elrIEDM7AfV1BzD7z5Z0TADHcA2pR86desFpkZmDdFEllkzf
sjA71YSEwwamfDGGhEwLu4QIznt7oa9wnYunysEFqZidSwSDEpGBgoBiuwc1x8JR3RbENcYPokdh
PBEwIS8Z0v/by9QyfDJetb5FA/V4ZPMroH1w7NRn4JRuQfO5gJZEM7Z8+yyXnpiWQy42SOlPtJiZ
vyH6OKJRwGIFRySfOPDpt5Tzt2R+ELuuge7R6ZzFM6YSIVq1U3o2lYMq1YU+IsDb4PaeW3NQKut/
GFyUl97OJIbIC4cw4lnnFiShK4BVlYkWLlnGuDcpWHioxE9uH+b/8QF+F+o5VCImrwzmh1rANuFJ
0frlgORLxBbC/c0sfcSoOwE14wAUb1m6LbgNdICIICzWoJhFQtvvACuWgUFmPRq7fsPbZecWzFqF
/DjoQx6RSDxEVTezAuwxGB42OEFLAtJG5iySEXgpBHoOEtk7scaYokoeBiPcUmdfFXQ8jMwlnc4s
UC+A7eFnNKfzITdzKpXrhcnmp3RQlToiToWk7InxEGe7/tQ2onDzeSX2AC0hFsZbvx3TSKTRdsU8
P75bja+eamsBbjli02Baze3/e0AYLvJBUfZTE95smlN1hPQvT5KUgGfE0NVA77UzyiNgTp4cui4O
i4WQlbJdmBXEpW7VdoAiaL7uVfOUB0QjGSFtfL0BQo10nsYp1U641Nb2KbeoE01eKItOsEzfDlkh
+LcAupDVlhyoAlvdpnOlNvmoSrDcMeovHg+LPO8RnEreifvMIWGbXwelQkRyAzKRftterjp4fPqO
fHJy6TRM1nufkiKgadwMVxMAO8A7YuItxsgiKeQrgms1R6lIBFn59EAEAoQhX7+zJStqnuxocekI
mqY6Mebx9Ph0XliviCoyoFk/OZGFnbhxIgXRl2t/EvMrvJL8PGgv3xM94JfFgZi+Oefut13Ncp2G
6RHjTB1RVND/0AjkJs5uSzkPkvRCU5j+2MuqEKe4iktPyhWfxqdaVGtxCwZX2zHBZe5xvLz0BFAz
ChXCnR4pStA6TyGcwlECcEV2vifQ3IBixjXwEOhQH9zjkTMca6ci4GEQ6skqub2Gmn3mZe6Jbj+c
uTiQT0UbJxLilOTV7boaO9h5JuhBUozRokc7D2ASsDfAQ2LmP7LEFARWDxoBq8pkmAA8aWA2Dj3F
2mYbfk+pDzLZJDddyJF8bF8er0QJndAzB8HKLIf1ty111Xjpr4cNaw0LWe2S6ZBk3ubV+VOXuy5e
9x4KgQeGwUr4wdyamclcZswIWKQEG6Cly9b5xDkcx0NFtQHteCEvQTLG9kr9HSxv0XjzcoD/Gox0
4FArcOV1Hlvqg017I7ekgUd4sJe+AOQGlxXSKCR6aJ4CcNvUP8899KvXIdlGWGrpzfm+aywCoAOy
ZkMFs3la5J3BEN93zlcWOJ88YsErxZ9FMpMPK9Nv2/wE6/7aLpDwte0FmgrQ8nH6sGVIKUjjTvwa
e9kL6k74E6CVizzCi866Fj6+KNpoasikZLqBAAW6NHxzuUDCSKUaquwKMCAwkbERpm4BoIdLCG9+
2JUWSDjZIcISKq6wODkSHqerMU0cxkDDsFPM0WqAwArwKF4yfHnhA50r0kGmNAPQtpaqgfiraIdn
dnHqRtbLqzzp5YRXYwb6ptdsAJExEMqn0ziJlc2n1OnZhYIqZq6vzhXdBIGFq/T49+XCmV+CmhOw
5+plPTyyWsSoKi9dfMEBmy2YwW2YcuXb6rNQQ2aiCs8s5ivFXzxjigXeczVYKubA/wnBmY7JdBb1
b11p0sD4G4NXQD57MMfhQ4oemebhrNl9HUp1eOK3v9L0drL2+8B57YiVThaPj62jbndf6mJt/7lr
f7v25A1+cdRJjYmBZJWyQcHlbQO4Z06JWDvjL/y5Dh8tKoCkAsZLYG6S40Ms1t7MaZnpfgxYuMM7
TDXt+zvrIjlM49tpTIMmnBmsl8zykuVnxUt2zmQ+XCoa+JwlcK39nzuw8Pnp/v0s1NN8u+uITRpQ
MkRX1/fEYLK1SH+Geqn5WVyeRkCBwOUInE/1chh3M23WAHbDXHWn60fMKgGJ/f9guYorZHypH8Bi
+woQROs1MxBhgp02MBH+o+Kz71vCz8QTKvw6kFYmcbHsV1o2H+nb3pGW4LrApAW5U/ltwFXlR+jY
Y9h1ubZPLT/3S48/qjTuQY+8bYy6h9o97s1OJ/eGebrodVouj0VtRhgg4WfoKEb6l8bDzmpKa2Z4
UyT757vO4fExH4wffcRz5WeR32fGFzzsOvYe+kTWJmGxva1fRxjoLeyhbZlY0NQx/JuEwFo+mjIn
JATpmsvBgdxFmAXk12wj+X9eokNF3OAj+okK+7pTtkQck/n9dVmZNzvkQIaVyvzv0HhAi0ena8BC
5lD2OWapfjpOcr27jEgkyEVelHv2OMejgiRZe8Z0CjG8hitvo3p8NWyMymJEpVOa6hxFxEbij74i
dwi/PuIiuRDCQJHA3Y3R/sr13ecxf5cL1hwuMOCaUTKlPY/5OYvABNnTT49uQccL27VPTD2iLv/k
OR8ys11GT6/BfI9wppw497hzZGodo3cH3rW00HFm4QJhKQcs77wkbv0NrIysxXu+zNEYOcZ5SsuD
A9twKtIkRrMdioOGan0W6aZjIFC5z+VHq509KjoKGHj4BsLQcoDuBjAhYfE28NgfMNaupLfLXi82
NF3soY5Ho30m5hzK1dB9ru7h+mE3xmABid8mtZnlOwCP4MsePqAe1IR1gRTEzTREn4he19DsNePV
RyylJjdq5x7gbwJqGtdIF9h4cvpoCcF0dbChEIE0zLdXG4ySrE/XaqD45Xy9vBufuPhpmS6793mz
IiLq5dw93OaEQtIWi8G8ceDABE88ilbXlWQx/kCUVAFNfaG9qoaj1c1O3QyT50W2AVBuokcwP7hX
824cSqPyu3lvoLGhp9FKBeqq7sHTScHCnp4PGBJt8lUZPn/oA/mA/4WnByc9i/QHSAINksWf02Vg
D19/F4AWBDUlSsNKWyOwbZwHkYlYjGleteXAUOZ/wAsDHGJXcKfmVI5cdEGWCvBjQcvAedlvgObl
mr2JlXzP+sBv+n66ai6FqzMm6F4a7YDBzuaraJwt5tR6LMfrqWZ/3Zd5xgLYetu9Q7BigOq289uh
no8hhRTm0CvMZL+AqObHlVC8G54otwG/yRzqgDRswK8kp+RJQOHqYOrUFqvJKQ3MKDavJXgPnSQE
cZaA1Wv7vccHxxAdRAT5QQ92vLZGb3wihDkjnr0RyLILix47RfBf29pJVtIS+477aYaUAOiSa24X
vB2RnxxgN14S0jtLXSlgYYKO/8BM2cOhvpfxIQyyADqagRcFkNCn/4CDabP6TOA2gHNd+vOAWkfm
Lawa/U9/m7fOnDrmVAUNijcJAVDcY7dJD+S/PiKHRnPkTVU9DSr7SaGpuRwuWiVp3hA6iL8d2BXz
4I3CsJkWCfgECjPEwODJstCP97X7iX8fNxurUjjkhHm/uNB/6J3EHIU9b3aNWicDcjE2JmPDQ+1p
y5N1oVjrM7vn8ISNb7JMsEZJgbxEOa/w9GfkQWvvcaHHo4tTA5JtjvmDXvi7xPw4V58WIpDa2ikA
3syM1/bqbj8amFgOpegeEFxm8rrD1kOTwKGs4fmJikBv11j03h8+n/n3mLsuSBlzHN8ks7JB57EE
aiDaL3MX7USMzX2vjl9bBaiw1Rwbt7mAhCaWRakRXY/vC7jgj+Oy66ve6U+72WEK7iA3Z8au5yaw
qR9s+LNUGruOkyOzOI0JTkCwu9NYYU1GiIuR8h7kDYd1ezIGv5yhF9aLvkNoJx9rHlqgiF3NjMd2
iNOTnleCElIbcCFcwNQnDgnMPsCQ+eiKrr7hGyzR8u75yiLyPlBB0TlAdEFDtLWPZ8Yg/OW4fqps
c54nMGLzyste3eQkkEnspn+ZJyKBJq/79IfsORtDGqyieDQ3gwB31fTbOonFsBN/C+P5tV8vY4lJ
yI6Ai7er5HGjvJAGOTi828SwJXgpKIB4oGryzpU8sEhNs3jqB3lL4wkJUyDj15lJTD9evQ61a0KD
6uFzEN3WpVG4ANqwetjJVEzBLVQd0Eg+XnQb1APsEXxWY0gPZl1bQKGZmGnNLkvhhDkDKGGP41be
NW5N5ad1ko5Z6EAcqINQ8gg2OIvr1cclnVlLV3DLtHX91mzdgfH2r9EkxF/p8mBoS+K4ns0lR4h0
mZOgdGjSnIvLABT+/L2s12gJJR7YoQT0esqZHdYzK3eH7A6NdUtpizTjeD48dZwISFdgjktL8ZKt
b3v6WIn3icd0CN1qCwb/E1c+WJAc0YZ/0YUUDbgniF6mQgbDOvFRjhecBl+akTq8ycV7i98AKcqd
tArfVrF/PgLomkFT0YabYskem7fu2IbnrGWblGxPFpGA5Rx9TYDfOLiDBHI5chgOzNE5apbfPxaO
SztUnxLvQN4SLRfFStlNPZBU7sz9gpcrDcBwYNhjnvr0PLTQ3jRu4XPJYQuzszUE2HiJMdvEJU5b
KMfKepT2drdGPvBGY0YbbVWrA1qMTdBf9dMGQO/uRuGXljjpnjuyDbjUoOinDpjYnt7iUXGx0HNx
3UX1GJKNrBrtYnzeDgXgHG9lnUWqOtWKh4J4oJkF15GjkpiAGO7COsxXIz+n/iL3NFLoo5wrsoih
aNAcZpfJ3XiYWOyMtsk5ASB5N2n5IPEL2g+d9r+n2RsI0HIUAE9XoUj8yjvMM//q+YvFCMp5rQpR
4qvzVfUBdMLX6r3j749lYo12n426BwLeRIQ3mcHWDzwMxal2iSOqoREhsPlBfh3RD+sFoFtoqlj9
/rVD8yQfhDlwudapptrEbiEJ/FRMEdAhbcGlanDbwfFXmBJ7uAIO94R6q0AbHick4212YPN+5F0L
Ht6GCGc9oQvAtQG4uMf4UKDNax2s+dsFy0mZ/RD8OQsP3OebSpdLD+77D53tkjIAzwz/E5bz4Rqj
Ggg0TaNVJSNiBAimBNg9E2X99ScXBulrqZ2ROGO1vbS3ewdpaUobaCmA5b9LSE0VB4FLv9zIC607
tAvkSqzZdgRZYScoPI8lDwCDxynkMoDrdxNvRmdsIOibzFsDbD5uYawbl9GJT1KH8Hh7oL+BkMle
pbXHsYO0zhnEPlQpMFEoW0hTpzM4QSt8M8xi98Dx2i3PXxRNgYQ8qfCG58Gd9gpLarRCP3Iznb/Y
AczMF8DX9Mq5Gt+o73S4jvAPkTajSsa9JnHfb/O+eOyUI+S7A+83XI9QexacAARzDJEE4AYyf8R8
HAARv+itj606PaMqUr5ZGNP2MIEF1OiUuVj6ANGbbccHKTWKWNrkyxRA3RaKU96FFS4xVBTO0wV1
6TNbW13Xs/jt3d+2vLrmOlriVo1PrHnX0YDUxsEM4x17RuFPx5oeCo3wF9Ql9ouPwwHFUdWhCSn8
Z6CkXRHHwMGTdOYfAjvNPUCMEjWId55yeEOahnUeovxB8ZC8TNxQB6vihL52R3+Gwcwq9VMM2RWz
e82BACcblgdgSIptGijDMQJatgobcbRiV8e3EWqOwgRNRT/LzJhhMHc5ZJfXyORtpuEV0vBsiYSy
mV34wlvBzWYLqPgszXkUiq5C7vVwTOJ1vitpPYUZ/ncrtX6v0Iv4/I4Dad0JhLRGHf6EMAulnr1g
kRrdECIUUvYqTMjGbPePXRrO0mC6mNiD3UzRh788PE6iE7c1Ymz0+eVCYXaOf+8Lfuy2QEiGwYLV
h83Qrsb7fAwLYgmgPZ94s6cFbzNtHPzD9e+ynml4w9Jf5shCZCgJEusKARzgbXK8dTprFaWNH+nQ
WunmHUEZpbqdLfGO3xy+iDpq79N4DhrrNwnpM6SRSrgHsEluDXDywLUoUWs9PfT/FonFCC9Uw3bK
gBRKyQ6Jfpoz/pAN0OAFLJZ6NzKEI+pX7+af0W9Fvy9hGVc7ygdItfS1ANLmH0xWFIWmiGy31vRt
fyGTY3lq4yeIlQDSPanQe75SIMaNSYelie8XiR7FCL8Ik7YhMPJzwk5+6fd5shhikrEFmprhhfDb
2zTEWKbWGZDpaMlWp8vAoBI3oFIr/t7RmGflqIvEgXpU7ZAa4am/xhYh47oqjWZLjIPc8vS5/QM/
29znEKSBoEKMp3cizWmWHljcC7wJypSm0QYtOHSJaADllLvM2yqTNfE5gFXnx9GKxvIVTu3VoF82
gqu7xNB1GoKTn3ZzxqfIqfS4fMNqS7yEZ4ZETzxbgVuerG7y8jn6aSoB853QKpIFo+88DR4/X7im
JXhL+mxjo198ewxCMuoYyLA+DAxor2uOPYhgBCyPlyTc0m292UyXt3jN5IByJv4HgxjzuqZjlWyS
Ax3WCu5hz0gMijK7uLZBjdGtmk+E2smXFQCulgNqPj2MN1yR7PPCYNe4+0VjTvzxBt8dus2ZP1u+
56Ngygxg0ZvPeWHcL4o+EJt/5Jx6qm7muSgzanfRfpat3esg2Y/wGtLe3Q1N8GTcTU9YUSaCQL+/
I7+kdeA3M4X5O098DZV2hE4sXWQmqdIB7jDLtD0MtjmsdFDp/xF1nkuqct0WviKqkMxflWTWVjv8
odoOJBHJ4erPs3p/b53atVMbMMBac445gmYwWqe4ZjjrWsvoGPosl+xr0TIGkzQXakV9NkeN/8yC
pPM4nXB1lLWFpi2qTwsKEnPwkuWAs23J8AFMk7APMPRhzWQaBK/CjucC/lYLFtSDEGXdwStYpJIU
XsM4At95IpMY1u/Krwq8+Z1TwP6UjiDyqwRdejMuEb+M8DKE+ZP50Y1YJbBNKTZuQ/RUqIVDt2G7
xuwVGPt0/2Q2rBwIUNqicE3miOXIl/5CnGrP0Yx8IQYm9HQjo7EQbvUO9ozaWf2YvAZFHqvDJtxj
QI13J5vJfHTZhyEVsAMRXlunm+yMxzghGUhN5ReDIXZ5qK4H1u0j+ysuB9nZpNB+Sy6MugntXNxJ
NptXZAuQxOeJ6sMQGLTJWJmP1EMDR6XQ1bSKsTOALnfVJgv9KL0pqpNsWI2yPylg54GQUN9UW7wP
ChfAGJZ/tYMMgmcPS6GL5msVNQ7iPHZuI1yl1JZQ4d2G/yGE2Wo4TbTC5YqwNQLYkCR+Ej+obSrI
6u2iHV3TK88a1YT1QmZAYHxJHiVkdFZ3IE0YxidbJhEQlzNGw1uydi5808qB7Y3VicpC+aJiqTLx
LWhvU+5YuOuHkqvjOameEDWXUoCiPaqW/R0VPUQgZ4Kvrzoh5TLiPJxX+ax5YV3qD/LRAPzECgLK
PGJEVLs4VZh+WbzThnafeI+hubYvxjd6pVpUyRFW+D+Qz1gYkx8E8GdRfjRbGAWji9BrN/tpjkxG
F9HHDF41ERpL6EmuerfFWb7hEBSsg18ypnuBk7rDcb46rTqNmqCEriOS+5hMV39nKu2GhYklixuZ
KdIJC6fHK4jnk0+AE0ndo3O7FBuJr5e0XwY9Hbu/Y09uc+4o2fGQoj9HHwuTIX9L2iWjQKwAmGwT
WKi/cn3jcAXl42ls2x+IO8znGX1xKWFG0jsGI/kM64oFL6WEtIMsHde2C3HiDF2BB/V6jQHP82/g
qAo3GHzK2QJu1jsgfuuP3zazXEwOUeSQsAd7HJQiPVnS0XrOkT3M2EJal3dC2Uiobj/wtAvlBZkE
d34SiCn2XOXQ3NSTmm5DajIhnkaOgeqIYq6nGNXY7LlW9WwFgeOLx0gXfDLj/VfuxZjDYyB1Zywj
bpMpubhTwanlTL/mkWoOPT91NK9e1H5fypd6ZH3KFGHsONshPeB7Rnz6Wb8RDm97cutxavND7U3Z
ZwEKl0Xvg8O0fvXDK24cybsM6E6fprCdaJfStn0Pzz/s3cfXV5aJYuaGcNrDa7noVXf8YV7ORPBe
BElPjveSKQi2r3EajK79wana5YH9gUUD+jBc28YD6QAf+gkXzaO6+soCdkn8fOCavMC+ebCss8jG
rsqa5dXYqAHJOs8X5lf6Cd0c5k69UGiFZ6pKlHANL5F88bX9CX0OejYbbj5sIVjnDhNC5kSiMAqY
sywnJFlkqvElTq8Gwz9G2rNbs2ZMgbPfyl60b8guViw8MfwJhzDAUDiSsLRynnL0SGPdYauHdwAd
SULe6eKEigCtwr4s+xGmHC7+9VjyacEAAZ7La08R/AzX7MTxgwgh8JGtSvAxZTHRLApa0oj9J+iE
jd42npaR+spGH9/00dfobal1MEDHTpm0Sd8i5y3/FN6QOEynv7McPSLRKXMdr6wWbgATqLWUbhUZ
BpPY/bG7fhJk5tEIIAf1JKImdCI3xrldu/pKRUcyt425rG/APO9RgghVeCwJ2BzfvOkIlUjHCKVn
xD5BMcGOzSGA8VpglojsfBLkmfKHjOX36soGabyku6IOGD0VgGkkll9nbhPy+RLPs6zwYaJjG3Z4
9PGtMLRgzMbSxhagDbv7q73TnRLTu8rRsD+gPgFMWciMKlbhgrB14F+kx/ZnTh1IJ4mAVl9EKGiE
3gQVLHaKjiDPOU32i+jPvDwABy8Mu8o3lmm6lNDwq+uIKTAj56NJJBWZS+gYpQ+uh8beTTsUfpRf
1SuFWw9e+c0gxi5dlJvTuKTCZt+acFCcbSZ2zmjLpS4TIiBWX/ZJpqd4uGBggm6JyA7cp9jeMfTm
W0D4yCfJZzOneRlal9mvOA9A3TlHxDDjcc0DmFYdfgbAI8MASygABQM4yYw9WUuu9NxU6OyUhV4i
xVmpi/DGvQqdCvClq8HnZtWuPjxPPubOL+8qBdS1OBuTi0CL3NV8Ia0Ky5dWo7Kko6a3Ryrezbwy
3Os6C9X8wbYJlE3CiEXwAykVWEc8pM2cMv6EVpKvG1fk1H/8qkBn2qP7KIVsAaM/1EWw/REwShZy
q5AgU+dueDCTH4CIzBgwxENbR2tGexIFdFMTaThghhRQJsaXYPQh6y8Ug9JtvqFfyJuWACmcUkjG
ZWCj0ZfqwUSzMOLlw9iU1oT5neQz/ocGAg2vFUNXM37vXpndKOm6ZESsBc/HG6+kefqQYwbs8wxP
6X2kXkzIwisc3CRfK9dxh+GYMCuULlZEbSWiyBJs1lyYwxamXwAVPuNd0vGWyTvx4t71icyENFkc
aTCmAWOBt5+Qk/Fpz+Yqxe7FpNb9AuPaxWvNFbvr2TgVlatgzn6HOiQLa3W2omP0KfmE+s1GyCvC
4Y45PhGMQmX1XEVPF25Hle1nbKNwNUyhwV6Z0PHU6UQ8ADpfzs5K+IhYR9AWwojYCPcqdS32kZ22
lwfP6IKWvedJ+2DWazkFCtF2s3SvzrAzKIi0XUJ/Mjm7Sm5i1o2jcMxhZG1nKxepv7YTQyT7TKYC
ljydjr8btZWr2/COM7oCTFchAOAaDG4w4qCHQwg1p4/H/ZC4GC1amNKZqyDn7KlbuL4+0dEYQ8XK
GMj5rejftegXJlyfkXBRXtiidfZHKBMWsCIW9TEWSrEvSKfQwSB68QWz5GbPz7DDie+AT+gDfgYb
hb7jVMJuZWPsBRQWv/fAItFCoQFgNvjcxww6ao9aodZWsNJwTYSwpkUBorMwu8JrUvTX9s56129L
Cqow/olJW2zhHiUpGxWcaQhwKSLxW4cDwGOq9g1U4sTetMYuApNS8x6vA22V1wzI2fhg2OgRZuPf
0ORM0obNbgfL04aYjz5GcWa221KR2C6h6hnGlCYzEg8OBl+YjgWsjV2Q6DQTHIFgAmI5IBiQo8FM
Jz3zqULE6U146dAIw/EYV6t761jxdmo9ZJJTs+rgZNfY52Fy4uX1tsDzTUE2HigcEPHjIe3mVR1M
7SoBdyc7JFkq9x1XxqzwLVIVGHFAZICRua3lRbgy0DftJgjl3QbpslEi7nRV4xStQwOfPBEnR15P
ykRnrj5kQL2tHLlR9zXDmec5n+qtxMp3IeBHlxZkhEOfDYPijcAaoZ7s4BINULpESLo1Ysc2h8du
4E+HaheDmDOa4wmTs0Nn+cpVbtyBPDec3FCYc4Vs0CcV19j063rT0J2MTqu7pLOMq5qGDRs6BgTH
lMjPdbu+A9UMIqg5Pra6p6IQ5TJmt0JTyCf7yiwq3cajpx90af6rvptnTBE8GbvGcBunSzkPHimz
O3MvuXjpcx+I90x0lZsCRfcDLHoWwJ/TGcDMtSPxc1jZU1oMS3ODzz3qdqQYwQyPmoB5K89tBk9Q
kZ0aBjPWdeTzfIZ7CA+Y1yHeRXp8n6cBqB4FEBzJ8N0e5mjqjkiwfAyv6sUX1erA0C5bIxuw4HjF
gZGs+mQFxW3yHvDgOQeZ/uRPwrGfAWErrLMfBKiQA031fFKudY7lwmrSnfY3tecy/Os5SELoxOx6
vsVYzsEDPdoNbySGVxtO18vwAokOuSJCBmjAUATphemkUdPWgrlM9Bb2XTQhPow5Gnxhfrw1Hfv0
ZQuTVEomMD2qctmJD48DpI7nITyyOHnJrv6AKtPcgIZ9GiCAAgF+sJuz7HPuML94E9zm3QzrYzeh
mFghXwHma53xmJ5ReWVLN79gH3WDbqPu5Df8fUk56sn7xYahY8YGQFGckvQbKj87QqauK7BRPCRx
1eODcWHIwOZG5rrpL4mfBtVm2jzch+IUK+WzCpA1KyvQt/WAdxSCpwCSpFGcUqixLMdNIDLYYZeZ
OxIJvyF8U4y0uCQCmpSwec7Sh5wwmoz2+VnzZV9dYacbedTt1gZtP755LTJd1afzkJL3dPp+opGE
pFmOR8xZ8/taRyQCgfOlZHOGBI7BOg5bF5NUH6Lu5tG1+BTepEq5KK7lr5Uve6wPuyVu3kX3UWEI
1QjGqUsir40z7LzeQh43CxTlgjyJkF0HjmQMQ6nx2r3U2wTntg/lR/uszkM3v5+7aqnuYdK8WJ7q
RqcKpfdbt78Dgy8A9CmKaTEMb7qZa3izqRsvegdPLIp1U2ir7iwo3+iFf2BNwMywDsSGTK+cnrKy
3ncbE2f05fMdOujr431MBNW2e3kc8lV3w97OEMHkyYkYCz5NEmOvxLkL38cP0jdUN2McsICA4yK3
nZvrmU9J6jZf5DTjvqe/hpvZa4XOHOMyNCRBbHjQbRXUSYnT1m51KOF1zDD0azaw6KrDI7hxhubU
00J6oWFbywsjXnz0KMb125TuI8uppXnsUonOBAYcps4XVyIOw2iy06XFlf464Zmq39+e646dVkCY
xmOTGiu7/yo7P+l8UqxxkJBn62z0oljwG3UYJy/pW0rIGn0q8wmksiRcrZ8HImTBSZkr3kArEW5i
aWa9sGe/44+CdLBbZ1yVwzFf0M8STrqBvLRWveQonWYn5ct6f7x2N0i8/9QyuJbaN65CqG1NSwcN
ZqQ8XKBWd9W+YYUhGhIsuMMlS7JguH5QYnzpa6qdFRipEJLGSxaqA5wK37ZcKoARJK2BcL/o9kp1
GRiSz7PdsOY0OI9bcl1ozpBxdyCTEDa5WG/yyloVnjzMYXRvbsIy0nYblxTfNa+ezYCdwIp9KA3L
aklJOEHRaVhASal3JjrkKUhfkM3u4xd9ToML9dOPK+/2Zp0YYIK9CviAhhZwQhMjEwuwLBAAVixc
CKDrY/sIzREnbACC6Qah/bHkW/Q13N44W8Vps5Q/2HieB5ac6QbN36HXsfBPTbgjZSlh9vUHdGaX
CgjxB4KNqxZQjX5169MXLiYB0OYB9L0CzZ5jfu/ru5jBJ9nv7uXhMcRfAwaCxva8QH01Y6ahrshQ
8Jl1+tmZ7f4VFyHD+R3Yjiovg+r5Kh2IThmN1cNLGavYfv5Ow9L9fpke5jAKTuRL7c9+KGEQCAnF
SZjP6q6ypHrMYRovadtRon8w6rXhubSvM3rWnbbT39NnjszJaX0KO8py9DSLnIDI1JvBJEuXKgFU
0lmi6AZtI2eW46lzn+yaB0Z9lwpJx8v4+jjejx3+mzAN5GXPBJkzx5rn+6l0qZgmjaltlX11/ZkR
sUso8J9XMKc5E1u2OzxHmtNsWNadZ0pOg1XVhHloQPtj8t2tJVxz97oXn0yvtrHNZLKr+FIQZa7s
J+E7NJWQaemqxxH7h0jPGZ6/SChvWundsyu7s3Hq10yHKRUt16LRhwN1i2Qc/0n6WYTm6nHUL7p2
nNgQC2Y58wILHNqXZIuoA9+vyCVt1E4rMHE//27rpdaAGvh6+KKWJDp9Np8tjFHqk3gbMsjol9bw
oipnDOTlCTmOvatBzq1gUs5Z8f7I/OqXSq7pSWqJTykWh+r1q2F+cGeciRcMc76vmtYMgi++OpB7
A+wWMSJg4vZOWid4EGuth1H3CdBYcxky4sqgLpJv2b3z3NeQ6wGj43eJj+BcY5Byah+Yol3h/IFE
Ey6QrWghm1MSPK7M3WUn+QbDiT8HzICvmrq4m0uA2eL8vIyEVzD7XWTEr0LM/ILLNOwUqPNrfaXh
I1ui/byAmVIipB9Pxc1d2CaSvpheiI02ma7UHzBKiKd9upwOnEDYnv+UuC4dLTfcp79YkfEBxvBX
Hw7vQCqv94eDd5jyReBTuRFeM0cbQ00m6SC0ohONiT9aJm/V4Mdr0q2IbK5OJtcX9OmP7N22Fouy
XsKEeMKuQRkDP6m71ku9mlshwVQeA7BpR2vO232T38PIKeWDmlPj2Chnyp1dgWrdL9W0r5oN3THG
pAOmBMxOBnkf4usqA15W3zr73P0ePJ+7RyFyeTl9Ea7F3oiGUaY8C4U1y+eEDdodK8Bxo/5xR/Dj
fdARUWqHO1zdjDd1QphG3vVplA8JVylBd9emYMHB55SCKqe/ww+eoNvl8JcMPL6E6wz2Cuc/XmHF
d/KG2ZHGGAXN1Y5gPI6mXqZu89BQspTAwp5UHIaZxyVUfOVv8GoJGKkkR0uw//di5TiiyLi/kGsK
dsTgL7HI/f0wolNkXeLuM6dEeJ4tKwh1mstDYZzq+weIYMR/QeuHdYqS31gT8dHaH8nspTVQx7S3
fnzttets+JRNuHv3yz3aS90p7jdRiHsAnmj3UzUduzhopw3ck4Kf2v116g6FdDUVNCsIZO7TtTI+
w/ZLiWF5oJwdv6d6mJ9i3nf5AL+fbmN+0mYvSo/Ay8WBK88xvwn9PjloJC+RamM6jKfZveFjc5bV
kdNAsSXEA4CBGNaBdst7Tsge3CkhY5dYqkCtN3IZgLSnxtqcUJMuarApxYuswIDwkW5NeGkLFVTM
ZHFYksgigQ9J5CFB7BI+WKYwtmJ+ghsW5AKeFAYATjvMSNXCiQEp33ti5YnOGJdxKb4VnDEZLo9f
DGsjYhDhREDPJaCedC9EAXgxM+2/sxELfy3Meu79UiJizHZkgM7Zyhyh+1yxKabogkEBqEVEpcOR
I9gnyAAZVagbvnQL8DNfMnZJR2fihbDrmAu07KDDPAXwrzkKGAiQB9CNIZoADutfUpVI+WB8owyu
AA+ZU/XLyViqOCPNls9cDBHqZANKpWpE4i3CidptXlEPJcyGXTItTMYPQGPjsuquE5zqccm7IoaD
T4hpDPittEDHMCnobB0GUpQQsmsYG4LmKmDaYtW0bgjtdbamCeYzGFOPOSxVlh4SD+GmugejV+5Q
MbhU96m0HqNVGfv46GBQTeE/Sj+qcgnV1wFviPj9br8DW1j9uVVg5R6m+/E5XGVrM5qHB2YsUAHS
tX0aLFfDSJpiXvsEfIjBGNGazfViyTCfbA4yRgqyNFvBQ5lAOVH17OkVaFozOI9eQYyG4gyvCJNi
tL1o4KmpRX0A6I0uL2Y79p5sjS/yD1NAKhjuSBNVihr8/oKjBf5VH1tIMyIQPfGFwHViMHQhFuoS
bQniMRhgu6EUAFw+1kCF0XjWc6IHdL/4SNEGZhyI0+HtuQe4yAbkJqdii2XDGqwTDmdLeIuDQU8C
LApNrQ/iIkDtWnqFNv8JmaIyh8i9iFsvZro4AGjTfDGzJiAaSANyDy+gqciQp2nd/bAyYEaJ4xwd
gzQH3vZrUHA+KND4x60lmBkOxDucAJgIITPtAGivWyXooj1s0IE5AV/Y4o6UxkLGgPhAPQmRawWo
sMQddqKgNJHkgrkGM0/bP34fzMrJfnysJuFZreBkZuxt9vzswSJATx0b6Yf2EEN1FgKyS2xIzYwH
t7UKi1Zj+P1YA+6SOA/aWEJZtFCdC1VQ+wMDpA9UrK4Yy0B4RdkDmd6BROo3uBCOWKiH5kcvn5R/
Q9r3BOCTBhEwdWG2G9BnQAmzmH82s8AigEmhwYNZ6B+4z5Xc0cfoPHcaDrRnC8bcZi0V83kT7IPT
yEjE+k6Eu0Z0YY7ZMLeZae+wCBitV6kNtAC5DQmmKeM0R0BKv43CX92sHSwTmFFK0qom27f+6rMg
3xW7kp2CBKnnzvh9Ns4YvamQqvqHk0GbiyipAkqseQo7Bp94eIjQjKM3Mq9iFaU/PoGLiR2QAZOJ
Fy+GavtI24zIMmaEfkRmtaJImUVvhkT1QKQKPk0Ih09GhogWIF6wt5rOy+GImOys/RWwDbUXlTaL
HMMnihnsITCDmpDLUJ3j4gsmDrT4lXJK6cUcDPTfD8HOqt9WZ3pFu1Mxu8KU7BnIK/NlzJfkJtHu
g1Mqh5LRP4smuROvNmvzHyUD9Kh5pTFj9aBP4sgYbjENDViayayuZt6wgp6Fcziu9av6i7abXSED
7XktIMRQBw2kmqJAEvUI+N97Mr2yWWeH8szvxnmIyWh6eqAjhBCHOvqI87XXXBl2GS+R5ALva990
GUstsDZGgE9zgMnWOmVeswT/x/+PfyC6wY6x840AesK4+RHyWE/r3n/Cw0Rw8Z85yyXyUA6hQXOs
LdOIXev3NJfwJBYypyfYaaKsacW4VBeIEeLlV7HgAjr8xd4wt2ReyYWdf5BrCwWAU5rFADIQp/0C
Gw6yT4h9EbpesNYCJLUICN3hXighEaLSy91LB4Ulmn8soubo1TIiK+hNUaqRo4ps+bkX2r1sNaPR
5rf45f/7n+qXKILW5TZboX3kYeLPfzf9d3dVAAW1p5IY8Pco8cj/PZpWmOf830P42b9bVF8cJVup
6JgZM3EPhqv8DwH5/x6r+qqPwFQ84PH3p3j6//83C2vrcVDxMxAm7qX6f54rrSeeWbyS/x4KZrrq
mFN6OaJC8eeMpCJG2uYhwTVWuX+lSGX5kThA65F58Pdb/KmRWCH+fvIL7emruhT345UtxX3lC15b
RATySzzo311bT8bJq/VQg3tP9+6C54kb//85/7tzthJH5D38HZcMAo7270gqLfHT7Q7d4enmjvl3
vCe3ip/nTn8Sf2tO7oB182KI+FCX4qVZ8Ff+ng2+Ais3Y6wV6IXmiNs1B9Tlf2+j9UiS99SluLN4
I+LJ5EvrEdXG/1VfPLW4j3jZ//4U9+1e/t1f9Rmvcp+a28SH8uRe4rnFreJx4n7/3oB4VHsSzyGO
L94ed8950L+D/3dH8YR/L5JPlXzti3hwf+r24unFA/+9c/HTf08s3sq/T0bwAi5lxI7w7xPh4Adx
GD7hlI9CXTJq5MMXN0oCdxHPT1Le3xHEmxQ3KBQwf/9IeE9Qn3g4BiAH01Wc6Swe8veCeRf9Kech
GspX7oZxHEERf4/470X+exPiT/G0CcetoJL9PSUJv/xYPOW/QyS++Ndw5pvlgOJg4lYiC/i+xQcr
3umMU4iz+7+LRZxu4tff82N8wGmfrNjez0/n6SC/4/d0QtEEApd4Eb8Nsa/7VmAFiDhxDUNGj9g1
3ncAV/lW/KxbM6j+7tYWIWcGcsD0VVuygjX9dbgfa5z8EhePFBaeBwgfgW2IpTDZN90qR22/HAfy
Me48JPLGw8yj7PWev+pI4R1AkwCNfbhw1ajqngS9sZVzmcbfmQREe7331xHpS3Rp4eSwkjY+0kRf
/GkEz1vkIdj3ECTiff//v6Du4nCaEMIi3lzimY74hdsqhxL/u3Prv9v+/YSZl4fTPPAVc3O7PshI
rKZPuK0UtSXGxwqVyx7ahk7ZwM1pvZOt3yI+PPOAJb8ulxWsWiQkgMvymXcs7ynh4SDYF4Lk8jc5
PmlmAEHIcoddfS4h0y4Y5qRQryH5vjAvVld0iA+/Z6wFFY2Wp5yzM6DSnuzlzHpFIQqj1NiQwzLB
UMxBtvJjscu39Rf2tJbq0H2UcE/wskYY/lJt/ccRVv053GtfUSeoZYJ5S0D5B9hCVVLez/tzuZck
9Cg0xgvjRheJUKZlVkkuowUmTeE/mzHQx7tjkbBaMK7DWpQXbS4hlaJtaq6SPofaHN7fO5Lb2e9p
ph+wF6kYC4LZ6MmxJwAJicknJxneq9hyMVyh3fgdPppryjYG+ywl3F44aw6cLViTYidyDP96X4Bg
5h4qViwhzsWYZSzGxssgKOGJ/Tx08hZqOFIcteQD8uxm2ddLuvUYl3hzYcIMmq2oCxgLM7zC+Afa
oAor7UfnjHwQDeVQQmA22gJdUWvQph0x2M6+6LYAFcxcID6NyRt3SiD7RrPceoN+eZGtAD0DSPSE
gCRedZudWoCim0GeSPiNH8+6PTGPyP2YNEJwaRg6LeIrZZO98dGiT4NdzhBfzJnJtl3gaoFDBao6
C/5QfoEgSD5Fu3meZMYZsFAP44v1Vgf2arg8t+ErTyFqyPLSI7YIofDDTF9hE7eFFhfkG/syYs9K
FZJgVja6TCf9HmYv1jHA7OCScDAJ5A7opIh8DDflFnMKX1tpx+h0sw7GmbQR3XsyMVVc8eTkoLm2
U27HbxrV+h2D7h5u+Ud/iI6zU/8GR/DBrBsERpwy6i81EqDASCUcm4pwfS1S+Rdf5LjZTdlbZG4a
hBCkt9BDPWkp/ErFARZTHiKMRRbGSjnzN6wHzFT7dNeTUgr9mPqGU0MGgCyWMKIAKeDkMBrstjif
yimKdUeIp5n2nnqMyfDx3co9LB7ImszDZghIiLeARgGADj2xbEr8phZ0K8Tf4JjyDsAf/WQ/IMWY
b9O5RIJ+xmoJPRLGZIiD5SnZDrcK1yV7J52yHzB7GrsXLJoF8G+8Qxql9qUZqmgfCpdH02xgqyVc
5YyAvokHo92aLXh+COsiY6y7Ma/m2+AAzI9u4Pk5NTE41dI+pS/Uu6JHY8LBtAErp57ZOC8r24os
GEh7COjhZz+DGrSj77fwetRfkKPxSwy1Cld+Ys8N9cY35LV+i7EQ0Zeg3VSy4CYR13JIkiRTRChq
anrsypcErlFzUGeXf/8YLaIVplvf+SP0TSAUuEh8UTZOnDCOm/1j5o8Ep1oAvNAKTuP0VqbrwVjp
qi/YMCY8VlgMgaJHO5pFE50JIluac4JfGPww6iHayGKu/Z5wzftJ7xPqKkZCsHoYSGBCjus/ymeC
P5VPGGIxXwEkschnUTS6IG/3kxbgQwtzrEy+LZIPYDpY3Takk2PFhOXAF8+3aRyGozW8dcOG/Sx/
U+9HJqVUrpooW/n67wzfqJsN0KstKgLBJSLdG0GDsRnTL7kj0QvLhOwCI4z0bFvmyQ52B5qZnFvg
UCW7Seq+pXeNfnhDZHcFsuxqNLidsGBmxJhLXsia2byn2gcACTvHF2iSnbzWpEIf6Y+iQLY89B7A
rMa+m63YDXqcbhmZb6YcN64bV8JsN+67ccFCivSEVJd85qqte1f3qr3kvEaNIMNzfHJ9FcIPToxb
Na82Nv1jk5iOdY5m677djpg2QDNn35NO6ulevUQYRqDbJ0n7nTNRGzxshY3nJdJeWLiNdI2HX09b
p72kzyUZuvMhTh3M0wAWemvTQjXoIeD4jM94/7hdhPJb3wdZzB6Gi1WPvJfrKGdEVK6e2gX/ExlM
CRXyxNyWRNEXjDwMxvHsoyjkrY2MxTgd9P1Y/vAHgaYRsAWyevs8khncudADiZduZvYCSzVOA0xl
2fjTZa69CsNkeZkbm2KWBKWG2jIv5aVGRqcBeKIxrFQyqObhOxfGKFhu59bcaMzTDrCV2am4HLFF
m7W7e74lBaiM/ggXmfSLD0bWaBC1wBXx+kU3sNRtHGmE0h78R0bTJgErLoUNgznnJhrIkNwQ1iIA
NacAbRSLgVoHpKfl4QlWI6Q1tsdu8iV7VyCisudNvhbu//p6HHZ9BDexHx3JfB6j3PBTCN2dA4RV
Tm9EpBZQrKqXWROv2qfhd6RVqLnh2MkjMJ75C3oTSdunKMU1riFZl/f8JB1OHCyKEFoXrMHq/WME
d0iBSrs7RpVNssH8HEMXKa4ZpGRkDuOuPaTlsU/TlZ4oXvsjqeaJEXTcCgkYkJ3aRzB82Fq5yjgt
DPbnGNpFZZUnA5/AIE3gkpCaAccggXJGRGR2bQDRikBLTUiTIlTHAs9GTG5EINUPjnIvmJ48d4Bs
K/0SF4d65trhekL+V3plzudcEWLFmLZ4RkwVos1Auwv+lXfo2b1h9CXqEKtbzOp+0w9knOCWMJqf
SrMIwy8Ro9D+GMmVL0NaahQGXeVVDyz+GXCPFjMNMqoeNZnhhHwMJSoLuwuqNqYFVvwOMwH4AE26
zosT30UlEhzCZ/AYwz2R6mZzlZ8IDaJVLWwcZ/2hVV7N0CJHE7lFvbbKlpMh9NMHI/87g5a7zaBm
PELvamBXK2xgptzBaXqJQ7ACaioVihWKpEq/xgRaQEYq4AlY7VWDkVyxDsW8ACNIWiABnVc04/Vb
VfmiQ8tqOgiMqvbZI49pcuMY8laNsSRwNANxU29VVxECQiN//1QRTSQIW3sE7YgR0i8DP8dHubIf
2WpCIJ62w6550P1bmF7U5a8erWVKovFR7/IxOs+k5ViTP1aMEENmw3ucpq96F171p8wJ6Bntc/3U
0sNdh1tmlHc/h9Fm4XVV75rWPNgS77wIHb2uXyOIlPK4UAvZH4hSZTxTQfOc1edJomqJaMafv48O
pXNcMq3Ax8FSvO7u6tmmHHp3dt+Ecv6WqxRwQ73mayLeB8lr1LQsnOZR69VzDkYOCpfjPqBbrFjx
TZZTeT2pBTsAXAxVXg2NebM0ay0DwQ19ti474cfeXMeMwJ2mZaQC/NYWXolxkT7L1pkGeQpC0agd
WlT1VG0PHfKbbC7tWe40PRi22bI4YfURykFr2Dg62nuZ8AWbQI5egdYEvo8+ROkpB7prArlJRWku
cnGlmeV3dniIn7KzzfEQK5nk0yTBZCszFFd546f5x72SgjGJGHbiS27al0l6nDULfJAQg2mZ1GBk
MuQx+k3pCsVc1pBwGqhRFPlFlZjwR2HwLJEVXMuq8e1CubUpeUQtvpCjlxfo4nRA3Hu2z3pIDn1D
vcW3Hhf2KmtVL1Puyxg0a/yN4pdOWigPydOGjFw/3ESqaDnq1i2OlhVcVozqYXfWaA0hC9n8oNvX
RDLq7UdhnFu0qxOw4VOqHSX6ug+xl9zHlUEStAVTqGy39/BFx+Sc0s+460FpJoC93Xa6A2F2XXKQ
dHOTqcWper7egQ+tiD42J+B8BnPPdFKtIyFSRvETPUnDQtjwyEk3v6dvdiJ99ynXmdVspCp7z6Mh
GB/0sNIdv+kZ/OQCa8CuFWcjy/NwB/axZ3gQcRlN2LI0oN9Z7ZjaqsnwY3uoi4FixBoKYlUJZ6AM
bhC53CGOVtShNaPDyLy1LU6Vz2FF4UCqwKGI3nSTuFSMsJJhGxrt753hiLwdsGMSZ2zHQDrMl88e
cw1bdSRLdrl+X0iTSVrZlwxQYhXOoD65Dx2+YLnK2O8KGB9F9ILvJsolqa737QD33ILQAxVuhPXb
F2iQPoFIVYO8qdj2W01x0SqONuVsetprDxZlyIrRwPC+jJ0702Ydv6zZqmqOM5q8XndNMw4aaZtN
R9vETrtfyzWGKTijm/sc9RKROaBjsxGhqto7icxkLCL01pKuPQu5AprcDQhwmchG+DuFeOZMsyUH
MBXsYhLOwvpHfihLKUnoIXnr807PvjJYoil2sJwWXW3OB+ZtLaWt0aorscoNVrq5Z4xAc4PsahQG
27v58ZDbq2SMJ2QUUmF83lVk/FVISoYie9r98R6tNB3mewG5Y7roSNgII6cXY6FRn3waieZULV/A
kMHh7X4zsz1E0NtTLicVP4Wy/cA9C5hDvAXApIKV7MEl1vSEGzdoCYuRT+TDSvQPhnr6A2r+Z9Z1
HpMoLXluhi5fdqXkDmbkPPpvHZVzloWQgLEE7RsXprP8VBitwnvEYEtUF9pFMXSExhLM0GNbEIMi
vxkZremqkeHdD8si+4kLfZ7RXofVD2K4+H5UQxjqfYwVRg7Y0f1MVbyyEslLbXlXA3OkEEPUNvJL
Th42A89mf2/59GWghYiCdXoOb1qEIJKGVhu3PUGvz0RdR5q+TmpAPPNLLRVXpnlvGNgW/cWA4Jl/
q1a0URtIH6z7cl06VnWxhXeudscXw20z1eE92AqS4cd4Fsu6UaarAYdZhlIaARHFcyPBrWzbUwn8
/0AIOPyOFgl5hJZ2xS67FzebKyxmUcyN+6G0N0V3S2cxeZG32sLaCZS7u39kVbKfqhaqzgzywT2q
b7XyUbeaP5MtP3mu/4+j81huHFmi6BchAt5sSYDeW4kbBKWm4L3H18/BbF7MU3dLIkxVZea952pq
WUF3jTjIBqBsck7m5Tkz9AO6NRVnqEjXo0sPIrqwWVJ+JNlTFo2kbY2GgddA+plCMYDMIHmJ2iIw
y4oxv7HQpXMHXrdG0CRES1VcmiYWjkI4jSkDCxML0IYUAI0k8irBO1I3zDc3CkqBqKIcUTY5EW8A
KVx5w5PXAUINdGHpYTTzDnCNunqnD6+2XGVOWIBdnPGpFwn2+EUdLtzwAaCWjb1AqMtZh/TE3DFi
NKnU3Fa/CAgszqmKzfi3ymkTlgaOeVMsnIAGeUmnivMzb4nSHBOXsTAvX8B7EWPQjjfRMOVFwamt
HqJ/zomNy0QO04yadURxPOpK8y6lzNEFZaYMqzgv7qnBEDIMD6K1U9An5TgYeSCZo/VOqz0qoX4Y
BCwF5almIJU28WYc6DhZa1e9qVKx0uW9LxIVuZdMf65S/8YlYZSm/uC0uNA8cWsp3jauc8eMBngi
XzrmqOpi8llkBnA6gL9AWhuYGTAExIpj0HBLl0F2lcOeMLeHyC4fMgKU+B0Mi1SahvvXaruW6kLK
8pUIZ0HUaaUwyDGJo4QdmYxOGGe7zJx6VJOcoLbNceAKWxScf1ZNliLdrFJlm5LlXWihRduzNLvo
hdoAiZWRLhVtdJo63lYyIjrmnZyxBJmIKENyVHTh8tRCIxydY9r0f/0aCZR0EkP1KWdkm2iwdivG
t32wMinm2wwoppRuIi1edB2TpUjdmyalIhfeUr4aFwimxUJDjItmuxKCzGY7lFAa0P4MgX40lAw0
QXNhzhp3AMOSbmko80G01gKFSVP/WTnWU/T6XgNHgkjeDdmDMaCL7K8cBerX3i6VfhfCrixi6diK
Bt661sBTX2UAL1HHeeamG6BwdcLVirvvUoJJRlJaNuxbJmFjVMkcv7u9zw6N1D5WmaT3JPAki0JC
ZNQMj14qOI5YjDID01p5gg/au2KPT10qh0LcStSurXs31XMstfhYGFD5G5XpYziwBVccvY29Gidg
VsVHj4PHB+jBnmUxnIbfLHYi1biJrBM/vEY8K947wshdrVoJmchklQU9LjBicmpnaZ6eetHMlmqK
qaSXgTn5mC6r93T9xXE8D/VVjQooIUggzfrXjUhd5ERTx8Iu1lD9dJTpDdZH5POW+BUNfPjhzkoP
2EA9+ZO7Ey1Fqv9JkumM7BAu9h6xR2EQjR1ujPQ3bOJFk+9chHCGCTDavOshkv465Xzen738bQ3G
quZYFIsqMtY0UmyrYrft64Uv++tQ+mfSAuz99fTUeGPFqhBlUG1bCJa0J4ZgE6r3KmVYnFKoBsq6
SQl7kA3IAa9ercg/ovmP6854clQHvUuQWf+jGeeyqZcKQ0QBEckovfRFmDomj3aLSY/qYx4hiQvU
e5Mikyiq/cA4krmf0a9CEhp80aFPDkI4cMTy6Mr/8vw3HnR0MbRRcAC5sNTo8QlhcgqAZ3aIQpIB
jHh2rLNTgRpZ2kv81cS9jxk9nbafp1BjEX4lmWW7ZH8zqBU6CEPWAGrY1kHdVv6y8JfUe4EvbmXm
oHLjNMGynwTArJuBtyqJjHUprHnT5AHJe7PzLCL7yMV16UtSwEg52rrLokaxPVhzM/9TB2VX0uQg
hi/1XqbpWBwAmcIX1a8FZVznbocwevoMi6AqLxMcE6LxNyKFI+EoRkbTTwnNNBPoFgYnk8F4jEwZ
JaAnVU72ZyBmbvFs9VWx1ethVbS/gZJtLe+iVjgk5FcZlyRAYgRJzhpT4QSOIwvddKySMuTedwOO
TiMi/ikVJIuv5J5C4532PYqD3N9yPiIp/uZFTx3pglDxMPLyIPzUKZLgP9L1usW0GMf4DZZ6MlVx
3BXbrRD52yT4v3hFOQyeyrVN9Jodcqd8HrC3B53k9K2M8aOmfVLeMQ66Q39KsVSHjVNm8drwLdqI
nGTVJS0CLhiEXwzgqsholmNDyh937IV+3ewyd5jXLGaGOs5rk665wf6ivpPM20mhtbP8euF5+qIu
xKWetPh0YBF0VK6jSMGvdPJCwy0Zp4+gZAQVPyzTeoZedAwbjIYujAqvAemis7yX6P5dxdFoXaaE
NIQCXr2xnnU5I5M8sv40JfkrKeNmUrGsWUUznuQeVWzguXZC0MwdN0s0INGbMOABYX6EldJWwbUl
8YWhzpAkxO0lSktsu6q0ljL4sybiQYsWYFo25wDTS85moWqoAAYaHtm7ttYtTVC9uzQI0rzgT4hz
Z6R9MjTxtiSKqw8IWsG8T6Kkx0F7Qcck7NG2+X9MNg1AjKRCOOLAuFzhtMalVNm6FexMidsD3epO
iXpI6NEqJsrxEWQe3AlXf/gY07ouWzfN1AHNtrUGjU0JnG7QUNdiBVHgTdGLK3IWCk7SsHSk3QDn
ujZgxBovP2H0mS8KfiAiNLXcqiWuaj/cl7RYpYFX0ovuBbg5VhlJ5tS00zQwWy4N/mqY9ajd8qlH
wObg/klIzmW77pbK+AHdqtb1IrbwpygYq6aHQg4+0wdM62oxhUfIyL07qgUeM3s6P1cRCXflPaDS
no4kBqI5LoWsWA47biPGdpcUjiUhNdUR9rD4ZZPYAhUlD0ibCfOoSO2pc5NlOly/doNirBNUp1ZL
rPpXqxoXGWYjnqweqXWrA4ovve10hif5olLjtZkgwwBrp6NDoNLpONsW6BdkJORDZ1fNqyflIxB6
ztTVUtThUsQNRmD4lCxL9I6wT8LTGU4aORnCePFe09JejagUSJWAulO/NFqkbUnKeUZswfCZ6ob+
LGvZM8sRDlrBiWVtwcsXWcg6OLQuGoUUAGTiVFjdF/M6jimgaL5l0WIoxxjAlkt/yX7rsMeOibHw
6dUEaXjlTrno+CLelrA5V+ZJwHmV6nuzi5c3PklJWHwBoU/AZcR1nxGLFcQz8a+7SD8MOiwHzg/v
Cr+b3V3CcBbXqxSy1c5QHh0YN+wj0cWlq8D7BmwVQTyHJX0W47GjQYRxdopcQGE50RKkLX+OOxKi
CXr7K6UItqmxXglfqhOhK3pwGGyoEIDYiocoWY3qnG97CU/8IT/WGq7Wbw9y3PYuPm0Wmy5Ig/J2
MpTRQRa8ZcrcqVThExG9uCDRSvmOT+4w6xA6Js0uFo6e9yU08yzFZ/xH0opuYbsrwCfwlxRBWKiq
dkxZXiJpX5qrRFyl5c1kjtqI64JJlIxWKaOT0zHWGrC9c6b3pL3QAxAYj6N7rPJTxF/5yYdrinOj
9pYyF9TL/vr49ZB+Y0wYm5IW7Z3Wd7TiODHSe38ywi4Sm4e+1FcpJrhywUYynMWNID8CfeszGiRe
FvugC6sjdTjkcgpq+ZQtk5NxMuTq6TNuSFedF9O5D1nxvCTui9sBg15+Z+VJ/VAS9/qyILmBg29I
i31JuAGY9GLZTdW0gC3hGP8PIyl2gDiIl6j/ES9AZknlX0XtIDZHVEIqAyukRyNOD47VNPzxAYF8
ISCBoE9/A0RccJcpOrQFPQuLVq2MfRXQMHnqFWbls6zehv7eSHsi1fIqB33lztNmkymb0kKumX9z
c3L1rx81TgBbxNcSvXneaGs5yJsSPWslrirl1tZfWX4ouVFVfuCF8Kag363P6U/ot65hgyhgW4Hd
4qS/DK4qx6/x4o3Fyjtw8G1OMM2AZLbIbBfDBZvevwTWiT7l2Kb7hBGGrSOG5NrO/HVFDBF+1gO3
IEBYavMjxdkWfdos/ExOQRfDCQ85Ow/UUNSLFNKZI6GeQL884HzpHKWkRLHDtUliPQrjhl7glJGb
ao5n2tSDag6hl/Sw/0fcQPjr/gNvAdIOMHn+V7XmUrtklcNfDZ/fcoRjbqPnswGgsFwx6r0HxQ6T
NkLMcUeXccEp6eP/K3eEKMVovoOZfOE549dGfJ4uV105r8CgazODsT3HMQQ2n9o6DyHqiC+BTIsP
X2LAeWYeEU8xqExXDdpLxYLxK42rHIasR2OVbkkJMQ99+pyJIZBsnWHmuZuCFMY1vVZIPzkGkJpv
9hW+WwNJH450stORNLCkd0e8ndkKzwRqRgT0rIpysRKUPWG7jGgAe8Hhomhgf2ak4qrYvQ/0dRlN
1dp6AEFFaBm8c5JCCODgvM+skqNcQYqi2c2KM4MMKAG40VD3/u9LMt9hO++vkwfQe0l2++NNkub6
6R+xm2GpJbXiLDKRxVuNKn6wGa5552bPQgtwh6E8k8oAHfuWG7EPZBSn/DTKfDZGGESTJufDL6uV
y+oeF1dPXpCNgo+O+9m3C7jOQB5XTBzHbalOKb+M0TJIoO+AhtR0peIFRpwlY1vclfUpPPKeAQ9B
JDg+1el+cIKiR4NAEDu0iUgYxdsTpdQEz1e/SQcAzXxlRIof7cdlSoCFjmdLQ9DC1oOV+I5t6je8
Iibcg2TnoXKID+C19bHsbtr2AMUfxh9jb1TfzHM5Jxcr6GGz0om1r/cT5tQyuEEg4Q2LMHexouJY
f0JEWoXedzeJFeQ1I7RfMthYizFFIsJ+gkAAhndBCg2tT1qEP5NyqJkJNJiwyAmL8VCpNsM5/4n8
nGlqtZPkPYEvIOO1ZXjGo/HW5K+uvioNsbWzfFiK8jwYd+4Teu30AtMQaawz/1vit0U7qVJsg4Ud
uOS4MlEj7ylnGLx0jKuP6B9691BQQT+bX/O3urVn8AflpY437ThnvkWJvvTIwjhl8d2E+tde9NrB
1YNmpTgVPshOW9g0iq23yzuot7n3SXbJjWWZqnClnM0Tgdtf7RuHVflG0Gxs3K0h7gED5sU8h6gj
20aBQc6e+uGzCDc0zphLT9NZWwjswC2dJJaouUtnD9OOvOkfVBH5o9zQ5YxTFCSku0OzpXOVGvM0
3cBPoivS0qd1sJLQEffBM5JzH+BBoLfqbcs3tyuhNtshAyKhDLwkfLNh0XwjTZj5m6yag7OE8+A/
TP9EoRfxFF4hOw0g60BJAVtDU468AR3ARe43HAZQ4KCkKH+K38HdTHyjbgmnqvPwZ2zC8AgTqRBm
KH+Y8YEswOFAHax+wamELOA16/Sw6YsFuqW3Ijz77m3+clcyZkSQEPurdEFRErEGg1e4BXvCpoi+
m6VH8AbA91hA4OF5xQ1hiPIyebn/LEY77MD/pIfXOPpk57b1LaYq9pDD+GZNyVAhU+iOSLqh4gDC
yB++aUeVHRP40s7N4/Clr8t0zdY+KZ5F7r+/itkIxpn1qQ9dafPjXtoGvId0NtBgCDsT0YzIFdKM
g8a4h6kDFPELA78h2/cQFpj8g50BJ/ScguLxPSK6hlkiLYZmLdffRXWUJzPAVlcOZTjvcBJmiOiZ
uOi4wO0EJ5uirFtlVeMhwf/XzVEgo1cJwXg302LsX6lRq/aY0KujoU3Ve49P9NKL4uRtmzsBv+wZ
9TFi/k1kXmXTsePAAFfAzA7mHuvgCcPhOry1v95BBNgHNYiWZc0BZh6ttGwdge8gvI6DKpJkbVls
EA5gKeXee6AoMFvNwnjecQsw+ZEOZ9cJvU+CpG081uxAyAS+Aoy8ypPgQOgIbBlMrXNyjVhvmN/H
3aQwj/MpcoQjPrFBpL8s4635Tc+l+CAObyC7CkCPkUID5FHECwtmMWywM5TNgXWVQ4pVLMV2z6rJ
ekjiB87t6QeAGSILk8nflqa3xzRjBiIyeDFBdU2Y7TR+4K/Y3UHaUexXswbCHBnIwtwnYoReUkcD
pQCuNVfJ49XaQ/c/GW9D4giSBkws5ilhvFQiBWGwyK8B/WrP+oYURQjZPRhrr+R198vZv6B7RYpO
vYqJIxwdE/gq9FY0h/W0bOmLjtliYEvo9k48yxi7EnmnRgt0BNoLEGgA9Cum2wqSqYOwKdOyxFEG
XIO4MkCrd7NntLSk3xITv2rOS2k9QVXdYxa/ZI4Vyt4EQ8KYnUMgETqgxSoGJXON4zmCmhsVP8sY
cpaTtUzP4QrGmojOCM8jybxb2u8otD75pZNnCjXlNdp19Uaqd97tqfeLbNf5lDd0YUh7WiOHDB+M
u7KTf8HyllirArQlLmYD+QMgOg4NWLjowTCPirWFWtjDMdHm5UpbAi3gHGTRhMQVu/TgBH+rK3lH
VBluDqqIPQIhXIoJzaej9gAd2+y6NXVmtFB30TfLHmZT3bcHTLLV3vhk/zI8NURAFoem3PNNS1Aa
rOjNTiXuBMsiYi966zSBbD5v/df99nBfZ+ml+CeAk72NiIXJG0GBBY13V33RdtXQPHI1Mrs/jIgv
OdMUS/lm6bbMFMykp8R3i/9cD+jXJrGOLXUKsllmtvFD+qtxPzbroia2ezmQ4TihgxkCd2in9Bl4
9eLECZg+kRcMTvRBiQV1lNMDj2xM0OsTz5dwrybF3mSMAYjBL88oc8fCKH+h82z/RpyCr1+2Da7y
y3/02HRKGEacwNyT+w/EUfj0arv44povxd+Ksy/tGXgbtGgnt2pUELi0HL5479boIbpLdca4X7yq
AwWbZKsTpA+bUPVdvpU3CGnjU5yqXbqamjC29kN9oH5LSyRqOtLyL3FdpfP/cWQlFmQHxQeTnln4
8DCK9K5jvRjpsg12xqr9A1fFjpRXSAIgF02cIt9bmF+D5mCd/jIEp32rmtO/JR3lbfClfLzfFhGI
Xb+tPwylGF18fVHcGIf5bGW3Tp6TW0gdpNwscaHdkh8I1+mdjf3/CmJWrTiTV1urXNTL8CXDCXh5
XwUTnVPAQsurfYGdnu+58OUq+eBOu0eXaY8clqyDyN3cU79FyIbAFmI1EOLKW+JNJBsHzZBuLWlP
0qfjiSc3hV8dFJfxowZv2XeiYct+/6AswDC1An639llf0F9uqlOMwHFj/CW0UXn8qTcu1kd5aI8e
vIPtfRs95wJXc8a3JS9LstKw0zywtg5XzM7CX20CMOpoin5XdDhvGmfT6Z8gYmipFN55vG6xIr6B
LbX4tBaQrpsrYz512yMIY8QHhZPMiA9KCQAoBkma3PhuQSd8KJz2DpTk01Mcpso6MnBIO+SZUXjQ
nv6K/wncOQJbGHLy6ZleLs23RW+SYHQSjIJ4WyPLWHmE0Y03ZmzN2XNMmBvANaJ18UAulRGFjVaa
E6IKX7uf6Y+etZHBym/hz9moPK4OuBp+lXtxT5z+iPVpCm2S77QdKLRUshO7EhCL+BTA3daP1F2i
i8jrtfkhhrpeN5f4N0F7Y/2J0loWg5XiD3Yj/YvSu+Ht8Ye7v1q0jsfJc4ksDjHf0F3FCgOnQcBJ
NBeak6keUIh602GeELOuuGcas+d5oV7BG1DVRDjr+YRsiTAJyZJKPmxYSjydVjJ2qclVxzmcgRFC
UZHRdXdmHsQgH6DVRCTsPma4FbgpPuHmUNYdGe9XuKTDtOcyU9DlslOc0ysWH43ivHOmaC/tMG7B
pDjNwUT4XKGGnmlfVMb5d3lkp8YzAioJqd1V/gggFLfqsBn4V7Ij/JBei9TBw5+6EygRf/zCJrgP
tfWNzov+oPgY1520iv/53wp37yqbNkrO+tGzJi7ifwSVt/P4H0Qt/Y+mAwWF+HL3tLKdmthvVVwz
W8nNlTSL/+X//K/6WP7T39zR8hgfEXy/YQIZCEpo4GFiJz3S/Ye0F/XeQWmIC/6n0/DbIWGNLtY2
X6FE+KNWj2FYmUufV4PrseLN/UaCRIuEjs/fP3o1hJVPIO/ZOYJq2qKqQU7gMKlF1PxF0lswE8/q
S2fLnFvHB7+fHq2aCx0+Yoz/lwRLDrL1uUYLAKwwXmxo6uDxqXQwfv5o8PLh8cz1pU7QgoUDhQL7
mc6N2/jPX3vVYpLgzfpTMtot1SAdFpT++srF9s8ZnjVNcDzhlIsnX2O4i3eYO+X/CwkU/GV2FpKn
XmAFEW0ufELTX1uRDjoKPF5wr5MXTxWwubu2jYVv/6s99QEO0Q56oXSBfofjFwYWPuSf/swQGDjJ
eEYhcgmWmCv9J75p/ECooenOTMXr3ZojZJ5SQfMtPgUPrQT7GXN1Gzdt8MFB3q+o7EmU2k9aYLI6
6FhNj228hf78RXQ1NFSSGgS0PGuLBKOG7hlTIAaFSxUVRXslZWtnkJ/BOJT8Tk5hwzLdV+aZ3on0
rfcXuJPat4INbDE1VtcJcWNQr2wFhETssKLpL+QM/k0g0B7DA4Os2FaVZa/NfQJfVgjBVNJa1nTl
NsUB2tL4EWhgvKojeUNFu0R3Mu6Hp3vwWV0MeDwPUWaNRQccnGs0hou6sqnT6RdXgHmgbKt02r59
tg7RtJCaTA5k5KbaXnf/0p9kuojIcGFQUta7uPsgX11ov2JeGWpCdEdw49QmfAfwV6HDIgEdZ1JQ
X9IrgGqREwvPkfdi31RgqyG/nS4YytxQ38f1ZN0NM9JBf5MPx1IOrmp0YORs4TqMDph5uT09ZCjU
iywyuJh5LOnRWs1JGnboXQMHY4XWwcdjAojLggtKD0Qkp+yuqwdaALQM5AWLAb7PhkPIFX4qHAhh
TsYcGlAcgMxJaNSA4flU/U3gKtSyE8B9aU/DhyY3p/Q+Wxs/wL7UdRNxF470VkqBQI/uJEcnJVub
5i4ZbuiBGZ6F+nK4p/TKCXcmGaFfG+5tVO+Jjpp/UktNgYqEkioLeogaJ3B/M0pA0NDWT6ussEio
6QmUJgwadBU6pX8sUQxjp6QWQqKXdHnU5kiLh+8v0b5p98jT+IBDt+qx7mKsXhUe7t/VJICR2hOi
Azd/Y6z6uPqpeAUb8DLoIFCo0eVM8RtzkKRdDOsKwXNPzPL3VEK1dhLbxYUW8bnsFxxy995aFQEN
QH9GgnmXsX4ukDhzJcdnzyn/RzBn2Tl6mac1Mw0MmnxWwjNxU0FYoL2OqO8CQIZIAOypx1+Qsmi9
kDUrJBTPNdZup6LzRHk7na6IYOZM8aU9vF9pKmJ2DTvbXSTbSLgk93gL9hesrEvj4KCLizwHDo6w
fALQqONNLnZdjmaVRWVkBBcBT6lchhmAZW99dSUVM3pNSYNoYiHjDZNdHA10TKhIvmBDQn441Xq0
lL+V53TU4cpAVBUOoHcW6J0rn/kmKI92kpPP5dvI3YR1+NVKP9MGFdmI88OEK0G9RdMXcaH2Q59s
ur9XyHgoyzWeeIdYbP6iACEZSvCHp5M/Ez8pWTYvSV1xb31Ak9g1K2yW6SLGrEgUkU0nCB7XOLvd
wBxRcHKPJpO3Ey8ChxzL6Us/gVPMYxsdCXbPAvPqtJVKVGREGHAAZTxuR5vp73OYI4u5uBgrr4ND
gEmdVXAHAmAy1AJRLL/H523dUDvyy0lO/kMlL52d33j2FBeI+cHo7iBmzMrZ25/d83lOChMFjV3v
63liyzbehkN4IbpsBkW7nyubYO30FHbQnufFWpkfQE3zT+qLN78zRwapg1No05zgWpP28k2mpE2A
6ZTiMBdt0YY2NpNBkxTHyJZX6R7x1NTNeFf/YMiYR8YYo4jcaCtUVLeIWmSyUvGYURzzjqGJIyfs
binwzs4qxdy9bw6hCOeKYfT/IY/+p6teVOXVHTIWXgqjPZFIGYrInOhEv1AYx/FNYZBG+jb5aqh1
vTW3jAus7wftgPx5Qltivm3Ante8qUQhT/3InD4MRf/aYL1mC4lvnASb8s6BJNrGoo12ki9Xd2oM
/pNkWTcC3LIkf1bGfnCVhG/kB3n2xUi/Tm4x6FUsO4RRzaasXR4thGHdsWCU4T1TeNzM6O5ycNV9
5qjAPyHlzvV3CJucxAVmD/ElWkkoxG/pd298ZOvLhD8z42DTgwpyfnRmpPv4Kt2YUGWb7uPmUC7n
AkZLzj+kwHNVkeIxq7rgL8EpRslODE1jgzYIrUV2pxk27QUMTBXMWcJBwxHFv6jxh6+LL2zrvz3V
jbboH+WlXWoPcljozol7K1jjmGS71TF4XLQDC76YXuimqcp12jwgwaM5LMn3ZDhrnnUYpJ36xBqA
cf5i6Zuu/S7CEwPfjDmWo5D5QRv9X3ghyACLFK0D/4BuyKHIh0XJuQa2VuP/cxmNYtOhyRRzpLT6
f7QZ1UOLrPrNB+mTL5avbErsiP1vengl76SK7ogjK+cfMnBXib9hzfSmvpb27Pob6k0s55z3kdvn
uEnCBxreWRgdMZWk1ZOdg3FutBXffE/P25D3yeIzpYzO2iecEpax+icl/47GIrGf4peFdyCqX/R7
eJ5oo3C+YN3y0p9YuZOfyxtHX3LY4EfTmXoyenMhTqB7JqLYxGcEXAzgfwT+5ZenM+pQYc1LHJfP
aVUsOdcpa/iioAFm+DDRPTfKCYgh/+2SMM6BhQ8zM9G23UdW+tOUAZDZQ7j12Rvv4neu4GSy6W7/
Bp8AWPZ4wS2QOOKJ9jxHMpT6RB/P8ap4odOA8K/vDXB5YS0ERzl7I8I0TyZqlW251Zo/A/XYM/JW
DDdEjhgIxiDSymuA0HJylPqjFK6y/IzzAqyEOvsVIBhHNH/oK9BDMxf5D9U1R7Qw38jtNyJbFjTc
vf/yFUYXL8Dpi0tqZLbFIaW6YqFJKGLmAmX/+f/fwXI4xpHaEkdnVz409CNx9A7Ap2+G+UT62gjM
ambkpXhTmw9lggvvzhkxxOcbiCeTPcft1oTEsqkSKBy8sjNvfnkN9GfLWZIRiooaFAvcqy8cgmt5
9fkaeAh/rrB6FG+afsZTKabdQ/f/JGMTvDiVy/WLMGMxWuYc1X1AEx0TIQmBAMjfTNlKP5bwncAT
6k4RzFT4w4F+hZUZOLW/K/FAy+RK21a30DlqYOg6W18NyU+s5x7QwNm0rvDH2hqhEe/38GHcgVaA
56lYcOyu9sw0dfY+sOLPrHl541L0N9bwUcHSKI407toQiRSCrTkDNrQeMJEY8JEWJU8QOd4gVMgc
qGWmE8xKdX7kvAc93v2F1bW8MinmzEUHsf3BJampU4nnYeVAhF7U/JPmwDehXWv64O61dAK7iKaT
jzuuSwZyZcqlxMGacCU7h7Rtasx+gmD/Umb+suYLtGnadN2yYISTU4/yAQSsTzhQwPPFPSK4OMVg
49BpxmemBhie10zHcNOm7CQ/yBuITgfl9YWyCHMEhfvWHLBcztLuQPnJKYGhLr4vmp0Rh6rWnbq0
7oNHzGy+E3gEVMERscWsjeCD+XeMqdhIO/XAr8JX5Bva5x3qXw7M/Q/h6BxB/G9RWMVX9pdwgR2O
G2Cie50Gb8xHnvymLmFAZGEKBKOsWXfJLsZXwOtQZky0oF5tmVSKHMU5NZ3r4RcmckJEFjAgDs4y
VDFMP/2pJ0GZcKG5Gx/4tfpyKdDv4yidRdv2hwWS78rTy3DQn8dXbDctKGAGxoxtJu/iKN/b8cIR
r2zY4GhYT/g2Ps63gEMxhAqIl3Xy0gGBgQxaMZWhqsODyCmTKutfd3C9RehCCLDHY3pD05OYT57n
pF+hiJXEeMHdLTnmkOtSbtLs3IzIPOfqRrtFqJjx1t7rH0o2pgPsD7hiDXml7cN3ojnmsfomzvRH
QQnCbjcvf7hWrkcXkMYbwnqPkq53dFz2zQ+pTCm7cbbBA1fyNExk53MNKIbAW3+FDLnmQ6MpQeV9
HF54ooiCQRZtPJsAHDEOvW1KEzzZGB7ckmBq+kg34afhddHnbDADoS6MC9U1q5V88gyHonPqwOOp
pWGE4km/Fxz+VuaZQTTtx9ugY4ZEM75smL8ye6bx5E2HDAM2Iud1ZImIDuYwCe+6dnSjbsKkSdx5
JEDsW+ynUItO7IYoLLTwqOMnoLaLgo9Vb9P/axh4FQwrMiY9MerB+XRGzW3z1i20DfOoDduTjC6Q
KZq1aOHDAndKv/zkVtJEZBIIkSn94VxUBIwXzUltYs0ndZHIZMwkJjLTRUenvS9pZ1R68JR4VktG
3vlfSdoERCrgM1l3jqK7nEPOWplTcUvPBeufFlh/uWDMedkq5FY+iahTObGVh+gmsHhGw1l7qolp
G8KtT5nkRFsvYjGOEDaiWys0/ZCV9aW34OSL9SnCCx8jm/Us/1JjTrEKwVE/foqKghajH91qkceC
4zx9Jo8uST1Gi7ANbMFyJD5szsuR5URK8WGQUNpFJdhm8IjVfJ/29aZqgt2kJKtcJqKuuVS7ZYvl
ZyzYvcVjR+029ce8XfvQSUhE6TpZqjPY46PIQgS0qnORc2KBrejs5BGpMPW7S989Nf6kimKwVUYY
I4gl4MCEntJgpw6SYN4jbm273tY0C2jLyfJeqofTlFFt/NATpDNhirYIt0Hh71MTfi8vZa4zARZX
/yu0uJ2SnchLEF/gsUqDSiAk0mVYSer09LnudYhbQJXyupIZzQvFNm9IuqB5pPg/iTvYASXHkLIL
OjJY9mSDSCsQHaUVVpVRLnzR/Sst2uXtbpQZb6jFwtKmBu1eZn/zaMGNoTk3NYGoKepjamFcXSn0
BIs14zR4f22Fd4QLkBl4e4f8JL4zVdlJ1FY+PTQdwEF168Z7M96ttDiEI2N/f23K++aAJNiJEHbq
nn7MAVN5OfynRkb02jyLUNkr4b3VlI1V49Ys5HViSX8pydiWTudZ1FYtCmlTCzdtJJyavD6JEKxN
M9kMXF6/Vc6SrF7i1rxkkbCwOMj3DKKKL0tgVo8rEf0H3ysXMThrYu4IlIapcdeobI3KZAvKMVZP
6yeyo6onl1E/Dh4KE/k6eT1lVG+l2b/jsoRvBiZhIYrdnxXheUXS3GjrIEW5zUNbZmcXWX5T0jhA
fgW+Uf9O5RLpy1+B3KDPN7r78mFSWY/B+1TWnypRQHHY41ku63CVwBPL8SyEGATqzF/J1d3Cf6oo
EWC2TaXiCyxGcJUb343fiQWYB5pgNhJgMsK01+eJ6YQyLoSh2PQ09Bu3n5W9SVQoEWxqtdZdprRI
FQHDu0W7D4WAcls/TNL/NkwIIRCY56GzoJ/Za0zaIdrxquMCsLqUgzr5xtgRuza4NjngET07jqQP
JGq27PriWAakw+DSxHxUCnRfY3547jbLEE1ET6OgT2MncD0aRcrUPk+YHoc9+8tSstbdVL+ZEkA1
kc/A+MmHQZvTtdFaa5awMdUN568sn0vdBDihZNZ7MPfGPKm7A+9WKj4RIrnZJ2EIkCo9BmeJqXRq
q+JrMpiqlbZg1wDRgXilH6yjldI03kzixel6VQP5mCgg0O5ja0gUbS9IvVMj1UwBtRcu5pNuOFp4
RNE2eznDn02ne/NeoYWFAmm6+xmWTKA7MsFLGbTbYuFKR34imSgoqY99xMfobh01aqu/PKVdDqHi
iKiM6zJaDzkxe26Kg4FMjXDh1ahLArqu1VlSeqIpQI6UewEKadPx9AbMpZBJSBqRNHuD5dgYuw2g
h0p8dN0KCEMTnAbhESc3BiAa0wRejQDCkIE6CA0HUzkPnW2ts/pAENUaUmPjZTwksBZwkQKxzXsG
Uamw4GXX0ob3DPEXYQjYCTYV8yGLXwClZ9//8zsGTqRu5nTSuuBPiXLa22iKEzAYTW+nvrxUmDuI
4SOX6pVGJIDrs6YQGsZWqncbq3BtmdZQUjBhZ4mJtEPDQEtPSVJ0vUfFG6NLYIe4NbWl3CWkxyEr
+tCx5xsKAleUc2F98NR8ZQVk3XPv8iDcGWOPl4r2STJQ/bO9UoIlhFZFqGn6C4+n5QZo81xcgWBf
WrCPdNEHAxEmajwZhrGKhBw/HCMtDlNmOCFhk+7LNJE/rQOQLIP9H0nntZy6skXRL1KVcngFRBAi
GoztFxXYbOWc9fV36NyHE7a3iWp1rzXXDEJrszDDZ/KtPaYTPYXBGEPBzhwm379cOI6YtfR7+IKm
uDVINO8cBJGkWM+jHDtDkakfSzJWTGccNqP2QR2D/wTpB/hStslukl7G8BejTGtRB/tOh8NBeNaZ
w7EVEzYXfTT5p57fSNECSauadwEwWPqAo9i66LNBH20DjpJQtiRhn4+bKjk0zVtQD9hNtlAe8HZL
wOCzC6WSaMAj3MYDgRhnEb6kglNKAFo29yjC0fB2BpVA/230R5Mg1ZDHIVnmT3Oz34ADloAyQWQt
CpqeHHRyYNowwPkIYfGrdKhDfB8TULQtv5puR0VwKvNPlDdSsxuY9lbdF1kga5W6OetINmCqaLFR
ZzkbtkwMywQg1m27eO3hW51AagdQLjALkW2t+xDA96ZbAxqhRQRFf4wyPDfzOmuOJ91OmdGULaxT
EkkgBxudjozLXCqUGgkscu/Oh9D9x9A6wfTO343q2amFJVOir2O4SfMmrv6b94W8+RFjO6ChZaMU
dLzSscIVuSuAr1vlQPM0+NBcuZ3k4aIx0EAvCT9M3hgxUL+gPlX9bI7+db7h5M68VFXyMnBJMUfZ
rUx121IWVAynTNRQfkLNREegJ9uCg2M+hLJO/6+4rPSRSgONFZJLFGMwjmzfMz7go0QlEeQcXfOb
DSEr+G1xUgsDBXJ3KtJZyxCUF7Ck6V8EM9E3AK23ZfDPwGVKPll6his9C1jBfwhQmwghaO8EUGWY
1Q62rKj81mjrBrsCvWg8kQPbHydGrVNw7QXjVjJjaLFdAXUY4BMuWLewYKVzcpMvynf4kUMEWXZu
fhlWwla4KeRSFauEQR930kzyZfRV/VpnTu1f9gVuI0YYBB89Al5wLm9bEmAWBItA0Mmv4ru/w7ru
32B6zAOY4WtX6WjugpPyGP9R32LZNOdKP8J/FrYKSwHSy7JgDCZfG3o7YYEMjBsVmj4MF/wiYAFd
pGbTQt2DhnAeAYEcEJgHukT9i1UcL6O3sBY+sp3xB5aFonQRfwLbP/qXeU/32jn+qLCk1rfyq3xk
bDHb4u4tL8JKfSgL/tQc+q36II0VxGJREDTAB/JpVh9ASZzWCHOWGZQn7EBvkbvSQZGNxS1fvLoV
6Wtr/wee40LZA7SRRoZt2mwTnx6zmwa8ekuvxoIh5mW8Mla3pd/8M76iavst/gYSNp8EDOH5WO0Z
F7JPiiu6ynlctyCpilFw+1Ye0wv/Vxl84T6a8JpXhbeYt2amkjoJe+GpdkanfTYnwMbRYb7gxHb9
DJ/eRfvN/xF48ufjh1i+pS0jmR0jjkV27j/R8gncmfMXnKm8AfBwUvLmN0Os4hbYcbZ9dfCqWkKE
sLtdvJ3HhT0UVbhU2xegOT26tc8vPPXG2LIDLq/Qz+t3tmoPfE8fxkN7tQC17ETjR4BS78+cqS4k
uOF0GZUfNcRe3oy28folECHTO84FGDDsLCSb9EtoP2yk4Jd0ABBJb8HJ2E+7/B4RvY0zzTd9AKhE
2TO6w5d6EYJwCoxScKwEZ/4ADYKr9k3BBrRAr97f2SiGD+gDB8ag8Io/cKpm2yOGG3/0Z3id3Opc
/3B7x6iTfA8/K9hZBp7nmUlBZUAgaoGMOBxnUZWKwtYgfTjZK9YiOCBsXYr/Bhdl7D4LF8rJ2taf
yQ7NCMAHeCtzTCaSiNp5BmLP1uIRTOiFPqhbt3zpxbl3go20yk5soS+aevZqIkpPFnne04XA2sFA
o74MHpUNnDh/+MXkYG5TvLoHlxqGGzw8ViBn6Y+yys5S1aAk9Rw/okSZ8pjknodYvGKqqxQdaN6S
6s71oyEbCASEaN5gnSBkRGPj0R7Dc44iFfjHXAejuIoA/+Wq2/SMuMOw2VTdWaMlz/Yi2p2ouI2T
hlkweFO8mk/9eZMcBfiZo7op6G9RPc1bEtvYLAj2IKHX6KHYPRCbWCLMg4bt+9BgYmMek7vQgdLC
XHRrcRfnG0X/7Ii7EFdVBk6Y7LxUPpX69EfGkEBsdEoTeDSqwyCSMowOhDF3pOtw40LCVE6Sqwvn
jrxpFeAemn5CXxOoz5nQHClOZ1W7NmCmTNQiBp8q9t7/fYGWy8gpFT5T/UiTjIeRtGCmVW7wZngD
xQlf2eqF5q84NydWVb0B1AHMgjUIV4mckh4rbH1ZNB+F6QS4FEARaPeAYwRIlMYRBWCabtscVeES
QAL8CoA7gQsOl6tg6nvA2Dwjd8G/awN2os4U7Jt6kydnTFhIs8XSVcI9Bs60TznWFhdFBH87TyaB
QN1FG1dYUbBNUDfAUgcrHfFS27Wk1h0s1c3OBTQmTGL22nZ2annCXQj+6mQzm5lCjKQlCeYbirPZ
/LPI0Rp2ArPUCrucKbRzQbbhHKYd50+EZjn4rSZpPbUe7j7FFt7OX0rx6uNcO6EnAumuqa/HqtyV
wEHeFJECh8MadAxRWCNkWiAS99FBxiIZCyD/G6gvXXswyCwRbYqBCD4+SlI6xhyZLWo6RjrEudkW
Oo9qQ01NFBlC0rFBijQGPyZOQwoWiAMmfNFNhJRjwGdXZYZwUnj2MGUxDIKWB5yeIpIien+tCiB1
FoYl0A7G0eQ4+Ys0iWAqt81VQFonTdGAK/1OMZEEI4KsYhTd2BRUPckYKtwrFtXUo7Ag7qAApxTM
VyWTZ8OvyP+0EFp7RboDmpIenxSfQDhRJ6DNZCank9gQgIXkb2OeyzIjLCRESvOsUIQeyMWMjS8c
jWrJGYiqUhzZc4OcLMKvQuCkPyWNEyCIh4IwcrHsSDjgOFJ/1f0d95C6fYn+IahtobF1fV3ra3M6
8XxhdGi7k2ZiNHKZuIBjeBCDA383YkU6bNX8CvibhRtmcYO27YO3pjzxNWAVh96XEUGuQO3iYfyH
yD2DDIed9Pzuef6q+arF0xTfxfYai1tTdkzJEY2vSHjO76d5mbBCq/YrAtSLypPRffHavAbTtqHY
1tKJXCJTXfOBu8bm510LQrLRvJvKvKrdYiI6xYSvoR6aLZFB+/vRMTQnDDHCMF1mSlNyqGgOdMcf
Ofikkr7JoeYqiCQyb4RpBpUdaFvKq4WiPWX+oxnzb/OUnnDJcWE27QaJVjp9i+nRhAQPvmayDk+a
/m6rcFGBjSL7xiwA0pXZLSJ47q34U5DV8W8SnpL3zIKNr94m7Bnqrho3kYRfJVe/zpiugH74wSGe
FwAxdTH/FBwc9dzzOhIIh68wGxqJO/Gecc+coQs4NPjHH+1Oh2j3H6leRkgJjzN+1FW16sJ5VwCz
AA8fgcmMkRZAFUHAOS19lMXWI62vGnag8tPHQJ/EDG2NrbYa4RfnhHjxEa0znArBwW+r1BxqqrS6
srYoqlg4Ay6R21p2NC7I4IzJV1eQG73VhDV8Pp41LGxMcfj1OLX5naFCtfjuCD8cvEsLP8ICiInM
CxcmGN/KVhc+MVLpPBQ/B0U4larD/6SMyNsvVgCXSqAzF8a335/aKiWH+sQYkJ2QqwyjpW9OmvoM
yi0rl0nyZF7AtwQbxW7fnlTDnf/NFdRcqNpcZB7EoznwWyYmFx7A5TWsm1exuXBuO5wiRXIV/1ul
/391Hs3/eJOTBXtWZ9hdTX2NgQQIO1cVmyDAvsqa1xDPGoYHbhGZ24Wioz1hA5zDdpscnnxQtwWa
N21LGkU/OOFADvSJVci+JvsfoI/JV49zDvqL/D1g8qa7BWwzwndggqh0gM/ZIR3kt2aGeKvDayRt
Ow2wbhu3jt5APDml5t9YnkzFLTVXbFnBa4uXEt1eulrR2+KL8Na66lp8jyXulANbEouuU26+ReSz
HcKAgGU9j15wUKRro9iqFvVXNtMubt0cxc4u1mHVIbATtbTNHssv0TharL8gdgzxpOcXA/uRzimk
S2o+Y4lzPHvzBAlfaImBx63NRYIXiHOTShoQdDlebicKzTmxEWE0733W2iLRNW7YA2vyTKZiF7Kk
BqdHsYNqObfD/M4L6ibzE+3iedVnRcJkNJMjZyGRbi5VgjM0j5tfJuAToCQwSe1BNivvNSTUrQ5Q
DdM/TJbDrGCe+CpSmQgfDTIV0aeE1AkDTqostUyGIgQrdUJp1CIzCPKvQntKL1xt8oFNWX0OzGI1
jpZheGsQ/jxoCDJoq1fyY3hySFfZPeen8nj4YF5YCvNDVGblUf9maQU80LpVylOLT351p+KtR6fg
Gecnz740evFMf86foA3fpOLpuyH/IvdxCF/C9FbpaoxBAeRTCIm44mVSWstePhT9l1y9UbrK0y0g
HqWoHBwYpcc0uGyMc6aqsWWRzikVMDTaE5ea/rGt76nnehEcBVcTbmn4jzWeS1+cdUH4Yk9u42rB
7lxO95Rdbj7zjNGasZIuTpDGqYuTx3CrMN81A8FQ3k5s6Jwp3NG8QGdt5eKa+Xf4ZfHP0B8Zm/VA
0nkQQiD64iaOcGSLzy15bK2yQVyVwwLcA+oyKzzEgPIB/llkVQSg4yIWacm9VSjnIRmPQIEStFj0
MQlke6tVYIywLdfhU88rbBfYjucygColTbAW08D9xHA96aD1HNQxJ1bgAYbjtOBxj/QKf59am7x1
K6jcHjQBL4MHE1xSdj3T8NacoXqMv+yIvmBgcEGkHb5160iFFDWyx2IaQaJlELZ7LTKIZsPP1hqx
fqogLYzbSoZXG5bSpasw/xwfpbEfeQtqjJcAb2+S8d4ZAtugjhDhBs8Pb3lbEh4MFY8wDcM2INnM
p4WohHu5+m0qlAkdrOEaozcVv0luBk6NmAokj0U3sCgydK4M58qk83UPHM/cw5woc61Rh0SZ8eLz
f5Eplzl5z8GVz8hhrSTLiG81WVvsPZG5zQ1EtJIzf2UdtUgBeb5u+PTDXoV0EoEajxFpzzqzbSzr
Aj7K0BO4gklMSJVT+4MteuRT4G7tzXpl9Z2jOg7GR86cQ3G95ipGO2xakuis0e0ajuWGJ8MPgdqW
Kj1F0P54GCMlvwQ6LKVmr4yDTb+UZpsWPWe6GdK1mByF2Z/M0eOzmvyOpRtFBKeTFmSI2zE5NyYc
kl1ikWt1bmBf6AcR43rxyi/q0WYBVAURp3FVDC4Q77HATLAb5DVktrgpvn7FcQy+vARV3hEGCmpj
dn6eE2CeDgJAP4ZOocz/xjVQRJWHOBxQiJXnrwttqwrM7PgedjgbQ3vOlJUPm7RhdnwfpGOnkuD3
4P1EqUVuzJpn4UeDcEuEG5PX8jDphwptKb+kewDBZOGd9ciVdcjCjjVcE89WrcMcC5jSWm1mdzP0
d/Iq9g4jJ0Z1Tiq0Ok4PrTK44pvZoEfnI3kHq7marZNqKFZcfh98sGRKCHdYfcfGK0MRWzE7nY2J
6uRJqFAVw82VQGSBXTRixYSQkWl0VuozyeO8NdG7RsrJlx+yxRnnBuh8vNMorWqEnuFdS1bGj6au
Wmbqlc05NdbbGnd5/5ypDrsZ24zOvELWKIkY5lbZP+xIMcjML9C2khCPHyAXAAXNzgdMYqEL21Z2
tspfYGAvXoN5Spda+idCZMy2GYiWEMHhQrXPZEGBGONmMMYyd8of8oR+fLqC461xnCN15FtXH7n/
DydNWK1899SUwHAiKAjXTMxdXyXyOYL8Cg1wDClL3LbH9WACoTQeLLeZtAHnlD8U1ndOeBnPOv8i
THjoadM9U14+x4Ee/fKXFcYHNXNVC2odjIDyocUSQvptXbiE5nJJ2+h3/nuBJxCxeBBuLAi/+5Eh
RhWOVh9xeGa5U9BMNCrlhvIuR1M4Xtt4XpsYvuJ6h6QWUSQMg5DDf5UzBC4A/3LsEAsgQXjY0W/A
DSJqD6HnA5UPabzyFHxWXXgX8HKj/l/l3aDmifU8lJeYS/v/eMKWyxycBYRixZG13rTA4FsWejCc
Dek6BK6IiUMdzWaPYXxMykeuPPLyp4yOVKqt8O66s4XTvbKKpvkNcxl8f8c0noVO38ANCy2irQBs
f/302I6ORLYldq/1PNZmekk+QLXhifuAw8pmtQsQC3pHonnvzm0Xb9Mw2gjRrCjDaizjq+HshRDG
eAQGh7WqERUzculxUdvohSviy6NzKRVuLxVCAJzQomeCRKhCJa1lUnWCLyv7KX1K6uCrrc4ldFvB
b9ZekWxDbhvf3Ct6uYuTCB8OfVeXx0EwNs0koPUzMcFGphntsmaTU14bK3g/LbY9vF/DkaRXRySj
Z0/GDe4WIGyTOeQPod5+sE1Y+b84Xnd9gsHJpk3cKHkU5blCZJfGV2H8iWo8qCRm4CG+HCGMWZxX
ZOSyekFXUrtsCJ1403EGqh2JKEa+8HB8+ORiEavEXdOcx3hdWviv/rKQRFgqtdMoP6J/NQNIQA6b
okWwnsB0+jz1bqqdZ/+r1OVJ55s7u2rBuiAPcHiU5lvJz6FCNAGmgi57SikckFRz2006IQNL3n8z
bgID0v2rS5wy/lEATCx1P3nE6MHrlXD3X3EpeRAXF+F9q28bzF8x6SzEhs3gl82pQ2GETpKaESse
1YmJKW6DX8Fnnmi9TeYBIiFuuDCccf+OyDgm9cf7rlLIWNxKOdhgisZuQu8VMXpOXfY3i2+Qr4LN
RGuPKfVIzn3Rhtx4op2q50LbFylXA86M9c69d08OMFs9EfPdGdQ8D3+H/FcTHd/zdhrgnincunST
QJ9G/KQN7V3DNfUjYKimhqg3QrBsP1jl8ky4sVZjTD/qvSMRGty/CJit7T/U8KP3PtXgGIKemAcz
0l3eIp0d3g9AhgG2mDKCJi9Y8w5Ly9GHTQ81KU6PuE2XaAsHK1yZiP0av9xpyWHA4olKU8HJx5Kt
jRZJTJI7OE2I5sKbWKLMGSiFETHW601RHhNVvGDIWY+AFBmupLiyN3OSI3i+GWKOxOQga7lfyA+u
4EBKKoArkEGr4EeLgjduZ13Ul4klAIyqpCLFz/gUw2913FvSrcscEF9r3AYg1KX1lzPsyti6AvFU
mdWXaOzZK4yEZjx9N4qC6/d9bLm43k/Tcxy/leAQDubGl3dx9MvnTVDiiM230kW8OUiBVbFUoe8E
CUMFK1tGqGt7pgtiu1XyY4hGPj8Z1V5UFFwbp5WuFCcZgFKFHNdijGIwKHo1wncPTy/HATEyssW8
C6TTl8D7tQZsoG51j2Vuwtyk/VRoZqvxZZY/sQcT3PuXEn06MgnRdfjfIE4NLGYxJWTur6yeJUUN
4wNtePfSlySePROzmlI65cp3n5wZ40TyNWs+yJYeidRTN212LJovK9jrxvdofuv5J2W4Wp0tOgDz
1eEJGezG+EzWSSn3i4KWQoK4pHNbYpalUy8qHQPtvy5Azzkv8qdWA9gVZ4N9PWbaqWEa1miMlQoE
C+1NKT59rm/FHQhS0uWLUXnQz8ImFdOTBZQ/HEc+5cxllegX5E/J/PAlfIhnp3WxoxW9MJitCjsw
b2PxQ2uLMZugrIdqP8TgT87Y34T+PaQX3/vs+j8f1Fseo2VauNpIk1csTehcqTbbqH6bGSYdxBse
kwZ9LVZC0kHvt63yYEfo0ye8UV15VN4e4XKvbyIaw8bRTLCJGa+UktNsJzswLoTwLacgfzR3kQ8p
cSJ1AQZrAUOOIbaXPdLghjdHANu9tEcipeHsyVgM4hM2a+rG4RvP91l21i6YPDNoFRDcZeuRtI5h
R2Ae8iQwcRJDAzdMz7F8GoxT5v/Wesk9V2OwAkceUTuN5xJpAlOH9oeEKBRw/RcwFh7NXbPLQhs7
KwXoFOZbPyyGP/x0whIa8donSBkbQjfOVnjWgDtl3UZQSRazM1oM1ZVbVxz4nj817y75KM1hos30
wZh8GsuGJgoFE1/ScdiO/UnUP8zhkImu4ruihTPTnPkOfs5WtIbMz3wA9y5SDhoV954zqo1xIKR0
V4huA8jb7Jkl81VhLUakRoJxmWQjxGI6o+I2/8/6EXciqxCHE0jyfOY3gwiWJQMyiPiMWUPR4Qk4
93D+af4YIfWLkF2oRQwo3qWHcISx519m24E7aDh4MoTADsScoRe287OwVf5CkM3NZxCLei53RJVQ
Wv0NTvNkbiS8y8gOurUv75GXDHvtImF0tGg+W/LY4CLRCFsMbqANouDAJHJJqxSTKoCEI+dvliJp
Sz0qYoQlu4wqPl5jsI/mgh5MeioOXaZIdVXvp+uAmREizXElSh+j8hum3+AByyjmru8RoI+4F3m9
DfHXaKtFEvEoiLVjxaJBWSONzKl5L3lT2/7I3InP02MPVhkw5GflAvZjOMXHBV32p86WWkTfPooo
nfh2UGeMssuETE/YYSF1iiAALOOQVWwmqsmUIVjg5voHhOeZlg4jP8A2qBNfIcdOpR2gq4Y4k9XC
nwHVYNI9PKYvGWY/0NyDz66iscKT8IDB3sQG7yvEUg1vazqIWo+f9QX4pQ5s8nsMqbVr8x4L7ygj
PIftldxX1e3US5Y4Q+IIQm6rPTSYMDgbBebWFiOBGsA8cBIG7354yenI1fA9W/sHX+BgjdBsBuGc
7pjCYu8XIF/pXeHHkmvHI8vQenfIjT0MpaikhAodU3+pVaTJyIhTEnICBxJNX/3gZr7qTcHFDMSg
gWO2UDA1VHjpTNTOCogW3K1AepFbWQ/fnYRYTzRAJlexiRVTdYipQ0I4ih04qbjTtB8LY6Keij19
hrFoa+O3ZZoIi9JbEJVHFVYLtIOZ74fgXGvwx4LcUzvw100BSSNsTZKC9XRcMcYpRtdSoS9jrR3+
y3tIVqiwqhpUh/1U5TXFCiW2esiwCgAGXsxMmkbABDP8jCMQBX3aB+gVIo5sK5ZeeoGtX9p9DxWR
BCEUqxh4Hb/H8S9EtFmDsCNI46MyA4DCXsL5w+7WM1gXJ/g3RWXjeWXgw0ESDdsdrRjeevhXUKGS
Sy8uJdrGaJfq//Fi6QjgDKALfEOdMoc1ls8DTmCAlSNZf7tKo25eibjqp2uykPHrnlKHHCQiE7Gn
h/0HY65aBqQnkiLEzsdRW5/ydidSlOHv+0mYhhTwVcBgXBDe7KPzx6GGP5T1FjCGIS8yKJxcAu1H
1QSmRgl2T0hBIwgA2QHqXJ79xNRkrbXj2q3GLHeijMFEcRn0YgMbTEwqJ1DrSwzwEKfPHs+KYjq0
mfhtKvD6exBOBB9B+c/oaQuoD2XjnmY/Cm6PJdtxXKPnai84qfRUu0mMVhMOShAgo2a+mCj4LxtA
Y/y8SP9FvGMTs4q5HjDqQwqiGs8oFYSzvt17eA42MdpJdPNzTi4lWCbA+CiGf34mf8NNyfC3tox0
r0+whlkGM4VFzaiHpBj9F97wRKDIhGVySEo90Y1Iwy8+oKaG4tWSIBSbaIvZWqc5NDX7qbA6AH7D
FarEbXu6svBjjCSkyoHbD4TEl/OHmHEGC+eGBuN/ZnAyg2K03t6SPS7IdpF2Qk+AeK+wLrrldv0Z
rHsA3YLvGJ9INj0FGIw6eOMOKHjBN1U7yleCDNVzizIEfRKV46CuOc8ZiMH46rngkk2CnHJwZ9kf
DR8Td+PBlN48J6/iBa+BcSsPhIUNaRn2PWFJWHPNpHms81CWLcIbQpOAAN+dwpuEGIV4LdrQSRFs
k/rOUDrN5JbiF70l1H8JyjqEfeYVWEOL60Y5iUR7yxQUsLYwvSeuVUaJuKCn0GBQsG4xcV4q2VYI
1sgEYBu0uQudHcpKgroAuI1vnM5HtpnGEw9AU8ROhnEPU00o8BgVNeuWJG/dlpKD1x0GSul8BbO/
Ao/wDFeaM4N8YXXLcUYouV1VzHVXEO5ofGDjT+J1GBlYF+sAzBb+aWxyszoc7WTnVJmKudnVGidm
azel3VcZ0lX9XWOF6WE00DKKxluAVIpKI0VNJC9Y73FlASssr4jaYFRoLZM6mI8i7D4KJoj31a/g
nXrk0018ndmffu92KHxwX8bD1eVrRcQy/wHrU/ZgbPDKfRdiUcraEQYE9/KwqSUiCEDAxnY5VDi9
mYCmY3/sUmOvGddU8XdBz5DZED+9boRqX12t0NaqndViTLJMiTK6sMWq+FCShevvdXHbzdYpC8Qb
Ur1qsJzHt4YsXpmXpdzQfyGzTsO+WbXYlnRo67lwtkwK3uhWYMeYXWAkmM4QXH+1HpB1ShU3G2YF
Nsb7sK0odwa868xrVh9iadvg6jeySy1IgjERdAkblAZTvTWLc6tufH7IlKbbQZeekG2v+ueMNXwU
+5zvTFw0f7BBMNTMpw0TY50uEe3XopzvXVRLq8TblMq+VtalsjabdTgSSbZLunOB24tCkdISNUJv
2sjTxmIvh8kHYDRz7e8t9YGXPUmyTvRNFe0KXKx9boUJ/b280mZvmp2Pqamw4vgqUtxFQCZ8BBky
addqXG90L7yoiP+nXtiMJalS49LT74Ny4EwzFP/TrzG/BfpgHFDC8s1sA5C3jl99hDMR5KrqpjHk
HEdj1ejKhmKBfUucE4HLw8i2bXJvBOYxVIWVZUSuViNahNAWkMyAJwd6tUK6NkQPsJWZNX4UOeQr
la0JRbFMbNDOH/z1hDuIcJc7NxI/aG+y4Ng3nwTARN4JDBXBdGwc8+nboFY0MgPqLed/ehwTaLGX
EPMr8YEbfJ6TYHFoi8863frVtpDypURbW2Mkz7Cnai4wKELgH8olzK+XIX5iUnekKqObFDT9Eak2
yRltcDPC29A+S9IQ1YMh34mIzrEqgAGSpp/5eNExS9YN64Tj7a7yFEfXIaXnYLgaSl7BfI9JcIEe
U5hXHY8nS9vKTEUGMcGzuDsHuJzpWD3z4nF7yuTXiKugdG4MBFRY5ohOM48WQVhAlrIXbmB0ZoL+
M2EkFq6a7pdiIBJhCOVkQGpIR9nEVFA49WnCZsWXKs9dqcAJ/xwPDoRfbhkaaVCwJP/VJRfb2MI8
dtLGYOAb8yqKhsN8YIcIc0yZ8KP2NxKPrQSMhXvwhjwITQ+47aEWcY8zfAFlwYiraLDF736kAAu6
WlgaCtHtnGs+b2aOORMSpJ3M5mTqveFlQcNsgm/SqLzObQcgtv/Ih5cpAxuYDvmbwm0s72qNk9S4
6KWNV//4NUPRkbf0r+4PckZ1yK7Ynwr5mnryLhiRQbXW3mwPULYmeCMwHRP/p6a1ngmiGtjGXEDF
YrKL+YQzZG5I0UL0MCkDyU3DlUVXbkXcCJDsWjzQCeegROwNqv16WPnDZT5B4TurmBD1hxE6bUlX
qgB184oC4smISoW0W4hLSQB7/7+OkpFmmENeZx8KcjTMCNI8AMs4wmhKGu5x3n2LofKhlUR9yMOq
swqShhii4DbkD4+BKjocRk5qp0c62DKrNLEuzgrpLA/TLpAVTAmJGctUnPmQPZORPgAaxlOzg2S/
1D1Y/thYdLgF6CpDLhQ+GGmbc3ThfWIqpcaIxYdnCK3XEotVPWXss5gjwR8wm4wknhLH9Dm4bSlN
7TLridvSyOvlaYPin+DfMs5wH6WJgFuUGRIC1H51Msk5zHjU/NujhhlpCRUPL+QsX9c8pajhB8iv
dOVnCGcs9FOo6IRIztF+KiV8JqGnRq+jwNlVDtV4iC2Oo9rV/WcWMfjKLMjJtBPMdSCJzqu9JwD5
TW2A8Ycqu2Qa0f/RIU5XxhVh/eV1CGCmgQ0DGyQpXve9epAGDysuuyohQ9dLQWE/8qkF5pMSEb/A
P1qwL2FmWDJztTZ+ZppFSmN2rkV2wgkzOFWEacMOPhPI1L9QfzXyRay3PkML4dBOeyLZVPlN15TG
4PZXpXbn5sHy3Dy4G5wRGqhriR1rVMIepfETQmjQ5C18duFNjtcU/4W+70zMGRjaUFBxlC/M6Vxq
v+101K1tl25j+vyKoOAutBOYdCQCDT+1+meJlzj7HgEnxBE7L9MDkrtlTBcVpjUNgTcV+1/uHRi/
P7H0N8g1S5nYo7hayfFPU3xWMfE+H4m4E9JVWO/Ete47nvbRlfATFgmbobURW9TWJSwknrX4BSge
zWcHrAQxH4IJ3lTDsKjHs4iFYWN8B3gKDZ/AXHgjJs2Z+LJ0OmOyxWerq40+YyEvSOyUEBjIdNq+
kTYiVxEfQvRtO8v4NqmSpJ50EdNaRZ5w9DgaGhlyrxVADIi457FU4KAsxl8huinlA3k4teYkbqIa
M0SSafc1oQrRvWEOaQbXMl0XJL4OyZZqqVaQMGuQwvDMMn2GiuNyVNCMUtw2Kj21hdptJ/SfcQD1
vasXO6HFa41uHod5CriOOmxQEACg269G5MID+76BmCl9tZz5hEDAZ/iumFPG/LQMsG6IArukUp88
Wh52su6kw8kmokW2PqdB/onwq8LK5dPsvwxFhoBoOj43UdwXgCVIQXPvEqYvAJRQMk9zixgCygUy
J2x/oPsfOmvfYlpQ1LEjDJTR1lGTUNSeBdrGStwY0SEcQ1DgmIZm2958ZTXFxLkzuh7IWq2/iZ0s
sb3DeGIg7lkCxq32nOWdOsMi+LYvY8HRjY2cfIPCcsEtcHDLepg45OBdjYl/bydMx5XPwjv6rInA
FiLbk2AVrQfhGlifRXoFBciCba3veo9Wl1JEPgMETxKzAJuVZ1EepWdrwJ75YISsFYcSJqweTJgD
SKIN41N2edYahP98Y/T2iOad0Qnix2bXs6MEexm6EwLXbUOZ0oH4mHW3FBj266Q/1NETQJs0VUJA
egZqp7Y5h8nNwDAorx4axirE1mdEfcCOwbIsOgwGjBSGk3Frj1hy+i8ZuAYvp2KPYSjfXp3uYoIV
42eSf7TNwUS+Sdxdgix71RtOkWxkrMC4aUU7xk/qhEGrJyAp2EvKRi4jLu2XNt7BSdJgX4k2v6bV
vx6nP9uyRlrKUbFg6pKUCGgSWbAs5MMI9gmwJzNyembt7+i/CoKnSKFMTo3+IYm7hJu1gVxQ+709
wdMJk7vnPVsJPudRjp5meBX6OyO+cV+PHzFbnYHrYnXpZ360jskr1+6GoWyrMuN2puLdNk5e3cTp
o2AcESTkVkIYNPdJ9VvLZE3L3mGS1FUlmfu6SJywkXd4w281WiPD/5CUj/90mOy8wcFrve9H2ppX
DTxwpDzFyFUK92MNHrLzsTQf2Zpr/a+P+8+JVWpx6ubE/Qgh31GnuDp9njab/1EeJyV63SZyVHNi
L9FuRT53Dym8UWipmgg3kB4EaIYDpagttOpW4bZKBfEq8TdmiblNoTKTyT7TNHe0sPrp85o5FW0A
RayFu2+poIiX410RSj+dgRjmfySd127rTLpEn4gAc7i1cpaDHHRDeNsy2cxsZj79rP4HOMCc2bOD
LZMd6qtaleFLDFsMQJl7KFP8/Rza/vNWhRshVvb8EeTvNSmRhBy4If85Oh1mTBVgIcMuy7PoJffG
NVV4b7kpgEO/1cLHegwWxZ3PoTgaxUHKaGU4oOZ8I3wdVRlKKAdUeefVsNOHDLNT35mMmoJtG5qn
vA2ImpA+ynlgw/lP0w2MbuzEUBEI4+2sGl4tLaRhWB4bzVrWoI29idyuoq+hnlozSmR8YUxlvs0s
F6b37pf3mchZi8++0Bi1ux6Y73iVq+1SDOexrY9BNh5LJ0jXATusHYI2Nu1u26RnJB1Pkn3mj5Bj
rUisPSZYE9mnpZMYoqIQroaat03M2PGS6eNfDlHLERcmUnBUe/O7BchTl8YL8/W17Dgs4OKajZvA
h2pAPBlDrmvTMgzTRRj/tNGJ2bhPLsOF+OejGEgMbhi5cCn/NyFgKmZVW8c1L07jn6coIqsef4kA
TcKaPGfp5/xKlsFza/OTVxYk0E1OIqb3MgcVrP50xi1HJaYZm+hT0z7x7u30i/MPtfY/3GZ3KRkG
iC22Wt30PnwMZU19Gyd5cYtgO0+xDW5G+/FBc3K6gpOJ7hZ0/c84MW/QcU0ZdOWU3F3mwP3WnPEY
hc7JGjhXoEGi30UXu73TR0Elj2Wr/ixrkYvtlDyi2llpWrwZ54yqt+ZcA+EtJkqs7J2NHm/KWw4r
mADyxJ7TcJWb9ZJd/diSHC8x+i/5gdT9RRTmgrN3SLtwMFFXShHlXnav+YRl1czee3r5RL3GaGZ1
2nGW7kJq/ptp9JtM7//lHshJAcghdwDGlhPPchN13wMzQGckpNcG9osZE/7m1q+PjO1S/hwdxqHL
X2peco7N2TGV57Hkjk3XuksqobTWLNPde9e9OOnLhCk/uFvAOyHNkx0AdQ3zl0fa9/alA0hiQITp
q3Vo6q/V4AN5a5dB/C+UITu6AzJy3zuwbWpiZZ5z6gv0I//XAQsxNmjCzDJTDfIK/6zLp7TOuEeW
GbiwLAdQGH0awTnvT5FFBDs4Zi1zcEWYOoVshXP9hTb35Jf5QcdXVKGO1BEHA16noHT/WZF1gIJC
mXUDBp587Hws+Y+o1oFs6qdCsnvNhfzA+7o3AujsFVk2chd8yieaXl5r9sZ0Kg/qMSmBKSXTu04t
ZkLesMY+0nQD0XU9Z3ACod6HmKbGACkSc0Jss6tRJYAQxPSXPXUeb7VnVFCaOOv2FjUuvvNjqVFv
fxZGcPQ9UktpFJ8lkDwjGV/NwdhPVXSPSzx0jbHIZb81Rh9DpbUqWxMXvVxP2XtFijWXab2o2/Bc
mcUndb8EqYeTKx7dKR91jKMDKl89reJJHfi8gzu0WxdiS0qYM/Q5J288zV3VM9/MiAMsfK7w0di6
3GWauZB49kfyzG5RwkIyDeMWom1mUH/nksxG2tHbKFRMqAVLHC0ETAVVgdKSbrNG1RplnKuJS1/1
b6AMByghDq/xN0u9je/0RyemInI6a7TK0jC4QO7ubsYIJtUiz772JfeuAcuj99Jo5tor5y3ZPma7
2bopm2ebUapXBXvQ0AO35NnGOikIb5xC8eu5l8y5iGQ/oCq2RnBIiNwnNAbF47w0ItivoCuquFeF
t5eQHN/Mo2Ir1TrWlnltLnNJuWbzXI3dphjnZz3E9aoRbEMsoBUFkDkaspY5N8NZmVTC9r370ZOO
HwL3NMpq29dEtMAKDqi3ko4sP87WI8lrUHyD/LZjcts0VNcxNP5A35tmcyi1gnAYb1ZenTzLx6KQ
TACFdDzew8qW/1lkIp95T8WiUcEZZGDXDkQs0q84ewP4MRHCzqSCSXLOIODATdOmSt47DEa6LU2x
Ll96OnMsA4cEypqBo6LyHmGWcjLRN9mQ7Y14UzTmP51ZDkq9zSCM4JsXfuv58OppTGHo3bqmYtj3
7X8TW8SxNjzk+HxT461DKBxcAB/kJgIQYOYYrayB5vPyMNsUxCVzcTA6n0cS2QhUWOWMWNl90Gkt
3k9sv9CGA5GTzoUHTsMhtilaYSoI2dmXGbWrliE8eJRA2xXJl+V++zMTTc2Rvxqmq5k8kZYP72XL
ow2bp4wAtGQVJylDUE+pAWLRrq3zIGT/HQ5wYCIiMzPWhWrYlxOxxLzhGwM4SEVF5rcAEFi743DH
GPjNC4DD+Nj653b5krGWOTlktwzFztDJDdZhdmzGHgv1PW/kOlI7njHOtGnGT9L46FusRgPh/2ZG
cG8ZnVA9hgmGggN7ZRlE1ggMFzktQwUqUZm+BUa2jezuVfW5pjhdKj/6C4uX2DCY49sHxzEPgT7s
U/rlVLA9T9O/ijcmqc1ta/6To/sLTNYNf+0KzzVV0xOKe9f1/AHJu23soqw/FIaFwmbaRyM+Gj3S
dk6YE1NvJ5nLjCb9LwMMyPDi9uJrlgyGR8a2dTe/tlFzrDv3OInnJuwPDU91qodn9qhXw5tvURzQ
Ig7ZOLHptOZayTXOMqlL0hiawHlUarjdTfTDGM+mz5CV91CozA5H4wE9WCOFpVzalcvFiwFHaUHs
ECnWBfhcGGdaKB6oafsUnjVQuwZzp75PIMW3jHCIXabpVQS3rrxptG34Of3OOm5Gika1lRjm10KM
mxn2iTPa7/BLVkPB+44vtdhQSdmbIZ/LRxO2mzQfMVoyaLG/TBbzvC22NvuRi8+Mj2xEPEp9bqJv
k7WexGdXzfvaQUVbOxnMyHjejDCfA3JaXfiZUg+GFRt6zibs/4mxu0xkpUX42lGMO+PRhqSAe4r5
HokW0Ht44g0cnRzz2MjeivRl2ECoVxmj8SWS35N7dfttZCwBC9HgTrqxis8O0k+L7kSfjiRtg6jI
WWLRoruU+BFWwU8NvhKxCbKNvsI+F2U7+Yv5Ad1v6LdesUupksQK3KEhUqnF7fOJoC+VDrBDGEcN
Z5ZlTH3W+ENB9Egge+YRD/iRDlYJeiM+5umMrZZwkYfZLUs5aBc6vAx1aE241l/mevXWOVe3+LYs
ohGbbtyNxgvrHxHTOvmTA6PJXcpPMlYuR7xb9rjNyJgHOF0r70A6bwICk8YvSU6/8DXFrcL9XveO
gQWg2bQXHeRPg/hrxOiIlms6cvhvHSGQcMAh1lkPifuzA/jaMsZKvIfRfRT9nvryOLnMI7lYa+Ni
TuK1xSBEuytPsWDEmcu1bOqFMKJNW3Tb0E84jgU/uaMx/6tZr+QOyA7qCzdGPZjWWdR9UjG3r3v9
1amaRwnDIMv1ajPW5q9R+p8aCLdoNLbGNOxkzOt/9ATuclVBlZIGC3fSxsqK6Lc00jdmWOMIPMqj
PMivn2Two0GRqaQEsspgVvm8s/5Zd5zPgbEkpChY4/Ol8w5dfcXSn7iXAaoWOBrvJQHbTa8wbajt
S04dXnsdbMat45tK0QZrrhkyJ3XGw7TwXaYTBHmBHWwtsYbl4U7nFhch3inCydEWyinZvMre5vUa
7hgTKybtRAKn6jLEdzO8RMHWJ3KVYopvww/32l4DyFc0hHYLNs6IwwNcmkckzoyFq5C2nI0SEMaV
w8UjO5XGUo+WuolppHzHCOumZPZXpfkrYbL32cMwNk304sFxDtka8kPXfw4uuBgIjPU5t5ajcSi0
LQj1QWw0JNHiUK/NH+QG7n+1dQzq94abp0PBosXgvMWIhNTMBfJ7lgs5lRsTMzWgbYcLL74RuqfA
k33W7ZLLOnQF850Pof7Rrw5YdkaeuAXJArnejvIQUcHv5/qxLsKFY7xFdrMW3rz1JJVoxG1gFWis
yBAR/6hflR8lsRNS2yjTxpKezFE7csDESmdHy/jFBqMncPYtwA2+IdZXH85z+Uu968t0YzHA7nOf
fnqGXu/0klzxLmaX/NMrDgBMatqDIAvA5I4xuCzE75Cti0OzSRjSbYxNt3M/u692PvHLzo0bmvSe
/GgZFfQqP7WIg5QcRDdKOYt/eD+D/egsxWdBNYqLKRwQ67pNt2RAXWM5fEHAjEEpP43TTjNWHri6
j6G5DA2gDnPYNESVI8ZvCXSs3uZ/d07YYzBuLcb3KN4ONtPZdDM7xInxx4jpGZ9feWK9hekCuQEb
BDhDz9g37Esw8Or0h7PVxDAMd1zcPY1v8hK8GPf0Gv6Qb6o4JGPRsLjyPBjRNsNXwyMFoYZqvPIg
vjLU4ycslzwSOPzWIlp1zSpNlKeep55UDDTepDtqfyAzpQ+SiGSQ9ctuwDI5PHlw17gwDMueuWa3
BrjrMmGlYAGtErwDCMQdYjFGHjsEv7mpjLcBbdfgQ/9136hTYOMnGPLkQYLidtR94NfkiyMxBBxb
0Nw7Vqsp4bJ7ju1LlXzCmGLmT/7NdbcVARKn8g9e6jH7IeOB976z7LWFKlkk2JSHf0UOdHlRdfCk
gZfm7SqOMYmqR47STiBMJqBCzlRdufCa39S5VVO5Y23i9PQapLwIeCErTv4dvzRb+6wBl+FjUEqg
hJpiGabO2gcHh8NbkNsChLHyOLvkNSmFwaJmkFi7Sb9XGqA2sIHkOOsc/0lQrBaZx1QrdpmPt9FW
H2xebSacDMrn6+8sDdIqF1GLzZp5K6YNxFTe406uM/e5k8NSVG88bn3x2vsM8duZxMtLAW1Ajjt9
or7oojn8mBz4dwAUEEZAoATd3gKOPX2X9VGDdJQtaEQqvhHUcrE38hOGTFeYC1fePBaAuGZQDL6X
allbBtfMgA/NntpSLmP4yySxthpXv3R648jH5dWlFYPG9nqVUggAfZEYnM2PXWfGrP/geTDra6xV
r+Okio8JVBTNbphdjPUgJ913PXtvxK9GGonTZdbrB3CoM50p2r+4GjBBsUXj6jYK/U1xTlw7eTe4
rZW5S1qYVxdjx+TEUL6BaBCdn8+Zec3lWZ2xhXICAtLpeS1dZFbG/R7DbY8iRtMFbDk9iuJ+8jSw
ey7HYWpI+YaLaPSeTpZ1nKgjSWIARZzqPWZOLda7Zr4nBK+cKL6ojmOJ2Q6NbXmqCDD5hFnyvlz0
FOmkPu1zsGfcV41zo4uJLvDGfZcPJ7hteytt18v1WPs7fV5FWIFdk0Mj67mUwZIBdmi+xQZMk/yu
wdeOquR1tKpXGngqE+pmHTSrItNeO5NKyyI7d+1LTKI9SG5+J4izM2yij6tnzScR0pCNNNpqLaEB
McJOh1+z67Z890BlKPfzXzD81B7SUI3c7SSY+IzrugxLZFTndwqcR98JniNHX+ohBgTPjlm5dIhq
JEUtMdGew0GtxEA05Q/fPkXsEHXxi4WyOUQwXdw7J2R4uVP/T2Lygn+QaHKLfRmBOX/KiO8MD2zl
bn/A2vSk47XB/nXRCv8QJzzQZetuS8xUScqA5G/kiAkOO98O2bwQROnCHBGKoK3Ba+7QkcIJ5emt
oAtN+dN8A5Q5RNjgyWSUhU72RVB+Y7QDaUXOMzXGEAHdBv6fuXd7VcqMLs1NWDawAevu6KHD8I7f
pSVOVUrpBRmHOJWrfvyZJwPHgENZCWcLLVj60ln0gDAqyGt8dPBzoaM4r3MVXQAie+Xejt57Ma8s
DE5dcrdbkgIjAbdHXe+C0j+kMANC6jmiFvs9gZIW5IKywelxtJLcFfKhgs5DkGdS8cQt4m0/zAwX
QgR3GxdbvwjHTxGgrbChtkO40nGfGKaHNYcJPTJLk/10ycFiWp21H9ivPZsJ25PFUNKL63WD+Xt2
EP77hWA83HGT9pTVqpVrlCGdY7fBKLOgya1ko2G5zg8zo2TrbFv0SsCxulsV0htzf8Mh7mRQyWra
K9P+0gP0akxhoHqWqSh+enmYqLwjhlVAyhuQMpz5J9fp3dWdXT0wgItoyI226PwbTLVT/lXIlxbz
ScqBW2ciTK/5WsMpjGKuub+eVa95PPceMY2o6AnbI9pMqxmoPn2pFbhrfhEXm4m+aJjUQr+NpbkJ
A6oF/buAEui7r7lJWRnUBEBoC+iG2ISnXcvsT8NEJ8pxxTvEflAcaZft2xFjJdWSew97oO/i6iSY
quDNQbrwDcmm8u3D7zy1Ll0YSNbiWRFEFE+u9jARsCRO9FE09JE3t1nnCohhNSNeSoGcySmwRYEA
VcIVxbqqrt48QS6ucjBX/ZqRBROcdy/hSkUKGgQdBOQ93xsW15yBYBMJ4EIdRb7QyyVm15Vn9LsY
8yguQK+7dSF3nW7nFRVl40if+rzhXrUU8OWUY0/5EEKoWiA3+P2jikZP21AFWQ130TUMIC86mW5N
mUGL/Uht9syRCqNtweYUgwmE9NjEH0wLM2wG8DE2MbItly8ssdd5xp7XOguHN57xvYN5SnHfCswM
ts4lzqYcnvmm7xeQgJ8TLV+xKJBLZKBh4LiY6SJMuvasW6ROtV1Urfv8swuYBOl3fuLK15CKa6q/
nysLnzVu6IKSqQ5b8FD425QLHX9dg9s51D8zispP9I9kSyBWng5JcCLbYAGEgpmbNH9pziX6FChX
Ha4E4n2yPpCS74hiolWGjxxCMf/BcVRwC0Tsi5HiIsykQfo3cjtu8Av6fA8e+b6Fq/uI5zGD2nuO
LblNCIhl1tYknzn2t4QRWJWWW2AyecfYCQWY+z348Xl66jl6Rd6NnwZf+mDrW36HK24T8Qv8K9yE
7FiuHQdgNFBD00XbWxstRzx32uThvbbTnRaT+hL/jOJhzM1Zs71FjFvE9HhF02Y9cTgtB0nl6z3T
rk51rXlZGucv0NOlVm0s0GEudqwZr1nR/47uXUso6BVIQtkm6Odt3kLbon9CZwM33emkKIQzkOLI
rG4t58nWhYbPYGwc4sNpHcTOguzz4GRXrfdBMdUZGwLdQmlFAtildjTOX2Z6eWXkvVrZDZbPocMO
CJynCZhTtRENt2BEU97KNNqo36neo3vF5lub9vJkUeiDubFnUOWbb7x2rUuNO39xBdCX1KLjEbW1
r1H5XdPhWuKgYDUoe5uRfL/aQbwfGGteR4xscEzd6K1nXYmYzA6YoU5Vmx5wQC6CeFzM84fL4q1o
kLE2LE4qOu2BjPMwH6mjQOvfWMmALH8pB2/zqAqcmVh5sJa5FUL7nn93QINQ5fWQuvctS8MJpZJE
Q/2JpBfE6kPIdxWnKRw96o8qhAfgNSM2j5lNmdDgPc9DcQhCLvuNd0QtZeZgP90L6HQATe3wHU5E
kj6vK+NGjmWSu7Z+j8s/USY4b7eaeS9suTR519WbGl55cW3xZ6k1ih8YgXVF4CVBN9yy6AseHymx
CZqmKnqP/6i+bvkoauEuZqa/MVmeKide9IPgSqvxTQt3jeMsCiDRNA4FbHET9yl80aG7jpJwVZXN
QwxcbJw/M2FIWo7DvcUpZDvlb45cHeIDdJngOtzUgg6SRzRsp1I/N0Zz7sJmL7TpUBO5aNrvCYeF
3n8TCXG5kPNfMGSNyM48LJ3wjhbaZWSh/3IemZrmMCSoh7NYO58tuXuD05qJnaMpHxHRXV8d2qjV
0dXVi3c/BUn0jCpae9qGQAHKu864Kr4C99t4pUL0z3tpv0djdk0zpIHok2gD2zYJCmf+bSmFgpI3
dZT5WadhqKFTxhcDb3HsgdHNjoMX7e2kfiH+gA9CAgHOPnJt2oxJht7UL7VEWfTHbWWRyk7yQ5xi
FTFpDoyi97jl4LHD+nmnuUvQsl4/BAIh0KKDARXFa4mepJF2Lsmyy9SldCHkCp6Lj2QGqpT9K125
HO2zWydkWYZtkxErRSPuU/2Zmfy71z3LaoKBYuEZXLUsej1mYcHS4dT3SirzWsP+o6IcMS1NKKQa
51RqzjSseWn2OSf3zMZmK58TbvBRyzv6bky/mgWwhQZ3biR+LLBoP2TwFScBu1+8tHrc0sLbcAZj
Yzu0DlyoACwAZyFZpDs9JK5hQECZmL6Z0akp7l1lLSuGDljRqBrxiWjX7VeFCd2d5c4jp+OlywAa
Te59pyw4o2GyLuhvtRu+mpWDLtisAC4AOmDAAs5kJJE6TJsJz3WVWqCfnbV1L9ipkqkB5rUK8BGz
6YcpvXl1eXAZpIZJvfUa7diJ8RiDpy6SS5lgYkcBCEtKgFqO6hJlSN6pMtYtdTCEa/CI2Vu1r446
MFzLoXgvKDPj1KNGZUBxP6NpW2D6izAFiTR/syKwc+PX1KWntP2S2KxqxRxJzZPbeKuBkYYxPkpm
bepM1lChrjFOcOxg4yP8CowzXL85GoTY3vmHZvQynmW1O2lXS7/bMQHcmvBT95ewV3t2zrO9L8X7
VFCTMSzNftN7aCPWHZfoBvUh9a+FFxys4d2ngMFxhlNML+tUkHHx/0xvlw+oIUBDGuZgVg/nJkw+
s2q4R0H4iv/LUxewoArocQ3c68RP2OXG5gNhDGPrwOcr+WdYxd5zyAl1ND9b6lIxWYeCibIfO++W
nTEoEesOYGjrgvNvEmqLKStkHWPmAZwTRclx3K3Be9hr7rKY7WuZmszqGma4jGWjtDzHBLXbYamj
TdQVrUQmKaS3MTmVxPczjZtO+DBZBiqxi1wO66J9U858arwzht2mmgWMTK2mLzyWJCgzAp/5SbcZ
+1fPzIB7Yp+S82eZRG8Jb00ZE6WAJe9PHIJtpnyrqibONXJXyCMwfRYbPyby6k/dLw3FnX2McyxI
HujHMaHmLS+WfOaN9pPgHpXkkHyt4Cp0j6uHhxmL4hadmpfgKwQtFnKt0ejrcsRjNhgauNc07464
rHvje4zttVuOO6FOtg/M5DWx+sFuNlK6DflwF4v93umvgg1Sff89s0kjeesiRvv7IScDPf8a/JyC
gB87c/zWCy9jTedY9tyxb6QYvSIkciO4Dkw+3ehd86rjCA6N5XYh3WdJSsWQHJBCuSeUGnYnM/EW
sDnUm2XTMcRBcuVp1TpnW5aMf9sCN2upbUrc7awjXDcUN5bcYGreA+yovsu1aNy0ROU5FKIMt2kL
Vrg6dFmJVeVdvSrwBuEbzu5FXvAeYDgRq8HK18asMWXbSS98Zji8NvtTSF2OVW+GknCg+xQbnDI5
1wXyuWRMmekjh7R3Dxd4BLCWN4rGDULziDICEeU0q1mtjRuD6b16D3MWFzQuLNsuKPXwM8i815Dm
Mv5HUawM9Ieyio5RXVHDYG8yzAc583DF/qOdCtV15Hxj6AwjC49JJQTtoT2YIr+M3E0nl7v9gNFl
ZeGISsu9m9eLJKCpDOHI9jkS4CAp00uM7YJJJfY8Pr1sVTP6sEospdqbhhbjifpUJ+LgCD5+rDxc
hcLqlg836Cv2cAnEu5kPmI43MaNWSixmfzdpGCXGSBxNvBn9tTVatkrClJo74XTH7eeIXcJfJ3Aq
ty71zM/g3YEYbGYkZzdJAFzERCQYkrDy86EZjYCesa6Nk/qWZavWRZmEN1VmwpGcQ9vAe8ZHt1cr
4uDG24Drp6G9eW595KmJ9Lufjssuov6Kl6CEQlCSJZFMUUL5Jxlgu81NFK9u81PwJdpYs6OJok61
Ssd+/RLiaOB0iGjyLDNtbSGQ6ulBYb879R1wj3czHNTcyoygOoR0S+ReDIZFULIQbk2Gw3l1Yznl
kWlMHNQYF+ktb5ajqjmX82ps9FXFP+zX/P+jfNa0GwacRdmUJ/Vkx3aw7Iy7DetqLm0sUcGplKRi
CTxzTtBEf7RsIhGyHJfcOEEhtAITFI+mSc0OqTGBPtdq3QuPzH+fk82v4Z1OTI+J1rsF6Xkehned
s00/c4acXPy7PN8977hv7bV+PwEGHf5ZQ3jwy+oUmSeBJJOhfnljvhWdA5giPPokMHYBtMlCSz7n
3SxIzJX21nJ+ZQwk6GASecsLWFiT5R/McqB07jK3aHbSo4qGr82fiZckJOdqBqIuy6Ghb7oBB8+7
hrhSxy2PCKiapOuvXSrOCQMR3vXI5jSq1gKHsokRr3rKbqkerqohnskfHJJHO46rJOPJJrnnMQhl
p5opAhzFv8EVOx96Gf1MM53ppUSQzrgq5Y291ya50dEiLHpdascnkgxso4CQbIpjDdLJh57TMg7S
COhTpmRM4U6gcTQm+M67IPU1MdYBgrjW+npLLV2QPyqNMR+yd/ib599RYO4skjcZN2Ii1H48bYcW
VQ/Z0jPAWZd7A4LHyFyxHrtVIZg+GA8nu2vDWsu6reD4Uo3zdRpwbOZXJscHnWAJYdOm3+rkzCfj
aPo7rWTMOO3Urt1xb2ey6eHQynUDXicmYm5yUCWbiapj/d4i7DcZx/lRP4b8OUGDk012wJh5wuMz
kXQRHqVdfnYqKezR6ABAMGiajyQk81QhnKm/1ym7gyAV2KvyorDem8N4LWFU2i0dIZn54/LK8XX3
dAWoF6BI8g/R3JpxvDqTe8lzcSBDpLXUubOm1YL4e61iEnF0UjyCGmgt2wZgwXhvRSe+Q1b0urnH
+Kq4cQjsrWG2V/9WTwSeCU6IvF9k3zGPRzT7a/XT1RzUGAsgpHVCt1tIDl8ex+Mg/XLJOfrDxScK
MnIt7BVE15Wv/MaAP1fSS6EWD/V5JPqvhOUuyXNqnAbq6MPgI8Ql2Nx1htMWayLv36TRPsZDqN7b
/3ZAXkuNux87Sh3ZTwBgBIm9K+esInT2VoACl83i6k0hp0RaI8bL3LAdckZiJvcxBqqmmycN1yg2
joIbglrge+9V00/8HeoLmnSeNOfe0osbf2tCcpyH9Wtt52KnRxRNbFqArjOJTnzhlCyINY4h4gTD
rNBQ+Atjng4pV4TkVRaGqwngDEYGcGKG3cQVxD56Ehs4E2o0vJ2qfwiedYExFIbfOrJfIRPqwylN
NynqQAhegBPGmn5GfVTZxeSCywMkCqg/xQTynSul9/w2qgJps9ecrUa7X6fS/52+a5lCNKhTCFB8
iPhAzn3/2dAzCxeZs2azo3mz/4DA/cYJqSlecUnBYjM4l36GFjvxssSGj6fsnbNWlJ35HsbpoNox
mp3TPyHp0w/V/3MfNuNA45q0uyZCmGb0c8Rq2DBXRbGxllw4+D8DEIezFSwfL2ZFLye9N1RCrLhN
hCyX/4g/Wx+cFhO+UmurDxgtvqhBxe/plmuyqfQfhYOC1+vNzcIQOm8EcYB8Mf3Br2zEq4R4ALrB
xuhjgscBAp9qR3tqjh0HJIHJOo7BFnsVfwWLIMcbDha+XWxyrhgaHVqR2775fXMc5xF1l1MdSR4r
Dj9iJq+OmeCuvLlypNiT+XzzQOIzrC8DXhLNLPPAp1C2S0/+VPlr3ZMXDnvgWCP5fKxCmLZzFiOu
VTnYKhS4iqvrfLSpYK5BMlFWw3PsVM/sHs53QZJ8ZtJHieKA89rGoNsygrQ6ImrvKBpMmJet4xMX
4SLFpkDYoZfUkaJauwytxgUQ/OJnyq1dXNbO06mHPCqRZv4fmdLc7hbY046YzDkb/nozfm6zZp0h
VCftiJ7PuXuqPyJ0K9/tl8PaMZ5tHYKY/QRN0iGlJiD3l91GjPBXRwYt21hDzhRQ25KNX9kAlEaY
BfhcrO44gUW1DLl25VtuKFWdzqwdsoZGlFoS7FFVBWAt/I0wZ0z8W9SJghiG+phMjJ0hN1Ej+IpA
17L00rjhxdlqTmzODB09bdxmWMBQDqp63IZ4NIeueNVrpgKQ0lryax/8LLwqAr7CFItqZOWECngB
E+IF2RaRGevoTSnFCeCtoH9xcK77k77NuhtqKF9d5mvnpJ236hGYS2fdQtCJRnEyCnlAaYmHbJVC
6wNnKHE5zxjVS0Ns2wq2HnordmWUG9oVql3s4eUh3MgjN7vFcSzS18qrzqMBP9lq+v+CYCpvFouZ
5P1BQzQI0ab4qg9uF2MvZcQgCe0U8lGwVWbmJymHChiKFmarsQLKY209kxNQ/KAiouRW3HCnoDRo
V6QJCSh8SNUx4yg2wbBVYL29bRlruHo6RTIJutF0yC18TLi0ex2MVMkQKaJTz2OqNrNS9/O44rMS
/JKR9N9+MmAz3WH7RodAGafUboDYXTKqQWQHnl9OqzLbK+Hd5aePuSrguoVCryZ2RoeI4J9a26dh
AvcyNH79xo/Hsh9eAcRbO6ojP8/9cva7hTk8+yAb6NHwDAwaunVqg7dWzhyKTpn6sw93OM3RSNGH
sUbCzVLjnhg7nlANFU9Hys5d8vP22cFBUtb7RLXlIpPXbEs+J10FptA6a62TVEX7bhNQFw+ltZXk
uvL00ai6PX50TBB8Zv6IXmZylzMP6ZBjxtnnLVOPknstdH2exsE4KBKchf+IcPRMCQqJzIEXH3Gm
uWndhvHBzKlLl4Ah+Gz9XVm/D+5W+N8l75gOsbLkW4muPgSOeEUsvzpiykizu84LEacMJvtbGOsb
t+iWI8uOJm8KnKGlJ0mlX8jf4RGS0PN1zxJhjxscnlRfI7Vh3S+rZGeiRvv6qAK8eECJIKfQzarF
/NeH2PjypT40FAZOe5PDl1LF1SvsFSu9qtc6s2suuSQefAsPpglVfMGuqMcsr1m8nWPsCwGxzgfZ
GARzlSpHxLjl6LikDjuyyFZOHOSeufO+y76lFFv0cDFJgmsMfAETE07RzC+PiUxWBYtpaeCrKeWz
icbInb7GpeX25hoF3UX/tZy3AZ42ezEXJnc5c8juV422bxPScuamgTkTjsxF01tMKVxbR+uSEDt0
vwjucd99T+2887dNj2KNv8VBx9OG4VgNNx8PBf7EDhiCB6O/FvKzE9xzq+FsMcgQAGkszoB5CRZ3
mE+Ww8TGQ59v0BsoQfduHJ7mCsiVCI7h+Dyb4Nx5I3uM8kwiJHcg2NaowyYwMx9bAMWrVrMyuNm4
vJHlSJ5wpzFfrqurTczXC/45/ABjV/Fps0OsUcmjRrekJgPbXquRm+UTr7mF1BL5fHZRyZil3asG
Evq4bZ0GEBAnxg3eVjOdZzYTUyZfAd904T9CJp8+g8SYdpmoZzSndUeuaaxyW8NH9kZVLOQzK1zF
BaDLcjYu8MxQW61J7CkyQPxPQM4z1IyjW0wzObI7MDd5mrHVteM1Tl9NGAfI3xNMRPPGYt7KDbOy
FS+DSOt9LT5hfGoAg2JN3zPhcuIRajPaIzUsbMFqv5wt7t5D9T+WzmO5cSULol9UEfBmK3orUiLl
NghJTcF7W/j6OfViFvM20+qmSLDqmsyTa8tjqydOHsNuNl5JxlSGSa1WHCguAwYxaqvmc3QVKLv4
EPS5RlwgV3XAfCniMSoO0AuewuLeOteS2ZNLCkqjob6dr4F3DssLtuuQXsk/dr4LH3Vc1t1LSPfn
EouD8EYEq1jMZPrx1dVHc18GPtrG6qB2om1bXRoVFIDjnOFMy4ZyvnriEqT9fUxI84QwXGSY3MrN
0O1IQwZoULypAzFFr9rjdQtg96V8h9SGy8TlWRebjOUSrXHVVosOpE6OL5T7LowfKvPImO7qbWvl
XWM1qPy+sNUrw9i4RMQYg4sboGI4mOyTHqN1yFFL4s+wJpuzye8R8j14KNQWaOVplL0wAmgFLQr7
SJjBQSP9RrtMQNHxXhccvZyMePbZ9LFD/ALO4yZixQRj7kmDBKWEbJC/VbDkBtJqxsUmjdjyk4Ax
G+YJwBpPc7r109NE5VmSGmNH9UXrtW09+avRzYjKZH/G1t2a+qUF+TlAcyX8d3AthrKN5hDuSvyK
3KHsDoyFHqMoR06qLODD8JhCnnMeYqXuK770iGokAm7FaqicYWptgfdQ/0hfR/nFMnaasMvCUDTv
CU9YCtdRnXbDo6++IuzP4tkmI1edpWbNzAvOAwNOy0UKdxvQojHSU1DZos4XY8KQsxJPrZ0sBdvq
LtjAeo1Rs/X08imy3lyidkZK0lyG5NtuTsGb+2L9ylvQfzTidbIPXDwxClWXz6Iw7IVJGazOYT2c
nwM3IRgnP5foeiz71paQ1HYRw9yayYsWPuz/dp0IrkZEid9tvNdStnEJX2LUAfR6tX4ZEDHPTJIM
3oraSzcyJFwt74zvUtLZP0amI3xnKoOkm+K7g182G/gF8FZUJ5MnaCSCCv8HxlRM7P9dM2jhmOxQ
D8V4IdN5rQpct89uutCuNQ+NDhjN4KKYhCJ4rpFA14T4ZPswLr9thIwNP2qmOa2bWKVabUAOWIX6
wwph3Ntsoit9+GaWvKkQmjjUtoJjZ5ZACkJr3QSMzH0U+pwmqpyCT9Ea5sFzJjw4Ybk0aIcp8RDX
hAgJBVHADXvi14koh6as1iHXiG5d6m5bEnc6wWdJaaRfO/GWQiABGK8GMbvEu7jOuzWuXYrKaNNg
pHF2ZfeKqXoiTm0A2rNxq0uObFchKLZJdA2qZ1sj7fvIaSyJdLpn9SUxTnp8AkEbm0ctfmma38Q9
6MDUIwoOz8f1zXeg754mFOcwIFEf4BoR+Ss2bhmemxzW1sZoyYC6m1SwnvurhYcWpkwQnmdxHt0X
bfhIMITrz7rzxID/yQiR474wSOGo+6iql6Q6zhKPx75HWOU+6pyHnNlEYV+9bjqMubKQbJuMuLeZ
s+XX084F/UcfhRtJRKhe0hCwkdUL5Ni82+0N8RPSho+8vmG2j3klcf3pJC95/Ykv0aNBnrQTOjfk
ygwWYm+Fn28uL2559rmWNKdc+vVfYL35gfdkt/+KcpWD80lYFhQc6jZAzi5hSNKDAMCdG5LdPc47
G6JKh+KOYfJqYLFILMBiZtE2SFxz5SUVmyGBfbwCDiyx3xtArXhYESPSCtG18/CO5GOnAwkb8xdn
RJNsIw1E4GsI/5hZGzevtp3LhwfCPuTVn0SdQd4EihhcmNmUgIK1lfHLQjUNDxE668g/+AhDIZHi
QoD77C96L3qS9HYwqhhZhPZDLXvkFvU2ZQh3aoHbJ17U1jHlLdO0914HXwXciG98vvcw2tdoqV2N
Eo85QN3R+QtWFfVzxwc5I8ENPMoYypwBUarFu0xeXvmRIzHJXvPmGpWbOd2PfLSPkj+nQys4jeUz
Jkboe7WzVRrubN3Nz2F9gudKYoCHfOSH37Lrfmreo5JCpkUgjUoUJwiLRQohlMQ7lpfivUdhra05
GkvgSAiZ6+U0IyYCrv0V9T+ueB8U8AtwdPQN0QADIX4o8ceMMRZ7dwxXpfiGKIHdEkYQsyxqNXa3
x/Cq32jnzJ/mYJ9Aj7SXsFgwVWz9Fzd96NO1La9NWL0V2Jslgp3Z/kw5IBl9RiSCosWkCUEfXdDI
EUy2tlx+x/pciPxNfydGk0i3pZNyntEVZb3cWX0FXOs59qlYFpaNiKRdtkq6Sm6dHIh9nc8VvywN
GaEpQX6sBwjQF6LoTXftU+1Zi+7U5fyShncMWu6VeBcRlsdDRaATcWMMQsEdONkLgefQv9yUKE7/
xSuJhAn/DO/N4IvQJNiPgCC4eCpIv+6Gx8DfHx7YFHgDoCCu3NUQXjNs9VW1jvPhqbI/Ko0+1/gX
u1t7JBq6ZtmnunTCyQh8yrDQb3EhciUb9Ln1PTPurdhoMxIA89ftv01rU6hAm/7SwziGfPEl40ND
mKb+aQbvI3yNjsGWN581xEZFvAuqm5m9xsOGXwzVIAJgW4d6Wh8mvV35p7bbWPW2TY6z/VE6Ym2Y
7dNgt4scD7yyMOP9b+ZdY/obupVB89X0HultghDZOHHPFtLYBxM3SK2RBpfA5zC66ZGbi8khHdsK
gWTO5w7k7iL3B8riPOT4B3MwYGubqotByFxt9Ly1BFjQodAapeFXkfJlANOhOeOtiZEp5Aa4Xvqc
8TINsAEEGcSFcbZikPBxvEv7dJMAmOmmGy9i3aKb6YeHA1POyJqXyiWQjwFwVqV/ZuGhJcxBRdYT
g1EmEdwskZQMsJr4tTCKX8fXlzqSKBehqe2yFh+Jyu3MCElwYBxpBp+LiqJqfAT6voa6VoQoFBn7
lDyEDFuRDlB47hKToLR2Xmmjt1INaQmXXL00fFTHTrcOAa0TjY9T2oqK6CMCmtg3TQDeab+oXIL8
SlEHdLfLUG5ROTPN8SjB9Og/pmG1ntzxK2VlxF6KcEGdHd4TPo1tIoptZuRfLSkivfdL8CqcHQNX
OG2d5tJPkMQ4kpvj0WTOjMNMwB9lu22YYma5vvUI/TKYaw/wRL4F9v5IqTA/CzHvdEnRt3SxWKWo
CwJcWgoYY4R3NLUI3yLcEFw5mbnRdG9VWDb2DpRQZs+Epg65GrLBQKRDEUnOV+gxTmRDYgSQ1iat
3wWx/uZhMy1YWWo8EYUfUV5nz9j8X8NmetcL99jU3B+V/1EIJD9ZFhD1NG4myW2bOoyUE7yE+LHY
+lxaiSPH/s7z0eNNiVyeVoi6+jSuR9fpyNNhrI09bzPOLg6HHNRzX90n4T1Z+Ju+7GjLyCcBDSU0
AgHx7DLOUxlRwZ0RbChZWP7NAUI3o6Et16JF72wdczWk83/jrQ7oYV+nB9AJpx5tRMyWKK2yVhn+
1rqeayAG3U3oeMjlw6sp5I1Z1KMc2MkYNTrYJP9UnWtqmjACp+arM+pto0md/efMWJPV1zJPae3o
BfGRlNwQke/TU2lgUW0zZsGPs8MZVbWkxLpm8RP4XwH5JDlsvsbn2xyfHK4vqbXUo0z3ynG4inwA
GxtgTufKLmpkLJlkFB1QT0QhAfMzTOVRol5NYrytjGyx9ld47US2mPEeJMA5gCw80lh7SUh6H2NG
GLjXTErGTo/Odce/b9BueHhIZZgdYHj+2fm8dxPS7/QxtlhuQ/cNwE8NNtYou/nqMyBGtX+ZphkP
hPAj9sGsPSWmlUQFhVuWudQiNu9sWcZAJ7zNTS/eNqlndJGu85UMwY+RfuPy5mmZ7X8pQ7gul7fa
nhfWfLSp5Gt0wenzMN4CVELlp+mxLIsFB6lFIhoDEhAo05w+98RBeLAaUkl5hNRKQGS3TZzF4tEh
1KrsNSORtsTNlwYd2JcBervFzE0vXyYEw/Ojd0/kq+K1gU64r919jhmlmxCquF9jdhXZwNc+piKv
Wd3ZyxwtZcecLIn4Sov4bKK3dNPh5HtKZMovV6B5GqD32XLXEnrUFMsUk1rIvxjj2fHiJSvFrZGA
xeNsIiSI1GmGFJYOKF+/A0BNyTHw4sPo+Eshd3DgHD96Vn8MEUANmVTGmNI6+mfUIJREakOTEzAD
XJPyttgYbIFAwXqMfT1W1+NQbePh5k2H0NsVBThlfZfoYNqNC+Kia5tozwHuOB40yx7fR5X1mjBf
Rbpkl/9d1Rpc6PAfshTWQhXdNB09c3gTJvbIBubDYRpheXhmddIbOrBV6UNryz/Rg4DGHVB7w613
AfNB3nMHYlucBZYW1C+AVtHnDPwCTJy2enwtdWujfHDjsizIbLGTixUycK5TFx4nhCDkfynzEatj
47uK/W5VNMaLzcYNz8NEMSOttRtWh7kB4uyQOYAFeszfpD0dZIMfabZ9Pl7nXuYbs6MFATx0G5Sq
v/SqIxPLdapQD8x1YWW1RKHU0dWRnz0fsmQdGbOEYYv632YicOnMRkYyL6b2T5L7G1Tr+U+pWwi7
2QXORTXLaLhWOsyhuSAejROWW5+z1IxS/Il3kyRcbcSIyePRv7tmtI+BSBADX9XFqipunWkdUTFu
UI+gagRnyltPeCHfEB1ZPVU2Xzg1D6eXIcUc4XVAn2qGzIeKID5jFRqeaFTXPijKvqt+MuOcoecL
PLme+RbUtr3qBufAfFHWNPyV6e6ilLomTKDS+Ss13PUzHnQsh2qeHDdHHPXMjqTeQ56AXZhsqv4s
2CyWLyK7Jp0gchIgMXej7ujrzmt3vqfz+6RL9TY4TMuzek8IIiBgdofxtBPWlrwvHJqDt/WdN7PT
zyDiGsEoG82XygxnL0CfaUQlnT5mjmxfQjFVkcMl4FsPcaQYjB2idHsZOuIODAbyPbkqBF+F7ARN
rGHJlxmeU/Sp7D5rULhhob+Z2cNnjKNVZBTAWzL8eZdUBNYxp56+AoR9QTPtjaE/61gP4f2vfGbm
rBIgHNC+Lz1waonGoDPkgU5ihqx1vOfIvSUxg7w8sRdc7UG7Nau/ECWjn/b1cnC6Nz/Xji2iAIvp
oT8B4TOSConqCdGcFq5UT19KCH71uAmbYaGGCzKSq773z01mMOsaMSzRCZrIQVHho+jUapRFYy5e
9RhmWe+J7oX/J7Y7Mv+GH6+CcGGX2tFqbnybV6bAzDcEUFmSKD7BLRkimq0RWDqIuqiriIXot5oX
vztMKVOd8tzgY698sXHwkTw5NtY1Zj8psz0HlklqiZJ0vLFdjBk7SqIW16LIN7qLMNlYWzypJAZ8
JCnhuubAaAhCK7PllqATuJToQIqFAXMTf85SJ5o45afCf0nDgCFnxslYzWaSmkL+rToG75mX7L0i
+hxnoG8cL+5cXRLDBAbJ4iB9brAMm9XDz328eD23YDE1xAkzTqFMYa4caDpLBMQcevOPyJVbzME8
V8Y+KpT7o9uGfbYfrZhERVtUfCsYC0wUHJ2b425Fl2LZaXp0LG3fzKSoexC44kzpgQqW0JneeCu9
eYtUoKrneYSl2O4bga3DfuyJsKgkegqbCUj1J3v8ggHUrlD65zDL12VNbz11BC+TpujwIr18fJnS
YVcM7j2vm0veUyHENri9YjkjjYrZNIsKb/xhZGM6kCRQJTwUms1w2orWedbz8JbxzXbjHdkmS2E+
yAa/JGin+jQDboaJBpI0SQlVzQZ/2HspKHNx50zfRi29Xl28e4V7Ny3/5lsOxm5BqK88SgS4jt5B
xILAGDike3RrG9S+L4xXDhy4CEGzjhEQ0X2oz6fBSdYz6lUYRlDjEmeUMTevvk2MY/+hXGvkg5SN
8YzMROWAB7wMNcMWYhgAEdt3ZpxJAxFz7ePtc+7/TXSTK6qabZd9pyLfMZmVDDbFQwAs8vuTy1oY
9Q0KJoXo/PGXNWhu3a2XjgvBIeMrDBwW77LT/mUmjg1kdDpaw5mKPA5oVd5GxHoxcq0SCfukBODo
GKrmHtIqN6RulCjVJ8gMrbZ5A+OlbTQ14AX5bHjvQ1TyPTnNSBt63MMaCzuZ9BdJy/jfh8HWerSB
EgA3SYMfSl/roxd7cOTUiPck2QcgoamXN/waUkjWyjzXLKrtr8DG6clM1osWU3OpfGwBPNeLLPmg
eXHl52hw06A8oNYQafeeASIPjGdtmI6FX+6Lqnzxsmqjs8LOeU0dBiPCfFklXUKMhwnyTuSxFtNd
pWBs/1z0Atig+FLnuxY9ZhOOF3nI8mnn+/K7XleUrbqaRnAQGqQpqBk9lR4KC303kH2gVln5Op3D
lQ0jOGSeoQwLRaa9WNiHoonJdQo+h8Z55LNhYbwrRj6syoWQRCtcgwMY4GV+t3h0Ksm7z083FVBl
c9XpR/V3BC4HZqi9UKcXULl6e9kzQoHFnnGmeOmf11kbs9kX/aaS2r2nIxU+6nCcmToLc2dpe81e
mbY4GGfUmKzx/zldvx6ar+GRWGwE4OtHuBlgG0oqz6BndxKeSmpm/vWVkS9qllqpHXzONpgyn7du
sulbjHVlnVBU32vKqJq2QKHKSNCK7IptJc+lEpwzis9A4HUoJlpQCwJDvmMOK1Q5TBWQh/JlcAt8
Cl+t/ch9lnd7m3cld+cX5BSREayz2VyHhrWOvfA5V0wAJCiT0S3BxBgswpuZW+RiENFRvJdx8eLz
XimUv2Pv+gFu13STbGk1Xq/RMyyDgDrm6c6MH2GloO6Qo4fFHG7cwkb6Sn+pZ4cYJ+owMDSCQHMM
FXRF+7FAI8R2hamJcQq1UFCmr+gnMxCCttkd1PPfU5kY+grLqkthxlaE5SiquQ3lP37S4SBnmhIW
AmByW5SLuB+SfQv51Gf9NUmW8+xiir3gC2dRxGLgaDCOS4hJSIEFYmacX0hpwHkNxcnnfJLHIli2
yUH2oL0BNdfjiZgqKGTOtJfl2ulPOZBqbF6DTLynqcLJHEH4tWtS6NiysPHpFxVeD+rUjsp+Qs6G
FaCS68DfTBbOP86s30Y/pcI+hzWeMw5K33bPTsHmEfoS7MmcVRzkXHzbc4qPLsBEO9fypcrZ2QWb
EBhWQZcX2w3S6oa2SGdplXrjP501X+iwFvM0Ql2r14B135hXnGKAeHA0WdXAs3tWh4DL3DodSUye
X6cO4pXtpvZicpk+h8gUk/mr+vbn7JaCjy4K/VKhWxQdYAyoPnF8ChPO1EpszfGu4xVM/HHZ28xu
ea8TYBopB6XU35JG34xVc/HDU4igNd23nHxdcCEwoiJKua1ITeXxKjq80BXVyrTuWZIN4xcMGFKr
5u2oJ9uWp0d9WkXQXnrmX85csaNm2wDc2AqpWKQ33Gc+65nY7okyLZu+VFOCXkHOu2p46d0Gqqv2
IArLWRqCcUiVQQuCuzzBVXPmrc6MVBjacSD4aEZOYXYCPggqoSzdNQm3SLVh4GsAUjWnhD1ysWmN
EEoiaYcxT21evXU5h2HSmLcmBZrcNdWFKdqvZQMS7H01Ew3SJRNfPF/KA3hy9EfiaODnQC4As2LJ
seLmBRPUMUBnjqA9p52AnkJdaJO0LsLwLRmL11omlzYghAB80L5vNmk9Hvo0eKUrOZiMR2opjklF
3Agr5K7r1nTquOk5q8tVTb54YzRnv0zuAgSsMakyRDPRTpNNPXREuufpHzs3XpSKm0AaBLejPM0d
ny5sJIPpYMlDbL6lTf4ry3inM9hoPVg35algCBc1MwPSAe/QuNMbE3VeM+x1OWP1o1jJBZ4xm3ur
m7Nd5St01LSiATbjHy/hJ1vfPKQNOpKRcDDprnO/W8/eSePVk+ekhf6yweuaDoSAewOsDfCVIWFM
nI/UAsNd+Gz9mualrpcxKQ2q6c9c99Cl+d4pg4vdyo3jfMktA4mNg79RcntxfehRfIAtjiz7L+Rs
tKz4JLxaacoWU+Azp7KZcTIqoa+oifsdCGNwUdTrCcEWo3YdgE7UcHXTiFnPNJ2F8845CqRlXjs2
P+ZuAhejrgM2Sw0kS79bVrX+UdG5lWbL+rmkkPdaWsra5GE0wG73Q3KrO8ZqQ8lSiIBYFDNJ5B49
CTbHiMY3p4byaiUAcnPG+gYzGCzsPFQgWRMEq431KpNKsjGNriPYSHi/HXE9aSDWWaZCsZpzD0Il
0wHDcvSHQ3Ex7IcMWDLnvIY8Gz9FB1eFpDnNqw9p0Bz7IScWhDNOptzd+cag5k3p+xwYAP1s3zLH
f24Jra/l+OvoFpzGeNjNdv7cuZTp2GCm7iNJOK38mUE+haM96Oaie4M1swg9eMO0/mCSz1EEf0ru
Zk9bkImI5xH5D1mhqvrnyhOa9TqXDUG0rIpYzjWugGowR1xjxFnGXABlI3AXtQ+/rN4QAN1KB1Vj
uTFJh3nqW/0W0aKn/3yXAAY5s1EK7b8UC77wE5z0rvcEcECd61hsAuXk0dWMXuNcdKIa3SauSehf
AaZuEXgHISDDJCMNq92eZoM/mpj9syH4GxIAPC3agn6Yr6gBQex1xp+lpwfMNANgN/9VzFUE5nza
ZA4/KBP7D8yPvopSbvV2rpclN8rTYNUsDVzn1Anr56wNGQOBCo+gpxUXCcMgL+uO0ocLeE4PtbY2
y+YvNalDFJdx7Md7kgFeUXhWByFAFVXrZBhOIzaPPhs+1SHBOAH7Hm5lXLQ261/valfVXk8BA8Uw
OpznGp2LgBPpuHLHG7hssAnkubX2CPpruxxi8Ls7Om9y/i1hnPau/1bbz3qh6uLQ/4t6jf1J0y1S
/md1Hrmi7hbjyyYZm1OONj0ljFCYwZ4gbNICO+pd1xPbrIK4K+J9IfciEYeWIUhegyOfmoPfI9RN
G7bFMAmovO08eXPwFsx9+zuM1WKwkqWlhODx9NnHGDPjmuzxlM/oPYMhZBYVyeDjwZp/Jz95D/Sa
qQG8ZL1n049etZBrVJGrWTe3mWQGJalJphL+BjJVLm5im1a9ugtSJg/c0CTuKa/WDOYkYFWgwQob
pbub53vfryy/xX56YaJlz/u5Jhk6TTa65ZxjtDDR0O77qjlrsJ3wCMY5I7BOoqiDrTGZOPSDbeMV
ZPnZSInBMfvoe8jzKPxk09sEDF18/rT0cNjs5+wtBFAtPRaLdRrijuAaMcg/6IaXJMyfZ4sklqnr
n2JOZiCEi8GHG4shRKOId17SMeTIbcZuZdNfpR1hYXUPiwghlq+/B77zCkf3TBBRcy4K4yCL6FmW
Nwe8JBhvCrqVUnbJoHuFPWrha/zLmMhr9ZaCjeLdX6kUKDCrwCnARjTiLFKuSx85oqSeqbWRsUUL
hEfh7mEkl00C2F+tX5r2Ke7QWzhVtB3KAsRUGm3bERQcqyPNDhzO2MVU2pep53fy7AClUMtvIE0m
3HxLmEIwiaA2KsqfmbBUi9B3mpc7CBWgMFLDJjQTdFe5H8xibYpOnR2jn9P5GG0603tUt4yYiN5r
Fr4ZJwxbrEMy+acMn/QcVd8ZaWKiJBPG8zk3p6EBOY2GJC2eJ4cvuTHJa9xinMrQpOD6Q7OT7gvG
Jbsi2k2a8xfZFiKHjml+x59Iu2RYxj28ahQYfcx3ManZGSRvdv0txLsq4bz0XkGUbyxrb+BA4tsc
MgWr9ZET7mdOYnKmFZkJ2krVveS/Seq9l+Q6HXzAmI0LoBOEZ0+LjPasXWoq4TMlb6Uw2BgOPMCl
m/7WNT0Gymq8danHTCwTvG5wbKZJEGL1MQFUHEkNHLXfxu8PrE7gfGB+MLxh1zqVt8wSV19j70tW
veig2hmXwJG7XLM2Ce1xn7wK6x3TQ9F+116/xiCTr80wQTbiHdNKXljTcMAIBUVCjiWTQwSSFLG/
9o+S615TQ7eR+Zwr8Kd4eF6+CdGq1RMlQ1yBdGKeVBCWkTTpug2ML/bwvPHZyil3NV7CIln7sAX5
sDOcCNoJp7HeoWAaT0qjmwMEMe51/FeAWUCyeFSjwTm4qVCmyoY5AsBC+ZqK13WGBM9p7bUPAcLU
5JNTGieXKTwpvw6mKymJYx5gGNK9Xe0hvYQZaxsb1ANWkiF/Rw64DcpdxKSSIinal/b//8uL9EoS
PKhEl7mv7BG4Xeu9P7qsEkHbP02kUZhju3KVPAepDa4lUwnsqDXb76npX4hEZdLAjeqMEN3BAvSM
kDBizWiGHAcA/BkEHyLohEkVLalWsDZgTFZo68l7YQhLaBopLzk6wDw8jPjx311En31FdjX3vD3f
s/gUASmYWOwnI7owvOf49XQU8czBRlybU7F0oPNZZv0by7VroGVAWGGYy74c1iwxt1Enzo7T/Rml
wGiLSjECTcVBm21KSQT9s82SX6m7+RxbiyyjF4dtKWOdsT5NEX+8DZDTMa03VbLJuM1Nt0D1QAgY
5AnNgkDkunvYAB/D0BIt6/7GuIbL4Fc42W2qz70gnVchpLvhW2bgCsCX+0ARJ/etxLDyNBhUc2YR
MuFL1XQGUynMX5gd2D3S7jLV7UHDOG7o4rnvP9z6slJbGc7aPiTb8GD6A3dvsfOK+Bhp7WpkGWve
S8SQVfoWIktUoCydAULRx8hiYiSb+ChjfgATQHAph/jm2/LUSqRQ9Ha02eN5/spjBhul7P2l3/qb
JsFaj1uMPdMQfbb+tgQx/NQ0xl+F5t2ezU8OTlNXNLyv+gJkmoATez8zKHA6+D5DnrKP9Uj+HXhG
5ExIoOghI/aF0qN7Sw9mAOuB61QdmoqBVVYMjzFvUB0lCw2jMsM2TFZ01x67sm1e0UvH0gb8JCOe
zXDtOOUzSai7sYdwEBdDyyiS1xoVy4xPOxiYXToBrxq/4qfBaGahGWjXegh6rkvcn46hv5DuU5NT
GIp9iKJGUxkopX6JXMg8Uy3I+XWJa6uf9dY+5LU820ijRzCiqXlnh3KJm9sYF1cGhmfA1rfZ18Nl
BzKR6SH3q2OvCp0MqsqnarQnQpP86COmloLlyMc/R8R8ewQeMQoebbZfQeV1tDMarslwOvp2Me7b
fJ1IjrOz7lDq5ObJsjfAsdBienxz8HNFKC/5TjjMmQP9rM2HfkSBwxco1ndNjqUA7ZXa4gmK0c40
17rvkCyWYxrUNwKKTRskL1XS/InceGaftyMnCbvYqmrGjzYj25fP2aG1L/NsYyF6DIYNU7+Niq2L
q3UZQQyMiYHQWbwP/gLw6yrxsPSEKCVNJvzjc0lnK4PmJ0vJ9hTOKQsYq0d7XBfdIsaVGrCXbX8F
1hsDxAOmrgbrmMYnZ9Jc1CXZqLo1njNwIxI2wgryEPyOFmVbzGK49sdmZ4hnd7R07PBc543OTBNI
sRUinvTYr0kGR0O87sgiKhRp34WeUMslMBqYYuTd6vrR07svMjRQRqB6mguMPQbcbuZNuMGZIB6z
ZrqPSBKSY1umxBS814HLgATWcX6trTurVUi49BcumAz166naVzWBUUzSkPNl0fcyIm30D+ZqwmiP
pusfSxK7KwTWzCLHM/mVi+9Rg5OLgpUWhoSZa8dIOgd9E2r/hjFnCbtJ4m3dbrL0kbnryPQ/iN1j
OLWaSmzzTHnH9DXwrLMAOz5ArVZXds590kGW1oNTDjeKUoEFW4HDwOOfAN9dXHtWr4Vk4tisVX8M
XdtPDlnM55++5aCyTTpHsycU2cypdIMnqyVB5+qGHqQ7Gl22mLlctL72M9V3Ef3t7VjeVGoBjLle
e+T4r+dAW3YxQw8kvNUBkQRff8xkxDIna2cuB+aj0ZOe82G3mfFj4X+lZOTQNHM2hBn9Fy5646kB
/sdjHq40Bgzo/Ay0GI8QegYKtpyFquHHyWqlC3Bng4tTtIj7tRWAZRvmeosYY+VqhQmTU2cGWT8P
LOyYmNzHyv/y2mgbAZTqYYAK2DgdhzIvPYHLAAzXhTXqkLxE3CWlGV/IhaM+TUg3Kv9Myv6K8DE2
JiD3BWZ+bKrmuPrvuzihpA5gUycUhpVNirl1Mvxkq97QZmCdbN5TFJsOYzwC1RznofbR+P7NlJl/
e1c9EmIhAK8anTBrFt1a6S5slGZ8GXnwBSahloOEUxYL/GkMYJIhN4M75/tbdYdGsjt2hDnbaeRA
DkyuQ8KiqGvn37bsyREkW68Z9I36+IRPouiw0SuV7tYZ6OIq9lcY1dlJppzEJSVdWaF1HmLG39mS
Fs4fr7G24RnpePBHCgST06Uwrt60wSKNaSdNzob1aNz2rCMJjfxLiDWXAyAh1S84NYSwsJRrYpiW
lFD9vEeE/cWzNQ5Xm2mco3g1zTuC3I74woyxSFaz4wyJYTCwjwnkTayzxyJj0bWsSo9GYpWq1EUD
O1JGqVAugh6LJVcVqnoKZdxSTDzuDXBc2zaPlU8Tn2eUzBueH/793yoBok0NI/RrgeqyYJgc8Umo
iaWbroaCGSgVHL9KTr+Dy21gHUSvBd/oyldbKywEFvI1hFuY0Y0wAfTaRew8Cq7P2C3WTRtCJudG
6HjLRbuGibbEz5cAqynrpT/eDRbCVEOMkpdmwWlVr8c6WWcW6A5o8LXKyiSwh/JAYI5PzZPGtaGm
e9poq4UJmhT6fwZJdXxACMVw+Y8JnC/Ns8jlp4Btk4nhlY+3ihh/kJTYmigX91qeXNWC0oWRgPh/
ll+yQ9PKzczoXzOZn8kTr0pEV8liyDTE1zRmJ0mx7hED1hLriUifgriBolsE+Lbq/+b1uF4EmZK9
Xx+oC0iIfAFYTXuyzLOjy8CgkDvJfgAYr+H9tVa+HGbqH3v6SDX/nOjJEc83t0FxqTKmGbrjnrXK
vXTtm9exGG17atjGNtZDZ3+3hf814hlxHbltOOallz1F2he/6az17yF+7xz8HCxPtdTGlJl1LEZK
9zeob7GAEdoaI9uEGuSdZrUMqMezo9dMcPv33M+XxNSC58alnCW/0Dv8zqtXDEmQYRs6vpDe2xNx
Pm/jqV7Xc1wiuquwH0vYYnxGnxBlcB9HbK9bgHsV+05ArN3Y7qL2GFfAscp5NYLWtBdteImqgLLo
GqUNEmfMf9yxUSC3amwywEyJVgQA5xAjSnD5U/YbJil8W/46a4YKmH+YMv8Qs31oNfdKXd4YSPja
wDp1vX1wJrHMfwvLf4YuDPD9zxN702Pej6DfpTEE8e7iBaAx11r0zjOuIHvq33uD8Nu5Vvz8wGcN
ZZsgiDpWiJSTE1no80QKU05FPdc7w57/R9J5LTeOZEH0ixABX8Br03uREinzgpC6RXiPgvv6PTUb
sTtrYqa7RQJV12SeZCbpkEjpwTFrMOg86DFfpip58SLcV2F0MIzqHeVBUz18FfPbYPIV9Om+dtQq
uK1FRQTws0GtbVGEThFmppifnqvB8xCLHcriVBCOxdx4EUzrhK5aEOWiMSbI9pmOoIxXoEKBwrnm
sf9Cg478Su5kCcaJKokIG07TqLTfPbBy2zFD4qfJ4QMHFiWWuw8Nihfjey5IryXrRu3+0YkaBGs6
Ht9m8+tyWKPJgntG/dBUm9zFksAVGjUnFiBBAVMWtjV/A2edouq0+q9WMeEwbi3XJqoOemdmKBlB
I/kHt1/9KoDC1+U1sF3o1ayjoe2SSoZxhdXJFTQhfekRCXCoI63utmARfFRzqCzQYd47nb0Dissp
hWZoJfLeCobvla8vNSUgSKBAKt1pCjg6ZfPKi9gzD5DRV4NMvHQeGudQ2rGP7Y2r3mX7xgSiTPlb
8EceHPb2+14l2G2BSq0sKz5oTnluGlIQfcwcyT2le2wa4BPcg/3gX0PQJyVDA9Ul0g3ykOKzTwnW
5pfzydgLulM/7eJ2O+qXSn5hpIKlCS6GTtfnulXmlVx++FzvTTPdXP6niF8zMlm16bvDp0tE0ZsX
aIs5DrfKybeXGNTlK8ejiTw0pCsKpl+reyDNMDlmGCUtojpY2sEpdY66Q4rFao5uxaiqEI+RR9Tz
pHIyEWbqnqyRnCCQIOVVfUNzw+PGUIk4rBjkNPEGY85Uf2tq99S9861TDYwmUZHd3Y+ecOSGGLUW
0Gre04kYwHukABsv7eyTQLBP+I76TR3+JBFmPKLNuOuVMRa1A4/800LEGt1CxlrcJb7DGqj/InhL
aK89FGd+s5RHzMb4kFEe+xh3tF/L7ldj8ijEN5gC1LEekcasOJEDWp2pYtaJjiAkiFsbbWq14IpW
nbLLZJlb0OZW819aar7pR1Z7PGcLIdVNYXIiOGsPW1LC9dXMnAcCdkzlb0rXWMxCLtueW5EfuPy2
iMDzyU4PtrZcBx2QiZVmfXQ4IcpKZ8MeUQ+aNi1Axwkdru06N9hzDH+TGV4L1kX19nQYkOLPgZFq
Jd5Ny1xNyLds3mK3dt8bVZx0lg99iGcrGbx95PKABC7FWa34zqDchih6dd3eQHxEPKoAX9j8zfXB
XHp0nLHmraq6gb4prD0qVI3cTB24TzzON6uqbngZI+E+u8RY2lwwcRsmOK+7f+KrLrlu5m+3+dAT
etNIjy/1xGilZuTqNt8m57AxMFzVphKvrmtdQtn8hKV1HcL2F9rxq20LFuVFdU8NGvh/TEmR3HMl
2Xsii84CCooej1sKL4ZfJ5M1qhs8/fnbcUPQM1B9EMMNWyk2meRHaF+r98LaVtlSWi9eeFMHZ1/D
wSVtmCo0DsljRjpaDv6yTDD/5EvXmpdJMXC0ziBezXsguZkSidk0OnuIcwgMj5AVzvgDvQHei50c
c+/iNEdXfOveiMoNx9QCjgsRqhM9Bx9dvDfNTNm9qSJg6pp7bd7qWncoI3o09uHHVicqT0Pnm0AP
kduU34beGuPJSgkv07ZTmT8Zv2iKy4lMQzOHhCp9WJwFdj4rq0kPm6EReSzljFHboxTkXINYTNCV
egXxFG3sxF8B4MyPieGTilZsBnThHHxsTA2LRXLFOoZcUCb0RnWLmwTHgrbtk2ZDLOpCk7TvROUW
FQHgwav6OQd7XofcWYGvnboqgW4UHHvD5zON0Dh2GLnxfXows1dO4l+rsNmYMjkR2/5Xq36imGAW
V8U/zrs8CW+texyjizmRBI0MWccOA5LxI8t5bR0fDjgTBlhE5MnFkvZyeETyO4UnPyUPi01r7m0a
6PeEvwE6BVUJqFpMeyZYpF5Q2830IaMmd7GVXuAmrOa0eHVgK4GoL6+tX19Fi3KAz1zUw9pzsrWM
EbUZNhEQARgMp0q/ZR/R0zMhGhHQi+DdibtVmbTA9PxrFGUnUF9z+VBvAmPws5+xSLBvNvMLGfgH
xg5faTRu61lez6zlAn51XbJ6a2mlvxNUumWy8k0k7QMCHqXQj4ksaKyViyt0ahn/1LgdIB+VzTLT
3lsv2OrGvKzwIuWJ8nFCJ9VRI3XWPuT9T1GBlVoHnZmcWPcR+fpa/d99zhmHe6uDxlXM0SaRFonO
xhH37IJVOWnS1dRR7PvXoq3e+azwGmhL2gZaX5JFWcJrw6X9rCpchn24cyYfqhpnpF5jD/niUEZ7
tAq87BK1CFZdGN/OItFs4FSprlNp5EfWY8AJOW4jcdV98/X/P/yYQ9/mj9om2o7BEydpM+OKpMTy
vtVPbRHw3Pz3no8CoGE4wYgaXlIJdNvSOFL++wEFv4VfPOyY0m3AeN/qex/QpYklqiJeMgE104CH
dvDUcQh0ofFHaxMmmCl8WIZUQ7IXUElMzt34rJ4A9afU+DiY8/ktgTROgMeku6qPOXQwjq11b2MH
6T4HjG+rwJy5XA/oS9VvPmc9tg1cKzZ76fCdpjW3A7JxMMaEtylPTywLcDXTo4XNim4vbLNLGjxt
q38xim7hzkD0e1655swCcxlxcnDH8fex0yvII4doYgxEhT8lcvOAeGD/aTinwQlPejBckLOb/bZw
bUyU4YatIllBPnIvwS0scBfG+pwtMO4RtoM2WcVTWkO/rQaIrkmvBt5pfDHl0hHQuqwS5Y8yck+V
dUI1NHrXXj5yZFfWeLDw5Ua0YYPl7wb2r1rxBbAV/Wp2qNCFGESK60yUJ/qikTyTyhDaf59U0p2r
IluH3LzEkTfGNz9n1ZM8we7gB3RvZcg7209m+DjdPqSpbVFVs+c/KTZgVKZ7K2Ifk9UbXcOyAhIv
WWuLiFccRTykMg9bbH5nUqUIH1vrqcop7vpMAxQ/KG3FfqiviV7e20G8kIkMDlCRsgmbH0W1ytk6
TxaFzCO1Kao0i4AV7xfT5h7AC4qOZhGOez+h/2FoVBrmUVDKMqcfIvPRIXeoPfGSMm5Ub1LkBRxm
7L9RCGbZa1OwJ6hmJhDV2uJ8qKPvktL6DbRAM3KE4SrqUS1RxhbGVUY6XsfbZD1N5jM2MY/YPqlR
upR/WKeyQC9Z372E1l6uByjsTcdonVAcwVfd+c7BLjJ2n0D6BlaMpti4nb4Pm27npvI8+KemtTeT
3kIk6L8NO9/K7t/YIsLTxkPNuWjUSPirJ9jRLY8e0aAE8cEOmnBQ2XxvI5loLSmWMaLsJF0UghLI
/JbobPHa8Q/Qn4QBs4Vkxa4GRTAuYTwU5CTWJGIYuKq1c60zve6f81zRnccELowvKg5UuEwyGVpX
cr6F0ttYWf8eC95dqNzNVWdpWkTvjBv4bIZxPxZnvQCO3h30+XvsXZBrGHApCEzxSGbMb4658/sH
R0Sjk5vUfUrFExJXQRU0hftYHRQJZFH6cg0bF+9Twx+SO3AFe3uX4RJUL2BGTEvctT++RLbPwVGG
3wYCRn5I9R9jSibNfFezA6xckKcQPsSgAZ4aPOsMdXdlk0WL0GF42oydh6Y5hWSwhBNagBzSdkXA
uIPgXAXFr3RFespTZNM3UBdL4Ve7MmJkVror134lDHFXXBAmbWPhIMKhRuZzjfPvHbYbOtVgK7UH
hi1/jm86e1iLYU+iI/eZy106s6hDkZvjxcteEtSsPSNuC40WaNtCfEky6cv4tz2pp9hnCQBVr05m
uocy5MH6Ria35EVtvXvgacQ+P6Q5KpX4hqVh657Vb1P0D7dIToPPya8Dc4uDs8OnkuK75XxqrHsA
e2GmviYZAGZQI/55cQ4IhcdjvrYTY4ZkLEu0sOZJi6njU318SwXBnCm/gRfHv11Yw9hSVgI1qEX5
dyWmuyr3cnqZ9YhoqwWWAj3Fm8zwmU8mabV1uWlH769WguEZYG9xz9ouQVzTyZ3Tm4/kA+mv/z61
hNj02keZ+R+TafRc4ovJ014rrp9ajusyhPtLFhBDurh2HoaYUHfT3cKN04rq7HQwp8zyQIQd5e6X
pJhjqKPqSLrJhb4GuM7BM61yDL8hd1vGKnykU/Qag60OxgZuRa9ku5YR/iT/VWH6UQFWCMN+FYcX
hpF5fDXQJOtde89sPENJxdeT5dqaxTtfG/KWZP6hjKX9D2hoBT1YpFe7OfmIavlru6jIMlF85nr9
Ny+LaAF9YSeQfbQwxyp6kBE1DOOtUcKxi8VvU5EhWKm40hggCi2RKphD5Kf1X4+85W4YCaylhYfM
NkAXzEyKy0m8dkkDfSr8iApt8cekmh0jeXUG2l0/JdQVifqBOC9TAFTKosRg7iEQ0gQt07ytWRv7
2H0JAa7WK2q/Q0guBCPEjPs5flNAfStx3oOm/Zu7OmNA7Yf5t8eQlWongc4oQcwhxFVvG7LTXnR7
tynPVdVshzjcpdaBmlP1RpburgsCwP1/03cgDnA4a3lMy3cveLC8Tc2nmlhEGHFUfC+iszuKAwAn
sbV2+nPnIyixyncCYVWKIyLW8lDXKdPOLKCSjU4t0R292OsE8y08si2iV9a3xXws3Ls6K428WpXc
JU6GSAKmkWrmTFAXzxASKlCgenzFAaUc0/PWdSaIXCBuAf26d/WRpz5N+ESy8vzP1pl4z7S74kv9
fVzNKCc9b+vO7xy/BQ1vEn1h00Eghe3+YfDLR9yDsqz2NUNfpc4aAoYjVr9sPd7NLsQv4EhSVpM/
/WvOMiQeigbVnwnPmsBsaSyaS6nMxjPoOs+Vywz/p4eeorYYohRQruWZlFqOMLQ5vn9ww12jI4DO
r4Hbcxv+5sXTM95s92TL1wbss0mwhmZBYcYBPTt3C17rFHisFSlyrJdiulnsKsrmbpdk7cnxJuV8
HD0kIq7xbbMSSkkZjL3+DGo5PAdJfiPcjYjHjhnRqLbNNk49sgUxTgbsB4vfVkv2M0q9wUEvZEJP
mXM+X0YhMY763NIU5OKPHhA9s2dQxazDD1F1gIExmVdDzMo84+gXX7bs/2Qjxvf+VJVgNQw2hRlq
CChMZAhxUyfgvFejAyTAs65MohPEbXgk5rbbmdMMEM/hGxvfh4BgkBINOGuzVTSmS7u567xwrfbs
eX4rYuAM8x4twYIxupki5Zfir1rFqvzSUCaQW2dzpskRnMfks21SI+du1cbbHkFRipjJKqwrpm+C
HSyb2OiJJLmeoRzbscJlB8Ejo3+xUyTMxlDQ4Qjm1mU2+DN0HO7DVR34TREeJrO8CYNG1ja8izft
jdH4Rqa8moQ8hBQ7JqJuVbp0J2qSbq4fs/nTS9JikgAfdXaKu4B9trli2YqrkBK9RoNYPxTApkD4
oO4okuWmMbAoZKVBfs6wGn1nTxrzm2yKH8+mpTLMg8CH0QbGYuohULEJJvOaagNUbXajJdgbQbIJ
NR+tAF5Fnf0YzTp1QlM+JD2/vaeS6qYa/F1yrTrivnSNpBJOr+bcrLSaDkETHG+I+MtgM+unCfIY
A4a+WVBmSLZ/s4f7oNkAnHTLH4eSvAHyGFrx3gvhbBfbhkgFVPrkPEGTLP3hIrr8YI7XuH702jWO
OMPavc0zpj7yqoyoJ9HUFTWpGNaC4Ck9at/9VPXWmrx6Mav7Ul/nFYGC833idtc0Y+n4dzZKOMH0
RdhAtKS/FwRnzO5B7a/HmMKMn96FFcK+QdUmIV+2rIIVZKiw0A4T3vPJxv46M/AssuEQ29neTFr8
w2bAfoXPo0TWX8baI6MAb/AHeKgNm5Fcswz0EEv9rdvC0zVDtlm9W+NeH5HTzDbjkCrtjVWVM6Hr
SLck5mEA381SlOmCinMIqYuYOxA9pRLK7HNGC+MXs9qwMz9Kz9qQLr0RrCU/QTzsaUYZOLs9dijt
lrvwjUIXZSxotV3po6R3+Sk4YG5jl0CtVQDyjOhAu4VQH5UvIS3aH79QzOiCmUbPfA/Q4MCPb7na
vzR+pFX31kaMFMBwEBjcyJJlSsrkD3O+np7YrvE8QyTmDB3W0kGzGZIR5uArGuhHXCqDEh1rEMh9
gn4+2to8eV7D1wGGbAC2PVCwWxKPZbDlKFCkLuJsdIObxYeBbhK7aJLysfIRWAisVDz4Ww3LXiOy
jwBi/x9DY0cSobo6xlmK9cw5Sv/JTmRlmNVa8zJzUdp/cxuYDgOenym/4ZaVHRvJa+O32/ytwV2e
82CAxHQJ5fPlTJgkN4LFbVJ3JGKV+Rt2+bLJ/qqNWmzfsU3WLiEefJvQNNxhT+geuK99TIqRZsyq
zWY8sreew5HDdx2vM8OBeda9RTNN8vhufqTBzg2QFWocSmyzuGawuC1CiX2Tk4PAAeYA3QqxwQW7
HFBcAtHV++o10NCunXZS/RWz0xLLRrkeOwaNxlL2zL30qyngYGrO1fH4YGsTgIvdYtm11nzeIbIk
q/TwQONm+BxneBtxitU//P7v20TASr2VGUxZTjZdlwrIStL8TDdC/KK9EF61Jtue+WD+XjdDBnbV
2SA2FmtxlkUNGxElN6BWQHBXK9Eo2tuNuq0zgpe97kDBMNmaCpmth2c23kKeNfppUKlAaKZjo934
yVQr3BEA3nUb72aGgIj1Yg2QMfZbWJchFo4F0pL9CF0HrcYlUCujfq2h0aixpo0MQtxiZ7ZkoPjL
UWjLeHz27meN5UNqVLkYcwOwvQNFGFb1yjip5WWgDYcICZHeP20PkfpX2WEE108cl+qZVo1DRuva
BwDw7bvHnDq72vR4qt0IT0H11eLoVKORPkHGyxZDhfNpNJcJKATdND4dssKt8i1x/Zeg/PYkHqi4
AZoPtwjD4SwIMjbEvlJXTacv3EQQ+HyEXIxNAh4MuRrD33aSh4jCnaQOZOYwR0aYmrUTbzBdrjL5
rAu/3trwrCW2hHbYCsMuyV6iMp4CdDuVN0eLxIrYremYKy0vwBUB6CEEvxpdeo0Ix2lTYQVjQxbN
340cqRO9a4zmKkpRkFvM+zMN45pM5nMhn+VMJVUi1ov6y2DAjgGMZPNVo16IyzfdOGTOxu59PL8E
257m8TcW0V8z8JdhwuRYY0cKCuEEMPM1ij/rwJPLAK+zLLu38ZCzjzdWPgMGesnc3Q5V9mHmDul0
lK3R2ozZDMwj/kFtvtVmsPcDKmPoXUBIst66xUW7d8c3JLJBHp2Im4/AHyKsQZ04//nFqbCx+Pg0
wuWQMybJm0YDAEEV1uUveklKZLHuZfo3QvGXvrnBeHCN7Eg45mkWzot29rTgUWL2KZCaMlNf5qes
wkKxR1iu06SCZQ3LG4WEAsYlYm9QhUjiZfh3irlAECfNpE/sI2AJUn+mAJGRKLeEs4idCHlQo61T
BTu99TazsLchTkIEZxjzeQ8AsyGeZu+/zjGJ6m7y9HJq+Z6HX3JxYgmL/DcdiNGgRid6uTTABkRP
h7gkuyhfYjvejRkbv8A5ZmF69Gbz2DTxCyY5Hql0wOHWk0cZAQAKEo4IyklgV8ATOOlD3j08/Amh
b2w2TX1rk9XlYpPnkLDIE43Q9OkFN0maZV+YbafhExmlu0mr8VaLEDdIz9NWfavyQENpNmmcfh9Z
GaJz4wRqQOkBTwT/BRZ4iiJ7hzI8Gn32TAwuEfeWzbboKUsQ3YQmqtlQtvrOy4vPlK5GYyYyi2Ir
JkasIWTSvEChEmMegAkfhzw4fK20FFiR3nRGMUETfKXhzuWRtMptVELAbjKQuS2zG5ncQ5+GHa5q
38/LeRrPncO0R0lih4oSM2awYFQ5Loh44dTzpxG/ZSky5PkbGMQ0/hpR9SQFEUsclzj+CMqYnGc1
zH4yReE0iupvMra7vplYYi9Cbv8GPlJvbzot/2rUMFyn0JIZZSJZxpwyjeV+hCPmO6QoC9ueMWhH
SXYYXohqy/BgB9nCCfnyphY1qCuvHGroedpenOqyfy8U9oKZTemffARxJRj6kspL6pw3WXyNmk3k
nuCzQJ2eSRLldaanZxNDWuOCXcNHn4TrCACpoeGFfJrUAe4Y7xpenT4m2ClL95FRnVXAC/kyFXNT
KTwGKNGWCvImGucvZ8oc228Bby/BLBxb95wKdXb0Vec/tWpcO9V0Snvz0iLVG+4+uwIm2EL71UW+
Wxb0EOGICBHJLhtS7rBeA3E6Dqc2/2yKhiFijoSoZVOdTMBgXwW7NiIo3swKnGxLdD2WXm2Re/KU
Ni00myxa5iIl0mGPZC3BaIOENPebW0JtJeK1ZV96kwsyWBSd2NVMluPQXP6xZnGsTY48WKYRUGjG
namFsbIjDA3FBQbOGVdQaZ994rSaTP9r6N+oCxImdA3IHXtEp4N69qJJG6dXv61zzHW65dyJnvnW
JE8UHDjBto2bMWV3apoX2R0Qacn6yhwv9f/FuVwpbpeRvpeJtRGwVRZp0u4bD5wjJxkbu+Sdkd7a
0ZyVPXuXyMLPompPvcMO0YPezuqfETlS8uJQSwSEVGphe9V8KtAKNww6Xf9fH2NvF95aeuDWe95w
ZHWCIWY9+LtqOPHFSMv9o6rnHnG7qZ1oB1HcIeQLHNyK+MyU6DzL4SCzMyDISnmlukeT7khMjKyD
6WYUCddQcNGa2CTuyUPvNnqM8QsvCuhiQ9m2/SsuZXWHNhbXFEOjTV2625GRYhi2+8Glm1adGZUy
qq/eP0RFtvBvNYZVNdWdeVsrfm+brYJWQyDLvHNEFd1EcJfDYD1o9QKFG5GJbXwMo/aKQw9VAZhu
re4WAwi1aSzJJocVhae1kNjweeqprEJXO/WM0vUtgV58A/5i1glZYBdv8ZpmQ70BDnUa07/pa+4i
BGDxvmR/kMP19V4QLE1csQkvagJWS8F1c5bmlSmoW1lzCd9/x+Cxd6ZjiYuOTDZOX6BTjGq4GJ1w
prPDpDVPNwTTuLaSP6mJNdinyQIhGSMHWKQjQxgQY+BSPo1Ux6kWvfIg11HFeVkad8owNThMVd2a
UPA3Y3bEwrFrqCIaRlKiLpYUZ3QUtWxOnWCuwO4hYh+h0Z/ZXbwjdSHzGfJSF4rCWFRaDk4GTY7W
X4P4YGThAScPEhtv6wRstDV75UGSKopdVWCo3jnWrrK8Z2DhaoMepIlmp7kdutSJCLIarWjB+Zp1
ONgmsc3K7IH++ZTruEKMuP9XdTPjj9w0FonjEBVcvCY9N2FzRdbqWq46YfMWh4EjT1b31EOyzPll
4oJSmR7zc7QAyC96jRFVDXYjsR9OUGFfg61dsxpgqbFuYl5tjVqoqbByWl53VbTqMunX6pnjkVl5
lIKqXPPHv50cj0PPUuLZ81iA/qQzxVU/6aW2hDdTUSltfNE8icN6n4HmBagrbKAscTezVK4+457M
rBPykz+w1cY8f+fjWLLQwAcTVukr5oq4XCWUhQlFdorOR6Tl0kMoO8rgqhHP/ZUJxgSM2CU7pGzp
8sFktCyS8PCM2TFIrSqrVjWTLlWmaMC7ct5RaTyJCMVLvchHa6sGNonKC6sfCsvr8gIHFQBHefFQ
3FbMj1ONz5voyJI5FguKgm5pZCjn3wvizLXCUQGmcAHQVNKJ14xnbB6Rpe13rEnrSzUgGTNlsQn7
bO9YFtOeaxiQVpegxee9dn1gbWG/s80X1QSVWJMoeNHnNYwE76qkRtqpDhL1x+CKTY9BhAwmgAyU
44Rht9MyWnV+myg5yFoQJ0igxPxddPRckf7Kj7ZTGVOmBRfG2+UIFrKUWRkra48lg3+p9HzFKYvA
SRP6VpLPEFEn1DV9/LBMuuygBNJoTxG2Qa1Z8LfysPlEPA9VwYIGN1qTrb1Z+7Yg5jii3Tg6hxKt
ZMGxKuWjyyCoVfGL7nrLfPqZ8RMkvCEFjUM5/SqjOVraaKQLIapFoAmuwGso2w5CV9dbayayRO/Z
Sz4t7k8A8SGJkoiFsV5kqcncmJAM2gT1CXmy3Wrem8Eqh/3oANWPaNh7LvpLXzaLuFXcQ32peple
75c+vAjfhTyBHlzpdQbkvgDB6QIACTDAKm3iWMQHJ7LHz63e6qkOAcFDhzRfbJM7QD4KWlYzNi51
8lNgJ3Z0PqD+Q1Zy2eV7vpQ5eDe55iqAfP70Si034EIrv1I2Dsa7wCekemX1uDIECbUG42eRr9uS
pFD6yDLGIALrntN/wbNFDU4e/H7i7FaItJohgGFb74zxf0N2LJX9q9YzkdlgvSAuOdbRnmNtaX8z
dM0hnxD3tPpofJsLIoHJaIhNb8EHLb4dgKMhCt3z1hyJ/SC4tE9gSkO3pJsz0YnUpKiP9b6U2Knn
YGGEn1BmVyaIHTf44qKPRXn0NX0ZFiYo+O7HMlVGMewShw8g1JVZAskuErcqrdhZDFRQ9sKxlG3+
GbCqnPkz5bzL6nsZkaHMRCzzECOORS7c9sWG5oFu39nZOIz1y1Dr+4Dlu+9bG6tGL6y6eoMKaEqB
RmfPdHDOI86MAc2Bgf1KE+Z/8PXCANrqm9+GsNdI1l/4bVcZ34KwjFWhOlQ5HTMMKPYcHf1G4x2H
qmpPW0ZniyEqrlUffbTIcKPYDl8UiiPXX0Jj+DeCzOmNrcVy0xOs8caIXN9zymUZj+BKa0/9nDYf
ZOU0S5ejSYy/DVIencuzyQ0CGiuuLoAtzXngK3ZgW84jKasTc30OZ/WQUEKoBxXcIz5gFoGIDICq
mfGTxtLl2fRYTcXJgTEMUHPgQn9GsW1rUJIUvrb+pR76ACaclbI1ZnxYbCrtFGjv5GBsIP6QKO4t
DVnuPfIHwnLgpWC0pNMPM/5mLICK579jsAsb5ENY6i2IbEO5LDucPBnDBwmwBTs9VLcUM4Zv9EsW
mPl98GFYFRQ9hGu25F/FQI8dbqtjwXmJUYaNGKYOHBoQbFWwqYGbTxUwHYgG9eYPfDCqdeGa6F3+
K8unvo3XQTZtUzCm6oHXGUgVCAVxwFRY+NIYNL23nBGtaNx9jPhw7sDqrbtvwHK8RhWDjSCKL2F7
ZxCBc4WI4ILfyqPNHpv076BFa4uwthKQFmoOLlhUqeUKNde6s42zwTna18gumfv1VvvqNhLRB2mO
ZnB30mvmxgi0Zcf2sGWN1THnREWTr3Azo6xoNxC3XiaLldu8IxXlAtJEIrlC7/o+WwL146ZgyKnC
Um0udiPt12RrqC11NwwndaBllrXL1MuyMaz6ONndxjSv/KvgYKnak8KjR5eCnI3SqrY8dGGJmm8R
kvIIe2nL4gbpHZeobEloiLKznUZ7j8GA14pd4bw4qdxN44CGAdai+YzQxZryWBvs8hn5+ARF9UTA
VKN+U2n2JpirVpDi7rp/aocQQXLb0nDNn2YsDT4gnZ/N+RchxHZI5fXA4pmdqxTWf0g9iJVVSnoQ
zhliuNa+PxZh9IO99NCTnDEue+gYVWv+U6kIRe+va6tadhofdt/DAeXG5Unv+zvBHiyRSpA/OmOH
JiheU+/ST4hZSJuXrM6fqlLjhI0QP6PQ99NsPXfjUtXaHkldRlWtcBMuAufV4d7GipCIqxpiJmW9
6KIce+sdjUfcIGWiNfaI+kYrxDFtf6jiIcKfO1bDI2DhR03Qtvuu47AVD9UHDM1DhF9WUm1nJBgi
qpdEDjdASGI0qWSeoofNWSp6ix4NLbZHl3SFwjIpmN+zOmFEk69aSJWq3lA/jvRyOkrgEjHGaHTJ
Fuh5h9VpWMKI5NRRCEdufVwu3Ne+RQcESogtMIF16uT475fC21eNJKjk+qqtADswvIgc72D1/nV8
DDQBy7ZmVeT2cquAJcp50FEAOynt4wQYfJWx7IphaCBaVK4ZCfxGBmwMWHyPW8HzzsYfqA9YJpIF
ATrEzCBzgzSVjkum3/pUJT7k2YIegTlvixyW84ZPqJY5yNf2oDG341lbYqBTRxaMuS32fQQBgKCN
3t/1I532B8Z+jKraDPY9epWF2gLx1ejvVsBmzur7EwJ1hSGJgg+blMjMofibv4Vz8Ku/kVUsE9Pd
mTrafNbitt4d+epKJZqx9RWlP2pjcJ1kJqLL5vvucT86Dqyaca2+Cl6qyDZpKeazCCaQPrVzLHrQ
RdSR0jpp+TXmOG6zm829Z7dcKEzsm4hGVAKX4LxqTgs/vLK4DXBf9ofRujjWJUYKTLf5x22mpWsw
3yQF/IKyYOFMcp2PBbHRuIoU7+4GWKYrn2lVbIfpTfep1ylP1IWuhqrq0Gx8ok+96oP5GlO2etoz
cuOvhVD/ZWIm1/73f/HXlv/RUfE7kJ8jano59Oeyvg85Z1/j6UfXaIFKIxHlYB0c5xROnNf+4K6H
iLQcdcjIg+SncErsjRgm5/4FIAvHKzpnAdOkz7ljldg0T7BWpQZzqqZETR4f48H7yZrXUuYAYKpT
C0scjAWDF3mwRcNFy8bcxL+kT4il4ltU/6uMa80F1iF+mHEoo42EcaQ+ad3eqwKtZGSF4DD2EJ5E
gCqnWV/VwjmGbQrWG8tETDTPRBGHPNevFb7wkUHtD9qKcZMhX0Dn/Om8dSswuYiOaFR3J3F5O+PE
noUObrhjHmIB+Cfwh1cakdXwn7opQvnUMskbTh1WdUa+8Cd7ncGSvxhCfA2nCMSOxUwCE8eEKgCl
+ijdjT+qOoiqEFlIj1FqZIIquZnyzDgWX2pG75UTG1AocubFDdO9fp/mfVj+hC0Le6Zl7MgbkrBS
dTnzjg2INUeMXliURICfCcF+yb1q6hYgK+VgRysVYOrOeNWwL8U6xSrCMv9ciWFT+LBw7eyajc5r
Du1xsMs3e1gA1VI1Y6AuX/a9JRF/kVcR+bGr3Xyl+9qWzUixNqe9jdhTtPEXo1PfCbh/rt2wCfIS
ts25cyFqC340P2ve3T77iIfu3ejkMUmLWwyWCp6S+K8QaMJiN871Xib+rhYRf8IaNYs5PxJU3myJ
UEIXA/alBDecuytUxa+19dkgIlkSI6GyqgSOkVJaW1DUXUL+XRU+lLDEbeB+R9V7aYD+ggrWG621
QtGVoAzsxtvYZ9sc1rIcygNpoUcYHZjuGe9hoXC/OmA49q+Lbrb4DNlNWG2+DAx9JcH6da3Yisr/
0d17zw6OlxJdhEku45d6TjUiNIgu4mcvxbdqFeaCAC9iIdolaLxVges7CbwNQYG+9ulqv5HuvOS/
OqQKnVlyYX3D2MpRXuT/BhUcjIqEzNnm25hItxSv5eCezcGDyuPynaYnYJ2Iwb7Bma3FeMSJEf4z
82npSLLFzjnDFnQNq1hlNGHl+O3ZlSQsKG1abM71mZ1V1+XUiLRndrXTavmp46RyTtxE/2PpvLoT
x7ot+os0hnJ4BQECEY2NKb9oOCrnrF9/5+nvdnVXV8BYKJyw91pzjUvQECzaUcalujAmbMqd+ZKS
UJh0wDCM8TRM3KkQRKyN6L+bZGL3rGOruPDF4qUlIpOBUGMJlq2herpqXu4wOqLGblr6ov9FY9dr
2OJ7vRlFBIXcXYJawoXXK/ss1/7MGhdyYsI0AdUIyM0WkBhlAchBoWHey125J9sKpXUKTjpUTyX5
oy2hORmfENW12SmPBracZpbrzMrWDdb1EslY2PHwmwXnNswIZef7RdyXrQSNMucPkVeXykStmV7/
EDD5EirA4McUkTMvFMpbnlB6NxVRjzZ7gLaYiwCFIbKhWataDmkO31P3VzKm08Y/o07yaj27iM+b
zKE3Fl91WN4qaTxVtbWb6/irLKcXPS+8nmKLxYKtHF/z6hOue8yyo9uW4785/1piyg7J8D0mV8sx
rrDXVyN9g1ltCQFPLs0sMDNzBpagumQNMltj/JfXbPFark0Hbg98Gn6/1jqZdKMYientFfZ5katT
AnorK7jQXWS5VFnIsmE1nCDtRqUnJY6NgPyh1qR1G9L4DGjEaxKuLplwGdIu0CRxh43WoQydHzVT
/DDRYFWhwMvkd5AHZ+4amuHrLm+3VU7tUKfZENn7OJF9C29P11yyJKARM+NswMUTRuMxZd3R0jwI
qDG2+DbL+JgRKg1v620wd1NdssYRFZL4pUz3LdsGmvG5Wt/NeScqVhPfvbVsYRorvDJe7h2NZDgK
7/M8cGdgacYLAKdNi+kemMMxGfnrUPdLXFTxQi+90nYJlSeJUYMFzLv48obymFmZnthMV5mJG6uA
llzt+qA8qIX1LtvNzQ7IfyyY/HCl684htBHM14R7jW8GszS1noqJUKYyZDfjq6qkR6E2X1SPjDOU
X94csdXra7RcIxqCpUtWHRgLa88iZ91Z4CssNlQOHj4HoUIn/5YU5kVgmVi1JtkC/s6BCakx/id/
hiWSYEqJLWy3PGep3c2Fse3l3kec8ZJAR1vVk0JX4ldPheRfHTDT/CmR9asIcXCr01KOKABre4LB
sWXeauz54umRmfmpJ8o22dS/Vb1pJ5TfKVEwCncUMpFrSNpO082oD2jwc3FbXSVLpHkNNUdZjVJz
s7jdQpY0NYnTReX4QWqe5Rp9WbcNiWy18+7ULL0/Vhub65LCb+VUrahmdqGJTYOcL+FFyf084mrT
+qGH5lm4CTDaQ7tBy2b0z2XuzmqtEeoc/wvCvzkRkSas9Lv4VVdJ8MlNBixJ1+lDhahmlbcS2Xem
DT9SFlzbRmN4dp7srJDq9U15FbNOSwuWpTuSoaCmzRsgaq8oOzpS/4AEjL4hSuh1yAtUDAlZdsBu
dCsKhLkN/5WKN4MTuuyK1AhRAxdF1Z5PzMq5nFT8JKAkQsxVyRZEz0piUUhEmzPJpzT+E2NvAwRo
5BHXkchl45bNfSRUWrIybvKqPBvC4qEk5mGxX+we/SbkuBwGgQF3Iio70U9M76WcApAEffgS5sRg
7fL4r0IT0JWkksJy0fO7KDoJ0RWndZN27SaVDV9pT32XujKqv8LcRxWUsFnNOLP6rUNyWipsbey2
Y4hNsFWFreHapbbvNDbtA8annviQUIq/czXz6NfODLNjhL9C80ZWUFo1PRA6nfqQQmMhPIyEwlFO
DVXzyBP2R+eefTL1t+UWqvVfn1V7NRBXxzoHpgmKDoK73DGIZ4dphNOsJx9LexObOsSdDvkJ9bxp
WsBRfM6ZuzWwWjJgq21m0Y5oDBdvOmrPP4ud1oAPR6Ns1DcZ81VJe6cJgivMzLXG6kBKneEQ8OxF
IbI2XI1lSdmt6wsyewDkabTY2xIkCCm7NnUHdiTWTF4D/4lSRZ9gxYenkHFtdZMkI9GeoAswDLeC
O7ZWbvmseMqsbheNHL/GtfBSh3QNqYM/ow5cFQhUFvkpvmal3BrdxabkPugST9ZDkRsPUyDS2fme
EZsS6NpWSP0arquoe2hqzLTFpG//CVy6Ytxo4ZzEMFQbyG9X4YdjayeL3CmJ9Hah7pEbIN2ya+/k
8dNiI1Sj14xVeO7xW9mHtMsddaU5qUFHu6TAT3pwoX470gLEsXGHXm/ZeA/XkmxEPTlNkub/V02i
zGZJg+xqZXOt7I44iMovtJi6+mgQm3OIoOiO1o83kc9W6eM/08hRDf+JukgSkrKImU3sbsXNCEZv
PUqUlYaULJpbrf6rljNqRbHgyZhHmA5q6v6drXro8YISUojUvLRy91ZSdM86ZxsK5Rt5Yqz/Y7rS
sxN/I+En+PomKk8z0fYaMSFDr5xiQUYidUiRF0+NHmaMDA3l4KQihYYb8EkNJNgTP3pwfOmi39RT
nOF0pd00nZEnU8PZD84fidtmLn8WsnpfuF3KM+pav+5Uv4SYlrGuSIrmELK3bqmPBdyU4lMmBQXL
SfK2MVrWAveyFotEJXkdjG/VEu2jwV4zHjQIUXV2GJSYyXmA+5qAAGh9D5A1CNV99rqY1W4pBuIK
hOWmOZisNSVjn+CMF/Reo2LdbGQH2Qw/B0Z3imZ1wiIV46NCM8UAht/Diejm6NjL7B6nFbzNhIJ0
kTX7kYY4t837sJQfwQDouGwqV9XpFLE7K35rYnQam8brbxag2me+7Aoqb+ONrMr12I7nCbC1zcan
hqisMV/qEDE0VMjI+uMlfGlg26qpvUk5AyrPAeVHutsUUQqpZhWCvEp9JHl0kcbmW6HMqef0Tc3y
mbXxm0lsSal2b/qAP9scj0PV/AThcoh7EdaxJOdivusH07Zeu6m6qzHXbKwXOuRsjVvaHtY20exz
Vn5ko1DObJxkcFadyQhCAN6+LDvitdh8yIIiVdxoiV6cRj4tChncgGqlFu9fjTPLoSPc2eeWDRV+
NzCRMZZOUgyTuV3RsqskZ9sQryu2HtYU7eVyeQlkeAXJdM4d+VjFzqcTs2u5pfJroB+q6Wzn++jN
pJSwJpB0Pa/u0ers/kgemO7144caCj+MlX9bHzz34aYrd7vdvuxW+8v29bVdbT9O/tP/8X+yNaGa
+3H1c//zvJ+fR7l53G7evDrcQxfN+Xpbry6n09O/PfyffOVTclilK9/1bzc6oTvff/jejRb9ylqd
nk/xXZ8s11fPJ68tVx8fl/3ry+vrdg+tbR2t7vfD4bB2H/nq5vuYxlbkjG5+bidfXkOu48fTF4ed
7B/aSrwKyK1L8edJG30Fh2/lk4/h+h4909Xf3Ts0q7XnrZ+Pfp1q00ubeH2KfE4bHu6p4yv952le
8y7Wym03zycf2Fg953Xnmjv32bnPk5uvtvy5yz+ezwtPPp+iXD3dE5+Yn58nvoCvOLn/HZvL27n8
vfsUXyt+zWvc4sgX8t6co2wvjp6v5ICxeawenAVezx/54qUcwYlfn8TR8a78K36HtHTNgfASor/F
37tPcfZO4rf8j9e5Lm8P4nTDJ/r/9+YF4jTzPlxFcYB8zYm3fXDc4og5rlPPZxZXZeBo/3vHj/99
Yr5ZyQ9xkPwNO+TdaXDFa8TneX74J/E9P/ip5KxzNjhCfv74782Yutd8omn73wfjQ5crrh2/EeeG
y8dhOive+MmZFGea49I4Da7vcNlKd80/N/eHH97j5+H77s+NG0icZN9/9mvX4wOdxEGLU/PfiRNn
7iQugTgIcax8c3dyqaJyYB/0ubgOFMjEyRWHyn8O1xs8yp4t2PpEws7qQ5wEfo3EZMUfiJdxjPwB
/4mfT/+9quSMF3texC+gIYMOm9pN3H0p+k9fSgdEqC+UrU3lZGYmdIpp7Qp4vwhSrcboWAfa2VAN
r4eBY7GKIwvpVmcsLNttLTJzqHTLBdLYrPsHyIciyST7FUS05b2yXlTpvSlI16h+xmVTFScKyKvp
CPYaAJYf3k1LA6z81tVXpe1WAeBly/TTUFqN+1o3jxkSApOYL1tjJGAFI6EIl5h8Zbv15M7cLvQ9
rZ+4rr3OMDuq+UWKiqvDeXKRs8xLMsR887uTRw2yUmpFgYHrumPlqT2WRord3pTgUQwc/48BpD9v
KVn1w5sx1vvUKX8jGv4Res2Z8liTkj8ZYGYTGGexXEeOERM+3/DavoNhxcxVT/k9SMz9mM+7LGEB
PhEMk0zVaVR8u9V9fRo4ZTL2CH9ROleY5BYwQzN6skF6NYz98GSlFz+ECQNL/EbM7rOt7dhS6Di9
VBIlCmLDKrY6md/rzs2OsB1qKGHCJhDeSYKecl2n+gbDq5/faknei3KzEUPQtv+FgLX76BWQlKjv
C1tiIwhcNsIcw3myQRE9aqw1iHPeLOejSIyzMk60W/LDxK4J8n1ewpUWO9xG3euFvTWL5ZsYGtWZ
3aKDyBIzt2VQl8UkprDO6z+jxvoWvxN7BDHj11FK0jdND3ATtIA7+VWuq6+kJtV2lBAQtf/aYmKz
rXhUqXAbAGiMTjmSsrwKtmXszctuALhUbGPztcJLZtU091nSJKRHUBAUDW5bdDJiyv/lmPyrsu0M
6i266v2C+Y6GQcL1D2deYjFBx0n4VooWJwsNGlcoZEHso7ie7E+wmTiBhF45PkzDrUyZ9ujSw8yh
PsGXypSmx5IaZNX6JWKDXP0YaNiLxYRka9gYLQCm7bads1epK3aFqXpx/RciEEuJGPrL4h7aIStM
oHJ5NlEiRV+5Jp/BFtXvlGq7DftM2bXzW5zQuihfqMJXy7tlFy98K6enRFzNvvrfgjvHhx7W30lr
XlGEL9ldyER7QnbanqzmpZAJkdT2uq1fM+yBcr5sWDrN3JwYv1Aw1QbU1v5WLx+6vGvRrTjCcoqq
T7OPGexLc3kDR+XKHR4/Pl7BOnVcDqmabwtsY7WNqM9e/uU40PR5V6PQDOVyL8oLFQIIWLSbTiEx
nEUMKUvsQNpf9B1fZXxo0KCh33Zz3Vq3kFzEw6CmdK/Cx2SCDB9U65JM06EZo5nd17zKVeOQqx64
G9AfPIoBqmXtxj5SbDglg8+0KJ7QxyxzRQyQKKCQzvca1MMp7aXdHOebpoJYVS7k31KB7+GN0GMT
HbMuVr8WQo7MbGF3qlSbma2vAUhxsNFwA6AhiQ++LjIqwARj5jkJa7KyPKQ6eK7Mym9ciJPIFpko
zxQhxSETiMN8X8inHz0izB2SsNgI0WoZjJ94YWH6O/UHhhjANQlMhI8WJy3oNEdjPyt75I2zj2mK
4q5T3Mz7vVSVHhHOgJjDT3Wq6NtFaGPxcgzVqWipE/WXMP1ua5JXPJLSItOfFZMs2oIo72s4suQz
/hUdumtWvQMPeanRYO+vg9TtwiK8koQRxctLl2gMH4y/pYxqgdwrDLFSamxb9lUdgV+V6mxsJgY7
GTeRua1navSkEGGdsEHB0O/epvy/50Fo4B8JDhDLRpcoSJSVNkgnh8DINaU8gG/OLaPaA8nqKccx
MZQfTnZvW6q30GxDHGiCUzDvh1nxBRG23ZuZdv1sIsurteKFFpVoctLa6e6dOng9419qvEdEbQ3c
eD2ljLi6TXxf5NZ5s2eom7JdHH3gInFH6qUGTb2lDrdLQZjqsOzb7GMc52eT1K+qam5ild2mMZKW
2wHU3jgmDWg5dG2iE7UR80fNDpAEhSLG7dNCi2ff3BUo97LEtbWXpW+27YiKhB1cq0/QsM1DJwPN
szZq2pJ6+1YxnCADSZpHOTurFptySSXGnOfTojFx2dWtKnWuF7QUr0pQ9LPCZ2sYDtq9JHUqdTyN
+c+WykPEGLI40g+umbcZdFAMDXpq2TupPWUMmCHOZhihbpu+YyJFronSoOHtsL0fd0j+7kUKyTrR
4J6b8WWkbymVgU8FyyuZ1JseFzzm10TdA67eigJImfZXNIXkUC9gLYc3MVkl5FZFJUhfs92KdhFT
I2XdnrSEQLTPJgfjPI8Y2HXVbF0FDQjKAG7vkAKrBW9Q7DKCvQhdt8pDtkDaZ5BWmxnnEiYKOrYO
yE2DsICAakkntNbK7NOZIcVL93tFESaOgwWPrQTGjiEa+AbI41QzTkaJoYW0Q3BwG5CMfjGYG6k1
1y2eRkRaQmJhxkAEDyYZQyRurpnpGCPp/YXONgc8LZuNH80oYYezymKdfIaCKJZKg9iONrVGWEVH
wWkhj3Tn1PnJa/YCWkW8nsjeKvdqHmw10z6nDDEG9B0l/KhBErTVka0kfGD2rFl1tAOEKzbaJBU6
Lsk+8xivDTECitGgkr/nDEtvThG4zKELI6rHlydzrTFSubEanYL8L5Y/FAiUpuwlM80jzV471Qkx
H5L73WyC9ZzkHZ3mDWrmnc2JlAuK9xWSNBhhymlJW9eQVQCDlB36B4nFLrQTJi02yw5IYOTLyARw
M6xMsPFMX3FAg45sKGkOTzVqk6EGm4D4ICyYtWza7wjymLqENl9qlq1MSXK0LVDe7z052QoPtsb3
6FIF4Qw9NLqRyWVSu4PG8agiKwnlzKLjlwWShMePqR3qMFV/5ONf2uK4AEDXC3kAIv1OTB+ljqKQ
eSNZBpfbz4F3Ly65ZtfHQh9cgbsLST8pLNbXJgJA4VTCu4H0X+q0tYpt1khRf7CEzB4DWH66tXSF
PuZqOAkhj5jZo+INP21Ce1QUL+vmrVAxQTmuLPVkwltwVz7+syJwI2V6ve84rSh3HoSVoRnTfkli
kib5X42UIQOssgTbfHgLlNtEJnegY3PHCt4KDhJb63FE5SQjFVDcQGzWOYuxjAJo/kUlgQGP4GRN
3pVatjYJaCNbTWsj1+DmEWFeBfpOSGkrtS69Mr9pgHcxzxbtB5EkcQWvaG+1IJ6zmvaWM6x0iSxk
vlHU9ps08MWSk4WB3gNonYotR22gCSxQvZpdRLx3dGlViHCsl8IRkhbnWEgoGuA/2AjZ2qDUSSsM
vlcTJGGn0CmztIusa8xfaAZGdrqzttdKZxMzQkss3LEbEd5CW4DbYlB8naVpmb2EDIraW0qfy1S1
XYdehBlSje3tAMNOnjBBQL+sPhs19cWjJSQ3Fe1bnMMahAvKIvHNVJEzSJiLmE3+e7oJuExC9iIW
NYtFvQ+yujP0zxbZmRR+NKD4NaoKyrmbx7XefJfQhAd6mEZ1BSMolx/YmOkjMjIQ4sfkKZiWSfJe
DzR0ehKSAuWFiE5QeDKNnQ11oFn9xbejKOTcpvEuzIyjenFS7E9svnSqUmlC8ViSjgEksAAh40yX
lbjmg6Yuvhr/byBvCQmh3kc7wNRRLJI3y9NvBhsGDsosCZ3/twThfZ7JV/j5hoEcMbzLITTlziGO
4x+7gF2snwlH2JeJvCnVBQ8DNXblb7GiW1GA5Yxfx/SBDn7dYlEPI+MyaW9cRJudT74DtbCWEFZ1
Zk/J/ncKR9ogxyY7GaRF2KXBPSzMjvpGliIoQzNij2VnOISfpNpWlueXuWdG7NPcH2vlaozXLj8q
4WerJpAri/NcjU9EVBAFzIOWKK+JTdpQhL2JCFmAX5K60YVNOHHVQ9wgsQlO5vypLPqGOX4TqGxo
q/uoxtuikLyO/kBPYlPYHOuE3h00H0y0I8r3vnO8VMWLXpowbNSVpVYY6/AHG9QWUVEDuwpxhqr5
W8YifQEuNJPFlJLLYjODirUQe7RCgzc578oEEHvevaSSzZ4GJZ8BejVgOZrANkERkDnjKktiX+FE
ouZlhULlngBXrOf4BCDhUSEPN/n8k7BinfULRuDNAl9Witcqu5lVtBvojRM6EvQfjvFTTxmlyREf
J7ZApqvBYBKQna0jfZUa6nZOeD69szLYDU5OLXCXzqQVr1O5ewTTPoIEkf+XqLJ8FcRDxle+SF0g
hyn1lh4eLgTAHka8Ddtw2352S8EzcFcX1gNEP2kBhm10ZnTAG5opfb5XBtpwkc8D4vOonpyiRGMi
0a0G2Ds8w/4riR9Akun12PSIu6MUH1NJZFdrvhXTOjGoV4kFVJkSpXggqQ6Kq8+TG3UZSlj0OdyO
EOYSwgxCFu/DeB+0s5mwOdGHo5ZNewQxty4ND+1QX5HVEnrVViXJCzLbwQ6D7sVC+TMg5jH1inZb
c4o0FHomVvSZW5RZXKaJrXkKKeHNctDleMf9gZczdNtW9STzCkqcETQaIcVI/yY0CXhJ6KFFDXad
S17na505fIwdVkLNNsT8ItCECF7IWbUjjPgCVgftskGcauBPGWtPgu0cjOgO45tifA/TGe24nj+L
RPHSxnjH8IBqsjpZ/X4xCepD68J4ultgTESF7DUsRVvYliqqwwDhelgxk9P1MOvr2FZvDanmBejZ
kiWcNf71pF9lUbnXq+SeIg6U0G7mH9DTKPerB1bdz9wmvcHYEJbN9pD6xJCfx8J55jxuxaHOCXOT
ylemDgR8joaGjOqjs5lIlxpoS8HnH/PkMs7o7EG907Ya19OkvAcnp+wPto3Hip0qPc/EIgoiIfv6
y85OZZGfSFHe9sz3aioivgb0mcpKyS9yVfD4qi/h7GmLykz0UKbvWrkU+KQyCF6dRn+dOz8Ny02U
jysdVX1SI2ajpZmPyqa3tX0JssbsfGOGq9z0l97CMjK9lWCbl3K8zNaEsAI3/pT8G8AhlAi2lH5n
VvO/GD7wop/sTr/HvM/QqlttGdc2ayQQH+vRLM5qZGzU6VDzQGQtW7LhEk5ePH6Sa0oXAMlGP34Q
wb5ZEkowZkYBquietnHT4UZZZIg21es8fREHWTeMtYykPaUrKV/HnMnSxJIzabo7SNkX6+r9olHY
RztJicXiWILqkYTmNifSpszxERFrLU3gPyU2b7dy/g6Gbw3gho4yg4wctGn/3a6FxDYYtxFuing6
FexxIoYdq0XrwxI9hfvTWeBfipQ9SUcVroiybVOOx6pAeUnKF/Kupmaa7HJ8M7QkYxMPnsL5QiU8
UNQajYNpHkCyWqoALyISNbadgZwPDZwNpFSK8Chbo9su14xQnaZSXR1dtoFUBBszWH+oGMOeQF9a
w4RRJfF9UMiNalpaJLDAjAnTs1fIRB6HHwsnp24TBmfG/8VZyw2RHHOpb+uRLKu52OkeAhKeTzoa
JbIBiekQq35vY18yU4Jjccs2y67t5VOP3ksevycGnxDAcYL24eaUtzgdt4qC3AcPZhOnt5A3Zlxw
qnMwfvesJgZwvNFnC0KI+PFEj/bhLK1oS2/mylnrUUFWBew2Ay4CvMdyoOMb/pg8V53yVRWMxyPa
e25QTWLwTWmJtca6oveZWMadlhI0jZFSppCBX2bhb7KpNIp1G9qhOrvh674utXNu5fRNsXvwrstX
EAMALqX1lFxNDcFXWK6dDH7dm5yc6CiuQrY9UP1bsbZuCbsGc6yguVCgc9gUS0YaK5n8XBS4EOC9
+gx/QK1vzGbcEjzmMW9aKx3hdZc+9Dnc6yYbRbZHyXPGhxZnFOoGIlUAsOVT7DIHX5Kk3oWGcdHM
FzV7Rx/PXWi5jUp4M8zKKAo3Ja1EAeblNkf8cq0sin3xrpSeAKDZLawKlUdhdlP5xyG2ulvg1GZf
wIaBtF7JQIq05o2xZw5qOqYdCYwaCWfms8LRato1vj7NTRv64m3yV5qqm7eiHz9dsTq9RewqQyMj
q4itWH6fwSQnnIbca8LQnUCUaMKPzCQsbybsUE2O1pjtQcT+2onpg3EOCYRcRUqxiwSEFjcmQibR
iCUSc/jltp0p5TrNQZUjomIsSJLpO+KKRPNMmqHzbWheOwqORtt7Q0bO2ULiLEHZsB7WFUNqKxWA
O6kzmCBB4UnVtV/b7Wae2ClnKkEkbGfDmj01bTpuJLJLKnZ3RFeb9cQeh4ID1LSE/XSf/1hQFZ1Q
2y0Z0MQFRpF9CCOeC+tDZ+toI7Thdr7UtgzDy9nZXedJlkUA8vzQ9Ifcfpr2wnkNDmqr3PGxuB1y
H1Qytf1B7ib4vo7pBX42f0PDrs1JP9lXJTXtYT2+QoWmXz6gdKGWr+60gxacbRYW5Gqzbw93bHR3
EYPBQLJxygkd0t8+ZLsEmiFW+n3b6qK044qYAloNWxnotGraO2P0K8uTIoy+qc8hpqgMKuk3x13T
ZdbdWaZd4LTr3tCvFeVTUHK3kRU+TUvsC5ZVnQHpO9TZUrvjffU1UtK1HDkvC0FECiLqYrahBqJu
cFSvj0Kq07c5f3Vi+6qhXaCNH4LHih9szAL1oS8xyx42SbqxFwfYLTl+wgSqVMQ9hgee0NL+OCI9
GZkYKxTiS5DfpvpSoD0PZgkg2HSxpWErlDcjpWxsHlAIJDYkuJ9Y/cp0xnUETUGO8iCo872J0HJg
MYTUJx0cyAHjQ5HkIw6rZGb0jO5p2h6MRKHcK3Qo+h51fo4HNs0/wxSO+aC6Q2pvdc3Yg7NNt0Vb
H7SBfLZqTRbZCqcR4Y/XIH7XpMXVHISNaIhRrNKU4HoL+n8PfHTbRbhgYBhN1hHBfD1bYrDY1fLI
/42DkudbvTtqMPhEMn3QJked2g6jjnZMyeoebfWthPlNI34F5fN7ohI9Y8np6UKzR16P9DRnY/a7
CdBNb5MSwYKG2O7tPHSeZTi+o4wAo1j3kDlMbRa/aQEWoW7ljVEmB4g5+4zU7yFWDpp2tuH5ZCiJ
9GXaKKy4C+c0DK96d8/1y4jzmapBcGrTQ8Nyj0WgsrWiK/0WBRdpeyTydQBX7fxVmUSPZ7tM+xr6
hJk9qwlz7lea/9gVLYD4jDxfDJ42Gp+MNBXrPyIsJGnq2Mgd1Ry+dmq/mG10idQLuWmKm4YypVrz
tIgMmBjg785EnVOn8IsQ5+iu3Hcbwj5WpnFCNcQvumogcKo6NmaIqLVn/IGjz4Bcmzjx2/OyyTtv
MPFr4FdswftORr8JiteUDKpSB9AP6BqNK4o9262D5s/ZL1h5ZjoNcxHvIcRGFB/51jKnNHrV0eLa
rx0CXuAKVLWafZTjcYuGD4PVDjA+Ld2V91CaifUkkovabTYH27iLXCAo+EzxW4IKnWNuLPvFSLRv
EURoVSwdRZnVoDgXZ8/W5Iqz4cqOSHEpQDF1QseKohtSbpx5tKryl4VCS7HgimDvCJZ4NX2OcQBS
S9kAZyX50wIVY3hOepVm+1JIs7gfUIoQYDbq69q0aA9gUitXEa4tKnjoGNayQx8pdo35CfS+elnS
P4fq2jD6Wla9lhTXlJFIEIYNgKg0IvT+gBcHOom+ZpfE9H1pQlz/ObokpG9p0t/lzsAFO/tpSxg5
MozOfBbI4EolQmKCFUieujudwvemR8eU2IdyeHUgKw5yvsuVZ09ZliJsHFKszopdnqSnLMtOI/p9
KZSPiQqixthqvcFaVvOQfM34JOcSBxqrBIkWzDReEnqejT15KmPoWEvfRAGfQsl6mc7R4KChN7fS
gq6viT9VEksKJpyWhX9NYbEGDoEdRGaw6iqkRhn5Szg8cgR9dju5TZPfazvYKHMPToz2uIInEek2
iVebhJs8lKpT/AxyA8/kWyfblES/5JR4mPbXNhowVkcQJKsqvCYqWrlRutLRTefjqDAlZ8+yPdfY
RBar2wyyJtOhGV/l4dOhwAuoUyjGx3VRQgocsiu1rm3NHkqr2Vin2W1YKAMqLAaRQhIbhdqS9T+F
zjA4tNRwSFBC6PhisH1tOxav2iOt2z2UXy4oqQ8ZS9W41F4Ls/cCspoppxHMaNq/PUSq0GmxDEWv
BpXwhCpJZ6bH5WkW8PIoEF7A/v0r9BRxOHAw+obmuFHnfFfbaLZHqtVyxFB1TIr0GI5wMsYAwavE
ihhj/VCRuH1Uoj8t/ivTFwL+gG+XdBlrjF/METPMibrZpFGx49nfdDVCMKXjABBk7oLII09VsveQ
DqhAKBlyGawWlpHscNK7OPYPil1DdPpSWbbK46Ejid5m+xDQzB2Wp1PAhflpl25njXjWMESm4O1G
v4eM1+J7IwiA9Epsask7qBS9uAaKdMgK6drpf2WdHMll3oQxdrVQ9oceXSdkNWeeNiR93dn2bgct
2CuadJPk+pqW98jGGpKkBFdnL7k0HiOsc1lJGBLLgLgqcf1RK6NeljnmKiJ3yvAUe9ugm9Qdemz7
KdrKVuVlJoorbkiNcbeC0h5PX7q9yYtjsaT3pSZzbZY/Ul3BLKeDqkKkT78320QNF3qmWWFR9nHy
3JMk+RSX1wLKrWKgSxh9s6dQEUjY5NFegXiOFHm98LzTkMiwVYgdzIi3gCbPPHwDW3ENvK02yVE9
FhL4Vo586UwvHRB+tC8DDgypRDo8omC0dNgi+gdcDD9OTnA+NqoevaikOvQZMXBpdxi6yFtIzXC6
lpEUkQBm6kmej91g3bTltwguRj1sex4F+xETXgOmYDfRQE4LiLDhQrYOyNxJg+JR+ZB8XSPQPrqO
Db9ZPdAQEaCTE/k2ZPiqT0qgHLM4eBRSCiVEwXJ3QTqcx8cADoVUvndBsA4NAFCIUK1iX7dPyn9B
1cNXZT1PL56Zvu64MRVynZavDlSQGvzKwUHGdj12ExcRmqihkNkmrVRlq0eI40LubK0P/a5XnzF3
ciGHDAMlz3/LLKXWazNLqYBFbk0aH3F3rAlXAytHCJEItq1xORnoQFUwJnZNRRmETVQIngdORlaH
5XjL5FeLsbxnTchYDg93JY3fxKLSI7WvRWGxM+BqaPRZUhKaFn9g7miLb2ld0L79zyjw3mjJncWS
KzvlMUJZPzbBjhownlZ11cb/WvtcZVcbmaFxypGkyEBdpGFcM5KCL0GQM+7h220cnXKZ9YlqhBtr
G40qaTvBoSch3EI4YtLnUMdzN70Z0P46ArRL8gmLwd6PTME6rIX+qOBB6GMfEsahY6iKwVNgL0Ef
iuCzOWA3IUM9/S7kzjWApDj9tEkbImgsy80oQI50I4g0TOH4p+hvdXhQrZgziaMB4raxAP4XVfOY
s3yv9eCeICzXIWFfxeuQzBukjUIy2lgw3HXc+2QP7Oo4PUahJzfTcaq7i56021D7VKacQMOzHr8m
+ksOdrEG9KhOFKn+j6PzWG4cW4LoFyEC3mzpQIJW9NIGwaYoeO/x9XMwmzcx0fNaEgVTNyvzJNwV
pEN3anjvDmxt+Tf+ZDedlUP1NIhfQUqVy0CKW7FmOW6TuaDoW13mzJu96vjea4BMeN36/b9pMgjj
e82l7d/YKSbZszQ2DdI+qrSkni3z00uUMH3D1Zy1fotujqudDIl1CvRn3TyZaGHMJxB9bm2/MxUJ
8ZBVCuVHpuw5mTuCQOHNJlInRS+W/y/uCV+7HyOGfEb3nhhv5J6noBWs/OYg8QLT9x5NrC2XZ8Fr
I8HUEuUntzqNcrtyi3qpD0AAlhpHJRkLc3jqGmgQCjS1nYZdKlE4u7GPh6qKJYLlTa8tdQKyXNjb
ibcmfElNvnJBzCpxuTKwXKjuasgqoN/N3OVMkXDTW76J1vExS4REzJ0aj8i0Ouf5Jcdg4BFZpqLe
FPdaGWBJ70DPTQdNLraIH4BFa/nDo5wHepIhnvl8bbJEMvpIquHW/DZjl42rurQsk9cqecn8Knmc
1BkqM29BK+UsK059/B2gzpmsncpbp28CDApmSO+V4s/c4dGzyIZy3xAtaV8FDmsDkCckGLV+ytZa
7Du2ciKbIAZR6r80fkpFERddzyNidPoeQjp26JKnScF5ViAA3YvKkVYJ0DL0lViQmx9GdB+aj8ms
mYpkcY7uiGVlGBkbUFL7dyLZPU0cKBAoVLzTeENUkOrpmlbEGiKDk6XXDu9A+8mbR+P/1uU3ZX+z
GAko5emTNJTuhvfA2KBLtQ2Z9Z6zwLAbE2NBrARc11mAYpB3R5E2O7D/2kbTOWNU6nPq6TWKddTs
qoGfr6GggwcM/oGsPAzRuoJDSbwbthDJHXb9BXQgaqXSb791gvgQCG8WLVbrbz0kYYWocodemeXx
PMTlRkp82yMbjNDBAtXaGBK6tPxuhxTqHnUXBhBcmZZN3ThZKYFjUiS8y3qDsTAiZEAFhmh8qDYf
mZ17rq/O/M3EE9h2qOphynqbmyjAwi7rWJiumMgkRZ1yYlym6DNq9BNE/qIkNa8QeTVhAuHhJi5J
LDliVq/ZnoQjrm7wP9k2xa0Auxnms7lxA+4veW+mBz/2FrQorjVA4aXArEIVQcYrjmQBgLiy2Igd
GHh59Bacv9T4C2KGPyWFkZxk9dl56CfTwh8tqOOI1xnPcghskBGL2IpX+aYZglUv/9Izz8wGivHa
cs/p3WBDyEWuCBb+8PEk3iM0gjTw4zuyMhbMiW7HeMlL1ZvJYbBMIoP9KIZdc+tZn9Yj4S+HKyOg
vhrvG2Zm4O41MdTYDA56j1qiLUZdPcgZpSalscvpCouEKUmLNUJ2N5q6S48uu7WRdzpwgIrgtYs/
SCZ/1/SOKO9Ins0y7THZ9oS2sql0NZMnAzgyCozIFFFF8Bts0ffEf4vxj4QXoF6qYF2tjGuFbJfX
Oobn26r2y7Tac17o7qZA8MvEnk7zDSdjjn5AggieMQUDv9QRZ2DwKCwzp3tWDhTetn+egAEF84Y4
LuJ6W3eIP0i8XMpcma7Fk3YiUrJ/xEyScuaQ0MlLPJ5YISZzCd3Anwhf0zjuRPXLK25yfNK93zrf
JJz1e2079Wqa6ptY3SIx212Ssy6kYKDQ8flh5yXoJqdXrb1leIL4e0Qs8pZOy0bgqNi0JEazSrrr
1Zen7AbvLWFtQQLcdQO7Q1Ne5lSbNyqqqlNQgFaqLcXH/xLyDZVIZWO1LxLXblvpMxgavksD9Tn/
y5XsUk/HxdhfZqzXUwVefywfNOXPIAcjeAQNWGCnCMW1hGGpmSe+xYzAowxGVzqcJplnyA8G/egm
01bZHsz+yyUKbORkSjGaJnA3Y/W7TsqV/G9gCCgrMFxpYLcVgy0Ci05yJUMXRuPzgIp4k82l9GBI
pcJKJ7bd1JxuKSrLpHGl4vAak71R9M8JFioad7NomKIco1ypuNdkiE4U0JGZklEq8yV5NWooNkXA
bhdvHfK4HJ8FaI/iRAizIYd2/ZQR+JFBzgzBiQuzIEFIQYpUM5sMTpBvajP+EsB1TYfBOnsLPDX5
UmJbrdXhGedYHPVDxXUT6bhGbmoX25LfTy8CeuHvUl5sW888MqJuPUE5FDFxTbQjSavp8IIFQYES
qT5Wc6rG01r/TtpgIba4mtloUx+HCex3zDGRKMVKMgGtwSnPIZwmoMVoNHS460+la9KD0N8shYzd
ogzSOVlNfAGgY5kalBR2DnzfimIxzKXIQKEK0ZUdKtWzqSAtSpvMTCfqe43NT7qCmUVeEN8yN6h1
aaZynRTsbBgCfM69pehHu5ZNlJG5+HspisN3GIBBR/pSSP+Ec6U3J6jLSvavmWIsWwwaGjhktksm
uymXT6/r2yUbfy7VhP6BgtbqUOMJLXXNRkyslcYxw4+8pySDXgPO9H9c9Gy6PJ0ZeQbmwkL/stgR
WACI1PTtmv2p4iqPJhSxfLP0C6WAs2SYNzKd6mlIPTpfN/2T6VYNRBjyxgxi8qzw3xrUwjL586y/
aEpcI4soENZK6jkt1sRi1H+NPVtVmdI8UIJh+tSrn0kHTEbw3tK7E4uLBfJN58Ux/W5yzIBiES0g
c3/5uCtj4V88BRalC3f23NJLsnPDtqHRdhp8XARs+PK2LlDuKj66vN8kiiNLyoEZVdBYdvMMT5Sf
clhJasAL8ipOvWa9zHoR8CRnMrWxM2MfEu9LEcOUV69dff5rD+ueRDdPSUI7iJ49d6UWRKshvY/q
ydeLhYldpIcpKutAhZiQ2ouokXM/GOOzNlq+OW+poupHzb3IeFoOttFXC71J///8Czoq4rhF9Vn4
fKvu2mr4+2HHgOxVRAyzvNI4NZdevzAQ4KDf0gWRYJmfBwgQnuyuzdhauW6yMMnxatKVJ3iGQ2F8
UA/Fxn9cC12+MrDiDP4rbHddhHeL98hU/5mDXDVJGDnopRKrFoOXosYlHrRbc4pF4vGYqbBXC8ag
0nxUDbSJPrGFBBlS3xfCntnYxcE5VCcpylZ16q9y4+WpKF8tIy6QfBKlCi/lko/PUh65JsCEEdei
sk6QIX3RtojL8mO5wDjz7JzH4Ev6T6MDOcdPY0HA40w3xU0JPs2NgcRvvh7SYSUSuxWS5NVVL+//
lWE/q1C2A6p8KwhPgI2u1IumuDyVbwQL2uEHfAZ8RtPuOGKBU7n5Y6zNPR6XDV0MPHi7tcw32SMj
IUzGervBI6B2S2qJLi1OTFkjSixx+k28pxBsjNbd+MIjxjqAgShHoW14skoTckFhbJKHTTJ6tpWw
5HpJ0BJaPkWcdAtxVK5qkGxFDaW63UXx6BSeiRXXLkLt18S403UAchS3seYx6ulMq4VjitwqFGxi
fVDOkjIz/HGTli9e1r04o1weC4eARYr3WpEe2wrIA+m2G6t9qRjsqLvHPJw0ugT9WFu28r3Ck1GG
h7zGjCnCS2MZkmvpWfLBHFabjlYfTaR6R2V8l367FmYiNlmxRs7PFi4+NxVSVl3tYJvNTfV/aQKW
DlIdIhOEbnY2kbcP+2dfm9zB36P7SeTvsN/KA+060g8DAw3edAmL8TLL77yEuJMZQIV/ePQpm6lw
qjwT7rGwIzXG9Ze+Ega/NP5reKbl5kGxTpYJl8YyV9w7duHWs3bialBNGTZ/5Ps7N1u5+IOMmlBc
4z56612F7OLzv2T4SVOIGZgDcd8J1cFjd2lpG0jRM4+Jiaoor/qhIvt7HEpwBDq56Wrbo05MYsMA
BBU+a2RLAnv2hiiClzqYHnWWsdN82IT9QqbaoaGh8l01JesNJpqG+TWYmvSioNi5PYdXsFAk3oVT
EZYmR7cjtpAcu65H9zMPki4obU3Cj2SakjOyPFAxYAY5KMP8EuELgyJFWnMntx83zRY5Bo225+lN
GBC3froWBmKtT888dG27UBjookRZMjzROjHz2eYrfM0uubsd0R1lH5fvAoMe+232TMm+VNdkMfho
cdPC1egXwKLnCXqXKHB0c4F1jOnBQKj4fysH26ywnFBrKWndybRl+3+pqa77Oj4IVnUS+vqYWMY8
wq1YUTOolf/AB69oAo+M8djgRJMKuBVluVX9aAl1ZTtEw3rirFZEg40ksbsaZ9i84uDsCd6xrVnP
Y9oEyigozN1tdcmB4dAcOza1E1CA2SWMeN1WpNgwzD9B0X0bmXylyaAjKYutbEt9HOv5W4ijzrv6
U8P4rOokjgv+Ej+PIItzK8GrxIEm2AwtslM4rL0Ix2P3lfIcFw5dIy4gM9hWB+EHpdgjUOljfA6I
JxRQwTpFx9T5xTrdbjgJNbYg3bAOYJ4Iqz+N/alkBKyNclbwXBQoLZmK30iy5fxEsRT+/bMIs5zt
lJ9TSz11wDRwW7A5c+H7R0PiUiWWRDyjDvD0Vl9talyqCYgnoXpKeFLleDhn6gASRLI1gfes5l6R
tADiJvtC/HKRLbHkG6xjGg8vDguGyd0caSSwB8Bre77fzGiA2DqyCVcrLrtHm1mMNfhXWno+0uFI
uS5nohY5PCS0ryTOlEGGi+jK1ia8lk14jYNyG4fiapBQ6xi/omIEVigcZG+8RhSSjCJmtfHAjccN
l/otcAHWs+U7bCGjcdyYcBpp6mS9uR6gyKlYnVKLugMMJDpvpcyG7yLUB1i147euHMY4suVYXoTh
Sh9vSRktIrRrQdhnJi2j5kHFu4h+qrh/LUkCkwliHGyWbhFPDQ5GVJ/W2tISnNT9cMNSizHDJVZC
dsPqldfZTm1fTfQs66cmX3gsu6XG8hH/qfiUdeMQJG9IdMuu4OHu39TwbsHnsqpoPh1KzGFc4JdS
mBCNDO+LMB3ECcb4oDEPQVNuJgeVjloR+lhRDGsjYDBkReaMGTig5MY5fFrhzsOox4GEXhJSR4bM
qMiMmSCR6f7MtXvO0Rd++7xKymUm7OJWmvE9t/JHFW+GRo1aF72wFyDYfbLsj/A8IVfeaPm2QgWo
4n2lAgZPxE8tSf8wMqQ8rK0ODGx0inRvUeDW0IoJ52M61TTpc7WIY9utlJwlZ7D0C343ngTALNu2
FjWIFu98YBkjVAozbc8K13qJf6+Yx5r6T8NSHev6Ie+jU1a7F2Ha85vkhrUkoCwi4E1fQzSh6pS6
UzHbS0yXnZ+taFk+KB5ibrt28//PZB1LC7TMDi8ir0HV7SiDYb8T7F3V/QsEw1aDEQFuiG5RhZvY
j9epSt5R+yRNNDd4TY0tW3iEMMOi14Dy1IaG8GSgYwIvevJUhWxZjPUhxX2PyjoAcEi0GyQsF91K
ik+D+y+CmWywIfN4eGARGPN7yQuEgRvQMlqt6b+CcKVVRx+KvYYSkKBqdDvNQKzDZRqr/UpnfUIC
CH3PRVdPiZlJ9iDo8GHox6tI/YnpcKNswP/qCVvjHdAvHtEwLaSnqb9FrCcIwsu56bDj34tc5yJb
D5Nfp8h6MtHGPYfeQHNXIeop3i8PkKSk0YCi6zQMyOwIyManBtJgLm8iowzs0WdChGatTFZzpjsu
12U3ht+lKL84lkizQqd+BJf2Si3lM+HxSc9l/cO5w8x9plZ8QA0Cq5Zu/GA4JPfsHyDdWD33Kwj4
i0A4iWV3qTJln/RceHnFazjPdkk4HFUAoKAA6HO8KsKD/l4h+W69X3y1DRT0ep0nrNZD2xS+FfPI
xTuAHaeLRja3pQgNDBGayUL3dsw9fkGUHD+ZUYf4+B3JuuXJ2WoKfgMchV1HCA9Nb61D7iTZ4iaP
dzEnAiJWdB2Q6h9J0CALgjai/pkwItinCNJoYzHzAwEz34QAUvVPSV6hvw7cH9n8iiC9Exhg3cWW
iYQY2OkO1kzYPwbgOOWpx2Ui0iw2MQElgnKmi7vWYDVlWGwKoSIpIoIZji7fpbYOfTNW4LzxTckq
pZ98oGAEzfHHHXluE4XF7wjietZUB80/0aBbEH/XUSUkoH3mKlSfg+U0SbUTW4k7YJwHA/5xuENY
oHSLKEKJm5LlMxlNE9nZwLkfszinc9ZPLwADLiZ3nEdkD4KIrTIHuNEuj9civwGluWm9V08i7nSn
TgMwwtZ0bVfvAps/sE64VvxAAVimhHYXiXYt7HjeWO3Yq0gyqBCrXmrliVRBNbqsan/Rq9L+zpDd
47VXsIp3zbQcX1atk6BumYXwsHhlly5P/Jb8yLDqEZrViuYf9zYtR7R4tGOWGB7M7KGR7p4ib0BN
XQilqd5d6d/eSH0Oc24qUBlHdqwh/OR2OMGEHmunEq1KYnWm0lzdGmMCm74McKRPjYRlAMQMFz7t
CunVS/Qftg4y6ST0jn1XvwfA0WMBYwMNDs8PnCngP+YiGkpuOXUZt3R74q5Rs22H9dd9Wfobk3Dy
qIpzIT+z+t4yQCRRsyqqGPg5Z2IXlKUfLQxE51r3uVu5sepT3uGSGQkt/BlaDpfTmgcAso2jl+B1
IkokEJIBDVEpMIqwfOfEe8BdgL9Cxs+XlsasaA+ckYvhpoePluLqTKYGAK9AfIQhbPe8hAN+Q+BC
feoR0lfPu9GrbjmtF6OTJ1d1wNOK0t8Np059NNSS8MHWY2ALEISpNaEdla6fTNiWHQW5Pl83KVbp
5Pp/hvCoxVWMDoZ1ZmARYzWXoD4r6i0zd10AStPHwsKAEbRXtCIh+qvMHuxYM9eB8Hbhr8+drFJz
7DVLNfvuhWUiPTQs0OKjQK3OCY0gpCntOWhaO4EKHCvJ2fC1tcKKzmocV1zDpvCGbyXeaZixzCpe
q3LHjjn64c9wzdsW8KH1FAyagBkxAm8T3vXgU/KerliNqs09xajV7NTyRjuhyFItLy6xJ8906OJm
ueTcOD81q9PbbmfncknRyez9YBF44q9enswFr9fF+cP6cRbN49kZmsbiDPt65vOP2WrDppw/um4e
NF/O+/nqeCJfurDTmT3Oz99zHA/3frmjXGipLuxgo57ME5xS/i89wMIZHLw5HttNP9dnD3h0s+m7
2S0vl2E22/T8Hfylp2LxeHzXs08/O9nq7HV4OYf5MDucZ5tgtjmd36cTPvnZbO7M7ZM9O6Sz5XWz
+ezmzoxvI5+BmHg5f84wW39d5n/O9EVNvoq1J1S55G084y+dvvCHN+sSA/I6sCNbWE4/IT/2xuZ/
3rvlXJsf3NnhFc6cmwSw7xE+WIT0UFLDJWDnnkxRd8/9by5fQ9vX5leY7D1DXAo8qwIMh0Y/nZcy
nnTWepTN25RSiEbCcajiCTY4xC09DpZaKPOfUbZH9i/WBW6cZ5n+drpFoRO7skJCdGMZGY5FxuoK
XccEkEotuGoyA0CZIAgHjBbAqjUPhUuYHgL8TRINdArELEviJ/WfJIx5bAMXBRTCOi5OD5UhsCdU
r0bRbUsJpUCmwVL0B47DnFthsy05tI5SfCM3v81wR7LcHTDsxaLsdD18Ac+bl9ReWMDs49IkAkZh
hlqSAaP2slP7d1A7oS4uRF4KjfZmhgQyRoCCV0N76IHtiTnLlGbjUdDV+lhya1vOeGPSXGXG4jlG
d5T6KTRkYacorYdgdQtx1fAKckeGFCRT3Mhdi4ECVMIoHcv6XA8usnqy4Ky2c8kaFdLdEq/xX9v/
FOFPFf5QnucH6rwpn2Yz2w3hT2G9ovRbxMOYV6eaLDTwfc4+lyKjPelLStZa8DVIF1O6+MYVfoss
vEX/bqY3Q7wF5l2XH773zUGITzY0v4vip0dfaPa0vcXetyG9suabAuuSpbr25eJ9rrxPxLpH/WWB
TB2lFLArZtT9pMXJc+3c//T+p+lOer0R2LgrMkucyoPAxPnbvQn+V1uvRgz1yahNAyQDHlAn0wZB
W4WbLmOK/J8Aatkm+J9UOqUMDMZ4iUHmpwQNE8oPkEoGZUl3GxZr41Zd+nGPvMQluLGKpfEz3Ean
WZVL3N1fV2hy8hdVwwpQ0pilxlUy7Di95g1e1m8ZKptmN9S89nPm1ObCU6/B/5qtsD8tpOVy8Bdz
FjCEHUCnLrdbvZzjahQuUFVdyJEYTpy2vIBgr4pfC1ednHIEfpvZO7viW1LIzG+0lKCWHUZLL/pW
+1/f/7QhnmIgB44f/lJtBAo7Ds8ZQf7ybPk89T5y+5dHb74Xof+its5ilRx+u//HdBDq59ox3yWv
doP7LWCe4DuyYIyc2132Sl4Bi+8jexbXFp2G4/6G/fOm/qBxPbSNeUN9g2NxkzbGL4I/Izx6/fbL
+EXWrBmONri0MWHjdqIZljmf/dpD583rlvv0oP3Bc9C37osbwE0ofZuRZUE837d7jh/Yl7t6Tsp+
/PBvpJHaqSGRYXpWnVpbxmWQXGIqPjb0aqZLnV7Jlf8ZpH8ynq/gN/4ZTCfpTkjYkLKIk/yK+o8B
HxvjyThLzaOSHKNxzxCIedBwz6wOJ/aa+d1mr2xceJe2eGGiZFPvww7TFnLhkHdpbd4vY3lnUuuw
3HXHuDi48qJPqJj/TgRnYJAChoJ9EWuE/wzVrzx5iPq7Lt+y/u6Ka8MPy6TnvSIfzCCuJSbuZfQQ
2m3TvHgLswfQbEE5i47EswJH0SeQX3W46C0GTWSlOXWHvfyPpW/JIqMClHFPrZuuP0ei7doTCbqv
rp12ZXETVOgiCFbw5ZbYDljsCLWDPhQS+8kmN2HbzgX/1RRv8a8pDjm1gOHDyw4sqqXyyUTrHWtK
WdZxswfuqbMeOA6TAHxOy2dsbMobid9VVs1Tu79RprXgxuCx7lF++Sf+YKhAwZ7hpygX0qZiy0jc
fZY/M0x5FJPWc5mDGYlPkb6eeXDwXtLbwF/PC92lrWeLa3e01pzBR22ZsPWqJ5Hjd2kmqwIvzAFI
rLlOOI9tuCAiEGYVEJKdxKwKrKReM3Jlv+OdE5T2l9HMmdnSqxIPdTULKgpHYVEA11rAE/nlxBb9
GtkW1HG+0ej2KWqM64ZTGc44OI3htOpDk8UVS4AiJY5XEkPhKRtpz5pnrgALsOAwIuNc2Cq4/nxh
Jwp7sOoMs/9KVT50Bv7Y5Db6PK557OvQSBusEjlDW4Z/QQdrUXacA/NGOAiOr4Lvb5MZpoGr1eto
CXuvOUQmoz9ADU4nDAVVieT5itVulWOziwNUxauI9JpT6yAQ8MgjNjFNtyC5caxrD1xFsiwgP7Kf
wgsrxsIGHkKMkdEf7RobRZvXa3EAe+6FLPkcg/CEbN3aiQ2JrxISbZuyye35c0CQLKchjjEU/+qU
ZfkEsmSrB9OeAut1FwGdmt0IUndYWMpNaD5Ffx0Ni6acAfOtN+MF+DbQP4xonQ+s5FqYucTxk45F
dH6txeJad8UnL0P7HQkvosXryjgCA6k4q8fCiQiwRiRncPcKdnG9OwnqDxNfCsNPZcQ1CsQxsnkK
2rqWQj97GCGPFcvpw2tLJX1Jxl7rRnRKGlwjwGUcHnLxxHJSCTgaFttMA2mXET/upexCiusfJsu+
ACZBuEhtsPKDLCbMlSAEKoUDP2VhlIDL0LtZZWN+WtRsQ0IRsxVZfplVlNTNfJ1EAfVECO+SxSIx
NyVCLRzV3Z2mAVH7Rihe1cCT5VZ1StqQi6g6KZ57gVnrBzARkohlI6uE3OfOwFI5ZGvBemvs9QlD
5GRHhJTq2gj4rXQysmdrjpgHOEOG2aZPrg0pClC8z+LWqvVBzqOVmlNUE3pTiTymebDhEE5AHhNc
9V+5dDD4WU2kBMO1SwAWHlm12rVTt93EvrnucVGPJatDovbqb2Zd2ENgKAzqXU9pJLU8c5eHh0u1
nKaqthJ2rOCWfMiskHTvjFBDrmFGOqD+iRfGsDKuhZHCK1kNA5PZjdU8qAcdOEWBRk1mhqGQ1yNi
2k1GfZr2sBxPVDGheQDz/91gdA/UvySCqM+4lOgYVK5YrDk8zSSisBg9ehduwjvjQariEAyorTSR
nSo0sdbgGU2FLpYFPFb3gqJHq2p2AyWK4fAbd2zhIqnaARzNVP3uN1DnOnqEmuQwTL2mrbDKMgzF
9KH5+drKQoLizcnlhYfmJG3GjC7XZArwuT+1ic8Jb5kX/gmtAtIUHd90iU92SNPPlKk45KlUZlzt
vYPtHBJCzQPGuKRgA2T2BCJbuMQ6J2O4Ehh05eSc9/0S3QmPSIxswV+jsxbm4YwxOFnn6KV+7a0U
HBhpRYq9UXCy69tcnxEjWJBtQe9wG3cpcNtmNGn0//r6HQBAHMJdxv5Fh9FvUMfULicjhzH8GHpC
pY01Nz2YLE8Nr0s4jYSEBbL2lwJT5I9/qr4IOeXKXoXx6kefxI4yWQwQ04ESuHsPBqRE+eoxzF/B
5BjAXCKaq1jLMddxP6ZXcwDIJWPQH235t7DoDblP5fGatzIiXNbdp5Tked9Mxnr21paDcQ6/th0S
JjCwnIJ4T7t1m510qZkEj8Xg0V3XY1yo1FlB15VBTqqSdgJ3cBbvcvUnqYlqDM/I+JebA07Jte+B
cRpkSoOprZOf4DwXEhsCYBH2wB6tzkTIvt6y52sVXXizqvoQ5qcqfpkAVWJK2OqE27+aSVK7qaiL
8/B+1tE54ImicaRnH9MkBP4QlSKBAlqkoyou5wYPjUjFI0tSOrqPGYfwtLP7cToVIoh/jGhbB3cM
TimhJHmAu4HI6DdOir1Trp5C+24VRyHYK7EIQb3E+G7SBXNysVSIeN4bzfFLULXBlazPpq2vncqr
RMd5aUwOXHLdMR6jSw8KG3/usmLZhJikK49QhBQACSQYoY8jCfGxy7eSpG3j7y31Uk3y1joZ6QSi
osa654aFtgPaTnrind9btIwj9SuQPWrru1O2VJ31Rupgn9loBvfjwAyKQkSQZ6sY+smC/mZYw1yU
AxjbJMUq/NEanCLyv0m7KjGutlR7DfUxwC+vmw1vQbi89ULE8FKJN+alcDf4X7X+141fmFiXU+8M
I21sTbDdjejn3KIC9z/IcWCs9N+qFD2jWFt2FAt2bOxhleBwP5YoSbOkwwGgqdhEjiYnyUrgidHJ
a8NEFzbY1abyr5BxDXfJwtCwpyP0aBneC7yFJb1paQ7Jhyzu0N66qX0k189uemozf5cYOEuLZm5Y
1OEkFtHDapbi2BgYbSQvuBsGxmTL9lnrVjDySsphtZQ3TyOQAM1RGnvXbnLLrroXHs8Zpoiymdel
eEsD9g01J3a9WMqWyyg1vbCbpYl/uuJSdolpTtECydPwyaMgOpPH3IV45YarVNMWhXaRLO5Bdiaj
m69MDAwDcWY9pAwpSTd198z6alti6Bvztaa42GfY+egoTQZoMz9zpkd8TisoJWAlSw4CQ5Z6EFps
/xtLdtTgrFQ7N92NLF7MMwWZOLN2AqnVmcHvW042GAjbBivacfB2beKoPb4LcCXZC0zz0kAKqPGY
BbijJ7MCrx2ALvSXY9rFat9ZLAbkYKk32k4jUjNVrShmy7sytvNE3kJi+hoUgeaQuclkK5dPQaxv
TVTeekoHGGJmYUZQaeILpsyg8q2p82VAK0Zk0m8dXgjoT728EEpUR8Iun/QM4Ny9vbRXNOXQKSwg
5O8m0PYVaUS8mYt0X05XNajI7oucAZF3bFKWrbflLTSzL5HtlOsfKtQOSi3dzuJkOG2E3nqAu8la
BUQxrfibFUXEN0PdZSXSDdB3jDb1GgYSelu+JsGLvs2bKpneEADsMKc3TbExEUYUkdqVGpHYWpSp
fmxxAFTMxxrlJRoWdnLs9OhiUhVmIkwhlWvZ4EBN1ZDFWyxMftMgOYheSgENunAdFquJVD0q2ONE
CtGbN5aWReXfQndZiekmmi5tfMdyIq80/+lB+8CRozAjTTJzG7SzIlgl6TPTbwwJPqkJnZjSphEF
4nxHmdVKa0rbmn31oGP2HABIASULYb7sBtb6VFORI2IcrnlVk9sr23900AqBuq7YeQTceF69MXGu
ZhEO1KzlXEV+HLU+iHGxJCedCM70aFWsnODrPgbSq1EqH483S3MqxhEE8BZWRVntUK91UdzS/stn
2gQ3ns+01DwjjV+BZwuBfBbVaUQcVrX6nB7ieO/6Eb7Z6LBKmO7bHv5uKFpfU+xBxJ0X8LjTmmrr
NuFpNKS/aeJ2IxMoBmq2E1CMQrkvCwUE0KQR5h1ujlAWSFXcJSJ1lFl46Tlj6FULxKc5Flh43Sz+
fdSY/GCCxlBwhdTRloQrpy/WlukJyMjCgthmbOlN7ro7UhtlDTyqPxK+FMm4yISqPS64qX4Zk/bM
S86K+SOpPxqXbwuca5iAYhXezfA6tdW6nUrOuZ9zDoqr4+SDkvD1pOxCJO4ZQ2MHfkjh2mnfvJM8
96tnQm9kRn8dtBv+b3JkJCPNMbcL+lDzGkK+MNNMksTVwYqvITXhbOQXZkuPt3bsKdL53xUT4Fk0
UddUBycLYAHmRAOLbwRX0lim8XRVT1NP3Af0At0Rzzm7wJC7CsUuSkljC/4idbV9FNPnC0fSZLqN
MGmavrgsawV60yuWMDVePG/rtQfsNsHAOpvu9cx0rIEjVnMWokvXgDtE0su2Ulc5TDOj9MPbM+RR
JBTePzz2CWObMrCI9N6ee/f0x2hgII8xZk5Q8mCRxHd0/pLmadYJ4POmwSqqvpCmIRpeJBgbo7cS
VYFlO0wriq9M3svCso1xvkvRqgoJK8EOr7qJN2JyRdEv9lXhdAiVf3yfTuP/MQDqbc94DkqJtWU3
kNIMah4P6O2C5UBKAHnHDVH+RHr50drw07mjbaAttTVyI5UhxlXWyLEFT4VS9Wmpk9X4x3luWRJ1
R1YkO4UvHv1WQnhiGmbpGRvCD/T/qcQsEicKB846LL/ELXSYnFUNfuTYqjnWOuad2FhJtbtT+BSG
Ir0HUengZaNReJa0w8EAz5CSIu4IeWkGztxil0wudp9ZGkRcCvBK2eBTwBx/jKNrqG3DiOO8EC91
hWrGNP1Hd+GyVhve+JjWMl5PxjGja1C4if4/D7cJKUCGVEnvt5PHMoPD5kMogFTCMQotjXfJdmol
TTksmMgCQ3eYIhfRfySdx1L0yBpEn0gRJS9tae+7cd2wUQA/yNuSf/p7au5yJiYYkKvPZJ6UjH3N
eGEymkYjhkwZse2SaNZao9HBRKt9sm1zZ8gyZw4tSSiP6yUL8hZnPMjmk8rLJIoeAlXxVuOZy53f
rMf6gmU/HCiuVE5g+9U4xt6mC4wdY5cADKrYPPF9inIEp/hHkhxwaW0d3d5eIf5EPVQtReAcTB2q
xvRW0rdqvNB0Qh9oWla5QsyAaaOdsihaG5S/aUQlTPvetsds/DR+0Otb1S2Pv8B/1Zcx/3HReXEy
1/lz0A34jpYavSVB9z1Qj7pHI1Y+RrZaA8vjsL7TuiMsOEbFjytOBW+zK26u/Imnv2pc9aRJOHaB
rgN7tLNI+tXYbGvji/Vj2H45aGlkikt2ZskerpI+2+BzKbpwgzC5siErDOnCQGDs8ilN8LbWU4uF
GSGA8/hPuMtWeMiHP8lAsDN3Uffokj8/4gUB9vvgDmdyy3SXN5JpGasjIiRjVnEJw3mDLOsjik4j
Cu5mlJCHe6LFcEF96Hb5XJMgY86EPqEEkqRYRD51wbZQEAw810bJQNL5tKJXUBzVfCVVABMsg0wd
cxwvHIlVvsbyYl5UNGShPv3EzCFY0y+aoeGSUL2Qs5Cy1hbInlBspO2X8qZIxNeqDkRKrlbuaYHz
kPFAfxMsVSqPPHGG54aWUYNlm1oiuxmyY37wCjrpQGd8Fvgflc6Jvy/Q/joUA03Owdzji9LmjUjT
pY3yqvinWBK5/BGBeIr4KosrFmjALRzG4JYCgxE14p0wXlQQ/xULjjjHzRC4C2d+rt2XcJ4/Inc8
hLwFebItIcjYlDTDyRUuosmWek/zyNmeoCTxAo8dg1PHvc/DlimOChFZAPZlt3FPQR8mLoYToqXu
IHgPuRa9DwInrGeDqcvyrRhoVE3LoJAq1zWAGdmgNASljAJOw+qWAs2zs/Lg1kQr1BEK2Pg5Kt5F
8EarnAafbnnNQ//oiX8WU5B0PrQ2UQ2pfGUcsTARbebA5iKo+v4A8YU1PY5KZWTWRbivmbKNqmWe
cVAhJw9aWqVEoslHawiYlDIlByzPlK1xH4TRhvEbHXgF10yvfwuzJzQngO4CahUBezQcBieHvLgl
JZUM9GsOLwOHY8nn1m0XLpUJQsJNIinq85G1TPNdWc5GhOyt4+YjgZYjKO+rmlJqOgzzHUzOKqQK
ZGcWhySJsWlKVeovEgMVjmjva7h6fAuWgDcS7hMxDm0B5qZGw2g+JJ2pVmPdGVhLRufCXfOgLToN
tpB/nUmqna6eYp30kIRKzku+zYhjZp0UDqAZY8B+OmUeVlbnzPQOc2U8D/FcYclB+UNWlqalt0b3
L5ra+0TzvVAhoiX/kUTy3QnvOWwfRThdgslaa122QHu9nEv7MADn87php0uXS7XrMpY4DgDwjD04
BqPBZIjQnWZmvXqAhzo2aTpQKH9GLhomtBqt7e2Hbr5FxBvLeJ9k+SYs2fbC7LtmbB57zfxkRUha
CLozdW0MTpKyZ7ocn3N6ihJNWekQ++q7eLrCXTYhJcBCEVlLgrHOGTDVp1b+5e2wxPW2IaVil5ov
Kf5SgqAseimhrleyCScE4PmD0aytPtqU0w2zA9kXMKDYfcbpxs7djUdFVRrsRYsnXYbcc2bW72NG
hjWx6SHA1nhM11VA9ECWH2wPVquJTdSSqKUMtNARcxT9oyFjmrTYcTyGzUPXT4X2YvF2F96w0prh
qGFbnhjwKWJZjZzUMOpDqv86tKi1S+VanEeWhiFfCQvzR0tsSmfUZ3sCulu/z+331L9WhFfmv/zZ
0QyPejGnNyv6Y5iMrdwinYIc26q7CqTKw3gGtUWqHgsK0wUcmoDixaircdEGc2UxcAs0LkPMeQkB
tp9dqkiBm5oEeOIFjTy8WvoLbET0E0ZITUhBlOGZIdLx1rCY6/sH0bgGsJXGuaj9qpEWVHV3nxO5
EO8e/jSNbxehlJmJ+gbsQlRcBfNHt3+nPE+JtRHFp8u9Mew3m6+UjHmGVQYShoZqEfEhMoN7o70U
bNaYrKs2CGfMeXyPfOtfDf12KKFqhkm2Mcn4QBgiXXub4Lms9S/ERa70KNmylyhgGwWtPd+jNWwW
O2zcNJQtKN72Z9BOTTVsdDYo7LbPmniZoc80FXPMAiO3YW39eNeYEzLcNy0QOxB7lzygEErRVbCP
tBkusd0cKJLs5G8oNWIyGz55HpGw9R4i/4Yn0GOWGfn6LgUt5fXZLWCfUKi7woeoZ1nZk2nvEJBt
njWL3G6QkpOLvQxTWEJ8GPNiQS2jRspSflJBHluMG/FsHSIYqgJTdZ+M7LaG0/Qu3Jy4rUxdUf6L
YK2OGj8HvE4PE3grd4Ksg6FNRtq+w03mYDUWaFZC7g1ALaaguyb5jDqwrJSvrAFWdgoWQY1auC8z
i7Q03NLw9OTVtn8U/+wgrKWtU1sH7mMYgMmxYRwaD5eMu0QgsEyExlrk3sQT3SdKhgl3INunAZhR
w5c5nYtDVU+XtJ9ejDraskxY+8V4K/g4ZBJJ/DZnrB55l8i79aFYsuJvKbfx5uNnc/cNwu0np37P
wZ6DGcA0Wy1rzT/7c4P7IeZ48A5IfQgYI6AlAARVjQdN19jXtSvP/IgH7ZcseGLJ5GuOWrRzgJ6g
UXf57KTDmzkcZr9ZFAFufdA/geYC2ADayMs4+i4fFeJC+W7DR9T4YBNTBu9JvHd6sOwtATSJ0pBh
ndQk2ODoqUZfivlaZX/7RkmHhmWu/HOHcT1gJ8amLpuj/zLZb6ofN413xxueOgReg2ciUX5kDNu9
/N0zeRsoFiZJt8cijR7MIUosEsWF3Q5tAUrkpZLcIwQYmKMj2+jOFJMVljePlErlcotZNTcj06SQ
O49hNczuBaOxahewqUtigOGU48Tx7QzmXcr74A/eU9ruiPrqdGJnXxt73Caq8jz3yDCr+uS2N/jr
bQ+ZZhF7Kyfcdui+HSRUtOBO8m4hw065nYQpKARlRmXGBJs8LdCzPDfGtA6iXQbFqvprp190x0Qi
Z5Qctl9tbNRYcf2XiF+lygUvuKqMCAVisuoHhxOVCzGemUfPQi57z1iLzFqP4Ssy6qXfdvvaFYuY
IaGTNMwMh7OFxJ6uu/uyhjdrP4QeAcvBK5bkp5AjwaE1n8Yd9ggN5Zoa+uQZBzQ2rJxToZL+jpaI
zADmyOyzlI8n57un1G2x+WzztZ4AE/FPBp0GKYXr0J/XdQWsQqs3JkWvoQENLVf9mOwLV2Mk1CoW
67UACee/99XMBCrbMGmuKCA5ivABt9FtYgktIOUR/amX7XVs1ln5D9zxIqV/4Hh+hhUJ4cA+Ngwh
qhITYH7VGJPHFKBM5dYmvKcuOOkCeQr0KUQHQYVR3iH9on8dseJwdm5BguxyJmOJNW0sDHK5+VP6
wG7jTeGcpvyjNSGt0vMJOa24j0818732e9YepoyvwobUz9ADn51swseMhCEOm+WwGaBxJP3eCk9u
JpDiNhuBRSQlDylNUTWLk1mDoZUB07OKjUgjvi0CHlkD3Wq7/OKpxCJRdmhnvAcU2hx8STzSpYr6
NJE5hrqbaWDxbOfaNWtI0eUWU72Qn6sQJesOGDMKslM0KXc5jS1YJUO/yAFCrIXAk4EU5WXB5Bpo
4kHZshmbL01KoRIUTRyuRx3hi0a0vAGzI9n747VCgkGPhJQQmSTyrEj+R6tsevNWmcm6joc1hhtk
bIhpM+zX5M4J5D76OZp1xmMf06/aQZgdgnrWhvGwMvPwpKfyecCGPVugVoaIkSyWyyctEc+xjHn4
5m1M5+MV7XIARFnjzy02voRObTEAtH9HllRs4bBZLZEULkLWxi6KIvYTGmcBw0e0nSV9hJP+4eJc
e2g7dbznIQoYi4tp2YqZ3O7Mgr8n019r3OMpKp6hjk8GGyAJTLua0Eh530qCTg6qSZPnDv7Zcu8o
pNUkHRsPeKc1D4vAaeVwHvSyZ9b+SIt/GapsZFyrAVnTv4BIBCU0e1gZ0RoWuyo2UiYzWcl0Yqiu
iqxgc3xMaL+0XJyIJV1mabAfqn9TFB5DNEKDkwD7//PNW4LYhPU/2vVnm3pGI+ibc7Ktn1k6LxSE
qWiGhVoul5q5qFMsgaCsCFYLfMiqzZpZ4uzgUm2fi478pZETn3Ned/hGsRhT01s90dczF7nv3tUg
1wVbrWqbQF/am9mZtglmlwYuhAWeqIQ7lsC/CpRMgXVp98y0VoDsgReAn4KUZyhwTbjA1opdeIZF
WB1LuviGSBJiNOrhHZIVozQZ3CKOCaziLjBQhgImWQRB/NaNCG4MZ88EKDOQmZVLETM0gRUocZpL
52InDjmtuN3FSzzMO59dU8PEGVz57MaXbnpxzN8IFY4NxqMJ2rW+97Xsk5CKRV+iCmFiWv4bUSCX
5AEFiUZVTEmq0YsTzSImc9FTikbvmUJk5MRfUtxPwYpB24iFCYVF4Xw0/bTStV8oLktLTExPOHS1
l2ZONiVGNB+Ud3qnYSq1ls3NjocFCWjSvXfkjWywg8cRo9wNXiDWmbAxEuxc5ONGLczPrlx3hCiL
npEPPX723lmI2nkoZfVc0RMoNFIwkYpIvllHixuhMaTQRMtF49EiYz1XzJzUQC83cqgDZOnSXlXF
reV87ygwMaK7AQN0NfvhnnZnDoGpbJco4xVBRMmbepcKhhcKr5mnHAHihyOcXwB4Fb7DQTEVUn6n
jN0moeYcq3g3wwH5g+PA9kxPLFeC6ijLmLVRv4nwJsIx025VxwC/WikvNxFHTzpFZdvvU8oOvPpl
wBKL6SUJBNx8e9Pw7Q/jaqvpG4w3SzpzJDEV1Uj9RBC2H1RPTBIpuEfAW4CTsO3peFrDhCN3ihcd
GlCvvOARZHxgId4L5mhtjQi01jPzy0FQjUI6yQwlmbprjrX0xmIDNIX3n58wf4bGkUoR0ZQ4ZR1H
N1M2Kl02k99zDfXXIuwKiXsxH0sYzx7tuQz/RM4b3jz33Z9AYlAa2j6m2Bxp1PWKT6Bn7DWMDWly
gF08I98sUZoqY1/if+rhgazztUZTWpO2iNyHyku5k2OkxXpO25EfFaojMFwG8aogKlbMBrB6wPeh
u19aPjM28Rckw/MH0NyFzYBHc9GOIwSULoYTtIiBE7FEHYmBPUasjEy4FYjJUu6lx28jy89yuqu7
aWZnWvyFoiFIvduOprlj9sHms2bB4tjkPPCZY3MhsnesWAOUBE/+tCSYQNvwQFdzNJDnQEjk1efg
r8U9SKDJc8zP/kodJawCjPyTsV3BX8Mft1QdYhtUC93A8u3XqClKuXKLf2b4Ifh0cIUlJE/rZvtr
iKehg+UqRI8e9RskRKnPjABxVex/+sWv5Lk1dLVf87eS1pIvAS9uCJCCp4KVET+ecTwW7Fb8uLCX
w2eD3pndu8dtUh83m8KiM381HgVccLAR9U0/m+AxF8x2dxlRjLxadEisBEc+9wUvmyX0hXS8lWBh
ORFJhhSgy5l2+wBRxj/XX6liBVjX0wgSOKRNrMnI8NuNGY1X3b7B/eTtZfowR8eRZQ9LhPVg/bTI
Qtm/5WjxfP+smdqGRyXk0lrMJSUGQlX3eG20gjZ/Bwu2GFkVa0F1kTJ9qWqDh/PDpDLRQbqVigSF
SFgm5rX3ppOag4uY2dI0vTPgwCWHJkM3lnURHdDC6iZjdlDkIcM1MDvHHvPByAeAuU/gvJhEaNkY
D2s4nZotDzGsXMOjPnPLfJdO6yLndWYp/iSM8pIb4q02egQ4LodIuRmH6SPMCEBVo/xaJzYeKGRE
HTWhy6pbAdSDpkfw4pthvhyC4qzlyD+tad3LpfQfupduHNznKfKcwcIlWzGQgXeL3rlEMKS0mEBm
eb1r6+bH5K55TEVjWs70JijHkT5tEFFn0AyMWzPQfTvwa308C02OvZJiTqcmm3uy3YiiiHXeOwo4
PMc4n7JMMU2QAFC4sN1Us0k+aI2H1EdnhVrtJyfYj0LfdZL46aJCuNbsSAenfTeYORIknGb53i2R
RxKc2qpsm551VXfrI3zdLgu8Nv8/7CMG9sGrUbC70ILkkgyPBgzapH+OvbH1em+tVf6rxEyn3XHs
Q9rhu+Pxk8etrb11HnsrUdzJNHco2Cv7bUR3mZP4RbN8kQDmuo0OTLALOiYYvwpQxceTgfjc5mtn
IM9rYHpi1e3RruI3yIiNaXwZOmrZnFIJIiNb5RTrBJtq9zsC2y9dcmGoMRqAEJJyyU1OMMwuds+y
OSnwwwUfZds91fXfNC6lyyVgvmwN4Z6B6GswNGuF5iHAHZyRTXGiqQG7watH/tsxdu8J820e11HU
yzq2Nv8BDrT2FIVYqkzsqr8Dt0PU025mxemJ5mH1z+jixzRY2LieEvi88tiRCmwY7FyL7qwB2KuZ
KE/5wWjopY6VVq1rYDP1cOkpPfDnPToOBgcltkcQQYG7hzXl1mkAwdne0TeK/yLk1HSBRqDomT0m
H3NPy6jdY4cLSGuorIzs/2StkxH84ybPEeSFARB3eJq0uyJU1KgOFTWndxFoIlhylhHPduciFCJK
BvYIsBPJcrLNYfPQgLDultWfyQbd/zapJXXa2qZ5JHS/YRfBQJthHcI79IJFYr1rocYYLVyc7DHB
X8pLopng5HBWafeJFHcnOlUevmhCqApq8ahifIcfi3wKNJlMS0YqZ77a/ylCAHvPAgVsil53HUfk
KWKNjXCMDEfd/nRR14/GG5oOULv8yJ6dFbhfly1LE9tvAwvqeTTVH8fcWt9Lq2MfODFRV18bwGYd
OgDtYAc/TujcxKhtBAPk9GEoeTX/bZY3aJL0TaN9meyvU4+gt4itb4cBrHgE4m5Z1KgQ9SrPXuGW
zFBVJDkDJjY2Fi9wIaN1JIIPTbibRljk6JHLSyfNrwojmoWdtbVyeTClVA16fElaEse77OzzUoAw
hXb5GaN0GFCTpNGjk9RV1blJ/ZUF/nIGb2dxCkxIbjrjT0u3tfMcD1wrfB0KeyZ0jpAZHn6HdLiG
HBUNPbFU+rZux9+a/jIczC3L2paJDoXoaLL8YlLAapdSYKH79yidVwVtdIzKoR+CdXGvNNRcxRWR
F+ZIBDm5AybBbl7DjKPVNtNsAfN0ZmgNK489rNTb1ZTJ7zb3LyOz7jS3nhFn1avYIbDZ5lceFOKq
8UCytacuLs65ZV5KFhJS6MuK3z3BTJYmPZEbV70LjoZSADsgl7yefkRAVR9dcBPfDuDutgWakmjb
GHtbj4zGwXBSm8Z6iD+9RuKEWOWuBpufC6ORUsNSCNPrqooRZxW9QY4hknHRPANdZvzFdY3kWVav
6qpkHcEQGruhUDh7OBwgxjA/OTnno70rWUEQBLZzhbhiWPkazY5u3to6vr8viCL3ynId9yT1RcG3
ZtYr5BYD+hNft2FGMFYL6psqUXzSpJw62KSok9Sq47+bmA/nsSeMMqwOIrQ3Gz2dPpIAlXBxdVt9
q835yizMV0mbqQWsBMAVtIg6HFIDEJLecvcN6js7t785QNZesolnEuU511ivP0T7cH1B3ot9HqLw
ZARYKotynwvaaxEyHI5WLXYJvR1Rlw1vmmTLkp4L9rIGNRH7X/rBnDr3rYCLWoQOXHrVmO9lunMf
lcYBC5FFZM8Frmc/f0AahPw1N1inzZn66lGaeG35STMHdg2CMW/NTTMAB4TsMGqMqFxoEJ92gwzR
pGryWYtIeyvDvY3MweUISd87+lt6E/LCyBNIAA5lfUSRry/NflKPMUKRRlEfQohY14pl80C3DLEd
O26xnrUBOTciNhssDgzrwFw4grp3eqvwCtU6YUEdm2pm2DZXhyMwDYNFnr4FJp5M1VujExYWcEt2
Rs0UPLc5XE4KMoPhYF0kMDohJ8mBJRksrDH9mqilHN9bYcmLoIhrjkdvQ1glSoyQx04baN/oh1Os
Xkg3UZBGIEoqSDoRyh2Nh9XUT6HENB38NiEgoQKT4sm1wABiNrBdnM5jBmYk7P/6Rm2F3goVbFXM
tO/JSi1+1DCFcDNGxz8qAC2FaBBQcBOukNuHrLrphknJ6MLWguhza6FBJR55ECMTgkxb7Ogz1n02
n1rYEDRTuxHiW8mdmTMdjMq4ZVTPtVzbdDiWfbECtIkUujYBAx5nybHvtb2dlh+mX16ReS6U4tIK
29cwvdqK1giqI443EhxbGSGgt8/m+G5ICQvxZfDf3IYZ/U1/lktff1Xq/8rD1oBbjUXdskVGL0g0
KrDPtpxCrneQbocQAJ0Wpu5CQWhyfZ312O5bhOpecKIIM/LmWxQ6JYRFxCOSbrPES5IbK7hiXyWG
b7cyX7OGvogiNfP7RTpoNHSQzH2qXNCO1k2SgjeRtoaCSDbbsmFVO3fbuTm38AWtgnTMrZ6laPKb
A3o7sjI+DNrOJHiXzSVWicG2vsREHwDRKDLjoDLGbHSomnPo05ZuLt/lONNM0GuJwMNLiiC243bU
+dckO8Xc7egaOhCh8+wvZFrRxjifhi9nuiu4m1vvaj4ss/SWrs/pGmrbiBuq/2cWSU555UOvQLPv
R/sScbGTdKtkjE5FcQZrv3dT9enmE9/0sfp1rgXBCgTWnsVU7LuB95YxD+8RMUTuqrVdoHyY+HyC
2xITKiVNfsZychqAHFv0QIb3avcpPJqOGcp4CauGtRFAXGR2VnDLZmPLTsAMtgZlqQsYYRDdR1kk
6/BFd421xPzhpu+pgpU77NvN7JIIIneMLetOymBWLy6776Yx//lMaoBeeslrLcOtxVJ4tuab5YfQ
g8pNDxKmyD8sRz8EA8pnOHVAGakJmA9pS5MdShR1TEjQH+V/RV9ekjz/lhkaZx7XNJPPRe5uDUW4
I0+yN3Z4IdegpVhwO+WtSoGHuu2JaL4lfhgzJnlzYjv4sCSyAhOgU6dbb1Vrgsh4IJiDvYNDTiy7
OF/cRWys/Rhtl9S8R8fquZq9V7dGvnKN4Ao5ya8C/+oOGWWyKH/dDrG/3zUXvSIrBVlGLOxnRSoj
Y4YemkmVtm6ij3YYERNHBHi8Tca9prvh13GTV1dD79k+Oue7QoTFiBokRoQe3Ibs/Q+6Ea7hp+lD
zWASDbFG/QjVwZtgegjh7vA2w+fLdYe1qskKuKTxYTcX/ouNdySwRSoP/icESaQh9SEmmEDgBzIc
5Ppk3TX9b2XS9Xrxa5S8ePMjYPqvg4sfxh0QuSeWrEiMJNlhOgLoGVkKP7soGEiiWwvRsRf6zQ8J
O8iOdMJk0y47M3i36KT+2+TELI0IiItwimlETmImTTTufY3koGx26IEB/0BUse9SR6pNAQbxn7yP
exZvLVi3Fl9FH/k/DGG+++ruHfmyyOZdKMooyOaBIllEiCga+d5kOF7Y2ZUvPbu2QLX0+4AmfGZX
WI1bYGRa9dmEfwE00LZNXzP+UlswLRD51ncgW6T2MdTeQvdzIBkCZ9NSh83EdoDNv/niOEjmftRP
5ndqyPeKo4eYtt74DpIFLMXZFP+9ETZuDEwSzSiPQ+fcLNgxqMOJlMN1HnkkV8LoSNAupTqGzwd3
7KmHik66w1vcNveQueNTLpgoImBKAuYZcXFM61uJmsv1OOeobppfVC22xwUgxXLmaZ/08pW0hps9
jqgiREVKY8fMnlBPN37YhPkyvTQJIrE9ngRMmYP7Hedsa5qJNW1KPQE+dIq/ZzZsbS7QykKUJ9na
p8m16X1xC5XZmum97VAHj78Zkr3cOwbGpwdti91Knhz7mtQmkIrmh5Ht6VU98qQLbzFAzHgRfIKq
7NmnMQzztaoZrXorQcFiQo2bYVfjWCs74LT4lKd8X/vvfFTM/k2MD30gKMqBQydXvsH2V/8NOQ4l
AB7WjCYS1dKbWX8hC6W9i1qGi+U6GZuNi67WY7aVM24NvGqjj+ZOD2JQ0HhrKQpt7y6Ie2gM0jrC
5U+o2wwlqPp81h3M4PMwJTayuU2EA9md9W/gdzZ+Jss8wAFmnvUUffXE7iU8jeO7bB+y+DQKbxPX
XyFCqVlmCBKcf0XIsM5JhxvUz4WZ9Zc8Kk9zGwG2unRp+NrEyOQ1I/yb2+RQqUBKIw5fjR7Xgw8E
zoisL9J5TunsbWDs82GbeHGuGilJ2kAxDdoZMQP2tpaEwsihNkwAuSHIY4TQ6yT5wuywFrH2q+bh
WbyWlkfe92GavP/sYhUCPUPzsSv0K2mzgJ8zh4i2KH4t3fHuNIiA79P0UUZ77G+K+OV8mgHTvtIu
jxWDKzSUZ52HycBRNgjjKaT0J/Zykem3tNvTIzbolylJScwEqJ5/Uxehonkh+WBL1kBEi+pZxTng
elXujVXEodH5wobGY6zSTdB+tO281NuczQQgO4ZGgjwp2/2otKvSvKcSrjuj9OmlRhlT+GzwR+55
U2ydSpHwP/L6Ewpk1TCczQnu1ayd6c44Pb6Y47TzJo1LPmrfcFSZ9jK+MdpL2TUH5uNsUppVaBFm
N0/73niORYZ5GbuUdB9hztLMUKiggin0/JISJ+eQEF/6gj0uy57JWxuB/Zyk5UMh/Xr/k1loEWO8
yvQDdf1zqL/nKLYEES06PrPUlRcuWYGlONSgtHRI43KHf6DajjwMbfrGny9QLoWHXcTgyRixUKZK
nAECNcyr5avLecfeZLqX+GcCwLxZp9JIlrPxFvRi6Tr5qxoAqLzQcWZ8twh2CBxmBiUz/zo3X1q2
bQaKRI+tS4La1abAyZoGKIa9qOuHkeCjuKl9L3iDp9Zld+Ov1e+e8/8bB8B5SNoHvJiIEzj8qAXw
WWK95xfd2rS8wGIVvnxp6BZrSji1On1q6mwwNRJ3o9zXX3DCF172XRfop4sTG1HijBJFftrFesNm
295Tua/ZUAW8SHqR4DNjuBcQCWh4DIpVlcAUKezZQX95PCo9M47waA8h1ttmHXv+WZ8JuRcYlbRl
yLjSm7PVwHaj/fX5KiroPLAUg7fVFzVyMgAsiLFDqjqpbZion2waTEyQGybadEaESWhvZo9O1I1f
AiREMuhuA0kYyQBLj8KB6SBWl+5lTgqVLKpO087mT4x/VbZjio0AY1bH3j5U5hEnOQ1Mlhq0PFVe
gTmpL3rnek8IIvcGRiBERDam4O6hWT4AxjbjwJuapaYUIcOQ/1Y5+Xdtb676GoQXjD8zaZdV1N4s
kzYjkdEVqgz1QE1HxSCDrzf7xx6iG5NPRjsASrEGu162wStTuuB/WkagOGsj9xaVeMHksCdRKEQv
0WB9sfqtM3No5eiEYuPPtrj0bTe9knzLaEMDqWUiLEZ3+BT2SA10uY6mAqJYb9MMMe/3GAIu5GOg
HpJXNdFngT2iUXNuBEuR+GUtRrpGjLITOlAawXDcX4LoWgF7QLsKL8faTMfGuPT21qreho51mb/B
BBCGLCBVS2XtJo0HIaYuI4iKwkNIRkoeGYrm1uYMB0prJs1LHlccZmQPEz6JXZmat3uerHEZszxJ
hXbtAtZ8cXyNq9OAF9oc6mOUj8e4BPlRFaC22JdWfJidGw80d9M+xcyDQ6vnhCe5F7OfP3OJW4OW
hAMv159bY7z2kYIPJSn0ODolJGIFVYIOVh1eEMwB7K5dftWT+cMdtUcebvVhYERsDAujrYlJ90+R
499t631KNilTtzwOlkM00l1b0b+cY9b7GFNkIVCNl41FkiSTfwsubmnNj36CkkBJ0zw6RgjvOSnF
lcfTx4p7jK86fqV6RF2c/ajrH7KecfU3GcaoHsxNhysTW0PBl6aK5KmznZ+RHYOB63VK1qLJfoaE
QAkvxdm9DgVYHLN8dolm6CF05yMhCKzPspHw6lVoc/3euqq+2Th/OaCyOD77xEpM9o9EUJ31z6MI
H71JDAILZKhL3j7lNKmAwhvLbbKvYJq7ebA0s+Yvh7OSzGACX31qQY030fod0SAxB0XNl6ACQu/G
vEUxO6NiKyxqMZzPsi4viME3IYsalq3LvDRfhHGXE3QYnYDT8s+otqjvOsQ7CqrZszbwsFobu44y
w4xfVLs7ptYWCb8r/4iXfwL6Ehv7GK2+3h8B9gYN/zdoh96312Bu/w5zilMGyn5PngZY/THMbqMw
z05lvATOzDghfi0qbIgtrM02/+cQdA69D+NNRI41BIeeOJucHYW70ZUxKMO9MpISEyCvZbp2y7tk
m/r9LsmYD6LAaAfnjBdtOc7swDqgg3SycQjkE8MVVfV0KrV3VrxRsWNzZ5SbIeR30X7raJezZPTy
1yIwwPqXp9a/uU2DsQfqM3WVBshxYv9hFqvCdV6CCqpfME8fTYK8xDX3ka0MwuRlIPV+GxomAXXD
crtZena4sQ2XoM8JFaT7T++BtfovtbjY4LZhjSrhWkHAhLt0mn8aQzNFlWLj4vbWSglWbH6DUZyj
6MD/i2Rca90xHGH04/PnTsI9aIn206Oq6V2OD3HP6zezJDAGN6RBb8Ac3tB3RMmWFM8SxKSXBmie
0DujJZNtd+lZFLlTgzH1Y+ovxgjhE4zEjKDxAGyLTPJmE6EHlv8yohJoygmDQEGLlO9FpNQwhGrY
YASgdF/bCM9Tdu5Ysil3pyF6oIDcwfHTpZ6JlKTCq5DhkyRAmsJT7rrrDFdA5mtfUVhsktp+CwP0
8h0PFHrEiLFU6/ZLB+FDV6cfMo92PhtdayRzCEp6QQuK+KWNzIXbbn09WSd+Q48HvU4+yAjFCd+w
9iBDjx45wnuOSoSMY13o62nMNhhXbJe3lHcy/hg0ALtufZzL/JrbFfzqQlybyHhYyb/UCIl/4N4L
gMaVBk2w+sy6Pzc/OBqGWhzImQWGJ/A3fsN7Ux8tVN1hjLxyHpAeZgDeUBa2FGJU3dH4M+A2bWr/
0DgZ2zxosnLhcSut7sWP0A8NknoF04r+6WtwRckJItJ1UXGNZ7ERI/lik7FECIIAod1ldFj9THeO
sQxR4YXmd9YJypW0Dg9sO8UAxShmReih0VMrclctObX3IMl2M+0bjzhjaOizyS4m0c8AWdLhGqrx
nTIX+RfW3apjGWDWCoGHBxU3uhN8WwwPgaXgT0kXCwRFT31jH0wYfQUu4OAedcUDt11A+44frUNs
zeJ4WAXazsaiTyYsAtdLLqyDrp3q9EcK5GP1MePYSDx9yW3za5yczIjlALOeqYQ28hlOjkLoW8tB
XskwtDe/M8zb8cDKjzguH5zgufN4YMhIiWGV9vhxkz5aIkpk+OuiayH3gHPYHuvnoKaeNE3rXE05
QnI471unIDnXtNhtIvmDjUISjfgfR+e127iSRdEvIsAcXq2cLcuy1X4hbLfNnIpkMXx9r2qggRnc
Gfi6JbLqhL3XdsUJGtQqDRNqr/E89vyfw5+Rpb+tTmfG82TIaONLCoQXOGJ6jqfmMw/IRIzs5xRj
JPXCUWkY9JkrrsfSjogGwDWVRGWIlaPHLx0TmMgKfiuvWEpnPenrsH2ULkgdBqQGo+cClZkxOoiX
cJk57YrfGBCAd3QVlq8+2eGpxBbLrMVlWMAYgd4gPhhIvFjNS76iyn2zCHkJfIpg7zjH+TUtf4/9
jYWSfPOUg0/ulUU3SbUd+WWn0U/+ui3jjz7Ttj1I2mbjSzS3Xb+NkNJMhDZk/K7zVJ1kkywrB/AW
W4yAHjIv/zp4Gca8O9Zc02PpfOL3EliSuF0QAKgnH4gHc2MTnZ2O0tzcTpC3GCzzSoElLN9VvkIl
sGAM0Opi7DV0AvIhEb7yHzOCnwAnbkJJlIEOh4WARYRj75Zq9nJmTu5+1/NCE9ClxYpavcaABW3K
vFXhvlDZzvgWBOYPbNfFUivgF82fZDk4AvOivZU2dzzoIx++HW9R51z+Q2cx4PgX9diiaR3yhwVQ
yqMZtJWy3V9WI8cqnZNz6RAkALwFURHHf4rgt+vRuJJ1Lb7LhDjuV5YGSBDPgiQ+FxIPiURTF68D
2KJMAkBnfSeUxD0hBL6JtV8QQOArLlaY4j3k+SsmlSD7pOE2mDKSz+rPzL+64liH7S5p6eGSaROl
zYfjai9MPpHBePs+qjZ1FK+ljrQYAQiiYeLSFlWYYRIiacih/mt7Io3fmQIot40exgtD/oLNVrUB
EmHb+9qUeFxliSEQ/MCXcEvyLmiX1hiTCWaC/0YUo5hWYAH+G3lni8baI48zwfRgjgPEVGIKs5/q
bgRXOSA1XqALpk5AgdJUt9pdIZk0WmKhR2LpzLee3F37lwz7wbwo+67DcG+uJxTdHCbVIetYaJEF
XGTLAs+y9ASp7B/adGttQnnZNZHF2R20CH8oSIhtVf/mab5MRMRc094E4bjqU4NwaBDaTLYz1L+1
ty29bcdflpDhl8ga2O/tmPB50d/Uv2hJe9eNYuMk7UK6x7onobd475JDwKLAtU4p52VXVe9kNg8h
iRmctKZ2M2gqlZ4g1NPNbM7/R7v4fuPoYCq8Bmronpcv2ugWqaifWPZb4szab8f7DjtcusZWFzHq
RajGRCX6U0TWDcEGYbCDW4zAxPtmIEr4KtgxLCQVJZmAoK4b9WfB01XzsINVMM4WvwxXS1de8mPZ
KGWr+q1mwnvnq0XuQgmEPON9snGKNwlpz2fF2RX9fva/k1keTLX+Zl3WgtewdODDaJp9Vjqahr0O
louP5skas305zph4h1058n7axa8RtB8u+zC1HJiV6RK6Fzh3NJGxhQMfpDuIHKTXNirnytxN7ksq
3pIWXjgZMzjS1DNZZO0Skd8aJdMSpDHVICVl1a3D8eH7pylmZsbYPA6sreWzTnOxx8IIsQeMZCXT
XXz8uXftEaz7BZZWO073iK3XLeerhVZMm2GmddnNn+A9jCkbG5NlG4qm6qgauZzXMTqIQnzQq2y7
0Hz1fYhRfgV8NIUC8hnK/iO0nV3U2Hstst9whMJF+W2DjUSbqKuh7JfiKKUgImodjIcb3iz3AHAs
1uVhwuI7N90fn3uwFvmhJ0EwDK27gx0t+4syjwl2sGoqneIzTr9FEF0BILIc0MngHiXOumQrg+Sb
6e0bCv7fpjeOVadvB1SjZQBTISyLdSXGNdmd0mds6iAekNGPHPEfJRF2hL5fZ8m3a2EbGKoC1dmy
JPwsQ2PZtFA9y1XLwENtt7r4NIETtnk7CqwNgZ1sQCRRb6P7SsEXuQGJN58QQTTEGVX6YvQFxSaw
IIggPNr5skKgnGLLsZBzWQocGQJKq9F8carWR07/q54T8aAfbfNrnB96VK8cnx0OGm0NbW9WgWUh
kaUw5WqC7OeCPJj8HYh9T53WCUwkD8kZTt6AjLGBX9MDQhKXPynOiuTsNc1eTCDsqne4zf5Aw+6s
Swt6VO1ZZ1HYG0MAruwRSjFZG9F1goVaNNbfVvKxMSRKh7shtU0DC6+fowXNFGapRVh8SPwncci5
Xi+CPc9nylY6j/urDi9VTyHXszSdWIJnd19Y8B3YfozDOq81xuYAiYnCGidtkbc7hEFgQ7BWqzDV
jiU+tbmevSpYZp9/uhokUmZkenEc0YmgdQDTkwbWKtfxwjcZC4GCfDA1kIgPObY2PZc0OtiBkS0w
M55z1DrJr4Psz4X/55CFMZr9k62s+Q0+BvxJJuKm+q2o3L1DoE6DLsqlPGUiunB7lvrENeTKaMKE
kTE4gfeyPM+QUEDhSugbOQnJDuprm80/KM9FAaco1z/kdDdKf1mTy7nPfJZEyOgKIiiSz7Hq/uT8
ayOZoqPNLlWIoSbvX3R3POUWSR393tOqt6jq905TrytSR1Ef7nLyFGbQP2aMlbOhhodFmMPkw/ls
AXnU0elaP13TMwQtdjEtZOdl8ApnvisF7bZ2lTo5eZRZXKhvgRidkvqyKd4r+WXT8O1j7ks6xIxM
lHrfcK1jnZ4Ps9yE5ka6q0BsElhIBgGXEFdMxCZ/pDynrHY1egjPuqtLN4I14fByw1TF00bh9CWy
Yl3HRx95NUC/+hBq78L9DiH/locA8S+qe9hp9Jobe+8zLzRBk7nokCcGDkX9mxTPAZOAktUQkCFy
HFtviUkBTQ5W4fINjfTCBN02sSsCx9aa65FFLF6CPLt28j46J6d9DxvtbTTddcUgU/MZyubrgUFH
wdmk6eHwpLPSVYyE5JP9txaedGZncdEfLL85aPjM6UwSMn2C7j1lfqJp3lHrwp0YsN+HkndOQhB5
CiitMjaXI8xAtWdPmhbxMu0iCu5ZWKuir28hPje4Ut6wYl9hj+NmRDdAtiuzK/wCMKEKJufMEbtp
4YRnt8PpiG1liB1iFTP27/1i8Ep00FR/xrETGM6VgDkA6yajd6d0d2TLrkoH1XHftnS16PsJJXBp
H4j5QtphP2kfDgBLJFW31L0ZtLHcF8lHa4EmRR0njT3BnVkBeOAgzRnbhlGufS9hP3rviG/X3dug
exijCGXhyw55ouwSBR3zJBeHho3WqMKGDA6nYPyEVrpPIMqYhI18Nn334U43ixtVr68JcYJmOByc
Id8mFQBuAn6Z4dlM2/dZ8EvmOatNY1uSWeFU+MPtcJ+G81PlMSgQgb3NIdONKa1N4z8HlGhYNKhI
jNLd8kxUPv6nAKdTo8GsQl0HbtBD8mEx/iGJZ0wRI4BVQ4vkEYVZYunhGmpR+vHabZtY0r/teHBK
DyQuGQwqipwxGgKdhIE3LtmCbbks5nvIy1LG7j5wTtoAeODq1ecueuSxQb9irWVsPhlXi4qTefDe
dgQTvWplGfVzzGMB5Xptt56kQ3OX6tkpJvRrxKGbpCSh8ZMgxAUJZHDVs/7X6hQhQqP5MmCukFhL
Pl5jxHsb8ZdERobyYYBsVHnihXZK9/djY+wCgksTLgcXPbpN3ING87Wu1UrFsA924PxX3vsWiof5
mLOSdJyNWnYA4uvTMzIlq/gxWJ4LA2LR1hzg66brMXtYjIQ89u0RkSeT3MnxkiuUFFrr5rttqIGY
qeQvSiJhxi+SyoFhbhXIVdI2p6Jle0meRJt/oSCl3VSbRqUNyZ67gdBym92f8vKoYwCiqYDs5dh/
Os6qWZQ7En1WOvrw4dMkf96F2BWT76NvHfOn8PCsxNxCvBBpuONtjpBBExsIS/mUjSp9G2dXSW3o
3yPqJUEX6+BONwVijjVnNyMYUgwY29jcLdbgrQtU9zrMg2oefg2XohqyEDVupWMhZgVe8UpnDOMM
uZ0VzIcgyKpemGph1HQvQarzHK8KX9+IrDmnmoUUQSzrVj9lMIg6cYxkRLhOjnl93IF/edKjl0w3
t1qPLMKUNLRIYBwmE95k/Oq+vCQe75AW38FOh+69Gi4aTTgaFCw9HlBTndQM/0VH7Gj5pNF8j9w7
Qevv/QYvmHXW4VHElorbhoHP7qAs8udR69aBEV0lLYARD+pgctjH1Jfaro+emx9MTrAk1I6t567d
VpwLFovW9OFwuhpoz6IeIHOFIdHsrH5heAMP0kTbM3OYtz1uuOYWCIHl0Z13HmL+ATbKaHRbH9EO
Aa3+dUjSzyLTpqeYlWJl+ej+YhhHNn27maVvnusjj8fen9UrWgjGn572SbTsm9b3m0mwc+eQsAAA
m0eD+SDR9oZen4SwX2OuSSM6F4nHmhZdhkheTXAPQeuuLNK4XTw2+Qja+ScukbbibtfDn9zq9ojw
jpKZiIbCVZm7E4plu8meh3j6Ui9IOdACQl8qg0+COwoWrtOOVfEp5S5qkOj6AfGGpXbY6dXXYF2b
bloOA13uuEmKbjO6bwK9dSbhWVdkcSJsacXO1YOjx9wsphW1lGIwL64tOYAG6w861aB6+NlbgSje
si8JFFodfQA+5rWwLQxoAuku71tfjC8TzsENqTro7xMeH8u6JZW3qGWIox0fp/fTugy1Jq4GpLZ9
9Tw4/qZLpxXpXQl7/M4+DgxWJI7XoRIbt4I5ALSuHoBfkI1dIulT3tCWUsh1mJLJW0PXXwTQVp6n
nh8zNcz3vwLYAW36bJUPYX5xI11n37qP/W/HJTUad31+jGmNI0BfsRFzYnPjZtZuHJ5HxA2ByTiR
OEy2rjvsYoylV0LvAcSBTrNMJoSYjwoGgA1BiFxauio1ShoxFs8tX1L9AiBhUQfKrYX7EZ593PEL
sr3nrY6a4FQDO0qS3xBFGBzRhcceityulpudTWhsI+he1Xa+KDFuF7CN25ludsSJiBAEJ5RGQFVh
+1hV6aiO3vzTsC+etGYd4ap0THSvP1rxin/uyU/eftw0WiLzX6EJ5kl2OAzYmvPyPzdsGkXw3iTf
GkCP+KZKVReHCEB4T7PWBQziyT+Cy64rxpuAanOKf2VexRdLUppMGfi1rxGQDQfkECrz1J959fub
0bNQMQuu+4axKIaaZt6QR7eNW6BJkuujPDIHnN4xiOHwxU9tQqKLg2WVjUCZXpX0J/Wurqtvq7Y6
S5uUcza7bWAjq2QU0lAiCSqc4Fd33h1tXHblVXPzre5hBzK3OhrzCev2GHlLj7tgtKAUDH9iNzk3
JZsA06s2DVFPAqec+o7TeILNdGZ8yqY5SMgSn8YV6sGFRIcY33qyHpmp2nDjOla0JlJqtI5DjSAC
mwYKsjSO0S3N68CXG692X/rW37QJYsT4j82wKOWzsCGSF7z2CEvVfGnuxBJJIkErby7bsuJ/8M1R
rYQECqqQBXgu33TuBBv4nh4hhEL4kof82oxR1dCvx52fsUUyUaBk+a5+a5CRm7iex5TGS/uSNR4p
BOc+PgW7PzS5WCUOqcqsn0X+0pCPSctw8V3+514ZtYOVRWlU40JI2FU0BSprMT+FXx7xERPwzP7B
ymxyV3VXv4rB3c6xWPsJCdvoqyYjIosDci3syQKFD8G6lIfVWkdpFHY0vd4x9G+FAVP1VtHW41ic
cGhysgJuMyhvRyqPTP8ZsmPIc421lvmuChN17mT+3Ak3m+RvEt21+q2yCO6G9MZ1aPL9lFW1QjC1
LkDgRMa8o7hQL+aKCRU7SffoD4eOw+BELeRH5t8iOQ6SAQrDIyMWF499ZRkzFiDhAB3xU7vQAeR1
NWf2MG9dIqpLD00Thn7Sm5Zd9kgiiAPxq/IxDumLBU02f0XagF4r/RSovBofQTpO2okVmSTA10E8
D/OmpV1FUoBzgCEp3XhJue9DyUhMXwV6mdU91b/b+jpi8UZFtbAGd5cJ5pr8d7Mx3pWYN6SekeEA
ai1dwQD0sZv507sTb/Pys2rfg9FfZwoIzoEZX8L0YTE8yJPfxorZIbDWQFagMYWeW/hk7TU38le2
4tx18iCb+seIpt2QtxxWujjq3cguxjmEFpEEHktPj3QYW/+JBpURiIF/4l4484cEhQkBclj9mRBs
DRZtZ8TKM6/fnLlbxx21b7otm/NQ+vTVjzLQ0TB9M5ZAxNwryGjtgT8z3Jti3iYTO7+zaXTsAeVz
VYt9bcmT57lb58OOqr3abVW1vysLoCKRQjNfNG3LOBwCMc5KbPI4XwzEBzaD/xREiNBQizbmqqJc
msQ2pShymBIgEfqm/VpaCjgumWzlQsUI/f/QtQj4d5r+IYVzi0F+O4ZYMA2XK8Jm0MGWn5QYiorR
JEwZF8WRFxRihqDkgxBXwk9BUFMHctPM3nPjEuSLSggUeTkz5zHF2RlppwrVWzh1Q7+IWrsFtuY0
3UrXonNj8j7XbQ9iB3lbS8qHPo0AJ7qLR1M+Bya5UPkLXrcUBpuRMz5/jUFetsUexucWAtalD62/
SdE8Uq3Y1CGf07hrrj2STV2HuipB3oYvtj8R+BCQp2CyqbZN7NJ+7kdE/4praIm9CsGAXUWuLOHV
87VE+p5JZzGnr4p0YmlEhTFdS3LnQ+/IRvDxWjr4fsjayUld9Yfgof55yfgoD379PD/ohcdKkGQa
RPeBRgIVhPkAWXi/Uyp/D4y3TpuUUHU/9dZ6Kr614S3UthrolSDj88OORlGhDedJKXqN8KIL9zfJ
6BKM/F3W9qYIskNvYfFv1JoTNlvCFKXPV16QbTVnLT4QJzXBpgfJaFWw1sqjTK8oWA1WtpQdaEwQ
gqDHcAvYL820bJ13HENpVe5mZ1yrMiczQVBr5bdsom03fnA16+xwyoa1rDSfRQ6Ov6n2AjORB8HT
56QyjhHORX3aBaAaNAjtEp1wY25zAlPNFQ3yUxu8seTw0FVqMz+r804t1onZD5Cr40LB0V0kBlki
BTzkFCFqtxkEFkz9ZMcnO7lVuTyZ9IXDcKrjs+2HLzx/mlQRHquy/slhG8cdiUQ2f/U7TpeQTU7Q
3kYKRyN8b8B7jUl8tSai5pnq2znjAd957vIfplgUMsbrnE1nsD+9A67Hw6lHdhiVmxX+VBBqvfe8
zTYjdDMyEIkXwnGGu6nRN2+DfnXJAhbkk7aA7liSgm82cHc4lVi5sbtAtY5vKb1gznzC9i3ec8fc
dyX78fk48ERi1Nx6OuhLQKp5+5CUexUMOslNNQHItJxkOyTWpojDdcgO2CGLqSP/KR5d9DXoPHCd
WxipGgALzrlyEdmhQ6lHMhyqQ4yOwWJSZaHxobKtCd6i9JnzmNufimKC5pG8pfyEPOZYBovXblql
+52ZmyaI5jlg2HlFA9Z179TDgXJmRAcUTqbxrDYJ0vnF1KtP3nNWs57WzIM66mN55p7LnGBJjt8M
H9wNxHZMOEdQ3HuMXlOGGHiNk/RmocXsng0NNZeDnEU3ASM9x9mvheuPB4oJDd+b8QFZb93iOy5w
IaouseW9cjuMhoO3a+JgTQb81qPQgGQIb8pGRVvVNoMeRjQF3gs7fsnbYlfb2qYMhmfVt/GDIJfD
y+t3SDHJJPgoaXkVCbA/MofEILPyJbHq1k+A8g1HzxJvGekzMJLU7QZ5TmT+M5pUJZBeQdPaBFC3
Q1xwfRBe04GoGfbuw7zmj2/9TFh+k7SgqqVtsIghLrc9/OGANBWITgrn+WzWX1WdcUiZB43cRxdb
bZm8ItDik+3nmtEFoVVNe+kwKjvoiLpHGrjH3OmBD4Q7jSODvX3LdcME129MIjrkNiEgPCLi4Jcp
Xzx/F+KecclHqPItAw7iazN8l4p4M1kMzqpFOw2roNuWUCNCvML5Z2elB24XpYPn1sisPbtOu/Hx
DyM5b/cCo2njh+tY8gAUBPisZx6d3g2PWUVEaCXLG3ujvB3+iB5RshEcuCtZoSqrOmxVtrZ5iJiJ
FLWM7pUVZ9R9jDn5OWNwiCPm+oncB5m8zOgisvYOkhFVDYNEiDq1ncAaQ8o5YsDwr13VHXqj2pkt
Rr2hIyHO30+dwbpuZKT+7eqncT4L+eBJPLdVdcro01GVTuNlzj5HQlm8cH61bPRsbnyV756hlNzO
u6gJWvPRtTOJjBCjPAkKYLMRhLojemJbz9oc6QRFX88a/wPoCCOYwrSec1i2kl/Lx3jY/4U9O6UE
A71bn9nc4FNMFyxwmu65a+7czPn/wMjzrD+U2D6dwFZeDbgvbaWjkebCd/FUvSXphbV8OCuXtfbJ
9h//3/9HNv1BtrRNtHnrD/bJMOIz7qTljPhBn7AMbbBEUU3zi1AvWNrOPvermCIJPGuKCDk/5SIi
xPSr6pJ75DD6ScpTlCW/fUVDpiaAkcuohfwiwkV6ekO38pkFnyOfqqhx6cJPLhb0rPtIxNENuFyj
n8EptiARtpB5OoKTaLDZtupIajzGjjHnBGMa9eve6qIFmE1Q8kQkcHpOaCEQ/ZRoMQO0QaounnsG
f9PPNJGFkX56+iVoEAC7n0w+lBMe0cvaHn4GVpUem8GKt8DmjTDh57kE67ikg1emfyxxcxpufGKJ
0/jITn40WPOtyQ4zYfSk2jGQBw2IcpsobGQKWYya2ADgEzDznY89+mmfeaeGHCapQWZ657B4ZdGT
4GVvGkoz0t1pPAQf0Tiy8VS54iWmP5bmuG3Jhqg5xR4hEs86MiDFgHXgnqvjdU1IL/ooIxwPScmO
Z3jQE3bI3nLrZGnJBoZ018FoiZq17fDCmM7RdMpXz9K5QdEEG3sj3tW0HiJnGUtWwVlXOzbmkhW/
21AxFahJw2XeGmBtSXKVsUY4Wof6yemeBZEZxpQt/bRfsMVdq2WpJcOtFzW7PGEi1E6buYcq1m/T
iZlSSWuHeBaVccn5GQAkcfB2jKusuydasBV8gILYTgEklq/RK35S6tza2knnApb4KS8inO81Gijo
2zhtCb9y+Q2T6XOOlNir5Tw2PGuTCGchyvZRUzTOXX8M8xyzMJm67Hnc4GFJb5khH2vsYlXEv2NK
5WNCwXXBpEevwHvghC1DypCwe1UeDV2+usWlovOv2mbpg27PImgH9tZPGZ7nctszNDKhOrsMZaks
4ZJ4MO/voIOSmjhS/N0wMoMFTnjqKTB39I08yRZsCiIFnpyBOZfPZliwfXD2EbidhEaintmgV8Qe
oNlHCmvzZSqkuNEjxDRSVh0jqr1f4GNOWRBwhngmybVD4HQ0/UevQdLi8/hL5Hy5E78jIlIViaTj
mXoo212EaUC8uqNk1aLvEe8yzv7ohNiGf5penHKk7Am5q7oxMmvu16a012FlvPeTtQjmu6QznoP2
0MXuYc76DUGOn3bO+46vTGH5eVAZ2aw0Juvs3sZ8K+b6lBsszzYxHeMoJrAMEVA9RFoJWAa8bCnQ
bychRxFZNwAgfWXp+tXurpjC6qeepRQqYdki3DQbpFhvXnhJGQBRdqr3uT2jucK5ybjhZnntRnfr
cz8ooAzRjdLa0uvj04Fl5Hr/h2its6nLr0pQklkEqk8qajjUgXsHR9vjGMIuV7764zGcPzOH9Yv9
LEjjyFlmdngZpMEppUyJvtwNTgLWatqRKZdazhN4e1S0jAzAEyEi6fMfM/4z+vmFHzbG97qjAsCM
BWOaZfGNRSA6cNb7XF1aj0ZKS9+1DnG9bNdumd3SVOOF+WzokgwDZdyzC8fHRiIoSKUCOcoOR/io
4u7jSNLGX698K0xWxHihfebQytBCGdI7W9/gICzrJSuVdT8yiu130h6fWOakLSYqog51TAU9P09U
R8t4ODj3lM6IqgTraUy90gbd0gF/PlBVjhMPrSRPY/zugKLpRXfQgS3ahLjnwF+HmRWfCpBOOA/W
fjQsCUHhLZAoKjSJYbFbVYO/qgI+5I4+dwiParOVoDbxQQENJKXgUeSI1zXsDKQ/3fXAAPfQgZW1
/oQEVgz2W50DpdLbCyd5ScmKBXOhl+ExrZxNEnX7yJ425qIoGqb9brDzLEIAqv4VCvk69KqdPhcv
I5dmzdI8xZCgvgOXEaeo+1XOm1OJl4KNXV6o2hS4SJ4ShjJgvrqmm2HmgMndg2b27H+hV2W/NsV4
GpmcwiT//kfPq/riEIy7ub8kLc6jaNXzqEfW3SYYSoQx69/8/70x1LvIw1LkkLDE9Qh9woA2O09s
kZhZuR5yfgZpEyHG81w/IxXB1PrK09AOz5YEq1D2Jv2CcU5NXmSsuk4kX2C+UMwa2FkE8XR3B9JA
7Vh3P/4bI9wxwGBSMFbpXxm+Qj9CcT0xpQDS50J7BMePgIymk0ma2mt4Y7rp+o/BhEd3MCSt7ZSv
6qnaIC/Fr+deTf0MhX3q3yfof6MZcQRwhYYbv3hkICQsPraEOKkEL7kD2xI6UF7Dr0ftqEx+9o60
C58Unrrl4vpBbTixf9Udhvek53mScFvC0ixrlXSYcrv8mtfNa50+J9JjFPPmgUxs2OOWTPtHjoyp
/3WDr0GDkI3suEnSd7u7ETqh7lNOIMhaq1oRAJ3ip5qbXWqxLqdKSZn7Ce1Bm4KsCT93k7Kg0NFn
ybVLIxvhD4McetaaW8YDMpaAxXVEvZwrpV1eiorET+c44WRO4g38ospMziA399G30aMjYiHWsG8B
jtaY3DBc6w2J8pPWHdI6fu4FO1vSUXbpxALL09f++GBJJEML/pb1pMeC2xgyblPg7jgKy9234GXc
F7//FgLtH9nkJXV7hbBFh7RE/FSerS17JzEYSlFvZo7IOul2LoSKwDYvrCMqleRUj5zETN+hVyvh
UPy39X3OQGRHFS8jkVcaMxiaG3a/3gQIH3eWW8CL858L2pqUr7MWf3KnPLQ0uW4rD8lMLB52C96t
TVKCKwenF6KCm4tF0Dsb4qaYZ1drLY42tX/qrBniK803wmDR1dBKXtCir9iD0g01BbnH0TnnUjan
nPIc4YCziFFylYR7T914zcGzIT53IATkcF1G98XjYZuhQdYIytgaQHEYUSzRkUb8BTFvh0piQOI9
Qukeil/nKrYqklLmWH21LcI3i3cwZpgqTPfq2dliZLZUZcQlsm1XqwLzgyZ/qWQcgtcHbSFMEkaK
DJ7JdF2rnX+gvWcdFkcAtD4PeKsMByz51Qs9RO071thM8IRx/nbh2fS/ohofx8T4BPMkZR0QKk5o
LGqtA0BOr2nSpv/nnIkBoM7pats9i2MaJlRqqFUdjkgxd/R9RyPviVWct/F8xP+46uGCgHOG24Bz
QnOoI2quyg4n67hrDckzoSxKLLAafadLxi0eysdfA3oxa2IZJlt4z6tIPpLypXauTcgnZ1zt+EPx
hUu0Au1d7WW8/kbJ3XjrRKC7CTiq4qVe39mVkWLPSIwEAae/DYxVA+9bx5LMGM9rvxTGDLESxHbK
0rujv3S4wgIIOqxw8rpd2CpoKOCOTM21D8y8ZXgwVWBbyn0h8B956JmDDaAjj6SOGe7rgHo6177t
ul73ks3OeTCtVU21RroTy35WwPUvAJx1TNgisUj4VEG1YH6N0VvyE4Jtkzwq+8ZO3CJbyUb1ppke
VNL4ydtb5cx6jVnrnG49LJ+8nD4LYGw3zG9OMSSb2Xxx44+CgsYKvJMpyrXjvcRqrEmaJuwvUsTq
CIbQY8xqvH74B+UnjISofbP4uS5G6Tk8DfJjMJhe8gDogCS0eFMNwC18C4UAGrr+EY7ak+f8dKjW
Waic1JqwYXIbImfAJv2tjKFj/Zh5ODV2olCLmBjiEKJ0rvt02ePW7Rsue7Y2hXF1503iOTt1ytAy
UDgOPOoYgciSULMRNRU36mOBSJ4e0RHxi606NhSnuTgPbACCOMY4EqzLON8OKSIsgjHD4W+WXnD3
YH6gPokJKZFQ4jgWzJ9h0tC+0SkMyAVqxCWjvnEC8zCXxRmyP2bYm1VOC42nctBZLdMsCQ96Q/2W
sL0ds+I6olnImF35yHVH70eQXBiObGcJ5kbqWVXPqX+vESTZxh6beRKfsrLbtNxWAzUvd+T/ehef
8RNKYa85lMhmGpJa6/E4dUzirA/GNBn3WYiPwLIh91HG1sN8Z1BoWEfBEzu6P2H9NojnfvxwuTZy
VO0a9j4TsaNFkl4+kvd1cyMk1PnrzEpHdOeccEaz0kmwInJAnCn5E8bUPdwpUX9FhDXU1VdnnYOh
JhceZrH85PUzSpYCzM3GbbGDTjA1GtH271PxAB/aWuSybyZmRHnXXBJrhjRIBbjNgKa1xkvo3SoO
bdX5UpqFxaMrcTj48SYwPgbdP84D2VPx2p0x1uqPPHMXsSQ4lXjB8AQlILL/kiNDGMajY/bSMJHo
/XYTsBE0EGwZDlTYqSVrZ9w07tphlwSoUxonoz27LEammNQf6riAxKcJs06+VsMXYXRoGF3gNkxj
C7E2Dhy+HJ6KjVgQcRLQMDKbVQipEuwvZVXJTNwro4vum0dL5Yal8ZkbwVs7zdaR//VKY4itvyZD
0jUTVrcM4pytxgdThKADNF5boGwjegAlFND8hJPk0jlHVkIGXDrn2GJRYxvRg8fn8ObPxLQ5UGHC
3PUsT2GBFc8jPkmBumlCF+WMHcup71Hpu0HRdt7Bp0ZYUuFh1FCixNTgCSN3NiKTyNEGQhi3CDec
pn+xGhqWUdtRCqYeYxUGBfixZTEdC5yltWO+Jx2TE+cjM6lXiDVrkuhL5OE20r7CDsAmyqTW4BSp
4Pg3RzfyNzU1afGDsMmiUZ9GYwNEciHpIZ3sEHs7yRFBRMrM+AceD/cTjhnSIgPQe6I8JNoIipxv
M/9N2OkNlnGUoNsGfI4ZlOGs/QTiAGIbP0r4RyRf+KsXRZ8vXQosvNtPku4zMC/9gI+O+UMz4Bt/
rxhHtCybclx7Oh19SPZkxXg+aZb8pR2M1nWBcQLnkL/hX5jkj0hWW514RJSAuG058BAGo4VeJQx/
BwwCofNhGowx4ZjHoX5J87cWWSP95zLFlp4hs0yKmEV1+6SLV9asdg4MCVxJbjwoPRuUlKIxrhpY
diQsi7zL3uCCvhgTEcWAqvGh0Bb2yH6Ml9TF5cnnZEj4OzOWZ676gtcmbnkoOdp8vgMksm7+Grts
Cq17SIiRkXUIVGY2YsFxCtu1TTo3NX2gb1kwLG27WsZw+ES3mn1+Ok+hoIkIZuAbqBuk3y8H3EDk
KNDsKJGks8gZE9Xyp330voQARZpHVqwg7ywSiwR0dDmbUtks6QjgqqELj2OwhlG/RrjP6WOsbKsj
inE+KdyHlDiAQUjiV+6AqQdBixVIsV5vwUhj9mpVId8HQJnRWvVmsFNfbQ2jAEX+2uWuleNzzOEe
jrtY+nBtrgHiOLgJxIv11edse9t/HJ1Xd6NYGkV/EWuRwysIIaFkSZZd9gvLQSbnzK/vTT/NTHVP
VVmCe79wzj6NeoFTmAjLJl+Yeh/lUXLwzTAuIQqQDXaWva4XdsZ4Jpb3jFZskfEZ4HXUcAzdii99
1XWFgR9rMfZwmtQEEFKcXkgQRI1EkGN+kOg5O2NvIFS1WDTP8wNHXMv12QmryGCvE0Vdg28PhZrj
cqX6wrafENytOn+UCe3siyTp1EBeNKzzxWcD07tha90LrgH+ZUGz1PAktODfpni4jTMnDDFZQsi5
DqirxdbW6aBhC4JYaM5JcVmXkrp+xJbD6rFRnxI+Rmw7KvM8xthheVhwILPNFZ68hiPqFhY3jrw0
xxWTkpFn0E7oBLtB9gsUnuJaAM8ZPhUeHKvGE1tSZYOVIkNkGjYhDJFhrmwB0HksMLQQ3xsTI3Yd
AEFC/7+qa1c9IYu64ZyH5Z44biVf7JWfOXMcZz0CIOzDSuz3C85FrT+Y+atSawe8gMjge7eO6YVn
hsPoH5UeyQeYzURN/WGK3othojoONiXFUFQTcjbfS+xVVgxrmbYf5swTg5Q95m8SGvNQZPdF3tXq
wkhyfLIwenuTSoP4cE7j8VMG1jVZ7f9ktqbAZzcxLqxhMUCRq5Buo2pdQWHWoyUGUsJYVAkiA2w6
WDBeJQu0ofZE4w2+Ek8Pxjgg2S2rRwWiL65WVi1fKlBVUDCZzjfKclWQM9DInb9glZhYbLW8Z1VE
qHHxNoAbFnHtcnZtp1r3ADEQRHuopRTp9kQiMLkxItUUZkRUFwXheYpE49LfmhRIASgA1sZsyiNQ
z/8q5IIJZGJjoOZKKMmldjlG2j3HGjagLoV2B/7s0Y39n1nFL5X+LrDD06BOaIQJLZmy5cCqVExj
ECN5TRK2zGVq+fx3Xu87+yW67H9JWPgK1ajSfQ3iKbdwC+MIApfJOAfqPZjHRKhAy5zSkGHrY3X3
/TOmt7mvvZ7DPJ7/Rf2ziTBom29qv5bryalDUhnDsI8wGqmVgOLlkeDHJ5xkb2LNT1aDFOvlmjlk
fOTn56wiIBeM9cyYBuRcbKJFpOEiAn1mdh1Gb/VYH9RG9qI4fct6hREPEg6OPdjs8Hi3Ce/DMvJ9
ZQbtBp8gKi4orlulRJjAr6dieVeGdCv11ktrGJdzYvJaSflbOUJtSbcCRwKCq5SQ1qYh0aMMHbXY
cpxaEppF7I5t/RnFGTlg1yLZqe0exYQO2Fa/RpcMOtRa+6AoWoOyW6VzJPyxENjtQoy3U19xM79J
nF7dHO+j7pP44LmZz2Xeo0dkubsAZmjZPubpHoirXlheJ7+VjPcLfH1rBvWgrgQJOsJe3cgvBQr7
WfjMlGbTS/K5SKBFcw2v8G1wC7+jVPu1/lnEL6bI4Jaahe2XoWITBc+Lssg4ZEjBe+0rWP8EkFCg
m5wA9EVuZW8GS7a1IhO0N0P6rUAplFpA+PWwauRoR4GmtLxLwIP5ZI56EZFsLW1aCfMT4vVIsP6q
TNiRo+Ear2M/+kVknnq4eoPE8n7+n7YDNs4Bre+Ine5BHpIsdZ+b6bu04PombqPii43N8hSKI1ti
A/Q478RYb2RFOU943eQq3kmIXKrkKBSMc0J3lmk3KXclpdySWzXhtIhI4RCQF8QVA0FN8pLpmqsU
R/opZ/gE/ZIHP2Xz3NDIwU5F8JWgi5t4+IQ+/tC16mQs8T5TO+xEpm2IrHwKLxquUgEtUd2HcGB4
hQzigwNm/bIEk025BLXkdIAOjIHJdPgWRtAT9XqTNigg8LuN7EME/LXColPn4dKEUVTz9aNHp1ue
nEHoeNse6Das1oPP9mEl6Wuf/Ytymux6JieCLFBXmf0RcwozzkrGNNCfjSHbCQC04uaawEyR1dTr
dGiHMTtYZo+U4u9yeB4767w0jSfWH13a2HKUf4jhWV+L4eUqU6BWhuIuDEugZdF5F4wEV20EqJfx
WZfDRcXDoUNwnfqDkFMbhmwg8g9iHVLjXBnhUQZpA6Anr4+GeJ/pB1UBBwLqKCI+ek3wLKDi/agg
iaJCAdlXJF5e/kt1vMkDKYWf+lLfNOMiJ+/Fgr6KOlSiXkvqHbcsjap0Milrojj2CZllMIH5c4Zh
ASyhyFl9cEZLCCN74djHNMooMwcQMgBT51VuYFYbXc22pMfZRYX5m9uSO8BEIYUwEpYNnlcAS1Xx
E07MYW8z5HY+gGD6EwPZ76FcWaN6CGvTbQdpG+PoYrvhSdJbFiEht7IbSPiZCEulXk6tSObDAFaS
8Lk5MbHxb2ezOIfE/soTGw7z0RvZR8KiTMTON0fta6t2B2L8bIBz2xGHbAzEaiVNNuIlFp86wBsV
MgC4a6oSYCkoqShQluHaQ7fNyuRLBB/QmmiHMmxWjPupzdcu3lxUr2ClwFprM2qnPtAQLbaHxSDC
r+9+FqX+MHGrFwsBOs1WwMC88FgqgbEHbRBbWAgmjkaO1/gtZbiYM7qvu2Rd+YL2p9oGpUn1IvIX
bRk2ImrgDYBMhtOSYDxWpch12ZUm48mUcZBSbKl8jigYtmZUeWZV3cz83OVoFbRLFv7qKSa4SH89
jEN7npR1MEgsKL4wbJv7miJ0xL/NFQdhaqsg6inUdM/eHRqg5ukSmfbRW8ioQp7wD8kfM4kKAJ+4
iYmkrEcokl7/q04UWsgulzWnFyRQD1iBpoSRtri6KyQ4+cRYfffrPgvve2ngIMmYAymsgxkAwbCj
nWRAbwwGDxYnZLZPOZ2FuaLC/hCT5SXn4Ar0r4ahyraUi9eW8SeKSmnRb3r+NbR/CXPIVn4SFpz1
kL4T9LXtthTmc2y+RWwOtPa22kGUCXMuGopuCM5JCGxKVh3O6PZFL0em84igOX2iil57dAucRQQu
OGnOcrnIBz/Jv3SI1ibkHAVVQ1h8ZHVHvgL0m4Hx+SmBFMLcrJIOeqgcgiY9YmCgJ0KgwyZNq4Gu
7Eyh3evwyuN9a22tZkYtxEvLOG6UITyO6EoXTSKfUPWXevCyhcm7BNMeWg96WKckWC/76bmUIoTt
XUIt8itP31pytrAf0L5etDKEQ0ofTHWThldRqfhgOQNZlrfVbsm3zM0h2Mr+QChVpd26wWsp8NGc
M5RKbebtuMVGWfUjoI2AfbwYfdg6OBMojpHIGtA9i00Mi3GY0KgpvKT7hTdRGYkIwaszIlZfUJ2q
Mlwt8DUL7geMvQtlmUJ7pi8DerDak8prPf3IGHEV3DFG/NVyqUpQhkiQNLBMh4GrLntWNVTtuOtS
cKfNqSebxCz/kOvJaLDRsBX9zhL7XTz3+4Yh81h4YKRlcPSr+TA4wPkJJMWbA9hJI2aLKPMz5mNI
NBfOCFALRUb/w7CKhdeqBa7laxLjxOSUQCkInQSltf6dLf/K9B6hTDaGkzn8FSDQUgWWuYZASnqC
+Eh4w2MROIjoJ5QpAt4MUfpKw38altBi8Ovwb4IrbrbLt6jC5mBDbnbjdsVGWdjM/Wmu7pr8XQOf
aiwvUZBXMIpHRBbe1gm4FZwq5SWin8GXYtF6JUvq4M95kQBMdNIzz/lGmUUm6ZlVWRF/FQNxEnzp
rf4v0r85RxxGmhrKwJZp4G+kNmDgVh6CNb1b8/Ah5qeUGSIgg2btg9tbyOCbOdlGBg+wbmmagDn/
4KohqkcefEM6IhWl9NwNZETkuvpuYuvK+QONFRqdYQ0qaE2I4EUCysktwQ1A/cq6TqU6kZgz8SWE
fEvROk3mpYwz7NqUg7r+yjQLTU4v+xpLDclJuNoVRf9QWwCWFpaC0mNEl0jaR0BAFo8GmyF+uYS/
2IonBSG/rCqe2LOwFFFsPsxkcYP+lf9bwcmezuTg/oNjAbANu0UOmiGzFUODWxrG9Lzxs0Yf0WNZ
D81xqynPyfgj55LKhxeua77YJOZIpFU6XaW0jpMEmD9hZSyNdxVugz36pnidp9tRLqnEQcltVInV
7i5J+cG04K1Plm1kfpGhbasddvoZw1a9Rly4i65tMixe+gwFa9aPU69e5hLVMXtrQucnwnrB/SHw
YCKPMibwC1F0a0nyOrH/ZM3/IrJjnIpnDC01BKtbRGi9y/w+VLUrBcORdLHGfDHoKNSBv7w8cIPM
OxGnMKqBlaZQO6Yau2Oje7W8rrJ7FH6WVxGco1GnSRUeX1PxBH0E+/HGFsSdep0cJnW3qt4H5aeb
mBdA2AnY+krUXxlfbaFwRwEagfefzAh59GGPP9IeBCyY0w9cN6D62U+lVsxcWdMzfu2oghj0BCkB
PLrIdF209hIwfWb7jF3GfYj4eeUYj8a400r2CfcRiocR4Uhm3WfBezXC6LzGe4TU40mteAojpzZn
NDNf6m7CKjsa95qy1tISty0XXoa3EQ7foASPthxI6GKuw39q/WdT/5m8oryFKHP0fgcFwgIcH4rn
nDw9FY5bi+44zSZEi4z/0B+nLGpUFoGtSP6ixBclAnUpa6+JEAUpx4FjgVIyMRa0lXBZW+DYc4tW
IXPxrjokUu5zVnhxT8ikFmQHM2FSqSP0GnGg3uLa8ksRDW8eI+sRR1sgAYKBgihjQqi8Du1VN7EB
gRZjYN5JJNNTi8btmKMwqU6i0F2mU6oTvcQpJxOywT1h4ELTR/onLOagoKdG8UZoZblQbeQ+/RBC
6x83F91WtbZcbAwOqWZQBQnF9doXsg7aWvPaAmlAwikhr4bahhT4FVmQsQuwOvmxsudCS3UjEU+K
VpwYA4DzpgJWXbE7BcIbO9ItxK7DlBoe2kgzdtvobtADDkuw06LoLyzkk0zjGWlePfYkIKB1CAHi
BTLidSKMtDVFMRT2MPUDpX7pkEgjiGFuOAdOZ20s+PRpnziplWAh/ClbFqWJuQ2NlR8EOI7pj0JY
fWuBS8ee9xWiZGJ9o8CntUbFQ0jnDRLqa6a/jbhygZdDG4D6g1hHz52Zw6EJr9hMGQpa1V/Uretg
kmWTV00S3TgwHgpuuFqpriWbOMUiJSzO3XI5TnPytfyvFV/QnpGpgQejFcKvWVs+WpOon3XYq3wl
RCCup6sRDadJ4kYztybSneZ/BF7gcV68q5nxqbyOZfYmCO1Fh6KymYvUN1PjJOjlnxCN30SSnlqm
zF2zN8g5lIt403Ugxht9k1fKsRNkdILhTjBStoLppgNsWAGITfUcH9BSGrueA0CDBSkY3U2mgGNR
rmsypPk6JO9jeo5JC3bZROb8O0T/BHALU9Yj+6r8QudS41hRU/4TrKEiJT5e1664rf5tnU12BwqK
p2blOI1BuMtSyEmspXN2Ek17ZDQgtOBeA6eYQVNwavZ+TlW0ri2V4bHSAmSEIoi7bO0U8rqsGo4Q
xqRC/AorMAVykUnJs55TNRHSc1/4iyK/Kw0QPewi5NVgHX9LeW+XtGQej8FbjCsP8zKjIaJeV9Nd
g2KuaL0xM06WVfgaAwGruXQp7xqjRxlaqIYK0hJ2RvJWBvGmZXkUt+umbqMpjDj6PYQDMtvi11iF
WooaM1eRW4eIORunYTpsdD9DxK8HSvySTEA+6YbZow+cbGXxKWmWa4aoNtns11Z8UqbmkKu7uuZZ
XjfXLHuWgEeVENC5wl3TbFKWifMivs/dshvSN0MUvcRkG6fYUx2c1fQyMO/WBv00j/VJHd/XpIaM
hV80Ld9BmLzHnFUJIaQqUJXMT9SABGmEoGp/5qCj/e3kXWEerHzA7UseiWpcyWxaN3AHoWAQp6Zf
NOH2UJNFvVDVVOI66IsOc2UgSGu+VaU4ROXIyK3bxd10kPNHp5uHFSsoBJx6i7wfQzptCxkJk8Qp
73wTH0FYAxWcPYjb5LJRsPb4SOwBnlz8k8kSJ3dSHHo8OUoLFnj8oKU6FdHgDlpxZ8q07fFmNkt+
n4rlmVwT4GlBz3ckYokeTf2idlQhhabdpLCifrYkl8jgz8QQ/gXzP1HQgZW1OLTN1I/hd1s4RYqY
nqHcSoZ2KKqfjMvLRDF0ytJngrQqHxlwTLuUWanKjc9Jg9/iwtZ6Dp7xUaZ3WjDSTdKHJHS/STqT
3cebW1F74r5JQ+OglN1RHuSvYYmZsdXMShqCLwQDKJOVsxEzeFXJUM+Z0bCtRq4lmeFrbPQvNC0w
PKXhLZXzq17yijBPpAEuDok277pzngyehWe2JINLImo5AFHaM5Y0Qt1pm5M4sr9MAcKsiaHzXlJI
jdJodSg+2DoqApK/ZJcX0a6bTkVDuZ8y9hs9pUg3vcZkOc5Ish42SptupkLaDibbANoHdt5OHeln
ddC/IS28wmxRE2DZojUoZzg27kiudsQAFB8CGqKpiRwhv2p6/cxw3ZfCXhjTj06vUONibpAMP6z5
ICeSHwz5PVpgCyfzzohVdm3Wx4rLEdLlNwNylwCklSua3pI4ME9Jza1F1zsI5UGnaVkAk+pd8FEB
H+AaQ4Oa7uYRhnfPIJCNnd5hWePzFwYGguN3LlubXAEjk2JjHQhNSYqToT/L1BXaP5arrySkbqKK
lyE5o8aEFiUJw77kU14CIlRX2Cwmorbwrbz+FaBYTUN8zSbAQM1ORSHWTcy9MkAK+fQocSWh7MKc
41f4JCPd9BllEiF5r1OD/scVVIoeEyftPUbWD7LsEOgILCsVqBpS5hWzoSIZZTeeIBvNi3tSQ2HX
uQg/yXpDIU7HWdG6ihcpNd1mWk4WEgGteqpMfGD6WyogNSM6rUqhAuRfkCnXxly+MnRecT7PnplU
d/7B58Rz8TkgYiG2ZxPHj0qY9jDd3Elf3uU421QyyqykOTOVTwrPSK8rSCjpSKTDDcACTkeFo3Q9
vsRzGWXe0FZPmUeL9c9FH63N0CWMJCjCZbM/rs9Z1tJw4qWvZF6NsB9/chxRxkAW8RIy/WZNFEav
mdI/qyT38hDbdpu5GU3lqoArmXT3I2MuemSzrO5KZx76WWCoyaasagRWHsul35RL8cq4xJ+ECo63
aWBgiQ9Blt56U3UJpRBj5rKZcvO06q42NDoayzeajaECMxVaFAm3nurPCPTn2IC0UKu9pURXNoQH
ZskC4Va5ehUH9I37ftjDu4sFNseomZ5rRIWyQ/2He11Up/cijF/NtUOY4DqLq+2ZxfVsKSAmTMoO
pyNrzOen/wnA/EAZFT01FGUfYz5oVU8cQ1x3OQAAjLmvCoLBAVsuzGRHi10TA7XF9agUaLXbyOlq
nlwiMbI02UmotteYjAEZdRxEBzIQHjhNnBXQKQmw1ptk9Q3aMa3xmtg+fgxsnBPWT7mJnK4rX+ZA
wL3c7AkCQ6fQo1gkPKU5YGO4h+V8FJdzqqr8XQbW2ZFROSIheU6HVHOCj9JwXPCgKgKDCLnZtVmN
yEcHh60EL3JC0niW9e94XbapybQ5eRVcgszY0J7HeEIkRDx3+tBbT+F9EpH8xGr2YYypO6m4rsSL
EfIKszsOEm3fogwfehmpU3nowHRKo3koC+sh41tJtM+xFH08iNnKyWIkLywoZnjztFCmFmL/K4pH
2H6ho0R4fmXhMGjZoen1U8IWV4/QsVj6NpB71gTw8vPuX0wUFyyggTH/PD0HOBvRBTVsJg2bfdNj
UPIixqhS8dRSBbJ+sW+U7kVP5L1J4ilKMFvWsZ6oAH0KZt+ntOcqXH90o55cvbqmnuB0q6mu5cSi
LArZ2hO3oks7K/0zWmzIeY2KT+HoWOOoECsTmmO1Zzk13GlkI6hiOKk+UDhdrF4noIgHJQUXyhKq
jYULFwY4SPagTN6T6m8wQOzcJIk1UIVEnjSUoWensrTuPEvfFkwZAxsARlqJf7+G6cIgIqHTk0RU
jk6LUEXBOGwP8BCFvvse6Gp6siNjhl8p7BkB/G0GMMfgvBt0R2/wwSv8Iq6HfVYz9oalmM7TL8NA
avC4tYdOZ0OhVeeZ3fSw7pPBVcxN5dRmAcJ38aTRIkHXGJxIrG9dFJnugKqDtSu8KPoC9QUeVz6M
rsEIO0JHwXMi1tpttCDPgHoRIsfssZEvE4IFnAaRzs3+mBRcU9hOxLhjScywRehvMuuuQfw2mIvN
2E573qDFeiWbYKG0qs6WUb8rLN42ZYJKQDEhRPBGI9DOmq/UEFaklIXrQA12BVcSYYf1Z0bErark
NAT5AR87pn/m8CitlkTcctQcw4yBl3WD/aizJampDdfXOO7y+7ioLGFEv8Wn0k0tMw4+T7rHAFuw
Cuu9HUtPnYjGk9FxdGwnC362VDGcJG4ONX4eRfSFgtjsDEWcWLN2014l+I9R8UiHyulz0+kqJwJc
EEChZn24kSjkAfcDlVtR1wK7LLuHmoH3fNEvgib8K1J1OyTJru3hNQ2fiGA2gWb+pAigVEH01kym
rDKuUlt4ZnxKGkqcaIDniSeAyyJRHw25uhVVWE46lKJz5kKHdavxkSzK/zqtthTIycJdOxDNxOJ+
MnscP9Ir4IanVElXU9XORGFshCT96xdkOs2XbDB8yDRWo9NeyZGYV/oGuaEzNJ9mUpAdwqyqQeBW
Plt14sMsIdZ50ILs9V1ul4lWMSHFFHyvkrgJuQNE0o6uGI63eph26CHrJLvLKESlTnKzlW8tjXuF
VTIOf04gUAgUz9Ko2hnHqTxI+0ojvI2x0CBs8aOPTiDkQAmSiZhBuiN60povQ4+x5zJEsnqkXuUy
+dqf3ntl8xo1xT1CkKLzfaYEXo4SsU1NzUHxaDIArfzwJi1KkDApF72J3R5ygK90uoVlsDc1bj7G
gLs8L1Fhncv5uf7N0uRDb5IXtGoA0+jK2R2IF4zGsNeIgSd7LmLrZpEuF8vqFhr2hliHjT6iXNCB
RuCzfjq9xc/sCQgRGYbbWsl5v3iuJl3R0+5m5CXASpkNboAvbDkmq4OJWGoJ+SQskqHmD/ZAXsz3
XyLaL3PKZEaJdSM+pPatXbAT8IWZNfxTq/aGebrn8NzZjs52TFsncB6rlJNd8kQ3Y4+oLIJZ9DNG
4NFEnaNt26SyCf+MWENwuCb9Y63SsYg7OXVKp46uTB7OJAP4QNaSiF4uf06VP42foaj4ZRaeKJ+o
V5hx6gQGhGgvTx3fZpf36Ljw4yHnMWIUm1xL3LWddF4GwIMIvQIdXDIyB7C4TXOKec97uaH3+exG
L+PImdc5i77+1YHoonHHVRZsdJZfOTmO4ngVvnqDg5zlTN/6TJf2DUUX90EmHBOrR56OBOjRUQ7x
aRZA4UkfiGpSksK3WoOi0nI6siWTRa+cX/vqRnGgcNEtbo0RiYTvGDF714l8HMZBA5/XJMk/ii2Y
G92+y08TkncWVtXiFeHkElfWd6qL207vb+E1T3lSWHjJnKHyh6aehu4pMkxPvzsY+02MyIjfWCUe
SjrwjE71A1wUg5XYybiiq/BLUJ5h7hfF56x8GP9ktWWJgP9ygudtdJqNJMqXesodQJfAmQ3jB2Hk
VF9M6hB52Csh3dv6mo7NZyJO7noXtpJ+Jk14F6bTo6t8QP4/7PDfBMii4rqzaPv2re+kRy3LaC+N
fYIkXx/bo6BBbL1n+fAjs1ZO43inSBRknHMjTZfV/0bzDdxep+6zdgX/90dV0ohiR9tPHZybPzlQ
YDkOmQIwEEI98U6vhK6kL3Yp/yJ8I05ncaEQ5SWiW/eWEowE81rMa6mfiC8xU77IXD5GzK0ja+si
Kt70ha6fy5/iu0uWTREFtatZ3UtPnk6PXb2wTJ2xF/GJ8MzVBMFJzOs0dYw4xnDfRre0v0oCA0mt
IZJNEBDoqoemxmWZLIeejrxYqXhUjEN3UujQykaFjJz6swCgwpXK5s60iY5ao01CPNAgEeFwLjNS
fJCQ1OZyyXh6Bh8fmjVfVpPJehxE/DOZARkQtpqA90nnhxH5Jany1kep6x6rAYUSMn3R1uzXTHGl
9pr093ldJ1QIe8ILwxKnocen/d+H62XajD91ll1Qkr2mwbpRzhG7cJNDSrCap6HNJ0lEicbABUO3
2ApHZttbibRdDoYZG9s8TLZhET1iJBjjJqeZ1DVy4IqnmKwL5jkNwd5ceXpYweAgeY2+Mg/7o5Ce
OSC2lVXtgmAzlSBKc3j0SZa+5+JaRGPAhO8UZe+1CL2jx1nVL4g+O7z02C1QyGsPUzyPSrnht2VZ
nPhjVjx65pyg5qffocv3YHtIPpBJhhQVkRclR16E/8z4zbA/rUeZ3nzQlgF+pzSjR+baGhIXozJ7
avT7prQPWmjFTzU8ZTFGyWxxh1S4a+VF48PoE8StwoljWRZ1QrsJz0W/PvDb1lpB7xs64IhB6n7O
keSJzLMS7XU9Gzv1Yx2wCVnJH4ywLnaX8BpZLwvnlUy3BUtJzugqW2xDPS1T/JdUz2jMXbFqtzR1
Tl0pIN5W5BI7Ezl9h8S3ySe+X1RV88FKW33NlCI1F2idMXlL9MAAikICeBm8ljGV97X5JDmwdfjC
8U8RrDhgDa4eg5G7q3pDppUIXzoLG44RQREHeKqk6MyJEBTM56xoWyv09ewzyK/1QpsFkU5EAizt
hz7AyMIPbuGETnK3eYYgjkcOHAi+sbbv6YmXhOwC+DRi5SUJIlh9H6m0uJxi2NKy8NARDAhlsQ4h
3eLtA20ePAs84RFV7DrXavn7wWjwl0g+WCEDoeFR7pXySfcyItQxftd7anVlDy/qGiZkEAQ2PjM+
EKNUmVciuOP+ro19U3Hp8DlTDVkvGrdwV/gpw5rqNMH+nxYn7UekiVhTKuaW6dVIuGVx0UBlrb4E
7sf1glNjWEPZjBQ/u/LsCNgcjHj5xFeOozRwheiPWDZIUI0/6n/K8kOyidhjg4OdHIbxbsquQfy5
fogJNSr9E/00g3+ACW32wtCXycjyQOUzUfHyGMuislXE31HFl08ZWIsaC5wKO+kB9qYPwuxC7A6e
c7KE3Fg+qQXX5HTSef3KFjNaU94DsTkPRUHCHPOQBx01JGYTryf5vT2iKKRTBaCeNp55mL+W4HUe
rkGR+ZKiMLLlpM6BAyFIlk96f50Vukw2LAUzo6Vd0dYCpBP2uQzTQWytEyD6CuB1UXwVmoeR8jTE
npD5Mo89nAit+OGb0VpgZ3Qt7dVAS88fwJlZBd9tcZdQu68leyifZhQOofWULdVLRlQZ42cb3stw
byyPfDkXQ+8k+G55FAZrdpeYmzd4QVPpFpaOn9vXE8kNMj+M0OjLl7keEST0fG/IriaTx9T8RK5F
4FQQTLQiucuJcumZrvXosUvw6v01qE4y98CSLX4315fUkneTyXsg5T6Li71QNp8Y8K+SZLyWxPba
aG5OoaadI5qE6FYr5o2kXeQp8k5s933d08Neh/RlMAE97jLxA26UcctPVDgsl0/q7/GdzdMx3iNO
j4/xcZ3Te7FXfUd4BOzUM9zk3bOc6aqu/9hhen/LPcENP0uPvPpvEnU94m9OwJSLS+wmm+nA3kW0
+Z0BONqdXzFSeXqsyh/clI6+pwO2Ff73YN9s+8N34xf0Cs5g28fGdl1+9UgMtO129otn+Vj1UZzY
9V7zDdMhTPcfWRKK3x8jruKj4s//xi26If5eyFbPiFQ34hY8h125Pz/qJbPRkNtgGf3FMe3uzbTN
y+QQjORZrgeMg7/r82f9R8fBFxzBxaGHK9v++Di6fAKkzGyi7fPZuGBobXn/8/F4cADvIvucOs8X
cnntY32kYXAAKjn8xBdhA6rcufvBP8OzPAQS3ZvhiZuP8YjyHT/afjyCdSzO/ZFTR/MLUhHt7Dz5
/G0/Fvf8VR95y+3Fo1G1IS3wQcVH9oTMKa8/rH34FT6892UHfA+CHvN127uFfrKB2vCb8SCyvYLP
h3lZc15fF/v0OWxOn7V9uU22dzRtw1tc/85u3/bdr7OT2P6Dj9zzXo42OBjnfE52D3Fzzl9YDtuN
/fgSN8iGHZJ2WDd/oa7fBBfM+/biSu7jAU3NA036BFVzeNyRQtukfGwqh6PfR4C4qbxd5anfZBZ5
wXu+hZudbycmyG7iQiXYVl71CLfhNnrggHg3NuE2Yey4MT7G93gbueU93YJN4PfN3OCAEMwxdxzF
X2TpOv2Fvt1ODox+E/vu4zfiD/UfpAHT1P3ivLEJn3EQr3vy+99sX/8yx7xpwGzswhlta495ctd/
t4fohB6t3fU7lrBO+A4z0IHV4AVu8vj7K5zr4XDA/WGD8bHrXc0m045O5pmJyHggEmOL6LDy5t01
vBObtO3fkXE6JAw5b6fuQiNndxsmgbZ64Inx5+/I57Vm2s9L6Yjf8jfLJafw5322S1Gj+zNRWraP
gGeb7Orf6DBYzrifj4Iv+EHM9sSODvKR6QB77+3XcEN4ue1fo526rV/ql/RD3+aVrTgEqm2rT6pp
ga+aBw6Jwm3mS6zOgd2+Zrf1QaV7Pcp251S8XIMn7xZ33IsbhuW70PEfTNc24+Xri8TRF3EDYv+F
Yei2uQVUvYs9GzdKXCxKXLpAS+iC+Z/xB3hUwFsLKPCE878jzddUdjNjl7X4CE3qIH2XFPuAUUsu
FN56nyysENbJkRJRMZWAHS9UxyzdLYL+mHkQActqW+R1SIqNZmWk8QF8Lk9TKp9ytLprf2xk3/BR
TrPJZFBKCDdedXe1I7cdH/RBhSFgWldRGD0tYsVzzx7MY/eZZ23Cze4a8eiEzvmL/FwXoryP29S+
39PL+k8Dt7cxZNub3d358I4fjnu/bxLv/ndv4Sm8NFcTtQvJ6jZ0ghPJQRuoHvNhPGSnwIFWav8e
/u67xOahPOxM93e0I0SzCNONL27+5JMn30OmKx7EAxyk8RChBXWkE081w5GX4VaRs0fuZWm/Hzkm
Pfe+u5rODl4KcFiimRiq2PWWkR7vdGfb9n23MTZ/D98vORQQISEgfNXeBPyV/DsYmI1bHLuIwXg5
kl2/Z8oHew6l5vrcdPt59W3+R9J5LSeOBWH4iVSlHG5BQkQDtnHgRuWAlXPW0+93ZmvDeGdnPICk
091//2G9vC1vibNmE8Hfy9v0NnnFU7RVPK//VTwAO+4EtC/KW/jp8Cx+dV+Yadgf/Dbb1b5qXPdc
NaIXp4aKv3WHzfMKBhC2Sfr7dCu8fUjkfEtMN/exuAUlQm2+4l+B2mTVIaoOS/AE3ya0fgwqamEd
4hlLolX5SnIgBO3X6Lla7b++Xvp5gyEWa2QWDAEqtJA6g2RgvfjDXobSuCsOxXvsp77uwmZZBe4z
v+KWr4ftsNo8Yv8BmUXMgJ6oQxymWzKSVsi3OGo54O3x1cpO9S52NnRFR8rISt58fiF8/tE8lfPb
2vMe1SPSnM3iNV8kCLr98YuZ3ROnKkSeFW3ca/Jk7KlPhD755sdCfeiP+LKtlb34w+zd+3vPMvKd
s/74bp2At1fW87D6EaVq/IBX6qKocfH2fZqeo3dIKP7jGU7WikK/Hk8KPyauTw74hmKUbqIVR+Rt
L7ve57TuXcP/HLzPz4mHX/yjeE+gmztpDwK+vvFCxUmJRSanWnN0Vt+y911cQHh3iwuJdVPtPmih
PYvDi2g2P9m9vfXcz/qp2ZRes8Fd6VS5lXst1qjmqHiDLx6bbPuVbL/4lG4viccRJv6MxPM+e/dp
n4uDesUtRE3Od0dyGvhC81u388xzK6B28gvW0r3zcMd8gwu+RjK9YtB8Mbwf82h4JKQ9hacIy6SL
fURYAILuQQqTaCSQhK65aHx83g8+MHx803qh0kPaOP7/b5OfsfyvGwmTqy9YyKvyghsjh6MIp2t3
/CTspC0iczd3X65sVnh8I1+geKuBz239ywbM+3jDdcSFXOXXXuUuZ8Z3F9oyhQOOgBshsttxyLnB
87gq/IyCMH6LMjNuY44S+Tu6x2dO/kOxT7zhLg5eOmh2/ZiTOlvSWJ5EuxK8QPJ+6rzwgkhl1++4
UkQ7rJq1KKXie6GFIH3qgKp4JXH5IAhv3uL3YL3/0slNOS6evsHRldNffNz6tvM7P9/IW6Z26Pf/
XqEofNka0/81xJtL5vcQsdDtrAmEvDmcbtEtWEuv7aF8d9ytqOR85DQ7orhWJ6gxfvYInqxLv4Jl
u4t8w7XXjKkHtMNr5yheEV46DHHi3AQ1XPM6t+JnpU3wla5+saZY4TS/+aaWeY8f0qNXF5J2uN7y
S0drqL4y96yzQ3FglXK0seQlCOJkPBtP3cF5ytd0YufQQ+99RZDoWtvcI+7jCRTlubkIF8vNb+iO
hxNxJyt4AOfGVc6VO2wYKlc4vXlMz66xmvcaNz6iWW/cQlVS+B/FEabXv2tH9fdFB3D4iF6XDTwa
HoSPN8s9bP/oISIP5Z8bn0MXtgSXgU/T/eOZ997Ek/SB9nolHXlOHLqFfgUP4hAdcaBzx33j8joU
XlHjtnuBeq+co/hzrF27heW6Ts9/I1diz+vx9k+37ZZr7KKY+fqi/Wo4gaLt/qtZv1x7/gyCKXfW
xth0r9j4bOa3ZqdsDO5FJLx87sSArjGo2vVe5+pXXlm34RUAfK3Cr84FSd1NG+uFErSWuGI2TzaL
umPnonW+BtfoFYcjzziLp3/ZYIPwYfqmn751m9obr/NVeUlhiO7qAwCq7ONQfe9Xv1duEJ720/DZ
7tGegaev2nd5/AMhqD1iDrl/6acM94BXFQ+JxF/clX6yZ7CFtbVmaNyiPfDiF2xzN9Yl4HaKjsoL
sYSn/n38zh71t9G5wZNzic8Rjyh338Vxo32+MbF8NOFnHemuttzH9G72MxR6A0AafGg9HmbaL3nL
9lTHvkrdDA/726xc8pIOYb9q/MavHtc/x7W5IVj8oDP8xcfL7zayP15Lz/Tm5+VsvLQHTUn5LpyJ
YY3Cddy1c3zQK/3brgkDGaGx+eNzDD2dXmhKeIk3UFaaGBW5QLohvYSvewSZ6q7CZE8Q2FCOwhWh
Ees2MF9LfDYvc0I9ql765tLinmUNK9Ub9+ETFxvd6yvqx5bcjtcuw88L9ptKktZzXuY8US+2xXKK
S8DT7NLscjVP90jUPeyF+QtDhTXObS5yp/XPpdhqOmMb1pudJ61gC/EXQYdrosB4ztJT8BmfYh8t
FH++mO/SR/RS3sIbqT/Vu34JOblzX3O/W4rQTl/5K8yN1xMDI257rhjBnpmrACHXhFS40PaO3zCO
eRX8QOxpp4DO+Ow+AwSUtAkexJJnc61/Tbt8i69J/TzzqE685+UTSphnngLP2RkXwr9X8XZHKV9f
fH11GVam22xD37pRLNeB2yPeXtXPylGgemAUrBrx5ohXBikqZGpLHsRxeEjCeNR4L1IVZxQsETA7
RYw2twGyqhzWMRD411RfK5AOsmsPcf1ejSdrKNnGFe+iozVM222HmoRG/T0ykyv2SX5bmRsHz6Gg
mY5ScgiIfbESb4Tmwob4W6uagwQ7MkLkj6Z0ZZGgUQK01p5kdnBVZL9nbithjOjcFxmoT9L+NRau
5kzt/JfdNy8C5cu6vazezGSPwzZigVM9ntL6TY2vaYETB6snWv1TGSjuyOA+3jISSTsMUojeNmKw
caK4AnpOOARkY1QJaB6kJzOD+xPhcSB899cyzlHruVm2ZeWZMmoGjHDfgpHjPkdPi5GbxvuGVaka
3cbKa7rublMCTBnZXQN0a+M9NB4ycoSf0X0pP7HEWQVKDd4ItA8LbHrSo+PCN57VR0C83ejCW5LJ
nJbrZcc+G70qWve7XhpbgU/z/ntW88BklZQC44On5/fmbXKqV4P379TmMbX3dXnVR4VCBjBWQxvX
Qc962LKqVr1LkX4Y0LgtteP2mnrW4oetwiD/rnD3U8VyRaaNVASgPXW3XMVNLkyuJvu7gJ19BxV2
SXbp+NDV62CxjcqusXEHkjTkP1hbG7HrncefPu3Zx95VG1lBfXLikxFPq7S6LZO2M0lrUSPpUqrY
ydzZnUaChQWXa8hyv1YSZFB3ywaI3bayTWwDXllS4kqd+VbinFch4Y8hzGWQTVtUTHOSbXn9Wo2q
qpOPM76kE4o3/bPk4scsZbOegAsBlfJJsoQSe67c6vDvxRWGKuJckhA6jXPp1mOGOTwwHL9ZoNPg
ZYDDc/LZncaK7ZQ/1j8mfqvjNmlhMSyoHgBN6lvJcFY2JC4FdK3L8twaKQFXlAflEqgTxNl03+DR
jiu4fisUwpCAN7uiPzctIBXBd2g9fS4XHxuXOjLuoJHzkELRGXZ95PcFS2oCdBxdBn7TfYnhzxKP
oRJvixY+FzZQRl95JWkM0yK5kL/WkzMS0ZcfcNXfwjt/a3FkJPNht6uUm0TSNmqsBGWxjEWYJlm0
emEou1oFkN4/ChUZi/NAQ7HqcZAp43uRX7HfgcQKfaCW3jvSK8TT2dsXfSifxgjJJqh4l2VerU0/
Cib/i0UGC+2reh8m67WP5S0WE6tWfWvajggz5s1sxr29wYanBjyeznkyoxG7usmAkEpAjuZnlb8N
lnzJkp2KwUAU7wSmjFsFoP2+RfjS5rd4xJo0urMvBFWUhJhazjGWV15takjKLlyqnDcbj0RMuL9i
liAgyCEIYtE8pgJub7y8iAWXDqnXsOGAZWhkT9wQThZ6bGP/wb31xDmnyRC4C19rFukfEWnUJZIv
mHhs6rqtprsWrjGU1KReGFxndSum87nmAZ2xlOpzax3h7i6WUZAPWmIeWH51CxZ6tEEGrAbISCJe
V8DA4hw1IwxBzecwv89h5vJqxY4X2o0Tl+TOVWudAS1uRFIc5k5UMPgcgQUUTfJ8h7nDZMnnXPqM
Y22faOyrRgs4J6cYw/LFrGs3tljwdPJb0VzZB8v1WxO+SMRCg2qaLUT0vdVf8/y6YApD66HRyImE
b37soHklwA/hFw+t2PkSecB679DOmPwW+yFmN9OGR1kh1HsvNRhhmzMS1S5Zt5Pkqfqj7N+VWzUo
LNWmxgv7F2vCQAqGSIP2gzOlMm8m2uBAQz7B7ABuAnlmJVvdZTLRMCqhx/uD5zXyPkxXgjDgGHub
OzUlbLMulJUz6OcAGwvVtP+ika1bna0sliGxShnL6CiaaLoFeJNChVHnxbcuSoMPvm6tZZznpfFV
1IKyXbhfadcBGOMIsjL6qHSI1gZ2CRPraovzKyklL88CkON7LN+tOsJHJkDFwFHlJOuxb19B7A3w
RohKGOScFO1zSRePI0gxWY2wmKvJD8RKIWVLnshwxjtu37rdJKyAgAwC88xGSokrZvpkP1uaO6S/
WfguY9XgwOjSFUyG1OnYCUsSh51i+6c3M8fQlb0Sbp5uDgTAg1HImtci3dZajp2JpyI92JaFZPdK
eZgjPFvknyAuTzHlUIMBOuE+rSJhHNN5K7YdeYOROUaOhQUJBhpAmsKRJcjunVTCc9Nzywzp5Clp
5gkWbNeTaBLCSLL9TkmvVHlqd70e4ugjS5BTxm/iVl+IQ4oWOi6Cv6NlqyZ3nV2Uyda80++hdWOJ
9f/m8obAbZ2R6LNo3HQo++L9wlZl0YjP4egWW65JTaHDIwnCy82M7U0zX8VOtgYDmcsU7Wq0Ft1I
0N2KkJyBryp6jP2bpD+FLteCaxTC7+hPA79uF4+7MfGygiMXIvpvFxXrCWPKIfrDSqAGf1ZIZwC+
VPDN+Mzau/lUVe2x1uKTLGdbB5b+WptOeCC2JY4AlNxgYiLAdDC5dS32FP2pjqt/FDpxsI7Yh0Pg
E6SRIaBPSm+i9Ghdh2M0i2RIt730iSEKnYngv0BlkavMm3GPkApSSeJnhbuK+DYe2UCwd6KUHa/g
y/iSdlRoazR2rHhOcY0Iq4Nn0N+519YV4cdzgSp76f7a7m0iPgWd4eofdWRJzo1yS+m60pDuCKYl
PAVVz3xWsAgSMQ8mPjzn6mNGaMPpiw3gExhuGbSzNoUr0o6Hf498sRfHmHg/qkJrZP40rKRSllZB
A8qZsV6nyguoEsbIUzxzSYfqKbfYM3bXAhIVTO4JCN36ET1enJxi2lBZXjcjODicARk3UVhEAZhP
gCH6QkvcKb7oPJTenzpyEEyhl+a3cldPGFSWcveIDcKzjfaMdj3rXqZriFw4zLBDNsu3XDc+STfw
C+XGNpDbrCfGRlFvJSt+2hdbeYj7Vmq+A7zmIIFY3NQ2jZ9C9E/A0RVhzqQ+d9BRahRmzlMCWN4g
coCf2jD6062MKTwJurFIhnPa/RXzgjbW3AzcCFP0HVo058FLge9WoTG8EB0RK+1TuXDI1ftygrrP
nrOmQZW59yc19xUr/oCS0CeVq6k/6ux4A71cDg8qh8y20K92OqdTCxKOFFAyzpi7H80Z1UWM7Usy
3IyaYBI12nWcOxmHt6R3bCEovbGpXmPMTMxHO7OJo340A22O4RyzKfyYRzYfbL4W3TX5neaMJM1m
ZWgMx67PdsivJUu6mM1yo39usYJTOVQG3F/U5GJOqhB1YsMF4/EkbqJyvIrkz5SMqn9MFMfFgpC0
of95krQPmXSp1WhtwryokdnO5lNiQcJAVTwuo1dxQPdYPGLdwPFBjTpYcOLCEQoRR3Wlwwy/V6FB
6NiVm7nv4SeiMq16H/I7M4Ju0eNxfpNb2c7Xqts6vQiMQh8QngYVWCCe9iVShUimfZyxroQBrxsW
Cl5E3M+WWUAswG8lkX3BJFmS5Yd1ZW1O7gxRws4AAEJBiR23ajuktP/QTCuwsC6DkHntG5aATjS8
mKME+TD1RYNKS08swougo4UZp6T4Jlj0DRI+ay8RR4PDZNQFhS9GIUFeiPFRmkyGVJgOc+Sznq17
ApVSkPiZTFwo+UinggQkb5dEZOzsZfPSjzS5dLuZVLi6vQvipzQRP1OoHEo6eMiBJNzVnAoVIQaY
dvvQIICE6CRJl6GFh44l6ad8Vi/4v8hA/iFPQlX7YkprsWostdSrIn9ZivfCqmDGnsWHx/FdDViK
csBCGBC8wZ7zdlHgprHm6ObPuPFGnu+CKI1BepVHRi9UjONdWzCRUQ/R8sA0CEHXiYPMrm6C1oxK
ww0RvGuNBBmZ85YmCDdQj1/UWD/5NEKEkFymm5PTpizMuB21HACnpsa1tKeUXnivifnoEpN8y9yn
U8K2mEy8RduRVvwpBepJU6EppwaU44K4DfRO9Qxy2KYtzmGKdk4c8JGotzBC2g5SdWnY1ggKYWRz
Fwbpj3AZoW27kN8DqVpFDHFbWngNMWE9NJDTtVclYjR0ZLSfgjEHprKKKLwpDlUEq9TMIDBYol4m
0fqhogGfyZCfpOuY7h047x2+NEWEXxRptxUy22jYjLPp6nn/3C8gYX3xgvYODjK0c/jtCQHNFUo5
CsfBkJdnFVNxmS2DVFTbuPmVrd4Vh7kp64cO85ksvCeLfNOHe4dZKRrzjV2YTFNshLV509QtMz1f
M3vLGTOdo38oBpoxx9jweDkZ99qpnH2MKy2E78NINEvT+0vOxmVcllOt5vu2odAs19YBTRUiLEIT
A6xNssJYIYPd2N0xacAu+mvN6QxrgbQGs1EwJLnNBotdUGY5uyEeI0rBLdttwvUJ9YfaiIe+gcka
Y4FGOetx9b4J3tWiNC+QziyLoI7uOs3aRo1QlcVYr+RZdjR6lgCGdjDhj5i92ELVhZ8oKa1DxNq2
vfwbOQZ/5DbC+UUvz62QYrG3azsQh0j2Ga+caKfHJGRkKgG4gPbqNcnucYqjKIQyaBsLraxTEVkA
EYcvua/ogwZkU9pGJ/pa4xBuc/mrr6JXR73YKD3r+hFm805M50tPx9cS0ZCq6i3uuqOhQ78N/MSJ
ISRa2NBeFagBA4mBpoh4ULE7+ebWmYEpFhbW48ZEpmtiVPQnZhJBBOxLwnpyf7YRvb2WzkdGzjGd
jYuZD85VHKQGLQOcmlJZlYFomigJ44XAhRlsToclinyJa5eNCw894CVRBIadeuFp2VYd4gO0VG0a
oSGzonOboRUjgEAMR4KHqwXh2iySixV4NZ4rjbGsRGEd4nynFN2TGUHVG8yzE+V/XdZ54qIL2YZS
cMJxSBIn49jZ2iIsrURgWPqi5bSzfIvqIDGEeyMbYjMAbs/qrbME36KO9/Dmw/pWTwrMpMTyjfFX
xM9F5Y60CL8gh4Xcd0yS9LOk5btWlbe66NmRTcThex7/zxrqcOaDUYjbhKcthWs1E67srmXmuyXD
upUfBWVJ6nE6F7lCcKIZqhcoPIOGIwWECjzcOb6R3rL4VfDfmkaaKf0RZ774AMRnIwjaRU5i9Vhu
7ArnNla9dVhcI4sAJ6jGpkK4F9HNGM6CJ9Aa022zhBetl9aPR9tKd9SJC04fQX/sYRXj1YZN1rut
yK+c95yPMPSXbYFE2La1U0qxUVgqNxie8BGrtNJA0RE1oG180VDrzEIibqLOb8twEg0umM+kPiwF
wzaIVgHgwiISKcDpx71qs8yW7g2jehHuxYAf06lSWXIG53HAeYi+XMNVL0TvmaBOjJovZeh3Fl2G
g8JniZHZ4y3P8IXc0v1dwG2I5JA0h7fJx1t2RBqb2DfRe+bc6dY310FQ8lDI7cuQJqjmPAnfxEMp
iiLtd4PfwmJTKbviXdCrFKUnbvm5sGdUItwwDVQ8yJY8WHis830dWT/3Jpyw0nAl5kQF4RBKwLUO
T8GUnhdT3c1c7F6kbQc5NAwjYSam46u54ziXYh6wmou3gJM1BaFztIO3IP2K2QiML1W8vBnElagj
BQD/EHpOUPNrFJ5Sld+HJ6OaHxtg2vA+6aK0JptkeKOlGTUyVOUSDvwRWrogf6ZQvRoFSn5rkqhN
KEB8EpMPunB9eRIopjLd4leT7MIpG9wOmatoUcTgzTeAQTiFf2F4E8iYzPkt0EehOdNJfSnrc5Ls
HWT7gA1cQBtRhexgrr0RwFC2B2EVE24UHCV8KRbH+ACQkWYOTJWrYcXjyYDIGY+XsS9f4CmIywX1
bOac4L8y9uCi2ZE5rnJuPzHrdkV2mEKSld4FICEXV/YZLClU+BAZk2tSpR6Yo2BoGqn+PLbKlpbN
nCiXA4JbdA8kFEFuH8aLUXtNwwU/DXR+cY9agntR+ofOwnacpFOC+/0wzWvJqp+sedoSioTjAJwK
bN0U45EFdzWPWP3r7/kEWBpGZ6CsZzEuLvlejJlCkEqi80q8UsP4VHsQZPkJhHegveDYxA32ISBA
lWPQKXC40QcRmric8vTPkBnSe6gyXXNAuO6Kj4QW9ZSWNF4FAVdU2jCpn1TyTrG6ABoR1iY10du6
VN7y7lipk9sIxkiU70mEpM2TXG1e8bBqw92RR89EPl6o55DB3MRBdxHnkBYiQoTmZbmq9FlMTE0C
lLLJ1FSuDqax3A8MlAyIq7GlWTfdfy+9u1dBwoVODwK8Y0SKWR4VlBRxCKcGOtLlqLbAXRIVFkYL
XPkT0FKnkbkSRWdl8HWuMnkNqCJPc/jXwe9rErziE2ybUHMImcAyPUaG3oaIZ36RRZLKIP9WL9EM
Psw7CPCNF2U9KfChldet/U0fKk5IMR8I/CBDvzE3bJkCMiS03Je7u/GtI5jmA/WUvvcJ2OSwfYzw
CwUoIWbxWOv3YzMcJ0t1/wmbdfVE+9Aw4zr8khQVkWGXrG1ghTfEQepwkcTXmRK+a0iNK3BpB4Qk
LvTNostYTw1Yl8QHMcFzkxa0IBMZ4R3Ytr1cOTQ7CknPNL8gQW6AHEXX4CyncmcmhE4kwHmZJ9Eb
T807CgqhWpJbAj32Am8V6iKbrYusfoyAfsPR1q8JM7MBj8zcsfnoYq+TX4z0nFqoEmwoXDpAifWk
treg/lNTZOMYWxT7mNZV/EaRFcg+vWFRzs8MnOJWYGF4uafYTx3Mh/APwe+/emy0f2Mhv+V9+RGj
KTTT8bvFOWxhSBDHrC0GOLn9wdtNwKIRPazQBTsopZkwxon1bnmVQuhJJfgRn4EBr78Ys4uq2F4u
1y4cl5vgSzt2v8n7PycMWS5wg6byrpplPDPtG3se8GC/MUA24RLTGHThe40Jv0JAUWMMBwHZl2B6
Y8Dx2SXdM4mw24WUJ9b+Y3OKmp5CgQe9CbeWUi/Cn8q9Lt+XielhHXNzZgpckokl1QLhBn6qYjOc
y2vRAyVt76qIzgT25lD384o4kFRMpK8Rjn+1Lv+WUJqHudipvYLHBW3TgtH19ADqnToiDNkzIZ7g
TOnsmxhUCI/fiEErVrOtqI4hZwT2Jphb9iEk5nCryohqahY8Ci+p2msgB8lAeQCEBFHFNg1TSQ2B
P00qzwvrFEQHoKULfQVqoW1tosPg64TdgNRiQc+jSj0WBdzEBKSvsCesLxxQY5Wd5iTeihcw8ZgL
eE0UHHHigviyXKuweLEwELarA9bSIEyI24KE5hHD4hxaeEoH6xzhqmNw+khiNnHWwSQobRwyHD6p
wpX2YUdftXGU4bGw2ZF1FA5Jexlilu5IknEK2Re28ab0xetI1kfPRj0JEO+P8SakTz8hGfNYwLS0
x4pkir5C0NgD9mwyHOI25qqDHnO7z1x7i37dpCIOWoxxtG+wXRrqmKWy4woijCh9wf8HtmiZLB4r
lbBF0ekPGmi8ZawEBpWWKZaDFQnEfB4661IZ1fWrTKE2nFJedRV3QpHkcJzg/Dm4btrgPi02B63m
hq1YoTKf2FgjEXQ6kOKxmOU2cQoPcsjynS4/FUQ2EMMgLVyth/9b4Q0I04xkzB4g1yTjM65tXkz1
r6KL/xeqbomne2vNlzgnFRNwbgz8YLB3himzndsa2BDLNNsFi122h01rnhBeofzr+31ibkTrMsFB
5M1JsnaE+YwBz4Sggo4rY+zW0JsYlQa3okRhiD+I3uM8yB8SVYgE/6JSfYkxNyDIHLoih/+CjMsk
gr4klmmAG2iRbxmk8yYvqAJ8RGofMO+AY01YudgkLFQtSDwm96gVpby+6TZaKxTJKG2791CCv1Vs
A3TvSFfQWMTnGenSpNqvU1Z9KlSLmRgD+ME9dqqWQdovk1ZyFpjnoLIbCBhMVZnIwwe4kej/MplN
pJGfnKD0+i7dco5P6byWQ5iA7WkCumvCmeBp8ewkoHT5EQ3JSryA2ICMNN307Fjl1N9bH2/yufgI
p+CqQj7KYWkHykmuy+0isZWdDpE+/RQTz3T6sAMNnweU+BlR2Yp+FB+gUV1n5I6tOHcBg9WM+cex
WeyLyRRSPOaRIKsoVlhDOy8jMsl5ALDFiKMemt/M+JwlqKY1GaJb3tvcfdjLkxicakJJhFBI1hCA
QZ5X1JcG0nOR/URlzx2KCI7KOap0OBqnBY1KDE3yR2iQ6ZB4NFRyHlmV5SUcNrpEzfhDJLFgpzw0
JwPMberRlZq/jsrSwyRXkhdFsQcNNuNL1MIEuDe0hYF61xlXVAKkJ6iGnJZhn7xIFK9F/WF5TPq0
4zF/fBIT8szkVoNtBDILobNcTvs0iL/ykkG9qSaXp0Cs4NnvIdGY16KvigNMhD5rniaQcjF+6+pF
Zd/Qd+MBXZobMKs5lA5Uj0JZK4ZaIU0UjQYLF2XB1o+UnIJ4AOJLSEgbc4Ihyjtvgi2+mwcURjxw
oYg7U3IW37+oLJzqBlYhSLUTmtemehlmgDqOFIxtRJk2Q7+3f+uZwxHeFIftRDAbTbIsDL4bv1NP
eHxBQ+ceG6M3A4qriR9oqyVbEWLUKwTqDieHsBiQusTCBKXivNYdjDkhG0f70sBBbnnUaHHt6J2N
0Difmspm7rizcFOChfSWrxwYTcAGAkFJIJFXOatCrlDthHgQ+uJcBNVZC0n4feqgUmNJ3uGFR5FF
uFtzVg7S52Tehb6w3LcjYUbDP33NAlRtVxvCIn0hG6X0R1QCtT0XwUFsKIVkWeD5czGxJvt3rYQK
h1V5CDkwAma3+/3CbSk+zAY6frSXhzMxKSJaCLrOhNUbaBRLFp0l28KBnTuHENoLDierxgRATx8O
JIkI1TGTBYb0/dms77Py0jYfDd6ckUU6DmZcBXeaUSMupfmXNfaJA9oXSkLQ1a6kQ2QJ7070lxKF
xseixGfANikguP6FqlxU+7I9yxdJ85v0ZcCEEYygfio5oUTzlpYyq8ynjms54pUmARDfuGlQzbNv
YnMWJz+69p7pZ75tG/9ICr3JtesfLWkQaneO2QO2vb1ycgfE5VEsP3wITnbt9Xe2CkV2lbKPoD9Z
05F8tHYSOZLPBaZPUpadIqCYrFEPlRSTYFP/TkO+NrJvxeRWH4+yCNleiLfqVhWNrsOOVhrotMB6
hHrJiTpie3KfAZC1ytMyl+8Sdi6CJ5AFRLUuyZOMZgdrkXxTj5Bvi+Enw2Yjb1C3Ib03202VROcK
kx09fhgtPRHxIE1cHawu+5Lkk7zhTk8rXKgx+ZLt/BAkI67Dy043pn0x3XKH3R2h9jqsYwgWxSmp
Lc+Rog23h2Z9FFbsig7fwGkuLp8VzmPJ2EnLX2u+9pMOuHkLppOuVW7fKFedMJyUelGy5scEXWYP
MuGHFLNVtsAbxCI9J6Qll2F4iPirfCYqQKwTIsIZIoT29sEg0YHJWynKvXj+e3prDRu8YV7Y9QEF
6fZhaoBQTZ20wGbl/GRafShjmrzA+NTwDppDKNSki6wKogpfi6DDczZof3OkvVrjHAJjpozOMGwK
mvcN2BEclsSEJGtxb7N9LqV9yYGzQNKMDQ8gUl3wigmkda0gnKDDQwxltj2b14nsKEfgGvIfaBl2
AMOmNljNyTliZAZb2QbEYMGTLSDMCAmFPDXBGgNXtp1ugsHRdScvGQ6tUH7hcWUmQxlYYhG+ykex
xxFdupY1zxCG5nI7as0h9USrnlbXEQVyPL9b43hs4sCzlRHzsfiq7JU496ecBNc2PysR1GnmPxYH
ftLpV6EUF/uFKbzGdY2yxZCeZtpSrVJ8GDcE1Zigw0kQXqmwIBBOYnJSixRpqg8LGbEMDPheQ6ax
i/YWYdFSXFNIdoyDbTZztXTCbF/wqrS9CrDYMXQcIjnjoXLo3JtiHhAtdAaowHiQ0VmKxsC2p5NU
gzFL5JkT/rFE+hfNY05emGbuTDzbwvAgyECkYok9MnvWkdV2qSqujD2CRUWsLEh2ASkuhVs40OKi
T2tCG2Mx0UOPyZc5pTaBP8bKuUTTPBElONKZjMbJogY140PhSoqtnMauTkXQiL05/gYB7HyL04vQ
dTeMHtmEzM16CLycpteefCEplkk9a9TPfEQlQGL5BABUY8uPZVconeQEbYLzkdS4vGKQi8BaoIvi
oO01tzQM9hvOpcItpud9BeFTAMYXESqWUiBME2k6bV5sTH5S1F/Z/GmyOQcWoOsk5j199Jr2USvm
O25GKqa+vZD9j7ZvwKQR2ytzRCsn1I75PmLzK7bSKR2mPrL9Kd/ExbHS5bWm543rXVS8NxMybgH2
UFAcLSOYBeoKL3Vh/UwEyo42sVvMbVNMXodincoo7iicLaR8wCsv9fRp2al0Q/Jib7XhGVYbJJiI
tQmEFRm8u9dgd1fJ3nKi7VBofhgofioKHIgmxDUyuxAKd421C3qVzjFnBKsWvJea4dLF4wvov1cj
Rye8E9J//u/UrLtDY7w7gbqTYbrgmolBCJZy6s/Ah4pLAiQWFQZRZxqbkVl9pkkR1i4w9MQDby/6
RoHL0bBqv9Y4irYaMY9Q1TrsMASNC1GMhYVxbN2aDvO0JO0uVTnfWoWDJrrzzcWgIqhy+dwcrfKp
Hgj02OTY2YiqpIUnjUZLIHzBqCL1bjYFcOnabot3PS33tkbO96GcpxNDn+DW6cWpWWxid+zuMHgG
yZD/xM/EOwDHCCicT3LxQmQg0sVm6qjFoCf22rgXtuRScA7WkroyTU8dbdeUHgV4drsUpzS2T4ua
7/zCcX6BSDyGjIn23xy3eoBlKO4oJ8EfoELRfQNOWwmhp/SIzmMGf8k5zcVeBkuzfGTzk350Dj4e
wNNa9KlVi5uCB2OGudLI1gb++L9NoWzzhfInFo2L9EpYUgMdbLKvwwCzyKfE9izdW4FP0XYAiBh4
u0TFxzBVbHz1jaxaTJTTTld47Op9il2dkHRbcYd1Ha0ETmxWTcrySK6w0z/SlKEqdLxius+saSwL
nUD9FP4uUv9YiA/MuZUt5DwxsOpSzrAJ5c9R/wm04lphQa7hmOzU8VZgVDnBcJ2WuXOEQhgGYOwY
TF5m95bkAfhi4rxk/TdR0F6MGDjCl8HGIGEqYQ4vRG5V8NpjwC0+v4JiPubmIWP1B04SjJsSf8Hg
6OCQWNbBRZ6Kk7ltWx+PF/7N/5c1TNobxxaqfgBLCLB2+Tt3PL3IiNqmJEuIH/w2eUVPJPKgmEL4
7ybGsfmGSXNNey1R3yYJSLuiLrFi9IpKWBc53IvTVG24q7tRuZjhwfiPpfNabhvJwvAToQqp0cCt
SDCJlERJVOANSrJJ5Jzx9Pu1Zy+2dsqesSkS7D7nj5V5n2Xy2HX2Z/+35N7mB6WayWXg6E4Txinw
fn2414wAM34lcuVXsY5LDxM8tTY0CMPbSiqsZi8DWJbFe6envgUautAS1LriXS3cBu9kTdmzhq6u
1W82G2ARklVfOjeo24bNsCAbhOJvRDCkQ4PmZvjgLRWyVl2kwwf+gdYs0W6IERJkbV7CQDfF5MNA
r5WIYLH0x8W97pYHzcao09ekFYYbp96o8HhvKWgbmzYpSoXOYUAKXXRci+9orALsIWMrTyUbbs7d
ZHkr9X6i80XuJkl3LLIHB7Fq7L07wLycs+qth2hdIpdgKm5IPF0MN7woDRXOWHnoQ//wYyhCBiGQ
UpS0B6UjyetDGHzb4tojo1Cwj2v/0AWjx6Dk/LsZcbrBsPGqCTUbYwI3Pz8sMddbmFZSGEZCJ9gM
nSsHKuf/NG/VH805Cs6DjzXzFTQG3dNEpe9R8Khp92DZAKYB0f5QlO4DByX0dKdviH9pmR0XDHie
YtVpSRWnBV0dr5afBkHeg/qjG2qK+ets9AqVoJG6OME5OGn/opeJvyQf5Oj926Xoe+uvvClBfZhn
HB+c5tD2D0yP7h9iQDcWkjUJMo6ucq17+TYqEa5qO6vaIOp+EDp7HYovZ6/+7pRoIf79FQSGek9I
jgUv8eBk3RyCEi+TVhXlrooVmKWLN9N0nE1b5zhp29B5o0K133byKw86Wshg/CU4v0YDlEj3A88c
6RjMjrRxHSzg8zpT4J7J/T5pCZbqHF9Uk+8Cz7pW5M0GPEc24UIOkI5jYzxw243XHcfGJS+MfGho
YiX+Hny06gFpXN1lpgaCmWlw/0ngV3IkrlB3N2xrC0NzIuTVWxjrEBIuJtYAXKMNsYGy1J6WaH7m
jNq7alcS1V/Ezpjp4UfCGSArIqo26ut/4Sa6bq01d3hbAjYBgbw4IqMkbfd6lH49lTgTMzVsAeRS
TSEIFRL6OubzBDhQYtrKvXEjmFZEwcXw2MeApKL6TGDPKPldL4dmaTb0Ra4cd1p7vCZzdo+J2/0u
baOi5B/ykdEFEJ/mGpL5CFonXnksHxgb/39JkVdFSfFhosfLHmACU2ZeCAmbWITi08J3gGqPl/Y3
SF6a8GkRiENpnUWEyIG3K+bX2ryF8PCx82qMI9VTm7oD/vF+8gib2KN6zwlUcBDc8+YXkm7sHbsH
YXd8hMMTfck7W7O3QyU/wIhYSQVcJvY5C9OFgRDhh6kLY6jxUhRf7c2x35DGxDCP4J0L0YfNsw6T
VNETh4hkVWkmCveHseLHnMhYrq+hwFbHEaLrYuuO2TO3pcOzSjyS4V41gjUgzzaDVwJ76n+iCH03
+FLSUHIXWOvGfGpReItndJyuaJ6KiTZtwux36QTOZXp+iVY6hasHBfmn3Yt2dfMiOgLk3J27nAYe
QbTndr0qiZcSW4idFs6AAMBV0Xe4jUHoebI6VBg5qUsB2+XAjtzpN8Q38WUCN+OGzdurWuAKCC5A
bgi+lU2wTGJCAZvom1boxpe4wKZPTNtJUTy6ZTzocwUuhu+k7Xw7hVGgrilHJzcQUBL+6BaB/5vw
NWVUZOWGvkNIovSohQMLEx7s7KoeDgT09gK8mm8DzFDfmX1C+GrgySmtd4NymRwFV4MIh/BdgrZo
SSNRLrt2Wb7vxtJXRIFkdlIxOSVMfNIlxy6sTiP1BYkbUSMo1nGdoboNMZVH5rgePMlOxIEN56PE
83lu7t6kgdc5MmlerF/cUKxzlP90DlozJXYm+Tx4brzu7gXnlvY1Nh64aLfpcqTDDu95e3C96Y2a
tJ+0QMTYOBpfrNT0kWy+1kW5NxmGGg/scTCRLZ7UGu4w4lp0CCVGtRnLHrPQQbFzcXp2+F1V9lAn
5i6w27fWmvdKYu8VKTud/eKaahtNLa6+eKe59lfMFgJ780il57caN3lwlTy5NLx1XVBUVmTk09jB
fh71V7e3ANyrTx2QfJLBsDLs9yTcZL28mKhHOBv65W3I+EZX+XKYBDwm3DfT07OSBrcpyZ6R7+jj
HoUbcSoKJMe4A5FVIO2dB6ADPh4iddNuk9b2preTlzadOnzzhEaNwal0lJvZMv9qUf4aNuDUI+Nj
xFKiLuwcSXyGz2hm2yChKdoXzX2paKCYNctlz68ujK6A8Hx7ZvDvBYtRnegHb0x3VY6RmM0pIY5g
eU1p3Ssj0kNRVIXxiA6CN9WdaI6t31qT8A6+Ygsiycae650lIxr5at9uTxQJTbRUIdykqExaNMMk
WvrIQVYJq2aNgQAWaJyDD68Gd42x78eZ+zXQF28t+XFg8Uuq+bkE3F7BiEeJu+besMiZLTLMkhSO
6pg6FhBNNUkQPbqxCS8rzRHZMsAO4t6i1F57sNGckUiyuEQdhky2YxhHyzCO5qlQSgmPeOruzpvN
pD9s3BKuqiRSdaJB3so+KmM+oE1oiuXo2BQp8cYmUFjlqITkTAVuIkmxCXdRiZnwEce3m0aAlzev
vQ6ZVAcErANBbsxCLYcGs0I9s9wnJumahwTNQdIkb7qbvGPvLeQma2LUrAoRR9cASVwlLuHUy8nI
Iqwvy77rPEQU5PspqQMdVJqZ+9jhA7rLPZMAsLZ6UWE2bODMcn13SvH0Oq8jurQ8aT8Xqzq4EUbz
ULTbbFhIiCQk7Bhait+ytp4KdKLBI3XDt8C5JAPMSPhhczPraSQfYFqeR4RY92m+NhK9DhfLZ479
PzZKxN8LDVht/2Rq9AUBKDgZhZMk2ZNNQHBTqJdfofeczM+iK9JNZxwCSkcs+V73018npASB9rmc
YWzC8NXVwc72PoS76We0zQGGDgalAIloOBoEhG4beg0s0mlTxsFwwpJsZeADSzytHOE+apj7iaop
oA6VzHvOE/Y/VHPFfXQIaJyVvu4pHwyYYggtnnOlqffgfoii3KUU6QzdMRXGkTF/AYfSXDB+6Djo
IwZUhv0GmoQnxuO7ptKO45z66TB8aN0MmVhR29g76W4pI7BMpcat3gKPIXhq0HliCsmYNToTXS5B
txgL+NWB3bS5tUIyAh/rPnwKOUxdBI29dzTsi9Q54GC0JHu4MEGI6bE4NbqL6r49kPOmCG6iz8BE
qCFjAbTNkf+6fGWyoMTAL+kfs/lcRhiLRqW8fybD8jsm5O/0pPYAUCacOG7Q/FZdQHWMd2vH/O8Y
dGQ3HxV+QHDfrudo7732xzDa795w/lgVaZJGkQPkoo8yicvv0mUdHh0HEdTibhtMmyY17zw6Exti
8170kRIWK9ydQXkV9WcQY+VgZOYh6Wilkofz2aCaIH9U8j/yCrti/BhiceG2m4M3JKkIo3m3jFNa
yWNPJgX4uBf0HzY4aeG9l1H8nDfLfzKJSt8N0jrUjTggNFxrvFCAoXdDWq+4mtJuW0Tmlh3OXLCJ
OiCJxBe6wm9eSCLt+aoHKe0MpfTTtl2BFhBw2eH0CexTNVe+2d/7HSv4At9rtPOHVy7UuWe++s42
dn6wWY8zOGWLlmWn4gBW8gXsnIMKgHSeHTt+7DABO9OZK4NoayxQGLEi7+CV9tNGUTUIl2lI5hun
EzrYMCDb0S7Q3D2pxb8FCKSS2DkXsPUEWQUNQGTWYYdg4iBLfd+AgM6utzbyXSzZinr53LFpL9Ae
OWg3Li5nLOiUYeqAlEm6Qzjz+RsHFcRScpINbEvUZb4sF6eXL6M+rpwp/9uhT+i6S5ufKu8kqRYe
2v1MzU6kQ4LIFcnTfqVRQck3M0xPsK5KE1+h+mrq4bQ0pr6ePGo9CIJZiu8Zaj6wbhgFm/miQZxU
zym+hSRHIYuLSqLbw5hlib+YoGcIdz2l64XynzDBejYA+w+WVA1sjwKxgxQmtTziD9mIZ2V8wr63
xBv+iYplDJ6om2ya2MRSb8N2T4QaHW3un0Se+fgZsPPmzJGLWGuk+q797Jh8xnQ4En7M+uWlJVoG
cx0X44sbfDQktJG8NrIJB/V7EVdn3akfddd69EaO5bCwrzT+7WWK1D7o/MYMspWTR99OEe9NPaZ4
cGC6U/c2JjEQJBQg5ohSIBV83MYEjiGh/5CdFsQM6F9A29huf6eDTnRKAX2TCKpgBGuOeHiWOp8U
b0ZAdHi6h/uGiXS74sWqJVFIs36xkG0UC8kCgDAhf6gMaAKiYK0N0BWPE3CGddDHtEedmv6YKbcK
DXQQobLDMuw7OUVRy0kbrxnPoybPk35hoSHdD38Wxw+DqZnM6nChMIlNtLlpLcJ7wRbAKoUTYTaG
EJYfuT9Slx4aOpqcI1tybm4ttTc5Gb5yul0XhOvDz5Bkr3DVvoWtC9blgThAP2nn44LweIDVAfGF
8cLCwHmez88jF7ywkCzAXwN1ACkGHOUKm7eLEgTMh/angJXYJTAAlmsjIlsmfh6st5yplgpdnYHW
Kg8B5hiNRljUSHYZH/uO+AMcR3Zk/raiu09OfpApFZLCTQYmjBUtzoj620WpUJ2TDt2YEs2RiU3C
HVxbJrm3dXekfuok7hkuaMNl0ZioDfYuFeRjhhE1+HcCXhe+oPTFrlsRHpMswWz91QbJu5NARyKd
C4orP+NLzpLYVVzviIgD91yRajQvhDxlbN5xqkibVUbRAfgQcT1YGQSOqCF7syeLlHTiv5Uked4t
SFfSiSFOcDkiHDmkkJ515V2X9lbiI9bFaUSyJzjrHM3ZKmrbyJq9A4sy4GQZyvKor1Jn+m67H/I1
10nvrXUzeVs60vNJoW7QcfUYU6qEoFfC5Z90nSzVkjghj3grMq/S8C1V2lRQh7aelXqq0tClAwZM
fLj3ECNMSQVdgjwtPACl6KhazeWtdD4MHuDWgOsYJTAN8VGZSZdaPL1xoOeEWqtxTCDPAidRvsQR
pbAS6DTZ65h9xfHGnUlNLCrf0p0nMIMZdyrZuai3BXrapuCLL24pniJ1U6NJWFVxsEYsq0Ce0Ap3
fVb4NDNBdLsX4Q5H3IsP+EafU/7YcSLAV3C/BdhVkIIkDdrBmVaK0wKdlbT2eqzPYrmE0T+Yh8vy
YUEPlRfXkIJz/gKlrBfiQ49hda4KeDKQ9/PBA9iqJooJBU7I/TnM1CNB9Y2noPgIUT6ph6LKae4h
S6fM92iO0UDV2MV14qCV9hNwlKiAprcIuIIbBPMpBTAW4pDRYIXCqMjzszcSEkWa8jAzE/YEDWTU
XZZYKCs2wmrcecQdDuPTjKBhJ+sCrHBChXLKA7gM2a1ZXT3y/FCcuuYxro9JRIgTgZZwbb/Kmjl8
BPotKq4J+6AFW1Joq350yQ4Nq8NoUf6kUuRXekVqFN0qBp4FnFWJc6+xHDRrJoWZbovsIBtyQxKm
02XGnbTSkr8WM4M+NX/qjuMbH+8kyveChugZxZlcJ7SuJTOC6uAtjOh5mAEZkgERfv+kwy615ndM
UpT6Hi5z26H7vxokyQ3ZyowSNlv7wyUsmof+uZ3rv73XrRP5lhBFmurjY1eEeyVfpuvAN3jVGiyx
hl6O9z0zCAkbz5pzoU8HNdJ3nVnGTs5MXTgzGAW6ict4brgeyL4ouBGAA5AXbooX3s/I+Ulbsakj
wjMGAs/S6QtDMrC04euutvFqBEPRIQMWHad38n6JtkfZw0NGJzQyY2A+b37SK2AEb/yOAnAH6jC1
OFnRIeeXVb0rBi7xQfwSs0+DMg32mCcFyjQ2fw6v/QRugETDAXMZJDYfvpR12L6Ekmkr8hXEIygi
Bb3JM+BuUm3JZcjD34ovBqJYyiCGmaztbRljUK/I0EfO5Dr73O38tDuoe62yq4OB6JneErwvO53B
n7bdzsheW/MfiKm2I6PjqENkj96yuSqQ0rDQdTAG2t8Y2t3x5oWvGFTd9s0dPQ7hE4NMjeZVY75t
+b7wJWAHYk8oxvO4DJ+cagsPHJJOipfuTs4Zd50lWR005HBqAO86oBm5edEHXiXjpxTfRoNwVI+8
hyHRHmvCHmzyYSb3WYHQSk3Oq0jp/gxQbA3WfQ6QOMyvEl8y1fVd9NEJ66yw1En8UtX0vjT6yjEu
BXWevCwLRF/2p2D5iTngayL8Spc4HYpXTTYZde2rc3DIwMAlOkE1jFXEt0zuX1E0j1Fmf+mjvh6H
S6Fd+JZoKWa58KA+NE673D4xnCLoDvjr7Sh8hDSSktG6s02fWk2SI2T2lOsq8r6Drs0dwGfeOP6L
fmm26pX+eyUVyTjJOxRMNuxtGsV5zCEJCs3b8JS7ng3FPx0pWkvLnfoFfCcxSVjLyLYX7AgAYUij
ePFDOVK1vTMMJ93ofpvkOLS+YR6J4l3pByOSmyYJ+Mrxve4jPxkewictHTbxsspyd9+U350dfqfD
hWKwGpG3pm2qDO5e/pWC5Pxkn0yf6sYrn0LSdaf5cTZav1peFuNetX4cd98Wik8UQyt+5x20mivk
O6fOkFQgDkS7pRaxZJG1tva2QoWlfJe+m6FK2ljNoU4+c+TkwqMluxe7iJwYOVbwT+1pPox46dLy
xXHfugV7g976U4TIrbNfF/J1w3TXEQNVZifHbA8UWVwD6EuTu0qfsSKJeeOgmtJNpJXqQdH2k4kH
7KkuKeH09lXwFjfmG7r+lGOZ7rARFnRgSsC0shw879gEJL8F4tFE0z0pbDjdx2W1cwQxlRoRgTzV
7jJsWtkftJm/n/0SQFrTyT/GD0FPaG/cHfmr16QuFwh5uediukqnSWkxggeSE5hEsUlAdXqcEDoS
qrmHDNwOaXiBDKvZF2vhS5Z7fnsO0mOBbkVANzfWu2Ra6JGUaYsJL7RTf3k9kLw1XTuEIUWPMZdk
cy8CH/4bBatWYm2k5ZswFF4jSR8QopZDESUImO3ea++EV6U23mRSkOwFBJyWw9aJ9bXbm3+0GOu4
cQ+QetL++JB6t5JGknvv3buYCFT6QkkzmTtqgbZTQ9YP9ZPwcdbJbXYZjSShe1d/ktq6AmAD8FpA
PqP8kC0moH4ruo8ZExEKIS6mfG011XpqVyaDD+pjZUOh+YkevIPkJjLH4CCabjv0qb9AhaRFv3ZS
coSShsdx36h8hZcMty7AqhK4WXjta/0jQR1fKzgjlL6Vh3vdXIhL6Tbank2POpo1sSEvIRytnVuP
IyhyVv6KCiFU/F1V7rDS5oM7MXW0xbdiy+K45pH8Tvtg1+GgyUV3dqJacYbHCY9zNFpYHUmbUn44
lBdBqv2qb3vhlO+22b41M5MkcWukRCi5voPrvOhIJ0cOHlEQXC0ALEuAepAJ76dLJDR7zGyP1Ril
MrZUXFpB+xvmEZkPdwOBL291RvkUfuEMv/geD7mKFFALKFR+jv6isP9hI01EL0W/AV5TkFpLlgjY
u7Xn5OYWCDUXaP2cRzTmLNf5vXY+lD6+mYLLSivDlxnOx9R94hI+io7drusOQWv163kOj0Vor4cE
pMYmsoxPm7EIBLEyyY2GNqMyfT1r1bkW1B2WhHMAekV/Jsr78GkxhHIITOab1uQovghWJBhqTMs/
rae/VB1vkUQ8hCu9N6x9lm3SofwObeszL6BUXUJZuLjC1pcmkYMO0dM92bAM1ujnm+Bi9A5DAoPU
suyHtDg3fb4z++xVt609VcAQVnfqrF7jqf8EtF5bsdxQ4Iqg1F41hIUXEPF21fktSnXb+HWWNZNT
WBrb2vJ2XYSfYGGgRc7kstsj2/xX1kyWFkFPBb0TlxJSrcsWJGLbvt1r5qFjeXLTS4MKo2ACGHTW
CvRRfH4d2GKoaBxCd/SP8s/keTsteJoLrBw8cTyqfPweEicb8D+dko21zZHSt22NruLapumXh5e3
wDjpyS/NMVFxcd2Xdv090UirCYYzu7Ai9HfDI+DiszOJ95kO8b8xziMlxyaR4QGpzQWD+GHyCEvJ
cfwP32cLiRtXHXtH4l0a+E8v3jTc8/o90MRjVW5Si5Jg4yLINXZJi5/GeF8U1DaUH21OYFpbrbLB
xw5a5/lX3faf6AYG8yOyFgZ/2NjqHYTblMvbOLV7NzfAr+BXyvzUhS0SChIPEStxnbu2jrRtQZjY
bcbkaxjT54VuX003jjbrT4P5NeVjd9H/E2FmLms5vhW3IvwZNE6QE59A8cQ/tmTaQ6aOW7XU23CH
SEX0+4ijB9AXw3sckN2Wkf8LdqTPLg4+CXTfP/EFYV/b6qBHnWJN6Uce+b5olM3q8nnOqcrediER
kIKCYC3iynys2HlTW7tY3jOW785joQZdfjAn1Jymey0CyKr8SS3YCynH46ZP72nTb6aZflwdh8w2
6nAXedlJKNi72o6mRF57ls5Ezcu+lfLUt6hqXoGMLQFvw76cugHlt5/UcHCzGrvEfbRUbisCrAGJ
qVUl6wiNL/lViNXyXe/h3HPF3kBXZpZHNMFx1RN+8YsBHYIvXhHoZQI2RMO17sVljNcKKmD00VGL
mSgwoWfKfn43jGxjUeMeafRsQyboDNC1gSkB+QsIW7asp+7u8Dcwnsruo0BaWqMlarrstR86Fh6/
QqHCA5OWz0NYvUyh/uYQFw+locHQL+4L3vluHtdpO2H5Lna2DgOS2O5b7CZ+zLe9ja8BY41dmn6Q
k1RuFrt+cVA7cI2TJF/zM2Ag5ioIC4KlXNTJ+hdfm76rTxboXYlxS+hbQxBSgwcCF9iyrMuQaj+u
tzBQltZaY1iyIAspO6mhTit3q7nBSeMXKHh2TbAgAi0OkKYNQQPjdgTMqnx7OEEV4u4lYvk+RrA0
7t1VSS3LF2gYZFoNhJezxSbZrUWeNSeM9IxYtK9JNtHuhJMwBFcCneW9LHi+xbkZYh6V2W/dS/nH
KU+ANUwpL9Zc+8eErC+ToOXWkV/YNaTn+dpQ46o4u1RQezENky+tMFHOknZh/fs9m2Qe+OeBDiL1
ww+kburxo4JqOY2anZ7/8HdWfUlUJDETRv+3zX7oPCjGi0ahXEB+Khe1HkCu6uM2Ct2nzprO8QLN
qydrmxlc7dWTOGTWfswhIn41W7wwbyVAff/sxYb2qunLStflpm0gw/UQLUGysYnzCLWtIzljizTb
VPl95HpP2+95Gl+Bcj7KAtaedjkEfglq24HvHPUrY/hSjiSmsjrXDGLhIQ7LM/CbkzzmjXFg+Ojb
8DVyxK8wcXfUGIMqHqsmF+B5opYYSJOjFBWUeAlJovl8J69WmdFLp6pFX/HAKuxAAxAATxnoNE6x
PaUMHnRssYz8WnXFD+ftp3zeqLw4Tz6q/J85rRi2SnS38B58jdT/S9hC9ESnHl1BJp6s6d2lkwgh
0ihppr44y6/sPZ98n5I3yIwrvy6Lr5gAAy/5GHLrj9LWOPE3qicInS7/487meTr1kGk23zbly5pl
yfUVheue6GZFv9SceRxo85YHmaOvLn6HqN6bgoO7/YwXwtn4w+L42dJQeOgllQryxi+1gD38H/9R
Ug2vikNA0vzUNhfgVtRUxlNcc5SqyJlqenUQPDGHjqxUc/aYiwEPf7rXZW75rv3UTKQ+ltqxTMVm
qd9UyZC+8MEAzo3FDxiACV1TjdA80/MgaWrAdm1BTU1EsyeY41sbbuJe9HeGyKYdVybl6Ny8e3WS
DXqx0bldURpj4smWV02rUc8jX+BLbxEc2FcwXk35ZCJQja3oEMzOT68lR42vXFmQMEQaK5iWVhRr
p6ebDhWhYyCdGuqDRZROKpqtgQYgiksEOagTkRZV1tYsKCRPZszC91Hm/y5sUDW1hKr6szHmyWE/
dOHHckUmaFS5QG3a6Kt0sz5MUbgXIxNOUQ0/DuCW5BCNmRO1Sl+nXFNt/M2UGhIkqdZ0zt8RjZ9N
QjT9wfYdhputHK2SYtUUBDl2NWA022oDUEUzQjlhr0XvyjQ9x7QNX7xbABtjjAQLTWfWeFTHlJFR
pc7BUeNSuqlDv+rRb7hVjxdhgm0wjrkc9p4TAQeGZAoDqZUL0quiubiFgeEniVqMwvIhxfhgY4KA
ooErKrvBz6tlo4RsADYeoDp/IYyGkrhP8jaZ9WWUL+aYkgAAgrQHScM7iYiqD+0Td6N6e0sHHpiG
OtHwjZzB8KNi7WX2Oqx2FnkswON6eVVGOZA3FijII+Uddh+C4Exg2D+hb9udOdZFIXeq324Kn2Vc
HzzL8rv4wI9Q5tnWrrBVsfgSJEPGk7YGP27RGrO+rmys9UEJqy+DBXeZPvgjARaS/nEh470995uY
u5m3PzS+IV59LCTEcw0XV2CWdJIvU+Xtw/sAQFbmuBpxkHl0vzsB+gwDv6pJ+sT0PffBY5rrfhoS
JwTQbqHaYJBmy+LL9B8cJC7OQPxB3anhdLy0YHLdOB+csKeyFn3dO1emen6pecvDq3IgLlb0nsb2
c2g+TQ1rEvAXuS9BZa31kr6y8tSGaLBlSJCJne2Bv7DPhNGPNwxPDi+buMuYfCmi62J80gBmEy6H
KEZcGAIyxuonl2cvd3Y9wPVswB38g5ao9u5FtOWbWfAlqHJgJn4YWmShLxmVpb3X8vtEPk4x++4g
dF+Yfbt5hY85EI2HrjfBQ28Nm4FVFvea8IXQX8i9i8L+PWlDdHcZ0Xy3llhLr7xGptJaKUsAKIc2
OWQSRSf1r5VYtdTht2j51clf0/5k7tNZO7EveBx+bj8cgcpoSsgRSw0bZpN2iLgnL/Ek1ww/LWJZ
lv48fDTCfmOBQk0LSkwSUbhEt9SlX0hxQkWRYO8zJS2lGOGiewZcKztK9vBceIskrObaLpg+sy28
FDP/p0fglTYEjw2/OTqUQ43ETaCrlh5NesCqWUnSG0UXeuUPWrPwuGr4lc0S8e/wNSDszsb4U3dA
rvqecJJR/uZBswkDRBc8lhaGFkct0A55UfRUNayCI2eVTmnOkg2vSSbXcCSHsfBOgfFY9bgevaOH
ZrLl8811sgHIPwEtctcax2ptaveQzzNurV8yAx48e/G7On1bbCWcrindkycnKDDZN49UUQF7h0fV
m6RtUc4+9DQXDMutzUih5w9cZqYtHtBtr6XXsgWN1LrgvCzZxQssP62dJ06RAomZ51ZrtzIRHHA9
M0fH1T2ZFeh/K9ybyQGT5I2NgI28kGJ6nXkoWzz1BQVONqZQrTroM6VGB9sgjsOxMLjHJ5RfNBih
0ZZZtPbaT2YqxFF8g0msN7obJzWRdwjhGzSKgNJ8RbZIHNOxVrMcgm+Et6ssK/bcgVIzn10qIG08
Joj8QHNRM+fNJSfqYDK5UXgNeUSuaIYUwNwEakftiFhDZ+zRY8wc2M/Dxgi+luDRsw8phOooBefa
02je6CTOCLEPbKa4FZatlp3axTQyRy8KpS6iBvbH3hYga9KOkVE+mQDH6s51cp5rtNRVQWKNoUCc
CaG2UfqtFzFrkeR4UTARcRFr14gebbb5UsNnChc5FeHOhfS15LfZun/VBMrYt4BaRs1xiZP9PJno
xi86gliHrckKtjY2BNCZ0jZ/GWQ9uKapAn+yDN/ER93F0Vq9nR4vMwFf7aDDWsvELY7mZOyRfKGw
B0XQCr+FQJ0NdmeVCiScDxWXqmICJ047xvaqe7NU6omKAZXrxg03/KMyC1kJvh8ljFq396z94vNM
F6K+S1ZAwxg+p/lPlp2FYz7+m+iC5sQIqQjChEIvxnGyhfZBdBirkUHoGxBKvdyI/5XhzXAOGoKh
IAMErEBSLzwCnA66eOkmeQoDjwSKA788TK9WbMB1Brs4V4sYg+ac6PDA8EDykk+0xZTexnEuY7dV
5JJ63X1E5WzLJ4ZrewnXHLgYpjG74BJC/4NRZcgJDabhUsOYNVsfBeqvsECe0tZY6hqsj1N26mFy
QkLSzYNX6J9mF4CHN35JIJVhUBrTCJA8b7XA8vBUKdNAhi59oQcw4wZoJ/41hxBvtEKx22zGzHyo
qmcVNZiSU8gP4qxl+ZkbKr4nR5y5x8vgCVYV7ZWh+ZE3cu798saPOMuJIhGDomW2Jgghp80O+gJf
m21H7TEzHPrMp0MAH6LgNQWzxYw91lzu2+Kro6+Gq1td9Ur2QFH8Sk0qLkYkYq+HBpULAV2DjluW
4CcAE0bhHqURYxe5dWDOsxKzpDck6HF/dhZkd+SJkxoyOaRuZWJNCN+6JgkkT+uz1Qw7HIIWX+Op
XI52ZZzwre3UR6HGfCuzLiKUrwQ8IEaoj2iPyP8qLrpu4BXhe9fcZvROyjzW3Pg7RUoaFx330414
QXXnVtF5ZglUc/08I/4D9wwvyNl5J5jeUH5PBJnW6FrVix6H8QfhuAqVGQftyLih6voGi3xqaxNp
BpaGqzK4oZZQKKJUGXQLZ8A47VQoh3bHsG6X5aFE9p8oNzEY8lRuw+LiFAhVOamSW23b3ypJoezv
uAUgJPDCJx8QoejNGcJ4iHOC1cEZ+CVHXarwCKW/5NY2cNWX9TL0LEoRqvLoKec+yzgRmzIk7cld
9RNJmcnHGiErIYwXRC1mcZ8b6xiSnvlTC7HRNWihFHS4PUwZogcEYTYR/stMe3vTvhSsQC1nFeOD
8hhMY/qUimclt+fUK8Uea0Y5fPAZKCGvpaERrJ4nNUQVpnE0OLEslGILXBeDxFiyKzMSM+ERqsvd
GZHT/0/Pk2NOdYjqcarlGDfFw6DhMwT77dn2F/JlhQDdsfedc1bHaQFOQABe8da4Cf4/cTB4PyIl
rRP6d2PW99E0t2UZvPcVNPpi+baB/VCNYtG5zaiw8OCfiJvilXFRlTmgjyBlAXCpGbeFjFZz3ZIb
7Wx669QUEDLlDW6psOVzkr7KFlg3/Gi094C3xkDwGwMDz4Tkxh94fBBbYGiwSzSgge/wVcLs98AO
TfIGVw/qhYCZHy6Oj6bf2nIXG9q5yl8mSNiMoXuanZMhvN/Q4yE/ZUjsHlDMrjLihjvKNqVYd3kH
SUYvcKpzK4/nomO+W7fzuBKwzHB5jjxnHdKuSKigV7md+20bVjQTvvKQ0l/EE44NPSRLOHS2ohI/
GmaT2qufKGzVSlRq0SqMoPjUI5molnEcJbxTTYuzNs72nXKVNbyu0mvWd5TAa/V6yYm5acTycEvW
ALRdHPw2vYp7cVs/6z3AXZ5JJE3csEPc72cFJETfUcfi3cR06VBvv/wxFJypJ4qSgL0wk/BvZXRP
U0qRS/mTwZTHC9c4MTR1c2E8VM9V9d1D/nSIRQTHKGlnGvGMwDq015+k/eV63SqIP5Csu3H9PvX1
eiKzIxAkwdTAlGr8b8/hdNZkuZ8QpRGBgCJMUFJn88RGaPFO0f84Oq/lxpEkin4RIuDNKw0Igp6S
KFEvCGkkwXuPr59THbGxO9tDtUgQqMrKvPdcldaPU87EO2SBj8/D7W3rEoX1e6U1+1mdMNeAUUld
S1PXA31jadTxxu9GfH5OflVpwaIGQGzHoZSLFnNGD9oNXSIqr4xOH/OCfivFzYc0q3fdUl7SFHG3
qgMC1ZmVD9KEWLnemCotbh7XlgEdPqj/xkbZdlnw2hgOKCdnXYHWYP9+dIBdCAcM652TYvTIDBCE
A11ej7QNjsdMspDftH6uoiqnxlDzau8I0cwXcgccsuR+DdLW/huS+2gOq5LhiqFg7gmQ8jEH2ZZx
wDbjxvUjVE8WgKUllP2mO6ghO82lYsPPGRyNXG4dVdlfxOS2C8mrReXS2Xf1lDU3FEO8YG6RwqBA
DKruvSbP29k36s6ZFl9G5Cgroq/J+kLKYjueEk72UD9cYxr9pB090kCPOetABj+742wgd+ZxYHXO
l/jbkXgS+qlBR03KS1p+pxJkgEQjECscPzp5Os1DvGVDKLCKUR96HFo5DWj4HEecNXl4nLuQRnt7
qOuzuYANyP9T62Wr4vyUGvtDLATWZ09rwDAU+I3swBPB69yonk2KAIu7RX55wPDXyUHzVI9IIGPn
ryHbpz0ib/ls/6v1saaB3xnp1M7bzmBpFO3usUp2IEiEc6EPM3fpP0AribsnKHA8OiuaYhoxsZll
u1U8XyXjpEbSQeutUwBjY2g9JcrI6qrLl1A9BLqxK8dD0/LzFXspDRU4gr1FsCc2DyHD7Rr8iDPe
9sSZd2PUH/pWu9FuFW3IMrpIcOw56VDrMOGFmY9Xjqlr+Pam5oS54nAbVaxr/a5pgaxLim9qw5nS
Emuv+W07x/7ujOSaG4yGohbzM1DKEFveZeDBFXLXBAlLjdy3y2Q3C8/ynDEgsi85bgt+uVI72B7U
3ZRxmKM9Hf13/5BlFbgADuDIjytM7dNR+Pm7RPbnvvpzBsKf2/ajlLAXC1kVhaDeRqB+IQOKWnPY
TaPpzl171OyBrIp9zJlXYBVEiiwz/M82n9bdrB5ClemmPm9gOD5bEB4WQpXS/rW9ninggAe5KXzc
jga3r9D4Vanm9urDmlBYN/cw014cK98Ly1DJ3dJIFLd0YSbnNW/RiNF9BMl1EJI6UUAvfXCLlV9D
o+Eb4QiVfhWEjN1fgPKgQLNgq+9mx4m6cOQX3UoPnelXYNass9Q/zB4z/rYrN9OtPoZMP4Fpro1t
cQnp2Rzk1u93JrCyVXJ0kDsion5oXsw33t8SqNXWa5F+WNuRHPjBS8lMJ61o2AD662nxAFBlurFh
pMqhv0Oq1K70DQfWMnU13D3thoyP4kqkNa5SaMb68NIqL/PT2sZ7O74bmc+YbCYygK7cBggR8yBc
Cg7MDB+5sV5Br+AOXAV74X5Gc9IiL9876k3BZbhHlXaw/+S/Gshhv+uVfRLsltd0Z1+kHc+x5uub
FvilvApPRnMQMyDJs0M/QnqwcUhqpSUOQBH4cPQo/qIzTBt09kghl3vT3uM9xy1GYJU3dxvcpiW3
ANFWZPKUWCC20XmIbuByQwI+CebhSAadYzNfC8tvbDzbq7o+1HDTldeKHhaajn4FFqVFdMs0I9hV
2hUZjUy2pLHha6CveGkx5yG+lj278xf1iaaAyFJaLjp9g3XlbJu3+JKOrvLLANZ0o/BCFKc0YULC
amZKu3DAOfOEgwZNl/cK2hM93mejnPUHKUBYU2DdFjQPL8QHa+kriAkCTXGK5LeRgOJVeg7PdKyI
qSpc/bPQ1miiUw/lBO+trI58br5tzOGp5C9cV3sPqURLGRBSea6Yv2urwdPo2y408G8S/iLdFUBS
1ng8p1gHLEL7UGNF8J3JtKbI2yBOKs5InJDEcLiq91r2TnZmDhyHbDruK6t611/1epMaa30TfcM1
IgGOm865o0dJpmPQPYt6BwJEhB8Jrwr1p9uO1GM7ukZmjFiGRhD8SmpzzxxuDiqFgWPZhmdOqbYR
U1qvopvCyJxiLNzUH9ohe/Y7sHSjhHB8NaJv36S37l3H6+khqcBUyQHVjTjF087iNv9s9smTap4i
KGMucsBwpj47iN6X/j9UAoAbP/WfdBf68pP5C64yzAoUqrHqcvUY/vDrR/qxAF42ue21zcmRkOEg
pnDNYF1+T/1KeWqwJRnaj9RSW9qnsuoVrFrfbB6DiLEZX1S34knmDiUvit8SjLvSfph7Hv6u8BAH
SBwJh1cEIoONcYz5yKuEghS3A959vkgmMpyXI9Ic+/+SfKMADnSVe+6H3tRsxPndXV55t2iBWlpO
X44i/hD92SHYJwDyKUuIbGQH9TnGaZ6QDORr2Hiv4nlBpaKLl3AxudvRzBZPHKncgDVohy8utET1
oe15DxqZAkIt4i6QQ/isu7h0DWULT6PRLkHhBvHW2Fb2S/HHEKZIPUPxwXWhljHJ2mKz3NAXWsyV
5vPEBj/FxWF8ytXL3cBXuTrzE779+NQMBNvrebwpTDAPSQCY0eW5ifsn97eY5KoH7VD8DDRXFN/G
L0arnvIHPKW5IVl9F96SFnPRISdxOUbciW/ppT7qga/Pww5EUyrWG9O4hul5KtHwgT9249BLhnMR
u9Y3LSuGBQctpp6AQ/sxR4+hesm1OxQoi5lEQLxW1p5rRJDTFXVhMW+MT8U6NxgOSpqy13C+UlK2
rjydF8bE5MnSheWTcbdlKLY3nKl1VCjMu7cgShkXZlvb2tF51EtOy3ca7M4J5UOobxv5ls/XbLoE
0k0RB2a4YNo9HN9H7S5ZL/Lwwn9XpPXA1OnfRvvCeRDBQXwsrbdgeK/KR6K80q/ELUn8I8MvCCWI
zPo33gQW4XHTL/Ba2O1xHLylEodHGNr9QMbHg1A3iDksVIvFvrfGd8NWwnM+88hvR/2aqi9pfl+Y
OmkbDX+9ebO5w+YtxAzymwMI+wkloD9RzRIqvST+8Kf5bGrtkX3E2uan/D5Q24S7YFenG6d/xCXt
3496+oisJ+qLisvB9/uCdorhZ6HvbHMbqu8qK7LscsUy6cheNGztF55Noz1wYmQQLZ7mRMUQudIO
ZeTbpUuL2lLewA/FjFHm73hnqXtiJ/Deqol4NaVYsOfBBMLwo7mtDKtyI1xXh/i07GoWQ31jucbH
fpezACq7FSccChNwNkFwab6Y+2t+6zbfPNj8TSmIjQgE4k6GgMCGy/kErOvlt1bdptx33OPBRi3W
lu531S5OdtOhZdpxUhyXyaCKYlsidmUT33LiP8gx3qN2g2capt9qKm9YTGfyW2sqIije4cXQPrP+
t5TEKhvaj0752rWT3yas+sv4A40oXXYwtbAXsqeov4XjDh6/k+e5heq3g9HNrJe+LyuuU/nRO2fD
8oMSr/FgHHQc67Envy+MxEmm6DHSrqptxQpYrsxXW9qz9GuFZxZueIIuOW/+MwCjvvHbx2v+0Tf7
4Y/Ye2IvIrA+eEwCz0ZRTAbXyvBQUT448kPKe80JU65O1B20GAtCDSDveYo/Wh5FhrIboDCAoFs2
VbrG3f4NZKe4KK8jlByMtSCV3NCj7Ig948DaZdL99IbuUA3M4t0Zp5MCEtyPi6/gNUpvxTsmQN4Q
GD4JMtRZuWfvEsqvgBYnGiGvBu6NuODBnR72z3hn6J9D4ZXOX2Qib191pb8QvYX9rV69arcaPFL0
y8l/aNcQ98N4pf6g9bV/ZpT9KDC96J3PxqOZKhvnROMWHyzMLsUNpT1zBi7s7HEpYevIH9hN2HMB
ICHbORlbLKkYEUFivrUF/Ke13G/7bK2/ovJeheqKTnpmuwxoe/Et4nc8adyTGkQSBfM0Eq/1hRWE
aZfDjImEIkIgYDkz5N52viH7KVHY0hHPB3MgJJU0CajoSsmiFc255jjhwRC7JJsfHClkKZmxm0pv
OtTJfxOx8craHjxkaNCIHGXLepwmD1IJjCty7cAAZeMB4U3ckWE7jyGFyI31I/tjI0scN/zMYc7Z
q+RJMXMK9ra+gaQcb5IPRNPF07qMWHtfOw5+q4UIM2TJ7GW0TUeP6rBgGjYZF2bd/Fb7akuezDMz
+wktTYYO38VPs7cuzcSD6hK50xlnYqfX6rnbF/1WxuOFYBEQn5gjxOkh0/HSMSHYGMGa9Amm7pDs
C/uGpn9GqN9v2BVt5dBDc1oNjKhKL599alPgrJSm/bXz2JdySNnphntior+OgcMtvgP7McCd/J40
7Ci0cFAJk4UEUmuDjI6jbMIlfrfJLKfu2w876NeYMBD+3Rkc6P/K3Oq76+GFr1hCrN5l8zamYwwY
ZFuxrOib8mRUHFP5RsziThCeTBRLtWHfz0wi5zaR249QQNds/D+UwJz0qMzjVUWr/0t+ti5F3kxi
orKxf1j/2v7CzCPwidqSPJ4oo/R0Pt162Mc73gL9kxpq2Y6bnREHP2r55HvRISp3antTafnKZ4rB
5usZnYvvZVXjy/Ws5hVyyKbjMcdQioCFOWy9oumX00t9Etza0DKiv7EOVMjfPI471PCEy82vXuKb
W4Z3FohuZkGErq3Ztp1LHu7YM0Zjm+M3iU5RixgRv/aVCuggyyeJ54gTXmN7oA2Uzq/tjboGzFM/
0dZw9K5euGrliogI8R0hmPQ4ISA0Gml18+BvhmN4nusX40f0hzmyIRdUj8pPGV90UMR/2ZPZLvB/
bqOzWb4th34X+yHtpVXxzmXc5V+ttbH/iicpQT/TnQ+WH1kBFp/DDyvmd//FtMvmSErGJojdnaW7
rOLJTp121LehZ13YXw76U7Y53hjaJcJfSqBSCwPGK0k7Av9AT+kQaZ72qT5DvwIG7sNAkem2e+iR
OAEwqAPIpW5ze9sFr9xdFRZRapqBgLVnOX/09oN/IGY+JY2nfFPQ8uOV6y5K+mEoXxYn4x57A+5Q
DemlX5Ew/oGw1IFCZmF+9Yt38xL/KD4830TfUVWxiwTmVvqlVNa9RWai5SGlkLdFvqu4SZjMlmKL
5gzAmlcjuDr3xVuv4EYj0A9KCTU2okuWW7C8ljtyo8BkJMDuaxiP2mcQvjEDw1kRlSCCHnPxVnhS
xCsOnG2K75leHPL6gDqJxU3tTwQPzoBrDtrMF3yq0lvw08aPMX6g6dgspc+F1tPvTP1awmdUYe48
O8pXY90G9YsNcE4O6AqS9sAfjtp7Fz4DDvL3FEIQwXVYdvfsjNGB5xWrbE4Tg5BsvFbUNEF0bab7
wDdGWAa67VdbeRducRMlGycmxksetJGo+4KKrWFY2EZf2YOzWRWtteZYdV96dZKybUNfOXAJJsla
3L5bO7hgtcFfX72O1j5viMRcaQ/QFNNxkAhKWQXIvgx/oIIv3wa34wLgIwEu1CDkSqHzVlr/EUiW
gtKpc0fl0C3/AVQRUk4TXWNZfU7dmYlZj8eYvCALJbN0pSNUMEAX3Wl7jyZdDHb5IUTimCWhXtKg
jXBkSRDi41NLP1WSX8WIBLRiPhF8+96kfjnjUam4KT9Ro63ptXAmxT7SrMUULMVR44ByzunEgyZl
CDnzAPFPTBbwu/ScxIVVLj6XuGWLR4qfCdOOYB4MduKPVPhigsr0EIOQGEZINAHE/7zpYOhCBOrC
+B47zpoZL9w/zEHgSlHXkTdriyRYAa0FdjrTAdBRTAryFVNZCwa+znltSL2mj+9M7IQJDQ0xn402
Hb8LqokmWyhemF0MpAFnPttv0aOjECaEedcbbLX89mnHoFHYV+lGGPhJSK1CDpOnaz3YDDjihKuT
4RVoFeTArxVeHeD0tvq5JE9qOcKg5QeDZD5Sg+M5fkj9WYmfOd31gn3BQTrGu5Xl63+W/T4Er1xm
J/+tszt7GTJxxI+YJEV/LKFzjKiZBtsCgJWxmc3f2nMAEP5GB9QfvXGreukzzuGyS/oj7rNutDYK
mmxVvfEVNOYtSYnvY2ZaqtWuTcliohFW4NuoSTWQhylb1w5xNZQ+SfVXZOdZ3w8lumpbOaFW2/Wd
QWVrrTQMM1xQjenYhJlEJt4OKRZkoeRTz5GMx6QZvTn938Rg2RgclE1k9mGaVILDfWSpFMCbcKmI
9HX2EQdyVGcqD4/cOm9ZomNJ4RDZxDsgaabAx+FXHPJLVoZgJ1gQGVRVyhuQBFasf/Z7JT+Ru0y3
LGxBzE7wMe0/YUdmb3GQw4CgtEd4eG9SSBwStQk3B87FEXvKL41SxoUMHLF/6RJNcbp4Ia0PaTuM
n6ahXlM2gDlTt2LyK2cMBznsci7UiTMsHO3fxy8b520hdkdxzv/+lb0v+HItgga1fMO3qJNalBh+
3m1sWOKjgiwwWGeokLQazxbiGsoxIRSPb9w3NYWuehHcZbO/2Rzt5C+sphb1r2XdIu4+7lEhHMTs
H/TY9PB8hdljZmi1IHOMt2pwQpuCco1vQMIkNCfGoyGecLFyxm88PZO553P/G80xw+JaCBUBToeB
S83t1deth+MBHxnfxkYYiUk8rKUR7T6iumitYscb/mC9CGErKWfrqh7PQrbXEnjKT2HL34lkTTGR
EpJ25OFkWU3ooPPyEAqRNDpqwEe4DukQyQ1bjuPXo76PUE50zt9Q3CM89mXz4kzTf2O03EMEUZU6
UI0pjGRMPzdDV0GdIVGpdqV+K0hsMSfhL6KCsYtTaHSbKIldRsoJTdsJMRiDh/Ng9S8VWBihA1UQ
F9WL/F9Kg7cIVaj66Ggis38RvlhdZVKCnBFpMxeCIZz4dCLB1KLuq35F3q8Njh6F3qqS46NQCIpx
eAmtW9A5LMz0UrpLszdryj8sUroq4uFCRG92T3CxbCI4j+NNkavrnjc8MeLE0LukcLGrBJ4Vaesf
S5N8jQkTm9DuyShgtDxzFMJ8wOk2Jxg2ezO7+trGzTuO3fc20g4hAqRRyg96bn2E0ZEvsA5AFwLY
pOktHSQJhK5I2JqadUaugdmh+wH8U3A/MSMUMoKm0XYCiRRTBwe/JWjKVC0hCCP/5UnTxICXgZlt
yzvNUFzHwncuUQuQDtrZeyGgA4M0zjAyWNZVKEbGp4VqScQNC/mDDYPcgL8BH/6zIqiNIJoNThwv
KvrrglO6nJHaqAEo6dsYLmd1qfDtNTmKtdRv0vHLBDs3M8jhVMFIxyzkvf5vA5owgadoczPajGRS
XKyezSBvcOq1tGaG4OZEiD/LXxvtXZLEt0LkjdliHDsGFjbvlBsBXQM6F6cMLypSioxttgg/Zcao
M26aCNn0YNquWG4E3kXuqXDkW1IWF7VwhUoIeZGQyyfUu0gk2W1NHmZBEFDoxEG+yTuL/KB6U7yp
wTM1hXyOLGWxH4tEg5JsuMxpzqxCMXEw4tuoIKZCQnBTuCwBE+oAtDdPfMhRLTVAagoTK9nK7VvM
bjOS7bptpvxFuI/+AVblao3rHf1GT5QMQ3F4Vl1+ygzZEyKJ0Jr3gmck1UebVyxcGL4cCqFFoVHL
Oy/l4h93qosLLxpxwyMeifXRj1+K8gt/KEYnRtXijhc+AlVioh1PDBpggeCpEV72rgl+ain8bvj/
OYc7U8fpm75q3FwdcyceZFA6qflnydVTpWlYjtuJEAyhJxsUZW9wGRqTRBSbZnBbboo6/B2RqzQI
xMSdlWNayVgDaqfdEdZTxf1Oa1+q4kNP/mukg45lvBr+bOQoEmpXdKjkAsuYP9j0Iyoccd8gbrzE
A0U3OGmlrumCaDtBHqnjP0EIkB6GmLjzQsFTxzGgIrDQrAYXpIoxXvN5eDln3JLKYijErMgYXJl5
uKB8sP3ZBB38U63ZN0OAmtCZwRAw9MuAqk28RpucHfLTKUfWBW0W+Qu+K/H9cf9UmPg1VXNRShaE
P4dTd4imk+MkX0JXTH99fosRgrBJOnvEOh1RGgKiMNS/I50FnUfMLrkRnIamg+eYwVEHOKHWMdNv
0JrTTXaQ5gX7EaEqhnx+TKxMaC3EIse7KM03ARFSGQ2y7lPvUfpQrEma8qmpN0zvm9AomCCTjnYL
pkLwCIzOtRvLFRIkQeYcER4J4pChMZtmbccpi8w6xIUrCSozQo5rb+wMUO0qhue6t/apM6grrPng
jEp8UYBja3SwM4+XMaX8IfKjJSnfiIlc8Ijk117/VrR5axjXemT90t5H+lVVLJxDj4w5ikM7XMpm
t80kbxq+ItN+jZdhtwy4MHPywdoOmUme4z4i5Ss114MVUicHjBPGkz7k0NGcld7PJ4hqSLiQrM3h
Zkxd4BHg0DHwMA9DtUDtI8dEAAqoENPRkJwdKQi+NKakjSwR5BVDL5TzqzPLN+wjDJuJrFFQsOIn
KBNyT/K3iKFkLBbyiPiQ93geDzkXYHJKN8seBjdw3v/puWJhs9TWzOx0GPIMmfPe+KzBx1O/tngF
hauF4KOggRE4ykcR1G5npo3tsnFzVpkYW/40gBleYOaT9WwsR2Pigw1+0nXrhrq05p4D3bYxC/qh
tN/CPEQBp2+jjy7Bt86RHRK8EdTHpj9kCPopqW25PTJPZsDAk5sSAGF2+UsH6x6RWnMXY14dmKOV
0VBefic2pgE1lzWGmJSqq6hWtDj1TLZntbpPEg2UAlBjQRonZjRjn9qEuSM1CzMGEkyIJ0ROVZf+
SLS5lwa6B85faCteZYxHC9xLZsnXCcDdQlOsAsosqC6FMVHPBJsw/G+Ykhcel5DZDepmol04Mvwq
7dugYcdb+j15D8zMlRGWgtRuEc+xqoIkTWRnq9SATWeRj4zkcI7ZbRL1WlnNmUMHM9Fg8dXgVVfY
hrCs7HKGv1lZ/i55JWyJK7Mc2Trbdmu0b/LyW6G8NPXpM4foTIO1vwp2lDGXLx3ttmQ5In7EJQ8A
UsVGADhCWCBNq4M9YrVv1LoFc4WGeaC4boZafKpD8VNG9mEmq7FQOR6le4h6NyViiJlOrzXUNbuF
HwvMXSCZQS2FFronrlvCNcOKoyQK7UPAbhYxNOj1EqrbLu0vHOzEmStjahBy7kLVsxbnn6TOTuHr
wFdWKTe5no9QcUTqJj6FNXsCF5XWObrVaeFIJ4Zd0qFQnxVn96WKXWF+U0gg7FOJyIB6l6RU43QZ
4uUMn3UbvgZKcgpNzW8Uuos5gRFQTWNz/E/Ainv5axq7o5wstKiXCK4pHMJugk+hMMAwaocRNa68
8KMZcc7rzYuISrSan2T+ypMi5PW495Yaj3mCggWP6zhK70K2KZYyVvL4Jw7N6z8lIduUbsnHmlWh
EbSPUb7HI1Owtsl+7dk62flwz1vzoHd9vgIZEcvHqpUOhtZfRh30RBYqnubQibVlTx5CIjsojpzJ
U2LzJBLFJIUqvUPRFE7fedXeezU9VJ19jQrRoZm3PYEr6sSip7XBOQf3mKop850OTlsNQuHRxPF/
JXzryYlJlaofas5exTbcpsDNU6D4baF8VS3cpUXNLqizSHGyq7PcHizMW6O8YKuz3yp7G7YROheK
CWq0ljwKYjHCS5TJmDfl4BJF45HKbG+wfHSh4FJmZ3P+cTo8SWq2L+i5Rm117vsUmdL4pk3zJVgk
ZH/sQJP0nnf7Ue/PAgkhDCrKmH+k8WZQgCsyoItj84yR7oiG39eGCb29vlqPXAgDIzo6i2ktLqfQ
beasvxJWQrvY1Eh2NAgIaqVu05+WJiW7VJbMMEoALqZI7mcd/z2iCXw8NUkjAk8rDYrHIQ+Ypi4D
llIrTD/dLVYN2k+fy2h8mR01XBZe0n4gTEvaUcCNBh5ayoVMc+Va9XKt+JCTjruLg3jVkUlEE2d2
DkMfnCPcXQLWUwHPyCmsSeNaQPyYceIuAGIHHUCMLkElaDC6OX+96P6rb00f0BAGPGxOxG0mP8Mx
bZaHVP22dXBQcmdtx5RFZXCQIVFLbeqLQ3PGiKNLjI0ZSF6IV2qJ9X8km0R+ycgYMlgYREnekuAx
1OHBEp4PDnMDVRi5rT7HvH6TT5Nb1uCHtOmX/wzTuFZa+TRPzHI4QajCdEEehcaFDRWcjY5+MMm2
SCqMQqb86HLZm1K6etVCMhE5sQ4jopJBNWt9GQvv9b3WsoulKvBJ67NNWMzUYRnVwFuN+YucxFuC
rzFfVPJrPT/DBMlXxoAEbk2H91WVK7cJH7VKajQ3hJUTMTSS6Wlyf+bIrOa3auLcopmfuZ7stQHY
cjWwdSwXIzD+kzuGPOph8mzEVEHUPo3G/MmSatvxYEilg8nWuIv2lYneCO1jJ4iWevZvF4Ic4ZgP
aquBoNEKeSSE75K7XPzobx9q/9HUsqyCbwxHZ80F46xZLctBYdTftOgOzM9ePddLv00oWzpaiaoE
xzCC3a3cpWKBDjzdi5gYQYl6vAzbmxnO743GSbWyK3qEqjtbgzvW3bs1k4qntg2TJKYYuhejrZY1
C80rsApie5xd6hC0a4g0z0bzTAdTYgH3o4efw+igZ6wiCZ+5qEItJJkpz3GHNUVosrE3RWX+KWJM
CLGVrnJLe12wOcpyfBMicEmdt7SyLGCKqgoCsthErO9lYuCr+kQ0O8m3lCDPiHxIXrMXxaTYZw1q
V6GwEpkR4q/LBuMWAUhL0VyTIQzGPE3h/vyWWOQEPB3h3ZpTjRM6L20vwWKFzWqp14CmFMnR/9oK
svwyEYy9bXLh20h2GcMqpoEE/U2n9L3PiIRD9xNZGijy9h/Ldyhp03NGEAuWuiw7u8uvTQQ3qN9a
mYY0Y9/V02OiVllKONPj7wzKdFZw0aSADfQuuJZd/5naoydNdPPiW6M1RDFV0Tllw6m0cMPgO+MJ
a6AVmfZd04PjUPd3ExpxmXNWWJSD01bHHOO6US2vuWT9Kla/Gct4n8QAOclZEVzchOKmAjuU0GvK
VYrpor13mX52indpqG4DcCOs5TQxS/J1TNs+5llCPztF0JXTqqlmRjhEcjuE9ra4loBDhhiVq6vg
BudVvI/t+pBkwTZqRNg1hnFC25CndnQ/cBUHmnIcw/mlTTiwDZMvR18lYUvWcmox5K7UQnAjWn8o
H53olg3lZuxQyfTfBmPezCz+yw1nVVr61oTT4/Ru2zJ67qu7HCj/8H6T2exLi0QGKb50HOIKJBhq
oL9FYbeeuY5K8de3CM5z3NFCqNwi0LdWKmNSjMIHXVbfJUTdAi1VqsWmQWnSJdtEZ7xBeBMBmfBz
u5tol1G3RqLXiAx21tmqUGjpNKEtDIwtMyjCtITkVdF/aZ/32Hx72c+V6rgUtJkCZZ2pfxG8YWK7
G1mcdeDWppfWXkMFOTmF7ZUj/c1s+pp6x23qEhn2BJMie1eyeA+wEV0KrrbMpkxJYniOndYhi+NJ
kwBUhtkXtGNHK7ajQw2uw+4rP7Uh82GLrSLIW+KdjTTTIMpvJVVcwOY6Lt0RD8nOsJsfHAE7lkWi
FkzTPFdVP6/QH97UMvsYRZsGu37RUtHT920pPcMlfXUUKdpM8FQHsoci8r1s8u619BrQeIlK4pdn
5RQrwaZsfwzSYoTb2O5p/yeHudBeglj0FwnH0HoCRppDpTpPyAMcgWjUduSXtuFujK9ZZPxZI+Qj
hdEr/YHcghXfvuRNBNotPcUWkmX0rhGziJhcFaXq9vLcfyFldgG5vji2DmZ19IKRCok4DPFdLEN5
Id7oKi0SJDe/of1M5evwBWc9wp8mvfTMJhHgNmiXAn8MqXyWN471sQqMFJRd07QfkZhbYoMOdVSe
rDtGEKys+b3LyFgasvtCh48RkvwjUONND5evCq/iKMcJSlgh8FL46Yg9w+LJpB0gTngFm7nK0TXA
hueowzFbonfiBt3M+FOa1wVuUGbop8lITuacfC8BAGfafKbB8y6bOxGgK/inpvlihtU7eN+H+MsL
uvRCMFyMDitI42ZxSAFVCacrCj3mBi0RKOhHeUmGotKCu4q9LmWTExdA3UpsGJIjH+fJ8hFARFL/
n+FkX1FtHtKk+x5ZnmOG3Ev4KAGv4gPeiDSsGWaNU5G0ikdgDA45LTyxYacpsDHs0+iMOaEoOcwQ
DYu/7k5V8G4ADkTCfeHmfmHKHKjmKSttxG0bxSr2GSm0iwNydiqM3dCVF7XnNZlfE/Bcx7cU9ArL
ix3Wr3El+Vksr2t65hEl6UDg6tT74pmrkNW0UeCGvgiJoasXAtNtCdE2si1HwWYILgKoG+CijigX
O7Z+WrW0fbT3GE9s/oiRRrMYcDCKnNdJZw7GS2PORgkHvTTbl1n4ABT2EkfKrygzwqFD4HENiMRM
nABclOlhUkBJKvzTiPhATxs4wYT+mDUD/ApNo1ohMoA2xXhqqUokPGl4XGmDHJa8OTNDop+poaLH
QNkKo/VIW6rFCQ5zpjjJyYNZp5wddNDsHVo27lp6+SQvXoR8OEZsbtB45WkRFnFaIoRGoO3HkIYH
gv6+3r6J9Um8L6eMnpgxUX+2FSdghCE15AUdZwzsz0XMeB4D+rFysX0wLGZoujWNoS7+6kLmQ9yk
2oTInmVrClRPV6VPeZofrI2ihkqm+YhziPuBaUX9RKW+FkZy5m8dE2guMKp+hiWKXAnGPSESwuhn
D8rRbg2vj39LBfRSXoVY1uJDUT7NKb/oknOSi+huE54UzS4rI/f7gK+h3y0Qf9T6R811D4dTk7md
HfJLdU+Dfhi19aa3YLePyW3s/vC0i9zsKfnW2VEY0wLNgT1HJOmuGLvPCaNlzUYpWC/z5xTohLQV
Z4YIGEqIIMFLhRGLfYKMBJp4/65lwfhLhTSNuufEJGK9fNeF3zYiVZCNfUbMNdMaAruCdD8Yxba7
+mdfRF4/po8leNJTFONW0QW0GOGUrCJsuBtngWFLaRFTmINa8QHZiiW2n+CsMaGkfduU8qu4lbgx
VM43oA02Rk4wdz0cO+OXpscA71k8/XhqExUeO19iVJAlbB+iGSgyKNJZBdBLA0isZ8Kr2BCH3CaM
inLpGM3ndrkULfIDk+gwapcV6J45Hc+F9UXOL3YLdZqOCcWRGKCIqJoh3U1ockVLy8Q9wKeF2+EN
uo6gn5VAxMPyCXt4wQDxxuGNIWJa/Q3MloWhg+vKrSZk8VxNdlv+LYBRMUgVd8/IxG1iNsy7HcnC
tj4HU9/G+lmMkCIT2kx0xop1m3qCxT6MImcivPt33UMccqyb/LXgfLe6ehIk16i/dQzyS7wdGh0D
bICY7GMSsfDHZKQlxyzivXZrehH1Bx/MBCZFcgHfKpQssSLgWYgHEQoqBsShHbm0WoQlbIIsUbaf
fKkdXCXhNNQQdrH0w/1iYF0z2R2IFtSvVfWujq86nQRaf9YkAsAoh5me5UH2LDEKdoQhiIAvihpT
+V2ckprgx0wbn1dCG4gMZF0OC5ay0HPUaEeRW1G1HkNSou9ehTZT3Gdist5gZwxpHhlYNrrxL0Wp
3/ncyFgOxedU2hvXSuxeDTZ7GQ4hLVpIpkYc7/6n6cy6WtW2LfyLaI26eKVIQkqjxuqFpi4FAgQI
BAi//n7Dfe7J2a6lKxKKOUfZR++SKLf9pzyi8/nzCvpaytLnud+nlbejY2vdr4vIMpYwfbCXdVSI
pRLjXF9ykIvSa+BYMGb9//CKmRkxj4BO3LqnW3SrfxMGlsRg9lCFhy+586z+ck4jRU+9/xBRkXtt
LBnslthFxovOVXrgXkvX5NzVDGX8VeVH5XtCxqXK6iPo1bwFten9qmm97NxTiV6P8UO+xUM5K81+
3sBM4hS/Y3u027CZiAipArrnPYaY2SQFtgPuz7V87Kku06ufGpuenhGKE0/TXAmksC/d1r8tzW2j
DMYz5DMaxyRc2knh3TDtvZBT24W7k9aomQtMRbpkwge46bUGyVOZrQZ/qs7MWo1HjjHBHw/0k8Yt
KATnTBVANLuOtksbwHhjRgirI815bmGrWAiSWH/btmt/Wvj4hPIKPwO/Ce6KS7CZibuHbfFCREuH
HzqyhORiPomfEGpVRTmd6xEybfwgfQiBO4AmEGL9DJY5ITrtbLzxCOl4+eSCYc8gGgRbRkOO6EHa
HrIgFDJekbxmgpL8Ll14nn6QARyP0+8Axhd5s0Y1F6VODxZ27fFMx0l6KZQQiJM0MpYh4GHRE6Di
B6CEPQV73MYdr5uxO0siLJIFFAUWJki/YXzQht+/aG6etlA+XVPiTsaCrtDtwe+VCncQx6Ifz70C
bkKL0sQnuSSfRRSM5TEd116/TfFyvlqhsMDNmGFXGZfD8LeqdBqHXkLKydg+x/fGE3O/Q/3L7k2b
T5eamoXWowYEYdXD7EEzaClKdZwAH1hXvzwbMfK06c/wVeYvCinqSBXPgFhxVqUMnOnHPMWoV8L3
w75a3wfwxbRVbSrU5+GDbqz3A19rVW4/hZBe6I0569r+B6vxxOgc61JKYMOZUls2hr19vBKLI/Uh
pgSOR+WD+hqES0RIlH5MlGzgvKK70O4EQFDDYtEhoiHDjsyIz4gUOchBHFjA9JDkfgEoTpj5SZUC
PW/MMUQAwEUY21rqkHLAUMsAeh3JVWKpuUdsEppXXaXF9mUpIXC2T0D9MVTMKhyNHZZ8gIrSfNFk
dlwJFeHYIfd3jxBxjAohPbNga+B5xAUNvQ1KJfe1PIMfLX0H4NODAjRUmfAHj6ABjuNdVnG0zE/r
OhwQWiUaXc4gPoebutPotqdsVUuANcCXxSMQoFHp5mMu2ZL40QWEMLs8CiYnuwhUiwa7nTbyscxM
ULA3SXwHTLCiyPjzYSBOlXi0BTdid78XIH3Nk17txRfcHYb91yoFO4LNirSKkg+FPkwNgRkXxT62
RvlamEf+4k6Q+DJWg08ZkhNX3/fk7PBQQAlZRdPlkwiLLWwSLEjDt6DUxk/w5TOsDROT+/yjkOGK
Rh3CwnysgJc6+yglQ9iuueWqyklf1pC5EfG1dFQ1RDI1imaclhSd9jqDbhozlNBfXKAMhf12VVIX
oB0N5ukM7YKjTtEELADyqCgnrpfrHFImrxrtUTQHZqowHpBTyNpZONcDoJIMRIr8BnyWUi4imYJD
heUpI/fsIIFjQUfGCUlcyRulLZu6Me8XsU+2gAf0pag+xyv1mPGyTlOq08gXXQbYwM9rE53hq0aL
owf3zP0j+/Um9hwP0Cbhrd4unhjNhprskCYINNHFS0IQUzwEwbEJoQNsavB0KLSoJZqv3DsbQ3YS
5R94UcWeX1hxROAt0659vhcDihFOP3rEB6Ejn9M94TYD9Hz4mQfaXKj4ArSAFzSnm8v9ZuvQB5Bu
550hllR/ABHHjmyLDxMPCBxOI3jF8dT1PSQWAWGHLJbeoZz26WhLvX12mbAWLqy7+mBZoJw3FxYu
pBtQjUA+x0VxAbq7a9qCeOazTAUTxup1LjucRGc96GDHSjASKagD99wvTdiuoLuT681Bvo1uHjOQ
HjBkymW6eKleKo1NKNVZt2D26xVXxt5qYBbNgN2xUMkE1tNqRu/j/gP/Ex0AsC29i+ZolBNawLih
zJ83UDvytOUUHeRxpgpLwQUS0HjcHotpKsBiKe/HHpL5CA2JBLPqdN3cwW2c7Z/bdENfaovxlEhN
Aj3UvbQBAMnwJL/vMG6bwpUjkI97yUgTIh1p/tuhKyMJBdJKHbSXEkgM6fTtKOcVlyiPHV/fAy3A
mryesQw1w7nEKuCSMPc2gsJ4ZcS3UF0W522emSdmhbM0MWOYLWhSUYTkrLL5pzcQMoPBTMqn/cfd
OnakKW6xGZSbn7DzSQPkDM/VbUUEmHV//h/b/D+LSqAYlrQWxXKzYwxoDBmURNzB/YV8wmPtIIla
/ko8i5UDmYiP5SPhkxf5GuyrGBmJYgAYMoJHpIi8K1zX2HaTGQ5G+vTuhGQ5/g+rToqlkPbetA9i
p/PtKIkvDxfDgGeEv5zxdiBXFOkcL5RbhPntjpCNe/AYuPTbGPBjz2JtnEZ4I2CV09LhZFBXlyfx
90SYtSQO5vl6Qrp17V8L51WSHsnziESIKcVTELQQxfeEDmQwxPdSaVOZsjK0dAvpDfcA1ABuv85b
GdO0K+XoeP2iRvVkFPAStBkygTt2TI4Q8lhwP2fgK2XAXquqGCKgP5YyY7wHzN8jO76WPnSzNnRa
yfbLFeoNygMFjTnYQG3zmIwn+uf36zdUVqy7K2SyepmQqS36Fqdyf2v0g8OHdoc+i9X65TLvqU+m
JJc1YF52ExcEl0aRE2jSx2clKpQUePx6Ox2svyESrAtAyiujbhn6ll7ZbzzvWb86CNBfl+qvBEZX
qPamVIe7uV42IP6VCTJS+F0loms1Id+QigWC7YmosTMBjyZAYJNqSJ3zPhwlS5SFamEBL4xRgDLT
rk8yUl+fJdZ0xh+B4FbEYUWqPNfWdc/TZ02m/YfzzXOGcx2SVeapL+hFQPF2ZXjzucng+4tutCjZ
HwAxsFyEVkRgpAwsRQnz6SGnH/Rliawok0wZUAIwR4ZFC/j2q6eh/YQMWYwBsanqYx0wmcqAKgS6
Dh+ECXhEihgYRQior84Ot+foYEqXvI3o6ULRW4wVrlQr54O4JHlwuEnDqJYMvEsmN6ObJ6GH+Ljb
mtyW3+WABPoQsQeVACLhEzHdy5LzZWdYFGruGjrRNtoM7UJwAb0tYsMEO3liL4hsBA/7J8VR6Ksz
KQfbU0TTuQl9yvQWg22IEtloVsCHjSm9P1vOGgOodbFlP3bjo7O4w8GEuYCjRRCCMNwBC/Ol/2EZ
E7wCR7IC4VG5qfeQwI7cAutmeacbOmVy0a0DIHEvUbQKkuHC9rbsH8y6sKDwQaCtuN+SzVrJu1hw
i4IrPlux8x0RBYZiRGmEwJmq0fX+O7f6Ayc9HT33tb0y8FP4PLcZMD0YIPFBxprBCFwf/Ctco5gO
rV0WI7XQMRS9XPiWbneWAnw6nEqrQT/ChgYDnF0P9u2Mcg96rjsgIpgjnNFf4d2YgD7gQFPSaeK/
W/JDqYZCukLYxtSLSgiPjLKe3mCUPUqSj1Ftq3LFiigFNImrhIMZUlBfh0MWc8HbdEhV5a0i8jBD
zwrUhyIuiDLuREFTVJz4Wf/smSWEa5pATxJYwlhcUnLb1YV94vIKavCGfoK4lnuY8BsOmrKyfGtt
Rd1JkuTq/Id1Jgspf0tIWjWDdmzJlGNIzsR+txta3Y4k/7p/BybTv0gMlqTwKlzQLSD5XRLegZET
2J/0CgRNTgu7MX8rVDT6akH9zaEyh3ZR4HjlPieTaSRvYvBbPTqAlyValSyBs8d0c5gpJ9fuoV+T
WgKL76pjACBDw20CJpRki7jIUh5Y+hBv4CmvhPQ33Jq5nIo10F6WAwuDfA0XBIRC/PFFIA6dDvWJ
sAlN/VJIP1tqtqgpWu8ZxGYAMku7WhJakL/06ldOC9Tp/mKo3qTmaFEOB+ydSh1btOXUHVmVAKym
9DiAvhqB84EN7keBq+x4xGgOwAcFC/YHDs9rmEy7vgkZzd/amSBfrGkPnRkGzEDDU8xigXO9MDv4
JZgk8gE8OsWaGZCBkRL70rnOXkzqLdwiPDPxrm3JPIMY54H9NsKsIBmyZJWQJdVr1oLunJQCKpjb
jnCwxkPV46o2n4jO7CSW/QDrRUEQDj4XIymRLzzJAAq/W7rS4gYpROPUOI1bRslS3/Fc/xfTSJan
kVyw2rDIDJ1Q3zCsndHtKAfKfeXas+RdTGpcG4J0PVIIwvkakLWUD0gN0TS9U3XUyM9GdLEgScoM
GlDtqffwobBLNr2AsVjI2GH2PB9/gT/jL9UAk9196Azjc/dnlGg8C0zs/EcbD2AnQwABhRWIYuB8
KT4cKNCTnG4sPUhJ/WqeH+tH4cZZ8GVTY9LWWTaRabLwwM4LUpvTNWwqhGMVGJdj61FtIkvi0mQm
gZiA6p1lwchOeN44/eaCzFTPzKHzQ1JsG8dEoURA3d60Dej09NiGH/AGBpCKHREJ1hScrsQILJWc
rLk9drkXEGFLj4F3UANkQRPS4EHwHZJEANOXbKQxd/A/gjUkBGIDUDwR0yCZ6Dm6WpBHn0RpDoOJ
wpODpDs9AGK+UhIE1o06nTiuFIFIal1W9KwvBcw4UhjsWialCMEUzNq9O1ytFfv/Proh4RF7ScB7
/W0KmakgRmTwgzsvAX9NHwbkDgKzXMuNxh73QOhvxPbJo2LuAn91tR/N5iGDj+VOjSn5MDkxjUZl
ZTIx6p4UJrNu5x9ZvtwmGgXwoqMeYmMaSO3+F1bdq9VsMJB8EpNCJdrcOei243v1I+mbRLxw4REt
Yj4pSXBLoI5m5bNxDBJnaAGwKBe4mrhn5FtyM7HW4taLU8MIc01BosgEApw1P1AW8+SR42svjxlT
LMCI2Py4FLRcJQOBxC/wWfsjEAT0eSnOhDf79c509MWMUeqTMhGukzCADIunxafTMGSqinkwxmOH
S+xO60HZdO62gUq+2uku4Xf6QWDvSVO/RaePOaFr+qb31D3RbT8n0ObdrYXmpeuia5ao3Vh9Tavr
fYa2BmASYy9RxZB5VjIN2zPjdqqcB8fOEY7dpSq5tuMGyZVYHp+HpAgXAC4zba+BmsMVa6766y1s
cu2rhyoLsjAELLo6aGzas6xrUOPdMqXJwYSJA9pGVLSt/F1TH89IVuggd3CIk+48N/nrzFK+9tDC
W4shhSqUCcKcjNvKzN2lcyPHWSs4plFjS3VH9I+JulvteKXqYMw/CizKRZGBB65lwcr4UDFBr8V0
O72kEYHwKr8DWN81N2r6V0DDGE1P1zZ34QM1htDxTuAeXCjpJtiYrvCa3Y6N6KeMYGGJZROGBvOb
Bub0vwBOAbOXZnjBZgtXr0Z/1gGpcV7cTiIm6tg/1ehFk01FjAhsrK1Fg8gBxTZT4EmpKmFj3ztH
i7EOTzfhuvnIMIsGfMJ/wo3Me7GwGmpZt47DgfIbwUsVaX4gHW5BNOnnj6yKnYzcvfxI7xe/F95F
8dwoBlswFVZcun66e4z4GnSY4CQw9sllOwMkTAfzp5ESK4h+ZFjLhqldRk+AvfgJ5fwCBFyGQTGQ
6hjT4Yd9qArzLXmUwUDKDA0f7UySA+r5+Em5wS6DtmOFbKMJY0T3kV+sRwX1AuFUuFk/KjrzIsKe
DrDlgmVPCjjA9eXN/LbTsBP/Mw+b2/3pdrkjvHpbdRcFso4zmrxHarF6NzDkwCgCdC4gpD8mUGIF
SGaQnsuGIqRUUUrQdAWihykjHIr6WJX5U3+dwrSvVhmVh1IzV87Y70sXagmreWYd0P6kUL4kmdNq
l7x3p2kAINUbGK94vLrrOWMrqOCHyfMAdbYeF98GXQkmChtE9aByECikJjwTyQ95tXOgs7y41L8a
ExivCtMO0Spi1Ao21aUH5TIiZD4x/YOuiIvWCbXOKwJyjgzY291zWkM73z6M7bC4M6kgTRJv+lAb
983FinvFL1ofMCEzM8oDLBTmpaHrr3UTrM1v0VOzKiPNQPTsdlRVKkWoaiQYhE7rnkVSGxL+ZQWi
2wNQBVIcEA/FMYsSKoBds3v+05Wq7tCHOHBDkXE72Up1P8CP+9gLQXrPFswDWLbMok2Mfll8pnrh
AI69kBOUH4KvLEoG+vGSVzwgEJF8QoXxvBVwaobulPl+O6OAXKF/ltNvvFEwwuFMCEOMnXs4OyP8
KEnQoL9py7QDKusMHRxKKHzTVjjDjiC0ncyNStCDA+ln3wJnLY7SALwBedfJ2WzLi3RKJkK9Ducv
4Erw4AD5oKBP7X5zlpE6np0ipSGUPa0U7L76cyuvS0VL3j3u97RurOtXpRUrA6/dwm1hA+EC77Eq
iT3P3S87itiIp+/Bsd/BYJsRiV8PimfuTef2dF5ojOXdKtgSmtJ8mjBjLcqWjJHJebYW8HwirpoS
I8sKi9OjYOTheS7drsdyIlOAKaxzZ2OyzygoFcVzcX2t7z/GBcHj+XjtjGetJXbUGeQdPu6SUF+1
dzeh5geUEy7PwmN4wF0o+rt+n1ea8Z5TkOpUCKD53JHcVln25bjnzo10/MUm5QzyQFscDwQ9GtTV
NTFYbwIo7NPAnurt/ItUHMDQfNmZNUQ0UIiJ8I1BNnFOKXOfIeEBuJS8z+WvNGzKD2Pa6fRiy7se
ONPhWjG3yqAa7nPuzMdMOmeknESqZXrZWFROKxR36+sQE7IuZ3YcBmEa9YVtOgvjXEYccR4sUAWA
SnjClQl46kpfEMzxZCyu87C+YRZqVPRS7DMZgNN6fmvA4cQMnEv+kOgeEGuOrBtjJLCmCcBUWs0R
VNEPAh1Y3GAscdhEBjykHnKhGIYCPt+yKJd1Rph5Pa8lfoNIUOLMBvYF2sCBwSQ2EPhlT/hBapEN
53ePclWOhU+uSCnoyQJRjDAZNl5Wgt1o10QNl44ss82eyZqxpMNiRuxhoPienwG9QHgzje8McqZM
KNiw2FbKgZC/9YaHG7IxZ8hsBsv60REMpfCFNFAoVqc4o1KsO3vQWfBqfeCtAD7VyxxGF43tkAEN
7yTAT2J02ZdXBc2hjqEs22dBq5DQMJFT6CiPoLIKnYLy3CSweLgqz+PYpE0khpMW4QU09wU4uNLY
2GzQMfP7pWEN3DVKyPaCWcepCxSKjFl2DyTTan4Ei6iUa1JHl+yrwR7RYIxIKQbjHKl2F2LGUAVd
XdSvGeQTlO/+DPQbMvIIqnNc75HwUDDCOa1DNEvVbj5KqpZA67K+oyviYTIEClC3tCTLAwmc+DqW
VgHr3AwE+QIS0mo5BTehLW3umG8C5cLqpzYe5wTy+ZWCK/kM3gDFlD9nfVfiC8B8d0iECtm8goSq
QpVZ+m54FUEXS9GWKcXh1qnWNiVhkZlu2wq5YrI5DGAHRCyj3DJK30nFwOYXIZpR1fNO7/WFCpgO
ThBm6sl8LGdR0xXUCJ/uKAvQCbgm1TLTGM++0W1jxoJxrwSDa8OvV1Ig6ogbpKuO8UBeSiTFa8AH
MgMIfHS4UU/dCZ684JTt8k3RnnQkiow+fzYHqOK/tNfU1eNqJuIHqC3wnwxPoSPp+4f6GpIFbr2w
IPViK1mjshI4clFA4wP56U1HENOw13eKHvoBkeDnalajbmvNZtgwGeyiAX5hWdVU4KAw/MwT63WW
kZCaSCyhW0GsAnOiSNGPtPHs1NlUOvxw8x7PBqAS0jLitNTmtlFEuaCaqVItLKncSErZnP9Koz19
EAU+VrSmW4tKEQnTBGqFPR/qfbmfzxe6bxMs8fDyUsZRwGc0XfKSQxSbo1PgUFOWFUPr3cSCEZqq
jbcwKHxZ3nlVAzYg1CizIrRqycetkjntZtnSVbiCZp/a461ddki52FnxkpzRJ9M5tXtOSZemJajl
Wku2lTDKsDVm9Lq7uYzTaxtXfGYH2Q9xnjc38TyjUp98Nv22J/k38f3D2V209BkJl6a7AVoCJQwA
B0SmA6mnwdCGrbSnq60CoQWBOg1hyVbpmvQ5RdxSpUdNsaixddjVz8vFF6FFZH1fzgx4I2tL7O/O
+WpgFH1mgyQGMo3mj0kjt1ZoKgBmHowkzgw6e/eDodSxoC5yjG1hQXwBKj1NoSGcCM0/cvXXvsE7
wAJ3CCFTxoSPKTvHe3DmNwEhVzaTZLW1BIQMEQlDIYT+lAtE8VQsERsdSOkY5v/6RI07E5fEPzBe
11iLkigysWlEpKfW+Bmr95qqDximnZgPyjR1iewupU/Modp2G+MC6IkcndvefrbuHeEtdmJ2VEH9
e0iz5sTWeOtpohg8UezgPo5MkRcEWcdrhMI48RTzephrUCMXAl85XZOZRHHUScv0JzKRNbzVrIw+
CwX6PC46gEoV1W7LIZ6FGqM+zBOqjthVl/FiuJXwHdwpGTMaRKODkJpsVx6OAO7EbpCDFkTao04D
fvLgp4CAG7pX4p98KU3JhGK+W+1dueDLy9mEWIIwk1vPabN8KCKf4YsyUvy6ksG1tDAyVKZcqLui
6/kJCqTEe5Tw8SxwgtuHUUAez1ISPH3pXAciRXMhEaNT/BjaFNBKrJEYZFx9MhnXqkcYeU9S3x1Z
LYDOElWJdGIODAOlbQX0763jcRe/SskDHi+vd9StUzrQf/eY2ksCUaQJyRMzXhRJxwVVLlHMGqnc
DrS50AwNM+0V+dO7hRrhfUE6OY5wEN58FeIoaSuK9Ta8jOXmIetL4xermifPqUcRiBo1VGmQvvU9
D6Om5JFEo8XwP1Xv+jggm2RpsVyeYVlf1d1ZuID4E6xSguASdQx5vhbsbyOnqEKempmXTSfIpO6s
HZL8vMkZla7oEiYecPl1nQ1Qd5gMPyBxzyMn77zCQqh2t0A3Qd/OO5VcSDm/l8mxJPAqmpPhPJm9
ETotYFIHYTmBYl0/umaRnTlO8aG6O3XG7hOw3Bn0kKBCBKPEqlfwDroEudTNycsGKWjm1pI8T7cj
QcJk1rPNU72pPy0pkm59O9fH+tovTCgg6+xlHI5Koq9lWDxBpeum0yh26AypPGww6jNzl4TFk3rK
FfvboIxXeF4ASnxL3Jaih1cw8sBkyyB6htOG8q1M4DzVcKQ3IyHdz4R/apAQ8qZFcl/16guV+Xyg
rmVRs2FSGqwIoq0XmCsZKU4ImBL8czf+0xPW5y4jWuR3mL2xwLVBhD7YK60N22RY3QDaJh8zOBIB
dTR1RqulYEC2iNWWsZgqC2XhF0dKbrKxbbS96MyVnzdST92A1xu/hz0iuL8YRMZMSqUkaiakTLRF
MfX2mRqguRMLIOeKlSDG8jp7ca1O+kgBgMhpYsRFAESGAvspNK0WKqJ6svLm4ela0zKr3jRwArIp
qC0DWQ41L99yWpJxyGiMBJby5zCRfSCsNu5m6+K3oTPBeTSgTQM3UHOyRYz1aHPfqQ1Jwl2A2inx
1pLEEP/5FUC/roGK+kY/s6lWsAyEs4e46omcEZyLqQCfovdWX6Oq5KzhjHsbdSqetKJymmhDc9v2
t9uiNcE38zHJ5b5tz9nBur+L5tBdG2PGLm+0oWT01bPbw6xaO4ee8wiNJ9lOOxMKWnwYYnERQ9jL
kk2UuYiWl8/wEtO15RGJPPDUEnD0MAyjwPF1OcM1xO2lxvdD1h3IVAFBo+G+FQlsjh/Z5bejVpDp
5QomaZ/fS6noyR6wZu2hsfOD7j3C+AN9w2SsC92MxkE9dQ2IganYGFfIiBiZEVYLB4ipcn4qsK53
TY+4m5caxlNcSsmozQBhWA5+wc5vEr2BPIA4IxTwq6A3Sc9D4CbN4T7CWYZqvbaCpOjl9un+3j6v
z8pb9dg815/p3jkMnj+uQVxvs7hbd2uK1DHaRVGyzFfuOlle43RlB8hN+G0QL/lb6C2cVbGCxH/b
ALjyja08/XW3Kw+Xp+p4O12eio/yqQZ2+sXrdTgoRXCBh+NJeVVP3qvySmp5ooR7Or+BjB4emnf3
hb/Mz9MzwykP416BlGs/8kooeu5hW1wMD9CIMsoUEAEv51UKIGjmVT61O21zPkyrYZMduFVHOrg7
KODq4/mQPKRrhqY2jNjtqG7BN35wNlCxrMGRLSAXjbQllCrrZJUsIBOHrKncXFZqrC3zuFuky2L5
Q2ttR+nwIWW+CFBCUKPbsHciJJNixB4XRUxYsPXZDCHHSpfXVb+BMJlfcqGkiiiTBnA9bc5hGn1b
S9KkHb8VQnj8eXmBUiFQgnSXLeog998wX4G3ugWQNIXm+h4ZCz2y4CQs/32F8aIMkX1cFEsnmjlh
Gk1pPC8vG7ihFB9X/ODG3h7I/hcFUMZn+q/kffqaXrOn6RVOwfrUnubX/OP8pL3iNI/IjfI4DsWa
cU2kBRYMvq+8TbUyUSPxFgVPNl2NEfSCq3wFU9S23zIKVe/dde3fI5WzIrqKh3iKb/splrebUbWq
OMR9Z2yKNVEUawV2Du457aPDuLvtqmO1tlbmj7xvjufY/VH5aXNgJGRzOUyuTyu8OkLpwXLdVfBO
+NVK3cnDoiYPSxpE7zBzrghXlrSL1mBkeYrngxsDDVjOm3aX86BZBUwz+6hhb+yYB7EBpxEXPJSc
RyOEHTGvkDG1QFvCcRWxk3iGxhKOtbW2Pu/LPXWXy95bj1vS4m0XX/Y5o05+uTfWxhoK4bX6PcNC
Wm3RzNwS48dMP+W+tkQ08K3w/HnJZqRisuo46LggGmAIIE5jg1U2krP50H5CwoXIKYeqYr4u+WCe
Z/mb8zZ44PhOjtZwctMakevtDa65RR3XsbesY2ONpMnW4lzkJ22sMkaG0FPsrRFmRsMjmj+NCLf8
fl4pSwQBFwgbBnqoh0ZAuSu4L+BB+HsZy47p27j/pU+ZfY5vkBD5XHFYPVscuuLgxrop/ftiXkPL
+3dictLjdx4zSQQ9zu/IsSgUMqYJxPOD6ypijKQQ1a0LrvfvrhTbYjtxu+ARXUDJNi8Zif7Qn1DU
DKfHlGY/fORWpD1CiKk93h/Uh+vGjL8pz6a+f/5yQy/4VoJi+cigzt58+LFjfFfwOK2mlfugBNWy
2sVfnX+4R2/h4o2sy0cBlZeCnWLb+1VQBJQaYjIp9hl8Rb7JPoNwMcxCbw8PUkAAHF82ULP5JEc7
vvOLLUM+bChp+Pr0+wJkRjfju/c58I+3EJl43oq4AH/a7Hnqv/6Fv8lPsDjcAps/xxBsfgiZVXjZ
Q03sM0fEi6H0QFuT/MXkvovGf3f9aB3s4UPlxhcPCGUHZ99ejTGNbA6C/naYPkB4ERg8RLq6exR6
OQwFFLnP+EI4YF+myFuCxpPXC9l2yDt5MeMRKfwnR2IB8J/6twToRPI59M73tJhCUohA49jA/3b3
GDouX36XchZ/pkwth06MskBwYu7TR9U5yMPxtThwbN9dUPILsjUUz7zoQfqUuLZT0IXfdD0eX22f
y3r/hJvBB0ES3DZpSCUyTsOS79BD8Wm48fX0eao40u/NL/x/fBDKFnw0nLscFL6IIA2hJwnUzX1z
971w5Izkd/ngv3fQveJ05TiMtoTNsggp8XH0X/lnue11rAXa7/Uz8eEZZZdQjudeyd/32wtnbK2Z
VvNlw3zKUyRf//t80Hx8BkUA3nL9PO+n4OJ/vyJEyEvOSl/pnM9/Z6H/sbLzaUx5BEYkB5B7Sqyb
+/JR7DluMpwkPK4pgtEoHHklh+RwC2+he3BZUziFIyPyfJo8VllLgDuXJmdEtSX+rt7sLW2v+PUV
nQ+uRAu6OOFjUUvls658IkFGBAk0UvOLE2Jpm5nVS72A9a6tDouvDfCz4HiEy3u12X0ImeUX5Txv
gTr2P0j+4LdfdH7y4r7Mz1lweI4f4+XrttoOEbWFRXJQjsZazAN8a7xkMZuLT337+alF3NnG324f
5xX85T6zqvio+qMMkaSBipUOWSh/74Iblh4Obf6EfiQ6L84H+VryFZQNP2mD5lAuzovLkxyhXPDT
A8PwISpyoXgI2rQRBVS+og7Gf/OKT5B3he1SPgWUPL8nv8Xk+CLD1+IrMRXgpNgsHruYeeyAkQ8K
dFHBrmcQL4SpNwIts5QX0UREIWoxveJN4SiFXl7htyAawEhA1PX3nfdnJnoOgcNecntXM2z6bXBZ
IF0cjI9MqvkXzkIO155yGMg1/78r4Kr4DewW+4hPyxbZYlD97AnK8dB7JBLkZPKT2DvzwcbeqA/j
uw31fdS93//BfveABUxCH7P0Q6j1OKBt0PuvNJyOWO+9rKCE1QawKTzvR6yMvGAG2EK/wiobQ3EZ
rs+IBq/MP1XhfrW87D/74HS6rE99UEafYsTEgsuTZn/wcDN/9P+VATkErzRkV33WMQvg8N9CWMvW
/jf6T+tP+K1Yl+2WuXC/3t5CDD4m0n7CN8YPj7P/TBuLjlb8gUqO/2NFD9Dz8nrn/68PDw9czwM/
elcXn1cfm2GvMna02Inxv1MY/8zF+ipG5eK/lv434PQVw6es8yogWzpVxITcmtfl0o/jnwcz/MYO
fZMTsZkQHsYSyJ6X74CocY0wPix7vsPFgbMLkpXtZy/6Idp2odh12YPfYmcHn+OIrcczszMrTJwc
VNkpO9xEID5hCrwdJCaUU/6ss1gXyj3PfTQFbYgyVgBIbN2GXejscIZBzV0CtciLExx8O37dTxHX
DaL2yfm5RMNyWKJpufnvUYkhNLfnjRXM3OVPE69hrdFv/nOx7hOBSI77rvFZdC44wXktsSXZ/xME
7UxNbeU8+2h8Y+qe1Ia7N0Sv29JfcnXyOyCmWRjqwluKi8r/zdGnhBJaxIPwlnwRm4dQEr8oRqDA
c/13d4AjHygdmv53t7C3VmRnPq6aCA625gnmXjrDP+wMdvjisAuPm6MS/j4p4TFIIrDUPNokIpqL
/+m7l41zeHt5OfK/F5rxvr3rountsmWGHupeeJF+jYW7pMXB37OHe8RamkOVPxJ++KH4Owgt+McP
Y3EwMW2MivuEYD4wLh8Fi0O6H0Lqk7+3SNIc45vWN/8OmLiLxgBIaNjzYmaBr8Zh+gbtv5bv1HWy
k0OogecrHH6K89WXt8j9zv8COLD+0vx8rfmQFGO6JCtizNC/LKr17UTku+GnvDf3JeyXNYp8Jiz1
P2b48Pq6fRd/Kc7m850QgIeFWxJD2jxizMNk8/63/NT4uw1ZIaB2HmWhy0dhWbjDA0s/Q01Bfsri
X9L7fPjJWYnwJCG7Q8BUAezxNdhidRaLV21gbjc3CAs4593AwH2gRP2qCnxvf91UwbcVsRpkG3T4
F2piLGu+smYrVkoXejtZ5rJ3Liv9qedvNHqeFT56+pIoSzzNebH4indMpT9A6ovbvm0SnD56cXxX
ryzf/qDQd0JbPYJ5LeT+k+BAn77iNspV/NnmnYR3oD/YzpBVRcUHXQHuvL1MUSmhLhzSrwiRUuA/
NJx4easmtE/dWtkgmRqqIMKC85LqaeRGyhYEeliv5gewAIEbQX6yt0I3qDbd2lvVK34WwEe/S/bl
X/ggKxJmfx63xI9fdJB5yeO2Vpp/PfDdf+6UwNLaHA4fd05BWfXhlaWDwlWYbbNtw3fZ1t6NQRPS
3QnB2S3cI2svGsLkiDb5Vo6N8/3CWvAYZU0QmZ6cXff2QOEEp/Qo7ubRt8PUr3fnRb5uyWymDVPP
GzzA4D/2vv/OuKD/uV/vL761tIkSp7WJKcqD6dF8ZkofTmie/V4WToqj96eQKWJGVPzsWfYAkJXo
sm22qCJxDUy0RGLg3X15QurRv63aLwzvUoKqPMzW9xW6Eu/eA//iv9RRt25ChpXYN5AphPZSdsc1
ZvMp/pezoDnyd980RFQY21q3sjBC8dU5e0jhN9QgfSz27pIcMpi4HfKftkAhISrZ2TN/coP2//3J
zC7LRA1uf3uTAsone/Nv13bc0HvQbLET3+6ufyN2/Hf8Xa3Xp/f96ZQGv/8glMZv0UfwrSfDV1Zw
iYbeSlkZvrfSnuDgCIp99q98oCbKp0IZBpKO7Jd+L9LnK6TVAm07xXwN3ZdiAy/Cs7Gd4/FxilHf
jN3P6Z8dUG3xJSIBtI/f9zYdV2msbjuxefIziVckDpKIBrTf388k3pF70u3aQOO+3JZfRnjfHw7P
uK/HnwecDYAL/EQeKx/O8XXfR74DUI7g0bEWEklCT0w4f4+zDT27+l0izv9i++odioVI3lk+GgGA
mwd5qxXUD2pIYYu/kRxGzaPGTK+PJOOC4dHF+ZHxkTB/kMRBchV9MUQq6YEajtvpRaIKySA5XO0X
D8Io/xd+Vg/nffGMztOBxghRbf48RET7jb+PLs0/DUj2ZwW449s7/h9J57WcuLZF0S9SlXJ4BRFt
bGMTDC8qwKCcs77+jN2n6lZfn24bg7S1w1pzjtktVBndxEpD9VHml0C9RPW9tlf2j5hQwvfgBXR9
NX76G13/VqnAysnc/glO0rVmsj+xuLW/5icEo5bmp4V3EZ3yzGHkMW3gfaQvKKguM7CaRJbz3QT6
RFgqW2yaLv8UQNc35+XRutOfgPl1Uh/RSdsPr/gg/w6v7hR+GRweqGmQ1ko/Wp0FkILwcYWLsXbL
ZUn4VTL3jXn8K+mznF96rCUXIFJ7LkyoKiB7USjJ1BWSrADNQRuFqnvhZ+vCMDYDarfUqUm8IvQ+
WSXUkO1piVfQnvZtlLBL8qevEUlhFKVvSfrR2OZpzKuDaQ4AEiiGF471ZtB8CuB4D+ZH7BgfclyC
7Ql3FpVzR4ZR1xMuoiPIbXlcOuJsKirjVKI1VA4Njo7e03Z4hN7rTjRynzFaftGxGUGr180Nc4nQ
HcVS50rwXbw43vjddLIKypGJYHNXDYBwGpNT8lEM9Ew6SskOiw6lVCF4ER9L84a3eGCt0zF/pN/5
9LJSYMzWNYjAlkYnBX+YSU+zQehtp+3VdlTuEBzWmjSeAYTVtDP9XyvyP+LyFHYiQyrAML8P0f+Y
iARQe9YlJ5tUh5m54nVtkkUrmgeIjVwM2cRHusTIp2u1vOcdnVlg1AntmUG0hCjB0zYmEdWkzSLF
JmScndUUX2Z1GTuWS0q7QpBA26LAxohWWLSfhDICII3QPGxM6u5UlyWaDnFAi3X8rkx1ocmk+OC8
WAOGb5VXnYwusbFIms2quHhWsU9o4CG89MM9ykVDV2e1yi4rSISfjeowNxZxdnRC9AJKWI2sldUp
xwTLLohTyIgYdHsco6GNPNf45r4F9G4z3gPNIFxz4znCWI6Vt8MRDr8o+e3ypWLUbmJ6MKa4SQ7E
K/EztcZ5OS7drrFd2ldjla4hZCGCA/gn5yD5OSbk0SbwCQPXqAPwaCVIfUdC0sKgndX1LtffU+VH
009IJKEWoVL6lPjVorHyr69Mgy8JGf9FOh9NuGgeD34MTRE7a1HR2sApEinziN+P+gJLpqXcTZIg
h2AuuvGJ9n+7PBIZTC0hAhodhSbUf4K0gD4/rK2CbTaSCbx5RQQwDXfB3jQG1/auDWQOoepQcBZO
xGokEVpsrVqKHkitTe40RKt4qNZdrCz47FOFuLXGL6iTWDG3xKckpxnxD8M8pdFKhwUvCE8nRL6l
8GgI9R5B60CWdq1D4DyN74z6fVwTVO1PUBLxyqcCaC+Vl8E4lUQtCjlEgUDTz0+aaSC4YI6F/4L0
zcbJR1NQ6Hw0pGsemq+0xZiyIz3zg3ZxIN5dSfwXlTqVAGJ2Iqy0v569ou2T0QMScqWyrL9aLACq
hfG62mVjsrKtb9ks1sJ5zqWvgSzCbp7ziCxVSyVC66TajDj/qk/JJ1KexHwKp34gv4beWKMLVvwf
tEtkNF8DVN1GSs2XkG6tZgufdmsvYSdb+N9yPr6bTbSkmweLd0LUAkFwplp/ql1+xNJTtHmh/mCC
cpDZYauq6P4nN6G9FJ1VReO4FX5PNu66wkAIhikTg0gPnTJ3yVlsQGQXe4iTxHKx58bA5XXDWkNP
ZBIMpyI1V0r9z2qjD4WcJd78JEFDoDklX4282ydfat0vlaVJ2ITDGkLTzWDsN1wpie4d+8JYFWGL
JwBM/cJr7uh6JVQkiubt2iw6olN2pr2gjqFEWIa95IYj7W8mZtSqX4Szw2h/Ab8gc+mpYgaJJHTK
74bxKxqOuEgFGMHQjzUoOdFQG4yjIDkjtlqKXljQfeHCmdOOg7ToYkx0lL1kVJuafogd6G6C1Foo
gbTRfkvInu77mYetFnnIlxnS7M4ecg/OPmIzP+wsxEwZMzWtphrHQFEgxsJnorCHNigTohUUY0nD
alRFCwiYSMt3YbAeCV+rfZKHRBAO6ogZWLnsnJ3Jk5m+g5NzjU7BLab0drMf0U19BKfoxRJb/hYv
9UEs32/1KjFm/DQvOAjNTX8M/NIHzpa/8DKdCFU+978MU47TL07CobFQHzE3Lp9Nr+RGmhDgBfPR
vBi22Q2RovpQfytsPL8Jv3p8jA8yyJ7ypTgnZ//Z3Itz/8VrJScmMvPHPgxUq2bRubhTvQn4HjSv
+p90AlsvX4SEi8dfRoWGuHGm3KPf+ls698f8Cpy2vVrnkkeycMun4K/MyutA1yv6K68hVglc1quY
Vh0amLlzrq/Dj/rSb+0zfKbc4VlzN+7dn3qcDu2+vvJrymNNKyFm/6bBluPUQiVuQFU770cAWQuz
X6OtzCCBFEuZuHoV8ea6qlb8ZEXyrblKh41aLBOwqS16/S0UJpK6qmKtxkTe81gsB6S8wRZ7Dz+l
dDi+wNMvpcn1xq2Y0PgfY0pd5MljeOsKfJGuSQajG4KNp4Dc0VR2a+udsDvsLioq9Xlyirt1/eCp
Ij2m7BC0MYpc+6ERsT3Rb4WGNrOwXzzEEB6JLYF0McerzKzrP1T24VTqP8bclamP578tpiMWzCN/
gDPruPTSCicdshpWqrJ7mwa3aBCeLyywc/K851Bi0tecEzYWc+BXkWBslPzDoGVGvsKN5dAn3oIn
ggc8f+Md6oEA3sVf+i8bTqFRFlIC96gh25sNz/LLYEV71yjoxn/5n38pBnc6sSz5F9IklVPMaCRn
fjz4DEr+2ng5r/QPjQD5wffi2h6U7+JuHtLr+Bnc5F/9YT8YzgxEOix9O/cebG+Ja3lQE0K5JF/6
r/a3//X/smt7D55wuBbeowwR/LrBzXywZeRNaq9J1JcBjZI4LhIt/T8Kv1zj8C9vFmylTuVfR+VG
2vNj3kM71T/ZNfnVfgqXU8kd/+rwyfUef7rn8HQO2sl+1IfiOXwqP9E1PU8P7eGfJtKuoIYfq29b
fA6qCqf20H565+7Y/0DKpqbHIL8214SiSMqTOT68h3Iqntpl3DdPn3fA+sSvenScPPmwL85NgLH2
xa15aaf+3jzKl3FA4PhEgB89m/34U2BEv/Bf0h8vL1kL5yIRBkZ5O50FTxn246v7dM45Ih2y4NTW
xfN3bX75KelSPRGOIGkxz9Mze8q85Qw8+D272veYy+v/yZ9cpQNb8no/HYyz94d0eA8xG+3Cqf0m
/ypDd/qZnSfa7MgrZ+PFPAQ3JibACw+Nu8olzs6k9uA/HB9MVMRv3r0/7tcjuI0P9aLcx6/+kF3Z
12HAoY53i+lmnNFaX/uD/au9wktzY9Sc4zNEseypkmqBzJqr5V2VHTHCzX46mmfrMl006nBPQjm5
IcODCsavf+LSNb/KZTwMt/agPpiAGRU1894fv6W9W3/xPT7zcz59IL5C9HMxollC/s2f/ehe/Wdy
jZ7Rs/3RH8Qlcg6RjsKB+hkxsXJH9u3PeGDb+WXeE9Yb3DYz9Y5ni1iYs3rmler1hJDtDO9t/MFm
l1y5+9G1ePK+4vNEiUvyF9zo4dP5E7/3yUeM7wlY9Xn9NfGxq1sjhv+B5FUeguqb33eXyGdiGD35
kQvfP1BxBeb7459xP00/POSTNhsu2sHGmcwDd/JY43iqyjtY2eErPof3Wt/lZwZMe4/iRcQw4ktW
GYbHHfFJfe/32s/wld+1C9eleBbPUfx9woUQnSa+Q0Z0yU8Hz/JlnuSjetMeyk/Qz5NfHCXxy7tZ
F4YiL0ggRjz37vVXSh8qnWmXpp8VvyOlDBYgdRbxOH0zkinlcNqjQTo8maGCZyujo5ild+0nCWeg
GP9qntaXdWBEM66RlGOfmFmHhGs7ikflYh34udiewT0QHzg+W4f07BRc5Pg8fOpX7Y/7oFxScYcp
Wvszg+f8jzHHLpDYnXP7JeYk7WUy0Xi/CnNB+CieGdaeC1g6pM+/uFRTyzWv2g9k+ATMNAseJZBo
07DXvvFBUN8YD/4DxQe8SB5dvubW8rX0sNkz8F+/PXCQ+/hdvrgx48sHbMFHZs1F980ciCXgd7wh
upRyjAMLzuHOo7/VL9t8q7qZEF2xNZuxHXP4AsrQNFNPpCraryh0BaMUwRGVsof0GzzkG68p35Rz
DsChYWM6Cy4Wa7yx6G+8jHKJnvGZLyQdR+9MPhXBCj2j670wyoQ0mF612KyL98+f3CiU6NYDOy/v
id8U/ZFs9u89QyILWX/Qa+Oo+tITtwnc8QbsnsvFn+1Lc2b+zb9lfF7UnFS5uQo+2ZmEXS382/DA
ARu+AqZhD67QohYiUyAvoINhEKxAMuhXA9neEVcDK7Obn6yH9XAeXL6ocpWHdw1vfB0QUoHUi1/J
+/3htk/Re/nK6sXEZOldu0dQLyw6J7/Kj3XoLgzUypU/lOBheLzQTtWvnvc2gi+y4WwFW6Cm/UuV
vw0KRvFbSeanRwyw9OZT8FKWFDAqg8gGirXJPuA3GGfw5diIBm0zOt99D6voq+Pms0d13Gqd3f1n
dq/ubOCKe3ZXL/0lOjNZDmemRPOnslxYXC9688xM+oP1zaY1LmYqTuds/7kPlE5GiBiAcFEVQqYg
j2bOpgukKvtAJjN+ph7OrMxs5HRSW6a5ygDZ9YXLOOUB4k+HgJF2rrUzi/9RF8XYz1XlOeSf8SVC
qoOcvM8tZGLiCaNY8e9R+VOYuO8lDcIAybC4o/lL+0nP5b2+q3flaJ8lc97s00v7Nf5wQK+2EimP
+24/XEtlpj1byYVl39LjHS4qZXyxq5mxC6VWnM4bNMZUPTibtTJ4RQHC+hLREORPdFznNEI4YeIp
172FxqZXUd/NZKcIjDNzQw5ZlcmLGkGjj2u/XEicJgSJrsnqr0zic70F+GSaFoiNuMPPWn4WJVq0
QD34WIgRslKDLXAmqaPrlM5emDZ6i207W4omWaS5CX5+cnP26xmFqdggCZxkZYJ/1He50imX56E7
qk+ds1ghPCTVHvkgQn24OSh5xTt52ErxHji4GDiLhkO9LM2NIzMhpMm0V6ePCkiJTOBK+hXWZK9Z
q4pdClaaJvvx/HbWIcqRyVDVk0sDNqlDK1GsSJU6OpTXqpJQbSY/bZzpNJNJc/gyKnoahvKgbiGR
rYePGjzGIG10aEeUVeDk43tA4YkdVHaaNaq4uL11VKTBzIY/YzktA5lacmRxrIV6RSzgxsFgOVlf
zbjLcSKMU7JQhy8kvWOF4JxbjShT50YbsCdWSjS5VfqKumoljFVDqO1KrdmUdN7iQXi1Bn+H/WlG
6QEYleKG7UFiQycsZMK6htbX4BDkjOs+8xcN8ax4hfGECGaITydN+qGcAM7UjeRpLSHC12lWA/Ag
D60/VvgbgWuKC4KJe6KqYIDezYz3sXsHpE89Y6VQ4hDKfCyelTQfQ38NgWzRAHkWCkt02qRRcCA+
6gWaK7iaYdXMPOkd560zmEuFkZI2hj4XBilNF4REggh2pT4A6lf+dKVblLzMoGLJwkVOLQuiU1jv
/rn8SnhWerXhneUsukNBPTnbJwYEzmpVsTaRAgM0fiFOlxKmDEvmXIykCjFsIPg7FSnznFhgPwvG
SHbW85+yrGBfRGvoaZ28TQI02oq99MivkjR/qRGXrkvBp/rTh1epJJQYKJiB4nukqYYMfhjgdrM8
qOYnewmhuMdQNxYKvSB12bORp1qQscVXDUJOKS8YIPnbqKBw9J1I1NxQ7ZsDoCpRVxiDOwJcWbuK
yhfyZGL36umqY0cLsIBQyt4Gn8KHWm+9Ck4SnSb8rYa6i7mogyLI9lSdigpkhLNiVEI46hcW9kUZ
/1iLAyNTiy3GFqnS14PzZVCkQSWGiyQBGzPCwhoT1oiOIZusRDKXYP7DDtvg85qicSO3z7Thm3Gg
f+gFscX05yf/yRMSVA/T29XTh8AFGlR0qCa1U7vsUtmtz7EZg8xL1gMocMkS+Fks3tQ6fJmdV8Xp
lrOQfOgVtsWjCofiic+wcUaAZ94bGu+MYnBgs3IGTXHTNRzy9Z9F9G8Oo3TiYEQ8FJVqDo3UVIQc
nhqCBrDZJ+PMLIbvWkX+TJRn0nyTcy3csL5Rr8Za3wp/hU3J0weJKUff3XQpgh9bor1Wdx/e2dE6
uJkTeDL/zeMFKDet/NF451aWDM6qPZTQBixLf3MKwFQU9QhJ9Id5Q85zJ9Fx4yHvA1y+6U+Ijj/J
04WnOXPcUbded5uStpYSX7gIi07DczjE9y4t13m1Hke0nqazFdUNW/sINED7LX00DPMBUlVDWgjH
wRhP72FIYTe2Ke4ucpO03nit1jeJH5u0HEO4/p2rxFMH26pFalUkZ+FSCBqqXXuHsopUTMdqDA9e
J88DEBz2eDMHN4Mz0VLRIUmOh68LbyWzvootOFO20vCXGx+a/WGqv3lM0EC0BQWacH9DeCQja25U
jR/tWLgF0juZ262buD21WS8WTnwi6Ug5lj12ZdGJk/ZNXRJBI/8F8bwldQqG1EpU0DJM/0lNT8Rj
DGbUlYWDOXK/IT3IzEYxBumy5fFG7Tqwu92iWA8dqtmN/0vFUc2/o/FPGa/C+VRFNSxOZmVmP2vl
sXTkRvPWmwhRbO/dSDrQ7RQgp2yRCzAq+T9iCrW94UPFUlzEWyVd6f7DCbN5CUzXKuSZ5ttzFMd5
uIJORs0ynb4KuGiWv/Nqe86n5kxN1kBIi6jZgdnAC1h7qMFh0QKi8OheGVA9dL1c6xS19cGAljtr
gumzjKGgE9/tpDyEVyWB9XETwmllIItJwj+b3YQ/xgQ3GeoWaXlbqVoN05/aWhQvKef038KmJgaH
gVs1NOr3Vu9xNJTfUP3Bw1QPURS1VHqnJRIDPF08itg5cGgAbqmabOVDjM+1xWCVIjojVRGjcfin
iBwx0vDhq2jox1qMBUrtjG9fvF62i6DQVPqwMmmujSztTDkx7RvTst6kijo241vL10URwxli71N4
wvGd465MGjrXCeW4R1JT6G7BUNGcCLH7MEgUrB4NUeWt/R3Uj8BnU5dsFCVdQ03IpZ1SfFUVI+8P
/um2kwvEOSVHH3wUceeALHdLAJCyLm9BsgAawDBFfyWnLprllC71FIMjH54pSALThKPWoxY+qfBt
sp2FaKs2V6qKaRpnMbsbkI0MPFCBaOiTZpsbSJCsdW++YeCRpPVoYxR+liyheCmDpZ19yy0aJoJk
6n6WmRbmo42w+2fK6Lb5UZ2Uk5oY38J7qnJUUHM4eIeCPXNob0J6Rt4k2H0Lx/lI2LyTWIDpmrMg
aQYOHhWwR/LT0rgzrJ9AJDNC6yrSkCGbBw9CBTp7H2R/MWdL0SYAjdOke9/7CR17FpSM/GTJesoU
rZYrLbj18bAAqlHr9KH1jeNTZsdONewZveFwzM8YdktIAPTFaLukmEBZLDCDztUSBobOAkhwKqVv
oBzMcH68jbA7Yw1zin7jAERTgT9z1okU5d0r/iJleJrSmXE2VbtoYqnh5mTkWGYjC6FG37Idr6G6
7fxumcfFSiOUpesB0+l/XC8k/dSbqVDq6H/0cykXn06Hhwoqh++Qgl67Ha4PkgKE3d9kAR3Sq2fp
f6K5JQzCoqEiTONitqvBlZCh07aoOHAOKBPujjrZNUpKOw+JmvyKPXurjajhaFrx6XNGcqScDNRF
Hcwn4ZTj5QXTEwSYc22oX8O2l+Gzmm9J/K427zowVevNQcaQYH4eQ27rOlFdE0SIoituV3zKITvA
mAgVdl0aoASQh6bRnAyd4m06ssY6hrltg+gzoNo5dBJuMIywDCKTjaHPzOULU3sZHeyMHcBYrTV7
IzdXSOkZmdg5qOVhT3KuagWYNGaS27dkE93ymkww+xbIFt7Ej9r7qerwUAmmB94UmpF0DOIMWdvk
CWKuYVwSmq4sBtz/hNkxGlZ1uuMIMNFnNaqrT55bhueIxSaNC9cywDXQ5rKTUlhDmPksDkDjRPv4
msKugB6/FAeBKqax40N0jHZtamNbaL6EK84qv3qOtuzv0urJPMveMCvId7kwIcY0k5qS81Vr31sd
Ka/DgoHiTEmwvgIcIcSmLgn+2ecTSSoF8JedjIU6xDedTcJCfrV9RjkuvAhISMkEpilsBrGKlqH0
VTsT9pJzGyyiD1kxf2qJmBIld/0g2huRdmimcWnpPfDMeiXsx8IpPvTmssv6hUAICEebaHx0wUEP
iZ46oqjnKRPelkwxOd5ktHievXk1cYyV9U/4OeTfwvIGe4zCaRDSbg32ojVLu47TBd88UY9VjQ09
Vqtr3kNqjrBiRKNU9OfkvoPjlBQfWpyuhBMuH8HfGKxQuFxrhUrCsB9yBZqcs4raY8NhMEQ0CIou
p0dh8SjhEBK7dFxoohufJu+dEi5D/61tty2dPrlWXJ6nWqM1mRrbAnx1SOVAtTV3RVy3DPfTL9tF
NRWPoL0pii4wFPNpxFZEcK7+QXBPKmaVgr0IMmbAIGIDIqIE/NhewI1MO+9DmHq8AFGeAnqGMjd+
NxHvyfASCyd8xPrHij5hQXGVPKv8yJjFsm+4FrPYfBq0NlpqRUDkuNLcX2Y5Sst8TcjfSMNCXtgU
Y9CtZctIPgwEZPmsAcsSYwFIBBswcArODBI3U+2UAjsE0F6w8zqyCYfS7hW/LVBVJxtc3oFw8Onl
NZKJrGFRaOu15yVL5UWXTM33CWtqpxUbjLOi8yq+o+yKH0f5zHLqDu0IMg11drIS19oGR09SuMOq
UoCw0dkt0OIWh/aeNrWwjwODSGjqipRJ3/4r/8Tzx7JsAmpl8fGKRe1xqtHRMlFG664V/vsxsoWn
08AeJ4c3hf0eBRMdxfrEd8ZblmFq+EfBJGnI9uSwxwYjhfMnUaQSLcsRWFFi8LccRdjGBGCkWdxh
gnY+y/10M2T9r8g/xLj3OagHFlLihmBg4FI0OKzxMmmHfox3ibZRwcrI2sDKs4pz2NjTb8xGV3je
oPaDB7yp9FK9JS/aU69UAk5+dfAulmAeAXHCFygZseSwIw1xfnFurTyxOzySKs6l6JSXzz6MyaqL
odRQ4IG6AM7c0j8shdhTexv1qAU/Uu+TdDiIPbYNshXLR0gspNg21CH1jOZok8fGcVtsYLhCPHQZ
eS4hH66adsFwpQ6BpVpRnmlernuSTjiIBVQlBF7F4FwLdrPXza1WRzNR8hDZvtBRhO2xUiVh31Qc
3Y2tBXeF/RQZ4DZ2OeHsVBKeUADAA1O484q5JbVDpS6m1+zI/qmWLKzZqAdb4tPelequhlh/eppS
0bhQ2EYKvglv3yODSUrBZFFMkpkBxx5pdtesGwtgS87Y6tDdUlwVMDZbhZ0BrFQ9Sr3ZMMc4R19s
UotxLeKRBnNWUFrw2JvaMfHizLzY0z0TsvrIKJXw/S/SIl+2vOVCQOg44Rsczak+rDQFRcIkXONM
eezGO42w0EJLIDriEye1Ui1bl8dJrbUPnwJK7hhL4ZZWj9RhPIRLBldcDfc0613+T9Sa7KueWh/s
E2Kmi5YI9GRaGhth7KfXS6EKm7A5QEMxLuhvRmgU/Fph7a6ae1KzuV/4zMZUvuVs/w+X4c8ralGt
eVUp34Kd1DTOYCZ/C9sl5jCEtbichoVtTB8eDyQ1LkaZ2AiIqy0wEd74dNqdU0puruU7h+pATnmB
EzVoAiKuBPa42E/sixgi6VegUTEJXsxLHTyPfsrEiG3fSo2eae25qHnYWNcVkiWOkhDvwwwZak6h
B0oVLvF1Q9WNWV+8ljh6IrmjXThhm/bYtEZkRvX0UEeoTBCJcWSwUVIpgj0T6YsJppcwG6+E0mMw
7VUQx6tSD34EQ2PajrL2OUXKMvPQp4KsadIRkYF4zZewdbJ9nfA5txoGEyZiG04be0BW6whFEpFm
tsozPR5V0pnFObfWjiHzq+9vhTRDovTJRgCregedCvglp2EH/BtrjZivvYqiC/vRv5rvTY1iJX5h
0Tdrq8J1GFt3kSUoS29NynCXALJlqx4Vtp9/jgFaRioHPRljBhNqFL+E7kwKPLernM+s0Jfw8l1f
Jy/+iDClRdJO/C7pMMAGYLuL59KCekryieDzQK6WkKsZffZLptMsBI0QxsqnOGvFpF8gr1GAYYDi
+ic2m/D5AxhIm+hgETskKZsAm74jr3UDbK0xD/K3LqtWNsoJ2r9T6cwDvHpqhEGnbpdAUBwc0/QK
CstcyDquxTzd1FTmxNnJdiJXjH1laFfNZxt7C7GB9TMW9+YaF53LhwlSa4NARywE/0Kl2eQoaGss
09/6HbnvXyoAn9LaMGRjjg4hwC3xN0Kh0tp/Yt+jqipiIG8RcswdfIpmxLlqsOF8626oeLuGzWTc
vEOnVeIqCXinCYMm2jL7ZChYEoM5JnEFV6BqweGBroYFhWG4YmcjVnZ2WsLRX3jayckttBqZO9Th
kplQLLAB2IAiQH2m7IsYmQnX0gv+ICQvS0teI6JpOsFtYG5r5WPCAswHidghaY26ARkgNnYcdZi2
xob1M60wC5X7UjvCiS1V+w31zxTv2xGdaWjPE9LLBMEOkJ1lowIJ1v8wI+MTVmHi2wISj4ZGs9lu
EbbAEUeW85UAT3VVwsmFz/GFikakdJqEPUQQ3uqOyq1B/V0QHbqFXgYUcqm0jiURjHCHQFmMxN6L
DWF+bIqWXCOLPBOeUMttCQbK0r3Ym3Etmwi66r+qpThGC8EOaMfm05Rx61XerTL1pTif86b+R2l0
IAzJJLA5fSs9dKyAlOXbREVZqJt4vNAAWm3wDiNYSYlXZJTpnvTWOSMxOMk6jp9+/NEQtczkQFG0
HaylpEdbKYjeK/aMzTtHUlQ1RvNSW6aoxs1Cj30JbT6QMxQ90TwxvVB25ambq92qHmkqGBWVS9tG
Ty8Gw7vUcSUQmU4t5DK2YgYhQTzpnWBrssBKlbV3RG+v9xdOsuSs9K84QUH7X2R9+YaIqKHyrZBo
ZHXpJ9RIao2w2+xqj7DOFeIxuGP4yWu92PrrnCpTwnOJ7Z58FIF+EXtuA+YBfbyJC1rwOJfjlgec
GgFlRJGkUcrEBxC/xcqbB/vKEV1rWzzoFaIx7OFs6qoKwBKTkUfbNBWBWXNxSoRtGustRCm4E2/i
iMsKsuVX18BrmL1B/4UchTkD6gwNu3gVOU2B6QOpmUaVUqjdMr8+CL6PuN/iDCq4JU2zB1nJaiAE
cuIww6EWCZ6HFIYJhwqGzTBlwOdUL5IIhh+STibQUpGJ1rOW4gNTPEFVJTak/gtMiqCtCCB0yKsz
zCJJXvqBK9oGNnKbrHazcmvZm9gg40/rWEU4ZYmqO1dDCatjnJzLG88L53ZDBvZBX4x2NM1hKb8a
HdFeBc5ItmHpjaAy8W5rql2iAKL68ABLhB4wkSbOniKPXsB7BDeg0r7hlXNkcNC5Qt8zn+w8xXsP
Eai1fbUG4SRM+pUTpEjEQC5yDQHlf1D8QTDzNnqwqHsBxx2ldM04TKGVKtoVOAbhNuTu2l8kmM99
iHUihcj2undYHh5KUcWpmXRZt3JA2+rc9s45y5JDaa4tVYoh9OAydAzljk8SddMaXFlvN/AbpHLb
MaOrGro2fc1TmIpiGyAqfVOwtc8fpUj88bv3KSw2ll7v88FacQT7B8RTAno4KwhmkmxwhlmKJW2g
mKTTehEVRjklDgHZpdjh6iN0D1qEAmUijjlsLsyxXMJ8iDFNx8Z7xwWuqKwwt0uAuGy0rLYWMHrd
qWXrzzgntGIJH0agdgWesAyDuUNGLFI4MyQatvQFz5ePIBBrDOMqVRdiotP1i6pthwk/XnrtxEEj
3daUdwWxi+dvTelOInyd3u/IId1OFKi/8sKbdjb3UGzEKpijnbSHeDjQKsi1bN2R19hU+AdJKECP
6vuViDnhvjESuwjXcdq8bHSPgm/C9FWqTPlquwdW8yYIQ+HCFAEWPRSzfitIESUDiCCjpeCSCdRI
WFBXNY9iF1SQCgeGl3okWzSB/ZoWbBbzINyB9/eZDBwK0bpHTQkYwyifQkjqnZZtumDR8+GtWP4k
iNvlvAQYw2dKTP1m7ZlQ9EmXGq7eZC/Fv+sU+zJFXekxcTk84EnQLVvO5xELqxVzMqkSihXQobV1
RCn13+zItDPAkYk5/bcZH3aMn5KU7hSLI6g0czhjZakMHU+i0LiXmOidmZ7hRFKvaZquROGuG8b5
v3gNan26mq/4ZAJrV3QwOcEcBcawUmhlMTeRYbAXO4uJOmyeI+E3mIq2oboU05DoZsY0RtTiUDTU
eAvOKAx/g08rtjd6+BRPPmTiRYyyqvEdWGuQ/r9NvpFlVULDCyKHdJc9ZajBNpalc2WvCRn1yLJs
1U7C/jUAXQyvjVJ8C8hTKDT/NZlMzh+qtay9Z1izoGhE7qHPz5Ps/m+IG9VWpW7W6P5WIPJqcKde
Iq+Z1O4VB37dQSlX0EBYeogoYoe482VFDKNJ4VbwgXcCfGKW16SeU9/MOuhwt54ScMf2jt6j4KYp
NBE7wrJUAG0ZQYixqENP6P+UXWU0i4iiNSBZdWjYujPZc+rtkT9T1of4hMwzoN6W6uoxo0MwAkgc
yVTPySfL8/4DMX3UNkuW3Jjen+bgaja+k5ZyhvNZTIYo9euCXNxsHWQjjQk91WDW0eATe+miZCrk
DOC28lYo4O2euJ+B8zPeXWLCs77FBgBGTGJnwVkILjhd26UZPo1YdL5NwzXIkmjLo2pyWMlMVyak
t+QkT42dE3Rt1Mu42sQkNADiW4m1OyOChbUtOksD4BaODGOOPZLNRZ9Y+1LlmWATymE6gDUie4e8
OUzkuiq67Srw04z2WJfwqTN8wGBGy53D4+azeQRLJCouCmrnSMnW6Atoe4j4GJ5jIZ/3OCiobGc1
ajSYpe0NiD1A6BZc/oj4cp6aEoGC1/YzDY06R0IydcQRzvfASSTh8V97msJUaV9ytbyUyommy9rO
nQ8uJhvSQecUEVgr37cWuWe7JUO7U7gmtABjPZ+PXL4JRjsOimr6bqffXlj/xsz1U5JZRUcTSTUf
VhnzBcJrNrsOc3ypfInOQcv+hjXALJ6CXFWyOWDcTd0rr16gBFmiKbMnGlN5wwL5mbGzrfPO5XkO
e0c81kPPNqn4KHDgpAZxgKxgYgb1BuNNHNoSulaVvdFsiQBFc6PxpMWYJpWN5mxqLVrBzutkZhj0
roPGYqJ5s5TLbuDWCSlOBM2b2FXI5AU37AInTmNsDCVFXTfMHAIg6JsS7RWkFIi9R5P9JRa7vj9I
OvJmNj1Me9g8xLsSq0ag0i+gxcZHNNnJx/SNBIUqgCLFKY+R0QXEqembXkvd3sr2CJEkHALp8G2h
ZBD670aGIrQVd7viwJQlyc6mUUpvXSy1fgAybCPTAWxalicI9gVSXD4XymMU4t6wscwal0qySTlM
4yBYQg1bqde6MeAxnpj82CNJopNLL4hnK2BrozfGzYjlRc+spBbNl21cdNqJKU1XZS0uncdaWWJ1
IY7s34mnv47dtBGHTNEmJyBI0zlQ0ewR8S8iOFHywHnAhxTOBfFvkR7udEkXGYwky0cYtyV7lRm/
o4d1rtY3nka63bTj0miMJx2xJ/jVlHJ4SevMLhjosGPyXSeBopjoYhio3ilsZrtesql9DavOx5DJ
MyJAbgmBcL2YLsHJ1QQN+5xxWx9352TPQXatYx/MC+hllcYqw14jXsNq6k8itulmUsuPbaJn1P94
Oq+lRrJlDT9RRZQ3t8g7QIAE6KYCaFHe+3r68yWz49zs2TNNC0m1TObv8tEBpBuNk+MYG1MtX/2P
PniKBovwxfa5o3SV04BC2KvvQ3xJwSR7tLIhFV7uWAs3UzcefXWJdobvJyhImdLrjUzX1frpyKUo
DEd7VRGwKSWgVuDdHHqiHsyroOZ4MrJw1QCCGX52dpD2pK9d0Rzkdi4hDdseFHCAYCu4fYy7DKvh
aJEb2q7wHDJ0AKOYh2JCvBItGKNMSaJwsUg2IDuPatFWN1SmkXXr3Hhpkq0n2WIj+KmaWN8hSnUd
f4tQwpH/r/EI3+GQ6sxPre7fvV6Fv+oJ9SPDT2SmqfNsGtXBal1sLCD2jiaxcrQ8ebNIq/RUOO4q
UYmtUKJzyq0cBJee89Z2hm+PEniaLIToxUnAECoEzEzF5C0kUNkF8DaqB8mt5bYMqAXSnhAoD+mH
icvPOgOL1s64cJGkgM4E5n1KcQJGxRqBroIwj0m/A+CmzPVzS9SrOIQnjzHhDHZAgcGDEVahQ+7b
hyVUMRKu2mxfkb2oGtOk9He1/exyTmn6sjnDlQjpJMaK2mPk6SzVU0h/WOHz0yAG6nhmkFtIwN1J
s54QzUUryfmTmQZKw4BFHSnI9zhlCxcmN6An8ZDZMJ8aSyUMHVOVqCd5S2POHAj1VkLiykDb2fiV
PVqr7k4WiCi2TML3YCsyyf+HZQGIa4PkHHifY7+y6hE0CVgX2wxPU3qkTLp3ODqpqQLUT/wxgdYI
Re6AaFDPMkMEH5xo2uruFuSXztt11BCE6VNHUF2PaOYj3gHhtwQbh9eO3spQf3mdWjyJ1R9ynJ4N
lh/wDqfc4C9VFVelckOdMKB2mkbeDnstTJqNR+sNDZBhWmQUFh/b5ACw6LKYFDYwrAMJ0EaqCCVD
10izWDHvETORnLpiQxzIuciPjnZXGvVPCeJw4VZcUULeeBCWJQeVpGg6snIAc+3qqoI0hua994ql
gfJhdGkuaRkM/6kcsNYLplNdCVkGYiIzmopfqgtQGqyKDJ0FTCRc+wHusbk5g7PnWmeg4tgbtK1X
1YwBeFHv0YgGlFjRtOFmH/vL1GB5RuqsMh48a4AWGNVZMtfzL2qZc4XLP9II67B/k4AE9t8Ola8S
/gaIBmvC6ZuccPz5jg5ENgKZ5ACWEBE9+XZ1ba3jYde20XE0P736Zw6xr1fntgQpyn4FmSY1cctk
76WZlpsaRWtOZUhT59AAg22L5wxIU2At7S5QZVUV63JEcsFFX8GjD7KV1IamliKTC8l2DkMGAQSW
X5ETnzH7RQQXPA3IHBpuZkw9AOpCrPDqIGUpsmkJwY6Cn4iAuQCnLWCOPCCfcwvItiGeFZxDPGsu
cyKmLVaxDSB3TfBy2WOLMV5FDJK6xim0yc4d3XYt4gWDhjyqLAxbi6ndzc0/gwOg/2KnyUYmJniV
tNf236hCpKNnNNMtXJgh0Z20srYBWsiR5nFB0cOKDK0lL7sbmUFCYz1WEDP8M+mB8BX/hZEIegqf
PIzbiO3i0SajzzNtAvYhXMDqJDgaaVyMrIGXK8JdQnwDwWJolzSHVe2sZJCUgf7NFqQd4iDFnwbX
LeNfGNAidbokidrIQjcKnIJNBx/T3pb+8Kx22r5FRjWi8Jha/Sgku4nwSmBENkfErI6+ElbLsc0P
vnWZPcLUjY6QTTXeMHmDGW5TD/6Fu3y6lVpERXPpYNLlAldrFY9ztmWrlsyEln0o1Emtdg8jo3Nm
YKKRpKK22QbihnaD9xjXXBTmTFz50hSHci7iSiArUYXclzPCpYv0QbBlTWgQUG0b/rBpR5Vpekzt
2YdEyJVKjOKGe8nulrq7dQkDQZQtvfrwMSFf12Oq6JHyq5OxvtJvCdoc3yQsuelImkXIWYZbW0k2
IjCRUklUcYKmySnn7AxkUdMPI2KimWLJ/JWv3YbGGAEc4CuKo6meit75xa+Klh3AyIpOirSB0UFz
3qYw25vA9wigU2m8UO+xEdyZ6XvJJRXJA5SL7pePg3XpfbY5xueMPxWSu8CbYZTGN5j/y9TDF/oP
ij5t0+TONpcYU5kaBTcnj1xs0XE57MXAGiiYHe1/HvBFAHpGJSeCkDm6anw4eVFEizkurIEAvapi
Sk+wijgBdO0X7FZaUNvjZGOnDMhp+OB/g6rQX9towTEpNtNfsiNzsWZ4HIDvFPhLwKGYKHfKIUoC
WXZkO6/kxdT+VKXZjUHe8UTyIS0l3vFFWJ2K8goqKBNykMfkVrgXDgIccMDtZdtLaXxl5/ABmbki
E0+atkc8S3j+DpkWkpIcH3NJ4o+PcbAcL2nvfaKrYDpJtso0dRMyMEEvp6UJEGA4w1J4UBqGlJB6
mb1IUjdoPbAHnRnyOTxoTIchCHvntXtXeW99htYtb/a4bcZT1z/ZxgGFZo+UYDxn3sHKT6mLkHOb
YmXLcaNtNfXEAa1Mt6o6oVdldK1pb4P61NiwgGuLM1WEhXuVsVgdQ2uSo2tAUnzUxqdRHoYjOWcU
VGWyCqeNDxbrcg/LZeOifpr8lHxr/v+UHFwnO9SZulM9A9b30bQ07j3jQ9Zx6mEf0ZPnBs++xgfu
DHOtMnUkxhOTcstHJq7oPnvw1GGlpqdhVF6qqV8aYF4+AmG9+wU2kIaRElikHRp2Kb44xN7tc/Av
5uQfVBYPglBy3kpU03Nw7IzpxZB4vx01cA/PWHfFwctjIgN6xAjaU9ci8A30N8dntLFi458JmL/K
DaJNyAj1tlunIgNzH5XpOSi0FWKIJ7+1X0Y6hDgKX4uH2LQJrGitrfQeDBfyDetJrp/RTJ4a6iYr
tnYKWJOBgV8kumqMjUOpbgp0xWiF23EomCBsbLyEaMN5SbT1hpuvLZJD6TGnq5JpIjm6HXfa2RCF
3SHMiY1k1mHcJGj9cvJcaegMSm/bfGqR3NRkh3eMhVdT4tK65prr02r0o52Fkq+2EAyM9yJ+Kutu
ZTDY4D9yh3slip6yODvZtJ8DCmc55KAcQSo81NBFG8GFEokVTtvM5KIbqi9hI5GbiEAcL/+E/SXz
h2025BtJTRg9ak1M4mVg7JC3y9WeFniNTCI1OMsD/dw57jKK6Xm9zYyaHzkfbU6+b93npmYw5q61
mVSCP4KEZxkIg8k7IajPv/ZgmVlb7YzkBFTv21cZUFF31kG0lsCeSgm+Pv0TqWDM9wwSKBM3BDq1
g408bzh/tjxjvhZDXn/JnS0VxqxMJ6EBOCzC8mEYoxcESqJKm/XibUTkI/G6lA/CzAtYBeqX8Qtx
PbOXIKeQCwh2JcSiF520hoD54FdlZHGnbIWe5K9qafywtx2LkO5pwbtAUgrnyZJIhlUCFjAyHOVv
KhMgE5vQQlvTNKSGNOIZ4aZWUUipUwGlKa6JfCpF1uFYnwlYZBQa1EpUgxjt6PXQZdnaCv+72O9D
soGng+gypG7kghGVdlvMe3F2xNi90UVHrHlqHL5l6Q8pLmSUblP8NfBCsvVsT81gBdkHmAlSEfJ9
2a6RyPsmeftsUYZzwKyIjg1H+kwqBFHUIjHKEVJbAAHCQsEH98V0nSg5vXrtNN+cb7P10erJOpWW
E/TXY/6Po/0MzFOdaHB8WtxB39LGyVEoXT+nczdPq9o+4xW2jMuEjAVsyPbQEozIWc8WwnyS9x+M
tWdeofVEUDwBOlIt1pSJjNsK7O/e6MF+vloAYFYsyG9KERxj3dnLFYfUotPVvVDpMfuhnpq9PZTb
MT0jpUUMGKo3Qvy9Qn+InGxJYyF66L00cfO8z8nqAWOFLVWh6PLoVyYXYHZ3QINZUpYwKWl0jqnM
qKKKtt0UCiZj7ktUPJ3KYCc02ThrNnJGZd1vQxZETTYAXD/D/twLQ0WpiyljIoeMcVSzFXThzWMK
YfZWD+8aoxf+6wulhRTphk2ZaABq+tO9Jz0EkSYNkAmGO9IqmuUi4dDlE0dJ92w7p96xSVLwVq35
l+0hNZbQg6LDQNrZJQAH3h+zzTuQW0BBiFGVVEIsrwQUQsFywHqmgchJPMjP4qSRNxttcvBN0Yh0
yEt8pA2QtVXlrRnHuiaHQm50pIiq/u4TAx6oW9f+QOWc4/FHhxD1j5yTwCE54sd+cviyGDmY9Rwb
16Cu9n8MpjXulSHa5p21niiLM2YMdoQhDmctZ+ji0qcIEUgU3HMpgD2bM+NfZaiExMTkAQOOVJlx
WFpMvwq/Z22rlP56RFlncB2xlNM9G2Pi7uFQIcUAMYOsFE6+1H5EJaaynWSv5MZbTsBMy5lnutRP
UbEhedUlTZHyxwCFcHj2NDoZXWGqugeeHfQbr5m32pZ/sNpFaitDLEGfqmTDbpB1KG1Lj8J0QEZK
is0DvIhVUffscifdsPlUlBcyRixgwPNQ01zSNyvJ9JKkGlO9vPbHN1e1aq1Q/i4b5lLweeCr+NWS
li+yRqecgHtoIXkPnAIm5hLxAUmdI5kc5PJTQ9g+hZZhQGzmWyiqsGQWX8jtCV8wWOiBX7PoX2AB
O8LzxCcPg5Y9v8wGbn/iuGUOUOnxo11uLMzsU2TMMvHEB30RLGbtm6isxObCDWqc6HuQ8h1kjCKN
JCe1NLnu9FoZPFdIeeWZ8zfE8W9tNKaHO8on9Vzg/qJVpBdCg2WTySOvJeUa/xHxPnDQBDlP6Sm8
RAFoF3jxQbQQCb1NQ5svq4xTPAVn9kDc0O4qFrVxGexZbMnEGyaODJeVQzUXBUSLKa9Zg0qjqMAB
5WPuXZ4ef81FHJRj/xewgYOIXcf/Is4VRkGeFf/mMEqvoPlzuq3WIkWs79L6sgYruydCv0Vrw1g8
7zSEPY7Cc+H5i8g03ultnaF6InSWHoNrU+Lp/7qhyf0THEn4OiDan9QmGfBQleWxD4HpQFv07I3v
0vYuAoEHxkpJfrpqVRmr1Pgwmask/aaP/0Q6/BrBCA3anw1NM/bxfOlgVUtQT2xE4XiSi9BArgYX
h34IoFcuShuoLbY++WPZS5AmJqGOmcsdNhTP2hwt8gmPp34RbIYP0hIyHl+RwYsFrGCL5Vvk1s3G
ICE/R7XGjzAnA+0WV7PgIikNtGxfnz4osSFF1ZsYD3q6AXnrlDcDRnnOK6PpViYBW1azqqmkptH4
O7o8/n5hoqIdATOyPcqzR3muHJI6l5e09QIc1VMiE7xefIbXMwksyd9C6HBizZKLkBUw2j8CPTLb
dI6Ntdjv6Eu5jguNNhwyTCc0eLwIwypTj7Bku/mIyWk8RYDOBRgXoi2FMfKWF5z4shQ+qFRTgf/t
TyMjTZpDnJxb/KUsaIYJ0dxy5TNFQ4AZe36e6SJ5imXnPcFje3Z5aHW8ov/JMVvOjn47Gk9AHZmJ
75bDTyQIFXYF20tubA3NCY5B/K9scXaQMSC7vBwRf/NP0eaJv7EocQ/wt0EzFzGybymvPL05mhlV
YnNQNeeGX8tFSp9z8osiKwEHIdiZjVyAcFUSN7aLeXXRDnJcimqbBejO3mc/nCh0qj5/pnH0Wx7C
vtX3pb7v2n3T7slbnEk/b/dGfnivYzICzSfaY7/MX5B6DFzmdcJ3TyIkaSzY80Qy07v9Dp0bwwzZ
XHj4deALJJZNoT0xqTRBKm5612x6nUBy8/q3pgemHBnQwcwIOg1SsqZHU/mB/HRBlvDwElWzEmk/
oi74m+5HZvX6F8YU9kMmhL4E9kRnY4a9QqMBTqtN+pojGUsJ8izzTavIeBh39jcaVBSlkXGEeoEd
xoJ+1yoyFamwJeEmRRokj7O2kAgxphoVTYq6xFEJn3QxnSLGmTCUsrFcWHLGUTGGDnC/X8yMdwHl
YeYEkDPlI8JrGYvpMyNh6wH967uSa81sCCSNI8YabclOcRBxWNXBoYQDjvjk0ipli1Er5au8/R6A
Bm37LvhEm+5LiB8B0sFfmLRdR7jzyUSPdtm0Vf1FHSAOZbj3A3zoldfrnN27hhLT25HQhWjHWKmx
faQXlqAp0QS0JEIVDbJBr1kpNUwfhKLhMSSoRpxhbpqMvO2BgFJuQ4MJK4SVuMFzQ8EhwrPh0pnz
2m5iTJ1XSW+yYlyevL+kPAjCQOEveCpjv9D5xm2wWXj+Y+bc9fKjop2p/aPCJ7TXYY71d5lah86t
lqO9ZPLwKGS/xqTi4zChdYFWoCLhopcoI1GQURovQCn7UmEqx4ZTU4D/GOKWMhDvrNCM4+z9UDoX
nOa+f1Kukb+tcEkm4QZSQKDHrj2hR3moytXAndV/+c78SDmXhM6Pb+28xtiiiUDS8TBAsBlwvcMF
BCklCZhpMRrlJ2eqlw7rGOU62iXBfhB6DDXV4lDxtd2lFJNfxLxpTku7fum0T5Fs9ljR1lWzq6pl
fLPRl9rjsUxhVwr3eSyAmyLyGnogXHOjdgyzj+6K1xBC5ui3FuSiYF2ZmXHAZPYSh/YHc8rPY1zt
K+EA3mkBJ1xMAREEZUrz7eFbKNyGqpMLvV3kCdYbAreE7PWNhvFyiLOpY/KHmjl13rh3+k0bXGPz
qARfWB63PLbBi5EH/Nbpi4n/qNsNw6mB17HnjxkugeCmddSpa0oDmOBU0Z5olKWha7E0U44xAooz
h1NoYXmc8iw6g0CW6TY8dUX6pFfFE4Dr2P5yqDZqt7NiZoU8Wh/Do14/uinqvzfCwJipthXVujQx
86CeJkbFMygbaRcgRjSuHYSeoboH8bCSN9ExmlQVA03VCStaB4CvoJFaWeDu5P0AfgtAFREzIptd
Xoc2AiS14aLpMOFHnJMtx6Y0Ny3RQFBddLMjpnUEOTs92MbxG7wzt2Z78h708cJccyQhbw3VWG48
M8MOymRhQYDO2bGJiRiZk2UeP9WAahKpBXePR4j0w3hYp2YEzv8fQzYzh6ZSEKQk7bbGOJeE2bpR
H2uSY3xSWlvQ5QfTpvY+IAtkMtwZhqmO1o59q4C0gy17B7oOJQsneKcgeV3GaOzBsvqNzXGiUs89
BMSNujvqMQ4p/tVoFi6Gz2pfFifDxTbIIUMYpL6qddKSbha2QlaHGMhb7vo5GhdJ+ggr+zBCnjW7
kamIPWV4CiKijmipGZrppsN31g2r4WZPn1V37O153eJr98fPDlQ/bB8Vrcc3dGIohMJk5mhLXJIy
ftnsaY6gskXXsNRpTMDip3iTNwf8OUDvZ3SxbcMMuM+4gN4Nnzv/g5bCp+cWSNCaylfhfE1IRLbE
g2WuzNFcEjYYwITPZLF+KqBNTfJqt/oiJ/ilbGiDkOwzWAeJYbbsE2/l28kjAKUz5B8uHIvu1nuR
1viut2ScsOd/6goByGX0QuUq6GPJDCQw0NrecD2X6nFykUySicf7iWi4gIdTfc83l3tff+waVasW
3K2e6MynDA96fSjRvmstRzD0Vo6+eHSNJ6WvCDgQc2T2KOW4ZpDzA3ko9HwybHNwXZXrsEV8VKEx
ZFJOClxMky8iOxMALlf7pWZ2W1njQz3uiubmu2yTgKs0zXHtog/uiBYGBtKCq+AALqxBU5uHkGiV
JH814/JggTJJm8OvSKzPODFvAiW0QnqYEyWPsphdlGokxAwUaP5N+Rfh1p5apLdC97oXXZ/WnsNo
rYXqY7GcHufus8W2VGb1HqFNbRyNwN4WMlccDb3Y78BIEKNZA5Y4RA0WqaXNKTOFDCfWq05Q3Hns
IHAK0hV7ADWHa01mjFlMacbCRqoBHPoZlJarqKStMjUNnjH5cnN4x+a3AgQEmJiZwdclOKPinSAN
iJQelJz60AjXkoWoCvIA0lFo6HXn4T3ElCDFSomIbUzeuVn56hqxGo03K/RXJdPCeHHdAK58DrQl
wtA/jy7KHdXD9qCfbGB7Qfux7WkubCkxSfiK4monKyTRbzZ+EhsvEMI6kUUoF5eCL++U3bd4cd1Q
PTrQPsLacznZJELqVCEK0tcId5b8DtRSnJ9VQZq4NbwqSrUaM2LuPVviHnIDVAakUbhQ9PwQruJc
R2j5oNhcg0QIKGQGpBZh4OmbqT5U7bmprJ2e95JD4VpM9cOR/BdOmjEbimfveNGqtvCPacxBozTW
fDEbkTVQWS1o6m2Ok2NG7y5j15EURTSdMnA0wiWvIBVREdJ4WgeDyJO3cQW7j2hIQX90Ep1thKht
jP0+PQn727AFqpDvGDswKYrI5Kn/TB3dHwk4CXEbBJApTF9O82rb0WCDaMJYIK+pKI3Kc2kwY/JI
9WV527k9JB4lPUmZWBeaHzb5Q+P3krhp+y+FknOloPoAFFaj3zy4zeMdVnDsrkpJTKd6IR4iq3wm
qDE3L1wpBsqjsYPw2XqKujTNVet8mCbpr7zrhJh187GSUtKaaEe2GKDgcJ+VmF6W3GA+kY16BN0G
fT0rUi1uLiqtxlkP0kVf0PLMzT2tAFkghRuyUkbMO8TXBBvlLO0KfI6Nr01HNMLPGjZJQEMspXyt
4vzNb5n5pSKQ84rXKc8XPZGjyTqY3vkThPUhp8IfKApF46sVSQox0T13hAycv4y8j7yLKEsErAog
LU3OxjEAVKOrpBIVzMBAP0RtqCEk/ZtdpkaURMmSesuIzvwMdcmDDBEtICFRwZFJIaQAAcKUrcx6
1PLpiePpwQOgEolKwZ2q4NmijtT0AtwAJpZcMDa2LJkxCK42Vjy2pJmgWjPfGJbJJPuzXaAzs94C
8J25+dIIzaVMc0d97YBI+aJW5Ae6bK0AKTqxzvXHcPXhxa2aRabnhxruzYcFkc8or0ErDc9lEugz
Ip+J7CNSII27PE7uMfoS+VFX/GsKCivUTz6sZqU8y3/2W3eRq8ZavBeUuxm9ZDPSa7l8PQDFXCh9
6Cyl6BB5p2gwRQqgZOfcvYvONvXbQ4ZlykVXE1ifvXUN+dw+aAd/VVgotBwoD6sCMJ8vpZmcFd7Z
CBMAgR5bEZ4nBEQMjNpSCUJnAWsUZh6/DreMMRCcwdHos5K5xV0iW4L3zPmIDRTJzV20YpOF7Rum
5wmszUZDmGmnESq+Gokpp4sOku5HNTZjBmmRonnjckNeNxG0PDr3udvbvGukhCtuRSW/Ufw787uL
P2G6hCXH1PQ+Z+q2JUVEw/aFm6PMJ/QhZ7t8xFcijBr8KMdeGjyKxNmrzxlHkQAyttoeB5soJNBb
mLjk0hnOwmG9ZBSilrNP2dmY6wMweAMBk+lfR1Lmi10Oa9kdrMDb9vk6gIqxfrEMis2jPotBlcHw
TT6vtH4jLnjlM+VwzcxzFp4h0HMGDUUr99iiIfefdXzL9cHq6WKo3GsBjaFc0eNBK6R/NL5Z05uP
GuXYd2ZsUL2jasco3dZ4EkiwYHYPAgPP2HCTDWT8UI67xiGbP30fEdtpyH9EZS+s/AQsg5oS+yXJ
b+YuKuhV80tP+k4BYHpkqC7jtWL9sefMpdJnZEI1r2RCblsy2/DQ+NNaydZ8n1VEra0yI6gHu7VH
SF958V8unxjdG9MKKwWJTf3Kt18jxPZRY8xkjnf5r4jCC7CYTCYBttrGi4ZdM9rHSoO2BUDPOKDD
alzqARbaYlrGinHVYgiqZGGbzy8m0JxajE9WCRXNRw7ibecSvUDeBYB/o3LNMqZOkxDX8KU0T9LG
08LLsgDZgrzbaAMJSvTB3JVOv0jjtzD9QNuA+QP9ZShaqfpMB4PzJkRAk2YNnk0Bpti3vsnZc3Fi
9YGdMtfTykPHBVrNZkSE9eki3h/2mpltkNU7ya/OoglQiZ/94pjl0IkSkAwfAZhhDjuMzQHtRo76
unwTEIw7aiF2fC1WsSYw9/YO3CAdPp0DFtgS43n6HdITXYrkWR9eeJ8umg6TDwGpDBbHz6HNzut3
u2ZSrEE+SFuQaLz2OlwwVrIG6DP3YbU0gSgmVGk6LH/B2tXBzxT9WSE9mYHIBkJ8xjxzKiDcAKus
ElwIhrUi5GAbqgzQYcIhJGms8GlfVEppm6a5JHeyYIGN7j0PDkPZYYJURZ1V0vQb9zDAnoKSqz35
MB4Oy5Qo3wTfWtH+s1D/ckhgcZIYY2qj/38Y6Pdq75SlAt6qkRBAwZJNDJJO9DoKUkAxnT1Z60en
dmXX60guOuMEmgiBwiPSunezRQLLleXla5WJeeC8SfmbABloVCr4ZQwuHkeSRzg0iXgW8WAUhk94
bUVpWHJh1JCVzLJl0cc9lR+AHRUg+jX28djtRWKPu7U9IVqdKvehr1lPxUPN8h9QooOXkqbAe5JD
UT8FDY5vr94PmIgF7s9ItzUU5nDApDTaiiKeM9SlxS8aklvwXWX1S47uQamthW+GaJXWvvsKqZ3V
GwyQOKqYC1bDTKGmYh25DK913mzCCl0MTjpldwmX2zJMYx4WwpVM6rnTKUziFXJ2Rc2fOyYGjtZd
vpqYMdiM25mn/URMJIdQrV4FCEZ2J55nIeR5ng2jiVHj8ljlP/I0AMOkI+go4hnOCBoQWKhTGgJ1
qVbPFsOegaZyjWkQaEPHhdGBskE5DgdTyXY+o7JLJMiNjtsP3pW3mMJ1a9G33kVrURmExDjZp4Dk
6tKRSAoa6yZ9Yc+NYNB87TyzMWHQlHJHEyLWqADqBZ0KXMXdksjnZ1xOMn+asAPwaAud7Iz2vsPl
fPHnL7Y8qCwRdXvJC/BhrufCO8cuZvOUKDISbJBEInIBExBISspcmER8hA0tsJ2xWbuOXLhkgHsk
nJGxmW6XbFPxhyNiUPlSm5CxncM/3p3mXPA+b82YoKLiV9omjgmWEI3HIsnofIkzqNXliJMUOEe4
dwi+kEJMlN+stp41hYK873D3El5TbiIuJur8oi6XRfab5NMO4RMdxsJVCH2gCKglI+Dawai785ce
n80xfPDNeOGAbnv60vL3pYLP4loyuRoqC5ibgOXo20TL1bgI5whxyo5BTi8QXKLpqBb5K4ui5TEC
G5AXyfK6mdCC0oeGohX9megpJkQ8JcnhFiNh2C78YVbEl7jQtjTrMR24azA0l91VtIztJg9rxDLJ
gWt/CgZgMzwW702l4MJCrVgMXzaV0qBNG5fkYSC42cSOB+TFKZorzy4HlJ3vGjBf1kltHoGbaOuD
s7TCLm4DPkOgrkqYDdCXaoZfJ33D8D99i8onvpaQibZAvwnWy7WNSwq9O8QxJ2IgYoqLGYLx8J/n
dv4ui4xMDRSVXNTZEJ8qJPEICHDkUi9ExLmp6NS5JlI2eIAQMJNflGTZiqPaix7zkouDiqk1LgB6
aNdEFDgj4Bua+E/rTPLYUtDpiGGqc3Os8YZX6oC/65CpyZMt4f0khpSbEEIxBImxyaU3k2bjGqBR
6o353dBMdvZocsxN0pEl+jb9cWYQa96KQNa1ylDf5shqksejasNKnJ/mXXS3+aAc2U60tT5oryh+
AZqRhWT6LqZx1Bl1xyFN1NAqCLo1RgYRFgscwjYcnWwzmPWj/JBsG1l+Ad7ELLn/zzIUUBQpTPBQ
G2pzaDTGG7cBc7A8jKJQPkzl8AZuJ8DXiekgJunaKRGLI+mkuEMLkrsbRP9GtdHc+jiQLYDPGNki
ImJJqqAMWfBnReq96015nEYab0b3dEz9drK1lzAMiMrHcjYWuy4Kd3qXgpFUCFF+s8FaSq+Kxgb9
0KMVopLVviK/JdpsEyQrIqHm6Z+B1Q6tn1OTBPvZ9KC3p6bAmhjK1PtuWRJlOsG0DKeeeRealTIC
nsG/OlGIE9PA8ukFtQuZXYR21sW7olMRUGoBaMGkSpP8119TDIEy069VJI6AvGUUTTqgOwla25r5
OEgiA4/bOkjWHngH+nHVPrWhKKMZXF6VPxm1zghq2akMNLSlaO+WWqcf4uDckqUQQAeLpE5h+xrt
UuHcdTBOI6PsoVyda0i9iXCQQR2ovap6Y76P1isshkXd7Ggr0ddnyXOZe4LAP8VImbFgwebW3Kyw
PfTwmoSDIHlUquhNYjqEm2xbYs5nngZMhsjDuPqWiR1vVRdi0Y2IkonQNqOce8tLLnEDuDZcu1r+
zBQQpPB4Hgg7zZ7dgmEnz/lmho4YrI6mqj+Mpbd2cf6OJFvbn8gxZsPgvNU3hTaQkmPAYOBtn2Ky
UrOzaYpjC9W9sWmRwRa2v7WsaWtkOuLnbaF848uYjH8CzLgh8V/BrWcsRB4Za5+dbZFJlSMyqDOM
Fwym6AtrbxI5CORBqZBkXzHHoJqQTJLeqJF8inX67Vz3GO1WoeLmosCPz9UhT461niJlFf1zgnmU
W3VKAEeSuzHAoXlrO9l20ECwBhNpab7+INYKRCMj07CM82yil7QGUppgmmH0Qbw5V+v6VJana46I
xI2HlRgIhIbFU1KjHYH2pIESnTZ0JP4+wHmpBkbKxzx4guVB/un45QGMHMplZEWnaAN8RnJTX8lp
BzmOr1rrv7LwK58xLjF2ZoMEdDel8bYnCkDkAUXhnKVV5ZPLlq7AqEK+N8xmhyohxS1e1eS2ADzi
dLowu1sJ70XvHcase1AM1DfJcrDImaJ2T1RISQBK8G0i6G64uwyxS7CchHHUEsqMkg5kbCaMRcZS
yHNfRrk0hzLMgcJg/yEUEL7jvvHwxP2OybyyWjo/+l3q8EHZ+Zhws0+/XaEjzwnznl7hsVnDjv4q
pQ5fd0QqQZA5K9vAoH/yqV+nZCSd6qIZrzaxmQQNtZzUbXxXKGp1ZT5IoI2ktfKWE4fJgWSWdue0
YC7OBaAk0HcISVMV3hYSy1/pr3JuQyVbcH+SDIC9ZfbJmuhPEovHeda4l4iQDCmKR9jPBPFyyClA
+492JCPg0EGLKWkutn+DaTURhMlpMqa/QmQo5gnYR+l+AR34ATdVXxwobuRcYkVwbNB4ymX338ji
U9C+CKMlCIm8xKSDwwihDzAqmqEYHTjcumxiRyzT4NGgImBBgqNJDA9MtXDgLToVPC9UTaN9E99I
VnEinFC9RES8oA3gryS9sZU+K+aWaq2bEZx0juKuX/coQmzrJ1RW1BvysOUASxg2lJ6V9ehcZX7P
jElNkjTkzUGh9dqmF90IL8eXDioUMJM0v3kwqprxCWvWo+Q8hdD1GKd6+Ee4om6fcAlP3d5LzlV3
E8IBaZ3cyG6+ThV6byoIqgxs3IjfqQ0aqpkcyQ3lQovZuf8F/j441Is5UJsLr4GfJWkfh/nTAblH
hVVTzuLXUcAAqRaiolgLtutgbR6hXAyxzDT8wrvD5TlazxEznXI8hE0VrTVdW8xrhd6fK/QPsBcT
Ydb+mCpSVu1XAJaOY3agCcGOEhLxIgJ+6y1lOSBJVogeIjtjM2FsVhV3L8Z24Xpr6m7SMU26Wo8M
awc6t+avLfVC39kM5AhwBqXeUgOTZ9XFMOpVBDyHbTmn+hT9zeQZWL2xCwLoCghlEF2Ez1wEriMi
DNO7lAZBTf4v4KwdeyvARRETRlS2wyyKe4a20OkZr5w1eBPOGHDVwnhIZsafD+ozNdDFs/2l4+sn
iJsuUbcGZUaKzUWizQYMsAjk1foT4I0cKbyJhCuHOYhJADkT/bTFWgW9jRpw1Ng72ZYBAIRyiT63
789SdkbdF5bh//WN0BFxpGLb5MbKrzT2ACnlBz1IzgEzu+Bu/o4ukz9A3ye7LblktkGwFsPvSmit
RtvS7vduRggUzLC+EmpJcglks2qRjocPVjNsnxzOqSpOTkkP6pr4/xzB6J2TCiCRJpAqnMsDlQ3F
61QR/AT0ltEreBUtbAIf+SWIvLSLsy9WA0YEZtldRo45KaphezjI7xXfVdlOazc62tThlHQonsTY
i/8a+lqdblIN1/B23bkeYKFACsWBkZbvDsmJKGpMzusMQLUZkKfQNMyLTE4DymWKu4GQKQE29EvB
vsIZgrRGFsIAbMmQ0O40Z3hzPIY3cfyR85Er8VqrvbVat/u+RRvWKNs0pzdGoGPNqBsRwOlKf8xp
UiPwtxHOPFOip7jzljrlgGf8OMZP1GYvyH9GFQv9yaTapX8WApaICbr7OmIkJ9efStZRYJIpSLpC
aK7FG4MmdtfG7rru4GgoDn2PkVqkACg0m3J3KyNp3sZdcCIZwjWoyK7KN6GgkIgvvGCjkiSi5BzV
sXaci53ToqxP8uOcWnvJNRJAjz5SqDkq/VLFa8umDGnGmvI6WuZaIl3S4MUP851Wft4YQKD4f98e
dMWc300uu6RYi71GhDcSi/t3qrFZHuf6mSAB1l41lq8ErkrglTj6ifxGCGQoiDYwsiD4FW0c/lgR
TSrZ7wwFSd2uphGB96hukHcyjca0XiIcxiZXiFRjtM6Wd9FTUqWZCsc6wX0Soy+dUzRQc7mN8TgL
Qw23gGZyP9m3/2PpvJYbx5Ig+kWIgDev9KRIilTLvyDkCO89vn5PcfZhY3dnuiUSuLdMVmYWtL07
R1IWQo0143D6nRFMViHWlET7ewzkf/fV9EiFAJ6TYVYMRACoCB1hts6+aiJ6RAGgfk5asIPSNsbF
GubMPbq5p0ClqIfFSFNxZ8BRqc44gqJYg0ZNJ7cGdROJpBC4PQIR/LHIsZcuuJs88IyptpesA4bp
3rgz00cqLDFr9FSmDhiaQpSJuDOjLOFBt0R7CdkZEISfKoWYHFYQAgKSdFQiqpWqAt5LXa5jOHWD
y5gTdnfGNwv5pJ282PCjbx7M8u9EdWJgUCbuw38jQymDpa7/guRHd8ONXrxS1tnUq7R3PI1s3Erm
I/QCmbj6pxgS4RJDwyDDeaAqOU00S4BT8vFA75UYv6L+FtjUPGQKosaYwSl0ixXEBuovmSrV+G6V
1nC8F3XcXlIgfPSJpYZC9fYn9UWu2tA+FCVmuCyjpH2s8wNmZ/xGlmaEjHF5zsDmMkUzaBJJkCaJ
uqN98+MOv2FpSSp92CXeO6KDUO83ItBDwGIz50UZCTVGzNj4L+9PMgWYHDpCv3VOPjPXPN4akKBy
K0Jmz37bcTx2PpIAnn3gjRuZO/NtaoqVEEDQEN4TCajzoTExZ4NGjO8beChBvr25fJXxLcW3hdYU
jNAiNyVfPvN3Hc5CkB8N6Oby56VAoQx3GJlKRW5L9dS9yrTJ7nPIQbDlpdNM3UtYfU28H/SZImCW
68bByKMKkxzxH0CFBIKU3KiPQ8i8GQ4z8+gcwuhBRdKA0osaMzCOoMyVxaId36rPtlbusCy8twJW
wDwmUWhR/movPjaYTWYKUmQIEtijS+3gtcoCGmfsRXu8qz4CBtkJm2NKpBtY0o9wUsgniCx4NAFG
u8uohzinrslIkZ9v6JZ6446DxsWqsZC+4/ADmUKb0n0/Q46wXlQQFGGNpwewYcNZBUW8doESJDHL
TABKoLCqhSoLneWMvgwfhpSFeQbdOjES4mIuHEFOX1affDVdS3hBq7yp8hOsrY0HN0j9UsMIZ4Qf
JuR9+hlM9IkG4x9YzjNPBhyKGsQDK+YbBy4rmrH6kT17woUVGN9iSknklJqSib1AgdVsi7NOh7FD
LN1xdtCY+CuFuhXCnWHf9C+P+k+4hgPU9jtLR2Nabxhb6UN44GppriKmJvLza+NFw1uwSuFU1eEx
Mc5OwCQARlDPHFB/SZ12FWEayPm2k/oxwASEmeKDMZ+1XrJidPL7p1K/ZCEUM8xIJsQWbbbu4ugx
of8TgweEry5CEFaE1u+GNR0Yc3JC0TNXlHQWXga2fgUHy9Uns5xgfISbsjr4DPmaqoFwcsid5nMI
GuzN8fjLPqH0uRQnzEjlfQZ4ebhwS4UJYTUnk3NJDlZia5tnLJklhZVcNaxP4YLXyPjcaucFT2G0
Fp0ZhQAJMzRZvOq9ODh6y4jtbp8IGRj9kST+CHsANGgyM/RhEhX6hkyZO+jaWJAUFX9q+4SyzBjb
XaVxLNcA7cGBvkWF3eOuZHaIvIMkwIGeiei/IroXU1Ksh6SNxLtzrZkVr6Y+Zn6/r5FAoUigFKCE
J5DhespKksB6rLQrLLch9x/c4JMqVHpJmOpwFar6xWPSUKsfvn3RGEgXDfKgBWq5mf5TU7+iMsKB
TQXCP7gVw+jw1FFU9Vgj5Ll/Ty2Sq0TwPSC+BTJhv6Po7RSGx/xwh3p3nikx43QrSo1OzJv9h0LK
SxuI+ym3P8klo7pmBwXrAOD0MyQmL7dsFVJNYxWjKbXbpde+8IGlCRpV8xtmQ8boRUgnTazvshQT
Mget+RedmbD8gQ0kOKkN/muomyj2YtZFuOGzmPxy5dL6r6+xwUCGHR+knGOQz1XW1V8ePhfapVjM
gy/N+xM0deY+M/mQMzHV1ldYqDuLro9hQobScfCM5XeklRsG1Gtx6pChrNSALo40ibTk0Jtp8flo
zBeZWgFMq06zVmcfIh/vMyJkDS9QKTLLfORfptFrMWv7hDIxKVCZDBiUBl89ro1V9sqNpLXLICzx
x8GHpm7tw2LmTvAlaaNKGzOP6kD44XyCaUgiwEM4pCqX8xxDOxu0LSi4GBZKBg8QjqENck91qe/N
5gXYu2LdK/FCJnu5C+GtRIxAfvYT5cHXsKnC1SvOvgq4IDZGAQItN86IowoTmLCjVzCRO64lqXBZ
BQBERM4wlF/u0amkT+jtDg4cXUtNNmVtLFqCrFleA41VVdIdTx11AbmETCOgp3u/5CY7m2SPcnWG
aC+1p/RTFRKFtsRvwehWJjtCE85K1kZ0A+t6ehHdP3nUoEgbMDmlTGmsP5e5LzCIqKJdqteQmQb1
1RxDG7H3MngJiP/cHWZLRk8Q5CzMJwpH4Q7EpD9rZHEhCY/kLT8fKkk6foaqth81TCiAElyRM7Fq
tkjyDwMPbRluVDDzILaR8ESkZLLbGc6bmIDyizCn3KjB+m4cp56UxMTjHUaknMKpOpU85PuWGsx6
RBuYrRkrsjiEfFqRLmBQB1dvZiEavJpeAyDDFuak5u5F8OwWTUYW5zsfZzSQCio4Rk7UVTrwprrj
PMIgE/OHhUyDhW07ialzzD/k3wmKXdtMOmHWyIRRD/BrLOGhkL+A2csgPiMJ9sn3vUnI/yBuuxRh
DGF9tABQLq48Vx/0WBuvQ3uDc8qtw7scm52MSoJnp6HxFf1U1NvLkkkNkPha6HpNwzQ/epU6XGhN
iE7ER04Q0ZQehIcoV1ptrgadq5Jo2JOwXwmqNWXy2C+Sx4ISiQDBTa4RuLjBz/CR27iQEbNlHIBK
ZSVeLALG+PQickL52hxMTlaKT4DWGlsLqm8PDU96Tm7tyDn0NgIbw2GizhugWKb9ifnHKs73Q/kd
mEx5/NtI2cvvbb21B+RWI+DBCncI94ozsKnmEmEZStAZ2EyYBatsq1oXOurlR+96cMnR85eIprFD
Ijno4ZcEaYW5GfcAmI6TNnPEAsiSsiuYrSwUJXKue4XJCxip2ZxE9DDYW+rqysMLfGExOoZKiIG9
umHNRzbsVf+ViSsgmrGg3GPTD+8e69OjKn7+Vy99ilCyKju1WBtlcBG5sDL0iwFumczv1lKyO6Du
O/eHR8vynvUoGgtqHpvWvdK6W0Ja6oZ9dBj8CKniZYovbY2NPJussNQG6jeXRoLX1AomxUhoolXT
QFwrvIJdbxEWwRpCsZxtw2a3N7ghmXSspy+5mkX6hPRZuhnCDwMMyLInYRLoEHepfKIK0e2D7OXO
fsG3FhNM6YL1caiL/JEZ4BbwQoPVBxxWBCurM3Z9fzJwrBF5WgDOxTUXuFjsw7S0vjuleNSUMQvF
FHiTzEiDcVhJvCOKK/GL6Tw09rOuIUnBSRRWAWWaTLwz9BsM+T3QsuAJavmLQ8kxwltqERmk2XNR
Z9TNQiyt4CWPU7eXZD6CtolwP+En6K5/qmHYFg6bF2ibtbVQp2StYsvepVWur6hv2ffeVDs/ODe1
jo8OYy+WrtBlBLAwepEKVXhwyczNRvgSvkrtoERbNTFwl8DRhEmB4M+U/MKHC6/cAUKZ1PXs9ELi
nwMl/AwXXCj8blXpG5M9GiVZlvJhpmDodQL1Ha1nL8xeam6pdYcS8AXgRfQX/nlEBE6zSHijgINf
XoK4iPAAtEJ6dJJuF4xL4ayIJ5gB8ZnoFa4c9FujyqvfhmzrLL17ApHhGRiJwOZadottqHPgQBV1
pICBIqUsJvIvAKOt+mu+jFRz/JdkknqCpZX8AU+7wLqE1Yycm4KvqtbJwXRJPpcOQ4YVLuRCXqRJ
XtZ64Jz2VGoMPPd9/CfnTvqm+konRrsdpltmTJI5MohP0lRHAdZCCBCn9d0BGAg6YMe5qa4CfxOF
i3o6lON0mpTyISoPJi9HpvKme2tZ8aJG2BOFyn6oLGyFWvwAmq1NDTzpWJFDbARbYHBGlckSNFAF
N17nrAOJdVqI7AbhYQDh9ZnrWJTRNnw3VhPnITCI8gICK68sZpJsQW0l7bNKSTDgpi2PknaeW6gp
MJXuSRxg3wVqBRIBhPPS/ug19jKkgbA4gUVJWeveNMQlFcYnYjoQBJRtHKMaXo0tKHrKyodQQK1M
07dwK/cySsESVwBcXkCvM++iq/wJR+UzBrIKiuzBoPiVqT15RbpTxcC9E7fSDBlCCw2+e8n5kS2O
NbPK5gYM1TtY6yWmIxaUKLE8sPnW9xkGDYcYfwl0CnqW0TaLpAJ6B086ZyBdoS6Ix20LB4lXKFci
dA1g2mOcYtVTYGMwEzgZ54IvhBiIcTSpC0Ap6eQ5TKAKkCwlM2GdwD/FQKnjsytwK0t8bJm5L+uw
Xb/4q5qxoGpgNuJeSiBn8AYIqRM3xhyv8lVraiy4O8KKsVwMQ6hmJwjKyudMBSSoZBRheQ3Hizhb
9f+wo0J27LD4eKV4KZsp2JoAARyoFWCaDxmTegsR0sMUI6/JRJH/YJu8FFiQi1ZH81oAApLJDAPO
wQueSlJHaKJwq2qcR6EsCbOcylFVMceBNk37zRsBYwFJ8Hh44tU2AtNRXplA1FUfbXgGNfQygTuA
1mQW5HD7gUpPUpvFw0G8CTRyVg/MBKYnNdPQ0lMV96uvTWyUKXHpI4gz4bHiaQeRS+AogQWamj0B
fDEZnVC6ob8E+YkITaGDg1pZn+Sbw6Ny43JtwIWbPOWN66ny/WKQV7wa1nn15LSvtEs2URXNUGOW
LIx6nWbv3f8wWNBhcLFsI1obFcsjlPxKo+tGd9gLGsDe4VwFXbWVjj6B9TQ6a1EduVxxOYLSgud+
dKR18txhJ7MO3ife00s7nSBwY7xQ7KSkvdOirKvUgp7xmKbvQgk2p/xYQxizA4mQCaQC/UVEJjoY
hsJckpcnICLbLypWU8ZNABhfbrrqKm3WgGKr6ZnnMoenf8kn9mitonbNXwLg0Ntn0DMoTOgRRA/i
O49glC4FlmhmLByZuq1u70mhlOYlWVB7t4dfDgQxT7X/KJVlLKXxZ5nBVSrCHKhhsdockwkgmi80
qnumwVwCXqTARQz1Augx8NUBRUb0RbhYssXpJHmBYyRVi0OjHSbhCV9jVztQEkr2Zt0u8kIaaKvW
ztIxtyahhtpVHchd7B6BYdhGvGHOaf2Y0F3wCWW+Llcb9iBIjHhEijtZgCJeZhJ2aqGe+MuUYiPo
sdj8N38DLArRZ1SWdn9zcknUWX0x6vSBUl7FSyLhcROYqhH3aUpgXWdg8YF5jOOyAQUuX03ngiOi
STfXHt1O2/EPxKmojQ61Pi6lQOFaGuG5r6JtF2JJD34bYttruNUDUUhXR5KRcTDV46CfFV6r0/zm
7YPCBMPAbQqqJ3vG8+q5a/eJ+qsMzJgjuGxfw3TxETqG5beTP3rhw8R+4Tx5rLwjJwhH1s8yZKW7
fjZxvsx+S/vmeI9dfQTz9AmibYY5AOcrs/ASrbP9VFkHjdVCdHxFR9nLkUygU4PLbGEaY/xsI0tZ
DnQsWRE8wkeghcBFluUyaLi30xChdbjGFMA0lwlOjeM5nDBmxQvoPkilXpbQ3SHAAn1WgNnY2iEj
X3V7j7YjVE+MF+eTZJ6xaxZCuhq814K9xmW2D5xXOf48SClcRIjt0iEjsma6TPwV/RXfRbwTKABC
+NKAAjX888l+GfiB/EpQZ+KLQnpCuEak4hfn0AiZkOcHjdUq6YEpqo+DfNeiSMFoQ5A8j0Ej2J94
uykZGHQPR6S+MlPu4HDwK5z4y0HJTR4VCJTk1sI3gZ4gXS0RVfg4MgeTa46nAJt+sgstHN2YjbgG
5o+Goan3kkPgEFgqm09xAreVmC9BuklBeZVLBuU9Iago3lGyleFhfTr9yW5EuYcayFYA7CaQBzNm
6FNMOTnmVfslfD0hXJvdlyjrxE6XtzbDHKnBrZpUJZBuobGBJJOAiYUyh9Daz4Dxzxy/At0o8Mro
O+kChecnD4XTIaDYTDVI9YEPFQIaZiPCX5QJocg4JAAKRg1+oHzAMb4bi0u/pDM2DxB39Cpp1IHs
A/mlwUgTydl4d2Skdwkp45hcKH38T43yvXyrwAerYcQFpAmSr0kxWTDKRbDFSYAG1qC2EYafj9yF
vGtEf3KKqGN087vzMIpUV7nCYH8WeodOdem+C7t1hKPxZDy3eK1b2xRsbHgoDYKv9uiGVxML/gGh
7Jr7iQ1INR+UAgIVKgjwG+jAffSBb9CAOwr3gRFfQGOUlN1SmeAgRKy73PIrSlxJmKAJr0+DhVrO
W5/lRcIsQa/Dd2hI9ZD7ao/mddyqbG5Skn0WfJpQEfkuDA/H9p+XPPJRh/hPdcEQgJZMXKdTv6BM
YYYU6Y8N6juGTOJ2xIgBaLQjIfi1/iRlGycNpyLInqcBmTdxB2E11Fj+oIyBmoxllr150HySm/In
TbnUwXaMq27JUD9eCyNX5v7ckVAJTzY5FgpARHXJ1a2AlORlI5iaTG1dqv4mtDby5DX46RJ2SY1B
AsbHHwSSkEkBg2XiokMJzGYcSn65KCXTJr1+7j13Keye1ruluG5zGYCpT9J/hRlwA9B+7G/nYVj0
vrepXFzBeBc+FYJw45hv8dVLiJAy1skJ+zB0sNSVdDFx4m18CRLGK178bBb43sIW8nuMJOnRgHLg
idIWDV63GChdfPbsmSs8QdX0+b58ooKOTL6cSKASq0TtKmaR+E/Al24tfRE88Z5LlekFjP35406U
Va68Fcw3ThYPjUQmXg4DQ0zxP0DcQ/4kfnD4DVhUia7t/SJmg4i6ICn5DPpIoV3LcRTEFKt7SBft
qaZ0GvGtkWGx6U87XiOu7mp/y7rp2qmHsNeghOurWIItdObEvHMHI8p+Ez8EFxkATsX1lQYzEVoh
I7e7oYUJki+TOoSEyA8OoONy4QSKMdCX9Nd7pcJOBwGdZia1zP9COGiyL0mccnMn3NQcC+zCKg6x
yy2r/3EFsuHlNPKN5XGIpK+v9f2dI8qMgovMBJ+YE4+Q8UnKaHecFXvAHbzT4Fc12oUNE3ubxoYu
VQMcppGSu8+sLq9XLlYJAzTFur3Cv5yHem1SYFFWOjo7vV5nEKQWuYgUd7iBBs25YSYmvzswEc44
JuJ/SAgKzqWPQmR08gemFuOT6wPbqTSPXEj42K9tQj9savhPw7+ipIzm3YSRJgwb8zdgM0my114m
9bskKhc3yjoNnxqmRVwIp3zLtBI6LIufD7SDcs45+3QLxFwr+2I9FdkIZpI7YX7K06hubtEudBoq
chXFGo2B7p3mPlt/zF6/sx20pzq1X/KcwIGOxmfU+1pJ1MOyf/owy4vefcPph/cE/QjIXa4hZ0jO
rCZu+zgJ4dUw/ePXK/YroL9QoHhgbHLg8ixtGKQ6QCoMO9KjnHJRfaVbsp1oJ8YHrf4ZYUvc73As
jASZXXAmEWFIW1lRsFsQIDscc+4iDPKOYu2Zbck+I5v2S5vrfz2hSTWtRcVdEBrT/9twEXdJbde4
Pl3MkfgvtEUKtBDFhpvgz/dbWVg2RSxfpJqCbguLEmTCrQEM9VP4gMUHH5RGo3VY3gtcbELNJ3UG
gDjSOIq3ghGfgDw1QxxuccsBBxq0J7G3A4dDbZBjJkwDR7S7ViOWCZBzWP3IZm5GqCRZqm34BHtq
RuYTylvquAt0tGG1Dnr2Rz920Rk4UvbJygTN1ttN2AEzlrsOyU23zfwfG56ngeb5MGk00ldW12gE
cD9cNmzxTRAzMeLH2ZdF8dFDasFOy8imYv4oDgwOdrd4pSXzJe6/uxjART9DxWDJExOXEWXGfPZe
IrQgsF9lrCq24sOS3+GN1q4U+wV8CJA+AtZVJCprxdJXzhilf6CQTWVllfTq/0V77PoWAdAVFZBU
aMTnYUN+B7i/NK27qLHMiGQoPc+4on/Hw8gmk/rMrmzGOlBBehbw/TmM2CuZqdIiGDRwMn9j0C4z
tRpnmfsZ4BZOd8LVUqne8SgYif8Bc5iZ0Oowd8R7Qx9+mvrRjb9TPi22FXs4QT4FaZ0z2dP3OuTu
5zZkwchyIP5h8wO8thgvKSvT5E2sYPJ3Uc9UbhYhhRjpi5ygZsdbiUhVLgVIIvVSzvStJ8lDH1Sx
la687EFonQ2XghoTktppnpr9PHQixNLkbLIUSith5PIxcZMW1AhzJOxNMijeJC9IHRDyZELcmp86
tZMwyYNtabHRErZ6hQ13tS61k5xXoakqcXcZuJ8kTKGJkIxxlUYWRX/wC0boTdsKOc3cflI2pMqZ
9lLJntwEX3lQVaAx5BMNCJfHWL8qWGO0CL81/zkOlRW889jc5f05HF+RGRHlwRoji1+pnaZf5jGz
isycYmnYxSGpGH32Jut2arj2Q7TnrywFNLobUYa7bmb/DCtaoL6JsNO0Ufuu1eEfHjJBtuwcmGCY
zJHuw4mVv9VKf1ZGKY1ZD7rnosDHiEx9RyeYZzHvB6Ou+KfraYXwZ8iaswn4l1TPfr3LqAxwJ4ne
UlZmIfylDysYc5DUHBm/JRef8DRm3/H0UQRsefQeeJJiIMUOGiwCpbZkrb3QPOXTENG4mqQn/j8P
9UEDDRUNd3/KaN7yHn4XFaiM5IMXi5k0rFayNccF3DwA7OB/EUep0uGH83sEmsMUg4KZICvnObZO
bQAPBY8mKEGETADJBNItbH3uV8ocy1Y6WmYWNdtw95cmpG2s+7RtEC3aGTnokuOBUEal350ZkUns
jWxYy6ju7H2DFSXlN4GS7oSJCUwPoZ6ROIX7yW/jU7D+esOcjMVFAO400Az6iK9Ns++OwdXBVUA4
pAPuHI5wccSRgPAvGmMDdIakpCNiMym27AWJicwMADYjozGtT9/4dOKt5j1BBdegIeefPg7neYn8
XmtXuMxU8b8cyb0D2B9mDxXrKaO+Y46bn/rqyjYtoSw1/ltZ5wvHfJGZI8j3wG7cHPMVvjdAFvxj
2eQG7i1+XiA2TXIwdKo1SkGonxkbjSjChYTczhmjXDw/t4X/xkWAjFkyrI/0dzU9jyRwFTp/sh7g
I/AFqQvqqlvYzjspSfux0XW7+zYE4tviHZQ2WxP5RrbWA+p/ONWHImjR0qOIhIY69gpUuUsYBqLU
kIbn/4oz2sxBqXDE2iaQ38JD+dM3FHcouI8W7zzyWUmCUKPb8l0MsDZqMylaaP7FqcxEFkSpCVjM
aeEjyhOQGnzjcLYln9IXhP1n0vubAZIM1YTE0cAJHsBDoMfnIURJcDYuSBi0OIlRTSIviZBkE1/i
0mJLGEbdjDWpKdjuwAnOAaeFeyvTy9xxlybKcw29BgbCrPDl5VAXYc8QIflGOM/8F2utH/y/pURE
4og2jmohTFzO/LFjKhSlF+xQaLCED6a3jxo8jLZj2fQ2nP/5gxQLRBzBhAn3KRRsLzxq+bPMSsmX
CFptjC45pIXABGrZnFRmV9FdbrT1mdmBnUjvw6WzqN+pQIU5RbfQ2Nd+POBQpqpfUpMnDM6UX7r3
lN7CJ1chxIVNEt2a/Ix9CJUQ75a5jdr/2EDFNtvTgHfNHOe9owG3isVKZ+3XCmkgPyP0WWgVcCJ8
8F7h0ODPp4GKOnxIrj1hAV+VIWDAE6IaAG8Kb3VJPmW/AB2v5FpKJcabWgTWGeurFEqGZx6YuffD
p0xQI+b+KvbTDOIFwbQhJt+Hv0MCn59mLnrtYIeqDmuPYOHRWPn2E+JaYUcAegL9gkD4YCxCWJeR
2thkW2Hn8XqlamrL74bd5xGG7MrbaL4GCMIuMTuRxQuLJyubjWRcxbtsihsNA5w1Wgo1Vlah/q4x
BRfP73AeVsJyYjkdOxwK51jS0tftG10VfYy0WfIhp+lm45OXWwX+YHBMPqhURpfRLDffZFTTRirD
4fxE5yX6YM0Yt4K1FXa2qeYftAibdjBo9kJ8oMCNcfbRxaJvfKHR4JMB/hFmhH8rpQSSwY6qpGV3
tstzow8nEOTRWelZVbEf/cc2+IGAVlg3qa6t8F2rHu44svWCKhkuBWAHhjnNJQ80pN3DosQ5Xr5r
319VtTzOynQpA3dR+NmefYB7QcVKPJErC/anBgHw2x67ZevuMogTvbKtblMN+4vDlhTTYzBbD7F7
aMyHxAAkh1TiWCcXZnL/VFNxjS52iza7ao5Jo8P73Hqq+MNSTs5bVwuZkeJOObgLzwn2tJr6Gxuh
V3keAWHQkg6vZUwbTeiQN9y303cR61urbS4EDxsHhwEzDPKibgTHEoE6lNiNTbIqvDefLt/C9BMN
sI9fmWmpS0dztg5l4HtT/DHwa6ziVMLC4b4glhVHF7d8azRjg9nDLkQ+GtFhQNMvtH6DLjBXodoi
D4Q46fHqKfmRRtXFtaRq8HBld/FchiJ9hGqNqAcjrpKxsMULYYQJ/wKN2kIWkhKtu/GJ7aCbQkHi
O4t9WFfUK5bOYu9UbO2GNQHkLaQe8Qvgsn0dzIYuXsX2QH0W5lLWuAerZPzFfU1o1Em7+6rFKaBz
QG/ID/4+bovDHLgsAUF7aK0tLbpgO7iGFIOmsGZZyLxvkn+OtPcxECUTjrQaH/Xxu8RjAsTibPD1
8W3NGXUWnb5skROepvQWlt3CaRD5FK8ezNZcjzd99z5hrNC2kAUu5UQkn/cVnS0fTlAxKSgSXiZ6
Mo+dHNTa6N/xgTHXYJjAZAsjEHcpWLfeawIQZJufSc1435/PbnWB7rm0gCyCbtx0ILEy8k8ITZoO
V6G/QjKPK3vhOOzRKcQ3DMIDh3ekAMF0mEWQHs1ADs+teJjTm1ni4IolqwuCNpcXOMjUpp7Kg/N2
qv6SaQfgJx/na5jPljZvxF+bJdzFGL0xSiNsNgkb4QcqKpOhxJg/8TtAMWPCMP0s/A7J67qLzwCU
nvlU3DuxdDIfcNTeUZCBhyoMWpkmwzKGhyOFMpMe6g1OgZXR9QYWZeg1ZEIPHEZ/wRCZ4Tsb3iyW
6ZgvmAnGaOtF81/WPzT28Hvxx0OZKmzuQl/N+oFWgvXB87kQ+6qzarJZCpKjg4oS91ncUSpOq8y5
VNw7pCXFPQ0Xrr84/g2o+F1g/0J3trPpI5b+UmgsUyKCVZXbjo6Tb5W4LcT/z8mhB44gH7k7Ki+L
vWI8BYslvOH0oUF0qtuvyhmWReQLv4XLJqB3ClBpcQXEWQgiQ9LQDFEcOOBeTZF/5FrKvkNWvfK5
CZg8LuyEXkxWPeEzt7UJlA57q+8VkIeudtxXw03H8dTLVGy8WAVq0mGyfKz8raZGkh79NGb00DZd
1t+NW4yrBcMbRvVs++42jZ0NEI/45479SYliDFgPHZtz+qOQbYaNfqhcA5qmvkX9MrX4zMTHzNbl
BuMsNU7GhlmON0D9Je+FWEOz9Le8CuCgkAXS49DCmliBr/uES6HsyRLILH7Smz1PnOdIDpYwPCNi
KrqRdQ3Rm17THjTv6sgOGOAfD6DTxQkHa2sWmICurpT81Zycxwq0RhY1yU5c3SJJ4ikgYo6syhfm
mC3VkS2Sd165/AiOImormJ4Rhffc9TBuNwyHMHNfZM9sj4ScBwDLU5A9qenX5GAIlLPJDRcxlvjJ
uh09CtZa8W6b1rY2P8v8tS6rx1Efjlo2bGbjE7BE0kaO4ecgoQJjw8501laUPtyxHnxO4d7E/HVf
RaiyGbJmIRsKRbAgV4qbl2K91Ln+xddgclyhv0Bpwx1NBsAUPjNeZbDdACbm5BucA85BZ/0x6HC1
l5j5pA3ENbrKXo3/lQFwtScbeFTGt57p0SbAviheHZz11c44Ui6Jces8XmGUZ66/lO0iVk6qhGhg
kRS1F5fPNBBGoll5LjV90+T92oqBilgsF/DFbHq3eh6eVHgcA1ZVA8AvJFIgay4HH6+KkXX60WuO
H7xeHmNh4VfgmJQRLqVo0fy4gXZE/rSAdbxptG9Nv7mDuC8G2znzqWlfrAQazOTIsmU2J0GTOozg
XLH37JnWpcRzzx4p6C13k9E4qgALMKxj3dxVofpaYW84hF8dKPFsklhDlN6MHIqQuqJc876GCaDH
hK1mKJu7vz1LF139hvBYjbKlM7UL4b5N/al0WX6nfcgCUHcyVmUXrWe8k5NGw2CUShYPV6fSKeQ+
rTZ/bFAlYpQuq2EMasMYaoOl2NvMPfZU0TbUPw2MVR/1o9BWdRgoGkhf2+JNUIncJTim9sGvLUC6
R3HuBvmRxQBLnF71Ib9OGczj+SQESP6J+OoO4bcaW2tZKxMxCR+AgQ0ZdTbLQCoP/MaRma7yDN7I
1Vb+KEmHY1tdIPX4OMZCbqyHWwnqgTNzgEkccznaRLDClvEs4T2HkE4ngjySv6yHZwlZIfyhibkP
8anB3UF2R0qLHelIOTie5Liz5byHrHywHn31m9Xq+4kwjEQajMp6mmLoRyU+pUZBqE0edaM/PvXm
Y+zhh+EwslDz7z4xcKGj2qeM/O9TI7Oby/S5HUgWpph3303EiV59sU+4VZl29Kk3kiRAAoq4jOFK
iS2kkQT/MHhYZFhFQhFRSlZCEJ9gxvnMiOFguXx6lz/gdoBu197LYLbUO9gtAE1d/SlJKKyVo2qD
hYElBMEaAoCZEAWYq7n2Kqg7lsn2qyG7eNP8Ij8u7aODkRY3d+zeUttYTdlP5byxK5pu8trnzMcD
KmogvRJXCUuH/Md4lUZlmuTdQv3X1BOJXUduWoFM6V7xrNKri6XXyN+UdcEa07FUciKLFGWnQUx3
zuuQIAhCkOY/SX8YXPx54PpntrMy3dc/u3NZQaAtFCzBej3amhX7I5Qz/vottLueRq8cj875nkmJ
YmAbFb1G67TbDh9YdojQ6bC6I7mS5eQP+WKnyXhAx60boy+Jh0O1y7p9zEnntMnUvDpRpKCERcwQ
Ur+KzGfgcMk2eY7FOrIRTsZb6DeRQhZs2bbjbDwckvWWUSmLdG5YnGB8gIUbfjEOdQ+TN8AUfKjU
AHa3xsuGh6e4F5fMwr8wJm4k4rgMt3K3+QSBgfccJigouw9xnlfYeDvBupQ1VbxgqZlkLS7oA2cd
U5YVB2vOEbBagTwAqDW2vZ3YsNIn+U4qbrpr6uTJDC5h+hiU8NSdL74l7VkLUbUyzR3+YjYwIF/a
HS/+/ECV1WbYGYDMUWreXQeYgOk3EoY5Kb+8LviMsm5Dzr5sqcSPO2AT8lX2BANzUj040aUmrdkV
lw1r5aWnbjwqiQboEg4Tuy+Ed0NLZCXZLlHNhSQilgkUYw6Y9DjhvdSHb35t7xxhWoU3WS5n2dqF
oCo3lsNuM2mGJC7HqiBNafSyHgQZnoaMoBydV5dxdL8im3kpacyg8gJn4cSyU0y8KvngVJuBfiFz
SVgSpA1tvQeZB/6lHevwMU6W3+wSv3/tk5343+NdZJlMNNcMkddUWeyD+ESeiVambO3tECFQncod
xWABLDQY/VoFa6m6XfNxH66DcvAKVSR81KBBhVw5+GT9MQ50mMhQZ+siPqOWOJlwuQyqDy+JVm6j
73sE/pwM+a2W11w96L6B8yvLnvIA36CZBtGudRa93wKJvtCbvflJgWJpC9UIUuXgWax7HI78kAwZ
cd2+jL25V8Z5ZzjprmLIanC4uyjqQXUuZvUUqs0bBhTwX08KywYrsCLcSSBS5d61Qh1QmnhU5PPK
GG62p28M7HmQoR/b8bekvefPydnQYOjDtoIEJns6QK8sMr5ICTI0AChhRyAJjhIfylC8dTPAjmVR
capWF5eo5qZvvR1j/slxN5HvylpTMRABhgMjXTOI5MIJZDTBhGVOF3GJOTIIfRj1U/yX3QV2FrUc
Mpg+dGklEQcUF5NbnZT5h5rYrx5HpTbTrxxlYNv3qyJ+0Fjno4NKpsxhUyA9m2ptEo4rRbA8c9XB
4fYgUYRTLEwwwTnYDyrHQ5eoWl2n+FXMfvReZ6iDqSSLOROWpNqbcqIHp37gwsh5FWkQ1ZA34Was
/Qpsltxpzp+d4SO+vSVxf7yHLVB5bR4vru4tZHOjRZ/WhFJlljtobCq2DyAhBX1Wa5R7E6fbamy3
sga1bcGvk2HPZo8bK1D/cxcuM1qqp8pv2Tk9/Bh0WJRAEfheXZ8QE98vNQGNZGt1L5QTIpzCy5YJ
Z7YM6QjLGB17eZJuROz/bUaTnBQ2ypQQx8pr1HzWlb8PQ3TPXbtsup/axkG47zdB8WahPxBPN4Aa
ptY2xAYV3ypxHJS917bZHJTHVHHXXhzjJJIz0XQe0XZJYuWvyPbvqXEwp5tWPUoHn2ce88wnDbJb
DwHRQSSfrwuINT4sTaEdJL2NYb0HpNdSHJ8yMHM5Q6JpEZs5Y2e3OF4+h8VOhhcC3M749TU1MS4+
NNSgNZxW6HbCSwQIJ+fGIc2//1f02s6Q4dHgiaMREAN/QYYxqEEheAEm4qaIsbmBVhSX/nm8KzyE
VMj+BkPcEMdPxh+Rt3WZDaXB0sDYKKbVJYi3GOmIzprEysiI0uhrJL4DoEPnxZUjBLHJ22+FTUGV
8iyb42ygVIdYMegiJjihs3AqmH03T4tljovT7qq2YUCZI7zhPzBkBq3MRdgBKOoJgBISUQ/GL3o9
IhQZCCNF1sOZDgI1cGM2t4zvTJaFsuYTTJ0r5RNPpU/e1BbO0nNvNmc+LURaAew1Zhd14qN8QDSo
XIRELdQjdp0F25xlLQt8lD7814BACNp4J0dBq2s2k3rpiwf4UjhTzeQXRjzY9OUpRBHIaM2HSBaI
0dILt0iLyDaGwyZYFWu1VxHkGC0T7vhVOASAgUITmdi1iZ8+sw5pIzX6lLglw5cHttMKKT2InzGb
j0BOOvw7pnh46htCQg0b8Pw/ls5rqXUtW8NPpCrlcIttORsMGFjcqLwJyjnr6fsbnHPV1b13rwW2
NOcYf5xJM15YfRZ1JxkSrkOwLgMZ0FxjHjoVzJ6Nl1YISfiTEYFXGd/Umf8oGv0osIcGDDoXqAlb
/bm6TOpjgPxCUPAKaX8DlWenyn+sIM4Sncb6R0ZwMT71dnlpN11Oz+SArDEQvEAa7W5SX9FoEnjQ
AGeoDZQo4I3cBi1wpFMtqFMgwRFjVzgBwhg787lNH6PhMQP9T92RJoJqA7B6EJKhU3by+7BlNs38
Bvm/jXBNBGy1ApdOhRRpQavR/CuSwCR+m/gpCsJmF7CRvIB4J62biZ32Teyt+eCP0NABgQCo42b2
+zjrmXfeB9241HhBJannj80hFlbat/+qAWNUsTzN6MQe6ldb9Qj//Wcjds4ce8+ughtKCt2CeiDI
016TLYrgVtl0Yq2YJqJxilVsvEMowK6unUiDyZifcl7/MiqBKlGbRRVHLe8h9w4Yb12dxow1d2S8
IKmN92dq/YTMOikomwkfCJifZOQz64AkuppIJ1S8yVNcUg+iWSvTIfKcjVLR1M2EyE8+PzFd5h1R
ocwQfZusHTTXXGuhS7rMVUHrM4fBc1631/yPgbkWhrHvtV+PNUUqFBYUNgnp0tD0JXot7eqVJ28Z
/RQ5WiCA80xdqhdtqxpNdnZqYu3E7doQ7m1nSLSeIFZBeL54w5zx1dVPU+FcMuKHiDRkdPLAIU2V
IuPS2OrdfOgd6NdClBsIb9XNoMCy/GWzuoQ/1tPku1BiHbDjYBnrDLbB639j2svEgBut+/ldzGXy
GAohPVMXu9jW1YmStYuJzlhkiv5ueXta/t7W/YAuYY0RHEWmNnlQ4QX/9IEwRrIFABWDNRa+pEp7
4e9S/pJWsYG+wx0k007KjushGQpQILazuhmng96S9MvOO+z7ISTSEQm/hXEz/NJqJERq7rdT/dLX
/R6JlsXrYCHJUHMaKS20/pEfx4eFjzJo++LhLwESjKyvHmzr5IX1ldmfhlfYkphreugJTcYAmxnt
xaFXPUnCo0aUBRiKP5MkIQM4zjzbeEvS/Yx8NMXUKQfdohHZPp+kak3pkr1CbuMIVIyu3aNvlEev
sbpHkwI8JkmmgwiojvWuTOwdRHcPqBg5PsgXUy5o+EFmY4aMQLKJKqLkec5AlguFfifu2InbNEHQ
UwHEculwCTlCsxlPPcmb8HppclM5NpfOe6xVMryMadWnUKx5+ct6dZ1Le83dhWZusIihUf96qEsj
LxB24cUpiV3zUK6wVSg/doiWxviHBRcJUE3a9Fyq702xMPegw9AfkFFQhboxYsJDab74gzV5uVuF
bD5kXMDg00Q1A3B3NOuvPb2+Fk+TTtjxoNBtyIU3DCdKZy5MjniC1tqkrNO42UoQcV5XlxC+RUyb
Hqg+ScY7D+0pVa4P1pdr0M4SuWxm1c7IhicjSVZUdfoEWawmYBPd/gwWpE9A8S9Y9NY5E1VJZn91
cJKLNZOiG6Aboyymoz/tm7RTHrYbZiI9o11cCMnfXi8fqHyw0OYQjqHy+4A8ipVVpI4A5Li0HJ5V
sH2uw19rJkMOO4FoBGS4EaqGI1fwLMQuzlUznO1oJYT7ZL4j+l+eqrxFEfiM9HQk18YqX9LupRqe
R/M58+I1X+bC0AO0PuXfWJa2OsOROkOOmjYGbe9vrXWkT+YnER3gcgbT6nCfJ2/GgiEMu3ll+jJM
tn2wYtObovelwC2usnB5bLGanyoBQTAXNcnJT+iRnH+KqbGoCKKrbjNIR95Z7/HEjQojnuj+VMAz
dw+xdu+oLOC+JTgGuW8wnoDkVkZHky7MWocRx8QnPQyGz2IzM5iz+3Q11lvQDMEqnGD4SIlMRB1I
TMRWcy5ptrJRjkAcm+bNGj5DFSSu+WmuQ9JQ+laeModKTZKXdRSGNRt+R/LGQiJ8Q/SMzOkgcYz9
MzWgtF7oMJ1hiXSuVPYiFJgIOaH6D5FkeUMSLDdiOrvrwkCtMZToYlKIE8Yx/ZpV1ndD6rISj/wu
5bqn7KhXOxTYs0jMQFTFNWN0eHZ4jkfpQGj+maa+YTouNJ40FFNRul46lNROvy54jHnB5P/T0Us8
Xl22DpJkVzELDg4bFXuNTiUxlgUCLtX6RzeyVRcFUPtk2wUB4PGV9C2OI2+t6N8wnrwlEW9TS6bS
owsNXtrJSvJWTf0KT8g/JTm0ik8WBjaQigSXDg839qJCxSfJIxg036l78TA1mbyYeoGcIb+L4LuG
Q7EI0bFILuuKeD3guqQggHGz45bnlPeyY6jqqx53wzQis+q3ialuAOzDZN470EMloBvVE8Tx92G5
RsEbuc9FhNNq3rYTrpwCac+tEIIhuRfBuMsGHh1wIF4Go7X8bnlNODr60vRD4oURUMr4T/J2PR4l
88EDyWnzbNco4VHlhZ7wMtZju0/hrgrljoKcrPidyLfgMawSlUQc7hhoG2RRCV8+WS/UP5ebUD1C
/SXWM4bIrwXYgSWVFquBVuT2J5qI0mAtjoKRolhem16OfIbjgEcKBuPgcvE47uNS3xaq3ZoWWdR8
gEffqlm5hqfQ0VTGOPCRw/V39lUXyjFBhdKbnnxxZIS4fqVU9D2gK1y6Q05qakzWrUPGrwv40t3l
oDG0ZQ3WLikc1YiEvTn0petH0oeee4coP7sMPCbynzxkZg5rh0/i3DtbRPyE6bql9wcslM3NAbjL
l2QfoZ9piFkQbF0U3EP9WEGljAXqpB8hUCu+FwlVz4EGc5LrZTebdIQjKrp3Vt4EaQeR5QUaiTIL
ycf8GdEKTaWyTadpbRKY36vCyE0lL061lYUrB/JPDoL6TCwhLlNFvBnE7qqfecklbkGLf9Xs7PHz
NK274v1lOJEvIZDsM7DbEoCrxq/bcipVMZm786oJJtxJB/TIsn3XJmlNOLXyCcthdq1C4kodxLnQ
AswMSnPtnC0rbk5erUo0fpiBV16HjnH6FzyBWMmYM/CU1Z/YcE8dCEPERyF/MKqJyML+TFaDN605
6eQYURGqOMbMQHBoMn0dNTDlwJlgfPqY+AlNpXP+WTvlOrUhXPm90Rkp+jEf5lPBXBBwu4hLW2bF
OWregzZ/7qL0KCAG73nZk/HssPzKsjyXR9ek7350rnGkgfn3BOdAl3K5SLedZP9W2XwBrjX5iTOj
+PAwiBbO52C/TmW6wnjOhQB8wxNPaQmW1cOEYiuOYOrbBzJNWo0yw7vCpUjqWUaAoY60jZ2oiZ81
4rHa6g3I1ZT7LCpWdv3GySILT8i/YlPxUsKPgKxNG9mxVPXcDfydPHb8gwIjAUlfFcY1DiDhEdEM
AHfxQucs1lmP+oQPA7mng/av6VBPtn+SIkF4dGSyNnWQ8bO8DTGdGj0RG7ZFIMxI3jKxzl5hnYYJ
1h8Mw4t9jkRhIGbne5pvBruFETJFkP+A46LxMOqB1vD49lnzmRJcGs/dXjB56hSkMZTjWh3iJy/6
WfDY8KoZtejJovxeUQn7p22jOrs+KxQYcK9y/FNSf+qAuzoJd6ze+L24FnpBVceXvjov3gTaBVZD
UA5NDuALJWelDuLqIbVEFMuzHWEpX+bX6QZStzWt726k9sW8R+6HpikPAy96yu2aOx6BpxYGdNSx
OdGlVX5miQF37OrQx1MlcmRruZYMgVpLoRXYaxyRiWfQNxRhfAPMzOgWybHVq58V/RfjgKLoXDOG
685Pj49dMp0myW4/l+5/Ef8HXjWDxkgryLeR9SlohftttP1eL3ua2sga7mt/1Fqqe+xdVEZPkqTF
hyB7eFmoOxUeSwkGEv3yawrRwnZj9WxgioIwAvU6FUiuRaw9ediO9dR1qJNhucz8aBFRsFQdeirz
s04JB6GRbR/a0mRa7smtYRSSUdGARh9RYjZUU1F1MmINzLEiGTPgqv1DWzBR0jNI5qc2z8eASVHF
0CSLA1zXWF8VBnEBEBosrk3R/QPbNjhC+Q+3UWifpaxsNL+qpNoL0N2W1qsZk48LdV27Hpm956rf
ZNQmq91nDjnYMA2r7tti7FXe/j4Z15KdMZrdBuACJITUNVHxuBiqnPSntz95x/sF0wnoGzeUqRFW
KP/cpoOAqSAEsBmCGbk7pj2oYgnbFAJAY+sarRunm+LcF4mCG+lOj0sC+5dTbKIxaDeLzktI6Beg
eEFG15CNqyz70W3zr5655KC3R/d57lHGeE8ZDnHV4xaickzmE0S8S+DgFiCymvmY9AzeKVtg0Bzu
gy2aQ5wHwyTs1iIml3UMSLzW672DeXBQ91wULclv6ZNNB0DJ/dxDWVm5H3+W1iUEPIPMBlLk5o14
UcvG9eXySpxzwmAJrAdufa9IOuJ7TvjbePDQL8jTVhGsVPWfLq6rwW0J8kORwSxUqNohpTIyTdn7
ghb09afwyPqwWfDJtRcajZe+K387iFybf7FJkpMe3EPetOCpj+9R9z3OvxUaj0hn5a+ivTsDW9jf
PMfrAfmZhFkInStgbYPM20Ft4FruRRrqG8ahunstK9lxOvMxTb5Sg5qo+dEFPe7d5DJjbYdiiJmp
TC4y69/f64GOqmYQsQizjOmNQvZAiRd/OkMDwoE01vwRpY0Y1WZazxqFyY4L0kUz7pmMIGjK0psB
+qItCUwXFjsE1yKabGBJWlXfkh0EL0q2oNU+w8fwnY2EeKSAuo3Tv4Q2Vxs/0NIsJy27W7QRIHaY
VUki77zPuAmQIaLfqS7SmtU3/6UOLQPjA9JvePkoT2BlozNC4yS5yEPr2E+O6dy7BPKnKQ8jbUIl
9ZHSekwooPrm6b8itRyRyASVn0TOTgdLyI1mA1wiH4vnnWTHVXk2UsZAu2Skaen6nXGJsfjqecd5
S4TueBjc8CQvvtL8tOykdfboTPbOs/qXGIVGrHUXSnZXXUKe+syZE3roiDRy/niwCs150mbMNDcn
QzaC34IPzkERZFNaUyaY9sFlHO+HySWkcE5LnhyF3o/mGMTXMPKwZTy59jGfs4vtWCudy2hiFRVN
RF99JWpCfWe7Xar2MVgMIowQndqbMbm2/FJEhrILC6qB5U8fKetwQlavJdo6c3TkxF/LvqgAs2fL
xWJ9JQDeIofPGaE+UdaXrbEhAcoXcQPnhq3Ox8rWd4MWnfSsOko0x6ISXRGRfKi0O/m75J/LBCc3
OJcqs5KKc1om/ST6b1Hy80wxx5iirufDEEFHY+nbzPle+oOl0aEqB+PLslA55mKxrUz4RvQ1vbLq
UXY1mvf32srrRQ6ThIfUqK2m6NSnRz18YQduPGTHAhgTkhT7S+xiZkew1n726fDGY+HQcx4k4yfa
Nwx/+WZwDEIVlEcgDxBVme6pCJfA/Im1RsV8KahBjkYGjyiO0dy+EQqNn35TYTTFJohpP6BV0ySF
4n3SEJDB5GkYPvgTFPpaDXzTRCxMy3x2cn3ltMPFjHN0BzjLWc0Jq6yhE1Xjk4mwCerVh2UniCLB
dtC1qToION9z4A1bYlPsFguZW20h2xwgEuYE2DSG+wnfgPzvf/0o9aHgQUQnjJjaYjOK2ESavW66
x24yrlArcg6AOwTkHI4tKTLN1ZmetBeLhgWV1PoJoQ9PFzNjMbxBJFdztVG6gjnv2eKkBBiX+R8S
aR3a/4H5DFADxAnEtMuVasAFeU+QAeeQmQqgnLKUa4N4W2oqHgwUIF0AXx1fXXwiZa0DDi7bUev9
1uNsXUsymEmUlYQ85zpGr+4g0gTqAhqQzpn8B495Hq9MWqnIuYT2kAUJ9m8FRiS0mdMem/T1jxdK
mX/5CJkZwwmfA1mcT2QvcG3QBI2xIoEL1NkhJbdSxGpCmfNk0IOUMEoqgtNxR+Mucmnw7M0r4tWt
UrO8uvAcCPVtqnF4yI1biqtUSKKYz5Q9ZDWE974lVyK8M/ctpCSxTCQ5Fg4UaVnN1MTvpvSrJaXj
B5Kh18ljQzKBcQ2VJFGcRAJU3kcHaxrhSxENQ0FcbcpDIrm4ynSWd4ZrS3L8KRZwOMUTA9YB5Zqt
flJmLX7f2UCmZN+0gAhp/m0CXI4BA2BPc854R9zIzMbRLAo7h+u3hLtxFw9Ko3kRwZzHE5L1CfFm
6VNBFbonO9vfLsXPKOt9hKjgTVq3CypOG6z11joo37gQ/xCqnppRrOjJLLmnJyJApZpZBBD8rYuR
7RPtrYK6kth4bjahkkUZIzTgMDSHUro/ik/hFAW9XbDPiZ4g5qGLOaL/tMka/xdwHFi2d/kW4DFs
69+Ms1GwUVS3c3GRY4HF0yKTUGsO7fRaRjuOGM5YeOWU+C5KdAfrxpEjKmywsWmClGhAaxl2jPwu
G2ZU3rzkrWjMjWPyKEMe0LOlIkPjWhxCSIDuUDl3ry6eCrIF2sR86O2UKH6UNQwz7AlMyLLuQ0+p
BrvcY6YPpPOLi1nCrT3+JokiZU1QU4oHl62YHxCQw17UvHVM9EFIpwm2oTSnA8IjVrVw1hKkzIMi
idAWwMiyfBi5icFHwy+GctH6J2C3oTgo8ApUgqQ0qP5AVJYDKeHmMAmEhch0YRsHbKGK0b3EJSks
8UUPtsgIUB+9CjvgEIIlBMOSejRforkhTkPlO0597t92voJOYCmUjKwF/VRuBP6EccTNj4FCiPZA
jCJPJd5+QYcFBpbpfzwXwSWBQAAF3Y4kNAnpLmc5D4noyuR/0iWuisN4UrMnGRWdJThNpA1jFR6p
Aqp2dF4+CsIJysHHkNZvHHTSG5K0+7E80r/C3qnyYMlKKCkajelthtEmsusngYjhIUQvCxI42XjV
rJ8Qf0BMtuCUED7Adk3Qn4OuNYx/lZJHjJm6s4w9sxyzJ4tFQtW2MYijTFcBxzvYZ43w75GQifmo
6G+kvTyGMLDYphjOebzkRhHRN+e7DS3SdncUj+gCFJpezOKXE1x2xCoZfM5sBQGlCCKJ5XD6s9Ie
8rh/5PZGeFBx1+UEIXNuEUvjhJ/wIzzHSIykeouHvoNFjUCs+oGdDI+T/P6pdohhTjsHmcoSrxtz
pre2pXoQl1D55kYlkiDUSL0LTl3Ldkq8ZUi/G4MCkIZ8HfxQPCV9dSBbDIsu6XvmJ5xbwz0g3wdJ
iowF4oPh5+K/ZQtKI2ta2S0xix5mt+hXIVgR7W0CIOLBsETR3SvvgWTUIkTInS9vQIgOITNiOV2K
7klUc2VYbTynIy3B9QviQX5Fpt/kNza/HcOgpMYwujaJdaKmj+tw0fstuLnDJ7GgT+LTmfmZqhzD
CQ+oxmtl4BcM5h9GEhkxBgc1OZ+dtcUCD0v3l+PSnqGn+UgzvJKV9qXMb2i6Vy5qFQq1OGrtcGf1
Tzz3vAfsQdYt5CxAvSkQ0tJPpN5y73a/PFoetiVESeDu/EUe8K6kSGfY03TztUB2wTJMaIvEafB/
4TgUdwRzIWTtLsg5KUhEhMLWX5wanfKY0Xti4frEmMEFyS6sUyLUn2JYjUaUk08L+wP5TQ8mPEqX
3kTwFZ3RXG4qY4CcuJtNIPncPPmBie+HoHX9BgCAWGporCOhH8gzagqDKDcwY44eIu0sehp4V/pf
kVxUHauA0A5stsiWEQplWgoOQwwQadJ8uAxOsGs8pwsbrE5cLo/GX2ERi7qbkMCErZ/WA9lPSQsg
14jIVSiZ+salL2JMfrICdZmmMCxKnxjBBem14aHlSzaJ8V9sdV9aBnM4rNuNKC1UJZs4jnwN00uj
eyu+Qo3XUagT+BhL8wg6u6IzNwjdpG+tGX7q5FgFj6PyHqKwHv6B0Mk0I7SEbLgyAbBOym/Ijoio
uQzvciCM6KJQC/GwyzneLdX9T5UHcmNjhbM+Aa24D5kxSrYIXtJWo7K93Qg91DZnuKq/wVButobV
CZIG5R0bikjjJ8x8ZopGCx59AKiGopOVhucJh1IZ+9ryIRclYW78UBHiZ0SdApoktMgs5B122ZPC
f1A7kWmHjmhB6AvOWMMNISranZpdrOoK3hZAbI75qiHrD+OtrVBu84YWc+WCdzczrQ+imzmjtaYU
7ZK4H7H9XnRwzezAfAgLmoocx+oyveawF3yL8Oly7RCJEYyvk8Z3clTivfdfM5EeK1m2HHDWq3wb
+qAwrhqEGsK8LKGfSfJ3nPGTP7S3ioHekK8Iq4NGMDfR5wLUQBxpyLAJeRCMPB5fiuK7InJfzBJE
1ZRNyAE5yE2CKiCoADqyK+JZ9HwtKXxLQv2gwGyz1NxZBCTPnRBRUponPgiNGAbRcgM8yksr2b8C
3eLm5M3vbebLnngjA7ERrErfbbRM8xGhDGryJYis06t7oelnlQae7mnsUTXndzITt4Yx/CEs2ZK9
GgiV4IwisoILwo1jXwnf5SyOyCxt81vZ26uUw7IuMbVoCQ0AP0tIeumnMJTgePGQEDN4y6JXo/lV
DbRDfAV8SIgw5JWSf9xPFIfaPUaEmxyuHNObMVT+iRJD7CLToWyo8RJxbFr/GzAkIE6ZHOIcGphh
snFzfptgMxv8ux3ZKSjRAIKWIMI5QedVZSEs6P/U90ywZcigD5cZ6d3npESoW7g/7emlREujV4ck
3XLH8KADef2dtdPg+P0ExLqviBWzJyD9+DIa8TkLjU0muvMezIq3fwQHhj5HhIH+TvJ/qk+VuXlo
YlxX1Z5T3vYc1MZ8fzaNtWhfyelYBjaYCtMGsu9nwHnuFWvaqdYu402aFmRnY4XbwWaoYCu2bxVj
VtNbq2R0H5wMfQFmTPl9F/u/Uudsd15nvO/47hD0tjzxc3CBGFybAxrvnrx+iXgm3MhEdQQTNw7a
CvJPjByp+2x3O1lU6vIapOm+G2PcDacGUT7NHl5a/GvQByYG8wHXe1B0eA7Gh7LRoFFxCqOcckr7
TUfxHTt4kZjJumfFUnxz+WpzFbYS8rL9zQAeNXyU+AXapkAGH69V3iyQf6f7VMnoTfrPLlE/GQy6
+ZxOw9qK4LfL/TAMkjNqX0HQc/Nc1t1Gj+unpdQHLN4MJnwwzJce/UaVx7M7nwNyg1Mgc5d+sXD5
9GiXrp6qcuBwBtc2rg1uZld9zHokJAoiMM7n5VC2E8PEs4KbyA30FUFbTfQx1Gh34mmt4vkgRsiD
VYyz0xyAjCwX5vaNFptX0zN30XQNOmYOI1ZeFeOJMYTEYu9fOBUfYXesq/7RDYxDlW5bnd5TvExh
TNcAkQVpgfuN/DO2cJNvrciMVaf+cDOHtKl46CSF1pqH+DlC+zAauyzMjtmY+3wSTQvGimjA6uir
IxRKMHyZNEIzoXPq0lT/gRGkpnrPyTdTl8Uf8LYAMfq9RQaZTcIW19sgjApEEJcAVOPWQZTfWwUu
CNZayg9SODizPab0ccjjEofWeiGluIWnKD1tP4bGI32XS4cOhC+Xw38rbsS4LT60YU+7ycGmUE9E
mayODuLCMPxwCnLiWYHqpfe7Zrg0mZYT1RkQyez4FUyrym9fDs45BjFtCHGJ2X0lcscgvoOj0lMe
+tY8xUygM5zuog3A8tRPVfb4T+I8OBD8OjB3Sfidtii86t48TeZLxtTrIehSMY7UWfOowiC4UZtD
9WSPgGV6wcpcemSf2fTuIVJgBcjtat/X6lkNqm9vdg7MtMeux0uzptaOnLhsFZ7mhMKro5eMD7GL
KlAPbi65uwW+TG3xYBQHv3PVk67r77wwbsS2nywveTdcQjc8hyVi/HmwL32GV8ZiPNJWBn+iTrKR
Sj6OGk5v+QAhoq6HRPkyLR1zqva2NMPrxJGS9b+ydYlflqu9S41fs1d9vv7Q+w0AcDRTebaz8cnq
sBXzGi2tuwG+IcgofBrNxVg3teLHQB0MdT85eQSOfgctxnEzdM+N/aEtO+qKg+aXgPsH0fO6ffos
4EUbqI8lmJQ1/SJ3psnIfKyLYdd32d5h1fCgZBlwVMxIi0X+D5BbzrxtK7tyUPlDlo+hf9MtPmNo
K7gae9JBJHjScJYkv0KOTtxVMim0Lq0txqVdhlVZakRQS83LZ2OfF87OzP4ctV9I2mbiYcajyGU4
CdWfgz6+GdKhxaOjK+UhqjpOQGxZRM40Lw6SWO3Ty/8qmbv3ji9ZCY62hEyB6Kr2eBs4SMwClp1D
byQX+A+HGoneBlEgoldlZWQZ16ftmMV+wv/K5TmBl9ouiqRTkSv/WUH9jLRR2INNSk6YlpR7MUqX
0UHn0ZlAofX6lJl3t0JOatx7w1+0r8E8KzwlI6Bf9M8G+yNIxpqDzbh4J4s03bm8M55znqYkukZT
cgwJ32aSERKmNrJT7X0jRQdeDllSmxWyqN7TedPwyqDTlZEAzgvxfcyr9P869xrsz+CcT+dgVabh
pjBnXgcKZhr+ntmyKFGkfRuhItYhmS11SCRkyYdyJNgCgkNFBEckNQm92vNSG2t4o8BjLp/aU1ZN
Fw8wZ8SJ5HjUqu9jXnOvaonYdBJGMKCGpcVDRkgb/k7CX9Zcz6E2HsJB23vuz5S80RlWonGxCvMk
0+ZIOVwcvjP0Fc5XBCKX4NoKUh0r64yuGmUP3QG8PH1crT3eatGma03wWHCfzDzL4sCSFTnPHKYL
Lpbhin8BQNQlSFEzXw0uq4RNhmELeiqACB/GkdbmUEqzkWdFxCRD62KSzy9a95yh5iZk3Ca1xRKB
7xT74bUeTs10zLllI+uXFgeV1O6cLgl2MWOe6E3lmKdFRpmQunT1dlQM3IB8ApDWFoOvdqw9P8qO
WPM8VLJs/cbOmr5EWZyVZPHt6xpFV++RDHTnhseJyifI0Wq1LJmsvIrzyw9XYV6OuRiYwMEWEZNC
BEqXDvluqyy85vNTqCDKMpQnhfGxifTHAreFGP0WwAQss+LuHUGGxBi/qGfBG6wufEzq/mQg6ei5
6smsov5rAsmP+KPaNntRPQw/VUpq9C/2xMlDTxvGoCm0PUBp/eq/YPf1wCKFTIX72XjKep8xDph6
Un7NSdsLTGzyo5cQD5iHGIlZQ/FnLuWWHC2+LSBPLxahTIL0ZNzZCZpscRpNJYoN8JmORZ9wDb5R
IYWE9ALfdCnEeBRtbtsncLeSEI3HZwuCnIMk4TXi4OhJ6hbxFVXfDKKyfmcAlR0/pq1OryJi51g0
9WLPipFxmEVWtscSFi3TabL/CWNu9/2hGaubzOF/+O97UTBmNoa6sdHdslr1UMEOwzsjMrgcQD7Z
DiItKZTuLPgqgJpO0pmD7gF7BHWNYuziJa5ZTvgR7fwOSiuPEwI3UhFzB0KMuhwEjFns+RMMQ4Ms
SKUnoBo02UiI4nDj+b0wbSyJ/VpwHOCcLn9lmpT8WFQea42OH9Qk6JHSknsYjVL9PThAqOCziCMk
JKk1bi5eZZAY/D2KYVI/CcLEHW5JCY9AKURuTTFza3hV3bfqvwGQCsyd70Uu7hFdUQZmLPJVgcgA
G13yZljVuMPFACSZOmx/kXaNKIvHjBSFxDcBXWEAY7QT+K2dIvYXJr764LFjGWSrTeqPzXpsKSBy
y/Vlck8oGNr8mMCfiqAAHV5gvERJ4ufsYbMSC6L4h0cZz0S/s2EKLYvIg7/CITUPRSfhhsSURxB2
3m+R0sRGwXV4NhR0UcM/wH51tKAN+fniZBNWL/LMZB2ZSN9yMaF6mvkgPe2Wkbgkl2j5yw+GlhVI
Pxr/NniJHBQZjkSchBf5sgOKWEGEiJmRVeL/RHfgsJw1ra9Cc8UJ7UsaZ65+ZeltzF9ELAun2+x8
ILspKGJAtLfrLQUC8mYApAAgGNV4JJh3ZXISCvpsPaOuT5erYz/3DBxQabxSKZ4R6kAVrNomNMls
0X9N3ER1K5tnq8YF6lV+zQMgIJyQmuMW/xDpFR04UnfS0YiFOnttSUiaUDj8MAhx65KoAahnXe93
lfaflGrOLH31ApS5PGgStYfAk+1NIAbwBrGniPRMaZIdaOG3q3zMJaQVXIni7ZLUR4Bjd+oD8VYb
OzH/LEwx+xmaphillIsw0kFUTPgAJIr4l5JOfEBnsTbWciN1xnOJq5FpRE4/LTvLSEAUqz8aYP7N
DSeAHhLOCnCk1biJjOZsKridUrZXS/ygMpnDlHEEuhCAYvllJYX0DyGjcMjm0CvAZD0C3nn2m3Tn
kaEoCn0nHXfs9qD04m9itQIZWsbv2PrKKcabQS6pWnDbd5MwDJHGONAJi7lO9O/FeBaJlApqgBYQ
2KRAKYdrnQydOWlQoLe8LOC5NTUTfJYpIjymcpfSZdtdYzTIwvex4PMV15YojIQlZ83kD2KlBnEq
SebV9h1ImEo9cd4XX5PZrWsSpdKNaF6J/rK6Z4bS0Lib2edowv2zAEqDYnar4J4aZBr2Xs/p1IvX
nf2aY8LTrYEP4StNHHxxjHx5TSLTgbyT9Vglfh1t5oT4ksV3hhh9JCb1Zrr0RrEXMcdC8k3u8BMq
VA6BeEbi0eRwZota5TLKKD/4nAQoh5H8CyxicaE9iXOENch0XNq9viTBKBWrDKyP1Wln82ZX2K0I
uqvTGhUU8YQpkZeHHt35Up9nZDpLoeP6BycLgp2KsUIck6LfKAwqSyji5dQgmYZPDCfYRwMetuiE
RGLLMZCrUcVGBjjGHIFjM4cwlde64apsnqSavERMKErHS+AYp+Y16pQ93N3IVe2O1k7eSbu66dwm
S27QJLAv58N4scl0ysmFRNHXLQ4OAVgRvlgNfOOv9xOLhT39TPUPmoi4JdgGLorZSP5Uo6HAEjNE
wbwzDves/tdSiI0ICImLzWChE6PmQqiRIwos3DqSyncQripARMizpdLwKU5ghsGEUj07HdZFAmlM
aECUPzukWeQie1aetOndbSseMgf27iCzBx6uNTTIFK1b+1WozO6tg2h0ya8xPY+scWaojjQgS8xw
JIiJOMXN1jbJACKX4lUSYFayFuQb5lOKJmVbIXpi4ESt9yBzT4y/9cSMO9flaaL4quVI4H1ykFbO
wY1JrYUZGR2VOCt0v0QTeGn7vIQMRRxHsPiIVgX/tEGN9N6iJucQ8hDPMS2cALUKv0HJqickUL/t
rf7I4RThm62in7HEbNsdPN7ZFASHaaScsyOPRYLrSFg4O7sb7t3kpZQPjmNceKUuY+1r3RO0ryCM
2qg9TPoDKVoDwTS0SDekQS3WM7MySr+JH4PY0qQ/1235T4uekYREwXBL58eMzKxw7k5IkMt0a/XB
0Qh4sda5XjBXcAZ4PNl7xVMPTBcpXTA8zeIgw2WvroyRB9MTf8E1plM4aDo/GNu3oWnYhShPqQ4q
JgdIItOZL0nfHaZiPAo3rN+WINvhE+Ju4eUXmSMG6JxIHJE0hdQlKfFnCvEiYaCLMRz0nI6uEZ1q
Nf/M1kDaOM3XieF7SkgVH+EPbPFRF2xs1e+RD0WWRqgrzh0SAeyAQtQ0YxZrL3Om7lF8Qf6TNodm
FxldTbgxv5De4QNTMWx9GrO59YC7pbAvstpTa7go17AZgBMgqMUlt6rL2s9dklkANW3tlMcAj8a+
wo/jpbQPqPAWaIE8HBn257LMK9F7cvSVcNPQIZpZvk4ToGYIWT7a0I/dCkEaDUw0YSio9y3nag3N
lmPBZBAZVSri3WMffYgiJk7yYxS+TcFraVS7VCIkgx+LC0ryHMi0LDoy3mWXjTjgsD+VU3ZatEf4
z8FdeUCijkajachpGq7ELFlPaC7Ht7T6z9bGtYHmSMfwIu+KGdabBbH8YkXb1Asoi4Qi423MiQzJ
WWAmKGQPAEWvfCXnkuj9wsaptNZJEI59zlcg6JEbsbaew9M077kZtf6ykFGS+boLvOFSP0oHBqZy
QNRSxtDeH7DoeFm/TbkJsRFswmR8Eq46JzdGqhqKqfd5a8sEwhltW/c2k5omVU0ZySKlvgn58haK
9qQNh5gZrUGV2OIngMKF4CjfLFYRLws29JAUM0sgjiKuB42wDOAlbTz2sqJY6aqOUG+wrk+mjsqe
Zdm5Mh4xnnLQUFXjgDgnwIjtV08C/chHDz7f0HZCERonuN6mIDwQ0AunaHkUkymXOCb9c4iZI7EY
7wzjoDg7b/b/VBowej3hw/TkZXRPONOKeJxVmr4lSb1uY2M/L46vE3kY8EzJt5Yh83ObH13Z9GXw
IDNQn8Yb+nRJziLgVVGIP8NezKlHKko9vg50NfyPpPNaah3bougXqUo5vGJbzhibzIsKDqCcs76+
x6IfbnXf6gS2tPcKc47Jxesw1LTUE4K2z7wJjmJUbZfiV8sIhgYSG4S3MEWOlXVHflMUX3oJo1Nd
y7jEoBYPq08PcZsD8Qi3Xyg9mntVTNa0kJPgGWHcR4cmi+RnQ+vf+tFEFwIuEKVtZj+Nfbta9PJe
q7FDcJg5hrbJ36b6a8q1TQZWaOicG7Wq0KyWYvC18FncBovzQ0vSueT3uR6D9p2o2lub5bvV3gsP
iZWFSxeNwklKJEBqazXuD7z1qzwhDhUeNfRBBjZ6jFiG30Sj48lIkJDPcqZ/qBTrkDDKEJqPlf4u
47MKd7nsv5vBfWi4rsD8da3C8JRgq+LRCb2TfGcel8UAjkr4EFbTf4u5xSSEpd8rRM4590NCzZkd
IudJu+ciSVI0K5yhbD2DlridZ9bjExZp1G2iL/+TBzbrKXm15zdQp2zYdy3DHUoqKdppXxsiYeU0
5MjSoUOwMXWIL0HQmKn2uTDGU62XH03IfXz+w3eG9a2AFtumWKlF4KuX8bVLWKFzsjXaluoDyiKX
O5OfSze9tIxFU5u0A3zRLhKSCMmIfEteNvriLGdtRe1e8PnJjYH/PNK0DVtoOPIomqOTNR44cOGV
Bb43mL66JF9TM6EANOCssLGNCULCh14czcBapcZThSHKtuZdRsc9wukXFpQRvnC7c3vHINggG471
sy0oepozDT2oQiWd68yb1J1NZYtQ2oRn9NuihfSYoES7xCWKWX82FGQWvHIlX+s2C89F9VJE7CXo
nJC8GZCeJAKZC5hWx9AfHCb8PGES8+1O4U3V+yMTSjQ7UlfQg39ytTPzkRdEhnT4YUbeOxaDHfbb
XjUP8kJGYeIbgLc6qqQENRX70ZwZW29pEPl+dPTXBdNxd0csZZp2ZMb+m4YHW/G90uZsGSHArIrI
V9onT+99tj24XTFzD8mzPzL9/EMBUTog9hBKAShRQwlPZlJCOc/2IqLuYChytEU2/m4eJ5grW23M
jhGg2iadX8vuPBNHZnJEIZ3OeNLVLt/98dGY75SMxYWXHbBA6Viy5v1GrmJV+ZW8HvHDOhCLZL7a
D+BoWL8DZhZURApaKpoeHBoeicfAdYPM+yiiEPsnIVOaKCmgctWvnO4u0x6ZcYBecaKKgQ+KvRrG
57hquIG7LL6Qq8H4zUm3pON87FzvCfVE1X1nZN5VNKT0M3HBZ2ILcCzwSCRp99K364jSVCX8agOE
c7737hBIX7Or5ani6EHJyxXZ9GuLj2KMvY9mYSHTGxvT+I7SHTcICaaHpH4RB8kIIFhVoz1dVWtj
CmbmULfYdKuLmCWlyxlY2rLK7mrtn9isDZpLFB/iBllS1EekS35rCOYgysWJgTGj9wXnJttKRgAz
+65hF7vKRsHBVCybSZ3ZRhPxgQjFBbdxVGb3QiX1x7BfUuNxzM4GqDcR2BGQ2HXrVvWo9XSEDAPI
gChbLzzVWRcxCdYgK8lv8yH+dMaq1Hr05+pvIWJBEcczFVzQZ8wlWlUmF0L9iSZeSkSMSXrj5TIL
99xWky+Sbq2t2SzzlXORz9H0pS/u3vaeG2bgXGcR0HyyzFJNOYXrKv3HWKSi9uw3Cxdqh3Ck3M9W
trMq77MgC1Q9iH9JCb7q/p+00CrQ5wJug/FMmp6lH2dY6q1O8ZOjuKgo9eHkFYyD2NnW2bjRpukS
6+nBypi1z9/6GFwa79wX5q4x+zOe66RdwTWFLWxtxyb4xgoSJtpjyPvoOS6+S+cpOxloPjW7PnaW
R5DkFzG+sa0c9ZHRf4AcBV+8DTgpQ1khqSxdHF0HGjgmvH8AuYjVX09XhroM4mUkHZbGLKZYp8Nw
lJWYsuvYzY9M8xkaDVqP3JhZ18hZTIYlqRAF79eMS6H5zOJv0+j3ESCDxdp0ysVTftqA8bVFH0np
SkUkJN/E3HT/cj4EBVYuutXGRrbKSDKsL21Vv4tWbRxQ0g8dNzvyWe9dBB9IuIbROqJd2kUMI2Mq
0vFZXuYoMs4wIFSTpT6VV0Rh2TP8QFshkl2DYYSqrQDdDa84fZgXPUeN0KImfJVaV/lO4H0O9Iqi
BKiLedOZrPUJIKcc4h59qYJHSXfoOoJWRL74rM2s3nrnpWeX5bKPZu6YImOzpvSZPf85BriE8KFK
R9AONx2uNIOORinOnZdiJI/X1B/cKEsBfouKw2KerlraVqnUtVnX2zq76fQ3KB+1vNjBq+sU5Qhj
G35UJ3JHCij4EyKmZJZk5yFhMHBIty6VQ1icq7oh45jtRvfVN6yIozsFxGaITSHkXzjEuxZ61qyT
xF5PL6FRPsrse+Qvd7p2UJkpVoSmNcO+Yw0IHzV7wiL+SrHscYKYHAhyKEm3QP8rhkrqboapE0qi
QtOZVJIkIs0u9jarOOVIfBiikO2RoGUcC2+nRDPiD0YY1ZtTBlAgWCEID3e4JT3BeuOzp7+ZsHOI
P7MJ7GyLfeNZ6z4BcSakpXFTILPTtAKviX1IqII4THkGmgV3K7PsCoqNM6TnYgn5KD/qiI4fOUBT
/xurgZKb15SRo4uuGqGHFtkrtQQZR7kZMQNlH1rGBzeg3dFp3V0J0RL3cSgJZh6XLyuOOl5YZt9Y
tG8nnqyleu8a2NrLprCMu9HKHsQYWCuWT5eDUgGVCtaahFnVmzQXTTveq3itppHURyABhrUf22+5
YblruC8gZ3J0icqHen5OoTzOrCqoSBgbjx6i3Yiji9NEh4w5KXdGhUG9BKRPrqZjh75n7O34X++c
6viz+bSDax58ub0Ocqu+U4ceqGLke2iF/SYTRSoXqVGdh5BAmJrUwO8oKuA8IwBrfxxK0yRKNvKj
Vdmzx2fSGogGwx59ArkpbE961nUcM8zPxWtW8sNBJJMxyLRY9xbOCQ3fA8me1DzIUAShQFyTSBYZ
hBq8ufP4ybxAr0UHyYfPtWZxvIryjP292gFKdw6YkGqFuGCgRUSdRZ9pcs+9S6xcCH7oWbV1f/gy
EWJS/tS7E5r2HEkSL1dMjVI3W42fZka3MXHx8WNE/aeXFf6oKH7SDBtKzRxl7zA/V8WjVj1EzpHy
g4RA2eUz3w1LyFXc/RFLu44csmWsMF8ruxThIHNNmbnLsHQWpxJo3/wYenyQjM57sE9kL4QIzvhv
iHuKxmDn2o8uC7ieMat6bp8SlBGuxtjXJEshutoM63Oi7SZ+kRR5Be8TZUGpK2gGvxnekRhj9sVW
cCV/YlNlDXMJSJTaic3z6rrPffRPinX6IMxuqAwh2opbAnQhosMhHS/z+F0EGiOxV3NYBSQ30giZ
gcEZjfIfFhSbo4LJM6JCFOhzjFvsJWsqhOo5KVJIUlVN6AFhyjWde1xoAvsAuUuiJrcmbHEsdnxw
nTPcKSDZm/JH4Nuj6/oVVA6EghFMZbSFqJEMm1vQYVXGI76ZcuigXNnMLdLZ24mIQ/KzmFQ6vbPW
QG8xNQVHyCyNao0V5EwpkoZfbgwwGXeZeV5kC050eGthRmhvYk8DOA6UcolYYvgiTkffKFNkxOAM
ioJqK7N7IyruSrc6qt1VqBD8i/6mM3SCCreZKLJl8xDhf7SeIGDspbzj05UA1s6+sixgEDgjnmpQ
lLFC5sU1wQ3wFov9lsNbJ8pCa3+KyfZDzNMY1nqAbx5HaNuchMCQbWdkSmjp0IO/oKSGLqqk7j5F
xYTiPtR3PLMI9JkzseoZ5v6ezFHawdo7z8g0ZPAGqo9aS54dK+ECBMUz2izgww07QcJcWob48s1a
1xjh0UDVrt08QJCdpd4LJEmbj3/XI+kYHr7OrPoVud5I5qonfn6yjCCsa+yrW16gGeYzKS28IiVV
YsAnJvTCCmSfbQ8oQv7HCy9cJmSDVZ9Z8KSwPGzriPPy3DhPuqFJIyJcHEv90jLWqBJ9zESbrLva
fhITQ9pZ/kAUIG+Bz8hOzqqAIo0wEPQBKBcNQC24pHxp3SxHPTU5mG6eUbtRcQz26w4zo+wmXLzb
yvI50sCGOQJmi4Eccn5EGPwEtpZtO4P3lKuxfE4V5N8GXKTiN8ujV1gSquOs43be0OKy4KBo0H+r
Cr1L3/6tVVhwTqBS8ujAz0RodcS2zGM4a+a1sCV0PWEz9Jen59nFXeclfmulRBzMCFfwGeQaH7/1
SOIbj/KNf4VANRp3bdIU5mSaULJLFSI6RHBcscXRVpzptEM+cAqQjiEY3suss0DQlA/FGOGwQ1QV
ZSDTCC0KRj9DT8nlVSMCBmSYIewOKQ47UUumij/1xUWWv5GjHRVnuV8AxOdluyqXxySaNtYM6td3
poCfVLmf7WktXs1FDW4zJtGiK9+XiTUNDlS2q4JxET6OU4x83MqH/DHn+Yqn/ic1VHhQwadWdr8N
tPCa63dwK8oBVjLwLzg90Bjb8z6sqLkAkIlzyY2rBxMQY714ewsOkD2kz3Nb+WYwEKql3mzdepO5
kokjXOCsiCtQGXdKf3WHlzpLrnlzsYc/AaJj9G8JxK3ehjPbAVF37jJz2HQVgSRVe/Ri96ijVTCb
U808HJUfYSHBqungjU/xNrLJojTfB3PknvxVw/taYawybziSWG3um+Q3NJ/1+V8Y1Vej6HFqEMLO
nnr0jI0Or5VDlG8wy1kL1dEWZxPb55HOKa9YNbfEfvToHjpY9mZPBmzAsAcvZoBahQRL4t4OPGQO
2/PC2ilT5hcLC47W2sELaBHc9TTQQsMtEm9d9dPapjKItRfLSF87az5yHa/TlulPcC75unRmIPnH
OM0PbckyGCL8cMdmwlnWVsVENMDwAsSGuybZNviS09dZP5XLPRq/uzz5SKdHoJ3cVGijT3q7m9pv
Gi4mGrTkuhkRds3/6vdeZ4vXiBTrvrRIa871ZadxQFWtSVcGO4HIWsZw2LjZ/nnHgk07q/w5fxLz
KPoRb6WCBut8G6rAeunDnbzh0pq7bEY1433qRt9d2ADYJJ1RmwXKpsmfBQag2VvuNDgy0ybV7ccW
uXQIQLXi0nVxn3o7zmXVvbQeQZkMU5DRukAWf5f4goZfQeJD1cnAz2BsuEpbgoKAmA4InQAfNfsZ
DpXG0CFMIIdycEUxkhc1+ghZP8LlOBqEC3V6fAfWwzEPdeZ3UglhUtX5knbQ6Ypkpy17gsZTBcE8
BYa2c4L7NDxyUgQcUvJW1iG33MrrgG2tXD4unBIFbVTCpS1G7hcXpUzg8UnsY2pMrbyhUyOShK32
4KtMtM1q8dVy1yR7nb4fhZtKV1IH0FPXFrLCZUyeC9s6Uzzf8dSvlRltcZVt4L4w3VJ24/TYlGil
9R5zQPY4GaANJzUGRxLurTw8dZgO2gbrYoGyofnXuANT7XrTwFCpmFGKl0wgB5INPPO51rsGIpjl
V9W7w4BMxYGL3OemIFtQVW41bkPL3eg2qiQ/JgLPHTYzRxDZ6bW6MYczqgcqjedM9Y7uaB5G7UOn
7qoZyQ296UNI6pVTTY6B1Lwm3iSDCTkFxtqxCvhmD+4ENFpJrwqusiVTif7z7sJPMmqQ0TWlfhTO
W7K0ONkQRxB4Ne4bdIooN1FuXKpsbzN0W8I351C14A8GTOEum0nSqdjChN7AIE9oNwrQNKZbqEIA
9jFfOLvhU9zfIpNipTuZ5lMNXOmry0/85kN50jqOEWWXZ9iJUTUQOx+8evGtZ+BHlRFE0NDS54xg
KD2HLseQecX0Lwh/XSA6uBRQ8ql+bfPLbzudPTOSDdYcswsvy9re99wwS/Gqse4Nf4KMIFNbW/fB
k5tz5Y87A6pvz/Nm6aTNsxQPNzWzUG+5Zhh2y4KxIqVqwTLIVurNbIfisAlS67hM3oblcAQGU3jQ
KeUqJQrbUFWNP3KzJsvoc4xBk4mlazdUGO1QAND4wzn31KPePoC9JeVNUpAQ09IjmoFyNDqFiFrq
wMiEzPZq4DNCJLauzVUcsg6iqbQ2iaKK4GTrMQ1nbOMCfg0zVLKsLGAETyMJjz3UmnIEAwZ9TFmF
qomAamY+Vu5UE3/r3nTPDcW7c6piHkTKlviuaMGBBC8D/C3RqIwJ4/Ch9/PyU/qcscoBhLzX6TFr
X3VEETNCleoRSafPBjRH+iqwqJKRkzpqq0pDA06HneJ8SXg04p0F98OkjZfNxRS9J8aT3jNwQCsi
sXA98IyMUUOAVDHGZC2m1BQ1cAopqvKOeok+g+uRixp24Ijhfxs/0ADSX2KRmEl8yEiY3qFFqkp9
BwRFzN3F/NoYJ6wXEVseHGqatU3tVf48MVMJuqeuOmHG7AwfdR3lIbNHSFaP9fDaF+oqJ1mGglzp
X6ET51QD0njLdANDPcLOon5Q9eIUx+8cuZeosG9453h74fmSaesTmgHWzGRL5uzHcWHL06y1LNup
ZGc5aKKkijZiRP+tsc1kKO0zk+yMf54Djse7eOXsk4FxUO0P6Dt2y9aj+M3r+mUhvNkMk0e7+mfV
NwhhdJNMu+d7zWSdMknQpW87iCbVB87XLv7pnZyB6qGljxi3dTCgLuKUjPmPxOvJsk8K5cYfac79
bqtkZ2K8zLiAYAmdcVbF+el+st7tdh1H65QEw+nRSBjXooZDscLjNEe/Gl/Mg3UzL+zokMi2xoPZ
rwybwoZ9+2NOn1sjSUTScI6YGPCkCOlR/nRQuJQ2Rr/cycjcHJCeq6BGaHNodQb5BrHZmmdjcJnW
WoDNX0LgdVjwLH6Og2ZcnHphhICJjzrR2QR/7+ePxlIiB2OTmS9/NkIeCo9LRF8q3+YIbnCvTpUL
motZmruJtZ2IVjPV3CJ8agmFKCt+dBwB3eOC09+qj4Ibg7Y0IXKZFYcGHMISLVkY8c4NRr0dVMzu
TXixqUXsAZ8ZjhP5eu2cGs0Mtqy4wUMS285MorlfDG8DUsfFrp1QGaLBfu276NjmrPMFAKtl/UOo
HXNv37IDIrDRwpkqcBlTFnGIjPJq+Qk9BxTgrmm2jb1Vl2ttXHtL55gBXeZ89HW3pwVS+S/hC+oW
dkP2NZjfGyABnurik2Xr2q8d/N+KeaZLd8x0x2+tWPw85k+f9fiJuHI5TBBbOcqDfNdh+ZpTnMhb
/qeA5ROgVZJmWsT9sqcSPpLrCIEF/l70YdXs+qv+SVYoSeYCbMYIWBcM8c5igxvr4Qlclo/qZD+S
Diguba295qa6NkDMdcSlNB5nPe63e+Zr2RVDnkcsdO1wANz1y0vNktuiHoLDnFKcMeKS3p9BoPhV
ULjBCm8QJAw0HNm7hVeYTDH3ocj2AC4o/nKLgKWRybDDX2GzgcAskSMN7QYGAPRLZE4t/8TQSe4U
bRs/VkYYje9k3ZpRRGEy655cnLD0rzhjlHsdxA6S75YYQTR9iLmm/mtSaPrY34XTZTLXHYIiwxD7
FaTKCkegkX7kbDpVRr0WJtZiO3PBI7MXxQQ+za60Xlr1A7tDlhGagt+L6pefiRU2Z2MlBH9dBSLw
Y/b3SQvukNyH+Fa1+6b4N+rUMBsmHs2y77wQuuiZDje3b26W04YAw926IAlQ4zThjsj6anqf1dsQ
vDTNM1DDudyxkZm9+2l4zVAQswRksw1Mr6cQC4aTwhMqwb4kKtXVWuMzAF2BNAH1fMPCtcH34eiY
KHzSgMW7rqbG+U9aRTUQsEg6pshrPQJHOarYPC3RC3u7Tqafd901fGqCTd5uRuNhLC3G+vp6pPxg
bW71n6DSpBLLWODTvxfVfaU82M2efmyZESsBnihZVboKXM8GGVZ3bzHpVCEjUXak34gw3CS8Gsmb
1930sFnHcEYIdAzRooOb2E2EbyruhP8J78cIg3UrV5pEtcgTLtsfebOd5t4e/ZaNQ3YETuQwevTW
AQouKg6WL3U3PtEzrJpEYsUxHhDM6z2AZbKG7iDrZ9tpX+bZ4L8mqBftRiugvjHcROJXju06qDlM
tNukpQ9OvvzU3hWF2/XPit6me1HEhqRbR21MC9sczOi04NsdmHaU6TnVPyoCN3l1mUTq0Vn1BtQa
ZyeBfxTvOOkibzsC8Dcg7axmtoZzbFzSt4U4Ebwam24m/gNYwZaAIyuBV3bAt8HUnfUPshSYUxrE
GTnfGmMr42SZb4q3vrzGHQFj9THBpsfklZOQmcdE87bwDspUnOWVUJAijmA70PwWpLgs7potOTHF
/JQY7a6qwVQ2bGBZizNbMVAZsgfDn8q7mVP3pb73kT6BTklagbltFuZTOuFTkeYw4SbhyL6PrQn+
UHDRM8kC6jddznSo0C5cMivbrTadG3l3XcSczPM18HtDtgsI6TY4nywLziQu4nRbsJ1TzYAdlDLv
2xGOnMquHP4RNDHZfFNjiPo/DgNG7zi71Q3pXx+R/WKn+5ASMEWP0bjqhgxkBSUKcSFvbm9x+yR7
G3ylHua3xPxNu5+Wq8nId1IAVqHy2Vv2pWAcmc9IAss33sRA4bk3kDOqpBduU9Y+9r4u031xbpNL
1110Zvy5zLfrSweWGKycYvTHmsHxiA+wYn4gOx4Gw/VwZw/DTmqiNP016LMabs2kohlPAMLrduPr
DUxLeg5KP4eMphyAP86onpuzm/+ZnIkEmlsFo6fyxIASvkWM+ou2amWmwZc6t+eqcXyIdHaMAO8x
Jzl4nxWf6WyDt38VGdJMFPXfXcq13jkYTMdPN+IibpkTATinlx1LfU94SwfBI9z+gWiHDw2542hh
51PeCctFyCeAwoMCRA9aLNq2W43wQ8NYPg7NOkhrePFQU2j2I2Yo7px8EfNwianEJkiDoExJ6AQs
JP4SwSVWJaWobH0SAPN2dfSwHIePJBhkJ+shSKBMIehAugm16kkBMBD8BPNXal/d6ORwX9ENg95q
3PqiNCoJttr2AGHdmfBSdCrwCJVNb3cUHFjGElFRqotFKpKu36HJbPEmh+/sDMrsmg6kQaBJqD6q
/FJY/+b2NEDmM/Jb2h6N8rRQeSOngGzFQ/mV/5YlOLBH619pu3c2E2FatLtpE+Gb1yGGvKN9Sa1N
rsBr3Nj9nUUkiwenY8dQMFFZR4c/+6U9zsNTxmJNQGla+ykmgEoxfCUyGTDcu6gRY548lzsrGy2k
43gseLFP3+cQnVTIXqu5OPzCvYcd+Uqzge6RRQJpxeB37fiW2+bGzHn5kpU+WJuQey5LN4WHOrEW
qVSEcvqsxa8Vpwqr46X3fDYd6In5/jb6YNMDiAJJSV/igfS6Q0kWexPfRxaTgpbHlsMKkxqpYzf+
6do+N0PHN3riz5x6Fzn7mLvyQxPxT05AM2gDIPF3cXfkT4xEIaLsovsAJUd/kP1gUD1p2p2ODhFp
uiT+2fahDrdTdzMDaoTO2zhc0lLtFOk2oCphji+safkAab9YLFLWiBogts0dh7IuEKHk94/lnkKW
S8d149zg7ozXsSMVqd2oIAUYnFCo2PkHhop1HGCow/FcMU1hOK+gJ85xuXWomp1hV36HPVlCjOtD
sDk1TirsDXCCh5CeXwl2bTttRpsQBSaZ1UDgaIZrWjY+ANOtzcg4aJovjnmsGXf4bUySwaZ3x2Nk
truxY7Na7yzlNWow6o0H2rpd6ADuD2cw6eohiAhqhuFdWRvX+poZlzQixWIkMLJJ9OYN4SPOsmWo
y3V+Tbv91H13y8BD4ivGsKqXkwLepIt7ONO9b2UeLpvikCskNBnFEa6OuFUAaEJN2kn+kNDxK516
qXtGO7Q1Ku1igqVh2rPnuG07iDX91qYnYd3btZ8lQM67ug0vAb1C9Ckjcin8GY3j5S3oRut03gOi
Pi3h0WiH1Zjqd46LaP3eLqqrMU47rT4nJfc4ap2Aor3D2P4nvGLmwDP75yUY/DnllM6N+zQ4IsGm
vQb/uy2Lu4jIFnZzNfBPbaPIgzDw+XyZ1EXNBHO3f3Prk0liZ/1gdG/xV9lcUvXFLep1WXzw4MiN
GMtyk9Vubb8ZcYmJIt8w0zHQwqCiQeid4mvhtyNW/IhJQk/pm0jSGmsPycnrpIOYQuvTrcJAuwxW
Tq9WUbZ+JFXqz8sDRkEko+TFe+q7MfcrYZOpuEa9UGfwTe0iSZHPPI/u8qgzQEdrBT3xCoq0nXHl
EJLFcoXFjCz9WJSQxFiWn2n3MYeyNGk5G8DE4xr/BDC5X5TIrxnCKteq/UcUDq0/yd01wCMPP0eO
9/s+5KfTq0dVxS9w6aqImjskd6pbWxr5GwjaRKkd0h8KEkzKGq19ni31kERXsQlp0/OggWNBoUFV
Jfo3RGgAFagsKaeskd7j3nBzGCBiRhDXPLX7MFzQdC3Fl8thiyEcSG+PRtN4GvS7PHwbQaB/Ydfy
dJRcL2G7uwWKvap5MQILL5d51LV7FvK0OEQNU3mOrKVQXSWqdSxgiyUlhfeL2iY8viKDGrlVnbUz
oCd1OOAuhsanEBwCN/UZzyYo+AIbjX8/v8UeSZCzd2FBzPBbR2EkuylwDCitK1ZYzAvFs8ZiLwlI
2IQ+wWiuahC5jmSaMCcShFndtVdWl0UOrwjACZbLtj2ItxXlDybWQN8KQE8y9wBL2CC3oAAIEJY2
dAh/leaZFaWYt/I6wedNpANvUaly/MAaDJkeq1XzZtELwFynoT3m+iGmT+6ZxjSWRk4lql9LOyme
cUGaR45AQniThIUafNBNeY0C8NX1d9TuFae5FTNmonyObvAfzRYVL/pyYpRHC5VUubHZVYHU60Hl
Eag3tIOvz4RJ2MPZ4NHD0UHGdRgD4Ab52FKZhQgSPd7peuj3hpnALctXlV6vv/Thxt+3yivyUSxk
9FerOGrlg6jMmRyKFyo/piwzw0/LajZRxxfkoD2w+39dg5DBgcZTuhB0CsxSzIxZjFAaF/ZDi08p
onxS2Jcq4S2Gz08r1cn5atAPEU8AEGzn1q6vUFdiFbkM1IcqrV3AYa/qhOGQgAolwCQIfKrHW0JU
dlRqIOsUSFAgmgh4bVx9Z5nYRqLMj2sfDMPyEEMV1xwWWaG14p5YTe4AX+q+US1uDrDsoPaKduN6
75S+z2olicz9SzFZuzkgJVvHeBajLuN7y8l8iOl0qxoD5V2m/VJhcRj6cZeAr0OR1/4MIBwt7cWT
iZ5xXBauz9k8ZOUNoefEHyI8KznFGGC+teYxGW2uuiyoahKzaRVzgDgi1YAphYJPbH9UQgfmVCIM
4k7HcAuBLGbm5VnhTsvbS1qjEycIKUeKFVvoIMNqZdYvORveiaZBUZe1ViNgSjiL+Nmoxx0sQ/wD
7UTkD6oJFUVG2X2xnNwZ/YbemVHnpqXYZvzSuYfEUF9C3hyhY88VKByaClFZBOUnCJxx2uRMESrv
AIWBbgLMO5LisVkDfliXwFT4e1iJiscCDXGbl5vaJGfJfAYV7oXeNxgn/g4OScESYZFXEKjj5gil
om3xwcounf/PFrcp2/WE+C1dplXbhyCNwVGDTpH551ibG9VFEAae1aOmVZlTyPo/GT678Kzl4bMF
R7SAONoZTAQ8IinAvzDcER3HEv8mGSB4ZK8WP0Qu+wa13BTAsisNEPmms7jXqmkzN8maGqkIb3rt
knRerUu26Vl8LgBTDCzZsVj3zLuY5OOeX8BOqnzBkgAoNhgSTBJMe6Ph+l1Mb8ePyGpKmHuowGME
1KMALblyXZf215zY8CKOjF4zY0EKw0ITZpwcuh56bPaJjDnUhfixp4n9EgqQAXefBrKdIfZO5dMT
SpnwqpHPciE1LMDqHqMeiCKE/BVz738hRCqtJqFmzO8ESIoVRgB3PAAFHhj0BVN7aY2LaFvwBc0E
kKIf6ON+YwbvZfzqkT0zNB+EFpLwhbdD/QB+ZIIgQIyl1DnpTOxM6NkzTFIZdW73KlMsu0YPEbZ3
BnB2aRxsBltENfTUPgZnh/0o/qg5vFrTtuNN5oAtsOtRphrhbxVe4hi1RPKnIU14awda3XBoEevj
TRvCfxS50mRyMpnOWeA7WLQTJtO02UHxQrd0cVokDDDNW0zTCd4lJroxIH7su52Rs9hhpZEeXOdv
Nx64LTbj2sevGdLaARUYXW/dJnAu+QZiRiWiGsmD7tgbps8TJWwhNdpy1JXdEwMMhY1Wb4Y7lXGP
wmzKyPmeBklyIVYv5D6fTpUSPSasQBb8JJhdI+9FLixR33Ne6O29AY5BqTQQSTxNLtdPMDJ6I/KA
0ZqFXj9yetQFZEExWEaMJIQifocUTbZJFcAxJsh7i7V/qKPEAkSrIsop8+keVX5aeiIs8lyKyZ67
FYphNh8+I7veIQmYh/DOQUZTDU987wN92ci/hotLW4iquM/CgSkD+fXVdQDN0zPmh/FE1nehXTPO
2Fn51PQrKQKZ+hgpqMRQu/ZbPTjX0THS987wOyzYqae71OkfI9vY9Gl70BJIbbe/ofLEFIZPouJj
zMuZ2DekPhjE8rEAMHmgo1+S3pfAKhl3sGVgC1UCCMnZadj89lBNeeNw4xPTBsSgN0l5EWmjrmEL
Xi5ZeAO9AguJvYRdQ5RUPHA+6POSF8z4eVhcM658OXNNMiJ44cASYrnpXjxRlHaf3mZZPA6SdcRI
a6xHBqPv/FgVNsPEQTYzqy8ixyPC+6Aqi5CSGkbUGg2h5r15Jg2OQrqFxdCOUiNA5jJPFizt7LVv
GPnMT4UF/QA8RjxAdmAmjzn/L1KYIXWncWR3D7Ubc1uX4mU8IJ4EMY8hPZYChOOn6ua14Kxr+9oA
gXeWO09siITDZTS8doNKj9VSln/z6xcLGlGkSOQrK/YhruetdrTMfd6fS+85Wz4UsgaD9zmyyRWy
103/6nmjH1PdZs5P5nxU0wNTOZiLPfPpNP22jtM6D6AwnRXgqCnbDG63FryaRYqJZ+KojRiv4lB6
sZo3Ib+mLJLVcUf0IKpELgIOLHU468inm6aEwwVj2LYeUAMM7EiqsMAfMMKpaslVf5VIdf5KRCpl
NGk70755aoRm5dlyzuzHKF+w0xPxaf541EqkA6/Htn3tyFWJieOZ23YbgkAvQF1ZVDWEqD/JW90X
wbb2OGRMbH6gr4MvRfN1aHy4kvTTrNorB/KjiQZXZF0jymliDihCzlVrb/vgJv8sujwEanNRbDxe
eI9ntGMPwa9XNj+8FPxQvYB0IypJ9criIANl26MtXjFQvZbeO1SIhc0sQVwMzBuM+zEPtTbL1JDI
iwJ+2sKgljJEjlfthWmHwGJlwoNNPGCaQNIBXY/drkYzg+9AgV9fabxd6T6PHJeN9W51n3jkeLYq
ZGwRgTACf0XL65e6yWv5IT2EN5MjRShpck93suqUcy6DbNyDeO0j78sOwlPTYhvii+C3ACkmuoKc
vZnbZwcEKcwdUKCx5bSpNOREBuYvCFmiBRE0KLw9/DM25QQaLvymDGq3eKPqvASTLnId2ufpOHuI
j5huMqvX0TwSUV5TGCpMRtFeVJSxIu1tim0aQ2OCGd6ii4c7hGwGecDo3Nx6PTM4cu147T3w3/M+
bfOLH0SIiOCt5vjLgvAEypBvxqZOEs8IhnUBevKHDoCpy6hKnfMdtYLCyBZ7RNY4a/a6qqQb+Xa1
GdGhjQzllal4XPTmMWZr2ma1D6uE+vXJUzC39qzz+xfJEZKsEJf5B50ji0cPF0dOqI0I4qmLejTO
euesAq+5Nf0HBYbs+Vj+VfmvxKNY6lYefI1/gjcx/+R0kXtf13d5NeFEpWXlaZbJqEX+8lKw5M+u
upeyW1Cbo/TL3Kf6LWkyCjluqOm50R9N+xrbOT4+H8nQtrcrHOQ0Kzk7+gxQJ6q1jIC6A8t7Roh0
PzIlFgicTLZlrI43ANkGhRLTSWKDm+AVGUTOFpWp2qQfema7MkAwkPPMFvwnRT+PqHxAXXYGVAx2
BuOEKEJzkOAoZ+0/ns5rN3JriaJfRIA5vKpzVLekboUXQtJIzDnz671KF7iAPR7bow7k4TlVu3aI
dfhAr/QAlC0ooHBLln0CxknulEu9Lh+lm45/Rto0+rZHOVEld6M4YlEDW3NgxQUEHfh1AQIU7gr8
gmWhoNkqkMWKLTUM967KNkhMxQ6Bqoj7z39jPOuCNSnUKuzpqoG02lkKqSFqwE8YzXBoounwOH9l
3CRIa6fSSLEYC7zxfC4Drf8qqJ6o3zbY/mA3gRXXjKn7lUfQNo9BeyUcQZprwowXOUgut1+UB0mK
ewZw37/2s3vR7kW0xEjqc/407sF78K//zP55v/Mn7G7t7tynl+mlv843VIxf80/0Njz7r/6r+zrf
hmf9230pv/R3cIrTor9/do/jjetvf9Hxq1/0DlH4QDrel/9q3EqGj6B/4Ngkl3zQCsCjd9nNv8S3
4r1/d5/gT70QcvM9/M7P+U/50WJTs/Rfg+/xRo14Y+YUP8hHVODPX6nFeCeupL+0v/RlfcLedDNs
QctOzi7l727bbS1+nQ7mF0FJwUP9YX0SwbB2v2Zw7VD+ci+NsVQ8hwnhW5UARFRPXFZoEntl5azo
61bRhvSRTfvcndI1Vm8/4wHOysk5KR9SfGMZRkf17R8hVC6SVbaKlwiMFtg4be3dQ7Txnii8jukO
XOQ4rs29sS1O5ZZW/GFYE0T3SOzcuTjqz/YFm851sXE205G4wjMatYO1ddb9LnlKzogkz9G62aJ8
2cBuWRA/f8hOwd55Ko71lkboAyHm4r1ZXp4ux45P8Go/EIaCVR5H0aJZxmcMas/pGdueTbGz9soG
+Q3y1Adv4+wxxdx0x/CgLqddvdAfiku9gRC3ro79ytpDelhOS2wHduoRztJTdKl28QNuySTrQTzN
z9NSXybLYq3T7G7bhdKsLYYwM4V3gnkDAh8gV525VJq2tJQQh3mSG/VVDb9G0eeMS6dSoR35D5Xs
POHB5SEgS9TCFsAws5Xuv/j2yTDBZRTloaIln3zupbtAaAOnZ+YoqsoV0MhMeq4TTdt+AvhkTjsg
apujfNV6rESKBjyfXeWngy3hR0B/LMaZUx7PQz94d6JvQCp+z1mIy0WnkjvKweHtqukH6JfTLWWX
D1H/icp0hmyodAxynZUYUFASKRm2wWQTY/OJt95vZcBuYs98cJlWFWZ+GSsnXBZB+o94zSoHlmwz
2AujRuUefYFEPKTYDBlC57Ltc67REzPuRUv1IHKCwm8fS2fYwZWHfwCMB+TrewinYVCP8wmFI7DM
QWWnwKd91bcq+yiTNvWfNLe8po33BMo+2PN5x+Adyx/YMTobeoSSgqiiKqI8WaX6m2cP9P22jP5j
RBFjt/e1K5XKgw29ysJDOtUvjXktiLGoke2QkdNwXoVkVTbmhyAunPW4gi0l6D178qhzC7zSQQFg
OvYq8GWdIV+gshnRi7UbA1kVg7muVxioo4vpMPCw/3Y4A6UCxy2bWuPixGth0YU4oTeDF5bW3k4X
LthcAUV//rF+DIOwqnRfTzeRVQJ1Wph/cDerFFgctXu3UOO7yUNNdBfXKACCCxr7tdbdZzPLSft8
cnuIGCSFAdY9qAbEo/pq4jHeFvljpOpI0NJVgAK5cL4bpnFVctaMzxbQTPWYVoY3vyHVNIRpn/0y
VRbBQjOOL+zjCGmXCm0Kac0PQYiVx3fSgUUPewbMGCn+2Z2ksEcL+L80R7b567guoMNzTnievZ4A
6jHo6vsbYD+uYiZVLVBpTnlZYmIsn7I5NWolLuHPMUgSmhA6SgPwxAKQ0IVYRAVGaIkCJXY2sFeH
xB7irT2Zy7I4sLxvo/+mUSkJNCDtj2/tPHorMOqckN+ueS6C7axhHK+Qzen9Uj+qMKcDnKxLZFyR
me/gSFFpKuoXh5jiWtgQfCKr52FwFk6rgMxhcNWd+3R86jB/lOY4u+YEC7ZYPsTBXoQnqCN0HSfW
BFg5j498C07IikSvMoFBEk5bkqsAwPaOaMKcOxeWrx5IHdB+IAwImbWbP3FzKSOFgg4mHeVUyE9i
RJ6bWCMyylV/TeCIPFBOuHRJXHDfjAujKM7MrbTiLopY0Q1r5DVPGwchTeNeZkZXSCRa+2Rq5bqj
C5HDV9EMxMFETgNz4oRLcpOSXSUhkKbHCZIPsBHNOnkgYibWFkRQ4v48LksXwPYBYhaaUFTdCeiO
MhpEEDZrr7b2brNQ6IiN5kk0ZC59AoK9lWPiG3JNzC+/29Qgy+bN4aBEImN9jLmBUiHeFuq5bbER
yzc1jj24a4lfM65YA+oR2glH25gaPKb0yqOksheVoCcjLopcwCJhythtc/TYlrTGGDm6Jhhu8Ov1
1L0dedvIplI8Zu2VhSinZBPfayXcbu6MC2/ab+4zqqgsqBYu+4NpUna62R61E8vVRzOFN+gBtjYQ
NUF4kuRCagD7RQXWMjFyHdo9qzWrt4Gybljpwb1L3wR1M1OAl5IgPEgnM3Q5ch9KLpTsJTL3hX/B
jI9bCilKlp7NMqeGZ4+OJcOAelomMbgnYWa10pXtPJ1LJ0QpS3oRhuG6qdzQIOPTpOwm6BR6dglp
FRWob3QoYa/vCEk9BiPu3MWKq5Hi9t6WiD27a5Il1zpgYuBoDDVJTO1MNthdSV2WQ92bcK3Yzun4
lvvdQ+XNVOBpch3d/AOmAGAo4khV/c7r+pG+GmtMtEGVCaWD+FugIbzdA1yfxBghVMo7/Jly7vC7
hcjIQAu6bO7U5LylrANU2Z9a/zumytrn+YJEAz9t31CI6PrVwfNDBRzq8Yedm5pRrcsT5mHBY/84
I1kPr1pcwsTXFnOMMJRsbjtDMASpptWSfW+y16XjUqQvI8VkQ37OYF9yOEiDmxMlywUMm6uX32UL
FkFhoY+rNqYew4MoAQ+iG50RXNmoFTt6SWsoDz1y655xGQY1zVgtjDH/4FIycmteUQWlw02eA37X
TQ6cv72MTFPCAdv20msMozSpU8ovJm6bMrSfQljJ5ZR+uLR2YvfbqUA0kBHZXjJwJMhdgYXrFgNX
rYMo5+40oyZaC3oQSJfFn/SnHAfsFe1RjAPlQE4yNsU6wwK2Jp17ifHzNP7QYqI83ciznlkMayHo
hLO2yYIygczG41mhKUorBgMQHUPxFC/g7KUO9nfNRk/SVS+APm0Yg1MVUGD+5KOYgCbSsg8OkVeM
+UueJbHJKyCG4z2jLOvkp2/wyYGdk+QmLqDpSxHBLI6B/nM5vmxG1CavUA3FOXbSrZsDm7FzD1kp
59wMhxUyIK9ZoeTiDMUOej267wIqQpDG24Ek0GrFxqCuccbG5OBUa59iUZbA+B1ayqp4xeZneTd8
kQxs8zPlHw/CzKgbUVkqylHYnbqqH3kQ5dvmwpDkgWxRC2rpv3G+etBgSlRnmc22wgWosqOffAZs
8TFhh6kF3nWbB+ZWE2Z0fvEwdNaDHsDkje6ToaxtwCwOtgg3v8j+kVOco10umkQelAr6t/YxkYIk
alYGWD8NYqgqK+PyVz+l2d5msjwivjK436LBGunienZY7Uq7T3CZip6E36VJTUeGvloAVhMe4i2p
h501PZpzsww2IT89pt99slSba+S5q6ahSEJLJIbr7rKHjqMQRI2Za7b36ATymojjFiaZ42/lZnLi
OViHiW7MIRqFuOQmOswxAhYDC/MCDgWOhUzpWvIR403m178kC5oR5lMWw0ts6yvbWtZze0xxQ5Ce
m5JKVV+smHS96ZbZiIkjgz443TFYXzete8ro7SZaPdXehQaS9om91Oh9WHughNEkm36oditZLWrS
reqy3NC1eYeSOJeYGjGQrGakusJYZSDSwcDlujh3byQykYdNLtbMD8o/Exayg8Q18uBP3nnlOqdT
F6uR+zgL/LePGJipHZetVdBScH2KT2f0AMThrkw8tRgPIV9cFpSLSHmAfX3rO3C3mhEdapqCYUDZ
Dyaq0RQAd8s6gj6IBquH+oZUklzjiqmIH3wCWgFFmzpGmH6+9jiOmnFayHPLLHIrT9IMbSqDRRvA
rsxxGwyM+CVV+mfH9o/iX5cHnwABt0qHXYZvApAct0uzj8X0Z6azitmsNOjTfvqYwc3lgQ486P0F
NLh7CKiPRwsDzuWsAgtSGsn2s3Atli7WJcNNKpUYiQrglKwChcCbG6e1Q4YVeguFqZpf7wrGKoyo
K857yR01b+w5lxHDAM25l8yRyXBah8ww5hR3U2btuTEyemTXA13Q6is4SQI02s1PJWZoMsJR9KOP
jKILyEyr6scsEPqecq0tgmbAld9SM1sqIFuYU6CMJIMR4J/jAknnJ/ZzcqgrBqHou56A04xQQZNR
nGu9OP6GZLY14Shzmqzrrjg4dfuIbM3ZpLtJJxdSf0Qy7+lnaF5RAHMrHR9hw3p8Kvo+9lVpDqEd
w7Bb4buJx1btt6cOo9s05HsMlHC0VE7cHZoO2fET2Xj3jNTPpvunT48k8hX5szfiJMQ2xzch2mib
zVt93onl318sLsAQBs8VvSUsuAE9AIo3U/I/uuiBdywoC6EVMJOIqrstLjMAq2O3mhy6XAOcVIq8
9Ekt+aLY4gMlVrDeJwXT3yF/qvFiLN35MRjeBu/VT5sTbKg0oLsMHs10Q/oJoeNI8oETMlTBHjji
J1KTuOfYgzEiUVdIoIQEQeeVw6G3wAArkCibGQBGcuKwJhWYBiTmLyDGyOkGPMRkJaSxQH9iRLyH
eWoZUAhdgFGfTYoaS/iPigFfwk1fDWhzQnFQM6yFIwcZjl99peiu8lxdj8avx3Sl91v5cNLX2tBs
jAoFv+dueXIr7ZNfeWMdsr2LHzD3iJOc7GTyUByGK/CUMb8STTdfvjMcHC1QAvJCsZpi/YP4hf5t
RiKrvY8w8Qk7iYnHljDCoAWfqaK34kCPif33P9vBuMc5RpghjaGCQRlwFxcHToXP2gDNL5tTjikt
V0JVP+lfmVJm3qtiRJsOEYoG+8i7CzAtbUvCQV/Nyz6yCEbimEQB4HnjJgqmKxqCHRqFJnzvsCqz
a3QxBI+hfEvmf/KjMzQXE6cQgKAa3lsdDMcJ1jloqhNMhHRZh0q71fHBy43nbFI2rfebETmQwD43
qPix3nTi/OCOK0Pr1z4DpaHWdr4eMYOFwospOYNHkFCF3TNbD9iZjUet7h7Sm25subCwRgDRWwS7
DSwge+jhUgYrPVCORtbcaWjC+C4+sH5comMwqNjVEirTc13fVIpXL5rPhaf+i6YEVjusMvioRKAf
KsV7ZtkghH2XczToydGKz85wZQ8slWNMuZbVMDM/8ha456whtsJKfRETAa41b91UnFiPJXU9tBnL
8pnzkWuPbTotvTl/1TbyPIzzjd7YmmBww+8wflcNlqDYouTxwXiUxV3Xb2pJNnSrL1zvNYU8XiS/
skCaMli1sCfLEeJg/tlpNywg1s3Mvd7brn+qvxGSJebVYP+cRgZ+2IFq4WfMjNrsJxjruFLmn6Xt
LQNPefCIlsQ//5KgYwUnSixv0zb9xiY4oWLzmaGDJQwYNBFB+so619tdY/YHR83PiEbktdUOsyeP
2N6e483EGwIRQfxZMK8ozV+3j1AbAx5AHcQ3y/J11HkVvL1uXTC0Cu3w0Hr/hr+TYSn+j1lhbjSN
myxQMpQIKLypuG0zbE9iD6LNHk+HMtjL+RN7wa6xiCdrmoNT/orVnZpUWPcLZBvAUHFIqLjMg8tq
Alz0mEm1PiQRl3ibaOHCOCqeGGulj39VO7NGOKJIjgQOWrg1kDYe4WrtrdvpMWPKYSZHN4GJpSLw
Rg2o4KOAglPV4eJSCqUIu230ox3L37U9tEhQ/8Nzb733HvSXXkfAEyJNKFYUVK7vs6GdOwjk6qAy
J6UFbMa1lrHxufPGxETamXdGcR44RiYAui4yrnrE1qw39Bo0l/EMv65beQbtdRNisogYAE6Qom+c
DrEzFgW4T9kV8q9uWOQjYQvUmlaFg16ioyPWHmIXoBOwuUjZ7+NFTf6XzD8pbF2pAwuSfOgE9JsF
qwKT4FS9pWmyj4wne4A9r8Ip/ckal2j3ahWa1sWrnq2YMiVVl0Qruf3L5Ohrj/YnCdO3tOsw/rlX
NCQKp4l8pAR2eaGj8n9ta/TroZ5tBg/5AV57mv3e6hWuwyNyNXRGy8QMDxE7qRpirzKbj6b/IwZQ
WdKsEugaXgbsgh9aYizHuX2YbGWHQ3mPsG8I/438o2UG3pClm0OQh5WZUhPBIGPcHWrEiYXk07wF
+j+Hy1pbHGY93lNjRwuNb2NNSWtMC4wuCCQ3OOgcGMfSydpwBcEoMkR0AbqxgZw/zFgYX6iOu9L0
F9wE4vkrCm8wPSHuFeupq3YBEugMndNc0ugZ8zZ87SuS4u1kO+WPU8fkf7LBRb1Tgo1hj/3V3C+z
jFLbD96mMoS1Hp+H/OZzqkFwW475fe4wo6vZeJMCcED0OvWTMJ5TryFhslwz/rah+nXmuKx97WC4
JEf3yWoe2luTwx1pYmbAv7h6FCbz7wbggGWS69ZixslJj+3z0MpMkG+Hyrl/aYLv2bdWUQpJpsVu
lCWWmW9srFmlPdDf9J/xqCyScm0F4zkecQkx8+vY/5tJWGeEVzJpIpJFTNPFyoA2Ky1hk+k4/E1o
Pq1oq0LHnIynHB/tsnuwvR9j+hLIAPcH+RRVqC8w5Pw2y2tI3QKYUWP7qTYwuLwzPMO50fAt+MA8
SWw4JhigNu3cWMMdDcGe4a00rCODZnWesSvooXwrmy5Cdcp4g+23hkRm7am6I8PZ4T9odNPje+i8
OQAgWfQPJkwuRlyDjs0tIzrqWz8JlrNf3ID4sGCBx7ki41AB4u0S9UBz21fNQQrakDPEM4K1eUlr
jlfITNK+yafPpEbRO5QQ2hMmQuSA5OjV93y3sjfOCjeRmZTBzt0bzQr7eftGTb5zoHFpWLwmFVWi
3S40N18LBuJF5mPe2yvxlRQcNWJ+5YrdEe7k8BGFs+hRIjvUvznTx2DA/2sjrSON8TJK8lNOG1W1
PRNrZuGVv8N8YSSQw7pEjF8Jg2gAG5oZ0zZ/XLaG8xk0ax9ktQXQKeLllB+tmkEkhD7Krj+LEhBN
btmKqgK8iSxXrnTxKdvrDEOLDt8BxHKMPbcUUH8R0AzJ/ZyYTxSAdQG3V8eCV93l1R2AzOQ+WmGy
TPLH8amJMbqDhqdSiDcMGKbaPeo4+8fpS0LeMdRYEvDCMP1XuznxJCCiRnMEAcJGTMv5NduyK014
s7a8TQV5cGAyWlIYhI8zRj6DLooP2oPo7NHAkhyQAQh5zMQxScymQzVhwU1dO5IiwMSyVoESaAAL
Ofjhc2RO8ZHgm0yjK3CtGzoR41ctXWisSnNlYWjZoxlxkpjL+yFV8z+n24HMVs42iwG0W2yQmnaj
AFobSrPU4fxpAQQYLk3j4QwT9luLmB+gWcFMGq3doemt9LNfvnlYAkJ8thmT2uAhFnaIIVq1AlEG
2aQL6cykDtTpElOEL3zEiLF+3kPpAxABL+FFgU8NcCINcqp6soAsUle82xeIzYmHffJaJsnRXijV
3kq1x61YDFfM6kCdad8YiKCJ7XYxlBH6ssCmTwJArjFX1nHVV+w7NSBZKQcl5oVsO3qOYElWnv6k
d+iIqeKBmZEYP0lfzxBl1agjnnUqUBiSD5+x/+BsXSdHd7rKOtwzEh5GXE+ASiFA1KvCqV7xxGR6
FK5EqZx42caah3WlA80zykhdwli4AkAOFWNRJzpJ+oU4GHQBqB8PqBTvUp3jG6RA8CgL0El2k8x+
hE7W1j+GPxyb1NpASV9LLWxBUks5jyAucX4tGpO23m3+dVm8Tmt3M+Nk0A/uRu5HyZZm5hrwGjJQ
Kg6faUdUaav42LvVvfLOrn/xGQxN0Awwd2Mssyuwnin9eWMH8Knce24VEFEBaud8lQXfOhIZSCEu
VQ+NqZiUd4GGzuiEh1/k4Orbb3trwiQOK98WeJK3DFYuw+yy/cTlkAYFwdQ63AyENpWKtuzxu/IS
zK373wHGA5V4GzVX0/OXkRHu0WyrCqFZug8L9DFV4KmBpWq6fggi0kNwVtH0g15TnmCCNAcgmPAa
yH1MK4Y64TbnNo3uFWDes8VSF4YCT36DIpPqKOs20uubIE72revw8/vrgPFaWGUGxtDFWRaYMNkq
6CYK2L1MIOpTXCGqdEYCsjBsoIKZaxXt20mf3vHTriKXc+/X9qgU4PjqZHtZxnJAZe1TwjSQNehA
fLJptFMdwgwqhEfGiyKAzPp20cwzXwmPvTnZyuqQsRmzKS2gis2KZZr8gOSISiDyYXVrH7LIIWc2
xi3T3qHm/PV48V5Apr9SEZRq0LE7KOL1EBu7aC5eS3ObYJKo0QuQzZFBh7w1AFk0/rSBVL3t+Om/
CZpn05/+PcZ19Jyaxtp3p4ulUseprAGGHgx8yvkDzS5MyQ1foesN9NwcgpqO2Yu2yFE5PUe++RFg
yKczMk4JsEPfaXFP+5NHpoaOpktD/Jzov2BU9fAroDNUYghRaugiYWZEBVoMt4dGaXr3MD0emOf7
+UBgoLeMoEFmZO5Mz3V7BSsAPt6Qs0LFFUDHav3nbAhXI5JopR8/KxDUcgjXYhUpw1mBVtqCmtYo
2SpwfuI+40aykzrPwD/qYuObWQzFYwCC6Xbgy5Clck5vhyKC7AuGSrxlI67/ET4/lJ9IPOFtgMEm
uBkbEeRaUwHpIj/h1W/RlbYnmXGWAIVQXUDRxS4SXNqtlBVnhKw1LqcdEh8ATy0jvdbYjXb3EMyY
+kPW1z/SKV3NfvBcGuGxKdHNFr8u39+P1WPVzgtlyi5jxuQAdqReXnSX4e/eMLx3qeIm3X2EWH/q
UZSytW9kax85OizK2y7+weuWkOsPG3163edrqV+A0BcdylQbO1et3uqwoAcgO3eoNqPzUwLSsM7b
GIvr0t5CcY6cVRB0+OF+YA3FPsRxGoAz2fqCqck68j+7yHyI4vgiKL+X/ZbdrdJopUvS4q13Fw4U
EWNRtcWVFUoj1ssVhp6oTRvr2MIdcPYVXHusmWBfz0vYetuWZiJsM8aLL038TYk35+66AXHRsPWx
IJ4A8I4lIlcpyhspAITtY+E81BFsUlTFqUMaRIWG3BJfjMKdrhUbksNu6QL9cQjbLD4/Yf1wLjp9
JVxTjtGpzC5W/A2U57j3gAkgDFhlBcHnH++SD81BD26cguKA6uABfc3hKXVsTfpvhbHCoHzgXs+d
Cb18h1oFNH/GaJ98RWeA3JThVskMzeVdKxKiQgtFGLW8n3SvtmteXPZCIDcaJl5hpI3G9n5ycQXd
tdqvoFw8CZIqILeG7APj7KLd7ZtpW8HFYfZUziF7DFZm+CPY7jbIyt3o+hsbgQpqESc/CXZOS1/R
0aaUjfN46J0fbWB6WJAMyLcXrkJIbTf0fLFfnQdtiBkzzA+CTfrVvKLblZpL/kwrxo8kMvBp6Neh
Yrn/H0Y2043LQL0zBcGJWPoLZa1UuFJHsCNys+L5ZvMg1e1hipz3gJXA2FYax57zRqr5HgCmCjqq
lzcZKKTF/ACihcvPn+pi2Kf1jwtp29NfTNw7G6DtKLlxCpl6A7CULKnxxHnTsO4h4TID/DH36oXq
Kebs0X1OZuZnUtxzVDAG9VJz6+BYpr4ozLB6BN9S8NZfI9UGFZyVbZhzosNkpkNROYzIvxiBzMQF
J3y4Bsg98fNtWilbX+2AS6AH918My6Xsa5lK/PXs96CkQqFGllJdfpb+RdNbZJjuRkZAHYuc3AYp
5g2mNR4UmZ9jX16kWpC+CgMM2r8/H01fPxK99h1Qv2g6DgtwsIa44X+RH8RWM3bRmtqfdgQQXnYy
+PpDRMUL7tNz8PxZUBsng+Jf6ffIDgAAcKeoboZ7BeMhzgWqTmJdXP9JdrXOatBf1Eshg8oSokZh
Gy1/VHvAev04MyiD4DMySWXX86DYaRHuadLIyFgPX7u2Q3LG3eALy1AhTjDQq6+tAb5E8UbVHZn2
zqDomxKdK4QQnQeXoQRucsCy0DYBhwvtmnBK0AFQSMbPhvBYwWneNYJAGPejvJkHKPrKJs4JhaVT
Cm4Kh6rU8TpfifF0i5JmuPVuvIQQIzQGfITldrC58FEaupuMAi8l5Jbn0x7KJz8/j8C0E9x+LqBc
NLv8zbHlyek+PJK+oALgs/cBm5W3GLEvCtRin/Jlh8bbavBXkylaSxRV8Ks6t8w4DOm3DIcLtRZK
0Dz+yHJUCkpmE+ohYkGMVblp0BIZGt8yJnkJi5w8PhIxpLc6WYjGooELw23gaMqZTfj9gOqOwIfs
qmFAwglYUMO2lWQob6oYp0Ul5Jh6cnnetOHeYBJL/NgA+cpTbuUMfI6ny2oEySD+ifYugbxRyYFx
lJIK8C1LfuJ2T/3AQpoZxo0nz08/A5/ukfOFr5fCM2V3xEmWQ2uKKb4KZrDEgKOnLjM8cCQuXjtw
ADoktBUjnR9jbgvZ1FztnA5yQIAwrsEjkh0mYVg/dSyU6HPKUQQ0H03k4scPiAtAI8NkMzzbHChT
lDw8KYBJLt0Fn5HvZkOQAEr4LMEGS24+noAcSoSBq1dZx4LYQKMJmaUYw09TPMlDLh7ffYvoi7mz
pEqhz5YtTaH0tFzromNaTWCgOHnL06T7S3FBzBGKGmqyZ9MFg2dV8LQNcbAsmHx7L4H6wREUnJpg
fPC4NloHa0ZneORt8Iat4OSzGbUy6CiXpHWYSJGooigapiDGrji/W8ql86DEOey3jzIzByddKgwO
Z26MHxwSiuDc/XES8yG+yAQdMdcMnB2QSoGNXXD3EGop/Z2sVAZfhC8itpXCCTWJ0vargAaemB4a
hkYnQRfAyPQxXNw0w4Z5BuegEWPwxfVGZYKTWAAiz/yKi8j/KmWA5z560zfu29VvGj6JLIhhtUyo
qhxjk9cACu8UTGvhRLmQeXTnLi2GRuSzpZq70eB5p/0W/3X8T10nWdiZuvKC5DjqO1yE4FoFOD/O
PQRNShV40TES2C6M1x2cZXceSLO/sm/L7WQAqdFrCRcoRPnvOG8439F3csoGmI+Ws/NkEQw4OAsc
5eOzXJfJ0M9louI2c8VSmF/FjLUdfNJxtBVibxdTAHW0L60H4sYMd7RgdHJw6WzNFQu9+2g97cj2
wk3kCcutfNuUk5CiuINtmy8caZ8ResO+5U+pHt0u30jjkQdNp4NPIvXC9F6KGdsmg9GIl6rFtKZu
2UawfGJkD44R/WhYm04xoymqG9JXS2i3v2FzlhqzCXZ584r8qsvgeZpXKfV5yaAURjPOFB85ZANn
7xtH1ruoGIaeM5B0d8RXqAsc2XWyXyNCyQwr3Pv1zHThjNxq3pwDNJ0oQapmbTS3LjBPXYu6YMMC
qsntUXDEsmeWTP6JdYR8O5PjVHUusqOEsGJhdpk8nUxJS8WAqI9WDxckmOsWTgkhOxzO1EbubJRJ
OAxCEOGSIMyJag5aPlzJcTTS4oNvJ2MGT2lTKkubeDvAXbhoe0+Nn+Rx738bK9qUGTA1cSEwwKFJ
wfT3KQNnsz+rhMPq1ij/1YKuyh5NCBQ0mScYZX6+GjhVAmb+kPM5zCICKJHy1mgcKwBDOX6g/sAL
6RmvUa5I1cW70FSqELV6Dmv+jQ2XwD0IiXf4YNQJI16WwsbjtjDko4TjneBDSp0TBC3ZHtjpcibI
INavuqO0ZjTLGZQJIXAI9jKaux3uPIXOhGH/R6gVeNHGJoZBqTkmWxPbgerE5xJ3Zb6gGzb7DsYP
F7g3NwIFcnFlN5ut/QRPgHvWwyNITaoMkBM5baib3X4XMqPNk3nNVTR3pHRsZ4b6AhJ2DMHCqH6R
5qCZ0mVp8HAAQYB5wE2ZzwrTPOET0OK29rVTIvY9cynoDZJV3NIknzSFW9Ww9YbcWYrg2WIb1z+k
Pm4zbUFzao8ZdSC4bLuYfSNd8ERgekCeL0esAdCHXaRDmGVBZm0APA53ocaoPjD1RTP82pq+EQgJ
WsKIUtHxzVUKJV9WvPAyme0P+FXMIaRP9aNF4j1tILLo6DOFFWMiQMl4WtDOcFgljH1pkNjGNVTi
AuHxWwfa+JExcCoqA57lHhF5OW9IZhvS3wEEsgPuaLY+Ce6YoWe4AFKbyPOdw6LJ9Tu8QRXssrn6
dCKyc7CvxhX9tqA6Ff4apHRzmlqde+opyqosxQR3BcNH2GA63sGzsRBJnyJG7Yg9YBW7nCJBfpuh
fLTxN9eezVMKOUDELmEoqCMOeZINBb2QQGSAB/EAIwWgDLKK85Ey1I1lr+Hdk86l2/rsM6Y1DGQA
lWV2b5KsLqNfuQUyCDXMZ0ahuYXCWOIm2OTIhZfCZOFRH4iYDMS4uBjhWiFrV7bsFLwcbBYH3JlN
QeEKaVQTgBeCYsnh6qev3A55X4fnuoNrCnFE2GBNey3rW1rCMYKzGiNllZ/slPesEBfSjwIbXghk
vFSNSYEQn4WPohBsgQYXDzoXjkuiqsvahlABaBHu8YtsAr7MgKwefSWniGNVS4cJ4Kh5T2bOFXeK
NQNY+i8SgAHjpT7QuyMi02XkqmdM9rRglyQ7JRDNHbEs2JmxKWbm2uT6DnaxaLzyIMJabN82KKfB
Bv43EtDyATnuT6BsNYw2JYkm5umNpP1jVpTCq+qSbE8nbULL5mrpHtpM2dNBjDiHXeN5wkOmc780
5ZWjkwbYpoYzcGwoxnWljq9YO2QgYVq0nRS2+H8DO1bIymfF8e2lhcdCnEpcOmbTuzXUo0oWnkDb
ZGCS3DsIMNjSsRyYy405+S82VNMv0p4WYM1/hKxE2Avmj4DvGY8aVfUwYeqCEwBkDEWrMnY0mDqM
GRGvBeWaJQZpWYgqlmNtWHOQE2QZl8NJClL+rYcwofQ7BM8woCHimDnO9xliuwW1ZY4xb844l0II
ZwrsTeWpd9tw1zEh0hkOkGqY/SYUfYg8M9ptgFShP3FAPMGZzgW3p8tCKqqr2VaLma7lIiRg8rR3
lJ/ZTf4eqAZ4PqWSmjCSZ5Ew62UM8GApTy0Q7YBXLfIHNF8R/jUwgRR0/T0iBmHWs24tTpghP+cj
WTDZk82OnVKe8z5/ZiDJD+nyS6HUG/RfPvkmrxX+dnOMPwX6tPhOv9ph68IsfsVbB82poGwqlKXF
JRYOp+x1zF2gpsullfceZjBJKEgzA6/hVGAxxVxlh4UJ+tBU7MJQ6nBcl+BNQoCD2f9AqcOTaNKW
CXBPNeJeqphyGl8kG/FE/mx7ngSzc7ZBGEucU4nkQG0Z7PHRAOE5kqga6Yc4R81oJbTwWIJ1oCi6
3XfKg0+VI4QqOFR0d3QCHHe0zwL0gwjQZAGACLzkxC9llmyU2t/Jge+7W3odbRiP/qWd6MyD+tPR
m11Bo5V7L0lsrRTcgubOIYDOeSiBcelLqa+kZsn6HmtDlTG9uWXkE/IH2jq6RDk0A8xwO1mqA38S
N2d3W3vJ18zQGSSAkn0eHWLeJqapEHc5YNc+WaB9wuDBwwSlUHuaJpoetIs6fHjfyuigm3Xr8TiY
t2no9wEyzF4h6YasneXMY1wyhoA+1TbdrjHqs4zHOrB5Rrj6TZp8dWCDFA4cG0XiUgcPb0VckUin
HuGFjwNucnPO+DvY1om9dtfo0k6dnf1il/IjK0eOpkAdTrFN+1W5Budjmi/GuP9S1XDrJc7GAGxi
VeIfRmmT0x0zQ82kcbR94IFQlTarVhAn65/sAcSaLMEh9AyTvPlkgcAG3Chh66nFjPdbjNn0WdiF
HqCYoCAGnOgUkydTYbLhNgcB7OT5oYLclM77PKTbIPyuShgB1Sx9g7TFyHCwc0LRyK1lo7ZZ01Kc
q6VpQmJjEpzuk+CjG3HrRlwegSfBdX+0hvZzCBIgzZG8sBtnFK0qZwClPfxQpRvfM/rsvKWgZIuV
w3PkgPZal3gT0ChgKGj1rGMWI2l0AN5j+qsV7bmHD8gahfLyxkbDQe+whcXwcCoWR0dxNHjaWi6F
K0LbyFwa/aqgAjEnF0Eao4QuaNdtaF//Y+k8lhvXcjD8RKxiDlsrS1ayLacNy+3AnDOffj7ozmpq
+nY7UIcHwJ8QVLgVElP2Kq8tq38xWc5l5d2FwJEdPbFASI3Vgl4i041TNplebLTzrUlfwC0vgyWf
hTQcoINmGr3RfdfIEvkunhcvI63/ia1g2bk2wQjxQ+uyoAyVBOEdvs+CauZ9Cl76JCLlrDcfccoe
eOkwekxWd2oHOBG+yqA4B+m1BYq1DX+f2xhfWk7DRJntTkkOwAkrBLkBbgf59Z1oT8DtUNRg0eG2
bY9FQnwH4n6N59rfxEsw4JHIU6KA6/S9I1qK0Gq0wCwtGt1VmE8Xz/9wqR729CGIUO91gKwGIZns
4utCIHWUlcS7N+zQeaHDj91nbdpqB7bjaP2m8I1d0ClEsKn/xipeZTBkDkPfMBC+zn+e9qR2Z0X8
mDu8Tf3RZCOTxzFixVqB7Tq73iEKDHXYcsA0VLYdgOKZ5j6hG3JctDMBpGO9EbIh48hkHb+L6iNV
+0qCq+jloGZIp63PhP9r9afBzcDYynpcgjpcDVMvAWpJ/NAN9JZilim+/OwPsTqFgf8rjYlBq5BB
kYVQUGN9CDqKX1IwxiAQjLsPYc58pYrRFX5pKuu5zL+CxRrVsE4CfH3tfzNFQSND36yydIzC2BVw
HeFBsMb75UdNG7UFXYygBAzXglyCUcm0x/yJDq+bUwy2Fc0SC89in3WaActy2JwJACK4L5HbpJ3g
aI/G4KFwLnJ5Ctekl2zb4UMz/WYz0E8I2mQr8dYuhgcf7i0VsXv9wpBRVxDgbK+3YTFIy61UCz02
sWV4k2lWTIRRDehho+N4O97vAOM6Ej7jMCcAoSmQ14h5wZxbLhA+qdL5jHgE4EdhB1cD862SCuYK
+GPGO39aG3bCvtKLGbYnC1oDeCOOv5IpO0QpqmGX1LrmGDpovRipY3hLoDEqMhINShA4SoWjrhiu
pvU9iFO5ujHZ9CQfuHgM4jLc8wLQMzfw6sBHAqw16ZOQATJ1U7TQpVuWi15pI29LkrokchOXIqt/
WEwGTl6sPSe/WoSeIENWm00LTuzhMjdykcx/daJZotAXiIqxc/SvDhYdNBYy8LR0GLROOfgNhXIa
Av4fLv/siVFJjQGw9R4pKGuT4yvWjaceoKPgmiyL/p/8L++8zLQCP5m4D6RZSKidDTWQlxXCrA5v
nQQ5kCtDScpG60lIkS5JtsJVcffacbpsS4PoDp5DYL7SK716mr9qnT2PjOtTnZBzwgnO5n7S2dUL
AjH9CiUps/HICoORhF/X6ha69lVEHyJyDhtcSlDKKY5u7aKXWNrAVPgsogrYBYMtfn+mT2kkeWnD
1ltzFji4SvhNjx/GT9LuFmxMajyyu9Sf3sSQn5GvyBJKNnHky4B7844/eEtGugCZiAwH4qumuvAz
EycGzU7ANMOoCaTjcknJybTcZDWZyVpAfIeOkcZDWMFeuimQJ8OazjKX8YEwgSwC7SKTb1O0S5co
xMF9LZC1A0MsISEWonEIaYKAGwY2O8i/12L2gnOvlMWbxlL4HgpqprUaU4+Kajz0Klx6Myx1PIH8
Og0gmfVZVntfxdkPnL0w/ODVBMDtSCC1lfymuDrMMeFQOO/4MTUNgKpQd7Q/fUUal7preodgLR01
FJmvrEQnE/1J7kC0zja4hjShE72anXabZg43usjJnFfBAY1UxUUAFMz5jRh5VFQaMukGrxMfJ8xP
B0o2Vkfk2EydQS57lP31xO8dIX1sIOJ6rJ30u4I9g/5Z803hNYgROVB6nRs7Jr3+Q0AH6Sna6GQR
bSxUvKt/sgJ2kU8gJjwqOVpq464FkR2ac0fQPwMiTJKwrKRmQPxy87vYk0BOejCGgrgqn/ozkpLn
d9PVaKNHQT8FAKa/jdtCZloRZbOZWJR2dO7oqCi2aPhLXITSK/AaZsr8KJIcv/nM4VAkcIkZM6N3
5moKmN0RHWmz1LvoA/E3M+qdYadVSccN4Lj0MNrQnw1Sgjx6BZVtr2CnOs82aP5S/qQedLiw7zqs
1vL6M5jrfIC00TJOxlqOXJEFogjpJnyxDAg2MseINk9+GykletJtE2ZqBSmDHng7Y/yxKVxYf4HP
ad8ym0Un5U8S99JAC8ImP1OLDFVg9574adXZs6vzzFIomgI/2RoFCEFEsHnyONXN++QwnffksJTu
eBjUK3D+RLA5z7vNxveCN8ochlVhnSIOscV1D5iYKpuedre0wHXhzwEvxSLa4fT4k0mRt1HME455
ZazDcBKN7OnjdPM78ixOM0JWwJMuPbc5+eUAqB5chQBixk1EH2MzUYFIV6Adicc/4eloGf3h6gQn
ebIDAnE+npiznSs3kffHAI+AOuiMZM6RA04Gka9dLXRpFrh6SMkPKPn33Cq1XxJdIjiHnCmPZtQ/
tf2ApYEAdFYgVnqI4qU2noXc5Alr2HU5HwIE0kGy63ljGz82zuKSQyh3COtzBMBqHRo+8nmkPyI7
RBjwnm3MXGq8O1BU4IHmwA7J4NPBrZlbOwYC3rR0+EXoDNCLv78n2R+fLXPuoJGF70S7O9dAwbSm
9qQH6aJMoyt1q+F+RcfGZaomBXpp/Vxy6Y8cWCfxHqR/pEzLCaun6JTj15eJB9pAQDJeq4j/ktIO
5sEn9qYFh0mGM0P6fZXdYeCU/IgJnZO8DfwCQuYGqc7+XeeF1rzCY+G7xoNo0WZ8NZo9IkZwLwnd
ZeUq0G4nHZtNQW8eADCJiMchghkk5ffuTGbcqT0mGz7j3r9xdTbEh2HCaFXUqwY5n2b8lvcGRkLm
RPAFGjSf85TTCHIIb+IENaJ8NyMVWwlP4MeMxOFvHrJCC2oi+hWIQTxG8g27L7dCdQPfTquM34ex
t+bp6YaPbQgLCJ1/Hf8T6ImpW3ACkkTCvj6O5EUTGctnIvIQgXaNXxlcy/61MP/iib+p92sm8TKw
ViHjR8Y7DaHQe9hdreLJ4swl5pcvOfjXNjy22zSb11Jr8+M4fYpXmlTqz5gOg+VhJZrAOSKSgnqM
hdzoii9BEHkjZPhGtm2DypGzp9wEWo4G1ojhAPHqtcNb4HsjkOzsbOd6fuJIYW4EH57tXc/vR0SK
HC9VdZbMOlaPEii5DiAkaeKzPdDni78KKmogsci8YcOhRlta4qIVWolRmH6EeLYe+Po/apoIVZNt
Ot1JwBipHi6iSwHWCkW7oGQRXRO9t/CPoEmD4T8IdQ2LbVV/DtFiJa10ehjqV/ZEgE4GIPCSKgRI
EP/LYUpAWsQ0y3CuIplD/sHqBxKrV2AqNVm+fAffvinzpx4xGFJ7hCIqwIdqZJhirW/c6Mj9SvkN
I7BxTXLq9tLvIDiIKDpwcQUTo65jAh8fYu6kmGImTGILoSHTgcWfcTZzbGLwP46dbUAVLCosD/P+
5QVnKo2NG27i/8JjGPCgqQ4p2EBF0kRHoBdtkuvrS153pgOiQ/O0KxeVdsTP0UTJo1HUB38ijnw4
JlhvlWzn6LtUDA7NdqLFcX/lHslAitmIu/TxAwlN6eHsqdAHcS5C0vXphdjXyZIeZSnqRwNnldJk
O8EfsxK0npzRDMjBo2EFb6y58jg1FHgB3trM3UolwXdw5xf5TemaxZHA2mw2QfCRxWxEUvwNuTpC
hfGb6GPwTLs70OXY47x3+EuCXnogM+F/8GtFAcbDNeX1nlkordR10+mfqgHTwk0wjWQ+AbJIg6ar
2knpJLGg1KFXGB57oqt1AgeL4ECVXQnWTV/E9S/6m3b4c9pLmSSbgmAnCo0QJXIeXH5aVr6VfiAX
zUhWQPQZEY7R+i0K4QjIEVEiYEe8b/tqw7tFz0nDrCJn7A38stGOtUg7YcztSV8z1hAMLaZkWBBg
NMFD+dEENhPp8lRv2SSAzO2FlQM4KfCvdYhGGwjHe8HD1Z2RyQK4CtCo89o3Z0H8gMEmZAJi7ISA
k1lIdNkxC0F4KOhwYdrMsVm2ofXWedcKlYLbHWiX5AGT5AbCTMOWsAcw4bbgLRZw2cEOXOf5D7HH
LLjfmJQ3gM5mRO9Ju8AuLQSFTH4MPKT+8gZnsHZzSAHmW/JHURdc6FQqspEyXkQ/3gQkhjSvNt8S
OIhxHadtJytVJZPVV4eVE2lEw1wnTOfgyF44b03QD0piSQCJfES1pW5UIjF4hnxog4E0igV18lQ9
3lTSbFLaitsHplwmm6znqSZ/0tSnXIVGbX6IJgVItrDQ3rvGr9A1fHjpH4bakL/PugGepP0L9S1D
lMF5vkEKiEzmDsn4H3ig+eY3d+zuKca1PAtoNem6KeCeXHLNzWJ7In2qhQi29i9J9FqFfxkYCJgm
cKIJ9EybZhXEr0V/LvGOY/06tvVRoQf19E+hTpLxIsD5NJnsFn+NNfZhgPux6iTkpHR3GSwL0GED
fuGd3fpXtCbJfHTVYGu28aECn+Ez52QpDPbkb6xd3lHyUMbk4jfKWgnsR3x6LIVnpcOtn8vvzP9z
fLpFSDMYNSvfzM3vAB6reI+FOETDP8HgEEy1+Eqb2mX55oc/W1vhIzT2oMYoL4m8tIhrhH+Sl17D
R9kDBoh+eZmJiBdwvB7D7b0oaH9OfJro0pKGD/Qm5fI+6pl7/h8PeRE4KIaxEok3lSzZg4pArEIR
KCbZAchx/rAdyK6FKFLSP/maDa6EfkRXRsCcJvSkFBdOU0KHtjGsqzzQ3tIXWWdtCdK7sraQKMsj
rc4Eai0d3RirC5yopAuSfckyLuLESrx2/BuX81uF2cLHG5oaj/F4T7QAeNSsbpWkBFpStnviQWR+
r9ipRM6sR7s1OjgEVhOrYKWMSLOtlCxA8W7yrnIDWELbmOmZartu6o2hfhbAO86rxI+oxas+kdIL
wED3hMZcp/xyu9fKS2gpX8x9NYSAAkVpEHFLousDAuccH5FpbJRmVVKv+DjwuOopaaHcp9RbtXkS
3sEb6i2qZGF8Uy1aaooGkficxuqzKIRA14ObTPr/5clAa9hneNEKaVQ8t+Lch4hUzBAVEep4DcFD
uwfg9GhzFDASGnJBZaUqyx95XcBhYg7SN2GbLruKhD/0O9ZnByWU9a8ytmU0iql/JoAScTYR+fh/
v2T+Eu232Pzp33odtogKK6SMQb9tg/zbiEojqdZCO8jb3juBcA+BxybniRxKAGHQ/JLaJdcckSA2
9wBSjjHESsc8R1DzRkqRUO3C7cQnTTmUbBNpquKtL31JA7GRKloU8ETFYpWvaz07lP1ePj/6NhaZ
gemYcD2CZc3qyLadK1pTgVl422t3WMca5nKgFjGCmAO2qwQPJccqQw3daWCYOvlXDk63dt2TRyLs
25gHBx/ksYeL6fovuRdkJqwR0DttR7P6wJQY/lgRe45NwPHHyl/zQKXro7B01bPrvKShumMBFHGV
DHX8CyYBpirJw6qTeSMdnpBzpIGWdNrIHrOoPMtnTuqWGCpqnpmwsHxNt77ylGWGVko29wzhk0L4
sFNz1VFzJhThyS/tLcc3aM0nQiIxVdRrLm3d9F4K8mIJPxEgSsZLFRCfqx8dhuZcUL9ZEHB3cZIC
QmAfjbHfecmHx+KLgl8YTYioJkTpCA+oqJhwmiVgUQbqUjFmWGw9oddJXF6WAJCJ/EnQcM+f0SUC
bHHk0+Bz4CEinI66a8TlRj2WUi0CQKmPKZwAvIPNlUtrLvUXlAuHKTljdzkB96gWvPWkw7umRlbT
RMakvgSgU+PpQvfRm1cS84RpdvvHgqJqA4plJtJ+vf0SaDRoECt8CZctgbyiQi/nRx6qZBawbGEw
qjeDBAdpvGmSoS9pHRvBZEkF4KYYa6JtMx6HV7a/pGxzIXxj3HLJkMvjV0M/ytsDjydiiIBDrJXm
AUSz8V+4/5R0uCDhACXQgv4mTQJzlqAuA5FYGA7W0lDQCHa2sZ5/FAV9dwXpb33JBy+UoCAYGmkV
RfHGK65DBhQ0i0w5MhDz32w/eg+Zg4Sa6QrQF+WowN3CpYpSlpOyDdkJ3CBQ71pwI35oEnWI7jbo
nfKg2tRwXDUEpc0NbQNICNGGsQhZarwS0guTX8gCuRjIxqpgwfvwLGpAS3WeuBF72iLBe/jJ4vST
qopYr5j8s4xgGnevc4+x8uDj+lRfVQY7E45RO69mLH5iCRGMVHKv3La6QKQI8RXdzdHawbPGO6xX
AVbj33BAYsFs5TZCmMr1ehcCx9l+rLN1hJx1UNurYRL/5Q1kd4A51psO8qCqCfm/2hw7lxSJ3n+S
hyZAQS50VTrTCflLH9i9adny6MF10jiFZCNk2bDEhIbxG8U+4A3qLASuytKgEMptRn8mph4SC6SD
N7h61ILykv+BmMpNMSAYEqM3frKlAkhuFT0G5gDr5Ab5ZBCY8qoigOCeFfwkcl7oNwhIAxxl5iQE
m6m2cogFp/mVW8fIuaOZD2qafnPc6nbxWNjZQd4V7lnpzWUGSJPmo2Lu8AZyRLBjRyiJqpgtpJTw
/Nah7mLn5RoURYAnSWPhJohgVrhkAVlQmfF70/UTQuCp2UqUGARRKBVnJH3/P4HHP7bYYRADJEJa
0gkTwsTVg4AQQEDES67Zn0elW3rHGTxSLuW7dy+w2d4YH+QSmwHC6HaCiL08hgXYgn4oWBlgiCJA
ACkO4OvrLFnzGKTZIad95wUFOhZAHeL11Dv2qxTKvlHzo+iDg4eKBbaeRoSB4u6y1rwGQKZ9/p4G
jyXrAuzyqRq31WfVsD4cHj/S1CVY9NLQUhTkV42CnDccRpUa3JXqWuAqgUPUsd4OhOwX9ovaBJeI
nrsd/8klpXHblfG/ejjqFgEu7EZvNhKDFOhop8TTIzYWrj8YTB2tKqR6xQ5ONYiXxgjYeqNxUKqz
jcSrKV/doFqrW71CAdnuCw01+5aTRB2YsJzSo0SILJi37IBIoaZbtQpbwOs5ORbifOI2CQbz5LoR
syGVh62BS5UDH1fNt6XLwFZlL07Yn2ridUc9ONnsaLJrkKpfC6N5nmJimzT+NJHQdATrayIeemdr
WigG9PAqrSYFu27r5wRrSUVemqk/5LCTLDWbblIhTdq80eaAZ+G6rnb0DSMHnZwq/QpNv7B178EB
tnbK8jfQqwM/wBKZHSvBnlwQtvuRKFb8nvdyZ97KHPkvQ7YoKpjJWc5DeYS7nBHD5WSrR/+YDnii
7mSeBkZZaUhFYV4HXC2sEo/z/Jw44zL5UCO0cT4ZEbscmrikQ4ybgfmcRnn8DlsonbpYyIwqR1TQ
M6Xt2IyXboW05Zv4XrmTQt3iQoG5Mnleop/L4BgKLhAtBevRrrwSbk0wIV36hBuGila4v0OXH2ZK
UTS/a10ePag/amIeVONSsfS+zu2V6rk7UaVrbCEQyElTxTqHM/neC7MsI/6U/lduYeQ/TPZ0OhJV
gt4IFPcLd2iU0kawrUnkUY1FACjWDx4FNQCtCKI3OLkguHevcr0nbb/pPH1lRFieoCayTHlQJ2Kp
ClRQJXBStx38G6OH0Btk/7Dp+6sfo//nJhLA2AJ0MKsESb2lAWX4Myoam/DEBycAkQ8wp/ase6KR
KzciXFNj4uKKZWMf2+IXV5/DF6gsQt/sMb8RO3LXBACisqRHkknmIt2UageYBMOlivD7TskYV0ch
Ja256uy2UD3lWa4nZQL6LHvvuTLd/iGy4pXoaFAFhTLiA685ICUM94Q3EL4OjavX8njgTrVG/0TF
JhpH4E+xRlj+Z0oHTRw5Z653ewREuvsjF2HTeI8CxghSxe02grsHOiHw9NQ2FgvS+5kx7bI+c4Vx
KgvWdLUB8RA8UR3lAe2dCFaM2MPVwpbuHO8tCppXfsSECIXgbzuapIRb/YUBHE5swL6Rh1d5o2a8
2CnaQCaPCDTe5X6XaBpL+wn8VZSYLzGgy9iy2UOHVdYWjo0WEKHL9Kma6R5OU6xfJo+lEhqEoK/4
leSE11j/0zR93WfJS+noq+QNxBkY3PCegS994hUYSeTus8i2fvA4VlHWrVLgbjAcA12TBEpTkOXt
QEZCE2YjSCSMapdWDQts3i072jjkgiUv1F9pGAdmvrs2ZxM7IYdUefJApULgXC+djhJ9ajKiNyAI
NYtEOXSDW+4q4i6pr5mNx+M9xYuRM9TnoywmYFM9RafInVUnax2K+A3K8aApySkuNJRNvU//51y6
oc/FpovWlyOBsnSCbMqjR0mtEGEcZU+GFfjZHPuGTBJy21PHzKAkyMhYiGKYlpyiGPjRXlW2IVec
DMt1aLOkm6IBc+bfYKVYu/HLlmEhJoOaxInphvuis8otp+9O7wQeksn5VmP4FCOnA0MlX0ijl3Mt
XAzqZpiqLdABCqs5fyrAyZCz6WDBgrFWRIcL/Ng4Gg15QXCMexUwLA+zZ4PP1yQSVDSNJPXT7pG3
T7NVKVispK9BAyITV/nHjV4RZgiAMbjWhs4NmFWIvcT2LlK4lEtBQIiKs5GXVZMzy63DIKgI/tmc
6DAfjdLYSmstDZdM0kI4IkKTxyj4VmeCMwMGJXMP6STbDdovOrXM8hesdGeYYeyij52jQzDg99H2
lv0rjJ/EB87oVuSEO+hOiRySviri+mgG9ppww2ZTtRehmwkr2WHFFKMB7a/8/Aw9ErUJ3iefbEi3
7xAQdPdrcqFzhmSQEnSb6NUF5A9RVJCu55QYotnvjqPyq8ZEr3C51Z32ivpmLZ5vd0zWAV2ulCNI
MDZfviWJTVIH4PGIdav3CJmoXqA5BakSsplWTJQHq6AjBPjPNu13JH2Cd/MjgCUQC+VBMg89cRLT
u9qNCH0+hdgWZlP1X0K2hNDrRCDSIvEfSYjwoD9pSFhNfvIqPkqeNpAoGzmDFRNRKIhEsdGZelEs
cM8I1tp1NPv2ebRZS2IdYY4bB+KX3UpwhJSVBAAFVbhAeqhrFFAb+FlpnhifseiphgYG74u832UP
oJM9M0erBcZCUe6rR5uJvyM/VJwLivmHQ2G29h2kr6ingPWFkJTxD58SMlEWEyPet9mwBMLsY1fq
2Xl3FDvbf/J5l7138LS8SR1P1INbYAlEbp0z602EfdxYTFbSR8GFjLTSw1DLeMiy2QPkCqOl0fg7
4cc0HKtRX+06PEZ8GJ2GZg6wHKaS5fIzkPvMPQKlwq+LxEBC41S9/JA3o3PMJbZXbgsKa8hvp6BB
xfdRWum3ZU9XTOyCPpvqD1tQySdBP0OV5jzAYdYBkdk8ct/COr9ppn4nsIsc9ioNd9WcrFXdITJz
2Chcs2JbGVmwEzK0s0ZjGwXpKsm6rcKrboDO1sfAzAnOWLWhhnyKt6+HrcXUuVO6RDq9f1atf7pN
eq4aWwOrYJbGu8XvZhzFJ0mvyBvgonpSjHFbjwPkINMVb6Qp6hV73hCFYGhsA5f5vy3Pbo8Lnkiu
MrbeJjtcCrwtn32HS9Syy1ucz2tywg9y17NEW/iExrhKqsCk6nuuD+mkWn7rIAme0FApWNyXCpIG
AfuwiIjMMcT8hOSvGhHaqdQAKSuohIUE9omPAQwRGjvGuWjSqUAy+ZRE+Vwi31iZqOhBfSSUVVyR
5WQQTkrIqa19aEyiTklgCfppuwTztV+lQ8OBI52SuBvreGYNk/JMMcSoIa2PY2Lrg0RQvBMUbYSV
OabbLTWPYGtjKf9OMBPPBzefIVOKhZ8/NUhie7teTvGlbq+QJs7ovnQ4t1W0uKhoX2sADD3Rn3ue
c+MQ25VsCc7GNDpBUqGvZGdKr590/4SeRKTI8jaKxDSBHMwIwim2Vp6sEu/KVsEHDpZrL+n+G7R1
NoXLoPDWHWXLL05s01I7NHEE8KJdmJyWYEh06NbEanCuypjFiMzmaPL3BXzqaD4HEVQtk71wvNI5
ExOVIRy58ThiLlIxpMvllXn0OpnOLTUNoE7uWkg2D951CuNL4LrohlYO240UhzzsxvQPtsbgIRAV
9dPIrta/3KgRQz/lKGRpaqQtaKMYhSsbSsEbIw/DDvCNfuv4SkIwdVVNBsRR+P2wRuGHOCz505N/
St/ue0LpasX64TrCM4O6JTBmwqdpvoIH49vzkflWd1uwwmsleas5P6mA607Cwi6KgRDS7q4iwkFQ
XhMxhDpBSrDAE2YULL7V9McS1gFl151eoUuz8VT3oDVTpDHlNys8CbGBT9XFH4VXBlhH6qFR/2oQ
N0Waf05geQPgsgz8LeYrB5pTB2UlsobsiEPsPQflMchGYsWOouGVEhfUoo0W8DGhTXQZBTwo8YKV
8yHyGnZB67eiIEMYrh2lNTIUlA/oV8+WxKma41tpKNvYYx2rV21sPiGDetok8ZqfLjGnHbOGHYpW
MjhTe3IyAFltCA5rPRCpSKSCg0MGpLTLDpgXNIsflACwTNuAXrnJdSJLrvJYsrQA8ZGBvUvZXU2w
KLNoaW1r89OBRc4px3Xq7T04GQ0kgiwjlipjtNP8x4oZSxq0Bp+Gru+GwDxObrt0GDemyHor9Aka
0IGjSIydSDVcdALs5WWWr5AHNPaVXczw6OEiSAuSvn+HjWgSWgPPo7MWdscd9Kc5Iz7Z+bZMl9Qq
GvQhWbvpltHdBy3pRPPHXQ9LvqQZCOOvVvcJ+2gAy/AZMMPbKg4TnhHNhhR1iZ9LQb9M0z7Vw7vd
fYtGCogbABR1oDjhB+zBKeg1R1Hgb6MBfXDPUdO+2dH4Gk37YtG6zTYRtJNrX/bMGs0lnnQ6IuMU
qk+h/wFM51GzhY6pOaJYPPnA5V7wIWSkYJQmaQd2Hx0rtzla7q+aiQcSX5Qx3sin2kYdTgkeitec
6aWKZtw5KPbWeUsZBsDTEQT01qPdfGfscTECICEWG5QxCA7foEVZMPH2WrtUMV38MVBELj2/6b4K
JAR0ciYORAQQk/OXIH5LoKC5qZdmZe2YROVBBdPfOL2A2ApkJiBricvIAIIgmJ8N6RvGgjljuxiv
TlMZn4Ln1uq/LKZFiAhN5BZnFCktrPLzpR/rP5H1acUTA3MNClPMhzg4C39llvmjAz0nzZywVTND
TE2Ay9ATrpdv/YosFaIMbV5NdefpH6ayLrv3kt2+/dqxjLWJ4EH4NRNbNA2RgA1GgP3arHYlQyPx
6XPIcA/oJTiaQOARKhbp+XMCaccUzYt1ZiNl0dqnXsXMCSVTcWtkwVPXTcik4Bd1dkZMv52FxQxh
AacJhOPuBCH/jHtWyHrtFTpPWg35DlLwYjStmJsKUnGQfYgtTnBLINM5GCCnS65/YzmDPmHutKuJ
EQoFKpkdWIBJAdID9Tq5gOHR1UbbjreIvihGAIGa4sHABuggap0apB+1WNs0HOX0ATI51U8ir7Ig
1enUZRRnYoLzQO6DpsEBJQ3OOqg2HtG4xcn+h/vqqNnqwnfJawF1AXuHb3TjF6dIlmIGZdM8JLDE
HUCo0oMDVjA9+ylUCCcBUJ0RQkX8sYCrHW0ECvUJ4rvMT3Si2DkeYpVdqv2/VhGyTRI0+Ua0LbaD
A1ldxMRuxLWyj1iM6pNL73X9QSuzR4CTtYXjMypueT0sBE4S4QZd/Gy+WYIqQdI5lALxtalhsuF3
b4L6sQYoncxhMVvhya1e7l+OATyzmQ6rZUxKLbnaQBY8NKlmvi0b//4kRan1p0et+uxpZXxxB/JC
yoQg47gvp4c2Uc91klBU2c5gER3ClOT4f2U6obOgUDE2VEO19WHLs+5PtADSp6NNwv4DcLHKsh+E
0lLdOHy+hHYDVqSW+0Qs2R73972JiX1Wf+vLgNG4xS9Fm+BAsATIAuKp3fSsv6yUFwP5UqQjLce/
yzpFbjqbvyTGYwE1gC4WytpS7l7MEFNfll1hQgRiGMGoahKMJLxYON6O/lolkS52k0e/1DFcHz2I
WTnHgqxxJvlQXUw/nqVu//NLYlssyu9oWKpkfQI2ody5hy3E5A84EOHxPXIXHJvfWmKQTfRkdOJ0
8FXoIY6lP4oZK6ZDgvzYS/fu8N5IMF5fHHoIOE1nCaxxL4cLn/ORMk1kHdGaYiVDiGUrNL3qr9aA
YgIrJHa8aPN/EbJylvlxLIRbkP2WjaI+SrMjILwAjqgsdDT4winEdrlFFnwl0vTkFtqzbX6NTrO0
aSuTmc2IdrfMJv86KEMHqZstY7M7mKSjTdgVrPCnqmjXAmJqdemhkBI92VLn2uN9hQYePxGi+r3V
LmrDOQB837yxXsGz7QnkpPj0EY0KUbAcAr3qSdX4k/e4xtMCwW8RPVA6zdYNPoXAcoTnmbHE4xoS
F53fIfdNKBb+c89mA+kbqnHeRnF1IiJkr1ziRtvH3KasC0CKd2w4Er6bsa9BOzvlF9F9L8PoM2qd
9fhcVCnrM1r7x8lpAkX20bIxrFDNjdcfDawWygVmfO/A5shoLBJSHUON3DXygdJoiXQt9EjMYhKx
E3fT6+2LwgYezo0QbgNLFYbaPkysVS2Zc6P5pweDGBRWuRtwRzXd03CFmYIFkZ8URa/DK0FALtha
T38VTZL2dWj+8XcEA+M5KnfxeYfs4iqv8Zz9y0n0uxsyA5YocZ33U7JFms8CP2cTdxIr5K7M4KNT
s40wgfVofwuNHeNwSkvrpJNcWto+KMgyrUIxaKx7tWIjYkvwUrq1JjRLuCmmvj+4MSU1xWfCC+HU
770d/AoJn1bo1+h/JZG5RBc9sp43yJ+ruXxqv2EjFVbWdH3JapX8gnvgnISkWeGCpJsHpCQMyQ02
6nQGs1r7evlE66A35Cv1i35kg3qLg5PLAAzn/wE+yXyqIgLtPJZccshlyoSKKuo/kYNKNEGnrBz0
Q3gtDs0YvUzUdw1OfvKTS/ud9d6uLV7uydrZLJv4iA2xEu5NWDaVlOaEiOTnhgc/xsFqxhqDruEu
PjfP4Y1oIaix7tgzcqvBe2SvQ65hdww35agtBZziwyObeI4zoCtjLw1bZ9hLmfWwLFEz67XEjrHe
TrXpFKj5YBYcDFg/nwE1VkmUGNqb4EB6cLSs+H0iR65vkfiaxaad7SdRN1hkFc3sB6N9wOcYUyXw
87FJhJRMxgCYCQVVs0bHEzriNfCWdgGp9JHwiphsRYaYkSNpGNNKLAQD3mI6BSfflTaeVf0zQUrJ
zLxxtPSUEhjtFggVEtr9j7hyV/lUstXNgyqhdtI3wJpIZ8EApzFNejSkoygVMGeBd2BOsQidKTx+
UZXtBwSQk1pDepSbkrXtf+Wqtg1BSKoAvQ77gfgqHlBBo75CMBD+jwSHV61i0whTSvXPqdnQQ/GF
QWrbTZT8G2nbreKUI+PX0nRbzfkhJ0HFJPofRD8ebuo8HhsMoBZZan6uoiHf6YwkmS9AkcCds26A
YNoHNZ6vDtwYxkwUEswtEZaivMf/bS2kXekd5eZG5XYkCnC01XdfARQ2SAcyzJy3O2R1aIgtzqfl
al7c91DBfDY7r/KlQAayAG8VmcQ+PDdBOUhczGn4Voyh2YYS+klVbt0llCDSPLhbUi4oZMj95JH6
YJ8CG7c6rh2yLnj77u7FAVwr3KXAWHbJ4mTl2WzDDzfFMFAekxF1985j6om1lWqFO6vLHl3fPTVB
fiFWeyndkKoBNkdENXu9Ty4noTs95gmyj+fficVqDdXfNueD2lW3uco/yOFrSfUc6HrFOmj44U83
Ne9Vta+77JlQsAwnqdYByZeRvSCBQx9KrkJXVB09BsfajrD4GfmPxDtqCNH1ey+/DWblUSqCzYcm
totEK569HMNuq3XLNOXiiPfWoN33YYRcBa6rHHXgKR5igqQ9hplqw2gr/VGfNMi6k2Uq61e8rY7l
ywlCjFPxVn4Ch+lQz8jGYxQOwcK5dM8J/gWa5p1j5IjKUUQZ014CJcPQQN578YWespnEoMPACbCq
m1v57WVl2jRml2rChi8KHYk8gCAZ/GAZAONo2Uhw2zKjcMA4BJP/QPFZ0UuSHIlh0MUvk3ffJF/D
bgAfTtN3kefIldwHXLx8T+JOF57z5QbaOonvdiNp9BrUYJHxEZCwBYztJaxaXPsOUZ0BvpuarR3B
E6Fp6yY8otbzieukSMnuRZ8BTTL6aGEAW32fbfUQa1NLxqjW0LY5W0sljc1W4/e+Lt8CAu0Awg6u
jXhA3hFev7XLPC9C25QCqXEkFSQUNqk6pY5A5C3o2M7gkvQXOnstv1Zz8DQhBypEcodwxw36bSE6
ckCmmp1g2tXny/W+eprKpyh0n52JlAlMjnJvyLVYCvFUufq3/AtBDjoz3CoUDWjhkOdbRMpril2f
3aextPg0wunwYLrqVn4em+VFYfSh1M+itnbwdHFBTqyZ6z08uPdAqjLSfgpanVBxX4gjGa30nqYp
BP0w0rTSnzZmutPs4BFPb9MrywTToBj4OuMY2c7a1QyTjOrhobJhYBS+RGTAYE+r2qFn+EUE8lZq
zjGef1KX5YWZ+aWq3bJOAJFtIDc4koxuNPCPqf49RFutVdlvFa28kW2mZb7olcOosReoWSn5LmU7
H0SCz1akgIyOYJNoznOCts0JzP+RdF47kWRJGH6ilNKbWyjvoIAqaG5STDek9+5kPv1+wUoj9cyu
uigyj4n44zebdsgOSxHWtC4Rjyo+dmhE0ulbH7sdQDW01zpuruLBNpR/TEH7Fnvv0qgajbYBOdIN
/6UpMJlEoOTV35LvIyEjOElh49feJC4jnoLXvF6O7uhssmrepWWzsRjjzdpvIq2YrumAt0VaryRg
3GMG7/CSTEfbs85SShfhz2Jq+GgTZmVaOKvodoYA3FuNkei1i53l4Z8fk7Na+eYGntJtpucu4+Y5
guMTjsiNQxkx0blYL4WBJAOP76qGV+7dieg69HV/Vw7AP9aXTTRfmopSGsYZaq3mr9lh0+7W6lvA
Gq7HlMPVzXFWBsnidhT30dQ89w0OodOH7quVYoRqJl+iw7adG0P4Gl++YYH3y8MxxvxRL3qyvCBK
o//hSFL6HDxiJP6YeNwtDtZNfeM/mzq5zk5+ZJL4awTi4abSNNETpeLLWIsnjbUZEO262DNr6Ata
Ld6lOCKSLNDctXnEXwsmBZOtidqU7IB9zwqU28Ar3VUuYM7ofEYG0jqA5sq+cb5uNLqbWe97HKgR
Rsal+abC8juP3b1enK3ZvYdxzVxosXa40e0Rr0X9EdHw4zBtfL5KlT3FenZp7K9SI6/KfZbcnzkl
/tcyOcgLItIXE081sGO5RRLWyDyERyun+XCODeeKrZdfMvMQ209O6FEZW2HrCRApovK6N/Huehjr
dJvmoAz9zCiomXcTLOPc/bNY29R9i9tvd5P33BagUbX9BK45qXJb1vPe8/zjaFkbFUynWg3/4u4+
GiR1z1eEMHNocNpEMhjS6EJrfwYSyXdSDQyl91zvur/+a/IWv0T/AkZHHMHvJPM2x47TQXS4vWP/
lTS71gyug/evo8CWk9rEJBCOljyRsrx3NgM4KI0EgYUNoSrecaCZS+H5mc4pdO3NDH/V0Teo8Faq
nTZB+xxiJuEMJ93T79J34yhb+3AXgv1UJPv6YuDwp29c86ercRV7GJuT4FHj9DYtKbn39qYfLqSV
9+kT9lwWM3HRD4toqKb3UWaA1wSmVNV7O7hbhv2qQt0tHqQUgZAZGGhaJ5BSLujK+THrp9B9EcZA
VFvPBSFNmmv9yXhZcPa4SnEpOHnmh1k3F0jYv3Qfzqr6R0hpKmWfYFMoXkOeBYaY8hq8iz0SHsUr
HeivnVl8SEF2sQ57Mop5F4DCzAbBUYnxWmo7xyUXUNbU1Nbb13B4Jk2FeeEQAyos2kV3TkuaHURw
jScAzg8xJMYAUh/LpWyXNypSrLVPeuIdBp3HgHYH7mFjhk9TwEVYPVZOSQgLsgDV4ObomFtxcKPp
FipcOQ2EQ1Jgt+rSTd8ZBDHYb0jEGTNhT45jYGsep648FYrVB3dQrtjpKuNtpjdSPLfZWjfVKS3J
vGDCF9IluP0rDi1rBJPyk2SlU4Fj+e0DdnXg3mWHW9mnytMn+KKbOgn/4znXZXGYwjds/Texj/QW
jYBC5tb1pIFwjBdXsT5QGpvfTfDFV8S6FLsaqxvwgsqi1O/wxub7kmlbqJThNxQOlDY5Vi9QBowk
fcqQFoZquC74DAg/aOmrv/r4WnvL91Ld5fkmVnbM8nRr+PQfgCR1e25LMejhidNI0fSKMXA315i8
UCawTThZ3DzAaib+g6WmjixDbGSDAFvStjgTy6GIGUmBISMrwEkbo6G833O5IJZNPz0GvC1x0Ds/
nQ4ptw3JJgtaioCaEcbuJVPcOgp/rXCj4vSj797gR4CjT2702ITo01z3wwW4kLvfpDyRaDWKZhmB
Ff26ItNG9X3CkPo/O2sPc9uvLHfYIgCppOTih4tIQYIjw4CDNsIM0LbelENSWsIDoG2cIFbMkGED
f9rJoJejPwV/47bArGNtKQenQP/Cfy5axaj32Stt6NGM8Rq6FgofCBU954XVXUbmzro5XHSEIeK5
YcF6KgbCJPcLjjxvfQ8BiN4AlwHsn1HCwOq5uu29Vs/im2FTUeTYvAVt8gUsT9+a/AuDf8VHfW+/
2ua5MRE+z5sZHy2ebHQc4WkQ2Iju2CbwaYlfxMbqFx4iflNlEfyb3yQCkR8PgVCnJ1SwvCSKWu5m
jsq2sWV7VBxmWs5uUlcv+0jL9577TLIAILfa/xCu4aPw7U/zPUW+VPlUv7j791R8mg6hDlcb4xe9
Rb0hi7AoPwPCrWOuQjHsVM5NbPjw6qS8TF2mV6SNUmpuWkwtcwgXBjRd1EpwpizR/oBiy6lLsYoQ
fjM4d+Vmh5rJu0wrKkDoERw4IXVu8Y9hA4bQfYsYeVHLnwQICp5AZ9vHZNrZ6XNG4ey6mIRnz2Vm
rIYweEApRRl6Fe8aq0ueVZS9hhZILSQfP6HXnl+cuF37XcX6xFGCAXbNHSTC7rbB7qqD2u89E6EH
8oqNQdkefeqxsM4QBEFEr/7Doho7Mt6Svx4mn7cNiRorM0gtfj48hlD4OybTZrA2MCoaYpRdy7Se
MRNh99kJCnSw2gVhozb1q0zLjkuFVyvuwRa6Ltao663H4jwTfvjgTdlfnVLZRlaNSbVyeiSWE7WP
OrWQSMQXpYM9DCiNxYPJjsYYYjdlnzbBSGHc3UbwpZiFI/aUgMGAeqzbdIt5ozhE2MWL+IVDNtAo
NFXYfLnkhOI1IaaA2COe2GAjAepmVTJw8bdI6PwQvR5c2MrANnz8SArrjOjgENKVRynEMzK88+Yd
xPrmGc3NnOxrSFOJt86T8lC4JqR/SzeajTfd+GgmAz+6qH4rB/vUxd8mmIbuNA+WVu87Dx97ob42
/Rp2/39d378HXAFznjwlCtGBk3GWmsRjRRCwszuenMTgDVfVsWwGhSa5u09xs1MBBwOO5HS6Rdpu
NA3dgfNeDsWzib6Q1NL6FPYYSRC9SgbTycK4iYDwB1NBdWR38lR5lHVzgB2/YmTW1jvs21XuHlUK
vqiXMPYb88oLKR8sBmCMOxzcqBsmmSIpFHKVnpqHon4WxFgNB4OsC4R8E6urQrwmsHoS2c9REX5P
0ADd3obiJywpreexETww34LIIeABLmW7tYnzZHSCPYiHYDfbDAk8lbLPXjsY3eJvLj6KWWgTJbjv
pz8hVq3RTfCkAixVvPh8hxgiItRzIKuihgKVWg/ujNPCgIMsWKdWV6vI72B3d0RFjOGrGdTWo2Us
Rytujiikb/bwVM3Vnr1uqbvhf/r1zVMTF7qPDOHg/Jfkl4J6dGi7vzXRc2a6MotmnU1nsZHLsced
qEe10WDsGcTIErEet/YY0lBYWZsy4F25bbD7FVgDphuODdTDYCiPVnbjp+uYYW28MRPC0Ti9vNWw
qL9W1z4ZGrmPDXdEYC+HWGHAbnvAq0m2FV4dQ5Co+dCSZO8A5DMMhX94CzHXqknLDSOoUM7yBlvq
aU6qo8rZyE57gEbdo6Ol53i0jfeqdy7DqF5ET+g4//CNPS71/Nrl5S+nFmrQQh1fa8VqmZ09eUX/
5RpOFYnOKMpctMeh7Z+DkjplIPdwhB2MmQUTRKYpYAHKmL+oadcMF6+RjgLX/ZiB2moFKI71hz1Q
+9SAfssqquddJMW7E+Gs2T2yF3b8bE+fDRwzumNBg4bvo1UHHHDI97G9EXEqTcAmhDEp6sAKQ87F
fC7ai4e0DUITcE3w3SYoOLPiWszW3yGi96HuWUJiqWCDJIQGCPe0S/+DIn0R4aRtBS/CrsE0/9GH
C9UhAVhyiHVrPVz2dqCODiNaK+tvCyl1v+CYjA+ZwobRUj4Y1UVO8rZ6F32UD+SCVk7Bg57hloVm
dFg2nRU8Tc0PH7FB6B8zUODShoI8hwXltn9Y6Os8k/xV78k3KFtDSiYLPHsqmI9q3RYtGwY7ev/Z
YeTcNxbNgrOadGKL9L91TeqTurR1ytqmGLNpPpOXUDy0hQVUJcWpx4Oi8rJN2Z5/HTcQJGkOlY4e
n6bJOvX0Rzg4oS/Bmme4UBBdZ5zpKfYeG9RxuCql4s2iGacMokacwtWBTpFHBu6ZQlGItjWF7YPn
RNgbBvsG/8K+UCSBzY9OEb7PprcpVbyHnjO21olItXAywCAYWFZfREktxoOI7SrIBhBA2rLekzic
0Zib7nbMk/UYcVhsqvQl5TBQk497vfnLVGoM8f7TnvxUN1FXlgCuLtD2+CxyKZXSVnUhdr854gv/
baTfwERW4dGPrZOYOwzIAfMkJuVa8DReHdd6D+gMt21VBMG1G1MgL2gOxq/OhjY9QC3MABp/cRsL
Ol9vPwx0pQATLs6jCeWVcNFMIzwKks9kJGWebXr/SsffdpNP1cx02tGuuDusXUJpw2o4CJ/p1/GV
NVFAk4AIbwE6c9Jr2TWAA92QIWbjRZ+7yOKThAwHuMGygrjQsD2RKoOyR7aKB17Irhkh4XS/TlSX
EDeO1Ck3+PoFJ1HnFX14EU9zI1zuEWikzO0K7MTQuM8uPDeuVW8iJBAsV0wzsKXbMF4RAN2BUT/X
1cUto0NiIMspwNLozRzdeGwg08oWC3Gc6WPkeylkFHR5BiPPxkROz0dOjJCylgOQ1SxCmMmBdxPk
5wCmg4OSxDfqh5ESzFMmsSXVKyIuCLaiF4bhnmA5LQ/MAWGTcjrvnWMZfYjNQAklnCFWCLczFZQj
i3B28cpVRchvapgvJcSuqMElmZCTfvzXvttMjQvjuwzcXeU0R6sEHDfA5FrOHx0LAwbHlVfvas7j
iElYS083QAAl5xHjzGg/o+3RKNOmIjxFuMwGBcH1XH5tcfMZPmX+UbgDBeAQbaicPRnYQeyotQR1
Dd42AcLqAUYX1nE5JS8W80ttftXyAjot6EB1zfDaIb2mi9YKplM3g8i/xEw8Z0Loc4lGNVZR/AWl
3xpAvFHdeI35ODi4NQ0zervs2SXVfLQIoVvrcfKQtudhPus+UuT+jCx2dH4bDRb4L3o5E0Hf2Y9d
+55MEPTczwz1VqP1m48cAGlkHcUU1z2ZjwwBt9r0ExGFxevQtKdeR/sY7O3EfPJB3hQiB6flFOED
bNfeuVgBZLDVC+Ogs56sOnrUZmuVVQGiRLyMpvhRFZ9Z5O1mjD26dNuC5I8DLpsIkjiFvSbZNaV1
L/G8p30OGOPj/7byvfpgZNO6ozB7cAZ7rebqybEgBJsUNxNhQN5THYK2fDJPNlSx6f27sPow56NP
0e35rPpuBRZO9AAnEuBmPaB+gbplR6saTBXSeLDkR9cEL9WI3JTatLdWjlY9z7a3kVfR91Q8GDUN
9dn7LMoniLuLkW0s9kWjbVsyhL3ignsP87UmqQm+oZavfhqYBQ2FdYsExYPkNIE6GyPmdy4iLEYR
AORd8ZnGq8J8M1pKf6wMsjc+o01eit1IvBU7OFtu1RI85SlptKCN7Xfp27ihsbASchrIg0rpr6ox
Z2Ejo222cxCujTraOyh6bTKfdXgimr6lb2M0895w6ku8fYKjw8HpkAUcUsiJxIEpDsKuvSw42y+b
NCaXbwFd/PYpeET8zkr25oT4v7+ujH8MdCMAbJlwGphKOeUTv2+vf5fJV0NWlQO6QOGjQWkmn9Vn
oip/awz3CVUoJmqLgawZ88Wtm18n9QOtb++B/k7dES1iNqDVZWxNGkbNkCv6XLprNTVPM2yIBUTG
54WlDPK5TPJRRsD2XlfL1oC+mEX3DkV2DbQEU0aEorN+rmAW4mQlOhwTPqIJcw6x37S8Te5H4kHR
ggZqaP8MazwVuJsjQh3xDRPIBg9gOZGFtBlNhDjT5AtBTNHntio4wAgFNNVPKXTgqHlOJxGCcsuZ
ab+rrW89bMhGROAbszPjZr5wI+jmHy2h+YzG4U1Le+DUGZjZYB9h19lzhzC6kOZbD5rV4N/Fn7oC
uRbVggZyQyc0FERgu99iNBEy/6iY2kWMkEVJHdfYldJRwT9z3xLkcColKjmtD3izfanlxaxvxIqO
MNmtBw8KaKhuVZQ9drHxbGHALeoJf+RCcJe/VfDSWzdy14Xs6xP64KCxH2JGjGhyl56o1HAz4nA1
LMF/ep3+IwjjEBVr/hG2nE+P3NQTXMiLbMZIvUp1kn41E08aLyfxUlM6qca4n4cKDiy+APB6IIGA
b21buIYMojmTHqXiK7GlwkqjdxFy0seIeYEHdyqCy/xHhFUWN3IRfan8OoMdFHi+w8pLoGWx+5Oe
Y5TDnPdtkrDcWHiBcue6XrpKNco0OK4m01uOc/EjCugLQOfWsBRa/VkrPfYBIVRcm4sDhRgfQqw5
5Wdju/nlOryB0j0SSXbSh2xcjbS8yRivvGGhJ6VMVBPmGYazxmbi4kDj6sngcWx4yMvnxFnYWjh+
Lva2qa4R9U+IP0sG7S32j6nGoqByLSof2VW78/Gmb2GOFlWzqSbtyt+Ax+0lmGol/+HD5OE9ZaqX
YV7l7MkWwFPDM9viGFc+o6seejczMffctbcUvLmFFCHbMRLxzKdiFj2TWtoO6C+LNRUVqhvMb0Vl
MfzEM/Tv6NBy8QPWpKa716A7LAsy1CzYOgNEXerJ2SM1d5lxIof2/JBUw8Wru4vvBJcgwfgOVp0B
SWfg9bQy/rSeyBujl2zdcxRTYTU09UxQRuM/L3VWUK42iBxMHG67OdvqobtOXJ1jChnqPOSvkRmf
EjN9gZGADq8YT/lAaCBWr7zAjIgIZFo+7SexpaUePebliy+/fXYPogMMiMIBHtolYbeZYQImBGgj
XHCRhcDzZ5CCViIY7+1ALUOmaXgz8Q7j5FZy8qyn5lp6/b2wUyA1662YMAPKS3B/MPy6e6n+2DZ2
gUO6K+Phb0naXmiwPz1KCjLWnId5GnBSQ/prlofJD/5Qvc0Friljck8d/2i3S4ERun+Mu+6YJsbG
sNw9ASMmIC/AQP9QqgRzRIz30HFOWrUKGOx4GFMHXX5Yxh8LLLXTPwzMcXRjH1FSep/anEG0KEj+
eWJE3uZcQDHSDChMDiGo5GbtwwlGB8w15hFDKqEAFBzYl8NG28TCcMKeBjJtPaFlueSUEAGqa19B
/MRlvCVtREPZEZa3HK/oNj4MS4gOdUfJ6ALc4Aow2mjDUA46IXN9Dy4d42usfzGxByImUExm1Yy6
4oZTgKSyW4S5egEsSuJiqm9lEzAYkL5abuCMA5IVH0GzqaKDD7TkT1jTLPajgS4L8spjNnfYOH5p
PTow9zNQn7F39dndBtZEabDK8gifnatbx3AFrbdxqgmggwnRIqv28vhaed4WKLsv7MecIGufC7cd
+hvXGeCkCvZDlBy4NnvzHrnZ0cCqDxLgkmSb3zfNDJSYIlytSFbUrtpx6WH0BYeRnht2lErvKRBa
BxSZYiY3YmCLFQSlj1QFHQB9YJ9/HzUfU4W72Xj1oeHA2FhVFrrOQsK2fx3/ZbvMeLmmRMhyEgxt
ciuYYGWqZxZ7sOr+2Zm7tevAM6wO/bSNteyVRjJl5eCBCwdiPXKMZXh7wlm3z06+wdEMF0hgGW9b
YyvnRZ9BnJ8II9Lc3TJ6owSOSfqXLMwIvkmHC1ZK7UsP7ucvestZpxXmASeQ1wWWaZ4CEIR5cCGG
2IaV2s08Dbaosua3Dh7pNFjXOTfsB5tyVy+ZKND3Tgx1521N4xCHZ0Sm1AAszcXdJfi04GU5x1v4
tE3yjt+/CyorW904FNTwBaPulgjcNZu5YktWNBSwYrAW9I7WMZ7XzicW3H0W2w9RKLU90fJp+zso
h3Hv4gZg+P19HE4FgTyrtmd8mmbckGVZbAsRA5lLP2C5Y8EIxWrHhQlsU1vpbN805tamZJic2zKn
wUPLisZAv6gSoE1idSFu3F0Ls2HP4KZmSmlToyioiRlOA5P7p6u0o0t7o5Oglat3lDOPsYavWBXi
U30ppi9eX9tuge6iGhYrDAIr3yJYLdCUKNK+ghG1zScDRmF+Vhc5/ecKn5iz3r2wX5PmfQaJK0yR
+CB9qAvCMW+2u+23cBNQ+fxYYBcmvtXPPFVPj3ireLCqc6xutcsN7H/j/UygQYT92RK/YzQ86oe2
xbLCXVZT/Uey1AVbd5N7nBI4qjhwqdJfqqV8hskPkEfYHdcdQye+Nd9zomQIuNWUwu4koBQGCUMG
w1Mv37Kl/ks3vkEnAT5vwjLnPcLMrA4JT40vmCdn2Ig2NnP2VD449o2eGVMB7oAXiX7H/wRuQ4/F
K0XOQ6vfrek6MkIfls1U44cFlBrfWUYyjwp1JmqixYCLjfoGrJ0/fExpeFABFRurK6j6N2pXyqSR
Ekj36MwKbDzpU4L4p3GvcoOye33oxdIEmUa3njDu8qxl1ffpW+zvVB2v+SBy3g8YrjyaHYlUmoWW
cz4UcDVKsgXnpT3xSmDA6j7LanFu0GEg0c4P2H91LHxG+gBgc3vSYyiwww8P00mjjWF/9PARPTov
7i9Dw00ocn+XYhN84ugx8JpA5wJAPBt7iZLymw48108TZ3zQI2f74Ohomwie/h9Rb7otY8TucYHM
akcEsecMVkHy47cFTJ6jdKAvLMJriv5ioCZjLJxPJ+J19w3VRsoTHesepzZvI88iMjj36Ka76bwo
AhcRy6JLz+EbUcdlPSH2YsuL9ODQRTauzo8uLUwOcDj/V09HML1HeduAbNS1gf3hxQqJ9V42nZZ0
HL9EowzOpVfYqfP0Y0qrav7WEVd29mbItc3YUlAbuM1FN5mTR7W2yQYiYhYmTghza4jG/EoVo7uR
q2nmKkqJd3fSQ2tuA9x97aeIeSnPtgi6La13D5TfTrsRMyW2gKt9y3qugZm5Amlh+aUmDMVYUtME
T3KtYDUFPregfe7HL2ukeBMcFZYWeyisvjjofQ2JF/o4PV+TZRBJ20Znyk+kJKJew/jD0bdsPKd+
SelSeccMULAFCoBumvSfguPZ8K8GvU5KzUgXjK1wwrD93KsfxahU/wjQhsNRyGSje7ikSSpMHV8H
F35tfDYLZ2+6F7BRSpjd0nVb1/lDZs4BQiuV7tkpz2nhcLnxQnJh9nE4zHa9M6GnYbyyKttvm13j
S3bUAPlrUqtm+pkxMWikqS/7txYiTb4kuwUqJyAEk6Ymwl8G1TeVVFCj90A0GTifrAyWRIRlU2I/
8ovKTyvofvSFQYCxbWkVHKYYAsG0CvcJACJeQpdcYCBspLAdmNFwANF/Ss5egwC97o5IFY8ZwIzy
EO/DWbNFy8sbsvRhDR1b9gP0KpgGhXXwhUEd/SRjugoYNMqvGTvh2qX8kS/T4vYGzQraltzflbIv
wtUrKuJoXXdv6OiZsntIaSRbgOa2c6018YEV6VGQStcpj4ffcQKeMjPnNMB5Miaizh0M/nlYNx2j
VSO9RPYtTa4K7cq0H9Qb/4SwJ/H1WKfQNcvh1GkIibmACpBZpOerIp/XMLDEEKGmZIBIJpWdETqb
untWoEs23SjtPUqImT2sQizpY3heBLX3E4TPCjOccZfm6hj6DFCXq+3UX5r1L3K8dQyFvxBSr/6N
ytHEbMcYEdOOE86sjCXd7pKO0JCiyDNW6TDfh+joJpwwpDq1WvjiFMu7ICiSadjQUw268V9Z44e2
mJRK1nhWZfziUAB4GRFTNYqAcmCQ5J5cLBwct78USfCFfHCGpGCmMKFzDYmWQ7+DUklB19bmfhdE
OQQTvPTSRdtm6K5qLDbtlCC5trh3bXMOBeYqteLTQhSQN69aa36m0JAaTJmt2tylQp5QWGvBsiqv
Y/hmLu69YCJidrcWMj89ikTB2gR3hMz1puJeMwQAChZ0EK+8jaAmHgjxkBLsmCCT+rB6xtVaf2af
Q5+8ahy9WbSP6Rjnpn+dyeYucDTLXHEHXMOBg2zpb+Dc4tO5IX0QY7ee8kx1HhEUDl7fv4JFWW1g
YGSi0ulrxRa9kJQRgrphw73GMtcrEdXw6zzI22ngk1mxtcpNDMCTcZ/ZJbF98af5MTa8n6oAEwNC
GPx/PQClnGlTd9XhhNPwuRVspprAGJIW0HmV3henaqrGy6B/L+qacFGYyXubjAcDj+YMAfYCT8Rc
vi0M4tJtP2OUwuX6ex7KOrXNX5IWNR5NawbSgpsmJuD06Si+fpr8pRmSE9t07UEJpJmQtKn0h1BJ
EToSjgIAg5s8aaTCJ6VXwk0x3MV0qYKzllB1CC6Lf6kgV4HKSu1UIs5HplVhqXew5guLH+8Mrhau
9yIijkry6suL/VFzelqCImDR2EI/XK6dBt1c+xc0r4uFUzkddvsoNwWY2sPIfAjeVT26dye5N0lA
c4KoYPD2HFgtUxPK86Qh05c7u6jc3UDisxWgwEJEv+DJzwSj4OZXEAM4ls2JCtTHjfmhM8M/tSZk
DnZYvkazT9x6EtLAzcsu54PKCpXNcERy9Ki33seATRVohMHsjbm3xbVB9BVEzIOvlzDtaHqwb4/q
4m9PXgb5ObpFam427RRj6oT7x3Jycq21dQ9zhYDuY01kShJc29mWZJI/bXteul2d3aRdka6EkZgL
F5V7HusxtfY5HZcBIaqm71XQ4D+Q7j1p4qpP1yo/aosMJu6+yB5XIUZ+czpsg+oLNfY2Z4pl+92j
g7sCNbxvzJtlrjD250b2wR456zF85UA0Mtgo1b72niVEmjlzPWQ7LdpZQmPBeBZyDyMrNrF71qZM
OFDSxgdQuyJjC7FYhzllcF4Nw70wryTNyU2TS5VA4+lChOYkr0YqqjDf9ezjGHYAokOo/xeuAOlO
WfQz/sSdTspm+OzN1uPR0DeOsWkc96OJXiocsHIBGeqtXjJY5HRqww8HqbwLUOADSKVcVzMD/ixg
tgesrbpPp8aHm3YwI/dF50KMmNOY8CmK9FDzpH5bwOSicEwbopeFxsPhX4P5pLUY3zH8i5/SGs5Z
TVIWOJUT9yedeXs8fCnUjiNBQYxQSIjttppTHUtI+0VAFM0WAEfB0o4STJCTI6ySKL+bPawlqHwa
wg3THH56sI6Sb+17/YPZqk3ud88UG4KC12QdcwriAXPgXHrNkLMwhcBua6/oUKuuYdqO8IDBkkk4
APa8SEMq7umedOjItw6MPR41ZPBgVXQmLvucnHMqL4xf5+xC8Wwqpl7Mg63iCy2DUAYeJsSAuAB2
aLEzj1vf4bC3hKd/LcjZ9X1rzzgBEif2ClcQvTIIzzS3WpGv+CPEpR4gXmdwovIcgHI5jpH5XMFJ
A82eqmDbFpx0w1Wm8p45v2TGxq0dPP9CRtTFBjexrQUhAlBW3A8pwIhiqxP1msJKCw2irZzvaoi5
DKBh6135J6nU2itCiKwPHXe9YP7TWSdcrgKYljYZbV0Apa/dYlfCxWu/h+LOYvbJY9l8VyA2BUQ5
ndlkREKE/NzCG9/tomG19RfHmdfaWO+nZGW2f4LFw5qJXZ0nNpzzedlLPUIKjT3vQhxsaablRoox
KGJKoFcUbdk3rHs6xMILmUm4L1jjPnBax50jsUwuhTR/yIJoDcKumUa3/3iPwvLrcvyBED7k9ryu
U59q/Cstxg1NJTjGBL9Mqu4cjnouo7DSYpWCuZGQ3kL5wG8XlXM+e3jy82LPsgfl29PmcB4kWF6E
PAQyInI8GKGXxOuRjqCaDamCbSY748zDoqGxuOcs5404me0rB29UX+A5kwQq8qCRWqEo8Nhrt0JU
kS2UCWHxm4dAywGAV33q9VdBP0XphrMLPy2tDlIUcut78/xoo9OVvxpyt4DGQPcsk2Ef8mVjZqzm
kL72sO/lLwiY4uKq8aBDi2+wUZSGhXtGqr2RDQ/iw3TBpH7zry0QUC7FDqfmQ5yy+0gYynMS2x7k
gJBDx0IOgtNn6PEdoLAAYCz6V+nTV2GF4Qf5RsSUFKiJxgKnKfW96beIMNRPj9OvtWBhRE9B+kjw
ULU3xvQjstq8LIkpSFdlH694SXhTY23C7Du5xg1DOXMrde4SYYvDZsmnq4k8ujLDjQFJWkFVlV5I
bpcuOahYQ4NEjVFcCHiEG82s+05zLVBaYNwmD8WBzmuqD0ueHWk2DYokaTZ//xPYskWd1MDt7vaW
MGuptCBY3SYNHTRwUhz816BBnCsixXpry4uykHX103yS60ybmhVVrGNj+NKJFAoe0+BGr/g3X0ZG
2a5evgxZvYPZ+emZ/jHyg3s8QTRdFh+Kaw0jdDzK1sd4CbGlsS5r4j36ZOW5aLOsigtG2VQc7jn3
sfMImAub5njDlO3W5YCeTC8AFQoRn7hhvjzSwBzLmflf8RggHK45f+haiWKeTNSbE/iFhatUsDZL
Y0VpfcGqRyzJUlXsrdpGdVa1azdOryEF+TowAcFn8Kwxx44/LloKevU6B5An5/aP/lcbvDepAXWk
zdbY35IsfTMWC1dRgNG5xzMt4wNp+L4GmaFpJhVZr79UdfJTNE81M0Ar4H9bkBukVrs5FXHFyesY
F6vxbkWY4VccPtSEe1czzyh/NqfuGx7sGs3aW9XgQZRsTE6i1J5eorY8iawoa+4JqEfU3aLAAIhK
Tx4UAMghm0TwKu8/04MlwOy34elIFxp5w15cZCjOBogCOQFWcYmDZnONLlprEYnLBKVqVxzoD9Tt
JIXm0TMEbgjtrPkSDhWLjYYOgqg2+QdU+kGxTWoCSbh2fXevxoGqLHr2gfgFjFqII7a87FkOMo9A
CzeHUl+RVLcVIcIQvDsISiC0wRY6DxUWAuW3Ts9RvUew3VniAcahHPUQOgcyo/WDQ080QmWxZ+bD
tC+OxcEJjxfehkIBr66T2F9hPzEG0W5J/y8BlzNxLIBU+3SL7xwYki4Ek/kHziTcojVldejqGJsP
Z2YRPhOdwdYePTHJ5xMq9BMU9jDoJUTJ59fhHbbkLsx3rbwbnC3UVCStP8xsvYXrAiXEtegwHCJ9
GOpV5UUQq8wrTx2Ot2fsDc6VhuJZPKxCgEfMgLIhxitpOsuEBCMmgxEwyQrJ1uwu1l7QhMk0oaWa
K856dutuojFduBB9bJHpU2lTsGpHOnAOaYHDjswjNb7KtS3DLP7fKjK5TK8SR1QDrVgACYZpXkD3
9ebcmZcgj4449axoD1ADPErTrNRbQiJmwozAvAuen4cG8swf6g8MWBNKCp3uLNTUA4fe96BWqWus
Fufsgdi0nFaOuSYPhDJohqVXWrAHsadOiBzWQMBb1HM1gOjCjuaw4vjX+Fq/QcbVl2e/jKBWqAEG
+x4WWKp44AaygImaKKg7u3mCFUO+S6+tgH8D9MMjUZrTJzemwcmZUOQ1yYtd8PKm99yD07nw/loU
VNDGkQV2yRdXV+JBwIKCQaZb9DrRg09Qr2p9p6y3uPy2wxzblfUWPKk1uJMObjJh4PHUx+FqqBOY
IXvBBZVzEKr4U16GrzUarMQiGtq81cl7j6yiZ6TOWVabr8vAyc/aVfkvxO/P0R6lbtvzPAZOqm99
Sjd6zOpyRmztyq+IIz7xAUalIWSmPKc+G6j59O0z5z0VU6J/4p7BriBUcwnKXY9pP9o4CInMps4e
UcB8DCJBQM1RHMX+tFSi4Ug3yhymt18NtGgDMzzpoXLjYCoC+wTxonmjc41wjOx9COKUO0JkCzls
GpqWIHhrMi746gcsvW3cXWOrXyjUY+W26u7ZCOer/5F0XsuNI1cYfiJUITXCrUgwkyKprBuUNJKQ
c2gAT++v11Uur727M0ORYPc5f3zgclcTjLq2NERrmWHRUISWT6IKwUQmwo1Y4lMUcwe919CSZGSR
iJRMkKZHckwh6gCo+UoJzXqDYvknEr3fdNHR6zCXhPwstW+C9bonYWToj8t90u+GTtvnS2k+NBCI
RvfCPTuWcq9klT6j/hgz1nLnatWjET5Cvq2qu2bisIq/5vLiMkmErXslEvtcWs+DEwYtQvXqipeQ
47U9TLSXVTC3HPPE2nvKM+0i2wgdAWht7oFiejbwMSvoiyAWqLsChNXNuh52Oe1MVrZpkMTP0glM
AjEaBgvINY1RM2dqzkeH+kbtls4uz5PLRD1aMB5son7Ct5PNxT4buTgV5A0gh6TI7wxrgjhq5eID
NaNtiRqHD2nkVTP5CNBvqhnQo4Dcjgh7i4YqTPsyLvWVy2gfMeZa+HWMen6URp0o8BlVvGsTPZye
G1Fcozk51MMMltz+DNyn83RrJ3FrouEoEB1QpEQqIAFmKdKpnuqBytyORduus4bclVZ/Hllt8Tn5
afSXWZQJVGJLqwJhDr/Evz/O2rOXTgcPcDSzsIJk1oKmkh4SQa3wjNdgaB8zPSHIUeyyMH7zZfIU
ztqpdnDZYp2vLbooybrAloZY41rQRhRW8WPuS7qmmqexGSnSaDZzz/6vyYQMQ2895T+eGH+stP6S
TnkQevlRJs1ucKaD5F2zl+S176rX3NcxqJmqLkm9izje3cxBnq2dI0/70WryiCCBHazUihzNOUow
xKdMXhX9LmrYCAG6llCyXKpSDWvbtFwk9rcueRahgNHlqaVCfaZ/s+k8khR/jD+tzCQPbaEzmfgK
PHQLenZ+FWFEbMJhoRFir/fP1rjgGerEtmAnZkK3wrO6CcuPysoVKyfY+XRkVzaKIO3UjrepGrdp
y5pOMpTFLF2UlFxdkUGqh1eN793QXyrnoFEJDBCK8v6OKxC0w0Q8aaFL0pYhSHvs3J6nH5xy2jSu
9m+pjGwdW0mgTTrHbMVaTuzkpmgPCxovaOWcQAucQFy+IGxmzAPKEzNZxSPvptobo/xx1pHlt/ET
qydsaM1lVESUyTK+pllF2Ga0Nvwgj8QjWZ7vZkdUk29z2RG1ghcb2tk3t52TobGhe0FzD3wssznC
zGJdtHo6ISXER5V9LYkxEWb1LVuKOkqWJa/4tEMDk6yX0hPFrio+dPu/v5SokjJqz1A1M8NdZ5kc
jGG+E9N8XqT4qnXUgK0LtUAciGu4z+SbADYcvWShMLTadtMTiJlIifHggNW/sMtj7X7md9Tiv4yg
2jbrbilioVGIl5SzphQu6QZKNn/Wcb63Pcr8KdvONtLj6YOEMTn/eJm11mO8qo3zbKTOicX+14+x
p0/iP4HXZJZBBGvB2jkaCV6TkpXDqtf2/DKRH59E7HKIIsty3Jiz/bRU1ntIAQdVLY8FjUWriUyg
n7D5N9+6hCpJ8R3SWVmakAmUdx7xkEZcRw/NA6YvrvKHDpb02KJ0951s3XjhHcUGIx097koyBFwG
kgofYJZ7A00YswernB0Xaz0jsNoGL5w9gjDsy2ztDav+7FkaC9vBvK4ahx20wvZAlqkZLISaWeSz
jk7G0VvXHxErUodxxNDgFNNnep1BrbFWg8LkpEwQT625Yo9oE4yEJA2y35IBKMKmPptBHRm5CclU
SREsgk+LhD0AqLFFlVq0QYQarmBXMkqiudpdl/NTGN5XVI6BSgRzJoT/gCPY6fh2OANR2tOPBcyT
O+F2VpTLF946NTSrHmCYXQVEMCyhnv8cDTK/RyznBuL14o9BsSv47O21pr12OHwIfEebgwRIKNdg
4HEuhPztXqOIDckB0wndNzaFT6tp3kqWwGp+jVKbCHNAp4RbzdWzKyoMCMNTwpllTxha+AYQxYLh
Gj1O0qx9ng1CZGlcuTQy3hgORhUQa+60Wkvx28Ci8/xj5Vx54i9sb3gOyb9oO7lxwQRoXs8XYJ+B
gFL30+P3nJZVs0wHCPuV5bEaYxNMWewTpoZGu0096UvqH/Xiancjyswe/z0HoLHVcU5xXEPg5Ior
tlEyZWZ4DDEaFIRv6vGXQWbdDLRPjbAqoEeVypXNJZaWlzmNj7ymy9gSR2WOxa6zileHHySjB9MW
97LRf12UjjJCO5It37poSXOOnkwkiqT47bKMEjk6KTSkxUbEAO7TOLZPeYAiuliFbiGGHIMGObeG
ViUmyYzcJkQC09cYBj5RM1psbJVvufX6uyfR6mfqs0WFX7V439ZWHl8xMN6pNsZiQO8kH1hao3uQ
bN+IzKz+2+eP56FCkgNbb2CVyd4iUkFau74v9rxtSQthZFSUVs/mRTjmehz/eWjiGT+zCDfLNmW3
1aiGnQ2a6ngnFXCjuEVnUlrdJ9+I0Sb4GISGbdWJvUqLSxMOk5OanFu33SAp/rZdg15foADsZoK+
B6jBBHFiznRnlGCn+YUkO0aMXYYWDc1+VZETBXvwH2zJFsXXemfbpLwm2wx/iKTfJoYK6CYQtRQ+
nC1nwc5khwdhNFSGqJVX3+T6lzmlhD+Z2BPvpD4iTABT4APMYYXlgqHfYysiwD3vd1m/vMXlSzEf
+NFDm+R16niLSpxUPndsshUFpt6/jOZrS7FK38qH9r23fEa2aGVn8ibcm1HiZq5JvHJyrJQdPxTQ
1MJUjPT4EIcFVb3xyW0IZxNmul2c+i3J72bYBtIheiKTMAhOQOUHD33mapuoIiYwtp7m8EUPPazM
leK69JovEox95XirOXbAyj8BJBu/+uyGjuACBwBRCvldas5JDAtbrlvj8ae2pASEWcA5AEVQjjEG
wfaV5WZZAN+0Xv3m/j7tlh97wd6MVHTbjXZQqThoHm1CrCuf5hJy5PwwvKi/Tj2AL4uE55d/WVg+
u7wwiy5fv+hvfgr6obU+13s67YzUZ6VkWC6+bZMvTM1ni66k69ZDlJ/G3jvUpH1YjPJa9S8rzSBR
gsVl0g5ml/wtg0XQg7PNpB1YC19tsw/a44QEngjmR2kR21MkrwYnkgMD48fpkzCdgdNLzDtDpDG2
O/d7hFwdxIJ0Dt1OVq/5kEU2o/oFh/JDxoOKRKR5vqgyy9Qm2DEFA7cLFudSfrpl9REmL/HMgokB
lwCTOPxRRCt3HAm02d3OPRAA8RlqEM2En0ZjdjH4zCgrwCkGIvJYEwetMLeGCzgbtC3szLfLyaZg
9kwDrqQLsAQtq0dzbeDy4hGN3zk8CD5l8DDhRFkwZSTODfHUFCm+F4uSUbYJplx8v5gLwyanlapW
TTtT3nEs/y0hekNCQfKaoOLwt/XAVknsibP0AFZWgtTihzmqFcRmmkIsZPDsgFFdZwsscX5CY9gG
HEqyekAPTWgymSnV0cPQNE6k4WOyqFDW+mJZ26i5qykK6OR1Bdw11qtKdN8lDlSdwxkglK3ILmSg
1KyDJUmpzPedIHTye6m/WGm1Ci1T577kyfKM/sfkzFiYX610ukX8b2OUzJMGJPGlbbAzdA9s75PZ
YRHES86sXTAo2HyUGiAZ7lT9MNdyn6sXrG2TnKAxHkRuSk/BHv+d/VhQlWndsnC2k+aCY7sHbNf/
gV/taiRAVHzuxpkbYuQNi+FdnqLmZwhnoAYCDDHU/OugGjQzJY8QAzKpLmOVbf0GJDEOGRJsBPf6
k8dOCD+CzqYf0bdY4YZsmv8Tuf1ym7RLpTLTNIlqpKvnS6U516WbPxbNvuIJhwhpetgutC4lF2SC
5JR9cqo3HoWyrtCea698AiVJ9fIpFOG+WO4qKg0bCKMqOUQCW0yZj5eIs1Af4ROonUlZUBPz2UfN
0+e0YVg4L6L4JZ/ip87GnRWvLZMdNRUhsB7pWeTusYAZ5F5vof7WjBIl7+OE9KnIXsiwXMbznO4W
vVqrfgtgsSSvdv+twBwQxRtv8mqEuwZ0wdMKU5SBvfM1Q/oFKK2hDqCGBghcgylZoK/4itL76H6r
5CEbwUWJWRo/xs5Re/diHPMJSys6866/qLDWme2zMMVbX4eBLGZ0J8TFYCOV4mBGy7bn1m+AaSFE
1JZmmHCs5rRRGtXRFO/q2htBYmdZ7D1cWqy6rLGe+xWmxH8DOduW8TZU3r4ecMBO0+8SRjcrAppy
cmsVQUuPvNU4YLamY3xTkELFbiBMEEI7E6uoir9rh5hL3iW1f/jD20T4WG4OZMb8+1LbSY8lZcEz
7RoH5WhaZtyL09XVrqLOgqiM1s5MPxU36ph9CVB+wscf3Py5mAl2YsZMs5rnqTj5XvYWc9djJUJI
rq+TEAyM6JNqbE8sBojiae6EigGE0sBYmtDAChRdBhjC7mL/W4ytEpSZzMPkIGJ2YyCYgcSBLBkp
18IaeZyio6nLbyh3RZ8TrFclb/wfwyJgn/ENjMHyf7P2CS4HSR9jVVsEoskOfubc1HUs+TranM72
oJP/8EopLvgUvKvLNKH8j0OGuQQeglt2Gi6+hLSZQiVTF4LxHle0YFNU9pW5k4ETojkey5M9u0dv
9F/7SeW8EOWubrIod/8TwPAEBxF3gk5GZoW0wSHwVN+TX/Qfp9E2a5ecJzHdnWjbDtGzV7U7PMmr
DqkSjV8lv8T/9UbqPQlwMs+oaHt7y3BQm9/DS0VzZtzEa+agYlWjiIylxRT+GwslKAyJnO33boWG
LGKa7OqPySZWoWUp7EngAkF8YCR7sQvMRag2Y31EyX8yuuru1WwexgBKy4GTrcSgbyf35MF/1knF
l0VraMQjjSqkzgrBjiNtgPVoU03k/qHeeuiH8Ry63GVJw2z/ler9Kpm/IcTb2MCS7G/VU2aOIUCa
9jTpDUFutuoNHtZKKGAugo4ZYgoZzY0o3avMg0hDCwWH7kwhjRVJD9v4toTpemYRFez1VUJEJj4V
rrAhq4gMlsimeqrV5RNN0OdudoOMADGfYwayABn2f46cjsDycC+A3jLrTyVyS7s9gPE6s7wYklqd
+YkSmpYB0oyNM6hxoF64PomTZg3PTlV8qMSRQiV5sZfqEOk9DBkvE9LfrWqSmFEcA8ZjWaI1Lrun
Q3K1lNqxYHUKJaMGbEctjM8icg9zOV517QvmjzjSVG5ZM3nNaF8HJIZg7iFMZmeIXYlRTXf2JdW3
gASevrWbqEbzPl3nKNtZenoaLMQv4/QYIj/wuCaWArY3TMxLaEKpjt22IGQc1Dr80csJOrdYrlbe
PDfTa2zdizDERU7aGbY4oihOXieO0PFRTh5c+9SAr8dtQVpAsZXdpsTnHLYT2/q9SJ808zhQswmB
h1YZ6USYeRwVf3psbiKP8qXJCWTXkS7gjS8uiGVP3p0dWdx+HLjZxLY9hARfQaYwm1uO/Zb4d5MU
lRy/daXjGOHxmtqMQtSaR9glPW6WtwqVUxzP/+zRwY06jCrXWL0ZthX9tAZZ+ZGzIbFyM1NRMaFl
rqz+PVr8TVKXGGyLdcmypz6PDEtO2UFt9YwAMTGOWYIKJihTYMCSF4Dv/rFjmUunO1O4KSlNNRX2
LOAydV2JyaZTxi4xWF8xWSkWld8xfJFRm6qihImqZ+8TnPjZUNGNMFxw9nKlcCS6KfHGQCULarXY
g0+rTSogNe86mk2gNekpdf29UmtkEUEqya6S3jlctMcEMBP5rfIPEiBVj/JS6JfOZOV15pDOQntX
T9W/pu6eO9I3jOEUC/8xZREr+/JJs8S74RvRRuOemJ0xJx0LgnUaC2bupd9HbvUZzfP7mE03v7RZ
o3MWDK3/bvxsmzVoM3uKNrx5pikpwag1dRiDhrQuN+FYgH65rPdRQyiEaNl+dWZPxyWVRw0jNX+0
q0HczovxZvwNzOpkZVXhpnWKR1E7XIpafWJtf0Y7rymLU4bfkUUjIsWyMz6ZyX/D2L1aSU1tA9i0
331rOLrSNj2Fkf+JcDzZLybTypTqp7kWlDx65yadgzDE2ujFeHO61nzqCVTZ2tPR7+EvQ4cDOPWx
lkxtGZ5w3bJxJi2J2PhZZSWvGj97LV80mwrgsckvXWOQgqWDZnDY08oFnOUCi5reKbZAYCE4U/qJ
cCOvu4m6Xw8MjAtUX9LPMHL/pYMLPiQu6OkukKyy3XPdtzbTd2b1gTnzYLZLeqh6Ak04rzubCnv+
sGkibp6itcT6dTvtU0tqBrAk32W6gRBnFfY+McIUfpEoNLBemsZr6dWnAWU8V1lA0GXg+vWzC5dq
T2S2oN0ejeKQz8nG4Xfw9ObSeSG37MQ4Yc7PPb24KlSghy/BfUvV30gYXnuo8gXhQRIfK3c01uVC
OVE/e/G6IhBRkF0yv6t3ZkJ2bohpTzzIten0o1b6N/XT0TW/Ha2vjNOc0knMFOxAqr81i2UQGv4m
rSm1dAcehzOufqG5IccrJufF+AYiWmiaTat6k2nNtZ8z4zygfzCZVzUcB7qd3HIbrIUogHCE3JgF
M10pjsnSBiO7fQTvpAZwalVbn/GUHZhEva0kU4BFf4Zj0VcWHsgqdb8nGe3DuGI2CE8tsZPU05rr
MSo+gWrWM/+inbQ/WtZTTKwRbNK7a/zZF12Wz0bl32K7oFXPJzrFGrb9FK27qIBzRd1kIhDvSkKO
oyr6N9cpwaGIlvXcO5Lc+bUw0ua9ck0m/QdRbGR+ZeZGOBVsq4W8tq5+5nhRjv7xqWix8jas1oIk
eH+cd40239q6KO7zzJ2asn4RGnF36iSHsuUKeGmse+7Tu0T8USzcD+J5+O7hW86sVR5z+npj/1QN
7iMRldU69HpyYTjzOutX1svejRGbN603BoaS9cicLiYGi2V20D0bW4/3KnTzTWUXt8UhlWVOUsRA
wBbhgu5D5b20pbORbRz0hZ4RZBzyTzB4DTmyUSNHlTZ7pyGuJaUxsA/WTHB7sgPYLDBq7Nqq+RNj
R6Bhpq278FPaCgyziYBohnVZp3uRituoM3aKhlmyZjquidstPghixfEfB/lYnGid/EkWXHBGY4IM
Vx/JcvVS1swFpaMPGWavYJneRi//zMIpiDJt14Blx71yvejErmMZKj/qud1Qf7UTMqlxtioc99hn
8H6aTLOVxYuW/Gxex/deHhrLK1Ui2Y1kwRGjNxta/lt7xP94vFmeiwSLD8CF0E+66t0ZO/wjiJzX
01A/Y7pa21y3jT0jOnR2saPKruYvibWpohUNpDmtnI1lwwpY5DoJgobRNXk4qfWesg1vdA6Lrh1H
GhCm4rdH4PxQ62zxVov9dabNzW0oq6vToBXgETiBVH00q1EzuOukqjhBXy1EaMtTSAwb6l4nBbik
48Yre+jfeF9W4McoHMen6t1OSUjxyQvMvI1u32sLmrCexW+Tps9tYW1UHnIi7Y0pa2Zo7y0Ls0Na
4wCiM/CpMjDiAjgzcSAHv3Dd3ca20FkWimffQDJeL/3d74vAkIT+6bQuwWicEOYiyh4bMtTYZ4dO
7MZYoKhm6g+rZ4c1+MHXO3KeXxxnuJkYNOZHy6On1cjBIVFr97J4DO0M6RnmQpWWO6N4yHCzcYDR
iELDNeGUCOxi0hgSwno4sVJmyNgg9SykJxBLoXEmsHwNDKmHPfzPCo+my2U9TRxR3D4XEwzn4kV3
k8nm4mMg4cJ1vZmuVD95aD24mXqpLmFNeHgxr/2uOLb52qyoDSrhw0f07AThGNq540CvaGVeJsb0
tY3EoEakP0V7vFg4gWIEWCRMydncudTN1BBvqTkjoYVmAueR8AANRrQULVzTfap/hOayYu2x2eX7
cwdPOr0KBhjXamldOQk/2pKtbItt/euDuMXIQxNBqJi7HAWS6uRPUEVL0AQ5GQpDNchAK2AUlE5b
XUeehq2IQ/LESL7vvBNBW2gFgOSchaA51FCj/dgPV0OIdZOtLfHYhuA2jFULMh2+MTPsDh+jV33F
s3Ms2d0qnx6g+KAbb+qkJiU/sA2w94qk3/GBPlWSUE9TFuPT5ib0z1L7c4EtSubZZajv6ORWuvhK
os+asaqz/Ad1R7H3jKbxsBjGml29Bi/VuZAtDH1DuEOPFVTyL2wOKvY5Vz45IVHl4FqQr1NSob2+
G93eKZ5mk6jcD804jpL0plWIULRd98s6hUlCoOZ+t+NLzATtgZBTXhRpCDd03G/Wq5MjvBHPJK8R
s8iNlwgf1+Uf0pM8frbav9RQDwMy5Equyq2JypZE3/VI+Wld7gu8AyQ5rbtuCsDciX19YOtVLpfO
hAQ1brTw0BKKCS661wVkgrbmX+usbh/yGMTpZSBCqEPmUOZB272kPCfUA69w2dnt2/yt+8SnNU9D
/Ra2FJszoA8lZ3N8V994UjRkcjT5Ue8D3YWUsY3ereA9yhqSIHc2QB0SFU+3TgtOIL8OTHR/M5Zw
YPuab7MItFhgD0kJbSKIg6fFNwiNPGglBRrGG0yMw6URj1Gg7ujU2zv4gPryJMv9IH/YJdU2QIAe
XqUEWnFbkeSUfrPWBW15AZdSSWHs/zaqbsRkvAOfSmKjN9ujRFDpZb/WQBNVS5flsMX1E5VVUKLi
Ad3wZ1Kbu8/aOYQpYAhAYaqpgULPXxDLRt1ZrXTqVlDrhNXnz7b/1UT/HMwNPvBxRkcKWnAVHwmB
VctzhrO/VpkJ/Vn1yRSIihMegEHq+J9vuuNgmeNHcKAEGbvQ4yMjKUhKpY8hz9EZy7PSZnJWjq8z
r1eFwtf1UdcY1DjJgbM801yfcx3M+ESUZf3RUBDwmYkjyUseQZwcy5LnWu6QW+YOqCECwL0Fz+ki
TGzI0Z1+7OLdoUGYqSOFUgQm5UQofHPTaN1h9BiFG+YDXzs5+TqTXwUzW05MIgQnwQll+LEcJaIa
ZznYv0W94dFKx5X6MeExvL3A9Mi5mr/YIZSMxfo3bEvsTmH09owXtcWjObC5d6+9S8FYfqBvrWHT
QMbHc7MsJyK+OrIDOcrGT5ielWNbqKDuBZSDvWswDzNayceyBIXjjRdPE83QjDie2a0AVOBuwfH5
6qXG4UNF9wyS27i+KRBfM2FYugAUl/h0p/RWxvRocDvMBJOcyv4La+lDjSXOfjCdf7buHBqe08eQ
r/2DS8ryEiUYg1Gm6z+OQhL4zKT1p4hDlNVo95sdHNhMmHxSPxXi0yf/uACjRupBvcVzamBOR6kL
qKDorFLl5ljB3K/K+rhgWNXyXQzM5mAjthDwg1OMy6HTnonyF1TCpXCeBFNuzQFV1pDwX/37xLhu
PmRKT5S+cGl1GIzbpqWf3TYeF7VxuC+SYLim9V8mN7rpPVK4GfWdoyORtRH1cOuLotibVn9ELhfb
8XnOpl2eFoS4i3c1e2ptAuhJ9Y3s7zkftuBnDHki3fqPH143lo2SDdvxUcPzK19sXkZJsubMIBWj
VVO3QuWRqCW/co02Bu9L6WYiq4H3ZU5EZA/y1iImSoG83XGjxPDqO02fBRT7xUTbbI5bdYhwBqUk
1pJZo083YX5N/OgW8L8htYfFggzvj7WW7FyRv3GsZiqTBYsIv4r7CPqKgf4h/5554gs8ZSPGtKOb
chHYhKtKEDPGd4hxkkqm3Sh/R4ILspdYC88tgoQ6b158q/rPMRETDpsEzvzeki4Uuqcyv0HTc/fY
ybzN8/FR1Thkr7PEezR+xBuNhbmPIkJKHLJnAD/BuLpzXQ/bcApXCuuxzC8FbQMyKD1drZwzKisJ
oYyUhGf/ds2Xcgd1FjqWBgOD94MG6T/jIao4JWAs4O7gpbVkLUls6+YbQCfCX752SnetSnoSsJLO
AwLiYYeFyNRy2t0dxo1ssD5H39r13Chl9QZ58mCS5D0FRBPYheqZMFmWE7nPXEHwLNk79r/QvMzX
9M2rH/hPT/dIwXFJ651roV21cAcVHF0XYsRHbppaMRyo+lBU9Te8pKxANblCsbWXYNMdkv5uSpU+
XtYUiTbLRh/OJo6r3j1UxMeELs8Fytls+gBr5aP07Q0oAE9XZREqBWITN69xAetEKxc8Jj8uXSxA
9vZa8DQbyyc6b/BXw15OnfcakrFqRoGcL6Upb45bBqXHzKdVZNo+zPl9TN5m6xVJAP4e0fpkvrTX
XOzoRXXca+sNQQcHqNtBH50ZbvDPciT+/922/Rei67aoBFGBkiM4SYn0OoWFtgI+z9jFaC+/jFAR
oDtK3rkw4TDeivqnKVB73BQnp74K+1hN2O01Ozb3pDnWhEf21oqjUGYUw+vfbo6nI8iRbBVn5RBV
12fnxQGRiUNdkp50VM+4X/lHm2kmI3Svnb6j8dnuTZvOIlhSRKLoo3VSZ/BEJ22zcZVtfP5mtcpI
ilcbvApt/P+ftxXQ8DbnYhVfx+bRHs2VjrAxbkgujncdBTNNIxFyhTcEyU1FmqLzW7k+sWS2dZ08
z13LkdpTvMxFv9e+sRr2bUL073KsKeOa2Vsml8lcl9vaab4Kw3g17embeKuHQe/Wbf3qtTcFc6or
XVZn0jzJGSQlJ7krg4UF82amb1Vx7JQ3X0v1q1n2j5xGonmdgIv/A2NxIzEfxJPPoEMmL8bcSrYA
lv8m8ZXChsSqdyCeybcE554rIsua7qfM6g83ovozg2nV6UPDFKyUEjYnElptUumOM1l4rSPxH296
Y7pHYfssTdal+Qln/Nh7sA+qGvs9TH6A9T0XVU3rRcO6wamakK/YLOMjROre7aNN5+xTXGxZ9ljl
zybXl1+wxgBGk4ViJNpzyYmfLh/9+Jm7gPO/RrwTzVthPmUS3rglr6t8xlrl0g9T8kQoFoahSmFC
vayOPXEr4boBO59+AdLKmToiLhjFwLrRz0D8IQbO16SPWeEpurPevBRpdsz4Waxv/fye+fKS4u66
YN/v8ddzSKdnQbqreudnFPBbr70PJOPyj8SJyKBTdXR80oc5W8uLnCEk6OElW7i07rqJl3HcZbxS
i6BJADofnwOtCeeM6OkcFFotwAPf/0QQ3EAoyvQa5tVRjPzy6k0BSuoeqiH8c8c8+K27UwEtxoGv
91JR21pR6rZVjAh/L5/mvZrm+hGlHHor2eFFTnpiGlCekiw+2/si+4dpw8RV0IbPo9/t7YEQD6x/
fIk5WxjiMBBt3H5Wdco0/+4Nti6v1o7k/zvd5+D5J5tdGWVOUxNr9upA16LpzK0gKq79gvlpeWo0
bc/ldQAWUZDDRhuWXY+ISvewl0zmmycjakgwOc63BNJnlnzluLUzErTw+HgImaLmdY7SV18vjkmZ
7TDdo93pgLqylUuj40SLrzGgxUW+sWC4DcER244UJRPVUkVxcUwgFfU4DI1Kd+W5n7T1+G0QRl9k
8UDZdJ6tfIxEjZKqfSwr0u1Q77E/sPlQIURja6jj8YNUxY9iOD0+bm8VODsf2xfboW2/QMwpeX38
ReFv6xwMmgStS8U1RxIqjVdDd4z8vTjY+1otQkBk/QtvryQeiV1IuTk78nE96xRqB363XH6lLHMD
RjLovpJ0/uEuPJ0jcthE6R1fzg6A4DXia1TAhbc+fk4ImBSEnEYiYEX7HJNNoho+J0nGUl8/RR3p
KwqGXtjS6vxc2BcbJmzxKyQhEVDPtiTRha83uo9gbF8RCNg1S3X1tlD+Z+3abuSJG7ivCc5GNKOW
zYaaDuQBzjCu0qUkJvRbLziaKVXwkpe2eBLNSS7fhBxH/TZkF8xx6HMYkkSBp4sMRrRcsZqwOfkR
MLfam+BKHQxqdSS9DWR2md10aN2N60Q32tNQwFvbHj0/2yxCV7Y803hTKI6XIFSGWKHoCj9RVo2b
QifKTy57x6eWPDr2+U7mxUekvxFHmdImxauuiLEj7LYm7V0uysD2OIPPV8hgGV3YfbM78RpbqOa3
1qUUKLG3bnGY2mJr+uU+cuhooN3Cvav+C3LKSEece7EXq7mNjzZS/hW00KZGsSPXcUTpXEj7CJdx
7M/PJR+fkRLhp+vTxsrJGN5WZD4U/vTfkzsWEzGl5ZNFcyRZgP42j0tgekI9yKV0kuicxQEk1r7K
OBV9e9y5sTjMzbr7l9b0zHPHEk9ntkGOeCPzz2Jc0yWHbMik6DJ7HAOawfTsyyAdTwdTY06ejHDj
EAHiNO21Gt575m1CZcwGa7pTR2pIek+NAgHAtB5D2hHaaGNZz0hcmxxslUfSIH0hMa5F2Fxcvd+a
MB/JfEyHe4eoeRZrr1huS6Wf3L9uHDD1sCkS198HkGCrqBVQQfWL9aqYcJ46vuuQOEDWZHIP7/HI
WmaYTB5kidb41jHsyZBI2sokuxKqkEPc/+8Qt6y7IL6TaZsM402bXkgWdnA6nE3+Dta1+BP/uVUn
J5O2uwlOXLLTwKSysOAy4opihpk6/BBjsp7XFK/44RM5shH6tcTZWlO3qkMqEfHQARISdjByQzPC
IIE2u0ubmisT0cVQ3mf6PhUQgT58m0SkFK7y4ZKizu0mZixA5PFjIWuAyAHlvhgsnJnbmqFKzeyu
7m9wG87AAAl5EyXWmf6GNW2nVAkJX1dvzbw7+kkQ+qgovNTfIXi3+7UKka25zkCmkpFtDo3PrP0p
LIRwnk3qbYfphNiY31BAG4xBGIsgZ89mkiEOBPH6MhBaT1UogA3+cCYeC8yvXdBCMC034jejbCDl
OyBhPBN8skgFaLNAMuc31s4jxxFnPxErGFDW0i1XOltBZrLUKpjMK14jtIqA+g/FVfc+AVbJ5QlC
O7/1lc6IRKbQ8quAGQgNeBQD/T4xlea8cTvEziMRU+CIfU9kpz+vVVyXmWKuJHA4819BzBDGSP9Y
4DZhZ9KR9CKVW7kwQTqghHqquDugs1+j7JP3mVNdg4upg4LTLB6Q41V9EMniPrjuaW5GJAOktOE7
KuNdi0eLaGR1/alecPVKW6ZwyrkC36MKyKXKkCoFd1fONtF48dnnNO7srcLQIl4Wmq0SyCdiq60Q
5PI4SUy9HPwRGoFiorTTIE5+pI09foCB71AJqq0hBEwQqNb+gy3ZlSpUx3rJidfKgCMvs16Jdgd/
mlAi2JilPX2jNsgO1IW4gbXWX0nyp/pPZP6OVErl5lvVX219lHCqOjh3SzOFhjmOEnl8hNY+sh7D
bj4JdeewdjBhjyheqTIhXu5s9Jj0c0BLhvi+P0vrbPMlxF/LO2GRE2+JbGMaOHKNvx64yIhrSGly
jrRPipZ781bSjQAOw+vhik2Q1mBlClkqxMoxtLX6HXhDzP+xdF67jWNZFP0iAszhVaKoHF2Wbb0Q
lgNzzvz6Wdc9wDS6prvLJZE3nLPPDhVg8gIeEM2GYvxW8tbCF0V0cwBVzHao3scbOEhN9kM19usw
ZKzCVmHYt8gaZ5GkjCugm1kwZ7IflZaWSt+BFNqS2Qn5zD/gW2yjzW1q3Bs73Ys67AKBM/7/TEul
WGYMjSJaaU0kZSwOYfMsi0ujZneHWeqibb505WCPSB11KWDw7YBL3ZmJ4Ppwzh0uLhQZUu0fGrSO
sPN/lXyPTSnGPAbWDBdTWTC6s9QJaswatjqolDd9O1hJqWw51kkdvqsONXO3kZyBHt1GPRbsOt/a
qsZ0UVvSFUHHC5KQwMKZ6aSBdEJCk6rr+leCfwaqdm4cMK9TYKkbcQFA4khoSE3QXBozCf+v4doA
2XVR6zrWjEn4w9wl42fkvJUOakCmevVLZNXrzFe3fX6KUxaBU1wnxrF0H12IZzcu7yUsd3pE/M9g
K7iYZdAzwMpUEDXSj5dM7TDwnya09bQ7KOKaS0LkCnIqn6i4euMznuUAKth8g7+eGXoQAwdo5H8z
U8JZkSvZxxAtXIJNqpgzhFq5V6ihATocjlSMMpZtzjzaeXWiNzFlU6FtlkymmPuxGyKslVv6AoiL
wVeL6TFAu2g6jXbXKBtf22HesCiOlX+v7IMVVhcB3UIGkwPksqxrcEYNVYff/ksIxrFKz6FUD0b8
o7xg2kEsoZkqqo7upIJszN0NjEIMDvlwQ/oE4xSHOq98JUffEYpPmYFFSnmw6reww071FitdF+xu
BWfCrfgwzJlW0iLY8wIXwI2reQsMuEWUudNcbYNXvystqHSRZdgcK4v+rL7iXzD2S6//x9oLsl33
qf6ygBoslE7cIdNauaRH5RsqrhfcIDNu0q1/5MWsMaFft56/DpfzW3VEEXHF3nVvbJpjtkbM/1Nj
HsguApXdjlvj0Dykt+rB2B+zhUWz7Y8IN5bMPf/ZH8ZtOpsv6kv3Di0+ctgQkP7WhFZM+oW4g3wi
ihJajasB7P2AgegR7iVo4VwEIm25lLJ9rKybYe9Hh2I28Y/xudApn/OzOrwIM0czAJ6mCeEikqhO
Lbos2aQMtk90PFyTHxaA1lT8C4YXfp6ffqAbIEkrCV2iodPsp1J+tfqm01bGTFcWUBKydxzLu3fz
kqwrlxkOPqEL7aqf0RW5cIRdbNVdJgRu8w7D5NtamdvQgyyxYq7rQnlZwA1bEXx7tC/l2yxA+WuF
llkLP4IB30mvCLGa8cj0MEoXMJ3p+b+4RNm3gLAy90v9nn40p/Kiv/bmSsFmfdoXGfTrTUhAVQ5H
3AUZM1TIEy4CUVRZw9ogBPwe+Adl8HDjhlCUQ45wi8WzWoZu7iJnX2Btv8DUbREQSkgzSte14Bdj
g/e32+HKxbODtQZ477FSjIgbbV3cWGC79lKdpnv6L744X4TdBVghqovuExqntjVPzOIYh2Rndd+v
qX7KB18U2roloXWh84W1Eb/Kz3xXXo2f8qE+M5ed/Qyv5oldB49OAJ/4rmFrJYiDUMKwqWFPuE6x
NYqtU2wsbEBJnwqYv1NNLbWT7gZbbd0cGAVUOPh4QbAvgyts1Zn0lgxHWZhU29j0mszLi3Wkobug
pXJxP2rSQxOc+nLfy2dfOlb6QW4gBm8VdV2SrJsebOpnqk3Sx8J1rmybdjOJk0/A4HjF/FKqms56
ypbIND3lCKiNjkaiwGmXOOkz8ASUrCA/zWR6LaJvOC20yvq7fCgCt71iAf7TvZknZ0P9NJ/lh3yz
Dta3QPbP+jOavXDGMgSCN41WzfAMWDWstwNkHCjtGmmQRsqLX/T77tV6Rg/6IQaU74ghKehJr8Ia
5kGa0kW9IOF3pz2F1bCZXNjOjQd7cdW4BDei0tkiEe3xAeZ8xtL0sxr3hDxvCdJYvU7e2ydFuvuO
UyQQygqNtby3AKjg3a6xiIwW9gIqi7bEkvXEwpTv5m/9Ci3wZkqf/nu1zW8QeyHbIPdYadfqWqLr
bfAaO8AyuQ/H4F599DTqHqJG5G8Xi8ooXoSbZG39Qk10NVCft25dbg0CYlbFptnhGfY7YwNOqar5
+qM4hUffWekPf5WAbq0osbr+l9H30l6FJKuE8cUMoVMolOSo7GCriTw9ocHKOYUJUfVAYVLGOwZT
2A65QTKi9mPGhkJhkXN+ADc1QbhFpjtxQ6UDZoALofwYUK06d+jBOBwKyEncQlX/lUZUNZilV1Ug
Kn3LoHqY6D5fhmnrGDd/XushozbjJZ9fmvjcj/9S8sob3Mz8lBJsOE3NpmY0WHp9e6HJxpaVRhWB
sgCqm70wby8uAyc/iwFeIyVVvtesD9EBNeDSw2/S6Dt/dA4JAd/UY1rcbPP2ZiGvBDwWSE7+CRpI
FRuOmJj+m+SVbVW3kJJEzguXexo/DNUI11MPsfPpR2+1+qaqny0Sa1gywAOLECwJM3xPRrUnLPsc
k8QqBr9A7KMeYQT9IwtmK2lplJmys4vatRmW2L9jfGCvGZgj1lWhbVGES13iwuIBbOdPbSr5KEpk
4fJMedlRyfYasRTE7TRMkunHmuqN/466E9RkTzsWdVchaeeoEBd36Xx20BPbA2Rn52Lx/Y0LWbT4
8GAOy6ARdcyiBp7q2JAdbmFlfK0QAZfgIJqrEv+UfYsmwaqZll38+EsME0StmCXfHSMqBNYScLdG
SJ7/0nIRYVbRbJ0oOmaXEbmuoDWGJfhO+K1IG+YuwJmrvlFJb/pNEVCAYytA5vhXLns8pLRgOZFS
ylNiGip1zLMAKDguR7RzQYLzKS8M35Kpg+iSrm06GdGawKKkaKsmTO/h7Ka6y2aziW0io4cxAZqG
eK/bHbEi7P0UFRdehJhhUtjK0LyiSmL1QtnHHMCBNwWmM4YUOtHNbAUP9shYOhQnrkQ4BlJQxhBQ
qdVKvpARp9q4U5o7MdNwyWCqmT1Yhoh3SLZETlgtHsNHJ3jX4VYH6rGcTyaqjWQkYFh6VWRlKwLI
ALlJBzZdy4w9FW67X5xUUuz1ZadugTvmfubZgta+WYiQe9PZOO2fYrJC/U4wCF9laKAWJD8AeEPj
4oKyAKZTy8+5Zb6Jj1p8ro7iUQX6W/ukm4MYoDELbUvmM/jUmBjsSL8+Yxo6QhrMmrSKV2BqB4er
pGcUbi7NngQAumUWByxiGgqiBzk9WtrfW0uXYvgMznB3iiEesTPYHwBQMaJ9Ey+7/CZGQON0G5tg
A/LaW7/cooOKQLfnt+pfMa+wy0gHkRdt/a/so3VxKkArjPhTVd7ReeJ9jSSXTG7JOHc8YlO/Nthv
Cu0TcSETshbHwRyR5o76maD3jWo1LwHDDCjk01cAbpvF746YBsI6XmXadYDKHrwEMHmB6ev7wPVT
ph1R2KfSWNvp15+cJ8hXOs7cyFihZoCmBUGMrhVkOn025GgM4VafzlH2rfxTaohrW42w3uQoAVDL
k73GvqYxL2n3koJzQ1gWBm8GwRQUrdoSNxnV6hjhLoqbyXvC7GGRAHv2BUu9Hxk37eOBvlMF+iXx
j+MpZjfTjfYUwhM0g2zc4g+R0mqJ/SiqaY2lqa8LeFdGwTCxhqaEGXRU7OqufiHVbD8h+LVmaQ+D
0xU6wKyLV+L/a8Lc9THW3sQOcHrjbEPXr4tfHF3SOKd4AstGi3RHGwam9yT1YRECRFQUqYwMZ1K/
4v2UR0yUcQDMPxr/DUGRH5wLHTuX6jkoKHnLdqlI0gVWHyZoMlS4+TAZYGRwZ6MVTiJdBasAQQu4
U5hwYIb4KGS3Hp3EuGd7CXgUYT/zEpxYIGOYULzrXTQxJ5Qhr4xXuON8XI6BGnA/Nx45iyslFyLZ
TvGhd04tHtWd9hsx7PVlMtz1ZwICoUjRGgvpvvNaWi0NE2gdow2txGMwtrxaN5bA/Zw6BO8xIg5O
kF5WIlzIRshTFASu8DIEsoDtFFGgenhqcxoKRmRzQrNVvjSJzEeWWKcnKAGMH7HPzfcj1yoxVoBL
c8JrA/hna86sSJ+/qyb2J8GNlo+Jp1kz7U/HA1wMDg+ZfkAcTAZueSJN7i9BUf2UbLhCZri1+bHD
BEsMP5hm1twZO8Kq5rsas6fKAChVueDjOsFVbsnC3Q6dhLIU+FspP1WTAT6vK2ICG23CCJBffy07
2SP8cA1fRQznxTkbgpv3qLm5mUwaMID5yf5kmqECmSvRNSLRK/wUL5AhlQ1QZUDMJMp2wjdYDc+t
1dxm3jcFUwPjOm9mN49uwlOIcHL7K5m5eI4x+VVEgnaaJbJHSTmWdk0M4a4d8GclO+6XlM+kwf+4
sfdGV6yannZ3emT47zsqIS3qyh46106atamRHBD8ueRq07PmW4j2NQ+9oGGqbWi8YHA5bngBlPvD
KaBQSyGTDHW+F9ohY843g810QlkbzAVT5i2BY/Fq4v0c/QqDRuMLfzzMVeklAYisENcrldKPKqrs
FMwegnWFp8PV0ozlQAB6powMGz+G9luZc1z6YCk7QE0gs9RfWGQtGqbXGiWJRCBMrVabbJaOOKzH
FaZxHNPtDjzljx7UjTuFiDyuET67YoMzb8zxfa7Ns6mSpcVuI3kkWASUj4U1bmr0XgLFG2xGr6XX
5BkBEZ86Z03KJBnr6ZFXHZlYFbdkoRAJjiAD8t1ZOg3lK5Zl3K/4eGg7A8KfSkanXxjLPNb/7OtK
imvBRy2TN/Fnd3yFGOBS7t/UmaAUbakiz4RFJlcJ+SrkO3f2pizpEsF1BpVWpgghd7+0qEExZtOp
HUMHPmTyYqzsLHDnTncteF6JjQwCzncaD57WJOR1ZysnD/9Fl7bC+BcjDozBS/tu8USL8T50IeFC
mMxBToIOCJQvrEiEkVaaILOQdRQan47iqbCOq4GFSqiWPoExwHc1InXBD+UTRosZYrQFHTjTCdEK
4fFOr/zJx3jqEJ58+vUPGEYXmK+SSRpHkeM6FqzL4CGrIfMDghzRc2RjjY9vuVMVKnVcY4aA2v/U
yj+p9ajs+2A8ySxBItK6pvNa4tIkmeEJ0pdD8qnDe+mYnpK1gSWwh5ONzximlWUO4tAz/WeVfc2U
PHr2ogojrPpnGjHc4itGnKQ5IAoqu3XAcJLIApSmVE1TeUl1wKmQR4oj76tY9VUCEDwdpRHftpKU
rzj5USZGsriW+hOFHY+NUMQFjNEEr3eYdw36FMS6XYnTBBiRAlQvWl0QunDWV4F+teVHP/0SPO/J
bU4wBl0T3nNijYNEQmXVSLDXyhSV/63FZdaUvmpFeo1pbUvMiBBV7GZaRPJyhvKbbYPpowrTKuCY
vOt25YHSciU7BtgFjvxDpSJCZ25eXDOC7wzrqOb2tecOMTL1ElG6KPnRDillzVdVRPEKxQ6qqkQt
tiZ0XdYdexUHB5/a03A8GRsG7M9cyWo2VUgTC1vHBoAYrfOAHNasf6yhRm6Hw6qff9UrYkdQ7sNz
1swNVPyTmPxV0a0zEtcixlYvGEyZ6SqyB/YaGZgBHgkC2knWY1STZSRoPZgQtHGLPyKF+bjVK40O
Bs69gkneQ/gzMcJxHBXkD7cjJNJduUuouuF+Eg7AhbWs1ll5S5HN8gBm0PAKAowgbVBuKSSWS2Sj
Q5cJnFs0azsZPVfadpx2/mYm/yn2HzlK7BFdYS8cxeBMJcisZaV7qRmsKvp7jPaAZ0/uGkfP2DPR
DcwzHhkZFzq9Bo4pkM93SI3ZexZvkaktt7oZg3iCAqqaCfNPwRyKCiGAlgEBAavwHMcjyDkizKQI
ryOUfSpfXyFVVd013XBpMomcGMLQjWPGq24YbmSfJhhCBG8onodDy2EW+jJkKIdBSM9hRxUIS0OM
r8g9R7ce4ZHBPxAnkrNLyXUTX11uCCSl8/5Mkk8b6SUmdoNmMDTnJmKr9BZMhH7D15LDGwyNWWs9
PkIScFSOI6pxHKviJ6ne1C4YFVmaCyHMoF6mkxQHkU423jyWvPtgx6BtafX3mFMadb1dmGtF43DE
r9YMN44Opmh7Jd78ppy8N3R0df1sQFTg6jVkjMy/Fvdz33/6crlunE/mq1RMQ5CjjX8SUJrBPYys
x2R8R1II7gXVZyLNC1BozAmeogLSl/I0LCLgsq5z3LItcQ/knzMctmLw8t8eT/oG9tbE+KLj5EcJ
KI2CftpttDzdWNW0ydURUn+6TmBUWGX4g/tNb10t+xF1t6SFBd27hlYdxTXBBuTVyRXic76lgqTC
h+UJo2wqPw0Z70ODUSPYedU3OFwXS3FRFWycnKDncUr3EiADD9ER1FjC5JnP2D3GsfcYnyigb6d4
Q8hWkRFWUFuIg4slqejDZco6N4ufEdcd5N9awWEKMmDTfAQtJ6DTnMcM8CfeTQ35Usk9iK6CWCq2
iRwwO+fXASMwTiaLdcK76nQZQehRA7+g4EgMxtf+K6Hga4yaVmTVJUibjMbCwp+mL613akkGWp7D
98a8gF7XRIikIgaKJ/WAwRpnH/+sWQsdFzMscQbknfnCxT/AQDtbNQoOuT6ZmrGubU+rw5PqS1vm
QDVMbcG5F3ntw91mMDZVvz7IZhvhMFIrWx8SoMWoPlY9Ze5IUaKVh0TLiHulJE+1POnjTcQ1YoQo
a/qaExdu3R2SVFIv62hyy77xNEKF1Zi70lC3gupDziQJaMRWYzb0jlHDSYUbJUs/ObnjdXQD4BFW
W/C+edUBP1Dsi07HTZdkbd3/HegG2yx8pDLmpEwMIcePWej1HG5cXzYDJRl/ux55FP5gGOYy1xut
Hu2QCsSCrUCDQIN/R6kGh5HQq1VvK+eQIwwovGReZoEMcl/6qCnx9Kc38EubWnaFuSfWYMxk9PAw
0SokXbIqGVLUDMmMkYEFWFduPkEp42w5cjLmGeY6+a013/S3mNNOpZgPQHnlhLjQwd8WSFJZ88+U
IU6jGktMtumx/r6yPmDGYNKulTHGIFSxCVkJRr4LmYqm2l3z8SUjBETErBC32Ie7HDOVEAksWhBZ
pRZGdsNinitm4mC6tWzvo8zAJ0yKziF4vo8jHmRx9bUrrCudX0Z6G1I+nMjHmTNlNs5OLOEbFX/1
afB2KNr4FuXgw8Mof8g00aOfQ/CCAl8kezOTd/iTlWyzv0smCJgYgGy4AZUv0lfOBSZumlAU4BPc
dbccR0pC0v62hdgiIWAJBWzM7g/VXQ2BU7D0RL0iGKa1vBPNQZuG1Bd2uh/qd4QJcFG/1QYz15oO
ES+Rg28RJKegqW5MWslsFwzSKq2gTpgrQp2xIChonZsjnNpRJeNOw1cFHg1mITY2y/BhcLheNyWz
fqk3gbRqgKXQ6F8IIdh3GRBUmatsF738lxhfg8RQOa1b6u14dqVpS4nyodfVMQhIc8drW4sBKwKs
UikM1Kuos3jE4sLQfAnh9Vto2Vu/upr2b0Yn3BEWwqR6mFBRqZfEemSUVWw8xFokCFXleiQ8odX/
VZAVzKK4cMc2wNKsXsVpN+jTt4KCO84fVULoS45bbcL6OjNhjdG4QvY/UNjb9bqwjsCPJQJELgFO
+l7vgbpozyTkQLizUXP5YysADrtT18KPlB87Wx3JyWSmWAwg8ZPNBh01JrMbk8ByArSL9JqZrwGj
IQ1sjjoN26aDjxFCBN1GHJKlHHkimU/Dcqgvx4sRHcX3wo9im5T6Vh+GTZAVsEFPacC9B7c6g8dF
ZsVqpGw2AyI6GYkEUHmZGJMsLCaPGqhocs/oTihIGyskfgV4u6Z3wAMLVv1QW0s0XGAvZAfatBFU
dAlkq1yXSDWnp+HQAiQos31Gydc48bvBcE5wjkNhdYe5wcgGt7P4IlOU4kClpHc53pBqGKHKaQVT
hD1bZmeJa6J0CGPHDYauHM9ayBQxs3KyyTe98hBMTiKzMGxg9jcyT5TQ3EEvhO+lPAJslaCmbsWz
j4XAEDVM5XxGKnCw0i6h1BmsGvQlO9Q+HaEiwXgG9270ch+18lea9XBH7zquypyVHAKu2kUkfuC6
/hf6SUwiKalM+ZwBU9YCwm2+a1qboUC/dPKzpYpgd/Xv+OIwwf1mmWf+vmy2hbzprZ1uXvqyxkLo
Jyl7F38VkGUTL2AvnZiqtcEmxRFD+EjR6EnNhf85ve8OXb6vQZE4LwX5NUD2jkNsgg6M1R/RIpiY
x9BIgZQv+rs4hGNgVeyLGnpav+IERhdA+IQccblpHDAxZSsqzBF6lFl+JXi3SQjn0Fd0LybEvonz
I7DY1mipy8+quLLURScyw8bH2miLXqUkjrgnONSaDiJxAlpCz0CvMlwlDpdlpqzLukcp2HAGnzKO
YOoD4Y0zFagMGCpkGIL7JMUQhM7vsCh5fvv5CXEMcMbxgkGDM0XGNjgjiz/li+YmUxIcSXqL5Bsa
htK+OgwCxwo6mwhrwVsnBCkOGQutW4lcU91ZmP09TcHoGHT32BEflDrmGZMEBr8ETo0a/Y4yjTmP
yxTNkQ6dnKgIibGsWKgsmkRwWhAsgRqqjAlgToqzU5SyjElkAA0+mISsKGq2HylcgtD/l57x4Bjq
u2TuhCoBQo643Qyb6Rf802Je9xZ2rdgSluMdHYBH6SwwQj6qM8LGxhYD0gMbUGL53VQTrh1MpHRm
vak6TooQE2KiExnocDHnMeMLO3JnXIDAdv1+RVAS5Z4/U3GENye74mHF1lzERo0BFeQPmN6aWlzb
eh+sKWd0MrpAEzsme8N73CDX0kjvJkEn4un5HAnOusugXrNXVeTlQgnXVtk69mHw5BjXR3/SNHwo
iNDFebCc18IsJjZbMvBoB9gdTuS7okFqkDc5wpuR7D2Q6LKVvKHPlxqmZymIRFv8IioUj5PRzbEw
OQoAfGoqaxv0Ml9GSbuXsaybgaAA7jg4BKpi7roOj/MJX8VaxwOZcSUwnNw2Z3E7imMypUZMx9ec
siUGc7Uobnifqjmv2vFZDr9CAwazxwLsEzZSYaYIgZerInGfVX01gpvRfKNnmO2HiqONQ8Xod/a6
nvst6KT9xjmxCacnVW4r0VQYMGOgrgrDDP04209pRJWXkwBjpJxoHqBBq30K0ycuW9cKVBH24BWc
ljGeEOMv+4j3Fmj2oQbVa8p6l9DE5hxdLV/IbzQPvecAVKCrx4hKLrxxgb+y6Bs2M5in+I7iMYgC
roNNSz0rYJakhGMGT0Vsa6o3wYBPjWbVT9U5UHQOEOgJ4GF17eUsZovjMQRnIBeEc4WKePKxRael
78HU6x9VZwfB7kccCeYo+oYu8GIFzIhXHhU/xSzh0iVhn8fEuC+o/g3oyYaIrgNTA19CKiS2nYpx
Jg+wqo9hj6oe3sFIzsm+BwFKnDcSlKCvzF472muph+cmiT/NoQzlbzbd61wxlvax0B5PiLPdRCV/
YHT2CdreSq1PKcWozc0nIkFpm3hE8tAg03pSjoY5Sj4WiiJ3zKOnPbiGeGgBiimaeFfU61U43OKw
POrBM/SjPRZgPH3jYBCM/oeu0Pr6ykW1YMeKsVqDEQ0BdMxRfT6a4X8K3k8Q/esi2aPXF3qjHjiI
qmXgQTfVZsKpzhepqx+Bj7DMideSNWCKFCyk6E1k6OK8m4YDB7GEcytKQ65XhpmCFV+k8d9FRp8u
vpyQto7S/JKJHIeOKRTmkxqt/7idEUxPMICVdiAYJltMM0Lh7EXczaIjcz7hm6JCeonAE1UuAg5a
4R9Bd4kk6ziTz2IiUBAPCqXvAPk6o+oLspzsXFDJsXwRdlYykWcWLg7y2qaf4Yf2nEPtozQ+RZ8n
7qzY0NZMTmem/jZspqz8sbCcaDsDPfW4keudLSx0omM4MRPMbM9JzdMktMQcBhqapZieBnnulFmv
ZTzAmRBeozj30woxyB3UDTBu2lZbo8IVxcbWuGWhNcEhVT/mCvMgyHcjBXvWwpyusMkX9Col3gBG
IibKCeRxFuCbnlnAhyLab75qjkjNfq26h/j4opfzKZzHDH0oLdYQkXJaaKhhb5ZDERcN3jTKa7Fz
DaT19r6lgMcd8AW+BdJDOMV5cVC1YVWkp5a+ecDuVM6EsShSwHTEy6dpX6c0p7XDM4V0rxGxF0ZD
8fwaq49cgcsOLpMWNurUHskj9RkEnfAShUKK9SHa8L9qV79hd7HOgIPMTluWJbC5PHHFSS4nZeTc
xfHvAJ6FpbNQJv7KrxhHcw58arO21WQicGtXq6qNLEWvamofjSHdT9PIIQymot6naXZNyE8maLmw
GMF1nlFg4hYFbQfAs1GQcA5zQVOXE/N6vLUxLDrUkOYEFBdXzlVoZDkqWx3jCvXOdNeU1J1q019T
gVsA5f3AmWiKsbrGJLcj2bhh308LsFo1u/m8QExERBlb+x96V/xdIlal/+P5Ext+H0KHy5/IYWYt
FGWcjyY6fCP/muN/bb5V0/EctdNKsC/t7LVGaCPsf+TeuBewaRLPYLQa49o60OcWXFPEZowg1mxa
oZjAjyrk3BbdZmylhwmBd8Mg12CZiSuqMUWVnblx8ss+LVW8HnuK9TtdhagvuKoq4A1DJ7IU8bNh
MbkmpBFtIlWgWviniMpMPAPJEtUTWQq48EkOKNlCb59jr64IvxXVkAEzYJC4Z61uHdQw0OCMG3Am
5IeK00WpST9t0O78cAAtj55zhHUzw1ZLPot90+WVx8QtVjGOMUkfZSIvPpy42gVJWFz6LJYe6rRw
3BcY3Dw5CHgTgNmzrzLrHEQsGy5PQK+zQ+Ii8CdIpQmupxjMzDqQTvutwculquwjYCLdi0d+sSAl
CqF+sbYw9+tUxNJkVHEK1Wa3spBIB75MX8fMnyhyZxJFXMNu4BxDXdXyn4dwhk15YyIPGFkloZFs
mfPPfMpyoB0mU6jvLx0cGSc+ljzC3MG/fiy2qF2FHgvpJ5/Q6je6RgYsW02wEdpDjkjviAnJXoMV
6+BPLgwJsAFfg9rgmOy/60Kq3chc3TxHJLhx2uIW+pklHZE9/H7qLy6XQa+Ywvzgc5yC4ioYLCUx
6ingp4abifkLrXiH3HcuBqpbeKHVFwYipwRnOpscWg18PqWdGgYVBN/f2YFy6eE3yA4ETMuOPA3I
VIq5UDiKnaWuiLBH7sH2kaTjLmg/QnoypxyW4vTuqx/BVwe1EndFVFF5p3W0MWM2BbaDL4FESozi
pT7AYSgYlMmv0AdFWo7zAekmxwSyPO4hFLiEpIW/TRsDgnN0IlAVd1skHZziKEoEqU4YHd9B+ih+
RI2raZseRQlGL7q1kWGMsLzLuEEIw1admPi3n9xZ+OBLUnF0jOQW2CSZESdpCKGDqB64FFwxFOgo
12y+EOMTXya9LoFiS6EWSsVWhiov6pesbzbsQ4Y/HHhp4DqrJPg2e+AeubySzK6j0qsDPIcVgk4p
PSFIDPmIQ9qjKBQAPvyCj7oSu3r3Iejm4haAahWWGxNfpIKuT3xqG+gwxFugwc8m5BRmvXDX3sIy
d40egy2MW1EWsAgFQuNgi6WIq5e/YiLBotjg7RF31+ZvWf6gnULIwNV1MkFTxYx9mD/EPF7h9Otm
x9VbSF0DDQGWqLIGa8KVNMhXrQ9XGO43XWwBrd7AfB66cefPZ64cER2ojQRRoZRoTBrIyUfTG27U
DkkTFge6NG5Vqh05rOBAF2sG2kDgVjnvcZS8tlmGecIAv8Ty3wpZezS+82tZbekW7xHHPJWAaIsM
Dsr5vUZMirIfU/tN4EsAMTzVwZa8OgFt7vd1QYcFmSa7jfuKSkuwAhxgbqW17hJf1gD7c1CrLWpJ
3yVoYfVweM74zqSMwYEyu6Wi4S/lPAOF4Ka+csdAfhFKLvHcITHG4W8fElpKNGqsNK5SULuAYIQK
CnzU5BjipXCsxktOE8V96HLivPzNl5z4r2MIYhrbGL96ymmAIygp4tTrOn9taw4GuBaqGPQX9Uqg
mEXB0Jc7TfxaSPNqm3ePISW2A3oMcOV8hy/dkLqhhTtQ80TOeuVBzYG8Ej/bipjgEqwVgCqq/pHd
YQM51iN2B+ZR6BABgmVwgbl6csxBfOT6dRJEIDVUIwuU5T6U7eG/YyNrcP+IO/Q6aPsxXzBwz85f
ZxaSBYNOVHVcc45GwMK4EQMOhypzCHV3hgPCaNPOdXdoW9eQZm8kksdiMCXjwFvy7wYfWKL/wqsP
Ogd+xqRzpqhwJ+rYuUQzadM9PIbW3iBuDsGaHYItRMRy3Aa7uvDdEM6oePMCGvaxytYq7KS4LMWg
1lZxXMLotFfVZRSeanSpFld/RC/F/H0gJLducYbgZoKSsctVD/9cqMXdTu9spB/x3qpfdCKyVYaQ
qR6uRfEV8K86dM9iJiQMOCQ6cRiNsI8cLBcnF3xp0RvPrsHESO5ApGx1y7hN3OqB5uxBJJvQ2mOo
MVTtsiWPUuBwYsZEz0TrFQNdDFK0Q2KkJdIKVS6N9N+C4HYXRaQAj4RxpN11u1Bd5wbnVtNeB7Vf
NQr9ttbuhKW9mP2BAg4DZPaq3DKjGfX/rvUR4oyk/3K3qEihDex0AnR7InAMoWIGthkN1mK2ffJR
OAIaba8rzrtoljvjybFuNrwVKhBqEqQ0d3J9K8Fr8kbElz6SkeiXaL8hhUDWvOJwNo9vTGfkGbid
H5tbLBly87zJD1cDz72xLALgwEy+AyJL+3BRM83Ih3eVTBejOoeZiSIKewJa+MQABJnTDUBOxddR
wCQ0KMLZOD7MqnDtZ5YGy5zx82wRwggIWhSvg2bSZZTKw0IyN49o4wZKIxa55umdwk2Cbw0n2gBJ
ORqynR7oK7qAqb2I7r7NgL/sTQQJxi4tUHU4FFXjhXJ0YiZls+hpEAdtcHUCFhoPho5cfNoxEmNc
6hvORzYD5Lo8JzuwGBF2Llv6fjyxlqFv7ukRVqP9GJNur2ioRXEiwIcYMzT44b8GVPskhEqmYQdR
PQ0KBbiHoaa64kua8B4riW1E0z4xn+PAkwBqirlfNLgpkD+8KPp0Hzb2tgMcJO4oJ5cvt7N/kF7z
TtkMSMJzxn1OQ+CSazQwo/11BhMG91w0FcRnsIJa/CasYtyHBjSX5tXiHvenHbtwZHQZwIflRRSy
cqC6xLayiFPgVkazjIcEcKsiP2A8Dqe4kkxXA55QmRIU8QvxaxiOj3/3BKfhTIMdIEkNWRCyiW3G
dEriaQs91css0pA5rjiJSqYvjSNf0hlDRR12vAE1pF2XKAZTLwpSaKC03DAKsNNgZmexl7AzBQJi
/CwB+9TgL5AS++lWCvmrTYnFPW9Jqmtq/WFOoegZeFuimuvgxtpEJwa+sex6yysZ3fRo0UanOzeM
+CJZWo3kfrYMnixF/dcrHwJB6MrYM5mKdI6CSughbgyWOeclYtqrn2kuq+iVLdclb1L5DlrRmFB/
q/K70a42NY0Uk+Nl1dQj3JzoFKnXIUmJph4Zlig6xDKtOP951+JO428Y5DOR22sYhwU98g7UbTyS
MMjdKNnmEwogkKS6NFhxCrQz4TliYFxblJTUJI+YiBJMZl80FTHsaIu7YYbcUGAT7ffVWnFqvF/4
41vCdezcs7Pp1WYayzrNwNscAiC4fTOd/O5PSzvHOI+g1kxlXNC8yPqSCsQxziWA9/oXusOnF5Cl
zRD+byzKuxFnLEuoG5CHzEgjpotkKBslOPiU8KIMq5OHg/AL+/XhbdRnJIlQnDtnG9JFFqcBVjl+
/zMmIQY4XYPHvo8BbmqV+9b5wL9g05QJrXsIvlHN6lshoDlFPgUpPgNmzvp7+NrGKU8GSHYM4Gu3
mPzQSskDNkmqi+8stkfJTsj+eHFC6su9OfkYGUXIULW7OJeYf3uhBPovCnHahvKNX9XjT9JhI+ng
jGy0pxGihSHb6HT6q9R9/4+j81pu3Aii6BehCpnAK4jMpCxxX1BUIHIkkfj1PuNy2etdaSkSGMx0
377BWDBMUuCuiMgaeFGF/qnBHtGbXznzDCxtqQlM7IN0Eua7K1DmvWujEvwrJ7Kixae5Sv49mJ2U
JLdv8EKUkEoL4SdZjYdbF+W2uWuZngt4pUKMKSx3sFP3JoYsLEUJ1UhHOo+I2kwUmpTkrChqIPXx
rE3+PHvDdFz6ZKeDFAwTFafwu4Z7XLyKqntQMuf/R7kM7/Y7HAs/Y9JfbAQISI3vKxCy/i9zy9tO
6dlGwOlrukr1dj8N2ePE4NakwKEKkeEe14QM9MzIYknRMBBhRLNpDh2c9PWxYZ+pAdxiig2mrmIW
xJRkwgOlwGzP0DxhRCcACSgcRxl6AnZhD5oRqUaqqqax8MTlueHJh6uccfRKMqJjM4a1xZ9z+LZp
+6qoN07uewCCSDeq82ly7SJGNWzadglNTbmM9EJQ3GFNtHRz9f/zoBkuek84EkNsVrFqL55ukqWW
ezk9QK2sr3WZkib9ATNgWsh0QXqdPxfijmY7cTcUQN075PpkhBpY70WFy/BzkkYyET7u4NNiqd1s
GuinQuy5NHdy+5e+wHQXji1khJ/oOZcUB4YpUHh6pnxPU+8NYK/3GX81pNuoVs33BddCQLqqep8f
2AGRyn1f/YQDwuIBk3d6oOL0iosStdzMhOYZwqJHUKeDp1t7NXhbonyZmUCI6AIBRSfF47MmhZat
RlX+F1n2G8vLm31CdHOjTVE29LGsUBoXHKW2386LaKkMQFx6cMp4ildRa4uL0Te4FgxWKF47hXum
dJ+iEpa1wRMDD4kKMICgK2zPNVrALKu8O1rY5SW9oxPGwen/c9t4L3kKRVzO8M2WaCl6JNywF6AD
rtFQ3H34/8BphXacYcg+JsMX4P7CVjh6Eu2VKEr4Tiz0k90mPd3S71IGw0P0bbwNrXgrxbe+wTGG
qus2GajOeFuPd6GFF0Mi8G/zrgRYxoD0iPGQKNU1gwSTtIPW8q2jzud42AmOiDhAy97YYVc2YmMs
FqcJ0jEG4yNgOxEGHRrjmZUxXwFya30Yw4cBSiga6FH+HW0oVEVCccTgrX3jdLB5URZ61v6Z2g/e
V7X8PSy6A+wlHgdxDIuxw+3xCGlgYaFzjiZ3iRU77gQgwOppmB2KTX7RjFARxBoOO7xrhNGZLk/H
pGUgBiqrQD/Pkot4+lOAKUFep7Jbmb7k2urXMijhhulUXX+1vbEXSHBaJnhjLiET/3G29iu9koP5
olGckvaZoKh2MXGb7aMqf5mGdg+X1X3Q9I6GFEg1+zEsCLBWDtJ+wkKHDWMt8xiLG7SGOrt54tj0
3KOsRRPqVDGIuBm0BF1LZ03GNpSfdGTsNG3x/wN14Yo/JjitKbY5FKYyoDY6ZpfpNMj/W8KsusG5
hcW5WPV2I2MCDam4YAxp8GmVzShIh1maBpjlCKSp5LjkDaJwEvjDMqICqHe6Ab1FZ6IK3Kyomyfz
sQmX1n/0XzLGwowgEBfUuNLVXPIcmoyNJYKkzch+KrBL+CaIacRAxkaerS3M0Ui2j/Mv0ycTA4mh
J6Q+XoNu4rXdlxE5DU/oliaHDQg32m/pjdEd6WOMfbD/kl7Rzb1ZXzbSs1D3n4vtbcfuXR1gaL3r
39N7vVtO9/PmtbeP1PyytS3Og+HVlyI5PBBn+8irbCwAticyz4k6yqAUwznCAcfcjWWMsxb4sRYz
9dBwmicZqd3dHiHMzUeF3R2HIaJJx0ACxspBZ+M87gTV7eQPGdUG5P8PkoZu7QlLrOVSHSnK7ydl
/eHaQECourCCnB3Cdaz/MZCjbrBtDMZBQxGRkm8S6x70A+b5chZtvlFwv/WH8VkJ77sH3L1QLZ8U
KijuBQR+PbSYAemvfbfvm++HSsfxpPGQgsjBzn3VqLXb5dCkaAmOLFq6jwzjQXurPp7v2Z43NI+n
imL2A7RPZLg5L9NOC0hcY8/cQsDAE4WgqPoAvRjMwOdP6nmrUUiza277IkAH1eFTUfk0tiuhBk7S
kQgfS6WbL76CyFz2Zw0jEhyOPAh35vC2Wb12JKR+t3lfDaoGr/vO0RcWG7ghqAkVH2ZOg4kqwW64
ZRau4QJi0+bDwDPPfRO1of6PditFW4mBDQ6tH5Yc3oA/Joc83EOV7AwZY5Zjn5DTgCfC0dcgfjD1
Kd76aXY3+snSQW8J/XDJQ23f748ffY1btpEBmmTO42Wc9PfsVaL/Er47W8rVNd3CXyqIlfaWX1mx
Xm+fBEO2+JG5OrFBMVE9H5g33BoPLxwG3wzI0DP3ZM0x+XKrE8DRuUjgoOAfPFX/cFfGqka98HbM
ITIVgkvBKNAVjQw7GFiUC8PvwbeArxxFi9rpwE0W/0999gstiBZ9BaH9AM9pD1aE5LlE2+n0ewWP
7O0YMDRKg82/EfVqBi3JctPMs/zkk6C/1udAb8P7M8apPHjCUhJqTqjEuDxoZVD1v82xBwW4+dLG
VR5hPXJXLnmNnjyAjDowrIVRvNmlj0+VWQNtVcbLK0eYkYYa4Ng0JxfTWplekolQgdZ9thPd/k+L
Er+MKKFgZ9CyAVMq6PRdjGnGPS86k8RyTJadlRxo+MmAvYW4tdQ2u+huRRml3FnSxo+ZugNk+hGy
7LivXm6/qGiJMECjg7sJIrutzMN6VIhnoKTcNt8Zu3jU1eHK8+GmX/SxVF3BLdText3jrT6SAPir
6W4RV/jmAwvjqtgSuXnIpbiQvKIMGfKNwfRUComLugZoVsbap3I2v3rM2OGo3dVzxYFbb0s2K0eB
fB8z+bnzBpiOck0f9CexWbxn1+qKIZR9XYIiHqG/OPmrgZUqA2SvMSFWYoGAgUDEtPdx22OXRzg2
U6xj87ESZOXbxy2cTgmHTHKjgvmNOppTQQbsa/GC9uUHR+i+VRyKna0th/PjE7lW6zcHRoGkRIBu
P/4WGMbc62h+0Vx49p2rpHwjGwL1gXBtMFsYlfjMjvXZIm/CItujY5DStyPA/YL46yhYCJKR7+TU
EmD88DF9Z3TQpqD+NC+iIaSRF8BFisQAfwYZRIVfcnxGNVawgMQU/W9OjmtDWIOJWT7YdskLMIJo
GRAO4C3S8GLZ8dKlWJW1HnMLHCs81JkINZ9SuFSrJUWwWr4xewmwlevkT4Ec3Ub7IApu1INdKZhO
C9kKojnUx/WUkmewzFFf4SqG1a1chVKONUCKBnCDyvwmCSsaUWkLLFmUIsQS4MWH5p3qSZiGdveX
BVJc1T/lxUtX6gHYm6hi103/jBVDpNUz7PYF8gqtlQJ8YgCOa9hOp9PtRPquJ15MlOgpxyWonC5a
w+Ygm/CPsgmz06CpcZksA1n5LKpYTMbUJfNFNykK5XuN2Xn5Jb6NP0Hs6gEX2kwpag4BYaUuy8bR
ZNZmy9FChX9HJQbPrKVrmno1FFVYlTf/xKfhNunT922t3vBWSA5m0GVeY78j9cWlv+AMPIEEcR35
OUmH0e1H9tRTGQIzcizKIShQz2KN3mgrqgnzbqfcEYyc+h08Is9mn+0cyLj4jVTM56jCu2dLcVnT
2rBvhpcHzi8ol5xNbL/jhw6Aeych0ld2eZAfqN/hIi7C8nb7iC2b77K+b9HwURxvkUINPhPCO4wX
zTpi/TpuoMZ4VULj/lrTfpT4Wf2tQlqUvm9ul+X+bqbvupvAKDf3M6GmuFPTO9FTcuoeiBWM1h/G
H8YH3q/3CX5IJAUlevxyD0MDCzpDgbnDiiV8yF+gWtaP47JhRPo5wBEEZ9vlRE2BbzrTriwCwwPd
OZp0+WVE4FyOhyCRAK9MagiZyUIewvLM+LC53sxwSDz8UitW7puwmHm4OZ1xwRXa4p5yD2fMM4I8
JrlXHLqPuKaAB6BTcWFy7/eXudjjYL8QmglPy/BVg5SUIH3ScCzA7wuUFSbXMQv7PVMWG3kxwUWD
CcMnTOAu6cEDitAOW5EnDaDxCkHLilqi+WgSB5+rillUYe540Od3CisT+OianJTBh8PMB0Epptb/
+v4ETr/Brnll60Ed9jyfWbAkZJREDaK0oEp22bSwy/8ozzDTyK5MI3R7pkPyWh4xWTHnXaMSXE96
rnTBgh87PsYw6huerWK5tyHyoU9YpOC0xFigq5L9tXhpx1h9+B1BYUAhCPEgRq3bJMcADMbxfWur
P2Whhyvmbdht6tx5yUIXhiGfcYSEjxUIweflvrafpyp8dB8Ib1A/NHegbvLSpvE5I3FEHiJwTKpX
2m4+JRSFCj0kHOXgni6+JXKnVmOHLn8zSYQqXYtscJl6sOXZ1B82ljbUA0xsb4iOLQlVlZjmM86j
R6Wvw67WWuNOY8vnkJAx/E8ogx/PSnl3BU+H9m4ZGmx48Nyg4Sjgaxgh4eG/Mm0BVgHbZZg+BIpt
zXh0me+mwQEy4XlK2VV+QO/GtjIuqCtNuKFwTHS8BzbmuMO3AR25P2Nm1N+/yrkJhGii5WcIFYNl
4kWT4x13nLWM4FlCEpDPTEm3N+sFPoK2s7WKZVZE+oBJ8pNcwI8Ci72hWt2AIVjQtLMXQQVYs2YL
vz9np1tBc9JZiQr9dSYvECgG+gEUI+x4ZswyGJO3AuejsgHoHS2AoUtNEIQpJBDCozzZd5Rx3ZC7
CXunILiAM0pYO1vF3gYkE26b5YJ1aq3+gr59TIx0bvKfjqfGg0kGVPP3eXP/lNfbM1aKyb35l6wA
zIWE1p2Bwz22eQGj1iNpU10EQaDCC0IQh0AwinXBuF2KGKBHQoFFsyY4Oby8USsvOu3DMPDUKO39
0NpJjMzbtF6qrngtIUGk8oYsRI6WesI6XWglFnxWmYG+9HUTzDV8Z5Wxq3oPKq11H+kK5U3FmXaz
F9R4fZPvyNJ2azaVBxKivKTVknWfm109lKgsS6qSUw8MDLnqNtcfhtEeUlX5kZo+TPWbv8GQiQjS
UNiyJ33LGB0uZ074JdYiRjqEGt6dgquuo8XgcC3bi0rhSiCdnG988mf/J52IKehsC0HAhvevgN/9
00x3Kepjb9Jh1ApckjoEJvlocuJCyxtb1thD51TgJOnBvfpqcjvWOtTLCHfkdjpqQrLJEyfmyVLR
o170BZiLe2ltXtvu/lYY3W5l0+fTtNhiaNAlIIjjNTBumKb8JlkwIwNoGfpAxjGtzS5DaImPIyaY
bV34ApnEVm8D9LSTPs2PBThGDTRIf6QoviLtf8Krrn2/YVDt6Gzc/1cjcfWqkRhKTJcnfZYG6XuA
atcKVdccaSQNNqJ/OtAB6Z3PXyFnbjzdb7v1rBZQjDx2PPxIGCH64vPjiTGTW+CO1OQ4ziAR63wC
qHRGMygxGRXzLmb6dHXbV94NIWtgQEw9P8gc93E+Z6Y74Vm+w62Imku+xaLyQu2FcjCE4S5JcR7e
ZdfCtgN6K1jWPzTeZN2nz6TBN9WhL72VpPif6rzs7e7EjkDlv/Sxru2KO09KqNSHufrRYAv4Zre/
N1/MciiPb8t2eV1NcYB32BhCwyHXwanUkK5PRWpU7jZH6oc6CRduFzkO0QzBcDNdMomQPiLjjWV2
1ZrG/0aR0jKsbjy8cBginaZ+/6iZZT4B3Tum8krw/TYXLlfZfWsO0Alxmez6r/zxssEWVhl9CFLw
X9oKux8Y2reGqSuWLioeFIQjgzxsJylzOvswsiyMDbsgOB8BtpGN0PBJcMR1jL430tsd20GJ0kgX
ewLefQMxafNP1j8r6OfU+rdtWTrLq0JTJDQj/h0XfTBcWk532AQ6JtBhuYaD7DI6e7xl9PcIW98A
3jX8lDyit5itVPX7OL/o28HGycpMfYACg74hlJhpbk4oQofpi90QTyu2L3kJqLPpiikKHqcBYfst
quWDAM7u35CUbtWr2T7hjAjiXOOe3aCIzNBi+CqzWA6ly2JQiOnla37EKSkPyxhysiguqIo9tgRy
Kyxy5XEzNJ3pybzQ4ue48Z2Y3NfHAU37y8aznpSQT5euYUQVxNVhXdpa9Jj+II2mRZB9Qzkc2/3j
/mnMT1aLwvq3OxmfEIt2ja+Fm082sVBxCesN1Uu5071xcu8km9uUyM7EtvtOBnkE7zEewznuoiTA
LiF5uoXWQeecpDhx03CBsJG5kl9/VxHMAyKm9hsNu03POhDuUqfP2S00E48YajDfzFs0RkyORdgn
UDgSFmwSMmeONW2LkpJLy6en9Qhx+d1rb+Sb49/swzgneyqW7e1QoJmAVLYtfg2dIp5UaJeQeDCW
A04ybBEyZjvb+Q53yzHtV+IyIQVygbEAYgYhHDmLd74EKNSSt/eLMNola4rSV0mPc/o1bH745BjE
yf1lrI9Fht/x+JWieHVm5WDReCYYYwSF5lS/wt1igQII9MP89zv7XM8S5O4rgMsQNo9w3msHIo1y
25vfCaZKoLJiZemYm2BUfL13eQTx/sLMjEwbBtm9U3NWIvXR9oSoZvp+UcUnYyfnhw/nHkiUgife
cH0aLzmkTIScSor5v/QAQF7h4kGx/cQlBPrkQz+QAe6MwsMcvWm3hoTRLl8Jc5zAtOg27/nvQzRX
jvFnIpoNk/SpQmryV30VDGsw6ohZALYVpCp6XYyPA5oR/VKhSCBWC9AyquwIPxO1CshvQ8CMDRyy
dlRnmZcEJiJobMeE8RJy8HO5MLA8kyaoNoI3X4J3oammFA9zVDKRGd+4syB4vzKemNhKAyflW/zk
sE7eqdSY8IagoC7vsw05P8g0T8eXikJly7Xu12C1vIQLaR+SrynAuA83FiAqiZEFFC4nYXmB7sVg
WuxQlL1tpPqAK73TfCch0FVNVJmDlDAuIZPTM2CnhU+YcIykdLbAxPHn4T24WSL6GHhKSEpsDLCg
ojUcD1uCx2NZjrhNyx56Jax7nfXPUCW2fTinP8t1E2jPTDcRtQKS1MIMJfsdogxXoGAKmd/H1b5q
xU2jy5XjMfN7yN1n7uPaRHKAZGkI7R8pNJlEHqQfHBKwe8JqM+BHJjnxOV4eYwdfEIgKGN6Ks20B
BwWzBBKZyRqJuLiAUrFmn9iHcgTf8G0wewVkcMRmdNVjYs6gMEipK4U4BVFg8HuWHlhMS7O65aFC
C0ESWLPPflkP9N/dnvlHdgZopGPjQ933LMyRQKWN2+B9isDWmbUzqxikHnRLv460H/Q0Gr2D2zMb
dx6Y3KcUAVT132P61Q4figpkycNH5uk7FM3CDrhcGNBpvsLkyaZWcShUV4gVtLMhZSZBoTSOxKjH
nCOWfWykA9hrd3ObM28xBUi/Uviw5zwydJHsSngynu6/BrzK2meNpt2Ot4BwVGYCFAAHt+1O2J3c
92xV433PgTKT/kg07IXXlQwPAhm8ejmuH9Amdm3/az3+DVLMqh/uERKnHINJ2P0XjSsCWhSp3NuO
pcSaR4hy5hlZan++3IdDtc+s7xabN6g71Ss0EpaA5Ivnl6cLxfhZk1jclKQgOc9Wd4Qgnh7FDpZ5
6nXtPvhOdtQ11rF967dmzE2DBTNe5AvLQr2wuorfFHIgIOu/krXjwQtpftOFanOLsT+wkQJVBgvH
mcfrHjf7AuZrfd3QhK2bDo3wwXzu+ucZ7djda564Ed1w4DOn2UFV4+wtNbgJMp7EB3X4xXlt+gK/
bRCk6NhwOMP4Zdyixf7Wx++yhyJoAxGD1IabBx4tb1ruW+pOOvaQROma9hbzKU9jMgO6+g9jz+xK
yUIXXWxobmvVZ+ZhN/Adw9FXWaZET7w12VkBjAsUkiK2MKZKfQ815gdihnQZEsZeETyY/ehjnpOc
spfbW4s7TAxTmV3n0OEU2hJ5GdKzfIPqUlKd7rvq03y7YW/90uyI6gDHJj6Rpg2Te5PoDc6rRwQF
62favdSgLE4d0iAy4DkAeULpgPiiNwzqqNpCFG79/NpaQQP13SuKCJkCpANYK15WxlYfQcdGYJYe
0PItEK7PLZxyBn7TBQlVpvvpn1wGKNrJ+2FdR7OCBGhbN1jLQB7GcHKz1Z5tVGhMfXnS+oPBNlbu
DZ4JtNkjvoWhid0S+opXbIspr3RPLv3sSmoNyrFRYr7kUy9DpQG+Q7PiLTEZDnFfuMAF/aEMppVR
CY3xFpaJy5Z4Yd98XGk6KWiGnRYLd4mQLfKeuEl4vwCDYqqoxdKHevNAi3IFx3TH9OUz3BjsMup+
L8FYQ2Jvg3Bti9rjMpdBAl0zJIeKPTv5aX/SXylgRFE+nkCy+ZhLbIvNGJYurjb8kmEiZe5u1Hg3
DwIunwyBO8GZvDFimBEY91uGht+pePfJGA4F4X8ei6PgGN0QDRcvRLuiKN0q/+D6U9S3aMy36hk4
iC+tqgsuIT3L4rBQXkSNDyvHzT7zqIywd/xQ02DllMDu90f3pys2N5HmqcgAG/dBDT/t899+jIG1
OnmbnrtYp8/j8EK+zFAjf9mvX2Ct+ZmXmapPmVkXyVX/arj4MSOzLu4OPTydmekSl6Pc54E1gOUe
a8ZHoKtvCX6KbGeUhQdSTCB1tUVEwC8nCj27jTrmHtzPk2+uNGgBTCD5OtJcMSr67n66mL2kDdlY
2D/429Jv99eHFEx83QxIG2BHOCiY7Tvld1Xgvgv10FVYr1Qsca5EHOIW/Qx/HdCIFVjhxbcVImkS
Kx8uZQPOvLClPrQqNkOqjeJPhXBebIsY6rEVp7/Gn/bOt0H0xkETNvBndeWGn4l803UXg4FoftN3
mHyYvhRVsWC1MELkGLc/TD/9Vd+GS48wFGVp+I5jSaSd+xOLjuPDA7LZYQG32W4CxgVcVdY9l0yT
o4E5X5xgcPUvD0gf/OCBnUIW9Y2fIL/JbwCCeTT9YwBOD/P5oK98qiBJEF4TJFftSYqAO7qDHSlI
viExh1wrHMGAvlml1hR43BBofY9L/pVCW6fBgecQroFxni6POPuso/RXxy5nO8X/bxZmGqeij3Ru
pt/cDlnucqT8Jb8FZgFByVsIIEBgCOhJzWuRPTPNR0uoBKq6b99ADNCh5X9McDKG11tgNQH/AHa4
Ii/gFfqIZPh20Jd7vG5IWB0YWUX1fhFtRQAdhVnPeQofwXK9RVNApxKp54kICMpSnt6eBQ5bLglR
7bY/LFvBUw27P+YA6i5HmE8rLOM2sBWQG7Irui3KWSVWrgB/uH4+Vk+5slPPPvhhbwMSsU3wmKnL
7nFtKx9N2kzVP78yJJ7KEOIRYhm8P3mAMRRXOk+fQ2XH1cn/cLI3dmksn0uMxQmuJSgwfrDXkorp
sucsYR5MUPmFvXAe30MpgYgMeRS7pf2EL1w4XEoM2DkWR/HIm6qoepMfNg7GU2N7wmVLt0loRSjy
dWfo9TehRw2beKGuADzBrNrB1YbnmOKAwnVxxz3XJPmx84gs+jJasv8BXKm9dheY3JpnfxC1aBCI
ux2o727RfH4Mzgjha/XZE/IIwPlxnS5QlxhGZiTrsnEw5XjE4MAMPDEGIbKI8Te6OWBzlEoL3A5M
5nhU2HCwzGYgCXDHTgfdJlYT10J+Dlt442mYZ6cepVR9zM62EAoHFM3GK1ndDH+Yqo8JTm8sZop1
tof0u/+2DlQjWAEi6rQd47RynnoUHTK2y9f8+lVSRXj3g+6bobybQ8IJVOgN3kBdx2sauMU5GBa9
KV/LeYGP8Y/GbxxYkQ4g7vTOjxnLiBIwZSQsEyLtArhaDe4PeNBhOWICKbiL9W3/sGXRyuSX/INH
alGvFDaL2yNBiPFmYFrzghvLD8fjgc1ugCkGkOjzNvkBM08MvSBdFAIaMslpHyr49w+nOme/ov/5
NUHk3yrWw5WfYrMIKBZCuF6x8bH8YyiJQRUjj13PfUYR8L8jb/7LyT7zUa8Ld4RT50qyjXHjKlij
zySrhTEVP7DM6Px7uWsw4eppX7eDvxAkV1MvK2Y04sLNeg4ZbrpzhgEX3KitECuzBKRAfiv31af0
kUaQGG04GYAbzvg2MhK672ZWNZIUxG/pNr25lj+gew9UtiGcvH9ZBrgHIN6AZRxvgvxsXKlIjKsA
PrGddpeQ4y8kqIvKlX493tAKCIJ+bHvQWoge554KYaHDcUp8LAjVR31eyuhxwYV4I6HCjhgbaKhw
ulN+HiDqxwaCb7QPP+/MUvp6e5yagHP/9rOe6731gy3szfBs0pTgBJ818GtySFATUD3kwe3uoSQX
pQIqajQKLmVFtMRr8j6lfq88yW/NgTixjNOCkadYxx5Y6XGJ78xxjpOjwS03VRfey4qK9WRrAQQG
Ns72fSEv3oPSjvn2/7MVpjsO7nSaRNP2dtBLt9tlBMg+3LX6zF/MZ5WITaYWlP4MaG9bWPrSIpq5
O7zcc//F69/8sdgHL+VBfzJxpmIExvJUghL+yypQe/1HH6JODUb037hk40/4hoHXP+qROwjB2xHm
Q0E7emKLauRQnNLYj1GpYaYsPyGnrSYfPIsLxVyUgcb28UKIQJdhT+VsjvaF1xnYlVwltp83AB2S
h0oZEjQDtq/1DaZuG8G0g2dvUdDRl8cMj2fy58manbe1C4OS03oU/pBecv9i91/wgkHkwFhwS4U8
UZRCrRPDO9JHylzMkbAhM2bCHTFI2Opft1TUzfa2W6HxbxuUDVx4ZtSMTUX9xH65gdJz1T6ocLAZ
9yxUglHmPf56DA46D/mOScSjJOxKyQIZeHejl4yfDyjvxvwnW8wLAGotvXUlRsDK+i5/G6SVjETS
HZTyL+kg3/4V2pl614bfLHnwA7Jax4y2wyKE8+4krzvm2woj1qfmUlPJ4+x9gMMd49rN0r8w5PJa
X/G4WPYzEtf9vK/fbi44uiN5iUuK3nb2+2j0Oy8HU3FaDsd6j9V8tZW/jEA9lXumiRFCUkiDyvfj
M/Ui53Pis+KXdOLJz55zF1dT9+6J1zy+D84nByT/vDydoZW4iQP8s9Ucylp+vaKNcUy+DR8f/nAM
x50EN0NilFe86D6qiaD2H14f4docLN4tkuL6CWZGtO5pIZ1AOkDhPyX+E7WcW4ep8/Rp8uCHuEFu
V5/yJIDO7VG1QOUB/Nj+nJWtFbLV+fvKebo7/7+lLF7+MCCwdjOPuOBnfsy5Y6NQ/oKntDWdy/st
6j5+nj6PzTZOPEji/IvIdUfXzRIatswzTvlX+wv9ApB2uSj0brP1o+/XSHu3vuVvvJI3szM+XhaE
ubkDS7YJtJ/ZQ5dx3Xwp/uhRYnEHqBlp5hJo3PtnnURgO3rfYnNxJrlyy617Py9shYunbMfIDqj0
gjNa1dVHYusSmbLDRQgtFOG0xQmr1K25hYvuvC3Oz8+nsqWwZQSJb1gALyJcP5myNGBZhzXElgSO
xDZ+brbsT47sXDh6qIyYfx5X13KOe+elyck9dJl7pR4j75/1iB2KRzaMs2zPrKaDFdI6ew1xW7AM
HRR5/Jdjmu2M4b6hMOcn/gvjteiOFYtGTJqDJg4BOz6n48707L2iuQaeXAgenBmw16N7M1+VGS0p
CUY+d0OmBYmBCberQx4Nxtn4G9jZvtyR4jLcKCAQUm8ZmT3gTDGxvBin7kt7tcPOham2bV+Hd8oB
0sMIb4Jgnr2V/xjs4ELo4Ym8MyLTUw9SiF4XvwnKtT/zfX0x3weiIoi9mPCD2C3utJ/2tA4+E1M/
i0hH2Ek+9BEIe8EV8UrifDMS4GiCO0iGwZaQyNcZDmV7vKb+5g/pMwOp9qq+pESvUR6Y9hFHXYdX
wcdldoyz9Xk/9IBkkKYpAPnI/xgm2L/lxlUDYhR+1ldsSNNrQR27J32dbbqhfIewpTpfGQpZao1D
8kPSyLz9HdTX63StGS2/qrcdPogvCkJwGninua5wG0gnYatCru8btUfP3UuIFx0M+svpa/NX3Xya
B/0WMWlWfYL7KFpFFcs99/Lpk0a0Bwp7KS2vlAUaAajQ9EH7h7vn/RN2OdgZTtJf1LFGPCIX8ITp
H4MbAll9yDAWMV0wsEAsnc6BjbPtrisSc12YV2ll2A8u6t/qmu8zqiNaBsorEPebZx8m3GhvvJbH
IJ18AHTBTF7pbqVnywqy+76TPqfBH6fXvDkXR2p4nE1KtoYDYMiTcbhf2Ro5q3IW7rAForxDNQBG
Xt7UjWt9kLdxEOqGTrwXYejPEYFl8nt2O8piZuATEEOaDkJzc1O9QjT1BBtx80m0Q31Md20ws3Xd
1l1+YqztT0Hui3hrKlTGUBCgODVwok490GveEygoKIlNGAqXPmQa4PE7/u12uNvghPgEqaz7bnZm
xOAewRG/23U781c5Kkf1Tf5tD9LRfLIi+enHfrzkYo+ke9rfTmrjGO+ELD21ZfVDl2f800C325NA
AH7Tr650kQJS55QpKjY8aDwUT/YzGFALhQaXjMiw3dFPTjy/Jg4sAdMsTlH6gRoZRu1iiMJE64WU
QEJBwPlMf/4pMe4B3IBwRwsu4j5I9KR8unCxtARMMC6OGV+01WckDyIBjWoPQRKKH2J5HqjaSKyw
nepyA9GBBacBCEOidlCyewX6XXYPRsUOudMjuANmVTrIRIBymlKNLL9Gi/HF7+0Ixh4UpuxYNj6n
ok1Q6xio1jvMjVb3GLmu4Cs4cyp8hi1DMW2EPurp7A5swKWX28+W/U8bjpb0ffvl8C/aAGK2bgc6
9voqPrqvE8Gp9sUiYTOawTUYVmLs9YXsH1gP9anhe7Ppwb8jF2afUvLSk1A3OZnp/PCJDXxtMVdG
5+dyTlg8ih/NxyaeXta9bsbrDkSX5wZbpYmIPpemDMovQ2nmF4BG6fP4xHta36BIy0Q2u5v7qesg
vQNAYJR+e6GiBONjOCmKstkVHBdUmYL3upsKmgyczqxXlVAbqDS3htGgQgNqa3gA56y62V6f8mQm
F1XxbbsMkWbbyI2EXBR9czzi7CMUPcLhaSwrt0NmrEya32y+jCx9l2wyKBgz2Eka2UslmAwzlaNK
Xmprjrg3rqTgoqGdDZLSEoawnDhwGtDSUXdT0i3l/2R9neljhsSLTADKffJ0C19rb5gA423TY/gA
Rf4+79fx/DAPCje6GPeCGGbWo1My+cYIAC01NG2KGEialtxsVbD7/gZ6qAclfH0V5mIHddxgaoxn
SlIRWUrFOETCrC7nD7X0gQzI7bssanTV/1AkTtHE9rFUy2Hf2kR83HD7uOU1SCPa43tYFwiMKLnt
QfZuc/nedj/CxqbqtddMIYUL6gxuJdma4RgMAQ/Fu1ZEwkAU68VIVbTdWAAEkpWbRELKK4EYFQ+Q
Owo2SiypioWaQVsiAg4MWwh794bNuN0UCcC34tpTggqz3L5gPasXxGRCXmut3auWc7YaEEE3O0F/
JZAR800caKWjtZAqzGZQYYS7vhOgt3afk/rxIA0dBU6GtcKC5aYu7W5sjQkoOZ/8hvDKKL6xS/Pn
jpUNg0UqP0aaj7n94VLikSNx5/jL//uIYr4cCiFmo3+merTAZbC5iWbH8AcYTp8wlMFg7MHaRE0B
BULYB9p3slVR89yfUOBdBHOjJfISenWVQTtiwMQIQIL5DQmI3D27JGtuAdCl3Mez8n7z1BobFiAD
/AnzimCjwkux4sKoZcvVgnYkHGc2hh02SR+kk/Yr8ZEKO3c19EelJtgs3xMEA2DufH4T5i0LAhYJ
73p7M54GGt6VfKT8NpyUdH7GLnNe4LfJgY2DHGU77o0NhCR2WtZm+d0ygygzHZaLiV7sBTm+Avsb
fzdEF2iEU+PacIq2suotQHdyQdDKUO7nQT0Zdks1jydC3+SBtOCCAd5cE7p5sVR4oinYi40hNhLf
NXv5j6bzWookWbboF4VZavEKlFZUAdU0L2nA0Km1zq+/y7n3mh2bMzbWVBcpIjzc915byIQdsAbO
jwVOhrEhfs0dHizzBvMIwpmgacEptPEGU1VHXcX3NtjeUGBx0YFYZC1aYptvEsJtnz5FyCKUXWQ1
JGdsW3wgwiQULHPBdMfLDojxG9FYsn2ZNJzkCSjV85KDGUUVn2JUT7GjJRhpeSMXGoopIq0Me3uC
poz33mjfAKQEPHtZxrYJLUKwJ5nn3bUBI6C8hzxHDfs0hB/BgIGbnmHM+AhPUsO7DYlCYkCPOqwQ
S2NUYwoE4WFUdIH0P+1zi08JHGw4f9XQiFTw4ybf7BEgAmd8SBpJnKqzHpGXlqOHVNF96u03EbcC
P+SRYta9UvVpoicAESV7ye0j597E3EWzewppsqTa4+JsmlqtFcGCvKXoy0zLXS3Dp8t/gEVUUSvh
DxxDRqTwV8dNCUwqzIOVJcWPhRUMRwYJyLH/NLR7i6wOLXrEToid+IFbKF6WlkEOvm3XTzFlX2GA
i1+qKJy149Zoonioza/RbI8mIL+CIsdRzxELX1kGR37MwDLRMYUqIwfQTbhV7HD86g2ZSRx0fY5y
nFzHhBaoA7nVJmOFUNWQkkkLH0CixcD2l5A1hyk1Aji4HqHFkd6488umLGVd9xZig52p8eb6Hegc
BiEHlkyIdIM4SLQArAgYkDrYVE4B/JHHUv8AputgERFAXY0AF4cYXAIUgl0Vv0VdApT2pR6zU0X8
+LT026L4gIYUcHrlhyl60YQaFZJg2liaDyQsRE4TyMLhAhrjNhFlRausdndCjOpRcCNWc7DKhoP3
mPbaG7CEittTDhoP8GfONa4qngTYd/ASWBsqlleXSXULaDPE3j9lHbCaE781fAnRZk8V1nQySF3K
dNMFwPY3puOPnDafBoQtyQOiFrEh21Z5Cy3rMRd3xcyCPzQbaJLi/Hdp2uUGtc8c7ww+SqQ6XDsP
70tTXpeaA5GRXPrgNjUiejIFqOfKiwcLiDv1CwzTUTtZLQXQWte0fVcwfEJ0qpN+a/JkFjWyFAeA
DJtjgwzexyw/GC7B9oA4y/9q51bktGBwcwkBj4bN7H0UVvUuGGpE9XSrE/zRQXNFyNkpihhKCQt4
w/9tLppFn5h+I4QU6OFMiigGlAZi3ECYauM68+t1iPqjOYpnc0rQt+TRzZ4wxSTEDGPXxzxTsprD
gsF1beGmx/rEvTASEO3+QzcieIaBX6HOIMimLfnEhdkoHRY2gza8NRMyLdo91SDKyfDJZPzHxW0x
8oSwiAQ2J0/u7/9P1w5RDP5PEHAJ4rackWYpgBiXbd7iOA7jaZbBJxQuQS1p2RsATGFGss5l1Ttp
VysknRmZfiTMMtcn3KHliJVDkmCREhV5k4Rr0Up2mD+LOGNT3chNEhmrIJ8ML1t3LQl2kP4VOmJ0
shKVxSbflEDZZWroXHR5WVOXLBMZ+iFEjre6mp/Zjj2WR4WdTJgVBcowQ6Aq0FP4sZnWiBGsDYyX
qDqNLP80dHZGEOlPop6sAQPb2PIK9TYGTEg6WmszfXObqG6HRxakQT/DOVH9ox9aby2DAZ35Jtso
1r+hYSpKFNiGCfQ66wlh7p98zTy2HEh1g+GQvUMb+ovCaH7A9eDIlMCEJt67hf+ZpSXWP0ItEAuw
QNDq5gAVMsHMiPI0AJvZ1GpCXPBwwQtJlAhRS6yCfzREokNl7PzkC6Y0Fv61Dw+l5o8KXXYCUl9g
K0wWwM/EkSldO0ZutMH/17UQMA5sWNXCIkeanpSEORLlcOLB6S+cCEp1YpLJriCEN/ZSMVyA552o
mwz/04aWKKArgIPeSBv1vKCidj8y/ytFdzgAJxUdMYuE1JhQgI51U+6YfGZ4uUL637VvovXlqJCd
oimWR4w9gdAT7JkockTPzAzWu1Ka+WyLgY+GiVE3F7Eb8+MQdlcAfLLRQQoSANav2jPN9j29HY+t
mHyAwVMHF6EC1I9N1i2n0f4KjWOCtjtESDMcKphVpnmD5tDSFBckn198JUgwTf+uKpBOyWeqY6W7
AWWpgFjhJPU5DN3bg/qPoDCqTyqtlqABVKEj6bqUUjNWFYtRE6tY+pxjy0jSQ45UTuExCLglneT4
Rlxpvce91e3Lmd26v8/Vg0u5nVB01aWMtel3svSNYYAct/rlScgW0PvUpVh+7YJECp/RbbAb7oKS
BbNZusQqxmjtzOecwArJuSiDZd+hg041CvKSko7h4cCsl27P8IerS46DpFi0M+UAqFFSktEpL/VI
QhesswXxKFqcyvvxAPbAHmVMFnXPIPMFdZmQMgsqSly/1M9geR4ARrb2j1BHleW+ZlOzG7N2m/AM
KHQxPdljLcQxZPGjySGXB3Qq32bzUrKhIOFJPch+SBrFTd3IWQ9lB5Omng4fcU8ZwgVZOvk7BHTC
XJL2NsXg4jTr8WlxMc9RchGaBoeRGcTbsnzHYAd5oKY02mg535eDcJUY/Ps+qd4BfHd8g6TYeWjy
fisqgTW6n6PWX2c2MUV9XAIS0bAKc8cs5MKqZYpFfO/SedDd/OQ6aA3vx1fKguPGx5gwG3PU/7ZW
A65coc9Id751zig7Znyw7WWsJ3gSoA5IVG4wRYXkp7wHWGXKioFVYyGu5nTTxtsc+D30qZyask2d
gx13G4miMJxxM1nu2pW9JJ4AQ+rxrqIYx4IdYosWsIuv0HDVhJ1abPbxgRIAb/WLgUh0GNANEAQS
WCY7dniZ1dbFLIyj08rbr7Hut7SN2Fd4JnnFM4gsdTHtBMFujuNBas3KM/Zl5P5Npolf8DF3QSDi
ORcm4P/uAKJXHzkpZ6EmrA304TrDQwaxvLPezsPOhjQ1f4I/seb6DF69Icb7//clxkE1lv8uyNdT
e3OZphJ17eHU72a8QDMm0eQcWtor+LaM7C+rPTmobbQkIrWw5aV3eDE+ijg4CsQQW/tzk0UlRI32
XJvdiq6cDWwlMeY9BK5nLfJPKfZiu41vrC8oelwKH0lEkHU6Y9k26qtrIJdj09NIWVBeuK9HmzcC
ELBf/2sj2hQlodkaETzGRCQyh84BKVMzROckFYznZzm5m5Szv8bAWNBLEQ+I1VQ00UhyFhSi4GEK
tnV4C4JIHwc6PQhHWF2FajL0dOuYszgoHfRy65fmQaof4JQWyAm9bC958wOVgnVTYmg8kOUjhMc6
ot9EfTfVm2BwzoAVSDEraJNEtxT0tDQmppJQTX/EGATTEt9FP+2TnDXADQ4+4ycMJAzZpnOQVU9c
r0GSqw0gCTMdKTgFxB49Arx7GvJkp/WHIXSePFn1IYwW10nDqMMUsO9oOXdXtoN6zNcQj3COBfA2
ADpvYSYKX43SEi0T2dd8GvE/aNp9g+em+WmSf2H4Nix0ThHdoZopsTmWisEPV9cF+EnFw1+xXZH4
3oKPhxO6bee3JewPpXWiaqA49x6G10BUupyNy+Tk5uyrlI15+Zn0b8Z0FstGQRVrw/QXoKKq0VBU
7UbyixYIt8LOxE1HZcL7gAnJdFlZItx+IImDU0d+ecaGHz3KhwpJXVfxte3de0BuGcuhD7tf3kzZ
tOZwy1LbFsG7j+KihQC4UAPFyA87VDexVgM4zbmy8zMH6WTKroY7Xx0k3y3NSXNriWfaL65JzXk3
cLCVBsxRaRDB49oa1rA2SIU3aC+YS7BqiKe1ApuKrn2yyKJy1EYCJ+yyWlGaChSaPaujiSaAQg9M
/iTdNtyaDcxhJ1F/tYm+JX/asLaNRfuelUnzFFczH98bujWRMk4dwn5/RtO/M8zgkvIpSWmedDpA
8hAwzKm7CgnZJZ5Rj9ECmRGSAeMEZgyi00TsHaIi5OUfkFoYWAenqWDH+JcF8zN9eUDOD4DT4u4t
nW+RVnFugr1Ebelc7JZJm5weqQ+KiN4N7QmcohNUwKqHa7VaNGzxBH9L5Caw0qr5z8WgOODgXf73
JO/QHuC3o1zrLWfnpuYJpMGcoGfhyOk3KUJx/N+AO8PE28Yc5P2ivgikyopw1WX5Xxk+WrqBnISh
Dw0Mq+aVSl4SocMRcBL20Mc4Ubtl+FrpAMKZX873mLJ9dn741jYPpnSqsul17li3kS+h4ZnNo4UF
IkvppoJYyq8l2uyaQXMIxchLDh3yy7RePjJsAUG7l1ajoBcSGOt5bF3iKr+O8Fbsqv5AwBH43xym
Njbq0YDQICPXbi3uSp6DVynHQRBNROekfCesqMd+RGmWHKZG4Swl4Hq4+QyFgn7n8LaWdn2uZ4Y/
ivaUq+bNZGLPmtSlHqxbjby7cRgHD3t5cYcuOPZKrVuUcQJY7ID0Rsiq123ACGyjLyS2Cy3L2cYj
HH6fDBjmNzG1SI2JG0PivJd2woz2FoVvVR46ylIQHmy+0umh6mr64mnEO7NU0zkjoqAGXDktR+VR
y1FhSgcbirYKgifpZlGzcPIgv9axYYJTpmu4vkeD7pT7kyrSkYyT/9uP2UaXiObxb8k1fAuEW5gj
7Aq0j9TKTzDNMOZGluSdu/Iu9U5DFpI+OLsRVesw0vuQV4HoTtkYJxEyOTPsoVWwYC87DWRq+0Fx
Zx0RamsE/y2Injob7D41E/ZWVglGGzjcQPisWVwSWMUhXXia0h64MD+ZDxkqH3YGAWMshHcodG6p
mXzI5pQ2eIFwMFNq0qEmIgFL7MwYbBn+1uoQipV2LP5OjoU9qduxeU50RZwGzjEYcsbrNTut2eus
FFJpWuRwq1XU2TuQA3dVIyWarZvdhZc69em+XgXgE0AIYY7/0pWQB7Cpx8VEOoj5HNCuELAL77Je
fsSOu5/H/rWryaSlJJYlqx17JlTM9hI93FfpNlEZIbc87C3dB0/Tz91I1zst5mNVk6cBiFJ4jmwi
Ba3vLdsE56XBg0NQc2KhnSxecVrKxJMx88GreQlczr/wr+ag2wXIE+0GTzEdmIpzxUDPH6xUsXS0
eYd7SGJNCQlqzrzN3FyCiET5FER0HvAuj72/1m1OAFSM+2LE9UUhho4mK/74VHhmTiwxjjTWIt+b
oR+jc2gfKkybHeMRoHh7ZYJepO1umLdSq7b4Mni2R6c4Lqo99+Yn+NaCbA4iiOkcRcW9jIEHtq8j
TVRhhlKGD0zgxM8NCCgX8VdxKvec2iCgd8m4OfKniIM0Jrigy19wjDQCXypzfFWcXbNyM7GtM1L2
yBvibMK8w6P2l4SghBAfmyQr7z7Q1fQ5OduoRGDgpTl+5Wa4BW1Bpfcj2ajyM+TMQt7xB/3VqXiX
E+RQuO2VE1/qYNEeMwB0kZYzS8ArmqQDBBKag5SdXsmsF1VjEyE6ypTVkramX3OCZtqBc4yFytG0
djR1iR7GIP42dl+/4QrjIr5YVu+E7zNI7Q5FyoE7PBnsHE61bUSszdvSKjjkXzPh6qCcNN1Y9bFx
6uP9pAODdn/GirCf6UL8nkbzPCf5jr4HHW4hEAFMKnmrOhtjAWOAUiNVsGyeDW1+Lw3tZFjFh0X4
4RJNOwBpiJaJAftOER95qC+FyWbZHAN7DObkG0ELjmcWsgCGycK1zp0EFIL3ntmKLhVyEU7UXa2D
dWDM7mpg5nq8RO9TmvN6/5ZjtAD60Do1gffkMFJZ0ClaqYyLUHT59w5fRIZ1AGYAJCPyP39RAtC+
chZ3Ipkj/+jhWxRId7fXW2ZY3IuzRZhnRfAMB8SGCUcdf5rutQ/omHU2aRfZlnPnIbFIzMnAmhc0
4lmP6LfYfIGA+IpIr9ZGYx/hydfTnea3yxtqFphbNaL8OIz11bmlRONRtmEZV4zSU/M+9QRWCXnW
3i5TC2TtzWn+lPHN8m8Rwzv9i7b7X04rdAgDIoQ7H4Y5SXhJf60KkT74e3ZmC0lhSLCuPVBewaiL
WnzcUAQsSjI5caYjGkDwBj0zOsV5XNCq2pjt6Aaoq5GjDDC6d4Y38jq2TEp7Iz3oinqIG+DCJRKv
Zx7iDIxzhPMNLd2mgri2ZSxjMDevKv5qB/Ol4Gmdl5k+f7xKEZ0XNM8Eb1YjlZcbYjo0T7DLA4Kx
vLZgBFw9SkVCQ0petGXZq74l4cwHWkbeO+udv4mTXmzOHyW/rhOnq1AXLMPAuSm7al5+6KS9NBnH
PnA2gdduR870yTSsKyLlIiAvGfpD+rstNbVv8TLj6OQxc3lXOyI6ILsDWnXxU3FNqzU/G5H4Azeq
tRnEoY65uuMn3mXZLXsPVLfxOCUUVr/xFD3RhNG+o83V0nleDG2b0HceDcoUOi10crXY2SraiuBi
5tJGk4afIlp2rmJ2U2EPzpfoohp0DqwT0nfsuvTJRFNa5/AnFlzsMriz2T84Oq9yuuklXcGZ2s3h
UJG5GHBL91EWGVvLXwUp2Cvzc4yHFzaTSTsH1Y9smBWH4qHy/qVUb/1roJVPAFNffhcFCju5fg5d
eoNS3a3eGkIEGF4xwknyLx85Cttr7G2qNtgOyX9J4gP5BaiEENPL3iO+mlDRogDbYz7KqZ/djiRi
rgIaygQmQoVz7UI6Bu8idDezvtPkZ1LEC8x/8Sn9K5hUNqvJsFLldhme2zI+gch+jPvvsu+21Cdr
9YuefzSF4TR/+ZhZPAAJnGuk/SbPecC1iwP34nrZqz55+74Gs4zXu/PwpdAtSEhoSjxm/9Hw7KFL
iTNXIPp0TbHg0YbswYuQrxBTcMEgnsv6tdJ+5tldCa1EgLIGcVcx8EIOdAcBa44AuBNHXw0AWYPA
O0vWN85cWqPP8r3k2s4GmBEWM9uId1HMvhpyvF968Dq4Gf1bXFbPGcYQMCvh+C2tncZ7ZjmSbqlE
NnK27gHOY4Zjw2ZLDMJgHQ1rYrgfFgpXjqaliXGLl4vIK4nlq3RifAl2S3E5LHdNEPGUgoY9beTk
WNCXoVzscXpGxOTIDmEX+BAU5+V2tRjo6KrPmRQ4jTnXxKbb+chx4mvkADbtwR0TYC4MBaHFgHFz
ugN5RzshENQFM12+vQZ7kdWzw8GzSFearx3BEoUG0DJxYGgDQUX5HTwrTKg8qgmiIGZbK6O1D3k5
ng3OAuNC1JIe7UqlPhxeTLnsmhauoKeJL5/R9tcQk8nS9fvBmjcNMwNVqXvnWw9h0ks4Ut8WzxYO
MHoJcYt2QFjF5AgYVyswHlhWKSLkprjOtGYdJonsYXDTN0t6oZn2HLd7nUVXitKy+RcMK81fNtyN
Ks7P2VCs5gC5xExCjAO/SH+WX2HuUDhzohL0sA5EH9hy7zfrkAksU3NbQVLnlIU+Jf09yn/KXeu0
bJOlDa8eZIBPw79U84fL6WSMWPPVmnp3dH+gZlSpSV4NopQfvnm8hKRO0ZDj+ZEVjCXI169cVAfL
augxXWi8HW14Uhhaw7oYXAxIl/If6SOQ93gMEAh1zkLBiD032wIkfXDTn9nd+YwF5HGzwi3e/sjn
/H5jNsAmxvs8M0dFKlKGhMDVbAhvWfND94uHqWJoqZFWP0jo+kczob9jwsQ6SRJURzXeGQib0KxZ
FKID2QUVqCs0Se3PMhu7EiEvcEvqkKSbVlbYPw3A9ZAJ7Kb+k1x4ghiCt1bVN8KfFUZEJckOXKLQ
jBkIz8k+YCBsd86t8fSLom87o5CanLPkuFdMpp3svcIur/jOQX7t+V2ThCyu6o/BcTNyw5UZOOvK
IL+X6aAX8gjF5I5Eu5AoYVlRJtfYU0Pygj20bnrkVaIbFG1NP9+l9KXSBqk5s2pO7bWtvhwTjx58
aK38CLGT1gOh7NaWFLBtE27l67jhZwTAjUKI6aO16npkORZPaY9LC2IAxxd5SWOeuwGXpTXuJSed
T0vZ27/pqNgDcsXkN8EmnbxHckSwpT2NJqYG10N6xKCFqBHFY8GbqvtHi7GGjl+WqGkMQsklCWip
IxNgs2U/46A2mdVuKM5OA7hAaYe00ffCfCbOZWVHbcLQFEkhPcOIYpoOTnOLzcMcx2yT2prSJKW5
0NaoBLp7CktL2jkeJwXkoMxfiOmihpJXZ9HdV6+rEck1HHhfraj9ibvkNRiLmwKsAwQwG5neITWx
jUeWwGXI1ykBcq45swqTqMqz3oXNWr46TLIVapfjAo09xtraWKStuqQEgJxaIoxFBpSO+JORC2wS
qSATZvt69C2FhY6gcB7r328nFbbpD9tw8Z9cI5FtSMPpYmxdICY88B4tcx2mU64imuQdzQjcO/lV
C+4T+qdIgh4t8vz0E/djPPclPNrS2XtcgcL6mC2WbPRLmdUBIC/fablGy95iJCD6JEvPsBtqz0PK
ikAlrXuUYrF2NFV1BJicwkDn60d74QaPc70H+r6z9T1PCMfywfwcJJXueXqRX4FJIe8PdfiDAWrM
igeOLR/p4pxjrdzZrIDI1Aq2R69GcKYGlG9EVygF+2JmkbaIGl20On8YWKCK8Fq6/8XOP1kZ9Xp8
kpLAc5vN7OcbLQBqDqhFZx1BH1mPDbzGkIXkn8MNmXUKcCTqp9j/AyegZB6Vk03Dk+78iMQotImI
1IptnDQr5pU/Nc7ZmNUDbcReVhH5VnRf2ZmUgQg1YNv32stk7Mcs2xgafWOX33Di7Bq/6A6F6QjV
h6LDrBlU2O85Ap/M+MCsiw1yNp+BGePIXxiUnzp1muqKH/AQupMI/VpALw1AYg7uT1dsNSJJeslF
yPeqRN+KOINGN0JAykJm8jY9LAybynl36PSpullbHbeDcCZK1xLWur4d/OuIGLMIRrzyyCoh/+s7
5TXMJM+s2HZwZ8Z37TTvWHPsHgB3jREdeurOZrqzp3A/5aDZxO2XR0eAiWg2kIdjG2sBc3dc8qZC
mIM5q0srKH2RtiqLBd0PCDSe6+Z96uPHv16mVk5uA9LaWg6QCc6WgRNsK3QgIhRqxCcQ32nAt21y
tDAcmWG8g0uLgOZNJ+9rIbRmH+bms8knkLiTz1St1W9DRmovxD9MHhz/T8ILT8cOrAkGaxKD5cYb
BvzbQj0jngmS6K+Vhid9nrc88xZwqMUd8Ljz/pjhgZB0zpMktY1bwcua1AUBxXeJyjI1PuRFIpVI
E1sVLsSk5cXuucQIeiK4OU0DU4CDCN0p1i5FiRBm+nFAm2i10c6jA9RGTIV92ltydyyWsNQy11n4
UUe4gSqyooFdyp1VXb1nYhd7iFB15g26A46zJ0pbI5iWDTJuL8oTZ+J/3E0N01jIMIz+CmFBNJTb
e0/EQEHzPafi82PiDxPeEyJGVgmMxTrwVmU43nsFvN49ddD5OEfUY0opTLUJoDaMrj1CFTbdmBtf
We7v489zICc5eThmkmnIzlxMCFV5wulpz6zuyUpnZmn0psqLKp/nSWD1+ETneIJzWDF3qCm9fMC2
ksYefnMsRfPDzANvrDGfM5azDly7WgqUOfZDp7S/sgXZjHd8Zoy1g0lF/Ws0QU5MP0uvrxx/59Lb
DaD0xbS/S4ZDNTtlYfEqRfShmycHqH9ew1IJOVPI2RBf/8wkqmYiQvSWHtY7lpqnVj67liXvoWHp
MpCPRKwNdhnvAxrbbPg2sTBf5YxPF0gtQp5pPo+Er3NGL2EkV/9Ix8hme59b/yYf8QcZYLPtQB7H
0A3zWs75Bl15aXb2Ho2Tat5r+Cd1VP6uv81qYK6ei7UZsR/dK01bWUMlh249BHJf300CSdTyIRWV
nKBbGGMMIbohWPl0vIT811g2vZoPxZhwCcN93J5i8zzU6iijU1HL2WSRBwcDApWokawk3lLT1QR3
KDIftJPN2DPpLkkImqldWa7/yK+gkafK/PaWIqyPYSJY/1qIEYOQcmzCOuXZALlhnC36I9L+mzPg
MniJKJa6RCpHRLX89RIAKJodUTnSWVlLlGrMycvylpWo1QYGGiaHdwJT1wmaQzqWptkhC6rwf1M/
Ogcn3btAsRgy0g9/ThobbtUK8mJIOSZFo/vRJcm6mn9DA5D6gFqemSJuPCj+SOVaBqHwrnS1o2k9
34byDS9uN+0HDiPxxoQk4vc7Ag365Svun418NwNKUju6Xp69RwvgOkf+aNocatT4MZ2BW5kA/CAZ
jAiXNwhxWYhJ/Lke1uSRcoS0GOHl5DvjEHjOcLl3z7MGJ/8Y4uudz5T6BFe17Wl+RbjBAZz+BGVI
G741gNJnbsWBho89betC5FZ1w7Z8obmbNPdCtoXghZkjHzIAysASUe/E/j5vQtynPPDzCjGDXWME
O1XqIpCK6u+Q4T7dOx0Ej1MXHnV7yz+bccPJkjleaO17TySngXPWqQiefPviElzTn3PqbGsDvsDm
AWs5uZp/cgtu4IEDQ6CtGxTu/Tp3jo1LKMCBX1DbJTg6GXlOYEsSVB42EXqB6tiGR/etm4ESmu7J
b9uddXRZXxe65SE6DsWkJUatzYRaVU99zJyg2cT+Oi0PxJ48ht74IktDg9WDLUFaZSyzAeIut7ml
SLOC0Oa49isqjltOfdMpZ083QiBIMgSTSFd7uUo0RmdeFU763kYgGZ8c456m55hX2oBeEJHgpqSQ
S/ujmVzHrECyVJx8L19Nf0yiEkwNVu25yUeZ34lQlKNuPapHne2nXvKtPOSJ5wIMrnf59GoNH2aB
WjtyPxcnPreM2xuSjy16CLyxehmthXztUjFLYPncpGutKP5WLgsGM/fY9g8q4hwLeT+Ks23GvzJV
e7ZEvWcAbOleUj5uJi0ophL1inCTwbLPSaPOZ7acyganmKCwo1YKqZqdztkOqHrwHQlsG3mISA1s
DEJjbb2nPSGKrIIp1nhZLlLmi6yXAuxvou1QMjPmqLzAt7I4SbQa4Qx8jmcyfZWGtMmWz53mB4Vv
BzKuI4jPZ9AdJbeYoK2JBpSNhnKEHSKxSWEOddaUnI8B9OA9Y+KWKsRZjFUli8s+UZoadDFoiWmI
QBxssTqa3NR9Tky1HmjRMhi8VMYf0jQZODCJY3hl6DmWH7TYvASiXfKMbyG3WriDLRZfkTq32Rff
KAM6JquLH2VHX582AU5jmi7yzIhAZigb7+HouvMh6Mu1kU7/ua23r/QY6vP0ZvrayuQitL2zRyiG
FFw5XxTB27q7LZp61Jqby7URBXTIfVFlfWxEj54w7zP+S+d9hq2G1GGaFdRvA/PpEV6pTyjCZPPY
43/0XmwAqohEJCHbiulA4E7w+LwW/FlW7n8/DrJgZvXksmiPMs8O6/dc4rqMW4VGFkEvhHYdLpOg
8NL03+glm5hJTAYQ8i5rcsnL4+nYeekMIKZqA7owzAss3OppZV6QwI+0pphUWyRDSxSy3l59wuBV
yHsy32nFuMTzjJ8uIYZLQOHR3wLsGwzTFpoJwKjNsNqEGkQrzDZ0unXHY7WDUBjZKLOqfT1r+4B3
LbON7xjtCUMBufmu6bz7dvJiFIiN+bV+dV/ef/L1OKw11T2iVdBQ5PhtQlzXjArP+g8tsJr1b7SL
Ud/hs2VeJIjsDI216Kk84lnN4UNkbiSVNh7CMx6rko5KzD5vw7yx+KCWbtiYvoCJ4+RPzITDoGa6
KvLb56/MlJYM0qdp/Mpxk9o2cKOyOAQDBAOcfeinyB+w+K1tXiM6ElpKlcgWWTCQKSf1m8ooanpH
2MdTdtNUvS4QAiV2fGBmO8w3pJrrhK3dbJpDEDWHGHFB7eK9KDhpBJ+0chRSnMWhQ001SVwI3tME
5Rab38IuzcCqHv+Y8xcY0bCAqESfTYR1LlOe8ZdsZ6zLnuTy8Y+MTAfEIboC36Q9e356bPmaxXJr
mGuxqaPRT7B8XmwmhtJkcjKmhbS/R9K2WiBJofVkJi9tiCqYTCFa4ZXS/+UM+O2iWiOOOFakG/Th
+MTLIrppVt4sHV9+r79v4npEEd37rwxf+5ouEcZ7bbFgbJYANJwLIUSPFQIOSnZnAtFgN96bxpm1
BqRW18cW/SqBK40/f0tgk9IJm1JgMPIaiI6+iOYU6ghtbIaLR8wXHhADztWzd5+DfOuFy4722bfW
lq8Gi7ZAW0s6L1K9O69hG2D3+td0b2PvnVE2PLj5HxOLv9kSSLfMO71yeUrfJN7PpeQZ5mQdggjC
+IcsTMSqnOVEiS6XyGLJHUeGaOX0Dj9SeuG6duKMIUnzf2zV/8gAPwDm7ylGn+jIpRSKcUQhRr/Y
Eu8LSsPIGhQqLhqJjdeoXYB5pkG5RKVXQlILqph9Bsqd6284NHL2DmTlKc+yERlICGVdrSgwSe3o
l/S+0DixfThp0Bhih3+nmxga9irDpsOcZqD8j3mfS5B/RtzslMOAdT75JoKFAdvvvK91Y2sHHrKh
b/NX7XBYcE3vRZG1+GyraekAxI8+cs/fiMB1APzZLUwb0upfjJZbWee+wBM4/Mju5/BwVp1FD0Zf
aaAdaCqPefja8oaaCVLAYW+M7VpHNtFPe4nkMjlw6aKOiQnmUDS4xKCi9PceISwzZO4dpROhxDGr
acun8b80mLat2ZzcYdn2MZoVwyBjEVsmWc95HL53+U+9NCujXnazSevZNro3qixOkrDP8cu70oBn
29MypFkjx1H2NaozkdWElOiR9Ord/tGFebJIL+SGJUVupMaFsr55HrMaKq9PZ0omRT6AYS4yezNd
3B+L/fcXTany48LT1tBYcntYTWha+vhQMrKTB9TNtGPsIX/XK/s6je69VvN1Csimyz7lgVZETOD/
4VNPcqpmqdNnwEFDtZ3De1UjVWP1LUTF/9j57WaU7ZdnwzdJlJ8wCMOpHvOb7p5lIND9S1i7RMaS
t1iIaQcRfONO/Pg/HgXrb2xUW/5oPE8M/mFbmMiLPITiiMBotvwWX2wYceyg+k6eAkKh2/570F6C
e5dvGvyBNesE3IAp98ggA+hNaZ4ydY04AmkptmOSX6ddkWCCZL0bS+1pSqvVOOyCV1DSaMzC2+8Q
L3hm0SZxFu25W59nUxh65d71o1PjIiiYXTyl7mEeu39eoWfr0Qv4FF+tLb1nAEYKy+TN3zQrV/7U
v3LJZuTQmZmvqhS2gxY/2zTdOu8/hj1Dlz3LFWfQPztk63Dh9cVj3IgylCrc51DNdpu3ZDv0jrPt
vOEpqt/j/pwgf2nN8GKgwqe+N2HV1ERuDFQnTUTmSskg11/1xefiejz7HppYWpsbnvlT/ZtzgXkH
oG0UX/QR+VNxiBw4JtwjdNMyz8ipWjmbLucQY4HD+bfXfrzpj9MYq7A9SfSY3gNpsdyHAvumSdzK
1uB2oCs1p3+lVa6aDtLGfOU4BngR3k+vvfFit4jmEXgaSwP8lKCWMntpIX4Y7dWwA6Iu/hjZPR1e
Mt7/hrpACibRyhA1+Lc3DOLWNW7bRaeTp5dgFOz+xCxO/CM6TW4bHZD7pAf2FxuUxnDRl40KhqoV
iQpEEkc5UkrOk1/vZ9SsHqrInNKHWlpnQ1VBekJzVzGbwOfm0nvymqsMRzILjvt8YwngyOSiqeBR
ePKD9IPesgTKmTmh6YzyZXnWc4bLdEKN73mpD2ZskJj2Ui4ljFHqgAL6B6FNeKm7o2tMpwaTqCiw
WhS1w83kqk84NoIWQDVaJlqeBl0Q5l4+ECfx0NTGHwok+RXGWw7whMMwC3NDEBolql/9V0nkDNIn
++LUIFSj/2q3xCmCLhQVzvwjcwmLE+lCDzP1pyc43adaWxCF5Su9+I8EZLrsFF5185UZ81XqX9tP
dzUSEVVq6PuwotCErga0VGylIzWm5cQgJZzwL1EN30v8r0qmXxVlOtxjmkTNmN6M4qDBEqL1FCs6
G/mnPoAlCMhAqseV3Muori/hgtW7SthrXHNgASb7MoU1OXU1LBlsjouz00pYBaZR7ewpfum86pmu
M/uR6LYl4MmhJ2F0lC4pwmE9oY6T3cwMo03ZAxXhRNU5BYrD5bGcJiJaIK/1ffFvcDgi+t6LTyfE
rUZUVd7QHKeecEkAV0ax7ilxshnqSYDZUbv4nH/wa0gBaegYb+KeU7lxyMfiUJnxgakfBEnDf0Vc
uo8VeNYlXHtEs0mPzQmJ++mC9NokCWWULPcjnr8BT14L579R/0PSee02jyRR+IkINDN5a2Ur2JKz
bwiH38ypSTbD0+/Xs8BidjBwkMkOVadOIHDcD19htlxHXPCEgRmQHPoXPRlKx+xWdeafCGpoodOP
MYeHPFFEIxvE47jmEdj7G/t3AiBAmlp7hGPNJy4NiOrMrx0kM2QPUrmWWrPNkiuw0Fmm+6ExuIwV
NZd7Ul5AQc/tg6ZFT7TTssdfgVayUt9ZDzGyr7e5nz1o5+vBn06Jdv4hfdrFkKACaHev8Rgd9e29
8KjrwSWVIfrSzBmYJXTumnOWtNY5fhcotgQVAwFfkPFcXOGr6l+iLmE5rB30lDBtRGOtBTPCMTMP
5VhcJBBIq8PJ01DTqmqPkcmIm40+9VCUW/FFV1scIIMinoRhEgtiBAuT1AYB9Zltwn4M31DI41vO
kNo8/ce1QpS9LN3FibXutDp2OWimQNIWg0a1XYqLSI3ZGMlvz0tQbxoLZ59aDc6dom9tabcnZe/S
uf0tA+tpaMTeL/HSQP2Oqgm1otq3zrC1caTs+JA6rMosYByV46U2tLkqhIZIQwaTgyrz2SMIS+/L
BIKP0ResnZcJXjFb3B+kLtWT5ilIcKHhTJyax05wyrRiHXEcEfPre8t9p47oUCV5e1WW/RSOOCCF
jxJ1nUkinF0TOlTm7/3KflXUxaP1Ug3joYRSbNI1uPS6ZJkxHVY4Yc4eimVsJEAWULXMwPINfGEx
PTTr3n6KYry+KD+WEXAB2d90jTeu4V6V4axbrGo5cHVMoqZJ6bJvxEHGxOWNE2MamsOAZakOV1To
lH0fCo4ZwoPt81uX4haiB4BcZE5M5vd4k1iUpwFEWsSrhOaOOcbQ1lhga4pzDNqEOknODswQt3ma
I+eTM5+7TtGT6ll9EyzADx7GV949JTWeqs11zEBsum/mQmgWiItJiSzQahxKrA7VQDZj3jpiVsXA
FAn/+AXO6tkhafI5Gj88hBmFkFjSFDuSGRxk5lo3lDEG0uGD5HLqAimRFxPzRf5NC3md6GJwKpjg
jq0O60n47Nup4U+6dzFV0RIYL39llM9LzLCuGJvt7AnYN1fErLqIs1Lsl/I7jakU2bvmLcXIF5qI
Sqz2/4trSUbUbPUlBNUEEDUCULZi2GrWx8zdEzzUMFYbHNp0YGhL5aWjbnM61aUfoS//i9p7jQf0
2HS4/kORoDAx7wqFDanA+/+1g0CL74iaTzvLzzaF8+Xzjrr+xc4QWoe7AMynApAJMTXXDKw2kk9W
d2cY38RDwGqf1Zvmpy4DbrrHCdAhkOJYNBaqND5DGRnQ58Kjm9SvAmEletEITL6btok2soInx1P1
aPbyge6yPU35deLOdEKIvRHuw5omqmkaTJ+qtV4t/4mp0CDoZNqStyzQoLhBxTHabh0JGarw1qVv
AzmCmb0o81PCKCT5brVAAzY76JqMJi2P8FoGD+18ta2XGYHnPDFH6tUXqRT4TP+TmOuk6jOKqn1I
o+46L1q1FsYPHjzH1qFqdFElhS0Z2aXMqEJiONkH4txPdLZ6AKRlSWwTRq/6rSxw4yzgN5kH5LWi
RbUnSCqdTjo4uzwyGnOK7ZhSw9DlTXUFJjRbxv08ijAgKIDGquUq7I98hERUd2PwIucrCeq+Nd7B
oCrzel2gle3O0HNxRPwBBFzrJ0e+8b2V/KAHXLsxvor8ME3N6zBD9bHntsJbFAQb6wd5/P1kwEoD
Bf2PSOml77bm9PBn/kfmR85r1/PejvGUZccDrfI84HSZ8E4Q8mZf9QjEDL6WuagOcCWknpjtl+Ys
dLmLVBlTfI8rfdoLtlLTdNj+ExpB4VyEuwFQ39DMD/ldSv/aGNlaQYyfvYURXLbXsUSacFRFDV2k
2DPz5garsBAgKKTAbzn9W7Q+j+bW7TflgrPGc9LuWn9j0h3NCqxf7mMnP+AwYUa6tOWVFPMhQejf
Teq3j6yTA7PeWNJTI8JTxFyxNj2c1c4579Gjy5264VZgukklkXRPaVmeBJxdAh91IRy16beNXnBg
CKg1UYIJs83ATmt3XAbSgQOlmkzIKjS55Rh3jHCIx/EctvbJ8njNpbPOdZDjsRsDQKXsqCUORhB8
963kHkVmIqHnlOHeaz1wcyp5znCdaqz9PWjgmSPBYAsAakWBgmTB8MZFaQ4WXAd6RQ5qukUl+Yxh
c/CglbDnanf5SBZ/0zfVPhfqbeSuSBqoulmIZ6R5pMfccDdV4lsvwpGznL1uy+8B3q/8N4NSACrb
BwOEnDM0QjlFGAn4YFcO24Fjtoyo281punQTaJCLlxObXFOoasDSgwO7rxPGvmeyrgQqX9/7bEp+
e3Idp2uIDK3MmjOKDxkDLRe/QUrGECXVUPdbOxsxi1lIkecxe8OmUahtKYMK8Ipa/LYYX5GaEVYY
ixblmcVPQ3cN4Gjoc1Uht/BJnUWkrzUJvUHUCL5vtu08ZD5AknrW+KtXeMfWI5wSUy8VZRsr48uQ
y5Gew47m79WYmlYi5mprpmT3wtyqUUQ1pM/Z2ucIypQFQN5hY5XDylVQBZ3hpsmm+s6PcaQkkHKu
1Gq0o+NUVYjsPCZgtA4AL/odRpzhemqr+hmCFPiOQDukKNPth3BAC2geBmn/xYFcz1G6D9yc3A1J
uijYJGMBXAVKJMG1L9dSyvPAr9dS7gT9VT390/SChClibau1y7E2SZya1ZEpPUBk1x7wl6mcrQnG
ScaM2x41HpihagdthJPB9FPCf57ggC4Do/QcLUSx9e3n0gd+qVG3UbWJkR2QYs+z4OdQ3vzYevQp
MqbsCTOLjajaJ1hXcBI4kbhidBmiV3VDBkOdtms1n02z2roAQfx6PfbStSW25Vh5rmdj1crkpcE+
0tV5uORnpHjxx0631h90oEqeaV816RQu40ENj7gQEk+ExgXCGpIHs5K7ocAjPoJ7N+fZZp7eImxy
eHaQSjOv+pws+hawOqgVqwxmwTLAfgisk5LxVVE6j8LcWiOkLoxtCpaLwFclCHprLVt3NSJsypqe
4G+G/GDX9JGIkXDtJWAl0CFDIC6ji0G6RoEI41H52YKviOZyl0gfJyTBcJ8Ylah+dPCQNpMtmkdg
JMyhrQEy6KhOFqYtfo7zE/zZKic1yGfnS2P8qO1xm2XMOT/nAbrKcJEoBMA1UPZC3xzAAuPponEc
2s6qa35UAC0yKYyvPBgPetfEMFYUNsh1MLyEvrUNEwy3h3OqvIcZQmVUEbnhbqGRXiwClEX7vsBY
oCah+pBJtjeaep/D1gUBSbdh+laKYV8DRHdQIVIKUBd+Wxo62iWtM/AY5ezj0IYuYNnlUWBFSu8h
hkfMeLMjx9rYv1skFsbtSq+QMP+ZhjXZyKeJurhMrH1koC5K0+co7Pawj+6dAZ0dhuJVT3CAbW1t
9GS2D62iYFQVw3dnRIlRUukizdZiSqNig2U/0HN09cWEtS/rc4hHkiY4zzF8Urbt9GfFL5i/SGtX
dlhhNjXDEozFeNS6leLq7r3iYMMPdnU4w/JPr5AEBKLhpK+dg+pdwA8b0o13KtqTX/xwfqKN1L9D
sxxY3tlwMVN3j6uHjCzdYVMoPKvxsYfj1rAfdAmbMrsOiumgS8bIddFV+tapt5pzrNqnoui5ySqw
TnwpzWz9uIhrOxBKWV8dNhFc6ER9xvlzYU4/Xg0jBS9n+Qa2FMMgFYX9REwVi0x1xUvLHqzgBNi4
zcKJwEA0x78S8Ih+xSutx0UOGynNl6hCE4hsG4I8IqQgcdZGu+zn8RprVhkHg2u/14sH786/ztjF
YpjA7Au45tRlt4GwNRNjA0xZNWKoJntTOgSNeR9O9RgRczoziXf8s7JZbKybFqjcXkZM+cz1QOaA
1alnfSaXYKKD+IYkh/zq7zeMuvdmQogaAb5h7MVYjAp9sdQL0pILf64DNahp2n2Xvdh98t56UBeZ
UFnXycEjP43vHU4QCYRrwGis3fARSBqyE0g03Q7wDLft0rqfcOhw30uG8lFvSw21er36yBx8q3iy
6FptvEsEiD3dllzULvfEZQAXMU0B5XCLg5qdNbvS+0YXfEfbl9A4wH5AOpdNAi44wNc9Spb/H7Ze
w2IHfMJjhoab0jiiV0+ddYURTQcU62MywJGLuLu+aYVnEMOba0GaEkxI9EnWwJNZeu2fGmB2PuHx
kx5lNBwLiGP6cqP+FBxwTRtum+jXNndjg86JyanwXipxjQL3gNLhWcxqR9ddVjWzmncQ8hDQOg/9
BwA+tLhnC3e3LhJvS+xRwRLQ2L6NgUPYcbDWcdqODDZ+7RwTlwEJbMjxHKFWv8vU0xDAvnZv0CpE
p+9Wfd3pTZHmOHX85uSA2Ig99BnJqOn/HWC2QLDDGdJQH7nzxQhEP8goe5UL4aa09WTBmRXs2x69
ILahEVLhQLY7GDZUvlh7UFtObBE9ZBK4lejlpaF/WFT45RiwD+GZ2G8wj+ASvEY0AMKvnym9NRXH
jBXpHPtEhocGj3Mw65hhZ9ludRHQLPB2aL5bHJcKQWw21/koMFBloJuSQ+tVOFLWt9FJ13Nnar8R
GiI3bHcyxrsyAHfKOg+rG/usa9+WFexjM+Lwk/ntWhFSwQXVZSnWQbpaw+FB02p/DX/aL0gyk6ze
aEZoCZDadPswsg7mYhCRQW0QLTfXcfatb7zpqzCH0aTb84IYIjkeIwnaluDJx8S4CddjMa0sE2pw
8U0ZyYL/D+M3P5fB22s9azoUyIji14J8QC3S5NLjhYfUmODadV+uXYMJEuu65Jx1sS+QKZEN3Wmo
f/IZOF4fkH4/rYauvHDSQ3tLUCXq4ll/RtLCT5LaSZ8jEhtNmpmuU7TQBkNA6n5AMN3ghpCW/jt8
S/xBejCd3KRBgDqqj+DaJd2AN4eISnB+igqqASCozR3RCmLFCvoDAw/j14nPztvG0+8vUSR38HtT
GwKiN60IAkRyRiQQ5PDOcO89pmwFvKXQoy+Lzc/YxtoG/pveZr6ERDNdDAw465ikSj27ab+cQFxi
73OuxqO+h6vZR92sxSoMTmfCL8pdo48Zi7yI6rOnNeWUyhB2mum0oRwEuabB0+VG92L7SNUBSfSN
oIjCY0W0MIQ1IyVCXKlB8IDJ9L2iopd0G2hwd8y/3InB5AV6fUh8a+jDx6QIzwuiuYM99Y6e1fWy
P+LGAG2s7cZXHEms+c2anuNoeHJcciv68tHvwyMmddHbqI1UABwyG4JtwNaQRKoB1bzoS7nNiSol
FBRXyY7OmLneM6B7C4NP25Dp6X4sjtyzeh+hvqvt7E76/rbzXCJHphU/ZmNY0bWMnLsgIQwmweiA
b4whQ+dwgMMuJEkAdqUbnAARuTb7kd5h9G789RkXmtf8WXAJxUJoRLDTg6UMlMssJHUq5vEAVAPu
QUUE2uQbKy1Mb1DmUQ0tlM7R3hsvuv9FKVATxJ4/W7Cme37I3L/17Qlv9BFPtelVW7pJcJYQgk0k
f+z0RsaYD2m9g19dkvCCL114G6NXcuTWGRtFEzbN0ThXE6l5unVkyhgxMajJ1yuwxQiZY6rG113N
dgGcSevi3eFvrqzwojU5NuNjffR3or4Rfsjl5hz0togLceQjFuDnCWKoEU8DiytG1gyN6AG96OYW
XFwzDiBiZzJSurMq68nM4+1Q1rgVJhdNBQ+gpdEcIjzg/XXP+r43QzSszbidPHWuErmrTOOlA1ce
SUKyEghxV71ihcHoFA2aUkS/83v1qaJL5Wia7i3GshCdrrrKQQukVzaX+W7OJ9Ld3/KGjHMdcU1i
R9TcjMl5yheyEqHgBrAe4lm+aMOcMYBtx3cKl6xsCFHoHJOleHbB40bXwxg+w90XzT9grIlBHL1/
LJk0dMlMyF9+LaR9IkhChP3ZtufgbkjEWlrg1aiw4RrrzhAO6iK9rcTVXL/5JedJqk9dl1h2pT2O
0HVo7Y9ewnn5zf7Oul24TFtcn9DBxMi4OzAdfT/r01nT7NOp0KEfkF7ZcDBAyUuiZFughuT1yQkq
hNrOie2olYEawwPaX7lMQZrmT4nPNnPPhdlQZX9AMNeohkSpSYFAlzKubJrHbPyKoHbD341xaOm/
7Q7LtT9P67+g7FSaB4gvSgnjVNs85mQ7oKZBgzCA/7ugtTJlcy0HQq1BHlPFhMMvnxVoipDJw9K8
WQbcAxS5uh9yRfHEvkpME1EwNSO9isY9A55IgWyPOPZytDZtFW7s+F0aT5lWOVHUF0m564nnCJ76
5c3ITpl9EmlEiUAVyGwJz491pVVCi3k2MYsgX9hAaR3U7OfdUFa/g4jxLlmgltpB8zMXTBQT/33A
nJDanW0Z3LUR+7KvxrUREZPhw9wZpXHxZy3Pw+IIs6qRSzPNH+GGPnYEEcva4Rq2UGI5iPIUU5WE
M6zFJpTaoL/5gdrEKe4RcH4dBnKt/1Qw2jQX1H0cE7APn8fUw/5qgT557sAtu+ARjciaGgLHi9ts
ig+HdKYIR6uU80WvLOb2+gsD+DpQV/h/XPECutMiw9MIHwefUQ43pDd/6IG+2dp32mLTjw494dER
mb5cU3HHlJSXo6j+AopTSxmMTF/tGVUro/acUa+HixTvzKYZCaR5jWmoo0mvDkCYEL2zm20nFCUZ
f6ixHJ0BxjhwZcmhMROT7BKQ24oDvOZNn46vIVyuqsS4+w02KGqnDL8CxlWIJLyDN+BGDxUXREeT
2mWesfpF+lF0A0Fw+J4B8q8KzjK/FXssD1Zab85gZdUY7kfCmZ1ydlsVwS3BuIEZj+augK9AwBP9
bW2d7Lrei6b79bLxYEF4kkwyw+qvBJlqB3edyeScBPYFtJmt21mvXpI8zOj03Cb55Ig4QGHSx1GS
iUv6mCrCxZg3qE2P3JANbTrkcVGqz8lXa/rXJK73Ld0WvE48zxu6ySEPuGxroiC69//cC9S7W8Bp
UOQPdII07sFDi/eua1tdyIfOxm7PqjMvI+1LFfyzOP0TVjcTqw06G+/yH0QSTiszZQoOxwFMj4dq
SYmk7g74wLdfG7DbAq4Ryhbk4Cu8pIbQILBhuhurgEl99O5VbwvFl42u18PQFsZYW0Rg+w4Arqng
MhvbqOFAG68dJrlpfWMwSqkRf4mOmYZdt1c3IXlW7qIZS6EjA/oynA5mQB46Z3FK25ohKxhQ/ZCr
NezKeWe7LCBT7Ky5ew1q5ZDpzACilWwYWkWsXBAJ1fW4LxU8mxQq3rK8lkhctfRLv2ENlsMnXYyP
0s1e8gBiOWx8Xb2E8aMHEa79U/EFgjbWF2TDToSvOOggXFJg4w4eXXHTEJN1A7rIhPe2zPD//eI2
WiNjddAxsdefvB/UY0lc6dBKskrs04hd0FgtzzOlOpSVN3/cdmp+aA1EpQFOfihN42LfdPN7sHhr
02q3HvCm6/xLsJfsXlsS4936Qe/XqkbXyRFq4ApnzeXB9NrtzAXqw3hkc45JtO/ax2FWQC7+Ttco
fWqdZpzKIhKIfQZBMqCEhJsR9jyghTqzuA2YyvgR+knjKYZAPYUHRXolKet7/tXoCHgnwyqAv3Ey
uUMackQH85NLpiITuBIYPjccJMwJURRMGDN6GAXMYDozMuK8fqvVT2fCeCXwnp0+t8nn2P4Z3XiD
oMogcQWfH74K1JiWUHaskfmhM6kgXJ7xsEkUVgNetouoLemEfovB+4myvwB1vOiby5JAlgxJfon8
P7vH/rEL0SLaPnJRwFSRvFcVwcmTT8bRi4uHokryi9YPZbzQlKGNAim3zg5Hf8gDnYC+I2ZbhZp2
TdngRv3Q+AZOTv1McwOUR3+DsBYPqdtSxgxP/ZBijRVbcekOS3C08+7LjccH4MQdJ/GgQEq87AEm
EgckRmxMXrxTiP0QRSWlD0RRanhpVu+Je/CgzTiheMCq9aTFqkYnUThSqA89hu5+9l73yTYIwTTl
r5jxxltcxYHhlF8MPT0FCNDW8zlJwvsB6gMaQ+FOT2kDzUP6666Z33sR3fAqJdGIroBU4ekhYTgy
Mz+IoBcvTOebpThP9ryVTfIuLK7/7G8qOhTX8ClQC743GOJlTMwzzjSvqk8nRvr3jSpusef9ZGhW
ahMxQ+QHt2GuH+ZR20o8JGkVrZLWeRpci+oPYnZhPdWMWLqSMrxhaXUEf1TePy3Dy7npfMiwTd6+
CY/uui7nTVK+RXO102Qg8Gz4iDmh9/KAQgi1ivyZe/y/iFwwkQ7hQJ272bO2LmnseVfjMh/jttJm
402rV1xrJkoa7hvYaTPSb9XlgagsFoPWTcuKGF3AAunTXuKkxFwXJKGAK+fbcFdpu7wyOgrlrtv4
S00/OpG98N/53+R5t7nUtgnzvSfVjYKTViZ4N2FtmiZOqLjUo+gB4kyZuM+oxG344ACmBMwPG7UE
VArEpxoEkMbealLdMQuOTR+dGxt3OAzZbMZSAkfyDBdFVRZ/Lc9Sm8kNTJJGaAk0mNG3W9JfYT0V
5PNGtLh0lsQY5sS159aD12HyOprBvsIprqW7c6mHJVkodlytzDh+rYryaDkEqNIpKiLtcYVPZjKN
TW+bi47CLP+eEHMwpCDk2cgExpNxfHIaY7/YxGyZDDPTgmbduNRjSLO+ThYswrSzUjFtet+5l0p+
UsRA5EnWfmo92IX155BfgU5xKykE9df954/n9QcdIe/nFIxYPvQS/giZU/C568pipgjfiBrbGTxO
CAullecw0gv3WNqvOo9ylacw9tCtquZqDss5aqftMmNqQmCFzySPtrujTiCDKXOv9Udbua/+bO79
rn3WdE2rDP8FSHPN9lFwJJjqM8n7m1Jkdgl7C7DK3vWYYGMrSiSWlUJrUYfYwx8XRf66QLHWzeTg
wcOXHOFx9DkLZDGC0xPuRxq2x96MSIAaIOBGhTqtYjFtYxa1lUb3PvuR4aoHgp421Yt+CqXRfw6+
c8ZnoOsfc0H2jtuvisak/HO9kzeH26iw333XuBvN6gKnmLk43LbOv/b8xYGV4A01rtJm/mzleUmY
QGbzpaLkjhT8FQdzHMjxzVA8hv68F/OE6mdcwY26TxbjM7Gyg4MnGgz055AUg05FNNwSEUQRPukX
tHxJXFMWBZs1nl2KVW4ylIBocAgPNNUxEtmzkTS/uEHg/GpfPc0GEKC9028VvEtyKiwn+4xU8dS0
/an3vFNJWGWGIhsDL3pqovSwuK8/JHM5TF4u/kCUhhl8W7L7cxbUSEHwVsM2poj+GU4Fo0NBwFg6
Wbu09t66Ad1jiGhHLu1fZMmblKBxjMmA+1JgeAnhazS8Yzodi4nTe5HM5YVzh+Pg0aPwsVuAsl6+
Z/V0rfyA+qTfqXbrGy3IL7/dIyUXCGc7d9jtVelp8vxHp74HYVkPCnFcvGTHPBn2MY3COvM+akve
hz3tG8yB3llsqPnYLEEBTgjngEsbY+qlfYY4EHahQe6KMWIWf7UgZ6lHmcdXZsMgx5l9TIduW7f+
TqbZru/EY5dUO1kHa5uouLG4d0SvbWsNKHN6pYa8Aav0kZJBTDFMrOS0AUqHa8IY+zROPGLMrouB
xNVk2pr40XCG//UpTlPZyYriz0XzkhIobrmPVbgHEc1r0wsc08zom7u5cw57BJloimICQ8HekVxi
r8iMI+8fQoeRWwAsNMIZUPkupIorUwQJ7tjB2/M/6NRxKkVB7IsS6zVmtgB2vIPpwMQSRyWM6Vrc
Ksmvzxx7n0IaV07/xmRxHXftN/lzkTediqgkV3WuccUuio2JvmS3jDqjrj9WDHSGkhHqTP5Xb8IH
wHq/mMXVbk+RUd6GEFMgg8HznBKl0vmwPb1kZyUNOefa+tydg11hx7se7XU+M6KKu51o4EGRMRi3
8lJZ72lWfDQQvmG2P2QtC8z5/15zKu+xcmpslIcLRrPTshoiLsaJljufTrCeIKznD5iJ+IQbptaj
PoAAAR5aDOutwbtazPFpWvqdaz742IXau7DY+6imzD0/FvveV5BnVIjdWoXoFjBvN2S9yXoBaCdB
rE1m8MZ2wQzDT5kbJYdZNe2aITdo5cJ0pL+TMl/PvThOqBvCOPhz/HxX4DUnDFwoA1i29oydbdQe
FuSQq1hS0jWw3SDHXIxSkkdt4S9ShCu/hT+/BOO2xai8JI+wExgEV7J5C2rrgLpe5QTreOsK/00z
7q4kUByxwd8KicgWRVqFJriAt0wXzfBjRxtlMCsf6Xqq1NlZEjAOyaBcrpNZf6Sw1xxoNEuOSXax
E/iuaDlUEF7rFpcQ212nsnsz5mZbumASIls5DpvtrYpNankz3lV9vo3ZwLX0Ntz7k3dyFdKckdo1
2HssurgBgiaJ1udez+a1loFpspU+oJvkWpFdCBvepbWxQOYNQJBpgLNG6GKE17esiqP+xf38MsPS
8lk/SN3ge9FQAJRFLoNA9oTC1HJwX0LGBSWI+dR2j/pNMVnS/BwdUYKWD3FRRfMaWP6h8Zxj0EBW
DrGDXwU4oyIbgjD85wULYgVxMEPIN2W/YBhPgoobP+axWimycfkml3cF5QjQaGKpGdCq9KWjQnlM
SuOWkZZotuKC/+QPXzXOznOy2CQFVNcRBEcUeK00Z8jlG4+PVUvzlCXtP6cTe3dortK0CbqdTxjy
p0zWMBnRUvL0pv+7URb7y2xCdbDc14idM7Km9MPLBoijTFJTpvmppWO3ZxpcjiVuWN27M8Kmw7Q+
WSB0wTENMx9shr+++Nz73F+2cWmwJxmucZ4QkJVv9H2Ut/etca0Sm3St7KEV/wryeXVxaIuD/sNj
Vdy7fXI2uMxseHZwssDaY/oSXV0pYN6Iw20UhFPVkHSXrf6hxVRwQHE9hkCCAs/zoizOWX2YANW0
O7oEMnVNogwh0unyJJkHbWIELebVBPoTCEXbuqLCod1zlYMxuJefsoF3TcbEyTNfHQgAcCwbzTbA
1qQEBJg4ttxVtcApBGDRnOLE7V8sWoAwwdOYrJqCydKynEmfOVWKQbhkFDBzf8eUXw6plOYApIHZ
YAvFHjWMUS4/ySTnTecQgJaqbdV/t2x2MRc/o42Hpef+gBYeQmLhBvE61CjyrPk4Iwjm4b6hRl83
vTpmXXFzxvqzQ2Ic2+Y6a8dd60AGFra41x/zpDXbGkIXbCOrdl+7xjrEkDjwGNyWqbHPJQ0jqs+M
6VPEfeEB+6XPZQC0FZqXXPkMnwI4uGq79B1vM/6qw0+FwsojGczwWcY4FjkTlWpZvo9N/SBGhhku
+21un7vKOJS8wR77S3H0R+w0B+NoTpwVKYKfhpmMJ4GcMKZSQ/Oo/WShqrXmpSsq+l/AVTxGiC1t
8OXQD0rUIBwOIHj7W+CCp/2qXZskI9OKTqQr4fR81i4I+sLCBrjt5kumS6v30MKaVJeRHoPYu6gu
P6g3EwPOalOVAnjOOPfgoG1vwLvvtkx1nwbjPktQXDfhbqmax7aoTxDqSwM7zov2v/WUhZbO3PX5
W+XbOzYFd3bWNsfSTk5hYqwG7BfuxMnEaplS8FQVaAjr5TORVPHesA+SnbTtfK0LkCxPedLYRmet
eWeX3aF3M+jKqfZg5TxfHnOAwwTczrICFPU4vLYtgxTqSkyxi+XgJctj9aoJnkpbILLfd506Dk62
bXloJS1l4Qt96mOA8YgOJaKhTrLz8FvheaLrtjjX0RU+nsLE3hE+hQX7oUmiA0YOsgm2QxWu4V5g
lQ1+RITwVH1Y/YCTR/E9S7kXvdoWy5c+FPVXZrn7nfTiSguieeReZB9d8RCl48fEVekSjdzWGwOv
M0wr9qgA9QewIRCZjbkVVNPU+T+JDTd959Y7R34k/paHxT/HCnK/F76I3H8qx+VQ+OXDlMSUA0CX
GpUu6p9qepj7+g32FHdqc0tC82hDXi+xmGQdOPhbmn1NXBcicDgbYw0+NRXE9WlDMJYKXwdsitUJ
HkpT5xML1F491/8xhmKld3HARNuMCRbht1lpdWbmn1npyWzqfx1j3NHyvspq8VfCd5+MlCi0KZSX
KY26u5qnYy69Dmd4sBL5z5YkaXBCjQt5hZHYpc6XnjEZSGZCGd9nRQqrKuHcTB/HmnQ/00QoZjgw
3muALT91f10JgG4A9M0FckrXZfQf4SzlkTWG1bBj3+c9mgKMqIwxOgmrfK0TY19k7pNiTCycGUsR
hnwZZU2NKzktQ9J296EQ1xENoR0ZG9dhtj03lJTwN0Xp3fttBmsbsKL0om02fSQOPkx9+6I9FjIX
YVknm0+vRWZtRgz+AKolFhhtQGiGjY+q3UFNwv4N1+HUhfAECB2OxU5PV7H80H89nKiQ7yFHu40/
48ifkdS4j8LWRDEG/YwT2roAUYXz5rh7LOtBJ2zSzsxvNV0phrM7bSiGbnVder88/T5aOCj6qwDq
QUc7WKjOICq1+R+76yEsSwI4oRXuCYlquajdIgWu5CeoWOHO2J1G5PF2YlJPdcPBd0gDJ9A9Nv+a
QV2YMqwqI3lySv+8mMYmz8O/tCKd3H9o+fOXKD3UUfDsmMZp6cD7JFyjtLuaIYRo/hizrH5Sf9Au
KQYRMhArmACnWM0MWfkWW61OFG/ew9zFqxFfj97hxavkTf/Hsu7PkfqrZgOnEL67arCrNnIoIT5W
f2hoqbqov69J4X8UlQN7cgbbKLqkoSalYwm87pCS6KFMaNRRacMONb4mj7TnPPwKhmUfKCKszDE7
JMhmuOpzH+BGfKeiEPdDEv6NY5FRB6sTG++v9mvsNSPtLjQ5VG9z/dUFHMBL/ohF8G/sLcehWB4W
x29WxSIPToaJaCnxB/S8r9ozx5XVSCzx/hL8R6BTF7o+RIJS8n0BQwFnxFRdlp+hMPd2Ep+GZDjC
eSnnfW2oJxvVyXxRV8K58iy7OrEP1A1EMZ5G60dk1oa3jwlkQJ/bvrnzqzfjAju12ZrV/BZhUO6N
X9Wpw+YtVp8YUf6n58EGicdGSuoLKpKUDYTXi0cR2GbRi8n5PXfMZqEZTvI1JFdG1v+lZibXGA1b
U1NV5P/qQnzoL+NjGmmIBU5J6d49RgEYG0PkYhM4aNT7eBfR4PYpSVcKDieIy04fQziE7pLO3zhm
ta5aF61pseMl39uIhyvGQrnAjzMgc7AHlOSywEYHT+0l4UdBp/YtAgxpvdyxwB+02+RYZ6eR+KxM
eBR+dVEjXQwh4EvqEH3rIFD7yPzw3k5fcnF1ENusJdmSWrQvepB9E8vh+DFaWiaARIA0oMkhg1HS
Lioa9ArHF4Tj9WIzdicppgdZ5+ki5hSWgZ6hQbbe3UJ4TMb/ODqP5biRKAh+ESIaHrhyvOcY2guC
pEig4b37+s3e265CEikO0P1MVVYPrgh1N4URy1kFMG1oTKIGzvHwGQIsBssaCvz92o+RejsLNpSp
rcqypVeH283uG6NbRfVdsI50/3UhTPwmfYKx3Lj7ABUuYb+K3U/0QPvnu+wZMJWGZ5uQayRxBAEj
0w8Psn4ww2b3mLD2wnzEG9cUIfqpfDNCYZlY5hO+RJhKX+/chlUqRpQUkbUXEZR0VcaAKTpRHVNW
vpUWPTp9uT0cfMv9QiHhs3shzaab+5MelfChCOse79MsCDs7TPwPmubxToG7hIvLOTgOjD36nebT
XWjBJu8x+2EOHVPQzQE2JWYIcQacEjxKHfk7Pec9JoeZXn5gVxZQS3lHdD3CVSbqPzxtNHqow71o
LdNoZ7CgDIg1WMrCfTQcg8xeuzzb9qJR2VZuwTMeUTQwhgntDLtEs1Av0CCZOgwrmNbgWRrrjf7c
Ge9WhXcVRAb3FXqVg55CwOJaQqkbYF7k01rX5jVXwAsMFF5IzAEnxwT13kFk7LE945wvomZhNt82
yDiNMmraj8UthXNU/uKGovuimXGQCZbt1hv6q91pGyfBMESHZdPNh4LsCxqCF2Z2KN+hNVTle+4Q
Fp+UxPq095mNUu488OxBF46wz4V7XX8vhufUSE5DP4NcJEBjHo/sl1JMJ6XVvIReeKRzxh9Rrjqz
+zAH5zUOp2009nSSB0/yaeT+trLnA3rNolBhWSBTe04R8nDZ861VosvkXmb2KaxLQVonpvMlE0YF
o/2mNaw6CQR6Am/EDQuovKrDQ8hj0gVMCUwQz6VzhXi7KDpdAFL3LuzUGHm6xymX74TDDNHwZeTp
OjUZFaTzumoPY0k5nLSnPqAp469SVqVUozrxr6nDmMUx0U1nzrrzHlNQovL7KCKcBk3JX/AeZd9x
do9RjNC4LaKoJpEO7VubbGuzeAgHSTftIHJjxADjLzqxkMIUXWqDfqKzOvz9uI2is4P2ELmCXR8G
3hCFWtVeMTTamOg5WlqQoU705P/pzYtkq25oBlPS9kKDiPgw3TZGsDIdsaqQxmSNueBAj9nBVKTI
ywZ6PaEblkPATbKKiLzxRjQx+SO+Tr6+UhRbRy3q/0U2tRmQwFPp3kce6Yb8Ctiti1ig34BjQTOh
ZAG66FbClTcZWnBVEOHz/0zaU9e+KTHf/2J3/xnCJKdhMR8VP4wBA7SmlhJP28Qc3cptOFhnS/Lk
LFXBzpXnjTZ0NRq++Sh0byVYH3kG6gibQI0BYkMI/1vz/nlMA8rIecH0hFhgPHZhxy6Z3l64Wx6i
XDvHLI8Kd4VXvYnFZ1z+OHp7NjHbldHJzlUcWMeAiyiN5N6OP02EhjuIXArClzEtlkMtj039Xqtf
TiGy8YiVHcbLTIcxRsjENitjZiJmd+DN+Q14DytGdcNoHY0BLtvcHO0qRIQFNjwiSGX0oKoYJ3OQ
K433eByQa8BzAWkt0NQl1bttP3t82Qju2Qj1zuP+VieUz/4iCkIEjZ/puYcHPrOaIGjYyzC9Phlv
Xb1pSR5SmZFthT/SP5n+W8kmuCszrBoCiOuwse2PPp/WpgGazPktDUDgMerf4iqHVl8OkpEsTE3J
w+ASkJuxaI4vrSm24bB27AtO6aW29zh1+uq11tq17hJoHt9s/V3wjqf9pR28jeip/1il2WwKsIGf
LEcHuY54IUWu1i4T/5SZ/RE7sZ7LD4fH1s6J/nP1e9a7O61X/MTqlhLI3Preru9HjwM9uOqDD7y4
34clFzeCNrOB9OB/TLL6dqXYwdjjDseKNX+45OHwc5HDoWYjjZhWDS2wIHDy505yghO6V3Ut7yK2
gnGlh/Faa+Zty9tnsipjrXXDicuQkYIiG5jQ6a/kPSzC8a31y1+uRnfmPsBkF8M4/zNGa2ca/tHt
uOq6FpZCcsEB92qTHaYp9fb03kMqFf0L2FGjBgeWveS2e09aPs+xob43dZTYkuMfwVCrnIWCCPEy
O1WlcxBYdf4vwsmTN4edSE8Vhknmd6/60HyM5HehjFpz6S/0lg7N4PtOoFZbrD8WTLF2Y8ZjHJYf
qtkZiXGWANf8ArPmMHyp164oi5PHx9zXr6wQ9y1v5DCdJ/5Umbp3ck0wFajsudi6qqFfDbJcfUHL
RcevAr/HL6t+m3qM6331Dee/PDM7l1jvowtgWCO/doQVi8J5Jk7twbJCM7W9EONnRvwRml9WI++T
tRt0BF/DgcU/knCiByHtMDFmgw2PYuLzRxo1Uj7m5OXmW0hNNhtKXO3KTtkQAxmFO7IqWvTixX4o
gY48Vc6emT7qqzXmk7PJDhX1i8l7hq3QCXGU7DWfp4NRd9Oysu3VbtK5xjaX/9BftBzkIgVNrCD4
bOefBi4/PzkY7n6c9m64H0zcAQj53e8BC4nSJHq8a5M/bHIN7Vo8rgasDMEblLsnk/itnJ9gh43G
EOIyYCGDWaowOo1nsUtMj6Md0K7X3rXBay5vvVfu4vBsmOQE+Wed9SrbinRnMGvKs4/RRMrUaK9O
3F0bOGDVNB9CG7JRngTLtDM3qbAOPs+6YRD2o5oqVop9EG2F5Xy5DmneSZzcmQEBxC0HDjpuNae2
wF13xBWssxkZOirBuODDrMkigk6kqhOWo0SIKNibRJBi89PlUQHQWbFj5ToBRq6Ku2XslmTyxAfm
ulQt1T4lqDnAishfg/lOvhrex2SaJdgv9EaKIEBZ5XYpWnKnZFiF/qotMMcNPUZL2D6lfvfKbhPx
CSucujq2Y1/TENPmoPHTDSOkPnr4lI5PPn8BVk0xMFEiQjmu/fegqp6Z9PHv2Yd4JG3KYmieTKuD
rQeuKM7d7UCSdwvtFb8gs9L4VkXPGmGUwXzg8Y0RAE0EC6BrU/4Ui86PDebFU9WI4W9wFHWUu3Fk
nDhfVFEddcGOdsVVeYSjhaWA2X4PrmP+Vd1JG0qgpGT6OUubcYIfHVMO2slJSawMWP+Y32VK4oXF
JIDpOB9P72tUWT45DAJx3KWU2qlw4WKSHJZTIXCsJsTr5ojsWFDK7NvyNpWHNUO5+vpXlH/czJou
2PphYyxwhZX1zndmsJHOsK/GcCs5BtOaCtzF8T147sLk1OdbVG+GQ1VQSAdt9P+kplb7imNjPcbm
jzmwfmRfEPLzkKmFLTaDVf2ZWCgSKiDREVBRaa2TpF47zrf63AzOLNmgL8fDuhEtrWvFV4jma4VL
SMnz0mSN7Uc9KDoaTt2O7sWkAOLMLJwQJeCq1axPGOUz29DqkMTF3Ztv9vCly2LZTID/i5uRIoie
Gmi0ezVfwMv71DbJs+Tv5PI5iQhtRh7z6fPcBu2DBAD+ipSugNn/IqZqRmAFywIKovwUjPTDqVuH
vgOJo1l7VOVzcmijgfZn38tXMwJ0zC/qmrczGLSo+1QVWKiMRMdGkHFPzrNMBC2hBhaoy6k6OC4B
iNZ7jxA5QzPHqgqzkhh+InU92rQRfKe9+NVoUAt50RK4PYV38fnMGGTB4Ge/7v2O4b8pwFFhl8DI
q00bNotYuwFPQNZi4up444yteZ49J9vxDyVpYAX4ZOlQqUVIv7I+f7Yjaxf48XusAl9AfvfzB0PI
HhOFWaisXASlYnjMVk3n33/ZbbkTGHR7uuXxox+zlUF+ZmFh6G9wjJlIIf+F0oGfwCqT4ygsCRIT
Z2BCu4yPQYcixLEp1eIKIEeV+rjymmdlPnKwmDcVTHijPQIBLr2K6SJnTIb+Sk2q2J/xstr+PpPw
9ez+NrJfE/afn1rbQprPvLYP4SMzkiRi9+HdMUL08eAZDEoedRFyiiza5oz18tSN4tGGGCn9g/qM
0ulnik+plmw0xFxdZ5w8Ed2UWk7xm0Q1LUdR/nRhArqFxhOliifAyzEirpO771Vbe0gIj2Z5Iubo
KIVALMvgdLaOaes9+9E+SciyNuYd5glq+zw5lGAsbD5GdhZHuUz9EF8f2khKAJPLfJEM0VsQegQH
S0ys3dHxrFPXakfcmuupbDDJQunpERRGNt1MhdNoXrW6y+GHQK7vsWx2d42znpZqi+kFt+MCYsda
pea0SDpjwq5QNFnB/3SLXZZW1956q7CqzLPk+z55dEguy700+Y0alHAANJXTsT1FwPYh2JGfyAP/
DVCHKKS83HAdTDppZtRthCoPSlxK/a45E6GR7JZDqqHl7G87sXLGJUJLzV70LNY2pcZJZOMac7EE
jDWGLYncwn5K63Btz596TjweOjBGhN6WKMujza1BA8iqoVnl5r4DN4kEpxie/vw5uTm0NZPGTrE9
DU698RAlW6W7s0NM+we3/JpznvhpXoP4xrnKL6K2/EHFpscLd16a1JXhPnQYd3H9yz+3cdWFfS67
zwxjdpyeNWzOxDygHLorpIBvJSc5Q7/PBGJRLCbWdOh9pFxWdPIjlm8RYTbYFWtc4WgbWDl+Rnxu
vgtMyCEvetRRMrGgrpr3hOcfdPfNDz/70Dx43cRB3+wDfmtS/EXAbowc5RmLUfwmIYVsoiPjYo5H
kG2JaWmc7KURUH9p964AesJMPzaMHZ81V9eF4BaaS8ZBpcesYzcg6lAQCY8bHmGsRaFIlxOSrc6O
g/WpxR4o+yyIOXO0F0fMuySns6Dh5aY9CNBcBqupXhYILP2tZww7YJVLo6U/7o8N20pWvmBDEbfE
020uUQyG/pfNYVcKbYMrH4cmF3Aa/4HxMHMOVQeGXowsXP1whO7uHE0ng85aiXpTaIhCO+73ggDz
uFsPMcGx2X6u0elLZazFoMPucbHQ8RdHnnWpcRSMONTyOeW8oU9HUdHr9WnC6x929aW3eRAlGWX5
nk4S0TlDcOpJyzqOvrvSGPDN/U1fWUFMicOKLrc2GhInlZ7LzBbkZ8JtjhWEzjlL5XWYMVNz3ncS
LHztr9w4fAyBvvVdgpSz/qJeNIsFeVdR36tB1sF6S4iwTur5MnneS+uyXUghuDPqMYldpNxfgD5A
9oLnroOYdMtHhn7cxj6Nm2FuOy6nyvtnMhHIsOMMo7Ea5mrtoUjNeH5EZzCtYBv30k/9IU1zpGvx
elZb8qw/kubK6K2BySuqnR9dM3ckTIvODEMPbRTT12cPea7LDHCOcfR3Y0iIAT2YHt38Mf7o0k8Z
Yb/JcI/hkGd96oU8aAwlbFzEw+RAGzwnYYjIOO8e1CPBU4wyou7kOkrfMtclZxTEdxEHOLxzFYCc
INZxmUfEmB+gPaZ2vs2rKlkZyOf0KmSOiou0G9dBQPqw0nhrqyLol679bnvuCs7bMiO/JrfCXWK5
ZM2w9Rz/Kp+MWZEfhinpQORq9Bz40hOoOeAuRU5ICZ2ebgfntCoWtQ1QgWNBex7KZ0OcQrFNopNo
8dI/Zd9MnAOfrm9pdBvaHXNcMAYQ+EvRbNKtEcO15A84zbrV7+5Eq0Fb3q+oJVRqQEwFGtQYE25h
+27xZXM+VP40wkwuvv3U3czqwe4zxhgDd+6f+8UT13K4zS+Gzv8an4nRHjgaD2JnZckpoIM0qY9N
kjcUWb6jyssbZ+VU5PZARGDWpG/kcIyNgAzgo145Kys9NHWwRlpd6MgoOIGDq/TBcrkKaoiAjhEC
YzaNtWWfHnKscvr4CNC7YWYHLITmN3ntUvKXsM2isa3XAl+wHf2Cjrd5o3rk5QEaGmiWYvqool+7
O7vlqtYI7MSt+hT8mmD0+KFNMGPlGfESUyYNncSwii96od/T2j8IOvtJI/HE778YdWL2Bs/DmSQK
1hejdjDMA8piupSYbCK47JaNKNTH/Q+qyoEq+axV5s0YxV9FmzVcNAYAdi1vFL6pqa97mkevomes
SAnQe7RVbjtvtQqsk/yUlnXRY2vlN9Yx4QRCBPUZNR0xJBaaiX1UEvJG8rT6j7Tc26yJgmfsFhy3
/TKFZK3mIhIvrRXsOWN3o0eAQdoa/qIt4rVXkj9mpYvMsva9+Q2y9SUL537Ze8iIuhKu/aidbQ4P
I9b/eoxoHIKpmsdDDi5vLK/5o6b8ZcPzpEmiLKFjO8icIveZyCgHN3FMVNoe0XkdJMcQ6Xik5E1h
snCJfMDcgOknx0+pHfG1kRAe4+vHzaN01nzblhXdQzslKw5GmqZbWGti/TImXyMomBgpkUhb4jeo
xiwM6QgRQ7hLPqEEzW+UDa8hmgJhgQ7JIpV6FzOCIJgVD637yG0TSKqE3uReaw9jelds84whKsrt
ctbY0HXvA0ifgGUHQrJfP2kOJc9TNp7DPNmihHkLZbA2+mJXQT8m8/SBaRymrVMS/928o0fL+f6y
lvemIPIbpA3/S7ULSbXbIV4n55YUdCasi1YnSgkdIFD8joEK2H7/LhCATu1rSuqwj/imBgvSIlhf
zJr/jEr9Njst+qS7yRzAEAgmJGJBdA5MZ8uZLb75aObiI0E84xUbXiSt32Tmprb/pWH2o3jDhJjM
IEeiqHlDu5OU8qPohueC9YGMJV7H4LmFfosOGelVyJoLSjUKVO6yyeaXOZubdHi4bfnw5mKdReQ9
0G/EQ7Hthz/XPzid2DC02HrIrEdvbawS+92Razv8m9D44H9g20YGLEmmTVzsA1luE2UBwxzSucXn
JGHFZ/p5IgCpDqttiwWjgWLQzDNrCPrthtfKpoPB7AcCYf6wOhJDqnGXygxyZEcCCdIZi4c/RNhU
Hls7ODLBcvwYonEwndpW/L88cWPi0aD3ONNfUAQPwZh3DIJHzsXriVsR8m3jQSKTSgcvzSKYdBsW
19VnOV0NRMzDdKBdW1meXMo4Xo71yJQB4bi0h50SroezxYiRArNAjOhT9GGEOCQJMFGmC4X4YM4Q
jAESugC9YoyBYLCqw4jUNk3cY+HE2zzXVxVrA0rca1QV60uMvM12T6heMZ+vMqLDqh4gXS837jS9
JLW2zVt+QBFDAV6Yfxqipqb1doFgQyPN1x41Oi7Bv0qp5khv1H3w/AH+PDLik+ynLkGzOjYiNr15
jtwE9BhmosHEpniF9GRm/wj/ZQf23tnpCagVvDN2+AmlB9efLxxWKuCdIPd66T1lFIJUYumDYajB
G6dtsLRd1LhRzx5zIK2wf9ERiHU5ZbSjqRVlBUxkAl+19rP4YkzBJpW5wUbWtRbWoDFI/bLpD9qe
WC6Z4CCZ4u8gCh4eqS7lFOJ9QSFTRIgG9CsKB86D1nR2eDOW/hSxW5UBwjMMc5Qrvf7HPpoKg5ta
ov6Ah2vzBEUMBZDm4FNNfbBjKnGbrRkcPxVRyFR+XzPFkzcVXK3pLr5BFz4QopU0fPXqa8glhYEe
TBVAq4q97Rzbe2G571NtI5mctzFN4gxN054WcYDOshLIEJTjzntOUDMSVb21BYCVHBk3aZ/Iluhz
QA7ylQ+Y97Y+1RCAHeAT3aivQTcjJauPbhA8x45Jt4mqPrQY3GA4oRmmwGVQEBMi0TUcFajYjSg7
NFm7+d/ihznU4iYZLX0ti+xucwUZWXDWGZJiLKwyl+AU/rmWnjxQuv3PLgsGc9MFr7okG4wZOwNZ
TuNp4LvA4k4FAmuCfx6e9YFReKGBgkS0XlYJAdUdZB1OfhRDO2E/5Lgd6MnFdIVEd/R6+xmFyCrv
sDlnZOvWZ8j9X2HKc2fFO9mVLJynC5G7G4deu08w4iAM4yOdWGyEYJ+iyobh8dYxUPFhO0CFd9OF
q6WvQFgWbGCZTKjvL+Ysorz3W54XDvgkPqSTBd+XNTTLpbRP106cb02+FakRRTHpp5QXymiag99p
V0t78/nnwcrOzORFhnQvxnyJfV4flFRFyiNOxHewMigWIbQeQZd/ZCM2S719z0H7kZ2cuxrQCyyy
EFfVsBhjFifdPh7kxg5w6yszK2DYUsOr3+tP1UDDEVoEKE4/Q/VlkoAGzpBUEXNtq8p0N2Usnnfo
f2ski5a11vjzZrUqwa1UQDEG52Ocfyfb2mchFLabb7HWCGG0uLC65bDTcGt3rrnFJpiVJnKj4Yrf
eln7n02gv7oYnvIo2TYmxP2fym9fc5r7PmeFYWv/e+qrMVexGKwA6dLBQihYrMPGLdpblg0lQUIm
Aj/hGc6Gy+G3YDvWaXeHtae6VlzULy5nvg0SavKIEBnKo0NAr8jI9lYfMz/C4tPsWbBP5kvQJOfO
Y/ZqDXwxa7q0CcN469mrau7NnyqynhPjH4BB/LBU8vmGJYazH7E4jlV0SGfOUpp9s0VbpKbuCS0O
u4KwbD4ANW4mtJGuixTSy/bsJFD+5MY3fkjYoXqGDhm/djZSSisxLuxCFG4rfrg+G52SQF3Z/iPV
VOMbAybRyL1W35nxgH5TEJgBiHL9MjOW15yPqrKfqHq/KzUVNPt1O/GW0exXFmxLy68IBiweIbO8
tsdZ6abXWXRr5uL41020Uz6PqJWW8PLbN7MbtsXgnAPlWnKM5obYt0Za6GvPbqghCwqGj1mfmfsF
cI9nvvFUe9Xc9CUYKPPmaF8V3vOgBS/qX1EzehIZmp2HU6xbiqHGdv6IQsShl5q70n7VWTIqAjpf
4odvdqXwQR3Rpv30J23zY4IXbdaEYLOALSU+NwzFdegdM83Z+Xa11iQDMVxZBoM6u3mzKE2jtruw
N+wCQunKM7DviX0iamHGr7+iPINQKcN9OnyYCKJs5jg2SyZlp3Ut5FCegwWWczt59ZN4m7FkVPMv
HU2+TRPrCpR7fIZccrGxBcTLMG3odurLoOWLWcUM3jUi5e7/gXiFGHfrlOxgeNVPgib0reoIo7VI
O/iwDYLEyR6wiFK3/a1DE6XlUEiAb/m5eyu9+F4PDa7CeTHn0a5DDrTR2mGrWqAxiv7QqDHlEUt6
7FNUk9dHJJFVhs+mnl9SwRSN6olPgTGFM+zmgumKCb2zYiOiOf5mksgwaxZH9DiIcXR2yV0w/+8q
LmS7GAOemMCcXjEjrhxYCOpglxz0bjndm17fj0zGiYZchiVhnsmwV8/u/4NClucBkyldEE/WYor3
13bXr3zxDeYqQh4NgH72/ZO6Mh0KICbCve6wI/GIv/FR/V4bH3GIK5wbzrO11ukEZiYjmZbRR8Bo
K2sermmgysMG29EHTG2mnDWUMT9VqjIqsf3OFT9DY2SEhoNUMqwRCVg5t6YzTJP3TpjMKdrrJDHM
SkRkSPvDbiRAg9b1ZARfvfD2XTrdpW98oeb89QjrFUz11FTITwiwrIp/k49sfiZKizQ1gM8b3yO3
qdHeGI3de73BPUiT6PisAwVn6IzM0TKtWztnuyrJryHs/4H6U3bGfXJRs1ZccheTcl2n8WP4rPfu
okCR46LKKoLqqDAkhc4pTKQcNZba2ym9ec1zrdMuBvwWHR1bj2JS6mhQkf1wRHHGSVy4YA/hHHcJ
ciUEXgoW4/DAk/xXQFA4l2MKcBEFhVg7tXc2i/4805qojTjk/Z0nmcNVLPVnDYcc2iJTQwGhPTMq
Wmo2KRwYF0z7gYrQTvVDbwiuZpU756tVBpFkEqErSzSEDsTKuO7WN/A02sXNGZtdMZWnhkzj0eJ3
+WgvSufFNt1Tif+oOQUav/nFd/TnSU93evMbsJPNqvjLBFqLG72f3tBrQvFCKtYU3loRJDI92SYV
8brsavT3SoYP3n5iqJTEn+qqIMnGJfOdlLh5hFFevyYzYQZRd6RpL0J9G7O6qqN1fjTrAhQgbnkh
d0JWhBW/eSlSctb3/tNM2x8z4LaT4pEnX2Hz0pTBucBDhQoaKVnmbHVY2gZ8oWZKL2LEXOAs3TE7
ebN9y9EuuBMwJkw4KNcXgwmur2VRkelXxEsrE20YuzYTlEHPgur/nggpag21R+2gTA19MOByGyU2
3TrZqFX9wyR36fXewSFKMISh3Ok0ZKzWlPBPrdAtfUD8Ui8Dkt9H4GKsEsKWb8NgV8rfOVT6Ug3X
ojHeIXRZmhawyJ7JAwgA0w5WnnZjS1CzPAGE5zn+I6zf8tnezNyQDhDcqu3o0ZytT2BS01WvqI3X
TsAFhvCYzYAa2A7aq2cg5m/RiGpoZbEtRJcO0b7HPR3zQkvd3qkHKnXplVtvk7jo2f6iIQfW0qFj
RezH7W8icQ/DFyxpW7Ve0JRM4J5JdlgJSDWVaa5JDJHsCj3uBlWkV+Tad9yHQ/NRO/9DF3cApSHR
nDLv6reXkQ1tkQWkx9ebGLdRDJS420HPf4oS8WxTx+YTAEoj+oyoa+ekU9LeJxY99oRcJFv6bEgK
BnAJPVjgDOjQWIhsBVD44LWejBV6AdaW0n71Qad0RGxr4olfqK33gi5nYM6uNAnW2L38ZRVZlkaC
KYjAhyckYn8+ty9TwWQbiGxTeJQWEtWFlvq7sdBvashbUNkCn+WQTVnIyrPNMu7/f4C+qMPipKQA
MS9EU8ZL1M9LtsEZ1w+YbLLhdw7+FHrPSGM2giQPdQHjZfWquOmXLiYED9lZCDrdFled8ubLPSQs
pQNEuLX0+wsEdn6Qbf2qACtKEVhw4CHMwozH8haYFHMNJV+mnYuIGHNO/1N80o5YRWNveXBlq7+O
4skrxMkJ21PdNMeAYcBsBntZzhtTvva0MWAk1sUE7Xa6tSm9vTWhCtG2cf/RivhvQhQwbCuZr4RA
3JKX7mJGoNrhEQxpbCs9YpA1+6iZZ9718cj4WbgnPZ0enpd/qmhqBL67JgRAw4rCND5tj0yrjHHs
kCKR2MbRng3Aooh5f1N/PxnzI2AgoccZwzjMufxb9Qb1avAO9XDpcr72boDIi0uWuBg3WvROtlf4
PrX4h0a+m2O4aoiBQ8pTgwFVHf9pQ32SbrvvOeqAOeo06soGllThIU/PTqAtpP/Dg7IEDLkeKEIY
Oy4AS0DYpxple5iG8VMzXdCHqK4lYOw6VZBWUf9Y7mkcvwan3Kgrw9PvSj3C28B56JHR2g/D2lPP
bocQyl2NxkN991EQrbWK/Z2xDSfSA9vsbaQlU6+fkhINRC1ytwU04amG7RUN7DSljCyr+EkbCwT3
IcILs/ssqP4s9mRs2pTCWqPJsrTlBLDBgmdQnZyx3rZNsASNyX2BiXA96bj9WNSMjXOuRuwaHGOu
2d25OGAoWZdQZA+L7UjZd5e7nWgPJSCzYywCAKRRdIUoLzyjBaRDJcjFu1YGSGm49G4DasHg1aYK
SaqS20ZftnHw62s3bi8x5BsWiBGnbuP/aKpgpOtsgovPOVjG2sEnOHsFRx3bh7GGlbBgkT2rX4+X
Kb6+giuyA5DlNj+y3VojhyqGbXUhJ4p1zjzU0cSx5JWW8b4odGSoYs3LpDN7j6S7bbx/XABPSs9j
o5LHAETJ7OPTQfcUWx9W76zHsT0o9kd9UD9Vr9D+YdDdVDGKcAl+UOaMUZnEtvB6NcQtTzC7dl6g
QFhb0f2LI3/bA9602+ZfqzPPyHR5ImR+k+j+XTrEv7BwAEWTgaTGFd2L8Qdb6DPW0Yf673HCiTwb
WG4ofx3Uvoys8TZbCDmbqv9uobGE9fie6+QXkKUm+LfMTLz5tvkGX8Ic5QTbnPfJ+WzmDB6O/C7S
ZNdl2ckfGQbjVd5H6LEUPlNUxgwAD/Iu+ggsLBFtJLN6We2KqDp5YNFCCnULj5ikKbJS59tVV7eJ
tRkLIqmOXT8vZwOPfgYCE9NUqWN6abo3W4tOBoanBKtrDd2s5olG6HlUEEBqxohZ7FbB++cPYpXI
nVMlbyy26lDrkuhVMCEfelRTME6d/o/G/u5I5ycppgURgxs7nx6GT2r4r81p0Cja0KgR0OnLc2mn
51A10PV4ZWlDQOb41mvohEzvOc2ac63bJJmzoYLac60CZhVze3Qw8hpt/Rz19sEw+p78cmcB4jQu
2iVmJXa1ZFzk2p1UE7jwQ0vRGCxjUJVPfdRj0zOVbpbEkqx8zkWFpoVY0Xw4Q7bsrFOOyomoqYWB
36/tikWLNqHqgKXh5lI84cznHBm+maA7pOK1rn0hJ2I1N+ZqRE9eGva1Hc3v7p8EuxEyycu4jDvp
s8/SxIYu5OT66aEs50UkJhJ48G2AQKuaepckxiOVj5bYk6haKDnBNBoWXg+4HonRbyzaOAPB24R5
JZ40MD7VRvbyKFCEICP9GdN2UYbRI4gHsEWYbUAHcFB/adVX3fiIGfGVB/KKEBqQ7m8izr6xd9ic
TS5jURvFcdOwu4eKkwtrWYAZmCvtWxL1YjvJyl9owjxFTbZMq+7YDdcoeVTebxGWbJbbZe7T85By
XtsChm2+6tBqo8Ow3Q8fihP2IffE3EkD9FlEz2P1I5orpYNm2SCRtbW6YFjabIDScC4wO5bOYeCM
16wvz4Yayewim96Hodi1enXT9FOgk3Za1hvho105GPA7LVwt2hz9M0J3ObATgYq4VTJYoyfqBhRV
zMimEOw2vW1gQxTiZz8iJ0LDpYSygL/WuHUkK+HAN1VTstbptyeAYbFJXoCXyXMY/k9fRQ01H1x6
QyXAyZwXU/YkMACNqtCuRECEQ97vPhFLSxiHHqWSA4oQCQ0q+aKK3qYUTwQLW24yu7C/lLBsqLyn
rA7OUXJx42qjq0OZNhkXW1GWW8pt6F/W0Ycl1vUMadiLqIsOMFbN00HHt4yoKYvM+rShBz/FGS2W
L541pjmco0IbD1U4HGF6Q+K7ImnE6MBqjrK266ytUaHi8hkGUCLoKJpiRncZqW9xC8yF2ifHfTHO
/UvwqYbnKC4jzaf0MJHfmwu7fktz6GEhcvHuGiOb0KFGzkRh6eGtVzaQfM8Ae8KrxCSeWJxFX/J8
hzmmDhs0YbL1ac7ztHjMCBSmydmVydFHItOgXXTFt/evmtJjA4/SYOtVymmpvv0JuJpX3JI6ZfyH
WJrwhAxBtQ1QlTioHYqmEGxl4uYHN59ghHAr/18usA8boHPbN9kpkyb4vsuYgsHmRGD3aIDhh1zy
nKL2s0b7xJd32GxEdCRdY+7yLkMQQ8XrJPolY1M5faJBpIvmcW/Hj1mC+quh2qshrMNhTd9NoFu0
6QxUbaAEjEBc6Tlj8MDYsfdq5NhozjalQFJNjVvChR6JlMDx34QkmtjoEtBI9FbFxHl68XjemlCn
EpnvI7ytU2O5f3PPF8tDsS7oT1xq/MaTuwT3vjYgOUeUMenF14wydjS0o5q1YZBDJI2KS//UmubS
gkbje0J7oaAeLItFtFdvaJ//8xiXZjJH/VTu6QAwrNNgwxmYIHd6e5sHQ5TpKkW8kfvaAcUxVJT/
ODqPrcaVLQw/kdZSDlPnHDHGnmhhcCvnrKfvrxjce7ppwHapatcOf8CrEv1/Wn8101qmsaItIYBZ
do/vIw1CD2WpsjnJyOgHjOQkj8StnYYIr7fnm9cLlJq2ERdLDXOQ8ThYO3gLadcuIgKkTfAWVA6d
4XDVFwsRNko2svADKIB3iQuNZyvXsxigREyWozB09yzvC+2zTQ3dzEW8OUB0pDZxDuiGXeMQW3Nm
nRzgYLyxmU1JX4r5yoCQH7DVuZ3FwDUJTa2DH6w+y+2VEj+9Uf5bVSdHu5CJjML4xmGuKKGEHAxX
KzPYgN2axCfI44UfRPMRiIpq/GMsvBW1gmjoiLKo1tBeJn7mXnMe2j3iUiuAWwvThoIGMBSrQpPt
AhDbkOadHjPxNgR0Qwzd7CZftjQPTBOxFDddtCOtq5BtZ29qkeNnaBkxkLJA5GRqs6oBj41jP837
BnU1eSq0WdysneKtdqT75qfSRxKSjcmLhpS4icmQ0kbYt8EiMe1y6RfJdaxRVjAQmA/znZPseuWq
FJwYncQciH4nx5+CBET5Rs9/Bhh+2pe/KQI9vpocazQHe+fgJwZIik+7gP5L28dFtgChrSog/ua3
AtM/WalWvmTPevTs+POrpJfYuJgnk/olRKICL6so2ioRCiayAo4+3OYjFF1zM+roYuKhYFYY46Ji
qy7QdHJkdS4MXxVuiaEiveYe+UOwUxDQ/ZnmBrkOr0ZabYY/cuJQ6cC1Ny49nX1UedZpTu8LgooQ
a6sldkIfmdcOWJMWxD+K8a+h1AsL6Spx8akhJIR+X5oGxHjskRg6eMiT18NdzLdEDzW2yrlo5Fsj
IgWUFX1MG4epCBrzn1FGOzMmsWJBZDo1PawrVWfGwuQzS415rmmT3nwovr8U13ycyS9HpDP0cR0m
lon6jM3mJu7QBBAueMd5ngynwaItWEy8yKaqFHItEBojM10N+WEMKePFGEVM7/PS3xY4fVdle9Uh
uIhRQz1ESxM0ZzDwOox4LGhLZNxtiMgAgPcW8pYYGGiZDBTYQFUBsfkeOVmlPSaj8y17C807iY+Z
N/66yII99oOmH2/FFCYGtTTQ50gJ/yKrMUykJgXffFMK1KXbLZVQ2ldqtQJQOVHsEuiVvhe6dEL+
2C3p7FItJTDIO/8sxcZN8+Kdnf3rDP+QB0AXkCoXbzbGgYt4Ld5rmWJ1Q4qeh+AlKgT1nLNmaLcY
9SHL1z8tJtdWDsBflPogeJTxjeXv33Ashivet9ZZxF3RivPK5EvoBQ+wdEzRzmVmEIJfEZgIUHo6
w/dyWxGqBMBCPAnR1OZcYHMLeNGfkcmolbq02nrmu1TtdQ+MQFcPNcCw3EM4AyiCLO7vswS0R0cc
ExxepmxEcRan5HDoCg9SvSWdnEJO8GxzA0dMlHlGnxAgPqW+vFpLseERS57oUbN3GUHZ3JFlWny2
TFRICuv6JuJQT9pbWRhbwetgdOyjWoGr8LzgMcQMpyTevsf90PFDA9RoaqGZjLWakb4aHdYfStKo
6YIZj71XTkgb1YMfQ2KwkAKmaVTILuMBJMW8hePk36VaAMEvDrH6FDa1gQ+wX84WPaMYH+wKDCMb
cqFo6Ca0boQkgMOj9t38qzCUpQAli5in08WV2bwlHTk/1bn56Mahv8hQvEmbVZu2DCKrTTMiOVzC
gYzuSLreBc9JSREpS5FOit4iGRZ3lUFCP/BQkak5pnnJL6dw4TvyH3EFCpg6sxE5l5dU4XnAzf/T
SN+aJc39RENNRMQe5Vi00qKG6gKefGurxt3GmsWtt45tT7NEejURLCwiCKDgfcZVEpYBKem9q/vt
2McMYWkf0YwYEw4rk3aXtxG1v+QxcYg4mT9rDSbu9ErEALyCrMbbL8Y/7sRGNHHSMl65Ok2ES2Ni
H23zrE3nV6IzGMZX2EOxyzIH7FGno5v3EBP3kATJIxgaKtTpxvmid7NOLZCAgPlHMIONTsoFACy3
g71IeizdmB3rpN96oTYXCrpGCyjFxmKTl/UqdMkoC4LygYgOs/R6o2FuhFirmE3J8oA98cuqlrV+
b9x7pCkbSCuO5HCVx7coHSayrh1qjM2xnwGPM2KR1e+6HhYLVSSwCrQAhqUBDqn3670jNNX934Ix
SwipTCfqJHAujoy3xSwdnUm4Jbc0YvgYqweZ96kO8x5afVa3RCFp0ZneTpj+NUN39Fw6zfTya0Dw
TTOXhbgUNiu5T+SgRVoGyUIbaTqE32OerkHYBqFEn0bfw17fg1yfCPpRWjU08+1/UG/70Z8Jw7GB
rnajDec8s+e2a68ZEW40qHgUdw0jiSJKNnAr5oWGTcUIJNAWyDOgmO4sHWKawNaBk8We/vYKHEc+
UlcGYtZdmFu7EHXMwfxkOIOeq4QPGv0uK6VDqy5ECZZx1DGVoMcrhlIGFXpL5tMykBo5vSLjcRD1
SsiESMkw5Y3mkQ9nlJGNS22og3QHdD1GG5Fvip9EsWifIZZCWQg8K/komFCPnD0lkZi4f0aw7DCE
bGhHD0hcgz9ouMB9ExiIv4ooGmP1KwfO01XJUoFRATNgLqAPYWn/elvdyOaIGkxzhB7QbIQ3gHYa
bQuBvPfZRYGfXFUhuqYx0lZ4OHXvP0B/fClFeRE5eNOq29j3Fya1nbgJGcJRh7M9MQOrPtJxW4w6
UC06afx8Cvz0KKMdx6kXkDABUhAPywKlYFw8sKEiN/MI0GmSL3z8GB1FB7mvLHQA4mLhI1MjhPwV
sX0A0GnQNyygScJdBExGk3jnW7+o1i1co0bFDSiyLU07Uq8kwTmKIjtvNwAlKkgYdUjd0+trYi66
y+MqFy2yYFiJNyYOZuxBWfcsPPGEHh0J5LjUbZv8Y4TvEhrgYkI0yrj1//zsUTMHBJMgAi0+FM0I
p00X0ACikcFSiPF0o7+TXlsp8vjZF/0hKYaVQodRZDsqA0IxVtai7/pXAAgSRpNyyAweSa7ZSN6f
Ae7KaPQ2GXddjypbKwIKreHOhDRebCQTU559Qr4rhsWogK0ERlEZ0g35TFOCqKgx1419beMbxCTq
lAGgVwGXVDwXkZPppFji4scZSrzaJMlS5H2wsfDUpSA3NwyexyH74UqsecsyJXTPHC5jo0oz19L2
IpLTr44a1LyBXigyl1G7QURpzkSwVYJtP3jwll9WT5KR6KsyOKbUSJF04V4WAiYJSCrmFpED68Db
tcw9jDE+6gWtCUPQGP8FgEXc/vMvThfGhfHfQs1MbMlv9DvndQyrKVipFuP5EXo8kH3BVCP40khC
7obZsP7d9BZ4XKxoxdA13ok+eVABlsFuQvK6U7Sg/mJIC9onJdFxffvbgjYCks+F+AYirQcvLwZW
ouk88NtjEjcHkc7hpoMwxpChjGoUeadBnSLKXdMF9Kbi3Yg2emM0N4cms6oOOwe+aGkLKD8EVK4m
TDVhQ2gkz2JSkUjSwhiYh3PfJNAbGZLEDL256QvnKeNYhtDVmvb3LFTwgXsJvrZl3HsNUyAhoKPx
6MXXSuBr3J6yxdRBgIBaaJA8IU3+inGa4O0tY8CLA3ocQb0frHdsZGwfZ+oyKktE2YUqCoo59JI8
JqY8PJ9sqbT+YeYDeJjJBSLNVmnMDXIPn8pf0LJFsemA+xZlqSCyDpKyKEtaJmZw6gccG0Z3+Tek
NtmeofZQUZYeiUixb3wFJHR6efZzzBDgwSxC4+oDLLp2iFUDqEcc9eiha6RksGTYoQ4XphhAY1cz
9ZsfXQYFrppkNeiFoYtUFzx8NrCgM2lge1DnnXbAnkUFlyEUJhpSYD2IOJ8KVC6bQVKXmpfCAJWA
O7oXR0tLbpm9rBqIhK2in0Vr16Ep+UfX7lYahgGi3yqQFRp5UIBAZhHrxzgDYZCc2alwQ7kB1yIr
6jM6moLIn7XRRiRe/mhBusFlu3nL2UajfSgqaw88pQvXV/QrgWgscEReerVXkyPNJNv/Q4KWVful
MYgV80ax23uTSQr5iOi2kbAYyQvmHW4D/hq9qakWyesOLHRTmovMKw5yiBtW4R9CT4w00IWBgZ/7
ZNfaR+l9+SQaQeleW6znChBUY/qsaS+DktPdq4Ksw8imrzEb6cduK/CCIvRbco398OsPy+JdkZic
we0CrNpM/p4BQSYc7ENZgp4t4YwoDKVcPquK6zNpQ/DbWvk/0D+zpqe+9vOpvculL1E69B3WUoi9
+Gq7qZMRiaNX6w6At6p/2DKSk+GSzL2oZXS5gP+J8E4vJeGMiRreZQKMo95eI0bYNgk0/TFD7jdY
eO2deoX0oGg9CasHUTS0g72qjGie0HeFTDsXkRz83ishy5GoDwGNDc2wqSuyj6R7K+POdvyVRc5o
1x8JEOcB05YAIsaAOA/7qeqgCJbluQhpOBMbGv0HjRDKx+ANT+OP+oonK5OqiSG7QJu+0+oAWU5g
TanmAutg2ABSmacr3zHQutiVLpmlEvz1NRYPHT+nDeFc5ACmFULWu8m2dxAfZETnKJkbtGDF+a2A
dAt0YR8jqTKkyGVWIC4RmpWafyQPJRBRPApSxJR0TqkmoXUw7Swge1wXgrWUKurSIdpk5T+mfPOm
BjNDIyljssbQA3VBvMPRCKH9/C3K6ppQ5VJ6pQyggMYsbHubyfNGRbpY1/8SDZEDCXi1aNL5OBCW
wDEETkoUaYLNJxqeLmuv4WalSB/Un8yugm3Y2H/ZnvhxMUSkuTDglIwCNlIIpFQUskP1ozqoc4O2
9cOBxlEyz3N4rTUzUVrAwO0PEcMN1x+XgPxXbtWffRrTEZ1WkaipPjrQcukHU5uuT6L7JxPyFWx2
Rx2Xvs09mmbpZ9w1J1GEipwJDXUjbFayGX4OqX0q0IGwtPFWRUtXMA1gMY+W9iVAePp4o2IVd51t
r4v4yYoumhbCEdmMHodL6652lGcoFXneo6lfIahOAfoUlPq/DUrPAEgJquqLJBSLcRbLpJAXI6vD
iCqtFiLzi3hCJvPd2oO8QadENJMzxd644B5Ut7//QdzTBoJMxtlC3LZs9kmDRS032mjbuCLKeF+F
TPfMbUZuJ54Rl/OYdldk8l9ZW30rab72I1rD4sqVqbo1/jyOmAqhAc8I3ABGavve1EJESlzqtf4o
mG17qo64eLbDe/FkJZuiAhQYglfQQCkMXC1lkB1S5J+YtcsStoDDX+kF7WvAI6yVmaTNykvTckWE
aOQQrUDVjixKC/xKdB/FteNbAbSh4hoCFdWoSVru+gSfEqkOYCPlaDZY/GKSTjEYW5VUtsjcdQGg
OWE8jhvkOlLV36HVTpaRXkM/W0mW+9Vm3bRXRbfwgRr5rovHc+5ALJIT7WyXEXUpPAncADrUHSdc
J36Wb1BKWMSAzjBg2wxauh1C+zjE/rw0r04A+UAAVLFJxFWb4UFgLIVkSOrzsX13lufvThlRqIMx
RiIpPpiANKcxTOUvIB87UVNb5bvFAluhK1QPP+LQeabODN8+uEV2rqviEKjp3GzyXZ9SEzUXWRW9
+5YtGyGbnGwwHyFF9aC0i24IIi5/KOSg/UTMdibMZ4NcPYoun9B/wYCc7knaQeTXzx5hnSiW0L5T
GWcMAZpbGTisCBgjdnvwN3YxoDNTT5ejHSJ5LIHPXWt5vqRunbhIdTkqhzGTGEp2YDQw2iX7lWpA
0CEwHCYqDQyLCHIe9TXiLWE+F2gcYWfuVHubSGLTdkqZ+1iUo1Vu/4gYLBCtBfM1+r9Q1hREs1Bp
Sak0nWaTpiNGTv4ilxAxwDxAR4MGeYS6HpdK8hWDXxSvlmPXJz3FauhyMRsymJZqvY7pdTCRm6dY
4UinCsxq6vhIVpVLRKfuJSFHZIMmK2s7Tz1SV4NN/9MqLgL30iV43irlIUdfOSeFpLfjRfmycpSl
QAgUJQ0hH8dXLObVaBbT6hJfEjoQlTuSccIUoU9QRMdcKMfQsrN6avzKT85gY+qUZyGjIVFq2cVx
Pge8I1MuiEDk9rk5V1xCM6bsy5rmd1GYv1lorAykRCJd+s4ghaHWAoObmFXCPResd8PdZIq7Gugi
wwj+EHAUQv6vGxZrHYhpj0Jw7QNoJ0DgbLHGnmPRI1aVgsRVe4C0kFU6LlT7HubG3Mst0US153pR
IYdopJvSzhZae+yZBjdVt4WrRi9xkRdMgYY+iaZd0oOFQbWJdnUfrDQIE9SEYtTWMivuiKJofs/B
FaExCe5HQlkf6MzGIrZ5EtTkpuOJ4RuYerhOSzuBXwgYoKVmsO7aGuwzQ74+PTUSiobhKLKQtaiY
ERURs1e1iDdCrEjQQ2xQLRoXjGGKu5NCMSghhwz+5pq4NSSYoMMTyEfvGkmcAagB6QmaNYijxAcB
fypSCalT/ZRGP4mRg49pN5GkHoMCsCGmdBdVo/UOsilkPmGDKPNRXWLsZPO8c1HO2jbnW/uFCL5J
3BGdkhYf5sY7JY78W/oejmnwoLBL+LBqu5zEUPBduFKX2GWqSvuhDr1N66AZImYUCchcQ4bMGDNS
AR4xlfgrqRDSNEHA2LPB872yNco/TXmb5V93HcuaajHikRl37ER0uZpU48xzErAlm492vEk9tJD8
ds+QdBi7empowbrsnXnDbRRzpVXDv5RS1O+dBDHRaqHm9bTpFJ5D+6F75AGeeUPCZxl2+DfRPAEL
Q0aoPzSuRA1VEkGlIhdK6OOGEf1ow9pkJfp+HHqS3Rkpw2KAr5SgVcKOt21GuUpJQ4ZGcNZwY7aR
RdWVbrzR4TpRUbLN14zVFc94elX15cGlR35j7ysWHUp66nyuHYSRgdMy6s01iyI0Ltl3ER3MiAUN
5m2B7JGuHkW9qQq+XrdWUwwpJfRamKELHImYWZscPn9AmgZIAYR+SFuYWyrQ4cpbUWXXQYA4hlwH
aojlTiZcLoNw7ufuAk01bD11AkfaRUw24G2pjKzl5MNRGJIYTnWJMv8WDmfNjwDAl+sESAfFXU//
SaVZPkGOAF0HDVirLNx+2nUVNGdFQiweGqp4n0gy/PMoSxy/nymCCFDSg2E4X4XNCRYV8nkgqtuU
2RXtXqPZ9lm7Ek3VsfUuuVyAyI4BsLcr2mPLvqjhYw1LvzlyAcwU5nIWUzyaZz5zsjyTJiG7WgU9
Y+lQdoKOHjNeEIiwGbxiY3T7yFW3XWWeB/iOqZGvkno70usu0VJCJhV9fAv0prJ1M3XVdxik+2+M
Pdj6VvMZ9AwQez2clfiqTwrWAaJuFdK3d9bEMdwGEgbXZJF6eKxgPRRjey9p94n6jFnR4BurNDp4
UL3bXN0zDpn73rAsC/fpDc42Tb2zrVXXFs68j1mzlANk6NxHGdTLkT5VFcavJIbKDwA0aKmq+xHb
lUw9i4F378XPIlJ2BfNVgwaL19f70NZ+XY3Rbh19tjGFHwoFIOVQ7Gqv1aieRTFYKbgP96a/MhV6
O+GwgqQqYqkU6rOVLif/FK5acSl0rBNYq3OZ46HbdtxN4CEw5rPll6jj/YzIG5cfdlicI89YNVT0
rUlPEWCUSxFoAhuJFgEaBTQAS6sFFwGQOLQcIQemjPYZtJHh00wnRFi5zMvwX+wDLZARXQLiFcT0
1FSmRl1g1TnAxhuhf6Qo65a6vEzgixeor/QYV4zu2jB8NpC/zrmbXQtePisIBjO381VfjNeE99ZU
jOBhA43IxZiZ81cYk0WcUG3ZMU8flOA5puO1zRf1LQAtUWrqzmvkfa3RqYSbLCnmgfmfMskoSy1i
oNV/WPq1D6Ozap9xWrganHG1PfV+9pkG75AOs2Sg9dr9a4cl8OWt1VQ7ywPzsKxtnDMXTf9p0RMo
NkirKw4ErYNrb0xk5oBPFxvnYyxmTMn5jV56jgCGgNCiftSX8LKJroa50Ied6u1Ybzq0sP71nNoe
ENC6yTZF9IgZm0wOWTtJv4GU+NuIKf/Um3Xn+ol+C8NmIMy/irAYwn3laOQ7nG/hqk66BkHBOaCh
9hvLiQEPVS4NvN3hhOK7Uc5JpYpP7cPRZwkk/j39zwYssXHQWj4anPkL8Qs9OIbFuNI6xsx24ehM
va8smuIz3jGiBbVGJ/GkvpBWowymSCo4vQBV8hmfDYfFxKVBMK0xpgEzpG7t4lgxqvuHaQg8JVQY
cZ9CdmR8IpepGQfS1U0anSLlonnHKKQHxNRy6aCmTg8X6A+MQyb+5pIee9nMhO5u97f8sNdcZJvp
dOUbAWPg1klJFcYY9zWEpqJlP5zxW4XAK6Qi2a6otirSv5gzoJi45+LXOO5048icLww2elnPg+4f
JGjwKxq4Tzr+fJrORHxknQLOJkdCVvI+EDuBlawEvhqILLw++uQvUVMw/iJ8ssBiag01jfc1CY64
miN/Jn/4z5wZQTeFtabghPtj4HJvIv4AtAdrhkl6M9FfBJy1TX6zBwUHhZFKK5hbj/Q2nynv5o4I
AT/S+DQdp+WzqzEhn4gJ4tJ9ec4ERICeTtgNgAAoxvCFd4MFr+nkOOoyaOdHEFxED557KvjhQskZ
OFLQfZZ4DyxJ5tbpprsrv8AnuSTbZoZgB7sohTf1TN9YA5CqN3QWEXnApjHfBGigXWhPBMFi0FY+
Aw0CEWiXiSSJPAUjobMQuEJnYKvRiD+Cf2wvCej2aIpXNllcNm/yGa6L+NIJ+RlvUr36t3vPHnw8
JCnpIbPiCJHxiWzmlnOHiQjCx1gpuDP3AGqkxjsGSQvKN04cmKxoytQeeULvipndOb+RFC2Q+z2n
eyR7FsGx3LtzfdusZgd/lU7jm37nZ6ujjP38Wl9Vq/RMTrHOmJ5csch9yne6/J42gS8TPSpW/R8W
Iut8U+20eXzDJejWH1jDAvDF7Q+sMVFf0im8udNxnp/jc7bqVk43HV4WT2aloov+csHn8oZnPLgg
miIVxxvQOCYnwLV8je/h3FBx47AAW9TDnh7rbXwpFbEEIJzuSK/3b2qddi8+Lc+Q5wsyhSoHMSNa
MOjprJBWPtqX5ApBdG9s0kP4dl8wQKfODKlz/c5auxceS/nmPKCc115QFGrffEAiFBQ+OswfCGKw
ybEiuFeb5Jpe7Bdvzb2Pp/hs/fPPaG6v2bnFCwES/aXeeeKsf/4uMaqaoCOqnMIzOzV9D1tWx723
e6xBL+6Lk8HOEG//XV27o/xik5t8Zt71tTnWNxCFq3aZHc0tXPitO88W0THdwKebU/TOi4X4H+uz
ZqhArf/O99KMp8Y36Nto4awRJF/3i19l3mzhZy5og66xvpwzmN30y5ItAMuEHNg5cZQBhN6FfMpR
3qkTfSevUDXfODN/TqG5QR7sCGZzTuNhjpvYhnbvipC/QODw1C/DS7OVZ/kmfcoLklWObLHCmWde
Lv1DitpMOB+WwwpxJf4rbY1T/ab3eUlmtGBnxZq236JdtvuMDQnW4NSs4wPfv+S8PNO9etd/im2x
oLZbg/WZ+WdtPtzdizs15/my3+s7qB2rcq+v0qW+8i/l0jsGx3qvbzm82KNTAN5QTaGyAmV34k5Z
2cd4Q4vh3G3TuXckhbwUx3T6a8zKPR+FXUMMOVqn6shLnSzo+ft2Tzw75Te44+furt+5P9DMgCd0
y89OOEmX8qq+ya9xnz/hA271bXzmRybDXb1H1/zpXRn7cJKaEzvN+TS3BDiYqRBNXu13dc2X7jRc
cgWutHnFZ2z5dfEtX7LeKxwJp/4Fs9YjA9EN6/ns7tV2WBYrbJiXCCgsml1+yDceP+Ue6eRu9DN8
kUe8z7bOTt2mN/sgnZKrxFbgtIjtmb/9c19M8j03QwtAfsJpD9fKozlyurp7ceTzx2/zTmNebFU2
4xv1A/6W2TSLpzXRG9DaW5lTwRJQmEVtzC1edSvvCH6Zj6lu1ftwN+9oE25Rvj72y3g/rLGn3vpz
n8iM54bMlitgj3Bq9buxLnnKgPHm7Itt88J//SZv4bIcyzeL/Hc+xQDmjaPnouZRoC/Ji7Nh4Hre
eG/K3t62B8bdU3shLceNw9Yp9/5Ouaa74Wy/uE7nuMRdJKI5bmebguvJoGfw7K4QfuRpu4/P8gqv
IDa7eBz5MrsHdzhkB8hAUEW4/vh/YosYI33KE+NBsOXK/CThkO+0dIjUIEBC1HjphtLT/fbaqX8r
n+Nbe2RXdA0/CQYEPveOy6wxyT6Ud30D3aZewKVua2HGNUHRiKSfmDLNn+GmOGJ5/DC4NLfmxXkQ
piL0ZMQDAZSKqRROh0VNN4E5DhgPYh1CuhPtgYjaZ3HHT+eWXQgqpCJEyRoSNLn7pDnh72Tckmu/
tC/t3l4RsPJbw9wu3CdX5UhqoodT9h/WeU/lX/tsz4xfkxe042TKQ9mwe9V7e67fEXcWoEYk8fLZ
myyIOxm99+ewNj4Jox04K+ztOHT+RNEn4ZN2ELE73PTkKriLUy9vi2v7ZhfQ7uev8chRCRFFFaJr
FVDrJTZdxPX8K7lwnXl38kcCfrFojtqDHYyYHOB+4zv/Zlf2PfeZ8wk/GfwnYtkX84MNrLzT8wCy
TVyX2qNfjm/Y9bjVhwB1UKg5qOD3D4wakaKT+SqH/ijx+L4gL31GQPfC6ZneOe+BledEPJhX9+9E
Jpr4G/du/lifnPvsqHErEXSHu+zMeFV08wx9QpLBEhLFyRa5udiggMO4PNgZuCZ1V+Sk2U7aLb8M
1/gb3RSuDEB7XLIsBen1PbkWv8NHMFMe1iP6SsQu77+9H4q0s7LPjuG+w962n6BRxW8t33hZchLI
Aijo6r0NK4DPfHR++UcuSxCxzILIQVArQX72zJJVV6hL3K1TKZyx6Lw+v00lrX4S2Opb8cs2w5GO
5Wquyp7HSfkv7aoXAfDG3nNf7DW8t/nm8skr2HiMnesbe5fnlF35F2uDcnkzizf2gUR2A8UVAwBr
I+/wcZyXE6r7h3OwuEyAw23aPcU3FcrxM+aCSBbDlgC3rZf2FG7FDJfkubEmZ1n7N+fEWsovOGII
jK/ZGf4p36XzkINdHFWk8/nHhChbvoMftgmLHD7rt/4i2pHnmauQoJJdSTOGv4XmW0hFsTvc2Ktu
XR29r5j4Dk/tLG5vliCB4N3d/TMtu1V0HdaieSviEJfxdrjme2y6yT+fFWkUkW2fv3lx9L5pqNJ6
FjuD253HynMglYjqSXpW7+G2hrc7tS+kNfmzvZTvPprnT769u5Kx6ESUFTmL2CCkMG8y06zm+bc3
+5W/2WL5k6QmWGSLnMihbv0n0XZfH7jN3/SDbFaPbzLeHrnIg6DT7jUS1am+KyTSLtFsuRLGqyvP
jI/PwoMP5WUJUeSn0lS7Kd/SCTrc+h6vbCJ6ye8lusUb/xx/GDNtnf561+GaTlEfJB2Iz5B87zRu
SRt8aDs764SuxKN/+k/vhxOiozUGhzMl9yMjq64cebaH+ZUc7Zf8qm/pm3U2Hnxgbhb0fXge7cV8
VVfz3r3as9hhG7Kat07y0Fz9TfmOV+mbZIdwwPkc3+xEUPZ3+T5+tgd+AQVBcyI45E+SLhCLl/wC
yY2Mm7/hGD6hAmt5MTQBOdZ8P5+Z9Li157Gzw9EFb1v7qGyCpXMuLyOapeSWBIeWl+1YQPJElH35
OOl3vfeOWCLxUG/pQXrIu5AyaT++sTJ663vrWiCePAnP7aU+ECbeSIWh1TeVIMxBx2Tk/ck7YbM0
L+SlyIZ7ePZA98RBpQ4h46yOHHLxfPg2YOZXNPoocAjY8EwniOlYSzRMyn+wzg76XX7C47qBNo6n
6NXs5Y/gqN/NFSx6OpnNh3ZC52tXH7gRxs9iFx9qscOVm/TRrbvfkHFMMCnu1GC8R04YayvOMPUd
j+qV9xRoUxcPJkesnvHmMkHBtn8avyWiTgUc4on2D1lS46PFrIO52Ju6Bghl/KZmkz/4U41bLgNN
alOKrTkbX/7gkFDIyrWowI2HvOJRRBwjk9jX78NtdvWuEFeeiJ3eh91wz8HKErH36Vl7+itI5reO
tE5fdDtahEfaf9QzzLlm0gNI3xxZsnlwdR7ZFqXnRb/UF96x3nWkH+kynsJ+XnEXLGginZNdskB0
9N2RpY2n5lreOK/5GaZhe243hOZXOQ1m5sLjN2RHCoh3cjQeoE+WzUtUobQSuGvbG/k6iSKLWn5J
CL1SRaAz/Rq/80t9Do7DC33oGxc3cYGUgcdS36jkqjtKZyQVP1Rv/c18sfoceyKB9m5+ua959JwH
YsjA/AwhC9gwpOgNoHcUAc+MkPCBWRsUzwbYC1HxiC3KBUPpzBias//k9sEWA00+pBYFpxfbTuac
LACg+HYS/XAL0v75GziKcAMBghYPv8W+F1e23lN5Gyy0fWfL96Iac1G4AMMmriu2gug+FBM+UP/J
TiGZIIvp3/ouP/Phoq9+z0W5Ys/1h+E+vvnlfHzvq3xSa7RPog+fHYEjSi7vC+wE8NwPBP1vvBL6
OnzuX3K/Tqw4Ng9Pvsqnjn7kD0IuvgpYhfi8GqDZM+GVahfJEXhwuN0L/1FG53TnmPfTgcHbm6IR
TUKMYinNS6hRE0aXfMW2+f1EU4trE4ElUgm4pkzZlIn9xRdCLARh4s9cFEzLqUuTBSULoCAs0hH3
m9GeO0Aj8hXQFw3VsWqNuGECkT2n7zLnOYxP3hNzV8jDTN+ig7vleX1ws2GSOCE4iJcgbzQn+JLS
Tgq++Fs+Quig9KvRQ5iQgovbaDl89N/1p73SX9GVH+UuKa7JR7fVVzEVQXflGjoCatxrn+Yr4Gkc
kcjjPLl3eJXaI+T7tBsWpHcWlQdj34Pj+OSYs5DEGbRrYAFVv/yAeAzRz0j4CLf4YqyVNx6cO+M8
fhPfXuUlO6ZvewvrhgwwpgiuVg2/u9jGKzKSLc0Vj+ZO9CWTyqsTgr+1x/tj2xwr9vsBaAs5AgnM
m6LsIYmESntLXMcZiR1x8F4s2gO4WhJUYjrFw4YdRiSCimYyRSAmcvVfgk/rN3/HT/el7JGFaQ9g
K0hR2ZkvukgiVt7tS0yaQuS9tYf2DfZrI3+Uz+LKsbAB4iJrN4uu5Tdl7qs/lE++tuVi5ZaiR3Wi
e8arKzcOXfXS790H18/NP5sX69vcxmJvUtOtCGPopk96MiXukeFaP+Vd8oC5Fr8BElJVkWNzfrl0
qdvHd/usWvEehUnkr4Ni2I2iilfkpPcxAJhJ90useJO3ACYWoVfZRyyy9RBHmlShmA9r9cs+jvN+
Sf55aD66VXgrD1ACbvbCpzOQzcConZwPrNrPZAJ7/+2c7G25J+Wmyuet8mryzt92H9iknNDKXCgP
7cSBWMircONdRXCrF9aRZPdfeqOm4lzd8rd29VfwIQ7cSMCe/Ym1a1E0J5n6a9FEP2x4XCqJC+Lm
hALw43yKW2zXP1lMDoH7ojCgC0roYZTDvWt8Bg9AAd8j9WD26I7tAUGVW019bd4rKtj8wkv1B/HP
xVFsQfj5K3KIa03HSvrgN87NPWkZRUZN0hesYz4wnrFPyCK3dk8MSf7FH9iPSrB1aESjofWd30fS
twTduq/xyRv4oZ92pTxl2ZJZvRcH5YCzxqqgrwhTTaRFFMTFVfkd7mximbtGVPTyq71lR3KRs31h
KVo2NN0OelRXavwjC0ZmLYIa24yDxR94rjxg/kyHi4JOtA6oubZkL1ceC+3tW7Putt2RP3I/cuDs
V3Edb2wofhn7R6xhu1Rf5ZMXJfryb+RofDfh2r6zQTnUXyXpwjN/8lo8ZHEqqR+KKzkVF0n/ZjHZ
c9wbqQhFtDGezYswnP4n6cyWFNWCKPpFRCgy+cosKI5o6QuhVSqgKKJMfv1dp29ER3e1pchwTg47
d+5cZjUvsbpwqwSYPKYTqw5z/P+1I+CKb2O/cTeuLS2YYu9hPHBywxnnJ+3FAmcSybpZ8VVwzsi2
/jkCmpthOyY05Z0pQOBl4CeqzZxFjBH9Yn4weexdvMW/9QTPTZ62mxeOH//wS2A6nAlT3vo0ayFu
tUD7fHtjLmrAGhupNldyrRwSvqK0C0kYBYbW7XA8xe+HFLBPTdFGwZrjJLlB119sZ0g9BruJfTwm
p/dfEnKuyM4f+hMfxxWSVDOl9L3Gy3BIfJ++vf5yP5uD2DY14uzUVywdhbYbelMuPpon3PO2PRfT
RQS9eBXkb3ApTSROkO6/iNOtAbkU8RBAAXgmBs9bbG5kpA7sliF1Z0JNlg9SAoDTf9USj6Hs+gnr
+QC/ZgkGimvGafFDV7o8Ng76jYcEG4+AIhILgcSBBXgBiWBhwKwbn690beF6SfxB8sGlDmo8PI9i
jDgSP9hPMRGKV29iRyaJLTCMzjQMZEmIc7vD4MQrnNSgtEnrqpsHoN11E9bDqIbXQp8eNpuYHMfM
3E+W/IqMEncKxv1GfFrEi2xyUn4VJbcTsa6BADjk0Lc94suJYiErcB2VQ9XQ+FcYojbFHCYx0y53
b+mCZ5wgOEPBY+yUnc9/+xHd2i4KGa1k0+zAg+VUOHu2LcuR5a+fiY6QICGwIfaHKQYdgxua2agZ
t4VLi2DbWG/wit8njpsYBIf978FeOSAEQdSyr1C6LJms6mONSpdogZBX49GxOrF5SBTmPAexkxD0
IvSAtMxKw2mq5+yfx+Qt1F8USgtPiuWQLRzSCNYv8YjCqXAzmbvFnWNTcdpYBKwozl9ArsRhXxtD
H3H6oCM8Zdh4ePF/fo8ObOj35NHDDjUuHiAi4OJ2Y3Z5ZhyanAkMRiwhskXFXHMbYLTqW52V+QXe
ZgSKrQJ9Qh2xHvhktGxsrsI8BvHUOzqRN40iy5uup+vA8fa+tQw8x3eswIl8JwistcjVE7KW+GvF
rRkHU+cSpGawj7z9wIyPsRXkZhwfA/6pzMA5WoHvOFEUHSMriNZLx4oDZ20G64hP+dPAmqbmLgha
0zmud1ZlHqdrM6LyYK4vXhQsj+soWlrTi78MomAdXIhA177lrP2L5VhrJzWXfmCYa8virVyPaTni
ZI5+zIldIt/yl8elE/jg+vbVZgqZCfZoRU5txsgJmg7H2K9j9OPM/R/LwOTDS86av1UrXvamHwRL
h++0rKM1gZFi+pd1a/LCzV4/zIA/LANels0jBC97yQI012HQi/8uo7Uf+JegtsVH1pGzDjl5vikI
MlecZXTxg6u9ji9BsHbiZRTF6/VlnZvrGG9jRtZlHQdHcXO94GEFf3EQV1YM4deMudFkqfaaN3AT
OT0nChjBHA249AsTMsy7te7Fe7jE1LzwWz9wLG6SHfCXNQ2WVmwe/S33NObWB/7N5ZwjyxdnGESJ
WVp/f4X5d8l5UPg18CX88JKFqpCLAf0KkKddF/PheYCh8TCw1RL7+H89hASV+acd662j84uVaWN3
NUBvwh0Z6svPEJksoXWjpR22mSlMjjKaMx9Eff8YMhVxpPqGyC5CY5JRLkWDcsBW0ykTpu+f8qlC
bcNLvSG0V1uUiXxYPOb3eWA2UkIfjvq0kfdP7tuOu8iXDD8kBTMmCVVXGZUi9FqAvKWxXXzf/rt4
Oo/xN/wKF495qF+tmw2f3gC22yrp0X+/0u4CDQfRC1d0zr1KpPqqv56++AH9B/Cz63c9Ez36Y4VG
3G/t1mo2S9u3D+s0LzdS2cLBLhwyj0dCNw8jBLVkbOmPdd9zDVkbjOnoGDUVDVypJfUqIyAbGhC8
bMR8yo9XjkurGS1Rt47K8OvlbOSbX0/Zxea6Zyg3xHFEPXAutO29EfpqkCDjrFyeBWZKxcAayGTJ
zgc/Ll+hUXefdZFSMtSC15DJ1A+nrzdjCIVdsjj/nvd7Dw9pRftjFO+jIIqtaBfJ5j42LETd+Q0p
DxEsY0jpAGWMo/XVQ2b7UjNPZLoCXL0A7HaIAelUeJv6kaQZyXxqcQKyyciBWVkPG2rfm/GTi/uq
h5lvdke0+wj/jpC3mZbNr9qfis6iL7NVlZ+BwCr0y5tObwZsy+Z9Bc5AtbGiS5QWJM3hsonj1JfI
lUpLo2PfhP7BxWk8riHqgBaeZNzZBC1kbK2or9KJiMCBQhNnBmXSgdyiFCJXzHsLbzZ4w96Ea2JJ
QF7kXRtK9BEJGCKmx/G2mDYOYWjQzl9TZkIFn23hUp+gWpEtFHfAYLh+9yZNBo5EkSBBIkVkcwaq
Z1wdcxd89UKn3t38XLI9xGja1DKPWd8eCHf/qzM6HdIvIg4FqnRUEOzX2EQkiXkiprIfRhIDkaIR
G+dP3lQXaUmbVY1wD61wUEZAbNif9HwTbxF3I0aYiAI7vuEugjGugDDgviT3TRrzs+0CvSdRpqNw
9VwMt68Fp6w0cHJpqGXcwhN6KopaisXnIPDRZpHSN8cR0UyG3gkuvFU9WKira/CaFTFDhI6w/z3g
8inhq3Nd6KuaRHKRzrvdKPgQO22/nu7IizrGY0/QpFmkq8EvU+nQhMduEJl/47tPj6g1YUBJcIPc
aY4QHsLA+p8jOdHbVmcy3QuzbM6nJVNdUvecDgCF0207eUQMNgs+0WDzWSU/LJ4HvZrcmMNnOdyS
cuLzOiezB2HQxdSQ4veiIwN4uWTNLnwF9+v0NlMdnCruJ+9FthkFj1W2UWwCMLefVM7TLmcjB/VK
GlLzSHGRvvPgXXiUf4GYoBK6CHtOjvBwLc2Oi0n8noyDkdNOSBVDaaVM6PT9KVeGXx2kgFLmb7kC
EjkiVanss4lmJ24Wp/N0DqHYyqi9SJN+qmzGFKEoCTHz/KfblitlemPe9U82bX+uixdKjSZicgkK
qFQeO4+ZctNy9VqAZm/ohps/jv0USs1iREJYbBKarulhErEo/L8IwUKulDQm4wCC1vjXnkCIqB9V
WzIA5l18guJGcZTQ8sAo3xnjd+eSgzQ4ekIfvwl0R7KOHzPzXnE20T2ReqUujS+r7Pe6oBHPQcQ9
kP0mUsJ+orkEQhxEBlOHdOtdJ1Lw4DdJBD7w3KRxNys9SsDWa6qQ0l73qc/Xx9eDMRW4gbFAPYzH
oIS5B/Y2kyKkjfewFwLVqV34v/Z9rS3esW69XDQxw5HHIIggjwTWBgNjnQKJ1xQ7GXU+Y6tSy/vE
5C6fWTYtt5L3nGruYDqe3fbKQpu/p9dpDf0AJ7987MbRJ6BdZabZxrR1R4F0eE5FbSB1xgECgTNA
Zq/alT4yVSDwefS0peXVQ0SGerhsg3bY3+3g50XVdfAznhlYqgguk11F0pKznHwj2HQ2b3cGLlrX
RGKQFRxpRmsMRYxz4XHDrXoqcfnPSeYyo4gFg830NJ/tyxqlWk2kyJo8vphUCh7TCMMjdfZLsZjC
i0HtNIYKwTXyaLxDvNyC62/QnsluptWbor4szBQRJtaB3ggpFeaU94A2k+YzvYt+CmhzXwtFlnQg
yEYCaTu2m2KPcWeSIDYCC5pf3UYMl7O/X3PwW+zR17/9YmLB+QHx3ByZEFO/8AXEvfYjlH/GBbG7
yURKPo/57R528dcdGQJCBRz85BfxsWyTAhoDrj/NF0pZlzHVn9zE6DWG/abNqXIqxHEw7W8bqZYn
Q1Mw14yOAmU6N/C4ChfLRS0UDI1DYCb7CZHL9QdPpG6N3SPOARmweewj9XzHKUAbXByFCaVJjcAb
NEaggLzI0Zg39T0qO2Q8BEqb0n5m3SRmpaLgL2prdAO8dEBIZKdMAx01s9iQA4KhF5l4IOnqflED
Pbhuhivm3a7JxUaorP4kvyj5qNshCOl7o/xStWfuLY1PNLaJ4px61k7gDfj9uw+TpXNEgf1zGseP
8Bt9KbMPg2pVzZgq9ce18zHcTbPV7H5are544N684Wn/uA2DDbDpv7IOdn4wHW6bizw1fow1xJew
3vBmMhhfceWf4ZZGSVDvA0tNDBYD3HvOUauPyE8zmClBxwQRq9yWEb5ZRcLmp1h0W3XbzmH6V1G1
HZJn/oii4YpCA8MmDrd9sRldPscEusmXdIzdtNZ+34vbz4ta5+hyE+BEe3otBGVzy/sY/HOhYy4a
ziy+8Tl/jewe5S3uh4WnxAwYsBteJ8Edeu++s5SIVQA/qsdctZnigrFNbt4wfMaddff1oLX7zSNK
w8+KbR8AoYinRkJ9X1bL6+9ocT9/PDoG/sAsoQy007H3ZL/B4Z2DgXiNl5MyP+2eSlpIovZaKNy+
56IOKUFsG+81yf308FykB2Af5DI2T6A3aTI4Qe6cMsTNGS/pQFveIyAnl86WdTv9wEZAZNNU7KvD
BChbX8mTL5WFsTVeglLYPZVRbfKhForbsXSbAsJGmqA9hBG9TdCusAe720RaxjIGo7MSf+DCBHK1
KF2+5yCQLB9KbkMHsG/VTwBw7j5rQ542eH207+cvFyoFRBieMIY+vwA6+eNJRRZY41rQ2nfppl80
20c8XiZ+FT0cxGTdxGdiE68PIxpJl4Q9/nf1/IOf6UvewwGEdF5Tvm2ex3k0ZqzHHEiM9RA1vjZ/
LiinzosNZ/AFfzPc1/41YaREQOmKsSU/8m8/ZRsCosdQDOAaQBIC/jhJF+74ME4Pj2C8LLjzBkDr
7feqAskAbaBwfZERfqB1dYsne+41HthABndrIiJQ0pMN/2DZyK5Z/W/ZAj4APSYk/sJDRDustHF5
KKMMqKCAuqPT3Zsw/TJmR41NiQkcf/lRUgn+bhPlR58l6+6C1MZr0zno8BLA0fJaz7PfD4VbHgWo
GhPTob9/EU+zPyt9S7gJMABWpx6HMTsCKL0GKIi5vdFgyi65UscBGGRoFMDgv7AdTgioEJW3L3p1
eBVcJ5E3k2Df5gjf7GJa/4mnmd/zgKIYSRSVAnptWlqdZg3qtf9KMN+YMiagK9DJHxUI6hksYFFk
2OVQUF5fm1MGKSJBI8LD4oI8vF6OzhDc1scmVoJ1CkCHYQAvmr028glzD6A1onkb3A7Wt2QpOyI3
IDNQEVC/oflpUfh2GphoN5vGLZlOXlh5v9QxWc9Q9CCzUhOD3MmnCR1+8CREq4QvoDPwaTAwvP9T
CZCkPAgo7pdbQ3oIfsjdERs3SnZQbng1EVDdc61vQeSaA/UiAW5GFEshz+wAnGDf8mz/B4sASQTh
lrkZQv7BoRwJyAMETULYyS5RMxkJLAX4WkBNkLHA13guxPJMm0Kc23CK1iU9SOH/6c6Nm0QJh1HX
mdW0DoxSSTPJRqoYGA0sBlSQL/62DlgYRVohC0SjHMYVoutQFKUYpyWWH08NDgWVWe4FdzokSwD/
UU7tXPaBxbgSPE8CRGgg9k3TDGrSzAMUCA+KUgCQMIBZFpwBYT738QYuCH58YKUJFBCyAMVBTaQE
kFP5Lwg9qRAwJYyM6qBe+C4WgOAAwWClFC7qg8AFxZwxhQvqnqLOQgBNlQvqisAyxe7c8H6oJRd8
30cT7KFB6WissoJxZaJ4huYruwyT8rhTT4Fc6T6i959+ZtmAc1Wt8z2CZv1j1YKrcZQMZAxXirJy
0K4lehwU8X/8sC5oDdTD2L0s0hKk8e+zfa65RMo4rNQ5esqxsgKOoJWDXnJR5ufSWccQKkGyeRZA
eDwIvg/CzmiLx7798gtOGiSPG4IPGOcOHyO0oByfmvmKUbvQJOm8BpRnLtKB0+Y2sTZ5at+DQdWG
oJGqzIzbqOyaA6QhPkf7Pzd8xuMWtbk0ZHtLC8rvmKrbfECNV6Yw00VP9CGB4TmmKJHyZla9IMvC
YFAFoY6450P9hpdJ2rJfmPDggzxVQFdqQ6ec4ifnylrl4ugYYFtzcQRjQyq/VnNgE9WyJc5VtRn6
ymHuOIQnM0LthrGorKOXgBG/Z3aRuh9vSe6ovAP0k+6BaLOydMzAjuwb7ACGD7+m3Q7QvjwWT58p
uTe4lEJzy4JDcZUEKSuBp/5AItPCar5pXa0tBFcwjjx/suM1oZZ2IoYCeviAX4qaGN/CNdcLMH6R
8vGAhA2h1gC1DFAa2J1rZh0CHLFzgU2xWvxNRRq0E2NUomtMRTg5vfasfXwN4C4rRnA20NSyG+9x
phCib8stA3IFd0uQc6DG0eTG35ieM+kdA/HwBwfolrQl6OcCLTDMI/ViSNVGeP0R/EViJUoSt18W
SbNMTnwPlUTDFYE9ZG5P2Bhl10X60eBfjcXIauXKmCDArbSJyEXJhm2Fss+WLrszUHtGXxASCQT4
vI8+JME/F7cGu8boYopSijiCKPezSNnYB1YsN61d8y+E9fKgCCA+/hLsAeq855QkcY3CUcSvxQhk
AnMB9lvPqwA7yrrVz9w39gEeqIs5IiAMD1rYoIN6ZpfxhYB63nsHBZAYlSdic6CAG2uw2oTDYLaX
YUp/5YyZBQRX5NDnfo3p5GA8PhYJXLLpbZEzvdMik/SvPyBO1EjmBG3l+fojqfbnzEkaYTtpzv0k
2WEdPmeuOvsZbIj/uEHROOAaygBqBbHuyGEjUbq7rdksfAf2BroNRY4PlTI/em0INZlPGaqYunMF
Ji+WFhnt6MhzO4jyEjvzaRu+tr4tuJ1KSNEo5g6K3JgiBreXZfnaNB70UHJSKp3kwdwMylYHaiIn
1pdYAcKpCFfaROMz31WdPytV0IPyIAnLAxgJN4mwAyWSxY04FTd/4HmM4q8o72SiVERHeiuqEeQe
xS/2mRiEL6f6JVY4RdY9DwfzyjuvP1wDe5vnSj61Nna87/3HZaocfihSEN7HH9wqHkMv3Ux2GH4m
l3RrWSX0KxAuKHFjl0khPBnRCsGCgoYJt6Zk3gD968ITMLRFVFie/pdGtd5j+k3LwA5EYRm2Ytif
CJ9foGOBeQS6UumTYqC8qPeNuw2NDBXNK1WgompeLT5Iz73CTz7Ts4Ap3t/OZ4Rw2vs4szdQyJVX
0OZ0axryihmEC+o8zYGjssBuP2knPBClL3p4aG6jmESd6TNmvhoiEHbxy/TYYWcDQDGKAeiKwgtg
IhcEtqcaDo7zPbDxJZ8Zi5xqDU2B3eHuiIok3TnsAO6TajOHsKV16y6iOvJRjGWOBEzu4v8F6eVf
FQZfjyPFQ+PlkXemJ4Uvujf2O0c9i8md6LKIwhXlKeLFmzusmZEgSm+s/+7qCgiNezoW/pFSj86g
A9XG/eFuRIVG9dhnMKcxWwZdGPTvyExTdYQziiDZYDMpy+R3UcrhsVLKo2WIVikRJsgOMIyB6Wsd
xrPBl6UbCTYD94HoYOwOOxiH4StxqbBiNfIOrVuHlT6+herXM0h5H3BHPeM27erp/W436H227lvz
6Ax5gIBVTp+7RAJ8CqMENi9KW/QNMZWvs0FFr0yjN0zutug4ob5EPUqQzjgtbh6nRR23pQcbu0xB
rnP4aMvxrkxUh/Zik/B/M4v0WfBhCP9UlamIHvLphNpMSmRRF78sa16W2Sc/OCQDh0JHJa1KHIAa
M0aGsATJMETEeIo0EDATQCw+Hk8AP5trEDft6/VGwP3h+acsHv/e+dww8TdtZ7SEUAGjGYh1iOcG
UHt7EHp19sq/M8EANf2GiiJlNGhB43aGqeFZiyCGvRWyRRMWGrUA6uIj9CFczGiyw0nzWmEELQ9g
5BQjR41xP6ObJ93oSbb7tXGi4Pf4elIzIeSW6Ifrg+vYrfGo99kNwnvp3OpFbWwSBTX7SdN5NC6/
DVd9TPUs1MY2ImyPqw+XVXCgmYqhLrQkvKqeBM5SlMiB2p0S9co8P9+qHZAD7cLjp9tmtIEjkSZa
dKTPfKDAtry+nIJi7rrN5yksKLM0pnU/lXKvLKcjyeceEXVKkzv9GL1XkndpCwro72KGj05VlJXm
dIEQhxfM6qBFJR4u4N4PRC2eR7+QfcKSK15xU4kqPxibm9RR1kR3QSwlPiGwG515A/RZKNtL+fQ4
AySSHsV4QNypsJYQD/8lJeitc34cBWJ8dQBOIcKH11Ud+Dw5CwlSDk0NfsEdmgRtv/84FBgReATd
DBoioUhGsPmNOfXr72uXwlqleUr6P+DQ/lF/5FN76s7GScqdoaCE4Dn+5wa9118KlRjnnd4SfYNC
7vEQ9Oos7gdY1TGdHQPzyemTYhBIcuBi3e7uB0XwQKQR1AU1pm2O0ymJRE54O97I/1IUJbH3kO92
adCf8KEsgpt1g32we84F58//18PwiLH+wKPwrigqz3OaXUW3G5dObojf4Ldc5x3OC+khETbZAtQz
PMNN/AyZPC9dkgNyPcI5kgZFXL44BSYV0RqwhleIPeHMOTw3k3SLD0v790l4StIGrocU+IWg7IRy
MsQ3nrao4pN8lSIxQYFGerrvDOFZR9DiVOF0oRVzbbR/xyxthDpTgxZbNnbw7YPXKB4UP5/b70tj
LU/e9AjcQo6OV6M/IT9AnGJQiQbNXIS8w/i5vs/e/HB+zzk/rhJvXcVCIwBjQdBOMZHpWyJsbcje
UKsGMCWvhNnAGAbiHUI/gliMOR8jHvlQhbOh1nMUYtXXmlIh72VF4f25WzhL3DrrrVmSP5xg1hJA
Y595yDRkDlN/iONi7couBJoTfhDW8Qm2NF6LBEbICohQkWcES4RJIoTVkAvJzskUSHnpDPjadDzK
skNadxdUZfwdfAhCHO7uJ8YZNL2HG//Q8zQB59AONDjCTWrIfcZU+83rZeC9aUEAsett2rRRqcaF
j5H254GeCbzRGXhmrkHP47/f1LSEiIERYrj8t6WyiIOyasZp/QkgElCAZtgBFERTRvdSYfyFDegp
QQHUUjdrXDtvlwXDBIddMIAjbScODNwavU9qfM2VPbpIS8nUDJzo6Khph1JuKJxJDHZCmu75Zd2R
IyNe+Rj81PpBN5gF/ptIjE2aNJR2xhSHUHSD8DmyG2YUhexW0ods7PI3nSU1E72e9og9mduymD9u
MTn5mZDqBk2+qNXZrZ92udfKsZFvrs3lmu4xicU7TFHSRTA3VGr06piqHmkRKm0KgyC6aVK74weN
CWxOxDErTPFjwvsGo0mlT9Er6JFpYtXUxv41mgyb5U1fckNeL++bbd/f01hZ6NIkKRBCWo1pNelX
LblJsxzqjka9kuCIMfeoPCDnZ8Pafgiy5JVk6GtiHsFi2HViHBPrCe2VigHXNJZ27ZIN9c2dnAJb
ar23Y+BB+vgWzBMO5FkCW4v1CiUSBQiltwt6MzG13Cu0lqDy5g6TmziukrrtyG8kH7q4DDJ4DfAR
XzF4Kayuvs4J6nyJx8Me5p488vWcGI9Oe+vN4Ca00tCAyMPbeNPdT3QOv9RZl9Oy5BYMKm8djA6N
iDiQltCDTBCIiYWFqcZqszGbmMU+3rNzNNBGaaKF1zndTKvBDm9ZzV5zZSot6LgDLuY3zZmz515d
/sX/7AG2IftObGb2ml8vBmFzJnwhzsarvub8TiafIt3CFMChf1JnIMWGTrckhhazDlQ8P+onIhUn
DmuyYLx9zont6N2bErN8YlLlK3pXFfIoDhEMwRdBQL/DHVED5BPkm3giKE58AVn1jq8URwSVIkiG
3kR2SZ9PLCxFjm1xWmS3Ckojdm6gWkaRFQqahVXHeo3O4zOuixyLIjvw5fgsA+7s+VbqJYQv2Y++
FU3IuojQeLV4MNlB8HSwUXUpGFYiiKQsrgl7RILLdUPuxAMS0Hs04YI7C3zs/6yTVcHLQE4H0Zbn
I6In7AcwFjWqJY+A7mji4RpBHkyPg00lyZAYRGlyCKgOlFOIQFca3Xc0ugn0m5ew4SKpouTNNWDk
KVqeBD1xh8MSTgRQjsdCTnLmftMS6YkuoRmzuOf088Qy+aEJAs0lwjwM6jAP3rucng8U/Pbp7O61
IeMBVvmsWygresRzEj5DLCK4j4IyeMYz8iOOCrgRDaATNxqHn62zNY2athG93lZ/GgjW7hJGoV/C
JBYc3sf5OZf2fLe+uM1ZXdCHBWUeRDUEu54RUIz/5FBacLKkmjgxnlHc7/QAYNCHquu96A8Q/hgi
GI2FLRUgij7LHIyeqZKwS+tdTuMWRYkDq6Nastg5M3BObaedBPQCVrpOQjCymfRH0WJ94RVuOA+H
R6Mvap+FxI0nd+Lh8ANTlZb8nuYYH+aCuODPmZgreFDwR+yP7dLFg91ndj9wL9sT25eBRtxv+Ptv
v/SwD/uSwiisipB2gvgRi48MdhyZ9hssg0rmuzDix7RxlVm/TI4dKwSbodh4iZSgBvZMa4LBJNYg
FJdiuCNkauY8kPQw3Kt/oz0rnlvOrdnVOzYeDZH5DOnUhbFKibeQDjBTh3GBOiRqtibJaDF/0/Za
2Lpd+2yUCfFSDIZgtdCnSs7diAahsaLZ33+HrX/n2dxnDDwK7mANcKxnN5e80GeGiCD4UoVgyLxz
Z9lnNCITPM/qE/Hq66REo0ntQO+0DQtip5nOdIoUqfcOt1dXpz2Y4qWvReQvjrGSOD4+H4sUtL66
sHVqvHJIM+v8uh7brF4npeuMWZP0RhQ2c7a5kamT0x8iijjUQixAVqewIW2GbFHAED6FiAQEapc8
jW4PxsVP/sZwc8c2ErbhY0b01/ocyUNkjkZcesL8bI1A78RY8XPIMYEQMaTS3/2MSU1WPAjsIFac
oAozQlxNAINJEYFcbd8Q2Gpcoh8COSI1CYI82DFM3HmyG8XdAYRpIQmy2bKdUuuP8tX3IJvrD92+
KmWhTrSoUNJix7NBaVajZr/EHFFb7ihDQ91aN7MHEFIZUFemukwDOWTlz0w+wV8WmgqkmcS97Ylt
xSLGBLLIsn/hlyL4BYRcWAQae4jK8A0eEu4h7xBb6E1fm2gH4w8rhMCERUJ75xzhIqAaT9/zC3wg
DoiMAiNADAOaQecP0du/jS5iXXxMWJ2xZQAiNMiycVdQ32ecDcfkhPBR0p77lx+6MziAdiLxIpUn
+sLEQqrli4kSFVgB6oL7/rGxLPhg0ij2Q48pp1eWO/NvSxAu8wwwIxU6FKChrQhFeDCs1xCyO8sP
4Bk/wLvFnxnXSWRJ2My2HwGgiVuTAwoh1kMN+F+cKaI8ob+VBpBcWfRkIjDSOYf8jMyIT4CHdBGX
wQ8cmGvHXhCZC9kDRrhbeu4RrBLnsgCIVvtEdGCiB6ni1RtnlHs9YTvcCkREDhjw+5mOKcJ2Cj38
glCZ8+camUZxFVMPBQzPb/FoHBHjzxFxGgqyfUQk1H0oUNBZQmGG11lqC6wx/6OZI05WrPxFEtE8
HxNjcCiuKT9wa3GjnCcFb7KPdieiAnqsIAJTNcFy7UA7WBh8L9Es2SNtT+L0WE84GUglAinsRaws
EEjavgi4cVKf0tV77w3gARDM0Nhv8Kb3Q9tqbx9xVjRhXaNmnSDkf74Ldi84K+43o8vY0+9hoc5H
NbNzEe+JUtq8y6NBCmMskbiVlEiSfFVZJ+ocfGHYLaXkItWzRlsY/V+rzUtp+0/I3tHe647pse3y
286+YDslg50nLwVFGGYfu4Puj5oFPxgI2t7CEWPwaJyh1jgimLG/NEw8p/r3R8oEFu6Q9TQtuAm8
wwbneuu2KTNoZWRVyucpRVa9GTgBWAyLW732gu19S5YsnCQdQSUPeVS30lSA0iE6McgBtOPuR8Mx
UyRMZp+0N4bN2SAxb51Sw8LY8cxFnv1G4hjEg+9tz2i+3K8TdhDJ/AAKwpfZP8jTD5LWbaUrcpcf
70bhr4AmOKpR40N6SUGfOP9F8xsmcZBBG0DsgMqUfNSGbMQnqqAMAGcbTRhPiXY4mcJV9rsCkWqr
GDBRhuXsFHoozTPDqqCxIApRMX7Wayr2piujq0BWszIktwA736pIJCE6XkPeAnK+0axYP9Fn1qBn
a8HjN2VKAKVX9lLil+yrVSrxVxbyD5Tt99Mfn6sjZXli2nc0gJciW7dipSuz92Mqj/++hXPtow49
DGP+CeXh3/dqqp/jt5rekZaWsSmqiaZm/wkqzZVoFOpnQExLtuUAVPfOjqKnlq2RpgFgXslQa6xl
MCK7ujNafvoe9BQmWocl3pHck2WeDFpdbx5jCV+dQNRpx8y7GdEa822qPpBw/92mzhVGcjHHqTYB
e5Lu97vWcmDdB5KaoHayffukVp+5iuKTON17JPYnsjrrsZc3AGW0p1GN6EVSJZGM3bb39CxnvTV+
uBRon6qHGdLuwJ/keYpPOKtd93I+shOqLGlQfKek7tIdRsYrGGSuUELS/Lpa9zmzkjlYpwQyUA9D
lZ7+wNgM//Vd6zVVwJwMVyUgRQovyefSIsvolrlOv8aUBaLL8OBhMTI6mDIRzncADBZi9fhdJbs4
N2QMGYPN38KYFSjQlIHAEShmDQVvgmVfsB8t8DLU7mnRx4oZ7xA5bUAGRZlQbRJH6KecdH4Lhf3C
8BQzvCIG44o6BK/Q8fwJWfTYyF6Ob6qHwerxouQK7Qy5HOppxNxjVISh4c0S7cAJYjn5BtTGDEVo
s3xpZhLtxzY2iOOBNWXqPGNoHE2wpAb8QcPdmGIqQd15psQwnAE1WMwKQyEHooccraeOAuXLoSI3
Iv5AshP0EP1LEIFWtAiLsvhH3J1MnYAUP+8b8PsnuCgZHiEm2hEg2yxq8EWuVg7VJ3JnE7L8gRYU
yqRCGFEgm6XLbXv8QzoAZ0lb+FgXg1uOmYWIbp/VV7qHK0/eKddCf/roKEnPDQYeTbCc1ocbo98R
+yFSkCFOELCw8uQR+lhQoT/nccqzAOqD7qx94QnOAURQ5PPZxNSSSZu+aqQVPwINTP/AYq76rP0q
kweT43PkhxRcx3grxAO0maITeHb7q3tro1s9Yd60KkUD2aroBNcWiZ5ZCk/FSPb5ffvuwr5YfhB6
XN9I6msZH4eQnX8/YBvvwx8sfF1HRf/HjmNfETx7QOYK2ljtyKEl5rvpx/5HWtdXhKycTz6BJkTm
lWc+CRU+Nock2YfdNbz6Bog+8wpFC50MaN3ta3WiEqRQexjO+t/RI+hFvxEbX0P+fwq+qk+yofXk
ljoqgiWsYnSkKRb5MspZ9MHDDwFJANQp5oxS/9fFgXgVz4mQuh+7BDsCPtvnrSA+hlfkZVPRwciT
lACG04WA8UMKJjTnMUXAlk+EI6RpkK28NwuowyPl7qMPUo+InczJ2FXaroOH8dTpBmw+gGkoHA1Q
TI07rbcIcf8w4AoaAIbLNsRi8kCfaDy+mkXF/C6oJmDCYfGcdLcFQ05jgk/js37rc2rHTI47QpAZ
oGnWUzCDFkBURIMCqSXBC6HzSOQ6rXaQbuSUNGafle8fGgBMfWQS47LIBTiAOhmw94fpqieqM3VD
Su9ojWiCSUClYTB21DhIzJkUOqyoRmb76rl66Qc2aqt5Bs6y/aDEbGFVlBNgaD63iUXv8fd9oMxI
LzkFrOaMJB4xX4gTLH22EemZPlM/LqMyKQ/kKejNLBeTADAlL6fSFkR1pErjfbokIscesmgdWtAK
iYYYZtOSoVFpEEAmIfk3FykBkw2J1k6EKAAH/4C+Lu6oHNIHAePyuXza7VNlKgJcusesu4fD/Py6
z2ttoo8wkwgWgSTSC3wNKgriKnu+2FB9u+KxJKl2GsXT8tUQShHUjiezbHoaIRlyMFUlEvMxZ0Wx
WLY+r1C/AI6hMFju4XcDbtxR46tYJKWjtxs4URMQ8OeqxFoB1c8JsBDKYGuM3iJOvArNRH1xLQDT
+/1jPDRZ8OiCi6Bs9kwAmWALnovErc601dWHEhZc5qogmo3d0ydsML/yKcUvYi7Bsif2rQCU3Bc6
UAlrvMnZ6H/otFTFDm7z0yu7Y6KctbtbqI4qL8fUxup8yoih4fcA+7Jh2OjzJ6t3sPH7B8GuD5O1
LHx4TV/Ryw2RmrZyaNYEAArRYZiBIXsGcoiDfF43C2pgD2mLBqNCbpVCUoJ6xXzcYWmi+Hv7VW+h
os0Y61bOAAV4fPV4mb+m+SFjRlYDBjyjzIfdfjTz6soxT1f5FryePyUVZzHENpsnJ2lCGMvS/xCt
DrOLcqI8qc0bdtxI2j5LjdkfmMvswkAp5qbEt+eMX1WwIBgMSE83BciSQI/5RgLjCUQJ78AmRlgq
D2WaJkApQBqCgvyB+QXQ6mobJjPyVX5lkmkfo5IuC8It+JvFIsBGW+tEdCpp0PsG9vVf8xXdPaIX
WzafLt1AVlBZBdz2NVVRlx5em95e5LcZ7kd4Ad8wMYPE3B8fZiR6iIhEoqsVr2lX2vPthT08FpCP
4bVvmiULjAZcm/xYsAwYxoaWlGgQQ9ggsEqLjhP6fpMwsGLL+TjOYrx0nLE3bazKIQWA6IpGF/VL
CnZ0h3VYPOrz5PUf5Ljo0eHaYR2anCtxmGfQI377QbdmDw955FCsRkmIjDVMdoE1sp52oB4H086x
IE3SE6a5KfcAwwFDkcCDo1hHekHaDeRHKq9oOxxpIrD+I+m+lhpJtiiAfpEi5M1rWVkQ3rwoaGDk
vdfX35Xc6JkOGoRUVZl57N77uLcvXYXoy3+z9l1RPn9LW78+WBs1mr53vaCb/v9tYhjEZeK5K8yk
Lyxd9LVIyc9FJe8W2HGYcTFqWCe8or2G+MQNiHTMO5d840e0PVx4eGfQULRNDG5/doCXovggLeYP
WDkhGo857X5pSD79PVGY+LXfsiV85tqNLdInYJXweHYe27VzHK6pesi7sM92MZLbUwnjpBx19U1j
ghYzmIVxnD9BFoQb+iIlEB2RostJse81i3YRESxBX952LqlJcdELTgt0qGmm9se5U0GSqcS2Wth5
KHS9uJSGn1XSO3bqOV5R6qlmkLZghnd+lCoghM9odEup7+HHewwTQNnlB/BEiuLyLKZ/n7Q3UX+T
Gn4A7l1gSSRSnQLAzApDfQfjFZY54FWVzd1bzUqtiWupJjtB8cvLk2tvmVqYv8QuyD7M7FwtVje9
aAOB1+Jw610ranzK86QNLVB4mPcPPVoVMehnrDoV2Uw+T67qc0x4zQkWqx/tSXwIaK2WBrfG7eH5
5bpPissAboSL3XzV3f8yKarQYej0qj+nt3X+2fn8LET3/wjFJ9X4k+9PITKTf8/3vmYQo+dHyDen
9ppc4I/XDmHZwzalOQ3Mxxqi5Sa6678Nh9/DemcZmxIbNZNRMo78mv+FVMlvP6on28TMsEigHW09
O4mn71wzSOj4I3z7mLzduiodMWz+wylt5M6zQxYhH0UrR/up/wU8rWgF05wUY3yhxOyt6JLcX5JL
0oiKscE8lJKu8TGt1iKd5vtTpuuc7tOdv/Hm44rfhR2myEiBT4VNmUApD8Eryl+pFIx/Fo/7Z9qO
w+Ow5AJMWUfGaB9NjovCqPboHBtkuQVWWAWdlakIMD2DJryZmmuwfYysUCyZrA4ld1Pv1Wfvz2QC
EbnhQ/ToibyMOpVkGnU6XJzLX0dZIfKQW5EF4DD9f03N3UlJi/v6koQ7vCUtK3L5u9dP/IDo0m/5
jUpWyZrda7rrGLds+lcr2t7tOmvvCnzo//CuhsOlo/ySbDqn/taOycK3y+7jluw63tsLoQBidYnE
ZcckXKzNWzPynAMDrpi8vFhra7yLSjEr/aW2DbKNIsB64wBV4smj+ZC+OYogJLyIhwqGPWuo4CHQ
ZV6cXtKvcjZpz7HGDM6DS+g2/mt1b2lDhY4trWb7zq5wd+xwEs8boPQzQ33uk2gcrib5+e34rzG0
Vm/YyxvYLShsAwfT7S2rHvPbf/tjXNN7fFrGw01k97j0adJKcP3+g85f4oWoqr62Ho4UyI/R+bvc
KX9IjNJJMvxwr+zhQZH28rv5pPymWG2Qy7AUf6vfDKocUiwNXwdNFOLotXpC3b9uyLGWJDMBOVgP
jKmb1MgS4+HF/ybJPyiW+JxfcUEG+4cTzAkErnZyU2SRXAfz3iSexKpp8fDXWm4yjIl4H/9Dl4zn
Vt22iIbs7hdsXjl6MSKZZlgXRymax9+m/0bDU/S2wnjtsVt35NMBUAKxOXhTToPz5fZY/LLHP0uR
aDm9+Au3k78qxfyXditfWci1aeKwnIp8OcOTll76b2jIs7gn+ItWCQCOS3Jt0Y5mIDmWdJcdMh30
tJqr5XbVZxwrNx7/N3GRhAMfVhb9CZ837ByYoRwPpjsZQ18Gb5K86GvHp+64k38H47nPTtHjOHpe
GjYYPd5vo/tP7WR78/N+HG5yk/a/XrzbKX9pc+R3L+i9MRrv3Sm+66qRJP0vVucjXUT5Mbu/f+58
djqDDOp7OFnNX8abqoGkyHqlQW1wezyqyooXD1mddU/OyMkq6uNq9UnVg4EbR5coy957p+wan5KD
Sjtsd7ZLwD6zY7z7u+fX8M0a+7FPVdFr0c8pGXg5/Pb7Nj16QLWoPAiWyb+i3jst2xiwLQpWR1IY
eV1yrhnQSptubjkTlbVsKmK+b0Sl72PaiI4slEvbRgOS5R0Fn3jeuYe5ZvBZP62zqIkwUc4Objnq
PFcy85Lv9q/1br1rBjyliayYltPrVyMrJYd7W+r+/vPzOdjvzNP9J9T++3OJHvNV9IVQHQKIEA48
8c4JlnZwttdOfFfo1rNuONYoODbKF6H+5JSWnO/o3yqzWceN6Hp3vTvndVu+1q9AWEZYu9iOYYXj
6z2Xc19+uuVG298f8dSGal19eAU/br0g7zK5/dtD+Ef5aZ+V8tbL5aGUCylVb0xgfMhL3Y9+2o9q
rjTyBb5j6v7TDx2AiCAr8kZ4Guni7uPjo5CHiPKuu++AUOGcl9LF493dn9+/48Grdvsl9WaNQT07
PyN2CdsK+dU5ARqP9v3aYPtNU+MdpMKxribf0oHqJD4jRNajt0vsAqP9N02j+8pnM8QmQX3zkqPa
KtvWX/M3mz2OgM+jTXvyD/3xziMep4+/3/30F3yYIka7cVdIO7foGZ4ser5ExKfyQmoE5yB/ZLb6
16x/+Tfl9ka57vHkbpvPu9lz8KCUH2FOoudV8vlvaaO2l3f1brMbXN3xv1G+jtbRQMNcNspe3x5U
PpTuyjz8JXruHbJ1iheVnAZxu3R/jmd9pfmgstwtO8JtaWS/Fr2+1qIetVB09O46fQg+aWAPZp+f
n0bvtIs8xrR9b0xt9Mgoxss4t5DJ29v3Fq0nF4low74P3/Jc3m59m0n021Gzb2+7p6H+T/yv1btv
tK93nULky0ry79JRuovvRw/V/JS8v5cfltH7+/tnVazwmH/nhZegPl2P0ut73+fVBvXo93fa+Q7L
M1ztotz6lO/fNukpHlaT4Sl++z51o3wR9b+n1vKt/KSplkz7/fzN6UrpVKRvh+5w2PfrUSnP8+9p
3N/bqi74+22fieTCdRsaH4m5pwlEYdrsiUeFjKVBEBjuknPsPpUFcycNykn08MRcUn1In7qbOKFQ
8BLPswe26SOFqI9swADTZ5VF8y8VXNnxcNsHYJ9hDT40nxavk6/y9+W/5vccSaj5Pv7BTbwsn7QA
1ssY06z6vnktvhcG1Nn6xMOzXarkfq/FLrKCWohDVPV7+TNaOGb+TKP7wX2P6coI2Ufv2eA+60TZ
sN+3ey+SFqHVO6Rgp5//nqLGXSOOVJOFWwZnImMVBovXrbjiz81Nj0CgQI+ZAd7XcVIdpy3tQukn
yb2HWi2q3o87o3YtXfm/ngRmrHnIcSGl5JFAoIp+jZPrIpZ1qc12Rr3590WmDmak6tEMcGp/18CS
AJb+xD7k8XTaflu/ULOBASFmWGY7QcB0GJ5a66Hx0HqYA0Ora3bhKeAAHi6l7KBnuestgFkaAY9y
5J5gqP47YzHZPSVMmqjyM34jDAg1rhyNI0FiYQPkmVwv+gyd8eUeWOdwycyNLHuCb+XH2nA2CA3c
fa80PH1MTFRVb2yXdmmDLb4CXsVb/c/NW03Zw+4zknD7WVp9jQz2Bj0sfMDKoQ5rLaqbUZTm/Yok
92b2iG4ChUw0LIAHnVntQt+kt5vJHAeypqy7eCzLB7oUS8ArhsGSUYaWO8nEBptBmEGoGUvvYpNr
0g1DI7Z510ga2MeTbmt4/aeXuv/X+CHs/bhHDJFfdKoPxf92BBMIpBWy1YoDFOBesSYvZbN9MDEO
Y9EGKkblbazM0qAl8LouBiQaUoYawaZbrgqXT8PDfGrrBo+uYQNEcbukKr2Lhfbn7Gdz6fivPmkl
JeMpwDM2K5Ml1V/m19+1SY+VKm9h+uUlNjOvsw56sFsKEIfk3KRssHwtH54aMAAzs4XW5X+1i7qd
AsZk/W98/a9OlOd0fxpT3dPCuEX7xUtNFW6LzN9M6pNcTWJmNtwB+RSqEOM7ny8z4d64AOXaKc9e
yi2yhJ06mQKyqiNqlaGSrbWoog4mrA9yPkpjD08q5Urg48UArg9+cFlrF6fK9Ml6m2wNkP4YHzuH
SQfaeWLU+K9apzo5nYvCpFuWrZtmkCInVaGzVLXyTbUZupTnUICcKLWrF9TrysAjKETdC+BujO/P
6fIZv+n6THrHUFQM5aP6au4dDzi9i2UKXH8c5QFs8yesMF1DscSVYjwVGjui+MpQaX8QDOy59Sad
gTBo1KtL4pAqtVb+Gw+dxs1/NI/xbje3YFhQg3f/Xd9b+mWvsvreGk188bJ8W0MbjJ9KUwoot+eS
dgPIQHU52IDPbwiu714q61s0a/YvReG9jG7WM1kpXU1/dIUAOwDGV7W7ibEo267tfymYZNvfqS2v
3i9VuICOQzvuaMuM9rTmzPQ0hlv1v/qk+VNY93UaQXavNePhe60hCEfoWr/VQJ3c0Gn74p40OTab
rxbtg8vgCdxFUTNUxrWVoe3OKEJxbdjTWNsd7wuK35vUWwFEaQ7jGah5aub+s8LoXjNFrRm595ei
FnjLSL1RElrTyF5i8Wu3dWovJ1Wy6PPloKwlUbs/NkspXfb5t4bAbs5EP03mQwXqbXijpFgbmEOE
v/YMR+vpTDzidZ1NqnZM8bCX7BedZwdMu+A4f76Nn5TXR5V2xYt1iWxiZbp883s7tWuFx9Xl+UoP
BkbNYz7NhaZtUb7kaaBKrEOPaHF6mdrHq63g+4UCIVWu+ffk3DYfxttrl2rOeGzj+9H8GShoki8e
dAa2La0i+qe5Hr6fzlsZtIpBsn/d/cVAJ/gMs6uOeBxqMh0IZ1R3T6PbY62aTIjpjduFD2tnp9Fo
kIgk06fN+WMrdhy4qAUkzTIzgchHMhcTGQ40hD4g7M7lpzV7HdvLh7sRIMCt8gT/WF0M9BqAdJbF
f6yWljTO1eXVzblryu/rR0X9SX69mMyEezQbtoxAdq1Vkqbllx1dFX2KSd7aHVNDJhbzu/LkY96i
/9xMa7Mebmhl/DOe3StyE1+3I6x5UU/xYrLnuDuSxL8Z6wFCVT39p9JfocEjz/EIC4+tUjYCxlG8
AwNdmiVoRpFW2Krcm0tWq/fbxYO9NEkbQ8iq6ld4modEmw94ujf7PRd6G+3F9u4EXVQ1ueJRZ6N1
6XocbEaYpKT/aDHzYiD6dFT8Qa7nz6AP+rCLh8IZ8Xv8eyn8ju9t2t3sVVcDfivXxQMsWVrDX5cG
1EDhv/rVcqsnAvjj2j20LH8B8Gq9ztT/PtZCtObDevU+Lj26dbTOUVguvddRDQz3UZVZHw4TFkts
Un1qdHzSFpys0mlVnihVaPybvPfRQp8ko8bjaNrklro7y49veg3Xt9IVtGyVTzc048cuLExg6Vi2
Iyym5nKhXSyl7vHCvo3mg2bpxVhhr7ldPvbVr1PxfX00yAZapnNinRxOjw06zy4sU31pGyDCyMrg
5j13XFr8I5hxgr66rR4D+DmnqrQ5Pdijk8opMIiPY3Ci+7/+BktcfFsNLI03A9Gh3LsFYT2tHut3
IN2WWpdH3xQy122FU+gUoyGdhvgEcCW4BQCd1dazXXs1uKPc23r80zCQCwK29nF6qDj8RWKyBnYF
rXPNMZU+HhT4NOgSnnVKib6yVZ9hJ88eyo/H8guIS6HUK427l3F3c36APRMumzr6xDS4RA8+QNqL
b1UPAf2QAfgjDXkG8NOoBsHuOBzc56++6NVuX7H3iWhl0y2xx2Dgy4GO/nnd1l/29MC1OOlyT49e
sx4exDytOR9kETSRHX5WFqCeU9/UtK4EQcm+PggdagOENPQoToft1WToNK3RuIFPA68vQIwY3tla
6z8sEbjquggedejVPo76Y84wumvfRQCKmPLFXozrriUZb9NRkYZgQCqdFMcgQGoDD8vhErKMVrAU
yU4LSOTWSAUgxe0boLQBHNpzrJVihUxXn3KGJNT1N/zA7No9VjuLEf0gSR/YqqJhoW00HgS/Rq7H
cWr2NwPd7p0uqwttwWl0Fpv+1CAbFSqtOrrq8qNfoFWkgokeOqlolByza84dJ9+evAlj1+2DSc6N
LqKAiRnIelcjAg1hawMcgY2y9vYJjNVq0uV5sKc9Okgn1ihArlDW1WeAW2uJCzPbEYDd/ACIsHNI
+lqd4LoTbOvCKQ1UVvBwz9g57nshZLJJ1XQ+Stl8+e5sHHWJ+DIhp+a9e1mFwV8gIwanJ96g3sw8
H4EHMjcwBhTHhoY51NOeBwlMZvPuQa317mmZJWKRnXlqW7JfveumKzaCfSspxv6BkG23AlwKFPPx
jlN1UmZa6eBMLrJqKF7PZ3Mth3nvpCOFGqKiUU7P175m52LeYxzcLxxWuf5p9a+zexAH5mhm2I5F
FWCucT065eMdpsBxOSip2KtoQDk0+0IyuCqgwQVxE/CegEGqavUqfh/vQ5cZoockhr83Xb3HTVMz
tGs1VpP/DIjDqgJMYKO4KU+9CTHpEzcTrRuD7v8uK3gXy2mbwCafw96MkLc8WKu33fzRVGnma/Pq
ervXVnZbUglN3boDoX/psBz+Hv4WCsrFQ3KU/kZvAf5PzJebXfMRQX9RyvHO0fTQjdACYyicDTDT
EJQNkGqGCtsRTEB5F/M0oGVnA8/XCzh2+CRRV0NvNEC6mwqDn+snEGqHe/2kQ9v4lVqVzxk6GSuL
1nbd53hsgLMveNdb+fcFXQkdVEMoxJR3IipfNPkfVwyEr/HFrSiKNqPF/gWfFyeQoDO6JZNXGK6h
NdS7YQT/ZBm8Sv9i/n0ux57V8t7OaCh5sKTfjTCo0OPr3Qb7n5tqLH5ad6a+UqCZloqCTE0IHJcE
zHMhLdx2WoPrj0ljXbISOhMuQ34oqIKGh8nFhTR6WIWc2e6PBo3+TCgawDCAfXDfDqQdKrlw4/Va
B1HtfM6uKhPC+3Pa2jxW6m/lMJAqGVeE+kHLU3ObkQ5cFenuPK/9+jhre2kK3NuILPUdpHFiX/oE
OAJBoZgWi5Emgvb2Xl3JtXExstxC71IF4TZLNLA0RyYPTn8rky63M68tjPLQ20OOIZ3tb/zDZq2D
d3c9GzKsG/M2rbWxEA/1p4VhmH+rZ/Dpeqd1RzkH8V7Zcx+0x0gk6BXDIVmwWp3+iKAXc/hviMaO
lJ0CEmUfU3pD9+36rIMOZW4X70dhdJy9uNzljBxSnvVzxkAx4Puu8CpukGXb9KVqOCxjfqSSbVoa
oGBqPuz84/bmTxbxWOsXlVmPEXELEzDceWCqkwokkdAx8ysMlx9TNg06COI23gsmN6Tzl7bLIRZe
/sv6b/p0i3w+ynAI5oROm93ytmvzE3uA+Jg9rGud0/ZrvWnfMJA2bcSpQLEsZ2WlObtQfFfJfLQe
/mba9ganadsHYnNiiqOujreB+Y5XLtQqN7qo580WQ0G+w8QjZNraWhOgFGEqYmcB1SKHT3+2u9zu
mL9TQEB01WCjCBeH/Wpfb4DDohIyp1PgqdaTXT3BFtYyboyzTVHp7/i3SKQLvBAhqoytBLtcadf4
HeG4QgdxiW8H1+dJKcpv/Gbr+kBAFgld2aYU5tL4rYD9qg+4sevxzmrMax0nRfhe37/JTsfNbmPS
xkSlvQwmJbyh5B1UaZGuHWxP0L0uv60aAOkf//4wAGNySjy22/W5hLdA0aPVR/6cVRit+HB9AK20
b0VVl9pdk5mWgXrGuBkYvco0pEVkBnyYeXDbLrdtUUFG/IpsUCrImZyWx9il4UL5NfZCXH8TG2Xz
98B+S2CagmrKunNWn5UpAADGDdRBvjkwyU8vdlcADBSTZe3rqcIfDY71HFR21j6X6TmBabSMHsdR
Xcf/sTCFoWAM22hb/+Q7+BqczEA2BR7OymBoAUHX9jjsKTYBIxYzV7d4/Uzv6W8/I4sCPfZ4dr4E
4gnMD2uaHAISDTqvB7f9qLSQqUlUAmsTt8I2I0Zl88IuKEdJwQ+VB6fz+NPsTZ8oAJ0twh+HCHtF
vDeZtme3PASJkn6haDGQuafnO+Cc+r//e2AXOB1lyLzUYCgysNOE+sESNRABxE7qsMWYxCStRyWa
ZoVAzMuHyk179Lz6N3om6J82O7+ac+k4P77vrunqnFwX8aIZn7UBr/G+5XAnJSCdUnKbxP3Nf7tl
OgNYvaZzvZv7ZV9bDEnGH4HM+7yRLP0QIOa9rqKkkLzU11iEf5+yfZfBznZ98sQP5qmrtSicKav5
D7wMNLbx5Dcv3+PXw3ejfxvKhW65wZTSKh5DU9BUrlN8HPdUMze3FBZmc0laE5svNNFOEwoqKdGh
2jnZNcmZZKVGlhffG5O4NOscGomypwJCt04uQZTYQBRT3qyXs7Ey01PtDQS4vdLmKOl4LjJkZc2I
0evMva2S+uv5rh6+rr8uPs6PwHIsqm6r2d06jbWvrVlC+x/QHiI2dBSWm1BCsVfqzchigypbP8cT
MZKqkWp/5nxk0m6bkV0sjTuCXdxWLYmxMkRAwwMQXbuCzBBTiWOZefbDkXoTfQFmn/LKX/C3eAC9
rPeEGVDMC4A4qFpUI7GHwdIGJXdZT3mEgcRc7Lqes/LeSLw4CqP3Ch8sChEcBi1w5hv3vHhpUOTq
OaNNG/jPoeahlvYdEji7fEFANWU8nTY/wYDovDrdRdYMqEA38UjenRFIEeZNiR+vnpff9mu5/Fjg
Iq4DMnPNgumLz1s6Ha30YkqIPSJEWcdWmSFuLF6Dc7XXm0Fvx/GrAJbegvoMaKgQjq/fxOgTBAyM
IB1dfmQZ9cXD/NAT8QmyG8aVCE11KkcxnKHwXv6iVjat8ALdhUlEcqpN0prltzWN8Oq9MslGJQf+
6WgYBb+K1f0oGRD6A0oqN1yLNle5lF0gDQOc87RMwHcL9KxqdGMOveamKz2xPpZNpiMsvJFAQA43
y4n/vj5bPdajNJkE5h7Pz6k1foHDmAnGCugVN04szCVxQzdEDIPi1AiZzvGTUV2cFOL87hJmM0oS
rtUv7yymE+qNqu0g/wsoqfTNq6DPXy//ncO47+/ZpUNban3s1VXGyFowgn+Mf6PlzYPkQ67/TTcd
u7Jp+15z0DqbsHnohbCdjAIE/PQPvc0DD2bty+J1fc5ERcfmp+3iNwlBMDmrqZGT6bnZJV6xdn4u
Iqvg0NYmCNmrpe/5d+mXtgGZ8e0u3W0zW2xdf4GSnI8F0XGdMvk4yJI7BOSi4p0pc8HBfPAoqp+V
r1pL2m7+K1Vck18SqoTOVf3QJrLAxPktsDlTRU+vtS0B8vRKUBKWk89aZofp4LJ8K90EdkGzEBdg
32ovVqKNdmWVkk00VaRZjhqbHtxq9dAeI2wuMSyL8sOPRSPzyLgg/j/gd9edwrlDjOo87p/Owjv0
B8fNyFxbEdeu1kH128KbGlVZiP0tXxAh8QoPcsbw3Vamyge3vBBdSUi83N8yOgREgV95+S4ZFvgL
GhVGQX/Htz7c+ZiZsducN8JrjoLSNcSeVZ1Mu41xR4LFhzuf02/RqIHqVtcM9hjA8bhpBecx33QE
/1uA4HKtI3gJrwWhKiQE22mRCLPoQtAWWdTvbD2myneWPMgmq4I4htC0TRdidWkfdmECnHhRzGDL
ltOtwWGX3+243zq3eW/1dztVjNWayAnSvYnE5qeKYX5LywZ9DJskOpqKfusyQuSKDqf7eisr3sI5
ucF2GrgrC1Z9qFxDBUs8DO2tDAuN6As/Df6fIJxpPvP0NGnXVM3wWHIhuAA5aJKYHXcIgwzcUM1v
bDqekR1rkTAPqZRMKj1iUAdcksOkGw6ospA7AZDXn72/lv+5eDbH8QnxopiCHxb904/SWw+nsSPU
8jDFKVDorK4bB9YPXG2pWqVXVdu8gHEE1TXP2FNScL9eX51EX2wqPRcpp5JUeFtvJWCXsbjg8HRV
cY899oLt9kBsN4HcUTHw0ikBnGN/ZFbSqoR4YP4j9AyEFQQTXxwDkHJNRSgQh5LDgsjF52mRklWb
GeFZyeG44RgJ9YsMioeOgG6NMEEB+8LvpgzzeZ/b+7tKvvwx/eT6VJyk8oTjj0hTEOOOfS5kXuFv
dpKhaxCUzS4Qac14X5vHeWULmkEdUFxOpG2LfQQVZy5POadnXV0KgLKy8LQVT6d0TT0dU9jA/VV/
0nMtpYl8KaSzY59E9PD8ZwsmWskdu62wzvE7rrdMHa/VeL+t0lqxXZ04oYlIrlDOac1Qo95++Nd0
1HGQK9BadORYAEraBr43erAijMRiiUHhGuM5cMgytCwKs4626fWanZuUwgXbgz2vT7rUN6HPmuKp
tt91deUJdJ5PlTq50Hk1PgJwynsrYaQZGyR+c2MzyLTdT2nltJA8zatl5svPPQdttwtd7arQriNy
MeXevbsmilIu2mOpVEiyqI4+LI0khRCGc6BTKk6p6KzU0lKxTYqGaqtop7DK19X4euz6IBGRXpUb
8kYTeA0NDZroaxQ115NOW+3WgvMMGjv12TGqlTpft2ZSneQXTQBCey15T966pUKq5TBIo+6zcjnM
XlitktqLjWQPSjJFsRZ1URmsKvluFaTKhLQkvsnuHC4pHUUu/2p4I1ma7WPr1/fOlZRVlyNIGGuX
jqgZ2qjfwjL9JmLOu1PJo/d3uoQwf6JZiY+5i8fwngI6GWqtzUHIiUqbnjs7/5RM+hVGrIeMfDGo
v0dCWpLloud9leQfn3O+9Wu/hpqNgzegPN/s4XEI5AXiig7V5ifjO89EyE0WgfK7bVatpeStLeUN
B+sUL0qd4BaK7fEJhTSqF7SREvDiERa4/O0K9GW/6ZrclkPlkMntwYFznQ6T3K0utL5l0JCjQ0qv
Xcnhl3ubfzuCrlz8B6W6MUQEhcNHl8e4GkEnMyQEh/b5xwOuwc4VE0u33Cfu0PwLeGA17O70XSS/
COjuIyRepl1O/nOBeUBIzXDOX6mIy1y0wrPizxRkbK1iXx88pKHf2/vF+D7sMZLwPrlMdjeuT1Tr
Ms/O2ZkdMkWS86G93SerUtvJla40aDLplxsbv853hwytDcxq1kx0Ya+t3ErpX7IoxUk41KNjd/+8
fbYV/UBVaWcrVbr2v0DYcm6aiY16naS7mwrCX2gsB2i5YeYgrX2NyGpdksM0btKCXqWHUmeCmXzs
10GRtnirP8vvMx5WM5oSeFYsbl3awgZ7pl5MirjOOnmSK7jUa2wW+7WSYDD4J+ulglBVwVLpx/77
unwKIMItUek6ZIWVoe6c5VJzpl88PF/xaKCZKGCvU1p/TrWlYF1AaYsTfKps1ko2ztg0CYWRYzc8
uUq+rSRhI69TO9qiO3sqJyMgo0IqumDb7C2ofgbicGNBcgMGaDqBYKvhX18W46xSzqvNdoNk5gWB
rb1zeGvpodLdN6Z0ersMd+u/OdN9gI+6TI0HMMsx18RrrXN+wSrYIpI+FRTx1f7P6joVNL+c5JIr
KrBXwwNkxwpNSHIvn/K0JKEm87JfF4u/bLtHlZitx8s9mUSj/zAOI23OP+L0CRQa5LxOyDQ/VXLT
HVhZe8Ih8wB250eAp7ptF5iPSXE8nFyTHXSwS1SbMXUhnxxe2AGVMw5SDq1cYA4GyB7vosVLrCbE
IqG0qARE9qOeSHKpYOGiujEfTVCaGzANhiCa3522T0IUNZNLeOhlfXSg7Gq8+bsizmI8TUatnDJY
eZnVvoLxAozExdEjmOaeu2UFIGH+y/S0Bo722BzLgMdZftA3c/VSoOVlaBDNhjXRtmbYBLKHaVdc
ZDSdmptIN9TcJp0g5fWo9ORT6gz5Lq4v40szPPvDNuZcTN4YtYxa8HR5R7YIQkGNgg6cAJmCl4Pi
5O76/78jGVFl2raf6YE1pn/Hz5IflzRVSVVEFLP3aDPVGc1f2zNcs/Ibzbmmbx7aPDrVuH09dXxZ
fLu8XHwqrXQykv//bZdOzVSqRaJpS3zcBc3VmpNRyaoNrTEcKuwEgtsG96iyFRPpikCE/xdiVF68
PoT3lfCIKJJvOm7HtRTpbvIF4ddFAhTGVqckBPykfm0geh/yzXUnVDLM92lGK0fo2PbUFQA9EoP/
bpeO9z3A7JtVtEslhMVaeIH9RwKE5fQ+apiNL6GMjWojMzny6/2zML9+y+b11CHm+DaLDt+F7eyR
2BY2jy12AfYn+DQMz69LMXKjMjoOJDyh5aSSiW0FN1TTbgOx2GnS2e2+QlgleNxmZSJBZ6mcUaz7
WmdW6U3FbZt2pdxDO3RfYmMhWkkGhvsloeNxLLTHU2r2PH5Un7VY45btDyFeYV1kL6Nl5hwuv3eP
xmM4r7Nb154om+7xK+YRKIjE1Ie2XexuVW/WBIVHJuTrxSJVB1OJBvq95RaxXs8NvmwoRyfb8af8
3WkVcHjKJinWak8Nqb1f+0uT6uae83GT52sdfzlWw3SDI11KHQeLdA4Bu2/KeQ7UH1rJbSBucb6U
M8SJ8gInUkBMJk+829r0VTI1HTZmZ93ve7vieyi/XdrFeo6Tpyao9qZFULwgxoYlODxYzdOmT4Fr
nq3H/Wb1SydING4hgLX2kn1rJbxXo9SPVuEP6AV87HN7J7klVCJz1iYEG1++Lr9BI71p9YCC3NPM
lJlftHga0C25Qq1wXUdDMXfVrU1+dwRddKyITfS3fWGhuyFP26JrRQQrFFNxkpthjBztEeVUgHVF
xuuDOncdX5NV0q+r3e1l0NIwesQ1dY6eC5EtKYpM1DsibU05mw2h0kjw+BRqLNplmkxS/yMViU/r
IZdy8kGzCCgDRNQHjXLPM2X6GA8pm5rdaJZZHTg1uS71TxnwLKute+Mhqzb9NgxSxlkLBQb7UNkG
r1jZ3xoZ10lAUZg/PabORmkbX7OJSOmv5kcmvDDvqD0aSNBapssJIYtiZz4o6fVrxA8UBCXE+x9v
EuqHjTdHb2oY6IbSAlhTpLiUBazYypA9JJy2uHRYyFvdIy8dClzz981DHemeWGiPNHmnnNVyDPi4
lcpeyLLXEzFdeKGTrBQlteI5m20mRRNK0Rk5bdVdQ8JBrObqW16joEmvv5Bw8VdpUsOMe4Y2DGj/
U54MlsmpsRCYPngSE1XUcPdii3NIm2btqdE316zygP7bF7BN3z2tao8JmJPKvwy0vBrX7qLNCFJj
MmD0y4AcFU8kgRAk9YWEPKbDykf6gqFVv5GQ2uNYk5o7sjjLBb9l3lmQfWxBqFtXfDmlFYrSIuEB
YxDkFj98qkApJCC7oVmSeh5qyzz0gtVLrDXppdBaksVqc52jPQLHKisJkIop+8iYHmsh3KlP+oLO
2iWqcIEqZy11ztyPBNCj62u5+qKpsbp8eICyaLXxym+zPcLh+Wp17cogelDrMFaXec4aX2ud+hvK
vkaeZpSGBwsiSuIcm03zf2WOln9RyRtfDpKKVcjwx53GJAjiOjHkIkUdosGl8j+F+dqD7bU8a3yJ
cxg0hXCvEo1u4QQ1kOqpUxPkqxXTqULp4xyy2m+RsobiOeL5964rTJS9LC9Z5UtZR2hrW9v1AK0T
yFBZYZ8FYCVFNHyEvQEjzTWecifa4IU7igStr8q1bfoy8U6mcxPASx6pk+dItioZj2ByyzOaR2i8
XEKstP8xTpeb1Roo53wx9x8yY+Gq1IJCzikOtrf5WB3ldrszaXOwnuXuTbYKLb0J1pbZtV8ZDRuB
6iqxEiRKL1R/qmcBdHdL3cipnpXkYia3mnxyS/lnn+9+mkpwqgKL3JEXxO9HufTF0Ka1tHmXOJvr
cV6axDtMoUVcGOxhGXWu8IpgU6vJqau43eVb6X/alipIoX4xCTLHwmUPkg+cKJ1bKRH7KBxqsqc+
VmyvtbNstblQ0aWzdyFNrzMhKAYjZizqNBMTceb18OzJbY9ps9UudOdyj4p45iAV3YTQptwPTdf2
6q7eUsGPPSTiIy6yjHzjk12UVvDmwaQemZaEQIrnJaWO2Kyx++Hu5AqXK8ur4dc1JIPtEiCX7V2K
JYeQ4MmWvMYjqdRgGjoTExjKyZmizUL9IVq96pfJ9/fDkFmIAolwf7/UR7lCqTrbIXPjpQ0lFCT+
2GApsfoyWr/MByNYywCIFjQoJUrRnBLOSDtQt/tYSEQroZ5ydRpFy7l1tfWEszZPRTOWZx6FsMHj
VPkUs1iBw6KnHLO+1+VXlGb9lcpUcf2GY+tMeZrzYsagTOupXGvXTLbLT5mm0sVK3szDa+IV/90m
agRdm0E/nG3TtD1NBiazNLYw36siFngIGvWC5t+nXMBjXEu5P36av45NWoumXy1Vg86MwaLuA9by
j0Gt1wechWKcLgGwkXqx80GaEQ7jpm6tiaiQqIrm4JhHca8Z+LnF51NuV2XbGVpndnghNvP2015b
nwOBWMhpdqwRT8EzoELf+56eFENy0A6EdGA8wiA4LE+VH4ZveCoZxSO5I57aLb0KxuRQ4V+23enV
X7NH9GwmvH9FRnydPTa/l8/wxIu72T5jmhfZ5G5tgtH9pThYmzG07DMNdtvmddWev7Tu8nqnYgzR
ahtvivfX/t60kZ43N0rrsOgcDw9iv3AdK3YfAqpbb3veRU3Rm65pR5tYBX1b493COA/M1FZMpdwB
f5war6ZaMykNdk71c3AMH3wg0iW9uq6fjIfHvhu7m8mjgLIBXzFwsV2OUOpFTR6ky7bgZtbGmiy1
Wa2ywSuTZHbXePj489OFQeHBqWclWl0/1j+/k/9f/OZCvmjcSSOZDoPDBWQoq1W3l2Rz75nRXdBu
Dsswfz927H/Vk+BZaIEhHD/Y08U+NOPtNRyhcO7kms67rK/uWqoukz3+VO4en/OqllomUbxbPXqr
Zyaxfoyr7ztSXgcP23PFiH6b3S8ftg+z+1JvG0ZHvYbL8qEixc2dFHCNXzdRI2iT7zUcoxxmJw8B
2b8MLTGhCupqNpj91sCT6F7juNTbk169zZUYo6Nqdjd5nNw1n4r3lcfCXYDcDTavpRtCrQf3QLru
39Zo7XJf2AGn3Vibt7a6Uw00AiWr9wRo5vM+bLoUzCvJ7fM2EGFAo83+R9R9LLeRJlsAfiJEwJut
SMJUoWAIQpS4QYgSG957PP39krO4MR3dHIoCq36T5uTJkxn9PEflaQ+XUJTNihQ1+afWo3P9s6CO
/TYbzHuN0TXfWmveUmFNKIp2txq4rpWk1Lmhlf6ubhNKVvN70IiDtDKu/T5v20oztwTfajJJMYiq
r5TesiLu2le1t6fhO6IgYpBrthtTe6Shpv697E+B/F+KPQhOq2E+XQ0vtw4Lulw26201Elg1gRIm
0yjIMbJccpuFzoBxVcVjS6r27ZsbX6G6Tn0m7y+huzQ163GoPy9D9u7egfnZ5S0odVZ7rvbpBq16
105j393Ku+Cw01QHVi6ZtBnBQR7A3t6pRmflzv3XyiSVelugVnWklm+OJVTl50RO01vs0uVbfSSh
XUTC3xjMLp3CYNp7dK+9KyMkFRuWs3VaG5A2TKcjmjqlwTGdDalOeHuDvmKf0ORvJl7BiMA7iOZd
7SKvjUpWH2AJtjEzstpQbGicOjbwPRSDeXETimIYYS7+k0xH5ddZN1+3cdNe+fW00E6Ra5f625/z
nid4nbxaYlI5t3o3uM/Ll9pv9hhnmsr6YDoSbvbrvXPtR2Uwoysns/C28z4G9HD759Z9cND98/3H
NTkn5cZzrusFgdNK02/r3rp36+4G6/Y5m37saDCOtsNHd9vbiXL3T3Wk4+RcUGpTqHwilzWcU2mi
DPw9yqqcLbdJ5d98m1wP6XTeJ00UOtWvk1mTjvX68Zw/pqdLqKKh8xlhnZ1VfBEnTIujzfzN/ECF
mg2p/n7kPxHqEBYnvXpPGfecthuD6rlXOPfz6+yhZLTJlFAlY1NtfuA8VEtlPVR1pvyLho2jyGL0
T9khC+NOjws9kaPejmSd+3oMNHcpk2KqAMjLEBSYdUz+/asQxs/tFejbakTFastv2dYTTBYUy/5m
iCtWbZOdYFraEvpy6uySYqpGjan6SYS6EgQbMmM0Cwtjx/wAGUYSTiLz3HZMp1n2l6PrtuOPium8
1mKxFR6Rs8w9YO+gxqqdyXZUlwlJ2xIFH8QbRZ7DKj2UIiNk9kR/nzO6EgrXdcqTaKYeQH/Uvk3g
hchJxskrHB/uQz/MC9S9KoBBRqniB5lQXVSNFNT5t8EGemvMu5pIdqvCW+9aba/7VsKwgrHWhUy1
neX5/oh755JxdgrvhqtX21PXoPxZJEoprVTQIg2O0ZdHpOQ29y/ePBhpH8XPYtS3Tm57Pmqvpg0O
V0Prvh1VUyn0so8FoHiPwL3r6pwopUhF6z42UL6WCJ7F5TzXsZ6g2hxHT2wQgcgQkCyzHp443TeP
fYmE7WBvrRxrEXcxR4syfB22DKLesBy0QZGCzIb5NmgwTLcaSWOYQ/yAbTc5ERkBOPXk+ChUqQrP
aU5eMqjPZp7s+0ukgXce9UJRhzhSHr2yvXXhvBEYvu/9Pqm5Fd+Vj+T7igCxFjUv5uydzP8jL1R/
FkgW3fRDwgNqoDLsJd/d9OpmhGpveyQLkWli6XDJyyEEfdFo4fmd70N2MThjpQ79Ix5wOZLhyd43
qofZamyGiYO/rWjwohARGdH6dyGLeZbzQUx3vPyUP75ArOXiMkil9GM//36edlU1xT7vCwdJf0hV
T0s1lS850pId0fFa1uihmMia6WnMJHy8WxD4m2VmKlX7AmNr1ftLUxr/HP5s3xperdiVGJ7ESP/u
pjc2DLFcvhX/PpATBPR1Ai1UKOISES2HLOQG+6Y+vvOTF4893HYcY1XC+OLvpdfDL4NF6xMiDk0/
LOhK1SvHYG5XayVt8yWi373z+LMeTOptD8Zbv656YpWI2V93PYGyKHTRKxaeZ73pYNkYN1rX7qxX
HewRmZSnh2Sl0lJvlc7fbtHSt+x6SvQ9p8KlUnRy7i+9OjmNiaeI+MOvywrZkepEA1dTJLLfdTZD
KEccrseHKlLEM1bPw8TkEqsvPimKDCOSEgyKB3i2t1P9+dzd9dZvew6LTt1JuLfeZ3lqBNeUxuD7
DK98292O11+rWlLUQ2Qy4LA+mJrrd0kMGwQGa0BM513zf2c9uED916GUCKGBX71GW8s0w60jl+ir
Rq/te+mWYGBBodihfBpziJRR5mf77ortksUik68LyeWJEUmuRFrAXKK4pjlUX4wkeINIzsB/YLOI
zYQ596TCF5HHhBJhiHwshpgDCGgG6E276xFTdvna3DqXGMRgMXdJfvqTyV2v36B8wuxUynrWc0hJ
q7m6fub2X7laqrigrTN36hZLXQDxMpftjpLmWruh867QmipOnszttCMUvSdfWgv14pFA1024x/7p
lWSf+E/HNNp3yG6hJ5efdybK9FZjjmeXhaNkD4LuCTWYt9d/YeygIZdSaIKlmzdn8dw9n9q3lvWQ
SqLp2uhasbUpdITF5iIpbvFBPgUbCTKCwFl0gr9jVl9H8rF89kfUoehwPqP1/Y/jhn7CfItp4e7A
hltHYU973r/zOSbtqkBV7j9YJbnoXjpqRh0F3eb+b07UuOgXO7hgs6r4gq5qd582GDmRtcmfy0T3
1L1OnT/ZhS2ZZvuskM6HhXQ6LPVubp45foF9KA92JOiRCtBC7jx+1UpPs4Hc6viznhVFOaGIlYoh
qq/RTkB2nuorNWrDjwqd+tEEXTLq/Wp/U27N/InQJraCADeZXi7lTdq6fGNrFgwxe4OZsOYrcgbg
GCpsYdnTIQtZG+S6l1/XYrLSTKt+lG/euqVfjf6me/2v0b/p/RyYfNHJZzn1M1Ws34/urbv9M3ur
Z9VhdZpVT93Z4Lh+3h2et8tkjWqnvtM/J/Ofj/5+9rQpdE/NhypEWs0a3boMtZ3T6NF+5NODFjuT
Bsz3ezEZ7LXkQTaFlEp8HKZZpj2mMqj9FsdXFAPGF8LIm47gftIjml8baN/YZdvPyu/S73KvgRDX
pSv8hqqK7zQlAd2r/c61HTg0h8V4n866jfaa2PFaxt5apz7NKgj0iAr7ky0VYkEaneRUo+1UBFZr
rzSbagt6nQwrfSHWrFvNroenWrfEwrf377muyd9UHIu9stag+7P/bslqO+7F3qJbggv2c+3iK8n2
SoxUunUr8Sq5rr080WsH1E3UUrqLsThK58jEe23NVOwJzipuVHbW/0PixYQOMvukFq/vk95GN9aM
qXCFIMnZzAzddxKMu7FpJVwPoitl6nCBkreR8G8LaDyLOyPiyQ202lFBBA4P98G83wwd/wjCt52Z
hrDfIcDs2mnv6JM3FSPA16hZ+98c0TtmIzElyvtjEP9mOK43TdMSa7uMPiSfFlO4JVrc/q5ZxVxD
1N4RUg00fq4j6QdUb5Xgg11aOPS3lsgjzHW/nB6PLc603DaefoJbfJPw5/VAQZfS+vG9zK+H9bu1
5n9ZLWGe2BweHr9qAGD1OcY3SU+Wv0Rv2EEwX2HIJI0knGPYN8UO49VcgCd0RE0K9Xo86XLqHQ+z
ESV81wEsuh2dY1SWnDd6GuJdT8evWmGv/ClUw8Y6TAGSsrN5S6FweUmRtHwY4tydOvh8VConqsf7
8ud6rucDK7/UetR6gLlCTPecteipQrMuZB8uf4o6z2u7HyQAHk/0H/SgCZt/zcDiC9WTZu15ynYi
KghAuvdcX3K9KWabvLGEc8O8f9yRN84vQD6z0BUclLpqmAW4Zb+UXD3t9fgsv1cOLz1ernrxz+TS
Osd7GuBOokRen79e52iK/eK0RfnNjO7qxDSal+Xs5Ya8umpirBRpE/nTt+ptNJtl9X226u0eWJe3
0Vy8XG38KZ6SmW9UTfGcnlu3Q7ORbY8v1ylRzexQSEorBYSnM+knFIBz13ij0nR4LgxAMVTnVBtE
GoX1c/3vPtfPFwac/OnVTrW0mwW9XE3EEBra09KyDLNcm6Ak+ESTda1jSNabS497ZN7sf5ToUBjX
+GPteJN7sl30S0INzbGfC1NUKMRCjmkq9wx31Mk4L3eG50+ZI7rv9jP3W6r2mqu9mOyyNXDHjBxG
53fx/TZYjY+fu3Ht3/1dNr5/1/X6e9nf8nW7cakz7Zt9ITUyYrlXf60j6IxkgCt69J5ghSESatEz
XVavWoZOuruYjXXmSuo4Wgx34xvJ03U2f3SjwQcK0SfgWe+WNVcm7s6NZyyLclxX5b9dcgqjnhpI
EnkNzJrtMgK57ZS3l/VsL6VwhcjAHv7UKbU/MjVkqEsrBNtVMAQVEp2JT1D8FBmRj3fV9pvIdxvJ
Zdm5/TnH/Kl7V8H32sfnlZkrm4w51aidAH+2nQUQ4UnjIk/JM5v5PtoMgXnqJQoSUXLyrOt+pEPz
NmHob6fDr0dsvh2FkKYZnZW2OIe2uVv8iBSpzGwEPhSqRRH81i3N7GY+GS3xfT+E+yUe+oSYt/3o
EWNJK1/izVkH6Fx9d8uz3XAP9VmO8l1X4fAKe9JBH9NmsX7qABtwU5+RuHwcEqUHGnJVmYPCunKw
X4Bfirw3Ek0Od/NExQ377hYZR3u2ZiFlp9oPNnK4e0fKp6qWyIJ81k3KyEiwWp4ubEw5ZXXoO95/
KzJEfIWVAwsxqlmr6a0J/YK97Afrvy7vrkZg2N8RPLNrEc3Cinyl/FLnkXyRFrJAZCaSxRCVt/nt
croSdW9kfKcsjgPKdKRdkVwZLZ7o7PdaFtYrySpXUYNGGsJnaiimnbLpX8sfeXUT3LtqP8jtEjCI
SaWrdrVd7D4yZQO2jJrdXVZw6SmMBG4mYc038L7LyEod6VZwCRQeT2C17b/aVCxzJaHZXP82dczf
q787QKxQPQXwnYliPxVhoyojqLSIA4RFkr2hwOUuNO57enMONI9g0N3UJIycyUe9WZ7ICvFrxXAo
zxodW/KOYvd4finJMgxPaRVKLWbYYG1hhHy/O/1978xKreO/QyLrhIRKaZuQbUySfPWlapP2Nin8
wwJGYBBoXSgtM1LrWU3f8c9P8zZO9Kn4a99Hm4zjJbkVb6e7oY4rmV/hmukl4TKUqHTmRfFpRDN/
tByt+3izcmVsUfRskruQB3IUS2IZa57YgBXUZ5ce8usbhiBm+LS7oYQPq1qi6nbLF2NWaeyupR2b
5CtO23ydZP4swVGL58eWzfggTPux+Sp/blczwexuvL/9Z4jXfpR/v+hNtufqxuf+KhK1qFZFYT2d
3ROt54uM9dyiDY8v4yNfhuQNE5wr64UWeUcB4dICmrhgBcoLtoD7RPwEEKjZZ4FelZqNrwCsSy8c
vwXuz7ulIaScoklgeavX3PVZdjVLpazoHstrC4tvL6e0ldEzguBRX2WaVuLsoqBJWfrqNdcwc+Xx
xoTjiRy9ZL0sMqtQS4w3kedroM6iKzVDYTYLZNuJkRTuYQbNwVP2aI59//ZoRdn+Oz+sRkxjJQI2
2Y2Lgk3g1QVcaNoZgMODHDJ0YJPhZ+3jZAjylatbwPRCq6za3gpJdsm2H6C4b44860IrwL7JupV3
LDHOBvQiEP51nczwcS3TuRuhp2571Iyp/Dd72TfaRUXd/Rta1KTyhQN+WSX7f8qXp+mvPcuYS9SE
oBHHyr/ao19eNTeV5q44vFSa6yV9qdLb5dx9vGgToCbX5aNztefNbtDYpKXTK20aU9zzJBCjPIg2
+aLpB6YxexDxfin4gZ0iARpWp77vnP67VZr3AzToRd69rrcKGsGEALiy2jMnGiNfHhOKE0+TQ3Mj
+T2wD+kVvTdoQVpxouRXt7Y7nGsO8aJV4mX6b6PZ5/H0kNw/4Xiu//osvb/iVNDADXKm82puniSL
Ux7MDp3d8Vf19iEvKBf7j9xNh4kbQt9mfrz92Iyrq4bZS28XshQKvqCpdVbTvw+ZmUBsxcZ7bRuh
P/3frtTcCMOK8vJyhUjyqV0mY1+Dnu02y+aucGmuzuJ+6W+x9FGmTq6/+kyeAPF9NZ4Ndcp/TPtr
kTAefaneVccsHk2FUSze7lFOnq7a+U8xJ2m4GZe1SBJyHrpYIhDZYz661baupAIxgMzt6fjeum+q
kfmPEGQpVuZQxFkqO0YKd7jYjvCWi5gidQQQN1P2ulR6CwprmYutb/3GEJyceB5U4lJ+5z8DkI9r
cg8//z+8PjkNQxFll0C/wDExRsl0kXSp7LRQHdu8rniD1ZCvsBUsW8CNMBCWrwEkGlxaWFVIg/nu
Wa7Dwm8HqBCHdaJuck/hF6efZ8UwqVHOBPrA4Afbyos2KFWnRzVtqIzvft6KiXqZ6smit/tzojSr
PtrhIFMCP6KIGdZ7VNzDfcxSBCW6p7vWesNTMBwR819avEmZtTgk01oLumDu7h8B6uJVEr9927zq
qmjkvcy5TBRwicaAuaq+mzIsbtR+cFFgKHZxT8kVrrWxh7lJ8RQfHy7bvXPvcLP75nqCK96+/VTA
kU/NXdVb794RHaZYLYIvWQMSzmpYfCc/LF/cmOs17y/O/YY2PYjQ0z6FLCwcuefGW/G13DsW21Jx
rRLvqLCK/PLFgxE+CravhU6jK5O9b5NdIa0sXh7KCfO+bFQuGJUAGZ0QVizoANxmycGEGxdlv842
xsltlr3ru37p2wMALvwB+YHKIZ1s+XA5Al9bOF53lpi0pFoaFY8IEyN6jOZG8ZFKTwG1o8XlhyEG
cy1e1wOY2wwWwY2SmWIU793QoJ2JKrAnWC7NGAn6XxDWmjUYRmxPMSgKu179lwluyOvT1IdAHI/5
weIVw5uHTgztFnsLCxxtw4ODWXjJVqI2kJOirwDDCZ/2L7dEeUp6nE2rKAwEj7JSTfZ7JUs1cBVP
M6T+EKcZib9Ne9IVfw9ygbiPOQ8LfOwrJyf6iHC8HdiobxYdnmKcGU3EPcXRQw/DOSB7R70KG5JC
1tuizUO2MKGwpP8Khp5LAZtWUCC+GCp1zGcyfMIgSELfYxpkBHbDERDLR382fWyddD3Ygoh+a0JW
/Be8MEmVS4r796syQusqh5q5yPrE4ezp6sPuzhqEPjcfmlTWI23/gajeIGnAcAAuW9ku/TkzwSxl
fFOBO5zgV+gnL1SONPxgWfU9feTu3/U7qfcioX+Xkm4oUtCL1U1Zxw+dtYrIUG3gntWOVOn0o/Ez
BsdqzzTA1szev/5f5U/hq/aF9WUqOmrj1+VDtM02CCwUXwTr5/CtOtTIICkhUFVRy6Lxbhh7THOT
OuXSeWkchw448H3wFEZPIIJSNA7+yMuG7u8MW1i9AL0vDCwdpTHyzy47jU9AA39qBmM8JJQNzxzn
Txxf1n+qDeYzBiOIn8rptxVda3Xj5qUbCuWJygf0PRw90VQlCyOQBdj17m5MqIlVhiXgxIPdx/lP
N2F1zXZfPspQjlz87IpXBy8pM2QqRgnQAL9y9xEVbSERZDydU+OlRiusr5P6DgR7OzrIMr4bGR/C
gJUfwlDIxRawzuu+tUMPu7kxmuZuES7oQn+yq99sE+HB0lQAyIlJZ3V2VDOcDXq0IpRby4DKbQLK
gQ9W1s+AeKgcFlidQQfLQLkGCm2AuFxnekz3xnEp95I84blG69G02jqMrQibsLMMiiBLVK13Lucw
rn4u+7evtT3ysCMNyiAgLmrMGQkz6YSJdTy8gE9jNpenh1hxT9To0+nvjHLfMwDslGywOR0YjzNc
oALA1On4DiBw01HUljnpHlDKr7xErlmwkYtsOVI3XorkIo+5fMnX08M43pcnpZshSJOkAnkAt6nr
XbYhTyfT0Dbe2XwBoa1/V28/LTRbp8Bi8thKGeWmZPckZcPtmP91wb4mPX8hs5i+Kdljyg7BW4nY
cvlLBhxglzJiEqGaR8EYirBQQPlDzK72RK86U7n8dr+LIdbJUDCGmMIPgD3i4SMX5D2RQk9P1gLW
QR+T14++2DDE3IdTCJ9CMPOxvLUpdjer4G45+gpSuhBdSkMWmcRYMYvbX43nIxGU08ZkH7ELLSqh
mUkPiDASNIhs468HsG+PFP3qco+krJzjNXpYckoxTVhvgLeiy2H+OojUwo6yB0XZjILLbkvD4cVq
BHs2LbLrJkRgDQeeL1T4vtlUaFJbBzg3K0+XjlQTyq1h5ZsG2prJUeWI4Z+Xtybsnc4/ISBlnyjP
1z8jBGfVd114jB0jdmNuxcDKeA67PemRGCuVe1AUS3nuoP8i3QQrK5JWmivOpdzo01/xIHrq9XHR
P8mWj65Y3GlJRqtElrUPLM4ufHsYKURQeuSksP2/WJkwS1xpkiX+pnKomWHqKoOc2SQ/yEAc06rx
c+Yn0/II3bKaJoMX+70Za7X1jYYM6AAHf6XMpiZI4Ur7a9+/DiwJu+mCogMDCt6tIDKtgkHpy96W
QCz3Tgl3Hb0bL7S52ndP48XQDTcvjW26tZ0+lb9hUfIWaYlzOryp+zoEvHcx5kv7b3X+m9Fdcthu
457xZ0G9MkOZwUX9B5RQjhbLw9gObqT7xZR/xb9AFo9OhoPjB7y12hT+9Ba0g8ExlCLNPnwbYjTW
zFTg36IFMVtXrOvaLA+w0qj8XidZw+8UQi8pbtKMKxkTSBANe/Fp/0DAYDyjbOL4RVjLY8ai9LWG
xuCer8aydxiX6brQ4opfkE/Pj64MaXhQmcXZ/aYiY0jNE+DDuZ7sPs6jFRs5r/PhqoKd2+Zz9UFe
yAdb+2mfXNjUDKME+OUVottRl2RVpnkZu4Obj9PNaroMezCNdqw+iyA9d1+ZVYm0SvYXJFlH5nZk
PuM1rs+IBkdM5AS1E4ZwzJC8Ocpi9DpCP6bbYF3zoeyj1p4nATifi0sLGS6moicBKQgNt6D+zUMI
Wu362gMt1zEbvTG24/06wG5jb/IYlYF4MbImvWqKkQPICtnEVQt179jfLYkLuE5RCtf6qB2ZLYP/
gIU4nJPrzXbhE5py6ZrQgfoT1eJ6qmnNzHBHAKEUk6CAhr5qlf40fjJh8X+iPAZFmeWflJqUHMVl
bj7m4L1T1idFfFJjTgkwM9s8BxRyGcrLBfObZrGrjSbwPwwmXmugi+A4UBrYS8JqrYPRT+1CqQkf
EiDOyX5fkvL85da7US1J/YzOqDdi3JP4M+YGq6okfts074Hk7SCN2w1Xtt97M8mHO+tShMgImMsx
Dr+o7CRyDcLTMVn+XNefln9yKzPfB5u3G56Qx9qmjcLz/r+y9o3sPO+U+qtrWir8yGt2SMpZNVvU
OhfUxWT164ECXP48J5da69G/DpWa5p05ieSiRqjkslGN+3dvUOF6vm26jXOHlpxy4yWYMNfzV+HU
X6MrKqn0lGGONXX4pxCM04JKCaTTeJu8BpGn8EJLtGg4camzGRu6TsPKiM5vdxCjADHan4VJx3QR
HKu+4V21W0LsimDYlszXkehjTyFk8uqHyPfRwyaGTKt88wRMfyUZthIl+nPh5r0b4e+3KlfJffyc
oqmY6EpRsE0mRDTjrAZXUpZxaZr9hY6AInDIeBJpjChKACjYlRaItEiGvtALuBNloXAOX52QnHpl
/DQBqDfvjTYV6514tCuK1hmWt+xt86/zGnC0R4ZL+kttRyWpYipLmyDU8v8ZPOLzFfL0hi9nllhJ
N1qwun9fQBIMfHmYfPayyvYFy/Iw9Z73PD4BtyMsmK1+uqda27Vmu3+XMa0FQM+lZko9k7YZ4l/J
iEUuQLGRCEtViCM484rtwxDWKe752I8qBoBWVPiZKYeyr0Udp0hceANgRfkqrBtVR04qyoT1ZbZ9
XxZe1mn5dZGDOPw4GRqbVggE5t62qYHBlQ1kL4Y8ll8rv2u/1VhL2Jznge1XH1RH1DIhReDblOkU
A3KDxZftr/z2xVgbvmh8sfzZ2HblEN43ILqH6UVEtPbjKfsLK6gse3V+2jrkQKPMXS7ELfeYHKev
wu2tDPBW7IgsyqDWewzGZDO/J4POdMLr6WYb69WMNFlU8NWsvl0Mb2ze3cXYOkX0J93hqueAMIzz
Yf2THNfq4/C1Fl1zDn4uDg+lj/z7ZDU8k1sLw8moL2b/+dI7zj6un5wBubkRyd+vKX09v+gL3aX6
yV2Du0QbDNx3nf6uM6gZCMdMutfRtq6BF9YeePG1iR8VjN3SWCyGEPKXv9YrQZo/+v9UokU0cK/e
cdK5TdGssbE7aCF6EjfEkqETXe2ftccLP0fg8jN09UA/5rkS1hjJwewDFO5bjKeieGzik1q1Uv/l
heJYH+OgUXvZywKkn7kf/8n4pDTr0anSW5HzkH2q7hTMI8+lZ5MCPxGh6t3z/Z8lKabSCDFx7MMh
A+Ry11TaZHhu5v9oRFyiHQhMlxd01IR1+6RyjqINJMe/JecjHwGlxMAkxEh453OJEa0HGRo5ql0y
/hmCuw8Cvas4H7lA8K6d1H89olCkR8I8w3Qnm5klJe03Qb9afYjZHwmdgOVZ639yEIFkvI2GjG+H
0yAFMi6U0lu2z70dAE6IbSqt6xEwNYClLTbR5f57dm/X5niZQlRsIMISqCbfcVBS0yckH+65MjsV
sis5P9KmjF29d7lK/Wq/8UhrNFaHKwEmPuIXJbnIHeLs9GEVAgVSBsIBVedAwA4ZN10VLnw4l7o6
IjTntYHf9+QauV2vtDDLtng0PNEuEJaVYIDs0tkHnaUGNqdiWmXbFYrJWGxEsdHkmPoS2MtYsEHz
QLNno3u/d8+fk56kfDf9lsS7rofGcy/ryQ0ok9XfNa+U01JUz9gN67rtlns5HKVSp9ybGPYxI2eS
yHPpVRINrCBHPp2+TDFc3BPIo1ugJ4usn0NS8I/XMDXBUEGJj0hJnMQ2M1vLkQB+p84ntI24Sx4i
A42ymFry5qP+6aJQfGDC7V96Jj+RRUZyC3LXd0qsD/ABer60RB+4uW7R4+s0rP3cj+ppQa95/q36
qVJRLQs8HR5koeXL6uv+vjo/z8aLsfu7yyqDEGT8zZ/kfrsnwJYgbgbb42AOdRDlCo8WYBaNSTy0
7N1l9+Q7BF99kTJCunS7BHBaUucYymaosWIACj5Ddl+YVP70zEDRuBe+JmBxbEVCfZTH2BV0MGoa
buuYyaH6HQ35shaVHSAcnE5HrC6veqPTSCrGrmzU7yGG8WVPP3ahlExP0Zh87gJ9dahI2StZYZE6
J5fFoPTbnSVOhrkRaeKkmm2F0NqyqOAmQHzl0PzbuNjlm46nzoWObnwAIY3qj/LppfCzgp5G2imO
iYhb6L6LofGVAUeqokLlDnrRoAyik+Ymaj1PqItE80r19CYZKn3pXa5vicJ0JksCKc+LWjp7nfT1
fM2eDz9xF6enl+3spYBAU8jKv1CHLn+W/w7YZkpf3xSE+fOhp3L/+BBJKu8J+jcc0xbKOOtOr881
LRa62oqdfG+PlHbrgs02ta7gYyvfvphcDSyzuEQpBdB1FNx7QqSR9ZHA8BckqQUEF0p0959B/aR1
Tj+Kkh5NuO2hVa+0HG/qh1469HA5NpKALE8LjyLCYakuApg9TuF6ri9gFfevIwblrBGrYExcrCzG
kVeXAVgvhny3AICtbI2AEZeWKXPwJ1QbfA4qlN/dvKtG9zbX6k49eNphDyBW+IQ02zw5hUy/2lvo
UYQHAifUekX5ecRXlMsQcNEGW09cED3LeIxI6CLKdb65HmgW1AXRvnZIWeiXSqk9a+2TOWUB+W+b
NaTNnjJ/6HIX0mMuVY9n2ZhmSFqg/LVEsoV7KZWZnt6BJyX2X48kU8FtnTLJtmd6MEjDTbb/xojV
JIJFQ+wunDsEKiFVKjniHXZjwphRqUYaxneR/OXRRMfOpvqUm0LDxfIhU7LiKiLAv7lzfLbAMgfJ
1jL19izoZdpZj0QL5+p3weua+TXS04P1GvkNnsMZILx18Cof8jmxAC4ztNHMUnSuON9U4dgSjdBo
vbQEH91J/tVT+adxzXBwIjn1XKYtUnD6dt7PB3zQB/UWnOo7K8DrqSvrrCm9XEdUtB6sJzNVw2HW
dROFjmpLmyG+iVqWBs1ESVaBkMxpX6XtgL/gGWEuAsQIVPCpKlnx9bruPBiB/I/chuKoM0X+nlDB
Lyfa9nDHSB3VY5rr1Mo95oxxwveY9ovnQe4CehCGErHdUhl03r9JweUwYqnzyNQ6NvlqiyIjCcg8
/TqySBptImeUPt51iyuuutOS+EWqZ4h7UFk5RXrsEEcuF9xm7HRHm3GzkhjOsu99G58CtGYgm3bZ
EWOmX6uvjUfi/0gs2JGUz1NlLPPRki4vopQgNVLsm0WNkaaSG2MQL6u/GUKO1BP9O9a4eR3dCfad
U8VXaa06q9jjxlsTbay2yB1tVrE5Xo3bcBlIGYmdGS+bpu8OqzywAmEVf4KGSr5vnTnT7mVlSvIy
sCnsDLs6/cs6Yj2lFA98skzMndVpWdFKaSEwPQJBDxAvPvReUZa200wwyqxg7BuvCoLG/pvEj6BR
o2FAR6UlEcx3YSSWGyF1ukFDvv5z/4PJD3j8UoTXZyXJVUfWUK1Hu9LGvVLntivCtVubfUEy2dNI
SXQQOHOlLyf61uEegUGkiobeXVkBpfWQ+RRN9NBOxgXvO1QeO/aOrGlkNW1m4qhL4JvxbivdQYtQ
IOQuPoADVDPk7GoAreI8URVsAIk7ZESD06+zwFP7tcriW8u9TCHREH3QhFSJ+D22aZCjQx3YL563
GQ1Mt6H4UnQQ17BORFkY4+A34lK1XbtybhNmz1WLZMvz228gAENKfW/x3d1aaeu7tiP/q+hE3iKN
AyTRehDpCyhA7Fp+XoFnormg8YhhWBBPz2BH4ccdeBiCfs0ASgzMAXFc24HXAHRE9KVBkpykRgYz
jLkNN2bsiPshe83iBJDkrBtK/E3h8fcYqh1DFkAKIEKp3U3cRpATNam1OCGp0bSCR+uu2HbUGuQc
G/PEhPYqbUEg6OhmLLZFt96R+kQUM/wihhDSGqC1KVYa45kbSxJtrH0LbUTBJkwdCgV0TCB59Mcw
bkeXq4bi4CcEPCrXgz1rOMn8cmE6ujTcCNSjmWREJK4K5hEuiws8lhUTjKgBgHcJbApuCt96dy5I
HDl4zuIl54ttnzpAk+mspgjCSmVfLk+Batq7AkyZvBZYCS0AnTpAXSC65xtRCnAZMSPyjdA0kJ8R
NROjXi5CFLi2mAGQxxuKAL8VRphNC+pr8Fb1fbaiW/p8+4Lon8sYziH8EEC97J3LxpEiA9xoitRY
jkWyrPaxM0I3l6gjgRmSeZdeCKBJJZCrNaN4OWmB0cLztmgRhdmT75ASST7FlOZylZJQpbf7ogPA
jVwqeu4NV5h+0cS/f1Kfvn/uMEyfc0DKph4K47EZx/KfQ3Ww+AAlhFLCyJNZEI1mC7wWkimJNTpI
vrXgQxcEELhPFAMmP+/X/+TBa9gDEUGA9vt3K4aRriDsMRfreYvvDjbkQuOarO7+bzNkp5W+XRiU
M/A1XUXNXKXF363uuOvPs8h0YYRLo6maJLaNuR2ltjxFaihFp4jN7Teub7CZ/z1jFHdlCTQlts11
2Umm3R4iwi03TNfsjHXPdfRk3ZP/ieP5lVfa6sT/IaMaR+rvcBeibacvItq0HSnn1etDWyR7jmnW
MmmJIPQGjnr/jDQhjXDmnRwjGue6+Ck/dFOFECYKI50Io6VNR1LGy74kUjwms9yuhyIhOpyn7Ssj
4a/4vucnayyku8E0PfVDKPFjeWhtkWeshY6iKXstVBXEE3gWzngKCIB6Y/H6n5H3Yf2nHVHWjKkR
pxEJdvuqgyV5P2mIxyZt69cRkvfJofJp6PrSqIHa/B/R+5u5Mv6WhGzZq9IoZaxuP8SzdAxmaJ7S
XvuMu2MGCVinQTi0xRjp9X98Ocfbmi4jGhfE3/2cVZUBH0FppvHMzE2cvC0+IBAb1VhBaGSU++OI
rTDL3s+Sz/BDjW1EqdGUNvm51A43c19xKhm2+/cYdNabw/60o4/bm4uCdEUQujb5KWrwNvAC4VlV
expZexKnoRofhXbUidwTOUkOdKqf4NokW3dcNNnOVYxdBv1LYx30/PvDr/qyUutqQO9uo5PkHuuH
C9Cq+L6U91Yrql2+L92cGHntXfNGzxA9Ljyd17/kYUuKAw9jCbrnFdo4MdhyEE8XgiPTOC9k0Jq1
2ssD0/1lOm+Wtt0IzC+dMzy/+mFZNIZcTS8q3DTLDOfs9pQwKKkUuyesZ4uYLsSuodK1Q61lmCNW
mI77wBxJ69WqoUgvUB/jFZStKh3eitVaNqcjezl5EZYwd16Ja168iDGB7DHbxSv+V00njTd3kc32
wfrPJFo3/f5h8Ly5EMmtZyX5u/snOIsPd9FDh2XkPLrud7VpXq8c2cF4gheTe/KzsBlQhw9dDSUI
kkmSiA0IiV6NA6mhvm0GcagKazLrTy6D3ZhNYuFd+0DpITMQrfsnG3zJKIQjInlGpzzyGn+u4AiU
zSgRdxqXF+dDnT7ynPnCZBXHqKPPRgIA1sx/qh478zkU0me/Enbj+ngnK2CKuEWZLX+6SvInQOX5
0LLsbvBOGH7u0W4Vq1llx5A13Jz7BnczLgY3eHmPoxI9o9QPgqJCXbjjFz3dDFMhXv3jcX4OyZmI
wdwh+7BsAu735rEjDj6Vu4hWfpT2DfgIEuT++22nr8WLebxfRV13bM6CLb6/k9lVjJr+ssuxRXEP
I4abj1Q75IjbJ2l3wt4sXmI0NU7Jtt3Y6BfeUJBHQyobSh8ivl4D+vhRXoq9Vbeat/Xn4tL3XUlG
8XNY2Y+10M0+ns2NT1lK0vJOwYGbDqqGeIa/5u7MUO6dB9PNk6HjuefLrsn/qbkSfXpyEHcf22dm
21+5pkgfSjZosuUuvt69mtE9kmZPDi1flMQ7bzRUtyPI7iZzsNxHJzLovcV2VMyeHsLCr/+ZLXc5
Qqre5YMXdbTqmw7bOuQjPbKfXLZcWhuf60TKc/oIjvLXY0yKbqT2qAKvwejB/2Pub5+4Wu6HshTF
3ud8W+dUMq9+M1C0/fQLeA3s8m4/3hmPYwbFSOnASGQWznefQmnkdvueyKUS17fDzKdL4nvCfmrC
UfOujEN0gYDL0NurGh2GuK4C5T+H12v/UPwwXU8X5gkbEFb6vJwMFXvO1Zd4vzZo36USr6pL+1Vj
uoFNZeUYyfOEMQ2SGggdwtc6MBCBH/+RUCC+5TkRYHcGrl1Hruv8Lxhm13vMh6fXRczl4msZ5/vn
smEWnZDO8xi4vd9k0M7DkL6JToXCC4rIk0pVEr1aNlwz+gCdUnvN5MWEIkDzZnw/jPTjLE8/rmWj
iPOmbb7I7vbvei0mT0bF8K3XH0rEefacWMXqw9ktfirDWitnVTz9v9lYLysJ6pi33325v0esFg0/
HOIyZbBvmS03DQB+eE8XJmyYQ3UhRDMUtNi3a1uRxHUgab7CFh7vPg7DdVNPxBgNGh7EfigRRMFQ
eXQMFAF2cuMAUHf/yp77Q8Hls9j/nv8bBQ4B1wm/F0i2+nBkdmHJliNTxXxUwNtgn6ekikwn817+
Fm3ZaArN8N5vQcrSPMrHbtY7mZwNQvdIDYBcy+RvqBciN5Ne0fr1Zzp40m9Yp8/Qq+6fT40egJae
6m/zIX7UnnYv5+cWbYoZQsS9Myp2r6OzYWeOvpOSzHfPAgn87M+g1ahAMCvmAYnrDsS2WOHt8wPN
6bcih468+/31kGsXFq3bbag5YGtO6+9aISs+mtijjZ+7j022uUjRNCc9bXKt04I//1G8x5SX/RIM
DC3VBMFrTf+PpvtaaiWLoQD6Ra5yDq/d7UwGk15chIuNI87h62cJauYyYJrO5xyFLWmr8VCZbCER
F6vSmzZo1Z0ugTqkDLUTFHlhWjD28mfduxQbjTg7g9MPQ+P7pdh4OMqlYcjQbud9x7vFqB3o/vFT
U5PWcNVmDtYPEjzrPfBMZTCJLHZMiKhAEU6ohQR5Snwcp+s7bkIPOcHzpA/vb6wG+cPX+R+QzVqZ
a2XCc1tW1+IGDwTCsIRf6AajN4RgdS8nHVX1EWtQpT1+PaMeJH+jRLG6artlslFXkEhsKTyepU23
BcuAhAUWxuTUbnwKmE1+3rTuKmNdZccV3m1eoirnrJwvBDlOF+XnwlX9Rh9J/L2JLg3Vd212RFfG
+8t1+UrAb15pi/9V9l1tyk7FgWIujZpMkGH9FgI+Qu+ZiknNj4+y6qp14HxSqlydSgOeAsmlC8NG
ZSHAhMnLWP9BW99jfm9f95NuObJzqJrZ6i4oLN14rI32edJfYzPReE2FkXxQLZ3K3cnwcXf+QO/e
QGyF0/x4eKGv+HxYhnxAFVq/sOCYrSBIIMOs8nTwbhWu8AVRgp3BjOXTY05jTmpWs0Nkg2jA+ITa
AJxrN6uiJK/7Te21um/pJTjX97LePO+1AppE77NSQ13wLfUfDtDxkK0msPnzxapxW2FNUE6FuxF7
/wx+1Jfv+99MyqIJ5iWdZ8qUsUNMjktSuMa8DKeYSTOfXtOIkC7tKHf9urfHRRtdAGxQmXENG5V7
fHbcp0O1LeStDx/YX33QWmIZ0wS4vmBvHV6sIQACteS0SyWE+yYLSnqJPY4Hs/bZqHqiTZSq9WkD
Cn+sFPA80rbnZec5+GyYBkl9kxZ3D1LI+fK2JuguzWDRKh3eMQ1KGZoeWpI7EI164poLSo4ESvyL
fk5N2vu3GQlVePxHTDFGJ7eMK28GICiuJ5cfBlDv22ETTikJZ3ZMbqlomL55H+mu1o9Aq0QgWAfL
g/6yvQl4wAQSPO/ollEy/9MqavJKGTDxlb2Y1opE0sU/PxxBU0UvNlKdeGHocq2YbjQgZRwNZyg8
H5Q1/uNxccwI9sa+gwCf2pd8k9sL/AobxXu2fvX49NpUQuXv7Kij2KRXlD/gwk1xMjKMjCbSdQvD
bNvkKYSmMtEl6sFuyfh/jC8Pyh2h1g29uprW8N0qPVyD7pwtUfZ2P4+IYaWdu+EjuuxswIhjyDJ1
4iEDidb77LRGLNqVJDv4oQGC0yIJ70hNoJ2KT9y24feLj+AdbshgkeY7+rpGvIa6BFOZFWcGq1Fs
nv/NW7t8dlC6HuEeZbCX696sycQFJH5/yAuJkEUCxth0qVhACUrD5TWewAAcQWJwWylBwq2YzKOU
aBpAi8XMwuHr+ROsck4Thj8+DkSQyyXd/N4UnYSBY8q5KWpScU0P83cubDPgUS3dvlaOpkGeJHxi
ZDW5wPTbFqarQAxdKSGW1B6RgW7lrARtEobzJkaqVdZjlJ4ezlHygdi2NKi9SRtrPJ7uG4/b20Xw
xMj1+B5f1N/Fhsc/d5triGSj0JIoJqf+vVJomSWa5CnXrEzaqpzLGXPBWzaXOPGS6FsmE0N8ZwHd
AiPqEiJKnY7pqCQvF45E+QngQHNPmggcoXHCUW2+Dt9CwbUknZvj0Wq3eo0Q2b2mNGBQarhGye59
J79Y04liS51v7/wvHwTyyu9l+DUHHlsnuO65uX6FicZ48nmw8iEpA1QfmNZJZDv01m0u3a6UYjSc
I0Q7tHOP73dd/7Vb3VHS1cP87qF7l2hkrI+0Bs43SXKRaOitbWnS6/U6hyQdJ51Fqi9k2slMjK9o
qntPjSdft/c/qU9f0RJ3HB3Mm73Ove7z9x2dTsaJUOpgcJKtZLDyyX0PYmPr4N6OOjH6Z2Pct0zt
Zrwh3AM2du7vp63efezaue8MwJXMh0nz6wueF+fq3f8epke0vzsivf8a2NudfJ0SNJL588dq+iAf
fsRzP70vn+Q9oNPExwlEDWAL/5/3zeQMHMoi6/Ifc5Wrqe4R4/vqqlmEGJuN4CN0n5qQXZNQNV6R
+A8ms2mmfwD2TlNLddqA9wO/vZbygdWWmNQJCSl5O9jhAarZgXvJMv2QC7i6g+F/l5r7V6B0zoOc
j5eed4HfB3MByPR3iWDWLJ4vKCTY2XVkS3M/+ZYkwDT5Yi5LXG+9qMWIPkvCOXJqlIbyVhev2er4
T/fjAal0ep8Mci+6aukkdOrr/UYKXuv/xLjgsHBr/hWf8nVRe9agMBG6SbVF4vzW9fTDK1u3Bad1
DtTHcDHu+IsjYRXhlEiR9mcsVTzqDswijHoYuaKSfvEJuKlaoMcSNvssE7e9UV4SOd6RZIiIcpKU
0D8MwRkfjJVdp3qV666ZZxWgf1JU+DZ7HT3v//1CuHLukHdcs1zyEUdAZL0N0PQ8CHoc+QMnLVI6
PDuFYwrlM7GAaT4b8InFA1m0ulDvqDuKiOdVbTlSVxyr9bVnzl0xsQd6EyDlbLQWTU6cn4L9kPhZ
D5pfR85lkGBikFeSVvHdWF2TRL3ljwsOn0b5jCeCyKfRWyczmScdLizeNU+qfNP4KWZ9FVPgpxm1
w7U0a0gtZwiMGhI28zIj+IBjGBwFfdEh5qxLg5xvyBJf+Wl7W/o3+qgATUlIidQf+1eu0D85mRBT
cG0g1CqVSObRHgvb2oo7CHNm+Wz1MAn5nWNpp2vUpLt2Y/u6nvYwwFwaaX34GIP97+f55+Su+rx5
KD8Uws2YpVt5huVjL7qSK1CvNUvKYDQ51bSF1fl94E5u+j9VkUpt7jrf10CJE0VOVHqjh/COxfmN
ROMfw42BVc5nc83cPwDUW8GPeSuo4BRTrl8tMLCfLlGKVk/M/CQH9NSRYfYxPhJf1IZIBtjhqEuU
9jFaOghw8RHfcYgOaV3hn2OrIRZ5DIpPjNe+k6ZITBHqB8nEb1819CDj2tVC2uuxuWZjKew5wqza
wml6Sh2G3SDIHLYnyDBStZYK0fGkOweu//X35fwlmvtI/P7lYp+/yFvN8YDKlHgQg2+vCm+scO2i
lPfgkg5O+LkwnQZ3mmsGaX2+GETvjolS9jdkKiCGNTAnMgo4YN+lTEmINgb5RvuU1b5w2+XwyOkZ
wLbfq8CJLgzYS1TaoYTM1VNbqqVUZbu+dKV5psmD6qBxB18iGo6TIk+++gEXZMuaXW6ewNNqDdYa
Vx26jGLd9/SKnWYy1/bHW8E9zpf22Rra+E7KgPxYXvBVVoOoNh9sdPy3rzzRiODaChCPFyCspNQM
2gg69SHgRmjrbf1n4aW+4WjEY4vapwv1uZwFE0W6bK6z0kF9XQFeChba1NKVxPZ3CXYapfSqV4vn
alPTXIYWfgcwghKrK1kGGrlIe4agVCST8GgFowVkFF8dmyhb8sPOwcJQeLfsSgVYihJBOZffGu7K
dRworqvMk611wvKlkiG2NehTv+46iDfk1Sc17bXW3dMhQxuy7g4vcniJSnTOOd33Nq36Q52xZMCl
qr4XRjD01p75wrdCoYhvM2ROn4DTPZQpUBy39rmksM2+z9GVtTbWdXIrB78zLXUOy95+m51O2YoF
tWMiZd/HU6DXVjHJtogYgBWksTP8FUyBjMlggNdUOeU7hyd9rua/jvIP3x2Y+9vSUB8reYIwK2R6
UBACGnCiWk9Kk652zK/Vy/a2epdvl1hs5rPUycqTdApkT/QLDSZXFr95Izk8rO+QEcH7hLLHSZVb
4PsTMclUmelBro6DPhscg/bbqly/RkaDPLrB94vlUnjLP3AjKTS1J4YKSypu3F+ieoIwMELQz8Aq
W/ek5M8/tq8Hcvn1xOfTdlD8Drmupfq9eJgJoiLjk9WET1HSxc38E+00H8nispRmd6VB4V86fCcg
Ld3SG5m6u1Yz4HyRhyAtEZsqDPXdm50NOtX382XjMRqg/Ijnnv9xxx1ZADR1LTOkXZ/YFV8807Yd
mkMRsdUqYRgR7GZ76z0fB9/PJMEChuLV4gYvt45v1u+xTVnPW4vJFwKjw4XEGgkzGyXhenidue+F
JBraS5bgrkxfNjf7H0lJID5Oy/qWhhp9zl9W9yeUSlJF9Cn8ml3JB4EEIHnAh8taPXAXrlFxHDUX
+RUdWjuVxP5PF9Ob1c3PVfFi2N++ze4IESzT8+T49vNWl84jstR+Q937Pm2V3/lX6/YcWgDJls+4
wuiosDoK0uetPGoicCUrWim9DyHiRNt+O5DCM1nwDI6g3y8BmoMzLVpAUvDUljnpnTWk9SIKpjIW
wd4EXrKDYTQvIsTHmtB9Q9sdRWGaQrZ0KvDiHeRFlFZ9B/k7q1dsM8z4c7DswkncQ7GecDkdaqY5
mVuiT+gLSmR/p7OCvVRAuSfDZaQQQJ/GeKViF1dy477cgS+nd27IH+Zh3O40qDNJ6kIR4F4E7JzH
HWlX4btaYVdw326BRDfp6K1PP+Y/FHWC1sAf/m7SLanp8wjO6907rPZP5lfzWO5L73FJW/zJPfke
CT8iHpIBRy2HSwxzo3ZezPssQRee1e5t8YUggKZ1FbdlRDwbMmhnMDSlbWt0iF8VzXoeZ3Yq8t69
ObN6VVucypfntL+N9rczlaS01J4G35krhqX1/eykf9f7G3Xz1Qj6m1+l06PHsau7cZfVcx8K7gFs
9MBxc5h92M2aozBtfy/p+zjfPl95QLfhHE7vJSB+iPtxMjseM4PhBL7cM86yNbhtmznH31RyNUMS
Y80HGsfhjnWICWDLX2auW4hX9/s+4wlGLZUChu1vujnW19/NmhOG0Ivy4No51KNcyNHOGkv7dzxd
JF6tbN1r/CRwVy/n925dzue/Xd2Ar9ExupvFqxIo0qoQ2d4vq7Axird9aHlG7XKMnbN7VYbGqd1A
7P87lL67sb+r2Mdb9CB+lXDmtL7wWzjkb2Qd6BaNdbxstivBo1DOL6dS9JTA7oXyIi5wDlZdH8b9
YkB21pAxt5rnEVZwGVPNl3N5Huk/XuLfRDwrfDA88zgIh7bn8VSu6lUyX8wYHyTHeHdO7gzu3gd8
hgwVhIMk8nQe3XH+XoqMIXuiDpBQEw2N4yxoweRWnWNI/551eGghKPPZHbo2WOPDe/bCrVhD70Z0
1jUxoLh7lNpp6c0mJdJ+ca0bFVbZ/GVA/HVV+s5vNHpqfG0+NZL8SZYvern9TrjRh2qR7VshPHtT
8ofdHrTe07jUYD7Kps+rFz1ONM4CD7R3x35ZyGJJZ2DoCt6tvLxMMkW6lNnfA1eI+C150SDXJo22
Wt4SyCe9m2SciEEXYqzzD0bbLI7COM769o6q2TzUvthk88/lJ0hSUEltiyTS6HkB46nTgNH7hLEW
6YJ8/e3A2alhxpupMFpeVk63yPsjUSqz/uZrrRGV2LR22648U4XRpVtdwmLRkmY7wSVCy+KlEVEp
IWQfiWYVOjXp6KN4fuAGqbldNm3X+cCFKgPmr5L6ybLpCM3/6luNHGJhzred2qY1wj2T02euiS/v
rDXCuIleXR+u3bhpNGo1nFp6TokBZRVMzLjYdS4rpY189xtAFWarhNnWj+Y82yYLt1pRw9FE24R5
fIncP/JmW0fp8dGlZznqF3/r5Td6dKkpxDRS/ncaXqNtKn5sWsOHFZNqnWjixuy4M/UQ6Q83iIab
mv8o8ZaIL5u1smnt5jzkziJ3VfB53GQuV8VTNUttfK22GrL2pvvudI+RWqOWllasqOJRTew2nYli
TA84amvzVD5q1hlnY+3uenqmjs5Ph50i2N6u0V1okRB0vs2pjmLLpFhK16tUGsMR0fhYnDT7qUjz
zMboKJ4kEVzs7ofv0/ef56rKq1m2Hmmlwr6VJ4zSHclfui8k2+tde1zx52SN4/7t2C9Wi4NFsaSh
8tU3N7E6V865fi4PXxvbwY+Cn9M9/OGC6rusXo0el17MWEvn9KeQSSpLfO01UGBb62e7h+vdLj62
rakIvWECU5c0aEhqjBPzXkJEWQRbEVxXQFRpZWqI642HMWM2ly/g7doU7+q7iVKHz9FHvpqdB6q0
ilfr5K3UZJL2axliXZDPc31Qfj0+A7E3+uY1y2MZY+nyq7bVVYK3mFWEkgpZ3q19fLNkxtlylS7v
pIDkNaM1NR4LFTGF9kJBmQaxLxMCKXd92nDtsoMpzPp+Gn+crq5FU/Tp4UCDpPQB4DfrFW8BgOzS
7vv2+qfUzL2P6P3Xj/rnGYkHvVgjDtPFRMIOqg0TMT0dUCy3x2Qk61hei7AWQ4scB+YIRvYXWe5p
edvojzDiPR6z1mWhpZxICTtPWuuPWnaaN7egmro8haSxeMnPhcxVJCan9DBvj2pZqZBVUSZ/zTXY
pNIuzpvm+eOwTlb679EG4zgO4djG/rfDwfq5AfspZOuGkzG4gnRyrDALGHhI7xV/S+HhrEj1X/by
p6yxaKkQy5EpQj3wepyU0i+Ex7b77uicwe7zE8Z0emTvP1SkdDYyOdmKBDb9yk9SXifPB9d2a8fK
3anSyueaS/nTkmuzel3aUYYmERyU6ELcrCMY0fy4YUbrd5RVF+2fTWZIvAvGbrL3fTfPVvzXerb4
fF3clB8b34mJXHoemgFrWThYZJLvYzZ/m77VPn4+16EM4R0ZJyy/bFXUhRgVYOCyxT8rTtr7oUaz
YiOdtdwCJCjoB96/y0l+1NuWOsZrB9w+Z0sxU63uISfvP/RmMtE3VKHM1WEkzSrNFcBTvVqpWz+k
dYVxgzrE7m33WlUztpY9kiw+Sy0FYxWBOEGuyz1Jfz3tQZGuxlx4ar2UxdeLyTnfUs7NRnK82F98
hwvSKkuFYOfrl2wuaOD8hRrxdt86nDxqa6Uxwj55dZ+35/7udh63XH+pC/flk+Rnkhbak7f916EY
Lv3pOWGjfekHoqvMkIK43JU1X0sqcvi4WwweFGP1RD+3n5eq5nLgaTQkOlcmw1myxJuiBd3bSI+0
r/JXXQuMh+Xd+uaz0qr3wFvbpsy0h2MmtTEddfYXs09cpBZJMR3bgskikS+SxJaCsuRO8TF+YSfY
8N0ZI7e2J6mc5puyQ5vvlyqc09LcgWWH7buMCidY3+/rCRC/iRS0eZKIkNY6pSxObCI41zlD093E
5NCSAtjJJbvXsn2K2gn83gNa9WT3BkdtEXyFVrmXJ8mbm+ak+/2ox5t/vOVx+hydsbNtVknWWfzT
6eGCMFnOm6OvUrJurbNJekg1HE1LCWJBKTnpYZapme3Ig7wxHYg1SO7l99O6lWttOOVZPe3kR4BT
dTtpI2t0TRUH5zrbbOenRs/Cfn6UEr/M0tG7Yscycrz0tpRIdUxWHUt/2PnmUQEVcHvmkvqd1Kev
6lDsi8i7G+c6p3J7Wr52pNhILjVRrsdNgUgkzr8w9xQIcj0RVOmx7SSop3zJDJrUodKthwcTNakE
RWJRNlA6hMCTJClimeztcHH6bdjJgip2pJD15X+2ye/6Ey4G/8BMpWY0mQBsclD51utTe3LoSEmv
8jDrSrwBQzqRql3/J370qj0DYaMs6ycLRx18BGbcq2jL2DfqxdlDZUgbIGLcFXnjVwOM1KKa/gSi
RuWjr5yWQwU5fOlWJN+yah8Ooi7ob9WW6mM+RvFUSqen5ngNk0sXH4VtmtOssZCdave7ajZ8KzNc
h81ayaCOvo5HIfRWdd6flFXjXc2n99usjyQxt00bKOK+LyYn7ZyaC9+Hl6uaxs796RsAZz6XYdLO
1dW5D0alXnGV1orUPhidD5OuN9lJk4q3BqurWXwspqjYU5hsV4qC6S1Gg2vsJjYNe5Mb7WLAV82J
eHJbdMWER0XS2XcXN+Ob5dtzwxPdaLr1IQswqX3onnt1zNYXxEDuvnxK99HS3ctp3K+/Q17sMwTM
j+bQ7a65z/ZZfCJX9X1LMBKnBEymK1dWeaYPk9pz3t0UUQW95Z0JuNLKp3JOGh/n1uxhn11elr5p
2dEiK6erq3w1sebz0KqLUafeozna00a6eWsklm96zMY3egs+xw1iFvqK32bdrdVySsfd2XMood4p
/VXbfjzGtbWiSa22Dzquf3ypN/N3SEzS+B//GDqckk/xOdfSGKOpW9TQ5lhBSlN1e7Jq/n7dMT0d
tupUZdIU8xKV7K7tmMWq6YP9qak4LI6JK56vVRei2kzrIjMESLOSVJIDosZ0jI4s2Wa0ZyzQWOuu
3t+lclt+l2wlfvZIA1LilOJruBkV+tWuqphB2Qm01VpCJ5JJdvrHxRn7OOyOetMeP7yz7shvbzXS
j2GGnqYJ133ZJ2L2ya4lTNdnWrTkpjSZbokanLYIv8OF1xIxgRTiIHwTy7MC/C+1jykaa2VBiV5p
Ki8S3mc2Gsiyu9kn5zuxjrsQsVxa5195c6nIear53iLN+TD3b7FNmCLpDzjR3cStz+TpeYbv5uR6
eTlFatv7dpfyIZ5W4rduZSvSku2E5H1m2F2P8So/FQfEOZVG1jb1MUt08fZ/5WKcTg7JsnfukvKZ
NytjgFAvp9NOiGzUBd1yMxQB+glbQ2zvH2xLgSxK8qDNppzu8vZem/mn5srG0DIWCg3yNv825Qot
9fUMZw7mY+6l8TF5wJxgdZxbMfepp2x7sb3QGry54qemjesTy8PWkwk7N+eXj7WPDfcuybO6bDtZ
M/FTj75Sio84Pm9nrXxvm22+QuYwxwofJ1M6b+oeW9NHOgApVFa/3PlAzBzSXa9+WVs3x132Fzfj
unwZCmWbQTJMnlMokN6m+fM8HCybY1P8b5aahhDTj/HFprljvT7TEBRou3K/RjqVsKsxoROhudb0
jbFwVe95JY/VVbofei0/D6cwHeRPZEhqZywq4uHEXgc1XywuHP/hfM2crmisetPW3FdElywulo8n
q7R+SwGmh69j9tN1cX8prbPNKj2YfS433qeN5xNra5kQI3u+Gyuh0bZ5oxdVb3k1vdpmI9GBZxfW
88y6di+/LzIkQ9FArbtFP1mNZ+/4eGHwTJS5P1isdT/CgNBAWRJzUu6FaBjenp8Lz/HigwfeBH5k
pF1Ydgh1X0dee7zKXGf2jIn3dXJxbG2f988e1O5E4MgjrL7yt1VH1gcxNA1M1kZA6bZ1LWRDBPWW
RMqpXUr6XJvaffH2/LGcdiqGd/xQcgsrfUvyMVvOMFgnjGcJGbp3tyZXHYN9WlgmMUcYmen6gjC9
jjv/k6V/P3PXMaP234kaNzuag8mUBM3qt/wOL8p8aZpPZtOSkRHi8pD+Pqc5gwvX2GFz2PGgiKCY
K4fbuP3fR0iWM1PJRv///QuZtW6FczUxafJ3IfXO0ljTBsCObZhung79HSJudnkf5A2qL92UECxg
CgfsszPCktd6un/WU2AphtWbLFt17uxuH+QQ49rFeoiD6njo0cr1eXca/+8K/8rXpNHljCLJphem
RVa9lwzpetmSXZ9qhNEcE+XX9cTMSdmaF6FD0+Gz2FzEEVkg8NZbyGUP+9+TJN/37+zkJ5fjbiRX
WVPnS09CSXgZYYYdfoehwVSVzJ7gR7Q49cz98D69jFVnZj/dWm2zaLN4z1TI5a/Ybg8HG4pzZjBK
1zFhtpnV5QWbVXGi0FgiFQSGURmPHb43FIuLYju2b75EjS4AGfbj2q5jphnB2UVIhbirsCtDo2wz
xsUrwUGmDC+39rMiR1fTt8qHFfZR7a2YpCfnXWfH6xi/P01pnZWN4APr18T5vrKu3ZM516q3jwRS
pezSKACQQVnnPL18KlTpe0N9RdKgdJrjmxpln8OhHWvBk9k1VO78itF1F6Z1DtjVLRC+tQ76fv9m
hDYJP/hVQD0JSlnhnUk4ybZ9CcydyZMc0w4upUQ3iKTyWk7kqhtLbfiolqLRP6crVAR5/maqLqDJ
WRLQXV4wnNJGO9cOc9Hs6sYkPmZl0qv2PH/M9yqm9JaZDDhP8bQ35TCbD6Hq1lfrNxOvC+OnpSQ2
pw0Xm3aXF3RRO7SZRl3ZN9UjINopUKTi0m5P0XAPz2Za6C2jMcnT4VnsbObQQ4Y38aCPhrhpspGN
bGIe0/HbtLsSiftevu2t7SrJ9efOWPHP81ipMUS/toLR5TE+H1hJ23K6eFgUDVAxVTHxJ8jGnyHj
To/DsAcXN/Ve/Sv01fEi39zPeSbKLT9re+JatzxjQM9h8U13V2EVGgM2yyNG33TZoxe5L9vr1S3P
q80aMEgTtgHbOaOnW+ffQQv3h8DMDnfzXq1u9IAzmYqFZiE5/Zu/Tm+RBCbnDhHuNJv021iPfeaI
+c2ndOJ2BQSyn+sVvb9o6e/X+2nVnmI2qGTJELtlO9VmPSmKrIvcHdOgV+jE70pj0uUry9WJVi4b
Bk5YrmVeXFwswCYDc2eboYkZ58WQcstXT+MpHPN70VInzzzh330ncaWmXGTwb9ZAIcbyYHv+K8ff
VSTFQMd1N7cPi9glrjbl142lIHgR4xR7hE2S7dQJ+RAGR9gh8Y7C/IifJkqf29mHOdkjfFKq84UT
yQ4Jd1PLXZ/HacvjzWU22LiQSdvNkTI5+393/n6evtWGJtvuMXTv9G5r+XFeSXelAkR6fIotMXil
zulS8Ve6dndhvsR+oUPNnPHDoTl7iN127XJz27XYz2ntI/RLqJO/76cvYI3jiLhfrdOgR2Jarrtr
hypRIQjGN6E7D4/7i8lNoUiJ5q6x6pA6vwZMLSk8nwJDggtZcYZh16y2FxfTHKvoV7Bk+x05U+61
apoTJ9Q3OdaDGj2NL2ekJtbw27ghBm8om19jPBRLxWJG9pjW8q1VdHfoEMu3pWu1snYKsxsiSn7X
1+mSAR0S2z21+vnbR35yOL96cX2OMiZ9fyErZ3GpzxP6GFXhu/dGd5TtOsNmA6PG0GmOWGlRiZEK
yjRO/d0Tur9kPJAxXfdXQaR3yFuqwkH5QuSJzPAAbraJfhAoHUTVZfM4CZTGL4dEHllHBtmBU/6t
2ORAuzCX+L0g6e7sV1LppeYfcq+0hrhDkxn9WQjocEjiQWG/XGzZQVRX/cPtPzEpBNY3Dz/J27i/
jtzDwPXJvDDah4lcKgKzntW7Ijy9sJ4XrXOy7wMxMx63O5y25AN11AoqRVm3PcyDpwu1EI7GhCMF
ZbWKrIH231zOQcYOvWV/2a9Iziq9iZG5UAha2TnPBGlb8SdaWe/Ii9OAAfd/p8IUSX/bDkbjQQHg
zuJOErXITJJra/smG0tr7mZOdkiJLP3OSmnhEY2Ws4ZQ/m1XKLunL0xcAhbkMdMIDTpxoQnesR/a
cXmTq3v9GeR+FDtTTakom0FUmkSuQaT0jTI4oyxHfYL+nTpevsZqWeOmTtPvpJqN9fAbpghqGnp/
fFZ3LRMrJhxcMZu/5xtZkW1mxpWl6KWFbowMxxDy8Gv3aE7a+2FM90r3GyANL4QGbOtCwk6/p8Yh
07HLGFvWipb+c+biPR+vWQcPcPIY5nI1EyJlfTl6KKWvveuJ/vfCnihL7Akzn85qdMLYiHne6MCL
kolFHNaCNrkrSu18v2w2OhW7MO0z5gMrZAvINp6Mic369+JmHwOYixF//Sml5w+L8pkCxzwt56eZ
74URrNUdC4wnM7o6hb0ctmg+nVSaa5dE/HeWS2N2qKzozT7J5UTn9l+p99PatcNnS3aXsyy0fONp
3pu0ZAWJWyelp3Drzv1Rc6bio7Vsn4p9HGDvyuIuqQ8/q4Kx6bw9zvwLv3EsjasVDuPk3pa/X45P
x3Aican9+o9mOIRVBCtU1VMcKQP9hk9pn1Bl88uRwg+Owkuos9Ft7B/77J9OVmj3PEkp87nuPNtO
TouX7NwZt+JqopFuaNTc953POpq7Rd//DbMlIL6vVloPyVmYLjRM+M7n/vQWcLi4Dod8llFefT1o
b0NhlSiCn2v8FXRi7ilsiBKHtaooiV9KuOe/aW4wzent7F3zWg4CjyAP7pb0lL0Xnc93vOVsWE/n
V9VevR2gC2tMh8Ep/EO9OJiG9fYRNkWMVT7V7YTpNrw9EM3hb4VpwfCMlb0JKJwpxx6aAK56+4xz
hNsNS3r9cv51Ssu6xpVby5OZtKHBPzbgy9kFHq1k+jYOHdANQ3eXio1dFp7Xzjx6PF4PyblD5tiw
Qpdf44uQwpjT7Ha6NXW7he6yaTWQ7TGlf5sOhWQOpISLECsrIJMfFCh+mPqXf4uoiEAuBJOSYUbH
MzBF10ZLQ01nGwRjLQoUBogSlvroMZI4rJYdRVAduP1Yd4dYmqFOllzG8GHInoECy4sSamzLKa7b
eKhfbfq/tryLl6xe3vM3cRivrHR9tkEQ4lUzZgrLLZg9TiXPxRM5ceihuGu8hfexz7aVvwpHUECs
fBkPIJwVby3cRMn/czeSv/2T8mur/w/w4SN4N9+PbjGZkkpBdV1lIbFHmjlXsvwvEOyRFLPft1tJ
QJBsWu69QR0MB8VZVr4Nf374qgGlNb3TwDo9PleGvZ+L+Rtvd8clRh9zVRhnp+byqrwyu4DwrIsy
ovbkWvigMkwWJZr9tEkmz4F86wfHlth3fx6Kj7sAwEd98zJd79M5FQlRLz8GvrggC5gcb/Bv2M+v
VRIbZp8FfkGYPMeH+L/8GBYo+FaskVUgd/ttx6yHo6U1Ic+3n27V3D01kSBRk5o44bZnluxPAJDj
B8y75rWGZxZQ+GM42nO6FW1ryOkfE2Id+huLNEmpFFAtBU6/szQd5QFyqAbqJkj60kv9SsB+ghBP
09Y/A2CUHfqjDBmqsCIJRcUPm1EC2mY4NGepEoswEqp353AMjfXO3LmA9i2BG/T+lahhWr4s3Idz
aCSGl9ARtapWKLMdVBTrMtYrJ+4t3g8WIz5+QEh8Pqs1Z/0ChbTvEm2Knc+t2J399tWwZAgKr0mv
WumFQDHyILAtZh54FQMoeQ2jTs6t5ZtRXoFSDs3qlyDWPvMO/dHAOKVhB/yGr7GWzugkJ1cGk/BE
wCOV1rl1WrRLzwFpzfRsJ7BbYQ0CcqTYX20eSyWHbuAvrf/RBz0H+K5xtx6j7gP0oje6c4jc5Idz
a3gLgXDVXjUu9XMRMbbAS8P2C/WFHpaQ0qScSIrzzGiZjcbipnm1fTl/jG2N69rH9Cos2TXp/QYO
c3+rxwbPNsBh7xHyd+ySrAwGk7XR+nM72NUNybnX4YiUMn2aSr8mcGCKvzvADDdMYqnRojpVbyec
pQgngQmbRxw9r2IFnW8lTGLbpu2oE+GfwkWYyeuHCEqFDJcIqYk36xwmPc6K5/Q4T2cM5dWVtXDH
/r+Ydw53dSFP8TeW+tW8U+XdZktgbSjK8FO+mwLsaa3BUitQMKE1pmy3xXX8CToGGVXo1OeoKAZn
5Wf1l+3TUQosnpAeHdlbpiV+E2r6A+dqEkpt+CLuP8l8yEb/ftg9NF/5ZfEU8O38cpjjaYlzyYPk
Ph0G717ZnFM0n3HqKn3u+tOKAxdq3OL9TgUOlM7fxQsvMzey9VhWeWKVGp5iL1yABaRim7F4ApsI
qavlYbJQ9fCTItO3ao8k5M33E/7+m3ozQPSwyIsA2Gz1NP6HQTstgpHG7QbzpgxNIx9vQz6H+Q6q
JD6FkEu/ga1fi/lBqtFnoPZEOHgtGsVZlS4eh8annb8EeheRshxxEXusmoiQMqYXlg2R/LR0X/Ex
YnCNVWcTsp7WiOg+nXNg3R6y6o8nEvonY18nS8/1qwCfd6FK6Z1Ns3Y//SqMsnlE6vrArUGohj/F
IBPKXdC0F1yiPVy0EP7PoTl/A5NMUiSmuAnTU6aHc1L60mz9nFZ6zIikfL3K5DvDPb7T0u253ZCo
K5M0XfH2BqpYdOP4OI2aKhXFpoEg1aRxqY1HYCbNc69wO9Qu5vY7zQ0YFwAUKYM9Hc9ux4/F6/kz
oD6rvQ470QwlOVpT9juXW5tsb83B1eydTh6lxDu2kVb0UwOImNPJpgUWSVfPq+x8JciTlK5KGpHc
FExamMDTSnL07tique/ip37sac0p8teLjjWYLJ6q3fzkLyogAeu9JHH5RkQhaVwVX+aTrLFO9W9D
PJIW72cJvhuxCumWvYBQKr1wbBRcdg8Xb8fm+W3VXaud/34JkiTtWrkMcqvVeakfGT4pL/iR1Mv1
6ssTwKlHr4fvJokhWUAWBw3zDpPDkAeoYHqZIZDlwTVeDk95ywmrAs4UPKUAi/b9T/v+S9mfKCRl
8DWhPU7Jd9Y5/pMyJLP261NStbqb72zU+pricIgiH9S/LekPkfCKQjgZfL3pYoFlRS2d0ivGfvL1
FZyEUnU7y9bXKRmEV3bfud10G1E007t3v41MgfX91y75jEm0EkMMx1c9ZLv0+Xi+/+Gw9D91Dbte
vNWuNhQ06OoDcZ6pYNrcY/JJ84I+P50PVCJgLMUMGR/q6P2RBXs+1Q5g9Fj7wgQQKXY16bve8Zmf
NpLZyzfkXlX061v7XweuqHOVNnZ96qAhasUNn+6HTyqG8VkEc78+nDzUgN64zn7DZXUrO4cx9kM3
zQAXIb9PX7vHYm/dFaCESrF7ycfAQvYP/6M5BB78JRCniOr/H9P/9UMhM2FvHwartPEeaRd8gBBR
ACB/IDsJqxUJP+3Qcc3atdCHIScHkuPN/MnrjKGJyaF7IMYCw4SN4NSXXr19HfH518kZfTP2QAtx
Z15Jgvx7nnrrPOu8IRMMQFmSRbuaFG7jt/Wjdds+yx3pShvUbemNmryJBbzJtBe72lzIKytZ4kAz
gGDMZAIlwXuVFXxSACl8fFfSueU05pwrL3+WK5jMH9YywPjra3koN8sH42I3GVDZ5Gr5APms9JYy
vXVOjxUfMKXkwQuKJ41bGz3Y+li/jt/dZG+Rvzy1Rg/zrlIfWrdVfF6O3cRilY5uhrrVGP9aT6HG
5O7Y3CgXEO1qbt+KrXJLhWur4MYvVt2D5ISowNMP+mr4cShmKkyypiZIjpb1qpBDAB8pwexu/vD9
eYYsc2B7+8cfGiCZXY3K9ps/uCXzU7lotn3kLQQI4BFPLXVLb5K6GNetTSMpGKEEx7VnG0rwIxLK
2UeD9XiXv3ETVw04reQnjArv1az6qZXgi5YjSwDyPqnd1daklXTAwb6jSgKm3pd/czW9LAzTn/fi
f0SdWXeq2hKFf5Fj2IDIK73Yt9G8ONwaAQVROoFff7/yPNxx9sneSQwSWNSqmnPWrGMx0ZCmWH3q
c3BJWrlZorvQGY0D+0USsEwjigtTY3aJhRvBiXeh4XWMN9GH56q/eO4Hfg3iy2XdI5YD5PUG4BEZ
rT8piIzEKaB37Af+ewowVGINoZq2EbmDa1TzfAuMWP/D+UMeGL5Nn5U8eGikjgEK0cCkw+kqyy9d
Zi0u5DhBA6swGc4ol+kxhRnhePJo9mbvZY7JX0Figjq+3gdD5usg0JTTQGHAkrx7dJPxRHooVxEs
cuVZr2hFWI1I4Z3GKWzloq90F+cVYvuI/9Jp96IGswCdofHa9w+ydoMtNjjEYlatK/BSMp3+MHzG
ag60I4DM47TqaLuBK5/R7OG07nBKAPqNjf4medJyEpknDy61NqJp+FNQwBgXZMMrBHJ7LAAtbVez
ydaObDiF0d00PaO8FCdb6J3BjCN6AsRXOC4MVsNN67ItsQm+L8Jof8/Ap9fAZVUUpNjm04PyMwl7
soPpvCR7mdy9Lvj+y27nNY1UH4hrtiZuK4peDkG/isXYTrNZyJYVmQGnL1uRJiH16aGLMYdsi90x
zfPbZiEveXkRvKInr6x4U/Sf7JwVf/c4PQZ90onF88yeiX7S5kc36qzyhdB4sBOZ8eQBcESsM4fT
MLE7ezmHnA2Ps5jG/ODP6c24BJ5vOS1h1mVT5vfWzPKQ3XKrzbh78tyrq9OmucjNLcl9SBoUoEYe
dckJsMFYMt9UgoD8MANc2Qp4RkxJLloubo9kAyAN73l6Bbn5+RgMxmlQ//JVxB5+d0Mfj8EMpy/O
Iam2vnjv0/3QzyhdRNIh6Ae2P/z6Ax85Nryb0DH6bzRFacAl+RIlY4lFtVkWLCFaqKGN+YvmGQmf
RLh8WhFInueKWAE2b72IzcB0Y6HBEKV0LmwclB/k18hTqRoKSqauWVIbUN3AgEmVJFUIVBoRXcDV
ns9KPCCG5iF4bFm7N5miVdkjI9oy22WaEy0JQug2sfrYJtsRv8PIUC7yBAwPH7BIGrGW5TReg05C
M3V5XAv0TGi/5ZHGkMXBLy1D20TntnTr/7w4bwbn0OGeuS/ZHdn7IkpRBu5JQWrDE1sd6+OV/2he
tlHdmlh6mNg3f5NFajivwtYJzKr5EzaF1PwXgcjqgUSDBlkus+xw2VIkCgKQB1S4NHmMgV34lQUg
bggK8jcNJAFXj2ZhMmuda9kVqbxse8wOIg2Cg/W7Hr28mxK6CcUTN3Dg6c4JX2I5Ud0SLLqLpzvJ
Cr/iCUKHo4FGFEbvGP7p/CLMGVa/CTxr+cgANt6pxbUIYgyBPi/+TPQxretSTeNPwHvOIlwFMLmg
quYssP3C4kW+DNTupZOiFORT0Gd+rVktlSSpubDTQrHDLlwgF3vk5I0v/B0Q/P17Es9ZyahzroYU
HFKJxONs+t7DYB4wUnJkM32z9HpIWiQmymf5+D1g74o9nIkJq32Wv+J8d17WI6PTBHv2wLd5je73
uJzsc+PAPEtA79PCi3Z8wm2lNbpPVvRZCJuMKFQSRFIexsh+/ybp24gqTr5Xjnn3MxAoCyxcg54e
mNM67XLxv09MtqdjaExTM6PQWKoE4D55wseSJ4QHkiBy6cqjbpMKbI8Bc4pvMfW3eT9zGBokzxJk
kGrXqK3N103DrZFuT8IFAfogCbuqmYOZvOhtlYc6JBbov1Dl0Zgc0L0QNgjFww3O6CD7bkttTXQA
5CSKKcbnIMeReBSMIx7nmNqIZ70gkBWGLbGSiDZLpt8d+7mHiHeEFh2s0MElmHyYz5sEHiUgMr6A
Qe2SvaG88JVvFB/MVNslJjiIREn3Jd6+reXyxXPNgTE3IP+8JhBf7MDEbHJ0DiYBX53B+xvtikln
fLN7LDyRN5H3Wm++Lj9c+UwMZd9Blz7n69sOrZvBjK8bkXuaEgU9hEtQ2EC7qKFgQKXcPlFWkw/g
7PZPypv4B5tSOnF+dEoFo57cN6DIs3yGagmkuERpDaT8pKmHZwjjigkqZnBpwGCyDv6DdgzsGlYU
uVMIQixMZE0VChoc2YOJSmt3F/C4WxvvFb38iYfP1xRYDNhAnnbnn+bJceVzcp9x187IANdwimAl
1K8B35PvC68uFCR58FKSZi7X5AFQMfRVJ+fJFi72xb9IdaBMyfmROIuGRwFX+CIhQBF8F2BfDuje
JaDD6+K5BXeKSwVnQOM4yD6yZMm4I781Ij9eSGSCjP3GLEHMuZ5cQPByEaelrhBPDCmhaLVj9oVx
MJOs7GGqqM7wjgOMGDDag1LED1Ydm7STPVa+y84+kS7b+8/nY2b/0HNqRpxKLsbd/yy5l+zaCSsP
/6K5MPbxhCm8/FtWAB3NVJSnqezAlMjBlA+fQ8/FG3SKwtOGF5InS2EJBRkrpTsw5dmTvYBlY7/O
p4s8qsX5uaY7mZyftKxvaHvoJ4vOMJV7ST0k5Y2UOoFJ67GVLsOCBLax+hEKP0KNfJvhvDaBmLC5
oq5l9yRfIzTjDkh3P6+IGcTNF2nxbMj0Kgyx+TLzdBdy3N08YKtpxphgSOZI+/yTwhGzDaKP/E07
GIa8K3Hr9PiApRv6VnrU2QYQxy4IQ/Swk9bCidG0ztQjk7qWKZzm141PXI+t0GanWtGpytdkt825
T1ZN5xLdjgumfM+GlRM5xRtTFjo3I3auPnWf7K5SVmc7+DYMEWi15bslcYtMdgB4JAM3xBaBzYIW
TX5a3p6OTJ4KWrNxmNmxG/zKfhWxbTLdyHr9cUBoUv5l1vQKc7y+16LPhEclfvoCH53EBvq7jwnL
yXbLdjGRTVi2YpTEtCCZacAOTaNpZZyFm5QcHFG8ke2Z3LbvSYb8XLPBO9rtPVYO9KSaOHeJ1rEz
kyxKom37RV7udILQ6jR+j0NIfXYMRufm9A8Y+VQCMr3h/p3cOqDK+yBbX+iryk7GzYFm0RcHGh5Q
q81HLDAOYkmUksOz7oxzc2gOQQU2TG6GXYksO5Ya+pWK/7/pkJ3JzPkGMCih4Aq2TNAxjxWRn7oK
KNbUVwPwEPKXlDOjiJuSxST1TwqPgxKETfvyGIfMlt2oKz5jW+Ct/x/EP+SL0X1a2Nk3TBd+bhFk
F5JgkgnyzE3Bf8CTUAXfJLCnh4iZq2TG+Lgc9Noo/GfFjBTuXujUiApSK9Ls7kA0n9nLTZV1WvgU
pSUurgrUDF7UVKVssuhMWfKgvwB8Jf8wXtwdHfL79tJ/BnSkUn1N8Q4xh9cSNAD5TQXsRxVnVwRS
I9iJhHR4fU0SWJOTF8zIk0Ln+VPD+/+L3IpOEPwYAToT3HYtjQ4ZO1ww5xC80mXAL9Z71shK3P4S
rxHcrQjHw3EKLnhHpKrh92njMGBlP52G0MHtOer2BzNFZLIdu6wBV/V15TXVWGXmKBOImGr3QTcJ
sgz4RsBXWKt9rE7NLhACsDLB1Czhzd/Ye5gqSC7o6oxxObJnGPmbfUD+yX/fzeKrsmFTQcrLHsHf
Zj0J2JAkjlp6Ajh24lT4xbhVlL7rk3OhCWsNoPPl9onUXkLUOzlvC1OMk0fbFrCc2yxqFgoiOQEp
dFTIVKysIaZsUaJ/yG2g3lmAFP43BdgjWf7Hu4eeTKXtW4LeDLAkwQm/mcR7VjUPlOSOHVjz5ptk
w6LAr5c83jK+RnIj0BNbc5WDZAs8WMS+YUogQMSPzWe9kwQpZYI5rKZk2pSzT/e+g3SREFMNCQgP
sd+JLPxDH8BngEpgNcQPXw6Nfp/HoDA0VzI0ya4jLAeIITyZP0Tii4RcWg1kLptkqw0thhJiyMY5
EUKr5HGW7mLcIzM4+0RUYE2r3vVIKKRvE2iIvkd+Qka2SzZFjsJD9i2PeH9J5UihV7S//3dKNVID
RAHiQPSNSWR6fJZY8pGZcEy0L9AYIojwiDw2IzeWL8ZRDp1mSiopWo7kyCWlI4NfTSbx4UnApGgs
UnHlUQbcw/z3xOajPi6EcHH9XBFOhzgJk33Kte16pNrF3wjEnxhJd/8XXSRkJhvWEd3HfQencVrd
acXEahRDY0QRWGcy+FygSQaxfV3AHxYWJxnaUpMLQWTl/PGoikHtkYcAReD2zwcxh8F9O7bTRWKx
4+CmKCDabkO7PTUC5y+7D2bewIRsRQIOcrsZ4ClBWtpAhhNiNrcGlIj6Ul42kL1tNMGqk5d8OCy9
nWYH9G6pyWLLDJPh2rE92NHrWV6HCk0Shh6umKIWdB2sCD7ouwv7AQnJjQWq+8EcZs/+3HmM6RWJ
vk2ZxdBBi/I4AFvRMR4chrLm8EbDG5NRG2xKfVx+UIi+rBNRAp9RiDruUok9NmJSS4VliswkskFH
M4CFA92srd3u8gUNKCgwmB2PkvXxr16oDCJOB96I55V1gFD+Q2er+IXh7FGBFg1NfNDxQ2AAI3AM
a5n9CHEIsTKzR5XRAzbfDh2Sh1ShRraHyr5zoweXn+jy9DDHgLCA/AD8Ao9uuvtID+FlRzaGYxj1
inMe5Gjo3//CFW5dOM3VOBpioMekw4db7zrsq+y4hAigj0sdblLoMFL6Ywbkk9FM4ty7Y1VxQro9
6RhBjEaiSVJ7eFy1Pc2zJR5j2S5B5BRgtkEbo0EjEDqZXHxChSslQbFziBMa68VDX+94IYbRuM3R
ERPSoSgtetE8Ihu/1Gh2InOEpgsKl/bjlqZN5CBdeKiu1fSdAbkhtFHXCVJ71PVeLbZtHiwi8+sV
O0KPQk2hYndoDVBndJwhGT+uGi/6t70hkMATR1abZk/eW1o3kAXcXUa+MW8k5ETxlKyI1S9m4KFE
w2iGLj8jKPCOG62Uv+em8xOzY4O9l240dFK8WoasNbvh/hPowW1BIMj0aKak8K6tGKtc3R1kNO46
b6wKml2WOJ+ux6wnzCz3nRMjK8wDKpuT/YaveGGt51SX1xP5QW9D6+tG39yhpHRP22pTzjU7lBoS
8+7dxw30bSUhVa22iVndDy+lMXjaRUukTV+WvqFzhitRZugg7rNGLjdT0ybxVNs0ZsFTRi600CDy
FoNLvNVGXsKKo264FFNEv8mZdrTTsl3o3gME61/FZnaFWFsqs5TuaCdKLVQEl9FMmTUrdUuz2e+H
3amCGnnO9YobYIbMiCL1R3rz78mqY1jPzvOx5ph4L9NvjI3vEZW4+jYfvrmrv5GK2Cc4kUDvdjuy
3F3m787m3DTteW3PfXvemvP5/Difk2DzMxvT3Oz4xJz7prfaryYT67qC67/y5/oxvMlqZVmedTX5
4HnWyvK9lccnJp9C1aw8b3MDeVnxRdOaOdZsb01Kw7papmV6juMkxsyipa4096VpIcKYcOzJyOag
dxPe0eMNJodfa2bt98hKStN7GNf95LqHj7xyHI6FqQNvK6LA1VXnLFZXT37Y2nOg1eQ6kdPCLM47
WJzozrMqx/L2/HMi0uSrtWK7W/EaLOjkH6sJsIo5uXk36xZZ3oaz7PCX55m3DRTRbccl4coSvdlH
dwlWezu++zSvGw/mCRwK9aODebKdWLz0u73dQvtGhk7QrdzCNQnLmNRtMAiTLUB+diWSB3yIaLaT
3F7+F1XjSqRzK9E5bjbcrQ3v+zG46CYXYG95HPPjgTvhXuefZT+e+/S4mRxX6DLPMpe2YQhkMj8e
7WPPtO3jsbZNUg97Op3aXYtdjwA/58Ya7Ork1S9jzgnbkotIJjI/2rZxzKf8uA3wXFrGMWYznkJu
KMaP4bqugRff8fg0+EO6UfAyuyTXdvHoMOwvKyKYaWFMc2tq1/aUNWaeM2PHJd9ga3g7jc7Jb4B2
1e0o5kKdVtv4ykBRT43sxfBcbweF9zyNq+2If2fXD5FAqmWyuGICM/r4JcT6p6k2P5FwAlP/B023
LjkYaSSjPybpDu691YyUnXYIdPHT9LBC3zbBrfcP1vOfIBC1UBEN+TQAX4Idg9H57fkgofTfsH16
z3nfae18/ECedq72gxGmlMmWMmRBD8RCCez80lwkp0MMlhqjTXnorR5TyCQpI7oHGvepcWOmf1Qg
JZf8QDqo97aDWXfcHO//ukcCfayt6ORyaVFfRDvCqgOt5LYkzQsQJ3906TuPbT7gmCH1bGCp0V78
zAU66+1PEA3ngZ/APoUMpR46owlVqJcsP1N91fqNA/0Ao/Se6u8GggnFvhMsyU+ZIP6c16toSr21
oIRiEsAt2p024Vz1u33mx3mtNunSMUKd9SmxDzNKSolbgplsaLWh+aP/3kmdJszjWXbOGVQvKR7b
MSEPADC19C5txw/3yfwXAISXnaOkHWBsSoOnxT8uJXwUpG0sf9TfHn4jI0ejnEEsRln1FMeHKrFK
gmhq9M79vlWdO9DeF+3c8XE7hkkZIdRECJxZ0Kilik2pNVLsFsBVd8vQSvBF489W5w7msCOJWzr9
wM5A1KDhSFiuWIBgr4ihXok2geYiwDS2c/QnQG9XMo07crKeOMSQsGDzS3sxKi2EQnAVVFQVSoF7
6qpn0gMMMsjbGlRUSNYVqO1wlykWNp3wMXZ32bo9lwlSN2XbMWfZZLR9mK62K4zl0s0YKGVmIyfC
exSZQ0BHu6H/C2mQp24gMyMJQ5aHh1lpfGqTukVTPI0m077b322pUFIYhmp+YlNtVIo4s+7TLT3W
u+scsnfTws1hOAXqMAt22hzwZlKkvrrOFatMnbZnVtRikiT98nMKA/mQlXet+ppnZrX4uKfaTDCZ
jDZFZiuQmvjYkAON0e3fcaRBJ2cBVilkTZRZlI1k74o5okscNq7AxsBVG2RQCaLnRQvjDemhm/W2
oJj/A84bMgSwZzdcLUivu3Wivu6hOMINkAXApA5Tg2MTZyK8fK0ndMPHkZzHii+fp1UnTOV2tL41
ApdRbY1pejqGDSh1jYbGkr3mZYU5iCz5SEOzPaISei/ovhg2uA5TDDF9bZnS/rCKfA4fLwD9uRYN
ufnmMesv+9fupl7HP0POk8xp01uDgp28DJ9e3Qo39eS9w9gh3CiIHftOxmUZzlSwDNVScMJ7jR8N
U5DcE7auYOh/I1gvFD/BX3Xf9n6eDJH4V2+lje8QXruJNcwM8qo3Zx8bPHIzXpDMhsdKgx3LUyMk
+QWb0iwVdRaK0NR40/gzfdJd9EEyiMW2oXyM17/7D2QdxSdC9r0A0YgKIV2owsBaQ2S+8pgg9O47
eYW1ik286jEryaQpC4BAy5xhx2kZah5QxLtB46hw3SjS/PQyHFiQuaqOAQSmfGR03uPlqKVTk9SD
fMNhQn6nRmelUdTCxR5KR6UNg+IL3pcKdj7cfo7h7X3RkYXegm1nFS2HTEDNdrAPffBQyixS19gm
K783pMsmftCVNif9x1zp8bbE3ab3+ffs2gokZ2kHVI/nzzZffhZggiTqrdM7h1Q+1CBsDboZRbbU
JjzkFb4ZTkGOyPLoYz80zuFkh85r4L/B99/LtDOjbNEao366cWvjNNM+3frhlQ0zR67vkiBJQvjw
msJNm/nnUGdODkNNBzoJe+b0cTop3W5msf1K+i6W9V1awRpO2anXBa0p08+hA7WKwUlsgXQPcWEN
EHc799ZKMYLHoI30t7KC2B7BHWCnRezFmIYMlLmIivPmxiiOStttYA2lq6SlFGmN+Po6AmI/1HlC
zITZGLNqipf9vnNjrfzj5VjdAiZ+tvd2/bxv6zsgO6UCc42q8akaf7CfJfa11p1JfU/692cD+NrA
6/S9U2kPNKdorGFkqandS+3icxl13G610s029V//BkzY2BUT4jrMfoA9yMm8cw9R5He8Uc9JPytc
Nk6U4TNF+eHN3jzboUNN08c4BAuEJW6JemopXzznNfDikaMnY95Ce7kROJduDXAJQcN+t3h0IhSU
qXNCT9q3iXidefET/wv3ykJ1tVt3+lz3/Pe2WA9lZtps5NS0aO7KTX49sTvCD2dmC3g8RU4wHCHy
Fp8wTHPxcKV6xszznjDSgsRHOZSLN3qV5Stw1FYivObfJzxErz0mRCfUELA9uYNQRFcp7O13PYm2
Wc5OzRjqxfswAG78TGlh8/tITkZGg28fPnlTbI1e+9Z8bL8oJTta74axJkMBb+1+dEAssKR5bdVf
6IhDCnx69pwN5kQVeo1zXtjvbW9PjQhMl+UYFDWFfbo0QIXYhO1x54wY3YnJPZYp9LNqBtQ1QySn
lY/DamcHNnqx43P3MtqcPFQBfh/X0s3Te3rdw2ij/SoL9uSXd0dxvx0yzECuud3FOOJkPZXFHQ3L
xxiPqC2wXt1V//K/h//axJvn4KzZwS7/sKt0bO6UEuFMg/sQZtXfRaBYfS72FPUAEoMiscPu7NE4
CZ2TSAlwKtLwoDUGqBKgulKSIh4ZzEfHwCyUxxi6DtiIVCsGgEk9iuqXqyt8kLkNI+P+94Y8kv7V
1x9WEsXqQ8+H8cmtEUwPwB7g3MjsPTwAXor4c77FwkwjM3qZg11I0ajh20CpPyrsUDf73KRKnFc/
1wqMp7ZCmhX2w9jRccrrM1KQqeX2Q/PizGlh72K7xYVu9Lb0XbR773rl7u4PycYmVcZotDI7dBK7
95uobC90K0Jr2+DAKUDvwO3Myi8jJ4wK4Wn2bn76PXKkuxlpOo2WWvfw+pBEzQk9TYyYuXGqh8/H
QeLGmnUfAaOOtZk4WtUgX5qlMOu969fYLb/ckddxQbdCB9NjinCaQBGlnId2d3qaolTBwoeZNlDn
jAVF8ASzV32u5VQ93ar9e/aCOURks03hTTk4boOIO9FKU7ZjbsWlRUMJjaCar2Qcor2njWnSXUAG
dXbDQ8FAr9O6vSLhxFOoJlMJTVT5dNzEKGhC7qvMEy9xSvq41NQDZAU9hjiKZhu70s5k6PdnI4js
q8Z3wGvp+qB1h1TyTV+OxuQmzGM1X1KyP7CXDEt+dlLQ6MAI9XnnBIJX39FIKX0rW6cb4LHs19uI
BTDlGew2SvN+YmhLbdkh2TTJxwBPhoGhjfcT3GgNhzaRZBf9Ca6LE1DH7sw7VBbF5DGrvTUa4AXc
YQjn9ffGAc37Jx2K/xDm5/N6Wu4/dnidzVIjHleOKLXHKExgqw0xxmjsZP4cB333NRYltkhO7+Pg
nNsJqp/Y6pM7kdcxe+KEWV7u1PCFW/Bwq3XXwSzkPdldgZthLC1lvB1aP7RJohLpeR/n74QeTHSO
yOpRD7Lzo8EIFu0SysqmN3nJjGGvoe/t7l5F6kADq3VnfUDiI9IoLOTq9sh1GqS6NPePcXSDb4zH
t4HxSybooiCkeUUozXgMh+Qk7p2WA+QOkJN/OYwlDQs0NBx+Y6dPO/0vp8RPRzQtPVz8GjyWwZhO
MH66T7GeAmUqLmmIhRgf8cjQPITOjPz3YxdTpDN25DAqdVJMmYPj0p7t33IQVHri6XQjLPF7TmYB
nj65i/Go/VwU91WJxylXepPxOzJyJrCfDt2wQ4tPsH0pNiNolb8aSKgEXGG8EWhX5GaQnikT4v2M
0No1ev8+PTdY6ZmnpRQeh15h0OaAGITyu7OkEGDC+D/ArH9hJ55GZP4VTRBdGCXzcfobuH92bVww
WIZg/UN0BkRHwQuyY6NMg0J1SLm/FK2WIRFfcEWMbQVd/Ev/sT0N7AvYuzs/xnZoZ2Y8myBU9m/w
f27mkhB7Iiihf0cYPoG0J6Dh1u0EGA+hCVZAE5LTsQBuQvu6Y58Bt5B2wjuU3t2er27dCTNTWQYT
WR9YPhl3d/IiYgyWd5dbNXtTe+NkCpLwkjrd3J3w47d/Qs+mD9tA9BS7VHwbHv5vY6L0GIoqyMUS
1ETfRCLPbye0GtWkYT5dKmbWFMSk359XI8CtO/WtVAPGIyT49I41+PtdABmV/hvmf/0+/5gVyQwB
hrJNgTp+e3ZsHMlFmcDdxyo9JUGEA8Jbkb5PjB2DxFYYj6seGTO8iFCroITV3ROLF4GYq2xP08cs
sDvmsXFeE0jrLXEsSJmwhS+leboW3uufto7+gjfDigydXcqCt0c4AM9sj5bZP7qcdyQkbHSYijxQ
EyB3RgS2e8IFcn0hY1HUNzYiVIv6xetNpGFAndAdsIlW8SL9A5NDJET7dfqb78rZe9XM6k262oaH
HnXCaUk0gRlVTcAEGeLx5QVG/7JftNKIG2gbHWFk7/ZpbEF5gDzsbQM3gy8z3lcPvJJ9+O1q9KCj
kqff1NMppFHrT8NdjxHtnSkzeNfKPPn3njDCbgI1qF676/66WYNwBj+hDshFMN/dFXTMIcDwZ8zE
INK1t8EG2mz6EKAE0q8lKZahyI/VM3mTxpw/5R9ccQnBinCAkbIYyiNKYDm3xvtaxGP8KB9wjmuG
nngY1CCOMETWRixlj/v7i+x/o9O/gXrM/HywZP5TlVwezU3B8Hr04ZJhuvnyTw2rA2L+AWRdq/QC
ERb7WJH5oJg6mB4wnvDeoY9CWJFsALhdHJhJnhGbijBR6LM+Yx2S0MDlk/nzrrpMi3lFarNrfkgZ
uMhh/9Abbdruw0mT3yc7SCeMsd1annKgkoqx4UySxLpmQLXSVscSOvZH6Rr1H7zB6V/910O7+Dtq
p9wcDT5bEz99fBK7pIsAHqT1lxKcIFrdJz2EB4kXhJNHOwm7YB4WiQXmsBAnWMCn9E0PGA3qFAnz
Jp00dBMAXmzbEfNAjYZuPXTU2zN1S8VMc1pYHDwysY0E/ID3xoCyTwlgQxVUiIq41EOjGXkPDQI9
xxocNtTuBSsKPa3nkpmWXJW+ryd2c5p9wrWCDg1hAs83ct7SIGcJQiunTeRCtVLY9zOaRmRJyWj8
3N8BH9AjI2TCJePQ37D998d9noB97qAHJY8DYQt7R63r9gQkYeiYF8DuId+g044E6XdEDEMLcyNp
Gk4/x9G2N1dn95v6G0UQzicv3L87OMibBdIC8ukP3nh499kvMBo6hM6PC3vjHVAPugranSYdFE+p
hf1JF1UZZLNqalt1GQ2YUG62dxvovN8AP1jh3X3/DHD1uLtM1HlirToECjRGBzJvcnqKPmC9GmuI
FQFfhTLoubRbVdmW1slZj47xA00nAGXtAcebDx10lOT0H57L85P24cFGugD34XY0i0oGOdgq2yeM
H+ZPeA3O++tg/iR/ptUTlEBaTsRpEZqGEq3A49B/FowbMhPMHzWHXamlEWK0z1E1jRzyof6AHcvq
ISGkH1Oj8UnmAvHYJpFD+wT26gGlH8jqrt0X8wG9TtS6PSZlv712+Q9rkJ+eAn3Nu34zAmRMAZiO
l33+os+azGT0m0z6684WSaHDmPoNp8w5dtfataSX7QcrmD5NdfSBT6GLCNcNmzRlDzZ7xTiPreYk
sWcb06JinZ7HE+jpq15AWMEavnFm6KwUGri73Mq4R/vi20mPOSp0oMqH7gU93dYiesvCTdQi/vz8
1PiHxssIXXrYH3j3OpucUqDD3o++724hrO3zWSQ6tGRsWpraRT4NIr1DYWKBZKD4GdjEHL509/Ir
+jQ0gMJ+p85nUa13fD2Bn3047JM905j+RObSrUw3Ml0Xq0ETKUFBqrJcLqc/tm3PzwhJ5aW7ym1d
zb0XaL3iRSe31Od6+Bxj6K3/nYb7QX7OMO/sTVEnUUCmNrNdGvWs1kcmTrp9GsrU1UNfxjUD2p0+
jfiNlzETnkkFFLabQveH78lL9x+M2bnG0zeO9bFdzfDrg8dUcd8C5Wpd/ICxtpaYTOfOkGkZ5vAF
OWjBkqqYdTxsihm+iBU6U7FUWosDM0KDo3rglnC70Oi46vMChEDwQeTNg7/BnwqGhkgXt5U+0D65
Aiy6KxkDmzCyIdpj0IMEcMdgOo5IQ4VnryCI5JV0jRGKST1QGm3gdIQK3zyZ2/SSwahc6dQhWvLu
ZE/w9SOjwKGVKPCXkGO+rbDxGCVEbQeyA53KLHgGpI8wAOOY1GUISUkMLne6WDNEQirPHX7P500o
J0vsw1bBwYaXCR4FrnQ42ZAZl3Z+ZfZjrzfWW+Gah1DBERg9xXN9rufJkfBJqVfh20kzJh/HI69a
h8JompTP/BBZBrL4wCWaQvViexAgFCIxg7Sm9xDtUj6OAJtwjUldPIGx8C3QokN15xagOH+CK4Ur
kZmIHI8sheTwNRmC9ebOszcLKvxMDUpzavR4rgI/o5o4l4kZZTOAbb7axctm/Wyp8vXQHB6yM0h3
cqSnJAbuowM3QJo7brvjuJxyPKXwjw116XCSIdLLvZcKYsL9G/70dicn+8mP0isDGDAyw4RpHMBI
L5Aihlgx/cMHVxjcHlfd5+oXhZMFDiet+wDqPD4AHcDThRf9MYnF5QTuTA9vGSyI9+2i+tX3+ZKJ
CydC5QLdKszGhweQrEVWCzNF2THxHGJsaDKmkDOaFd4G2BHjZEHCxug14zUrdkMqlsVpnTOnefNk
jlgxY85gAfNL19ssR2b7nahW19KVVQpTPcZaG2yelAOshujyxl0N+hqj9z8MLeet/V6emRMKLCA6
uOZH8vV0ofw8fW0fToBaWDiiuWAXea4YzIDw7S+66H/1wBn8PQ4hDEXXfl/jhr07KD2EAOAELYKZ
c3oFEWLqATMXin02/1iYZj3XHb+aV6vBvpymS2Ivskhkn1cECYAWgz2bN1V3+LQGN2QQaWVqmHwU
WGWb9/dcYZftGzUyHHTiIq9E5wnqTh3PKku3FX7ip0nkEA8GY0Qn2Uy0iRTr6Olo+qt3NQxJC7Q3
1zWLoeaJ/R6rzMbqLl+oBrBdKafZe8865Z0zljV4RgbhRbGfcSCejNItp3QKwRuBHlDe5oxrpl8o
sfR4E+CgecrtMJz12VgaFRPdGd+MVHklIqU6nXxyDwjr+bQDLE0Ct/3sVM3iUD2mQ5EMcCaBy6jO
bmYpzIlv56zSbsHMT/mNC2CLBJSV4CTvHpZrDhtC0pe45btJZnWaRScDxt/GfJ1GEDyPG9DGHa9p
kUgdcs1r8L15eHnjIKj7NlUUmhVhV0IFTe9XYqv5FMEf34w7SxIaDjoKrIE6eTZGj/ZdjGFC89V1
T116Jd+4kkNVIPcn0JDEkiZgIYAWDQ8PsNG7hZtzXzVPz2lVT0fPaZdvEZWQqyDPL73ux9UHLnku
n3YSrzx5dEqKHpo2APStaOgHJsLtLDSBvt6o7N7jOhp339bgN4/5jod6xI6zyUu84Qg3z9E2Vmdd
xYoRzqmmMJAYjaGmozUdmyJIS4yj8IhC+uxhQ6zChEBtout/AjS4kVpN1El//PJKq23jWbHvgdBT
8K0z6Com9RXTllN60YKnFM5A9emAGaIiuROiq/xWhpfyYw6xLqcAbgD4J8Vp0sP1h2QK0wM6Mx+r
BO3ZJlxASYXIZhdcXY+mZvHe6GD0EcyUFzs5HbHsqODAaKnvZMSrYglfpSyD1QDbpfdfMIMxxobm
3M5E89TuevIFCiwCo+4H19cZRT7k4nR4SUh6xBuO7UanDMYYCE0Tg/SmrMl4XrvB5fXL4BLILt0D
I6DNGU+HcTjTcKZATvRzy2bKhPGC8Ajsf2yr7C0vPxy4zzVRHDwX+8hb5pOO5YlRFUyWkr5UJXbf
ykLrT/J406MNEZldth7SABIYbY+8bBFiX4DL1MiWYboM+WLaJvofKqna+1AjErXcEJkXGrvBWPv4
J5TJdE1AzICE3S84HDH4Oo8cfprDfCrHY8azBD+EwQzLBKeHw0O92GL/IpORUoZON9eaFO3uDEKf
2NXFjrAdzvtDl4Gu9Hi+MLAF7aeDVMdZYkJUD4BXGFJychvATBw+Cdh0o+OoXXhdfayyqRGURtgA
UW0wJ7b9RbJUjWwmzTI9csOYpsFweVLG9fMf2QSpB3mEpoj2kHKv1THKlakUGe0w34EYvNsJjSZ9
zbFPkEP9hc0+exrvgHc9nYpspHyRZsQPfRJgvfwK0MTIgJnK5dKM8oQKaMWGPKceptsYipBWs+E2
91vNRU1TA6UgnMXq5O5lFK/QJgAWpD2UA4PfzAl+lLUG2uc0aMqd9j2OkQsWrpYzSsh4380hRB8z
lfBOJkLTofvxk9RPXowigE8kUlppueyfmCrHCHoqVLSylkqCfmJ3vT7Yq5yY6VAnXxwzc7eTLbJo
wlE5XheaAscFrIUgO06MhMQph2ah2n3/Kzqedidzs8iCBwrJucNY3G657P5wZxmljlQSmRsIxB0P
XVkJrAflJSvrNbJTvPiZr/7ymZLVZyHkTET2QQruqjDTvXp7CmRkfOfuMnY8q2VoOMvwNbtDTmO+
B8BdHzkXuOxs1mfW6pih0zXkezwPdbtgnSq7ZPg/js6zOVUtCsO/iBk6+FXpYC+JfnE0iVKlCai/
/jycmTu5mZzEgpu913rXW1xuCv6Qg52VS1v/RgI27/f8j1uFldUwp379/+mJupNfy3EdHZyCugGm
+ydQlDFWZ/weGzC+kcBMnHZYkNMBcMBXDm2+siKJTiFfBBohJzbLtOc/0Rb1Q68GcC3F8oR4kl+o
OXMJrUlm47ICvIf/QdGEBALBAnANv0rHzKrjRGbJcR9zIhbjXEelvPpMF+SFMOBjrldJ7LSzVPIY
/LWFw9rjJih71xBs1v4L9i0aYUZ+77A3wqaLKPGYgLY4pxUql86afJacahyc5EK1rc/ABy2xAr7Z
+jn5Z9oGYoH28eiJ+UY14bV+o+bVqGixtKhY8eTp2Aj55QUT4nfndWC7zOr4xzcjbQzkv5D/dQyl
DYvjK5bXKexwvCqxBcwdjiwODqRA8CtaTpDC7v8/qhlPX/BmC6pNiIbce4LLafAeXI4cziFwer4K
zcJsXViCzISVN8xol/uWq84FVpib9TNuuTRbCGKoJOGTE+4V0b+x2D/C9E5fiQL3zFKyx3ui9GAQ
0jVjNT5cQd/HfbZ0Khnq3xQUCiiFyEW+aT8WC7xEHc74Yomzd6xZiWznssOtTTptzDAC6SFHkWoJ
TBvZBln+EmPmGSo0cnMfxZXziXBnflOAHILXH3b1ps1zt18yxiWl1X29rzwtFFHQ2DfkaziYH8y4
p/nfMB1HQO/g+TdcKxIhS487Y3zlAjDalF9nG61l+8bmSrwcYjgTCgrB60IIpsuihh+OefNALvpM
/QKHQw3Lkq7ZnMb0Sx4L5ihxsaA/EDsqh0RpItXb6yNbdIgjoVrD9OBehRt/pCdPdbr3cTI1RldD
aW5cCMHgvkywGtI9ORyoPd8Bme4o9AlHM1VfbFnw7Dz4oc5hknL1eKloPNQr/RpHC187Incrp68c
quxEtBTOkC8ZwiGkU8u8ql/6F7e6yZ/fZxI2PQizvj6UlHtaSqJFgcJaFg+IGkrmzJL22/RlJw0W
Xc7n7/yV4O7Im/7W/rhbIQA/Xnbx84FNGXCvJd+sHqpbtvzmZXdb6uNvyvAXhbQIBbzb0l+yk/cn
gYMLiyqgZk72Bqc+ej4c+kjFGXeUiT6SbnlNI+/qi6vLD4DRXjgEwQggg0C2WZ88sFnTpVpFt21O
cHXZd9olj9FMqPDWfCULjD8etjnTrMlBQ371/3hn9P9LDfcHmfb8paI1PkfSn1ZPKdNfJwIh6R2K
n7q2xKjfZICmv6kH2RbAjt2LV88V4GAjY40ESXVwqve8PlbECZxdWM9Ml9iSOv0P/E1hcnsELiKE
pt4ZN6g/QmB6xACD7UmIJWdjvxsZSQCcYWJ6w13HEcekC2YOOxbtFXldlB5jZ6EdSNBh2HguHFrP
HgEEYh3T6n4ZYEJwUOwEu/8L3Aa2QvbBHOJtQbDUFOyQrpcYJLoSHq4+dokFsDiWcv8B2Aem0pOQ
zKYB776LiL4bTvEw5lLxKsnRBtGFPnyUdOd+zEFaIRKPT8nmSz9Uju9j+IXqJP+PypI+Lq967BNx
6drScxVMLpgC6jYQJwFRXEwCshQaceQTEws+d795MjuVx2S+CxPHb4bnXD7I37rDWJa+CD517j0X
FLy0xFwCuiUQ2GYzgpxItmm7W+tBhw5DrlnA02DQTWglXTq9FQwW7cDeD3+cbR/pF3yGAvKHxugZ
3gnbIX4ovBhcL+B1bLJfGls6L9pylQghSEgf+3W5JxTIsA+rBYcGGgbmzKj8PyHXmQfl0Uni1GD4
rRi0F78I93mp2B6ayC/UWSF+tb+ySq2wbo1fPCFWPCsvSwg4tCDDIz3DUeEX+dfr0nQ4FrQ/XAGz
9VqQCuVY4BFWLc+vkB7845oRhgYGm4d1dqAK2+YV5xFAJoTYmn2WrbO+6Zods/y6WvZdZJS3REa2
rqFUqfCABQ1g0T9cDrHx3Gs9k8GnsKVDrMQlqZ74P8TgxfYipsr72G9988RiQ5rLHGnKTtD/0/kQ
2voNNQ7DntQewv4AHYi+bWgskaaDArzBmpOuh60ACV95VOs59Bj1hzhzcY62/YXAJMgaYp5DjATi
8+oFrZpTDPrCI5RrrKIX8XVSuy38e8bCiHSqmbGcUFJVM1niCt9Nv9igc7bYgpnBKyPqR/CC98Ic
pQubaoMZ1X8N2rjPbgvl0kqzUkjsLF2el5DCSp/vmohDYzHxk2yXqR7Vv7xR13mPffYrvQyMChF2
ie4Dcnq8qm01eH1X8M+gEXGIga64QL/0LG9b2MoLct6WE+Q0s2wpRLlLFuOit9PDED3nrUfor0Nx
j2oSs6ax1SJO3EDwqm3G70s/3WcO9QJk3dz9zBE6TsNmzZkGfiGe+mrisqKN0zTxTXY3NDmjEj2H
4WTt/4d+cUK3LVO0dE22H93LhKkU9ENCg4yAc7ExI1n1tVWqIYnmJBb8CadyceelUag3+zG+E3/9
LTUOW/OnCkWPgTn/RHpHPBbpgAQanlysKGxi/D5UkEHd/QfCecOBw0EladrLhPtdf+8gzyWvUQIF
mUv+bCFaiZjUobRtmQiC4fURDJp59fLYo9gbgpItGeYDooCFqr7IvAeRhXxlSP5dP1TJVoNimiMe
OWOq+7DEs0tGY0vrLZfwN2hhtKVKokrqCApZQADdTDgPzQ0i1jvbQ3QpP07aLDpx2wL+4BdeR68/
kTGwSo1brcXanTC1E+mV0dgNiicc0ztlPywWqQAyYx58SOt5Ia+B7BUqZQVHBkuCWKD7fR8aRNzh
Kei3BISQj3i38IF/McTA/g4JZL2G5382qMOd8vDppm+mkwyNhm0Xz4aPbz5WjArea2CF99xEinSV
yFCbr/MAqf2eGK6TevtA3GMuMliaOdegbs2bPsxUR11DbzhPZu1YJUC/hgVBvsPOAHB6TVXICniV
lUxr9Xl7J+eO0COLQgKUVXIU/yP8fFAFMlAgP6JbdbSVJVnSgUyVrkmhpC7OCDioM94Qz5Q/gLka
XTL9BlI+dFgcHNPmz/ApkSZHpguFQ1QQc+ZRecSYRPrYxY6BD/TcL05y6e5IezBnUCTOkxWM3+EH
TiCcHTg8oiUBY4qTEzup+voT/A/4ReHrpxx7H1zJrAf0uGO8H8KUnqOdPhlf+mVI8zXQxaA1oyDY
cfY85xpFGH/OilqT2LRTMbYklZ4vms9QbgO4F7F1msjeV5ReNiZW9tMW5pTE7KBsnLD78rBGbs8r
l89sAf8FwnSuBgG4lQHW+9dnKyHFwUX9ulNIbtN5q4w0dmjqxwWVMkaDmbOIZjNUwtyJ58UEvsSA
7e9o/Ss4lJVdyOBV4NR9Ld+b8oaKxvhWb+XmsSKuaOYjlbDdjZ8xLXlZWFfPS+T18ld6YmL7PGrH
rA1f9NQVPrHKwqy2SnEZaOeMoyKG8FOE8Yi2Yjd1Gf0YqvW+6sjH5BmVWVfOmQnr3mcyUw7nb8NF
Nj25UR/dH3Ppf5rkE2/KBNRsCs4tQ0NcgKTp+GQlEVM9+YcIuhbVDkRpvBEyh4KdFNq57nEkJjsB
EJlZIILNn6ELBzDtzGQ5L6kfBBDW3w/oKRh9Jn29lP9N36f7kWiWxkPvYYYIwFg1z0W8EXB+iErs
q0S/PnPa2OCSsjFiguDRpgIJKaUdUs1ArzxUPxRHhUB2i+rREdPediGJSfpClOxkCa/NHvmRuHvb
uZdugKfhQDqx/diX188WC1Ci9ZbdUrCyL7zenLOt6HbqtrQKUyjSs+GQ/3DXMxmOoM5yhm2yi/ZT
Q1RfF1/Pn5rUR2SGCCAjjXnVNL+0lCzDxJXg6Tq4OUACaVzAzuPdd0B1sZv3lUC4wVQ3v98OrBwQ
scYzE8s/KT+nJBjOq5qBIcL6z0YjmcdvLlIAYJbgxHzQ13d09CNB/U883vVIYUi4g5qXT/fixMm+
gJMKRvQIkTwlGLa01FBwQ3U3WVNIZCFTf1DmxfM7W8g3ARPQ/Eos1qwEVmH4hkUdVSrUpaVq+CiR
n4dkp0pWvQIxnwSiI8Uz7TamBDI+6ed8lPr5WBCGiyjsNfU4IvBLG2ZFFaTJb+fBzWBkSqN1h2EN
/StUjsaOkxufkZ3KLBByFi0LOkyYbF8CCIdJ3j3+nuVW+0uKuWHaDKneiEFVuPPPS3PIL/UP1IfX
9Bl2RFxZgLRIHujzbdGBpDa6fVEzHcRvIcgRqLsgcgoCbnrYHO+Lj99fKFDr39dFPS+Hb6bGNVYQ
MDY0Eb+gBHuviIFJg0Y8FGJH2piE6tL+KrhrjOg/DGcT+TpJLlvaa9n/BEgovoHIKVOYr/S2MWqg
M6x1P06M68LqHVWg/ea4p02N031VRnj0cYyHkLMaCs8lsQRR+c0n+EEhaonHHGIBbQt8h3RrUJKs
02t6My3gJ4CMjAWMR0ScTtv5xIARoWI5wsS+4Q00OFn98cfO06U1hKdyoE28QeisHfWr/col5+5k
y+eaMvNhF0tEChR1uPZssANRZjiJ/I79PzWV+2QgMTjlD5ZjhgU9r4Z4icCW5sw8vhBj3PkDsBM/
2StsurYZ8UG03whFiFFHc34xXK52xbsbXIQbSLcnetAT6vE8wJh9LCAg7NQlqMmR4Rpr0+ISyiSj
zOCmpuEDUTLLlq1w9PAhYG+H3yCQNeko6Et/44/H/B9cAqwcSPuchJNzaNTuGI++Ule8truL6ibd
Pj9nW0p3OrAy8ACGEa8ZsgCoxTHMkHM/N3FvKxQXp+hRrzjAFrWEh19SepLFN5QbDfiLGednGgvH
AfhB/L4jdHyni09CD0SnUFpXzO+t0pWHUVMpPCyZTQTv89fGlBdt4nIFHl/Z2cOrkc8zg8BSzZtL
/tjqPU2Yexe3VB+zatGuRELMRDtR96Bf9TYbVq3uQ3Ua8M8SPUwCsKJk9JGdUKJUqc8oAMpE9z2K
Z2CbjBl9TAqYjMDEwLNKX0qiq+G0ApkfFUgOx8yGTarAFUck3wYmBdx9BzL0uIEEfQBRvIJFOrT2
4+Mr5oJSOz7bEO2FPbSkK61oHXL9xiUM0eiAtBcHPrfdKERW7eq1FDSh5L6xIVikTu0+AUT257ny
rSzrlwW9LUsi/FtgSFJXr3OiK97uU2QlT/PlfbAfidP+6TO43BQYMOKFjQH1lLGdGPbw9SgqT+KL
1Ki+9PDctpINLeEcgw8flQRPhRcJrJ/UKtb1X8xSh6v+rhzUHYM+4wlFBgpCWJtRttb91/X9VzKv
1SB8zB7yvkZAIkuhCrw+7NgXYbXHWLOtH9mS7VH9JVKVeLnMKk/aGI7VIvLtvXL+XumU64C9RlTA
UIdwPt7Lycs1NpLii02/SBTnI1gak4bA4KTyzlDoHZzDAbsQBjIfX8bbyeIDYeyJsYdl/uScl4Gw
Hr6NmbkyJuxDxbyAZwJM6fbXhKG4K+6z0By9QKdwIETo0SziZC7+QekZCCT3eDST3XCY9r0jQYWl
2G74mWpaaWvdoYmsNLLndvh5M1MBxoJph0J828OzhwzfQMFgw8BNM8YW4hW8uzmSjLj+YuLTcm/X
PqXSGSIb5y/1QCW5Ewy5ePUadNMZL2VYmaltLOIbLDNSeuMchJhxEhIsJnzjJNvIwwFsdPu+xgqx
mat8n5gOeKA5sc1N9ddpvnwFZ86LO6KLg3ZR6g2ohaI4uRlmQBv3BQUhlcCLCpfeGaavYjUP3AjP
IQ06/TUtULF762hD4B9RUrvsJyJx6ehFEBiiwIINKq1Q4T9PjEgmh26HbSOIkzcAogMnrqiRq3k+
11ZMvFRLebl5YOxiCHbUWtmK0G9oprSWsg1OULnnjXytTuIX0COdwptSGa0hpFBgRJDw9grq9joB
3eLtQJ31sAqsINEiJQ5AOH0ZhTNkww0rDR4GM+5ya8DsXKZK+G5dJCxjhjH4B6B52LvJMl8//sDR
Smbip0mEhH80mDGiJ84bF4y1xqnGhKRfKzfshmepbPnahtkWnB/6+Bet42sFgvl032525URkzoRZ
9zIlKMrnWBIC0NOU2xL+A7ooagysd9CZYes0BSrVvzJ6W+z7vbE1iedbgFbE9Okwp8Y0IfReBUcb
aVNgoeeNBC3epyqm1CzH/OcpNEDjw8VEjs8TvADu4ACdWCFpMIikosJcs2koEoLPxjn5ZCax9aN1
QBbf46Yx5xiHFsWi436xtT1rAGifMrNcTQ7MuLm0YG4ZkjxbyRaAsk9M6c2pKswUmVBsFzdYcF3D
Zez93k1uQP90HRS6WukWDjXZGnyfOPusHwWMBeYvkN9AnLCwA+rTYALZuOcBINGuiBJyUF9GCYBi
HeukfrqACjcCQ5j+9jOadTHCuFPGtHlK6QFLol9nW5Y3Mzg9SNcmp9gSkX88Xm/QzreHBAlm8DcL
nIZjPFYOzwuneRuB44H38WnACUxPw5YJOCx4C01+gndCNKxfP7DWEPJIMj70yVUw3AGrTAacktMG
+vqQcizMX3tkg9pRg0jcU/mvJxE4ejfS2fFX9ttwvEHhGSESRsy1zbEPtdqDtmKAAYzDJvEl4fnm
tdvaQ0kPspvvsZMI2itRHMDIrqq5NSvjD/DZ4FTYJxCqZJx+fp57FpNlomCCvkuqhv1k3rfPxNFL
QE0c2B3Y+OL6RI/YzEFKk299yWwDMoMLGcDgLEv4QwBzHTo8sLulO+rZFf6rRtELuHm9oY2h23tf
PSH+xZWoYbQ9XNWrcsSr5AWLZaQ8Zdh78Ndn546efd1uwZ/PPCb4M2YRTKUg/MF/cKlac447l+Z1
kYNl3COuyZZdI1ka3NDZcmI9GYTSKjQNurPegjMiYcFV4ZThC9mKVhbyJhf1jkha90FrUYblKPsB
3xIbJA1S0fnbDPk06620Z26eOCD4CY4RpQfrNK8irkt6Ena9sGGoCzqjX6mL9AX3UgbH9O8OwkNX
vZRrFwSe99QM3vvrXdtnCfDKmT0rp0Y9+b+UVvamSSw6UKMHAt4M8w739AXCpRXN16LyhCCev69k
p9bLbMmjU5AjjOH0/o0zm9un23aqpyCm/YOLOTvPPe0JXbwNSFKz2x20NO5yw69DtBmUb7AR/RxT
idlrnp7OIQStQAlMh0mGvnl7rYdggBqftu58JWbnl3kCq3IOtP/7mF2MGCs+Zd+F+JtAV4F9qxwz
66LTqzEo3eR71vyB8oLA62myYsHELp6FFks94vBbQpt6CIjNqRv+sCXZAVFPhdXDhq6Jv5YY8vpY
AA531oRRW7YH38QbEhjCL84uYeuU89n/vPXni0IDedzJgBIluwpI8ToY580HpoQgwKXf3JoNFjtr
vHWd7ChNYKfxmlg4hAs8jxXtuSPP8it+bDZ8UgVvL6pGW+aw9Ey7SfZP2coOsd8VYY+VpOJmxlGu
vuRzeI+P0mMzTox7evFDd7bGiQYhNJxQ+TpmUoMe02WQLDCdYfvDYgBvrPuULSVT/fsWX51HQKVI
DLkr/N6vfB4BlD/u3wkYzRYZlFe5kPbYkJLZTQN+XmNxAVvKPpPzPYdw0e2FK5tDyTTv5+OZ1PWo
HrSoXGjbm5rtuJXxxGJSV8xp/5AhcrdivfR2S9nuEqdIjtwEkJ3PZK63WwkmO/T/P90IXvJ3rS95
FQmSrQ6+oaWgavxOgXW4QbBhwlZ4+TlCitX3QKyXyTIniMKd+NiCpUhBGVC4OLVAiH4MWDIagBJ8
yJqnAfoDr/9QaWtut+vXzJfFmNnYCiB9lLiVEPX6TX1GKRKzWe/isFrUI2iBG92e839gVhOvGBcM
XdDnXscy0xDhyKdyKV9Hr3DG9SPhgcmEOfEhB9a1J11e0vxzAK2HQx0X41YtmgEEbdG7L/NhzfXm
kGXgUa/Guz7ScNqHVY2ExNM2wiblPMO63MffmPhBvIKS6RPP/2hYPkb15siapvlTvAdmP86Zc5cy
bjY6bTlUygkIcY3yDgkTZNFFFSJkz2+0pY8bm9v+7nZ/9/e8m/MhjoAwUadYzYGfc+hP+7Gb42KP
AINwaAfmpQTwKIuKUR5dFSAZmiPOe7zI94gNkBcg6GABuJC5F5yGwD9ZJIUTyChLHi1IXPlnU1RO
CmFkJm1eX8hzbJ1ylVtm9drBNPtuF/qlc+9/zXITH5D6Y3uI97j9hpv4lX6z307B01blWhmJPSVn
+g1Dp9MEAqPsUkvB3YSbHjaj3pRJBIllfM4ceZdXsOB+UyOc2RKgHOZnwqquXeagakhrMnpBnImx
evKu44ty6ZbNglTpI5x1EzKWxSiDqzxuGxR91V+7bPbYl18L5+V+cEMgaznsrvobT1q2oW4ldZHS
/FSsBexbCJVjyikiK3UY8L69FC2T8a21VvIgqDiNhBYKIqDCEPWc5kdmWC2ZPu2WGSq07uC86SlX
vc4XncTwmNcrATCCGTYkMFGaflF4Zl+8tn1i9et2NzhdjbuAYqtfDKkxnwzglQkCPKX7jnREfjCT
rbcwM8NLesFlehHb1OUwgPGc3PQha40mqJzTnSkLWvj5h9g4asod2kLGz52j+xWM8+sbG0kUc0v4
YWkV0MefAQjhtcBWYdytom2J8YWBR64sZcAqzTI09+M9qNhOCosTbSrr9IXJJozEGI+MmoIbPwq0
8XaveSVlHOYzwiLD5aEa25YKq6hiJv3I1Hh0nZTRml9CBvXeAMSRuJ9QFLs1IYTIeSp7RCJs7NFq
xCoG6/qBOnYWLyXONVScU4Fe4Ef1azj5hj2B2FnJF4lWpsygUDpPPHM4k7WlhgE4KNHbZY2nvx+f
7e6MiRiIDul96mr0y+m3d/uN2j1bcvNhgFk5JVO//d2YvcvZW7Oeq2ab/5qMLk5kt/P2eO2on+GP
JbOaB6BWglbygTqNUQPUadwrIdYRHiK2+ytakHfsZ4ydMIVj01o/6NhnOXjbT89T/Zquvu6UdYKl
B+iXvK4X58MrGhAJZ5GKOOnWpn52SxkX2vof4wy7Oz7AIymuI3COxy3+zHPkVIOr+ypkP37hx7i1
pFbUzqe0Mz2qlKU4gM/dwMeMBRIlCe4+B4w2Z4jGbt/bbbWP9UDqnEcobZBqDmh6zKOpLM4sOjTP
qfP0axfhNfOd2FhKMKefToI36XvyXe3QMeTvMKGUNkPzUO2YTbR/9WZSThVwnXoq+k3YUUx7wHVI
Uu8MFGwk/nRpybp5R6Xs5Mvifhvoyoma40QtfQ2+yJx/MHHQI6eTxnTwJa4uyimNyAFO9E/A08ei
kz79BGl++yMyX8CnlVEqHNfeRe/3g7S7fbkdE42WmRINKnawYOe4kf6lpVf+Kdfi7fKJa5L9eqJy
wRmC8wK3jvW7nj5x4yBAj5oVChyoIF6JcYRzhnwQmSCjiAPsASrdsLCbVc8+zwwYrwDoyZojwKg8
Phpe0Awfv3W/aU4dSJ5932ZLzrLG4/BVKfC4FdW9BDKeA/jNuZ26zJZH7r07wOxInG5PgnZ70q7J
vnVgUsYJrk2zTh6vXTsv18ITXIbRUQXmkW8+E09N5kPhKfdwWORg8GG5iVFpBc9tt2DpNb8aU+7c
cxhW5quJjBppipRRZLQL0bq7OwZQE2+HNCC6d3ZkkHEKXz4yrAP2L3a9wX9eq/4XHPCehFrsCIvy
7TaUoGZU5Isn/EO4Yg0VJCAhCp3xYuLhzG3I0Qjbk4nQ+Kb5JZHgAX3RT3yJCFXwMRuZnOLES1ZM
venRG4T8HnaL8p6biFEvRIzBS38ScGFOcAJOQegxhJ3sxA7S0RSfAz7sxNYRDhX0VBBTemeEWtCW
k/jJFMxOu0Wuz7s/kwKdje4FuzXWXQH6D/NXAqLa0OhWjy1Y0mM5oYZUPd2Mxi2jDiZfNQ9IJBAa
FkbwENoCoMKuHs1A+m1NT70cbX7ZU2GP1lGBbUWtW+UZSsNJAPO7iHNzxaPyr7LfPWyDgQnQMnCx
AXrtlsgZKT7JP8cW+PYhkpFB2krSNyUUbDrCE9er3A/w6tpwIBmb0V48jc0TB3KxZw0HvJeWGVbM
sBoYAKri9PMlMtFj3E7qaodVzJFrAbTWV/4Te9PnMq2s51XK10/gTpJAU7Q0vynnu+76eKTwbtlA
H/g5qh4lCTkcDHbK73TLHlkPPkeDIMx29yZi13uxL5krmcj0eoVd2XDo0LnvHlGiT8+k4UU6twDG
CNgrWOU+/n6Fxf5MZWvaHNKTsCf4DtN4qmyOaCWqMJgHw+dWGWUQM/aZHE8ByHXA1+P2H0r48DCy
mdjtpoHtcnfMF+a3swaXCWwD2Km6hcSNyZlhllGXrkwV9dSSo4IOAJebfM2Pkzjg4EF2ASkM0wcm
Dw7Lx6wjPoG7vOSJBCiuq/tBK8lDO/k9JLHMgq8jeRpnKtFOjI385fNXAwOI3hh2jyv9CZ5RI+a8
gnhhAUElsoyRvpBqqOLLV3uD5OmY43LMMVC3mVfPh0vWTtPjsCGaTWDL3NQLKWp21VGLtJAPmaQT
3+DqYkgH/Pw7ae3s8ngGmeQS+8ZMGzk87rGZJ7wchUQagSpfW44RKQ3jTuP1247s2/AeFKYt8Wei
/+hco6+nN73NAqM7Spz9oFygphRgEmUWs0X8KOSpgrD6IKMogDrxI1NnoggkbAynZA0ly8z4fkYp
3uqMYhIAlClWc3zYBf/MhaCmRarQT+uDykyJzURDzcHLuQ4UXEf50mAAGr7n6t4AibkMl27Bu43K
TYLzNpwYKk6WgDomAOjnr0He9ZOLDFJQZNsueGAEaGzLFz057Di2588qnlwkBi3vqYJ00pJ0j8zD
l3B6JHtB2ejlyizcAbYjagz1Pm+Th9PlwfsCYwrAHfeLnyF3Rkd2/uMJpwDYD+eMmBqQavuARdst
71moD/RaXuGK9792r1LHT5z08Z2y46y5Xwp2CMplBK9otF+eebkXK9lYPaCGfcIGi5mCNWrJlz4G
yYWguOaQSGM3GWhBg4zxLCAH0ZRofVosYaZPmC8MIqiUuCcwz4aZHb1Lu99JxUnTN+LA+3UTeNHP
IFcODc6ELD4Ykj8VjNQNp18TPXkUbfMOGGfW1hv1T+0Y/daofbKFzvY5ofj034hESFZPvmQdJwxc
suE8P4gB9mq8C+nAqKGj6ueO3A+QUYOdlVva2YGLEPPpsqMJUYZcpFoL5D9QmTzurna3z6ySF4qg
7PSBiPfpcPXXfgxkKOpzc5d3D9NtziBaBFcA1LJu5sQBLepvQ3UYCTEcPRiQh36bZb6c7D836VDj
kUEmX+ZNqNTernDqJm4JLoYgl2xQmTHQmz1ChiNC+1j9fDA+L454RVTdrsDLCNCp84b3VRvc5vvx
dsIXAB3qIz2aaFGNUtXYTuCEUH49N92wv3ebnAverBvtV5YDAaeIM9IVy5yLjVNKwfvjF21E4mXO
G5+mxh4uefpZwd1INEdEOZWR0Em0M2AKPKyCElA44GTD4ai1Lmseo1cr0eFYUmJwgszNXXpoTrSi
L/slsaSPOYvyvX7RhVKM0IeJydjqWsPzUAN2p9JKleZQjyp4FeivnvCLXfYGqsus8Mxbi+b347Bp
Q3ffnyffJffhhHkrM3bmnzCOR3dU+1GFNVtr6nTpsUFgMo1v8vJ5AFd6zdHU6j+tD/6OxaCP1v2/
X5Ye02w7HOGS6ndZ2IsOB5jE500Hg3T/7tKx5Y9ZgbFpPBZgnbGQZ2bAtopjLQ1+GT7yiL08hiox
bgaigDP8G4f/Q/rNhphbG87AzNqVdyIWvxqo1ZuO3cTO1jGJcftGdxX0FsO++yMdrzHxkDFoKo79
WHlTjeTre3AGMIStBOviPmrsS2LiXQqpFGNMcSP1iyecTgIE6nmGqgD2oY9zrWyBd9mIQAZ4qFYy
f0r7IpnnuPNJPsGa2h/9mFnaGI/m0dNJfRKV7Bd0l0ygygbOoHwOAG/jgjKE6EAcjhwRbjpkR2wP
GIQKMAoheIAYrhVP88hm9szV5AOVAvckDPko2ewBzJbRPnNDqPWVxZQRI17gzP9DVtZ8NZ7MiPmm
1FzXM0YExB3ZMimTz0gOpJ+azTMnVucOVokzlgUDkMgA0x1uRH7ijX2OGB8uVOyQgeQcPGN2WG6B
/E2Cx8IIMl9ya6byZBVNbsoNvO7bCGxIaYecNK7GivkQdm/YC2XraZyG7xC9x5PRrOzeC1jbblY4
WjxP6J0lF4qUukuXZEEEj2XmmkugFlcJcInmUaANcmp/INJQfUfoRR6YeqiReg+N6gZnHtmM8nCr
LorFZZ3tP9WqyE9gJ8xv0DnGkm9gVpTMz/ew/Wz7l8VQRMF1JqW0o38T5qqMCa39TmigdzLGRHOg
Y22weIlaGRK4BeJH9495GGIxbPX4D9YHnkZA/JAaeXmPA4fBZtjBHixHduQHNsZS/SHCCQKoPBXY
lYD/foEQUdqJPwVBMsO3TtQBSuUt+0gZScztwKyhTiTH9vcOywSOJhsUJn6FxbgW7AL9GUIBaKc4
HfNEOW8a/d6mYO8nMw01GYXrCtipQos0wVtsZKPyOicnBiHqN3cv5OCnYGOWyCwPd68ZuOk4ZCBj
BRuXz6jOB6xkDIFOcIJeH/6GyMKEoukxQO6bQ8pEkT4VUJ1HfC/FrbmsLoBo/AD16etifmcrw7Ae
ok9oyZs4wzd4C+SFyQ2CMtsz70EikQf/OHztPg4Q2FP0wFQ+Fa2Fo5FUvSrnxrWY9yR4O8qtRSqo
RIggIOJWwx6oC6niHUplP6uhlSizOxO8YsaTCfie9OMFgAj6ukCZyOijCAMH44wet9pnCvSbjFfX
Qr7X3yCjAJ1xbH8OFdwKLDyTGQdCG49ujnk9w0EpRj349V7ed/lGmp/Dz4FJCpvFhU6LdYCr2iv1
EbhOyOu5u+SRgQcbcz0SV8W+wmLx63xUcOdTj2zjTGwjM6APaBfF5h6e/Zij/so28tlUB7TIGC9B
wntb3PPKGrR9me3iTbxg6V8+o9EFnG1mAeCCQPLkmWEq0UVVwExmx8p50LezRcAkunG5+Y+3iaKE
a4UrJRcHVwGkkRCvJGQdNRv9iMXxLsFP+QY1CS5dN7KN+EhqVgGrObaY4J+BHM0ZXAlAWWdyyojW
ZZp2q39H0mYy+hNw4Xg1NcaWDLugl4K10/Unls6c4gxQMdPPl8l9PkY4ESeaO1zJgnk/V/5YXUGi
5CUCx8dSfyKWBCwdn/3ees/OIKjq46LaX8BUgE+Lm5hz+di3uxMQFAXRj7pLCB4EmGHRjQkAjAcH
mbY7Rh5qPhMRqjCay69JUF00FywGIl1rNSTQdTBZl/G6d2vkpgy9vAa7FsifIZQxgG1Y3emmgUTR
BB/umhs2DFwnoulmEofCHNclj3shNP1niLWTnbijswf2OO7gGSvSSRkQji5Rml9cxVA7fC7Df2fQ
1uG9B4ULT8MeYwOiqX1cHC97HHcHfHvv2+bvwz4EjOOG4pU8yGC0EunA0YCH253IedJ8cRB0KW5n
s3jiFARJMT1BOx97PRFStV1nNtP9OYkmHnEqbgKpSz+if4lGYto4ANooK55rBcbJbA5ZR35iqnq+
IjLmrmR/eWy0Cw4pi9GG3xuCZNOsWiQFv7rbMf3Ay+W8qSrIP/USQv4Jxp1AyPioDTYOBvkpymhS
zsJQwQT+7wZAJSrJA6RlgI5/nJ4p/KhYH2eb2Msh7D0j7HVeOQOUKYeAiA50JIhLNLKwnV4WtnIg
3eS0FPC72Oxk93VfG9nX0Luy5oGbv0i5k6csNTlCAYDc4IMvMXIGg2GZj3xwgs2E4YhU0Iv2Fw7/
BBfkZ6QaVyVg7guhHfmCzBbBU/TkQrgx7uKQOADyoagQ8f5ZAqQUDpxMZpFQGy+4VCK2yDfZfcEy
f10G0TFeHvY3wSATUVhIC7ZtYMnJNxkvr9Kl3HrvOsUuiZylguf+os68BONMtkdd53M3IpZS1rjH
V5C/iuBDpJLko7L4QN2Boyzl7rOPSmnBCfWPpPNaUlXbwvATUUWQdKuAmHO8sWwDIiCSwaff31y7
Ttc+a/XqRmYec4w/QH4imUO12miXvDjNrYnnSy+4jEBIAuY3n/NOnsckx2LSwm3sa+mT6nT2QsBj
Fb9mZeSTUHgnwHcE4Z4zERXKC7I5yaBERYXrJI50cwnxQEuwNuALfAHtJw6n1wVI7A2OBtuOTi6B
lGuubymD60gD54MgpHi7M/el0MoA2OHPCaEYekgPWv1XX4vQBf5vtyO+9yZxUc6agKwRUHBwRwk+
BpAN8J6ThqFJ+dTV4K5SvSSioMb1D0Vu4yCDE1iOovu4Iya0ofN5MTRAaEXGwEDihqiHtC055ALw
7CqO5/wVFAgqfeABNUAOu7zYfQFj4UkYQWFR1ra0rz9/NjnZmQHL1xIFcQBaOsqvOxE7a1ADqkkZ
+g2ZQZ3aWRnHg8Er9G1UaLmYl4aoc/4wwIHL9CN+qqNhlbnfcyd9jpSVbGWURdbg0t8MrSDxJXta
d6dLMFVM2i6zZ0JbaKzZj0utRsHXzKa/F6YhDw13aNk6Z+WgDf1euS3R+DBY4p0nQczAXFI6Xf4K
ffRq/ZSuaLDTHUsYeJuH1pgHFIbi1qfZH+oibxLEDeyFeJlH9zfuCL8hNCube2GZ/jUIkQGf4Mus
nAhiZQw0vvgRkfrW4SMK5xFiqo0b8UicJ6ksoSoIx7Gb2eh51MDpwtbLuHgaytyQnJRcU5tN8mRZ
ZQpXu2IcSquM3zXp7p9JGS/GrsUJqwNrF0xwPns1C4kpAaOUVI2ufZmxk0zfdaD18Z96iUU5yYyr
FM/5mSQfG0gGJx1EHEJm4FWJ4egIMDIewYhRl7tXP/z6qbEA4ymQDvFSxzccyErPb5JVGSOI7QJS
loIRtRd4cxK5UYApNHDTq+f5mZ+jF8rO4uD8J7uJOsQbiAOcqXYGWY3JE+HLziWenrSVo9m4bQ3z
WyH7SHFUpSZ5eFHkMrEJYXslgzH+4s4LcI7DLQKtjOslF5FmCfHRyofwNmHS2UybefiZvcJnBEKj
I4YGI6AF1I9zrs6wBtm60mOHbKrmFdk4kx1QL6E1++K1eAjaZdftP9U57JoBtDslusv1PCqGLTk+
i8RLj88xuCl/vURZf41NZIy6ZqnSgxmZLRoVMeg6eU6JRAMZRjSjSeioJ1Vdpx9C/86nL7rgDO3K
pGkAH+TopOJTxDF/k2RlbLagEJHZHeWaVwIuUbmd/ahjkMP5nd6mx+5S/faoVAuOHM+ydJ+d5Udi
X7UQzXrD5QpqoFy76C2Pc4AUv9RadlDgFPVIO2RyUwGkso89jdVjPK6UtYomhYi4YO01VMoNC9hg
8HYEfTClq4Ft6X5eRZ4sDVICAQI17buWQkJneDDx8lMvIohXCZa5Q7tp95JMSaDI/aqVvOy3h0gS
//CsNciECExYm8yBiFGfZZ8AXRnLY94NkVf4j7AWf8Nmw4FHu34Pxiq8RTfu3h2lPVSajQ1LmFbz
U+jNfAkQiJm+jio7oviuA5HgZk4aMPOBlJQrwDPwV2rNA6yotDDWl1lBFolUowtyKDCHKY6whqNo
HnI7NuvJ+jp6C+idRBeQEGh8LggUFSwEqCjSS40nGfNiwQ83EvuJgB+JV8S7jz+T+o8XrENhviJ2
Gj4K8BSkaWBTnHWo/UCBob5AOyUdQ6RDhwQQW+m/FwzVNSAQtfFCzY0z73JQHkSlPLyQHb4SkM36
6HKwG5cquwYIDJwtiwo4EI6Xmc+w8tLg1iwKX6SOAmirRM9ke1jPAwig+JeBAEg0l1/5sWWiDcSS
Ov8wqQ6oD81Ej7fiK0/mVEb5bN7lRbG5WdCfPANCAr8NARO4XNfMQWfRIS+ZAvuwPNvcuQOnjKFH
cyucfF68Km3nbx/ybVzwwYkhIPfvBcrMa8/Z4htRu3tNoZBmny1Cf/Q2XcXrF+YCTioqB3zR+ZKx
4emMEI2DcvrF4/4f3VRrBXv1YiwsAz0U8VYSVSH0NHOXLT280aZS0FThZjJNGJ+EbfNFyofBYxD4
XVubMHXEY38rxpcuYTiVWDDXIbxyZJZn/pE9SCWFvYqoF1UbRpDaNIjJ9kyPMS810vn0Lf/EszjB
urdnwRh54PVwZmZhKQfigHfiv2k+BkYXHcMjwUtJrEw00qkDsA7NKjpSmOEeQkKfRxOCvKBX0nh4
9xRkhN0JgAMPXBMbMjOaw0AzD0wKJmhruywbXq+hgXZwCD9bcWwAoboAxTxHRz4a1SR2G9D+KQA8
AO/8pwQKZMA+vEZHRl344eyYLNqunXW9v6Yc6I9um697U55jIorMxBAy1aLKzpMIMSCCdhA1t6je
nMh83blG2YRFdyDeXjsrqQyzH57CI+JPcF4Nr1oAtwIuKk8tWABcpARZlXhP2dvPZkukQl7lCCUp
2WJ4gwE6oWnrEHf+ziD9eInkBIOTCzgpdO7n0tw0JySG4eeSj4VUQWwMNI3098/lZj/lAyTAgJy3
6Daxtd6xq38NzWdy5wEEufYeoBlZhXtwQ24L1AxI+2xZr4GqQGPOBXhEkHXJZQoAXjeKTiDy4QaO
o2O3Te+iI8zB6zKFVwfxNwfCROKAiCu6gZI6t+cOu6UPb0dshjoVUtKUoub1WtBXA68tPfshIkNa
fwWqyA79QRbZlbfc+tA5V7mDaw5AlssR+XYdpG2+Yo13m98ZfQQ0rWkROpjRqVgyWpvmDnyHvxNa
EtdzdyjuYG3/jVyxVMBfVtNsCV2k26QnwDhcFJHhwr9pFxybBWMWHvM1A0FPCeVHy+lGGtLK2Ul/
cJw+1Gly6vAeYlUwzS4HcY7fWMmsE91JN9UC9QdYVBO8uCyxa7JD0IVIIyY3WkvXZB+vXMvsxgJ+
EYeE5f+Ys6AZDfRLoCPDj+6cZlRtohvP+oU+O1wHMKNvPn5n6Egch3QuXcNtgaGjbb9ztSjuyMHn
wipHQDmTJReW35VRrOcVyZ8bQSwvyUJn9tdryxqz2IhbKvFcbg/L96TZMmmg8dJulgNTANjp7yws
DE2xlZgPtvEV6N4e8eqqx0ZOwy4euyzfyE5gjqA/03v5OR9bB2g2QIlrxyDOoqPE5pCdXug/bOoz
53qL+dFAJyc9Z2IFLAI4MPWc1tHhDzqE7kf3rp5wskPHgnZfrnnfBtL+RZz2jBmt5qZ0rO6AZogg
Odr70ZH4kQa0CFDsshPdxO8Q9HYb8yFo7kd+U97KW3Hr2KKbu35PyjUDwlrWrsK1nN5mprK/iQPT
qc9AQXkRg8IncDCucpVbkotlGtdjGcG2txgG7pb6LrzxDN4AQXUmenWHvG3vkXhjF2E/OUGfJpkI
smCqEKrBFi2W8MzkLc8vtljbhf/GHdwYtYYb26k6ZeLVV6bAnY/9R+FvOKiuXH55Mt8iKxIZbj6m
cfWadRXemjvrV8eckHrfIpeF+MD/2xJtkjF3b7asFZLNYvBpB/OC3kumKMkxWbhOQX2DiSA9VS9b
Nlt2WmZphXQJCDvI8P2eMSxg0qzhp3OR51eyE7sXc4O3LTRXKBdQHCUq6McgXSHpAKsRcksj3qq6
02tluaen6Vi5GF7InhEMMlWwyD7TL/VaAtuJ/HwEBgIBetBrDpluGkpzq7tg2asjm6CFbZyjI4g8
TnK2cL74RAbnpc3YI1j1aBbAw5dVEUQyjXjR73umXdkR3jwIpTKWDPkEvs884T3oUWaDeWVlantU
adFUcBJNkPo6kFKyx5W5bNb8mXu+8SI6QmbC068Ep3xYh8YQLjuW02zZuhkytppulC5/n41dTcV9
lmwuUvWk/rmHh44EsJS7ajTiq6e7woGB90CKiJos7HnEtZlO6H1SpdZWZW+LcEuaeFzj2fRQbLIp
RZCPpV4NrYpyGyLxl+OnXvNXfjKek/vVwG++XJDZUB5Ie1+O4ekzD04iI6EO82uwDMgJoPLXf1sn
wKRmcLyQYH/hcwJ18frbM1F5k4vu/gyPFyaPTOaDpEMKEx80aOkKI4DGgUpGfjjnhTlMuJPi+cW1
7F9aDceHqQJ1h8FP+xDwcIQnf0ueL7VGAWoR1GwQjSFxkDKUFNVMH5IGqEEk/Pg1lDST2CPT+P6Q
TYt99g2cFpGFGnPkE0yUK9Lf81r235D9SHWjmJoIkw2E6fkUAWAENoifzQjEmbGMbU8+lhFbYm8Z
lyisDUrP2OXSUFvoi3Rv25T/e9jtkFvnkvxB/4kDE8BTSRhv+vyz9Rpc0NlbvaZp4hTjywDgZI5G
EBbb22ipPd0fwmEOCd6AvfZJZ3zmRDJsm5SA7SVypTbA7wew82BDJG15vWKipR5a0GFvZAL0Y8MA
Xv51CkT8cPcl34jG7VPSIe8RHDlI5JDyza2BSzIbiCiJ1fbJ/1MkCEqArH1z1T7rp7mzltksJFdJ
j2CI07vpeBLW+tUOyd0ic4XKvTTWV0AQM1vkcNPA/X0HGaA0rlLU39GBJDmPyzrbHicw/cWGSg3/
AE9In3fGVPpRcx4ayzde65T+H7D/EW2gjusE/1xDwSXA35i/SAeqfTMnE586X1Cpn1H3mcZ/HVA/
UjlIufXGBmv0bmAwAei2XNL7xQDkC0X2CmmAcYoDENCLZAr6h9rRIN4K+fjv6OfJVIq92WK0fbT9
0Xa0Hk5/fQ8xT/yrlf7fIvLx4fMxjXdsEu2OOsgQWIe/N01d9Yc4hTKTOyQ6OgD5EYkwxFo+n41K
wVXu7ef9uI+k92/godvqwjUgralgq53OcOkYLFlSpluzr4rHknocvO+aF/j1NPA1r3PzkeYB+L/W
6FP0k3U7TdbJOh8Rqvn5KF6KP3cuQAUNsPWxktq1ipLYFgH85Y/fkhbW6sO4oIBCjQAwgNOO4MI4
n0k9xh9GFB9jJ1q/lsEE1EO2Nva54bYYegs5b2Q2B8YjGVftoHpgIwJwF5kQDNnfcIx8sih2umEb
zdjuIWoS5nCfPrEt5Vfy9q+5UCV8GovPE9HiS+aogYu40ut6WbAubf2YTjGygTSlwWyIwbQBYZyx
bpmOPVuoJiPaFFFuVpyCmUpRpnC1J2WqLy1fdneAe5cJfkA9IHKT6hRN7RnQ9Wb0Hccr+YCbBUQI
9JPScoRwGtgESAPsw1TVoXbBeGEzZHtEy8R+plvqLzFZWWoiU4pgxKvUHMAOLQ20Ftn4CIDJK1IL
f9Isvj6Yy1LvIDdI0E+BDU9pdsjXkKoBCbHivaYipyIOTTZ6T8QDKJf+6hIQvJv6Ssb2xaFBDP1y
wOr/rpSDEFfnv4SSSKOB5mcLlQ9opn7yZbd9ww6uB7ju1MEWlwlsBbDTCbZEsJoyIgh7OfkeWuil
GOVEYkRryp56WXin+EXKnpqaJtY7OzZZaz7nd2UnZnMns8mxwX/ZutFu0Yob1fCMuhVVU+4C6ZAK
m0QVEm+FmtzXiPbwtv8njrt6mJY+haaSBD20VWqIoZABoKbJ/q5cP/qW7b2oj6SO6WQD18hpi5EX
vFxq8ACPP5RjHDLSdD9XDiIdnkLil+OLZ5VrIueoor1eOb9mIrJWm6ZPDjq8oLMtxuwTeJyLCM6S
8sVjiD4mR88n5Qo8ZuAQME2oNjLE6JMR7bdCiKYgrX5tr1xl+Fl7z3FNBpjXJZPPoFG9u9hDwhTu
a3xwxg+TuE88ssiVdWPaIJoTkWXmUBWZmH+DlVmgDVI3vSsu9yKdMPddT2kyn6tkD6OEkQsgxrP/
HceWCRgIY1ZuTb+DpK0M/UmM0AMiQMEJhU+KCd8J/Sy4MZb/5dDNHlB7zGwOyLkgCABJDsDzTS5d
W6nV0Sw87loRbHt5QT2Y2wWJLYqW7zUzWInH+VXbc2i/QIRELAfqY9EooU5NShxnN3qHAEoDMOFV
+YwJ2lni7mA/0cF3WuuoSxuQEbymDO5QdxNKZxIg/qeICljNHqmnzB5l9yie5jL0TNROpV2HwNAW
QgUMggzX6Q9Z9dBVtDGRX/t9yjK4gwWrRNShq78UGtIlXynVXxJMZPvPRPvhMo9pcddXbyRhEGJa
UC3CZfxeUunPRGXOzrGi3Tf2X9obmLKP6LqGs2c5ttpNXk7T2NMwLQeshQMXcYziU/SSsJKG0ysv
QkvIG+1+MJKYakwIA7aeeEoqLeRqDOiBn5Z11/7Og+x0KfwMGGm7E6T2Av1eJylQsHHekMWB77Hk
w3sS7WhLsgwValHUxxxFmZnfJYrB1CIpzmZiRoJQjymajNB4jSyfhyMOIV1cWNgXgiIKJEMEYd9r
1PXhrKPvjLATV+iOKGtNRZf+ZpR7pqCHLHo5eODzS1lRHe8Kn+hIFGvrnT0rq2sMSwtGmI3UZ7Z/
WccEJPQ/GT+kkYKWdI6okQutV4MEPOn8G0wcWQLXOqlQ9bYG4BmA6avtQZjHf9IJUrH49qkADdFL
rrKZlrALRn7Z7gjSXs2VEncWDGViqWiEJq6Ro6GwKOzd+4PfJdOaOFSGqjJNlqgnAU+ADPhb/88G
ZInLLo6qL7RlPCqSey6aLGcCLcT/mL0J48cWQanU0Z+yBBsEpgbTgoo+0SHxYkZHMoPea+hpWeEn
2jT6nn7InSC//112HK/WKPoiqMe/iWrsVwARTGjUpQpmDrcwihaOmnjsiIA5WnnE/hmgD83wAuV5
j5JwjVK1FqzUbqITdErjL6RqBQRGDqwEeAXHg5ntKUYjFVAVPiUK60ahj1obkIaowLqy3za715yN
HqfxKdpjMDORBBbLEPI+/AnK89UYtc6fPKOixXOJLinmm5EvOlBezpts9b3W14S6MAdN6+cTS8zx
xPr7EuQTouFtw/nNJIWbJREatQ4YDxsMi/WXFKNSOhTR9KOdkBQ2LguOm8+cdBETp0KOgU4kyzdR
f/MfFbf4YP7QuqFzgTW5X3MSRbu4+lNQNqmGYD8QpVLk0RuF0ATqK917+SFCYnUezk2Um56nLxhC
UHv/MB1Mb4bvczX+aaFQE7tyrIqqPOem9UNGf5BfSVr/A5xUsOEcAu0XsT/LETV+8uVjTlcTastl
Q9jNl0Q/kP3mAwrEwwCa5E9rA5YV1Qmc+bbMCxA6c/5K86NtvQeKIUrVQrIYJBm/iZR2Y6ypzfJt
K1yjRcne8uPUeznGMZsCfggIuQuBe8yKUVP4AlKHWR2zjh6MkPYkVSFULoBgcBexbLBmU16SaJzq
I5cSJZ0QDkTbeP/df64aJDfZB5ABJEU9BtvPPpn2buqRXUg9EmDTQQi1hAJXQ6Qdx2P4cGgJP4lp
UqTBrRufxOOEVxmJuQDyxxhsyBfMMXcR4KDX1zoXkXy8rve8MrsAHQxAgYBdrCjibK4a9pDG0kxe
hrlNUNXkTk6/WkifcwWgPS8Vc0dx+NT7FAfUwmdpiYHDcQaQGpztOS/IFygUZDAwROzdIoxiLBY8
YtHP+Mrbqu2EuUnNlcsgT684SSvEnWcBwUaHau6AujDvR6MFbzgXtym+z2cxcvRq73hZQOrFLZVY
7PgGfQTzEe31akBP83jwFr8n3coGA/cDYa1/v8IgMIW7Dc5wDCKTjsquhgEHqviFkCDhOXQL05nm
M81wI13Df+NbfHTHdQ2wEC/Kx7/WtPSyoDuCpXFkxEET8W1Gnw9icHlhhoIe4mMYvH+zmj2KJupU
UHgjNit6XjsFd3Ym62gdkX6jZ0EgEE8CDQDSxGlY7vllWgg4iGtspLstBGgGjWslr4lez40P/f/1
Xgr1sIEY/w7EGWrbDl0H6JPfM46cCb0jQw1KiEOFa2iw5CZuP9lT9Cf8Fsr1pkAjkJrVZJ/vcj1n
EigCDsMifnEJmcfrYpsLyQDIF8iVWzdazXrIr0wY4j3Ug2g3mCc6m46lA+kJVh1dykxgUPh4Gs5L
sw7EKFAlNCZsQQwyxwpzh5FP6Mh/LHB2N5YvXVQ/a93rmWJwQtBdR3ryRYzy/D25XBJuRj4/9/q4
9goiJNh2IcA+sAV+jCHj1cN2Ih/5EeNG79HrwZL59gb6ddVXrCYewTvq7OtxP7pjE8CU3HNmyxWL
iX2BbvypK+sW3BlR2hFfxfgbk5T4O+7TvQCl+Myq87iCsD1ech8EHypu3FJIMZBGeFsDUG7MBXiU
R27O9upz5UHhPW2HKHOvcSz+d0NhXiBvhOw36L9bfBXLdk+/iI0Cch75L1Lkq3xvIJgEAo3kBmA0
kVkwL25zK5lut0ydlmKseO1yrz954df8A7giIfXbB67HW5XP/BnvzZW1UI+8hPJk1XMSG6KpfMyn
8MSUfSJ9i19mB390H6WLi4T6x1A0KIbT0gei+dmnQsYGzxnWNiV8zjC+uqN0Lp/8BN3Nu72v7ZNn
klOJPfqeNck3v3u4VJeFfLxsOLReytBUxiCemltOlwwac8RVjz82uBcDQ56+6RSvt5HOQEOBbMnt
RmYigSw3feIYvtO7EdjwHuaKlubPjtB2/kIEjlsfGsCvdKIWbBQMA9sY+6FhDck01FwgBSVetlks
g+9TveV7rHdoy69b1A2lBUJCvN8Wnz0XyBy2n8RLNNjLTj8HmB7C3uy35lTc8ygMUsEysXXAU6yG
/94CDCKJDUnY50Cyk29cU4mB1ZuyyliM5VDIs7ERFNOE0wW1d8aO72IdaFDM2DdHpoqx4Ed1plQz
+bIH62DsBmjK5NAeSH31LWHvg2wPf+xVKwuHoCelJ3A/U1yBqPPyccxE4IXlk3987UkC5WLWEcqg
BknXSeeo5wZiwx3iIGvjXEf1FJpvN1CGX1frRpDWAlyv+fCQ/JlE+osD3EWon6dzFwemh/ksfy1u
WjjiWcUNcwE3IlC7uN+ngtpyN5D28aGfkyNtoJc5EP0hXncDeRNfBvqZJ5eGo95RHroQXMGqBYpM
TjpwGn42xrcR1RZpn90wsSbE0QEZgLagv4WumlwiXYBzA/B+AcCsnyyNaAzPUZtlNmyqfkSgxzlx
brsRaaLUhluHmMuCtgI21IYX8kp0QrcoBQAS3gIzJFDRGZ2bHXzEAZLRprgM6CuMlkhCYcZJW1Ec
AhEZX8UP50Ik60XQ33rUcIDw2Wcj97OclCKUoGGL13bj0GnmWX/7TOpLNjJaT9gs8QVSkozkSrqG
TIsG6DWsvt6GwWx6LjOOVjI5eOMaaQLel1/ME1Z5gkZhypQC2eWgPsRTo8s41o+fiyvg0pGn4eWh
91k/+O01FUKsXmKOSlS6WFHQp5jApJ2m2S0E1gBjGGxn0WFVMciOaKZ9co8/8uioQJZ1qKHn0YkW
QosEPt2aA5vK5RxbSR0YHr1EWi33eLhCtR93A/iR1N1Qd2TxsYXlrs6idVnAPyq6FdBP+gJ4U19k
7/QVumHGNJIo3A2YF7Y6Apj9Tce1SQCPNS+14r58Mu7gCweGE6Go6kvcwLbpLSR0xdV8JJ3fhAU7
Y/NbfcgQ+jRaWVU2ru0lKFKEmT4+2pO8HbqeQxtfn95ZvsPwLk7MLWTpmTQ0ANk1ZG4zn36RNM++
ZsxUrK4AEK/s6wf2BuBnJl4H2GDw2tv4JJGHBN2HvFfrYV7YcunqyI9QVhetRqaM7+OORct5BQvK
8iZVEL5BId/pMJ79ul8dN1Vme7OMmKikblh3ho/I5gWw/hJ3bCqxtosDRoL4aDiCbc6KLnquBpdh
oW4TRBlJTwpbZUR4BmQtKwmJbafHXqm4WMLSoQE/s6RT5HuCGehrmZBkYwZZcxStfnN5qc3ss4r+
CAsQ987PnHQYVRg4CmRCX549Ic+4ghIZzBohQtS7o00FffprT3CB50tf8Wq/RAjK0htImXEB0xFD
77+1ES1+AzxMSf8OFVidlccr8F9cSUOUMBcNqkrGCn100rgVUDcEyBBkQ3B+wNo10culBhSseawN
vnfA8JH0rVAaSVFdFwh+pnC7pul1MmpOajix7r1mrCH7Qy0E7gFWx7V/+QJ8OkBEhQuQ7VQ0u+E0
4YwukZ4hAOsX8JrI/K96TsGecPGYinY8TLR1SV0KFi06c5nDsPxkMjMOkmiAc0twlrloq6aOeI2E
n2Em94ax3NfDRQb1gDyM94Nnhj3Hi36DnNDK0Pxw1nY/+HPwCJTvbEdKIV97TOgYP8O7AryBYw+M
vxP0Q/7XsvdS6+FHXx6j0S0JErA0qTA/6SEfP+lKx7pjfIJcVgS3HPilNuIdbOY/d8zPqPcefnoj
4Fn5n9k58mfawYBQyHe5Gf7N4M80H1Eq7rRWSLpkJcNXq4WT9Kvgwr01wiUPw06keeMt5HWwHeC2
a30ZC2HItRfnW3IaABB09HUJ9Re1OgykUc0kQYYaZ+qQWBeie0hQScgGI7aOQ3E/CMZk4AB1s74L
rIeFfgP98UOJQRvxL6awsSNj+5nAW+0jRf7AorrHtRtiJLVzBBcvfkz+2XIY8AB31ODeQsTnMnl6
W15lgm4nyBLdxe+lqaeYfd4WcEX8++ulO9jdUDeZzx1Tg/XwhtNICCEY6kwWJuYFWMQpk0YwSVIT
35tHjyLACa5/D1OZ3jJsx5BUADbgZVY6cr0KJT8u4WDyEWhOCi4VXJR8UGM0qwLa9lRUu+B6IelC
mRWyJBR6avAYbuHYSjXZZXTCByNKE9FHZO2iNafeeRcoySmHwRvzuQFYeX6Rxzepp/WGSrdusBB4
eRe4wuiY6sLzN6RxB77Ng3DKoSN6p/jQknrfMvviCY6n9QZ9PzY96MVsuxiFd/9WESJmNbN1beGC
TcNs53MwcIunRN2MWnQj6fjBpzcMsI9/H6GiHNg5pziNf6uHqvUxk2cCfTZoWuzsNf3M776lScgM
KRBJcxicy9Kcf5VBrfmG6co9p8e48gUU+mQtGS5dH3eppyqedVKlNSqC39rDvwYtgZAqmgQPZa1n
wxfELuxvpImtQMCp0U9qEPZx2gM9UzQzTokEq4IHGnM686Gd6jge03knCF+wUl/IlT7gHzOpwHmA
7lyNmt4GmqqW+p90BJnTjDEGdF4CXj0r/36Qqh86Mw9NUzyMJy+kRVF6UoBlDfg3RexE5yD06626
ax6oRiJmWKGOtSsevGjQjRFM/JCqtk8Ikb5aLsaCJ/UGm+Ub3FOmF6jz/Upa6uo0e0Zc8LbqFTow
n/Wm4MlNAJyTC2kd2hYgXqEixUVJEDij9QWxBefSue8tlZp8IT8yRPTOzSxC6rb/XaKQQLfAwgYL
YrrNjvldopLYO/H55h/EfaAZtwS12dN3GZOz3ikFdRxsalCcX3eP0tfW6NwVmDtPDZDBF6e9CHEK
dlBKZHRHhqINgDEopwZIJl/BHeNqYQZKMXbym7ajeqN9R+dyq4M/RhwQ1cwNGyFEUaebQ6FOd2j2
HRqDi8ZAOvwc6kisZiUlXeMk4kLYZ+cZq9S2dpCrJbYNYwwEtxj0luzpOtQvhDq1CXoNOPdgeIzl
xt9nk86rM5PxC8ey3+1QmFrVf+yBjHWgTDhX9TnTkuXXO717o/S7K2C24RCFZmLgs0F1rfgrE0n5
o1D5hwkw1zqCV8HoTkP/h/MbuOZJtEPLkk3BGEeoKbJA0mnR6yfg9oCJbqofNHC3BQMHsg0E0pJT
TcVi6t/WhHB8eGPu181dULyDfnmwlkJeUR9EqgcNmjGjGefsrDk11+gtxmAiESPYwDm5BW4UoRuu
S6iJAOXQ1ca0ShDdcQaRKUD3SalGY21KZh9E0infGKN4X02rETlQrg4clIpIjy0CyS/QQboMop3a
rKQetzl+77uoMkGQ5ZEvpO8BdgBgd3v1jIJYY3LuzU3FLcf2mYopakE+W00LZgrGHgNMvGZTepmq
I2sLT977LnjD7yY8F4h0sGQ+ftMOxWHDjolN1r8dgU2DHfHTTtELRV/kXT0+XxeJDGqtOFixmSeK
J+GYjO3PiaqsmYxY3t8LFoTOS/PRUmRbzMt5XD+qdgjVL3hghM7cZNeoUZqYBWMme8NUQFQSWJwQ
w3SLByQHAB7Xctv+k2JQIqJvIVr6RXxhLoMoBCzbvwzxFB2192ZoXY+4MYP/wi2RatKQYHlQLnIW
6SPe1LiRn1Lql+d0l6LhIBSFOBNAVwJ7Ac89oH0hLAhlJ5mrHst+mH699i7OCLEl4qjhYUHqyeTQ
x717757MlD/9r9t1Z47FtbyPkbAM3RcF5YiRnUdz1lkAnOaKUGr7V8wQHdEm6e5LKleKHVKEXDFN
5Myhd7xQnUzH1H5GoGLmzA0IqJTVZt9Fe7C9cFygXf6H3v8inPGPrE08RZAjp75/L5qB9lf63VKl
GAgigvhY1N/Xui8vihtoJuYDdpfz6IER5BDY+FaeQpx5rTAd8MlNKLVD3Pvq3PgJp6KC1zPm1kvl
PryMuSMRkFsgjk6/L2K/IZ5P/QqBY3vSU7jApk5zuoRDCZgN1FGOWQNkpEvE++ZKiOSN6nOYfXsM
NyR6NNLEbIIvpnz8TzZUlwQjFwzlU99o/GpnH8pFBdpm1jvxj4BfdxwguIi4PTKXfiOApf2EIPz8
PZWUvtblVpnqpPaUWb2JBOS63+3zUT1CfMBewzWG/dn2icsQMY2lQbhKHiicTBJtDMJAx3iIeihr
8dcnMj8Y+wQg2wKjvGhSUgIRdxXuhClnJ2Kx70n8x70KeZt/6RJp9S+xb3LvFrEyJTWi6cNLaIGT
rXbhAq+Zpl5D3SkalyYhbNP20YXkgKE3DkQPxAAE/TJW6qVDJJAQWIPU+/vJwN/7bP7x30fehZyl
Y3PX1bNw9y7wLvGM5W/IC3VI2w3w2379SZBGQIo7xY5sVg8VLcrP1UBZKWcC9M+E+awip17PisoR
AY3T+sbJ9NMhENoX6sm8GKU2Cavg8EHdgXqIdo3n2hjuHiEVd9qwOxLm4Nf3A+8uVkzojgIXmVcj
dC4jUlZsL6Q6Ec3p5sUgHBObU+uvn7Kj7zv0vQvnx/5sTJQ5sR2KqtWJsJFIjBvsMBvDG+YeMPk9
T6CG4As7+dpYvG/qrjqm2448YowUeDnPBBcJbjFyaYqws8GEA/OH2rO42SFzB0OmLVxUV5zfCcH1
HJQ5yFZzlWzVI+Xi4k6mFX2ePx1ndOGxBCzWRfaPY/eMTcE/F4pgXEiTfBwte7Byz/kQIUoobCDP
SjTb+sFCPiTLC0oxo/af9x3idtKIyrzAmIIZsihGMjmvhq8eKAe72kiCR4VygeA6AowAfZicwO79
E+FWG095lPGQEhmTiASntDJJ2nIBW0CRM8F8sWMy/S0vAPmPZgx89RvPAYX876WBeVbLC8lxclVo
gwx4TwOvKAn5HddGg4UQCElHrM7waGoFIpiGAm8ORQI9uF+OOBk9lOXn2JBDWVCKn2EnDHkcFQIQ
nRppWdElP4SdARbu5K1OybyZ6nu4ScoOiDrdDzr3jZ8DSvTxnLxpejRn3LFzZhUhp2/OJJRauy1l
1moDLIKMJRmr75PgNRqRrQ0HEqENqervE1Iqq4cLPPYsSxucD4nh71q7pqN4gny2EMoRVDasVwBn
aM88nZBeAUayFdd3JzmyzWCJST6WRKxX73p/38jryunRWHXdICDwgtk3SRYUVnMSfRYZIdYGItz7
cofJ5jTco7+AHKc9wgQO6tR7hcCrClUJLl2fMVwG7LFnMg+nlwvNoYPkB5VpQOqcvkqXHZMBxCLj
IhFrPqD7A01YRydgAD2yicPPio6UJzmCK5KPfZ3FPaIh3B1AwMnBgz7o6XMClEWZWVx0Ke3PzGn4
ROsPl9XYbV3Dy0bNot4pS/gfDitqSB1woEIJ7RCQJI/tviYtFxJiaMTPoYbubCDFT17DftR4Y4QL
w8e1CiF+cJXDTfNPj/Bg47QFPWMCEpAxBEhp+djUMVpKJqC6zGZuPcaghrsG4QiwPjFUBVJgolUL
449ViMEUUDlYGwKp7zWT5vClynDsDSOZmF14IRvlBDw7O+CqN2nnUH3wEYGhhMTt6x/bA6wxDlLQ
MDbUO87JRth4wQR4I8cvlHZ/D8v7zdBsmACJCk+XI3jRDbTDZEnaCUwvamWZmy3gfLa4SeVDHJrt
jvIFW53wUQQpSoNYNqk60LJ+cMSYiIgALcYD8dK+uOOBnJ0yBdgvflR4wWabEBWq5u91jle1iX+s
YLTw9I6OeAuXtU7Ha3jaO2gEKpBSWB4PGc9udfJ+jZKT5VNdB7QMRwD5U/v0PnO4RhuUbvl+b3pB
mpLWnoVhQo7EJ44Aj2LZONXU8rQ+U3phea85B9yY4tHExIgzP6JLNKyHWKkOsRmjsgTGb6UeZOFl
2H8/QgfNFJ4EIRDfGtY/SArh9oYma+2V6Ihmy/JausqA1Yf2x7ic0anyATcgQJ4uMkZnKrHQkG10
PLAvYL5i+I0FGjodB1ucPhzzi9AhjXIny2wtsJ0AT3gDyo2pQScknJkC6p+ZIq8JbrXZhiRaHjT2
zRuwFz9y9L3M5w/NiHqm7d4+/WH0Ro50gi3r6sbkM39NetP8zMzkjgH+F1Ge42tSzkFDGIP4nHmW
JwfTKj1CgmG+vifBjVnOlETmxRBzoJ4p2PlQtiK+2pq4bwiCxY59dRcS6f19dvYLhHiFMzlIcOrc
k6a/ec2eJB4WF851oaBMTeSghH68ys/BDSj6bwc16j+a7qw3lWQJAvAvQsLsvJpmp1mNsXlBBxuz
L2aHX3+/8uhKo5kzx2bp7qrKzMiIyDnwb3Se/Q7mQaGB+ZsMvftDbzswLfK/Wck+/djIsiRFT0My
N2oTfvC9/Uo0Tq1i7+bAPLZffvT9LmcMklLuS6Nv8nFl2HqrJAfHsnasU1A3B+wd+gMcBEi5AznL
43La3X/bgQqm2fSdbzgQr2WxMbFqrG+1eeOlnRi37nDPAKCqkB4fuQ92rAbIXLcNzAKhrZfQZXld
jNlHkVCfeASjIo6JEwa/9b3lwcQ/2n7DeaqJSG+it3xPNBNdoI9TedJ6tgGi5YKxgI/6y7tm2Mu/
THNRZjfYwvet/HZMfUPz7/JkGGlCjhWVqw47/FKix2x610hGq7bOIVGJmtPIAWlD72VEcT7pYiqX
N+/acHQMWQ7xQ6vS4l2MLYKU2dGOsabDOFp2toMTpx74f+k2Mh+mZMYWPcAaE2IRP2p7m7VwNDM0
1Vx79svu5S3Tmt+q93cnn9nZgad/e9t+Y98ZtP3j3uZ/8DUwjTHBBE40Jk031WtoE2Z/bvXiTKuk
Fe44U5laobbSWDID9/40cK2EaGSsmR/me6ePbJzrLOvzt2RFJKXa1yXtrf5d84GdSCSKGYyB8Nsq
jvUhrqXQLXTz5/WjQQt/BvFaz6gP7+Lh8lTTIbhNYt2+5Au5WwCsr4/SUvesBUlspKdglGJZFzq+
64jsq+nmy+hE6QopdDezJcUx67l5WfIFbtxUfsfudXU1kvVqzLwLzL7xZ8DSehRupdzbUjJ27zFY
fgMads5lBhalzIh3TuWkuXd4TQfWRZF1g/WeqyzfLoNENRGTZ1ZMODAaY9nd/RMBaY4jps/V4xfv
ywjB6d/83PCwuwgVbY50zh19RBbvH+dz5TYwF2tkylZVi2Yyj9iz8a0E8iRotPlX0iBoVZ7q12qu
7bg9V4/txDy+tx+t3EDm2UKro6NoIOtEj6ky9g2JPzDXAlNh/edaX8IvKnOVmURUofgh32Kz0T3N
Qy9TseE+ZcCTN7+d/clVVjVOU//kZm9ogKVV21n+47ua1lBalBZRqo5x/qNRoM94at1aGuLLt4L2
0qQG0y7G2kBjgPuzL+MZ6ngAlDej5bW8juc9hoxzGYuBcdPFtaLpVWIOlH51Ysd5RSgUwMF/65zz
JblYVTR/TbSyb4VS6vUWWQK+jZ9yIjj2TmRhcYGYHYI0Jo1z5HvvKNESGKJ8Z9WaDM/RkVPExCzQ
42wXF2vYXCXDEGzuQB4/De7tY/9PcDaXbn1sghAuXC5cCKH/2A+3F+UgfCLxhbMdIWPRDnkarswL
/9zDD7FTqjaPVyPZGvuSVH2eqhxqDFtKUoHSwp2bdBCuEzG+f7fYuFez/3ZiWFirGnwGlxvLs/xm
UV87lIrdpfPcXrnbyrmgNCq0qXTpOdqU86vWczAR0nYNWpQUg1daydKt/lvZGGDFCSViWM0rXX3e
uJouYBByL9HhLOCCze54U/FgqizfcvZbItYJZprTpHxAq+hdCqV1+4TmSru+6KMuFCrSnfC6fFce
2E1EDYNW/PBSzw7dYYE0utQtLucdrY0L3baYccU3c/6OMW7v7iDC/w0CEIgMtvjHLiG6lx7f4TvT
U9GkNolEs7CnYX52b9PuXHisSO5IH3Bss/PKrkGX+ahbwy2syPQ7Q2pMd2Pk6iefVyD8yA5Pg0tX
vfB5e/tPNXPLlDBWTxQggYZ8T1XP6cbLjylKUbGR/cHpnH+Lg6eUuRkNtiPOIuwKVJpbhNXWxW7q
mr3rsn5T2uFAh5xmdqBKKwgwU/xBr3/bOv8AIyxFJMJEtmkdZAsAq9rvR3F4LmfJ+yOD4Sqnz5R+
VhncCcgYn3qXXu7fvfWCmVmxfpSSBoFLUnk41zdGkF/e5CXtxGzO7hHusqslZvqUKuZuelICTqod
+wrtgE/n+3TZPRgbcOsUMwQzvcQpOO8tKscmhH1SqY6+Ao6l7n3JV+61ALSc+JAsOoHOTu7QxoOI
V+YcUvLw7KFe6t05ngdAzT5K/3t5P3ULFWl9lO1OSnpV0b2q/u/e7Y2wM9RIE2Er3xAtCpVfEstt
Z36onwYyzkMstV3NkKlfi6QdaKjzyDDWqeX9tz87hUlp82jk9nVjLg7j68yEh7NlcasrArx0qdQy
5b2erh/i1DQ1kicZQRavp/RNt/hsSqvhJEiaNgcvX907WuaFfDhyfr5aNEwnSvuXIH7eq7Dj9Zco
TM1Ep3T7vr/USIborFDCJ4Ddri2d8EajIlf2zmaW79qCFFzR3OXwsQbiG1Inl4wOs8xJln4amF9Q
pzh6vpM5SqTz+1au71eWnfNMiA62AJrYc76kofjTc4zpvDlEFvRX0LXJo5QviVahLdFoXrrOX7yq
p1o+LTk6xiGbTHQnbWoUt8KIgY0J8GwhxrmCb0kAnytWcqNlRyGfGxVG63y8pCM0KI+JfbiC++s1
jNDmC1Uxol3J4yvK1Nys/KK2T0YvwyAlDDMLhQqsgNIhPszAAJvGetGiud6NzYz3Lv4qJY2sbhUy
nChio7r+FOv/VSWZ1914KfHW8uxBCVLSHkL9DmJfd/lpWHRr0nl8ieqtXHBTqRtv5yqF/dSimvJR
4f1L7vHidd3JqSdHDDSe3/w8Fs+qqknrhoS+fWhf3h6iZrHxcCgEXZdN0nHWZ6aWhPHMXn/ek4PR
a0XLYoW2x7frZ7Ol52c46FexKSYW063Coq++6COD7dphsZ4GBpGLKuG5vq5McglPV3gIWnuLXnER
njIBtON0UirWcu1c2zSBBtVfeFi5zvWn6Lh+iY/xcWZO1mq8roSI9Vu5tBDIir3nD08yyg07cN9C
Dmxc7PD8tUVfnBCdzKC0nS71TGsnc/ORHFbmXa904NAwueJkHauNVwumJd4Zwvi3AMu3ycH6+33r
ZGfzu+tIofW7l9EBc0/y02O/dmudJsG5g12EkYXePmxF5Z07xfaDpH26sn5de4KDuQW9KGeaL/FL
sWxz0wzQzb0rtd6lfnOloOFZ667yJ5y/EJpdzZgxNH83Zd88ObtYR9gqnrwk9DlY9vMd9KvIQLex
exvuXLbLFFuN8hKbRtBlulHbjK3PVNPlS9lp4QxG9IDlm00P3kFwnSWnocwZZ6ZHxTcV6Pu9fco1
Et3zzCUEwErNaVSiD0pNbdVDTnEZBro3Jh9FYPIg53QwSNreNwzBOJ/yffwCyI1WtYcyUk9DSiZv
7tDAnmOOyvmGG5S/dJaDudozx9k/FPHXODdy15LFnjKWVXriVs8Ay7NXizyxCGYmD9+DoBXu+FWw
gAsVc2TS77jyUKw//XaqySjGEQVFqv5t3dTUyWXtW2y8GEu5JoxgtmmYMWkZlmF1qByH2hNOV8ne
ahazr+I7GNJxKYR68tcR8AdghHJeZe/fnBYqARrwmeA7ST1VxBJeeooSTPa6JB8X3HLJ9am+qiVt
N8N2pKxTYh/YQ5O9W2v+/RIczkzGfVB8zo+N9FBgVlP8TVEz7IS8zmN6ymgMHcTM/yaSJGfmMlSo
WItBKH9oC63pH1k9LjgiKe5s/ufRSr/buUIxmzHQefAG3BJ2j5OL9jkM/QtrYiK69K6z3dglpqbu
1nOoeC5Ull83cQIgCWbzJsqRpEP7ZMxzdBz7cpxY0kPlONE2obOpgKAIS5TXvt+YJIKumhfDcwwN
BE3eY+XyePvlmQfB8Ae1LLWrPzIokKZsv6hRpRqXN59GpSI+vBgaRJT//WglsHPBgd1i71ye1I4L
BDpztqJ11+WEkJhUv0hpWupRmgd36reb/Qc0wZnRtfo69LffClYDQiToLuD2Nods/QldsdqNhqic
vtefQEN30S6ZiAtXrnO6Pi3glR+/xHOrXbc/vt7LT25VMlaLzWS+X/LVnUiV767iRDdkzYJ00jBy
0VnV/V18J+BmopAOAh73pxgy4fjSUCPW1h+T5v5S237eldFFaXzk30GFr9rgjwYIDfYMzmAXZEFl
WmS/PExK19YxSr/S4HQMY8o0ncbLL7J07Y4uo3JblhjZIymWH2FewvKbxgSHrbGS4Kw/do2DWhT+
cm+HimLd+suxZFUrSZjJpPIfBoU1ezGi7G4uO5xNHCRJn7wzEiakaKbCdKROsQmS4T+5orjG8TZ4
yIVE23vdabF6TlJYp//jO1mo7ImqZHpuxi+PfHBwE+ft9lHs5RjdIw4rYRzZckCkUTTMr/Mu6NsW
L7V113/vP4Hx2lp+b4P+Gxkyfnyt2msr+d2DDZlmEK6B0dpO35aMLdNF2ulSwdWMkiiFVJUXgOHg
ttwuDqHL44QCdAvtTLp63JQwhDAo0XpJ0CRMxdpinFTBYbw5PtqpJpQVuH2UdwuX3PfXFYFfas5x
rzZpknjpbCHyGyz2x2NelFk1Kiy26xY9LKVvvuGKl61z4/R1+UJ5NE1vABBBgbyGUSKcwQ756PHl
j7evKuLnuoLPhYyNI/eD6G7shqXd3s8Sq1KxnfyUhM5jHZL1bDWQg7JsNRayh5uQaL+8lDPkpd/J
T8yOzJuQ4yYs8UoGy5bUsbYNB50VPwilTlFnVl0kPQSRSrOw4yQELnTmcHNEyQzlUemZhIWbCkT9
a/1hNQd7BGhVDEb8vVUciE5DAL7qOnZeHmYH68J7us09JzCL1JfScZabrjuO1/B5UXJ61ueMN2M5
QGYS/R6iYywUOl3hjTGp+kSD4Zt/me3w+7n9oqvn19I79iR2zqaTI/pW9rnLzvpgv+b2MEahw/9A
aRxrsDcXwBbMiK/wQddHj9kMWKYKx8YsHAcTBMED4cEuY2tfM43NIDzEVdy7GIjnNZC8Z/XYk/U9
NZLMwan/DuBnmWlqCn4/xjJBd/GXYC6Y9DD3OcbrkGU3IblHpXG4aQz7KPOp/H3qY7D8gvamZyxA
cnXWLJIgr7kOj5uqfDnJzAsyCcebcWQZ3FhXV5TYyy8/e/45uMzNBx3PL034QnMznq8qh7EBaZyz
WKmNElllt+Q1knbu/IfA/sPY6uZLHUAfk21Y+rwcBvmu5+IvxrvGdcxtqfjuWEk1Ux7278C4+c9Q
oVLnTD40HhDfuJGHhKd1ejt1l+bxKQxqy/hXjXRthDOZUshZl2+kvYy1njEPcVYLZsEos8qhJzZx
x6DZ4CQZdiGJopFtL7Ej7xBPdrVi1+iySSnRWgniHeLv5NRWsxT8McSmhxQEyBDKgQcqyCDo3ZVK
IWiapPJ57LO4cLHzjnYFTeefY8S8k0qW5h0L2VgYpeO9+f+kTmXFFZF+lTyEhWlNP+ocXzorFFz4
Auy/cmvxnRkmetwKar+fOmROQN8D86pp3c1FRI4fsent8vT513WmTlC9tNyU9kqLnp1G+P45c/XY
QBxqhU1sT/nrC5znlCrLqJjqWHYFLKrIk8s1C6OTRmIvn2sfxhoBUjApzXXo4HVY/WHYudFJXpto
+MqgFgluAYe7Tr68/BrwCsRza0BAu2mqJuCgQlA9s6oxt0lYjcY6f7jZRZhXyD+sKsTJF/dq13gC
lLSvQ4FWfBc0QD1jhdxaR77D/sQtPgR7i3s71PjFP7M6e0asDuevWwqq3NR+KwJmKf3m8OgaClal
rnHqKjnEkK7v6NcBo0e5Bt8Xdyccl5fv2xv4rnH/p7PQsej3AzTQnnNHLjxVjx56HAF5H5rDMnoq
iTssfpwAnmc7yMJCgHoEv4dEY9t9IK58nDeN548pZNbc39NyFoBcWBD1zv1zmxiTmInaR9xxoHLu
/WEw0X3+UCgkjhVndESOPVy3jmjMfiT1LF3NoZ0PhYgxcKB17HsA3TyBNXHj63yQmio06qHUKINs
IX3kW3EQNKC3x5nbCB1bdFy+zbOEg2RTxCfUJlmlKI04uRa5xI8DHyEciHUMhPDcF2ylpysOFVz8
u/5MBiRnwmwI0cVHPTlIvWFPhOF2jL05hU4fn/wwiMgDHGBCcM2x7hyQO6BTzn7DIE5H7GEmyzS6
b/bo57viuNZwM+QW+kjBNqIccKhiGyneuOQoVGYXv3ACeXYuP17W/kMLirVd696a9B4/l/KloawL
lfFBKArNkNpK6XEJyFz4p/HJ5D1KfUHnEmOj4He1X05C0hZfU+JQ846hiXTrHT4ms0WcUYZ3t53j
WAr/og+ke4YzKVfddpVZqQ/E1lXJSEfdp2JDB9BxWGxc3rg6dPfNM3jRYJxDqTDc3BriYuuJqThK
c+8H2b6eRosZkznt6fyu5P8T58i/raIBQA3Fx9AalLbOrsFKzSAyvr9UIvbNrROgO6e6H7BhOsY2
aMcpIVpQ4s6YmAEr5Ff2Ywou7quR+NDEpr7uP4u8vQ3U9bNWOG8n7Xmm+svjCId25/+cdrM5adFr
wbje2QSJuK3DA6SRJkecDxRBnXO0al0/16Mc1BFMcVAfHePfQ+PnkG2f1p3fwUt86Ur20gTTLxSQ
hF1wmvd5GpIijQ2WPuc4Mw2F0/Rl0YD8DcOGAmBo+t8G9/g6noyOPRdz5csWzx0+MxlNpgnL4Mc5
gNkURrmp6HfsZYfn/vLz/I8nVluqfWk9Wi9wOoNiQMH1pOl3r6n6tkUFemuBHCLNDdd97q+Gm1m0
dWiBXC4DCUBmCtJwSPcvhoPwQZUHzwdK4xCtFWNxpqnFfOxp/68/8v+2X2k1WYJD6N1M4aypcJi5
nP1K6lY2jTKNgJYsarCq1JQpbSE8j0xrJa36OoyPi0ZmKg0Jh6fUA58pryR6XU7Tr5l2phiBcwE7
oeG5McZINpIIQMYyJD2Sn+PsHHqDWZMyERZ27d0/m5Vag5jL9IcuACNgKQF0SXQ1rjwj3LQV2Fca
k3ytcTXBoRWJF+XrTWGfC06Omanep9iUac47O3FOF+lQOc4klBKj9aGWflRT03loEInUwod+pXsm
vYEWwP8GGqb7X4rv8K0mo9MgN4XTOCFFxF1jMtpaxMzi+iqMy2A/kBkRRgxvHb1Ej8IQbRef1kRj
sqbT/zw02fhQaatXIb48hO/R/pPHbJHtREsgYDMeAOjrv01NO7Nb9CAztexscm2EpTUOqNOmJ3RJ
ZdaTynPThkrdpVz4WdsvxVEIocK9EBDgdPhhc8sIWTr0pt67ve3UiU2LJKRP24GYP/U8MxpmJ9Nd
tWOH7n6oPdRSzfApEG8B1ZTep4b8pLL8yA7Fj1YQKNcPfQYNiECFztZJiMoxPrUCpAGCNvkI8CTV
iZYGHc7g9YNHq1E06Y+P1Lx7E+QiVJYnx3x1CaUYvZs/zL8NmEg5cQwIL9/qMLr1ANjSt4xM6Vz1
WOnl/93SUf799/PS2cUv9Vx70oYXquvSb8VWSq/oU2vI0vR4M01XqKf9F9OT7l5PWY/CYmVSEWsx
KGrqmdpvDQ2nuYcWBgRob4w9t42vxDBZN+TFsPLQXE0s6jxNJyNrYfGHDgaIkxcaxGaFqFaSpaql
JaG23HVsS1xeQo7jnQABahDFCFMhQYnAW4P2BCop87/gdewajbizBVIQX7MMMJ1dbF/i4Ba3AKi3
sIlP/PEug90s292P1gOn5sAU9Ery8XqspLs7HZFDjCtiF7l46X96VbU77EI9HTnklvnoi7kDgfCF
lpZ4553cP3iub/c+ld8h+NSzbj63GVzwp/gt7f4ha12+bmSJJgA+bMbcR+rr/J5qTZqPUQGtvM9K
SPyx4tPRKl31ZB+qj3nzGdwPgouGcaFMEpzQOYb0aeMgQ4SajJgVrUoPnmOIlM8oT9LwjBA5CmLq
oiZxg+fgt6hLNHkdDTL9LcjWfT1W94+5mRJ1lJFJwuCcQBFJjYww1mpi1Zaq3AvllU2PCeowGecn
73gewHH/PA4RC+HkrSuN8pRf/hGyBheN/25IrDQsc4Cv5qLf1vpt1U99bd6XdHadRV/CWvyhFM19
PX8mX5DbdsK8TI4pxd7hHfRYu6gUjv38v3sVT+EvPeIBRzcQ2l7yZFyVjkTgggveovRlqfAuT9HS
5dC0eZeAuP1EiQDVRnEIhCgh3MaJmV4nH3O0x9qkY5X6upMPCDrEk+VMqhH6vITrlzqOhokO5yCa
T/TOP4+v3c/pC2OV73+I2vLq+be7VNfuElURoGoK2Stkgi2YtzIxTv6oPbGIBefHb3Vu1ytOu4I9
K3hajJYOWfupjQkGLf5AR6EJUNiAFuAlhGojDxas5aa7hkxWCm+0S/+G2iDDQxeG6pYnrcXUddSY
0LyTz2Zx8XR9j6Bt3z6c5QEQvn9CgrRo+DYhcskco0RzTQxUWg2LtVvpVj5H2nstdIxTYz2d9I9x
gPJMu26DMhVb4fZrGurdNx4Vg1m4ZKXLOQ/wktNmwyda9eTb82725/Imiy0rUCYl4l2hQuIsbw1f
o9gNnZoKAmVHeFp3MtPC1Ksc7mNm1+31KBSS9d+s9vO+me+8DLwgvq+rSzPeSFMVIsn862qokj8M
UyEG7jSx7hoFVvFfLQGljXGmBFEBcCy6XmfbW8XfnHUm1qZd6jIlm1e41rF6HtoEuDCHGThsXYXp
Hg+VR5ginhmdDpHhzJue3xCWk6rh2YRnVUr7N3JCqcNx0yThvglbFXEpCS1ET4rwvv47voRyZtDe
1DmmvHsRb4ciV2qKOmIe8brjBL2MzCifn5ve65ZvCLC2FvDU6wowg19Gpe9HSrmG93q51SdI94ar
zIpdige8czN9VYbyICCt7G196/qzsuyAbgL9EbFm8iPNL6dzGKKuDDaMBqYzx55pLgrlHPcuA1Ro
cw3WNbfw79IUMQE+BhCrSf+4TH+Q6XG86gE7pnmTsAbrgWt0v8Ea1xnOky98MdccFc4fEqVjlsvA
6yYbLsdbHGeha3xYR+F2u7QXCAOUTu3zBzR7cfht9+rvml3DNV7l2qAXCYGjWeMJgZJ4FxhfeA3t
6ul9XmKqzSN701jdees5Bz/dhPOYP/kpEQXjSzgiuiZXwI88gtD42Hvw1oRAHMbCsqo4+Hiex1AI
QPBIDDj30rPC9KTPpGRlRyie+6hLrmplY8cde4VRWrd9sOmpLMeFkYRAML914DiXN15rZvSGlq8+
kuxA9RhSRV1zB1VdY/4kpbwcy9CIAKCA3Eq30qIbdlzYGXpkoUPzbEw6MlCfLUWS9UkyUl8B30v0
n/ai+bqSwj/WAMzxl/cRKO+fZLmjLSEPWzXkd3+t9FX3+rbQnrqVt+19u9h5fuXiU2OffT1fIEK1
Qm91bxZ6f5PTtOPznURnEq907iUrouTvFLcBrnLr2atH/VXt/qevW141cqNUC5F/eBnk/x3noeU1
AHgJN3sSolttsqyc5WarCvBQ2lqYvsDEbEXbx/T1WchDy8ZEHCqbXk6THtYs73H318I+/uKvuYL3
EPM9ISiqh0pQzvap7karspnv+nFo3fW01mSagmNmOk9E8ibbXw3QCDm/deRQ8WuZ6X3oL3RR2F77
9yYkWKCzAIWFu14YgaJkFXscsGGAOVHq0uUDY26fwvs1tJtT0Jl1B9IUHRtyELH+fC+D1jQQBrtQ
Ytwoti7NsCCWl+ait+1YQZd56zzzQUAUG2DxeAPWOQG2HeH0ntVRcpN2d33z0FDd3ypzztBoNPYS
dGTmtNOnit02rzmM7zN3w48nqbJyH1ZgZbsrB3xELVcLN3lTwuVToDI1ZnbGVRqCRkXaES24cges
ZVyYBhgNE0+u4xaFpEK5tPyQSsmjFUiSx2v/ZcgXGlNwlsNtBdE9x3xh8WeJhNFr720N6d9vFFAN
1mSmdDBvfVFVoEk99DKYSiIsf8q5r0h3lqYBJW+ycg5cuWBCxrSKd5JQuv/W4kmzNjuFRk/iJ0DL
wYwtUOw4wDyW/0K6amnbT89gjyVf/XeUT4CuDfIMbiiQBjxjf0aXwKtYwCgKSE4NdkhF/Qx+G4/y
4QhTpUBtFRb9p02wra55JqFo6MrIAVqZjxS4LlNuZVYtxov6AgWF7xgbMDCj5HQ8eYqvQAoQ22GY
eLuNHs0EFjtDuFPIfFHratxy+kmckun81Fwjp5KA4kIg1cOL+/fDUBkWIqiUXBopZwxdd6embEUa
JjIsK/vO7UCRUZp/Mdj+7+FaqY7G83+l2tXIrWIZXTt+XmMIMDjenkqUZETJYGe91n4fyh2lXGHA
yDqw5pbfsIDoVD6HrctSyxdA/z3OUlqLXg6mjU4tnaV24WOFVv0cFATmEOHZxH4in3dOg2tv3X1M
Ys2ZMBhCZ0Pgp7yH93DNktYhfDZ2tXvPmbdQ6sy5iOmmap7GOaDYsR8aUR/FfLT8Zn4ShrCgbTGW
WLYOLDvH+w+a7icTUrwi7Eyg96qXG4X0AIrWwHU+xPNKsrkb5rvuutAbAG7Fe0XfCXQhfR052P+i
mmQIgGcdFkDzet+fqIS6+JZf4snR9JXdnMlZfD7X9eKPL/J5fNQS7zTyBkyfg8TjRoJDkJGo3qG7
sKtErA8TGjf08GsMg8AsSAchgVJnIeS+Pka30EpNKf50i+4qo7/u/bgwBBEucHulJQj+F813OBXI
4BGpLiRA+W6mXWj//ARYkki1pnaEAITU6znI4sAYY/tHKlu8ebKtJeZlJ1lVNKEgbwNixeWiL6Xf
Zse460sRX9NR3aGTTvvpn+8s8Df9ehJciiaVvmaJfB8RFicqMZSssRsbdxeHlRtAR4W240SrR8IR
2q+nPGifW2psmoFAG5g6hQpF/QhGvwL516ybVXOiy7zEYFI+t7Eugt7/FTiYMgs9GMcIS9Lg0kvr
Ud7W2AxJipF3HAsODmTRdLeINDd3nSamdTi8edBhxVx75oppFoZuR3pTy7jpjkb1Jruy+qo/59gN
aY0D/nJoP//xhW4xDlS8gsRqPCit0mKDEACZbCOyFjtUXtwDvllsgvgUt8igzWznhuym+wS/OcbQ
h+VnIkpvKqcy6pne57ValGvpUDRxgDvJd+KNWiAITV6qxDVxrpfuXPkUDE31TK/0KO8RlVYZXBdQ
RyIXI2UfQcGxJUX4+WWx0ihoYY1ux9KvZh1x/qWcl2Wwy4Pk9PejRPOkDi0yFCrddGKp7yaRESYE
fH7F+krX85/yyue1/E1GGND/67W8Gaap1ue1+6r6GOGHrzFGhn5U/Mx/UlqjWuhLGQpidLRe08kg
SsMZXyEyC9JTsly3dR24B4te2FoSv8SqCS5MlReWv1siPMCclcjJ/pnO9h4aWU1mQAb3/qXUXikv
/EVeI2SvC+uZZyTb9BkXNrpyWXlxwnfzY/SPWymxr4SF7ReTig5xXxSG+DifbqUJpUmhvBwsNEiB
QEgd3QLfjPJ/qCvON1KCLzb2pTfrZvJqmnd5l0IMWcjAVvE+4PH6DqvhYeiQ7Sziu9MM20aS0UuZ
Qq1ZJoHtqG66BtsgzA8wwoYZ7NzE62boWHG1gWNSaIfm0frcnLT9UGKO+9MMwoC9Tsi1Kl8p5UNb
+wjYXHbcdP2OfAZbx4OaZKqnIEqIwqeWN7HMehEHXFPpDqQ947cPIAbnGbSn45YUIyOTJtZVoX1y
mhKRr0uLMRBvwxe95almb6Wf2/RAYlaRv68VLCPV7WzXmw88/rnYEbtblCxjT8Q7q1U2MwtAd1Pv
sZmc6qh1MtuPVVzsbpCOtGY6MFkkUa92Oxbh/sOLwoNg4hDeEbeoGG2Gt1OpsH5TZQXmmBXdQ05z
q8UhsO7NZInQwKxBewaTdmC6ns7NHJngRAGgXBDMAoyWmipu5dhKD9n+6A8U9T//XYp/I3qNduPU
SNUG79QuOijtBvCJ8HxkSIvQWNpX9nITj5j2QsdFIqRCUAHdZzosLQfWMjp1TADQB/HjFPdjs0DH
jwBbBJ2YJ2uRuhAL07+tZuvgPHQKKjEC/jkkplJkTTCUp6EL4/gLzc5il6XpFIC6DZsPyb1Ke/GQ
WBPT2RGHkLkSb/1BSFCkxczRmmGOYRrfS+XyW90M9777OaQAv+4GnFQrZVV6WhlQVNV2tqRCVD4+
qKuUr6vw+89Ebe4yeNcMFrOUwVC+V17K2FBXYpnpuZ/bDvIENwbF79/LC23Hg7UnGUl0/b7vJ+Vw
A6HuyZfybqhNd9mYpSS3rRjNZrVSIdHwrzjzBjpbgTsqjwzaNhrmeS11avqc1D5yubKb8Pu0oQZH
ujZcoLYWhqWAaGhJ4utgotnBqFWTKL1vFXZ1q9cDXA5qNknXj/PzWth76tFD5GVBruPH4R3wnm5T
x01Yq17lqAknxt8TO9xqfyW7w2N3qyFviPkqi12Wuf7r4QFXAfMMeAifUxXHkieqerY6Zf5snC+R
KmC77dkTu7HJXcLHfx2t9cBtWMnKaWQOkAKk7D9I2it8o9J2YG7TYXY/tLzbdSaJLi5qsAJrLDdV
PrDvD2OxVH03tw2VNlQFWj3XUqFDslNJzzUcL9GkhoGgvYO+tVNRUiXtKb0yOjrXf4kewx/I0/he
yuDPEzcgOyhcE109AtG9LSfWD5n0zNKO5n3zRUQiCcKysopXuKrRJjp3C71c78ly+tp9lG/lbOd6
Kqvbcr1ije1abHktn3anEnGA5BSGvqpllJahLX5DfqcUyXdOWNzlYwCfQsGL3HTSfkAUmIFPlrmq
hrSqXX3eg+QhV1cK6lNi9s33FnCJkbNoFbusATBcUAvDYW07J77lG+VF15jM9hFCfIEV/iVxpRS0
vtiQlN2rMMntICn3JM8ycGJB3fT+97eKuOkRw6ydjwKLfNE9lTVN7I1c49xd7SqLPcm2YaqVYq0o
DO2wEM0kfJUtn8NQGvkfQoOSKTPFvzKPAz+QR1Jv1dK41qANDW51C63FYClepz+O3py+qj1v8keK
nQAhE9HFCBzylUG7xdpLh4a1dyRJ0S3Hy06E6X+FkllqHe0oXVEHY6bpgx0bitNrn/wicLYudAbP
3lceN0/LoZkhMli3svHavE0e2Cp7/a1KItnYSij59IqUbfy1RCP/fkdS87y2na2DfHjFPhjstWh1
PDnbh/ZveC1CVyImbKkpSza1VVvh5L5OmqsyMtZYc+Ilvg0oGXJPcyElO+hAzW3t0s/XNvzaL9oI
E0IbtM87s1QEtIFxevL8z8u1FGjojHl/5pgzCHPlFD6p3+ElfsfK3TUWm6r7fVOIDnfVTH9TPcSr
aqIleBVKp8aljDUoezoMC2X/Vzq9r/vLpjbae+ijGgiqctFbwTMrjJLNZ7dga/VP09vo1pz0F9X3
Y5S0suan1+hRelTzXISgkhd/7TSuh2V7r5zezasyFvH1t/0oz5uFnyy6MB8rHLf4/L3rnN1kUXHw
JLwbc/owsZKQsH1hNIo592nY9OYrNdtUFrabj9tEbm8eYjYL2Zc3zPLauJQLwyDYIBti3rFvF3qy
506+U2DVpWEC+HX65aLkeMEK61KezPKdPZLax/nrhQvSQlskm47WUy24sPgxAtmclQ0OaZ1+vHmf
vqCUDRkEgX+sTzZXsIOkYrNRo3U/9b7UwNMbKyUGkkD37Bhta6f+vH9nHRc6c3qnxUGxYzR4lCsX
mQCHm4Rjl1yZ6sikrDLvhEbvIDA5gKhB6JlxBFrzl/KdOZLXp524d4r0V9FBwg2m6hI+BjYsdDje
y1Qi/W/KjO4FfVJ89172SrFSmF3iwOZP1XkLdFPnyvUt8wMsgj+VXVOAdyf9pbgfPnrlhHm0z1E4
d6QusmPciih8WSIyXydUmfa3y23fP3cfpmG2MloYkR5G0a+l3852Z8jde/hq4sRBFE6/hlMrgOYm
gm16d4oQixElYDgfFTtODPETlCodP37rQVcZw/wzgtcDWM0C/ws/O8zFZkKwbydZJdKNfW3bRYMQ
+BR2MNcJNRgc9+eSbKfxoruu5VljmIVqcKaRW8wtosRg0uNjYp0+WDRrMSwx7N+Wz/ID+XBZmve3
7cVbmqBMpYMwZNbvz+bMoSq4+/vDM9q9+YyspdT0NG64plgJ53ry3yVXSeMF+ny02u9Tf3GzzHM/
Pmi3Lf0+SUnLbsfuuxh8Fl8v/WW+suvmvUId/HWJ8zUDyqvFmoa6YQHn74TVYjI2yqwi2OiDYExT
4HRH0VZKfF05ZTQL+ypHdOKt9ik+q+wbd6MKnpV057c8b5vHfm+ZgNlLDs29O1aDCUvvYYL3rbrO
vu7bwkGwjOJ4GS2ohO4Qxmwn9ZMYZHo2Tu2+aE4ai26yoH7a/xSANd9FqrDepLuc8Te50Sy2U5oU
Zixw3zBRsXHBIZGaVHKy0eCKcZo9c9XNYN5TLLBC2nV+x3CmTmKUQdFrWZqbbpoX6zHaiTj9XfeO
n/PmrpszjvxarPrhCl/h3V+9XKpnnI6sCGTeqgXvM6FDJm9JAnnbXV4T02uX42UnMzxiGKWi1WeC
RJMVdvfXqTRgIUMibeybFEayxfycZLN0aidp0rqZ91Wykvq3UJ9FzNI9cYDHs/Tbn+beb/+2gNqS
u/+ssJ1ZY/wbgKU3uORtXQlL4m3xfcA2/kl5TG/H7pZ4RmNzxBAFitKZz+59negv/N4wzaWLImy8
extGxboSKrV570pXYfZSSr3oG2ZtxMPh8vl1uld4nQovj6/Tx0t708yko4sNJHmczocexXCRKq8G
eYngrXQeLXsPsQFHGxw49A0K/zyu3Pu1u/p61rcNcz4q83Jl3bhDOaubSpHmsLO91RaD4rJyM0jT
0L3e7tchIfl4m+unSRQ+01er/Nr9HRcVo6vKDZPE25Mpz86DPDCUIohTZaHF16d5idPTRfSs7ce3
sXtslTUe6+q9NvcK2S7Kxt6h7htmfbQs7L8/dHyfzOzazWwbyX8LHOekiVitw/d+/rr5PIXzwzrN
5ZorY86i/RMjt/zbdpDmv/btFDuF1r7/Qq73JqC0s82XaXrk6+XBFUsr1SdtIofb+LfHfiTzfunt
+frMjbl/S+miVLfFVnI2UdsMl/kSp6n7uXQbXwfbxoKfJY98iLXCV3+0+sCsQmZiuINiv65udIvm
9TsR0kSFXNoPN2GQipLnfyzd13IqyRIF0C8iAt/wijcCAQIh9EIMQsJ7z9ffVZwbc0IjQ3dXl0m7
c6dYsiZ2MIil+YcixY691M8dapgOA1MfrcA8e5H2vXG1htlOXoXEvZH7kFk9IljvKuEqRvCF0vK9
fA/fGhzvT9SC8IKW+4m1+HQKWf9bKepQMCc8KSjtscoKFfgZFCBaTY9nNEOHTHtWXrQeqGmOhUMd
seybNt2qLddFMOf73+JcFj+HGlM4nK6l9Bqyl0eoYEi05VTv11myOr4huS/e5DJ7+p/WUEGCrqQq
6/eFHtLDp6CZMOcwNm7Ovi+DS2vHd+nf52+37/gAhY79JJ8uh93ZEkO/d84QoC8mim1t+Slwu+jf
pWVfVGy5vnwVz4RHxmXt9FO1a/36tuxnq7NeEOLzovZ47WRd85WP6PtUmr1hei0yZEuXxu5vEyc2
M51omtCAVwKgkO7GspBctYVv20sxlk5KMwAccFRZdqKSerfkWPNF+BOXhLZqwRHa/wIEPIb8ueOs
zkcNIRNOBXSqgMu8wfleD/IljpbojjAxiDm3bSEmOJzxALiEkeRqLlVdWzTNLxiY8Bbcz2BhoSD/
Gbcy6fIKJzj25s9EonSVxXbB7gUvCva3p73g9j0pxPVXbnDOFx7dbGv23506n20Kx2n681hnOiDl
QBoNSkl8kHCl68+jm+yeJdv7d6QH+bf5QESjNesRSafPZWfXPneSg2hXT9+xcRWWmBIShexvfnjP
FW6/jwG5eHw/CyV+KDbnOaq9HT6HFGe+vh8lB5lQK417bYegSTdwaoT7xUoLV+XUKneQGDVmTUqo
R2TfcEPX6KkkHueg0StYcdTcfW+6y0MwqNEpnVet5aGaA8bqXLd1LHj7a8VxYSLVdrti1lRcWTzo
b9mGRV1nPdII1hIeg1vr2hlrL9G5l9Kft97l7gVS+1J+uOmqsm6MxeLhqAXFB/PipradV+npa5+S
PfZXC/eqj/EDzItbCYlTOf4oZ/LYY7VKKa2ExDOVZf/rjsE2h9S35E8+tpGTdARQcoOdIME/V6ML
h+J98Rm9H9Xva9VUuP1dHoWIvbdkDxwLy3kpOS/mBS/1fnK3ecndzsw/7p2GEvPSCY1xpjDXT2tT
Ol+KSXRty7fTrPXPVVkx3HiE10HcZ9YVIP/1pZh+FHd/6cUw8Z5eV+3wjaJmDQn/0t0Zfhb1RYsy
W5YVHA8pDBtzLgeWmyjmdw4/xk1F+5lPLdufFXX5ShCiv900pRVRCXT8UT/2ZotylELT/EKQie2v
3nAvrZsKQbyPBjFfx3Kyfwe/ivqpc+eRaGZVc6qW7bNaSjmJkQHGRFxENyj+wg4o4KZud6OiPx2r
qHc9vYVeysHNCeV+0kfwi8u/LW9705/3kADAF617iz7hhHR6pX53XQnZiLYi/+z78RNsajM9wIAp
klj0kWwDBm0/QU8Yv//SK6J/jhr8nDFMhAWOg5jw3bgHj+bRkhkLSPL1QCxg+y0noU3yY4sTKJSX
hLoImfgX09H+m1ktXgBV8i78mBqxTM1gLuR71oOFSI8yt//2X8kWqsINd3+f6DACDp9jrU0/mI9n
JCDaCVVnycbqUxO+wjdM8VsmX73XCcH2yVFMf6b/G38eGiYuVriJr/yqog/FEVgzfpfv8yJihnL0
NpusxW8K11H+LYFKYCYncMVk2Z4PRFssa7J57T7eZvF2vrEsK+OsYQJpL5SLr2uKoOTXekfpnNAj
Y9V5/hf4mOS4lNrd8PUCWjTi34lDba2KRNQ7qa5YqLQYEZO2t47WmeIRjdSJmKktMT/9LEi3702i
enFm3tXz9DMchAzgAjHHFKylW/Fu2nUsyu90NzoqKFGkIi4sfDHYjhvNdNf9T43gSnnr8q59rc87
uxBeP/8cf9LfeeW3F8TMencU50rEu1vycZDlqkRl4W2behprgppC8BUdQQ+aPcp5tDOiRD+LYbKd
V3cswNLAD1l9lNJvkA+gqMAGZ9Ffza9wKwDWTmPTADyJyiL9aEV5hst5+X4stcZdByoW1EcldOL4
Myc8yxsrOvP+/MpVZ+1k15/Pku+XW2n3yZ97Up1ftzIrmjzO/uX+DiemJyLL42LeEtpK1ndf+W8U
CJSqZJakSVz+adlbTLWAmulo96b/1h7wKP2OMra1+TpHrtFQp5TvbZtYwWfEVItxeBs5eoEvt5fq
xfdEKIB2DYkYfjh/VT6Ebzr7sf3T/6UbWARWbyvplYSOSnKngXdg0YcKTb4/u4FqDr/vzz+662xf
pMPY5Ge3vWMvHxp0rfpaUsxfHUeAZD/XiRoQEGH6NjvDe6GgMmHKlTQs2TZ3X0sshKGsSi+hriiC
XDyqobSGuWC4Aitgz5Imp6Y4++Epr8zXCekFRbazdC2Wezu8M13gk30NZRjQFzdzI/yD8EVXyXtN
/awSthsA5QLrjnHqB8YCgjmUw5QvljsmoZ5oNbZNJPy5i/qjoxN0YPuXnsuPOwavqB4N1n9mJyNb
g4Jiy0evbjl+u87mLeQHn7XAxd8LNY96L4apUiB2XjWW4kwvFvxIutkhVE1ZjVoIyrEirzVeQ98D
o7i6f6Ctk2beSkTPS6DZX0lxKDWOhezX8fP8l29ZgVj3+ofx26JmOHXTh9RGeyGSvCwuWvumDn3o
+DbVZD2zLu/edJ8487vgu55BHkIFwKkZiho22CwKYVvWJ+KF7k3ag8mGvlCngDERiy7vg8RS4Xz+
FVeVBYmcUNJrr0z1UJZkkDIYr1uPCRAh7PzHDfjj0U/CceobybVJF6HI9aO+t+ArlLgHZG4ejvH2
FtuU7uWjPLP6YQU3mtdcA/BxBWuXLxyuBf0YkppWaMyke24o/P9PgVtvb2CiY0JwTyCCU0dlT5PZ
BUCnnviFyTBM45PQOu5kKA8AMk6y7Gk/gbZP8CJit8m0g5KL1ekMnyCVNoWsHiAqI3jo+oSWpKnv
midBhXCPh6BhBLve3bfQgn31/iHILEdCXPEzQj5uNaQqs4PEx6UY7z7fE6Bp8DR5pfKD++jWJQMd
9c1fHCTJMX8HiScK54lmZtFMtveILL9gTq8MGCRhWFQU3jIRhrFT9XlBxMho0ECxQPc/mMyz8u1Y
uX5RHDKKD9EMVXvqG2/Nh/zrVxxiN1MhUQi/9QE4sPm0uQjYW/OEGYPTMC6j3xu3mCvHICGZGn4O
d0CmlPm6iVzlsRw82p54/7nx1rNaBGT0JUYGBixbmjNHdADU3wIoAlQqXT4fa7lB/n32n88ctrqi
KQmrsCg29+94urLb/8yZmXAGoqXi1Xmw3+IdeALDFWZ29bDZdCVzKTT9xDK52Z+p4gmlPx8H1nDD
ChGDrYiypbOl9dfq75lgMBX9W7oVHHO2lNr2MxgYsMt/LaiJ78deeCnZoolEid3wsClnWb7nWfk0
RuNXvmwwycXzw2xXKJfpPPs8ZL48cnusrf7uq0ry+0TMIfH/ysPDHEpapsXORat3cTwfhQNfY1OP
H9/midJuUfc1xniblU7JdyI+UkJ0x51cuLJA5pXU9KoydVlMTMVC+/sYBF/hikVceCTbXqdLKwT1
yg6HF7h55Lb50p3FjZ9Wi9vREo/GVhORwvVHbDK14lV/bAXOtFl4348bmV1/92fY4Q3H5WW6vNvA
GJf3P+N8+aC8ZVa6H0oJbQGktTQuoI5T5bUhU4iaHjAmyunv8z1E0hMfNxnBfGEDtvntg4fy/ovx
mRtcfxaf6e9xvB9/1K4/0eI7OpQ8aP+1YI6bkqiYSkBgN2KHGjqSWMXs2LIrMBl2kK34KGzP1f0P
O4BBYG22aAq+nYuVoOLonAqmZiJVuo/ATIQILpX7aDFcx2z12n10PdQ2HCTlxUb+Zmir4fPDHxdR
PzMFedhveueteTXV2y/veIv0LC3l46XzFt07ft3C4djL5mUxK+F+79dtZewh/nKpXOLFTcSwLG7U
IwvIqN0BkW7reYcFSPfp72uqE9+VZ5IH5WQvHWci1PdI/sE1TgVrEr7uyvDQlm221z3NN/WsOrM3
0ctOXq3trNBcL+00sHWYN3nE8g7EWm6BhTOMQMujSm4RMHTPD7Jjl2nsJRglF8VqsA7tC7rSbuYV
wdeN0VLKqvO//Xr8u+VuAW883Yb9CJDrFY4YjuWv0S+jf0oiNrXlw61cYIxec4m9NNsnZJK968gP
F2HWXfnf/lKdw8fcboseY9udICtMQqpgpK5n08yxRAkQiEsQneoS2va0z0GYgIyicxIQy4QBrRD7
nEzBbl+2lbOH5utzAA7j/0LtiTmLLuXE1FJBPBhgarrd6Lrz7dvz6DpaTEjSFK+6FgdrBd3ROwDY
BX+9gPul7tZMyNVkDUElvjWvGMMjPvDqyU19tmucNQEsGNRhXASiOI+mmVsjMXLUUikCsi//Hyer
zVz5+ZH8fn5AZfmd0SVb+UVwdSyfp46T74ltxbuvv5SlvqVZIJNDuppszSbbMyCakyuUT5tSKfNW
qhNrhhd0ad2S7ybHZTV6G/+XmJ4t51msHHUocmosILrF8vLLK01oL61ce5ysz1+7IZpmptMHeeIt
hO5kV8Pis9Pd4SAEOwLlUSp193AWcgjUlBepWimVKS5QFdz8cwzFiBUvFC8TWN1Uh02+ly2YmDK7
3HuZmZiUgxLZIZCn1430PC/7Z2ov84olD3Ub667MYyndo8g6iTN61tWj5/1NTSylwbDOB0oq6ksE
26z5WMEyX/Gq9jJTStVJkCSJC4iClaCey09loGW3zTlA0jFdukl2C/6Dt2xrCYp4B0uzvSoSL/FG
Eh3jBZCLOqsx/KJaZJqNvfUSiSj4oWAwzW8KXWfINFtFP88HXtojwlAx9U/NWxSrhl0r5Spg6JWS
H/4SxoYR+5UWl4F3ERsmz9oFmQqPiJdN0mnI9YDLYEqIzKCEUBAh8S0vFJvuJh5tzDjAls15FkS5
HBstGzN8HYlOaroBeJhsyaVdw96z2w7+LnYjn27p/UuMTtofo0AFhg2GBkCQqlpW2LqVGW3GJf+0
0zabENYT409Md/mSQxHqat2mR0ssoEKt/BCEKwXBY7FNIb7wWG2XUK8U5t9vDFisr7PEyvioBnwf
vAKr/1DFX9m4jogCk5KfwjF4d+gWUGt5fl3rB9xcCIT4sakyxM4Ky2SzoZ8UZJNN2YCj6O888Ea9
g7m89s2r9XL57FlKLcspLoS8251f101rBsPT9B6mjIRozQdKEM+6KhB92cY93blFIW/aBoq8m+sQ
L7vwo4XMQADUDqkYE9ep+WIy7/q2wyt0tgIQsw+YIPiDCBYoUb/zOSO6tHSqrfgKl8rhUL0mKtYq
SV7OGoa434HNlJiAXsDtdoDsMPUVnvjV+QA8eJYy0hUSDKkPYThHSahD3E/ITZmeXfHC8+RAJ9C/
kEi6LWDOeE5mIAj3BvAQQnvrrXhxG+5/S5SPSBuXpWia6oQkebZtEI9d43gt+zNaIC6jm8x/z6mP
9SBYzjbITsi3bEjAXOfjtwmwNaLozajtziRpHOBcr+7hz6uCcS+R+/8uKi1/DxPHHnjDSE/r1iXb
SDmes4YPhfsqBplJEcV6wByqzc/Ldjz530wbCqfhiklT4Hs/+03NEHpzUjAp7KEcZh+Z43d8qS/K
+f2W/O8aq8Vu3QiTx+6/SLw5TtKfhb3ArnbXzmKndWfjOKvZxMadjDXPtxokRX7WuHsrUUysKvus
0CM3KkJ1lb+2rsvP8Xy0SQ3WmWF0bW0uIu8IMz9Xl85hGOAyi3fdQPfXlm2TPlTjh+om09pKOecq
5p782JyaJWEppaRtYvE6SkzT8bKDQ5vez63P5/ujF9TRhNgj65WZktYLmMhiqrPIKbcHUZguGBPj
39XfqcFmU+mSr8G1T0Eu4SnpDwCb9mqi2Nf/nx33zvetoL21mkRvEFy1VMfOPMp+IpHc1p8UMOFH
3RJzwri287Wc1LDlI/a2TwBpylH2JF2D+3RKioQwT19Qv/wUzifd2yYqsT7J4ATbCcCgPbEZp5C/
cjoMnW7fn9Ml+86R8Ixo5BczeISQ6QmbhDy1md3dnIEWMc176d7yWiY63fDUjImzhWCz/Q1KSNY5
uk6NsRq3Qx+gkSimEHva44zU62ccqYQIEioCit5SKjfjWMtP6GCjvJ34vacDOMk9geCyAYhkesDP
4Tc9Mn6bpnsOooi2r7tDKINxKbF6sJgalpYuz5JdCy+UiNXs4GeawNe2l7jJBLO4kVo2EzurxVND
ZCH1MnAQfTyvjRBJmigLtUeBTTKgksZAHpLYs5/jt5oetSf5CiBBwsJn0VzmF3i0LEIFZqMb4CLx
5iUB/ke8JzqLSWYaTb1lrhfreyGdMZq5SSrUXChYLMEei/2pxYH34UvOawi3pLWzPYsc5NMomCf1
KNR1x/rO3bbFO0w3n4p6Gw/hhuo/i4nazHRoAOt2GprVVOemycMki+6QdcvCHLcTI3exRiREOtsA
ytqHGlkjCtABtcOYEvicqusD+ouiCuDiRPSmHlAnr1ZAWoHpwJ4oeFHFq7hAAkJhrchged5df2eH
iV9SZldVDhn4CQK1TuIzQJiRf2U5gBKO/8WTJdS46IMU2p17+GpuwtmlZVtZuqpRzqtwEK9dkj4A
xtFmc4r6x2RDXhEt399sCkOHDzLt2MBbLcEY5p28ou6cQqhE66HuZVmLSkx2GrYSwWoGpsxxSzgQ
sBbPX8SA9v9ysh27yiSn3g9/gBjtdIvpl6uoXX4X2AuF7/AR+QCjpRaU+wo6zUanzh1vxPH3Wr1J
lQTITo4lQmGDZncCPSUDqcE92b0K+TNGBQYfCMR2h6JuBPLCTxAoqaF58QlxIEjVOKhHVpvuYSOG
E09ecdylnF3BOWXeQTJgRG7VpU88f0QQuZhRPdcCHhDALa2bEkwBwo1qESpCGU0357+0Grsrtdte
vnFQ0637Tx6CQGeWdWdTy9Q8TERUYLIU1cYNscDlFFq5cwAW2UhBeAVleMA0jVtZaaWKPXAWcJr7
GzEGp1HPvAMWd9cmPFgD0FPM7UR9+XYTJl3VLkBU3Xzd3DiluVaSmy0g37nWczk56VPvVoVByP6l
i/mfJZwXyizgbUgbxRfw+ip2QW4EHB43Ce36DQoCPnsUhA01SrQEySO9ieBeXnxw2TUcML8DFty3
4njt3ghMibXOqZH85ljMhozGU2Mx5HDcRzgM7YV0bwPVHuuHKHqqw2TZEgYMBapwEyTfefcmsdlf
TNK858JhwrrcAGXH+pTdfSTMPYxEksNZH5f/xITSbTbTYUI0G5/PCP9ksQ6ARgaMbIjp70qX14Ad
HSVo8IcB1ozYJKgJEnuDQuZFHpE3p/PW7lFKtlP98BcKIQhkVFSLyay05z/umrY1fD5Cnmz5k7uS
6kOMWUNsCFgqQfIIfaYBtBvormqsfQJEO+rMu0qk8EaKpqGuZdLWw86Fx6zMW4t1N9NhQGyaqyHF
Rzj/UzCnqMuIzZdSoyDK6XtW5SRLyRDcbHhF788SZWo4A/qBrCY9xE3zJdjwYXj9MkGLCGKnfQzx
bR6psuylYtswCWdIZ0WzE/J/uR5xtcq0lro4Kz0uAK86oyiNeYYMNpbDAwQPSK+3bmWvSCIkInr8
EBmSEUWwO34Q16b1NPT//fIT3XfH8AiwXKgrj1iJdcijQ4CVmlIqD3bWhYZFnHpK2lJojOVEwgO6
YMRdGSTo133ZBywrw2AsjzEux4KSDsqNRUwn5Ua7Idral7Xk6yX9zroyfHuU4jAa+yFPyHSYbOw5
opcdZ/hie2D0G/oU374+iu48A4wI0xcEsYmMAfi84s9q14IR576vMvkooKNZqCLS4OoaECSaXtZ9
O6fJvJXrGbKpp+1Mu6fMNKFCeyDMHO6vMrExLl8Qd5hlOs0A84nKcsDG68xvfQfJ5ZcJDULPp641
lsM/j+UxPL6oHGYfq+BXMHbGJdYCjX+ZgPnG6POAyv7wRK8DzGt1Q2IL4gK6UP0hLCF1cmo6qIyC
8bn9mPjsSXbWjKO5tRjsfQvFhuhh2Z/rwNZ+GSz2kBghdb+XPClZxBBvFQ1gkSIBggheBsoT0mGj
X5mavLA7jUESu2QPiFoN/I/ql1mzFiPmgVlTmwC7rzJgcnrwuUxxfsocQ6Ab4N0RWR6goMmJEg3f
P5cIZwsPxuGpeNnWPdRMbQMT5w4ZAtCMglcVstdWnvB8lrpR3V5IdJyif8uLWhhzHZEQdG7YYJ6N
uvgm0VGxbSk0+brT0JxLlrWY4kDDOn5xzxJ1AYOAMDON6phZjtF0Xt0Osu289EYI6lHuC4XOsbdN
8zqi622KDjs97GKPTwiuv5JMtUfIv6VC2SLuEB/nDkP4gi+0gzsjNrwsLQeuUtW7TKsQ+edaqYkI
zoN4WxXUWsHDxw1QBF6lw7uLRW/BXvjnw3bA/lBiilhkFtUQHrkFceqwyIblO2FxdSVaVnnuQTKa
/40UOlNLiLrDK+qqN+nYmF1VFplAMKNqIFe2OewSQfdIsc52MG9F00AEZc6U0MRql2ZYWmbs9r/L
cAmFLe2eLAfCUlcP7ledCoNXGEaocGlRcTB9KjyVR7orsvigsCvz3+WvpPebcPSiva3nGmntnwa6
zRwqccPg5JdSRfB/uG4g8AA134Nvk143FsdLDgYilcWH8vHJZkLi2HwaVXHZpmlbeIbJFNyRp03G
21pIBfX5iI1io+0vQWzqFwHXC0OvOoEY+5hz1aozbfoEBmL9AG8kslcBwdi7BflsL0mEqKsCsWuD
Laj88MhjS5347MPOOg2Dx6+m5Y3QyY9YbRSQef8IvSZuHJA5/ygA9i2tmeTsEecqTvIjq/Rcfga3
Mgw1KCkI2iF0g2uv5SNDKF0DcA8O8May5ZdV7pHfJurpnlSFA048KEv9cE+TESjIt0FBi6xoL0IF
0LH+rYkAwuvJWedVP0qcoo5tOgpv3IlGRBObzW4I8RrtMxSEOaO7SvAVcBOTrKPlqmnkYihOL8Nz
HxAv9q6PujiNipCp7RthreCqLHe98/hzs+4uc29EDLs+nar5CrUKUbP62GcwvBx/TWlSCW+saQ6T
z17YqbKuRCs/lwgyj/lZTQ0B6DCwksOnC4hyg0Qlc28EWaaAxUlyc8/fh69knQ+42toaroqFUDLi
c1wMDghlJFhEkaRpPm0TxAjg4YDZfu/2JkX2O1M+ULLNvJqrFFeoMwx68bCtCx04Q/FUzchsa+8f
IzzRKBgFveQC+KRrjcq2E8zcKYNh8zQxxUnXCEGJuHLrzVP7T5tM0k38IRW0EwnMKcrePk9qACSe
tyzXynEuZIGOI/yJU+S1fP33DtnM9yJdN9emJMR7WH6EuSCG9jSKLJ6laFcRVFkmK5Z08u9ik0N9
iyoZgJuypwYpjlhUWD6qFBvVmcEgsaxehrur3psER9Cloe6N+ltPsnpF+VFN+K5oYh17gne+Knsq
eyJoEQD/ZTWbFFxRd4TAkKGzL5mb9a9LXEiBUKh+waGx3KbFBlNYa6ZMX2ZWC3JiMTUF99SH6bdW
iVntsAhjpFsj2sSsezP6lT6EPW6sk01niqJz11BpomlerLatWmvlOBaK8vJsOy/++Ektf04KyjDN
YEAi47iq1wpfMsaGGpIkCNVbt+QgZw+x4w1uWZiuqyIFvXzp1MQMbEhwXkBey1yZvnjV+NDEbVJ7
hWOBTqHVXzUeFiOmImE9IJCYDZaEsNHAxjdh6gL3XuArtE6xWQPHNCqEKBEqjc+3rmmzXrn8C6ri
IKyp4nA55Xzb6od0aqzVp5GGJjfI51xPW5xtjgTG8NCWRbd/DD3o75EN4ieTPk7VrKJnW6f5gKG0
/41jAvkAgSFpFE2tLm3L4K2NmA6gvhyDYPv9rg86GoXWVhKwxhyb1daPhnVw7swuHY/f5O8yDDa5
yL6JsseGS6WHA28SbPCwNIpsXkcmGDsYaq5BA3P457eyBVAtNFfj6DKPcAbNksDcS7bZWbuhtxHL
UoNr28Agvmxda7hJ1wxSzHCGntyyhnPDsCXtri1bjUMycgUxbKTemCihQ5kqQZC/Ku28+YtSi6/e
+2fMCSQuwh0YFpYtnGDbY+R6owwFdI+q4VHHr9rIsNZQ6AMHHCGjoEn/MBGmOUwuE+GtIwVnH0mz
74NuJzbpJ0ZHwKdf0nXlwqqJUWabiGCGoq/9UJRnHgWEPezdUrin2JKEyktsEb9hU96YSreJ0e3U
Yi0VoB1sTK3qcuXbUDXiIEqXiFg7S7I8dCXDKoY3TeziMcnrtxRCw7MPDncw9MsZ9crqzxTPceq7
Ab8kFgThdyftCvGJcLjKL8VXK4X7TTsqOAbDwL+4HzCanSwPN0Cmv03uPIn73ABLC+xWL4goRPWd
1Vz/MgUM0ik/sx0dAjiqWJONfBmGeebKMw9uBSefJec3jGbvYdr+BWDJHYtrFK860qp1CxPJ1J43
0BltM3AGYRvbYseBbzVXon6zjWAbE2xqy2gBG98tb/nQnI5cT10DNQ+dbczuKroTqmyV1rIemvP+
7vNQHv93x7u77N31AFt2z6GlJy6IPtUQz/ftXC9mfyl7dZYIIBtDdSMXZ1chaflW7Pj94DwI3XXK
oAZnJxYD2vLTWUbNI1BtQ4l7X8sxBVJ49Xmreq4N3N8M5K/1YK6Z3pduTRET7C/4h3mwfXcaBGaL
ZimAU5lk4YjYGU6sXwTxtipv1daYRY65f8xOveQcYTk6Zkqy7GPSCUbrEmAPDDnGb7Pb8rEpT2SX
q4ToZCcLYarr3cTI+RnKhUz0rbz8DtA5nFBPB77oenuczHLybWQkGOXZeBTtg3YJ91uWlWC17DAy
yxIFHfn/9AiBeuPXO8UjaiA9D8aIZkODcc9ovG8wFJSvrKqYuBw0ewC9+TA+URdKT0Pp3j3BztEy
O5gBfMcgs2iK3dt29rdiwOjqhPwHeI6cc/6FvJSThzJfPdbAkoPpEyuEfRay8wxsKQJJPVNJoYZ2
DXaVpbsJKrESJnSeFxIwIKJDuI4eyAtu0Gw0wDuqLPWtgnur/vw3lLGa3lxvGezNsE84UCxDLjg+
0NwbbWfnSaGJTDN3X5aMXRu8kpcMNOEmwwhiDnxFYaQ/mmJny7Z7kN+hsLvOnnbfPMvf0PaiD/Sb
WiMVnDRmorx5vG2vI9rTnIgtDT0mKJLufl6DXGZ6+cntmBT+eRBZ6cAH7ZMK5Zj/hEEoBfZwOzSR
/gg78LfkUM1/3VbIwa6ZbCUjTBnfOtbB//eOQi1t76w2rfPgrkjp3Fx2USt5GW91mmSiNxqMBFkE
vocXzIdADJP9LbJ5CfXIYYbdMbMfeAsskTm5LqeJMMINhwIgEB2FI6TAXM2RytMkv0YojHH7sX1V
NbNnOtRTrONTvBvC0NSHl+cX6cKW5usRq5pRcgaigqMqb6Mq2dSNpZtW7eMNF3OXs7brWbbjwCub
aeOfHcphGiWhIKVyhWuuvHunthyMMEm/kkamkBqkE+hz8ouc9hKxa10Mk0ehNtxwSJxdODjWYJtp
r1dVwyRJ7BiWIi3mjJNKTB/H3HQsQpEmWDlRLpecLoBosWAofTA69FROi+0fVDtctKB/MABwxNd9
xvQkJ/ubknsPnOmpKYKWnrAfWqby/OtU2kzBqpKbwC3qSpYvFZEMGDDb1ruSvmxpJibcjUfvaj7u
XcWjLdfZGF4lv+SYJf/np93SdftxufpkknlVZ/jfUfJ1jxc5pCBDcMDm8baGvduhFP6KrnWvvXmP
dbyYv5lpUy6OgTpl9mEgYYI5ZXDc1lkXEo9gBajrI+hLtN8lOM04zOzwbLbBirGa4f2V+75cWrew
qQRbHHiHMrREQutEt1XSp+acoROmzUTSkibSxWw+Z8AD8YUn0TXUuWTMGHEX/qNjwTZ2kfNvxiwX
TclZa4IG/7vqqDQ4HZoCrt4vE4NE4lV6RWB4xYF1wiwE6RUiS/qCvqT+y9JzUaxEmHqwRSKlEOIb
5j/Z6dFgr+KBBroekGWvI2wuSIQjIbXqB+ta6f6usvp4DF1nZCqtdbMcWCOT74GupTZwTfXG3pyh
+ppw0jJMJXln3Xl1OzFFho8Z5f5bFXlNk2M7c65CSrW0/qUyMkv1oWFlf/c4jPYDFskrvbodMKyR
xLxbAo/cqxa12QfnXyxjUUfZO3q3DoYCn0732FxhgZV871cIs2z4eesicPXs2Z7LQJYQdHZIWWpV
Z8BoZrd1fig5Qb8Et9/KR8HS1W1l/+ZsMjkDYhD/7+ughVLPF0jbq7O+R9uBAeU7weVAKnd+sQ1o
FsqQDBXtfkuLuh57ysu02A6oLRGVDiPhhp0BKlLxtNE4wLN4zxSb25XEPAyi0ttEaPNxe48RM2o+
1IAJGacql87c4dSI4PFG4ydRT2FjOYZOr7MSroIPx7E7qwhLK4gIW3qpzDH8P5DdqmfmzHbSTX1q
4sqD79Xn93OgHvnmcGV0K92EohU1m83AOmE6qW/YFXWKdLSaUFlRPcruoxDcVpgtt/utJvyJBvj6
i2stN8SGwQjN1nDnhnAt50o6SCYRQSE71TDnXY/W00ObvkCIsQuRLyGxcWgZd8rKzXg+jWY1JzEx
CIKGasNiLp4z7uWK8ck/8obQ+SktbCmz1X2gDEigpbp24/ua9E6wjrNt+lvpAJ6kDF/HOVbm+a/e
HCR8GghxZm6P1bsL0S4xEXoIv5qgqGGfa5xzH8R3whULJIuLZS+CL3uIptTTm2+46n0APdavaFTB
EC+lVEL+YFafL35n21bq0Y8tGouf9Ka1yLWOiTquqEtAQe9+1pCaUWmdbMyuxUNMJA5MIddcHcvn
6zuXMLWv5E/foNwmgMjbxmp2kVDiM9YTP5jZ2ato9LhPaBISbgn3aVMSYiQ5jR3+nYpJMQg7kgGU
KHr7IK3P6OsJL8lC51BoQl/JgYB441Hz4aB+7O9ZPci2W4sq2oXWTfQsSShklvvnq0ral/lg5CZ3
w1crR5O+pEBQoK/6ZIrmpSGJUnxEDBN+7C/5w2Zc/tJmJLSjvF28zmiwdrBriPgRSnhhcoWzlOGI
zDqjLkPlMO4xovBxh3PEEseFV1spAn4f95zifeg3uf3egfBrLEKW/dN1tpCTGqR9usZVITGcZ1/3
v+Ne0LnMAp9oJSfX3v1YAG2WnVihJNL99+YUn5dNai943z7M7lK5eKggRkfrrOfYucUffbGAsDeD
NUxUiMO1QwplTLOsq44d64OLxEbbIZtZtk5DCUyxtoJINAHr+HlBPwa94KPdR75iso/fZ811cyqm
STxO87yRmNdwDMS9yEvJ8xnJUmtJiDtuQeVWx8dqIEzEmdOx7OuVkL4ZEUkc+JDOSpwhVWXI+HnQ
W7mFTRMm4jDMv8X60VSOS28G2lo3IkTK5P0w5Lc2ofmH/UxYblDB4XmqnXIAuNpiVHwTnyBCYals
B0Z2TVaC9BqX7smKRqS26z3wVK5uFTz9TEIR0aOqDfZM9YpjG/lCjvGhfKKB2u5yC++N5CUB+V7W
kgwJ57WdHHpIbnLF6eky1H/HqpwXArLmuoEF4Z1QWIRzjsoXP93u3YNw8y4yNb9N/WpvNULs34Ku
z77POvc/3K1KEvaSmO/PhpKH4hXCHTR+Nr3+96hv2HGNxQgQXytwPK3/wTt/3j6O6A1QWIdwqKUy
0+margq5QiJQ14UmstdvXRgbZB0IwB15fmizhHgUOKWPfDX1p5W3NpOfq46OtoupGgJ7DLVAOf0+
UpuR70KqKyXXtfH4uf/MdM+NY1nX2xdRvY7zOs2WENS1MyjElVP8oZZd9F23eBt7xmj3tZ9JlWrd
FVgiz/DxJzJ5cL8XcEAXFRwJH4p5ciksrrOGXHZid9hrMZ3l1e/YdBBqIWUnIYavCFJpV5HrgDzC
YMece0wWJc61rj5zktxRTg+f3jFXSO9LaixeRCbedR8IshfACtMt4q/umVC+NjQ+md6fyF6Kt2sx
dS+tdalpYwScuA2nz7GRT4DOg65KgXrKFsN0Kw5WJE4qahh27m3Bir/PP8nvzLGc7sa7F5Bd1BqM
788AcG4kkVwkVeivS8l7ef2FVEGavpFY9+6qGK7ZiTqahX45oJcZLhtAWSUWqZ+tQDam2mldb/RG
gJiVKcgJmCjXvnRm1997vHlQq3GsLevZdSn9bOXhfnKTiLaaV293p1xx3Lx83vev5+pj28nkWrvy
Kd88ZdCUqPgXpp41MptnCPgc5vsCP4TlG7u2jnOxx6gc10kdXZx8BwRK7KR84QKf/J5yRPx0BrFI
fngVLc4fp15OyD4NKl28bt53tefxPZUtL3OH4iPfhGS/Bal1+lvd325gTMXs/P2a7sSYIronlhfx
bipbzyXQDyJxyvfWOk4klG9+3HMylxD2XhTMEzQ2ijdly2Fz8xG6sZMFGY0Pm1K05elRtA/9ScCA
CzCZ4929EH+UIpQWaCy63j4P4LBKOFzHyiY/BPl94ICaQ2Bw+NKt5JMvsEwIGtUP5vg4rj0/ogfZ
8HNA1NlKbqe5hIP1qCznRHhUUwygFv2uho8xSSWjQIl394YIm31LfUe42Wlmii9/78RQAcBQRND9
t+3n7lKBGN4sv9LrcnJdel5gtDe1vTgBZLSfj+/3caqQPESFTHaQXjZu6mpU+CXw7kEcRAFgCwQN
Hz0bUtI9oPDnogoPdhKnc4h6ysO3uO0CahjQYDbx5ZoI8YzM1FKq3UjBzhWk7QjWmymQcs6XLhHO
72VU1tRYXS5wwemCV/7Trj+fS+beVPrNjLMkVQknwOe2IVer1vpa8wnZGYChU66yun76TfzcSVz7
wEcz9L3ndnSprS6V4/XjDKO0K0vWeb+2p3kOKO6V83ztPkdwhR1wV0j1VN+gVQ2cjbOHIWxfgHxL
TD0i/waVbJCxfC+a5t9kd40cAD39CGOIbz2ucLj8ZZ7qPaaJzmXVisjT841w6UMxZ1P1ufafhw9B
Hpb3dlZLXOviyrK/orKM45DpgCFmSCcq4HqboYTi5tyeA/5FAc6Y620TzZAx5TkH9K6A7kzvtLrv
oaiNEtIDxPFcWhCeAm7sH4YcqAfknDIv5uEs5Ig43fOB/NyDkQiTvwy5HTjI+7W2WPZFn/wmoQbh
Cf3aydQV2shKTReJF/CNTz3M4tt/BNy2597ARSEiJI9TNXO/wzExCzhvBQe3hpIAkCNnEErexKrG
sQfmgtU8q0sfQgX8+z5C47gMxRl7ufVkQHPME5UjjOfl/7hTc2xXWP1UQJ2Xd6K596qnx1KvmsOA
tMB0o9tVKB64jgJGPVX4H0nntaSqtoXhJ7KKjN5KRsyx+8YytIiKJAHh6fc3165aZ58d1rIVZxjj
H3+QSSBCAMDP6mwWJoRiQmYW7X2egemx+iQLC5nPz6gWr8dP4OXRg4+uPFPG8fexNEvP2t2F1HjW
JZc3/9zz3xlG2eoVan+8b5JJcmbtisdgChajpIdZju/lmetkpSh+pXksFQjhDJk22qyDosTfoYPy
+XFcHaOjrwbSikfDOj+uqIz4tus9LwYz5f+3k8dXpod8lBe45orvkUuH13yCI/OAoCIWE8nc8P98
I+3dhTHJS3AGUQRmZ2qn8n1iMRid/WGF0fCvWMt9QsgZRx3SBm9AerCxYgfwSaFSWHrTOcNk82qC
SvtVOV4hq8U9ROwVwEz1jfhJYjdh0YamhoGSoC07kEt4WU4QXhNmMGubURuLlYWU7XkufB9vODEg
pagI2HUAho3Pe4J7hpaAkg9lBNuAqftGxZNf8/pGUP96cH2I/zZfOssD4gq/lREa8C7dIEsTYmMJ
bVQX9GFWnbiOCSFTfRQCNz5a+g7ED3g436/XFvsX4pnqDIdDHK+tKtjNBlgCm7IS5APgPul1AHLq
KZ9xaOUQwWqUQTq5zhBsQWKZKuiNGPrxC++59x3QF7lfjBEa/CG/h+hbAKThofzcfY+7mrrUDKm9
qE751f9p4Pt4FpP2IkQT1mdX2VRWhHuk4+vDOUmuvgQwWZfe29HcIkgCfVkQgNJN+KKsrYJwbCdg
C8HpewWYN1kF+ivkK4cuxO2Hf1ONv369xdfXgXdXO5xbY3yYbfzPPXOcOu+Azud7AS46SfxpYiW8
0fhAV+pKu8bNR/yRj0uD73CixLLDU4d9+Ro/dxwEqEc4EDWPo/b7tlDKJMDI4FAZkLTAOiRwt/8N
yJcYv86AwGekDdP0I1gKRh5DFaoRnJxstGmLbgl1zktu9yA5IZnbPSARwk7MQoaPWFV042djIRrj
WIA8TtH5ugc6XElGApMPAYjMF9/2neXXeUwQhZxnp9xwwNDMyaDIUPvN8DZ45bn4Skf0aNArEaav
hHzIhPozSeQVhe8X5AiR14YCr7y0zWyoB5iqd80tb734RhveRY88QkxAT5Qpft4EFOwQhyjp0MtH
iCF2MroneLgsq+deqqKn7DBBYRZRVgj4zChR4H/a0KViiefw20GU/kk3lIrLQnfRKj1gPKiBns65
aIb6BDPwFlFJrRPBF+LGqKuzfHB9NPg/5pcKM1VlpstrWgx1l+VhzblLaQvoBnpXEb7QNBM5XVVM
wfBoJ7wg83E/5TYZfqMvTQ5nQOFxy+XP3YN0jiVHxEASZIkaIwTsr0lbi3F9g9l/4IZQep+vWYWT
+MZGD8jh7eeaU+F0OOBc43py6AWRKxBFTQpEvo+FpRlHVrlWd8BmumhDPMHI6YLPd53jaEIdxT3+
nA2JnEFyRBJk6SYjMkSsBKM3jsQbPxbvpGq052miT0RIVferPJm1/VmRU8/A31VUv4Cz38bOheSX
6bne45WxhIXUPCfoier2+ux2z709lGHPQ2I+HLXEUnFfKLDruVe/eFwlbm/c3aJjE8pnrQX7y871
J8BwWVbdwctDWH1E8kSWZesxjCio1kcaekU6LryVgS/fK46RC/9bEfDATUxJx3t/YynwsiQlKOmG
eYPZVjFCklN6fCNS+z4xF9kNDxypC+CsHAXP6klnDk94rqm7EbY0jpj89YiSfPkXtwQa8mP1hxQF
ppiRBtWtJmSuQ+S6/vQu2lLKLhW7nKyLXlY+EAP2rvkDj8uqSc4FmnchbWmtYgCRbD74tCKzvUBr
fvaXl3T7mtHAiLSeUv0XTUebD1x+kqT5gODMEYzPrcxOyWvK4VnUMwMnEF1xkahQZHB4qtpCwc+p
pWI1X+d7wp383Uh3F0ADHRYlJUdyTzMLZJjwW8QkbJFnp1Gy0DIHripTsYf4XBu1DogMB/ds5dPA
cAr9V8fLWbmTAvcWCj8cH4Qj+VChqWM80hUhiUV5En6gm3PfPQnIGAkHGL7ThJIkVM0TPRIVIqJX
uN9MVQw9fMccyK5GPo2oYg3Vv0MQ1fb3jMGpDj0yRRSQeJSjpbaXpwCy3WcioweF4TJ4RzXLLrv/
PDETl/QparLqe3mq25SOHtLBZ/ByOp0LboAkHcehu4IT5nHV6LMBbB3iWZ5LtQ3zBtk1L6AO7kT0
XFHFNN/Ni/ddfpcUqAIWhhtUkQ0hwZKws+PPQ2PQJIL0grpcAydktFPA9oUY9rfMdTjieEjKaMnv
qGhzBjNtyKMMP3g7fCKjckqSgyG7phEsxwtZDWzTY0Vog2B0oJuWzt9PqNc/iJfhUqKtfRCBg5BZ
XpY4NShaeAc3WFZcECTncMZf4nzWFAEHFRMVkgHVGBv473h49Ko8UBnwUi5y5jMsuSIfruHlMhai
1PNHx/AI2tDAjBHVwKBdI1vihYRucwYjHwmrQQ4PFuLYXXNIaJKHE4skYSvmHeUQNWh6/Vahbs7b
p3/EmPKq4UK4Ki8G7VdHYMGY3dcR84HQJgaflD8oUG0Jc6T9k0MIqQgdZfhurIpW/w2n2/B6jNhM
/70upl8skmVXw28KsLnku2lJaOln7xI1BsXzlacTv50nDlk8Guj1uOAXeN6PTmoC2hj1xWEkC1YE
i7XWftlTDDv1E5AhSDtXzfH3eHuGGmNup5a2uNTcr5hcI/7DTg12nqMfEIpTUZbR87cM3of0ROnG
0zj+GZzUDMWsdpaejgXRu4G8UdW/1I/ZZ6gEJGv4W1MAYi9J1URR7agzNkp2GXFJwxgjE5mfhjiN
waLTpz8Vqr8XLglWQ8iPbhnbYb2jAC8m8g/XX35fK7nP5SepEY6WUODwoowd81L9in7i1uLkMGkn
A7x3IAuCftDucNTx5rVQ3uC4o6yATb4LPDnw+EOBYwZtvhiscy9LrWZKEZmW6++cj7fkCk2oPDuL
t44HSztuCZb2XqMAxP29o0uALK0MN2hNKHqb+0UxkBeYjO2VGQUkxsDJYw5fWyMCztU5W3IzwtJX
tHDPGcyjVt1i2c8/yvO3Er1kVxAu4Gll3N0T5K8m+vsDDw5QtWdVD/wRBxB1DueriWShw3JPNLLG
MeKsQ89M11Ax+a7mQw1u1YUbrKHt7/E8L5G+DgLtuRw2PPK3rzYM0N9+jG9P3P5lrGU4hQynKI2U
fUs4cOtpnxDtD1MiENx583GSXXYuMKoDUicitNeBIZlEFN5xC37eEYZQ+RQYHxKcgCkjLk0JC1AR
JQ4pGLm/zrhREZOkQeyMessMPlRrzRYbpISb36ofe5wdeaOx0/+IqchR3Y76kLCIr/1GaX0G0QYS
ba+koesOE4FfpNx/5qnf4XinFxc9u/JRmxUIfIcSn2U/cN7L0Q/GTFhiyvhjRA0hPLiiHNhGsSen
tgicgI7M8149SHggYxNtY8a2QeDtkikhJ6gokSJgxANR95LeTEIfpsZO8iCNTuN+3OKQxAW9yxdv
4WFs9w1TTpQM3K7JLe4ttvrw5TT65bUo54+rfqZvKw0/RwWCFRPzuEVxjAy6SIUODWqcFDJMew2C
fFsi3YU+NNYFabFbP8nWgiySC8UTW70E8dFs0HAyufAYjR1a144YsmWiu5ruygfu848K9kZv5Tyu
KrZn/UU6xYWw3xtEBJFQYk7ZNcbauPTYpQXYKTC8sJ5ui2cLjEsRNTTmpZ88kRZAkt6cuRaJVqUj
FG0GaWIiDAiskMnFQBLTR4otpNrVHqR2xOeaoHUdWi9yvH3+hOQZITZ/ObZeCfqayhGVWPC+CnwM
XQkGOwc6fFXCTF7MQ41fumcq1Je6l+nlNzRRBk3J0L17ClDhWF7TzQHoFP25UOej70xdP0+vBT4D
2FK0nVDI8zdslPeBY0yhAPeU811fYeU/UmxOpPvQAyIDTWhQyLZhn8LuYPR8euATD7T4oVnX5pwc
qYHFafNDR3qHtPBpflr80GAXAJVKzULhSKEJVE3vDj2BKpu9xVQRKI6JdAVo3q8Y8pQvMb9vcKlS
PXo1nI7sltE9qSr/WHdc5MietKWCrVrCvwIqV7nqGb8M7644Od2RQe+Ne4DXo9sctwNyBmm2cuKv
PtvPrR1Yj0m8aLZV9CZAJNQ2/TaLACilyqcCbFpbItiZzro5ZZypRGE28Dmtb2HpuJxcB9tsAbJ9
n5GGONnmvjISzV+FmGmGJc1xzvtU/x4VpwI3qbwcsbGWrEJB7JkxP9SvxFZwSzP00PBM4V1jpuko
APlMbwiH2N19Vk4J5wmzoDn6089fHRqutiQNEiETTCfmPqciMM5MZKglyj9WvQoGlB0IbTGGjPkk
n6EY3f4n9hswv2t3zn3TG2VkzcrAfWLeZQZUkErxJcYtPLZRprn6KDy+cPmMjzAfoAToTtGPk3D0
/E238aSYvlKLEcE8Wxk/OhETLN+pzKzut6R+IA0OCwjVfp21ML19FDvGwzCfN5fCGPecJNGL2duh
rKxmke2qJTZsr2tSWI1fbnCbgHEJcqRaBoUmUqT6zF4ulvhU+epBtXuOw9sDVw03jscCAZ53AeEC
gHgdKQiksdIDY+lxHfA00PD4hHyEzQFDGLSHATR42HpTmeFEHWQDAhKj9j3psekCu8DgBZ/WWzfD
6U2RptotnRKkF76GPpav+t2+H2iy4TduTNV6wNjC0G7GwvtsjM6P/dEM578PlxeK3g/nqZ0HmINs
OqE3o07FkjIlQhGHK/hqZEC6PCf5JRwWpH2xKXzc1lzCxg/5AvwD5tFeOySX95YJTynIdRIr7tpN
a4arK2CiwU8RwJJXOCpN7g1AHxwCmN9bx8MDSzeQEJBYrGFW0rKaU5twX6WY3GBZDEHy97MDJ2OQ
Gxr6BJBBD/rDwH7RvmN6jGhMSCUSezjyRld6z3I+hDigTJWjI8e24Rb+52ASD/qyspYzEhe1u9VF
TCj5Yj+R7JvyGKFkM8ZO8p8vmvcgeXJyF+R3G3PP5DUH9AKVVAT3BcqsiyUFOG3SW9qNGqZe1jvM
YFPUrGDo1R6BjEddZ644//nc+Aj/YhhourXIhsQAtg6r8ZB5aMV5heWc9YECRgwzqwgFO+pWIG1G
2N+Rh1Mfu65wsELE6gUgKy1dEmtXDfpV7DRbSgThdkIgIGiQEjxcTATzX6qeoTf8niv8qCo5rP27
r82ASPS9fpDXxU5xAOqtYosX8DF48iamUtgOJ6+fZGf8AGlxgZA8f+L6qw64bdazDvbdzqQmcLFR
9VhQUPO4AOCToQqhxKWfO24fG8AlVmFK2aRSfo6PXsrW5OYfjTGMAa8NBSJItQe8RsuOo84nSsP2
H0Qrc1Ey73vU4bN36mV1eyGX686MwRYxrAEKVqHeQhuBv5vwUYR+/j70rQubHhn5uoAB0E4HM9Wl
lohX/EV146l+wXMHo3yHz/5e34O3+8nDaiUvXoHE4DisOmEhhH1yv2Wpfg6jC3v3Ppdg5/bjp/M5
32t3MPsyKxvLnCTxFDcm4VeTLLNZv2ea/lffjB+iZGhqPCpBCmcMyb+L47RkWsWaPC4wu2das+92
6TSdUG3i5jPnxxaTEbQK1t78g3c/w+6a8SSs6m71quZ4sN4d08ZT1sEJhGmXS9OuTxo/3uLUhDNV
pAUYGINsuf1ccjD+ktasNgrVomA1H7f3BXEq9HLee66FouAgaIk4Axau6dJ5AAnsyFII0uVzr0Z5
HWAniZnsTNm1S76qabLjG5N+cW19T+/wS8c4lojUHiG9H+uXbmxGZdR9UWlbJdtsghlLRGvLFN7R
XQ43tkhyytZH7lPhaTya3VMLTBm8n72uzDqf2p6HRi8q3XB7B/BYEVCSOTg62CA4LUbsKLYgD02w
zB7+VvjNM7I06TEnbfiUoDOOORdYROq6OrOEnGwHRWJ0lXfauRfS4D/4wnZ2I/oMz9dsiiqxQSWU
QtXDG2zVoBf1UYx6uCIxmbTQsw9kQaA0EBoDHxlhjmZtuIV/WAYqZOmA2d3jinnRF39DZnk4nsHO
sDTDxtoWkxUlLEfeXVp8HitO47rGn4uPnWReEcqT6m3d12rs0aSx4HHW/LJFknL9LM6fZmnUV1xL
4vaaU7swZHxBJtRnfRYV5lL+0M6PR0GSHlpcgGF3VRpz/wWhg2wJrM6JbTTDkX6QXsKq7pk4dWlj
eiffqLOJsqeoNEt34JnUBGdAZohy3Enq0MejENsrubC/v1BNCD2afBfakrkBRY9OtLLLlwk6FkM/
c/WIexEYVF3jLYslI3gqeMFR3hJ49IlGEyys0/P3wlD0uRPWPofBAuh2w+wwf0SPQcAUQXmEx9OT
9ZxY/GRcqhi7wG+hjgR/VMsl68DomG16nHC4TI9kWxRG1E6qsvvQhH6KaXOg2MQhG3vUF5KmBPQJ
h2H7a9BCYFIKPC5GCSSgBs1Z+uXhZ/202Hd7Muuk38Gihwxi64pgz8lAZD30Qg/J+3ONYoZHEj8C
Rg7JfT6aJwX4LkASngHjEj7MJnUUKIDKXFEtYMzGN+9ekUf9hqP7PVddE+ddIrx017iNNKdYqef+
UpF7DtVp/CntDr9ieZKGo9mLypiC3RXrfhUH/bYx7B5Q8felkj1qG4yp2OLa4rN4XUewV/GLXA2h
Od7tEcsMLW/vdxdTnT6PYV7NyrurvzzzrGLbu/ncbXwl+StdWkPu89B+DeYtudCwka4tl73Vk/go
vR1wTGzMjyH+y7jXGqCoApXAqzZLrOpETAdVpjMQIQIjgO5LseNEeWmwC0Shg1k/cNfNWJIuMlj3
h/zlvmEwHOIZkRw4FDY8VJtSLYpXNEdDQn17CxP9lFQCxjgErZGcceP4MjDP5JA58c9y6VM/Fb2v
kmYW74dbOhnTVpa0mvGJAh5PuleEZ1uXcl/dA2xA+YqHU5ZSzI++d+7nkOwoXgbgb7dH6ddY9Kz5
QzIH/jOk4eAXBmQjbNDmkmHLModJC4ho1co8vtFxclMJv7bh2u6WzOvpSvg99XumSPhJMaFjbVDU
cVLrw3lRRcZU+U32NHN3/FlQJUMKgyZSCts3fs9dFW6nxlZBchwwlC5xAdQ8Q3LES/j/zAHKC4sT
MkHmcpEVIr5tY/7cp/fp0XTxHbliOjcgSwVWD+BHCkLrcGIJ/a+RbPT7BUSAw0VYxDHhbPVwJCbH
7xrysVsisVFnzGLB1fdoZDg4mEMNIoWxJp5reDoxZoApv/zCObh7jNzAU2I/RkMcMcNj0gVuxw9D
7VnIzhczDlpLWIhA1yWtKS/mMiZPz1iBcOtTkjBBRslhMobZZpQ7alBNXlMTtSjOjAfUy4OrsRq4
j4gL1dgWPj9L/UFpqQqTEao4Zsf9QmeQg2nZ200+SGb1K7ASuGFxFjr/1rpSujFNC+Qfuj91zmn0
QuV1zh9AHMJciOkWb/LBkoODgQUIlreZ305wZlrHc1j6fEFofIBjT0xyn2f1h6qKzwsSUZR7SfdM
/sxKX9wZmpn/RtYQWLENaqaiI2nEq8LpMFa8B3QGk/YMz5spH8IppHGPKWBH3V0g22CQc8Ri7p+/
EcNp0FgAHjjAT4KovrNauJIgQRWUtqSPGr6GunCG5/iAtYiv2OnC9ERuOxTVMbtzNYzARTwY51Pd
A26FLQXYouwbT3MZaHKHBuUJs07SCj87OUwCoqgBzC2C7S0mGvYgMAPSVl1FGDlz3WA+cQc+52ZL
hZvNVJ93YRf27nGaYr+JJXWUzj6I96E4udsba+NW4qeEXterfcP52ADl+w+/WxdXQDRaa1BCdvg8
YkduEaxlYL0c4f0xhNeBk+qSe3yBP3JO86pa2eZ9Imuz3CVQp5jvTEjHDFr7gY2EUyzI9DRDutLx
iObTtPb05oJfnk9500GJcg3Pvp+XhSPmkrqIESHGMRNpprPOuDsYUuzNjbSacAOwvbnkZ58AVHds
Uit/DjB7CW6B8xvA9LTNdTyLV69I8nywUz6ZeEJllPEvKdO6231hupIDj8aF9OMMu/En2BA9MJYc
FiP1F6NwajHFS/gZGkc4nYOTzAayzTmG98+B0o1jTr0cl8mqd3c3LKsC5tjWjSqCwmFTS8HgEscu
7KJAYhiaTSBjoBR+OBxxHparmoujMlXi5vObe+156LCADq1F4QCRTLHb8Q6Qlmia8cd97uKVtiwj
hoGi8ptof9ArHHhbjiAtLu6eUY3VNcHEJG/kwbMfE+pgD2Y4xpKeaMU7XBv7K/uZfoeWa0VjRdmq
XuE64bEii7IK/zrhUAAOVKItQlYB5yAdg2aDnUsz2giOo87LfExvArypHjDXJ4zc709PMD2/2IFD
9ks4Dv80PJ9an/hOGKUCRWIsZsdYQpMZhEPPmwLAInkWhl3zhoUEJtHf4LFN9e+8dMxy/HH+4jFo
uP21RHzkATrzjEmo7BHJGz6h4u0MHxHJFuCp9F4+Ceg0YK5uVRvFfi8RlCDuXhjbATyw3zxKVrQE
C8Dsf8ku8YROc4kt81zxMMrsF7W4Lo7b4zTbpUJugyuu6DLG8S4TY19Io9fOepMioFh91K6KmX7G
mtNt7FeEP2V1t+KbepXQhMHI4QcJw0OA6/KgsPF4lC9LSMOh7nFgQsF8/LZCpAe5EvUBz+b1+/Fg
q5wxAyRRNEdq5WrPKbSCFvgYjS8ulNhiUH7QX6K8A13998AaS74plwfqMwZ/fOTtY4kGnNArUHDO
PrTgE04Ymx1EtCCWNTYBHQznMa6axrzYHzmjBBLCGPXJIPah0pZ/DIZR9b2nLw/sjQ7vNvR5a4Iv
C18VcNZ6LSRH2g6xS949ffnjfKiQTHjIREf+ZuEAZjf6+9x6ixSTeAVmx01tgqr3PxCyptoUAY5i
d7d0JtvmRD3Lexx4o+EtM8avTXXDirVjT5WB6ZKwQqVNAUXz1c2+R7SeJG6Ps1N1OmJA29pshVl2
0i8UIhjRDtZsw/LCmVaHx+2AiaXDbdx51IXkcO+F8MCDPOFBU4XRy8DIfwXl4RXoFyU8Lo/ed/ON
8Avzm7MIVVNdw3tHfK355QuvCDiYi26KK5EfzwbzV0SxTk/QvCNenjtYuKeI4AXkDuhDkGXArcOD
Y5vyk2kxJkeHXIbl8Rd51RnS9mP5Xr6WNNDErlrQahx6NUZPvQs6HOqBsO1h7ukP1tRIwMuD9fdC
qygYSiBaGOm6hmnnG1Cp4SukLhsudcDSNSi7TLbb0cEJV5oNlYBKI5vwELgEwLDXwKXwBS5kVzxv
gABMwhbmnYsckA0+aeyz0ASH5DF5aj6hvmJnQ+KaPpYJFsQoRImNo78b+Go9f7r3kEErrGGd8akP
FV2aNH/6toPI59bn3CsbbjYDt+Cei4IsmDnvas/CLvzKSXfPGfWVq3jDZedAXnWY5TjZVPaZG0Hy
SG54okJX2Te6xUfgskfT0QotFju9qW1jop4yl2ktAsC94ncUFvw2bTV02FK4cDANwPKHI2v6vtDd
8z3Jc6ZKhlecujCl1eFkVcb6Qa+cwXq0Fk92/Jm2HGjtEsUyCZk2iEDukiyGNfTP/YrT76J2Witl
UiHPaYkw62Q1dUR1iqgt/N0HsHcEw0wOJO97GM07R7MSR51oDmuD/4oNKYYJayBrX/4ZbT7Q4PmK
JEGTQshaI6AFLEttBpA7EhHt8tZbp9R9M9aG/tfP74F8ABeavhd0PvCXrRSmqPVEfOdX88+2ZlX8
5qv7StW5xuUTT378XarLLOjJ2R1DE3DUxSPk5Ce0GURoMIX9DhgL0Wo9CtSf/ofr/sgJIK6/eAUV
dpr5ya5fFxMEeBRQjuGoc4PMJEp/vIy0Ja0jTsooaYWvHlMPJlPTR0QTPVrjuD+L7XT99gosWYTV
LZZbtT9wuyX4O61vYw8OqqsRaTHHcQW6pls7L1Z7ZjKiqCcdR9TdB+ealyGjEItKYycHiDgtwLHp
6YabJmoAMFPgYRj/F6DSqYwZa+dnbrvBVHpPecCtA8TG4GqnHno6FL6DCQyWH/rE1zK59CMLihNm
JdwXsfux7uG/sGIge5LStj/M6T28Jcbw1RFUgBG8OSnZD7hxsIjH8JtIC+mco9esJdLEepduUUAr
a80bXQqQlI/LInxFr4DDwk8noGLXjthrTG+26GFfYy43CfO0LXW3Pm5uWPujopHOpC5swUiAg+2t
0BT9cV9RmQg/j/zw3CckI3wXBZDQjlRIGj7h9q2UosnB1PUnJ0evRqTQ7XmAExIwCHBwErfmQq/3
us2t5r2v8AivgCfwKj3IIA41G5Uf0DOmIj+JPcsC4eUimGOzglnc5PhLw8eNuZZHY3p/bWrgNTac
sn1aDO9JVGuiprHo/en+EjavlNoEcDGMOjHwbqfyuQjfCw3f+7k5PvcTkHO7ueTRMPzaKUB7NuO1
fcnDRsLKlo+f0QESe/i2ywUEoTfhUSo5VCMsRWHsQMPMbRNVipf48MYOZcQovQyOt2oHWWsSOx38
OWBFQIVtzey82hlgrATLVJ6E/GY8Orx+DIvcMAySiD78+gTFiBiZr195qa/63wkN/U/sP2dHLws1
pzuVwdfFuzoRkIcxZbAzgRvFni/tdFceHkElosRGa5b0EX3Ta0qSOy5g6Y3bdM3I7bmTQtlNfPg4
/shSqVqasQifNm4mITblnPH+7RM8aem44siLVjzNe2/SnRa2p8bOnMaltuQZmPujd7f0833OW3/+
HW0idNwD7srCA7LAEU6fy+5cpfpzTAfSoPUFsxq32+zrPCjy5u95sz7uDJEkyE3tgmvUq9FB2pWb
/u5UuyZSXfE5DsqtjZekNSVQuxzM6YThjs4g01PnNP7yAV6IdoPaPlUcOcqWPVlPUpBEKREPnSvN
88n7DIXguJDP+l4TkWH3S1USIldtM3R6v7I/cmOsXmBbTxQ2DHESsvdxoc9hQI5R+QOURbg0Y1tE
Uz52iaAAoXz/4J4Kkccn4WRZXod/JnN4A1hDOn03n6N3BLjoEc+NwaspEeovtpKOMYQ97mi37Dij
mhs4LfNf2hriSmqrTPGsJhcElM3JCcvbEXJUe5IxEZj25X8z/f6x7fgXJYNEPCcYXXujOTNVMNFi
17/cePY8cVtzFqpEmfDCqc1Lwuv7vyxJTyLBAzAmX2geuQbe81RGDLpV+V+UqxRmqV23OAa2j0A/
hpnsGZ7OWGJnZAtZBbFDa2hR0BAOQS5J7R2X8LEuVFFsdeHef+AEFgAyg5ElMTHlob+AKbWd8+bT
HUrCS1iEY/UyXOYkKPzqaybE3xjAb8ylmt1egSJsBUcHbdcsqmVMg4UWZpL4ZdCy9noXw4JA8ZAl
2QSNYe9h/uDxUmHxBoVQgwXPrA6TZ+YwOf7bgpyMr3vOiY9rIvS5C2ghVPwj429an5H4mcNj1K1K
aptiB9ojf2AIEbpngUZwuqUIlri9BQt4oooSrqXVnCuzRHMlXCd5uIKEzQ9SNwTX4F8oCZIZjXk2
6YgKOHBM5QOaCZ/xEgAF/QpcrRdO07WPaoGuBUIhBC0wBko2uL/cqFhL04UDZOSQiQWpPqTQkCmV
JYv47eyDIyicwse0gW2/oIRkBHDlLqPFJaUURjn4wRlEwoMGtWrg2QoT2v8Z0eDe4A0UzpWvb0AJ
aoHEYPWB5zATTCCZL+jK0bahRPx7eTWA9omTmiuSUnNwQuxVhYfohxuengk7YzZ4cab+BDWohM0Z
HsfPffO/jMAU/gOGI88ZnU94IpQEkMmbH2WFpgINAmiW+AgIxkc2tYl65RHRijCl1iCVEPxE9UG3
iNsekAzqc232vIGXS17xCCm2PtiFYwnKgLHZKDwybfGGO5JxGncr8JJ0Xmy6CUgOMAAslXbcRJmg
VRMpfK59xWdYIwvnP3PDs/v8cMR0HuZmULI4Ddz0BzsaHlsZ3COAI+wJ9v30xZFPDf+rhrJjnvLf
ombcVnHalxGZfB5djf9dmAGNbrVBTusel6zQeecVC+iJqiNg/AlXW5XRc2JRoM2LgDlDF4DTU2eQ
ZJiuHutq9fx9DezvPpH+CUaHW8iaqBBmWm7pT7rQTwSxYgRvZc1j6VYw9L5ck1SLFq6g7x/50P7m
5A3+mmjwmUYhgQZLIBdMZTpFflW+kZngc6BOZL+fjFbl/rMnOGZC/DhRPoR2fr44vRGzSQDKD+kZ
pHpBjKkM9hHJsKHg9NM3ynY/OiWPPZ6hFD4Mf8QK02YQkop+et/kbumbz/Hql/xTDR3ShD3Sj9hG
ugUVmcYC0dK4teuDqFjg7iKnYnoiZPN8Q1UafNLTY8Tcth1zIeGDf9YX798HY0VtOriQb4HfFF0q
ZX1MsPZz8cYzBhYRqZ6M9ahpI9Y0XS5NPnwPihDOouSM2hsWA1uAgqWSRCtUobzZMVIessiE33vl
D0H5xwgw4OG3qIFUG2UPhwTz4fQmXzkLUBdAuUHPC0jb/AgyCJQa3KRY/8wMWKnonIUfcg06AbzJ
CM0mCpkSrA27pWZaJJxBMuEKa782cyt+9YF51l1xjJsW4/RvG3Ii4KAPY57XK4xfrIbp4FJmLNhc
XrA1wJTThCtPZwTHaegWrVtHpNK8VlLsFIGC7TWhUWPJp6yNPrDggA96/4llnI7M84gBcHxOd6nz
nOJFFIozCXAEnIeaNHO/2NN4GQAgwbPPpbBMitjExJhFmoC16HWk1T1sMg9mTPAg+QsmjX9fmtfc
M0NJOOp94Lbhl4P4AG88xau8wSob2UxO4vPjb7DBG2MBtgD6CeY5u3s2h0Z6poGqNKFs4oJrLlKI
G96th7gOcmcR4myrkTnnXIhdlM8oR+i0DmA/DPKASJfDVwDDYoDN4plzU75IvXWEEJdZNYwfcrNe
3oumnrXycGrenP+KWiXo3aSzargGzZSIzKczJL/AbVGb+f2q9gzmU8zkSR4kZg9VGurpCXYE0HFf
WyZW8/b0CIarb+t3kRo2S7P9gYSCTgF19Ood6Yt6rwiLU+BY+EiEIMpR/Yes7S3Zz9qulp/F4FyN
4Ilzf0LzDZ/Aoe8/hR0eN9uBIiZ58n1Bvo5kurk6ez7EjBQrNgEKI9eC2ldOmGXFrU3dSzkCuxCk
6/3witcSQGZoVQsBlrSUpEveQHUWCFceZWeimZlNch0/iHd9RsoS12Aqdf48VSIrHqfU+c49fldl
valVzJ38uBYAe72HsYNiGn1tLzBuCTp+KI9cPsia8gj5HxBzPrhhzaO8A4WpAvoUjsdC24ph4H3W
oqv9J9fmrma7gQd8ISVMgWkIDoSwIc4HHi7KoxaD/tvIdLSz8rQaY1yssUj1mAcxxS8vCMeO3Hdc
VuTtTOJNten/sFWgRztD2JGniDCHPtqH7+7pkoa5VkPD73CpOn97rgcchmFygdPEnc0AvXH5T6CG
uNk/HkQ0j3NWP6ACoCTonvBKolME5jjgGaKsxCpgI4JXcNs8OI1Y1uJahWMIEjTV7dGh2vHZvi6s
tkkf5Yeidnm5dH5nqc/ZaPoP6MAo2xrwj2JBm4hxB8hQWC3yZJFzWPA5MGVHeNPVi0qfVo9NKp3B
PO6PBaK28kGIpPdGPwH8rs7IF8gwI8hONZ3CUJtzvpH8IOOcIowvbLTACbXo/NGNUSJp7nv52VZn
smGwF3zAA3beDhFYZBBiGan42iVNLS6YubLkbLkCiz9t3eudYiOvR9B/WGfUPr0AfGjWQ9VB3M+E
i+p2MwjKLTqscFAGtBQTUnF4yrc/KOLI7/wYVgngT8RhFA5DmqKIpPP5MKRvujTrbPYtpmhbq4Gj
3JlXQPOxmM8/e0BzP6P3xJi/s2ggeXp0nlo94+TmiatonwK+LWyJMYHCvgVdPAdK+ZfDVOcIXjO+
4fSEEK9KLod2e0bfr6j+sNjDVzyejU8gb9/bjC6cjsMehPHP3RFzN5OZa0U5YyWLd4gO52Uhq3ts
2/UQeh4bhdHDcaW52gENFYiKnXBpOjhjEfP4H0fntayotoXhJ6IKARFuJQcRc7ix1KUEEVFExKfv
j67au8/Z3asNMJlzjH/8AaJwUOwToPs01ib5BL+lxjucC2h1vcVyONwVW3DHKLWefFUXkLSYgcP1
8izg26FNQk7vHd77f+NI7hGnlV1H2Hh3TrpTHUaIRIwOgHbR4FCtH0Y4a39DgbTjt43riZXvkiNZ
UAUWpMPNhwPBR79hZSx3CzyEYddgoTnVtEDACIAC/Y3ZJkVU2BP07XyhLrlh0hSynVng7AnaMzSr
yhRZyxEhqWxe3S7DGOSY+EluVgejpAw8ZRSOFG1fg8eqRkAHaai0pNIkLrM8OGy+gKT5uUidqtkW
JDx+OC4sMdm+DiulIpJ7mhyi4XcxotOXZjQb6ch9Dnwo7tXQqLbwkKHadRZ/zK7FFsjjlk3vf6Kr
h21rsj/ZLZGUzjDmGVsNps/WpEmYEEwsrgfbCjJnAG1+KI3hRpYL2OH/YcKo594sFDY73M6FM+xt
MDiUE5zf03SGT8ICmtV7+ZrW2LZ6gJgt+xXxZtMbGoe5DCWcIpLiIPpF8uwwhDIw1k8iBcDk5jKg
hjimrXEpuLZkdQYDkEGEKRc6wP6xYGde97RdZlthkTjNNV1C4F8No3JdrtW/IbKQ6cFVdkVc7OiH
5jqERkjbkcyjsBHgMO6aXQnNN3rjOJK5vw6h/Ow19LLMVVPvofhVEisqiY6rF1vcuwLo057rm2ZW
qdUUi3tpkcdaAHziLexod06ozdf9BB8YAIPg6QvndyhMcy9bD0gWBOl82YyqeT6/L+/zDX7KXyJs
XtSSqRzehE3y/Y1fjNQSyqvkQ7xniIK9G+y03B28tgeQOQLB3tu3qDLIntYI9rvy75AvfqMV9Asm
Y4LOHfcOnEfvJ+mwllqugxwov0/IqudIGJK7A4WMjbZl40M0nlma7CC8H7585R4r71X5jdYAxj9h
JiQrQrG6yrk3fzIBDgIclqCk5uxEiL2jtSZsBQHZ3VQG3UJ4gxevdJvADEbdfntfhTTqvhYBdgR5
MkkvB320GRj94HBplSl2eahyX+y/Vt0SXsBkSKRhM7Szvoa9wk7EIARJshZBwIKuJ43Z99poOAU4
UPzCzugtRxRZWOGz6/dmjhbFJSBrB8eT1oTMT3wUqZiAftnuuavwrSlOKLapGaHtckKCBqNXp1ui
XMOWEFKHVwNWk3YZa+6XRxnWCKfKoqxsHKh6oWvYRKPNrR+dlO3y5asH531MZy8BBWHzwzxwfHfh
zUEK6uOvqRgBjVd4Q43mGQ7He8q9L33gw6aXhvint5wWlGlUNogBap9Klt1ZNl9wDoGdzYOzpOHN
NlobopWWMB8D7xKY3pkoXUV1CX4CXGtJOE/38yKXVoDXRv5L7Qztpb1RS3L5YXG20fPy8nr+M3SI
vl2/uxk9FrsvUpW7xaKEWfMZuVprbplwFgJmi6jX4Rf1LYp47fUUz9PtEIN3AKc0mFIEFIiar+Kt
jQkZ9GnaTIyINgAXSEDBG1MD0GGZbm/rGjyArfUIFQVBRou6k4HgDsECxvqd6CD+l67MN34GiH2z
HrloJyTv4Cb+7WHBUklGQXULq2/weuFibhWEHRFazwFNobovDm6/bR+h63+2QNQMhmGdQS+jstdO
lEtU3+2mocdht1iQKRg8r4cVOM7tSJjbBtUq5PZp42Jy3bOamSK8zgm+KeBmnw3mQl1vJ8BQnWBF
fPxWr5PsljH7EZCFvsRhDUcT5L+gGHfoKHSQEsTL4jPFlv0/SGsiCFncAT4gSMEeS3cvk27ornjA
AcwAO/K6mIcG91Me9vL9cvaY0lBhv0UyYZz3VrSIMuRdugfDyI4VmC99AG3/uQgJseLNG2wHfd3r
WxjsADAukhZ92MrXIRwJa2oaDVZ+VRUOJuyAOUL8BHjljKPRp9NVHJYf5SM12OG2pZkmuEhCDACz
2pDe8XsQtPA3K4cOEqSBNYg50Ltz+Pwv2Ff/IZCS5wzGQIVdgVVkQTXCipcoq29YIQBsn84Dr2bY
gonfYUGB25TC7NVFZwfpBI6jTAiOYpJc4uL4iiBUAbbPTmw0FM7t548KDaYcnBOUjQ/cArBmRVN6
YjDHTPW+4dnX3jG8GX4arRJVmBAymQCGwDQX64YHcSuRciUjiL9Pc4dw5j9PHn/qjhHMpjdd/KMt
Y0x9OODaYEuV2S2JH4XboEL7+1mypTFU6DX07nt/l01tex5EuD0MxvgGubyf0/6XRRR4XaBA8H87
bc8T2rsFdDZ0i2Q+IHK6JG/TaPcPXIX+PhxE9KdzNObH30ZmYw7pFgRYSB5BaLcNJ4PK1HKCtW2M
lgcrUoGNg4kRLQ3o2cFgG6u+PMD9hAyu0eYxMJmdxBz6f/kKShCvlmxIXllJ55cPRvPGox3++c/m
Ot2muImxvpPoZSsbkPPdYy6tKIzMv76vHjlQBOg9ni6Xl4LWUmPMbv26p/xWHPkNAk7O+efmdrod
s/VwyYSVEoJtBMGh214fsyfPZGeQcj44Pw5AQy4RzGzMOKzUd2KijOpuiDQEu15SspGhlySoiDJw
24bUkinyiHuLUzrZ3b0yurXuk1KethdwejRpgBO7YlHuyIPCtKTPMGlm+UJG0hNXG9ltIuKNgcQf
/i2qneI0mvBOxTnD42rerquQkQg2oFAmO+N3sz9o/3grwXohsditm9N9B+WEZ2K0BGtm6SYn1gXS
hjq4HdsZSyhRGYe4ANOSGGS+8GOUzQVoTWlOg31bE+fH/x72g22n2hWbzbyZF9o4+xoqCYMLNWS7
PLCpu/VK2Z306Os/QWLCwuyOxU7HUNPuLjfcIeG9TCsYD53BMRQqUL5zszQ/4WGvISUeD0/iutge
ZvWx5zqjUxHJwC4WtQAXELWC6lOH3P1qNM6BaM4QFovFFwXkWBUc0T5AKDfh4MDDgiVJcr3LqP35
QfiFOhoTfxo4FBRhet/fvmY3tAXNhUab4qLI94Hfe7N+Ok5GX3Xs9166z8VIsJTzA0GXxKlg4n+v
aqAeL9juuyFEUvTpqMwYZ+E2bg82n5vx2tXRTTf6MfbdvM8HT1JGx81aWzcQ5z9jmRltDazrVnHz
pW5r7LIic2D62XBS6vsvkNYqUcxq/Q5KmynU9x08V9n/ocdhyHFCn2sOWrs6eMgxpRW6yoZd/jLE
VOnAucpj0Ny85iigl9LcG651EDaHazCGzU/FPoQL+Jypyq7O2PV7wm/xYbrXoPJo5rT2VeMAN3Ee
apP17UlrBQkCOhpkNbZf9VSsAFuSn5eRWNT8phwGpN5mR4qfPNyqfq+5iAWGMNL6dgTuh+PIH0ES
LnYV0i4arydtnfFd6vjh9KpCw2iBOpxpNstx3rncSeM6PSaFRJdkkws+YUFl96Cj+1T8jNG6Zj6P
EMu3GQIPHCS+7Pxmqa7rtw3ZdrDc3y8jdDS3Cd3FD9xktP/1V4RxK+i2slFcBNYYxA2n+JgBXyHB
Rijnp0RC7ym8mKDTMT5i8REMIWTnu8NuCNT1WI9w2oOfvszPOglpkMKZj2yHI58rhmS/n3EARdDg
03ulEEx3bBlQD2Sb0prMNri4z6DyCu/m/1IH11CIRIv7/GM/N7k3MIcnqKVHEoUJqkVTvywmYONY
gZVmdcFGkIVpUWQ91IDC68nQLaaIqGqnUoCV5kltd481Kh1YzWtJ6/k9jGi/PTWSpvD23/6km5OJ
AJEE+ha8213ntFfYsWxxV4YOaIIlzYayaOYz9BYfCI4+PEFcdvjlYdCi/i4o4dtimUE+gKzSe2SR
AjF+xORqXgSnVOzRPo+KU3eW+OONMHuNxqOboZKVB1OJ5s7laGkCecrWwYkJt7gModDChwngAflM
fT5ndmK3G1qfAX5s+BzxFKJutW4/b7htYEBBZmMsgUZXxt8dA/VARYyBjYHxkeDeQt7p4XqzCWuL
nQHDrcf+dW6uN+hJS/pgJKnObxDlMcLGxOm33f+DpiKNnpHkA6UqHIMYsfU3FUOh6a0Hxj9kfPfA
hWx38fsv/yMFmkvbzxWgdxe05uHoYDM8o/Rk6sSm9UbTYgxO+VaASS+zT/RSE/WKv0KxfegGc0Nt
96b9o1gO3gq87JV4fP820hUpwO1nMOQaYsb637NcBqzqDPrPmyVA54JmclEb9zUw8NFbaJrJ5nuo
bVpnLsZd29IR6xg29bpJKE+YvkzTvWqBk0EKhtRDUUczs0ta9zmXRrhc7CkmGbsJth4DiYx2cNvK
C3Bq6gxC5sqiJQDxP+Dl49dzkV3VzwKuDQwotvoD5v+izZaiWDLYbq9ehxcgssMSXo4UgQh3KNaq
/0AJNsn/AKxf5xtzcsmQmVeF+VKyJLIR/g6/Ca3S708nRlxz6KypCEFJk01fost9mnBDubRUJqAW
3/NwSY9VzTDISyfqJJlz7kDlRgjQWfqS75Bz3OJXHLc+xErj3SfK0DYw7qfB+iU+7o5kRGQcVGcy
P7EfGbcBPUXqHqzDFU0PneJgUnb2592fLEAGYEfdAY+CfpKWrnAWiKQ9fCWgJkxyJkPZAIkpoaoV
Joo1WKi8E59fReGBCc7HKgEKmMIxMrQgdOAvtnzPYFmKXu3nFxGt/0RbUbzxiUGJR+at6yuJE160
GSzO5AqRPP14d6QTYLFnjmtxz8sx8iNX7YuXVfINgaYSbQwsVwdsNOU+daujfBwsBkovH2NTZiy0
biE54HTQWx81PtVtAGW5O0kTDnmBJ/5N0zbLSVlPfCZW1A1ILDG1Y05YEXM+6ieKsIDT55GHSxr6
2Kp8GEuP1RNsJLYJ3JxwMwPz5D+zjnnEd/zYiRstymx1/vLxNYcleouKC1OBX39/LP1DpbSGMAIr
oLSptaXRjATbR+6L8BYyB6AO14IX3vsIZjffmCKN14DTTDUos57icoMRLx9m/GND8W4kko7fMwrh
UQgfxn6dB712CxJvGso70mEoMGJMgzD8hf7N8oLieTOGfcIWd5WUsv8+4vfGUjYanttuXnssVzZZ
2kXgSrj+E02xQZMK+11bsPBH7eZFAd4S5YeJESggicVT/CwnFVI1W7RJ88Rz0BpNepsFPCt6grbB
NCk4FR4gZiT/MZLEHRg+UFxYIg+b8b7CJSrHgxYlxgaob9vMhvAjTAAfDbYAakQjCRjLxG/vhy2A
Mv5tSqieWHtybi+7RyD2HR3iG/qCCGsEDAjnSJH6nokUbK/UPJixYbqnvyuwAdxKk1R3GnZk/Nsw
EHgb6JRNMNIB+N0QCh4c4SSSVbcgMFDykXooVIFwJZjCRN1eF3w9tcCquMai1a0epVkfH1e+VRpT
TnA4wfSAj7MBavjq/a6G6J5Thwt9gZCIZS8SakxfvfrCUWeCynHxVXosCwuct5fiHwc62/iDxEG7
QfFUQ2Hcw+SBwyCcPzAVAka7JAgSasq6PYz5LU5ftk6kLe3T4IyGOwmhNJJRw7ITJZb63YvsSfWP
IgVPsemgdpnLqJyGB5sTtnvNUfKX3oEen5H1/VjZ+aljtrHQtyw/WmxwY8bAeBx9ttqsn9i1+Adz
+3FzpOPv6OF6ugX8hexncQnB8eHXa9qS1q9HgBHv7PCAhkZJH7WEmY+VK/Ny7Pd6+t9rg8vpEPPd
ysXPW5Fd8AK5cdmBJF9EeojVJxZIWC6gZGgJmWxWoAp4NwIJfbKzNNzT1/GZmGcqXYi/6U3kq/XW
8B/I26qPyl1ksDN0uoMpaxbN3QLn01r7D660Fh0WBS4/RF+IML5j0iVbL5gojHIdDk/dH0KwpPaX
MIY2hL2yfWw55PEiBnmY9mG4CmmWntj7rwedgG6Z9p5NjZfSoTbZtWTVbAxD9E7g7RgMS6Q5fOw3
vXjx89smqIVZGuQRuukDm8uvVy7RxCvUkJ8p/Euo0zU7IuANdIDw7l2+4/nY9qav5QuB3eq7obmQ
FsLPa5bl0x6uh/sSJf0jyI/C13oIGAGa9ZnecwbulEMLLG5uYgyX/SgVtWPMpkSGs4yWhHvgs0gg
moGbBYJzU85V/4CYElR4yBpeEaQRLq/216B7+RhV9JtnvamW10BuD197fQexAkpanFOihfp+CHgP
tWlyWH6N1hSuot3Gnf21du0CIxP7iTeC+XZg6z1DXADAXIy3xbDJ4yQjZZgYOJSI8PDg1tz8lG60
pXuZI9R6yAZfsSytEZDN9AFCILkDVOE7Bb01dTmJMxboohIfYlSTrkIJ5SjgZ8yz5vLsly7VGKsW
LpvAGiIH44Lvihw+cAAdJ3uR/kUhqvDvMJV2BzizVgd67XC2siqBErBpeKKEw2SmnwR0THSnr7Wy
UBEGL3RYBsi/sskHMrniVADxsIiuty2DOK7sveq964f8iMBMg6DLLujCN2ym5Jiuu7hBNvUZ86uy
/SBRwf10CdFvIgSNK5ophDzE4jBtAEw2KPlq0EzN/BysKkJE670tLIi08wBr4dUbOzzoYjVW/KvX
+tmL029gUGu4NSeOy4E9YEQRdliYcxxwvUJ1mXhF4Y4uIywJVOCgnqRw3/C8tBDs4vdVZGiZWh3c
VYBapi6w4Df65faHJb9kKhBfMCh+z9I9CPLAuJ+YgGpw4igZUfLBES9qF2XY7crpW4TShH4DnOez
Am30OdeRl98gq2K+B+hwhIAMhgPNb/ODlmMwtWEXvlFy0JZjwbfk5GPAUT5ClkjUBeKchqNc3QbI
kKDW9HAjx9pesQ8Yznk8Z0KfgeKBMj8x3KUaxeDHzrwiYp7a0s51wUBwAAyRnuzwXvkt4HH3zR3j
QE6kEoYwOvwk6k/JzEo1wkr9r4ERVLK8aU6tOendkSCL44OMSZi2PDDVEhxZdIb1WI3vF/34BfmC
wauA1EbaIPgyif64vx6NH8FdprHhlIcnhGOFMQIgHY5FaZx53ZSB4mNbxz//MCVU80i891UMK6Tw
UDFf5mCPn0KhR3XiKDhc+KL966U4H4QKy+/AlyCehHcooGe1mjztW1ysgVX6Z4SOB28mcHrEscsW
IV842idxc+blRk9bnx2m7ddWGZ4AjHfxD0xdhaRhKtTi0BUWxWgsgmXM9O9Y/bsJDj+phexN95Dn
hJoTxhjHxqnF0B6ZCZxIyb1v09ukhRneH6BWv5Vd67cJvQW04MVqWudXaQm5oGAlVNy9UM2iLxZf
eDbKixJbLsWpdyNlIrakwE/Kyr/p6wqSwkt2nU8dZJ2jfNzBSSvnJfWeUOKKTlZsSX6tbgnacvSO
NOInKec7+EjG73sepLaYn54JkQDYKCw7hLn2I0e+Gut3HObwBGKOuKpSW9lRYb1hidhsIcPPAZgS
XbkjoJgjF4Mc+/L4ekcFBgDcVCopCqHEuG+rTQVpCphHt9PRRALtqEk+2MngJexscjf+/inpIhmO
7ZFkyZr/xOQoz5yscvqJIoR6DL99GVMXegrFkPvHJ5Rlp3u5NcUKLDVxlo/GKm79coyAvR4aOiIm
PlTm8WsL3RpulrjsKBrpA0jha3kL4wuOAO1VdUXZ0iGSc4sbb1SHQueKGHaNGFBvJdWV4ZyftY8x
ugfa05TehvSysseYFTOaFVd9NfiSy+AfmMTU/gAvWmc4uSH1yDxesGsXb4r2gT/8//qwrUC3WDEq
thMoH6Gfn2XoToEcCXs0AZcX/Uk3Tkfm86y+3OJ6h9NwLh7Bu5uOyoj8ndQQeh9gG0IFPwfsTik8
MnSYvBAkt802G/TwrazYDbI4aIrd+Oe/ro/lwNcv75+VYG7pg4aPUUKvOTcoM/9vsdq0N/KX/CGm
kMgk10ymsSrj91r7Ax9piA8wlSV0MTavcUNldXMZTwudkTCYcg6gKDoqZofT58tEsjHepaVXmKi0
sUD1CHEzHs5wjI3f3Rg7verm5seqm1alo8/eCMm6qUqagD75XnOa8J+nTuuU72FVndXVPhaKErBC
SvR8lDH64tOf9dnoKtGXg0LtH7Wnz0p8EVEuEywLkAZa0lm8CPVdYTepNYIQMPzTYLIKE2Gf3Y3S
TaPR3Uokc9gxPnayLhCgNcA+IDQUR25qfRwoEH1xLP2vRynQGFb0kPSMVoRAcyYkOm1/gesFzGfc
MfCtBO9B9iyFItgd+zRaMIQESN2kUL/v8P2GAyrlLl3YjblyFo5QjrAs4KMynGKx6iwLG8ch5cNg
yCCzwaGrSMGB0CcbQ4LgkE/e3W89ZTMGyAG54UziJ8tsDSkV5x4ieiVg8UCZp7jj0VszvL9vIIr5
Yi+YAcUBEWfoCIIjzpAR95zMGccYmcw09VDZPFnua1VGXwzwPoJZUoijQAl1zbmjCatDvYs1qPj/
Kcy491FSY+L0pj4v8vUAoRL15m+u5xFsEHorDHkXPXCMrQPID/pf7Hkad4gyCq872kZ13j1MVXYp
UAn0BNxgBvK5MCeRwPefjhgBBWlMbWCJAtZa0vq3RbyMLdT/KGzydhgzSTD7g+pIywCpFtu6oac6
tcUIUJyL0WM0xvyECws002fGbgkw+frfHRRR4uw7cgAmmugoexwJP0D2+KXvuULFSvvEnz2jB7bo
08MmVWJODpc//GO8cpimPnPNPGRgCwGHK8zgpaM8kKflBa9gSFofnAGuih7gZZZjjz1/FpOm8ukP
aEKhmzKigc9JXYvxJwRSlRRdBnsS/kcAvlvsNIbOy4eb1aFMgsMECRfsG9HwjtQ4avpyoi+LWTpD
ZcHArffnoBMhXHiurYYLlWPsev8ZYkXtbmFJXq+pyBxRR8ZDr6bOhGVbY2EBiRKab/Tu0Z3cZ4RM
0hyELAboHlVUiloDYcoN4jFkCNrSOmAqZCk+/SBw/uW7EwIGyPT6kDjBDsCktD0VHDLM0sSsjIkJ
uTMO7J//rLyHC8GMzkjcswxIJMXGQtgxmOMy/mIKIL4Ufe4IPQf1JO1B2sJlwQ10ioMDuBdcKcAA
esnRX44Knc9SWdx1BhZMfVlF98okD5DyB384jM0YyZHJAKqL2AvS89uU9o9NBsOLmggBj7hJJ79t
O1PntDjJ9OV04X06gsv4eDmVjw0EoebALl5Nxs9suGSo/Jph0cmj9TkPYvo+yrNqRZQNQqTbFACC
UIzg44x2dxt3ozOzuC2Pkfeb9rHepyJU5rrbKhANZTTmfcjI4VT14wPCtgurdTENmkhEqN9NHnE8
UDoXZk4IGE7iblj0ye8fi4l3hkZr3DLG4y/Vm5cNPWrToRJ0h3+PXsYoxy+HlPsL/wIfi0zQmGET
h1JM8CgOuMBYq66JB8YmEwT3GeAO/FLjetMGaYVar0P2RAPNhHHgPftZIfBbLbswa0dLfZmZgL2U
6XCrbyfdHMXYhoszEP5qy2SIpUmYEvDSyGpO+D5Do0Xgyo8zGOdXvjGYFBO1+sRHBhoClVqVsxEa
8sr6UImi5EV4AePoNn/his6OEnYOqHmdu/C5Bd6/YQ0/T48NMFSPpLkKg3tLvSKLZnSdrsRXP9gv
yCmsDwa4UGJzrcToTWrd/+XXQ2L2Y5pNuWCfdknDNye+0b2dwLEIpIG6D5MJGAjAW28mNYtrgu0s
SU5qSGPSz2v7THK9l0HBH3k6Mq7WdO/JH5xCmNd8x8c7gD0BIM/naE9ElPNEDv/YtfJ22WK72vKB
FQduHjWuNtqh66fZPzxc1c3LOWI6gIEmX6oMConfg60iwDz+OjpeVdhuFhMtX/KCIN8yqXBc0R5L
EChWEpxSdGb5VNq9Ve6Kv36oHJYo0vw6tXM4G7AeicT4QC8wm8UgbjcaQBPFIDebroGlPAAE7K9E
9EEU8V4B/E4G2poLyGnHxJXRDs+s8Jpy0vCjr8RNOx/sdHSzKlIt+YY3s10emoA4S0DY16qeslZU
l5P3TeN0vL+NZMEOwa3LIQiuoNhDRsicbq7/gbxWqwF8tT+a9q0AMHgP2GBxSNHg7vHW9FvKHhC8
2vaQyPQ1YZrO+0HufUPHfF++ljhVzn2PeCA0zaZaoR/++tW6GZhdDknYI5eFxXWbfp3XqpqLy1HM
pQMWQ+y1vn9NBpAoE4s9nErOFWYpoGGfwmWXqPEA2cJX4d0092lTNqUM5kx124HnF07VY1NjTnBo
0G+PcomN3atmhUP+YoL8lHgZwN0pEBMZU4wS4LWGuQOTErIABtXRYEE8FE1XBHbbICNZVBiUjj9x
2qeog6ExVsYtt3YZsEI5wfcVjBwQnKesosGgFRuSzpJxFC7/Cz17f8QTv40RJ7p9mAZ07YvPhA3K
lj2M+9UJSNi9DDoMV/7bgQEsQ4SjdERtODBhBMH0gKx4p5fC3e01G96Nlrac3RrYgMYz8SQINVQC
cXeUrofZyx4hu9B38OmwYVMwHHbgd+gCREX4M/AtG6e1knU1I5UCzdpScpKuZ7UjX+YbHXtqkJ8w
d/PZUpDDUaQ+zQZEE62kBzbDO4LjsrwxYe2PV3EOGv3DP5rzgr9j/+zGKRZycIsUK3PrGX2ih5bV
kr7u18Tso5dpSg5Fptf9F8ByjnINWxd2psYxfYYZSFu0YHx46lnWC2KFOP8GO2Y+qxSHUn2pMiGA
WItwTNi0TjMg0YCTXiKUPJkqE2WWrQ+U7Vtca3odK0R+AMztLXpYNPweOfARAgGksXsqNRoRGPv4
rjC6Q/NdZdYDr2QG9R2m44rPAUwRhEjXVizG6+quN2g8mIz6QbxxdXtHT4A6u4oP5sPBAQEono0A
zcm2tEu0HdUC2bwrMnUfAv+agJs4X2YsCCxYbdh8g21T24NQBpz6w4tIe8+xzWmxynhEVHWf88vh
EWQ7Si9kWhxW+p96AtYkAZddjw9N//jbMhMqw8rWbdFXGHg85pk/tJ/X+toKiLxltKrtqVHIhccB
jiEzQk5Xn2hTpmffOXS2GWW2QvmJCdwC6E+IFSf1KJaZISxE1HvAt8w5GZap19sejwFmbJxJwCf2
IwI6xmL+Dw/piC126H2nrIs8biNtkp1UB/eSgGTCCfKyXMLZG9sPPmwSUIrCY8CH+gX4HH1eoDa4
nBucfhDg9b92Q9SZicQG33j8lKBB9EGgFIlUaDw8lIoQhp6pTT4ExSulB/WAhbKTExbslupxmPyB
lZmMSWF7808FD+jgtlCJoba//9fSiVtBrYODs+CMV/u0RzTxm/I8NMXG7k0abGoK+Q1FeFNjswBn
jywFMLgF9GfuBFNi3EMQfbBtEtq6at0RRN4NrD5IRKw5tughnjUcEDiNb4jjdJN+m+Sy1g5qull2
oujCd526VINjrpigRbiAlqBKjSXNGM/cJUBRSwwGPfhC3JxB4gtn15stTGB8c2I3qeChkXQHcQOj
4q4fwnBkpBceGnGuzaAn/eFv/gWdP6WSzZlCgA9vwClPLS1K2DFG1CyZtCLUBktfFAU94Yp8w3aN
rfazwghvTG4ThwJrkKovnQxjfovSn7BQ7sCLrrL2GVPMcAj85NE3oyevg1SJXnlEzddnjmEDegjk
w4Vbm6+e+ZJ6ktwDZj9XlZWSNTE6ryqP0fxrmISnlK/ZFF9+Df7AD3yZWpTgM1E8PfNp/XKogQWi
QT1OFDr3KFsy349qj3/RGdMtTQRE5YQDROhwEZcjhLEHzP31peaIx18gByy72xH/JspSPHfB4zKT
YiEPJdAydbzud9h5Hra3Ger9FVIkAeXSJJkCtwlOFncb1D/sfbwqdbhHV3bHdCTBSmn4N4pZn734
kMZ4jLsERyLGPMTagph1YaNOaBloHk6ktUPVzC+U4CpkOw8jHt3D7NBh0rpggAD9tX833vf6uHLP
GAdA8MTrAuoefhWPDfkEjwXQo7yjlKv2TPYGk8dCDcRT5Uvbz6S4ZDGKQyThLupynpNltmA5cKhy
mkm2Bo1RMR4Au85tKjgQwGBQ2PQ7pOxeqMifC4pTdt4vERBxSzYXGKunbJpgsPja8hnmEWFCSO0O
82cgXTOqCGYdtHUSYjqESCIkpd33wt3vZvKS4dP6wDW9YsXGyAeIYFYI87SZSs+NeMJgFkk5i2RB
bNQNmcUmYcILH+3yTVz6nOZP1MZEFePCCCiRIDDpNwBM3e+YRYYEgQwx97Oh1yPz3723hyh3ZYYO
lHoLdU8/tMl25Pr6kB/09Stqai7F+woZGEIQGZRWt6gmfcCjQMRo5azwHzGO5CuyAaruZ07AFZMC
5CoGgHNr35eQsU0Upmxh5O7hDNuESDuNF4q0H0Qd/rAN37gr4TZsYHHgoTedcXDYu3O9Q7/vDQHk
DXXLbAZ/itKgL8mmhZ/v+UKG/2FKCp5A9cPxhLabWo7uLOagHMMUiLbQ76JHIM2QGk21GZV4jOlC
UE3w/A/wPULRgHevXfhw+my4JM4VFpiN4WCfAzB9rUYxgXcKdhm6qW1UYijfDtYCx9zK3cOYKTDN
OeuA6fLs6emX72px/Dh9mApYOgYs7osXkiJ2LkDhDdavY1wJwFY6U14nf3iM4RTTuKz6CsV57XL6
9y4ZtL4LeYHTEVxvW3D7A3fKRFB18pjIo1kLRwM+kfmFgX6P6praHtIFPGocglgn7+UIk/Mo36qw
CQ28lEIM91DsrnkbQIJZ79+RO6nzjSFqh0KIuO8Xw6Eh0XbSzoCExjwlR/yR6PYgdW4156/B1o4e
oYU9igkzxgHszFxrZ2A/Ap5WUEfoNtxBDym2f7BqFyM0/zshk7TFNpgC+43mC8v5FN1HiB8ndxqg
HevgA3ewhruIbhapGZKYKPUOWOFyrYx2+YnEXuM4Ys7A770vCc3hyyzDH+YJAHUz0STcwYaS5MGX
meleepEZHvN9bWlCjixdJ5XDYSYsEjpHwASexBEaJeRGhKTmk5eNvQHnKtZy80F4d8Eu+ehwlK9A
RLgMDEzYUmPVV44Yb2OCI5vo6PyBC4WecTUwdD8LxdWmp51Qb5+7ySBgCBVAc35PH4Zmbhpz/lqU
uCM6FJzkallJUJi3CSYlGSRnSlrr7SbW3aeuqTyUA0RSMSeI8fPEAxcRLvFtnM+IS0KAAebG/sNl
xkG8kdZbrO1GfWoUExFhoQTZor82kOOI6WHzzZdYnSyng+CGnq5cHhyy13CmOGxwg7eg50eYPTl0
PeaI8J56zMpPbPoilAPWe/WagWRhGNArqnUPDN6eaQFqTiP38pjmCgedGCvjMZEWk/r0tnsLrpK1
Ah89j7fpxB+sPxhbE1pI3k/tkwkbwyHAMvUZ4OeDVW+yu+8W+FJBEJ98q543xjGtY0XnciQn45HF
LMFqPFbAWuDuAn6AUUkzHg6Cq4iLgrajRnCmzSG2H4dzE1TmTLaYCQWUIJZZ9sc4qfHB8ef7SDWx
mzAGPrK+XhTz4v+0MVxDq7XTaPfc5KvMZi+xaGDxyM8n4ikxWVlTTO+wPMeDboZUzh7BpRW8YoZW
mRBotjHM4sg+57hZ9pYYQqDy0L6R7FM8rnuBPw8HVAEDXJRqUOQmNxGxzKwLrFaPLZbTVE34w1XB
3TnEdBjjwfntSRayFpqkCMkl5C1MM1w4oKzPtzeEn4fwfQPpOLvgQ8hFaLghuDIey90w5O+Ju5J+
GWLCAul6z4l8h/Aus7m4foVPtoGh3hsL1VaLtKxYNlG1KO3crn4sc2BZv8JdRXMQJxARglcD8Rb4
Hlx/Nj+jQe2IWMHh84r4lkcD8xr3EH+CQ0j/j0RE51z/wGfBJ+Tu3J2E8fdGpaXTxh+3i1+43VLS
T6n87TJmq8JkVvpjknYwRw5Hi6lDTccgolo+Zjw8FUDvFj5mKHrg6wScQuzxgO3F8z2sjuRv7j9G
5g1m+VpDLmWABDKR9vIrzhWP8e4H/EhOyHgU6Ub3BwYYVZE41cxkUrZr2ZRtBOBMwvzKhkn5IxjP
wOPcfx4H5mPezodQpHqWJqTbjmrR1V8wOI37nKjCBYIyJ/P1QN/A5EWmgnAba14wQhOu8+k+Q0ir
7Zo9UtsnRn7E19ipmc0k8n/35eLhl7DyRvbQHW6qKdfObWgQGTiP2ChEb+CI1ZhoYf8Ct1UY9+uG
IJsNUgW8Qp7OaQ+JNQlks3X+e4JIY9UYhuK6wlWFT1vaqd1b2QnbkY3bXWZBFOX26kFhOxhzuCyO
ZncImXEopj6p7Szs4iQczrUYN9ZpO8ksAY7EvsJVoQQvcKeqUT8cuHzalUHYjd1p9w07mLFH6LOY
bIQCiVkgev9IOq9lVbEtDD+RVSLRW3IGc7ixDEvFDKIIT9/f3F19Tlf36u1SYTLnGH8aD4eqUxZx
xowFBc6QlgJpEM5F93LQfXTHVjU9UXxhwG29FtuPQ2tIN8mRdvbwxQR6DDKSYNfJ0AJmxnETonIF
jGI2GwWomolEjO++Zvg1qOrHXEPRulwQU0cKx0RvqBm8ZKV3oXAhL+XBPXxbuCQ1i5T2MzIk2b2n
d0fczfSBg9Wk5ceMx+BW2kduGRoZkSaN0Rvpo9C70utfDF+9ueAHg1AW4JABX4H1j70VTSYR/yG7
PjtsF38c8XjQPpP1tYWjPJG9XSBtIXbARSY0jBCKB4wf4GGktZjsgaLt87JAcvD+69EkACW6Qy6e
X8G7zzaKfcmexK49vV/0DImlE0vUwaHvD0HBF9CX+9eqGPNJVbe5spVZgKYOgWw+mFByjaR4gD5J
jYVFnkqAM0yyFbQuCc2tiDC4chZgaMOpiF75cmhIO39GD4RU7BFRxgYxOcFmpe8xS+0Xf9ki7qOK
0NZV/zjAbC1S0gU6YyS3GPQCih9vA1eMfwbIgVdBecS/fshnQRP5D1aQWmSvLIUAOMKT8nfkg6xe
t0y3+MWYXGx0t/sEloAkwoQeVaL8Rf5LFXxxsJoMUumAexiEuiGmiIMCmNK5LrSExaNOmN8F/lCM
3wAlfYdc5Qz2AHCmtNZzcTodSCoP+H9GbgFLYnH+64/OXsHez19drpMLwIkr79ut8neKDK9Gf0Xa
DIychd0/6qbaD5kIvJirvNgyDmIKOTYlgXbn/ZTsNCKYitGuimUet6d1daqVwsnkGmwkxI2tv5PH
xEPimpKz7qAUZy9nY6WB/ZkvUAT0SDuc9N9pj3hMg6g6gzPgbfOe4+HYoDqZMLpwTzbP+BSdB9zJ
z5zwfn4Pr3WRSbDwwUiYnRmeXQhs95X9fOPAvovLxDkn7xAN3hg+2aYdcxTE+lhnYvaVP44IJrEt
fh+ROpFupkgV+Py4NX1Sxm0MLOiR3As/9L8UVHhQc2RpJ06PfnKzy7HwuHACyQz/iVizQeWgCEaG
nJR/50kBFJpt4JbYUNiGO8m57TrmK5InX7MJXtz7rMIV1zgy/qoAxmWizEgU8r7iYJsyPJiuNkGN
bk/f+JrXD1ccFN4z55B1fr7IbecGX3kgMC9I0y/qD8Ui3e3DRLyoP0M47Td/eH0sEDHS6g7VgfgX
E8UwZWLrqpxMqiiH2N9zEiWw3dI24ktwQ7f+WlSBWM14EaLDjBOu5DEcCI0sz87llWlHPhvQFslz
+uTN9X87SLvRS15TJC8q1DQyFdhRR8/IR3+HeAW4RexkjV2CyaEjua5FDygzevDY7VEuo2PehIKp
JFls2x/1+G4oz7Bffixl9NtDgUIBElrIQV8UAfyqlH2XlOnCIFIfyvQW6Hs+IenW8vKmOj+YBnIc
R4CSxGmXul3MdfC8Yn4OoCU8UToPc4JKqcco3hnwEAz9r32KsNTCKBDuG/RwUvi3jBX2Zt4t9RrW
OT1g4EKLZpOEcTAa6OvWv8M/rwGVteSJNfaRIxg9BydDyKux3923YvNm1hC1AFH64nths747BPRx
OXr74R6JJNeJz4tQqFu+DaYH0JjxUkoLtaKkmhLVRDiJMSIeCfyckX1bHIJwy0InzV8cNIbgaE60
QGCCD+J72JbQLNQhYWbUIgJ1ZZEgNUpYCv0UBGqDwApYu8AAjkP+xoBLmiBCM4hdgBynfDk5Zxoc
fCjE9Pxjt8k60VFhZmJ8Zel3WZeVyB0+iNHEgEVSm89MzvXVDeikBf3AGgdhX0HjsXWBUgBxEf+z
AJyBXqF6h+kaII4DvRw4TxEEj5CqGl+ianTNKFC12mQCyz2jaXIbCgo8ISpZnyeBVgB/M7pwuKLT
AmbIS1/4Cp878HC3Y2LH/6CHzW/o2cIu9krIFCG+tZfXySvRA4baf30jhf2Fs+TDAAaPaagYTGOk
zwX4oIiHQtgPtq0K1enPLvzm7Qp4kkyEBtul2cw17zykM6lJ/kMzBfEaQruM8QfSUtK0xT9WO/p4
bbXh4R1fU83juvXDyxSgNHinoBf222MnAsK7r7+Lwm/HJ5rut984nDUbU5l9Enax/LJUIy08+fYb
q9uAgFFaTMLl2iRCVZ5JK83B19ybHjYJ6mKnO9AOLAq7lz1iEgAd4Mf++rPDHNGMlPACXo+OHx32
9OWKcD/MsF7G4EaICE7nx6Se8Im3P8I6g2HUXDEWceaN5aWw1gZPiIgjKQs9V6bCP7ntTmSeCgBc
zxmtlYHq4MFbsao4qMQsYQyOL4c8HIyNHDSA7RPY+eaHdfEKfBhpY7DLFrUyU5JEQkHpgHqi+62t
uWCVF/IUNhrSERsbEIC0gm5F+oZAlyIJ427caPYggQpYtGC5oF+lN+LdOdowVyybkC1np789QpRo
aRCUitwTMdSaCHIRY6mEFUIDqE+/2PGW9V7xoLYfmFORWJNWyYk7BiclyZzFyWTnzZhYmZ3YcuQp
YxoZGUvENt+rmwyp2PBja7Nq/4WpW/xIH2ANReUC79+Jrw3+ArQoIsgH4sm7QMTISLQsFhB5RSI6
BMrsg5aPlxcL/cC37cVfoSYF/iU26AAzPH1G2GkHY3QQCxwB8Cs4DvgHkF4YehIsCbbBTUjq04pc
dX465MRhajfxlwyVUsVd4bHUNaeTzZbfAlPUZ5ibc2Ii3D+mn0cBBJrPsALD3NyD4fTbj0BVuxVB
6fCrm+3ZQyVxTjBkD1LeDgYS7lHlAqLEqBgtRUx484/JIWwMeUZffDb8AbfviCsAu8r9Q5w4LLzr
DjIfcQF/irGd7Axi+SzE1wZ9JrDzYWECoE/mKSf0C9ODuAq8hMk5Y8hRVPEpaw4k2sdRf/Z4G3kD
3XtxGCgKp8y7IV2+Sw7bA2BJhxn0FytqSOn0XNBTM9uKZ1wQAKVH4Px5hsAA4pOxzbgmGosgJwQ6
zwUQK9+SeZzg2NxS0qPw1Ea/FYlp7J18E16zwcZ5mUKg8GmYbvQQU8nvEfL1r6MgGAnAPUFBBYdA
cNqChcQTgiiF1Tqc8loIb77r7vwY8xFQjvz7I+Qc5YSK8GHUFVfNGLe+MG1B0fIq0pKR7hDnSsCT
nAOmlxFxNuc/pOFkKNeKCEQiyCd6sxds0vOaaNKYyDkovMZ6+veFMdZX1wlpIE8bTcUbY6qI/hZY
ELr4qRpAMbgz7qLJr8LSwaKlxuu5Ymscg7NTu9foxtHKoPj5wNAJTINbApQMVJIIvFBzygWiBsQO
Fw+bAyX+DIHOc7FJHzNku6EMffkjf76xPhImOID2+85I2x0AKRn+BwPty4YMLk4H0vn571ADmGnk
3BhDlhPG5MkrlEP87YBQB+QM3BS+FHM1A7rFPAEIcG4iq4XbzTx0XssOr4xfNBMNkW4E4eaNnHEH
OmL/ua7MnuARQvEshoXjS24jwDeYpB1uG25Y78BweJSxlAkRN0DPoShB3P0WgJI5lzzHWUsDSCUe
kZ4P6g2CDeUPAoSUZ0zBzewrcdKBNKKM4Plh4OHsZX/Iov3aCvu6SkAsLbWDiAVsEJE6V5jO7uHd
J+c1+wI6DX6CVeCXs3lxKcsdxgrj4Qs2M+LX8aqrS1ENU0+67Iwlc4m7A3yUlopzsufr1JKoh92C
FFk550sIAoYJNCCnxHCKWbIu7Pdl1AtOzDDesShWBEzEPFZw8xho0Tn90+0YsHOfsIz0oJjICAcF
FWfdlnwO4HGESqi9UH6QroJtFO2UJWBRfOh8b9FVMXLvkYiHbsHvZJkRJ8qlzrABiFYFlRqPABHh
OTlUT47fCjYbOgp4irwWSEtaevZ6PcY+wxSC1ZXP/rJV++OjxNikvSkgv4DmetMzugY17yZoYnzM
EzhWV7ot8a8ifsvjZAzg3Dy2q4m2QNg7FjPkziGTKsjDhAZhk1VSFSPkC5xcG98SZlHyPAaow3xG
Yl5GPKXk90Fc++XuEwnsj8qHbGPL+uxq7+oSKWmzbUo5j+dS5eCFyCeJkRnMooZRg3KByncm/pyA
jpEpASYOSCy2C4IFf0mNUIlHn4cujjobUtpCJiF6/yWYHl6FUEDmaO+jxbaiRWxCjiFU3Cd3zinp
LM+zCRE8DpIhMPW+A7LGBs6W8VtxeRH0MIzy674RFMEOsyBETv8nYt9n8+CkU7FulS6OEGIC6qRv
K0sj+zkNOXboqt8D8zI+c4R6JBNfIj0EvPCxOiVApIoJR0Be8ZWtGXv+inRInicx/F2wMhRHjmxD
0FJ5DqcsbhgG85bKzgu8kwABHnxUBKyY3kqMrCCZgKBOJLb+x2B4jTvwz2seKWQXxANvyE4bspHx
GhlK9Beyo1KXDG1Q0+KIsd7TSVyCUUXYx4dY9CPG702o4FE32lveyz/tjui8cAiSns6+qITIf21j
RpYIuDHxKeiq4MKItUDrdQ4fBGFeM8O/reFZDLYFuF12zv6ucJXo8ocayrnbHOUzBpR6713r//tm
sCjosXBDq3tkPrUZtkxBIEbI42EQGcbwUfcMc6ClgW4zsgFNWs6BAdX7IsV3/Vh/13cQE7NdXNZo
7y9rRCdnYOBQIcSZffi94zOcnXNEYMusSrj05GpNRbD1jVFVqDqYHMtsSibbCBxs96NPbLETirT6
Yv7LagbSwf8sB+N7dEPpm5F22oT940YA1g06dJNAN/ZO98vMCCScjN+k46X2IuoUcPtfgCv+cD0e
pMMDTuIQUIjE4JB6pAeiZSSM9GTSthzA0cAorPBEk5tNPeQ89pjogteSrYz5lFSDYQ8Fay/WDx9k
SC+PMgW2mhqF45vhKRy0hUTT1Ievz2HHcVYyPIAIQyRbJG6wehT7hwbwGxDw8e+kFYGksLd/KFDP
YY34v1jpR5LGtoPdrIkZLRL0RkXezZmLk1H1edhH3Qn5mlb4CKs/CDkerxth1zx348ZnmzEnfY8C
yUwoDGNYNbi2p328WOIKTeBXgRcw/5G2T6AsZRKzlrgX/SgSDAkFD3RaztL+o0b6sSWwDbFaTntk
K5x0NquL5c0IFEi0l4WUj2fkQNaatdkr7osRuBHyxg0in93DgyaAoaDcRvtj3aEWWXM86sy+e5qL
YcoZMVfsxSWVj+0efx1UoghFv+e3lNFI+WAJUXnPB5AdDR+cKQGcOhc+9Yb1y04EgBgfLz6WTUKy
W55F+nC4FCYOm6X7cCpoDd4a+P86Jzk4MBLaVdIhHSS8UT++56zOW4hYbwveR0qJT7yeLR4v9+Wh
4rGZDetydhXYXq4TruvVCu0t7ldOpQVvFH1nL+/wPH7M1jyKcTsQFKQ9UGDNUDU4bPn0dnaTycxR
4KmZS/smPBT2sbIJKhPxzpfpHJMNX6ViU53oc8x14TMfekR5E8t5wV5h1X/iZp3zMjXwV4/ZDpGh
QnREdxf6lLPgJYwk/s2bw+9bFLyORtFyWcNNow3LOJ/ZuNef7MshsrF+GWFKhtPu8Hk42LOdby7D
NMZzjiOOLM3XOOdQaGljyq8l2XXTxplv0vl5emcQneCYnqMNQdxFVE0AY6Xdd3EG/iODK3jyMOKk
BXf+WvewZKbiglaQrZCE8WJEIitiWAYbMk2tJkfNLtdNcskawylnN5vJjx/ABIJDSckmzgxwumYM
3XVMMMSbIdqAJAyGh9Be9yYtonqBVzLp81L+U40B7BpCvdVvrefxgOfROlTM4APmrNGZqhNQgtcS
VQpeXqYC+KjdkuK4+eNEYdcD3nCKrYhp3g/WGn76MYUXkQd0IytkWJclJdgTzq4Vk6WMtNndKC6J
1adWfDuvGJ0QIzzkg97Qt71OYWFzNyJmRa3PI5IZaO4pdOSANUmVIZBOJKmuitmewTboonsR+OeE
BsSA8wJbRRP+T2WvTgfj3kGAPBzKP4kqHd0xxaccMJGv33cwZb6hOcds5cAP7L9rxadOjBu3DjcM
SDIxco8JCvE7xIRhPW6m+vwZYDFbwIJrbBAfTC0hI1lgZguX0U7igTg7NFYWUNROBN0nzaLZXda3
P7L4hNeqYt4vusZdGTWj36qM2Phrzt5cs6G/aIDS/deZVX9YF2mRf5iymQHARCxOOef0cMRRSuM+
ZNu5TQVx2+2FTzlT90RrbgkzpTvrRQRUTKv9iJOYcKiUBtCu0QjTTsN7yXHnHhhum3R/5/AT3XnE
n1l/14Nn/tcu2AxGImEi6CAqkA3GQ5s4n0dAyxQGKjNexuN1/4jUX9SOOpUSow9CBZFY69BjsLuE
QzYQanByMT3CtLzGIjJWjCcXcV0TaSK+PbPjrAqZxyCkUXfWzxFCty5inFMuEXA7RmkOieXPwdO4
IBxDMHQwiECOm9w41ICgAH07KQIvQFkIW7LxlqxU1tuCblXO0OYFH2sCQ4TGgmBhNk9hhh5CDTSO
cBDfYhb+e14H7B4C0RDjkwgAbELolyNromaWrwiof4/xtRKTZp3SF6fV6Lssj+QdGC2DlRSrJDR5
KFsdcflIEH42qevthsBD6IM2PYMFcGpkctA7DPNnz6oTiXLe+jrFSt2WOT2E/7QHEe1p/s6NJUWF
YF1MdUvQ3JaNGiU+lnW0uMlr3ASI9BKkFW57JlBT8d+B4XMKDQ8i3IhQWaDfpbgINvu1/9zJB3bb
LiOcTmL89cN70/ZMamfjP8yZ5AjK+5IgpbELQmTYhGGDA3E7+RfCuoVcuOD9SV7jvwHlsSmCwwDN
5CjkKOoW6opOS2J0DIU+9kyR2cX8rClN8Ru7Jtp+IbIZQB6d4MqI5CCVhu1TNz8rbEL2K20D+BOX
npnMeTgHNhok2VPp+Jj/QlxBdSh5WEdVjHWIU8XspMtWWzIbheWU3bZDoclFY+IcFM92r9lmTMAd
oC6lscMc8nFlkVp14gPHhnvdo5ciJeBm3ed9wRowTQqxsUtdbomHVFnOsP4FOsIYPp6ox6jnMQZD
3y4bs52CRi4Jiozg28mfe8DB09GRUHGONYdacnud36bkUBG6xJwCfgNfpZ18gknBISllo1tYpTVr
8EIb3bkyugVqeBc8gOddDRyUPhF50Zw1dPu20JZ87WuED3QBGAJF2MBadFlvcqUwSTYzdgvmDQ73
DbeuZTWeYzDFHiqHKmZi5gkmCukxIhK+IWewMNdn/NEWKKwNucFMP2bWrXOeInJgy+fDElDHIoW5
Dl6oaTnAensCJuFr8mYOBUAmnhQX6StAO85+i3QHHvYyuXoiImnU/Mk42gEDrITSC0UjlSO6B1K+
LcFA9faXFXzOokTY8dvz8HjEeV5HJxocalwx9UCQx6QcCBZp8eOi9NwjyA51CWPEUqY4OhsUBLhG
RkaiZ4JChQTwcViwz5yZgyxyIRkT0rkCHhXvrHivaf+IgOU0lvf8OZTGrGPOBjBQ7qtJm0MmMvsv
JCSWO3NJMRefQPvK7OGdgaAIHiE5ZohGn+A++6vy6E9UjaiJvr9J6ZB4YTH+MO2oDRtdKFA/4XBC
fKolVpbC+I8XCBMK0NjwKoRGXODSrWeHqI5rVljNy08gR1QCQJ0suD6yVYFlE0/h0akho8Fbw39r
nDrAF+X1qUO4r+EHRBh5EYdlzWAR0dUNJz9UTUI7SEQI6iSKd9Qg/8pP2NcBpragiMAtuPcEDqWC
prWQ1AyO0p4LFRfRh8HdXCgogi/rMROwqktMOcNGyOFlBpXQusi0W8g4z2zgYlgeE4ZM+BN9Armb
sko0rt7SYEbejaoF18IWsa3JvClrCPOuunCGIebeV04QBaUBAx8yERPfnxg2Gjh13B60Q7XjnP9T
0yq6z/BaRNcRg6hBOB00D3fvmshkyRHRNHtkpHh9MSJbHbx/8m9WD9ecLGNbWrYcPjwGzOEU8zd+
NSlaFvi5NH3kFXG2hNUbITkVVzRH11GTPDIIRwMaDCKcQS0E80w6v/Agl+8j6KaC9IoqFvQekqEM
r0fyqs1T0mCghtMM7w4Two5QK+Swl0R1QhU5/Z81IJJrZMyJp9WIvzj2soKimnyXAaqiE9UTLS+P
I7LfnjkYBP1U505W8SOef3CAg/xRP1boNkXzAC7uEP4cDVADAFvEEnRF92X7lsmSsIqJAQ79Xak5
QPf5T+OoZ+xtLDC63oG7iNyoC4hjXSAJV/1nijoguyzbuWDuICFKbq2QaLypXSwkbLhRdUYmO/cx
tRQ6lqkc13knzsY+pXJczD9osHK6w3oP7g4gS/lHBO+ovrrYFfgRQsktcyzYexrWKoPxLA55Y9aR
cT+cPDD3MO/rjSKIGFG0Ayj/6DgxqZ92NIu4c2VSPHkfiKZB0pyze8Qkr0zNgPnpQYfY/nFDIUui
/WNxsrtiaPL5FHBY92izNX7CysEI6mVNfMfy6dOM+sAkQGxUT5oS9PIrtgjNHcRaRMYG0A+HAo/7
gpGjM34f6ZPJb4UByGec5fSBMgrdqDeiqQKhouTFbzNmmSvWxZ6+pmh61WUJFUhw+QWUbWnMn+O7
g8QZY4JI5WQkkpFQ6cjo4EpRlPJ3JnhcF+eLc3+GYOGg7mjKbzgfAaM4eI+v/QcrMPKc7WDNgNh7
gLhtQkGVApj11/TmBvEkdwiV+79ULrCgJ8OLJxhXgQwviG4/EXTTYriC3oKdpvpCCgweTcAn4KWS
vkNqasA/AJdqfA4BCniBbDrk4E5+1jP4zg1m1vqEqjqXMaclJKZLbxneXSZgEGg8oEi5oQst3HKH
WpuqNK9md+IKhFaOoo9qoEAwqtpY8GzCjKySYXtwOuBO0KtguDPVhqR1GWcWS8tizJEQkZG51LhH
H3PZ+D1bEZCKTkWuxyfVA5iVgMnQK5DqV5jEaeGTKIWdjpBuOsxdpQETvYFfHqOKEG4E3YwF8Kj6
dLpzbA3FTs6YaG9PRHLtMHweHljjAFYAqNGqXxJt3Imuz2N8Qx9CaXddPHcMRiGQkfNWeLYAxJMm
VBkWStaXxjwmtg8OUZSKv1hCLTJMtYDpB96NpjQdIPtnzixDGtTdj4ERM2QPAfnR8eDH2CYxE4o2
b6Wn978LVjk2umonI8OCm/EfO+zqdUQdjepF8j/eb1cQkA8KhjTumbwWZ7ecfaPal8aomK32YmaI
h6KCM0NHjFA434izFP1cwh75W7CJ8bVxM5m3XN2xcXkPVxxJBh30c34LmvA0/+0rTgKKbsIpN2G1
amnHTvPHUkt6BD/AfdHTzwchyI/9EcPt2b97+NDRmhIZTOwYteHPHBrmhtW1Js8b39BFDZjfvuul
iPYoIFwt+My+C7YeetJ7S3mGmY9mrbejtSJoEY2I4nQ2whAw3ZCD4LdjsGKi5QZBoTDHvsJiHSlA
pkkPv4AolvpX573W6a6IGAAi2/UoGGR/wGNEOxz+253vVulJu0GPgCfrFlGem8wc8djvGSgpOa8F
1078YMCzqjXmNSlm7YqsAedj97PN9ESVwKLS0ZzckwFY7eoGKYA18Ok+nj5Ss0yCB6DP4F431he3
0OL8dU8j2o+/3+K1+/mbVV93rsLlKBJRSECv/EF+AZ0FuPVf/h0EPZM0+4PFaaQn5EWQ5DkdIDhr
XYIg3na71+y3q2U0yN7D/7jPoIxl7+Vv3MGkYjp01mPDi4feoo6klIlK/zTCcBcgPLfwNyNfMpec
ygJUYrgfOKMAf5hZ7RnRwD4dIIny4kBYpXlaqYZVTGsI/s4v99+wtwYXinueOuqNBnudOXGY8PfX
gDdLpMp8tq42Oc9fzqa2JO8ZIN3YKxPc3yPCLga8B5WrGj/3/T05K7gAkYF50rjzftbHbfNBgGvQ
7b9M8t4HkB+dKd3Nc7aJDaBcAjok7A+untyiylEm/NfT7ILzI7quz7ZEJJh5224y0l3EuBzvGqih
LNRDnflIeaqnFTM2uEpP1Slj3SunsmEhLADpb4kI01s0bcwJs84481Hini0NCAdJClNZYU1KRM4O
N2X4EEkOr4fP+1ZoIcLbBOabPttefOkmkn7wQphOGfkiHvae/KL7+pXdvXo33Pazu/X1rzOFW03E
Q8XxBB5B5DPXh5JcBy/XOcSOEoEHZ0tBztdaF2Z1uRtURgoDKLpl+XQrxfsAmTp3T16wxh4TMXbs
OZNr85noaT+4sq7RuE7OLsTesvNO/KVk71V9JCXRglWbfhCdhb+5FH5cAgUjnW2YQpe6nXg8RK4D
ACS2gRl5RSKZAWvjjWQ2aKxjgQWhDAyXQskDZwYZ1bJTzsAMm+UJuURZwydLUV1lqLHX34iPbT+i
a7yZ4PfsRl34PVa+NiWnLegvh0kdGswULvy784t4ELWYIfDWO2iW5BXaaPnhpoBJzJUx+ZJaNCGK
5ANHjmQck+9nVZ785otCCgElpqKshx+bySqdzU+an/e0XqtrKEMo70B1rQ/Fsxx/RkwyjbDcIWok
R42xS6POVDEUze4e146DcGQ0eBpJ3b96r8XX6kLUgbNNDPMVYmCyqxnGHbh3Djgn1SbgPKaOgwWw
j4PGN0izvtoyag7FxKDa2kJny0T7b0iqBkuM3rQIriDheN1w9uiWpvk6+trVry9CR/ror4BRft6r
9Ljdw01UfGz1xT9Y5R+QXqlZRC+hD5y8JgPnNT2zlVFgQvKKZMS0ZwbsXuxl5GnxQ8R4geGBMdq3
qYYAT8u/0Pk05yhXz/Ofw9QRG5UZs7WtEwB+rib4Y4v8QpgpGmhl9V1I6KB78I+W8lcRKWEJKTLV
G2HGP789+xKCdR7KBVdyiEGfOIqB1SQSMyh+K4kYU8U8Y0DF1vMjLJ+8FVeNFAoOyvPZgJOcUKi+
re80zdI+tvGxMZC2fy9Q1dJt/yqGyDMSUUzMI+b/oWcb5MXbJqky9W2fQcz3KmsZvupmP5lgVFvP
k1lP3iwQ5ENZ9xYp4P2tFCPELe5mCTRBsel9c2WO0Oud3KCxU207ePPDu/8AstveSZQY8WqV0CVf
d3XGgk5bphjgHP4XXIcH4jWwmbGLHkuXEakIswdhpGQkv8oEvRhyNnRTOPLBUaXpZUW3ozhU1kj+
OvPn41vwjT/FQbNOm1Ja5NIypPIkmlo0qM/kerUZZvjCuIpQnERIIupp/dkfF8aq8DSbmc8+Ffgz
wf75/GB/4FEwVs/Zc3Zl6Q7HbJYII91hZcUnnvKfpTs1MOXTNVYoC7n1xfru9Vd19It6zmXBIzQI
uOVCGa6YBCHfKcGZYjFp98REgULua53J6mf/m6ZSqGWPSCj9P66BinB8ml2xxOWXo76WQWOESc1q
YWtMJMHSxhoT7/PFdXkjtdtnqlhS0GKw3QhgCE4uI3oC/ZapjwaZPnQ+K2PKEbV7uPjSGRGi2RzP
T8UcMquchASEhx5BhoFkwlqnFC2GqROukBA3+qW78PAlhwwZZUC5TEIsI9vyIukiTl6CohgwNuMR
oiLhioIUkki7Q7dM/XX6ay+i8uDsH1A0r0j34o8Mx1pQ+TVJ6CW/WZlJsdAzFiaDe1gq5dB564xU
dNWL++GcAq2ghjjBwC8rmSGA/1baeHAEKChtLO1EFJEWRxyfxWtpqvWM3I2TX3BRvj7AiipR3bDb
+Mezt9ky4Q8Yn8/MXjgFq7VxK4cqHgQeetAHkLBAs5R5h/p5E19xN/DRYGvpMxDTu6yu2dXSk+Gs
8AiLXeAENsR+cZ2dRpucxcRJGW1s/mEQcGo2tc0pxdHT31/m1ZFKQbu6vRk/q488yqYokLzSlsJZ
66fa/ovY9fTHhap81Rkmw3V//ztu9hcSbQlRezIchGP5iXBnSSD3bc4mv+1DvBQvSguCM3uNuRnD
vQLuC6tNNwGnYv4foyivIiWYCqSJeodK+X+AboWdDAvlz3ncvK4bvSunu/71TtOBYhncCv5OhX3G
af/YNm4/qBDYgDXgVgz0FnsCcXl5f9KNpVEf4RpTjhF3AOqRGsz6HHqyg98yoSGxqvTFycUgNw4Z
hyJm+87VkEqAassrpkoGg+1+EZKiUj0+4UZ1+21rGSOSiJKINNBJmSLDIKO4v0CogSIMIOCIjRKU
B4ENJmEEoqpIpoFfRU9CQBsDmwhyZOthFGIvRpuSEeohYDcsHE4bVd4gahavP2b0CJbgQZMEXytU
F2TB4zFDq4hzpgp7tpQbMFHYAWltg9a/Zu+FhLhgR5NGNirANDoZRBmITfDy0T8TRxhqSYOcxH/Q
9iOICuFa6HuoaFDiIWpB4NM3GSFGLjLbtnNLTj2hxzLGKpIhEiQRCH3scgfMybdCxAVh+mahcClo
pkxGwqHH/Go4lZUxiojegShJxLJ9GEg6ShRSsLkMq1igLwLDMpCcmRLNGTsa5P9O7sIeDWBwrRy+
eTX65Pz/0MiAwUiegz51pGFbCgFbW2nr9e3XiYGSLjBxAfIs23pnXZBU9d2hJvjumsSEA5xfszGf
yMOiqhNhDQ2UlSn2NXA3OZaQg6FB3XJzSYRgwiIJasCU8Zv7TEpaR+K1eZ8yfyk+KVQ/HYp+plEe
b9sih64EC3eHf7ipeTTDevQYV+MyAGJ/pFhh9VBsddryFDxjydtMHghbssu4mBrLiiJvfQ0gllXv
cfw6PWrTysH06HVhN+oHyoH0MDLRIRmwzSE4QLZLEYGrfTREi+3Tczx2RiyTUEUl0S41pCiTMh5k
3ct6D812jy82eUV6oo8q5xEp9jXmGTgFJSmnrH4iC8/EEK3Ql9f+F85zcYLV6ntdijhtUgIHicnL
XUN6GL+8OhaBEWvBIL9F1yaqifQ3DYJNOL45MgkInw0ffvmnLoaLnqjAIXkW74AKD04DZyWhXo1N
mYae4fj/+9qfPW1hCz5MDtn76rZItVHlAiL35ppdLzY5xxqi0udfoTKLktmUbGEC6qM+3dj84YSG
S1I96uf8ezI/HJDRh8YMBZ8QG9HUMpSW1EoN7R9Kvtl1Vvs1Vn3y36zvTh1fkyFWMT05p3x/1CWZ
nGJ70iZFzGAEXqS29h1GjQPhS+tCRTu5JyVRorYWtCtsSIYp0ETwvFG36zm3XZE8dlqsYxGSRbDg
q/VL2kCQaGRzIJf5dWbEX19eXEhywa6P8Y/BvSRiJZxN34Xxdd5/d07eMeHcQJXRK/tc/9VTUZu0
P2AzS5mdYbkp+9Ytx17U7V6EfTKgDip1ja/F6qWnGaQ9BC3pM2doCcMkPk4YkySsWsrBCIYUPZxu
SDOnMgeA99wXHhI9y1h9iW5VbNoHyg9pUVG7AT+R6+q+gTyfpLNhRqJIvrgdoKD9yM4Zxq2Fgduy
x3DPwiGVl+ZodFp3vk44gAnT/DuAdYFocW6NbgGz+rCVSDaEs3DnVIECbvoMdYAcycx7axIZ/5jz
xEdb0b1/dwqXPq3DZok4Jx1uvyEuq5YukOMGHoiJZ5f0jlqCQDo4QMADqpHVYILBdFd4XxJNH8cS
HyaT7NB2sPUi0QbxYDOoySK3TxTlSHx5XKlo+a7/KsuvaPgfj+C3o0mQ6khcaS2VS3KFWaO+KF8r
R9U8Cl/qUFaCQR3LyU1QAmJ7JlybR+lAlKiFwtJrl2+XiOXj7cgKL0Vtc4aRqkwdJwpTQvIf4kBO
j9O0lwxvNr1s/9DkA5hIgjijJi9A05q4tInM48lhIjCSeX+MH449zuMwBmfQVoZYhQ9EKzY3Ca1V
yCNwYhfBVMt93PUPzyWnOEGvnUc0Y1PMC+ZlfANj49NbKYrNL6Fo+qwfOfnHeNCIaxhviD7O+6TC
0vmLUfZKONjWB4nYRbHjm69s8Ee92X9aD0NcUaa8AsDwe1BCLlhdSm40XnOxf7tNQG2hkrjY8z4r
ojkHU2VKF3zbXXYDzSm8s/AJ0iNwlfn06qLC+4Rp3u0CIuTkJlUetgQLwHNAF4sh5iOKKxaOrlgV
lSEeHABTOflOmTVG4fwNHizlrQRbuIJ4+eHDxnq2HRJxEhdPR5Rtp6ijcy0clTkLn/BB8DOKSUBz
Wk50dgMb0wr/E9wKsy4657OFxun4GaXFEYtj6wLgbYCmGTeNA5pc0FF5hFI7E7pFGi7zR9jdpSlx
GngzIMxemLJrB/v4Zy6jcCRBEOkbpzamiEAWNoDNSB2ady3aJHDG6CMkuJ3SF/Tjad8ExA+4hI7c
KZk+GxcV39VHr5FXvoSjqL/VBEMFhrVUkgqlOPr2xVUWSSfq4Qs9kF6Bq+C3pOxlD/6Z+ugwSW7Y
tTsKLPwbnJg7FanuICWgHldBaUFFIMxBiNxXEkTj4MW/erD4INSAETdIYv33P6hbfoKF5qm4de0R
Ztg1C8WY4B+H5UcSTMYHYXrgB77AxREF8H1UlFj6akik/incaH9SroPtIERiGILVHzCiIz6dEIsw
wdwBXILoPBQpYYqBDihNXC+PbwpLSlxgXBM6cAadIr1lAMt6jlQQq9vmg6XH74+a7anmFDkTEsvE
2T7riWSDsfKY6PqeSjY4pfejgt0KSIdA7gS2Xc+gvCCDSgd6aShKNnAFWjHWi+ACsSLCVf5Pz2Nt
GJryXhuRMI95iMg3BC7qkr6CWTMfFGjDSbWEzNDxtJ3/wIqZKIaq9YJVpNyhMv44G/zTpsoHE1PA
MnWpIkEFyxwhehF+DwNG8pQ+ltRYNgF8o5aBZ7Se4IqphAkVUo0oI4Qq/5F0ZkuKKlsYfiIjEFTw
lnkQxXm4MdRScABlRp9+f9k7zokdHdVdVYqQufIfJ6CfrDZ8BJsHHJNQK/7MBwxmb8kDi3VHeFwz
7Kc/9/qcXB+4PNo1fbKUMWLGnXM0T6BYERCdOBpvh8jnIW90NRhtOItMcWmhxUCqPOvE0t1NEFhw
7EDfwaUR5npOFU/QZp5VTEmpsGn1d9WkPrXWvCCqCp0BbgSFzuoXChFWTr9ndAsQyRkWXXtww/nS
txV6fDoOPpqf7FXM2DAflxSqVsK6CisKc0kgD4mTOKdDsjtxqvTd82eizb8WZlAzv75siOd5iVUQ
tDSZJRi8AwLqYf56RzMN4ZNxojZDPLpv4aZzY2/gjaLsTI0GmtHSE2ZmeQUKC9Latjo7xLCkYLgu
LcJIQCAjJawv4G/hh15TbmLau9lvUyLLyFgCgr5+WvsBzcEoTln9iBAlATDcOUTgKCfDnZP824FI
pG3yOdi/Ab+yZSdNuyL89qzxpXdReGAqUTHCevOsBd/eQK4RdGz1XzbAeoKeGQkm7/X0QHRV2nTK
yJCyGnc7Hl2/KOZieSLV+WeMLwWrdUILQVgkJk7RSpnk7wCZT4MyjySpniV6KHRRSIHeSHp4LDy4
STvVfeFq5m+F81UUxeCIYeUat/iOjT4ZmCosq0X+e8vDZPQGVGVYMhgaNCH7k8nzU7VBmzpYv/p9
M1P+yr6ftVuaAw4QWA1qxF3DkR8urhwvlSNFz+ajdkiTGvdNPH6xvGIZ1Tj9q8bjO30xlb7EOfl4
hZ3DjpUZHAP03AN3hwmC5Cb1F92KSHjhvYuXuEN4k2Daky0BFscO+xp73AiaGZYu9e5rXOLFYFZT
8kemD4GMhESSLnwQ+5mmyxamILhY0Ikh8wuO7M9a4/e/2QZA+rbp0GSaAXis9Ku0lFeal8y+MmsP
tX9AAxwjpuc8fK8Hf0Or7/RCx2Fp8pkPORhykOisnk8+bD4hM5vnpvOOP0M5wmXjjLq7qOf/4IRu
wufM2V0z2hObGiviTowVI2eMSAPuYt4FqNMwfINVCFYBXTtD75ZySuG4zJNV+VuDNDRJgLeQYQsT
n4o4dkWvM38c3Nh3ekuu8gN5B0Gbw1luEbEEFf+z44WEhRtHomCi+Se9Ja3pJMeG6eY7b8Y+CVqy
2/97yu4DKcJrNZ6NfGnTIgCA3AJSYo3nSSDQBVXB9BvyrtQdfD3maRXkicHA+jlHD6yl4KVbZYjL
GhyttTLkDynUVTID30od1lcWLIpPRIFUwhC/H52q1YjAjNKUNgkn3rtVajSGliceKP4BtnL+W9B2
uqB67EOy5AaxlHSqKqs9fdjJBe7SEvUQ6t4Qa/Z7XSxJZSO0mylnjpjkDI55RGQUqm6PZzWHV7Dy
jl2eb/2ehqSW4XUAiZlWK3zcd80cJlY5jUVRWA2FFlNs/8BvNMl9zPEN0L+eHtrOgDsiaq3G99ug
SAAxIszkj8Ugn8dYooD8MApzTNm/jfaqEVKKSMB62YQlTJmFMKWrsOjIY7DUHYGvVkJu3TfPXD+M
r9zbnQHCj4KAs8E5W7KYApTY40XqoxyoZuIzISL0az5JJscrAXMgm/RYMeDwzhEz3FEpMBeRVcJR
F6tmNKJTnOVDM4sjdjqSgPWWMONFqokUu/blfk9UgYgvoSItTaYr9RcUf/Wpkk1s+vmCzAWSOITp
WnyKscURSD+htXSA3bcyKBF6bfhiq8DcADrVY9AysiJUL99bTjoRUsJdZv5MEAvs30LcDx/OqS/H
DLj9A0OYJyBfTZiFOLmRDFFk6bE5LJ5nmNprumz/CS2ba898If2BMubvH1FpjZAfCpUEli/QitHI
B2cS0ZxR35MBkiUDcKXEIRITwSX2KZn4vaZzcFS5UkAUsEXb1SS+SR9IaHKFX06s4ewg48aNiWPK
FnjBeiuJlDdsZMjy/u5bgu4mJM6tjmuiPUneYgpe9Dy/77vDPwhlm+icncQDBd5DTI7ZR0e9Rmrm
gI86x3llj93PpOPhfNkPkYVYKSLVsMJNyiA3Gjg9AhngJBmlnuQu45uBBSddzxsTPs1Wz9y0hVGz
pS1CQLwU2llE/dJDY/8swKuOsxIzPrdVxehCGeaudrFHmBDUVYvyqOmTdttdmgumGO9+o/grJDSA
NPweVjgTWxXumZ7OCxigHaWChrRbVSf9UpAxfEjqiu5L0gjLc/EQmcE1N+CW1XuI8490gnlM8tyO
AsFJ6fS3PwI+HvZog/39BwSH/z0YnLLZh2wdhU8f5FQGLjbzDRzybDAvPLs0uJj7Oz0onEqYRzSf
hWK0oSOS/rmS22fsqonzBNBnufvpoPX1gpq1k3SCoo4D2frR8JdvAONfzNz0VwF7RpWVTVWHeGfu
yu+GM2rJKiI0cCJGFjlJ+LBkk4SumFMpsToUAfN5oPqy7hZkkZdanJKZ3h3crAGDBqeg+gqc3p3L
gX6dSjqyw9zUAChgi0lNOnO8j+fJLII2XL1X8i43ryRt2wROKAD6b05IHN7EK7swRt847gLmUGNg
SAzhe8YzNrWjJ6IbfwFIjTr9oPfk3uaOXcZzQe3dqQl18nXqlzT34UdksznSofNF1JE5WWygyiWt
GJyxRoBxNHNOtxG2lUs2OSzQUmLLmpDWAhOZO7H/JgPKxAOKrLq/J6KUqzGl+NHOyJyDlgCrBvBB
U1chbsT0HLE12wUxXc/J1C191MFLGA+Xw0dtqLPSIgyKWFKUH2jfyTp6OKOxlSBzfN4Q4plnXFjO
EDXEGjhC8+itdBrvbdzDxCZP3ZGN5wF411FnygUx3EoU32nCQoHImBOJkCRnfjN9mjHakY6knPsU
ka/ObelL5u1PWCUQPduZj6TlTOqYk82J0cBRgkKX75GDelavqkUcmx0sd+fUvE1W5YnS915jo4AM
OuoAd6hYWaX8EYy6ZL/cD2lqNmCgLZloScQDBoG+lkBo2RnY/EGJiPvpB9om1p1n1J3GyNy4A93+
+oOgZVb+1as6GgTiIOYrp3LWIOcNQbmLNVy8i6tkoXEiiGoTJOpEaUxE18saxtkge2CCrwxo6/o9
V2E1BaN87u9RMr1PSCBc3f8gPqea5n7eVr5ScWIAn46hbRc9P43u+8+JH1/qpdeQFh0R8LWaYqeH
7iaLYUrXxys1SccFqaxNEsROxTQF6HcIF7dwANBFkhsg5BK1KKNgKIIJ8FxFxctXpRCS8GeNgUGI
0dkMQTFju1x9Ft1PJDsrqHeIyNmSYTdvQgITKfjh7TYEIgGxMMUs8adktekOByarLbb9mtgcaOsP
fZtGLyG0Hc2sPBle1U6Pd7UHz9BYuUlXi9kZMUvJBTl0NCQSO0aTWtnlLaaYySqFKRrTPgUrNT5D
nLg4zKB+juYR8xOHh123Jkw6/XgdwaKdR6hfDLTMhMxc0zP613ro8hunlXXCY2YSWW8Q/A2G0RHn
x7+Uty3PNO6YGa+aX/JEa8EvGYkKoiMRaz2jR7WLZKbo0U8ySM6mXuVQi/b7Z/Nd7Ct6d33K9IgR
4/eyvjgKee+fQ3zRzscgz0Tw4PjarrQtr/d++Xrf1FbRh5PmOzBGbLygpAuU2ZMWM1E5+64qOs0S
h47zXHUUAzoAw8uXEziQ8eVLVHsumRI0vZctuILipiPbebRNQfrsI+0JjIBzbqNISKdjMsIGdusp
RjopJ0O/RX89uHQG/Rnm+kEcFF7RGvBUCeXZk6SG+dFmuuWu2lfWYKc4GZKk10jnfMPrqHd9rF8Q
/jCip+NlLH5Yd9OWqkO4nn2CM2UKXbWXr/2W9YGehpd4BbJX7hrroa+nX/t1e3pEYkusJydtJl3q
y/AQi/C3utU/bhYc3c+XtqQB0uuLOgfblvBcTfrwksgrDGWuhP35E9krWQomNPEGyDn76sUNcD2l
jRWb9MhsI+d1G4c0fJAwdgYoZlLjlqJtmVyPswIDDLfWAynPzema7m1H8sbrGttm48pDg8NnY4FP
DjOsF0gomIHpDJrewyNoCbww7memXPaFyhgP/N/XfG1Z8lK6it0BQW5cRTQAyRR1DCk/omWDb2rJ
1rOfwHcLwtt4Ej9G8bVSBJa5Ia34wIoR8a+6hG20Q9OiBT0f1SDPYW9O/0U+tN6Rshm5BZOhzvPJ
WtHjAV6oYASE8m16juo0PrWteuU8DqlJfZaPIk9f09GMvgt9B02zYCJsfpohQJiXaH8msgB/ebG9
91gLBJH3mhOEOb1H6DlKlPIJnVcFD99OMZS1HOACxTAprMwUyu1rImp5x1cpwKdNggBKunUP/nhf
rXv71zq7Yo8SHBeuTB/jgkvmAGuvn6xRWkLER4xWpDuHCVNaTE3e2Gz2lf3ckML4nPMCEbOiy4Q9
zM8P1j2iCcaeSBsnBNXV7C9XAe8khkIGwjNRlc7T1Bbk8EFXWcyahPBy4qSaiRAP5ruq88d7Yp57
Hk8yfldIHiyajkbuRGxOBzPkBDjo0Ggcbj2IbERZy5YHGuYIGWhM/O0blpaSJ15vtaMXYMkM5vSc
5R/P/gTAD7HA1yK3g3JbFinkOytGPzPbQRUTWFP7pGOQuIevUDj2pPljVfF+SMtbY3wRfYiw5usa
ArDnDQjjj5Hu3kYuWwpp00EW0l+OmzcJce/Tdg7LhTtNRRc85rIIFpDIV9bGfIt7yMXn74LX6OvY
bOdIIIksgJVcvS3tkH8McL5uZtI+u0G3x1+gewf6RNeNY30FyYuBZyks/mjEeUDnI6o0wBlE5CW0
N7pmMKBQ+jJ//S6/C9YCMhKPh+CmGHOcU2BtQ0T3Gtp8yeFrfySyzohjnIrjAVPuiMSlh1PZzQ6x
bjZJJh8OIsRLUwOKAgTru3NQzKPTIhTfDInNEpnfvz3Urw6Fzuu1UN6hhL6RUBj1lwy4gGZuG3S4
bHEWY2YCx7PiE03kxo3ZmNJXZJyz4wEQRESsVPYceRqGMt6CT1IQ+SZArmKweY6ol3+ekmNIrQqS
ZFjbr4EwsdcsO86/uRnT5QeuLKJvjtnlx9RSWAq3BUtNTHOdWQ+DAmUBU7n8odTY5P9xuSCX6H6T
VIOiFPl5K5h0SJ06uj3t1uNUI3zocLA5o/3QANX9EeKC/opgLw6z4FS0XpD1hcCbkkENtYHB9ioD
zANeweB0oguJfjGVut0hHwiCsVU74YiAodUaXFSnnpBNvVLA3YnFx1rPzlw5mkt4bQaX9PaOuLhl
dL722AGWERuDClWY6fvMRUSGpZityOMC88B8QqGHIldh+1rzyvCvkVNNaQTJAm/6XLIwsZ47SYTc
+sAxVA2lEyYt+8H03GNk06YUTKIhxlPDfS1kwSVhj9wiuRXSDGBqxuGurzgHOeTIc/rrBPj2WVGx
gLaRNd4hazkkXmmgGn+4DwFn4VGBueedbtpgxS/EFqOQU8buABoPSAl0oh9iqm/fiLRVVwnaNbna
RjmlMBU4GpCWkyyzL7AZ93RKgSL5+k43sAin75F68SC9SdSm4WAGxv9SIHaCYxewGIt6TwSQZLti
V3+huqGcdD7hrgkAkQmSwkkzaZBjiJQOZBC9oAL0JasVGy8vh5Cq1HmVPg027cMvv8b9gQM4572M
rQ4CqeH0hvBbRimTmwoOxXeQ8BxjKneGpgqmcrdIynQ6YFHv9RBBCgAXVjUtrL3mQsr7X3tdu8sT
Q7OxbE3MqyTn0nXvaM5GLGY31VwrfEbHoA5u5OUag2BKYYQ1mEIHoB+g3heAL0bdS/UVSDj5PucE
4zay9R6WWdZU8k44f7TkNdOKgg7zJTYgGZ3MHk1cc9C2g/PYTEJe2e8Pfx0H5N/+3xESc/cPLDqd
CrMM9d8iGCybPBGyrskZx2mCXGFAWoObg2ySlMeqRK4Rx7iv383gWx3c1Dj+ekQugAkIOBOs6zkN
XxG4H6xjPQWocSGq6ZNDjEX14KZYomIjoJGkg+B1JtTPTl3Oh6Seo4Xs/abgJeUmibB3gDs+JSS5
DhFcCngb8Ezhjfr+YGBDCeFl6FOjhG/hj/gRIdO440M9ntNldy3m+RIPHto2AFpROhObwLousScz
Hocw50SEynVFwV/A9eWG6ikWKVrcU+CzXIL6xNmC1nKQYAIHnM4mIsX7TIiGuiV7REkjfNIsmh5O
MqHDBsO5B92fvCG8n3CiHBArYLvDDQEOzO7CqVDiuWTNT0JYo3Oyxg1AOO7XTzc466Kelx1oMwvU
CWM1ZJcnpFXsT2vlQtgSFg8W+2bH8s8hLfE4pHCJJT/NKfKBsWBfMzzylVfDHRq43QjBXe7gJol4
N/QxCKH7l1C7p1NhowDaByoRgcgZ1x2yi8mANfdhM05NyREzkPat1cXAUw8DT4kF51icEdLiO3vN
sKF8nA5FCIq7yqVKljAzHkmwdKailw1NZUrhkK2Xlyap5gDP0uVB3cf+6Lw5s9Dj+Ty8M0fqO00e
xp9pRZ0yPnBWm1pUy/Aoi4hdaDMR/DWYtiyNEFVYAu/LMR91F2mHneRLUtjlISbaBf6v115l6TQT
E3ECqmUO+TC8S34ClE4RdZNyM549mHfneO+QwalEYScWJ/QtBzyJs6RkJwus0obmCj85mJKNARlf
G5kTzPUq4Sb4nrnDJR7WGqMe30VIYYvE6m5uYO94/jXgIUZGiwOLsRBbtTo7lyHOBjqODI884IAA
cDN1CDIziUyeUMdwRUM/TdHFo+qE53ETG8l8jCq2834NyKH7ivqkZY6d9PRE6UhE89fuQdxnAe/8
gyOLrRMuDrqA+/RlYEcCtoHhpkuEvaE1h0zCX2PAn1NBA4B2ta3ZsKfyfEJBMo11yYLnGWsUdMEQ
DgF57NHqdppqsMcOZ3zTEQ89V+FrJCB/sCCcXL82pvNiYPVVD0KCWIW2sNPW5JerSxJ4L/y4Dk8w
hirSGOHxKgfRRd9ks4bK4Pn6lT6m8/jH0dhsf+GYUFpSIVl0WO8RGCjGGAuQygbrj1gkSwu+gyFo
DPqBANTn7+uBTU5FO6QgUrCLEIG//TgS+1dDKbmVu6RZWOJlEgHakl7BHpAPdRaL47q6YNGhyA3q
Id2gisXIXwHPwFS2WcSI8rw94kV/Js0hVTq425GJbeoTW08ygYsF1aaqUdEOuFO6qbJq4Ukwqo1N
/E59DJUAVJMXNNroUF1AKDkOEhq4xPTE+vrEyVDbpBylBGYYyQQh3gJcBaz0X6Id7UvII8IXdZoM
5emycW60RDtYpPfci7qyuxckgj+30rQ/w4ANxCs0x+W6QaSYTVpGWJxXQhuGAWTCAD92qf5A3zAW
0RHM0S+S0DXneGWDp9IkxgWEwolEixxTe7zlxdMNlpODJc+pLhWhL2QGSTqJSijNNCpwHqRf4a3h
Ogk+mk/JJmWoi2QclDsgzDvv1SXOCX5chEkfDyKtXeb3mdQZVbZY3UgJKca+dAANVVZDODxG+LA+
gyHs6cLAczaatkzTvDayPxG8e/zmXiQyHt83YbNL1qTiDFfNPaAp777JLoU58LNJRnBcY+8UPhTW
YsZ/HkLGAUs4vVU9Wf2YWI4h4fNiOp3iNWC6QqqIM4+Nn4lmuEOvx9mCnCGe8zTAn9YygDJaE3nL
LJTY6hRa1wIpRRn6xZ1FLuXs5aS8RFFaBmKRnDm26RijSEb79O0+Q5AyE+tFP/pF+dFgKul6Trdv
yLGdsJcX6YwvfVjXaCshH+xPXaEXUOglIwDJYhi/kFTBjcXHWbR6UJFsgYj1bQIi892cdfi46FFT
7yI0IbsHYMAvLAREkZyf5xGpKBhNOMmAo40mHMD4GVxUUa2O/nPwcehp0hg9tA0lJ8/tQKLCVNyg
6dsUSS2N99Ts+hmOoPT+xZclTkwMDIEtGuRGTkN4x9ovuq9+IjKPNUTAe+QqkXAu7DzcWWJ/HUaE
IMxbl+i2d6BN2XtZafGe/7/n9qO31dki0I/l3YAIH8OIQa6HRE8CTuJ44IHZ0+uGkpF3MPaIX+Kr
W3x4R4Mig8GZrlua2mFYqTcYTjmHyi7LY6jpJ7UzEmqKoRxNxcqInxReAN4b6xMuNcyZbky/FB5d
bgEfuIUV/oF77rt6RzRwEuVPXzOjNacx+8XRl8+Z/CMqSSgz5g51GfyZjz7CfC8yVRAVjIjTwYFO
hkTBaiUAAFSi6Tm25S2RTBgZYTt0qjRsdEWc+emwkIkRGAREjaGLcpWlOHl/1jGlIWbT+cROEXq3
/zLO59sfYX1EUVgnYBxCeJGK/1C4Ybej9ZnneJ/cMKjMBrZyOurSjpLpwvoE4/UQWoE/gtjAjhqg
TFPixh3hozgN3C/mPAdbHqcH1EXeiMtDsgSt8OxqGo0hCbF95P5QsQUslvkq+iOrs7ZPZ0Ii/vlf
0TjnDM4+nzV4R6IQGPO6fsLXoXGIwSEuPw8I4YKH5PTHezQ1tzt8gPqHOAfCzzWHoQKMq2eMZI+n
85BtdnpCxYibC3F7sob4nIHwYYFfjjBNJP7gnF35NwhaADJEGBbXrcJfQ5wV8XZbFpbPhVlVENqc
ZXYISU4w9VoIre0Wl9ekm4m0Y4rnGL7+tfzAsCzGKxoj8NJjtE+o9GHhH7sDVOVutvvtO+LIPhee
ZofGvym/G4kJsi8c76h7e6sMcum5xXAYiHQFngoxCJPnuitPAz4ohsVkNXD+slAElrEpXWCcOYoh
FyY7gMePZIBQpq8o3khzeK0dd5NJHyCRHa1FBRjmbxj7j/fx8ozEKxE7RFJOuVSMoa+N0VQAcvd8
DXp+N3YS2Xk35AQNgZ/eoC2zls52psrwiwadsjpuWnX1CG9fTGMSyGU279aDCYIiC6xwgmmr44hw
ea6qDRlg+M0eC4ywfN4l0teRLaxCtOdi+UWmoGOuefngx3AbEgmSYT67Y5kNatJVBkETln99cOx2
1Rw+cw0QeEvtOcxPFDXuO0dsqbAiMUpCNEm7inh4QgIfxgBf7bm02904MapNOylpnoOBe7mQ/8uO
GzTTNbcYG4BrZGloNKsR0DAk0Yf1AChoKwOW8eGwIjMYC/kQ5A0pHqijWVPFCZ74SY59eLvn+Mfd
zvtuPhFFaPbqbmFroNA2MYf6XNKJECvmS5H+RzeCQeAwmuQbx0ZqJwg0kU+c7Sx0kiTf9/SabyWZ
Am2pkfg0KZH4wp0AusCMcd80l5gzPw5pzLaysKYw0aYbwBRCd5i7YhlM0uaeeXO+Sf5gFpnsXqU3
Huv5qZ7Ctx+ZpuEb+a7FUyHtTBFh6HJpQ55BmxepEQef6BWRjH34BecvMQcKxXGpmQuhG6/7LnEk
eSMkxxpKzozo32AnJLvJEgQfvQq0tOAK2cH/4Ic1K5aso940sOaZ+dhX4IDC6/vzCu+xQtTwI+rn
hSwBqtz+TTiRE7Bm/bz3ocFu5NTYVlW26jNk/mWAfY1g9xHkFRkOxB1EQDwpoJe61wwxvVSIEmKX
kxgb/xMq+kV119sSvCWxq8GZauBZfPo3q4vzTkvPxIeQqOk95lp8ItXlPGk1OWQf29t3/jU+q/7u
GN5PSRQLeZTmw0t+9g10AAkY2yM2HZMQZOO4gtlLcMb4d0cBCvOEFkKS/fEl+RvcOLUJue3RqzgK
fbD2vpap8yUpkvYEDkLOyxwiCstmsc8/ijC4Ys8Tft0HX/mRsYlA5LfljrCFgi2ZIdfi7V+Ojt0K
ZTQB7EJaDVeoLrBqyBwlV2hLSVLGdHM+zmVjoYGUM0Cf4FdibMWsIXaJ8ehNKgTKJaFJ66N2oalu
+uGqAL9Pezs+L05dffOxvPsUXZBkxVcerACLHOeJAFT4XEiogJQV14X2B1vdUhwOFEmiDt60jqi4
jpGVDO2jA5fu0IpK1066QLKA4kOyOCfySeFSOwzd/Ela1RO3l7k7Wq83ZgMlIlwMB0wepqRitaRE
ER6JwXf2poOXiBQY+9/uX91twYmZWxPpTZ0bGi7x6RjdCCHFmk9wyUREDFuPv5H/XGCZE3Nb9Tec
lPOQViQyJQXQwQjTwO03JhQA62EvUJeEKXGRXfp/3DGjA5HaFuZHoAUi9Gb34DXDdyEqMjxUKuQ2
Y6WzKNDAgpgY5L6wbxFCKWI4SC4cc5DvI3NHvzS5u/3Jk5dFBULzN949XVR30JS4nNSZfBvu0EO1
PFXk25LYJPm0bkyrGc/N38cr6CUksAUNh2RsGAYZuECXAbHQf3AE18wR4RouPDjxDx24QsMjNQoZ
kg9otiC4lyAehEMKnIPXxsZDfiHbInyfkE5aqIyOPnKT1NciHlX9gEPcGtq583uiCu9DKJOXbTAQ
eYPT6AqHTWdP2KCQohTpg1wU9CW9IqGvto+fSXIu6vxreu1NheDfZV1OYNFJNGWpQInxN9g0M+S7
nKbd1EeMzK1DqriPTtlpHcXFPQ6HXTrlAghz2wVt+CGkAiNWw1NJuQI7jSUuWkclPO71r5XZ9bq3
RcHC0jDt78aXZpIiL8S3NdTP9Rw4EShixcOLaGQmpKAxkvkFJxzUl1jQZOoo5i3dbzz5RxOfweR7
EcQ/XXSk2sTszedK0ivMuA/mNVoo7nPecYxkkGaaYjviBwHUIhmaccXwPuoZXgcC/5vtKKq26uJx
lj1+etQLySUxAIXxKaD8or8tbIA+hLsYCUMoo/4KUAmJ+6w/ufvvK6n+qRDeWFzBt/NZosx/LWP/
6RTMKHQhoyEYROkOhZaj8VfbXgYEoJnbGGRVrzT6Eq58FhaRcdhN1nFEoelx9lrEpP1Ls7unOlBJ
jdX4x9JkMflscdbOXheBpLY+uzLxKiQT/FuekuUogsSdNeDaqw5z8BctEnweCrcFyQeo80bkNSAd
Z+l7G4PapKWlnEvWa0VaETQkZ5wkJUdgHLzxJCOexdaktyRE8Hy/Zol9AZaxc/PpRQiuHMQUhrpg
PNNpiVlxPnZUi0XLA0AzKuc30v+vBQMrwefmcNSzPkyffbAC87jsfJxs1jHKwy8CCg28hoWTZFsh
RxXqtdpJ9lX0xLAgcbrlpr7+XNEkeSlpy9Xj1dPDmmBp3tMhMcRYIaPmuBcjpmDZFlgi1TGY8Pgf
aQy9Kb5L8h7oQF2qLrH4rHtsxZ1J/5DRuS3Hj+vIBD32H8GEoAEs5b3p5biMVByT82gc1vYYGTsO
N6Al5hT7oxMRFErnmMSol4U2EtJemn3tE3IcD4fLbXKcFSc1CcmRQns1PaKEIwuRUlx4eQwfzFb8
rheORr3cfTGV6wUxbrvXLRHJ10FpH1dDxnVB+Ra39vK5fW58pMp86ODKs6ZHd1Gw4ncu/nB8GZJZ
zNNl4ZMeZb42MLNHl6uz+flH90v71D1SLQyGEKMlcRKdc1x9iJ08sw1h/Kggpn5mD7Z6j5cbCwFu
f1xG4kFCetTqPwZsxJeIsIh1RIxcmzE9Il9nQMwzNTQoc2qzo9C1CnLEPCw3aKlZ6TBfPc0GU7Ri
D2i6GNstZ2Z2W+zHW4UXcvgSU48L/SAhfqCRo+7CpyLqYCocX2nwI9ofU7M9PHrHbIvjeNz4fbxz
CBgrOhzRbTZG1SpkJp7YqDRp1o2uKBj7GqIxM7+HDwR0+BaoESblTHMHahCDD9IcVl4evRmKvGER
MloRrjQA2EAaXIRipRpeCBpjhNqwwj9WgJEM5cDcLPuIdjU4mPGsxyZx916DxWjOKcAeLZD1Ry80
2NU8tUmTnRMS21xhVtkFiVl/QLJWsp2IOFo6GN0KUx4bxEWJOFCC2BuYCxHM9VHIALIpl2b3mRS7
fzl37PYwd59dfFMiVLl67hzEAIajhwguVJ9zNFDsJ17/XM4rj1dM1N9UtX+ciKHWSOpio3+GRw/+
js5FENcOVwSEnhqVLucjZp4fMYzHAyhYFRPxOlhQ8LeLmeKC4Sy7UM92rs9VTW2GiWNy8iWkk/fw
FGWcxG8rKpuRaDIGZcAFQapzbI2hYpxGDHlnYAVqIglkJwWV+Xvb5zilLNs5EVoziVRB0n8Stgn/
XegPgufxwnHzLegOh0j+iv5ImG4igHvRfSbzNtEUzdGCn95RkuqIA3sRhzGO/wQErXvRa96it5Md
JiMmYpTt/1CxjKwtIp0WQJ+fgcWHKbJuYTpIxgGsMzqbG4A0J6/CKoVRgZWNhI/D+G4WTInw4z2o
GyB7QvTWQ5p/xNm/8AsHxYtQS344/NHtE8AKMJQwgdE6c6itxwQ9KmUArUGFFYgn+WIivqo8KTuV
+aRFjCsI1ZoQIeSM3DikFAfk3JF/PJz9w+UEvUBWmsMBsCoIdSSYzNCCJZN8LXBOcB4QR5j31k0p
rwQdt6njHnRARvBFb0RJn03B/uVkC6FvEZGDLFDOl1DEIHN+uCTYYwBgjgv5/CWpUlhG0CLMx9d0
9gqzNZ9Wx86GIsAbRiLj82uNjGzZXnmudJUzpY0jZKMu0X7RqlpEIx8R7V3fwWuD1YH0ME2OFj1P
m+ZuzjwIOtsat0Ew2LYigNTczOc0qOjD86FGWpnANR/nFOngJ38g3HEwMuoY8UWJBqREzRjHui9B
D43pBYC3haHIQ+IVdizXLGIBKQe7KwuYhNiO+dDo/A4lXXR3MIoFUlT5F0ZTKyWcrFxXFHb+nPbQ
KSZFwTMmiZoYl3kZPjuDmQCFeG9XT4ny028UggF+jEAv0TCeKLBm/oXB2DVkCQ3Jyfmxz4+tHKE8
G4hEpIHM8xk2LoZHBgHVyaZp9F0RgmKoFJf1NsOFumBu0ETIl5uu8QQ2ARM4UmzKrgjxEnleMBMc
/ynKxLNUkwzHqDyelcj2vuKMShPbHXV3Dkuauke/qayGxCJOhhL8yimfjnyep+e0m9DQPOVo+iez
atFz66i2fK2i1M0PlIT4r1XLq6X725E3/MYvpWGl+8ysBxo11Esk85Y2fxi061/sfJ9uAn2Womte
yCQVIcJB8EP3IngtJ1thuTKF8t1Q83mamhyiayq7iMt+TBq6k36GOFZrTjm0+xzP8PQuWVwhJoZt
AB/0eO+/P3dcOf1iR3IbOIHqlhTZEZb586jpAvHPeABKi/8q0AaUtqegWSb/5UQNtytnQf5zhz/I
FmJkspla+r9iJ1gF1nQoitog7xbkXn64GdpGyekjYeumxHvzAdF4xLON5jJq0NTIRLa9tyW53S32
SiVIl0hu71DsKFG8gihm+CHqRrsI4Jvp3ABPADAZz3Ov9B7BG/QL8ccaZcLy68jTbsZhH/IckJLN
JCr8RmT/QPy7tOSSR7AhUgxYiRT8LbyPxxRMwC9g1+7vaYv2WVYP5gL0DAJsyoNq1+3emwJRCbwG
EP0AIQeur95yvKTt0LwhZzKB20NugH+H5Nff6Pb4y8eGIMG4oSfxQgTMwpY8vJ8t8S2kPzmcbOkB
hdVxBX+FR9cVKIcy60z4cNhpkUQEvejmLu4kW4zvQ3uWzVKsLdWu2glyDCRuHAnhQTEFOzPjGWnT
7he6sx+BMv/PrlEboER48elIEmsKAiEeLdK0AbcXoKFMMz2Hfi2LK0jyV3yG7ANY03jyMsg38TWh
E6Ed0vrshyTIaopIgvKf1jiIg7qE3LtbyPIZvnPz6CluQTrFuZjRaERA11/Gpb2zXeJ+ChQXDtga
YdGrzOHuTd8a40wY66s+7pAEiYY9hPni2Fct6cRkYyAZFE71n8tjdGM5HvmFB0DhUmG/JaHrwMGu
2xWTR5RFLTf3brQhtEc4H+FbdiFuEAyI1EFGhVfza4mAJMz0S1f2m0QY0oVQNLMjw1yDCW04xWvO
88RjxUE9idoTplD/d0HlcL+x5KskfKv245/REDvZ9X0mAI+MfLoX4I9Kogq+nHS2zDV8JCvZGVMk
9I+miIROl5v/Z7QbglAMmk+RsN4GdFJRBjR7Uy0Bra8t6nO9pVS30zPEIPJ0FIoAYFoThKy4sHOy
7NitSJAlepypBSeOryzfQKsPiqjIqov60ZH9UTFuIurzY2Kuo0x0Lu4hEbxNIB6qEZJUxRFdZ59A
Ycad3Tfi5RvohEY9IHBOfQ/zIGJ9VdHAUqZes0dnjEyC8Ug+xJsGlgazJ/dsAezW8qbz5XP24fRA
7jdwhqUS+i6E8BRIoH9epoiXQoTLBq1kMFGjOQBY2P8bTYdMSuwpsBaK2QsSr7eUSevU1s/bd74Z
hPArI+uBdPox/8EPi/D+l3EDxkS1QQKaYmaoEm3kYXyCA38nORgGhAaG+jDIRpuPS3zCMvAXSdm8
e/CfKWGkRPMSNY2qf8UDwrxXEtspSvc0tj14exTgohX3I9rtUMc0NsTzpJ2PyM0k+82Rpgrpu7ch
rqIfow6NHq7YnYUg4QE4Ag8NA9aZMl4WwUXwsI8YW5grvKEHVCKqTOTF8cqVs/p25YEuJnsGbpSo
ROh5LJSk/Rno9iE0wO9ZXP85GcQbhl61Xk6tU067CRrnwfxwy5GnEJBpMnfBIEKNm43oa0Y/hklx
g/NlJdhJAG02f5nrA5xD1i0iCf3Q8VwJaT8LjRCd/cvWllxAf8klWC8klAgajqvviQRbdgm7QS4i
rg9l614HulZB/7GIfgiqFy1qG5QvMAZruuk5iKG1cRhmYKOe5gveR3LrpUxdBmzGgjVHpPaSN4KN
ogfjqf6j9+E/uZEbmn9FsxZEOEmIPBsipB+VoajUvhNHiSuNNT6n7qkiuhxbJCgLJyUDvAwBiCAb
n4c67OtndNU1cbvckjRc81diMMBp7991hmriljmvs3iBHiMqkufxibY4ASTRxkDTrsx8WFq3FgVC
6woFdIXk7u8mw0SheiIeG0kN4ijx6v5j6b6WE0uyKIB+ERF484r3XgjxQghReIS3Xz8r1RPR01Nd
pQLuJW/mOftsY74UxlBYa56XVUUO2br2NhZefjuQl9Habphc3Gzxzdz41F42onY6+kbEiNUPQHF+
rd36184dIMyqWq39laBzCQw+lragxmWD2EPsKnerWHVdjzX2UDOXokhPBq2zReaYEAEaKYTVi7ed
D5DNmYFtpvFUxOEaQdty/WNpa3xqsh60eoVo53dTQMG912nl8v+2lfts3crWLhXIFOLwM9R3vBE+
T+Tq9vTq9l+akDRbCwRfBVBr2mWXsBscem/nL7wRdP8o4aJl6xRXu7lC9LDMnzvkWd9BCXscsDaz
777L73G8Z7rSN3gREPNhRO/R/P23aYWkuc0/u1AjN8f/uUgWjLei/f0nOZOEGpvN1X02M3Kvc9XQ
hy1LEGo9UcsQPcJ/IB0SoRJdsRoVdXv/9S+S31n+K89/ssebl74sWRfTmj98dMw7KxNiFPoqqucO
iXEzAfl8O3tNUDshrj3dMxw3N6cpjuDgYFiOR8siVgBL38w8zB2zleBSTMnNanhToHWGE94aYURq
i6FxQEs5CmgKU9UJ2nlvW8/NdFUYWjKPXERuHryNUq7VYrfNODUgkQ4NAS3H5rp4P5QNsbP4Cxnx
P9MPc1sFXzlMnluBQcr3sjg2wxocPx4znLM65qrkxbfANs1w8Iqsp/KjQ1kn/Kpykg2nBa7oB5ZK
f1UL7LEWQgoxjtJHkl2q7GKaIRojWKHuHSJ+cjv7/QmtgbnYcKr2CF8Cal/p1gkLP1BJ4cC+7XrG
juUbbRux+3NecKlFtGhq6+sV5NBAcDLByHWKl678VVys85jXExBG07GtXhEnREkLl0DbgtdPK/rJ
XFfOSgg8wCKMT1SINkbH4KeKMFW7YuslwgQ+5rNmjXQjhfc/s0/JBMgiY+Hp2tQVl2LPQ5H3gOfi
XjPTWWwXRxrrV4v6uE1/xRHDOl5tC0JKuXlM/li2/PMdgT9pFO4A7nrgWuFHj913fluZxRcv3oBn
e6jPHylLx3gPEoPlbHQMSOChLSx7Rp+Rn/hmmSBljVTUe3YIxeWTdvDY3Qa2WvRvGsREHBn2WV72
3cBmvH4YkRd1n11u5T8YZmf6vXjlqAg6GxoLPg7lJtIvCxHrCNc4htpqVz/PiVPstYt4X2UMQQRo
VCLVAHkXLUh8Jj/0Fnhgn44ElnYXPTDsccSqgWO21lzGgnO0rtMhEuXOdcNXs2URYXoaPdiksmzN
mSIuqA0L/4YJEH2qeZ2zkVvnl8u84NRMYxcvTLIV+Zrj1MAwQWaPf5CCOvtRbrD8rQCWFXdeoE14
+R1QEG2pmpyj4JBthOGq9r6aC7tHTM0t/i+4CihQcg+kViW/LAJi3SNA1sOr/1uX9xNo1+3frpOt
Jc0d+MYBMVAA+rufICsNSSQRSAsKajH9eRgcGPOS0vBsKSPlJltmGi03q6akafndP3f/+m3Wq+P8
koGwTyRcNNllNGvaUEwPXuUNIl87pUDiawPLLeP816+laAcsSBaSrP02+MfZQtPdZevd3jepN3gr
PWDHyJPYdOP9/ILzyjq8GqdmWlXRp1ju7gem/tnPeFEcBu8ZY3mQwJIXxsWofIXptmxnK6ALeWDn
ovDbzsZJ0QtAiOpxwD8abBIeKbsnhynVf2DDPz6NsH/mR5KYRdyEiJpA/hgJj1eWd4kPLkurLALy
DlyGUFyl3IdTGm0iiNYSqFxZbQQmfmXZHtmHnO2R1rukHxug6OPDRkAva5sQ8FOsB+CR02quvh+e
ugdn/4HmiETVZlrBnyvrL1EGQuEZhsK5Jn5wfUm1W8ZaMWihKPpFE1Vtdm0trBhyHUMp477N8Gbz
Dnsx3b6nLCxnpVNqvCpMR6YdNckc53zHXHC4F0vhLtXdicxg2c91UgOj/cJ4NO1PVdRRn0S6TKSG
NIMjlsjX1Rqap1vDnbP2bOeCqbIl27Pti52XuiNClCFjoBvyi9TwNns5embanyIri5lgkAfFsszR
CLrgzm01ys2dND905/AA180uvIw2VBHGURvHgh4kVltLQYj2nspI8l7XloJu3IvjU2PTys1vcine
nWQ/hEQpZI3GtKLiyD/EjaqGvPutupi2L1UJU3g5GT2d4qGrE8n2o/SGckeGUmKu7YubCqDngwj3
/ydI9DM2xxZ7qQfkdPImViMt55BNx9Y83b+i3lfTyOopEsp9+VxJe+pagk1UmB/+Fa82I+1ta9+C
uhS5tHDl4TZc/Ahe19vBqeostj8/Pg+dVwOneZPnOUUejWezmpCu6C0C+JaTSRL89cNJcRcZ86pS
9zbC072gvdGxTG6Tl0c5xvRFh2bt3/Qlcd6luc652POcLjK+4t/KPO0JmOwqv/Vd0Dei0G5ELzv2
UAbEzdwryw7NR0n2aLGXtPaYbhmUTWAyem1ULNmDpPaFfeHw7/x5ItJQ/vFfuRaHHTurjExfQ3zC
gJnk3CCpNDEX6Yc0prtOXBGMlco6IDAC1NWlxNfqif3wGu7q2Ob5rbPHgPE4T2n2Lc9oXyKAeIVq
ekGM3AsFScrLuKkNCR5/jdmlfWq/AwmuirgCZMacLPw+BYoyBtyWsX/icuc62UIwsc4EWDx+QrT4
m812A4Y4mvAMKBz6CL/Dsy4ojrAQSJdSoplYH0qLdEPqXJU2cQq7PXSvE2lMpXSLKUI1GIvHiglu
BtV7124ebuMS3nu6er5VAk5lBRD94rOig8th4MT0W6Oez7f60F7g6am0Sq3r5ETy04uNBrn5S3TK
9CNnjnluAsXzr3x0mPgIosLpv96xJ1Ydsx9K/CKXoVxAtRg/RnCv28jwPFDEd/Wos7nyaGR8udVV
LcSQpEcYAisMkKd46bTCgp2VEjAkwSP/Zz0Ulnp9WZx+WPvleyUkdL0qe4Md7091qdfG2naoUbaM
0xN+HGhxD9DAxU+oNcjyPUCs0HFZudsgT/HQ8Y3DS6shqRGr3i3TgRYb4d7/fozCw/ksNuZXKVwK
Oox483IAi+7xiUmthwM05Chn8HvhbwH7wOIjR1KKtanIo0R3SG1257dJT1elxjtwV4l/zun0bEHI
wIV5KLUCKQm3uLowni7BdqTUf2B4VUhWVr2IrVp9V3rU0tWq84xsWEesPhLSVYzPQD7ypwL7Uxxv
aVoaacUrKP0ZRfQRJwcYbiKCSSTNo3Lnj+lAb6Zqm3+/RrWl1ChovZKV2FjsJNxMHni2Zc8zyyiI
GKQ51fMjGcjf6NlZNh98j6Dz5oAfpG837TZgIZPfmtI4yNMC6GbTUkhAzfDE1GamC0c+iHVnSPO9
SAXLzYoUXQBuRiUrcUYmfI0Z4H4OHe1uJpL7NAJzTNfivX8XAxnynlhmkKomewi7+znubfDYpPpH
oY1WQikWmqp19dm0Di0U2+y9+vo8i4bXXt6A8YV7D2uLkeKpGzhXr45PsSrcoZ3sKRA9isvKNJia
gCBMA8sJp2i0Yd9srf6sAi/jA6ZjkFwtHO6ne+EyR+qu7DvbgVsB6TjNov1bXeyTYYGBAkJ0tiIP
Od5fOoKmbTS9fQf6X8kyc5h+ZNHS5MhoSxfv4vEr+rH7OcmJMkghqwZuGWvoRL4wqyRFJmoncC7e
UCkzvFT/SLuIfTvJ8SFEYz2IgB/sd80P+3hAbz4utaVoo1seqRqwwLCNxXZ8zOvXsk62v3L8QaEL
nt0BNDAswPpeJ+5+69HfP4P7u/BH1pT11/tYg2Nb2Glot9VkL26nq+/zH6fu9ZKfNkjL0SiuXu9Q
jiDgHT0Ho/3osohRSiZZeQcG5yHvq2QBrAzCKhklw3OV+lLJyDEWwPY7jO8dG3+YCH9QmYse85B+
MF+B6FHiJXHTlewKcL3Qi0GkqikqrnI05LYkmmK7+87i9Zv/Jte7e/6RLbBhuCrBCIpT5YSJuAow
NGbhRAXA1JbVlyRGHUNbYFxUqWwkALNBsPxievXC8VEU6yb/OjbJNNVz1y6x0Y9AiYintiNvyC+g
vq+yqYleOLCkcDMy9AlV5nPrOrnBO5/52Fb89wAzopb9YnUjuSC4itzZ/07nuxmTfk187V0Ln+Bq
S4pWTMeOph+PllZJn7vL1yiqwkSitUc6yWgwLt/b/gyzvxr5vH3oXHOF18SccvL6ByZoL0/5oSlE
gTvU51RQwbKEhFI+tTg8V3+mgaxdZ6NQzNbe5GCKmca+CvuR8cK2oYr1VCUZaWSLudK+SdOSm2mb
PnCyOuybwi4WkzJLthTMsUCnbJ9Xw+uYqKf5BoWGlfeaKZ7sa0D5BFnNL6TOviSwFXewu+c+MNy3
3bWA21OhsYDo6Yz0kBDO5tkszn6qJZryRb9Wzi2DuwHpuCC3LKDUZA5+n+3vZw77L3cK4ec2Wrta
5kowIAopyByEAp3zOJytyjPP0m/3lGeAIjZQ+SUQjj/q/PF97SYEUARyURrs/vwKCVlHhiwvnX4j
KeJCcxOOpEbCURzn4rEHEqzmuqTOLPejaHrmk9WFPgQGoMMZOK/Hz2bosA0Xntti1J6JUXtvLYGj
5wqwDak6xCSFnKOQuHZrvJk6AS39z4hCgGtuDkKtaGbn88muPC2eP1PtYUD00CYMMFiqgJQF5tEp
W8S3Er8gsAN/Hqcq9YteF7ssfAUCe2tJRnPP8mTfNscuTV3cVMLoNdYwhSb1DH9z1+mMLg3NKwHj
n60ZvCbRIXZN90abD5lGSSz/Bw5HJKDnFNNFyula0ADjHE6w6XVjgcGlkaws6+kidhI+mQhwsZ/B
QC4Ku0rLUmj6fO1Ned/qNAKAmzPLN9fNuAkup3rurPGEp3i6wt4v4R+mNRdsOC3WjymTxy0cQZmi
bEgVP9V0sNWO26Srj0WUybhn1lramO4E93vRVB3WMm5Z+Nb2uE5iOD+o7b6v7P7PrEYSEDdPbu8M
Ijq5eO4dSXKIbPv8j8I5EFhdWvnQkMpc2OuBBDObCy9Gx+ZDHXCpyndJdAcJoyp3xFvDl40GaXRI
/eueCxz1UtLnyQJfrs3Xt4xWnwIE3bFBNZ5eOwobHbJwqZVDNp/tEsXpSo/E3K78ri576a/r553T
0rLCv7y8KiZkRshRkLTcj30+/mWqh7oEFRSOwUaowGOSaFw774BieG9ttEZ/qkRnD7fphOD32rYP
fCxxKMRES3/tWwSyhQuV2qWyDzatH8/G+uPNlTbYhZWSNcildqi4m7FAQAFv4BBzw6a57Kb8Rdwf
PN0P1vP5RPVX4fy8FNnDbb52F45khdy5mOtke/efd4dJI1i7FJTPy/ZyBC2FdKCSwB4BHb/DZTUi
O/dZvoyMYqAh9AiWTI8xCreT8DIwMEe64bD+JOwPv8N1+1wLDeNVzgubIEbo186hMC3jSJQI0r7O
ndWAj8s/tjKzd7X7Kv7jJ1tNlbhu9FYM01cdOQKtrX6AS1cxF9xlmMtCXvInUE8h2wx7IKuWxgE4
MqZfdU8l02Ccyubi/NsAdqpmSd5mIecgsBhDJMm9uumcGN1Ug/fXJX8FVSQ+H+2E9zhaUB5xk+WL
Rk6uo4kC6F76l5MeZhgCLTCzAuKMWOa7m9ENNqTiiOrp7SurzoF5rEe2rrHgUYfat57ghvK3t4kj
hp07cNiLJiwmH0b5YtvYctV6FFPMYteMtdLF38/bF7Qi0c9FC7n2WhVmmM+M5s17MC0nNYAYCHLU
LZ/L5pO3bkVwjtefpYJzNn7eo5hEBsPl7Q85GyL4hgSUsBKcb6zQjgvEquGqL+frK/cRCFWX8m81
xLVki8nasmYu3/vZ/1vboJihdTOlVOtVDuQ0g9b8P0s/r38q7TjaI9n6LWKDClCOgU5Uca88oqvI
LSI95njm/uvJecDvd5wqu/Dq72zd25Vxj7uucMl88To768psesg21UzhzrtLRESwxBf1fAN54KwH
gL65yiP69fE2/wUnO91yJSwH5zTr9+w8qZ/WgsQwI691z8VV0NB59u6HGJrm67OO8tdcIpNVs93V
IKR/ZAosuavxMW13bTlArjGlZiF+LEUYoJOrUJpFV0VBIt/MUpqrS3CbeRr7f4ONsj/xwE1Llu6v
QhSHc743iWNY/shffguxV/HVfffPgnRJwacCa/PpMJq9nir7QzPjYbqVE9kycEzy5D9JRMtejttO
530vb+F9Qmcn62UhwcL8UmCr/DzbXLtbJLtm7lRn85iV2LYjrRC7Vd2kPjLpyvLRmUqHyouhenJZ
b6W2XyeZ6ZOzsueJyJ6iZN6UuZ3aJah8wk6EVxpbY8SXo8hAnZSBeu3We/RvveTHZrzUPXEonyCd
LRubcaK5r+4plGhoWnGbo5FFf7ouZEdR/hb9ixaJoPuv9IoUOXnCtifpUSSej3+80DmJANEd18Ul
Yt/wYOIw5J4bG1JwJjSxPc66obPFVMCrVazdpYfll6/iEX3fQDQY1qXXITojMs6MW4lyrGm8nf/5
N/Rhf4uiMO41r78EPl6rOWAK/ONVzLG4TRT9Ve+Lg9tlyHXuxoax5gkXzNbR330du7lyfHTkZx6g
UiVaP5ot3q68USr3+3i3mh0vRb/zEjkyvOXGsWs1rS7mRvXtLRQofSTtS7K3ZPilpuaD4WWVlNli
gjOOPzKphGGw0fX6qeETdfReSY4YR80pGEzgMaiP/71K/GlPviLuXYrJdyk+8pa/8NzETDEb+bTx
KFAlHB7LZ5EEwRQT7SSFANAncTCMWhfXv0UvmGV1xJuMeUE99vfyWDDcF1UjtaDHDsV1bfX1rK3I
BJkz9t2M9qV96EfXBQkqBY6PyH8+24aJhW2EXtMxlFWVBghg24ewdxmAqg6fWp8E9/s6D0TJtqMn
fEKVAxBBYjp+IVp/tAS4qh6nRvzu89iM/dI/9d3545eKK1v0sodYyI40gpjH38EH+dJP8JMV8IfD
X3APr4Ybh7xyfzwZ57zBIT/Z9peNbcN3a9qmAUgY1rqLhHr+EPxYHrfUktoAZPBqVpDMupi2r11I
ioJLrclkFhq4xM1ytUwcMfhzlVis+1D8Z7MFaSruy8nd4JVKyS3pdF+YJADWnqLS5M/S8WnHfzZf
o6mAzpRWuBsoITZ5ZcOmS5If/iPMszJMksPsxPEQL5XHPBcL49Y46MmT9UnMS74YFsWZryMQyZPf
2l4klXpF5KXbr9lddTcP931ZuX27Bv+fdCXRtk/kY+ZWpbcc8EhJnl88G4wUX4mef0fGp2jn9i75
HjlFP/aD7CK5aiUjpd9bXVmnKDwhvzJ0na/uFTYCOi2PVOQV/N8ykdY1VTI3WJFLPRUViw0+4S1a
ja2Kvic9W3ZBX+P5meqB0brllK7xDEvvVRDIMMSMtORy1uJG8nqCbT+oCPoA8AO1GoGc7+lRvHx7
NdaP720zfB4hUspEqms1pRHE8Hf4+HM4yP1w161z3SvHJOypvY5DC7Xtu46M97y9flb8tDPFEyew
YerGYSMU+pvuLVqz+p+0E+sCIf3hmz6Gk+qFYek0/yB+JAEJybLX2mPkd/z1xK3ggx1F3w1X833f
nTAKubwLfswlonBxI832VtMOBsy+HQj5c0KNdbSKHGbS7mGMf+3YWGoxAGT7omt5aWNT5XBr2CHF
KjnUb/1MbZztxcYcmr+Xz6IBjOuOZKqZaeuAaHqDF2bGkQ5fHecrR1zYKgIu4aFH/dhWRhxGk/13
8FDAX2byIE53hB9zzFXOtwrBCALOK1ZJXOvx4JTAe31xGrlrqZ/1pXwYRSEhqO52xFUpsSvr1jQl
hmrMEV7CLloZCnKZQW23TEGshssUbzgplpy2dlnx9juSRw34rQJHiAjBIeIHAXjZRJDKZ8yBd8EF
mxu5y1n25Y0tztkaLqsCkth97354D8NcUd/XSjKV51TxyA22J3+9s06V9W3+NI5GZfT0QnKsnvls
Hb7Cm56LV/fnUVwdOndahj963W5Z8VKU/t4CT27qBcmaMefxG/8Mhcn444cu3t3q2Uhx0+CvRUor
8VCmd933EaGERmgioH952lv+ak5dwAObwppJq2CVZP/sulkLrj8wk/DLda2P4tIjRz5gbSHysmqI
N+/Jfiz+L/quJSm+f7yXqwOduFHpd21ryPhoRN+tO+hAjDJzsHUtJwJGlkUuv/Q3dnYrrOmaniEA
HO1kLzYI9j47M4y178EHZ0hCimvciJesV/VKk3TFsXUa+YQGKaR0gXOz/D7h22rP0OvQSFkHTP/R
ucMts2bgzLSqQWB7qtmyixtuwBhvlV3l+LFrJR1nzE6gzhgpQbH01t5MKzrdUgc0VjssJF2SpRn+
8GZiwlG5tuqvfC854QRzAMDGmT4wWFJbcFsJMdQPowpWdz/pj1VLx3yqyo3tIdBspbeuBsT3+aNm
2U0Yr0e5avA9DsMkglTDuH64r2MdoVUEcyci6p0aiQE4p8gkFUX6AT1/2hEJ6w8LNyhsuQbe+QMr
pdXNZMK7wFxXzR6urPbqd5h0VeHKxuuOMVbtPUAZcodndF3YLHFTNC2Y3vuo4ceR6o6ezNbZwcPR
eLaDM58ts7evW8MQMttH/2tOC+wmx3Gdh4LerVEe1QMbCBL+GCH/NdOtSXL0INl401uxQCC00bdl
a/0bGmpAMRwTlqHTgHystG8JQGgfq5HSFcSl1LmY0LAcwB+x2zTYStXQ24KGw3T+kT9CkrRNnWM5
EvSctsXHt5PAhmQjsJd6XG/phgdjG6tck6Ub6W+kacmfpQcny6lM7YDqhtuQLC8zPHo93lInaueE
OIHCBWzHVmFsfV6m3dYmMeeo41d8K2JKudIvZNAs2OwWkMKpvrYxy8EoyFuGAMIzE/iTq5olfpbf
aRjUF7oY2CDbI37j6Bp6S5tdPtleF81g+GPbetnYS2RBINK6agLKPtJmHVBsC5SVbmEvPzyrPV+O
8AiCAOz2ue3kQDDJvkULo0TpAEfnugjaVkzNH4FAkpXFPGmsFPsJaNaAIFgc0i86AtmZ4/qQZyq0
2FTeg/3nDeHpj33h+WGPwV6eJ5Pp+qW9pqp5tA4Qw20f35s2a9nfML0/co2BCsLFXqNt/9Aur/1A
pMMS9MP8sLy//tGn4J2YdIwnTrfgl/KZmcf7oV9eGyih1slsfTC77wb+WRvxZhgEoE88cth31oT2
+BObQ2fDWC1XpW9o/eKoJsZLw+amquHSThQDMnLnNezrD0dS7eSY5EteXHIOKr0+bAzCsrn9txLD
5OT9cxwnuf1fFoT5P+lJRv7cZ/r/LsQn8z4pbbK12OPZs9vw7NckDMYcHkRKe6j7Gv8Hrat7N+00
gqRmPHx6TEvb70Cj1Y43I4B8kK1H9NAPrAWp5kV4vNwbTLlnmw9XJd1/ma0F4uP8F3jHsbXAq9FM
JTjYLU2d8X+pECLzpT6c0QaLqRTf7fzye9pjSsyzl8SuRR6tQddcmzrziC3MbFtw3+BKIYCAaEzj
Ogu/JmhE/Aj4wba+IznAaA24C3JJsoSq4hkUEOpXJ8OgYKvm93At4gFf0IRSyeg/JXZLLYRLiL2D
WInXfjbujTWRJCwh/BVQyvwhNi9VErORShTur3Lm92t1kwt4LOw3nxD97KYewyl5FJ/H3n1ZOrFo
OVU3lzpPLaQm6gEjqfeqz5hmw67k1cshQmXyOTDyqZzMBAOR9FMClTzA3poB8xEDf/sZk3kUHEUi
ElFnh0ZmzaRG5BwBdRnTqjizRKohz74SLY3RcnuHhZnnGucbhmTu1/ZFvk9FZ4WTZT2b/hbPV2yP
FEJhZTtIMwgZHdjtHo2Ss5+7yatxmPFRqz47+08CH+Z42oki9PEA40cLLOPIZnkZd67/op/Rz19m
KoFIdhkELkFkvsV7CHSgkEgdkKCYXdaWjXbKpxfR0pNRQkD4is8ewbg6EJme5XR9jKqJqkpWRXCQ
Mg7dCnXL1iKlGVVjB/PT2M2nr6LIqokXysRyAhh0m8zg/Rqrdf7fUcP4OwQpgEK05My0ADE3spBU
LLhTWETOpeEKfShp5H9o/fJcbe/5sMA2kPwap8q9kyln66FpYPPCtumUCdcNGjs3Ux3TtnYCwFTe
0Sc9MXnDMG8UrL42FXyy3fDOjuncbKDMmxmv2TqYDSHMDUNYS9aY+VoxC6IBqW4/PezVUCnkn/8Y
8SEhYOdZh1ssOcdcbV+VfpT8+O0GbTxCq/y+FSXPtZap7ntaDgsVBbx06/1+8b7pPP7t61sIuu1p
3X+0k0DPhVofPH3t3xa2bqPebCEXG025sj0REwTbdE7n4BuWy9Xf6eojI6WmyTgwuSttN/Unvea5
swXLICDVM8Och/WB2pL19bzxmpUAvMulgyLOXccHE82ViSsQDSc+weZ842AOKgA+2UZklRU2zK7H
ExbZBkpew+rsxF/ohsU7yU2km/q6zR6f6wFrXD5v20/ak8NgYZJdDElx/K7soKums8K8Oma2b8O5
8iLwFTCXOtYUU5wllCStwBb4lfTxrs727Vk/UItneO9axqAbQD7n1r+u0gQXHaaB0LIstU6Le1kZ
Hp4jCBTvfoqUQBlNllSvwTdADTb1YPFhRBsOany10qOn/yGG+9G4WFO2m3HyJZtEU5J1dQwwNEAC
Jz5pRJHHgqiknvrJdDJwlumI8WfFbpQJn2LbxpHFtaIbe1ELZT8S8+yljRLCcmXAVhM00rl+PO70
UYGSsqrdx+r7Vdc7/Q63/d8535vKGyeOR0JfXW8XT+5dascUyuBFAaRfC7ZZKRfE9ND4P9gppT+c
sZmmt423fwtzYmcScXzA0UOA2bMcgYqlGQQXHj2GQYZi+HU/7v1zTIjsPl7KyrfLvuSobjD2KV26
pihWRfvERynhIJJoZIw9uSTLp2dn+k1lso1R5GRsvRSgCPdmocElhwzL3H2Ny7+e7cbHH6qRE0NM
hcex8P6i8XKKe+IpENiX3L98iW3bl5R5TVKA8yNNzOWGj6ci7OcUevwn3l0iDELlT/S7xPyW4Sy0
/Tw+ZKSb3xwax7FC+qwem0VupbVpVjC9o/m7MkGaR7fjB4bHcOM/bibrItfJmSxbfPoZ0hK/+dUH
RhzKT7BtP1d21VvtNfxg2dpYD1ZPAFaRK8yKR8ulssmUNunqJgAo9fe7y9aNhOh9rmlbdFIKrTRI
ISPTy1CZmrB6/9FSBITBYrHZcAgYEdmPLNTCbZRjpLD+owZuugAe/gr36tO8bDqSdUHreF6XY4nq
+hAYNcYNzOEjhTjku6aNOIxi5V333Dm1pz1/9skOfls/9F48I9OTdyfjidzm53uFWQjQQX82kNgb
LWB2kgxDWBt6BdPcYqLKbecn0YugNCeFXRsKUjDUz2YZUcji/u/BOn49DCpA6yYf9t94RewD8wBQ
BpiBykobnfu5fe/mp+/oQs8W+4k/UBLXBFzxaC0JeYlT8WxSJpionmCDRSxTTeBz8R14LfThcmfi
NtAF1CH1Q7y1P3aF2WjHqa5UTXjl+6L+PH5wuONI5jqnVFmHr+rbmZ7ZDvV5OngPwLsbn34G3Rb4
dP+axP3QuXZw0e3fePOYs6U65H90aLlTzfm+47nGEUPqtS6FBhzSMQ1H/Hp0LhYdDdap9iiG1+dN
JskJykrg2bXC0vwQE10YHDEGFfeBPa076eW0O/G+Da3yfR3JGMn3LvXU4NlZfIutqYWzan5tpRk0
oIWELvLhsHxVLHimUTha5cBmtamVlmmwHOog3rPD0H9xKlGoVVWAiQH7kTLuXSswCSMDKtH20dQL
aT+MWDfN55gXXW4Qvt8x2Gfd3tQwOILgY3zStiiGS9ZFLUzd+StA5AJlGruzkYTMQWl/1lXlIwYK
ZWbBIh5eByb7DkKqHmbDFq/9tIg2zgcJY5xH1qqHHRRIt7GfsOwoxDYf+8YgOf5+5FXozWTPzpNt
pzCug7gj21r/zaH+kmaSC6hTcmHn3HS5stSuP9oIoyJDHPM+XcQ3BkyFAgtnYBwKv2sVNGoQUY6s
P57mArZeh5ZtvtTbdw+1RH1AVXcuv3o3SCu6L2KgsKyXchfjsHRs9cy36zJva6+WR6Eqzq3IuR2J
dHTRQOa4xe0quSFSdKzD07eFUFrEWUUwjebn70GqtpgG0cx+9jSQnMR7MWfAr++NmgyTq7MdpXJ5
ixeDO8x3CfveY6WHwjLZayGR9bKFBVJH0Yd8siTej06j3XDZl6+ja15EFyHX6o0ccagi92NTbRFD
cUfU3ddCcMMVaFYMhFsBWVWW+GV+CRZIvBev88hzegcBiaL4w/FT+o3jEtybEqHKaZmsCVO+QPXP
tIMdTOj2FI2BHmep8SlohVrlUgqEuZRZtOXRTvzmb5VM49FeVgMStzgt4r1I8JzlIWW3j/QCtelV
XH9maRJAyebAp/IZa8D4Ya2/9PHpiw9cph0LkZryaQ4YyV+/wVZYJ6/qb283WZd133tEZRmHDSlB
Jehl/3eYKUdhyIG8klWmbGqJ8Wv0IHwjyuGsJ2YNbaeJTDmMUAGzFcEOCguFJxKRr7EL5BlgATGO
B+DIQUwAZG5SDVqjP6JVYxFsf3vfAJUCesN7nOikxJvsTMH1f6lwn5uItKt/NJN1+VKeVZdolv8V
qN+Z/Hz5Z7y1LI6woXypotqJdEQaNM3wy9meJ7ZAfqYXDgS6eP+CY3M04yxxb68choSqiLJAs5ii
PVhfx7Fbg1A3WHNeBo/hc/IYbko9o/oSihu4InS+Cu0Te7/YINkKptQhT80eqhQ94hClvtXjMKNK
4HeOet9bXCNoInjfWLrvw+fnZsLFlwsO83JqcQDKnsXQvdgTKtZQNSDy43bA5dWu40wgmdT25MNB
FYVZnrfpqAXqIHMvu4hAsfNn8jTnja+Cu0aZ07GZ69OyPLR3w9Eibaw4T+kZsTSYE4Z7HSXiBZKV
Jsvvh1bwXZwd/jEj8unYBwSRJB9AJV64FWZz/35LSQ508xZ2zqY2QpyyIkLMYLa3qYU2wviM1ID/
hFlLJI+8mGvg/nLOZJBzb9IOE7ITM+HwjyNSv6McSarxb43nZeQPOmgADf4w/RwG5pWzGB5o6D35
CfWmtVj10TI47DpZNBW4frwpG/+NS1B9i8/mpvbnI6Q2XmmLkGB2xX19NQi8Dw8x7WQYKCP2OR0y
g/hi238OEGHNyXW1riHdP4M8fGNMDDAtId8Nzvwkqg5DSMgLv237uaHrCZ298T/1HLt7fKh1OdP1
SPBSz+/r1+ZMkF1pFASKKJDEHTTw82kF55NmJAjELsxh72qkMj9glS2v+NLJbY7WJ4QB6d6yP5so
0rRU23bQ17KWtNh286AdE4+a305ONB6Eol+i6CKUoKYjnoFgPqte3tDhBilFqN9hhWGPUF4Fqcjf
dxNUlckKbzEF5rF2+LY5eYEgMAuu65d+pnrFEyx0E73atWsbVvi2SQ8GppE36rFpPTgYUWFX1g28
2uqtdyoQKczGAFKooRhsiNBv8RfHuAA3UDp/hpWLhMOIQYePgIiD9TuI4V+FZsY3c3aQvkphtLN2
sYHJxOKptZ5t6gQxLZtR3L045SfgDyf9Mpg9RKgrVrVoPdc5jPZtw5bIj1Qg0FbvWrAvV8g9g1ma
7YosyrCeJA5ubNZFWWFAmjfFWre3o3jdDUxR3Ed+Ih38dXBj2HDIWGsHXW7zWN72IrqYPfMLmHx7
1z1+kcu4wwwegqv2YUaD0XqWe/XBAWFWGNNPvBIoy3PVPGoLVviBZFRX/7GqXcCSnttHI9fEiUbt
AarxMbOBKB/qM9sowh/JJ9hn/+373xcRUX+blmULU6mlwmehj4PWCXvqMQTygCcSvrq4Ido+GF0w
wBQRaCDEbyoeDEpxtQ4YZPDRyv4dJDMj4L5tNwVzbLw7ynpFPBxLWRymDL+l1PhmRXDLYfxxanWz
nQw4h8OErsb1C40yLkQIp3VznBUPrf3kki6ku4gm/fhAcV5kuliPlDKGx5XMR7o4zHITu/WtI1sK
IgbAKM2mT7ZYc2heXU0HClGQFjgYlm22WHQgquCyWjbQD7ehl1QL5QZBxRlnYiWqV28+A/oGnzzg
rmwp52VAS6eVUFpLAS/tmrNDZf38W00nU80t5lP4cc94RbxyHRegOh0eCruyjSoa9G/5zak0aZzk
fT7JxYTWhW/vXT19QH229aCjxgHnIteMDZBYsLpiYc/3fYRNRN/coyEc5gBbsJZxWACBzpbcFX9t
8OCOkOy1LXXMRHxwbmzYIcVlc1qOd8wfCuSYU1I6T4HQrxHbPod7pJMR7ImvTpSh6DPzMQHMb3uz
wPX6RfU91oLSOWt354BVgVlfawbb3b0bYdTcNRooOlYlSxxKighBaskWB6xrEanR+SFbIVtBJvK5
1DmezNbs1Lq1LpI5V0NI/OJaU10G9/wOERLCU1yfPdshbjhJbRmVQ/0XYEcpyykReeEj1nhYzMYb
nh1WGYGPzBI5hHTFQwLlUdExDDWR4i9E7arIJC3c+dK0MgPzojlFPgz6W9gEv2O6yNe5EOPlkpyI
hYD6JX6OWKqosS0SDnAQv+H3gM0hPJN+Wb7b7zj8koZ1Vepptktu5Xb0Z4QSGbjnuiDTakqwYIWA
r2jfuI8vCxtpZ5MjM1NjuN2xyhvZbJ1ffJxH3yrCmK00/aFXf/WmH0mbV5dJXJefMowOrVYFr+Bi
87CmZhvzxp6qDVlT4GkDI1vvjlmscW3Lyg1Lk5OWK0bOpxWd7NmLzR4L7N2qdQMFqkyuwM4fnVVm
bMey4zkPLcS/TTjBTzJO7P+lDutkkQICFZ0tO8HRoUQwTfDhtkC6oS7I9wjrqOGASLl5qTlBfRlb
e8FCs/UeEOYob3JNEsaFuvD54zMxPVvASIKm0shm9KhIIA7+EHvPCyKVR82UlIGgfYnHXH0WKQz1
evZPOuORJjHJUXT/7R7b6Hq2Wg0M2Hjd4iS2tHPzTCTFHl9eXsixkCsfa50pUy07hVroqAhko2HC
w8ggrMfv+9ASL196uFEOYiuyg/1GnVK4m92pZxjb/nXc5pCepHMpCVZaju6uT60tCcJZ2XQWxSsn
bygoQrMlzs/+roxxyCx2tdsoKEJDXTiF9snW/iEPoPDGXDw27Scqb+IJ0zpeNs69fGIAnG+8kf7W
dYOjIB2Od6X8SD539xDBLOfCQd7F5yaa383ujfQ8OZAcVU3WjjP8KBZKcadq8WwSvJjqBX42r/zR
jWUKt6ycBWtna6n21RGlYOwkEfZtpNfZFGG8sm6m2o/uq3tsBLKiuaeErJSMhBKC48/QOeBUXdct
uGE28NSmltP/SLqvpVSWKAzAT0QVOdzCkEEkiOgNpbJBQSQIAj79+ZanPGFvxQk9Pd0r/OFAZuau
MNJybW7ppRX66fvCqLw4Pe4f4bsEjgSlW1la8TnrsFo7cGsOzguE++5aeyu2f7DOrdQ04OgZ/7s9
5fnc8/ne6UjeX6/1StjHV+HBepV6/v4bBPGzmxleh3nlQMIVXQtr94vYHVfhh1I983y5UKdLjYB0
JYt8MWsZF3UblHuAa78CNnDCcsKH973xOwJX9DYU6vNFZZTxpnQdkkLfsWXYpUrx+oiWwBbguG0/
Tc7prQqWp4Jc+UkZJZBx69ePBw54HsWKYpoyCsR1O31PVy0zNOj08Yzx+Gt5tMz3i8nxlUIsB9bN
lRd5I5etpwvJ7r1N5Cr7UOleDo0vOiaCIegqsIr3J5o2uTftSZBWBeXhzdpXuUsJnStgc6KxtzK+
sc2xuUE73z58wstsiNDlFMHE83okij7QTXdHmnGZkTvTXWpRQCzCB54kPvp6nu464OgJhN7XMj3I
DLNtR0uutTVr2eXP8jIDPuxegPpYT/7YzPb7Oj94YKLe6kFp/jq6oMu8Fu/XQJEPH9nGUTcHb3vb
z+Xbl3OSzzZEbdvn0nctz8/MlP+s5//lr8CiRRVy5EZ8NuJF8JD9rLbNtXYJxTVVfX88KV4Sa6bF
Ua4eUckI65FLAlXPt2g4pZLypX6gZXdplH+Ikgrvr7XU45Vkavn+eKxfs7Ufxu/eYXDgJSjoXehq
lJkE2hdhMynxWQVIib2eXstQtPf5p/xaP4R9GyHq62hVvfU9m01rvQgHj7G2aKdPCc7Bu/lJ6Y51
nHEoT4r394zm6pnXyqh0V6h/9Fwjx+rVZ/17WNpQ0O2XfkQg7yK4MkflzmpbpQeKElxCYwZ6K53q
6No7W/m++4kyGWgpWLzTD1GRQSFvMdoDhOGK3LqFH0SM3ehdC/+3flxAjX3en192Ix6h4rpX0Of2
59MP7M2ByBP8o0a/OGhJg/RTBV/5XGHgw1oFF5Tia7EEgbuFFO15b6u9w08W2hTqWbiSOffpJljS
x+j32K/MbmAilWDHwrQUl6t9F3RKoAMLo2QMYVSandODb6ahgppzqatmPseeJTa6muWzndJhsj8O
KQLnybPf4N4Gvpn/HfwW3wio/lJHPE5Efl+T22fn9N3eAxOXWhA8l7Pw8fhWOHU+eONx2AgQ0J6J
e78CjfFFbbmH+lIU3YmCtEXAf98+Ux274+bU09Ujhid7/Erfp7OTrGV3dXnwg1S+DqpTEuuUH9Yn
Ar1iZnchq8yHPNNPNAGPjVN+sb68J8UtNrfv+IR/NGRBrXlhZZrvqc56PiAQdTm8pYF5T9lpQW25
RA5KuqXAJJ/xCOaFWXZ+D7uS0Yf3hv48rE6j67zjOD50dQPgYEJRC4uA+KCYgOR+Ifin+74/tnKE
SRxRCU09CHvwSqFA3E1dtTDIDcRDdVurFaj2/fr5wHFae3BwDEE3PX8bmefFkAURoBl+S0EBs7hN
V7Z+YK+89vh3/b2fG6RCCo1qRbVYfRv1Z6ExkdN+LNr5wUYcR5T1ikdU0zUWL79hnMyUYfyaDsXZ
9pZtdnl0zahtKC/OLlwP1SXmtSuXUB2Z7ymADoJRYXB9g3kpDvUfBH9vGuCr1s+40NKY3fXnSeGu
nOzrt7dqCKedWkzr+iuLz75eGL4EsR3jQ/u0foYdtMLlCHt+PyDz/it6szQgNt3digjjYZhL1W59
Q5m/Jl6b9KZ9ACoAtjvX0vu73HywxRuBn3vbrx+iqrx6kZVgS23RTGc/BBEgI2n4wNpwO8qi2Jyx
FMIp2FUKI3AdxH7xN6PzSFAdZe5avyXjRJZDWlJ9eOoJ6JRHd0ygJIJJq6qoDrS0Wppktl8GE7Yz
iYVxU6faWV0Pnt/bzyfaSxAkQ8unbEFCq9fld3mjCR9WLyf8OaCE0NcP5tRknkAu66oSvH3gv8p+
jYzVmJ1QFAhlg0mO9tqHKrEa1YpC+0oZtqBWPR/O+9EcsELUro8TKtPobfNRhyosUQiO9t2FWuW6
+XIEDFLqbaFB04vRC+19DjeC1c92FOMI49qCBF3uEGo1aQ6iKb+q/3Qn4bbsLBrjCEXlvg6IGadI
Kj4i8wMYikb5Md4kX3VUOaAF9aEs+vJfQQ2mqzQ7KQGxOUJE2k4zgFYfHTia7yasuCEhK0Qj7OtB
ANPUPKJyqKL6RqEeIkbFjIwlPQIAl+AEy+KUdRrTUH4S10vjjYFyykntSC0JHIS2nuN3Kew2bg9F
klnzUH/LRnxNXqPAJev5186j04sZhpV6aH9UHktgVPnZTyOabSp+D1zWLqx2rnpbVLxz92Ub+CNL
YwXNqvutnBEHVXBNG/o+3RuIBTECcocVEJHbMJ2nW30BmcnqGazb2drrUSU4EFDa8SrXpeT37SpF
g0ivWp9IKNn81dmU+gWU8tAtu3LVqS8ZWGmcGmeyPTUItgEeIh8Ina1aF1uzBsYaMFpZXsxcOYyu
kbxr3ZihTylGMdBSTcp2FPNYiwedRskfY7tUnwulFN5bhR7ZLZnCR/UKAVK526+fP26Dku2Vwd/3
KBNVIibSxQQ0grbW2BrhsRcO7ROxyuUZKoQWDAOadSu7XWieHBrcsh/fOVa+sXnZkUz/eD5t2HD9
S7sBsAMYYU16xoXscT/aEqivN0G5RqCsLacCw+7wkz1sQ4/ROpgu1Y56eZmkjGYgCFzOP1rZT9pE
FNo8h8Y75Uwpvky8eXpLPwdJ7OOuMNjPKi0aDa3YIF6PSXTSDrrkHf3kt9/xr8SLhOzsA35orRG6
eqROxuhQnf7ZIguNcfqsWZqJJqvG+4g1GPe/m75TTHZGHCs/pczV40OTxxSZpSDcLaY6bcz81DpN
IRi3+yw67c9u+FWkv9g4rpLrk4I6haZz63dxQ+RjdOzRYTcq6zhi9m4bPDPxAuPpnzcluPaV2j1n
LPlLcN/2zdMDC0oexq9bTLhsS7v175gfW/W5U7HntubbVvr77nxefCDondvzXPP3q7H+6P6OK2io
Gb0RU1h5dywHhmn/qnX9jWIahFQWK4om6JPdJj3KDAwP/xsmIa8fueeM+SUubFzvze5r3X380pJg
buq9pELU2Yx//1EOpr9FcoCjDIOwAz2d7+5pjcAT3jiHx1SXrfbdmR+YWnTzXRlWDrevZwBO9B5G
FUuQgn+7SJBCc9cO4O5wV1DoDJEF8u3rLXt3hC/KDPZveXTT/EhOPfABzepdPe9dA61R0ugbRaiW
JtmkINmWcBF7xzc4SkACIE4Uj6lu4WFZ8FybIAOLCsPd+z38omt6vbYGtsTQ290tfxvqFxU8H8VT
ujLWl13/FwODUVK7UC/VsxQQAMxa4oFuqJ6stYqrHw8lm/5jikeWVQOGX/tidACtal2Hf/rHP2qL
E3SexU06x/7vfl8/o0eJ50/YUU9H2qAIUNn7tG2+npoWEyLhxMA//tEDHDofmsqxCTB/HFe6+jzL
wvhPx0uzd9UvTia2+RBI50Y4FLTtqxNtg2VUSG3KdtXTYxlvjiByn9BXQ2ipa0BXSWvgXPtbSRVu
/wggv3BMEupKV/2NPJcEeBpt7nmnrEOjOrPY0YY1eSwfk+PkC2Djg5j1szgAoM5E7yg68ouUcPOK
xnfctGTlSxXXLNcIlcLp532ZZaOUe2LrIbjXKjwpqUd5TiFAT8FtBCBXISxaKSrfYQGYVQVaPWq+
DVliHJUvPP/yw7wf393VP6YrteneawB6K7XRs+0k8Iwf/dTdAJdfZjpPsvdzJYbKSCSCGXUtVXOj
/CQkvKhQX4dpE1pxTKJndhyS9Djfli/bRP+ZHTJ6xLNm9t+cYHeQjWzum07qDj9SFyv5Way6WAw5
Csk6MkZ83i7V/pGTr3mwu+aVVNxn4zL6bpZaIHQP0V34sq+qXxLR8PTYql2W7BA0JObt/H1KvVRK
A5TmelOS2d/kItv5qy/SURrY2KYFvM2g7wOmdngXjlTW7r6SV71EIr2bThoqX9kbiW+SnZraBNO+
m4zcLhBKK/XVcOjQoQXnor1GM9YFZtkg+tHjanj+F3VPeduQXK0X4fQq2ZSDPO27xuf83dkvz2/Z
yY2hA31bEWfzm19t43J/Wteyk9xdBven+znO6tM8ZjdNud1p/MnwaNdfEwnJtk8LxCQ4W1QdGZRC
b3qKfAP0SK3kOPkkoCklIgE2Wd9voHF55EX+/J6IMr8mv98tWATJSmm2P9W/Jl+/NABsZasR6IJM
NxsmnScx4qCoNJpuZ1ZN5fz3SZa8nuHvEH/FzS6u+iuyJKuA1ZeHkO4lrHnVQEh6O8lhaSXJDb4O
fbE+szjVyPNvFLQUld/m/3JPRV7QtStbVxrrYAewcduX3UtpcJoJYd4nuAK7pZBd1rLvKaHngS6n
ET8m8+fyR3uHhU499y2kBBWz1HshA4lUDaEcRK+o7VhufbXjzBsA8WbTAbXODcAZtSu07WLLCMu4
emaVnOjTto8SjSmgohC9w2Y4Qgrs8TbQvDDqdGxlSg+2cXnKvATfXX5eidyL7AgjtYB+5ATnAvVP
t8vr2++p6VtuINxC0ccrZDpc284C635WddKfu2UJdk+h2lqA/eA6ZkbxEw+B0KFujID62OBLV3yw
x9lS/0aT/u2nlclJqrf9mws5phq88o6ypVt7TeTGvbwJKhzfRrya17O0taClHgq7voCtlKvPK/XP
3YRF3pGBXfZZ/LZZ5sbZq1A/35+/FMairwsd25+kkouD7m4tf3DI31ViTxOWCOtcwHndKm0abgzq
+ufU9DBK49IhobTNydJPPHpXVTw0yvmuG1Cu9au5ReFEsLP4bAckdHv76swr0gz264l4UXzA/mv/
1vDhzblxOf7FMGqHldHulqxP/Pmiq/JDoXEd2uI7cL4gCQAc/+6Ge251vNcR6t6rKsYOlir0tpAI
wptDYwcwCa12vS/mmodKkhnT/LbmzmX+yUbdh0E2cSpmi53KsV6GL8j0BFinDzA/Za+zNbDQyVM8
+xLdXu23FVat9Xf+ZYVO4dS/eVfLR7Kgoy+lkubnbKNSszo35rnwHywU66Xykgdfm/RYhAd3RHrt
/WTjI0BuWruByqc73U8agbtE6zzTnh5BDeWxZ+DxgkJtKhxNmhbVu0XmKVRnAnapSF6fHoTOGlMa
/r/2jZzICbYx106PlOd3ogj4Mv1QOoB+chvpi46iBS8MfxdgicRa05CqD93gTbU7hfeJqys6WEnC
Nq+lCJDK4gJXp89+a8LaPAcAfafuXfSI6qX2AniCWga4A1SGoKg0ybC625Gwc9YJKXTCAKQCgSrD
PEyUJLZ3w+jVWAsuxJlf41Jwrp0ugOM5EzzC+70LoVXfZTC0qmJaBFYtRTjh+hRpgAJ7XN1Cmfj+
IFwvTQqJbmiOZiAQklvdGeGd6vzPkzr3QDQvTO2yvisbaM6Z9eyoAHEnw3XCuESXFnGPgxVVx6UW
fQWTKPeHkV+lR3moWAeVmwecbhQysvRlN9XpOYwh43nEaMYZzSJD+pet1Kbbv4aQIfKR+ELpcPKM
ZxKNokhH47u2b2orGolQe0ZBG8vdvZMcEcDxIS7WE07t3TkJoLKH77uXd+OSvyslwxg6daG411b+
Lu4tpkRgYKCAm6lGTKD4bj7E0LIj466a06BeAz9sDavPa4vv1vDSErb7IkEUJwdaN6JknJzh0FrE
JaW6nteIeIGROhDWIu8AIrPSWY3fHEoD4moXPEOri3VtEQd7fzB1mBAawUN9Gk/09yl+bYGt0gJi
RKcw2Z/e5bbbx82jP9/nR/GLwDgUGuIcgdTnS189gUg6Qvx+0S/FjWZCK0Nm/DdjYc2JJpuqU8Np
cuwehcL4cW3ixvvqotIe8v2qDYd8Mb15hfaQcrWxdqG7+lRw7VkYRlidwiIu16l2XMUoGxndoZes
eBe5Z/woxkxaVbtUl8MFqKuZkWkbskAkzGtL75bhJx2jwWwWFEeqB0gUydRBj0nMgoKPLi6tIYOh
7nQR6sjxAH2N41bi7jSU/q5nVqh2D2rvE0iXdraf76e5OMBAdA7AFyCsO9Io6ZFuvk5TTFM+YHzm
Aniup9nMtPuh2G+aDhe1Vi1TJ3+1eBk/MEFs6a4m2cdbtTUcUsjQ4q5OPbTlIsnAJb/otfe7yyE0
W9TSFpEPv9cfVERqd/yrXzqdcQsYYAUkBgQI0kJcotZqddXIZtuqRNuXuTZs1R5erHfJb/2l1WHI
jJ7kQHqFdPCYwXuDj/bYS02BY7rQxuf3VLUo0B8ejsdkwx17+dn0As7rBjpXnbbu3EP97qEzXvp9
/yyZLcB2pHpxnaaN9/eYTC2aXrpkaxVJN7tdNzv2sFrDoHfEB8FMfNTTKBh1r3htFgNQJBCaTEVd
jZk+4aqlO03dhJuQBiyOZkL/qrowJt6/ofICoIDkbLow4lXlk5iHuerM2zVNQyL8NLozygv03EJB
xrPHPh9sFcxcVd9fu7OkT4f75mbr4F1SI+WHwDN65FGc8D8pBV6Yq4nmy7k+uyb9Wb8f3FuwBWiu
gB7Nuj9Jd/Z8qffjQz7yR/eF59ac5/sJ4tV/rjy+Qtc0z6dYNhaL1kMroUt4SrxPTp/0eetU++op
jLD15uLkfUJ5A1cVA1iSkG+q2D6uO0AI/b4HNeu6kuf+5H8a83NfPaUfxdNZuTl7drR+16MaL4bd
X4IngCWebCN57g8G7zU/g1VMkkY/mfYbk4bGt9GL886en/v9GAKfjyIuS07L4u7vVfisjYcXunAz
wXfNG9n13s9u2trbqsqQwYpL9S0XaTKhUMYfjRnUcaPbn/bfq8nQZ380yLvDaeKRgQTH7yR/1xvK
5bsqTFDXBcxKSTIYDBomRak6dbKFM3en/eR50IBratilYq9McHP68TSzNQ925tOz7hRWzmYca4YX
3cq67lvGlQhrOyZxCk/UwQN3rWYxidmKGqYtawdrFUdyNBP/q/b9yL94tCZy572zZfK1vChOlZKf
i4MizSh7/i6m659AA1oKbDoN64/vx4ajug3htQ9Fnjg/HbS75YcDaFjRYFsRKIvDVZKQemZYkMCr
OeZfjFE/NtJ31r8g0OA9aZ7fxeYjzGBZnuotaMkj/OAxhKYbDbe/l4jA3N3Hq4ijjF9tEfcW1t8f
vrs4nyxA4AkwSPLkzQ1M82wpWRxe/1+BdyHCHPLc7pMaWOwiPEhkQq2yJ0d2K/cUe2UmfOfpGoeG
CWZpMzNWQEumXx55FtYsEP8yKQjFDELK3x4oJjo14l0Ub70WKGF8alNP3AHHY7X51iLGhbJFf+rh
xSTJN7exFlzv06Pp4m98raEnt95aiDUUR1yMQNFWEbdMF9Mwe2KO1l2pgmfi2cTPcu0vxVlbdq4t
0IjHW7iPD5Sevh7Oj57l2rjn1rSMPsbhPApXb/lcDb54prr75vvDys8uCvuxqF6MXJjZOPedo/R5
ViLUmB7diqqRVWdI36pVGKfI1FBi79yaobK5EzRy41KKgIVULQ5zgngfYJz0OAJHHIrt6smwsvlh
fE+bx2idLFZkgZTLS/4NFSeYbBgKItfV8rPVLZCj4Zf+jrcSH43/xp6ljmyEBGaCPIKstSIFCUKh
/i7iT4SqfyECZiO+ZAqTLv1KJdV87pbQUS/V1NNHskyD3ne3ur7dNVbvvrmlKt5Zd25aDfsHmrX7
hxt0JSOdzrEZOvv2HejyNcn2mMtDwWNbDct8NbwU+1I9hborf5tdS90yNiOQ11G0Zbi0WoYnu64P
fK3tPzvIo+F3i2of7KyGzFOEkhHPuDI1ac0Mvh43p1x+djyz5TD2DRt7BHfZ5/TddweipocIrrDb
SelDGN0GbFLoeyUrRaF9LxA5hu3D52wPoZgPwkSozxjCS8QWNM0Ntku1N+mNddqn9snvWMBlift6
c9ExoptwWYYomRxamaeCOl9eVM3W5JU4izfbWw1leLZBxeWmnrhsm0bZ1rHJlQpukYeJy491wPeH
ynomWLgosJYAzQeo0+KDDjElv+zSXD8gI5Nj/73jIN0QDh6s7cbLyyMGVB8HpestaBsH2uIAxpnx
FCI1ttAU3elsM4D59NJNwl9CuZcQQu4UIjyBM26A5zdj2914v2IC/Q5OjVTj2CDENCJ1p7wcIJls
oSP4sOCFcrstPt6HYTwma9f9TTwwLPy9JK1lupti1x1LWtpWZRZEFiWcteKtEkH192vJ+6Ljs24e
4sKtf8T1Ebt0uK1ki0g9bOG1ePV1IyyBEQhKpWOH6M8IcKJyssGI+RPxZiyRU2tZdUFP2CEh/5wh
hp6heZcgo0iDo4LoNebSwnABrcdMW0REGStOBGexP8QsY45hPSRI2BKvEmojuNg+PMYVl0d0d+MP
cdjvVypuAWP9U/iJ48mkFqlJ4amy8NNHH3W0Rytn6Ulc9USW8x+7ZeByFe+vUKEGB/bOcPY0X6xY
ru9vw/k7+KP7hqcNmV1xa6Ygwo/EIrwito+C+H68GV5kfAArFhS396IVk8xUAePeNERjkk3Lf8Fe
Yp0k0GkbiLXLGh+Lp0eYrMxA6gQukzJ06mkPyGA/ssQFI99Vxef+j8gjBzLb2/5mfs+JJJdHJStI
eRTsWmoxyc1Djy9KvAElT3dN8oCFuiyTwU/uN2U0TkqmvvWBO/A5BFAbprFIvgc/zZOv7SAE8qgs
MQQPVdVtUlt6491RKqk8xeB9a8sxIjF+QSxO+XMc2pBWl25bf1C7cvCR6Ig2XMC/jyTf6tSfFN/q
jyxdJ7vwXv7ucfBrlDrppExtVN+E9MC+SfhIuNl6EUtzDmGE/FM/1b+BJ74b343f5iHJNcPW+/Ou
RI7q/a7iv7mO2rNIOwbVmit4i7WXkK8LJkoJkh4qpmv05BVWIfarFqUltLsdUCCth3EAVZGGC/8w
/VGV64J2PMfP+k/zou7SAc2XQahgxcJOTUCn0KqvYuaJLsIhZP73E0x0sZV2uh0v3t6Ul4Tm1Pnx
3TSg0YDU8LLi8hGhPvHlfuk+NVnrwx0gZylcchMo1r//xtQ+JgeyJ64V4bWXt90QabMIlHobmbTY
hDrBsb4Gd7tVf95KYxU5NbBJGd9GLkCsUltnX0ur3wQo/fQkm1hI0/U2o96dHaV6chqRogCzIriL
prPQtFIVdbMA6Mz8LO7gO/JQfIUWCndNDvxZG+7UHJwiNrAVhFZcVtDs/CiiotgePo3yErsvHodv
xGIS6Udqgkd6blQ+mrl7b78HJC3761vGn6fTALPXhBquCnqQMrTSl+CjNBas/GhjWYnEQpHaRiiX
anSHhSqE5LkuxFXUi00mtpjokfEBqNPU6KHrdu0h3/Vpd2giPjV7OCX/ixmglvapIQ8X0+533XOa
ComjOnG9RxPpSnujPCBqBD5oZiNciQUpdtTUJH/XFSCohrAE0jsHieREAwfa76eqjfaq2p6MtrVR
ezQRv0O39gGBJBqxuE1P7lgSFImz99g53IZFQY0JiDiCtq/eSbLReH4WNz9LW2azroLMNJLHyD2K
/RO8ZkT4sYRbTJfjW4x4baFs4SYkW1JWu6bP/yTJc2OwqrqYHdOB9qBB2zBUlAaD9vPzbGaVlEP1
9/4CmAcjsau126CFZlz1VUlexYIHDVfbTIJvVmu8TiZQH902jzxgUQ4eMV8ArlHRqhIxyZTLtYsL
+gP5ABrf4EIM+umIjXb7pzpiyPgsQXvW56JIhSOS7jjI8+tgAkpZn2iFNURaszzUfx9EqyHdgLb2
eClJgNthdru818FrXGO4PuiDPNNMkXwl9sHYvod2JPWD5fC9qXMeDDYhSNv14H43RcXyrcbUrIj+
a+h/x2yLqDAeTnx1u0mp81Ibj5NFlO3kROLrcCMDgscumuvT7aEhdros/XiKfsUjjA9KvMxYGa0k
LIRrI6qMZPUvJX02KHuaEYwaq7KuIFgdqgPjFfpSWwMS+eiu6gI9N6jn5+9qm492O3me9RuDwfNz
uiaR8rN4X10CLLNbz8J/I4rW8vSv0FeCdqcZO4FhqxeI0jZeT5NC4/kD/C9Ox6raSY4xGGfI6yO8
8aEqR0tBRRAko8z7N0MjbY/KIPkKG005LJLUxaIXUbwLFELQeA4cze34XsJQhDCPog4marARFn2y
j95fSv7+E6lKbG+xLITjjD3v6f+6XSRkkcdGPKzS4yU4vVkRrJ0ZZpW3UTAmQ/hVcjRR9o2rsLOr
np0tQ7T670I+JPbI+YglpsSjOCr5jDc5KmL4yRFGBEUBc9Ji7HAc3iIFihNY2DrxFSUstdOc67gO
otwVtbvY0zWZRoKIZJsWZUTZ7x2nfxjXH29dxL5fzQgYlVmG0jN7wPpfXFxEQnHiKCQrwwpFhBN/
uatlJE4QKZJg6F7EE2vjpbUUWseARVorPRUbBSulXDM9rbTqvVHIjsU4wCD/L8pqvi0xQDhBYOzF
6YaL4TIu7P+vKPCV70p/6ZXgJM5S4S3w5X5ir5LiBe83cmN7QFpmFLHX30psQv8ff1mZo14pUh1F
QK9UztKgVPAAcNeEWonwUcxJwKO9UPMpWepXg0r7YLjuw+3EY4ES+v+5O9/2sdLD2lOfVhx3H3oY
t+Z+dhTZujGsjNe9Jaj3zvv9L/QzaIWn/+PGb0HJo0LqYP0gZ5Z+rISzvlliMFseRRW0tMDi/n/Y
dU2GX7NfhTOVK4zZyM7/Jo99Y/V3yBSpQBIybQU6NV06+YKnp//j01hGM0+7x4g1qQ09IbML26Kk
bQi43dqwK9rP7ZjHMQmHEX96ng/y8pw61mOkRaJblVTRHh6yTsZ+dr2f4pm7QfM5quU/7KYiC4sX
ZsEq9HVeX55Zh1QkXHkxbgTxEUfxBOPDOIYke1hKO8SUeyWK1P1FDB2ZjJRYCJYMHaf2VzPRWti8
2pYrPQ5OUBLv66n84L5Cl+H2Z0VbAYmId6eFZRkV5FZefh+NgdjHY2b6anILw9D9J5j827vFc7Ic
r9fub3ZxkK1NAQcdnplcCeJLFCiclptHkOqpr6rnV8GvqZ38pVKRQnX2Eq710P/VSUVYQm2pYvxA
pNqOPXVNT/b/uZsinihfUMEXNsXbNvyWApSeLq0VrSCHnZtyEdath3D9MBjusE0efxRXoahK0VnP
5fs19unFcik3MnbkSZIgbYWpo33TUfQeOdOIwoSHrXyXJYyrCdvbFSOUmGWxvsSbGwTPeCS+aOck
60gYZOQMeLlO/OXd42Nflh6/aQVUTvLITNfG7XW9qV9ol2Yb2R1Zl8YP9t+mm/1o/KgKFZpfTKIv
7eOutmbBSkrqhn/SzGzq5V3rlAdXpSrtEgeZGnB+JdVjbosu0ji0H6ReMqHWmAqmePU7KZgBKMBP
H0/Xl/1o/1s9j4nq37OH7x3rxcF6up+mG6lmpbnpvSzHx+nnS378s7w1Uv1Sk1jKXUZ0nKulhnl0
tWW6kSk0aBd2gJU7t9mH/bGd6XBrXxN5gyTtce7OV6qXfH2utbs8kF8YV55pTHVX7fm4xPfst/k+
FU63nn6bJGpTw0JnXb9VX+KX2xvG0rXfl91TGS5YWbPSLDVvif5j41g7DIA2WyuIzWalBJvyU7s1
0o3v9uc0O/ulSzf82SYZKjmzUic1/ELlJoUC0Hx3nle/7k4IAl+tU/2MLtu79M691DCggo0zGsZP
LcsvPcxpC81T/UTltvfdXt0zuwdxzTZuCTZ/O/KPbPcIY/4IKA4QXOXgqJuLRbGHSOnsW+XBd2Nf
z48/ELa8z5xtt73fer56mB0Szu6d8mD9cmlc65fGd6Q2hUvyGS4sSbGRbRx6XHEXu2Q4H2YqEZrK
rNK940tEogLLHlwKlGEbKPmdSOJ6ovAcAMqLr1RH3tIBq4QmewSZqgIPXN/M/cW+JpbN1bYJWXap
bAhmRXBPvZlsFw01UL8rTIdaOA0U706PMsBdvlOibdSDstGij3e2/tkqvGR769Z798apKVavTyDV
v51rXLCOx2qm5zl+B1E9t74evAiMTs/d5V5pOWCHjEstEqoiXrMoHiKYcYxCqYJyigI3FqdQL9ZN
e1sZQYjoDD/zGbqvepXDVNACAy0/71e4D5EX78zprnxXv8oY87TJr8ieyGch393JP0fQvPCGqrre
RimicGIzwRaRXMOwlczuASbX/c+H1SDYUOs6Q5l6GtWJfjw5EapG6RvFlt/Z6q5E0IuiZed9km/u
kbXpykmD1518dzv9sdLL5qVtnV1Dn76BED1m3xNpdcPqFYYRsW0aBSWsnRJPCWamiDzAjDO0xz6d
moCNwlCsU6IcwXJkWl+0XG7KoIiZzSwv0hNUnos6tvOIkWWPisa5CZn2bzbZzN5hR7rZ1k+z3Co2
Kk2ijLWdH8qVWTgpBjb2w8Mg3z0MAloMaDyMdXEp+or+i1gn/HWssJZ5+UaLh7F7/FUp/hT+AUuq
PZXr5dH/2mqPaqeqWvNXq/jv0xFmFCojBgj7b7Ti6xRESOQqQDexKtScJzvN9K944CLbsBkl0Cha
Ce13lpWTz8mchgGtsXJzBZ/FB+julzEEqDvNslAVsq90toxMP5+zLZWH/ucw6lVm3F3ufhpNW6hC
1b/TrDSGMqGJNKGK2AMICXHOKZFNIkAdf9aeuIdoaMRDxIZuF/jcuj6ZoK10o7ZOhyt44Wg09AW9
Cb2dR6KM62BeCvOYN1xavyRenihAbEGnt90biBO9PpX/ULX7bYTTlfeX4wqGBHcvyN/k0gs4crZq
KZjtN+1c/effZ756emCN/HRjINA51cpMCbkmFO7x9iiQjLMq1hs1uxuSab4moSPx/544RplzB/mD
zu1xpfEOrQi+r3YKb34GMwKKjjhWQ0Tj5waYjx+p9X/BtiX0o3h7+59OmOmlHhm1LjRqAqp3IDep
FzZggrYH3mfvNdPEPE6IcJIseSVBCOhB2ZuYeqVe7q3a62nvWgXLGwUtPfsES/052A0LvQ8M98u0
+LIfHzAgqhnMILXcp3Ii4fhAJEL4AM4+1TqU7u9T5NjCIRPkttHOdbc16/4dudThr2qAnkoStC6g
t2u79CO7p1UNGBioqvivioZ1/Ld2GMXzDQPf5rlPWYdI0+D4Z6AH5tQ7kswvykvP/UcGVNVXRsSr
3+r66UQDwuF2o/KyEPofG5qLeOSkktxUrVJzaQ/wZj0ne0Ulq7/ftSmTqhpNyG5ZNa1Dp+SHbnQa
PhA6fID+8Tk5KiF9U0op2se4WCrvN65eWZd7ascfSrN3FMQQTjlwHt9bxgBCAaG3s2tnBK05/rqn
CDEpvFrVsrXUW7aeY/JRbM8b/658t+/h4KAe/JsVg4t+wvXg2AB/snJTZiPq2P14DdjrBSs2rOnf
aaM/O30I2MGdN0+90Kra1NozDAU6QZgBDeytdxaL1Fj0wtgTW6fzo1sn7KUZurXJCc1oF9RJnLWL
w+vT5rEyUaR8Lze3L7m3HEH3Uzs16wPoVHdXcDujJ6HlQIexBvJbPDf4Json3gWvglvYyGDCyIBk
U2/B+/xsZ2anyJOIoaWHyKNlbiDR9y3Ceu57p16IF0ZrOD4IkZw8E7ii0atSHlImuvC615/t6RJg
u5pqft+zhrOcru5BwYZYgjdlPHtmezsoa44IPXgBrbjc5sHp1SnvV2Pxpk3JQmGlwY1Xd/uRyvcF
gQ+fz5fQoeMvUWpvuxBTQ2XO+8Mi3928VZb5Wb5xV258Kf3NKRr+3h/fLHrbad4JU+LBjymg/2fv
sLRTX9qVTmZabv3oE/AMkxkrbKjSvGhhfchENi88ztufck0vPi/1sEuWYNtci3dKa1tR6GIvIyM6
GwgmgDKSKLgUmK/qAy1NtktG5vXekfYcm9e6kKL1cq1dl8ERqCSFiTKU5S6cAmv15kct3chyBwyy
N4HdyXyorHwoV9lLoDiSH7niauACi8yLDWLSBnndPxqS0kxloXaZ7AAXGA1K7jmwWNjWLrVkaSzM
gNe00xRJmZIhrWpXd11ciozRlq1hsQ9itlPZr9VKGmKTQu3nYS+wDxUhInl2UsaKrfQtUv72UU8m
1+YoDcgGbFga3JZe2jNNB74ktR+Y0zm6IgnUx4N9ClU65DYwOJOtMiUeI9YB/EgfpAM4KfAxn5Vq
lvImtfsolGnGs8YiflWGBykizmy9ELtmDsinXXjNw0Hv6+EPywNhX5+fYp3qcSbw2mBO3KUfzs38
rvHz0UDxe28UXnPER24/rAV+X8/X5vfDR9iYYwQX4KCP4+y/7xH/3S9U2k6l4XQ3ccgo+5KziLzE
W/k1nnT1GHR524VaVKGBwZ7HWxUWOxFnhM/BqxCHkwSjQaWZ0C2C5+2e+0HnExcoThQUpEu6akaP
UDtS3z3KOLsXHA0RB82CurdTYHoenvuH/ufggjn0hYSb9fJWMLQvmfpVQ5QN25WCCcI80eEsaTvW
Gu3TYN7pH3RKKSroGFt94Je23ezomO1RaSvfxVtUmtgOhykI8WZhEvm8yPbvVv7ANRwcqzlWYqrn
j1lk2JbWhvYhZQkMwtTb7QUvsjHn5kqmAuvY4vjdpBOAE1ZE1Pl4fucgse0Xn6IwiITaQN2j0ErD
cUx5JfHLbzR20y+nAcxZXrWLLQ3+zcaOUGwDJraempXRR/On81ax5KE4n1qM+zbNX22H987hH72X
211YNm2H29jcREVISPdfg5/u/L7UuoadxKW/HuRG30Dcq7o1gtYrEvw3WTURqcnDl+Kj82+dvOYa
AvRp2MwH3327XNdadeuORWa7DKzBO9T1+6SISVOJt0TM2UiRQl7dLaigYdSEoy/NJkI0NohBPhQA
NvVUaMvAA/cuDyViJtklelQQj1uH/k/rd1TqF72wP6r9H7V14I7PL3vvANosZbjfVuYxbGd+aRnT
M80v6aSVyYNtBDQ5k8SfOxu8vB8eFJt/g5k2JJ8RSQbLrPpnmffV1+O1Ogjx1Y2w275aaDCsaTe0
yZukSVrXVlnJBbg7jDYZvaww8Ataq8YFNTFg6x8tRPl25jEFc107NI8EObHNU/VJqNOkgdU3D85Q
GLxeq6/mHAnqSKIot5LcUG5eBgIcO73pf5TsCNw9frnsHxtzSGV9zjByoqakmTSw+Vgn840xDYny
A0tYxAi7ZFUr5GqRmj+boqhBoZ4RMu3z4fc2SRNGq+N9D4LAYSEzFAyc/KKk1t1th4VWrnX4h5Wh
0GVdv3SGgFmaOipIvXw/QzMt8KOV8aU2Ljew1GHlQjnmqJQbujr/fkE9rU75ZqVKJIBHSaxf928/
NRlqgsyXCI/u5j0kOKTytw/LTbM9MY/obImFDglt39pn9V8Knp7mbO0fVcJq2Ih/1PLVt01tVBQx
2HTvTPGWZbxfqiG2H6uXxkd7/nabbO9/a5ve792que2v+j1AthlF4mmmWcTmfDw3NmTBU024+mP9
P47Oa0tRJorCT+RaZOSWDIqY042rTYARQQV8+vlq1h9nusdGoarO2WeH3/k+p+VGT9KMzZE5oowT
+SXIuHsjCWshvOUwEuiJtCFfD8HMvCwBgCfZMqIcJJgGpfkLMT6VBiPKaJ8FQn65r5c9+yRPzWkK
nh0wO4h5vxEP8ABEg/yWH1twzzGnSmO3P1djFiY77dRKwFS2N5waVDYpCPb15D38rXkW9vzDJEXa
3IMb84fniN+wkCz8MGH775YQKqffkKJxX/La3ZNys+3j46WGbJfL/YmMgzk2lZ6w3H4GEpY4pxex
lawp5JJco0hghK/L0yNqptWXMJmMiylIElZH2AZAsEVdoK+U02eKYoUkjL4ay9jHDmu6qXrZIRY9
s0PN8axz6xAJX4/UJItjG/gcUj1UBoLWh4DvDHWwUGE697/0gexISkI94oPln12Qb7C6XBEZJNQR
Lo2Uc03QNZDW65tAhWRLM4HAXYJdXAD8jB3/2NFDK93L4YXvJ/0DNx543NAKBd1iF3SiJmY8k/Fo
zUXDuU9vsPQoiGHqPZFjsMT4UsrgZIu0/eVsk/1+JwYrA8hCHg7/9xFZJWyq/iu44I16R2t7ZRc6
TZlLzVv7dGJxp7x+NMW0npIF8qFAbVVGIGI0taT7pEE+AqHj1kFPlaJNRrNCo0tZ37P3aFHxG+F5
F0/5mKukSueKAFXs+RwZBRaUV8Y9T2c+RxEqVDU4DIQyx7rwGtzumWj1qOOD6XT6tcfi8cvxtXQO
h0OXWhyC/eF4aIsxh9gRKAR+rr+dR3gKm5WTDXFrJiSafRzne4pnBi185oEW7dxyIM2+mPBYHMK8
PaQnVZjjyOSUIaukHLyZIaEjAdyaG/PLmYAczBQI+BZnhMVk01a3NZYfub+FPXjmNXC6XxUni3BE
puFsqYQ5cCNGiDQ4kRl8QSMgi+0NDYYWr8C1R4xpLPj6HGo/ZNQwjEBv2MvwWzH5AAp7e4uEz0RT
OGsQeT6wy5W7anqb4bS1oz1GQviDKngSUklRIjG5wusVFyukZM590fNInjzrI7LLWIziLvyCLPkO
0GzFv9FzXXpShH8DsCYjkZE5NaLeiKMRcUSskFV9oizCh9lytCKp+2Tw+AXl1MO7EDMGCLez1SwQ
XoKcbYQ55B5dMn1SvTQgKf0oIR4io5BUdnwBPpCRgRZxr/x7LvuXCAE/cR2SIPgPWug0use5WH2B
NxFFYg7/3SXCz6XD1yfScXwkXpyX4kadsU8te3ELriK3dGi+fN22NGcHA6GL84WUwr7CS3X+l2/s
/DdmdCJYImapStSaz9TM+FmOesBz9YznzN2a3RtXeo4e1h9QB7kRSPNfDXoe55olu8fx84uqKup+
UfZ36Xy1TBpiJtB+46VZDEGYuJVCeIMk5Q7m9rbQbeLcMeArWOxS/FaP9PFI+WJuMgJ7uRoDmHyB
KTNVsKH916YmxQgrYaEmAKCPaTse2dQ0A1qUPrPFSX8LmIEmozOdloTiyuNvZC5G68no5VrzL7sH
ZT/FBPxmJahLHmt8F/V+ommD73egyquvGdS4htRFpFCCkSMGOPRw5dI2G0Qw48ZwJWp1wzUVh4P3
Xsxfj3D317eAY3SMMr6D7+ZB6QfEx2ioomRGnxLccUqjfrwkWk3l9/R4OWX6ApFcqdF9X+N5h+eK
MrK+kNNbjhgOKMlvYTgJs16oTbyiDCaiiHmNQVuHwxy1N48doNuVdEHZaVzC4f8ef7KnEjxldxGT
72ChgNw+4vZ0nSHXWzyS3Qq9TVold7c/QMy8vfdtiCkQKWBziEReIUMUfOQF5t5ghnBVAfTgyl9L
j4Ic9bzgaNVgZtqeQpjqmqaG2oL72995NfY40NXAC1353EtkUDjLFdpaZh9snhg/YPOFExfTAS6O
3YucrPBLpBdmcMEZFGlimKiDewORRnulBTYWH2hE0IrwYuTsHw5an2eZ4yOmUwq14cV74iuZIDhL
71DOmDHtM0F1nfGBTXVHo3nVhG3aJ9IskeZKb2ExfSHIeH9LIJ+8sJ3k94Gk51X8XcLioLekMUTi
pAh6xdaI2+gqSjoqSpA+4k8knh63ebogzhxrgvuGXyd8lLGYAa2uyv+hhiAe7vr26OMWUX8msTdF
GccT44pHzMBjfZ+jj2JYJLgtIuw2D78CeH8L9hzct9bvh68xfJ1Nvbowy6evBXEzFhDllvBA4wVd
LYi2ZCvundaHedkDaw+CvICAkZh50uoJopzPXrMyc66SW26vLrd99ibbFfjJjNuP+9L+frg6kqqH
92NumzD+mTh/2MCZOLxH9+jyVw93a3x0JllDKoZtLR/LDvZyDBw+vc/fSw2/k7d34ZCc7/KfzaCl
zt0XhANyTEjTGFyd/gYPsCCbF+PbFOV22McgXcHo5R3W7p9AZC+LK+jxdVxTkCwvI4YSeu7wgTGd
iXqlx6TDGiHF7ZB8FsNvrCY4BeX73ik/9xZm0h/yy8fqMTBEUG2Qjy7THylgQMBf+4loHiOHF/Nd
9zJlrPGKbhjgodX8Or9lPn0Nd2wA1IXjS4ibSvhb7DD2gFIFKEqMc7ZR/HJ5+WP08/AU2wp+ZwnY
M0fS0otmJQ7Xv0T9e0+0kDudT7hDn5WJrR0gppHskqMyEH6UuxMDex68MyjkIVvS3rrNYIP/MotV
BUyAp2yrLCP+D4YOVJ4udxatd4TwKcz0e34sHgv3GaG+cM4UZH5/BgCLBC2a0U5yDfcU0GNXDdo2
QJDrf2CjNvs86fb5CVofjSo2CmMo3SziZvBcMUauKDEFl1gwzniMNhpIhguwCE4Bh88YPb4eC4jB
Pp1E5l/Bh5kX4JnBSdHEAqJhRo4Ikx2cTm7xXvc9xJMsXbce08BNRhnGJzPuH5jzdSxCZLnHqzyQ
iPijiYamyiaNgG0MIzEnfkRkTgMaZ5T4bLCzbLR9pB3EFia1jG3fG6Avn1rsP/VLw//uLIN8Md2A
0y2g4t/ml/Z85P9GwoED+PVYEkHh3ZYfHBNfFAhUDmO2MhLK777mq2eWOq4E48/Q8BcKhApALCPM
Y2E5mw9/Y/SXTI2QU/9R7CM9aWjjDfAcZp2eFRfz6q8b6v95cxoPg8QmlPno5+ENMiY+Myju6Ajn
YtqxLNyNigyWQsiacCWfet18nCKSOJah7r4cebkQmMV308BZjRp4m8hxJshZsaVQQZCIaQGi+JHe
ynGOWKskcJRUG+JtnhKj2jZA7giMh17HFba1PNQ0XkclADRoxc4iKOZHfkEeUgz1HpwSGWt1sIbm
XKBpUGc1L0OzqTLjNZcAg98p72f1S0ROjADH5UMP5eCP0nmC1T70BEYmKU7/mWHrwt9fh8LWDd+j
T6QuCFBK0SEwU6mExvasrGBWZoB7uag2tAbcGMefUvjdcNaE/fAx3Q0+sw+oQXqkiF8LMAZfungr
iDQIG0kSuOAjhHk5oeaMdk3iHkWMWq4zBdKW4NtD4vhqFzhJ49bh4nH4PlPKnp5lY2puYW1BiA1h
8h9zDWiM8VCDJRNG3k+Rw1cdqc3MsF68TgKrX9U4rul4MghlrG0cs+FvkgUmwTSRTnOC7nrMTkPm
CbLt95zLwR0HBjKhzUOaYnqkH4EoJFa2e16h2bQTci4D3KwogAlgAdIp3xTI1yB354AKGHLSTi+u
iXEUAcB4NtITXvb0eU9A4gHWWa6e4Bc3LibWoH96R0j//6jVyL9xsW+8x/icbnWc8QD/KWVxsXSI
UqRPAjgQYXUk4Ji44j8ZdU9eEMKeiwxkMMVmnwRAzLzRIR9Jl+SPfeflHCiACFGRBCLQpi2FIdMs
g3v7Zx2E7+9zi5HTpiHBG1lQgAEsqanCPx/7NKAnBevAnBHykpGpRqrMJ/kNsNRFBsDg9v/E8y3Q
yYcw2eiDWBonjECXJeb0FCB34IsfijQIFxUEjtv/FGSLTfGAXJ1mtMCm73BZakBW5hTG/UBiXPsW
WQs8CLvgtrmxiS0/k2ou0BfTf07vozlozDiLVYTFTIY3WHIY9ked3DaEgozRaQPVZjoxE3y30yKq
JwoDPM6jXsRiy6NKYiwqVNd4QZGEKqQjKuAzzZmKRa+Y+TVevlHOWVhu6qSYXBPMDGJBt4Nc5mE1
cG35PK+Dciwt8X2ir6W6tuDVYSVw60cK5RXsYeykEZs90arjScYenNNjpUZoLTvWjJDvAYXChZFK
JzsrIzbMYq+OKbqW3BeKcAr9fK7DvighYsH/R/1LdfTr2Tp6joUIX0CDDP8/6R2pdVq2BQaeMFd5
YinqEEMQH1WTK5rUFZTKY0erRB0nVhRdgw8xHwbJeyFxKgjfKdi6MF5JaSA2Ka0IqbpiJpotVTxX
RV8xfFCLK2jTWXTQd9z9K9hyqo0FuW8P0jbGHhjklI8Y6giWfEzj2GKp9wGidltIuUy0MKE2Fj8c
KHh63vuWWAVggamYA4haE2ovjiTbOtYopleQhoY0xAg1IUZB21XHPS4ZFzZIhgQL0CJePYiCwjGc
8wxLc5rLDKHMa7Wj06T3l50LBLRBb/whvrqJlJWTja1YTBXKq/c+/V48jOWpSkDnNbhQxc+1TO+R
XB+cfaS8oFTCgGoAy5tSuLjThrDb086g9Pt7R98U4GGmm6TkgIe+JgVRZ6UwE1AJk/tuuomMBCR3
EPezDFlwb7RxHHFPTFtpZHBJhfGErHjSQJyFSlLZ8Ha/Ft0v8z7c17hB7brtL3i2c0ffv1NoYTxJ
1NxRfcZ2WqSfVEeBMfYcmmTgBJKscBtqQ2t6+PimJ42NYZd248aX4126YvRW4FqEScYAXOu2etCQ
BO2KnS9LdCVCkh/p8Qq3Rzr8C4m8W/739fXulwHmJozPaN8xLrC/nOUrBZBqVO0NYrQ2mBpStt1I
w2OCWmv2PSlX4vewJkGisVIihpO4FQ+qfQ0zeq9OV9oab5QDJJ6DxWE9VuDSQUINARyGl33+CnBl
YcLwxadzhrszFDvYmmM5kI45xfG+CPD1tD+06MK2g3xbbFOMsTbGaGLwip8grt0mZ4fCEnUCZnFg
qaav4EURjetH5wHwCAyOfR6j8TY0xtcAKAheBcrNVO7bzVT7E84gOZHPFU8nHlbYQ2LxHVJjO711
j0KLFLnhbgEeO5IF4wL18uTZsQYebrdomFQwfxEtqgoNAiB5kB9+UUsQ8LA9EgtRidiGDX4ggTgk
BHKlMsFpWPj1OH+Hr/g9w69RgfE2+e5vDJg0u1zdZJGwTPKCfwfBEH/UcOWgwB3HGBuwd4bPwxdc
DEvekYLX8yt5p9eQibdHHMhIhO4SIV5Pnk6RKNFvpBB8ffjtr6eLz8yUdFjgmVDbWNM34N83sy38
kQPuHnU9T2vA7QV02mPNsi22dWsz8gEUk0luAvK5cgoSHvedi6MW6HbT4C1+1H3ANxCCqTkAz5jC
2E6rNd9Jx26mWEqPrgPmoVjvTkA+IFwzlEJ0xk5RLOmlK7YJ/oL60sP5Dq8W1hX3JMf6A5oK9q9P
cZRjWh8xzcJO5eLvG0+UP/iIEyaG879gsljp55wtqbDwKkFiVB2uZ8Ey5k4B18d8u4j0A/9Eqtkf
v1e9kXIBRmL4sFYYxM7qREa4KU6mMu3/QRRCT8C516eqjR/ubVamTBnI32K4bA46+O7deRdrCxD0
obUmkDjB4W9aprKwfxVyu/+TqTzlYS44U0PWHmcRWwTGZeefq4e8FaYJ4XeY4S5zjc3/Rz7iu0SU
xdrEOlyZCH4W4ifqEj412Um0XB+whY0xLpJdxIfIKYVBNMi4pjvVgHcdNgEhPMx2uOXDGn7Xw+P6
bZkdO/h6xuxzMOzvnyCdMUD9+0Cq+07zsPM38hLDtvkHOjfikfObwQUAABjHEcPZbsz6Zq0nPFR6
nwTg/9bS5NBj5zq5zb6hORW2QDdcEU/CiFfQz37Yel+ThrV2XWRb6iEgR4oc+8OFl3utIfSd85U7
qYLuCc57zsAEqJw4ScjaNUbwmsPS/RH0zJbHeOzFi+HixlxEIYS+3EuRjhbG4LqI78PV3MX3afMI
H6vnuvML57u6Qb0AxoWJ0Y2/K+HY2wJVO83iJg2J7fhVcb5+suWpQY+JG/m/xNaDZuI/hasme/AG
9sXjCP7IGA93+uZPppHdUUf6t+PH4ksvQMYjX4R60fDHfzjWsomH/JtEWvx0bm+P3yQsl2BfHXsS
bFCXGIVWb4904mr+Gr36+FOPvljnQnti2DzWieVFLFWIuS1JyPXDI+8Xf1DoF58/tZj2lbjUPesT
tNXE6nzYGNpzwHlxY+j9w37GlXdp9xzw+1+sBqpENzAaNAe5NDI/Tpt73RkY8v5npXjHcJ4jrRPW
ATvUqjn2Hf3tB04A3CG6gQFtF53G66xAu3KvZEVy23xOQEQJOXP1YgRE+RMmq59AhW6nD+44Alch
m5c5VX907jzvRLfJ2GRnpDqNBAAPcDplqMJCvm2YW51ei+++YgyCo4ptDE3GHI45UrfWovENUt0B
dxV244mGXUyqX2JzYXmWmNoIYsltWZPCzoQRx/41bl+fDV/g4LphIM3+0uJ75D7LoY66GjiEH5Zt
WUXGgyZCdiTIjq2jI3NB7LSo+Ypbqjbh6oYI/XO5L2RlG2pMqK9O4QcQ5XwMu2Et4UBL81C5ci/h
TmQ8Z7nXU4cEQHOnjMZ9QygFeX3HFg8G+dAQaKrf6LZLP+WYisqSXX0X71iNLD8GU5qnQ4q8kWUb
MasjX+AJvYpR2S62aHVEWJXSeXSL5PLmqKNy79N3qB2oq/hewvrY0SDN3JzfGsCccBzx0gq7BhdC
2hNgLjRZ8lLvHrisRtdXez26PjS2V/zFGXGTOEERwrNQ3F0uD3ge9yEmOXw3voK07nJARUNsFyBt
hgETr7HDvjDFwe4TA/eCI1P2cqHW7Ic7yCXG9Kf5hSq5LvjsAfWz6HP3c8bHlIynyruegdh20Lzk
mFSpdxVSWWL9p5gOtq0SaiV98CBSHZEuxP8leVMKdCli3Ypts8OeECjSrZlcQXBRHESyr3MX87v8
FK4VYIUouTnFL1LkNb12fSaQCkTWtGGh/2a7hPdpigvB9XD39DDnmFF+Kwl1bynwRO+ijnLSdDv3
LjQQ+pvp1v2aUKJ2sgdhXNadWg3VxlbfuN3aT9nR9fH9Os/zUGK2Tflwet3mL3Wh7KE6Z8hnk5sn
zQE15tLhGhnwMnJHjltobX/P+XepKILGDDxmKZvvMtM9kIR8Coz1mJpLeVmN2tp+j8r4MrFO2QYI
N9xBqyetiQEsitcQczYGJKXPZIiKGCSrQNfIf6eoMX1UjlE9lL2ne4svWzHOhb+IFdAlOS8uQmtg
DZfO4gFkB8998SSfBJeLN6/89BjtCrRFEZhDf3TD4Dzu9iVzX/AvaI5Xe6OsdaePojKblXCigMJl
jHd6IZyZSPg+AsGi4IYfjZ8W1qFlmAXsvLwgNCnl3MeY7YYeMDVRvhQkH4Gboz4Zl4eeiHtArQ9E
Cmn1tqZQBiqD97SwEoiDiHCEOvZqz3Z2+KVCYwujAfFZH9J5zRLGXXah+XLy8sUvmpm2kkC90czN
wWBQd/BMoNtxUZ4hakXGLNBUW9BJM2ZFzxWNU9zfMu/+T7L4cfYrUM1ADpiKTz6xFBTL3ZafBYrY
TACoKEfpokQHhRdoNu28pz1rAdC0gFKevCkM57CPhbZHFNisRTfBtWCyKNyI7/Ocd4KpzHSkx5V9
xOAo3v21aFiXZsqbsqD2ahOxYg+1iEVYIhjnoAGJI5IdxP3tl8OKdQOnkgefzoBIM0iQXDmHMAwc
/Np+QUskLpHsxKv0XZOJ5hM+Qxb3sHy3uzF+giwNLOT2Mm+0lxJLnzukxDFZUtNcdLVke0x/49su
BNj6I807rQ4i+RD4vZiZG5rS7wbTGQ5yhi9sIPzg+C0sF6CtAZusCQ4lJKQ/2W1JGefhwRgX9hJz
DYyHBEXtvPMwuIPTO0PywxDIPm7uvPGkdhVEqNRsIIq9wdkIr25vY4z49wRaXPJu8MHg8YZxgkXu
AGB8jOW5k82glYPpkf8tzrKpyF/kw2OXBCvsr6FuMxGAmQh3tZe+Yn0gz5/T37wJXmBdwMnRb0ij
Rv4cPYJvHdRPIPZjliIw4/kHgvW629ZcgePxCMlQ/GFy3xMbwg8zrgFtKNMIwoXguMi+ibW3CSDg
fcp4J3sfPQACkDUEzZ89m0f3wOKh75GcqAyYKJQ4anCDHtH1GX1hdFbBV/ENLdKYhBY+oD49fpWH
H8UD0X9dnQwz18UOeIZAo37cu3rGqtoW6xek6dmL9CCClMgNOj05EXf+DrklkM4Dp2ZHxmLy7n+O
8i2Q5lbmWMvdIA+t4DVUgzv5At4PmJgmQ7fV4Ivte4E0w93Nah67RUbtWC5r/5N53RqEU6VBJW3m
5XRA2wqzDw0qRz4SEPbLJU/hGRHAvbMvU8N/3hlg6aBqcwoUgNYY1/JpO3oH5YK3B0pOHJjTDbl7
A8gq+EAAYiw4R2xRreq4PvSE89KMt+XIC1YXu+VEDnahAVgG1Hp+LBsLpULrtUEvYNTJgUdjCML3
vyIuFtT45pRp6lxDEXE/0cg+wuuwlwDf3ocKhJaK+odMhY0el0vk2BHElf1u+I679L5WR3Rl0Tvu
/QmnS9qiBvbkXp8+QoNudwMZewBL7hF2h5dbBCvFbxnOq4GVIKwOjoJTzYfttl4sTIuFq4GQyi5n
/dnXyeZ63BOc9lggxkseElj/hPcl6umbVI7hM6Epp0yUBtzgBZNABAtPp1uhrBECREwo7KxvQ3/g
ihY7D44lymMh4Dvngw/PY0C7gwc/ULL0gLr/5aa3yWXyDbrIOjGeOil932LsPpAmz9Vv3ExwmoB5
yifIsDkF6Jf8BXHkQIX97W/8nykqPLBeMCU6gC4kcmJAK40YscHD7wOYP06ojYjmAPcGF2M4ANES
DSLrEFcUPCXcGPO/BTZ36ODI/kXfj6zdg/HLWdOEYC+kQ4fWOT8BzMVCDCmmXTgLYAWDfFFJfmNh
RUtCOEJ31OHGFBK9YArxpORI+Xf8uptoCa6FabHqJpPe1po8/u5zM7Zic3klKZMLwXnCJxMVaGVM
ztq0XKNlK/wCsyiSn40pUzIeVYj2dGzQJdsQKhXHNo1mMcBfiYOA0BWo+Aw63z5Dn+GFMCihLGCA
jUmqrHkYW7BLAT58Z+yEukyNAh6oW7ECDY3sRiosdpT78peWf9zyDjFEdcAX2oH4N8fbdSkzKhAW
ZcJu5DV7xAaUSAMt1puPHDnUDKZdeLwtTLcinA6cTQqON1GjCGFqM5H2bebMgCE5JojSFXfxEit2
6zBk6jEnFAOHL2I4GFWYyDGWoa0eGusfkj336UN4nLI7MclTO1Q62Cskl6g4Z7DSGXGJM/PT50/g
ym068PkxuoTGuej5SvI+sBP8QZIlf+1EmhYJ2JhmUpnqkAVFufLhlGakISiVQkSLV4dwARrf1sWZ
T7ihMDpU649H2Uvv19nPv3zOrfgifxB/sdkaC2V6X7034tJnwGZwC/iG/va/tgX9DCO5hvpBYUyK
mBeguh8UU5BZMe0BRrP1+BXV0d19wQrA35D4goMVZiNtQunLHQfiOQInE3EJj/YVtKS+PhGRFc74
FNG2ggBP1ZtPl1XOjfMeA1ouY6RF8A3haaT7tRoxtQajr5PqqMHPfEG60af3hCXt5j4kQmv6+O8N
3NLBfvBEeRyk6YXDlrkhU2/Adhow/DguCeWUNW9WBZpSFbtCNeX7AfoeKeg/+ChVPwRWkYPzG+xc
SHWxqK2MwISh18KwFJbod3hS1y0MSjBbKloMCSFk/eBi3hsBghGXnkc4xI3R/8L3p32z9tfJa3HB
aXt1ISgFJqQg93+mmI7ikQzegTQUYhYkwWWRIhJmUQq7ADmlTXw3fEFyTPS41oaVpUaFT1xw74ih
iXuEflBjX7Vi4Jf5kj2R0x77YI2oNZvp415UnkyatmFvfXk7H1JsYQbBfMDuYXRdAehTl2QjMgh+
HM5IJdYaiiIMcAQVnpOcENUXm8XvhpqFJweMuvGogPpnEtwnRDqnN9K3bgwGMFGcAR2codNN+LTZ
mRiFaEE2gt6Qkx5IYAj0tUcEvogr2Xd9GZbooWBXzXdBy2aA2B0VKzZmfPGgkDyWQVkjoKZdvUPb
XGgQqT4AevE16J3UKZbHuADTGv1RyuHzBg2aRBekKNw3XHGeS4LKgQhuYyLLwleADWKowHRme/Nw
VQ4/092ZuKWrg5ErckdhD4rLQjUkLTHKQu1PAxWCPgujU+gHhMVVKwiu49dUHvb/GqKVkXChD+qt
s1Dk/ulDCe0+DoPEmkM5wQtSmKIbU2Fj2IPqLJgedFBo+l+DliL6RTUsY6EdXxghiQtD7xDss+3L
VoG2nOeCUHb+DDYGoAvxO9z5LRskH1VyHbU8fVjjwqWls8QJWx9iTy0MqvkM8GUOduPejDvVkcvJ
hoay3XsTfrQVRqMkYSJtTThy/O8WJeKUTu43ptG67r8Qw1Jpq8/YgZUK33U2BvJMiik4STsEar1P
VH7Ma3KRXGIf43IhrTgdGQNQ3xM2x/DswhHZst0giUd7VtMmJxjE0hXgTrQ3tlw7EPIk5w2ysyPl
4BqF6TlDf6h9IXG9BBUI6TibOWlfQwN4SmDG8KLmgpsKZAR6RccgivCiZnWahJT3MNq+woeFF8sd
EikQImSaYYqNnoi8GSjLDBx3IvVasOWpqgbPmIIrNH19IKiLF/cJ77ofWT6DNbI0L1Tl0OEnV6jX
uYdRHRooM2WDi6k4STx+HC6BJlaa6BMJ4EKlYoyQdqPk7RDuVz17QkqtC70A+xbom/JYTRlTzfGB
l7Z8Ah38gxYvaz6wmYWlqc/Rh7Fkhxu/hVmwMJwX6gVt22fXJ2btRjwv2kSsFVizmOzCuyFoFd/L
8wr+LjNHWrIXRxA6eeH7RiiH10+Yx+lzSAHMtzYINqyYiXFLCYDZCMOhGXeXhp7IBgwliilebvTp
SMJcddb3EK0oI4xZMR1Hu+MDRMffFZnbQ6ZtuAig+lOGWCEL/xvqOgeN5JrZJzuY5DBgw4CvZqHz
Pqs1QQh4Cpw7pl0l2mbxRGlETRoTNa38Gvu87L84H5RfFqJ9yBE1+czdgLFcQCA7TCI9Ym43wNIW
vjRqzCe0j9njIPzmzKFmuO0anh2UnTMbtmyJ3esDKfBwwxg+G5grjaWekRosD4hAYmd+zIk2wo/i
O9Z9VaDSDHlvnjzIPDo0DBwQZ554jiEn1QNIU9iaXRYNLSvppyjMpdVtAXQ7aHGe6sJqcaPHhxdy
5oAXd+QxxFKFbhLjx0jYlwvKPGYbHiQ7MDCWMQMuNgDU1MK9AjOuSCalVV+Bk1kr8ZlPtakghhCU
PW6jGg3NjGSyaYGADnkbIitEYkO6+1nOZfn3BYoM4gl1v53TDqWtm/Yhvj4YaF1H1D/CF92pZq+k
ZXWSQsWee9dIVzYosm5+zyuCx/+YEZhVP3sv8dtx7RAOsJVDzqd3qEIf3jPA5txqD/v75KTMiZUa
SWPCAKQlW4unBRJvn73Uo3fxdKaEjHIUD+9lGda9OXoMRExA6bWsSMmhkmh9YRjP+Rhn7OE732Ll
EfecQBKFSb3z9YnJ3L/Dr6mNqd296+QHwJlhPa/AGQbkHHC8E4uwv+wxlB9oY41ZNfD4T/YM+mUv
gSIh1BGJvH5OwVCB6jm/XYt1FkrsoW9bopBO3jTVcPwLTznmHceUq8AOZkYCtrdu0Sf5JqGIc91T
AcL5Ibz0m/ka4wXEdGHFLOeHzJsSxevPLqN33BfdmwkqDMQXw+mCLrjg1AQFGdVultzAQ93X4Tep
7vR81dkMLEplHuNJl+5CaczXeYdPvjOjZoV5Qnr8pKadwak8ufrDd6iJC3wOjZQeTIpM0+mddE9K
RYKdMeMKIxgXzf+MvSp3FJbDQZqRU3dbZpE0280kQFAisdIbXP3RFSCTT1mfXBBLoqrHEZtNep6/
ViojYEabL5dX4xOCstGNtdl9aE1oBYmCX/cWmeqYpQN+htYe+o3CbJqdh+CpUF8qbnGk9IPyS4IW
j0Tuw2dGWjCUUsHcgA3sfw7N2Noa6Uux+Ts7GqDTfsWH8cXy2zFRz8I5ep+1QxFogBY0rDp4rPOG
OwXLxcr9RnOlHqAu+S2DslleiF7m4KrKWBO3r0n6z7/dl/GJ1ym+StxABmUFqf010Ntj7zb5QNbj
1NOiT39YKh512FsEt11Av3m0iKeIkeA0ieIZZxCfgbnbiKyDOvhAS1R8cgeyNrJgVDE/B1dq7U/m
mDWQtdMwnm3tTsw359XsU/o5Q7PE2rcRwwwAq5cDnILFMRvn0EzR7jGAQx59uIybv0dJ3q7lz8uU
qSl98oB2zf9C+GaTHt7jz6nd8xRPhNCAVEWXdZtUA80eE7EA5s687ja7L94DeZQlmlv7ladFj7CI
PkBzjHXt1XfV84YtDKPX+AYc8vQRmI+x30Y95cve7gCvr4Ghx1VCVp+9b6656C20ubAi6FNSk2mF
6M4pGKs8qbAetgXUWTv6VIy2r0Omp6QnsCBXVOgQ6+sLzbo1eshsCWRTGEiumHHnqUpnPXvMblRb
aCA9aamcKdr68RXK+nvGjoGemNjZ796CFf5dVfy3T/PpFsn99OXWAKf9YJGDOVB+iGCqBwP5nSuR
wcEwvEv1moeYRV375O8xiP3iPHxES4KPRsJYvsNaLWpwLqEkiyyiKEZdKk9xe+Mw6ADe2pglPOzW
OtsOT8sI9r8PocnJAji7kZFmUX6+NzYRurTB0NfzDoSGSn3P+EQemWSpqKMrmwU7Rl93QDA+dJUN
10+a8Ac6BVoD6GJhI0hERFjrDDC8Z+t010BeyZAC3nb9/1mS8ljduc2HJEHEr251derWuTS+0ngl
XBSqwgkP3a8Z32Y8cz3Yq6XPiKVuo4L8SYRWbSSdKowBCeUo4ueP1jNqK8KseDqxiKhAstKqGSkt
eUSDGpDt+fL5RYXUvyV32e71AZ3sHncJVwtM7ehsZkZBMJ1dtF5Gnufp3QTWqlKc52+j76Lisaw+
9r2DamcXPN0wgLG7G187d4foiVmrgfTakUAXMuf28Lut6n6Pz9LhR+k7SLleDgMPlRmHa+Y/2ZMz
550PXhgp9fZ8tcayqhrtCkdWHL6/9/YqUCrCBv/Ud6TfFxVMCGJDkGEhoJmTiXyB7f2NIaa9OFpQ
fkqeWrvlMSM6TIRy9PApwy2BuQQc1y+GVs9q3McXA1dFyf8IgggKuSezkDE7B5K6Ow9IQP5hf6ly
taNuCVIN6YHYpsK7fLzCtLlURpc30tMK78o87vi8h+Qo/t4EcA2efZffK48dbu+MFoE6GB1feU7C
N3stsNS4BAWaWw/3wkAAuJvdlzJ4U8EE1R1VCd95egNHM4YsqydhmV3UjDkKrC0D5AzG9sdW1iWK
hLPe2VfImtpQvXGehbvc+ypByQwaaJXJnRXo2HXB8SucDlYwdtAUb5onnFbojchO487ZUgowrEQ9
Np47xfR98SM5E3uS2jEhkD8dSYMRok554hn6puyDpUW4hNvuZawJ9yJGdNJSIJCrSXYsMsCW6DxG
LOwEcSk7lAZYdzR2hewctgtQIKXsLWkShvynJ2ozEJLk9HXMoPyr59mR44UTtJ8CF6qBfIl3oZmU
QkmFckSayVsjg6ghVvJUi8TJjAR4z6klbcyRhZdSZEAAfGIrR7v6l+9fB+btPzb1RB9B6gk4Lm4D
ZQx4KY9+PNbzIiA3e0tlRasvpQYXA/wKxQ1rw37YKbbGnJmJ6JhRaFeA5cBA/5Jf4j3H5ehLct24
F+QhqNy6vjuX8DZi4gPKfosZO32YVUoRb4a/AYAaetUzNFaTqYt9peQ4XCrSk257aUZgT+33xTbI
PgYJLnpGqx2vNFOJUwkLhvsFe5U1gUPr9U6FSQZtRXDTy82XDUydDzJF5vqMQ7D2cT9ToFvcvKiO
9oYmNiIOEMoljkZxXOEy5MPJf6cafQiE9qDEFfdYpZe0mLy2LefbidA/fWWV7u7qFTGSMZc94kNV
gJhnDDI+vPL/ZwOMY0eBd+wvahabB6KkOXhx4BVgrnfQtM6wT6GbkBLKUZmwDt7zFykzJKoPdigb
MdSgD2TORoYrPKakmFEIGyasM0zWUIArXjFAc9IsmQMbZ4JzfImQz75d7nwTTBDuvSAM4ihg53VU
kFmPajVztB5AgYM7hjbQW8gUgwc3T3WL9We22+s8n61nXl2pb+tPhyTP/h63UXiKF0hu19klhqhW
r17QpYQjq7756U6v3GIkx6Hy4KSIuhsJsKngJjGNBaldassd/BOEZgdIIM4vflSimixZfcvSq33S
iB3NtZLXkBpMjrXZ7x9N97WcWrIEAfSLiMCbV8zGg0AIIb0QSBy89/D1d7Um7hjNGQnBNr2rq7Iy
s5DL7Gjq1VPL3Pbq8eP+rf1+KetOlk+zw9DzuuksOt5kw07pVTUKth7rY8TZKjI/cQQ79VIACvIx
MBeSW+EdglVl2JnNlbSsbvKpQnutNY3uiMgZKYx0t8fL+vJejuWq13EFHmgwaeH3JeR19hN8Oo3b
ULQZ7+gglBjVGBH9uXvqayy8uBK1DFWJktqQ2KmhfEyUY6eGpsEsH6TgkaNbEVmvq8fqpXv4Es79
U7hVdftzySLzjMxozI4G/wS/vYHxsAoT6oYJBPYzN7OeXvYVOnAq6o/d0gF2XGyiuQzhWcFxzMva
SnO6WK3HeeWqkn62l5/ZU5jzsEqXV/so+eR3fZrzHdPzOZO3IjcOeJY9AzB6FnfQLvLFzYeye/Hv
iO7ys2u73+VsrLzPg4gZg+XKKQERd/1ZMQR1fChpvmMXKnOJzyVqq4o32axRQzvbQ5nwJ0n0LNXC
OYqVUoZEuTvJaH7UyaVlOe5rS49PWMw62oEFaejivXRj96NhNW7eCecoHE6l1xdkOUeLroj5fL2v
mFanfs8z9SzdFwT4bDRBOtr9pqZ0BaZpIo5tWX1jKyCF5MsroDgU8GZUcXRmt4EiRql0Kx0KtfTL
2CZz+SqZXH+7ra0Q/5MGzhdNpELVm8RxRVb9+aauPxfu0aP8UO0RYZNP6/Jxy+N4NXnJ64xZ27yt
m2hq6Q/mCKwel+3lvX8anDYf636YFyyAauHLTreRt/JJ8Vv//CgfE/UNM91b8aSkvFVTtAVYP4uq
HdbBvcyDPJef6a85qs+ZVMzWaApgebVprXdl3Ld9H3HncKnlaJ6UG+eIHBBb5DqhBrS/Js711dRW
bkb8eoHSUHkk3vYQ3NaRDUiagYLnI+6hI4vcM+mfKRp84kAMWUwdk0ENBHl9Z6avDNSFfUZbxL59
ZzPVqmxlsLfVx7W0voFOYYOAOMGkpwB172/Adqji2ZnfDXWmkz53UiCpwii8eDx7tYww9uSU+Wpq
EHPMMmOC9YJ5z8g+m+mxE0deC5/rMVb0FUOtysCofPDORoKZW3qBYsu8t66zS7nth3HG9NOT8N8s
3gzGcQA0Hq7uIG6MWNzbb/v7zhlLZoMACZjtM0JrGETveBMRwjvWmBcKIOO/gwkszL3DTsAmU6NL
i+q4gYnUd2X8JN9IcWgJuGLK74ZDDRfKT8O7zPvn4bIvRKv3UPrNKs0EPWz4RMhG9CQ5MHKrCGZx
oOEk8HjDhzrg4FGw7sMdwh8SUXLmu25GvDJvpoPhqoEa+8nd+IhOOoavUdr21/1UdB1ehyl3Lxxf
+LVlPzPaTzKjcDW4YcDx3EcneBicBpxUOnnFfeSY/r4piBhBzupDgdo5dsJnt1bT1dveFO4QR6v7
ySbcz3Bg2862g1fAJYwDR4uaepJtZBn86NfP9si+MXiwE07PwsnTS7sAOPl+JYxJtUpKOPb4I2N6
ALY91otuODuIN7cyPbvuKhfCC49a8AAK/wlX3XIdPDRHwodsO2t/w5p9J/QaOFpM/fv2QLmEjHs1
SjJkXiOCuDf594oH7Oni7cI7Jv8+P/xuWGi4lY3zZO+UgqwdZE8kYUBkmE5yMdEymFO5UDgNDYhO
4zjB8ix9n7FPw1L2d7CN5UgLk0+M1h2MquD8ZpR568Fp60F7JA8IVwIiJL0NK8DQFPHAZ8CO/GDx
5v778asc1OQuFB+YrU89aZiVD27HJFy0cLiZhS8c3/S44jOGLuXUaN4nVAinHH7TPtVhfBfaA75D
9RQ5Byurg8uXCw4CrjSNoXczhDFsbH9Pz7x2Qm/870TcZqd6qAODDwwH5n1EdEoYvzbwokCuGFcp
9+uI4iL/Wxo4H0bZ+UAXyzTpAcZsg9e5V1/qm7dx9VQveG7DdfLfYfAVjpcc/d+/aS5E7PbqOT9r
45rZse+T8EKcNAzB/z7Yr/EZDmeTYVAkDsgI2HaFcTDXYbhJ/90op7nsezIWX+NqwSns6m6aw58F
kPu/uxjogkohc+Xz1fCwh3uAmK1uqIcnzn2c8IBrhMvn03Pe5E8XFlyRPHHsfXhJH4cMfVyYWNfH
RizLtFM0AQOKgZ3mQONQdYKz8qk17uX86e9IXNCCNwxn+t/b6ogM0JGHB05ZJ6qIJysPzsMvBOL/
Pxzh1sb1otaTubXwHa4iuqAc70mhktDNgSt6BijiXbhXFD413G6xpeVnrUv9Oxw4nXTFHOGwrsNP
rpV8L139G74xSDeW/RByv7/zVaZPcq1HK8YI2UVxUvPOuB3s/lgjapIYp1ZBo3Y4nJsRNotMlL89
BIg6VmQuzI0YBvtaTgmNbDsTkPONsROhlYS45Kw0DIc6qHT9IdJnq4VALwq+OVQhsNkwSChEBLHY
8sL3bd8iBPwg1A9DcbSF0JlDOMcZ73w/9DACJ3rd/Pm+D0NPI236opXLJctKERwfbLWzvhHX3fr2
Bd9BM8ixhI9wuA6fYheHK4YR0RyFlXD3BHDCfpk3ZM+Z1+g83EPTN79DRySlefXjJoSZRyNuHL4y
uIu9h49xd4LsuM0fOrJ2AG5adKZF+jB21sNMfThyBuy0iwNX7r+jvKKWf/u1gYHgj+JAf77owodH
++YybC2kbwvTev7vnoYf7OrI3rli9EPWEfkLHb3I3iEYEnOA4Es9HDqzsMLCqnhiI8vvwkykp0Nz
wMEvPWjKilHxUSxWP3dFHg3hU88VX75/1F3NOpiw+BfXnB0D+jz16IgfOEPx8MYFVzfbGJlj5HMw
EcKz7Nuh79dutr3E6Et3f+QhcYUZBTU9NYFsEo4lXW03w800g8uBh5t6qI9So3Z4isNBePXfVQ3D
mHxgOfg6D/8+ntSm7gPznt//Lsh3FHFb6FdbX63Par/+k/UIpP3a6u272587vWrxVqr+nUzwtMiW
dCm9wM1F/wtLwl974T5EwgyzHyY0/ryYhoXlkXQBwis9N2J61CYnEjLa5xmzq/DzuL6BGnpdSdmT
Ema435Vyyrnm9374GOV+EbGRuLTgEAbYdV2qBmzHKRBuo3zvW1soCUPkqZPtHTMRVdN2clHj3FSU
2pbrPhpu+NXuerIdJhuCu4m7o2VzbRICZB9rwPaDOyZAjY5e5+FizdZL99pzyTlY1UD0+0xkaLG7
I7E4cL04RIcpGTwsT0RUjNEHagLd9kU0XQ/jDCe4vEey7J1E2FG2F+MTpM3pZifNumajPnqa9muH
9CA4MT7cD9Or70iE7H+GwWWPRf/bswMYDvqHX7HYfFrmo9rh3dSvugofl6i/d2focyinOeXR31kU
mbA/he0r5mXzvj7l+0+se6ivICAtDk6Nk5sR+039hv5Z6BStWphx5Bqa6u9n5LxbmHdKDd2zKcgY
sC0+Dt6MZsKsn++UWmorD7p1eXQU47PjcD8px7gFBFKIK0jc2HgZYjlgyBhyUktlNXBZ0nzxJVxE
KuFTQwMUD03OBrqyth69bHk8nVdhEs9Slv3AJNXPDl6I/fvRHKNHV+HRxw2L9EF+WPd0F7MUwFQ+
pT1//6LVba9mj37e/3WTFi40rAjVLSV0uMeV7G8oiVHvE1HwLmyDO910ws8Nu4l1JZco7Rs7CYOs
ZVL4DC0fgOpWB2j1rmAog1gwFFW5rVQfjsTJ6ROuBJFXmCTu0XOOcox/mS3l7akpGQnMMflB0KKZ
RrAJGfqXJGA7lZKTsVJlGQqTHBnBrbqZxp5NeGed+GA3JbPBQwfn6b2Lqq+KLPb1irj0SNFekXJp
m6gT8Mq34m4/m6oZwc9Q8rmYqmDULumhnEVeTjM9eyTLq/DtRNAdnFB6R6rh8I58N4c8eVeE8xbe
zFrxLa9RLJDZq9HkQdvJbuChURrrz+OGN3wsvMFUCkBooBtTQOUAZ4q62r7z0iKnJnc0CKrjnhyd
v0wfaz4R0e4GEcVzSMFw5/VAILN5uw+5LU0KI3IKdAkqqvhsh5BBU8FiozNfwzqKK35dAcTZn6PU
bzDMhMUkRmxbZSCvyjZWsdet+FCRGso/rtx5cWV9ggSs8CujkWw9h9b82RN0RrpNYu8G25bCb3a2
7cR+L4aXAKf4heoKYfKEJ2bZBx4VfuUh/33+JnIOkjFkjFSQuPArGZFkrAa4R456ceqd6nfG0hhW
8fbNQC01K7WUhvxMhpEtxrNNX+/rWh7PJ19iiAuNe7w//7oz+2Eqoxop3XFQN6/ODSllAJJIJqoS
pfiln3zVYsnWdkIVffqzhznpWiDtmAsxIbG+JswzL7+eUezE8bwiHhwcLtqmgmmWrfrxspPIVzMY
XNTsLbpdCId/MvrVGoVa/Pm6R/2VZmXmyvnlk4QtYgj7DD/KwKnj7ZfNaZSjnRpdQJmjTb3AfIGt
AprKLPYuhEQH+/URleIS3UaGY2VwssaYgYs2HgHpaAgc8Vlwv5gGp9swpIUp3YQsPUWiipAv18k1
l/1bFOzbFCxh9jP7XnM+6e2fdn2zYGvK8AG/gKa2GgpSkPl6VeYdRal8sfvnQvWSra5nQZ16KWUx
BV+/6HNpIlQuf3UhPeQybHY4eQah+bkimPlIFIjVIDYiTmuMvz0EuwFjphdjntw78oxI66z3eaBP
CSL0irbKwUNrPYRXrcOk9aAj34EScaLjCF5UxljvYqQxOpgGrSGmffU8O/LjOuRrcR7K8ncGfLdo
diq+GzDFLgU/GvFqdoyoyoJKOpxjoXWt4XtFPz8Z0BftCoNgVD2F5GowDFaV0lPCiMBPrGWZupKN
1BCnIggOYtQtwpU0ipZ34jAZen/7Sb53rMzijCCvLdxNr39EnjzCl0NdVi0KEw5hJ0C+SsHfbRPB
PMr/QqW2rLG7o+95NZ+dbSMPs38L9mO5yjpD85MrBRLtsfwvuDFyOGutG8EcbcFSnHU4kdj+A4Oo
rFaiYkOf0uzXcC/7DtXAsvT70oy4NGD6tQy8MlM5waXK9+quTBFJc8ZSp/jr8YnS3cezNNaC0CLM
+uVLLV5fVpP1Uy1vZLo3+3Mx7B3b8Wt5QSJH8vR7VckirY30pl7FLAiTS9zbsXMZxJTDYuIlXtZx
gmA9J7FFOTbaTFWRpwEYyyQFmizYzmlaSIah6Mvj23kC+1lWoELi43WYG83Vli+tqhBFhYbxoRM/
R8pjCnlBVH1pyXAlX73FfhOj+Myy42AYpO30WwwRwMaXc228m6lZrfUVB2yMF0FnoEf1e9EXjlVO
FCrHYZzmPFfbzKtZtx/6b92nSsLI6VQWA//7fjI5YN8zf4mkUR4z0KBcRrr6+388N1ixmOGRXW/L
AgWOlVfGTxF9UBAMsWlg0qRWOpV9Dc+62Xanmp18jlqMbfP3zoUYyLF0eoZXIlXmvOBZFAxApp4R
uCCQ1DOJCHpKzq7rxvFVN3/dC5Y6xOg46yhzqUqm/IHTVDzR2LDJSE0fQFW8Ua8esxNNVwqJlglP
5xiDmP5y3XjKBQzY/p4LBJx9soxqggAhBLTyiXydK7cVzvB9rTNSfk2XPxvSTVUPdF9wwDo6/iDy
JzvmwU1X7aXegmE2YTBC9dJnH1I8BrB+y/yzcmg82ukfUG0CqYmvjoPiVstXhtOFR06HbIK7+baA
yBs6WW9SBj9Yaa4GOg/Ew8VG1naq6cpcnVk354Vk5Ta90i+inlb2/cOUyOzGEeJcU63Y9ur3k1Qw
WvdV+Lzv8jgk42oz3z8ZzBPQgOB27gUUhryiKnaRGxoLmhjfs1S0lJFiX4ufaXmpslu9+BMy2Exx
xsBb5SLxbaFeF0POFuuq/6Rx8ADsJFDuUN45nBbe6DyezNENvEkNMvUTIG640+oqrd+h0pm3o4KV
QtKv7CujVcS+UkFGboZ0lKVpYV6AenBtXz+WNKAk1YI5ixI1hXCscFeTqeuCVfuP9jsPQD40sXeI
RESZd+YdUpfEPN7vMiM/I2AXT49E2Ofh5i3UlShefPUxneSgS1wcluZFP1Lbvr3Yb6Rqdg7UwZvi
CV29+J6tPf1nUVfeJkspGeajlvwKYF98kgPwQcfK2d6dCwlBTfnVSlfIft/j/p/urZIkoNInKKfl
gPOaNgN+07qxiy5dbtEDMKPC08RR3cQOZhZeL6L8tfKNtY/d5L3J/jnK5PuIY6qxTXDdV+/n26ZR
/piP015UEK4R4vON7SShJtT9YowB3AS5RXfTvDm/SEcdYzD/fandj8PVFNZbe5RTv5n3dHWKI8Q8
+6KmOoEdPGi2hgBeXCthesv6Pcxqg8OghS4bGyorQkSGOwbD3VhTxBvzyXqW/F7ElJ85VaupiIkH
piAd1wB0xCq82Mg8i9tY+7pgnjwzvtE9CXtcHIyQK4Zietu5o6nmG4TyXDRHmd95hwaIRjSpZdHd
D/dDudSys50lGNXnWM/N+7K4Qrd3Hoyb9sGc1DwI6ol/ytykS8YLWMJhvgrv2yoa//QRScVS3PtT
1izn8RlaGQjvGhwSzp19Y+umr3dBWCkZkult+/d/m67ltYqSWuc/m26qdqPIh5XuBmIr7xrJAXfZ
/WRPffUgSeGer082UaII137oJYIYaeS7xcnVBRdOyqRezpXlTDpAuI94gqo6qu2/jDjFkWlbuYQM
g1YioeNffDHqohS6/QsqttquPZWWdDPm1wVIIhDQAq94zABPt0t2JzmEly9tED+rCBeNaBaDTMCc
dyi19J2SwTyCenM7256i4yxuWOS1FoYI8OpqiKereqhosU0TzW/5zZ0apak5lu0h0a7SFfWcf+7m
+unILYoJ7JoLH80LnpcDTrS8yibBuE8QbWSmx0MF0fHeDNMBX6vy/WfcWWDZGqJo1ioNgo7UnDEX
LyZOdPTD434GL/x7SPBfnG3LjDF3H2GuhNWGRdte4qET/lcLJsqFOZhhlty5+LrgBS43kiHw9NuS
BfmNpQmfjuhIYGLbxOP3AIuuXIxLvXWXyKU1ZLtdHDfCYDZKIJnLPDIKJ9veGfO3qecUsPHGdPdx
OBbH/e3Ps8/UlljBWxEczRAyhM3y0ObRSamRaklOMbYdaJspb1J0NP/W2VZfQaay/rkaw1GGoR2c
bB6qmdIH8s1nzEmdjetKmJe1jCYxdup/3iqkFIvOpPdImHtPwITF/VB5dPGqRQ9xOkWcKF+27weH
aDXIZFnk6vMCYoIMAy34OjzD1IKfy/g7C9MlLCgl3xbqfkC3sLkhqrgjcY7bYV55YI+va9tQo1ZF
IwNKkLqDm3Osm/jVJiGFlKzTzU7Cc5efGSOXihRBSd3WP3dq3IRd7Vr+/Efo1VY+sov1rLKCnveY
ILzdtSnyXBrgg3VlwnLI8hW7HqxeTjnIGOXmwfgLjpWmXih+so3vJN4liqWocxhAT0AWP13BQOtA
vOgy5MaTFfhRPN0GZUcZXtAoBLO09WTc29UlTqFFAfKdBUw3oR9klCPZC7mfetj8TPZstjD72ZzF
eycZhc2Y0TxeawBU+auXPxZh3uPQs8KgpTiJR6tOjrIM/znN7l90K4Vkmsl0azcNafktVDKXlqGU
tb0KscECxhYFLw2cY4ZNOhaOu77kJEpGmRutJ8GyWkraDEKMdENzqAI7SDR30bGfqS2tzUv9WIqC
1YMrUCYi1rg6TeMFhg3YoOV7+9w7vF07YIbPsNIWXfbeLtDKLpaKzr3zB5pZcM19eJvF+/wDQ404
JgRIuzO08DvM+7CcD6N77yRThSzgHXRvPze6fKiN9YEHRQosjzn827SfpMSUrI28IiiMDGW4RARZ
vtOEu+Gp4uxYX/GFCM5NGbR58WE9s2BD7ekU0fts8+CwE1jAHk6XFLcKPUNF+W50KE3TVUx5xdu2
jAKgHQZwLuVL7xnzAsxqIwrKk1XcytOhBot3JM21mWeY24eRHfcZDBdAmW8o8eedZiNebCbVZtDC
eY1ZhtUGL2BOq+627h71bR/G8Kp7Vg8RT4FmPZiNabTQzEE2wfelLmjKTv1q3pUoi4illHU8r1lz
gy0bDuS3La9kiYBU5gcGOuyFfS3Zv4wOLW1WwSpkFlZsxBYCdIT1Wg38fQ9G8QegE/XEv9IUTqa/
mOHZYoMFapmJKWi3wgSLa5MhkOf60gI/CnA66EjKesKV8bcwWzTw4W0e5FhNyttZ+DR9NGZtV7cl
2Pjgp5z/7RsX2gtcYphGK0etjf+BlUkkt6oY0lM3y6uR+UIZGcxH+YgVxTvpd2f7GROXjpUsa6Tq
a5RTomesfCAfuPBZ5GbIy8chBGAwZKznPqiodQU5BJykq3b9y7vwtviQB2O88493kj6tohW0Vkuw
ea+Mgc5hTKEhMmXgpOUQSndII2stTnKnSaLiKfQY60jjuNEj2dct2Uvv6ZWPNyW8p3bRXkDWQ838
GG2VMZy7DDGSg4bFujNFIk0IEG9wJQ8NPc3SfsLurSgjAUHgaZmLE589YTehNOlMF42Q3R500Vby
YV1m0a98kzAlonknA+6ZJWsC7N5zMbH+TE3GoojVOYs2Uv+k+O9L85aCLd5zJg656iAxlvi9MAB5
0dt2t++nXh6PT36CapTuJX4TGwLKciYtQAkVdD2zQ+vqMpxjgE0p4MjB8gVJjVBv59cWRAtMdB6u
X5VEoeoUkAdihBz8h5j6gFrCMgjaZfNFnsFP4hpG4cx2lWa+6og4gbgMmv76YONqEnyDbxPkIH6L
v+G4OP+af+3Ls4BOp3OhThWaNqHDHvRAN30zaEJkozCXA2eexX1K52W0sss37ciTxEhRWrBi1h3W
bZISjfyh7cAMGSSB5CxpM56F3PTZWE4e2l+wkpL6KBXEG2XoLW+elTXFFKnzsqUefu9zaWPxK63w
IFf9QZjWypCU1IHPoon8blGZ2kls5ufezYN8/UDWhK8lG3cRhL6wEfIHIeI3ZK9ZM7fDeCeOBm/B
lz6MRue4XHlP1MM80gexD3u2usuSk3vmgEKweoEz9puzY2xKH0kgnbFqtMhIiFUGE2aPzfwx+GrY
Lu2NIETmKZZM8TsnY57bXpHOgkddSqld6eP2pcuDfejpQ0IipZ4ljiQlRsEtw1a4G+Ao1OKV7ERh
hC/HEJCPfcBIzMXAjX4Uu9g83IQ4psTFLdldmyNQhXoKjOY4Zx98K80iCSJguuOqhiAY4G3cQFvT
fS+8H+rhUj34p8RKKEzsYUvr+i/xBM+XeEXdXHrrezxufuk+cU7k7uqVbHVcNTHIfnovGuKVhvlw
cwkb9rxvqVAhkWOsKzA2NDdt51dJPJbZtwqfqy5Y1BliWFXMZ2c1oCmhqwD24E7YheaUrtG2NNBP
fpQHKOHr0j+JS6nwi5cyQErSpWcEBZy0YqqzSemw8qDOPRPgs3y4IuvJ4VqNFQcEjjwylsFX08L9
7BYwpHmVXIPTYKwd+z0j7IWkwZM/xn/9yb1b6B6y8xBAXsn1BwrUrWHATOUriyG7/nX/1n007Yl1
O3P/B1qjYg2L9F4NVbReZ4jb/06VVKOvajOZZKUPYcU7p1xn+b1HlY7OfRyHSIu+mOMQb4vZds4s
r8NF0PZjcfMPp1CD5vz9bU8rzRuJGlC0+2q+FQK70k81oYvr3uUnUfyXqP572LkCRxyP+/NQy9aD
CNM20gHicNikUWKScm1k6qNgoWEab0hrwj0RtMS2etjbp0HaHK6FJhgEcvEVZkNsO11TBLemWv08
ZwvjPnayzMJP1jSRo83LNto5DM6lf1lejG+xHxtduy/laD4/HnVL9uP0lmppr60EZBwXfni4ZnNE
/XH/LntyY4xLTEd8Zw7lV9f2GHgdUYLuK0QnZWHpjK+zr3aRgkKqpFfvkUGjNGHR6SLWBGM2reNf
vTx20otqSNtOWA18FxLvV5iLWDvj3FycrgNtwxUOO0GhO32/Dk42EEYYsB7Vpuyrn/r7eJJgUSjI
Gc3YxUWuHt7wASLF0L00RZ0sIkNgligTphb2pVyLl1e1j6FIty3W5MLFXlwL4wYT5eH0N48GCRVB
RF/BewTOyKv+qknUnW7qc7PzHPH/9zfhcfPV/Su7QkEJtd+WrzptchO1VjLMQwly/Q8k6laGWzab
YPVH4d0AK7XZ5u2pFRKX7S+xqHAJHKJNUf0YjdsaOypCKZV5zHgmXdu2+mf51rtixpiaDRb1zl+5
xnEcfKMHs6Wz5V70G0csUw6X/sn1en8yZ9W2twjN1OWmlluUfV3qIomDQkfeSjJU5dZdVlLNYOa2
iBBwB/aMQ8A+U0ovCwXnHHNJXF3di7Ef7LTR40vDB1xsNelvHFz1Rh7HBCNhhPIRro+Z5Nl+4l3H
x7zkUAETnR5E9me4d9Hpc94gFkO5SalV4CZWkfTCcOfKaropjxvBGyrm77FOICEXvgQDu/JhFiOR
owGUkNZiP9deDsdkvyjNPxeXslawJMkwWcLAdrhqtHkx6VRUeD8NeMwy5Gju6sr9dMX+cJGZwRvB
hk4S7I3SnxF1+teh+V3fEM3Mb769lPMm0Yka4xe9IlE175gwZIvXJnykAXlUFcE93ftUvh72YwUv
ZN8bqeyfs/mEqSTX+dS4dmNBWDoOzuPixkzJgzmxKbg98b9ZOs1VhR1BeT8wv2+JzR4Islw+o229
gHmucSkjlmuJJMkywsepNZcOPIMFzdPEQWUOXgla75Y6WZ56VTbuh1ev1i4e4RRGzLVcYDGzsnFC
hkWNso175zzDgOofIiI8/BUaNA9u2AwWBolugnSmvG7sG8d2mq592dt8HhWC93yZPRagW2PEIL9H
QfpxZTRwrGsfqansVS4P/R38yTXUmo6yv8vy5Te0ePxbluqnq/TXrUI9FLIFli/X5p5drA1h3jnt
i9Mrci+PlMG19J5QtOXe1xNzILz3MsqFHnb+Q6w4qQKDd3UchawSb7pYbQXNqpUZXJvr7iEouVjO
m2vLmLx8HaW8UUp3JWPugt+TIZlK1bij0LmoHKIq62ry7Qea0y008YrAC/Z9w+OWpr2AbtczlUgn
o1XDYqdBZFh/sk0czFunn9dPSI/MHc1znqODEgLzIYupXFBdFoSYPAmW0Fn1dXel6gm44bLjsFGr
bGDunSWqRigdP2TWxT895rxTeN9U12+mshLDpn5txEwPeJfP306lRTuMikxXGe6myjFMAfg8fVIw
ccr9YjViqmI5VO89gFo927wNL3ZylK0pRIXra17ZAt3/TUYw3poMN9eVe7sGmv5DRK9q7ncR0rhA
JERFyII4A+sXQLj+udfi0uDvuK4oPx8mzi2MiNvI9nwEitUTv+Iv0UdRzVdN9m+/4Y4YPa/CxJQF
1dieZANyrq6YpO3BWxjSE0QKZAyWUIoBCWeNSbaX+x2yly+5NOH5tGg9X8ECxUw19i5qmT3B/eSx
ap2H90mqOZ7E2FwshJ/E2EjMeXmS6nFtkh9CzuFgHttnxCPoWw9j09KYWM2repwcfy4MJk+my1j3
DZpWfiX6c+OK6KE1qw+LCccvl2clU7NsU2s0NrrBvyDi5au7FhBeLRAPgxeEVgf+hBQsua6pC6SF
BcMIk8XXcSBx1jrgvwfkSY2cVLKXaz3grtQUCz1jA4N3w3z3SqRBWcZMJgkBuzcLLDmSxfgIslLJ
hE1/XLw1chInYvCkga02uLBXxmrn2RagC/1RbpNBDdkllW/OBY8bXJ+FeiDQ1g52sZetZlk5DUIF
rH+/5U0NZAnkYo8D5ao5uiUwJVhcxYIGuVW81XEtsU9x681FlUmNu/PmsUPnvHlT0CTxO/jakFL2
d4P1RF5AIsnxXfXY3TSy0XJcjLeW0aJR+OdrC5WfLIKzpiQqTFhjJ/3B4s4JlrWnMqMdt8NyTqKQ
n4V0zD6KWmcNG4ksG1d5euCvxvbla3PtO9VBGGW7j6zxW2fZfag6OcnMrn8pwraNQ2Fwynu2xxv9
WOYCMVnWUp+ewWF6jadBUO/6hPYxF7zdr11024zVwPbl2OBZJSq4jGtPPdhOetcwrCPXWj66+Xjj
JD14Z0VnG3j0SR12q/JcUgno4JaMXmDP2jYVs8sHx/FxlDjWjcm4LwanGOuuXOVyozyoPFZvm2d1
/7lobExxjL2xQuqvwZniM9MX5n7Vl4BqFO4GYN/UD6g7h9/DCI8jMnhBuJTOwEkcfYRp8ZzFex4x
NwS6wkTLVRUJuJcEjt34DZVR2H0W2aXKvexa6+hVkOTEfuX0jfFQqSPHDg5tOfgQab5JxZDEAB4H
fIZcsfr4PUXDdF9Jp8MWmgZ05J/7cTn19Xg7jJYT0STR1VczI0XzZV68i6087POYaSo+TgJL3cfK
mV1aPooNts0D0XngBbITWRJrdfbh9dd9OTXIbbsbea6zX33P31Mr5p3ctYLef25NM2PYDi+/i3mt
t74NaWIKUwb4NoPqjZ1/e9NYqhglUniJ0s1h7J0GZeR554IyhvKnvy3Qy6V8iYWxCLEvMxYaxq6M
abKtHREo+S301fDq67Ha62v84e47zrrw950zTvjZcyVt0gXVZVw5Q5CFkYm/1cQ+gBcRBRxDK8Gg
5VM5fyidZ7L6TDfxzpjESp2x5GDBnSxiU8ROlcOhPb59sydcpqsPemd9AxrqA88XC6901aG61mIe
S80o3b2Ry748VHa/F0MD3tafW+PfJF8P6iAX+Fi7Xnx55qIF4OM3QRf7GSYBm27ZunwVLsZcWqAv
svefNSM12PWna7sEqKILfmW/M9hgXyuOrWZxw9no8s11zkc8CGLT42fmixWGVjQM7tFgfXaZ1y7p
zupeP2BbLaPTs5rk2818CnZaesRZr1W3b+Mf6po+bKL4bO4q2zcuYRfNJnwOnFYG5/uIF2u3kCst
atmuQau6KcsJEsTg+rmhNOVvF427sqBFjYkMMhZe3HBTsgkof2mGMw270aaTbGY5wNljpGPSDmv8
qkX+zrCCPVDV7WZFyUHyvK3ctA2E+L7lYWNbDtdm9Bouly/Zr7NM/xaNW3uMrl29nJnA6WqvJ/LK
fC9VD8DYbP/2lNqHaSAfhv3ZPyJLI8tVoZqUHKpgmsF6Y9d76lKuWsHQ+PeOfqU0QdzblAuNjPA8
vU/H3WQ0bt7au490PzWIvQtZLs9BH+USuQQWfyCGIDrN9rOjGY7Aj2UtGXjEMz1JlULgk/Dy6igM
CiMKLLkbe3ytX816vaXS8WseXZubikTn0pKYXlGxw9BTIF3j6Qx29G4P/2a5H6beZabv3NiiuEki
ubBm7VeIi7r8OyE2Ht2QN4ToaP+W+Mjqy4qPyR7jr9aBX1mq8gBSE3S25gWDQjTQ9HlEGkm2p2DX
0q6YxIF3jFOrDxMeWjZraTmXOHYrLRwr3GZAeiJfP2exyhEMtXJsPrtC1e10JEgJYgYzkdw7ZsJ8
V8needuYdqhhII3YvBV+1YR2WPwvNYtdrPlqbd4kQ0etyeA0vfi62uRYHlaFR1QsdtklSWyW7npC
1KHScT3bLvwfCWbHK+mQDCgQJNDW56usRdd9OyEbbewHnfkXN0lka4zFYXs1zbsWSTML7LGc4VfK
9XQ1dwmULQYelZxQTbwBAsQaqlxzZfD4X7g26pOCU6vgbjNHTjIQaVOo5nI1NmMDVYnViOO/UB2H
6ZgAjpmMCjRlX/lclmNVs8WKaag17RyOtAZX216WYazMlZymnvVX9JoszD5ISgfPs6eB60G2keco
Y+JWQ2Y9zDaWTcwDb1KcI2pL9LKoZipcepEstDRSr1xKi/6zzCZM93BTHO4DchZw5Lm8SS2n/LtW
r7FKCpRmxGq65OQAzXndLLs2ImCGZ8xx5lcB4bCQbPkHwcjeRM1z7iymCft9yIhQElGsVNx+hs6I
/qO4M1ZZLrYp1IFudMGBiw7qQsMJ2a5GuTpd54AE9Dk7DQSH7lLivqTqVzIPQ/VaXgJj5r1jh6AL
/tHI/tu8c33/pPp0cwQuMMyx9ENFpmXN/Lx6eL99GhvG+5wH8tlgx0fzjkwYukG2Kw7pD/j/yYjY
zNvqX67MDyvde4UqM4zyiTfV8LnSbAwBvjbsf56SphVhccXe0zPEYJ/4kShLonaj9qZlhaR7t7//
Dzj5xK1IsiNiaVnnhgvvr3MO4293bF5/zrVQ88v8oRTPDr4uAaH9+kPOws7JqXiEpGuTh8wectC9
4O8xD21IcBkJqXo1uuYkCWTxjOb5lHTi/D7e053xRxouk6uGdrCO05dOyFehdqxdouCRlb30M12I
o63EPHZTc+Lqy+LSpPGA49swhrE7D+WwJBjGwOluEOVrsaFRF7NoQpkGzk8WL0NupoBtjzSseiK4
a7lsI/vFODwhupf72kPGGnLPWPkxiXOIovFUNPMAnMl90DTN2EVvbvFK724GkFB8imsfT6YXMLfl
P57vv4bxlV7SMkDpeZiCYx/b8z6eUxK2GxDuzWArOQ/UcM6eFQQ+C3/u6Q8qLlI5c0U0LSsHvkV3
R/6sgtsKvD3ZmB+muXeJaRNykiqP7UB80n1dQbPTPQ+mEJGfYesKaHjuTRTKoXgxS7RQdOlVJsvJ
6s3dlFSb5yaWbGpswulj62CigpK/v3vbUmIgzU2FsERK7TFvbnuHVKXAfEGmTlKZLyeXQbl8RIDS
hRKc+dks6udCabErbWX4N0oyBenH7fMWLyZ+4mnWHVCW68s1LimabvNAKjvG3jy/OGD5c2vHhRFU
cG/m7Zrj1fsNKW7t9/KbSgagzirJgNR7S+LWDKP1ZEi7UmbbevYvmjMkz/dFlLrWs7sGveiXhDpV
Z/5qkrxX3r4yU2apxUf1MeTrwNtwZnKVcU9h5ndWAzDeYBs8LmkVtsndYJx8Qghhg+GSbXX7mfiS
DcZaEovOKa0XFcYMPzlEPUuc4jMd102Wk26nO5TPjf/A0ND1sZWvh8Sytklpa8DubRDc38LQUClt
SCGWQ4NW9DK/A5LZW9VkCwK6/WV0HEqiH6OhTxHBhHK7ZVFdtpms+gGFyZeGKEloDh6lMr7Uruq7
o1URMH7TU1kbTBRokYcoEyScz5mgNO+jaknUz0MzeKpXO/i5cdZThwp08EHuTc+EvYFqnRWauV9i
/HroV4JeXRZsD3pfTiwRJ6Lmgm9OaQLuHnUFqg2rghd7L+am19r2fV83csrVPTbT/df03sh0LeB1
x5s9e5nu6fGez4VxLcYCYSliQ1nd3WMgU8/z8Lkg6yx0wydT1wAjlM/PUux3NaVxrrqb7ysN3QYC
X+CqZKthKHISlZteJrS7tx96pI7drB1jxozLrGrQBi+VM1Ol31PlX66ZMQL8wYqRQ5XWTqacrN5G
Bft/mOc9aIMBE4lA3Xu9K8/asuwMZLnnIEEoiV+ugJCQ0MOcnYeSC8Gx4YCONVl87mvXjhvNzoTm
Y2627c/lCyq9ssv8j6Q7a04jCYIA/IuI4B545RhuBAgkoRdCCIlL3De/fr/2Rjh2bdnAMNNdXZWV
mVUhMN/KGr6KJ95cHrezHmeQw2gCucdU1y81GRamjo58boWGSbgYaM+bN2boapc1cElPUSZjf2Rj
KKvqSRnv+HyU/pRDEuFqbvNy1qdSgh2MKtUVLVYyRtN3l4fahRwNIdiFkmmorY07vMSZW21eiE/m
hOHIhHFFaRl4OMF/izLBXOOgABgvU2VfjX680BVCr4TfQzMqC0X+w6DmUsZ5va8CcfqJXnC9PhGE
6aHmPx/cGie4ZX35/Km5fr8dy1dvVvUmiRlT2QKDVaBdXByemnvZPFCXF2iyfpkqTP9qKJDdRAcd
lG/mUkab6WW7HNQXyszQWj+akqqRoHnvWU9GCu0GzXhSzsMbVHAr33mrX2LHIzIwO7Crfi2Zwiun
4/wkIMErrq/XxmGCeFoCgfgam+kzCzbUDYj/ErVQyGBhZONlrjWJuot8/RTF7mb+PMtth6vrq8hz
ndTvdkuytL82dvyBkBMcW5q/Yz/LXftPk8Q12vhuwRB2lUt9mYU3Hn+2P6sftg7RjHL9BIMQr1ZE
8ZhO1ytfXPL4Vs4o7j0Xr3IUVVOp+PePGxYTeP3m8t08+GsVN3U/OsNdmpMum9axB69MAwnsUtXC
4TW5ry6y75nt1yLx6819N45spr/dyul0PWts/BLwVFLwPRbxah4W78P0GlU0y6VsRcm/YwNRiPfg
Wl4rEzwjP06pIAScZW0zJd1f61Ls2rvb9yaXVaucYHeFeXU1SY03aRqA6ZVD1GZybeQTrZPzRGGi
mxRVGAkcgSW2m2xL1a37IJ7OS9zv/TBEBDmnBc9qRFMmtF3rePnlNz+4vyynxTYUHDIVldzrNBih
CKvIVyyuefX0ksjGY+0Kj7D4mr6OaAyruRzaPBOjTbw7sEf63TzA0I/4CLyF9gqv+0eszMqvm4Lk
ftK58ls7Grv6rwiUB+brm9Ngdxkl71XjWVOZ6i4br5+dVOFFSMiowdHy2G1MRn+JWOCg9srmK4DP
RWwTFrTYdsPlpsZImIKJTO6Saxl+a15GF694faPBYd47f/cArFlj1wzQ4dTBkF7k6wSITstG5wHV
cTYhuf5Lg5XoLKklKkgLLZDBPCYcWw+OPW1WlaLWlxyyRakju4AJhhoihaoqigXr/lget3cdIQ05
vGXUad9J8QQJ4sQHteqK/k5NJWtxoVzXJvnIGdAp31HMCkH9Nbo/ph824ry6MCbYaDXPHLh6/RLj
U/OvlGD+ms7GuWi0foNK6pDKwH2O8b4q0dW5uWE+x24jEV+2LR+dZ827GDnltSw2j+pfplw8NFLr
OLts7CZVvzlcuS8k+0l39d+QXG4cu2Tt71wzGjcTBY+PpBBzWDZOyeEjI/i09oladvVxTrYut284
xU6DuZQ+95KGjmQ7pipoue8qNn1wyEAxrC0dhpfHS/6v4tO5gRxpe9nbZG7rcvYMFqxAmm7LxiLV
zv9V4UO3v4oE9qRfxHzyPFun6yvW4Lm+PxYXn2nRInp7bJv22yKqHi7xtTjIZCr5USpfX/4+zMh5
y3/eIsZAsbUkrHidWHMudrYf3Kn3H/nRYaILd2seJ022F6cwdAjqps5aB0cSnM+QgRr4YYYNWDTU
7RBDf5PtLGqw4O/8yA36iKKaPk3mW/0raFZ3KuXrGPNnL4qemtLmsjtUJ6JqXz+cNzi6r0kBwei0
G5mrs1guvqKiZcjuc6OAKQJh9lkN01t/hVF0quZRvSeDRC/bOuKzhQbamZuD6Foujh+l8spclrFa
fjIKFtrR3hoXpuQYn6qdQJv0yH8LYLJ6IGrx7MjI/JcVBcCivf/WuQBX2WTsV9j8rr8+zwHgPEjX
drx1TS+ofhYl/NxGBysUQaPt9KcET8eSIypRF9l9Ar7TDAQTWqUDxEslXlGqHcbfrpmiSK0I2h6V
je/nJOPOna9S1ciOHCc1hNcGs07kC12Um2VYXhXe4FSJCbdsp6WhppNBvgvPccqDa+IFjPFz+Qsn
4Ap9adH4iJeVINo5tJhlqszm7w/UUCrZmlcdWlx2uBZfbWcAjjtkfszDKiolKUyHmZ6zYSmTeJ/8
OPySotyW3Rlwq0oucKj3ncGuQqxejO7qMl9YXE5V9ZcKoFZDm56lOb/FR2XuBOqCWGLfedKNervp
vrJ8g6Nmhk7r8zhqO70kAzqY22zvTx97Xzqu2KS8LXfNW5FxVMXRn5o5RlxPIo4StQKGevUyLXT3
UfVSJFsk+wwYnvvkVLSQRfdHP4NZgh57eXuOo6FD9YkU3riOixfjV2JZfbZzHi86xRmoL2xHbLle
lIxz27hYL3zuquv3x+D4nWkENlOyuTF5ZW2hULN8bL+lKvcb75qFQaQOk5XdINVYxIZZR21bNiQo
WHfBMax5hhIgsVziB7yROItbLNoop4xfUD5Rm5iOVYDdaoLBIv5bduHL90StuB1t77Vo83W5xOlF
uHlnHtqrmt/4rOUvXDr/CVX3AK9jDwajHZdruS5HUgmreJTqJT9t79S1tZVEU6VITg4VR8WJbb2U
wPV5fmldhHIBlMh7i2J6HWcOdRHDwG+P5L6qbgwPKsSyhWz3L+hVQhr0sv/wHc+HSvJzFUbcdwvG
hSE1sozHljhbzUxiEzUDwRlx8zb04gHG7qNivbsbm+lqJPVxU26SjJ6DnqFe+2hVmQaOkzX1mRkN
hXdIHI+fzpZ5KqOH5rqXqt5H/ahiaU3Q71Gjca1Trzf/DSmnDGywlFWhW8ga6+Dh6QWJe2z4IkiQ
SYm6NZpy4jrSuOBW/hmgdlIGfm4AoXpXsPOoeicDWPevrI5Hk0zD3r5Nb1hL1+pDzjHK0MXvAWhh
gHfSXhweWA+O7mOLaLY1ZUATWFdKF29eei2/9rGVZ33qZn2qYDtufCnHABH1YhhQaf9teqdRxu5c
tjt/N5unGvUm1Y3puIbGDjF0W79FBsh5PcPu6lotzn5hXPXA69Xnf5Q/Oh84XXrf/dAqSdTTAzPV
tZgHxaSzZcu2jssipKMQb9jHEdSBeoHgQ5RwXsq72PtuvwFmjIHzI/j4t5HM1k1tzzktJNvFISdo
ZHW+Uuc4zIK2+qd9V9D/7fcn5bdQxaxLLUhbnVexF8KlbxC5BMDzUnq7cTtwpbeySihIj6DtN4YB
2KLokoWRG2B5zkyb97yKUOGyMHbv7Vo3bTo7ZpYbsmHaTPX/BuQr30eFchRbJJOTnF6U2CrLuw7T
1PjUggiuOoVBEuepYRFZhcW6+dP9LIZ9T6BcmLraeYK8elHD3M6hMQ2o0bzJwyDhjZMowiihPe8/
e8Vbc4EvfPxRwU2DlDApuWTdwJTdoJ5Clzaxo8nvlBmKfWmCVCHSQAkDIsExrVCfZ16fLxKwyc+i
rW4r1s/fJpqHpB5qznNj4ERVnxL1lmb3l+e2HI2L44S+mYWa7SZmomm2Y335onZONETt72p+dC8+
3fDpkQUIXhOJTWCZ7aX8DZm+f29zRWcjbHQ41lPoAxdrpZie3SzsiKoVrv/dLc7WqZHn7JeACstY
rKruF4dllVzkTjkEBj53kq57RBePmG+mw4R3FPl9yM9L0Q1EGUtiDAp3BAiEau+wnyvL6fNckR/b
2jnulNfy9kM1a84Pk3WG0lPNHeeHCaQLEKwxzkXm1omhbP6Z843KDhZPKtfjUq7b/SoJwcHcNNwI
b88Pveuik4NFW8LxbgDUrtz8Jcup+nqp8aEVqLQZQ4cW5GSb91zvMbi/JPvZfTkbKfWRTHYphta3
S0xjqAJq7KbFca5h6A9n+DQr1XLYLO+2H9nPywro4mp9vdWPwuc0nTMcSYoqmeFymlq2Thz+C93c
LGLw91E4da/aaZxlhUx17vtlWy/O6J6w0zoe5zGs3sW1npllN40zHsyyt5zuJuXdoeZhep2AMqma
CtUFfbYyuFjj3SXuyBkm5T8GLFCVVNn9TmGqj/P4ffH8RQDdAEuWhpv5EDWXFZjl/mk9DD2mM6bk
Ipac+rg7ipDrPBr8agvw/vSAuMOj/dqPEhpzsZUjlyx/vdQ4B9+QrR234TzS4PQs6N6S2/qis3sX
8iJ0+HkogBTn+UnZpnLKAeB7cy1peFV9MnBpBeGtc7PxRjz7gp88oLgtpuSGNvHhvW/QEvSgXEA/
n50VTOs3KW2qB5U19L2m3VvUfZZT5Ecc1FuFqOS2Gv1u2kzj/5WOlgFOWr4lTUvgtUP794bI2L70
r8PzjLI1bX4Eu407DLide+V2U/7cVn5Yy0f1FO5F+4hV8MYISve+uePovvnVikCnAFL9489n6pt6
+g1mD4zP9+H3gSwNz9pit1Me1oN0isy9+7FrLd+luhxommwfvoI91r3NGQ2tiNnRskuGJORjzUBU
GNXYlm1Xm8XtRkkfRD3F9L95JV8FwyKCcnv5rO+JlfCbO6q8Jw0FMTIX1yY1t4qxzQIugSyqaRcV
vpzp0o/jh3M5+Zlogzhb82kiXnT04L6NNRQnN2bVc3RUiGODBPSkLA/KMx/gHuN2DCWbmwVHO0Uu
4v2bzCmjiy2vp+m0Xd/DYXAJDdl0JwOsKTby3fvYlju0RBvhwvtcWqZgbEdRY8IFZEWqHc3wLgAC
RZNhJoPzKGGwHJdaedYn3epUYN/em7AgO/uRaxaXtWhb7i8CdoYNsAMsnEf+NBkcR/sfqYeFN5j8
PJpcopRGGjq3wIMya0V9AP0/mQgvYikQ/kFFTjffwMTMf01Qo/zMX8NhKmLd5dDD+pv+0wBh82YL
jhT9LJMx31Ot/NvFxCMTG9CSjq/k0cfedXZj3sbkPXpft3CfgxncZQCTNrlnQhZ96t5fL/fq44sn
y7Zy+4ni/ZhCmg6iDgP/02qv84fAeAID3oPA+tZJVr2Yg2Yg2ENprx8Hx0/UkLl8UviWzq/w8N7t
J1dH+TObfmCioX/2TC8CZpfa95f0zs8evHqhZ0JGZY60xjn977m2DA1pjVJNkpTwMtmGk9LpBAf4
+xDhBT5ZafjZho+/xCYxlCBIg+8v+Q6Maz7dSWvCVIgTdd2um2LZShhtTLYlcf8OPi/c90bJryzS
BXpkukJvj9+j7aV3ob5ezvV4fDMaLmTNVCAH5tBIAN8ul5C2MMp+OhHFk22A/LIbBAu5EDQ28/oY
6LTnQvD+BJ0MzuhVAd1rbU1dNwxSyxBFdDWLPijFISGmSuxbqQEHblM2clc0TINGsT8psWVbhz4K
DWg4WrXZRZyjOvGtnEsBcho4UWz0PAI32rI2wz0Knc7rX5yhYOKCRvQw1Ek9zmusMEQPKkkohLZU
8VQnVfCVtU1RsrUxvPpJqD+vFdZNmLpB9ZN5R3rzwayHwQi+bN6pX99ssSGOFJ4U7+cJBwR9VEiu
KaW53YswFNDm16L2NgkhEiO+o1kLCN/PXkZcbh+xsxpa0Y/fGwDrgxw89e1CgTGPX3iRlv9t/6b7
ggl5ZR6+aq/nnS0rtLV+XeabTv3wC9WCbtgrwK/USSUjeS98Qk4ealuBdFNlRmrk811R7Y8+XnK0
KG/e1m+Jcy2ZKy1x5T1DuHCmvFk1TLR0gdnTYJ3qX0PcwAPnPotlhnM5nxh44Xqil8m2u2pfvy1W
LqinU7uwfUsrHfb9Xaq5RgbU2rrUikVVYkODG6juM8BA0lHve2tqQs0ryb+KA7kTYPBsXEj10eko
6LxlelXPRCO4zVbj5tHwQBeNpxlr6utVU0k1F0U1egXHp3dZ1Z9AVMXmt0WZgfwtS/oAKcJaVi6H
CqdREBtBxbPkSNy8q680PWiYJxh3HlIpVT5VolqqnPtiK5qug8nUBKd3sC/ZRT9hlGKIveiARCAM
shdj9nIWzoTk+5+b/ajQeOJAUtF9eMDRdxjxO6+m0Xp0evemx9gEQSA2bwWxU/Y3tHZXY4vmtK1k
DJhBeihHqNLYu0A0Qf/5sezynwxeO+RjVRNQQ56jjVMjJgoOSPvAppYpmLZdnGYqC2MxKmjFlSKn
4k3tLz7LDLDHUO8KpXw5g8S57hcjps2n8d3x3ihwDMGrE6x693769c+GN6aC7rdcHJz31X0hNiSh
cf41LrW3bs+H2RdIvI5hy8SbBjv/zHT3bCYN3TOQDbyPrPx+G9xne6eL8cSfp/6ln2AK6vzHNE1W
s9sqKUj11t0jiS5eo0OtqFyAyUvyeVs8W8ZFT2+DFXGbYVVuRA/vgXtlUBumKo+3KXt+03oq52FR
Z1n4ot/0v2bOIHSzJphgEyo8qrZvxjHgZ1rf6woH34X2a2/3c2d49foYHZqXgSxX+dB6+qbJ0vJZ
2xoMdC+vvnOtC8/0THz74jvkBA+u+cRJqJ3aUjryG8v4qUxIchVYDh6mua8a0SkQdtD22NkUGhtd
DhdwYVFTPRF9L3gTbNPI45VFrpqDph0beIQJLAAE7T6sjIkNSwr+FYfiq5iKFKIEI7F6NsCqgZoD
PdCNKZ+edXJ9ngTn2vYR685seMFDskvYtXyRQ/hE+QD5EAlCPRnZ+hijFv5NoOU2wSnsWvy3S3E6
MMu/A2/n1YLOlAGl6U1tzVAq1dSlPmcH80gf4NQEVAlNziN7E5VugRFwqETKq4RxxO10aFpdP/AC
7lEDUrF8S9d8rgaXZNwrJo86eBXCp+jL8ZwIfPFCZ85+WgxrC16QqJMhfxKPbPx3rEMnjMwVyN4W
TLPoPzX4bdrsR0oX7aywLN+ATvnGRWDHRqSDMSlPZXaBi79Hp1qOqbza1h2UyN5lHMqvjcC2aaiA
dsphViwaYrem8kSNJm+WDj+ioex574TUsqJIflSe4+t4vQ7w7jXTW+eaGI15J7/+ubru2LocW9oT
Ch3eWFPIwHoZT8CF4I6/UXFVXZjdNfkBNji8756GWlFtCSU8xBOqn0TD2bi9NJzAYqBvBfc8h5yl
rO+c3jYf6TpGWqINIknva/5y40Rnd7fqRzcgwS8wT6IHxdiwCi8FmDlXVrOJommOSnBMqXw0Q+KU
eCk+p9lBcmB4n5QyUFr9enazUcW+MnYLc4jiORymbjcryIL4kSmj/1riyfRQfAecqKHNANI2kZeC
29W62oOJQ8Ua48JmFUC1CwZjHLnC1OdOsQm3lZpE/5r6OadnceaurWbeSA0+daaJhjxeKxMl0NVU
gAChPW+1c1QLbA11EKOeQNJTvAB6pJfpQ1ycjxKYrJSPzg/s4NQ4tWwfU28pZMm8xKkvG6qwYMo0
lMPuKcQK1powNtXdt857WpOQsKh9jr52sINT7S+qzs96GRqoEMVj3Gc4LbEKefMRFqKizU1iN3qP
cRomqAXfkxufJGE6TS5YkYp58anJUWBhivPYx3nhalXdFStKKhApBuJQiw4qk2jLyhKzaObdbc/G
PN4YZLWMs2g04EjoGKr+hzQA8yiqgjyf4wXS7C3Aqpnx7t0bWzDr97V+ZEChZEuB3Q+iOkwLxxbY
9bqqbTJ1i2F/b6607mYgXDn/5n2ORw7+OR6keAH5dqPhovoEaWSMrnfNzHz+iULyH878Bz1S6su9
NQ0pJ4T6XXMOp7na/R1W3Md7zXO5qgVZxqnjh5JQXc13ZjNR1YqMLn05qLFvOuo57YMABXAD58Zo
JN2usjOSwx2zFe6ptoNM3hlSkE1tu+9vA15ZLmbkRIGOPLe2Hr3wCGfpSTu1+Dw9+AAF1dD2QyWT
6ZkkOC8p91OvopKGivd9HioezUprZ2aDLE/dBKKf/nT6/fbA3G/kD62nw2LPw6eqJ5BrSXmyWT00
N7tlnSNUvmX7Ep/iuWYxC1an7eyUjTfJWrK//7geGlcW9MuGa9OFs7ktGjTvePIlBEWLrj7CZdsU
svIH/T1ATCz98QVFtGzYv3X9DsFTmn2qnpqLc00E4OH/aBy0gF2EnouDOOlubetznVly9WcvNMuV
SPPS9WfbAWM8mZYE4wHowqIiIc+wUcjwC3vZ629EZW+5LzYXIuknmYKylkuE9Idtc0sKqcW/+dV8
y49Eyfwo//nnSli/w0Qevfn9s7CCiDOZT8kKln2rBeIeLVo2WepMvqyTKcEUrFdEIE6mZA3Yh5mQ
vxtOWHEIseTs2KDhsr7lfWkAuRRUh+Iv5mBWV266JmfAv14IsMiWt9Pvg9yitU3UcpdqYqlpVrMl
LdZcvppd9peL+JhQGA/CxlQeh81QPo9xctQVj4qN/D/IZUfYIIDmv538v+yXJoLFZyuvFzH83GUn
P9VLTMBO4kpVX8JwlmVFHyx3SmrWl9e7Zh63Ued6FoazJlq8asU0iRydON8zQ95hGYdTF1J/2DXh
X5lxll/p+wy0E4auO9TWv2mj0YUGTBulakVR8HKyaKtZBLFOsaHY6BQYko8WfeyARnHs/9MAoJQk
atVT5cunN3L/nvmiuXvZdo6+jgZIonfshGrp1DIMJHZvz/EBfIJD9GPUJB5a0E1KaVD7tN35U1yq
s90r1KCq2HtDrFQGBWhCEKXZLm1frhwYgt5ygor1uv85sWNLxJv3yGA+R+o7uppFgWibx/A5mWBG
eZqqvHD9/zoaG5ZQ45oGxqjtffmTaT2nRclXvPpe8yA4vhuM08obC3IbP+F5lm6qep4yHALHWyLX
mHMQk8kGuTDDM1MAKTrlyS3F+Pml8KWKLhqClGnve+de+m1Dg0UHxQaS3HpeUxhOwCOLKi7Rn3eB
/bbPsQf0sgMOM8tIBLKpsuksz+T5ajZw9ZXfUsxdub2urtZl9jxPd8YXP7W0FeJgJqJ/1gstzGJp
unjVYlXWEEaHmVqVc12zprKPGcPF2QquBQ3RkeBTTQnqJ/9rrLtbABCb72ANaWoh7lLwS+U4plN9
+kW/doLy9PlcM3Nd3yrGC2AYtYWxYjscQbuKhhSdFhUqsoFnJmRQgH86ujIN538AUWkw3MpxoqXW
rU1+dtPNux+E/uPLrjb35LeaoptSH8xETtRSqTWDlbQUUZNfKd5NZ0oGxwZ74akkvTQ8lNedv+n3
+Ngt/5UajVR9FZt2canMMSp+5j+F8QL7FqfySqSGevBWeAvuUIjLuY+HdPT3pucTeGafQSR8DKkF
hyFFKgtFYxeLdaxt4wBD0bLp8t1UKR+IjT8eBBkvyy9hAd9bw/Obo09NrbR88+JisRlyh7/S4ZcS
6XsCc1H4qX6QfWpKaOlqtg9V8GdZm6boaWpCMGsgG2kYkChwtv21gFJOQliQAME9YJArZypyiprr
GnxX9D3rp8/TiEsGA04qnHtD6to3kq7OSt9XVCO35TRkuffKnl01uJ49bLbTOiAbjh81Qf1pyWGn
d+4MZ/VahzSOyZb+VoIFEkMrfZssp1j8lMtaP4iatRNx23sOLS1WYFgXzGmNbZfPc9wrTZ+GvQSC
2e7XqZmI86O0aZRLQtqtSRq8FSVhiLYwouSjdGEY44G/7MqOce2IUnp0qq15ar3owP6zk5iu+5tR
dkXanXzlbIjaaIwguomZnnvUQ9Bo6axX9KLy4d86p1u5lbKFCh+cp9kmf2YCF8nvqfyDMf8E/PN9
81DM30N3Rj9/WqJsbtl5+AGQQrxXJKUe8crMmkstWdTGCkAFgvQqNwgcDLsC5EBu41CYVBP7jrLC
70EJqW9p5PVj94YgYPXvOyIURPS78LkkTHsDuU4+4Rz/SGjIcn/2VCf/uUefydcddieUjeb6n3/V
80NFpGKReKe70DCnzcexUCtGtUCCFP1OzUSmanb1Y9lQ8RjSJA/5VoCoiVQqA4IajgSmtVNwZdnk
HUdLKZRAUYWLBpsZfYDhThl25Kk8ae5nAu4/Px40Eyi44qKNhsJS1jwGCGg1ePyqN9kr2Khx1ON8
3eB7YawlvDXwCwrEcMtZpori3t4jC3I27f0NceOZxwcztmX1LuVrnnvP+jT4wLSDd4L3ahcru7op
LO/hPW9NaYoVhATAjCWcAKvXxICs8R1iFudrqSGmlBMBO6Zx+AqOYjdDMI6zyNzAyu73amEv22fo
5Uf2Exti+eaG7NDTCAMDjrL9foARbzUFhnZj7lUTeY/7ke7Ya2JXOHsH6c9bf+FQzuGNldYSFwUP
SJ/z5KOSm0mHJTmaUt6RzfGXdgP8El1DxhCASEglIpNXbqb6moqeEOjmFQyUWzKAndg181RZLgw7
RrrzubK+P5IipwnjRsp8d39OjVzxV3s0+Zkh6RoJnA9k/S86tm0fkZkhB6qvlr+bYiVbbG3eC3ji
vevYl0jNqIv+9ahWRgYNceG0xmEDyTgzu+bKj0xDMaXmk+PKKHX/15d4vmvmZm/bLNZl+XEhp0z9
a5l52RKyjYIAgA/a9UzviV2nIoiqu1NLx0SW7ztex5NsM1C5PqWOuiMwbf2ekCDkB/IWnRdNqBV2
4+A2BaFHbfQYzyPbmb9TTSUDucs8weqKnFEglgiPEjNFjlxf5quwfejn2egkDF1XJx9BptPLCc6G
NwNxSq7WPF1rSQI2b4LTExqu7nuhfUtXH4fqE1EV7c/SeU0/W1tWBsP1tVSsfUFKK/PXRd+wcf8s
uC25yB8bxPzbfvIXuWooW1oNzaMcQDU5PlU2+iNb/h8SfjJaMKJv4MapIjzOfx3VW93ZfROot+q4
a+zI0xjvcTarjR4N0MtL1PMV1lMFy4k66/R+es+QrF3EqtUs02aG2EJPD044DDAD7idFdvQxOejy
rKYJP6FpdOQ80xXzqunFDLTL4D6MgLISd2zXAknCC4NoBe7tzXAMMWFROWFVv4liZEXlM9thipp9
G4j3JgpjlQMv5l9HFrhi+b/mEbjj+iFeQWIuDrUdaQac9NJ89FEMAZYZFPNbS/aPpyjIp5KxTqpm
jTzA3G+7+FHqkJrj8ErYv9jSGB4ONseP377ARXiQmf1NF/mI6SnsTfXDqY07KE0oLuELgS4hW1ar
JhatFLeDZCzFzvUKih842/D+4t7vDPz2b+p/nStnpUHqrHMTWnclJE23V/UIUbQCn4nSMlNXYFoj
UhOqFK5GFmlq5PyLwpNDfcWhmKequpBkockuks9xDl0F6Kd6esv/CjJcE4LX8QJdJpHoX/8hvanX
c76eZXZRV99dsH4yAQTA7JCk7m+l6/3jmBAN0rRFagt8KFENgelSRWbQf3VdKlMcOxeRswGniDAn
8zJfiz0CTYOaxu4IvEh74/7tTAFLSSmApilElnt1vWpe7W+ZiWpFk9L3jqpYqrrAopmO+iwzPH4z
VVUZz7HvG2AjzCEd5elf9a+/rWmQ1g86VcBXBoLYbygn2mhuKSC11uTu2PS4kLq3esuM8zqydY3m
xh8TWtYYz55uJn4cMleTTFPN+ZuuJCv78rZ271CxUWGw+ZSVcwTasmMyrM3smiiOGLRNuPI/foNo
I5EgDl9/KbaCQRmBtJ4a1OuLEXTwMZHiZOLo4/ePwhpDwQ8XI/ZFM/fQnHY0CuD/O2JefWVidihE
kHOUmer+EKIaCq6XqCGYkTa/Re3NNDPGdQkuPcGXtEhuiQX/xZspEeB9ixHuomIFexRGeaYuxxwP
IgCAfOxnv46tdg+wOFt01plGqMn0BWHISo19dT1NwQ2G63fxIBPYASHualPfxwlZZBAM/h7N0k7G
TVcdIWkF1bBo4BnkvGvJOxZngXnUFeWtm4uUGebCeYNhjFN2mhEmm/PyoXHA/F5xC9uC8Jvb5n5e
vt7L+5yLqKSN7NtR6hNt7KaBnS2GgLkc52FgB6h5HyfQsTSzqn/GWLOaV8jUix+P3zDZ4fbXS1h/
n9GzDWvfx2kGRwcYerp33kDKz2HIbGZafL99yrGukxITDu0moF+a0C69dg6wJGAIyJLoUNt5EIVS
qm5I4OHzGQybr40U0Q2EF8mfSE0KFlWS2xpEWZwKTpa/QfVwq8incqv2vtC48cKacF/jaq7gX6za
ULpdwrQ8qaNMbW6yNcsunEUGLL7fj9o62/I3p+pZE/X+Ap5FGXa+wtfglJi6Cny0kuTn8fv8nQbx
hKf34RU33aJFaKuYlXbYdvWEinXoQE0Df9GR2CrMGtpqKpE+SIEAB4I6govIzkBpm+lmau/N3yco
r2A63A5gKsirdU00VObPf+3npHyTLc/yxSj1yam8/7z2Twgn1ds22Amk1+W0AoBniTV+le/oFchx
KD7ejcyN+Q5nqSEMbBg+h6tvvOzVGFX/BegeepYuFhRbBkO/JN/JgdRgubFsA0hgH9zq6SnTAu1u
6N/x4/md37YwBAwv4n1jSGQ1mS/dhxOugS9GKRhHvHjNGK7LPm524BKTpdSJU3zxj6GDqqywc1Wm
bSiB7Eq0589AiEMGZjO+Tt7rcAK/dq/3UbF3H2+/tx8EaS/BWmj/uuGsqALyDSWirsiRzxkMs/HP
abH+ov7kRIkprYR1xKVYQH4fv2+r+iUbn7+NT1cL2F8zlAAIZYbPQUlnazd9jufvsEy8vk1L/L7v
OrjOkFuEKlmJbAov8zyW0yVutcytGU3qQba+bO2L80ASKqa7c8lPoAJkGiBIIfX5CsM7mrbdd/jY
hi5HYqjGTRcrB70ltorTjGQSmyvBKQ/eXiREP8TAJHJupwji1RZbTiyWQQZe0eAC1roQJgJUQTp3
tJ9b69hBY3/4jUzGlyEIaBU+o5K1xbCpJ+vCj5GIk5Rs4YZ1sGai5ywD0+MZPMehiUeBCeqrU+pV
A5kNW6hq5ZJgPVCPjtz9Jn3ggCJ2XY/quaBQo4/K0rgotBLSERlZLsx+f8/eS8PV+G8mjaCN44T3
gqtC9T3WYAJekBY9jAVBxol120P1GejBoTmYmHKF/NFwsmZMi0VsltAQxpqqR/2nX13oFzrsDXBy
pHm50DeIhgs145Gc+TQI87WcLgTbbFSgEEbTNSjiQdIU4D/5XewqU/XLaKUp/qN0Fg0VisX4zo5F
O3JIbfrPccLYtj5rFw1sJNTQyDpz+iDc3fW0mTWhNtqdHwixhd2xvDZrHaq3aq5Sv3rslp8q3in0
/M7mK0GUwyb50ZDSpLv7f2yVQwwl1atBa3e83/amSTbXdEX0h0c1ZFV5kCsOJK5P5I57TMDg30NY
AZRg86h98mBpq6zKwDEU4+fmda9KhXQ9n3mRBwT2YpOlwOTL5fjcHKMFSURyMKdt5fFunmIgS1lL
u1ZGUjR79POfuO2w0n2ufFp35PMi1ar2REYcL9+tWhJA76BtZAs4wuRL0RLiT+V0acrjkt3rsuXy
0l3jOtuHwNHO9cD9XMT6GebUEvoeL6JVJW6sGo75Yjvfla3so/aOHbclL3lxdrMQgEMGumeSdgo6
uG//3d3N0vpcvsDX0EUCAnz8Xr5pt+wZ5Z1rQkf6s3W91PNI9JiDtmjgowFRM0PoZeAez2VOHGs4
vcDdEpr5VZemTYQJN5PtKUW213rR7FyGs8TcoQmwSoXyy78Xff9+1hW8QyuG0vzjUeFPlu+w1Kw5
RUQSzIIwhioaRg1mPMwQ/rKlRKo1j5rL0Mcv53DN7+Uzi8n17FJJm5qbaT6rBKTSmUL11hcV9Ata
9lsP25ceSdNNVcV65kZeJQdtudACXcO9lhwkWqFw15bavG1pBJBNdDTx5jetW76ibiIUUvMAeS5R
4A3U8pKmOLVrE2NNJvpsddqApRKmLpkNYcspnK3kjp8LAnEkalw8tRtl1c9a10gXr8L4BqWtte2D
QNcVUFoR3XoXzIBCycZwRjJMsRI4LOmcvm48ucSWzUkqGqjQVqjMMxnolULO3FRJVdbh05oVBPFC
z9+Sb/j5qxke7FB2UydNcdnN39pY9/6erclHjuaF9wxwSZI9DLzDtnv03MXFMRVzAbD96qL8Wr+e
O6tWss01phbSMrRA/TJlurQ1qa5WOGcb51UNPjy+P2r3fXuZrBxe7p/p9r57B9Vvys/qonppuc6V
Sks9qe8Sr4cprgyDQs4aLUdAn9mqFTFabzCy4nhFEuylZwYHO5rnQhXmbZ10pc4lh1M10190zbd/
y9XuzUvlXqW7fpmQGyqDeQnVIj7S0JngHJGo5Kc7lkjA/re0aNhPlZuJRrGXazisvjlcn6iUbyM6
+t7L9MBTMifLDn5w/1zoFjMlQbwEcq0ZbufLyzlqkCE+yjnnLKyKefGLA4Mp96IvkcVnezR1wq/o
FNBLYyGH16EZqWHSDRMBxEWSj9OknBkf6tQYDu5UZfFx3kJAOSo2N3T2Zk5qyj/Vt0w2X/U6IJ68
7DQkXxR+YozgyzTxPWIyUjv1/0wgPk6v0+W8vPk8dVYvBUTrbtIS7BbaSR2g8RX+XLHLIjruZlRe
dtYQPDMaQHI/csivYPLvxInqKBwLxzfdQbFcNIvzemlyt/NtgXUHeN3X4QtRbpGrohVdnFUv4LPd
C88JxaSy0oAro1JkyJvWgqJc8Rq53ww3Lk2F+HqKlvkv2X2q3b7BXBoES5Y7vpHU8y8O3d4wDkxp
PF+WF8Pg2EZmMAxENw1ZrYThs32c7ealonTWYLA5ucu9dLuzjX4pOFUGYMTVEDHiW/WDenQ1+Yqh
Ehnqvc2PwjCSlwfib78IxPIE43Wcn/J3Gjun9R13OLpwVoebwQYcA4KIh9inu+0wAB7kB9nBAunx
XBHfsx3A/9PAY0+4SERcWVKmDFTtPgWG+WeoPGWPBxcc+jTvAGWn2o6B5W60chFPp/u9fKN5i4/1
x0tYyoJz5/CkEU1xyfvcUuzpQJTO07NsP1/ml7lk+MnKLklPYUwRU8wiIz9v2Ny/bGSY7cMg+Zb4
uGT7h2J5PUdsS3yn0pU7MCd/+8pa0hJz91MT/dkwnEnXRF0PCAxt+ts/k9Y7ifehjLolX9Tn4ydJ
gyjt51/hGObOLY1M9efzTl7w/qD7CBBD4H49IZKFmkN5/qgqy6XYabBnoQZayx8Hxmkrn+a+6j22
I7MrS6qEpa8oKfxMTLE9NdnIXNPo6KrsTJDP1B1lhU7GEpmMorb7Pcn1BWR4KmK0yURKOOwLx0l+
07tb4PgOn1DB5VSRBh/y38lPuqsfu3l/ozdZ/kfTeS03biVh+IlQhRxumXMOom5QogJyznh6f2e2
ttYer8cjiQSBPt1//+GtfvJlLD0ZhtOPYUBkgh5r6/yEv6zjIJ5yICk/OKl7c3J+XuJge7I+fMJv
zKCKxWi8Skj3QbrijB7Nnd+eOe8gUPN11BCs/QAPYFhz+HvRntfFqhCwYSin7hfwZEYYNFXD4uyk
rPfWg0Vh/MG5z2B9eWQrKn69AKvkyx0c8pApXmtpKaCrHj9i0EyIKlBXttpNsDFfHMXaiY0cgO37
jxOnm6hUHXoJLOs4qC8VR2394oQAE42X/ry+dDuV4lTjPxXOpdkP/R2yBYDmT3hF92jmIOYzcVID
xVvepc90cgUO/5MvQH9TtIOoskE34ZHXzDwYXtuMPcOZuaKncaXj57Dkz9WQeVljB3+CF3EB2aUF
M+/eG7WDxfa+2fpLzlEoOT0fbbJl7EFegd1rvYADQdnBHWEOlMkJloAW0EQDAYUYOaCFLLf9iY8V
jo60g5XebXEKbHbVDhhqgoX9Rdr9kOo+ldcHf6Mi/753s7u0phBhL8U6c0Hbh+kGuVEzooIO9QcF
AqEOHd70wcFMVIn8sLY0jEgv8NA+1MyJqP64MQ6wKriqEqEtiFYgqv+I8+WH2x8MI1/i7751J2R4
wIgUmwTIim8GBtIcgDD9yTlEuothEQoWdZVj0Eh61EbkLOjnn3ByFloRodb56lAfel/C3X0kTpXe
/ZuUSpUdOLbM5HBhYfVRYzdus8c64FGIOD94IBRbstmZlWh1rtEsno9zuq9PYnTofnCTShZ/yBaD
yb5a7iFJqRi/cwAhKdux/cT1nQ1eNNf/vG0/q8S4MJPnb38G73StnZd4vcAqlr4d4VwNK5oYI2Ny
xa7GZBx0duO1IE0FbigjFHxo9Kfy6g8MHeISRl9oE1c/2Zy8HNwSYVchxV2230hx+LRpyJyduocL
YV3xou5m2IeDneI1xPJ3/pCx0GcrCk46XbPCtz+9y9vbgFz/NV/hD/vF87h9V2yZWRrNK15iRISA
yHVJDuBRjOLm2mMVEl0gykarfu1su3u4GLkkcyjHwoUWjO0ifsaIVbH4H0laqyKapOAPK7aXIxYY
ya8gW8Pmv0UH9V/CVHBhCwXzDkYkW0HWpWyRnAAJgIDWoKXh9fIJ1wLsdbHie32AeDpMzwzMHcZh
7AIKdJg98U0TkEC+ZqQpY99YbbSb9vIQMH61L/8u9uHc39It3YM+oFbYceeBDHhHZJPregFquXI3
QM5Q1xHw3Flr0t9Dbg73sFJRF9OlMNkQZ8EWl2BhzuQPe/+ZbDhBT/luOy7oHcqZggPmRpmXS5ia
M05jEEv4HGs8ybGaJXgOTzsGscsDrgsSLZ7t6AHllxBUWl+uvI3Nrhgd5T8PqJ1pBGE3jwRaiBAo
C9OQGXt/nOFRXIrnia/BzYC95wPfrDMcNh3ZaDyPaJYsivScitdgM0bXa0+Bs/fBZ/8cgaZ3wAr2
p7Qoti5+owZvCUbEqgYBj8hy6RdMXseeB6aac2+wy/bXKl5xLt52Ht4d3kPozeubj2I0nuBObc6s
PW61WGej3Vi87T+m/nn5dF/BJoceb2/+GVshYkXuoe3oMxYFDwF09m+oLyRtjItPyLQvEphYxSy4
u1CCXHFFoxrKm/jFpg3fEWcBUmc8BzAhEKhJwKUPVv4J/dFurwgUj1XYjpubyHp9Fh9BWm425uM0
ct9EFdN2jDATcEbFE5Zh7ZbOmKuQEmzdRffy9v2q2ltPNtrUA/vz8+bdXdqKTzynlslbvgDWEE5d
sCQwoVEwk0/Nk5pP9JcKW+9Zwd9Cq3h3geCvxrs8+mQvWFPXnEjG3BQ3+RR7nQ+xcbfXcEeLL4EX
mpPP5iEMxtGN8MR+UwlEPipOuQfB9oG9IioD9iHRF7BsZs2074DYV5YWNIMoOjkhUJQI+hr6+I/+
w0MXSDiw/4IMCaZqou6WFoRDkM/HipbWgOUoLFLofSxlsLuH8SBEv/JFBBpFWANzzMDbZpON6ccM
DRnrh2pDielxkcPBl1sXVeTmzFEhnKU4k9bFnLkNE0k+vXwKG4xDgHRI9ujfss0fhvlwwfkSy2n1
bC6xZYEJbWPqT0bHHPsxDYEiMkmELzXfjb3Mikit6fY8PLlbdTIatHUp1O4DYRTswThfKnRPlMUl
0sX5D0YvkLmqjcrfBU+j91DW6ll+OKIUzYAyGBSGs3JELA8DaPGTL9Plo/7A3/DSAOMYtD+0pGRU
gRSCjXvIJj9E8kKPCtyecqDutRvdz78VpMqiADMuBbEmYivqeXcgRIHQI6RZwm8Bu1W6InOu/Vhr
dipAPLCGluadEhU8OYKXfILRn6vt2TGiCtPWeGQD0GJ7gnrmjk/hjAaKuidsg1Ckix5fOYmFLUgt
CrDxBQcP1SToJYIsxJjALtaO8ZBBGLOOE4c+4yLYgLNLv6FWhUt+jgL1aC9tGdHzebxvkOaiun0S
ASRAQL5PzutAvCnYtKvirR/oZPHJ510+dbEOT9hjAOBi3IvI/l1/QLrYCzWjcQKKo43ARvG3xWLk
Of4QE4binoCPX6SRtE8IFp9IVtk0Xfzf7hkvrZskpKFYQS7ZP+GwoCAhM26wXbkYvGxFMByZEny6
w0CcdSkkSq5dCr8HmxMO+EuxpZSPL6BPmJOwQKhvgICCngEr5kIN59kT4v0jP5ZBvljRBaPIBaCh
90RMTuRmPvN/gyNd2AH78UWOa5NssW+p77pPBwFfbksaCbMwdxmdz+wlLYe1vg03zcoiQIgDgGUO
Vl/QJNlp0/FA5GHFg0VAMGFOsckjxhCNYFUGSOJCryiYFhTTbyYD/1Q8kL5xfvzza4IAS1Swdycd
zT5j7hMvvM0JO7evnuw8ImSOnKBY12Z3sO91ffJQBIgoIni9v9kZVtXK4mwCp2h44D8BnwitM57N
vd+yfV4O+2z6C3A8tabONNhkS+YcvOOsSXAfAREv8ds8QaGvMsaYaayiC5hUd5dL3E36aiqRuUXM
U8gCI4BZgi5xml3SW7kO0XQ5woKs+XKtWcSCxhV6Kdjv5Jg1D5oM3DuOaYx9VGYs/HXyBEfhNCg2
pNfecAOBgIwcBkVK4RyARhhec2tV/CXCBt654msMqbEVRYyKw8EJKZ0TC8omJrcMPfUCxjulhpIy
rLCqoCyArJSoUUPAdnK9/qcgZsEhTrXsjTwaFSC4Lm3NNnvS2r+4k3LSA809/G9xMIIrvbyHv5M/
4e46O1Aa9UBXis+oNSEtnQ0RDE7ItNvgz4XzvP+AvyqeYwXwloFiPKoXOLdXBgv6kQT7USwCmGPE
9oWKlzyZb5hOLTa9OIkISwAoYqC8Qj8Jbxc2Ag0LNzold/0HSMTGYJV/AwWscIh4YYB6LDl1OQmo
ceYM/BIvVXwVojdzFw08j7MwQbjwO2xLxxd4qXqhaCPLtXCjxM/jxk6aDSmyVOOfHSsjVfW2TiEJ
3dqRrhTJX/Q2oWUy5cvTtF/AqIW17RDbjGqc6hBKgrLGXzgdAKSytQVm5cmnDPEXCBDyQJZ7UEHG
K2xNhg4exV97Tv6OtLYvlCdAfgC2ctGdLUgGWC/bSziu//IalxjFEhdRfs/4TwhNQQ8NyD7o3Wl1
bLYQ/h67eRBG4WfhLxtiJNdMksHbntsX0Pm7dFtBV79YEDwtfLSx7KMcAMqwb8E2fRVFaIvBS9fp
XtQJ9ggQ/qkbgXVGJjmkOBPO0MoCN2s/FCGTrg7bHeZH5j6K43iSVsjZf8RdwoKcSQ/iGYuIFy1j
6l64LxihkC2DezO7C36+3u3sQyNEzoir2R3+u8MYGIetdJKEmSr+Q+xU+ZmsUuxDxdLkh/purOFd
HAD4qEVUQi4vbSssRzZ8xq1mI/LDxl/6cQ/uAaxcAJ9ryE7cficw5+DN7xFN54nXjyUHC39eJ58m
5Bb8OIqnBu6xBgbeV2+GQIVybtwUrkX1lrckKi7wbl4wB261v/rgTsaNDZcpWTgnUgHAD7nX8d06
qrNujbXy9ipDGYW8Ob8HJ2yTfuNNR58hegHA3S/707niEk/Wg4xfuNhwIUKYKs8Ik34qX37KhN4n
WtHlHKOl/gomH0wtnHfwpbCUAYMjy55gRVArIuQw08JoNT/2pMmZUzAUbWGsEBxQymKaEfDkg7A5
Ivr1QCd5FwFi6To55Cf6ugV2X4RmQPbUnuE1PcJCnzOrLHsI8S/lUs002ql1sqsWAc6azptlcF8z
/QRbAssU+A2+yGWgg5H/WCzxeliiUKXJquZX3FL/rfvY0IGnYXYq7CxEPiDT7xcmeBgAAr0YJ6Tu
bOfm+R2OGMsDbjlye0D5TmxuWfUkQH0uDSwAHcS8efOb7JVDNjW2DnqaGenpUCzhUvZstwLhoEcT
k38z39FcMDSPJ+gAhgmybTN9LcRYTJ9KqeLW+yatQDCDBQNW2PNZXJiYn+9PYuAJ+ULk3BdZHSJK
yeB8ii7FQxCQ4Qks8AKbpMBrX18wlsSPZHnGSWetuXN1klIrC/Ns3AyMKQ0JpAXIEswoTE8QtNKV
eaEuclZzhzPL6weERID1BMQCAkDUKuEQiJ0FS5yMi8TtLu1oWkB8TDhYoAEd+2tNE8shOAPc19Ri
uEX8ObHOwE32BIdgB1KT7v1POt6X9mJVPE+wDE7vwhbaoJkE2acmQUrQfjKo1mqEWYSzMih0iJzh
a0GKQU3fc3sB6JTsBBNOiKPYToHJPuFgse6GLw2HKd70y+427Cq684lFei0H4av9tL5UugMOQKRd
5c4ZFpIjEtrFsKRfiOsQCUV+PScw8Kp9cOtwBM7EMe0uyfNQZ9mB0xTMfcREdtyBBbMMXnln55DT
pU1A+VfJPtow2WzlxwjBEooKP51hXZiN1B8VhBEwWIJwEX3CmQgmxd8MAqW/AyHrRTmmAtJhUcVJ
bsQyLPljy0VRU4cZiiNqOkt6DDmMgKnQxMrgxIfDuWic3AsRBQcQJA49bLUPOp5Ba/VAPycWTOEW
5lzV77hKXDH+QgtDG9YzpOpPFmIUN+XEuEAJbjCGw3wFP70LH23IVT9F8R4jGT5RIDowO/BG7gGW
ZoZg7MFdgtBm88jwpzkAKLJQSSQWzuGcMBbMLrC32NYtS6o5zpXTfJ8SrbWyCGNDbMYfkxesstEB
9Pqss284W0jBg2+CJIcGWCVrONvRG3K7GEJJgC0PhTC8YzrOpu8m1j8w6qi7l7yBmgAxMYQkA1GB
/84pj5VLs8APBzqMn2CA4N55KtRPekpXO0KbogZzHbRXe9bTdUlDyBSQ9Q+rK+hQdrLdbuh5UJJc
uaMscE63+YvkaO4OLqIW/0PHHrCxJ5zSUpAeAGt956LEOFrLMhNtvDe1HsrYvi9qGn9B3/pNgFNs
56lodOmx+RVJI24VPCBlO1dTbPrMHrQzs5WlqVOQNF2bx0l2ch2a57LEbLaN166FpUU0BIc+6tdR
5EyMpJ86tlxM2krf6oY8wASBlGRhwd+ai9ZPNqFc3XV7nEtxcyzJs2Sp7fbdOuDWGatfX90GZTAN
5XBRjeM+ZfpR0+FSdSZL7kQ6G8G9qr4TU2dnf1CsaC1V6aEFjolkm6QFZx63bLLlcF6RGlGarDt/
G8km04I73aq3JtB8OyJ6Q67d80FkOdLWmpRKr0XCWRrfTh7dfEhzVRh9+2qNsFAHSnOSSxJFS9co
aEyN8pw58q6ReqZLpVI2PJNCpoRFnXRwEkKsxqOm0ZMq3q8yNH+1N2xbRFdwIz23f8ZqtQ4TOqzw
GLgWXMjS2eaWCWxl7F2t2MnZZy5lmzIA8MDfo8xtNpcIZrZJQwAUg0cwntNK3NMJXpTYhPcE0boa
dNJEeRYh3bSqwsDCqLHi8NDxvR3ks5mdAgJfa7ZsmT2Rg+ZitskuqHf2yPGkBTzJDg9SnTJw+dG0
kLamAT1DAaeDTeNHLVy3ajaY46wn/DABNsMmV03ddUB9tDhHg5eShVsuutqB3huGMKtwW/T5AAXd
2E8910NaQdAALAbXnrQpJl0adqjOLAiSfVOaC/Gzw5Qomm4RSr+ZTBdes19xF5kLpSdHSvm0s5OP
//l31YkMdR8zfTyVYSB5ARhD5t0dM1zpTbxPJGcuGVAKxkWnArg9XJTmoBP4M8TVs1Rw4rSaT1mG
yKahtnPogYpiknndvuNZrmOUqt3diewP8cx0eAH1wVdZSKu0WjlDOg8CKCHaOLNrUmrT+BBbw6T+
8MfyEktE4XTeLKuAdTrsmisAuAATsn44SiqyGLv97kmni5wcZ5mx8ABxmpYF9lVLUp1ttDRVi2Vr
qgtLB/CxyQJvGKX8WdcRx9awBjTzRciTIu6BuN3pA4WqwiHZbGdeSMLZqK+CuHn1rsmXV+2hCaVd
XdtssZyVqgTxUq6x1rbCo4/DlhJpb61UkKUo/c53dWDAymOvoXhT3eDW8eJ3V+KPUZrlIcgIymik
gk7BX7lJzB6ck843m25pO7xrvSRsQnKWQRfcDC34LRNrOuTq2a6xyk7M4FL7rALL6mSXrCkIEUjD
5KgTWuKk3adlYnauehDKIzwx220tjDKLt8twGFb9LKUVDbHcYC7Wk1nHY1vlLEG3r1yFS2v96rrD
NXvJLXv08domEN70s2Fvo2hh5zOYQAFZ08Paj3aKybA8HFR6ZTejtUg3TgVUFOrfaN087NqCI3sk
e8Sf7ISdGUxrvoFfL2z9xzK30S1yVimMtJjNtg6CGZMP8Jcb3wENLs2TVX+09cYmtcm+Y0ASAmBa
XwDKmnvpvR9uaqndI6rUcdcPfnp/LSWbUdtYxESQTMHNyP/LhqvZo+tj+unGJ2/AiIiaOuT9PZMP
/GjeldSt3WRhEEfNacAaeJwbf51JfpQu9JswJLLkXGh33+NAB9Zq70m8NiH2sPbLwlWrmlMHNASH
Cywec2GlObd0Ao3GjjZx2WI8NxyqaF00b5/tKMeIOfe1g1Z+pOGdkquqewz6TWUzgGYUO0VdpBg2
2ccOdMuBC24U60G9GeqOB91w7oP14WPjBfKjzw3lkVdknY0MuHSq8htiAjWv0r4aMU43sxYqCOXN
PnfByyQdKllUGUK/HUTPeqtnG/78kF/HU2a9fFAUGbdSoGbzI8l+uOh8ZKHNPn0f53cdW2zrdmbA
Dzd6dOUjbzSUazZOY3yXU1IsVP02xOuq/DKbb3F8mDUNc8RKWrg96XTsJVsivFlKlkfts7T/PA91
8ZYWJ8oxKcV/FurjthNzYsBCvN+k0UO39iX2BCysmK7ttZP/hBhK+XQ4OP7FUGr4EkaodFy26l/L
JpTNIR+CSskWJRpKHd9Kbr8l+5eniO9ZBfPRO3NPuOR5KRsl2/L9/Q4DimsK5NScEuyiwiWNQKBg
TKEe+SC4B1rvavGC1KvbhbS9nMAbNqvF8DlWq7hcN6DS/S93YVS/UwikZvAbuY/KPOEEoNzT7lfz
X221DMlJHpa59wj9XdC9+DXKkCwsun/rkdbTORWPZvNwELLZmiyuloqLozGDgce5zi0pqDboZPSt
eIed++SCBxKs10Mw3Np6n/qHMDoG3Sq1XmNGWi/fGiLMS65+C/hOYQfLo2DQxM6V5tce9xUkj2Fl
ujtZZeJets48ydeGdijdC1UzAPD1j13WC7+SwDnYfNQE+7hbPjAem5FjLVZveX0psGcvCD/HZxSb
U8bvc2+eopKtsbzgTXCzquoiyLdyN5Og8gMU6NwcgbrKvKeVrX1z70T3MH/52qXJvlX1HAVMxkbE
8K3LoETxmRsVbTWKc3RJzK6aeiqhD3rjhjPYyFahafOdJ2a266MvXbu5ar10VGwM/HpV2jzwiXkT
TVaijLBTYCfX1rNoou+a8qh8Dfo6rT+d/BIXsJq2Ot4iBYf7nDo3hsugfKranYeFAgSApo0LHmHq
H4tv3hsFQMleogpa+Vk1tykQISwrGPrFjEooj0vUDuLylQeCo4Yv/Q++Otoehi+UJXV4MPST2qWi
sJTpwtpK6AWirwD+rSM500RN8CRma+gR6yN/tNpC4jWp11rdYaGLSJqaEXvEYOmEkGEvoK9bcwcx
IS32TMUc7u64osfRw1MJ4ggIAaoSki28buJTi0i18LAc6ZZZp0FX19ir88Q06+DRMFn7+csc70po
bgbn16fG9DD55E7fJkWwjY343nce1pg0eajDRGVTuxtHTNq1sxDmovi7UZBZp5b8ktPk07Hjn6gh
G2Vwx12ey8BvGBkHyr5OO47IsDylpYZvUx4fPMmjR/U/ejumckfILZrW2kvU38BM52nAFAX/23SH
txqgiWyR70MTsADpS+dToz8z0VSqXYu/hcndgxDZNdAeN7OSYzJy/wxAid6dZU0NkhMSuFcaH10M
pENqgDNGzJiGNM2rdKQ1bfD6we4gim5DWmxkrf2qC3uZlDymKqw6iOalQRa31E8kB0ux/keJcHof
kZH42K+0v0VzEl2jodK+9grLI5ZTrslZxhEhMb8N9iQwPjXObe4YT3HRxrQItZRLS5ds8D7ipptl
dJIjhgo2d3zjAObZqMt8QFyAirKeO2Owc/r2YBNdVOMjO+ys6FcK6ZhMuO5Fhy6JaaXQ5oXFgcfU
prf8M5/TVo/23uL6FZh34QzOhakkeOYmLJoxYr3Bz5NTZWko8Svjtta6Ex5omjnyFjEZTBJAljCQ
MEWokZ4j2EPVTeZlnTwqlsW2nQBMH9IRlrD3W9d3E1Qt/2hQQcXZS7wneauzvWP5lbf6pGMVGjaH
NED6lHFeZIRUhJZ4QMRlCKzvAGC86+BqtJiP8ixk4G1K8ENjNFdkLNQVhHdufBAPjhR0R1t6OMhN
ysLfeHCIIx2b4YSfKaFthtdYOTSlHlXxWsQXPusJfz7gTEvkYq5Y/USV6FSJkuDDa3tA63wpe5TR
n8KQuTnHbVvcCl61UgEEBGenDVmLo86C7RNT+Vxt44Wgf1xbKXu2jbeWrIAWutiFSHFyoSthGdqg
OYLrxBO/VsGSM4fNnyVcVog68bN17JUH3Wd7IVfUKZ90Kz/aDpQf0ZoEA0vsllEyx9w1cQ5+1K/S
duMClomZplc4m6NwZfrjtAkER4lXg0IpKQhmV0w6U66zVhdwl6VzEkufrefil4cfASXW6Ptroap/
Gv2iFbPv8/KZ+DkFtOKCgtnec8yM+iJcUPLq4iORz44bkCBSwf5i06tKU19ieDHlhT8AcISZDpNd
erYDjUA35lvTtTeplq8wqq+y+OJW6t3I2SY7CcCPeo0otOKR8lJY0OjGZC4yB3oZwawy2cX3Nk1E
7d57pweZULGzOmsZ/NDUW5l1tR8IaqJlxpYCDzhfI4ZJ3mlNAXAHRK0E2MQ56IdtdI2y9WolH/x3
pBJ4+STT42cyqsccJrvLs6jL2t4L2BwGKre1l4CFuBo2eYb8LveD/5mreAMnBKckFzlgMWaxocmw
V+Eia75JTUhhiJTOovJsqlo+tdTZyD7L5IW4TW1ym+hfrUMeatQerBKWg4aFfs1DRnojuEHtYkNY
lbNUtZYyb6pmcHHqxJkglQqy+oAkv80HmJZgpqpr4jmJ0ibsbjLNi+G2x7YKPTiNKZZUOllFXvh2
wgLSkF/OVWl4aD3zkmZIV0fmwe18nIlwVREKl/EuGflK5hFIyeVgJgpg9OYAAbGObZIBpuQgk8bK
AXwCLkYRzTJv6iBIYAAgQoCnFXVkhItOiQe+3d/HlGVDpCpbtc/3JQW8NYlNK8fpZ+z7R593a/+K
6bGzeY6zapGyQarrj5QbiZNTH72l4j2yzKZLZ4eOvqylM46sD0fvFzWItisY8e6VV0oZQTFA6xFj
O1infz06zcAqll3OUtbuN0MVRxjLtLekQUrFR6vyPCmDTZ9YAVgJkKWxIubCqvrJzQEdQQ8BiMNk
CbhZuh72apl9d1Rm90ZTGXpqJDhDgkWC/R4de+3BuzBL1A/dOZZAbRJk9AAQqU9iWqD+2CrO1Muu
e+jFUm85OENl72fOl6VBw0lk+lZ6hzbGR0LdGgYYdW89e5+pdcDsnegDQDS3I3QM0UHrspIDbFFc
zGp0jXtn3mX4X3Tym2ltQIukF+mzLKYNgdkm/l9rO9S2il+dXX5wVyXniHoDAHNxEp2ACAzOug+F
NGqXly2FeMhKDEkOxyK5aQW/143fcQQHL4WOASkoAR80h3cQQI/ImzmVmPcp8dQqAbdNye2rVPcS
YIEuvrGSRWeMG7+3sbXDyIcFsT5qH4HFGJUfNOcgDccoOwbZ0R0OubxXw11TbyRWp8ZCVk8uZEEL
tRmnZaP2+zbGjDDvVq4JAy2H7fpnx3DmaromEjWa8buxCI9GkOLnM8siEp3yzpE4VNcIPQGNqsDG
AoMqy3Hkod0jMlFNNm71wEiwt9dJWzJHjPjG2wtFOmu+NG9q2ojxrHAqcQgogbJRDZT0yF45rqlN
mlveSs29hrm7rFoHamT40dSM2dwkfZPwcJBoW1cIENYd8YY5s9YYSHNLIl3sL602zNJGS+bH1m3W
3lnBbmM8IryJ/0CBcHxaSf0hrbxpF3NY6sFSYUYIM2KtLB5h1wBDJnePnbBJE+QkDertk688gCT9
cVwHBgZPEclYZGSgKySpL7fPteJOCzVdNFxLVxmWMVBPQK+ghgjQtHOjdruB1l8xfgaXSBcCGuro
U67voy7q0LZnb1cNbDPaeG9x2raBfjEzZW1wZDTtQQnOUQ/FV932LksTg4mm/5S1ZU7t4Ch11VuN
dasUplDKOKh0qOUcVLKtLuhH9QFCuMIYXqxLvtLcUB1anvKygzlxCl1yF0C1xDltkrGVhCcejs63
0CywWrGsXSpXy87HbqSSLqUK3Q15TVyoV/9lA3XXRbCExLsLRtFQMgg5UQWeZO4HHm7xMQRoZUwE
OJeSyUx8zzxqZgYZji2aqQbbJK2W97jdRTpLfDoVqUlWGYBZokkkNSRadXIUiNkATAU9Rhvx/tR8
WQ3RTGNAgxqbKRhJMAFUUfgdGvCFz7U76+li6Wa1kBjdtDzWNXqgh1Z1tzBjQVy55D94qFTK9JYq
MjLkTt06njTv9XIDyq5J/q9ij5fcdBZZYz+iqt6MfTsdJPM3sepbGKgkfWChpOZnK69WumZsfF/g
dbWaTpXqWNUjjDI8APwRrH9I9Rdy+Kp2yr3W1L91/PDUadKipo1XUhFMnKGZ0TSqJMp0+i5xgFSN
p19+ys1fXEOFovHuUA+G0KrFq1RJshl1aS9gu6qzLgEQu8qbJg3J1YcFemO3o9TzVIrOvpbMrSGX
c5uTRG5Ya0V7u1Mn2NHJBWFYNV47zPIOnn3NOOCq/Ryi55jQMla/kQUd3OEEGI51LG9auZ3Fw9bk
hlLkgx0EM/7RmDDULZOmb1P2/fzfiRi0yIandgufSq0ord//2mao5OIzL3WC5Pt8GqrGTIxmRYdv
Uo8eX9tEjbvrNUp3iBNHn2LL76OLKZtVmSnfqLc0CSlim8Jjjg8uexhIHG3E2YjUDuuPliBT9E7/
4BJeoiYVC23gXcnhxhbbHFbOdkFbbWQb0WWotEGp7s+VdkXvIQZsLomoJqULqxl9la/0qxABbUJM
NxBMbZUAI3Mfb5Kwf/uq+jWG8TqRPx2PEMnKXjELzH0j/hHzSmR53AflxhQNkjzIH7muBljNgkC5
/lprGHFNkGQ9+1bKfqNmPC+gKV4HIu2xA5c4gXnGFprzjlx9AlglNeElb5HQBsqytZdudRkQNA6y
ckTfBhH0qFvIO8EeVSu/57GxEx2PiUFfo7gAPg7+g0jkQnc4KWZxanWFsVr7d9rL7Vu2HhKJsaXW
rrLW2ekJbPsYEiufaQHGb2P61XTsbnTvogbwXGjMRvy79YqjjE8v09tlaP3ZnGySVR6jzp15F50J
pqqi81v/jV9lEn1WkgVHuW3eWis9YzPqMSKTcG0Ii0kBuOpEKavq3L8NCnJQTxohAwYDUs7CONdh
l82ZlN1JnrMU6jFu5UmoOgUIlEoVZq+4Mg6Z6ryTHtcey4WYIUsGMkqjWftuWszoaRNP0AXOQYFy
0bPnWiVNrRqsyUOeBQmFCpzlsDsBPkfkTnmG3ITDSGd4CdlYjt+qdS9o4xhzZ3ZXbQNTvYQd6ndT
wlIHW11d35cFr65y0Q/zSYVjRp59X9wqmXWkL20b/cvob9xk4loZT0mO2YkMH10zrBy5PFfB+M7y
clqajAlpTLcHvGaTEVrPSxcFNsHrA1bw1XcR/ulRshy4VVPGYt9qyXQn+tKNl6JU+sohhIshQKmY
c01J06Vj6tM4ss6GX/1mlX7VGMNthEFqoP6VOjv4MVhlhQwXvfFXZenB9eollCLIMKKIO1+NtlXC
CkKz0rnRfSQRhCjDGR+qOn6nWuVTkuWtJKnRJNN8BOUQgZXgXpM6Wh0ChwbGLolRSZ/eGEVTKTRh
wQSkLRvERKuzoCP5I2x3EducQPVvla+sGyXDu8cjwR25iWT+RHIYCplUOqjYHce8UrmyF84QLFUt
vo1+dzfcLFw0SXjVTPPq+t5OyYaD31ZIq0qoupkSEp2EGUFVfppWWMzyGAM1FVxQD5JZ1XULwyc4
vDPCVxbsx9bCt7uVr4WiFdPayoUvtpZYi7wloyjtqB9GxS68xAOqP40t5h8grVpQrTyJDBf2hG0D
fh/5xabofHNa9jnBFYO9KpNPRbbzlQlBpyLwqs8xiWYZN9XKsdwgr/dA/RVPWrsNapbc3xqef5Wl
fFd7I8QInxO0iIfFEGgwBwg5qsO0WbBfWJeOWS7zoD21qWZPhtY5tylJa3GFeqBAX1L1Kb0bIE7f
pltPGeWro9eflTFsA6e+eJrdLWiijnpa79xQGmfExnqp9KtK0m38CO21zY6Mf6T1RmE1hkRfug7R
ht+R//8r/5oxn/Bbeb2J7bX4F1wCnDSEG6/zlBoefHAHT191oySGsTGUVr1abgyAnzeHLBRL0pZx
vay/+4TJS06hCksBcZxh0ri41mY72dhGIftiL6et0kqDzhn4Q8/NC12cPk3Q25nj0muz5VgVJjFC
Rj/pUWap+perQultwg8kQgFWbXF6l+DB+kCA9ipVCK4lzS7r5VmX86OSbt2xdzSgn2QydEgbb4eA
wb4fFnYc7w0XR4vBWETdMExaw9WnZQ5NrXNODfS9IsFi2OShSLunH0ZY6rhIJH1gpIB2MpWlvaep
t87FqUAr0j8K+8LSmOSdArJXxWCSRV+MOU1kXiTP+Y+j81iOHVeC6Bcxgp7AVm3Y3su0NgxJV6L3
nl8/h7N68WJ0pW4aoFCVefJU6Al/3HqkxfgQQz4sNYGlotQBEoScO/PfvqJlqAbmRtjy2NegQwqv
NjmjYhNFssgifXYIJeR36LSQOcKmarErJmjMvZpsC8u7jLq61QrqoWIoT7k51aB1A6So9sIMOYvm
jBDnhcTo3opEZ/xkwp7muFLH6m+XqCuZUk22MSt3QWU4ls9eGZ6JLH8UA3jXBGc6oy7Pa35/nX/a
eX0MyzHHbpf/65twlU+AKySiTQV/s8UOGyUsQhPjKc/Sl7YQF7NMP5MEmWD9oUjtNEXQCweUYQVz
+bZoDlLNHoEZw+OslxJwVsEXbdG1pulW0dHLG9DabPS7YSEZrBE6kDgbMw6tpR0Vl7ro9rZtH5RB
W2RIORptbYb1fuzYYqpIwGasmGAEH3qu/qrj51hg7+iZOyvdpgx5cb2B+sNYmwNnJj7AounzXSpq
hAPKq8y8feIwmPdAdmTYqlJ9qxrFuq1ztxLtNe9jOufd3SmqeAvv2ODWDhX1mzUQztZzjS1mt3YR
fzVT+J4q7FFtACfML66T4d/7eRnowvrLzNiPFPvgFW/RZNB49I+ePR/RaUHwaOTPzPm2suhi9hCU
uSqd1L69id75QP2syrn4dFZ1l9yKuhMvujoym0xOdYjdRtBn7+TZVgb/pa/ah8ZIMIzHW2iD5GiP
orLd1FPXZocz104wq4YaRx3NvPB4OwXhv2MMMS+iBxRdg8n+VgWxgZrrRJ9R1VDIZQwNVA8njFEq
ZwVqZRk0V55ztLpB6tLN3vJUmDXdP9PgWJxHty5PaS36JHlyJk5nZKKjfA+xvrb6/qGwLktLrFKB
a4iX0dfkj8239tT8tZX5tgtLdSE1GvChCgxrzC5tz0vtj882MX/m68OudEoRH8RRTx1W/jR5SyM6
RUcrJrf0iwuz60OSwd/RslswQvELVBf+Ia13J7yqWKjq9NAY3t6WpVuFsOIKz8OERqxvwwnQT3Ta
GFwBUaQHFZRsLcmTjIurARYyS/NdPDG/cOprVJh/Hio0PYZXXifWNVWR+uhWaFBWeQfTGB8WtFeN
/hSCtMJTHyIcYreIP/XK4+SWaCgtCOQZHTQYrXIWTrsVcUgRWuFN47VNK57w+d9GVb8VhnaG/DhY
+UdTVt9Tj8FGRowSmmDYxzyaQnZw/MRHLeSmKnREEKHxUXvKo44RcrHGZBGoTOGfK3ocsVosi0Cu
vFJe/bz/NKR8OCZcCd8UF32CTKNorHrRq+9Np/lJNivmg5ry4g02sG9WiSSaO2wSoO2w6dJGexkG
8Ru3BRqVwuIBZH22Vq0Iz2bhnPLEfw0USv52nC9uhtozy59D4nwn5bALubmi5YYW/Z+w94bA/J+o
9ioz06OC+tC3Aoy7nMaEubbMbxlwarG+FZHjvQwwk+niHjnzYkZ/TrGbhc/VyCtLX5Tx+JQJqtsU
STnNwRtQGeYE86goerKn7TQNBL/krItKKSfTejqGlTy3Xg52bSX0/No3yP+snnNKUdzDrnl1Bh3w
V2fsGkliAQnYoUKj0ivLYdF1Bj1CmvE2lBKn+yRooysxTEPPF3+OAX+Hrr0jOfajOqk1GiNKyTRE
VKQBqMYptOcHMCZpN6MFrddkU5kHjVKyCyWYvUS+mkivKWhXU8ZOoEyIP3nhErV8csu7RR7Gb7RL
PltD3VYmKnnNXOvWLB7ozrFP08kf9orTvaUjhQJrkK0XB3qZFloxVQ/PQsbvo9+h9CLpzVGOQ8MW
55vdJsh8+C+jfonZq8JIW42eJOygh1dSabBXEdHrpklKRwxhpvxMrfK9D8tLNaL78ZUS+CUIPLaq
7KWwM7d3+nUmPZSR9opzL2QlDppVknOeWfkxZJQcDbPGOzsEbEjDX8kCmgU/pS7vVjl+yUZDtKE9
yNpGKmi4qShnIyzN/1EZgCKlzrshaRBmcfjbjepZbzVyDUEWdStPr3nffM7XbNys0GinuzF/FAwQ
vFbHRd+MRL8O2xqZmsggytWmdUGnqDNjmdr4HMOTjmNOsWT06czB1JbZLlEGDIVusYbyt4F72IVH
s7SXQ6d4FEXiVg4TFul4EQ84W+rMpO8nf4uKgd+E4ARecS2srylokDpauA18jqA9NzVAT9XL4LMH
/VSMEBVzh6lCyOiddB/RtG/00TLmw/fYZ8Amff3LrE00kVjkyuCkM658yVJdh5S/coyxdTv0fzEj
0m6cLr6Povz/D64WJ5mXtOnQFZK6FKUYj0eStW1706m/6E7GmIGmoqPMKDG/aHVImAdVV8j71ZXl
Usm196oWh6lWXSVFplmZSy2s3caIXaWIyAuxhs1o64tC1z+62rlbU8Xhy6KK5NjmZx+GoiEYZaJX
T4bbSH1ryFsfMNHXl/4Q3u1IXj0PHWnDB+jhGcgYjnkCGsvU/7Lm2YM6YLaziQBFsSFRUPfbKoj+
rCl9hqoJwR3fuvVvUrR1aozfshK3vG9/OAUsNBwdic9rFNg0l0pxH7T2MsYonL20/c25hamSuIbU
//kRs5IcCygixZ9cDm+BhPJYeJskoos7WzsnKu84TKCpdLtyVJeJZnNQ1bayDFZVS6+Skw8iq+h7
UmFi1oekcna5boP/mH6Yarx6JWVEUiP3UwPEVwi6mwovBtGhnO0WeszwKi3E39AAgeHx4yC95Lh4
6FrrKWNeCc/AfL63dcqdHDwEheekUhdzqiZHWV8p8dw99vLNgFaunXsp0d336K40IU+OSQeOY2jz
FMaxC5KlbluL1CY6iMwx9npIIyUrYEjvYaLQmbWh4rflDB0RuqExYWyDU6/kW5l7cOJQomndEz0P
appWMNpSdt7Vj7jZAlOinvOlmJ8XsBiNuZ3rLxrIjlD25l/o0IZrWRiNBM4Q2vymKwm++ELH5Gf/
mG65UUNXl/+Q59BZ9YwOMa2U9LcU/iIuyYKBkxYhRqeY9TTYtGBwlWukTUstqpcT94npILxacuSR
HxiOCUGWrO5JW0zVhxltilZ397xZsAlCTPjwDSO8fTRVtTGme9au+jbaSv0PKLzBHLZtXvmDfs/P
81UkC7boYWVrzY2q5GT79d7P5p2jBe6EfpIqYUwp2D8KFUd8/lOL91irFsjZziNiVQUTZcUcPUKN
WTNvVdJnIs5yuHB0f4n5h5So9BXNF//doL2vALSP9HlUPqzTNHzJSyYiB9unZci3r+u/KWJ3/PWr
70ZiGcC0WTc6SWuYAEhZ1/gx9lI7/60CfJKIDENKxJI92aP/Nl92HY0W/Zwl221PWy6c85L5RfNd
aanNM7TweYcuDt9Szp8v2XwKzJ8KGsJpUo60zv3p2FsfgWDukjFSAAbRQtku9GYlop5BtrowYn07
3xmKBtw8gYl3qvn1+ZgxNuQsrZeFVtOExOTNkW9M6zuFoBdTZMqqvQfpsOlDIrnYWOgYi9ZYRQ/D
lytQz3QcZF2fE2ta5zUxHfOTG4XgYVDvMJPwLIYT45RtwjfuzHIoRpCA7QCkAvPR/MaWbXXX53GF
lXrcQJtCtOlh5mJWbImHshGUFQrT0y5+bziiAczI8b2Sv5RlBh5HnbB0Pc3uac3UB4iXDF5pCG8V
03FLfih3lEdVRsdB48s2b0bY7vwJCF3hfRSZurcwcDgm0A9jxM3Jychx0FcVjfpWBbfET3ZM1k8e
yHdbdq7n95+liDcKN9au5fdgdTdLa91ooo6L026l1c8MplMTVFuTE0OVm3+0NN00c73e31GP+iW9
OEU1eeNi7T3TrW1rqXd/PpUN/l1wSOxBb4wOjRhe/jKY1mVM/ZYP9DXRTyE9uVZYA8hrYmntB/Gu
xbM2rv3S57w/4J2mlr+ZSty/zEu6xki60YmeIitcdSdpHppMxzc4qfBy8GK3FEpQroroMlRk2xk6
/kUPx4Mhd0kc7/WcgBqHJoJMkx/yGJA6s46P2THseKpTzPlzmFP26DP7Nv+SyeA6ZhTaMHV6Ps+8
5amU7dIgjC1rmSLQNCFlFvd5DPN0VINTXDY7e5go1ECjKKqxKMBCWXry7bXhJqE3kOcZoUOq3LY1
SpOgQOeEk6BCVOp4Yfj/Vxm5YrNkwbQv5VDsWjKgCrP2N92HDBhKz1eKauenzKp772HF5hOMJu76
LHrCXwscJlEe4hgfZl2q4Vf21XvtTPemuIoJjruc4OPULC2xkq5FN+5Zar1Za0hzcjNo3aups0Jx
G/I23BtluS4EaumgUpDjsD0qrXaYkvyc6tbaA6uY0qIQssbHUSFCt8oVMLDcaXR37pMWandRuALC
rlFL9Zzywt6tA/ZDx2RCB6PUmU5l03OLLPhvVLapk5+SNLlDudWr6Lsuw5WGvdALq48GrLfWwAtP
De+k0FKfAmJ6YydW3dy0FlSRlcgILS84NFpR9TYw0it8d8inLS00UvSm8klb5qjVrEK9ftY4scwl
feYwL+MpDwr1yYqvEqthIKHJpumltoz3UsuvI00EmT39gZQkD6x52H4Fnn7JB2xeCQMtT6QHjGJ1
/Obn+yghCTdMTnpAkxtrKF3aBxqkt8L4dfp2Z/SdtghipNx0lZN0POVIjXXWk7ql4+WL5pHy1zwd
H2vKM1O28PpkC+k2AtzYWL/hlB6YNtHfSi3X6Tj9J6O2+Ihk+t7X0E21xjl3gYdT6l41yVMPAoCc
Gutr91rhW+3H5rVtO85IxMTP78PsTZHgrkj2iZNi76T1V9jDrlDVR91jY9To6wmOQaVfdijluyU3
OJHVw+qo/NpUACTjvG/qMKKC6mJHvCTNpGaLlPaBA/tRYfy/aA0f8I7W0atDT1nE3Lix4zEI+vKY
cPqeQs4xvbUKaebbXfFVZfMUqKNFmIfF6wzaQRJPm8A8hozep8na9KCfZdMygJxw53R28j0mwSUK
HPAmCPBZU9XfWYdh7hKlQ1fos8/UPiMXznmVyUBLT8Y3Hel847wGek7ITgwyECSp3skfK0ZeWE/F
uxxZ2MtpqxdsHKmlP7OkwUk+0dH0lBG2ECUB3EvRnFV2mjwKGGPiD6A76Wv+rpi14g0ousi4ygwj
YgaOpU3PquKdGhWOGO4kKJIBe3TawwMMk51XpfukK+wXQXzgUGWr2OHVThEPcQhIFoIAt1ZlFGaG
jMQ/ZMfcYwpxkQ8ZNqcK3blM+m1cd9vI+KcXE/3hCVuz1WEc0ppVHwu2JV+nY2TXxxotvWDZD4eM
SgKYYGJxQGuFeOYFYjFeI6ZCm0qhUBjjosPjK/8SCaa/KbhrFklNI3yoAW4t+0wswHU16qYU8kvW
1sZC7EjXkDRx+coMFpLSaFx47P/6spgTYtgawxLaj6HhT7MH7gGmtCw9JyMyOYnDUEjCoLTbXENm
mdg0hkAYpLuWZVJamTBAPOfUVIgEY5HeVaM352niX+yjIHCwMFKIhUmIXip+7dZd7eXo9+e2YLVp
moJYb1oSL6NE2QYv1So/JepLmyniqPgfuRYcu7Z8dupbpHfGwrHlnzMNuIJQmYhhJQKQdEEwMq0w
L5Xiepp3rIwS4DEVdDHfzPiKOc/P6xNHO54A0J9ei7Wqzr8T77M15+SLTn9DTHerCoe/mc8pY/Uz
0MtrFGYu4BejaD8CbXaTCQpNDf1rptLTaHhbM7a5UCJrzcE1sTsNibhVNl5CYTz8bnQJ2ZaNeRzt
7m/QaVxPQMPmJV3rrhWbcpr4EMJUt6WqHhxJeq+PdA0NgdMuQ47unhO96SPYHZ3jcBvUe1mAh57q
7aiuBvInAp6lIGv/zKQmAQ0XRWrufPapBldwzhkqHoKjGWssJlTZdviv4zAzoZOtW3sbUE07VXQr
6a/RcSJmTMuWkloy2na6d8mCYZOYE7Ms+dcwy2pQ/GpUm7ba4p6gyxGU5dNUomVc0QJ3Sgr+ND6a
NSJEtaxyIPLmma4Kb4dSA0+mBzUV46KzrHfRmP9GxBajARLSQjjAno0lZMNee82Rvhg+GC1HnFJF
X2Zj9lpL7daK6SevlVcbtigejNpIPkNvOpYZzy9IaYXTfixIuy3Ecr4W8/92yngQeYd0j/Rb56tP
YfTwyqZ4BJ3EvgdgLzzH+7VGG+J/cpnHpaij3roYjp0Sru3sh91slQbNUsmwUv5EebXzDCD1dFmz
xr8P00cA2rcdyLjBWeRDXiuzR4zQ0PYYCxoptKK6Xw1suQW6SqXxXZrdoFVK8pBQDiLIzdrk3HFs
HSsYDKHh2pH1oWk1Ha1k2XeAMoVX7R1gLN2YLUI2AK32v30K14xQ8dp+6roD26/YxyWQu/gjUgDZ
+I6rmd2KmSpDpWFj2ibporBRwoBmrNjkSr1Px+ov5d0MhViOmbFKlfg4xvYVnfDNsCY3wcmnoBkX
VEMD1u+a423RqbRQB0JqhMk2YsPmVNtL2UmGhOk545XOqnSNfhOikaOcRuduBwlnvlTgMcB7nXkb
vI62NOeQHto9zPPX2qg97FdTxr8iRuGf8bapKkmDfEGupjqhnhdOdu8b6rgW97P2HhfG65DESKo1
7TJ2CGf0M8ONrSbMg2MaExKkYWWa+TFQdknO0N80dXSyrNgqGyaC51WBKDFUX+PE++gEItQ4Jl4Y
5ECcFmtGMS+loZwYV681FWeml33JIX8MCiFCk/dACr3tPIyScfBep4JUsuKJkPkiBIYWXFUYJZ3G
2ZsGNBlszV5b7DqD2W9rteeyI4Dag83ddTNjBF1u7pCBh8JKIauKvSnCT99q7U9DYBdE7bqkJabR
zwfWzaP7W/TtPY6LdWCj/AzBg6te1S4Fo5c4IBNJYp7kBNzH2An06TIM9orpm4/a0VlaKcNLRz16
fXfv+WqNbNd6kf/zUmOl0lRlRxKw4sNBByMCJ7Jkep2zO89vfFmY3wHikBgihmqG9740v60SPZvX
zyml48BJseJw6dT0upQ6fHcErDAKqoHXqmFL8ikyMVMec1ZMNa2PGm7LYWoWiMb8zM3RDVbhIWEh
l2V0M315tYPiVyvMF13mlxlONzWfvk3B0o+c+kkvixXcqtKn294ltcsw910dBhwJ2H0Qv5N9yVuw
U+pWohMXe/7PQpazJ7uWr0VOWcVp1QtjOjIIenyKHwYT3no0DFdUxXooPbdJ9K0uhm1ewyzksGc1
zXbMfJTRWc7EW3+ZqEonqW9axVv7mrJzBCnPRsSmTuT0n+f0y0nycvFrtQHYZm8z+LE5EHSFtR3l
XVzz5D5X5ew7cLsifZuZxrlydAI9aKoY5o/fS6RPJatRcxhkfKhGHNMIb9PqT2FlmWjPO61APzhs
HQw1s94s9zaj+vXvGObBzTBGipPa/6vhxpUYZBqc5srNo75lvIoLKY4vxWT9JV61qzAC0lJmCt5T
qwUEtpYY7Hj3B5WIQVGQdBE1R1OTl7F/M5z6ljMwyPFk17Jn609hGIXUG9kwYE1oDXfuzHbOZ1iJ
U8W6KxNjoyHWXOCwCx1nMZQGgMjoa8zQH7HIdmjU8zqGqatKt9Kh57TTChHqaqK1hlyMPuncXUy0
/OHEcPMd58KTdkD5fJjKZC4a9oMzuCaLVxrAyxbacegReFV1webz59MuAK48r9I2CvKG3qsXZ4uG
o32sUANPlA0UBUrwD09Zi5SDtAKN9QFOe1BaN+BNuM/aFPsbTe+YSiOU6ZZmNbp6nqgQHYXzJgok
egn5Ft2jjsy1yaxXOtvYnEBjeg9FN77MCuONki+9pF6bkLjsLFhkmf+haq+GH72Zsv3RfGBdzj/b
zKBO2FO1nIT35teEUGkyc0tDcABh2pFY+N4zlWYtfbVtXtAAaaN9n9AcCe09a+9i5Iiy7vKpXlr4
i9swg3gh8l0u+A15BnlUVRGl0rYqm4mFytE5NwZLHPjexIviK/tao79tC4x3df+vrSZJ8p/6Plbp
X2CTIzYpH02Y0RqfUp4zkpDqalgaaHpYk0IFZ6X9VftP8gPDYCYAvwjN/ijJxbZUUFOt1QBZDlD3
GMXWCaI3kmy8BiNuY9OaollS9eTjxRhL8sFEOcGgJJzCY6/Wd8+M/GUHMUUQ5VPg83O0ib5saPNw
WCCYHXxGYQMQyGphAea0kg1PuTPaXdk1/GGHvLG6on00DLPl4MsW2sWPtRfF7z4nL14UYbXAJzW2
NkkL9rWXiK4EO6SC9XaZlXI14gPNuvihGMqTrXI1xX26RMLCkNZurmls67had45TXfMAXFoIUdA2
vjQ2z0Ga/YsXngesKPO8bx3EcGpq4VoaE/BcJS4LGbQS9IztO+ABSQowM29gGhgvZpV9lr53kYaD
l/qbUxx7lX+ZK8SiEd9V9yysFgw8mTGpicxp1tZBIcBdmpM3Bwg6axaDNzDRJmToR48hWeboCLo1
LwCkSU5F0iP+RgZwb0KqcaM5W9o6tj5HDro1MAnO+C9N/iUxqZgS/4oEnIZT4Zt3ji74KNbmyAAs
bxZVzsDWfO9wtHKDcvko6wGH8mm0/DU9E/6RnTerBBhXZr5z1eoAjhzN9KLbwPHuHdDwHaz+vRZd
7OFAg/NF9OxC6jeTZ4KsvHRa14ifU2fXhJsWd2HPtmXiWTBfcC6aM5vo0hqbcGBbYMil/IzaVwF1
gAEt+7p6S2K6RWi0MO9Zx9AjmeQ98DdUySPLLoQQJK6c/1ilHAhcPWcs70lpS5STipGZV3p4cMn6
Gcaz0X5zf9Xfm5hybcG4TXnOyG15dVBRiH19TjnViYPNnmijXf7KupUIsSI+tezLIR7PeUSvSrDJ
4j19+YbcFWTpS/BI3ie0XdCqFmxZmvb9GtcKsDECMEysK5iO4nX73kEfA83Dg0vATUDI8Lr4UC13
SjiTv6gRLSdn5ai/qJ309qLPKDY8C/+0jr+U33IaMiIDdrG0LoVz4F6pfPnAuwGz4AjnV65iX5TB
HTQmIoDt4Lr0T2oA+Q+JhU4xpjq72jrCRbfqkd7FwZgKIqzShQVAnv7SVXdgNC8MEgUibAgv0aNp
cGmx8iurpNmB53Awr9MtDA45CRzKsnuN+m2ZHqrYX/GEFADmew60vy0wIPHBGY71RXmEkPxZeRCD
WneW3HYkAfIEwyFI2rVGhfgNQalWsTnhHUHpSatql1iX6teJ9oKA2fIwmMgf8aR+cWpNjHvU8uAD
Ld9Ur7m+yTz+/ApakQIKbB0AYoRaQpJ1BJoOVR8U/gKtSrdq5oagIF3lvjP4eaiB8gltVoTXnquO
fPo7vedn+avga3v1UrRL6/GbB80XnAlXevuG4gMqKGkGrblJSadJ6PjuLUg84xpxQHZt3xEKIyyO
P9qHWZxnykTxj9uZVvdErJidz7+MxMv2asdHtXCh7mJ5qqoDMRlQ+vk7dKl0nULhvZ5uQX8uh7e2
vRjt2Y7RF4IuV5DAYRe/DtZ7qjM9yA9VsBu5y4xcTCS/a+Qu9Tdmt8gqX6bgNx/f8JSq+k18p/qr
E2P4X4XiJ7GX9omk5/EKqWrMtt1w5AFoy116Hr+b9uhgITHRjVEmUHq9lBc6sxhQ2IB88NeAAf/h
AqZspCkw1mvW1R6qRk3qwUJzNuLaaT4aMgZeNOsAAoJm8RxyJ2gmv8aweJFkeHu02/jTI2dRK/BD
Frx59HqCZge3xvYuSn6Fad5j0MUO4qQ3X+C9OgXELoS0vc1tkt14DaYSvwFvumqdPVa5oXjV7Is+
/FYMr3s2S2pcTC7qS4w4FnL30REripeWHu+++ESKyGzC5WlFS0hTpMWn8qWPK/Uz6pm27lGJWNma
CUr2b9qCeiJnDW9EtuwwAZKLhFZnMlbQgYh6sLybgdlsx7KFvUGL97h2i/C0DGKUEtssYmKmcynf
tfSApM7KX+FeekuwXOawIr8hsvQ1Ni8elJpJodTZ61Dd0gyLlqPC+fE6YP2OOLFtGLtyyUksYaMk
Oo/nuwndkrNxdQQsgVI6CtyS4V5Dx2EOH0NwZ16LdisHV80ZIbhBj42dFt8VHE4Xr8hhAcH/L900
l4YH8bureZYBDmaLUiyxsSp3YlpgAFKxyK+573yjHwJQAWFecqL77xU7ZmKsFnyw2Dmm+SbnEQGb
XBIp+zNWhEHQgkY8nP5D77/oi0UC0G6Mpw2ESlIfARjoCGabXzU4899h5XgQU0hlb1yVRjml6cTn
Av42VejnwHbx9scv9LCbqwU8qzySM56/95bL/hTSu+a+hvgcVvjAUGLMcfblfMJBKIKberyZqEZa
N38jMce8jJKkp6XEVmRzRo4ktL6ieM0jLObvGmKJnd/cfUK8weahJyOMIv/V0ADDcmI3Hi7cdgEc
ftnvI9g62kqa0Eb20y8YvLDYsRERkklLksxM8H+2eVaCH4/FvAC+oKsr5oWw2LiL2CCxKWMZsJCq
4lV/IYpy6Ja4YcjVdJXtFM/ESQhYkPAhcKMasd3gMXm7SNmVxJyWaDf+6vHGV+HSh/yUYSwRUk4J
nKt/nDGHB9ZP3FH9l078RbJrzEPSUPt3QH5J6Vv3t85agVeeCZZSeyd3BLtjPVLE7KhnyzfuLLsF
DmgstxUmyHqNscd68/tX2gNID1DADP0uy7BQ4kIiM2wZbGkmgXM0kN8arALczAAcsmjQ9RBsqL4S
58KT4jzvfwRy1bCL2FrWLHbMA7mI7drwb4m9YfRJakeY72hHN+ULZ96T+aFSwOivaNPcwdoW/0Le
Weam5L0ztXK4cC/QiSBgiOAMcs8JGmJ83OkMet4603jstCUiF+4cWwwiWJRGE578riUMpqV5M6eA
kYTNjjMWG94ueOriOgUrCd7EW+WQUldjdlKxxy0j3DBbAjH42ZTEvTnfbAnqinC3XRRufKy4FMCr
aS0/onCFlprMrx/SbuiWNQSPQOOLl+M7S0gsL4SST9OJAWG4IgRC/bJdv0dI7JpQxa15J659vh3N
p/tUXW3Cw0ls2Sj/xIKdG6Ka3LIU2y4iJBWF7HUmZY0M21ERIAvm85Mi1pDd1s0PGX3ViYmf77KI
suXMMVvOp6mt6n294R0nX05zq6cCH6Vb6LuIkj/Yc7V45VIoV6vG38iDmbitvaNfB9cxE6j7GJ/z
SgKVfUW1XRxZsiv6mkvJKRI414u4EeOj8VgAPKRWDNEb4e9jKycnEFQlYEhI9eoO0zaRDUTMYGJZ
wsw2DsyGkgPdHJ0hzg1tAznRcp36W7K9Vgaq1/uIxf1wZTVKD+n5zupgIFhSN3MHf2n8NAAr196f
1mxKTlOAsGOoYdsl4kCbkxeRR6cCquG/kIQoGhVUrfoqTfbKd0amvX7kR+mhR+q7aG/8ufKqmPYL
Ix5uTVBcwUjA3MshVpOJMHfqvEZQy8FqZiifYE/T8CNY4feoumV877jkyo+v8GesHRnkdKOZhjT2
qyN+I9R5yHrsTwXJNelR7Af12YpW/rv9GagXQfjZn/9moeUq7t3MFIfoedF5eej24yPbpt6Sejh4
0LZGWQOsA6QzlEL5D1KnenJeYLTSr2owaZGX62rBis4JDRmP3Pgl6iZkAHl0ZdyRf0ttb3rPyAKT
tW4raLgI/s7DqTmCvIP2xfpjbjh3I2Ey9wPZWMnJBIYERvKgy8tHgMdMJztb7pw7QXVVt/D9l6jm
2kPzDmHMMR49eqw2ys0EtbsyBLYUzFQEhp/oxPWItdoDQv4J5Ccd9vGejtvoYnCsbQ4xDSapHEd1
G9sWfdASgddfQxNS1PSryq1vfSgNwxu9nTWrj8T6bkS/T/R/PP89J4Cy+Qp0jqHMdmvsMKCPaMPH
7hg+yuY0yDc7Ii7GBKWwGToM0DoqYtSjnH1qVm7ridNEp7gmP10ug9eoO+LusYk5AcNMZ7+EZKWy
CxWcXVuULOvpM9nU6aceLDGdqnscxukPmRsXIjGwIK4AvTFuKFzn6Tlr+HH5CCrgQMnEh0uXSsvw
Y+uJhfbT7qK53Yo7fBuDf5/z9qyLvu/vcfKKEINp3VzVkG258YZbwETd8H8sNFDHP8RPtvfwTk7o
UqxzfKKPg26CBf6P9bRYjtgLSXkPfmg05pg4+u0UbHnHEWsO8BDMvaetSCpqN/qIBZaeEOmKGbX5
0sNL5FJgKg673XsR07KjjTtPUOgcVSt1AwqVZpbu2nTirgNIohZ3xgb9fWb8RvovxsUCTjVgvWHX
9EePZ5dYJDTP5Rafo0ALZbl9vi04/3Bsz29Rfoj9Q3hvmmW750cFn0T+EkanHKgUlOyW38OfToMM
865BfPaoR68gCtJV574CMnQuAAE2Zu1WPvEH1G/Qb9Cwv/jpbyOBPaF2JJg004mksh7BLvktfqMd
5nTtrroWm7eOPlJ+51RXMSDM/jMFd9YuWaCc+jGt39L6AIGzu6Q86RK4aHfMf6330lijdI/ElS83
uMW7LVbddzeieVroD8aV1kqr9/mVdJXZLHFIvIcfL7s9xhN/cOPiIBzsAN+Sxj+SHkbARLNAoTJd
mRx1/Z66TCCz6RCy4pLOKffhkeQ3b8swjkKdssNelFway3ZfnHCtlO8YZ+v8hjQIhTTBPSnDAojP
0m1v/TGHstpr65bCP15VsA8BzmAqNlbeQUJmshDl/EfSee22ymZh+IqQ6OXUYNxwjZ3YOUHZKfTe
ufp5+EcaTd2T7WD4WOutOCIpu+D2Vxkv5xGe/EbY3r+RMc+TttDoq0BzmNAmUFVj3cbXTHpDwp86
EVBnT1zYM6JrhbqTzrFo+QzKPXsxqXoPY5O+19qhLt+6JbgKsTEvXdZzYXwvkxD0+SwdRjbDme22
opJ+eKnlrezrVYa1rwUuCDAoSt2K1ID616xo6uxV7zPv0eP4mVOxeQnkjPY8koSditTTxAGJixcL
drONF2vUri/PPVv5KGpk2Q/wGMiLaVKyunE/Kl4Y5TSYZvsEpbkwo7piqBUSjEcs+uSfMbgyX9e7
mrRCSfZIg8tIVARit97k6Swjg0cEUgxQEWiuduXyNhbcUcWi7hEps2otZiF4TT3FM0g6z0QAAS3p
luApkafrGPtxF1c+Kv1Nw77ErsKYh/Yldetmx2SloWuu4IkXN0LsaeYXT4AZLyV80HBh6hLnlYak
9vNGGb+z9svsZUx6pyqg7FzQVhMSJRMi0jSJoWQkq3jLEsoXzORbkUBBxCuhAivLOLNf0SyDIGKs
VwZtEgNNijBpK5m0RMhkG9KXuGvaIMVP/bOvjrwBAr/fFORDWcwdg6iu0HyrMC29RZr2pCDk0Ytt
BIcSo03JBaYI4cmkb8b70f8msePiB1QkWjlQGeacubYD6YtXmcw0p6kXBrYcEHaAuUo+ciAoiGnS
QE2iRA9JA0zCIRZdaL3TxEMSQJ9gH0lysplPwFwMfGBDyhDtdIR+NfCqlHsVk7sJFjPjl48phbYt
vIsF9kph2PcwR+IhR7HygVXaujf5dqnhy7/I2TXQK2QXK9zyR3GgAsVeaBEkjIYWVWqqOmkdI9d1
pC9tWk87s7bhqdl7W+UN/wuZQvTj1gfCb0GqU8YglOo2KGLxHv21lWPKO7UgHOhUUFmnOpzjhb6f
qc5haoVC3nd7VdlEMke+8GeGr6hdTkhGIsLxh1P5CB+UnvjTOr5o1AEHH+p7k5E6fajKjXUHDwl5
6w5bcfYq85gwsZb0zm0j5VEHu34DvC5gNnvPr7QZVACmstuJWEvRxGK1dTOAcs6e1mu/jVdquP1R
M7z6ty4RXSD6tJt3HrQh35NiUPq7kJIX/V4dQiKmE2KtXFyORFwOsKR/wR83+PyozQtFoYxyjWas
Z5gRYES2YsMjbLd6s6RjfRt2wXNejJTrHt88CVxXasoGdEF3wlOXkZ0wjvFExHuqfJjmnbCk6kOA
+Ss95ISEuVvhrQiPsnis6ncl2GCwN+V7YxLV5mpAOYBjyhvyH15NbKQDx8VMFPAKDowVKmUQTvap
8aCWo+E4MBmPwNm3vkI8Ag6VTZx9GcKOl8v8EsizAjEI2EOFw/xmknturaJpTQK8/0t7tkK3u2QL
LHTUcyC2eUXTt9Ud2/bMnKFQ1QsAkrzLAA601C0XZKljmzMG4m+mBLbDAgVAr15awxsEWHdGTfkJ
ZgiwmEU7CxXWMr5Ph6VqjCVB/UT83XwMC+BH4eq1gr1Qjs2S6lv8G3BXjbqXP4UtqfztlsZhAEZ4
B4YQapAYJ+X2qxHvUvhOum9BJh0xu+S2dC5bDG07QfJhnEv1FiNlUEqiDh2JbrQhwsn/QxKWZa6t
+oH4hH5eqkNRSo42t3T5DerPfwEgUiLTFpz0yeu1+Mqq02gSu/apSTfFZ6PdxmyCvULLddN6xjmv
rouBXkBnrSLM9/vPlnE/4jFupC8/4rkCIBnsRsRsjivyTo67Fh/U6abgUtQi6JkMP7AGwKchuiAj
W4TxaKLzZJjsMCjjEqqZ1EuU6XZvhGsCiReHRAk2TV6RJDak+KH2ZZIeJEpUUGhVH+3ilAewMSjw
k+d9CwGRJv8WPoJx0hH5M2QF0w0pExWo7zOxdZqqXy9kRjTfrhjh4yrZlqD2TW0cc64ofqaN3I20
0xirodok2nGCf04ClAd9ZieWYed8ERR1INDk/UY81g1KIFDPaI25dWIXgBOQy5Jck3yk4adFbbog
TPOtAHgvOGO6OrRrnCOWRqbOFq02myvC6ZGICuVN6F5g//yt8qKtyEc7JZpBb+Aw7Tjb6lsFDV4A
esXLmhwiomFwmW9RNyxcmUkot80VlUaeAkQ6+PiLcMOqPslfXXSfTLJg7G7eiiX0EP0qjceDkZRv
TMDg1JrFG0h4WcKNqRVagHWf7RauVmbH4gyu6nGVguZlMWJevk44OvlRyWQ87bTsu1XJ1/d041Xn
X4SdISqxiWcuzfdepsLDEPhagBXHXV0+ugIUzWCV2BBMjbuXd94N3IhgTbgHYu1CjF6R+K/oxzXV
ofiHVgVliLSJZUdQzwZojMyjfPsD+IxRVqQUhxj/ANkQnRfYwsDVkjMf0PhpCppEkpAVzx6m3cwX
6fAxcTVABwT5FWhJ4JsZkcmu6ukJJkCHwlRu5tfwUScOGD79ZxqwqU/PywYVUdiecU5CbVvBWz+s
lzAygDcC4cB5SLMlv4d/gma4sRVS/Coap7o7lv01VE/I5KmwZcHDW6P1x/ZYARFxCC0EKho5Dk4i
IKDvwYvshIQMfSun6wqV3ZX+A7DuSQaqQOwi2WJ01uu3fn4uqZnYvI7gufyCBBXFoJxR6HQT2f+k
ICjaxSKrDQMzt0HZuAbxSbB2q+CNl3hZ7VriKXRPb0+cm/BEkbEPimcpIppxUS/34NwRQZcuVR1J
cKSpgsT1v7A6Ah5oP/Wxne+YpJsJZMCZtqSK/S4+mODG80ovBWAqPjdehdm0TeVDTlWE8lT53TLM
s3hSen+PXQAjc2vQ1rNW+o9IsDlC22GrGvSWwg7Ms8HTAoVPmSmPCKEXSho4xKvRpuZkNA0sT1UR
uVr5gLjKCb+8BZFLd6xMjeqSt2MZbI2h7wLXasKtVQinCvP1EqJXlfsw11xoHZMuSLOTeZCZH9W3
TH3EnwL5wT7l0uKeJpTentniK3eEIiNyBvfKAhr9zSChuDrZUqNdrXjzGapLuKT1J1Ck3m4b9UuZ
uanUA//BDxjEaAsweOjvWPJL8cEYJ+FmpTBLhvO/TeV1gP/O1qrwmN5Q3lRuGyCm5lXAwbb0OxV0
ehyT5iaSfgqrsJt/p4oY7puILrJa5b9ldEDMOLOvHtNob0KuEw5BQ+1yazevBpHVFVFqK32O3TdR
u15u3JtgI9NNOdx0a1WhfAYUdImKFck0Qa+1UrhU0jFDnmtxoZ6Fss6nO1uozPnXLnUI5lUJ1kT/
5uIFsVyWfRTVu1GcSzBTfLm3FESfHg1ig5uTTnE2twXPh7Dni5uIlb0hZMs+GPoA8hta2IK1IHvN
+AC9uabpWVX3feK18WN8I9VB7O8mEnaTypT43BvHStwb06H40iSUA0vjMMkOOEtbL1wcJ/JvR9WK
uhYFCLOtX5KjdOs0N7Bs5VkVl1L18no3gc9SPBtsrMQtuw3DHhYCJgXSdUmgnrIDzx6uZdExXiLN
0V9omPHs0EZLnOqqeefnUdQKgpOS88IiQXQLDITekhqP8IRwHiJUA+x3tH1y8nUgpk3COvNmSkTh
Etu/5Me15rjtyPhL5EejRbYS7Gvhb6r4scQizLeO6TSA1fWrectLFvqpYdIclZPGfR/xc+KsPvqq
tOHhmtoLMTg8xykJdhbVMxTHFLDE40rmm0qn5zjYPnUeJjqN7hd6pu23Ese9pNLQAh0VoXCkZXhx
ZIWkPgrmosggLrj/g7CWIbsG2g+GX4yvHwLoiw8nMoN6BvE5mLz0qKgfofqRgxfkVbeullVRUaCV
aQP571XR+vG6zUCuAejgz0zkEYETaVRfaqhvYpQNmCwJDxtRoiDcUhnrgWTbSNw1CUtPHCGiuOYB
fG5AJj9sM9mH3EciYD/LN7Se8hXM3mS96pIINs3xKTCUH2p0lvAn3IS+tIPxR6MmYMhgRa8JT/AE
nAeEnVl7LSg2UiEAb76NzSc8VT5a3Dg3xvGBj2iUj4E/z/tsVdBeyoEXFvNKTK9GTI09i3c7DOst
lKBEEBtoFkGQSlAAXJPmrqw4RU3BdA3KMJXEiVhNWrN3I6TULRGq4qn/E/PzmG0KzggFDY0nGj/l
18z8hLS8vTYUmYSsp8VrhiOkKUJyhM8YEbjf7BOaQH4DlOb5k9Cd0J1Ed0b2jonunYSn8mvhCLE2
BTuRNnHtCOofMpJhysdTuuoEhla2BD6frNpDS2vo+MfMDkBP8FF8p9Ip+KMKBCiK0vCKonHhXYt+
cjAszr1SOQSjm/QEJx9r/VA5RX7uNberzj7eS/9cNc+kIskX5Y9InITbAOnn+VsSbkKjWc/Nt8Q3
2l1Y2ZbFeYFchHUN8N/ycXmVJy79ecVvkiAPPacXod5yGRpWjHegGhp7Tfnapq4WlXar/elcjYSU
/tZEm+SG4ykTt9hgYUvx0HUE0fAEulAxcnKE2KLSB1Zp5KsPEOGlOcKETyl+KBwkYfvscqed3w3x
VGFYAHTh432iych/FESPunytckdKOIPs6aelhoyQIsj2PHhpecb/8Z84kajM6crJr1LkrmwGGhkE
WkQ0zissO5FBSHBoJ/z+xRn9Hg0gXN7mOSjpYYIdJa8aFNWHx5H+Iu6PDojAiDrgAhT1vbgdOKQj
mDX10qTzhvdwG6+pch/iys4Y0xgUjOhkstPjix8BHJkOzHLDIKIgi6WeI8+/YEXlEYWysQoVIqCb
AVcjGrTpZhSPnCc+Zt5oz+ExsoSV4P+pvM0T8R/nFxUGBx6KambzgQmh+B5jLaIzGufoEYwRgZsD
rWz/SvSRffHgk83RaZm5fba6CknfFt0dlR2kfzH2kx3Cu+0q8C+jemEZPpXCr2QgiI/fJUwPnHAM
x6zIA3O8wvM2COTAiNx5R5J24HsV25QIVWKiFLYDwHtJCxSzEJmPCP8AUxgb21X8OylfkU54rcoM
kx9hQkyAtJDOsh2KG6W4AakKpEerm1G5UIRD0OG8j39TcqZY9VGRy054oatrAJ6yjmAOBLqP0BfJ
WiJoKdglzwzRBrpZp6iOzbeueR9YcTVsgvm1R7XEyJENv+BIwT8tcsqn+kdY4uyiltM/WSxNRB2A
dYHTkRY9uZLxjlzCJ5Fw4b9I5zqne3KtvKXinogThyQfBSkRSnLORogm7c7ntTZlBQeDHHrJ6oMZ
NB5DynJ26iBQlqg/HUCsQsUGxsWV4cdRizTsYdePFS06zx4mwjoRY3NciM1RduPHwJ0FLLtv4W5J
0My2KqMKk4V+bM8mkiHolyOd4l6irfpy17c7Eh0EY6tZ5yUt5461LH6ZVFRW7jTvgr+SI/u02DJ3
unVqKpu2Kep2qpfynF1S8Ibg2ErInE/cRVTcZZ0XgnL+qsx4ZI+oH51K8HNAmOBqjJy+32CJ5rEW
37vPaB/wcd9Y1Xps0h2149RWtR675Kolqm32j0FxMj9N+tXpXUEVrGMZz8H42wemAlZ9Ib9bPvSo
4K+rtD0VoFYjGGqEcJSN2//lVQg9NaKlAcwTOXZYzNGjTieq7QDfkMvRLINwm0v4wdzEfsOs7A8O
jDHwHKNsShtl/w3gkQegCjhxwe6G/VO9hng0QuNfJVxYldPqSPiPTJx291tnXxw7TAiHkpv+Z8Go
RhtBDWQFBU20mz0xKeFlQS2L01Dwb+/ZHz7CCuKRTq9PZaeqGzmkPiwynRRlT6GgJnuJ+GRjfz/q
W7x1KI9eUnQBKSm26PHbgbDL1VR9TBwELFaBdjSqT/wZWcVeKKzMjuGO4FOpOyZDjMsIocRm7I55
jXyBjZyXfoPcDltIo1KUAKYq7DAHcyUJHuhDXi8b2TrgYKVogj5LNiAr9xaWYArsHNYCA8OGnYj1
JmC8Eds/646on0NnRFNnvut8YIUfNeBJAiGC/cHplVw5b3rDkxExbJUvWiKR92mPKi4ZW/Y8Nf2O
p57NiMJ5eIjcrm0CA7aQnFsGGQL+rXWfnPLxmP7OhCCALXboLIia2DUzqYenmvDkzDEp7BJ4PEEw
jwn6Mi1wrPMg76e/JXVr3upHSaHryuIdnOKz8dHTUI98HdTIzvzDBH42Cj+WwqKw4cwZPtQPOVon
WrCi1lI0rplxTzp3Kt6z9h+AnZkfInGb3aJ835L+Gbwzp1oYJIqzSYQAr8Boo6nrCs2CjcQOaINw
Fp1VnooQhECbQIlszkL+JzIYyJWXeKkjdYT1ZYeKgZQ4bCbrugBI896P7fzblwh7BtIy6j2YGDqK
vzTxCGUf1FfaPbPGJWgoEHcpEEGj7pGoD1XHu9mORjZgwG0PXQXKXbKsA3oIe5cUxGw4BZTFOCxh
miMuTdvZ8M/wnfpNAxoDtfHCm/5C9GAGe/gTnNar8maswWMK2w+2cfMxMllqk2f5d1EBcmcqQ+7m
c2tsqK8hmQYCn+bzis1z7rC1kuEhBb0byz/Dla85+Ef9opa+AGen5jRozUEb9tnoGQNKO71++RLx
w15kkrpnCY6WU7a1S1k1I9M1wR103ido2uboUn0023B+IkJ3G2Vr8hJK+FZxIyPqJZqKUAlf3VD6
h3gb/uBUMz8DqkKZhbJbhS9f/zRBw31bxe6Katr/AzJKIlckpbW+iNULKc8ARw42JR/GF3mJYv4D
dNdQ/kEcOKf7KUOEUJ2sK3mzPnSmsSVXxZo+Q+ENq2GSnIM3xv6BBBmn/5WJtV30B1tEa4xqiIP1
KwXqtTPSx7iMj5FdY3errn57qxNE4kLqNAZxrJtp3s8mqJV07mU7JP8IHCk5GUxPfHyK11++6JD3
lajoqy7wuPE6kd8imER1ZST3/t9ZQTnjKvLFIEC3QOl/wFbLN2tehgFghsT1TYnp+6LiuLka/Sl1
6DINBYYe4t83rX630g0u09k84U3P7Ka+yPFflR4GpNZRcSshXGv/RX4GqX4B593sFNF2/JCp7N5k
XudvrRCFbs0DjsjMHreYFgdaNAhQx4VHtDWOen7wrJ6t+pBwt1N5kGx46O5Rd4CSIlOzu4baRqH1
jMKEfyoUWEGQEN2/B6XEjHVq49uCyX5s8J2X6z6+o9b6C9nZfib0LlRHUdU0UAIOjxR097b80EYv
CPez9I9c8CrYGZhfAIcir6QJyCAJ1SRclOuTQUBma/AoMViDng4oibFamv6W62YaG2iwdKui/yJX
QoCg30vKoyImyDZ3N+3GFF8j14R1IXHFoUHApM1P2YscNhwTTrtT8zdygW1PTh6jtMkuYkaIN3ZK
9kbGi8xV9ghN0bw3jmxte9OJb/q3XB6n4aBN3crPzxzjOX93mG8Ca5fy2OZr5JmYt74qAKDiJii8
h9EbE4OyTX+kzG5xBmmXoXSVGJpxm57Dc4ZEYKURDvPrb2luWnypMKrO2BAJPR0Hf6N0BK9cM6Ta
SGUSW7L+1f6uyyKba8rTn84eUZsoP00iHklCnD8Fbau+swG81fDAt7Fwld3/4fmsdi39X8niuio2
6cSU7j/94koWgYFXO32XrFPvX/r0Fy9qALH3ZnKQKPUtgByNwCm6lUeBBmIdpCXTWQ0dH6tntkaj
kM2HMf45QWOm8pXYlrDDfX2o2wsPAZ5I8z2+p/L70LjWTWxepUTEIXmSF9o16dttboN+ANDv4KD1
bmsAAq/PPkzfzaScl7Vl3dF7Pq5q7MEov8v3kUxrfaW16DJFflVBtXXdnl4ANE3iJcISiD0lbg0S
OOyNR95esFeVnoVRjfWegIp6M8QHjRztm89rhoSv27j/Tuy+2PGOsowVH92I7xZzTlptmCLFdDN/
MFb2fFFHqfoHLZ5/NQClEBasffWtfi88YM8PLBmGfi8kComYPuBuIe8rD3taGbskrYHosIGQ9fEc
IGtAskOSfTZz4KhXbTggc4K9CZ/DIzTpLuDMWgWGpwE7FGsFom8tDmx1HlYJeuPEBhOuw9Mr75Bp
r4IWZJ0ywEevbkRu2n7XTm5vfgE+xOYa1TZUDwtgxTLXrAMDqv88nLoNIEOQeyE2TOXGVbfNvZg5
QWQzvPb8/51iWaTWlif6B6p6YXdQWXL8Nd1ZJPDyn6VsyNolXqnf0u5gYn9YzU55n+pvE70W1qpi
E/eHWPqoRiJ1PSz4/i4/DMr7fBO+WP5FSqzCbUu++H4UeDoxg8CVrDtU7sPaAvjK9hK/a6etTHGH
NtHsWc75lVNKoYn4W9EgUfHKNZxyR6d8fkAgzM2N4i9Z7iYdf9GD8P0wusFkZ4lqg7XHscdY3slb
dBP5cITM0RjzlxekL3JlaHhQzY+oejPT9ei2za7t942yj/NPHdu5ibCnAjk0d/601eC7ZHTHRLrh
0G7AAL8GyoGkDZWIS8eE3Un73NiRIJ1wkTr1MwWrAeqvEIwWDj6oVV7eaowFBkPUIlrhWwo981PP
f4G35eXcQLhb4DPhdyroXYHpQlrW0QNU0ORn0i99bPhO5/JKkKeMBaW8F8LFnbsDdipVQ1QLJ/Y2
r+cvH76YEHS6bsmFgLTDFkhfBX2lckzP41ZMj2H4B8SuG3c2VXomSKMbqYfJbyisIGBqgYB5u0Ni
RSq+3Ngz6ogoANcH3QReXewaj4nWG+EZFd9klhnDgXEeGVy+JhpaEGjQo/tuRyRaRsvOmjE1MNfd
sK546WKFhlWPuOOq+iFFmHrXWQi33aEthtsXd3QzRtGTLrlqOKIgdxeHIcUjQfPb8RGZeUZ4ZWxH
RyJoWSGM9JGLb0lfEB/pSE+iB9Tr6BD5XmobK3PVfF0iewAl+gsq6oK6f2Z1anfhj6T+YILkVEUA
3NQeIkdUJ72Bahvmo3gFJUjnfqx347PovKK8ILyWlF9hcpNTkjHDXIw7iN+1kCjZhPjbqn/8PWG4
Vr7Nx/DhI76kEhszwgE12zlSPvVN3W0MxeYq6JwLmK7co75RqQ46+fBRkXitkVPFTk2KuiJ/0Ii4
oreIzHqZnRVbzDjcIbdE605Xgc5oFjkKhwv9qdQGst1ROmaccfR21JuAnG7n7ggvKvw38Lf94eoX
eyCk7G0OaM8hPcHtkx3UvyQe2y/rT/c3Qr4pR6ATctq0t0Unre+RYzMkB+ghmoMxbGa4uIYUqIas
cpzeAB5g19ZG4p4UZWf8TEjlhu7Zw90R8474IQfmuZk8Zd0mwG1Wew1zN00hqJVrh+p19Sdnruad
OUlvFffP1kBrAlJtbEJlPwSHEBWEekjnfQqn1DohsV39euyvaXeERoWaRTMxeURiqejhZPEGalLb
0sMiuLO5FvNHF2E6W1cu1eZcMfEpknhdQXM6+CurzI0SN3jTiSgVcVzCp1iObLiwtBWyHww65bqB
XypQKAeSZXN8xATfvKF6C7bINOhJneIt9X2FcvWvHAQ8zRVgkyHArs9brJAj2pjoLJ/mi38ClBlN
DxBWgrL3qz1fAeqPRP9pyCC6Gya1MuOXQQ+9/4gUejpUDxOKhX2NSQd57cpypOMAc0sQh7DWxQup
JPWGJ6346av3egmbr93XuuGaTvB76UeUPAzwSgSSvtuhMSAaxzb2qvfVid8tZh9+7qf+n2+E6BVu
dy+eNvEemwplm2mySR8DGUcL0L7o35Z4yQnMl9aIm/GimJdVU3v15BFQ8EbWsrFoQCDbMsZ2Dutj
8MVZ14Fq78zQVjfat0QoxRbBxfyN/U68TTcCNIgFJ9jtI4I0fwVnbpyY4vbsgMnfMyg4fo0v0s+v
0d/8DURTMH8sw77dPhEiug1KefPEN4BZF9D4jw+ESQsf9oZiFv/aeppnHVSbbFYeNfCfFLVm4ypP
0DHQ1KG8BIeR9GiCGAkqUD2FafOLUjKUfhiOVgPpvSuY3bZ2lKdxlt78T4YW6AIkIcwz4iX/6eUV
/4A4Gd7R1c12fMkvJoE+RHvdI9yrC18ZNW4QuKQSKxE4lp1dS8FuWcnAvyk6VZ3xI4FnQt+9g8EO
F/5MQ9C5/LM9/CgsXGBkLxNkGAiXBDTksWv1OdIqajN0FfcYuymCyWJlHMs1FYxn4jDakKAwezrF
kUMLjZ3cEh14Y7U4N1cVMKlJFw3ERvzDwIveVCeOObA1ugd51zyGwp7/mS/xRSMle/YJnKW7LHVm
q+Ca0yzNOzu5R/fSDo/pMb9KV0R9TDSb7ic9Td8NHCfAySehMNyBeJBJeCYlUfNMcsJVNEnEblJ9
bt3gMJo7vOsPCGHzQyfPyjgNPBMe8TwQHev5vV1KC7XcFulje1U7aoArbCOQIwtyVKJF/ETBxE2L
SAKKn8Vmif5dlalTWavMMyYw5lX2A7IrHSdyGpesQ1v4o1MDDxkPKu8PPtkiXZymPRoaHdDyI85J
/nEaTjCo84RGm20yrrKHgrQH8TyaBzQXDBpPifwFoGGyBb/ZMcozMQ6hvjaJqMZIdEsKBPycAnSt
OVJNWN9aewNkx0OyEGukNrOzGlTpgrHbgUX8PMQGyhhi7VbkatpP7jEyl4ab8BEsDdUO6L5sobVz
eS2gQi31rYmMhr/pi8Z6+UVKtxB7kwj/6VYwrak7RKSz2FK15mKTtZnLEKfwJHYu8fYlONqhBEEk
N3J5QIsaNnNPIhdX5A3hKkLbHmYAD5vdda5Bioeb2lW55q9HUKUfmXmMejubaHFZ73dVdwukXTgd
FsGScARxIVMWUXk/n7L5DDVHwcIY3phUEFlLhPZ4oJnGi1Gwdo3iMhMizp+RnbpxRyomhfWAwJ7L
q0sYo3Y9I13mSgTipNuIAYJ9Dg8ItDAAS+tqxkHL101wyDgpOM38hRXGfYeKC+mCNazFdofltGeQ
wOSQ2AENtzhbFvgCq24KibWr/SMgo8ALTN7U4SZVHLDS0tpYqD++ln63ySWmaIVAu8iXG8rIlkMT
WfkiaQE/Btxu1gbf++DE+Xoyd5K0gQmLWDYiGu+5jitucsnuzBcyNf4mh7QSeb4h6dkav8pXWHLc
VF4pnbndU4fSRT4qPzUDDUouMVCYR3ACM5sYrUWGE5vbTuTprY8fZAOsCx+exG3IuV5tdPaD8YWw
O8WxkOyYJTCxoyqf6X2AcS2qD+a9iLMJ0q/QP/8Q82ufJgEdKXbTzFbwpKjyA9ED73olu1X/YuRR
DoPfaEpI/+m1egDqCO3Zoluc9dZJcy+mmUV5UHJJKkOnIUJFCY+LDu/8Juvfdemh/Qg/gY8HtPgX
4vnQCMoVnjJOSHwGvDMP5BbHxQP3BrmFJLgF4qPQ6L8Ezo3s5DO13MpcC409HBv/KZg7S79FwbOd
PwS6Sj2fDjg8X4vI8WYJ5yLbsmwQyJtGa2D7Ofns+epaqToZOkrR7AfNGtM5sbvoCgNSg0gC3QUV
v0gLeg/u02IEHlmuaJolhojupprMyam5wRlI9a7i9eqa8IGA6oRVhw4lhpbJAfGIviyE0Xhskjfj
3MT8lOzXwmDB/QXhD7cnFkQY/EHPhPWGDhl2T46IhPyO1dOnb2JdcUpGWFfnZw9uXgcc0AvOZ1Ez
I9woZrozLIvkPlkfaMNiqBfgSzZ0eo+0Z7MIVzhDc0dgIXTSt0o96S3+UjKYVcAFFYPtI6bwAePk
QcYYgw/A5zQQnLkbAY3eZFZfaqNS6B2IwoMwfeQ/yAuKlDeL8gpEAI+CwUIiXae8GBUEE69FikPn
LRIpRbsNbEB8dt4g/qtNj+W5wT1hrjE08zeZw45+PPzuXyb8D5k54ZFhAO9T72jWSnpi2j6hcCEU
cYkTQM9C0q1jkP0/Y6GmEHCB5wEI5Utpbg1i1PxzWt2V/OUjSIaG4N0sGQLp9R50d1RwFDfsZ2sE
z01+yXe6hlqQM1j5IxqDg0tGOMyqTIi+eGHyCNWbQhBvt+URtr5KcIoYDURxxIdotMeIR0lQpCNO
9x7LSgWQq0UH2C7KcqXigWLgB8u0EFMk61jygfzC1TzeZQj5zpdplToN5pU1MfsH3kgXMwtija5a
8Y6izSyy2JtqBuVNWN3xWwiKo8BDDittZ3DVmABo/+EFchayN6ho5kR99kzt3eeNqjqQhsDcKe8C
yEtsUZi51faGXlEKtttSv8QU/upov1CRXun07OW9Id0t5rCKElt3JK4T2fJt8eABrSoNSYFXrSZX
C3n1FKM4vaqLq2LcERQUeKGx0X+JLvGvMcNJnJ8p1a6KA0YqEeuVDOe0MhhPxFOwbZB6L1s270ID
NEEh8Ch6T+OLCIGxLA3/fGVH/XRDtFoZ/tbCu6G+Tay6jwGpOO6lT5XONJu0nx2lD/0WhqWG61pU
VOfUoyWb1A3M4Dk/etCxQSBIokfJit4XVF+kGn0HjdZ3m3SHrAYRZBVcqZrWkX22NEDLpDzeCPsn
eu6eL+IMshrgehlVESmiVpO0uwk99U0BWnkyubEsu6DiY/7O8qfBWUx/ubWbuSmRJRTyzcdLE6Oc
ZVMhQ28i9JwQ3N2kbZE2NxrL8c4sr8SiTYjyaDwmEbY7zNl3oO/K8YW52RocC0dn+9Ynv0U5LF7R
QXGE6k9ChGTkjpaiV1n3DXIbjKZune2DlFoLdGfYzMklBaArvmsKT2NPEEnLE1EkC/zbvdhfW521
ipCQL2+MP6iyJMCO4pxszb5TAvKu2mTfCa5Eo+XgzQH9OjbFF73Baw5OChuPdslQpMfCoaLk5pnw
0BUBhvRdMbpjcxLkXb0uKuJnETiuCm8SmBgAFnZAB80/ST0BQGC0GTEgTMwfuNgwOUyrOdm2xGnu
BIccliq58wXjw5P/pfkeEV5B7YsfukOKZAfC1Olpl/iy6GXNuDuppcTzp+JTzL0ZOSBWpDddvhfZ
HiI49xTXF9ZVsldwAHDC50xFJ3iNL41swbZ6lgpVCJs8eejYFcVdSUAXFmSJHRqof3QIDMD7mpO0
/wK6EIgWixYaNr8jZPKBenBI3cWr+VeC4nrZl3yj7BijrUBwFtoi4rHiz5leHPF3VBZrKYFnRvCN
TBuhHZdH4gnRhF/0qpX4j7Am1E1dc0hS1Ec9fxhReh7KxwydzKKioXF1PYwAlLicwpxIbJxmQnrK
KpOMfAdSMnUj6WJcB/lHRtDlkWXS+ggdgT098HLxJ4dMyg7T96zzlkR99je8Zcr7InwjY6BYpyXU
26PuvfoEhB3OO+4mlTgObSvwK4kox8J/luz2KPzK/mxZHpAED4pjYkn947ZDqooaEolfsWJQH0Zu
ahv0u2lYNnEbgcqv0Pc168LYMYRgp8HYhh6F8YoKkDnbd+hEQCnn0KWkONySb4Hd7gNNQp9+V5eQ
lib1XXkvg3PWbOr68sUrtycOS7xOrmqt/Gc4vyqf7wiQ78F5ukYRoe3VdgdUwF0oIUqR+a2w+QhO
xZkE2WWWIGfr0eJo/AjTb7M76PR+ny2H36Iy3WpL8hDeDBm3Jyodh5g7dG4IseMtkVe2AImAFQBu
kQDA5t5XR3wvPfESewLpSBcZbBkgRJN/MBVQB82bqnvhCtd+Fk6VPKrhwWumWhQdgGW6xvfMdnwR
UlfvIGfhHcl4uEbvWKLf/0fSeSy3jl1R9ItQhRymJALBnMSgCUrio5BBBCLx673QHtjlLnf3k0jg
3hP2XruRl0j6TaZD1AdOiwL5XRSrFOdNJrA6tcWSFyR9Sv5nT3xZlVPl88qQc0O68Nhumdai2WGI
S/jE9yWoVkZ3qBHUSvAxGOjMjPLItFFv3T/enlTYI/TTxj3WXUYevFJtdZr+uzwpLVfE0fiHlpbF
HSSRQPmawubAWajhujzwdHCYf6qFhbIDvXcvQoryPvhLHBZGFSFrHAwC20TalEmxs+VRWRKXiLXA
UZH7LjKWtLlT9Zhjbrgd0CUyVn0nxH7a2kOVl0N1iIOtpD3f7VLBkE5uU+604jK/VMeshAI872Wa
YS8yd6GIUfnfdHJ0KTOcwDb+ya9lyV48/TURvaSICLXOV8l7ZOvSbYAjMplnOxk4gfQ7hutEXSnZ
Fb5xg0ztIGdnYqbYTFMe+KC1EYyySBxPrJrk95nx08gbqmqLzxMrM0rxq6G70FbeWxiAxrNj6SLr
u3GqYiEDB+Scjl8ZF2txMmkQ9X8kTnOr9D24i9eqD37wOjwq0u8QyaB63o235EfEMvMvr5bNjpb5
Io8uathsKZYLCa0ztN3VB51ctM6NnMnCIhrP9TdqYFaNzhsdMnsGLfsFloAaEg2CbrrdwKm2U+J/
6viIDnQwn/RfVoGZ4yojxswRsB/IbjYcpNaeSC3nz7B5cQELvzq7otolrBV6ibh4MbdmwEpdO6+X
zVrDvkpndSo0dEtzszpUbn6C0xbp+3yXMFFv51gtWT2TsopgZRbuuPz7lcWv+KSSYYrHd0UbxlQy
MDF/gJ4FseSVR2QYUAmSZhdCt4MZxCAvyi8B2+Rt8sWV3TF1ZxKA2LpGEsMeBI7whWrVQQvSYhuc
Wx9SlE9G6HHfJRopeCiiql3IiJNmVV4KJ+2BZqlFL+DpjHpQ9qgZUtijsQsvobqx6kVLfsYSAAgJ
QzhxfwxrabHFbH5bzO+Rg2J3qDYCiPyP8J3z6mg8I/2jRDBkcaDzh6q2gnIERd0d5fuUluCKjhJs
lI/LrHDd9Gu9Xnc33PENctrDJCd1JZlBRbfWm7VAp33RHoWNGQBTAs4SSrBoT0vEm8AZJUxdIfNU
lyEPMVYEEn2uDbbvHB6qnfARsZpgc4rUmgvNDZd0/aaddwueF77dCd9KSpNtwDHh86lwWg4sd0X1
Fv696eQqRicXJFB0UPCVsGm+7LrwZdV+ZyyBN4nq6/JJ73xagNIrCPSxdu8A0o6LAZ68VAUrL9FJ
PwbhbrNxG4ZzRh/JjEWarf8wUkMugtQF65jkNrP2+PE1fm3oE+w8/r5Z1wgPyuLgYOyCTQyT+k9e
IiXhP8qj2I9bfuPslJzyL3Yjkx6EAJt5/oy/jC365XXyq6/7h3Qgj3E48Hs7+l91KdfKI/jm30VY
y66gkNzKx2pVXYVzO4kUog2eo+uAGcX9CDPDN3xt/7lP5lvwAvwTHMvkf8wYygSb9E//nqYfHJdz
7R9VPTeUq+M2+TMPyZq6go8PU6P4IoDZ7wkhYsXMvbNIb6VdR4Acdvg4Ubuy8qW+ZuKpb99shVJm
gWxNytmYbeyKTSpvCd1E+Y18h5Ckl4uXFiEUgWWY3ibN7JL/A3+H4YfDOjeXckHFy05PhhCxbjO4
Y6UrEl9mLaRlHDla/s98sys1fFbmSrKx2LTnIef0HCPprBx38AiGU0Lqeeu1sg2702INou9WX/2K
6lbPMONNkycIE+boyxtsBCYfgrRkMptPBBQQbTbQAFTkb37jZfBNXjFxCyXPCJNsn8S6TLOz4V6B
tf0x4KwyobNZ29dQKDOnZryHvvNzC/RDNIJwIB2nPMbWogncnjSNGIXWnI/R777Sa3m78E0WxuJG
t0TdfEDDHqu+ZatbjGu7sDom/5CbJ2bIWgsJvYf5qKcf7A4EK73SG8QbvPCTsBOLZPScfC2RKjqv
bvuGMdHKv5w9o7qT+nu/AvrTqj5HZMnR5Gs6AXncXugn+fTlzs100rrmGRXD5CgBgSb2/0ARmsGd
rzEfeZ6DVY31RQcRhgouuNeR4tAzMiuJ3ei7Ltev/MAvd0j5FYkyo36Jmh/cgOSvpbo3an6FFrOf
mBQvjv3riN8T4drL0XaJcjHpnPPjf7QomyGU5r8fLHN5lxkhxR5LGvYShogbUPz9aFhoqSwrxlHy
cBlShJYhxTB0qXr5utOBmDdlXjjczJN0E79dUF8jlJnoO0quhTseIG08QwLIeX1k6AyfCpoWGxgR
zzdOZJatNf5SffdWblbql92RTNEr8JyYDmrDCyHdQwxm/RW0MxI9g4/wkz4C5PLrFKTkrNrT9yyi
dfEQ2R8nNkUG/zg8MWx2r9k4txZCO+GYJpTHzP5n3NsY5gShSv4L7Ikt07KiHLZFlhSxtlGI7gIo
r39+ceVPMtQ9z+572KJHmvRxlzAlIPgH1RuapHtKrZgs+ZfAS0G23qPJh5Pbc4pnh8Ufci3YOIwS
G5y2wRVrEztK4dnGxCLfP9iIqEKGZ5+4KZYYj6eYIEz8NOQb1EtrnyC75TPuA7vgfWxO4ooShV88
znbt8Gf4k65bnUgN9/r93Y/PIa3tN8lzoit+HpmHKjiDtpqCAJfooYDeEh0MCy56Bk60pOmlOdAE
fv6GgO1+G+gbnFj6sYj3vJSZl+/U8TI2K5XNEPYs5vY8db2v/uY26wSztOUVtCNth2eu/iyNHqbW
orYU3v1ldDiA9IiUFY2ZikeeWzq4SCj2g6NlMEeZPuZlVfjo5nj3pNcPP4wC1qtyPjVs+daLZHWZ
uyIyjZFrKkFhBfxRfiC6AGj/YlvCQ2p1rELIyqG6cLGPc07homCUyeompDuxOYyteM/wkRcQIJy8
5pcvPImm6IkkjGe1eOriWQ32kgT4mGsfvjvuZA7KId7qTHQWowfZFBXkLNsBxJqHtHlUs/IpYKWh
ecwm3Gif3dpVC2AQDfupY+LkNBccd4tgCyfWsWZcwQvl1LwwJ7FzwGy4k5ZfxZe6Bdeg55NJ7fUo
IW3Y6j+yZRjH3Nt+Zjj38kfFybDANyouMDjDh4AcaPN08yiWYDBee1SxWM+Iz4Rds67cU5XPpkgz
N0Gm9J2v8Mb1TpQsVRaVK55IlG4oxMEfzPXf1ly2BIGmq9SleOWhYAxo+VW0Kng9CqZn2s6sljys
qbaT0bMlnsBVzHrTIP5l2IayhcDrRylxZ64bUEsZgyi/tTzDQ2VlUc0kuf3iEqeDZpU3IzCYTwiJ
rRhNXxmk/0f19vtoGgjSqe4MfTXyF736T+DwzMZvEgnymzGn1JUmnRN+mg2zQFNy4zmQWLAyn3lo
+OqjOY/y3OoXMndX7SmR3/8LSb4IYFodTR2+zrFFcmXWfsyYDm1PuSH1XnZFO2JmR2ASh+a8/uJD
5ct53Q1QDbP4bSfWfqLDsnfmXU5OCgcOY5OXx37BWOYsm8rdYM5T/UE4LEMbzxoBVMzpdNnWvs8k
Q33mOkAuCqO5sCUCUPHuVcUURDmktKSXrthXoACMhNaPRFemgPSXjpwcy4+DQa5Nj8NFvkXXeElx
gr4O2ko7q1ENz/Mvk2UXFm0cMmdEWVTULuKvingD2sFhlZgnZCjvzGaz6surkAxSO9aXLfKKbwb7
nz9Lo6XAEohT/Y7KPPDluzUXnuIDEQKLENzyJuStuaw7CfdEvCUfhFC1ngIDSIeFhH/a3lUhUagE
C1yJVklXjD54MkgVwBRMx4zBrUUBf05+ZeFY5htzEoqp8grY2YYtvE7q0lK8JRdx3OdCZ7cxupUN
xf3Ih0AsUuMEQH+ASM4wAm5badaeim3waMIfYfSh2bxRyNrKtbgzK+T6bVZ03kPtAHnK3Pe4qtDK
lyvL8vVsKX9lGLuP9dngQWiCk2IitIkprmYaW6Fg39yDneqa0W+0GIcTzSgNO6q4M1I8cSQs5nX4
OOWKvPQXzXWAOumzeZNnINLMScX+zZObb2qm7cEtCb9jykj2e8Uuo+RjjUA5jmx0VgMQ/Gk9Fsl4
VEMMfJhrnJKm6r3V9+WVRhVKlvyTIThIndcRiDx6y927oQ63VpB/zAs6EoeQBps9N3EWkZ98d5sW
p6Q7QXNgPVzhDU/BIUx5qGU6Fzm+lTFbs7HjpGgy6CGZ2KzDv5GkcusJIZ++JCIRhUEZ3lQ+CBeL
mMeXmR3KU3IrJsBYTMOGABrjujmzLDsRj9T/8UYzmSqQzwbIh1veQs7v9uMCD69JTIyPYZIfDwRG
6qcL3nPD+KmHJcUDfkVrNTyIWQu4LrDCvfyX92SThKzTDahUVuzxkKg8IM1a2locnJjPWSdXiHoi
rBy7ctqpm2AF/nJe1+zLYn9RO0Xmhvz4qC0SLxA9XBtIj5LlS7FTRJrBLb638nyimpK+qjAmBKRu
LBLjCUGGxJ6Z/A9DCFDSjbJh2gO/5cVmb0p4QIkIGtTtzsgFRQ9kieFox+ZI66+61TH3+r3GCAeQ
FNUu5vONcKkVKkI2CKv6ijuMFGCLrxcXwz1PmGbTQYMpEA71wJRgI2DG4CtiereVdx769PGFq5S+
F9lm7vf4PBEJv1wktpMIAnHcjNmdR3mjLIL4rId3tf+H9JktGQw09YATlKeFZnLipoXo4h0Mpdgf
6KZHDGbNr9Yc3+wIXo6xhcqGyQXyq+QU7WpYaE7PR7Kq1gnRSsfm2W8TPrtVCax2Jmx4M3OKvcAn
R2SdsOxGV5xhR9GYJ28a1FoDirA17NdhqV1DIvY4q+793+cEN5mD0OsnK2U2OaCJAIHos00ZQKLq
Ov8q24yBJbHB3J5oTCmvx2Mu/bA2owdm3nrMvwl7ekkKTYgTnbLhX58fM4CHbJJlN2Th9dZ3tTR/
lovxHzIgyfPQCnOVAvveoPJi983au/EqB065P8xG45J/KxOeT/4OWRkFVIP4ONq/4Plie1/camyC
UFvNLyAf5RpqySPycCciDMBFx9wAScGwYXH9ybac2ewUpDsNOm6cN7x9u9CBxlDl0GM1CD3+CfGO
gdHm9ZW5OClUy5kG7OamfNsTcN5X0n0X4aAedjSpPG2WBDfMJyRWeq0hGkJ6Jr1OXlDLbCrDQ36P
M3cX+Zd826rLFnnvfLCzh9HMz9iTAmiZGE8dyEcBo5iviFe9ECapyFzu1whqAGXBgmUVaCzAyrEb
IhwGGqfN5p4HsPgK/iUs5JVt/JX8ds3+4xG0OilMpGUlAe1ApOsAdp/AXiWBcWx8HM4LcpWd15ve
m5NOjOcPablPmQS0iFWIvhbiBSSd6he6EINkViaj/oW0mtN1hjI5xVu7qpRtiK79mG6K0lH3H9NN
ewcgucSjY2G9q/MXGm5fAWFRXQZxIbu1SYuyI3kpTN23gVdxUPliYB1yFgDSu/Xyo0EFlljEKHLa
E8l+f9maktm58VcXNCuXFA1+09iRdpdkL2AAI+3T+kwY2yRwSj5fSegqTGwe+egmlwa155piADlv
fZDXY3mLcCWbrvDxyil5BcSTZd2a2JYcoGyVX1/ECXM07wSY8TwwegjQ0+Tt0uZW94O0Ng1/S6KQ
ybapQLJukTwLMcHUh57CkXsDuifOAfiGuac2ThlvqsYHVw6vujiMtq7+UzUnKrfsxfF9fSVPLEoY
aghb6b33Nzr0CAnrhI4MrrQtQwnrhA5xxrkGQXxYoohv14gQZcrgk8Ykq6BdpaWqtjp1Je+FgWMa
rfzbsLnD49AennhRQGdXx6paIthKkcOzN9C532En+APTFRoGtqUdO9xJNAzJEYJirbkf9G/IG4xF
OUPVEqPfnOuiXS8jB2usjvmMn5KtCfKqFc6Md7Towmvf7sUVgvjhgIEt2cjCqs0PVeln2vU9HuJ0
l1cgr8mI+kyw4zPD0CG8RfSSQ3WB1aIgiH1QIWEk1TA4TTVEet4CdvCQUMutz7if5YbA5jmE2Jdt
UVNjwSPQSKfIYC+Oa5uv3poXEfDwdJ43YFrzgzB6dKBcHQ5BPeyMmnOgYEx4MoxkUVfW++GCRpCq
89xRovWnTDlzmYJum8fdoluJJwq8Jd1yhOGhWyO5GjYEVkVLFOE/tfgdvv3JNT51DQxbP7JrDRi1
7WAusEf4ijlur6Gbww7zMd0wBIVZUKEbt9lmzlsLbpWdoEein8exNhk8qbGjv5j7bnCl94PX4CRR
0dSTWumUsPoplA5ICDYVBmZ0OAQeWXOtuDLXRld3EtC+55AQ+mMbeFH3m6EQZowqx5AbiQ1C+Fts
a6bDBggIT0BhKrixsITRkIw+PwZvQyFAnlqJCnQp8DJ213wVsm8YgKl29LOdcJJVZOfU9t+p2wPb
Pr91aKgJrwdVnauBALE/hvfR14Q+Nn5aeI21zpfWtYP9Z/ccfEQ5H4J6bRmLmkxTm118X180VDpp
9fyIXHXVrm2QplPQyusUgVahHBN9QSMnJsjNVb98YinVKy/n7ldJx4SFCmWFzx/mg5Z4HzxNLoGv
LnoazyyBpEESxYIY71s841jU/urYTtI1zWs5rETItFijK9vy036PhAyCzPtWyctX82gZB8r3sIMp
E9t8gmYL6wviujVLxJs5rBdMkVAok2K077lkyxCqGzW7D3+sBk2SusX/UbJkQTGo8YUJdwGfZVyV
NxT1mCnrz418wLl1530OT2iFmQmg54IFYpSkgaJtxjs2uaKGtVTAKXILfY3dEAMbXi76Ld0mk2EE
PClzOt+K9IhhE7VX+z52pl983Ixrn/GJgEywmQ+/OccMM4LUynw8InHN3k1gmZstWjQRGmeMXP4L
PC4nWfZirEZsbZzN+3Uvx2n5+UEWii5snBumJ00IDvLRjljTcwSxbE7RQHcQAWcfY2FAvFVfl/ek
W+QYAmsJoBiOSbNFX4fIZRMMNxFxHnWD/PuO73kPZkqdS5rfH/Gslm8/izE0s9BJ21+8oXK6EFFb
5dXlhX6t0bDNJewAf1J0tfExkwDoMTM8f6iHQ2WJ+IXcZGYVcKoQfKcL1kkVZk9gJNWGwWsr38f8
T2JmljDghcpmNvK8qHxSeok3uqtT/YtjFwT9CROwURALiMaQqt2ktEjeBa/HBt1BH181yVbYObwe
REnM8Q6grq5dvrUXeoQHAEysA9XVFH8E2fSrSbnBtqVSvYnxxAYkKDHR4C7iYaE0rgM4oSk1CH8N
tgJzwnvXTQ4nahyYLCJ11vBGH8PxM0XwvbfYyRW6uQiZphEq3j95Ww9e3R2Gu0nSUA8yKzlEZjEf
lCvwrPcLQFh5JXKq7E54LnEdcESjc9AgHtNLGfBY0KgPyNkClHU4w/ijPUC+PStgBom5dWKtjslS
fWI4TjcEiFiupBE7XzlRfmuFZ8bOgs6G6uuusNnHAs2/omf8aiK5/qkQuHzFOm/c3wAbXeITR5Cl
Xqw+cnK+W2t0DRqeXinsmO9YmkbcLep4SCHUO7d4Mi8yn86B0pu+oZGqh+q0z8iLXgjm75Cum0sC
fwldo18of2l5MUNUqVP4JIxjnso+zBY6IpCUPyDBq2SUa5lghsGNTH8Ilj3HchFaW2Kc5ol8gS+g
5gglkQB5u9e4kS/MOMLNh96mRxkg7pue321yY0AvZOU0wuyPBIYXsU6KwQqx/nQexNjqQIkxCxJI
Y4aBTlUBTQH8J9Zqso2TZ4M/mcvjvRX+1fEDcZH34RuTeSoa9RuvYgj0Ks5uQ7EORMAZkwBUZmhC
VkPEsb0CdMgfd2WNjK+rTLYmzxb/7OcOShWncxEc2ecZ6GtVHh3061X6ByjhA2AIqOm/Un8W8l6P
/Lz9jsg2exLbgAtyTxgJ8UzWkjmQiYKfp6G3B9QVlN+99+oOXM0v5aSi4IHSXz2r9IINVSygK/KZ
3LsZ6G9QAYJXtWhsd3K3CauvdiRs4C92YifRGakhOB2YQbEEm+O2mxFPOcS74hr8C4XFC3STeTZB
kjpv/QCgw8ApP8CD5/Z9ZCsshyv1LmWb4cqbq25jDOQngxwTrxbt9zQakOD8bDFBc81xGapLI9yi
RTApO8DaJAGYSNQfjh6dUBwVn4tW2tpK0XbDwtA2r1v82VIUsYf/0FSxmHAmtwjPeHNqMVmA3grn
JQWS5lEcyAVjfoQPyiz9a14Ukz8jRQHgs2EyFR/HjhZnPgnlqT4adUHsgSj/Foz/ZOPFo41b4AMu
htZf8hUmk90BJUJS/6BmLumLkdBv1f6hKXuz+9aM3WultYfwl4chT2gfoTACGuEafPdnriCG/KS2
0C9dJGGib6MDw7Kr9af3jb0ogVEDsYPLOLmOaN7jr6BZ96/tqNu1G3lWzJo3WkerbgvhFsciG1Js
/SwGAVpMxC2G/VR+ykUw59U61h/pOoSGNEMLcNciRjxfKXj8fezjUhRIdlqITPR20SUvD/m0tkNl
hUD4h+FyKZMfxiXe8NyeZKYPP6gsB1AjRwYAL6cgwBz29rnuD8XrmLM85Eihf4u+5KOi+6wxBzS4
vEZ7sYXiZwswiuyX4cqpx9cYJ5sq9UGSAGHOpQUCnhcX/h/KfxwpIjSIu6Csy8Jt2ULMNIeuOjxP
pa3d7l+5uw+hViz7biUV6CFJHnGHWf98ZasPdzMbVMfAHIWFAXLOHH0+MR+h33zvflVrHt0JuShA
1YCTw9K7ISyhzU79H/Psn3H9QxOfm7SYDvUa9RFBrz2/VvStHynzf5RTcWPGggUiP0Ke/uA6h+7I
sPpB1hjLZzaELqKZjuUf28Is3osjHHR2uhLxCV/o9mUw2/k21uwJUJr7gQ94rkSIymhqoWhbGgp0
WotaXxPE0CwJOsOrQiOLLcV4RCYyhiPy89fFCo91RIQELvcO1SHi/SuS3HwmXSqW+zBGr8FJ86oz
Z/VS/w/C1hqz970QNjCqSNZNEYKe2IcGTvKN+gm7FsoPhljP9oCIGm17dUmGEyvy5n1kyKMe2EvX
7l8fuMhLwl1s0wbAaEfPX9XoDKgpYFeTlth6GuRaNELFsTIbzor18NdUZ6m8oHymDZNHt+JyDqvz
e8TwgCAfed+/GoqCLtADC3gjF/mcmYdHqbSr9WlQnYOOW7ATkRxNX480eK1TPqxI81WZHAeHwNPt
wMsli0sJk7KquiAOgYDgWIGHxm2ikrWBwK8K7jG68i4DQMCJ/6+7S5Kw1wmii3C6GgeOfN5wC14c
Fl5oMpy82plKX0suY3pANfrOjwmnZqt6yKIVPuwgJ6OIqlp7Y63FYMr0K91MZJci2bNcXPXyV5ds
3y83oZ8UHhk6fCiMveInyWPCzIBYRO0ywGnTYuDSrnRX6C0gzpqoQzat/o2hXh3I28EFtDC/e0Kg
Z82i6i+5Ns0ApVPyxcQ8JUeZEbh1rrID3D2Vsvv1ElwLCaAFLahjU4WuY5yXr/UfPE6MKw13DIkm
kEdYag3LCkXlGMyN/ZvxMMKq4vhGrUflOkxlRaO7kgL1dacg/ngdNViNSXevhNVQ/rCUSvVvXfXl
4oalrUOd01Vfuf4dI3wW+e3TB+Csut/09akFaIQHroj/pXRWn18oVRFMtC6kAgPpaew/g1f28CKR
oEhOaKuE10js0j1h4DKZgFTapk49FjpRh8+oek1JI6nmd5+lOqxZKqUHY41nYIfiT6zZF00SFX4t
a1hazY4AOVHxW/Mgd/uCTbyryj6fcvEl+MiAxN+GVBvgwgRqLfoGWAEcDubAOzg4KnuAoJxgFPh9
2KmSicYdkDw1fvB39KfzGGq4XnDSbGRM0AITF/6Gnn8K3FYk/LFyJ7AFkYJKISk8uVnC+P7G0cl+
D+MFoaIzTbxlIpwapmevH9OSPBEA4I6EkZyfl94nZnCbnelaaY7ZaLK9lH9bIMHMF6SEP3tcE0kn
UF5qenEpAArbQ/iHrEtuSR4BXA3UiUb/twnuHe0oDKDsGemx37IAedXCusrAF1zTBn4W4dP2myXz
q+8cK4tPAxRakImi+DDfH5wqzC5+NP0qosA8WDhdZCfKoGgzXS9usAvJMcFtNR6qDy098wvJWneo
4GQ01GjW6jdNXwO3HQy2YEs9NifYEaTT1AY+xuQvKVnH5ysZS+RtQGUko04qx/C7pE5j+M96MTG2
gnaOP5e894JxNcQH+e1INDtOfG5gl4yMDRBahhCVil9+ODOUnS5PHQu9NOOpD1QT400o+r54X1Am
FaMnARRtnQE4CR5oLJYd17cHmCllJkyLf7JGJAvTsngKnIq34emV3CPDDVTHeiYbEiU+4hNvYG3h
j1mQD4Fxt7pCGy6+A9a0fANzE41k0O8AcLCBz7cvRsYu/UuVe0JyqbV9pDLY1PPSQXurXjNrWji+
KUU5rtGjx90WejIBYcXnkKjSYkwzn/WfnmTIkM7MwCLzhjSUd5LHbretXiL4JsamBro+uoNQA/6b
nrgwa9zq+K7rzlbEhU6xiM81ROKzfzWHEofweAl+azatEiRofAg7w7beAI2gl00NBZgBEIBt4r9+
YGsxuzs0i5rHPORqDFkqy73AizaXeqiKP4I5ugFONXUuKrwjxirQnsr7oeog4X4wagCCrOKVjFh/
X8DnmeUsLxekBVYJsvgFEyWdocRyGDFawviHzbvRsj1foSRBNRkxWTFWganrm+LeVJ4MS0WQLJjL
rWIp5asEke5Zx73C9Be9W0cMBuMmUntmbEBylkBzivmRz4aAbv4H9dMWzVHuT4Oz7HhBSxGu2WWa
wX+qSMshhDQgz4U1QVKrjNeMRltCEwcfz4WvkMn7q+RXJjHx+8aY4Q18Ym6BOXBUMhUteHQC2V3L
D52+H+OcF1WnpoFKGRAkzHOlnpgA5a/ivKk/SL0gjQYyA1BUzxhQc7Ywm7d8kFie8yVow4eWdx3H
CKn+0JH1LGszxMtXXA65l749ZLuGeFBqElOdofAQd1i08EG6/kp6xtF00NdSuaEHTGqOvg4HApw0
9i6I1pn9xgeEO7r1K7INoM9jN9fprSNThiLVzE7igzf9zxI9GW0WzsRJlu6NoUNWoDPodov5X5mV
f+F+ItVZc1mi6ru9wr2pLWRtUZZQu13yPhQsVSO2FYH8Ao4X3skT8zE1mMaxhaNckN5GGwT8egT8
BHjxvIDmRYtq6+ZC13myBecefb4tYPk4nvmSLdBWaNgkOx5OAVyNrl/3OKbdctoDpY7G+BVzY2Yz
rfuLtiKOk2xZnfFodc90RxOOsiQbNoxdP/gmmd9mL48HhHOZUNQdU92a+y/eCOTI64swWKJnDsFN
ffaafguMBe8aH09iouw6GIGT7+Hlku6iOAyMM3kZ83e0EfhPu8amkZwaiLCEoLH0ZV66546IcYIp
THyBC86AefB3lfIyrdlnSwcp3ASNbeVI+bEKx1stvYkkVzAXisqFwu3FboVVZ+QJs99xw9ioI1Cb
FHNYoU1wUX7jER3nbxwfoIqI2UVpvHyZhckcvEK8JS+1800WhwqDW7dbfyJvQP77MY/B+xu41Zgt
Ij6BbvcR5u2XhqFsutyY4B0eIcqeKkbppu8lrsjJ+XGNWU9itpbp3UUnwvQsL6x6w2b1QmC0xKM6
Z2DLehh1muLKw2w3Xgj+ISIXUdIvlwylrTFcP67KUKALvUA+j04DFXwu3AIvQ2eY3PNFgSRFhwbS
0ZOiOnOzf2JEWqUM+n/9gkZxJQlWvhfWWQ2JkLPzI7V5lkwu3g+vkwJQEUlcsDelsxZ9ITsiR9yY
8oeECLjUXcQ2f9c4dpEoX5tN+qSVaLqdZC4bDiCYMMgAnhAzaJ3WJK3AJ17WxvxTOJ/QrZd/QcZ1
Q2HLCzwDOIMUTn0IBo/kNVa2JZagFiYScJ9tGe/K16Lo3GhHlkUvsUq/AEBQ70Hn19LvlJNFDfUd
G3N+2m90RFLoh+6we//LgVLGp75Bhmq8GJhGB2QU3Ze8oo5r6DJNlz7y44reqPqwxQgzgG24irJd
QdFxCA9qsjI+AdzBTe7lX7B79MEDRnG8Ghs4EwGgRwh2JwzmZHbhe5h348w8FaijHOEiRAFJtMSU
CDdBP1QUuQqzVyZ7zZQo+6smF6PdclE3ySw4RYVd8dbpbsiQahkF8778iisqkTnAmeHYNXMdVSzl
xsmir/g8RnHOzgz5GA6t8Q+JQXlP8cKabGI3TXdo0MNBLM9+9PagHHNywQeEwojMWP5OtSsCUAYx
ozZnyT92hJewvH0hnZ5+OOZzwaX66hmL1Nw35qwul4q+yeBdkanO2HKuwpMF2wS8v1sygmdb3LmQ
ZErWITzknXAv5YfxSxJKZC1Dh1a2h0abMqNaEDg7HHQfeuiB9SWymR8G5kQzeJNx9RoSRXMEJgdY
MPy1zW18osZAYIMXZxFx1zOUd5J5s1IADhB6NYHSDvgh/sgo+NwLEZXfB83Hr9X78pbZsajfWQxB
bzo36SmtHlkO84U+o3CBX7DjBBRjy6NfjSyRMTuQ1arQGxzMYkEVyWKj/SXJ4CTeGhthmype0HVw
eLHw4MRy8gCz3va/6sWRK2+4FzUKN9FFxA2YHNxi9/bMzCsYezKUZIeR6kQ2XkVrDxJ+FoZ42qWn
QRjAFrjTk7FnonrUV3ymH2yY2wjxFolzPUs5lEzoLPbCG4DZLX07xVa+IeOHzy/tiUuQX/8+45Vn
oAU8NXH8I0mbUV+DIcR5MP7FR7a34X+pXPLnG2c+fE/Cp/yI9oA4V7cHwYjDzY7+WEyLVF8cMOvQ
FYH+48j7jZz3nNUj9IjJABElzjSih78nIBUngULi3GYkx1qfbr4HbMLwrq6+Jzqf2D9YyvgE5Ybc
rkGfewE00Er6aVBeguY8s9VwZIR/iZkyg/OwWacHVVzlxIrCwXnq+6i7cBklVBxl5Sn4eQc4hNPt
5KQjWl/4sc01Cw4SflI7RQfDziGmv1TIgnfIugmLtztqQPzfo2OgxGJQGX+NI1Ikaql7abAns/E/
ZcCm71rNYt8dFpbzUjYxwM/hqVNpdm49Yi9xXwIWw6X4trsFWJdnAWmQhT/VK46iwPwT8BBabKQe
qvL44G3lUkrNL6n499FuOrqMbtz1kp18FtJBG4rFB/o3O0BdOKSQ5d8tTALeHlJ9UlKA/yGP1pZS
968XucqKpaWfCwTaJIfe5ZMhLnWmRMIH9L3TkxvI9R2gvFCC9efFAqJwIxlLm/jXSnb22lvf0iFk
DzXO9HH/snZK+ifrvyNPqrhDOu6F5yC0SxK44DLMfR59ACl/8HSeRNQY3+FhOqyehY1kBIYx5CNM
xCUrfjQ3Kj02KRYlx8KyQP1ZnTLGaDobnOSa8hsT1lYs9HA5Il25YiLDCUTmg0+VQhjf2vT59SPg
ecdP7ufxt8zhtZNgAzhi7JEGS1a9Bw4KqxHRDlGxyVP79cU4lC5jjg4iiXfCvIIYk87PhDv10RKz
cetZZIl+PPP1CzXqTZRaiFV8aUYz1Q83oQoF9Vx27mu4G9KXTN9tvGiq/orrS91nkftGpTGA8lzW
VxYKpNy4Bbuq/5F0XtuNYlsU/SLGQGReRZRQjrZfNKyyDSJnAV9/J30fu7uqLUvonB3Wmuu1IpjZ
2CDNwTmf71thY8jz+161e+GB2dfSzjrC1FMh/GEjHPzonsVgwwbZHSE9QgLf9SfNZ4ai3WnHFNaL
9749lYtjrbij5uezZKAWr2HNTs0m6InekUl27CXKneFWYWdMw48v0KFcxAHjT0pkRbLQM87Br/B2
dEdotyECa/nKtAg0aWF4wJdVdjVnuXKZBpVqAK7LHdir09nEOK1Lr/tgkPkt2tBhJEey0QAqzwbe
lsOTen5PVvoP//UCjBiMutZBdaMHwo3HSzjSVEL1nwX6lS+dRKJkVNu8IWz77jbVhh21qp/5tdvE
D1GNzzt9HLOXxXCBVdMxISZ/i/3XMr/xdSVGq2NLB+GPgemqvSmGZ7wctlOtwyrTrls3PUU7Jq+G
jube1TFUrvIvBSIiW6FjfuUKLBuChdFVcuyPKDjxtpBfgVH/xS0BPcv7LqAE7BH7q+ERZ14kWiPG
Y3qzvyMS1Pfo5B+9UtmgUMrII/A59vWV8IcYgDw1kSkdokemQEs0t/S+hc4ClrqCshUPZLp615ca
QsMH1bQ/HIYPwmwUj/Uio3USkCpHvdSEk6Fj6gBf5lv52ywPBcZIGG8uH9lSCOYB9h5IJltzTKof
+kp6uVgJ9J4N3SpywKarFBsQxNckN+h/zSZkSJX/8voK1msOG7nWe+O054PE79baXCySaCPYJ6+r
Pb43NNL8sTGiNcUqPJ7oX9bSVtfYSH2S59l6slen8OwPMcQ1WlM3vzI3lJH12rz5Treqd2Qd6Iaj
0sR1K9Yv1Gt/vIESBxIptJBhyAhZDr0vxx6jihBYITIyi1PkXnqxVYFm9B/FHSppO/B9Qp6HYHjT
55Z5QdKuPRFcCGusloXy256I8ryo9m04sPVUz+87GWKnWY4PqIWXxgKS91lG1cJZ8HJTzASdD1TR
XKfWBHuEgWT/T3NM81SBIdmjOKHQ7QJocgx3gJZHCyIByZrryrVKaFsUH4TVDFrutxpK+rKnX/kI
mQp2SMF4ktCuaQgeuz18VCn7UGYUHhyXZKfwwGVbEJ3S+7d+4+U61mj/FUqi+UhhY6TDk1X3Cjly
fA6FT3FB5dwd4tjAFTNrSO2q29UJSzXKHmO+UOvrGO9NKtjF0ySyBMp2bRHwzfrtFW5GcCyMDBit
tMPbYVbGGK9VzvyhWRa/RImWBIBLbiQW/BLp0Kv3NFozZcNX0SeHNLT6duZnfUbJDwqexUQTyAtE
yVeZrqqSE8ivWwLFqxanogGN3txz5kL8RkHHPBgeEj9yVnabX4W6ml6/GfYIfstiAHTM0HFh4WS+
aLR/MDTbrVq6vbkBsYfTCn4UtiUZquNRwh2dHhfvLaheIrZRASCs0WRE1uQRWzg6xjYIjfWbJxkI
6gug2x47ceYGZXFGE9VCEUAXS5oi73vVH/BjNoufjI06G1RUH1heqPkPeu+kR2De6lrOg/oUH2vt
QKOhzqaSeisuhy+Zvf8hFhzxMi5pC++gMqpxueBRqE2n63eYGdgc8fVYSvtZg890KXSiX/UNRXWd
jT/8d6ZsOlaHEWvdUyF9mMvJfrRHvk4Q9pgkMhCvfwcvwvdLwUyeTG/3O3K7ivwrFG9lDVaZp5SR
5PDJEqw7lwiS/8ULTMkMASRvLPdqOyP9H2hfzB8UQcPoa//AawQgwX2sdvEvGVWwykKXfOwSBo+C
nN/hE+hWL7KQvtOaNPUn/BQWgqifwl3c3LgsODSliuwTdKgwgqNTlCCWB5N3DQkW0T/7xXJmqcD6
GpEPWw6cOa4brnm6ANmraj8S7tRIWPOLWVFAdZHcQ9OT39d8+E4I7UIoII6uhKAf8zajTIZFHLQ9
iAAv3cnFrktx+NtIjL6ZWVyRnCju5NTfAhW1Du6zH51JOJjqRz+zkpJzg/TgyNiA+iqjnJiOdP4V
YLVD0+2z9tOID+2zvHOLVDJ6XDVA8NcuLuJsfP+SI4zT1KRIHDzTCZcrCgN2n9WvhH56qyorDONh
Z312wByWO2wIqOJZZy+8VvI7PAKxz+subCUY72wXzM6hbQtt1eYc8bufev4t2gESu1KCI8Pe4aLO
FzcpFopjxjTrkh3K4w3rmqKvpWoNRWkznUKEsiAosXMiZ0DNHP1Lr+hktq/GG/nNOkeGY/RYdhsM
SoWEoDE7l5jG3uSfSCSMCC66WDaSCvgnwG+0sld94fTMu7eRvp2ekR2FABaWMnR0JyWZ1HpfeufV
39X8QLf+hQbKaNZw6IUj2oLevMsDUZen9sbVpskr3L/xOlyRBPI4PyacBW9wpqSMMTfDKiGzSbuW
gN1ftP+Cd2jXRrVSm42+RWEnqEGPVoRmvWak6OHr0gc/ebhTEiAm5kYC6y3tkvE0sPvyZ8C64BrX
TP/MVK8w3VY9y+8VepqmhsP/OZ+x6S1z39pK4L63jeuc8K4/VqgVVQKbYjcfVg99jYZ/sRUGfhMH
L07js+NoUYyDvWKEApYnMLN1ET7f/TrGgyccF9fcurXe406t8UpO/73TqKveOqNIj7A1Y0e2BiC/
mNplyx7c7WSHrOotWuV55wHOKLSRZLYAsBN/eDgv0zMCvlIsyY4wY5oVNgAOyqxzSG0EGAh9/Sh8
kbpKB88DDcB8O5TAwE49Up9/xj+YASROaYpv+CWYUhkmpfuAesT+MEjZ2rwoCpol42Kp3qeKW5Ze
XZ0TeSdB6MN1SX3aMhDUySy2RBEQoDthmtbdNg0YG5qFS/5YPMDWIiXUxhFz8K9BydQe6x4PX3Rl
1DEbdn5l/J4L1NDUrjn7NODRylZpf43pObIZS4Ku4d9Y6+aARK+R7XjNpsHwJ7ivSxpjbJnyKtQv
KHlUEkjlQ75gfOF2oNhAW75wYpF7TAADiuP/YqoHVrjstAerPQmpzwkKBiqfvRTF+x6JjIuWvSPO
LsgGzcrkAIGb0kPP+L1Dz7LkhNU5+V4/Re6ryi7uLsTuxiCPgF0NQcYUDJSEt4Apo9i1dMfThWeG
lzjn7+3ZT/wHnOd+J639RTDy7Op8IA7AtfwBQ6fRLZHblNrNVYujuieUCEFV6H81xVljPgu9B+AM
Eb1i4UNkrS3N61AAaUQwLgteB86JidG/i/2LJoq5ifkeaOnJdTpg7ge6w+L5Nv2jgCRkT1VPhOqp
hDMzUAfbc0t2Pa+ZPAJOIb5KvbkHnmDw6Sf4pfkLzR+tecWmM/uREzdG1k3r+sZqXt5Zl3aQbe7k
/PRIzuYIp5kgSxHMTaTpn/P2b8sF2M0QWIxZ7yN/w4px1iVBgdEPpsY1J7hCuFEyGTJPDEWQVK4n
yk6+e54tKR5pjy9bbC3lqX/mjI72PQHN4z8cV8Lrh28ByrPS1YQLC0iRgWPy4mNY9x6A5uk7+wHP
qDJUl7JNDK6NSaQHTIrrEZK14mrLZ/5czH0gLGKAL0s2WPltNr6lz4nZFZEh6RNDLbIyxFyS4rN8
3xZw01ch6yF1/pjlC0PKF26sh+kMtBXstSVn2BGJbpa7epd8hDaSFWj++SpRLuMfaCKIO9So+pIt
PCrW0CY+ZLYRAj4pMa3K/DjparioZGWHS0zxp3ITWoSvuWzpBPv1TL0GoKHgc2h+RLvogRWQ12aJ
wOd+H8RWQ+1usRglDrsCSpbo7RePQK33bH9N5aBd9fd5qGxBOdUFx8YeMaMiHxcfrI6AqBoiekU3
vEmwa3baX//TbWN0M/2OGXPXunTquHkC3WIIk2EMf5jrFmuPz6XBkKBugulhP6jQtAQE7BHZDSPr
DK2QOfBcME+rWevEp5g5stihvt6FyPm55IjJ6B52BpD1de8ZwNchrLTkT2Zu4FTsgQRwV0SK5YQ7
oRIcDwmnu6zwJWewxxuIVEzmOkbQjt/wKQofGOnq8UOPnRgR+EvxAVzCHVoEEkwU5UBcTMKB1v/q
wj+tDlj4y4c3Hz6AZarfAv3fQcdCiGmNpOH8mxBDvSPIkkClYv6H6AjYBTsiqmXpjX6p/K6jtcmA
gcKSEt84tsNF+BSjz5Y6XVu3LDVggghsRebVYvrR4reNpKDEsJwMt8jJPX0q9/lwyc0Nfld+wrx0
mYrT4/H5oNKlYFX6A9DQMlqTLFdfJ9zUGusqXKns6uE5pYhI1F0DQSCkrBro81oQNrYETfH9gFUJ
KqyllpQQkBTipmfR9NC3hU7t3V4bLDoPbDCAXHMivGMo6O2tTz0Z+lJ7KV/6aoSVzwJW2SjRsx6/
jRz9jhG8TT/N7zlfnZAYgw8BFt8YmI3bIZ4StdNi+Ja47BXjWbxOk+Cok8+iq2FizwNbUOegs8+L
P2k4C1CK0AizdINABw/KYA5T+wPOo+Sr0f116/CQqYXz/hQpsbH3EMkF8SfHs8YsJCFn8Mr4hNaC
hT9auWxLm6cKH/lwYuTAM8IYyXj9Mz4Tw0E5gF5vivZpipoD+ZW8Mk8Lvvym9aINdt6H+BEsSELH
5HE/YcUD4HjmY6L2aVztDCYbRfgF1OURkSEJYo9PDT1xx+o5oA4WHlb/LKzHhaVE4iFUIlvIII+V
9h3PAu5MDvxvaFAU1w1NhXSRaju8DA527dbr33xcyzfSwOXAI29T9LIKZaGs2CQfDPJqQIvx5F/S
4Oq+6KJ8RLz12MbfubSupI2eESMqDtzax0QnFHDx29bP0NxLMqaXi8Db2RDS9D7GksM0jaIVzZ4V
n0QMN5SUiWsmS5j0qNJ5dYxktRdHry2tpPNGUxw+RYH+H+TkRIbdFjowGjPtEZAEQ4fBE0Yhxy/I
74fHNiRkZnz+EA3M82lueHU8BlsMRSaDvIy0RNLXwfhqjoj5j9D0n55E95XydtVvJLSoS3DArV8/
hrgDbIL8XJJ9SJLQo53sj0lFSAZF7bcqU5U1ZCd+0znM5z+wVSAFNRC2HwHyEmhp0cXociz8WR/C
ebVlOpL4ylFitsJy+lcZXUqiaKdmtgpcbaWvtcbj72H9IHPCp+lHUgtX3MkC9DtIGyzYzDUAxBVc
h9yVYBtgnflJPc6YIE391Ahe1Fx3k7hLwhsIpvkYekps601VgifEgOZcYP51mQPon5UCEZ2pxZB9
0uJCDYMxY0/nkWZq2WXb6UoX/ocJ6MCmnvfRwDoH0bv5Et9uoXkmKrPMPI53PM+WHzYepI+toDhv
RoR1Al/Vym4NzB1GR8CUUTxFa0Gfc5MLhD/IAzAiqAy4SFTMegtPB8WR9lRnMIfJasJ0iWPpmZob
65BxTWhbLDzI1l6z2hU69vZzZc0oga67mmscK6NMLa8puHRlFV0VjDDEruBoYfIyUpZ6uuJifMDH
SHu2MUiZYiJjiWQ1bMrdQFV7akI6PprcaMOFzhBk7suTtWgZ0Kzetkprx1ch2xlsNK6wZSgeStCM
GlDgf6ShlcQsdfKaAojlYMRoCB08MSkZcoJh1ciuWXy+yDULO7d6QoI2V+JJ/0AKj7LKDvEe+/JF
ZyxoHTsKoJ345ArQSsRHBOmRUN3jjr8wg0rDPyNyteiOqFubJ1AGr5DCLaOXWbNijeDtLOyJIsyP
W4f/mEAiFRyp26AbqI+KQIjwvQiXi6dyReWVIqzp3QfhRS1ls5NLft+5UbyXktt78lo64sxe/MNU
MX0Y9b+p2FfDXiZiaTmQEClZrx2wXMotUMdQ3Fbijc07WcDfNj6HEDLNE48FTP+aVskH4KgQykS9
MdBzcs/XCDZyd0LW/2aLgYXhkP2xEKal5Is5nsSSEZjZfIrtFYkzkTVoaQarJNUY68CyUgn6cBb1
nlaH/4VcbIg8LLUDWXZ4e+wq9hkAIoikEuZ7yxQOoQSWEq5YLl/zBMdlX2Ma8nICWz2+348TY6jB
9Q2WUaRmKs7jymwigbTzk+akH9jCpQlwx5KzCe5dXr7JkBRejC9RgyECpjDmcq4C+GLv9XtdD+c6
BNM+W38g099eiBig/pP+YKM419K1AlSR0YIbfnfFnVA4BLAx0rvhp6HWkb6ZVyIWgUti9LcFvZh+
TH/nFLqj1ATACPmcITAkfAu0JuC3El63UbpGql1y/1K7ksSrv490mwJQVuRhKAd8jjaZkQSnZtit
q36tKdcRnQw8+Hd3Nhp7JP/HJ5mx3C5YTjpGc+BNGwO+Bs0djIKEDZV1M87FbMt06qVYiH3RzAbR
Fg3nBvco+0jkh3BvdEKRHf1m+L701E4Ydma6AT+6TcmhWebHclu55q82uWguom9tCel/lS5W8Ahn
7yDljIuMdsNVL1vlTT3KIMNspDvjBgkYSADyWWilrHoLd3PLzIc5Cho0NBmgPUySGFG5IhewaULD
0K6Z/8j9M1EI2OOLhKcWktca9SXzU1iS/CNHTRWIqvewuqAJBNo3hMuKiymZGou+sHSn364CpUR0
+5J5ZtvayR2pIEHqE47NkwBd1M6r70xbTeKX1Hn8oEzz+P/HdD8IyhA3FHuKUdxHxpWhno2S50WU
FmIVq3Lex5B9x5Kkd2MjX0uIqZtQP/WUAo95dJSxSWEkgb1TiTdNH4AEYBwNk/khzkGCleRT+6UP
H0KRcMm30GVYNmCeXQMLNkgs9ivMGl9jsWZHop7r8oigt7rTAFPrt3jzhWW+Lb+mbfav5NRdbBl1
iSRR/i2uPEPAhc5/9A1oxakyp8kHVMAcnaV7pXrZXdvC3XmRvYciHDIVhzUpi9ORN7SMHTLJ3hz6
2YewqtqA+Q3mRw3Ecs3mEVqfY36m6EI8k4aXCQeDUspnVeCRR31vszbJUVW3EvWT3+5KIwAFZPOx
V0xHYzos1BKLSV+qGW6sA+PDiJxMx3xsSpJoOKObzFI2OLOFC3xP/DJxgk921jfRCKGlmUdWKCon
04IGYFoiU84XYJxZK1xTCkA+p6+vyXKJOpZL5DLLPCDAWAU7ay8h63kScECr7JkWZpjKVCRssqey
AS+lj0d25Z/fYc9ArIbtAQil13azFu6cAb94rVWshn+wIwyuCy4VqoKR7FUKeWHtCB4EodlXhc0V
XhJnydbsbBquAglC+Z3DJiEmyom20j1mVLRX30xkPgqZd0Odh1pIeLgutIMoWYlsa9UxjVgWW+jr
inmAFkh+8ZlBvWu2cnbWB/7WgWeP4/BdQeJHoc2lyS/LqQfruUiPOdm01AL6p8UIY/gUfbW8xltc
KWNpc0xTxZvMS947KUjp86rrpG8W789JQaJ1IwiCE5npyCu5SLvyQ1uTHKwNDmWTJG+hZRpfJqPV
1hu1zwhjII06N2WAPbT22LoTOzd84Ox7Tdtq3MfGvsWdrxFizJqnG1es2NFWQ9tk0HSQ02cnr0Tw
NtLzv7t/6FZow3AAbuEoAMPpNZQ+dD7sDsmErqLNKBPFK0KLQoQ/yMs1zRerPcg2FlO3/8gny92u
1MBHsJzBWE+xFLosfspsLxMgusUJ+TcRKbBGSKLKfGILKBJ4KYAhI8i+cowa9wXXMws6ElPwNhAn
fA13crop0YqhstQpUrY89WX19WbAPus6VEJXvsjEw3w22Ad4BQWzUIpxH0tiQq4oeTzZynDQTYYC
ljcGLA4lDOWr3F1G9BpIEJhxcEtSEBGb3O3r6splm2QMhTg7ALXT3ie077PapB5cYQhx6CO4+hpk
UHfamt+7e/KuELOsMTxBgRwS5rkWQfOgR8GhwBYBRTPj99Llh5mHYXbBPsyg5hbl6Wf5E31xjL1i
l+GFeXgwpQ/5O0iVVjVAVpw4DDismW641G+QI0dWT3YUqEeOt7Q68KH5Jdvo0l0gR8A6TcwRQzSG
8yiLgoUYKNqFWn74KAfoDh5ddIpD/UNrDxyAr/dVpnt1wXJV48b8oeuuVOKdeBeRxJ1zYEsBx377
xRZxJfxg0KBLZ+wLvTEbv+hgNCanzZqcH0QciuhNTOESynZmFL1yEsdVUQTtBtGMzji64CUWl8XC
DssdSaOL7MvAsGjjQdFjiJN0IqPbvCwqxuh1zYS7gA10XsDgTdSeAmXPcOdHJNjkvlPVCWlkLEKS
u+yfXO5FJIjf1HSMLLEucFctggdYBJO6u2Xmc35H5wm4aKx7QndWJCqPQEHaSYGDNJztCB6+Q/Zr
vJcN2r6GnRDIFHVgas4d7WB1QlYtTycV5EPqGTkZg6f8UftV2TBn/XnwOIkwNPRtnrO6YXjNPC1m
NcXHsETAEGleKHrIgASgmIT//IpACG+v7zpHlocTOl7JsAnG3Utn3kSlYdg6dxiYxvCrjjF/LmmG
zdwv6U6wh+lW2K6ZrO9AYs6aPjJKxpXqDX9RR0rfMl5+wopZYgHPIkccdzStw1+x0f6VEe6Y2zAG
ISkNaT07U3gdag3031I/8tBrq+0kcLChtX3w3V4qTMbkeKMsoL0c48jLW0flkFsg1yUvSH1dqUZ7
FB6C9KvrTzP6ztE7+dOFiegUfjHFHBi8drt34k3msUsCDGmYxabayxDKoReWqe/4TnAZ6mARZmnT
eTRGK+TfXWvzc2QCFPvtn5p5DabYK9AA8DQpA66F3Spkk3lm6ybxTmdqrOmORigzJVtHrMn7n1fk
V3LuUN5IIaJLzJxtIBjHIXgww4PeLPSAhZZIPUrpytALVAN7cSP7TvOVgoLhoW3aJIfIHbANMnqE
brQB6BASZ5jV+bQaCKiX4pkcNxZMmBl1Jj0PH0H/xHZyXvsrM4CiHjdi8a2MnrTipy0o9hZsMJlI
rtg7X6cdysEmWEW4o9z2p+yRwa674WGL5Q8uuwQty7n5o8JXKDFuryLo5/of8Qe4G2lfcsYlS7ol
dIAE/SWhDyOg2L44L3KfX9h4eWQNakhCHI3veWaJ2roXP0LwAjmGIidSg5EqtZW/CcisQSUCyJSv
D3bNsnHKBbsaPa5heuZtJDkgryWSAMqL9vjSWL0+xNsI6/dtfGuDO2UMcv61kDGyi1n9W3TX0fBe
Jp5YcGLNBznjqo7XnJHojPFk0jAS+8iq7rVq21/NvDWJx3xydLo/8ctoluX7OO17+6nfF0ETDvuY
iuauYZcEu5kes3Dd0J7L4ncT71JXKzbpmdwgRM5YUrrdYrgV3X7W6MSs/ZRPPjeeEzFcF9fIXSh8
DJvmKHCZhAe8NrR61MSX8daixi3JgOq4j1jpESFm8Nf4XvT3MboKwxyy8lqx634xzBRgAO31eUkd
IwWNCHP4bgglplF6a64sPnvVY7gqkKOlrtA2hlDv211bEVq6S1HXqdGnMhxrwnwLi7NquFe6yYIM
B56fqqtMAU3mZZ4Url/aXQn/tORgfKJMrx35jmqJmRVkUbzBiLeuhUyZyvmvQQvbj3QS8lzxZuso
vcpRkPZ409ILOqiK9QmvBTBI/lXX+3KOPYa7uW8julekyUnriqA++03BrU50wGP9SOzk91f2F+WH
0SArXmJQHDBAl27MnLzxZfzjOnuQrr+WKONoJgR9ZWafrbGXi6/kifREN9DWW3p0qIedOFoNsXo7
iWSdet/qP+QJM3qvqn/wP7itY1IhgxkinQVv5aMq/xEkVMCG6P81A5nZDEdSFYT8IdwhnP9tHqcp
XscopFuTBNQAvgpRifWzhjKjnOPaSxLSSLlEbTH84+xNjo1HZoJu+irdo7x+UU0j7KG8Q/rCltzW
r6j5eTJLPtSaWX44m0Q9ozqMIplc6wXSxuYJKZ9rdFlOu4T4NGAM/xjSZMWuilixi14dX0fJG8QN
2ZMa84rXIYLiKLlRsldV4F+sNbfGCshbtUREkikHo/ga6g3Srz+kmzGDnVT7YLL3Elb/hvULywEJ
WQ8ybCyoHUhYik2LPjfeETCpc6NFqxTjXb1u8VKqO6ybKTmcCGjiahu3fj7c42YL0SHCHaIu+Tel
NtglUWG1Q0s9/WCWJXxK4fxlKkMPeq/JfFsc9WS2MdglGQcQnbnkE7Fl7s1APYOdqu5zjwK4d9jF
oS/BOxNS5R4k1qQcvLRoKqBv5Bw2wb1CMoutUDMUHtLRt1sxCPiPahkCr8EgDnMjt941ozTLZF8M
+yzpzCXLEA6J14WxS72lgIzofxURT6bbGW7bXahwwwVx0ZVtQM96GVb98Wo2SvP76P/JuMmYahJ1
hnVKyJjcElxNlkrspUlg4OZ7sWOJf1iRsMnYNvSas5AGj+H6ARx81Z0jhMQQIAW/Y7nVZNv5rw1M
CJ4pv6nEddYsdk23rsMjE34cGMAzHo81DsJWcRkp5yUYj/kqhm/TkxjQWfq0GqcdeYBMVD5I3xGK
wCCYYdrLf0QFvi9KcyEaDzUzNRQTsCuaD534UNpFIJalFLyNtcrglLUhZDvmB6XP7ig70xsxfpAT
J02wJEF66b8WuP+HBdhZLlBCYq1cJPLA01F94rM0Lg+c1vTqCIxZI0XHsFxReEsnzKxdMkMOLazZ
6rYvTnq3r9hoTdC7Oj7HJNuyC8GirXR/C+VOPkByrsyjAqy4/CWcIsW6GKrbof///w+xw9B8kgBD
ssuQA6U/mYufkOlbhrFUi49G5vcvLyY8afUVChu1+GLlNzCEIZyJ4rwiB4RkkCjhzERANOvsA0FY
TagEKa2pDzAVFu0BiZTOzCflYfjpDefBOa8KN2C/pXru+kOR5k5OLpB0KgAofS6KZ8KgrCo/2FbT
vxpfEpCFCl4LVBi23DzNUrQfWII9Aoq/yabgReeqrmTit6IV/AtxQHZGBCQaolarcPAHFXXLnYRy
/eHjPjNVcNLf8Vf0FY0es1T+ZCFD1qDMjvD6ZhUrf+QVPHUZWlNeetEd3v2/Vjm8292EKgO22AAR
CYIvZKEVrfebWVQBghkpGljE6a8HtJhEXy8oYUsa2KAXicM4JYPbgmkKI7YYZBtKJw0SdavvEuM3
Upf0ZHq6Ym5QyujTPE1+TuiPOqYsKlsODdkbfo0+XPEu8KFLYEXflQN2ajvSN9cSFzg1xND+FIve
SaAjKkDVDw0tVgub4acRvuXvJt/OzFJD/8OcX8+N+/Xt/+l2orgZnRCAFmINd6Zoc6jrn3p4zWde
27plej98CXzVFpW61MU//CK2hM5kowqr+eF/E7Ls4mZMtK1MVgWmAlwv72carvhzR5HbDZqsr0QW
H0znCKbLPi9B5l8f82rL6aW328e0Kli767BunEQ9p29ivMxNzfwEZunoMcNFPZFu8s57M6M1VqK8
LrMr0+gB4jwIs0Oi27X6D6ALQUbZnZjUwR4QbkQsGV0QGLjSM4rjGO5GF9/j1ymBk2eeKZZfC4/a
OOmuzWKdjjsNQ9DjS1fx/NEQOQSfZnYG06A+Zvlf9bjPNr052kAwfE7eITCTTQ3Cjs6jIOZCOEeQ
P0SVCAjdf0TbYVMwtBmDSGWI4ESfr538WNfNgkrdi8UDifKMTyXE2YAfU1vPvvv8in9geiG9Ovbl
sQY2Le/EjPEdWF3mZG+LyFU68HRTvDeiSKCDcjKKQ0aAjHxiGM2OvJL3YZasZ1MDe7ekBUtQKGQk
EpPFOBBQgM1GNKb2i6xM3XYkEjmUC712KnJv0PBDWBVVOodf6OCY36OyqFklQeIgDB0VIXEM6D26
3tV2lZGgeuHpw46BOrBDJo/7YBP124d20cD5MKbsj/rrhsv4Zf81NeGbaFoUcgI5bUGo0sLvmNF1
6opzHz0sDL0CJROCD1tn9ExfF380LYpdq/OZa4NXJOiE4iu6TNKvLN469M2stfD0r4hFTMp/Gni9
kKFD7+b8pAJu3Ywg6zsbn0aOLgRdDsONrY/GEErgA/bNCXA2Hy9fpDQAuHWYfqSvIr8JQYhdpUUb
2wVEKugiIp0lg4hshvCS6z7ZdJDsZfidYi/uti01WbcTDlHpnhltSHduJA0+yRlKiv6gAbLUpb04
C6J944gxKjztNrRsEbmnWH4kkqWRhId1ntzY8sd8n0fmnyatAKifFaPtQl1PuMlbayKZrd0tdIex
CnKPGBiLgsUih4ygbKPfbtpUBMBjciZE62HD6ZEwiW2YeRm7SbMq2eHCBSeBWt7OgO8OJ7jK2IIY
7k/6Tg3PwHiT/ja9UPthZHEZjrz+oTMezyLUQdEDtUNcldCsFwu6/A/B5+2MuGcnHDwPBzKL/EZF
tI/JYIhviFYS0C9YY5EmIyZCMcCyK9zn1gOvHnLZlLm7gK4WuTucTFZhxwEhDpVk9tiN09a4pmzw
pb1xGsVTOm5zD/cUhKsVnE/2morPPEmjrYR1hMK4xRuMOIl6laWm9A9yHfxeugQo2bw/GCNCjy/x
oPtQroCV09TB3e5drI3CmmwXbzi2VN9WfcO9dnj/8EZ3QYVMAQSF+k9QN5yFWF663hatZNc5kzHP
3Mg8ZZN8lL6GPZTEaM5wApkVpFcUtxm3Q2IrtG/Qcgwy1Yz/cOqb/ht/PZ82nJMz4aMHzMDhB4Y5
5czCrkGNgddxyz6wTc9M9dfRK2BF8gDcA25AnGO5GLTRjUF6oOUkmmE7oeMGJviPxG5tl6KIwiNy
MaTLw9OOg4rO/6OnQnzdBrBbg9erdluTIogcpydjnjsUPTeVacXInKRwl4qar2fhYgQqE6/UHRkW
OFH1yCaANcutRdoXVJvVdOZ7YYbXSNtwmMCupE/M6LM/a7ZU8llCmZ2DkfQTl23q1Nqa7A0uITzE
2UbugEF7zdLOfHy/oJnAcnSJfp6/ETGBX96g/CqPO+lahVsLvLojgiukQJWDKqRCoCEeU4k8dAfb
PMPOTF0tXj8vHi+W1Mp/SGsjQrcEzAL1SJ5zl+NjVknl+SLS70uwTZ9EP9a8wjTzRBi4otCOXj55
um9gIKWrPNsr3zKmq5E6jzcHcgF27CNHyNtZG8TX2t5yVeLptzIkZrPGuRatoWVCYenhOk6D/FcH
rwOD+Aq3MHQ5GQeByRrL/mbJekK2Xt/w6A1zh4CMnMxywFfoVYH/vgPO+VisCSQGPAOYD8Y5RAeE
HVYQHaQcXz/xIrxGvB62aQToktlGpX5buYRud8868fgOMxrUbfbwRPFw9qD2J+2WpOef2RmBRu6V
brgP4JiKW4393fqvZ+lRLOn30o+Hlcuu4ct6kK/5KVUdUDBRW50VvsVWaU+H156HLdtP/V3ZYjhY
YLPAtGJUzvDdkEw3Lf+I2CVqcabbv8+AJFe8xywXitJh6t75i4N0BGumjM6bmA7GzUMEhttL9swy
ltwj/zEiUVAxAhbvpEIy/qShQNWsE81LhWcXGF5+s6cSYDtZZpfRNdcH9Xsm/BOJyBi5tKEUJkjf
HamBFGW95k/IK1CEp58Zs9AdXwKQBcAE4+Vm2P7EDkgiRurExZH9ABGRAezbDbM9uwBQV6EzFjdK
Nhaugg1FUkRDhp6VgA1SRfnk7NnGT192wekAE+fCs5Y8DhIiMRZKjBhmdbrDLhUwJc8jTQCbXdjA
lYYAwuKM0IafTl1Db2Mm7zdZQAOgr7LnvMxlLMji3hY+kU2Rp5d6kbJG/6zXbrNqjG2IklMn13Jd
s5+Di4MG/A0liewN5sU7seckdw1sQfohOSwMW/CiwVa/BwRqnEzs8COXPHe+WYJLtLEU79kJau9f
LCCCtuOg1sEkHmdNJ+1hxf3dJgy5LulvDw7LcOkxebkmg+r0hVc4gA9EKHuU+XJ5SBmHfkPpaBi1
L2dHB9UhSo7Ffv0/js5rt3Et26JfRIA5vEqUSOVsSfVC2JZMijmnrz+DB7jo26iuINvk3ivMOeZ0
SK8yAyoxnJpZXK3ia2ftkXVD/UktN6CHz4/hq69dY9x/lHWtvmJ/Y3JUlYeJJDOTzCWbOGMpbfQv
zn0IaUQsUoFg0uuW4z2YMIHttvn7JE66Mh4NqXLMY023DWHF2MjsaoN4Z7se143rvQOGfuqcFcxY
LmJGfMgU9YU6989Bw+3DN/DPwgSElLnYeSyE6qUsrtRvdGAHQbjlVKY5RxRWNQL8cHY7umMjxMeE
FF8xX/UIlKo9gydEG07wKwEcpdWaBa0jsmMD9xi5HxBwFvKLPYhfy/9OFVyvhPrMdNQvf0xPcuTw
FHCcDexS2S5TZdSfvZCktkS5qLJC37CsBvFnPDleWE/wJHo7wNsTFohgc66/B+G1GKvZv/JDhsY1
gNNdQpSqvvOW9axCjFNgR72dfBfC1qvPcbUgYBKir0oYc8oru5KQR53HDywfRun7AiO3ehHDTXGz
hm1UbKVhJ50ZnLNce7DJCfHot185G5yMM6mC0eyA25HCHW4/xXw2UM5QgB3ix4dZ2axChwFsj+0K
CUmU6P/aTXvPcWoThUeam8iqeT70DuPQq2BA77K1kadmzhXZebucmm9hgX5IBACw5NJUdCc5XqOK
YK2LDFUY6AuwSBmFhIK6H/97ijV0VNx8Q39h4Xo9oYaWoif4q750mKlCbds1S1bzNepk4Ssp+OHe
lZJPPtN+ROVSvcMLGrjklqG4zt3IWrQ6i08Gwev06strnlR+hkW+NDvSVm85B5fiWhQa45qqi0gJ
V+5XhnfFjzhGDzNc1MU6Mo+jCuGLpUrpMMZrta1fLKtuB8wZSwEO+A/1d7+uahsvt4jrhpHQuRUO
3RdRyDIyPom5Hh1aFq0DvI9evZwaAS57cvxUIrroMbe4x4VlxMWLNwEJV/uSqCOkhZKx8vmNgPHF
D5OUjdBwfWQKBOtxk/uERdMmaebK3AWNA+hcKGl6EHb45BQ78snylrJ2qqhTqYj3eKhggRLHi/xu
Vv6E0U4MjgxYdLRnRwuU69nwNsgCY4Hk27JJjlLlMLSamcO66FdIdehCTDI0Sv8fNL+jGt81thM9
3MIrIzTG5CFkPOVuKhekfl62NZ+8HQHlGvwWRXIMXPs1kivv1/fZ1/F0d7yJbDAK9Ai0DN8Sev+1
wBSq+63/Ct0ldzJHDPnVMN/CmHougfMXV3osdGqTc7Gfa2+O937uHbC6djepvWFAChB8BQSCV2DI
mPQNhOvOenNpEI330xYLYnD1Y0OpZ0qbtt5k6mXMVhplppu8I0lY1H1rU3eH9pD/63lePgvG7KKF
LgSzsT2g94m3TJ1Ug4Ar5EYda4oxe/fYVKItx5PmITg4iAjZQQiRERx/a95j6B8qdG3YsLCu2LMf
V5MV5yarR/HzBdoPF8HAGJJAGxoMfTsCYozZ55bNn9B+9cigxJ8M3CsB43zt6bxJaKkYbRjnst6r
YE9xfvKAaHtzePgWaiDKmIIQ9Xqj4a+b6gL/z2iObIlUvI+gS/W/TLgYxbVFpbHMk4fCZ8GzCAVh
kbw91rCpqz4nvViPto3lnQeHqtgBeRCMEz9XJACi9LAY/euExyBuUldVcfPyb/LPxOjY6POQN5tv
1wNOnH8a4OvVmwYuuXZPLyuec4Z3O/5QHh0keZFNBYW/BowxsFeryr32yKQeQZfO5FJ9DZyrkhNJ
pyz/mlIm3eKbsTEGJ9USlxp3l8Q4g4EsqWgEfQ8E+4k70hOz3yK662yUhj//PC4H/or+X26uAMf5
cJuDAScjnpJhw2YIjh+EXF7O8QEjHap9REKCKCyi4qV5ESL4RUQTUeq/UITj6OYhZLPYqsRYUMBr
K9jiAaFkXz09zihtKcXbnr8NWcOe8gkTAEMYD/BGQM0IHZ6tBnIlLlkC7Wi76r13Vsdz4hekZj0F
JL0TNLd/IZNmsmhFP1H39VEPPUs2QAj4SPgtA2elSIDBVqRt0TjI0JCC1IZLXFBjZ3SqMRu3gMdE
kanIZBYc9QG1IycJcxMaQenWI7UMNynIeP8ZklBI8pCOF/Opyt8FnW8Ihn49rkU7WtVMIYhZsusz
jQJlCNmr0RIyfBdC+ULvskZHinpi1jj9apiLp4pDCwAvYPrWRWwxLGSnHI5UGjwoVPnJ99Bhe/No
7kcK3KXKd6b1Wa7x936onlnG7zPSHtKS4NpJ1XkXhYJz9sEEQCiIHj/q+hRXZpfSReWySAH7YmDy
8kutgP3F6ka6W/8b8rNEZeUDEQRW4mTiuRb+OqS1Gaw+BAzn7if/aKSnzItJrrDTiEjilmZvyNrp
gX8jZ2qQnid6P+7yKz/hAiVr7L+NDiZIuNcXcUsu6Qy05SAC7dJt9XOVKUiGA/1Nv1AuAYcsQwp9
Y8jzYfihOkWF92nfsvWUWGeCaCq33nviurnqWU+O1isIc1tHy0id0IcGGo7VFOflXfWKGwy3qlSw
GcJwj4SroM6rUebQbBrIc0NjSQo78mVoq9vGt80DIwFc69mSGRK7lrgG5zgP0dxTLTKsw3EMtJGN
yxj9WiFTyW7F2G0jBEc7t9BZLBIEChQ+IjFhH1RO5RQZPv8QuaDOzUd09JN5sB+Bjoirmp+3t2Ef
JZ4xFozqnmL2zkjM8JC/uXw+yF6Q9l3vwJK1WQl07NWBrQrq+EZnEW0TOvnLJQRxHVd9EMzv9aL8
CvF3nK2Sbn7O69Bp5H7NFX+H1RFLOtdue44QxOCDWw544hF6JvOkPH2OdEzM6vUxXlQvZrok0+Ma
PKvUHKyUrEsCFtBVMZkZdAWOctUXqDNMYzkMbgYGgK8yR1xwQN/FjiPL3fKkzTGJeixRAOIE8auR
FpbJ+z1Bc0CQFf2mYLKFiCDjiMEmg0rv0rOYXZgP1E7c0wwQ0SbzYIzZDs0w8QzEH7h8nm5a0aBL
Bt3W/wPyjdXce9PhWdRi8ZxCQDWfGEyzO1GkLGAam22S6ymcWZwapT8FVM7AR4Kd+si2qLvNg7rZ
jo4haY/F3AKnQhd2aIghAK/ioKBy0K/kPoOnrJotWJ6SuLxO+dcPGNYq9QzGKVZW0j8c+AkHWfDD
xdaFpKDZ8Q87dsm8s34ZylOGxAHZDuj/FM2Xnd6riT8U7TloyuzQnLltx2tZYRd1/I0897Z1/yt/
9nDX9xAU2UShtLv30ldwpS6aBMKPYAUSVs/vYEu89G3xYJozWWdbsgmxsxWOiomhW5lP/0OAZ4ZV
5LtqdjnDFgtjUs3NOdMMAuET1tdQyGz4R5q4Naxl28yzCor9HLNa5i2RY4M/ZtREcAEr2nRLgygs
SQred/8qJDEcE+qOtbag/xP511GAYy6JdjhMEZFavY0HPADK7vRfmvloaCmHfMf71rY/Rk3uOf40
opF5KCMX7wD2hba78a80Z8u6WIR21DsZaEsLdZO/MQQ2V6CPjv4ykOWxtsFOoOPvVI2V2GH0Wwjo
Sn6NeMqLodDDj9GBPJZ4PWaCvusbLJxXBd9hNfvFzgCnj3GTkbjU3lMi6mdrGkBcrA2+NG2hEOiB
GY+6Y6DU/hi4g++RikB3KeA5/auOPPuDzbm7yFknzcneGBCHCVsQLfK6/aqTNeoqHlgmHB20Hdr2
2edHD9ADziaxP9YTaNU808gg6EWlC81awPuSeMdBpTI+YGQqR8eIVtWRGRRmF9GBOhDuGccxDOXA
0JhcCe4UyjGcee6ZbrO1P9IvMxQBvzjNpzHQAjdBt8HAe8h5DPk9OsjSkk3k+0TAYdd+DcYJFYjO
7goLewDT40RuGKTB+QTBpPhTyQpAXm0dIdvTHivBr5YxoJ8ms/GNjzWgWaE8sDHJ0+t/Fp1ysCjL
cyyIDKa+VPTWyhpFrzfv7lW7R87tNa84CEGO72BFoi7uNn74bAMokpuodMTo0LZ4EQ94CEckgiaE
0+7P6mYuK545IZsd6cQUPemuiZ/TpJl5O6d5wMwFZdIie/b97kNKOyq77isFSo3V0qPaIx0AmpCx
+lhXRtcbmD8Mknh3LhNzqFlK8p5Dnke7gZbCRB6M1oKGdUDhWjlF86WhekDGm9iFMJGqGYMEKySy
FBLTkKmZ16yt0qMnr4OrQrLCEiZO6K9HeW88tSfM43ov7zlLYaqcjH6d3bMNLxHxoyzCkV6rkAqk
ebhWvki7kN10zoIz01n2BwcUYXN0rWzlptz1bmdLTwwjbC6sF7VMuAPwFO0Vf00uRVVdRPmGNYTg
ZAiXLBvQ1lfGpdD+ifLKChcCFBgmtOyKWFHoKG1++vCnuDPFY40J0KF3iJLN3yXBO7cRk/G3wS53
pj09tgOdi5q9J3SYmWF4ZURyZx2JRWcmA9+wUQR25SGd2A49WowfvrHFPQLMgokDFd8ywF0Thhv2
JT2Gf6oi4nDiHRTRYH0htzOcK09W662RszlmGE4mIu2uREg3zSdfKk8769ipLMFU0WUrVf4Jpo9i
54xH5pYqMYVi0sv3cdpgsKyhO2Nk0CzjNxYRXplqw5IMuZBeuVOcFa/RsKZ+057M3snCYZjmwUJx
WFdqDF4BlIrtH0Nu4JwFM9ULINtyd0HIEl+CEW8oPoCl/CvXxEUfkcmJ0Zy5Ey2ozATEh/mPImvy
n4BIYNJr5UsF5DwKiGn5wBjM88DKOlLoMCG0xA1hzsyXB40QuCVcWtllHM92zR/cBoaH7Ih/4jkg
XoX7cc++DbMua66tZ5E5sEB3rLBUt6f/381p9cmbBsNM7LQJj9Agi27eOrwl2Ojo/NbJRWJ82xyV
hlR7NghzgIR4nUTt39heuWcFEuNhGqAcRKPUoVgDoWdr6HY6+qoWwTdOjeReP2sbHumEopx3katj
dqLYLTe5dsyHR+wjTsEO9EzBwpULlcMHa6WNceA9sjDgIrHeKe4CIKooefnS99N+/WKtDScilJoM
mwOL/zJw0zW5TBtpQTR8/fV5iLxq2HHumvBOaYqETSjgCHwP6YoHPe6vHjU825O0W/nyjRGvqu/Q
9xv1k0ofAfx0cqgr/imNDBimk0gEeK3q1mWlxzIH+t0vQ/QGLwRU7OFltW4srHqEIMWOGjLA9USa
NsHQG/GOpitaNmxRhq+ckWB9M4dXxBO58BHwh0/1PhIWFuPxIB0DP5D+E1MrxqPjUxCzxd/UyBDj
BsP+gqRI+kyVB7obXc86GQVCF5ZnWK7emb81tYkWC6olGf5QEPA0mkwKVcTWWrNMUKuFCh0XaaSi
uknRhcZQUUcToj3bN+nzJ0bqohKeRvWvS2BPkPTq8ESSbprA2mW3vEqFL5VZWBNfy/76yV09s2Zy
fzSLtRcA1NDZ8LoVguhEUedEy7RZuawjSL3AbPVjvGvfCp9lJDqGlCyoKKVRsJZjmtITlXxiKS09
ItGupZDQYEqjYJVbQCI3yUH0noXVrpr80Vwiu7jI4AkR+xb4RyOE92bNr7z0kipnwGVxRysdqbgQ
2S1B9ucyEvw1AoR0uOZI/SMuj+hVDDyg2Ad54kSGkXjZ8qCa6QyxAm+r1xspPAKqsANrm8UH6+uD
CBy2Ub/DABvIK+Od1XehRw6EcmHQbjqShoyVsgSjsp1OEK7oPnol+vfH/6dZJCld4qn/Ntf6Jmt5
x4ZnjxESM+VS3mjoxhXkznx0HopPNbuJKLlKzNu5bDElJ6cabJ/e1AxNGIbAjksx1GbqQoo3OtOy
KKhopwkf8DiCH7gXefeUjkxhXj4j7LYCq6Ppj3iTYa/CPIj/T+RrL7Jdbs0BRaEC2kPguEwbYHMx
7iyB63rYZeZO5rfJ41+cz2WwpS2+AqPnNeQrzQFSRMQHeMplaO5sjALfQsvAvS2yOlAFmgnuklV+
9ggG8eHCL2gwPCwQI0Aogha78BaRJjke27l//DzwTCkmPgR4ceza2x+pvwXnhEHoCtCE6cCBDLO1
X/4bqPW+PX9T+Ed1um4VewrnKvbo9jWs6y1G78TjAlhryInFXRc44wLqGKw3Npr/uML66t1EXMyc
WTUgQ5NXldmG7NDqxB5u6553lF8fahlqGm7vuQLGWDvrB6CuQQrnFqd9vagYQYnxPwAqGbxZyK2y
7Qs3ZeCMiG6ka5AbeMVihTROFGzlU9rexm9IkfulOfjkYAyI1av7HRWfnHRMDkR0J2Ds+AFm2Skn
9qDHkZpqpxI+HAXYXBPQ4HAC6zLe/ZeEJNAEOAOH08cnisEYq1QGJmIpcmoSubzmEyHajvY4m9xg
iWmZGC3ddM1DQc8BBsXgvVn777Z7Nc2zAChKIYNYD0yB5bRsjl2eCjDCst1/TTJZpkE29muFObNH
0EF1H5EiQIW203k8rNN/iTbtvwGSacZUSAXNgWMb1MD4/tX+mBMmLJSHpUoja/7I/yYHbXrIiin9
BYUilAaB3SuzGn9XrZRv8F4YyqWzRR69TAIu5wBjXSyFCFRYfbGo4FKgJV7IP0ht5L2GB4FzSzyJ
tTFDdIJdpJ6MGbL1Ky55xkI0NpeQoe8AfHkWnMBiTEMdW67/uFM0HDc2lZxF+zHXXvxysQgXH+Vb
vWtvhGTxv8+ylDYftCScKvTuTDyNK+Zg/kv/7jS3c7GmFNax3mbaEl0Foa6c3rVPzLxc7VmRXXQV
5BFFHLnN9B0fjESTfALvVLiLrFPr/7HWUCn/wg1xjCgsXOObm5reHjsWxkMqqk+wY6syLEqFs5el
gXUx9NUDBRXWIp7j2mIgTYfHaUdAQ0gjQ8luIKl11GvFwbWh3bhL3lLbqt8f8mwQwM84eec972FE
L8KEToAToy4lsHCM1UCgWwjs8eevVDbvaBPCZb0lsjGtRVf0IfRBL5DvgAvSlgykTRJd1fKesyOI
d7o/SRcH+TsTSadk3MDbBavJd6XuFF3a7vkZvuQBsLyd/KrbgjIoewWuaLIcmITpJHGoL5orAMyh
2bPhh0xWHjXx0Ij9siW5yPbGng/G3mcz0C4bz1h25YfuepoTm9viwnnuHyDu/KDyDW1IJ8Q0TI/P
L/+RueaPpq7Rf1AGz8xbOUywdaa46CgovLkQllMdxaJwRjMtrskledgJdIx+jciPHsb4gqNlZjyp
0PcW6g+7A8BWxp/0Z5IIyfC2P+N+LhYc5XjBdxGvI0oFnDjDGptOwnfbuGJ9AhwyDFNf/KdB9atc
7YJWmfPY5bFAHQiANcUG7AOLvvCkkvrzyqRfruRGY//C1DI8iJsg/Qr6qWjlK8BTFXDxU5TzDT8T
DOvAXqfjwK23EryViRsdM+pesPkSENN0P3W34odyitgMdvOgp38IkRKvRJE9faxsUArJ4zMAuAT3
bZOkO+kWuvCrJ2zXZ7IX6qxxsVPI+0rYxpzOu/+XajzM1FMFz8UUmoWrhofKTJxG2/RsYcE2kZj9
6HFgOVgkW39pfOFgR90wF8/dHFkhrY3/RXxBohyYvdAM6Hv+F4yXxAVdEWvR4PbzxIcxDXQ2gOVC
N4yrzMDY5EwpceYhBbbLXkdlfzL8QlrmsNPHLa0AnTFRLuGN3FLXYMDOhJQVohk/9D3Lt55JD2Vr
59Bz+znVzroNmcGBdPB45hZQzv1HzKSw+zzpIsCztCyhhnNR4fm9ePKtBczV8QR53xncI2picH3i
tWsd4z3ltTOQlsnW44MzceyQHvpvAetLYpz0al/peHOPkXcSERn9Q1qPwpp9KR2BiaR031IBMxvl
dmRW6NKQ0OEiPPLZ0NERG+CnaAb3rLnMol6LbCfR1QHw2EjafjDXmBsjFTUrs4+a/D1UKqtUvQMH
N17KIfmsgPkS1mNeUWHiGZhWrMdu9qccsZwxF4d6l5JewAHNkFQiAZfuUasPkIY7l8AiAClGtIRb
KMOeu5TVgqMcxW9Vbi5wDtqDr+9IkE8wSJh73rEK+C+dHsLks/R/S/MRt2nkVHA0P3tO1OHM8GPa
86IvE46laQ9skHfAmeVyW0JQJLlixn3KEqt7YTs2UOk80UMwNYjuiHEIP1mK0p4yR3jyojWp62e/
xO4lP2y5AWEgJLrSvMjlJksew4DGO7yS2KsmD7xuvGXcGQ16e6TgAi3wrG7caFyB1ITKfBnErcc3
r11gRjCYY2Jc4oJ8COU/DzFDFZ3E3MnxvfVrNLKMsE98BETBkAeJ6+UeWpY7fhVn5JomIvv52NyR
+tkftyg+oV34s8lhHp9RQjC3xrPmcfs0RxUlCPO+eMdPlNcUGpVFvyS4qn5FwMTwBVQLRx4/TfSh
jQuqQ+Uw7b5w/Umd07P7fSK5YQRO32ffnt0KlD+q48+SU6aC1BO218nlMDhgFZliVJPnLnynk9+Z
69BfMYClj+f/+IBMqz+sLuY5o83V3+cApKzagJ9EtawdyWZE4hHfJrsuGxpsmJmAUA7zNiKtGSpM
BjlAGqUlx4zDY/up7gCBuo3u8pzFc+tYbQjX7XWevfg9DQ2kpdae4FSiQ+9c2mLkmhWU0XNzp6PJ
oy9gj10jz1x0y5pdoXXBnWwwswtPVU6HL5K0SIULLHzpnVDotXiVDlgJZnhi63iBKH/d0V28kPjx
vXuWvFJM5XwGA2ljNz9Td0iI24NOf80wk9jW4c6ZPvEdI+YGlAPvdscRdFHYQKOTEcMroFdOBc/E
1AO19YUQOljzufn2MtPBxEqkD6IJRwycLNkh6ETAnjLxWYDDc2v+uX8ev1l48QxyoIzspliKsMSl
MqpION8i0sQiTSnMi78MIdjnpIWRwsTVyUYC1+2L984IXKVbm4sb0hxOT+5dP7lmIfZVisR1Mm5f
QsxalvaRLwrJC7utZt25BfUncfeI3OeYgzWmrziOEJ52T5Qvo7LBRlv0Lwu8zz66wNfUoj2SfJR8
vI75LloWzHu+mbdIzcGKNsh4CphNJvoC0iFcmys4YwzCeV8sPcxpxYX1GGreGFW4o4L+viHG4BLb
hI5E0HB+a5DIlzgnCkeIjmb31dGmGc0/Qkgpj7w9XT4aH32Bjy3Kjhq0ih3lkedLFDBXi/eJYXtp
oJPhBTOR9q8Fc2NWKzY5wopTgc9f3elGLQ8+B7K0DU9jhGqcbzn/YuwwRRP8P57jSLqRm5q8uCUz
mtu9Yjhp7xgJuVLu4PAWY41FgldO6HFZPuDlwcXFBnLaN3AAKfqR+RvKc8iyQ31KEFVqWEve/HqT
7nqcYtacgOB8OqaUp3b5+Dtrynqh6aNbQ6m7RJLAZFbiTyFaY536ixxgJxrLisk8KbgsmWaAvpkO
cJaCB8naV/x5FT98nO5HE/440Ghgkeix+qURtM0HTN/+ZKxbxEQgyGZi6rbW22BUbDN2WGHCIEzG
+B0W4XYkwR7CKvR9mcg+TkasDpqyFq+lM3YOkm2Far7fBTfQ28qqpZi/8qjK6iHzniY/rsG7cspG
4Vrr1hUbA86cMT9j004VcIrdiRJd0BcKUpeIwnZubSt1p6G7hpuckXblRScuGaAwefAeeDDTeXTh
Nc+hZv3103YuO9Ms6sze0Lj7D0XYA+abXPBoNKPfKRoZljDenuRHZ0hKJ9CT/vqebk6srNkuRcFh
87mprZDaoMkbMAjNiJzAiXTj6yjY8z95X9m/IjdGzCVuDKQAwKVY+BCmKM4JNM3WGYQ9cnIB63f4
WKWRZqQKn2PnInTkrNjkCCTLeyRsItyihHJy4pcRi5LuHefbaeCOjI/DXf1OaT+FHtM49ltVgO/h
0iE+U2kXI8+Dycs0l4fdTxzV+DeNt1P/anxL+bkyT0W1zyYpULtQ/mIkD0tGuNJWQ8v60+bb9EZ+
l8ToqfmRcUpGXxk4AHap8wpIJkOT9ruubtRQjAyjh8Q2AKYyvrLpi1p01EmEHDq8zj1bzwqikZ6t
PXmlKZPT0yyXYtfMtF+fXqUb5rLDnLsimYDw5aXHo/LH7yCWDHXXSbGgVdxUUBKHcAt3tkZ3TCNG
l4STy5BfJqzgmOyG0IKasc6FGHzD7hMYdrwTywvRXp566DBBLYVsq0SQSRlZ6UQF/lj9E2IuSYbq
gVOLv6XOkpmmI0Ez1jAJPJzc3S5KrjngU+KStBzZCHQJE2XUVkehgnP7VbBOEvu/IX18oJSCe+Db
OGzbkk0aUBJq4mCcS1ATTFs0/gAHQVdQ1QVwIbY3+PWH0gFYC5plvmY+JOLNBKJUrDMkYq1dWat7
OEJ9mKX6bKBkQj3AF8KLwXqWiCceemOBNrfuVwVE7o9TYLgv7IijoLNNiyS4vRiwZt8r7xeTYQ5I
LtD21MmrDxtyAkmInl/jYacKYxBzAiidIMxvSUWbqYGjrSfC0vdvjirAWlToH4czp5sxUtogSvzj
faAbWca7XNpm+don9GyT02/l62z8nWDawZM2slm1kBb+v98wvQSnTN9VJf+6f2lzWhXYMHtJudPm
GdjSvel+IoQE/CIRZsrF798jG/gXjIFQ3cMGATxQd277HoML5RTJZGF5m/KQwzWagaD416v7VLkw
+rZw8nJqHSAIhHC4sXDqawwTibrqmn2Rr9No8aGSdqe1jksPz/6ociU4+YgKYISYW+vLI+w+svkO
N5bNleMJm1SzVd0BDZoqoJRQFaHRueniD2cspoRKvHIvyBv0w1gEOVenNERtT0FAcF6842rwJicG
dwjlNW8sHcN7ytqeWSPOYFt6oa0CkAPuQyH5QyLaYd5URyz97SqFVY02cQYFlHkSKw+sNAy9HsHi
FBA+MIM/OzcXWXbnCgp3Sfqo39nwjop1zqKByTEa9DtiAtCOcGP1dsk+y0DCitGfaw2HAySkZvou
7uLFcI9NoIFPxYT/tMkQX5mnVt404xnY70ZWV3V5w9tEjcvgJnLq26RMp1us8Ao/8bPkPtvmKZYo
nVfUCuYJyoccaYD+pk+v7sX75yJuopEJlO7mwxWUQop3eBewH/bHF391hDGRCoUkqoElKH163TvW
VYCPRc/Wcd+3b7G+M1gbESkF7+g3Q1tNq6p8k7lGfhvHKraN90T2X1Ltc5Yqn18M9Sxi8AUylS+/
AX82a1Z72ujgK3T5xmKHc5CWIP3q8BkRSMNzo80yCzONM5hugfyKGZDOZn6d88Mb6nluPgREVLMY
A9s6wqm1Gcz/rRkVqIZpCNp8ltbRap5sTE1jh+9TH3/U6MRXEZJlN7HngAu2Zy3dIj420YjBe80I
3cUVMx9IhPzm4jQMIIDz9IYdoWLcgch5qXu8UYvKcPiIOFDT3+BGsXTBLkM2DR/xH12qnNtVttLj
K3tV8chQuoKxCp3PCsEd2AEWw3D5R/2RDa7GG28sGxUL797DuQca/h+QNVpIMmgxR7ABYSizYVfF
gDlNXL42UXjyZxHlc33mqS2Y89Dbp0x3QFQRPwXpvz1LC55UlfA+p1HckslEPH3rGAKj2yt9tnDr
Udjet9wYOZZWRtPqohUPfMuj+s4mLdDZUFyFwmC/MLX6I2IeFz1G3WzhahskC+6JEBMcY5gF+4kN
ztktECO190IKVx7lDej+YpN3/MTtQnE5bfqVdiuYY8XEl9x0kkfif7TFxZ0ZCg0Ks9rypnUrHOAO
Zi9M1ZxHyXJeOyPT9M+yxaRpfy4pQsF0dFpEkVBlmW0ipGOkAM6eUIedFL1Z6HWbuuQWRI5HnSwe
YvJe4m8eIMRvk8CYpeq7Hna8X7W8YsXJj4K1S0FR7dX3pL630UZkE5PsMu1APVB+JokJ8IXD0B91
AuPYNLDhaAyGic9ccZqr9N0dVP4S1EjLdi+Xu4LIiAXVprzSf1Ec7El+QICCjW/8CiyGHN6lUefV
uGH2HyqAQODgLbxDjxcQcjCcweaB/bkRDkG7Rcrp/XLQC8WNIV+ZcPKts570LSfuaQGDRSm6nxcv
O/0dIVqX5NColBaYeSfucI3JSGWTBpi9WnmQECnt2LMViFCI9EBtGlkOTZgWrsRkzselpmfzQvOa
QBpdQSQl+QKSMQQJlehLF9GcKQIAOE0TcIYZtDY0ielukJgpjy8wnvUUtJFY/4i96F6xcWSfQG3E
tK3ib5tZ2ZmZocAzF5DD0+3wXtALMIYu5qhrgnMDg5s7PYDTSXXIEUmwDavfSYdgU7SJnApcvCxC
Taegdlizp+QV/VPybx4/7nG6LFNCHWeraj/zX+2iNefSiOAdHcMO+RQvtdwvqVHNR3alTA1Sp6Z5
I/+RmEYkXxf9V6zckPHhx24N5O/HonEtaY3tqGDZTq3MABxImx1WW0O+jtrEbknoE2gZjhnr2eHo
s830bbGZAS7XiBuxg+5m9kvYpHzH04lV6kJyg0vWyvgkVxSq/aKsfhpr3dm8dqgHTb5l1tzIjrRB
I4/BI2WIdGramUd4Ms+JiVtasof+XuebSboUL9pTfoZO4uk/+ReUqKzeNckSDGvbAC5G/T4FHMbf
0r+4ZIY7814FniY4iT0wHZglyI7Gcz64SUna5Mtwsi2Fk7YXGUUayx51XsljtxBZCGLhKeCKLmry
LGNaJqL8JkZfQ/Nmup9xOQ6L7LcnXlFjm8zlMUcFhZtGSJB82VjWbHb3qKwtJFbk/hI0hUYZyFD5
lYl77Y8dDaVXgCLtUlkz60/pEUAi6qF+w5s4jXeRBGcLBvW9NjX0iAJaCdoIzNq5NKmOFgUQR37g
w4KQx+AHbSplfWQ4gIjYXUC1KskBwgk9DTh4XipGkRhQeRgYCoKVMRZYLEdOoW4RGnPrhbKTXzCw
UEtcggsVGQKMEqT83Og9/vfJn5KCyfhraweHkodVgCNmOvo3H5KnuYTiJdstCv+MD8s6GnDmYwxn
p3ZC/GxqgEJs4GCi41ILLrDW6tCOP3sCbgnCZZMSt9zH2nwQbUPbc/FI8TeOeQQy3NDtKaBkCeyb
fwTvJTjct+JPd6oSpDl4MqZZGN+VJNtRcBh/zLcYa4EQ5lJHL1H3C2qeTz236RIG4EnIJ2bxzUp+
Irxa4LZ63mP2WZOcBf5o3qO3c6frEfa65tb+mm9VC1mC6S4sTht5DwoTMATELQVYDHnd7wOE5Dm/
wNIQGimJJd1sDSisahwuxhi4+ofwuOXJeKKEU0U3GxcsSvnxihJqpC9WR0XJ2hI2hsNPnkTFlGUW
DAlWww47aq1d0ZZzNX24p0dHLr/Sbv8p59KDyC72ovULTSwkevTsrThHNM9CWNEWZccSxrRJiU7Y
0Dxwgpj6wx8RQR+AeVohxHQaMAhP3a8C6teonFj45fkKBC7xDuUc48GRMc6o7HXpm3rTlL7V4FBg
NjCvI6gLJsqKzFSqhycsY1RAkxkl3N3jeaKZBe8sY+Sn/QtDIAI7E9xAq3JaJXgbeNd8fyoCCfNV
DPRceLi5j9h658XtjxbpcwEVPd08ivQw6EFpJP2QfR7NZCmD2GJUECsIZVsOduIPOvXqwRKOfw2R
/G/+tq7nfsjPffjKaBt1SNFFzytIVTicpthzQswPpDQn/jYf1/w5YGHScKqj46dwP+kp+jy7zB0/
H7sEiaF5XyGpUsOm451nHOzZPNsNPlGqPMRYMlUzLLkF4htLP1rA1NBV8IRK+iXVSJZA+4YPB/Sc
uc2jDbYuI/9GXlYYThKiiomvScQPpEHXeCgqTGjDOhKeFptnyf/TGF7pZHn9A5LQ/8G1ZmpUtoeY
7UvMrj9AUelrtwqeQNYjmWHAMI0TTZJnIttLp204Qz8GRjQoZXD3jBM3tlMlcwCD6ZqDDkVZsR02
qfM5wOH5ACSI1/7LP+LXwYw77eQLzqE7IpLYqYGhLTp0zkveVqqRYilO6jLWxfkq9FdkJdWT65hd
EYuDBB+VA/6GIvwydBxh9xayEXXpNMgp9x/OiiNfHBIEGf7FVesOcPdco7ExXzJSz+bY/5iLg9Hg
X+rjRR6hu2O0gGPcFNcZ4dnMJqa0gWjahhPJscyZuRTskjZkGFcHqjAs6bcKzvZEU78F7v+y7ZG/
rIEiTj2+zVNnVNb/kXReS45qVxh+IqrI4VYgkFBOnW6oVvc0SeTM0/vjuHxjj+053RLsvdYf+z8h
XqpOjfmLcnDEdzqctE1AwTeaIQIigESbZ/OuUk0AArUngnr+T21MWxnCGxvm7hzssJ8LTrUDeqc0
oyZXwuZuUJBK4zFg1dtO27DZ0o9roKll+AfeEkrynmtHINPOqw/zN0t9ssuyiwmzVLkpQcbj0tDX
PmjoSC5j5PtUyRT7CRWzDRCHtLfVP4dwLwdkKmPihnhoY78CMedM+yt4vmkt3rKpFa6AbZfWZDt/
Y27lff4PTK+eeDTTw6Bf4FH/+H1V6zTcXhdkEdaVqBYEZHKwVaWfBQZzX0vewjcdkQT26TEG6KWg
3LzCOUQXNlU2QIh2oMXOwT7LeyBgm2U1432mjCAkDocvt/GR7Ct+s2cPCeptubwTPFphhUSDMlYi
k5UOf2E9+YwoRHvQ2mbYo6fEdLNV1Kb+dNMuPVcL2y99K9GG1knDJ8p2NDwQxEX5RmDLSW9TuxnO
XHlqdudlLRCDbgBJTHMjqX59acQfGt6I86EtUab8Un+HL8Pq3m641rNyq804yZnOr2CY3b2fadFg
WSNUA/3LsIHKvgfar9r7qOFSZCyBwTH2Xw7JpG3CgX8o6epuWF+6X+K3sWT9Y2PCQj2uE5MOb/yU
HucmN/9OdyxYTf2noTK7cZcRpLLr6q+6G5eycbM72trB2oLDuoDb5jEXvFjZGmesmGaJCwUFUqg+
dUwQ26LaDsTKULKYgRtzR78nfIaaxyvCqaQ+5R1H1BLdqHM50vndIS6QzauMuN78kV+LHmhFEkGg
UCCXrz6DH6Zs9Uc0Nrg7iEJKD8I1A4JqEP0cOX4R99jRWwiZGq67AVkpWQUbVC+IGQdKLFz1zpKz
z3F3WQ7sDVg82O+ge/nB+CUPSYiAuSF8YheUg9yqQcChvmQnoniVCatdene00KUJE/Q+EJz0I9BO
UrSVSBRkHafWHA/HIhno96X5E2/EzK9/G2pwnQJdmHKNI5f0BrU9FtI3TEI9fMoBeC6EGBZUZxGN
s9OLK1FFgegjAiVBNiud1L2xuyeuxW6ZNp/GW9r7Ved/ii+3ZdaqrqJ+KKC2ViBc6vzWXy26qVw+
pfIQgtrY6d00VywbEXjGojuTN0gC84kMMzuuMLhfcr8zfe5ytfNDEkf44W2SnD1yY1783OpOF52o
uKnivnxtmwCIDiZ8205spCse9VWGeJxQMpLoAK3J5VsLsR0gGlXVJ8tSc4MABzrCnMxTTQzsiQKg
9AfMIP3Mj+rHVB+MmLg1vzx20nuB1GweXqsENzt65LVS/svnxclGV6m0bjC3viIiLB4P8yn1SBoG
apUcA43Z9MDIjfO+R/OobgloZxY9mfTobV/EkX7HTD2R9GZFO8QUqNH4KNzqPg4n/i9covr2dQhK
f8oucvFhTX4T7fMXqsxN/eVHi3Bb3S6FVbkT/yEgEa+10zsUFuzoSMY3u9KGG+T4iCvyJD9vlfpQ
X3ciWpYYwbWKE2lLxUv0y+MtSA4gLlC9GHxk6keO+ZuxgzY5vvWcgZzUX25oiKD0GJ9ggOLhmADu
AdpwiOtsqnuQC94NwlSWrmy4ogrtga1s+ZvQhgeEkRLam+/QtIlXfuLAviBEAmedzzlcFmbv5Mwd
Dt5n3anvMa+xQw+FBLBdzHuYdGR084GtsVT5iZDYwB8fiujZUlgSj44JrsRxNU1vU+Ai8VaFbz2z
+yMHkku562MZMoQ/9PSlYSfaJ8BsZLABrmu7q9YWkxIh1sxu6Ei5Gy3hLWY5ktf8Eq/hms3vDNjQ
don2DpMTbbDSBTvEi7Yme3N1HlGNGUgUNi/ZS3CbMxGIx6kgzoXfFSShW9BpFP4i25dNdK3ANBZ9
cdjwBVvnmuoZ7v6y/yTo3jrfNq+LX+n0te35IXHWaGuOqPSDKgYtPQ8Es+Ba6Yg1+4cUDTwalc4Q
7mhtJ+a42ooVWBMNo4jpcG5YyIHTbM/tU/vyu1z4QOsxHB+x6Oqy2lg4spw4+GzDDQkJjDH8CzSE
SpdzAnboSMQJFMIlMs8Dgh8A+YIZIPObO+k0BeUggzNbLG9+U56U4FYaH4nRrGkHSZY8undR/dOG
h1Asc8ZScvqXBr3TYqJMq4vG+w2xrVUKKOmxG3bVeItZqcmoXsvUgqY9uJriz9FlDk8drwD7PjLP
7CdhRpIypJHkqvU+Bip+E4meM/o9mYTyL75NcgoUnhqwXIIkU3xeSNSiwg45ZVD8S2cIwZex1bGz
9oNfVUsYFunJNdZMVkUL1ik7ZQRCa8byaff1twnqhV6YzwmkZBTe9HJTKlRtxBsqOWOuPnxE5OWR
iclso+MT/CcsqwtGPgxPwOTVu9YdgCJJR0HJInPM1X5dXi392LZvOgRb3G1lbl/BTrJn/SiUJxfU
NVa9GRWsSjzAlokqQITYWD+GdLCKP1hfJtm3tiIwe2D2bF9c3KixWGO7d+rx2n6PtdaiScT6s1Ti
3kELsDCLX0W0Z5Qi8IUVf8bXgIFwlR974dxltkQclUM2L+AgBeYDhnXkMCWOTXn/iv9BfwASJhux
oDlOeOoG1tuEvUW1ZXGZesWQLqS3mAyY/iPnkNTbLTMkOpBv6VBk95HcV/qD4OdewhpZJ45ClB/j
VgcLjXZhuEMVyiiPAUzzRfWU9mfy+4lej8ZLAglkzR/w/a0dFevpKRYOtgpcFeWBXFnYqOSeIHek
/IEfZl3e08pGMnkg3wvmO0+OWUH5EwoP0qu57TcD6oJx1VDHh1wCdeZlmTt/remMloeJv6+2k+Ww
f0fE+hZ8N64FnuOzmCfGNjjCKgdrmt/Ne/okYPpTILsaS0dO9BVApmrYSBkymWToB+5HjfuwBlD/
iIHFIBLgsvVHnnjqlfCFW5F5HLhkdMXFOt1gYU0fS+1y+EmK6GTB+xorylRIRc14eNcdqdQAtMpG
H3yMT0O/GfpDrJ1Dgg4y7azkft4TePYjs6W0SDRaukzJr8+gAdDQMf8c5NmLd/O+GR0QRo2UcLds
13jl5g/CblDGA1mcCkDfH92LbFwMn0J1C+7RkhNnV9bJlPem4M/sbUhY/Ob1KN/AcLA118TJ0uYa
v6fRteHcwHi1WU5jjyjW4L3myCand74PKqQfv8bRCqj6suvaOZXVJcucXjqH5D4sQfl87Flzwx0G
fOdnb0gXg9nvWdBAktp7GH1CAJY2EzynKnA7agYMZCvhRAymNd7KBKbUJm1HVg+5sNEraLZjnrwt
YoD9bxKcSsLpM+9FLWd+pERj5H1cowAkd1IhkAJ71oX4r36PJMBAjv0YWNxuMw4hQsTSnTC+caKy
QDe7kf0Ne5v2usyc5IhWV/1TKpz4Yh5m61fZN97wsEx3+JeuBeSYRKZBjH7AKonyhqQUAlZE+4Oo
XhwFVKpSYRLKHwaTz66rSL9YNZdIIrq3Wz6wKz3NCrojAkUnzEe21FziTelGP0LtSTlhz+4QXtpy
RTak5LbP/FbSZo4AwOXSr9bqRY35KoFjzwWAzR0zG+GezvwOppzap2ed2V17nakso5LJJR2DOoPK
RmmK36HzCLZGVyDSxExw6Qp0PVAuw7dOjIanJp4p/ESggu27om4r9T39F8KlfWk7wn3xvKwlkEug
p1uGfxeHlfqQp/ukeLjTnIm7jEhtFJ3Ejj5ymoIsryL7ar0kOxiOPDhy85zmzUwP3Fx/tB/oJZT4
a4llKFRXFX2sn/kPgWehtuBQTD1MVihwAf1g7bQVIkRCLxVX2RO+dyv+8XQ2ihd9DP+6foNahP/c
i8y821AH4IQtC2O2641BkRzTPkcAq2e2TUwIl+4gUz3D/kWTMvrb6k3kyWaYnE4qBJe5nKO4Fs1t
m7Es3BSRZO+nCpY50mucDOjV6YFY/Ysh5jGLB24FbIgVJnBUxZe5VYj9oyHDJhSrhns49hKxJq4G
8QB7m9hT8KtJ3y8JR/UanXuHjk3xWkRI6a6WntEtbsGgMAZy+DrmrXLxCnM7DqcfXokDfVJ4cpMT
IdbzhhwJgnhwGi8GTKJeXrzCHkI6lQCCvXK3+BnQAeu+KgAUfM8BMSEGjQEDVhOOFTd/IQQpqWVa
vX7aYNUGLuJ3LcIGd9S6j8Ta1vOxtBCP2CZ4z8sb5Vti7yyqdNjsCAFD5/yBg8sYcKvRgcCuk1yq
4ZcgK9G3oCqdvL1l//T4R/3UtwRU4/x9ITla+rY4Bt8tZI+tW12R6BYIEAh7WJ+iGxukQaWqE9L2
67UEyjvaLr+9ktP4jLlm1eOYfxTjqoerIYRQ3dfboPg3yJcAnSxNN41LDR3pLkTstnsj8F/bjO+i
5+4E2ETTvJuxIShOMVz7eK0XXoC593cXH2HpbenRyqyG2p5DcMk4eo/2sbbFW4iMPtjRtaK+Zc29
u9eomdEKOfozeVT0qPDTF8K5IO5u/hbfah6NUOTKSsMTOchRtDcjvyBaRNkR/ZyFrqCC9X5mfKcN
CZoNWZXTIyeNvgwxX2wxo2Bl2XQV2jSKGJcCbKRFdevBeUP6pkcd1ZeM2Ycsq+7/eVTg6j10uhth
8cd6iqYRNa0+/5ivuxqSztHgGXJfL2on3mXH7D1EKWBNpX7ObrGF/gCvEl5Vxac7lGZPXHULuUkD
UWYnsBwMejV8gXpqHPwjQA/Gn/Un6W4YeTVQ8rDtGb/midWJTCO3QfxrYF/Pe8TmPy/tLs2eMGzE
d0AUoEAsXJV6mklDRTZEqwGiZj31F9H7CIJCrR59cdjJIclo4A4lljRSXfPPgGedACXjKsXOwNus
R/84S1ssF6wIqF8ojaeZ61qL51776dasxz/ax+tOgoqvdqfBQ75J4SDxqW8KR4hKDxgrpKd8hMnW
nDCl/5JQYKBtg3NYbpOOBYuzvaHHCiRZpvJk8A3Ao7J4xBrpyzsqk4EQSc4dmZiZmVLtn3hHVrjM
o/Wt2jEtgCYtlcqVM5cXaF6T7QurCuHo6ilifYVyyAo/XbWoYxCPDptlQfpNzSM/xbeJaoU/0W1w
duLskvxEb2hs6xvWpAMnaekpuatel7A3OlogBezmnAqMeahUeswC629K0TOq0W3KGu2CEC9b7Xfy
vQB0LHBq7AfDk6iVP6bRGn539IU3CRXIlvIw2pLIqQNbwwUHpFSepL+63OmYq5mHqc8UUWCNtH7R
iQ7iZRrzilM1eRIgmQgEA0D3nhGABg7i2Z7TSXar8IEHTQ7cdDhDRIX07qmAlYQUdpYXSXxmGx6b
Ek73wZBfoFRIdTJuXOrJvroScTtWjkQGogk87Ttn42ZfYdjN2FMe8usEWdArtFo6xnBaqGvxlzKd
Hnl6yyH+CHaG5poWIulTPFLeCUS+VSSS339Sij1mBFNrLb7xsUE1ob6BaioyHPWvr3BAJYD7/ahi
fbJJTciRZPE/IqmZtS2jtRDOCSiE2MKaQh/4S7e/8CRpl0L81x8BaYvIMwB7xKUFSdYYmZaSWLh/
8GPqjBE0ojkATbBsdhJGWvWtuFMOwxhtwbqsxOYC1IG+IVfvlP7G7WYB34mKfJscLbxH4hoDEPQ2
jqfGxTML42U6pnAnNy0J/jo6yzEZWMk5ZfUzPxsIn265iO8Dcy9S5PhNQBvIeFt0S54pLZ2eiX70
ocKXAJlh3AZ4LfAqWbpHuWjiw4N1GwgQwfyHxGuK7gnxIEQC1l9zsGnEp4Q1VSTdM3bCZ7WZ4GbA
5mm/IBMPgjkw7uzGwbifz8P8WfY3SfiHWxKhak0hJLB3egqajfYAi8Z0xyqNWxhhfxrfm9chbY9k
yMkQTaCq0XyOcCR47bwjqexFxTVVVofmEIh8VM9MORba2YIqXgxMZ1k5NuFG7D7lfi0Z96BwS7KN
NRNUAOT0oSCJ4TqG2o3QBtLEIeBEcEj2QqIKmekQ73alXi1ggE36XzV5tu3f3P8SXEb3wVNmUgx5
c3rCh1p4EnRIuzj8NwofkbBTyc8j65MLkHwlSm/5gtwYTSy4ofqoIzQMgF5UuarNT9Vhm6a9lzrg
+EhQff20Ooz2cHTs5DbZcvGLyAA71jt+EipBdBJd2ufIQi8Vpx5NQPK9MGDtpqKH501G5PtRSWSP
ouMxVsjRpegNnk8Wv2OdGhXibPV1fkBrGWueNm7kTTxdQRAMzseuOzcBbsQHCCtaC5IyfPprCCmM
yZdnRgBxN7ELF24r/PD1Cozo0YPsUau7wBYG8QXubVbeY2ejS+QMbjT8rlL6I3ySqDOes2OPNoVJ
PQBKIMKWcHevIWrrSxnIuPg3hQeO33VN5k6wK56JxD6mOdh9FaROkXIk3gVmlsWOp5K9JoGIOMhe
vggr9K30m48XIF6cBlbNuf0saJNRnTH4AwQgKhuAVC6ODTsCAzu8JwY0cHD0RETS4qJG5CMIOMj5
IdmQaAqIbHg4XLvHIB9xLahsJzzuE+U2toiviWj56G76zOAq8DMkcr8x8Y8twIPTRdc4RB1EecUQ
bknO244bHZ0IGZOOdeiAhFAfcR8+++vMvmLLv2RO9asUV8BON05tcRbNLa6HgKZf2D5bfMg+rSvg
l4Qsc/KkvhD4mvVg18PJJ/Fa7vD3sncyIlOft2ZvpiacQBGo5/da9cpNhBMS3kD3lWKr9GdIxIzn
jGVlukixB1rLbzzYKgF9HCKth2CQMJ8Fq2ZyOnSA+AOSnN8I7dIa9zKCbzMiERG4DNBwSO60ZE8Y
q5RtdEBZZUF61uxXFcHJPEBIdDcM77OyxmaVnrBL4sZDm2HdS75cHEKvcY3/vlztSQdhYgfk9PpP
1HQwahw24ka3sLdDHNt2uK0+gsZLxV35nuHS4CXfMniMiCOmbbVDYLEadjOfMHQVQQ3kZCF5kjk0
Q7vYMcIGxVr2lQji5YqMAKfE2J0a9GR7phCAA3S9T0YzJHKN82fqB1PO3Y67k4ANaQtLyN/ODPjd
McHNLATacv6aDPS7hhL4c5K/lQFhjey/xPy8VsVWxOsdHtqEwL1VKpyqfcqndjiHyB8R+DCMnvly
hIFcJ2zcG3A/dkHGaB468y9lp4Nr3hGeuY5MZDM002KUq5g+cIccGu5Aa48Lu7kEAGW/ZXWKJ1uq
COhBX3ksaPeKqdmigoD4IkCZCYmGO/WMIz6hdbGEaGabwFVZjy74IcOmk94q/CEEUBJCS4LS2iJr
56MKNzJKd1eM9z1d2BOyDhBxLfsNgbHJU5wmd7500i9iMALrXktiuYtiU3lI6RlRytD5XG+ok9rK
RmzCZLnTHsoMjAYUMSM5Pyh4l0y6dNE4JGeLmmyEPejGOexI/Tybd+2SFnZM4UpMAc9wLpdDtV5X
29lnO5o4FohhyzcExRNkir7arXAlnHK8pC5B99AyTIlnnWeXSJEFaLx2IpIyJzTgf8n8fJOWw+JK
ag1NwJVDcYKy1NpZ7wl1s0VLMXdxz5OLpvlR9pH9W/pcSlYnr3yz/MxlLShrmCfqukAjt0zuVH2b
jEY8JDFVxQtVbGLvOP3FWLWdalHqgoMxegz6tikuAQ/Ak87uDeZG9GsiDOu8yFX4GDPif/KVvEkh
ot7Hr776l1THF5rCiD1tqogCQim/hACmKIwQM5BfJTk6YdyXjpGvROc2lfcIgZVIpkKO30Vd6/m9
lqD8nxNbZoFac8zfrAHNvhMX9kjLkLRebhbUqATfvhtHSoJI2uNzN+/ltBYOLL6InvCuaR1DRuCr
DZc0wt5sxgNQKmsZwbtBKCB/FEn3ajy+qMIZ9u07bSPz7JBleACrWsTZFDPThAL0ZKxT5VoiQJdA
LNcq3b8ipLzL6WHEZAIgmCehYvBnfESD4BE/cuqsbdP6eIH5vmpKCsM1T5LMsWRCtZIvswpRRk3C
0/D18b3OdwpOCulfVP3wnPXk3K+tS3rOfooKc7yJgIyHk6mpnDBC3qyYCI4jhofRfw1fXP1dC0lx
rcm9lf+C6JG/bkX8pRwDl4O8fWqktAjlzaBzy64+XhISy5Um2i2x0avsYRyz6KbB4FHEpm0T1EVc
mGfGCY5nUkcBNtp/s4bN7DImNwGaY3LaZwJEFiTHpj3puMrFJ68j9MpIsO+XNO1oq32lXwHKH/LJ
hC0WohvS8TLe1I9U8yTBw8ZVkq5vfg/1VR+f4yeS0GLZB8E1kQIaqIyz3lW4RleIeyduOIJB5i9W
IWo74dFUZT194HX8rFhQMvAph+2iO4Br4ai9KLceZb++64C8cvJE1+1tnt465lOMEXm6RNlWbOTa
Npftl5teYuoPcd39vt4llmpq5m2dB5DcDRTsvl5dFekYa/cJT/kMlHdlI+8lFNmM2T4rnZivo+RB
/S1ff7gWwRY716G1lV9Tz/042dS8nQZPHroI0lrS1ZrAgmSvu+LKJij2xJoVq1+RsLGsfzgSSLNd
fLmF/9KWnsE+3qvmDYdMte07u2qec43AkDhbcAwnfG8yx9oYdDaVm2CnmmR9u5VxVZQLajzwod5v
QkxAdnzgiwNCFX8W3n9ojlh4FMQsxUYhynr06CuA0YVyGljKgHVYw8jzW2QAJAnjoPlrATx+Qjsj
uQhDHRAXbTIhtGNKS3Z7NciJQgDRr1owjVUKBE96YHWRoXXTa1HvZa6NaC190Oz3Wvg8R5g83BgD
Y1tFMebF6KnL2QR2xkD7+muAVvksQSctu/iK1zxwxMbGfEQOOmkUA1iIlQ3WwOHQv+vBNYbZRrBk
gg3h0vdOINiI6G36I5RVBKGAEUzccjtATJPfd4aTUs/hlDjiucYNeNF4hHAOCP/MkLbO+yS7Ks0K
9XdFLibUFnebvpbUjyTeGnBVY4XcLKaWYE0qQ/gYA8waLcDzuqNkMubIFgE1qA4WEEUGrsL+Z87D
ShFDd1JoKU0g+ajqeagq1StPlUmqRgClbNwK/u1oajvZN4l4I1xadGIivQt0REKzS/2RgxkeInYU
p+ISNS86FD6wWG34ivIQ6NlCfuCB0ufvQvfXA7ZnKhUPvJ0vh87QE53APPZlR480g2EkQSV+atm0
NoKHQto8Ol9K3bMHoczyX9mgHSD0sF7I2YrqCFdjntth08GG0SGn/mqjTzJ781vnEfAu3fPzBJ/O
xQl6NXud97qVSJm4yGoPZDnWVlp9qK3NQEVQ6cr143XrNyJIv+aM8kNpIMUJzRkOKvGX5EHhmwZR
BsHhOADbeXAvcdVI5JOeJZDnYJ1ytpDAkqwLqPGtAIr7gmGAeKSW+Zp0f0b1Lkq7mdavgper4Ujx
eLFzyVNG2qVInn+MHEmhHZHVjhffbsqD9vJe7bki6sPQL6HMzGkx1vAXAH2d1HhHQJspEQW/BEMh
H7XnnxnlrNeS7nx9WT5AaQAwQu2FdpZRpP6KOsMDX+LnxBqkr2vDHcZjhbafyZ4QaQbzsX20JJ7R
7uwM4e+UPFHXtrcQ9QgZpdfE+Bzio9xSeEUpH4HP/0oUDOGmfu9XsvVWy9+ZAI6EHBJTurg3ibn/
IqMO21usOCGfOaSQ5Va2TMGmwMu3pykShHugmx1WpaZPDq6grt7b6frCL85PWNO0TsnCPVwjP2T2
aJicX+12qrmSMZXG5d8LDY7+O6dECemOIS5u5ZSwRPy6CVa++h5Jx6UQi1bHW6EQ4vUG+VrQGcdz
0nfrUPqioUWBRu8cbT950Gfa6oNT5jRR540CG4oewdG0esOTROSjX54iMluTe/4FVwlLuXhHq/lT
LXdAvmHxVyTQr0Alw3cq9L7iSmhr5D/ZPpD5JH/23PkNzYCEkI3jTuhX5+qn6zzConGAdi75hlue
j+omLdOrqZAcAj2RXtiBePuhZCp4aPsF5ODSH0giaW48Q9LBevcVP0ZIOgFW+r3ttl3AaK0zwMsY
jDhWV4jCoh+yRYl0mwXySxHTJqHzJ/AcDExWLwk3sbBKqq9YYT/NkbGQuQY2aP7r2J3oKTbh7KE0
/hmWz74nyxtanUrViYBWKyQyZ1TsiEf+RkJeiGO7NeiE5t7lnOIOE9ZqsDmbAhCG8JOoXyp4RYgg
DO0tus0Z4exYqqhWgs0Po+hyN5qHIt/rSC5s2tjuWeKM8f3ccGQl6UfU/hM5J834qS19CwxdH2Jj
/obdwaAYGs4pA2roRi9XPf1urdXfFjfduO84P6KQlgTww/PCR6FBpbSnmvxCp+v+2Mz+2O660Z4a
EZUC0GVakzGSO53Ac0Szy9i7EdvVjAStIjqVvMyZcci4idJf1WiONB9icoyGr26Jx9mFPA65tdMU
MOwodBT9LgDP6tBNHMNNvB+vFemA0VffnJv+ovb3RkZoCASMZCajW4H5JWHcIDCBlXSg6/ZqwYBB
xMl7itOgXTiQw2Q3q6flVO2SY06BjvH9IopcY92Wzzmk7CAfkaxm7DF1+1eykAfwn2hlgSAPGiKN
4WJ+miyi9ExmjPSvwocvMQPw460OTiG+EI2Hvi5sSF5l6ShnkjKRY39ZKK+nfW3dDQg1U0AhgG/k
mqlAu1sZQHymeRQGCLvsQAH0MNJv+Rkjt5Dz9zS/Baw93RKcGSfceJ6GcysX7A5Xf3cscYBAYY1O
bowHbd7FxnvIHgW4I3+JIxKajxBrpe7BelhW6I5LPgO8YnDJSoJ290ZPOMFRK7dV8wjjv7zf0UAY
XCpxM01fWuBbpAZFXqxeRpH0iv0LNpKiF9b1RUTutxTatIdKoUxSzp2c5qCCSKt3zjNYPA5TERuq
G3VbS93nZMu8KpLR+Y4QReRsyo+X+hBjFt2Vnv6I+vtUflfpbzKcdf0YGscx21ev7QifhziOhGdT
8ug5GNN9J/so9JorDQHNZhocfsaeLGWwL+vRVDZJdsbsCnSG/mXyQX9TngHnXsiNzdYy7OIMQQsh
xLLFWUzVyb57xNlRZ8jgVxi5CLq9+dr2WB4SNtuPIj4PAOQ8qMR2dnzdiLH36T5sP8xq0xJnra4j
Wjx/4kNLQQJZrdCN4lmhCCjC5rKtou9yeGR39YdVtoLzpj0IKRPTL8KXGsnUaboRWvqCiKTfPfDK
r4WI/u3OBv+gt3n540OBCuZPB8sVDuBOLcOc4U1LYBlg4554BDS6Ldwhvhx0etrWkOgO2g9oM2aK
SC5jsR6/DLoL29t0G6pTTyEld3j30aLyaxRujD+0/up9kM7SEJMUG2F0ccrMf4UfYYdTpPyXKPcy
u9W5F8kUs0ATEe8YfGpU0uSbYXTzt6747EjRerSly2BMTl3IPC07MiagXkSVupHSQ/QUbzkI9E28
CSiQgQMRJLS+bCDOX1nf0WvTZ97wgRxObzwBLeY+MP3sjDXFyEA4PcT4hniQ8p3YbPRT3KyhA4zL
RPUX/Cg7wSc7G8FwtDjIO7IUBDyauhuYW4TnxK8NvEvjzvibK27u0Et0dwQDvWe/xHwRV5jkHFEP
EFpjYtWZgA1QYv4QGSh+tJQvjLsIYQNCOIAyzjlEuXjVI0fr9lL/WkkPxEFwdR2wHCqVXKDWGe8s
2kvxIzglRLS+OKH+0pHuz57sRmGRz+YGdSQYETesacW5oBoDo1WHr/2V3T4H4mDMjZZh6MBNkH8P
nbZS9N2g2EOLVDl1p7MVnwpCh/GUEypqNMf5WhQnoTyWOFkEV9GQs5K8+dcYV/TE/lAuPVizsET9
9HQk5xuc/yYhUgFSt4ccuxgqY3raqcZ9YOWOenHfksLTBHSg4yJU8b948nhDI0a6St+VNsEL+AZg
IJTokOJGwqV51ODREWqAN/xlxi+pafigImpqizfNsBk2LWSG5yjzaslrMTO9p+0JnAgt9WX4mdnH
EQcBw7Bet9OaYV3EF31C0UPps0VEPUN+ThK3XYf3Nc1LPIo8QNMnuFYBfHfpH0l6JGFEQotP45AA
/8h/4cntrqEeIkGy+ugxddde2L4XiNjq02QemggZ1K0mKq9+eRXamYqhuqz/0kUjlz3k7IuIayQH
JKWn2xii5hrUdAsFqurqICERad4g+NKlmY9DSBP9DYU1bi/Gp6bbjti56ZRY1G0x1VeNmxqbOvsH
AoBdjbjfrzhl7V9Vn8i6eerLf6xxWfoRE1oCcnUj7QsdPpWNFdopzgzGAn1vEEf1V9K2zJ2seTKK
ae4BIgzfLe0dOs7KvUZxBH3Xzh6xedCdhKEJyo7NQNE/YmsrNUsCJApbDh6Oqnqj7pd8jjcT2wDI
2a561oMP6Iy+EWOE2bK0oVrwgJuAN6fbEoc0HV4xVyRi3iMUi3iizSCwaBdz9dRVrQMaaIKncWlh
IjVTCAhGEY2IEjw16rUjusjamOqaf4MsKzjABlY1xyjU73q8ytaq+FHz77o5Tt0qmrcp+GDAR0zV
0qvbjzTNyocxvqS/3T6Vzoj2QiJrKwoyHhX295/2INBVB9XyCexLTN74aY3nvHVqNoC82Pf9gT/s
0EaIh6UDSfY0UnKTq0reHyBef2Kb5mVi6TXqC5Gj2a6a6dxdmmSSj5bfIVr3+SqsiEIbvrXTCHaL
ufjRMG8njKdnhUsC1EMBQTPX4x2FS5qi4/cR1nf1O6FRwHfkaM+Cm2D+NhHz+sM7b3aIc1bcSZIj
j6i/1oJMLBchNxICkSXNvW0R/q/TwRU+odXqL2yUKB9j4ZwBCtK9SslOfEXln25fbH0dsSi2sZfO
5mI2J0iIMkG8XjSWRRT3GSg16O7EVw/pqaTbAS07o7V0myQfQBqlnSI48VXMKE3AsktZ0hKHl2P2
M/YcsojCO4b41iGcRz0S1D3f2p/YOpJBOrAeymz4Z/mrJCCouYzTLenYd/lsrwW5aK1vdbaer5k4
CCkUi6uJ/WZFnmxqnfkc+R2GeQ2yB94QbgMIT1qeCGlgVkO1EQ77hDrdC2XIw7fKhkrqWup1Odz+
lrlABdYVDqIk2+YbwxMY7Iu66GrdmWsi/ovX7zhwFThZRaZ5YWq0oKKVOAoYLMlAf8H93xTTra69
vB/Y+/XaDSiTSB5UWDDnxH8AUYh3CIg71qfXKfyySFtRyEaDe0absBq+y3tOwntNehJ/5SCsA3/s
P5LXfnp7cTJYt56M4x9oplgdHAFeaZFDzAufZJAygDdawlW/kg9YrxduFKqHmpXQq5t7lJJ/vTGs
U2HuLPQqFYgzairsLRAupnQR5c+Rd0Qj1xjeFe+I4RTwM8mShQWBD9lpY4KUryGgTHkcgaeJwiC7
ILkzZnBgEr2u8Wlz5MxXcsEzjwB4BFPNzNngUkMuKl8p0CENaBQrkturo9oi3xENNs8UBv7Xa13c
lpDuFh2e25YHyC6W4uZv+pMn6LLpJk78M1cGYluUVExOlc6y0tu8aFvlV8b3Qt5S3W+mwin7wwQ4
bhj7iR3Z/Gqe1m/jp/K9Cc5YGzP6G7BPLZ6qu/QcAa5V4okIS6pIGeucYODDPwEdVYpLIVtxKBji
LMh+zKLDIy6IMI6uys/cAHk1xL5CkpqeIf0187Yc3pVqm78YFORfQVmPIGCxSJbvsg4ieddGL+1c
VeLMhsVQ4qVuOav+x9F57TaOZVH0iwgwh1cxK0uWZMsvhFOJQaSY09f3YgMTarowVbZM3nvC3muP
yKcOcnqqsaU84472kPKIfstnjtQxxMvjkGBFOUKkHofQJDBXYB+diy+4hDqcRNbYL/krg82vvAdr
vv9OX/O6oYpP2Y7lzWYuZnZrF6DDsgjuBpSz3564GWRb7kk/WwA13ZLeIGe7Retu/aERYSbXwlRw
G4JjGaSU6zegDOXz9nDearZWfI3dMik7Q7Fhdvs0ttgzYRbx9w7vOoZVfmQuzHz26NCA/ucMTv0v
GAUUFgWSvx5MIpl+AyHOzFFAkOzbF3fShl06AYIJYznS7UB5OsQ6dsgDZqxhSw4f8Cp0iD22iIXC
/NNemRRC4QTMMFl3QEe8RmHOG7UnqxJTSe0DgxWfuwblLAaCLCy3GkNqvF0Xmj2E8MQe2vNVDrim
CmpFn9qGX/afgsDSYfX8xPmA7xqxFJcdrkD6JRYk+/GeYN9zoXef508TOjP9HmxjYYN0l4E10nBE
KZSL0Fe7MHv4vMsZ3e3hcewZ7nCnO+ohf9r4a6y/FvSHY9xBqQ39jXW1Ye6sY6kzWviYlhWvsHlq
JA4SgUe9tRP3HH3soHYG80Y8fuNfnh4qfVecmM5kz/PyRFI0pk7zjukgwDVoHW+RK2JXecdVYm2I
KZagSgnIpaiqvThECCxsOMvBRhW4jNxk3PC4GMxdXQh6LOEjP6d+4DDrjwj58KK0BgJyR6Xbxz8z
xsjx4Lh79d76R6Zrxw3lJHUwWAf4NIlqp4G5ecbLs8EkfobM5RBHtCo+QCY21vHZL+zwMvNShjQp
z/mHgAPEcKZ8bYAerp1B+YQFN7+u2Ng45qZpt4CvpLecBVWXSlyiGBtMymte+OgMoh8KOfphFSNZ
+oe8CLNXxNF67uSvCMzXQGA3tNi8JvZKuXYQYL4byioj3cBHqmKmfcNdJLhnRmu26RW2b/ha0+x2
01SIiulP3B8Ghha1Lq1kFPxp+ivJPfJxO4nxgiAKY1+fopMQX+ATHuQn8rV8Ri9My70Ta5cOq7nl
QbA2/vKwJirZS6AvpPjcIAtxCpDZjOdTwb7CJrIiZrrTOK8OyB9GrJuQrPMDhDllo8FEyUBN5zTh
unTOGr+moBhwpuY/E+aQtoHpE38Q6tB0m0UdnexAHuv6YRARnz99FDgmR5MCTgbZQWw38ZdBNkbH
0mXDEi45qu1HDl4kOmoQgli0tjoyb9UzE0dCPXOAFcBhnyBStuUhbP5UXmRn+lAq1DeBRnVGObd0
EQbV1jV/0TTt89TNfE38Zo02q2Q6udLyOjnJH2Oxp3NHbMy6VSs31aWYPoUO51q0ffnqkeAQuwNL
Afy/GMMuTC4Ce6jfki+HJQ3wvOsUdtWpnUKiPnzAe8v4ERqIjW9Bw+3zf04dnIa9tbbOyQrDEAtR
3i6iRuuryo7gGkMmnr1kGcpuWtgTm+K1URiPA4nvN5kePL8BwmqKT6OUt772j5ei7RkEtO9a/Fuz
8DJRf0Gx4y5j4sFPhE56ZAq8aI5wSxDYzspLumPxIWZDg8K8mF8QcMCmU2NPIMdO26GGEQPW9U0w
AJiAwHUSX9gwaFyqJZTq/DLkWxYRk5ZzH6cU7FB4tbmFV80QpWOHe5+TDVb96BP49ySiiaT8v2p5
6+GcU5XPR+kmPNDqUR22OhhAK4Zy6702MpPPADQND6hEN703EAkxbCZQxk7UXZlCvtlHgxEUguKg
yyK6GEUO3DuGlj1b498lmYHTZnqthZGlsRK2cPfbgasaTW0OcTPTCCzs/kFQYiFboRIWXRUMyzRu
1fnbEkK9jG2Go5gA2Tf9f3cTsMTCL2zTjdSCXucd7HF/gqWRlgaBKHsES+b/1bQFq9vukVtoPsFN
CEhiUn/DZFO/J37i9seNuggxMyUwRuS0sC5/wCp2KXNgCZs1C071kxrfGE94jziyWd3NBJ6lN8BE
CS854Q+jj6hqyzAALpaUck0+4YkjzWH01dOgXKr6TbPQxHHX5N/D6gRqoUbx8/Ie0BdAKQnpDwu0
ojiDopKla4xmWNmrExu9lo4HXAN5cOJqXLg2HQayPUd7qx25bTvJAPtB5iNPCdm87dGcv0FVcDfh
yR3eqeu7u0Th3N+4ex7dnsewRfk9IX9SMOdY/sRCk9Za0ye7F/5NOvOY6F81bbF5sg9d2pQX2blw
IDgw5UBCsbCP43WNwjV/nrBjFa8ZBPpOh5TZe7lp2BE/NW5qQTu2PLpys3kc0gfDUvoGyes4JFTM
xtStiPFKYmgjOx1PqOS6bs/1D0cXipKVbnCqTeTvCYvCclgkAhqjOmEjxnvkNvrjE8bLwq9ouDBR
vPx/GTMDhiUrDH7+T1xLtWs4PFqIvB7GLlUr7t5VQ8Wg+S2OK4CxAMGX4xjt6ctc1Z/MJhE78Q/G
3wL1NSJ/HOjeyQoJF+e5BSmDbAmXyOmO6vl5E739uC93MqUSM+xPvFfpVkAL6qhb3INAG48jj5mP
D40KB7ohntN0x6xlEN7LwsaROO4U2wAiAHiaPm8g6woOVffNVyAyuwIi5ia/cnyOWcgam1dLKYtI
+cFd6bRnvm5+tK/QcmRGmy4M9SX51qVkSpYwrSvfJyseZYngWRr2ilk5soDnXhXY5l9VEJLxMkAS
Ix/gu+VYTMYox36tfDErL2KD7DrvkOQ3gMbphhDgYSIvXRTAIemg/njng00pAZFAgufEqK3HHufA
UVWWlm9aLCI5ZSNZ4ewgpCUCBASw8Fuz7ZhyMAq2eQajAcaB6kz0zYr0Y3ZFxJq90PadEmbY8BGB
GIGCXiggyGBhSfXxLzwOgx0ZxoBvXjVWiuaiRlG095jPXzVOCbdixVind7Pniay2hUYB51xip9Uz
dW3xefFsAS89p7S48KXpAxs7ztBSHyPglmyCped3Q1bdUdKOBMfQilslfzISdDvjFGKxfALdMQMA
uPAZUGNbDwwLuUSccLAgp2CJVgXjYe+ZH4U1mR3mIXtQpACcBZqH1PTxjxi6ziEFqe4OVbShO3ru
iJ0gZ5kPRCiuiN1jX8+D5BuMqHAvktsTKYU9433CGldtm3Itzesp1DldiIvnoAX4VnpW5prNJuan
a3pCcqxF6pqEKSu6exQ1OeEoechbzaJeN04NkzxqXwxW9OvE0bPyNYgstYe3Bz34lWJ8wOh/kUZW
DvTuTFgDZrnphorUSNePS46XmVQClD7IfSbiV0jS4O0hv0k9x/07sz603BF7dnLnF5rGpnsvMHz5
+mqvGQRfBU94kdtuvbg7dY/dFI3qIH+J8IkCPk84bNUGe+YjuzbIGOyOBB5atuqzh8yXn5bCGvki
tyXqpytfNh/Qt45nkiVZiZ3AhT+Msn5Zf/EEoMIZVvS4fPblH3Stc72n3qSV1EL9zIcAQ5RpDNrI
B3IFmFp8V/QT8Q73Cto2nrLiKuvrOtsYX8lF21t25V0D/ZvsNSZpWWKnv2wdf2ceQ1Y8R9jUnIFL
nQ/2ZjEJ4Y6342GnZ/aEpv/vVZyQeyc02kGr8YU/SQw6lQxAoVQ8k7dlEs+d6TKRm9q9hHEQ/cuG
Sfi8Q90nli6dhxZfDdFDjNiJXm1s5TOHKRpF/K9QmbkX5iu2npENTE8SG1PSx/MweVoK14KlmXmW
96YdfSkHNXcjEq5GifP5X/7GLjBB3BsfAP1SF6JTiiiAGeJNLk5tJrJJbiv/yie9zMxsYnH+PNpt
9wStQ46s0wCAOxGlTnP4KPZVGlLDV6y04EkxtJjVE/P77Lu/89M3/Tm6Yjto1qZo68+PkiWy35+A
Ym+HiCHAQoE2N+1C++T5HmwH6gcWyW6NSD1Hvxfws+IB5tFNUSYSdIRmW3lnTkjYA/0oiGYq0LuI
B7W9vg4xAAZrwwiJS+dQ3h79iuSst8kzawe//hDk38DYUW0yLGQeQHMRoYPeC79TsZHbq0U8UAAB
OHPA4gmIX/GUUuobbuQKF44Owr2Wq1Yj6FaEYoIestgvS7kARFxtHnNwW2xJw0e7n99EJIqohB3c
yXj7svd0V8fwauUrDdlMUgFzvpZ35QMhaIlcmaThQDtZtbeIUIs3wlQW62Dq5+/o1nmYa5CtLp84
3wUvdYxweYFqME1H8bTEuqtrffCAhD8GMA++co+x66/yL0H6ZISOwhWNBuAA7uYl9RNj9yeX85fO
J7oywNI75XEZNqbo4wVa1ZcHveYZrVN9a9VBzj1RBw2vCz8GVpLpntapQ4ZKt1jALUEsz9A1TNCA
Faf+UxexGVkoHIJXsTF3EwGybiQCh1Zzjzx0RMJqiLhaOtRPG/IJL26f/kB0fYzouE7KH1dieyLj
8NUGgDSUhaJ2hiKFR2ydzV7+o5UeiQzjAgOBHAYEGQEx4poSJYin9EFHKCFp8Eyb4EKdGBeIahhf
ZU4dbmiKcWaXwt7yE4t2Kux6pkounNIhwML/RDSCae7FbwOuG/5P5+BvJqdPyVinePAxxdQrUfox
TbyihLL5Qe+ep7T84gqnuHGkfyqdELgQupRjB7gZnCpSsoagU1fa4URI/2DWQiosiONgtdhehuc2
OaJZZP2tMse4WjhFPPaSjIiNPVWlfhwDlrCQv/DzAaB9aG6Fvh7awkTKmktGnXWUdiTbJyvjc2K0
wIsFyY6NTWUzj2GG1TgMTdfKO1t26mmbzaC6LASxrYYFTBo2vT6hdylKAM3LXxtGpixtI4Z/8U7/
wpD2El3RBPqEvdrLQLDqByxQLXg1olCXuhpbUXrpXni8vpC6iGsGO9E+cez8DRhITkkpuvS6qG4Y
dsGeaEI6WrqvVSGFpYjocal05nwtPINh2qgIzsNIxz2LSZBwW+4q4r9YOUDWgpP1EBxkdbf2n0H2
OjSOHtwBMTCssrpuNx1qBNGaC4qLMBvwXhLDzFO8BlkTxmG0wzzKI0cNIJ/B4RZ7mE4w367dOwV0
dsiBs0/9qsdWLv7y48dmo5B/9FwTQfeUDryvoMIofGkgL91vBkPjbPjMaWce7dyWK0dy3/EdH1Wk
TBpDLA4LvQiwBlMspGvwANVNjbEvBowiWg9QOKRhZroFPvku5gSjQoGDM2d7TPJy89YpTnlGRpYx
TyH78zF/0ytJR7nyJiBu6GRVcCYblEbskZnhPpS1JgGHabjLJbbp3kvdUW5JCJZaR+GEtZAiOgSI
oK+pvbTaPd71PWcqRdELoRiMVUTmFJS0bQ9zbwje8wOpEWWMCj1eWsW/7aUXQjzzTMxIEcRNSrA9
Irc2VHmL+GP3xaFAq6qPQXpAlVW0thFgwvQq+aSbnCyBRKlRhdrw3jNMIQPD8B7iCccfawB5rX6q
n3iojZBVRzL8mJYrlB/j4DPiA7Vcun1/eXBR30XEb3mIrt+y/Ofl9frjKnGMt+d2Ng/SL40T0+hi
zfGUGZ8FQgCWJYQlqBhNemnFn12kP8IFGC92D8w4kAYYieL5FOVLa52HoP3TMhwTK52VKIEWp4fG
nA3cPZMvV0UVwORSE/AR4kR0GYpjrgGQ1xnUrK7INIkkvxAOJDDX6v7oN9Qi06UK+WJ3VBzs9gPD
T44vtpfIrSAKEGPKZ0J+KC5YRA0bdA/ZuACIqtQTN8PJUF3LCg1sU1Tw2Vc+HNpyhYZ7n4iBSgPK
TdRFbkxR+hbV3nDTPmbMlB9Kd2HNxJcNM5ihg2DdXsZOeQTgguFHlViIKdsn75EGlPFk26k1j5Sn
nxBpS6vhD3un4L5QzvKvBvoEnxp9L5Ed0fDzwMCUQ59Ypq6OulZMcrtO2VdzG+uTVO04Osp5LwiL
A74zNuQNCWS5sxqsYqikrKU3BoGtnnDAyM7nErsYuZXETUEgIqV+ba0Rx/5J2bPebiPGCg5uYFfZ
mpHb3Nih0CM4jNBzA/2qHZGZgFnZxw0Z47aCW+9jJlQpHDYdE6WdIv4I47bAbqeuvjG1F8fWDB6N
N3xhkh2Gg/w6PxhnONoPMPjmX2sSf83d55TRpejoiJi4+/J6CbZzwB8auK5fHHnkcLLPmOHCHZH5
aMbFvNPl/5TNLpkxmOzrbk+80eOPjWIdmINf1Ju6gTtNERL00X0uQpodgUF9TlyeuUWn0cBQAMVo
fLQquAiIE/h+WF2CYZYvKd87testllmfMt/BnUfz7rK4vNa63VJq7KrvXPQjBuXpEV1EWR2tG/0v
TQ/NPXEF/7MR19YS0o3yOLPLXcmY9cV7OSyk/mGD0pcwJYCxdncGEkDMFEKeTbuwAdDfwKyFq4Yh
aOZ9dAYCW+DD/B/JtLDcQQLVl7wiYyKMm9OcfY5bybkYLNHQSjMYo5NUnIOFnYJHHlS+GPByxFzi
jn6Ndip/KyUUrn3tN2q8cruAcJGtISBN0FSxDqBtWvR8GMQpsyNj1/5xvWu/hIQXySa64kd/8P/f
aKgVVY8VOkeEzWJFRmefBWSTfiEKVZqNNP4Y6ADPKMsGeJAPcmc9tKLYwoRVY7olwnQvAvG6sJEe
22EvOU1lD/8wM0OeaGs3IumSspo1/OQp9VrCaVD+mig7kVFa9uNGkYiPKdSKj7jbsDOMPzKOPehJ
B4Fnvg0irsZIPMjJ28ypqq4rLEZI9G0FodCanWH5pAbaJUlQ2eq17AIEvpLmdmOQMGtkRtFvqvLM
lHrX/hR3GAVZHApa0MQPIFSIn8b4sxXWCKeXg7g/4Lrm9dbdpVVBMmEjrh2IPmTyvNNtBGWlFcYd
Dc9v11CYhjwYoJ9eYBVzd25Cqn83pXnCejlvlJzPUF6+z+xMpqGE6S/g6zM0F2j+iEn6kpwRR3XU
rDuFvwBUen6oXjc65oaQuDuBTcQ2oFD6F2F5+9HF01y7FIYvT+R6Pbc7ToUlZS2XfdFwAItyAEaz
i1vl+cGRMH9yLz8/AFgA+uUnmdsGXirln8wIFN2Uw+nEDObAj05h5dOcp9orl6xbhOVYjQk3mw/V
jWkViA1W2UaybdK18quejW1MGna/mn8gaMxGyFQUXV75w56LvoMfRu5L5J9/YsjsF3x6gbm3VRZf
2ZCjeZi3Be1apGNjO0t89tbZnO/6qSgO3JpAyXg7hQCt8+D35uE57Z8cEL/N3oIw5L94bNly4Eyy
DawlsT2ouwFAgRXv8ymIGas2MGzlHMk/S10k1P9opkcT4aTga8xMXz86gmPjTif1QCa49PEO/wkT
IUkPhBVx+0cuNBgCE8Qr80GmL88oEJNLAZjiMODyha9xSDrc/hu9vZHrNv/SuluGH30x3yivtBaU
+i/lU4mW3Z3FOFjQbxqAPOuPEQ/LPxpv496QDEvr97wy4mZs0lcBEeevf1xnHFDptWaxfgXDZjkQ
s7SQdiuz3sVpJ7NhKpJtgb1OPUDvbnkeLSLPRUxd/FbOfZovw1Acynj7apXjkRbYWJzqGFovCr9q
CvhvD6QGuHzHFv0/6eQ5EuWYqRsT5pxPrOIVA0b/aBi53EvS8TDsJrGT8se+ojxsAA5WJhqj6M/s
/lkg1Mdbpx7a/m7dH2WgUQMmuGylmHgW99UFrPEStj5oD5rzLG1Bf8lsJojMJNJG/KAWoGxk/mb8
XzxOGGek2VHvLaboGF1T7Ja3XloTmQGZSFS2gI8r+ZuJ5OMAJJ+tHJPHmr2Qle1praz+Moznkamx
cAEmCAGtPbE6F7i8taNKYUxh81xCc0DQAkRPJLpEC1QwedvBiHBxMRliJm+BaD/XAPvUbAsgacx8
3VyV51QglBMgno2vb/4ia6gMi883PMPYYQDpuq/fFwP90an3EaijZbn58kBzpsNOo+DfZx9Iy/I3
rPIRHNDZVxO3uRzlJjQjn+BRlV56Vd8wjTEkfvod3r278q8rLy/x2EmcKRgehYWo/lWgW0GCDWyq
p4YoEe0uDZiGiO6dJ0EUNoSpEVdE84vL5fVvB81AWQsHZM4F/d7zWmhcUnoKMxVbm3+jGB6qf9Sg
zY0xQw+lKy/o7dwOELVMrjYtvC+Z348zQFZQVkvAwG8VKHxyNtsQq0KMgJFc6wjbcQQHlNddFd8W
Q//TnsAPU5zXhW2sHv3WenoE4MVOhgmtaNcU8MhpqbV4JobYo4FkzVP7JoN8OIOC7lGsAhMGR0gF
jQ5DrNaS6ixjHKbTbCX3QLTQM6rPEmcgl6QzrN6ybs92SIbl1Md4dz6MdLt8YbNt4a0DJwil+U4t
p+RbAERwjF9uf+dKN3c1NRUskrM5bPlCsv5f+rpSmy5LmApOpA8yjfaej064EIdMK0wkivGLJYoV
DVlTM3Th6A9sXoTE2YS+4TJ27ZPjCMqflUQ2LtPHVSQHM/MQaYPDPb0m6Id+5Qzy3uaxjI0f61+E
QzV2P4KrXjKDhr949/AYiETgmmy2PExWJ4Kol8EhdT4K9vvrW8OLEf9QDAMJJKhkwPiQUW/+qZsI
gCnjBn9pGNDs7F7fPX65RToPTrppj6I/j3uiZZllidBsoM7YzA2tI3ZvmpTztOF/FXYAgD/B/7qn
/CGCL8YMon6UBh/rlcuVNDTMfXV2BANMN2zd5XYPYHlL+Szc8fuSadyzm94Xyb/Ka36zo5I7ZF1F
17qlibyO4o4CBX3C8Pt1RYbfL4BNXndrz0oVfZfsoFSkzyeuBSESfmr80HDLZ2Ef4cYaAqQpaJeq
9/IKJ2JAJg18DyFe6+G9ovdLvRqaEZRQao43YLPdkS4R5DrjOtYZ7M6sVYz/0x2PxvNYkP6MAREr
Cr7x6GZ6k0Rk6pIHC10wP7FJNCGoxaFq8QySdutZAb0Tg3av+GHdNVHHsE9DegWsi+EUDWFgEcyD
pUGz20PhQPblq6UbcLqAjnI6K9x35AfB0TE9Xtn4k3Ua197DWMOaLhzlJ+GS9PLvaF8uY9uG+ful
/kjRFf8KRlh+wAVnIpKTE0u+Lw/QADKDRGRm7O7/f006AOb3Sad4aBtiWBXWLNrxua5qN4PZBlIS
fNDzlFNqQO+g1GLCNrh8m8CV2I2XJxnZDNe/vBh4tSFbKXhcTbyNcHAsO9sJthyKh3t2hH+ImWgB
s67a51684HAW/l4/sgA3ngHGtsD+6OOCwB7G2dIycwnBia55GRvqdTbdWgjeOHoHKqxT84yuhDfy
dUDoTWW6kiIWDTsTAudbxhILuPs+OvyQk0horUP6NzUHa08Hqj8yYD5WxSXsYqs0n3w/BoAS0Rn4
PlkvIuT7an7nW0ndYGJnueAJ6U8P0UMSCkYc3pVtPHFmcpztik+mlf0VoiTb+vIZtOfGhOtDIvF1
aQEeQMwogD7wImQ3Sgr4FyMGATb2fH6LHoM1UbxGcQBuByg5r+3LtdTvYvzQclYJAUUFOuglpbAK
1E9LdavXRr8uU0YWBM8TP9iZ/TItqXBoMLp5Wfo2Qe7oXPwa40bDak6wVWB9gPCUzIMWPmltd+AT
4mP8/2gBxKcAqDcJwM6bLX4l0USc70GKQHg3xnthEac64q5a56VvPVjGOyDGRCdycOzQkXTcTnCA
4OUtTiZvwEyUkopdkvK5SQd6gI1mfUnVx2QTjYC2/tbPR0RlCCdi6uUl59GoPsAz61eMooW6Fy41
miOFihIKYJpch2XOH/A6xMK5eb3HBM32yLfs2WTkkS7ZNrRmZNggXhO2beKzTQdeRavJ9zUdyy0C
PsE6mMzYGHp9mesyt6vunDIJ3koWyUKXMUNis+1EViqM0+slXQD5XZrwmkKWThfPQit3AXLEnDPK
dKfrpVrj0pHMn3nb6URkhDDkTeQAjO92Qn5/bkXqlMkebFKSkL4+W7+BO5e7/H1xwhDXjVpmRj4/
Olnb8dQOISsE+QM4Y2m6wIsYsnIOK7/GAz8T7Rx7WjEAyTwElXXirJoqv1feWVPwFhGHuuKORcqB
qfCqq2Gm+nn/SyASOA96eVxcyryJQWqvKiRqXqNsFIbdBzqMXzB7WrOemJtlV61x0TK2TnlJRe/x
2dL0XFUGg1cZ1qzyrRB08NylbzlAM8Yi2ib5KtFLeQI/i8daiC/46lP1SwIDX21kALwI0h2cW8XP
/wod5tz9xuC1OGmB1mBIDprptdJvCPnM5O1RbrMTjKap8Jmaibc+hiTbb+rnwRzu2gO4gt8LVxAn
NP5yCGIAVne6JhjovYbTKqHEQTxhmySa5ITMlL+ixbKA/Y645z4w7BZ8xx57vwjNphOC/CTqbyoZ
eFGInBSZJ2WuPH5Y++KNjR6sJ3cOJxYhUxbIYniAhaw+3yNmB537YmINWfn2gDbxCsGFQ1D8hh3A
4iwPJKBW2BKg//Rn+cTPSDxP/2aSjZHfvc8zXXeNLKIJR5POhsLgYgn2lPl58IDFuZD0Gvt1lWIv
Cnn0ZHLfePwBeDAoehrMlolLmbyXEbJvzkKmoBx42N4ZgszoK+2FAhkfuntCnbbW0bwAmI4ZZxIT
kQFtWAn8vkiTf1XohwuvvNPV7mOgCHsx+VBZNL+CbD391W8E0zN+yYKBybbiKFQIeubUbw04jg+1
OxchLSrSnTZAJInzZxQ8UCJUbBz1uMlWCiOV7aRAXecOprZCfeWOy7pJ8ljPOIMWRigJdya0yZix
lGwnS/CaI/sNK1Le5xUmg2PJ04qCFrtVS8Rj5BNLsuZYYc7Z+dBiZW77jGuTWGtJXIEzCQwjYIQw
8GEST8B2g7d+961YgcYaVdszqeqVwEwd33K1an1pOWvlVU2bwirkhiQGmx2jB4YUbMPLd3DbgAV4
DB4AMfHPpsfIZ5ghox5QvPm7FjYY92D7Yd5W+6Av1/hPzcnHoDlGYbFEUq4LYb2DGjceLc4OHM2m
L+UEZIbsjpgWetE6S07j22iB6j/Fuj92GxXW1zE+YFs9Fc/TE5/tERXQ5KSJN+hBRv9tGfYoIwuL
AghDwv7ZkvjApIQ6yNXDoXcFJHTWY5sPbt+g1d+MDHHTLuS5dIzq8NL4vGLgLwzR+bcO7r6db3Xl
Pnjkdy2YaJHBNbLMxXgUBRUC/s2c7y5NvJagJzHys6M7w43XJ0RCJAbRtsfedOzQmI8kxTM1IAya
wQuDDRviHtWe7IKNYyazqnYx2bwaJRa28fBisbMTznJ845IRBzSuPNq9F85B8yegtKkoDBhw9/sU
iBwXJw05XM0LlScTKlcZEbN8zlgLhPcocw1oPflu+OOE0+HgfFvyt3idQ6ZUcbPTTcq/lYz66gor
kFHU0VrRA7X2iHX8W9bsOrNTJt/I2gKEVfCdl5B0PB5Y2+HnTdPJmHEesr2EP5b5r1NXeSNrNcbJ
GouER+GYXzNj+QDNT73Jd4TMeKm5fkxr9apE4Ws4EK7Os5kRYoxChF3tY2J8ZcL7+ZA5SQTOAaLi
8A0xzs0JwjUMnNu9AXFol6bFXpQ4tRjcbceG2bH628jrWFgnSBlq6/AobykPRfM6PrKF8a+7sI0k
kEqHTDrTKVnatgMhK3NjgCwCn5oRXOZW01Woy5WQezjZVdmPnkxkBHpw6qdkXOpbcaKHU21DPA7C
WxwhoAlZ5SBM74iHdsQ/RpPK1qCwS/W/Z32QWO41tAhOPaFe4h3VIZCIn035Z0HujtYD9ZZ0APyQ
DFcyDVPjpp9kYFn4rYIMnw74C84BtyvPGUFjz7tlXpRhW6JuYfHHpdVVm3nid8brM5sQqKHkcPjD
BetLTAPwljB4R3QkWBu4qvYZsA6inrS1ZrBDQs0E/RXboPAmkof1bwT5Te8trcJLv+G7LqZzd8ev
Ja+xKwHSLc7CbYZ7XsN/RONkD/A4aKM6VCY27+lCskU2OH+USsDq4R85qmXGAJHs7uXsePLcC5ia
4ETBQD/hVUjiN5XB4fDXMHp/MmyL4jV42/K55WOXtK2qXdLElYq7TIgDf9bXiF9KJfnJZqczU2cR
sbzNSTiK/aH+jXHUT1NFGcJDxchfwTHLA8qiF4BjsslToCc8laJdNzur/5i31D/6GmV6r53N6ltk
VjWtQLjimx2ldxCdrLNeoDaSRVWGUQJz8JllhNxtq7PO2rzgsB6CCTF1KdyfBY95v7H2HEwPH09v
L15HdhMwWjWf41Xmu8U7cBIyWwLq5guoEMrDCCeJB3zF0DP+FVbPeymgCWUw7GIlZ6ol4T+7h09P
v+t3a3bGN+YOHupQgjxwCCnoku2e3KnW0wd2FiwlYKOa0NWZPZUsRmk+yCqstnj8M/xeCOUdBlVM
L3VhJW1rsIrUvnCzzO2QBFhE8OE/dtLMub0tUXV3py51asgdpEZibEOiaI+VrfjDkXqgRpX7zl8L
o1B02b0leKA8TLONvmeh7ufznmu4dueTNLpwkTrsSBOEzgj4tJMjIuJjf5s++wxEP6F9ujs8DmQL
MTv6H/em/r2mxXAyoOjwpbNlUXDftGKDZDv9gi0RiftUWUu0SXxdJvlrrOancOTLjD2+luaQEUDC
mk3bxb0ncmKX9ZusOONaN/1peiO4xjQPwnwSk2u8V+uwSb6s5qcsMKvumyW9qfaDiezJ1ePOnsae
/4pPgqxkNaDQbBq+O3Y5Lok8MT005ShjhmXdj3EZo0u+irnZMgyXwClXuf4JapgMp9pP3oYCKraf
H/rpxDKBZJvmTRrxX2KJD9b8UTphX9tUOzU9uyq+j9jV4LBk0Ll3DSN62aNVZrAx0K/QvjJ4kvDQ
bureLYaAyUW6jjXyYADSadhE8yWcarxS1mNxstbKiBT0k19jTXhi77QU2hVuj4kS8WMEbfGvr34a
mYVN+Ej2+XhvvwlD2yqf1fTWk3zT/Mw3+loGTMgbQoP57z8LXUHhUKQv0gmWSKeRRyCC0npgcRl9
lxxfxVrrCCLvnZrgxRtjEewuxIOMDGhEXA1oxrUr82Xaq2XvXRZb5pAzG4J8kytMZH7M+j5F3Le4
G9YvAbw9U8uiiCA3B61ZMk1n2vIhgaV9LTz0Qd1C2sd4QVQlykKUpou8bEBFTGtCVNYXnkulA7k3
bewn+RGvzfSRMOIwQb7ocoOkYq8AHcaDKwABkqYgwkAoYbitrLVpdYFeXGsuNEu81q81exvPOKvJ
zQQvx5Brh9uzWqY/vdtl/mOhUWNe4B5Qvs1yM6EaCzm5GolK42TUu2e/rhkpoxDTYc/bPPzTbDcm
SoInGi1k0/9eL4PMMHFlfHd/L3gZYNJKfFDHsdjlGM05D+QDA/rHnypgNeJERH3fQRCsxmD8nRO3
an4LEysLCyoHg/z4a82/YvLW7LiALYCYhp1wlryW05T6xG9C5WvOgN09QxRXWbPLGPLjQhQBDBsf
Jm4iMFh1+t7rqJNXoAE40FP0P1RFNVlwB5IxkTtgQpYWC/RBo2+YW2OlQBzS+DZjlWVY7RboGwvo
bGj6AwTrJHh5ZmjZNftL/TSb74MEBcYrDGcLKV1qtzNFN7u75vXZJzv18fDF7GvomS1gR0Wxfsyp
1SoBetlKwxpD6NJMFkBz6c+TfrCGg9JtH73vShmIhsKVX/yzjkEqX9LkVgwjKISadGtpeAUzlrPp
SsmDESwlS9HHAmCZjpXDZaLyUFTkg5MjR3gebVaz65WTBa+K36NhEKbPiZM/vnV0m4zHWqdnucVk
05awxVNuytNm0qnAOuJ1vmsdyzA50mn7zW+n0rp08QiD2p895itOIelggT6oVnX9PEzvpYy50E2/
Mv0btzNxCqN4qpbGQbEL+EZc7TlEbh+jBnatpD9VVKz95Mb5vxo/hNYoXBjnGKFVSbXXRHTLiQ8i
k7ew+yss5ra7urx1TAu1/KgmnwUeVTRYBRvcx+jPE/+lS7v6/w5SIRaOzn6j2LfJQXtJlKCB2Bc9
Jjb7FlPAxMTrBb5R8ow9W5MKIBJyBxVDCD76YRop0t9KRn7dBctC5fzH0XntNq5lW/SLCDCHV4mk
cpZl2S+Ek5hz5tfXYAHduPccoKtki9x7hTnHHC5iQ0e7EAOq7vIXyWoIDTIEQMoAXz+l9dbfjMky
ZBBxlEU3LA8yd56IHX4bS3sTBYeyosxoeFOpOT+tNyF3POsXQ62J4pZgPKrjAk3JkQYx4hdeLX5q
FwhPyc5x2CeI/ubUL/o44JFxf9FK1+hgJxFpzZ2BsxpnBZYi4IUQme36J9up2d4gjBTanZcS5bXR
wbXC2Fwm4urH26MagFdi2lxicb+xoAD+Yfbn7y6AcIa7UlgP+kVo/5LyZog8fdUtLjeoJbv8rOH7
I2+yRhFMSVIiSSFJQXQbLHTVDvxvWRCDs9I7zo2z90H4MPRT70GDQ5MFPrAwb8JhjvNF575Sf6hG
2q/okY2ngl8/UWN65oJH7f01sCIhOQQIUrx7jQWYpA986l+soyU3P1JwsPYU/UPFWQUzhjZpQxej
Xcvi5UaBo4srMtx7W+qeJWyEecCOnswZZ+yVRHHVCVvLfCuHzwjLp3JPxQ3eT+CqBpkNaKskc8Vm
14JHILzB+8lsbyW5GGFxNmc8OE3YuYP6ayl7H8bMow1f0FYk/dAfmjv6r5QiPEzem+ArVratcNS0
v/pLjRCGy6v4ami/JS9N2S0B2i774pjLlTuUylIo7x4H2sjWKYEE6lHojCGdYMEp0qGmavExEobI
a0ap/DkutepuclxU3GL1VvTOBjGZHukenx4qV9zUOkMofLK2BW3slA5v4TGbzr6+iIVbm7Go/4uZ
GiVwNbXErcWNxf1CL6ORxjDSmYhzncVnVryvOHmHPtuk0XIY31lrDGAk1hCySwJFTJyCOknAjjKx
URWo8yptMVZ0H6cKU/lrFosG1rVsXcCyqXHJVtlf4hAvsccx6P/k34AiuQnSnfZrIA7eVv4fu/Iz
4ub+kuHikMJzyDE0MEp+Qz0Xu+wdMA/2I5mDdvqT5EBj31ADWhF8x+TO4HPmAl4G1vQMcFteV42r
IupOBginalWn9wxSaPiVrA0MT+FDhtNPQM1CmT8uDFktWSo/iDprMnIh9/e2plK6OGbDTKu5Qjvx
VsQQeT67ECTt/skYd+jIMK3k8iX2L+rEJWYuBPGhwF3yc3tg6ldtsupZTWflJ5xOQrsiHjfqnp3u
FDNQY1OnFgxtJOfeURQ3PNad+da3X/PDyajUeyD1c3wSATaKy1ouqZ5N+CYMbh7hcK6Aa72zGUf7
CzVr2Be/mkZEpXkACK9n7yS6xtIaeJjJEsmWl/7Rv1q7nFQMWgj/y/ws15U9ICoVL+nV3DabaQ8+
YW248bZZ5HsEgwdvbe45Ik+mPbwD/dqVWNMZfStr5p22KB4VvkAc3BtdX0/FriZXmJbWB/ZzTfW1
gtw1HTsXExa7fO0igdgJQFCrlARIrBb9gxNIpw2el8t7hhLV+BtiZ7z1KjNONoMOpavNZNGmyFzK
t5is2Gtd2+YcZ/NoWEXCz4jvY0jAYbfiacUa6gEJ8kk7fY6+3X6kTzrZ0a0epoXOhyC9BS5L3TUX
TuEfrGS+BOFDz5g57nsWMv1lxAO417QDtYM2Lc4ttHa7kVxiOjMMKuxk5kUtnZfNs08LZ8xiLJTg
Hyx1eqd8GI2D6Egy0Cwu9A/hDyCKLyCbt9tDYy4i2amZMSAXHF3VXKHABAcxpRvvbA72EIGz2GvV
RmLa/yQlI0LiqS1Z/Gs/81BnfJWPqGe8eE5QHLO2W1jr5KA46gleLFhZBFF3biZ/iQh+UbBSWdhE
k/WLFwtW5NryVZKoMC8NDH4UPpDelumlaeBk4yu0m415UTWwCZ5Dwve3ofPgvtjAXHMGgUGF9GM5
MpD6Nj94K31arcgd3kPvNyu2sb9hlld+ekAJzjRMBX8UqkpoVtou4JjApRsrHxAHdGbOoOQXxEH8
n4c/bPUzZ+l4NO7pjgg8SHqgEvgP3LVPSEhH6wYIC2m7Zeur/rsyISk4eImyG5MhfJaZf26EU2X+
aK6PvKlxSn2nuAHgPZeUFVG7tYgZm2/QTK3PXNT2uo3/Oe2GbwRM/IoxL1h/Wver2gzsoKwuua1O
RbH2qyt2rzpnurG09C0KNvrU8M1zz/IGxSqi5LJ+wsea8CwzvGzWjI3flAOPH51nNDLCpWAG9R06
qnMWy2safbfijXK0QJmK2H3WZu+4zzgrd3SxddoCEzxLzKr21doqVmN7AGOQmW70PVw2i2EHs67H
H6iQBQTi8Cjh6OvqHfBffJ8R2XoQ+gFQeLb0TRXOJJwxB8O3aTc1O/hUBAHULEipxKFJbZGbryRE
3U56nO4WfemTxRKVobEj14ZkjJOx60H3IRnC1s9dTNn/UNI3hE359AHoDAjXYagOOIqBviFDrKQf
MaQRpJMHSiPCxJCOZAjeBRRxBVeqUwl4gt1uE6VvnkDpaWIMS089vx//f0byoL2I95C0Nw04SIdk
jJk7pQIq1C1QAd9yym3yo0rrGImWMQu1rJDPp6IZ8dCwb7HiafwY/MblgEdgwzxEsa34FF+U9/aP
JQ/v4fwr2SKGyYgExOQcc755z+bGIzzhM2jTNc8PN7tPJYinjScUZhBKE37thbpXUUfDFOivTCH5
w4eKZpudKM1eu2eDcOXD82ciRgnEW3qV6Xb5jCIy6sglkaStGGfh4Z72TYmWFPKo4Ub1Ia3+PAxr
4OXF01QSF+wETN20nsLEroxTmu7G8tUzrhDGd66LgYTsiSgfxooxq+qCJJ9FfOUC6JA68hXhNEG1
xIJ6Y81UFn1XEZOD8OCStdrC+NFUxkwAVIXeGcp7/qUQL6vxOwGA/Qy7r4hTs56yBVEXHLu0QhYK
R+/LugHJGBFHtSZXrWStfZoQBcJS/qK6iBVtWYzH3qHoTJkHuWRViAZ29WtVV8cGlLvJ7FjHBVCu
i8b26oHeiz5NcvKwXxjCPFd2Z8Olhz0r/Ijje2PO7G/6uRwhCb5MpaMK6VYTENfQ6XtMmrQ0zBv3
Evo6mySBJ/nP/o04swAbG7NmEo2goy2iEas5w6riGSDEiqwXhlnhrp0NtDL+Fu2A6n9k8AE5DwjO
4F/y/ne0vwdD47VlWslaH3xNdwqDc86kU3lG/d40P7vmU8MjCg0i/OsVRIaXHKYkVsDo0EFS7Xat
fppMB/9b02CFfOFjjMQd5ijmL7hiMc4CMyiVdQE6kJDv7M1UTlH4wOQKfrCSiHRaMSSu7h7HJXoD
XDdEVipflrriTQ/Yfyu34hYD+0S2f6yqU6d/Je1tIi8iQoNKr8zI2mrWw92HHEn86UVRlwG5NfhM
TBB94ads7MUOUtemwpYKpI6zgvk5H1P2mYicI0LX4aTyXWmZXZU85r6rF0cTLj0Xvgjy6CMA3w4Y
I12OwYFtLDsReQ4PshnFPRrUo8LeYureg9pgUI5hdhsWV4PVqnlmjD7cY8CYGUrYogIiSUlpWiBZ
F31DpCSaSfR7Hihi0fHk51AgpNoDqW8UhFL8e9DLBd1ls0iUjSYzU8FxvwEqWTGM6Y46fNNsqXxC
MCr3YUg09q6t1wrPdxs6snXCCfqE7zRJd/qPAW2GxOip+4mxr7e/HhVH/MeoMYXdQaSfpG4A2Wr1
u5WAvKHTI7VxwK2LuzKwXF3BWddt4mI/oC8pivlsLVeDdan9cu1pRCV+juGtoe/v4z8EpAarweM9
S+7y7CWCCQ+/kiWYql5kBvSJhr/bosgXTlH01RfsdTiEi2adjKCsa3lTU18UxYcRF0uOCkBlDF56
PF4tmijL+MkSEWgxs2ZBf3WGztc6I+I+p3arkEYjBFQkRr8X4GKhD/Xhv1FLzYuerieRx+TRf8z3
9cARBl/UW5C6gGCztN618FuV1wmhi7PmTnBt7FrSimEahqDsjmy2OsOX4OygzWQD6yg/VrAq/GPK
eCBlfcejvhDAOx7QWSJsMmi2ow1pQFSVjlI7rLDqluHbUsWm6+PTdhLGklR6rraHCYwDgyQ4ceXD
3e0h7qd/Su744MdrwBqsMQEuAxHVTimrYZ1Nfu+IpCyCuWudkfVauoybeb3LqK/dPwrtBaEnYlGC
JCiJ33z/Ys57HKYHdFsEwXCq5ICYyoPOILxjmKuZcI7QLtZOGoNMQnCPwA804rALGXaOLyqZQ+uY
yES8/BzjqenL2U9Hqk06E486l3wfNsyPERF84+CSQCpe50d1mFUQFIy7/gVwU8x/B94C85vfVsN4
UKBxMrkSO9SPOsNnw6ecmmMZVEaogC7GgfBtRuEVGT1UnzndCdpQCFCZSwpLSDxESkOuSsmyzLgG
wFfRM/YUo0DFPxNlVVb3KLupKMcxKmgOY8vJ2FXGMb+1CDdxaRAMqmZrPrsokZJEuc0CADwKw9H/
YljW4P2CcdMQzVgZmYdfXs+qvMOc46LwjgB2nrkqhBwcW3HZI9NNbvij/GwX4fXGg9Gfux4v1FIS
j9098n5qcU3DGimQOrllVPPYjG4x7KKwXYzJlpwlPZnXHj7zU4F8H2vEhqX3Tp3+ap6LAlvcleQv
jP2PJlEt4NYlQVf7FPq7d0Qw1BufYXq3OEllCnnwYf/HVNOwHAgkIPhIO5OejlfaS9dNhGF4FSYH
ebQNlG6O/0o2PnLholpXe3cgMX5p4JIHXzykFiqXd6t/eLAb3mX/RPHB+czohqURrUTa2jJ6FLqI
fiDV4qvLLlJ8HcmDOMXiacx3HTEtOEawscPwOxlUbaikU7dn7HQggmxYJfxNJBoYTlGSG7cEYQws
Gh0G4aUa26YV/xOIuUNti9132rIPOjbKvivvtPYdF3b8Xrb7EKqdfGmZxqkwSlGzdgVXoneYqAek
CQo6hijp6YXAWetb0N4SpArrBmwHj2y9MZ4R3xed6MgQgAEe72ef/9Iai3J80eE9tQgoIe/lJXhq
lQQxf54DSdo2QeQiFCjZ+PIGlhvcAVeEh6qMwSgCI8vwV02TR8B0X7e0bYlIl0fF2vjxSaxxmYSg
33DeTeyZZAmNi9P5c1tPx9Q7KqqEYvhQd038OxwSBykbclPJejbsDmRCOZ2SLC+dJO+e/y3CgkjY
e80qNKj5eEeD8hiyuLBQYmA2Y0a/kv8zZQUiamcrE7WHjSRTsl7jcFWDU8Ldkn1FyJJ2IYgMuSWI
5RJF8izAFc6IvohbJ8oVb54Jxudd4kfrKGrU5AAJguh1MbpjtLf4VwLU2e6Ad7z6qxlnHSqm2VZ8
9ku4twAMvJw3qdo2UNtM2ZbEz5RFpPmWAf1wqnFt4PEpNz5SDe8LamiJIumQ8O7XbBhm+FFuXBnH
CvkxklbEQRJfD7kjZONRINETXpM8lyWEvcGCYbngt7cWOZhpMxIm7AP4e/+WIOuj8OHyXIGPomMU
7AakjvUguq0ivgPzSVneKGKUcUvcWLAgeZVsGf8xGGvNgq2xpa8wbAF1CzUDx+qn4TYUtIjtONfH
HWvlWHQIf0Rn3FpHyzoI1Ep8mRk96tn8KssvBCZs0wUiKxnCTA6GLcaS7SGz+08OiYw5nMoBW7uf
PAMa9+TVSA8kPBXupJ3Kv4kYH3YbJclThByc5OGuTxe/Jr97cnPW5YMasNlBYFUezco1aHY0hMRz
oWsysPICmWgz8ELqjJfhcRRfaAagNQKbmByexBHwE6rxq2RteGvreKvzuWifdA1dcwgsxuPfPNDa
eOIq4ufJDyU2i8huApc1Z+89RAarWblOsetLn5N4rM6Kq0ufBcegisV15LV1KbGE6EMazr0/W5be
WDInKHYK4F+IMfixg1/D3FCOCcknMq883nqKy/CSqY/cwo7KHEZ4So3Jj2GTE24FFhrSG6vFa4CI
btEZh8xV9Af7ZBJ0ufMVBOzpH/8zhSkS9v7goxE+dImoJoBRX32/mbA4g4TOPtLqyaxYQFRu9I8J
fYikQI0JXxX6FINvahaiiGzYy47cazeG0iuP96Qyl5n5FtGjAcyLwUNMs0LX+Maw9NQxobkGeUiA
uJxRfR/w84dnn1Ie46i0DLRdx3wBapY4OabGvK8d7SGF5/tk0Bv554gE7UT7ZQNvTK8k+siFh2Iw
8VEOuUwbJqMk/2gMbtrAnr96EyM+bltpOnsy2aSM0+Jfls/sm2L/qVrcqgcVOzpPHBKXGj35G0E6
6ftosnTUxU2irX3mQwMJiIKwI75L+V5oza5Q0GDvzfqht988UWqMRg75HNR1JooyHuxrKO5YItXB
2SIVzq82mspaGA4qgduzt6m+K4j+mT4h7kFuEes/MRtdgtzwz7GDaP2ffjzXDYtUTVy2HwLSYLIZ
kATqnV1isMBjU0Hh+VTie0uWD5JNHMNUL6WKFvXEBBtzj45Flgs/ukZwIuh/kEH68IzF2o28jZps
NVbM+bzSJi6RUKIvGnVRPJCHPFlbjKXA0JI5SpV7H7LSE351Gf4O2rojK6xdQh8DPkLQ5JyXTbQm
InxiCQ9ygYWS3C3yX+FnZmxi0RzgKkA0NfD/TcgNKZwovTI+XSB89WW9ax3xZQG0HBTeVB4UQe8c
eNDUnBxwASXarLZ5r7oLbzqzWVyROgjXApFCCSAMNUjrkKhQLux4p5QO3/Uu7ShB5PdhuPpYC1uU
mEui2CqIDqyV0qsC7rAQv0XsNJV5CQq709JrATZSbGqY+1jA+mJ1CrJDC6I28T4yKJ+sHoqbpa49
urV3iyiFpdg8yVOScHZcYFiTU0pquP2j2mScwI1HA7+hgG2+eSgwvog4SZbMkmreLcZAvHMWCWlA
zPkCDCwi3j5r3wc1cej8VYYQMt1/K+LuWwtAUTQKfY93s+Rl7zuG1IQR2C02foXa3idNZaKkr+Ah
yDqw0+5iYPPQRnf+zxQdKDQTig7+j8kIrok/i5S8btojv7ukRGJ474iRnAa8mzUrJ+h0g/8kZU7d
cs0NxtRwNhxfBAs/3KEMfVcoCEny1A0iyoyAY2PpvxelwaEEoBPRdJsfzXRx0UvuFF7eAqouUwIB
d7j1K37qygrwpYlekm5ckH4NVOeYOFkkUEFTbJC1OY3ZMjG89xGGnoUy0UDchgPdMJOPSGW2/go0
p9F0bpRR2VPCV0Q6ikCPBPkh848DqqueuWMW4aaN2kM/+RtRONcMQeJi9//8WxUKe07exL7jl2k8
8+I4U1vn4DAm/6Z4qGFFhCSPEJaNl4bCSGOWtW2JVzY3ZBTrTEz0FXcb0oTPsAXtVz+CM95HGafj
iJaucSSkjIl3GpN3Eswxw/E0j6yQME6SRq1tEE9V4VeZ3AT2ufzd6ZElk8+Yg8WAXbXL7zTbcdYD
VIZAXf9Q04X5b1i50EaD3/kRSRpHMdae8sFAqvZYM5LFM/ApNxLCTvQNqJgIyMNYcfeKXSu8F/dq
eudes27Ns8bxgrn7/94gzneHeaDNA/6LO7JmCyTaovXYMPf0YUozjw2vXXWRXySwJ9WFe561SDK8
Fxtxq2G5K2wsF49gnr6nZ6JrJnMDviRULtEvZ8menG0V8layU9bq1suOJhJLuLhbzT8LxHyAjTdt
/XHvTjHNdA3wwptOivcNXQqGsLEr9D+yv5lJmZs231UfSbGdo9eZaYprtigjky4Q8cwDQvQ7mIR2
/Bdd+3GO172IB5N0F0acw26o1v60UQhZIBzs6a3ozhN0nET9hW7i44RN2UpSuLoo7Pd0f+RAIMf3
1bsg2wLexYXUHqNsw8oJfz6d4pKReH7xV8UaCWIIusgtuKhNmIb6O71TcWKxJ1d8SjB2ZyOAlr0Z
uF7eDahBrCHjWbE1Jr91+SogjOW4P27YOfWKeZ3TVRs0XGqyTvIPvjHkk5K36koHDTE9KGwge25z
L8raW7m4MnkSxJRUJMq+De4hxEXwOaMNWz8a9sLnfrdxYLGoYLQazq7bBfZkNviM0efuVhHtAYcG
Z3V8Uh36VvVFYvv01OAbrkv5LnHWiScOX5+CYR9fCHlqTj2vBED2mNWPm16N/ARpuH8rV0bhsHYu
gqOBUuMna1eYzrXshF0yG7CnEWN/Ct7yd9Gy5/BynVU1aNHggF4NNkG8LuRXtacqoe/mt6kjOyrs
cBsw/ETFsWSAciwB3wLP9WdXeA7Oyib4qrZjtlCAqKuNelE/ix+x2nXYmrBJDZBiVuM1plfnNmf1
pbkTPNUzew1uJ23PG5ORGr3SvNU8DNnwdEskAzF2ZKhG54EgAz4HKikvO1flnduL4TPfCSMbf+Vf
kUevxC/DpWNKinVOLNSGsww7cj3HGyWrZs/Lb4CzqMimZuBGjxi5GUY2qqDqKRt4aEuGtE/+xJTN
nLnG1avwdSJYKp2sXllQY6olk7M7w30mTTbRsMq22AebeuRNZr9qras5DbibF9jV73gMPmgmRRT9
DLygahEHo7cnM1ymB7yhCT5XktR3Gf0IGUjxsDhYTzlbFfGezk/Bd9e0mCM7rDnxLVIeSbivgDYM
iCjMNeozrCoX7a5tRPmtHk79djduA56/YMU0C5zcfKfLhG06IzzhL5z/8aERbb8Dh+zca9Fh3yRY
K4I7cpKS1jycio/fclvnD/lQf9O2QyOj2Prw/pTF8MPgBJcjM0YDih7SdmYArrz0Vj5E6pA1PICO
m96ES6law+wQzC+dAGcqunLTMy9LHQhc02kYj8AQ/RNAZ35ZhAqhAknY63G0I1tsqPKZmJB3O5cQ
9aPOV9hfCE9lBBP/IZhgy/kb/5WHxHOF65i/CZKj7eJxk/v37jeh0Hf4AaE+F+a1uVN0CM5QH/o3
SbSJ4rp222Tx3awlCYEN+iO20qCWgbazBSNljEVf8cT9ZEDK55f+MX2j/t+BjgHwRzDwC3nc4KoF
AA5nOsVXDPVc7zrj86XmnSuaWiYin+giFI2Jwy5O19xcwhPBcD9bzhXAPvh+nAokFdkMDN+4ZDrX
s4CWo7o9yCszXT0FF5is/lk66Rfz3Mkn5NRh1+JtQU4zTQtuHROb8dRLUMZpCXh05ojF+Wpgzqiu
w8LlDGaxgT2/rn6ZuHGtaSp+95NFqrvKJ52xtnZwJuyVlSnvRmS9RdN7tU+/BmQYxmbU70QE8Oxk
V+a+KEP7bcZGd8B6iXppnw/MwlaGvC9QD3Gog7jC/MWUCk1GZ/fKZV6ZT2e+gqrmfjH4hqu1Yr6F
ML31tee9W/l9GNxfYraIj15YGzXbAtmgexXrc34t5giv+oBCrBSuncgUhl4NPxdBJfkxPar/pQ5c
yPwt87TNNoHwrTfjMaKR4AliJHOPyzPrDWWd/6Gpw+wBXvyjZzBQsCWF2nOhpgY0YUPEjJUVMroo
dmemjOZaPey1JdIytowvlOu32ahVrMsrPBpOZ+PKeNz8nH4IqmTcipVrWnkvH7iOI04b0ORdeoUl
rpM+t6UX5ASMMTBPUNWO1i5wGRt96V+K5Va/KKYLXp1LxudGmNg4vjhHytH6op2rYRNyLgt78pCG
E7Li2PyPtuBRG9bVCTFA+UeIsfRfuEpUIz8kdozshDRB/5hkEjh0hwEDCF1bg08D6H5F1IXVfQlE
OYHFsgvrg1CvB5pe1dzPelGautDJl64F2QRXkBQcw9GuqQdZumeUOOe+eA0EXJUfjQKuMV/pxMcA
eDC2BL8QIyPu+fmYphJvUwKcXWjGgtsQiX93M6xl8Z0Py9TaU/gbhsKptBVNO0L1k8+jcgbY/axQ
v1ni2Yg/JcIDglXH3r3Z0IqndIp8wwlxCbK+67CHbGi3rN4ODPyCv+3g8PtJ+JQ5MkqX4Zo0H5gu
AbufvgOzXlkHLkgJiOjtZ7MPca8/tGAPLqde4+qLAY4PtjgDXvSXp4NcqDd0binQE2dqNsgrSUvE
fbJDQ89Um11IIJzo5wZiw2vSj79yfAdM+ywQcClrcs4TpbqLyqXYAHNW7pl3ovK2EDrlO6kiTyw/
Fdw+HcvunynkmWfuEbC2x6JQ04EFEoKkHpGFYesIrEz5Hlk8thXvL9wO5pC+LvLbQNQPiG6uI1ZR
uwon7hWOhtGRe2z7PVSBhMgx/prZ9NWia2+YYRJRqQRfem8bbPv1Ylk9eUBLglF58ILy4Fk38nym
4oPjYNKujfGt4U7kJ0swQ8G6ntDAWyvqUwdmpbFouIoZtPwYpHxuQmVc9fPTUH0w/WB6PhY7ZOZM
NNp4U80qKdwzpDXsgQMxf+ZTc6kWLbQM5sj1tqxd5pxflvJrSnd5PEHsYd/LqmzJLzq9zhoOgalH
+tKLh2YdtGgfTC4WI26SAGgUNaXm8uoIKCIHgpeCuVKgtaCqEOnN6AVqh72oPH4OWOatwzgyeo7e
0jkrU/9F3tp10AwBfED0fHCosWwBkYDVneII5vtLXYkc1Gn2R/k2n5htu5T5VW8/mZArl7R29eGt
qp94KIZnMB1pvilYSaMuHuG06WoUHAd1JbHT7+MburC6/J5iJqrNwVQ+adOq4jCZhwEgsLVomFlJ
gQnJUQd5xN6HgpcVT6QSC2d9xcWPoP7k+k7MH2r2OzXSQoxvYr2PivsofkTRvpD+FP27fgGfGTBG
tl+SJ+zlonnTYeQhWhUxBwQU5HL6giOSI31HLzNZCJUfOWDsGkAx6nq+Od7gqt8NuGBKviOeLIln
b/BXLcM71u2D+sehpvCKPodh1+jXhGEezKfeO9ZU7D8Z10uM36PYNC3jEeRX2o+Z/Qm3HmsNHyOl
jHqODDAlZtlxhBRU/Zm8bZjabKn0Zp+TPu4j9/BRscRfHisC1HRdBmqiZIVOJ9jkyBKS28isLdpQ
t/HRMwZc3ENdyigKQBpQ+uDa85wrPw3fwcjgs2nXcyNqmzhWqFJY3xgRXP14nfsX/hi2jyl7Bm/4
DKN3L9t1xHLIxI5ShWmAkRcGbIjxklPcSicmhRWN4OR/D+JxYjbezM+dZnw3fMKYNpXeskxfmfJL
FcE5L2UfUXlp+sIxUZTJxo3m3KZOWgTocgsJyFqFSTh7wUsyDXH5ib5sNqL0VzARlI7KnoE3HiLg
YsqGniMCjG2c2gBVXQ2mj34JyTvG+0O9Ck4/lAQ1E+74UJJiFL86pp7IFth6g3ym/EPTQGalT1ac
VK3gU/l/oQ5L0G6w22do6gARKgcLOM5ZAewwpu/s5+sfi9Wj117zyZGaehVGne1jk+FZCUTyZUd9
ruTSEe3NSF0IZvVtHPnIBkzfjtS4NYpNjIQp4WskhRLasA53WA7puMj2ZRBkHsJiha8smDemR729
iuxmdQ55BBmjtZysH/7umrzGkGI9Z3fko+9mwJUCbEaeP3jpsbEO1MGVI7TlEvWlcihqYliKQwqE
LcBBfKmDZYiSPMBOPYgMNbNTxNKNiI4N47U+fPemTSSdozNf9QRMxq8V18RxGkFKkIgJ9L3zwaeB
ASc5yOBIoIFLKjaZNw1JQsu0SQdW2LNmQT+lI6MGYYaqkKEcMnDh2csbwUPb3WzZVbbTCWpUJusO
7J7xkxQA4B1URlJ+NypQ6dDcdpTgirS3GGRmbNm8/GF4/rpgI2mpGASys94wwvwCwiO4It5spIPp
34iVso42mKf2RApoPwIrJil8k+u9TAhoi6G0sxM8GR0XgzPtDZcpnQgTmuuMc6FbhlJFGPFK3HrT
oavWnZuyIGVaYbH98vhpPB5sMEBNSRFIWU36Gw3kM0WbCnY0RPEUTGcNW07JPvfYCrBufEeljaZx
VKyT1N+0n4ahV1k9GERMtGdwA0mpYZtgQD6C/Cme+Hn1cSWpSzpjiZGU5Y/OnGXH9dzsBQaRJqCm
RzYdswKc71tGvzC5wzOeNqDgKRD5s6TSFgOmPF+qdZQQ3wxMqyIclCotNfsoI8vd9vEIMSeQh0NC
nh7UaI1n1PyK7mcKrhWtFo/tYiLkBuYJ8/UWMVqw5EfrSaBqCX2wzFP+qmskmNahdqriUjAwKhGM
NSUvI05tWcOG3rPBqcgLBBBD80bUhpInv4ZIJSEjysTMFi91/Z4wLYhkXliTWJtNLs2NH+VlYvIL
f4Tpd1esMwqmFOaduPf67x6BB13aE3hcfkSSAToq34GUskJoSuFyaEtbecbFq8s/ZPmOCjYc3mQV
VSdlMtZLAFt0JDV5gdYq8L8LgVEc31lnoF7g3MKLoHH6d/RHqvZs8o8BAYlSXUThxtRH8Y/AJGuX
KVXPQlr6qYDuaDtT/AjzIxgZxsewN8+Z+gO9TAHnH75rtkxx8a7UADXR7QHp8xggorKwek4XGWpk
uvLjWwgMuteqTYdurI68U4lWaZApIFViWdr7IPYPxpI6ZNviM4DBXD7w8qjJmV0H1WEMLVv7pgSf
xL8K6jtcGIQ05Jwi41/WaAXO0cEKIQSTxfczkDom82Q3/IwV7CiPzDdtLHea/yVaNwUYa8vVKKNg
iimNs+CrNyA+8A5wi7YalksYYNnIgoHA4/wRoxAwkconzCWGXsEvR6vPjzXwz3Xqux1/W5K4XXGX
fFTL2IkIzAogLU+NZc9MLpJ9wJUhWBC1Z2pgYACC1MwZtuPRY8edBR4heku6DTlW2ffeC39m2QC+
EYutxRnHQZ7xog/KMtQxW/V4SGKnx8JRwXdh3SxwVzCrZZvH+2TI0h4WJOROxncVeSsobisK+CKv
kcwsasVwcooOGGQD9p6O2wsxNGZ0Ak7QYtAg9RSgBWpz2HEDE+1qL1A+2PBWqUAFavQYx3eLppyY
ev6JB2Q6Mrji0cCoMGvwGJEM2pUamSbZ0k+eRLFmdRXiWxwKXsQI9ikN7ykOrJ6aDgImKD+Vk7XI
3npgxvqlYPYxckfL+n6SZUL3DNy22tJrSDq4qUsCpwCRkxNVV9+Zl6MiXkwMb8b0r6IGPMj1MYFf
w2YeP0IJ+clgce9qi1pa1c23WmhMQ18CznQlvNYULoP6Ao7H2is6ixgDqGnKZFt7qPCw8iQ3GTzD
laQkvgN2jUq5UcjUZpma8RRDYkuxIogX6GqCte0xj6ALj+kaWak6eAMaTiNTvhSA9+Vw4itz+gIS
XsClz2nBRONrbhIZ6IYUI8aq5W7hmSyQu647C8e//IPCufK2HSkygBtYhPePdmU9C8tb9+FGN0FY
MpLmvxw2EoWFy/q/fB/XRbkYv6NhAwN7lgPOqWwLHehLSrgv+L2T1joCf3Sn74FMV2yAm48UT6kS
0fSQJxSKEBhgVkBRdHzTQl5ia7/NB6egYTB/avNzZX3N5yVXIsoJetfkycuHJdjaYacGeqSCtgaK
K3i/SJEqUEN9zT2X30G7TvUTFL4ohcvJeGQBir3oaAwrMuH6CDvwom/fJEamFXXWGOAWutNc6BzW
1ngeyqeR4y3bGhEkNWubs/QagPUGKKb4RaHwiaX7kJ2G7p0Kz5AZLWqCa3jNIZSttdTi/T7I0TsE
PEYgeJyn4tDASkjrGHnO0+RrHmT4zdKLVGQEQPvAO7S8Pg2XaQeaXKH1ZcuA8v+mICD930mx10I2
Zuqzq4cegimnPoUuAls1nRjRMIWXVpWxliNrGXIsCLRA4mpMMbI9teLQsaUPWMAJ0iMVcMpwJxps
hBhi1xI9JvjXfxyd13Lq2LaGn4gqZYlblMlgwMCNysYLZVAOPH1/6qpTp/fZp3u1DdKcY/yxMFMo
P3g9e6pJK3mguxRfB1wBY3vZspyxJH+GVRBVtJaQ3oX7s5zmi3CpMtxN65/YLDsrGLENbmtaTWOC
emr5VEBFUJ3Obp6hwB3OGpsPiEqq798HhLG5nLgqy3DlZ/tSIrrGxZxewPMaBh5INyfZMNP+omAX
ygdOA0Nn0+Woq5/6F50GRPs0NioYiyDQVeqUvxkbL+ZPYOeYBAANKa+MnjQ+FvGxBYAB/tPKZ0jK
ZHHJudLKv6F137NvhU0BGkUg0jOpcBExq4RWxVYyZ15xP2yIhEfCSuEF4eeSngYvdCD4aoTxD7gv
5HfC4s2pi6ByEu1yUN8YhCnPU6iYpoS18WLBT1+rjNpGwsoTzhUupUXCLSiS/43bDpAyISaH8gRw
cnx+a87Ebs3Z8ROd4FOgcJbDbCcgRCejmNROB5ymTR8xwaXUt3J+X2mtq6tLaZhKe55WcTk1jWwZ
ag6/3HBu/BOJAQ2VP8SMNN5LmETkC7IiSEjyVfJWVLDZr5Ste5msK6wYNibiE0AIKBaLmjZDvsoF
VRKlTPgkRbGQjBSJg4SREBMp62qKOnnkz9ZGVmt+KGcT92Lt8ZxCGzLZoy6g3+VPCk86UKEAKE5I
rJVoPrQgq7A5m+1n4CNi5iUgPmdf+0GxDbMTCC1LCAlww1nlH2Rbn26/z73H6ZeyRI5oPdjztXCD
g0l7gwJhCqu9Nmt3Wg4Qg+CWMgRimLDLUzdSoud2hRXRWzO6oRe4jCFbeCA+p8DSor1wGxCMwqF8
HJ1yk8hsC+pwVxXwkUBG+WxczOtiESDaNcDgkEhB0uXaCoYl42an2WFt4Pg1qJmwa6wafE/idn5F
280ImZ0yGiB4VF4159tfROnMGGzJjGjoQW/8EpbI6+90DTTm3FFsUjuZ52ieh70scmfI76xpsSdC
9yebsb6o9abJnYxOeKZVbLEvH+6Cv5egP/yJLeHZgAfIzrg/hie4VQ+pnAx40BxpUuFw7DE6caZo
KMx5ri3AOFu0sr1CI7WpTwHeZjR+D9m63AYuevT8B/aEahrSwqGOUb1s5Usjeqi0Mp7ebzQLg2Jr
B1RRnz/C8oPhMsD07WYPme543iCyTCqqFLYoORHdqwAFma+WN971fjBxtb5WaWv2TpmBWOqb91Rn
TeRI6RI6kIxrKEH+BDSXPMr1x56AfUazGudvOm7CZWM/VLf4UYMt//iUElKuZDJ/0/pfk9AObY7G
daY8ERQnP3G5rW6IunH3YZ+gDExD0w7Nce3ozPiGIXZf6bFJ1/X7K/vjAn0fP35m7fKDGFhvopMJ
iZkCVSQzO6FBAqEpVYfWSiYhifFt8Qr89kBwR6V4EioY5VTld7HcdcJ3yD+Vk/Si2szdFWc4My4m
aFc3fsEZZgkmqZUgHugz+mB9fLEAcbOzp7Hy99IJ9oWwCKDChjwNobkL8pWwGwkMjShnHve1jK9r
cl6kf3Lhj8hOXiSeoRGc3rxKnnTYpC0QwBsfKpJKiMlmi+1sshV8/m3lgwMaShJKqRQ3KCgiZl39
N2Q+ec52bXvseS8bPAfX11SK05rGx4dMmLSI1KxQtjy+p0jqPZKTQGCcJ+OWSE34RDaCaLYJsKlh
FCH8732bX1OYV2Tn/qYSEKX/zR6EzaDMCTelXYN3PAno4vIW8HZa8qMbJ6SPmPrMvJbfZbTjgCuq
zuw528PqAo2lsaxqLoFXGld0Y8MnP5LgfMHfwT4ag+rTSsCNUV3QDQERINzKHG6e0NOvwaGZI5lG
EMEtnGC0Hj2pv0cFrxBh+2S//ch0hAj+S8XZMj/Dw2oSwulrR2Y/xwzOzlbhrJf/zYYVhxArNMsx
+M2r9hPtwZxXkAqjBzt00a1d8RymzMASVyjhMOjqkgjd3xpkSyT9YHKu4ihnG+cGS0V/REEPVkTk
sN2hH3GJjmaA5AqeU19u+MjdQmETMXs7MXubNzvhqZh5Y0dA/b3wOb/m3meFY2n8F9swOu+NCA/0
NkES1Z/4MKKybkxhTrmsJUh3LZ0ygXKyme5zQPwVCbLJXhr8dECe1noEMondVhp4wIjq4EU3y8+9
ClfdGrE0QgIrZGa0VsHhjqOlv9SciIG7E51+adg02rBmzD3NaXdkLEYI6CBPPDb5FMGPtKzmfkr7
Bzenna7Kc6MfENUEA+feBhGF94632o2XKXB0F1fgIGIxTii/Xo1WBco30tpiUVmUUXkKb0ciyaSF
H0X4rxWnx5PQlhG9nUg1A15ZfYn9nJcdlIBBN20flXKZr/JzDsq6xGm0l5QbDj8w0mUtYnq04Hqn
Mlj5GYUrEX36xxd62Fq8J3+gxyxG7AD80Xb0tsG9bhhVxmevnAioq4S1UD/yd+aVTe8MqHcZDF7i
voOijIX7YPx2s3Y9Sjd9inrYVek5F31FkFH1s/N/JdfkVlbjAkqaUDLUkw4MsCQeZsGG6eItTqln
QwCBeHy3bJDjIX1/G+WaBHdqhH6qdvkez0BsyDFcw22zL3m2zLMlrJd000YaP9RjKOzUYAN+gqcI
Kg6LRiKRBuTqcrUYWIZnGOvmuAdI6yicYn4ybsQzzsObjHVSf/kdxZTZZfz3vgNT59F3M/yLdLeW
7krskTAf0J2dZLt4uBV8j6UT92tcWm6ETWIO9zWzVerlZz84klVn3Naqxb72HHDx9jv5TbX83MtZ
tI3joP81e8SgEXVvfqOIxCKgHopWMa6x2MSWi24TFSqTSYcBjvRfztYWWD538Mso+Rf5cRkze3GK
vYmt5PxPjD/0O+22QKTYijTeMf9vX4TekJmh7iN9qWcnJd0L+r76KhtwSGx9iLS4rUmDS72Q8t1x
bunGo0XFFWPy41idpsKe74WPP2DUULlJ4cw8/gZsaQ1pEIO9gx9UJ9Pbip9yLBy1hKKW7x8zPt2U
2iUDVXho5IrQPgM+/Cp3komfOIVIeiXHCbZvPV5QV7OI2Q33QDrClf4Doh0/WwXjV49CGPHEqFos
+7EZPInwABdrMxdBZvhPm4itlu/aMC9ERWWpgj7mlAALX2v5wDD68ld1eNDG+0c7VkA3g4T7dilc
CBLzXp5QHnpMzjSLUT+QfRVEPuzxzqAeJBsQQb+yzLevFNKa1tnC/CW9CBvSOSQoszvJNXYpJ43s
BhKa1SU5Iq8R5qjb0M4gOagwgCGoeKMLzZyCwMmT+EiiMznqaNpYCf5PANi+3ujRPOJ0VmnhVL8d
NbXasmpWxIOlCpBVR9W7GRxoqKEoa3ZMBZgEUFhLOUSA7uCLUjPQlUD8Z3ooZlQ+MCPIFIua54mW
+FbNiG4u0QYVQgQNwmEh29+RmBE+1NCkP6g7tytSjznIUcI2+fmDXyb9m143cLyXnc02M/Uo8Yqr
s2WRrMH/+MCjr4QAkgUpB+TExtbrwowcOKH9wS1MLkf0E6br5ILqDzLiFmB7OxPTpOaoYskIdcPG
knztr8HOy2b2b4AH5O9zUzgpxYnVpTzujfqHlR6DWf5NpdLn7/l2thXf/mTTlp+SZfyicke27i3r
ZafYCmCPMCXJipegXjNosHpagUOyR0FAM4lOJD+gXkFHOIUC+KHHoJsrZJOv8kP3sVRh+WFTTo4D
3Ci7n6MMW+aVtw1B66bRUutO+SahqXU0df3Ro7ZQTNjdeXkSq9PsIX28Hjhrpu/CCaxDrKIvqg2J
iS/J1R7K6ETwaezS83+ViWD4XwUTiXCKpgjipeh0NekkUxZE3U1xCDkCQMVUeB9JSmHDLC6aTe5J
akaudGdoDih96+/iSrqpthsuEeAjrHLmmZ0gbXV41AXZDQbzlO3qayRt3txoa4N64Q3ZJrlPsxCR
TPYLpnvSLyG11Jhxuh0RcIRBW35ImwYRAORozRkBiUgIyAZFmQJ1PekHubwwcADaEhweHl4n/Yqg
VuT6mlAudosQFSARdKA0lGmEUzyAXW77t83i2bTTzZ681sE543DUJx/aqX9vEVfX3FkrvSS1BJiD
tqQL4q57izEAnNOphgtWFeRjsKbrj+gCiMl25bHNoKXnY2WD4r1/Xyri+LvQ77oVnUnRQaa+/UB4
Qbacy6bGKYruKWHvTakEsEG7htj6RX9kzr+p+gWGP8vuLHcxy9Cy1JGsCD1R7dofAD+MqwG5VhgU
3q6BzVy/9mTqCnvIrReDzqLALrlILFx1OZgQ8gYK33+mKxWWRlwKwib0Kt2NAnde/y9m01Za8SB+
k9a10K1l/PQWlSQQtB2wI4wxmALD5pukAGyJxZ76lxcEITmsQcfEhkjgZSNAnDb2reY2tZcbuI/Q
eU0ZDwb30KJzyL3dRMUaH8rB2uyarzhbBYWDRlNOjtgsWZIqaiWxJ/6vVut/8tQnNY6sDzJaLy/q
PrLa1tzPSes3EBXFZeQwjIcfuEsNgxHKEaE7xqIfEAEnP8HlWNLEBnUTKjw0E7a8muoqwOFOaLeR
QyFDmzVkCD/ZKdngqhuXwXzKtyWJhwTC3YznAhmsWF5k1N3k7LmuQ0NVWD+UJRP5DHIaUCYcz11N
erSZj6rZ35UBGtYm6GTSFEJUD/JTm2hrw6+CXdEuNc5iBkcx/in4LjLtCKw/v84ppdFVfywdHPt1
6gUXktUQcClIWJaQZ1z5BA3mxpuzFnsP3yv7Im8LJ0HicLgWCSZzLIDyMlgCVflz4UjCbNXBs62U
c0C98e9c8Yk4VZ3YG0WvqG+t5kRkbf2M9RleElv3G6sRIxmA7Y7HJ7H8unBim4k1fbu8+gZAMYlI
WzD7nGulxB+NDh9dDEyc27K7VUsllG0+/3rblbtBtut7q31HFCnX4NCGNkUAlMpCpTc+xSrh1EcV
nQjrNWtQnS9xdE2Deg19iJDI8AjJYlo1ySmbcodbnIBi4YTypix0s0dIgWBd0zBbOZigXhoYJ3a6
X8LuTCFCrkmYJ8YME+SbgKzuryfvkgwHtXOZhBgVckCO5Ep2Q/mv/7f5OHK+g4tGSgePmlRuP55L
VIIDLQAOhKU/NT63yd9M283SKctEZnEIZuRWbfoEkA8TPHIJ8vH29fbXb63iB1KRWDyaopPy0bSk
xt8MvuLJ+CaS01VEMIAr4jtwzARfUhPjiOnQ49owARMZMQlcmCWk91/yparLgdABU3vOeUppH2Dw
X8Us8J1NeKQykQdTpRj6dVaVU78q+GNPYILaM6OSiBQtcvOBxUAVIPltWFy0uwqRMoQBvpet+4GB
IMmd29hleBT4K3dRbtY6nIZlaHuQgfyAxxkJZOIjKgDWpxtCpdkYtR/x6CTPTeEZmHfos9AuAz6V
/eAjk5qc9URNW215Nmb+8D1SotCCwdd79SaglX074ZfOSRDoS2mtKH+TBfzzTWEVdV8deksGtrN6
ZkjQTeOEwj+rv6u3FyoL6NgRJyA+Qna3ZelEy6d+i6tVCkqv6NuemZOfmRzlhuy/UxW5VMnozbXv
iGFe8iUnPIbEaYxeFRPUQZXVFhSK8wUNG/DsFT03NAgeX8p2yStZ0cOqtptSOCP3yUHQJXqIFrB2
f+lwbOK1TD8U3kII4moVEKZCpwpZnMRuoXYkd+gQPyWyNWuU8xlxFiv41Ki8McDxTAN2ifJR6X5G
jjzo3CULaDHf5Av8QOW0sXUGvlLWYgNjlK5N9oBCgrqBW3nC5ZLax0sv2bChRIcoN+YBA78kkY2I
gSTEycT04zX47BA2dXRuOkTiEE75PeyLa5jjH7T68oKoSh8cuN/97JZa84sQEb0JsvykmcCwFUwK
mxll8TE5NrBonfaYt1c08oAdRrYtl7/z/wUzxIwiRpwd560vDPbQf2swaUx/EKtINJdkALfkDWmX
zOEgz38Jwtb+ZZUNHrKgXgPoj7eVqLH8RztjjCTtltwJiL3OiaVVD/q5INKGPFWgahEISIYaz+41
JbGZSfUY1XSUMHNyGc+eSYAVGF9m/MPSCV+fs6odSM9YqHTGsZZQJraa+8F5BFTn/0us9g9aWCRO
xAxkbkITHxqLFmEmPwY9N+QolhOeCkDQUicsHIM7Vx44DMrmNYMrRaGfSQXK+Ergo21cJaf1GXmW
8xv1QXxhwU+OzR7G9AKw78w3NxIi2MT7lW7NPKCLlD8b6hafGBmCFLwQnoSfla424vAavCS2TEiL
BB473a2ESbTgAERi2/xk5EY0j7riVwWuEZ4TZAwqy2OlI4BwUCmghsAWyZIE3Qqcyk/Kn4ShIFLw
A7nYcUEOK+vdW0gCcOrE3Gxww7oDXn7BYgTDNf1kFKaCHEGbYJzA9x48u1Pjd2uIlX9I7JhYkHeO
l/4iOxV3RGlWf581bMf4lFG4ozSCF3qQUENuP3FNEy6Esg3pbIS9pobnRUeZETYxs/lNhpJ+cIfg
+RcKBlLtoAc7C7WpRDaMZOKMRz62lqnyiRxcPImpbIQtZDBMZ8aq3ltYDvg5g2L6jMD6eQJmO46t
HVcaCCtXFVkdM8I1WMVEG+HgDi9ci+Zoz7BM2Y9BPalZHyjEsccf2AXmFmYyFDm9JbNCTL8FHUOK
Rm2i/aJniMkAW+OSQp5TjvPKBNBjLLpMime88A4Hnmf47CNkzYW9CYUzpYjs8K+1/B3BFE34Ycyo
HGw+JQ/d0TggoZL4ftgiCaKFSVm3d/Vb/MVnPwkzi+9QWuCUEilD5d+GNPbWfONlPdSuQ/YjdYSN
nSBHZ7xtEXzAfJkhJXI3oGTgGT5wPpDqCzsBzcLw2Ih+yGrQFmig+KRLQHvQYF6XZ+iNZD+LXr/B
Jvio9s2+v7f8bKaEsZ6BBlcHDjfatrgwcagS4kfLVYNPbsVbg7se2aDGPIyGL/9i/QUsKHaA3zBp
gJCzkVwoKicXnNkzExlFDrhNMq1CgQq3gbDVpn8/dzQWZPqxUbjDbZwy3F4NKgdS1c1mT20AYAaP
hkNSi0nzolMuSNIgTAEyN34a53qV70jtdxBaXbTl9B7w0shEmkxvwDwFx0PeaPX/3gfZQQPi9Jx4
7fSd1jZvIFXuDHdXpveI7+MZ3SYnw6lmo5mIGfN1Q6A9wjJNSzBfOtIyHAwOZw/VdG8+DRCFo8S3
g4aVLVRlLl00X4zynFD/GOj4eqvyJIlury+IJa3/4G+JJZhKUY/GRsMXyI2Czqp2JtMJjyERA6Rj
vVjryPomEMdjJsZUq9pcuU1jgzbTn/jiULHvPLLQ4RwF7Oz8iAlCboRUC4NoP3646W6Af+U0oDiL
bEREouSJEiPBpCgBt/KpItENntBL+/LJwYCPuNjjMwwuSDXBmGgLkLHfUjPLyU5sLZZZigJHflDW
UxaTE9Zi5ngcLS1ZXQvlgosFzDw/yL9I41SSl6aqEogEkygC1Pez2EFYMkFByvTJ6ZU5Q92a+Fpl
11CklOONC4hjMAqZ2DHowMqiZLdPTGNL95eCu5poAhwRKWHFdvvyy7nzIqWhsDFW82KT98VKG9JB
xEwT2uyJqKZhoGFxQE2nYwPjwL8YLWbs1EiP3zALfCr2pBtCkoH2AcUNDa0x4XaodjprA5Pov735
XoDN8g8tRda6RcuyO/syDh/nml/odeNafwMr8+ATMF4SqMRZyNmDSD2/S7t8neaksFoGumIyxiZq
0aRCiheezxmXJhfnHNCbY5ftk8sYgfQP03azx7sx4fwsuk8I/fEiWju+N+IqAd/GP+Q2KrDGkaoG
mB0+1FAzgb147QTSDkirxjytmvBCj3hccOPEYLrkofaICwD+OJJ4l5m9A54wRzrmFGQtkjNd9Em8
+Ov/8LHTxGowYP8Lftg7GS+CA39l7eZu4SLFNgqFMX/oVzQqdnuVEUTg/QSfonoUIxsGbl5QJOv8
VDMiBCCkp6fkU9h9Qg4/iZLTTcjbTjsUioZ5a0eiZQg2wCl/NGdi+6N+N7/6tvF8YhwC2pmQ1zAU
U9hKCfJgzn8hIosbbMoHIIUsp2m6MXUvmWpTIiSO09NFXJ6p0zAFVrrgmk+/FMSVt3oFb/xFnqfV
bWrIKY+Z41vaCMvannvDTeMohnFlnnkhnscEScwU16wp/6m70c7dBJcDUVN0PdzxPwqX4DL/BjxV
/slroq7JffTai77YQFbwiMRw04vsT7mrj7nDmyecKU3ykaHj+tM26f+PDd/GC3B4Qg+Q+3HwsPcR
QURozgFxIG0Zi/QSboUldE3tb1iNhf9vPkLiwkuN6MDkKOco4/OcIWoBYUF/knhItfgfdBdTg2CA
YsWtFBsv2VQjGJJ2iGOmthFCzynHI7Bz9DgL4o/H3YwyQqM7t1+hcumoUscvWyPB57WYrtqrjigQ
EpkxwZKJS4WwpiSMYDeSfYh5TE9F8CNmMzuco90c/gzoLvdDpIrJSIMZFA8ckzDZmXjL+Yii02vN
Behaq+Y2jtb7bSFjeaN9OmmbN0c5Ob0iswq5ESbLM9rY8F9Vm4DZZHrgimxVmvnMgstCtRIOBbrJ
/fGCEWwdLrU9PZhr9EueSBTiZ9WsqGzaw8qHJQcMfq4Zi+ai3ArngEeDu2qjb93+Fv1MGtTFiLd2
K/Eo/cT3SbJC/t6FZkxcGqLqGI9gymxVvznpJz8Y3VRYtkzhHydeJfJXzl7lQvgQID+eSOLRyE9Y
Yn1OpVW3bf5FLCTPoDFz7HFL4aoe1Hr1PtMsZE9apF27ZdM8J4/+CPlaJazjZrELV9KFVAaBuYvp
Cyrx2cqrajduaZZaES9ANiD+KYisN3mTWDo4Eqj6MKgEZLXfiVQ7FL6DgXNajpOr7pRHXiCeNz4D
YH6wHv53tN9wToO/RDnaRDP8YeAmmaIDS3w2j/Eg3StHIP53OVxZn67hhYYFuiHQJumn8FvsFwdW
xfEXWpjqrRjW/FJ9v/dAhmVhJf84nUlBBTEOR7hggSJFbl+oNwIGHq/OzgMTVGKNY/Ur9qI/phTs
xJzijA5I/ED2aP0KzuKXiqFJQJPZuMI53PLdoISJOLFxggD1AZoSXMvPzpnGRckYDA0V3YAA+Wi1
1qpTi4gNHnOkHQv1mzOUvMBds4Osc5pvQiPmtuAkRxVb+sJorHgz336os+mnUtOCN596n+8ITJaB
tZ5ig48L1KSzC31YSMNiECBab+GRIT+JswhZHVD4IrB/2ehbJngDey9qWW6XU/2do9WYrhm0Yl9T
qtiGou4/TsbyR3ZEq9k3J2li1wC1mHKRxwdnZjg+Lq57Bu7SPYXHwSov/BPDdTxWvuiVbrnkUQX0
J5FqX+y7EzgOIwMRq9O4QqgH1xWaa8MqQJ2QAXRI7y04f9GZxi42Bz87qWic6SbAvYNehLCbybcm
8/6R8rDxeS+UG4MEocviEf3ANvDaB+NnwsBFIuGiOTaH/DFsS4QbAGMkWyK7WAxL0LZx0aJQ0bCM
L5aovkbk1+Rc4Rrg1oOkQYTCpPp1/kmOJSAXA89T5yQiXhfNna+Rp1rGi3Xqz0mC5gTJSKUStyrJ
Sy6WDMp/0df8vg/40v5xDCQ8tWTZbCt/sFLC+JDvDWC6F+0yPoONuMZ1yF2mLeHTl+UGLgUn0hsp
5n0Ko0VxlRL0kHR4BUnEGdmagQjogCAggGuMexvcGC0z43U5ckXzSbVXSAuJLKrYJkYRkyJ35Niu
hyn5xKlmG4AWwkXyI+GO5WFY00bq8hWKCJAsFBzoN6ZuCARS2g+xKaTv4BGn6W9G/4YVhwcZ05Lx
y38G5qk2QoOXg6WvUhn/0xazu9s00xJrsTtWyl+VEI2PGZ/0prT74YcvSQjhVUCABs4YYjbkqy5O
CilhQHuYklC0a9guGOz4RERn0wQuE+ya++8wZaUeZsT8AWimR1FYF/G6w56G74RqAyqM/k8TY6ph
6uHqWV0TAIJbTyJsshgFm6MkQXcDajZY0vuJRrI6ccJ8aG6V7PxFfy9J5w9+eNmfW4fkXxRNO6p2
700dCe/95bcyJPeEViMhh50Dzm2qDVpG9lyaku8FXw8XIrGlHypJbMKCkeOTOKwxpUuvbU1SSf2t
+vIfLDAd3oLkivxWs9Zrgns7J+CpoqjdQhKCwpbnQ1nSqxt+66Pz+iu3UMzRg4zzYWH4sR19EbBr
VQ+j3uuBQ5CdxTBBlaaWbQoKlChCVcMpjAJbBvkkyFYXbYJRD81PTQX5zywCN0+vZOFqPfHhfsjf
KO4HrKlMNFbGrFJ0sKke4k3TUA8Cz4/c3LQOlaLG0y/vDPsjqgtP4xYJmn1p6GZOgyzKtv6ii6vX
cGj4rNRq//bePwAVVUq6Dei2gk3HEUS8lKv6u4D1Ztr4yCtW8dkX+cKzdeZqgUl/HukP+OEMa0oK
mM71sX223bMSrsPLYTuKf41+JFTGSUVU9Tsa2vtP5aoIhFatuiHuL7FnN/N1LqJlctdodGq8+cse
gmusu90mWYr9Qe0xf8PuVPFfNJwigOZDCLmoYS8enoB6oTMblu8eHNGwpwiyCrfndzW6BYw3kQ4v
sBvqBmmphxJ8ebkOmDIedcaHj84jQFA21MRc/BuKxTOlPCQ6ZeQaUUlvBpjlU0JXFytmQ3KueNCp
HXIU9fARv97N3lA29FF9bmhLVAhYqj5CekBJ1oa45Avk447cki+zxFUgII/fiRO9Asu/odJOGX0p
WRqlQ2tltB72JYelb/E3biMf1H9a9j4Mkr9/4hc6zTnNO+vwmwg2skqkOz+SzMmCZwktTGCGAF+I
bDCU0SqouiTJv2l+UCzFN05sY52xoI6GY4jsv7fsqCvln4rItXYnnUlrxSpniZl9setDQ3DZkMIQ
IrYPlgmoz1NdKDgOkZqKKKFcxONhQTnCRJVx8+JiJu5QI3KMfiwIAKDeAxQ1l2WJHdKj+prC1oYm
2Q/Z4uZU16iRe9zgskXkYkF6ztb6qfZKT/D600jHRMCv8lvdFa/CiLZQjgNSsd/xyCYT3uGUvz+g
nHDbh3HTc3PNvzrSyBf5BaChAt8mVv3EGwQQI12CKQu0JE0WfydZOB9LbKwRBTRm0vsGyRNfpOKw
hmEd4VBU0dqRg/rLuvghGp2dsJ8gMPZoTqjXmnmYgTkmHCxBDOqgy22QLsZ4UTxJ9kUKDTD+zLyC
9ECkX1PUPrUKZsKWrZgIivlVePp4JvK31ZWWiMQUkLhzshLNhZ2rrtzZOuk7ZPfiv+CLtwZIsuY4
0Hpw6rS9YiBg8ZLX7jNzEByp2gNkIud7ax3yrdlUGRyL0wwl/1P2e9paSelfhFtjMi9N+3MkkBtj
ibHDKRBLjly6oWETnUHYAUfdO7MBhJGTEArYsbAWNooKBlt+EDaO/8fnCJXdfIXD2cPscpw9cG4g
tyoak/iKSKUdey3p+6zfD/oGVUYeL4fG/C0cDnsopUHDvzpxuqnKPY7P3UYlA6/zHjyWzhFMhkR2
rgS7ndvzFY7ZMlsxqpfjUteWEvdbj9rJpGwt46cgaohSpxYWrbN4qrmwUxl7okskZZPwMlH7YRWa
C2wjAW2EPpEvHU8TUB2qZIp3Uwu3ydSzSCf22yNOi0HF58+mleUzrjWKnNVd2m96ljtKGuYOi3JI
10e/kbQ99Bb/Bf+XNO1kw2/c++9xKUK8jWvCSOfsygLLDfxhey6Mhc/HOJjcBWApBT+sST4Z4RdE
a0zfRAc8ufwQhaJ4NOAlKJq45H/RoH4hfwExlei0/Vj6G+utw4+ZkcjMry45RCG8FK/tvc83s2Xg
c8+AuLMts0QAmDPtAygTAsBvPH0AbPemiryypNeOdDCCQSdwhR+mvDNLTRS/2eFlYhtCNylYVHwR
ctjOzewB1sK2xFeIhY9IQn4h7R+/NnuUBj/LlITAmitLgbJcZMB/XMhfgFykNoLTgDhwip3YPNj3
tYFHegG7wT+xFGJ8/DEj6/CUNGBPEDZ74lMRTUeeJjqMWOk/Jm1KkW5UPPJYfngbF8njVVLRAkaE
BdhnKkWLYxQkrHrDd5jZNPh9DtggNm4D+/G68mjOmlUAYDi9G1lsh8x+BKIR3wfSixNsxhoGecVT
JP5+Ylx7Zsn0HFgO6gi0nLxfb14xTpuSiDybzh24yQApXDxBe+w/jOP46N7KgR5P9lrEooS6BO6L
R29DGM3WIUSd9kyZtiKHAA3WpYmKrD0y3wjTQrhIWm7j8POoBUZ0bJPTuiTUv0GEb4X6zHxmO3Xs
WySoaPeCuPb0F5MiuwfmU36nKTRrUQGZDZfc+Nq0XnZPJCfZpF9cQR8VRdAuFOGQv4Bssc9gSWEn
o1P82eoMcYCo6OM5lL4pbhd7W6IewJq/3U+6HUI2+r+h87P+8BIxc3gN7SCk7GZuHthxgI3JCQGi
Cz5lFmenTZb6eiX+VMUPhGyWXBLsclhlgwXUmZlXSFHI8zOr3jeI+oSglj2Nl7zlz7TC7/S36nxd
2dbDmpZaCc+jDlVgsizSavurwVrH4fVlZYQdmjPcKLxJPu4XEL7AJ2U9eRDaXJ5b6iPpf18DQgBv
fcHqr1VYUWxjymb1Kk+C6CJXoimRRDSUAEQ/ZJ+1r8xsHA18xZN0EnUGw2sALESw5v+SxFB2mFTY
8cujDOx3Kf/PpCDoAnPF5Nyk4hXGESVeQHSgmXbrjivr3u3nV/4to0G+0RQ6/CJLO7KVF3IZGyPI
RD7QiYJDTtggXwnY9Q3NKcRpeR5oBuRhP5F3HvS+TqsqmlBmXSYtwL3ckUD+I39I0Gr66Z3ru6mm
86jeKOeUlEMBE6WJZSnEk/PDjhbRahg6MidzuOTIKQsHLX26myGybcwCOXexBqfgJY56BB/EpE/F
hcjlCUFsBRtKLiG/DZKO6B9ms3Kph2vY/jj0w9BH1JV98VuPklvTHTccyOojoemflNr16LJjmmBC
029t6FYMTTjDzSiWG+ZsBsiJQroYNr5eYLJPYlPy/f6WJO8teWSUMRpprxWbuioj9Lbj1XuwNdUK
UEvv+AHR21UyGeIOCvS54TQs3LpNH+6rI3fF8dHcAxcyHb6c3/TIqob2grkG6zd7fgq/q9h65cUN
Ce40Hjvc/Yi2QM0RvrKmXl6PIbRH07irODzwBoy0QmMmBCaZ73r5hl51BD0EXFG9D5OktZl0i7gu
PWPcfRqv2MtXiGMNqobH5Fk8SJSPdnp1GggsaMCSOQAmdJMbNjdsEW/NF7rfED6xsDjr83Q15xWF
cP9lc+E65MjCxHDBfz7pFlFV0+X3cRH6AdS4b+lUzX+Jn0lqN2it9t5OtYgefxp6WilbAXN9EidO
0Wn/rj9TCiHgBX3EulXoRyosydwZ9dX84/DYUEUZV8ciO3bhPS5/1Pwq9KeCS2q/w0Wai9cxeaD9
Jf2TrzuS6ZVEGlouOVORiKBCbsTtKCJ5uM0BJV7DWiIanN0NL/5WRM2DO3hbRETlbIm6wgbrdLsc
cjwyjlMCNcPVYVDX/EccEAT/D9rPbHiOpM53w7MkbVpq0cOsRB2I2FEJOFVPcY73g59iCnprqlNN
FgVOV+Gr0lqnQKSqEQyLZFRXdm34r5N/pP6Uva5Ru9JfVErDtPDFxAe1uyZ4Q7qlUK6H2EJ9JjtF
uJK7a2usPjrXKZhBhyKue/ULUXjE0o5yZ2W+50JByGZ0v2hG2+pJFUM434c8aomxCZOlIHpGuUfR
2GdUH+3I1x2Jk4ddEmYoQrdIl4R2jZalj69Gf6THLRB9JJEa4nRCZXxN3IBOkWQrcAjssYoipltm
c5djnEeWsVxzLwTGF4rV4zFGMEDd1RE/0ax3dG55mLLUm5zSD2TLYnCojA3CJq7lbEqsY0xSPcCz
3CmyH+57Xi0KE175tSZh1yaTjXj21EVNUixlai7d6HWgXe49ugGWvj3+lM96Viyb+akiG/irlRxE
EgwPaGeG13VkoFlxKpbH9u0K3a0/h0c+DKW5wwgKAEK4BJgbhiVvq6BfMn318SAaP6sscRAlvckV
SO0SXNprJOLB3LDfUBcsxRfWcYpBNJPoRkZZ/rsPFafNThyPIh5kF59o2n8Z5ImGyteYuGV5xmT8
xQRVdhPZyzjE6Jd2m1m8ownyXf/Rws4Iy/jyJrTg4zicTwIc67iSebPBz1nRZWLu7mFnowzSI+et
WMAjDHBMxbjX3y0SbVjTBSlaLolyfPCTxT5aq9qO541YU6DZsvMqpC3NPinsuvOSAFUH5jC7AOjr
uEevxJpaMSVLzfY/ks5rN3Is2aJfRIDevGbSpE+ll/RCyJTovefXz2IPcIHp7lslpTk8EbFjm6B+
99VrLh0RyUzGNcCn0TXhKCVEYxD3fuukWxxvQ85Qgt6M3NBmHWEelNqB/pN1O1ZbLb00Nr0XuGha
uktkuwze06fwRdID1PUJqq1VKWyWeTYtW/bhpSHH8Z0iINsThi4ZDm/WZEumC6IVoSLKUlpie7iC
RkXG0sUvjSJbF2OSVqr86QeYHawJ+SsQ98n7if0SGedt91L/S67vkj1nmPoDliMdEdNl+q0fDxRY
kk43BfqU6BilJ+oSaTjMYGwHRfyM94nlHEMsdAIP0RVfD6aUfeqaE9AjNQvYbIMUva+P8a+4+HmJ
5RuMRkA66DLs0hjYUIkv0ZGbmq6LO5R6f0Xiwl3H9WwYO1B2uJk0szzu0TrHDG1EnXYd+GTW0WeC
xSGILz4uMeGM/zkALe3ytbocweuCDWIpVJTwzxhnyjd4Tz2OPnZJVAIZN+xu83IzLkMvxGtPid1w
2YSzMN9QlTQT4xVXXXJ8qmFDQ06dpLdg7T0dJxp8Njbq2c+v0SfzEDQ7HH6Gf2BdsFka2p8VdUdD
IYQiuV6HiSssHmAHhYt3BW+uviUnEZfkbFeNDvfWN20v8Pxod6wmocpJ5hZRAvc0TQU0hp/R3PmT
Z6r8y4IX4yqan3Hq5q188Afg72YZhxxZOKKaXVSfgMpoZTTcSjCpZIvMVnK0DWE3Fu8FoyYbHm+K
n7W8AWtb7pf6jfuP9gD6NTRIOmhwYTF7gqRzQxgUa74AFbMz8Q96a9/C4sX0YHXmdneRvwM0Idrk
c56RgtUwtxBj6O4skAeXWhs/OeGn90ZRB6nooy8ETSRYAuIF8FijTV3tpqPwI6oqO/MjVsfo8jAQ
YiN+Gq3F/Vhfay67yAb7ROxkc5uGXsydhfmCebK1nUqWMJsWBzm8xzZa9om3BTQ3zFcYDyB/JMR6
YwQa48nSbuHbnYncIbuXD726sJmu1AscT7n6m1qXrxrOfAQ9yQuMZefPRwdGTgaczIkUNwKHHO5V
TnX02PZgnJyDausy9CMy/WzjOyFFYx2fzS8f07glUK2hryQJe4XZW1OdjHKTGjvC8BhUcAlmusFT
kDenLhYRaNj4CGV5h9hK0zbhuahPtLpwCqTec6vZk2z5S5oJxl7eG1vlaE8M0LjN8t39iL7T8h/8
WAYebNPoLhiPWA7Ay6FaETPEQNZsZg3MwmNwodMUym02A8JtiT3nTjS40cmnBLZaIauCVwfkjH4W
TBcOL7MfXUn9puog94T/EbS3FmQ8YgE9FgGn+eRV4v651OZ2DYAhRSRlLIUNSWBBWCwblY9cWcWH
6MG+bM1XOaVOMm5UMlgc7TXemPArgIVi3ZJUptl3PFNJbk73E2G0RNM60uBiP4ZcKrP23ARztWOi
ZjkMKZdroFyrsnstgBDgXziTsrdQ67FlYGPu8BHK+sKwhR1skfodMKSm4x98Zx5zSsd2BO+BSonq
NoIx4RQKsONe/eDxoSRPKJvg0eCNoR74xhDoid1ZJWqA+YIYcZUEeUcMNk2wMQ2HVXq0QRelko5S
659psqaCQrR5i5KlV0Dzx5IKny1Z/qjSlyG+hazVBYymdj56Umo6czRASbjNFFftbC49tXRNdpkJ
WS8uQAWEi4oHhg5hcJm2iVxlPl/4N7B5512jnbiDiHlBM1uDy6aOZu4K64DR+4A0pYVMMKBk7JYd
dj8/+YIaWjUfhafCFqsmcVNlVJ3n37R7JaDSHXxL9cGAIyMzZOqm/LTvkP2D9xkwPqHK9uxYRzS8
Zf/eoK/2AR4QOqnSp8CRb1gDCQgnKmBvHkOZIUkN3hFOkdPid81ep12Mgf4S+lZlOxUHk+Y/5D+I
5VdrfKLvya1LVBzQxgTVNaAF+c2ifwnBQ9KSdBADyqkIQB9ifRL7A64VEZSvE6M+PGh+Kod4xwTh
e+Yfkr+37ilBJWoP+t/EF4KY2sTuF0IL6ln2N+zGV/hWZ5AViZ7q7WgvI6FDYMC6S3DRXeLsRgQH
qPYS/mezMUEAwjATT5bbg7lLYD5YvhJ0OtNdlcRdj5c0vtatU1uPND30+rIa4eJQSZmV3ybcf7PT
QmqHioXJfeniv5N6mvnVAV6J/WXGhETdkv1SW/ch/km1es31P1p3qr2gE0epbLDNrR61/5GMF0M3
VrT7ACRNdUgSmEj0wrue6a+CM/GIMJgIGVPDfSBvCSTjOky6K7VD3pF8QQMU7sNpL5Gew+IPelds
bZdDOtiJ8U5ITll/1OLLz3aNfMQ9E8G1rlwIAaPqWD9mvM1TEIUtozGshirjRZ4r+Z5h592BBB5F
vmUmQfNJQS9KD8ARx0sjuffdKccoc4B5Sc/3SD5juzhScgXLFnKMorD8e7ULxeNfSKu8rIUVOrWt
KW+MxJWPEw1OvpmGf2V2qqvHIOwH5aFlZ4hD+bStA1psrvb0mPdnS/7U5p3S2SEybnxOsludblUi
AZMtlqj57DS/JQ7GRFOzqlopw8PYzQj4Tx0XPIE00L+MTadhqU3JeUmmrfxZMGtRRyA8UNbFtn5K
NE1cUvixD7alufz/CBcOOUjWQ0bIjwvIid9qmLY/3zCQtGoscGovKTdt9uPXXoWBx+xZkydXeHXb
40Bh3NhKZofV1WzfJKDCfQvkSisv7yEsB+cSl2jZ8RffslVrOmzQwMvZvEuy2xjk+eL2s40XlA8+
/Lob3CI7AnIL8LLxYXWt+Ef3sRf2jH4rK5sY6j3oWuJYeK3TICA1dODv1Z8VsW0FBraOXtoGw7w3
B8uCBaYsHlTntsm8SNtUv5oJcnm04A37DarCu1H8W/Mp5ogIwBEmrjwf1DNnIZm4KawCAeovRHO8
L3dh+awk2x/iUzRsBNyV0aEzMWD5PbhtZ1sfzGg5dBKeTFhFPYm+VoT1pdT1J4EQix+jY6sPr7wQ
CGipTqpb625UMv2hp/GpzHHgat1BR7eBpluonkl6DrgwYLLki7ReOcVAYgdZ3feQDjJCxSrcQl0M
+pP2b1Z/GkA9PLR+G0A8Pcasi41Ajl4q7mA/gcRI3QdrzAaMu98X8k8+XeLkWVAAm6fEuYoA54sA
mz2WMjUkFtRDCYYT6bDN8Qfqb0mDY5KDxExLNqIMheA48y2b9S4SiVHv9I0mMIM6UrnPwQkw5Pk0
KrdjeaJP2LUJG7/B8cqZ2ltgkbhymqMfffxJsmPTY9jplXgJI1WW1WMm7MX6poj7uduyK4P1zkok
9Mbke7b+SeZXJRxEz48hp7pde+yQ6UIkA40j4mfmtPZ0yJdFPzWmn3IGkWihcWVsaMGsSVZhhCzR
al7k+ruYP8nsQ8igH9PuWC6Ry+qbmO86Uplb+ZWFhBk/R4Kv27+QWC7WZGzXBIPMH9Ymn6N/jcdd
mF8HzD1lhC2XiFUVApjRs365IziKwLs3g3twOE64PTP1nMvE5j/I7HsdpTikySlVGVx2Qb5V/M0s
usaiRpi6kxHvxeQeoFlWNzns93LHzwvUzSTiMAFXYjdSM9FQEEyGOgEcX9jwGEW1V4ZcOF5oYTW1
jjCTGJwJDhLd8Lr8JKVpBhTx+92Q0cqh/2oshQEhXc8EBBawtnr6qOmeN28y/CAlvvTwgOr0Mn4v
SWl+wG5RPUvzoRBx/tchK4b/KuZ9IOweG7fdrP2TgT4aqBntTm5gi3/05cfAmFaI0HYi3IbYx8Us
dGL8WAT1PoV7ucZbDzpqsKc/nl+ZjKYz/FKlk4BOxdxY6Qs5PX+6h1yGe6nEP06UrSk/064aWMmJ
1d1qru3WMv4mfyH3fHOi13rmGpxoPDs6omtbT0Cqr0nv4ibYSi2D5DLmNvcaf3p6YuVuBfcyuZmU
7m44cG1EgR2Kmzkg8ISsbpAHAaJUfK78jzS4Ta802w1o+YT5fWp4X6A4AH7bQTv34yVMMMbrvibV
NWfgMScPttiR4EsGRK0EZMzuWWEm41sf/ovID/QQ0JqUqkembkrt1MhftXJSIAJFp5HY5Jg6seFh
jLEDRENQ5teC5Qx8lsK8TP2/vQ6/tbnN0n5St2H066fvArvsjZVQrT2djYDxGfD3ivBDrF45+zEC
dkBg3Brr8WFToIWef8psVy/Y7IB5xltKmGDlaYAH6vLYFzjRi+sRag1ESYBufHk2ogqEauO+FGAC
nh8ExcZJnXSiXnIb1cNbXuz+KRZ5SKtL0IOf4hdBGKBjLKrw8G8a3LB+liVEiwDOJzTXUIXbzJU+
sAJml7xQ5yEz1TQXqFXz65RvMXdh1Zk8BV4HQxprIop/xFNdk0jO+vU8nuLgmCHa02tISp1Xxv/q
/Adf54pYaEK7IQt/zXRiJf5XL1F5cCGr7a1WvDH+7Yd7DW/MerblIf9spDd5uT7xUReNvtyFOo3K
YnBUnUZlZ/SHkmi1/BIPH9r8XkhfcX/rq3e/OQXKlqW0EG5i8a5otyxDPMFNEybsHO8ixiDluUHD
uC1az0SaTBMf2TzBbXTCNSI6gU7jjWlWwGHfIVTpoH1N7b3uv9PkzzLLfyaXWYGuE5PNP3XyPV9t
1yPwhcSkRNYI1FaYT3BpiFyfhhs5nWwAGdCJ27AUPlP62xzzzhYoIHgo9Jmj/C4UCB/CYi2WTKyL
Z1cq2XpzasjNSlnSGiFukazoXCYSfIyTEI3mRV2SLx3WeT3XUfJs4r1lLQ4NpoZGwm1SdAG7trx3
CI1H6U9LvxrYCQ1kCNzGAoWmGvFg9zQqy1HZIvR4DPQUJ5+ZRhpMtvpAkOD9ByHZZvWuwcShPVWT
HZmuAgJk3ZefMU/pocBuoPjOTbgpFZ2E9abreyD7mEU1EG5x7Pp/BTtjz9K5z5/jcNNzPmEiyUrC
3/C6j1RoLp5oEXR1iPJjkFw64YBf4DA7jExcZUX5NgETCMm35kNLMg5C9NP5PhLWfBUaTO+rAPfb
YeNTzRtZ+05IC1ez97afYDrQtAmwiE0mOqRkiRTCgoJBSxc1QVQn0yV6I6CuBNTTdShbA+WnhHQ9
ke0DzyEMsDINL9xl2QgzAg22GB5a5V1XWW7h4ioiVMvYLWYA50xsNTMwn0o0ItIAk+vkr4xwihIl
knoclkI2bFXNmQbqI2u1hgAzhcYIaQFX2hQPzBEwS4z81hUfJbQbC+TE1wEFolsRfhLeQ/bkG9li
SrrPca5gGmI2ZMBQ0j/V/0kXUkbzp+LZVbLzzn4n5U9Uf9UpWQsa/vYcPRMJdH2TpHbVM7F0yx0U
Ml2xCOgZrSFjWDqeHOIysryPqJsnWkPBKtcav7rLiEeDXQ9VQGZQssLFe+lVlygsQQnkdpNoXyNz
baZ+D7eBFW8+f2k1f0/hYEC+rAQVUj5wtTRiuZOvyxIrJ0jvFTuplt8l6/9idIb1n7Low+i0oN5q
CMpHZrb4u5q/RQnIjytFS58+ae7SlVhEBoFGdTX6th2Ge+tIU70EidAEA3JmMZ7CicXdRFlm0HOC
zF2CneUJKJsx0Cw3nXmEfgHJG6AHoDpy8TEh8zzOn3JKkiAe1WjS4s38L62vCQ61Ln1fvE/oD2Cy
iB+06tuCFKy3VHFF1hCl8OQmsMkfqbEgLo/ROQ03EXRna8nQ1CDjzrMnQ/1DesZqqyQ+IWcF95zH
aUdLX+3k0lF+oXKUXu2NlHXVdCOuLQN5ejcfenRvLMQTfIouUP+VeVVsRyT2tv+tyk7Xh9hngSF3
y6o43LGBDWAvJjaSRHrHElSuP4V84eaqDvEfBEkcjgqcllZ7FQExsNqqnKHDvTJcfqNub5WQ+JD6
I3A2koRVAaNYxvSmkho22LGqbCYdX4RWhwX1+Qchm7kChwZsSfEX5LlxhcweCYvHNNW6cKnJ2lnJ
VXtKld2YYHUjRistQ1AX7doOhQMlrEYIqYExo66uDyJe7/AJddePSfI567xewXhrMYhxGwK9wNcp
UnkN3xOqpWTBb2NczhYZ9x++y7UJpw7xnBB6WYdiTPpN4PgYX4qDw1AtM2knixMZhz0giidkFQCQ
gV3I8DGejCvGks4Beg5+BLha2WW08+EpmrO/FenLxE1MoNqGk7RmLtQEY28GEU0T475Kcu8DU7yW
OluP20C4D/2bwGtRtS8a/Ehm0Rd7Q3oXXyNdfHlVOBhYlc7Fl3/t5T26oYJl4paQ5tWOZK9gfpUk
qH0MFisZBRIDOyaNyZGL2nS4YCGFmcHRl3aQjNjLYk7Bij++5J94L3igDvqRTBkvPEa36a49pSee
NlvLE92R/1UY5W1J3JLiqgvHHkUemXWLDSxa7DVSk+ADKwa5We6rADZEuylQ87JA4Z/B7yBswjhi
SICqh13ISryriMiQT/2CYEGvnG76u4D+kFfL19bFrui72mj3hVfj/Yj4cTtqd5JWZ3pjSDt0AzRl
Aj1tZuC/+avmW1p4Jf3W8MHvibq5KoVrwv7syXbjWYL5H5CNflTZSfRbBcE7BhOQ6mEBCs8UAolk
PU3scZrwzNCIK1q8S43vud1ha5g94XJq1buITAYkJ8G7iaqX9H9RB91A0bxwSU7p3jAcXcjtAz5G
i3XRlri2YrLFkynTtaLLKunKPG2L0r9n6YkhMAscscT+BrlGK4uOAWHBkFCnU4DOVbzDb2mksJsU
KSv6Cf8ZhuPzcHOhpNz+CmLoPCSl68G5jH4KhaCCFQMMUhzaSpWLQXtj6lCWQmF9MByhGlGIQUTa
sNAV1hotxd9IMkbh7q3I1gfepQe1TQfVakldhDaG7wo3YAiBP5dhwv2VUHcghc9ciQ0kyegjS84F
C8mQb3v1h8+Xx6fPtxO5w75jtSAFW6I02/iZ/2s4yZ1dEbtc4DAF9adh7OlgZhnhX8Dp5C5k3Nc8
qwbRkPe6YLo1N+0ISJdLHTu6Cnse7sxtfZzo3SNoeEIz2bi8wDTgWcIn0853QBgdz70IszDmjvBx
kpA1jLJmtiSzpyRvfFTa6D1RhRiH4VvN2F3yC+aPr52CqJ9Z/5nwnCm6C7a4ViPkz4wfdip+Dxhr
+X/jZON9yvQVoEP1WCfWEISo3gMK17U0bvNxwWlMZS3Xdsv7R5ftO3iTCLgxUNNQH7GrUp0mYHWF
56cd8hDVbig45Yxfx7oBl0OUr/JCUpRt8LYil5Gz5JFQWQvYPYIjWIJYXVJ+EoKXsF5l8UPrvXzr
ZmHr3907ACj4apx5RYQvMbaiDkoXMAngc4spgISoDyx4WPXhCS9297FjQ8s+jSKO/cCFCCfqO/69
LZztwNEuPDxBxvDGYvc8hNcmNkmrWxpQiGyLtKz+0pJtSsCICePuR99wAUtUDzcWNqOCrIHqO75D
eK+F30D7rJRz++EH54ZkoZxs8580fkg/RnEHADbqPSNF1tqKW51YakkytrBkz8F7g1m9ME/QMmH2
jYwI1aL812HUgSaWRmKR6NW0yd8Sey208qwpoXKGLlhWqK4MYsAIq5LWl66guKKncOvCZY6ii1ML
24q8FBl5tuJPQxjXyGM0XZMFir9uILIyh13B/jrT7QG3TBcH74CEYsL30BPNuJixBlgvjO0RTv8q
+OHVLDpASDRYIQCgw1rjEQZgDZbPQ9Z2WekUqoeJNSGNBRs7lzEiD7m813SPmALwU1pvYXDFLsya
CoSdQKK1QTwYScIpqO8abhcFU0EtzTKs9xiDhd1XPq86dc2tzD9wlEwE2iDlgCuMqfD0qVvE94EC
IMOhL8HFHL4dNpc8JC9aNf4shNIQqU+0avnj6MCZg7fSF+9MfhU3imD2i6c3KkQE7PDQkKwiKsqh
TdkKkWsYIi6uDRzYVfYR4isY2dkHbrTaP+Y8+jHrqb9StGe0Jn/yf78ibBBqYmO41jR3UPmGqE1o
elfll/QHNtoSYCbbVrhuiH3b4XnoY3iWrXl4DJaLqINxPoWzg8o4cOjwWpTAmkvhtnggG9Jg7ImR
mCYzsBWi8qh6/B8Ob1tSgQ8qN/8dpt7v1NoD1GkMHX+yX2pS98vLwC2I38LbnNEyI/POnGxyG2WN
zxL9Z/1VCk7H+hFd7UHS3lvsFRBPQRE3bGykNYMgLWd4k051xrMGWcymV+BC6EBRYNfcow8ZIQ+0
8mwf4Z+PNI6NTejCxTb7dYWiFX7auHg6Tb89WjtsOVlmLiO1Pf8xHwiMFAP2EKzlPRnpW8iyy2MK
aDHjDr1hhre2AgSuCBiU14Ww5pqk8/TRHGJ1Tnszrgq4xIh22fGwF8S1BOdJ2dVQSkvwsQHYbI45
MXWUI+ZvBfKV6gGDYO9csFu7lQ8OKdat5h6wNSD/oI78FW688OoIesEqVIYtsfFNb5w3WCxGtV0a
OAK6aNICyn2GEdBaB3QFDlrURGuQdzqh4kDHb2CGwkqZn4E+FTMYjPMYAfAzVXac9uSXi4WzhDUw
NyLIZb4eNvKpcAw28yVA/XpcUxf1F1BLzNvijaKbG5wCBsaRc13mNqBJgNFTZGPuzqUNnEh6J/30
bCKpBd87+gh5Mlaf7pjbFrWHH45X6eyqyYF0do5qQpeEZSfLUxIkUSefAG0PoNB4EtmmyhoDBvfK
FA8RUIaS8AE8g8bmV2nJfqpvoDIaOORvxKZ+Y+wzDHzZukkwEuywW6izMjbSJ64KmhVI8aaPAtou
4b4mzhh7mcQ8tA4dAlMsaP/cE1BNXL5N0IaueVPFC/eiGL9S5bnIuAIOA5qdwxTRKGNxJ9RHDTMW
RF/4LNTsARZ7wsBaNsEYFsFYRPlHiCIJZDuAEetmIoymHPWUABCx8scgEsdGqMnmkc2/rbPIpzOA
U8y8+c8CnJUgQD3zieviJtS8TYbJ9/yLpxyuO6Y91hrKAMOGFq5n0ilUuGt2btF1rWV8rGQ7Z2lq
rUIW7fhRKM/E8jjxzHGYfTNnIeeaN/0fQHRvAQqxX+WIrMavcDOFtuA7ExR8pFEQY7neiARAEo0Q
FLxGOQTCDvU/PnhbvkviYl3aTq3FdpSSV41uqL7nxVtY3pKeNcBd+RwMxE0OcuB+H8e4NgFpvxCJ
pkrogW+LzScbt755/cc+I6QLngDUf7W/im2znfx/3yoFDzdydrmcBnhAO6jFAwp8tuClDRKInvxn
cW7gzYIcKeANUDHWcDz9xSgQ7bkNj28JFsHOdoD4dcyzg8kifAXvBJ8hiMfU2YUq4MR0C5/o7qPH
XB+xjGjNlYLGZhX9q8dD+o26GUJ3eBMwWaZ7kBzOGQxpnBYWvnQ1eVDeoY0T4cgfwwYIoT8bBAZ9
5BOQsNRt/JJ/UumrBU/EhaozTkswB28iQM9RMGU5bXrUqJ+d+381aSa5JCsT8oVHFlITHsHmwW+q
waKu0rIFSG0weZyIh/6gzw5ZVBhAQjpezGVY2VVUoJV072ihmLgwuOFiWcyxQsQ3eAoQyEBCH0Up
XPdoWbkvOVKdi4g4JimS3BI+E2xDWLByzMcti1WCRkMermXBClNhGu3pE183fg26VQCOtbiFA0t5
ZnNhXcIb5KYgtsVqWwpvRvPVkVV51kh6bw4GvOUWjaCEi4L2a5IORVqwBCnYMhSvhDcryBdGnBAS
hvaXlnCUvAYBhpR4cn7X0n9mgych3o4IdPpNM7qWtWftQrGizlQ4sLTbTmBgCOGHZzxJ2MjK0UOf
K8xyJf7Afz5UVCJFfe/ba1ZvW7TW1SZBiIKVXMAWgV6832iEHwjqTig9VfqNhYMafHX1RpHNVdl9
VfeuxuMO6AjW9yrnIg04exP98Rz8DeO/TiOj6zzJTt0gGmTfp72D6hFEucG5Pd5aoMCuTsosYVyq
9ZUnre2H13E4a8JpwusPfrJJIyJ7FLdCfs44ICrcvjt48zi0pMM+KOzoS9OvsfiCCROi020Ppfae
88FJdgWrEw+1u2Z9VQToYYWSbCVILOOl5zg2mLvMnumK6qGqj2ZboXCiPRm/yh7zbpzfKACmI35U
l2hAg62+VMhG/bEsrT1aILU4xjHBgWdNt+cr+xA553oekPNA+ECMhHldRRJnT+gJA+XeJI8u86t9
XlBkuBLDmb+m4lfBLUI3UR3b4FLVPAw/Um/QogF2PWmTxeTTZCrS2Zblqokc9VckDoZAk4Z/wzEJ
VCBb9JS3AS+3uGerH6Jzr76s9DgRr5jvDHK8uZDK6kcW30odXxn5ooX0cOI+QawVPhpwXAdqX5Yc
sETo7JksCXjiseioeLljCYfHvrCr6fww6AeDG4qzoLpUUJ1og6zfZhWCAkdbjGNY3IPXKcWrw+gC
8vW6wMACOfpgnA14qjQ34ViyCttPZeg28aNaIngqVr0UbaRQwZ4S6zNGswiVlJ2iHKnyy4Imyw98
8Xnm+ZUPFHqVCfad2MqAHkNW4QoDC+36Xf/f0MPAHJPL/jGxhXMEPL7qeROgm+D3DAcRU6HYQaGb
5Ge+q8othessnTejGuEvW2FLcurCVyJI5HHdzHgfwS3zWbVc8/qqwKh6GQgmcRco2VQHDmikbgEY
LkGDkCU+/OIMdoVvCROu/21kr1qma+N7DffqhOyUA3vtnYP80844l/N9rUbIc5RCrPHPKd5B1VvU
e9hrtHBr/7MtZ7jClsz0anZltb7/kNJdOz1MtzzqzPkma56DOB82MyqvCPYD4pm6B44L3/URbl6J
x1ABPLuRYU52JgGAPpDqZ6h4eSCtizdozSGURYYSaEaUVOuvHfEuyVY5zoPSsNUNor550RC6+Hbb
i96/0+r4q/I6NRt1xsdJ+eu0X2E6V9GDGy3zchvPLnyAEczaJhLDxQCDDq2mo+8fDeKWsflOh4df
HSeX45B/Zfjc0bnNMNw5HbzCwhu2Tb8L4lXEnCXS73T42QzXGehZy8iRuGf0lxNFWpLgzXdbNVn7
6DNkMK9es2sIv2QYjswjEC7HgfUGWiKNnsXHUeldxP8+Zj2agdnh5LP3cXdlvp38VYJdWcyvLrZh
4v1Ne1ajybLe1rAnWcUAoBH/BkEhnHb5v5S/bML6qEeunOoBy8BiEAzOyXSYUASkKpM+DgOcNOL9
YPsqg1f/7Glr4NxgdGAVWAi43wr+lN74a2JfhgCJDf9RXrYGeGMA+dQLicFs96oGN5PemYt1DulB
bOSJPoxPdmqs4A/Wy/LXHQnI45t2K397Bimn3dWOByGKVOUlQpOElOgiP/Sn+oREmrjGJiSEcf8P
Bq3mQhfcbSz5VVfHuriD09W/mLNUeBsA9rRH7jlK7puGuZk3z/bwpu3yK0eWbTMfxso8cX9nN38T
fudsRVftJlBuUkW4Nals8OPIj3pfDKO88iCwwT4n/l4+Giw2VgJ90wNl9Tl1F5eLFlEibhlA5thI
iYvNAQbMO5gKezaK2oARxbHSjqMwribIadNITuaT4AMQE84Bk7eZXnwHTZJQ7vvszcfAgvgD4ZAh
+t5R3DiH6p3FraLvQcaamislPDFnNOJLkzFI5noQHYFPvDywSAcV4flk+M6PhC6Fv+ILAao2LHiI
EEICa8+ZurXac8zJmn4aOClL9B2tOxyor8i/w2QJPwOD0UBdNSo48NB73UaVLQ/oNhFXdlN6cv/A
7lWWFI7wr4nUNyXvZqV/dA2B3KYn+zhFZw9GzgFc0o4cRG8hbg8x4PbyixevBwE2quVOa1/xQEj6
NvB8oYAABqzyQh+vNag211AXyxuc9059U/2rEd4HwYtV5mV1ZZU21yGRw8IZkjkQRGCbNAnM9diB
nRrQnRUymwfhBGjshz8snzT/M/oLU3dGVIanJlcmYQGp7Uo9D7CTheek/YcfyoBp4/7WTnBDAfgH
iLFwW55YRh4De9O8RNjc5nv0Xtjto+3o3TFrStL3rsQCFiLxNrXO1lL17fynclR86hDvnxWX39aW
t1DZprzlO4HevMx0HQTH7m/8YULB0fx4R5oFVRshv3XVESFZIzM43owNe179PiIjecCeJHbdXplv
vu7QHTbCFfcyB4EGjFYBCeqLAmqEnkV/wMNYsJIn2I8KvsOn9iNUneGlffgLqiNm6JQOrcTefnXh
9hHxOzJHj0PyLTvWyk0XC9fqFCAmwcot+g6TpTP/F+cbHYIBugJYe/KHb/+rXzqGQ64B/Q4rqhWi
mDa+wiWPeQ0C7MCf5IQiEdXHuKFTVWhJE/Nkm07zHaFIuPRXxiDgBbDC+d9AOD0PFCrNdrXBo5/N
t4OtUzws3magdDQ0DB+5S+YxizNo736y6xw+SPEzHr0xesbDZbDwVzZX4Se+A/EKztZwZxa27n0M
joIaG5xKwHfrExM/WjqSGlfap64zL79H1t9gcMq5Blbx0URO4c4iSx8T8Svtccx9iyhxs26Rr72g
tLXqjXofglzh1yWh6eeo6Or2JnxAgCjgInJE8M9KfA9U2AImHtb5D/cH3tpYskZcEOqp4wqHNdU7
iO5q7nJ4VdwcuMtJW6Bx4+o3Z6HaDx8yLwlU7YdLdLAI1vZsIEGI1xhpgckDUjpv6c0Tz5TKgYtb
X0PPFZyhWz2YLM2btT6PaKcgTQmHGYF8cpRVWxFXyqsX3VR7huDfrB9/oI4PcOfdQdmBPG/JfbDO
PAjs/7rVPXehwG7FmyJj23ASLBd2eOKg4GjxfDAvhDGgygx1RwQ4gCNUED25TgGEguA3ZAxGDygl
B+uMv4xmPGb6QhweR9eoUTrwO/cCyLGXHlOOXM5WYjNhXex03yoNedG/hbjVstUYUZLg5iOWO136
lqT39BIJtslGUEtPsUre0a+C4cF6h9T8n9rVvOVPM+FTuc40q0A0R0BzoEga5t7NHxw0c/nPiWvC
1JVWcRF7bIWBBxG7fIR7jcAYsH4uXVi7nM2NhiwBFexvPZG7Tf7Stg63Rn2ahRPWISkUFocR/AbC
wBCe/KrDmqIiA0c7HV4zDMUP/Ct+urtqXEeTrfuaVyGNEDRd/UoTJnwAIQlAUOIVXLO7myunfIb5
BrSOFYyfu5h1LUAVhpwpaqMXTgARh9EKHrWw9QvkfI8i30oLAJJ69BmDD0vfndgVxji07WampuC3
hKCvP9JwDRI4il7zTlyf/A0Zi4xi6Azc8bBbpoukv0Qc3c29UvESbJJe0TLfWEIqzw9zuoFaGZd8
9QiaTXKIiKdayx+msjI/OCIjshkKl0heI+RwKsOGTGK0GuTBiM7RfINmQYbR5M5rZov5LCIEBpax
ky0/c61vWVozYSynzoEQO4sHrbkohxICPiM5pWwB6desrclsvcLv66s3zTJX2B5BLEl/AjQXyblE
bMo5wLf40dVePO0Em04JrtLCUOMppae+WWg3uRqBw9IjWPh/xS0bDxqkfJ4/T/+TbLe7xtKVs6/+
TTQjsChQsU8IUWg115yJER0dDSbdhOphVpt6CWmiy2Q/qTeV5BL/36C9iaiybqn0C39HWPAG4qoK
2ZW+MemDpi1pX8jfkbBn3TlTblV3jMyvxt8Al1b2AZ0ytDP1d/J31Xw66O8sCSFtVho8iwVwY/YY
nwISIy+7t2foTkO2+79DPS466yUbYF5jztRv+Wlw4gL0FgftwuiAdMiwC1Cq/HRCjGjLEuZ02zR7
zYh9sWMWSJdG3QBD7SLjx+aW0jnoWIeAVmNnjv1bio2tDV400FgvFxzfulfvvgbxRYuvauOqVS8B
Fbn+H0fntds2toXhJyLAXm7VSPUuWb4hJNlmFXt/+nwMMDiYyUlsRxL3XuuvBDX6PaxKvEx1Qrv1
eYvv99mjC+1J3PGPvfVOzR8xeoqpisqf/4ezi34XbWmAiCr+n0VjRf/hZCGBID5aDK/9q/98ycgS
SX0fs7SyVRPtOPNLEG+PuyQFPjtDXvRQkRKlvN1KaS65eWnSZ63tc9VpgBHIGf0W2gfwLbsCMo/s
WjP0oDOo4yOkZ6RcwQ1RCE6tDo+rTJDaqGNKySPsHgR57cHV8A8jmO4gW7AAcHVijAhuCu0Pa8x0
j/HnhseHLIxoZrhovqOG+/g7gBtUCX5AYV+t/S0eopxcMUZl4c/kFz/dvH1qbyyRNt9UHosWprH3
Z83aV4ZnbJpK0DxAf/jNmmWwr9yb1m6NfLICKuZIp+FsseQT1iAVMFbEpHnbdzGP3vI61NhGIdDd
h7jWS9IiZskoR67xDI0ALbchQk9ReuZrgVZJ7lq6oTh2Yf+QO/8PIlHRwneMudEuo+foS2kepfuw
LoIOFkqtwHTYEM9AQQSTJGAVuzZjDWVwTOmKg/swpKSNNBql+02aQxg+jDWtCu5WUXcBjvgeVyBr
NwMfI1cLoUdBlgl2he6vd9ryzFirUJeKutqaijMgacFEIzirbOIpx4TKZBubGy4JbADRfiqvi2+9
sS2c6f0mWIRz2SnP0hwD60F9cIjU/YorXZgGNjwYLO0cs5fQ0nuG3G4KevoebXn9WExCRN6oHQcP
A5e/EUMQ7VBO8NO02jMVN3Ez70PyKkFPk6dM6temxXETr7PvYpR2LSgjuysdHP34Fxin/2FWx5ci
/DVastvosl2L/sMU35nH2/ruyVSTWMkPbnGuuksv0B7L+nYZak7Ro+Kfk2/hEf/WIYdmPjVPn3RV
iviGSX/Gyrfyx6fmr31F6Mav54pMeuF3gO8Fv1JaLvh+GnePgE958eszPW6tA74Ga1bftRTgF8n6
lU+HXgHfKleSDWCiAcW85Fp2m8+rLMZITVb2Lvr9GMQv6BPVt7XPymCUFGS7Y2P7jQeT0cVAdbyz
Psa0F9+QLb5/brbiK/5uhBt+fpZPbV8XA5GjtonwouAEBraHCgXwB57E+M43nSjFdymeBOumtj8u
p9KYjznFgy0swTeiE74Z5X9zdyjP82vNKDwmFaPCCYwVo1qQ4Fv5y5qt0jg63O1q9AkAfRwrcZrX
DtiHOTHsZ4ssfVocKxl/+KwT55ItcJ9uI6LSqM+gadzgZdu3EEb9CpKzrKkrmzPVguwn76aaWeEu
PYNlAcKFU1ZaY+9SgXpjebLgN+fek0SE3xUGLRvl3I9CVoEdLdAl0WdJMyaIdoP9B3k5Uch2iUQa
shbCVZvjvtUmpXVhb1MF2sUmf9ZSgQBlHt9pdPC12o9vkDmzAvashe+22sLBmSNMsq/btdTOzAkO
NO/YdNdih3hPtluZnpXkO0TspEuYiXICHHsIC/CHail7uw46vqyOg3rESZRCzX/elRnawFopudRx
9TbfASZqhCkSW+gExvvHZ9dAIeWCfejZSlwnwg2ErTRQqhEst2e5ZX2Cl+knnNnBLDKPvnovoH1z
9ZvZmlL1a72irntA0ZjszfiPGFoS+zByvjIDFA3/JflGp8Z1Pv4irC/lvOFtmmgJwh7FgiL4ocfY
ddhCE4KLIvWb2uVJijkAJvBb2ferXLKJTaA4l8JrOtkJoq/wQJAUgL6NqihsI/E9bKaetFdv+wBT
x534AOyXos5bhgomQUzzG9rRHSka2MKSPw8HAQnoU+TKnTDmoXgmcYkuZTvhSUzXjM7UWWHzYhWj
PbtbO4Yt+6icpu2yaDbiJgISUsVzYK5GdwyPuKNrW5f/33ooZBF6j7LfoE6hG1YK3khneyeGo/4s
tF8kR5Ac3lpVbqUK4U+Qi61DA5CrgOG2syX/gH+2WIMQRoA2JF51Pjla/rVi8nWKydz6kwDIP5tA
e/UYcoMLYeZOEq5Z8BlIQCIPnbXp+gcHbCBcgwNTVgMUkr4xdxBFoi7afhdTbWU4RfIn/cUJaezl
MjB+wuCoEvVNG9B3eR+CtSFgUiBy5qtI5ypZiCt0EZlwFw2HJhqkA4TNzeOXxz94Kd89kdvCtXcp
4Nkia/bIGKxfH+MNmauGeCkZpf/IyJ8jaidaQ3xJ2laNdu4jkZ8Gy5RPzcuyxdNCh5C1Jw03cSpj
kjmf/osmNYzc3/nMVvEFdBay69VwkokJpwKRZETSA2/ZzUz30Om0GZCbNjhwCIAJBz3YDTm1MXR/
xOUZP7dlOQaEtlFdRFAfQoAwUhdXbfj9aCyi+hkvGSkVOmMvWRb1yuCZoguuHWvqYt1Gp4ypS8bE
17p/Qn8yjQ05Ut4RwWa+RT3FYGhyK9oFNIE/vYWuE43amfLQ/tEVRRIGhOeeDnmh+RFuIWBNufds
OOLBX3Qek5F4VBCUFDoRNcZDGR7KsYSr2cNMTvt7SIyVt0KjxPFTe88m+1PkBwlbfHDdSX3oyLEC
yIt/amyY3CT6DW1lDGGJ0yjfFMraZEHS7yN3dy41KhOAktCkmusgJtXW3bgMEHVJl9+WIVBVNwYH
IOGTgLldRxHh01x8apzjX0mGoBbjKhLqP+MPKJfSUm1ZnTibkBVbzbUjMgy5AgsUv4RwsfsWCtbR
TS3u4h2gd4dvHfEQbS8LIGdU793EV9b0eauv5PeD/MZaeIGN5yug64ZgIsUe9bpYcPl9OGtiBHLJ
bJAccGpBPyPFC1AAfBYBg1Ofb/N+bUbXtj9zS4zFxRRTdvOgWsOqg5w1Mv85RU0a70RjK/C2mT+B
h+qakLtW2lXdku+CmlkekN+jp9l/SDYWzv2syw4DCnUr/0HgbjGeRFe9JIAXXpNYl/SnHHjqdrLB
GZlmhDbvUvUkp99BAGzPHkzJrbyKCscvFhZvssplH/+FtAglO/8Dv3wP+l0fvOy6tat0pkmvRrOL
DjmG/v3BvUSyQeUvaiIUYLCENVwLRm6wmEEidOAHFBYvAqmRY4DSmPiM164ytmxcrkkKdjRn58qE
ZwMGUwAxcDguIsB6C8YC6eUkcHIA+2ruIRnhRssfuO/l4dh3W9olyEnvvj6yY/HGMPt91CNEKW1t
9L6kuHqTo1z+CLVNCwOw28J8YOAArk6/y3wtz2FzBxPFDJsqJVKQXJDxHJvUvxUXIpkJH919tfKq
pNo5UW4K4hq5fkbkNc21MfOvK1hGJq03uYXMeOE7QM0yRuAzuA4UXBVX48CF1PqTmEC5adrORQEc
E4pzcsqZI9jNUOiDnulTYFd8Knd8G2xPFT00YLrE6ELMTLBFT+V4EVLcWhxFvP34qbMHbWmN8kDn
DwFV4p1pF6pLm7HNrvRpbR61+uBRnge3Xw9rpaSBLcKeW2yZ6MrSoX5ucoxeP5xbaAalQ1uw7f5x
+ye2Bi4xEXxyoVBlbQxseKsoeY4srg4RQpT+HDHNEKx6dZ/3oPqkj87R9SIcIg4Elpmjn3WRxYBg
hehXubU8ZUQBpMBFOC2cJp7hXlubxlaSnDjb1PWK1wwfqdUc/W8ETtoqPqXtwsvtzx6Rk5rZYrcZ
mnMC2AQD8znEAdXSKyOY+crvsACWJoHUcNHqz2rKNhgJMHKkfE+H6h1qYj6yHSgrj3Cpv3YkU+KZ
Ea26xBa0NQIVbQAbJ1pArk5NeKqFg4j6SITUaD7f8XC3FrQ9YzMW7Bq9irzhcyDwjd3tIDxjBGNt
sDUNxB7EKOObeYTQPZJdk1olrzptLiqXiPHr2nm2QkIRZePu8J2gb0ZTQQBIRajTTIkW2lsVHVdZ
jS21aCp0KsLGuCdqenJo9E1kA7sNAKnDnTSTj74jFqoQ3Unh0fZQ7AL5ayjPinuJsDWiEDI2DF5t
TW4eiXO2Htimv0thHpgpuQzpEB3Q9zixNeqzSroEeLuJ5XOgJ7vMjgREYPMW/pZxvCEeavw49m/B
wgc5aRXME9OO1OoWvcq0W1P09DuSovKvmW6F5rt856gUrXNpOM3KIPNb+pMvpr/+JNztgvIhOtYJ
VCiqO/JGcfn2tsLvZ9mXy3pTFtuheYXIPr+Efh5YL1U7qe4qrq/FH+1IYD/WkplL5sikTX0SP4MD
ul3lmG741ay4MSXWOBxJDzm2DMv6rJrYvOpgyo6aL812HdcniNANHFqX3lRYIWI1qo3E1oNSSJsY
nzU+FwZu5jpM7lOu8VspnSTFro4eZRQFb5n5lrJDIdmAg7q40Mlc4w+BUKI2KYKtS/jTmOLCx4sL
/Ey0MXowvYOvUh6igareredleey8YyGIo+QJy0pNc5Sx7gCLA+ILumFKkUgabSr9q8kO6Hpp9ULH
iZHOzLAUQXdbdlfx8TZAUVjQSXyuaA2dlBua0Yh08Kca7UMtoiH8bSGVJmTOkIDBmHoN0z/dXSWk
tCzar0Y56nsRrL+ZRfW0kpb6gslMk1aqZSfDnhvb975MEkkMFPur2tq63pNxP710zbXNti1z2eeP
PbAXODAPItWt0jVb+/DOwsJDu1BnF/Et9FMrckp5o61cJO2f79J65fVoqkViTSRCNwlKh0E/rJ4p
cTLlKVA35PZW4jI8ja1ANNOL9yQ5a/pCQKQr7uuI+LqH6e34T9bXlnD7KT+E0J2gu1xrS4RPxt18
qINNDQ+L9RgfROnukTrFwzLwbCOxq6dJJyyRisy7iMGLcwhhwkf5sxMitsER5eJtpGRFIKhJJ453
m6gLVrh5jAT+qpBraO76BWlVdDVNlLki2syplWKX7PKsxSUT4yn1F7E3j7fFtN0PqU20PzQLzZNT
BHUlgwnUYhLeLZzBAtEoM7PelqSV8mqMkjf8aQjmRykr0hjZrrOjRNCMg74feQSSjsSJaVhEn7Jg
lEWbGkPNp/aHIrwOFIsDfnzvjXJHUnmjTVb9DLhBvgdM6D9oM7C+Fui9WEPNkH3CSZdx9wz5+PnD
t0YFYHfvlKNLlHsdUY500hgIwL2WTbXp32P0Q7REOprA9yD0qcV9fjQfudbjpF5nELwdWjdSHhA1
7oTyVVerBv1pMZezS6+ehJbQKWL28q2pf2aw9QaOe7RjnvdUGz6KvUeAXG3LgIlSN6BDnW54ooOL
2S/SclkqfyQvCSztOZJVPF8EU9XiIYbey0lV+SBICkj5a2NWd/PlpQS2X+raDlHTdyKRrId8PKQh
osdyRdAhkYiyE32B3GYZwhXvqWS35vbhMwKuV1x67ZRHmxZ9WOZiW7wgF1OorGDa4cmxXnG+S6uv
Up7p7Ax5TTVdd+Xzahrg5wzfi+HW6RhiqARbWdlvydSg/MXoTlpkkB5rWcUYYKXrjKtGekYUx30h
mTPMabhT/kBH0bICC/APtkQ2C/Htj6LfUR/jdmv3LRxdC14SjYQwqn1G5S/ZF8zz4Atjqdto9eWx
g4RKbioiIH48wD5r0t1IYf8cjGg5koklCMgM/S8YKcDXPTuZd5TJ3OLBg/2S02DlHZCU8KCx9PEH
m1O9tH5xkCC74Bnib5Jfupt3KMm+wuedUAINMTt8u/EVoANdQY24R+4/TmDgv5xWAvIMBypCyf9k
xMZKThHZ6UM+ceC+hpwPDYoVFGQKy+YK1NdkulKU4+eQ0as+e3BF8PnTA/7KEbNtuiE9O7npuMbQ
lVCVOa8NBFUHplCGk4zVmFeR2ly+HuWcdqispD9E0kFjLVAx45NcKcQwfqxrNowrWUv9XGuNKt8O
QzQmgQiN+yaqbYvOaPIdh/wd7tBc4xr48H1GaYrxEuwu29WbpuWuYUvlDyqj4vbWE08KJOIVy/DG
GyhsK2tnJL8uWBNVAqF8RAGU+yedRJO7VHC7LjARGy/OFjQyKKr5ULCctLUw41kRQNC7uRxe3zJA
SF0c3WKpoPskVgxdkGGj8210unV/B+I/tkyW1uTOl2M8hfILN5VPWcl2gOsJdzpdx/Lts/SYIPeb
DTyGZ9+FIqZOAvoWxfU0+JkYwxYE8ouzl89TNTd5uYDrnPHjSBIIZ4m5L5jQc9PJlKMsbONdQIQz
jxvTA9WHMn/JCJucPGuejNUjS56R9sWHML2gIJfxlNvkHzx5uvkBsycnIriY4eRoqd8hzkl+K/0B
6PEeEGLCsJeqlzRFnlPdxi+d0I6oZkfhOuEuymf1IrogWLZKRKJfncBAsOioNVMJJ3VXwbKS7IR7
E9O+TE4PHPQ8fnq8fWrNXLBFMI3QQBVBnWOHf8x3ruFi4VXmjIzvhMopD64jPvjzOTJpWT1V4lZD
C4G8SLVIzzl0SIwmcn7xLHvuXejIMeFevyVlm82ZgylBmwlBh8Sez+0Ir2SCEwjovrFNCsegvxcc
GJw3f/6p7xcotdiZIxNdzYTT1jIA+pQbozBMXmMzKdAYRxXMGAhHMNuBKhaWlO8BfE4vSUWh2YB3
0cseCkEaGT9kE58hrPp+jbbfZ4Jmp0Y1q6yiaCMJO2bHHSvnz+di8bH1W4PzCcWUxI+WMQBxGGm2
6l+ZrGrPxgcQqpcxtSL7M8sjTdiN3Xn9MkvXIQd1N08QFYx4BqeF2957Eora7BJ161HGzYNdEfpF
YqK79YVDi5I5JZ46fajML4H2454TWhuXWI74KOTpXuQ3UJPd3BgEMxsvFf5WvIpN5+BT511i5HZP
MoZRLqNiHv+iicB/wo3ZtMdBiOeOB9eQUKrCy7UiyQJBfdaRiL5JXwoR7DI4xdadCw0g07nvuTXB
hVl6QnWWCjN4V9ybaLtNhjZ4CH1LBgT+bm51fgO1QWbg4J0yUCFNa86/lyR+tWtsyZa3wtySCEuy
LTXhNNbini2VMXtGUM/nc3T4i3hEK5Q8LTNacHr1C9uLAbo74yf1jYPRj+6TtP8TrUVNkmW9B/Ji
hMnWOENiu53QWC0dxjCDCeQiZtUQuqfpj4mJBxyzTrxPxdma4JcEqXo+5iTz2Io/ArAYPKrpyBbt
jOa6QpQnCGQG/OHyFNiAFp0xoyFkdAjhIRPnYvUbcJ1ixMJGRFSRsMhNWzomQOyzDIX6ZvxonfIH
x/vHtFVao5G26DOfUuqFitNgVIsTmkGijQo8Sz9bP1esO06o0kf3Nj7zqYBehVawgR/SXX301yCt
Mv4Em9sgzbQlwAD8DNtvM7esZoW4FhvHB2FTRYQkt1tw+vCYDukhMJeVfJSkFXOe6y6prglnRQ42
QfPQndxNCmZiStB57pEaTVRdwOfFHDbJtdNcYeETu9qRu7OWv1Ee6ZWt2GAVdkAIWn9OCe0JQ2Q9
2g+bh/VX4+vj9iKhh+zH4CDjiRDNl0nSDdzIaCjbjwekeBiYMJTmqfYGiocl41uMDn5IyXnd5sJq
NE5/jFOgU2QzDqo9TCw2i17ciaUjpLgPVtwgjTx+MX0UIKeuNW0re9NxBTXJGrOwBiQgXurKBoM0
swuKe1X5zRJ7OObtOmHWwr7nokjkmsGEGTt6gaJPm5fAov1M+1Oywzjbg+OaMwmJLVAkd7Up4n74
LmwfI3j4WQveUiZwdCGl56ginTSc7uZ9vSpRfnPOk2ZXzrJbR6bBYLUzn/ZUetbw6XB2Bsg88e2U
iw7lavllAjOxW/rVbtAv+Zd6plcdJTDgTHvhMs9qRB5jpe8el46WzaN1tgwo+Jmxz/lwixgOJvyy
cCq43w5GsTEBiZhrdB+kbNsumHl1WEPS70m8sz+8PwISuqK7+iaP1gFQl9HhgwV0B9SA7Q4tFsvR
Qm7WsfwoZ23xxXnt3+baNws+ym3WKoDNSYYVjDgBbE3az+hpAkR1spt0NSlz27QYjhYoeYZdeW7X
ONtUf2FdgIDq1fAjaG/KtQKAZ8GZSQdKIxC6aNY+wlDA4bzuWN/oPWDsY4kiGnEhLxPMxxukwJ8j
2XKYet27Tl8xZSVjmPwDydFWtUNutG3VOEA0tJd4ZEgSOsWeP2PMTllWvjClWEQnEZShv/Q1B6jY
2qoDX1QdkZuLtnYU7JE+Z4E3HgG9u+9nsgPRQElRBWiSJxW3XDvLxggSo3xIQGz11Lp4xN+lWM0B
CEhQXJCklyz6NbbEmppX3aaG0QfIRSrzK/xkb0wBIu4C6hy2S4p7Js0mTh6icPCJxJiTW3IVEH6v
5TWOUhXT8Z6DpAL8HVulEMJM8V2k3WxsUJl94Be1aSeum3a0asP+C79uc9NCO9W3osh1RXLUWSHP
T6N7KN0oglMDIGHWa/Gv9dQQlmcPGMiEhs4ZBWV4ttqSfuXuVkHaSUm/aKgB7GB+B7xzMkdhgjPe
L8KV6728YZ0iQvIeRElZxloAs2mtl0THDT45fVFe+g0fKxJS+g27usBjlgFWYVQCykS8onCfMkbG
6HJuxgcFu3aR8ehUHIc9XSCt5ejeWqs2gmjrP0Aq9MLuC9DWlSZvY4qqh4VgI3hGMuz70wKn5KYj
RhBEliw9zqVy1s9KD6HMlG3BtACyYX/Y9HgDWeXSX9ThFXgt8/gufv0S9NgckMxVaA2mwZI1VlZ/
KKHxwW+T5ZKV4LNx3/4HFRix5TPM66I+rwkB0yreAvytC46DQbFrznlo2I4YqJRDtKISnJwkaTnc
ip3HLqZzLtQyy3P2G1JY7nfhsoggIKVtcXODb4Hl+/AJThHTsNed4/KECwlUAuuqdvT6nZAeaOWJ
YK4XODb4a+EaOQ1pazf9E0nD/3mQtjq2x/HoIkWl3wbCaxBIRh4V4fSh1sjvCv8ixi3s/MKvbop6
JPMtZvpQFzXsk4GXJ6ZHsGpPPg7zAcs8BhyikgrQFIVMJdPaY1NKYbuYnLKIowS/Mr9KrAojNs9I
aTFp5YtW/nG7QwTVNYnv2gl3L18gPO/LX7ITrcUe1cNKnDbIkCc0+bAnhyj9Aa5gr7H+q98iIpBM
nBD4ElY7XHnFSPOuK1qdIEjHdLa76/5waEpAAT5nLItzyTHK6c6hn2PLQUCekyxcqu/PcEiDq/8K
Rx/HmvsxG4jiIoh+1ifQE1eBay+FUdemyFqNHcVegkoA96RiRW64taDeHE0nJ5plGnbPrWAj4ZCS
/q2G6wqRIemCSBYkpt+9aKLytE4+ASQ4mcr28kF3zttp8E4XC1lBzTF2HoAF60uRl5kXXvG+AuFZ
NHhDDEeDM4rKFXNqXjkx27TKlcwSyb4qtztEAwGZ3Rcp2lktWZ1LkHyp3Xo9E1ey7MbEE7KmPQ9X
BN/S/xulwxZHqY51Ud/3xtaPfxrv7ie8l/mzNLYuT0V2qvQW09CGL6mRkhmtMYun0RWVhpt8peIb
eZ5kzlP2GYZoKr4FAg3kl0SiKx0e/c0s7woaULJ8VfPYkTI+yOsUNQEpTxBcCHniDhQPXtpv1Emr
Oi6jXk42gMsmnhDEJLA5e+FCze26AQCKv1zzopA3q1R7iNeeCZ4/qyE16HFFgNMrT5HaAOaJAKKZ
PhpdeoXdY6QQEPd40jvuLz4c/ZA/B28pUmEGB0+eCikiFpocf3iYeEzV8tJ1j4z6jBon9FmQFipf
twWu5bWScQen0A5e5mREjkk9aUyEjalXhb9BD6CroOnukIL32tMnZZE4UeRE/JvuYc6RvzSUxK24
EbOliGwLsRVHQKJdmO/ZBQEJBAXegEFdepvVsqp+YmvdUqds/gYy82PH9XqABBjTQ7/9DBXOoj/7
0r51eWCNOciOm1I7cex+0U9avR0b4yq4CnqkDuahD+ZAD+IGKAXwAuAzHrao65lqb94bAlOw8RYC
wpOzfgl8mwnIL0/JHywQzIO6ERccHnq5IlkNTIt41oVAP1lCqq1ZV4z7FIHG8Oapu1QBsvoPeOyX
Ofad/hpPtRUcX7EJYEMHFIrLFtiHLZfs6O6YEPCcXwcCAry7y53Tw1DGdAV4xMKysJRljvCei+O3
hY8OxFsMV3PBxUW2m3t2uUg36teQvRQQuPSRzPFQKBjh9S0rpuNjRuAsRoNmEvdGzzYqrqkrR6Nv
vBoRv/qAdFTKZy40G64HSbY19xx5DAVLkRBmdCIObm9Qn0uUTRILwUez8j/jJm/MQmlLQIKZXyLU
Kt1T/AJYLxAXGhhU8W459FxryQzcSfSurXazTG/lq6HdPVPy5FXoY3PGh3g23Bqd6ZHAJaY+0lxa
bn3L5hp2kVs3n2VObPJfeqgvVSotcA8glyOk7q9LXxmRp/PII9KVZnQGuWn60KOnoRNK76/X8Xw8
5JGo14G6VpE1yBxEIk/7UpghoBd/YncTYgRWioOqEHUmm7OIUL7yEjQd5QQ0QYCFxki4CsRhfU5q
0AX8ccJrCCjyAU5EPZKGV88kN2E2DJASI/Jbtl/8b+V9+e0TJ7VbOIb6JRF/2HJCVP7cNvcyv177
19zCr7L0fdKy2SqRvXYvjHBN6jTNT4KGHH9GEh9Lzo+vFo59In2RMHDQUKbNFgsKc/Z1CBo9U1ho
pDGaAjWhMmwDJFzKLVdIU5q51FGHr7peJsXCUzaVu3PfBkbi+otXlzwYYFjFjoI5Atm2mmqIyDwL
u4+Ld6Y7iTEq16WmodOl+pXrLtl55Hu0RGyVx1Q58ALEC6w8B4lZfbgWn93nMGQ7uf0akjOImYv8
hgcyVC7QwlOc1wBpIitLh5vNyg9l/RV8Fl78raQo6Bk/SAXkdwB/drJtWV+CcBYbMh3IWkCNcwh4
aCXco0CYoY5lhlA8QsyBufBcGf03sTbA6mNmQKdCUTlZdP+gXOZ4QcOGv6zft2TApD8VJFtBsFFO
D8E2KgnvehHXL38ZNlDRpyH6Dju1t2v87ceft/KfC8HDjMp2ok7OWF7cdidWc9zt7YbgBljJ4kpZ
moVckdx79BbAMTxzVAYR3Sve4FBd7VaRNfvXiucB1youz7tI7B2aJ8dF2O2Nia9Cy9FS3Mfu8/Mt
WvROqJ2HPgNR5IRcK6iBOWdkdHAaIVv0zZWk6I7xlP1ni8fcxKuBp4W2bv0YfFY82+TPfESwi2cg
ExPtgEtCRRxCC8LhkgNRC/uULZHYJPZG64s8cpxN8RRJKuQwDWnFUjhX8kY1dy6xgDwYe/dGnM1E
YgF0paOJdg7FCEgfywyTPM/xQGr7CmpblC9F+ghlFO5ExU3EgncZsjFZEUdd/0r9T/rtjUEfY0NK
ZK4l9TYUR+RaOY8BaUJUoZD2Vgl7E59AapCfIh8SfxfjdYoZp82cDsWW2hVU7iNcTi5/a6HAMdAc
skzXtx5PO6b0hshcNoOkXA44kpgVLSTQrEsKpo6Szz2QD6NxRIQXrWMny/zNXVwXOIr24M8R9gPo
jz3OLsyFhry3dhVN4ISmguxTyZKvcmKIvpVm7eOxAjcqZoZlWyrS10NAOUxOGs6XBKtXjEWzoo1V
h4+iuUChKrg/1Aj2wd6s+Ot13Txe1Uis7mW9xI1lHiQi0KMryyrJ5RX/3gsTkpJO5L/g78dDvvDR
0+O9BIGSrrHlL+SS88lzilG002zDXwE7L+5yeuEakgLhek0qLSgSYrrf/cz0ExY5jy50glNxlTTb
vERp0kFbEUBobm7j/V2tS1SXVM2ipA4kj7adfbRouZM80rcyRyA8izRYTvticrunDxfZXrRrbEDN
1nsRyoD2mg+CvvYuIRkRDKnbe9M80yXPk4dASN8aDGsZQs9w54aPs0fMNEUt0NBW/M73rAu+/ii8
PYHKTIL9b4cc2XbJcWuVWUj5KbFRxKuMMCwzRatduY463g5T3I14MikPAHvrj7nylS9Er0M7d1/N
8HBjWgcWFtOKEnhzVbepOyhxNk8Kc80yVGkXFLF/IoodPifWhOSCUPx2gfKBdpP8F1lldQRCuRv+
sgilqdftCI0U0rNAS8Jwe3IYbEChehqBIOPKhXXEQirlU2KzfIdawFWoz1S8/z8RO1z0EINZnTvM
tf95hfEPlJYjmWvjmTdrd21AgeKliVef0inIkZm982VQzhnAcae06QKnPv8S8E4qU/8J0t/SQkqz
FFuleOcC7y98A2JeLOQ/Oi8iLwZ6yuK3l9GMwU6ARIZHfyCBkyr5nWJNYZuJeCqFR0q721XpbBGP
d+KM6KUAbIwTbJ6AxN3FzxE/Qn/vEfyVdzeHsyKrbsyYf0E3yneZdzn8yWtyNhyOLvBHT+7m4pj0
u87dVxI7Sj/PoBnaGensdOAYpAsl34we9SojdZfBOqOZMcfWn5893vOMNb1J3om1qQEEc6OC93yp
A4Fu+J8XXbMlebhft8PblV5p91Mw6wvyVE0Mu7UuJo0K6phNL79CAaCJbzZzS5z8KS9YNaVc6D/j
Z7SrlEoRF79qBh9KGJztVus8Wyog+665+qBSyhRrHojoz9ayT1BOApZQeqwCXJ6W8ipWWatvPEXY
VMeM9POCEIwBMfVSIh/R1G8twdIRCFWEJEuTnAoQtzRHHsWCMlEnCRFQFh/jcVq0Rr+Hhi6V5Dzj
x23aMXatdhkoJ5/wJOhfsHLtZpTp0GU/S4CBgUsdOBLNQc4dk9fW1G9e58nAJFibDpm73o9GgH4u
HbL8pmdbkmgwJrEFsTbPys9CXKTaqy8cTdzSp5wxhXEo4dRfImDz7G7OyA6jirKwXABZEZsiJGfY
WJS9qfFt0QHGMdHKFDvv8HXx+vDJ3ueHQgZAXaOXwEHyuUvTp8zTIAlnqfkO1/kPcDJ6oIHuCwL8
3JwGh21TcEVSvIOpLCIzPIwp/8r/eBioZqtucGU1TyaZ1qP1ty/XJUtK3+GnR3iGEh/+0c2+mu5J
oaxAuYPjkx87IR24d8fHq7uZpE2cCOuJ/W1iINPUMJz96Pqvq95M6tNZP0YAIvOAZcBxXOaNlEfZ
Hec4jy8ewtC0+aOiZTOAXGT7pU8HWSmYQoNWRjX27A4lIuUu/43cZbhe5Yat1N9iQT3ziHEzDnA1
Zf3S4kOT1mdYOUM98psGbkKXpF/a33kr9L+gKFmsEF+ypkR8wRLCOUb06cEDH3TAw0F7kDwEO65Z
7qLmFxpuyUZ75Cgc9YWfIjmjwAYhOe2FEUl/6aVGO2e6V83Upt5P1BD0FKE3gh4hsvqvEEnVWwkD
EcljTgnAaaHildf/mHHJTA14neOEHBvC2LHoCQgDeQmr5/jhLcPYzk5DyTm8zE5g/+Wt7yi2ZGnn
PAv8wweMpFFwAwOqrFD4E5Kd5rNK2q+Qb9HBSVy88VeTakICWc2bLhLoNH7eUB4Qx8wjYRJWlOyS
03T8QsF05a4F7RzHsxwaQug4wvnYHBR5G1BFpTnM/x/OV+s3Mw98JGWCCj5CgZLGNnwnXrFsadqF
faDlTuTS4w5S16hCzq25qtS1Lt5bjJ60NHkM1MndUlbV5+ZnEuVMwgRMB2cnlHsenirMgqjmKwdQ
QOuWgUa53i5sNi5/GXTSn71gfgHkVeFvW99l+SRF1T+OzmO5cSsKol+EKuSwJRFIMEdR2qA0lIRI
ZCJ9vQ+8c03ZY4kEXujbfRrh5SjxeJt4LMmI6XaF/XY7Bbyk7QosGPbMErNbJnX8nruEQysnGFPZ
JrmdPgudXlAe6xWXbwJOFoo//mw7BZobIKRj70NWDDK6TOKzyHka6ZVYH97If3UwH2U3ReelIfNZ
bcszJnaLhqOT/PZMHqJ5QBjiF+sYJ6PNK1szQlpQQ98A9qSdNR7zvA+ZIYHNTHI3Cfbh0UCOriQO
AN8MfeVhQ2MECWBV+Rura9VzDzKYT0ilE5fdUqfA462T4scNxN48fkgihKCgAIIaY0P580EM6Gmy
RFFA1GFwXQwbEWMMzrZUew5Uu1R4qLllSNalQ5Oz3hyA3hRIROipMq7Cr0a+63jgy57F3WdUM09/
jfIZMwPVXr9q43d8uFPwYbIjomaNhDgl+Eyj8pPDJQKBpp47wGAByGgAIajLiVFs2vqf/GLOyRMa
PSfjmkh0x91bfPuliZzrmghVbkOFU+HKJRAilDyZ6T1haC9OcFFT5l1dsmBTk7VDeqTCjCabaW2g
SH7Kt/C37bBdNJtSo5mw5ytXMe4QdsOQJstfMUMG3n5BRIB3pmhbsInThCEFbmx+yDF9PCdiclWF
vZgULbMjgmF2/PrW8qeyUwy3W0VufJrGX2v8iajepaDhO1yPT75SjFrhb9wdyBMJZyIA4U14rbCh
iXw4b2LfFCazsPBp4OHfdoRKo95ujGE/8QFIxkWtD+/gZz1QL4M7fCWVhEyc8QezTFsyu2g0eyxO
MVCyN+fm/q5AaUKFD0NG5KCedPnySv/1L/Be5ISdDJzUsG3JWS0M5jAAezo6I4gY1BeDDuSNKZwV
tl7SoMV3WtCZRfUhr4aMHoxzp128wquU73DqKuaJCjv6f6mDHCFU0hYJLc5XZZdOQg7GPEBajW9v
r3KN4l2XmS4xxeRnw2z5lf7OJb0fQrcXB5ReXqsHs9PR09TVkLgkt62BbX68i6NPWSj3KqaMMYwh
ZJyQ4hUAVo4YcSOt/AYMGMGFjgHoHdnMKJ2gYNi/YG3Ple+S3JDOp9Bgn7LCT6u/A3wSnMBWNThq
GC3nfLM6MtAxP2JUEsR1K75G09nS/YiLX/A54ucCHDC4OrCrEd14LnQDLUbfgw6rVoeP1l9S65yp
X4xkkE8HFhYOuUxGqme8hqQXlCcTBTbCuzgD22xJ93XIOcxk9+guTHxe2nnU+Li8D0ZlYn9Ri2sv
/cSGg/pPkj2QWF1Ybgr7hZMnC7dUd44LhP3BfeGxB/WBp0y8jRK5HNvoEGn9ao0LTvI9HMBfqeAr
4upY0ITzN4HrwUCCcOML1fGIHUxZ4sKwLtVwyalXMYg78VpL3NZ4WZhfYMrAy2OLpCOwNW3TCBLa
FJ7GtPHEkkNjdLRCTt7LmC27eKGCE7dp2AaNa9GQBup+gm3POr6Md1MwLHWoW685ZcwBjR1fxsND
30FD2dXMf/tX69z2OHqRF0i693Ki78aN+LJvlW2GTpAnpJAKN8r/OthuPUYfQ+OQUFMUPa1fJTYV
uEec9Z2SU5mOT0TKsVP8KcU9ucdAUyKdFoblTOPhM85xEWPJ4j5aUxOD3abNnIw1a+TeJl15H8Ot
WTsTCf7iGgjKIhVoAq8JjHD+HbiMSCLLbkBpGQmvwXD5LDISuNUAxz4/Cqy6eYwkxHGojqG31Qyx
4mkd4n3Wwe9oXJDIVQ0dREGkj6RKKUpDAsFBrXzE1WMQP+ckDWY05agU0MK+tCyHcMLpbcDaNi1g
ZNHQgpKSmNd6VbZ7MmFWujPfDfzPw8vI/FH5aDkdtcEmvMXJ8d0vz0KMza4/dfIN/Sq+MfzHXxMn
Tw1kddT9NSY0MeKEgY2uUSHbU1ipxojyONsn9B9tZ1E3CDAopSaSP0Z1IaNhSluuyJV8aeeC9/gI
Kmb4SD2u1TFjYS/RaczzJKV0I6YkLaOVZpMp3/yPsw9eGlTK10Odg5CcZ/UbP11h3nnXgoAbdcMY
njP8eOw1dl4udVGP64lZ200pHlAFrPpjRMwpvjMCqoApFHdM7QbxftB2rbyKBDulTGWR/tIo2enX
JNqBJt2MDNqxJwwnvN0fzTGLAEFRIUDhtT39Ngftu+escc/uxJuJaNrjI9I21IcVLL+8ing700WH
P2VnTbvX9pPr9CI5M7VByYZC5zpY3hu+TI6ly7dxMlnAqVUYaFS/vRnKWxLgOfcdJU4s575KKAVf
8pxs/JBxoAfTj2Ui9HWsDob77h+WxZG3jugMUJacmbEISi+nIPKGAi1Q57jFPTHclXJDlYN64Bmk
3qz1uVviL8nODMS7aZ205zH9wgxUBg7hbFq89yxypNIesrIUDJsjBTfGS3/hcj5eIExScsrxVtvp
vZ/UnrJr78WbTWDusOB1HJ2EQoL5/XJwU1R0lS6lEysHexxODLhG7LiwyCihBKS1bVkR+GF32Hd1
LkUawaJHgPHW6f/RVUNFkgWFB3l7wsHNCuBgklC+RD4kLG+xW9kDE0McXZHsE7YyD9GKSc1y1rdW
svoXznbwit8NqJb0gb9aAr9HL7sNTS0GDL9+vU/tnCVi+shq/RlY7oSx8bqEn3nHgWhOzDXhQThq
sEJnwrZQVr74iaNlcKjXZfmalkFlJ99c7ZJ5LDv4luqGAkNzLkZ7KgyQmwHJGCtm+WRvDMlvGr+g
PShbMSIpLjqxcG4JO8lR/Gpe4PdsgREnzNkDH/P1bfnwNQ5jGB0oTRpdB2M9qrJASsHlX4Fu6TCR
xglSDw41KVG2sRJHuo/1juENVSA8RsJyumFlrcSL8PJ4JfuZ4Ts1BzIQoLrVTdRvIy7OdGGKi+LA
gueXiV8zm2T5NMM3lgoJTZQZK9LQqhaIGNgMXbnnHsYVbgPcCbq2FoZ1EJyy2I/qM6MLqgpkpiAx
mpNX7iUY6QN1uamBZTBbHZOCW8RSYUSBqUMqgPy40J7r171Udom0LultfDlE+6GQHQhakeaiiEp9
iM2D8XKsgQWD7sj6i9u1/6EQSyWJsKryFfiT3Ct3ZCGjr4x1Ccw32RfZTcWZTNok9FwtmouV/AQf
IWpcDD84QQqSwOjnnJNqAxwyLK0woAd61pulfYWk8amJX5O0C48T51K8C+cjdldxW2NZ4nVZa1wW
Ag7toFgRG1P6KomJwfPBXkoHEaTE+prtP9ls0VhwLEbpSgqOzQMqocyDax2MeDw3GkU0T8WwrVPx
6D+Zi8hU0nIWhEH0xCZTINA1XvTXvD6lV03bB9Wsi4qI1TdBAoIG/18pVb6jKj4zEIMMiwc9+ZO+
NPkw52z7ZSJsCsbBe7AuLtbA9HPatYRQWJ0p/eMWz1R95hvaIUOA1EufKFM6lD0OnerlxS3wwpma
C7syMcHAcO5KTpNCs/aKbonsdrV2cCLpClAwcjOEdRt9FVChxRMfHGU0jbexRvGJ4DmLm+aTQ1Kb
/4BDOHVOuzf/Vdl1qa7gb3D7gUm8rDLgmdhw9OZB87O8zU+on/Wp+ZnFip5ibbJMR9476yRR0nMO
HoN8whAMERm5kmsob0S9ozn9Qh8S45sO0hPiEUZosNXGVf66x82WjRUdrMXeQQqGE3+6nwUzsvnG
bqw92YSHi9ibcZSVd5Ct6NYZ5E0AO0KqNDdjZFuOFX9nuCDtXQ1/PeXsrxmj6RIkpPjM6/B8qbz+
3K01lFrdG9gbSGGnznvgi+udnj0HbTco/bjyOxCLGQNfRmAUZJfnVCPMuwYw/NYP5oglgbsTg1sz
t5g7U59AJdlvxNAJwYBt8f3Ba6rnbJOegkmnCE5vs1jmr334OtTaSYRpoN0KevR2/SE8JrLPp8qk
jwhXhQRm/BGujAe2MKinLg+qcdKYSeEhlb1proK7zsY6t0eqT4Do3dUGshShXw5W8NQZ1s6zvRc3
Y30/YvDF2v36KhAIMt3VmQxV8bchn4DFZvsx+MbWEs9OVmuNNYewC0o+YRv1VzEemuyL5lqtTjzH
/K4YMsaDRT/qIvsnYxasP2YtxnRaMmI/Oa06jnwQn/qzvlt/Ub1EdQYkwg+g0RasrTVcQOgd9Dgk
8KHHNfCkJPbjZ79mr8GsYzHrLptvBC/ydFbsl374U9+7vwFbDF8P8YFnj9H8myMjl/Hmi7/oTZln
aCcbzsNHxlxou2eZjnCGwopDHE8lvNuu0N+7Fwl4eoOgBPrNRO6DlhJCpGm7mg20B04DjLJx69Or
EmyYR5X3RnNQXantIeX+r8HPiBXb2LBSGsw0A+We6EDi6l1X/LX3/BvjW1381tzEtREWdEGMieiP
i3UdLnvvMXwofgmYVcB8Fu2G/Bf+CPRCft7Gne1SD+Mk+ZyQXz+Y4EA60ZrEzZ57uhx/GSfgL9Qs
v1c9vJzQpbSrgROMUsSal6ekjqw1NYvJYCzn0zNhGssLHilBSp50NKhBcEgEM4PmvNyNS4xd2BLW
DSkkz7S+dYAUSBo0axExK75xrDCMNixn4txRcP1dKPNRgXoaBVPGj/rJGTLAUF3572Hxq/zj9xmP
+R+xA47/oIzfOOG23S9VXs0lfujtrB52zMkYh/2V5Y/JG04i8iaW9IB48o/2JT9j61bAkZgtOpGd
3niuYMsVPkv4cPrIFuWZ7ZYTF3vGROb/Un0KEximlUY/JKUJPWTW+fFIt9hO9Ut0TyjyoHHQIbDc
OJVxS7cMOx19k39lfGJrmKIGpQ0enS8Efrg6MICFbhn1h6FyLXAX4zflDRqdhpkCco+4LR5Fzszl
sn4909onmUwiEfT9ynx3y9ZCp7xRn0VhLx98ZBt+T4SnWtaFR6Ugfrb4J77mgtP9qc0DA2n/AImr
nYJDdsaVuVaOfKsbmpuOeLOQmaSUSK1DyiAOvtlO+GZaPyZOA7nmf0IxTcLFzexpmfRfv1CGuw1P
9Vk+YAtS0XCnFaq8how5oMvPQH4FN9w3ToT3lVwc6VVqJKWeE3+N8PRgxyZxACU+Be2q/4umNW0N
Ld/0a12uxh8QPsap2uJGxxGyFtfmtQSl9tP65iX6ZvmZ+lv73VwRmqc7A3/mRywvG2IQvWSjdnA5
nFm9FDdw1Sf8W3s5ufo3Stky+KngGnJ7/0LEMv4AkpDsApm8G265Y/j8oYIfc7xIf68rQbyZS+9h
X2NkzV4vfL0fqGwZp3WdKwgEvdgu1GOaMECkG4pQqd2t2g/K2/08OGn/lH8JR1E8uhajWvSgY5Cb
nnIuDOeZLT4tr3N481hS/e5lG7ucodAmo6uA03WMM/M8nORjn3j69kkGkeUR3v1S/1TX8RpZmMyL
I606jY0EUmRLuI0hhOToP8Iyp0lvya3olFLPAeqA6Ij9Cs7gLxn74vTuUfLdD6IFIt3hDs+8Xf4K
nrLn0mI46oG+cp8lUd7QAfpLAt5HCeVTdl74T9QNm+pk0zjxsh3qC5gcMckbnMauP6wdQFLOi0Al
ySdteA/fB56ZbfPUnKJb5Qt+Oxrs11gPITNIxcZhQ8ID63MlejCIxk+l8eKgvnhlv4M4QyWBzVl7
O77c/oAdDjKKN/u6+IFq8rZ3pLzd+GH0uPrHf+WJQ+8edgXz5Mw4KgMn9MV0N/4IA3FhKLE3cJT+
1YGwflW4vkv8UXvGmM24QVV+XzG4EcB/ZvJOQ7Di0f7Oz5MBSPZWhBvoVejaSbauRQfHzkBn5NBg
6nxIw2mSCQDR2RacSq5iybjTI6j2gVsDX9uqhKGwURrNXWOEJx5k4RsJyHiWkFgGhgWFdk6sS2EA
/xg5ANVnpDvO87lC3KD6Gmd0Czf+1j7PgQgnORApHzjFP2FN8voZHJEGriZz9m0uRzjx3gQRpczu
5KVrDNBgYZdEEUFyeZNDuYDsvkhuN5h814JP1Ac8E9U9ylpDCoVAwS3QjmRUuFWY+WeFONJKgMqx
WK0iojz9qoxX3OVYA9m5mKTtUh/ZDwkJxaFmueAaAP5iHoJFK4RYLMggYM7ipmpJOHkt2OkX8QCu
hVsK0SED0HNARxdWKHVNn207evBEFG3PkWuIZm8bxAY7w/FKEyDmbFqRgdWbxr8ud6yTJXrc83Wd
jA2KKDHwVfCJ7CXzcSmVJyBiFPM5lzevUY9ZcoJyx374dvXULSKnusrbJuaOveUimXxNSK9wPo0L
lxKMBRCwqve+NR0qZph1mIHdY4QcJ9BRRE99cv/h8FPylWvrMNxKI+qlOjlJREcFVybZKQmCmEzs
ze5P4RWoP5QU87L4qIpHpR5GZhfA+dSGMNJi+NpyKBzX6QEMNHrBlUl4j+v3gsshFLYYAN/BJzAy
XfPKm/yvGe+CdtQ/CEdsO4YJsEaxmcoupRMyrO0JjAk2xJihCg8Uno9pBbuTfO4MPpgTDWFsS0Rf
+cgkMPSL5ISOPnRXUjBjQS577kdO4nV4ZQ4m/gsod3eHX5EE+QowgepygsOSVoP3PmpYhHnVTXak
Ef7wspY2s42RKDn7AGlFFyVJCnfIhWPktef0gb3nWaQfMvYuY9kPX0p4AzT4guYdLpvWJxTZnSht
EKQNtzAmLToWxDvPMAL1kvXdggXgT7/8FtxvMgLzS91BY5vPv4c628bnQHWNwCVvJU9bELT888hR
FVsKkaYFPivMg7X9nSw+YdgY/OCHCtkwUs71E00XsDBmI/wqCPw54tO6B+CL7yU6yJk9tcwlSLWe
k3QPNnQwQADfjc5p6JHZRdFvH31m0a9E5IjIyY2M6QieUz9HvJzFFgYWPyat1DSZDsB/7dZYs900
uBJsaLOmbrPgiR+M5i49rd2RU+71lZLNVXqq7uNEqQp4BH7925SIfwd92sTtStMevB85KElIteOW
WzuNFNZhBNNGoXt7LOD+DHA12XfgJdm6JwGm+bYYQYMsXBrkBb8xDzW+fkbwovr5czqaN/YrTkz4
dV4u7+joW9it8RYAijX4FohrLacjE/DqM2fw1dm4D6R2WTBqXlChsGINXoLBYbbFD/OPddwiBmB6
RF9k0pU5+69blftBY/WBqFA7pS3vdaoLEEG3EIMSIgmgHdJFDICTngQcNXtgplytjC1Jq/CDO0oz
/wxichF76oowC2K0pjqPQIyxZMASQ3BLHY1t67sjEF8wUq2uI66PwG+N1SNba08zAlK9ed1l7SR/
DWT3DIAXxMporZtj9DwiVn6TOu6oq5HxNmXKoUQXykX7DEf8ycv4j+gjEOpc4xLg5nSafXaMLfh+
gWAca2pNLjieOBoGXnX+CvfDuA9Re9CJF1ELKxiwJ4EHhCviT4QHv6YDh2GW3WRPk4lOevjSZW43
XuLopJnrngG7SUjK7oSVsa3thFWB2E26qu0XJ1PA3jqion6r89sknCtMH6yTDk4ikZOGC6le6Tw+
Mx4KsF+W35KKPI2cKRQ4A1xNMrv7RPehF5FYBA3zlIIOdovbdomXpDbW/Qo/SvXBEX/8a76DGx0d
lcNUlD3X9AxEVoKKfzLrvvocHhTq4E3JeRg9lb+zwzFEXelKZq92DaYPdLapEPwWsDr/jGxZIvo7
1kGOYUjgqITEs+89QuY1zyK8Vo4DPTc1REW7IG8bHERxp5LOepc/TNUoVqSmIV0CEnhOV/1PpvVF
cyUFagbaHIlL7vduIBVwfZxCvEoCKPvJaedpQ3zlfTEIHSAiFH6S4Fu3zZPOG7vcQa5zw38QefeU
B2ePCiGnAS/d/xa/r136xYUbQJeCmRBfHh4D8fT6lq4veJ8/eP1pAUUy4k6OYlGFixgwtYdOh+ru
YPsyl+PPiJc2wHXgaBs1pIvLU42HSQH8m2Kz+icj9nGVsq2ce5K1SAh9k7MhkvHL6IrlbHI73Fc8
D2cz3OX01fO0CjS/oc3bYwWpJt4Kq5AJjBbdOkS+jmEPr5kEGswL/WaWGHCzz60fw/aLB1TZNrcI
19gN6+9nY/nMhOhGW9WbYD4hh05ig4RdC06Bk+748stLZqswiWmxwEwDGC08Vufq/GawH2GLBfhi
J59yxY59D6lg2hvBjap24rxIuJmfjJuo85pv7ZHqeCdWYbB/fcv4X5+szdQLkKdZKAKC30458Dri
+UAcWLz/ijuWwHyt+699n67xNVCjYz1FlXbXJZBrC5nRF/kEj7pXFofBzVCInLldhjDMgvWW/np2
aLhuLd9xsBvwey9VXhnVA1RPsl/1eGEcZXStZ4LCUJK+hyH9nB7hN1MUDc7YskNY4q96xIjQ1HI4
4d44tESBha/5LDDwL2v/KL2gjIOttN/UQuq/VNKpZeaIxGQJcsXJsuqfJa1UFbiXvMJUbTqx+hiS
GH5cfo8VAHL43BlruGhHMlfs5g296FSwzmRmvtRYPoP3TzjMUlyzqQgRJwJCbeFrKZB6Zf3i9ck9
su0H02WijZFe3CgIMjNT7WBhxPlkEJhOgDt3jeG2fLQxvsvoQ3q89lLjlR1RAhg85wiwSIRl+4d+
ZUsBeLhu3kfcBNW4Ci8qCBlkljMN6xgTDQVi6Z7VvzEuYN2in0ZZTRzByIX2Kw7virBAc2d9Tf5N
gETVb9gTsPMECqwZQPNqW67wo631cdVOx4Y0fr3MEkfOV6/sJFyhbcd0YjJTojSjWLER2zSvlPjM
VjJHwEkruZR5CuVzdCzq0m00SJPd9BDooHZMx2clbOh2D/mBF4KAr52U20ZLSLo67wvYRJu1nCMu
4EaY2PxzEK/pjYwix+CL/WEEXcRbSDYEV25hx96/zD5puxHey6zYAaVq3luJarFiTwOiforYdLlB
SD7fvqDMJ7GfYMSODFGF+Qe30qs8LUYS/c+fhB8BPYTGUrKOC+J6g52xa3I3wDBVPtvQr+iqPyWd
w8/FJ4gejfzK9tDXsN/xpbCfUrj4d+EQ+1ExamaVHjmTexEAz9kRtQBkmfuoeqe6Y+P0XnTiQq1L
POkgnsj84CO1foRVu43jnX6iwpFDW7eS661KJRcAkL8WiuE5wdZDHSnuDe1qOurbTW70Wpr4Q72X
Sy5hz5sDN20tcyonQgkYBoM/2ZJdTQcqY6d9zGBgYZdbGXbG2rjyYtwM48ghv7LsKUEW9/rFhh8n
+mGh7GWXzxRPDRm75VS4Eyzsv/Y6wrUFLnzBVokxhNZpd/DAaynH0mYRqJ9TD5U92uI8FvGStiQJ
vPCsEe3rzxRe4DKVPZF72qeK6iLxuWMjqum7XPUmGeGvHvMgzpWHIbHb2HjdRpfRcaY6Qbwak1PL
XNQO8RJoMRhRtz+9K4fgZ/4wjLV8AsTJGArbmUIbwektXkPDzgUsBYtWIzh4yYQTwFNCm0PoENw+
NLA760unfVhHmQlDwgojmxsWGwodxsVmkNwWYBPTjRdtPS3Og8JPP8aXIzDV4IksrTVLZRowtWGV
XxDnJvHckymC/OEEX3iWLx0e6Lj84KYQke1ypiMrRhfaAMQpkbNEt0O+ZGi7MAKAHSTMmRkya9rV
jx5F8MBnmHF8Xbx2kFsgo7Jaqu8b/88aztJS7f+NyBxrncjdlyLhHlnwByyHabzWhk0CS4wMN32v
Lf0inkGbMu4yOBkIuhwc0vdWHRFKOCFOK858/BHTI3NBl81Nl3zOSrsp9pQ1Q+NwUU229SnvCGK/
N+/YgVq4Hw50oVnsuPMFg4BdBoDqexxx/WKFwBviKs/3adzV0GzWmMMZZ5BH55Cx5YQL4E3aVFBm
fb2/dq+dxPE5tssjobe+PMKVC3avYo+rvgafcgmOvPhGDkUZvd3WxHNobSjLgi3RYmsPN/qvnO5r
JO1r0j2w04vJj0W/pbyzZGQFZoovTi/K4w30ibhbaOM9J/4E9fMPxOPwL0mv7EXKRqe3asZHrqHQ
BVw45dkfjlGChzrXnJqM5shIFQhGldjKtNfmYUr7eOMHTGfQH8hlC4ICEXvA99RC8c3mJOcijrty
a+zFv7xrvJ7HXjh2gUnthLGyQMFmAdhCfjL1l8W+EpwXT7EGlH82rm+7RIDq3jESq3i2mLOAVqVt
tyj3ERCySgJ9kLd2Ul/jPeOdepXy78RvDDBk+sWXl8SoOsGutq0LNyWj+3iLXktuoI6/zF0s7mQz
Xc1vCCbFfqqcTvpLedimkiUn+x1BQ/JAKF88MpN8CafzFOFOklAXfKwkGX2xsEqPucCUUNwUnDiN
4WgZ5JdA3bThT5BSQUPaQsBVVV9iQXFEEGEcpO+vLtw2emnDdzW6U9dTRbadPqMOaYee19B/s1b2
3c9LWYvityTesfIymMG5DPSNjwuhOvDNl4dPRsabmB+z1muh74TdPtPlNd3FNm7BtZW75Ds6mZ9C
SS6NEtsZN6eXaLpi5Ra4ZkTzEgOQi6ANSX85X6yKhyg2W1LPsq3x8lScoPzX1/zl5iYNJTPSdUF9
bfsbGqcEKC93nKWE0wWkGh6J6Vi3Z8M6MjZW5SVgeIhPZkVzAAwGpx5sBNGXywmhQwKDh1BowpEi
h2CXwVXrMEyiH5pe/LoUGGzeUFaOUb0ymc7KThGtB/U2VaQRu/c6GznN4oto3Sm/9tZjUnmakZZ0
7ATyO79MPfBDHedfgBOrLrYD729DjqSk04HgidL6Rd9tYoYm8/UbP1zEMV9KJUxvwMrLiTwhh1bL
dPIm8N7hjlV8HWaXoR2Xqpb+vbj6FClLCr4bWUrdEBeOfhIJKjfS3Jjd8tCFOA6FixBEf3l1MtrB
Nas5mgpNRSZLh8ycqLhbqeXIPy0AdCSNcmPVvGPXFHOeloBePm0h6dVdkOV1XHd29kiyyH2lf11x
qo1vKwyPAvirl5mgZxXY7XpeZwqCsIDCZxGsvakweFVx3urwLA7T/8LxQwuYSL53gSbDw/ZiYqlX
6/1poaqmJ8C7KCrKRybhSCoI21E5mkmcZgzTHjRu6i+qNaiOftGVU6xVntpCmu0EH9ROyojL2eA3
/xAbApULZ2HTaZHt/pDXjFOK3ybfymAAzdxHvwK9KYQ/GXsLZadE3YT6EbN7cLu0BF84jH+p/phT
1CM+foBWLVVDnMMbPvYXjEBT2JYUow0l7Ljs16gPEnaL+NiHn9EuEUlQyqtQdeMQoBGXKl0Gyw0m
Re3dDheldlXWRu5Oyb+CHdsUmGTRgixR6BXfNc6zA9QxHXGzo8U1T0e/nB4aG5gA24HXhjI0Nt5o
xwQaswsz10H4rdLUKxVtoYkxfLpFTL1Xcu9Fi/9zxBDpE+6aCmOFyhRboCFU1GifkS/6viy+NW0p
9Cf9tR4OmO6AZrNn9HgZ1ON7ePYa/5u70onEix4RBh1J3TeA6ZtLxCypQ540UY6U0BfedAYJ0OOT
vZjCr3/NBjSiRzQUS045g3e5OfcR+VDT4bybQ1Tv8nPT3/UKd0CFzUiNPLogqEJOTezhaIGkmXSO
s9mpSns2bzukbf51MjDq4tfiPo4km98M7v3ansoN6otnwn6xjVhpul9o9m7MZHfEKmXj3IHjzX0y
YOsW+KdNSw97vtX106B8JDdTI7RHmjH6VPr1K98V4w+0CrIiorwG52wYW/wmsu7Xu4qN2TiKKbwH
9l5qt3h4cMhx8cHfcZpvyri63eyR4krQ1x0JfiRZZi5gc2mlPnGAgwILP/jDWKOITN2Olw2v/SZ0
4a4oO+nYsc/vpyNKw0QbjMT5nXN4azKSV1Yv+EPIPK+TKjnxy4u4CHbjXhk5NIGvRiUkWY9FZ6JB
wW7DlXXFjRsi2ERceSY+AJZv0HhAeSs4Rdgvcd+B/CU+r8XbBN2ZForuLrgJZhu8BvJW5HcyyRXe
x87Fz7sTkQ6idfl8p7vauBuxY0i/+awvKrCYQa+r4yHiiMBqWnNVQqgr96GxMWY96H1Oq6MIT6rw
3pMX5P9EiBc0Qq05ahG769kAo90MGbVGhCb+C3zhMHCHl8sW3oo2iTU2Kww30yUESjw1qxKOg4Lq
jE+GQ3S3SPcZPmiM33BfRs5lCA3vcKA7jaFhBhoeic6i/nPDwU84UPbJAVhoPW1idPkY3gQt9BU2
+OFLiukMYhIi/6nYbUJcNqbEjALBxw1eI0MxaNJYg2kJFBHU0jDy6kdNr05TuxO+46bYi90ta/2X
wQgD7ZoSPJFPXmWZTRtoAxwFaemxcBk3Grk0GSMTYzMEGEsnJO5HDZagffkT+FL0TwfuxwESCwbZ
TJ2UpwGnZtjUUCzrhpk783VJpa8p/+nMWxRgY8NfIFr7YeIc5hc8VHiWm4/yMqYb5JLq0UKPdDM6
tji1ACWG9hCupv5HyBs34z0M3pUXUtwQMUJmEUfQ4AHaMa7v79lMhX0fM7zfG6KEb2vbhV8dvT/i
gDtpqZlzlTO6b7g3/eJszEgh4UI8i1H5G0xHzNuIdUrktYA/eDRQkVX1ag52iB3rrOIryGWQF2zI
K3QsuX2qt+5Qy/8sMiPqSdA9FBBsCtJGEXlYNgkG1Jbeq3rBKEVBEk0ooId2wZbciuc2OXQGq6cK
EhIcG9Ta8YmnmhfI2kr/FPFf/PuC7+mo1+m14XdNWSrzbzzU9HWVMuFhpgGoZ5h6Mvildzlaq9kb
+fQ6aeuXIRLwWQrAIyCFiOoFrxpzrbDhjJb+yL2DndhosO9cy2SVqo6VfBS4IqFeckYJpkVExgHD
lO7MRIyQa305I/QTffVm1fUHSlTf6MHs966Gc2LyNM0rMGF2gExqR6/20tuPSgKX51LwE+Uuzy9x
R4qAzV17c6OTrjoIiaotvHY8sjiBoZ+wmQQMrdVzId2C8oNRhpENHO1w7QusuA1Bbes3im56vk9k
cMBfufmvqO4NPqxg/tKKX0W2I6im7+0MqBp2KFwK9r2U2Ebq0RjN6NvAwm5t8fpNwqeWLiVMfzm4
dO7tp9yNEYrIr9R8g63xJbSbbHCbjHEWEoPsGcp2QMCcK64wmpedayp4d7lI3/Xor8o8a/oN0k1m
Qezf88rRJlg3n6ZxTDqExJ7ECgeDgz6ctE0jr0PsdZ0tvw+GfBvgY5i/SA0OFwsemWmtOqO0UrYs
eaayKU497holWfa3stvn5lcL4kK3+ViqvY7RZ4uEJn2NwkXvzg2YlCEln0kCh0j8l8HMAVRrtpIl
j/Lq3MayzEAbD6u5ILCHD/DFYK9owHzfXooXRsQ3KCzwVH+cqHyV5gHCK/escVMNNwvgtY+CSebA
zcU9ty+0WuQ8k5eEzERw0JWrgnjL1nZQoTkp0yWvr/LSbaGnSzveOcZo0ocBN2XJzfSPwHET79Ro
p4+3d/MsLYZNvsytc0gNeqD8EFfrn2H8oxk6Fo7D08BhAmMUxCE2VxzgKtroTQ1JZJ/jPRRpa8HU
LW7PtJF1LRM8BLa7IR3l95mYBp9lJG97pK15IS7JHpj4mjcBLnIT8i0GHSYqrtX4Buss2InceWGA
YjRaTY7QrFPd5uhTBrZiZ8GiPVAtoM4b+PkrOFFtuWpW3QHpzwGBBO5zkx3OhJ4Np7C2GrQyY6Nk
25BLtJPQ4sH+xd4wtk8C4eJ/JJ3XUuNaFoafSFXK4dZWsuUcMPaNChpQtpWDn34+nanTM03RBoy0
tfda//pDvkZ6XSJMrU5C4Y6qZOeodvH/h9MdtLFdVD/xJQtp2GhgI+HMzEfBy2xL4TEnkbgXDpxJ
O4fxMSZC7COmM/CBJ9X3Y4TLMWC+SJPsvY4j0ziHvnXDxiZAVIqX1YcKcPu5pWJDej6SlQVn90UH
uO8gwSl/Id2j1HyqDNNG5Lp9u8YEyUmgkJQdIaE0/0v69/a9o4MV2F7D2hVRqeHPCJVqvjsKyh1E
FgSAZt19UM4QckzoC0yz4Oy/hkut7VNSXwCEAvmFyL4+W2yKzPau2iYHoOU0Kq2lYq2aScSZxalr
56l+l+ERyp0vyAvhszsZ4kKCV9PNW22E+AkK8rFwqMelxZ7DEF2fCGjfrXlUokuPcdQZ2p2D4oeI
5BaM0kdFVC6F2+BNH9g+yHZ6UP+Au6s6w2TsjxtckgXHeuC/QjsKC5KUVlz7pHWF5KvaZdqliD+l
8FuGq02FEHKTKR/IejX9YKzukfmpzaYpk2WXKxRF6Qr/d0dkarYCrRkbn+mfuhxp/gE0Kp/BxQhq
U+iwwNEnHtSnJ9OKHXTqT1TU9vvC5qkiVYbeJHeLtt7nClJrwJuNKbL9ZrM/clCvUO1zSvGWYaPR
HU8LTig3s5aG4aNiGiCBFWsGG+96K7QrAl8WPOcxpKNP4myF3YNV+VI87Dye2XW8oFarHt0J8Oiz
5ZueMAveo3uMcOgzVy/TZmxLx5FbPpGXG3wNPvP4i8XYC9divJrT9XlpPnIBSQJgJusmxM8X31y6
uuxBGYFtWvQKqEyqAWe1GAIdchdkx0H3dujnK5ya05NgAAZua2uOc0x/tPoI5P7sAjJURWVd+OQO
Qd9B8XNGspUFwJXpQcC0TXb6fWxszS8cFRmilYrdQh9YIGTU3PBvtHmChXOp/VZ1gr/9P62gcaDf
n1jbnwWmeG/pYPSVDbjOMxA77GOKfBhDMnPtvCPiIJgql4zGN2uR4kh770z5Tv72kwXN+JbqNGy+
y8jLOJ0gSEx4ilOFWB5lXYPtafNaw1qCIplnG2Dp4aMEYiOtyHsEanarAYxCza2VvziiSHjjYTvP
Ske4LooGY83vsM2zhx0I9nPVtJtsp+j/sCJbqDNgwE/E4kGBjVnhB6kxjn06uocXQvMZZgWbaMDZ
zCYQYegdQniLM0KqyQL10/CrJpZ7hqTk8Ey0OMZ3u+lDyx4aeznjuWPsNkQgCB8dM1J/RPUI009y
LdknsGSsvRfPvvVR50em24/pdfpvvocsLDuW574AYKd5S9ZGuFLl7YSMtU3mfKMQlh4KRvHRvMFY
UU0iIPvEKkIsgtfQeuxIPeQm+tVkOeQHRcSy7m8Y7rV10cG9U3twKsCd/lSveu3DEM+hiAz48JqR
dO0j1iiczqRK6NiftOxtgCQkB2jf7xZlqGuutXmbB7NeYJNIAZziVwTth0b4BOsA6LSOgvLC3xl+
IqatBBUx4bEnLs143XPSWw/S1VQ4qJ4w8eSiefLM3xbjEfu1Q+IKVG2zmTF1rLFb3lAyMJNaWp/h
Wv8iqJV4VglU9I7UXcIlyhdM9sct5/Abf+0Wd1aFinYZwcLKEG4L389+bfbfUfvRoGqeY5e/W3MR
rc2XC0RKKQYk9X7fmO1WykgVZKfApyojdzRj/OC3K+mnJnKR9BTqXe435UHFOTbDL6M2fjB6kVjJ
um5iEMas7emUMJGsx3z2+CoC5EtLLEXcrSht+sKVjH8dt3Aygu2DuRw3zeNxbrIbV3w+9PRf9myV
iQeZn0/R1rTVbIYp/nRq8IRxkhOqZLgxHJHIUpjfrBTIzMZ5hLTHDkyMPcCOEz1KqBhoE+wBchjS
ZGFp2hBg88GVfFw4cxmA79jlHM3hijK9eeN0As20rtekRdQdOhX221cBnxKJuRsSkvn5ej/kkpCP
fShfJMPAbWIfJdsRyhQWUAKORjgmQlUS6ouOy02579H4RJe3upkXlAwCRP07zXc2Aitj/PuxByY1
KnQbWIfJdPf07owiTc4QfJKC6WNe1YD+BV3B3ygRGBIPS+JdirgMNKhrVzO91dnDYh4DrlPg3MMU
iBFtQrwUKpvXbhAo1RGFV/cScmP2UN942S7SH/2vIK7ofdbhs+vZb0ggzr0VjpTl4tebxyXKazt6
nQGydIMily+JcF7vcK++tuaqSEmaBVqTDOy38WpmCvaVHUGoK1Baaxf+pN9IM1OYXLhCERT9JP/w
Xw0maRQr/Wdo+4WkbHn46hLxpD/2P1l4Qn+rZJ+TgC0d3vnBoMxRgjBltK1UnfWE3M1lGJ4mYmQS
2hMwGX39Js+vs1/TGtFsz5YOiqNwbuc5rPNH9JByctwGh5r7jei5tLMj5QXAs1xde56pbLyTKjx/
CTU/hjvGQYcuQ5Z00tjdbBmmffAJko91dN4yqZQoH6BnFFdxXttae9aJ78rkbdefEl/mUGbk7IbJ
Usw8JrzL/UXBJh2l+ZJzmkq0yG6458dn84uNO46CVrZBSrElvz4/40NHNpRdbGkRkqf9UHANWRSQ
gP5MPVDcT+ZZIjJutu8MT4K3S9XFbk4PxxCEeAiIonhfMB/A8Jw48aVOtA5+G/RigH7H0p0ZAEK5
rkTE/dCZVjM5gQeJMdvbKzvGXduWk8iA/lzj6WfaPUJk7DzpaiTLrTx2gjsmrFZ2j0Sne9/nBMkr
fJk4/bKyTT4hqDim944U4VMWE0mCcBp8o8Nt71E8bfN96Vc0C6z4Fj8Kcx3KW2lwk3jVU4QACRL3
IO04YcP3pZaIUbi9iRtY9vTx0UeBObE+LhV4lPq+8tgzK6j1shKkn9FMpbVJJ9om+lkHsCjahUi6
cQRBlOcPsFqNViZ+lMa/jIVbCDTuMT/uXB3xXBqPFqF9iv/sDgKKO9pvClFs6tivdA79VYfaKEJN
suThr62Vpkg0uBv5i0oioyHEpPqNmAv3EnJJ7lZMQ+Fon0/CA7JVxYRrm/h1vdUJoO3XUbdprdV2
iyzYLqRtuM1Ahz/ZVZnNuTQJ5Sr+Kd/ki7lpu9IpsZ6ATeLfiBW7cHgq8F7td0caDjgoXOl1rp9M
w6bsSueCons5069G0mLxaQkBxRWMmWeFjgDmBjO9UbQQtHg93NUMDRAN9p+55jyKxbMp+k21UUIv
wr2kmw+XbvoKUQIJuzcxG43LTFjyUFBKU/CStqphZ+ifJydTLjEFMVOYW9hirkZX90EnwmZXJvAQ
13p9LXIHoolYBfrznDdHw/zOhLM8T1Xwx33xPZlkK+sxO0UQbKtLR4ygDGGdchaUxcSLMWPfhVI+
7FPMjdxnuRK68wsysp58Wu+AO1/jqlMQdsEKbw20ftVegL0xf+OG8zjB/s2KaXPM7ltXL1B2AJXi
H2pbi+za5Wst6wei1zoIlZlttH6El4aucPmXqblOst84sk3BaT4MRJn57S0Sn4WZOcw90lO0tU6H
ipmlk5FQ8tnQPsbs6m8bz8PhOuXnbEehJqiOKAFIs3dqyPzoBoHtQoq4uXMKvyzDzzNSexmI1JWy
zC1+fn/t3xhhwlQFG8/PNTbadFykvUloEyW3zDZ9KxP0h8MjSXhk8UmHyYl/4qSjYIM/ZHxSg4QI
sY3XvRmuFbWZMI9hxrNqNcuc0GWDoI00OdEkvgSno9ij+IvEFb9OMcO7YgaNgA2dIaSAmoVKRdlk
Few8DlcDt44SDzz5wvhVjUG0e/JRcWuRYf+9fiuct3oEkzUpqWO11Z/t5t2oiNOZbUAkJjcpa4hw
nkfCrHvjDbCMzXa1fAif0H7M7xJQiZqy7PHGhqrcOJZcO23Eb48WBXayJAM6EWI0Eu39xMPV4iCb
sUZ+b4boQvyV0ovVOdtNiEnPX4J3Ev5mFjLjbN7rmHir6Ayi6DKXSuYi8ZLfmmogc7BnhnKqA9Ct
VOpLgClN54GPvXf0PYTlcn6sh4FkAArb/mRiTA9aTkXGQBv6MDRxJ63vkbSqAEjCW5YyxrGhDBHo
loEA4gmFihWQpHwdK9mTIU6W0g6wrxiPgwo8u4j/yf0JBNRglOqS/JT/pLGdDyv2Xx6sF400z3yE
OyK8CmNp3IydupLgC0ePEU1FszSyU94HVU6+HcnnCkPRfXnFL7kMZODo6drjoVi5rN15QIEHKIzN
kkkCzsiwajztue3iT7F/iAQjzyabJNxZ+SpK6dQdLbkTHRzyjGCm2th4J4M/U+kMMCdyAwMA/S81
EDEs8fd4vkg7EM5JcjbVy4Qo3UKCsTKaY1YFIbJH47eZcKo6tNJBAXWEPIldH/yyyikZnQ/QN3hD
JRkADSlJEzqwHs+KAIzt/Q7icddaPjNtEzWtvNRit7bIMOniehmlYNCSJBroJxFafyfNYXrjMMmu
7ldwarTp3NM4CvuqOnTTNZL8ZMQqy6GbVGnq7hoA/IpNtKVhklYF9JTw7cHuE5QMGivGESIk8ECs
0HOA2j/Ymtk+um9T2tY/HCUpcDD0YCY4fkntpwnb7guKULWjYW8gwd9IIlNxaTmCqEWjLeqfYeG8
3VTYgqjl91DYYYwn/9WW15S4cjCBgaAFwiGvYUe+XQN3PfSHmtOqHzOhgeerxCeRYFOAJnd0AUMp
ZmLGHZbyG32BMNNMg6VYb1z1AehgMymfVfs91+hLIz5R+vV290FZlftc+dd2VHz8JAD2XuMiopoc
abGfnlqce3XT8VzpzFEG3u7R/O2O+vTFMVfRbZXc/PpSkHcwX72LpfmYm0xXA2YlSouX9BNHrv6v
uWdebieWI3C+aZun8UMvSaNW+PobLcW+h/GbfJkklbyXbJ9gXRJjHd65GajFrWg+9hJsGPylF92Y
+Irpg62U0c5ipX2bME+lCmIPheIqPQC/A7EhfmeaAotoJWNl2SvEskK94d5PX2Xh6uLWJPuFOQh3
fhwJVGh8MTriaHsI16P+Fwqw/h3+VMCI7LvWELuxsKV8noroNujBG3Eu+hvKb2Pf4IQP7YSHya6O
bGnOPoSxd0J8MHMrNUwSRXoEEav8VYNWGM0I2XDdDJ6Iq1HGH2LR4iPMXoced7Lw65OP82kPoqj8
jBB73lAmmXBzXk3jVWr8V3WQ4LS/mh+aL8H67mkJJI7KSsaMIABbbrFtCyz20pAgn2zFcfwAEBCg
6ecrHhTICwGHg4qGrW5WwPKAnmCv/D4T4uD+ymZucFGQu14HaIHmWa5PooyTVYQ39/DoR5epa476
XXWM2h/Fw2ybhhZzAofngPHrZbomlfw9nGXM4/G6ICrvl9CNOua3Qq5G5tY0y3OVl5swtjbuCU4O
jFWjFvdNkRH/gGnyPiFeEzmwWZ/LX1TIqo73F4s1AFRveFrEm0wJs6+MvZAOm4aQc2bAXjMh3XeZ
WQsIB96fRH3hQUQ6CKohjiHkZ5OXafvxeTK05ZGGpLXFEuBmiQ6cPxN+3mtx0aAEf0A/fLzEU7FP
jxFU2JhZK/pqkQQr6NGiuq8jnq5THPvkwvsZ6dlL/TY++uSIEXzWBnp1s/Ex+G2+R1ID/2jxqEDy
TWuTWrskhLfhEHOFVcaot/z9E4OfKbgiG6mQMP8qzIqvnMIMeJa4yjv3WXwZO2giOPta4OLBx8pv
k77wS3ef/14EL/5fl7Vdoz2dzW4z7L994w4RBRtAA2KcXjAOpdfH5Z7RMORyAUSR2AV+EkijwVwb
hTKu5FymivYHBDC6IBHpX84S8owbYebEeiENwYsx4viQ0p+3RlIJ9ARbatZvFYGM8+oCNaFVJB6g
xdGYb8Kwn3D7AqnBSLAj6W2kn3w3/e6/gNMBT7bbxODXCn0oT502Q3hUM7i44PJI5spfqe0mEZL9
eMTD8PU+McTjkH/hY4f8Mghp7fwGLREsNcJCROEuGus0O6TCH4SO8Ycvs9QdDPHzQE6oiv+5zZQf
fHhK91OAXKpFJ1hu2l82bMYlmZeulxbGLdIBncuV0WY7J1Z76vd4ZWhK0ywhllK8ViATtd68dcbY
+SWjHyDnBDJDvgvfvyJDtgdlv+buTcQYgxGhNZqZpfmGZSn0AfS+8cV9D4ozb73K7sk/pmM79Ji7
6vDCeZGUS+3Q4UOezMlL2WF00HnLJ6i8mBdMp+Kbh6a9JtXKIJDtY/inHXMyuoD+kLRj5G8VASxG
ON8jkfQ9vyyzf6oGHCWnjwIlBfFIVBt/2psxQLQ0326BKiDdwG0g0CP5B6sx2Y8NJtFgTCRq2ERW
9576Ty0v8CWccK8BRcLwCDplVuk06t5awchZNT55NkCXdFtsSGuqO+6oMc4BfZEGP80VaqxzlvgM
YBYGjQ1jgHH2qFf/kwALDqJ8wO2W6b/kkKNhEhGLFRxyg+5tJ3Sq1GjEVHzBgDAwRWKAPy7N1J1w
hXfIhqOft1EeR//e+Bq+/JKlKJ8GZqOE3zApBWTaZTNPFYbaiCheMtYnjv5H4iimm5DTZExL4ziR
smYtJ3z1FJp9CadymTWirmVr9cqvrx9xE3OkXQCEVHsWllrgjMKNgfDrzi/Kj6HaIhvDKF3oIF/M
JJvZOR9nFGiAwE/Yqi/wOmkI0H6ta8i2CF7+3jhlt5uiJZFxDovHbqiDH2YRGSZ0LteLR5FYF6k9
qC3DsdOTwYLqC2xjuO6xJyWSjUf0y/SK2dYFUttKxxFlL+D2CbcLrd2wybYxRUqzcPtDJq0NKBif
7Q+nMAh06eOmUo+nkYWA0WKFErtPHZpLhhExdEeM7iBjLMRsY1bO7KYkOeCTHKAK9N2asJyFfFKy
jbCmh/1+4VOQadC6SR23I8j3RCm9N0QwVc+VxNaIw8gcTYIKZVQPUcagHLWtIIPiAsqVuKa8EU1D
zsMwiJb9+fc2r8VE+JDNH8jUeUJGnrCY+bs1dLBiPt/yLWU9exI07ifUdPHjaf12aCxgqVG8GgSk
Y59NRxyzwyo3/cq3oZkQcxgRUG1wrlzHyr9Bws7FyfGpbVJGYmAq+P+KV057q1v1DYHL5bWNDC7v
Nh0IrkXQmFCSQ7PC2LmHLjCWm4pTYoaazflPJE0oOZGwsD2iXRVZIJFgJwCWAB4J9jcN7rcwewzI
v4zz1fe/qeMWhZepudU5Nj7NrWPYWs6CAHzKWc1sQfo6fH8TgDKAYGEzMau+wMHfG7k/9Ij3lOHS
9b91ajApZBoifprS7KS1zvBQZV+2SvzHnA6/CtiFleWiXIyRypX5hxheUmCSOvupo1shfuCsbkWr
Sn8tZWbW4GoR8Ex+Md8MhX5MEY8PV8xOWfhPbrzCeozU9yyGutqk0W3iIwXH5wQtx7HTvio8Hrr0
/ixPYe2Z2d7iBwnWxgLl17ug91JxLeoOG1lKZoZsnqR+M5IDIN6K+m4wKgVqgWWLJ8yTmcpEdTOF
34LsZQSxwrvotI93v+nBdkJOppBeATPcjL8wQb/1g0nWx14YjwUpEC0xVv0hL1G7ZP84u0y0cdp/
3h1FhMoaK7Qpu7xyJqTNjPelXiTgJ+a+Kolsqvt0M/kgBeonbyLBV8gkGYB7rCS/cfqLMWTJo5/k
+278SEkG4tZN8rdRbrBFfmPboOBiohbbgmVgPL87CvkKQxE5gkcW9fgVHcN8b6KEwqCjrzZTezOU
oICf9/4LMa3jhK4NrMvzA7YZxoBdK5dCwBHo+ShcvFsc1X8+Sj6uvdarPRxV2LY98nvh+5fey56t
yCefrHo2/jvOAZ7oi7eZs0+wtivzD/K3eIMspd9EH2U1nxT98rfeygGqRJGcntkgn0naOl3LvkzE
CR/Mr4G8/XzIfrp+PsQgc+tf3ssaDjf/Qh/vlt7zwVHLT0ud8Ve/IbT38B/29W9e4BVn3oUvBmhI
+YzK/+bX/v/1Mv8CkjVv+NQOOT+19P7/76JPbhA/UfRRuQaauuBXJaqHr+dvp52/PiMQgbTqNa6O
fsyXvtx8jfv0N6+cZSy4EoNDgfg60m/v5XwNukyP09TD5erJK6GNUNdfe66n6ufrAdWgX/Hhy60f
aChcvh9+1OaNe9UeW0/iq0Hw3Pk95M78Hl4ukww+++Tj8ZeLPvlAwiK3QFjVVG03UmWlNYZoeELP
JkEYeSGT70/oYxGyo2n303IZfktXXeB370fuZf2brofAWhkry0YhWi4AzRGiLzGc8K/9NkW+Lf0W
LoJKrgv+Is91vp7f8XOdfLYeon4QA4//S/4918M5+We63Zlr8HJ1v/fMW8/Vna93z7VbQitb1h7w
AL+OPJfZ+RpkgDO9Xj+PLypD+i/MlGzzhprEa/bMqnklNuHLgvVW2HSe9PYPivT+xLWcrwcX6wwB
wr1SU7p0yAv8a5FtDHvlK0UL6lau6ca+4sR+CNrgcgxZf8Pm/ZH6Mf8Z69ivVtqaeoaXrviLOGXB
mz+d3PuvaoVc2Yfw/2VSYPlP7MAIp1sxh3g6TxZKvi15Fib+ZjpOrgkmIVsB8idt/W7wBRt3T3KO
ieA5vSkysSug6bSVD42LW/3wyflX86Tf7lziyc8NITzKByZfj79ywGURA65G9C9fP9dcQge0iccw
w0tL9WUfp4v5xcgfIBwxtN1H/9RgXjhbPtFumz3jDG6w6rOSq/Nrz0t56ua/eaTXE6bEAX5GzLjY
klia9RbBlYtWI8gWf2d5cduNa0p3ojT5z2b+/8uq46Fc85babb/FE87v2fpoC9TSxq/rWG95PkPG
Ribfmr8xmE+PiBqzc3KOj+W12NNB8UbJYzxjxWTX2+xcnNMICdlrz8O1zY8ZL2m38zstt2IgBkuo
IsfsnB4LqOLc+8lL9skeGbl1IFrxBZgDoHaO9iWv7wJh9dwmZ+FgoQkLzs9ruY3OWu8Q0WYsElim
B2GF6BRNTb4dgvBkHZpy/Z9ESDsYB3MXIY1+wfZAYRREe9juB4sh3pYX0kAe9J250w7WId1ah6Ox
Mg6aAGFYg1blQfSHb8r3DU/mqQsQUcXX9Aor5vZqliFfBX0Yn6gTlNrQeX3TsQWwT3m9uWtgMyLT
5sNTREvPskm3SLi3IT9N2KBBU3gHGm9u1hL999kmyGgfFT/eNoFyxyqAr2iIMJubS4jLvKF6WAib
eDu/6xX2RnCjV13AWz1UQbqdfwnc/olCW1Q3PNpP8PEcUgf/+1EKrJcd5ySGHlvO0ixx0y2Xg9/W
7hbBOV0aaHvsFvcQbN9vdBlc6Q6oYh2e6ACR9F7DU8NRdjVPsFyN51I/IaLW7sIFtfqt++/nDd/P
K8edcMc5Y/aKZxZz7aTl9N3daIXmy2Th4h7Y/jG/sh53xirn1s63lCEnLEfeqXbIt9YK+4zfEhQR
CfZeOET7+XN+F3CH+Sa757ZK3GheKsJhXjMkKmA4eZbKr9kza6JZbQf0xOoNt60W5Fmm+lnhFIEP
A9k32Hx4PD7PQnNp5Tp4nDF+8gKdbpNDKIt0+xn9CCZ4QwpYvR8ZAzYdhn0pzySdXjS1dpxgMaGC
V3x3+sOSG1tiiFDExGCO4kJjWJxMBFSOJqOl0FGGARtC1dXgfZbXyUKl3+7hS4u6/SLaNVLvg3TJ
owC9EcM9k7w/F+v4TNkkP5LuIqfrsWXQ2GzwhPWIfKvsW5r/thSxUBp52BcYBK7l0kFkDfHFTY/V
OxhQAGjbsv4a4HKrLQPlwZeaad0ylJ7CSy6nSNxVhJr7p2g5XHjUmUN9iUn4MwVbwNOtOGsf5CUV
WIxy94lBNTbUfhmWX8o7RzGHAyyl21Nztf6o5MTDpbAZXrhOgITnfetOmrFoNI8aexlxzNsVRAZA
F5MQCcnNk8N78Op0VuhVgNvKoq//YdNW7fLPIlu9kcHltnBvqBfxKSK5d9gn+Xa0frSuRCbPmCP1
JglbEtyPe6zsGFuC2UAzYFkOJKeZXgN/tEXIVQed5T7b6/glF4+Y+Ao31iHuMhFUCjihOnsHDhkV
FtPKzqSZCX12r5D4UCATBMYA1cpakZcfkPOqJ+Yb7RWM2PgasitR7y9AJ1K3kLSkV6SYJfORDJZa
iL8T2ZhtTR7X/oVA+8pwREl9EmWKf0KsOarKgBWOYME1UiDUGslrQQBkshvGfyxxbhmpHhJSRZHf
qFqF7yvkfclyMHrKm71gEDF+bxhhoH0kuoCBbe/yS8U/eMx7/RYFAxu0GLQ6laaDtUi+jT3oA2gG
lq+dBSfwbcMUHHzG/YHwR1Yi8qDGZtkvppWse/EDqIdy13p94VaCZpYBEiq9ydOBVcduL9OdPyma
0dYNK1z1hmxPkP3U7yoUGZW+f15ZTpe5vgpElwvMNP8s7oXf91G+/MtTcuyQSmJURWB5He44vNmQ
tFVVwrdx1Yf+tF9BdG6992g/HarP2zA6PIkp+CYmRB4JKnRNB+1fwjiEdmHRrAcCFpb5L1JZbB0Z
NWFwhysxxPGtQgHcY1qGBwVhlPBJ8P0cDjqcvq16wF629nENw2CTYgZXmyNyBNz1rrhe9yCbbgPi
sKAgk1cCx0rmsN1JvYMgo6QYo2FgsMBlJiuS0hYKB+8BxIIq94qjAp6HWDFz1xeYQ7j1DofTajOH
L1OLnJ/BNCz7EF9IOyE7bAGF6BMmJtS0xfMXfQ/XsX0hy6f0J8L8u4WjMJ3k5lcZ3eLD+pf8wQnC
KeFUnIDQYMcg2F+GjydGiJGdEWSrBdEHcL2wZ+xPq7wB3wNSERWfh/gtBZF5ZD2hnADyROqGYGc8
oJr8xPTkkt/VK1D2d7Vv8xUREoA09DL6ttTsRjyxF/gZPMnsMOVIYDDetSHv6Xh/soHrxmI1ncUb
WNqji/fBsVwQXoaB4jY+7cZdtX+VtmA4oLeqxj3juX45uLt3Cwoa0lqwHOyjc1XQ+945XgPRmx0p
zFX0dCgOZ70qDKRjHJzDXXYrCO9BY3Om7XEOHhIg+ZJssJG/iBfgi6peUyZF5PDJLsu0xVesJHZD
WmZ4dZLq6xNQw7jrZ90fX/unhgjlXuzxBsY9EcXiizLlyopCPDoXONTC4bc2kKm9ol2k7tGnzcs6
oh+24mQhAzHXMb3Gez0OW9lyyRLs54NrCxo1CJicrygDfymYkRnDNdCGLQvd55bOB27pkSnDJP4u
gb+ZPAA2kiFix/HRg1XJQJp4xuKT1JLLibdIB8rgaplso23KZIPCeX7umuVzWYLV2YVHx93hH4m6
+Ff47q5NZwsnzRn/Qle3cazusQVZyqjaWBBQdr1GdbA6Qpbu/Gh79ELfyqH1BC8rj0A3OAlG75ux
BtAKgbYgg0VQjj/uhLuQFvErbtoPchD1TyHD9xn55tu1/qZ8E79poWH5zDHO4edcbYV4+4jB6WKu
at9qFqSj9F/4zHoSlhHr2TwbodY0V84O0UL4AZS2lvgN8r7KxaM4xpT+bbO6CNR+qkxthYUJMrIQ
H9odF5y5ytM44P1ya6r7BgPiRfVNNzKRksWKBAJTbDWovlvERsnu9fffQAFNcPyLkh8pEu1dQW4H
VTDwKI0PSG9oU3xcy2jFg4jQXRS9Pl5rqT2fU4yMcSLB1Al8Z0P9h6dTzLElLIiPQyo2q0xRf5ru
O/KBcguoYMOSIhWdFrsGkqx68IuSN8RjVT6GYjsp+4kRB0yT7wmnhSUmaBK8GxBigOxhIZZzwljy
T5nhwa7eMCQAvqXAoooiwfvZESNiJ+fyCJjWPzA3gqZMrN7YurLlR9gRsohJG9JWQMwvfrvE5fti
+IAovlJXIe1N7wydy58OyIgFMiwpY3HQYesB+EbGxOZWZ3N13nf2xJWBAwF3M519EJIzHQJal6A/
GUykJJjRCyQ1YenHxNThsTb4FJFM2jH8YU6CZt20QNoI6MHhdI42hdMp64v4kr6w03OoetvUKyQn
lVykUuQeE81qQokGpCsc7ltl2PCH8QBY41/Q+VzKlwkryQnj/7/vGfKluKUQen3TEPAvrJq6dIkx
mG15XZEJvcT1W4Y3ltus+QAi20T9OoWqmM72vUyJBs1jg1Th41hA30yBlsmNaT+B77DLsPpgxGnM
ZlxWih8SwyFXhuP6zU7BTEFOXLZVNtTGp0uQb1yyt0lOBSQLXzMd8NysJXzZw751ZAvqgYjokxvy
qqs1QyBy5nvaHpy2aWOosojD4SBNTUdHoY0aHpBeT/fkFA8SWhvnueW9Dr3b9W5lrGfb2GlTGGv5
uRJvc5LknJSlfaWjI2UfeWtTqWiYDWNe2LtswtYh6nYYB6FyzLEm89OOXTGrvCfcC2+K7gxlUDm8
9lK/rbG/HhbMUFFfoQPB651LgaIA+w0I7/0KOwe2dD7mckvtPnyuFQX1ns1ULOVssgijQrnJ1GRZ
SgEaRbw+Rlx86JqY2L82dbSOVFiVJ07UfkW70eNc1B6epEf2qzfHK9NAXCko0HG5kB1kqyy64p9K
Hzr9a19fIvV7YfE8YTQQdn9JfH9SidZ0q82sCuCzcQZNHSfHuQXJS4yh1ikaicqXZqvdeVzFYKwb
/tRyDcZJgcx1MzeGKMEG1VZPmLV4YchO+V5bxLZTqjxPen1LlKvG9277u9Lf2wxOwUbNj52+fYGJ
Pr81ug6Vfl0Y7qJIOHq/a6eLgskYlm3xOsaPCq8M+jshMLMLmuU3vGnFeb1WTe9KeQDQCWJHmnHT
UDUyqoJVg2nfsSfsOofVs2VcxEbFOAnVcl18J3hykIZwKb8ahj8bFdtRqmM21wZSASM0Ir1i0Ume
2OoFg2AXJrEhFHCwDmFZ4TOyHb6zbmFkkFSOInZcnD0LDIq1+kCH+WLuEyKESV3rDljK/kHLjV2V
ot6yflcLpIX4ocVL/Cbfx9cnHkiemMDMt5/YunNkFT4m1uy5FCnVuu1OreiPORrUxZC4bL1zg4ga
Kt1jjX4iJn2csTu2eNOlxAIZwysb7oqMPZMN1ojPMOFtYrZPVGpB3PBsPAHY36lFvBT/NDS9lJ+D
bWFlSaKthpIT7TBuvacKfA10FuXHvQ5wVGUCkk6cnw6+sYyYmACBA5EL2i+Hy3RhXg0/NjsQhlU1
W2Od/PCvRQFj1jGlBcrO9CPBV35pUr3hrcgs5EWlBwPkizxVt7uIzK3wzBCcSvhKTbtgq/kpaoaw
foTsOmtjBo+y3xXRXhn03TBhD4ZPnNjTUSAdnFjRb7z0YhmQ45yAF4s40eF1PnuvhJjXSTjR/5aL
DUabbBT2haBJ+3miHt8Q5BHtNa8OCMFeWM4DNvmwtZY3Kk+m4VSOy8xvvAcJNoB2AZbz1FHYdBLy
HKteQugdpnof4Sflt7bmtbjtLSFLQ3U1QRZazPHscJPnn/oTA18bwP+LYqFz8YonHKrEygtpT78X
M3ZEv9iKKRaVXgknG08zGbExp1/k6+m/NLy3iVtEq5BJz1YCOhejcyrDB51TOFxEa6jRJqJPqceO
2LLFM3PEpgSyMEPUoAKgVcKcdAvLXy5R3MRgXTBpXBELn8MNcoI9jifk4J3q4Oz+hNZAGAiH0DWW
CGCtcdHPYchv0MxmPzPe1dHaYCjWbwTTVv32l+fqiTVlR5YJflK2ijSeHveKyWrkmXaj7Ly0dAYs
I54ihla1iu1iYIlL5WQQbMD4CCEt7QA0KttsfVEDmvcbaUeGUS3t0yD6pAnK/8fReS03qmZR+Imo
IgtuRVbOVvuGkhNI5CTC05+PMzU13dNtt234w95rr3AaW2eCB2gwVWGvIQQO9A750TI+kZZKvatQ
5d0XlnjIvy556CFxwRLmzXQK1QRV0Ilo5G0HlH1qbjDZoHiM6H3g55wm4YrycGIispNTDyUN8Yn3
DEaqL32VTm0Eb15ki2XGx1I/NB69BONpn5kN9hX31420EVv5wtqHv1g4WBNupjlP4GPaCXMamB8R
i8W8TQ1ELIVsDABir9+GwSX3N5qnHfvncvdUbBa7Ro+LbrawTx0mdTh+LOU7t5tNsJXzmoW1mhLQ
B+Lj4UFDQsNloQjjxP4KL6gs5YWjRP8WoGl7/qehaCFFY1ghxpVOg24b+xTt/Anmsoyeqnmob6Q9
DkbH5OFpq/wGOOidO+teweL3Y51FYC2BqylRhAfZbh7n3L3ZqIyJW4fsenP6LAebQTOnJ1nB2kyz
tRpSxSZXxpvPrrTWulI+0MJhm+4oD+hRSnimkSC7iwwLktjlZbN5bgz7UOJDvNJNr8ssuqnUsl/A
9NNIWu/8XdAUDsUGd4L2mm/p++bJGyfLdYbZxuUGom9hy18pigSf/n8XzfPPZbpHqfKD7S5DZh4V
7grs8+NQOsPw/dwgBO/tUgIZ/z5gzsIhEq9LKVs+8UoUnuviK2lCn/JveHgxP5D4vAFbeCae5gfj
rQXjMgXld2dAEgtM8bbORg6HJrUT/TfGmkB5q1akfHiKF4O0lcUPoVk9W68enfRG0JUzzobN/Adi
otSuTa9eyfGG0dsS4/kNT4gxw3XYmitkhdqf+hU6gruobOC/Y9PvuKo4dLnWuYu1Ceg5xjnDnP2h
pPI0ALoQ6flAOejrQYctD4Pwg+I//QGJ6aZa9TjnLsVgsUs+AQG3Q8Ba+cLlctvD2lg2lMw+rftS
xAcDHfY2y3ZN6riX5UzSpodz0RVdi1Xb77rjgP8oJzk7yQnLtTrYxMVgM2FBZRJ/Qo87mufMaId7
x9Rs309mPzc8bBb4NCsXDfxcX8OfrZkIZ7c4aJ4rEdvoaaVvhWqV/I0Mt/6K5B+M+SNoVX9IcapG
S+oylhX8Og6Og3rK3UuGh1H3+akt2/P9jrJA/yQ1M3Ls8o4y94HnhugN0pJpoR9WICQ2Hop4Nu1F
5vT8kEHJ1OGeUKlB2N0v9v20zAOlgX8MGT2JIBe5iN1h7WLmVzI0LyF1UczVw3PV6aqtW6jzdvyV
a4I53+BHozNFRn9pVse23f7KThB/zPo0gM51/XRi8jtxz3dfDMg8afZjHLdQVFvFzg/5XlEtNFtr
KKtQB+yazmqjM8qMPGL2OMIExeJEax4Tqt/BVhNsFrB28aC34dMp5h5Sh6eEmd2yesDoXphfSCck
t2JmMuLLjVKbXsma1XSX8RdEUnvPSuLGgCRqtU974UsbFs60QpSXnYYNxL53t25OUP8wBCk36LQl
HFfc55psrxd8ovKrKBy0egQUIAPdKIJNxDBkbjgF0iW3IZCaBDjnS7f69Dj1YYEUmGWsmetXOElY
EhaszOPwv9P8hBQgdTa/irulfJW+TPQk0kfEdMy5dWfQCWKJ+mOz1p0CoQfEy7QMtkZW/ugT/C+r
uTLV7k/yTI+yEZlCii9O8U/606j/0KslJ2yaIggXDK5eS6a60JLJK9OtOrNwOxIdiMtQSNU0GNoA
Qm3futArF01QRtCt75VhY/yI1QQDHiJi/aT+Rb7zo36sO2e+CZqghz8r7PkELnMao8Or2fIqpw3y
E9gMfOXZLuuf0llQHAcUXMR/YKKLpAJqOI2zFflI08hb5kXgUfpvWD4HGAVWbL3uHCrbQB2s++iB
i68lfwptyc8RL1rt2SxXVD/pHjcK4SNZRYkXvshn++pP5CHHs/cuypF2H62MfwWt7L9RWnM2wiLF
rtUy9pOBtwoiHct0ohVcF2mNvmekjpqyycYEHe9mb+InP2VH/UHU5srrmTQWfDzTbYgf1VfBJu2k
zYGNbjoxErya1GVbfYnLiBJDewaExpDYBABhg6RTts6YfOZVfNkILmR1VMbPgUIjdRV+BhMSd/wY
J6qHGotz9LA5il4bG1kclIZupyQNoYIrKKIoneEf7DMzqHGMr16Y0NnEs+PU1MySCXw+nDl0zUrv
+MhRmwy0Fla3hhi3+KcRr0bGs7CkU3yVmw4BcBGY720WEsW9VqjmS5B/EiuKQKTJef7LmnMYWrih
rZsLjCzQzkj7bXi2k1OQQQmLsr0DukM6iIFGqSvmwJQBl+OlIy4Nh/uMhQv6somqM43c+7vt+Ol3
8invkKswLS5sSXTnHnC2tl0y1EeAzRRFhzaxVKS7VrpP9OeYt/GmmWu45XSccz+z+DODeXhuU29A
m2NWpzwENMUP2yYWTWL8/jzLvJTFQ8Ut1DiVhNcryzH/jNcyhp/Q0aaHOq7BkvBSWaoYwSAKnK8W
aDZ/Asysyprza4gNyGVvRF0DQPJ+YOJoCgwNHuHyUQtc3WYAgw9gYL78m0tjBjBRwiWk0s1UHZgi
v5Hz/5W7VbmrwivG4niUwmwrdy2lTLuCTM41K3f3LNpZ44VbrLV0g6SaObUkP7Vsu8p6NdS7X6ZC
x/hLKyb8kfHTV/upXDdtEBMa25LToZr+SpqurJkBITmpA8Pnlb6XNkSZGWzwO7lsIris+fZKzmk7
OFW3huzXhW5uOpVMDifP5CcftoZ0mq5xTHtN+od8HxfE7526/NjzmIR5jkOHAc0GWCpNiV5kEAB1
pIs2mcyDDN4C7o30uhU0Qhjc5FcNcfAS0cJL3wyY1WiTwujnUD4K8ap7udW5nd6MWm1CkGS6LAmM
d0i/mx4B1CpurnVGcfFCt8Qp6XTj7wTtp4BzmH8pv6QGNMR0ovOFkqL96mWgMXrV54FdLHBbCTYp
ilN6e2poGnGHmlathhQbr4E5ndyGalb1M4YIzQVS1oIGwQb4gYCJrw+H6RXY9hqJG6HfvhH/JvAs
GsgJL1fOZuCYTGrzlo7bB78B/fPelC7wGkrc6Zbqh0A5oLigXl+Dgur+t2CcnTdXkCOzdOGHpfCl
f4mrfg2BjCItP6YczriOk1og82mVHmCEpOkWmyBUA2BzeL78NPzbMw/kJPxSrlBTOlWFYRT0RtDx
V2obOiobnxuDzJkCiTDUq/z5J+J/gfRosYXrAdicKm7Urad4FSEz4D6AtBQ2HxVanWP8GTtYaTAa
Suya+DNguOPMhC7YjRh+8MP/a1NMHrjCuPtxhWGMH5ub6kXeg/32ikM3+zeFw6+QzKN7Lrh4JcUr
FWRBBGHHywSAEejMyO9Ux+9tg6U6VGaicEwnFCCsoQitVpn2aEnv0gIyclgOym/R7+DNPL8bY8tL
tZgTUsVH9b7CfXvhvW8w5GBGENy7ppKFKNMS5gKNOjt04iY3Dhk0OE72ZYZ5CPEvTUcii7qEVor/
aWNHxO+8TouUWPdBPTpNjAkXhkHnkbVDw4i/tw+gAO+yPULW5mHwkCtju5rr1NQpj2+WuuJW4OaV
A+WCvVYGjWzBZzEgo2EB+EvCfLOHH/NjDuRse3OysVWKKx0uVoQHKpYR6b6CuJdvw48FS2I+vYXO
zmzCKlg9BRUfkcckmOJbDzPhrAyocDidTuRgtZN3ThUGHXgbIkDA/RnEDPYZ7kuQSLSHmlhR7RC6
3gJckVGO4IK7a/IYV7P59mxJDl2pdCXcq6nhZIeoIk4G9SsmT05bpX4mbpLQHa5a9n3Nh+C9hXrN
iuGz4uW1uLApObSz3Qwf61hy4gWzV9k+GBD0nuZMW3JUfsljggQEZ++XM6jeFwcAA7rpSIeXylFJ
ggomYvUW+AkdROExkx6Me69aMV12t+H++5eYnsmJYS1WhXQA31L+xjvwB6ImwTG3+uDCTGUw2zHX
/qs24jd3GjTYv6FlEH0Vh3WkslCEkLdrHwYYYvNQbNtMmAI6NHmKJeWOFN35tyc8c7g0yBOHhc1t
+yB8KEaWKu4VLjkmEDhzoH64PEOP4HE52ol6oLa+DpcWNIUkSwd11qhu8jc2t3RZAZmteNwfiAZH
Ek8phGvzCqAdBmP2r/khzohMAwZGe5o6vuIu15egRlBzF38iQmw/XjOw5k82wOYQcAiiwLmRBBuG
JnC2R/3UbUZ0t3xN/ji5poYdm5aJcpsfmHiEW/0kE61MP3iyfETS2Jq05clCqp0JBIDdP3Fujyq4
uaXjgo8nMH3twqa7hUpMKPTigfPklioCIH02SYXtCNEWuJdJ5Gj1s9CebmzFAALFAOYCKs6b9zkb
ER9/nbqDGeNRp3LP6Nas6UYfPNcsk6XoM6zItcQAxrzx+CaHvyPP7q/G3xcrt9EiQPIp22RlRGTF
iwd+00EcFLZjbIuxrSrWZA1/2AmQ4dMReqlYPQl2jdNVF6gZAqGPg/3Gsia2jW/1TnAHNk2kds1u
z/Ycg0alFm75DYli/bST0JjK9pt7H9Y3yVOoR4AeZksUrF7nv+KZo4sgT5tZAE++kw7h/3/Co0dc
y9cyMKESnPY2v4jwoZUHiNjtjSadDLPmMmBFwYgW+tpxccHJYNv9aMQLhKwPGWY8dDDkmtO+BDXx
jGlXiQccNfViH6MqsAssXnb6wCTTyk8xy17x0paEEAfNLYOMXb/xYfFgtuSL3PjVj2x6DJA9MjAX
18XubVyi8hr0lNCQcrGs9aLlYgcSCdsTTRK3yEMIIpvBxRD9kFzIA7CBp/fKjQXNEhl27y24tgpV
9f9Zwadm2LJNWMT0SdJOuAffRMMLM5IcRuQkHJqz0xtsdLtBh+dCRqeOImNlcp+dw+BJ5lj4E7/r
m5IEyeSiogGrAongqEr+QQiSvNepaAmoRIWNBmg5Xdst4484PSAiUsZLT7JdeeIgVYYt2ygi3D5F
0+WAn3UHMp90FxzAgnsJpl644RoeBdkphF54peJydjKboFwGt1nm+j8GlUDtY8BZZKFC7JCfzRjP
TM8/v48pUZnYKsLPke6jFpRMn5kztlvjgyqB45jRyWI2SSVrRMid10QWI5tLd427+h3Jy8Nr1wAS
kvC0NFLuVVgTb8b2KD0Jd6OcaoLRJk5Z8MIz5lyIOrNLuK722kxfsOnjdww7oQZ+Z8WWkji68z76
gEeL/oxjvQzy0p3IVsHDIWBaHQJ+MziOV5DjuUEqvBbFOa2zJBSgP3OL6LGndpD1fWoalKZHMz2Q
JTeVbqfCz10JEByNZSIgT/8qRWTDeL5SXcRrcAd8VQVfOdSshnrNbABIcAqGFYRhvbMYjal3egNB
w6bvGAX9gTCo9AMEj91ZBDtGD82hqFcRdfz3HDySO91+yHZkibzf9mKw+3QzPZqfF7a3lJVa9VCq
Ta2US71nIte/XHUdCZcq2ZeLAxcWb5EKfx6QvMm7QzULcxHg1o7hKlMGEZlDXcnTUXBfYtkyJJtW
ISaHXp8fMTDXZScr/QJaNPM1eKRC9s2i0DRcq3xI5aNovxbz9G00QGRsczzCHhfigMXN9c+gmWjq
G/c3sJPCpRYKaEGqhRdVdt1eDfh1C6sVV6XoZEB3C8UVL+TGiLQyYKtkOVncvdQQMFJjmlsEI4jV
VfQxMFUpdZieEyoV2yTYXciVRGOE2jSgG6kZwdCjY7lEsBgTT+4EnBzqwzxEvZcPTiAFm8Gdovx7
vlcY8UZwCXO7p52BgJMdRcTCTnsE0Wd7r7QVX4fj8zO6v3HlO0K3RMlmS8SdGZ8oUYz2LKNivqam
Qv1JmPmqoLQ2DhQzXQWUG29SjRmaZXwgHho8qd/TZPCjv4yPEIt+8SzFgcidj+hF8ucsYK4/7Y9j
TkuCJ86WBgwIvLgvHMSyyzle43BCuNY3vTgSNeMC0sBitQsQ+kDe1x+/4lkHL56JbtCBOEZtETxU
BL5elT6q63nkjwaIFS5jzWpFFzbkWV6bv7r7vHCXRAcw8MI/k5fYbQq4Xrd2xhFhHWn6jmaFwrnZ
Q2Pd1JZ2bQ6czYcFtHa6GkQD95loUC7OE9ckNSlxb7Lt1IwdkV8zxPBMYNd5IXAPVv+oDv5/yeG6
Jforclc4xPxLTwZlxqC7BHdSTUCsXvzRNKapz54h8hgZTLEmudK4tyTMEDWEDOdvNuIk/mGZP5xs
WLd/GJwBGzvYXogeJwuXSRGQCsdHwAVBQZ3fZHI7drTkTy5zLtxNBLK8G11sgYl/SeQl7EafmxiL
LKbvHri7cZcMsrkcB8IW+bGNo39P+NgxqbhqHmJAhTm6jd7qH4+2CyavJWwXWCW1s5oQLnoRYuAQ
E/F9wQGYOeZ8U8N80isrTjmYiVFmUXl3aA9OLDiYELCn4EZCpW6CLvQoRLDOQbi4LI9sg1yeo3Wv
kcXZhNQ7uKLA2GUH0wMd8KglRJcXRwUUKNRd8+xMtome0q40d0AHJBpiPxAFMPMpRWmJnkDGYAkm
GNsSz4AllYm05aah7BFSP+HivY1nPuLtofEk7SeGq1xzQ+pzqU9Xiqq3s586xQ+xyHvKa5jltMmk
dTPYbulusn2qoXqw5A8kvl/FXqdhquYWBDFaQH+orld1D6F52FLi8P8n5srgpwtL+sUGdE1uWOXT
+uGmSJdhrEyaIAaYjFOo5LcMb4lAZoJqAjFT/b8huGTfZvTx/AaxBRueW71mLy7mmXSOlNAgt2eL
ugpDGXE5VhWPkOfwgs+CaTW6Qng4E7UBvxJLmcSUhL7KuQNkyViuX5ApeVKRSkNbU1UEVDDsJJHK
t8Hq229p0HjU7IDXkqcOwABbr7HjtQmL6l8iQqzXbjXvjpmkyhOlMU1+kIlhxisACIXL3UuqCMIe
Nw0meSAl8oaLszTWMTQTJpHNj0O5KsBQ8HY4YQp7wRMoazc7hS2y2vGJWPi9vVJGCOUlmA1kDtmd
SL4RtPUhJAFfdCGSCnf1DaUc/0GpS1D3XzJ60exijntp2pYD2OrzCo/feuPsILar8pZB95SsfyVZ
Ggs7lagnpmUVzOK0BcFhoHTlrRzhnaUrrefqxgMEIzKQvTra1o3i9tOhwrq0wqpJ/NXtML9GsQ03
0kQyeezCNoh6nHZKDP3S5Ymx1XAnslFCSLL/N+gYtqzUDNYb85e8OAis21CnFEaUgZDakDGGGd36
hZfSXfEgE2RMyyOmcIyCYZWzXkek4xhuMS65y0x8zMu0xCSC1MF9Bq/xBeWXb65WmlVmXHsi9K7E
5tYv6HXZcJ4wARhWL8lbaOth3D8DDM2wxl015Zan1bYu6GRQ5Bi89/az4yu6CBo5EM/Jj4hKs/Na
RkEYJBcTAZqugN6YiQKVv4XlBC35xNihlWtXYx5aEff2J8obvUMFsxCZxN5Csn7QIfIK3lSDZngu
/+LbuB8xWyBXs6QXRYiqkR+0nRzmIYjwsuTEmx/SM1NPHkuzSZJPCqqELR0fqfQn4NMI1wwsR/K/
A/Hg+drA6YiqugDqG6J73T8qhY85xBO02MIrIoDY367xzXkhAjAn2C700kHMLo3uVKaAhS3uEtOH
5CwgagkEZZVMMChHW/RmYCk6uR0v9YOr2rj/a/CeE7G+YVnN7me5V2TKIWPzKuJnnqV/qvklMoSZ
wjPeMfgjgHuXv0bnxafBaZWLTADp+GIH9vygmhWro18bRJBNYODa6BtyC6HnHvPPp6cFgVcLUsm9
d3iI4Jx2msOnGwJ6Y9x/0s+XFq1MqLG0V6/Z8YD6AJfgHPqnPA9unQgWZtZkftvg1QOevChvEAmz
ClvpYh3ybpugxYUgH7JNwxSMpUv7c1bHOTYOpMSRnAT+PlUdccuyZHedtKzU35pLlKVkSLdSXjXD
R5mcWV7hWY8Jm+hM7LaL5cR63+fEIi3ma43r6yIvVdylEBI/L0mHOflSGi35G/yaew07MFywuE/+
6scC6+1dBknhuTH/ADfyT+lmfENETmo7fxSXKlw+L3Kx79+rRDqYePVjOdAdxs7pn3YoOeJlVBEJ
rVS3sdkT3b1M7oVyGp/rjLFVLWzGO4GRJCbWBmLLz7CCQ0Do2PCho6BK39fBiKwKgpcmXfp7zpId
6t1CM5bvvzJZMUpN+jOFWmp3+24T0WqouP1ilvFoHQE4BgwWISV5hVgF6esRc2147+VWyn9BzKdA
IMSAAnqZHIktrE8FdvrmLUzXT+LOLmMblPoB/cCEYwLG7rVrfC8MwEYwV2SWVTAuZlny0Nvi+0OT
jgMbLpHovNtN6xjgDZB9bVSr3bXGX2JD42Usvw3Kss88PRvgJmVDlqbf3roB058LbqQGlLZjFx/Y
9fnIhdF5I+dgx8D2jXsbDtjPOqjh3iVE2M5MtwUtpJ/gep9s02ZdpEOgSu4AUmFs2xdLHm3sID9M
h1FT9ZGCbh2011ZMczyOCb0+adqxzv1aZiHKflP7oatVa1jPEKtzavFe+uvoXSJiXLtw29Y/z+w6
cti/qQMcBvqa84rIRPJexnpkeKnecuajmquI/rPB9sAXv9/FgXToivvY7vFIMa7VeDaqy/QKwnmq
uc2z4PnapXijrDjD6sxrd6O+J11ZCA9h40mftTMXzZv0BCSTkm+0ZNAydMLy9f6itsn5Fso5d4JC
DcLbIB0hCxbu4kYMrl329nvBWGvKLRO754RTAjBKZgZFYDLjfzsbXer7fo5oXsW4JyVxRuDlr6nb
arnVPvO/xMQy1lVu2eKb9ygG3yUEU8pSHGfoVaXM0TgmpW1kogPu7lPzVWHwp36PzZ1WjMsvlenV
6NqrTa/9yIsv7rBsNTLsfVU7WTuRu9Z4GGJa5a4mc1O2pcdkHCp9hqAeif5ThN8z0kRJSfD1ZkAu
icgJqYtHW0jLZ5zeYDUjmXIHMDSD0cZAmckXfNZ7ADBlK1KNxv6DY5qRiLDCfip3kp/EhXmlbEL2
HkdT0jpvxUVarRSPaQggcAmLO0I43HaMdRnCkEGwlP/F1d/QfAEHMRSZ2PMjVu5UmmbygZ+GhT3i
YlsnfkymD0x/UEhStxfVCTAviV7HV/ljkhSTwbwazp276Ej3eD7i8MwBA2D0ItOXmz8S0b/dZC7h
KH7UYON4ybynzwaNaftF10qNVgq/sMpe/cnAr6P3hsWhpQ18ckYywwjNT8T79N5ztYTwdkbeBKQO
ywoDLdIlJhhfK23y6FiVC1DBEGEAcR7fB6pgQ9tH1CftRdV+FwbIXgtt2KT3xlwrPYZAIgrkpidm
EhnJEIJfDZtimgeyCsZ2zOOx++p2T5IdKzAEJJaEwBg7XIjyxaZpDlnlkdXH6JNSQ3ZR5Wo7sYd7
VWPpWfgMDFJjI5d0aozRfpSWBjPAqHkkuhljId3qlb1xLHclc+gE125yyihJmcNBy/EU5w1D2fhX
dvv0EyomRKRW2IVrlbnPa50Rq/tkBgsR5blWAlneY87S11Z5X79o+0iuhs6web6OC3qzOehnPTLr
br7oqaoIlNlRio36ocfuU77Qi8vN2rQhE1cBxN2uPbwhTgoc8Z9985UPqzdBNPG6tuchUHUEXStc
GMrkNKgJuZY42mHZ5jQ+Nhmib4SkQxAdCa8bivSUb/BKWA6Ymo6ehmQLfYbR7erspPffcreDVztu
IVsPuJ9ytFJeQRdwF/YPbTDH8iwWi1cCPoBQLBpGt4CLgYL9OE7NnBbfGSbWswKnminVahjokHFf
bi85qQfuJ8KZt+USOQlORVZXwnMn020bMsEcvaklc3OOHZ3HpGBET485buv2xj+ykeHH7YDEyCgC
2eH1VF+qQqHrKairqP09ScEB0Y+f19p9E8qHHDASqIt/TJubQMPk2iRHFTotnqPLGCqMlX2xeERP
ipwmZHqH0xv3KQ4UvAePqXGDiHHiLezeBHtgFAYZ2GoT19ixD1BKoFNfR4zm7Mjljb9WBJl2wxe+
yrmwL5ZbjYzOS1Xhx8+3Nrx9/YS/tCJtCB5UIdusFwHM74wfU2NkhlJF41tLvuN8v06aL8UA5D+Z
OJiIRyGD9MIiem1ShejZg7ziOWFk4vfwq/Dsx0/tGBa/8YVSuJl5xTlmRGXiaq/PoekZ7tkAZuSz
MHvR3heBZVAesVS0kmSla273gE4iHwHTRJ/EOgLLGOh8kPEjprZy7v7C0CkpJ9gGwF9giBN0ltAf
DO9d+/q2YfopeXgpj5kTITPTh8pBA+QhWyQajc96n5Ano9WGw0OiFCkK8ONzKLAf3YooNnEKssZ9
9o/x9QFlKVZvLzJv/wRzT7pKhV63L2aZjUg3tW3HXSoCsU37WXLsviGKtaubgt5tYFBbbgX51jeb
T3J2ts2Js6DPqKpxU0cCOwVjeZvjAnvitfrH243J3aPtqKsjfMDQb3L8dUEPGa9Ako+tia+jahya
1kghit3Y6BJPtXstrpD/mXwVbKGDsTWxMCunc0I14GC+9im8NkSp6C+mpesuDT6r/qESpinDKY3Z
/ei6i1WTrV8mlJQta7Avd7L0T6fe5FHTfTDmM3dsgJrj3J3sabY7nLNHcFIbSQSZds3DvL+VDf6P
5KlR7sZY9OOcN+i/5nTAGR4n+dwTft702h9lN1raWStAiBwsGQ0G8aDJz+v97bKtXxV5P7DpbRGJ
Ba0iLPgnxDkV/Sewnyeck0d003v7vo2JViCzbS96LxxzQSsPOFXxxItijQl4ZRkrUiNGgvJILazf
68U/fwFiLLlFATEjwkx+W6JHZi+yqV/Fv8Kns27WT3nVr/qRjblu8cdJVpzx/mwvM59Z0z8zwGEk
wiAa/TFGEnnkH9XnMQO27RALsZcdjSX+TVKtzgKk81K/XqkLvu8hJOlGWz0JG7xScIaT5hy1LIA7
xm1A7oq6U0/NSF+wNhDzOGPkEtKBswnLF9tRgvaGFpdOOhPMk0jbixRjqQM3RK+LcqmblYH/7yMJ
I/st72CH9atKvcuA+d/Fm0m1ifLkbjhKfLiN5jqBDaWXZ0kiN/GjUj85a6b3pdT9VvDMdjsRkvsy
F4Hab3okJUGFi1joLhirv7ITrwodJ8a0iwshWEQM4s4SgpgoJ5JyexwK8puJ7D37GWF8Zg14P4Xn
RHiQeu/AniQRpg9fPu1Xml3KH0L426CXQ5CRCh5eB2NMxQoI6aqyo+7eG6UFZ+B6Bs0yKSxsopUh
grGcWZIdGV3Qlpwa+nPmT1R3vfFR9HZVkzrB9J7mjkFm9jN0FMwfZvhZcSdJup8HcM1xgOcUli/8
t7y/whO6y1T50GLMVHdahdVWsx8nrnebFnoUNFQ9Z4BpQmjh4iyOEIzXMp7nb2vaJwCiDOwOw6Ei
HhO4hskLiuXRkarZCVIqj0IXyC8EV/s2Q1Nu+uLceFg6QiNWaLJ67sKRYd1N0jfRKap32vv/4yDm
EBn2qkiGJcbbUE83nW/qGzKZZEpBiwmAdEhmdyobL5loX0QkjZPHmn2IOCHAkoQ3nnrRAx40jEV2
SoKqxYe5EAs02kuBKxB3Vtew5DGYiYSWsFkoHalF67pdmRDv0z/M9An2S6Bp9nBSTMWThUNcETFL
Q1pR1nReUbspLSsr2uamgUobEwTRWQnQ5OTXl5FspMTvuandRthwfrWvzwR+Zwh2jgsY/NWUvBje
/fNaUksgdo03VAqT4MaH+Q7CXX5wuHA1exzxirlYr3HXrQ1ycfIN+UeYhMGYEDavnq2udBciOtCc
NphDqAfzrGc+PqVQMKVmT4CnVO+xFwuzQFpglL+UCSgIFsqyGJ3hHbApCPEa/uGq3doVACF3Kw+w
Kb9LnCW070YndckvZpvHlUpfKzNYAIIKN6pKiCilBd7GCRMyPSUoIbnnFGtm9ihKEpct4fWn+tlX
pTF/dBZ3hWTqdPn8eyNpWABkoYoih/6f9sdMkwbvq/qoMeH91D+pn9evbh8PjDRurbmdvgeTuy2o
sSEuUZvr/kvZVc+PGiGbgucdMqpWJCyaI1BC/fO+dKspvobaqvGZF8dXMzxFJeCn2/Q/HZtzMiFi
1G4vwADBuCPiLk6+CLhD3AwoNQIpTyUHE1pdVfXNny76h9HTIN/TxBZhzjenTrezv0p39J3ARK8O
cDEjbAr1paRQWUPIWyH6hDvNbuPfWubfz/dDozkhdZTqRHy7PRjaUQN6ozB6PqBJtiji4HgSvdBF
TgZINTK1yy8E1EloZJ+WPpGnpy7RlWXEEeM/fekB/d3kuW2NQBQ9nBqLfD202vIuhEjJzCEg17MH
JZyx2o83XjQ4qxueWR41GOjSN1n0TfsVGru3uBvz30w3lhlTLBozFacWbBsjeqd1zAlu+FgRvBu/
NVdTCgkxPVfK5T0HSzDHKpAo7cdXMHQrwfCGcU2qbBVibQATabb1VbimtWX/XlgNyRURYXRz/Vj8
Ds8re9eMN7g4QHf8WbR3opyNbK2yChQaE49jeExXprkdODjLmT3efIWZvxh3UhXM8n/o1iwh7niR
+5hEHaIgiPNISi/CAMr8Uvq7WR9fAxudQ6L8WZArW37HArNRgfNvN1+Wd/ZNq38RXyLQGb8OpelP
GxKYeAodaSjaVwL6OUrHBTNKnV/eH4K0HP9CkbHntn4eiH0ca3jCmR8VdnQaJbjQxA6kOki+RCKI
E0OIGbS/RrnruCtk5GUbF1jmgvnBqB3foIxY7Z0wfSk0wTaeYqUOBnDs1INUOsrr8v5ahIR5/bwF
yn3v1fnvi4ZAXJrJgwYjln/R8CgGZsCbdIEtevW2hs6jTpl2JZQTGn8Du+EFw3n8N1tio9k/4Txs
KvbmnGatu9y17wnTadBHYz2NuFrlPtzl4kAVIYOLKTgd8RopymTieQdnYqBZAIuZEqGb1nAoFjYu
33LrRhhBQWybos/q6UvM2xNuftJVF7/KpiYcAoElfk4dPnT4Qguv0mdhKN/b2Li2lJ8KHrYakuAa
T67qRjQj1uJy0u/gyjkxAqHYPKnpXwiQTXoUUe6j3rqS+iar6cvQQb2YR4VMFCyOLJjYq2el29PZ
JOrdhDshgOnN33OV0RRT8LzWYNkCOlBu6Q8mqiXFzx6WhoA7Hy6jCyLdGrpWf/xinqai++OwGL/U
Y5xsZJi74es8bWISEHYpdiLKVVD3MQ0hGiY34sbPq60Kni6Kqy7hl+kLkWpNlU/y/BuvSnyH1yXy
OLTzzSlRvDLZN1gvLK5vXAm91PAV86EMjLRRwMJNe3qMBZIGGN8SilUH9fEt40qMdW7ujU4xlnZT
AU1GsEVaimrlkiLpMkAuuuKHC6ngWxBAdPQEcOeEItUAM8xr+4VPgPwzd8HfE0JYcq7nBYVbi7x5
FrceGVKKsfWE/0deeWO/WfScedkyiaF/j3bTvQPSTogMHPZPjeNfuGeorvQnN8CSEDBGXc2+hfyW
S1eBLLzOX4TfoL3UkQuXPyDnfBDEtWTgfZzjTxhj3mok66ehYP4y7LoXI8j+eyBqMYN5m0z4aekY
ymmo6hRxRyDqjoVM3fz2s4aHK/zH0XktqW5FQfSLVKUcXgGBQOTMvKgmcBVRzl/vJT/52r7DgJDO
OXvv7tXgd5Py0Of6vuXvWQBBklQnzMlAaR6J5EHQd5A/IDw8PkNr2HpJ7tOg3NT6AxydQiRLlmNm
PEyUU2pLG0kqmWfRjA/Gm9TIj1TEDwpJZTS2JosVExEaD4Wte67Wvkxl3QtQ5OXiHAX1Iym/sjz8
irLttKf3lFzBhII3kbfiKLMEg6w8Qvm6rMQa+zfwTXqm91tKCFJbJbt6KvBzkRObj44CIbEFMV5D
0Z/E6qmnyP4Qa66nyln1ItSDao2M3pReQhOftfB3BOzysV5hNi4a/t4HzURu9o8GvzSPucKq12Bh
MuDDxM1RjrNFoR5kIziRDi5NZ48BpYL56huPIB7z0FY4nxiN5obF53gTa2JXQ73xh+3Q/QUJ66Ro
XkOz/CegH7Wi+hEm/V7EaAcAIe5HV/Q8LBv6zRFq1Q2snn54juvzLaXmKRN/EjkhxBFTy0fYZqQW
W5BShqF4N7xr2h+diqzbszEWi4nGGAVpJ+mjnsJs4JMdTarsxhS3xfi5+pdEVg9kePY0mvRNFmqL
1DPXEgYu7l2sKnxfpCygCOKkIsgtI3BvE/d/eGyRpMsC4PuoOsbp5zhdGV0tziJpqiKLR9P+8wKa
VGMc5LwDllJWjOGXtJF32tL89nxbwQliFo8g+Vy86KrGzL8pUinch7S0C5/VnNgoQbl8JpjXwKiY
DHfvH1SuXMBlTMNARNHH5U/qg1bBzCmz748nz0vT1qTsjI9dROHWJBbGKNAavHyhlBiyWcNLBuwS
TXC12PrRgWOtIWhrBy+p0SYLLSfcgqls7ylHI6DGfgwaOjtKXh94Gw50GowUbaTW+Q7oASVj9yTw
lDfTKN9ZzUiV9ztSfRq01vK43cgdYu3+ryYZMOz/mp8BMTUfp8J9qIHb/6s0g14FEZ8pGS28XRaq
XJhiYsHjUL4rzkgFqoK8V0XatSLJsjgwgOGIAxMlvwQIOdcR3vacu4bpE9IorNyYfrePV1+kP+Jf
BouQH1KaAJbzucfOm3vnnL+ve9jI6PClPnJQCCaSdE9jO+1PSf5t6e0WcBR34IwXEBG/PWV+vpQ5
NrT/JiIuFXIxQMYxT1WIz4h5PTBon5bAk1PhYDb/v2w8Lgaef9iTNCNeA3cC3N00++a/CRg2PG65
AgoBrxCJgy0Hryk4t+TzewXTRDC9WgO9wVryf4IcSSWWEV5gSvkl/hIJ6dgcIhn79qGI4A6KP6bJ
NNuHlQajVv8KvkTuv5aPJ6VnPkEA08NSLmL7T2/20zfdMSZNI7qH1ZeBNpZwM59ADUXda5ZIxIhm
n3qe41qEXS4g8W0mTeRJzz/Hof0HLzfwcaiJAyElCJOY+BeUvnKKk6UihQY3Kd95zMBouiUEdd93
5ipHLOontrCo5WUScTBQHBG/0PRpI/+S0ZwXEPqiWTZP3MkqL1LGiHnwppBiTc7TouYr5/q2EFNU
mC6qxQo/3fRl1s+r/u5XAMcWN0+5FeNvPPzKyneSAc9a+LSeayFYTCQTrnYKYjUqb/7wl8Q0vKac
45qPW8m2ZqEMiNyeN8qdWevcE/21QbAafX70sVmW+bZ85++sSVEWX7GA5HBJTOqesac37m9GP9rQ
SQV6wPvzpJTzDamGfGY+KpKqOF+kMiWXIE+/LLdwJw0/DMUSUnpk7aDGVzzqeRbz028VmYvCH0Fy
c/9wy6Td1D+G0b7M37qG6ZI6lt8isM5a0YqfHVL4MGa4KLlKJa0ZDI0+Mai0I/2NDrgv6s8mD583
4S/iYSVF+WJkNejj34YKFIiV1kG8emPNz2S6wv3MQLBdVbh7YWkrnUidNk8+P77B5D5HL4cnBTNO
IhTwf0XHy/KVOfzi7S/je+wLCFWz49T+N/gK8uBdo+vTsjOMkIobGATOXYRjKNKq7hMgChoP8A0M
R0wd1AdESXPbSDmhcmO/hUQzzRLxkhsdE60Hv7Vzw//J1IO6VqK7x6du+FixQSZDMje5E8HdSDiw
oXUTyhxTNjJycCWuStlfy/io0fT9uedAtES8lIg5WmK8Z23npOIzYwBAKZDyU0qs2V7BbsPAzIOC
HJAeexG7d60ftbyyswpqE0+jin3tC5RKR6BmEruuxOtWJR2Yzm7ZVvxL/qWbp2mNsBoyQxqVRc9a
ODHprbErEFER+Oso2FQIEcxwyZ3sQcBQ6N1x8wJyU7uOaDrmlU0JZp5JCYCqNsaURTpbrz3iVHe5
nunnx+gB5WkPnStFM97g98T4Ku+gxKE+fLK1BMScZnts0g/j5fqZHBWnsWcqqy2AjosZiY8rAoQR
IEXRnzf86t7L571UAYxnhg/H5D2CKrwonQOVY1r26ISSvYSsSOuAtMk0wddQItLQ3yTVV8GdEvCc
53y0z64kOQz4YdmyqGJ+bhkvRfjcmXl0dGUtO4/Uo1671BVz8rv7YlVgI+TbU6tLDYZLUHZS8DZg
3yUIB3ziStNn3e2U7gXDqyZitamZnfFPmasmTpagNAPSfFOb0cHmu7nTZZpAviPgkhy3S6cv9Z5U
8Wq8mUawqvgJxSS9eKIfDf1b4qpQtyvBeyBJuT0G5W2q6VyD2SroIQ5QAS41dI/pjiwwMVxq3JoC
uvCoxl89N8IYXaetowstb+JDCay1pO01ADVcjKj4loZNKqHztsmyAq6buXdeqWdwaNGKwITNduee
KpryJbjSiUEWY4855dwqFZiKjHaCxzcbR3QYayxLqGrSEEd/2awqlChRgSUakgAp8HBzwnSmVF8Q
hrMBegvk/JtaogNWv2N8CT0hgA1lYoHune8P3vR8UOqNEJYEvKAI6t8e7yXSHwWCI5M2AvpFX1/D
+hpOYfYM1VvovcreEbIzy7sJ10ReVjo+uHBpmuXCQCUhcDeIBR08l/42DxV8LIOXH8LXyHpcV18K
K5A4ZbTH/buDFpGnNAM6n8ISceT0XTH+k+mzDovMmPpDyIsRmv+N0rNOx0uJczmjM67ywUOslR0C
02FL0Hu6q0h/h1dApnUWqraXOV2JOCmVZu3HmMvozTJiNEZWY4COPKe78u3D4bGQdABrLwMHLE+8
FwvcxsQiU6VQTVRoKQnJQ4I7Ytrm2nfCFRPW4G/NjHgDD0QrNwemg4zbZrIyST8EVM4/Ottq+I4J
OpF7JNUBnqBo6VG686AhXRWFVxlsoFBLzeGjofoCujTcRS5kT5xSyuXinLYSeaDgqnRgrCwUCgzV
5ozuu5+Jmst1ShjlShyhsma8iWQb5AAk4onTTIfJV0hfBIPS8fQhOWe5QABdvsH2YG7iS0o/0gEF
fI8cNmqHRSnDZaHJKn0oRB2IFEa5Auk4T1gWpLOKEUcnfacEU8OwUau/2jc7MehCHYUiy2b/wnbV
shN2NAw/MIpC0djF6DLLeGn5PoJ6TlNo/ujQJBGAcVf/EQzm+Evu98pXXBljRJhas45pch2rR4N9
F1R/9YBaiJxcdDumaIxAR42kuPogF6XtM96v8/7QMjLxNUS6EjOxAqvTXuGpBFcTWwC4caRkyEGE
YkRLMZw8bySvvWWGwNDbbFH5U05uGpxlxkeldZ5v+hQbFAKTfKCpBlugZorofC4m/zS4Prn+6EAT
0hhRBuaT3OHhh74Vz+gHOjdbno4+oFerX8ECy1JK+FKgnNKpQAHPtxXWj9LafrInPHG91FE8Ru7I
V0AnxI4/xsIobya3dWcM61IUl76YOTjitOQuDBtYSzqRjZMHMU3uFd6WSPA2IUlRGm+qDdYhYZD9
LSTmJOe7Zln7LI3hGjE6xxejxjuTTmStwNHioih8TAHuxMSO1i0YLHCcJ8WoN7FJwgkaXeQO5zwr
3Gm0xadvNWTsqBA+xmsLve4oVEoIPvHEjdrCKitbCJiw52fcYGHDR9CIxTBnfbFFxI4ncXxH9phA
guTQSFrzneoU1XQ0U+uHV1ABkJEe4+LsGdzk8jMWt/0tMrqZFx9Mrjc2SST/E920BwYtriNbgEKj
sKWMwb8wfrEBwYz/E/JzGb2bsXO5/blqA9A/k6DxLxkfPcPIiv4xmhkruUsk8KF0GHy03+nJgH7H
9dAuAk2t7hgxPKjFblF9rhCOuBa8ms+PyuoNH6kAa7QE0CgKV48Ftt0NwlVpkAklRwsYEtm73b4w
N1wHZPmt/AzMI9Byvokw2IYjo3uBAxyN7ujzm3FjKL0t+riTy28sEHL86gL0x7iETcZoqGfTD7JT
eAL6+C8T731Kn6/cJMozab9k68uHMWMeh/zp9yPmkKPO62MmzsAVgAgKgocRXgoUhMmAauVDw5a5
EqE1oEAazMeadu3qUzTePuIlCq4fCwW0f4+yh687FWbF+s/Mn8ZkFybQKmYGKwl0DsQ3OR86vOz6
rxHfGtJbT/hR1R+RjhP9j7pcdcbby02qqJsWPqWOE++jMP9M7W4Wh47Gdln91dWf2D5l4y+EJzne
8u6swrdvt/SckazJsrEQoXOlGdKP4eab56I+5QzD5QVAbEQrOZ6X6kQJOCsEMhYPOPWKKQnx2g+3
iqpwvFfRORdyzunfn2qHKFOpf9EgFh4UsKPR0YO5Sv5VNs5y180SEx9y/5ORhiFrTInVH71a3VB4
G2iPCrLULPwJBa6WhkgI2L2sL/m5C1ZS9u+TBQdfu1uGOTvmNN7rBvGRj2vM5nRpyzKmjFkG97ej
VZcfhGAnx2gkiquVHyfBVT85yEo+cxqsGH0iZ5LjW4EQEm5Td+Ow7iFnsyS+im00+eixaNGpqbWl
3pHp/QrpUtfRukb6OMhARkpOWuygbOPDJSdfcfBuRe0EzArLXVVkG9UDiaSLREewOJgOQlUGGYit
JHrDeyyLjwSsSn2u5Y2qvPn31iflBjVgw5Gi/VfDnig7cjPrjUYQU1djDs3+Phhcxk3VPbroK6LD
LlU/ef5X6vHSC8RVk2skpp15rYJUzvHRGm7nY1t8GHTaRRz8aJEQXCFFxzToHUrgifQXJXqDMbdC
THcwRwsVYQtQqrPKrC6TbB0/SZ7fE+k1TgMWZL0fiYUouqAc/kRf/hr0X1fM6RX7wrKsttQawYdp
ewmzE2y8t8mlK4Jimlyzuj5nvse9/U8mj2bkIp1K7ZkZjiKiWmEpkk5YxiD3Jv9EDXCR5sryPeOx
LD+I6+2eJq28QcaHmTNinUBq+iGsMJJX1BCD4YQtDVoXqfUA+9A0vxs4lApdU7HEvmMCHb8pFqYX
ZruF8g+VKOe6OW6Kgh9gcsiXhGTTLNeGRsPJnzIyHhSJSfkrjV+Bt086hV2QKis/4s/3Q0bjKnsV
GY76bPvqQ5ntFMId+JGI9/epnibzRdMXsSpyZOiXlfHTlB2Zs7coiA8jybhBvImgyQghAtOM+eLW
ytzMchoeLd415SgP7aX0bNn0XWtYh3SijGs2BxaS9nSYiRSTESArRL9/S5QtIqGDDNHznmStOcmw
tDtdNUFlavyaMFhbRJ+H9owQEo8E6vo6XRDvg7aH5ccDdeXNNl5AChAJF9wSd6uhj2PrT/k5/kNd
Jz4j0CmDjdEVuiYeSEJSoOiIeCJmA4o4HObiQkL/xtE1vRiC3VbLANb4ff75xWlUagt4jrH3ipfN
D8c3g2FYu6QhQS1fFDYu9rqfgxxc5nN/Maedo2srIb439UPTjx2Nhm43JFeO8JxyqTIHav4xv6kU
GxLdsXFh0bhTQXMUOPvy/hRDWoMgPTH85Lhh1EFdS9/EqTKnjkgd5TTb2prgGBaBBkJPsApepbmC
NJnzGzVRsUK+gmyJBs0QnwRa2tlaoKeTBH+LCD0yu1PsoXO+pe3LAGiO/Cl4QcXQKMYrFW965lQ/
PT4hUdvx7gxsSLCdN1PzisKLaPqBpgxNF5+2akj/T+ZGi7GjNIJb0ffv85sU/HUcUgnuUaODSF/B
SQokjxH6uauXrkvqJ06Z1FNm12/JH55F7M6AyjVOlMMGQKECqY0zb92dIiTaGbiSyEXyEXUvmbZR
9zC798A0CAcyeEaM5hTaBv6rCeqH6vi7ydZcbYzfgNKgc+wUajG9khZj9Y0tr2BmFihURslaC3cW
1J6R7R1If7niq2x80mqWNCrnEnEomTiT1FeP1qg8DcGPVrCZxNu9Vi6LK2BJgyNzKTYTaIJfkcFH
8q8fAw5tusSUImEMUpYyh7TMW0oWxTP+kzHceOkTCzxWy27CMpgMmrkew9UK3zRomT3AqgGA5m1h
j6PdjiSHmMYpSFL+CZDFUfc4TKc17zeoF+OfimCy6dNlhpoC2yanJOYBzBEaE0OFsOYs11RYFS+I
Fvt0XhlL5QKZHPEAKxpmuaVPZuoqug4bdRVVtluHX5289pE6NktuOo/pH7U4SX84K4mIprOgRSvr
SrlghcMS5D1d9G49dRLRYEaxXdKQUvFv6OcxOpp08FKstqIHMpbbOe/FZYX+5uGN56w9Tqf4hH5d
cEqnMiSxBrIg94W/Fbh19RF7agxeJFzoH3pM/bU1bRHZY5uQ+hctjRg1xIFRHSTYYUPmD8fkabTD
sbfv5+pEouDYS3gDcJ1JN7oR+nWe7D8ck01C7qejcaU1RNkvzDxFaLNTgeDCABdLzvjaxFtsSkzp
c0nTeQOgLKioBFbmnIpydOXq5CEcYUoE0NXT1xFmi4I0xv4msxSDT0ks1mG0/oSggBanIPxnoYqk
VUTDECVQQwfmBys60vNasMXy1KLOY2MwnrArWdOZMYbIRAqyZbHtr2LvkCivbiDCD7MyGymZ4Qg2
uM4BMbneUUk5zpWzmWUsqxu21kcI600AxbIY451avbyeVRFQr7nUoVYyDsYnkOGe2QKfq7ghYAvP
Y44iGQZE/JtI8xPXq+fb4I5Y4FyHzEJODS29yFHrDaeI4LtQfz/NrjDvFcKiBzxAbylSmT95mFOH
5nELbbxVHC/eUx1GekihhGppX/5owavarbk6CAyhNqd0XGcgEeN8bnVHky78PndH2dFRkvUrPiAu
oKZ15D8IKywTcJJRxNkYJhkfaYs1bW+fIoX1ZQ5jGL78qygvwkbEA+1ymWlFEYx0EfUr7JOUqSxH
B+2bNI4Vk2bWBPR/q75ZU59Kt3JfpiuOQByBcUfS2N9O9heRSPvIScIHFOUBfoWJYQ5fHslt/qVh
GBSupTWCYursG31uSd10GASzA9hSlqQNAvqgPUv0S8UFHCPTWsEYUOm3ysvOOnkaiTw0fwSHkb4K
x4SIvcY4jD58lMH1piTdBduQ7x97fbqZUG4rkMon0Q0qpWa23fv6b2DOm1+djv3BbKcQmmhSF4MV
QbGvjWuOlKT3UF6hpjvyNzcVdEAeI3yNWIAcll/wtvqZMR6rCOs4OFIt+GPPCL7Y6IgagUebb+gw
R8MG+DGt0d5fo4tkg+dBpoV8yfQ1PDx4un09oZjFKwx3HdnLBu0gd9JSN06cdjBEawkSfxdXt0kv
YMBEeGWgswqEMyoiNKKovKpklyoPVaIbs6jUQ4I5PTn19AT1Hj0BmwBN9GZBgkGWO9YRfVtEWKdD
q5FKO6Z7U9dfPkgT4T7k6+7abXMSry4D9i3mOp4bYF5byBKETJum7KjClp2ZP0yKFp8I4CwZXzDQ
6OoeZcA0IF7obTNAoHLNl5V2QI+trfr83OIkgKAOlvHIhxvQMq7opX8OlI8cRAfG4JuaULpFeafD
Vc7Du0w3aUdegbDGXsnmzSJNdUQ8XzRJstOT9J3KJ2meHdONxLT8M2cwh0NwLh3SZ9px7chl4r0A
AtjDDmQG9A21E30FGPpCuykIFlwUywiG9BEK7QzMLfMXeh+6fMYGISGzQy9P3VWi02ZcvoGiStcn
MnjeXY5QAFo4xUBb5IuxjsYadZz01+KPx0NQLEOCLcPVAGkhOhiCg9TGK1btm95VmTNS+goIx0Lb
MlImX9BR7Wm/TMcjp6r3405vVz4bcr1Q5L0p4jUiRNn+JKfOjQLnr7PoKnKnUrc3+0++MbVVhUkq
7gHtzeJDQW+k6o4F63jNkkYfOCaPB9oqOlFF6MlkPZDckXSHBBiiAOYROQ1Le2rafu02zAoO7S70
Tt3fAG39O2fit9y2/9DJsLhiK0+c8uskrHlDlnASwHW05DZPmXzMbBq42wttrrqWx5gPnTinb6jL
HREMhHqhiIMrPm9+2t2Io5ekHW0t/cEDR+UEm7Bb6OjhV1DLYYAjsFiiNEpXCs0G4iI3JqMCC8Eg
Vhp6jwvdVnAzUV06jGc8m6PodGp1T40jvMYdUQkVEbABBK2RAPepxz+Rn+pxA2eCI17iZtsKExbY
03gBW/fKkHyJvIkxzrx/xd8a23u+ngSFnP128LbJrNG/ynWFBnIlniu3VzFx9B/7G/eZEjN7q1wX
s+fS+EsJQ8JEix7DgpS2UsmMHskJMI4wycfWsbQHbvIpbgodxQ7VHXKozIZsoK1bjPOtzaJSFhwD
UcjwbEEfkH+ZAM8GHuh58G0+E5I2pnQCEl2Y6YBF4WwA2Z60WSQzi5seoaUvXBkiWUNoE50Tc+CS
MV9WVv4Ctnt54hLzd9hre4jp8QYm/uSjwY5+7H4mxChUVl4kBvDv/GlTLxE6AXXXDXNLzx2T2qTf
2byn/l/7WfhzgDA+sHEVAgnto9idegsj+eck+i6GJRNhsArtTWKqA88Y7TXnUdrAlgQDnwd8LEDE
zRzwhmgC4oh7clMHl6kdDsoI0lDa0YcL6IOTi6U+a6yOxrqiDY+FCWdIciKjEOY4XSCRDoL1DwKe
FTsagtkJZMq93uw7QBjV8GM0u9uY/EwXNoxeNGrjlfVKbkhX2fGi41BcyAHWjmQ+iJhqWJaLm0Uq
pxGCn1/i3JngLnK0lfTJjGi9w2V/aKAwLBGxNNK3rMKOfJFEy1YhzqkwRI8e9VzUNzX5nsEX7pdC
PkOQZ8MLcAdv1a0mOvF0zLH2ElO/uYrfnfH2rIM+Jy5RP+47CySosebgqwFJOpsYbmDlLJF00rOy
XvmOqvEH0cSgYM4JjggWod14dlKv0eagmIJDqodrrdwo0qUPfrvcJoGgEjkZLYMvFDPyZ1efOPqY
bhlhp38wd208ogIwwEIo0f7V+XsYlgDzshBlu1N7i4KIbdcabyG5BFOU2m34CYmI+vAs4DctTyXP
z65dZI7QIqIluSGyCwN9AASio/yEqMvwg7UUxyo3vnEkr4D5oUiuOftKvqUMQGUi6AtWTqQvDPMQ
Bv7rn0Q6sI/t4ZpcsLrOyjUCH4neA9WIk4lEk7qa/BdneK5YMJLPeRjory6IYKZMRJWexSe/OX7A
CHIOHQSXL4cBSMp26OUb9jfSrGrlwmIaf571sFL8DeFTjOJGs3kyjW4IwqQ9XwFzp9wBpiWBZatK
tll6rEyQhh6I1wrX1KQw6DmSC8CLSDKaRoE1+wNzvjT+zYwvH/tW+DlRURbMmFiQ1OgVcEFJD2YZ
xztFLgp5Ff4yvKgPadxwb65jllQWTGoy8SmJzzBk6A7PxsCeSFROOYKR0B5J4HCMp8ZEvy6FDMZR
RHgtXlowtg9fOUzFJt9RxaOgrv3LNB8uEcqSzVRSanKR8uguRW7kvz1egQZcgwmDY6eI1U8rv1qE
PKDZpmIEHRSGr4BZX0KGC2kOCfGs5SVhPBgQ8NP/ERckLEpGoaoTCpDxcfxQo6Fo6GBGquuaWAzS
DoS1pPJDrF7EE/vqt4Rf7mN8fZgPdOAZqPzV8tETWiVTIoWSjkdhJogH8MxUcgjeGXbHzT6b8m8w
Tkf7Rr6xbpFPQUDYukDL3rjTmD9r34N0K/jTh9DUmhoZ0iVK9UUb/Zbsij17obBm5ix5vSNaVyWn
K00dqO2l+osnl9NSTD5TH74HuK9Tb75BP2LZMrq036xemRfYOPq5umgvCNEb0wmvzCURWxKti1vN
lqhEAcgzQJinv6jnFVpL2rL85U5TbL5Zmi8tEAYOSowuVjLUsAZgCMh8HdUHdwiHn4AC6JsgoABj
NcdqOK/f3OfqlsYx3y/MKDwK3UlwrEtGrDW6jvnwPT5xfgRYNxkikCZVL40D56J7f7zgj+f2XffP
ODiIG3jgmPjYDNW9R9BRvvRspIa6R8QAooF15WjeeVIAsajReY+OKdN3lRYCfaaK05bd8EC/wIqt
iz92z3b/qaeHSAnuIx2V1mY83+qI+NAxb6bC1bXSc29uMaAyGee5nPYlAUKf9Wp9SiNOqHNzWEhT
SDwW4eh/OQ83bkOUMUNBFpMzotQvfj9nYdPYWMdh5Z0gvnd2d7YOWv0SnMB0xot0RJhH4ANOrWhz
s+4tbvFNhG/CZVFS85Irsg9cUho821rtsxe3vGasmM8zM8yn/RKS6lq/quoit3X4AN06mXRvZbhC
fQ9nZHWPbgqSQZEAxCJe4qo+sGojZjcfxrU6RAIpnQaSmP+ddTCxOD+week2WRtEZO/9h6qSRu6g
/Gq/qIMhzwnZbOFnDjKqqrownZmDA7yBweou5AK2tlEdip8+/yoI3FYcugUG8S39qpVdHayo+m1R
QHLT4ltd4R3JHhzK9x7kedbQufgPsjvTBIuV5cpnZI6ySNeGGwAzsqu7NlMu06o1hTDQ1yseFocq
Wm6TfIh4mG78ZSqIDqk6kEnCYEayJW4IL7cDbdGPzyIH5z5rCkTvC9Y2aN5z/EfHZk2hg8jWzph7
LqAbpRmawjllJG5fanga7fyMTzrlap47ycM8xvvsLNEuOmN/dpS3/uSwfJb3wQ3WtR3cki2kyRsG
LONIJwtCZAvtANqztBpXx3wKilvA0P0dsfviWHuE4QY6fWeskjs+hR0Nn88jpzAFp9t+12cqZ7aK
lWZt0/jBaMPaRC4np9Sw20V4ZjIa5bPQ4S0Z14YO1hFdbroeF58N3oV8o6ZzmqVHvHe40ZPnnfZh
+ZTBQc1ibgL/IH/WAWsesg6f43bW4dScDdAtWefoagE/dyrglYcM+XXGOcEldAlQ/cD5b1VdwQgz
0zU2znTsUvo5yQ/eRRln6kugHpobN6BPiK6jRb+b+LqwfyC2MI6Qe5fmqGeLXzz3Y+V08itde2+F
fkW7FsIVPToIS3OPZ3BOSGlA9BwCC+2oXP2a40g8eb7FrwyOaLMEv7Yb3hoURJt+H/nRo0NdvfDd
avem/4+Mtwb+fpVBFx9oODZzF4MZx+RM3SHs7WnOvZInTiLwiOC/MGLsNCbxL7y/nDIahwqQGDFE
Z5OiNEyuZB1RNFIChiS/9tHdQnqRLTt6Tx9zFbkIaIyl/JVAY5uVnBC2fbHT6dOzEscR4p6FmB0l
UGa6y5hH5cQ/60gmxULnb9r26E+Yd0YR226fcLIhFI1GCAv/n0hkGDX6RZWcIV00ykYyfrt7ddc3
TDglcC8Rz43fhoxkF4H5UwrLIsuXuVwxwv1qI0x34EhUqgEt8edSCR1HeqeQbRkw4zmCIfjlI2zc
mMohrI9SvRNE+ODSty7aBb+/QtlG718sVrF1xeyBrMJaoCwqkOhkS/lscctSBsa08yUa1W13RR8v
BH9qR7mgodXzumWNTsbreJobJmABGpUgsolyQbk2uBn5ejTzsHN/CSzaORKWrDHRxCjNQbMQrO/j
GRHIVA4yYkuqCH38GXwEIt3V8Ip5KLgUtTHaag+TakGvbd7U+4bqOEX0VZO8xqKMmDZ7eNI36lU/
JK78RSoPffTUf8eTqJDetnFkxywvKqpiTWkJp54E2LDJ6WlPq0iGlFYlbZU13lD3CfUZ+lKKyuIn
R/QnTbmDXZDTeX/rybOmeVpAIKzc2v8X0gcBuS5MCkrgST3FWgnzhjScxIDupx3+f3qQxtFb4oyW
oOLJoWOkarxvBlCwIrCzAf4kx+1wp47vnrVewG7tPekqasaw+jRPED55B6vZu1QNZXZ/qShryvZb
wfz4wSJBaSnTxqMRXC7pIDHHyq2HUN9DrL0/FmKcfoaIpQg2wqN26Mc8hP2IwsbfNLv+wZhXYw5+
iZat272rlYG58Qe+hZs/ipv+rt7CvnajR+7ZpWMes9Nnw9IOcusdux+ndeWjeNG+jC/rRLzLTmfI
O/e29F0TV12AFLnoc/3Yb2pXJ9VAxdh3at3EVU70RK0dAM3fbq3++BcuBBefHIkFIo3kVp+Cbx++
5yQDynd9u+M/9TN6n5gaOMBrwhqpUGhrU6e8c2lEyOJDSi/eHB+tdfCxshPzTiwowcYHHVQD52AM
zct6sVD/sbj/IZ2hvAf6S/kFbsUGK5VPqbrk4Sz9ZDmhK4JxLt1FR/vj21HaS/OD0AYOn7wUsr2K
6+RWuP5PTcDv4kToVz4RJWFMV3Yy+yboFFD0TZYRhtgi0afikiEC5By05sgaaGF8mDpoEBxRmeWr
Hm1Lh1u/w9ArL9t6QY+mmSuwmkBb/SGb0eb1geWwGOi5MunfRsLkaPZ/mo8rnswzFyTf/ZNdwBZk
CjfBiq5OsnJRFT05+VcB7ZM5j9B4A8zOVL25MCI3ONENk/COphLUS+pU9GjxtaHUZhCyioRLyvmK
K/hgowTrBx8gTI+0gLBJdgPa8d8yAs5ISvV0qZMTi6Rmpzpdzg1NeytxeejzX0zVBnl7AYZ2VB9j
RNw9vlgfuhmcZ0akS35fyDvpnfgH/S+9HESjKC6D+cFVV0NOJgMPLUqEAI37bvLgbMTFlFIy2nS2
i2zNhG3QGAPMsXMaOQ70QZxzhKDLX5+4Yeh0Sa8PfRBtLq39cEoH5nl2MPdDMpC/KJeZ6OCRUTjL
J3YprCptw0G/lCZDdG1seauf9jhM/DWwy9QbATr8MDhENEmZX7Q7K5t0q4qBT6ZyqTQaBFEhncSW
3Wbdr7hwUICwVAAOIjsKNReBn+bMeMmWq2FUjG0ZWeawDjYZK4orLMlDQuMYO96Kjk3JwEZC+Dv5
ENmlVBxHdXuK6Wv0vBX1PLmeOam+/PboIaRFbUb/y4QRLn/X8d0iTU7/qt8eWtPGNs+hjxsVVct3
yrCM4wG9ZLzAmUYrc9mpKyLUfGoHkCWNjVAV/xM94DHcm+laVdcBS2RDZqCGdccm8xaVF6d0WkQf
9SuIfskFJg+mZfd60sdlVCZqKw4aUzAQJ1wgp0zf4sgZAXgAFhhJcBvPXN6K45fgv0NYh3l/pXVI
YGZJ3UfZI1EcoTAefy3tWADuUddx+EqAECaoW01WadOQ7DS6o03jXJhVF3bysbsy8YyKGxJ/Bowq
ZxhqzxzUnHdXFWqUmm/pMi3K7FxBfOTmoTXO59C7u9Jiqm3/Cbx6+BAYmyr8SWdn7JijssutLAVE
MRvtskOCHCDVq0YoxWR67SzO5mNL2hTRQX8aaUIGjdDj5H7IkPFS0TAU5HzdWa9JW+o4Bh2tPfNx
ArdJM5PZgFCMC3TPc/ue6Ee9g1f9TrJzRKMQ5bCOTLvWiHft5+RCRnPu8Qcdc2OBNpoh4oQpJ0hH
r0Zmx+B5EKjKTWuLFFP+Wg2n8zFpltSXw4O5XiZbc0TKMnM4Wi/U4A1vEeF++tG3giZOuX6od9Md
geSEeE0y2g9S4o66k35sK4C56ef0+wxuByjp6KIQIv9H0pl1KaptS/gXMYY0CrwqvYptapovDC0z
aaURkObXn499xq5b5+7aWZkIi7XmjIgZgVZ91BBS8H8lvXVLp8c0UT5dVKwayQIsOkc3BgGNwtCA
W44wcB+z7hAz5EmAw1jeR8oGGR24wP9mHOAKQr6AkFuSKkt2jBdXXSC/564rC5Unyggnceo5uC0m
0ph/a7x/kzMnTlWY99UOb0NSrqoP3sQrYjULB5JgYkG6Q4jC9nVBVDkSk4nqXYDl5F6lI2FuSEZ0
xHzkHEbVMdRRA9rSFVN+4h2oSd/9bY7Rfr+d+GnlMRHb/1H8MswdzQJwkczRPltg+Wsqj890J2DO
03OM074iDu4Y/Qaq9/6lXsjT/QJU6qbGz7wKjTdlA+71Aqpc8ECcWib9YfA6FOOlhCWTIZbHqga7
ws9Zxm6Xy1Z4ZSpKpZLTs/RYV4wU6OiG204CtbpqAjQYPFx/+GT79FttyLp+phBFnQPCrHYHEWSI
3MWW5x0N4WSkDw2z2GZzv30BV8dGjN0OikFVj11FA2hqPZ2c2eoMj0bwjgt8r29Jpc4xlAbvriUn
+4KUo1xur0yg1IqrLH5oyLBmGRamhkcFpNfLJiqVvhbfpHEXn/FtUrHtLvavC9OIWEQMzLf5akJz
eMQyTZkqBOaMN/Ov7IfXqooswVFkT6LX9IFNNSa9dOwvkAav1fKrnR37/gDghH/34z0pa1n7+AZr
72tK2ZUiMkCbLRIJ8P6CvSZS5xeBXigeNf4rigU9fXawFn2c2IK2QTF0HXi3YwS3PZkjxKd95n4U
OVO8IK3CjBeIXaXGEbMEoxuW4Es0DiImkxlTBRE1bmbj8HXVeFgiaDE/NyqPEbpdCR9OCYkvc/Yx
IRpCfx50C6dWbR+jNy6Gi45d2nsaw5c/u5BkbAQ/Wk4sOTK78IpPP/0OjBYjkZCOPTHQhMpZr94a
yS3RF9d2uExEygRZRdgavM1JJq1OXH8QJ05OdQrDFxFg2fRsSxiQpezUTUr5jmZV+URMkMQosLHt
hGHRsUxC7IRr/5rzW1scwsmFmynNRXQeKD4YBK3q3uSwqId/QvkTwqPKeBexIX5X9OAo2glQhpKK
LSi7aXN9gVTD/Hkaq5akwHGTogV+m+Qx4utbv1DD2x2oR9dc++ypi44g+EMqmGG0SetrPbGj3T2J
bEE5QlRwhR1hIXgDIZ+EpPkk2IzsmKzQKYbASSCqS5ep29rvM5RYu5cwhemSX4/Gw8eWcCDt66Ci
9ZlMFhxk7cIf4CanLcqXBMY8PgbtEY2/HJvaIWxwrrWygV3Piu8XfAbaBBN/oGHmr6DZlG2fbxLy
VnM3Sf10saXUwJGKQr5wdOJ9InOyTCDf8OPIcJuqOU9o5uGtGel7CetchrpFzMPCgsBD1y+mJv0H
H6lT2KmOgGHMXpJAC72KpxEXUbATUqXUno5xEV5+FY7hlpRtm/E74atTYEcslXjD3rdccmsAWU7+
jsBZTP6O0wh44srSRcNKR96CU8ecB9Wp/lya+B9zsLPyxPuYfZhfodNy8KWZaAlm9XpCYewmRye/
Vqc5SLj0D9GRsnDgWQOwCe1hMRgLX5kMqXD5OXcs6k0DoanYIHK6K7jzm7B5jUdqR4oAxuTrnMNb
NZP0Me7566OM6DI1KqeiGJ//sIoyG0+xmQMIVK/nyikabfyvC/Ef4GjLAUg1FPhk92BAxKgPqVcY
/6/EE+AHpQoY7IOf/mEgX2TuzWDeMC7dSPxm7wzTMxsyybKUYBo5DriRnzneOBCbYjN+kAivdBeU
8ouXbjQJO0L18lm+R5PwhoERGaXbYEKIPf77iCUU4QwCq4gxpMLQfI4z5eVWV4qZdo76RMSDosTA
rNFIY/qd+HowLIGVi/6qPqHwh1GQnChbS7pDjcjbEKKZNYPge2AP4HXZwvQlTvrHQucRAjt+LpBj
+jPSL3LiQ068T4jwOqyKcZcBxS+8EL7TiQtH7lYtEa1fKQOv+H0ug/mW6DTQSs5iCOnwxEhXBeUc
i0eEVzOmUeYGUBt8ewOlxtfR5efzK/0JXZTQkBJR/7CnjEyK0OqC7JdbqgFOaPoben3xYyiYNLVI
8Jk+YmJpriCCYT61QbShP8FlatwYOfX7s/SQ6rUGk4zoEcbZpePgB3MWHd+EsBnKjwFJ9G6deYwO
LzRQ0jKunLvwW3h3tKA/mGswhV9cG4a+w9Lr3qcQSEM5er12kfeFduZVbub7QD3o7VbP8da7ye22
xfDsoeDRdoUA00lhnODvPwpZqmeU11Q8o1FdW2Yx6lU0+85ssaEjI1bQqa/RQZJgZARk0vg+4XoE
LxG9f9TnotkvYL1QTzg4ya9LqsicoYqA5nvhz59Y3U2Z0Mk5gGHiyS8uwRyrnCyysMuJr3hEPJ8R
3HL8ebJooEMSG9NfuxQhbUglK+WZo4D8ZIPHEQ1UxUmBuH3aK98mrtWkGWTiNn4CAN2lmFM5YoXA
cHVbPIGI/40xU2ycILPIiG3x7qRO8OuWIXU3aNazBz7z4W6spihrqopNDuE/jXNJU7NwQakG+pIg
cbPlmL7biPCUjlYCzsRkX+A4tMf5ocat+WXKX1DQ1N/dWkh89MgX0Ga4cjSy+BZQ0mnrCn1KhvbD
GLAkPgq0ibbq0gpizQEQOt1kqmH8nxYFHj4XDDN4smzv4mc9x8OW8Qe8JDhuzHKC/3Am8D5PKcV7
oqf6hFHL/Qzle7VVw7sWRqt5eIeEnH0Q7Vym5jZmnyDAlqBWOd4Lab8aZV8JNhqS4u7SUo8InadF
lty6GaBCj2c6yUXpvmM6eQ4lLCgYqoCQw8+2H+xiUC8hvwMSUwuGwqYQhLeNU/9AatcvUlYxxczB
bGODUqiDQ3LwV5rJDlqOkUe4QZ4/IEX9/AKAkabtvt62TSmypmrCwe1l14NBkUZDXj3mIfsLYSan
btX/++70Uyh6gJCcUAQE/s1rM3ebuqI7t6KNtDjANA0SWRoKeTG44SH8sgs2h9vkHaA1f2prqtXc
CDCp0D8HtgchIQXc72gaBiz9eVzLC2VcfPp723/4O2o/2I7OTbyV2KTevxoONG5/IQPh3vv4OMmI
5Zf5ZkbumfECA6pAICZVrZw/sLVvugPnCWWv2mPyx0Om9REA4PDlU95rzMq6zyViL3y9r8PrwIRk
SlUqoFpNiiO06axDTA/6p6tY8tvlrwJjuUMeVVJ3jOxRNBVsGi872pxal9nGwdBHV5I3KsJTDDxQ
FWFmB2jbXuMpz+CFmGfKTaIeG5dMjrUPRMHiU5kTIQwwsJqvX6NXeaws4p7SPzhk+jV6u576B/UT
FNafNprCd3is/xLceOiQPpb87EnqEdkLsLEE5dq2Vzq1pDGUw/g9pA6w8EIk3s2e7BZRBInXUrBa
MjExLG48oJ0RtwBUrkUDGSrySkTTdNCyZac4LHoTuzlV3+odrT1kQdDm1hytb4bNETpcLGiwzj7F
0j1RN2P8L/lggEO4MM4rMbom9ufXTyieG0hNFoweHmc6yswthoA0qqN00nK/xOo5MrmYmFqm0E+5
dMkkzAtxU8SeE8mRzkgJJmTaScwx/OwMuEM53qjibzH/1gZsW7xidqZi0iGa+tc95mb13OOSV7eJ
eN8XzGUxsGIv/otXR/vc1vt63OLVgxXK/L17YxkdXYK7RNjj5zCotxrBvBz/Q54j3BbVdSQAsT+g
WGKADuOBFjVhKTz1p4juL2PuGVRZP0ozG5+qF6bw2FcRfOhXn7suYEV5ghjQbGTw8T3gTsJWtl+j
emk4ytvWmrdbYG6oMWQswneC/xnK4SXzpI2OQSXIMukwzhuX7uI8attEaFbrojCEJ+oQogepmtQz
/Sg6r/zWw/Mc1drB7HoVAEeAVjIYeaYAnmwm0gS1C37XNV6XRgBShXR9xbTwHCsb7fhiFK+Frbdn
dHgzU1V/YqalCfk8i9KyxCci4rAoJNIF/aAjpnAjWspfjRcj4pf5cUwRgb4xVyYXJgg4ANt7Etof
YMobaZqaXZBLRFWIjyczQaNEWRObr/eCnw3eESNPhUSDEA16fOkoJEDcud63Be2Q/Wv0w/v0YEm4
tYkh5lN1k8MMRJXPF3QbrP60Zi/k1izaLRYsY7cGl1KEb4zB8OlU9a8RWkRj3hK3b8QorXR7XdAr
zwKMTDzUbpo8GJqIS3q/nO8CtSNWHoQbtsCbVAEh9gvdjyofA3m2yll93YyRpeYchQXROz/TM5RK
5mQDPmHNDOPrToY1vZCRQa8OBuMvKYKLAdzSrrsAwX2Ayh/ZgrKrOhKoQqoR3ARCCxs4tUZ0aHYP
OCIZS+yWkKYGqfOb4Fb8LAxNX+ckVRUSVkcMavU/Uob5GSWuvp1hcyuhjcWk+xViCfTVdli2CVYz
7IGreyueU4gjAINJF9a0ySIFakXJyceJMD37BIsV3EyFkKCRTnqiPYoG535wMXQONRUBPFCXkrrO
CKJuVADEY251s7vEKo8YsglBoD6YfEy+NrPDR9wIveQoBOS+xV/lQLuemZ9z9WhbX3cpEkeikAPJ
lcMvdUbK3r7CKCYbwGWBT8IOS9jWiYR/NL6zYmEpVKHoOxgxmuRSXX9U0tARiy2an4XZoliPbKm9
MIGC6RoEIy1Zj09k+t291/nrGOTGpz2/m9vUROAcgI6onn0pfJA4/dZmX0Fc0WSy4xJpPfixEBot
nj8hb03yOUfSBLGex8WmpsiTHExwx1sME1gwZ+HSk4jSKWpvUeixz2mlzeCmSM4QflmvIzjpkH6/
gjU9ACaeUeJzFEYfl0MQkSqncAgtRph3j7rGwgLn3Rg1wcLixB5Jsqvmm7DfqHyAlESUiyC4h+yD
l7cDvxTQVUJDoyIKEaQ7JX0L2HODGotTyD2l/aYK1nQb0cfk2MPOKKFGxJYLLd18VXMIaxf4qxDF
UgmA6WtvPDa8VnZpgDCk1RSbn48/TQD3ieCSU5UtCstyQEBIRLp4xZbJbWdANXciOHqNkwlrhmWP
DSd6h/kkPJnUXguPy825shvHe9I5CFwnoUplBrkDxEt3MKNDW2wKxUbyRPGfsO+xP+ROjTgOi5Hg
D14Ez5yYK5VdbhOQOBBvJFmoXRnIYhMCQqS/pBKf74cHIyibBWURxSu/6NParSj7HY8gsgpQUpZg
jWjYRh4o4SPKZKq8C6ahkTVvKMXUWP1wRwFzuNsDBF+9ptvUSQXqJ9/PhBMgdJAC4XQBWYOhNPaf
81t7VciJHgz4S3pLoNyUUvU6D5xJLNwiA3MZkKlywpHcFrMuND5EleDYqtjpfFvMt+rnDIM0i3fK
cEyVHfedayges8KjLc1SHz8yxCf8AEBf4GPljQsXtebpzbWgOCWwFmkHqlt1ycya4GCE+QZpLJy+
90hFH/BKbo3JxHluh4pbsYFMzoahZmFRx1uNw2IvruXe5nBFX0hYEXUTiA+MBQ6tnDTKB87bKDgI
dABBN6XzYVlANLLDo8OlMcZBpd9wJ0FeZsGaZ484pFr8pPqNdv2T+B8Y9ycfjveAs45lw1WiReGr
0L6XocfgBQNJMx/afScg/yAv5PvACoRlpU9pFIM+j9ZMOor/FpCoDNWzZwj2PN+oiGaCzwXUnvdN
DZzPx8kSYIyTXECN8Vh53cRbj6nFcOR3FUXHQ3+CokAn07LR4HBXeG4IMfldfxrFI9yBH+jP4iHv
hecLShqLy8Sk/QX2YComkU9t7k6L+0EPuTiqzw8KR+QnwpMHQGUrnIEOgLamH8cLqULS0Xyeo21L
aJn8O6yTlXqeeq8n8inuJOvq9ejWs6kLZBxP8pt/xRrfZ4CptfRYpWjF0cEyoQPk0k0NpCiAI1x4
xJM7Z8ME1kxtMXyhxJpkXtl3KJQGmwgLF4gDwRhT4b/wWzX+kqpZX8sEd9T1RyRv1c6J7FNvWADT
VO9nSEgDQwuaw1wAqGKzcFh20HSRgGjMFLQ3Q4s7VMtZ0sDRgXZDhUuzxki2EqctznOGEOGqy/en
NEfbQ2dxm6qU1sTbkqZHUXmhHUrDGejEMSu/ZLrCENVsSesrwoPPWZrkhcxyZ8ZHqShnXiQSCmBh
vP96d66xsdVu6tTs8NVZrCCwwWgagU7CZjwZII0STqdoBIaSaf4PZRFMUSnR/SA90LFWZ/TJnjE9
MMzjVTftvjcBDi/kb/SYicX6uYb4kPQb7BUogMjqUiH2c+Ev1AHkEFZ9Xq07yVdj2BvECvkHEXwM
6ahUS1R/U4XVxgiejvT6snBkSmqRg+oweGXCr9SoCCjJCqsMHXbRJ6WQEt0CoJJGuXLADy3N+68o
nwAQ2TV6HnHoCOIaJHuhIbeYJNeMd8iYTMyZDfPo4qZunoULqPQhbXFFfzypST4OkxcAVQwIaNgV
x9aI5kdh9G0DCcklTO5NH+wb/yWDDTHBBjdt2ONRzo9sEVwA+4YANQZrR+NPWUZvC0LGq965wxxL
QJPLA83BjAQgF5kl301gijAxZ0j0gJ4ropmJScH090A5g5SIG8A2gR8618mxlRVTtxd1DJjuC2HN
ZwzfNtOGfKtssBnpIJEE3lMPPT4Rq/Od4Q6KnsXpFc5wM2UiMkKL/5UrtObzvYJbHNza3EaOxQfm
rlGN8L0SzdQWPyRzU8Nz9rXi5KbFZowHDxI+7g4XDQT10iYNJ80h6kwoJj7tsPCYTuSN/+/9bR9c
Al8XN+sXUkuJJMppS+Iv81hg1fhhfCBQVlo0NPoMdA6BwZ3jp3JSqglHLPaP0wYyfT09aGEBxDL3
wXrqTHrUhBCZBEgb01x7pllFMH0hNyL/hTjkJqdoPAMj56Z1K2y8oGyZadEbbCrtyWQKPwwEaZgp
fSy+NR+UNrX9b6kAgjCKSV3JoxkTH6aYVcQH4KMz18NaQms0TZHwcds9z5QHxHnCKzyMR2Z00N/h
RcQFBMpO6M4aE1gg17Mj34ePrSJeYu19ttxUPjOfAKwYaz/eHMboJg0+I14XjjZ2AkhhDkYgePas
bAvgh/CYv8NFo7jnM2Sdg+cCoyzcSPAvngK5YdOfAxCUpixABFFET/cYGZnASU8LwXsFu4Vag3mn
F9FjRG/ieZesZG4l95wJu19eOr4DSCb/kZlANJXM9+DrMnu0D/WG9GuO2WK9Zo1yyxBdioX14VVM
DdYi9xqknLXLcpo+NlNlzKxykoNi/vKuRehzpprPRMpJH6UFU0nWPrAiiXrKZbuDE5nzCDMbW2iI
U/G3/IVhx5vcmE4YrKpgiPGC+YKyB0llf5/v2cKyL9zYCwspMb9gdFIWEXNrbAFQGBD0dGx4fnHU
oFpAM4XvB7UDHxpJ34MSjAqQywA+AXcVBLp3SGaTx/RJ9viC8FZSonDvWNDcZlQKfFCJxarB2OFW
xIykgWkOam/h9mJEtPRY0qD2rOQPy4SCD3tTDgn+H1z/uacMyLxteuJKYdR7WqHEWXObeC78RbBL
TLr4PhFh1mwzcNadw71G1Q2i9eZFZ+6ZsbYOrSVLzwmoF3GRwcsFqgZAA+cscYUbEIuDBV7sgHxg
DmUFFe0e+xY22wqvGNWrJJMlniHX5YUtvRELF81kwAr+g2tEf8EoB0+IIFBWLerE3CYhYITcjhw0
vljEcYmYCY1smKHLJ0TljPkslAmiTbxP+pR9ZSp0GCThUfy3rxpEkozapiw3leIorT9NrZYbnWKN
dTpulMVWHTygND4hPwsZhJzYDSbv7U5VTtoLB9az3IEPngj+ZigL2b0E44zs/qsVDEmbIOzml2GN
4UrlzFXxuWeKg72WSrZp5PUyCXqlun/D+rZzt5VYvCuU8ok84XbwuLC43RShgc8PWwyTA2iJu9mG
OGsW4zg3MkK25y6B4lFPGAYDj1O2iYo1SeS8KPkgEktHS3fQtQgp+J0Ez49uYrjwVhnuwSUS+fyK
o7sZVw047Wc1vGkwliUy73x5h/Qj4JCXfIZ8CU0D3CZ0gkuU5dx+vQ8MHBKkVV7GcEvo3IdUM9WZ
ZRYROMXL0iQoLr5Jv0JQrUPruh+74dCES2JCYRrDKM4k6WA3oaBKYfJY9HrFirB0VxAkGQHzzoi6
N60VIw+FyV8ulibmfShAuKur2a6FPiRWKJEABA2pNmvVyZY8uWVtAVOJBOYtAMS6L2kaX1xmDlYC
2nLDrmGUf7G+S/F8iEwAVZGkrtEjoW1XOnNz5tpXNp9/yIFXCIFMBhoN0SZ3mwAeJu2IXprCiZfs
P2sSGIx++a8x3/fqnO4F5NuMWGME9Yeqm4kdWOoEUASFSUv3u+yR46JBJxQBKfG/zBc9CFGRZpl6
b6XgdpnhtbN6kenNaJfVozXRQJgnvDthl7lQz7xQB6zxJdlXT+2RfzF9f6gsL1huYlf4Vb+wCID5
psLPLPQnGWza26m/W6u2Uvez4ia/7w6srjPYzE4t2ce5H1eR7GQMN/f3AV4Vr36ja23YgjWi5nTH
BMuLSvvJc0QEgYsLa0XwBA+7F5wmWCJ8jnvK5DKD66BES3X7QtjFcEtq+Hce1/wgHwZDNrOfaWcn
IJn0xp98S7TDKrJ143nykqXps652xfmLWWCQizXjNsZ8v/CjQ0POveCp/CNeIl/d4j6xe+0li2jR
Qxsxq/X2SEL8Gf7ND+QY7qU1MUJsGNCa5Ijy1PXf10n+YkmLzHP5xFLvsCm9q39TqLQF5ATtplkT
VYGjzeFLIpkHimzJ2BJnp8f4wfKuLW/Z0rxuOuPrhJ/X8jD5jqLb2i786vrennxtOQWDlpdwH4J1
Wqkl7GPUh0SPfwteccOfQrwQfwUfJzyz7/L79QcjsVzR6RKDRSlOR8KYG8MJDANSNxkcG8UDkQ83
8Y3bERXEOT9qj/rUfA28Sfbni5SS2UO/ddxizXntsJjbviYjBtqqqTeAcnDRT7n6mZF/fpXcLkKm
Icko4hmZHifVPvgJ45sUnDO4Lk4yfv3nK4jKsN0Xln7hJ66pCeBpKnNhStuFORww/4eTpI94PgmT
JOGAsGecy77Rpa3fv4I7TXJ8UTIiZUNCWDxINvttH3yQ6HACEeM0YQSrmVwmwHuJUgwvwLvhHXF5
8Mv8Hh0oIngZMDq2Y/JjWXb09dtv3P8sRr9sNG9Y01R0Y8tJZKTa2rbfCU6xhsCb2LsrGAEKTLQZ
uQPiSpaJ7szsmT/yYt1BHuO/8CISY6Ke4kvzrfzMn1wJPRGQa0VoHi0TDTnfhz+E5P5hbg91MX9c
OJ9JJ6zf9CfQffcApWgfnPnqbTq6jz1w/lXevx6USZQrdElkCRVXcY+2Er8xpvmAQFWDsoBZDPg9
EAVqBk5JjoQAfufQum+v+RL29ElT7XDu9xBLNW3yWXZ5/1kb8tScTc+SMx8eQOJh4eZx1RPYpWX+
xcqg4UIX8oXF2QPhL85uwg2njtsbVA28DaHRVFTQbVKirxtrsY3/wJhh/lFhQJLPUTog6F3xc18i
NvImv3OZdIKAK7MBvx6mNVdavZRZwiqzAH8xWxYuG9hsMHyKmwj+fy+bzCltq55wra/+kg0MiWrF
V1bY9MAosf//01i8vrRFPGAzv7Wqlxznd4oj4tmWwYG4qRVcidG4+I3ftUNnJnt5gwmLC6vmNg41
PcQ5Ye79muTT8jmeZQe3cSvdEmVmfXaBJ4Pf3l/H9ig+6i99PW5AUsz0QnaEdhjwPfoL/lSnxGDo
GgkrMP6bsp/dFsx0PhhcsAWqkpnRc02DV9kdxdxv+0vvibqedJQUM4AHuuduq1wgvk/Jab4OxlXh
vVB8PtKDle9qKB0Md3Dv4DVknTBIfukYr2FqeclXEQ2tX7tteauO1ZF52xVOt4fKq47qtfDEdfrF
qFlixYfcwubnmD27S7JXrUfs1JfsLFqiUf1gt3OM1+rjtWW8fg/qtS9PL+eFZf2yOsho2aFJTq8D
4Bc62JMeLoM996z+rdlZwZSaZXgQr/XX8Ns/wp85j0Vd/obbEtcFZoOQU546HIh6ylBDRcfkiE65
+zwXF3iFEQF7v6x+gVGFY3ootuivPMXMnp9z8hQN3MICr17Nr69DPt2jequSbzD/Dg7yPyY7F3Zx
yZn3svtNdk6PWFOtF/dew2OR+c9VznQ7rX9Ni4zKB54RdRo1Oilga36H8YKRLEak7/dGuqjg/NEx
J9lV9/txP5t/V8MO9lMxG0ODBFSskoAjsjIJIdAZReQl/lUbPKuchebXwqZ+W3jqvcRbyemIinTY
D7NDouJEBKBmtZpPBldSHmChRhX+lMg2IxyoOu14dGL8Ad8bxs5QR4Fxt9BlDA7eYQuYo4RVFpds
GOpEtmlfyQaqkaSaXkfti4nJEp0OuHeVI+TCVX4pbRUizSIbBKlSgRmFNcooXit2PvzNWl5R6p/l
/BuSD5GFOG3GfF++WvMrhwH88G3xHqLhomvAeBMVrIrqESiZvTABo1oThWRivwSShGRmiVwYrgAq
bdoiZwA6HDUhQj2UV9OL3bEL85OBAhkaRin6PW3ATnstv9JddND81yP/Ho7vf+lf/g1LiWqEnbJy
RAazMcCgawHwQQWKYy4j98fgV9rGj47xjsSkWZ46IrT6xOHU6wsmGUukkUukEkt22BXbM68b0LbR
4sKfu69sC1oFApmL2EuRu2nPhmMprsFyAW9RwojrCmQmP8LGdJrFrCHTfEiHA9B+VwnWgMWNyOiR
A/he0c+oh6jZAcGPRAGg9Uf9Tnvbb4CAB9EEFE9QNr/c6SPgetxNE4EZXT1IWWXHYF8OwDcYNsAg
RD4S5QGgjy2h2TPXy08T+UuA8grZFKQ+LHkGPEyWQDk1CpMGnyOPZg7bjiM5U9E0tvTuabJ2fMyU
ICw0bSPTjHwTA7AA8BZoAwICjE/DhObj0BAWV85rfYMOdcLmVtAAXUxA6IqDfKEbfULsvAX2O8EN
4Caa9cKhlm1o8qBHkQTR46J6adu/PD9Oau8Y7Ay/SCThrDXMoUgR0NXV8PlFxTYXjlJ6iFCxgthC
StKTHhV/fC6OgjsyeyCt//uHWMoKR4HEY8z/mGD/WK+nf4SNwNB5yyvw6BUGKVDqbl/WQOBt/d19
l5d4356SH9ZfcEdCNfXCV5oKHDx5CVaiCT55BddkXJyQckLu2mFSp9VXihfGAcFW+mXtcOhyq/Dg
ptkDQGGGIb00dKEaUdYcjPbHwe3ElDazde307USyq/Qct+BYnFRlqdMDShBobl06CPoTsu2mqgmA
oGPCII/+6MtSFe2rXQJXMyd4AOAgQopwUTk3mAJIG5KBDuOM3cIMspW6VfblWraRsG6IrqCUpuzH
E+D1zJyeCN0KsnvqQhQNwwET1zOlt7TGpq+p2Jr8uacetFPuE43o6LZipKsPp0C8iTcfqv+XkT7h
4Dix03v3N/MB1in/3154/iDIqV1tPVvn+EwQFe5DhXH6u4qFLZDsBava+9hQK1Php/jRBiMcv7Va
K7uOfrzJ7hGCZDpwTn+oYgNdFzpXD5cJwscDLFlBrwm4+9G2oosbxI4ICz+0MHTwo612pHg/tgSW
RWfdCXyaXg8rAGv0pmGK/md4kL2nfcV39qyKC9a93Md3B9eaCReB9GHOxeIBJ+sQIQ7K0/3MaV06
D+Ym/4V7ckROMqN77GLhiZSpPS6IGVF8yP+vkkMjAViLgc0v3UhzLw/UiSuiGqzR7tz0VHCtkJN3
JuOZvXw7gIwrnf8SUACfweTSKyZHF363X/hiNGTRBsvV5+i8kafSrwdXili79kZO2pe/2BLzYkkG
1iqFQfiwmW3oLIx4X+yYE6KE4aVzVF9DKQIPeioe4l7fZHZvv73yEB2otYu1+OQd5Xuz5NFWwqnh
lI6oe1NS0kOQWNWloUe+M/xstS6tHm29VewyD5jXrE+JByRLASdtJS/w5pSnVOHae4pkIy6QF0Hz
Ub0/1CePiy8TbwgASAV/QBJRrx/ZyodjjBk7uguGZ2C2iqu6l+gbmu1wDY7UihjFS05oIKp1Qu6i
RkkRWQsDeTy+f7yXg62fBIw2IlOi1ci+NOYEOKjYisD2r5HZmugofd3gdDXJPjpWjo6tarPCMmla
eXxjcjZ3JCdOKQsT2rKd8V7T/KxhVi1e+Qjz22zVruJjuRn/jbvhmLE2QPxNJIL/FnZgZ67yUySr
Oe7RmNSuKnpIpKs4mQw8J3UXbRIXW1w3cQl24Vo6x6MF9uZ8otLGvcGsUTpiz7cW4ctQzx3RUPuZ
LeD4v0zu3TeBP6lR2nM328TYILFgiQXd47iVHTOHlsxY2Bn2v/fExazSgZpY0uQuh5WG9mO5GJYw
GLqDHjPRGY+an2pHM9mkESbzGu4WtuQ1BvsgAo7BW9i1+STvfnWQVlyywQz+9kkOqs0gzJpBUQ/I
g3/LNhGZhXMrdoJDgTkT4xmP0mv8mcPstDPzZvaF+8VNlXzqJaNdx1flOKWbFUbmlSsN86XUYAzY
mB3nBq5NrnxSDhX831P66b8btzoCMVkMzm8Um9kw5/1MnhGhm/p3uCZxHtnEtXExQXu72b5FDP0P
F1bx0W2bTci/McAKgbXpN90fo0QvP7cSq8eGGDR2pdN6zKHEeCIACZQsLvNuK7QZXBCeWoRYUf8x
zWBCG4LplE5lUF+eNbvzemtmYu/5m3pcBB+/YZsofwEvVXfmp3/dX7SPXP2f4DCUzZp7u7Ejr0Ov
2mZGssPJbPXZQGZi4jbBpOzkma1vsPG35z7jWYbkJSwRoHgDQzZLNqp7w5h4zi0u3dZOf1JPWsGO
2KrVW60HOnykSzYLs10BzC9RgpoEZC/lTbwurY9TEttNlA593zrw3pv4ogoWQi4xtIu7gInHnH2o
NoeV8O/9rDNTwR8IrAI7SCwTnXjNuJ9ZfSGIma8/z3IXH8Aync8p271sDM6YjWRw1oz9wu+nO2MG
dmeLfFh8nOySax/4E2BgO6IABabFFh2M/gpB5b3P+XPYskesJJ/RL3iIpXpqTQzfdq+fyct9WZ5Z
c3uYDaqSI+ax2OeAPjwiHgcS85ch/1v8tfHqvTCzW37Wd5k9edfXa2RUe4QUzHTTJXmixRLdE/vH
DrftV4tlZU+XNW7E8+cEmdjsss8qZQ+hYcTBkVxMUIQv+Vr5FPvJmbMed7MXkIBkEztD8WpiN8fC
b1z6JVkj8IHENDwZl3Sve82lK5lRWB4KP/pObiI3GiGZ19qf/fvMTLLz36Lyw6O4iQ9Ue8f02LQ2
zLJkg2jvCgACbYvHLgKj3etKANp68MIjE7t/GQ6m98oneo9VneGrzXuF7GpbOd3hRXQhE7yHeIfl
DUPP7Dcdf5HkDEt12+uczlyxq0u/odFTdy1BLGwhgkuXPd6kH7yEGf1E92Ijvb+I/7D+yM/it8I7
hBKG53Drz8ktsEsXJpYkvMUfoqxpmyGzhokJsAon24nYGTyVLya/W5pBbkH7U/nT+OM+XTPG5QWH
KauXnLsjlteK2TsLt7KTfeaKBiasq8CmGDYDNzmBKlrocKW/j6vd5W9x98cgDSu98l8+I/BYKR4J
LL6wWZnEm/kNKq/XSrOR5Jukqq9mdr/XDtmZXWOPVLU505Sg7oEJWJKfeJkRLL5MnuOm20YGjTK/
8lNtLy6AEP/gc9sFw6FG9qwvxV/rKRwRvdWZqFpGig56UiPiDfSxJ7THNfIeo9wMXnHBDddGEOeF
PioIHqB20FDpYu39rzv0eyQ76B6a2/vfcPzzOQ48GiyKFWsOFFDY5ZRubStTxC5bDpmuc6hF6fL+
Hg7CRty3nNyxM7uEPrgFHdTnH8gATRbt6TRBlhkLsPTGrpjwQZw2xWqHHDigYV53UJ8Y1G0WaO95
pQXcG/GYeH+LJ3ohBsN1ZgtXKdIV3LBo9vBw0gMXUCue3VHMYgBCewbkoju1txb3aEFnh5akp8Ze
lKQRkCY784nhZLIXjYuMIw/sDKCxeZHbKaCaxUUdId4Q7uXkhiHBY8rHxImTH/5ubGYd6NjYY/DM
JArsBgwGnEWYVfWgi+I7AfLxb6jY0EsRDsxuTX/HCdJdUYGt40fyFVrVKf8B5YISpU8BGKL7SH6Z
qKdQWHE2En69Nji99ji2MAJDUvI3mQLiiQ/Lp6lZ8EgIDsSUrFBxAvvmJsjk8i9aHjDt4XQFrLvC
nwMkjnh7OXgtGqI7nigK/kfSeXYpinVt+Be5lhJEvio5iDnUF1dZVhEUQYKAv36u07Pefmfm6a42
wOGcve+0F42L0GuhLItjavW/nhKkEeX3nrlbFmJiozgYw9qQo1LM9V223pTfKwmoaix4VHu8mIY3
kXsBlcLghGR+qxbHySIPVPMYu703nrPBLJQQVcXifUrc7qj+EK/7o0XlrnSzVXNmtfxRPUV80GwN
YuZWuH7vEbKHY7Zvr47sIrJeDRvtzMryIL7IrMJCLOK92A3Zv+Qdh95oG//xr8sXwtDW/Jzi73gZ
yYSZIlmnyf1QR4Nbo6s/ZfG8WJlAzdmGGvlfU46QAuo0W4lUntKSiChimybL0P6L2qO+eq6ZM0wp
PbJVSpw30Jkx8xO/dT8H2qDtFDRz5owCxvM62LvuJoD7e09vAy2IHQCScAEHG94NJv1FjWDc6ISn
6Bm3cK/z5BfDB9XCQC0M8ofZLzZYy322+lMNzPeLl8NCNXQX/vHlTJfZ4q9zYQAWfzTTo4Bu7Ti6
sTpbhdKq9QXzmQRMCl0Y42OJN4yph6xOKrEI9LJk8sPlSkv1DAE9yRtWdwdmDZCcSDyqy5bzXEkm
EhqzBrw7cOkdBd+EmVpglIiKlwNnGpkpVJbJLmcTY3+ZERC4JPbA1Pi0uE1sNngyDLlI9AuY5Pay
U7INzrxnhMjwuU1NcerW36OTytnLMXKST8WyXdZrzVG88UF1CNGO+m1VG60Ututun36hgyUefI8U
nBCR+1cJH0k8L/wan6YnwxR/xHyMa8wv9jUnOMxZ7A79QquNLrYYzX0Xs+oMQqEAkAgVOU2/eKwP
ip3spmsWNAoU0Hkkm/OWJ6Qgyqh1akeQNZfwc7pLdk+rsIyXRMJxpbQVnF9QsVkir3EKkxLqlAWM
G0a9l5kpSC4QhGgAsoBECLsKOLqclB6FZ8QWL99byQ61tZ0fNDJiAuWr9ioLA/eyp5LSgvgImD5Z
oYMsWlSbAtyqftQt4sOBkpwywr1fR4FYF4kLquONVlMmn4ChzJmFt+DrmxPAnQ8BcuS2xH/qDuE+
jyqKOd6fs2YwwWVZk9wvnuPeKnzW73jJEbpIMZZvs4Cdx04NRoWdabqoH2VEylMPeGjuc+yxXEZb
NnhmKFSWsuw8ZU2JbibBhf1aHItUQd6Dql537kfGWcMiGPdvUVi+zwBeY1pJ3ZDdks0EBSQLfKAv
Si1xcTGD9j8pLynv0HUxLY5OprGVYGRP2YpI7CfZtXW+q82DwIh+NawpwCENdkwr9R8irI5vSJFg
lkFyK6lrp4S7k2A3tZlSyhWqr4zio4N4rvTr3WRevJFYHBdBs2VmzAOe+2sIZePjX873fReqZGLO
QW6BZwm+P2ZoJSYLhUCf0kCoNOz5TYew9qiAZb7G++xKykbY7AC5tzLpb4rI1UCZtyVMtx+LSqzg
MCsWyVaBGgINtqcrGfmBMicjYkkMjj1ziZQU/hyqYcJxNsW+WKc+MZf8HigJJYHuDwygyhZ3QHfc
ErSTPJ010WAM1yLRAIpizjOmIbtI7DEG1h8E9Ixu0U8y53O9VPZ3p3HpqHYUH+CS6SE/5PyviSH7
bViT8ShwcuqqmA2NCms4ILCkfdLmeNyIj4DSxvQyr64N0nIkHbR5BO9o5kyGGZ+r8B374gdtoq1u
4l/Sx9rTxWEQPMGs1aJfj8+FzSiXDYWR9QqlA2rhkKM5QrpmyZd5HaZ7VNCoXA6tJa30zWudelMS
s/TFhBEoGCpLElEMWWVcJmZK6+6A+nNVaZtq8iKA/91yJ3nIXE18hO7FLWghWloJ6J8FZdlWWcVm
ZlFvm4VNai20xcVVTZQnVvMvDeXuffzG+fikYzpi1DAYbb9IdEv9oBqYP7Fuwx8xd4acN8B+9Pul
MRQLEPv7V/rFT5cTaqpFQssGosGwkt/89x6WPrJQisZPIB2kw/BNbe9nURHCYIfJ9g6p0GF3iiaO
+6GKrPgA+Kes3J4APC4mvCF4IIPf8rXuT5zazrY95tX1xKAL+GZ0THuov8td/K2E2g5YARYWjUO2
XjPryhYF8X2OenIBBG5Njp9j6t3XL7bTvt7y0vXv/esZPbbFnsIRsyqLFG0ei3RSLxr0VZwWkeZM
D8p3t+TdfUhMD+a2XGLXMcmfMmIv31Tb8X5y5NWQ99cSeQyODhPB0YnfY2bJs3XL04FyCFkz4bEh
PQciwsuh38koAnHLVYvZFDsyYkwju7iJbIwPdAX9drLTCFphP2K0R200oJIy0wVYhwTdBfeNRucg
Y9Gf81PSZ1Hu7rD/UMqcfQQuUR8xweZPouOKnddGXDramZWCgzhb9of38mk2SwZa9GPn8/DqljEv
ttKgt4EstiVMGtixaLcUuNIhXeRIynMpHJ69N9M9ZiwemvElfID9t4A7U7OTKbmfq7cbO7RCtPUz
lzhEtmFlQYujw0Ms30HsQCXZLfyVmhj0+8unm/o1QR1zTp2Zdz9kDKTOXFTLi09QufflxcsdYunh
P38/HMcs27vNCB+oKjrCy4vi3qp2+YZgqmZVL+tvUsnBU8ByJqePVbq5mTtoh+wcadGCTm1PkjKZ
oJvcLn4HthxmGaj2h4r3+FqXldm3Pvf7c2UHuO8nTvKTnKDfjhrunGPl60uWR7IdbaorlN0uDUeb
0TKJ9KW0igPRN99Ddis6xYLYArdgViGHs1FFfAOn/dWukGMweM0xXfNQoBH5hRxjxPjjSBqrfmFX
mTMX540KHMoVZhWJvaMON6kza8ZJJwg2Tbi1XDdfY3Rzi4oxoQAEJC5T9Z2KzfCVnGjViNjhZjW5
Rasbf4jqcFhiBWAYM8uQtc7lU/2No/78PN+dGTGaqdHjJHmidEVWbj51m9aLVoSH6kEo/Mis/sWd
5cVvN7H5fdo4pSM8ezFJjHdsM/0W2uzdnCbyQT7xhwWcN+m8huI9jNy5eIKAo51kOnvPVS9+CTlI
v18EEzNDw4aAXJOds9F/aKwymuHZAk327AL9a+NXerT2VLEQSSmmsqaApckVxLm0nobqVt8SpcJO
RsuX221nMHyNupdK9/KFt4lgxw+FtgTlEvRS8BqEmzyekB6xoI4AHeNXsmuX/bZZ3TGRjSwMd11u
qhOj/xlt+TjPBNMA2V7MrcGwAwltjhlnn7lAb7hkAYlp51EQLzQmPjFNGzxwWHxqomTmb8VkfHgO
487YE/7jaU8GouQNuDgxIS5z04zpowj6rTo39WKXVtaUluJAI4gzvgI01ufABQcuG1gDGNcwmD3a
osEsB+tRRIXkYd6Em9Marx958cckpVXNgjLbM5T+XlsFgiJsSJX14fuDRc7sVMJpEeQ8WDin7pi/
Iv21rj5L/bN6X0KYzh5EiJ/Xw/jp11wJ8hxpiBSzA1eoSGFb1E9/XFmzjzOTyKT5HUvrnhnFXoJp
PN9OLtH7Ekl8rstSaTb9v5cfVS6fnhk0g8VNBTLh0nDYaoQZtwQ+WIzervuomTo6kNjEwBLI9Z/U
Zsn8HDmAbh0yd9CXn3L3ajbT9/7y3r9n++KxrR6Iq6xP5eYNPXwkCeufy9LsU/EoqKeSeS0jGNhQ
sp9BbVYgE5WT6G+jnZwrzdGfUUNk8zOSatpoHx8iIc1jhuaovj4JYp3N6Hppv3Np1w6RKt/iOHwO
GDuvJXDWeLZVZluuE/AOvfv9D3YVilfrLY0xQrUps+EdOu/ZLi5ftP08G8rf4yYHPH3dN4ICPMbY
RfGDaQsGcd41NnabJN/mKdK55MpiesBAef43/SGNePmyFHpiKRwvKTIBhBhu0r+MR+1NgLmnBAi5
d8W6EAgMOXBhhbuECbJ+6OWxX7KmpKkh4WHNeS7GbKizbyyKT5m3QG9wv28l4P004EcxQJYNrjCC
k22iP96g1SzEkaWyz0ME3a2kcp6d/yzDqgxlSmXC+abGHdVa5nHfJlHWAbuBDMTsCSYmyJSZ8HXx
M+OhTenN+EsvJ1NMIlG4MA9bS/zZy2+rQOsJerIvMhFDy67Zp9kW67JKsBqjDWRIRcEmM88E+QrG
cPrhLnhMHY0wl9xN8Y0wdLpEaMr48vln25AIzhhcjMqMIC/MEfOhJBdVT9+aEtEZIxe7Fwy08vUh
cwPf7xijJMFcFqW5iDjvBZSi5QHEKb9iaq8HtM/i0yK4Rua94DdxL6uygV+bGEcVhQTdnBQlBAXB
5iIdws6rnYnrQqaSpP6bqXtC42RMeH/2aTK7EhQ5K70ThkzmneDV+KTEQNgYGnBxPfAsc+yPFwlO
BCDOFCKaOcPiN4un059LeUk6GfFYsL+8APbADBCpoVc/jXSIXX9oYBH12wgkPVt37YXhu53xaXcX
OVQYm4J3iGmobH/Q68AguqHxbm8RfQLJ+dQ3I6pAADf6/eU93WkAsBi0sKLE9K6ljT8vFv60ZfPc
q9KyxfkqpMgON0JL+d6cpK6Sc9QEz9YtyUNXLO4HrITU43eyHo2N9Zf5ZJ/WlVtnKrlN50146ynu
VROomLlWwlmHJY5os4CX5H++cpcXm+EIIWJusq3andQFKTa8f7dypiOyE/d/Jtt8QFrOPrVLrnvr
kMncwJOUEO9YMky5s4XHp3Vo3hESpcf3uadJLOEIRxZbK/gF+vLMjLej3f0IfQ46lcjLS726cMjz
WqmPjABeAZTr+cNao7HlIwGX0YuOxqiRkV4z99JAWsGnEr4TzHdxBwsr1g4SLIh5PkQqfGqknYsr
zwfgk+EgRHNAw1xnQgDF3+fHyE3AzS7WJpEXFSWoMSP3DUkSOZJZyNfI2jBTVo/UZ9km0vaT47Jl
nhzZDBNhZeLhORbDplFWQ7objZDV+8+Jj/cJc2T6dPvGgNNvOarryZ6sgHxmaaSjkspSsKHPoUdh
vJPCGnW2Spx8MNUscDyW+Ag4aLxAB/DAg5/aXI+Rr21VKFRyloNqVdvykalYlLtpa1hUGwhLyMZA
uXUdSMwHE/KengKSmTkC5aGxRZ2AqwkDG9ShMHKBGpAJTCc5bC7oTJpnwIfF6MaDJuffwz3MC09P
fTnFNWSgNiHCL5cdfIwx/5wdPnXEU4NEgi8GxigR4ZShHFugnlClLTIQcjL8DMtLHZEl33N/KOly
8l1GsEfiXqKc44LzYpPXV8Y4gxr/WR80IhpPKDNwWKLC6HDPJZZw7EG/oH1HDCBtlfYXc54q82AI
HR/vjjiiqH0UFpP3jv/m3VCyPZEGjJAo4pLk97QbaxA1TPN2tDbEoXeRo6L9e2MUyh8nYRYd3oeX
gFZHN7KD+Uv8DCEPGH5axl7gsaAg/xiJMufDNeQ/vNd1tkOYwR9Vb/dN8T9qw6GBS0SJlQmfIv5K
LjTpzVXsdU8Rf85dzy5/RbMc5YQhO7M+qNVwwo5HqP+MYHATk8+F3UkMFUCH4nGxipeNnXKq2HwQ
LggrCwkOGkbkgXFE7C2uGoLSKWlnB4XQLhypsSdlO+lzfaMHIZ6BEVBMVdEk8IEN7wNcjOUdBQnK
kqE0uRwNPWxGWiKT6SycpnhUP1iEZNIMTCx2fG0sXB/WKv6r2a4jHDB2+OGOHBzcEyyKqYcv5/02
S0Qitc8wFF5cj28N4a+fK4oZEBUMFyCb+PHQJCJzkfogHV8v3I0R4znxMBGmix4HYyFuJwJbEUwS
RKTyszypTJoBiEMBoTH9mWBZk1gfuPCJsJAFfAp+B2QzJ2xl6pG61mSHO0HE9917tPkQjNx7eGXA
twmgx2cxJsUXj79VKctWibQJuVQrwnwZgNahCc98mdxt6KoJvb5PKjuOA1In3hOf2zd+2Uykwdk1
lR0UKawFUnKw/nNpcOC0R2wCwsyIhuERvsG18SlkK14AWw1WogLlLYGCGCzJjsNvDQXYrUtoxEL+
HjVRQiLO+MrNxAzFr9lLmLuymIlI6PhQaJD0yDUGqSHJcqutslDGncmsVslnqmtQrp8h64GNtUHz
2Yq9GTsusBe+c3RJ5K4I76P0raFJGKHPXHDZiLd9UcPh9JrgLuJ5i0ClkfSiA0Lo1Ik/wDrD3yje
f6iKmFM3ex0TZrN3wq2FEmf8tvBW4NvhU2pQFfhZcbf9s2Xy33iOeRxb3F1PF2vO/1Inlhnp2Wm1
TeTt433GSMfmiCiKe4z4Sp74Zbce8UDq6oIlK6gM+AvwOGTCOJqfhGmigAu4RyKEqbsprZUfqWww
QkNrZwjR3QxZVLMq35QiboGRj21zZOMwZBNBjZW/hNqKxcYTwKJ+vkOWbVr7sUown4eBl2dsRlgV
6lM50oAEEUew+7DkL6Tmi8pIKOqo5riZIF6cLU8CXrCkeDwKPFuMfMB2RAzozOJBFOE+mKxSn38+
M1/D01t9dcMPKxS9NLsBorTRM1AoijD4YcM7t35+ZKfuoLT/+cT4vrwDS4qbokDtK3OFyhTJKyEk
sFy/w3W0iw+vg0IvQ1cBZgpXAyMPrEswGPoPxGnHPOr37RZ2ABP1rfVoCqQ1HtdI/nlbvD5vx9Ll
nKaO7TufOpnEkJxkJgR/nGUktqdLxGnI/Rj+/sbLASOPnx+QCD1zzQBBdhRLKjzp+kAI0tgPPMFF
xLCMdecwLm7DWA9k2b11CelIPtYXMitiROkAww5SB7PPhnXHkUS5z/ra8915YJDQALHWV5h9HE/6
GTsUq0yo08i4BYZU/3d5sXWQEGegeEHQhfAcsVvngJND3T1cmWqj4hOt7s7TLQ4MYFrjXGL5g274
CjyjdiOvGqEiOPplT8iMODvFu87hsGxKP7gwVEk8ZkSFMKJuTnQDEV/tPUInJiJ2jhAjZnUiWXEQ
CUOX30zETFgftMKwtrq4AVMkYa1LJNMY7QX0IdvG032jym6XD9LCAFzuO2xqBABjlRtwU75dTKDy
2xVqRovvpaClJEe2wL2AfSHzGX3XgHllVh2p+5wYU8SG2IfIvcYbFWZfKMOVoL0VEPRbBt2wYoaX
yS1DjcUDzfb3ctRoytgOXydMKYc7gL5nQg1Ih5dCMo89+L00Z+Qz6uBgYBxl5XP8EDFwx5VIEUTZ
zR26whmyV5BhPRP3I92ycjG4qd7zh4asmtd/ciuY4HLVbwdm9gncD4bfgrFJGFQ+r07weQF/hSPn
XQQirACXIyKWH/Jr0c+qPzNkxMj9mb6L6JHxXTE357GvmaVH2UZqBqKUp9WghyMmrd9Q5n+iyir+
aPaIw7kwUOS1oC0EWQBg+ShmfCicZE/8iz3suugVpVuuiH4TlPL9mw8E+MDHVoDLAVJw4wxoqEJe
gJAdRMF0WkIsxHpiVh3YH6Pn7hbtIV0PtWgVY8ARumA+5GjHHsfG0IGMMxgbEUppYmFL1lRm9ZUq
CrKXmRjwLQ/aIgaxk7evB0mIsXKf+xem6VmkaNHuPn+UNWjd8rl6MIkOtUe8HmGsxV/5MSxMcxaq
OxYzKlW2LW2H7QCRLrNiKHgnF/IrdlrrrjFXKMypQu/LngWNwGcpPUSzbCccFzxOTD5LTxhZ6t37
UBLCjxskXd1vvYlGinkaE/iSmUkEu/OJppv0OIZk3yXRpZzrm96nbbBh0Q6oRSxG+CzfKGyaoFiy
+UItERikEnoGm2yigzhxzUB3YAfQD9EKLcYe8gyEUgXceAdv1HkteidGBsxHXglUCqK2vZ/pa8yG
OV+wNfHxsqdFRd95B1lmk0NXt+a5JSB4L0cjX759InQD+yTgTv9SR+Hp56Ftry9mkZUmezBFIGK6
rrRbil7G+waChhtYOBD9vEoYHy776ddUJUh93mDd6VcqetKvHuDLGDNIpDLZO3GUbGb7lqE+21EE
OwLu2Xl3SDRKwx1h7dvniX24/1Gjyc/7rCwHv/MZYBXW0ESwQDh6sKDBCgmshMQzrgWqK5xWh3fQ
7Krd8Je4lwURITuVweoEitsvwWdxr2kWETR+ixkGB303W6aRdH1Fk7AjZUBzpxtyuiwt5sFd0CGM
onwJOsOk8MPnNDklu877rHriAlBvwqwOqNYqS/6RT7ji/uhR4f5QyYnNN/mdYCUpbdISUZo+Q8JG
UcjN5myHEVZB9JGg4l/xViUqUCwr5OnSV/Mj/2Q7dcvQBHe6HJD7MNotVJZ30HfYBZ7rbK5u8Xa6
sK+z+RCq7M3MbHEEBxgLowzRITRgKb2LFgmRDvEtJyih6ffjPDYrl0SkoCdjcP5iIAyVNmBPtZMt
wBUileD6xiBGC2IXjveIHsDtz4UP1/dTexI5ks+A25Xw9+u/9pDd3oHQlKlo1ZgR4LUR0roN98me
RFQaBmDMtvx6/tbX/DisCz8JyTYPUMTAycqnfNMtCRp6/PQByaBRjFID84sG/6iJkCLWzjQcNsVR
Wl6+xRfbzJazDffJwv1lyQsE/mCxL+dzY41wTkz36AeXjwWyfDqwz7k8KZAFwMEIYD/OBJUlo7L+
es2e4ii7qjc6HeQfb1JJUoujD2c0EX7MyED4UB0k6+VW36hXH0vslDjTdHKJFJQSG8zJv5yklyWS
JYvzrPV5qJ1BTDCWNmP7Y6E0IxBf+erW4zUzMAYb6zZypipsQsVJaCYLv4LMVWwh5MNNgzjpyR0s
XXXbny5hscQj+kXJYAjWFineisnKJjvThjlBDfJGHqixJ3lixMYsZJOFccXZcSJ8Hn3ozMZK8gnS
JaIkVHBMro6kdXxAIegBM8bpojg8ggd6PgAd2ugYVYFQsRKpKTWkyI0tfd0D1lEYiaHdBdY9zWsO
jCtSMUvc+sO+gz8mkychH4pbtikOeoDYxs6jxMc5jI6VGZlG4nxMdUEJg6AXLAxxZWrhGUQT+7Ap
kTyqPiDmOa5xc7J6/mDDdQev82oek4x5XpsRaRzFkcymU+bWf8VB25b6/H2iwE+/FSF4jJDkm4xf
C6CJXf4vqJGK/vs8G4jPEUXdoWV2FPvQNKyxRwh9XMbzdUiXr79ho54nLubxsIJqyRgix2BNLvYP
cWU86VF8BE6TQiQrEQcLUPbwh4MHuSqwPGKn+oBhCNl3Z+hoSjsDQB193JiEciwpsyUIhIfgmgDO
6pdJnuYYxr9yezSXb7bzPsgdFYaycXK7YlyD5IL/OlAVTmrXVhzENsyo3x/vX2NT8cQtJCzEide9
XzofW7hvJ97sJ95Nt/1mGqhLJNRubs/R45ucgYZuF0aDC7R2exP1mCHcq2OXDIOj3VCAcbshYTFj
UUXgz73yPh5iGSHpWn4Gi71OjdDkDn/y6QUnkn7XKB2m3jugBFhAxuIiNjvj5T5xjXSL8Ipccc7o
cZshhOVBLZYjpi2CxPIEi7kPToEed5gXp1kAwby6BCVgAr0jyMPEel/hgwVhTwGGWx5BWFRhBoU+
bhm540CKzchYL5FaKr+v9XMy73Sze5g5OSPPhfZeTPXFg63wnJ1zNN3pomaENKt7g6esK+wpK5G8
LImQu6BjLSYmwev3mVHCpBMm+MPS0ORAetoUbrBBKEuaUag/LJn40BXLgC5gkV1Q19hFDeAgoozc
0Wutak5X+FpN3LnZ5QYOHBBeCMt8ofzT8NYwT2KGvPHRHEL88txQQfB5ixNEBhtb1Xhd5hrTyhpP
1qlqZdx82Iu7B7dR8u6KCRtUSsEd9JMXH0z8W/Fyuua8ZwwDpRRqOWY4ryFwBtX/EP5Wmx/2bWV8
ZhJFrR/v9SafLe8ImaYO9RTwPAbO2dgGBFe37XiN/Uq9CHg4a2ii7TGLLDtp8mr8/gFZrcf7EZrv
p4jiouWjrafgyiVR8o5WE0yzultseywdR8az+mTvhNVG54HYjVw618qTyLieZ95AHhhwim5Q4azl
k+IxyU6klhtFv4A7VP3Obpfwn7M/TlXAvGfQnLQo1KP0+8ED/bg9Vpc1Mu7v6RdVDhwOumD6DbEJ
wgryDG+002upSigNTDEljsoYccDMTXrcrDaMk/QhJYqRYUymxE+KS8meTo1J7UECvEwynBgTC+I9
zd2xDsvl4FRNE0BQwsUNBlxQC4KMjTdMYN1BVtVUwIgZKTM6Hw5i1pucNUiExtqCpPTij6q4+1Op
/yl0OwPW64FrHx6SgW0wd5oNNUblg5IHBkwqD/e78/or5cUMFiVmyLQTI57jAEwPzyaaaAEjHoAJ
6NNpB0c38BXSL3pUf/cop3wki+cfGkesFu3yXCFXn/eEQhisbOTBAPIm1TMqPi6kCBGlbxJi30RW
MGDMmNEuE10RPuGpakTsMqpHYk7RkH5W9zqg8Ab7BZEkYAzz6htKYgd0xH6cIEb1ad6gH7DdaM4/
DRBChVA6MjxjqZEFMP/8jL/yI7UHTQWeLcpF0VRgzy/m2WuNXHhX7iDYg0IIXh83zS+3vT9dkSyO
qAGNDY5U/JEF44FmZNHOZU7LlqeCDGKwecEfJmwnmgFlhcp0Fladr3OmZcCdLvY9/HQvzIQ9ZZD2
IyFwuOAkhRcigsKpXuzjCMLwWOSu2oTA/hx7TNugqRTHWCy4O4Xl8tXAXulz+EOuCUUOnkEKCEVE
C8L/4IjOc3P2Nvhz2LPX4OSSQ8QqXIKKRBoX89tnacky6WREVZoQPAnRJjQUtj62UuKObtQd/M33
1Kk0l+DRRkf3pboo4GNymNCeGBopE6pwOaIuZaLokpldzNuZ4LWxGFrCL/25g/do6JKATEkqU0Sm
NvHuACaUMsB6/8P7sDgvRvuQvNeGkhKOgKtBZig7lTnuZhACxKrU8QOxyqMbZT2YBUpCzPza/9iB
ybK7vTvhN3r88zCDGYIuAwx+uNClOZoGj95+piuIH9gg/ggPOADxPduBHYnmQHYqGe+ML+BH2aX3
B6ABewV4IgsP6LluLeIngdjSmoZSRBmJX9iNWfeaRY4qWDOvA3bGwwCe9mGSByTF0wUPAnIYT0zs
icS1gVckmd9kJpmX1H2EvuChvGwAtbRuTSQNmUMsXGGoP8IUUPEB94JwCaCds4h2nW4JqIsYJLCP
j0HfDMIEAkUcDp+bD1dfCfIDZwVHJhmH6wKOi2gTaCsmr5s4KMw5/7qj0Y7LA8gNgsWfC7QVLgRw
5B/2AtpKzOFddoBxASAJourvSzESBXg3I0JmwadBLMi0GwYU5le+1UQT8VAzJjDMn9TiAJ56Oeef
fHly8Uig2uJKBOJNt/HLrK+ts2ZjwOEO0sdFQ+KMP3DUidGbZCq9rkCUNLdYyIDQ+UO+BL+AhvhZ
sTrIaMXK9tyzRh57IJ89hnxWyRfZQdkv/qj8miBv1l2HLCpwTIKWGAotBnRzbCOeYu4nw9goqCbC
Xk8ccPM7ZuplRiPOR8IYn4Q0LxfJAW9Hhy2Af2AOMCCUxTwjITa9KAtrh5qL/Ac8r8A17bzB4oBr
2dDPJDoQgWHP2HJIv6DfuIRqpKz1nSbQMyQgHmFVdo2xIBc2pk27GG+m4T/Tgny7X7k8V2GGwe6P
IEyEB3HFIR34TPxizYhtC4gBuwipVmvGQvBzz1/x0X6TdbGdgBqjnEJTS9jRL9frXy6DdKXBa4UV
mDy+lbrSzzB2AQ3JUV0BMq2YOrZHMgqT6JKXyaIb3borwTziUlENU+ts70bVo+kQQUVAZcWxP2dh
aUNZ++3qwRQKWr932ONPbMglZVol06h/xrvMaQ5FIO0YCnKMA4K7hKFxntqXYIoX8cWsAkPHMlWY
qP4iDmlM4Z1Bs/2mnqOCna2r02UP9Stvh7VGuDhi8y0Hu9mvJrhVOry/LuuARp9B3kdx6ffF8bMC
D7gjMX35UNnBfZdtBkPowglH8+jozvcrvStgFotF2yW82oT/1+iQCsIKAK1P8s/IAcdBKLoFXF31
P1QxaBcnUcFbDscialfxD9H7EXMaRCoaTKT3WHPD7dYvjgxJIYoUJG1ijO7WdGzXyEEB5RE55nPh
nCMbjHFSLJUNr+Yn3pQBot/MTGFE+YB+x97SeFsTGgUqDJobJLXJvvXJQUYbLqw+55i3/gx2SRQH
6uBVd9T4N4JVDzkZuvXWkVc1TAVFPU5OB+b7HN8mhwk2Njo7spIYSefP8PmigrUqqiP5RmKvC7mI
7LvmA82EqQJzBY3J8uWpPoWQUHLG/ssjtABsdX45I997bvE2vbcpl/2GpBm9EkVFfLjTpZOKQRQj
FnXFIAAOMJ+sNuqt8qt1yQb61oCtaze/zD+HCrEpbgItYIuifxIFEhqOZIGCiBwPdGsQpQaE+bq2
Y1Nf5DYZJoTxoPfGWpfckhvlr8fYhmQxLml4j7F+3+ZYVIr1c/smbpd0LRLj+3mDfP9nRJnMpz0X
hB0j0aoNqWeKokpW9ZyCXHqaCmEl9ZwqG6/OB20Tkq/KKAnRl4zXyHzP3IEJjSQU6FuUPBUin4+D
logzmNKVT3zPTapctYem4g3M5N+gSZshYWVqM15RHltQ7igqnnjR0W4ytwhxGYYjyYH8zukWZZeK
BkM8WZ6CAwXxvHUMtSW3gxYV9oKkOCaSdXP2RXbdKZmrsx0cU0JUYG8DGXPm/TtJ/CmEByFfzCIK
uyMWEliLl8p/skenFni3A7LPWUW+7QurFHDOhOBb+jEQFQgv1NcE/5G9JkwhUF7vcOSy2z9/P/sk
8V4+eC8UO2dSNzr1EZSDusUbi82EEbMMARZJISIG2KZsIRzFUR7YM/WA4gdkXEAz9NTpPXwBw5AI
y3AhWwamYuwcoUfStkfEk6YRNlvgyXKL1oBvC+OjI2U4tyBNZxFuknB4ZGvOUU5rvpSYCg5fIHp1
mB0uA/RwAWnXiZQC0mrHGGOW/CdpoPkRUBsWjdg+eDKmxoqwltFO5GbuONY5e18N4A3cE5m2rGF2
CjAeSpbM5gWyPeBry/yxl34uOmoyqsG8aMwc1fcKgo2XwbLLTAWYnX/0Bk4Hu74SVY8CQJwAsaOR
sw4b7XLA3mYb/teKIYWdiHfjPKvwxK7x4doMBYlmJt+ckCQyRJmVGm+ny4lLMbYmf0Fa8oBBmHEA
YgumyceTNDLgTKDDePSTPcyKfmaz4ZBDhUFSEO6fcxJmIUuBkFELZtYRznJAaSgE6Std6j+Vpe+m
hD2zaaxnpxQIeLbX2aEf3Et6BB9PFKgk2njiLhbxUYLleYFOMWVl/9nLZ3ITFqiZGNlaMmrkyCFW
ef1XE+or7hA1Bj7P8LLUVzFxlztoX4b88hSgXttOTU7BJe6VbzqrPybMg1gxjQ+g5oVNmsIkF14r
3n8+NuJVXhKALzYzezaepxHQmnhJ7fbv/on7Tb7Ar7ShvFfPENncUQ7Ch02FAPYfW+j3qExg0bFV
vcj249ygspmsKP2kJblDSPIIOhZK/5t2nvIie3HGhlSIoMrM0hADniFzn79cal6QC13jg/m/QOAm
/oNPYeNhkJEuRIrzFrjSnlO0dS7E9i/gD7i9wPDWcIQqM9mTnSZcP0JUjkHBl+FRY91RN+O7CIuI
qgi0kBxrypzfp00ixLUk3MGSjqX3/NYPhEc5AQWaVS22uZWtJXw5KNVYtmeSR76alqwhtg0qd5FD
9FwcKFzBaqmHzNzYshmYhwwppNP61Z5iDFpvziTTcM2ZegU2FyUXQXH4KUX5PY+v1LsaS7baKH6y
hjTv/Jiwr/XsWmyZ98335AGgcMGRRAVL4lOIBay3aFEGLI80KiFgfH8mnGWMw4Jqn+AViOvFlAZ7
j/+cKpvL/aWIsXm8GIhzN9du2FRIEUm/AUkp43Xnc+bBoQfc8ywR+TzdJG9ztpisRMnjE5cmxk2I
KhWRl8sD5CRrbjoDBDSDvoP97oJDn5tIpOSK7SXbM7aL9msOD4qweMswvAZsxoN1JxiS8pW3Im0r
ixKTosyRb4zKYK+Q+JYQ5oyKVg/Dlc/J2UfbBKFKkwSbFas8ZguxHNf72sd0iy6DDBqRO6m7oxVZ
As/5XqFwKm3GTsGVbUlqgNYj/6JX5ksugn8h+TRSUJ3BXeoOWz0oMhA22DcqNbY+l5ofdV2SBqCj
yKxZl3uaYNY84ryY9baCmafA7iig5x+ukZk3S0r4+/VOw+K2xykuLJ5WSihOyF8wb25xlK0Z2mah
csAM3eEz5/gerWbLNRtcm4tGCIaY3AG6CGooV/x8e6OWxsemr/QV//owzvd3fETx/jXeAa5C/J4l
jR1pjymWeL8VLg2yxYgKY3qNqIlHcB63gbIDlS86VngZylz6BRpPdV4t0zPimvcv9RRX/R9rwCan
3zJ0joxQxn8MQPxaTNhLR6tX9DQ/8H/I/L94PkmyQBNnNlYZnEBH4HUiTeSd8DTN35sei+SuAaAv
7WHuE9rjED4b6iiMA7IbXfg7xBH7NHrd2FQFcyaK3s93syStlJzXjbSW1kC6IM3Ci1SAVejbCtS6
wArC+cJnhaGBBsPVCnB02eO0+jd2CvqWCazsbPKZu8HxSGCdcnz+khwTLwaflOuXg96I7ZIWsjQk
H4bGI/V5Ti5tEiJ0pISdvzF/I7XTbvAK6KyWRRY9Emc4IpGJIYbn923/mjOHdaBCHEgL1DgdfPJ/
d3ABPAg+PyKCcy+GhOmEeSpXFK3tfyTd125i2RYF0C9CIodXco4GbF6QIzmnA1/fY1dLV31L3WUD
hx3WmmuGsr0Trt7NADXBo9PAJcWTGLfeqocvcVeZRIufjiNdQxloPaoFxjrsNN8S51l+3jKSlz6O
4vj/oVVLINLV2L/fRcRodBB8kI1i82GwS/XeBEr0/la2l9+YIrp0FgkLinLtAsO4zP6T6S046XId
yVSyhPaXnst4XsmDRbSELs65NDZjSOQo0vvDcMWq5lHXEieCg73uzL7yehyawUQkwUgwer8LJkCE
oQFavtfTp6niJyk1TRJrUnQwb1Vfg78EcTmP1smqXT8vP43leXuTkpU10PbJ4sPj01hifA6E352a
lluCtjHZ8tyvi1KmDEub3Bf8T4MLq59cbvr/Gumi2e8BhBBQU6lX7tO/NPPL4SXZPPyBanysWDU4
dyTGsWexUJOEuJVYXcQP6ybG3t4DZQIZzL71mslW+isZ1GZNmB7DPfOyHDcGDAyFrX7sBr4I02Cx
NfnhtbP5UYAny8dzaZz5vTRen4DR55sUh+vn4i037kfDOauafb68/ry9M+DKozfruhd/KT4435sh
1HDZD7NSCk6QDYputvzKi+Mzs3q29P6NNU8NzrOP0eoiFUvcUvc6eaCQF+HCtAP3ZeWRbcW21WvD
BJluPVWlyX4251FY10rgwB5Rz/0bsSQww7hYy47N6LmhIJIPzNoD1qF94bmWLaVBKwOw7nM0T5Wi
ca5vKKJd/OVlGnVchJg+qKXL32tts6q8ZtdB4Lbdfv/VLjj3YUhcQrRLLULy2YltasdFxlWfxywT
IQyazILRzDLO47xdqG0+YtxIcf0q+1/sGIyJw/UT6xdO5fhNqKu8ydC09i5/DpLNq5I79qgPefIX
ysmhemGDOzU6nGu69XNzLqw3GMEj8Dj1q1g+82Pv8CO1LEXhEZJb8Rfa+2sNSokYwgrVTUNnUst8
cNhl6Jzncr0pqWKiS0+JEZbDXMWUL6r7PaVLtgykWgiH7WTGkl4Lk3O6eJ09zZJEwGwbDIUKTFX0
6vlqHCCQMm4yDYiRVyxL0N8o18iPIWyHqbPXpYeuqrjfviPKZxaawabea888OlsRFBAKrQO/65Dg
flyaqhQZ5LIDtgm5/z85ov+jPaYK5EzYW8uNUWkkNDD56c3mCUXyFclVjKx2t75C9bL8COnpXpW5
gwEBpO8NIIJEGbAtNE+MHyzXKXrSnnwZJL2hfpjD3stIqfAt3L24vN2nlXtKSbeWvDwfLiRTcXns
M0B+Pn6266AnZOB4AntznZ2+gjd3i3XMneFwNX8a5ekiLkh2o2tsuLj3wznGR/ortfwOk4dFM8On
REV+GRkkAN5+JDXGzR0PuUo600nFTqX6BuHIFXQksjGOve7KvoIzOkLx2DycynCzX6tiN2WdiCZv
CBz/W789n8XUG3hUaY8alPPLEgL1akoSJ4uj6IrdyI8OF/G8kdFNK3co1LL3oj5bWas3TCqzbJIU
xrV2MCRrOX9A+YQYPqCxtQikgBTC07Y1BPKNQYHsTbOBbdlcKDtzQnHLxljERdx+3od+TmmHT3Il
vL6XXmMHqYZWK5Na918YfIlWeiYdkxK2EGygw5GXKBFIaGDnRLiHNnfn3bq6TPE8l1HBnqRs2yF2
H+/1M8+kTmEhk7vC680MdR3EEEUOEHTtyqIEylmqnItKd/XR7xquaeqUKwWSN/rxrUdlLhNuuy0f
o4bD/g6UY+TzKF+JCqn1MsWk6Y/B53j7fiEZpmGlXoYGUjYcimkN64MJn+TbYvGuSHh3JIbJENQ3
VnaCuMr5WSw87b4xDmnS9p2w41B8vUpnsjwwoq6QvBa3D3XK7ZjuK5OzmwHhvXvlOaT9yIVuAamf
kDyG31V83EMb43TZm5QfukROiQ8dd8BX9UaOiHj5ke3wO7vLSMT/0ahKUFyUroJwmAeHbjfYEJI1
zTTUGu07CGtXAdcXfliYz/JTRkyM9D3rxx2kjaCoIhJl5hs8cfFkYYuwsoTerH8c6QHmV+Novo0r
8w3FXXD+lGBKf7MLoJwyMbTRfAH6j6XEOHqPav5sWCWsIratbwfi1IEGKQUJirlBtpIFQ7yEs4Fw
dsDcMNXHi/yVffsbqjvIdqEM8E76u1/AscyHdWOR/VxaDvB1/zaOvsxcb93Y9+Iz9bP+Xfwz2EKm
CgvnH6c41VudSql3l9x6V93N5GTCpK7aEcWso068XURXTXtRMTAjwngpqQaUaNGy/PxD89KLuRH9
CODHvBVrq5SsJ/EnciPbUALVnqOIWlrpSiFOQWLyNHu2oNOH4PMXqjhLg0bBgKzQ9vUHJcCxkvzi
P4eoAaRH5UxraW5lVzVsXfzQAdOXZQuG/wNqKa6VuCxdgjkExRLewPHbK2qD1GGhZ9GUvCXwjz6V
1atcMwXGcxsUkyqE2tJd8nH/NyrRfyqag4Ts8zx3+hO7FmFHZrzJzxUPqt9MEu0+ZEgclY/o/bvS
msrGsLqbpO+E6f69PuAzGhYLsOusDzd8+DfpuqPCASd7+ZPq0xTYAnIM5UgDtwgQnIPOM90DQ6TG
shVFofZTjYWyVrHO+fb3wIdmw2WbqfaqmBq/ErU1Ycco84vFkulT8RkonblzwnjvaBiidKv52WZy
TuILnmdrNfSUxCn69t4udRV7yhtmRd0LeY62fNAI5Kd+9fN7P1B/oftX1qahH5fv9Pv+VMoN4i3j
M1+UQ8nGebZPJm66iAx3leJDhzZbpErZd1ikC0lvpcBkQh8vrz6S/BgC8TYH2ciVVr4OGpyhRjjc
/1bAdVFe/AkTuOoSGSjLk5Pj4SjHsFWe6y+PTZWlfRuXo5OTcc6h8PydSpiYcdpVDRllqbHxzsOx
DWf9Y2Yao3s7NUzJOZzShh3WdbPZQnxyiL3PzQPT6Q7Nw1myaP4NIpg3yKHozzXxDpfsJrwTlVnB
r6Har8LUFKjBFnuyZ4MZNihRTXwGiiJmyepzFaCSzI70m0GKir7pIGJ2ost+6lD2TccUlsjHMpAW
ivP3+JdVrsOVOPhqF+7sL+Wt6Oe1mbZwgJvSxcynjwIKyU0u2h0MgNuErHqdryNJPCI2oNpGeybG
OQcdj1iVjicwPelDTG1QfTP5cn5bPZ9KBQUl8t9Tte6/m+eL1Ygjtn7cBxoj4b5APpKQ14ee93ES
t1q+oQT4DlIiq8vzf1gCVkCGuiXbdAWel82rAUyqmrakQ714Lq//lstSclE5OkNcEQXJ4sXXWJtb
QPYpfCR+Dn8Kytl2dpUX8v54eza23blp8ddWJNGLf8D8WsrUCDQqaHp/x+/Am7zXXvImi9nvfVNV
+A/HP3/7oN3sV2rysa/nR6eGmuWhNTnXXuMjq2OuNdiGzFKTxXSSwsAXdh27ttZJET1hket3bshZ
JNbYu/+w6cNnfJDro7I1Viya3p4tK0y7SrpaXrVjn4/+o+C3LL4NBtqbv/O3w+5QB8s8v7a/p1xx
23hVc+8bQ5JJ8m//Zuoxoo6dphp4h6lg+1hLfh07uY/rhwkz3CXB+9qyWaV7EX+V2WVIBn4p5r6R
sx617CeCEpJY+nNeu6HgNm5KyEXZQDp3s4sTIyc6FZnliO0bVpCX/cdypmgPpQ89TSqIpoKNZQ7c
d5iCZn7Xw9df+l3XXWhDpfI2UN8gdLYeHAcO7Qe/YzOI0n2266PIOiMn/zJg9wPPfvVWmFFkHrvu
59VHrBxain9YY36WGy149BT+Td9dd19a0a/zLxUSm/zvsOgyxbuIcB8LW+zZYonbCiQ09I80suDq
6/Q1/52Pw9WRcw45G9icvkZit9ACydZal2m8LIWwzy3icwcwLKYHdyMlFanjJVCmnwP0pbn7RWMm
T7dBH/ySs4AP+KonV9MMb1Bdu5oE++fBi6CbSfedSXthp/E0gGtq1cBpAPcQCSyS4m7eRzpIPbsp
ngDSFOLNU1waV+d8kg3b0o4omrU2GNuKY3xwR2E4ebPdF5l6gl2WIVg/eD+BuRvUhE2Sv0qsQfVX
en9MkPnig0tTK90QT2f0Ul0apC37mEk8xNzqsVF+lp2tvrJj5cOLb+bie1e9tF9/T7ePqNUHvnxh
tItVCmwJ+Yqw0mPXNs3hKgtC7cV+zqzi1h26ktoLrZBhIdhmdp+tW7bbXLiBOIrxSNdf+tkVgRir
oqYqKebWnQOq/F03r8Nb+4osfOIWlPhGIho/v3AY28KFV1ZMLVAgn8MXNx0fPY7tmO+qU9wUsRar
KgM4Y0uxXEk8C3jS950UMOHjXod4BL8h32zTG4/E9vA3JfOWjqY8AefM4rvKDIOGKXeYaajZ3sUz
Fj2jkYoCi4r3CVTXDijuWBSYkWZ0c0ATFfUVGCgiNcnu419UxldemFaY9dIFFN62jSUhoN9xU6u6
mzV/wI9nQyWngLzockzrO4ZV2qM8SwqBDQOXeBiFt1K/vOFtpMdXvIskh5fUyTXw0UhAWdBVnyOW
/8mit00me6lzRxscplxsZ/G91oLhNZoD9cRjmHdCOjpOU3Ur8LmghXzPGCEzIqpksUfzTdaybcdz
drD+uMQbKqZ55I6tLL5WE8+nTgHAHSZzD6S3B5AOXU+X8mcrK4Yg6xE/ikIldEAKldlT+It0EId1
MZ0vKVzy4+3vKiJN0ys4krVI4GMgMgIkCgP8JcaOphgbv7DKRZthmyWLBZxY/VQlW4/z+/zhW91b
+WrdVwz0jPbmQRfAssNDXXBqCs4Mxes3jpQDySbR74CZEr+3t9uXmYPalJcWZgF6QPbrYuZoVgDZ
0vc8mKU47511Nnh8EKnb0qUs23J1Uq6f+M19XscOY/fIjcNv27V+NtQlQuWS7eT7Ec4lKgsIAJmV
aFOAHFReMjmVG+pVExcftZ9yJx6LjjFX77Pt9LB4eqk31oXiIFajPG5B1qsLRQ9PNsu1zmPJttYe
yE50e1Fg4MfqTyEXw9d9jQa76eJvNXlxO3tOBUSE+XXtOYj/eSYmSxi6pc1HvL0dSMGxSIGQr978
U+Wb/Toyp2HjdAmq3OUvnZM5CJjpzL7hUp3nQBslaaTHIwN3Vhy5r6w6Y1F6HcvU+M3XW2yaSqMK
PyaPoFnCe3+FC6Eg+f0ZqGkLA+HcP35OVzeH3PGo/j/X15HocXINoa/9wltyJqhXuchA3X5eVI9N
/aBOwp7W/uR+tpZRB5ZDU2/m4LlvzW13pDeV/aWeiHV4c12Zzr50oHIvySG792Vt++Y7XC8rjvEz
w/3gRB1mN7cGVJPISXg4Ye6JdjHJRB7AXg78d150ZoG/Ujd12P1H0yDTeQIqPlkrty8YH4imbuUR
kaBDZi7NWJu+VnG6aqWHJGUFFDG3cbqryg+1tGecI42KGb21Hs3MqX4/lVXwXncXAhHtF1Kr1fT0
dQ8sDRelTEdluBcSM6XhZKEea1PFR+4nC4RUHm3JscAp91lz2EaKQjqf/9Xsv6k3r0Y6f63OVwND
iwfO4a5n2pspgYqiXjKL5hy49raisshpR1rwfjYM7a6vTZNulmbCM/XFOQdNRfEFpYh6Oi2NFbbq
8c7cpMxnzbyQtnkBrrxbmDNIuZJHfccy+NUPvpxM/1Ut+7RD83mXWitTe3KvnTuuo+krw/s4GO6G
g+1jPViyPmSwsPkzxsTD/X31XDen+ramFR96J1QwHiqTi706OahF3M/6N7xzmuegdH6UfvyFPdNn
g8R5JckVMsz8PE0P90VU43Red9cP6RLkDFCuy7pZOFfuj5HvUHy9EO0kKpiMXw6PPexU79AfNcZL
Qqq19I6h1td3BSMj3VgeB+ir5vo59OfbYLXt4KFB0c2uSST9AWJwSCk064vs4P+TQc9YEGm0jjqX
UYwD1b8nHO+eUwwFRtdvovX1uu+5h3hYms7U6Oc6/7u4ekIAsRJcZZW3TXNBxaedSTVVlE9fF/gL
mlk8D/l7n6vnx+ixob/Zj6NXjfyu+ljNGGjFuov2HqAxXP7OPxWd80GhYIszamZNBPt7FYMPhjwp
1tfZ9uo+yY6fYhXynX2+V2hTQCJVoR7l78WDC2TmfFTaoX6xgRE8DXeg0xXdmRczVbq/KoVTCa66
Hjq1X6ETfLl0ta35+j1cnSbtERuJVxA7hScLsxnGh46329eCbQW8DfFwEQyolPLr+g518hc8SjJG
CRNdm3PKm+OSo0vjxuPg0zQO5kH6c+tHKdX5fY1FpZ9Y7WrPaztnYAHhlI+2aM+/rE7f+vU2SFcu
jzLh2i14cEvh+Sr055/zeAVn4IwDv6wylCiYlmSLgq5eoA++uflwGiWMKl8l/zve+POVqVv3h6GY
tSdEbNGO9oSijc2u5Lw6djT45u68hyXetNOfNB7IlBBvmuD9o8H83s/F63k4fPIjysNiCMVLyX//
WwbvoWoaKbyU6uhSTb2OzWVYSs9Bdgbg6PsWN84t8hSefS4+xd6SnZeU834aJYzKGnpNVqX3i3UU
8pgyuK2wgbi2OWVsEJbTtkbbfCeTL2pUTlCnrFs4DPQ1Ee4IOwts8jqgRbhcnWxi4TJvWGwr7L4+
KHrTU0AANnX5DuhCL/msrAu16Hv//hg8h44D48/KcXL8k05wYqQzu7yB2hHYxlFfUEfm1FBGZYuP
P0/J1X2+G8sgA2L9nOtbjTmLve7pC7ingj4kmst8D+6XHGSe1QNPeSYP3/nxqw9RVuQlbyV6Nw/x
siz7wYM2GU83JWa2lFJZVE5Tg+oFv1INFwSewk9zaO1BDtPVwvezC8fStoejCV1QHFIBFW032v34
rXtawmtzqT3rYjR/6H0O9f3sPln0Ba3Xzz77p2AtmweH5frtYkLatuChwR4ze3S9qNorUYRLoUcb
lSVGS/xAVLl/QU6E9Ol65lW5T/R3qhnE4eH4XDv191azSN2gRDTgsu1e7NWQyVrGeBycbqXY6KEP
YyACmcoV57DtjZokyGfVOJwl0v98JFX5M98aKENrmvyKZ+r5Wy3ze111drvS5uewaSfLJjI1brf/
oDjlLSeFfOm5L98+TZ34IflUOlZdZ3+eKyLnuBjmjAVCHGI1qpl4TxGYsUQyAnxuXs6d+eq3AuiJ
WvAl+y5fqL5IZ7PVhGsROou9eapqYVKsADVA6z78LOWMgR2qrCS4LP6ppAuO/Pi6ccYJMYuHnrnK
Qio7pnz7doLGlhHissEmhOJUQmbm/gEVcDoh0xmpbAdC7F8J/N/6nFfIi8FXfW7uol1yrMSGy03N
YbqjIh688qWzYl6Ukwn9M14OHIh8Z/e5wAIZppJFD+WyHjhMIMAMIPaxIcx+G0HdVZd06inJ39sv
AB9gmP2HNA+3UojWvtcvO9bPbMlMWvf1+8ILGDDD+ZOt/JRfHIUvOgS8fp3ummzYl3M3E8tXA+5X
cSfItiXAeXHv3qYSzZ+J8dIIVamebSo3N4f6Md9ejAJx4NhMc8U7+Rj57GwbSXstnQuVzchLYvti
XeCmrEteKNgEGCPFZBf6HihqbuUfPOs0cpauY0OLwxD12IRWK4YKKYVRaU0lpbuREhok3K9Nbf2s
Xc09MXFvj7/s8kOW53nbxXHYjtPQsyYUvvBj1R5Ck2F25mIHnOdQquP4QivmhZ6KwXQmIAM2p2GQ
0dFrKDR1HRhfJryqyMe9KilyGfA79OrPfaweslYWzTSGhqYX+TiRaL1Qr3SLYKFkBWoQi5qDTAzC
mySWexYZtZfGshYTyffCdnL8Za1jIQFd0NxXrBSf48Kyv3ngEdyx8BrHRGtBy02YjSu6HWSfXB85
rFxGp3sfHojQJo+2sFYegal+C4t8OSO0L4HeYX5wxUcxg7MqyTR4p8iNdwtikiK1ZWrRoy5eM3EQ
3JVnIPtt3a1eP+vK7dq6pAiSop+F8tilEkL7tr9E0fNd3VeO2x7MBJDobj1YYGJZx2U5PKrrqKJn
WZr2xt+sINnOamxMv9wHG4aoeisE9xZJNFa82Sesd6wLxMyNNjWHMAyXp8tSZLCwWn8pXhJTa4av
d0DymE8vP5k9v9RAm8Fuw4tbN8UnEU6fFXyL4vHbvbb/Tg7l9DIYAdpFm+98rnm4lnKF93keUXmY
baXryXQ7k++vyFW+jzEhKfvxKWmK3XDFSHBzhvfVPmpipSCjmc2x6XM6xOLrKTVernRp6eXdJNCt
Xby8nQnijVQim4/U53zey2vc08H4JeTH2XsbvOQUbkYDq+rBeBSCYqLwYChwaqLk4NEw8UCwxPc9
VraPN+7bd+yLqLSfT3KrnL1bdjg9YiWLX+IIs6NVcPdJ7KuA2Qx+6rN5PFYfMfFFVQdODOt138je
ksUY/UN8+LqHbUBvYIwotPTIWMkVUF1vW+SndVXPKdFUpCo4wWWKf1xnfs58W23iX8ezrz0I/xWr
RmDc8pdlqh1jtviA+9NAvakLd1Xm1/VjDIga1AKrEQiDdVAkRd2lTDrkoLoadHTP3y8ZVo6FVjTO
vEqUFVPETle6itd4VyGzq7HjA0ORMDB/vTdy946l4iw1hj5vJuvVb+ph3lPfxMtxiSAhILq80Axl
celX3XjQcSrBGXSQWuQW9VgUQpodRMbFp2U1wRrImEQNHorbf7IWoEooEe5hinFyWcRCKgym+hL+
pjMy5iClYbhQYGFVCNTHe9RdBI0RXdRiXV/4kyWrTpNe/kj1OH+80oG/wWz7TsdQTLYNGdETsP5c
llE/OBzgRxTK+W7ihzH9UnHvUClE775UOgonWfTrMliO4zOGLCZ26Xsr1QyEGQZxIKwXdDE7hI/M
f9EOUHX9TIoCphSubK3yqnrs2HbZWSpfnJ3bm9ZlPtzX4cfXr1W2tOB2OeXOS2N4qrztP3LvzKih
NjtwFsFWDTcxdGMThHJbDGQGnQ0T28H9XVX7T+/lkcg1uLejRpUl1H2ktZwYtWK3Gsuo/Fnim5Xy
hRPrx/ZLYenS77NcyA9y34sCy9bjR6r97Ox5eG57R1dizRvDpm5dZkDHs/LTP/uZd2v/zNsy3kld
GpvYSCNPUxa9k2nn6uoCGXBLfEEe76sZa1db6x/8jx6AgiD1+dIyJ/LNGVbNTXVybn80tcyPrhrA
xPJkPkz0USU4HI4ug+ya/rnEILlJsXo4G2EWX7viG3fEeM6QhLrVGpEqQObknD6FizCgLWWNNgJ1
xuz2H0GGVOj+Yf7bXHKqrix/Dp8I21oKNkv5TC19McbJBbL6JQQkpn7SMg9uHRXM4No7u35PtSWi
fGf9jtW8+VxMRO2g1GiruKU3LrxlY5kOg+GVHVFMxZQ25Ws/UX6A9JPFTPX0mW4KVBcr82xu2x64
cMBV7YeOb/G1/040TNjigZqTHxuCdgwzd5+eaKE3H4gmHtmEmyHYbPeZxoKj4m9cq4+59aJO5xVh
XgjbsUiObSLCIPFrvQpNiS8jOPTm81XVLa8bVsa5TSr7qNjzr+qdd3rv+n5+74DD9998+wAATpJH
k45r8Igq7xZyoU5nEnCtZE1len/fMxdf8jsGR5LCd3aPDk9j08548Um+Tf1pJdzCh+SnMGCu13/Y
upPCyOB1PtAaKNsDZFsCJa9eFc6hnDkL3OjTFfBOuhMfLBsg5JrpJ6Kp3BhuERAHVta0IrPTM/gx
pt4y9OStQ7qmZHOzHKYOhh8BnCjtGqfYewCTAwlTJpn9R4oEG8xWdq0T3y8u7SXLhB/CU9qoPf8E
jgM7UEmxPwMnOkwsW2Gw+RICOETBXdZUyHyACsFnK/NzqD8s/n3jlK6ZRIXprheCQQaRUpAsOnQQ
ZWlpALg/jhWBoeTiqmtmJ7lGkD1hd+R+NJKuqdhbxKs6RKyXsxq10T4yCasBNZl4PIy1+NA43uEZ
l0rh244Drsd92yXEPkXrts3IB564rWJRAZe9iPIIrO6WDfeQQcULQvsoO0iPP9dYKZ8vETQkfkQi
GeCbV0MoPkwxcFWYHib6ySG8ZPelcWWfgaGqsxMj4Ej75x1bu3+domJyglvGZZNePcN0bjMJbb0Y
Q1HHmue2tuWnQC0YvOWWg3nv0Y8Gjzd5VBxVNpN4aXetHiZ2zeGPdqJ6fzc3WYODB8vOqYrp3T92
s/bajGUEexe3Ddjt0pz/gvWQYLqAvn7GMlPtzse75toEIysbJqqaG75GVui5rVvVUngUJIcuUTBb
FwTjXHBtFKh+fV+UqIRlfQUADPIY6I41EovDZPl+bLh1k7X1Gz83+phE6fD+ePA0hurGQof0HN4/
Lq3Tl6/QGUFIBPzCkxlE4l8MDOVDtiSzs1/tYGLlPnyHIZeLrCqqQCxZBOf/tKJHI0DUFeQxuX3T
ZSPBBbfnyXtFhuRcbJ4Adqf87i872NSXkoIWLV/+WfrVLixN/hquGAFGnopj06DI2xEHhY4LvgpZ
9Kw0wndrhmb7BsI4GaEvfVjo/1FwBArwbRq46+BGLaP/HnSj2ijrXyPvSFafGfqN/RWq42A+6uUs
RL5PmrkOU0RsneBx40r0O7h94iqeWoyqrE8s85/sGKDAfdH1ywjakU7ZV+Pm6aW8BmJfQAtMfzdf
uOHIRA7pUz0/zPTXNSdwoaF5mHcvGAVWp0PRPQYt/8paipfpvIvQbon+6O5YYuyKE/R++MYqxAOi
ujAI0hN1E30MtNV5GgiovMCWH2qZrg+RH0KSFmV1ii27rkVec/uFQpjHx752J9RYasM3ZE1Onoga
tzrOEUzIUIo0MDNDYtvrYAs8NdZ9cW22Lks8ravKG/QlizJNM1WYhNpaV0ujGZz6SqfW5NZSEoCO
OTn0EbyqTqiK7ip2r+hWfm6tiY/ircmcd3hZkhQWy+axBhBoglnSX8ZpdjfKnTEaRz3sjcMUnXZS
KB/ShOQYLyG4YFSIahQlDzJNEYvK9Xzw04I0xz5WoM/JelEFsjciOHAnOpQ0ThOQ6XYsGbGpEI6E
MV7en9Xdz63/5417qnqFMVlT5zGCbTy/xc2HJY7UM7gZgZ5CccLuYk4WCt41DbgVE78keVPeHoe+
+wa1MBJswx5aMnJZOYLTbcxvNveYmsz79WH9It+x2WjhikW/uI3puor4FqSK+w5VBCbVQAleZP7X
yP1lW9tOLrQAsVFmBBdvLskgUSl5eFEosDFiOftETcz0uf95W74/hAT4smqOYno1jH4K7+IzmNw3
Xj16bwSolQTi+p3LnDGx7wg4VVRBlY8/Ztv3crStnphSbKuMDWqUFOmh5OtjJaHZnI0LDec8UjGf
mF2BU0LJVUKMq/jmPmbBFx9F76Z0rT5XDeejc8fNU3uVxsA0c6rTBzJRRejMznmqtjAfutY4dJjN
cV7Aq9BpONcULQOb1Zni5CBoiLlK+2adlvfGenZoqI6WyTBnZ7l7z9Xw/mR++yelmfkBrIwEaWJ7
TTwSdonQhkt9deuOdc3nPPlVPSPWReY4+bxwQNUSYy5ueeliobzBdZ4n8CbLoOg0aViipC0EChAk
mD0sri3nx2RRfn0sUo3XB2oW0roqZzjBJ7fF0CVRZMWCfW2+7IlcQ5M1fk6vneM4LLLi88I/rAVz
cDpgd52mfun93rHN8c8CqrAOzpiTfy6V16j572vVa+C+Kh4dVtdnM/F6x60ssGw4Nlyp0YfuYjG6
dhBwtuyCf+9Y3tUnyNz34rp/29pZlJqnStyg0t2ss6E4Vymif9MlG2/RnaOwp0c++HJg+rdgDpWu
+d3+/Lx1QRRrpmx6phDFLo021/+Be6CHeHy5fu4nfDHb2jxfDRpsgL4HQlCLaF6Jfzk7x8vBWQqD
+b5o776H5y0s/B2Ousop13uJNveHEl/aV0oKSlfyt2MZLwO5JtN3fE3y3YlBgzcSPd4QySZZqvVr
C7p8a8kx8PUdKwhbTZx6UdZcWnAMS2NE6fyxnHrVkD81YbHy5VFlJJioPuGAJDJXKr9t5ZBrkl3E
VcUMlQSXcmhkDPm17zR3u/Cgsd0NrW5lihjKwODDBzCINYBIpEATq+EMuNjc+4tn+2Db5c5mfLnm
eP8MN0d2/ZYlg/MYYsaLuSafNC0y2YJVB/V41rzrcRR/n/M+zXb2SKLJccCAMp0Jqq/5BmjZm0pj
0N26h+3A2GMMIlsJhtKHR02Hsp97PoKFRx+Icr+VI3nGqx9K3sXfeC+PjMR8BA7ZPGoO14zG9TlJ
zt9AiqtsJX9QnHGMkRBWC0Zc2RYa3nlGstVYT+5PauLXHxq+B6JEA0q4wxxhhf7o0UpZJuWxCyvH
zsJmwdMOJ4NjqazPpfpS7eTaWB2fyanv7ZqTX+OCWVcmgAwAQhWd8U8T6lD8iD5UP24EjzhP83Cq
jHy6+ZSbRyk5uk4kRjAAtfT0O8YSfsJVDRTzZ+p85NVxspPsqpBt4mstjmS8qEJ1EA1XViYrKJ8V
pREBCmbDsYNAt45mq7mf5wbZSvRh7qiaRaYm2jy1FtA+zKhSLmvOq4YKx32s5Q4PI9c2JXu6m/vB
xw2974H717WWbIdETljvID6EYFwx+hhhWqwG6bnSsqk+iXcTOHE1FOB6vqMWnJO6rQCMpdOfQijP
IvKOAgjaybyfVLRRfpyWQi4ZIgFtXbMLwvMtr5SnwDkyT74I0iHlPsprwFuLOM+lQ3tzfje9YTpQ
SfWuVV/LLIn6oXhuh3/HNKVxa55DSZDoPzcDdpYxdIFbMx6in8X7NE6VpJfz9lDcOd8Yq7EPuX9f
y8HOyvWxmPg7Z6VkUq+QJ3JVLbnIB9v2OdY8EbUrHlB/ThXgxmQRfpSA8m8xuVUWE++vwe/Ypdnz
sWOM9oLr2Cb4kqTTvdPX4Ss+pFbviRg8lbLPYnZbzwciiBcfhPecUTbeQk6hpMz4AMz2ZcWsaxu+
OqU4agUyILuiadC2cy7KVN1kh/M30xmGhgYa57IycpS3BH3gJJVlK1a1aCqbKQtMkuB9Rg5nZnT/
TvVYTu3+zG5ePaMdHmo6WA8/0YDa/9Pomh3zPgrzX8CEYjnqnwCYJXeqoo7y3KzihPt6qFqkiT6R
5zTqiZZIFIUGXCp8hbavLqrJnNEiZo9SGHPXQCldSxsu6jcjhRZ3Ct0ci7s3wFaWl8q+FwIjLiY8
r+Lr+p4p1Pb8ppRhQfKtB18zadFNnlxi0+gNOSI2Sl/aVCZJgSeAWuiDWZZ1sm67pwcAu3N9Y6Vd
NsxaG/HkW+YEqThXY7zwOOqP1lDCYuIstF5tLSkk5M4vPrfnBqVoB4HkjxDGfhhZKY9Cd17Tye+z
34tkLdYr9PTpuEr3Z/WpTX6evkPMBzHmUYXcPh96T8SbSwJv9tI4bBqZfAPvOHT+JpY4y1xdYTjV
9Uc8VlmIUN40rhlSiyEfHf5BGHPLYWLTzuZa81XpvO0dmEIwG6jjlpA0GA7WU5me1B+Qv9GV2cvp
2u6cLtX8nyF9Id2e1w6uHCIsEUWZP5SIRVbseR3Isl4NC2yKJo6DpeNOKdqJemFTPJsZxZTp7rkb
jxhPisEoM99k2ROvheiNRG2XbMZGyaYZu+dwbseeVc8tla/vBZdRAWHCRRwTcfDk00lwqXhq8jDj
idpzrzCHU1R3k0yqFMfjkd0wH235/L2EB5STmfIh397Nrg04CX4HytaA4sBDd5ruMG9OnTx7L6Ft
z+lGX7iL1xNRi/lZeNiPFsuqxKvLBuvC1JD1lY+xryGJrM+cZ/hP1ZKCMM3jTEhlHS8UOjqUUuHa
DIPETFiuXlGYIppFfHB9NxXcnwcUiFdBMet5b9VNFniT/xw3Ihda13Z6Pjp1z+18bT6YS4UsPRMD
To3bUNM9Na8WxLFhgGbEyJoHCKQDpWPkxPX+zzfrrGgW+EZV+GhmZ+s2oDfdvP29brXYdy7PVqGU
Ha9rqsIDJKb96tMZhumrQyPZFRfbXoU8yC3EvfegmLXQnxZoft+9f2+jKZspWS3En+Q/deHPron7
6Exu6Q+c+UbeTjYaGkjydUCI/cZAhRVQMF2rGdqUhkSRAyZAmKBXloWeRI5giLV+IQjybGouFxXY
4wItM1MygnotmjhDUBXdEkyHWiqX4w0MBdrPm3MKJSqGAVjI7QXMGzHAUhvSUpTS+9b1XHY8rK+V
r12ik07UvrBSvljzdM38wj27YdqttC7N893Fn+/HGud5t+7vXZK+HRpcIdMNKBo7J5WNh+0KB/UW
mqwmjLiQsKPKY/KqhrwST6+KYOspYSfH/sVhpEbM5QIJMldo3EWSS38+GIFaLzIpHi2LL5vnbVu+
lykpUDEMxYfgW7k5I9SPUxkxjwzF68hHyoWQG3aKbLDO9dS5sd5ghkhVKDK4SEuILUk34ohe3KvC
p+yVN+WdE+xWPU7BsKfa/sM0V5DVNft3XhHptOKpWkreUIzOalXKFBopOo5d1d843lk7/ouRvV/8
/4M6vHFPliWnxprrWOekVYie1ct1iE4lRsGbQrGiuOEBApa71WATvtLoXT7QMfW7+owtKkxZkk37
eQ0jPnHFBH4YXEfvSKtrWTHRVDBNrO9XSRoUToxFniwu3xOtXS0juRhN91LCIf/Y5BopJA3SAJba
rcw0XUpPnNFfl49zpeDVKs+PZfk7299Oz4dmfN9OYj5OhkfTUwuJdI5LF7JE896KfUrr7R362ZZM
SOjd27zHaTtTfP5koiFOZnlZNigpf1+n31leQJy/BwXAS/Pq8odNn5qJ/Owm23geNW7JxvJR2zLE
OvVu28YG2H3ppJHmyvIph5ts9bwZP6N8+faqpNJ/Z3smSv++DMSTbDObWWf3y+WWzJWvzHjBb2Z8
y5tmPnDJPIRl5YUGejjg4QG15pV16u8ynzL8iuUoPw+TPNsTz/yGEfwTE5q5qi26MscOEwLuo4Q/
0Na5vpiYxzzZh5mzx74vyY9wpeBYXqFLfOpMadLmr3BaFUlIcTpXF4m33ZOJHNvOSXYXQobIgx7x
wW7Zyy0ANUPinALZBZqZAPR58TE8ji6byqPjoewz3vNA0aPiQcB4iCVcrBoGza9HYNyhrG1VQ6NL
a//OEyw9U1K80pX9t2oWysOoRRttG72S5ajQEyI0T1c5BV5zjdWiA4YG4O9d9PcaUkruP5bObDtR
bQvDT8QYNAJySyud2MUQbxhJLAEVRQVEn/58K/uMU7tOVZJSpFlrzn/+DSlmsDGFwp1Nhoqo4lNQ
GxKAI3N3O5oxA/1+sBFM8YUHPXKIqFNJQwRQ+rx3TFjccxXgF4rO9YmpzPMUkSRE+CWFrgVwXyd/
nC2a60qK1EuMK9vd/CDdnfabxxeEuvGANa8NJmWBbgZwduCFVmK3Kj6OGMfd2Rxn3NeakiCn6kR5
Vf1j9D6ZxIjUOFr0HP1fbJc+2U/eOLcFnbrtYRZRGtVCDwReiIxSmwYAj9NizkYP8iCItAxuuD56
7rMOsUSQy0RmaFTh7akJtUs5B03Hg8icIX8lNbkcHTDBcgUvp99ajIjmF9X9GdwMtkXMXuiwE+9G
N4PpKh+YGECFSwA+9JtbpKK22m+GBYnoRBR2eBeq/BS7M2EsP9FzBuSrhxA8dfuArJ213RJ02+FL
yRTLji9JjEMTy5d9TJ6Exgp8WMLBAZynm+wxOmDdplhDspON7qONrV/ho4yU6RZSq4PEli5dPLYc
9/X+7ECUEdwwGZohcmzBNnCBs+InSC0ddYwiR0OAX3iCNwRaCdYL5rO5Agfar2N0wXKAxEqbkZi7
HVyuowyYFfGk3b6zasHJyF6elfEcXLcZAa8XG4AcC3IcHgEkt0awJeYaqRWehr841/2wWcxA772v
CksRxJLegYWfH0QFK3qzV8xwNAI2p8w955OdyS4CQ4h40t6jlI/rb/E7mzM7N3MO3v5H2dTiSnkP
B+ehiqO+Z8Rqb6iZND8cy7jal6vsvBlcblnmSH+eroOVPvDvZf8PoDIeZ5z/yY5mIOX9Go/Zw9kd
85hILnzZnZjwtMq52nLr6Cd/cLeUJd50uTWWsTgvph0PbmwED93HdiIu5/GYi4MUP8XBuOIjUPay
Vp5RVov9fV98FP8kGq8XRQdevS87a8OMyU2x3Ip/2uW0U3uZQ7t5fGzekbfiD4JpBRIOsDX6YCTR
ltwpaJI8vxQ5VA+gtAMdg5mZ66stDoG6Wfwfx8MRnkP+zNGek0nrmMiW+Jgpnypgs2aaZe+nuxp1
g02X+EqfdchUC9tWZyAIN5brjZjvsoPP2ycZ3eigw/Hit7/3XKMa4JBYKLPhMcvrOQNQPnNFy4L7
CBmPiUnTxq1racx7OP0YemcpSxE5cvg8ZbLDFwxsZO0NGCHf5//4NY0AB7lxMDzKKTU5E5DKOT6g
KkosbBGTbX9gHVIbdwM+zqTyQOa6d/9lhTjx0fA2zkUJennPKf/yZ0TyHHY3cBy5/cVTAFREA42Z
CaCQeB7+fv3/DwLcBi5FPEMtRFNgj3xQDJaMZYej+FQAujgCDTxNcOcpsAAfcNSn8ruEPPA/pc2I
ANthjO4ZgDn7YwJ74r8rwvW7QsFYcpxQU36hTWvoJsvALKK42VLnfpn7Q/tPnR0+JJc4AHAlN3ra
HzwUFM//3l+c/V8IH6DYLq/INS2aQI6MIKaaiIFc/GfEEKbwdHcfVx/W12ntoSb1vpl0BUBOpBTz
mTiP3JkMU3ZAtof/f2gzjBkKc06mzgFvHhi9pLDZ3Ct3X9hYtXm+JSsJpJn7X3yyKrznnNe3L4be
NqWSM4ODhR1TRxwKoC9gBo06/C0ckQ4WhmemCFNbTnZ7diCegdVNdQ4fgEULLYStBNUeQTNTlJSO
fXWEKsnpHhhMcWe+ou0S4PYXSBvYhROvcwIQXDL66HzABd2vv3kInxGrJdNeJonsjH0IzAxPmvJA
iIlYQrRf9elmapSNJUZhDhXp20eSsWVqJi7PORQPmfhg/In4oZxH57/Hj29Ogr9vUpjybPGM8fzw
1Wa7ZXtgMWRLYTX84XzRHRFbitcw9yRJuPBAg5u9edh1vCGbggJ4Z8YjtAH4cGjrYjB7Vlo66W8x
5q2D5F/yO/3SZnBD04rNBU4CPBKbtXlqj7ZOuDG/z3YlL3Tlmbk6UwgTIVUQtnE824tJlD2gwi5I
4vb8q5Pd0mcgTZxhg1bghCYMbOozKxbZGVTBVlxck9DeGTBYuUXBE8uAQnJMWIoCkU5M5qYG1bWw
NyV0dxcFGvU2a1Wre+JR1fzqi6TUHn0aXzwia6O+obLiO+Rtb5VfMjJp/bJJ9MNWUa8yKcuw8Wcb
6x2uF8UBKz/rJ0Nwxr4AicH7/NUwXZ/w3mLVPOLu0vmwMLgTxTUquTwzkVrMUsZAtIc9wFfFEraX
oz1rEV/hC+eHqCK4fNaapal9z/+7sNy/nU+MJjCTWFX3YoXmJlK4M8VR/F38mEkYEeL8RbwQQDF4
RE/UnehiDHkDsZw5uH3JWXd19+noTWIM7hIOixFCIzKzCXysX/aFZ0SAIDRdjlEswc2WPZthe1ml
2I7QB/D++jpn1N4ztuBDkTn46D8gaZT//+jG397HwBB+OZyURwQ0xj2cc6zsPexl4pZDzUrmOqHG
sOycminqySPE+N7ZC3y1N6MdIAF3CjdoAnJNbYsdkrvpzs1lOaW9oCjgv0t8DYK2cP3SJttYTu98
Tf1uiLEbKGLujf8jfT64yT71+Tv4WjDqSutl8yDql7KZcogSiEqEpM4CN95ClCQs6CAcp6t3gkEy
qZY3tBG8PcKZjAxtJq27ltlBjLk3GTo8MYNLpAXp1RA2WD4l1D1h1m9xu9hOsKqnvAacP8D524jX
1nNks8bLI5h0i7IvtrKYIFIiKHcATyz8T0EP1WjbQn5Yyc/cy9YQc9lGDUF/0Jw+EQOyQNEnJ8WW
eGlx3k5QxE58FPv50WWmT/aWx/vCTh5/m21dO7yxDx1DbF1/Hw/bvM3oimc9Az/KKAz9yXt361eo
4Ot53rE0QEEyHRlTqY+XM4PmlNF3sEmI2dfTnmBxQZ1kz0ZWKtD51Yh2R8kGVwTAuhoO9y6FBaJE
6PrgYNu2CyAqA9+g5q6QV9AR/ysl1FwOukCZTGO8KTyJzBkaF2gYB+pcENhmzj0jROkd2cpown8k
dPDEEfwjhXjFodPi1aOAJTbVXheP/GVzXAhUxnTBoyj2Hl7BKkur+iJwJOfZOydsHZiFY4YUStl5
oaJ1dsHcap4ptJCl9Ukvi5P+UtuYmzvjTipMCk5ksCj9GrKjAj2jGu+gZRGRHSiVL0GE/Hi2yHQA
t4geJw7cuf/QSbg3p1vrPqJf3dtV2EdlF/8MB/hDtRByOgWuIClmNrM6Ku06eqQ3uFsYLGiEZc6w
TkUPFV7olQhlnRuXA0m9KtAyT2OOqnYLqiCA1T+/ZSopT8QJsLlzpgd2FqChENoSvHAOuO0DEl/V
a4yTpMeNPnQRDQwIRQZUi84OUjscGmKjPArzLQ09mwKrR6yzdLCLcNLEeiLkSfB/sNiFJ/FXfCeH
5oexqoboMzoZcQzSeYbKQWsjL+hOHkoASmLaefzOt+IvMFDextF+0dgKwAM/H5VhT/wcuS1JOUaU
eA/Pi25TzlQHVtMZZxkoG9vRHV2zsCH+NXNERmyFpNAe/BSvTXqO5GQSMTF9ieIMmIQtTTBZ4BPY
r7fTfz9rx/RZ4If9tf8FFMQvH/QOa06l8mAQjS6m5CiGdH+TNjzkLNaUSoRQ5aM/5jCMCPSmrged
aE7hmV6KSGYa5LedXdzr0rR8kIyKPsx5/jtmF65v5QwkTUCVjlUjb1ZDIkEVuXceEBMYHztJsQR0
xICfsOZ28/g+rViX3OuqKglQAMucHl4IYipo4R+3KTHdGIhjQ3oXUEyhBDylmhSB5r54WIbEgvPk
VU5K58sgg510mNW4QJB+fUsn7Lm1JyMw80Fz7RMssEwr+BjuZrzYxYmMU/FvOvxV3B7PUwBXMKdF
vSJHYsuD/lS/qHwoOf1dEdCnlOfZzojOgGT4I9lTNaLy7bocnA36HRAD+5XETTTRLjOELDxQnEos
zE6nqGd4wl3pM24njZnnj6kKeL3hkmJ7PZBTyFD+oQDDc6Jc3aZgPycIjmlXRRdfvEOQveiJarFx
fCkj7EANmrej9EKcB8qKjlIlNDtii1dEBLZOPcB695oC8h3Y3vfwViHsiOKNbVta06zHwnaNnuzu
wrE7sOlNPyjbUH1OmbIMeMnUHMmAWd6v8gs2YiyfFKAhVnMvaXEJBfq8pABGJbNk2ZgE4zToDy8n
L3ZGt0LiXDBsJ15hLuWZfBDhy4dGDTRzNoIcL4YEEI8hxWluBOrhJkKlKBwEPVDLYjh0052QmPrw
hYBUCfXkDxgskZ9Nx4rHUnAG1TFBcgfYjxjVyc71B3NDlNiTFUNYD6N75MyVS9mi+OWquy9TOEH5
dEl29XFmzSBg4OAreNLsDAgQ8UDck9GzwKdRjNmkePhVWeGM4JxMlycKbfMXtCdHxSwUtgicFSJ5
bxs+iqJ7ShcRF8E6tMEFLdKxrZpxE533oAI+1DvZea6YnTgZH8ljxPC2SxRmjbuzcvZdeZuLrqdo
cSlM6Nh2PO0KKLrH7KgYM2ud3rwcQmB/nSsaVbOZ9yOpmKEo495+vZrAIz/NWg7E/D0vpuf1A0jn
z2Hfn3hDZkxsaGhXrCfhdM1a+M2sKAto0xt5ysHyFLMElyBasdL8IbLAiPqKsBI22xSjhknYMZFn
9z8trR/FzoZFET3mqvM6tEn5TXd4p0tgW2Dbmhlx97DvH8ZcEEc1e1slZK50wrDCYPolmpTm0Is9
BApteVB3hCwzoFrxCNB8rsmc97Z8hxrqhJfyYKdP8jMwdXjhoELEOY8gxG38hNnnjlAxmGzlt8ly
d5u/MX8QBSgF/Ik1m6EFhSvUMZo+ZyiTh7OZXNiTZm9snt4eqW3ODTM11ziA8fgkIELuyQCPlu9P
2CzMtr0iBBRsHMlyC3iBfEiIjlwP7xSsBvapm70Kx9nwyW/KbAJfj5nXxSHpI+4w7JpRr370H+Vy
QBYyRsXXZAyKRZ2K5ccsnOG1Apy+fdTRC/4TEDYZ45jnILSQ7Q1c27DfFXBOjaB5uTpLnubeVuUk
On5ZLDEUiaSA8/lrr+fJ81sicxIJ09s3tG7Oa/ugfdAhGRu45opKe04pVUifDMhaYIDLBpf9YPdq
58e3/4YDC3sJHTJak28NYglfAaK1glqLWGEBGIm0U6MXd/y92V3v7C3/vWADeZWdEzWaWuas4UKW
5uq/RL7gVRLyxjAnb89vy5wN1JowbxojZpb6zrmI9G1MJsiEZy1V+sCyChvYm2h4eJJtyP7F2OGB
dPGb9B3WGgby8ANvmx+2NQZxJcvGF4QMxhbExDzXejZMaZrZq9ni+wNNeJ72nUqU6qtaWZJPMcmc
SlPgYCO5L1e8PputyShd6h2TOC+FeUqu3hxNtdMl6khIo1rE/bQ8L9rb5oYbRYt1wYn4HhKXlF/z
EYHmETmnItqXSlgiUbOlnltuljstA6m8bNgt4vCcXH5fK4bbhXenz4fCPTuWmCyc5mc0B9yDqO4E
/sZuYIUUb+9chTxFPUwfw6KMVNbZcAfLs5F4NIcVDN4ARW8ioXBmQUt70YTAUab2r8Itg1yBNlYo
gc++hdmqGuEBnjDsKX3V0YoAO4c2QJ5oiCIPhW8R8DXylDgpnKDgSO8uz15x94W0mznLDtpr2rk9
2Erp40aYl8Ihta5s97QGMpkBFbglQMHKirWYwfEJlXuPpRYk53J12SOYdu7Ub/FIiDRs9kYWBOc7
aWagsRMiKjEcW1+DieHU9vgjzQuAJ5gxMBNiqvFSmT22WuXe5lbOwgFj6HDFJquweQZQ5zc4sDn5
Y6vnVHSgQlQtTA5uW4bOtAXo5GRCGaU1tK6JyOYyAq4XqsQMilXpga0zb1Ij3YZxOusvmKc3W5EE
AhcMvsArkihbdWh1aEDAqJ6ucZmP6j9mgN7pKtYmNNxshG8LL3fiVgjZYdH/FbslaSFcPD27EKKG
iJ4eUBcOJ+Rx8/4EfY0Z2CtKRYkAIk8MXN3u1xrn5+RWh4D+bd4c+J5QTSPGk3xqSKjkBs/EcQr2
IpERvT/Vnz1SAoB0E5SG/e3QJSyJghdMZQyU/4n65uhyzTL9a1t+wlLgCHqTe1twO4Bq7uZ3DXUK
SLI8tO5FSfQNKUEQ/4gv09Yj1AU5IKNPwCYJHBWC1dX5FN+0nS6M1/FhV3e84mBFKkvg3SelToMD
82eTjbEbt1W3hUCu6UBhIkpmoS7Ztbd0xlXId2FCyCv2Ar1zHsj+MPxNQbEh8NlQzk+XBQMDdDd0
/nXvuwQlIIhLmGZMUTKyON8FrM5awBwG5RUqJpNgCh6OECuEMZsAGVnxuLCaBCa10tOzTFaGh/kc
DgGevkE1kP+RJ8BGph8UDmX3DyU4p0j1gefOxAZipo1NMA5j0WXxThRSvF5EM9KU6SwTevbAEgCG
3od8prOjDhrdlNpaATxnlxeVFeXp5Uv+YGUWe8qxdllSuGtxmmElm16I44Bs5t83rLAQKRdGwGxr
mjJgYhf7Ro4CcdTVWLFnrJ9vAlkBa3J8HgMG4Xfb3alRSnSil8Y+xlA35EsoixvvpAR1f/JIymFY
r5MayT/Q19yiMKpYyzlOdkXhdmdzP7dMubgLaWboOegJ83LGlhBeceJ7uG8dzvx1TrPgH5VPKAR0
REw6KI351WhBoOLQpH/xxnu69mnwpONkLokwpGTcB7fcRRmU6C2tGHgTUNOLsEezcqcRgMHDbu8p
E/Ec/YeTVpub6K5QigAfudetpiYWWZTPA0PeXMmItvSabTm/nUEkSe1Z5oPPLfuIcMXAHhj7Aspl
UQtOCKhVAUwVX962Q/z2Hwc2IdVtViaajKkwCWKdzSSAs1N4gverihElxylNf0zqpVt2O88k8Gk8
kFla8KfpA1EaH6HGXbwXterAfKgXOh/ZuyLz1wi0MKFpcR7lC7OdKxfrEuMfskbl/LrzHFahdWKA
GKgvrEufAp70QKnE9ciYGt4YLqFP9un9GZYbzP5MwrL43zEs8FxgA8SKaJxn9LWIWUbxqaeWeI7b
3x6uYkskEoNCNQBcYzgI1M7FpT+DwZq9Vp3/Il6Px+LqZd2XcpthsqarDuFQkuxyoiibDByL7fvJ
R0HuVEknoneH6/LWBiZLmJJgxidEyio1qUjiQgF/zrH2pNMVvrCAeeWBxxdmUykCsl7LtpQ93sE4
eywDVksHI/uvJaFJpuFRMcP75TmFa4CWjlUrviKAgPxuzMzLhqcftwkALAw/OH6eygkNHuMjaHm8
Igz6Ixp+2o/XgmWV81DrpE7HP423ohZNqrc7QKi3Vo8v8spv/nte3dfG4FlTvwiTaWiVlGF28QzV
f8+AV7l5enw+fWXlEcNXZ7odZRKIHP+dkDg+YCYUVF/XleZLr3WKIU+3Vyzf+jT+YYeoD7TW3OvA
YWCyG4x/BN2Foeqqlzzzd6Rp3HJjU3AfjNsvTzNDWy4xoJ4RYKJorSllb3Q2bEWMcKbDt/zKCiyb
0gr4DF++R2KZAZUb5745paQW4XS7OhTObImshjxpR4TPPPCNEicUdt02ljClhu5Te09kRDy70DoG
zevCInicwmZOPcd60WskynEUNvZkMJjmkmWz3NA3TEOmrqwVlAtwEmgrOHIs1NLHeY1p0abYnUPg
Dvoo5EugEHCqK2e5Y0eDQnf5YppbwvaCk3fnzn3KX3c3Y0uE6hUbsEOik3iuMY2Vm+Bx/DwKeRVa
SkZuWpadi6ie5GAfpp3Cw8BVHKyXvqNEgfB5F7p94CRmwLyhz4we8hcB2EzD/HRbpCo5p+y47G08
9Ue8WFldjJm2BvHluQKnzhp69f0GIUjOnEkYlbROhohmuTuyVqG2YSYrAjSR4cMnpHbxZFT/7ORc
m0YhCsUfFBcSEz7amSwllflBX4OsOP7LKMIX7rrkV0XeDcyUHcaCfCgDBttp+0Q5xsyZPcrECA6k
UNd/FJZcsV8xctUNem4PfxSy9Zje4vT+wIBW7OJLkXlbHN5h+vTumzfLFmmVhKHhfoI4iib0GLKD
eeVBqWBH+GJqxeJ+9zYUgdYMl7bPrJcDawZ6fmRdBUMnsQ/XtAcGtR7hIZW2Oh3XfEXesZdKsEyl
P6tNvDx5+N4540vXyi0aiNGdBoN7x0/VzCCmfMsRV4NenHd9RmrAYhpcPXVHtHThEfAKG+0Mwdpi
z2oi0QdNF+US3LVq3f65afd0FTwc4JEtXh0TkRnTZSVS1ql9WbfEkH7Rxj4m69spsMvX5j6NLo/g
BIqA4vyKbyrg9RUV24tORUae3E1/LH1ltE0oblWJsdvtAf0a+SQA5eSyL7Axy+ti0YxZc1wy7H7K
tIIzdjG3eO7aewjlRnPusL/O/gtmHGGDdVIhuEyVanUmVHPRIXJq24wuWhnX7CI3JPPqF2srAs0W
aBK57VG1FWxiD9xvJYuaRN1nrtGJUTf2bwikxGrSn/BAvR0aC4So4xOvsQcoMbw5aw5VrVWSIYcO
BAJ5aTOdokjWMCz6UiY4tkcGwDjcJR7lMi6ayKL8lbxLF6V3zp4JOfBNXdt85yPuzAAirv73PBsC
eiGImROcA5mgNsTUtYj67zPGtYJNM7g0BK9oEsjQw0Cpzw4gHqeRZ8AFsjFt0Bh9/HxuSVT8vqMk
GgiUwRYYzBCQ15YYIEE3mTjSLzA7VD/h2SbCGhu67BGyEhYoL58VjvS+IeeeUSMoJ+KhZxYQ3A6E
VrOAeKxQsMSSWvJORn5dDYueyQn8jjnvLr/Dm/L1hmwA7RDyzbVYGN03U2EUKYzoy+tc7JRkReIB
wWvcdk/USB88JUGb42JnRNr+vS7g1WjYGja32jkrmCVtsPUwYKdeEhRU6JWPBARceWiYMmMWsX0n
mvsnh5tyKQlj1fznN9O7Yx/K/0pwnQWjBmI5Wf3oho4hOk3xeZqtBkKnZ20RnaFiTY/rSk2Ygx55
AGSAFHCQVBVW8hyFDjUVVYOC60RmARYBtgZt6xpP79wygB0iWFLn/W0Uld4U46kLrjJmPEygc7tn
iucTRlU/5jE7og/o4RTcXK7FZa+8/Z7Mc7B9NsDJP+qWqbrpupurTGoxt6HeUgEZYoQfTN1mOJ5S
OR8e9AAmVnbVasBJtPcudQuSSD+m6o1D2aIqGyoUBZDxnMA9uOmxpWCX/VukjNzZl2FIs5c/4Sqr
3bdcf06fYGa4mDCwu+ISiMMGHEJl8luC23aveU29C+n/HVa3pVZLswmWOeX3lOVQ8Ba5Xi3ccL/g
Mepf2Z33Uzf1/QqhY0rIQYcHAoFBLpgAnMVSDk/qMr3NIeiBe++O+37LhHVSAs6gtM5a5HNTH38E
a1Nz/l/JiH/cb3dMOhUtkfZP5tNh5XeiejyRoWR9vluQpSu2UB0mIXyMDqjNBCQQmVMyHDAgToq9
vqYW7tsYqgkz1Qy09ngU+7S6o5rCp4Re6Vc9PDnP+3oKV4m42ZqrR6GnbdWSjVoavVdbu3gAaOsr
FQenT6pdgQRYdnFdFMqS2UP/8IfOG+CRI9QKtZGuM9RLqlnzV0YXwdji9QRUmC5Fe6Ejq5p42pRO
BOyzyC6XrLulwq1JWUs+ltNNHYKD3qDO7wRMkL4Zd73zOxniEJ6ez5WV06tQR8nMlgc3pzOocHs6
u0PODlyaVB/U+xQM0ljFFymcmMoMnzVjOVrPEAZPy3gZhprpV9RWL/51pztoEW7DFsPiC8X2Yzxm
49eb5bWRPyw8S/Hf7J+W8wAjqH8E9UZbnEr05GzPIza01bbot4bQf8VdHWMsPgEGmd5Hb8RKAj5f
B5m6OM1hVBHHq6NnfiYdzAd+1GSbEVxoba/dZedlPEhig/7fPZH6CWMm6l7KXOghxGtRnskpdGSV
PuKD+jMx83ZTrYt9sb/hMvBuPR3HfIrmSgzgQPlQlEAYwZDiY1Q9YBvDudw/UeuM0FPQERHTOaGr
YWr8OK77SdIt7x+YV6AD2QpJwu1wqTzoy0wP6DFfvWYDPU9nzXkmQxcfGVL0UYdH1H2MJ1AMbeKA
r6dP5sc8lxRld/dtzkxmdJd/tTXXYPNe9zDDR5/trsshCk3whBB6eSYEaMKihx5TF7eAq0S7J1qm
YnlYqdvH7Ue9J/1lcVIiSdm/XgCMDkgGH4zAeyFfeSxuVowlYddvlC69CVmuP0HNcCf/JeEm4DZv
WXBaKRjgJdOFni5Jo7AulQ+f3r0nweDaYiFFTWG8fqhOH8XEvb+r2dSKZdNXGUSi3Tg+fK7ICY+K
yrSQixw57tNpKVkr5KnQ52zMH5KxZLA+Cbii0mycgqJesCF3mv9EZnUwHJm2VTD0kMZeZiTvqN8U
oGhGuRrwSbQvQ8fHed8UwlwcVfkJMP9aacIgnwRPg37iVWcdaN3hoT99VDwdKNgcAkDlP/n83Ih7
rZ7rb2JLLNeScZDAo3DFb/hMXzhe4TU3JiSiKhegmux6zjH2R8GFcwpHxAYKRa9CWuHg8/LWHW5R
nBQo+KQHSbDB6bY+K3FxgqBsJnqXodMmm7dnFAl5vAxYxIkRlv0n5s5TrP/T/rFVmzW9Cr48YaHG
yDFex/lbXsFZHgxPxWAdVBphqMaHTnige/wT6LyfT/vxTY1weYSqc5r3W/5cXtayvONmpGFhHT2f
fRKOnweme1Dd3vCdyazGml6Prx30sVvtxlQ0jJiQNFYsmAqahSP3GH15xCTGWjMIAee6JJBWd5j3
CDvD4fdCgygvlbUpuge+KUc6nbyFSR7TlUzClRF1+5nOoABFKv7df0Xsz90Xqh1y2j6UtbqcpK+A
sKs78IsEAkkewuy11Df1Z/0zmWsbNRU/CiYQvYEMPii8pmmbiFKbDaXNWVCRjVZhCePqntOeQl8k
Bjky0iqBf4R5hDWTZn3ExIf5JIJwldkOhpExmqW1yg/yCXfD7/iLQeia0MnINMIXWqdy++JwgDp5
c343fTCm9L1+RJhpRnckREgZQLhkAjD4qxY+8dmIrUTbq9geN7GCbe6TmiOWVziHMJuFnslgSV1d
Z8aKuzi2kFevgFOIfDz9cEw+/jZH+xFXaZUac5E3SipTwshetOBW0hE9dxMyp5W20EM9NAmcK6e+
BuFKIF1CxiDFFPWMG7VQmqErq4I9hldkG37pm5Efow9HRLJT1vCokguAy3Eh0jlfESTjbT27bIzo
NAeGQUqQlt8CPhbzr5Zg+3aPMyWpmu8c9uvmHk4JrR/pJJiSShmhTYsxfAYX5vfWD7GXOEHhcN6v
TrMx6XA7Pm8EFQF+wdspZ0j6QXGZ/Q2A04K6gHfeieFwhW3IbYulwOZxoEGjGkEqtjQz2mhpLUdM
ybuEfrZNQL3uCTDtmiYTfJejgleELzKp0BSlVnaCrAHV+8A9QZw488cIlsMl55aKCLjmStIfCFcR
yJoj9gRT4bxchea6TZQF7lLImhiBFl/6hXbMWp2Gr86Th5k0wXnff1CeG8ivMYptPGs5zU6hnDWh
EpVhnbyDMjEyKXrwd6Ch7JFWGRKtWEpBhpJ2fsP+vJpLqfhJ6eOVGXjwOOMKh0vvSlkwYzgVjMsz
5hDhJDTn148mbdIy1VMzlVCbBQPvQjZJiD1aXCST0EjKsM+vPKeRHmmRhM7W06PT4rS4f4+HJkRE
tSkX9caEIri5hr2YBdunsPp+YWuZGVmTaMsxOoUdnfLvM6/DkfkqxWIyRsfteVuH+lIPGADyn7Gu
tmVSJtbH8SBnj1xLL/E5VnYPv6PfmD81Dv9Mte6dY3xs53SdH+OsCO+xlV4Tif+uyXCoGb0Be37f
Es7Xpjvwsn/nrkUNzw+8owkdTTI6r1z97Q4PJC3LEyJX+5Wft/cDgqCk3NSUwNtizUzer+YaPjLb
MbJSadckk6xnuphN1kqgLN9BzdEqS3ktZ2+8Oa8AWKvX/rnovzjVFTndK21eJBpeQuJ42VXm6kIN
p3/X8L1UOC9m+vi9WvbDL0M1e/OKnIfRY8e7xPANV0WiLqb7dobEfSWHN8oSzJhWGMqGbfxCVAn9
T5qbc92rQTrquJ5pOQN7ijGUPhvWXorY+T2sV10i4VgjLGLu5NiGLQYZTDm6EM6crycTr5giRxoX
k1QE+dLDaxs4lDOkSUo4YuyBNhjnhhS+fSoDWlt04wokmlt6RVUbDT9DTK0m89EKv9hPw+KrSYtQ
Wklz7mzUT9yh3KP4ra6l1RiPs+bvnrt+SPMTnmpMmtPmn7QqFqcPpprDpzn1hxjqxicA3DhjWFkz
Ly13ZaTE13/1ckRrG76ROFyd08cU9zbAqZRX4d+n9Uf303E4759xdoNyRqXIu/HNKenvdhEaX0Bf
8NyklbXC4ZM7f4A3JM2Nvz8rn+jaohGPoFiDcnZKzfmAPcGTAt42QYF5hQXCZxJ3a48x7wzDvlBL
J2GJ8ufo407mlpsXwPriXNoGk+J8dD6VGbbBeEczG2j8Inp+F5BlYAD/0YGm0cur+YH74jafLmn9
B/qHrdjYGsFTq1eXxe27mdMSW+sLu6K5fmzRFTB9RxKT1lwEbVZElo8rWqTPxMcV51qaD/H9kwgS
+evmTtZ9jjmGBtqJ0arz/FpcfmQYs4vC5670DJcR7FnkcmP0QIgjAOhk2R/qVbsZw5tzwgqqdMrl
H/sOvNI2AL5uHlvfmbXkaWtrcMdvE90nXIWP+kBGCRvvGXZBfWAHm18/H6x1wl4HZ5ZiLn2Vmfxz
D9T4sZ4SwnDLhhQz67UaP2fqzwWZuhxPYolFRic04eqf1khOQjU12IgB9SLudgZpWlYCoXbhg82h
nF0WRkRDBCfmu1whlpgz2mjmZ+hp583tG/LVyNIFCFXOeY2ljMAwZ/Z62woQin80p4944eyKGbKY
ekAwZajMSk65BHCfvOO3gJNwCsVsVhNUpCK6hEIsyfyQeUzedl4RcDSCHAgN5Z5gZevetsCgKd1p
G7q746YNqcRRG0YAngh52K1gQRV2u4GKyQsGk8NjCyEMdyYICM8PBJFFAK+G1wSe8ZkVO0gS2I2O
ZFKId30dENa+DqCvMOdpszGUg84KkL/uac8O9fYYbp+4VfCZoW4gO3nZu4EJHhgJAAMLAn5zdHmJ
AAHfvwN8x/7AxhgYyPftZobQlGQlW/t5pfT4MAO6ze7OdlwEMNgggLmQhZnMlCtIWm+fP3Eq6Zrn
ApAQaXmMiBgRL4qUQ2Lin0B1t6XMzNhJUbIdOOGMUOtvCoBzyG9wwuBJwgHjpRnTMjWZHIRhOVuR
YML2W12eY/kFL9aDEtUl/VbxmZqYv2zvLpcOQjM25yJyA0QW2tR8cnPgX9D/LlEa1rPrSrJTYEkC
xynwxc9B0+SzOJAQ+u14dwnJE6pfTLFwymI2uwX5Ay3gqaOZiYRR1oGujrYN8AUsC5skl+lxqjU+
wdMFLyV4dMzk9q8tWsYHHLmXOFxQyZCrCFCHLoEXMn+pLi7hA2t+0JN3LtTnXdLMT4LACkSKVM8H
5ROiFuQDDy9Ppew659N9Q1QQq8G3mV0S7VewF1THl78FifudkKS2T49IhfFO6wQtaPtgvJdovszS
kiI2YoRvRD0RItNgGvCZBTGD3ArIGFI+cS4LaOd8HX3V6P4wRDtyIzBNZCAmgEKUkwNvwQFXE1E8
cdpA6SYRMQBTLm16gdJaMJ1EKGsEzwMth/dmupwJZ2dOLOjMFhQLcP2NwAJluPj3zLpmLaRzlAHz
HKSGHR0CQAIbR8ldqp8GNshdaGs7lwhvfDlKD5ZNQ+3OrQY5UnCah98JAwS6VYBq6M04x7jVot1c
56d5S2wKeBW2z8y0mbkEnCzj0G+rPUA8ICET0YiJILcltzPkPkadOu92wH1UTPR4Jl+8Htw6np2X
X871h8fLuS1xXH5v55j04LGCPz2OBeqSIk8OuZ+0+oP6fgmNEkRJ3HonfOW4L+AEbwDfxEnyiwNb
LlA9fmawhOFPxFbMuB9bd3ILHlgIPnk+WKautksDxBkfoHINdFM95lMwJAxhbEeXzizzzivi5szL
BmYOaETwOQUdIQiX0XaLD0GSgzzCZsI1zABjR6YP2xF5G9GbMeoUTuPgn0ykWWT8MVRF8wgxbMcD
9xQMmVyFssHH0N8sIOI1hLgppvvHgaf5JGi7+mcZibF6Y8MUPwi2mlX41Lg69YI0IznXrXRS2fmk
LO2zmvknMLcznfHgW0Gf1AsDbtbhS2Ll5alOXm6/+CCiTQrZJAwoR3+WJv/j6byWVFW7NXxFVqHk
UySbMIcTyrZbCQZy8Or/h7l27Voup50Q4QsjvKGgpDiQy55/H7YduCmvWWGacFoZJ+85xTPKzJSI
1RVjbFCtshLqRKIxQ9SKiJ32GysjckT3J67sA6gERSx0OaUfGJ/TEA3APQqt0xjjVuzT7GwNfoHq
LpJX5hXfJdQUVR8taMFOXHF6Ve8EvedCoYf/tZJNaIzpqBtvxZZsSMrL3sx3qi9Qk4Qp9LAfpy/N
VmoufxHDfnjof0UxBZhi1Dtwa4h0cyUMmo6hYfEmZ8y2Oku9y8BezX4uMyr3DxoFRgaUFl1Uo0F5
wZQwGqHU7jzOE7MuKTtM6wDhKGRQGJE04MFP0qpal2bYB/F0hP3Nogbr7OhUWtzHboxoxq3l6/fh
/TLDFVLbr92yBfLzNW7SqrJyxFBeJogLJJNHmP0i9vJArkY1x78PExkZbs1G/kWfBmWSY0hDCgYM
AD80FAuP2Trjlagbp5O2OLU/95c9fES1R5F+SmWEJuVKyb2Cah5VARbpab4TbOWGlD7hOHrf3uO3
Urjc7CxUNaeJj3UtiSaTjp6DgvY3e8eJNEsaCsq9D+sZFfn2sFICgjt9tvqRpulmHKGoR4fpTQpw
YC9hp2WXFlz59vaw1+i2ZXNt8KpZDEwtbdbdmUH95RE80CltrwhTs54qoBCspiT36kCL/xQ3GaFG
On7KBChSX9ljrMFZvSkdZ5Qx84FLxkbxqgmwx7hUW9GYokghAxf4qLNnELsRqAQSsMcsV2cv6Mng
pGSUCjy29but+CgxssVBKLSAsmGOSyBmtksBDToH8y4gH4g2WAM9EtELAMzgKakC46WH6Ma1/lhq
5EhvyPGltAN4reTg2t0otnJCo8mY1bl8+pSxwXFS2gUmQlqcnOUJe9Zr850Er37/EBexK7NAQlVo
dCdf1nDtI2TjfrS/RvNlvF0OA1YKHQB2y4InmOMD6HNyUNmfosEdY02V6P0I4NZnobfo6C1RoK7c
Zk50Q+GZMha6tvD8AbzsoBVM0AWBuWM+d2qyARI6drP02l8L+ZChn183m8x7aSayFaL9720hJZjx
ZPFONrT5QphR7eGD4h2rNwZ5lN78T72hfA4EWXPoANGc5vSQDOhKp3oEiKauOhm24/T1AGSRb7Lz
NzRr1G7Gm5r1lWRm3aIfntgNC7+arlIfAgHC1yb6I1MiIWJgwJJl52JeKGbms5rSXAGLliPbzPxo
fKREbT3zWuBDAzUd10zs+yqQQqt6H+bzJrb6z/b9tr+7OiI0KXfppqh4Cp1BrQA7lt/+SuM/lfxS
9Jt0DuD14TCooGywINNXCxcYEYPFEqAOEal+KRUsxArIwrzobr2KahHdasRHfIhjVJBb75s735+Y
aQ/Bevn3Pr7wQP2Y4cd+pEEy+Rl1vxN+qKBVaSNUGiaGTMMVfApySWMrfmwRjSDZKkbTtkPJ54BB
4YDu7C1bSeG8cKYU5nd55ObJ7U12yMZep7OqOkbxGcqZlrO7rVRhkyFeZHihOcos8WX0I/opv+8O
HuGb5KuhCD6y+rE9VteTdq2J2wghTDkYj1kOIvwi+IvWVZDBdkuH2/BZaBKy+rRauTkdLlm4New5
RiHQJJ3iIrkd2r4aeupTaunoyiToSibTSoZQCq7EUsVVcuxYYM/ar3BGq31R0feiXQVYVl++Gi9v
1t3bfcWHV7P7hJsM/RkSKNj0PAgfZV9BO6JzZEvYDjl8aOuIQcA/GdKt16I6An+PgWP9IJsATJdk
MfvhqTiqS30ZLyZnGSCH0Z8rRuFcxuKis/Tr6Al0fFqAuPmYajErZtRX5eVjIeqmuoGIv1GX/L+R
gupH3/QjQxKNbJbNONTwe+pSCh57JWiODNdt+fdclY4IUJhbhEzFopo1ruJx5eMFh3aLWQ0jpjez
2ZdWx8goue3LHGmqczFTvMKdwMH8qdx4MbxDSEFCdF7z2gbn5pW2bFEJouxQuRx1BibcTxehDaKQ
n/IfC4T3uWXu80cBm1y4X/DMNvYrDsJ6fuzVktXRNWab9oeyzNgPQeLMy9vDG0oor1PmDhWSYvh/
Ji6TYzwyKKFAyQA+gporejNmwgIpWvUtKuw3uEEIQiy/tE/AJbLpoq8vBXy8LwpGJGzIzUCS4yO0
NvPUxIzTEzePP103R3juosXWWK9Bp99RhJnyntfttEfhL9mp0uItX6IKSQgQC7UdkdcTOyfOBFMm
JLgbb6JabeeoVUCnmVqdZkuhq5dLrUUDC2Fj0YxVS4sRmzVj9Nfw7CVYuT9768GQAkaH3s2S2KGc
MPWcEcHh2xlTSSJ0AjuKfCXz+gvWIihzze21cCv1g6CawO0V4tm42T/YatjXrA1r3MMS0EiAlg2u
C3xeD4jr7zN/fM46Zh+y8YeMyDw6iE48Ygel9qWltv/n45KZkUdGnfE0tt9pRJWrbI0vMYSp3fAr
0YubLhuBYM8DHWlvsCafYNQS2gXaSryLfmdxViY3pD3RF3nfjxnwjcwwKtDb0/ehBNLFTgXry+jw
z5isk2vV7h1MCuhElkhfmuzve/4RijUmH9t8Yh6foEIKTzHm/EjbTquXs4F3Ct4Rg1gIMRPzez83
INBxNXk4x9furW/LofT0W3xByC8GXzHV/ewKwZMBpRiJYThU/9bTQFfNZoQWZFBUm/5p19SAu8ku
5YBfV6MTsZYLYhD2HM6H5sfU+d532dsRTpqRNkYgIzT32LWolkz3FGON8DYi7JAlw9GdoCOf73GZ
7YENDD++hbdz8AiMAAsrS7rpEpODa/3ujSmdSaO6p57er1j8iL5UAprReCeiMAchxvj6y+TwgHDl
V4U9nRaF4UNWMmgErjJrCj2ivDV+N90JnV2LQXYsZhIs8z/NBPJ3lMFPTKMjLhFDjKWTkJoylmjH
NsA/676kpOvThSYAi9B+u44WEzIB1J48bp+VfZZStihfZ+gBARMGvJUjUeBNUNNfjYtpyumbDwya
gIxROk0h+lpfvz69QLQvOmxbWcKg+9vzvj3KjujQQfvABJmGaMCzBTTMxJej7yeq0wZM6ZF4eUsL
1aKASTx/aUg9Iake0nxdWalX43CFlqRBykWcUng3H+iOVZ+maLesW0J6GlxOdmfwy4sHEhdG8vNi
uP/JG8pZH/0uKrsHMreOWP4x+zL34XTobALtMF6VU9uUaR/EgT3XVl3oitkACS/IKVVHvGCuYIzH
u6+DRqrbxg6K/bbBauM7OvhdLyMiNXwNTWrVU7RVg9Qe5XKNwPo1Nv0KXY01S/oE+sR7mo8PO4xm
Xr9BAxkJkAM+PLX3aNw0sUYHWZ2mKHMI4rKsvdFl9Fe4dT34Gr7Q8YJld1PZ5JMLg08NLSLR1tSR
xwZUxpTtAG+W8xyEDviH2omztQ7LjrL9/gGGQu5+BNxjo7GKiQrcepAPmEJogP5R56Exv+5GhJRP
Mg9MPweV9knAWhlor6tYzNihLFCO416fSnW6ib9YR9PbKC5tf5LDWUUGkwN5fMgsaqsU1tiHBoU2
tqWPrX4pKzX3Z3xW3y5YooTMB1/hMw6ZBLgjHm4heY2ra+c36fHHFgBb271qjbs5lOPRRoqUf381
RrcT+3PI69o5pqpMd95NwF662kS1c1g0+k742MAwlNHfuP17NwEPFfRaRXr7VFYTcZat3t95DHlA
j89avhfRCif7QlGI1joMZEAy1PRSQ4l9aDFvVPn4WPvnNlI8eY7YhwRKEDh/5QC8a63iF7wZ6gPv
YABEcCoCtfnu7xW5fbP6JJpZDzwdNPcvbY5llyGjn5STg3qV6CYHTLzD7leNfaEe0k6/QgVvMjEn
EcLCZqTYOKx010bavSZoA2OTOO7RhmND1iAfVG6u0W/NVyLQGvyEcWXuUEbqMStuA7l3xvRn1rjE
4Hy0BAhlPLUZLjiZYgYvutHP/VufCjut8QsWg2Ia0G+mT2bRpn0sMfUKZcvXNJdMVdSn8l/LGBgv
+8r9Q6cpwrPJSPD2gRcMWdCgqBTOE6AV7XlSr0fKWTGclRQF2tv4ES8wip6RPV5m9UGq1y+KNdCI
EOu4XWErs5q0Mxlz1bHpaM2M3cD6G9HNCS0NKUVYkdM/bk5N/kcMnthpZ+D4tCfmBd7mKhSW2W0T
yhMEUUW8yn501f5TESuvzK62Ed/6YNtl0UOnF86on+6woM8449iP7Fw2nyskr0ZTouAZPHfzQ6Gc
foJLM4GuRWTTZ7Me9LweTuWDO9qBMMVWjBgknsf8W/mlDbDKCm0mE52wifflR3gWtywKRkZARwgB
svATQSHT1mW7GIdmm9mcgaqQhGG/OjIbPCfqhRIAHvrsIzgiMP+7PUTQgcY+3UjbkWSLdMI+t/hp
jy6lyb6efG71w+IF3TZ+xjzWECbNWLSUya/Iru6nc5aJ8Vpct6finmwK3SzZaqv5m2AH7gfssF8A
EARCak9o9lbNlNxN2lX4VhJMShk8fmK72PzOabxsmM1wnts/4vRaMqGP7UExaIeqCoY02NWPNdHV
2wqlQI1IxoCOpeHHV3ai2oJ+FirSAK5EJGKCkRh2bBEwQ97pphTqLUKdhb4hAI/XtHFKIP0KcC5X
OTxgmwxld+eNZEaf/I4aX6ExSiG5OJPoVSNf6JEBipxitCKRzzh5C1rJ01jMcmNhDqgD2f7BB4OM
jSwMLGEOg2VjvpbAnkvwZ3Z/HfQOifVQsWdtgFcHgDCffeKZbqNPQFpdX7ItuTsgUPkENroaz8F4
6uQlVsXW+pzg1ghu2dTa6dt+tYMnECJFF+ENG5KwnnI56T5vQXgaozrdbUM4Qt8LzOpkMqgsJPLv
iM62ZoaH9usUL9Kj92aignzxQ1+mmN1LOeEmKwK1BPpKPZjG8UuatZIMdQIlrvcuzwOoZ9r7YWs9
+DRAfnBgEGFVm5kEWyZGFGw+HjmvZj9C4Ypi7Pvvy7KZYogWyb8veuIsDPzWs7Y7af7NqNv1V7Ba
1LXoSLZLJZtxsRsJz3A+g/sl4PIntBer4I9OV7dNXcikzXjJai1sPy83OQ98aUpWFALzg+Zndnl5
vX6+wk99Fe0nd+EtBKhjjUMfSQEGBJMQaLJgvfKA6vqrImt8+gjqSQCziH4SutKYm5QIG67giTL/
m59kJc6k62sj0y7QV4/HIish9Mi3WMFzePL+BYmkJL4KJerR7IHtT95sbIOI7zshDSRU/L7JkNis
ShGR8k17jLeFcMIHCafxVnLzVZT8jgXOlIIcFlYimp+bVL50jfWQ3GrkVgDigmL0C3zmQQogEN9/
7CixKPsLcCQNGMs4tHz02RjY/r2VGThSkBez7KaHHlzTrvRLAlB8EpTXjPb/ZFglfNGr6bIgy/DP
AOflyTu5dUbK4amBZiSmTdRDCt6q+nvqKeAdqsNsvRnJjvOu8AOy2ZBUaNuAYQmaSAQhYCUzDaFG
ahcoxOzeyzqdv19useh3LX0wEjntGkFpVAw82Xa1AllwMJ36HEH+c+wCu5pqhf9KiFEGqFaP3sug
83aWgWZocOFwXP3FO/qBXBUo1nZoudDdw0RDcOjWoAILUlcm8XJVxIrN0fH9iyIpUplA9SjtV14G
vrD44Rv0mPrHTsKPj8oeS122ABcEj2gs3gV0AZAigH65o2hY0ZnoXaH3eichzmDWEfP9TSJHDWYT
tDk7qkYT5wCwFKfqZD0y3cjBEpSCqjf6QbTGBarjIJqGKAPKCkBigBGOPW0BZ2hYDhZIlKT+4zFt
fuj3HtVyFl/e29Sis9Xt4CJDeXzL8xpCKzv0FAog5jafiY8HXimfHi1LOx4VTLvj+BdEmACSD0tn
OpJUuRjpKaUw2vXgkFBzd2USyuxI+VlV51nk17mF0O8ELi1C7YBAoc8TSiE2ZH16O1yJhw6AKUwU
hok8IAohrzFwYMFgXEtJXUyC/keJbYFut+RGNLwZ+3caBGCrtBQvPV/LArjZSCs0NKJAH6qnVzx9
UTmHu08Ps7x+hYDa2Ei+JcmemZlPRyvYTOg9zgkrJ4PWDUUm6uviex63h1GA+6cOzqL134kjgtoS
DCSvM31K3rzQgyesqS8FGM0QeycObexXb3gjs/4cQDNSpcn/JpaMRgpew4yLJRA18bfobJAE4cQN
lyFyQYt6u//I82aj/KDZhKk5LYYl9yDdIIawzFEToE7eziHx4NuKWj1WDG7G0jb+KcNz0y4Qulcj
X2wXpeqrNHHwjWpccJiQKwHjjIMBlycYqK6CoHnjY6dZHZvb2Mq6aQM/Hbs1D6X3lkopk0ikAD99
fFyRUPbhonP/jMDLufXALvlnToDJLML/MAkbYVZhPyTYnF4DWQDgAaK7v5CZAfWDEeSq6b/KBquJ
/u3VP/l3eM/RuUUyHgPNPzZLsTZbSI3L7vCMpyI6hW8H0UyTAI2uQr5rj7hYo1Mt4bZTnSYLZLvB
CumuQOPrCSb9ZYlgGupFYmc25rBLZFcOiMC80GmqvGKHGMtnqfR0WnWCWcXXfP0E8ANWOxsdZgaH
5y5cAw650T9RFupO3XEJUKssID8XHhgrOFFL6A8EoV6+iOw3zh9Lxjd3ptnlm2qn8wab946uNcv7
dYC3Uonm1jPMSKz/6Qv0B/xZ4sFMiCavdIfcaKKauS/38qxcF/imbbptRs9iQ51jPmHjSN3Kq3bZ
+Xl+n/nNdb0ZHbvtZA9QbFYvs+CzeblNEBsvv98jMPfH836Czc5co7230w6Uy6nqfncRHkOIBXHu
xDOX7Nxtqx1931PBBrcMD/2lRHuIejG/AAQ6NpNztaNC3R+0Oycuz7+QMNFP2IRQrU7sV1xMqrBE
YTh7pDbUPx/MRn4t1/kFIMq6m30u9b4KOGT2ywVCqXlM1XtX7FDFsFXeATwCBXPEQt6/3a69Nqys
g8N6FYyRsZGBfDw2OahpmAxQE+NN4Q04nOgm0Lozq510qHbC9XkOh7NLx+5EMcplFcjzVLAe+UwH
1IBOmGwDuE43PLGWciraXfv7p3ALmqf55SKim3Itr2gjwY3ekSyyyhENCdxrAizuGkvEmXAMHY/h
bZAL+x0ddRyN96gsvbcV/TBL/iGwfdEvQaPxh4idf7XgNddmuDUwoUCPM8WwO2R/f9zyoMDdlsWn
+vtsWwwrlhpczzveoqj5U4WKiCNALxJKEC1MaRDNCr/fJkBplhHRxlohq+RUkVvwu4N0GvfG9x5t
qOxc2/nIiWY9NuP9NpwlvHqcX0H8W8+fhwHfIoDT+jrhXF4UFnVfAlYqARUiFNPxsf1MHz5SLBvt
Vzkjk6oeazDvkyHnQPpxiMgjo8wRyLGeN9Rb+kuKm84gZ8VQYZ+iMy5AUkeGEGQe/aRxCcCTlg3j
vNFpP5aH1BWP2sdGhIGj047K/6JVvSDThIEOO/3JF2RPPx+//6svk4HrNyzWd/oktKcRNchoiJNN
0CGUpsCzaAqAL+l+cz86D0QdCL78PptphSTP17iwa9JY/tJuK71SGeQlaN2wC4EaiNnz2c3RHaAy
SHAKgIc9AVkD3VDA+tJ1xbS8NVOWkgFw7BJVIP7JqllDiaEdQBcSr1EAox2MHMTKp+gP8B2evw+E
Qkx46TyXTzSOAk23YH+xgPLn33hOUxmc7utlQYh5fRf8Oa1avKjhn0HBRJInPo5+xaDfyEAg3/MG
GCx8CTSmYkfZjhbjDeAxKjDRQfK0XbiTly/Yu4O6oTII/KHtkQAPgUV6AyIRjRbkA6wygPdgBVHF
RC91YvDpaXmDcKBjzTVgjyzAhPxj99GpHDSBbwjGrEG2WZFVLJXJHLCiChYoNiZosxndnT4qNciC
kZpjiGc0d0oz/E52rUo73T1+P7tldcioa26UUxnouSGz2fLeV72Hp2IoN4q5VEDLGj1UkypZ9PXK
m76PjuFcm4uLB28EVfVenqKruO5vkxu5Xs5Sc2tv2V184gZEctfeImHRnyj1tqX1IchEspJSFYQt
o3sY9DA2+j4/lafsntKIZBMHVckpx4Q+2ZQKItYn7Y3ER4BKyeeB+ysbVN+f9+c91w2JVBTY/aU8
8U88l5ehJw79P/y4ofoObEJQelbhhi4lSP4+nXBxcmCT8oJceAcijk6EEHyX37V40R6UgXF9WYRz
dakCwIzcEi8KCJtH7KDQK/uFcAp6JyeNZIAzlAd6KmQuRR6gt3k/cN3Yj8gISkyiQcCAnQHOUGBa
MvA14f7kodVUDmy4mkbsv50XGn4ZTVHX0/CYqKeIrYY5KdoTLqeFO88YIFW0QRIPWguwHf6yDC1c
KnmDB4wbCnrAeyGYoWVF/RTFdmJEUj+kqKitE6iSrBD1wtFg3h/YV1heP5sEPVjJH3ZXbi2wrhGy
JUN/DsIOtkaAyvgS/TTmHAxAgAkcl89EmRe2dYt0XLtlSmn7CnA3jDI/3Tx/NXrj19dBuaAKyCkp
nVWcIiBHLIsJVo3w2D1On9Ya2xCETDy60LAkzMlO8aH+zIB1IYiIggSTPGGwU0ZG7vs5ZeZPGMo7
Ps0XHEriK4jY4m1EdZIuejUFIE4YoxVomgxWHBAoFOxURsOD4FKo7RCVTNwgqKNzURflDJ+Sai25
gBZg6tt6gCoqhBK29wsYGDoGoK7ia3/4eviHknrRbS0dttOvoVxfNGn3I8xrwM5lOxBzQ4+ZVOL2
Wg5X+g7VmUkMTAc9ITIH1tYTeQJE8/e8PIDdGm3je3aDAugmp89F+CNKCNLrcD2IaAHSTCC9qCfu
UfOLSytEzd9St8IDsm7jeX8pcMwsggETDhRAOICmm7KatliBUGTDF/NKNkg+y8Dn3gBA38VL7iUX
dbAiICkBU3GPr2Fu05xcSFZ6+f7ke4TQAXXsetDNw1Dh0wCCI+AKpD0hSXGWrjL8RXAaoLQaiq3+
h/FExR/NhCckaPBGdoVr/WtQb6bO+EQ5nJLXmDgKxMgwxjN9ID1np++WV6y3CPXC8WWAxHdtX/s9
OU5K25DSppcEKvoPH/+Tmmwz+iwLvuy0XHiCfFYMFCG+BukNu8qgsCC49P/Lq3TnnLm2nD9XhEFI
iEetgNdAuvhEbCRkfRolb9CoTFGEo5E+uWFIUV6reXu41Afh/txhwX0i8CPMo2k+ukW/KObBzoiw
H9FAyLZ/Dxeyy4qZVd7HJ94s+uVuU8/hLjPEkcqZoBCNkxJa0/+8JWoNXMg/kwnCeD4e6iv9oF7G
ZWNSA8ejHAIIZFy45JmDFvudnySApP4h+hDrZzNGmYdJDysUFg51BjLn741QjFN7eB2ZWHQo2OjJ
4fE7pb1M3oOwSgioFhgPmlUE5DpAXVdgoowNWu55a/JA6WVQhf+HQeE8wJyxSjG3UNKAcU5DB49M
+N2spkxdhAZgvA3u9DC1ERv4744OU5xLy+dmU2GD1v8lemA1+XwDxetxRzfjfWP55abzC2ScH3Rd
4oGdzS8zOAR2Z8keiVbzsArYyCoc0inaLhF5BDUuMOm0FihXiyapFsBcxgynUQF174fhxclAT+DI
ZC74AJEYnVh203QLmbxGLoI1Vx9CAdaIig0CbwcHCDiCK6gvFDBxqbYa0sfiwO6YEmzowvcgt3sj
w6Oe1ZpiEdCqJRSmL/YULf6iu8IuNTDNKCmhhhNe4+qORTwFbYosJaURuF39xJt0G+SoE+3+kvEp
gxhF4VdbfGAVWfkELifUule5RP1ShpHzmnXv1YDO/XpibyePmYotjbCYyNBKHcpxQG4paQHgHAjS
LTFcFjz7bQ/tVpwfqCD0yuwFzn7z+F6kHIO9FUvogPITFpJDvQlR3j9UFcbZg47/PipdRDOxSdEq
dF2AYR4aMqMhoUU3c8baIBve+JYfyjvBBmOMUJ73Vk7dC6My+AqxIQ93kg1tJUO5QUYy8d76vkRn
yW6fPhx4EeGRd3qRBjTjO9kjCrSCZs7aL30C1Paa0iUgnwt4mqyVN10ta/JCEtPnmPpgrSPBIQd0
CasXf4pxb4vgP7UpfZ07KgaJN2ASkTm5FiADW6CFnAf2KuhXtaDoPgfmVv7c6qGfoUbVxdcuwP55
cHwcjO7kM34lk3AKmypBjXRBNUUVzdKXEVJFdDdxKUJqBfSslYryfzbFZGdVCGM0ZuBMhbGLUsFg
K4Md+QSzbBM5iEgfgKeab6cAqSl5Pe0OMCH6EAAsgTSDGsYUZwBrwVk/sOry8UkpIeZHQVW6pNPI
UJTuGrO97Lyur6N0T0X4M1tP0uPIMCcHKlIc9k1NPqMKzpS1FkLq449AD568AxGaEsj97umxU01Z
KyjHRQhKFJP5Y3T8at5E8Fj6wGfzy2k9PzHwAX4eLmw1mvOiBpu6PQQ4aPjodY8QPczuE5RUDwNH
2G5ZH9l3gQiBGcvXPWhYs9o+LIpjUorSrvIGEnsFvbstGELE8dS6uVVgaJM5kRmIbmBGyObOoWRS
YOtKq8XrertSa2b+9j2OpqthJ78gE9tkoB2fwWFHbCujnDfxiwzggc2+xTgSwBCM/EJzf1takJBB
kfHFSQ5RITSMCxOQ3lrXKKMNn9pSiJ5wN4I8PSwnhBbEZlDMlctQyEztQVlqSqJoqgBTBnXQA/eJ
kdTYPImn743FVdCPJDCsy1E5rIYr6pVM/fSuLDrVgWbHktKIgSrPSQbd2J6Nd8QYm6dnEz3gjerF
Ry7brgF9gLgt9ZtoxbqsXcoEtQIMymG5c2ZOb5WQSyHtYUE83s5YIwm0kL1FGSK7yfD1CEEYhKhS
aAvmXBh76sgOL6wYJO+ghl+ILUkWiPSOWI+9RQSD4ZErjWoW8hDC+46JHvarb3lCXR79NQRKuu4I
bZqrmgoe85upTazx7HBYAFJM14hLgRGK6na3xyYCn3XhFqKhdODeEZdAd+YSnAhzicoGPjcrKvKb
YFj4cR9kJ3yzWMyJCxk0xKes/SQ5ldNBMwRiDLQCnkAH6QbWZN8PNml8BupiSOvnwu4D7eGNtKeF
qnkkma9jmkyx6+GHaIUg6AHdDAPxT223gl+isoVlAcoH7DWgfbmpa/oFLKKAuHvIjktaHgOc0WMY
gT8MHSDsFITISVlbAXiqpl76ItxJdpLPvX77hJIoFWBKENCTkFASRwS5o1w2lwuHXtLkr8vML/pX
2IfSB0KtDfAnW64AlQJFNtBkID/BqtHwLwhmwTNGp2pkPgTnm5kNHJrOK4CwwxkiHFYs0hHke3T8
W6e1YCkvX2GgjwYB0kHo+71SaFpRnoCDzZI7V/mWN2THeH6xMg41mAcgxMqNfizdkuiHr8bGSYY3
ghLryy0hkaQWoeoGlVsAiUat0SmE9PyD1g3Smeqt9Ad5ycqjcJOYkzNeUMxUdDxGK+D9Y2AkVHhO
aDAAuBQBZAoH2k/1ElTmt/SQaU3fllgwWXogosELsPAQEOME44w2qgV/yyrd8aq7EZ3+WzPqKyXP
IawfPkO7pPVlPQ/qXV9Sp6k5FDVjnEl+h2DWYoLj3S54kMCRBvI4fYCPkrAYeJPoj+gG2Hj1J+Tk
2QbQjrrAGsl22demVI9zDAKjHzB9T/wIjKY0Ee4h2hiZ6PaN6RWXLmOAmV3jGbuu931timhzeQiS
uNT/7/0h/LKnWmgygVkBhkfru7wQFhc/wm6M4t4agy76uTcF8HR41Oz69wze2nj7MYmnr16ppbMZ
IJOrmFgWumOgJLL/OYl+sa2fFspJBfajiqVc1ZHJFSuvKpcu7QhyHYCsPTcj9GrFoJW3SEr68kPp
EgejrpyOf2xmD2ABckAEOhGepZTf39lVwn9Vg7i0pZ4O+zz/rgDqRzsWtYLpZb3WIbno0y7+CWVz
3bh3GPKRnaAsgro/VKAbxucURCTaIsT04i3EpZB7DpVA37IFVBi4EIBAanhjeD/oUmANTtSCcgIx
Aw+akRbBGK9YIv578Jr4cYjQaA2YCCDzB3z1/4+Jr67IIZFn7A0epHYsGDSieCbi5JkAk/UQRsmF
nJMwj7CVCPQDIuVfysCsp2TCg+/wfeYuvAWEdRzRgzjcDt/+74dEjh9LuBDq8EDiAQYz05F3af95
6jIdyAgp+yOCETtAb+MfVm1EJigV8U68JrjkBQsYZ8cLkpYhEuZw7UAUY3H/TyeBFzw4cPjHCbMa
kxAwlXhwW8g5CO15jrIhReA132dk8x1Ub/67YnyzsWfYZ4IUI/WgfMXqRFCS+zSu/l08LigveBDs
srDyHuhUMfp5cCx2ebbanntNMRshbuK4j3E5cCOYghycfIb3GvbS+xiG2Y69vkL4sL5zfhfpzhEY
SOjK042DsvLvSLzg3nDPeObT87l4c15wL3jwgktM3MzdIRfgjnAleJQDE4SLnbXDA6gpzk0cA2D3
EAr8OwXOhRdsIdS/OHs+L5/tv8vAi9cVkOuC1AaEHANoHjn9jFpWsxyYmv8uDXeDD0Vi93/nhv5T
vadTtS2v7GmUGohKuYIYdhsQQBY9K8W/8hcgOspeBJvIY3C3OH0+hHzjKjMTXsbgkoEHjlHd2KYY
gPBIhqHICODr/y5Axy7275LMuAP8jNPlwfDlwtNMQcmHHyOPfIB2AnIsMdYMxiQ3aL90XKmdar5+
4M5bFeESHRkkr1E5GnosBNfoNPGCiAFWSK3Z+T9nYgyvaPYIM3n/zA2+4EA883u8GF5T44UfCq2D
oYtTM1Bm1m8K5sdmX+VGBi8MoPS/d+C3ec0zh+dYtHZASvId4di6ws8D94EjlwW/Xt64GNY6ukKY
TKBkYAlu4XeO5gpkhAMJn4B8if/KWvcB/8GgMMZnYqvW/S5iKuSJhWjAgYrSO6BQEN7Dgw7wVcRE
ADGqv34JP+nEoBPWLFHf4DNo81E4gGmH7sOBu1FY2GxzVVogqItkl15bJDANfV6UKzpR8VY+sMjq
h1g0x7BBYDIIQDHuuB8Hg2DcZFk1Fq039FC92BzNY+RXtDvaHBhIAnfmft2T+VAbsnpHsl5wftEl
iLntgHxs9GTT2CO4L30kMOlaRliSIk3yXEi5Q6eu+8MinmLYTj8n6JwfE+ieuJMVDtdMWmJn9A2S
B96T0+4cIR9AwwwJJyy76C78paB5/HLFUSKJX4YQlBOnnnWvWcRb/n58ps06EmbvxkWVoEVnEIwl
PqiIdSICra1rS9/iFLBkYflcNRAO3uhEaiChnLAlmnIUGJ4w5thlSZkv+o4814spJM8IsSOPeH+0
esEEawbmHsu9Eg6Ro6h6OH2yGgNXhIdHpjHB8YjrQZKVBMTi6PCnqQu7dJrla8SAKQIyByn0K6jF
DsgIFI8oLJHElYmHPR+tKs3Y9VOA2iQc3VRCo/iaOlAWwqnz2Rdw56A6AqoQ3XQBOuz4gqMM8N+r
GFxGhYEsBf9pCrEl2vYNtXuW4sy6hvM0caxnuu4OIkVgkAu7DkKa3Vy/1MJR+TI6P7N2BEtglycB
uMnR4maAdea0oeAINnPonC/TxosjJ15UaPtLYGWt5Eelk86v09DUwXVgOTnstpSnNe78YzCIocb6
wowXNsHkYdLQYd1s7W6ALDoRrMdzw6GLlbDv0mntVFsQi0hewiPl8qDhcUB1qQD/v4vxtNXhJEyF
jsatP9gAzotV/EfDXjO+x2Iry0ADlXM+scvaTFPa3oQIFPeTVV6bSuKEXqP4tHnAmIIW/GdrEmMH
zh8TkT68BnOgv/c2dwg/UVjE0+eJAj7bOvJQg2LDFwgs6wWCZKLxzGwxtaLUmbgaoQWdISxryykS
xj8ok/iguGdRaj3bNa6Z4ZWySIGnPbwt5GHAlnRI1tGvhbUHjhZkAgQLbFS+EbamNhCtfDyrsZrP
gJ4sFRq4yW4kejISqcoUGgRCq6Lqf5oVVyJl+o1ng0wWHyIz+Q7PyvDGdoP2yGs9AB/R4DpiXUyp
9eMK8gJv1RGYaifxI916VcfPrABCkzjf1BEkd1yvcPvu2l3HjZaoOtgiQGZYzfj10ZsyvyyVs7Jx
1fF+nK4T2UG5aNzYDbxtTNyfy7e6SLsFLihuOZq1UGuS4FFuMcIwGozCR5vxc13SuF1D2BfYA6eF
vOIDge58JDM6sJTyNgjg2//j6cyWVGWWKPxERDAow60ggwgOOLTeENraKCqiqIhPf76S/+zYbhqx
KIoaszJXrlS25ivAXnseWVQOIPysn6csEGg5JLtJrmM8+cp9Z1lMzjXhruzsJAJUH2B6WFUA/rPT
6AOvMzG+TFSmlnuUsOMHhH8/n+LjIyyu07M+PtfBXR/X0KP7D4dBWrqvy89Bm7M/sbAbs5yEt42Y
YW8Tc4AQccOAnODn8zyg8B4i257WHHJiHD4AtvUAgEm2gb8jW/sskapEIr4zsZyDY6z9wE6rmF71
mrPxY6dnJPDNoCF/EU97ZL4XTVBr2HAEFCKzMZ0u2KPSKa/LRuz2wLY/wt0C/eLhzV6xq6FXBZHI
FPOeQNAOnIgQKayg6H5QNN5E5NUajrMxveNt13SaV9yo4EB70mlW3r3r28ZugfPyAh+tP/Z95BTw
H5ULCiTIoDg+/yw4FgCTB48lBpRmDYbjTYidphs/LhN5Xy/Qw5oTQW6WwxjxYfOaieCjRk+evtSF
Vk7e9RIen/fP4+2q6VDwgsG5Ug90/FsZ69ur6RY41b7CCxixw+K4td7djSaHZmGNL/VQxjpnFH2J
kQXHVgdS8M5Yv62uHzMqbGUF2O1Vw6Nb4Oo4O+loO8/EKXQbVj3oawxhrXhBTY3dGOYnYMGZCLNe
dGLEoA2UBrgc6GWfZaDAPZ1iEDP7PWQh2UkzgaOBQuNBVE2WY6gPqrJP3wcYZc203RlfqZ3StTPN
zxRbfy2E6LFFgvtIvXPUbFV0bPBCv4IM0KfSN2CSn360pWy64L1AQz8LoUjj93s2sKQAotXUcl6v
voppRRtJwHxyj7gF9AIg86vsOb4Yk5tid/Eeguni4wA7gVIKFieTXSn+XPbp6AJo0/I+J+cuXXrS
HZfdcd6JCdn9hOZfCTMprFKH9zIQJ9WwUF36vgQ/yK1/LIHKTG5XuHCJkiitzhBRhzVITlmInIjo
XRS/f38g+1iBhtjL8dZ/ozERxSPDxr9jZLIP+xJTEXJooNhybzIBG9K/wod8tW9JR0RjmBSXXu7H
eXjAwJ8GJibIAjkycxSWaLcJL0dXLfuHgYF/WjMEHwUsh0HL+OwQgriDLY7wJuEJ56InUSwHXTGn
RwTJ68i980BdYkGeg515e8XZkbw7sjwTVf+BIsiDPIYwWD81CDuE9wU+xeEV00XFLhIzHC5mTxfc
9xT0X4hjS+a8fiWDybNfX32UmaMmPPST4w+ZH3+1vbl9reUZwWpfU6Bz4zppEnP5mcu9cqLwI4Ik
6IYbNn1kFRwLvufvfT557fVlsX5F5dzBZgZb8ht3Zpx+kSwCA+TCXJs/R/cJIVmPP9lvuq2TtwcJ
h+S8I3woYLtQcDpdHyHhUjePxWshx1iVVoibXTTiSHxLxFn+0ryIphy5/AQGhZ7/e1FcyT0kWE4k
ZELQSHWvYZ6iCt4iZXuFi5yIBF9QEj+JZN8rnJQq1r1sdI8ulstPJAP8hV6fE75ykmPCBMrEEo9U
/c2BKwyjk/uYs+l3MTUX6/YHUvB4yiovDwNTmSKDeHCJ2oQu/6l2oOM7gDS+H2uvCf9oY//cfWC5
R22PVALNBE3LXg0NJOh7gC5Y6WeN2otl5zzNVo/NB/lG8F/C08MUsjqvb2Mco1H5HEl4GWlQ/5x2
CEE5GyemdxoVf9/9xcl+Ac6ftdCXGg+NhWctPmsQo8be2PDI546uRenYJOCnTTEytKvfrUFb7dQe
VUddUc98WKrqhF4eUD/8JFB6ycm9e+Y23XbnssDG928j5JDJM2HNmZ/jR19PUh/i/Uk9apDRwbT0
hP+5VCTW+rHJfthJAPfzT+41YYEz38v2STyA3YYwsjDrgVVhygS98j354A8L1IYJHPfU/en3tuKr
tb/88upUW5NQXD6Uj3sfpcuRz32fY80t13ds9cyC3wx48duKyqBJNrddNTtPyYLPDcw0+7i5jkX0
R1szNNr+9S0Kj7/8ahuS0R4f3CtHp90ncy/EAgpyoje5VOT5u+167orIGmH4ybZippN7yPz0Y8rG
Cf3bhIKMaOHniNUKqOEfhqUAPqnw6VMHJDnMjQ7qnnqPqeGKjIR31eNk9ArdltHLffBkLLus3yms
G7gCmH0dJ8M78kZzG8h6YFy9BiDKR7ltDBvKPAebORrGJgXYSM0qtoTpwxg2r8WF/QGeIReGhkNL
jGVHDuGuYb2ZlGszfhouG0aKz2aU0XfYA4j5vgivwAmvw3axSRgB1phNJAX/9568R5uoHST0KVLz
4TpXuI2h1jYPRWorpf31rLqdpRJ1htzCeKX+Scn0yfkxyZCW6JfiGhVX7Ntfj5ZoaboIv7Xdsx3H
lL0dzXwlc37lWYxVyksP48jt7ZFk/No+iNz/yyckmHT4HLPb/5a+TcSxvafxTyMoKPhCcjoqRRDn
7Jpv2RBOgChfP+ZcfzJzYoREUwgJkFuNQYS9F4IbgpV7oc/y5DTvTqQB8sYQdUYMbTdw7sNaTL6J
mfZegi7ivi7WoqEYxuvj7/GHvrs2Ns2MpUFBFOuXsQGQ76/s1cNiCigGtib2F84FA8CPSaQBGHu2
ZtZrfMmhVQ7Ugjc5zOstjchO2lyWc7FrZSyx79k/pve9NWPtP6EUgY8CFcQelCn9l8bj2LY8k4No
/P83UtuWD/xBvsOXmmDUtsOXn6h3smkr6bMnSdu4zKmMqXZg0BZ8VZf5url7ya2zuZ0wGA8uSe5n
BJtcPCLtuqGIeqjNma2YK4u9vpYnVzw3MHuxF7EzGzvqaMfqgIYfWiqmNfc9pvsiAHDkHWhhSkxp
2iK03QdGyYTvNDJkgvQTOhLtyhTTJJ3hacttLEfonuQ1f6m+ti5I2ObDCS/GhxNh3fmqbijPa86B
LkilcY3H3tn8bvlGTZzcS8IDVJBjazGXwTby7Mn+ZUQePASRuB1xVDVl5CK3caRkrEpUmUqHYuMG
Egqt2QgMNXfQqk+BkEGRsgSH7b/Q1bgqpBlUz22WEb4A5RhKqpshlJttlXCCxRllHVEC0NTlOLHh
1WRgy/qvwtqUtJC6vvXrCWUr9yj+IDyGMr9/Tc4QXh08ZDpz+hnDJOrk3sNFjTiSZt2fD3p0oSV+
B9cYHgOsgkby+jn6nT7kba4I3gUB0wz1iZUcN9rsOAU2Azqw+9NN9LlE5G10j1B4/1QbNP7o01Di
oYgwhB4T3QQqSVRr6t9Lc7BmEGfCOW5kolyUQx2SmRvxtORFMb7EZoTYW+w7Iug4OcBlz8Yi3JIf
H7QbRmiuUdyxNQEBgHZSK3unfgp2ACeUyQXNHfsBB9raACROq+DjyQjblEngQbC9jbgMVOKKr7Yq
ikVEI9D7rEegN9j5o1EU7Dz/qVEpOWr4nIZBYSkAG50BSuoVRlIw0BDTAdtlU/pVQ1P5fI43mEZF
c6B75uSDHhrw/LcF2XvTGekqyO2cc1HTehOpFKnbDt92XlK0HyZaTpjKuV4+Rv/O2xOOXKextVXa
JxFn3CA+baeHZP8wf/pQbH4ngfZIlz/sId8keE+srYzxzgrQcmo5AIXeWcDqz5jKbS7Rhek+OQOC
UUaP/ebPcGpP2j7OGORZJLOc7opFknue2zTmTzsA2hPu+HfCfTyahTTKEiX3uM4YP68ZDO0d5MgJ
STj+Mb1xb0FioOjfCe+UoPnUl+jj8qh8QmlOcPdyTQ2SjrIxw1Ee8YCvopQ8+L35Jt9TPAY9CwmP
IAXqkmNCybkFPWgu/vIhjzYDEpGU6YAj1zkyI7T1wQhvrzO8SW+t2L181xLE7rtXeiUqK/EEsuCE
T3s/D0eCYg7CqYLscpzyvlfIhRNWC61/c1l5SMc2aV/s25Wqvd8/DN5G+Ok3KByf1a80Ihi4PbGc
v0GSsz5pKy3QYLgtwu4t6DoE5d2W83wNXo4PdcuRhuRDscSycYWlTDyVY8K7U1ucUUx+48g56UjN
OWsKXzmShq8ceWWu8BK8jbjOS39vaRO0mVAf/NTm9i8TLoLba9+1fav2K1lxQrK2QNxIzmTb3siv
YjvzrTMexK88nRPpO1nztS0Jt7Tl4Ssfbm+P1Cbn5C9WuO/FNtu2zBzb9I+6TzuQgCsk5iKF4UhH
u3uHAZf4me8UhcdwpKFaQYF7WPBJTVHagpKSXNr7+ZWv3C5+/eZAYiFefI9kxbkoNyiqLQ2BxP3d
vf3dEm7gg38UYjAPJh15ceQra3/7Wuz58glQIJKOSq99pbYYwqzwLRhf25LwlVspM+Vpn0s2/0pC
FmTPdTI59M8TxezzhQ8FJS8+7buRXVviBHmHS+1NXCIDcff3ITwKwwO/csKqxv61LQ4383Buad+H
BNz4MUX5OSExxwPvI2rvmxHZUXhqj9flSnuRI3eSUXvyr5jtCbm3yXgk2SGBkZKTpFhzhQzzSeNf
kvZ5bbaUlQ93kaATqj6J+C4ju+Gijbf1t9k45yNy/H4oAdcbv4z+XSIDipCkW34j47Z2ueeakFVb
De1Tufb8FoWEfLjIfeKJTGzclSJDDIUQSaJ/x/Zt2jdgCuG2Dzusb/VaQHLojEwcUOR+r8hikyUu
fN+8+T6Lp5Cq/qbiyK08lIuipN+vpOfiv+MRON83My6ygeN6ey95057teQMx2fc6ObRvoW6vjuYB
pZitPn2cTwl088qY9IjD6F3KxetOSIsUM7pArmDQOMoOn/spRa3qgvnOiFXYcZ+3CLx5pyfNUdLX
mPkddu8XQDI2kjJyJG40MyY96p+s20JiQvt8m5DytKX9V2x6PBcpIXVGzZkqzOOicag/7hUCetse
vBI/8BrUOWq/tua5SHYcScMnVfuc81Om9XketY2iQDnjQfdti29HIQeeTdYAI8Q93M/PqkAu9ag8
+gINwpErne9Jm3v7GLJrG4F7qWZxRKxl/DxwcSMJD+VIkrah+cod7I2RL8mSi/zKhxM+t3ufh3BC
ep6ZE/0O+4e4xk1UINoMisl9/+XxbVbSJtlvmxnXjyyMmUjwHLWFt4Uoi3wG2l94qYnX4Iq15wE8
6YmKUvy19lg0+elsidqmmNaeO2gla89tfPjWlo3C84qkeO54ALfWO8pFCjL8nrL9agvaRQ1DUjQA
C5WtGZVX78jmKdLzVD5t1taeXMjL2HOJElYilbW39uQEf10tMuF59Y7ikIJjLUrNT9z/fRe+kaAt
Bue8Cr9w8n2x9v3/K1WsOlwn/29R+J1vlJoO+t6gt1l059fVhc0N1hkk4oPXRfVNwFqQvL3OxdZg
4HwNLN3N0qC7T8MXmI2Hf0W/DoyXQEZuEesX+6AGFaqet4MipnMROov82q/guzcJYSXcHy9HRxam
sBNB4mPpZuN1e+wrx6gCJQfXt5OtoMn541txtKuxAYgakZRdKMYzC4azuLgMZBBBlYM2qoZsD8bQ
q5er0ROWfWAHB+dVQAAX1PpvfdwciHmtDTtQ7J+G5+kz7T3w68EpA+SkhWmhdxznuCggpf+dPm5+
G0MnpMLNUvTvwKPYSEC/CWMPsvtEmkAO8CGe70Qb1C6CDYwop0CCfP/3M5BdOXMecMf/wp99D6Ab
kCDMH6C0zHF7Oica/hTsjq6ji+ErygRHmHp4edldcGKdfXeQ+4/N7emlidHAGOe8iGPzwlE2ukLS
NroNDUCrxKe+OCf4umMF7Z866V7HRlSCtPwtp5AaXp8exDQ5Ya3BU+DfBEFDF2YVaS6DauYNiAFK
DKzkSDdHE7CRbCk+djADnib67OjBHs1K4xYjfPG8p/C5urpwOfe1acehOKEywUtzg2vyxXk+BhAF
Pa2eIGBhP7fSd2phx3WieePuRBBe9PjAl9E7xCnuKBf7xF7nB0Ik/7x+JjTSfXD8eevEgLFFJb7+
0hF+PiT99O+yryw6lX+9uAdYYnfdwWFaYBL+eaN6dDMNJoj+cSwqj0V3AwcSLIsVTClDzcOTCBce
XHxUsDOMAQ+onOpVnoHD3lR9BUAyoKienVxlYP4qIGqn13v/OkPRZo6anwKwDN5sMMbg2zE8wJj3
p0x4d2sCFQQPszwCQtLf7WLActfxX5Bk2+8NbEvn8yAdnaF4iLUN/IwwLF1XHYCzlCVIUJcPZLBm
xEQHhnt3YcYIMFn2sUfPGbGnVTV8BoBSry7mnY0J2OeXTnENKMIGxiiUhtPGOU9Ms/fABouN1z1c
vlP7ujtXNukvc0Bp2ETdQJ/rMPSIB3EAiALlDS51domvNaNLd+8wrDCcL7CX4D/tMJJfMdcKbcDY
sVDkviBMcSXDwTJUzxiW8JbkxKW4euepAhoQr3NWPBWHKxggwtuhzyBRwMdgjvcNj9qo0DiRyvJA
zUimfUSrpPeUNKaeO65B7O7prUL/KOE9R9DeP5Jqf2qnf/6rx7JFYN9ejTntr7rYjGiQ+Z6y0X80
z8SK3gRC8QSNLx84vcDL8lXweFLlPKz+gdLpFkgeHhxERX7aH3xeBvoo31LhXSLYiYH7Yq/spCB8
Mcuc42vwBpLx9OCOwubxwEg61MHOHiCo7eVTpeuSrehhZ1c3AzrmY8ELMzaxjBoTY8IfuHDY6Qdw
qiEk9G9OHwb8cc7Uqo8a9xLIDpMtXYAhX/EWOEnNKvRjGk1dgoKdkScfXuENgyXz+8G5d+ESvQXP
oGa446DBIBNN8cBNlucS6+hgd2ADJtxe5h2P00PhvRjRDeGEPCYYGXYBpYeooeDljdtEZ9ysij8U
7yU1kw2eER6clntHhfLsM2LY7cHQtanweQRXMiC8QWMzeHj4ELdazX6i08PzK8XI1sPbzVh3VJsp
I1UJ7+LI1eq8vNTgvolnoI6reTnqzKv4A5Xizy0a4oxma36BsHKJNIfo539XrNwoIda0K1FtHNC+
5xFSq5PdZhY7yEmGA3UCrBEtM3q9aXejDl9nsYV4r+nJCpLZCDf/a4LYh84sjTE2AbXBSFJ46hYt
12/zceHakWkQoIVdV1m/+kRdUFFa2+owHyCUvKZ3r9opf/XIotEUoQnL4J30tf09QjWHYhuXjHE1
fkyvY3NpZXYxeU1YrVmpqCFIzx4LiFYfhEOmSdAlKd4Nf7U/OGQzKcLFkZo8+9DYgpfQPCoQN8JL
kG/kkToyk/QhJMEit+FCsZR5OoPi0rmOsNTf4Sm0tYDYKT3cdYIHnrUjWZgo1JAujxFwQLRB18Sx
UbyRMYCwNp8eV/pddK9z/PYeKIArZoZJER+B8G8N8BYEDuwXa2pKXiI7Sjcc2ewqKchMZTm9ekwD
UKy13c/CVwWrhaW4bMbYgBsIgjhUsDvHOLtHiXj8lYf0UYw9a3Tmbnfz8p7hydHDphx0cBKrIxNu
AD9NQd37p59yenx51fh4Hl52Yh3GChprfQp7I/yUGLf3CbO+GdaBtei4N+fhwU0mAXgZlnX/QhRJ
Hf5iDS2ccyE4ljarwnR6WNMeTGys9yyFGgTPvCpiC3PZe6Hi/gYK3y5j3b2NmE+bxNjoiAX3qIjT
dG7iHukIaxemWNaiBA9MEXcjDc0QTC1S1bNjd3FAAS+AWDCpdv1XfJkxEx5xxjIDCSIqCDpgh8BR
Cc6vJUPyMkY46JxBPHjVMM28qkv8jhQve1ioYPTDY5DgUVXAlSNAkuu+ICohJbiKKRM2trry5ae3
kqkbjSXengM3Cv8m51iaHNC8wWBjpwquBIFyTrhB0jE/D9LDVNb+SqLELDrX1Qf8wGd0xumggj0Q
X+aZ2p2mZtMzqqGx/sh2DaMg0GiotlmH8TuGQsG9AU5RQxOaTfgNm0AznM04qQH4Q+Q3vhO5qRBI
MeKRTs9inUlVlri/Yl+BAnWlPxVf0j6gaaif++ApRLgmN93mfrG5DOvhSv2991bWBPu+i6nGZwrE
nUFwKiMq085J1wHy5SIE0INprVvmDVVX7+21wXAaQ9pXHadMQSZAz7EFoh5gVOe36zUOZoLe01Hx
mvY2xUJ1x8nt4JDz9I/R3oWfGcZuYJBnJCSFmCiwmUJ+DDPkJ+pucsSLARESXFYpoB3pUiaA49kv
J6/pM7jMMMf76suDJVLvrfA1HtFpRjXxH/s0/cvWBgcD84JDMEvEA+FVXMEKw+LM+t9jLh+PD9ub
QylY+FZ4NQh+zt8afk/gZZDuUXtQdFmTX2sh2KyPAT4MPwAUuBn/YrYjNgFqHhsmPKBk7AocnGBx
jNhZnjhl7UQuqZzu4GPrCcscTBcOsifrGWC5PgVwis0RlzSHCR4T66rsq/jyDbDiubehmEshue4z
NLz5zSWGcICgEmNynChk2LVZXG1IRN3aLRlpUgCXik2Qtt65xza4cTCwomasE7RW9HECtkQWRIXv
hb48DxAkQNgFMHS4zfIds2ZjGAJ2Nso3zHEsuLdfUHo9K2JC2H365aBaPrx5Nj6EqGIp4X2KRq1J
6jCf2LJvOfkk7Rf2E3eWx8n7E1q/fpYYM9xrG9SzBUhLZiJr9gyv28ZHM1rFNdhq3++wPQqUlUCp
EJ9sJ0wh+OnZFmS+DrkoFCLGyUolpPFYhMqwMxe16bwJC3C9aohWZ66HNxfnYkwN530Kvj3HzIAj
R/+z/9R2guPeHPBw9Jh/Voz9YbE2IJPy0I8WUQq/1/aIFjU4Dyz4RTKY7O92LeaqQfVnDeWtseIN
vcwxsPuf+nXCKBh2EXqvu0PIbIjyfMU88/uxQOH4cKFUoKedz0ZZXMfZDlZBzc5WRQzL3Nt5xV1i
6A4sr4yPY8SjW9A4H/wYLmN2SN5dNCs/4ig+q4cvfKfhPkH80mxZimTcg6X+pTPMTKhcCdNLMzL1
PxbIlcWH6M52DhtEg3mHcFs6ksL9/su6ILuvMq5wrnsMikX3nCCy4YxPAihNK3z4AH4HAPTL3QdO
fJZY18oiICE3JkzvQtyBrsvVM60rR0UaN6e1ri6KcpFlXlHGdhd4yf2c5NK4bnASl8Zah0jNzUgD
yslYrl5dX4ODxCwI/gnA83FiEDwQZJtR2UXslh/s1P4qcsSP9ohjwucGBWFzx5tn8CHskjJgUoT+
PPVN8P/X+FKscmV1ZEa6Rbefm6PpzgNBmhsaa5PLKBoylm/4Hx8DhJQrjhr4HT6862GKxMXJLduw
m0JEvJ8GlzQqFe9eLhQrVpv4Dd3x5xNpykDF+tNUA+sEI5f7xtcU0lVHHnfY6x6u8aOaEv0RI9x1
Bt9UT/Med7ciHgzUJNkhDUuWN80aq0l5wSw2/9xPwEDXEh6XnXJidMI7TpTpuFQmOn4ZTBIPRGUN
oMYJIEivwudeWfGqNXEwP9byjjb9CtCM4cG7fID7vOHsZJemDvXkPeiklg0/XmdksE2A4eAJR4DJ
JFTgsPaqjvgwgWEBxHRnA3dK1OQKfZERKRMrqn+Kv2edsK89AXjWfUREKiVDJHVfAzXBEMwszNKi
w/BiAJvsSWuEbfgYpDWXOkpvCa5WhPNcNT9sGhD5bxVs1YLVAQkTSlX2XvAy5AtDsPHhT/yLVF/9
wL0rrVm02Zy98K5gGUUEQt4dQag8RCpVJvni+YsEqUXVKhNz2B/Fggax+mHVyHO7JyeIrSkOGOwK
cGNG8GvcTia2yJ/S5omIy8qauUvCZwqVnWaf8GV7gcsEZ4m3AOQJ8J/1pM3lR/5WN5eaZ69mCA/J
gzeiFciYEy7DjtqMzhQAe9z6QP3UtjGv3BeeZg6kYz/KGnpfY64mvEOKwP53tXpQpta3oMqchvzd
8zHIjV6NS8fDbphA7sREOuPQhj4NHiZYuvT+ARQBcS4eDvGxoIHlmdbcmHMXjBZXIF7B5eemsKEQ
5NTN0YOrrjR6Fi7rCZVGg6AmAsuIngwSqSHxm0rBX/pcceUOR/jqQeDEjqNMy7Mj71LZfRjUDZhN
9FM2v92OQJ3pbPlWXuH2Fb2Jp2ibwdHDj6/3glGxcrwskMemc/KO85S/Hafb12Ck+H2fnTfCCXRY
S2mjDyX4JRUHSlw2JXA8Q0N97RKvlYgFgoz60nEkzevK9gVyqddEsZwC+tVGcFimRK0+Dp7zs9sN
n+ja0eTPNaNXbBs0FMiaAKggtPGQfgy4/WLyoKbuDWyDBNN0b3n/fiWGc69I6cIOZOG3BxoNpzy4
8MoeO86VuCHwNV3x27Mvef/Nk5fccQc07D4x2QHohyALjdeuM3tSeVNqgxoypo9ltpdXJNnXRMWg
w6mrOxFCUjjiIIm2G5iaJGDkeNTa5oz2g9+2CPUdX5WrQwVTdg2uT8iEUHXMOru2pHc0CAANunba
tU8eqq9wSiuTWZnimG8/KCSh3/LZGaMrvuXBGRPeNv84WfSZvnDW3B62wOAp4A3S1VUWWXG2T3dK
TH/6xEzxhITTdykgawxvwcHBiWz4S7g6thOrfNnZ6cgI0K4/evt7CG97M05RKnV6ezMgVpxzivZg
EX7KftnvOHvY0WG3QApcQYY5T4cNCLWV1IfM57HN9jepdw8blmE48d9e9fZA16epb0CBiSMr3J4Q
Cu3UsgeuXkWFS1gyDK32kYBgTxg2Zl3WzXLw2PK3qOxSsa2rg/oKjO4R/2hsA2tlqYTg6PPkvXxg
jEWLiP5H8rNBNvmQZxbgVofZyYeMBN7SHFLTq3caFC68etFj1LBH4UUJY7KDpAFKzeYPTxIDDkbh
OAKnA5E+zztgwI+RiPN5ped/roQv6NW8F84gudMF/KsPFeRGjOpzneaGKOlkH01RvNQ5+syw1k/X
rb1X0vXP4K+X4Cp5hxIrY9JZHSNY1T1jzkypyLZc9s5XkP99mt4jJEFTE9fHNWfySh3ruwY1Nvjn
XNDpK0foegV/+lmZ82hY8ruxwCFzTu2tjClMo48lWVhQ56fjlNhtjr5KiXn3WBK5DWqg0xyPCNRK
WPznltG7RK/wYIpIcCYs9RW1D5895PwiPWyWYYYQfLI/y2NmX6PgE7JUj0DNTq7z4+Q8ypNP+Iy6
IY3xe5acw5FZCM/U10xFYzGq1NXRgkXsSrg709EP0+P4jdPmYZWOX0Sa08ePJdVmGlAnzRX/Nv9s
swkdgbhz+3R1irJ1FVWwtl0nxQjKukgLNThpYYN9enBRXLuO2WVv4uND2ZmfzgHeJi8iZEAv55Qu
DGkyURtYAWFNd86/YuKQfHP8WupjQUOmhFBVGQAQEKpXzTpH/KRz+4WbTYwYCh8XpWo3VuLUZRwX
cEpC4C+Ie+D+DHArncoAxsLHQB6TzpjqYHa2EOaG3ZCQ5dDI7EHR+9DtHhxC/c0VeP9PQfk3FNTa
YMYJEpARA6uXEaSRTKeW4Atn4HcCxg19ARpjqUfaSCO+1qodI+asILLA9UfEK1RX2lQqPeaFYgmc
n9gBSy3uEMzxHjK9ExJ7KR6TQepVElCgCN+wDglmKOIQjOkqotyjesUsxORvxDhyhHJwQGcREFoi
hEf63SP4XygAK7TUkaFOHTQ7EVJRrntE/4MdnkZ6L48Txf98ELLoRXruXCKD8TCq95DYTgQ8/hHu
S1/EW6QwEeStxDjUiV0pRV1CcKpuHlfgyvRRsbCiQ9z1lMEVTrLP4DJMk3xRudY6hUtJWjD14kv2
V3zf5EOUTS06LLWohF9YBHTMt2VI3TCJPlda/IGjdSwnIuACmgafhHE3Pi+pXZixploskNjoZVIX
0ixXVA+BB9IhNUXTHJaiKpUpA04PiqUYpegF4uPcmuLy8FjiDkNcxljEPnzA/J1xFBER0+BCPMij
LyKomhAUPeMLwQVFh77u0zFD1IpFcviiZkS0jHFjBzLlfTxmgIjiFAyFI6PwsSWY6OQ010z3sSy3
9y3LX8bW0s90uzslsoRoIdZ4ejA83zpxO16okcHJ7LJ5jfARE0FijDYQ4AFvITNx8LbId+Gb0S7m
c3WlIlSMy2U6u7fl2ckraKHpq0sWTnD9Y9F36I0PMQOUfeabdGdNSXzpmWO1psMygkLK9QqrjpMr
NnMRkUec7pSZmnAdU2NKxJBi+QihKe8gN0W8h/9anuZEnDyuxTyzlOLHljyXenCcIyPz2i+GB3M8
3ShjzjdXTOIDIWwQlXLPCsYqVm6Z3h/4lWCbkGKWC27jHyUqtyyyVAIdU2bZpCFTnxafsgCKiupO
34ZYPws/G8rQHsErgKF2AmEGInTMik68C2WieOpIF5ReMiFfids1gujZt+bn8DUQ0UrRGI+0SScp
fHkkzZGdXgOF+B4f7joRwQNVLKI64VhxPR2hFnzY3egxUEdQHFc/GE5QqWbO5+I1v+iRCSBwoZMT
uLULFS9CIJKzmWArMjGokFNn1Dug2p1I+8Mf3YRJPx3efYN4oNLUhK01gojYJ6gkMUSQehDvCDKL
AhRrCtFVCP+6EaLVLwL2TTzt41FaFYZoGqczZmbnSBAEQpsg5hCuhAlhBvd/9PAV5g8x8UF5yuR+
mpTIW2LauoeamDyGakCgkRDxhRam4UTglnT8pjGt2Aw+WF2g+hZBSDKGJc43TDGpi6+ch0Jh0wm6
MQuor4Wf0MAPMWQ5vER5IlYjM7CmeLnsPyGvhnNPUro4D8UQtCY3RgOhUCkYjnxTaZoN0JIRpOUD
4ePFN36ucVcUkFmAmcG/ZH01eQ0+aLiLGLqcoTTQMLzcXAyi98G5jwpgZIblpBNCWOzJki1wM2V0
HKWxOT2xksYHD5icGuM56eoxTiIRaEl0tKgv7hGIzkE5l5eND+Y1yEbmVJ+eIy34rGR2cktrBhUq
IZ9Xh7mCshv9quw/IrAeMAujQAjvUR0WRCBOMh5njHHhGh8IBd+Z6MTVtnyVeNLKWJ8+QxQTINsC
9A5TKGf8fCDKB5steg1pfI6koJjXy1qojU+VTRDqaYcZN7IoEUqIjCiLPdWHrhk7StHPBxAD+y/0
BdaEXRKGsPjm824RcUcX6UQQauM0B5MmkezStZFI4c034zq8hVWIzuUJrVBPn962eowLaW1bsHtH
GusSUCJcP3DcwDkFCCzPtvBMU2yqqwoPum0FoPpCbCyg97o1Gk9jnM/PEWj0ZToVRc0jbmiWRzA9
cB24ui+MRWgUaTwpMmiUnOjYROUOdWxDuf/eZ4nIUwcOEchexn4c64I8ABIapHE20mMeC82da8bo
t/Cp0SDObELcVkcQ9g5wRW0GnYkaXX2FoNzdwIzB69FE6lJUcDYSoe6eYeMT7zuot3J4SmRf/dZc
J7y61KP/DI470Vm4xy8HoOBciKWDKlTGFeWAB318gu7VadI+HCG+HKf791gJqgs+xcbsvboQERxY
q6g8c1rRfLUCGbOPfSt4LgtUUUTZey7NKeDGw/zBxFXbRAufAZ80DQEQTFFpgeQVkfgOmG0zNHZ8
A/WF+IN6MZLGvNpIjSQXMl6eo9Ojn1tapKDfnrCPRt29THVagR5/IKE7XR1cwQw07sbYnFp+4+E3
DlY0WypjY6cEl+Vledvi9cWQ0ONjApCRR9P7VpxH5wH2laTExsC/vrY/Dw6DOhRBzm/L7oruHVCT
qXhPX6j+Xp7W1/rPoOOWGDHucGOZLJaXWEoknKAhhx/Cp8BgS6fG+NChW8hhGUF/RT5E+qbfNKFo
rPu8jB5eJ8zFmE2kMdUCJlQZN15N+PiS6OKEtv2TQpUdRnxgRFQhKOJqi9ZQDHCTa90AP4Q8YsBK
eLNdtzfKWYXPEOBlhvt3QGnnaSwNuwF+pXEa4xAQ1UsGM4Wg446tsUBFz7vBLexM66vTmdIDcuc8
pyz0ouWBdKE+BSM0VIIPHUAaVqE5zUaM2sicXqkd+E+H1qzNnvtiOjYuOzhrPLdiWOC0dtoeImMH
wU9lMwarsFq+Ebl2vIax4oI5NaChYIih6pyZdP6GatbjZ8gwRQ+0k3bcQtxfLizVWAmgKB/XYb1s
35WBJ5DWojpuWyC0hz03VUv09fw/zMW9WzH6geiKwSAmlSfTzBxCyqk5ZSKa55HGg63ZbXmgkXS6
tT7NI6ZKMqi4RVoVc1E4lLghjPszPOdFFWdOt+7l/JIyxz1RmTIP/o+k8+pSVAui8C9iLUAEeVVy
MHfb9our7YCgkgyIv36+ctbcO/dOjxJOqFNh1948bugwI0pCawB2ZjOYy7PTqrI9YS6zFeqeC1rM
IpULoG02x1lnXsV2KkkjUplhkVbxYHZI+HPMoPI0DZhxsYf8H10xrCEs5PS5lf+TTS6DzK2ZzGzF
g8T2nBIj+wf0+bak9bcHx6qEh7HcVNacGLfeb9572ET0RZ0AvDbZ4WWSwc+G4MlMCVi9IbQfMt8c
HzaBYNxxNcXJPTkFjjMVHMTliCyjEZ9ncnneMmhimCkqJupBOyBjxVoKZGGxFmU/s/R8+A/XYv4Q
VYGPvYvOdPPIc3ZBiSHKuRQ2Lh0FXThwaUeK6PXjxODUYKnMb5wCFKhhkSnpHGw9rBLmH7p/Lk5n
M1+tGSX+hAU9pAqmYBDaQRcpATA1R8NQ3LjN3dfYuVipuI/qpGejFUnB3JzeaC+Kwe7EBlZV4We0
riyG1GzdfI7YUYIXNEN6RQy6f3JPKc08F7Yu6fAyHXL8MdYY3NcEMphyEu2ie2h7GqS2kNIvhWi9
9Wys2SXK3v+rp1/+4AGpAkzd3KAJmlXKejikO96K/DKnOjTCX0i1zPPwHvEYHniEsI9EwH3I0ZnT
W5BP7RknLpyUJZqTepRNeySlR9w6Ww6ZS4qhdJKzJlgpxPJkKaWlz9NjM2Aop6dpvq4Sy0eQLMzw
dipkxEk3RIe4BBp99eu0D7IVSBqadXpkuW8x5YlsJWuYXlCAE11ySZRUKv/DeRWPEISvAnuONQ8d
2XbYpgB+u4W4AST5w3NYR1KXsBkjZZXBCYkZw8+OCBAWcp2ODssrNpVbJufkEpq0v91TlUvZCcd8
gHHHsrL30U5XZtDWR0a6+7oluiM2cbekHnRL2ik2/U2aRVSqJXJOFIsqaNG3J/kBf3eZnN/LRJsN
11XQYGvkOS32hR32HJz0mWJkp9pc2w7Yo2J79WUTs6Vlq3dC+yFmhA0HfG+D3WYnDudWyOG95e4U
iOLDgrYcK3IgvVU8qjvYdTqDIS9iAEucNGbWod3UkfZAfAYMDX8hrg1ZOxf8jYcmEEcMqPvI2NNX
2jIiI09zD3DVCbXwnSI+cAuFg4i55Ht2+DIeoB75A1smEIuJfgKt6DkSyEZ0CuENCi54AaBnAgJt
PtH79ID30SGUvwDAHvCKsgpveIQUi1pqTZimUPHOxE38VFoIlFBMgB6Ye+qk3JavXGSRDcM7cpEY
Kd4S6xy8rFzAu/XBfzz88IdzHPU+bAMW2w5p45PDHGdk4LJz/ANnoyypgWtwWbw6mO4VZgdagZhl
C8yVlXD9pWjFqSe/FK8TB/WGkfl/PHTsPnl5Gst4coUR+Q+y74P7b+ufWcOMKINoAANy4CeLq+D0
waND5cI3OV6C1juEJSevHkEFO3AMt9xeodrvqVpQV8KS0L/SQ2zGpFZYPN5dRv0Q3Stc7wIDO9qf
oiOVZRkZBHT9bjZgOvNvGQ2ZQ5uEwDMie05GgNlDTyQahi/OOjENMg2yDGT1/38+FT4SXo5wOwTK
LuOqhPIvn3DkqxhPXpnSIhNVf7fCwRDTodHg/6h+TqHBp62ZN219hV+l2wey0AuehbOe8ZSnkmGp
HFLKwWEBUws7DV+ZNm8kBZHNYFmHApXnIJQ5wbxEh/RltXkQ+le6GN1zr0K5EU5ofxA9Ib7BK6Fa
51khc7+R9gyFy+CZhdjMDuMvK2fR78WhwdR6+GpMp0l2Wy4np7QtnzykBm4N19Axg5S0PAsoMa4U
o8DbKp4WNm6c/SFk7F9YmrJ75HU45/gT7Sl90OCh0Wjs2YzTEL+BYySmKMtZRoaCccDCQmD0ek/y
QnIz2uoKF/COL+/LSpbxlZ8CAgkEodVAPC9zw5gzF/gIwXWrfrae+imOKiSh7A95AP6W1xVvUb4v
56D8HJI0Cqs4lSzq1+14ZqZGpk8Wdevlfz1vw6sNJw0HBSbruxB7D39jokYtVSnuAdBmy/nG9Y4s
n/87nWHkpKv+kFfz+IiMRkXdfBANKK4aWBOmBfRgqPmiYHVBixMVT4ZW3gAPKhSP9sqDYN5IIYYA
auSdFV9MkfgnLzPunrD5Cn/CD/Lqb43nw/H8/zo21XKNpd6zeGT1KYHsdDEqDORrY77WtYFx5J3r
35ojVwl1UCgsAsWTLYzxDe7mRPatXOP/6SHbnVeFASYATC7GjWE3YeN2ZWVgZD2Dn2E/ePTXAcpI
Ij8etZ8nV1aNTBX3YkTYROzXWwzR0CG9Q+DHi0J3wNaav+ai4Kg3iWFwB1kMU5k72bWvcT6Mg/YX
2nHWkhyLPEZMTCtLCpRPmG1kGB1WPXhaltoAKTJmn/iXrqoYr1r8SnYd49zjzph7EMWfwB9UOURl
R8jxQ0gZmpBrAu+ayPPMeR42ENZVjj6+KF41xg4D+9qjFl4O8KLpa5GKFyj7hlCeh5bhlgvKSMq5
f74zhwwa3i+Y9YCmUSaeOvOEyIvrhmw7uZo8ulgTc38jWnxZlWDCadYhDcW7ypQrGBMZc5VRzvZ4
kSxzsb1y1DSyGIa8tUQdHVw43KpOJY6Sp5Nnkic8RBwJf20l/VoMN/sPqCy/xHDJzKkB4FSJ8nFT
wYngSrNz6l/ZU8SF7FtLThz8fR5XxkWuGHQXuCy6mEseotNjUv+2sox6IlKuyTjKxzgKZMXJa+Eb
s0JkldAFcwRGzAMTz/wSwvIbjyuLSR7WCqXNjtw1wjcSYeHVvjzaIX67xAP440VKHKS5fAvfkmSi
I4e8/AULSxaBREqsKVpwsDeMI//wJD0fljUrw8xMELTz4EwGa260m7ACiM6mHd3Dv5x9coQqc/Fs
O1wxeS4WKJ8h/ICVV+wMG0bQHAwYHgkfk7XCLZk7eXOGSSIkCR5oSeMIl5fLPPIt3EGGlzWohPkM
B51alDI51K+D4f86kpHhhiE9lwP+87LJsu9kvOWMZei5kASdhD3QBUPSIwuWDRHzcMwO9U3Zeq/g
BaMsgQz9iK/cjkwSuRXs4/8HFfdChoA9wy8W7CGS52fS5V7MpTTmQ/vJHbjs+UIYxk7BHeQac94l
n2W1Iw+Mm0olPeV1eXva9xkRxoQ37QIbA3wiaINSIBQwDHPB35yYRcb5QBTxOmbL1xjtXNxWbh1c
TeFK4VHYcjKXDPR/w4BD4tPTw4Nyb9a4Vnnyefq0+CkHH6ZL9rWsJH6K7ZCD5X+0xMrn4XmE1yq8
/7JZPq+c0LL2ZYD/O0a8rtevZcMxiq9zo8FAyfYWI1sRp50+UJliAfcU5LileDIgi2TAxXrJBpSX
+X+ayNlvQ+Y1ZspGhFTycLI0GFJWB39gScjOnrGM5AW5D00iozENRsRMln/hnGAtikQDhw37nitg
kAwSTLJBcYCwzvKYNj99eSxMwSvnwXKw8JPFKqn4GhI6yWyTXiNmZkRl1mTpsa7EfxNTK26C7A8e
Qiwhfy/Giz3+Wq63gMUkZmPwQ2qJF8D48VW8W0wgEy1mS0JneXHM2nBCwk4MAX4G5oMIhX9ZBNyd
sBzDwuPK++KTvsKa/4ZfnkuuO9pB5sUJhAfHsbLb3zlW0N+i9YRNxmpnPaY0mvzfaVjKH7IYDqTZ
sNy81r3sWbnSa9HFOgGo2Dp5TDGT/w0Ba+b/++beSo4rjjPZSjeU+l5T84r1ZbmziAngZYWQJxMj
y1tzoMrTv7YbJkuCLQw/e4ADLSbVJjaBj18PHFzcsaQRWNYkNr+TYOXlNbHwZDvJouA/4sDKuSup
0RK1Ru7CFL9OL7qteH0OMZl3Ov3YH79I6sGZwSdepgScj8Q4+/Y1jaO9EeBSMXLkqFkksit4UkYM
9gz2F9+RjScmXwZSnIbXqJW//1fw/VdOXeJB54RTI/6ceGBFJGERxasQJgh4vA5hf/GBWC+Akc45
eM+ICBmQvUA8R46atdWmLdX2YfCTr8hn46cwP9JnLXwHSnw/vpPKhH+w2sgBTAb6F0zfb5lHxgZs
x5u9xt5gVhHVQJKRvQM4HW50hwze0aGt4h3aLWKpRH18Lxa3nVNGZ7hLIuYQyFJn0S4eXQ3xOYbz
w/hducMFBrhOdwbvX3PUv+0Q96y2P47UnPznO604zokuqVVWf1wnH3RWHbP57uYXX+asBn+a2L+q
FV1G0Q6JCRryKngmD7/wEsC0OT681W8tGQrozVeUh3xz061ooqDvpUK7SjSn2+jo3DaDEFYqWH7f
ahxmNHACDa2b1rt+FeM3zk7MxA5/xjEWh2+4vtj60PBOoGmaXj2QNEDdJ0XMEgTTFDZbQLX9DwRB
irNzGR7iXtFBmNUUCvqBBEPzAxzjNHXQbQXAm2aYJoFBXaARNxI9j2OsE0lXKzpNdLAQW0hmgHmm
aOr0AHE5IHPvY7d8G6muY/9EZDcdiHu6SURsDZnCyKf/9wCcdVKCr8Ot+Dp/jdLrVqPO7YvDR1dm
oH7qi9P89gZW53fnUJPPF5e7239SfAOruTyBaFQnM3Qy4IJ9p1MSjWXv+Q0P+hMQdgNUyeVqzEHu
Kt8wB9dgr4AE/owMIBnAwd7LsD44lz9l/MM1Phc7v0GOl8ZFCA/Asc+Uj2Jet8796vbHgCrEJ5QS
yMedlIDB6n1ULdBYRNXDntiApZ6p+Tb8Ga5HEEdh93CzfywaIz/0qX5Ah37cgHJA8uYholMXiIly
IYJQKVGHiAWYUIJPTMhpaTc4ucOjB/8A8NWHeyrdN9BFxfg4dg4hnOxQgw+dDDIu8EEQJXRI5My6
YaxOwI6NOx8GMeDnsPsDUQR2IAIkR268IZAK9OltzB5EzEA0MIZU6p6uNU7TDDHRSf1xeOARlgTT
pG7MaHH6JRUaFL6xQxNifIM0DsFl8jMgVtFe2PLbDkp6I6pNb/D+Rh0AKe7x6Q0CxguUkOvWN2uh
LCP1fBeS1wF8Xwh2Gl5GjLuw1+xWmjLpgLfG+WlB0wAgVHDYTaI6j6m5uX9Cnrsc+uV7lvTA9lGC
JOc04a1HXr7ikDrpKzLUtRDc9uokqxyz8YYAMMEQD0In35Qj1MwnheUWmlfBaPF9XTEdpo/OJi7Y
G7wCJAoQhwID3cFA6SOCdfnLp7CwM6/o8sB1oUUD9iY8pU6x6DpvdfL/KOBcB6KCBKvGBXhg45QI
oaKbkJz/SmEsP5988y9fjj4hzYTaLYPji7tOG4DS+yOllCmnBsF5+yt+RFoUzru9FvtPugaXGEI6
aLn2IJBZQmd6gIQ9+vFhZ76aatCJRvpdmNnXGuCSxPZonwMeQWmfujTl7c87WaMuQhnU+nnMyu8m
Lt92S316eiMaG265DeGTCnUlTu2nhdpv6cFOR2b/OZzkG34EAxubKG0VkSICqGnPnrfgTMMOUEPU
onmj2qv87uachoGhIyDrs/DSi4juVdNadxCCOdZz7TvvP+FY3S1obJbqjcSFEnGw8wl0OQAAk4Nf
nRX2DIDO5WsGR3yz1CfYBICuUHPA6RkoqoMYBXoeaJRxpCrr2772yWCfj2CuM8cBFmfxrOBNiaje
9HrCNELr/YENmNXfpeLpi2vCkCpoBJAut3O3n3SirwHqv57cHVRwnlDJtqAuFeEKrvZaaKQmLZQr
yPqLMIY7saY3zD/2LjMewqHvt7B6lUQa6gbNDCEAqa+Owj4VvSAubDqjT4NdN60/oOOE4HCqzB6o
OFECRBX1MBIdoGs+5fV5e/pw0Bid37c8QV24w1XBaqRZaYiWp8VAoyLCKkZBxkzvCElFCA3pfr7v
BrNBPocC/DO3fLNB/BImUve4OkAHzmlbC90F5BeWd3PzbHxz2f92PmXkh3TV0t1QFLSK9XhIiiM+
Poi/CXn5GP9Q84QnGDadx0ynbtbHfxCdzLUfhwd/rp5QnsdXMIPubtHDboul8R/jA3dfqlGMhsl8
VzkPQBCj2Uj1wZJNht7tMd6DRFaBuuUQiKGZeMsWMBAfbSSgj9NsisYX9lCnKclGQhE+WWhkaih2
KWajZxOmkJ4jzefdQXQJ1YzZ8r9ofqGyoqH888ZY4gxf4jNHn0fEBDPz/LmCaOYuUrcwcRp/jRYe
fuqwTQqY8T/iK4fBmlUiJe98k3nR6Q0s/2OO9sQtUhLx/AHnLzAmdpDPhj8NausMjPDdDL0ejm3d
L5JX6IvTLEEZoRjOWBHpeFTixR4iHPGXg8kHJM+C2ntIvTiSUrEUNiRbmcEVdA93kfo1+oPoGGrO
7Oxgq8uk+iuTayLJ3zI5/onmXYKCDH/oI500Ez+i2S29RYdE8jWSR5OM6w11Y4V00oG85Ck5Ic4H
b5AQIecQTJIE7SNsrnxBck19JNYK+iAkIAC3LCwRyY1H2jov465YDVe87PUMt6jReuYCe4AKkQea
o4jIHiHgg1ya86dtKV88g4eI9gLGaN2OAQS9Ts8m3eTM9TJbPj6YtdkdaWVvdPJ71b2BSh1nmgtX
6IWKYD1W1tT2n4Wj1De4o5rLqoX41elQhHiDZXLhXMiLBUi1w64fPng1M7AQrLVT07WdBcoOZe81
w7iz515+mMz6InqQoWk8o/bx2kg3tLBETrgV/s1Edrg2qbPAXALsJpjqnYskluzBqoZI5u7uAFTO
0HONd9+KPwIO8w1kgzDMvbzjW2xP6wzeI3/xc5GAxgz0b4OWQkDkHn3lIG1Jmmqdq0+tcbuGj6nY
lmvxIhAziGSIvMJ0aQbCUxlNkGtBfyK5AlRIT46HrvKa/u71+uxbS5UgR530j6gEoAdxUR+BMbyl
l+FK25/fDl41QbKjMbB9bvV9b5egiIFm0UN5nGS6dzZoHvOgUj6P3AIsX6Cyz/p1qThW7dT68vCY
GhObVDGF5hGS60Z0VWa069FiN0UBNV/aeFKfqfrXDt3z9FKCiBwfvsvGqcgro9uOLBQgZKQ56nC0
iBHpMaIzWT7qTH9XOkJQIx26RufExjWpYGwaD/GQ2kVvOeGwSbUPqKJx1NBlRW6sTYfPab17yypX
S9RUNSdZnYBZxKFTxgvOUbrrngvj6vXAZS7psF2MkDbh4IrQy61/doRU1VLbrGftrCUgFvnh4pJq
CGHUPPsYofYWe3o0QeGjuZK2lA/Cq3f/gPs1yrQU8dLEzFLjGRTroTii8WGdla5M1Jryajy0w+PI
+bivleNyMAo+Y7Oe6n+4C4N13axVxU1bTL45PvSe6c9QFbhmjOHZPzgPuiuv4wcMSb8X/2LNTZr+
ltbto2nm9+QJDQ1tyKN9ppKrRhnq4NFxMvLvOms8KuaIFtBZpq0fN6wVwHrXavxLejz95O0EqWUC
uNPYo4+QrqV+fB28Hw5f8INM1QmqU/ePPChZa9vDqvg2H5wtMDc98MhwO2pQ77CQfQ0p2V48BON2
kWdM8vjk+Na+BXN29Dv6MJRo53+KICJ8xk5tv+2iffFhvI++PrmvEXGAwvr/DDwM0+hzV05nuLK1
Q7/a91PD822MTyfiNDX14LhhJ+QaUjxy4zpBrofF78WGiiMN47qoHpj+7rJH0wgU8XBp+Fh7lVpN
dP6jQFjO0W4uQjwAUZl0Z1Anl9vje519nRJ71XH04/k+bB5DgboY9DKdtStk3zS4+gdLpqb4sHMH
XxSNnZ0dK+sTjiBBqEbrECxwe31alnCGzyqgeCPA985DhwEwOCEYQVsbPUdZ+p5/DVd7as6o0UWN
OUZ4N1bIYbGC4yPqlxBz0TuwOhvuzgNUP0eRTDXGeeNZ94lZ+U3pGLSj2SGQbhTOoGJHn7bjKCMt
x3FCoDT4G0WIgGFDT95+ENzpjPWvBzdDrl3KV8RKJh119di1if8mP5T+IEVwKnrfzFg5fZYclzAE
KDMNyOic8bQvH9dqBhmwm8NPorThDSfsUY0/zs8gv3/dT14JKfdzBunzkxge2BWd/cR533R8QKHh
ppYEJajUUEm7PF08l84cxyQTru7Q2j9RzAx78yPPJyYK8EQ51sjverdoHVSsysSaMdGyeiH19KCO
0x6eKtj3fOOde6aQY4/tWz1m1Wh1hJJQh/s5f9cXBj4ZjH/vom9lQ68OJR2R0nOm0ha5GalfSvUJ
1uQ8nZUfhI2XqG1DZPEczuNsOfLN675jYe16WFuwAp7uPlawhJ98ui4mxi/WZQajnYJyVKXQ/OMb
AnSsJzORabOakBippZOudVSX2nHYfiAzSpDXnN2e3irv4pYfeQlg6+cWtPkcL+oHFmcWWA8jHyO+
+zP09HEJEbBFbR6E1yUZaKzJIrRm2resVHIUs0NoLOyVPSuT3cKkqntzgXH41gwpuI/Hh7G4/FlU
xUkupuf3IT89JSIgXiTtBwEfuggWYT2Jqw8lMD5Hb4QT2oqieqr6l2j0JnAycneJHXTo4nIO3reQ
Q+715X1L/XtZgeqowNIBqAKvUMU38obUadRlrYi0i3jlnK+ADREq1+bnvVQDMtQJMLRLczqgRD7Y
Cs7Golw+nNs4Nfy+Bl60VhLgWexzcGZfUtFHe3aGCmH2h1wWhS3CkEilDD9cU1VcAy1MnqvWgwY9
fs7Pm/vWxhUpv/ONwSeeW+V1ySNwnuFPTpqjorpsJ5BgRjQU2qCDohhnJ1IXeNtH9FvSnhvIa18i
ilaCeEnkDYfOj5I8QHYYU3Kd6//jIjVsba7zivaaGVQSfjMABxhLbd4EvP1xYwA75mXx26gChDZI
njPAveeW/wcEBfe+QoYKvMC8oW5Emyf34MZLK6HUi8WVMWVQprigjNdLSx6QVLXHe9ibS0At20Go
L0EYEYspMWNAhtNOjCXVc4FtmnTyhGfgC2QViMTOm5HYz+NGKhfHPRhNEJ7ko2ALJ++1NGg+BE1E
nDtcq0sN/Q8fH55RUHlnxYvBIeHnFaAsxBEEK8NaJNq/Im4G1XsfyXocpXCM+tpMm6moUkZFwopK
bsyYQh5YBbBCZqFbsFZ6f3QZOwMQBUAFcp4oB8+lTrO9QArPWHOyNzC8yhv8CBBN+bFIUt4V4n+p
KoEkYli1OXHMevjTeryFtmUuluf9cz5g9BtKqxRhUesLKdEzawFpAikw60uGbMoivQ9BIeI3Up1c
PubqkjiVLMuRpcerywipDMaTNVnF1hp3G1gDwDBjykL2pejDrDAz1vq459nIP8TmtHhr9uR2qSSG
AuERKGaD2jHFHvB+JGrAeOJMvAkUTLqAz3uBdSnegZ9UeyC3U3YHm44doCTMs/2jLpmIcPhDsE+q
WtYVE7fJieSBHYC+G/w8UUGJ8z2ivSw+x2IwBmDCeFfBgmpz5GECFuAP6RBZuYf0sSXkpaRM0UDu
/aMvAf01VKzUklfmOTaC7huyahhFycCC7Ww28NnLBIAp3DxogQubPeA3KQDxlqRwKJPivYN8Zsgf
sNBPZB3mm8eWPQruUnBOuPfG0l4PazJGPDyLcmn/CIk9FnkrkBHYPRiW55aZB1HKbn5s7URWMX61
1Jok6DmzRmqptXLtOfQziFdI5qd3XguquTG5V1Jbc8VTp4P1ICR6n7LfSAATEJdez1i+jODCWj2/
9YK1fIs4ZIANiLrr6hYB6bhurUQQHSe8DeDSzzEJIFaJrFK609hjJQ2qC3JlsMjqUw4UTOCarYy1
ZDPnDJ+xZI2BF2JTklgi4QKaj8UpvJ9NQEBOwqsmYbLO9q/dxYdIofG7CcKPmV8LEvBCXiJ57XvG
pJMPVJgwYwl6lqyKQrzH3wqWG5ga86XVfJv3xOpAa7qbsGMB7omwzQj72NEizUGcLfMlqp5zLTFo
nR5D9+02EVGwA5/U+6z+QUP+uj4H54AInGw4OPTLVEMPmU9dwdvTsMAvbKKnzkC+0TlZgoSng2BW
Aa3oUeG5g2A9ASbefVCoSkbQE1ROHWlfdmT5O48ONYBonf8MlPQSjjwQS6k5M2Z3kPR4OfTKxerP
KLmCEAyuUQ2LSzAKB3HtcSxDtkGwisYOp963gJR6MiOs0te+DmXCyTyhLhHRsTW7x/A5UZhLd7QD
0SS2zlP6zWjzmZvz6gXIp8UnvO9zacEoaAF7BjSmRDR6VZNnoKEak1bp+THm3rNmkZH9DIhS7qH+
hYz1tAQBOX0mxpftIb5nQicWEmT84nKvyDf3qUUI3vmFNq5nSDFucNxu+G5c/fh2WJ1m+NyR9mpw
oLVgadLOj2gWSjBbc57TukbPy17aB3W6m2h6uCJJSn04yMKhq9O+ZtMLdw/sqfTtkG9m9KW1w0oV
9NWP0LU8oywEKOcNSTc53fy5kLYGdZ77Zkhf3j0uZjlD1L8Z7sB5ki04L2FEnwKdXIgxz6bFmkgK
3xHBHrxQiGypklA4YbVO6ZyJn3TD6oi6RYNPOotYDsRegcbvz2AX0iIVHoFx0cxRrOrVOSLlQ4dD
GRyTjPtfY2mJOM2qt2Nkead5QStR7XVoxRwDXNWInDkLWV9k05okgziOekQO7zi1P+4sxG5afCsb
GxsTXFK4sOhASvKA8oB8n24JYJVHmt6kGXIYSJ4gPmJlAtuzgiG/aJgj704f16JcnReXN+TRmJLs
k+ajqErL1SA4R9KC285I4XcpgK/g4nOxRS5h8pK3DPg2TXWfjMppli+kMZA2lQVh3up8dLPPBoIA
5xEUsyatPlENZJYRYIKDmukbutfoRHfbYDmk2wPq/4AZoXet32pLmrhoH7turOk1oO2O/rWmG+8C
NRwu8zR/y9+OKa1VHJgaHFYOLYW1226ytKPnJ2aHrJ+0Wao/WUqbcZbyuZpU8Jyu4pF7WGk0kM60
4IzSLK/H1rjSH2MtH5pL16k1pTXXYim1m+teWd43FfND/+OKtkhzTpslzyp9YvYUP9WnETyn9Sjz
FRgdpjQksSICk5+MEjPUuejVogGNLcajnDa7n9Nemu6G6eFdOzk1fSwDurkwIs/NLtyFtPj9qHN2
PT19GV1S7f6ABlMqrWw0smW8cUtf3WBJZ+f8kp6jLj0HQxpyfmkow1AEj6jGuEl3/Tft+XlSbKx2
wtYQ66TTF/f0aZhLVIBoJn83nEqrFC2K9Gi90eKT0cNDu9TssbhHo1kW7oBBnfY9KaT0cfB4wYZe
MhZsLoP6ahKe9hj7eRsMlhhAIzTWZVDsn0s6Bm8uDTrz4VSf08pEx3BLO20W79AJQ36QUggtGvny
SA80sWFUMALkR0gd5I6Bd29vD73D+btTXQ4ae2x/qy7ZnfkFtQxY2Z1FrwfdIHwHy4f9oQ/eKSRJ
FlDzCiYAHg9pxPlH64o21h+Ove9td/Rr0mKvxVYTXUpntj98jLilVwwcOKs0Mp1RT+iWZPZk+AHL
zsgiyCYIDOt1Y01ImoHJIIW+uX7gB6Ps7ZCdhUWJngveGzqDws0dnJ3bnhMPSEpGUm1MKZXUZEZl
CgwFMFOgB+ZKwywGGV04hZc34fOIWLBHbw+FbwRepH8Cdw4HQyBJ0osgoGkTZwIH7+DjSYj/hSNP
BwRoItxOeg4A1k27Rb/QP7uFElsJ3iQpWqrjQJkFoAWIodsgKwcCXLKtUjoWinC5LvkpPF2yq0Qr
OOtzAb9LfwyQ4KD4PERAiCqHGjfaQo8IjJkAbB5CUkprjg6yHSgD/maNEtFSnFN9ijKEtJPgZ3DS
671jcBIT+xQT3cKfx1UD8jCXjolD+pzjTwQQq/wh/E6AOJhxMH8MOZjlcH4pgJKj1b7J+tSgoK2Z
yIISsL2StqTMoY9gPgmByEVYK2kHuVGrIXdfyY97X18QapIXpGrDShtFeWyz2Tlk4ot/xpLbXrN8
Jua75fVpPbv4YgufSf0jFnMQa3El9jJGCQ8Etb0aLagHrB+J5VmcvMeCtOuCckVL7+MlZtOT6zeV
gTOkgtDTZ7O8q8sORqs6OXnFcV1R0GYPXk8Lvdte0SPYbU91qGjLjhwtbCyfSru9nQiVPx4UO0fS
vQw4yY52yvQJlQMr85AREMHAVatTo3szzd7JzPHx4t2aHwtiufNbli92pXs+BfddzFNVXQq9RMfx
jSYdHeU0e55wzuBsYjkeAgtWB1JOT5cDPAMfMUSjd0x2BYqADAA90sM9+IQe5zDKDEclKKBH89MM
tdhMDlD/UD0qJwWvhMxZA7oTsUl1r9Rub86fYA3Jy/yOnlF5TgpQWBwg+Ru9uFD+0BiCjGkZHKhs
dO8MVQZnqE1p8Zx2x2nRROdPjhWOpBGYArfN3eNzbOHxN5lHg/d9ttvSbF1MaFo9AReoVzcA8tNn
4+fDzWUIV6Fv625lgQ3cGG94GU+oR8h+/lLZGv1VC9q1g+zkP0gsTxhgVMr0aM9ZoFuJ0E101eSu
OsYvQ4QKM4KplPGuv883+/e6qGYoSJQU0giWwN4xQyt9s9s8DehrJ9RG+SFJP/SfnllE4vxWBKwO
CuKVFlAYtjIf2VRE0+8H6qqe5CEpu1CehRWKzPKDNFSTKrQucuBlqE+gim1Fo+N8TeqZkk4OtyAj
bk0umTe4QgMFiccEMYOw+VrYY/KrExIey2gEnyMr3v+xHmsQcorBceSQvFeGpD3DTkt3F567najd
cqeTNVzjv7RlivHNUgWtGG+vTSMYWI4JCoZTWGogEUtzf+fU2wtpI9siH5DecIFYOQCEaUVkeZEe
UNF/fkI0NBjukK9m1YUHYD6wIq+upl8cEnM0R8P+trj93slpTR4FEtKn7/vceD9szT8hW0DRWtuU
q2LFQQHmgIMGMivKsYsqxc0izX6EAcZHZZFj568RjWIFKVlE2Vjjn0i822NaA2/P8TAGv/tpPvyQ
8uzV8HN8myUqiPeN3TvnO8oNXgvJbjKaHPeMVfOkH8JckhbjH4xUXpPrc9D7xDQSWRJ0kloghvzM
prA6kKMjuc29KXPZjXPPoKrzrza0YpxKraOgDgex4sM5dsuudB7IoRgAt4J6D12FOGbIv66RRdyD
R5LCM87DPUAekY0GUW5zDVpr0v3A8AwTdMWPtQnBJapo+Z6ACpwCu0AlJUFodIGYAa3Lde2PGn8I
ayCR53VW3JwGLNEzup/ix8mHQbmjvj4/w3uIIO1zvKNLmQqVDwUwrU+SDmRrXScU4U0TvqQBVWBy
KzcEKCeHuzuyHRuKVE79m6sPozyfNVWEQW8qZ3gYmy4YAApQ6pRMGWEVkSrh6pDKT2DwxZvbNaur
AtWSRY7kuQJ7QYYf3eyBHVDOeNwnOxAJXwiTA0bZIbuHri6TB0fpNbxDd9hGSuHZNpDCt7vz+Eb+
AnmNBmFqTmjaEv4OP+2P/n4MCirScDpGPQy/j2lPoqiDeiIs57evdg0yQDLM6DN93fCjS1pb00zz
ay4An2npnXXgvuHovfnFu+Shls+7o5DvbBP9p0M0sE8fqIBwEnKYbrXpgGzhq+qP1UC3fXSfVY/Q
LH4tJLkP4bl3DrtvG0q90qfWShGH3DWTzs5tphcOi+fYNImb3czystonmCjXV2OStRMpf4OJIsV7
ZsRJ7rgDSuC/eenYBxEUN/74LoNG5RJldgWqC31MaaURFiHnQs3gB8XWArzQMXxcAtYoGWRsDQWF
S4r7SXIEAVwSeCZeDPyTmd9XtM87JNyBChQn4kMX5PwOarp2gcqqXmwA6DDQPDRp9JdsMzxa7LDG
wv9xlFHYgPGjke2a8D2lTi365jEJ35c/2j+MoVdQcfuiFnoI2+/zX9+zS5zy6bVXt1WnJ4AB3BxW
1kdMCeDmqlnK0/S8O/wdUAbD4arOci3tdqsnCaHuS+s3WftucOAqg8npEhhFqJsflRqqSLRXMQWa
/hRVUEZfXapnVJDqu68Ds78sDvSmPN3mHFWnYMgyz3QiaDR6vWeYk042cSac3YL1cP5qk8s78064
h19a665VQRAAReDlsiSpXvREDROl3HaAanYjzpvFjsrrNbG/R1/dIB6hS2PgfNcsEdUzt+XPYZ0D
jZhmn/bVI+DAFVfnDzR6UCWEa3c0JoBJ4NHTNvU1ZoWq9+CseY3hQvNwmx2e+7xK7NG6sKneTw4P
76HDyDA+/WnLSshV1WYCiu/cjaFmGWkxoqHt5DAKTnhpm8bvlpxfWkLIT16NOs+kfaCpSBIJ91Q5
JzQIQh7AWpzYHb7MjR635vdoTe7Hic4VH5NB4Wkj70JJdJSgZt8m9/7j9HH7O83zgdcc54/1o/cq
yL6h59JHvgLRHJM71sASQf10mdO3AzmqfglPJdxQ99rBz+5oCiG6fTrd0qRLb27A/omZTkRQuAUE
ZO3Gh847xhfWBgyy5riqfQsuTQgW4C8DagDAMya/A7bQ5nR5O3sWHkdDw/1NAxdZVt6jeB/sSCOp
1qL+YKlqzPJphSxQkr90u9GuffTJ+fM2tQdy3dsgwgeyytAApEEpAvzHJ3H2/ITGIMxuR+/erU8A
AEfj8vOYvWUzil8dXVgX386ht8CRRYNXmVtbGmLp2l78I+m8lhNHojD8RKpSDregSDTgfENhjy2h
nCX09Pu1t7wzO04gtTqc8AfZ5qBmydJNaw1EWhMcu9ya0vK8g1mg1xuHWFLU88BE6t027t6y7ATq
Re1vRX0AOUX/ka5tDis+C6d29Q9BqY1U/95z5BHp2qew8pQxwMergLYov0vZa4JQlHaZHmdDNN1E
1BUWYIYfuzm+FPhzEaAje94h89uhJJKGeT6CMCoBvG2Th7XqwcDs76kvanjfVNl0ZPgvOgr2aKf+
6hTanmfjibzG1kLqqtfyh7ZT8caej0TwDhnqO/VGFCOJ/aV3pfnUxjBrggTpVIMsDlv1jegpMXOa
+OMVJ9CSzIMY5i9S0osQUEIae3nn5e+2vHZaL2YPVofX8nvUKezBfZO3mH4mpB2op2GAx0+Zqqh5
0eN/qGxw6jNXjILgqm+Fr4mryCCg2+o5vszTelQvvP1DBmjh15rbSlv27AbjZdEx8q677oX+NacJ
UniJWZsrwqRjnng1L995c+tmza/UeTiDYwGFaqjsVrV7p8EMjKfgIbCWACC6puUSneWDh8gQOleK
ekzZ9RFXBX0rr21wxTYGyiJqaE1CVF/+YQ72tCyOBJAPtDlPdLDups8ixGiKai0/PiG146mvcYLx
NoGGEf0bv0vTjaV1ZX90m2Tcm9aFK+R1u4BliPgRbR+0eFJvOhqcb/pKApoMEKR8HvC5os3duDhh
hc47QQtwkVp2e6QpPsdvRigf1nIMn8/6xzJZ8GIAx44rIbCl1i1RKL9vouIMWx92VxuvH6jGkcoJ
W8Gcti4oOwqoSNMWboKyeHTPwvyp+eTK6O5z/uEL5BcAM1JQj+GSffYqnKRsx2KnI/63GSg6GDzs
2PHvQkC6fCJmns4YWDO8TEs+G244OLfIbUTps7Yl5Kx/R9RiKb9kr8pzARkXX3bdrW1koXe546Ng
32wU0ytl37p+ZT0b6AnR6mZZ8TTaD+7Nmi+QjYud8a1a68dvkgQgV4n0EA0Y/ebVJNP8zoB4ro3Q
/oeu4H3bDXuwBRzFV/wU5CU0zK8ejjiFe9V5S7TzAixSXePITUbCUY6ORhnldyRAN0a1z2xU2T3A
o2Z+0lVt5WBsq8Qbc5y9PgXgWm0G7dbZH4OOy6OBG/ezWNDOGUThZNw9YrDWfnUeT/i9b6+VB0Lo
PnOO9fk6d8CMrEtKQx800AHejtN2vn8aRw11RnAdrr2A077TpG5cOj3Xc52519ozuuOgBxRWgAcl
A1n49Ycm8PXEef9ALab3hqB6mVGanZU19dD7WoxZmE2eRovjrSYr/LA5J5HUctzJOqX6Sr7jYhqU
GpSR4QvqCEv8te+iCh0ndZfGgUjTaeQBWkb91EhD85hTCDM8jHDhgpE/JDmUbXVbuPWtefh1JqTg
4bEOPmqshb0ix7Iy97Fs209Mh2WkvC2UtMEBKg5Ajxr1ONuXSfqdOGTxXrsb+4xDVkZjQ9MOtE0e
w78E8R/nty5u1ddCgSr57sfncjyNQ0RrmQGrGxSJo1h6yoiR7TREXrTbtZRIB3JJV4WUId1k6cnk
OtXAGd/Bi5k+EBNrCGjyA3c12es0lM75UWIDDaRAcb088stofWn6WbYP/eOpcbYzFukobsYfZn1Z
nsAYq43voDSJfudx3o1HbQvctMOi3cYg23lHSiBIT03tdlgI63u7dLn6kSXeC2zg/J3uSEcIJq+/
kG8AOB9UFD3Q9P6qP1PHLajzj5gNy28JZTKxZlaVZ7Jp7sHQxIYvtWHuvEh0izM8ux9sSdWNbHj6
JDpnUdxvFoH3eRSGkbC+7AHPDK+xMe6j4enThTJ3bRrgoVsbLkkMP3WvTmBFUTN5JL6pHpuJJiIp
fOGZS0QENVqBdg8Uy4P0RO/miiikTD66uhrb5ZhCc5EU5Jxjlxd6zZ7blerX5xki4Xiw6SLpby1C
PMsZGZTaWuc/Q09ZoAms0SPljRuCNQl/8rC7fqjD03J/hdJHc24OVPD5uksPSGncRXFJJpbMJ6Xi
7ZV0e1VeaPjS6oHrgt0aXiCgEKuvUVnFgPGaraI/ASFX8ptx33WpuAtN2dnLyx2SBfDpgmMMJZB3
+TP+vTZb9vTBIuoC5damW2XcJ5SuKCVRQi2w4jRGbuOJd5OadxVYdvELanQiDEr+6Dxdelx3RCQ0
75El+qNHsZNDjSQFBSqkMmjbqWGLBOFD9+y5infUD1OMIZB2Rn8e4tiydkCphnhlYDGQWn6Ze49k
58RCUMAMhvQI1H60PY57usxKExWvwN8TtPtpxmaebHrCUwY9YsvFdqX45qdtE2DcIT3ZvvbbHaFN
3AMa+MlmeRmY4/SIAG40+x5SPtaj2kq3UTN/4+KlMqgeb8UTMzAuX+AQSohZflr2OqHAlonQwcm8
jNkC981w0RzPGlcdV9n7SOvjU6I1aW7qOQDFjVbQEO+Sz0X6KbMtAjgaStk9WCUwL+H9o1QDmWqr
vtaz9TiQfLrpDIUiVwNMfiQJ2G8cplRftW1XRdm7UPNG039lUBk8w5rjTEMlRXIrG2LLVl/2y/29
uwLBF2rKZmDSX9HtoHLozBXDCX7QsrdVSmiraXGb5YwD+2dx1OEMmmusqHPPprJGWXk6FaD2kAFF
qNNho3Wn9LlUXI5cK/Vg9A4a5T9/xCLkp2U0Pq43Koglh8kE/SbIrd1iAFt8cRBhZGmT9M/glVFi
GsJ+DKnHsgFM27Fb1WlALMEEoGtvH5C7Tx4bCucQj78J+rNmM6kvjIotoKDvgK29HGp2vEbU/tK+
tnCaHOI4Xu/+1m3hI2HrkT6NmVe/cKV1oOwRRm+IFKkoZ+SS2UTWubmi6ke8lR0MeoEvahURHzk/
w7hWkijLzirK5vuuZiPBAMb0mimwhvOk7zoaowdgvkGBCG5d/1Z8jvJrH8WacZgmg5STaSnd5uGM
IfoVGEq3MkffHg4JEg+Opy0BtYpxLZzGKeXH9H4b6npEutegbXeD7OL6g/fBSHgHgwGSJwqJFXgw
b8o/VOufZV60CsNvAOIAOpPtYB2dfIPPsmKTgOLN0n0xs7XukxUJ/YyAiDSlj64SHI/kvbBdIsLW
/HqU2/a+IyGGg+BMlwEIDUBmOwDGTchfvFp9SKwwURZCShsH+M9qAISD3z166fA7CGeNDxNQSoln
TgzGiLCamIAI+bqfZg9aRAG5jqQziA1Kc69V4teUWoF1Wt6Da71kN31vfYw/VCLlM29ahWg0iVLV
4AFBuHI8gv0aISqc+mHPVqGU/khsrkUEITbla+nfo4g6xVt0d678h3UyKIldZc4GinaSIPC91D8d
gA6aDYCE32GkvTCzkR0Dt16uqUHle4Kla7+EqvJYqeTM7SfQegwbdOk56T8be6OovtS96CBgHa+s
16Zxa2j5oAjKzofzDA6779hv9UFMboutqfRrq64F/u3O7rCqnM1dQXb0KTMjyRby6mbtFtJX9Q+z
Fcylhi5aXoXUevbUrpBgERSririlD/XEW2RO7DgonK+Mms4PDtZJEjHFU+yo8JIC/nEPlziK383r
npezCTabS70Agz+Xw054Qc3bQT4Yw64uNvhgWc0hCcvu1U7PeoFhNgoXbumsbeyV6IWUb0W3t51A
RmfksVWGM/mTtEnbw22It/YAw+Ur15/JL9j3Ukjx1Qd2Ozj/pCUB/VHqzxjQJHKkD+uyBudgf2WP
7UiWCZhwSM8SYqvSl1V6WPTM/MJN5zRMarL17/qm0mSGTqSi600ZLfEskysS2ubs3fJyGKnZ34dN
jcl36yvKR/ysf0tptOSbwvDwUZKe2KhRvUZK6Hpxsk0n5auPKz4FKl5YYNHbU+6s1ffx1eDVbTLc
YZ2gWUhq/nCOSneejW2jku3ePwthxRNTiPWR0867wzL49x0S22X6lizIRpzz4QVpcPmfTp9Ac+UL
lTXpEXFutIkvk4xLPtrbKDHjXzGkHpU2JI+ZZ5pbOKALMNII5xmHOTRpv9JunTfBaGzm/jCWYZ5u
evmm37eGRl+YAv4EW8nXn+IMD629DW6Okjq71md+ieOLgTWUQpe5dhsqNeWxVg8TZVkkNFdturH7
j1k0QkFuF4arptss0J/7X8LI/qbZDBGJ0cbBFvsefRvwjItIioHBruxxPbwjOB8zmchiYadQeSOV
Jc1/ts2vq7Pp5Nf0Dn070C8P2c+ChdJ8GYE5V9VX9NHR5P/GD+R+3yEizfess/Myb1BBVx5e9vCH
3Fe7TS14uWhVYs6DUQGWWTsUznED4xFL2Be+aqjuZugkvPMP6+phNNQkZ76v/U7lMYHBhQZklR5a
TEzgNDrbwvIcx+UbBdJs9jNlKJ5xoh9lIP5NYLMXGgdTWtEvkBRP5jCGKodQOSt45ngJH/9WC4SY
L4MUv/ZGLhp+Ce0IVse7ckrqQ1M/kw1TW+lW2U/28qD0BJZI3WAD0lPET7NwmN4q4gbAwFYkK6+g
Oe7X0DhY42eG8JC1U+uXUvmSpV+gIDlovNEr1vnXPRZS3foHlTS1X/MuzDnljC6oRWUONAZ6FpbX
wO7IPGX5GgBVJW48rRt1hyY7v/7c+FjV08AsPQSCNERWU0H5uRAdp1J4Z1uDG4IPqLUx6eZAfSLu
VtZaFgwhIWFCiAy2BzcMw51jCmjQx4jyqEKEtGah3XPaKxmHBBKIsGw7A8NlFxmYGq24SfUW1R9C
BSpXHOHnQ4gzoWtE5jr/0FhKxiOd4rsZgGEjpcG4C8luZV2Zx3E+LZD6pe0CqXZ+rcYnAt55XsUD
JdQfZYo0aOj5IWkhtH6zc+CyY+C1pHr8+zJQRSK6BP5qBrXltzjYyS7xS+cmYAG6J7xGnOas95GB
bDWFQB2/nTjbDe/T08x+D4pa2ePVw49hTNfa63Jyze+09+36o3r4SLvbR0fyhpaQEgK5X8XBlNHV
9PUvwhtYd1JzI7ZK12DiJ8iCe8VB1AKoNR13wY5t1w9YYvGLBKLRCWtKEe25umPpQdLWuXdETCeg
BpOcuNf2xL7LQ1PbZzbaO7kxx2GG15n2OpO0YU6eHPAExCAmI0049L9FF1kwB6fkfDW+gWkkRZT+
jkCmM9ReoBkNfv7eLRFAgZkymiQSdpEooJNQ0mgj3mFmtKPXAMBoPMQCHESw7pHOABOB2a+kMtST
ZIBsAXUzYIR0MHA/kX5kkFb0YoAV2R5zSUe0q13nOH2JALSnuJGSzId9dV6glkyEcPqbmuIv6lKM
YiJgPj0RWX/nlht3G+nTRjGYhljk/Kgq9kkA2lcQg2e8AW/2uw1xcrlw1KlftKq0C/SP/J0YEnL1
PUOCgGb57CmPYMmDOP3QjZCZlBtuK3uVfapJn/s1Q9if5xfum0QXmX6O1PuRpGYKhRXbIYVwvyPW
5VT65XTR4F2ka2rXui7ozUn7xNGd5HhmhWQm1RCp/yTzxPDzOGoSlrWodNEjIrp+KQh+PxbNL8/k
KbgxQraOF3FM9s5aktGKC9nZMGGTCM+Qoip9iUjmSU4C3ISKb7nxCAVwcJL0ZwtxmnpbzFSWIRYN
TtBOL1jXKeb75BwH9TVVP2oH1fXhfSa1toAvURJAd5faRhumid/3B/Pu5denEqISSOLSRTYYYf0a
9wHMKOBpGT4zPcYfheZHxbPXorkO7s8EEPf2hI+D0/rYclCukDCgTz9lRRg1zCltkh6ynfCf8GaA
djFlyaBFjoxGhztRnp4CT0WdRnFJi8cVoD7Pu4KEmD8xsei8XaXfVztF9zk/ESiuf00FGvFZUp4f
wJwbv7qedcwKunWF5UEiKEg9dcbyGLdMTU8FYTg/VfdX/R7k8/FqBb2BQwaAaTr8KBEDBm3TUDmj
cBewqpYz55TySRp9xbWiLVYLGlJScIf8imSNwrCudtY9Kgs8M8KuiRJ4HfBwSBsD8Id77YRPWv16
vRifDcaYhmgWS6/DPeBMn1AAQBpR1JxXOK6MvwZ6gP0NdO3KedVA1kMqrP0rOlSgYewVIbkufLAh
hOXCDh1lCBJgeU1XljTkSu/Tcc1s31MMTrf3ke7Ddpmx49oZ5RlthfZHf8Py87n7N2ju/CrvuqO5
nUVeBX8aGTc2+wzXp3V2VN/0N3x3H8g6Lb/gLhzo4KqIDSGe0VbNUP2bInbuFsnTG8th2/H1P/9d
G1APKz/gWFBEXVcYrrUyK0dB/eGT72KIzf5O2S1lA1gDKwa8vF0ugvZYvlOdogQH6LoKsb0/ZF9k
3/OTA8AYRtob+00C4zz1imN9QmV1T8c0fcuzHdVheNSkeqI8z6jdBSxJMgO6hRW+eNZafZD10owP
FyTucIJz4dhRUSoqN/uVZWrrBNfwTeBU12htKC+d49qOp8pB8QYgieK+fICzM9pB/s5bDPVGi8Zv
cgnkGBaHuoDXQnQhFInTCz1vc/ege6kLLBLEQGd5n1Ov20Cvo9hs0IIhGDpRYNber/sYu7gC4qYS
8Wp3quOTz/mq1PT27y9lvqYkhg7P3SN1mXvqJ+iAPNpdPvJ62cHCySBSDRad20H2y/awup1qX0P8
YjEP6+aW3QD2kOeQjJAW6Vd3BKbRLD51B6pPNKTpTdsnLogRpDRDca7wEQ6gpkxXGEBRrPts6MiL
PJuE3gh3wH44iZekQbus0RcAYw7xqHKHGlLsrLhzGzITTXEN1x+y/aEKRQ2FSAFcDIQTan4OUhYE
SsjA0GqE4GSFMO5muq9IT/cgdtwEvWPKFzRzfQmfUtWzExGr0ctg9pGrlif7rBynkuAJAFtFDLrD
OOgFlsW4hRKvXTSq5RDg0538K996dS0Lf5nN9YWp1fcfHVSmYX9fXK7c0Hx0hYFUQQ9ngpQABMAq
fXNaURvh3bBXveHRt/ywO5PzgRunRUEkRXfk97EIbEwjw0dVTwNbIYTO+k0ZT4g9KuCNghHc1ryR
XI6vgVXxTW5Ka0TU9KoztYv4/QpKa6Smji7WWoRMf6rD43UPRYkjgJS1SE+oICXOWSOJ+5JP9wPv
nCgu9R4NvI5Cfx8J8nFfmXvCLHkUByA4BuIiuKNDt+V+MiOA+fkvLgIasqMZMuLZY81hAEzBMdYT
ftVAHrasZdpv3XKW0HAwQx7xMm/VW3lUnunY0ZZAnYIWhSi5KD7rATEPU0xMUWACtYfe6TNUF7pW
VAPuNYuJDPTC61P8yGuxnB5wgh6hPf1DQGDRDxR9mo/q2GGD9AWrKX/4LWsDFv857zhUvCs0D2rR
aRw+9KOu3QAWwv2x/qGkYL+Uj8OkfNCrf5wZidp5Te1dOX5Y98NEWzV1YZ3b2amCL6sHCbqCOgpO
mLEcKaHdCQ2Ixb+1x9u7nqzpq16Bk9FYkwJdgw/HcTmslN7+1nlA5T7/eQB1lKRVDErQlVIqC+/T
DP4B05AFwRKddQrQTikar5cSV5pofiZQWVp2pScqsUt8oerfx79K9lQbhxRnYv1CSNoPWLoxvSyH
dYiUgLnR5mfTPl2v2wKxgSuR4LHAugG0l70ifgmZ/Gx5n1cP/FSyA9AjNK9Tg25wmLAhdxbO0GhT
IWRneT1ZW0/sUp1j80hE8oDQ4YiLV+++lAW0N0b6jcyX5dzbnmaue6rB1DXiEVNrY6/az0l20K8D
rqBbKQ4zUVNGutvtKK/XG0rMFCvo1VSQlvmqlvwMbBbJ/JxTedYvWrpVW+GFy+/TOCbLoF6dujHT
Q4LNq0zPnbC7ZR0nS7rm4ElydzHQZ6iBY+wSq3N7plXTE5jfMuVsyO8Nv2pV55zZtST/+hi1F4wD
la9+PXSXRg+XlFpWHM2Dq1fh4/Fqjk8L5UDrqShOGVoC2es4k5qAnwWRjUsDAJmGtOhNx30YOx3U
87XQkELDONj5aUxCO4kpCZM94iqLmcqeiO/RYDwTMHkc5CGLfa359t2/1mGdHeggW8abNR5ndTtI
awRmhn/wF5A12ossZ6KLjfopGy5V1mz4OzSJTIaQXrQ2wOYIHJQFKRGmqPU1WyPe8HycLCBXQbWg
749z+k2fDMjkgluC4aO/Ug7P8ZtFDZkoCkmGEmwK5UgQMPQJoCaNP/pZc14tEMdWh84OVAsqWDwB
1sVaJo5OEUhiwWRbnq/OI573xhRSnkptGgnTvpzCevxQ8XI4syTa5b2qzHUeX2zuYyIK8VkrGopk
W2nAw0fAnSaI3aCLsXpsRET8lOuXRPVnEBqfdz9/ae//rKeWWhzFbWZWTzBh4z3CIkWFIDvZ1olt
kpe2m7c8+emn5/RT1Y+gBNmGYbtIz2PqsfFQm/m60vOJJsNXrkdDQFypIjyexuoEx5ZGMIRSioWd
J2+WSpxo8at6Bt93/4IfT/+t2UJfRCYHziDs1ZMu7+GROsuhwSz8IL/QSx1uMhibqyc442hNOCEc
u+dkV9EtfseFkV7GoHgWT659QebcxaqTtU8fjNZoIOcbCWDKEk3tV4f3HG0QIr2WwXnLh/3jfhxA
gbaWx6FuLnvOgooQpBQasHIZ0TDiACAz0k8IeyTgp6DoVlBFdlW9PTXmpocQ/Y6MCJpwZHOkxOoh
I+1IPLFXdrsZHBZg0LJ6KefNgy2f2LFXfQ1mVe9CdUHGp5rdkjNcGAEHFEofFDYzepUrIyGRh5HF
jq3uC/tEkJToBxAZ2gOIyvq1BHzHrl/RXV7NUkhcd5XWabYlXUssj8I852bD+WChZDE+WclHDZ4C
wj6QzsfaeZ7Tg9zgE4xKFz7QkXVR2pAThXayavoUf/UTyBsCtvtBI4dFVaqIAH5e8VKqd/V4uFtC
wCR5d8oIhExKX7v4Cxpc3hVSF5ELtw6+6uEhmcIjT64hqeq9CbhpoI5A6aiikKGKPG16JQyi2Umt
F6WPTj6CI4FhLX/a3aFawDwGbLnX6bXKTm21E83Rxr1aLvhKpQr7Gjxf8Jg5pPyMZklCs/imAL9U
sXxpv4jzpiIAzQU2qwZMj+rhgnjBusMtd4kANkxLOFzfVAbRqHELRAAE3yWUuXK3kTzAGQ8DpZ+V
OexiNZiRmMXy97oBjQrsjFFSnocp0oFqFv5M2FQhZW7Dd8O3uoMNBma3VAWTaMQQUKZFGG9zk9oF
bfjRpGCDiV44zEewH4BcdfvS6upK+QaNOWL53CHbBDWY5EbC8+VMq16Xnwl+CYSh5nM263qN0ypa
LdV+iGGSWXAbuts0f8aizQ9eNbs4mNSj+JZdFitUf+Hw6wkt51LKfzLY1vlrnf7oLQ/888FOJTtX
wu8z/z0UgsK4BgZDCb32zCbQ2NnzK0AeFWYKPXXOjh4FeZ0ugwyROQHpl76C7yhEXTBmVoUGzaHK
JzOYrV3ywoSnnjDPAU2x6X7UEPCwvFY/tOWZmKwWeALyOQoHbbKmS0pmlGusJcTWNBBMKOEZQkVQ
4xh1dVqmH3K+ny2mMSUDdM2J6kL1Dupv/HWi34QCg/hNi4zpMTzNpRa0luq3UN+G5EMmuXVGDqVu
18nOutKIixAHjQm6nqr2TUCROB4eyccy8kj8BDdiY7/QzpbKc5zjhmh7V/Vl4kDjAGfnHVz6ow/7
RBtXNz/T7ClrvBpwnu3nBCH3xmtRpvNLcPRZAJmCWgk6dBz+NpoGIDOdNJjFz0HNNdgnOCohok0R
G++jvWRVVFmbNAlnqBfN/C9GJ+frEQNQHfe/HPEFgveYqE37BiDwLF4dvHy2tqHgjb9AJTjne/Se
5imqsPoUCpvmZ999Vn+qKXnxdTf3LY3FWrSoymlfGUd6dbyGRvZXm+tu9OkENsV+0F647VLdIsFX
ExbZ7RtnlZVupwEFc+CB+GrULqVC9ctKA8aDHKbTo0m7pVPEZUnTabR3bb1bAElYm8kgSkJ/RznT
HIUI8Qj0x+46UNx9y+eTNZ1i04L2Avw1/kXolaITDjTm8m3FWEx/iHAKG24IN+CAMre5fshULpZZ
kFaih/OczlRutxUiLHAg2bquLvc4Q6KAboIsdZ35Wj3TbWS0aasoXF6DNIPEs3hcSyLlvcap1CUI
2cG7xfY7oXUoj09zQ8OSulWJlsggqRisg2Y38EKfAHbGv113KZbvgld6TD/6/FriW8Nv3Z1TzbEt
IqANkx5MNDlAwYabgDq3PuXrh0FIB0dVRFTZVqGx0w9krGFyD50kpEX8MPeM2p/QjTe+XL+Wm4PK
X6D90DrIvKvz3E/hfEf8pA6pydb4tc/raxVmfrzsjOljFprl1VF1sGtaa6qv1D5CLohU8yt9WW/M
r6k4zUlY1SFlARVJPTwO1uriXnAJBlHp+ObXhSb9ZS3THbwVpOlApUZgvPSpK+Wcn068KnWQVYeL
NfHmw9rE0IDV0K0RpBR6UR82HSevAEyNASpKlSNJWlBsl18CjdmjUanMQpKLCQce2Dh2GpwFZkNZ
+ybdHz2jAF6+Y+bNPAkrOiQpK7CIyJlTctv2SUYi498jkie/KPe4IxGHc+796Mg6mBxL1NhdquUU
OVDyWVPJvkvPxKKpR+zJrlD4A7h3tTgpSfhYbcZOWm0SyiK/j+ymIGYDbdh2l/ZFa18UaF7xhe2I
msqoHyYIY8oU0prUCGqLjUp3jl4JcKxyS7eMChFAD6y/8bAFLd9j4Fgj/EZ7PyLJkNGxxYcKbOX0
bZbs0Me0vbU0eqHxsPpTtzfJRKiOGSzbp57cIT0ABXmkAPRIvsOZEx40lE1YDEyfK0G0Gwk9g1lM
4mgdUs6dNnP5j8IlZZ3xZ9xT8BkqpHp3GXtPRfYsq15+0iZsCF/n+kxhdSFQq8qTlNNexH80qE+U
dHzkJMPqspDQ5x61rhZ5zxpp1DrIP0GZvnQX8aPic2Fz8L94do5G+HQsXD588Ue8jBDzFL9HYZSv
lKfcK1wKq7nXXSj0esA/fGMNOH+t8qdyMYnkl1Lv/48+EILtKvVdWprd86IheV7t7lEcCR8z8XfG
Z+Lf92jZtMI3wQqMTYGcbSX+7LQ/2foiavhQkDw3Nipy9k5Am/RGexPVlbPCNYh7zHzURilzCaaZ
YKv9L4BLaU+Ir7a4gnDWUyr/6aH0ecM1WGBWvFK8FW8pjABj9NdjCIrFexxZ+yVQMMwzcHtGP58B
yZhyNYOFSzevDUTSRzCAxYZaSGCsx5tDmVFc+vxrBFzuLjkUEa06dP0RdxcAk/4gRP2B7Wy7Y+M3
TwSEfOOgujB/fIWj+YnzL/toEBylXOkB9GhoMw8RNQWGCBkW7pxi/KaK6ObgCYLdeYheIaOyeLqv
oiKPiAk6YfdDHhFGTxsh3Z9H16BAdqzdlVEKIpMBQgE3qk9tgGiv7xxBMER5lKJbJnwmoONFFJmE
sANivJw7COAJOdiJv/+fPQDjMBRoEJYrfKpvWDL8PJrNleNSTAWeCFX9gYZZOB27p5pioyeul2KA
P782T7pP37mKOORlnqL4k0UpPow8fBx+oUSHgy+8FygdP5GsrUkONjSRoCvTPg20oInEcGkeES6P
u+VRPDaEIRE3JyJesjlfcQGgEyagsfMudInhE+J5IJ7bg82VacBkfqBCDCGL7YBZIYT06bEjDZ0A
uGD2LLAg+T+HCPdIQdN/8Osct1iEobCwEaunBcfICmiY5yBQeN5VZObrAkvHEd619BoHI36GMZYE
VYQZiMEMKxgG2a3P+m5Airr184hOlLmB5c0zQZYv0t9wjw9KDC2g7ggpj0jMWPj6p5EabYHqN+EI
3g4WYtXib2RaIqg5U4g3BPs0ieHuGpgw8cEq9soWKU+KLYhVI9sP0+uCRyDDySplCvLwUL8tsB1I
KQ7/TTioHOwGyLGGyOWeWd/QGxglZFJQGJE9wMxMF9K9Tc3cF7rfJAsoFT5A6JrvEluD8+ejwFcD
FBx2w2/8lUA7/WSmfY7zqrnoO/YGD0IVy1qYHog9gqbp375B4Yc9AtwaCxM51L/1JSTvZDyAnOtN
3Uy/SYQnD0efCwokiiHIq3xPqOXBjkRCD9Qg5HRUi8RUtwOdYm4dWe+CWiG++vjVUeUrYdbDUPdo
OHkQ6iEghiM/INYG78QftlFahNOGiIPIlMfC1ohyN/r2Qqr6EQKU4prFDiDYqzic8N4loyBe+Br0
z9dAFhy5OlJ/eVkf8T0urY3kV5g5JnpbOhcTH/Sg/hvHMupR/BPeL+Ie4Ab9qQb6TiT2X/YsFKpK
lq/5S4233tGf3XBx4v54TVxQxBDkXHSJ/IsQgJH5LI/QvdU33Q0xW4TbzI0YCuv77/XFQDBDxBzR
kJoa8XZGa8mVM1QTS2kP56Y6iDES40dsQ6RBHi6u+hoIkcKe3xWDCAlgJyMLRwnl+Dfy/v3c3Gqm
rfiaeIGU/4tbof/093RwxWAP9g1+XDwfcTHCGAgdRmErI6zU7KDnphAd++Wqd9ylEJRA65D8Ht+V
6w0LknuQkDHjKmWjByTED+VPYUxwvWnMRPEB+5wNTOInWFtoKCKqSAsIl0wGRUwg3pqvUltkp3gg
g/MnqShWy4buhfD1EE464oUQbBcsZj7QYBHLjAQINwNUkuFc/U1ysfKEv4H4AfEBfIlInxYLgJd/
QpEn2cV0IYVzTCREntJdgpsR+kbIGElYkvxZSv29m4MmiLhoivoHobzDd/icqUZJgiscWF9/13zd
i1cTVGNegbg8RBtSXLMwlaGowkAIVnaBJhBKSujsNLyeEHpqkIMS9nJCFYl9n885ugoB2hJKMoKU
LcxXhCMZ+yXIZ7H1w7n4/8vkZixZAKQKlubie4CRmf6IzP+RucXtMogsQ+uI+wmPugYrT279N2mZ
N8Nt3FGdKtZ3dD2vQbWaXRtBEDGpbKZGy9xuI5NHDvKBA4FpgQIldxf/qp+UClGHgWcu5gG9K+Hp
c72h2vKvof4EH4KBEvoz6F0JeyMB/Wbg/n98PArj3x9ZHeMSoWrP0/onRlmMGK+PruddtLSMY/o3
N8T6F5cvdhVxM38jLp7anwwVkHMZPU/xkbIHMbHg9W7+HiuQ+41QUfqbSsHDeaIUFf9S0ERSiMqJ
kOEH4e3Q9gv+HttDKK6KBYuFETy8v02D4mu/Mx/sGWwGURyyjYyokIp1JKRMhe6GunGOYohLNJ7+
v0quk6OXFc853++QNRYLD0+zAPTNeQoKoPQGahm5/3yNUFSJ7hvHt3yxQsXbqJsr2l2Fa1HqZEkw
VcXdCOlQGdVTbpD25PC3GXGr4k3FJKxYCswgnsdDvLnY80weqXhF8RhRhGnY4kw2GV0w3/EZ46rI
5bnumvEV50YN+y1hXxKXClDmgDrt3z2J/bze0Ry78yV1Myqtl85b5Sh0reQAfbS/xSkWjZgK4u/2
O0HtKmd82AgjqJuR4QPa/XuKpJ/VoY3GHYxEvsI/amTvECHciPuPD0J3h7m2o/QhXN6EcJa4P+Hg
o26QUEVhkZlY7pZ3cY3iZwG3MzJcN4BxtkJ1g2kX24jYjoiARIEUbAgjx+3yfPkS02va1N8aA3a9
ycH1Byim949Kwo7t5++H64h1Iq4tDg2WBputL2R/HF9zxb3Inlgysjcd6OI90dk5ay6qjkQ3QjCQ
DhByfajJikE1GUxxrMDgESMtxvJv5xP7hRSqn93GEmJHzP8B4TaHvUXYHWnsFjkTQTy8mLcS8jLo
6CL9UqBDg/kzby7WrJh8/W6JWpRz+vD/g9tAOSjDPFrIGXTBfQOc7ik/otYT3s2neauFTVBih96c
OlG+cC16hJcMbAM09MRd7sAe4H6jmL/Gx9uQ3AcBzHpiK0tgXyf9unRRIYUu5pmVOKabFdW/8jLM
gYRTz8WStprjK2A3jgvwqJBK0FUOUe1sQP0XEJvXurdESkLBLGo2mjtUXq4JodEvOEGwjPycoucF
FAHRJaoAlZehvfgfSWe2nSy2ReEXOo4hjYC3tAq22KE3DI0NigqitE9/vl3/SFUqlRijNHuvNdds
9vEbu8TJFwwjtTQI727Rs/vNOjug7/3U4VC1uklztxEl1pcW3HuT5e4YGgeW1k6CRX6Bk6KZ+lXs
xhLWORk7JL3FBL+bdmZsa1BoC9umO0iqqb8sFQTT6W+RuiLp+J0ZINwJTcFrFY4sbpGkwENoHNfH
H36SgLMDqrf2qF0HKPgrtFWxZ/AAMdt7f6ffmVRGEjojtOXq01dLDKaboP/2Xo0dZVsFsjAWTUfd
GD8VSGU40gCdzZCJFdIMa4M3gyGzvnFh5TEjIRMpx1T1pWgArlVNBhHuz+ApzSb2vkNDaIlzINvO
mh5aR6cwjPiN25Jf0vws/Er4AfQYZLIsYJIYIxiSpox3jZQllPUOyRa2DsJvn8GLrWMgCFat0efj
LTw08auT/tp0h1orI3RZPEkLuMCNxj0zXFU4b34nkjxRY6fJ17XVabGJxBfX8migj4amzStiGezs
OwFUDrJczau1ID2WV+WPTASbW5kFymOM3kTVDfUHbpYZQX1CVcFnHJIl6KAaQuDS01UnnyTrOFsw
+HgQFgqWy0wN32q6sJujehX2it+QXysirQVa9nryuaLVxWfKhxxQDckEUaPqBaDqDnFL1Y867Vz2
Ob3/esiuwamSG/RkEm5rf7AueJO4l32gmrBMPb3ej1zdBsnC3SZKTHARhjZxubhQDpYFW0BYNuDz
IMewPRCDYFiVoeSDkqYe8L/XUY/i+l0E8e8KU4DNW49HOKKyhebltCzdwTnXJjgUl0tlLNRLWDQ/
uKEc3GuU8zBZUJJgSCdcE+s0krCFYSYAPabCJNeF/sKgO132kTPwB2/7pmKIDDfLgLKOh3MOGQPK
LlPrzs7vfwBxg0VXTnHTKoKSaYeZnSC2xdZPwj7GGPjSe1JJrly6CTkLA2IFPrtBtQZu1r9zXSVT
w33VZ2Zid7zRIQElqG0hM60Y0kM6EG47TF3wcEGJ1uYMfI70Z9mk+9IeWvJ9voQeCTmN9lXB15/6
BgVEh/yDp2KMmN6hbdq1WVWOFhJL/JvFVl6RO42rH4bVjPkqioU3b/BDFA7WQih7QYxzWB/gpCa1
ETpi8pcxfAJCpgmjzVBG36FupQymQMeNUO5ONn+J19C8RfmU3C5AOJ9TWS44jLsBUdU7MCZ8bnQH
9JVYKbjYH488nDgk6Qg0lh8g4QCcpdpk2KiIthRnHGgiErnYvdRiNV9cl0spvsJGIACw/a9pHzFK
hvH5sONwUI1BZTN1/vQG+6f3eARnRt71x7smG/gEy6VBDgJorH1jYMyrW6IVGj6c4Y9sEJ6Fv8qj
ct6wotLjYRaE5u05PY+06kJi+EMLHr2e/btdWjJX3x9YMrl14/2/6+WDsVuSQor9OUNRsuHNr9yZ
mFU8AjHCDxfEqjJ1rDSeBKlKbOgVkxz0QDBVErweiscPPaff+2yKFFTsrS7TdnJ9esOidMqUJCG0
O1lBxoZm4OWAmAmktwJOlrH7LV7YPiqPmMHm9u7Sicr15avDAc4pfWM4QTcSnY0u7EMa6KdrmAXJ
EsQ55unugKKpzWg6LkhNzBrrxwqEP1FqnwF0+3AUY+XFduUny/frlKcBU9jjGcTuVxve9xf0dyTl
qC8vXRmQjOURyP/AI5ShJ3oPgxlR6sgnMduc3XAdKyioRnBjiFiBoJuuJN5ETsMOB0S8F2i3n9VW
e02Dr3rkYawZ7ywsLrc++4kOQdb/JCaJQPz8bW45IGeB/P4I24JjCYbM5vrhz93ycZDNmZpLAl18
T1cNZcr9t4LDm5jXR+e1ZgDE+t5IKBJ+1Mkg6lXWmQ+HYLKexa8v304Ae5mMIBPw/44cB+SVOleb
IbbYfuYQkwdM2DEOIVO1tquw3HUP20BaiO9fpJ0AMbURwyu8AQwH9gSUAJ2IrEzMPfpA/bAAE1xp
aJu6JUNUjS59F9zwMnkeEN/pfrtjkDC8Eb6EZqf8cFXZS6lZV+AyDED0Q0kX0O5KSBYIMOMc/cHm
x+vL6/H7yV6cjBiEEV9Y9KOu+1p+qfugyi/1KDMVH5ZYKGF5zryiZlmeAPJCen73CYNgq3/M69xR
7iLlON+QGOC9VtghpSzYj+NLNhVkjZLZQTSEheH1Ec8638ndgHmDki9iqgtDzQrUnaqOmcswl+7n
jlSObyC601TYwMDgfXUTtKYPU5zEql12UwnNpw+f2fiOKhQbi0zwRwWE2iKINvOZhtYk9m9rjdWq
mimbxLR0jSEy5ITlg1lNYkrTAZdbeIvNp3lEn2dmFUTDEcdC91/n4ubWxGSZcTHlkLM5MDTC0iQC
t3+/bOTp/ocMztiG20nIzOh1t5ilgoSngPnj0mXW7sJOZscz86N+yBFebEqepWe+B9N4Mnz/1aQ9
wAFD8G0VWwiwisf6/LCMMYRXBA2Weu58Obot3mD3GZNulSNjS9wt5SqzC0RbVm+JeckYrwkJ//Y4
WD9PCWs9a+ACoPBPIZJ+zTLzaFmDTHk1PEgdnjPPxoGIh2aDcwBpqgS+6aHlGkzqxQOOACZ9tC7i
WBeHIF+yjKNddrYgrW6ApIzxa2FdSZv7A5bo8CmFUYBTJw67kk0eB3zS2j/gXEJ2UkP1xc5S2ABg
/a2meHeVeAZ9RWv0wYiFGXPBMNVL2kjac73HFqQVyZpVbMPOd819jWOBPnlQhZPKldtcHxlY6Nfj
coyZ0P9s4i9Y6bEl2XN3DBkHuXirOkohaiXFGE8jYlMy5O9ISPqC3eBjxvWb/Oz5lAajc+8zWAnN
a8/Q+Zx4eXaUYZ/qkxSHVbrMblQN/XOdIepfLpHWQ/lTpjXkzNhqmNV1k98mYIjEoiVSAs/KguUb
o/cc+iU1C7BkMoEBLf221eEHjSshtN7ADzekHPn0gpGIveFNkGriwDE7P5Bbrsp22yRYpwgiUJP4
Ve7+NozzWDurwUwMu+gYErFi8XQqzutYlgTdnr++B6aFHJOuiEWzW+6VeYqgQcUCwfTZWCHyFVBl
UAv3o/JuG25qa1+ipkk7FkpVMGzhrAS2i3oTSyVqBhXa7KCGjaKvEjxviJuDF//GNMp7D2asRgl4
FKUQswwcB8zC9L/jj2w21r7+0zfJx9NscFvu/oip/PzFKIIMcMghMMR1/94yWrIAkJGxUllhaKb5
t+aa/lD3poqTy9gzl9iMhPFf4zi++vd6uq+eGV4MksjoBSmcPGl2y9b4UBicaPhgZj15zPSH/7VL
u/uGt/Xkd33CtkBSdJWNcWfpiaV0I6pzJj7YrjBRWaAmq9d1ZTWHZzFhqtCPYrws3Nf+RUEAnJVU
42z3CYQQH+rUos/Q4AFlHmNdoRKh2EDuB9+f+EQWhHsthj++fII7wIAQhm4m+TlEGiwo14/o/Z52
JxnJxSaxBhO8842ljuKIsAinI2fEzo4KSE/hYrCjCyu1GosUyVQ/6LixbhIJQaxTuQWberBfwrgW
7vHGknSB4ZhKmmZrF1mR//mG+s9S1vaGfaIe52Ssifw98lGQOVivDy7xMEHQWsOpxHvRaJ1fNDAx
rzeuWBVhVQHEIQip7BLyy9zD7QYFR0Ih8i1Z2A0sisFp3rz+INuSpwZpGR3UGRcsMp4o3RwG9c/L
lT/aBu9LH4a/MMZIiICBtElw2p6N+QiwhlZxYPO5H7RmOjekE0QCcQP3xIbegSzZr/V+sk+Bb5we
jJoJg7mnw2jRSWaSNdprBlwQFsDfjBVOk/EtACjy2fgR2ornLE+6uPKHi3LeY2XC08DM4CzRJU06
WFf06H66ZnzJ3HaBnLqnkYNXLbkEhOhou2pPkFnH6Tod528HzcNg+6CVZqSDWcYyP7TIXIX2Qfc+
i+/84cOhgyf9O3xLs1xUEIXJZRGWlLhTIyU7w9tdCLbQ75QshvoIXyT8KyoAOcAEjPsfay1epem4
YlKUTlCk9mAwdhBUoNFFjZ2vm+EIMhGUCr+SaZeVP20ZdVj9579R5xoHegTuP5vhM5HYz40alKlQ
yIAkC9CLbIbju+f+ZPONwrPefr1k/zNGcbp7fbbDmGMWpN2cccqLIhrZjIfRSoeZHbwq+YBd47CZ
DXQvtwFJQribqMpFXOz9hHQRpcdfTW7jy8YPRyVAbc84tzxhmlBTznkifIyriXAGHaXNWJrDqVdy
yC4ZdfSJvqjbk0vEMAko0WrcbGsQbZdMEJ146p+BK1o7TnatQjniN7uBjicT0YNzkhI6N+f6kLao
lB+5Y1AGy9b98D4Nlq/1fd91FqfqwyDxCAdgNlYO7Hw357HST/UFVpIyHTh9GPuYExFVo43bdqZr
NrycUh9LbH7keEA/wgzr7SCaRzGHwK+vj7JuhqREhS98/Ow/c0oHFtl3HEoPLCnwGbOeUuArED+G
QCITZYFzBotocTDQPcEnpDF4NF/WVhjrzIJ6+7dXpmuqZ656MepPRoIC81rKp8m2oHit6TNt6Ciw
cPoq6bvYEaHX3sFxeeXm2zRWCsOOLaJPof2C1/h1akEDtvPOEdY/i8Hb++AR5Wrq9oYximTPfBrP
MwcX2rfSOvd2NlimiXNXJ4o8vS2EqwYx2d9R/Qh/yH4Uy9rxxlvghZ9n/A299unCn0xIu1vHke4j
g+G+1KFCgw9G/TV5NwFM35I8IRQD0DhpuvE8pydOJglaGWJJknkzR9MtOGh4ZOGoBHpR/GVOL8hE
7FqEhz62rtA+sOp7WUF5NFAwsqMkYR9LCAx1mBA+FJzVkVE7T67SzzjguzvIx2g2WptDLFgEZF5B
gVdnBi6UsDPgHvVDnJggfif+7wIJ5Hmgz4FqNVzgz4CYCYdXzaqIrwDUOkGkINjxjd1HZ5WT+x6C
PMiMoLgj9/+gTmxpCvkmXNlxgvU67IgFln8EwW5Q44vFh4YH4+mQ0QIw0CQN44Jp3HCFkftr4Fca
VR/4CcZqn4evDpaGPOc5ctZyYm/O/y2xynzIhqKgvkKmNoL4ydtIDhVzR1dbvgDyPJDsTgTO/Fy4
H5fb6srqig5hjY6CXEcsRuPhCuLkixOEMSglhEJth/9JX/JY4nEceiyasS4msCOM2REcyDZ3nDFm
pTP+UHBy7/g9FMrcNsooQf5DpKCpzUuCWBZIpV6svJ2Zwei0VLt03yNt/KY2pOvaqeuww00T8uHd
FMW/mVxrxQTbjM8I0/hHxZ4T4/8aSVNH5BxwUaiENOMUZyluZMXTvo1pjyUki/FJWI8adj8JesYi
+iaHWtoZ5Qqee10jbZniMgLbqGj933ACuwYylDxCJgaYYyEARKW0poYig8sutiwHGrWDxqwuGmCE
mULjG4mSpJQWGa5d8PCoIbx+s8Cj0FkRLF0Hqv39e55UjGofzrt0+6vcaZafUujx6kmsWE1NqZHo
dvyxFfqxzzUJyd/BmNFMjoY0kZAYAK/U1pMWWXP64yzqF6Pa/uBzX+7RbjLwuQDTlHY+yrTJJ3UQ
Jt/IfIJMoa0eBYbMhoIJ92MnoStrvP5Ct6iK81GszOTalwwXL+vsNWfBiifVaKEzPE/Pamx2FjwY
JF05uzXECMojZdogMwHldbGVWcC2L8evP96wS29g2DLlhosBsQ3W67w1hv13+x5Bhx115t3a993y
TMPMQqQBq4yxoIVC9x/jAYHBASDAoJGnLKWbgyXpALDx03HtDlrT+czr4OcpwEfzZposW6harOua
yx0lFi3VqmDrLn7W6LsSDRBbv2MEhiBHO7JKUe0i94JWCfsCQ6OzJrrp3wW7kfrjtObNbc0lEKFq
SsRe7IgLdppp40nOd0wuDRIKId01U/TefjXN/VXRjCXa8F2Dcbn3Prw+/pD4Gqpy1g6Shhnn2Vds
RxZ0bIZDWDDX0Q6nGGhTqMrwbfsFV6Zla5skhdonh4e49M+KhFrn7dX80R3xkPhNjFj5sPy4PL0a
Kj616uI+gP9nP0Dop3das9QzRJyEjd3KYwkfenenaoA6axHCu/ltCiv9e+Dq513f3mOKHwTP9x0l
G6QQiF8JeLcoxqA44B4nw732Puu7ds4W7ArwmE5v74slEeyJ4Ba9yhEtHs8nOwrW8MIGtNzd0zlN
wc1F2kBqww75KytZ5j7qEaRRVZ3H4RVmI7QF1UbstB9gh2SBrOPmt3zBP9llkFLJGTzguUNsEbkI
Q39o0+1k6sb/or3kTXFbyy76i8GeHmX5PlAqQxBY6furEL26YFTEBWOagCnJmyH94IrJcT6Hhpb7
PqiZKlgXiIHQ3B1qYnMg5r59Vlb56eovPxFciCEsQOt74pC2sFNc8NZVlvtF43xWIH7AqvHs7iKh
bc0VvhfI0dHZMFLxoQWfYCzwEEwBoLGTNJUjdUvoDViYrN8flHD2b848U9V0B7f93NJnutkOTQf3
+HMDzAfhwcw4lAFKnXRFU3p3rw+Pnb8fZiRyD9EPeYjXkS9bGY6S9RrvtwFA4Zhih8k0GrYb/D3P
pbh3GAgCNwCFITSQLHS/d5ctgLmocDO8U2wCGlPKPS/8Qd4ZoXzWJ7VsMoaYiuEzOUvwQ0g9LiVq
KzDElvsyceTREGdyNDcwZr4jPNiVNU3LA63/CEUR4NIDueWU53u1Iwl9cULY8FqePqh/CBFwS7/P
MBgA6u09hZQu2QAXH6C3IW6CCdbaEJPs76Jc9eAG29+A5JBR94c7jP9M/grb/jr4jGIupr2CvF20
rIlzDhtKaW1E9p/AtCBmvUgvBJAXvlQ3/EDdasZFiNj8MzUiOEaKY7B/aK3bbf5369fDoVEkFcu5
Zg8t3TL4bNiY3FsQgNma/v17t/Bo/e8nTHCsX0BBi7P+fZrvemwYVs9JvRS+kdrYeMoHGFDPoOGf
RAyNYBZwVw+F8ybtEbge5Byy5ybi474FjnIatyE+tHQqEv5+E+C68S24BTL8mHLJ/WULQtWNwY5D
RcdHy4fkis8dE8l//4qp5L+PZoLp6uzfI8SjYu+OFs4TX0pMEyW3sbNZNWns1yybNVjdGX5ji/xQ
EjP5jJedKf7roirgC92k0LcLW5rjcDGtafHoSXnOdisoX/+NUPNxyf+I5xez8/p4G/EHSe/cZqHi
/tZ9B+NjR7W0LX0e8zfVAgxiqogLtIs1OJ8ffDyhHABzgYCbl55zkU5EYlhMcW30dxZbNtsFAB8T
uq95mBs+sIIp2TSq8Bk4DG7NMSwm9CH0MhUWRlbyXtacEKouHIs6vxmjmCSj5Pv07jjD+9BeAXoZ
6mXhI7dfIs1CGSmnbuCRyAlMblGCcJ4bdnt4pFwDO9Sk1g/GG80BHD911x9pJzlIbUBpC58fk7qH
fwvcSp8e8Di0dRikFjsrv9eOfxZLJTQmCG8r3DAxlND3giYpwHygKvcfAVIwLonbZiPNt49j05qt
i+u2W9q7xaXCDAVqojXkY3HBz4ZjhaLOEgNakhc5o7FPVqkl/mUcFNTTAWmDqaMHDHMZ6Gp8/zRw
v+aJKsi5LYHANox0N/kqW74xva9WhIGIlGZ3njqn9RyTJrdc3s05X80T6zSvYBcJWpyYiX9CcR2K
4XTsie92NvpHW+WPiwxFhKqcY7A2EwLEf6etMy+Xy9/uT9xNJFBbOBxYF0yXrBuHmfuZw/3iHYkf
pNyCl6e5AMPgQzN56+I8NJx88TBmLlwK4vyQB22eVOdEcWCCw/BRYnr/7wP4G1t0cSmLS7t2EJPb
/1gcFYl++YRogP8udQjGPI7JdUBvifwQmyxbXO3E3Tl45nOt/7sHxH0gQvB+dvdXueKW/ThgWWSE
QxaM0AET8Cd84DFMszACt2iYrOfY+I+1FXs1N96/+/U3hvp2ZM0P8wVy2fC9KLg/noupIHRVuPZW
E/FVMX7NfhA2CDaGESHoMPHUmA7mBp+NqQIpQ5n//tSDenhH0BrkETV/fwl6jmwagbBC0M+Wtb8Y
9/4EWaJvfbeCjCeOhVgC/q0N4MlKE2BdCFxEuGXMKmB477U4VFFrBZk5PX2tEz4m5i0YuPP56USG
zyXhzDIM5TivldF6/bXmY4Y//53Wp7lDLG9PaJE5c+j0qBkN2smcxRZxmXlkm8V3VgPR+vchaJ+y
rUFl7XkxJNXnrLV1f3jtebpfOexR68YptqLsFR8yTEnVfUISbW0qOFcirL3hUY24ePzPsljpQTFP
/gR5QrHf9sMVlxTONPgWPE9YJIzpAVikjbG6/7dY83mKIb05FhcW5SgfJxZAD3SQjLYxo6LWl6E/
DUeCO9T3kKpDVNGWpWMsaRMIY4XVwhoJx8hJFo0tPrDpY0XGP5Rxvliv78ErJIRkAHUQx/ljsomd
gZ2gwG+J9HlMBivSr7cy8RK3I2QdkOtKsdItf5o2LIcrDOff0ufJoty+QsCO4ep2ZF6xLK+o5yZ8
i30Wf3cW2D5+z9YjyqPS3wKwabMbttEBeIo6GxGUHchExFjVHXtge4t/KHnEnljNGXt3q6IctblH
YndOqsHQ0aF/Ghbml1AV4PRgeY8Zy5OqDR4EuKlw26mpi0cdSlFh+S9DvcYtZsfAHQQk7OP/Yrbn
O+Sf8WtIWAEBkPyCnXmP+WfTh5BiESP1ApF4BrIBFMIw28Z9ZdaM7k9XLez86dMGkX8RgS7cWfi2
33WLmXtlJlyMZ2yq0n2hmdLWiN7hrM95W2vgB/iQOmAGd2jutZ30nL5iYWSOSo+4eYZLDENuvA2X
LyTd+gDPANIwR+B64TICklv8C7u54M2kzxJQlVBdK2FSbpUcUzHb+Bt44isXjxPKFEvjjrdPr9GH
TaiiLrLSgBdGIPDLHISSMKiqKcDPPSxqFtqkvyIVh6Sj4fSemTzeMmgoz88rsAO5PgQWpdYHD1+M
mbBtbCa9vhVWaKuwTsCwBpNjil/wHZ/Wr4/7LF3w9AdbvmKH0Wza3vp2lqB1UCP2qUXksRRyjmqz
5yS4CvEKMa34IFtgP1V2MV3YHDkbpvyCGQKCwLxkC/1NieAJYudMDApcl2PvxFn+eHi02INQPhuc
p78s+kZZpK6+f8kOGzyus7N8fp/afbz+7RJSrJrTOl3qu3xerOSNdkFmCHUI2pF8fEQpzMbRdwaR
iiHOrFjDo4I3JlscYVcUJPmaS5v95D4ijuduiQ3mNWOBvj7HA8gYc2n8gu21Jr4W/lv2sRJYGyYx
5hERL1DLsiOKRArvvkqTMk3BfrGqIRnRuICx9wpH5woA7WV9k04dU23Jqrl3kvnrIMPVey+4R7eK
zGBsqmZYXBMMw2iTVLChCy3qfkgvHOGSShyJ86H8iykC4I9gZXU7yj/vA8OH3jyxUmT1Pcwk8fK0
4q/d6t6v730bWEV2yinMLbxYetvkCzVxJPe4Y4IYVY6wX+eKMh8x03GcI603VBzV7f/1h1iu4c6A
kQG6KiQ1bj304uFmiDDi7em9xUeZvI+9FwwFxIduQyoj1SYgAjTtaxsRn7FmPooH24XbFxQeEWtC
wY5VXt2z73pwe4scgr8XGMv9danJwEixah+KZei5L7lTU5MMMysPcjFRHbOM2ri7jmVy1tLJz7kj
GmMg4fQu+qYAEyOUQjHXGGLD5sSFBFL0UiaUNAGLa5esbmlYYGyLIfN3lp/zBcS2CI4hocM0gpIY
WEFIxmIDF1MbUTO/IP0BWLdIa9ddlL69QVR7Csl0d0aZ+hKPMQen6XJoleFvXZMmkY57UX6mJKG+
F8ESFfTvmLSyJ/NzJx7LECIoxYAJamia5YGv2g2jVeocFTaYeixDPRievljqIiyeYH6OpQvIHo1Q
M8biVj7lOaj3ShdZjjqRnDh9TbHUQrmKBqthblaB+1tygDkezkX4tTewzZj7LhLMSoHgkcxSWcDQ
YBqLeO8KRAHrnjKyt86htpmvbU71wJpMSjPaymPPHwIZ4yxK7zGwmVIzycek1Qj6p3qlc4kzwwDM
ce5EIEf3NbLpCaA1kKlyyVbDDww8HLDwR2dilyy7C408S+oXK0MYBjwTVin8s0xP8vQX4ZpCcDAy
bg47pti4aFjaFNT0RXEkT3GKxYUUj5PbNY1F5sqPsF4gJwAi2nzIGQN4Ig6rCKndRD6wsNb8Xj+x
sq2+QO/4Q4399LrzN7EqJAEJEC9Rz/0lWn94XWiMaYMo1/7gBCPP7R8aSUySysTtmMIdmDuhg8bu
uMEU/Q86HXe+StTlTMNQT6gFUERc+9g2m4PoHhSrFn8epnENOl8wXhPH9C+7AJcR6F3iwOUnNo5n
OLTYRzIrxNyNso0TwvfelNMqKzmmrvTojKc+zpM+0ifrHVPsDNuT0lZiKJN7NT9maMQGMz0guij8
hvUMI6rD98L13+wQlh7vIYXY/EW7gRHyVAr7c8l/bHGGWtx9RUeDaP0mLMCsh4SHtMShbVtyALkX
kcy2YvFsZ/Dein2OIvx8o2XfExJSkFnBRQEFgYnShGSQl02x9z0OXBVjbg4sVNLNy3+4Krfpd1/u
Bwx7hH8iQYy/BbS7V0h0IPTOuQb7wol9yHekpnTUdf0NjpkWAroV42cUBr0569SCvYKF8vG2UqcM
CZqi9tqlPlmBl7vDVJ/SrLDkqXrAXAyl8gdJR7H49Vfft5/UM0ii4z4wp/dSatepHIf9Zosd1FaN
4gj3OvHcroyuOzaLWUa0AwIcMDqhCjT5Ils/QiCer1tHmIph1mNTPywA7r307lLdXLE9Z2dzSw07
4bDg/F83PBA0tg1ymtbZ8GLsQKnf6PfwHLU63WKctySobKzjmTWqlsWs2RYbbcfk+0PDsZMpG88l
4wruEqp52czOtyhfgmRXl54dnwwww035cNHAlit9y0zvvn5vYyBkkxUfHyW/iZgpcB1jWcZ5u1QC
x0T5iON5zEidmf1G2Xz4IWoFmiR26VzYIwOZQI0bNJ5WQFQwm31yqScD/3ksUdaz2sOcZLjyn8+w
PDiAdlUXBboE5qWGzbEaZgwTZAMqDNZwGJXBTsk72mD8scdvKv6+CM7UG4c3xDybdUG/DC5sKkx5
sBBlWA2U3WudkvBuYE8uhqegEHV8rdsQWhvg8Kj9A/tlaJXKpsPIhkWMkXarj/hbgt9DoQj6S1aP
THSQA4Q/yAKoTLiGIKttT1Dmuv+ylgRQw7II+45e8G2quHU9D2JMIvAmTDrxGDNXOgQEyBcvSz/G
NIBcf7wmkXHFtAtRsngZ2ko/KIceDrEc+iv/bRe6o2+GED2xYDH/YnfooEafM2gI+/tkR0hJE6Jn
H5hZpDA7zEw4M4S6z9gsb3tuQ2ciObf9kKXzTo0OoEWa7P0k3AC52bikcOuD6sH4mfEigwdEz7Sj
Ct6IYhQCIFwj7L9Uy/7kPRuqxOsQimQSDzpLTtQNNS0ypTCA2+m90xh6rDtOLgLeDQ4zG+gahP4x
1hMxAub3VO9y8F5MqnLq+gNELeZ21UXbofOk3FwqGyNAznzJWORQD4PVI0UWLmE1JAUyfbbpFesF
UmgcjJ2UPbYjv71G7G8pXvgPiR12QQxFlBEUP0G2nLIEshDCOXhG8eb3GasejNqYCDurIciaVRem
O36lyJBZIFSvvh4oew6wF6Fu7xh5MZfH1ButdnZ3uaQBvriAJwNSLEnRJtHBRBAH1ew0OBPdMpdW
mYNdMuDglik/JGQyhJqvQxaQnDCCYnY8H3IxW9xHCR5kUKuPw3l7VbkUt1iT9LcJUMPrUJ3Si8bB
D/WQsoP0PRFlWTsE4zxhbwctfD+8QXdsA59LcaJTYRM2h6dir5AUlrjwyhkIfb2Pr+8arJx53iyk
YYbDsAcNGmWHzyZdkqA3Ul7m7UIpXVB64B5FZC+FhyvkHcg8ppjJrsJ0+YB/f/f5Kw2ZrulS2VF0
0CApJyjIvZBUhOh2ZArtEUy2a0dwkdsVIw4suE4QfBg0QPFMBjZjcJgG+MjA9Lhx9YafEyO69sQV
9s+vnAWezW8YyZ0FD30J5pUsUCNAj+/o7XEFo5y/9dD4W3JuUVd1TEb5HQ4yh5LUpc+Rx6JZAMiC
YwYRvHM/rEAxvYJ1GxXEf3vkHq0R0tEeyiB59s/V4G0I4YVejNmG6XoBQJDH0UPVjHzxmyQnAh2W
tI+d++mtO8RUEzoPka6BEOf3vyOgWv6Eq551mHTQyIGGvL/3VvFof9IJt3MPTLtwsr9yjzehsS58
McshJPkGKcOwXwvp2HQOtVDjNegTe9f0XH3dOHrOkPXevHtsPo4PkTQ1HoBXsjsmdrvOvvYbkOPK
vfgMjFU3q/HewrtyXuujT2LDRMRHlIkCVmbMaSmStMxGqdw/URox7wVsZyzO3fHbV+S5UwzEbk4c
maU/YUFjTGQm58e5pabes0OmmitvT8gLQv4nVs00qLcoWbi89dLUllS3jDYwOkvDjgrnimKlR41I
HB+qKQgrlzJgKcQCZyAisVlg0lO2g9BAZASlCeURvzVcqTMNZr4otx6sW+sBloYMdabNRR3hlbB9
rWW7nBBMUNIQs14ycmU22Zcx0hvdhfm1pYLQLDDfyzD7IgmBgAZLZn5C+4ERvi6YOQMExIyE0YfQ
y6+7xe1EJXa/luD4cMzRj62LxftmUxsRHzWjHZ32Ts0q9tLtkIhvZZGdhmfhrieC1x9TrgjeItA7
n/sepKDyStWSIUOf3YJ0pNO/Bermt6inLQWJTc3WTrULpdOS4O0JASarDC4xIxPWKI7J7rkZnkuM
wPY3WHKwXiDUoEy5I87g6HBAPzsQd1cbJcFwWfnDjXRo/N4US2UmI1zq4JMHln3Y7/M+VdS+WkIm
HqXUGMmIKFubtXzM1T6SJ9/FT/juZivq/1k7eW8r6AOlgBMgUv6OatSP2OlUcRtzn/7BWoTqicW0
GK1izMxRX2n7OoLAwHYKRFFM2QlxmzdyG+YjdsAs7jVRfrB8BaHufSnxcPtTLlyIXPkQa5k5833m
jhuGNli9F6iN6HlfoeYxiQe24+7N4SYlJOVaLALtFVsJ7AtfW1TkdPa84WsXqdMbAyS/Eh1itc2g
8dt1X5iZgA4xYOOipsTDqNNrwYiZa9gNRlwW432K+t6oir5XLgbc9WQiM2WT9QvHnAkNwZpk+5SI
lomyplZ5HcmdWXVz9aAtQahO+EBJUc62KzG8tiLuH0od8mG7VbypzdE1WAaoVqLCfpmB7ydmaS6D
8zYDawZvFpDwet4z+XrNIbPvjhKsb2ZIWWmucQUDq/tYa+iMjssj1jyYKC3ApAFg9wm6rwOKt27M
MLNCfk18vDx+fT2+mWPxTToAuH5jsBGB7oehF17CS2KH4eVy90JvsWBJ8ryPbYZhuFiE3p+3v/Cg
bgYE7/UsVqwwHPNq1ncz7DkhTytew3rN6z2dRLawZIaNCYAOCjg/iPd5mh9O8/XhQICaeTgIZy1G
MGYUqV50mEYCQZTBEPkB+IIzFXOXzj3wE57xMB2aQrMpQEaITnYLtMwjcJoAdRqK3+GivzMH8cXj
wGwhn875rgClPub8a84VO5/zl3DtMqPA3gaQiGaM356bp0V/FqwwhYT0fS7x90/NIOVlCRg7Usxt
bQW1tbzZy+sW61i0OPn4EE01D05fVFsDkxOmm8H0JX5qR9OossWoSF9pmB3wGJaswmYfn0suckeH
7kCcUfEyxTssGHlhQ8x757+eNmVP4DXSzy05Ki8z2kIv4aFiIibeF8gRnxv70LcO09oR711MHMR/
M/6V/cPhpCLAGv5715wboAPwaU64uJROJ/ENLoeHuz6dKAO5KgSXowu4ULRxyKkd8w9XB9/jZ/xi
6ImxA9Mofms959O4Mf/EN6pR5jXBWFwxAj4TB/brbDkSkW4+xrxxhVe/pSc2o9LiOC7Pur3E1nCK
qndH2IfJW+NIB9vgDmkS4vd/bw+poBVx+LdB4UbL5YibNrdWCSfnYW4Ua5PZxxkG2LPzwyzMzWyW
m/5swxZubxg+jXjg9W1dE6eFajhKTP5/FQTnZW2iLBHP5l8ZLC8DRr48IToWBcl1jVb1rAFH57bm
BKC9vCzZ+z9RZ7alKtZs4Rcqx7ABhVt6QVHsSL1x2IK9Iiry9OcLrDr/JjVz29KsFStixowZFOpx
BC92JAp4izcLAsQ6u41x2iWLXWyWiyaiFk8P3MCLLJiAFmU9Z3PPd3lRRLreRFR5RKBlI4FVof+k
BHrQZuHuWrAu46c1j+d0vrVgHdttXpGOrkYIYsTmSrZgHttP6+P0hpsh8h+uezDdYbyT3NBuqJOG
JeAy3yZPuuSUoLNYhyop5rq5weTkpw3Tfsi/UdJvw3+h7N/ijZuRbrpx3KNAoAeT2ojn9BwzeGCO
I2X0eJw9mLFnc3ah5R85xXS4XBxXvbfdg5Rky+O8at4rTDuODQ5FjnCu8b67EfordOzMeUhFnFVl
OyD88xFTGhlZ0zTwO+5zorEunSZkSWxeySeFcz44jnexPZ3Pez3b5kLfjR6JlF5mhJiZncL30jLR
vHXjBns5L0xX4VkQCLfXm9tLww75xeGGIfu02/VCQAL50hWjhPD5izwMqQu6a6V23Yj2pBRlcCBJ
hPdiy3jRrf3+YMEV2fNkBL/MACV39uMxXgireBREFANMU3znj7HdbiNe7QDyBEey2BRAMmYY65EF
zcSEw296/ja6kKJ1mMTye1E4Mj/+Zi8zkEdmAKjhzT6a0TZiHxjke2+8P9p7enwxdpNB2AvNFL0h
UUUKgv2Ukb0f+/vx3ttHlgzlqzkeQwGGdOBFNC6/HD2wH1vHcHETS0F1jxO87K/Zxx6K2Zmsue/w
gr8+Nlis7WKB9SCXSZMeB+P97ONBYCCwE2tuGAwMNYu/wSdwHLnFrEZ3mRkiG/liebR64mNi/QLN
nHFwX3M2I/nysDnKo8nsg1DxwTuQ3HDGXCb+IU6CzbddcvwdiBZbVj0MLURDSRnyEZyoF4nHjnzx
gt3lIYvDkiz3uyeJVjF3kowUI7og9iazWK0C/9lIjhKeAJa0U90TdbIjmrmdwT2y0Iqm7kfjqzUz
SBfgIb7PYCDKZD/l7HOiwRCs1dlbMWgJiM1VuIIsMe+lnuKA3NQtYpSg45fIlBTQvscAP4ZcHd5L
PGNAcYqCdJoAht4MvvNlwE+Oxv442s4C8qSybWdUZMPz2j65ojwbsQxF2y2kvXAbAYK0YTe2cnrH
R5xaflhtuABvycmulr4iK+XSxeSTaFtcRrLMATqBeS0oV6mWhINXM/o1zg0vEIYAjYwNrukaSgsL
xyLvVhcXQrosn6Q6uZRyOuWGCec7MZMB6yQXVi6zLIgtI2C1W8jC81c4fRg/8rg8u4BEzbKUeN8Z
GVQgM0BISXqTDC8tlh4WnkmX1WQ0HFUuSMNwJjqZQdkhITEk7GyDXZHr/TVZReGVM20GC8ICOfQZ
64QsC/0FXyWjexaB5xorJvkYR4oq24BHXBjC5jaate1Wdwbp1Qm2nHpOqY1Zxh6btYlUaG73H4NZ
ntpcLDonI+01nU6bRpjAUGjZfOSD4j2y2WNghffUJ14An+4wDvyDauP3nrp0juUeA4iNGm5I6s/n
DbM0exjSXhiGYpMQfLOwfb6t+nNsYmGHqxCrFK4A+MQ2jSNztQrHaDMwN9gRCkthZGGGtlu0+YYq
uh8dtLbb9nZWc5hZbehyrFesopp9dEEzjPHU56AZqr7P6JNxN97X0FwzvPGKb5GQ0DCpubKzCGIg
dhAdHf+NPSEIwfQdfQC2NfPSQ4aoeuSE3BpAMGdgbE7ncYgaHmwNXimW9EHDrNaMIlpo+avpikOb
Q1hmPcuQkoPaj4bLCtbnbSDPFDarCTgI+VuLDoBQN+jzS4Melob2IKYQTI+AiSyahpDvvs+0G+Vh
V/Ytp7wD4jtytnIiwL2NLXMXwvqX/m6QuRYZrAS6+7Bdu0wGuj0xEIWKA5xLYv8O2YB+xC6CmeTx
C4u+mAgoiFrG037atLaEsICas3OzbxiASGyAbJxw6HrwUYlAENThD/TpZR/06kk6u/D7yCkHCCUR
LVsSQm1AFoVuE5WfIK9Y2olTs8SOyCYkTqrMuLEkiHuEUquBGqLMrxKW0I8wwl72JAX489nacI/E
ERZiBpQLX8y36EKALvGdVOg7Yrzkk+VePplQjQ/uv63+X+VsMUf+5Hh/1A16dXGqpNRd5lPdTEbK
vhPU1qiW2jkALugPrt2Pa4QTXxg7YBvv4u4g2XijGp4fj93MwuOVgzZzqEtnrn6TZmlEDSMhnxxw
5Qd1E1vwc+D+/uQ8YxEUQmExI2K5yCH0KEhxmZOVJVNceZS0PytEF5zNgXYy1m52SoURr+Xwotks
mjHrsS0YJ1nAWK2wREyAiNVgjV4vy9SAbAFnQja9J/fYURwy2nzK0KGabNvpBrh0kXhkSxjs5+ne
Y67747E39qSpcOF+1s2REu6ZNmJQcEDiebjCGqx8prG78v2j4VN4Fa7mt664Pqt4Pl8a8xJ9g/6H
DOPzZh3B3aBs1MbPbUYwWQupaaIs0cLnMUSsTba7C3WVxFhCKbOsMwe96TWKxKaGzYghw+OHVU4f
7WSNWI1AOX2ZPDbU4KWBbzWCDm00mESUH+BlhVMJGHFvp6vSfMA1ER+MmXfHmczZMnzHJfwN52m9
zcxGPQ6Mr0fZU8UEEXqRsEJqkKfgE1sEkhIjTWgDZAwWKidV4pY1ZBcixtHdc3EySy405bPGaKgZ
q3Ao8R4USnlbFVNM4nk8Si2iAziAQIUnF2QpoG7BKggV5Mvknr8NJEf5YjoaCk9GDCmHrxibJ2wJ
2J/GAfW93C7MF4wWig4sPTpM7jPYYDlZk4+DNfn7ODk5KoC4sTb+HWrGAbeEUgCjwSIlintchqAr
Tn43lRw3WTbKTSsO2wn698GlA8Q8mSbTmk0/LeEtLq3TlF6ZtuxbrTo5UGJSzo82J2MhA7/afWKk
s7G523JaqXV6WvSsxTslw9yDv2+Q9rzC2rI2xM9xvOGluaHaQ6W7wWPlBzMJS0iolWisVmci5T6F
SCETDe5fn74vMMIepJ8qxh9z7INfhmfmXnyZb3KD8sVPar5cUnZgwBBTuU/NPwJDnDYSngSBbNAG
ZAlm8jQrotcvfhYvaTEAVHD6d4sZJlvlXoEhE5t3nKLLyizfIjQy+UbxHfhCWamF0/NEugw/An+i
ibOB+6C5iwXDQawJRXrsqkMBRvVu6GnmZ0qvTmCJa0VIEkqckOKegmC4v+OBHexAUXA4Eo4CeIzH
5XiErSfUTvH4Fh1cEjEHa46dVlDmMpKYV45QtspRfeMzlri29EnGrT14r5HqpIOlFSMSE7fnud9a
KOMMAXuzFT3+2oPvIF033Ho3S6RuorbSJu0JLzVPPTCzCE1A2PNhgfMtPwIQ8FvChpR5zeQDu6q2
/Xg6HU/3+2gfkYtmxYQH4wkfUpb0g3XvS3woqxp/8+hvG19krabpJI/LPf8hjCXRasp6TQmrJ5gE
S20VxbCYsw6TH+R58aQlIAZjq37Lo1oAtuTI8tzsCcsSBqZ1Gsg3wc2sVvypJ++Rd4JgmZ/uqyve
LMVHKjqYZORrEWqhcC5lpuXMtEaUca+6CFsypMnbEX2Jk/OhIkMMEUocpIrICMFro0rN/RmnM6WD
9JTldTFrScrs352xSYVddz6Wxrpfi3CkCQhFYjU1VoSP8RWlRQq53Y/T8lX/QdHoY6JAh5NjFrKc
xA2ZOc3NaWenBRwh7jeUalZaskjY0j0arnIyRi0TF86CbVAx4uRbhTl6nwmRNJsJj656DGdMWHRc
3BK9yjqShSIWmvNNkLax1WklGErnGy6Iar5Hx+AYvIY0gMGbkg0I2aw7hKFEmjJvsRKJPdphzuRM
xXi5o1GsVbPdoFGMcYx18xosPQnQ21bb0iY6Vua65n9dDJGJiRAia2E4jnA1H6tKKQ/tPPJ3zC+4
pKbOdHrSglMI7XjK/C0TJxvT9KCaDw0rbhu94XA3xC4zK5msCcs79FKx9WL9MFTsHjRHYveSkh3q
ijBEXKMfAPijcotNEqqg0LyF8A1SzlyRNaQw09mh8nvJbbHeoPy6oVxfrDQu3uDFoHhR2lJU3wP8
8AMjxM4Jgfxico5uTPiGJ4atVWffBH4S5qvgmE+WF6RfHMAoO7F/1lBMr7B7ZbUQoiyHUVnOTmXK
HxZJELPwIXHJSpLbnH3ZYEkYAmJ/erJU4m5ysLK3csByHM3uleGg6IYG1cZVGXMIcMwoepmxXLbc
dCUPNPwTeqkNwIqOi4y7o3OPYqbzni03D7o8mNSpqf6zJ8VI4sX+OL/C+8UgByf/5N8xZ8ReMwm2
ZGugsUkhP1KaL64fBowLJCZZIM03hFN6mUAKhXwBgZumDLMl3T8mwocnC4UPR6dvYmOJiKHq4ucW
VjoUmy5fKZuY5cpjxHNEyMXEn+K3mEc8JLzjDFqZeJZA457ciy8oN8EVxZn+mhS5QugUlFE+R15B
+pWBt9YNQfFeRKzizYmTJ9ijRJvVhxM2ZkAbH3ZOuMIPWuy+zF/UxcSUoAQ7CQFQomLBAWSjo331
gUIcxsNP6LL2c5mRCcX3s/D5xb0VlAAXhk0d/t7S4bB+pwL4BIhO4FeBEtMua5DQi4WmLPsv3rJ4
xi9DbPIWp/PYxdmMtnRLCUEluNS8kRCP7dylcBDH/O0UGwqFu4JgiL8sh4rjCfIs50ImIdes+pHV
+MC4Fdr+Af64QKUyWqm8wZ0QPjr/G/xv/J76MoZ/229GCLtb5pjMEgqwPEg03VZYgKpyMQoWPLCX
iSy91WI+WE8muGhCcoepzD2uwa5YM2EoCyBvy4or0ympplOvp7sEX2EMcOiOahyCIDgcyF/blQur
cf+hVOCvQYz989nladkG+Njy4g8wkoBJci7/E9eTiy1nYlHZlYc5mAwEwyf6j8DCIlDeC076AmdQ
kgL8YIdKEOPBWs7cQk6g4BMyar5UbBTVwJOwBsjH17gXKAiE5nfJf5f9bMqIkbWTAQQ5rEmNAYkb
htLZ3UuVlowqCZ/PNmun8xtsAgBfXWqreSktpHjFkWclQh5LPPs1at3DQAYVSDBgAUDMNlo1TLxp
hqlsZzSQKLaS8C8aj1mVxx7jJ2eOqDJaec8WGhXhZEng+Rtwzf1vcn2hvxZcO1gQ4haj48XlER/q
aZw8ycbsEhvGh9fA5P1KOVr8nTKwxFuT0yuXRAJKGdlfaM6SJv/FjihKVpEUuJZfVpcuCeXV8s20
5uas/uYjBDPeKY4eY4cfXUwG6pdyOdGCw2g0zc9M9lOsD4CaBRWRVwkf/juT/ZC1RYjghIJsu00b
V5UlSjaaCrGcyEZjHe7brG7qKPfyysMXe41F9xP/OBY7TtKKjyIfxNloWJyQBiNU4g3JZ4mjJ2Ua
5GCGAlgp5omamMfoN06cWyh/INMWikZu2xQqO31v+cTaGpL7QA2eUwY3tH4qvmmVMdaGBLSgTn1S
CYmUuhIddPUR7m+3Prx70AnWJ7djK917oNP7l+aMHl0pnDKc3D3qgG3YQx4pr25ziNC+MH3nCYPA
T6a6rY+auE7s9ZuzQphQRVHkP0x8/AOxQ81W+8gBiJdkucveheLShFrUpE/3XKvdVbqPauH/ODVz
I190MOel+3TuBC1nGh269HNjdZIYgoJQmy93L723/2UhklIrFK+I4zZXL0Tkw1h9hgoPStxEybmT
I32YEO/o9tvnW7sN9xqIs3boPqxDt0C++vgI0TuaJh9D896a9TUecxAdW3xUlKWISw/U46DmDO7x
QWsIeaF3l/SFC1yGOlmNTSadOJF1Y2rjiiHesTTAl8QLgoYGskNhjsRuGwaJGDmF+nnRnI4vrmAJ
qE+5MFD/fwX/jSScD7IeJzRDJP8hsd3Lelry3DkmNBuKp6RwvLK6n0wgipKxI+Gj+DOySdAkjsLR
kuBChCJP9n/uw9GR0CkbXy2GCYPmhJkWY00IQmByQWBSvCg1yF5GDtC/aISpRiBPuxwTKsYKASVX
qjdeltQhSQ2HFMqJByy+BGyy8LxC6UReQl/Ryt2Vp8Qxell1PE7xGSBTNWg+58Mq0za3rmhe4Gfj
bj97H2YrZrl36abhrUdCPg07uCIq3oZ8obz7a4XAb0QbX+IOyl8hrdXHp0UZdGUcYj2YQbKROudG
3CRx0g9tReuEWrCfa4FEslvflw4NdqwShfW3VRsIViYTvwRLh2juixeBmA7RphSgHaJDJH5Y6qRj
+Q1Qy6KHMgbzmAWm/3Cx7UM4oHiGGzAg0srtIXEfpF9Mh0bJF6Wl+OK6kBLypnXevodPqtbpCOjQ
Euw40Ib6ne70MH1MfXNZnYcotjNZrWuQILV+Xl3j01TrEVnjo7UQUIlguB2IWCZvOtSR+0SDhDZO
unDKTtI83iqobz9bVFjcAS1o0Fn2W/1jw/4OX/Pzvj0+779og7ho6nCJOx5ZJGSxcQPpRvpCQcGo
05LIuPXqf3okXmIa5kAn55k4s8lEYiGaBMOsdcTPlWv8tuVKNTd0nmbIUtxdXS+kp1zIEHLlnAcw
cG7fejQ8C9NQBoxMkp87SuV4FXDctvVeYmajpqE5AjmjRTPQ6DUrwR0lcvxmvnlVoDk4Rsy/aqKm
C8VTvKYHsdq7oyJ/XEjDBFEkcpBuQhWhulGdytz+V9Jc2hHos8J9DkX1EQl3WSthpMLZYGDJAsnN
HpO+/ASf9WedgH2inofCTH9JlXkgavtpdBhLV1AlyITVzc5KZCSC5Ec7MUnZSeDTiwszBmBaMLOZ
pEU1QGV4Hqigk5rF//x9CXRkk9/YVrs+1Cw1pKthVckH/cphOEHgzlHpatg30DwnhcJf4uqLIy8Y
0b/mBLhGggVAE1eGrsxwPc5ZeujQVTNPMLawJ+vLVJk35x3F1ZENQ34JRQq7Prh8ggQTUEAZl7h5
tPwj8m1CBacfJOJQjAtDJdt8o6uExKlnX66H+BomOABXrgoDxQTKsQPdMdhpzyA7hyGUhfFEscDb
EABIzHZlGjnkA5VWgrqJiyjhD9MKhbBqk0l9MHCnyCJf3SgC9SS1NVjgaQGtgJ9x2MMRPhXlZky1
mpFNZBWXKiupfUXWlZvEjxm1JKKsLhV/MuXXeI4CwO0OgGMf+vQwzDsRxtZWq3sZ08QwrIFU9hAB
ERT9yRiXWBmq+wjCGcwXAuZf6Vnd0v1X9+h9uEkcfps/h6yujAgafA0YUxEoPuVtikdVDqX2NOcY
IPHPaWzHmamtGTnkbiTvwAAn6ZGB99Ppfi3DuVqLBlSGVMi7JOmQ8sPpV/rQeEncZY6EBeQMAwlI
UAtDgpk0WVfiCPJsVcTRDMQplJuPC3yA2jJyV7hxoLir0J8KjCCwCekQAYnlc+BwiaInm+TtUVOn
aAhXUTzICr5BcER8Sbn+ULj4YGCV3X/PyRSSpArdF5iTFP2bWwG8QfwzwHoJQWST+CaxmMh4oL/5
KT0OZJILEvIvMOOxEgS+IBGyNcEf6HwkZ5iz9xq3OJeC3KiAHOhKWJTEVTGuTAlZemWF/SGJgh6K
73m2VE8N5DcjLJZlA8od/ujzBPhG4MKLKFwUCFcc0qN1WiDhQxQuy+qlL+jNfyikvPfBYJUgg/Gs
YioF7BSuwGrFhGDXBGgSP+FIfz7zHEHmdUl/VvZFrvAPhWpjQZ7jppefjHdfToAMmgsHLActLxeo
Sh7RSNW3udGzsy//fwzQJKisV6N/RZ0ALt8QnhorcBzDh4eF0JuTX8MtoSO9f/TQPuyKhc1HpHBX
FdjEBcJu3ZypKlNY/kdISrJwOyOjLwHB2PdX4dwWfARb0/A1ZjagOgsOBlo165Z8LJ1S+Etu32pj
LcLkU3GEn0CjRgo4oYI62UwyfnUeBYIChQCYp6jzTqcRyvLxmTQAkzMwgo8SIkV6I/Eyshk8URu3
oWAuyrcL0k9Nf1dw/8NQ4LUWAJRc9qXR5INa5nUkbsllQilW9YzcQwHFmEkm4Gtd+dIvaQjkwwDq
UN+lWMyr7UvqaWqcJKpqSGEjZoQ8CZO8Ajmk080X1E9gkJYr2E8G1P2wZFOsjvnP99Z8pstb9kQp
oPlBGExFK8d96NR4PQxYvzh+PkooyE9fzUYWPxCyhpZ9Di6ISNk5lMuC7lbmQzXVDqp9BorYMI4v
1EPSNdikOq91omgr+qC1D5bQChoTeKTffQkKDEza9loEiPvzJgGmvoTKLXq2p4TNrw9t3EwIxofS
L7spDZzu0xJyD7UJTe9zN7975Glr50HZeyWOhvdyntwUVHISFqJeC5Wl4cs86BY61nRKTCmyy92b
6pSJ28Lusm4+akaBJGkTr6VLnRoV9B/idHVwOG86lz/2tHgFyXPazhenFAokFSftoUJhOw3LmlO1
sbpq8+V9kX82l4SsW5OFFfFgeJhxmR8Qul7VH9R74dHofFTZRqd2idNDYdKLZlVGe/4dlPQOt8uE
rnM6qgvH9Xmdd2jKbbJjnYxqg8PwnYfahVDs0BrfIEJC/yFTK4rnJDsawYGWaje7kZLihM9sHNf6
qEMtTHSjjASauO5kSjerBc8c/vWIFnzAC8v5ct5B03mdx/k6i5OdMu+wTFdotBgs6dIiHgDCPTSf
admMLPeJ01Prtwe1vjbQI5K8A73/9ks395tVrVxCZx2JFlOW60Z8dJLF0Skgki27y65Wbb/Q8yBQ
hi3Rg2RmpPnR02kSuSX9pH/oa11JT8p7iqAIJN4sgzKgqrbfCBhBJ7/lvVy016mipJ+xIyAZtHSc
isQnNRVo1JlUOhU1vI9aeOkjwxSkg9pItnTw7F8dKd4/IYf/7mqQqOkvQLt1pKEkbSxV79RoOW8r
8TrOBe7M15YI/WPyPKUSWqih7IHWDY0srv3MRa6qMhcskbZ0+7nS2ObM88/gSNOLo7ha9IWYduad
+TNWRrBDh/Xw5bepL4CPE5XxIXruHmzl+rZLwTl2emJ8j0Mh/VOLOSo1B9HyoBGrwTdsNS19g2rX
34nmYSen0yRHTfd3t0lxaUHcDw8AVi0uPuH04NM2qf9cdm8ItkOFI1c9PxG/62jRGfd1bXS4jhh2
ywbFztukEVxvVqrNG4qrYAN1a1en7PpNe3EKjgilLot8faZKwCyWQbvb2uc00C6spGmls2tmlMhq
EMXmloYeeIfFImaOXmhFa6hAknv835Heo7hN7+lbBXEWuzWBzXyedGBPCkS+ejc9Bc1BhGA9HKdR
QWumDph642Zf4yXVLvAYcwNxLZaoq5/T4to+lrT2QyOeROC1Ed16H9h6SGVcnQM8PsW9Xrr1bvlF
5ny106zdCIfMGUmKUuh1PdY4CgiHZIYkIi3J29W7UMQZwylNvjGuAYfDn3TWrM93SHPF9/h0pGlU
K0GFa7mlTePuvq7X2KXUuQYP6zpjLcF3oa88zeTQIsreFrqGB6vRT/AP7t3T3zLWvLa3DLJOePjD
82xQpmScCof+R4cMggSoZNvIacRww04QGqfoNFMC05hq9fHhZbdmmgdTpeaXiZPRGK3Rf6pT1tkO
QUSv+bHUcX2R3Z0v5WJrSNePXwdeplHq0L59OSJxnitxexkoVSHDaY3M+Z1iYGoEkFrrps0VRSX9
HK1Yp9Ww2zUSZoSND1d0EZr7Dwp5gxuaTQB7FEYou+v4WrMe0XVIicCy3+zDpaaXDkLkLnUyvs4y
2Dl73u0EWPWVAtP8BsfrTtjXOWzobIionD571de06/WkXbzIgyxRHJ7fd7c8KNGyST1kgd6t4OxD
sjxZl/FlcAPBIxHUGQLinYdUUtFo9OxlCxSQGh98HunzACXlqo47VIIo8NJ0JAPoSdgMLvXRJYuV
4jpA0g7tEljn3h6RVLPeu9F07TRRp8jDPsF5KcrToe8XgzrFZldTq681VNItlAQV+EWAlUeDP1rZ
4oCjXbZijYJxTXGX1D3O7zj79Xx4Ka4Oy97VQ+P2IuK0zRH6Gcd1velRMHT+O72fjHEKQAoI4ww8
RNBpNYdmDrVXuczAV03zrnXjBszdij8afoduMX/v63NJX4YdsU5BVTBFaq0OIowt0sH4UYhmWc06
LtHTZAbfP7Nv4mtD2qQbhWZioIdlvJwnrB3r1ppSosXSoa79BWBrtrcHUkG7zhKxP8L8W9PJ8UXI
3wKowlqfNufvICOXT/1IfNjVZsstHuaNAqSCVhNWXjM1unN+vDrNyNHmn1Gu41NKXqLNoqzKSWOi
UxGkqMIhzs4OssJHaqYv1utrY8UacROQ5kyU7J1sPWiy7sePtlkHKyvM2yn4IjeA8+A1T/TnpGhb
AJ2MUjC0MChYt9QGSAelItlE3yy/xn1IJwnEqxHhRBVh/46VgerqfBEh8ygZfi3UT0VJQcP4hLQ7
d4tR4r6mkDqGCYpW9is8D8mW2E2asOj0xIIHNGr7jQHqjl5jpPVS54zYb68Tv/F5dt+VGl8H9f5x
/I6T6XKoBojSms1he/5eXwe3hRoXWKj4cO/hFA0OlFAdhwSu92EHcgGpFKE6JVTR9PUHQIjTChKp
vb+viyUdmOm4YS5rBtgJ14DLpigWD7Jg3+k7gf8+LWMFaYbJ6d1v3pyMyaousoYJqHlz9ddQuY5u
X390ADRTB5KxqgFMAuE8DnP17l8z95L6DarG3g4nlz8eqtXioqPXW7eeO2pf6Qw+fSEj1Laeo1fY
wV0dNRAbo2gMyO5ovIGCycSk1n17vRvZ8A0McDOyzbKfzE4ril4Wp8WdMs06mtqcKllD1ioVR9LC
pUaC0DpenXKisIRoQHj3rbI6X0xq3rIJtuE6x2lRUYiiNh3VgjZKTPSJ0YycrvGss38XHykjan9b
wbN/i8pesjrNkIg8ji/F5PJCBsPiS48ZDWM4Fyx5uZet14mfolPyMPL1bapeCJhaZI04x9sWILsC
C0RdBkd9rlmF1xqBOuJpfFE/NR80udpg5fSv02TUqk7+l/ZrEww5yltNA2mCtRIeRUaNoqrbud/W
g46ejh81H0wQdx97m7dmzea0Vu/rzFKfUp8zwR/afSTXe2ipASDYt9mXWnzVaidSXvlaU/511U0K
yofqByrucqGEymgZ1oPOEAG59bXPC2+Dx5hiUzvt6xQa3kHgAOChsZRBhyIw1aGWMcETaap95QHs
2aAAnbruY9hCi1c1D5Rdx3StpiT+O2KJaId8UwJjPW6Q3xh/kIeqUz0pjUk7jH51mFhZ4tVpCPFy
cprSo5b+99pjJW9rVMv6Vx8Mq39Zi7ohpb2vukk9disgK5XBMQ30NxoMQfYJliRfS48G2q+vmWMl
j+aXmqyqT5g6+URIiR+7yQEhZFMDp+M/1+EN6sagBhDDKsnggAPVU6LW5rgc0ZK9HUKmPNCegypO
Un7MH9pHTIp5Y5jhWo/oY1KDTHYhow/vjOJtThiZw+FV+Zp0H/PSvhK+YOOywPFGuqIhleFCD0W8
a1RzqI4ludca0Mn+tM7JzyLVRq8ZCLBk1pZmAr8F83qUIlPEALflR6plEXImAsDN0bcUHLZHydNM
SB3WpQCasIBTyrXjHfsX7FtsE6GpENXQylIpktQ79nn3ivU5Q4rO2xpiCiZ/Ck6H/HC/ThEtjSUT
Wju4NE9oM79YtwEgFhQ8TZPXWFG89D3Q4TSc3E9wy9w3vdgVaSHSOloUqLKfCQOQQjyqVKkkC9qA
GWkyRuGQxiKUsbHoZXpGb+Ue7zkiZoY7/e7mt55KsiMfNlHr5V1P8nldDqI82p06LPkPuc3cqvW+
XyjN3zpCwFD26PXyAJdbejSAoQvMhCvB68oWyrNGDRVpROsvo1cbYKewdYRGoPS2e0fYwiRULgjW
XAjhNEQdKWj73FFF5ByeYKoe/bQojPw9Po+xE9cBthZPyn/1sQrEAvTPDcqugiqRisYKPa/8JZ0E
f4JTouUmTeAKp03iHS8fb//t5BBHRfntTq0W1cH4/5IOlPT57yZ6R7LV7TXVk+Sq2uCeLetSJRwo
jB3jGEePqUQpCQjJySwPzmWXsEjujiBH/Ixv0+P4PFChR1T5QlKCV0A9Fjq7YdFUDE0sFPVpTth2
5fa/+7KS1BKGFGwWumMhouyT9CASevThkvXL+B2f6C0l11SVWkH96SvtoNQ+ZnGfp5SG1ta1v1qD
jN7TIdq9vojQ0Q2E39FR+xnat+ogLcR4dx8kpy9O0lg8vk3ze0HZ9Xz2O0SQdwzG9zo5d2D8dqbn
d8tSFqfzAX4jDKJL0C5G9ycYylWDQlon2CdHd3Map7aXvVm7arAFUODI7j219naumt57bu/lfdeW
LEnNfjGCPh+yxgpEPRZDkYPplNZrXt+WZKYU8zZJo/bisoeJSz6rWGmDpHsPj0FnRmCM3AEQe2tW
Qlprond+QHhxgPJrdJl/Wj11n9YHzQ3Ubq0YH3KbQp3H9k65J7Wi15PiPdORTsOxL71o1sURyRXc
UUQqytMYjaUCoAs3gb5STyCOzSkJ9AaV1vXuEa7biUrpPKLyVjn3WrTKKIHKTls6btwRkETn1Huz
4iEyCmOJL6UXtaGFiuot6VB9GqrAJHUvAYr8+plqJfi5gOqseJS8J+ZjPK4hK9papw9QmyVykaX7
hu72IJyynjCfNeMIAknUBOGRM9CyUvTOgHcLS+EUEKjNDkMkaA9bZIZR6vWXg+/m1KMM3W3FNMR4
D5Dq2qMD5F2m+fqJj4lNDb6cNaDydgMxXbxOs6T4ZUMyhlPQilpRI1qOYcSwzHv3h/NPq9n+nPLn
JZ9cat2Obp4JQV/26UjjLOuuOcmne0KLhe4HDTODH7k0T8hx4wthrRKkApa3VQ1DjU2mspKEePik
pHx6pvcldhM+ATmB3LrTWYaKkHUNEgeuYB+BEYrU1dGlT5T8IKZF7Ru9HJxfUgzHAeIlz91zhwd+
cdPxyf64+JLnMT7XmAp6jpZmapeIyYPLlg8Gp+A5YhnxswkJckcHt6W5MmlFpN0xIE+3PkPNabnP
EGBmRfjTKW2dP0YF2cnRdybdTDWTJ/qfWQrqN7vy+ExneXoZFxtZuqg+0/xl9LTbNhLd/ZOfHvBT
6Uv/MGtjERlo4btnVjs1m6ITg/5M8N7mqBfE1zHrRlyLL8wp6wHNVcJkbfZGvggYpWM1r26jZVJh
jPy3QiuCyXWM1BRyms2vodDEYPDZ6fF9S//1et5rgSNnToYe09mk/dEDr3lxvQos9x68EUTUdvhn
mNDPTkUrg5aot/A5E20+eqp99jl5IDLmo0OIA+8dwucIQaNyQgcMgjhDxUyiU4MhDwhCkhUhbMPJ
u0L8uOPXdmCFQDWwq5qU5wzWE6Bz6lDPSvO+wnsjIsa6hsRSHMbCZMuD2ggpu10tkXFxWPBbY53h
MseJZpcxIEbL6yAWSsk/2aATWA/hiJ0IVfxM7efTvTpPZF0qZYJGjO1dzmthbaQjt1YGN/fBOHhM
03EBMrac39cdcKEizlBrGGi9J6DtA/AztXQbYWgUI3aMU6C5ZKGun/0aCOR39XH14I6l57HRMQay
g1Skuxklybh5YYtM7xHBw6Wvx4kPojoBpwDjVwhsZNjlk4bIQr1C5HJpTU5caGU1fwmFTYHXdKXn
i9S43L5MEDsjFds2On+nkMLiAVyVxgCrBAw1ZsF+b0BOXrP2HiGJFuWk/bp/CXiIHWEsdWB9Le13
YjeXdo6cCZwS0ByU6hYPZA8yp6S1KUm5q9HZdoi6twRgLLekRjKqyWQZ1N/mq0Z7P1t7L66F08J3
A6NGoIGCsM1pn/0h+NIsDRVIepvcbZq9vfmcCYs2egis9FrdvHfsp7Qo864353rr4RWfT1aLnNQs
N+2j914oyA2QfUCL92RSUf5FAe5p0Ry9ja7TWyRk0ui+Ey2Q3TL+Tk7zwwb7iMvTXhO8H3f3wg+E
7r+0saDzdEqbtCuKDgpNsSgicS6acz4St/gtupmL1kyDxBcAPI3V9Am9cNqq+6BDCu2z+4+BcnTy
0X30sWqRVK2ARJZe+RXNvCes2xvV9LSrMb8v+XmTtnjaqI9lD/OLXAc6jS9X+6O4pQXtEtAITi6W
66+1f05exAf0ZwdY11FyaKDfKHTTbw9SbXjYnkcInCHfQJsFAgSCiHP47CH+g5LNATcHEgpcBXgF
qY1Fx7Rf245OTXzp3Ern3Qnq7A4QhsG5+7zBOET+4ZnbnVWxuigmbbabPWKHL12v4Xq+zQve4cVX
m26dz3sbaKoo5le1v73GLMcNga/SsuqJy1uvde/6dLR7X8u6x2WY09iJ+g08KS4PWUX6Frz8xsXG
HXv26tCRUvtOi4TE7cBBVGgY5KBByJpxAd5tzjod83wN/1Ffr9up3SryyTnuwGNfd6DnQ7Fhom10
ksLwcoJ7QK4BtjEno6kOUa6kHhQfzdNHp5Od1Y07VQZxOn6vsQqvt9fpAC5kS6sMaoiHRumAVPDt
hB4Jay6aVDhG7qNilByBTlkmJD1mALZy31ijokmY4JNM5r9yS4yRu3PdzTCGthySbXpuHtYmpzwD
aUoIPFJoSwYcIrPwB4RCRLxmQQ2ak54jmSSpMrLDvLYQEX4Gs9sJCSyRlMaggLW7oDDWrS/8QYKa
LkX4BV8q1lAYLkupQXAQXZGs+IknhVkl1D8pv77s0KEZSyKZ/5t0IpziUNH2c4G4LWyrf51JkLdQ
IR821cMSia4cEORqAduwBt6ifKwDevY+I0EqnqOLV0yu8xfqhNhwVjUMS32WeHfl/wg7syXlsWRL
v0pZXR9Zax7a+vQFaEbMc9xgAREBYhQSIMTT9+dEHbPK7LQsi/+PAQRIW3vwvXz5Wm3+dn+aWT3z
Ntbi0iuO01KZoh/2Vdef4r+ArYUas9fWkjtpw4m3z5DLUfr7AaUe490C6SzDCl56i6WNA6pPk+jj
5/ppotOnxtalVUxYUclmB8q9rZOoAkeblZPVzyMBW8JzNqu4NSkrPHwsgzK1tfGBFBNSEzMcFz4k
63DKTmzoSbEjhFNB1nWGXlcbep81LWG0TGjxDVqvZJVEL87YyZ/bR1BBYuhqvdMUaGRlta8A+UVw
Mn3tHkJTOTyS1STvvqJTokRoymWrr+d6189HK+xuV/6xl0dnUiZknEBE/VVI+Ud83IWsCBZ6ILqH
dWydHdy5pqOTvXpFKDa2VrO6apUaiSCEyIwHsCZbBp7v58yDOaMyPMHbYzsKGJijTe8f7r4FoPRB
z7wzaWnhVg93uPFFmrYWyOuVHRGsMPBdPUEHgmiR+80l0l9tAnqYAl6Ea2w1fJANmJDN0q7sS1xg
EKQ2e7g2oniPaSwJ5R1KYj7g/6oAucRS+4UFhaD1RGaW599iDdH3zKQl94RdIMAmgZbaPdbRc2xl
r+w8IDpjrcPZhMujTOaLv9QfFHNut2D/lXcqCF95G9sd8wcNpFmOVNxpiFOOBE0rWFnx9aPpYYOH
vqsX3QldkW4hUrjILyBJL8yomQDIQ7P1QLELOJnxSa+kMrMKWCofaHgZ4KdIt6/Zd+eQshgWZcsC
YS9DA54xkALRICrBcIbfjqua1tKHmiCMstvfrt2pOSQl8aQnjktwD0oo0iuat/kPovwA7y8E/3h6
qWOxd4ERsB+6gOeUem1QhuFdn8zVhFakqF9AVaaNCjdS9N6qhcAnsd0CyaGvq9cGjfaKmC3rjiTp
quWofoltscOABTpTvyVRXy6PSzSvbu361VqzGuCxuG05q5aVoajbXhPbnfcjRk3yzBjsHdRMvUU+
wpfkqsYXPbpArhCBcSJSKzuhSUGqag8BfrBCsvX7FKBQPitYHGDDUag7zdU2gepjsv8ipFtFr9F5
3378HNCLvbWZlR/kfkjYMJG5LcmqPtbu150U4OJ3aJ2O7evmNbovciqwpnXR0scvGDJxHb6iiw4h
GazIl0PPmfK5ClF6lfntnIc5uTuuGcyzEjjo1ZOksdM6rtrrQ/s5p+tbASkVzFtM9hXtQTEv12Z6
n9WfZHxfo1xjxF0gAzKRK+3LLuW8ZGexGrD9RbGmf6gDsr2iSSuGn6QglMBxEnd4qEIN0uvWx9M7
aoaWEnH30eJYYtARAMZsMUik6wtIAiwFiBGp9Uw1+8ZSu8ev8XW/yCWcr7pwikp1rWjMSad6iHVc
fNvjWxQDejNYXbbiO/3QIqZ+HPrq9yk+HfzHjU3EGh3JnBkIZsdheeseQJSodMGYkZQI1g6dkgpE
4YXcoqcbnC9thLC0W3+L1Qc+R9geaQtwo/A6Z1sPHnMGGveNgSqCAjc8fu4Q/s2hCybJiHhwGlsw
xmNWevGpGpyXLyzdG7ZuBF5Mdhv6tIrQI26IxAsMVkZ33tMAaxDUoiCk8whBzPsAK2erDX5mlkgJ
4xDXIiFynl7PmMklJYtzAfDSvi2B6pCq3O/901xbAgUhoVQBR55gnCE2y0WehkWNaUmRTs+fxWeJ
enoeM0byHzQ5eNcKoMJu4xTadPIdqrXB+FhwEmyzqdMpELKgJIZTPKPvBtxV908DciMqPgG3fIIT
CwlHYMXi44U3DLFy26Nm0WgFDoklipexr1GWDjS+gTbecknpVDt2ruDNZNZcn7F2ahfAn4fFKfeP
7JpJbbcuj9R+YN8DHwMBsozxiZjZjBIiX2S780U1IWg6hWy7CeAg5+FudN7FtRc6TL2+mWlT22xz
CDZoxIBF+3IPzGw118B3KqJWGClVH+dH3EPx/rvMD1Rb2OlMZjeCPHhDCT9ZGRn9dyqAzHR7CW7J
2QqYEfORR+ICEU8rdD+Nx+IMAe6e1gGUicegIeLB8BNxNn2mHnEif44hW+xJPo5KMq2hkRUDFRmw
n1yPXmVXZdomWGFPmiPfYI/u6Ta2UVtqMzveST+g+gZF46dYSMW11Ejk6Ffocd4H0eR+oI+Ur3Gf
eWbVHOWrBMCYngCujGPbgDCdXOmzbX2+pmPU+rivy0+UrDMdLuLw2n+Mbr3ToEq0GTSZ7D7Rum6n
SB9Tbhe7kP03xunJqnud7b4uPQOXQvE1Sa5VyEx9gwPU4AYZYjKiaEgwobd0aFDiuSHH4qG9E9O9
C9mVUFxczaoZcnpnmJaj6+xyjEk5gdwj8f0kAkNl0T++wqePJLzptrcqxtx+OWaf2NpaVFzkAS7b
u2fLmQDxzuxTVA8dPDdfCxE3oxNpAFpwVsm4hk6ekbjRu6d5fka0+eugrh1k9FvlM82LwFOi661l
bPvqKqKGak+OGvmF7IqcZ+/WFSGbM0YE8KGhwhATUnCILzPt6+f9Sx9CHX1mghEjJHbyDeUE+Mpe
OIe0RLUWc0HKKCBZIBWJ0pW7cbrifQQu1a6UxCVTlFSbeqCNoMMwxpNtYg33M4sdjRspZng34ZDb
GfydPWxzQO7bp73QQA5wZ41vXBHldmHjRhrTBNY5FTMU7ihecgirc7eqovIYqf6jp6SPnh1e4VK2
ibQGALhYTzTtisALCn5O6JtHe2GWWBFT43MOypBZo+ewCnNKDB9BSVEz/KXwzpbYjU1MBWFI6WFP
ieqVqIjtRoeBh61ln6IPrAIrILSustwNRdqU5Ttgm9VMit4ZjIQkiIov2/j1WfQQt/x0W70lWjUo
xpStACpVG5mE3hKFGiG0IE8y9prWhpzvnWfuIuAAeYxNut5aIlPDC4VqJRWPSDls2ybhHoAhjC3w
cPQRqomX9pwU4QetHWR36siQ82stgcZIr9D8JM8SOMzm5jS5VkMU2iBrtVe969wjjmadIlnK6nyN
4rM4x2i7FO2G1OzgojEuomOgt24jMvqoUpidEwtqH2chJmFSQLgN7dgVU9pCZ3Hwc/Z3zzYdh8kU
JyKHrDT7dFXU/BpWFXYLWCcy1c6PUawOvbhCBkX7vo+fkGcWzw/nk9ZjLeif1fZhYIaXhMRDsuq/
AiNFf/X189RY1tFevyshOKC99W+p9vBNX30N6IFM6p/QHI5s5kZNJi+rS39O775myrDO2AHMrnDx
B7WPy2A+yAcKAOIhuWTXRKUR74QrTA32BgE5uN/eh/PhdJWpOW5Qxqb2j7hjS3i8ap+vkmEGkwEh
LCjyJhUCMjQFFlJGxLKV1T49o4YbBnYhBPTSHkL5VT7x8X1AREVNqG4f9v6K2BtuCj151Va/bL8k
8kHxARW+ExUKCpIYr9jpOpApu+cY7jDnxEg7ds4/zTPczaCV3/bJw23bOPD10CZvdp+sQiwZzuzF
Kn4Ir5CzWTU6N6B/bGdjdX785naxS6bwIUIOy9/rIc6E+r6P7jiB65XPXsXaPmBerSAVfNnl2Bvs
P8ru45uANGqyE/fYp7ts4T3DpC58XKnuPpEK7lhLNa7nR+ZzkWXFvPaOu5CCCh66VrW/uHwSNDuS
wLhTqmx3ELl2+qB0QPVVEaEF3Hh4oobDam0AlZDNUlpM5VQUji8dJbvPC4To49SOlSUdCPSHjsUZ
v5C5zF/+dY7iZd8C64mYupFXK78PY32trvd4WbV0NupTXl9+02nLCN2R4YNKF8yXO4e+2YN7rrQp
VSFZheKtBTn8236QidRhX1B52z+KkVT6nIFaYzHHgl4y0GBMTAlSOIsbTAUfd6EPQhhlc1yW/cvo
uciR76WpN+R/P4oFhQn5fAsbDGhl4W32E7KqlJe4bcDJEq3vtLi3EdV2yoU1psbq0jUmdbp49p81
5JPCn7HCWQOSrOV4j8B7vKuDxoaeChSFTu1hcBlbbfylnhazPosJCmPQvep2M6piQ6yDi2kO9xt5
+OS5NPDgQVs5wOlV7z44fZKHmdnDJg3De1sMoV4Ds6cNHkt2ay0oH202GAeYz16PNK2XZ/qwbOTX
+tKjXJTK0wAlREqpFqdRucwDbQ4PwF6eH2H96Npm7/CBCZBTgBt4oJNkoNjvCd0kZt/6nNussqxI
o8uWehVf+GQEZKTOKLSxWIZIbiSnItOsvrPvX/CJZiN+6cIKsM3x7jZ+KG1MdkBY/coIFXTvUkQc
A4KNevR6RNqEPQgZJJAE/RjbQFjx/dXumm3Q59sr3A0eTdjNRS7U/FQpQTO8iC0s3DucYAnHkuMA
dMHeJ24DD3T7SZuT/duwcucInVbEPNR2Hj7LMqkIaUnLHEKUG2/RgwmNJGjoGMEFNEqNGhbsJvAd
Tr5EfwtMGioQHFoqayJtTJdgGdfG7geyJMs9dNDPe8rGcTvjaBLHJKnZVs5JBWNYd2G7IXE320vm
ae5W0yHAwdh5CHNf7RzG2Oed+mZsTXWgrrfZ+a2tRAciTM0YNovjyF6Lk+L8GSmRvSGv8qS9oFBZ
HXWVspTDDADZYI4FTbvNrgMLXhfTc7eEVnjtwHp3SCG5bAn8c6Clr9EeZy83UPAnueIwyAgyDq2C
NFS7CEwKO4gf7PlhbA3qDjynuZVgp3FfwiASxEjrmAnjMXA318melBGMRcNtO68+uOMK/W+/AGPi
gp7H+DRgN6j2L4Q6EJovAzye3UNW3EcUOV1BzHJqNXL4X/dwP9cN3wEth6WHPwqFGyGarIOtnVwI
TZgDpsr227qEjZmgZeqTQ76s9R0+474tujZwIjhn2E+QGEsuvmM6KHoat8i12aAxZvAgUmfH95ih
1LF3HjRN6yJ0hM576nk8ATzbph4c6SZsUuclJYejHS3CTP8KWaRAZ+uF0aMc4tJaUo3lnYLmskSs
Gw71IduS6SJWGmjLe8sXHdeDi1as8e3MHqPymLAZeBySHYxAEM6WraQNtLsjaE/rllKdpI9vPxWm
7CCwr3YAPvxMq6VGqhiMPOYbJgVI0dxaG5M1U8rZRbuPDSMFMULPcJOyw1FmksN2vcFHcFqip3KD
8wpBEa7sHnGIq38CF9Gzk8FKztTSI+k9vBKqrFrXB23ePkLe06gz9IbUSCldCsgQ22abfaLoclyh
1/8E25xgOUCUQPKt79x7FhP0NbDi57j/mDwm54yxxTh7aj4epmjqo6htO21IcOY59fJo+/IPLA3r
l9uvvfnpJ/8BQjhcw2JZSJENrIT0xfWq/gXt/hxiWvsqRafHCeTrlrfzySkpoNu9Csnb9SpzJwVr
HX6ujnihwn5zkKQEfXIOrWyPgfkqMFiDnbbiBVvk3oLXATQl/65CiKf33gnJaFLUH1bVlr03aiTP
1pXqHbIWa8DWKxQcqiIDyG+6E4Bn9XYQM3aTmqq5yKHqDwKcHbtMGxbkG9iV8MIeTYsyL6Odowvx
6bDyXCHdg4hbkIZ+rsl9QjqT8DxEv/rpA0lRPkO8DWenR884sOejl4DKJ8QEj0+V+oZHRK3MmDGI
2BdB2L3jJB5S0fAHmQyQfD+3b0VoYHqekuYYDptWTF0Mxc3T6a9mB4EPmmGEpJ/MdGxGoWJ7Kb9v
2/IfeUL+9abwsGH1k4Hkq0o+VfQweA3Y9W0mNWgi3yH/6aDFbE55GnKUObEYNePzdx2Xd//BkwV8
XAq5EwgNGsZpa8SWcik9gpWNQtS2Jbo+39/b7ve3xyPfPNiRqqZnayT49Kn7xs0neTrJA1hl7cm/
IHZqgqFs+mgfPHzZRHYPqBt+fZ3bQyp0xk0HeUZkGovufb6f1p2h6DFSpRF/faEnyAJMvMuXaNUB
8Ydq+2MhNcJUCb8VctZ5q89umEfOodUxsI4c3t8cZ1aq2zWwCSkwloLjAC1hiQtNZWQXKtaoK33i
3oywvwGh4NoqXhl65c/kOgJEO1Zxfkj27P5rf9XFBOLziPc7DPrC336zHbrsfBXgQn/1nj+rPiTK
+AlleFK92lv2bipLzASetX0JCUzxHHxB6MN+p3egtriFUvft9WE4TsC72H3KI8ldhy9G4RdiBj7i
xsUuKLd+E2Ha5itovoWww0YmQ/SOaVfnNMvnQC7YAxxa+cwdvhbbjqoEjwG5j9qh3iI9aWHphswX
ELwdO2XxQt2sDsxtysCAEwjchsXSnikXoUQ8fFE7JhxAA+ALR20oVisZJLHRUN8RMsvATSinhjmG
L0Q8t0v55iLlAbcNJyNYRy/cKPwLxbyzR4/Ve7qfEudiMgrfiwTiQcWEq7oN9thCr2JF7aggfe1q
XfV3o2KfeA2YPwFg6+mFNkZNNTBqdlHY23p1YECVsCklI1NYfFBVA41yc4js5/BJRQJ6UPAFt765
bFChgNsKMtSzqJw2OiwBKwv3eES/3vUK/hWjhTmLCsWLOC1j9U7RKkv3+jp/LklSNpC6RI1AuD51
Ct7bR8yXgEK+pBCtSiHswgLruHDVOZDVH10+6nwHUpRWxT6BYdvuPSEGtwmOofmKPsViIaoLwhZC
rvLSThhXkluS8j8RSoDy4E9ICAGFvoWfSD0JPvpb8SzZoBOrg5TcryZA5fwG5wNqWwswrCOsdBwe
Xr39PG8jAytCsDpc9c3g+3u0bUkR/YdH5l0EMkUUgBwh6soi8ihVavvkf9TwxCBcTlbITfbwCe3p
iMWbjLQbCYsu6QWyylhut+uO3jkPt9D2iHqvwd7L8IdFOw+Rhil2sozY81QEjUS8gVodBHKruWiy
cadjkKQW3GgYgF+O/0VTBS8WWL1nJIUvbdUh0nXAQ756Mk9pVHdJdfXyYG9IrOoVwveyKRNCNTU5
bMNmVMonZPA75476tVvfyBUzFMEvadHOKrxuKhC7vtXVInKt0aoDVNCvKaR79i7LfHn+KEfVAKL2
Qps+v8+pvm7Wt+8aLaVSZ07zIMQ6KHSQ1mNiLINTtopfPeX7v8rSMWyvgNxyvIc6+58pEDVrDVTc
1/z6gV0CNe9iuXFaZBhZHd0EBWjyafFzzkg0KI0hQGBJxysacDuAiq6z6Gj+PttSck82KT5mWHXl
0Cat8bZpGRgXBw60jMQr2fKHpZfWSL5s3J/nGKIZZJcLFDj8byfla2Q+IMHsWfVY86jHSslKzM5J
g15ijUDrFLvEIUs6UDgVGULe2KFpMAAWjMAfMNEtdvHwCHHia9/WRyK2wmpfq8Pb8gztgOoUMrsI
apCExHUgldxLqlD3CvEBFSWUSTDb+KiGrOouxJnzhClrq+APmPfI6RkUL7owmdrw8kVYRNi8wHLN
yPoigmajWiAMRJYQM/YrOahPRSfzkGpo41FmEKs96hEQVIfYSc6DWvINbYCVWc6YebXOj3b9eQSB
JqesY98LRQgVa6pk6u33Xmnj+3XzQQxolMdrTRxks9QKX54wi4l71FDbdvVLKOi0Pj6ha3QgtbbO
3LONDwe/kp7eAtGmdO27me4WBExV3QK0A926L84/ux/CFY9NQtNSkRU6opWfUaJebbF+CU5sh1+4
sTFyiQjtKvEiPJwn9liZKf3TDNLqg7rPyq92XXzgMtIKYKgjKzvCxEtvhQ8bZ+WTZ6hrCAdtk6Jo
oUxDMFeI9IN9v8QWCz5nW1uT9O4/KIjdxQdKwY2xCVMzLl2W32dcE4wEqxmJpDGmuqRUcky2dhN7
isJ9MzysibiNL/UDvnELDshxuuppdQteB7M+W5u8D8AwZa+zE/foJ9L8qhkp6AWV2RZ5Ul2NQKph
KwGjnuFpUCHKx1FYTQQ8qEdw/jCQ6zl4fjb0ST7QbFlzaI/uAPLW4VthjiD0xQfGhp+zIyvK4jIu
+sacnsRekPiRbLAKCWZGrSBr85YqhjV5S3dA76+mdfc8uc6U8bXHxdCl6KLGho4tm/58dlyw44eR
Hb6wx1ulJeHVZVkCpU9Ixg/3nRxLMLYjYBrFdNW/feuyHChLkDQwGczOHh/FB/UlfZ0qP3JNYNew
/gHWl9Chd7COBqQ7yH9c2I+x+SMBcO9j5ROZISiG8V0XFPWQ2xH8I2bx2X9g89zVOyb1zif/s8l9
C+wf805wFf/WxYjCcCmw3pWkf+AHxabS2e3ibZ/7c/ZmEIO348LNnOVqlAMKG6RGfbYnoCcwtSkY
6XdYn1T2GaZ/h3ZuLMlraUuvYJA72W15zCSG0RYmTLCxSoScEunTm8guUzSxJ98EnxK5h95r4zrt
2+ZhsGIBsRtk8sUss0mZmtr20IWdBBoJu92JVUxTu5Chl84AijhF2nd2EKm7IajSxXi6g7/Gs1fZ
ifeMV27r8Rqei+gSFqzil6Aa3zWutKECOHRgOBopqmyX3Feq8ACQt9O6e1Iz6SouZ7sRWJxLZzu2
1X5FwtcM6mfHqnE7wYssOr8CCx3oV3xkB3jI7Gv3xfzQJTAr2babQS4kVbQeYv3W3pFRe1DfOXt8
wp5RLApA2Wz7xPoH4iynDTR3PkcGUwsoRftuZmB+1vBJrIwIF65720h14maflUxB7N9IIiAvTrE3
KeJsbgxfPU2S6C1xB3wNzS8TsGB0D2897ceysOnDfqkM/vmP//V//8/m+b+335fB5dhsL+d/nO+n
wSU/36r//qemmf/8R/H7ePL13/+0LdsyPc82TU11XM32HJvnN58U6W3l8P/Ki9IzqwcFTXjddB7+
HibSgcLufoVdyTV2xmgtAfhdOpIwkSHvnv1CZpTgMC/ziFCnUKIn1q5VCmGrt/gaU4+VGmAcg9ep
X4BjtpQ7hNzowE1rw0+4xVSi0lEufg1f/j6oHwmldxWR6tHX+8DBo83eGUqx3bPPDhaYqc57AKh5
6zpAWU2CzgrWYaB0zdy/L5pDSIHqY9UZMN2ZwekWwx5aIRxwn+ziI4VYHLvcIq24aOZPau/s9l2G
8tfN7yi3fnMfQI7vLbbhaX3sGkXIyIDb9vdtrKuG9f83susQkNuupmue5bl/bGQ3L93n7t48J8SE
eOIe8ZlVozptIixool2i87vbRT0CyWHsObHmQocqE6NOXdbAMYU+s20PsPHIIU16Rg5u1RUrXTPa
9s54HK+6qJHRzAj45j2nf8R/6pwVvIM7FBlj+Y/vCXbISBxTgkRWbJj31JQ7o6bu+13kBSpPges2
qZyRGsmgx2Q3IQ5OTgjuyheqUv0iq38c5kR3WFBIIy+S85b/D9Tq5N29sXyX352+SakF0QNXeUSQ
eIea3XOzf58y0JkelYvrj7ylvHXeA5pz+k2KjWOmUnfD5RfZ7xudMzmV1XsmUdPD7Prj4eosl/V7
AjUzDC0gn4ktIi/zxuesSfkMuYx9UmR6RMPzXS5Dj6RxOLFwz0ndeclOfueZM640MGxXXYnfzaG8
BG+JFMPoUA46Zg7vK28Dxic/mpTD3hfHQ5y6XIceyZnxKcDGvYY7KtMfudDfBtzzJlpfiTH3pALM
7ao0tT5UqfRrCVgC0s8bUBrGw9ZYTk/FQ1nOQT6qTuWcpBWlzxjvo/h9SNl7bH/QgzK3K28qR95C
oBcSbqF0rTt/qngOqBFsurCJOHAq34vNJbBRUlY/IO5wxG1zT/ceuxM7YLsSeLHCg0qoJfYUiuen
Ep86SkwmeanEDKSN/QFMDs853mcN734LT8yIwS6iopnXyevdacnHYTwb8R7UQgOoQkml5jk4UfIC
NYaNE2KSCHJgiMDj97RKV59yzfhT/jiZHVjJLlK+rrGVSOGMEgJkdpQwdiYKhdMkoX7P90SJ4foS
NxxAuQenyLteY7lomMocCA02eCzllVQWcHUVo88OlEwu+7xRQszqOCM5pzKUzxHaLKp/iMFzxVyB
XIPCc3qXdVs+xeGKTx0izeQS7zD1uYVHKBQcpPgXmD9yLA0MV/aOzqDcZIGL2a1M5FzkfXfkcPbY
5Lk9QXRobxJQnI48ceUB6nYSC397JalicdO7x1V8WledKycst7aJDBpE4Xg5sUtw5TcnO2+koWH8
BmRxqCwOLrF8Bit5RbqOx/jxry8j0d4tKlfJB7ALrToWv1uJwUdCfBrIHvVJ8WjQjOSS5HPs9+fI
rZBzVDInOczl/NyR3CC8ljglDipDtuyxSar/Gte41NHkcp7S2CgKZDDiY4+ObQde4iTHhTy34/1p
V66Lz+Fa5B7SH+mZdASEqngD9pBoZdVke++hUPFo3tYzVaZFUAQK5MekIA2tytfYCo4lWtiQhWMI
RAgmjPLI/mL7GzvoNwEU1sttpCemr8zk55mH1S+W3Ugdi76ahSgP0haJ8bWLrC/SWWRauL/S46Rr
XFGPgRhcccmvpVyxXJjOEDImHr/J6dvIxb/7txcXC+nMNd1beut2jo48f6vRLpPuKeNGurt0EBnm
8l1mCsqemf4SDdLNobcdyW+3rEjE4dkIHf7r8DksNJcNH/QvE22yenoM37IGb5GDVUK+Ew21mB+n
yBkhrtY54UdNIJIKeV3KHaJrdInexHmQYmk/DxE6N0GfL3YhysK3ksx7AUQpq+lRRBu6aHXRKWsU
CURFiopP/zUFAw0rJECe6R0BEDZ54SpGH48ibxqX3SVidvXSCu6I122TVSjNzfs+2UyCOjiB3IRb
DPM9h4YJQxJJB3gDsdwsJ9hGZmJPytiURzucJiyAMrYCeM3cp21UxFZPaL9WUGJsbAXwZAOb6v9t
VCIpQH4KiQrs628dJEbeX3lknFoeDMzHGx7nKX7Kd3MgDvfQzETuLxaBTSzr+CT44yGPwSiGhAbJ
Tc4KWQnOTj7/Ra0vH/BV8OmoAO4lJ1x0rAAdJ0Hj5SJUDt5G53g/R64sO8dVaPovkft7U0PlreAu
s99DWhCCTuAFcqqHyALJptKeTQL3CQWC2ERSIu+JJGydyiwgQzefy3QiPQqPyuCeGgxfBvFE+pzo
HMnER6k4i8qO2EF63C2UVZClUZYrWajkDTlg+NjQEZnImLLktTIGvVjv5nOZui+xfNcxo/6dbUTU
AhyrZG2Qg2W9uDJkmWL4PEbz74zEPMFTTeROdT6X1fFDwh4Jg1iwpvIy84OJ/32ues+Lt3NGCqvh
cSHX916ZGBclS4+Y4Mr13cLHZpdcfn5Xb7k2jy84RXhDliFFN3ItoE5HWfMJBUpq4BwGywkd8bNv
BlT8hs8M88LUpZNAw6XtobO8O1Ik80GekERH0ara3OnFUHODHbftPUNwo16jY0frvUVFZN6gR5CL
4a6dO8wHHG/6182W+cngTSHNMFc90wOcjvd8Re7lkWoIk8g0dd14RPkwFdVE+n/JgCnj3Zytd3xD
sQTCS3SjA0unlz4kHUPGkTwvQ0C6uXRQUDtem0e/x0kPl3ditqMgsSEy3Do+9xg6NvecXRhhRJM+
udFq9KAfSK+QlsRdMGYpZ2Xnpsv/khlMGl66j8rcAlWScpcVHy/Tg3zMg0FFJioxJ85UxoWMVBkp
BcP8Fd3DXIAvOriIdMuX15V2uYcnpCsP2TM1ImcoymHSHvK4NZTJoeAdaHVGgnyRF+QGSSPBxIZY
ncJY4W0tZCvl6TtTDW+A7PIrRfWyb0TFjzSuLBB3rAGqpRPIKVA7z0kzJXRv6wfzwCp5VIAbr1hm
Sx7oMGSZ8UjdcQWIP6zJIAUaMwTJNBr3RvPfuFpkZPirXNvydswV8jzP9WxahVmKfuCIg3gHvY8L
VIRA+5Ar4jQWD+ZFr0umILpkTah0Da77lIjKuJaWwB78oaXwXIAccxREtOi0kAY9dziVL7rWZBtJ
RzT9VWwgseZwPCpLtMaFTXbkdQVmJCfZF/1peSvkKshFsml6pafMivLkwBfQElT3jE/m/1s2/f2b
xawt78E2VLotSof8mSfeh9yWLX8VtOEj5TJo/0cKfYeb9ZLuncnF7X/kKLlxctPl3EmHGHCy5B7L
A/J0Echm/Lc15EKqcEt1lLy13CyDF3IL0XtJ8wRhhchI1Q1y2tw5UqAcdg8hwGUml0clTYp6d/+R
Qi3IDhl3emNSuakNd6iKc/rP1BpK4xySR0k6To53EWQ4Zc2Gjoew6XYiWkO48NBrYJhJ08BN2zA+
W4dMahKffECeSHkA9YkRNg3cNRm1cgflTKX/nvhg0pehnIwRkcCVc5IPVbpK98VDosRKW9GGnJc0
iqxW9/ed53o5jaucDPdBZhpoUZn0DXnhNSNvaADjwAK7Jh5mAnKzL4h+uuQWD4kD5emQ1ZhZcIu4
FTlNv+NcKVmgL8lQOCBVLjddOtU1o0yVdzeGv7eIyY7gSOYsiYykt8vYsj5enEOeVYsVjf57y3/P
Gel2PCH/9UFyd5yh3X+SNnzPcLQLkBknVXP7HH7Khf2ehIRpogZ2gCgILfB3ZHPlw5yDX5zneSZD
VTqaDFYOZI6kOoqbzYdQN6GPVbqehAxyZjoBXcFEKZ3iPaJCCfGavukb3Xops8Tvmi86PGd00c+s
aXaEgAfbr/eXGlDJOxQFqFKWZsI7Jnif0aCl0lJKV7434b6HhOvP7+iUc5PDavqvnIW0yz10Pqrw
lDxnRzKOxEPp+WOXUkJPYE3wTBzcoyCdnxUr2461ctd1WZ1lCyHrpsbaLJGzHYgkQyAxN5E//PxE
girZBiD+FRMTDypecSd0l3BcXkfhQ7z6/HtgwlL/Ayzh/RGW0O6PZqtdrefECqXqvIrwByUoMkkY
S/QUn9cSD91iZC1kfaF2ES/Qb5IXoUYseGb/QhaO3QQUElknWIRlJ/G7Y+Ny31FizRWKepX9n5Ar
Aab+BFy5ru0ahqXpjmO5Amz9G3B15eDVrlDwKSYhsFt1TYoTtuGjDFY7KgSTEnbkZa7nlF1+eFST
3ZK90dmVjf/3baj9VRu6jqWrDoXtJmfzx9Mo69fNPL2MZlLtYL/uoFgohP/numNbJJR0cl/Kqmvk
P0q9jf7DR/8VqvTvH/0n6E5X77pxsuxmYp4Giv6TH+a1ZFa1qGlShQSTeydln09BM2GNmi4czOn+
/B/6kKb/xW3wDMPWXNtQbcvV/nj9tXVwjvq9biZbh8wIpSwKpHjbGJ7Nc6hUh/R8cQOrWq/01dA1
Pxsr/Q+NYP7FCXiqqWqG4Qq05hl/PIGHWlvH8nZ/TqjBiSTFgwU5+RAztVMyVc4iB/YygaPMVE8x
nzMRQRDsS2ClMyGiRL9FhvOvTqQomy1k0t/f5Wl53TkR4EzeDmI7YtGUCLPUE4cw5awS8nW4kBis
zgVTqQQLJPWK+MJsTpTDvOGwWHuRyCUeg5rISmAuKXB7bxFlj98g38tg4gAYi9SKRrCXjfT5o6XQ
jSS4UTfoQ7PqGHysrBAFC66sq482U9OJp/jOqqmlekitwP9I/qbn7zqWbZrMKOy5w79vd/2vJo8/
tPufxp95OjyfW4123wOldcn70lKHXgFmR1tFiM9I+I1GyBshFPRKgLEG9FO2BzJXCPwkIbsgXb9b
Xu7DG84EhBRMU14qSJqe2q/4dG0XmY16BiE9W2Ovb4NYbnuCWwrmJrjoG+57sMk4s6sR/FTurdxd
QT2pbMFeXnZ8OWs4kz9LEykBmeBlAZIp3yLeQLAZ+w67jwAzTS1alk8iS4IKbqYsEU4kQZbEERK6
qTjP4AqyqUmMs9qy8ork84HQBkBixnaOYFkm0BOK5s9YdtvkeJlnz8y2MuOijcJ+RNYmNSjpuvK/
SEiOxSdUDClnl0iVn7J3lXc6RO6XChQRS0wit13jJHPiyMBmmVfoaFDOfT28TDz+0pmoYUZ/yU/5
zfjRwyuqZF604mhxzNFRGkVMFKiD56mTgfNIXzwhGi2quirCtPSgDtU1CnDUMWKlEtBKoBjZCwpA
+Pe9yvyLKc1TbdUxPdvWbd3405S2M8+Ph1leBSj/xWmRDaTb/IKZsrTI1zVu6Fh2eqAlr7QsOme9
43r7DrEK/F7r0BtWmVw/gym8ZETcOmL1+/bs78/WkvXxT0vQH87W+ePUY728LTNiiRgck8oqUhbX
0Ta2qKpBba+nUitXfZaUe4otzxkDF8HvmX6QFWUqebJFU6bS7STSEtRJYgwo8yl0ux4cdP8UUnna
owgzes4Q3aDaW4yNKPwKFcKFKv77i9HUv1jJ/nA1f0pS3PTTwzXLGw71b1RK4EoVnBwKxxvnlvsg
cL/A6oKfWxsTeEoAqVWkBga+WSj7QD+izJB+rfLfCbV/9XGd3s7umyhDev6FsPOO9i3T4kxCCVGR
fQXSey/J+dNg/GnpDVbU4+cwOaG7fgtkfrMIY2WWkxlPmsz7IPxkImBuhaMfofaCXJB0TdmxVkyv
f98+uv5XmbJ/75t/jpaqQ+FVViV9E7QePAP1qvdtlO0wtdhskPNU9PTdVBah1Xuh+Z0CpcVoOdmE
65HTl2SD8caEBRIU+E/23UckTekVzFK4tQDKvWJtTfdGqPR+ofTvHN76lEWxuxdoy/5/hJ3XciPJ
DkS/iBFkk03zKnon718YI0PvPfn195zq2di5WsUotJqlJJo2VUAikQDuDb8XWBOYIUZx6LfmEB9+
krRO0uuHak1GrjlMaM19Sj96VNpn+pMwqg3GzXCXe6H9Y4IDi9FIWo9yDrA4hBBotIJ5JEYjNPVG
YO6Wv+xJvGj23l2eKW5CxOQtF+vgw8FHq2aBQUcLTNOx72CDVfNYLWBpppcGZ4lz9P97dMibDiFK
81Qhkci7+D6UKTeOVV+jTcpUkc5hlcY0dZSglgWC76lL9TDjEmZ12MzeHVr5kEuR2fAvaFfOL9K1
qQ4Q+mPTWLWzL7lLiamf1kb+PxikQPK0kMkVY7ZVLlf8Yghyw/Nmut1Nd/f0Hm5N7xGbNCdXNCM9
1mjX0o0rAOTGgpkFBwgo0hKXzdPj5HbSmnF7tu1Cu3c9b5Aq3rwbk55vlpez+2F7VptcIU6tlrqF
m/3jFNk0LBCTPbaPw0v0uzyD+efUrlspYsetvy/3TC7rQf/XuuUyxTifzedIE/+/ddtFud1itQu2
2CuMAiCsL1cX7a3g30iO4WhzruyQbIxa2Xd9duL0xQPFm2T9n2u2YLoZXIq8BFS6b8inAK/EYj5t
CrU5QaNPNhD1/v4C4g75LqnKyLXdMdNH1+PhPYYIbw7AIDV65V/neEzFQsn/h9dhfXem93OOwN+K
45DLrMEjGGJqevh5cLvtoEPyYa8+up1dYr4ZADu7HMG0p9590brDv7TtvIqw4OtO70Z8c+pr83j9
huk5S4w709b6fqS/zLVSV4tfftzw+tRnk3FYvhMdp4MTEJdyUeqTyyJNunkQgM6Aa0JvOmhdEoae
nABG2CICAtLS6q9OD0SBjxcpuRJ6R18yuCTI9Q+jSy++L+RYOh47AospJ+HFzWOvueAt5xymuPQJ
JBIIk1qm68jpQsjkJ0sIA1CZkMGRc/1HHDo/CekoyScT4SeUrsz/mp92Acybqas1mPXdm+t7Jp9H
0hMr5FF7ggWSyK6T3s2h78tMUnsu2ETyqc3ckILV5OC9fF5Or7nAzRsRtWjeHY5QPMjl4CWekZc3
dYVvJQ/kNMk8h8Ta4bUsKN4vzzmd+r7juoMQhV/wFG8+XUAQm/Fwdlmsv2YAXT0apHlvIhqmeQD/
3DF/q3H1VJLFXbryUk2bvy8SfQr8u6eO2SWZ7k0R+045NA/IG+BFBbDyOEnrcPyegSvbq8Tu8Dme
GjffG+5fPU8/FLse/khyn4YgAKPf1L1XGOr+2rQQna+uuF0+OTkPPnVW9S05WA7dzzHYYTAU18wt
t+tzFfmM5GN7N6wzEvAcuRfXYw8buO4QmNQVS7VTuArLNV/3AqhEEAl4V8zM83F1dJ9gcNL8/E20
QK9T9jKfhCaYE0I/6F+mzRPiQl7oRyNmQMYYpAaemIPuhqwNjpKQIMmvy1DTS473L756vMea60zF
g+9FfU9XT4CogEd+LhfHU1Z0ZFyxJY2w1R2EAzMdUMQJTj/cxu53ITeiyQYQppLu7m6j1uCXZx5V
By343UpCM0cMUETfh+elUwiJNMKIAikg+XcUU8F/SmGuQZ/GDdKE9DL4jUiNBuYkDkwSyeTnIJfD
/6He1m1TViaX9MQJXe7zIbug6STAJemMUHS8iI/JnUjPj+tr8C0o3t/iUWXfDAj8jSGBpLpHBpkG
rRjXd8/CSxMbha7Pgxp2TmGJ0oNdB0cdQYRKcZ6Jd5aQyfZF4dPJVJnMK5Ifkd2NbwRbEU2HTAXS
t4epl7Pa8YGRDBzP/HVxlyOaHVf3xA+HxqnBkJnKsGGHdyMlY6UFbYmhuzM8ZFAVleqQblJwTDWC
4qSWs2N0VbxivhHhlAmCE+Bj25eiO3GFz4Hg9BWH2vASpwkD6dFKnsLqQuclsdwZBMl4JF5Pwc3l
qZZ/H4I8Vp3xLwly62q9ViuQRwG22TE8pxBFQ4b393waiASH3GGUK7rL4rv/lxvkiKVYeQ3vm3xl
iQ8zGErodupQQ1xITREfsq+Gc/D5h5rXmxe5OLxl8styx+NL40Yq1zrTyzl1ygxGf1w1F3wtf8Wt
Up2yEJMEPAjo2KcarSXzF8AE0v2gYq+hZ+K5cR6BEzi9uwqlh73zs+eEnafLMvS7tC9UWB4W2Iem
Fcye8kuWaa922EFZC/dIC0B3DgJiy9I+HMjt4iK7MOT6cVbrCtXd/yQdPNIZMeWquSHKdDaqKyGF
yEEQBhdalyE1bjStVGguKTcveEE4numThzEinyC294g3UK27dzol9U0RuMeQY9fX/Ty0u+dlpmBD
OXvvyu8hN0eyBKhKXGsskSchbQzoNaFpOzfQ2NgwatjI1yil50j9OyOzhK3JpuWUFO15LY0e+W75
mt19upIHl2aqOWKVHZ1Jcs8uC6qPeW8ugYtrziIiccFGdTGxRJ3oIfJdNaleDrhWnEx7r9roI03T
VT7Xe+2yLNTHlxTvudim/NowMLnnaSqdXR6UA7EYWSa/PFO5CFYdKytZXe4MK6H3/WQ3GUOJz5NV
k7pxQYnFxxyma8gDzYPcs3zKphO3diD1HWFy7KCxAidX4NduWaaIX/lmruZsK+bRopntc9mo76M1
J7TVtLpH7lp1ui5tnC+PVTA+a2MRiPXEPqXZqRvfnfuz4fdSFzIqRgH/rE8sT3xBvzxucvpO06Xx
1Oj0aibPj7c002eVmh8nxxjyiqWHHcZX04pCgW+1Adv2NqQ+t+TsZvzEoIdAu0hsMzmxYTfw1U2u
WkJBscfGG6obtE6Yx5Bl3puEgtoDOCIKwOuDGQOMOHwGuBh9E4jcojjF/PGN8mH6mntjLE9rxON5
/YTB0+wxBrI+re/aDMQiSh9Dw8mdlAJtYuo7ya1mm/GHSQGzADuiFFQ60P9GKaFQk9xr/iF7j5zq
R+IcaP8tsi/ko0w+k45KBZmAP6jz0nE0infpuZHskIYvIWLE8w5uQVA0tO3VkZvwsx45TzgzaDjX
wkjTyzOr7uqDNs+7Ubzoa5XGUSLAv9krZY3k7V/N9uu/jc/MQp9apbsxnj1BIiAVqcKkNS0oGtQl
Bha3ipWzteFHjMJFMmXfMbiVqV0gFEwUb3r3+EqXD8IGVaX74M8tSCN+x33fArH04Jnn3k2WPkX7
xqobDv6mQCPJ8Yf4WFVfIgUUJirIYcwDOe8DyEFokcQkxfoWSnhHKl1ql3g8ZJaEltvOhLXkVwx2
9JiXIdTwdQIqgYgMJKfNKUseZ2sKD873En/ZCsmoerYx5V/Hm6NCrk1aGy4tfUTfZtXDbYF5gxSU
QyWBQ/gMXlMTqgqPkFKcUaCdiHNRYEB6rJI8ESHuuFv6mNZtlr17SzWh69afuYbO2RVq7ZLicRQ7
NVkkA+odLRoyDPLR5LjnI4xmrqNbpzSZlTymffS0jojc/8kmu8RpEVWbv/pmaRb5BuUsenYmP9Jp
JrxEwRlhNsmtEkydgKuEYgP8D+AzbADtji4J5Qj4KD0H3Lkj2nFFXcmicaQK6FlFCTuB3JKMTuCK
WSVrohxWCDVyrFTCQ5CofLMouUhwaawTgrwQHxhjCDGXHdYDURhPDw+zJbB26k7M7sEYYBRBp5Cu
wErXoWuHNYGuSmrR8TJbkobCMKVKS7ykBIwCizXWhnocCX9NhnyvKG72LAupMRM76W/ha2BvGYPB
07dwukfedvS5Z54Nv16+JdKk4segq7qi2HT4JeotlAmsOVZJhnU2a0mgzWurV0LkWvSJHIi/a+PW
DUaT/nJczj+qCV29OXe6VQFTRyE3um/1ajOOetQdCWDbpkL3NjBlHUpLM2Gbb//d1BlNTD8ppjZy
CFTyoZKQwB7ASzn0ZhteW2z2XopN6jDkpVGq8wyYKprsVI8fk2r2KdPY1CEAJcL68xf61VW0tjkm
aU6qafajj7KV7Ye1K8TlGBJ3pDsnuQPGWxFLO0YgyOLrRg3XL1USd5LTLDsleKwMd0RYXETYJmjc
XVLr89qS94+w9B4Tewu6eNRKznREr1i/RhzvFNqO46biAFHcop6IrWiA7bmMWjTl+jyH6zNBKZJ5
6jUnn44c4nbjTnWvwBwKbkAH/zCYAfr1xV4o3Rqk8evrKqg1iCEmzDnS/4oBds2Iuv7d3aJCJ1Uc
6ea6CFqeVVZkcRwfKMbeQms6wGxWYxTDzZEmOXJjKTarnnx0TeUy2xbFxKuedPwoTlLbAArkmUc4
VRqg42dNrutKcZ2dNOqUoCQig+UCmYAf19VjX3FDEN/gVBHpXxYo4Qs6HEA1b7GHmiO95IFhSw50
Q+D4/IHOOaEfbYJw8rU8M510jzhJvuk+w/+XD+PWEge5rFNg1A6iQabh8cOJql1/nX+L3vCn4f09
9T0IQy/ryY+olq1t64khS5405hOINGrODDTG8NMOjHqzHCRiQE78iwY719LlOY5HZEIVPhhF572/
5OdOGrYxAu+Iks7V1bVcZgSmExuJq0/gtuQnri/ZHppWg1ii5+jd0EV+VKTqRqNU/pXXshjENYoE
wjV93QPv3YSEjl5mzYEvGJ/A1v6QRIfGd6ba1WmypdiUcMkBgGhRlB8FAST3yrHAmgX7d0IP0xNe
7SaCTozUvm1EqW1J9GKJgeI3IW+EjqyRu4+a0T1wiYjuOvVIFbdAnulY90awHo9HbWS449rMamk2
GNuRbam8NSHVFbRmQfArtt4OT5BqMgDYu5j4ljT3Ua9itn/a3TUo+yo0B1fCILXLO7/aU7zIsJqZ
CLrF4udHkfXgxds9Y3v7BpPa/mFdZxpk+PJtofdbw9ayOwdGTclAAbC64Z271FCf2ikVBp9UUb2p
xUhdD9FlpNtRY4uno+kEi2WP35s2GI94WyTRlWEpsPFqzO+paV0ohf6JPf0+WfAvxPqSFu+tMuns
8bSkrAY+JaFFhk1YPE2c5kp2BzasO0P8dXdqjfpb8qBCJrqLkN1aV6g5q9O9lFs96zIAByA2oPJz
BlalzaIpQZaHPshFM8K25apLhqMNUMzkEdgqcGEx3iMCO70n8QIxsOnO4WWquwKMzx8NGAwdCyxb
Q2JDCP7FVJS6Qfz1rsgL1B2cGJ4PHziqj5/0UX4ytENryg2jVwqLIlkWLo34fo7geUHXkxUwYP6+
ZvmcX1bIY0rNEQvL7e8IOBqB8SqR1w8XP/t9Xu7fiy9d/we+XaaW82VvTl5OAigpwEjIJt2MmWKm
00A9hSoQ3Ia0nL9VmZpGjX2++52eBhjCwTUzFYDa5yYope2lwcgRwMAOeWgiZaSdbX3znMaq6unT
XDKkf1gGbb4IwB0MfCTdp9RNz4Ap4PaVyMAoQpziqjY4X/Wpy+CuwqfwDNqIY5fIwtZdxNrbNc7P
r2GVQVzsmIR5ced4UZeEIWb7/VaYM6IpFNc3qZzw0Qmq7O9XO/uf3AeZgXT+34v9RX8xnacK58mI
iy3LRse9zriD9Lfa3QWOTjBPngxHPIHlIgqHEymhkJv3tT7o91mRSBQKzb8fVfGnEOeLOqE0XpcO
qxn771Sf9DVk6pRXVK+AJxvTZ5NGLg7Iwlk/kIOQtpC8LWZQEOkkA7+XQJXDJ/CrrTJqSiCwA64L
kQANoLg8NhX17lUaryv3c4RZEE6nYQyYjtmhGJPGPTilXfPIdFwDXoWMKgYDBceZi8bdB38/+2xG
8/I1d5PJlgqFAhnLYr7wRZVU2A/HvVJxwQ54JbipjonCiMUAuZKfMToDV72kbML45+upq3R/05d+
NguwfHZDU9/B+DTDWmxvQP3BtBPcCr5cTlZsGANaLCZ804QZ9ojI3Wu9h2Ggef2NUSQTc4BRPbT4
ky518kJQPJ/asq37ip21hmPV86l51ptp5ATf0YfeTcAd/s5YsgGesUfDoBhvGp/BKgolFmyjfNkF
Z/xY5FTnZFVnWCtfriNM3iBHiaUaSClOhny32JBUt78mLBOGEHnnAIUoTfe4a61wU7kMuDFiEq3a
mIuzA8h4Wbw4y09GXrPhNqwvY3pTxCdCYfO6Pg6VUo3MnRcse1+ksiRF88NpNSsdBN8PtxS8YTUP
H6WNMBuLTDJYEXSwxBW03PrYBNQg8kg44dIDMiCwZRJjiCKS6ZZgBB7705QAMl3dd9K4hyUhaBJ+
ZgglZIrM1NISDvtSaDGcD+S2vxWPiju1NPrZcd0SFxPqjPiJKUmSxDu/EIOaiTWdWiJIk9GzDuwn
Y178TpXw50rO/78tn26Wx2iRZSW70lytp9aKdeqG9jOTIIBqiGcvtb9JHKnhhFlL12SiD6IPWQX2
gi9LK46srW2DSv5wzYY4ToM9Wf0eURvqBJTD00NlXY3epXQl8vzXYbdyYNKcwEeAr5E0d/KHHZyJ
VFv8bQd/SSnHw3icWxUnAAgCUct6/D5LX9UPD4mWQqtqMVCxnoWEMIg1ZDIcwgxj4noP6gCIlEPR
0DakuAx7yTuxT8mXI5OQM2CE4/hzx030UhGPMzaC6O1Boyfhc+axMhvqUSCFqY2CDRQuasXcMBaz
oMNlqcptS/PJFgqei8+CbKQBlUCk1uQVaTkKxEY0wDOKzwY0jPSlQ0vuySupNRQmWl10YJ/93S5m
Ml61/7uqXxL1XzQu41U8ns2yk909Neo0kr0YX9OGtVGk3Wf1dKhQQsoE8MfBDXOfFq3Va6k2wPTT
+ao3aNEOgvF46QOdFPbN4aQzvV6/nNvZ2+3TmWHZCAMZThc3Nowna9Mii3i9MaIV0CfdF6hcGHUY
qXu7f0t9UhJVulk/pqCobjKbi12TlhC0f27Tg6RHq+NnWhTOaoenA77hnGIQRHnOsX1kpxfl7eOJ
VmijyoFubdNyb0kZNi1iaapepm4/6m4rq0f5JdrtTwZUhaWZv1Aqn9EGcE1be5brExPXNk8D2hYQ
cR0a+WLt3N016SxMkEVPgM7fr3Ux/R0wgHuMMtl0NldIiqL/QGEnFJvpfWrqzi3gPWU9tEYYZxAB
FBqJv1AfDBDDF88DSo7qmz4FK+tn2Mf3qE7vQuQGZgj1IJAyUgUgN0tU4B0plMaNHVpWU4s+hHS6
80BBYgiob2ykSN8rYBo2188u+/OH+g+t+Kqt8bIsRsYuSVafqWAOfCIOTNfVe0gqP+liPQOil2C0
ps9ancLH6IlaRV4oUWEV77YmiKfa9sY8t99JPlPzD5mrhXywwNUaQBRWkE+nfo90MR2UoAljmFOp
YV2E5JcRF3uTWAtRNRdn0Bg0euRuzeMOfllq3eta1xyKxJUNmHMmx2lhOOcjK2riW66Sw8MImOqW
3DXPqWyJ9CU7L8WONXSEI0VGFMGFB6kW+35eGb8vYU4YB1QV/BxxQUrrFEdSSkIAbMnNpLl5TuE2
1VMC5pjD6l9NxPilbihJKw6aC5oMDeqHl0L1wmynrhjH3D1CE03QQEIHYeWm0KBGtQvyrJBLIITQ
8vfpeEvLdjNVIQtAyKzNKQCfZ7BV88Dh06EEoC6wkcPjbhN1DAN4OYEudQpkemH4aS+IG1zD2a47
8VX+wWSUVcfRjTosKVXKemPuCdM8mEFkMfPoKXH4qY8CZBRS/yLCDBjpZpqDhi/7XHzSIQZqiCHR
DGJ8wbO0Ty8URnGIdMQHdhgBWFIEGQf95rmPunqiNTsCSu9mVo2h+ESYB4wudDAU1gQcOhswAKCo
yQ6c5Bp+PBeS6uMOldXVHSE4ukbyD56jwkzdX2VfK76yAjlV+pk9bRhrJGU1qN4mklKzIILc9IMA
lw8hIwLnFy67tIIoinEYjSx/TTIkcW2HsDHJjzh4myqAwAjSK6wpDbHh2a6xYktee8EdEV7impjk
a8aFBh4cgP5DGCPJlMcYTD6tqzIZ7oKg3QVtqUJ2p3a8oSNYc/grSeeZZDO/pt9YErVaZLKx6zVq
wcu4hWsJaTQTNUinEQiy/tDhFklcmcCi7yu/Jo92r+NOkRH2kbloFdM+wxEdcYu5caYuC/xiQ5Bi
rkt9rdk5PjHJ7ppFFDV5YAJ6l7pJKrOla0JuuaEpacAki+1f6W3puqdGjl2mRMCz8IVCO2rM2B/i
CvpMIY/L9H1sCpeaMCpoyNn7nonDPPc9Q5KEnnCS0DOOl3rSi2aqRagTg0D6/8KkKZvbNAcvQEta
OkB5mLIzhmQAtESZzwxEHBH5GMYtVc9BlOXg/wcv0pPLW+izQI4loacUHAEnb7HCbvhWiwo9WOT6
tmUYS3K9MnQycKU8PWmShGDEB/sU6mQEk6Dm0kdMlksyyABDABJKZTB0FM+wogtNOUZpw9W1n+Vh
73jkZ/rm/pUeK0lV+t9d1rd63j891hesuVmfx7P1FsyVavQezH7pHHQaJl3QFAZFbLpu4mlMBaro
UpOrlGXAprEW0XVxghlI8tgZfp736TPHjUYR/qDdo2bv3fJlk5cuArKynPZPUKf4vffN5wnO08U4
F+o2/vC+0+Jpmoqi4H3xTCcMGm6EWX2SjRYTTsrXMRuPGYvVxTNrOJQajz7XIOIjpWEyjXKNClGh
wUmfbrpzJkoqBTKmn6IJwZqxwkkXs/iYvRmWES1X6jk6EYLjLD3IvBgq2udAnk3ijumgFEEZI9lR
QtP6U8iA7PIryoOSyOT+PfcvlMQ+U8rvjj3ym0a/mP5Xk3rzpj3sFPuoQl6GCN4Ei74m01g6K626
uT2S8DP1Q58YLtfqRtQNwRbA7QHzwLLG6E7YiZJnSCGqK66eReDGZPK1oeIeHbDqZ702HbMkmATn
1jcYF55urZHSuSvHSldjSrsLteMHfVJpQakynNq2IGQ4V+n9Nf6VrCvdrMCbTLk2ETOD0OIc8tK5
YAOSXelWPDPhYjmpGK8PSc9zN0qwb6HILBSEDLtyQkloBz9U+ftGype+Y+AyMSsvVypG2WL6C87u
jRelw3gxZCYUiM1qBinLBRx3qLsVCi5wgOiwgiyENm02prAJRWT7a22CFJYILVkrm/Y/z+BZLqYY
MiepKxfCMVihn7kj/nsXbaHMDoq0BY3S1jjpEvdWclSuzXBGt7S4oes0jkrOzcrwxauuUG9swg2Y
AC7BC/P48EArUtDI/o2JWzgxKYTehwy7Xj1Jr9krYYbnVk6QpXoo4Va86bruLO8aP5FL45UF2ApX
jRBq3TdHJMFqMWOuArXazr1QfefmkxKBtoew13MUyDvqJfkXI2KS0SSC1GLq8cxqkcQnaQO8mLFl
mVJIGyvOwKPf1eVdSs9KHFF9A47QyFGdAN8IEIqqrvwCxz1DTZqoLkWuWrY9XA4gmK7cOP+aSj5V
wGLe069sJR00AdZDCR4YBc4IRsqpXzNv4nzbTMiSmdr2Kmcr27uEvh41mCvCO54e860M6f1Eoyte
NvwU2RrFoihA12ePAR2D+YNpaDzByAFMh3jajbQFuNlDgCV8P1rTi8BMcoLYN/zByEKqXQOdtBhy
vRUfUo35s5TY+t26JD8MaTHm/hRkqoJq8B001hTBr8pgs6TeEe9B6lFYl9x8erTd0/ZfUpzvN2+U
FiDXpB0xz2RkUZZ+nZpcGCxaTEplxfTQA26HN3tAWUVfYMxwspBMBcFMUWXu/3vgoCRnpJtYIgS3
H0H8agk8RgCHoshP7ko5FCVo1PaCjzMX5/BH77+rUYmyopYcQbuhuaDmULP4FsvfZFQNXPIaJZZK
Kdp8XK4wKSZNdP56M6yNqUHhjhhMmZzQKdOCxmXleWRUHIaeB9BlTLdtWeSuTi8mY+Yj1ECwo72r
/DvqIgEX3dr4BajMt4wJKAwUREtWHqjrKvC14diED3sG4UGKySeIe5RdnavFZ8ZLgAfACcHtKDM8
gnhEDmgXMHumBTf381sZGu2hKUNwDggp3VDbYAJrm2PyDoKdcSjApfM+Uh3EOCXKWscPgJM2A7It
ytV/JfK1cXdQs6yOl9ExHJbic3AlK8hTEbfRr59v6Xfwie5u1y5eFprIJ4Ys3jFUGpatzQAE7Rff
15uGKolhfUnLSBY6HXPUUJB5o8kZ74jNMwpUEDRE1eEHJACKpjy0AuIctOrKMlIkCYjqSZSRGCAr
l36bf54YADLuejxjrCjxLmOCqd/6CWnk/8Op6G3/sPVf6gSypfRumt+PzLbAMVvj4pcRlzJzjY6F
bdJP62bQ2e4ZGCbPDhzBssr4uoiOZagQMtTLquFj3FIr53eGZN3DthyyzpynCWAkqIGJc9XvEJeR
xK0kScq/+7Hst0Di31MLxb9/gKj9MjNeT2PcmESasEBjppMwajIyjqEyNGY+XjfcG4oGSWuCoAd0
8gO8ms42q8k+AwT/RPUXvks0/nH1Qybgj0PMzjO7w3bJIcIpaDXBOlTDZBAISZHMaMybaCtsAZN7
LTW8M/IjgSY80ZpK9p5estq/eQdVFsBug0OyTY/5asWfAg9tTenVQKfwarlrAmjfcxe2X0qjdT7e
xPxZgsCIhW7KP55rJv1tWuOP+/ElsRfNov16MUwdyDUJK9DAACyUZOva+SZbuqB/EE0+MLDMd9Er
Z8fl4nUO3oGkA0G4GdNj+/gGo4e+Q4hrNlPT3eton812BhlPY/dC+g2Vo+GN2cpUSGZT1Z1Ngajc
3P5L37DLsNuV8bE7m8XLkoIV/mRKQOhlFuXQsByczpQkPJWthIw6Dcbc/fEPyS8Q/ncAOJ8tRsUi
KaAo+kIeD5bHQim7GLsoaLhFu63e56k+6B/QwEsy6fH0coxysV6jh4W/OvQTBR6d864QaK2tC0Fz
F6R0OFArFQa0FrSloOgg+R43aWuXpFZNJSWkl/ueXoXGSNLJavVtnSeW8IOJpRDv2eYvqSBIcrGl
O3NPYpNEAhTBeemQ4cfQDa7CwU1xyjbf+wcrQAz6kuSwTKf7BfezvxhQbOGrQ4LPj/OvHrzAkHNK
Ml0Z4jhRBzl4S0ynnf27ANKEhskEuraB2FUWhv+SY4+vYmabJZUHkobQSr9zahOIjgmRBPjyaYlZ
yIJtLBCSgJMjLFyZYcxRXiIiXDYHVIfGtZh21Hb2as7Aeis0t+NLZcWBYMAU+mX/G9pDQRct26Ym
JgyKzUsP1LaBL1C6gsAZuXfSOkW9bsjkh3y+WUcz/aMmg0KEEOu+6vnElbtTx5jPLEyJRIf8hS+2
PzGmmOTmHZ9+r+bNbiGCXfAJBJbfppvUqk3QSkkxqa4yXyCNl20cHtRaETh20ZW1+f0NnJK4pjIA
iByekSv9ohd780h4nCF0No2nIZENOjOGVTfgYSrTnl6uhpXQKoeIcyZsiDhbAQOi/xt9QUhhgQ+U
hIsT+H8IwRNQYR8PYY9vQYsWDJb1+aTv+b3PNagSY3nOWoL0izB/305R4E/DEM5czL2ppV4ZOkT+
YtaEWone5ZL4AK6ZiF4fJrpfzcu09SLAj4BclCZD7BNJG/KI/o0VzW8aSdiJyJyTmhyxGRQqaWKp
HR1J0m7mACLyJJRzeGMFTgsumq3WeH4BnOkRmyo9qtCDaesx6XgdjlqicUJEwIchHhJXev+2nI/E
hBmcc8uEvPpzexV4xf04l8E/zK1XRIBLb3QfwlyaTGX2i63J6MXMXb0ZULNqkDSqp6E9k1yrpwYd
yil61/OsGl8u0k1OVzG/Mv1Emu8niin/Wbd2iFFQtXmXP1aZIupMLjMruk/aEgpPJs19IOS0OQ2d
eO589yh0pErWVOoxREqsYDFzDH7XwrM68AjRffrO8gbvvuU2dP07MIPUhW87GeTjOJWM0nDio+19
ROUykb7LhY/W0Ue19a01Afr4PCG4FByC+JskLbisRyHYFqQBSVEvMdagBBc9JC8h20yKA3ed7x53
F/mH/IOBixkGJQpW2CulKTWydDwPwa4Ijv6RH7K86iJlEBB4gCH5NVTCJd0YO+ZpiY1JU0svGBkb
EfuRWSyuj0PntapKF/FaCHxwEItGXPF1mSZOir6ZL8IJv068hVy6TeWMx0WT/B/+wLdOer+VGivb
pabrdBM1CqP5O50ca+mbYSdkavB5yoP45g0M7o3Xduhths1Z34a4KMa7nl6I9S4KTENY4U0F3av2
5AnM2s3dAo09a10mTwNLewwg2+vMtZeNYnUaRW6cs5Bqr6rrGs3gty9JctoA0TMwI5Chq+WiPQJM
L9qljhXC9vn8O25ERv+dA6YjDAxIFKPD+CL/ms3200L2nBWo4O9e9WtoLO5okw5/JphknjOxrVmh
RVUFPt3wuCeLoII25+OhegtCJTP3jd6exCPGBqS5uF7mlsgEoQyGvtjV093t3aJ+IS1voEp/Q2WE
o88til2Sxq0dWrLiCmGEtemCVjUuGzIvfikwN52xJvXr26ltWbeXDXXMm+cA/B5kNDWQ2Xr6nQIZ
d6o71myvwVqvRJ0S1fgaKLeG8snicwGC3S+55bMmky1SYvoauc0qwhixvenfPI0OJJbVw567FpYY
qq3uxq8Kg36KVxAP/HBzvqDIfTGVntN94gA6sjHuqkrjO3ImaFUoFwQT2IuTR8BnsTE1ly7UpJhB
QBKSbp1ZP1EeixyiOoDb+dGubRYbJEN8n68uacqZWHhNISO9maWDXZ6//fakED/aJpH0kd53Z/yr
pmfZ2B0xRZI7+XvdTmQlYAHZKJYeoSdSstuky+X4CWsKQtBbmlWRgrThnbcq8Z7eHa++KHZMOC3j
rwZPrYo6jhkbUmOR2BTbvEKl0e7x7/shm/1OjpWhS1OBVk3ZdCH6yshuh5P1cp/zkrO2yd6irKOa
0xkWofUpxZuvdom2ZNRM8D9SIkGXAY3WknsAnDrjUxInxJkyr+Pp9JJvjt9yDGeAkLY9ImL89oEJ
SLS3x9cxfHxLjWXg7do+MgxQAYJsn8k5uM724NOtIu+tiN39o9vS9fuvIGePa2U4e4OWqcYa+NlA
HAv2xDtjsl5upmnlPn5KOEShj5rBOV3HzgjmzWMOaVdcVvSfASrOqqfLDLRklqYZq9sYnXyWb6ba
VcxpJ9XMpNMyFfiyKvsSxGihgrhRLZ28tXhC8oWlc7uqINrsMmk6yUDUjv1E2jljWFZwVKJEva0M
jp6THmZ9tS1CDdTAbmIIZeYwhIeCjDNeVrgxpZ/Ts4q27a8g5qgdH6kaC4FuqX6ZKauKkZUpvu8f
M2xpWRlbyCgcMySCD4HL0HwV8VvrLY3P9GwMl2RYyKtJ8dA7jDVoe7TMx355Ed9r2t1NSeLg1DDs
Z/izXdLYnenL7J4CQnMK/3795k7GdFzzl8mffUqMwqTJ0CB9jzJUuWNSwzP8ib/SNdGp+HeLthX/
X8HjSCv+fRdE8XexOr4gKkaFqJTlAYbpj1g9Sm2y2dIxS1jGxLtzeX5sLykwG5XJkjKGnCH0zIMq
T4B6/fPzgp5ljNd9zd9sK2vuAdPtCnfLJpPcM8PqrrqCvYRqmVZG7enV6WE/dD74aVObRxWmdGTb
TEBkbohDPpap8vhYq93XGL94qm7Xld3lsdAa3dDidtIolJhKm7saTMuz61WTMlYmmSxyFUY8LXMG
0NH8WK4fny63NN+lScWYMcuz6GK3ap6YMI62nlzpGKXe9bK9cOQZTZgPeUQ0tWInd3F5LNMFc0/y
g+KKycXbGYnBsTN4QKBS/pw9zFjEW8YVbTLM/mvkENNc799614XT7YHNFtc7w9qC4Rbj+nxVXz6N
iQcWtMims2T2EWkaxNzF/NBkZBkzAY5lQpcHFsapctfNXreei9Nuvtfenck7Pt8wUKK9Zmx65cTP
r6OovJ5cLihyfXt4Th8/UpVG+eFx/pDOd4nQU7TqWJbb44eYnsmV1RVjq5gcVT5H7efpJ2OKGFtT
uRzXbx7y5CkW5emkvXqj4+26MoMxnE+rjHmel1dPl7OLcqESiL5cr/3cYo7mBcrAfJeOZLP2gptN
UvMCXrD63Ep1sotaIdWf19dR+8i0mFxjPWdqYbqFuof22m+l6+HNr+fdG2zl5KpYrGU+fliX3xF4
pWImRsYbp4vF0GHtj2WZL8zT+eL+TLLmOf96oOKwztymySVJgc3FrFghM7JnQG53fhHRM2FKNeTL
cMaUpRaFFPsb5s/9/XAy8XfO4s/j+eIsRvPC9hDN2SYFTAnEeYvu2whwMlcMUPlFuwWWea+1S1eL
fcYTMUzvBmkpMzL3jMNi3QzvpucKZTzLTDl3/ZnK1o7F2r7dy2G5GSZeRh1wuenuo+qR4G1fmVZ2
cSXLRIPlvNw63dDYpnmcM4Pm+hwxO7ucipCTsnEG1QHOd3uR310N7xiQNC3yYTvyBduLUlyfO4SI
lVlqoeui6fP2gjiOgClfyd6QNNxfOMXvXJtcUynMSj2Vq0zvnrZmR6rsVgybfMC+tbI3s1pMb6/X
TYMZcf1yiZG+5cmmnDnVR6UaVe61wmfUae9zF60Dw2gvSh8Mp2GCU71YQKkCEUXZA7NfHhZXg0r2
Y1IpppksSl+YVKXVPhxq41L5IV/bf44H5VSzR2PqXnmWbbKmtgXq+35w+Lnvb2Exl48YdhHHuS+Z
9Gn2vDifViwptMfFOoN1psNKdKjEz0wSy3WKJPB3LexQM+JoGBbUoo7sSGe8TCXfa+RH1cU917eV
axhTDXe36Q7lPAz8Wt0wZfv8Cn/Rz+dfxw+MAit8zIY1xuj8sAa/3RKlTJGDB6yU/tPVcbVYrmjm
eLwfli4Ybz+Bsm9jjXqQNkeGleaZ/E7Z5pARKRe9aqmT+fhJPpf5jnou/XEEX67gYr/dFuZjjoAJ
ScSH+xpNZspQQEwCY+7OqUJ7e2YOPqWZ4Tkqr8s5ZFOFH67CN1ncOB1FXIR0IV9AxvclihkfD4vd
OUvHK2bDDHPVxaEyhmjPdVLPJ5bngjHzFDrSX/2y1NkjBclcFAaVzbxNxNOrDhixdDzVhvf7Sql0
sXkstHPjyuaiNr+O15UTGcDNbam26DJjs8hwYUaCXlLXmSPTti7PWsN0BaluNy7WdkjsWSCvTBqW
eYJcYYRPhAaTCmIK9EDSN/NMnfuRRWa6vqesfjoqL+7jc4OJWpv93abynrmBMhoxiHxQr6KywX4M
SXxtOB9mkbeiGW6zPCriaWpUMzH7iHs5caZgPbP84YLmQtz3f/rTOE7TIzRHo8qYNndhGs8fprY3
yc/XwzG5EgJVevzSgls4fMJwOYZYEf3vgulX6Evy0kBhxYm5eiBiQcd3ixiJor1caEsDd4u6AFXB
7b6jEBiykXS7DXiYIEI8TCUG6Ca+DzRz126zqC34tj9aIqcm5DQEJaIGbBEHDLsCJr/PjIe8Va4h
Dsu+iJwMv1V8E6dDAFiW2/tkaTI/Aw2tUn8ljqZmC51UWzLDNl3SApC5CxMMnF4aJScGHXWysF6W
164tNoI01pKxTeJlo1v5Vfv9WEStuNF+R7LQCdXMb6CvT/QNsgdUaFFj2S7sag7Bo7UNBmvzZolm
TgQRaC4XjA306JPBG5boiy5x38RBqJvMJWIxOQszv3taxFt5K9I/N9D3mVwQdUtmzu/Mae8eskl5
bhuPoEwECfnb8I6OA91RywrUCZH5rn46XljkbQo5ro5/jUO7CULhUH1oP4REMm1APWmmSzaQDIQf
2VRZQesOJbgGEHS2DJGoNB1jj2m7YIj//dffQ93xewgzVMTwYgP+PO8nTzdQ2A7LI6pvEGomb2C6
5oyIZdrf0GhDJsxodABDemz5pn7TvNn+MYn8zh4scpF+W2vqUdnaOSFbDT+lHAO3CX3qI6udJSgN
UAsPyV+NqRDD0Z/dIzbHbBY4A+XnoxT9acgiEy9B0HHFqIJqjBg//uDTcxd2KlEJIZEaM+yX2Cep
X1yuISjl8EIU/GA8/JTjRGfNPO1begQnhDPK+JJQJ/nXMKlQ31fXhDbJl6TEtry/zHRXd6rQ56Fp
iZTViZUtE2asbKH6ovF3p5OkZf5jHeKIch1Yo4i2a/8fH0x2m/xh0dsfAGInpMeHlgMZDi21aDJB
8ngM3Xl2F0khJvwQ43I+7d7PdBJ4o2EnvSdekLfzJSocYC+YmF4jW3LC5JCLsB2BPJD6JLVQc8qy
00g9mZpX+N1xwGwtAKtlA8cMi57AmODYqnHZ3OT6px7RI/Alpzsn4+ZzfNagtSWl602Xz0jKKaSO
joGhlaVNvhS/uIQkVP2/iyqhmZCfHcRRTG7xdp7rJ2YXwt06kyOoKYMCBs3LxZP8iB1a7SBk7sLy
jKi2/EUrVrqQ7Pup1xMVu7wHO2hGX1ZL5O1vr05h+CvVtZADaWHNuNIE/fklIVY1gQqmQP3EnAav
Ep9m4F0K2D6j0CAWRgdu1cnuAg04A5J47KVnrkXXBfNTEPkNs4gH+WONGGP+4UGKu/XvNaIBz0Ma
mJQ2lbkT4Sq6mWcuTFDnHu37aCOJhTvprvTghvYyo60whyIPYKpBNoBGJ4GN60yroxp6CEq83jSP
if5q1Rg96SfSkLpMUYJq+SE0jqP/UHKeVT5DxUaplC5F/v2PsxpO4qg03u8O9/qE83t+Vk16byTt
Rac1sggYCg1lkjFy8LZiymKzOUSbKA3jv9qaHZY1gj+0P5UFWhIRv5l3/Z/e7+/7NlP4L1bz6Etx
zmRrKSp96acynZzjc27C0ZtYV2toCpQJo3pjdfnMMitdjVIQgjpzlUh+l+4yJVy+WdJEbJRu7frq
5XQ/PlHvr/9PCEdTl2EqENlZmaA87JCta5J2B4qzbXhgjVdU3d1sr1BcXampR2lEJ006cFWYR4iQ
1mr4RFmTdBM4VWI8kL5HFY7WXFdAquTVvbLbYWL/4RZVmbEHgXo8L0lMLqulh3N9RfnP6nnN6lqF
xsRZ5jjGrdxzOryrnaJ8TxVuiVnQfJ/pPaS0mGBeIQ2iGf+1oHyJjGWJTGdSG7csrvKn5D7aXMde
1j9JRgv5b0hh7mE+KhWzhRzVrCEo/WMFbhaHY+88DKSwdWQaUFPBGHwmtVmYnSCWSV/bq+ZwT6rY
jqPaZurP3gVAsv32zRHNgGsohdVKSB9vMxV1F85z44f3QCo7l20K/kljopPcd4J/zMok2WsnygHl
plTBmC5XGEeOW9LUtZBkzDeHCo0dEc3N6Y4C6CFV7sQ+ayBIbP+zkmyymCBJClxCBn3VNx9NbxZ6
qNA4I3zACUHmvCMgA2IG0DluZt8T8artUVyZVqCIPaNA1Vo2k5Qn/I+wM1tqbEmi7L/0u8w0Dw/9
giQkJCSGhGR4kSUkaJ5nvr7XCk+6bt0qu2VYJiCkM8SJ8HDfvn273/W59NriHEj+0X7QSQ9U5cny
nSTNYzacf6oVTohZ40U/BLyZVFpihcia9Y5UTgwpQbcutVmq/O7tIO6I5KivTQ6oOer1Ia2Jzzeh
WXsCS9WCh79HwQyZUs6H7syIxsJflyXuKkl8jrA0KjwKrZKu36SSos31MWnGeKPpjNIkGBHWrr+r
P1rmFka3DqC/KzC54EwewysMTSOvm9WqFKgfU7FG7zSHKixM0c4AI809eG5lSr14h3fa5+Sj31lQ
32HbghYFKb0dC5PUpkdP0bPg+iN8xGk30HbiIhwyfGC8v6RhGPUiHlN3GEzZqGHc/4I8w86BX+yf
fG2I8COFVJ9ThjquNBmZb7XSbxnVzfX6J9fmhTLCzDguKolOVkf1aR9kBgXYAiPvqOU7Ry5OdR1m
JxWu6c18uOd9xIMN2Z0ZxEBOqlBnBoqEbM0sD8j5UnhHD56jcbHbphJQoQUa1x1Ko153GmRVN5kF
pXfuPuwuVNI90YHncqrIfEWKlakQ81Pt+OjTOOGj0Eiw15Ax/LST1iHyp/jSKHs3vubhJJjAM0kU
mhAaUow+ZqUT3iUmL4UjhqBmrBqvwhH3BCpwevCqjXHdALhXHDCWrh/22qSssIShwNwMXkNi1yVs
J08XmLQazYNZEw/rsKg25TYSlBMKvkM31gtL4p1eBtKaMPCYf56F48ua0V74q1fOVUwooTMes8uW
K1r2jjVqGqHR1cFty/DNNlK+Yca9a5mU57QozeRkGKjUODjRfvwrYwfwxZGCX0y/TnZDNTGwmogG
6NdqObFrdiH1B80RR0Yr6po3zq5PCEkVMblehsdWD4yzLS+GymbYJ9MGYdCUH01zk5/OEXdqx+mu
abbP5mGacBnAOtDQd95lDJvLNu3nTfvT4NENIFLTlNKSDXdT2CMQoUunDAptK3H0jAdw9h59Nb4y
FPgtwXrpBch7THUgTvpCF8k309uy7k1B6EbaMMYsXPxmwiMxNSdk9M1dKAdn7M0/om1cF0LzEh6p
WWBds313DsIJXzT9rsC1Ubp+apxIZ6es3LVhPa+Vm3aGK61gjkYFRoY7MkqnCSNogFdv0tl6DK98
/OZ92qLNwNn7ZAxezi26yadYKHflqBy4M792BSpoa228YB8j8qQb3uRHyaLicMELZbgBI3NMLCCE
a13kxMB+RmaefqUoPaHuJhkhkrBTuGo+rUQNeGWL5bdsa37mafpgzZ7XoFB4dJngXGJ3SNpy78GZ
bk4DJuOryUXnsico9tKmy5vfAZM3z37aCeM1WtnJrf3w8VN1an0m3+NIbttS5uI3N2+ALl/4c638
2fJPy0Nj+voB3+5ISHAo3GzeXamexh3c7qx53AdmbaQ3PZ9HZ7rSZtbb5n/8jXOrgkrSMyFdOnnQ
ODwmLVrT2JR7Aik1bgLnIpgW59aWE/nozF9bAx5PQBLH7FlBAqkSwPxJsc/7dRLrzyiIobfDHHnI
9nmSfnDeHTrmqRcAn9k4ueUtvDoArClPe0gn8sF4qIg7WWe2PfUK4v9sa9XwHOR9Vej1gXhYp0ap
kJ4Zv7TJB/vcPXis7G+5Z4xXMPowcg+K7cmsc7tln7LxrtYmvjRUoweZx4e0bY5u2T86bDxFMKKU
Vs3chF6fatYZnB+kw+/doLWhYZi18RxBLefr9fkCaxS0xAp9je3/q9ycNhurybxl3/Ptmk6NuDTD
xTV4nfsB34ocRs0CfboyKnWZH3g+/7K2vmtwl7lRKa3aGUPFqCLOX3tW7W9Hvaf+gHuoPkJvwM47
ui1AFzzcWKlyqgItSdkwCMx+7MlFq+FmEe14emENxv5jP22UnuwqQCHXayJsGaYPIO5Z1RL1LBYc
ENRTpFhEHWyXqH6rrk03878N4SUAkmNvqCJVoXaFokPiCHKyWCG7WWk6fPiy1bFcGDrZK7CY0mzR
eGgIBSPhRwyh2R+7Mtb9N76EqU6m2G5RfikQlXnxHWPIVHNr3ReUOOWJ6lTkkmBSQEXUtHUO8hpE
E7RLZ3AYT83tw/HaciiLGDM0LPVfHvJJqmhALS3TGt9KTqHPHmmZHG0VaDhnEVcJGIseaa3SHS3h
qF+u3eU6ysoufiohrAyxkFcO2KB0l4FCeaSYQanhKT3ZkGT9FFszeFLYBmlhMCXDbORDEHszvh5y
Wk8MT+YmRIwLrU0KtIyoTrAdZXCIbMiQixqfHD3Zao8p4iLUEtYT/7ISo9LafQpnBGwmnrX4tVjX
1YWNkjDZM7vWrje/ybc3reXl9uZ8tWhyCYT7RVSdSfoOYfShAsZ5aasHI9OSEcERAz+RluDOie0Q
+/EqQN117RGWHOVKhn68lyv+rkERghS58X2Dyx2N7wBlqF2xL9uqe7q3i2YR5EhBI6pa0KjynXJd
io3sj/zVCB5L/mryRFdNjun5BQc9+qp5q5J25uehk39QVcnZKNZpKzYPYhVl4VVwMOqq9pezT3Wv
RXmkdXrhUtjtJHhCjy1onpWeZTNCn0G/8RZrjzuwVcGoAEGNgw+d5bNHE2MKhqdnGV5VeDhCVqlu
gZv1u9cSx3d4pE/6GypwdzIKjaVrv/yLj9oh+kKT2TNBtkcn8K8D7z352Tgj+nFeinRPT/F9gYbT
jOOLA+Kr/lVUV7qQI+cz9VS+fgB581YFgIqNyqMczK/7yVP5akZAjmLYrp75ebqrPS7a+QKY7/rZ
Txvgo70LY1LuJgnz2+3L6W7XqTz6lLYvxYePcV29FO0GECDF2xIstSVqzWlLBrTQRZtnkVhL1Wua
mtKpN2hQ3cp9YuXAyZGuOn60R+cO6g4FUuNe+arWL2Kcyrf28P1mlBZva/TatC4uT/0vrBxgxvtx
L7r5Iq5pgV2Vv8PrSVV0Vdj9AQ0V2tmeHBuiCaImrLFuZOy5oqf4R93Di+5Z+E4oalgxI+NRzuWo
NXwCDoBNqCNsEEfALGujYYiGdaayAn/wsfwq2959Glq8EXdwww0GdW3GP3WMEwuTvaB6N6CkRD0X
8XCJS9HoFCPQt57wgIaAQscuFI2DpiBaFstH4s4xFS6kzE+XjctS6pePzefAo29XD/RdXD5L2q31
M32ZS3KXFB6YLiEiRZHhGHIulLL5xQZylAVs9j7WCtmUmIfYoDeqS5c/wvTYtHcVfvXkPvQJK5em
tW978u3xuiriS2RJ6PcsVc2p5nc/WbxCFeG3dGpoyHz3iCsemaRkj69GauxHU/SdSLvQTwd6MZtZ
6cl8S1LlSioRCtMUnv6gftDpJDRrDtHixviKBm+ZwmGozDkkywFhWMtoaXLgSVOQ3zWfQbU/McI8
v5yqIUeQGC7bKZdqkEwNqBhpZdy8kW2vkBq0qsMNymNo1F3xGv2wMP4ktK36g6A4eRBW/uIz1+J5
t/Kfmysw27RobQJVeY2FGiYPWNtRRSGhqYuzQNaYMK4uklFgvpH8vBW0DxmyCWoe1r6QfXobnBg/
R9UiF2fJAeje0hjrt2eXmx9WhFr3KgHNjtKqmW0hrtUY3wlIMdIgjf09qStcCuuhoYD8pI8RDgkl
ClYzEAQbbCaIg2g8AuLDJe4ZyE5y0gw1DbjKzbsaTE6EBC5WF+7caprPG2eilVGruwGzsupBXyfu
0ehVlCL6iuiNicgs+yYqxtzzsVX+cAIgIwfEaXnFtkw1txXWFcS81+nOfc5uvRo994qwQs6uauNj
8eYMd2afXxwkWemH70mr9G6a4+3ZU/nhnObuuQD2GcujyiESeZBpHHz2YNK7dHzF7+eX0Zuz331N
xrw/FZHXtKspO+kjppHdc/2Oiklf2TLXFuWfJurM/Y0fFn2oIuPb8S2sKgZMhSSFKaiTlJ4fYkua
eER9XzHnz+p1ju4hwXcsA691LDzbPjhLJeQpJAHOH5i5fD+TbKbvTLNFKy18CEBYJjeAMDoRuFgZ
Bi82M+s9p0jKOpDu/NZ4WjPApb7XXvV2bA7g/36ZDHSbDKDXn61TdgQc7/KDY+1ImSWyXuuL2i05
kIXG4UeucWJ6HfDYAbbM5gqRV1KLGVESZ5tAlhOk8L6jF01CKYRRiiJLCrmsKNS1rY5SN+M+MYGV
9glmATlI0IbgRkJ5+nmCP0vy+RRHd9Kp2BPIZgQAnkuJb7tl2R7IyagTrqCOaGiELnYwiCxRUGnd
JJz4Z4EiKskVQglBOkXpLI1RTcFXThhhSzWoCHnD4sA4dVj0xR0kt7dzBlnl2OkwuNR1y20NI5x/
8Q1+SUz1++C3ix4pB2B8k19fyBBuH5a3EqytQ7SMUhfY7wOInHmetOmAb9d488sam6Qjklxs+Jyj
ethRH+v02gkcKQDtU3IJmdTuSCX1I1JC1mIgN2CtjvfIesRuy4W1+lw5vvOv4LIO2y57Yxi/l+jF
TiYSPiQSGv7JJT1oTW6Ln36PPOQJMZv9/elHiEcZ/PnAV9DVa8yiNcPLYCYt7riEyEQ6wGbkTyra
9L4u6GCOKbQwXnP41Z1SJc9k9ONT1NWS0DYvIlGIPX1T/Tn35ieWLXiJbMje2i7Jxh14gDCWfG54
LOwYTnWXzWBBwrLM0JgU0Q7oVjpMiH/W6qH164KwoIjNFZNAwTaftKu3u0cqhXqOfL9L7IjLZnG3
ez/Hth2Gasy2un6nMbPrbPNpu48QDMRHfHYjKVMBVH6Ji/NvqOEQMOD914iIctSqfMtzoO6YypjN
tMwvDwi85NnfJsgfEUS9GEk5fWqdVd8iqy/0OxXXybz+qRAzp+vlcZc9kq4wKGpccpAA1C9XOGN8
VXy2KlaKv5owMOEaNtqcJHUfHOt7MnppbspTP9D50NASjhhFAf5UJrCrEdjYxkalqYi1tE5RZyC/
fdReckslUrbVRE8ZEZie0dZEhYZPya3XL1aoI6ZxcgyeFcY1QeXRzYFmsX+Gl7as8/iIWRklGtLl
EnGCTTrOHw9Lu6d19Cu+46oXG7sSTH1Unk1u+xV/dJjiZxOZJT7q5edRp/5qTlANzTdOfbwT4tVa
q8iFeV4erTLNOjJxIG3wFE8+pkpQvSe/rIByonjQ2yIV+FI49DR8PJZF+WVBoQGssyr4G9ErBMYJ
hyx5A9ynOXKmkuJJVnfAGoTISO3VAQ0Susfr0ngTkf5zVIcEOXJMTh1bH02Il6E4Fmvokzii7F7o
DJ3btd9inQCCbxKzIbq2jjdL0pDeLE92hPZAsWE8b6dHCeoRbuvRSURf/XLEonjPvzE6XIIrx8f6
7Tkd39FaMk7yX4wQFLB4vG53S9R4LSQj9P5UlSCbRlk/zb3Vo85RZ/fBWxaohKHnNIBnesA+ZTT8
OI/tzpe80KDuIAe1YabElqrd9PMF+lR6zPjnQ3Ij9ktVds10md2a1YYHGR6lNcI1aoZBeBPr3Vqp
wDhFUQTLZs/5HqIWaZ853wtPg9yBsdouYd8BKyTu8KWm8CVlsiCN4JB7uB9UiBHM1Hhv9N7xLfIU
RJTHMLxWLE/ElfCEdRAiJnb+blNE622Pr+hgFM2XxB4c30gAf7VGxO0RDRgP7IkLCZBxogl4oRzs
OYTz15+cXl+pyg/P4pdpYZEXo1dtJcpgKcCgTRZ2I+1ulGGwzz1CF0pBYlS/aHIjVFCy0810RPXp
AVuNfH+qQrUSPBM6G4auQiUu7jwmpVRXF5+KVy6PinVO66Xq0qV4JAKfZKENsJ1joyetb/7B34VM
/NwYTMEbcx56a2o8cWOsru0zszBCD22FQ+l979/9vvhkEF2o8yRoJkqgSzan/NL5E9r9DAdGtYb7
JPyimpDERzEBIjvmk0tGC8FzwqDpZhlbzT98L04pm4/GwuuyKNL552SV6WIXLOXN9A3N+S+vm6bs
vUr8UMRK+NEuARb7ule5RxVv3dfZ53nomkenPnVeHkSZj1yHNU7oP7gcPRVf9JIFArbP7gvDK6WR
dWjwj38zzAjq+sTBIVL8mMBHnqvt1Ngx04OIENhWafuXIWiTomo6v1apOjW9nRKDpRnwZ+eTSzoW
rutRM+IAfxuM0xmqix8Op1cArYb3LMOMadfXjQfsmtLCY3hVpho0xoMuaXkOBFMGdFFaksXLFfqi
VTp61zr0jgsYKTc4eyJEthVcEiR+q0JJ2cL7o+dQj499GH54//krgB7mRIicLHnohp5TSHwaag3a
oM13TqDahbrCBpqqC88ANd1Zc7xDVCTCOj1pJEmpIP4IV4f+ItQ2hTx7WoDMZoqQKd+efLqNwKIa
8JLACbvzq7CDD9uHHltTIEUu+4CgnEiCvmkqsIqdro5rpSWlDl1kjCfP4r3ymmtVaQm7LtRX7cym
PqI7A5zefo5eIafu4WnU2E3rpbf9sTm/K9aXMn0J9H5O6vs28gGXX5972s+9L2uX85tz9uIr00KK
Zb+Dljn+lXme3+/X9fXPPdGzzjxy7JebOa10ZL8UYL9YyaiAoRVXhhapCLoxrVNxN7/I3MMhXn5w
NdMe9P3CoF6qXBSJ6+ZXXwBAY7QXx/f5Pvk1vOVd43S8+Mpd1OA7Ve6G2zq1Sjn6ylq2VCAXR9/p
lqnHYF6QonignBRGrOkcQR+5segUYcdtsbMEL9hc/NKhskEFZUjU22UuSbja35C8y72Jtlyq5gzF
KvMH8C3IAS2uGYAmmWAS7MYmyhiZ+BFFJ981v7BayZZL6qamvMd17ir7Wm5Wpxdl2heZhDXFQPrX
PLH5KcGuMnSMvJH13e66Am9CaQZvRr0j07wILn2av3HnsPnooGfRqlCZwFWWPMsagpLFq35OCQfb
MT6rbRCEByMsL4jkSY9KStLpCLma1zNoclc60iJK9Uyv2byxfys3x2/qMJVJeJMdJNwyBjDs87ym
6dP5zWV7E1Vux41Ndo25cmO1xGhsOSNiTuRp6FiiYs7Yzbjw61LhTKVBx7CoHABHB7lfKnLNUHk8
U9a8ys2ZcNuZP7vLdE37mqWjUSVa4LShRLriB8+wekebWGp5l33BiSJByOSmUiEkUKfBMAjr1qPE
kACtW7w1TEPjtztM6p+F+ykAp2t23FHCxMhw3sNlZ2EaByIZ4DH8SiJ7QGjTq+K7EJQe8QCnEIcZ
ZctPfcjTTwM5/5QyHw92fonOMXQH6Mjnm9BmBTUW/P4ZGt92aQ4j6u4lJFECIHRDNcgBq6LBjVoF
xjXQOzk1Oxot1V/1dwNdZhME53DPLzbKbE5jwBM3i6hG1c67WVTfrR7UgfMyY+vQhrsxlW98rQTp
sJg25gqvnjro/wBcExHXmtXbKSNSml9oZstXjKThsLgWbSh6Fa7YuNMEgtcPks/uqfmyE6SnmKM0
dbf6NLtDPobYWexHy+kA00ClSOznV4hcLzHWYozgSPeHhyyzKN/MNrUxTkUFjAatnPR6fjqRimSG
QqFlcrmGUAbC8Yzqad7tpyPiFR6WRFugujqIROINLkB11grMz+PPL6kxTCO6Buc/i0hQzznVoMVJ
OKt9d0OSTW6Uh/C9RsUlMLFq5wBE4aWJEQZAInAiWJEaLqeuFvVzPexVIkw5u1l63/otUiw0Clo1
5/gESocMDBmMKgmZxj6RvPaVMrov/uRrtC9HYYgPkDJ+9jSySrQGsF5+5d4DWLE3G8uKD2m6Ijeu
JQhCowZNARYz2R7WZWiyWtPoMrdQIIQ2XZJ+TsMiXGPLr2j1JeVMzFCuTcA80P1hE4kcHq7B+5Gu
2xPeq0dy+BHifGXIz4xaY0V8PwcFWNplpREQvUyjzI1IlGQhOUCik0u6uwnke1dqSx87MSQxYCR7
Iz3MKEq2sXpXA6hoc8ogXx2ErHwGKjdvmyQBsK9kCtwAqM642l/M6hmS85SaK57gLuI+QglqIojI
7EA4s5eiA9Kksx685J7yYxl0JWovspTVSlBRjMD3WR1Eh9DzxQDV3mvvmXdFuA7X5585ErdMY2Y2
Kn7872SuPbPPADYrET3vH2jC51wXYnEoRYD9fccEJKn+aWp60ILI5UcVtPEpxD+nCM+6k6MRn2cR
z6kAK4+7W7ounnuZpz0n8qQVtTirTGisN8kSLjWBysxkZ7WfFQ9SksAlNE4/eyleUCL4lfns9pcP
KC0JMEAcg6vqp7uB3eH8Fw+u9i5C6AICLnT5gVWnLYlJBWbtbuQmawrfuTzsH9guPIwL+cj8EByi
E1t3cqn1EJGL1ItRkF69KiWaH70oQ9ItArARsxOZo1QTOMkSbEYATSPnX7WS+raGo7qo9gQxxqQE
xF9yhNTaZyWCA8Aws3M7BUYy8M2SFoTQh7nMtfIPHrH4kAzig4lSefnmVg1/wqVf0ZZuQLLIg5ib
pVR3VsN4isxqyQ0iIgGyw6nVjQz8Ubd3TyFqM7oW68xTyU7VVsIe/T9wyBomedeePBmCSPN1bxBt
yfwiePqxRO9H6ND8nPk8r0sdMeGIbQ0gy2yn+xG7Gs7u/HJkvyfiUluEUezIN8S0jijaJabA5AKq
lBIgsKHKzeETTlv0bjzAvZFVEo6S5T1H2oSRolE1mHC7xtVVQaaWbHKH9uLN2+F3Pe+7HH/74m71
kMURk0SAW9qGhwVq88xAq9z7RGla6wBSIQ/CgENhC7+sMFG3rgQSnwdKzT8b07kfZdLmqQyR6A+a
v0wYBZviOR8+3SLdKM9shjr6fgYpGx5VjEqKEq9G6CrjA6ByKLYFZ4IRiS9AgyPjoxk4UuUFxWIG
W2zyIaFsxP9yMnyRUobMy+SVSqeEGFk44+McpOYquzQePkX3XDMUziE7QdXA3SgpIqPNm4XxzTQ6
LoXW5JdRoWxvN3sRreqzetwGCY6RuttKMgkHIRDwKWnC+wsUzH7OgIMT4M8jSKbxhdHcqB8oAZEl
h+cogi/GuWM8JYuqtq3947x5ejNcC0lt4RjbSxj4GRs7dvZjrDTN5RgNGQsF9uqNxdi6FOkznP5q
Bjburfww35FqrXyhLqHEfODZCv6hAqRGCnZm96DfR/zR1ocQeGDQkKYgg0kUFtNHcbkvlFaG7RNN
TAuAErp1Ce/np8TB6VFUqmKdSTq7PO5uagY2GDCr+OhvCq3G6rzQb4xcdDZbtyxDPh8vjBs5mGaG
ITL0pH1J0Vo8Gx1YVrds4lP3ajCq3BRWz36PLfyb0h4kND1wXeDhr/XnuYOHq4+g661JDKU0f2aX
a5zrcofdHs234Pngg+MCYUOxn3pF7tG+mFjS7LbuuBppv0r69nZ/ZAfeWEZH0LYlyStvafsx/dOZ
kWFrwVUylrPryamL0F/XCg/e2OVN3e0HuD354SA8bR/Zzf3F5gF+j76ZX+1tz9K7EtkmhX7pytE0
+WnuaYRiCzlPi5uixE8wSaxF0+z6E2RAZYs1LdhgNhEjmbRDXANuARiKh2JjxkJRUJufqEBDnTUs
vDF0HEg7708yfmwPb4mEcfOphFKr61toyA1keu2K8svWCkBFXoQIttAFv7pZTPojapvOl3kQIOd5
WE5N7hD3lon0dnozq0HN+vyDsAJn1F1U0SGDmsPlGiLaDCnseEpumeZSfUbuq/hWaX7o5vk+PSu4
mYSdUrp0S3QVJZmTtCH0nifF6sWl5SYKJhPC85pfBua5hwVC2rrRJnsK+KxZrsaczuh3uZNtynU7
Q+wuU/LjLNT7O3B8evdyHAWKNgvSNpGvLjTW92zK3IggAE4EqzFLnMeBWCh+XJfSDzPxOJnqe3ja
zks/4nQe/or6AonnOkfxFyf59tM56x1tbpxDoBbYQc0HOdpkrHyCGi7REc3G6S49cC2QMyb/wy2/
gjVRnKfE2/71dbzMzBrnS2B1d/UpyHIERlVCOrO1ivRHWk5sGNkk9oI8Kiv5PIlzs3ZuJyrg8tun
5jYgvSh4c1LkEqaq9QxE2vKuUd2Ii5/A+rCK7iwIudjVwJ7jcsY0ztWb/eGiDBpoT1H7X6oHOLpX
pLfWWv3ylCahy8+ZFmloJ15MQrF9QUT+eLena/COFqYmMWx0bv+E+dX4AXqdvelXPz1lBUVX8095
5CO4NxK9NNkc9WOyx4R30PSeYr043iYvplern4Mf+kXmNw3vLA/lKTwD0d0IVWriJVpIevFL9pnu
hFS38g/amzZ35ARQR2YYqCx8Pt++r3F8aqeLIssXmO91gGKcen1/+Cyg0EKpsczdC/lKUnDzjwPo
npuI/pLeFsy2NqicyF87D84nVCvbSWNhgDp6k/YBctZbtGu/pJcdbHM+r7H0Sz1paJWebQJ19E6k
DAhby9C3pks2W8V8eF5wDzUPwrXmz8nt3WqownsBLABjM66VMoOpTNe57RWwcbsbiRHDdu35cJ2x
2OPBCpXarG6wNP1Z7Wny863Tc5K2YuVQ1fFghEt3sAYlzzRdd+AQgbyS28WU75QY/pTiKX3OoVM6
L01imCaUQcBvx8bo14h8je1hNj+dR6nWcHS/TjNjfaX/ootE23lQAHOXkb8MfpqEuSg8K/3xk0EY
aKLHo5WGprsKotmYAThTS83uLE6BDJQ+rPCATAy/42ECtei0+sqMelS7NVd/SzbbdfX7an2VEpVL
m65R5KabH5Q3pxzikkzh43UNVsWhv7CzQZraQi9O8enL5L7UMWU+vWXxsEBYBUcIsaQW2tubJcBf
gTFZNnb9Ah+u4n360SoaXHn6WdgU1xanG2hI565FbhlkZ65GnTyOKoxaQF+6/8JUmsOeKSG9xNgW
oCFF1401TW7zZNGQjkGFlop9vL01lH90YliZduUx9yLVKo0f7pYrxiLzyT3Ngh9qrdm9Czp/uaAM
XWVNkwGqN+l5+chwZwFjoaDIst03ymQH9b5GvFHfKkIe9eudtMFGcQfzq4Qd9LT5B72tNfGXWwut
g95yDbYbsK4hCzdsoAtaY2oNu3NFH+/QdL7gOTKg2sP91Q5tuAW3PmvmHs2TmaVevUZ14GR6kcUH
3rWKdrg6XVgrmGUM/R9RcMZxQ3/yaNGXf8p2jSb8wBKkGnXwbFud7ElnQzbS/yfNfHfSmXSQTfE5
7Hq73oTGOvYrFjvb9VatvBWJzU0rT5tZopNeQtVOKLD4gy8ZsvA/3WelmGW7Bi+eFoXu1E19erng
Q+Obc5eQxh/gkPUkQfPBx1VvxMc8RKqB7E1O9ezuolodN8aZ+mz9uEAgqnhxJJW3vF6U6+NVY7xA
bGgOGWz6M1PsH/f91QcyMevm3aiz2Tf48OeoMxt+Lj5qky4nnd0dcOtGo/YMtYJ5bwBAPWlkDk2h
hRk6zqvHxUemkX1qwA7YNxDamN1lM11m5znTHVYvRsfedHGRBTtGDwjdlnFjOq2Pju010pFKG797
xjV84+rF+HJKl+5z7m3UXNRnpcYu313Oe5vixebxTBFRO5+94F27cr19vhgPHjbzN86yObbHDW5s
um6OOPrNfN4bTbvc44rKVhoXsmdStLTqZG7HN7OP4eWRi7orVX8uDu3cbX7aWy/a1foBdebb8ao5
2s7r48Pv/cXwdD1/KjcRXSJQVOuxiEymEAvOc8pJZ66V69O/UQeysCLrULg6HOF/FvsQ2/sIghA8
UfR9fUTihx8z1/JEbUuBeCQf8aO+ltij3dxtFPX4Tl7rlvtEXn1PNWohMsYrKHve1hDmWOKwW/Nw
hns6ftK1IkJLh4Jzqntfu7YGJ8cH/Z1UAZxX1OQ5GpRU8wA22aV1HWmSJy/HdMKS+6wiFYZ0iQJm
icKaggfUQamRkYPvobnuB9+ePze8e2+KW+haLOSHkoAhqeH9pH6sXJzpcJDlLGtuVolQVOmhxfJF
HoKBUobTO1XLPnPNax6v8pteq2/rbvHeATD7XzbJwttytxYMoGjKxVCMJLb1e1avwN0QC3PQaLCV
Hg0XtG1zMu8fkSw/obVj8Cs+pVEvRjVzDbXgunDLpfcH2fqp0vREvGXbrvbpP9PFVppR33Ny890T
Lo9/SPbL37KaSgSNPtI1fq3cToDX9l3T8LPeiIVyY06+lqS/j2/oJvHXduUW1f8uSarKbaBxtjaa
fKBW6VE88ADV3z519PsuH1mI3aGqukzBuiUOQhmK9lPxzCRHp4k3AObx7r4MiTXwCj/YRJt6LnAO
9VYYIg78p7XAJOm0jHq+5Kh+V5Nt27ldw7qvLQ/Lu6zwbBzY78fKk0JIjtmUQSrWicSbQUucLIWr
04tjHYHlmel6eHGlRCWbjTh8V+Zy+JTe83Dmk0tyN7Cia0zcDX/wUFR6EYYOn/5XjXYhNa1dzs7D
5eLq9//9P+VSWfGcsnpS5Vqx+B8tjTbrWnW2LB2PiEqJJ0vjXlzvKWMGz4vyR/l7prECpxYHjdqm
6uOaMNhklNDiDiVfI3kDkNJlDhzevJBpLZHt78ooQeuAewNPJfCxKtFD5IkptwRZ8pv0NvwnZXvC
oQKPNhQ5gxMbmFiVKXIplml6YL+9ADe4PiO1v7vZ42baEk1USA0L8RQ5Vsacx8tEQdLj1Rtm6wQy
wglL266br1uwwYc0BVqO6KoOSKdPPyR5Dzt0cwLR0Bn142JIgc8YZYg2pTy+tDDIRkBQtdJFFuCy
/CN2dRxoUjyCnUG2OIBZoH9pyCxtuEhkub13CI3pNoRcRm16mNYtZYFhTbpJEQb/Fl5NMHnu3Zgr
pTR5fomLH5mH6P5iYGlsZ8vBYWcHF9eGVXoTXk2JfngATyZ9chRPmJ7S3cDjJvuko2rkXXtU8ENo
rkj+qYArcTYGAlsDpn9e9DNIVxpTGXIVPitAdQY5peR4gA7ixx7u7TBRhhVbvJy0bU+vb2dfEXf6
hD+yDFmpQPA7ymuWOCpRbmTqLYezaL95/YrVsH6mVtMlmlSGoN8Azjs9nWjmPIxKLdyzcFHUUjte
Se0CPNOoqUsw+xDg32OdSxjtf9auKP6nJOW/r6m/Sc5kS8PdNLNCcsZ4X5FicvM+tq9LsHIfBuA5
9XM+ZUmtJyIfCYtOUBw1ptG34q/5vFprOriQuIx3jMuLkgikr3++4Np/Kiv/+wX/Tf8EnbLNcXTk
gmHadgavglkOo7iAXwb2TrGwAMIYolh5Any5uSPAjjXBkthNCW3eEz3XEbrhxv8kxluZ93LdSb2+
V7Ep3mkAJ5zDumDxJSaJ1BPi+AjEVc+oIieWouMvco42CKzWIER8IThWJABAGLLDxsCe/8+jUS39
N90UxNnylXIxn8tV/97oIT9en0/Z3RFjfMC4yNrPIhMJdkLeK26ts/8czevFzvEnto7IbismGdrz
gByOQfp6y71NE1iUku8/Bcx82ISunSKgs0HN8UeemESy+JElJHYRnFApx2AIqRmPXvIG9zqP46tb
TXNBPPGE578uQKL/p5rzf4o5Mx/+MgJqs/xFt6M4KK/m0xLaK6agZIFvbjc/gG54Nq56l3cOLZgp
Haw3/2Mu5v67nNtfTu7F/eXko8x0UcjkObl0gc3zholoewinnTiZBAXqnNkDFG2KFS/K5UQN3Wjf
Zx164cEtc/BYaw9/+he3HPoxvyYaAplIcVP0hVl/Sd57iK2XauU/UUgR+diIUm3QR43fsi++Onk7
810iQQAZQgVl4H4hDhgJ7XLhomZqfPFmsKya1vRYJ1bmDS6RPNmk013kkU4AW1QDsTHJIPeB2yYq
9H6Np1SW3tB/SCuZXCraKOnA2AqFJkg6cjiQv/VGwjMZNI94X0dmioGYH5bwZFrjUx1WnYl/Xi65
8n/VGfrXA/u7Uk9xvhzWJlPWSyozLjQdfRxxnHA1AXxKUeo9ujq8a5cNW93RNS8UcD3BZkHQGVFn
QH/KZdorwlspBIUn2eXrFig26SHbx1mX6yIy0+x6lKD0zSlf08KbIOompHostsHo9ETAJc5LYTI9
UKUBbtSTUE3BJJ43HN1E2GZM7XLlwEX/efEEJY9EF5YsVxn+pqPkTutQRFMJiGt0GHFPdFn4VWSJ
mL76wmT7mfXVBtDPv9uRtAiiA/gHohHZsyX64WqH61T+L1NGD8Z/tmXJ8v9lMR2Os8p5PlijEc5j
CAELvbo81nn7qUPlYjFJ4QIJ7wxl/bTUZOkYUe2QIzi9GCIYkxgl+X+xBRp8O4Ub9s358FHYGc/6
BMHqlB6AC1ZopwopHpiP2NICbaXYrgDcpC8+sXxYX5WfzWeJi1hbet6nJkjmYMUET5N2YMFwU1iZ
5gj0o0yofrNMZ29FnEadxyGNOXLDi8Xb8cWuxmA1ZG71acat9ZH07pqkMYRHUgaQZ3mMJgBhtIGF
wO5pOgUyMAD2iVgtQL9sD980JlnGSiPiyNhNQsciBVJ2hyAiMKQNnnGxYj12+rKkDVQKCpsySwzj
wz+vv/8u81XN5sqFMnLD9Ib8d3tZ3OYHm1F1dXzQMfcCzUSFDIvp+tq7JIQg3+T/PBbbF5sAkN1r
VtphKHx+NVc03hiCOzDJzYVEqsT9aAkC5L39b/ORL/2nLCybTRWpr1qpWqtUkzjbX6ZoZTVZVGqj
jTL2uqqyb459phbTBcSVzZWJlFZ7dAnTNnj9VpuYypI9YAY80owY74+gWZk20FT7/E1o0mABeXPd
q+X/1ysUueeFGkJ4e2Yd2YWXVTu7ukATNcN/K+vWUjjizuC+Dhj8Rv4RgktUUWpWIEUPyHvLua1A
replrTMKrDv7Mm5Bu0pJUK9nTRoCfJD2gNp1fd9J6sp7viQ37N0my6e1guCG9z1OKLWRyjEls+RA
S14wZ6KfqBXRPgmmSqGlCgSWK1aM2FepEiQCtiTxlxjdM5Mj/zoE/PDLwPMPmsIboxceRKG9WAkT
fPzkp4VXSlenDHtM0kMhiJZBY3ArQrN7KeXr2qyvH+Vmo4QCvUnVcnNDH5Jl+/SSmptwOOATNmMV
Swr0b/AdRxQzVBERLzFgFvXxYvUmWG3/c4v6L/3cStlisVREOzaHFvffd6jqZpyfnM9MsYhdd7IT
X2EfMt3IsZoZDkqObTzCK6/g1hkwofnw6q7hKjHw82tO9x9l8QS4deYMMqmkUVAhgdnENpi1w6cY
sLvB4HlD9LO/cSOWTxB796hFUxhD/382B/SB/a8LqlhDYrlayhVz1b8pDNdmX9PlKUtfCG2VIYjc
uAIZdtOHLp4KN1lNqck8fwvWDsQcxkNep4VgeSS3SfVlP4MbZx2Z69KIW/iZRCEOrm5RDSNs9EI9
IrM8+2Lc7tx3rAwuAY6e5LGjPTl5ku2/ZxE4rTefhOXwctgr3QAkUCo4YRWTMaeu15Qe8CwwUOgb
YMsbsq+QRKhZMx+athLao/qETuS4R6gZKo5qXZ/2gC6voJaT+gEbYdWUy9YCQdhGvSVZHZ+eyWk7
bU17lMfT4K5riXxiErwZl0s2pWKatR7BOc3d8eVN6Dpq1ZaVi6EsGNFQ5EtNfMqDVSHHV1Y4sO4W
7rNZ+MlGVZurKRelPZHLAEuyS4SRUraykWONLsF8VIVBBsinCA1Zl6r8KPYiFlR+DEwouceUSLUo
0FxeHAhP5s3VZRaxXBS/Obq77aktMX2MsXS4Zgwfzx/mFkEze5b71qR3vBg2sPAiqQBZqorIhoP8
8gF0xip2X3MLM+6evo1aC3RvFHQSvkLlB/UeLlR3ofAwfPJFt0YOTX8KWdqpm5+akYnFjeGyw9f2
2T3dPr1II+AIVyhucbOv0Ob1SMnLgnJimfZCEmapjDBJK1JQYB7Yeo3Iajh9dKzMAC+vyKkWwXSc
ZGREoUFpMZmh2F8PQ+oNI69TvmofbyfMTuUtYg1DAcA3s1WOSEP2yTyDnpktCNdv4IAA+MCCcgKB
Vbtgy2AIbzrbo9fD4wJvcoG/SL7qx5Qkh582ZzG+5L5d+I717JgWfZZCo93lCnefodIKaDfju05z
/nX8KS9++FR6CJtqdZH/CsTo02Seg8NIw1L9/beaAMcf/BN6FhcgwGGwEBSm2L2lcRnFOz/Xn/QV
PXdyP3Rtiu4TKTCCga/jXn4cPBLnqx1kiTCZ/FBINL+pKuM3JwA2uE5FioElJthXRXpEHqdD4yF9
RZKneADaZPJZRWqEELwMf9MBVdNJmJDuBO4Wa0ZMBYAxmheWe5t8Vgdzz4N18wOKwmvHg48CMKtW
BOIG7xl8eqsi3VsddIIiBp3O4JQVmNEbgfvol4UlpkdJawd8cZKdyk0ze68KKFKEDyU31sXn9I+9
MPgaqePrHvzaTpQZyHPjy4RRW2TmNraeI0JuoHNAWC2QuGRjEwPYW1d1tAgntPw5hoKJMb3cPEzv
o50rmqOMnRqkkpayTSSz09Py8tZNZo+LH0OCfFaOKoLxmeemT+6NmvUyDWdooWvAF66BmbdVS8+W
jBsOx5xtKt8IFQaANZLhm0+B0EPKS0tstOI//wM48AhFUSJOONtyEs0Jy7MRDTRdGRCrFZSbT5kM
NYreMnigFtm55YdPikuQr4ftqhEWOuFiPiPvkSA69X5LDVeAs13Dof+wTismDEnhanW8GDy6KAoP
1cfVu/kOP+ACSt/xQ3QfbPmmydWEoaoLl6s8azh6yN6l3pZ4xzrwTvfkFLUGJ3hZTkJBBKVEnZiQ
cJtjtgttk1lVv8BtElAq9Z1Awp0PXRjSrGeiQU1StLmbYnJt/pXgr/TwBMti1ntoT+WW4eyvUp+h
qElA7bV3BSGqIIbKU8qWhV4LjyhY8foofunV67oIzsDM5Iv6DtaTi/rwHM1qXeSKsRjYfeMhTsZv
pTTndWxYXonz3GJGzZpK9TOmi8U2Ue2uTXSX1lcW05UWaGo5ktiTvilsU/zSTG3SN7zR7ou5uh7Y
E1jQPnCvBBbcp5shj0LJL2XOFAT0El108N9K1iMxIn9KXhD3UsfOUFWo0aPIGAfnZhyyGBu5T8e+
7dZU+3JcvC8hS0t83OZyxBVJBcEX4yUHzVKli9TUDiVmUy2bZ0cMBv2PPUt6fDPGjxZ1cRs0i0Yb
2maquGUjdtGdWeuuReT6V2RBMCX8YhR97nzRdsv5dOygoWg85pfOgKxB5Qy8F1nvuqLePOYUZvu+
OefuHY4Mxy+zehwrn6sVQsqE6FY4CjzfV0+3ePc6ZJPN6J6Gbho/I22rva3cSFf0EhlZrHDRa+PE
PGb+WrqhiwhAmhdiiYAH2yE96U9pIkigoMEuMavP0S93eMTTk/OzuVpTXbHDbpbTob3Kfy0i56IL
TlFBsPib4J9b7pEcS/eFKK7Ql+KZszpZFkx9F83+84QKsEIUTnV8Lf75vDQl5dcccn+D1uy2yIEr
tDVT6M1j6C1tiSvwRvhL1pok2lZQ+6SJ0ags20gVuvjY05ztju93NwUtgnqTPlGfNOuAjOqyDQsU
M66gIU0XL813U5yWktGG/Roo/vE+gpy0PYfp8GK9qWpPYUD/oi10YJ3qbKt3XqJfVivMnrE/CUVP
AqRss06dtDZ5OG74FsN5Dasatr76qE/viawmURvOfWjSi5jMS9Jemue0XF+PS9hwwjIMk0fPE+an
bD8deQOe1eWeiCDkZaUKykHF4CSjcE5T1OWkq725Od7nkfaV6hfFBZbqSPLXZCUl3mtFcm3dLZ/X
Z+WT4HnTWFoioAsU48VkJqlHMYNK21Rr4cjzdz7BdeCdGqdIcTRJYklQTDPloSqpRMcj7xAL/qa/
BgnWAMV7kk2s/7EmHJaUk1JVi18V6EXwcK4PgO+nT9l61fc1hfnsZTDVa48iRQYniobJgAuqsyW7
FgFPcGr0FOBcJpViK/C0vWF1GZCHamfZzzcPP2pcNtOayEnC5KB15taCrTtsH0lPqjFk7CTDbIgG
78X8Wak2KpOvS6h3peJsNlq/Blep4LoMBCFlXqZr5lVlAnlF2mD1BAKOF6RZp56z0uONoYKnJeOe
0CZXN4dJwIMuCr8S/syJbaocODG4H4XZuIaEZxvomh8sNmq/ksYTeJnJQTKn/eUt/gTOVbkNOQtz
X2iqcFFMab3y+zp/AXuGqv4kkuMFJl76a8WsUBeiH5HIF+Ihu67ny/SELKa3/j/rz/qT/voPs99b
9R3Gi1HYPAbVK6ar1V0Pt0M6ovxcRyya4hrbFLw3eg+Obr665Tqziwem90VWi4dlNehxVE+NX9xi
FESWuafd8f/D/+PsPHfb6Jpme0UEZpiG85dBDKKilf8QTiLFnNPVf2vt7QfH0GvYwIFgWaIYJuzQ
XVVdfYH3cT8lkHBKO2U3BMisGJVdffbuduq0zSiHijfeV+lTGV9vbYwjOwiDe+vmy7wPvOCW5Kbk
vD3jdAOx7v6dMvXgr3kJiPhd3AfKbwlT22imgNKD0J6vvJuEyexyvYazcPrtMacmCgiRwASrnkMN
g2iNpVkzXT/8OHeC8t2SXhUQb22xpSMjjpo/HXFM0quYkpXR/3uvHfxBeokisEyqpKhS8WDapo0J
f6FRtRXdCDLl7YwULetwkiQEhNGXbH5Jo1/fcHdRX/EeflETgIQTkARMdhsYk+qrI9uydu5ZnAbU
JDoulQ9GGM3fq7dCLWR8j3wyk9Lv3nGPSYpeawyTPLFip3H1ZrCjKB3hG0+y87C9tQ+aTdFdmG4m
UWJM5sD0sSRIbzN8RTqFa/PjRXt0Y6hbRsPqGWaPPIt3jVVCjNUjb1SlTJI2sMM6taTiPtEYzgOY
MHA9rNg1mWL4U0Ph3/jJiTph2qrjKz8I4zkrbBNpMKVYOBbfG0D5zM2uoQRdbbq0qJL1KOoz6Zm/
60RjEOoKIHCdIPy11atuMGoOXNXkjJOL+VfFDgssFVSCmgsb4usymD3a+jQWnXjKGXjJAt4l6shj
sdfqunSxoZBt25Wfnt4M6UINaM/Sz7iiSjkWCBuLVtsVC8GI12htP+8CQqSLOkJznJ0McI06jLks
P66pVgwVDtG9+4QiYYmY1rpixQ5zQqTBlYbR7NHMM3cgQlbqhmMXAGejG7bgNj2aMATQCNNxqI6V
HPHVO8dXJwnjugozICOQASWVGU0Udb2BJnCPzXAUJof73YXpozgrVBFTcrtGjMzYZA2ES7hafitc
y+I5N5IvjIL0XLfJNcMcq6ILJ4DOjyLNjDGc+Jq4NPLpchJl3lNQTDAM1QXvG/rV/qIBh+0F+QwH
grria7F7wsvAuxL9AaMKgzF2arD+MV60BkBq2j+/o/IGaeSXDdpfmSdZJ/zMKAfK2ruXUWdA/1GL
kVERrCl2GFP2gy8L427TLQc1rKG9qziqQvJAWh+2Cj0thJTXpq0dxkFBt84sKbGQY50AUuNYHX9F
bsxAy1jv3VeFO62JTkim0YBekgMfOsonQ05skn3q+BmxJ7FqeDUMDu7/6omck0Iz8fq6mserpYOE
60WZdJOOsx9XH1fBj4uHjhSr7KgehP3riZNLuqs/rtFxk+vu7Vi8BCQ/oARH/EnF9hkhj07REp/m
J7puRAu2+amRvjkjBJf4UNZIhwBI/qyN1wE0PgAgyOHbmUpFITQpJpXPrgB+0AeLSVJi2rrXjb9u
gPCFKTViW4K40leW0b3tzn/4kwlLsXV6GlJobKxiHOwcMXcwclMMKMtialvomMpZvh9TOeaDEAwh
Wo6XvI0pTHAEVEwgl/38xqoiCy7jzAtlvaZZQjCGfLGOT7TeYNEPGX5bYtltbpKlYBai9NtX4/+Y
fmhVnX4Zsu8J1xjUlr476YedPWqvYotmkpiFFVuH6xnUrI4R+wf7H1k/KsHrXqn8xXOcXLPZdT/s
jWTZ0AgjZSmUI2Xp3mi2INXVADzWISiLN4ZZhmlqQBJtL7VT4TZSweAQcnDGZdSIo/bdcoxSb9Wv
UBZReldMvvxqmZxzJGLxzhorKZwx8ra+y6I/ulbj7WrpLXRouM664bnh5G/GXW6Ihx1goquNu8K5
QjWB9jTRU9caCaRUL8InPsXx5Br7Xy+nYTufN7M9Q93zcpsxkHHAHqSbeODBp+ut6At9giFf1mhj
URbXtQ0nzwXhGa5x6goqb9kGbzRXH5+OjwnbbljcHkbPHk2oCAWhH+Oh6FW2LlPJAhUOXPUP6zUB
usXZhYkltYSlNQw1LHDRW7cKj/qdCn8cLvbvIaDjZwEiPwl5P/3CGkYQ+hq4Xwv8W9oxYawnBL8V
onG7c4h0+fvivtwKjHDzP0LfWH/7YMYQI/nIRTh+YqIkUy10oNGFXWMcj4PH9Ut12RgizGVgFzoO
5FLRro5kRx91De0J415wLOzO2MM0MYEH+OncjTxOWG+5kVSMuUZYESyYhUvQmyuFbkEEELRffNx8
N/wg9ACuDrVmTepK7gZYyx7vCo++1IiDkfD9o+8GNKe7m0OAS2iJDFuGsPa5TSkbT2R4z7Cbi+tS
idIMgwerYR1bBhWU9z5aOOuNHT1nDhDcYJ9jMCwcxYtxX1tyf+NP5C1sPI6/wuM547Pn9HEMoJX1
n9puiZIyczh+x55hiH83wMGATPRP+EaUKz4xWNvh8+VavX7HcntBkZWgq/GNr620CbX8Qb5+/15m
y5muGlr7OH+8fLTD83paneReId6oN5ciCrOyHEAJQ0Q/btGHmfXTDXeqN/qp8YCVOaJqcbvI28M9
fmYr9iZyDaa1fxgRa3DBsitXYVMNTMtHMLxFSFZ9UbnSGFmCU1Xatr8jZDxxGjiekwKiNqC61gUj
Q5IRymwCIhpLbyoNCnDYVqWjMGCjmwe3cg1HxOXToIvJ/rKe1gc3oZv3g8VX59aG6MsVxbVocKPs
dBBO5qM/6Fil/mGu+eL1MXrzWcZ4XkA3Z2O5yYgKkIRJtsPGyO0cRSl77KgzQjCZBjWYiG61o0bB
LN9EIUKf4gCbzhy19Kh3YNed0UR4w3txOIxE1xOvr/eCYiHPmnfnDIwuvVvqPg229RaPtT1uya5Q
DlRvDvEjpSt5bxdEiEc6+xFOBLu1c+vQtRpHRef+ent/xG1w26gRYuxu93cqZygxaamkkVNRiiRI
7U+jIE86UAAiXy1af5Zrlt8SavLLPMxEaH41fVvzUmMNiRX+X4ViD9F88UppmTO6dPHLoOyEykL9
vqKmPQvi8Yw/6OcwBiefUr8tk2VyxZN5oqnWlK50SypH0EpdJt+WV/bNkigQBlNxiu6yO76SURmD
rfih8V/O+wzueTeV5Pzzu4mbQKqfAhXP6aHKQmDE55XhjArdmoXjfDNo4q8I2sEYDaAsNh9TxGT8
lKEkGKKWPxhbxfPiOR5/gVIA7zhFSxnqeN72CuU8z+PHnLsxbuRd2KmA24FZ+WPJQwrXec6pKZKP
9e1eAgpONvhG7Tp3VgyAbfEaiipCDUfxrILgH6KxYvKn9m7lSiVDfl62z9snyWlhdSp+fKwmh4fY
IEQ6XrBIsyNRzNW7C36kpiPWrQOJePgCewrBI5HHiIjnsFOgMvz1ak/LW3cP83KDHvuJxS/Z2Fh3
rQBX5Mv9RjuM+BPptJmzGKYgWyTDxGVDgMULZoFOVSl4hGMO+hAr9o0GjCslEKdfa6yE469ulW6Y
ruluGQqQzFzdqH35/f65Nm8MfmQttgSjHc0MmIusz770Izi0bUhUS3eLXeM/OCcWR6p6Qtu0RprC
hot9KauwAY7i64B39Y3j1Ypau7VmpszfMDsDEYzSA2/9sl3sGO/TB5qlyzLYQvvEBNYjIhRxPY96
pUMjMmen+38qBvP/7WTNXa/kaZ4mCBTyIAn6TfKz2s52s4/B/PDwtGvkktog7yLIqn+qDeW0ymdN
3ZRUxiRq0v6ZN8bbYJtuuEHMQ8hk3GMOa7xyeOXCmIy5lBGFEO4oBIDg5/+g3lnVA+oGEDX8aRSk
tQB/gO4XmiI2wvRt8nP2U0hAsT+/ERepEtC/VqFb+i19VnWYotcJEqA3isPDmytrdiN36Y48iCue
yk2lu/LAYWlhnZu3qWQZouN2XRGh5Y8//SOILZy7jxVeKUuDgxjxjd+ZttO209a1iDI3f1VNNm0M
mLY1TJNlXCrzxrhNoU/Wpc/w5Bvq+IBkQyBDnUmBVs91y0lcYFkTyAJExSsP05d/inhDF+vPZSXl
WqlYLtZKaVIpfZLAzye743A/zvF9IrdJGjX8kD6uh/ciVOsQkK24J4gx0FNIZyTtBPMeMDdQaqcg
2PaV3jNzBKCmeGZUQVFIbqUrxAQJjsINhWGVIEupAKftQ5Gwm9i+A3LqU93HdqRlxv9YhJLollq1
Tva1gmll5WncSq+iZkeh9eKi9NMqBfh/dq9AnL5RwdhBc/9PhXVW/OMCSBP0SpLZlrbyaQGc7Asf
h9q85BUqdMqQOSdKRejQM4fI4KELWAFaKr2kcOaEuJpFFb5A65ywr5qTTcmM+NMH8J/t+uh/A9aI
VcQdPb1c7Aq0zDFk9nJyecEV+R56JfrYqLuiSWD+ZQ9GiRCqv4ciMgl1zQVCBKM0ldSTbv/dtVnQ
xSQwYD+stcNru6JxXAFU1dlO9zot3+RoUZBNwUulXySBvKe7nofgB0tmeAgqTqHPsoYPqwwmvR1c
xR5t5osiszLlNqFj7PCFM8ZVYdg0wZXy0bactX5tz2qhXPlQE+GPa03LJ7yoCKlUwLsrv6EgG9jW
J0cN0xknKxd/sXmdFNZ9dxC98U9Pk019/qBjk0BrtTe+1QysdDG6lZ+yz2HwQAB8Ldys+TC3p1Or
Cs+xI09xpHuAHgy81Xu1Fxr1+bQiPZSq7cGd1Ik5eem7KbzbUjwfUTSvtKIaiTm6qSHZMxmHRepU
fkzq4waTGJZWbtXl3GCjOiMQoqCFdd0vV/wlNW47QqEMNGH2DIfHyqB+V3rXuMHCwVUo/3OBCEWD
gTeK0WTO/XIuAhLwYSp/1OhFXikPWiCKI78hlNB8mGYeoytFD+6yVdC7qCcLPaRqOq59kPeXABdL
zk+YGfPA8rtNHmfXmlaoQuKU+idEh6N2LZysZJcD3mZm2inKWBUQdIhXqUTdXW4Y2Kwsb8U3x5OK
itobFB2E3fTltG4gonrf0viLPlueS1zqXPK8AlYtsniy4iaXJxoi2TYp0LxX8ytmOpUVSEcm9WmP
Vj+XU0qUJzDBhVuX3kOHKItQU+UPPxF2blmLXbKX7fKlEgu31hk97w0ViaWIsRZbqha9VeP24NoH
iR8JSylfNDAdUFSY3VpS6J88FF/pX8MX24HhoZu2Lk3WSbldWDw5uLZe/ZWAN8SchR+GvjB/9Qwd
l3dVLKnUneFEvIPGtgZ+SRFzfLMlb0EYyv2zBaPld1MsK7gZMeIy7a6wqAxhDdwL9XoXCaO4jluY
Pyv4UYFfhhMr02MSiHdNay7be4kT+SbOAZAtW38WoWgBo4JnjSGXXnvOPMgKqEafJq0iayG34RxN
GAhyttXWOJCFccYw54v1AR6RKGX60M/7+gb3RabVjiaXcMFMfYs6ZAVBk0GZpD3kEpUQJy24RSSd
Kc74Opxo9KdL/rADgfJRhxHypA+99Abi+gUpGyrVCgFhdrNriaxNu7bejPLHD1QIkJRp8zyiK/RH
fdOQtVx+CSYnIRjAL/Y2wEWY/sKHRKQQkVtP729y8ZBTnXu1GxNZbYq1yTbDTtir1FXoTVkBv+3B
Xornaks5vh7k+NX4Ejt06T68JB818QcTIvygXYba4+NldRxcfo5b/tMJadEu0UvcSEqI1e/LS5xz
lzhpGjitAzg03UbLhjH/Efgc6/fj5qxXuQxGbXQ9Q4h5hqYZ0uBM6ibGZfcnJJ8mjaJWtKni4Rg6
TRg8g16FVXP1JLZvnF0EEeXzOGoxWLxn6VSze9VsRMM0HSipmgGDnyYemL7VCADFxEWbzgANkwc5
jmU9bVhfWP2+p181Z0Gk94jcc1+fYdyb3XPx5/zAYQLVbokJfP9lC9/3FRm3YblIu9GlY9ogQjsk
/I0uU9SiKkTphGR4mAGSQfkQp3uFBNC8zlpe+lvEqj1qbm/7RG007+o/VecetRhgwrX245UM+RMA
Ai3gxGvmdEwhhqUv0ALFPepHXvwagU8ppTIIoFiDSJ8w4RZv5UmwNbYlWuxuIJeV0VZNeKNwJcRz
7m1xVQeLYpRxWHxqGCJqlMWPBAOWJh0SFzYOO9P1xAFqJesCYMKBKeovyg+Q2r6WdJN+SzBO0+Ar
1FCAv2chgdIUKAHMNvhKCNAWBF6Qe9za3Qv4T/C14A0Aafg0wm10qCkaehHCxIpYwKQDdjkV6Dpu
MQBwDOXlTvAfAY/4sb+0kMpR4NWTcREYE1X191jXAQIpvCacOuQ9HBScJmCoEK7sn+i/f2ci4rya
XGzJ7OfoWt1C/U7UHcTbauKoArkYtcyRMJwIrT4yrolT2HnmRyfd8bOHJJBIagL94DjLrz8UKzPd
ALXh2Yk/zTVq3P8JY6EKbMuN5G4fmUOGtI6Qc7vWjxwQOeCbd8kWA9rH6n/DYX9N35acv8JkP9Ih
CDHLoJ5cnQ6NNUbQ6notFK61ja4NclxKjbdEPtT2FnA+pj9yE1ddpFTslizEFZgJy95MWpxojmcZ
F+chsoQeaRHvvEHbuQqLhh/urI00iQfgIiCYLGUiPO8/e2k57Bwo/9GjXndH2LA7epKX80QY2WBo
0dzbcR+mBxCTObRwnZPUESjgyGNcdavqTK8c2iTLy4Z++Q56NYc26RNJVA1q2j261rEpuaBC2RXS
y4bx2bNaBmdIdueTxHst9k75Kr4E8JAFRVJVp8HyS5GcePtVtNHuHmWKlnfdKll22prc6lQj+IVU
mOqljLkj/JgCkC26c0TsFkOXeM2og2swSglWY7Lt2kWNouZSq/IkVDbu+AW2N8Ssu8pTp/dUTz9R
2PoOvXaqT243oIA6WWVSFd1dX+Ru8ZDzmSeovyPHwZM5Vp6DA8k1RTowHisQSGtmy9+dwBEy3XQP
fUFEfYF3DylIZUo3myMnJ2oZu9mgv+/NeEOg2d6pXwYK2IDqDV9nr6POqR8B0jEXQnDBwlVPQfec
6sUy5FSjyxWPCJgeccvRjt/FhDrxPvkWdjOIRDpHvIl5FvClIF6gCbGSMairNMzNnJoev04/evqY
OReB/AxmCVeDB19O6rBFR6VKQt3VqoODh1CWMbA43oqnUxkewieRuRgHW19iQEH02/NlaDHelM1J
i9kE2h7dhiJ0EyX5qhBqRecYwyzf01fkHQWmCajr/KV8Jlezc++/sJHin4ops0paLNeyPCkVK58S
52G2PSejSm3/MMPF/fhWSJu7r+kDxgj1AX4EToRhfbFtA9oLn+ft8qg1hX+Z18+vq87fS0nS9E+V
JFmlXK2VKYVOq6nVhb/hNPvRZpsMj4X9A6VZhGh08zbIM9TagNEtX8xGlLUg/uou8TDQrWHS25Cs
l5q763W3/E6ZBN7sAHTE+TCE6XPoYtQ6TehNpI71BDfjsykYD7Kv8YXbtlt23L/yrAFB47bgZlzt
71k43HD9/XifP2awc3AFREj22ZrtG+mVibullQ7f4avQ9PFqdpE8YwpFCO+gsip29aV2efiiAUH5
OSGsdqyIDR+x5/j7ZfxjPXmtRh1OJcurabH0qZ58Oz0fa8OktnsQ4qp8Vxcv5yvctUNkkTa1vpgT
HcmZytpq+BgryjORPrf/uHAaaAX+6ueE3c8rYjXDvr7lCg2zbvHmcLF9dwFgAYHEB3efgTxZJD8m
a9jdWKPEUsb8mwBtnwCaF98mzziN2LuY/K0V5knIDP5+DdL8D+NaHKialh3Z1ZJ//20o1SrbPD8M
BscHGDon8H4KqkErZRADA2+nnjLDE4R2pL0VMjEy0B5sWuNKa1EfjBqF76dWQtni8dQoIOEZNbPL
9jcEEe0iFm87WJv1/Zpq8SoNB64KvUG9sUJC19teX1eWpzr9ZrK75ZN8mBZ6LvyGTG4K+hG6wRsl
uXEZEsuBiv8ZDGspb9FUiQIHx60UuAptU08nhhiKXzg7vBgLoUzukVSYm6guEwngyX0DJetffVuk
SfIrftr03dY5sZ2NOcCMEU2BPWGYYZn/u8upMJeWjLlE5PfiZinnBGUm7Mh+BcBV7i8udrflb66C
6kBhhYh2GN2QJGbtroSne8WtlCroR/P3m12scC8/gX9pUk3KtWq5VKEs9dO9Xm2O29PkIzs+mM+R
u+FHqdG1+l9loBPGrYxd7bscfMoGB2/UwOOr/ffjCIVu/3scpbxYLCd5OSt/Oo68PFlU5ieOQx2t
sJN4vqIiJaumkRVE/hrNcktEguHCudeEMBYmY1PaSt9VVuGKGG0tgq2N2jruOFO0gtRDHUjhSf8U
1iG8EZdYRF7t6Lsk4HhkI9s2XHdkj0Qd3JvyH6Aq/TOX3SpJ0InHf9UAYlTxhztAZSAbSJIUy/+z
cJ+TdbV6XhyOD3M8QAVTgpAxAK1VZI3Da8W4VpsOO6TqQrTsqOJ7EbiyIZ9fzEFzefFGIartDmH5
iGbt0fJHREtRCL7wBKFBUEjgHRV4A66jkTuauedqt3AdJFZknVTasXDRhtZI2kVeOjos9kG8sCSr
IvL3ddaaEOc+Fpe0ui0/VEeuhASPCIKMOz+u8sZPI2wTtQlNZ9w3WBWRDpmaQbT0dZ6UTne3MHCc
Qfyq/QjE5wfTyYDD0NFQ0v5Aav4C1cmS4Jet33QuJB7sV7HjnLbWIvCXo5+iJwHAgdvDGYuqORED
USxKcxDjO0CkqYQ6ImqoSod6gIDly2AK6DAaLlX4uEI4HIed8Q/ZqOODJUliY2pJh9fCuCNMFMTw
aAAqSLUU5muLOLmiG0FZ9GM1MQVURGgmMoJlsyH5jMyp5CuscU+TncJtMOKyBwsooYzr6d6av79P
v4Bgf55+vw/CT/veubiYZatJegThVt4abW9MFF1G0QGx5wkuqfz84PYY59O4+04sQalEiALQnuAD
RJkSPc/ExobQIXIpIm4acIWKH0BDME6qM/61klXKf3BCSUu1KqFYXknSUgjXftu21oVdZTVIdkci
IM/imNaVZp34UW2/34XvXVecP6GA5dd+5o4m/VjoTBEdR5mWj7nBi0wnGO1H6lH8uRTMcfaMXEUY
gfgPBrIq/aIMYUmK5RrlihPTZMtTreHXAUP3KB2a1fG4weicoeOF2A+IDQhDZzhspM8+s4To3qBj
0F4Ro1l2UWaDclWc4eUb7aflVk0TlxfCWjo/iwLufyXvRmAma8lFMLA18VLVciDLc7JNsQJFWQvX
aYZJsstBep89pNiv075CHvqsLVTFfquI20rdHExGoMAkGgaQFNPU01zf8eC5K6sR1PEjdNX32VTL
vyrb9MNcD1w/TPusRPZa+dqYsEsNKX/eM+TIxi+zaxPbcEU3iJd1P3XjhxAE4opiqPABvMAPTGeB
f3SZEsGxdZnaEHN5oYbR+7qFiqyPMjhAG/mVGpv4RZfXvniFX0JefhlnHPDZTQAqjDw+uhpRW11n
NOscHgPCS7+byGPByZzOiQFsXrnkcNZcaO/DgixO4GI7qTPteUC1hwPng4alLg12qRGWVp6JJWak
GV0/Kg2rVsfh1XwHGrFsEIko3zdfeEekJJsbmczTNxavkFZNkSlSC8vsk7ozmKOahjolrQGC4eKY
qUrZFOsik/LaVSbWJ8o9rIC9/V8knpWHiCSc2rAuNaHuADIhGD8qg5w8O69HyBANWWjVFxYSweXY
jyRW7Q/a+YvRBUSLXVem1BMc6KuHhEeK2xN3zUDC8U0cXTrDj6xdewi1FoSpXofuxgLO/qx3pL0A
I9Wim6TMJOWEY+QpcqdSK7wH8TPv07LWLX8osZxLkvibV+dEojj4aUWpJx3oEj+EMzGd1FOSJfdf
kVea/IFaT5Msq1arJQKwYvLJPWmxWx9r2aBwfLACs9BRUG0EYKGUG3ll13BqE40W6yS9QEfpB11x
ZtcV8pAtoZqqCJKy223fcjrVnluoMVsJ++QSjwngy3fFv1aJbNnlCIaF8/n5joTPlxkhWd0gSSkL
54dm36mTCW96pImWvV0yoHXLKXYU0yc9qvRcdkY/UIpSkMyGWCVsJjfkrx6t76WLf3xXSdDhvVsn
RBzrKu8pebDu03iFdsE9fod/iHY30BsMD9uv8D7ren4zfoC6DP5WJ3B9CzKs3ZhAaw7snMJ23B/j
7VwITbgsrai2j81FvXCjy/uYs5j7eR88n4Mu3FS+F0/1kBLAGvoxlVLjA8DNCFhJyrrPx0d6I3Dg
XBjffHgvz+nF4l0siwt3g282RvL32HJFI8XwRDjK8YMlb5acDDEy5gmhA0uFhkJEsxCOXpvYZKbK
/5wU7+IKrxf9QEaOQqUqB756kiulAnWEbt8IJGqIj8Z49p1xtPgHaZXhvWqbIv6DJq/xHa3q8/7m
N9z4LtfXG+MD5jqeo8Trck+tS7FXeQlHS6UMb2d1mWqAcLuW/V99o5XweNm5Y9wC+SJi0uqdrFAo
8qNOdgpQI6007u7e6S/zYErl0cRm1dwpPonj3tdlFyFzeb91358devaanj+kF6MfUk+2MnLrg4Nk
aPImPNsJ4vbs5uyN4z2IQjgRgzCL0EJRQxjNXEWHuF8ehE9wnqTcgNIFZ+CvEsayzfl374JXLnLA
1vxM9Y7ztaPbxfXmic8fXoX3tIjMAe8Lh/elF58zuDu06As0vF8LU/GyxAmmVKbMcTq8P8gxPYYy
0yRqrTHH5NJ4TA4HhhFzenQ7fdjCVzuo4i30tKonjvb0njQOrQJzcd2H+re8w3Hlsz0SBv2Us3EO
+M901uFiVyi9//l/1MhvhIasOk16i6fRg4PIKc3riW+rQERIF3w2F9W38Bky+7KFsYGAggMkByfu
v6uC99+VXlhOjtAn+j+5y/fCjrykMG14iz0dB53dq6AEdy3uYrFevqPCuHK6+CBuH7XTUevlokBl
0ubbbN6q/lxcfafB6qp5KD7Na43je76+GD/hD5/eYw6KP5AiTHm6ot3ZQQnMyd1SA6rJb/aHNlMv
XBVzaiz80/irEvKo+ZoC4ku8xGRdVe+AthtEIgPyRdGt9WXlWucJyR2JCtkMffMlmEK5lNxXp0gM
I9ozffZxY5oItFdO1C0JTpS7xVeTIgOjLeFAgIeutmO85k6GVaZCfhnRiOvvCafykCjN2rMGZs4E
Q3uU2ti4kHPhwz9TKkXgo3mqidEiCG7NL+TdRExEIsSZjwFtBn5E1Kv61Z32/ARZyS8gULRlyIgO
SZz4m/j2f5Ja4fLajUp7i1oyMPsapS0RULcQUMwYQJ2OnZJDXnG/TNC89qZqam7XVdCOnA+gdwcB
k5yVDQwUO0uqCpYEYS3NDemGgNSXW2T+5/HHT/C7nxalsFmb4jFfG3kwOVYz+CKnuvzqQZbA2RW8
TlHiLu+tkCnfTBD2RoXfhMHg6Y7B/vfvaU/5L11NaQhl39mUPPLMvzgaHCFyIpsXY2VBJ4meaPVE
E/Lr8b2fJ/wQxxIlnlwWbkFgFbzQGlwQtHFTzk8A5hwpvla8DxSpdbdNayyiJ1tMjqsPsDR8lvAW
HZB4Z+otW0pmxcQNWagRR2mMJ2Wz8FgMPIykVH+DLyHXrydi6EF4UN59+2dY1LO7MUqc/nLjV9wN
NU0KtyV6P10H4p3S4jkNYXTvs1E9yd8TBSJciohnDfmwjEM64zxW5idcBrg0kkU0Tf5OfxY8gryw
8paSQhYxaTsZFb7Js2zEmZHKJaV0NqYYczqLDXtG10F8H2grpeqHC0Tl0sbag2zvFrd8LOUhiMYR
mkvEO2LQsV87xL1X8IkPUqhDyGd5MedXnGMCshG9OHtgfEQEDQnor3JcI6j7IYoS5RU3j9aTVrIp
rtIRWRxYsBOvHhIbnTeAIQP953t5lzx06i8pPOARaML8Edj7rcLffIZJkKIBGkgG1tcJ4vErOo//
ew7bdyeMi5SnL9vlNPKCatkgZL6zfIwbOAFQMLlWC239kWa5OxADJDCEzgel1dGDm1gXcdD0pfyG
AiJ4E5yI14VARgAfQYpObBv/V34CO/ND7E2WwEw4Qd8mlDHub9BWXIEK9LXB8Z/wKaKx9XfDcNVO
RslAlfiTK25XziKVuejYjPWAHGjw1U/Caoyg3QB9+/3UHr6LCMgMLahuIpx//HiuHcGba4+/VIYc
ZtJOwUB3Q9zofU4pHCHyJcwP/Br388AxmddbGbUF4zW3z80bgFG5MDzioz7GFOL4omRdXMBb7GZs
mVfaFAsuthJUMsofCPeAciwiDkYkwYdAzC2W0xvxiY76XF8lx15s5SB0SatycSQINzwJ/RqJhKIP
BH4Mr8hVQJ0NngCOUMvEoquISlumrEbPsMAdO0ZP4y4tC6yiUZEnhCEiDBd+qQ4qgkqo6w/Ax2NE
95Z6Sz0WKONW4oGAAx+tGahpfj3rn9gZHHgRpaafkjiaa90OyYDr2gAFwzAk4Y709fuwm4eRvgVs
1cbP9uNn0B+ez2YhxagBk6yNpKOpqIh2iUckMCvMUD8sFtr+V25LfYqbr9tAXLbdsRIoVqrB2Ktc
4y16mFxUuAPGo8YKKJagsr7oolUzCQxv7MQLIMaMqTF8XX61a5oVN3EpV3jhJuE2gX0kdWjZoxy0
m/0ih4RxvWAdIV0WfovL5Or2P0Cu0ih9PdLzg0PlQD+6qxdMYEn9VS6wkyEcI91mq/S1Ja4hrXZQ
i6v7HvKRnuDyacVqD5TQPT5N0W5Pr90nrNBcwQ+v713dqXvhHdnwuH7Ws1BDAr0sk1zklDbczErP
RkG58qLFnlVxZmVpoENcC6UWsjuIXEKgAD3tKc+ZdfsJnfeENTx5T9mVyMZA6iwojrFDkMuVXzLA
1RvLtGGCuWb03aFrBA+KqVqS7DHji07E1aN2Mr+rUSoTqnYgBMYcmzYNOeuUZwWewfHaM0mDuCV/
9Qysz9HyoNKzPdKOFjgKdylD6ZRaR+iEFAZwAfohUS2DL8UerkXYsoRJp63TlxLAh//87r46pk+M
FbGbHz42BnChQIHrOOqsgCHZ4OD+D30YeERfHJjkfMahvHIXYP9pyNMNbhO62fl4+WINL+9QFrnx
QKyT+a+c59Addf6fxICN/FaNsn18dD7fhhob6f3s3bY5igliNQ3TFN68eCmku77zVD18OPOgGzNe
tbzKCMdaR4wV7nd9Z4aDhDFLGxoPd4W8IEUfGaBx1GTcVfp3M40kx6o3dnPPaHPjXOZuMQHG7+P3
5Mviu4i9+mur5m37tuI7pYPM8fxO6NITVU69pZpmSoQRK1pjQUXOEi73jnUVKz+Melof912x/bIq
VbszOoU/Kzt1Jyj9OP2DFSpnf4RIauVKqVasFMt5cIv8DdMdVian0rBaPD5oweOCr1wa+TDJJoJR
tQW73qY3Y13fjoF7t6/lqw1QimfARtMZPLpiWiZyamtDJTLktiNEJY5UAdYR8NH4CLaHM0Z3cLmo
sA25Z5DsNZjUl+Pn/xBJQFAE8khd2+Wr2mOJRuYGDWwPo27O9aEoXoZGllSj3gnljHQC5wnwCdO+
zjFF/qhGVlU1yfGa1/ijv7Cl2qrcN9RoiobgbBf2BfDtfNx/UbPpxkUzGHdh8jtwhFNLzAFfosfq
Y+3Kt5ckjniSyIG5l/uUIqI9FoZDFJ0om9lUvKBu6rN3XaYGV+uXU2+ipFwYXJLJkx113ZWFpqSf
YEeDwhvMgMV53T8rSOcLSpis9nzBEn9RKDWEh5InY8tK0A3E6owzxaYrgrN6maZmZXDOWDExajUS
/BHS1nUJe1Q3gVjV5/TIiIWMpHQImH5bX57vlZfpJpCwzmZMQDW7IoC1Fk7AlxatzZjIcU004jJK
O/aM1yJ467JnrB8DWIkwH9lQOqscRpg27lzYtLCdus4G2pDl0oZsQctBcE0ZMgajQ0QUFqzKjdj8
fEuWp96QWFRAPMTowQWDNXoWdHtmDf+ZwkweYnYk2bUiotW0y8Ln8oK0yZXBSD5r07rOTMd/nlWk
w12fXbAP30MR5y81GvWmrutaf7gXykEb+sp67lBhml6Q4no+eOayoytgW2OORgSAtc5Hf4gRBWWx
bhhukXR44w+lt2F3SMXsvmefuexxcGELsmq/iOGfIYOivpQCWS+kixBbElkHzcJIVzb/IKv+6JSd
Jr+tCpLav60Km0JhVtpMq7JVziXrEMp3NFZiZgE79A+Npx1zqnLDOkXgii55wXie/6q6D9AEswvv
7DATBSucu0xRXdecYOW76l3hC1GYQuvsRsyGJh7yQE4JU4KEELh6V7ubYCMp8BaQE4NJfxNbUUsg
HBebK0etSK2NdNnYjv9EemIvBkGGZce8ImvN2lTPIERcgAKggWMsuAlFV4byy65vFpCThJmGb/qO
k49ZsC8hWVw+FNk0HCwaDZkOOorNjk3IjUkM/LQhshuvbgvOhw/qrxlC6CgIbgwBDRJ2tEGZ9NE3
9vKrc2/BJmMlbNobXat8jnmf8VV0PjErTJqHf9zlokU1nynJ32/yJ0HT+KO2Kp3nleMD8T5yjMiW
qVodNNNrc0abJc+aFAnQU0y2AKEQC/jfidFi6U/0fJm6nzTP8lJaCZbev4212WJTGu5Kq+NDNCtk
NXxTRuWX7ogkVd30RlrRR0+s9P7FgbJFy1l7w7kTZM7gXrre9VKQTMyTgcYzIUVhi01mRmFFT5u2
3gQ8apRp2yepduyMsNGeX+SXVlCZMkciUQvdoWQbl2LDlBPRcvqp1lQxLMm+Zx0CL4JhQ7tqKrzE
lEAzIKXR/kN/jcLV/ru/vlBVq7AWbJq0Qaak25zgZRTOLh2qkV0WNN9yoRnSx9mlwtXE/2cvlt7H
qNZVTigi/lNEUgmRY/zd0RniZHJfASNjSpcMImrLjLmlyS8VBoQM4rUTWn/3Z1O4Snf/Oq00zGjd
zi19MYeV7fG7ZJXbARKafSvWc6Svprg+eL5VVoFZG7t+tKX8+5DJ5Mo/D9zfR8wnWWBteMqzj5QR
oyewwVJ073NLFh43xZOHIc2EVUeA92a94xJH/Ggow3oMeiBp6V2sdj9+ighGUjRBlcvuxB3wmmVc
wUA6/6LORAJUrlCggp4440JgCC5EYO+cYBX8K//9+wkX/yjeKaflUp5m5aRWzD65WM+H1ek4rS1k
3kmYwUrgF3AWSVprlIQ0dkAy6FcoJCHBLlGVJUs15DkyVAYKtd4M4Y4a7T0oqISwMhTs3EBpFKr7
zy9RnQndOtY8C4FKrcs3YVBz1OABQ7B7uR0AXO0Z0sNFY3A7Qj6t2JtMuEcTavjxDyoHFPHZwHpz
p7rGOtHAyAcHGcPkVbvyTXuYBb34enyLmbQ1xclrLC6IhQBOEEXmDP9wm6yDMATwBFSD+/MS/9si
OyE9KkMpOneEFN6bpDDFCjH9aLll6GNZyEzmtcS122PlAOcrJby8W9OxHvxnwRutabwkBWwW6tfq
Znvn29NOk36Boex+REkxf26oM7GuX5mlmYfVlLSTpJZyziN73kpISVMgzXFt58aR3MqWynnKfEYM
RSisAIsgs1YLP7mIzckIDLHNBwicKW+CMOa7fT39zAWfZ9tKTyfj/Tb0edL+ESCzW3xecxIa3Z4Y
n38fk+mfajbTCuMxS/JKJS8ln7aPyaK0XueH1FYFbte1txg5OwNHlOWzTWNfqqwxxtZEuG8G4sba
rtVyS/B8buhSM2dEi+zYZ4nBPRyGj8ocKfyx5MhqQdt9qutQyTAkClL9uk0aC1ZKUX9HrHGhMxlB
7J2z2BVUeZ1roTPZmLcGEk7+aADsRm8y7cNxsgsIKxZwI9e13u1eeFD03xw3BZ1NELKl3nXGzZqq
Zmf/369u+bNqMEsypntaqxT5AeXzJ7Xe6GNxTAul9f4eM/Fs2MrT5nrUrEC307jhglK379l3SOGk
tZjU06S+otqigNEy69z2ejFuVoqdj/RiwczJ6mWWOWLbzaEzWCzrq/Gsca41dmzxxVV9MLnKCu0l
ioZxa5g2kEfuuzOKg+adOQlS8Xm0bf79vNLk09LteaH8reS1vAwpn/n33zb7YmE5360W+e5+Ntg3
JsmivS00dx+31dGuOamBYxaah7RxGD38f3xsFcltkaWTkCd0CfjtY9NkUhlVh/vd/Xyd1kfFY32O
yKr4uN7cjk5vE1a48kcr23f//qmlz3opTrZazansz9H4pqXPnRbWowKNBufJ9mHZP3fzy+pT4eX0
trlb4HpB0eOcqGHVTC/zb5PLIXZ/o6SezBukXo3K3ak/HtbHqwbdOOab+vau+G3C7aEKftKYv5XG
zeG2nowbfK/O/3WHPm+uHnQtLVZqzOs8q3zeasr5Ni1XP/LNQ+kl+7JhG92wrldfUdgP+8VXMPPL
5VXtPkdS8fer9T+N4j5/8KchXyvsCsPRerBhVwfebU7YSrJL2IPOlKR60Fm3xvVpA/VuZ9WkFo8U
t9AieuuvmnjYsPRZwXDofNza5PrQLaMlzL8Mrk53yfWpU74cNP5+tNU/3dtasVhDCVdMi9VwNr+N
qOIoK9T46+ZhVKwf0Yy/7/tjxOWnu/OuDqM9+rEks7saVOpLSjV4wu6JEtPX6j1yIFocFuuLc738
9fR1/lqe1ldfMbIdgq4U6qXnPQTn6Xb+XH7YfEfpiYAq+VJ+mP1kVWvAyCTYJtU6J8raH0aXo2qd
NHb1MIClHTWXq8Zp3SwClZzrlfds1VjeLy7/ftppKLn4PfYKd6mElLaYl4tZ9rkf3HK3zkcflePm
Ibnbvpyg8Zf9whcjkjOe5YNGhVIGXPHrywbNKZunFo4d7AyrJ7rd3eojPmuXrgekPmUaqxP8Hmkk
C9u6aKTb+pr60Vp9+FZ+TW7KN6hZLyfX6cvhaUI0Ueye79K78/X8edAb4HlXbU7vT93t1aI7WNZ3
V6evtff56+GK1XBSrpcL9eMzKr/K87lb+kanDAL7h+yGfruXky+rZ2pkQLiL9/P+5vr8UFs0sut0
36QP2ZfSnSnf5GF+X+tM7waX07va5eB5/jh/3Izq5efj1fJq/Ygv0ZdRr3JboUXr/OcAYHd6SUsT
OKNaY9OqsfHmZCjVVraql78JOZf7RVoSbB+3j+ur1Zdi80RB5+PwC7Ko27/fnGLxcyrlzckT6g2K
GomkyacptFxMDtNqYb95wJey1ChNG6Nb+ge1ktbTujGuP9IquYHCoTGpl+q7RtYssZdQ8txcNrNm
ZG5Od1lzwm2cXZavKP7tZfM6zRCovvl4x3cSbGrUAGzDuQ2T5kPj2DwjXjVvR+zRWvW2yzq9AfeF
RsJqXmmeRtNGtXg5/7LBvYEa8mYlqddej5iuFuq4o67Hjfk79Sz5vnmeNhfzRn6u35/GzRpvTBHx
pLGkTzOStWUHg7xTub5dNqco49M6v+b5xeyuVKsXkWSuWnmps07qu8P/kXYmTYorS5T+L71uzIQA
DYveRITEPM9ssCQTJAQSEkID/Pr+om5327t1n91atGVlVlVmIjRE+HD8+HEWD5ahFp3T5ybt4bEt
Mls6V2m6sg31IVf1UcAXuX3B6+nsHl1Agm8aYV3uRyoz2mRjQfspTIhZelf3jwS+tmi1YJLIVUa5
qEzxQtTmSAbJXSyYlC2i+yALvaZupii+0buh6zZUrY7Axb5LcRy+1lko0rUJwFB6jZeKj4p/5Fe/
yGVIiS7zOg2Bx3ufKDKZBivmpphN7eScjuClzAovzyX1J0O8X+Itormxtft6nnuKexDm9n26ngBm
8y3/iw1xc0QDJc1Ixjd5ryVHsGiHOT8P7ZcI8Xo8LUM0ElZ/Y5Ws6eg/B9N8m29JY+Itc3vj6A92
sun8lzVp0+aC+InZcWmA+A1Kqp/tqvqYZbG6id3ukInDFChIhSrwmuKUCQb7iulDPmRDagI7fdcN
L5ZHhQlVN3k+z2az79n2LralfHkvr1CFmpWCBQVpoxahakjkYwQdYd1ufxvwg78+aX4Wi+9Zpnh1
KboNNnlNK/d5tt9/heJylBvH+/m5XP3eXc5/flrix0EV4sfxou78giwA++TVZdmJn/nP0fu5pHIy
mVzm880uFpvh8sLMcjHcPbiki/6tUPx0xHz+M2diM5NnXHFqiNNDbDabm9jsDrvdboNeoqjwYMn/
+zjKC+9aiJ9/NwNW+7+4cMJyt2lZ9DsYbvO3W+7cG832tRMVqxaZxKI0hbtoP4YN9eZMITcIGPOc
RKB+GF+OkAYtZeKl3vIt629NLOtwBbYgrv51LbaI+bm+rpcqVeGVCoMCY8uQhkT/gV4kdg1XfOzq
K0ck1Nd/c8VvyZ9S6f/rjw7SLc3vgr4uGoI49rhWJv1DrAhXNMSBHLY5aohpJnIxXU1PfJ2uErWa
hnLKzez40wOpNvQ+U+RUgaXVZXKZQOOQbMnw2nJ84Eink/IPajz2V1NfrzV/PB6bm8M0F00xjVlw
qzbZ8vTEe6lPPxenUMLFEHTysWxYOOSmDa9GY7UWDFGqxVGxxHzmSvqLB7+z+vBLV7HiDwZKre7q
dBXMWOQr0qJoH8CE80+w4jliukyWrV4mn0vExMZNfsTbcVX/Z8m7gpM6vRK+n0kKxXz9CL0NaG2c
fTRBnaVc6x5+ONbQNcVssVhY6vvc3SYC/d7ZbJKI0QgT1rVELbeFeoD6lx4lzA4alF/VvDHLoK5W
/dfmIyuVQgHe84rt7Hs0Gn3kqFDb2fb7+8a+02/EbOcBb87Fh74+CX0q+t80WW6fWy2Cee2eORd5
lbMte3GLPRYWmNdnoc+uBicI1ZEPvSNLcaanZcHBsbCcXS01Hb70PrIp16m8qtAzxFOaAgULkSx0
MvaVCkfoz49MhJ5UdEdBAA0G4LEXx3gBp2OmP/O/DngXltg+L1A+eUUi9vt8VHuTSjWlI/YpRVy+
DEoqEpnMs67DuwxM2o5fch3oplveV79/ysdNEXXzb0ZaimQQspEj8bV+CspG4mvPPd5PJrxoQNlk
sm8NJvuvlpx88WYf7yi+MCV69yeyQpoqUJfLMhT6j97j1TBQWq2q8daB+6clG0p/83KXrqp40Xt4
mV9onEEzhU/xY01+Lj9onqiAkk3AR9X7KYYo2t3ZqYFyFTt1uNnEemuV7MSShY8uL0odqXITQcrf
wq3H4gdFFj2c49498ol1oitGXNWFMZ7eWywbStuBy7J3VVi+ojefX5aXSsx/9GUEnJm2UYSwvz7f
vFDHcjpwiKQjWwzcsTxM2c+Pq9qNAegPTrEdSZquOdN/t2O0lPwzWbStVst22k7bshni9vdksZ2k
iR3FrddqrM0PVxiL4WH4l8HZDTctsRtijfkm9+Wnwi7z71iMCw8jvdvs9P3iF7APcqwtkkKEXu20
0R7vxpn2OwdtQ7iPO37+EIedtujU1hTGh316OiXqcOB3XFF5hxP2ZHo47Fz+259iClaIakkMAf5s
Ov2I/qLfj+XqvFisFv2HZNsufm2Nbn8murb8Zs+ez+duH9PS77Kku90uqiKLc8PTGygQi26X7dXl
Nf2zOJ/RdpPnmdVfzGJ55vUuKNi3Ky01O+v92nflYtY9zxY3+Q2EudBHqcVMO1EHztmqH3BCGsk/
n3GDN7lY8Mbd7owP/nDIM+9+/svsrR7YHqzb4i/X+ZB8f/HrZ6vAI9fkZ7HkdEddbzQZ7fXe7GJE
JiMxEqWcbEd6B+73v7ZizfZNhSe1u5ywQyYDTw7W6/VyqdfR5YILXdoEmJveT0cVYshSOrIMhT37
tfIArdAlZXcs9cJb02Mm1hO23nqwDkVv8OuvUAwGkyd7eD3wBuxKbz3QR0+6l5sasPvmej3/sLl4
BaZGXOZH+TPfhN35XC4vy/lljtuz1YV3rcSvX6UHESKVF7Hme/MfiF9ivuHMhvobmw2bg3/j2+d4
982uYicM8er8QWMfFSrtRfV/5DyS882/7wHA3f+yB2zTAihoIg3ZNn7z5dW7CMPwcX2Bsu0K1MH+
gs4091jTtutRcxQMmyOb+Puzsn+1T+dM3iCc67VhMbssZ/15cAXrWLvy3NM7CSI6lgMvrLfH//3x
Tjtp/RtGN/u1hfRu0s5/E46gAHCRWgPoxrdugsL3eMNPMi/zhtTBh5uXT7+Nxw4s9O0psBb00xqT
49emnkZYjp+hzQMvhMO91lZsvDvoUIKxKOQnTZX+1P22DPkgMv71VV8BPvJ0IiZoiLd3qFWt0Cvi
rMG2OGubCX9civ5G2q+8fGPIg/b6DOIUh5ZPd7Snd/m1p6ME/sfRMqlDz8YCmRK0VNIhqXYlgnGK
9o4tbZxbpmzc1VW2l21VSoLH7/M5GMf4woVW8xaz+6+tobeg3i3dUS1HjIfU/vB7O9o7wjP8yWik
A1YLzxT3QXnYLzfoPugPe7nK1F1w1O9vXCS96r1SEOVa6uystBnQRGT6tviK6s457rLXzzPXI/ln
nxt9dj+NniWqxpADvVLmnGN7mimDTyrMdLw/iZF1QfuvVjka0ipVKbeb4gKR1sYDaqpPa22QGAxr
xpPpjwDAOpCGeitSHc25+SWj4cWz2nurDy7VgZlUKWda8D/ty2upQwqyFl7SlNeZPrZ2mX85Vj0S
JTrc/DqkYPhY6pF/ODW8TbOSR4pFEQN49Edzr3uP7J/8KK+GsCa6j0h/R1Nw/30XNX+pCvyGWtho
NxhUUFBghOvyd09SGXYRfgorX2Vvibp7nExyIIS7NN9jTW/J8dEMOmlDzZoHZMCZpEB9G+xahTy+
RWfHl1c/rIjxnnvz6xr4VqyO4DbiPTGky4IjNCWS0xFkuKS1bxipOyNX0MwcftiqNxmwN7qNSfZS
4VE26GMx5eMbLKdAymBvRV0Dq3LS3GckqAkY0oYXXmXjtcC7FqC3x7uE6vYWNvBKr4M0YkveN6Yr
3k3VOHpvZrPq/7Wn9rw9fe8KSKp3H8lqcxozf7rjw1kk6CE7VFc+dAQQKC2Hp/uwfjFMKaPV0+Yy
xcVSKkUMJNm1lsd1a5aqtPSsxducZsMc0+DOwrZ6UuEI/+Dsm7Z+BH9/ROSIHdtxzWYTZQTrtxKX
Zd2en2cJsMR0mXqH3uCgQrRs0joKpzWMXrIAPBqE33EvHpSGcl8iZst3Jm1wJso1iYYHHvdZvG5t
M7CGZdhYtdfJce767a8ME3O2Df2KjBI+DL3MywPmVVa9IPWtSqa5xA5oEaqQsJIC/TTd8ABc2v1G
x1CRyjdzAab+nfnvUTXKftxBNb0fMi9VGzhOyl11VASsoh3BXRKKXH4uBZTaG37GVo539HTMR3wF
xAUKE/ipdlZPCjdWjxKCfLILARfgOr7Yi5A1B1bP3ML23N69cGC+RDYlgY+n9kO+Ds/32PIr/OMy
6l0DikwVwqj673s8jD7zTyYS0mPGa1D7+uszQU9Ah3ZkfExD05EcNV7N2uJxJ5jyBhbcWge5dJB4
C86NRAIp/GEL/ioH/eP5kqtabQPdD+D/v2/B/PZhMPcxz3FkjV5nCmx6Hz1VMajkC4YHPW56nFT/
PssmGXic6DCYrH8cXHuuf+tV3apbUDK8U5/XE9WbQqdVDGPxi3XWrc4J8RfcO8KYlY5XVmcCHFKm
bz2A6f6LNO9WcHN1lecDa0Z3hOsqndbmhgC/t6DatjbpolihAcSnqXT4D+WRr5ZPCKKfDmbtV7nH
pPVUKwfq1kmtnvOH+/QPXJm13zQB8Pjs2LbxW4EkeVdpOy3Nz+IWyjKHSFknwkgnV4NcpbGIIcXY
6OQHbfGoN7HBfKlk3ii/bcY6vmPTr+xe+1Ofn9fBv5/WP6IQzqqNdoJhM0mZIOW3h+d0nsknqqL3
ol0sXhb1p+rb6Sx4m5tx+mO15r/dAqRyMdaMQMcm/Gas84/h1p9Go148j7VKnpEqHo7fbk2Y4iyL
tDlumWPHOP37Bf4DMtEXqAevo0zj2Kgx/311NorIsfOXXS+CYnEkkgi/w8Rr5uvjZ/H/90a/Xdyz
COsqeXBxx2r6dE7mffN8TYpnS5bHP8SO5i9d4b9tuZYusdktDCq3smnpp/r9tbgmQf6//kfzf9ZO
5cadxqtaNKdpKaJS2hCcxzQ8BsNq7bZkNQFCbcvrF4XW1cOW2bjtFRsUbr+e02wNfBr37LY01q64
f1epX3d61WMRtXvHaFhhOm/I9wUeRtTAlj4KVTri/uiHGMGbSB/914km+6Qhb4Gozi1E5gx1m98b
8up4rUU9BKVY1qqY3w6vzjR+d8HuwymGOB5dgf+aPdwt8Ai+MTxRCHNUuDyFpbivWgao69ysu4gy
ukSs3hE5+LGBiN4+YgBL9tdR4OTYj0F5as9ap/T0IqUD0tvF3VnpMT2hPTKIsRRofKqqR7/sRoGs
qcrF4/Uvxa3MS2oAcwxvq60xVUguqYlw1xsKQbXUXTMhlQb8P10Myyd6Zk0keOTjRr7wzmU5aah6
2ug31w3100zJMtb3RawaLd0wPbu+RJKJ+kx5fuHui8E1VTlFnTn12XljGCyJxfpNmVJDuT6Jjhoq
5rZ65kc5w0uj9PBCqYruw+s1oNrTrateG3wKMKLCOgW+TdpUHtguwtWoj3w42DGo1DRrD1JLhh2R
d6addze9zdzZTUWWvN9U8SI345/NSL0J1v6AR3as3z37b8tQ7/f/WIZPo5Xe42teLTKEmBJRJ/JJ
wezuZZui2bdvBFAIiHlg+8myebJkFsjn/kGnweC4OjbEffjoz0KgcCCr2XH/SnovekFgCxAtr95E
BwZDAWywFS623xbnBB0f2QhlVYpqGQ1o8ueufSJVVZvgJq9/sBtm6x8V7b9f3e8V7U4juQXV+1kt
6P0MRT7Ji5F1lcaG3XFV2RetJQxtwo4VIjsUrDE4tR9BU/PnSPT4ZG4Q6Fp2fsUyJS7NxIcQbcCQ
jDFJ3LT0o5V9FSd3297E7M9MFF32MAWMEQWRB5OG3C2Sk3SxRrsavsRTPAKRENEvyt3HL1chyBEb
wjdq1mpIYTVaF9K0lVvI6FuPkJ9r1uVHlrdFcThe5SOJvY/rl1Y3PleWDJgwNjZ57Zpq2icWTkd+
aMYkt2CU8L1XHEXHUdVnaHdUdbI3bKOz1SthE5FDeWliiXJDGbszsGLpOL3X4rh9b1mt79PkBd0t
52i2ek6yfe21xtRyYl1wqeDz33ulw4STV/d+EzV8jHK73UaT+6KaXqd5DyCh6/izl4gm9Ve5KNge
lKhIgM7r5Cr5BrkNmdcPbW3TZO3Md2TwunLDsnB8m0RnpMUf5paHgkE+i2oVLdjPtDHOOorY0/LY
C4CWGaiPOg5tAOnMuyXjOO9eieUnFtG8nxPIwVjSmyukEJmembxDd7dfiSj17T3i1CVg3JMWstL4
Uwn214r63aw3O6ZrIHXUgiPym1lvZbd207nH1cKQ9xmQuuZt7OJYlaFHVPUMPWseJKS+YPWj+kmF
LlzmIli4oxa7Rn78mhwa2ZNhiXg4WsdXddw0kUZrKYeE2DMc1byqdqeWN3eY1gjr2VuL8gxO/wU1
Y10vM9DhTjAqMwZ8prqHeV3cN0Y6CiUUr5t8LrPnukxr0XqoLGKwVZR5De9d8LzywAsTuGT3YZmP
nKnhjl1nckOyBVPWC1a3nzBWxu5ddPchO6aTqOYXJbXkI2zY5l/pprWJfeBdHtt1ZYn0q3GhuAob
Z8KsmybSZ86wgNiNTbCAj2Gg3UTbEcbpdcC+64e3Nin8+mtWmCWNU3Hi7HTpM5eBNYZVwdT6Wzc/
Kvs6zNPBI6pEXcl7MX23+4ls9qNB0JDo7JjrlKLFiHkqFZXgZN0S0dopL3XUBabFazEsYkta+1HH
XUzq2xL/HkH8V4vT7Lg2NZ4mHA3zt2AsaUdpXYf3ahFSU3MpnsrrAh7B2cTk2IcSokg8fpLXpcJ+
L0IMLjUF8U5E+WEnzp8P+ewoo/55WwN7BAbkuTNz/O+n2PynUbRhhlmmDVOA+pP9G2pVW8/k3rxb
xSIw+h9Io8UkN5cRxdXI8u+3DaB8HO3+8J7/jFF5T8swSC0JGo1fVbH/cDPu3X4fq04LatE1m97b
ebdwc/kqvLr6uTkUWcKnXxjwbqpNcaRzrYoEa+uXFl42LB1X3Oi0qtp/qn/+0/nZpqE5R+xUPeXj
t8CygjqS5UHyWqSBMmvml7Zpy7cMaTd8Qs1Glop7sjOjWr5ubdlKyPHdu4or+rHCbjua/uEe6aXx
d9PBzXEpxLaalsscGh0G/8c9at4/WeY2o9cieLbwFHXw/WnhiO1y9LGP6mkWfffjzFrptZe5DIay
Uy97ZvJRMrirVfxpkehQ9/eTQRTPsMyOYXQs87e4wH06xyC/6QcGoNf+Yo4NRSezzzaXrwm29d+v
3TQ0Lfi39yMUNloIW7WhoZu/PQrrGefmJ369kAY+wvrw0eIuJHSdJ4rnXrDATk4h1FERDCB8oxLe
uy7am9fyvk/9K8XjdNBKBwmECMVZrql2gZuDSzBeAVZEtgZkAHhgHmokTwiUiNu22EKwUA0Ye73O
JBtTE+zni8/wQb/59IEq0jCfpMTfl5paN7qcYDyTG43kLsV71dheD8+l/VHpPv5gtanJjeN5fu5k
XlCL9vmx/vQRcvisqkM79eOOatjC3BP13tbv8wvdrHpL/+wwzOXDonaQUYF6qyd6bDf/bMMwu4kS
kWXdNc34NDRb5pyj50yfzDlndoaw9jYkDpkMO4Oo17mkgQ+P9Wxag3COs4/AjhEAKkfaqNy8aNh+
9EwwwvbJWEU3QUfgsB4TeBmjOpC3WWP2mLnk03jZxfo6zWZJt56aoqSIfq+846IlMMePYbVttOlV
jFfXKSSFGnn3Z1swU8DhXjoic4Rdd+FtwB0haIfF0H/OjwsMO7GdQY31uWXQU7n/w6L5Z15I+mTa
nVbbadKb0PnN1zpWleav+vFauDAWHnA5qmFmq9cqm8eAOzTcL1LTc9P+B1ZRRh0l0gqtD/SS6zGx
0dFU1+f41jpnaHQ0ZM3MVM42D/6wtH9xKP6xsv/jLH/bSW/3SvZeZ69FqZAu+q5DPVMySOURWNHx
H+HgCi3HRv/BlbcxwOK46hdbxjYAhdDLbsvb9HqKnbkNJ+S5u01pcIdiknjkBff6D+dqm7Y+m3+c
reOCwgIlWMYvidj/MEK3u1tbRhG/Fs5z9HgfHDpLw2kH2rIpQPuKQr0nb6qatN6s776PsglzYPoP
ANZwfHgSc1499zMyq15qqCCe3KfuUfg6oDalb9LGW0jjy8++Pv3xjQ6HdZN4p8O8gjRXbPegVq+i
myLf8nizrZANGZSVvtr3Mg289oRp3kfJcrbbk3yQbaJx3ZmESNBH3ds2TlXdZI0V01ekjmf3hrJB
ocdn30TV7papHlHzemjk6hjI/PCmStLxULJ5aA0lByCdjK2WpiXBL3lEBPLWurmyiELRM3r6tYrH
cJgQk7eBwm4f6c6g+dEtm0t7Bu/fFFxSEatQNqE5JP2MuuzanJuUZX/ML/q4SVCPHCdaNYZRm0C6
0Q8fOhqJN29N7EnP1rq4+ilA5DgZtCfJ5KHew8eJfUnY06i8ipY8KpGlGus2Q0ZFPiUHaH+mVg2R
nbkdd3CfLvfHqC7XxjChw+uoMsKvavwqpwakpqNqGzLYRCugW7A5lJVS+WTMYGdCXPjOv9okLbAY
83XluiIHrmK0liosSZOUJHjOhQuesHn6+Qcsgp6aQS6iGfp8pys28Oy73w8sng+J/w5GTYc/tfvx
GHQsJ4FEYijxw33rO0zFY01PzVOWyE559+112ELksyb5G14XsGYRz/TLnyTz4gkp8dPnQZBZsXw+
L3HrNZ7K2cDObK6w9debd4V2sG3PGCYg2t51SHFpfUOJ4L50ZijuKWfU6j0GYBDVGR9AsrC+F+KD
XSRDWMJRm2R0g4ei8dKcX7cpm+1+3ZR2LquaXEH4zNcJSJQKfbIdYHnADf+IpPvuOnksnurpBwvz
LQxb5YyUNkV0FCWsCRhHe8LTgszp6GdQKSyqFLTN7pIdE1A4mRMAxdEQ5snapmuHBqVFsC1374sz
yBf52NnjLlJM66w8xXPokbMnQlEEiZfjIJm6k+YiOXGZh/ea7C+nPBZ9JV8kcxNj1xmH29fpuj7u
YVriVqr1a1qvfFKLaMXix5emu3LnwNFsLPKu6/soLfWROe7s20OLOXtpt+h79L5PNG9Xaxg051c4
dktjl0zSCaZgyJlb4Dp7LGprRU/unNaA6pJf3FF2ipfV8r1qD99bInl7RcQ9fY7zZTaLV1AQnF3U
q8fVFh+Rn/A/90M0yKfJgtSAntLdffiewTl9nj6nDqw4OCWJiELYcoJYiNbMw3NzY3AFVJlckEQC
rtbU+cadWmcgH9y3JQpTAC3YocQ7pV9sz5J3/TZ2Mawk9XmKim9fSsivLu4t+Uom9eS6Y4ZhABzh
M8AMZL6N6pKob9329j5+HepMBIWIl8EuOXzWEVkpTc2b6+VBVo+QyI10pTlpbN5Thk3PSDMR6tiT
fXAItjggFWEStEH3xx49v7n9LZxmqLQh/aYls9nPNubCTklWrpvGKD9VtANApdjf+9kgnb5G5bdx
qGfXZUFuU5xq7Y8hjDGLkaEW95GxuK+bFFZtP4JLJAKmmL4ZZJVA2bs4hw/DsoxFRKu2dXEu70s2
MTfOOQcVA906vffmjPFww6CPKAAqMPbQ2CfDeu4ugHKeJ6otrY8wK3E7Z+Ngbe2vPXvV0o+8OTPY
+63Tjc73bHmbWhPOKVxTr/bS6fiJlGI5zqbx8jhBd7QSzabf2Yfr4hTOk7E1vjZkMiftSw/h/EXp
1xEu3DHSjocstmz84sRASPDrD3Y2FfEp3iL1IRvLhiti2JWrsu8jh1EoYwsJnaXc74jWLljkbHnF
T46bgznACleesxk3feIQR26OVJaTmbk2JGTnni6PuyJR5RDK/yhd28qQ9ZJlFk9wE8MWhewTV7fO
kQ2YBj0afg5XP18m605fZ5LZF4V8CtbUDMfIA84NS9nTTz/rhhQ7EEVpwV30rovAhuvqzCj4fxOn
t0Q9QiAcjb3HpAkh6LZIUd2+p2Jcfe3GuChh1YK6Jaf1WNfiBB8GLq0FfY8iJmJu6r2FGEx5/DGm
VavP1hq+gA2aWhcGVEscN8nsKuwdcF17ncPn6vs3S8TwAObml5NpLeLlg5r92LcbA+CuB2xaDDZ1
dO6G1zoF83x8nOXjoiEidISQFYsYFTWDzNmUrZsweg+wEkhGTa85T7+sUeDF2DM/Wt6bor15dFT8
hZX07kO6vMcQb1+bfNWYrzGjm1kxioCcHpJeiU1n2ECFcFgwFs4j+016j/4a3KH5VuUg+NlCOL6t
VpUPMKUZu+N6iB81ZAOOUL75wNmxbd+OBXc8Fu3Vy1xrdZe49zgHw3IbBwImtT82pTu8BtPT2JCb
S7McYS5S+sM8SuKEUjMsdKE6tM72302PBeegJ8iAwwKkGPJU3waDu/c/S2bJTZhkt9owPEDU3MCj
OvlvkFCEbmzd0dMcHfc88NeI7RLKeIFSXSYLeuhOPvqQE+0VcvG2pA0Yr0J+H86Y4JxALxAZnYMJ
rUvHi5dN2Nyl8IqRyWC0AJqaMjUg1wM9tZmDeGIVBIqqNK2zbwsQ9dltMjhxbR4ayxaMHIgT1cBV
RA/WuKOu9DMPTTy8/3goFBNp1kKqlxuDwJ9yaI6cpG0Z7aFZrJ+Uwe01g+InD3niJhM0DNry+Zng
yZNZQswjwRSjU7U79lqLkPKjSUd8Bb/kSvPpKJgnMCxPSMN2gfS2d4XzjMfWionOHI/rLJ7gmez/
4wTQtRqaExznCo1JbihhhLP5kHR9CCBmjfEVVkYIm3x7nM7qniVRB/o5zg0euhfu0/60RYExnQZz
6OeAXPWioPpHL77pp6eKoe+ZWFBo37Smm1fU3TxO1ydgo0QpMKfKPD44bZFOr+dEkSJOWU6DO/Sr
q6f6BvXgQPEgYhnBWZ/dhkf1rRdJMpl9ZGvS3uM9TU2nHRgbNhH5RECM4ewS8R1RclBcJYMAp7av
/BbcgkWjV6BS3FKfIUF7WvpUWRoeNmp7HZs/iLepkubyhndP4Ag8xvjdK6SRTKq+OW/6LjzagGZM
v6BhtuiZCxr5YzQ1xkfN7Ud1wqtPpKFLSKRtccK2nT7DBsNuT9Dps8X0uWSCYO86Nx4+MJkoT/Yk
fw/imweK4vDAwcykDQVEszajCUWW75y+FI26dprdpcepRULev14LOdl392yuCwoJBZNvGh2Yo7Ri
N4TZpyuXqQabN9XY43RNw/zAHT4WhBlMdrUYZf59GwUrIqi1tX0oqKSfeQ52y4Er/+rlGOtbMOXM
C+C3YsADavjIC7S7rZQsfPPYsIa7DGdLv9tzIicaLyMqYIJhkxgsMY18s3+r5vUwHgSH4NyEEtrF
PJTq+IXXtO1RJEMeEsUndKZ3b6iI0ayOfabOdl/ksqMGUdnFkKlikyVy8wFhl4WXHhGWxdZ2P091
XKAC8hC1ehIrAXR79ajTozFIpgRSJ1IQNGImGfr4HZg6VJ0b3cFVGXC2lOhZO3pQUOIKFqkulE8x
rOhiEi1qv2RzjB9dhRNP9aBTwWRZJYo5Y02hEOF83uVr19zZTUF2RN4P6ctCFZTg8xCt0HJZpel0
9eyHkpyk+rJ9JrTrYLg1wuJwVaVJiUgWsASwwYNbL4Zfiqolk5YV8Cph5NiYVBfixzccYi6dsKmz
ATRqXRKQJUi9hVqm86/IUhnQOkbr5ZmhB8CPihbng8W8Lh/Ky0YzZxZ4nwnlueRiIU/pt10RaZln
r3UXr7so+vXNa+xbstjRJADJuFI0tm41HmwoLHuyjn2PQ8ZLQIP0XODd1vmWDHimI5dJc0kWANA8
Z2D4iLkEJI8+3jSQ0rr7JiU0TsIRqDBavqRI2GU5Jwd3f/PhNs2JUzlP+k5mGQymTbVhpCjJBlmD
GCMmOgoUuhUrS7Jnn76rNvo5T8k+58UQFIWXcsazmA4Oen9C1o49uloQL16qMW3sOMbHf61Iem69
ce12j7DG90jsTKuvwpFPaOa5C6p+g6u3eAMkWZiAYo5RDbvwUqtzx2fUc2mPmv2Ebmxd8qvo9hiD
DTOScLehWvLBkv90pqTGp3FnV7eklc7IJ2hSw/2gFd1vN7z8y7Z7tivCQlK89D9IF8IyAQ1LZu9M
lCvCocCQHYh3Azq30X/ND5isx5loYoMroVRzZJKSmLjrYPYcGFsQotvPcfihgHqTcenfO2p9hXl0
k4+PKoZ1R0Ioyryfl8+TYhdCAml77fW0o5563qRXULGG2u6l8/uhmIKaOlBq21cqF/iC2zg66tbf
Z+rd1t+B4z00af0JXOb42XctGYEAoAVCE/UDaBRCdshdqS0oic6LyZrNEO3k56hlNdSHalYfpL7/
RGOD4tnUnFTDFBoOLUmrROZTMPx+AzaIpq+blG/vXauUKT2Hnnr7n3mM4rkjLZjWZM4ttIfRuO3m
m+IwPhQHeGCRH5kgfHQo0/NptoQ1a6xhF8IBDtYlo04YzrLlsOXYHTw3Fc542tnWPfyeFw4rZcHW
/w5WtHMNICl21xSP2z1ylPWboXhgtnTnb9CvWuPZx3QHb1w9eIqwDpzyw2zuBAXbRbUNBx40wOep
lBn3lVkwI88BuxoXgjXTXC/d2UvKdNiCqbkt6T5aX6WNwfx5z+x54+LAcLT6CE1Ag6EEguOey+O3
sW3OQObKs6uYz0tqB/dmygBCne40JeyBM4Doo5uD74E2pl1q2S2GTksh39DapvK5QQ3nSB+T5OIv
mIz7whhZQ28S3ry1hMWo+8C43QkRkHZn4rnq7K69iNAUsKSFkSxw5vdRRij1nrvTqY6OCExzzB7D
dLo1cN2yPOWgPJ3JdR5OCcuOWqi+1XudXsj9AA+o23e2DJbWImG/BIrNspZI60TyfgQ2/d+Enddy
q9jWtq+IKkTmlKSAcrR9orJkmyxyEFf/P/TR93ft2vukq3stt4xgMucYbxrh7m643WOcN1c0jzeT
Ws2eSx8c5Ji4TvlJsizkkfuCK9yRJpK5BNdZasc/eFollZdrHl+LdDvMXSaYsdUQUXdFuVXZJl6H
x7S+8gL91+v7758bNk8fBuM5thQdhV+uX27IuUmN/NtdG65VWPc3pEg8BaLf3OTc8HcqlPJNtCYJ
wYVX8KDYbAzJX+uT3lUw0tOk7qxW343LAornxkJ0uODwhKRsnczb3xytK4fzYnaM0TgKvG0xsoo9
Q6Pm2IIWU33cskEL09zVVX+zFspH/IhsTnfDWjW0oK5LuqvB5hxa9rY8vRLnRd3JU6Oj8kP32x7B
2QjUeHvDTdxNIXcXe5t8iIYVL0rJRR5OTJTbHdx022zCwlNIDz1x/Nl3C7RUOQObUdxUbPIjIX98
J/aG14V25RZPO91wsRZv71n/dkyWJQGQW2ZNEPKzQaBru3veH48pdFB7KCuWwifT4NcUTrodbwt6
+/as+eFXL+Arnl7xyxR2yifF0/tDiYyyLmA2/W3OCVSfoonoyzmNmUxo3dmOdpJDelRrbEzo4j1g
FEfOVtmYzrd9P822d0Yq4EMx96lrUxJ9pykW3enl63iG9A3VISFzT79Wm1eLJJ7hu7tcmMwiAu4b
pGsEqYiP5CM8gKvJZ+ngw/Uh5163yKUz3FAshwrhRIiTyNgoqyvgQO12hFvTPHaOYYe/KlUGRdye
096pFvn02nTPnQeQ9/inugFYsV/z+o9JLX8R+PCntxsba/OVuIOv/FBpOwCp4vxuy0RMGy5bz2xn
Oj6ihHqhYs2tv6AwvHLjaZQrsMJvnHyJSzYI7eoGiPL+dUdn5BB1hr4UbfnW81hQ2m90MDuqDAkP
17hMDoKF/TfET8b+VSOrBTyaPRI7NGhYHeLOdGf0agsmM6JCTX2O2TfHvAs7ot+QMiWWRw2ECQWy
4QT2dRtldvjhOp3v+d8Uj+sPTEqmBlBcL9uKmzq3lZJNonNAA8T5uMZgbHf78jKNiFV5iSfg0SPu
mxf0kzgqvObVLjqQP2Yh5G0W4FrH6Ev36M0EmyEXdkX78OB/UH0oAJqXTbPWlwzNu8yeskVgCPX6
nMJ/fmXKiTXBEBMImV7EbcBA3dniQZ/Xb7LB6uecEJGL8kqoace9/FpajISDYtp1/JQ25/Zbut8g
l7ZJUCU5lebtKz4IAzFHqeTpP+ESwBnRVn0pV+y+XOGGpyDvuRNIxgEwuvPUHq9oVfTnPybV9cnw
3rTjeIHBUlgw8jQa+LrLvq8otwAzPW/kRrLpB2wljaN7nL8iSREAEtQt1zeLHqH/IWCyHBlCRAbF
WIQHwO2Kl8Qel5FLh7icejYQbaFaxvs3oK19Z1e0ox8ZkQWUA2KraSKtbIu0p9PZS8b281ez+AOf
DHLEUl+8nojQuXkY3F3sXDt5P/40FP9Si9gpPOEQm4OgDa5Iym+5b2/vh/rJLaAwP7zOMfsnmZHn
fpG7TCGYzA9+eKShBTFAb/YiPzTxXr/Glq/KyXlC0kbG4RGlZ23P9q0rHhEIRDMb0YDLFpl7nKlE
nwm7FpwkZUYBF3kClzUAc6nL/iI04Dyn9KT7IaK0yO32wbFFhQpQ8YVILHgCHODQL+xPOpUly/76
si+Ai3iVEQyBMAPIw3nQs0VfqW9mxOu9rhWWQANwU2Rw0eyHedxW4z5p+RFj2MMm3mK9Ru0dUbSc
83rJ3zRUULW+eKrbT4B3DkR+KfZgWhnpEVvJrj8FCoK1aaM7ZT47CDds2qNUPJH71x/VSvQrfuqH
9DgCpma1zSH/ItM1cRo2lu0NyV7kcsHFzB1oXtlfIGI+xmXsAa9azxlAEjXAjfrY7zbpr28cqbYG
r73W8zc1UOf1k9j3mJ7Lo/Q73h73JVgsG3RYMZYa+Cc80RNSMvI2lNfQzkvrGZJORtSqq/+Fq9gW
OWrI1pstJJfFjgcd4Y1jEOuBC7CB3XXulvRxQbF/hKBbsyr3AzIgHIV8lbUGxkZkIwQLI54ZAhQc
8DkCP9XWuCCNdqX62DGsdg0bf+sRkn1yg4QDRn5MHboNwsHBC9jBj23QrW3arfFXHuMdwUnbZNOy
ktjUFtzmcyDb0kcPY2kedI7C+9RvwCvQCGI07uaAlYd4ZX4Sggrg23oAVujh+PI6sBLFHJm5fkx7
w97LqsA+e3eVW/sogFEWSm1rfuuEJEDWMAyutn4/358kmQImUKi8vf7MFHUum7QgZscEHpXhqbpS
L7JdUrOQgoiAksOLQTzqapiDm5c+zSKCRrguZypPemdccUMRH061eXxRHZSC7cwOXfW3mB6IuCkR
HB5ZLUqPWhkax5I3RMBbELOio6MIo8JzKV2ewWf+qa745ZcQufXUHlrP4fHUJ00PQq8jGWa8pBdU
V2//0k2qIRztK3YALowKPMnsnpQ9hYEpCCT4A7rvZ3TiRl4V2m1eoSJnDCt6nLmErnwCkx+MfqCS
V2jEimXLvTPI5OBWkG4LZ+3mBmGL+tzeeyy9rXncR531uUpOFSUvdJYTSc6eQ42NfY8R5kPgMd8d
rAGHYX7f4Uq4laf+ke1nR4B4EA1qB3zMNCMk90LS6D6MqnWbPijeqjYbx53tBgb/OW13e+k+aT+F
9Qq8Z6vCaLjI9aApcitdAFmzMd+MR7nMneikrGHWcQesGFxg+gbY3fq+J6mTOtbWrPjIUuu2z+Ib
foP2CazuA4TRb2wB6xTY8CNF+SecaP9jN0LORDoVthI2GhYYeijWdUe/iCEIw6r/StyR3ZV8LApM
bjz7vsy/UrLy8kOMXB7qxxg40U3dR4wzYIooikXqIQrUS7Oim6I4f7lMIHWaK7OGuMnu20cVSzwV
5x6eH46v8VadyX6iSEgsYxtgv82ZZ1amDu6D8EBVzIOEh35tYmJFdAvBHT00dF2ngMA4tB2S+DAl
f/x60csBFwWnqUZh4/ilSqlvQePDfHz2h/RXP4vd33Wa23IV9gUB6MxLr++MeWJVhb724PRCNfcd
sZNRxGhzfIkP7SLjqMAcwFNQTwLPlAAxaQHbQ6+gWzLgR7AL14ZOFY9wlvPcKQun/ERKwcfF6/Kb
PuzyD7hBk0JsKycl1E5udxvupdc4cAyvb3AqsFTSXOqlwTP6YDHnFg1M8NCfgPGEr1KCUUosBpR6
+in6a6Gtzul8mLPBQ5Tyjanj96ELz9H8Sp3X/KY2mi6fBRNykcmpv+nnA6FjhzceRibdHaaNEGUa
NPfUkA/uJalcoFSL5Q41zVt6QLsR2IrpSdmGZ05DDEVarBvVKRRLPErXaUuncPCv4Z6OaSeDQTvp
uQDbwQZWO8RZbOvOaZLPgDyBG2EgAY3M3UPO3Y7We9rjOVozejyP+S4HSgzY7sXoq4vAcCAzcbhg
2mhAYYOVotn9cVhXrVUr1IcRzMmtoQJKvo2vab66eYlPoV39cOzqBC5XTnnNqmdXuw/KZOQ0o512
dgtYy2rr52Xm+C277jSBpxxpf1H7BFvS9+9Q+nb7lf3W9gh5NmGtDXWH5sS/LEJhDTFB7zm11kve
rQQ8bLAhI12QD2TFlB1Wz8zpT0SS8m2HhPoicSgoiFDt6JB6AnLtl1UVqzhf9MlcNNdEo4iUWzeI
soxulu/jonTnFAIk2vIIFsXdYaRGttlRjDFBqcaCRjxDtABSBbikjMJ1NIeYuNx/Un6GMOHRK/bd
jpsJYWKXB5X6ApES0NhHAZTQE/9XOCFlmfQXfiAHMb1JaM0xe5+QQAj2G5KfnbzlaOWdn0/bmLkt
L0MICyORs31FhIykkl9lpXMm9KiUzuRdBHh9HW1eT9lj4zTASvCoPmsCGLmSYaHfcvvZPkOe3O90
4eYCR/xcOYh/+SKlYCUV6DBOEy5j3nY4hI4dhSTY/USg6eCkyiXbgEo6qHuhNMhKmoYYrBQ3PvHg
jm/uHUz7whTQS1nie/U6lSEgqE00jIa0OiDbEV5htGEcCHCurBQGCRO+9GhJUm7t8oZ0lQdIqjx9
tKev+8e1vXZUdNzoCWb3dAlT0ez2gO2zAYfm6W+BYV51gmP8U5I9YONAKCc1mOzjdJjTpG1DvKq9
W3yIlZ3wNB1QMfJY+gPVc3utTA9xGIUVprQBGQfuhemOvp6q9UAYuyMo1h32rQ6Imq7SjfTX0pZe
4/0j3/yjKNPPiELkgcIwRIetcORTbn1w9r23gP4qhqodP4cUbNmVvP24vxbCqVo+MHNs3j8BUQfo
qSZO89w+BA+j7lW8EDbhoUcSDzw4sq7hReEK/NGXN9GFzLvuqmBlRDkxZ3tXmLSirjoSRjGyTiqd
mScdYMCgeKhT3pa0q3wUagveb8YT67v3G7HxXfWKNdlBh9JlCpalP8ynxGbIm/j6MDZMhruRxHQo
HABa1hjyN/C2dtmSU8Bx5/xUXCcmYTJ43Z66dI891HDpywYCEtjL21V7Tb4A9eckGoFUdk+41mmI
jEGG2IMcym3mJ6MDCE4HpBE45ApO7r6C+W64UVdq2LiB7Sb9WXiOKrBFRHmsvJBaAmyYLbOnQguz
aSthBdUQH4RMERzb+eHPFVahg8f+GPfvPw7PzxwyR7Jn1DSjk/ownZMOnzRbsPH8bwYPHPCdZh8/
L2ia/UStxajqrfSHrWnTnDq/9jjNYWT7uf5E/LmaneUPmRhFXHBbDgqN8038qy38iqqPo4BfuX+f
34trhLgVaYLhmDsVrG0TfhXYHuyeKudCg4s4n3wkIAWv2d5vHQ9u4sPwlFRTof/2QacdpD8IJTYS
QA4HsZ/C6cKNzKbU3evwGTJNO3dJhWI+cvHxo2R+fyAsSDuae/WnYXYz71ntQxsLvqhy+8hIp5E8
xFTX/QFdAbhqhcuIbNjDxFu82MyAUuCgtcM1cKon8eawUiqEAPn+n1hQlM7jEIrBnHoXu0ty4oLG
fVvY9ZuFYi70J+yFjNzdzrbKtT4ki9yc1D1f/YXzYyFjrN1qeOBd1JZfM+QWPpQGtoDrdN4mgB9f
9W/4mQR2mjvyG3rTTXJv1FYaoHe+wLNUDjbymJK3Frwpd1rd5WWNEkfjpnw1SOGJflRhO+FqVi/J
laiIqznOBiRR3UZEeTkepZkvlHMTwImi5EV4lJfQdJUXZOmIsJWFkJzj2MvoylYtqvO5DFAZrd6/
GiHbMZKpk0YwyGXKurrVF5Tw+upR4JWh9f/HIvNCpCIGtSXcxNIySAaMVoO+ae6HewWsPq9a/z1s
RAytg5eN50jxR2M11HOCZlJXA8fRNx2mybRCvLhoowWRaZBs2fWF6opTptnV8e+scMSLgPTSdPXY
e1My84ri0g8QAAwYmFP3q/4yUNID97YVV7CQoLKBuut5yjhvyhwqfjgiztXpRJy2Hl7khsozArft
YF0QjRDPVc9nsMHY3Hl2pAwhW4X7pQvByMoHfMPpY3QoLJWJE5c9SDjfT7PVB3zTDNTUNSUn/nlB
fxvU3c2OCwaHPugYTzqvvMg+XSTUeLLCxbLEbOOrH/Ja3ARfwm8Enz473zPH9F6niJtyox5FMvLI
OPuxsa1G0Ig1XBuumvqr2LOvrfqrYJkAM9MvhKrPCbrtP5sHSsvzsHhm84j+LIGh6xVLJQ2H/eDR
B7b8jy8uQw2HEGSY2Pr8gD4TiAlNR3tgf8YPz6H7ELg4dhFozGrff4G0tNzlVLLr35b4XCYF42Le
Pogz2LbU8if2rBrvNorDVbu5rzkRQCavzTmHUhls9c6fR0ciInikJCoeatRcXz2lp5N+qgsEZIPI
DtRAfjIe+kT6td/s2y+VUIlxEW0oWzDpfaDBox7QdqjkNsZVfVmyHzp7qhOE4aPFssNsgxgHaZFd
cFPY7CbQ5wthm7zWCfRxmDSIIgh/4X16xky/4onoj56HxSs2T3eIItkJ3xssTZE/prsIpQCEuIp1
8JCOzl44sqU70YVjiPTiNyYwnb2Py6JIoOJBhrLJN8kXd3yqqPgQqxGnqLiG3AIfUS6vrrZnfNVV
OgMfgXO/d1b417BgzmLj7F+idV/yf/JEVsYa6zSylC2EtIH3bLebLabihhyMi3nTZO+MG3yHiBs9
n1AsBjhFZkj80Mtxf/uBjpFJ226r7QsBPQxbDu+vRinIUgaT3BUQ3iCW2ipHJiDto4O6YDW0uLeC
BQhQfVSfVJdgNBDa9LHrgfxL6TvdP7pbgIImcssv1vG8PPSjVQM+SU6L8DP/i47DMmCgNWvWF9i9
vqSL5J6DFXjplhSkRVzNW8kjZpFX/pF8la3TJ+47cYhYPBRevRlubwA4wQL6ZpMr4PibU/xk7bDH
bOovKqvf6KIexxt1Kqs5odZi4xofr9NXTQnFPW5J3rvvuafZPFmx6rOBHIv8KRxfPki6R0rSmZk5
654xhUCEgSNvlHMCATbvSydYxtfZqnwKdrxjswT61B9pt6XmZ4FoZ1I2MltljJBfQRIM81T6eBW2
TgH20YaOokOOc0k/8IU1w4WwfqWueIsvypHxKfQSc+PWfeGrSKHJPxqy4S10ejIjfeLeUZmDy6Ex
s9qXJ0voIZi/0OyLwg2dbljr2yxYAcNUE1/07DELzVGlSIwjt9S2txNEPDNUGBMfOe0R2t6I6blC
snN5bzA9qayRm2JzWO2nCfO8+sg+78qJ4SDuvV9Iyoku4S0BtrgDUWEacnuUheZxAn4GDkyc6O+T
+LgzQd0ijeDuSYSHojUTfHY2tsYQPPjuSMPhbqz7aBVEiyTdy6JT4W1FzNY4sMf3X6ZwMvIMGlCl
Qb3GLFRku3bmyx9sfUQfPPpizUuTr3HoXdLt/b5IKGrA8/+69yToUE4ikvt+GYALNzbeRcy89SQi
oRfm1eNwA4sIeYMdo3M0BDQ7kGZ8uBqGRjdhE/Ji6P5zuusy0HUSOT/YofU7Ns9/wHaAy8SO9ZVx
ynkMayl2hGu4jWwQDtIaAUBZcsDZV9AHKrDih5xxzip2QoWhNPk39jSMt6yUgr39fsIPmi9Jcfm9
M9gNdUwHfLtgnCFTIl/9VZu093/4HkeKYGAwjMjUzfDUxpSuPPBjvf0GREQ3q3pUw+9tfumRc2Dr
vOJXZajYuu43PXm4kQ0KHdFYsh8rLk64eIdh4iMtTzADGADSVc/AGKZJFov4WVHoBIucnJTlfY/w
Fgk0x6cMrDWZButV+zAObNXpLmQmtZ2vLYJeejsY5+/okB/z46ud9zbGWUTklIikQhBF+YuIWGuc
3yR2ZG1FB9Mku5l2neE8w+adrsfOKoBzUq9Gxa6QCg5uOwLko85Ld8cCWI5DqbarySxmz87hicMg
OoYgN17MAEgksZyuJCAIeJKsQcXm2HauUZHqQqqoxGPVOtOdEQ/6VqOlwLJNUJ50/R3uAZ4hzBZR
BBDCF5Dol4WaxsxgSpMULUJe3Lqm+dMY9MJwj5aQ0LrjzEwoAqo8jNxGKRvbkHm33ipjw9JpVErE
2ulabuzghiyDCmZV6b5mZr9RBAq9O/28Bhirl3yLmYJr+yFQJeaaexcWb0HYDzqtImCikLSeeUd6
E75siV8FFB4DvFIJV6/ju25sQmQccaxBLqP0pCWvvVxn61sUuZE88+ocOS/Y7VuUnRwoeZhCYejc
QBSDoSbvlF5lxrirRIbrqselRrTpWwXNewftZlT8kpiSLurncivZRXAQ2XjGWvJFIO+xAcZTP0eF
sMZylWGpCcWFnHMEt8O4CcfXuTGSuUFnO8wmWY6CauKaomVSq+NwR0GaYjx4cVN45UNkNPoqk75M
QbEl+aPPkHoiuYsyOjjhchfq/atcabV5jPPXTiMgJkkZJM97XOLHISYBITpedUy+Q48iMWiXs+Ll
JjS0M3RzlGN9yAEHQMOdfmmX6YkHHbTCPcJF8BdIgSfpAv2IZCfKThxfTozEOUzC3RgGc15+pfSz
ihGbmrLoX8ekFz6rsfDzLgvcLp0t4g5furIp7zAF7yq7aBlfTdi/+AZ3cCLopMwZFSrfgV6Ih26O
x1ZoV0KvLYXLOLADdXA3+eFOH1polBKMKi5XdbMr1Zws4QFIoKBan+E+s0K+QrrQpH3Am9AJ4U/Y
oZGteidOOOgjbmQ1LlKpOIyjgZs6OgDdTn/80iunMW/xwJvff0fZzGoMJwklz4iZs5YxMiNqD0Oe
ep0ibhsDtEF5FvQodxkDgHGQchSyDfK/4hJlb4exD6tR71a4on8yAYVi5e+zGqm+NA+AlhR+qZ7a
+Vt2CxPCvqsvAUBj3Sebqe5uBKICOt3OKLbu/LjZaoE1sIlp11cQu6WAYSuVHa3sVsI9cZNGPnVT
DLo5y87Cu1wZtbkWNFDF9G6JoE37YXoGyFlkIGw1OZTsBrVIMgQsd90cpnemSIOFZKDK7vSF2VOJ
zognn2nwIEbzso18ozYXlXD3Tj6/Do1E8gppBSG8mFoxnOP9basVFFN20obTiOVNhSlEGSS9l2o4
2sJhlpjzTC3miUS1/BJ2oZ7/zgycvWTtZgIaSkGxdPSWHY6cNhjRs91vZgqhUL4/ZGmuj+RHlECc
wXuf6t0+Y5rEJJVngedQpjmHRMOLZN7Lkxa0BxbedqgRIKalMwblKmo4Z/R9XjVuAXqIZoRM3/Eu
grPJPo6ArKIOEWJX54UQFbsJzkNR7wWtRx/Xi3drTDgdxqeZI1RmpkA5s+6czMpCwpaDJKzGYb9+
I6tmjoDSoF1jtzNfYNCz4Fto6idBiFtzxjQzCtfe1kZmn2qiryDaysZoNaW+KMwbFqgH5Is2yZUl
jc0USRn7CqftC7Giil4rJfa/TD/6aPAqLf42QK2r+K8ytG1QLjqt80LhV8JEBCi5QETv//kHp77B
1yrO0C2d/CEv//rQ6y1HzKzocXizpgoUhH4YO/qPcdS2PW8ZhHBM1eg0M+Iv/ambF9azhnipK1Sp
eU7Zmt90gHxO7vjqXv/pMcAR9iertvEmc7qbohm2pXQxu2V9KyO8OBsQmUSwNcGfoTg4II2HoLBW
f9qjJiwBpULn5dCVJJsi7deYTHgH0PBSpod0nkEWJPSlysOhgQpW8l6deZMuAuTH9k3Zuv5AgBU4
Wx+S4ZnDPPzFcpBYhyx3eguXGPB6RlQTlPavdDBnFtNET+gffoV1uhH2PII1fcfsoB4+L/onAdq9
VfuI4o8DN+WMd8L9u0dnbobpEFljOvI+STf1zDWO+QNZtmtsY5sMW8zyLlFLY+5x8RIiTsxBPuqO
glAE5stKTDNZ5NB6buBAzleHjtACKtlNQXYeDVUL70U8dHFpb/GcTRLa5CSMH9NdmCPO7IiGXop/
r3175TxCOCNf80/CMbhHwJj65z9zAwiDIjcDDW3sXP+JXbtwEUOTHKcruhPVhkuEW5X7b8Z+vdBv
3P+IoPgmgUW7CEyJx8dwQ2roGhsAGWOuck5Yf9+rgOXPKOTIWZELZxufcxxGb0eaWYY1v0EBJnsc
NuSoz3l26aXnzgBDInACKjXYEQEJ8Ns78NRksm4qLpeUBcawvIguk26XGVwDWD7ltmc84GNRFvnK
7bWCHFIWw0WmFKcXJeJsKxQefIYB/+5y0FvN7yoHFuD/Cwe8ILi2PtJjuR/mwDCGC1B61rD8rJI3
1au8REMC1Yem6zpvmOxNyeFrfoeerXQHw4VZEZjyaZ65R/LSQH2jrkZhaTI3rF1EeA6a34wKZcqE
1bB5Wy9ormgxiWNF+2z6kjJBJLQG7JrD2fToCspDya7i5vr2DFYFJoSrKsF2RY8pXlSUxQ4/Gz9V
mrVx6kbpFS7tBciX9tAP4MNEFF3YBb8GZZpZtFFR4tn8uYA9tfOmVXyAO0QrH5C3uQhxS6BY7Uh4
dd8ULiUhzOxcRCoT6e4KnfXATLeZOHBCFksffHDB8juD4BZfItnRxvo9OjEYtLvCh7W4RFOiILXC
KfZDVtkp2rWooK7YkbFZrDGeUHJyEuOf6HblkXjHbbdXFxMugQZlsmvoC74Z4cMTcsKvp3+V1xKw
GMmTEXk/krtJjoRG25h9p+AY3fK63QbJNgg3kb3Qmd59KxfWQUSMR3lESDDER2fTwryd4XJhPLth
f2YIELTR6ebDdpgWllOz2HYz02Yg7Ef+iYov+1kVmxyKAgB9p2wQBrvCJiXql2BEiPs/290eJOsP
OfLMPvI3RxUCFe6+/5m5LnQtLT4DgQJv2AenGP3iJx/+Wkm+4ZPSsxl//zQfsRFp87+xi1RD9pAr
0RhN3H/i5LuEG8cuLh6NS4Mh1evt7JtDSjoIyykxGRvf/AJq297qhR+1zFpQjuYyAug0nWma5cQC
YM66ds+clsgmaXGD5NzQHSBCyGsMKAci5ZxwkVPuX/XVitfwW/4r+SP/tXrNGUt01gl28RnEon4y
BoZzHI138KdtoAeIHSTTfprQ80AkNDpef915HNwRRl1b2DH8YZkdOJDxosBwwLxYGxj5vjpFJ3FR
IAbmhT2CeH9Ua93yXzaqvxCqn9NPIhf5kJ2R4f5RWLc/s029y3fxagKo59pR2b6P2sVc5Lc/jgzl
iMDoOAsw3zKB5FNnZ4AThqN/dOgVkOQ+sz/hpBWQtYVHvL74glK+CtFTB8i1CKch/6VbGkwUqb/M
JdbB/jNk2+MnqfqrYPnOP3iM3YGisFTnBnmn7ATcYvp4pPTS5r6NBasIVrGwHC/BlUVfTdq8TrM5
jl+qI0+bi52m7hDs3pOHax7h/GBMAD+J/4+LbRBq4DrAUbPlfNkHNvMGz73PiCNPfrYPeWdCRME1
JY6xeF3KHXQ5WRlUiqQJPFTbnj7LKaD2VUSr8hWF5dds3+UBiRFzVdt22lYyp0uqDrZhWnyP7DNr
7Ht2oVaeIiVJ4pHdQDyWuxBK8W5rD74oYov73ZZoMC+duTZoxzPrpM4++F4qmo8R2kXwMd2j28Zj
zOZ0QBtSeRxJ/CeZOb9ounGvzc10PyIX17YFCIy0N7Ob3XzT7vGDLWdFslHrXUmcH8oB6vhhiXLT
TGDe9W8Rwt2MSXB9H/EuSht9x0onvsrBfj7A11xqN/6ANZ/ue6z2lrnT18WmJjAIt4/94uF5cuBq
nARv2hAcXQRvs01ztP/dtxplMYTnUhCs4JkHa/XaffX+sH+5pmGr38Of0txyA3kZP48KnCUX2z0n
R7pX2GKDpTRpDayKjeCht067pDiZKc5LsMLALkkzcQvV4QlpDPzFqMI9N7qt6/SSVbZWLjrig39M
XEzhjZgjTyhN90HhTDLoFoVv+2BYIVYKAaiGhZY/ZjuWynRyxHP554X985tZ9B8VH8f+8Y983fgH
pzgJS/GgAD/Q5ZAKyDZYn0IIvtOMYciHig2aHCnGq7S7UlzLERClfDFwz9PJ4SN6/6UKiErIO7IZ
3/MS1u4kBehOynWo72fBqj8r2oYySbT7HcpeyaOc5SK7Tf6A/qbuQkok+DnIOfWd/Hi5aOxXFQWV
jniENDdnspenZYVuAOimhZVGgnwNwbYZqHy3341feo16u2PvZHdVM3E522N3/MoQ4LUIFBjgwhpD
Z1TQm9Oo2lkBysY6q0ihBe/LyS9NVwjZl4knxPN2T/AOw4Aek7+Kg54DnEeIEJ+QVS0E/CJkI2/u
lvJC+6fvpA1vlgaiE/iVJ3X7mvLqKxO4phGB4M2c+bMNT0NGd8b8XMoLRCXU9MYipMY4T3WRMlUd
PaKieF+wIBsHYm1Gcwhvu2DbSJkOd1P19QCyNpIGQcSJPpva1WusM1ATJiYtpc9W/hPf66xoNigw
O53X6s37Mtyrz1GaXau3rrtx8T2mXk7jsAnSygHVQ2+C4ZOCi8FzX6J00aTv15vdascZAU2G+sA2
Kh+1hhD+lhEKweD3v4dizP5Duo9M7JBmiLoy5cj8KxSjlPUmeb316ihkOyH+7rOVgemhHTyNHGdy
KsXHO/wfyTX/KYfj//7KfyVctJJa62rCr5RefhaYQEa+at6a9yaitf3vX0/6DyE5hqZpMt8QDELT
/xWSo78yMarLV0V/5gWzcBFmI07YAbEAFI0h0sB02NGKt4ndfYhXlRKvJGRdrcvtUDIeUFHP1e4N
dlUweFEYbFnV95X2PinyruuWI1X2/7jiKbnmX4kahs7USF2iyVb5OP7+/yRqhJrwjnIzL4/FSOVY
doUz8gaUJZ5pyqAQlqN4xUvVDLdSxKYpP9UiIsMXU7yKz6hkzAW0TPn6iPEQEMEwtaFj+PzvF/kf
gpAMXTf12YxEStEw/nWN3CWjzMWmPKrvBNm3QiO5EhKOXrP/H2vlPwRB/X+/6V/L8zWGr0AQ6vI4
KKk35AzITN0oIJUu6CHKf7Pyf4SjSpL4H94I5mEZhqbwDERZ+lfeVW8ERvtKJQKd0C6FEPGoiGoD
uSqew1nAVHRzeUHXvDIZ8Y113lzp55E5IZ8IgYm0eTIj8YJTmObqAJM/HXjyEiGtxpGTXL+yC0AX
WXieENFvJdKhRt/yl/gtZixGRioY9DOogsxBErSBwfmFtsLiSjmYLBv1B/PoFAhDDVSrXtsc879a
dzAgBqi4hHXzCZNPT4P9EBbn0djdtduweAB7WPEofPBWjch2mt6nwEzP5m74uPLBk3QGtcJnfhge
k4WEXIbFhY2W7CTvjbo32WQrne6Dc40Ex2wrfAi7cSfsVE9d6PDxMIWzL94nk4odFowHY4sXeNZZ
45LmMUZuqNqkYMEw8kVEREAwLIcWoddk6iT+hTGepB3CunALqNTiy9UMLbQI+E5k7iwmx8xBuBRj
VIG/Q6Vgvw0biAZiMW5cxnFUmK6ZToMSlx4ZzR3tAkbQ54AhnPG4pKcwsB6VV0bIYprtctJEGIpM
9x17KlJjrx1XMjwwEq/q1MNRSCgVxsPbdKFhahzrEIwcUUjy3r8BSDmWXRk+k184Ei4yN1Rn7PfR
sBQe/NdLXYzjuuXIFiGxlac5AXrzlF1uDZXj0gYhpDcKcv1x9ROS4IX0EUryI9L2iOk+ZY4gJG4S
wUdWOxEe+8GkVWjlmHGoGEq0HRcHn00MCbSkeMGNBiUaFg7kRZ44U8gUOBrtcsL3ClKGTdoVzmG4
/H/4SxHy4Sp8VwBID8Jf02pemKjaXFQuClx44aKaiPFXw/PZodedZrcvXfhskHQg23C1vXaWN9l6
/Ku2gLGthOCCdpWcovyKiKU+vGD2P7BIdh+FQ5fRHjsNWp5EQS08KTYVdQfTZWxgK+txPruhwUEt
huz/l6bmAgvZdg5gcqw8cngn2PvyC9HCQwyWTewV1cpglIqfmiuRT0p3MSUOJEesLtFSIBJCxyEC
uvw/ws5rOXEtC8NPRJVyuAUFMhhjML5RgQPKQhKg8PTz7Z6bPrTLrpqZmpo53Shs7b3Wv/6gDWW4
tgwcEMBTtTCGSVydZkxf58l2gAoigLC5VIiDn+Y61nVrJk7JQu3F8E2DHcwQDEx0y3CotOYg2hNd
WxVU5TW+CK0wexlQktvelSpfcRkC83BKGPTJSMI1t3QbJhaBo/OZ4WMg9I8jlYNGGFeM5GXD8A+w
B0nP6TLrVunuYjqDy+hOmm/nyuFIeabb7+Bkrm1yg2Zn7MswdQXpkEdXLAgojZj8kD8WjEL6dkjb
8uj8mSG5CT2FHu+Pe8Ad+PCpPfYv0bNoZMs9UIG1Lz+Ms/+uzsGF8SDLnhDsRzJEaLDctqXB38HK
qekl6hEyd6bdWC0eLx5jnNquQJdd2z5c6ue68+/Nl5RAdgP9SZedBbTQUnJBVIabN02MJcN3Fbzo
7Qw7iOEeHGrq6BPPgDWFto6pCXyc28tllbxdnuFfM3pQuY6r6B7NF+vq2MuIBG3dVf018AWRU820
I4JPnRDWDOgnenr1PdlUa7xlmbskPm+lprMa3nAohpEsnnfm/hHgDKijh/UnI7MXy3LNcYhgjiE8
80ZjCamGsSH2HHbt6PmiHWzt4SVFHK+BOjgdUJU8jC6nGHeneTtwruvEdpn00VKiWrFxEurY7vLL
a1LNlXb8VpSe8OXoDrVxYGiSIINPUHDfWWuuAUthgRgXNWm5USFsOdAoLyBlS8FTAbsgRzSE7PkS
pa6GkI8QeQ7+iGDxxteOqTmtTpo0Y8VWMCcuVNp+RYlreUzo4+NdiMSZ2rFLOVbrde2ynJNb/trh
ElF9mk5zsnS/WEWqGwPeeeeM1hB6A9mfT7g8nbWx3W4PtpO/YfmwSlbTvtmY9Q5RozqVmXxf6BDG
S2uf+2cLEdLIgGw9jN/orkKY1tI+7RABKAwoDU9Co5FsmXn5L6xMZAxtju/KqB+4lrTWR+86HnFo
blaE8RmoDEvg9lIwLf27K81NP1fgS48GEnqs2ivnpssnLVKuz28mc+p0JFVOzkCB5C8Gcpw03ags
hnvttQa4QUKj4W82pU8YpJPz+hZtyvBoBq5RTSpjZjJgYYTfTnsWmS17WeRdgZIWdHL3uxNq0/6+
CbyMIM+JPkUe2B4xwH0TRGpC96YdaVJ8R8lIeDCxTM77jPwP5BOgf0wiYDpgXlx6Mm0jAlqk58mq
XCGunVjO9YTuLWs4Utn3CJTW3n0ODhLlcyE+g6QyxNaePyXvzqtgVgJuCnDYeoe6jzg02uq4uTFz
vSPIghY7whzquoU3Cd0QLhZuD/gRvoVrqQE2UhYZN39o/WPC6CwfvlSffNIh8NQFOiAdRIxUfxjc
lwBTdDuXT2QFNFaFM1jj/IfhUnYoJgaUc9gGs3qFETaDGRDWEgmH5SEoyIXXDpCgjD04MxVB6pMX
Ffw/0SrRp4DjZ5g2j5P3Bt/Yz9uqmMQz/Sh8nOSXOwpOUgsqp/3Sp+GMhM01eViZ0Gpf0b20TJBg
DcF3BJFBOmMJxAdAnlqGE79Rj4gFJH1R4DHDy/CpDHjoBn4LXrzMvGBTIMUfGVu7cwq/+2C3XWcY
DAi1HuHOoxfW6kuwauboKUZ2OnxBSaojxl8WXuCiX4LwLZjlQjOc3EDgX4ujII6imgNC2wLuDe+Y
i5KnQQY4X9uMRyS9JvO7WyGGnSpAGzIGaSOujr8bP0RPEfXJxRk84wOJw4/TLr+q1zR0Tle8xcGm
kd8rC8COZhVjgmWNK2AZoWWQwRUBoof2u55xugyvjrhTtKuX6WBcoORDI4XimJOXj3ihLMNPeEMo
SigxP5C28jRFJOFLtWNzf6bF5o+jY3S+ENhhzcBe8AXvb4iZw+KyFDI9Jghwc8PN2bkv4gWGCmfn
gqCCiQRNOxIDcrrhOI9rFOexhEwgwEVg1kAHZQWNzl+AusUhU6ZXzwrcguwSH/U/8913nQALpFUw
QzdK6wXPIcz0zFmXcz3/GpijdeBgezBVDafa1R8aAwJsn9n0ar95xnc9q1BolRNcuzQM64cKmjb0
QtUT4v5Pwxs8XeAfeuQAi3AqdXpfnIGGHOSlYjoQ+PJX6L5Eh5JzDh/OUT2Jj8qz7kP/hNjAMq+3
wcr+vByZU5YIE8+raPdBtDCJ62E1VEIHyRDEpKn4+6R90m+qzytFLTsauwOp74xElHd5x2iCCEtO
ZV+aRZ4CfBvA4tr3a7r20D/13mAubD86J11iJEYN5iCZAKXwjFMzjvE66pyX+K2cmC6wFF+okvCl
01UIyXN6HkI6mnBbTAHcYn1T4OuPLqAOvNw+8pF8KCeZ7WONJk6dCTUq+D06G5JskAwWwcQaNxDY
uZ6ChEacGVDk+OgMmq+QBwn7xzvv8bEH4kGwtsvn1/d2beejG+KFbV07N/y4diZ9DNY4eGij8RXq
KzxwhJIOm0WndIOnXoyqdr3XkQIw1FGkYv4GkWJsO+3aSkm8v65wMG+9/rnEa48YKIKiQEaJ75UF
ywY8e6VNlQWzlo+YwGERRTXYXhEUazt533wNWLiCvQzbz9ew72I5niwfG8C8xN9nsKGga2cJ/D7E
zWJAggbUdjW+S9did3w3hQSSoGhBKhw1ZLHA/F2e34WI2ICgJ3uqk8ECfwvw8SKOHhPH4ao7IqJ9
Yyz52jpoFQXvC2ttxEEg8KRoNRy5c+xBRuWC11vAeW+WkMZvJ/QEK3hnG4PpPWNCjPvXWIZOgFNh
+lRkVVmLGOewwar47IfRGCnCEEVBOgHBnLKroYd+NaYAtGClPuZHi1XrvOFac0Qg/lxBQOTXzifF
RDmRgq+jc4FWa8PvAVxtSfB7oXsEFvhEFIWdwjxaXt/VicmZ4Z3HaunQVTT8DOKTIYAi55iNwhw1
GtIlmAWDddwI+wKgv/4dwV3pYXOPl00+V4fQPvBhm1MpoYDzEKkIvrUYQJ5XBnk05jPoGFu2ULDM
4sTVtEnI3a/OlW/MqAvGMlv0nyVibiMhn0J/9cQpyf8K6BuJ6U06nEbeDrvIbIxmY1s5yWYws9cv
8fL/Wz+uVDVEKWHCgnW3n63sCefY+X0w2aH+EyO8moj5cdl4ZgKLRJxL2okxJHZk3XO4YV8c2WMO
t3JtoYme5EfLw5dZXkDWpmDdYCFydQXNE7sj/8Wkacbpnk18Tcl50nD83sDaYQ3IyYiekGkelk7P
GadA4Os1HwK9LM5o3cLEFOq5WbY4Hy5B+ZmmDi/Z2FIcgrlMUHtKCAQXI/a4cYg1dMuRjCiEBEdz
zXVfFrAJYK2eaQJHeKqEtJyrdpk/Ha6+QFoB+c9w6MF6+c4BfLBAmCbO+b62irG1704K8PNR1Cer
HBcUMj1RbDKKoWc+SNvkldhq3WdmeHMqiENw0QeO4QX7AbZh+eaceZZX1z5/BNPedX+MVIo6NhOM
QZLA0yxO0BHliTJjJlJvhSdV5iNbm3a0lBR74JGj5lRtqgVwOyvmEAJMO8a4RfH5fF6Jt00VgzbI
ettRHuh4IGUkzquIr3ka7nXJ2SxxCXeEAcNcwTKJ/W+DdeVYoCUf0h1kfqquruLT6F9PNC7wtiqM
ihi56J4Cm6bHCqupvXB7IU54V1rCeVNZtO927SabFB0buDBKtOGt8GHa2XDm4MXgyJkzNQQPIcJ5
cCC4Y0Y1NZqVTNG92OWuhvSJFS9la5c+9MaEMh2F9Fe76yhItFEvAqiHNgF+sMhpQinHzLHER7lN
5j1DitTTB65J6fvG9sPYg3E9q3MFM40ixwHMZY0Wjn3gnKQGnjF81NNxgAM0BVVBOJVAG2cXyEv6
/IJYkHFwOElWd94TMoD7KKEG2If3qdDguaf6WNrYsHqKnx1CdZoT7qWNBhxTnPgkVvkdsb4TyHwU
J8WH/qXM9a+QghN1CM4X9nkUzC5L8PiBn7w2oaP68bL4GPg6KiDsvKhqPup1+Ibitnds02VHBTU3
GCa2u3IWd9MCEOEpnSp7KuUM67hmdZme+3lje1TLDKMMpszVMP+cmlNjJTSp2p4wVpkF8orbrLSt
6o+0H4abQeXhveko3a6Ei1IzN/6s14pnRJztBwrX5lRaw5hMaZAMTvUB303+xN982SQfpceKKk+F
7MZPGmY/BtY6eor1CgoJZtQUc1uWb+r1UyjjVTWUfeUdSwJ2JGl8g6CMSPVzR/3ZMnbQR/KKtKbO
npUB5dDOVFG0SsylRhxH3HdjDqN9e9CWkkxL2q7CF3rxlwI/wmF2qoWTabzYcZiyVb3kT/enHpMj
y5EXKTMpSl1+i+Q89Byn4jmfXu3RGXPOTQF7ATdRCaYMx/nlicNysOXc/hm0VbRvwHDFxrceWNMW
zukPpunRWbH64J7eNtVcRuunjCwm0ju0TOSwYQ7cIaEshezt7b7KrfHtrdquBnvLbzYlGRDjcKU5
AxkQiPSgyZkR8G0H+/K+xcIByOxoYlzo3XG3RIJYwEEQdhk2w7xuFM4NSnZqSwchJ5VI7drvN9MB
6cMZekuPR8Dd5uZCmgFBfpUn0c6G3flerQecVfGz9RSsodQ/MY/2EBQIWWC6Mj4LLDYWMKDfC7yO
EDsy4MEyoJok+nBAZncPz2RJWzQFMoUxi7x3dEKVDRU2xM2AwOBupBDrRk246ajUBk/5mBhEt9oZ
z+933Mh0z6R+E73QJOQWpmxw2XNI9AH7J34FC9HoCd7oqp5HE6QYntq5lJfnD/NJ6OOxYBYad5jF
1ZS4P2xsMGgel6t6/cd9DDk9xVpOfWG+g9eNoz01xhOJwR8mG+mZboLjt8MAFy7NGX+l1hga42Rt
jWEG786vPee44Dp1+4zJL59Pua6OdFfvjXOM3zBD9e5H/jSdtTE+St7LDd5CPLb9blLOA8HGIYXj
sDOe6Pl/yUjQv0XP/1pjyn/HF8nd6G5ynd024ZatmsaOAsO7FxN0sft+X38irwI1wt4BYWztF4sL
bpIfMVLZYFUk8/F1d+ekxEnqhkizGSd7WCJyNSEVbQtVhZmvaNBwingSQ1IDaUB3MnAQLsc/fyuE
Tfw7hlFJXNfwibcNTVMeRhyGYdVKe1OvG+j3qTysKGiNT877clkg0mEKjPvdwrh61wjZvzt4LawZ
yLP5GlGebeNX5Wh8YXAWs1WnsBQ8ioRrubJf9d7Lt8oOf7h60yBW0t143Wwa6GQXtKCEJA5lilgj
XKCEynOc20ZntFZrBVAKH6dt6qmI55sVpO2KMwRaIadT4545SZiRQ1IJcE0TqheW+n12PVmHmMk+
zwvPc6hmuo8eImfj71wbW9vU0bbmAo7wYJp+yhMjgukwjl9Cn7Ekg2Hyrej8zmuQRzE6YFhb4GYB
nRojhBcxmbXxotCntw+ekN975DuKvtyVj8qrcO7BygO110x2c4wMwifWnAA1iq01VoV1JiMUwLnQ
BYxgOqssWbcYuUXPSexBQ8J76lY7SeXbu7ZxmfSbCItwFwBO7ac2uiDTb4O5Uq7Uatn3wwLKRPQc
S9P6mbPSGmc4xf6W1aKJpfswmVMlVVYViOOaLNsPsyjt3rdyUfbXTS+iCwm0LxeXvSmMxcTeeKxf
WNKQ7Ae8sP11L5HTSrySAaw5sukhbn4+xd3i6ogkXflwN33ssRjbzCDvlTB9x3zRGDIvQv/npfz9
ZZO+p9oEzKia9nDZWaHmgzAqr5u6AuIwZjckPoZgRb8smMGoY3zhiVHpERZbqKyfc9zIUCGG7/Vt
bDLjSL9kLPDhXWkf1x1Oatpr+BYnEwt2Ah3E+R3IWP3AF6LG9m0KXQXph5HDcvj5LuTvxnLEvUqS
ZkoKOQOPt2GmslRn8v264dDAawI3ywqT0xFYiup0X+U0/7BX2QYt6Ot9m200N5nKGDEpO3QiGwsy
4ESgLv4OeBqVNyh9+Znuu7U2wZggS93zZ+xtwXnTZ2YA8h7FiwCyIw6Bkf0CN+iICf20WZK+cUcO
4GSgndRUhE+pTjPr13Q4uMh5fCGH6ydlQ7WQtgPk4yBuUDGpdibXNwoiiDcD2JrPfE/avuY/kOzh
zYy8HxQRmgyP8lM5/fLk1O+2MlkybNmyDYuJsigL/pooG5WqB2bBk+vJ1EPacyzhIhJnQAwG1Eoo
sCBTpIEgt9nR+k3AzfgkMTmuXXQzaJOF/BnhWTRqmWXRL90n5ivtj6i9YZPiX8GsYVW9M7JBJ6i5
xS7D4GB3nduz9mTO+tOVnMC3m4+yP8ZsNSfNdnin/qeo2ww4i8cmkSxoRpnNPetz3H1P8bYKPBIc
4JXSfKzPHzA/l7d+CZzitm4yL7cxFbS6ANbxOo9exMFw8OZJr+Em+oCtyu4DPAtZjnwS9qeJAuls
xSZD9X6BAJc4wobncH/TaHOE6QWMHwrzWalPQroSEJzzCOBLBxz6+VWo36bW/PUmHkbLumWGiRox
twVz7MzZJVjhB1G4tMDqPECKSQd6UvtNHB8YQKRoNbiXlHrC3iRbeREo7nWTkDJAPdkxymh3tfQR
3t5vCHT5Z6JfuBOyuJrH/e7vdSPW1V/rJrk3Spu01XUjdRPgkpgIGG0sEw8Tz/p8bB+ZDGXpplOP
uegvb+Yv9ar8TblqWRppS7Ki2QSMPBzBdR9Fvdlpl00T7NPzsssov1vwXwYtds6cDD+PCEOwAAHp
hR6+YUnc3+Bw/fzSlG8+H4JSDcM2FFtVTVtUPH89hriLgnvYpXQaZUOkxqYrPiEfnekSmuqjqLzo
dky0p4Q0uroNsEl3DPk2u/ZK6uRGzTq32WqDSaZvuvDteomIozUs2muLBEiaI83p2ua3hF71myoM
ho3EWaUYEEkeo27k6GZVRZZgSTbwqKD6QpmkoQnpAIGXDlO8m9nW2GbyWdFcXxkzqUwhrwutbpzB
9fZ5gyt4js7vYbCPZRnDVmZhkXuHumwmt5Eqz5Q+9zSyhwYXMGk8bsPs8su3In/32FXCpCxVU2zb
Nh6+FTVUM7XXCClNjdP9jse7GIWRu9PvFEh9OqNiorEQmoTDOxhMsTEkTPwZWOb93S+jX65G+ebs
t8WZr0o0UJJuPXCWtCotbLu2803czHSBCJkTO8JTC5/LGhNkvEFkORhXaNsGzSpiEmupKE+r422w
SBAvQiHy9HIX4jlMMXk7V6sM+c7PC1Wc4w+fq00mukbmrWab+mNCbNpe0ziUkmJjUQte7tPcmOp4
5l6QJ6V4rDEr+vn3vqOO/ecHH57JWZfte9imGBnTW/BBaj0FYPeOyA9skSk0puJEDuqDXwqab+/T
lFgWOklIlvawMC7Ghb9d1/JNwNdvaU9lpvqRupQpA+vccAfK/pf7/PYHLU2CESTZhio/7EPJQL/W
99BAVIiw78YMzmSkI9WTqJU8IUxTMqI5kcj29sQGCjGBx4Tl2kK+AEgmr3pZ+kaRz3+5qu8+cRKO
NY2wY4u66OGq2vLcdmf9nm+i6mgNQleTL+NsQBhQcIQBFiiXJZWUZ2r6L49f/L2Py+zv3xVP66/t
8CadoyzObvnmjlEy4XZDrV2IBW8ji7C73+hY/54BZEfLuqLqqmxrkiZO1L9+LZIRJg5kq9i09IWI
UPHEp/K8eKb1FNHa6PfP6H5otUmUnu64AWt+OJi19TLt3fbTYtqmEfohzwJ1sFHSVzn6Lb9TrLX/
Poz/Xt5DaSWnkRrl2vmyEQrLvGmHFtL0ooaUa929ik89Dqtxc+neEnXHoEu7UZtC3w7y7Eutut9C
+Mx/07gsydCgtLFJKYZiPqwJDrCbQSJ2vqE+i73CP79BucjGRHVs063upR/qHIFnh7HZEyRkjC13
+vOV8YK6rqcAMhs4sLP+wETH2BCl6dZfOmLIg/4RfGaz4EhHNW6GxM5DwkLTcHVOwh4Rn4oxphwa
OhtCQkaiJsfkaQR/Z3iQ/csf5yasNHwN4dBqgE0rOSLNsBobBzwXvWqyaLGLAqKTIe87Ooaf11lB
PHwGSxx38kXxhGkm1hwqnuLYIwjjKjwhyACynxghYsysbKvZ2ccCYIkrHwi1cInU5vQj5OHRyvhI
im2XUYNxwrtc0MhXSGkwH+ic0TFa6/5gcSXd5+YYz1d9GNnDKb6Di+pTmgFdEhKnjcGK/GQlsBrD
L77653qc+/cXMPW3/OU2rryfv+vv3yGcVdNUdHY4+WFXhRB7ud5kvusZk/0FNsPI1mbMNefWVHI7
YSK2U46IfKDI1AvhmWZiPt9ATCGmyEFR5dXY+GbTiX+ckHo4xaLKxVt8og21FXD8ECBhFo0O96F/
XpMCNQaz0rxqWkBoaI/1+raqJ+XhNqnXDGg+rwuTOT12JhN9beMflP6yl/y7s1oyXzc5jqYEZiQ9
7CVZrNZpq+aFOFV7lNNsZUJnnQUTyrhfD45vDnF+TpHF4UgbZMkPm0l2y0B7An6urnDwIDz0TNxj
/hIku4boh3sTjkI6tkYjKMUYjJSWqQNw/LUb+JX0lrdHyksg7zMs4IY5tdpfXXbC5c/v/w939mFL
kU06AYnHIWqNh2cSynYV3lJOG3uojQAzax/pjZt6kB1zxwgwFH56ZoToYgtDD9zhUwV1zGmWjD6P
qYOqGbi01ZGnqMcCrStu5vexttbAJIMh6Pzw5qTW6HajfB7WePTSRuNQVtHFnXE0I8Fx4FQvgzV0
moxhlBs9KzM6euBDw0G0A5w5FMwia3x+TRnnRE5IlysgeWXWAfHCnp4lz2hdcXr6+PnBcPvf7LYA
dboO51g1FVC5/x4G9ygpbprW5RuCG76QkfnlDi21sPgyh6ULmcdLJ9iDbfH3IwumM2bAKxjYWVAy
mGp6V6ajvUmOc+zH7bR5ArmHrLcW9ndMGPf6hIctqI8468CW1KnTE0g+TEm7K7550FVDa5K+WBrk
HgIPJvRmSCkAseIN1u7ohiA/OqRxMXPHcRFTR/6bq2zKsf2hoUIZI69pZoggmAHAQSLnisnjRD3g
YrfH/arzaxSgTKycgGCegVdjsRaujVHH8FsaSS7m3w7/9jQfnNkBl3m9kQ9RwyJdKRc4i/7gAx/v
bT028dBww4k0hXTMpKyakwc7bycXb4urT0qyNDzTDb+A5gJ0FsNEmU88/2zGYlatvCBotDFbS9lK
wEu4K4UZdTCC8jGuxwWRAhOJBx9+MJclaYjAqXkKHHA7vr42UyFMRMwKN8PHntqHNXqwupbRbby4
Y6C4lw/2GPx/TGG4VGrIv6NqQtwmNn3oyd4vr5qvvqaYpGGCSAr6hzZt+gW6mAV+CEHrXkkn4bKi
iayAes/6wbB/FjMaSp99fQOrr7E1x4Yd+0525cEYPAUs/f4ayw6Mi0nwyV3MAjja2EhMjadsCNnp
EPsRE/xwQp4Ba/kJvpSG37hykmYg74ilL059otrDw59/jWBFJV7lIyMBi8bLbIXm31EYUZESx+ov
xzwR6FUzUpy5LKL8mPlit8G4G4IIqdP0K9i/QsGDLNY9J16jYL7cLu6bhH8cA+fAue2ZKG2Y9bZC
4PoUwdpFtwIriEwA5kaXBWbo8FU9HE5HQKQrVVxW8oxQil9wa2ZSQm8L8weirxDKCX95hgz8PkwO
31roa2r0Ce6OQ4NjOhIuQVaej28of+CT6Ww5VAdfJEnMGw48HOXn9TSc3F9tZisqMBCcRxSw8Tqh
2B6pM6g4AEXKCFcX9svRbcGBvbiPq48Uz4Vbt7hb2Qt8X6AwkGG0XCFHOUu8dvG9WxOntjRck2kk
SSzCrVxy4wleqPyTpFDgR+OVq8HkQ2X0wvyHZ4vdKpyoUzk68V4Pt5FCNtZgri3yebhtOBtlp5/k
jsRQCM8lHJ8ZQ7WqHyqgf9UsbYSCgmgbAkr7+gt2Ou6mmHZQdcDHxRcZPsINLkCNX3NmQOaIt/oM
sgeT8RFtJ5xZbBYQn+OEirt0INJzXHDSJTofV8NykMg2otEN/IRhl40qQChiGJ0tDoNDg4JFW4v/
q3YMsjwgLODR14CV5cxASr/wQ6bC/QjYafhuL+8UUnj8wBoSfnVn6GZ4Dh+qvBlmarqqo2eb7f9K
BBDDN30IJdcJ8OKLFxCuuZLcaV5ExJyCZrkZvhOtPgx5HJ/a0LegKFf1c3WGsqwm4zS8oqcda8wu
pfwTz0OGMDipp4LoBzYd+9jZQGJfoomi9IvusOVwfcCOdnTl0xFLLIXi0rkUWKwcFJYHFPFwg5Ag
Ygq3usIGmHak3RR8gL2ItC+dgcLUYCg79w8eJYHl6GyGMH5wI2MCOQJaHQELwhWEPK7ZO0t2sIti
Oj7ii+H/tzh9ROQLlsvQc+bh+MDmcsRHE5pB+1KNpDm+2FjkXuBlnQUN0UITZ51k+OnCmkh40kH1
TqhNrVU/eiE6Z24Z51VqORsLUhqunSOOdqpD4xVNAdo/XNGRH++aebZl3ItyOpwxnMJmGZ30k+BX
a9uBBv3jjnwoR/DA4PZ9DzI3huLqhM+fmEcgF8TR3hI5dHxq3EroDrblnqqDASGbpcow7A3VukMO
rQXtEDKOq/jdVIbdiBIQb89TcTInvBIoIvYkNyBkfAzyfVeEs7gfYRPoxuJ+wk1aE9aEMaQPl/fp
1sSL4KPvCEBByFG5DRk5DYLHA/FLQ2lNHyuM0YaDhfIqqvYe7TTGiQ60F2waz166YBgeQPjiTOP7
vA1h/UWm86oAVcGSMFeiQLr243qJZcftGH+AsPNH1+mB7CM4ydQl+VZ8kOZY3Wd8AtbKFDxfL3jF
FabZyrvkQ/PUL3gS5cQgMHWnYrqSQ4Zq0cTXHXKOeHzWHLlzMr6XaEaDqW803NTYTvOJvqwt+oja
mhB2G3rhKj01MjYYdnHoQnSDl6XoSLWzb5FkAP3gdtTMSQ8VVHKuS/iWvASqHQfJ9eCDA17WBQkK
zzDsMVDJw+DNATydcm9clwOkKzNAextJPHyzlcPuDa8UgoM01rSXoPfiaikrOjkpi2ReH9DIHGyM
2znbXGZULtwsslIL3MyunxIMPiZ1C+ovVN1iW05fYBebGJO+KYjCyxWngS9h4nkY4KY0MbzkgxzF
BSvPU0gE1sYaEiSYf2LzJ/Ug2uALNgIBcc9fA84rt9yfPbhAtsPXCRsNS/Iep23AvG5MBefmvrnm
RIN5ypiJNoyjetYFyLyFMJOb6mYNZEYZg6HhlW0vHzplOA9KZaK9MrHQfYxq5I5vyJgEHs5PVEC9
C4tqHL7ZWD4Ebor7FuNZ65eZ8nddgqWY9LW6YajKP8DWVe/aSDeyTY5cKLptCvoxYEjlauIYt7ig
zfi50lT+hVasP8AKwyZVpzt5KMFvahXweZX55sKyznZGtIikYFpd726LziG1n4IYSzzmP22R+GYM
2HPZ6ZjLGU3Ldk12HcITFSz4DFu9D27jny9P/heL5PIM2bQkVdIMpGr/LYO1c1FL0TUGi7T8Xtvl
reJVl9a5Db6yEHs60wlpaxo+sUhDrPQL5GGIIvuxP7FsWzcBVA3+y8NUwOpupSXHagbpGhZyYo3M
Pp4lobrgtQR5ss6wtQlZpOfLAKdsmzKhhbFspfdFeBXZAgD5NrW1MJrSCdDUcDXiDfK/TS43Nk2A
6FSynAIWkCXp8650+zBcZsZLJj9f2p0FwyaTbuM8IiQbHmIHh1VWJrXu9gaeUQRu2ZgQVpg1MSmo
825EZRYdZKub4zkm3KqMRH8qrWWVngwyIBP5SvS45BfcRwFBOGaIEOmVM7MY/FUZqAU488+vT/nu
9dm8Olp7G9HtH8nqX5BWXcp5nuZKtsGCSopxcs5n5e1NU/dxzQmNYz+KGXzDgG/NSNkYzAWpBQs6
jQtURMzGoqlk+GF9MhDmwT77+er+9MCPr/fvq3tAV8t+APJuc3UVHJRexYDwJSRdu8bWnFJGXZrF
PsKOHWjL4BXW/emX3/8X9rdkWzZMXUeBCfj/MG2R4uCa3ZqSj53YQLiHeI3E512TLFMbN0iBWjV7
8fEbUDibUwsZBPQA1msp/bLrfHshgL6SycDZ1rQHLC0ESwtaJc02StDAGSLRDBYzT73Qf3nkv/3Q
w+fcyfo9Lq8FubC3TR1N5RhpV3bq0vyXG9L+VRZbCmMsRQVyMcRU5b/7RnMv5fJmntNNi06oHymZ
K2HogO1lsLmeX1h9UUUWKmaGC0BuWxvnCBtI8GJkNODAw71B9+97HCt76aVG24R+oMVCaVSj6UrL
sWosZHN2G5xMuXxWCy9Ubk7Z7u6wxVAMkTvpanhO/rxarG+encLRoFhAJYr1j1a3qvrASmQ13ojm
kZJJlakQhko/vsIxf06O5xPsCuOt2EHW1ZEmvcPQJ2TtDGHEKbBh/VQuuOt4hLXnsqNUON8jzuuW
cG4wXeyWf6LI0nYeU0O0c/kp4whH33TzqFIN2itYAKV3/yTzDC3E9EyyFOi0vUSwlMzznfkl3X1c
16lUUBsMYNvIcJk8nMl8hWBGKF3i1xr6dbrrdxY1kEy0hnGGgvfmXJqtQss0+GX7kf/F7y3F0i1F
VkzZVA1b/e8qyPqOiWZ7IVe6ONTJ85X7kK6Vk5obM3R5yya8NpgTt9LTAhyghG82MnMSqPApbX57
f/+eJapkCDIil2Kq1sPHHp/ZBaS2yzYpvlYXn42mJHWb2dG5dIty//Ni+aOcf9jaNAa5kmopjAaV
x63lql3P2AIqUOeBvZ6q9+Alf7UjNyF8DjHfe0PkVw0laYmOWHMtljfMO86xWb7O3uyMCnAkfTYv
/azH2IqNCXFm4kysA3yfG/8w7icdAD9+DY5RORgOWHDOC6Q3WxpLicGxOpShhGJclCXQm1yCEYtT
saer+/k2tW++CUZjhqFrEuez9oiSNVITR0qUR5sOqCWfKz5C9F08H5D2qj2pq9uUxssXyhDrqQEd
+8M687OFRWbrgD6oOjVoVTCr2ONZPE2wnX4ttz02Q9XytsVziLo3wDL254tWvtmb4NiplqraqiUr
j9TURLkl2eUuRRvYobX6NMgC+MeUDcVmcJ+m4qRhl6nhE+OHV8FjRw4TQzCTPs41qL4QwzMQsunf
gtgvjF+mUPL3VwfkaNuc2oau/Peb0a6Xu91YXbTR8VTE2D0h6Mo/p7u79dQiyIgWFldoUvH9/FRU
8ff+s2I5gRg488lKf0qJv0qFhM8jyMMWS2gyM+/bfJ5+arpnfHXL+z4aQGFKxhaozTwmkPSALL3d
RKFrDCnCDlG9sD/PzC9QuNDRb0ins0j4+PkC5W8qZU3VdNvirQnI+uHBWMy+6sAIwo2laJDYazwL
F0XzdAWcu5SAxbTSBJwmvyzxb7gBsEI0m2WuGvz7cd+Q0jyjHzjzJesbvIfZN5QMYsxtZSU7U2TH
VMsgiofbaXa/j4oMOppYPQjLfr79b8ZtNAgKtbiqGqr5WIhHXRlei5C7V3AKYUWwNC7GNLCPlWUN
B+W8k375wW9v3GS0Z/DI+b0/3/5fC+IiaVJgtCqpJWySVR+v71Y+s0vTl3Gzy7VjId1HLUwcDZKH
HDPLeA7Sdn+GkBXHuGShuv/5Cfy7ADQJixJT5m3oECMfW6XcVq797ZKfNyXdANLwy5LaIUWhrOXO
/EoZcf/tEfzz0MUvUvqbks0JJj8+AlUvo/acZfBwlKmcP3XxbmDtjXiZwC+jRzDg2/YFyqCpWr9k
DamDsEUCejSNOJOQ84zLDLe/PIV/9oeHa3qoFaVE6y+tzjVpOaoxFSOmlCN8WcnHTa5O6/vyGoB1
WU8//+w/G/3Drz4UjuegyzFd4dlfB9PLAEqCS72R/Dbv/+5XaPXoOCmEZabw/9378igLlPuVe1Nv
V7JTaOdKuMSuXcq/dJb/9rXcz1+/9Kct/2txKzzAqjEjctH7ZU22c/E/ws5sOXFl26JfRARCHbyq
70UP5kVhu2yBGlohmq+/I71vxHHhCvOw48SpzkJImSvXmnNMeFW7sSwRxFgk9z2hMqPjjZY48kHl
SW3wU+umdFXQvDI7D/8D0ubvT7mRq0bdrqtsxLvFjjOAEKECoYO5XGONPpDAS1o8kTnAT3Y414i0
VYFj7p9tNKL4+mvBf7iMh5t9VfXr8bjeZIBshd4q2Fev1Bm71j6TJrlu3gYI52mUtfmnDm7s2QPV
e/LjH6Vu1V0pzscLd+G4p+mz3TA0qyvJ6axbsxVN4cPyuJkW942hqif/dkv61EHbPTvhebi/zRpm
U30/3852WFYbaaXfpIBC7slDrzzeIhVdfq/bU/uaLNTA4l389pT0Lyet3G+qy2wzl99v9sZrI8xG
I9wfQowqMy9vSdW92LARrQaoZneIPQoNNoq2QItymnR7m/Q+Q7iDO+gS2gA84HQw2iEkdrWU/G8U
3XBEnNI/xr1QSWjA8jMIyqQsom+rJLQgiKj+o/u/f7Kf482HT/awmdbHItsdT+VlpsRnRjk6aID4
nhIlMNGCdnkbK26X+k2J25eL0b6L4Z8E4bTD6GMTt/iSML1Yb12h1PUvbs9vvTLuzLdhBrcQNW3P
vrtlJFsyqRsEcvqkg+G/w8T+9f+vpq0Srotz0Ids7RCpBvKtm/bSwrt5nanidOb6OJsMQEnUi5IQ
4ak61Ma/3wBOIE++W/F8fvtuG7k4D/TL+jLTUzEHVApvMy+5C+17jzlN1F/pkzZS3+U0m+3s+zDU
bIXUlS4uFoeE+519tEiqCoDIACNtIyZZ5Ws9l9LaCJVYeJ4kYJeys4kVf8DgtCQjrY9ZBtsniUNQ
QYZykvtkNgQEOKIluaEO2UTQjZMqPtpNKCdyUizUpDftuMpEdmUGwIOXfCK5/T+5exveR0QsEFsd
b5xuSjnECAF8a4BDPJJHCgGTVchmHVehHNAOD/TRwNWcPlTM/vgWMlckcld68kzpP97oh2dKvE3f
7mh+7WyrvC4us5sbHt/VNJ9XkcMsId5HTGEN7srZ3Xty2Oc0QHlJ2rOebGbkuJFul2oWJL9EXeVx
j8cFPAAphlPay4h08uHR25JytfX6UR11HejcSWemkHUhrFQjnAGinc4BCsvVlBa7Nu5Ed4Hq+5Qw
9F5f7iiOfn96vkh1f62dXx+VUoTagIrkS1jz7aNWvcOWciFn+mVv5pv59T1zsWZE2VR2r97dU/7w
YdxbdCQ5AUp3EOSkhyEQsJh2uPqTwvjnSiouRla6rFMUqFju/r7vt1IrMDL229k93SS6I3t13LEx
55B7oo7VeJ1okRpLNjZpu5sQFAeRO21efr8jsti0ftyRbxfxsKkpm0w5S5nezq7LzqT+JDhwY9zT
/fs+0tN6zrAwKBP9Hfm9O1SRSF1Ha8abaT8FFDOUksGos+qMTtE2Vs02UJbdCIHYM1Oi8rOCfLhT
D1tefcrPO3nPO998iTROMdC9eO93xnrC1JijquZay6vDyxpxHiSAtgaR20YQSJPaRfPkWN2xRmSv
Gh8Ym+kOFgRXGWlBMbmPNzEZJYijuq4Sd1f9GaQ03IQzVA0IxQYJgcRjeEETJZYm0L0iUnfdfVQ5
5WgXV9HBK5OrpXrakACRAFy7q7Az6DiDw8FoTb5Syz/RhJuh5hwTvEpmHivMaSFCzeqUSR8UCWBq
EUF6Patl1MjY3i3m+3knHgRFojkX/+aTdwg+uc9lw7VhrHxBskciT9qEebAPFT/3q2SAgZDUnXEd
sW440K8Y5e0IXsOq+VITqdlM4VDhr7uOcmJkc1tE/vWHN35ud3gZsuVFe5b9fER7fEQgsV/6Cj2o
fgpyZozxheGcMswihHLDc1xN7m/1x1ECUtOEeiKNVNy0tYNcZMoMktz53os8ukQMFZNOfPP0oKKN
H/XS7vLEEnBe5ljpS78mk/TIp2UHwosFW2SkDhHrIC3KJ93wEhYR+Sy3wLti6ygCkMgwgysXaCmL
hJJsWKIISJ0PvHPAqn4bgUxIgeGOm2VDzKDuH2dRsvEz7+aQOm2zNcUb+EGirXaOcovNIT4I7UUC
vn4oQg236X2hIljkHGCa8/uQre2tiDvhiduGPRXtQnwNs+BgQ2EFnDIY6mnf7Y0qAXRGRPKmvnSm
uzccIXDjzKvXLo5edwhvMVVH3En/ABTlyt9FxBMoMazmtFlWkcLgL7hAJO2bWjLwryZNP184TYXB
Hryfo5NQWDhHb2AOTxZ2dIXBrGojRyRMNblx0y+hlmDFE2QCdUjlEW9jJpEeBoLrUH5ygvkSTT8s
FQMOlD1J6eoDZdB9qD2aXD5Unfv5PLsRw3e8O6RFIe2l3b7FTCWKhiIlCBYN4hVaB/RbL+PZrYw9
FA0nC3shjzp7BCQOV8gYEMPgcB3wDwTM5YPTdEtLrzI/n1nyvlp2Py5bVZFmdzkMMhx8WGZvVbnT
1NN5RtPNvdjN8Igp6b6sX49+Km5v6Q5Mid2WTI5PaNlM39FoyWmBjKdxZRs4hvH7mvt1HPpxRVq/
j2eBLuMP+ebpqvXKW3s8zywkMhLtv/AE6V0fC7eSakK7rWyiF6NwH1yT0+T3H/6v+mmg/++HP56g
zmttd226u/NMCHkYlAbnsfba5clCjmYOIBKTz7Q4+QrluWZAKpnQaj4IdR8m4yoGf+o+OaJ+zRR+
3A4dFwqWCWYO/YeK7tBb7+pmxxX1If3bwgCMBoWyy6IIh2egm6/boJ0htc0tS40QXTH+txRz2eJR
xBcZbp9ppH8Od9mOYZdKso52vosY9O9HRmkkthtle54hbvJbnwzdFQzEddq83RdkSa7uPjKkFqvg
FkByd1HMWKpYl/mtkRRh5A3P8YXgR1yDI/iVhIzeQ0zm1jY9K0Y2rM1xa9LyhQ2krC0iFPKp5JJw
YrodKkis59nWVBPizxaCCNK4SFXsmZjX793aspUhE0e8aE2cT9ThOu683CCvoV57URgwXAzSuQ3G
8xbgNgbu82pGg6/7BivKrtMeJlrY7EjOjKQgB+HkdbyvbR5h54nc4tWz7qT2j9qS8S/mLFzStO+V
h5evVS8DDoBNQ8FVlp6yN7eyefjcIOnoo3C0GNbLuZvd7HPpgUOlQ7qm2PbwVxbLbN5uiRusXfRW
0eAg1FcoZvKPfKbbd4E7R5V9NLqTelnMM7QtGMJ7y/2nPuo69fAey6AWMQM7+LE0UrfQJxTzGhwd
LA7vkrYfIhj291dL+9Hi4bH5/mEfHuSOfM92WKOaGcwH8sXe11En2tkyUVTOdnhC4eXLDvrrWQnm
KA/7AVFc9Vh31BA3DCDE/hA85Sa+IjZZ6bMBjvH53VXpZxj7uT5CwSNhVNibChARtClDkL47MEJn
PmtvIdCMi3rRXVEl0swaeO37wDsiIHmyCfzsLj58xofDwlrb3I65dmooxa6E3DF5nbQE5Z1eELOg
xjuHwHYW0vD3OyurP6tU7qwgUAunHwPXv1/I3vpcHg46d5a0G4/xGnnI9ax961ubmWJ9CFpR9+VD
tc/Oq8JZtJ/wWjjskeiQ1m4dnlDzkCnuHcLuEyX2z3mRuB26pOI+0fs4EUVn7NuBojhJ+wG+jmbW
Iuc9mFR++erqHRcKyjqop2Vwcgunk0h8p4k2PaPFEZl0ARNVBenk8PZONrA5lRwJw3Hjdf8AMBGO
YQdjqYN82gULGZUWubsvu12gn+N+GfdtTk4IiY9MBG/kISHKJN7v9xv+5Zl5XJO/f66HFfDc5PSZ
7nzNLS5fYtIagfnS08Mrr+iqN5em59U2zVfai7r1VOLMsN3sjdPL6b2bkpjT9UlHc7pgflBpjQdi
UYJX83mJ2hE0tAUCNZYlSxmjHvv9uvV/Pijfvo+H40zvgpnpcD9QXhv76DCHgqWnex9GUty+7Wbb
FIbmxd0OkW9cozJEA4o8UzXPxN8kV0MN1TBfZdY2lEbQG2FjNiakrvdqnvvS+HYxRBqjJyzcPQvN
VaCx7JdObd5HGsU8GKPJGY/tnoNs4WbJ6e3+IpS+jOo/rgxiiFMb7uz6UxWi4exmwRXPmyef/x+l
BedJmiZY0TSF+eXDensnNksr9XUzyz9zXBsZzAjsHunOPIZnQELkFKE5De5m/dKM9vHA0p6sgcrP
NZALoOc+ULVeF9fZwxdw3G6qTVUW5xlkl3Rv9RKILkZ6CDgx7cwMWiHPa/RO3m6K45uN7QS9ZwjW
xzh7Ik8blazoWU30Kdg3C6WyW7lr+zys2c1+f1TUH3Mphp+UgwPkDmz0yuOoVz4Mst5R7ZzYmtT0
6nQ5XAENYE1T2FzFwuZ8MH43PmiuWde38mNgcnqxIFoSrQEJYBByjDKR6dIx6yBthdUf3EKV/iIM
Mz7LCTVBWoFqHBKy3nuy7nyNjf5+PxV6BwOGezKzUPVRp3GXius962Sn2ckWdZvklQT6rPnhvaNJ
Rh05RYhuD4FERrYOdCesDwZL0t0rR4RS/tFecrpWXV92dXeg8zRfZxeP8uH0Bh4PSAh5gWQdiJrh
4oMUobr4/d7/NLBw779d/o9732mU/Fhw7xsHyQBxU5ymzojfeS2X5EF4lQnOTXLImDxiAIO1YMgD
Siw2UKtyll1IIrV3nKxhRNJDc5VpZpFC4Qt18If+BV1UoosoXIFSmGwWBqlvvNfwYh1qCMoEXMlm
v7Dd7rAz700OljCEbbGDoRRbdPtOPhF17s4p0w0BTbCbIZTp/pM19h8HE26CMC6zpwmd10O5cMmu
fWySvdPsEvBeMPJH9txFoI0RAZ+KVQw3Yb0S2mZcc/aB/kBLU/rsA4oNSDFMrsl+9uf370UVu/eP
x+rbJT3s7l2FPES5VZmKof7Hsr023hph8rObF7ZRG8l169wQDaA+rm0gpc48G9WvyGBJ/82i6m0T
KdaBcBpDTmBrlzz4U2l0W+5oY2RpPhRS19KBjX/wcczFEJNcNHy7ZzdWtIN+fooBBjk0HCQ7PCyC
7WnTOZ7PrfgU5HGD5zsYnBo4vhNbRItmw0LE5otU3s1ttN4ATRZbcpMR/9qNi4JXHyJTpKG7dz/R
u5/CdbwjZ+33Wy3/7GOLb/9/F/nw7Q8a5qLXKxd5gbzYMaY6HoLB4ug3PjXhBhYJYzREVDM1/Lib
CwGviOqX24TgOh/rsCCE1gaOFAjm1gU/S3f8+/X9cydhWCvO+130tNpDZZM1elvt5eOJkotXzzxG
hRn2kMcfrPc6phYNZMwl6IVpmPz+k7WvA9+P7+/bj34oPtZbPP2ViL2kibczrmSEvffn12lDGU97
JSXcABYnSIeTJpxKOLVczrIBPFCbM+Rr1wQh+rY+c3ZoPX4plqLbbGMPs5TDbuaKYFTvCh2mP19D
8yeziYVFsQlZ40kgDxqNemHVIwA4dcB8zeisXCIACWfAJJkNq4kIx76SNyYFYzIkYV5KQExI6S7B
5NAKTDeVIU+uw3qB1nnG3Iuy+GYIzFkGQV14U4jVcrd4r8S3jgEqQIoQns347qAew2oCP3RYWRQi
YEB7kFSaFI9UBFnv/YSGP77iodIj9Ltgk4iGQlHN8CNQiWZS/Q6Opq2/erv6U7KQR1iyxsRSNzhv
sxenF2ySIzEOFQWLZvHoG2ccIEibwgNZTDjT8QHK3p0eCcAqMr+6wdXaBa2Qut3mIF19BfdMSb+1
tNlCcC7csPUsznFt4zfBVoq0PvpDU3N8wlV1sdG+zzAWQye5Gw3eG8YuAGIH1p6z8rJnHicythFW
5NIEw2OvFBcjjr26WpUF96SKVOICVYuW7Z6j0QsiFswr9CFmxG0ZyNwZyGwXisEiPSMygUz6BbYB
A7J7UFudyngpY4IrrQH5BmtriNHiXfReiZalrYD6Dytxn4LuJUDEXhiLKlT4G9bxo3SKsBvWEKR1
UBdB16f/kKztLiItHD/G9Y3Qbfsj2gdVAFH3g6mOOds4XWR9gwDHNszO3NCD1tVfQSTzZqpm7eAZ
8I8sLZiFVmL1vkWI9yYt4sHXggbeetULLxPCv2Bb8YPtHQTNmqwOf7ccmIh8x12QqkOKZZxkHANn
xWxv7g37ZCl8FMiUfLsXa7JzXoWX4J3lzOUUbSQlxgTiZUFG0W0bJANzQUN2xLXwIzNDRvEsfnRC
SoGXefdQs3bL7SfDTFosAfHstKopd9Cv2zSVsUHQXSCYGNuzUXy2NCrOFtGY1sFfezSI+GKVeJSw
ltu39MBNp7ojChD34+fkEAWV6R0Y/nSnhFGR5hXkqe7T2X7fzjnEpxmc5pc+XoEGCoR7twtPxwtF
AodBKonDFHUXSjxTGYYwdNp+D5sxRbd7gKta4ecE8WsJf4P8Pg8As5tnEkKWDGh91d1+9o2X3Hwp
Xfdobz+10gHiD+jnviqdP6BP7aIwlqNm1MbNCMFHFZcT4Qak3+XdxrwCls7bWbwcCfUwezbuOsVr
cmH75rpeu1BsYTVvuDMXDFFXC6+kIAcjnnvXVJ6wFV4z3k3odNb5DXcMdwM4LF8Nu/ny5pMAaIkm
7zyLT/P9dD0M/9ROCai23OMUxGnrZn0DDjT/tviH+9TEWoA8RGDZb1RHUG4wiiXYz/jj55RejiH2
uuq9Y+DN2l4FlL5yScwSTOcny/M/N65vq/NDha/KV8bueXOiDUwQmpWxmMwHk8snUbtHml+Uy841
PM2yoXgSxwIGDaPJGUCsDkHEuPuQZA5yz9HuW5Wx2DCE39uNja61AEOY44f8VId7Mh0aawRP2+kE
LY0y2EseTpwRVNXRcVaz4V0d79lE7qfCQ5Sl3z7aw5xJl+r1dnNiz6MKm8s9Y0q2BA13upGv5fQI
U3fAGvb77fw6kf3c7HSQW10VbYv0cDuPeGcGhVqcZuTajCo66U0LN8s9jHYjUshHtTt8WcAWPoCc
chaQaaP7FaLpbcqCs2WVmpXvzQpGqffswno/j9LiZvzvwh5uxrZSs8tgV4oqqgV4DqouGNCbK3M4
XGIROIFxDw7Dg0OCCicfJJ+5AdFrHtyf9GN1Ua/9coseW9ZFuTnLhx23SAZScWE3Tcu5urz6bYq+
VpwsgzrWHcpV541RMnbJNtw60575poZ37+PslK1xiOjG9C2X0cPOMes/u2mVMC77w5ZB+UAAytjq
Ggm495MlEkCLsLAFUfqCSKS19pgOKTO25gnUxbP2NyqpJx/vQa1Sne77jnKqxVNXJmx8WCYFclw+
i4Pd8jQn86j7OUjl5X3Jp3buyzaiJsMNzA5jzFkCmcnf38jq8/JZ527ks9sL263k61PZv5gr9Pnd
IfZdSywtk+1iTZOR+Dqk6H3/YDVeoxuUPebNYS+7GRDz2R3YKVAfiEP51tUg42rGazdkpC9cgD0I
azlJBn3j9cogCtdXEfRJ/WQjQ/V7Mft2x1Px/GIg9nQjZ190hBEdxFUA2tFhZTqHZ+PJW/SvhxVp
P01mjdYH8Fru8bc+nLTLLmWhsShlKwowjVlbuGdUx3kOau2WaW3Plt9IBuMsn9uYI8GPEAXARrHH
bN5ad8ExNm4M/TmeDPtjHd4zVnbv96v8Rzcc+ZpMV+YLEaSoDzV1pyr1Q0/jlTphKVibWCZ6rOaS
taGI2o/y1+adHDEabdhnZfpjrsKZAAPQx2GU2xLjMWQYhdOEV3SdLKd0Sl5A1J44NaaL97oi4soo
5j0GBuz7owy8tY/i/MaY/hpgxSM/SeAZSLwF1GKa0GornPp0KH7/kFL3Xy0gOFhoPjHFMOJ6+C5y
VTtVe30jDvcEo03vTJIamyWE1+g8b3zIGQH4AyN2MrfxdZrjePW7dk5qrThpUp0RBQGL5vKKISP7
1IDRyEE9vgNDdwZLqsMlMErxTTpbq/FpnJJkTCtp49+WvWX12tyMqJ+e+KGcmRWcGNtxF8w1+nqH
gCE7m7RgZ+4imKrvbIbHef7nOt/AESd+wrgQjkAPYHb/pIw7IP1ae6Y9K8KW9JK35uM6607p6jxp
REn/mBtALZIUHXKYMB4MHlbaTL+clV2tH2c9u4KcGDPHIdL77mQvazPjyELk5JRjIdB9GTrjJYZ0
E8qhmJ3vYk47/pphthht8qqB2hkARlAtUUwQAgHlgccIZkTlZjGmWGqlVow918PMPLoV9IlOmntn
dxPvbcV443jngtxJsmke57E8xldr6UHtF5bkFRYxLsy2d6hUus6e0X5mNGHGGkJuBi7WbUAejF3H
m5HkdcYb984/f2DwWwXVCAYCWoLGBfRq68EhwmZMw7vFI02tQ+XV9VoXTbC9o813YvRNsAbVLelk
to6nmjMUw28IyAxki1iHfsECoiQd6x3gq107ZF49OZ3/o//NV8JsFkwS2hzlUVXfy4rqrPbYcgp/
4B2+GpOCYQB+hsFsx3ijqBFHwvMO1z8PB/RmOSheqQ9ZRC40CXfWIZJdaIP8yoWG8dqb3ULpZRBB
KJj+/sIB5v7HBvL9Yh9aCaW21vpVxbIiTVSDpNehDmb7ZmMW94uUNKoXPYK2wdmvjuW3JWGANPRi
OeIx8tZWxZeO3+QrgjocUKkdfST60Xp4jdZ0qO3akx1WcEs1/twWDUdFiqAO/9UIbyA+GNJ0sIB8
4MIaMMnEcHDCtcjg4Ji7ranzHAhYs+ZIdsSgg4aGObDBGhRW6R7fAMhMrygv7974DJTi4pEYQqNo
TAIDIx1QyQHTO5yjFnGpVMF258+AIr8IqhlBRudwtkCEtgVj8wbFQMZ9w5FlF0kcEbfEk5tQqjjm
yOZpeKN5pvjiwd7bOXlRG5cV0j0m2K/Na4DhfzTWLI5IfN705FWx4tQWs1HONn3475W5zEMdz70Y
t97cz6g3EWb5Q0RsCzve2awisR794YgfHpmkcmr5RN5z8khK+FK3daJy8ft3/g/Z1t/P50Oj7i5f
b3u1z/NZzwkASci6ik6J5KW0qv3dmHYcx1pu4dVwN8MB5KuOi9aCI+mJRmdSeaPKH51bo8syAUj8
yQ4gix/+WK9B3cN4gfeX+E9Rz33bjNusu9+c1ezICeHyKc5pRJLry/uUQMc4D0S1RtyjeU4OwdVY
6Ahqm+CM6f7ASx0p0WlK0AFK6pHonT9zo8j/KhQwZGDaZFjXVx+34H6pttm66R9nZEZsDP19B86e
tdWVEnJ25ldYWGTOBLVZggYj5oC1rU+eDyoQU8wSOdUFJLehjtqkhfv7d/oPHQTf6bdLe2h7FddM
3ug9sQ3EXbhd4kHlTs3KWd/vvjRBNc/QZHGIFSlLQFx21FuVewiZ85I1QwTTkzXwyzP/42v8dj0P
J5P7aVvcyjW36vx5C3ojbYX402cfeCmm69YYTHpxuVhH0ns13Xgq3BcyZeMTMaEM92Oa7m7uUpq7
94B+gZOxnG9D1EuuQt7E0YRBNCRhFD0W43/in6TgxG6sBnWUT4kJCrK0Awt7veqj0KKh4nf8Z+eb
L0PWbx/vYdctdpV0zvOvJwG0erx5zRD0ZSvEff4+EkphWnNRC3huYAroHJAUxgcbU7FK/5UWB28Y
wqGNC6Xu/4kwDfhjEXDXo9CQRYHsVHaPSdDTguFfB4ZvD4r2UGCd9ldZPoorl9IOazONdig8LU14
PPFuTZGoRXp88ekRP3lE/8Ma/LhpVNm4r+nb/mCcrreZXg+a/ISy/hgxLnsB3nLu0j/dO31g2rKV
qhG2o8GyTtoIds2kSDV/bTFOCq7ILnejZvKh0Ysrg6tHhuhb6Z5Wl1mOyoMllV2S3WApj9tgt6N+
2ybKu2RfE1R29qvQtRBS8t7YrNPkMOSszBCQyP9+BcTidpDsZYy+OhMYU6zuac5RamAdTdnuOVIA
24QW3D1WFmfvD3jOkQRw29ubL5nz+sVzrtA9qeJBe/IWKT/HjIhX4ZFxKsGNBnj178XwnDXrzuF6
6kxFTwPFi3WP+q/nO529+BwfXzhOE/cakLpDBgIhmidLn2+puGB7LLIwPxuFChgfshGV0yUii4uz
fqRTvK9nvy8//xidc6HYbEUGtqRhn/j7Qg99BBa7bdmZWjGLtRVbHERNK45x16dQnIj4ammc6mEa
W9Y5nIdxvEtiEuQhRTmr/GikPh1a8CcmduAPw4i2aIyMSW8xCexIVY2X49yW7OT4GtymwZq8INCb
N4Npy8h70qFSftZDf3+ShwN17zro5krJJ5nHBHUx+ZwfjJUVh+HnHnGfFn56o9HSWZtv+ttUboiV
3Znu0DXp7wSzpOu8dHm4Ln8mkxvX9vtNlp9d2sPWeJaavi6Jm4wR7b9bh3nDvxs+UqDYP7vqQl6M
1+l43HAHk1lhBNXqkHo5oVvb1c0gMcl79oD+3K3hpuKS6XJwHpD98nAovSm7db3N1twtRhOrg5Ey
PBB1bh0gZjHquDY/cleLTpZd0wO3k6BneIIE+CdcNdGO0VCezK3RLfxkDPPyrJb4x9no76t7eH3W
J71q5SwXT+XAWJUerftgpX2k/uHjbjjp6mbHqUOb2GWiM51+4EBw4b/br7JNQ6KyA2+k2R4nC/11
1nNmrxMPEs6I5nUApfT37/Yf+/ffl/qwX2Jg7+92UiebzgEhvXInxZvj82WSz3WzBqZriuwq5sl0
WVyQ1LPS+hxYo2cytC8Tw99rtLgOGekiXmnceA/PWHdwrppzn+uQjeXJXl5sJmDTgztVXlMIf7U7
3dhT2prjq+GvTX7Dz2PXVQw7OvgvvLKXNDBddxvyH20zY6HGi2QWeH92b1RkW3ekW+Hmc1S4nyMv
YPAx8bwzyeXZ65O7KQ4tPz8F2AasnHDV9YcK99i/NPKlr2a8KTyXzt1PK8f/oO4wbcNOVJPFo0xH
oydfoixuzo8fK6Fg0WRS67v6w5e4b/fbrCtnfInKark8csSJtxZ37QOdij01qhDD0MaI7iYdlJsB
82n4+blLvdHvn177hzmEYhBfCJZpCRzB13vxrYa+HDrthhtznDF2p6RKdh9njGuqJ/B5+Wj3cWL3
KEe4HdMyUMP9ZO/wbiQK/FfOKo7uFEM6ogFaJ+SFJ/6mFKpOG/F5HJVJ5y4Wv4IZAnhYy0n8BEON
4e4YhwP7k05nhZR5JqEV4zKJD87sye0anzsjPjHNo6ShyEk4mFt9/ol4M976xAHShz3x8+hBiDWX
WpnOBcBBiHABhyr+xJZexDES15EFmsn18ntZ0jIyuHuqJ+I4ruGGv7WPCrfrVr4Wg/Uzif+2QJSD
rmrIotijLdeC3Ms9KJ5IR444PmqMWlsYf3tcDIc5SDEPZqINMw/cnqBjivhGyg2YmNrn3ifbFwRe
5h/DTkJyn4PAHptGHl9wtMGuI0Ma0t9woVHHXsPahfrGuZF5Lyr23Kz9xoaYaoHQpR0nxOOt3Ye9
1zFkZH6N0OzONB/wa7IN76KRzH81p0miCUMKE87N6CMp1jts5aQfk/rX8c/WLR3MbrQ1oEgiTNkw
WAdZyb+qDQf20Zaxc4AlI1Bx8NLxRSlwopXNeJNXgME/DEFm1RxPyNzhlNd4HW6AhJuJCSuBxHxz
L8JW5I/XSJE3VBrMxTGe7d1NWhGQJEZRRQDF+GZtVh0O3ezNXtcDquaWwZ0uU0n5frX76ZE5iIhD
E/OpjB6Nbt3GayAR4pvBpcaZmxruHpCv61B0tXGdoiIaDAFlUPtnDFJy2Ic6PwCQHMJyHW0XCWbe
K8l+yKjIuWFqCJaZHhY3wIU0au4QRGsiBBDtr3CfXD1AZLaeEJqMqExMP7fWxt6HA26aPh5wSOtx
U7mlVg0Or+KJPRovNbNbCHsc5ARXT2aiBgSQBWtNN1z1Nbt1BhEZmXz1hd84a+ImB94aYw/fEWfl
G2F/DFt9RpRR5sg0xvZhz1fjk9N4GacB3cbB455oBlC+Xom1JJ7bAQXJGU10sUxAcq4Sbu3a33Ea
2gUMwyHtlX53Kao4nXOvjr2sYMbKn+EadyDnCrOgc6SQxE1IOucQrgwuLxNsxv0yL9MeK9qG4cRq
RUAxo0Ixf9HcDIItpn42xItbk5cimoA8RhBTQugtloZaQEP4zECYh0HMOLArEm0piUcgHVUxQwee
pXVA3DGw3MZnGBDWaZ1esB1ejFFDMDfP3obu1hFXo/iYol3HswM4bgA7VBszCsexckdDc/ayZLdQ
kn5y9pDiQgzv8PvPVGT/qRn/Xqz/XiQfdrry3p6LplU5CC3XQ7GCtLi+9GUWnMbCv6YvO+ltvntd
D+tgPylHuldNMk9LmTd6fVYZ/my4nbSp+jYI9bdtephVKBYW9UgkzxNYJ6PbL2PGA+qoZF50s14x
axnsBEhEhrLjYHKuk5ou2m5Ux0e+2BD5fgpH22eggvWoCNCOWbuIeirGGWu0ydpDKYBJB8YYXq1r
oM9uwzxq5xW/2uNFlvF0gQUIL34v3KQHcoMlP4uL6OTdbfKY/ZvFA0DtXPEgsy/w3tEWM/beBy/P
ULTd+jzlpKjaBfIc5CFoOVR/y8tE8rLHd4B5VBJDYYQYWlLgtlwzcxfn2iPrzMnaJpkNolaYlVgk
WWIZf1Vgm6tYG99E0Cvn+7PLNuN2+M4LF70jLV0CG0M6SU4H+UzmqDxU9/mFt+fOv4hFnAcNTiYv
9hqT28Dv219CbI+I2LEMVlhLLgzfe+OaW+JhvPGfmj5FifjbU/LQHu3e1fJ46SvHGZ0dWMQSdtbd
rGOXHgqWFnMlT7Ozi09RRZZeEwtpBAuHefNKEqSfcQpRlv68GgDVfeA7GvJNyht+/9vGTvzHud7f
bodZ1+0YEpoWsj9zcz0BmBiRv1Y5nb3FoeSupv2+rS+ZODIS8u40KZOBkwdNWJdu/2Js8AoVYw7B
4Rp0N8TqoTYBDIbXnsl/cpsoy3alTW9kVF3Nw94hNztB4sQH9lV8Wtew728iUgrHaMnxYr0fGSOa
dOhlZjAgJz2W3QVt+qgb9iuWGpmnEIJGuBuuyTTset2oQ3L7OaWnjVFqSyOCFXl6i5jiA9iRqQ+2
pLuX6emt8G/JbtUNlIRkrAlRwvqQfE5CvIWCR+BSO4WtvfU9NNHdUPdbss/BBK/kP+uADq0BX5Nn
cLe4P8NK/aQJqQqtSZUaWVNkpMoP7Z/t6dauq931MLvSvdXm63eFiN6KkieU3AvvwP1Au0Fot1Qk
sPA+z+Gz9Uv6efL66xIeT9zrsqYA3HAJPbNGXobEyQIadhqxOqWHCcD0PFV19tffa0v1Z0dC/FgK
S875ZKQ8jpvyY1ufGul0mAHsDaU3DCgCasog0RApXN7dwHFKfCbiz7WFuEqYDjs2D6DGlOO1TYaF
g0jOzLwZ2ncx+n9raQ183N7+aMyt91DM9T87mlLzg3d5clb9itB5eJW/XTpK879fnrrX9Nb3a8NC
PcWW7JFExwuEX7cddq9kGzqb0X4ib401rfvVrbDkN0lxcQsF2G7Jt6fdD4fLUZbYWXErWMjg3wcu
UE5E/UckTaTr0ixi36bLz9CDRTN/5w1B2qBxfwIa/RiK7CMQCCCzlsRkAfPl5U1mikibClMWslz8
x/Y6rCc9Ur435PF2UPcxAQO8LJFd3Qu0Fe9uj9VFGv7+tfbEOf3h3uChk2Vwn6wq8H/+vjeX/boA
NHQ/zPpIERW7l8dNE6gEtJV+Nc2OyO47o8vySLjZill3ngOYM2CPnXK3pYYgXnbN5EN7IlT/IlX+
uCoYcoTxCfyP/vCNHWtJudaXy2F2sc+vqWIzXUo2q/tig9fvYNyTLOVFu8Zg0RaTrTgZxxgldMaU
T+7OF2Xo8UJw9QEhgqiJJvjhPKnf6sO2u9H3szXnmzNPi1NE1EgYPvpB7YEh9+TkTuH+JoVbL0Nb
fhCQt8vdJEAgKmbgmCl/Oj7e489yfkCtriVbn78A3J4IS9p1Y/I8XR3FacFa7TfGZkThSQF/DbFI
MV8jstjiObSgxkGXeN8wj1sj+KQnnvT9llFYIOYhEmbq7fhEEU22QmeEhLKhLilHV8qSLan2mxF/
Xx9vk35Yrf6PtDNbbly51vQTIQLzcEtwFkmJkkiVeINQlUTM84ynPx9Up22JxRYjusMR9ra9aycB
ZK5cwz9k6+JxgDj0Ib4g/LkgzX5iHNYuBlLoeNuD3WsWzj3jWMao8rRaYB/pUMRXJ/YBBYJ3L79G
R4qUY0UZU+1Bz+n3xaJ8RoTYUkn2WxB+JBxgR4YXRIvn6Uo6NgiswTmQ6d2tzv0UteQtGTfwkQHf
laUAMqsBrwbR5Gja2VpZxA+h/QfISTJxZnkOtiSfQ0e8kyK7fFIQtAfKugH1gIM9s7TwVwoNQ8I8
grFbeu+QP8eY0a7x98yfvH1YEhJ/3hjKFbQCdBkNhyRLk2T5kkkR63IeV22VHqwnf/ermZYHk+Iz
2PIDPpAz3we/YE/Y0i560U5U/7+zF3eDL/QWwYpwpYMNdx5vjSaukWi+/qZLeoTh5LnUiGV6GDbV
p7h+u1XmxJSlOXOYDRVwrOxwr5R2RYl3SLdyO+nuEPneY7L1AP2PqcmCKQr5WLw6Bzmj0v7OgGw+
urC/3uo3XbvGCDi0MEZauAyZ4XvgUWqEFN3CSw/ZCu8b4Ffph4ua96v+bK2Lw18Rae3158/2eTde
Huevi16k/qaTVYKisCiAiA/rLiZVeMMuTTCQuqvf4g/zOTtXGFO+GuYs4lOh7QZx//fPv+JKtwje
kCaiBG3h/ocN8PdH14KmkUInTw7moavpjFgwf/sYVXbG5/Men2waDdtg6jyYq3gDPg4U6FJ9Qu7d
QEWmOWYUCP2dvAyW+o1G85Us8+sPuxwRGW3XF6jhJgeB6bi88vYC+P2fH/6zj3jxCfjkNMlEuNLM
gy5as25aBGKjhDgcLWpE9x+63yJmIdQjySFYJgftRmvu2j77tt5Fa86Q6k70inE9FLfPLoR5/ZlZ
Q469bmkLJ/OPJkw0/HRvqfxeIXmqxjgtFlVV+pSS/f6V07I0mkDy4oO475mzuTtmbisXwlV6FMBX
1I/kt4ZEBqWuYwDts3iTGBMT5xsb7ZAn/ZUfCdLrl3Is+Pf61X0u8SbYESnRbkV/QnjXB7BYNHBo
ALhTrLTsJVYwoH1//mDyv7NvTaSRqo/aZaImfT7nl9JDcpRUrD0hOESb8E18VKC26wdw1wB3AUBn
0yhbuweEnTQY6BMMDTYVud9WSMa8pyPbU7QbW8j8NwP+/osuPqnUOlLb+/yi/GiewzXsP9Uu/vhL
Dx4sxqsdEBuEcVtQ4NY7naZNvYMQoi4yUAs4tESrbsnQdaNS39PPe3Km/YNIUbUIn0MIC8pSPKSL
nne6iFcNeKXKVrYyp3HeW2DppRmqIqjtb3FZriCN6SDjgg9gRQ8Ze9fahHPpAdQSHKaexh8d7hOR
VIW1MM/0Sf0s/tZu6hNp174Q2EA6HToKvJBvLnZaGOWZ0BY+xSFlX/FHIAc/GDCw/J1H4wa1lWmJ
eQC61pv+seYaTqY9YAoUZuCNaEBgfSr06F7YuRB35y5YHTtOcfcI7vB1ln+7c2+rMnfa0g+aBLSv
x8M6y++DE+4p1o06wxjr6u/xQROt0aNKRYVtPEHfH6bQ/azy2tg/BBvryZo8Ow/DOJCAShDA6oGQ
0uIkgrMt8jBv6DTOMxCJq3bWQMIcEKLFSmxF2tq+KZscIAuHaORRGEjojIVIP2/Q7BgVIroZSHqw
qhvAjtbWYQY5AsYWb8lRnVcz8Z0+jl2B45mmS8c+CPsDWgc3oq1+ZazHCA3f19FyksH4xXezGJ8Z
SG2iigU2EZlX7Cy0qXvw3tLn7Ki/+x23D012LFlWbrQSytWwon0PS4beywPq7XgUo69TPysD1hV4
gsfP+lzEjPhVYxK3sA4lOvnoSy97SvGtqNodVjzU3QCjgG6ly/6O9CpC38gWPryd9NHiJYNNxUO2
dd4CQj8C+fd46ITJQnuoenrcPweWK1AKkHIyEiui/CkCeXEZC0IhudiqeYdwF7wKT9arCSMDGID3
LnfT7Fm4c6foh2/6GRSm4F2EE/A7V560nbGuOLPNqhEnnTFpRL6qgsbUotpq6+gNLkSy9050KDDf
0BgFQDhY99SepwKO3pGW9dg3aqAgMBTsbgRL5d9yinQQbq2EsO4oe3PxST0TSwLL0b1DM1Xmq0+1
M+/efBMmKUcxoEVKsgHSDCQQmOgHafIHnCq8Dloam2KRv4NWpd0GoHWtvOc3thseCv8eLTQ1JE3V
UWnXyF6/H61A9oqsTTTvINEf+oVdAicEOD6mWzFyUvkLLDPupZkE7lrD2wcCPMrt4BRt9xF6SjOX
nqTXfBfSCcen5lmhw4SaygQ9CnGdJPCIgcLotjLpP0YtT2i0dygmRvNKsdWC0nkXI6mYI/Q+Oihx
2S2thboyTqOloyphIifRtbdm7mrALQb1sjPqCyvlzHzlUXpRhxHvMI+hk6kr2v47EeHoFunrd6om
mFw4IKWT4hErYRyX3nNENJmJKGv9/hOcvkxekMxGYnqRg1+XEAV5L7ajoFQPLnOt7XIGLf1cX5YU
L+Chd1Cc3Yl1x3DhD7vJBwQynMPnYOYzltAOVOywVSUanO1y5ESxx9J5/YyNYws4pH4X9tFRxjic
DmFmm4CVXvvHn0/OFT1HDTE6FK3H2TvAi4sEsvKszsh90zvoILXx+dbhWtjlm2ZN0rP1FL/Vzs66
NyYJHVysqbBfhzbTzrp3OKJ/aHtwj0U2HkBATY358I4Hl2JTsrIL4uXwm6vPtxADzexEXiZn/1ma
qRCunr1yTvutnZKSAEfByV1A1dI4KkjSc79g/oUDWs2QA8mUSUYHUZyqqGV9lNUdMiMEFhVvwReZ
vvOHMCfzeYLDS8c4tUkUtta7+GietPf2d/5S37pS9Cv5AtqrwFMQdKaE/1Qn+ZLBKJmDo21dewc1
x/2u2qjrciZ2MwNR/GNO2nKCJkHTuuBywdB06jHxQ4gDnpG36x6xCMpesOxCKjWDt4VOgw/9AYTr
TB+tu4RHKZ32MJLZFMAdXvV7/K+0fXXsn4dtCpb1aP7uf4MT8tbAckJ5BlXsjmRfM46hdJDqVfTh
7G4R/Y1rYUi3wFKStKGf/U/Hy420zPMb91ChjQDC6wEZIWZ/AHFAQJczQP27lkZyNT1na2E1xpyG
ma32uzweBTCsziJcIkvCMBSfn0d3vXhtV0iHAPBIOG0nrlUX3BFYW2aRIyKrA8GWvtJaZhZZnGiO
LcN60jHy245JGK0DZo4BMKtxIAy6av7zcbiCzkTl31JHkffxXFgXQVcZQi3Bs0d4DjYgyCh6+TK4
6rzP5+jjQNomhAE9AZxQwuYz/9jm/AlgDNQomHP3tBsSZvJwod5vobiudO1Bb2CLi7mzivSZehFw
xbIqagm1iOdsVBTBC0F2ZhW31R/5HCdTa96A63jiB9YIeQXiRNkmx2JdPVr7eFP00w48/y58TZ8L
184fcMisn5tFMmNkstJ34o2YcqUo5bciKoAuBOB1FJm/Xw5KZqleXbcjxuio7n+BXAYocx/MQbku
yCnuaTXZyCQ8JMd4s5jt7OV7Qqt0cksbR76GKOOHGKaEmaoOwWFMEL+c1iaKA89sgL6J+6MB63l+
Mugu1wdMI2fco/o83Y1kaGcPM9r37P3S25/fa5RYmymMaOppYbJcZnufoB4dzmD+CWbb7Qg6+tX8
urtb1nfv7wp80HP4tF/egRNBohQbyPUwLzblMeZQYLhQQ0bStxmOvVP8xnkXuElODZiFu1MC+ySP
IWpyJWJrtnTa6TYtJ/dQkX1I5LgIvBrLRpk6zGYh7GKgOuKP2JKaOXnufj8+evBnxuZ4uH2UHxCk
nr9Y0dTYd/bLH3EFRw7kT/XbZa6nT63DODuExIMGkPrQLVdw+qL7bmk9kuHN4K7dd2NTmgP5sfpw
ntEIiw8fwe/qTn74KOfatiG1W9gM/2zh9Qx1WGSy/IZW1oP7/va20w5v6hzTzl+v2FZM16/5Zrde
nxnlvbSTdTw9iMvDjhE+Akk5EH+qUWSwsomwft1443x8Ux3fEOgBYFZ1dnUCI4eVJP9NlewW3fwR
qNcu38s7Q5nEL/uptz4ks7VuLXYBiP0KvjV/yTAYoarFOSJSBIv3G53/K+MarOJlZhbo6IuWetnQ
MA1XE6sY4ByaE9L8NKcBNnvsliPecPZq9yt5egCo//5zPJL/baN8X/WiteXGqdOXRgA2rpluh41+
vH+2gKZPnxc0eDewzPrJrnx4ku+ezu3kHKBg8vMPuBYQv6FHL+JO1A2e4Q8coXsQyahX4+1UT7w/
3oOH5ku1wYAVLec/OIUihRJNRijr7E1nyOy8iHAR+k06R3EDGMCtSH1R8EBSMuArSRbKJXR/aIt8
P9q17BheFMf+poRIXaJ2vnfCHi3DQ4nVKvMgvJVvJOQXn+KfFS+CicAMIQ6NxN/I8r5M1nm7FWX6
A+S16Q2V4MvG1udSOEwB1jWt0UTi4qtbfTjkueP6m8zaqnqyTCv4lh7+xd4a2wAzotSujkXM1SSB
anFvAHGtiyTn7/Isa4BCQ9nnkhHc1E6q5GIWbFzmTEFBdYQSOabB0qvhEkIayuYBiqYX/bZCyow0
mnYtowbFnfkWRaIME7yLVqJLHdq/NrrALt0HA2ib7JiZ7ZQ5yNQlNdNKd5KH6azS/Znp0awfTo2R
T3ZG2Nou5mwlbVM8aCoFqm9jrGTqDL3Ze/etJOKJJk/ygjSCiXIlFbav2ZLrz+XorKDhOVDJoTpo
JSdF+lPKymTw33Jod078EMXHwWHgJmxFE4vFEOiP/zKU9URqHwfnPWdYxs9zQmsy1L8GatamXKtM
3BrjIDf8AXOYZDXwpXwVRJRgaW7nKdOJKp5jM8LL2kqtMh3KWWMGU53uefkoDi+OZkw868Y1e5GY
/f1KMLap93X4nJetmk7MywIbIoxy5LVL1dGtU+GQuDf24uVl/ncZfCwo8rA/Bwz4/aBJjUffU3P8
jVNZeGuD8xcMW8JuO8vXJYYmivOKq0iHXaOLP2i76N0zg89GipZFd470iPebTITioAk0FtzqLlh3
4aJXPyiYZCxAPVBcYrtuhufO3Vvssp/j10Wd+s+vvwgTOPCZfR7y6zXrUI0bUjtJyXkoP8pi0dWz
nxf77F9+aTj972oGhnAqKHaSn+/vSggjcXAFw9+EWWGn4UcubU2sEWRdeNSko1cD6+gPirc2EgRE
Krqz+kef4AFjFfs22enGXqpOpo9up7MqSY8NGUKj++YUZ93Hzqsplk3VTZJSWyk+1zE1RN0fBAPL
uzCetYq29T10XGlxmPgdCLSBKrKG1G3mjUmR0VjzMvhdO/LSy8GcMCTUqc/0wn+LMyQQ6ERS86rO
SUAAQxLTWVcqT0qzdXT3xmsij+Y9/POeTLztTcXQJMC139+T1gaW5ZeKv8Ho605JT4n01CnnEkFo
eT2UFsp0R4JsOzwLWf2A4u9r1TfTLqs3JfEh1kBBqtZe06BwNW8541olFu67Ibd7bW067VMcZDMB
tdi2OLKr/wQBKJXgaDbpc6UcMM5o0vauBcFpHL0SvTHFs1WzWxSaNBOGP3VBLGBwo8eEMd6rmAJJ
yXYBQAQyw9zYZ92aUliUFp7YT3S9wjp3kNfREN0VGnaR4X3cs3z8lE0UX9k4Kd5LqTvPq32rn6qM
6ibe+xX6DnV7THIIPK4J+KKbKAMyZ3eplth5/+HyjzbVdaWfg2othOWsE+ZDL01Fbav06NK24VKm
21h7wTxAtquS5I2oId0jr6ti0cT5wQBCQCbZVNvAlOZ5dqyanI7uusXnjStLlA+VqUzT4uz2ypK/
2c/buegXS15ZXhzYt624l1ycFoRmVYv6m2vAwfelqSugYiawYT+QnWusqSiFG0eY6trp56MkjWHl
ny1iMdkSFVnmDrw4SoXoerksDf5GqmzBAnvUprPw1DvY+4k2vlGZtVEtd/7zqpfp1ucBtjBZkbCC
guD02ZP7UjBYg6s4oSz6G147FjmpYdLppBkoZa+KfrICbyX1+F3f6bzeu8ScNY6wVMttn28d9ptq
nrH80Ki31HTtBsMh4X9UMnEWCQvL7O0wqhc//+Brd4AlUhaqskTCIF50uOWqKFxf7fwNXyxi7tnu
xXLcZz+vci3zIdViwkrvw+D1fD+uOQcojora31TClr2iUWC4ey9acEz//xa6eBxfFTpD7lgoaz43
srqoUHLP1pzrnxe6mmF9faRxDvLlQxuensHqqHgkY1Gm5/GQRw2TKFSAan8HgQfAYEKEjkZlhPzW
cPTarfR19Yv4F4eNi88kz9kVM1XeJnU8Ja/TYbloqW0ENyAw0tVdoowjcqgMzHQu6nEZzYfWkUuW
W1UQzwhuZWz9qixlVsQoYijGvK0d25NhrUVrkz6/CpgvDNVJEdTUoMH0xsu/+vh00Zjajr6Yn7/3
y8vvo0zVh674vJTDAsG+BvWEbpvpPo5FmBn2mS0aBz1+Uyla1YNJdGwS8i6Jrm67z1pj1nQ3N8TV
l0Q7G3gO/VBy7+87onIKVQtLvkkorUloMH9d4PZoWsNONh44XjFprWAREauTg/yW18+pPPpEn/iA
NUh/TBSftbPV2GGNbHkJNR9JsfisopPkmCkRzHdIEYeJOBSAtPQpxlgzbh1SgEANp5KAOyOsc4K6
jL91qCKfcZKNY5bgTheLsyYMbVaOMW9hu0YF7SdDtEc7sSot7K6iK1tX85jBdNli9Mevkj4EMGVZ
OceRqsppyZY7zSsmDbyIFFNIfdKKxtqrizVP6Xb7mEZ+W2sTLTx77iFRhhmZxxi/8tTEtxCvgeQs
AOUlO0mEQ8Qzym2y0sV4VsVbCbfINHiPOmzuQFcZre2ld40lT1vmXmOF1Dp73Yqn2nAwSy5jq7dl
8ax4GJBiPcpl2KnurEkx83bqszUoXOS+LUXCXVuRKyrZNgroEOYgwV35V98OR4N5VFrZXZvZJepZ
eQZRyFvkivriJdXzz9v1WqWJ2wAtUOIrg9GL0yNwDVWSETDlFReNcxBTW9K2mrJw6s8LNdr/vNyl
18jfOwinPipcHKyxAf2+EeUAKR616/3NaDZKHqAOB9IWR1gIuKMIU8PP1pV/K0SM8e7yumXu+59F
L0K81JSyo1atj+TCY2acegYQQfFSEhYSDcPddk2KozpzMTIWAYlR5iMQKT/p7LsbT3/t3v/6Qy6u
gCKuNU+yGn+TWFsFfkCIMA67nB1K9aUJDz181REzm7zdWPhaTmqZokWDVTcNXbvo/OZR3jYgbT5j
coNeE0EynDoDveZmZmTn8fTisvbzotrVp/2y6Lj3vkRCMRUC3ez51hmWmN3WJ3WQwlOmvAkK5hyH
MC3nTRZNxSi6a0Jo4AxDvBj5dbGZiwa8mBCVlRCelFdv6jqi4CzuWiJlW5U2Jl10xpA5Sw4lnpfy
LwuD4KjdF8EdubaqLKJUnY55ZiCfNYzSLbSt9GnvOFO1gX1KMRcItPsTTOMDHEv/9NVDX+1qAeS1
Rd4n3nj/V3OMsdeh6RS0TOu/vwlTU4MqEAm/hXmo6pnbzsJ6m4JNSW8sdP18fVnp4kMHWe0lic4O
c+EHmA9p+mapa18vJ5a7Jma30sLyb8pij9v2n/P1ZdGLD907lev1PosaPqiddNfV686ZsqV1gyIC
cSFxGzvnxt3LDXVLfUxuPfaN9/uJyf6y05Iy6uuq44BHxd4LIcaXv/FqL/poGt8yY/y/vGEQ3igN
Ma249JXK4qHSgoh8Q/LeSG8Edcvj7Uz0hLRVnt2oJj8P5r+v9r+rXXxP2OSDyPAK/zIukj5n3Jr8
UiPaQ7Ew0VFr4v6YeOoqbJm7+VMlibdBpB4EzVoY+qtQCGsvlhacQ7RSZFyu02nXVVNfmo+xt6xP
ffLW0FWS92OR5iD6KtRnR8ztAWXTIV5LNaYynrYYr9iGcmxsahXcsHkMOSfX90PgzA0B+cXKWqlD
ON0LQb0eWsf2C2PSR8D6k2ZWpsrWQJpEjJdUZmp4hjKwrPz+VpJzPcb991Vd7EI3yDqn9TlkTeDY
rryV8kVJGZgzXIv21Jup8Jzf8iW+muyZ/1nz8vpsi6EVupQ1B++RXc/Bpt3nWwfqh+yW7+rVHO7L
WmO4/bLJvVYx2zAnqyevzmrsiuhE+fpHcutFXk0JLElmroQLkfEJR/myjhIFHJwupfms7BPzIyJl
1uJllZ4Dn0GFfrrZEb6cPvxNCr6seHE/C1qg1fqQ82Q9khNAF9bicCIf414MkBFTXsaMDOzWgoTK
LcEGmzY9oDbO7LBcEEMZmhfGRmdz/nyDXX3jTENopzNgoxf//Y27PXW6aGVoucdrPQZFGK1T4+TF
jz8vcylR+L/Pb4rmCOGnLSB/XydVG6Ow0MbcdPJRoTc8aPpEMOUFfR1f5ug23HDmSuuogk+ZtE3U
rVnsfSyF2dgqT+0m6Y0q5uq+JmH4P7/o4oskbpUVFt27jWUuXGfDNUIXgJDK499sLF4vV78sdpEV
WZ4eFqnCtCOSzw0tHFWHSIVisqckU6kzbNtsP5zmOPYVb7x4aXyOi/Cq4egAEQijKFqbF0u3Rhk2
UcVeJxehTuU755CcmU6W5Z+cpn7cwr638I0KQYKBg6iMYupp9yEDIWja0aMrngadRAJXKfxF+l+O
jPKaNcvTl0A59tKi0bcmvfrSCkkzvbmGHqAvSxO3wT9IZ8YutVg0Ancoh4mu0uUXJNCSEQbSDyqO
NC3JsSTMU8N6KkcP0fJZatVF3aPOJa6b5DFt1i3+5xlepVC16UBXTTsp0mQnB/AHXHUmCmjzgR8x
hmmIcmwIxcz60BgG09eWq2NYCBNB5oTVr4rTTc0c6yfFnxoA3IoR2WEdwGQ/9OLTIOM04Z3N8FXw
4mkTLSTzYWztBQDDuYEWWRbNW7W7G/9kjZ5/EbT7QCvu/CF+6GJvJ5bY8+gikfGd7vSYauaCSz+9
tIcwWQZ+OlNhavj1nuTXEhY/f+Ur8YxBwujfDoZO4ix/P11ODlRSlClxmgFmufeopiiZAYzz7/oW
pXwyyZsh9Pq++rLmGFm+xNAgEVscGFgz8x9FOHnEr6zm8lYi20K6KDzECjQi4rdwF3aPXdPeOL9X
n1kleBvYa5myfhFRrFAV4lxmxmZU65IBUnRsi5MkvhHBxgmQTzfk55csXamxgG+MNnCoYtCxu4gY
RWP6TeiGnyu2MChZmN5BxKem2yiVe4fZd5etY4VUtD4ribbW9Q9Xzm6o2V4JXN9+xsWBjtso8I3u
bz0bAN1VDliyMDWltqTVduOZr9wP5IDyqHWGhD+OG9+/siwbUdvnpII15YsZhUyJ3mjt09hmfsrA
z+hObbeO8A1sQBR1pyFHXVc8ZVp+4+1feeqvP0S9uKhCrde9UOICZbuNNI1sEffFhIkHE8bhFi3j
+mLAqEWKGaACF8VMJw1m7ujEzHDY0jOtLM9m8BRpBGv/dnuWscm/MZqH++964///5SyFeVKnns5d
VCvJsmMqrTTxlIZNH7TztJ81kmdjsDsZWn0eBM9msmnz8+C/wvJ1SzpUmAArY+OYKZ0nbylKQiXa
1PjA+e4vU0K1VyqmsFUnTe1Pou4xa9FJ8E9qtm+iPSqrUoeqfrw3dWEqh9G0LNdJuhcDKIwGUnFx
Ns2rdGKmgS2n887bRSIcpwyYm4lhgOdgQdesgsTBMUabF2Mr9pT3qHCL4Kxca66owkMHCpvBWVvv
hPZZMo7c8UVb2IGGump3n/STTj8p9QFVso2eaLZCKDUYzNJS9VLY5ew+I9OWHTD+gk5joZ4MxnMe
f5rjXoAeIf9t9Nf8XlZUu6mVaeEBEoIxPBbHlGecClIqnHBspmJjC5A4z4SOZkQn7gU83kS5XCnB
zFTrCQMpBqByoxJGIdmIj360qqVTIWYzxa0meQma1FlVxrlXRUqIY1Ee60aeJnCOg5MW/x4nQlpc
zCtmK2PqEjIud0+D8oq617RLO/vn83l14xgKwBYSWYzlLzZO4/ZOVAnEghCpIKPYq+raUrc8WTLa
STAc/3m5a7UaAuMix4I0jn70RezR2lLWzIqgS+JcctuNvYUR1IBDUOus6g66B5N+L9lDD14BPLF9
x1kMTvAUm1z2GGWZA1SyrnsPKx83yKifhuTeoXsixS3jVc1sMwLAq3+Mn7Xw1+M9ypfs8CmjqvIq
0W7igFaoObHCWaD3Uw+Sc4idhPuWHURIJ7nKUF89tBVSoDo90hIHxPZNCCEVOlAswQF3EH4wfew/
OrewLTHaKMbx57d0pVTXuZNGy0JRpxt98ZIGKYuYgQjeRi84O9I2g0wcGDNOgHBrun/tFv621sXN
nxqJIMu1T/GsfHS13aaCzWVEbKYnIWMOunAhuCmv5LUUpj8/Jr7W18LWlwe9SAGkvs6y1PQoDct9
IKDGz43fy8Y8tfyVRbUdtm/0mVLglWqbQqt681v/l5icqZ7LDtIGYaErlgVaQjp4SEubDAmyqfWJ
SsH25eLJQN+6FGDwcIjpwNgZaCmExuAbzYa2mfYWzA33zq/XJva1QZCtAi79tLTmjLc4hBOOd9Rh
iuG+9iirIHCZPMnRsEH4JsWWxZOnmfnHTBDJrPm5KHZSj1mM+AY8EqhByhZk5qlRmjn5ywgUKaW3
rMVPO/R+1/ne8KlRfZxf5X2NlSaxpmkOThjOB7ywpHYrWNs46G2x1ahuzi7J35hJmyBkGXQzUOQf
1TqHmtMDonVOpJXjHDQ9CtyBrRCJKm8LZG02mMVfqEG7drN8IvM3JAFBsJJnTFbHEJdXb5HazA2r
smOxnrOuRyH387e+FmdkkQIRsgCZwOXtqw6By5FyvE1SLxiu0DphDsH1T2i9mcxeSzmozEmzSGZF
apaLy1D33abrTG/j58fI2PrtmiHi/0s/DYlCCeCNDEnjn5kaUVMyPE/7XEXH9NPYm/LZTE6OeiNd
uzaTZg0gyTJBAXH5ixjdWbXQGoOCs7hIsRVNBP0o8RWVZM+1JzJFUxrzOSXQZemLs8zLfJLSpeqz
tSSewdu46cqB5l3GWxOwGPeW3KIcVe5yE6FgXfycofz8sS/JIWOxzi+m+wfwlsJRvAgqQttYRlrw
tSV3VgfRA11WU/iIIjY7IAXdm2bivZmNfUGPslw3sGdkoj+oKLmExrTIup00WHYqLKIE1GsMkcnJ
Dx5bVZHv1cxdVO3ZORrDXTsae4OKB3QmlhCReb6mxi6SmWV6LoPfY6NgHId5zdoIOEbEDKoaX8Uz
xrGmZfQo5ibt/bUhfGgMNYxCnflD+NpCMvDDBNhpMVVla2Ep/sKPIUoF1CVomQx3hQk1PsQgty62
ZaA+K7CgRvyF5mmzn9/ltaIBngEK4JDx4Lpelin4KLddGoneRkwBswD58NdDv3H3uYshTW5OYlBn
CYpD5FIUlN3CLYAVxbd65lfPr2pCocNSUVMv92CvVXqt9a23kcHyJ1uaHUESzdkIE5U7NaB20+TD
OK4UV5KwjNoGCNJ2nNm2Aapdur8USHBuvJmxQLtoTPBm/vubLkoLqiUzsSp+EwPbcVIU7T2R92Md
JUO2zWrd0l9vnw3Hm4XyjffxiXj4Ye3LbnrhelxFZs/74ARF7i73zmNjxPuISRbkfle2uPp41pIx
ixCRbDjnVNongBracxtIay03mYWie5e+1fRfqwrRM2ERZv3EECxbF9Q7wr3qLJsG0T82edushGCr
eS+hfK7bRc1Yx8msmeMsu0pZxvFeLEZJCcQdyzP1axygME5XLPZBgdGgdAkNQJfg7vl9byvZjbfx
GVH/eRsoWdPqGGOiddF21Ws5a8muiYWUs0DZoNJRxxbpiwicDSfqHk6QX6zpj/nGuuBCgn06URVY
WXLxOYL6eWdcy5/oVv3n54wb50s11Ip9LkdKjflxsaU/SITgPieZ9m92P28++UVJb4adImR5Raom
LvK3QnjLe9yzKXPxe7d7cZuGM16GFf7ys2gVMbzPKR9S2k3iMP35oa+eUJL4ERKti8g6fX/oPB9E
t3B4aKprN3vTtfaRHMSR8B5Twbga6o31rg15dBmMow4piLnxP6l86IdyLvLogM6i7sGQ31SvXysa
Pl3+W6fmE00FG6XKN4791Y9ryKP0syIRjS7ulkhBUr0Zb3ehfZI9wL/KISqeqnhtpDd1Ja6MS3Tw
Kf9Z6yI/jQIrVQPB8jat9VJmbxqenu1CUe9N5NaGD0qOm33+q1+Ry9OgSMLR+dKJXuuKTqSS/7zr
owQI6ayS3ii5aeJbNyOoNr6rf87tl9UuCo3YLQe57lVvM4TZskDKI1PPZAaMi8mAGVM62h2xVYuQ
6jPMjSegrOaJthGfUhltRBETNuG3YKH4GFczWWb25eKMGJ8pVExr6XfOxDceU8ztwnpWBQA4+1PJ
IgRqpXLtBHPwlLzbi++VAm65388RzrFzvZ739ClGpAPxcEQjhWQBoDYTc5l39GvaPeg7sWbW4B+p
4uhc2n4Y3Lh3r36IcYfRowABf9mrs2qrDrJw8DaxvBghkhG/RcltCRvAzJNtYD4/H99LAvffnOnL
ghffIqxLWQ9CmfObnA3ZWaQF3FjxjWESyNFBOIfpugZtIWvSkkwAfJxoIN4Q63cWlMmoPtZutRiq
XYeSg5C+t3S5dWCvsfLhl8kkZdSf+apN7b10RShg/boY8rUxbIXmaOqHERjUB3CTHByZAuYXb70P
/q1fjbibPP7lib9EID4koJ1zAHsVySdEHrAM2nQ5MHdcLcE78VONwpyUHcqn/cd467TZa1gki6xE
BbYsl3GB9XNiTZkKByym9hquOLfExa7Ghy/v8SI+uG3GrKzjZg7FZ4FY7H+IzTYttqH4/vMXuzaT
AXcPYAEpeuLYp97Tl2tm8ORkaLTO29TSWNPA5ZiP9aPu3dFMLcwHujuS8UDhMSLHfl772kMCUmP6
OP4LN6fvwd6oHDWqGpY23Ec9GVu4Iy2k2JfK4eeFLp1QP7cluSd9cm5Uhl0Xr7MqEWyXs5AQoemc
3Hqi8FKzNpqJof+YD85cZcJO+V5Fvc13FZuz0uKI7Jwi4OYUIAoWSgDEuJQcxChlCOtg06TGtD0j
38Xl3Guz2fiPUKARwbw3KUL1fG/55AcmopD6nsmE7TTINkWw6EjSwae50amKUHSUUFQVHnIN9Tgm
91n1Rp9ybMwkTG9SUML5iIjlP+nyxYYDGnw56BA6P5PoHRU4xWfktPeOhkc5BmtgdP+HtPNYbhzL
1vUTIQLeTAnQG4mUy9QEoTSC9x5Pfz6oBycF8YjR93Z31KCqOkFsbLP2v37T/YUEtpCU7dTF77lH
JCAHBZMaWm88kK8YG3anGLR4MesnMaI2d6BLjLrSAZf1nRP36+8/wFWAhrPOQI5KFN4XriQtqrJQ
Rx9DWBAtsUFHwrLJoL+ltc2lU9bIXOpgEwpPNehZ773f/gnXCm1Fh/w26WEnbcPn2WZFQ695tMQO
uXnnQYCUz0G8BoPLdFsF00yliQ48bdQJGP73r39lokMSVcGI0Frj4zGb6GlmmmGf6da+i3agNpyH
arcb6i3V3P/Xg+YFvRTmmcHl0+JKh7jgXGKnCqUyerq5otRpxcwO3X9f6YMS9s+2oROeYSqNae0D
4aAVG9GgZdzjPTk5DYD3jU3mpKZxF0rFKu7jVZyqq0qDERuUzTIWQW7S7l7HPq4eBw7dk+ldFOio
bu7oOI8o+XMMcDbgZ1GWLomnIoD9qamzjVwdLLAsX3YXSZKt01yyoxFHwNDdK3gGdtlRzSEvlIp7
MNrsKetgawrpMYZh+V+PNMgA/TYJZhBI0KwRo3cx3QUQvkm4Z3inBODCbW2Ix9JNuPlaeW6yP2MJ
xv+QCs5uApoE81ab+C4pZAD5OLGB6G7KtWzTe2M+DahCShFddzW5ENZ8Bj1+lcg0Ml61Wyv5g7c5
+/D8GFU3LNApg5b452VUJ3KvVQN4TTYpc7rewRJ0o1VHv0OYgy125B6tRltWubmRg/eMba2wwGxK
CEevTTI6ZdhvaFbJ6l8+1tifhfgWSvd/jNf//sRZwevrihWkFfwZSY9XuSvZPjCh3D0Z/cHDoSlI
3gjBpHK7+Fm3UtgjOemG9n2sX+FlQ3b6fqZcO2HxHRAJRKWNNo3Z5xHLpFqgPU5bS/MXo0p/sN6F
xrFTUUuzWLy31mTfQ0644+k3Hn0FRGSrw80SP0sL55j5xpMLiZ95lP6CedSHo5sht7RbcxNiMSHZ
CoxIwxGrH76/MhBNi+QNdefkFvR3pQg1gTGZv0iopmn8+f3HRA1pJIP81ZTdgXr2iyW841qlO12t
bxLprh01nx43m6BaXHaxWwNpjt5SH17jiRl3YcypvdXgb1q9d/do55qYRL6bi+PKrmhiLmFgBstR
92Wlir5YcMnk+jrK5SbxWkduY1vF5BxnIe9l8B8MUr1x2Rl3bnzv9nbavDTh0lB+GnjtGRtjuBOC
h9HDQTbAbo8CIEyI+ru5eV2dklgbqFhhAL19sZSqckMffAD+gymLi1F5bwgNrKgJsE0Rd/DCqcMg
69DJXteCfuMwvNYvMTmGkT1j9MS1e3bHN0IlCEMl/7gdCthgp7u4hnV1yiQyIdIlvyUC2m/853Ai
NCQqhdoNMPrq+0/+YCI2rxqWlbMpyd+t1bFLuPVDoZHPcrKjAdFpdPKwltfVhZieTWPaDdpbN7Jr
b4+9lYECVRRRacwRjkbLk9zvPYaeygvPGDpjrYkK8JWRb0l+EJ8F6awS7ppPtArvJn/jSi0yjfrk
DmKIojzvYeShJAlZFYNyyeeyaBfRUNtViI2vvuzdzff7z9ftx+IxePKwEjQJkPPzykdFWoqR3Al7
xjgZdmx3jbVF/Pf9U76+0eenzObTmElRV3ojBBucAxEyd0eqK/BjbnLfP+gKfREpg0g3xrRoCmBk
+Pl9NLkII0NphKm8YprWMUkccN39uD66HmGRwESe1G+S6k5sHjthZQUvUDMgZIdFFyzEPD2MNIK9
dlgPxCyC7H7/+z6+3eezefp9pAWCn2nmF8ayCHjZBWIu7GmGDSmGGfprjO5VpecfFGSN5sKTh+5A
srkeyNbJs/gVqSGsajM75Kq/HTgU+j7dRjX5ElQZSDf4I6amRBCv2J/YEy6pmzyslTa4k2CF6J68
imUyJ1XvCRJZgGK15M+JVAN257g2l6HvFTfecv65uT1wVUVxpSmEvH6JFDUrdzSGRjD3gNRpsVP9
fRFcjIHle4P1Mz+3Ph5kkYVM78cgF3R2bsd1aipWKZr7LNmPzU5KiCMKTzQ6i4TC8hYFddpy/v12
09MMQo0hNUlsTfN2eeH21CzFYO5b2K6tCB/2Fnfo1hNmB6Mbm2U4JDxBVPey9Tz46++n33y1z99g
Nl5WkU+85RFDZfy0BOEOIlrg5xsSjm/U3l+UgB9PAjWlO6cb3ORm69ASuj6X0sbce+FDFNeOuBuy
tSIkazF/E6UXK5yc/fx1G29l8mGS8ZBORFPTvzETP7ztv3wzeFFsp5PAd95PikbDDGKxMvddSWzN
QN8NUmUctpOCufH1lWGCKGbYXQrpq5xcVGuEYP+sivTko2pryaS2ZXp6QXpb31ICfrmgfYzRZHgF
qCMD/s2+xpiqbphZhbk3g404ytyrKtuompMBkpOdXLavXJYcK2k5YlGl8cO77Hchn9MOTiz9xbDL
dq1nvaqxtqukTUEYEEI8WC8rVRXW+viU50urw4cnbgF4n7mMaMug2gZBd7GC4VLqzdLHuM5MHNN/
k3P1YrrxKhy1ZRxi5ZjIfxiNu9DwbsyNK7uDjJEKAlESsyXqm89btKA0KZ7GDYEkMeyr/DRqx97C
1gySovFfnjuM8KdHzYprlZ6hZSa1sedrl/pRqk60KuJhJ1Y3ZG1XFta/D5pP956uZV+WFe8kPGU9
id3+2RJQQd3SA8jz8nV6IyiOHCFMGvbXaXD/udRXilXh1piae022+xg8FEsBbtW+agE7PVsytkfm
c5mj2IJzMnCKFe95984OLI4Apz/M7M3gUhUQdDLsmiR4TMPfg/h7EG650H/h0X/8UPZ/iNyTmnGe
LjYqQhd4XWTu+2JjCMk9rOBVT50dRgGfAgquFGIPsfTDh2l6tnLA5YbU7AEijYkcbiAy0ye/qrhx
YnyhDHz8rg/GBmcTBd5s9g1jHHlqVpr7FGvWUe4x/c1tN662nUVui6FjOkiD3oqcNA1tWhrUAq+p
jgUPiBhiWclVVwSLJZUdtK+xHx9ibT10rK/W55r90orqRhmTdY8Pi5XFy0TQpupZU3tqizcV8K7F
ui144ctIgCT4CSlagmMqLo4EL5R+sd3mgrJsehK51I7ABqxM4VOKRYNDvqmXm1yLj0Lsr/Xpup6S
YFR0u1hJlu0oP6o68l5feOtz7A2jN08P7yITI/lerhzgz43uVT9gJx2+P1O+VOrTiOKGbkgKWyz+
4LOt3s2VEllRwDYGQTLRG7iZNF7Hv9rwy/DkRVwRjdb0awZ+odfBfoxuOTT9H79g8rWHtQKYMVsU
QZtwCrWeuReqpUdQuZoTKSavCL0RnnH90pJlVe88lw5D//z9y3+IimbnCy8/edboGt768/o5CtTO
invX2BO9s+1Md3BMeE2Dj69/9qJX7laMsKvyxkXYnOo+XdBQWHg6Fm0a5p9hFcD6M/Q9iLpn7Fz1
huP/F28LPg3limnKOIkpX+1PWrXq8DsSjX3X0yioj71ZODQR+o6GDbug9OKb3bmnDBVu3t+mVvxs
YCYfH/4DoDxd5D5vVIxY1UAG0KdH+2QvacshX8X1g0G1yYNl9wi0kGnFrdl4pYTiuVMa9/TmXOA+
Pzfq0zxJDdQVgrXDYNGmYTKqsJRCcgL6i4w2EBYmmx91yVQhhiH93LfvJ8WVqtSczNQ43iBTSR8h
9v/s0b5htb1Sm9peco/4FAlIojL1XXCa8M7/ry0X+MRUELzuRLVXlA+k7Z+HjYmQheGgaftp3zKl
dhErz6gCc92AoYKxgn5MZQAOf5+WAUDSOYFT7WFbxhCo/eX7F79ystMUx8KJBUHExFyt5pl6Y7qW
oe3V8AE2OqV/r+384rkcbqFm176yyYVVpBQHHJmTlSK36yD8B9re5RYp+f4+aPNtOQovhveq5Xxj
YS3hPGAF6rpwlUVpiksFlTWlz9P3r/xxoZzNc7yquN6qQFpYmU/r4J/xr9EoKx2mWfu+lugyhjag
51Iqsh/T+RJo+JB3hiOtSol+afU2lXiyJuw1903p/VXm4ficcqhQAbEIyYpMKMnImJNBPDEAi9TY
Kd3hJMJzqTDmDTbc1m2r6PBmD2tn0KwtEyzPMvbcX5pW2qp1aarwURiUrW/p656oNj5Bk3nO4JHN
qhRLmKLTidIzAe6mmSmk6kPZKsscJnmQdcbCwAS+ZKdK5eyoF0TX59mhsN4gGqFLdySsyzsd0ZIU
O14lrGTYGPjNCt65EsdFwOt5Veu0YQ3Ojbb9Dv57zMCPQX1OrMfvx/7a5svAM+wq6KkqzT1Uy7IQ
RK/v1Km8E+pqbaQGhP9q4cvY22Y2/KdJkB421SKy1jKkPbOFtZo1tjv+ximYvot8Hx6lW4yVKzWa
Zf0nmmgq0+ZbUI0YlG2+VfesAcC1VR+XazE2l9+/vTrtoJ9nnkz5gkyRnUaEPDLb6cbYasOsD9Vp
mwl7/cVyg7OeITaGGRrU6qbLE5KncelM0qWowUgOxnolZa8TI77Aui7onDpv1iyVXjEXkJwOUyXm
BaJTBWtXlmyKr8btMBxfaviChkw6FU/rvLu48cHXhmWOQ7ClRMt4LO7qtCBQUK3v+pLyqerv4ibH
Z+tW4+Djjj1/aVnGrGlyokNEpnxeblIS6mrmtsoetQnYR0JbP8wwE5kkc2TrcGdym+jeSmg44VCu
KQs1aI9+VR+lcqfokDz1dSq9lSa7hnEqcNDTa/VS5oRSCv4qQqqtxSSkrjoByWCiL8VWwyhUWUjx
qfeTnZrcbD182L18eSOVDjux1FjUzIsX1nWrp0KiTIWyGxJdI6ZbxRQ2RPkdFfcoyf66y4Hk0TDX
obfKNfNRTEjddN+T2jooMG6TTJrUAo5Z6VAnCuVP1z1iBzVUCxCKxxFxg4kZtir7f4SBPCZP34Za
vvUiYd9zUSB9QgtSu1e8d7OMCdyTnlRSqrJmO6bCIWkaR1O6tcaxTclQygEu/NJu1IjqVBu7xbOi
6xA7+DoYz58gBzPFOj2c5ATB1h9+qQW57g7Hz9g9t9pTF/Rwiv9OD4nE8lQY5aqICBiTczt223XT
uGvEzb513+KHIXdAAuwkovk6YO/S478WRNYOzdOiD+u11pHnRRN64AWHSCeMsyWMRGpgQXpkzBHb
VPrGz64hMcHvFpKwDUpyESR+eHbARvIX/crMh0dkFU6h5vsJGNCMwomss8e/HzdH3wzP+V9uYb8D
mpi+LIlcwom2Tf1t31FLWvcBOsLpb1VtfdIk8EMDslADgbcJjrkZwzQAvBvsPsU93+rvJU+8NzNH
IhbQl/3NGMY/tBAii5rYmZavrFZY+l4w+eVsVE+5AYUo09KYTzQ89MnBAxaFRTK7+WhFIgcjUuZ9
VP0ymnrbS/C+fDLgzJ2VQB08W/4vMf0lCw+afucG5aJJftHBRTD7u/CwBklcW6BxGWkXKdpFsIHV
8tHUIIUe1WbVGuuiue+V/eDtI2VpVWRc3HiBL31N/NlEzaDAJyYavve8rzmmQdwGrizvK/Pkx7ab
XZDY6f1Tr73nEhwwIJRIwfve/WtMjklh44QXV2KGw4wE5l70vbiQs51Baqj8R6jNG12TK3fzz79v
hud0sZDRHFblvVC++HG5TMd3q08PsmktdPNu1E3sOnvHEN/MhktAc8ZjxUutRWqKdy2FeU7MqXIv
dS+Gcs7afd/CbQ42FsLcxIhuHB5fWnD/GUvoRMhSqdHnztmGhaa8UCV5L5L4rF5o8iQtnt5BvY7Z
NOEGZ/6pVs45xEcVsUyh30BmrgBz02D97w+Y1U0piVa9LPADcFyFbPaYlpuJ9WWNK6siSxb3/3Qi
FRNJEb+02Flk6KVMfVwJze+xUZ0YLn9dHKqhWX1/rP5HivZlnSCBn0oKk/k21Z7/VHRi3kuNKobK
XgmHpT72djWAtaSmXcUPurpW7qPRczK6chi8LMS+W4zkgBv3SfhzsE5xeBKDwta8dVkothsS/aJj
NlV7y8LAhlpw6irEHovgRo/41T0GJvhejXZcdwtreDElMImeQ1jHQDSGJscM0oQl/UHble/ooiwU
C1YSLgOy6MiJdEZWfBQKwUkJtsjxUavTCnE7VJnqZ8ry7ut+5cVLC95qymZ5KCdaYSVottGi0OCY
tVVXo0/yRyIIIVAuGmdQGL14TW77vepU5u883evK8+Q5GHvHIbgIxkukYjk2AaTc791Tne7q9lBJ
ROv51qkVqLeCHr9HfOAnQ7LupUL9k3fPyJ4D3Qn7380AI09/0UmJ1o9KXmwsBqio/urKT027RKa2
Un2OPbFAIRk6lSRuvSJc66W+FU1va4naAfczQBnfiJ2oMu0utXFLXgXI61v5PgKTrwfSx0tCNQh5
rKutKxhLL0nWgu4uQpQCSYpiM3nJhAwBh+BoGltgfU6tO7E6VJQ4mGayy7FHl/mPNhbtREjsym2W
ok6mBva/KezcIbkbWn0tpOIyLduVYD6i51hyx4x/D6NrywL61RLxqvhj5CVU11jqYrgrYxz++9/m
oC8Hqzi5eXeni/0ixtM/S7KDi8Plj3x804pnUXIKP7fV9NJ2b4l/nzaEHQZPVrqXWidHP6YSx0ii
kyQ6MUbsRbDO8NoXs5+pT3DA6GTRxQUzyjSiPjk2I7bxVjVf0vyPkm2V6MkSDx5/pJ4dgMcdhCWV
sJHKFVRQ3XxU4k2DHZ8XMSfqTaVuouFAA8/WogxHtV1VbMVmF1SIuH+qvoVhvCOAOYvK01AvYanb
ZUagU3k/avtCPjQo2HL/nLEbl0ROqJDiTKRZQESivpb83qH1S9bUSRSJZfVJbJJxxNs16SMXloVf
jmjqGMvhbTB+jarnNK13LHTp5JFfXSYvOjEo72XyUNUbv3vSiTsu7lqVZCIDJvNP+Km+/1cr38rG
Aymz7MhjfRVIlmC0xpshX7vW3m8vnfFLN9YBEF4UoW6yuESLzWLkqqOpK6+8I3QEGpGkkIyRvqeI
fc17IZhoS5tIPGqocK1fWuuMrQFlg4vUUy8/GiaeMA9p+ltojtW4Kd2Fhn4lr7ZCfdRHWwV3rw6m
uh6DP/imLkQohnW7+X4rA327cuRjcWVR6E45oPNuaK4AD5qFIBMaWGzSULj3y9COyJfS+LaoVxad
Jex1scGDgixXbRkGXDJR+FmhteyopTs636G8VLpqkeqK0w4PXdNwgQ32JS2UFoqXntT3qYKXNcEP
bavYZtGtI6LCl0AVXBKbTRUXB80Ij11f3PmUR0OJ03d6QgiImlmwpapisEVHSuv7QqxtORIXnVle
QumiydMCJYAsEhZ+8NhJ0Z0n0wjXbVe8YC2wcLXCdv21J4n7hFyHqiJGk33J9E6icNYsEpsrCb9v
fyn6Pz366BrWhnGBGRKkcBkbxKzvV6L12rWkaqV3rvxoeX8b85V3NwOiX0zB1vVo26es1rpYpX5q
W5wGlnfOg/c4+T1WokNX1Tb8yBb1x7EmMS+UHS1Idth8bw3Tv3E0XWmqofMHVoFlhvcQ7ePPJxNG
7V5Z4iOyl311o3e/xghygClTCeEyok33oT4yF3L11MTg2EH6VqmCjXYT9JKPdStkj1iWa9ML5BeM
C4KKNsf4Ck8akDJT8IhFd6jlceVzwzJZs754jy/W1Nbii08VRls4baMhQ8J3A1jWSslLF4ZlNLhO
UVHhV6e68dG7UxhNzQFVuqsuJc2vcrCcGPC8oYTzCXqKHUlS4XZHjl9DpcNuQA+egPg6vcfL4qEV
hFWBTj42XhvlHKrsWbm8GrHroh/Jsh+XQajdY2Rn+8RP04XPhwOXHahAizo0fg9atraKnRuCgFjB
0iVdvGyHxRjJi1TNCNJ1EZsUPAioLVXORjjuYj1KcC8wN2opkHaGOjhP191IlB7Wbj30eoFjRk1x
pu+zdSn/4NAFcnnxkUDX0UucbL3aaZLnNn0sk/IuGB+NTFmlRrVU8INpRH8x8P9vYq5vPWV3yPKB
NgxzslLjRaDI6zGR+ccK6HbEYn7S4UwJNy0t9Kv7yD8fenbr7ppxjDvEC/tMFR0kWIs8zTd9h+8V
ThPu2lAMp2U38YJ873s9x71GIJG8Lgz/mGu2nu6C+D2X0+2UnCDX3Uoimzf5a6nDQiCWa6T3k+HE
I0sHuX/JxnuDQkd8EHGNpWTJnw1CUYRTO2wG5W+ZLD0ii2oyv6xoHaR3nWxd0mjXefd1ni3FuF0r
YW2bYbGOzEvCGThieSZyXHb+OhuYXgTKIm5emQUYGmZtw7D9ftf9IqOdSmvCylQDNrFifhEOWWKS
i4MwyHvM1nvtSacM0qrUDog0DJ5qxP1lTUc3hJwCD90XHv2MOkXHIZ2Lc68g9X71gh2iX4wx8Po/
+Qm47SCtQoqykNtMmYZsyreMea7W4//+6tnlJbAyVzfGTt774JISeWOu19l5zd248y+xDJ83cxIa
TRQui7ytVopByyIFSIzkvav9QZijcYAuRM6ASl1/P6RftKkMqULgIPJUqNkQL2Ybn1bKg54jXNlr
EDOrdRqoS0/8IUNM7lxyZMhVBMnAiwS/qiFdxZbveLlgt+5Fbm5x477ueR9YI6xagrlg2M66XeFQ
FXogiNI+NNch3zGFIF2fCjYtlBjJeANRnxrUn+8i09MIiJJgZU4ikM87vpz4pasJjbRHMTxRfdR0
l+u7CcC1ombVD+sy0m6dMtMbfHkmhBoCH7BxFueaj4zjhzjLUtob/QkEM1SfVBK9M+93JcD+IxJ2
WMtgvDc+8dWnogJB/0GhoswN0YNCp1nUZdKE5UKYhiNl6+FJSTbpgCEzaC3tdM+41aa+Nr5wXukY
WSZyxjmc6Grs9UJhihOGOmTL1Nc2U0O2wbvD9AZn6J7Dzrg1wNNsnQ8wMh5e1JrQGHPGSvCAg5rA
LaSpRcUAK+GFXrLYnyuMvcx2Y/HC3Lfpm1XRyyAuXVD67wf7K0CtTHZBENAsDvUvccauHo7YMlTS
HvyE6UQvTrvZl/raC/r8jBnaFFXikFZZLe0rgVVCXyDpvWWKgX94Ip3Osy6aBKmUPi3BMxp14Dgu
oFh75K3Rrgryh+/f+Arewc+hY2SIuEJQKM8WEn0XJRhqTZymF/VCbI2LqRMJ82kR/+po3TDFihJ/
anCkvtu0wY1Upy8qVpJuiZ9AMQv4RmdSnv2Axqr1WK5SaaKqRSRoK+6b8NEfG5vcOZjKc2Oev3/n
D+r4bJ4ZkxeGzEFEzsAc8OuEYQyTrJf2IrBdOWF82lb0ddI3uFP3xz7JVm2pPmEM3gj5rqOayYX2
SdYnsNQWUzKCY+6IZky+oNJuM9g6JUwuX25elOQvmjM8uPHpLaJV28W7kBGN2oepmVyp2mPgvzYi
oeRWctH5ylhzu/S01Gpdxv1TUhe/4NsTtMFvMuStJfhLzw3wSFmIobUYuA5+PxTXPr+ByhV92cRR
gCbweR9NsiCJrI4lJ7aNnW6F7BGyP8G1XMzpjwFVc7UTPUdNj9wLvn/2lQNjkrTRpNIMCzrk7MMH
aRb3OKawhdOI5KtPVfpwgUnocNW9SRC69bTZSVm2bty0MtsoVAittWnBpuNF9N8S6yzmL9+/2ReT
Jea0IcOBwTGCTVuc2+vXftJVZsOcLuqL7MXnTBw2U/kvmfquLDOY0kDq6W9N/2EE/dkcdr2wS8b4
UXEFWozmph7dd1EcsOMJf5Rqckw649So49Htw5+xBbM7tUctdtCf4DAduYdp+lkTtY3mlAZTyMsH
kkyDjZwEEyq/h1cQ0KVKNf0ySsa74D7UQ/nQiQp9LDD7UN1MbLbGREeOxqmqklObYviocLqY7TIc
IKBxjKcX2p4r3+03NxvkVwgZCto6GuQoHKFGzjVJVt4HwmiF0j5N7lLtgjMu7v8SJ45XqDtBX5mV
nen+WqWv8P23ugJO82TSEtkJVJjRHxyaf1DNtBkSJeh8aa8EIsZA5k+udesETZiqtYBe3G58sC7R
34bFJsoupvy7xrbaJ/9PUEgJFO+RKW8QLh3i2tj04XCX6E/UY2Ts+nXtxNEtI+trE5nVggWrzibM
afV5xRYpwEXUKOJeDDfcb1NSC/Kl2dowidPxRn155ayiUsc0kBORIZqPTSNGpVWS7D0dDizPJtgX
PiKH5XCLB3+lhcFX+OdJs81A8OQG0yCe1BESNjlWl05gYvEEUcXLu5U23pvALjVtaoELra4Q9M79
XUzERRX4mxQ8o+PWpaS/w2FjRc+K9fz9NLk+6hjT0xTAp02f9ZSxVUzFcJTFvWGuGXJoatzCuN3l
4/p2Vf/1Vslg0MVVJkY8ss/ps/wzJStJzbrK6MR99twrREw4rTIsVhDkwvy9yM7TffFGOf0xa+ZH
ImQZOCisQE2ee0kIWTQqiTWK+8i6j8KdwLIfE5D9gZpPqH65NMORNG4TLAfQnaZj7yi94Lj5KQh3
NZ27ZoXv1i9Bj56Crr1MVT8/VBujEyzaG/fIaxWDQcmiQhHgl5IW8Hl4yiDyM6VhKy8AJL3GXEEk
hM5D9SRZBHIpOHrrQHTkfX4/B65uUlw5FLSTtNloS39+cEEqnwjPEVRtKr0B2XgqHdz8rSeIPFOI
WjaOFYbet0okmT93/nEm718MNya5+3zyWWXQGmOWcPFQntNI63nHI23jniz5TqY9UdjIkZfulF08
yNvsln/41QH/9/mzAS+mfphpRtK+qX8l8ivtbirydkzBe54UMIhhF1ftrX352t6jQVSb1IfGV+6i
qZajVQoBX7kHPAfUBu0KIw3PSaLKJQLJ89Ee0HFOovUUE7N2p6s/Y8XFY/OPb7x61R9DvgtHYSFm
OdCnZ4dwiMYEj1/ybgYh3HQCgVrdcON3X/3ZFvsBUpvpIjxbu7GvNpA+2ci4kZOiQPacVuzJFRqA
im9Mx2nY59NCZx5KBjc1ZBez6WjGfSc1NWs2DWkUNd1KcAlEqbRD8YZL8qtflGepC3+aPUAvfedu
6FejiytSYq2nvbOKV9//oKu/hzVJZUpRzXHxeXk0pda5usq21brlekSQVjxjiqWE/w+0VoUpQZP0
w9tMnFPLlFa1pKJK2ayU/C4XC8R+uIJlMTqJcw2xzSw3vZosE0ndVnBVVHxOvn/Tax8ZYqulI6ii
XplvBKkRmyiJLX4AMTr5CSI5B7Dgn29WrVe3HKx7aUejOeQInraGf44CRWsTtavFjxNYBxRmX+Zi
amHnJZ0F6ViG7zxTuwV6XTvt/n3q7DTGBiEVipD2QZT9FeOlpHgLHHuhTUHXlNLf3w/mFfQeMvw/
7ziraLKUjCqPzDd8IC8GCI7LLbB3I6eJXnzExlMUic/1uIW6zE1J4d6040Y8kVSzW1EW18cbubGF
RI7/arPf0qhuUPVCJe49miylvBipQ8ZzCmm075cUP3VAf/HSe5vvx+DqhPrnsbPyosZroAr5ztOE
4oKCGJ3Xxgk4vsVvuPWg2VaeCYKaxQYPGpWlSFGHhSWmBsERWfv3b3RF50BMAFsga1Sj1fZht/PP
zHXLsBp8iSep6b6sz12ZOm062O5E+QGb7IqO1ssjSqMSnkMUvsWJQdbsKRkOZXs2o3LJ9eTGjnnt
5a2JaIL6Amrgh+7on5+EAtIrCzehrkr2Ldpq44jKAgWTe3MaXYHP0I5CPZyOa5g5s61ZCIQEqxae
BMPacuGYj+T2tDYU5NaoPvjHmCHIwVlVTizkKnhrChGCa073pl5AiAO6vbTRjcv+tVXNrQHsUp7M
cua8SJGmvtKxpU0/anr99CkJJwGiWO5u01imhTI/nKb9ERLmRwb9bAsRolEf2qYV97VaLiepllgF
Ky3rV5TxTXpJwl+VH+0Hn3oSZGQqGCcjgVulyxVaJLMQ7QN4noLWZg5v1YEqKKPWi3u/+FHWwVqM
amh7kjMK/TKjinML2IAtTWr6nlD9+kVCJ6ZM5c1I9PyRFpgHxDvtOzWNqciE41tWj+GoLAwssaZ9
KYFmQS2mhA+ISCPSFeImXEx6Mbq020lNqEBfurG0rowtiVUq4AJcLxbXDGovzCwO1cH/uIxMEJap
npX+Xc/eWMvMJSV8mXaP4hnorpPh0ail8/0vUK8c9XxX1INgd2B24mwbqYQ0Ti0ZKhA99o0BAFY3
oAKj7qiS56QkzIgUXn79Q83Q5yUYKsbWOup+h2mGdfMuS4kzkMMTkXxLWjp58q7ED2ZirRJNAF+I
4TRVq9GHrS4RIoTrWAMOaabats8fWvibFN/8IX29ZUOWsWcLI0clJ9qQj1G6kGGP9dIfWo3AHzeu
HteuSbw3rincBDHSncNlsSpEWKMFyl4n2jUN+31PFIipPIbCnaLVi6FJVkWpQmsynMkVCbkzXWcS
3OhVVvBQwJ8WqYhbgdFAG9poNMljgVTSROLA42rrRjcKlS+SfZAofrCBHyFGL8yWWU0GJjH2Wuwp
k9x0oPCL801AEMdFaeB+4MgEVkmZZXsdvUWEZrSb/WH9/WS5wkb//BtmNYwVy62gZ0yWQU4XCp3s
TuicPCw405EAQU72S+ipBF5IQ7SsML3X2CMqL8VO9pRPTTSsOstj5oNpmbB9oKN+/wO/WGx9DBKI
isQXlQDCZ4NU+nkR9BFMY3GNkcHB6FaeZQ/hcUzsXjgGJ1ISMR5pTAfcrT8EJwisse9QHeRbHc5I
H4ALv7njXUdSJO7AdyqEIbr8u/QPRiGNZ5vbRFhFR/8FJUG7wIAT0sQSPlx+jLZG55TxpmCeNzao
ndI5zcFPHvrRNmUnc1paILbsrSvFJi4l2NLVNod9WC2UZ1U4utXG5xI4LiSUBPS5H+pVLUMfWWNL
vc/gGosO5ttgZ82tK+kX/9WPMdMtvGjR8hj89XNhGg5uqeSom/YNLngVbYy63WrBQ2KcQ/QERffH
ze8n5kdZBusciyxJfkmJHPe3VWmcOnRoSrqVvL0bRgs/Atoe1ib6igzatAC/8xyl2zj96UUv4vhL
8firTPvh3oSoAkZYGeYil7tFgc5wMYrPiXVy9XYR0EuBnSagAISROGrPsYtW8mccPuH/H4eXrjt6
47kXT0m/dc0noT75qDiqABT/kKhr+X9IO6/luJEsDT8RIuDNLUxVkUVP0d4gKImC9x5Pv1+yJ7bJ
UgVrYzY03T0tqZVAIs0xv1n8NnnQgTDkFtDv9V2Z96H8Ai8QdbVmyYn09z195uIunB+ibnBphLrG
Em/kWdvMgO/eZ/lCTcKgoXA15j+mRdh/nwkhQBmwdqFd4thQ3TmLgeMs8ijlviaEBdhJf79CiCm+
L8QdU3S4l1nX7U2nKLsU8T4pu2slir0jSosZVVkDMVkoSy+t9qMOA5UbdcyDhMzYBrZTGum5Uumo
9E9IkaUYn03+OieXiapeROpuKZ5abSfapKvJwosAQEltTP+j2sZz65cAQbJpvJF49LkCtuecpaGx
iVbWPYLmll2f62AqWv3FTiyAbUCUAMfOxOsYVwaFPG+t7Jd1Svv4I587iCWgcuCRYEEbEeHL17U2
tp2hDYkDcID7IA2vV7aKxbUMPowAbqKrPYGimzBLnCUM5PqXIkeLmrKIlGwj3EL7Dmn4EKqh9KsF
Rj6iVn3iBPk72MGyFlMFSoMYqhxeC3PdaXoB0GNfmj/RV+f4IkkbC0Aq8fZkCH8ktmQu4OgKdosJ
l+/rbCAmG480btX9HOqgkW9hrixYqYdILVL+R5lKV07VnPHGOfaGAN8gc6HFRIr/dVAqbQ2d4lDd
R4Z8VgLIhi9NRtYRWujlLxkcUSefi3AnHHQvMQoELmu/B3w29dHHz1eVcdtKrXB+qaDpSvaZHt4n
wGqNRrp2ctuzi+mqy7gc7RgFAqV/HFj0jl6eDW2yE31S1cTPxNDwQZ0vuzZ+tYv5pjNBrtMhtaww
qML0Vk/Hy6awgrw6s+I8sHlETX2jWqVMYO/hm9W2H4HFopxJuGaJpocRTM70JOGjJY3tZrSfJ2Yy
TfLdKl3EMiLQAHAo8hVR4llrvpOn5sMx0npI6yiAeOgPq4GDI54lvbmL4x+rFvkz57mAVuqwKm3r
Tk4HWF+UsNAmGJx8gxGOt8R3ddFu9fSqbe2zDjVFxy7PMYe/GvLh99hf5uDX2gqHgnUM0NP857Gr
xYOob7XFDeGdPIMBtG8n7Q8iBnOT+PaPJvwtOhMVGH5+Q9m+a1l32aEA2VYhON2zwSiD3GyuE7As
5tJemKClBvldW1Iv4lJRJc0jhviRZu+hlf2mz+TP+VtqlNsGEwSmUbJTr1Bx5WjJ3vqLJd/AnJy4
+jQZQNdwFqEr2UBgBz1EHov1zfRnTYV41SlBkGMBKGmMQh6DOOxfwBc5r+NUD7l+Jr5+BM277YMa
7LdWaSfCF1TOjq19QAmqrtPS0w/zpgSIO2D4EXShVN2MNeKr9evUc1Rz2/9KFLTujfcWFU1lsfbx
wrmo5Cj3dvsR/g+GNhwCmQdsGSOTCSJ4GgU02b1BnA6yEVikCuHcv5iAw2Vsx5BWXKNsF3eXiKqg
fplfpTcpoDKpifet1QcSPjZxowYhLE7kpsGEgnKudtF1rF6o1r5JL204isbSYBuMHrD2pzQdZLJK
IJg2znCJq6HUvi6I3RBSyOoI4SaiZHov4VmEcGEgcU7OebqpK6BmxYtTnatq50m2chGbzqMNekhf
31NLwSLul4GSHsHFsp5JKq6cqYE4D0DpBnC6PwCrJGKqot5LumyDlp3pa/18ETvVZaNC9IfmHcWA
VZuqgtkQXpYhAWGf+rOk4KyITfby2sfD79UGnIy9UAX5btnNRYouRwajK/djCZpR4TeAxjLI/Gv9
x2wKYkiuMcRxwxIyi5c5MrID4x7YVkqBFIvQy7HCrNAFjHZeW6HXW8o2UdKNKl+ZNLZkzhervJmM
nwstlxI4pY50uqCDrtV7gwCeZGCKV0yuBIyzjJ+keSepoR+27bmiPOD87gtYnm4FdnGnabt0SreD
8ggqzXPASsaDtulkazuCCm81y6sLsPTRQPIy7vQiv1J0poD6QJauN5FAqEpjUDaxq2/YuulKGJco
rma0J6QfjmY15DQ2mQK3F93Xr4f70kpjoxpA3JAKmsjNpmAodE8k7SUEfeFbVdfrWTSZuyGbrgVb
X5yhQzLsxT9HHgr34xfT/hVHrNhrh8gdfYOiPWUu+iEwdhgIUL2xyGUI0//qq+cyTZ08bMDiZQv8
28xF8JaGhCkFTv1SNBDLxyfbueXKNR3kU0xPcP0EmrBDSCJDgR9h/60JyWQgDl9rO1CtjAWUBmbR
PIqmUVThhNHcsWRO1F6O9VCEFgToMRmBEhAXX+fYgBwSWS2HiKhuGuhNja+cpyFzjBwEdfsxfBQk
u+/jkqPXNo7OMqQwpJn+0i9MpUmehrLnmJQrEIk2t9l2sDiSpigwnPmeu9siZxU46cbyGrCXi4of
MQHMwpXjFC2VuAU5/ZqbGF8xoOtokHuGJtFRoTevPGaRc7k6qlf2rQuTtAQbZpSXetWQZA4+3HxX
cPy08TWbyq3acXpAP6wVbZNE600h38jjU20vvoAfFBRZJy5O364Tf6E7Uem/poRSghoMcFZOG3sc
qYc5nyfnoOiqZ/RzK+R8RG7c9XdCjKKlu8qFMiyXyGVpPC6Vdrl8MbqLEMIrmgg9WZiNUgBcVGwR
v/9a+hGo34dCAHk6UIi/CFaU0+w+6flaSFKyz2MXTTSehf7WKPlx6RDlj8xOCcQ92sozdYZBDyjy
aECqiftgk4g6mq7e5NMbsES6IQKUOqWPhDsG9mJ5slxjw/facpQ06yucXSq0biqXgZhye/jdpr+c
+E+S/1jtwhMElXgYT12nxyJJUIWUTzhyEGk4KB3lVg6jti/VPWTFyAFKWFgPMxXJNlQ/wOciiB04
4jMuxn65tGZA7NVlGZ0CfhwtjUDwA+UnI4z3l9J/OS5yntBi2qdqjBhLfjEumg9Q6gNo7xS3TFol
A3pQH1WtDWi9J0Ij45SJytHk5vNjHBwM6tRmShzxGDnUk3w0fGgBdknEoChCYJHe0kg8Ea8hbmov
d+OyuAZtDxSbxNmF0H8zDNvZuun1idPs9vsVqYjKx+GBS00EsUmZM+svm2Vnrc1KZdvvayXZDuiF
x+UGOGjhqNiXm36JZ7dwyKTJphXFiWtJ+dAD+G70gxpyomlzF0omLeBiO0yqvza3ua5S1ot/QDAb
kUrGTyX550h1tEe1LraJnt+MUbxB/cEa1GDudiFpxHNkLL5WO75q4T9LpS2kXFjFe6LnFFo2aM9B
iBa95q2xpUYvU9wzqxVKA5Ux9pbgPSwxugkx7MXigRZjUuT3rA87xyCWbAsPcy92hGzjEqyydN2h
K0F5fZkTrwxHH4FlyTpz0E2qaFKSGuYIb5E1TKDI7VrzUKbKByQJngXfXNb7INBxcbQAcpmWtU2V
6lIul3tBG5wUhRO6DLQs3+n9etZhwCwYPDAG0E73o0l+NDkrxJ/RR/rOiFgiqJmBKrUgpUtYeyLa
48tlG0Q8tuBYR8vPSZ+2Iye2OAbJ52qhPqa+xaRS9aoYyBy8f7+qVPNY9E5b5ANJI6OteXDyLnE+
5nrKl1MpxwttFnoApag+prXsr3kQS3d66gllqUjtzjuYCWC9t8aCCWUVeaazGfMrkWr0xSMiNZT2
yz6F+fRzriYP8VNAu1NreWr6hOqYSEgriXRlYywO+xcZc1g/OajpdYBSleZXaI5EUthubPwohTL3
VDcXair7PWIQiVo9j6l+AQoZ5coP7bkYqKI++fxXiWY+TpRMQuBHqFoLorszUpIGtgZgClak1JsU
7xDAokjPRCuhGpjjI2kBGPVhuog1b4BuA/NdxdKkgTsOaauen/ty9sax9MQQBUFsvOznJPVb+7K2
YpB/9EpEEIGyQWunwVhws6JKvIbX0aScFwTuNnyEOV4Cyz5fMwWU8XA76fFGdFpGXYJQJ2RNMnod
Idlc5C5orMwRjM8OlQMtKBlEjmDzcAqt2nKnkhD3ZWBkyk1kVx/VI8WE3qKhZzKpnj7wpIgwxEJe
pjQvWhrymFSsYLMatFPiUYEtSFlueTeXbqeH+KLrKGBc6fKrRS13lBk9A+mchrovOi3pQnuKeuGt
0j1EUsYq1QB7ECRf5uxD/jEg2ZFR6xJlrIQlTC3SR6H+h5D3irpLmWpjznPVWrbr4XsJOUWy1EWn
DdG+CMgYiqs/s2JG59DYCMn8n0qmoI0QPnH9y2b/uJq9h3eo2NF1ZiPy327ZtBPY97RBL4uYV+Fk
KEN4/5Wym6nZxjX/hd66U3ZVqj+izLiIege1bliVCYyzjnSpXwKN3/Vz1fyIJh9sjRwvEA6RVg83
aiTvKpkQKnmJkeAAGuu1CQQme+eUW/7eOLs4IRHg5NeKzA0XrvWSELYxboduuShV+Szv+geaP6AP
V1tjZ6jnpP+zhPTdBuMCuF6l31Zd0I/DPhZEclz5LGZdpIBqvKl1X+2iXZJE19k6B7ZUnEkyBe4i
3Auejggf83Jifau/hPIEq66NMD2RN6h5icJtjojYXC3nVTueiGGPtfDgC6ElBFUTkMtHev6pa5tU
eWiuMOL32ahtKgAPVEw7M8JjbUK0x7zIsndB69PfuhZEAAcsFZ+Vo4OiTQNzlbMPeUtffRaaP9ba
nYdJdlkVzVkFkJCn/6c3eZX00U6TNIS1x62NrJ2jAAIXChzO3fen37Gok36MjkAN1Uz5MNmqqizs
Qf19kBxMeoXhoO0SsGS0YNXslic+UZv8S1JeVOoFfwRJHNR1kN35mnmMdYIsSkGAYeDTM604b7Kf
FZukjgkA6+uF6Kto95UwlkuKM7X7YXi7xriu7epcRwfn+9c/hjinIcsTAeHDMvmQWQIhUQfSMsJn
YU0VCY0Lg+aH9qNbbsHyubH+UEN8rElSlIqyyiAEub5/hCMNKWSdBbrD5OoxgBt/nREZ5M5o1ray
15vHOJXP27g/q8PBHS0Y4cD7u5GwQQHxXP1ue4oNTQOaUPONOAsy/U3QTsiblNRyhdx5TO3s++c7
wuri+cjGwZAjtPAXxDfvwwlSLfyxWStwX4c2nz7hQ9fPKUfIvU4ztIUN0NVDIKJ6KL4eZgRlBWpG
PuXRfiRvpc+MaDEdRBlY20fv7NPumzLTRDGT3QeUHXMqlB6B/7G1xOVYAr+DCXRyi/xdcPs65kFI
bLRVbPctY7bTEx5cqGECrwL1gzDe9zOt/h2IMBL0Ayof5FyWLWrtn96utbWwU2fiW96O83Muy6CY
Vc/sSHr7n0vONRoWCEclXgxDHhknv7LinYpnNrU7t61VztCXGr6zpG7COtvKFGsbDvC8iPzQsHYJ
Ekx8mxNP/XcKhXYWZB2B/WOhfNRzPj01okCSNIrwyaHB1tN1GaL5YjRlwW1Qm+aZixTVgzNovW6u
TBCdHzN7OwKsXpM/jZ4899kVd6vc2GfwW7by1N7IsY6cheOl06l870jNhocFPa7CVRRUk4MpXp0p
nqXYUfb2CPG8SP3RMDGkHDfLqG0z9G1tEtyhXdA6WAj8gLM35/lgnQGwQAbulyhnY00yNq0vgELF
jTUh96tSE7cwr5pfKL+uWXabNQP+PKcKTn+f1ZROaDihYEkDigrZ1+VRwO/GinNS9hRIUBcJ4lbx
lbFGLi9AL+jqvyGHcSOg1omlE7RGbryvAzpR6pSzkit77BMD+c0xESKptLPSMb2WZSVPnjU+5k6z
pX2gya/oQRnwOmop/ZP1dpAp5eb7pXbk8uCBHMCHCIgKn8GDGdDNpAipG4HLJ3ZcnT4wBd7FuBxK
nMEzYlNRVLMMX6mEsq4eLIjbqTr0bxSzEAXcLyMmZKfUzY/cIdi4iOMIeAlb4DAkiA2S93hmmkDj
C0JkLEUbOshtBwydqAzgHLqdpoG15fITEVDPqcsTt+rfTThhwgrEF3F1m4k5OKIqTVEiaYV/Gg13
kv4RkxDKZRrS5K9zdnX6lY/sea4qTmGYcsi6Hw6Y14nRKQ3gLQHGhAcaCtqnRgTEP9kmDez6VW5o
SAGcqy4zYiS0zXylD09dnkcOZxrbEPbQWxCkvYOkvGnNrF4K0Jr/aFl2me2byRC7LOeNU1OqJrcx
20ehsUkN/b2zu6d+xsBrxloQCEyPsEkZtIgRJlm+1Wb7XK6o6Rsk1p3fLDO/p/TUpcM1E+uZE1/t
CNRUh3mD5AdyEWJbHzz8vKQGvwZEWZ38tLku1z3+Gc4shBlrakBelbrd4CnzA0T7qq7QbyEND72T
VZ8jxSeuHRNpXNpNNHMP3W3yppztoWNftRUKQRR3xEZaJd23bZSNERYati0HXI688QSQ6kWyMq+b
ihMVx6PzAZQaUw8LhCYP8/W8WamNV70VyuL+a5M324bgxIOE7Je2NvawEwXpVhthGeQeHFS4tyOQ
PYyQPKw5TyytY3EPJ60M2wjBUB2Xiq9Po8YZBLgMLqrIl/sIQPA0P1aSsW1o5cB2UPs4mMk82Y4o
96hbyZKCRu/Pcxzg0zA5uViOHP98HVD8OshB1sXB4Tfp6lokpjPv90Sq7uXi+cbgXlru8+g/Pxvu
ZeVW7h7wqrtu0KJwLfdacZ/R6XIdF593D/87fsOrL35b5V5fXjvu9eszf9bsv/Lz/I8/Cys59/Vn
uH2NvZ/XZz+uX683Z+/b7ftN529vtjele4Maka/7QEq8J/3HzehuY/+dn2z8xPtl+vXO9oEkuxcv
Vw/nDw+yf/7ychXv3lr3Sr7ovWZTu6RK3lXuvqmuF7vn1FDc85fz2E38P/w9dm9vb//cPg7B86P/
e3BL795P/Nv7e//7m+TI+QW1j1sUwLxwJT+YS52jK9EqdRban8jvQxs58eeLrfu1WCi4g/8OcBBn
JDmZBSnXLLhqYr3k5oA2yOVI0yOe/4gSh3D8+kAMVdetfEMI3xkZBkbWDv3jWb5cZmujl9aTmYUb
Q38Iu+yShg6oHxabEXtNqfi29gfJ3nUsNoPqIJkzXlUtWkEG0jmjfsE7xROyrm3vKxJCKO2DhOL9
qmpwMSsSzPkEDlRUyb5548NMMo9jA4VRppRdSTlB+CzmJ4Y4wo78MquHnI7ZSe1stEBCCeXdHtlS
WaMqTg+UEkbXXzld6TN6O8N21BHgSu6Ya0erg7QEnDZvsVtDru6pI7cccmlHGUYU3nruBlHQV7Kf
3y+CUzOifj1A6tRszGJhRsbwgYoNUImT5PEj1x/YWyJZ7j7UTLSDbLqIJKOyQoZA5gLjT5Ihqre0
Z/vy7vt3OXL4fBnoAJQ4dfEo9yoDcVVRlBxmQQmgNpqjkH8KGH8kDfoy1sG8DXpUWVmnfewdADoa
4kR43oo65vfvdCRq+jLOwfUb94ZRwcCdBQLdXsCBB3BXzQYcrz/j53mqt3L8W1FkoH+BDPWhx4nc
NZnctOvHt6oW2F7zVohmsE+R6vj+zY7NIMxAh36STkPp8OqqSnsorKKfRQoGK5B8VVBUTsHZj73Q
51HEr39K/NZlyHCkm2bB/WWvMRA9ZN156POf/7/XOTitJZRj5K5gIFhs4XJOx2NUwKDmJ9bDsTAI
TP6/03ZwaOeN0YG4Gee9cr/epz+MazTVQCSHHpJxY7ZLfgx72qDWKcTvh7bA4dH5adxDsZoCdEWt
lcO8x08m0s+j/FGnzzPCTxHK49Dl2dcGNq9MsuScWzRwlu4u6v60I0CsOfY7glWDumhUPjRFutHR
jU8L7f77j3Dia390Dj997aJodWm0u3lPxwFpDsognAD0IU8WxI7lU58/wwc7+9NIpSW3FgWweQ8x
Zh7Ox5EOg0pDCRDHLWQNBTCc6Sbl5ai8du16IjI4dih8/hYHh4IWDkpZjwwuyQKzg6xYhyTDGxlu
iciquCec9M/3M3tqSBGsfHpfKbH0tB/YrXx+eAYur01YUqbCggKlS/OdJtL3Ix67mfABwQIVCIjB
iv86op0ok6k4jMiGksAPLCirnfRXODHIYaW3oCM4Nx2DNPiXfZxAqOR8/x7H1+T/vschVN5WssJp
JNYkNnIh5T/2CSNZ9Z8ye/x+pFMvc3AnyV07ysgtMWMJ7YgtJRfije+HOH5o//syByuPguCoh13L
BgMStGRXxIH/l5Dh1DAHq60uJgWJbuaMcjOYDDpbwuHjFOfsWLygAMXn7oHdRQH56wornbxHyyWf
90O1t37BIOTQltbXkOP0lIbR0UXwaaiDF9J72M+9zlDkYLwQqi1U6LhS9eXENXR0DXwaSPz6p306
5HK7Gkr5kTQgJjZXWwoF/8UawCiPPI86l/Ih//ZpiKRWazvrm1kwLzn6GIVC88kT9ugS+HeUw/tG
hiIQjUb98SKYPwkMgESHA/GZ/+ZtkE+B56dRpjnYNMNspmprMmFxeiduMvYmEBHKYycu7qOLTbjI
/Gecg8VWw8tH9VXMGkaGzm1NFpSWAookdC2tU3Tko+vt02gH6y3sJ1teaIoD79ty4FBo4zTgG52s
sh3/TP++1sF661NTo7zLZ4LUDQCMIgwqdrOy+f4jnXod8RSfltw0q+VcWtXHbYvp0IBGj8Tt/ti1
J9b28Xsd+ycKhtw90CC/jjQndqvgNcSZsCLsWL63+UbwwPJp+/HRRgAjjWeDRhZsRmUQ4ttP37/r
0RlFYMyGvA649FCjYJhWAquRT6eF58h0oCmFpVNe3X0/ytH7/NMoB7erwV2+pDEzijNp/kdwyBfp
XWl/TtP9IF1ykZxY/ife6nBeWzVUJ00syHW5IvPmrbg3TnYDjo9Czxa1E3rFhzIwll01oRTx9TiX
UIej6YYMl3aqH3187v4d5SDUHzI1sqIhY813iFLpDx0gAY4NzlqDzqbQo57qE4W+Uy928LnyrDTk
BrOHvV1dEaqQwzCafgq8dvTFKGliI4nTFz5EXxc/ShSamaiCo4l2f7sD10WLQGqv8BqrXk62Eo81
SlFlQqGRQrdORfVgHjNTj+q6lCdxkXSchcN51OHAgG9Q9RSCXaPjBcbq+3V/7CTBvgwcAV0B6MAH
x3BUj84yzur00Z0B8kZhLbUpOSFHfsrI8YgOqng3aFjoPYGKtA7qEQZmmr1kGZMwRrDb8Yz57Own
G5icDNKJUDCB02hdqgUSWYpn/xIxoT3zILcYIcJaATCT1SdMzT7C5sM8TsN5Fkg1CAeYV1+/caZm
ZRXp2oSOt6vplBJu4vgh6y/KEcNJr4nOE/W57vwq32vtdgK1PNDNvxn08wHKXL6DFGMgAqB4/epH
+cYOH7r5plV2q4z8mN85dBp/F+2lPXjG2HrplS2dp3vt0QYc9P2HPAK0ZHYBuAgDEg2HhYObRzFW
INnJ8s+XtNK3ETUrThYSPhVNuPB5Su9AH5+Mfj4UvP6ewH/HPZjAsYsGpSY52Rf5ud49fNgGRQ/C
OEvIfU4thW8kDhG43y6N4p0MWo/WF8GnKwrEW6F0dbBJ8yidpllmfNpI3VWHtN01lcUh38rKdVQh
AW0VHqlSs0Xvq3iDvDfEd1GyLaGV2OG1ZcK6/0FzFNqnlvra2fdf5RhQxP78dAdfZTCHyVGB0O+n
ZWfp7zF2EcnkatZrbbQUhvGfTH6P7X090vXXfiXWq54snq1R1S9U34KUpUVAM7ZKLf1X64WWDRer
SvB6uPNjRI0UlhLfjQIGAaVZtVBs/OyyOAvlyqdbM8V6kOFQ8v2UHD3mcKgFlALfT0eT6uuOq+u0
NKpqZkpwv0J02DLdUrlf5EtSHK8ovQlUwenDVRxkfy1T4VasQmLHPfDgxhi1tSgsvO32cxt0VuNq
4AQcG+4JmDzhBWcm43lWqYHAfdGBjTH00vBa+v7dP3qsfz+FAAQ49LTBjHx998oYu9yuhwlqNZYw
4xuKBLD09q1kb7DncKsRvxIj3E7AfrmS3KQefWGIKloQmnZX0IimymBV4zXLhFVEkbVqtk08eA02
5Vb4rNlJkIKlHgEdjSAkB0XbtcNVUcn+ZAyYcTQbCC9qfI7bD/Z1kOa1/tywfkGdukhoxguLKahd
F1KmXYTFepuQ1orqYIPfW8OktYUX8Vw0xelikObUOv8S/yIhlbJHaezgbOcbJd2HSbrpqtto/pPR
Q69zPMGynzgTUwGUr7ow4hNYF2r08IH/sYAltCiQ1Ra0Bexoxps2xvSua7wFSOnEW4bwu5O4OGGU
Y/zNluDIBJmgKNzuADEOVqI0qqURRu2070MzsNJBFOtaYMQDHHLDqlw53qotgMGzBNLpU6xcybRu
ur2jd2cCQS+WEMhad5xjRMevaBXhEzx3ebBgOZSA2MzKJkCihdt3a0OkpDDkjI866Gq70t0G/X11
fa8o/iV17gukIMggT6VvLLgswglw0N4oouNqT537dVJv7LaEG3eig/shOv3Xmvw0CwcHuIOJ3ay1
/bRX+p5mFgy9yevA9zbDq+2kgSIvyPu3Gx1WSw7cfN2zCMSLKZNbzuBoR+ChTroRJNLUbbJf9aCC
B72S16cE+weJYNARzrXNiu7fEny/oT7cKD89PL6cIEpUhx2F2iFGCQfbumzWsemMkeqyL1qmxceP
xQPm4+pb7PI+fhjuc8Ev/pjd9183mbfNXYS+3F+6m3hPuXtzN7p3vy5K9+X8vvR+Gx9/xOOf29q9
eLLd+xio6tviPn7/4IfqB/88uAYjHaQOZ8FhGSxuVimV40Hf8mjUjN1n0eFt+Es0il8td++4o9+I
Hm/lXjruq+P+jOnnXpjuS+muXskrPHX+1ROP+HJVu6FLvzZ2H0qv9E48qim2wV9zLKCzgidrEA5/
PbQmvUzCRaMYxG3lSe5PapxuTDs5ct+xcPewTHJ/YFDplj7da6Co7jW/ZXVpR6/unRTQgQZh7d7/
qb372mPB+Oey+1D4Dw/3ld9v7+8Tv/Rub3//5uh36R+fePx/Qrjvnv9ggedlLFuJhMjm5I0bO2iC
gb+aYL2eN/Nm9Htf3yKYFfR+eVaeTQHqG+eA3Xx7Gz7ibbpRg/46CygX3Ge3mGTsKiKJeBP6646j
btdsUz8Kqu1MFz30JY8ekd+7y43pN77lZfwbZdQfdNi3gMd982K6gTgb9OeWN98mnhOYH713I4gu
xe/AgZQfCDh50WW7cwL8UvgvQ3/cJQ/FFg2Cre0XXuxD5PIw6/BGT2c0/s5ShmmytT7+n/gZ6+M5
8CT2IUMEhodYkQ8uNYC9502e5tqBRJe+3GLIuEOA8TLdwh3aTjvjJeRXe3/2dc/kB+2UTX9hb8Uc
NUHtw0PfpdsqQODZC4NllwbVWR9A2PVRrvRb3o3Mz6vOZDfZDC7yGX69TTYxo5Vbwx+8Llg344bR
gsjn1/xxo57PG76J5/hpYLvWpbY13THQzmUfQyieHdGSzbT/jYuX//vPwws8gCByWVSx2JtgO8U/
Fvf2j+N3O6zr+HNs/goD6+MJp53lm4w17Iad+Fl+eLln+ZZvB6nXbiZv+Pi377f3YVT8n+39754R
edenCk0yw32bR/YMyF8M4LC3gt+zmZ6t8xgo/qa7zt+/H/HwGP9rxIPssdYXycCOXN/2mocP2GBj
xepqUdC3OyhLdJxUCdA7LlOUowACuTp7lE6FiuEjyofwEHx0hPLGA71UVOixYFLl6YiyDC665t8/
62HT7q9nPTi1Yy0McThidkAKKckGimZyCaMQB9TVxW0SJueK7rH/Bwe470emL/j1MCMB/XrnH3wY
8A5DrHSkSRX0FUUjTIFH0jxiFdy2o9eZbj2hnm69g3KFMuP4sLxjGntZqouMeK3f4vF1qB1SncvQ
kTaRiQ6NVw+vc7LsY0PdmOuDwD+ZmLjmzi7rN12Xg/wA5Y1YmshxnXFHNYb2lGBzQQqiKEPlLjck
EWjpIZQNgjUegKTBF5BJqURVaYta5k03vHUN0KocaJNwF50RgSd51puLHmAQxtGbeUX/hzBjxBhO
mCQLU6BKxdlJw05vTF9g5TLpEVbKU2/v1EY6699q5mGd7L28CKSPFF1XF3Xa7wQMkAZa4eC1g2iR
hWy2ALogrEzBFvXuMYa0njxVsgGxdgpS8BkTqkUCN2MLITRiS/g6htzf0xoVog9jeUX1RHB6yEod
/jhYvl0kEdDmyKqAjF3fYVmgR7u1UbWo7Xf4hB5CHQWtU8VyUwcpgOwRrjZRtedUBhg7DPlo9jWQ
EGRoSDFaNTCCBbQRJonigWEesx+Q11BFeq81XNGMAVMT9NSk1pOXGmc87NHgFTOA+F0tqT0KwLJ1
M7TpmZ0+j7qxtcYf2HHa9nC9gFAU/WsNyOTav7Yw75eZaihhXhT5ydz5g0YaqWpY53R+t2Kyh3Q7
whkyDCRtUPemU/hZI++M0vS5Tn0t+W1l79T8Kh13nWVr9osvh+k2RXZGFCBxmj5fGv0szn4S9Avk
DC5/IfuxUWCsSK6Dm2pJXB8+OtJDLqiBHS6A433C7KGaTIswrAMVTkjsjtVbn90gODFJDgIEj5l8
ZhckEOMmbB/0Fqi6sdFQF8CcMnoEyEeVvCrCTdqbgSN5dqsF1eRn7ZXSDxfCn9ZIQYTJOU65jzGs
hmjf4y6rQApxrFchdbDYb0T/YQPVgOyl6hyEIdZzYFUZhgU0LUn7kty8wMwHQUPuxSYMsrLfVdgV
/hPzQmURgi1ZzvV3Faeh+F4QjTQvEbPPGoqABc0TDmFMVLNWZzH/ji35Ng3rcwJ9X1iU9/1DniNQ
2XmJvR3yn9J4YyHpvHbPdnUzt09Z88A+cxpYM7uSBaXBBAv7mRC8uiu89KW3m7MOCKWJLgSUqaWN
t0qKLEvu2hIc0hWRyb7bxKCHw67cd/J7ZPZ4Fr5rYxQsluZXZzpPXg9KUMrNFkVuN1RukSYAJoqN
INvu4+FVwxPl5T5xzqKo9MWK6dSnDBrjMsKqGl7XpNywLUuSP1FZHZL1gmkWvw+Y7oQ7MFILm6Wd
d+rQshaRHYxWL4Evl0WvFmxbMRUCe4lqWHhdRcMG85kaeRchLK9QtNeeE/Suaj5bXWtBPCQX2Ri6
dWE/okdbx8t1a82ewF8lbLZcLu/VNHudMkTJrNd2KjZGON6U/Fmj+VJlspd2AAM7XAAh5ReCO5Cm
QZv/6slIM9iC1KAE2fzEsX40uweb5xCdinRA/XrdVk1qrTVwk7094xWZe7J2PdO86uctz01TfgQX
sm4d4AG1g+zQmymEO2ZYffVbgvw3FGmLQkeCR/sILK8YnmtUuKjIC0luo3mUWrGSxPuLGla6PnR8
2DWXTtyLH55DnyLVfy4nB+UlQKOqQpX062vUU2yppRNP++hqfe4TFLRc5Rlyg7HrLrO76G38lV3V
Gxy6z6MdTpUX+QCLJGhqRMrO5nwv5CxuxuYFI2ZkxtxxV/YogW3U9jG6nM9n4lWbuHQbnqU+HNar
VcSJa+5r745vEIPjJbJrX7tr5dHZzuf6deOjE+4rt8atdatvqs2yyzb5jnvD72+Tm/iKAyMItO34
Zm7wnd51N8qj8ti/VT/iwq1+p7vSO1U7MkQx77sJOghylEJCjnNKKVphebPMtY9clp4DnITqPlna
2VDcYwMQJBCfBQIYYSuxqbMFy4GfVgexoM65DG8FGVHGoGGQ8zNydlHSkDoDf8GALomROPgwokaD
07mp4Ws+EX/37EqklIryNeskfw3RQOIgTjB3z6WnYWzuxVHFQaGiHy/apv2s4ulFqG/OZ5oReRnH
XC8p7lK9GLibRpbpTfaJ1u2xWj7gdPJJPAw1OmZfV0/XJLFT53R7KKyLVyFOkFCxG19O+gvAhPnr
QxiUWg22GpYLFH8PcsLQmsZWG51xzz226f6HsDNrUlTZ3v4nMoJJwFsErcFyFtEbAkdAQGWGT//+
sv/vxeneO3bHrlOn2gGSlZlryrWex0n3eI1UIpef2SRy3lMSU79ih352/44+wKmcyEQUHq24Vkp4
4RI7EOzRP0xEef/obYCjnPYzs4sp4PfTbFJNXxPq+z8UR3NUu1jr4+EkO0Qf5Ef43HAiOa1NV7zV
fJH6ckQ0YjrDT3ruxjp/iyhHm3Zfow+2/Rec796Q+4iYxgvH23RsfV4/p8k3hG+ndAwVNOEUlGaE
UDWhV/kNKzCBnOFotm7nH8/xdqs4xbzd4Ew9eJLelmcjHsQkcigPLfFL57QTjmwsTnr5Lx2vKe+y
vHD7+nx9Uu310TnZJ6gx07cDzKoVj43PyrrFgPKEH7ElAiUR+bqpiKwnkXU6ihSEJ5HEgJOFBAbH
MRMyTBYgOeNjN/b0qSbC8BPtNETdi+0psn7e1gLUJUv63M8Pg2kQ7ObLdnwFV2CcTsGNtAG2420A
CETg+itov54BB7Ayi9Os/XJWklMAjcDq7CDYi5dBHrTacWKdaX8ev8mONLZv4SDZcNCM5S9jVY/x
T204QS0RfIpacn+Cezu2rCUl5kIM5AodrIZ12tI0zivr8gM4TOvq29s1qQsSK9amHAfKJLco07PJ
NFqFKEnf78+jX3Hs3hhfjfH46n8+uRg5Bs3aU+TpZBM8v7FqJ/xH9+LY/4Sskwk81wxaBMOJ5U9K
BzvNXeno5nmnJHo+VRvYXntgEQhZz6mY8jNQ0tZsd54uQ5tGX+fu/N/QUYrf7zF2Y1PwO2FWWsZO
cGRJDgc9FsNaigdMx6O5iOD1z8cUIkpHPDYPerem171IexzAV/vk8GGye9rZig74MeTORLlC0JAS
jCXb+JImg6kyGX11s/RifAFCMZMQ9X28k8dfAY0uVvLRfHYb1QE6bqbMtJn5oX+M7uPXyt+/Vv2P
/g2a3aJY9D/ZV/alf2er8kf7zqexk9oY7K/dF8kCx9mMN0TgNBnkEyhL7cbRp/1E9rQhS7lwRBjc
jHObAuFJ45pf6kQb00w3wy22O8L91FISR2ei+nXcfDbah/kYWsr3a9p9NCKuHpsOOJN29+E7xTc5
nEtClC3Myn8bevOfOu53vfNHLoeOrbSXa7+GCN7OTIDSpq/yY4B+GE2Mj/KTAvazfxxs/JX+FV9G
Z9w1qoSVoTUKabHQxuFY/ng4AGV/hrPR7HF6ngYXfJTKZ3aaz/bHP0HFaL8n78/W6SYjZTo8DN4/
UfIZDmej0aKjspN9ksPS2cx7zalPhT6jA1upCIzmA/8b/yxq6XgBZP4jrh1aWyMmNftOZ8rEsJPp
8Itu/Sk4bG7lJbUOfoc3pG9/sOreXwAA/rewNOH1/G4tfxfWH+4E2GEyXdtR8622DIrC0/LOeq9M
K9WMMbwSFV47niXd7qZhjsGTqqGr766PPBmnsJHe1W4iCpqIPH75kF0toAPz9pTqUJyjBI2xqvzU
gxuxMM3jNgArnw9c2wY4rzutTyq83G8CqwZiY4JV4XeOHopd94ek9f/iOgGk95eH/cP6JV2vDe/S
vfmmKtzBVRbY0PPuq7a5Me00Pb8NS2Qkr1eQIlCIhORjUIx4VSz/BjuS89nss3NGlsgMNvw/oEK2
TDvOw+IRxkIvG5bOt0SIGZLvIyd3DScFNkv9Vk/JBE3hPJzQfl65MpoKF8oSzhYHHmidH5DDJ5jG
KYprktgnhbuPrMoRI25R6/2kiD/gXm01625a0mPsz42GOHlcTpqfwfi5wlI9P9L5PbeAl8Op4B7k
IjFWoc25j/2cntc49LY+1nh+UihLYa20MfeZE5+h+ySnno3OtU2GfEMoQc6TFiNybxwETbwOIVQO
0DRz3hpHboFZ41xwmnwKgQqlCZ7QLzv05obh5P+sZERKUqQtByg+gJj5HJsM+yf0R40+qSfS6mF5
5lQ8bWKLC20Z7v+/Fkkfq2Aq7tbama6FZbqe14BmOPKUzDxVrhPTkh0JK7l7fsai8sLqHUL3T/Ur
2hrsJ2GE3jMQVKwA4hYnc5zK1q0zJxnTHAtQO6Uj7AGK/j7bn9/2yxGNT8JIiDxlN8G8oY+VicqV
2vE8/wrIrw9W0qSxVZR1KPLq6pjDMgfH37o9J7z9snaxlY9//XrY4s9sDKyulXyWeCX9BAx1Hpuc
Kbajt0WHFl23eCj3ycDOp6mdTsgEoGcUe/T1YojdJAvE78oefsHOgVk+f24/FxrTKGQoPIDW7hx5
AvDK52m7dvaYOSua8n+apU6NKXzgDC62vu5YFHCKxuVYskJIIA3MBwiP9mDaM/4a2Qynjb33ESBN
n/b4UPHhXeKUjErbh9assvctuWKfi4UObskezf6XrWr+baf+kf2L0rYGBB0d3qL3xlB7IzTJFcqZ
PlsOQ4geaHCDN+MtgV8p9h4vum9E2nxJ03imrJJZMht8qIvmq57oU7E6T1fdvk+H81KaGzBMvshC
91+x6y8GKw23pXbEU2U8cszsNXb2tXvYKxBw7Hisfo4+Ustll41TO3QIpsYPktbig0JcEp5EM/lv
zfzrZPGfmhkvHTgEnczcH5pZiUK/eoQoq/e7sIbA3nBq+KZkAaSGdzR0aIGijFR0mtT0C4qc2gOw
lJc+Be1GMcev5EgqjZI/HSTOsDsNaZem40D3bzmKPdEbL86iSQ8G1WPY2z1832+VkzlgPilhGX4V
dWrFjTSVZVd6aGOf2wyAORFB0yA+iZ4dJc0/VOxEJXDD1PWIJGDpE0jHtMZlk7xdiYxF3qPZhsXn
f4tGF0fgv4lGlZUhrbWi+pTw4s+iq0b2afjNoH24R+HyXT2cDlSdcO1n0cAyCOD9e7iqZGWXd9k3
GKlzP5dXL7pfDXIoIT1jYeo1YfJRPlf98wf8I1+wXT0NJ3LUcjCDsjGvAl+ZPSlr1uqNZNL6mDoK
uTYg9p2akh7dPyXykwKM+ySRaNNv7pNh+XBGGWh68vL1LC3FznxSRbByk0UVnBt0NTye4AzHwb0G
10xR3hZdFmG/SgygdAfpKgaDs34vDeIU4/mX/fTPyh8hMRrJVAFji9z+WExRE786Iwqlb/PFMOMg
qy/h+9Sm3+FN0S/03MaaLS//e5rkf5yd/7opWDrMFfxF0h+FoUo3bKtS4abxQLX04kSm9gnXqKmc
RQMEbb/RCEtX/qXeXv6H/8dt6aQF9UWA6VIRyur5n3MVpX70Dy1T+++scJL7PAYdIwGBWHqcOly8
uCdh7cKzQyqdymiTnJb6mEfgHpTRt+jm/4sQ/m2t/u9o/kg7xcrglWmt1n+TRFA6cl88MxSUomha
qac9QDA+yWlN28V/q1f9JzmOEAQ155wfQ9xN3ut3QRRmIil+zK1BOIH6VC6gGNqprw//NckTGQj7
IIm9SH1N39G6pYhOYIORvG6gZgeUKyJ78d+yUP+RmqEJnaIewY7DcbzxZ0aglQdSHLV69/2A3RxS
4HEYpWNTun/6sW8JSBSDbijDOI5epSM/IgDAwy639OZL78CiiuNy9zaB4C9Kc6Zn5g9PJ0FXSzHE
cw181lf/Vr/e0f3bzdr8oy6oSwFs20njx8Ws/ImaD+1S5Wx39HIp+HL++9n+WbnIs0E0i6wF3A8Q
Cr8L+/k0tFpSjO67qrpJrvtAY3v9awhFucPBUfesP96oEylPkTPQtqN1pShgpAWQpA37lcD4qWAB
/iuIxb8sP7BbwNYwKO5VAXT5fViUit7pJjUhGXjOgXsm20Vtu6B2pTKHPKuA5ibZztL/izj+9b5D
aphUYAeoVhVL4X82YeVnsZYaRvsLgJNiO4ElZ9yPOjw195HL3lOaoSVT0/lXEs1/W/aajM0U9HAy
MCd/qB0okMBqy6L+m6U9FvdtVZcj1rjOLSX6UgsqDMm+DTleYhai5DkpdUCr1RVgQ5ybdFYZl1ZE
evsvEvkXbUgntypBWSf0oqr+LpEBZvqVFVL3fYeTIQL995qSEUcZkjYWEAhiTGy9v9xVhDR/mEpN
FI9wTyjWQRj4/a5xCixXGLEszQhi2blgnY6kytLhCX6RwBx2bp0IgihEYbZzQcVNrasVDjX7pSbY
e7f5GwvrL9KOP4cEsBBIPywO8E3+3CkxNKCmOWiZn+dcM+g2ZNcLDtYcrqbq+fyo6l0cisLU1z5K
8fcfo588rNcq9dUqMWP4hpsuB/49f8+0Z/2VKen3axjZZck5FMFjXuiTUdpPpAGnDCmFuZ3OOT/X
Z72nkjwR0ElGRBljmTtvhTSKUDBxElu1Hzs+qrl9RHRqgTf8apSZHA9RIYanDbbxyPiKE1D1C+D2
aEbiBGp0P//3hAnH9h/CgahOHlGk+y8o2UaO16eBBmEoN3+0GbXwcDxAAcA/15f3ZtIUf9mp/2It
NSYDoJUhm4Uy598XyLPLpaTSAX/kzJbmz4wmGyJ4Ac2p/s0w/4v6B9seLifhgmia+ocpLKWwk98j
DsFZ/hwfJsNpPNpzyiK9duBu0PtLgf6odhotGqvLv7M//9tW0FGDigGut4xd/P1JR3gbo0eEaO/P
JclpGGweH+8sBdyfQ/a6sp85gVY/WsRv80A/E33VRcLqyGRKDYirwNBW5rkZ/sXP/zf5GzSPDzEb
tJD/aTfavB012XsI9oHqwvwMFDTiZ2X9VSX/241EHS/UbIoor/8jpBqlT13u4uqXJhCYAg9HTj/o
p4J4+7+X8D9iN/D/6MSBpQSmX/rU/5hmqYeV/JmWwIk+wIwFZ4sDXZ7pr72b/+boAa0NcJwGVDWY
H3/oNuqVY3nw6uhENeetPhj76S/cIjik8/ceJ4SqA/JvqBLcnIZyB7Ssma6UZ7UqUBV/LTP/ZUt/
37s0BwgESUhToJr808kuU+0Vqz0LLMat8Z/kvE6yOgeBzAmlSe3/6O9J2HROriKP90ruaLBXwFnm
DPt1rWtPC5PvtPrROJORu9rOjNQatRzESfV2FOqnLtXd5+hxNP2Ph/GZZXs1cXVcR3KdY4lMa1WG
42pQcV5LnRrVtFnBaW3JiQu1wyAUP56fo7y3HsrZSLpJRJmoUlLP3j2J5Cbla9oQN0nGTevXo9f3
X0ESfqEg/Ckbkwp8aSgDpgUt4u+bT3npoZzKgDII7FpQICYN4PDt8DFNAHNPKHl4tunRLH2OB0rZ
GQx+CtW/VALl6Vmu2uEugZdd5lwiH+7hBJ4Mhu+Z3nkhiXY9w8cynFd97mTZBiSjCkeTO73yGsxe
VRY79+o1zcCrbWJzjHV20vcXTKhwpGBxup0o5DbzCeBF9jCRwNRqLUN/7MTRtFyUM626/PfuwO/+
h4oHUkwg6hn6EIfszx0PpNegqlTtV2eent73nCOPw6cxEZU4aiZ9tWVzkRLsl8Hxa+wIgQnUePOu
j8uCuo9ccrqIijiD9INJVpLUqZqQauMs8lnn9iPKx9TNdK/5IN9EPY5W8YPC1QfJtCxfTkYluD86
GOlCxysIFeVjWNTLON82w6eAssmyjwF47aUaaE8w4Pk+hUENhKQDDu4TSV2lb6owmmSZQfNR+VC6
aPev+E2B05BjMcqdBddElqhUiM1VQJ7DinNUUG14Gg4mf4BGttKgNltbqgZWovY7Ps8Jgv6DHQJq
j3IUZWW+Xr8Q8h+kGfJl3rrgkvjxSbhtApFMo2Ws8zlN0wzwYvWZQplJP/TBYn39JG3y1RvZuoK1
KgKyFx20bCVyqPEJupuQ4/lX/fUm1JbJwcnslvJloXmHBAtkkxI42AbdL3zlXNmDsiEgwqisMWF0
Nqm4pjIqz0/kXSI492QZtPTnSiTMBe5H2I8AaJTHgrFIFObTt1SkHPkUDvVhwFv05to0vxUqku7Z
09Gvg/djLMX+RJd6kgavsRnpk+JBYvQZj0WpThwH+IgCdJZihIw1G34/ELPhz4b5fUxM0Sqc3ckB
EL/DoOnHcKuDQRRO5Hq0EwwHEV2livT81PPwRyhDtdbG7Zuap5HA8I/6F231jfPSDSvH6W2Hn1Hy
XQ7hIqHRQ6UeqUQQ5EYEhYxJjVkbd+PQKL5UBZzxASmXupg94CmgLqKRyslAzRwM/+LtQ293E1zR
4Dz34PKJ9oAhE5WNSLc9VrlUiBL6YTKa4eDFd1BZYVKqBsqvGF2M+T58gjvXfVFK9yKrhZRvOow2
EDaK/M2DqJS2Yx2+h4zMk6g5e06jd2XRg/fJSiHToj4WxDgiI9Zyhh83Ay/JvKTzrUH4ttg5gguj
qqk35ruimM4fvcd9fSFdxvSKwrx7+yNq03JAzAeMOld2bfdRaoUDyBBdKR/5+z5pa3YAWTFNedoP
lTUJDwi8xe+R4IHqBhOyawJdGqzkJj22yO/1fn1SLCNgpTORborISsOZXciQOMIHgcApGPkCNabp
N3UE22dEMg+iSTk+yqT8BManKBxLJNPuK2rd8ENrTnzbbJwARqgNiokc3Qxt9OlTgK9HGBwIgeDu
GVgZJX2U6XUgejcgcSb5ta/6n85PbU7KZn30U1OM1Cp0YmzKxhbQhi29JXWZj31ArgU0pvwcfgt8
7goiR65khFTOli/byFNnCKeDwNO+PwefsUJ2LLUNDbhNuNF49rp7fwh8DYlgj9MfueAAWlpU8gmf
2NLvR/HY4EVbdZOMS676gs9LXJH4ELJeM03sniUWFhH1Tm9q9F420Nv6EIIP5k1gjYpR9TcETdXF
gGvWD2qa2vSjekIRpSH1QNPYBtXbpkXwBVC4qC+q5fgLvFQhAZ+0pXhXQHjTiVIaHFuMfuGCp7K6
qDuH1BgLUUqAdmdGBBj4m2JEIz3hTNQD0sCouBiSeP1VT1JDmaaCjBa+YUVXv4f9e6G8FkqYLOr8
NX+/h1Mz0hYASK59JXYAW1zE9H1Ecj+VAc6mVEt0SGPBaAwZy2b7MYxgh8g+NHaCpkwEoD68ORUh
UFypU+BYoboFnLx/fgwpJX371A0owsJXKEvZkuT0qx6y0gfX3Oht/2WMu2gE614GIGI4YYsMGygk
oS2PKMCT/PBTvw9/9fP7zJg6vA3uw7E0nAjVmKXmGt5AQK8Hi86kXGWQjOFA+iiGb0/Yn6GfzeJQ
J7PU3pL6o9fKyI7LeBcm83xoTKhh7A3yqVRKPYuOPlxYmop6/npnoBJSZ24co/o+/itcEnAUfwbd
8IipOrC7cHgpeKN/4kiWg3tJd5Eif0iUvgfsSf/YLrRjfbif5E159oPiph3vgXaUjqkrrWCKkubt
0rhI89FWAitx2XrKms/8RG51411jM9wUr3F2br1+MdjW59obbp45hX/U/I279WPfe7U3OKdu5Db7
0cXY9gvpVgRRYGzugbRqFwklt6fU7Q9kG3JbmWaetO5u/SYN5A0vlZ66MXc6p9Hb1ov297201o7K
uro1AljXas98v9qLZxiepVsVKIGx4PSaW7TbJkgu+k1zDS+kZmRXrKLgYX63W8oUN10AiLMWYAwv
7bbeYklNV3NhjH2v4wvoop5+666cVR+VnXR9ryoYpffDU3Ed7iuM515Qab5s3y2O8p6LHbkKp+Xb
4sgHi2uzC73E7nZ3Y1xujNPgVC/CgwZA/yb0wrMZKG7BMw4hRdwysvpTc+loP2SHal0v+fCmWCeq
3W5T3e63ysjh5UW9ldyBF5Exc0eRpbvmtQdG0ItQSBfgfIu1GtE3ZGUX6BBMt1hxN47f9+22m5eX
XhtX8+gjPpiB5vbbeskt3hRq0K3kmqAszZ/Hwb5YlRuOCA7xWeFhPRJh5i086PqEvtvXJUqt8GDe
zIETXqC/KNKv5KAg3xfCig+DiIfPtzInuVhG7lkvcvE0GyV4gzi3pUXtQXUYoqq3xboJuh1SESLm
bN2tVkzIli/WC5whpFLdxHvxId8YVIUtcpaZ93Bf2K4D43J5QuUm3eILtRXpXloB0v2KrJzmmsKK
L8lFri2JhL6F34ELx1c5hI0sngf58PfrUqzLS7UKMSi8fBMO2JWDCniZbuLOiBdau0dgnPkWo9Fu
nSt7tLbxdfk8EovysVdW/pGC4XnC/Z7BI9D5Yr7RwFXf+i50tGnmSNfHsULew9PjKq9auDWsPLSq
leRKQaMz0nfAGh5tK1x8F8KDjmJF/8bdGWmcTtSnFXIMGXQ3ni8NqkC6ydq4XMJUKp9xDdMgORfX
mlOmU0inI1xEb+t9NE6U7+3fKP1jysHJwd/qsaWexGHUojoae2mXbxhFc22u6TGjQmnX7UYvm3o8
iOd2zQ5iDAl4xv2I5dCslR1zuNXdZqee6lO7LTCcc7ZKhghZmbtyUawVl5WXXYazbi7tiGzfKxYp
W2pZHOMzpBLtJs8s9sW6Wmmu6T5eY0IPdtIxZCrLCwaEFVhwmn1HNtpO22FDP6prt2On5ThpVrk1
vOGZ+YdF72lx8XrBQuaMFsfhMvAUoQnegXpGMAMv40iUCRmci2DgoR9G3sjTqSdnkeOV4jqeeVEZ
gltMu7MFgyIX5g/CBOpETxpKj3yPRsERmpHfTwt9ti1uUcBKatbshCLoOefidXZ0sRqcqt3o1CL0
94rBnBOWHkbYJXJheDQnB6wbHi48ICR6CTKnxph6LFSWq5jXzOFOA/ikyAzQ5iwGxX0ZK14lB2o1
VBZeGvRiDwxoNxiLBgVYYs8wrkqryG3Rjv1ycFEP/rFfPgLUQROUW7E9uC4svCgVJcgO9baOWJrm
lW1cLhF1uawX2HXwdzU3vNQzdeLfOkCCmcp0IuYFJ6QICsQmLqSJNVgE8YXsIzLgERkqQhA/uT04
ax3bLALT1xudddo6cE6hh0QlaLeSk1n0Rnbxb1TLIwXDK4LRmfnLUoiX8OHsZ+8gdL+xC+kzZS+x
b3l0GbvBle4UAYC57CI3CCbwIT1jOziMqATcY5XvwTsID9It3Td7bR0hqMgFhBJttCy9zDM2TIFr
zNrz3X3e7m6/uLs5AT6zA5Gp1a3fe+WnWw+2/pHXRPx4vbujbXMrt+HhEaQnrM+hX8hnjNH5gWCz
QzNne0YuH8+uz41x0NbDLfetUcm6y0QOvt/7mKcUT6hSr4RXZhm0cp2ZWYl+ihXqo/cMqvxOuffy
Riyu9ox0jS19smdtLa3ue/P4xiG0nvuHS3NNvWB3sk0NTz0bnz7VWqx05AlZ4znzaMRoVmI2zk90
TXJgMhHSk13TQVSz70/sNhXLpW1D0KK3SYaBYzFJ837Dsf+he9rNqT7jGSJbAIv0g394X1EM5f7O
F093bCBdG/WJAOa+Q8uYswhn6LS8/7xO+uFxVffmIbqO2JVsgxFlCFeDKszUqrz7Lj/JEi+0Jyih
uRrvcqn7EUtgHkqwjmEBseRTc0VBoJO65eN6P6KIZXHrYlWssSoYOteAckUY6DRoN8UxOXULZRG7
7ea9SkliTKtpXNACYD+CnlkbbQyv3uYHckrSz+vQXkb7Zu27GPsKdSZd801x9Wn03jyPLWI1TukR
W95dxYaQdlywWvHZ4vg41hstIKQnvighCLojt+wSXqpbKdYmv5hIuKPgY2C14d/05mdz0ylrxRox
YChwxcY9tF5+Ka7JgZUQXkoi4Z0ZNAEWW3PpCBB2p0a/xQdtN/CqwHTLTbvx8WPKJermoNyEpYpj
TDrad9X+UhoYPjTmutwO9qMTFDtzgKJ5Rwr87fP62nCQXq3yTblBlyPWJ4SeVnVtKttA1M2Vf6VH
BPw4Dk/DE/ePjv2JtWHC+w33JtX6FhaxOTY73nuO+z0LqMA9QDQR3yIO3lRUiJbis7ym7h/JvMEt
er+50vsqU1qMpadZ49fV2rfDDbtdcezm8HsnZ99FgzdrIWMsgu6GjwlWRdnxZruRdtlFCWQanOCG
O2huenzzH0qWtiRWW39SiLN3lVhBXJ61/OIryQGDXy6xWaeKcdB4o+0UrIfwaFo8mufRpAD2ODp1
AUcIt3KpX2U8PunWC9vAZqZfzGsC84Zp3oHGfctUxhae200lZOzhS5AH3+pMCasgvCjCcWuCnOsI
e6q57zXTcI2wrltjr+xqOgc3JX5cJWYXP+t5fezujfO4ImX1Z8gmYz5Jw+1MqiA3/LtZJnt/+4ht
aRMHr72/aVfDY7d4R1Z0hb/8WniD3eiob4C9cOkXWLWNLXn6rL/dqfchm7SsGNBS3zSedn6iSo4l
S3MVBtK5n/crbdvf+nUhXu/YN8oioX9jrK6Lc8yKUX9ee+o73H7+uJobeQ2dqCud2zWUVp/SJqVf
IRgdBzvJ0zadJ21y1zE3/brCOdlzw7Pk9evBUTm3N+Vp+dswUH8az9zoBwNKqWBtbhNX2Wob4EVx
f+jA2SjLFyZuq2+G63ivHuNTcpLnpC15nBUEUNnpedUPdBss77POU9dIh5/Xnl+8MWsO2clYE3Xf
r+iY/jQUKoQj80/zYuxkbNv+eWXZ13vtoG25KV/rdu1eWupnFf271A9ARKPmyqeduJnbLcNAXlee
PO880+uDbjNy00NuATgDb2PwCu6HJ7qFHe3qnv8tiJnn5XHkDnnrfWjdBmT99f3yODxiq9kWy9c6
qpyIfxfb9wEUrEUW9G7tDnfVtsMtP/ueJr6h70kL6kSi42zNpzYlaxn3i1A/GN5yrs0kRlhdJF54
7a0O0kOzKDb66fUa1wGtZj9NZvknQn1l3+5IX+yaRUaxfmB6EtN8I4f94irMiMnPucEFEa+oN/Pc
U5eunLWzSAS5patsYjcOukW/Zsnl4x5xLZWlSspn9+LQlxiBUvsHjN5Wux+ukR5ioZ4wRkc/jm9l
YsoT7UWqyVJX0VWPncJTNtL5FeR7dd26I9je5upKYUE0SPpxAWzDbXctLTdB4dH1klmc8VyGu25j
npIjSGj3g8mje9WiWhAA17v+Gh3K9eNcH9vGqXcpOx4OrhOkXGQsO/TaFvp5ZixgjlS3ufS7Ic4z
ZwBuQu74Wl6bTcc03A8GO+InXz9JCVLVhwnGQbn453xdXsNjsUxc9UdevW5MqHnOA2apDYpLs9Bm
1bKnP4fZU7w4sUK3oDbSS25gBbnMUhaweFaS15J9C5JAnYfuK2hvBP0ENmfyMbxRBr53P2iefk4C
c6Oc2awRjB4es8RYGEh/M3mT2apC+vRs/1yh5t37xegsftjyN77CCEgjpfReoPuxOFBa6xafjiis
ChQvo5IePm6cAT7nNR5XCwPUgHlWVzWeFfbGy2+maIXjioMjg96oq+4sr564mNAjutHhtUaKmcsn
UDHMGqrD4xkrLpcTm4PLu4+Dnq1SzGjTw4069zdwK3T0iHQm5ZehRDI3CRrxLcVr15LHfXmjoGEa
uTTLyiNNKS1jt1ugCzz1R/LM88uNGVA/5+8N95aW9Y3ezFu3SHHf6ZXYPHJbBwX+rP5oHidoJTeo
A/Ose/cLy9zNB04ZoCvfdKWc4aE2IHXH0Tp3KCV9c58t9cWQopnN21O5KCPiYcxz5XEvVBHrsBv7
m8GuXZU33ilJBGyqQxZkJ+CJ0VMDF02H4hkdwz1nRajh0bE7883yJt/6VRboG/VHPDRuyfYVxHtx
18pDc8or1N1FP3eHzrvjXbmMeZsEfIrnVbzmPNohHEZO/Y1tTN/IouSKbGFpYXoxSzIOEBXuxlrx
UFW38Fbesj1Tdg5PjZed9A2C1tHBYgVoW9aatGFjy6sHuwGFyWzuCxS3vuH1g4LJKDx9U7ssUpao
tJA25gXVTT3pguwpmnUXMsbuIBRjv75TYcQfuGXshsQeuOgRTt+1s8JulldxwMqJxEodHCVPWmjn
+ORvzK22VTZtzqrJeRYOJ5SFvGLRLAY7c6Nxc2Aeztm+n2OsDgxnNlyrQqH7l3L/2qNJ+NEO6G2l
ET/8gbVEG50wKPBMZrib/jbi3/EpPGWiotJuT+EkXHRLPit+1t1SOzAez788rilERVT8kmcjWNj5
Wy55n6H9MQPqmksmIOxY5qWf+xd/W56EhVDE5Ob7xJWWd8yvPjMvwk4ke/MibbJTfhLWS14zrCc+
rrZBb+ZMBavjohqWPpOWOa7w+1qeXvvmIB30GasOCy4tMvaPuU1Z5+qPuu68fo6MWaKxzaXP9x2z
vCAbzF/6y+LP5XDdoGpX2R5PeoX/s2pf47dsK1s0gPrTHXDBZ/fdfcdTXHxMCkMtT7+8C97GRN55
Dv1AtRECqPc4vltUNz3e+iFFWws9ntcT5EPHm9DrkemUpwdpKiHsWjiF1eAjhxYO96afx5zS7v1L
d8DZN7ev/Rsm5K2m2XiFkMzgPr4RJO342/tVWppbheCgqD99AgoNv1QIkWRF8u0fBlSz4K9gS4xd
v5dwCYRBmePfXLObdPAv3AAZH7ol22H+VPFBtS3fxQtYFzgBhCKsTzym/oTJF9HENj9ptYMrgAv7
EoHFQ7NMZrqFLZ5/idtp1pO+zJMvvFwc/pahcBnasI74zG+nPdHdqx+EBzuEn3TH4NR9QhukiA7w
dEe0Tx9zPlLZ5YbMW4uTEcLPKbxhIn+FlJ6B5nXbi7F/rwgwqp0qkoQ567U9RTuk+rjyK72WmEae
l9V+KiWkjPh+rUQeWlrK6/pkbltWjn9gZT+udGDPaZoANAn+SaS0lg4d7dg8vJCZNMYoC9uMBPgf
18+I2JiKnbqOds0BZ2zZrsQa0S/Uc90wCGw+YXF8r3X5l3LO3UKxUebRRcYU58GjsPFkLhGqFR8o
p6HwMrwV2wgT9rjcDxn5dK/ZvNYjPNHeDYn13GozdH06vS7N1nClrYq38yC3FkQHX3g7YCmUa8Nt
NMDaP6ID9nj7OORractbv4z4/yPsvJZUV7Yu/S593USABAgu+kYWKArvbwis8EYYCT39/w3VH7FP
1Nm91mbXKqBASjNzmjEzx7zM+NLo1Yl68+WjH07iARn/dzed3WbvXp6B7lqj5wx/Z3mclJdRN9kU
SNQP7/3b7EV4sdlPHuvn7B1ETmVZYUiHxXE0vGwum/zY4KxSyB7XWTS8EuJwaJL97MQWR/kPz00Z
9ymdvocV2M6nn/FtYw3i5eGOpXX5VnVKlB+Pk84NzJuPFDn6dNm8p4cN+N93dXrb5N5ebmANyhzJ
7B029/FlM2ebeELxVJAE7hNtiktjzK3IGZZJzKBRZzfnyZGpN80/rp7D+Xi+5Agy3Aib+biYdS7Z
4AiZm3s/mpmbuF0hzYS3R0v17OgkQ14WNk8GCwco6pnDMxRSU3OYDtPEmY/j9nwSzV7t4hLyhU8/
wQNleLq37qOTLs5r0m3HqYlPgQ/Qem/nOGvlfrQtri4LfBRzex9gF8uoK7T9DScHD/LdO8E3QAPm
q8qkuk2h3FlXcBznIa4HvsN8sl+f108Yt+T5dpJFhCN9RHn0z9P9kySLzcYEyjuTnXej3qPz7prD
B552eW8f17gc+2m4Ki/T4XuEl74ofO+Rs3snXL3aOIP8PR4Ul9YgudvRIj/B4XhvdsSik2RhLPfo
NeBYACP85v20OM5NGeT88tVPv18dc1SBtsC+bd8jXCp05g3HA6k/jIoTLFM4jTgquIh68iIu/Hw+
PhGV2S10zVnSxZRNi1MZHBS0gfuQXxmT+WSHO0dWKuqGExzS6ZsJuPVeB/e5SAgSMLK4JaUzLwuL
Kk4nl99PbrNk8+7SlXAtFw0ocRXhQhoTeYTo7HE0Ps+KLFeWtXygOdeZ95/LEgHUdZWfWsM5Kmx1
2saTIwlipoQJw6nJnDWec0h9dR/IZdUUsbbAGTSL2QROnqNkS0ab4SU/AOPSihkxt+EaCv4yzi4t
Srx9p8o7OMb5kkc1XA7PjNJtfhIt+NCFEIfLcb/d4sIcPQmL5Hql29L2XvIui+LKq3bjtkYgWjzh
w5i+5cUQrm6Z9fKkSmVj+efIbNEhbmq9SD94SesxKCzuzFLcNxevPsHNC0pDl5RefnzkZOuYM4Ml
yl5tPssDVBJLKFN2m5o5NWP7vgSsq05zBb8MLjRm36hBfmL4YF1elwX+TtiyzLfe0+NYi3dP1qjc
e072y4hArXtclqZpJyb59J6cx+YA/G9YJA9mrZN23C31LxPj5CardHUHMXgPzBWA3CKZfLZWwT2S
C0gmZ8CDHXJNEsGuDO/bUr+wulvuY2uu7tvzCNzUXCWCTEHVeHFDjr8rMwjiFw/AqOsCcBCoNp3c
F+DAkMVVxVygpBUQdU7ftAjcct51YU04FG/i7xugyinQKZ+vbK2ViWPN/+hXvHWhooJGqedS8irb
PGLH7Gfw9WdbIPvGO4/FDsqpBeBgFSQTyJxn3CfmnunkugiBzI8jgMtkBfGnDoSa/WTKZ8qzdPWi
f8C2jREw6fdlch/HXe2rmkSsLeDxytDoJVOjhyadZqpQiFjf+C4w+mjCI2eyp49l2i+S7G5XB/fx
fMh0YKxHmq/yrDizpvEy7cxnxR6nDwqd0pqvGb350FozvVxtP6quXovkCt47nykVCVg/og90AOy1
k+/mW2QJZ3H303ss0dTzr2f3s3wtYS4A2Txt8tQgnpb6r61AWMv9xK7Vv27nfMHs7xj4Xnl43u6G
advgMCw5AeP7vHhO0n5pkHbS/oeWxOQLAGr3Y6xDOiV8z3efEzU9BVq2+sfRaZNOMRtpG3j+082w
/OPoOL4vn5zQXp7Hz0k4Lqy+SwN6WOydIdRCaYEshyPyrr33MDcA0047xR64MEmmlIFK2p8eG6AL
09zaWkdEBb3CFLB5aU4ZldyaFAD9r1guczdAIxIZP/qvTrzjRBKWR5QiEMeszfVZQ4I9e4yr0wf1
5wdMyzTa8A6rzGJzEgcG+PoGPP20ubAlZAmfIxYrv6xOMaLLw4xrFha8E3GL5WnzAhogpzNmDfL/
3LJvuFvYwPFLkfluo3yENbiy9NTv8/g+5l4Fivyx1qJV3H1hSMOnbQ7yvf02ZXUpz9CdL4xvIHGU
24RpskgAh4twVCL1HHeNHqsLwBWJu245G5ktqUKfBAjLGCttACGSazZm162ZSZ61/vSK3S+ygPEW
aWZqP71dYh824fi1fU9IvOcGWpJJO1ycx0aP1mGxSlN4bddlxHM/+sCK63Jwybqpk8VeQnobsR0i
o+Sfq2smcRt36fb5CZpenRam+Z7ZZ9ci17yPc4No8lxVUSgV1kyhr7t9yq7xnXTO+CTpwYuZjdJA
ykdZ8vwsHKGYtsb3fIHI7pAmMgFIe6Efd8kCsTZnpw3zaA3e0zlNhoKVoQIS75w2xhilON2PS4PD
Jh6z1A5eogVk9K7j3QaB4/o9huio6XluTptoY03vTItWZb513d4mheluGC45FjNdVwfXuXORjcWZ
SdkUYA3OUhi5VXlrYapBS2Y7sk1sC2DZGssiBDWbZJXvxl2LVH04ei0LwMB2bsqIFpeINeK6m5FG
w4XXZXczXCPeADWSTLwknq+9X5omRfcwwwawIHBtbpt4iSjuyKS5OdTLK29TlfGzfG+uY2TxPbx1
X/1k+IRpFb1CxiRz6nDtuK3V5OpPvK9XG7RuUzC+DNkQDpzcNnz8uTm3j25+jDw/hwh3fpDM8C/e
m/dwP9mvcNUYqGKejQWX2YPCxOP3JtmEqwgjV4aJdHyf3vFe6eObBcEzIL1lOmIfDEuJJTSLulEv
V3Eeg6JcIwyeNfrQrcq4IPBLrgk+WOrAW8CqZGkMczhP/bj/nhXH+Zzz6ce6/OKJ65BsbjM83Q1n
ZPAj93KAZx/ac+8by8p4Pn70gQFvGwaErWK3Ge3OL4WrHb1kQ8/2E/zlxNYuT5xIMNlZNHt271MY
15Z3wzGHkRZ3GX80ms1hKmxXxrw+8q2jaQM6Pp0k5exeCdfi1cFhO2G1vovj0+w5K4AcygV4DTjc
w4auVxvOlsL3k7IkdrF5pLD3pjCM+3H7NkuHzy7OR2GE6e88u2nCpVF6tOXap7GVZQwAeINrA9dc
E8EMnjanWWVZGD5nvEBA+FNl/Oq/u4XhCyw0GZbHigQYk/LYJO0+rEK0QctXHz5TXl5CB0BRffkQ
WzCcm8PmzcxYqO9FxAdSFkG62b3dOTeZL+Obe9pwJ4OhtUb3KcJUZFxnj6XcDxaCsdzNLvrEdYzu
O4Ea8ryYulERPBKJXsZLmvhoc3tWB2oh6fCt6oAxT4bvbtaN63IXHJz5zBqgYGvz3ge7sJvtx+j3
ab5VmbFOWPTAwDJ71TWJzItTXbPGenD7sYyV6037STvfs6ZSK3F3r1xkdYBpI7qYcq/C9M+7cwva
nP4f+5R/aAcNA7JftgLDP//rcEoxH+3T9JkUg1PzBneS3S6x87ZuwfD1tc7l7PxfKjaZv85E/Nf9
fp3Pik67txUnMRyvls3isnElyEJlpK7ZE47CY6PtHjsngsjm+LbhegucY3uIxoApFVKYP4/Ab4Kp
/2rRr1ODaeWdyxkXRuCLDRb2Uoyzy6WeTq6csT6LJ5ej0DpzvdYz2j1iMWZNQQDsKz8cInIHOe9t
Ny92swMqYeO7kLfAcPWb0HKOx3e3A/nJyQ5WHJLlFDW1QyN7mKdwqNMI3REsDBoInDfuQF/heTw5
61G3v/1zZ39vS/+vzv5ihOBwpHm53+msWBtmqpjaxoO1VS91iRNhr2glHcDvsjs3b9MZT2nmzt4O
h0MYTKjFCitvlwYOh7T6z20r5DX3f5LFXyc2SsXq8Vbi7GgwgdyG4NEboDKch708uL1K/W1DUtHr
dMRUvOlBWXF0GO4AXkNx7vLPZtODlNKBtqaXQGCUgyTH1R8SezFkU6WH6HTX/dCFFZUujNaid42h
Y4Vhd70GZXIgaflajyKX33pjdOCcf+h2t12+bXcZBihV/3ZGtKwF9odOG79O750+j105DD/FYB7c
mQW2ZTD2y2WBnmtCIBBePsQlvNmIbGcDzw695d+qM4YAotVaNLb3moTwbHcllXsX9tejjwWmeu1c
7McjeGc8Pvuxt3/Z2/837WH8OpHyLj8u15dW8wNmIHcP/13nML7Bx7lCQ+ZKOA674C9Skh1n/NOA
/TpuYz5u58814p4S4aUklbibRw/qoUwaIA+Hk0MrWIRYll0J8CrtZ1ODRBIziCH50DvVn6Eu2Wuq
DlM9WN/A53ZZ4ZYt9qoqqohY3oN3Ku/w55nWJrwdImPAHXYsu9iweKbXRQoNHz2CabspMoVm8+6e
m4lTDc71aepMIZ60mxU4OOzxVIQd+pmOXy7/3qCZgle7IuXBaoucReLxZostsc60xfXYjsqn836p
UfTZTeOTs7Ub1Bnevuz+yam0JMxsEueh1v15uP8/CqMMRSwVAjit9WuGT8XcIbxZjPaHEYW6g93n
Z2/QXm5YXCm8VoOLK82VwHBVhrYjYwaJRD+897db2rmz16F7ckYQnI3W6+7fOG5+UyP8r0L7p32/
pKF03kfJ8YjOGOXF6WIvByQMHci0UCAsHPSyyK6kWs8wjkEZDqm+NEZnWrFheLQXquTckErWAJ4c
FjjLf5uHn0rrHW3Rp0+t4V8XPoe2/nXl/9P0X+fzCs/qPJ/OGVpx8YQ9yZoFJw88NMjTBOsjOeR8
OK8ka/4sj0TSAXtW8o3swxN9Vw8JcwKPjOkTXrlUy058VLs+i+h6E3Zr2Je6yOFgTef7uozWwr4n
a0eOgsHSMPVQrtMC0niTJGb/vEepN20hj9NqULELDnIaw+Kpd+b21G6V7TFiCnuIPWYoI3vKv61p
4iVedhWxso/HLASSmTzVZRpT6M1ywbB1cf4sq9nRzf/WDP8M6K8zV69DdP+Esh87NlJyPKbqhbgQ
nLJ/ONDv5hMnetkVelsGBXMx7ejQ292JAlzhC0UlhtXgU2FzjLOjuXwFAi222sAr1zD8C5WnD+6f
21v9dULxv2T3l+/1+ORfb+NMe3MQFM1kh1FcwY9Gk8SStHEP/qDA0x/CNXiBeK5HwR7ISTnC8b3G
N5kslyf3Cnmb1RLpW7DZwCSDA7LpLUgke1CS2dtMmIkPA34g7wmdIQrkLFEfslyP/pDgS9ajy7KF
lx4rAiG9PJ2/OSGF/K9d6v/bcSgR8j8VCn5Jfg62z2j30uEi9+qJZO2VPd4wj7NRE66gT0a7VvAR
ZLgUDScawLqOhYFrsFl2Lu4FrqrX9z3Y+aE3r+dgfZr7e7iLdq0EFqOyTSkJtwjR39ytZAx2MEG1
9zDZ7dpVWHBgHheJp8O+RIYhhCgo4t8k0HNwOIYnCaANok6rS1Cd/bC/Gf4bzrL7IZTxIgCqQH5V
hjj9b1RA1t8G55cUR/dk9zTvL/xRUR0iB96AuWWRZwYKBM/uoW/dpRgiewE2Y5zaJX8pHYxnsNng
by6G2erN2wtc58xvO9v9mzNcbMaLKNiukQZ8z+12G//VJfh3f+afygi/66df9sfqsXKk+T+a6QtK
X3tSYB6xnnL5EXH0r2RVbgzaGWjdXgUnu2lPV2MYBEVlf0aCzw6WktyOt3fl9ndhq8dp22Xu6JqG
fxDXg8evP69KiHX+TS//Rw9+mbxP9DYKxhvpjOHHLLnsZoafkhBgPfo4mWOGKYud0c3FR/waHRlC
kkIOTypI8ojViBXa00O819Ru39GzaFoeqT0QERg1IDj0xtImmtMIhN6AGJJnsKb1CIQRWk7yOlrD
9qrTHFMCgWSmPS7bATtqeSvndDadVeYHdzqrVbMz5r9OZ0xSgMf4zYc6c/9SwyDr0YngOiy1qg7O
BzVngmvzgYtSkQMizwKVzDd1uaY4LrlgkZIgKwnQasyb4z5eLwqij5tMfyk+g0rYQl+GSc+IqBia
j0Ov4TTwv0ZdmG9aIDHOen2QMaWSkK0PRu6IUgeQS5XcNfMoAit+a0YfHt7Lujta3z19lD+Nnj7B
Fv+TgHK6f/FZrd/MJT/ah2JyZcqkWGbpd9XguPh8J/s40vySDWLWXqqB8a3ZFv9baQUlunej6kXq
3xcieoNmzDV57ODX1KPM9JWdF5R1Z6/MfBa9EyytohFNaiHPQy/l95wIJGzA6+CrEoZ48MTkSgaa
6hhHj0PQ0C/BmRfs+jufUxeuamZwdLsvtryDf/ALX9cg5Nl+pitQ0ih77ODXy3msEh5sFoKYVffa
8Xlo+zf6zJXHjm/w7cbBPzZUj0McfGLog+EvONPuPXyhJx/iOo/TlBDvXXyOYwUPNCv7RNCuJ9hm
D7Q8see0Spx+8P1+JTX1jzKoPlem1odatfPTWnZ3mPZ+qoD83H3X5sgV96JvTq51DHYuO5gc+IB5
FBHwfVYFRFR0PxxsGGfv5j3cvAtPm3sciAEUL8KBbtHLU/UihRnU8DFb6wTOuAQmOZGcqUYJ1R1c
8RRKtIoOtNDOmfnaOZodVdHQDJe9U8CWQKjwns6zlXLFi/PI6pjgKdThA0M/4b1T9wTWdVeK38Qq
7Dt514AnLnL2fq6z94mqPECgG6See3/OhW/cGCGCxnLXmFPOI6U7iXfgZk8f9FatExmbJE1toJoH
v+9U4Th4lx7nrZ2nJ467D/07+9CcfVWpwQEfnnOgikgVbsxbAAU7LG1weXi5eqV3CHbemdvNGTVx
+kUeyDxydmCULexantFipxGjWHVjlyv7hn/ivrKqqlZSwRV40kjG2WfrDv3MzBs9S3xVNtnxE9Yq
QcKnC36JUVGFE3ahUheE4yZUCgHHdURxGwUVBuAUhLRYNVA4ixfQr6DqctaaaiM3V33+UP0Eoom6
5d3dywgOAggIRR5XziRAgxU5Oa7AdbDJH1+u5XmQ8B3OdNrQsgfHwdsbejiQY3QhGq1od+BD7Gya
glSqTvC2MRlsY8YzEnEk4ZozIkD7OLPUn+DoXmU2QwVRqMkVVN9oUlxS/v+ItnBBnaCDDdtfg1P1
7pbDpc4W6IWQao3jM4Q0eIhfJF1EI/lTTIjw+OpKhREmVm3MLrkaDBoxulqA6q/CailfPo81OAMk
jKo1SDQhmpTIIi+1sH2i1AtTwcDh7qNCysHbLzEMOxAJapQ45A3qUCLzjh4nBBBuUvfoq1jLR1vJ
6haUhXtE4+yGvig6KRuCsMUMpoYTkltonw+QzeKleKkHvSKyqYI0DHkmJCnC8vE56w2vecmBLwDg
8uW0DORdMklWFrlMvCqy9MwEmookfoXRuaKkDwHVcaiSo0o5F2YdbgEIrDX3hKNe2RMKav2lKKXx
rzjJP1q7+AsnKeXO57Aa33609hPdVGEA3s5qjyqpQOCOfqk60h9qkTpjfJfc6t9aUfxbM345B7vS
c57urjRDLitH3XFhtcyhsUYd6UFZBe88ysoo+U8WHkBCQ0tIxoVmQ3qdQA4uSkxzUmzE3jyIpICg
YRYheBnlJcNwoDvvmtU7Bu/aHJUpxckmDbpMmQi6/Wb5W8ELYksOPjNdLzc3E21njvfO9Rcz/YKV
WkyNkEtkVMSic6UWhIo59Tln1HxD4hojMTdkSHiEYAjs/cNlbSzAuoaLvNtSXHzjj/gBzcR+27ke
iw/K76DTy4os8Rbv3INEyEbSKIN+yhdhUrJlBnjx8ZtTnuPG8KKcOaR98YKOFJ6mvtwGTiPYIzlS
wlHyrJkv8S9/5D2sNbYEI2e3L7iDQEdrqpRhCSfn0EC6j4igVsgDh//jmwFn2Bk52MaHFJsKCsj+
jVXFemM9nf4GRhX+1Vf8D6n8BT+E72LuuKd0HQtYy+8Bg/SbSS8HVSppifUUPml/HhhMtP5SwhMO
a3nsE5wWTP08yENnWsTmosGxsyuxrTPTFLniMHv95ZtdduH7zCX94OA5vXgBSZ6Ci8f+U8xYigqV
NESeOMdVYGsPw/gRingZNemVNwFUUiu7ViYz1/qb5S2TatRCzNnRj4JnAIdU64N8VRjD1DHcPMan
gobSwq54f/avrX+Nev9jyH4Ff0b+fjxXE4YsdmRkEveGi/XyLk2zLWbtJ4YD+l1Myx5K2JJDfQWM
iWYvhbjXZKWYGCaM9Zccrp8Q7wzf7j7YEwbucYuOgVGPfRLh39J4RfvJ2MTQnZaCUqC1ogCwYrMF
DHRuRx+vrF56isZ81Cz3bwgaJcH/Hdf+J9z9Feffdmb5WDIBeopkimUY5XiyGnE532hvhOa70OYM
oHtoSohgHEeQDlSk4FgvrzC8WAWthCeqVjo9QsTkquo3ST3n0ZABvvKadU0pMauPhpmELRn9cMGx
M+RA92N00UmxMylxMwPVRTnYkay7bqrb0rzJ3Su02RbKu1lts8Z8c3ML9RuU5/oEDZoYXd0Esgfv
OKKCgH9qovxwJ3B0pNsoGtdMONAL8a+/q6vwwHzGcfl6vnFq4l639Yk3DgdsIw76yEl8+lo/oRl/
tKP+FnKCvMzVxL18qnMLfl5etZ/Qfrl8uOhIz2NbDsrdp3u2EBs9tAr1SCcXbsWtG1afc//tfENf
eniF1an+4Ya64GN7az6BgS4Q56pJ6klKHLCr3yF5VzSgHwmmhho2al+c1POZRk7xws+E/PxNZ9LV
XA20Iga9qxp6en2ol6F4DqoF+9OIOdTnz2cnRkNNTVcancxT3NWZPIZId8o38BkbJwA7+bgp1RS0
lIGxRylXL6NNPhAEq+vUmm+pjRpAoxE1Y4ZUrdBAqTciSGanEoOGJzwq8Fv00ymM3heuozvofjHI
qKId2OAb1CNqlYPdQNdCfTT1lw/KxOIqqgGYos3KjWJDI6d6gBXgdMHst/o8OLe+C6g7btOU2uO4
qZ93blkBwczWeByE67xG+ihEEzX2jQ6oguzvazmdkYfZ+eRW/SrnFdCOpm+iKcOaiVE84ZvCD8W7
99H3x6tQXAKvqTEPwlrRufYei7y3r+lKaRN+JNTrsXb2cMKyT0F/ovIUrCWo8LlrETBJxTL0uujQ
bS6rchupe+hwuo/fEXTniXttPfmt61UaKUzThsNVuBInNk3/0ImoYpFwu2gwD1J6H9YS98yBcb1v
+ueW6avShTWh+3xCSk7/zhnRql2aaF4KPsfVgp+b/gyJCK3V56ge0dQ3V+d7g2PvtdA75S2kFlgM
0LB6cVvw382E8ZcViT0OBzFfdwhXIS3XnzRCNHNd2T7rpmFrsE+dU+dZh3KFAS/580bJv/eMzBJZ
/qOlIbl05g1ZJoPBi4PKSH+VW2LwToFo6hXMG3yKSEnRYsG9+bvVhffP3g635eyFX2WHE+EKiNN6
HJhNhc03v8RsqHjJtfH5vjaA73zr6+JWxyonUapdu0cvHipwVcnItJbWCGUpYqHCJ0nt0KaCGVm9
rrkkEvYKNfPr5L44E3rvXruKodUWPuybtUdwbBDTcqFCLWyoKuXPJxV5n/z064TR0E0Uf+sWiprl
KIRegb/BbgJU9n2eHRuUtXQfyOLDiQP/ptiYxxMk1Kf2s0e/uNWFi8Hny2tYG9m6MeSacNqnxOxk
LIN9Y989NlS35do9EZlTE437EjETASkO5n4MkuJtCKhJW6lvZ7akM5hHz6zRIIR+zwUO7qV9bDBe
XMIkkFeonX4BC9BsfYZbMJ4K63UzDRDM8bSdQgbkaRTKM44Edefs04UveZalLw2b7qPg/+zdCPZN
fZJ7aCBhhca2FmpRnytzfYEVVo0cQYOiI4IP+LxF2Zkj7/H5MZ8dP77TLw0xn8xgBV2NdtBadRxa
AI9iIVlbGTNEHMiEaxM76RJgEhkOoSapYXQ6G3PzS1IFay5L+IYOEIIRNnK4jffg/L3vnr/ftWpr
TykXlae5fak6KA5yLaodCZiu9Qem/uFWv19+lTqcD7fgvXzFM6n3aKoupxWU7WMd6gSSa7AT+Unm
MOMO+/cm6TanRPkXwqzOtW4QRxu4I1UsYGZwqa/z9IVc7+p5gjrYm7AwhzruEo5KSC3PUMEaARgI
UzsKirDp53nACysHDVp1EGjifjlxL6qefHDkcMmIxw+4IndPlUQx9XXA5v4NJwXcgaBRUc0u4Gpy
CHHTCoR0ZvDwH7D0J7g3OH/0K6HvL/rClWsc+SMGBw1w0pruizOFM/yqKRSoAHCXcO/gwKS1uCW1
aEigwpWqQqUYpxzhw4fWcUTSj7lLEbzhp75qEXfSAmlnZSLPb8JOuaYP2s3+F1pOCPqVa5q2PIgb
75WwPwRDOJz00FbF0ZMXE6Kw453r55mVvA+Gz7pUvZkD4Q4b4UE9Lo18bQd+oWtewSC4umfVTzhw
EUErWGTNtPOEV2+W48GfqfDRAy8oK7HKjSPgnxtN0et862fi5HlVNIxM5QFgp+CshDecyVDBZQY+
8aZeq57fqeFq4SJmY0Bf8/Sfgj5kDAq4mQrHI1wxnOjgQzCoYB7LHJS47UfuFvKh2+LKwqa/C7on
8IUzd3u4jFqVxArb3fg+2/wYHUrRkdgtOPkaxIA4ptc62QlaEzMyFGdeUYAP+aU2bnCsq15DRBhP
5RFidNNRdZZXW+NxZnxz7mtMnM5Sfnm7RpnusxczmwEg89BXodpP7QJ7P5XoEGAKc7NIgOGoVmSS
6ygRuLEqhDodgRL2Lh1dtEKnS/DhxDVKADBzFf9NAKLVkKvD+UCrqD/BSCTfR967BKqhm0fenlTP
vX9dAraZImHgbXaO4jlH/+yTTOG3kLanquN+P7vgW9w8pnk5rkGLkcQnd2GrLyiZRe6Q8JYwR/L3
dsrN0xcVRYJvWXBsCaOqAbnWU6cFso3MKE2zb+fqez/04/HpO8frkKDmx8EWVijUd+9f6SPST2uo
QdMIgfXmLdjifNXmRdb0OUDrHWgX6B29UKuvfphV4eXTzJ/CqIhVqb+cvCKFiA61bF3XwSw90kis
7SqBhwGux/1w+MDa8L3SzCsroj3mLdXoAvgBOBSMKNh7zqrUmsp0CFc/gH9yLVC7IymoXfCgxlCu
LrhH939yF+AhQCP4CgKSVegqYZ2qfCGZLrKbionmKtE3f2H3AKmsDK07gdroAbF/8BmrWlG+dvbz
lLXTzBbBgACfmI1qQOVN/1ynIgjh44frKlum3NmhBjrJ6ij7RZ8wvH1CMk6AojuuHH8dAjbCcieN
34VcKxU++GwJrfQBuPj45TYhJ2HoDYk5gDRpbPPN9+jY0bUp28udTGpE3blzKdCWCsn/kQlP0Rfo
f6Yd1BDsGX3E6+eXdJOgEviCvosdhdMVHvzbKXGds2/QN2lUwXDCWEP6fPQlBaeh5vDgNXTJDGDN
gG+lTVBzqNArFwYzI3eDi4GiAnlEUWYlr3ohBW1KvXC282WEBF4XpQAwIFUWlJZx1aNOmNAbAPMz
yvrpdbQWaDVgzhud8mYcCcmbtJsEDfd+f5ELYhrPTJ7gZ4heWeRanIVGERUVKleEaJVRDjem6cLw
wnQOANY9oI0NnMC9T/KM8aWWRu2KbD3pGnlP5zPmYHHj0KCEaA3ZVe0VP/pmprqSqj2321OX5Zg9
yzEmh8C0sWw8O2GFkAz0IAgMFg62Ts0j80Y91DrlWPtFt1wHwAjg0CSbp+yBKokpF0thCRBoZWbV
Odw8/9SmjlmgISM4d/ZNy+MkDxAW+YF6BfuQG57rJTSJZggtgkQVa0Ktf+ZQNbwTz/ALrDMKp6Os
PrVHe+cpUSudqkFDy9SEa556nMbm8xVgIk1Kgeey8bCiOmeklsraLXaJZxkHwS23wHB3tRyggdmo
2ALVrvWKbQUPNxwUkfW8azIJoOyongJ4vOE/mjGTWsy0Q7l2X5ecYk2aJEe17TIGR+GuUsZUqPyS
Vas4cAj+5CS4q4CLByOozA66E6vI+Xu21BR95T6ejjb+aJXhqWAttf4+9SE9PrvlL82dJFda8+gr
Qxeypj81NAlaTWOVtYO7KYlNuWH0FDxItRNzhw4OTGkQ1iOaltI56pN6WsK2p8zqC8ujrKKAI4Oe
577pOzIgS8h5YqCVc91iWVikGCl9rq/kGg/crx+kukBKxXSwODyEv9xGibPnr9LYDxZ1jBODguIC
KnYXece6zJucN1Acnu2dx/TlPzCF5zrD1L3Xq5QMy/ZCMUlMsK/OkEDIXIprp5gZCiVGbviibEzL
nEoLf/TZp+CTX8VZOHYTXP8f0JiCdTgz+cnc1nQXcACUIEFp4kWz5YAw4ciqxx1BCcpRw2XBAcnh
cEDRyLUu/tn7fBf5LeRWSbs70U7JP+PlKlmoKj7UacH31gS/mLyEKzGUOGa6lhakVKImIKusg+4h
6UO/lTbDJW6ogKT0TS5DgBPUBYJCiT8V7BMGJiz/zdSxVFD2OAoIYuxD4M2r2GffIP49qRzFWI0d
qNkxeNa0PJ8sOwvXWVsnGG9aRVlc8EMFe6pmpbQfSTxwQX1eRaJinNjUubK7rZIFWAcWdgX7q2qK
BFm1N2a/yDvQshJIKi2qAoO7TE/i1rulpuIXxp5WkF4k1lAQZNZSxm4HpJ9S1fWAAjfxTEz6Kcc2
YV5VfC5PKg4ZoBcglXYOvE/OLcmlQK1XX46okpOrIJfIEWmrcl8UkdKOSIW0OjLHuB/9A/2kEKwX
1ksYR47Qo2ru7hXHVc7qzd2hCufei2VaYhsm7iGmPULTPpl9SYdwVkBu4ps5c6EKkGwqYg6U/cO/
cjB4KGDICliEO0/mNHOpwKrJxBAETAVcF/E/KK1Elk82G91FrSvlxKTH8H5YX5wN8wwsPRWweeRU
iulb9lmaWVnCK5dl/Y5ggGARsUPel3AkW3KLXoHrUGGRDihSkJ6T7yb7ywPNpgpeVAz3Dl/U9EX8
fta0BFwr+0N75mR13njuH35fAkULDMaEInZMhXKW8oJOXjpCuwKnwqxO/AI7aA2tvMi71vZNfFJi
sOb2g4X7wb/FRRuynMjaqd5YONjXNXVabCgNBHZum0z2h/iG2I9pIwUiXUgKZOdzHB38QxDwySdf
jr60CHQVEltMbBVRvTYoWg1ekSACCfu/CLFNVjnlzbwbjkKMIkXpoTqlyk1q/r4dk1WgqJnSc7JG
iuIV3N/6hMXtcoYvHAlVz8BFQkHI/tf0CYXUQiEU/suu4YvSFkWrNwJnthgSjBfcCmhKiHuqDIBq
ZArrL6u0F46B/DbT/ija9ZV5vbhz7B0xKUJ8V7yWRRryjaTTFSVSf4xdvJS7xL7AsF5ThFDmvkdC
cgHfL//GElAqAGUq6+GqjGqED/3xFTUAiFOX0+goNrSCald26ow9VbyjWZAC3hN3SLPvelXyxHKB
YpT4m9nh/m38NffVJCuO7cujLqQUmeM6tWzWkR3XTdkyHJSj//oq4288QYkVZP3Ew5VetV7thL6S
53ss0oFM9kPHdLA/kh/kijvHzTsGBIwN65OZCOyfhephj5DlGO2wqdUs3SHNAqek2TS8ajaC7Mfw
2TxD1CaQ5JKBSFAlM0OANt835pBAgU9mqNaALTioJUAMlLUAjndHCgvob5QH/TL9PBUxBSUC97gF
yvFJPva8RykrFB/fgX9BCRO25LB3IgG2QlGShqBsrrdHTcXugQw/2MFAReVgg1JwwkyS3Q/wy1Gj
UaPAStMISqG8UcSSakXACcpWWf0K3ZQJMv1dJwaANAExBUUKczXAQQT1Cb1N3CK9vH5XswSIkh4y
s4raP0TtMStHq4jVMxX+pbEBzARJFsZa+tJ6IVRGKpVsUMKyQlpGgKfpVzmr3DAWEOAydDcWCaCa
DwMkg8ZWFja37IegdhocAk4gBjoAxDU0mMIUYUnpHJqZIA9Hyaf6CAJuBlcEZkeYETLNho9Qu8XM
gYtRHmhHnAooIbxTr+ibKLG5baEUAW2UsxnkUQ1s3WsQELfxLxyVoD0yKR8A1Qp7lCvZQquQahMM
+wSChcUacBZwEuu515AKXOLngF2sMih7liSQO3b7iOUi+c1S0HKQzfmg1PIMZIGJM6XZCWfYM/q1
/9Y2wgz+4IqoMyzpm2ec585cpSfRAWghdfyKwaW+A7jCSuCHaDONvAbBjxaTB0gPvmwI+cbHyCwb
SWwUJCqHzUPYNfVQp0u41ijsMVVNKZIbWLdwv5fKY9JzodlC8AzA/NB/ImDJQkE2z2X3s20dwq/z
qCelGtkjisCmgBQSLovPwLCCZYX8j3anWVIAqJ8NxYL8UYgohwJnC7ocEbXn9dAekAQOvbqBQvN5
iaPP6Kq8tdIKEiWSFk6ZMtNw7xDKEjAgO0kWP0kY79hPSYVcTUFvPz8JqoQqygFeFu/JCMineQDF
FRxoj+71EhtxUyxZ6nFSbYf8ZNt5MhgLN9YNJ2VCUQAsQlzc2ea7xWaAnso/hhguQj+CgIRMsQyg
3GmZz4P3RmFRY0c7QZ+a5C8DhEo2MybuuHhlhPCZfZk9QZgPWUk24fOQ/TWIWYnh+rLhipk+NU4V
KrjM4wMAIRAehe15BkaEbYFkPJzd9w9Epg0zjxrHpRmhn90apQ7nhhmxEL9BpYLlg/yEqAQLLUGL
czZXYJY7ggb0mn+Bxe61M1d51DhK7OeabNPhRA/IhZyZXFMbSXTDigdvNs/0ehfIyRG28OS39PE8
Q9esemFq1Tmk/CWsrdg6AJSphjgJZ/onVEX9PTXAQECc9DixLN4MODEUW7eCW/dMSMs5ZUBPgRAK
uAlp+eqZr0XBjS8wpBg0ZgOviGHDJ8Iw0Bg2Z3vXr7/tp80or/97V/g/2VdlZ1eL3v4SPv7f/yn8
XyM9v8/7HNs5kUK2ZB2a+5ayPtpzTaYi884NEhjhlwyA1uqLLIVMguBmaTx24uHmZppZywTUAedR
FjHGJgsLYWkQXbJvnv0SP/ZzbivaFD5SYoxg8We0EMlsx9WeaQ1Bn9j9SDz45LkEJUOe/rIh/t8P
GPzTc2Xi/6Pn/0PYee24kixZ9lca/U4MtRg05iG0ZFAl1QtBkdSaDKqvn7WD96J7TmGqKivzpCAj
PNzNzU1s21ZNT6vP65NSKQOfBU1ivUkDJMeT3b/9B9Dsnz0+/oLo/qOurFE+0T7vyq3eVMSoOoak
rCDL4LAagKJoRjr7N3QdyNTsZHZ+5zgbZ6Mj5KsKNJIZeTqj9616Uvvbtz3OgZrlpQeif+BI6sao
OX1RV9D8uZs/P9QGglLJvm5Bq/xMVS4oY2JjtYVSfRq1Fuirv0cvFPKNPzpWVao0jsrXyxUamlSo
isnwDf9jVo/XR25Lb5BXrxxfnaK79s9kc/f+pL31K/NGUgxWTX2W3XxQJKPNEpMF13d59+7AZv7k
10qV188KB7Sr7WPUSBqJrrD3r/SFIJPLJWGfCJ7BHfRQnpdvmlsfogTiywUuQKturrvlAD9mqcIj
cM+qfwwfwQ4Nelw2YloMeldWACcWwg/cvQcf4DP9VfCakVbCSt0JHYpF+2yuPI4BDqQGRlXBOyY6
2j9egSNCLm0+rnhFDkh90B+GyOPRfXrPcB0c0QpPr9pcx/TAcHMeuRBUfjWAs+IdnIdr/+3mCHWW
gypZP92gSNaWhDK2YpBzCv4zOIWn8BZso4Kf84rIztrfNM/RroldM1X+t8anMpbKr07cM9efxFv/
sJz8XLy3uxnUf/YRHS+ZikryZl6P0TESzODMV03Zme90/JcBxHDgeq/wQW7wHk7oDWSCGCEIdfc2
GG5FMsjKVFe5RC25LLf+pr+PeIIAKAAXrtrgM5xK7+KlAQ3bPMKZBPWJs5X8ip+Gl1nFBy7j38Jt
THbFW1E7FD698kBhzXVQxGVTkDFPyPadfaa4dDKScxjJ6uBbHT+D6/AdaAO9A+EgJFP6XDV5aGRL
CAr9Po9w7Hmw77/PpV6pJBSTSQv3u0PhMEuR874Tc/QLpGox+H6UiV2R2zzFxDFjfB/EAYstqOGc
XLliuswDIMiTyBJsQfIqqb07rCBnDg/ppSGtZJsVHljGfc4p9Y7Dq/OVTrCNwdmvs9Y36jNZJ13k
GL2DFWDuK4+oTbCOjsOGl3dP3tV5M6Vvl+kM10xEbZF6NS5btZEE5zxkozD5GsRl+Z3+ajPn3AJw
KWy5q64IUj7UhfSmnEO3kJxzHzWY5KIHBwF4xvjCX9mDOGElL8WKwTXDit0FymE+PApKCRazNUL6
T7grt9Ss2dVezV65NRun1Zk4xQTv0IcCLxcX3HQOOtkhWGBNHF4U37MLrCjBiTfxzoWA7e6VW7Dy
ccXgQ1Ku4FZsilK4WqlzJSU5cR5BPcXD2vgr/8FLaILhPoIJ8d8KN71753DlXr0Vb6vYtHfiu+1g
wmVoVMsr4eHxKnaunzq58atDlBQf5MLgJcQVXq2RaeC1uNzLTT/c9tlacY8JY853z9xB98LHDs5k
QXdAy9bNcvIJ8Pjc1LkHE48+qdwt7xeaGjRDZjylpoZe96t+mc87E1b3FTyaLHLNaguHtdHck9OU
Vgl3Lp1VSByXcBFIC2OMygPWzr1GGJH9o/AQIHHWfq0r2FORkvNy+41k7COpOam1Z1CPL1fj7jTY
Z5tl3n3hSQUscvxGwPPuGqxOKqXonuf83AY2ReumTAafqJETUrl2q82UxBd7iiRtwT8hZjkEpuSj
Mg4GBhcaSxv5K9Q3NmEJyfu0lFM5IY03T1IIbYan35f8kn8KJUrS2vKZ1snkOxcojmzGmf2rV/X5
7BX9I7MIZ55ba97DA0q57J/Dmg2Vn7edXflO67pxz17NvoOmn/jXOxWVwOpZxNJYvywqhB5VIW73
taoTT2t59Y7kNYq+1rjgspo+n9HN2YeSo4mjz01UcjfRCuk685pDRDQAOdv4H/cVIEXJjVXX7z6s
d8ElMXKDcRMhbJe44MQruMIbnu3K+OachrdMUA6RhOMQ7Xz4Tp9IzyHSD424VAGcnYtLrj4kxul8
46fzxlg3P80nRGtXYPBISROuONoQQdk57Pqic/JfS7n2b8RP6FTiMMEtItQcfHD0Zc8T5sbQrphr
D2SyWwiKztpbE8CvEMza27dEgHz8hSFhjIB7Z5/VhGZvoKIVloAQjSsRtid5VXYIJnAm7qePJd/h
I5xIgpX4e5mxlfA1AAJAdqpRlrlPMXo1L/ii39AZd/QVUeWxiTGSAMsikCTzqMNVvFajfLSf/trj
ys6+uW0SW+QvF9KjSuQTbHOeCWYfry3YT79AqOzirzsK7J+nSpo2uD+oRKiYlVw7AZZd9W7RsdMI
1h4tdfBA0T+9HcGzCmU7Gom+oo6CSnBsNoJbjx5DeDGfWFb3m2SDTp3UW8d7lGqObgbZD+tY5+zf
G0KlP2CcfzGD/rD4duntc6bb6at3FMyHw2QTZNYDNgRBXFWcYEMoIFwmAEcvdjy3u7kONs4T++Ht
PWdP700+WT4TPYTZc38/viJNX//fOq7vCBuFciFP4TIdP/+gE8hPGvvTZl169a7Ond0Lch2FAgCS
I/LunMiG6fjo59Ae32Pn+zKdsPrcc/bumu/l2qdNEwNu+IX5me0/cSvE9uOSBXs9ESgCeHVU+gZJ
qSGXeafGalZIGKliW+AB6N4kpNQy/GiPssHYveIwYNOhm88eW11nkQqICB+2Zi9/F+TjKnW7upEi
gwpfAHhlNguzk5tp4BB22J7efeZcqHGlr1bQVtbnzdkgOrRfSlJER99vMiEqIUIMFSGi+SgngXSB
Tp/9oMaZU7PXnDgfVJF+L82isZ6903Dig7ghUCLo7QpD6exj46HQMQdlMdSSrQ8vlswG6XNBNrFi
3T1eul9vl6l72EyBFsLS69aSFNrjpNoucRTIepbFM4n1FaYunQSZnvd1/u8xvdb+Yw4LSt4tt2Vg
6jNTxNFuma5NIJNnjAwspk1mFmMSJ3xLcn3+tYUEqYSdTeYTRpO+kbXO4MvgHI9+Ljn77+UGg718
NYBVLovEO/R42NWRrCLah+Ha41WTuF9z8RJmpq4M3BLjRCOXfSbLTKDIfa/u1oZ652mKnbvUw7yD
+njN7TVH+mx0y21aT43fAb6AbKSvAadLaLAaZzmgB0ndvdO1Y9/KJVfQlJd+Lsnsf91YJpeElZM0
kSehy171bJM4Q5OCxeWo5IXv4LSE+My/z6vAWhkxzy5zKudl88WVeIAN8yAruYjIFzGXijwOC5Y5
MFtGV4/fwWsP0GnLTIMhZr+ANObmX9s1x0bSkqVcV88rO3bLMt6dKtuMNWWyou+fsgFkF2FSYl23
zsLvsdlXzXp7S4+QWPtOn2dwzNl3TEfVPUfDz1ArJAmSTa+lIQKKs8W08IYrV5XM6Um+XzWrbybg
CIkLIllItpE8EtnJch+K/CvpTVlxXerIpFe5TJlV1MUlm5ulTA2pDk05T8xT6WkLydutJDJu6zEw
Y6pQEWKGhrHLpGkRNX4NSL5ffSyZPQ9l8ubdAiaFbFbAESgffeRdmRmwGAKlFSxX8icHUFIlP+/u
XHCNyu27I9foHl3RQQ+8vitSKtxrybn6DyZET6DnWHVe0PYxR7lEIpQ9VhHZhmAAl2jVZHp47j3z
K0PsHZSSNc7T17Mot8Fqx5UED5Z4WBMaNokIS4OkVxA1mWdsRro5Yo9pcBCfMSGrQcMrUbIEJgXq
fVRrDiOfHlIe2zea0AXsxmyCgOaekhDdRSZc5llECPKokGhmUwy96zANCl2BsGXVrbHe6nEOZgZf
AqzFy7Om8jah7EPUNIotmqLEBbQcOGpMdyZ8MQKIX6oLq7RAA+B5JHTPYAVHKDJZbgsuLyW09QtJ
9mjsDmb61TAy/1tPD7SbeeNd1LRlkgdNHbpuSCOAZi2R5soHq6mU1ddrkkxQTJp5cRqohqBV1kA0
lHXdK+O+HFvp1jsRqIyOQMpA9RxarxJl3ut7DDtkjXaw7oGY0Nu4lQJ69Vw31vNmpKBviTvDbY/l
bRxq4W4D/unqF0iC5G2a96y8O+Bm4XrJVeFu5+1JIP955V06NWfnbTz6jjRBUsdHpzIo4ONn1nqW
89rjH+vcpoeLjpoMrspRTuAgLGP6y9hNR3JGNpkZKcuP+hQ8JH3usPZSDEQdKVX8qSpuArlgsq/y
qM6Udn4PqqdD44nWxryGO0q3KuYNL+vmYLeSgwpyY/vxtHIVoxSQcX0Q87ltjMimOzBNX+15Fs9g
GLQtOAypkDerF4/apNLJ3tPofDjfX+lAwVHR2rhvzGcYec3O3vALNRFFPzyyK2Rr1uBNOgfXX3dX
bj0lI98qbE1DUT0s8fzWcLezDdj2EskyYX4OJrk9o0LdpvW7imlp8d64z02rtDWfuV8YieobeBYm
rTUFEUQI89PGY34iE3GYXgpdrlZurU5mfuvCUU0Kr9iM6tG2Eu4n9PwG5tAqublGl0LEgx9BvEGd
SnKftNx5meoXxv/GwJsfMbQ/Ji2GzGJqfpZP6hc3JuThtbxxTHoF7zzDdwwoCuvZtXajfYICwm1c
DTidoxIopEOLZhdBM100+rhVWQzy3SUfZZTJVzgXClynpNyma28CE4hfuvADc07GAxYwyK+Ne8BW
eRt3jJTakzqwEyFT/wMA8Bpuc+GetkOvTzzHoRgXlUkf7Qd5ymJDep3Q0TWFvTc/vb2cB3na4d4w
qsnG3K7Nj0vjk0nrNVCpNJx14DdDaK7fcLeOztR+URCWg7zitTVL0IXyf6d1IyfdegAuORNhnRhk
I7CaAAk0R8SSzTdHh2FW6R3wsPYBCtmt9Ap+eKW8jK72tKupJZ98CO2abUGWmTerhNM7sAqAdVpZ
HgAd4u6l1s2jzhPMmpGj9MM7mximqg3FcKf8bQSdv4lY5UgJbg046Dcr+z0/RPxgVBrW5wVm9Fiz
inPgMtR/Yf5doguZEPsQDUpuI3YH2FTkN2CUNVkkoSi0F44c1aO19du7uRXw/sfegW6Ragt2jXYd
B75vYtQ1EBOXX/jOXyILKIHecSozaE2S3Gxjz2ipRtT67CS9kgVz+mPglEjzslfwQl+830k7661B
D19yZEXz3FN9w4pu2Rwy4SN6uoCr5YLu2ps2kHLgouDcbnHy/AFuLuR1Hfqt4YFI3KNFoqyzLamT
Wz24dMge3jlvVFVBJ0KTBjUgw6z8fELjCVoTHE7G/m0D8B1Oiua67GypGr9bV/B8K+s9z6+sD8mf
eRVOPRpBg9ih5cwnqLij7XTdoVc0ycC6J5THmcOwf4k+pj0qgzUBpfO6mIgptMa1th2dIvpj+++9
uYuAaRRLVlpzi/Cb3Kz0HOduUEWauNyxUV5QAOc9z8YAlLfNTZoQo04htTEKbCpYs/EdI0EalOBp
ZWCcPshD87QosI0wDy0Z82YKrpZFvS4P3Nk4yysmqFNpX9+0SIHuKc7FVRKTE6++NiYEAcEmrD8m
bQEAT30CmJ3VdedEmSx2sJOCFLK29BWBY9neTUiGGjYjAaE2KsBv4pM8gA27nReO6oGmq+F47lpN
ABfOh8G9pgV7uhqRC5sYdzI+jBNcGNavfe5Au4x3emnJlxX0A7/35wBwVQCQ2u+JPjckn/Fn5RHr
NR/8c719Mj+1jragdDc811tyyl5Bsp/X8xP5MiEQBZbbkzkDqKIrOmTd2mW8Tyxlf+fksJqPMXSK
BIcB3voKFCv7lnaVTS3YZfxfYXnWHnSR3EFAAODNQPDI4gFJEy6qQFpFr0uB3uu1oLLwnV+MUyPV
NfSaGz49aDDGXZ0r1iCXRxFwHK4KkTaOUGIiKfGYFZGTiTPxgIYRC1GETbG2q6IweFJEtMIXSV34
DYjZZIffL4HS8d65JyXORkBeAelVYlqAl4jaiM3hAO8MEZpB3ddP32Py5Iqz4ah0rL2Bd+FFQvwV
VlQvi4+osA+hNwVnFIaRK0amE2IXIe6cT0BAo33jEK2MkQwiLVIPb4f2IfwZI5ZDglABzr+eSE9x
XBZc7RiB4i7RgSAG+MR5EZqwC5OmCSpmiwfy0a4PNMkHlm8fYHO4d1eCcHWLnjKX+sjP5I3nPaXt
8ny3HystquJagZeqYC6FTT/zTjDZAwkNfXYyMfje5YQQkB635dELia53Xd0t2MMi19S98l4xu4J+
R01DAIsxYYCQy4bPUMhWAMD86Q7AaZcotfAOcz6VqP45BlH1gxyNedWv3qxXC2iiSyPtAbj6WIlI
yebBKsOfj3CWEHBtgLVXJhwkmJjCJ9kM4/1ufL7PMrwaW4Xdtkfs9VRl5xl9+J7fsYlAyfKJqUaU
UoIGDopZEVZZs6WAC0/iH12i/sT+b0QybkQL1y418BjARLVbygdUCD7C3eAqxi2zN4tCEmWskjNQ
xFHhddDboOUVFVdIG7QuDsI3uF3yiyvjQuDyQJqhwhv061sWqrx4ZCBOnHRXQqayxfUhh0IRlZyj
F+8G2cuzeKfGIDdE99A4vl9zMsa9M/xP/Em5Dv37jZ6u8Xso/MwsWHnB+6F8v1NmYssB2A/lHylg
Lyv3ouA+vs0+3hLkJ8xKQiQN9zw2uW4SJLfML8CqxuQuj/V6iATihg+yLhb8/oj+QGegN45MpSaR
acStU5zlu/G03XLNO2GQI+aqiE1kwL4IUVNdRJxBHtfdqcAEVzG+SQY9JhPL479G31CvfLkq5RmM
0K74LBp/q/8UeOdqKUv9xM8XT789ee9ONkn4Jvr3Qkj4FtZYLH1q2Z+IuTSWBEf4S2kgsKpDBVBk
Icsqrv2UxrJ/1zMgPtPD08iCvYRAGzyu1py1Zt1xCXu6JITKDR8Qtt+QsJDHyWerQaoEEWostCIQ
2PO7b7T75N0CGl2G5PRzTKgGr4dQPk2+El/HCnHJ3eRxLf4sYfzObSOi9plZuIQKc+uJNSOFo1m+
UpBwp+8Ev5Lg6dH13RpnFXn7h1jdn0RoWaSuVM/nSwTqiuXqnyS0p/RyqD3Swqt3HspReswlVApY
7In3Kwn3/SofTiEOOdlySeV66bsHdDw/PDIPeEQSSf/5kpc6Xov0rZR/A6UKEAoc64ME4A56tKt3
z5Im8lgImA0/BOm0WlKvUqqvpWBzBQKXNVeoJeLFfGgdpcX12hrlFGTFmB7d+f0P3ALFisrC/wdw
oVKt1WqVaqlUqNVKhVKp/AfVxOW+ft4q6SHtwZUAm9+YT9XrPvxbsx6UzZ2Ipk7Bt4iQWkA+BFHb
AlF45dUAB3wtjg14LJLpIkIZwrME+9Ki1II+q5/RVCW9mRDSoI/a+Htk2/fWMwYhlH3onQcTpimo
Ha3fhNtDzAAFJgwMMKzkATKKkHDW+4VHBeaIFu5Qp9fznynWMpyA+m3qiFNKH/w0akau7WZcgCP+
K5hBE/YVZf/FjSuiWTFbHqyfbhjrecOwQn7VCMMhVCvDIiXH44c1HA7DcNEUVyaUBU0UsjGqQ6p5
4jd326bXTEhxEQr9mUAUge8+HC5K8Dt+7KY8hZ+iNZ1G0SBKu0UQEQBTwLI8veWCrSxyV6ZFzyhq
F3G4nIxF2L550MFAzAI4JaUGAq/kH9ATtb9EqrOVrtYqpRoMm/X8HxCVSf5V/hxu+7RHET/31t3F
jXxjObYAq19GR0y2cG/GJ5DWAGNHdG8S7hv+jQee0rzu/7p2NJqOps0f+LpgdhNlWsPylsf4yaRC
6ZcBlSgGWYaiKGtzgHnt/tWC5FaFen8ffP+TYutfovvfD/QH8qTwqtxu6wOiSyTIhMjgY3TgN+v8
toTR8LorCyTZ39+yVhMv3l+3y3/f84+ERO3zuq82uRPdh1jC+xyWg1zyccbjAhCSSQtHE6Bib2Mk
8AGdjBgJhmikz06gToSKieUmOZttr03hTLu97NLfyF1swUOGwNtEerq2er0kSXJGAuRNizNLahIY
SSeXE2c0KH38LfYQKZBLRt6b0WcZnU6vMxMmRisr6Sq6iPBbjHxAxZgOWIW0WDlivhMqDxV6gRWv
AO2xaGzZCsSFxI0S8kxxPiM5hV6LQEaPHUutrnY9Lx0zkK/4jpPZKQAoEh+CI/YrPF+Q7n3gltRK
aIBiLSKHHBTxQlaKZYkbFKB3oD0zRD64lCjrQArmOttkbW5gOYLix+RLe0ubI+YshX/P6p+tcNgw
kgTKbmj7kEhomFeAeXJM0IeZg7uMwmFyQ/E+Sct6rHCf3AnHkLaIRwCiRLv6Nn6CKcI7EtfMyOVK
QAwJDFgqBtgi8CJxhu3McAdlQiPiwqOfqQmNXd4SD6lKUJRxQeNQLdnp4UqCbfw42sBMYCdy3dbE
6riD0RR60ihquRqiWDR/obh2RxEMp1XpMLTYL3fvJMO3ORyPYx6h9Qu1XrTv5+LBin0pvSDV9zYr
xhA+PGdtgpG5mIkP3Z+enq4t2Sr0h2uj2e33gXlWxHXY6+WgcB3XaN57dNzfjj+TrPAmQKE8qbjZ
LmZHI4nciCeF4rqTyZ6/t/BCGuHsywMq0ehlM/RLAArmPqYKaZRQM56dUbUXkO8djHFMz3XuK0ns
sScAQzX8GlWHLwy1GtfXG2EinN3MHvXjpiSIhhjUimj2N/a52zuGlViY/J8AzUwRVVhEt7oCbPnA
lDP2wgJfJWrwU7stXH/KtlgHhWgUqAEFLJA63n2VqSVdzXePqzG4WYPodiAxemidFtNT6/oB137z
L621V6kaZhwu2tNSEOH8nuzKTx1FN94UoBwDsQlOcLkQWdDNDij2fIEPzhvFGRUXIH1F40GK3x7C
Q7hs/1CWBMSsXyduCpGvGHJj1nQYa93a7TCYlp0pAZ4tOmkt2aGxr3s0rYoRLrsBdaRdFaUW8VLK
OD7l8BqrWAMFsYBoGwW7NrpdYB9usA6eTM6RSt7GynuT1s4b1jIwr9QLU9/xDlcJiiLl4ERXXNgr
NSMO2UcLlM/SE7Xi0uPwWbQ5Xvshv5TufqOXcv7eVTWs8ILqDN7+JzRb5Z8Onj9SpKXavnbMbdHT
64iAeEAcfiPx6iXjcbL5AbQS5cxBi60xcF0WvoOAu+6Ao9Y+Cn23RFVyjnTbIoeUEqOwVLv5P//j
f/2f/5q//vfq99T6qvD/OKas9eZ4B5NZylfECfQ3ur3wB/lXo356rd4aZ4imFTkyK7iIKdC4mWge
DBj2EET2syRpZwvDnDK6HUch80cqLxnPeuz3iwm+EN03BnaN4IpiHumfJUKCwqirI8p17QHM8i3Q
hgNCRa1Mp8ZSJPjg9hPi8DG7NntlC73xoZ5IsR3IrVAy8K+uE5GbisZzAxu4tC2nxli223h8Mxwo
W1+en/TG8IKS9p20qC3IDgupiF90FDs7YTPr43tT9RvoA9K/s9nVQ+rZf/kzzKyN7Uo/cKJR4WYk
PMe/AZYobpsRosYOUqW97CUUkEkJHXh8NrDd4605ZoMTCeMGUVz0+ynMeZia6D2E9MxhxoOKIpJg
foOaRGlgGIXRl9FgNGqhI3g8HkMacXi1hjd73aVrAPXjnRsUeLCvf4iXlI051hYFHG7H7c2K9g3G
h4JhbLscSCDbfTTJKT6AoLqHa34HQg0SD5WE5sw1R4NJCWKH/uXmlieEXd0q/8y4Z8aqytLcLadB
Fp64J6QVVkaJLNNpyHQPh20eKwx1aIqoAY0ehljAFFmbyCpfkCHYaZ/Eh5/sZM5YUiq2ltDqyPRF
2DvZ+q05cZ1GzVhlgH+xoFO9tjj88kc0X0+vQQHPSla9vyZGumuWjBReAlarGvRERi9Jm9EglpHJ
DiflTMXB3bpbkOxA7F2sWltG7ZUP0he0wfsBWM0wgBCeTeiZt+337JAzy3mD4i8j52+STd04/5zN
IlhzSvPFS6j/aj6GhFhx9XEFBrttW/SLmdhtCmGJdudDXfCtNhoDyn9nuZbMX8Ld1mKLlYgc5Kwl
4NkN5bXe0uO6kLL2kYmDml6wB8YJuSmMGcmCn8yk01JvsbLQXAumObVj5+WvF5N2nDGxSw5lb8ns
eVNsH4ZtqVo6F5F/+IFirrtcQl8tKliUNlOzCnNGj2lnZnsJsqnl6reLtq8pZgq/G4LRQMfYb+sp
l7gH8TApm1rwO0soHv+w7S1RTuCBZU5It/PCdpvnW3DB1FxcOSRQxP/aX4juJ7OidZpSZgSlXfLl
WU98ROAXZfjvG/crFldAdGCmk+TAUoeDLVOgxiYQMY88IpHYfc34B2ssLkAxWj0hkyKLiPNQSCqc
UdR+UFi3xIlhMfnQ1zfWzPSnu+zW2+ELOqGYeRc/HnR5XQoKOCWYEHHqthFrWHmXxCByfhlaZQ+s
dYNRINnyVzgfuZv5GcpQyRPsl9EiX43ZRQswl0V+QWPg4OXIEO63F8t2yObfNWl2wFI7ySzBfIqH
VfduoRF6M+k8zQ/Tc2NR4zGeWIKppwJvWm1QPeP2pOb05Cp0fpvKouvyrD0VJtvWy5Ik8FuKjzTB
3y4MQ54EqdtYOaZI03j3G8auA++PPFoBwWFghxJK72agdRiW+U9M9qqbQWAGR6/RKYWpy7NJ8/o5
xgDQxKgQfn0Yg6ezI7uGcTfnKz026m3omv1MJC13567iOfmuBzX/ZchgUFdyqB6UFf3iVOnxfn/d
AcSGR0iqUap25yCKOZWaoiO4I3w/OGRUbU+QFtlG8hPG8jIaWhJNRzVrQDF+2uPhpmxErpY74oKt
AdKFvuchZJAfuPuJoe5J+emTV4ESG4ELakWRjQOt+nOx6IvVec8afJwatf11l9vgf0BV5Z7m9ehD
dSVNO9G8GQdjPYkedsQZgwbqgfqj2lVS/gsrld6GhcsQ2KYzPpCLixGz/MPhOZJbHo2iFpNwY+t3
xDc76OjHTC3O0HlUJjm8gx2OoH5bCaDiZ7Iqx+gARORhsSPVmUB0XFsHczEsGIe3q/4lnYHdnGLu
RiN3QPBgfpBawQb2W+RusRTLBma763OEMa6EPYkGcmjnvB2sem5nrqiC3P+B+6v06ZM5qycTStCs
CmT9xrap8oxnVIA6InMrSCHx/4iNVjWY7ZX/Hp3AfRcc2kvnu0Aun8j2xKtwjK9xkLZPw88OlJn2
89HX3vjuoewENVoukxP5VEe7NDhQ3VI0uBsDfJKpkpP4MT+r4fm3tKSNJ6eoPwBoGed+ycqZR0Ce
RfrZ3A+kSjEC/ILCNQ3qeDgTn+6ZY/QAwJwuFlKEdAHIzmImgf+yHYZkiUlcJSqYNMqh0iRAm+HG
Eq8YmCTsBx14j6Ulu80mIQ9ZPxvsNxYVnoO8ccA2JaJPdQq0EzDdfpVQnc7u6+Yp2lK74w4qNAbC
SgJEWQIvJtTy9W0KLHz08kBdi4Bb9VnmYc5h+vB3cc7MP81NDDB6E38KdoPFq5ocqjpRN4iR5AQD
nYyfNe652AVY3Q9bQq/nQ0S/lsuAXw8G2ftkRSGciNlXZRfQS+Kq2zTZW/bsaVe8yZMStN9ziKRP
EvEVDO62+y+tzVyxOTDavodIglA+3Vsb1urup0Zq+RPQhz7lPZJvqM/dMbKsw+7EDmM8HAEIIeDo
0a19Tq64Ot4BAMIFvw2pK1voBsW4MgeHLhitXywr2XBSZSqDGQ7Hs9khrkPzyvTzdH4LqVY0pyd7
j9Pl+1h00bQg9tqE2A2bzr519jdQyuUpzfdrEBjc2uw7jsYWCygdUrXcwRyOALZrXnYblozHJzEN
tpyMzXGSoKcvZoLwwMxl7WEpu9ClhSgMj6SgBrZzOoIQeXqjTrRs2HYz6kRcuxsZLsqmAeS1BhC1
7rz9KkxS8kqWEQ3pOO5xjo7tM+mjKs4XRfLtdp+4HMd7sDWaAbY3lpcMLhyarHFWv9/c+fIbms0i
kQed93a4ICqFIiTYGqXWukmolRxrEShukRrjFdVUl1bOfVCDthzRYMR+NDHpA24Q/OB2kXFMwSO0
r/GdWrb+8gcnNUDic1a3Oy2ZzTcOwskOUwiLPa/JvmcHlA1o8qNLF34QTj+4mds4ct0lPM9EJrFQ
o0htMTfJk8LnQZvijjaX3f8AB8ieA5lF9CqQWimUg4etw2447OMv6hdElKQpxkO229MabVov8L10
+grYWdNAFYVXQ15lU5iFCf8w/grbZEt9MNYW/h92PnMWTFsXC5Wy8811mLbSRDbfGWok0ketlGHf
gv5FWR7MAiyBlLZPBqMnTsFhdyaoc8GqM8sp5i5HNFYU1+zjpEDb4ItgAs1E2jsa0aTlib2Rd+g8
NAJ6QZVks3iglO3irIb3uBpeuhVYRYehTm1pvnKQ9r/hj1XnYQnQrwNIkyDXGne7RgySoDhA6IKo
VTu0nxqhf/mp2TSx95hSChYXNcvDPun3kSPq4DBqFK1cI13tNkkOnilrAyAjDW+42sR+VRu2ODvk
bigSdDNxil4p7HFsJmOZR5l7nV0HmdpY1GMu29bTPjQBUDUwHoBSWjrrCAJovBg+qs1tr1ufFP5P
1TwrdKbg2fdqhBAzzqLS6BbeT84tLDyNW0ha61cFPG+8feTuVxWRa/to6uPNbWVaw8IS5GFWUZ/y
xgjLsH9DXEL6VsgmF8+OmBtEJ/FzRSzqO5NZWUA8zl7IitpWJu2GojIdpI62d431PtxYkpRk8a8B
cRg+IIYg3S8M+oeMOpCKjJTpAQSF1iZLKgh6ZQroaWc9Fd6d0T2Z1Sx859C1YtHWhLNJxfLMtWVV
qttcag4Xi6VcCPaXgmqIgr9pySwF1Nyq86+qG2F4MGC64inpHIN9EA2y42Rn5XkCEc9AXNUEhx6+
B5oYYiZMSp6+VkWM/ulPyZwGI4jG82Rq2ZS/JzNIo1I/T3KGfgIc+reIfb6k8ZJ6THSZJfYKNX9E
+aOR8fbJE2yb75Y80hY15X3QIBPmnoOsHQTBVEcdOuxl2vbTzw6/jdOdEnGK3v4lWSVl2Dwwe3oS
oZdBjgApw/tVkDwPbQ4+AjF+UCOG5EXmMmdrMhtu3cVwGM86w60Z4k61h8Ot9Rj4avHXR6MRmana
fWLpVnz3e8nW+v12MTlQb4+uxVvnnmOCmbO70cmsLA7wMwC9BrFkHUlqeaNg9MpZKibMKrQXmN8M
9F8mZZs/1iz8VvIUBKZLRoLByN3BpR1MbsGpQzJnOETgUKxEvzgTmA/8Hl6PK0dKldLiJY+6WOzR
frsmEYOeAsc6rtakinQkfIxxX3vTQx44uBxsIjBgM66N904+CUj7HL3Tp0o3bDdQkGGfnMjFs9oV
wxpiqgBlIgmkWaU4SEkLxgWCgdwTaZswjOOekySYMQ6nngzDLwFtSuTuBokf3Hx4SHiStDWSTz6d
EFEivBIvd4BO6bpifAUXOF7nSlVp8nQMc0SoAJSPWhoEIbY93iGSLCW9AAPGjQWqpr0ea0vaC1Ut
LR3TjWa46KItFMPjUOlXflXSzR68u7dEXuqDUnEcbAKfEt5bV2ADgqB8PZs6QtgnS04bghR8/GS7
lPGtHOaFCKwKt1cOQX08GwqgE4EWgJMBTiOE6C1Cb6r0VRNzsaneLfDn5Vrr9pNzltI1wo7YLJzf
svBmDdJ+hNg5zW8YMkMUyE+3yAAJmZ+sIGAHL0PptT57oJuNp/0PxR7l4l+KXmu1eoG2TMV6o1Gp
NYp/NCVabW/FayG3S3tpcOvn++vFhjjv8j1+xhXS1VHjSTvide+DJdWntfm9VYOZo9uYF4n69q/d
R3d9gn4avmL6MkeTTnmw5uyCvYy4L0g2nIJT+73ctyqQ8NA75mlUc0b1ae5pS4U58yY7USLCSBC0
J58RQcTBE5hg3IALMjUaHgw1zn60HRIywtzkGs/pDhAkzWPHNeeNw1M0rshtwaye7T3cqMTc80aD
LX8x33TFBqyHKVUw6YPc2dFHYPEhXj56kC6dn1uYeqcPQ/zA4QDzHOStv1v3XDKrVyM3eI8fVEX8
0JX4AGF7/w2Ql4aDDQCTaudLCdmCsM0FeR0AIqxNSyeztFhxhJPmGX6OJl1/UUhPSvK3xnH+gXjg
bDRacEAmnumZlufRprYAbXJtngfQNyg2r70VbeZTPJEdp1jR7dPFNzsQtnaexjuHfmGmTSgqhgLE
EpQVt+qL9w+duvfGpVnKGxOgn/TtgJQzNU7Tx7wwO7zM1cuoXoxnk5QTT/FbLyuDzOyzDJOSMSmQ
4Sj0rj7I5xsVAOCxAXYEe0hNCI151XGJQj/kelHkaOhCihNOxJezC7nCOklZ6eQAMXDr0y52Qflt
O+AkH29d/EjtYO/QXq2Y6OPi41XalBMlx/C4N6ocOzkDgfhEdEF//zwIX8KkMl89jO3EvB4MzMEb
JwFDh1UYPdh/DCqosAH43Y1xnfKcp6ia8M+n2WgjUixjKb7+5ucls9aCfaeVb5WaW9qvr4wrPY7z
rNbRuMIa5k2wJoYlzNTZkXT0D1hfxpnvUuJZn95+S9Eh2KXWvmCeiDZcjDepB0gk79YHboOalRIG
Bb2wsWqgEQnaedvO7mBe9+BY7WchqhyDTyMEnbjfG7uTv6XK7Tqup80HkGgMtFbj6F4OZgGkA+e8
tWtdnBwWDBCHD/l+HtvKUzRCjfjHeA63qKCGsaNcrm5+qsZhlPq1D+hwh98CS61CjdrdE6AmgUyn
mKARrZaUkMDNDhbuYNQBlReNzbSMaZcDU0kv4+PBLDGdg0NycV7J+ffZu/XWUBDRGmKBtBeGmyUb
+trb0Cb9XTO2UHmMSmTwZ+mMsCU1z//5t3H//4/SqVer5Ua1US39CQtZl3br86m8Tnuv+alzbN17
t2ahd+xd6Azze/tBbtP2gQ0FFW17khztNMkFm9EnKIafn/zssbPhs4Ut6PAPwyr8pfIt04X/Paw/
svXV/OuQnvLbtLdHCz/M/M+NZkIT7/8Sdl7bjWLRun4ixiCHW4JyDpbtG4YjEiAJBAjE059vyfvs
dsneVquiq7qAxQoz/OGCfkWF0lU2yMbtm0EY8Y7MHgI2L3eG5UbWQTTXbcVRsdVzdE231JvrH8K0
rDOF62er8uhWzwqrCLy17GosfdbGoXeBEbZsPs5z9pf2ib1FGh5fd4BuXetRWeV7txI7klG7dntn
cIxfuvC2qvGfaqqO8aWe8Paf2oZZ1elWysJydQyEatA+UCiRUfjxz/2paDJ/+cKJ2qM+QIJjQ/Ws
G86ciTUB/p3gU2YJIvNAIDzfEAbkBK6GTj+czPX5OzbhAmtazI6+jqpaPZRm1b2T7sZ97zq4/93/
l3Xht/s/WodaUR0HZfqrdr2o4sEe8lePNmCARyxa0Dg/+8+IjSHFLkjPAI1BAl3ArOYdeRRSXhJ6
NpdrH4xwbXzPP+Pa67rphdmqKduqrKsyTnQqvbJvdyjtjOPRrpVytf/U3qqX5MNZp0NpnU/r4o5+
iPpL2+2fS4k//3apY1tVTp4Z5epBmW7ftAPHcTSPBi2A8bmJHuTQcbzjW/ZgbuTXbHE4eirghkVU
cpz5f0/63+b894e+iT8kLaus2JJ5LSP5wepBEbCHxdKc/H0VRYzdX2N749ShXA5Zu9MY27ZyYZgn
bjMErJ1zDPZPE0aYYPjp70uqv044U1dBejm6bKg3UJmLFZ4iW2LBCIuO0pfoQQkGLTx+omeVbdzl
2OvkiJrqCyyJ7xgaaTcGNl/z/dvlb1Azh+ySpVHCHit/4kk0Cmf7DyESJgj9WNItZUgXySwdqD1r
oHasGV4sHnOaZVkKnChFCGFb9veQXA34fr6F/4bkpisdJVptyUVUraLPC5A/6F0Ekyf4U3awf0WA
hKr99k33aUFy/sr9Hec8HHTEY08BeDWhhCckSKm0CDnsL5Wlv+9Q+XWX+2/UtJt+dKSkFyXXeGlw
YPrSxJk4i/DpNFSnZs96cmbb8f7OmFh33tP1PX5biq2RXwrrwhWtKdxCJOpOEDjQMGcPRMZ3ZCKE
os53C7xE1Hn4LLw/ztQ8BMtL65WvUKYcb7PDaxChmKfdWFscNlmvIfQZhu8ECnaMGkA1QsZoUs1O
c2OeDquODRZ7t0RydkqVgeQTNCzYXCIEEvqpPclISJdQAaM7R4h671FvNrhtUh6SbMvrRzyMqqlM
z5gclwaBqBILqU2FEolwsxX62/ega7/ueaaikOhYhsKivFkQdiVddHPnFCs872bZrDm4BVSYbOOg
FYkRACUQSqHoEQhxRMDfCItrffvOPmT/NgTfb+JmBdT62bG5w2IlPZoXlxB611M/zTnEXvhMOhKn
9VCFJjcNU/+CruGls4vcdIY435QMSLIwMXadTaG7B4T9kImmXNP6luVa6DWj8ii8cU1BvRpAdJG6
CJr15cpVIR0BIXhMXp2nk+npm/PEmuur7af2DFiSNP5VpWm2MT634C0sn+L5WXZb2nsz+fHwnD0Q
TVNiHsXU2VMvpfhGogxR9hzsXv9efar822lg6gZxoU4+qppi+L4tBqLF1k6lC8MD1vXYN4FlIJ90
7F7qINuPt+fZLpkp0vB0GWEOTH+SMgwLYCF+KXQVJUZBNC23HQlgJeqZXbKc00ZFN5laK/YHNn/N
9vUZDD6hwijMU4X9Gvr7CPIJ/XkhJitATayL+XJJnQUl6I/uEz8vl3RlP+lQAg2kHEAVgxIDZsLr
wZJvFAw+qfUte7EbKF7wMphQzOYvkMKL6gThI5WXuAtWiA/lg1lEAYFzHe1rvu98GZQRKrDMB74g
CgpkyELrDmqfqBuaGGRSZSNR4QKoTIqyxIWq1mFdU4urr57s1H9EHcnqi4Saq0bT3VT8mZDL5r0h
+3YVi0MkDidXMO+itLp/jV7b2s1o4RjTFDx1Oamrzt9v1fitxGARz+gymg0/4c6VU5y3rVkVqwcK
RJTHyP46pIizK9jyC0TBhk+LVQpEO+kL9Yh9C18RIDrbDSaTAbXJwbrur4UYrShQDkSF9mv0RI2W
YaUOVg97f9+7Yv0WKVmm4ci2YemqKt9ESnVzyMNYl8qVMgpB5Y72KOE2vvKGQcQwpKyJ+9NJ8yDh
qSiDvDejdKmxfp8tTxnJZIILp5NGfih+heHOUNlcJughb7vRyQsH1efQWmmPQpBKhq594vVeaO0f
X7A5DxG+pHa284yhvjo+GkHluLtRSMK+s/19T9qgsL7ZbshQ1NUJ6VpqGC/wCXCgah9D6t+QMV9b
exVbbjo8W25FON5LZ6+QKZhw3WaDVtJHCB8Az4wZHurl0Fiwj+gzrCdm8rs5c5D6kSik1m/WfOeF
lGg8su03E129YSk9ZOPDoFwLJtFxWTZu8ohMfO3mnR0lCJ6ffvdT3NsycRHJkp7snrT1Sik4tJ5D
rYxyluoWqJ70heL3ZZnYVNDzThi5hwGJOoBdw5chLC5V98CYU4LBVXl+GOu0/okYZuGdXVn5bdv5
/pJvgtCmvkTxxeEly/AtjwNadeJdwSIQDnMk5b0MB0SZCKC4N7/uXfkmLj2cM02pIo7E0yhaVF1N
cG76eYFLUzrMSUBo5CzOk3Bo9tLB31P71/j0+0PfZJvnUE/Zb3noOpA2VJRGZz4h2nHKvBwIoOcR
XtmDEKbHuuFO1H8Nfm8iQUdxbFtXVIub0MW4fNvoq3Zfh5JssdEfXJWeDcpxqbt9Qr30tXxVZ81c
mhw/KNWkQwcB1nZgvu3eKbQpY/lVlN9eq8gl2/17RHTxxH/d1M3hnKVaftklYbHSKlenvcGkP8AZ
9prH7cjwUQ+YbUcmMnXRpP50sPqSH6Lh4enwVE53gxL5T7sj00A/+vuDZ5eelPoSQHB6yI1vw5kt
kPMuZvrovJZm1kybqZN2ad2J+vVfko7v42rcxK/J1tKi5GgWq5q+HqVmhQ1V4I+b3pmOgpBv56zs
g8hwXirAWgINX7+Ggd49+Ujt02YVKukPQruSkrPoHv09xNf4+XaIVdXUVAeXbk1Xb957aIWFIUfn
YnVCvm7rOXQFgd28SYzPUz1u6TiCNvHqdWyLgmb8bkyKnStDkL+4Z9t7MnEl2Xlt6paLkIoXUQ2Y
ZOPOTaq2CERv71KTbVEO12WdX/07O3fVXnXO+YGJgL25ca3SC6iLPRBwFx3kkooguLCyymGrCU1f
4dCFONoyeaaySHU0Rbd7njwfaQo+K69V5ecfMSXHD2lhzyg7RiCSkFQ746zVDhFEH2SQlNfic1mX
gDuu3yh2883a1GtrY7xq14/xWjS0XXTCPISX81G5dDbifzsobogVFRG84maUq15OT1+fap4YANMv
k32v7Z/fd0M1sDpWR/idiWkhTtsv5olgnQj4k1C/F2GkBjeqfqw7xty6fuxptNpOopUJwGtuYCeN
G7LhKsjezA+Hrv52/tTfmk/zLZqlE3KNUQJqBTov3FERphDj0CWF9gytd5Uu9qtktV/Fi7wv7B6K
vg4dGOuHQdxLe+W8XSuJ365Pg3BI8Tw4DexhNs/m+fK8LtfJNFlu57ulMyNbRaBSMNzg8KFtolNJ
wmkUHYO5IbQ0Y0SGLl2FlbZd24tqQ99yKJCS9ZC6GcV5av60OCg9UTOFmkeVk5bFs/qqvkKZxZ+k
D8MGhHc6jqYFPYWZRrFgwmUBDkTLaLnjNpJpLHAKY32YDrQPHbcOwRoFjJm7W97T9DA+QIKMP4R0
Fx0NSIWCVlZA9/ui5N1LJlXzl/zV+T5zb7awaltkx8Jm5h4DYQcpBL+FMW2EQIj+oI2c4dfHGJUA
BMby+MwEivDIWJfTBpnfqTWsxyd+zAfi0/ZRweifsV1Ad39kD4Q0DZKf/GwPGs4K8bXj5DiJZ1eH
xKt0JSouSKTUiCmJqEZoHsHzR9SG7ZKPgm2GqIMIhRL4MJjL5WPxUXrVh4Jo5X4sTVAgJERXZw4C
ixqYVIePCEXgubD0FPdVwKEwW6TDKuCoDvAi8EV0qLCIEMGjEC3/nw9ZcfhEV4lA7f9/hPrpbkCt
qyd5ohcwEYolCVkotkIf5AV7ruRMmutuqc6QFRetjB1akOUQUcbxCUHAskdvgb+6s0ZkGCs6GgbA
3nC40yeH+XHq2EE5bjkwxuJ3IhaaluOQXmMDtqYWAJvjtFhm82J6Ylo7sPj4TbPOl+YmUr3z2or6
5uv5I30u1xmYgsY7rY/L/fK4PIPdsIfm8Hz9h9N5RXAytGkP8bf11/RZfLeaVSF5Ze4a6pDmFR0n
5jVBmErHk+0B7KDuhnm3hr5bDWE0D43+sff3Jq+ov2S5jkYBU+V819ntb6IaHUURu3WYhYKw+kVZ
FdJT4mN3VYTPIMXgWLJLADAJkDhv3UtfRUYm/P6QHA+0a2ZmTJDDEV8FibknVnXpPkpB3+6fNvpT
tN53QUS6b7w8b0YBD1zZaLAGdgJ05gvES/3D+x85bUEI9vY4PEG2OHggbMnOyOoEUfFJgArg9vrC
GEFY6YnxQnNvuqx7DsFmOLGejCft6bjZbzQotsee0v97xKxfl+23AbuJxeKolM+HlgETFDfRADRo
ZcteQ9VQfAQZB5WCHt3KHjyOK8sLaUl3IQontNT4CJ9vwZTKgLwJtIhAWYIGzXqinsbAPI0mk/WO
cz0imAPlLDS5K5f9E2dkigejkL6jaLmKofv74X6pvdq6BcvVMSi+WPQPbk5Tu5XySFWOK5SUguPH
+VV9ktZVP1zYC3bfe4XPX8ro4nIWbSX0AQ06Kv9erqjL/T7L2yOHd4MNQz9emqA4s4lNlevOk/1s
GP17KRFHfItijZOWRbEpH1cXCM3WpROj5v+ibbLCuzwqwIMzd/sS712NLuyGdnKx+fv6Igz5N0z5
9/I3uWl6dtq80rk8YlpmJ1+fiPMo0kzre8/5M6r890I3+ZHdypmttlxIGhrTsJtOo24ElA9s2Z1q
6LUI9+ORLINNw1Z0y7pKP34b0f2xybPmEh9XiCktbcbv4NaL7aPDwqUGhRPZIhm8nR7osnd3q91T
Oc6eMzwjdMQcIFXRoIsbt0ABtcRDQ6Nx1kEz9tVcaLU48f8e/d/n9bd7vSnwF2V8qUJxr4dVNY7W
ihvN20kcbOdRZ4e6052hUX+yxnkJjklzyDQYGevmaJes1I6rLMJ3pEOEs8w/I8Lfhf7cOm6K7U7h
nqfRMw5z03R4eggdly76OXW1rbBYOA1QMw3uPL+44I939d8N2Te5RlaFVhntuSGAdpBg3uKVtMRf
+t0AgYtfDQIuSN+gkplO9rN6Jd+ZlL+sPUPRTJplssliv8bw32bK0amTKpKLnGYpNUB1Wnaju+nU
79dwTEztOcis22xKN5JU0ZxjvpKfzzOHbDTl8L73Yn9ZxQZ1MdkyZcUgMbo5LA09PttsWPkKacsn
bbLdIEx9Wrfvd97WzzPZ5jKmoZB2OwoV1n/3KqVWLqpV7vMVWpcU3Vby2JpvF3WfZOowtvy/r/b7
M/3vxW4H7nDR4jKV0nyVEN+VQPKp7izuKdX++nb+eyLjZqOX26MdhxYXkbv7BYJ343h4b4e/Rio3
c9ykeyfjg6BxgN3OsnMc2tss24qDOXmRIHTUk2QYL8/DhDBKeCGiIF7G3kc6PDxgYXACJgCptKZA
KT2ZE4WjG0cPQgi4ac3T32N87Qz9uDcgAzZ7go4M7s3pc1blS51L0mkFQy9/SN8P7xbavCSg+bh5
3X9oGXFUNmwFWhevtYkNEwE4NoasKpJA0FARkEHy486y/IkTQOWA7UlH88OkkH8Ndb6ty3NsbVNb
yuMVIrFQe6bbdyiOy93zLg0ao5dK8xYQZjKVI2/7SNprfiTPAGgw2wMkrni56UGXQNwCDhZyX4EO
fBi2MKa0HVunarjzU/JXqC4IIW5RCPSSR4XVT7VAdaupCTjX2NiYpQ4Ole/MLKgP2K7cw0JcT6F/
Rv7mGW+WbH5us3Z7zuIVwGJQbJgp5TtvVS3C1tvhIjXKOtawwreQ3sxiO0V3UW7c05mQHGBUv1o4
Baxv3lNZTUKLUHfbwoQ3JofP89Y7SUF1dp094iUguzEzjH1N8hRjKk3Ufri0TmynYdSVwBThs3bw
9hXLN/NJaYXmDkhy6GHg3ToNTSyjn63RO6Sl+BZRVGm9aBL5wutoKOBpCLShzJUswxBBPvhlm/fd
G9zBpms/Fw8Ifj0p62R5Zxe6xno3I8eJaZiqoZMg6JbYOL7NjjzUYsVUle0KFVDPAvTeuuYDQgXt
JoUw68GiKl8RGNS658DLychAytvDvfDHUwuv3tinO7WeK9To3xtS6E0oMrsiIap59T/5dkPWVrHK
xsmlJXci4/PWA33ktG6ZukhFFmfXHEmmW4IeewZV2NR3YogfR6j979VvlrBkO/WhjDNpCSwBxDrg
vEx1m72IHA14OtWdbVkxfmzMXBCFDYO9DIiRfIVAfXvcLbgY296fnaXgGwhWyVUdAnqe+NSBSDmE
95PIrL9Sj9fXuivcWl6B5K/6/QU08S58ipHpQpGGuvalhy3UACDnVL78OBpNRmiVvGRuMNqAGQYk
vVqRsoss5hXCtEODG4LFlYxYAQB1EMcQRIMvajQlS1g1pPNTODWAnxeLN6EhsxHmlzRR0NfmbUDK
BgOwFrQGbAWF+CWdMYpuCIUJMRSKmteemqg7iQaYaIEJ8yXBQNi92ri0/r0R/6ykA9lh1hqqohmO
Y9n6v5NakqV6bxwMe4lnm0fc2TNQTcfvrw+eHT4AdjDeSvArlgluTH9fW/lxrF+vbYDdBZoFpufm
2nHSgDzJVXuJcE8X0gmyQZihsXCO/r3J+rN4e3Ot221PP0uhduJaFTLGUc/EHMykjxrB/JYgfV6o
zqAWD2BDQgESiViMkfGqEzjpQRrIr8bqXpjxc/mIgf/v4W8ySyXV5MKRuSGGnTqmSeb7AkDz3qr5
uWj+vcxNoC81LYFmzGUgIj9YzOQCvjr4/bcnfKEEa+FEk6i6szVoYu3/uzP9e9XbrdLQKsMAu81S
LQXN9t1GwvyAuvFz6icDIembcMADL8Xk8QzjR3RqCpQUnS7ERMDmUM67eu/v6aY6v9yVgFAYqkzk
oeu3c/3QtqWpH7fG0gfzL+EDhfao0hGsX4vvcP/A/z+/Pq9WHdgLwvMQngBzZOt3+6JYw4LudCAz
Cu0EuH+rqtthV4ngdvahV4jaICR8jz/BVU9sHH24t+wDFOzoBYMS7NLXh+UGg3cB48ulaDfrujOX
8scIa9xRE1y3prozCiYtIoaTpwkMX2Rhdl5X1LSRXgTXNys6MPxSZElNdya6/Zuk/7SBRAZdDemH
J/au9ZXstux9Qq2gGR8gKHttMKPmQ+lkDiGkch/8+XK9HND0//TnPXrsgnP2+f4JZ34IG0FQtB59
n2CQL/lQ+IbvPhQdOCZOX+AIhKKJ2INr+CGQny9dWpv85uR/bctoL0D3G1+CMQSpcdt59Id+z196
W5dvgrig9wTl6LP37t/JNDWxZ9zMPFWTid6Iesl7ronvt0Nib8hb4jrrsLKWCU1JIU+ePoEPDEAb
Hdel4hH8HtfaWJvk3n6wX+9wuzgMts/5tFxIn/pmmeauXHhwB7ZjnFl2m78noSLqGj/uj5NKNmTZ
cmzzZj1GatuiQqUdCCLsQQ2mDp8DCl8t+97Bw3foTqf07vVuVmKZ7rO0cEwAylSwddwS4JjirgCK
FWFTKFF3Ftlv+6yqfXu+m1RNvxyU097gelmfeGQOxn7vyX2HSnUJ8110b/J1NizQvVNp0e6Wh/UR
l0B5GK8JA+3J5TVcGHf2wJ+FGVv9fk/WTbIfH6rWbgHRro6f7dQa7YfiDADArz5Im+oD5frZbqD3
nUX+weQ4Y0m7d6UHfWnNjytiqRrmArxH0OcYCSY0VQHxv1abYlNbbru8Mz1+ORVUYhuHYqOlku+K
6fNt+gKuVnL51ByoSzSr6vk4jp7367pbd51FCUnMP89Pz8BqpgBfStxv74EJfhTLxEgR2TI32cBJ
zv69vMGyMmIrP6yiB/wngt1zNoTCPjHpJf39oNdm6e06MOlSEjBr6CteU7FvD+oAWXFOkZyu8km5
/OLpr+DQfNWHP4jSNl1owR+L8LGmUYVrzOVuDUz+Za/QFN0WoYeqK4Zzszb2inopq1iKWRvYDbgI
zwlz4MugxU8FVy7YXbaHmD8GTzgYTBo6Ug2OTSGYpDZgZ3SI1ahG46kRZH3pjZNkeBLAPCAp52Gz
iafGBngC/ZnQN69mVfrMnNlCpSoQ/umW12CEJKSZc+Gf0xW+OpglodW566tT3NI7guhoILcbgi2J
e+SH3SM2xqCmEEZJsXTTZkLAFRod4Eepj4EmtRCp8/eLUkQccvOiIDnY7Kci97GuC/7bi5Id+xBV
cpKsmo4zzTdQ2D6PiyjIeilcfMy3AmgoaEDem4n3LntTINHsnb3PL1wWC7eOMT2hX60QlTVCkTiw
KfwL+8HTx98P+5PcAU1A5HCk/9eS/02UqIZaEbXbmA4voVHbuRx8DLMWeeOWfQtevqtNcB7AuvAc
ZA8owZc76MvH9/YDqCGeLAlpez5VqPzq9wKqX4fDBFdo66ZFGnSzrVpmWWhHVY9XBZv4fkxSQ0cS
qknFlopFKEmQjBQl8Bua+dEcJBQS4Gh3IAAPgNJ92fuHQdO49Ick5szfg/ZFP7idIqplOzBiYCEY
1+rvtyli761t3WwvCWgcXA1xdqi7Vo/GzAyxc2x3j+wk1bgYo17tHQfxjB4r2vo4IszSBSXWy1M6
1Xrq035sbfbjKAAnsCaZPE+Lhf0ir0/LbOtm8C23bjVp+mAWxoceavIzGKBjbO8Gx3cQKvIIhuRQ
xzsDHbn+eR3nHS3xTcUDlhjZaKGrrtAA3y31HjmxM9A8++3Sv9BFrPDTTgZkBGPDrxBMp9VtPaEU
Pj99bAfOnaOICu/P5YRJp21qqKgagHnFn38bK0Xb23pa5wkilDQUB1FByKjCH4TthIzqkTlm+y3q
UaT0Oid203lPSczIahd4F3sJpa8BwPehoJoAjQRuLSE0dADEoX/AUybaDjG21SeI+yCyk5JLwr1h
aoZwWwDx0U5Xg7afAf8w0HXQ+8Kzb8sF6VDj6WeiGBNB27e6QCGgy8XD4kNeOx0VmloPDdfrP7FD
DYRTfCC96g1jJ/zLD0/G6LACC3UAhYbIIjhvGtyLBryJaJpvfR04WIniuODdQr6vfTLiC/AelHvI
AUrUax3vMsVaA82buPUKzKpCQDY+auwPx6WxLmw3fVBAYCjgrPkRj3ITBQgVjJ7QwdaF0t08nstD
ebP3M1CmYBmCFIOs0zOC8N3TesfG2awLcMi8dPS9hyX5BbydMaLf83BBt1ntRZhO496J/3C4iMd/
LxI0g3958VBY2Ug513+SVeXUPCVVwgo+v2Hs1M0DBLkGDh2pciRSbx138JpzQXCNhVv2rvMJHRLj
HcoanWRSdwssMhEgA3SNkJEnsBiC3R91mLUeRkfCJT4Iu6AZMEendkcfFqMDRFzeaEAjFBr6QmUH
IAFAKl68F88qJhdOnJ39ZI//5hmReXAlYAjDfoI7gYm69QdVS/JiITyD2BEMzgTrFDSFQGI5AJIb
LyRRwmwM/DFovw4eguQj4qvC7b3meID+gAk5lfqREJpHyRCNe2LdACYVTnUYzjd8r7Hvw0QQxRYa
j+CHI5KIC/1sSn6ZW6xitAxQSUdWIB+Ko44mFf9zPLAZBWoSQL5oAo9jdrkdWhbZ1cOY1EJ8+XMp
gzR+FzIFhy7zArXciu+Iea/vbYLGb6+XspRgzIAMlJ2buL6oqt2xDgv6SG8JwcGZtLJl7dlBQyBh
ocy/Z4wKZE+EBfzrAjN2hJUYH2EmCJit8hNgbXTe+kCEe8JFS3BoQ/CmEuoUAszWINsl9e8ZUTv3
7vsmBgr30l6OqeOtzLEQBJMpn8Fx9rh68AmlAtMmnEpAdsrMyxjhR/uq2xWi802JkQ1qKyzh3HJU
M5vseYs1nBC2DXtiXef+KRA/4ttImnOglYKmdZcZ+AgdmpozUC0TmauEDSIKTDSIaiFfPaHCjA9N
MtM7J8KaI4IJCC/A8QD3Ldr/kKDAgf+9PA3xem6OMMMwLPIy1ab/rorSwbdtOWm0XSxf0pi0jCMV
KrHTE8TA48RkRYivsKsdcEKhFCZkaR8wsGcrEyBvNLyMbkPVN36Ac4e2V76ucKEM3ZcM4wCJVSDS
deqAGTIw8DJAxMNfQX7/HlbhZ5MV7+fvz3CTOxi2EzXpdh+vLDckIQeODWFf9+Beq5hoRtzkEa2p
ijNBACWoE0BX6dybUL9Uyf+9i5sDTg9PtBd23IW9Njo6GCeVDLDlFQuYkxE0wQxZVlIXcP+2kMNL
PQMxmejOC9V+ybP/GYybSO50OhlWZPFCRSgvpNo4WnFNemWCc0KFDEeBDLjBTpShKr8Dqd94CCZ1
Dt67Omfv5DWduu9/z7LrLPoxy+h40frl7Hf0m7EJk+SYxUkkZtmFkIi3g7bxHAlGgSFCgR80EPtj
5JX4XVyuJ/zfN6DYv+SXBjRNQxONVA1Sw7/zvLiYB+cYxfHKYIG34Ov22FqLCti1cj6BO0dAhvxY
zSwXFe6aX2v4KxrsDOEnTl4IQEVDYVCvCIfNEbzTPp27q5c13G1EmTVcu4XcGtVwKuGiFCbgmh/I
Jwr0J40SN+kV8AlZVhQBEY96e9sg3dkGyCmdA6EF9KXnIkrj0Ec8YPXguRsPb5Fh1kuugvAt/6ZJ
OERogdjUB2Lwm8nkZc1OWmIBI4xicGFaCEEaUUUXFBKIz+y8F3Zjy0VqJKKwe+D4EL6uwkqDxhHM
srjXgNHDoUNBwEaYuoifxb8m7GRiJsllKNR0sHbqCN8TB5KSwYdGFH9rvV4iF8iBLNgqf7+2n4hz
VjZ7ktiaYHizxv99a3ZmXnZpqe1WaIYifvYQme72nZexREWC8WaQC+9UYGF1YA/adVMEbT5TWLCz
8zyiJhnY7F+HO4nhb5UeeqTUU0XUb1pXOPe3LVOqTaUBWrODEXd+ev6kLRNkZNBsgLwey0O8olzm
a5DQiBzIALmM58sMltbhRcMObXVCQiPzz4BN8dN51Z7+HjH9l1KvSFYF69uBkXyFy3+7ObDkrVWe
zjuw5LtJ9XBJA1q3MbHHzs2Id+NROK/Q1SjYuFEdOHSqx3Sj4jwNYvvsqgThU2Osv2UwdtKelaMV
1HpzdKi0hF1hj8TXOkbnbQSNPwt7UXkn27t2sm72CSBgYA+pEiqmfdsdP8ll3hqNvF1JtNY6l5ca
ZGmMYJQrv+0UX38spvXrdgyPQEe14x6VgAoI0+mfyztUf2gTm7ZhCxjazSYhUwYqIHSrWB5C7Dy6
9aWPkwsQ245FthIJWREXmC20pkZ7DTNq4iWN+4Y8RutpJBP1Qt4NCDUvKLMKtLVXTHLg5zhikbxG
vSO/rpSerXYbkkJKLiFNmMvLad9RP7EVfUyGe880Rkn+KHFM7YMIgP0QfY1msffSYYiUU36eq4AF
0WPp8zOnm9krnhLWhtdYeGukQ4MzmsjhEBzG1dGHMdYEuGeTfchu8sryLzzEBjCB+bgMeZtlVx4C
UwXtRsA1LBG16tbI2Q7scycDTLuplwotfrRYwMaL8h+cn516/UvGC9Dwgb3JGgYjwuGDsCCBdNG4
Gl65Rg+dKBt9HWyp8LlHumQifFDM57hvrJg1+p2iyRUH8+PFcayI7jTbvHxTJbDtNlSkMFKXBnEK
geYe/IBXwCts/CN0DsyD5MBJp0d0f0rv9TQtiUfygPLGpfLZQlR236hnVJN9trgA5I36O9B/5VRF
pQYBS2RpYG4CWMNOfduT69npMre0YUIYnw8Lzc+wIc9fWNLheVbvxyd9WV4GinSn3PAToCtm538P
ecVQflvayj6r88qUFPza4d1gwFq9mC/bN5gL+w8T+ZRodP48vERP+kjjpYJma2tveyedc8RJ/XOk
6SLRR+Je5JsdmVJMYmq1rSzbaf4Q4cUgTZTKw8uXTntCRm/6CkyES++sB2HbU7PZBQR7EXkpcGF7
bqvDHHBn5G8pqm1aZFuBx2Yd1+m0pFE4E1zmGfkAcpiDY9Pbgz7BLi7tmijRq4FeU8IY7JioelfT
u7rUO5FpvSTQQk3wcn4E9yrzTckvWGarCi6D6ao4dRL2IV87P1y6+qm7ZjKbMCQSH4CCYY+O+SCy
xma6upRehu7rLP7M39gA0SQ/D5wHHVLtujn454WGhTqtBHRdYa/c2bWVH9HJ9dX+N6o3yYiTlPvK
TgxlmeH2zMlM/om/aOOBazjSn0cVGxj6ExY6DxoNE91zGq84jG0kvbM7p9vPA4RbAVkBClxXNZWA
6d8jd5fKenYwTGUp9IXgE3+2mpdJLyfj4UTogI0X4IE6sDaXtRrUWkdSg+2bjS+E0Y2JD87BVu86
6rTBt+tMjmeNLsRPcmAPt6lv0uKGVIsOEbzd9VHvmSXA15CmN62HGMD232fhzwruzaPcRJ1RWGqO
ErNgtniHQ5ugHFZ49MKo3cL+9M7PCFYCr1/fWyT/xxgiBiNrjsWedLsdHaqm2DWKshTqW0C8I684
++CmKqiy84zZue0pahDlHfahqg7MuCtjxUF5gSw+CYgZbOix7w7R4my/tGW3Ltm2O7Leay/dMukq
oJIzv0m6u2M/2QqZpN2p26qdXd0p1EBpun+P469rXpH/93GuJYBvG89Oa/Z5Azxl2SDYDtidQgX2
u2lHOvWL7TiyH+N4ERpE1NVDU2qI2altcC7m0FpYmaZLv8c3cHks/BNs7bNXAQ7Gb/DRSTxik+JZ
Qr6C7hKzp/KPFL4ooZ2f9s3AlIdHY+sfpJGqvSnyvLCnTkbYEkR2t4WBZPc1qiMmJCpvz9i2flv6
1aG3PXbsLIjVjhZ3GZdTMiypLyVDw/H2hL9A8rWBBNcpf2qj+em8qORJmc/Cna9nU93oEz5uiSDz
p9ruqTv+Rx+AmmwO6qMvTi6kvN/K49yAG2R4p5J5fyfm/QkOuc7a/0b7JgjRo21cgmxVlslD+n4s
3HYVYniSzKj0TmDW/v1ufwIWxNUQ91BMRYb+Yd+kiwdbjuOokJVleAHsuKfWXwTR3m1td8tSRZJe
9ndD++WCshNNfFsEPLHTMVE4QnTnLXnPkZdh95U8AygHPya+pLvbs7/LfSGvdg/O8jPLvrlf0S/4
NhczLan0OuJ+T6uYMAwrKfZKGOeQ4c8+m5GVBxHHBsJpVHYRaGi9GD34o6cTuhBTNi6/jSjyyKwf
9Hw7sEv+HtGfue71DsG3EEoyoLeNeBDm6rbYlsqyQPNOw2zVE7M7ROwOjTHvSC2S3BH+TxyY77sZ
dMjzxwF93cRvDF9t/QrCf+n/fU8/AXM393SzqRdHgZU2Cry8QZbD5z67NSzC1i9i30FDMfbMR30/
TiNvnwcN7/bepP5Zorm5gZut2LCT1KkdbkChAWELwOUJ2gX2Ey/qS4t8KgkriqiKaxz9wsFi2o1o
NpMH7/wC5BidASqIZ8/gRGz9w+HOkvs/JtV/r+xmERy3J6tNZO7Oyv2w9mG3FntU2YJaClLdY9cy
bDchArY7R6knIcWa+3v4o1F32yJg2E8jei5upQZncJyFl+SBernzBq0fdbqbAbyZ96embhJsvJj3
VHPgnKcdOx1Yp/lZnuykSY7edzWSsK4Ec4lvB5wjUEVG4Jx85p+yDSwQKglRLSp4QYYKAxX4k6+h
6tsGhzKQVF9XuxKwBJQMU/9EpXHnlyEUBe/SuidWveKBDbCegbhm2SQyF2U2abIJUngy93J6yIu+
lPSkfbDTRhqSN/ncDMdJNo21eQvywOTuuqgJxJNS7VbAy3D+RgMbsW97ULXoVY6lus8u3RA+OPfW
o5hatxGrov/3cm8i1upo7s2tw3pUyA0obkFvoKxfiNgqbLpno8vxe6ym8BFS0JQV4hDdpvEPmdfU
QVwHqR2oWm+v9ba1t7/XFvtZrbt5rTeBX3RUzcaWuLkyQgMStXZ/i2gIC6QVa0JFwKBwRcR17BAH
JhR2jkJzvw09Nfbr2ssgnvESER0EzImGeOIBIWYnVkNiLFdpvFTtRMdeFgd/byi/xavfx/QmwDnp
WbYvCm77+LkbkhRTSwhH8SQD+nuvA0xx7u8XeEVyft/yTT3R1D0XC0nHYfe2vVQdhfIgTLuMWopy
DjHAJSjws8IW4KF9a6NAi/yc3iHDg2yR2lNw/j534m4j9Vq8VbGPBXqIpgrVsrNI0sEO74KEqjs9
ozRwsED/f4Sd13Lb2BamnwhVyOGWyEwSSUmWdIOyLAsAkXN4+vngqZrT7e5pV/modWSLBEBg77X+
9Qf2B0yqK3eiiUztmKHuuO8BxJDf/ZCREWDBQXwvvURCCjWglI4A1dwt7CmVV/Oes7cAE5q2Zjgi
8yHp3AN98kCSMtuFsbU9N3hQ9tm+ifFKUBpPq9yoPCpY+c9+RuB5FaTkWGHG3x3kESjGpzLUCIdO
vYV7QAjSJJDjvaD6AoE1MvNU2qrLrOxL+dRYga4FCwJeCl/EvsYp7nz6Vzj2MOwlDZBhx9qbEt6s
OBKEL83B+XqMyR6nstspL92Tldp4qxpCIN19RfnDYvbvhfn/Hslfne5fPtF5Lu5a2gzSDTbY08gw
s90VQfxs4CN3W+NdfW73w4f8LX0Vr/993/6TFfbrebMYVYnb0ON3KvuyKtJc3VvpVpgsi4428vzY
+A2JnzxKdWO3RJS1dk5o5Z+2wF9kq3+uQ/9769+eGTwkzTpvt2dGo4N1723YM0j5VKcdlVXKm/au
IVN4+TN3t2HLG7Xdz1X2EpuiWmMySrqq5VeWXcYO7cNseVbq3Zmhm+4ieam2FUFCg1+Lg5FF37Bb
7qhk1WhnIEktXVV2TMB/2QGLLFqnghMnvPfg/QRbpnZCjF66wXw1c+3Ult4iFECEKOG6G5iPK8jv
utoFewmW6jqjAvEPe7D0/7kp/t/1+V2ZJip32UgldjjuznS1sfCQcruVnbp3x9XTerfRnUFzMub1
uH+x6gFyQZvtAgEHwsXTOldrw0rjKfMEwEzEhNB0ZFvmZBK3EkM1C+68FKQ2oKHVnhMXoksvO5Pp
NNT8nKvpSKOdpXZBXcK/cSHmsZZaup12toq/r2lvP8bH4qkSbX0z6rV5KGtlq0EpamJgAsg6T+Nn
09pgGyzdlNHQL/G15TquUA9L39A8g4ns6hKsIDtCvp+TUzkcW/FBbE+ysH2fxgcjOk+M0qKTph9q
pMzCox49dGbA/iuy5Jn21Lvx4DaitzZeNfmpHi7mfoTuIGA9ateGTYtNtSSrdiXTvv9hT8VI6V/X
5P99WL81KWWsqK2q1vKt63THzL+GLDCKkyi8F+NJaFB6j6UzFdTZK04hou4pWuQaKQTMqPCNGrsa
y1PX5zshzaNjRGGu7GT8HUfy3XespH27V/l9mOk4WMaegM5f9JSjvH63ykt6IGx6flzaR1prIbOH
7mf/aRQbGAunIDmngbF5LQPHG0xvhtYmrI2J4PqUBhorbcBP+Ej4aD1g2G2Jj0ksuVrEGKQQ2zzZ
xvtpdlj0h7MmX8eR6MQn3Y4DJdnJiOCDj3uS725pMD6kQf4DXvm5wML13L7F20sPPuC6z3FPK8Ol
NdzQ34ZGHhr0lft25h2ELc1muPSfKfYe00npLzyBbyLTSnt8nJ3td7KDlPjbNyP/qLhDJm7feKUd
gaR4z7F0H9jvrnQ/PcHQYdI4UvsmVjelO2FTxc8SxY3h6MGgUXypO419UEahrHiFcqrW70X8UJfe
vfSq2BMxJiRdAKi6PStMT7vT0p5H/DzG14RJ0v2kt49SHyzdS6Pux+xaT6+1dpSkcxK/mPJJl8Ks
IjaU3GWsqsb9YB5EKbBGv1i/K9I50y7KsU0Oq/yotG9RzKYYxNUtU/dm95In9OTBHIWjFfT8ankr
tReOcE3dEsP3+XEy2YVTnpodL8HF40Pm0Si4vX/G47EkpCQKI/m0Rr5e7ONqk3RNuCFRCzeHtXkQ
moeBjGgUf5DGdHI/fa0PLPV4F29V5XIMax/K5sHIj1S+lbo3sAgaj0seDpZdI8pavbgI7qnfclsV
x0p6mMe9qF7y8l1NT4LwzK8PPOLkthLsyrvECHfjszD6ohTO/I4VcGRp7Q/jh9adupTirHlgKROt
VzMhypXcLQH+ywKbNvFH40u3XsUZvV93kvpwxRFclU9ld5rj872/8JaKcR3Uizl+dOgIupe49+o+
6NAtF0HTe2oeckC8EifDhWLOYJHLYwXcAfwkXsIJCktDjLiXrr6cBEpx6oFdsflPvbEKxno/jh4V
hT6eFNOrFbyHWtPTRFvt6e0dNcVj0I76zX61gj/UPLZ3/DIuqXkq4vdhOhfzY1eBfe/H9GLFr4Px
YzQPkfaSbiaYE9i48NAWZxEIPlPDHDC9dgSGB4Sy6bZGSdLZQmVreJZrLJZ243Xaw0C9hTZyDmgZ
DJjT0KUQcWDkA0emAy52u8LTV09V7aEJ2LTi/jL+BA5uyBIX3LsYdMJeFvZJHmilP0IFFINCc4XJ
KZ6kL5kcgGEvx/69dMfSz+iXShcoKV8cQOO6ObARsmvK42tHmAEbagsU6y6pO6IYZarSe+ngin0g
Qv3ASM4MRCCuFkl1bOugErq3Fvvviu5JeRB1QTX6HKyV7wXN67iiS3tSuyBSjqOyl4HKDLZ/r87D
msQ1FhnRG2NvNZ0O4/Y+FGmBdc8Qg3L+LliYGfflTYBNwds0toiZ/i+f8anamdl7jLqcWVN6TYaj
SnnbgdJ50+Dr/b4UXPx7ZifpvEbYlyU+72tQrefxHpb3MJf3BQ8yfp4wQMsvM/PM2QPGjQdbw0BF
MnYMMF+KiJScrVIYCjslNoSwltLNERCRb0hSeekklVtD4yKP4H4t+jCSbAFweN0tr1XjGMQpEnE0
Oknui3UgmE6bBk27N1a/5xtsfSu/zwNCrpJ+N0ne/c6ytL0Dv8vH0ba2SdYOy/Po8CnIFLi5302e
QrEq8Yj76Q+M4xfFbRS3g1+lUCO5fePxbkmDD7vXTHzvqqkrs9KRUWC5SX42CFWSiMgrP9vXmecR
h3/VQQlRMDQwXRDEBlSWJ4VOqnXNdPuaGF5eOpG0G5RdvTptsWvRwKAXBi/Al4jb2nJlRuKkYeKE
QtHEpYEjOLulYW9jB6zq463kXrGhYhK/0LC78nmChIYDJLob4m6WfTkFd/lQrc5UBTHbZeqJ9T6J
Q1OnxvcIoVGDHjKNtKtgmaqhUB0LC5UtYQ5+V+/zxZ9Sr8NICvNPRB3oS6NN3cG9G4BUcDFE8HsG
0bU3nooNWtlVKODu90DL2QJhHTVkZgaL6Mhgq2xRTxEPzOd45lE4RHi683B2jzWT2BG7p/4qe2rh
NcxcsCO9bh5fo/1VEX0Hi45nIL6Anj4SDt3vQQiEd/1R+6CWUuq3Gr7Uw50zxwMdj8wYyajL/dzr
3n15XrjbcA5DoY2oGJ/DMbh2HjS69p20JkMM1+VpraDGrbd0cVukmG2o4pzVuC3V2GAbF0IKcqx3
XOuifDVPw5MG7I/34Q/9kHlY1JOr5fGldDUYKeQovPCQa1B2LHJ6lJf5LKNNyQ+xxvz50DwwMBVw
Qxe2IUa/V64W6STMg+GzGfsIsI8J0QCd5V3fLtg2PNdWv2MaldllElRc6hOgBwik9szKoXeBme4q
80S4xZC61G0Dt/DwbZyuGhbtGDcin07dot7B1MGMLn5jBWzahxUpJTRRpJOs7zz8tmqwJlMFyO88
vdeJkgBq5He8RwVGn9v8Szxq6/dM+qZ0njr4C7sazl6NUyJGYthUumKyiZdzFj8UnZBA8eWMdtkP
hjUAIM36omW+EX0u0g8tf5lntL54+s/yzsh/FB2DCDHadYi1MwnfIgHmJo2TJEl/KDiVDd76j+bp
d0n/sFrJEGk0T9KwA92S211CHTDaBlq+0dYLJ0ldvXTBFSllFOiFhl1aXr9d+t1Q2lXvTK1jCW7T
ORG5NjhzwgQVbQW/6GaXPUg3lREUrT4TqskDgv3vtlP+dwzqf+Xyb/grxbI0Mb39dfgWzODJaXs3
j+hSMOa1S0TjEUu1zapXAlkIO+tEdgSHmCoO98GExe11+DCJxPkj9Lm9839d2O3I/9KKD00xYLzM
kYmRu8JDNp0eYNa0t2kNseHsbNi2wErd/thp4tSIR3+1yQusBdVOID3wFburPx3ZP4mlW6uu4fOH
KwFI+i/o7C9HNhvpqFkpR5awA0EEhUP12n0vP8WX/MnEchrH+5TUG0uGUzW8Wx/47ikfOgxUkqMw
lvrgYo5E/hHnjmXhSdqrD2iaotfqs79mP1g7T+QL+ZiUzs/5RYYLsbnQiB+bkVx6K7799w1g/usN
8JeT+e0yz2tpDr1QSzeSeiY+cXknJnZFHMg2GtiZhEYr9nRuyY00HTrTLDmJ1aGdD/fs2GbHaatP
WKn8NvZpYGMxGMCnrfO6nvMIVsNZa06dfJHlDRFeZD9DIZG7Wh2YRBUOUJO8DScqg1IJdLj2WMmL
9qSwSrmdhbfsA6292jqlvAdMbAZ/WLwaR4PB53sjorbxheWhF0/l+iCsQUnFGTt642oAtqXDAs3g
gj21n92CCbwV3BU/h20I+QRCK0kpkTdd/vty/pqh/OOu/cvl/A2wn8R1scSkYiL5Q54cufNwWDSn
HYMMlSCdz+xHJNj1H5HIf8Xg4aNBMIFYBfnr78+KrlfFvc1AKBTZydsTnr50YHnq6N/H2kljOyVb
Cy4vic0wtzFNBBXYarI/LCbSv91LMo+GCk3KgKT0G6CtWklklSb3kkrgDy7Y407l+UPAgCkdgQXy
zmR1xvwAdtw29/oDQUD6RfH4/eL/9f1/w6yxAhWiRgNDq5HtLxv6+sqtqWo0Fu4Y++oE/wO7ZCf7
ylFlwMtDeRHva/kw1UFiBFbj5IpdLS7EAmCcGdpZh/klzbyZ2jS4TIhZ1cvU4RsN7nTuqN/5NrGC
0grojLTUFTlfhpBjmOinJjtjMR4PD/nwqA6nutorycM0XLoU2sguSYjbcTpi8CI3zT0Ngmuy3ZSM
dROm0MzgT1YaUuYaVLoGjLb9PYP+dMiE8C76eeFXiIxUZneOUXmWBe859QXRmeSgxBhcOCiEIER0
S75EGOv8C3BVXBAjAXY3aX93X6XByrav98W3BreUvKEI//tp+Kc/BCvlXz+Q3+7Lql+NaZm5LyPF
W2cP4Ds/TjgtwjGHPA8EhHt66bIrRqNLmpQJ4IFfeb9rLSel81IAOxwaPQZb95Fxgd1HwMCuid1i
FfSNu14bNCWkcqNnNx0cXdfIHVVvNqjf7PUeZItndu6g7fTRyTPPAMRR/RRFh76PSkr646g/6tYT
N4Bc7Zv+fP8TQUH6p+H3dgW26TWjbAuR+29wVDrXrdRNd8YocJFCpjwdDoqSV3cBzCTtdX5lw8C2
FlvL9xHvFXQgulN2wURDaNlr74pcHoyjVy+XnaGljvVqZgiKU1UYs7iDuOs+cIeF0lljbcY2Qegl
NwXahsLJnhvybrFHZ1XHvr55LmpvkQ/9ckwEwIqQtoBq9L66JpgrrvG5rQpOpuwk/DGp+km8NLZO
QnmPSi/SbOSRZ5aSAcId+uEBF0WJoNDA+MBUbTj1KzSS3VoGxQmnEyxoKlyLcDy+VIU9hQCMq4uD
WG8n1/X7BDd3guBbnwAm8i5Q0XcpuxJOGB1quSsehLf17kqbu6oe7zCqxJaANxFeVuw4YsI5DZfq
tXyfHsb9/K3FahSFFkOzHislUgt+8tbxM245lsswRMStv3Jkw2W+TXgQhMEXxJFcVRxteuAlL/aC
nFkprHcqdiFU6KZud+EFoZb6nCxvrbE1Fj1Ppcl133V/0rz+IuX+Y9H6yx0i/33txgSkUhcpYwNe
2GPtBGuiYoN+LbIsZHvuIRHYmgCjw0YMHe+nMWjLULtzf9stOXN3pyWy7VPQHDxCWQ1oQtPSFlmq
6KfholKqSTuL7pGdF+weLKreqcgpoLiLf6iFVX17nv95Lmx/cI9lC83m388ll+ZVklZ2v0n0J+1g
piGoavy9MxyjDWSC22K3u4dp4aiFGwED4h8v7dPCN0unkoOxe+gNN5bYvEHS3LI81p3L0k3pVxYe
67aBzeRiJ093xsbNybTOsnhaiTmL+uuKeBG4hDEF7lWGE2MzXrr4gKMpV78SoC350gBXY9yieWV7
GqRTI51S45AqFwmsoz1VzblUj9bga0yMEyiCtkRcgubC82nNIK025A/K0FKfO+btxMDm4KbTO5zO
hC0AHKRzum1S4fZgUKtX6645AHW4WuTH7/1tCwDDINl0dFRyUohNP0NR8P3rGu2krdqxtW1Thgi0
M35IDH+koLYC7gd28Un3QDPBgOMiZAJYII+oPWV15NnvqmOinaLhdNdO3f2ckbnXaXZBIQ/XEbFP
ZK/H8RXXKnbkjDA8yk80WpNtgFkmvLbdYIKF8SIZqPou0720OSdWyGkvnBd0/NmZPiw0QasHzgP8
P5+6xRk1iJBOhJ6zhQnsKCzc2MVcW8y26l1BO5940g9CClTIlSzSZACgcWRGKNiduuOqzo/Dl4oD
N/Hl78KVND4lsrHDY2rc4C+s+iIptxQQ1i6mIVLgqfkmElrJMbGCAb5QaAeChMVL9TjRPg0rI5z0
4F4eekaaiSN/r56ld6jjhS9bp6bbi+w8mZd1e76fmtBYwtQIZenYOLxQJ3OHsKUngFzQJ0KlPGtp
WK+nHjFf5ICCtOjbGP+bnABBS0QpOCv42uxOdGmRyw6eU9wpTg+r2WDw6lb3nfzJcAX6/10Otll4
TXfnSpJPNN8UOdrdj4BymPaiImVebnqRvjcb34oDgfjIu7+U4bJsVBc26jiySwJ7SdkZGFXYEqNd
v4qcIfUmVj082aaNcWdgD5y7MSBC5a+rWyEGAybGzgVwj/A5tAnn0YDH982SnvrWE9YQKG4tXLbP
+C2F36JtfKQcdRnjDhRCiS92QcyHXrijDl3KXcjahKvMgIDjgWYyAJftFJoDotVo3c1QbUPd9KcO
VMuOX9njerRyEIbIlsFdmXsBLvAn7vUtiz/aYBr6ZWdoO2aqLGWQfQyEtYsjQL9c7OzYkPQrAFpv
dqcgOQz/YgjPn3rKlwndMMXra/IOXxNLLbUJ5SeCviB5QmSar02+AYWNI5o+XJBG+8nouRnJ97Mp
EwAeZiBC8yqKjpCE1UPCcBWgBQytBNi6lD97X8AvOb6V70Mgfww4hWIT+tH7JUG0P6OzfMgyajTX
eGsC7IhZBKCXAzKItkZTCsDHBGneyaOftxh/kQGa7KKPdr8QINlvH+k4+SPpLPH+Xh/T+4OQHpL7
eVBPUXe2xEPUP/KTOPlDZaxvXcc/12XTkBWUdPh1/dbkYbGziM0SiTfm71RGN93Pmdqyl6lXnWim
cyu+kBY0v8r2/WgYAQnmDvUos1VbxiLLhyyq9fsGdQb1l7AzynNUbm6gY7Hvwo5KQAUuJELRid46
6SDjktW9kXQIYiAwYIJsN3gRQqSv+iW/glmbADjPuKNjt+d13zKPiwxTtIS/maHn+e8S9F8Zr4Zk
oe0yJMVErP/3LUnMa2tqdbYkq9wpwPbH9EVheSzcrHBmlTJgp/PZ8WRxg3HrkpBChMRLkdpM0Fgb
Ue3CqRi3ObZibWCDxgST+34hNda+6wftUjZ2jwQTmotpA92r6G+VXYXD8uB0f4Jr/pUu99ez+a29
VKU8H9KaDqu22D7sWnbAnISCPFXrnSbPlHbLD/oseQQL2Zl/evt/VTNwE2HEgFEIJsy/1Sqa0vXa
rFKriHjUy7DnT0aPF3iYm4Ek7PX6UVGOuRXq9Rn2lxp7MAFk86hZ3pg9jMbemo8McXThOmM+ncN/
3917L7LCjuCL5DTK+yQLCyushNNSPWikxhrjs9xcZrKWgEErZ+UrlC8A5P6czcexf+jyk17t1ekP
wRf/1OBimqAbpqVg8CBBlf6tcUG1qSSZ1Pe30drpWBCwzOCD9pPRl8CKgGTuXUo2Wg0CjqylsbYz
7Mno3xKo5PT3tolT+i/AimSeWLT5CosQEEXnZhqcKbYxH+aPPDgGHCp2RcpbZsm8oGwn1LZgGJLL
vkJE6/w15zvrK/0UvhLWlJxmdNd33JM7CBQiw6/3+IeKkJt6As9gmGSjXSH5wawg2hUoY+odix6T
KDjPLKIjPx/tnK0L0vEP+YPBB8Saxtz68h7KOc6SiB2pjTtbubv1n/ie/yJk+tuF/Z1LoU/quGpx
3ZP0vJMI5yCPlv2hddaEmnezcFzeGbPTb8uzwzX9v9Rsnf+72Sba0BmSHzCWCsrFbe1n0GS8pD+A
FcDld1HiSLQZlDZcpIoLvWFHiuYlJXFfTo3G7YzgiH2T1YY/fySEyfK/Nrx4SBmmIeFjr/5i+fwF
GkzywYwKXRBvJZKmfIckzRptqffvuHmz/mcebWAS+8r9mJuwM12zO/Yg9m1AWQxcLhmhWp1nHP7x
9O+PYnXurNuaPjfWubFu1LU54AVgWH02qodWOSrZsR59iS4QTR8+HSPFmK9lF4vCgDPNDgIj1BHk
ov12r8KVgsS6mHHYQS1/iOpzLj1iMUNWDsgM2cjjETleln0tTKVmjzn/hOo9e241N5Ue6sITSElo
YYYAo3PDMol2RQz2s71lIBpw5t6NsoAiPCaZXHbA7BVqvInjdTIg5fqgJi4sEZKGsW8C6p4xx0jc
MSe1xW430ZdLd5Dg6zi4ih6I0ePUHWcjvBthDbUuu63jbR4PFeeg2M0HdRk+6Q8K2stbHlBj3PES
4Om7UZeMld8up1x+kOPnjr3X+NnmENZ83fiEEAtHZSOLxoyXYec86ZSQ+Bowfc12W32h7GKE0Di9
fu9el4TXsifZvV9kSqedFEZ9oB+jGzywa0sTyyp/A/JJF9u4RT5xi/K2XbTY9eLu/L2lU+aFgrn1
Bc03sQBJH+ThlKih1J+Bg2YifcpDZWJs/ZBmx5n+RDqZyIrspg7S8dFK7mT1vorLMVaD6lNElISI
Au2Bec7x98CponqsaBiE9F1HaIWhIMJ+bW/pYQ1/yqKOKx9T89ZUn1r9BHdJ5t+m5E6h2ZOoqkPT
eBTzx2R+NPPHcjwI/UVaDzFmv/qTrN+G9TJWp049xNZjZtyU+VGKX6b2S24f9epWy2dLC0aNRfgC
myW7ru1ekx/v/UmWHuBa6Oplls5QK2bxWxW9QrpIaNT7ixI/Gu3bQsC29pQRh5IcIANoCQSIUDUP
UC7ojyJlP1tBREYGvQ+zbvkxvZ+gMhTmAUZBC+HGCpLiCBmiK2Hs7pX8aMJ76J4SeBsxxcwNVkeG
5FG9TOZhgHghUe6HUn68JweRQW753utfk/ak6zHdAkQT2quOYDAzYa95VrSXtXw3qW1YZCT1WHDz
c+DdJW4fc/NqYPsBWwIKh3kYhedU3c+gFGvPJJ3Pad/Lj212zUUvXw/G6McH/lvLj8l6EIh4k31T
OLNj6ICwnG4fmnnASdDrwwYraR5x6aD1p1/dKF/+VJAEhTuvl4hevR4WYtZgxSS+ngcFY/48nCHj
wBX5xSGp+EnlCtomGC+4MC8UL+YK9uNzzmvhrepxKfZjd8JBmYza5TvvB+EGr3+IMaZxyORTNh6T
5FxAzMCPDgFKAnJ/ktPT2D2l2lMXP5Xle0s92z2Jy/c5LWgcXrrleY0/lvEjGq9V8wU5uElPAzxl
CkP6SCmM85ADt5YDTG6J/Bpru1Kyss8xdOhO/ei3XDv5xFI/Q+epfFSo/dO8eQ7vE4gs8Xby/GmI
Wik8+vJRPXZSyL9KoOZIdIK+YTJtDnSC64c9gBk9Ofc4RBxZfeoqX+ndpTnfQR6lsFEvtXQ2BRCe
50iCTxLoxoG/zbl1rUBAPw4FHcLd6t5Td+Gz4a4jmAfukLJ9UxDBtZAlJj3ows2MkRd9z5Zn2EWR
+DDDABLPRXqKSZlf7Rp+THeROab1lsfnskF5djTak8EVwFEn8ZH3AzlwT6zgv6EGw7JMCHXfd/JJ
bM6C+kINETFPwe+Na7jRfwJNPHO4lRRqxXsZn/XhyPGtvK8JefhhqQ9YFEnQHyQurFNy+6xuTAQU
WUFsEtyLis+v5N1pah77Yw+8/R1u5sbVyo8cq7Ac+LuZz0l8YEFuhHOqXngzXrQhcywLLWjzOff4
ZV0Og7KvxitHwys28dO93+6ggqNvHg16guZRfEFHLJgBn3IGmSsPOE5eDGLQxNnFPudiDsdBClUx
UJW9zqQECDc+DLI/tZ+WGTTmK4AEKyq3jaG+qGxxmfRQ8Z8VvUzRftbRR9283aMPaXiNtjnZ+u3d
bF8m8b1IXiFsDc1j1X5yDtP8XEKHMV+X8gbLqUtPFVGpMnWywaI/rjc+1p2KLVcFoStrfrKlNis8
OTpPeGiT+appPxXhQZNYkd0o3v5vmryOZF2u36BpUqYYw36tH5L4LAMnRc9r9oziYWyf+AwK4cxf
5Rwit1sX9OrRrM9l9Nw0EClBWa9ALiUfXv5tTL+P6gt3BMKIbDjK9XltL5PxusSvEirW7Dgkp0R4
iIVz931CMqFc9OKmR+dBubTqS4NkrH1aoJ5SGGI3sjiT5TQtRlA5AT7AnHS4n6K20z5hjUwKYjZX
UxwBPMHOViczuB67ibjWtwk0Y3bY6KlY0VjUX1BF4YmKzU6gEWTa4LQUGJ0vpQe99i0IgFSYjJhq
BIz4ggHnJLcBUyDw6BEerJfJHkmztQC1GMu+gqP0G/NodIdJJRxdu/XUntyKG5nSh57HV2Pcw3S8
627ReStWIXSfHyZGixEIt41eSQLxh3H8oeJ+U7syZs6ZJ5WBzLhgOoxFuO2xJs4h8ArPjeEud2gE
YTN7WuHXMImJNo6/rxK0vgdAoFWlSAoma9+kx3vht3IwpL4xHaf0UGcnedqL0ZVkpjJ9CO/au9m8
C+ZbPr0Y+St/1vxVkeBz4UGwXsfGVwigIXgp9bXSMXU0wr44Hsp70OnBiCMUHKzHFihh2mt6GJse
ZmuOJV6grwnG+W6ejf45TV4K4UepnkTjpTeeMuvrPn4KM5XEnYHJSWdgkAJUvjfkMd8/Zvwn5Fsq
efxT3fpK5h9J/JaTFJZSUHwURGCOG8o2vCnjp7Jc10v6WEwXEcRnAia8V4jRVET7X/L6atbPuf6u
qg1APGXP9FNI3qrsRzJ9qdlZqfdxfKuVZzH97JVnVb214jXXwrXei8lPNf4yu3dr9PrWn+aL2jzH
98+peU4mqiD+V3c3FR6LxsRqEV8L09V1O9dP5j3bJSC2RkR86+iZYygRJQ2HiENe61uznE31WkFu
lRiPJ+UXWoIIEEYAxkMCD43GN+sn8f4+Sk8iDozSWyK9CSIMFQcAqX2N5a+ufFtUmszVjlQqvksh
ng0xyDonls5r5Q9P1ro3Bmf9oliFDZeuB0sKZgg+hr08MTBt8M+g/gMewuQk39gwKRL2ziuVy5Je
S5F6zydDcBBOWv04U7vt1uoQsz2NflS/KQS4FLeYhZWcSTapp3jeaNgAzdFwFX4JpMrhNW1o23nU
8/c4C0Xj0qM3ujKmJZeSeUSFoh4p4Hg2zX0CI3cOqUZBj8pkP1BSkrwFDHyHhu7EAzNfp8DvjwEr
w8nCk0DbiA7IDqVy4BdJT8ECH7kQHv8907drrjwp34dvMRTP5MIsJEv9FaMrHb4UohP7zqA9PtJT
IQiBdMNzfpUyd3mCrzXCZDEdyvuOdn9x5s57g9vdwEDEbIwAEMxaEbj3IKRYL2x+h+NPuFrQB8XF
ywP9GkNBR90y+YoUCuZBKRzYL3KDITBybAP9FbabJu0pJEIUI+WVY0qhrbK20Wu3Dic24NDVbYLt
CENwxra0kSWjLHQ29Fb+nfEhSw1DWTZPMyg6RxWxXthX0qOU7yuaxmYHSTPnaaWcmBx2q2/sBuw5
gXyU5Z31M31DtjK+MBg8tgzo9ghIkS2ZXhaFvGCLsg5Ohy0+dp8wl8iQLB7FjxFfF0zwyi09YZj8
rnPpQBdsEl9yGFeGK+/iJ+RsePn9jNn8j0u1W3ooZTuYhOJyKE8ZVJuL8D1ZdiKrV7QpDY1H+WN8
KeCSh3CedKIMUAAzMQAuu27gLu582q5bvYZ8VRKgx+2Dk9llCDnDsLrz5q/lvotu/ZVWC/4p1zhj
SC147TvWGO2LglEMYrMGsQLp4UcyMDoYX7G/GgdN9lti9DhgdJHfch2S60YagKJpYXgr9EdZg2RK
Kxi0Z4ZMQx/WJuREXA72fP6L7GiKN0MHnnxIhSl0dvEcL4eM7Vc4jdXBWFEBeiWBtIyDaf/hw+Mp
8t3I9tFyHgzYw27a7YX1pAhU7bYoHS1I5kIQ3d0ZRQrwm84EIpilvUViBqX73ZVnbxGArB0BFQLB
lV9SHvZiWKlHRpv3JFxav3obqrD4Id69hsYM5ir8kMhLlkC1AmichCRAO5GaXcHUDceT7Khp3kY+
w5WZynLYL6od/xggNNDUf5+eYsFfnpg9sV3CU5EdSGqVBtYfNmYAFbmmMQVsBovD95FAdVax6/CZ
oANmDN96kuFoL9aFJGaF+RgGJPgpseFp219wUnzDFRq4NroDpo2Tyoq1EqqQ1omBQYwN9x+R3rG7
T8GC4ZnszZXdckay2ypeb9k56prC1ztXh19AQCMuUhhY4m9tYkop1m5swCzfr2jxThCbjeyXpJyw
Xg4lcoejiPgWerW+n1UHv4UIT7nEXbjvmS1Cy3tVSltnTIHqsw16ZiR3P+4OGbn3QjCX12F4HCvu
8UBl+tHv5PwUtbfBxH76hLlF8cY6kX1mWogmtaw8Dl7Bj0UN9hJ7wxxK677CjLvj5vFFEDKotER8
JMe68crcL/EOWnfl/yHsvJYj1bJ2+0RE4M0tSUJ6J68bQq7wibdP/w/UHeeo1IpSX+xdu7pKScJi
rTk/N1F0U3CqOxHVIW2DBSfnstlkkKXkdQpLFIm94LAsUQAW2Ntg06nfYPgoRnN+yBo5RFusypll
da/s/MxLZ67hM+8YO3/Y7frgPpCXJvNCeMIbSky9ANbbqL5XHFoSNZnfSM8lulf277sMVkZfs+QT
uhh5kVsrREf4XRBpZFhvBccnK8t322IdUJyzYnnlCkfFZ4o8WF/n5SrTvWyYxdvoNPnefEKdr6UR
5GDNCiaNAomwSWtobKRiJ5LdenWNxu1DD/EDQs7JWoLawTvw6kZQ+r7XWUt9NtxB6VyJysMHzzj7
CHjQlkf0u67M+Q81iKiZ4bCSHQnYTfEVruBKKsAMUsGuHJ6brJ416uHVmei2FM/INiXTalEaE2CT
zhcbCdi+0DjP3qwljMrsu9iiOxkmNPLzxsXkHPY9iWDMjltry9JCxfvJAEYsfhkg4AYF62AuSgX/
+YKxNWZ4GVsvR2VGJFzqgnUi5vSBVUbO4YO8kvWjTkyFdgzbY0bGYb/JRS/6gwSzBpsPZw4WTJGh
QMohuiOGZpAW0Ld02eZ9c4ouhDZoi4iQ91P9J4Ayh83aILAFwI/oXmGqmOV5z/g7RP1qg3PYgfwE
sQJaQkTOxhqWyOhtqSYwXXBAEqGkOK8sbdZew5bCDLRYoCg80mV7wkzJcgCRx9rGCcUdCBMHESUC
5jGaFf2Ar+37pHiytuaARQCHtaDmoQV0CtxvtxnPCUNHb4CTpGjxMqepkRAARAW6GxHEG3v6KwXD
iNyZYo6dlrhQfm0hY9qidROUDcTXyCDSaWFsgt6u9aVyAj+bg2eW6YHsKnSqLSOOdmClNbFstZu8
82FihuhkL4sH6ECwZE7diRfnmVsAs4hQlboANk+4JNvZDAXY+mngSxWCctZl6kL2cX5L+ZbVOSuI
UeN+jgnyU4orVmGJ5ASBtGrXN/ybMe/o0fA2I3QFTkk/yy4EylOPY3YRzZUVJhWbyysZ3vrpxxjn
RJGFlDnZnXpTYErsbI5G3iz+mlXN/FT2FgiIBhzk50wxlZkI+trdVfKnev66NmkZJLS5mIKWUeHw
Tz0nuIedcROizi9cadxER/5rKHZaQbLYXpG3Rr+Xkq1eISNaIsiNdaeiWBR4iDiMNnJ/apRtb+BH
8hTtMGbnhoH1squrKzPYsSuHw0pQD8iz8uE+7vdqd+L3peTEz1etswjsH6wz8hFNR8Z9FJ6v0b7o
LgoHcXwZAIRbD88uFhIKoVD2YvSV0167butP9LDCjCe4IWZAddlct9q0rmTs7hthHzY7xbrxeaum
Q1O7xhO8KsccUyaRtVdO0TvjPLv3GYJ6rl0JUJE3aupSVrWWN4Xw1MO2m9Zo0q6Sx8LG2RsRdVIB
DwPdMAHWqevVkG/HlN0J4viQMKm2vhg+Y45PdXXmRKZU0aQVUUbsG/iCO4fja04uQltMXBkBxMZm
MHdldtaSgzHChwNAbTTgE2AfAUv/NmlXMeIIg49a44Sn/EDfmw6kA0oeaUvI+cX54gGB2ZHHGxwE
wsZ4FvaTORNNJRxZujZmKpj+Yd9iRjPx9x168YDSXHqZzQ8aB8WypXZsiFNbYL1gO+VCg9qj6LZI
h5pFQ9CIGS/SehZKofXlhvEeG5sq9gxjyZstQc0QQNJsJdqm/CJaZ906qz287sbitMKole46phWn
a9qNyFpF9V4Rj+ypKHjGEO73pEGsohCBGQOyYsB7ujGxt6BvEU/qdLqOx1hzJ+Jm4lXbby1A8vyQ
mGvuvoxGkEw10dFXg3YQ9FNo7bRu1ecsTbdWViUdGjkV7TYO2A5PQXLrE+GtxPdhcGOmZ45lHa+V
uTPNc5wcmuGs63sjORntMTROab9P1JchpwkADt7U+p5DSyp3aYhcBmZvj9PJbLc+y7x0S20XMZJV
mA274ZYjid4gCrfjBGSwzv1zH+zq9FZqj1V+uSaHqT/X0wXme25o1PV12AyEWkgfuUDzzJ1DpOd0
BuzBpVeOfrZWlXUxPobdrR4e2343ZUeJ/HB9xaD3R8BVcaJ7go6zRxQ3GXQzhBC6KgxtRHXX1NUd
KrzZAELJGZeL6En7Ez6ot3gURJubj8mHSoA2p6HkIk2n/SWiQLJ+0skS44cwkNxPy/w+tj5SfanJ
zEK8CXePPXHhymN7n6O/iRY1ykhsHlRY4RIVUI+rkiOD7gY+mr2NxGJ4ZhQdQC4w6TiLbLhH5PD8
HnLVmD2Wv42BgDoVEJRp8y2BQbOcu4QACx2zcmcBVUWs+mKkgCYOnOVK0AvkJO4R6FlgI3/RkDZq
8MrQmUBI2jGIUjgrw7Gm42Vh+Nsc2EhQFb+G64GSEsCS5s/lYqFAcdYOGQXQwoA5ut6A6/ls0hRV
nxcMQByBEWFe3dWHhJhSQO29cTAuEVNg1eN4BJMT7hvoitaOUCJodvxH22c744zQTSP8orKBPIjd
tCCuFmmPiGdBueOHdo4xFGuIYwBFKYsJ2zmE6+cPqZ+Ej+pP+3a9J7f6jQ4PmRD8E5YzDEYUd/h6
eswmsFb1vB9axpxcwWYoEGWHTBMZGWMnSNK8l5EXMR6Ge47FpSLPzaZA56ThF9QLYAGoqpDb8AuN
BpaahRVW2xzNMx8ZojhckoeBeYiiUBjQvs6ELefSqHuQr6hmqrvgaK0t4lF/kUH8pAAxDUL65thS
FATfhANGJsil1ofiTRPWSJjWV9NTVTxnFNWLdrSto/aINnKuvhAQh24UO1rhaeERbEnIlyBuaElV
AEHe6qtbPeBcCYsHY2EejdFmW0beQzHJGR2US8OJjkLjBFciHlxhG6uO/4HRuwtPv3ynn+I3vn6n
72rDdFSHOIzEmzreaNZ+ulHIzPAjYCQvVpdSwCm5Ikuj95cq3dZRi8Anl+KmQzQBc3Gk8sfzVLZE
tV56Avr2lrTxi/21eBvRpQxugR4Tc99Hl3l9u2AEbntboKv6RZtjzArgv7U5s5pCVgzZ1LVZW/G3
QKVLzEYLhKy5Mb0Wga29TyDE3yKASpq+TzdJQzAMpWcxv/ag9cD4rhu/x+8GYQJUxvf8pe6GXEg0
Z6loD4F9/aOcuz/+W3fWX9VXYjS3i+YeHcZF5wmerGf5TT9Kh/YpuFXdZm+dxteKcQJ30p31Jz8Z
L9IdNbAu8lwX3Ud37o/JW4G+6u7fj08yfnItoBRVDLL8iND9tBN8IculONGGUkyg697CE/V53biK
GhLshVbPTrZwANCK2KieiCyoiDcxn4ce368dHo3GLoq11J3YZjb5R37uix3gQPuB2j4nwzi5a++E
Q9uvINnd4Bn5s0BwMIkJbGk2Yun82Y/n0JrkA1liwfQQ/kzCRPhZR0P4xKUNVsG5RKd3QtJXeo09
2YAGHhrqfvC6h6n00CPLT9OqeFVKT2r/mLfBuY29cmHAGaC8caRXS1nxdgUf07CT5JX1gpAuxhHS
b1skJMntW7tr/tDmZ2lug3cUf9hl5rW4eKPt8d+sjLhjXbjDNiq94MQD3ZH2VuK1GM+n2248gzCY
z1TpVJ1S4SbaHb6XLNwNH6j+xenDr9FaUwpvC698sJ4sTkO1xdYFpPReMxcyWPWvjKcp76q7dEHE
l2lsypu5umbw4SJ4lY1Fpb7pPYQKBuDE5e/l2VYU8a6xbTKbbPCEbSCCAnT6DqEOSsWGnrBfCN0v
O5es/CQqNk3iymSVt4NBsH+/II3R1aHeZXjjw0WBlmXUb0NEvqOjx6sGpGhaNaSHiCukvkRk+QZU
FdAQO/HsMMAyOkWuSiVPmd6vr9MuLZALeEOxVqdNEq7VYlfP6jyKBbubVfSV7+Z050RZj5v6OTMW
BeUkXtQb1k9lbmp0lvGjoK1NbBPWrd6vy+lWTrxxXyeerM65DzJZO/oCFpHBBvlCZGPXb1HIF7bx
INJEB7tCsTkOUUU1xEu51Y1o4dH1SIUQX1oF2A1prKNzXh66iexbRII2b0d+nSMH5PEJJqbc9/vq
PQPlk53qNN5VT9BGijPep0x90z0mwhJ9hN5WuJ6N1wzGjbwV1yhvDGlZ90w1wIsk+ISIHYHlI8gT
jJnIGzQLJuUCHJDPeKT+CIE72qZB1BNno7ABZtRe/N6ljafuY7oOKUcDyDYxH65q7AmavU4ACHS9
Xn1DQfjpYUOpq27nxh8DWegVpPjOewuBA3Qvyn7cpdNdDTKz6l4I7kViouNrRahiB0/ai0hYLurr
DdgNUGjYvF1JAIvmczeDSpU39KCkkKIKgv72qkO+HlJ0I1SQC36AJXvaRMbXOcESps/NNe0XqC39
OTZcKtWJiQcIM57Kh+sHZukPYWflO5rA8mE20mJnWNTJmWjg1pUPgUuRJIGfYkl3Rrt8qHCsuln1
i1jR+FzLfx8GHANf1vpsivyyJSalL0rRdRBpiXm2u7o4af4Rai855LVbWB7Rb1q8a+N1FiOtX+JF
IvBFxkrEcCyJjMklIioRNZpIBeShDqyR41C9+AuV0GyTk50BN/DQ8K/dTqv2Q3FEA68ClTF3p3bD
d14arCl6vCa85gSO3SHJ+aDjtqrj2LoSo1BU1zQcEiSQYXSMyxluk+E2zc4KrW52LiqvMBz5roB+
Hxah747RRinWV/2YDGACNNgQP8euP/X6QTE35Gy+ho+p6Iiu/2SwwxFyQ8IjhlkGv/he2q5UhtUh
z6QkIiDnaksMe94W7Qp50iAgB1zyXYnFSisoJTt91xHKkahjQmeywFCezyEqBM/Btl+7GQEa5IWY
eAPtC07/amlN70npIpTxc883nfCxip84IkXBq0LXuKAoHgoK1yXvkz956SOAFzzGNKx6plQ+KesS
BCFbow+PVld+h1lpgjNio4ZgYJQNARLFip3HJw41dbrb11dmJWE5wZ2yR7o/ktHD1J/3nnYvtNFd
IYDehbpXgsfG7q3RuRT4KsGjhYvyI1jPCnqYKNyvmByu82FvvWLI5FlFxWGUN+19gAvmOoeSIBN4
bVeFuhxFz6HY6xNYTEJpbgfTi1g1CLA1W+m3QwGAuYn9YybhAN+pMKPo/1rWyxzdAcVvSvx5hxFH
GmzUu0zbvJjIL4tXgJdauhAzB++CLnlp4OnJJg2XGQjS3r8JlgnCbmplAhJQc5AbDAsDDAS8nboy
64e9MPQoaljVUbrBOWq8aQzWKRYl00iR9lN9MdCsmf14FHGN4Kaoz181Imgb27HeTc0j+EDDePDc
VGu+aE2Nh9wf6JGBAtUqYzABJIex9sHOiVm62rdJO7shsCSN2mxrriDBY/hiD0nv+DRZjmS4McCa
shaIXNswz4qbj4iHYHkJ24ITEK8dO6a/qiXsfcuoX+PCkYeNMewMbZMicNaXqrHUWrcnAwvl6rPF
eANaUBITPrPVI3GtCRv8h5rKeloWxFdFx4AfjKcaNIWYKE43bhfwDkYBhDPdwlJm8bkaL0hC60zc
sUsaFp2oNlCIxpHJ0BEXMTx9APQ4m1lpWfvjdHVwa7Bl+tjCHlIDSJNCYFkthg8QPFguSA589iBJ
PY7IeGcxUL5dAJ9Yc1DpIr2nNQbqAVfq681wPanZ8SoS1LIikj8fNtDQteTUj5RhyIw6ghv8RZbA
gtrCPtjRN+tvdArKg07an0vSqd+tSS9veQXCFdrfEgD3AesKtAP6Wfo0tpiRaVPqsA1zr7tk75gY
ABbkbgb5qu6IEg6ZjYkyhR0Xug6Rq4MdkrgXi0xvH1IUtlchH54dT3Ji1Qtz1voKyxeFWdCvGSeA
pTDH9rqAMxYVW7+iJHLIsB9ETxohQz8x4sRL8aAQnsIMNw5ndXkd7WTHjYFVSAlcwcu2yFG+MzYo
Jg3PNWuS86gyHA5zrPH+orY2jYm6ZF3E65HCvdnQL9JECs0FpkM314F0KqvbSvauxbYgqr9eA5My
TckiH4MOMXIkIj2clg3UWsJJMfaCBhFsqSSzyeVZcqShR4FqQj1p4r52jE12mp7lghH2cyJeYwGU
utJH8BbVHlRAkriz5nUph1vA6B7aaRvH+/S6UdRNKHqJuR/Uraiv4wpk8yx3J7l6MFvKcEyFnmHt
CzIfK1cZHtLqrCfwbmtZoyXaBoErS6DwnPpOVG1z47y6Xi919tibZ63bB/FRhMUPMWMvWv926I6G
tYPaga8C54veoAqhwnxCsTATkU7KyDGZ5GRyxxbJczUHCsziXnNtSOfR30/ivq/OwXgzASMiZwao
Lo4sY/zbjDeoZthplC5GcTGhZGbu00wX/CEVygUq9IbEheg8PtX1xgQ4k8+TfNagQrVLnN0sTd9H
OX/TSgR23arRRa7OVXsBa5xCxICb8HqTSmtetYRllxz05Chm57q5UZubnIVOHJG4bKP1vB2Ssb8o
KnxCC2XD/iQxfNI4NShjTNBLtxOIhYP8wRoEOHrOzfNYPSTipa4exvTcWPdDd54QldanqdmL1S5v
3fIVGs1AEl7YpKWwDfSlJzcno99M/qpB+Zqca+WYtb+0orLyIzBlSQyCVkUNn8g3lGDKhnKUBmG6
yUmNaTYVwgbiUbF+hPvU8nDjjf4S9wTWPTpqKm3MdNjs2M7knprQMa5uN3jiMyARcdSKsaQt0KGY
b6/NomckJgQalei6JH74MX2bDuBv04N4N2T2tXC0nbajnB3k08SKgHZBHcsZDvwEDnPkblLcg2JF
xMQGngXRy0uKTILwV/Twt0Cij/g3KJWlnUlQLrQpMuEeERMFgm1tiXfZaBDu+/xxwnl0VxHl9w7T
Hl7013hLCB66sorhEhFpgtA0TjLYJLPjNfRRzOD3Wxa0gYQUxF6BSF+glbMN+A6Yo5oJFza9gd+A
/WIFsa0GuxWwCAkUwMMgRohPEuTqFAZMeoKnYMA2xFux6GkSeKVTklrmeGp4cqxDhNjCQbHQ/RlU
6d+xN0Mfw3215IDggMbmegfOAsZMNcIhwS5eNhtUzDrhbPjL3nyVAw0eS7qgd8KtkvcLVmbdOIA7
2P6igHw4P3X8P9dwIVHQKFiOl+zvFh5klBRY6DAPUplLf3BpZeRYXbGPLskNQgdDVhBqixAHHJu1
Oac2EmEF000aMtR/jE0bAImvXXtxturyJWcPByWDAdDXcNfvY6yECaE44LlSAMzm1alDgUFaIuup
hfbpllurW2GdGaFdQCG1PWa4X3AH/Ucs7Msq/4YbTSkjd0sLLCzDvkfgiQbX6xlM4+LkXI2Vm2ck
WiIYB9dfjNd3JlH74MhLy/QIcfTxzr5N7O3iGtgTSJng6vE0/WEcB1KL7gY1XPXK7kNyxWxxYyR3
gIwOgbk9FMtJXFTkXCvU02415w6ee4E8IxwKK4C2WZL10Mb0lxSBG/wyiPmjYUOhMZkAshDyy2LL
y4ITj4qmeQXDiIngAdhXFuqtjr8A3V+0rAh2g+Fd5wF1EKcf6v/Zswfuhw5P3LSfLmA2D9Lyu1e8
lqbiBAGGWvdhLl2eUcPhlkzllYFe5z2U5p83Ga7srxQDncmqZxBWhB4OLS3yYS/f0Y/RqUFNWsGc
61B0/MFlzLASfdN06yuD5q7rQkL+P5NwceFmWB2r5VVA5+2qSNpUGKwdexuZ9dOTH8E+r4Jq2zP2
s9sX8bagK7sicFsaDCjsbVOkNHLCvcyMIkhMhsaAWUMd9NeV3u+Y/fPv1WLoPwVKWqLElCdFNmTt
c5T1l5bMEsxcvJbmdAOsqDEreCLZdMcq8UkVyWGGyYVbVACGiAsr2nPClqjpljxyASzuhsXlo1sb
l7xyCY7G3tYca2cpC9SxElONk1WWrDlfNQxP1dlIdpGyKRDQCidKY8IlTMixfs2OSD+jYLRbajty
Zfx7X0cu7qDwZiPCR4M4g7BEvM89lj0ydL2KxuF1OFLqhzMX7LH1iZ6vuvqZmFBsNsLjnPFYSLP9
Bo0tdX+EqZH0gJe5JNui+ZQeIHZfSGI/49olgh2IumBCmj8n6th40qP0IKqO8iyfymCTlp4/l300
HyylB22Hc5hwQ6gX5WFazw5pMvHwAhroOKBWbZzt1yNpjVAcd0BmJVMkmCtEWIvtH9t0QSK3KDnq
W1uthWGJ71e7sKRxXHQPH9YCId+zkeDPfmPqhyTusAygEaWZxBads4M22MpsvsYVwc3nEAZKBwWp
uE3QQXFp8i3EHfszYiE+h+2XqrU4JOFM9GMoGvbaOx4XyI14N45rDM5QysTv6fXDMHkRY5N44bBM
UbCvqg38Ne4iLKLH4Z5Eg2ABoB9AN2QO6qoU7I7Ugx45NWlfGJKQqy0qWNM/4T0I7WhPBx+/Sb/Q
1+WedGWKahILyFEIBq8tbI0H+S7h2vYdBUrSe0U6SSsP0ls9WMGRuhNgcqvGDk4yfwO7QmCPVe2l
T/RntngISHIVA7oFTOBMoplK/7PnmcicAvPCGVFsleT9OzKFBvfkQJIClj4yz7pTuYfJODLrxsLQ
iOQYYMZBhhwSgXDfPE7vpL+R/WODN0xvAkN7Q1yvh34JSt252YHYgv6DZfE6/Em3xgGFJ4Aaot5A
cbnI8D1vL6ReyJt8JeDJNNdi6bb3TWib93K6ztEiELsMSjY0D1NjvyUfeO7N/kim0pt73QXjjIf5
4BqP6TvR11w1S5SEbIJa+UtTZ5M2EjoAIzQNS9YcPTmtWDk7ZagmXCqSWShni9QYG6zFF1Aej4T1
5ePgktBBf82Tz5xurjvqkcmNxmzfn94KLOgZ5Q36BJ69aSJZc65vw6P22K1p1OsLrTsXBmRNuqbI
frVCDx3eyLTifyTNhZLacEhnmJeRj12Cu2TZPRiv3YNwrwdLgV6ERmXwgg2nKgLJZEuCsrmWXgey
3uRlsuVRMde3WQ/WmmDvLroD99HFDQwnnvouOPD9Sgs/1nKSFiCY4SMhsq3XIXwnTIaF5QGGb+l+
Z0Vg703SknXB+AAVrR+RpbZwSS2HV6a5euk9/9D+DMu3GZRWqXPtakk4MG/BuPPRotQOluzZ2M00
rdbO+w2PAKgmPBLHiFR8DbrxSqgf+hXBES8t8cgPujss+PCSk8k1RVtGdb2JczJq7NHNT3p6RCqm
IF29JK8IXp8g/02yXa6e6MyjDO7VRy4NOrB3rA0XNUdsyvYbMZFg5rLb2O1u2gjVIbyHqYtO8QsZ
koid0s300SI2+izKEYsALw5eFjnDM5YADHLMtJjrrwG5BdavU+kWnjyfZ3w0OwdNcfxSvSBGXUA9
ImC9CGv1lT8J+O00jKR442VX4G1rp3lBlEHQBi7MhkzAP2RFtPjpt5jNpWSV3gP2873nDcCWPGB4
nHFMl2Qjx3Cwtrw3QgohOMoFMprupfXJPV0I4D0v3GmxWeFtk7d0xROp2E/tKV3NaeqzFBYp5xz4
Ib0w4UzE/FS4OPkB/tGywVTZ0zNX15XopzxEJdzt6Z6f1pH7GXjSva+tUn7UxJ+wx5uq544utQ9C
GRHW+EuGHlypgLR1yN0W0MzZ0YgGZCE8c+XiuoE2JJIL88CatfKWHuAzxDftDzOf7xDCkr08IZrv
sRTYqH1HfY8ZmMa6Qfa2JXxIAsan2+aGlaumcaAoCEf9HMJUwSHeID0Up6fA6TM4Z9fvjzrR0Qsd
tYZ9R9YEaSw0a9yi2yFeMo/2FW0cHZmlHtgAFk3sQU9Y66kjxX6JRFJl+gswACA/uiFyUibaV+Iz
iRbZEbhQDBsSzekj/l04KOb/EnsGkT+mwchDQ7X+M/jzS+HQi2Ec+6VFM+UvJf0OQGp648Ul9weI
tX+B4cM5whYFZseeKOJn8te8ybOh75VtxBSW805OEVaS+N0irhnudGk1LvtlTrYdNqc/E0aUaDGP
nwbkKtCZPjIqB665d8RlcGCw3BGJ+nDDMiZhhH0uIr9R4YD0wZEdhCaW3bhpZ89ennnWSUBeFQNz
lmQzITOgghFfAk6vOab8ME9AmRxCI1yyIdCcewnSA6a1YtWW9zAkPmSxVxMiekHRj2+HIgU3HbnK
cHOo4JjWCJJ2RWu44SBgslQQrEVgtGcQpGTZkGLO0aYB3dvDawXYQUIeKlbLzeUt4SACmSVnrBo3
GqsEYJoUg0VvLv1ww73UEZ/BjrCpWfN7BUsRvxiHZMO++oxON7/NQg/0qCZ/ya7OrDP1FZ6LdxXt
XAndg2e2Z1y5dkegpOLOSgCkQqOTnrM3zcsAL1G7zk+KiqbhhQOAYUr0ig6OSmgMVzBB6bF55fNW
2grnRuryINBK1NNSDfdwUvkSoBVaX4HVrfBA4QZPlzRYexn1IMOyGboboMOFkOYfFFGZsMI9Sh+p
axA+rkl0lz2spg2Sghz/3IK+0Mme++c5yLmwr8fGupVvgxOCyzvc21CFha3M1GeyHRAZEJiJQtoZ
iVF5RUNykPbdh3DyO9e/JDfZ23A3/zjqDmHxmn3ExSpDEHp9UKk/SOL5iB+I1HTz95HwpADZunKB
6yfYnXqfeiaGEyk/SsVhGCuJthAUIjmud5YJgENC7J6WkHca/KQkHodGryCR8b69lfbsnYITvYHX
SOgveYQ2uE1xYBNkQ7gM9/WJE4csEZ0J8WylV7zfTIOhRZmBoyC5EIMK5wQMM8KYywsEK3f4GJjT
R4e61J6E3AUuxQZg968C01tWMZymyrlE504pZ4CCLhvtBrFW5vZbhH66BjG4idh2cakgsw+eq31g
ePxGM92K5WbWD6tbhMfW5LWhfTUfhrv+CCdeA3Ok2b2VvuOfkH7RN0jfOg9TNERm02uETBKopDH7
828yqPDTXqwZ6bqrKYfJrpuZHBzT1V5ACdmB8vmM/9jpyg6gQKre6M1qzqP2cr3eV/3m39uZ9m03
++/FmCrpgro0B1/+fTHqwDSYQOJigAf9K6FMBJoy8FTRgTiv+4rQD35HF9cxdlOo6JopxteKmuTB
AL+y2LRxD5X6ojGAPOmJDwMrSSMZGt2RuiUuVzX0henyTfDs18zzKz+i3uPIzpNj1j/mUeZWVEWa
eju08kYxF08oPqvpeYRqStUn/p7Vvs73QXX+/cXlbyqF//ni3xLc6imeikYchl05zRMVctA9pH/G
hn9SFYZka0OYE4ObrUuOGtS//Z9B4OrmXzfGbSHuKzB7kZ2AsB9DfCxGcgNZRN0vAzCVn54QK8Yw
VMkkfOszeuHLeZNc42ugmTVyg8ARrGPRbiRomzlmcGmau0g/afJKYkgVtQk8qK8dxP4MxWUUH2yG
MfyCjx7R1Ufe8OyBmRBQrUv+RbiCSjq1ehNa9/++tT+t768X/E350ojTIHRDO+ySad3p4AyoPlc4
gQSomtj792cp30Cfz8f45cO0b+u3i66tcvX5MHUGbcmrYtPx4UjDA89JJkmEQBXB5pYQ1htGFxMt
eVleBHUvl49zsnm2jjRKeowaXpPvrsZNVjxG+qaNjwwetQVlq/pHliWAG088Vs+kYv37G0g/fgNU
EJIokU2iWt+2A9PMJH+qqmFHs4RTkxOWVVgHH7xS1w4rk4V5BRsbWOyfUN3o1kk1zv++BPnHJUbs
hcTtNGX9Ez/+ssTMUk6svOcmklUoSDP5Z2S3uXq+arsqfdHyVavBhECugdU3CMqcRj7jl+M1pmao
DdtSSrrS3yL0vglE/vNov1zVN9Ra0BsSeYNu2EU0b8brZJGmcW9Gu3K8qRHD+L+w9NJvd+Ebfhg3
RhkqKneBrZAqiRdKDFe8SVixAtkhaALwJZJ+0cH8tA0RJfn/bv38/3+59VpiTFGvNcMuVx55i0Fy
gyuzkBdW/vLvh/zz3WQqGRQAU32NmSP48kF1Eo/yMOacOs0Ly4wRJbwXtbGs4+d5y21/WdbaLGn4
Inn479P7/5/37elpvZxGg8+2dcWhC116Nd/L4TzNI+zcokDHYdMKI5dpiWYioKMBPLXueEnb7rVA
lTH1J34A3F3mpO7cfdd4AWZWdbSwSpOGiULYGxsvsTCuEP97V7ewyisMp8ac5Uasgg1L1uSjZ4TE
7xFGEokED4qbjG6T/5PjSELXVEsXvNu/TIf+8YQ32LDJGdIsXf2uyrSCa3rVU1YSJzz3mtq9uAV2
kKkq6N4eQvUZGEivZ4/bfJ0DyZ4Uu7fVbyjnj3sLIeDEY6myZZnit91xuBaKUpQ5AOp4sCKEFjOM
DVM6MHoYaSQtwgIh/iHAnVi/TRShr/9edD/eia8XML9zX1ZdPuT6VERcAO9wgCD/0SzfyW4oCXrP
mDJCW2IXI3oXeCTa6JtGveWG3JS/Rhj/9G5bPAtRBOy1+N/f1xEGuZD7RdrPorYq3tVkSFOSSG7u
M15xPYIf4Vz4bV+VfnoHLF1X57RcUTc+JXBfvr0gNEIlGkm/Q2E9F3cJfruWfZLbPvKfeFyQNdc7
vrJglhgVftlbPou37+/gl89Xvz1+tRyH6yhG/U5DX8fGTsyxxVMfZmh2WMTXW7VLeBnXaau/TmT4
a7w5ocNZwxGDYAlZ8Of40oiulRigIgeXJKe0S9EozRlMmow67F2XUM/8cuWfGtFvV25RkFq8P4ao
K9a3vTiMc2a2qUa3y5LNf3crJtNL84kew0+iSr8IqNIwYAEY/1ZU/LBV/vXh3/Zkq0q0SgsCHhsy
+G7BEVB3K0omdBQcebW8+uUlmZWO//qy3yqAa1jLEohCt6PkbOnKsqUAVYCBXdvQCFT5lvjH6Ilw
yV8+9ztjNu/RlmxBgGj8QuQ+//1WWKKlj20uEULiL1keomeKo5Ng27KGw2B1hBgAblhHgIOq6iAN
kdnVGACdogF2QUaLFs9/0pqVQO8SOkJ9HnuiQVFXfVgAO+2WNB1NI4cz3/IjFPl1rq2ZRcPQnxAY
Oz6irOnMTYockRdkPnIDL5mDKctHs7untDBJhk1JQ41vKN24JyqpnIRzBCUOuWqOtYjUx0KGCqZA
s9aaq/dHBF2Nuc8BLkvUFciDc/CAFiFJhCNhYgLTIgY9KFNvNB6iJN2aPW6Q5CUHi+AOcJl56DtB
utX6x4rJFYgqaIBFRNYjg1oQN1YLNovstsIOnj5I5YnXQCS3JApE5ou57fgw1uuyCV0aqA6ILekQ
aCrIeEDsZNTYZEIMiG7bmif7HOcbn0g34MoIivSIv60gp0FnprkBBWCFqywb2aht8NOCdr1hHB4J
aJhxkyOO7wBJL/gvr2jH5HRLOD0UNPz8u8SfyjRPkJiC2Y+MVkmJPYduwHwX8fZ3ite+g21qJcOZ
rEemE+n6Hz1fq/FRolWn4/LngDrSW+5+WW/zkf99nWuyrilUBbpI4ODfy21KrFGx4mu/S0jyHe4q
ktGUkhPwv8c6WhGWHt+PDnHUL7WJUOEX9O6nN/vrFXwrgjJD0CjzuALuKz7/aGG8UmbzBLhhDL75
5fvOm9T/fF/VkDTJsHiXPod0fNn+I6NTG7Fm+6cMMAmh1B4a6Y5piYy7Yvul/OIp9OY+AQ+byF69
4wCQpF+q2h+/MTUfRgRVN/4HbMjksmomU+h2DbIbdUeWOO/vXH1oiwLUXCl+ucPSfKb8z5f+8oHf
Ttq6sYo+1vhATlreUEq3UoYhJn+WQZHzUv71mPupcLdMTafOUfmfaH7br6tCVQoKoO6/7QulJTWO
qjo8WkED31nzqW3+C3Ii/VC5//Wp33btWm5Docv51Dp+8AfFZT4IQzVZzU3rvmHu74eb7FaEk2Rt
MX6RZrvN9jRLvyyy+aX5fr+/fvlv9/uqRP1QRyonJZTd7tnC7ISso1jygKkw2Z74eFzkrXH77w/+
qWn8+v2tb8XFkIucHSaHB1sxGIqGBCas9v10ZINF7Tb3a/+pM2OmeFxVxkbAiVLpK4hvzXaTU9Aj
aUnpqH+7JT8twS+3xPpWdKZqLNe1phB6Fl2IH4uqE1gA9wPu+ZrdaNEjDsB/34yfKr2/bob899YG
njfqis9i0OrNlWd+1XQQPaTK3jCSVHTXTceCOMaXhjyzfP3Lh//8fTEcajNEpH63GrVRKhSBSd5d
wwOX/4+y89qNXMm27RcRCHryVemdpEyV7AshqVT03vPrzwhdoG9VSlBiP3T37u2YNBGxzFxjHvn+
u/RAVYjENXRl9YxBzJ8v6ciP++tX979LamcvfzQ0h3CbS0bVk9PY17VDi1xHsGA9cY678VJRVpMO
B22lKocKYwFLxp8u9fGsf/GTdYUkqvJuwN6yQ6CJrzeVo+4L0jf2qUpDiQ75BRXSPSU4/tkhByU1
vo7JrUxamRC0Iuhmzby2NMKA39b4WAOYjiq5lXdusrL6bUYjd+K85L0PFinuXNfRLLLn3+fOfcR4
7ThXERKyG/oO74tamRu6x4Z0lPpG170yNG+Ps5yECaYswJ6Vot4kukwyoxk1aRfZVULDgadL/uZb
IEGobaPRtLpbdjgABvjE5QirLp5h3+6wlAMFeTxjVtp5/bi11L40Y741pmNl2szgJSp858HLbthn
RP9wcZP5fJ1fXvdflzzbZLq0SLx4Yq1rybypF/CxSWdvxEd5j9Chf1aGK7RK2HKoydWie7nHytfO
Zm546UD9dq/7/z/DPvvqpkRpfU1uOVG5oULrOlf1CiVwAAailW+LWAY5SIFG+eIC/y52cRyd567p
pnCds4Qk9zqrtvuO3S7cuCis0NZ8oJPpxnnK7GQ3Q93SMiILfw6TvJlZ3fy84Cy5gfz7BlQCdKaK
dccgmz8vKSRxUfdBX7T7bFwK88kCrpgxlCpDaw3XOYyPOPWUA4V3KMSiexmta/D80/g2jG+Tjg5p
K4NYBNumiqx8peCihC6tAylVTXuv3DvxO1GB0e8qtmmP4SZODijOfNjVqDG//C5XHSP4t6VWLIh7
ff9BpkOVMSfEpAdrKYzuYuDgWC+VyiTLEysAJxOC+LTFAQSSQ7TqAEp03odgxuHnp/M1AmC7F5Yw
VU3FosL5XDJ/RVpKq7Q1uQskUGud5r8tOJFJ4L7g/Zmp2CLhsVE12EUgKo0uxFfalw+DNaiquqrC
BtawaDoLKd2oynKhxykvJlnwiWBjw2tJUe21MtB6lYbNufIWjOlhmoxTz4Re6+xzCxVEyFyd1j2l
6gdycupFxySpr2FKlIwaaimEZw0lbJ4Gl5bRtz/ZouSMUphi73m5V8lC2QzKUlJLagLJcQpBq5jY
bJj3pZMvSeIsnd2k3KnCm3UJjjEQ/NiknT8XXtuXEEo+O0Jj6s6mY9JM//fUdKLemuKMH1I0shrS
XY2VmKkoiJig83lbJJiNzw5nmPM+vm5lru8QylnDQmemxECFWdJnvPCjvqy0sx8l//pf39IgqqB1
xyQFcoR6Ju1BsfPZIgFLk+sqW0/TMHNqzNOYT1fKlFb56ecfoH/3VDSV4oftapLGfpYm2U1H2c4x
k32Q+8+KCpGOqF3PBSYlJxdJs0hglWNsmS4iO9vZlDaTxr9mEHdG2RdnSXNueiXjB2JfqSZjVSqz
7wekul3zluCT5SDqDZDRFN28NR5rkFohiWnVNY9FDs8VxqCZ0tpDSuZm1lxTMRT++Qa/xA7y1Prr
/s5WTCGKUqHik+zpM6Qomqz0LUruQLx10gS1vrBAv3uauoryXVUtahxCLoa/XqebNIqTTmwNzDy4
6O3Kdu0AsTTa6zj89fONfcn3uDG2Z7kVGaatW2fHk9WJqWmLlHWlbP30OkGKl2grgwf+369DsUFw
EOiWHJ7995YGPW40fQzTveUuquYYdmvHPHFDP1/luwf311XOQ7wwjQ0tayKMqPWtH8O7b27K9D7j
k+8uFczlD/7ncOPBQTDge9d15snts8O1t4o8EA1cFA+1nPKYT6sieTL8+0o/Nt6DUl84TL/7AHly
HKjofjXHOfskWOCGrvXgpbvx0a9ePSaJqMT39PtC41W/VIT/brc1eVesZ50rnhdhy6Eo8lYY3Bzu
birnUVI/KJegCd+cgLZBE4ks2OKmOIr+/SbIAA2/9gbQP+bJMWmQDCo4n60GrXRiFK3SF/LNjVSK
CB0uZD/ffSmmxkZOyO9q4ry1NPmV67IdJvuGCbnAtBmpBeUJiaK9jpjw/e+fpSmjIO4RBZY42z3S
0YiCTgX6jfUUjVLNUta85LmN01x5aXLmuxuzhGFwrHM197ME8NfeMdXgXOqxTvZp+9Z6D431iy/S
jN6zS1/k1z4JK8Cy6MrRLOBIPL8rPahCL+i4UmYSWU73rtbg2HosMKIYI6bJyS0YpGVzpm1EH5LJ
r/ygGONOT1bsmHXkLwtm635+0t99uDaGj2zWDiV48+yTsn29GprWT/Ym2laOChcvgYvx03dr0VYN
Q5oqGMJyzw47LXZCP9OhIOfmLgAyrEOpxV6Js4pbC6L3n29JfhznG41tEMQTyIMdOE+dxjIL68hG
jh846LZVIuW6Wvx8iW9vyKTfQ9MNJItxFtPYU2HGXqOh+DefCgji8QNrMJZJ+LT1L+3R374iFjyb
pmXbTHf9u+r7KjR8O1LjfSoVqtYfHxZbAp7n51v62o3h63QEFUQiLWSP5tn+POqdG/XVBI8fgmlK
OKTG4qZkcCOc7tlkvJGBrSJfhszbiOjVqI+iArly4Vd8sxhN4dBHw5nXINaXD/6vxSjieLRy2Mb7
gCEvGeHzdPtxxYSoXZgXinuWfEtnHwpZHkVTlbslcji746ByzDgP43jvT8BFImRQnSXgsIulGmtr
EUA5G31Yjpn/koS/BrNbt4EFje8dSIUNS6wdb9tlZ8PTbPeW8q5FqwpDoTji17Ks48Gai2w3ISso
putI/v0BY7XgtiPNxdBgxFgWj7DQuO3BEsn4M2K+ip19zCh/jDpGL/VCR6iWcZy4pOKt3S9TNgnh
6yP1ksnHrjRcTXkTXFVOtkrjIcfpJnJWeuHPGw8ZqRIxsT5t9ICxYT+bh0F9IUgxvn1ffz1C+df/
el953epaUPK+mglfS/c6spkRB+TMXmpByPT4lBL0h2X56jPjELoJ4A88U3kAdbZVjIQxYGc2ROup
VdcRgKjSL9fj8CpqnckRa+Xxyy2YdQHGn7ZWPrQCmI8D8ojBe73JHyaLebzJk5A4gfgI3cvB8Ame
wVDR8torrr+RoXHhiafEb2ajHc+thHEDpN0XVo9chF+/JZNum0br2TzvAgd1ZHlmpET7Tnk1AkDc
5oAi9pqjpAgQxy9Mh3SPbe/ny36zD/EF/++q51vDVNaWMmQ+Xs7atumBbrpQ23dEcCbhNtSUn6/2
3cvW0DS6csWwwZ6dynWkB23VsF5qtT7wSgP9Ri2ugyLG4sm/8GV99onOH6hBIUYAjSEUsM92Al8Y
1eDFDLlX0Ontd634LVJsdAFNAKZmuLRr2lVq6Gu1CY8a6g/sw7Gezea91i0GDTObIlqmlnUjH7ww
/4zBy8Vj7au8EGkne6YMx1wXWdfZBiLUxOmIBSN8FZjVcoKtDjPPVhiZM5OFbtxznvIB1KVY6cRL
ir0e/PHVwmXGxBIT2VmoMYwXlEsjL3flWG0NBxULaAvRX+dFTpss8e8ob66Ij39+k9+FIuSKaNGo
NxlStvDvutXUTgt8L4/2IvmIGD0dEgZmzIeuFDc6HPKCaYdQQ+2uDCy46lg2R6oXhv5Ibpl3W1gx
4Xjh1P7uU/77F529b84E1ZoGZBuGi4kjtpP5KmiZpgWxNA1HNfUuZD6fBZDzD4xgmixAyLrOeU1n
KvOiqpI+2g/wSSwBJjrIwIW2B0c91IBfCWQOVlF8DJW2MTLMyTugUzK5VEU810NjqemPooONoMz/
hMq0HYGDqCV9ctfZGU58U6XYg/EBX5e0jpkkm5J6o+fFQ8q8nhLry5BvObpUqVLlJ/flrmQsh5MV
Lt6fJca/NmQ8AAbXjVs8qohGFJVNmbG+KWbEO3/Rx4eu2LoVXkN3tV0Dr2M00QLxhhw9mu5Dc/Xz
V/bdK3VoEag2v4e+xdl+kfWErE0Nibus3sPpGLTXREleeFKTh7i6+/la3923q5OWOAR9yB3OgqRB
KYPeq8Z4Xzhvsnai+Et5SEhI5s8X+iaNNV2DLJb9T+V/z25Ka3W79+o03outKCAbZfc4DLLpQh80
PABHFy73zTOk50ksq+su++C5cDSpOqfS7BJukI2oAbfJR6BJrtgQeaGY//nWvtnfSQFk2EWU/lUh
mvuVTkutiPY6xWCQpMkDQbo0QBCnny/0zcuSAgG2Ts3Ca/68NkmZ2wqFmxDlSRdagTT/NNpvdVn/
9wPLQntvCDTvSG/Pj8fIyJVgMjhDfIHmtWcyAyNl5bUKtxerG5+599nCY8rYMfk4UNfajv7vjtqp
ZpPVVRrtqW0gRZGxDScyCaXQoD/TvgnoXUWgzKhnZuufn+c336RFPVw3HSrj5pdFX+apkiqhHTJl
vgatIAWWxSv4G5ljVQ8VIpKfr/cJOT27WZv9mEuROdMsOTs+AsfXbc8yQzhUG/ARZfURMh/Y2R98
M3rOMOH4oIVHNElzxIEzhxHrAuFhmNWQ6Z4YRhzGgjaiMteUgiZbShfptk+wqmDWVP5ay8HF5Ki0
//0x2Xji6SqkRgtN1NkeYYSuU9dWHe77yKOp80hNcrCeUzZKTmm6erKb/POD+iZ1s1lILgfspxz3
bLMYlUI4uaEH+xjqlFsyIKbcXyx+frOaUBdZfHNCpS7pnN1W72pjEvlFgNvFk5odKeG5hN2WePv5
Xr7ZHWS5kzaI65CEGtq/H/iY6U1SoYfYq7z26LWO/lQUPTPXXBBs/nypr91Pdjy6y45MAmFLirNr
lWocm7FpcYqJ66hekX4m9lVlMoKpgNnZxZj2dBePzm+2Wkq7qOTosNNgPIcF1HmQV6MA0cYNInZz
ydjU0Xw3sPyyamaXvGHbmB3uLBTdmhHqB46QPuXElrL8sw9XFdRUEHWXhhG/q/pROeXJy5xY184f
fDTYRlH1/K4EJCrjfgXJooAtTIOb2Uht1jT3Pgi/Sy9B+3zK56ucMF8zTKEJ/YusqAytSkzREO1L
vHvagn54g9qt6+88mlp+D7Go8T+EiUvSUh3710hV9iaAsDjVcFIBU1tWa7Ot1vTyrhovOpAZ5c7j
2CvwHsZlxLCvE8GUPhCfJPABwIa6v43hEZ2cHX8kulhZ9S8F80cAcPm4lFs4dD1GEGTVwVH7GTRe
D85SOkDsItQaU5vTGGhGJbCMAQrT3Kt4BCXkAb7hHPMo2DbJjT4yIV4/OdPJBQ1gtwPjlzd5Y+/V
3Lqdunhj9j45ZH4obOB9oSXHGdP+4LGEq4MGqSDdNJhZtZoDLWC6RSDzmPnerQ+MMR7wDYNhEANY
K+sbDjXHOOI+mPvbwfllKMpzXLwoMCJ9/0bqA6m1vias1HYASEUMnjC0o0Y42IAJsSdjrvhYGcBD
1qFJVN0fDWsOegEiKGahAb8sxDCYA0V+jn63rACfe5xwSuczjgxsomNmX7NWPcO/BQiKwL21Y0mh
AaIQwLjKDy1hKZNaJmqK/EZD2NP3T0Z35yn3lQNZK3KCnfwnlAxWBtcopvwRFj8aZhjU+KUJavcY
70mIn1j676rqofJ/VUx1eYXnUTpLsb3oiDORCZhHrCnK5ldKSyZvmdqFJR4oQFWuOlBZTLLrhyp/
z8NTje2qDtcdMx0Kafy/RQl7pejoPKd4KOA+kZt4sUwjPEGFcWTAiLLGIf+E57+AW03IeWMLZs10
CvL6YZ4207PGeEIyokrtqpg32xxsPG4817uQsH6XUsmq4/9Wy1nDpnejsPYsoideUuxdO6vAWo9U
sGJ+jrbapKgIzOqxNPyrmFZcrYDGXMizh1dxsa3z2R06X7okNypWz0gJ3PNmi5N5Qa0aEY7g5qlP
TSbCV4F9SFLme5Rw0UeAcLBYaNbGG8UUZy+75vDEYPcH4XDKUWiWFzp0X8VTbOkW2gZyTgQOX6YU
FDPvNJETo9gZTJ1hZtq0ICk5ew8Ez0QFLWZh2As112DSLj8PeWCcPQ9AxapNlMRBaZ5PQDrT0Hih
HwRA0meiuPbiRRjf1inCVJzzMACkVyojM/XifNPX6QzeACIpFbE53RP7XNMx1IbaRs3oY2T06G+b
9roKb7jpbvwTj1viUQfMA9UTDrbGWUDy74annw/Tb461f36ADB/+ygidVrOiNodci4ukFcOUZ9oa
dU925CmPwYWu23dlG65GQYT/Jhw1zyIey3SSyVUHfw8Ssi4RmGO9gh9D/FCzehM3XMf5KW7NF0GR
s1Ff2NCzUSLfGe2u00emdGsDY1IQCxbqE+RmDRZ0zYWl+t0TYQ5WQ0eqE2Oc58hII5SyDPEx4CxJ
wRVksg8T3tDGtXsMDZXsQh78NUBDzGNyJR6MSffz7A2IQSuzKeh82f6gMExCQOfj4nn99a7oShO5
uDINJsCVf/2v90w9TNOV2FSwbFiz4bTE0TSN6dDpwyG+GAx+Uzx36LdbLt0c0Oeue5YCJFENFV2t
gv3kM95M6zhJxaLLo6VeH2RfUqXgXBvjugQZKMbqDk5oPr3UKWxGl8FU4c0xoweUUNQwD+7ydmZF
7+rIydlLLh2WBdyDQ6b0UjKtPnHoJWXz1PRikUdYDpgn8vCZ4cVLl3IK+hHmZc15DCergy/sAjoz
M3WfEonU5F61ZlyNQXDrEx74PTONPaMtAFyLZlrKPmpJW61xp7lJ+S4Ps20HIjSAkRq30OgcMNU9
9jT1jQlppdLhDfOP2RzynTCWIWMKQe4uyhgDv4Jw0EhZYNQoWyziiiJaD0ZxSKEB9WU2b13jyvD9
vT9Us7pKnnIb5ycr2Na9vjRtDz8FKLEmw+GPSQ3USfsdUDBPhByfwkmiHmcyDi2G352anpRY2q1o
a43ZhtrwsUyIt2NH7m5XuB7TZEhcFtLGR7FooaPJ+2qml9hVo5/UIISnRb6QchM2ISXcpI0KGgBb
JLXmtixeZrk1gi0/LdSrnVy6iGIGI0NtWiwT21nqek6zpF9RH3xuq26djqWNj5L5pnMetzBiakrR
UzysMoyGzcdSgZrJaELlKrMWuwkNGUAFE6fH8K8B1+OMOGLhrJLVxcJuq4XTaydn3DKFDo4BXKrY
VVq1LNCe1rWYGQHi4tI/uemu902Sx3jlpDcUllwK70GIExffhCGazXWmYRQTRZgov3gtciPMGiPq
wUM63TW2ve3tD7PHF9F4cKvrDmReBDG1bdu1D9PUsbNFOnBg8sZNhtWMqb224KYOgA4Nf61Pp1qv
DmlhzRmrvapgSgeifBBQN3w+rz4D+YJFnnCVldxj1B4OccmEhpeiv8np2PfMCyj2rUKp2MGrQkCE
0/lJoHLQJeEJFoA+opFPraduJdrKch+gIXI2r5yuwRntzVLhh7rHyQAegmJIfuxxdGiNbUTdNAo4
37GyUHnHUypOYZhCgerFStB4ajLnqbGVo62oqxxhRK+5W9Q5sTRoR8ufQKn3YmDJXXPNSjCiB0sG
DHWDqSTc2ODX2CWsC0jLrC09/R3V0y4N0rsQ6ELf549dnuO98NQT/hkwMAXZ9lRPN77NxCtQGkb0
HifjIQVCaBOpxtqLQ29mqjMsqVajHjGzeRwBz3ijP7frbWo+5vHDpD6m3btdq69ehCoKN2kKmi0f
5uSAr+i6hdFotNBBcTAKQA03/MgHfd2FxaKJsG/r5VOp8LIRKpbV0xLFb+qXH0pWrAyo+JzQV5u2
pgbs/e5wuW9GfDRdB6d3YVxr0budHQzbhMKD6zFzjE6HpzseQTFGdTZhwzAyPBXF66ilQqwGUH1x
IsC7OIaUAHaEcC8bZy7nOyfSk9YPt3JzbkwG24ZklaMVJ78K2UJrMFChHW3jvAW6nd7AJwlTZBZ+
CGNjAN1snwgnGGO0lrXjvIdNvhtEvo5qe0cysVK0cDVep3zvNZQdPvC1aWCzWSgaRD44bGp+N7U1
OKt4azv9qpDc/UpAg27WyageprG+s810l9neYrSAYnSYDqkdiGOwM8NDlWJfx6ntijdtFFIat3BR
mVSKduMyttZk5lVrx7/i4uTBIKwZfkT+bYekc0H16Km4VSDjiyI8uiZnFYcZE/f6VVvqm2i0lh3c
/SRRYOzAN8vCu7rA8XN8xX5nh+3qBKC5K/P5CBhdba1jiGRxqrzbjnXY5N0t9uqR8ztSu4U/uACR
Iqq+mXSgwntTP6iKddciMXfVEtSw/btVayqBNe6s7ERNhCzOSHYp9m4VUvG+fjbKbMcgJxaEAMVl
Y3FdDIxy4TmnwR7z7PqGyvAqdGBg6RiTqPM8qpYGO5pjIBxnKSf9bWH0a+qB1L7c326nYpsW9s8w
UyaGyWhQullPypw+NQOcdvbTOyfqlpo/vLVZdovvZ6is5dZjxumcmTTZA0lta+sXPlWzFDuIGpVk
rLrM6Fl7CnSbkNU+pg4D1ORz5ksJfiYG5JkUxqPZnSYy46rGFcCdrpwRJwA61VRCMJQCnNYNmK8h
D+ROA7IVqf9o7Q89ubUbfFfRD44UOYA3YmMh00tpkym/G+zCO5TxXliujCS+KQzswOwP0QQgbyxG
tfNboblXllXOdJ1+SVgBJib4bOJwOcDmvXNybFyHDvceaQGtvPttiRgEIJJdPKekKWYsnjRtEWkY
jFYj7lxGuxNqeq3hV2jngBoShJHBugh1IGfDQiHjjBFJFj2nrzVoT7qwfrlDAvA9WSVRtjasbpPi
eBh0Lxq0cQ4E38T90r2tIafFY8Y2kyyq7E3NMcExLE5d4+j6hYvGPT+EQrrPAzNca4320UbBzgIZ
ajC92Rfkw4olrtj0IYD1rGtfb3Y5WR6Pg29kPgUAhstXtaBnz6eraweHVZMmGLsG0XZyYb8x9q6a
soUdPrutM12FSYNdh4eDPGYYeHSODdCmZLwtCmtfm+xMSoC7mV5MwDeMVVlhz5cQtKaT6jBj2UPi
UO8UouqCMpHRAYpzxaJuMSzHqo3m7pVgr9Cmjx7QDozyrACUSOAjnJMePrle/VspAT+VErHPeGr9
0bvlPlNlzPZWFiazk1dZrs2nBL5hX9+SfGOiFld7TNtQaN704CzWQuWtwdwe3PbOazLq0sYCQR6u
opr811Qc4rbp3VfERF0f3ccNwq4clr+meMx6aP2a9OItnkCFdbDjO4sKBzDR/tmmxMI5jOH5wLpT
E7FxkvIhY8nXwT35IDfB49PkcEqx1SP/V6uPm9YDYRyMCRuetW49ZjUyYFqeNu0q0MUjN237FRMP
UM3h3k09e62RMdfQGNavXLM3Vvprsoyd4YcQuGwU+OBjW4rfV9ifY0/GQxrQtAZhtOnbWL3ypuSj
IIjFqy0WNlY1ObYioWlwWu66+EHBYC+QJQE4rZazNuD4q4V+Z7dI6WLNnQUASnLE0TmsOosvunf7
devi9JSZI7Lzep955Z1LjavL8tufM8WvEyCo30zrMy1i7ASA0b8pRCr6Sox55O58fNTqHncCpAsj
KJzE/IXSfdOOB/Zy3wy3yGZ6jlpSDBTJqf6nAfJA4DarLH82FtYiMpgvBh/78w/8zMz+SePlD7QR
4iN5YF871101VlQolR+7OxKAPAZr7qbLjIJVFC1DZ1/xpgIgqOPawXml5EBSBZFZvZnifcuJ6KnL
wuwpK45Ym0L+ha2bUElLqmjue3SGIniRhGoMxM9i5n7zAkzHPKlpnWJt2bC7UuJigccRq6Yrul04
lhtoSCg96IbLMmSJtyJrpwxfqRealbdREndbwwzSw+dSgUXgnUR9BK2uNTsml3T0sLuWr92Owh0d
+WeR+3cdtdGfn9rXTjdPTaobNdoElLc/C8x/ZYZ+MJSKN9rOzqS8N675kDGT+3BIWggUBaUyZRmG
j6MKsSt4oToyNdpKlO8e361JV0aXEeN4oGhgstR76jTvEjYMVpFQAJOcKXosIn9t6NdJfq0ERxu/
8VG5NPD3pcd1dhPnLQGjL4eE7scub05UsygjWCnztSHrEutL5lbip58f25e6u8rYxKc+goYHs67n
7SJi3mT0nNjeM25HYKZzCCjldvT/5Bl5rLFM06PbH91LikztvFb1/65rmyrlAkwGzz/ysaQ5MZWR
vY/JRppELAbc6gXe5HXR490QLSzO7RgH1BIWreMv+vIlwe+sHcd96VBHMf6UEFSbvnFmNaZ1Qfhh
d0CwjQvMqi8VvfPfefZG8ilWstwJbNZdvg7ceygK7ABTby3H7qjVAUHdL0uDpLvqI2CPF4o4319e
Q7onTRghn5zVO5QktfJE8UFr53CuvXqpsDn6lf4rPqUkShYtmr48+o5FGqlfs4Z3XnphQvJL01c+
AlytBAwFR5cb0r8bpuIFbVQGPAIzAUjj6RsNs/W8P7IPWM3WMsudhhRNIydOGeG3zJcLn6hs7f29
H3J9PIdQ1bqoeRBayP7jXys7Hv0gawdb24diBaV5cI5O+GCF0KYXzhUbNFHRz1dE7nV2SSmYRB4g
t2Bq3dbna/nrkl09pV6UJw7sPQbMK/+xB+YZNiBSQ3qoGdGYtTKN+4joSjWqK7VggCx/oRoNXh+f
H6MLgfQOmHgSazsegGxUkjo7NvZwE4YsqjriGhPs0iaZhTq4zOG1QDFshhy+VHQazA1d+2VEh9mT
JRvtKY0XXi4thzaQpOYjvMHEfyP+ACuN25z5MBGaDGp028NsJ0o8SLV1nt7mA5jza49J0ErcpvWD
n2J1hFedOt2K4caiKhDggZOPJHdS9lMv3GDfprjEa6Tg/LSOzgh+fiLFzr3QbhH5bVLDP5UVqcVv
BtHWZR+u5R1n0NFQNFaeu2UMCiCGvkZQupxIhHP6MsbwPEnPY1CeeszoHHXIrDmxuw1FAUSzPNgR
aGolOlSG2AU+KL7m6BP3MDzFv2IuK+kDTP/IhQWZPIqiuc2T4hCYMGXxDvOean66WTIRBG1WC5PT
ZJ0+y1WcZSTeHvjKCU5tlj9Phr5l1MmfaQg1HYd9vTdblKsGD4gV/trTNfIaQOmFtS3S7iRfWApZ
X9jUmYr33nvIbVzsEK+zDnBYPpapvVZyjCRH7jb0fiVYviF69xK8g60CIyNYoiMeif1MK1o8Nk9F
ckJAowAB6bYy00JhKP+ot6EBAyYx6RNl8u+zM3tuJAREjN6kjIImLr7YFJHC7q5wbvvsqLkvvmos
9DBc+6O7teF+N8QlvcS2K2KWDnd9cJJ/xnGal8LdyVtDg6omxf0A6r3TxVxJmPRvOjwwB+ay5L/N
xEu2wU1ZDqiRYqBQ0HBXs9rssZde53G3IadQP4ewjKtAGeduYh6j6GNS61mvMo+UvTRWsDYzfz9R
EEmraF24wy8nEcveA8aaWpvG6a9kDYYqx84t662lDZ+5iEyaFIZyYQuPvnigkYH7TbrxNHdZVVDZ
ICObRriucLiBvPLsjy1hLFVXHcxP6t5Gik0NyKbsFCknhf/ULCIkkbbWwMIPqfKh183962qYDgnU
69YoZ7JNlRcRyF0m29VmIzPRocRxyQppOlcQPSknatBHs4WGbtoc/EWLw62hdfh3VXxt7cIJqo+g
Q5DZWDO/gjIdX5ddzbh0s2ypfSmYX4nYnbNXrxR6Y8J4w8BkbaBJ+3nL+iomAMoh5w6QTyHaQnTy
7yYZdiBgXC2zdnZxnDYuuNhsM0a7XoFYcQgK2uoXtmX0Zl83SUPGqLS8UGTQ9vn3klGn9SNFO2s3
1ch+B5Pq9EInVEzKaG6APy110JPk50zNCop8AvVzK72u8pcOgBY7aYr4mRaRP2Iyqb1EWXcLcyHp
hletaRd0KE61nVCPUP3NoPWPRYwscWq8P7I4NVEHENiey1JKSdmFym2O4C+SPdzYmRXkWiHzUP34
IL1Ji3RHVzJwjeWQ4fDVdbeySTjgD1jE4aZNH0bZIWNLKEK2wAAvveCoEVXrwx+XOlHUhysR/hkx
14hJopxRX8i6buOoC71bTuhZx/KPPUE793G1vIqL6EYJvF9N8pQ12pUNiTwY+428f7uEq8AfV3p2
ktG5ZaZbBH2nkP9JjFlGV1dqidz8puxf20ZC+fuZV5S4G/qbjOGEyKfVMX1kVClstAUlbFg47iPd
cWDXBX1jZlBu2GIxx/msN+1qMVH0Npa9lS/idUf9f3T0lVbfV566iopkLt+S/DeCiuwywLkGBtq2
zWRcwsgzqTPTGNQW66I8afQNvXZjpK8aEC5ZiKCrS0NbAONKW5jCcqYnhaCeKbdgy1ts6KToUjXw
LLdwTo8VyYD2l07JcmyOJZtCG2ObxPJKZB+9hsc9wtDLnbueTj1vDcNTDKwS46ZTrVVGaR2Db8Sm
i8phHKHHbwGTkLqtb6JTiUlqpXMYlTQ5s7YG1SSmtZwHGBj6zptDXffPbeJtmwg6jaffyWxWZ+bb
s7YABR8zs8FVvsJhkeIqbjcx5QsH2KjAQS4X2lWQjrvYAYaulaRZqfPi+v6Vk1IrbF8MFU8bpmsL
YBE+eZKeB6u0MVfjusZdKaH1oqTjTaHltwM1qp6vLqJMHUbdvq/FIhrXsVlX8J6NBQOlS52jwI+y
nUEdS4omrOzgNzhkA9ZFUvrzriGjx78jK0nyocigkQTbNhvHWWQHEXxA/O2Zu755k7ITwgzaDQXx
AJWTPLmQa5jnoyjo6WVg5RoyohSmOBsoShNHHQWr9hBiXhbgedA683ra5nDEs3QdIzxJ9i1Bvjc9
GX1z0xn1jWVQmIQdZToMNozXA/bgHvhXituYkdZgs5Q9oY7dB1emdVNq+8ZxH5UYvqlmrIUMSf1B
WbQ6nrPYyOC7LGZ6rS5Gt8JUu1zZmBk44lqtIX37zaPStQvhUCjCfaDkxev1w6ChWc9n0RRufn70
X/LVz4dBx9S0GQAQ9pc5uYh0UkRVAd7kQQeDC/kHNhkGNXiZWoazGkQ5X3qNeBHu/aAtGDSeCcZI
lKriA3UhiXWIpGg/a3QUcGdIkj+2tZO/WpiMyHSZ/Zyi9oH7asP7flaLfVEaCHuIOwCLOH80cWGo
iaH7s6/p844shNA6anMyybPXWxdZZtpFWhy8NJlVKrEwQEQnt9dsiKuk/9M37zk9yp42WJSuKrp9
znCLfW1MXC3KD7/I6Ut2817VN4WClfBNpxwVDxOHUh3xAn+iiCoc7DacK/IucsP4qCdgS8ynydLY
fHAPmsx17YHSkOECw8vGyG5bTA/0SPwi/lWW6rZ0P2zfnRM6Xg0tHvQZJnT4AY1K8N50f9Laea/e
cqz0Bmouk18f9D7cOVm160WEG4657Bp/wbwyfWC8JVyM8DSckw372R3HlQZBBM7tvrCJZPybTD2a
+bWlrBzSpqLFLE35GIrrKr/r+n0SUJ7Axdi9h0gyL8G5FIOYDXhl5d3St4+jeK6ibl3046F0PZzw
rqesxgfxI61OvrHyQkiu+k0syv2YYM/T/x9p77Uct5ZFW34RIuDNK2z6pEka8QUhShS89/j6HtDt
hxJ1QrwdXUdRdUouE8DG3mvNNQ1GOeU7E5tgXVPg/tZViui+iKurlJpunz6PyqVrMRSenvW+sHMl
C1Kz/K4RTrRGgBvRr5Khlwhr5YtV/pe3EotCwqkSbp2JKwJ63j+LhMia01ks6/osltmzYRbuYGBQ
zqPwKpQXy9SdO+RPraK5Cotf1O6z9dAn5SlNMXDv7b4/EE9A0KOeE38m0wuo+mnVPLk+xZ3uS8Y5
Yh2Vmokllx/L76rppnPEUJD60omddwpWFptjPVqP+j05YzgDpg7BgQ+W21Lhfs/Pwkk4Regd9tMh
3jPdsTFlJF3CcLsjlaHNTbaVOzz9nMWTveQoe4Y/7se96qjOdKE7lE7dpXpYCTQQn9ub8Brtkl14
ABV2e/f4bLjHer+eJFewyUj2lV3nvF/NwLCZcQTxHR7kPoXIPvNSN3bx8AnodBySYO2TaZf2y0t1
Xnd0urvSJ//Mf59vhN1Ex+6iPht+suN/+Rqyt3zv97KDoO4iuas7u+nd4im+4hM5aZ+33yLY4QEZ
hDs9Sz5GGT6yCOftPDguLE8bAsupuFSXze7oleSFIHlIHvKbRGQCrkOEX55mF2Lvq8JPbLk05DE8
D8/Vd+PHWtlIsQVyepSnXiAYiM6qAjpX11s5kU+j/epylmTREDiq341G8poOyS1NcFjM8ndhJMF0
IjnEiv2yC+9xVSH8m0ZUrUW3KvSdZSSeOHM0grPqCku3In2MBJkkarzMWh24aL7KtHcQdlWb3SSZ
sdSAWS2IqOokmyZ2yk910u66Jnkf4+FeqF7w7HpQMjIesQbEESKwiux+MpKznFOFqAOnxBajxxjB
VF+mVKHBwcJplA4rPtyhzAAWCyec+tfmOZELNrNZs0eioao52m2zJCMrCDlPXopSPUuYYM7186iF
/iVdIg+GEsM13Nbz/HVmqFsCwwoMRCvLV5trFgWKNZ1mgi1KXOfNvjxoRPrpm6NiJNGN7mQtyE0m
xs3cMKoE7EoUV8yEkyy9S5prljilY19ULVhNkb/37xf5r2L/93uskAcNw03c1AZ/vseiysylkWNw
fBnuX+NZ6QNjiky6T/t9RUtLOcQEz2vYsPAlvqs4bKYISmylHQzyU+qW0L2MoB5jcDKeO1p0WBkP
hfK0HKdRxhAEYVv+Q7aUZ1h9X+xC5n8UHhLSV/jjMIYs7Mn//PJaXufGVIzVuSDRpjDgo6nbul1j
j+LSMWZGF6QJCyCLiWtEP1sEGw3D8jV9mPTJRSomG88NBfbEvExt3yQz2cnpRcx0V8I6dvarec8s
wC1FeL6RP8SGK5CMokPgVsS9bD6P1Y95SB56ghpNjq+wfEdf45TkoafhmxQ+wtIShcpOOrbHZifW
9yX2nXp24aCwsPNS7+o2hwM0+YzST1bKyaoSuDIRdSQ3RwFtbsxAVT92FKEa/nRh+t0qXqJEwyv0
tcb6ZDZPZkl8C81LGlVemlnnkbzrLpkvCWGDxIU3mDmm2lecMG3b3f+3wNxWDT0iNaaJA4wkfqKL
5qvQF3nZc+MJdSvWp0ls4GwlRMTWBynFZWpEIGuR9yfhmCyp6Fa2NBHNztboLqqsXTIO+8l6XcCh
xUc9vU3io5I8y9m+yLDFjxQv9vNIP0AVphAacYBWYYc85ymg0JVhMC2ai6ED9rOETAmkI8+ntCZr
EBcgA7IuTF1LIOhZrO9Mpq4rqYF6FHv1yGtHTOEaW4yAB69T0msvtpepWJkNT/FP0Zq+8urZhk6f
bhSSU6wnkEHBotQ+CWvEOBbUrjOKc5O0TMRazEMDPQoMRqBfvMifa34eCUMvJF1kDSh/O5RolTLI
VVTl53K9CCNh7KJ1nUw4dHg9pekPxRC/daN2VBcCWaL0rBQaLCAV1QpmsWSry1XP7H8z9h2LVyZQ
P7NFcAkN7kkTNklP78+NkdPncwDn4yGSjYd/f///qpuRLchQG5neI3z6hAYPRp6auMZkMB5UeKXT
JV8Uxq2RJ1LBqKQ6p+YVAlYKLUIafTH6UfHzshHIuUgkCZ7xYBX8PzIg695u8f7NG05GiN6cdp15
DvkD4ZmNixC7ARpjO7NGPqx82s9V9sW1/AXagOuLWKsjxGBchB/Bp32p0he09H2dnTkiAE8W9VFa
dFsZP6T0rCOkzDMvM4YvdkP9d0jun4sN9SCNHyIhBqE4Vv25HVaZYS6aJoenbhrsRQwfpsUzwh9p
ilYg89csOtcdjvNRTt7f5uRL8BIq/XQ1rqHxmM2ht0YEAnXXSiSqHT0boXrRcET9YFfGcSW12OxX
B5om4eYoFpABA9/blnau6k0+JQUSiIiUeJJ9vXb29e1Nds7jdQhIC/AbB+9N98N0H0DPz7fUDWr7
CaKX/d20PVuy39+HoLuX7OqwlXeSK3vw1Ry0WE5iX7vg1jm3W+wyhdg/ENbq3q7NebVzn9Bd++b7
71f/ww4AROzUTewb9SGf8PAgeA+xe4vs+Dof4fQ7xsV0sU4+EMpnm+7dR32EiOLUO6rEi7zHEfAJ
O3/P5GN+GM6PF8u5C7JA8GggKd16L8Aw2eYS+EPBbH/Mx/WoQZWcuTTGAlfJVnbZAQ9Zii/rhVwP
hyPTm97e8XHHYY1AQLiYDlLaWwZXct2ve87K+lv5bbvKgloQWvd2BT7kSUrKdwo4/hGd85u/f/iA
JuetdmRLu+YNuiMXCrJLXuZHciBDzEGEwX9H3swv5f72D/scX7Dim/6+a/OOEsIZj7FbOP0OzTR/
+vYAN2N+7z6a4MZU3GmeMtI1D/Ox+qA6JbcYo2x7PuKw7mM+zA18eKgC7gU/Uzn5I+V4ENkfGSGd
JPxtf3Gx3ZfCCR4y5+EjdiM+OnZ5YAkfFnkfH3d2zN9ENrtbBDHXufL49rP9wGPiN3ABJEo6kEbd
91vhvWN57974T+dctd379tM5f5qyiTKXLYG7xafvuYw9jScr7Har+fUb34SPjDw+1rv5pfse2cHe
ftjzaf5x5x59t7LfBPv9upX87xB5jji7uXSj9np6j45QPpVTObzEGbacWI+1RAdPMeVFw+ZT0cOn
rNKkcglIY2dsBbJFKyhZpSJ/x/LMbnXYkNpb1xzapfZL/VGdskO9TOQbG75V4Vw4QUICG2c8JJs9
XTEoojzZ5JXP+bMovlld5DQYIklT6uZg68amEKIJ7orZq+eUm8K0JWwm2IggBpu1uBZSlpyy+k7D
HaIFfmm2Oli9W5PvSFJaY6+CvSg65Xv9AzqTU6NhlCXQK9WA1aPQrfPciI2cYQZEEFa1UCIxMzBn
mldnrU5qqpMDt2a8X/LLAcXYMuLEqPgyAqNRFNCal7tJhC8NWLMGKuG6YUwWqWr89r6bpJtcuIVx
LEgHljmVFURGMYutP7UyqVftvseAnIbJ+DEK9Rkxsb0upyX6YfXRMRrJPW4h8LbGKxtDIV36ssF2
CA5NmoM4LJ42Z4cIn0j4Q27ep3Ymlp4q+MUJPRF9S+/RvL6PZWBWr1tdINU60c+9Xyby/QhEkfMx
6VEK3Xr6FU4dDplKEFmyV5rKTdVCNEbhtdeWw5SitRJpG4lNThLpmBomhn/5Y1WSsizOlp+snDOV
FnS1+DDWF2aMtlXn5zi25KAFLrXDyJNWPPrWuNCCpg8mwHUs2JPkIg470ccmxy4N08m3BFLWRFi/
StSyzagFmLn5G71JwVOPw1rD4F0x7BofxBK/4DF5lgp6mU6812A15qTWDStzRCXd1x07HKJHR54b
vzUiVy7JeSVyDB7IoMB3ge5Cmp0U01wzdSmgTjfTj0i7jhr7HXlDaZE8Lkn+BaL0G378fE5RshH3
gcc6gsVP8KTVmnFf1G2ITw5NOSm0wiTCvwYYfB5C0U0szWF868Y63BMI+K3hz9Y30xh9jGyUOnFk
zD9NKI7jrc4gtVcr3De6xuFNLoUvyiqMrf6q4BhSMynGbAFDL1H9dKjCnsyyWEvCU446uiv2OpMx
K4l34jDcQlRQbSj4ceGH+fC+lsK+KUEPitExsHWmHtu1rcT6gARvPEvmU17FIPeJL+lcV9NDuCfp
e5oIgS2qwzzrzK2EJljFjMHjD11rXUGjMFZdWQvPmphfy1wIRBwCq/4o4E1YqeGPDsy1VrKTYMTe
oHFo9xx4/eyPdGlzn7sWCdgLDDSbcoURBpvYhN3xj264bMJIJFjAaxcc4GcjfYgL8H9RwwceF2FC
l2XCBLIUtrWvpUYwZpnTsFUB43hQ9mxxaYKJ/RPg0eKMq8zoLkP0pkV3Kqmgndjt5JazqcZ4dxJB
RmT8IqG306xUEyFftANR1pMJ6bQ3rBzbn5AqUwIz+dd3Znw6wxgcNNt9ytZBtAdAWNBhNSRDweWE
rFLHIPBarm+UdT1NWj899/JTOr/RQuU5VjkUvhsWGUaXCYpoC3u9jq7h3O/hmu4FbTykK/k2dBHI
uZJ+t3QWYa41ubwmoc216eekWUJHvhMz0nCNK3A7Mjj5xSi3JetKbFxtpHtSA/pCgWWu4Lgoohqc
og1MQMegZGGb2UkpWj9NPnDxCbjny0gns7FHRUbUCscFseV6fppagUl14Sdlc1n66QEDNlvqhwch
WW9s14dRzDwhmJXFLxRtpxPZwD6kkFa3LspJsWqEA9OjkuU7aWrd0HwKm2tUYu69zUtoNP8/l+pI
0RDDItED5jY+l+oKg5FR0yLzVKxnKRYZe3Z3UcoxBU9W0afdRjlLe+si988ZbH81NxxNZLAnEYxi
NetOXN5qgZ/WfGl+GoRvi77uuuwtlasfaxzf55DaUcve0xjbmlT7CXgM6uLHmchrtkZ384uK2urx
31eFhOrvN90kaZ1uzZTRoiuferUR+makCFxWk6XfQhXF43oHScbJcUs3pI86ER4hZKNfOMmFcKEf
x+03cisYqBtLTlCU85R+yMrb3NxDcFAE/dVSMjfC/lkn0I0VG2RZ/iAq3dMCOhZ1Twax4BnwsA4p
WkYAEcP9DCGeSjHjAujFohFfs3J4XZcF7Wtxw4Xh1BZMJcf7JuPwSsdLyZhaUdk1YKuvT2M621N/
Hqx9Ob91gEdWSj0l3EXyHfQJt6GSD5O3pDuLQ2MbIfFz+1ROD1JYvMVzci0oALA6T4fv4Rzoxmns
EblOJJtuBl0W5+q4S9Ifs0IM5IKbuAqI9Yp+u6DRT1JOW76TWEhnBNBD09pKe4jJD5YIzdbM0ulj
AkPGyRMM5bFGX5PTa6cyaA3i4ymFT8CL8DKLJPDxaZ08PLcWcMscOXpWudDARvgFiEFdMz83+pti
faQW9xESfoF4uSVmBNlCW1D8qJUzhNJu3GRE5MFMCVSqUj2ZseIa6vI90SiDOSiT2XhI6kNSEfYV
am4+HwRsy3phS9BWgpBrEjhG/73GfgsIP518eGzqG2yOUR28L5bg//CPKrVGONEX+knIuyC17tMR
tUL9XdJODVwcGQAtKS/EBTIqi/bJJY8DpI+Ue7H5TjYa8Vvz3SLCXOoWtxtAM+CGW0qILueuoR7K
Nt5qAtpCgZet5m7jvffxLyM26P+eG6AaQ70Mywe1plhpUF0QNSqJL0+vyiL6tN7Z+0L8V0vEbyiL
rhhquHGQFmFUt4qKTphCGEajY0XJFyTP/2iYDcswt2SA/3NrPt0Xoc7GtTFk7WTgC7OUvxSJavSs
Sfdk0oiCs/F1Q/kLteffHDzedQI5IA1v2CHeCX8+DKVM5nWOK/0UwqUdSosYpcmpzJOoJIHW/UiL
C3ctDTegAIt9huSF8YWJ33+gr9heSCqiYuyGYbJ/um4ME0oT8QDXPV9GufHLn4ll7ZSQ4OAlOkvL
Ph0ZnKvHUUlcSSwCPS/dDbGxRNGVFxa4fMgoLMv8uZauQshgKXmcpuakQryXhPIy9iq77lFGuCJp
X2yYvw3C/lzMuIcx5YRBAn/P/GyMOQ5ZCr4naqc1G+FxfW9h69d5vDP0XxOUEMaBLfSL1txrwk1P
jlW67qeVkOe++5kuIwz1IAiHxYnUjJ2OCQHgdlY4S0sHbJ5m+TGub+o9Oc7rg3y/5HAU+l2kd3Y4
PxsIoQfpHikMrdK+zy6i/r2OiejjkJeMZwqVL15c42/AEzk6QlGZl5dq0NrOjv95cTUxSqVhVdRT
mMByX0tv6hPblKq7wfplZsc1o7C2yl2CSXobmBAmkgFUgUw7pHUYcqfk58IJO0htFshwwSos/UjT
s+QDqU5mp99wjH0Qopqa1th3zClX43EVYR5Qv1gIWKpiP8S9r5v9voelgpwHtoiCjcYjFmAxg7Gm
P1gpI9Cfc/1TWohTwXCO+Ac24+6Iwwpdw2V5TQBc5gyoj8qQk0JGrlB1nG/k+eZX7ltOzu2kQJSn
pZG+j8LgSyZ++eVzYjCLJp6C89gsvZXdc4qgnGVfGRH+din5tKSA87H/0vB3Zyjw6QhOp1kKpWJW
T4o2ujo8/lx9TymXqjT3IcxJc3jEz3KCEka9YYcIJ9sO7ioDmnkU/GhIv4Nu2RUsb9PAUHybht7V
CS3vWj4moeRO3NCMfOUtnnbMMB5O95AIeuPFlHNP63/kBp9lPhnJh9lXO5G6898HwF8OZ5sNCoMW
TJbQHYuaueHF/7OOhjBdcEOJrdNqzm49hkej86S2C8zYyepfcxl7VtWg6S6YEqo1yTCKuYP2Z+tV
fG2E27+/zd8wPmRYGVGCiEshc9zP5DIhCw11UELjlEQhQxL8OUISvQtU6+tFGmffALMy3isByQgK
hFWo7+HR7MgTOCQ4ebhFBflAGVwpuTKdVhAdIl/G3jNhomWKxzotTxmrd4JAnE0WIWtvIwP+RIpp
FnBdnmLUPFmxTfztnF6omGU/1d0wvF8Qxaw5l19J0sckEeyAt9gvdfyYhruJEfmqvoQrDAumtKte
28RZDOIhinl9hMpNJthSQ/OFGdLvN/yPpcmUCVKgxsSDYRPP8c8nB6lsKEjRUhjLifteqwMZeZ9e
X6y+cbsm/TFxdlut32iP0MmK+R6zvCH+VVff5hCwLDHtDXOdY8ubyXhfEsUXtpd7ZvW2T1B32xjB
boL8Il8fs678Fi5kGioTMXZQTsWKzBeCEHNwoApGDSrhrFP2ZrW4emR8a0Caez3btWj0Qni1lvBi
TcPNyuP7imc0MpDXxcco/jYQU69ylg7lRZ9Pca7QEFoHUjk9DVWaATJey4GlM44CiGAwX1r6WbKK
QxcOAc4WhpU9xcOJuVlSPswtT60WT4AM/mCewd6V+UcEbXmqCX2L8tQTa0x3qc7S8IHXKl35Msd4
OGQDOgREjzGtXDYbrfPvRS3/VcbzoExoKvSzMq5Sn5kJYWEqVoHw/9SqjN3gdmZAtMKIm7KG4EkZ
fAVKAts1IIgUMpCdX2bkCSSu5c2lopVPXBnor20WBtxIFbTz0KjBv7/jX74a0vYdN30EvHtV/5uH
DtS0FrGq4L35OofnuBM8EXJNhDVpBwty0OiylasCBBPp8k6VQiYak68gza7Xb//+Lht+8Xld8+pj
82XxRQzpUxUEtbRK525VTnhhMQpxouj/YlL7N+RDecVmg4aHCQVX/mnfyxPdoJSsIXI1rgKhCXtm
Z5HRzcMKEwREm+4I27pelQclh7mx9BdsDfw5RZ8qYGXQlcctAkJv650h5QHN/ONWlRIb58bN5MaV
6P77rvzHKgJW2yrSrTok+OPT6y6JS9HVRSef0omEkwVLsqkgf105kDHp5Zb6TabIKOkSFI0qTXAX
UBC1xZoPCBZqcV4ClmCuhknmOSw1EjpGlxPv0AnVV2tpqxH/fIBMv9Xtu/IMRQroPzemVJX7fBYi
ZVP6ZGggM/UqVMhBYfwJxUgHMAWFJu4W+SNsy4AgLnInFVvO24d4rI5iMQOazs9pprpz+tVx9/e7
yHfjeJEwKsFA4bMrGfT/mV8y5RMt/1D9MvSPsjnE3QyLk+K1DERsRzWatLV/M+qnfz/Cv0o28hNA
F6kiaLU2u5Q/74tYWZEoTb18ysiNsaCeuZT5wvSE7OnfH/R39/Lpk7ZX7H8O9XDRjTqd+SQd/EP9
wONMAcHFOQsxSyPd4d6bwe77//mhn96oLh+lRpYm+TSJh4lVh8GwOJ5pzptGs7vYA+cdk68KtN+7
wefFRv0C6qOSF0GY25+XqihJbVRhK59CcvTw5v4uMf4x61/JwWAKQZZcdoCsA1PeLDEVpljPnjAH
muovGqft4j5/DXMbsYJBwUz8TLIMq3KWkr6UT1GzGVX2xVnMn4Toi0/5fab/9TH464oWFPzNbffP
q9X6KlTTKZfJgXEmkNqaCUAo5G6nPCnG0xguIBLL05LvVHLntRS3XMCMou59dgC41maI+x/2cHIM
3KDYYL9WWng91Mhe/baYgaUVoBu5G5cUWNoHceGC/A25jIsg/YtT8T8KT52ChKxidmDc8D5TgrNI
jWdT0MRTA/TU4NYwMuMlPz4N+Ng4OoPQYNcSW5ca0zbsJL9YrdvL9ulO8vEWPGGVCAn6qD/vpJqH
JmQEXdwCAMMkfiuiHm6Xn4V8G72xxf5airCdDGcR1l0D0paGpN6qX8Zw/cWSwDBJxv4W8AUlLo6Q
f34PcHzOp4HbMOsLnG91h6t8Nxkg3ijntR/IGhKpgSTfBmii5KTCXCv0cu0bu1PMjdr2qolJ97/v
zm8WyOe7A3OaeyNBn4Zp++e3Uq1iCZPVEE95qPJSaXtClPxJhC8LG677VUNGFQQ5kNbsajSREzdI
GaBqqENBo9l+GL2nohvGZ4cwMeyd4Vxl0kdhbQqr5U5Pm0c5Iw14eFpJf0utzoQilVzHSX6K5wJL
oie11ey+1t/CCHe5vhxuaidc+yhmf5bcQhih+c3eBD3NkCNgse6hqQTmj2JQi8tdSUqFLS8GQtba
HxsmpLoEJFx8cZb8HrT8dZP0jdmASS1O9Z922W6gqltGSTxRUD31WcdwU93V+jmeJqfuVa8I1WMB
tXeF+xjH17FAMzZIR2PFmmiuQd3HA8yTJ/aNb2o0/Ujm9iQpKE3kjklm9FNpNQxIhxsP3ef984A4
007G9Ee949m84jxzRi9CeAwzHmW+S6vy3dBkr2fEshalW0V4UBej10sJDXx+X2rJd0N6+fdC+T+H
1uebgB5om0Np9MifAcREWv/f17iWTi1YWVQe6+6Q98E42ACtjfE4l74MEZQpUFLuIia7xn7MnWpj
AZ2xRmZ0UejHwXT4Ucp2jvrgVXqNGJ9lbxnAaxkk3Y8QRckQ1OZTvfgEZDYw0bT5KLX7Qjjpo4tL
rxrDlzTQvvhdeBMhOibookJ7WR5q61kCKOiUHVV1o4+0aAQr7LARI9n9PIa7khBI1etCj/HN/Jrf
6p/FzthZSPqe1Ls4dZpX60kHDH+Rf1Yk5L6vL/HgwWHtofsKh2p1Csgk4aHG232BCPeQ9oSRe4YZ
kF5qMlOqjpN8M6xrtF7NHnkS8eyYS0n3auEhJ1TjM2KciOFneUNiN9dwmr7HNWK/Xax+b9tgbIOp
fM91dmfw+mNEdCajX3zdoLx0CO58hi9aG6jxLlkDSfakXYe9KxonPb1jD4shc1a7UDqOWAugHatR
9AfZEjTCx6jsgIjynDGBC81zGm+y4cmsNum9wkpLCzRQc1k6CuExiXD3IUsi0HiOEkbI8q5IPd4z
C4CL+d+5OSvtI2EBoYE7Ymf3+iEt98ySyRAgsHsQ7HXwy9ApSqftIL+5YU9z4Vrf418ic+ci8tby
0BDmLDoMT+2n8hx6OKJCv3hRvsUR427OADIVD9qECMMR06uMi8fq6tatNPEv9UiBbiQnwgCpe+HZ
S6qr2IZG0K4f83fLLxhHDZDL+ovUA0W7yngGgsSxUFX3g2jP3/TQa+m9nmTGeBO5rE9y4uuJ35Wb
b4qhMfA8wTpNdG81XfEmPeXaZZNdOhyOiAaw6GI0YU4+80UZivzz6ImEAtrt0WIusw8nREeOXp2S
2Wmhi03+eLV8UPUBTaVmb3sYL25pM7wc5GOmOyw+TT/MnVNmTmwetoa9Z5pFJIUtocNV9xIoHRTi
5LmrfCP2jeQWjR54wxDu2tQRS7w/Mv7wrV8f6ohpnH7gh5lF7rC8Tstrpzdu1ryF82vc3/F8+AFl
rVKwDnQ6SCNKd8ojDL72pFNhvT1Zo4fPn63LgPH8kolOxZHXF8RXFg3IckxrZsyuNrmTDI9HPZGA
VJaPIoIvwbP04zJwRDhW+hi2cM88ObwquT0/17M7TBrEsEtYIVu6oYDrcn+w6OPzQyySxwdQ0+4p
4WoYShbMLoy4JoxYb+b0OCk/l5aL3cfrFSBt5rNjvHk8fuT6ERqKxH4yu8m3CSxzz/GQZm467XT0
r5A1Mo6O5Jh0RzP6Npg+uhGJNNjBV00/1S4tEbsDiiFsALTziiRfWT4YFeCzNARhe4zgxcKqhe4w
H8Zx1wq7zljtTjuL86mSnlrDc9PK15hyWN016S8tTBVh/cIC9G8EmMqBNtnATBjeAtXvn2e0XKwV
XNhePHUhS0jT/C6RPHzwMJKQBfgxE0epKoBbCW9MprZ/o3rQx7dGuu/YtEaI3qoBj3dtoQA9FURw
Uj3XQBSVFrlTaBzpFzIptmnyHBqVvg1AW0I2sDZfTupBGREmpnkAEMe5FIgdWR3Rmzncw5DfUbwG
mLrv2izb9zVWHtzmVIfV0Tcv1RAptkpRk5JQ04UrbnPNOewDpVV8KeF8oK4VV/xsJxCQ7KBIM9QP
80VldBfzfcuRXMZU+1ZyhA7jx5wqwVzFp1iKGVLJ4BGAc1qKeXthesIifAFO/EfZSgyEKALv4cgJ
nvOpMjLCYQZvm6WTzPQKlrzNTUsZLFh+PfyajJPRX0YoDAoGwWWwMkApjt06e3348e+T9z8an+2L
sAAABHBEVz8VjoY0Tk2Vr/Cs4m4f4TUlDhkXHmGcoCFoTmwNi/ykvu8K9ioEWclZTRdPtDD4TT8i
QT6kwhdf6T8gCoOsCFxK1S0lleDIP1dk19XkBsy5SFQrgoN5QgbHBKVS73tqgJjDZzWY75FeOeRu
Ysr7cXob4zMsLROs0Wo/Rql7NlON34OGXnhQC/TNkED/feN+m/X+WbEY0GaQHCIWgp38uWIZmFda
cSFz45rnBjginN/m8KlvoH5Bi5+jmTc39mqJHS65r8Nsg4S9xMTzUqiAELGlcjt2/FH0KyXzVmam
0x0E2j29dWJuaebsHGWIdIx9s0gPNQONzQ6t0Qg/rcrrGsKnoYbngQj6E6woTLUGx+ugyeX4gddV
+phiEhSVv7rirLfmeXAXa6ejHshGN0cBko0xXOrzYAAiwmWd7tuRN6TQ3YhBctYoD3PGocftzfHt
wODEKYyc3O03ym5K5Fcp1E7Inn2RjRK6xCoxw3pe0+d/3+X/QKdJGzKpX8E7NAk3lz/XwpRJ2hKW
mXRamuUaD/DdILaoWeQnbJ5PiFssyWJn38UHSWJMtltCb1zKPZThB+zqfcNlPuC0ZnUwp/6SltpD
rnd+jl/+1va2jXSTFtlv5+RWka1htePPqYd80DR3YmPeNyVC+YSwV+2tEI/VjDXoeJdZlqNvzUod
Z7jwUSWnyUMtltC6zlXzVKLyqiBP0mDDHIQSCXkg6cNLGJlu8rECIVc9OHkY7xrzRXdKAbA/l+ZD
gePfsN6nBrXVlB8RF3r07o6axedwEu1qQBhgOCGWcsLGehQMr5WLvda2v7SB6gQiuV/G2mucpLTo
VX3u0IUCvf4smvCulzkdI0ZtTrdWTxFPbYi+ccHyV9jNX5HMDLloxGnGRdyt6UI/vbrwINMe50DQ
RUisu2ayhWeds+sD38DIJ7ucSJtvFB8ZbgOWI7yPp3Rgu3cpb5XdaNjrMbpEu/I9Osge/uryss8n
5EoQIm3IaHt8iiFu6PfzUfN5g8LUYwb7Jn4DioACmXzg4JAwerXlm44uxU6QZjgzf534aP4M96SH
BwZ05HlHFU5k0lLzO/Igu3JyCSqcjh3VUPkC4yRKPdha0QHilOo2vdfJlxw2l2YLgXEb5Ov8TVSD
8rV0RPk7tE4BQ1XdCYdLvQT64k6Cqz1LvyScTYI4kOugPkMNDQVHMD3teXmUIXqjgrSnQ/aCT5Eh
BJ3hm+T9Grf/C9uiv1FUEykRVkmkTuM//Fvv+D8YHq7t+TxHxK4VJILpTxHnd8NiNThyygXH8+Vp
iyPW6f+3CKxk8/OQHBUuBsEtQQTDSdlc4rhJI0nItYjD4lGKjcOkwCNJjOOIhEIF6Egy+JWKk7bi
eaNFFT3Z8D3+AuZ4l+pF0GFdWLUy616k8tUOzUQbNd2iTvmpJOu1S2u8M70yG+4HQ7OxYx4z7OTF
ERS8fEoTtj20S6m6MHreC4p5m5PGX9fyrs2V4wDulINDRgaoRprtBeEoSe/DzOaXxQcjtbx0yEqn
1vSVcdF5qiM/ildPzO6tWT5Zij1ZCq5N926VYWyT7wsESFOFjQDiqrF/WY3UH5rFTocDyQrgWhNq
SDVmFie+1RsCntxvwC/u6vxuLP7xU1y0m4RJwGCK+xr1yXaCWrXqN72Ag9zWIi2c6CNJB6GqO8pC
MtWMI8T6JtfYXv4/hJ3XctvItoafCFXI4RaJmRSpzBuUZMnIOePpzwefudjb3jX2aBSYSTS6e/3r
D8WIaQJSrrUvreIuslxQcZ2SJHuom13b7GY1prO4k9I9dD++87uIFaUUPDSF8dPMyOQLdqs1HTkH
AovGLOC1B0iv0g5mFxebhBWEyAmhcjd2m9EpggKMxa8TUlGus4aeImgbMGJJgNSbInqqIHxrtP1z
U3BGKEoZwkeMQUNEAZcs2ZVdyDYXf8T7ksy7JVF8FWS6yuP3ngMopjWrSAMjzmVCtmcLM+T3EBj5
F1wYxRifmU5K7xvyR4oZIqT+mjNwuTVI3F8B4emnZtcs/Q7yt0E+rNyldTGfFPyJg9KT6/EgdBe8
R+1C17DUTt9znDzw0VeGezmQfUgYQ79sZA4dLpNWHZwVxngskugggHysOdsDosrvOCXaoogeO7m/
LPp8kl+LPPAnlgna8dVOg5lhKFgZYn7870scHWnWsP/eSXCKKnRfpbVThSH5f69xGGw2gKMDANAp
fCl/SpfGH951TzwLB8VmeDojal40ZjazuLP4xa45VsfwrF7N0+Aj8nMGHyKdvAFpsAmpsJHrNm5+
HlyD28uITiJn1WdQFHr6ZvJnJ0fNK+6TJ1wd8DcpONeBz/r1C90L2CR/8rUUqDXEZ35Evc0xaVMb
0ST+GrjPahgj8V1ev6hKeh4IU6UA4gY1OOJ4u6Vd1NnRJ2pYEBXy5aMXFVNVpHuTzTwzqja6Wazk
iaEkaoIlgaelcsUbE3yZNk4l2oKxPgoDglAJRVxxCm7PJQNsd74im+l5YobGnucXihEB/0HNV2GQ
r0/BHbMfGXM8yEJkG6gjxX+enzfJQ04sC7SNW7AitCt3/F8xDIVBMqgIZrEctBXOlhTdg2t9p2yX
EuBuG/dQfg6YYbBI2HiIpETPyHaV2cUt+EzfqClalNKRLXyzUuNdjbtHkuPGYY9flCo8JNEibBZ5
hpSXC31aXZ+WJ+epKgjOBEXzueK0P6N44IywMe5UaN9CHDBQNih8+Fu+m7/KT74XcCQRaP56tU7+
g9fV0K+v7OAVWyv9VXvpL+NndRpelhf1k6eECQkdSaT1buybH4jGt9hTmIya9/5AFXsWjlgr38Sb
8ReawZ8kVLphCuR4CkwsOrTfG6VaT+e+bULxOJeNE6QV7sqVX1pwf7riMaf3EK+rEsMl66aNaJ1L
ig3WAY3N6GqIna3ASjydQsjEunYuT+mQnrW5wQhZjS8VjO9mUb+CGZvncxllLkoUkjSWnZnfNfVd
KjD+XfBqWiQ0XgvuWjVMn25HCblvVcpISDFd+fzvJ7a+dlF+O68pYAj8IGxCxl7ity7LCD0q7fNE
PEbiT0WZ3BkQpL3NmIgMIsxbGiSSWGJluVsaeSfA+RoAMRNsBYtBPAXN91jIe/BSTkRk4ixyU37X
mwmloA7HgoEHc2+KQ38cCs+sRjcEu5j1LWV5KH+JFXNVDYVlSHZNlu+SGAZtiWpcRe6bEeuw9nqk
Mtmrq/u+2aEmPggV5v2o4s05W8sKS3z7KdaYno/7uWADo1unmQ1VLu3po21nXNTS8Zt1BPTz3z+4
/9GeYqxAI0JFodCS+x2S0LUIrH4SlmOwDI8qNut5GbuVHn2IeXUQivu64UAt9KMT6bJ3IqRhVmxd
9iXgk9D67nvkPYBIdNPxGKdJGmP2G0PjXp5zRdzHU+ap6b0IUfmonCkEHtR91wIUoNSXCa9J81NZ
/m2a/5MCtp4A//Gm1o3af2zEROwsBlmORIKsRI9KzhsYoqK4TRNM74QAQrJviK8hQzxFjW4Dy60N
LHQk7BeNm8kL5fQNOjQJSXipdJkZyPoeB2O/1gRlMR/jpCQ1hWniYeg7t56F489UVs9aZ16yqXf1
GK8zyS8Mbffvh+uPjGo0wITNkdVMmiSVmvJbjZZLKH9SQ1mOjUYXaXiOxhnDXDoTCVoAdjm1sE3G
5zZa7mlMHKNP13T4a0d+XST/ONng16noFSRZt37riltDvciVvL6IDhx49vrKuppT8i5rsIthvQue
Bh8zD36W5qTbVWu+G9p7xuKBkP0v0IC6gje/vRYVn7lfA9hCTPDbia+OxaB0QT4dUXRHqDiCzF4G
9TQkwaEzJlKfEcujU6vMb2PGnYv6kwUvguI9W/ZAQZGMdyJbaCAiBMfvGV+vCAOvYNtb2jNM0lAF
Ka9Fr2YvpKRXlFFeM3y/muwC9SXzyDcoZE+U8kcITSVUZ6N0lRL6YymCHjSYzqXn8RNzKksV/sIu
+YUW/dc711VoMLx3w1rJ4OZvYCL9vkLJ9VCGqJttcXf4jg189woOSTJrfBZIZpEIqmZzTutBYlcP
O0uiEkxbFklp8eJheTP00G+Q60Ep9Icov9aGeuFUaGSAimSl38v7JgclN0onjIdnC8pZ3WOsoePa
oLQ/BlIjJhEtQmlswjG4Slr7SVAsdpGQRXp58aDU/fsJIP/RteddQwbBGp8kI7r3v1EWUqVEd5FL
EvLKTaTRvVoWxqBZE0G+irLvObbfQTAcY71/rFLhE3+/o/5OjjC49YaNeVDcF+MhZs7V88qz5vZH
owwOENetq8oz8e+3iv77v7/oP0XVvGgQLGXNoULSbf02H0HHKoW8zJQjyRlxa4+L10q7SHyNRadT
PNUbtKPZPOTkCGSXPn/ojEsmunmKX6GDeqPEAsHvApfWra0pu4mOSk+3FHkFuhjX2HdsK2l/eLrs
5UR/EzqevPdEDtV7LSVDbcc61hanZK8JL3CcAmOfEAeABYtu7AXdMSUnSl9wkPwrpcX4ox7+9bbh
qUIJ0+nX/7bZzoK5U+cyV46ab2QXM3tYFbdJca3vk3UNw9eZUPTwtccKjn7Q/NRvmuySG4RK+KsB
ZXBta5QuPtrBrt0wocTtswxSfxIhopOMTqFkkRDyrtcf+d4S3mnDIYgS1A9sM5Vm04e7PPnqsic2
qjhQogozBZuyc6JFIEhYgr4GnRs1j1J7mKf9In/U5UfxCZK0DP6YbFCKcH0TkFdEnIIX9q65M+hG
qTaNsRQCwlepvMadu+4XjqqPAylONqzVcO2X/IwdBzb9KRRLGsgHA1r5gv7TpPyzJ839qj/rY7TN
/W4T9o965S68Y/NBxGAbfyCGwCOH61xgG3xhStdLV9qQeugrFsw3G1pf/irb6mP3M9oK81Orfcg1
hkk7Xd0WuCc6i+yX4VEbd225m4WDru5MdRfTiPrEeD7PrgKZfcBkB8U4aqUfa5fi1JtXbfCMATzh
VJL6WOIEGPk8UyUfZH2/poIcLBVQwDYTB5EpGtW0eR2D9RJMl4nq4xKjuGkVZY22mZLN3+Z5YJTf
J/p1MEGgX08huM+/ux3jyEC2oZEox8ol5wY71Ar73F9iwevM3Ns+MywAojQiA7dz9sIF6nChzClh
Ckvijzo79Hw26lYPdy2VwjKc53VTgokRZWuyIln9BTJAy9m/qJd83BKqk5hXuTxGREZz6rUIO5RH
fAfDr1r4Ii+uMJ9K4Qvzz1bYDXQ2WBJKm53ec1+c9E9FP6flGzvo4q3K0GHChXCC4m2evzSGA0vC
ZHph6LL1nilKMBBghNFwZPC1j913/hjouR1fkmirlEfjC1d/QTqkxr6I6FqzuYYoRfmzoybhXt28
54DC+9DGYa1ddMkZ5r1CCdljS1QA01DSHbtwLxa7YThFCDoMT8XMqPSFxEtbUhdteW22b/994mP9
/R9HjRhuaDsSaj8mQK7/j51YmQRikCGGPtKrwvM0IzQi3XYRyqlngAtT4BdG/0tHvFTjyNq5kj8j
6VYUlLwPMRke6SbGZe9UyofK2LPHHg7jd3kaFrqWMJkxpHfLU8fH8Km4Cyt18IIbQXLRnwZOajtN
AYBcxMwwuolWYuDMG0BL41iaHuZZ87GqCDRlGsVK8EyolowbCJVtzyjmCdn1kZ1Da594RVzxrqNw
q6CTAp40a7oK0wZt6WQzP3Dguy0gJn41IuMfzAp2KehBvJM7RyJJ4xxaBDNu8TFThXepdCTrCPF5
zp7S6Se7xWbcqgGT9oVTbDzUW1hFuidvpw+V0jv1Rm3TbWrK3F9WWpl8UCV8N2zOvrpDxWWXbjvY
tD9BvOL3X9UrmOmh8EheqKg5u9vwjTzk0K6R4NviJHQu4x1+VrVX2wNBJh32UMR62NSqrAKddMg5
aXw67NtSvcyskdIhO/XlVlaZwimNoy9G5jJsk71u+iYrkcgwBc5b3PwTBEnifOjOAZYGf2M8myvB
6/cdjyVb1LUaezKo2f89mJR5gQCmwwRNduGNddQ0HT6rQETdsGd3H8KswYKs3a7fCYw5w+rD5Xqm
X2HQSz9ZwDVwIpCFyc+MqlbY6pLfbjrrvUuvE28EOMQMbn38Q1r/GL4i+ZlaADYVihHJw1opTjYY
w7T1HXyFMSgnHu43zbY+BhB1K+gXLie5PDyYiHUCq8eJiyMzknxAnxYk8VFUOrvMT+zV0xrroOe6
gr2OVjnaW8QHYMDGAw7X9FPV9pPhLROdny2WlKP8l/PyzwJJVxURtQYbPtqQf0hIcNgaUe8s2Kaf
SfGxXntCqmQf4zxlcTEmAOHrzKvF0a7AA4G8wn08OoIXsiwtH8ZPCQXCt8IK0x2kGTbzSWhBQLAk
INmt3htsotF/S1hNbKr4AR1K/ZfXjzLsz6EA831lAdJSp3D9rQQZsR4wAyWSj+Yzxqz+eJOwex9Q
VZPX5KAJmUQfb8vulCkP8fAjbB/U/Bw5wYTCBJwtE9wQaM44xyWW1iTqOtZnn3kVrIvCic0HlArS
LQZzugj6iT5I0j1Ow9mQ6DBxMHxmHfzJBQ5wEO6Hat+r56HcNtk1jbbh1dTWmYvZRZ32Brgv7SRJ
AxgzfdS74TWcrj2c2jJ5YBhq9caajrXyOFov5g5mj45FYAISpZ2mypOYa0L8njL52chtMyZqeUMG
8yB5fQm1ZZvEfqTdQ/a+5pOSk2y3sbxweCKINk/cRHrWqIMkb2mcabqNqPJVmAM8jBsOWyMG/d/Q
NYjHVzEFEN+GD8jAtRc+ngMsedaVYTwJwhYbVCDsWvqMaDx8su6AYK/2uAHBdOVNC7cjx7m8ieY1
y9gqsW1/Wdc21iEalKwpy/gUy9SD50p/CPMTY2WdLdbZSBVvQ38Jy92QvAgDOj8/Ux9JWmrGU5d0
dqbBEaPfs+e6gBNTuxd8FILkj/3Z0B4MyQ9T9nZeBPEj/6xRpKQ4vcIvCgE+SyYDOOqinX/SionC
R0PYAl2NW5S/bfrEbqWPIfOwg/Dbz/aTOesvC9+vsMnf5qr/GqC/7X2JZWpx+qc6K1TCe1I+LYSh
Uo1VSpPWh0rMz1U5k1NBCIqGMGGOceV0EAd6iG8OOEvhACPqbtmYPs74RyFoIA8BQWIBVYjTdpmj
nREp+8pI39O+o61dbTVZ+NAsHH8izauMq6JJb31fov60DklRulakYn5WIbvBLUiIDtix/ijp5o6L
us+H/FEZyEvsJvlqCeo5Vyyvi9tjNUhP5iDQbftO0/jS1a1fWE9qAh0Hqkwx1N5UgfmjL40R2xLs
UtPPqu0yaw4m+2gLaYacfMrIjNekxilDWQU0OAO05R2RgPAxgOjpjNwU+TrVyMOk0YOFXRv1IUDp
WGPhOk9ewMHNsvA6WCxXlEMCSdahMuEprp/4jLc4VkFctM4dp+ewbrFBfKR9XtxXtf/a6IH3EqkD
Vg7XOhqeZXFkiSJUjG1jFzLIoS1pfq0aF70jbLmltlC+6950cnZaNW9HxNRdb97LJ00T3QTj/VUr
Hoocgro8VxrtAj5XFfS0WdiU0rzrs9on7tILEj8I2QyYD0GoP6Q4OSdz7mtS/ajC+jCjyZFz3n5R
QxS7lPhr5Hn0ajThQ0U+FLS5noWKwMLhp7jIF4BM8il7zFKjV425m5XWvE7SQTKQr4Vaq3hM9L1T
46KoQSBVQaZwgHmMJP/fx/afbAwWj3XWhS2gYxL9ewm+SJO+IJggi8IfeQFu17hxujWXnW6d4U/W
bKnhj+WezKAn5PmIPpflmMhN0LX4tfbwHmLXN6JdbEFkbPA4ync2XCyqlroh+ouat2dxtSnGYsw6
/O5AGFEAIeKASQ9u7ikqJ2T2WJzLbqLQJXYhwqX3+liHG2MvE0hBbAClgOVJ6yd2UwovId3o0WEb
GO6n0h/Jm4BeesCEU2wgD0Lns+fbv39Mv9Q9v88AoHWsUKB1GF38RjvCm2YR6ENJNJCESzxzUgAd
biZ4XdBncS7OS4znvaZ3+DxUUFPZhqaivhTpUW1seCAVpegjV0fWBvMjSLYyrff0yI1qlHXtlmC6
n/LwTFSsTYxB61eodwyXXMdscFSoZP98pOnoYPOMYq2xRz8QIfV4x5w0+cY1jLVmaX4qOG2kWyt+
tTiE3aYksD70SGnH2PZHSDERuzRJwgFqDFzPXfxu7LXgLGT7MWJv6gXmlg7gsO73HO2l7K6Fx9QQ
9p4mXeTCRoEf/wX5krU/QD9GoCqLqP0RV4GD/oaCohLLm7AapVVTwejSHteslHQrI53BIQnZOltE
fgiWLbKB48eSOwWqwTNWmYZkp/r6QcJGVoQ9+Xzix6jsV/5HtlsgAcmn9MyKNcCPs6dj8LNZDhAo
yEJhe9DEHnwKKdpMHfEFJ1izKZGSrkKa6o4NKQ71q/8wx87adDsOBZsrBY33PvuSUbMrG2MgzJ10
Vnt6wuGdJOBz8JNtKxNoh8/pB4LDgV5D9CFDO2HDiBnpTzxCMCkmbpWfBSpJd0hvmA1bh7hyKHlh
4lItjcbDOG8oT9jH4C21bSI7vBYG7wpB54HNg4gjlkJK4lapX9Un1cUWRUeTNm5F04subAuoXyiU
is+JODDCMxpHJLIRcilRrz0nFcdewTElsCVsIb7CByw++iMeWAh1AmxmmMelh/yrkHd0Dxr6cGfG
hO6LZG7SzIzs5Xn+QYcuA6fCkduZiUWytRcdzhauCe1Jeg7k5+G71ZBLcPnqVyDvuxsQCnWJMnHe
5u9mu7XuTflg8nQarmAb5QUn36XzVe1IeMDU+inVD64vOULuj7zfM7ZhMJ4XvJ9cno7xT+N/IM/P
np8E6ZK/U5VJpjc+cleJDBBi92zr5yCSQX6RgqPyPKdON7g1OXZY42wnepzVpt3VR12y297pj0w+
TPey19xbMgQq8iedjA7Sh/TrDJjm52lyh8nTW5f+YLtlmhlxB2KDQ17xwfr69+mGbtf/6IEhjgRe
FDULSwrjt/IoqTMpzxUomFGBGXMEM36w8E1BNjzVOqMpB8TorBwxu/JWMPqcXBDvffgW46izDRkh
ptV/9RA9KLEnN8BWpJopRGNyicTvOjafB+lFBkE0k5Ts2cZLJvr7kY0674agWI1eomonsXEZsNaS
lbeWMFFNLDklWypPEgrxa1CiJ8bEmL+JOGNoS7YDrAhykgRpa3jBpBJNc1u/gu4i9hCDgdCVZoGU
JCjHusgcZGnjMvuROTwbiQhLPn4ZMkCxtGtRwcvk8QyuFZuOxkZKL74RVoXma1U8yXLqNRDJyhHn
lx5eV4682YhIaVajm1Zcp+ptksnmDIBSWKRxejcaD3XoJcS61Pd99/O0fqcrbPPDv/B15xIuuPMT
GzscFk+X0vZnzz9xg5N/4qKTz5XrH65/x2ybX7gFX65fntcL9X37wQLYEuyh26cTt/znn89cMsU2
f/vrZLK7r4/AdQBUx+iLByrPXMLDd7v1UWv7dOcfL/R0t+wTX+ulfOM2d5+Xd+fP9eb8JK/Vzr74
qci8lZPPO8BlPNzyILMnuac7FjLOfTUpP6nOaXF52gs07vUZuH59Kuy+eQLeKGIMW+LRub/EE9U2
X1w/e5eTYK8vBqd9+zNyLnx0nzzZp88LuVz8yPF9yfZ3PDfX+D5Gn5/+547fnviGFaf/dPFbmzve
L/4dJ87avny29nrzi2Bf1iehu+usv0fO/fPOJbxa/pI92fv14/7rnp/rzWv78yJxuLiEv+7y+rK5
j+x9ck1r3xWO4YnfVeefx7f8e4Qn+rS76M4p3z4prv/JlekBS1La/Tyc7uA1ylN/PvGiLiBPFz/1
MBddr8W11MGqNLZ5C6snJ++DG/m7C5esb403uP5eOxzd3c5/evJ/Xb57wnTy6WmHveRu97T+h9Mk
n4bN1ev33Xp56fg4Ve6422LzAy/THX+HXuns8Ktc78dNJpvLFq5ejTO5LVc++Vy9+n6W39zc5iK6
OfvVL9PjJpvSeeLyxP3lxPn/97pxx/Xet38eb7X63D1hsrk+LzaYu9tusP3b6pI52fh4DluMbbjN
0/qcPAOvnT94EB6AP/7/F0w2bbw9ucje2I7NP5//5b78EBIiz8ZvMfmMEJsk7PhnuXW/Dbi94hxu
ZnwMK+jGVFH+MpFv861oV0GcnCq65mAu45Bs6wWyWxXsSNlqf0aKCF+23PXJA7FONx2LRwuOcjeD
4EblppIDW+8E6DXv05yBtCR+JP0Yc2srAhuk1bIaIPkNtBwhPYH9D9l3ZoTXZWRU4Boi1nfZeIA6
3pbBc7Eq2qbBPCfaB47HyEfUzg2jfB/Sdypi8dR18nM+iReUec4gbQKMKgdVOIg1zDTtNTHfrSj0
swiqDk7urtX9XLQebA6vTEAJMz9Qe6xcet8Yf4yy6cgz271BtjZWTE2kCm9DTAGhFtCi131gqKIr
8utG9aL51qgFpSeykYRtQGh077FG0kTVgRSb6mWqFFzIUQBMihNGXeoYAbWHhgP94yiLbAdtjY0F
bDlgVKzpKCu3JbCGiVpwBt2RkyNpXjbLERESlGmS8SzOhFMTzIMxIaSbYKfGKLUDMuaTAWLOhK+v
jMa9RWSmi9u4pk5Ipnzm0ktaX0xQR1AI+Ifklau+QHNOGQmbCUbtRn7RoaFeN8yf9GNZAqDeJMRe
lICUkhEfc1aAus+3QzX6ZrgcIcW6MXYXGSubljcXwyI+ZerOkdQQYg9ZJYp9y/zs47c1IqoAIESd
9xhm4zUwZW/MsedUB79iOcJZolLvS3vEswoPK7ZybeqCQzgahxz/5vc2bR8qhoBBtKpWijB86BHN
GMQQTNWMCp07y1vK3aJ0545ubFv8KOaXXc+BKaV5q1jEehtETDWkYY+Zl8bh80CwTSs4+roh1K8R
Rh9jSbQdUX/Y8qVNSP4mT4dLa5QID5UUbPTK2NYlgaCr4m4ksq+O4T37SfQZhJWfTvVjuIws1uOl
NJUvWUAC15XH9DBhDDvTIKmQecnl7LccFbiYR4zC7Kzmk2QEFrrhmMFLqhVuiAIsmb8zUuv06bSM
7Ai+QmCCEoraUFRefp9lbNgHOPeM0KU7T5HwWSjVaaYB06ATSsWo8RvSAUBmRkwypHwThHiRBojr
V7h1BBql7hCDXStlrk7tT+boStxoojMc1B9kC/vFRTCAwrU4fxEAKWdNshN1PaNouZWfcy3YYqbs
Qjnb9QYSvbacD7LVkxl6i1WGOUQPPSY8BAEf/oOvwgjzdET9aaCdjlfyHYbhsy/VC0blz2pPQ08N
HpIu5ieJd9ZFpObErvbULKdh31swP4gblYzHMjbdcXmrZKhiMNcUti6C0vlBXHyUsFC14FUBOTCi
AB8TXLVBSuHf29Os0goRCAnD+AZ7Qy5azSaH6gdYoZw99PmHHu31tPfkQXwf+vlJSx+JrMIPguCv
XjpVpI32CgXMSiNeouelw9Uepjlxec5UWNtY4zOqkvwYK+IhCNJNC+dNMmcXsy3XLHtM8MjD1jj1
4+oWEluaGviwLIYnYcoPzUtMUdyVp8br0cokbeV2kbHRUalZSgZzqX6c8OoMltEVW5qGTTJsloQm
ZyaIUBbZb8P+0hPZj6f5TTU6bNFQdMmBa8j1RUnBxOuzVn/n9XgzAsh8XVzfGkW/5ySlcN4OeGkL
1pZz/WpSAOkkuirrFFca52X4IYIEiPrzPL2aFWlaZNYo8ipOCP0keChXujncQkIOximiKwupsw0O
NaSePCVvxxQdIeovQfSgK62PyGMMIljW4ER0EmJnJHZBdqcVsKBsCOMTKBxSjp+qVNm9BLwkt06T
1EeSynHWuUt6uRmkU7sGqutEnKj2YhkgcLWn8EFCG1lgKafBS7wmTgVXpXjEy/9lFGPcVBsfEfJu
nF5DJHe6YDnKFPuz2ByDvP2QSCbIWAML6T6P8KxZfkh7q8EUNcLnqwhHdGs86TKmBUzIYGmJVZxi
WbBV9S1b3lYzYwWXUzXf1+05RAUG9QMXC7rh+6p8jlhi6/pF6alqRWjnA7ZgZNRqBsZ1Rs85+TCH
GoeAUPd58fSq2jTVM8Lcpe4uZl1jOfTKinUxW4uYV3Kk92HKOdrJ2wxT4TkZLgaFbRgoWy0O3Uh6
6QlPESrTiTitUOtceqS9UKdxQDaOSo8YHaCqnRmHAt3JGRC//CgxjA0EBkwYerLanU2I3bSHfEmp
L5NcuYOVX0RyM8Zq1cmKZ1GVUEsRxDiq5ygCBuNhyhLqdPkavmJiP4uzmxl01GmlgW46YezJ0D6F
pN1FFZE9xoo6w9XEyRGIuzKAp8L6LKFSSJCFYAzsdx3CU0hCZliSa3/qQyYqzXoSxxHYq7JLVd3I
1o8EuDdGeCuJ95oGMFfqqCgD4HW9f1cOVWXh70IpndW7PFY8M47ptatPVVM4A5dXpNOJ+F7U+Uum
eANBy6VwQ0CKkJL0T6TUuuWaUe0JsfS4useMOQ6iCH5zRDK6iY9bRUpo9KJPGBQlM1aI886wIicG
DF1yeYPNrh41bp3prpDXVzH50pOvBkBtTb+jX9qL449qZoVcZDeE69alFmJCaIwWgF0GsiOjaaaP
kECnkHDJbulLSokvRNJmbNis6DCSl+/Vk3ypmVAnCYtPKswKs2LouSR9u2SSueTIOErfMBSo2Cq4
v/RUg+JjjGlgI1tVh/mYLrOjYEOuwzRV2IfICE/6kraO8qZmzxV2tmEOTY+eIw39TVH9NIPY7VPF
7fTBqaAAEzjnLItXG0AxN0OARyMoZI1+LnnumeynVBrvFljDfDU5UXJO1zVSErhi3c8I9CgiYi1y
T9f2VfagKvmhrtNd0g77HDMlhaDaOTzSSKd5L9Q3BireNOFu0Cr8RS3iUtXHvg4hKYdkbtZEiCvS
dkx70GnaD5I4en1E5o1c+VGHXaxcOVna7KmblQDBQpq4DdIxWjsBAUtElciYmxnhg2yGGzF5SpWZ
kY9+sy5krB7xamD+jaNTI4RnMhP3opw91qgBwpwo0irxInpKIf6P+RDsJmV8Jn+UoUJHyohvOJaP
Oh6LxccMhDdBmpNCYsD0L1OKtyNOhetrJsiD9v5Bgsyt12BosjOAYoU1/U32Mjqm0xqcjHGW7KmR
rgboLxwtV6dZNNAxXcQnSHnOugfrYgnT0FNMYJ/Q3mnhTME9o33ayQEsjOB5wS566gEZjFOeGaDE
x1/1OpNaBT0GltO0pDcDn+qqVX9qokBwrqUguN/NnOdphqcFLVPSp2v2T1JDDvsynJYGThwNMBM2
7zyQYYyHgRLnvHOKfLDQiO3wkr6YlWtBPa8roOG03ZriY5ndoLnhBCf45hjtez0+NZLBcYDulhh0
xQj8nktUe0hTwKLHXLpYtQFtpOE+hZ3o6ReGyt6YIjrs8ocWEWUu8/l24ltMDl8Ar38d7Iuo2gWJ
suykanVx1mU9b4CMMgH9tOjrnM8LjKZQmk8FLNO8Tbei8gh3bVe2dxX2IRQS5TGuke7wijSRkYP5
d3rPcgmKPV6u7IuSpL8WRKsuIVJ8hAxS6aaxQe9eOXak4TVkBg3Gqxiz4UXRsCQCRQkuEOrPFEkN
AbuaN1TJozbc1eGqBK9N1V3zFuDz0lnSpV/Yci4/TI3zGd5UDiONbRa+ensL6FhhwsQTdpfx4qpU
dqoiO1Q9dhfYGwwtjXhGjZDp9F5RCgmnaWJXphHIMpUQ9qhYLU5wcXbK3LINE6B8AjqlyWFU5KEZ
wR6vHCdCUzONTDjkNnb3AgRSrqttbOm2uIAWaFD5Rbc3AUHp0Jhh61bFtmVObzXRG3t0AU2BoRuj
kCRqCehyLRVDy2SnLJ7WnWPAJiHNykMuRK5cExxaCUdlXR6VhUG/pqy+JJwLapMcC7wINFkn4Sra
GOrXZO5wniWecT4QNeXoAgYBzUq74nOinktE6yHUBZckJHfCXTjE/hvdt4PZq1Ma2kZeyABY4n0f
HC1oDWBUxR0J5TMI2a2pUbT1YKEaE7+ajSc6eHTP0HfkBIcxFttWu6810ISdMe8QpO6jAk9adn0F
2+0YovREvnMGU86mFw0iev8CLSrvT2onwJqVUUonxjEXsXzW0LhOHfZxBcReWd7EFrtxscnBgKLq
gP9xlJ/b/F6b2LPiFbEJWoEcN/iJUXEV5sqdFgqJhEpq9PHG7KE15WRZyrLiihh5qB0sqOIopfAe
FGWjx73T5EexF52oUNmTl9gCRLiQv1hWZedUBk3TnplzpDn4IVAv943EkgwxvRbdCDBb6Md9B3+y
TQM/gLCOhZ7XDaSORJYrRLVfxt9Za567+bvH+a0dMcdNeIQeFziigOfCz3Ka4wvjPyWHcA2tjusd
/umMy4TSl1mZBJ6RBSWHymSOxS6sC/tbK0bKmJeueFALGdlA7rQQvOJuudKucFoTeLk8TqUX6Nte
g7UjamcxPFPD7GheiPuhSd0hy+EMDG9aQihBAWVhaK9sDbYmQ9dY7tIsot+i3ZscNViHmrrpSWMQ
SWqqDIwQo8LtAlzyNTM+MF3uRpJ1q3T9/Gwdbz7pHtU3bU6cUVld6vv3oOy8jMGWjm85Gm8r+VHL
vR8PB2mctzmI7NCrGyS4o/KyJiDlpwW+O0hFWOa+Zb1WFVpkpq7QeiFLYkUJ2jK84neSgCWLFluF
/yPsvJYbR7I0/ESIgDe3JEEA9EaUu0GUJAreezz9fqiJjZid2ZiJ7lK3VCIJk8jM85/fIJ3yn5nO
cwRN0gBUmbBbiYR8Ld2M8j6iy0SNkS5NpIYWRy5vugjjFe7NPUAByUAYTDdlC1NS8GiNgfaptVu2
MQuP27hGGhmQ0vIAAm8xrQki0zpVgE9jKh0jHG9JRizfRdLSobKvcQYlQnMcUaq+5oOnIDnrRcWO
md4mlImlDmOwIXxDUrfxDZsDHumn8QMu8Ef5tu7ow/QHFnlwoT8NOX7wEO8jbngEDpERK4IbiCHG
m7YQ6DhKO7jLYALy1piMLRYHjjj0tjvXZAVSuChwFsqBHC9LoW7juE8zph0lC6Y1OD0ZAaZa8jA0
jpSx7kmdnQejl9K4G1hH/XF1HbBbaGc0onhv2pLg+RFVZ44aqg3dpgnsdmG05zACXk04ZOQsridI
WoRjsSRhxlIR36x8tvg5NRBTolL8nlO6M9oU7vOYcdT2e+7VjKylsYqLyBJkoOOIUJsNE71Xowc5
UqJ7YM0ntSkXuiEnE+PLKMjXYda9dOlz1tamlabfbrTcugOkk+nntORYtSQbtCiCx3Rv9cVZjFR3
xP+ho7zU4no3R6gHzI5hB9lB2dAzh6OPASnKVbCFhJ1QPsvutE+V2hUJYtWNeG2xY9cVAbuc+qUe
T4kuH1MVswC52RWVTxx0F58mPM0z7b00/kxgeF1GNhksPz2xp9rc1PTSJBqJcvHa9YoHP4XKKOGW
d7toYhaUXlO0LWSHG3LtdsjKhBBvmV5CQIU7aLQ1lfY29d8WKrm4EqEB5K9575VV8pJaytUKZfIU
UPjhQo7SfU5QkFKJBcmbMfbrACGNaL7M1tGfXF/2dIOKIP9BiHQc4WSNMa7VvSkSeYQBtHwf9Pe8
Oefj0WCXgUNS44kDEF+R61e1xsB/oWYkmAcG4rXL0y3YhW9Um1HcBL/+yDEZwpvRszul9zaJEuIY
ngthO8Am0q320Pul3fPJCpCpKdebmvVOX8JCVIBCQfDGcDwTEFx2/loFyajrT5Qg70pLQTyxmBs6
at2QTJjSle6RAJlCGV0ETdO6jxdSXjswWleKsSjPsnXVP2UceEOtv+oyQEoiDXeNhdYv+pekZs20
wpf/3CT7f1wW4bz9U4vsX9Qig5bMCslqA9t2nuArBEG9+oxGfZ0ljwLCtvZJ9sJ//sx/VywsppXo
TQ0F6emi3IHK9k8U2MnqAbFrhZK61zcl7aUFL8T1/I9A/7JqSai2OiC1dtWDc82HAZFghO82UNOQ
F7tUoewn31kx7RJxJFWVKWBY1EOgWAQqCvEiZ/O/HbP0b7RdjlnHRQ4PbdSy4r86/XWJjJwi6rqD
WH/F7YKmnIvRk+eHlLlLwSchUDUy7Aix3PjPl0v6f8RF2KMbfOiSekeYxv+9XCHu3XGQ+C1J6jQy
WnJfUioCzS1orGKnlBSQz2ac26utJp4LJm4BYZFcgGf9F6mJghkan/V/KByKiV4DurlmiliP/FVj
/fOtmwp1xmVhPiAyOhcJ3X7T3GXVxdBBsjBuG3Ph6tf9PujSl1pQH8K5GP7EcnvP0gFEItl2OekL
FsSvCNG2gI9ZYDPqc+27RirPaMRfK/GKMbwoYnw8VuW+i3+78DeV2GZ23VoZqjUIuRl2W79Bm2cu
5nF/zftiGpXFptLgDnCZWuKfgmY4CaZb9GdNwxdI+DNUwieck1i2XvNRwc9VW1kTJe8Qt1B2XmTz
3ul4cVeOWKb4JSz2gPktReAgAA/PheD6S96XMGSuIIc0Tka7r5c5MwKRzca9PFCjxtFg6x1BGcSd
zd1pCKy7bF4UTTiW62rySolImn5fW7tEVagW0QgSMVaORCFkH6SQ6s0VnwPoFYmbSsquYzr1q8jV
o/FSisNPEJNYpN6k7KYUi2PhtJaEHh/z3eKaGfjTzpw/M+qnvAYcMO9sHXcRNlxSjmlFT/ELnzXV
MfUZ6ZZcdHXfKCI0m+A+j5UXx8FR1zo7+5O2HMFo7uvuXW7/iA3Uh+gtgqCtyv29Fs11r/wig/9D
GMs+bWA4JKjHafeEI9Xl8NBhzc9W4ujJUzP/MEykB53++aCxaEw4EvQciVouQUIDLQ6JeyOAB8ov
M71snWzNGASqBZRSxQcJrutSxAAVCkr2E7UHuX71IzSmsAtuwaIJV98V6zvjJpZCtlnCOMyBcMsK
KaD5rhM/Tlmk4CTWGz8h3qm5jD+vnpD/0R8SnV3l8NbOl8RoLlGMCgl4Qy/vAv7HBSuGyqYwbQhX
jl0l2BMAOfh7/Lphqc/wy7XWRzzx3TF9A2cwYTghC38MQ9nCqIBqLZSit7xniEHFFhQnjfJHlMOt
Ig+spL6cmMUYWii3nAavqhh+fJ1gWD1j2JdZDjpNt/fjd/Ig9rXKso/U1oD9fDTCYism7ZJDl9WR
K+R5vC6kaI8CcZ1ngE8FflRvwtKBoQlkLI/afGmJVYpFV9NrWx3d1PI6DFto3gxF66I8PQniRbWA
pvzcy9pvAd/8CR3bUG2q8osIrHVfeEp3r1HqCDwG2oiruk5WRoKONPR3UmTZOVu+HKtjQOmsguRd
pcqxa+v3dqa9JASXaAD4h5Mkw/81cB1LAS/0EoNEYHDNJHdPr7ygPqSA97pqbOX5D94D4rGa6Jvy
PIc9UVVgiybLd/895T9VRA66TyWfnZSGTqYJDZSAliW+tNdv2GLbRstjCYwBUVQsXwkkBh6/BmFy
p8rfUG3DiO7XmY+1jYD5O1pwecLzVnDikAZfUbi5jywfiBgdhVnR0vvt6fsYGOkMiCR7LOYN7Pn9
jik5L+wA6GhAQysX3kDNL0z4jO17LNIbveMcSaUc6J11PT6NuAR0p1YbXhqkawEAfljg2RfuQvMW
KdfQjHBIl14zSOJmSeal/ARixmB1JcE8SukkSdauC+HDWegx3urqEWJAMw/ekNyX8SsGuG20f0wa
JlpRkfp2n/vQbsDKgLMGeE9x8TBz3wsl9SgX2TsWFszHAKoE/Ur6tZeb30yKDrJVbSzkYTEFaBY1
dla+aNmzppKMsguHmLMJ1BXxt7a+6TFb068pH2v6BZqRbBI1pZW208zEyep5nUT5DnbvJsCVZ2Iz
jZG3QwMMtg4mgdO6RAEYUyYaP34zrlVCJ5rMvEdx5JYq5lvD6CYCyt6ZnppQ7QsrwmYz2KQ5hksB
jjnIPOQW9XEGDVvzoKz4zRK3DS8KL4osRhY2GNB0OreZlY9IKRyT6cyc7IQ6HuPxvVlo+9z/I5mJ
pysuHQDZpN3wUurCEVUvlkHqMPBgDcRW4x+HmawQPsZMgGvs7yKfWHERuDl3Bhha+L0RQEs5Tidl
BuXJ1dlNiiU2xNEhN5MaNvo91lGYtxARRDQAxRbefzP5bZFT6OlRash7jr3R+MZufBXXGoxnr+0T
b2i/RaI2rISOb33rJ2U/1u/1EDlNAAElfUsr2K2+hjBwXPXZizbEe8KMjuOCdrV79Mg8ZUyppT0p
k11PN4yYSLNLnNBnjRuIagIsNeRb0yzrM7EVgSeWD6vnweYpes+nU06fUAJWjgroEIYM4Bpt++wh
162LB/66iaW9qgW3uZ4RzVZfgWmfhxlBYgPGimsm3l1ABKNANGKpWG8YD6zJc3uVYPIJtPpyyRGU
aK0DPLayetD6rRLfp+QyS82nVrzVBHiVsrsq23FTV1Rb1Ad1zAFN595HoSKw/lasKwHRXCK3Br3t
gTIBWwofKUl1z4BtzOrYgqQcPzrrd6zfdA2Pu+hU6yFEp+pB+QkXWXEURAv5ZNo176ppD7lsHRM7
/VQ4h4EBpk/PF/uNoTjFZFNKPQ2CCusHfjkdsGRqhz1oxZF+7KFJLj6N9Np/6UKacGO2aZJsN0NZ
rcpDL++kPHb0HiGav9UBOZS2tWUg2DwzsLuHONoTTJQiLKR0SCOUTUxwCHv5YH1EQemfJLY86Zju
zBJAIXGChEHoD69GFLtGGG5MwJfUwoYrINYMXibU34Leh9ScWlU7gn/6pPuQx2D7xVeZHsqzWiKH
aM9D5Tbt+yjRsQqcSLm1Kb2udD7MFDwjLa0ufJHBKmQiCn3fZ3eiO1E7nTNq8fykSt5SCMa9LXcn
1nr46OuCnrePz+s5HT7ozon5KytRPL4VLZ1GgmiCrtzKi5Eu4E4FlLjS3sT4FNYIU4IWvwqcZIjZ
GETSYy1yfsvtqLpT/K2nX7IV4BmFgeh0HcJjzPLegfkLDUz1i9mhgACbUiLEffK8a4KEapoM4goi
gDImm4lwEfAFIyKYlk6arrGWWHtySpDG1IciT3elBSXSGYN0q+JlrTdvaMGmlhxWvEtizY0bKmad
PFBweUMjPqE9jw2AaXEvR9Ytdd0DSCjlr5DSq+juRrqPaCzPjXxLXqae5UfbTpUFeUFc076DH5LY
fijaYRhvE0G3a3rjhfCdRQGBbsye8PeS6pCFilfXLf1pfzfmIA70/RX9bBBtg/E3ZzRxzWWq13E1
Y54prNKM+YnOWx+FBwIH4Vd3YMLQWtFHCgp9U+QzlLOmTmJyimwfPkqH621QI5x+iuVnIox7UahP
Ape2C71gBlmTiRbIL2bwHYjvsoG1FCc7fciR+gTbdzmvVsHiGJQSoDZZz3q+ansFwwANS+0JqjZd
wvmTPjPjrJ+PpvwjtDigGDorzLsYjttqyE+ZOoEnmqtW8ST6Jsr8p6e9ot5xHyAKF/9XCEW4m7WY
M8VsztXiUQDFlaL6JuVul4q/oSUi9612MxILlVRcxu0URUcmCDtvjxbXDsG5Ir7O80kc2AiwF82Z
NjPtGOtPOnlS8y6SuGNmqVv5iDyGS2KeafwtTR82oZl+nOED0O4Ji7NxDoYvYpIkniMTQjslTD+C
m+v4whpvCPRw4dnH8msaXPDJwCAUziVxVfljVL3iM49DW53UXVrgAW2t/RLUHC1Lh5SHNuuwjaF/
pWzWCH7c96N2h/+9HlHxVEuvj/JLsR64BKaBLZTDPgkQ/k1epb1V1jOVg8OIQ02PxYoc0LQCGy2V
z4KWYUt/aCAlySxhxwMZpiyiAWm3Jik7M0Is+X2ux81YvM8Q4iN24lH7rpR0I2HTh+FvYvzEwXsV
5cdDgU93kr7WBd0zYKe5whm5pHxbHIFySpyfPsCiKQYu52QAhi5ZQ5421ueGsResQ2fNoNxoXwnm
1LhPsvCYKJSMvVyji0GH31n4ELOH6AFzVRPf4pk+ltY/8uy39S2Ws/ylE6WFiqCEJr3gqN5FmNFE
45ss/SZovvzkkLJNq/svM/gzNnRWx3MSsYvNnJQle6R3paJUjqgkysdYlts6woKmPqbFz8j4KlAa
NQDfQbQ30AVT+6yA8of6WBD8mC3xak3mRMhuE9zihwS0UOg8S9kuI2FKz1CEWfNB2ujVuUJUbxSt
oQGAK4GlnZQ03/YztxE5o/BBMDzdXbi8b3lXYB8tp4iR2Q8h24+UzTRYuwWnBjnB+RdfLnZteg93
xVSGtxQ78Fma9hZJJcZP2je4rEtObxHO2N9Qy7QLI1C1XCgXuIPuiijDCX9nCuom62Y7rZUfQ4c0
FbHP0IejJMDhu9LS34BqrspVnlhw2+MPtkGY5487nOTvOMnYpai781OTGzfTaEVoPQTdZlyVEyOh
jLcmIsFsoStpbA/VAmlqiotnyT42hcI80sKvSdNr2Pk0Fgg7JJSYTsiEg0gHwVCY5x8DBQ1CsL8u
dWV3U8nAQ9LDCoBkkVoUSt9F1uiaCMFxEFPHLB+1cJiW81Ue2HD8jGi8S0TWGcR6XDS7Rx91Bz0W
Pb0oLpWE9EGHvbccY1aVlwi3lLYsCdScNrof7QWSArtR42EI1oOMnWtPNJ0awlCbpKOixu4YbfLh
vcdxwmpKdzmhqG1eLS0+dxpBHj3yY9UxUDRkkb+l3WFXOcKw4YNJV0/XlhiQjGkw2b5j33Ssi2cz
4mw6YhbmS29NBhgqYE7Y2h1Ds2Lt5+M3ZofDNewsC0RAK74FqOI0jRuAQp8jL1keFR5o066au2FV
62UaKsbvvDBWsYCUSs2gUYJUaSHGCg1ph8pBmjACN7KHrskR5Wf9WbLHSXmS45JthzW7+Yx8pPoU
EIeZeMVq4a7A6CcAaekQA5Qak6GCXnEGLyEnpY9eZIkQZTJ+a18/hC0ATAwhekbm2bd3veDnur+O
2EyVwWhLfetYTYuT7BqC36YMzI8a7Sp9BBMhsWwZTp1dZqxRgy7f/WSl4UioKJOFtE8ukEkZp4C4
qf18E6TpI9Ywh5TUuxW3V6v96nzzs9Gzh5CYiG80pCdUyQdrQlIFKtxW2ck0yVXOjHNRpI5eyG+q
4e8hwGuWRHepvwzWdMKTdTWbGBsY7Db4LCkFaUe7VxP5KWAIEU+xGwuOT+86ZV9vSCRXRx8REIkU
o7vUYXyJ/g4jJJoR3BgfnGdAIzAkWEum2FdILlO0rTHbBoYM4ZYtfGPspoT93JSIiFMbr+6Mm2Jg
/46Y1wrYfaJOLlt7MpB6aw31XrSTLd8xNQEcXkZYrzqDjyVcpz9UjFF8o3bHjihszJUz5v5k6PDh
tSMjBt6WqU3Yms4/OmOoBqRJFsFMDScUU3Ax7K9mdKgjwyVu/VWcxuO4rkZlJ5DvLK4SfPIT0AW6
ihtjCYFX45RAJt0eJOVsiUc4F2RIW+Mm6ShxEZdpqbabdeyBppXoZy697Lz55OvQYsv+OhUdvIwU
Q0pM/BQBs6/BqyeFGMrwHROXGNvc5iSHM3gVjnlUOOuq2aTERI96tr2JerGTRvYE/mD3s3jIzNmZ
ZW0tGKA2SO0sTFenZFr2G1af0BVF61sfFJOmlmWcGzH/TVoNlGdxEQkkeAEaZAn4FAv3Gixxcjrx
B6PvnpYJkhA3TnFbx8ZbnsCirNGhL01rx7bCbc7RCBZ5MzKegfq7JJ3HNLO18Cq1+qfavAg1T0r/
ZTX+lnYFppTtCpN7jPyKndbech//DrH1DPm9oIGI3hho5RybxlbKv31YU0NsOj2Umuh7GC/ojPN5
m2awfV/rKXKU9p38uTyz3Bb9sAl9Sx+9EcUQEj98KDZTRuSvj75r5nGjC5IB5FBjyF4u7lUhsBtd
W2fRuyQc5b6wpxxvBAgBYcj0EULyS+WtXqRbaVL3YiS+qKg6m3OsJKeuS7wy1tkIIJft7/4Cvgm4
mQHYycxefYh3TD07OhPX4CVQBBckY8q7/ZSbkPF6erzDJRKttfUzGfTzTUwqwu8h/1FHSgrcIQpL
Z9sVwMA2bRmuS1PY8RyQeMbL0ZQGCt27WTpOCcps8uxHI3kf2K/3RLla9OE0VUKge1XS+M80DG6O
tYYkdxuNaQ0epLHIyWvo6cs0IWMtqUKOUHTOYcDxfLgupqBtGuFmsEQ0vKGl1AAgVvVxVieSAfAh
uepYrLaBcsqnntlhRtykASYDNwK0vk+LmWsvYyuJEooUgDywNsa8PNPStcd6UjRoJFo3ooLJMjAJ
8NJCadXRyeo5DiE1CJ+h/M2uCTgdjRLJM4hTMOXtBC+igwdjRdhQmzyZYuMmPYwgtLN1NG5jmnUD
S1Zj8dwr26JS8HdCLp4hK27tHogDW/vCjy9zqZ0NtXxdqJWBm1Uqqq4FSTexlU2kDZng54xtdigf
51Bfd0HklEbvaHh7LbmfcWQcqJfSHq2viswaOoG2zDIfWvRiSOaqpjWx1G+6mJzySDhW/UJ7Evu3
CJOp0OgelhA6eR1fe/3bMpa+W8uzOaE+1SnaMbuG6VebV53WNPzGiHxPeWZtEImzbQqnYDtTJscA
wkrOeGR3Sc++tofpYeT9OdRGW6hERxDMbRcqtobiRkKb8rXN3OavgqZCrsK3X/wXsctxoIXSXhuR
4eQgR0F7gh06ApF/SFDQnSAp4c+iDXm5bePtoj158W5AgEg++I6/Q4iy9ao1v8rLeUW84b9eYPMX
wSIM+as34WXhZvVyWyEX4WcrfwPR1lstcpLlq3db3TIkLCuPr89FXsKXLXoS77blJYhHKmf5W/7h
s/3NCzoSDsrfPLeUfuhfOIhFPhOtPHQ3y2G9vCzHeEPCMu+X419+itaGn78s0pnl2BYNy9/j4q9X
/CL/omfxEMXwecuh8VHLm/DCF3xUtukZbcI5unKRuBxIZm5cgHDLeS0vXj7qxlfOjkO/8XW5VssX
3p3O7eolc5bPWXFg//jRcmmWdw9sclyWz+OQUOyueaPl4Ip1uEU84yxnwTe4M9gQ+9fcCK7sIhKK
lkvMyXC6vCfveuYK4CGLYf9m9MRjca3PYIc3bjX/BntET+r683hEhmatEGlBd+3CY+6hZd/n28op
jsLJL1fl2/PJdelXqxv9SOQ53molrB1vxU8X9c/TE9Y3vhU4T073eXty1s9svdzA55Mb93xuV4J9
4/5yeTZczu3oclm569vbC1fK42i3HHr1GPeCveKly+lm6xWv9bytgU37EYmYtkc/xQ2T/l4klESc
4dP7ZqQwjG43c7P89vJarheDgzf+O4Zuz9tygDcObbkhjFWb41vuDp+C3mnlxZvb01lezKNwvr04
y2i5OavVwWFMhpt+9Qy5Hxzm8iKHP7wjY/7vO/DzZcD5y8HclrvKr/HO9vItP7shsFov95CP5iH4
39fwY37AEXn+8vh4HB0X5vZkIC03bjmhv4ObAYIU6/b3Yg7XTIivERTDsL1HGILiG+6KqDhGkl3G
+By3dNLyAy4JFk3I8qz31ybHF1esNjleacKMcAoctvO1lRoczQxZAutYm+E+oaeYS+ftLYMRJNI9
6dUbAp1DTXU3AELPMPmMLPeqCMdYyVhvlBUprBqcDk+diWTB2kUC0IZBl2fijsUzll5b9J7DYOBy
kW0UCK99CfjGRDgRQ57q8GHEmXVnvUAfOjzUAhJT12QAmNTN4zOsaMrU7Dt0mDtRu80j5VjS7hBH
YyNzVBp9vkzLvaSHSCmcdczUSzgdFZV8DKKaY66csdtvrmkHszi/K+Xtb4xLGK3kusaAewk+hiAJ
0zwaICx+znoGExX+YGqRzOWf5vTXGCIE8SPEzXU8/qklKBzUE4+hBGCjf9ZmBEY1DbKJe6em22RI
F5sn0b2xC3bq9jmo3+mCBc405keB3lGNy1W/DeNmPwTaa64Q6t2B1Bbl1ocKM2cvMN02eihDOQfE
DTHfCu/YSiYB+lPQ4qQet6YwfhkzVERfufvzdOQ3j7Of7WdI4qZQvA1UazUUbJRrSlGfoiXZFy07
5twbfafPn5h3Y32ecp22EmEmg9ytWyp3BC2EoeMWbboEXg1kvwng/j2kFdnCVsXLEZdTjmFgxI7z
KSagKvS4ll7T1NzYxXvyCI9bUL6S6bZQmUSppqMENOSHG0O9NXBQYex48/yqm3uFfLGQDVO4CtpD
k30LsE2yVkWh6687aFy91HpJZW4z0AW4W62lX+TZlRPJ0Uh10BRUQZpXpgSgstOrRneY6Nf2lqNq
09EAxakWa54JE0CpgDT/NmYxYzb1gp6edoR9D07u6lZcYjZ4OEIFmyZdQv2aoXsxPZj/+yHrPH3s
Noq+MeKXridqQAFu11GNw43JSWDqm3sJJllTxOLYY2YykRfmRm5ku2uvCS6f8XTNrYPa72iF78wu
tg2at6J5GgWC+NZZH98A8A8BhFCQF+ykdbfSAlzAc9Ui63llIVgvFqZR2v+MdfTZkOVlCm4P+J8v
+Fx5muthL/cuAueEjaMcNRcRXmiAh5g8o9aLFGqZUqINRSLzjEHg/NBqsGFJu1njaNP4coIqIWAI
uGBBvxbka8bUKMN1Tm5lnvY8wLOWiCYKTCL5UCZSloGTGgD9HYaIBW5g2URPGlZxi29aTHwBvlI1
duZcYvWNA05K8xrXoee3lZOBosayrfBtp7R/oh6iMiIwNdwb1iVFj6QxhUmBfwlRtkCe27OtQp2T
0S7UuLn0oITO0diwywFyhYbCHfq9XF6V4tVHNyW15TGdc3LEcUjmt9lIY0Ae235FzVS3hAz2+0Ib
t1iUHH0cGUmUOVEi3eMK2fKkvATJNq4MyH1Lii2Fhjkh7Jcufam8zsFCT0AcRtU6yTZPkxMrzVHX
cezgey0ibIQs7bEvD8W2qZN7rMoHSvFjSVZeCp9KmxbLuXeV9oo8oHfDLEe0prOQfpnhByFlxFES
HAsHb8rWiYbYS0ZPJEJZR2w0f07mbmHlt1D+BGZHvdQxh5EvSY1guzOURyH+WLjpyzA0dfVYYdXB
fKdErwWYH4hqDVc8thtGb49vDLygTvlq9T3BTtP0Jk/5WrGYGp8mpb2B6I9OMGTBZ1DfNf+7jZUV
SiqNLL/S3Ff4P2gzpmWILxcvzL/g/5cJVbQ8FTPbWP/NKlN239YpSaGT0HvErYFQckbQyhA5f2ar
Ce4gIgn8a2Hgh6vaUrxKSJwKcK7O4ddy7KZ5LAEPNZhmHXTj+a6EhX1NgXxL5u4mT5zByG3oxDN1
2WQ1KyBAAlkOeQtlEjlIHN2RPNCs16GFv0cWhEas9SmVu3FEPum7ekraZU06HqXbSGaJRlYdgpF6
/k6eQ4UGmPi6eCBD/CeWlHXfXRtzB1nDhFxSh9c6yG4LGOuHaAysJ1nqLDKEDf1FIgABMPSsTeQO
weSKmnoaVWXbf/pf4rwVRjh4bLnM73zGc0LDgaLkU5AtfZBu1mtbpuUx29Xsgrpd5mPMsB3/dBeI
6u1nCvy8mVzI0xv/9rt4UwUE65g33waMfsTH+KgMq1+c5MkKWZk2jl8vlBvAXRFE0It0QXuylo9Y
Z0ErO9CZR8uyHs80adbh8/c3da6K7d+aP/jTdV/RefkQylXbeDHXpq3e+L+NelMzQqng+WxTJ3eU
j/q5Y5qzo61wEfEs1b/uv6BXTrKVv36HVe7sHsCqbkvs4+qBq/9G5h9/Tym9qqG9oshnvS2Uzcio
69SaBRb55LDRSMrrZ+k1xPESY0RJ6+HAyYhD551k9qsgUtYhU1Q8KrbYUQrqKHsTt4GDaZInE7AB
UY3fiAWQIneV4/8iddjb+Mc0aaFGgXEX3SHur0GKSpTHKoHHql8FLh5guxuTIkgKoIIMKpmzoxTc
s0E9YFZ7bFCNihVeL/L8FaqDrcjDyVJwCQ3jo8r0mY70TRP0C1Z8TekLlLWJFjHZxayFAh2rNADS
ZDrmD3oqGg/46BekumghJPsCDpTRfRDespqWrkhM78vXQR+nTQHXwGAbB9htOHL1WkPzrePxQxqk
XRLRk0O20gTxdoDupC8YlU8m39STJp56mqrdVOLjhNQV086VKA/j+V0TzFXThNs0JYMq1LcRDbw8
wlutSK+oLXMps6V6tg2DrVyREKCFwhUSWKRCO5YIdmCB1wy64RGskW91SrdzDQGNatGEnKhh6K7K
SxoCCamR8MiNu1A9cdAqic9Ko1+htn66prr0U/syUI+KaIwTdXC1rF1F/kxkFgRvvVdfqsAAvdhk
6tysmDTJEYPvk6bPGrZz1Vj7TEXiqwdA2agtllCTmjZTShpR16UIzmmiEE/EqWCStiIxalUpcN0B
YTsaOJ1pAiHQTtCx0S9NJy/CbeUjbJbPrfwbBuRr1jrEl+ZGp6r09Q9R0N97zP9pH6zV4n0ccfin
+St4WUP/vUTUCykiLB15fMJJGy0ftlVxHgKRLeYID6vZtsGPAQA3z5ynIqBiwtWgh5zU6OZrPdce
zdHOsBsxXuXaXZj6k0A8qeanO1GBg/+W5wWGJ1lyqzjbJMmOTXw1QmSUoDJGmL6jJtACyFRANbHl
JhhsN+Cwppbt63L8KCVxm4oWI5sGcIuABUtOQbvEE83J2baI6pxyNxyuKc5TmQDsmxduVtIo7Zgd
gHmnRIN1xHWP9Z8ImfeIN1F3SbNpk0CcA8V4xBXzAE0NOQJDz3q65KQwEUk9FMre74BbxvS9APyH
rBqSvDFBZWgr/bUiaLIQeyqVabuMhqRIaBezCBWhl2OTGiXXgN0I6vyUIEuxuY3+z6QOUHoUaDF2
oG9Jc8t5AEioSvpf5vU+cJoY2U9MP9SO2cWYFEUoU0zhJBsk2mrv2nitxNTVBoI6q3c2ZbLyjmcg
vG6j8ya93sQJ5Uj2Qo/T8OvLaMq2XxbuMqRetfC3pDgevUru8bhEZrfoyye8lmA1y8mXFO+naQ5Y
9sgOsHsm2URZBASPHPXdIqZxtEFcZ2mN5p0k2PFLCHfN+BRnAYah/t5hkD7Hl6maYWvyXICnzeQh
NOqnzM5cyIlFhVTFVGUMBg15kmjIXuOJg4t3NEds7q1nBAmqPM6lso5oprPR+xqj+VCJVxOXYshl
UEJT1h6imNQhc2D4WNby6HD5aBEZBBb1Mx5i3FkZZ1iZZFAViRD51In5AqVHCU9JvIMfs4q5S9KE
DKlXT1al7kbiz6BEVBktX1U9x36xU/zQBupy1I6WpJaHJey16CBYKuxgbkXrP1CeQUldDcpjFj9F
mTs8f+E5LPP+CVEKkEwjhYkoJFpvGPAEhiUdFiezGE/IaEbBf60E623WtCNmCHs4CGuUUG7IR9JS
6xEi1h6ictEMnaSr4cgnlzjvmMyY9Sdx2FmI+6aEQJ5UWiFgZwr2H9z3FFxYYx1iQ/bVptQk6GBq
WtJUjbRUhXyDj5oJ28G6mbP8WYEV4iG/T0T5v7CM/83IVDEN2ZAVcp51lf/9lxQ3Y6LSqOE5HJpd
nH7KIbaFaxBGn8B7/7/4pknqv9KZ/6Yeqaqu4cduKtby9/9EZy4Vvfgf0s6ruW0kXcO/CFXI4ZaZ
FBUombTNG5TskZBzxq8/T2urzkoQizxnt2pmdmdku4FGhy+8wWnCIUPNQn0rq2ajoyrvgrHxuvpJ
Sw8G5DDVf4AmPlM60ChuVP2gZVFpx+sY7+/ybaDhLdmxZaSqaPhNUPi+OsoD2hSgjO1XNX3POqgK
wjQdMYZ8dn2o73Bygbz/NNbkncOyNcLRYKwu3GWIMLvKgfn+E/vNPRhJ6M4tkoNpdGLpPBDTbTzq
yiQ3Une48SDfJx/FLow2ES42THD1kweh1m9DaKN+nJTP5GM6LfnyMICl9GlX5IuuXv/rs1PKF5Zd
AExvPIAAzn8Bs5tfH2CiSIpneZDY0Fb32ZJ1gI3bjnJEd1CwSHaOsXoOqnWV3HPE3hj3G4h+Mu7E
sSGsC6f3VF68oi/dzqVhBLmHZVpDzUfDw3Fexc+u96raiIfhrH5IgKSZZrK++Qk+WAtfZwDZQE2R
8cvQDce2JrKBimZWCE1Uyh63V+QWx78au32nn4xs1r+ggOMiRrZN8ZVDXH1u7SzA9S5UoXmzzSCs
b5o7+fn63Hys9GtPJL7Zpx0ZKNFgRQ6Ogeo6eYCdjMRgHCx8eSUf6Z1I82AdbZt9++y8o3qAEgRC
fvRAoI4/ZQAPbpjLGBf8GnTZlnUHugMxnizOqk9Po1m+WmjgnvZRt1CAXAB/BfNL1zB9S8H12tuY
+ZL2YKw4hJGuAFb5hNaP0OBOlu47nRDMYwns8FOA9SqhFzSPtGctOAzdXKdcpcAhJsffGA+EjzRS
A3lH016jKHFAiRv5oxy36Ac0+CiuGoda+wUWdYwwG76nTKb098jigJ80pFnwJzdubY9LL8/JCOzN
tmTbnHrMdlLV61VmKftOWeMO3IRv/GpgPgZAoEWSOfflcCzMe1c6vsfoDylADhS2bkHf8RzBqscO
/vriUPRvVBhTx9iG74H1ns2xPTkyymbIbRvU3F435XkHZrlQBGTLbw52/m7VO2EsqctrV7/PUOLt
QkEH3ERUf8z6VBiInHivvq6uGy7autpBh1wMpBlZyScDRcejD3DeXHDE3rsVnIKKlgRhQiod/fRo
czcm8fAn5mquleolw7vZdt8Tm9+hyethWHeIJYjOnVedHePeqE8JIkVOjqAThjBwRM1lj2hWttRy
fk2PGuUZda202aTJIenX3HTCqNccjy1wIDR0jWxXAY0Q7pIRQSyRNvpGjX8izkCIhrKifeybE80y
8pH3GokD62g2BzlDywAO3UmrTGqy4JdBZUNTAmDewUct13UXwYuOyTrAXVdzl9Zi90ZsSskhTJcZ
yhSUpu36R5iuffLd7FVWN7kHzgJndvqPaG8ms94XrN+D0q6xQaYbT+L/VJR0+889kFVOLRedke4g
HCA5TSt/GTWQsJG1DLH9LWhEvoJUAbNS6ihpN+Zc/LhytKMrfkPEnjYwOHCXsgo09+H6Irpw5rF2
ZFMxbFqsyNBOTpg0a/oYHGIPXXFmrBCcQCBzaeFTsSjubWsJ+sj8oYHD3lfbdFnyQ2lO1AYC1lxy
3t1FzQ314O+GYyaKKIgSQCwzxD6bLGoglXXXaVDwSnALC8gOsE3Mt3bLIUwsr76TRlLaIt2ZB1t0
yjfBDgH+NSaiCfDIOaUTklbO5P61+ifddX+iDC3zNVyU6/OmyN+DFJ4TVzQLjfwLPLTWqku1xLF7
b2DfmZ96dobK9xxREpYHkIzUYCPMrbyHFn2CYDzWwWtXYp/SUXNPd4PRLIKkXGFygUatz9YrYxaS
dEaOIi+PwgeNTCGlcWEiso9WktjLkBKdJluUOj627A21PivZeUzRmOFPylM+FbAtdLjWMoofBQjj
WrEWqf0m2WB1omFuI84JxxcL5LnYDhSk+/bo6DuxU13zyR85xkUF6w33VhVcLlRr3TvBS8L74Qln
b8sMHksHNWBvJQ934XhknXeYzvrOUyePW5AZDwanIxoJdixBhyXDy8D+GAcZ8D7k3lkGAcjV+OMR
1dHvA+HezC8qkqNOpmtBdg4AwMXDnANHWJLKNRowbNOkYk/oPb00BOkNNPlJhdiJZRjf+KqqWO1f
71tWn4lMN4w+TtVv0XY+qGraYPnN3SWH2wgrq3fStNpkB6xp9OxKS7jBRVuH5pOzlfIHAH7+jvoA
Rh8owN3Uif9+xH99oElIUlCvhsDHA0EXkXd2uOnesW6GoVyE6+53CtJuiQIi1eEK9ZwbF4z1/coz
TVuQLXWV/yER+nrfS53XpW6it3uV1lqAxE/zygE0gDijTwM7rTi1pM9N9s7tkaHmqmvr0Dmy1nFi
wszYQDAj0e6QU1wa/fsYweorQf5w7exgG8TI0rduuuZmwaoLIEZr0OjOd5yQ/BO9eANJPa969zod
nGaysIJyaQNO1VuB0sHAjCC4Urtl4ew76qhBDA3jNA5nqTxi2JPQM9LSd42gwVTeiJzFWhJmux2j
tIAm8fmyOWYL929VbHIL4LR/sIf9UN6BtqYHEqLI7erxxu/vVYS5lP7QcrVcP0Q+YobpciPYNBSy
Ow7hD37pp4DKbI0EhRq92ffqWy3dJ7q5AMnsuAvfO8ZcwSqHf0xzURpfJaPYZ2SpwYPYSOIaa+r7
GiqDWqzFzewm26Ce5cFJ3O+VBqorERMts1pMFIduPLh8YWlYMiq55ImWxsqYJAtOQbGixMpwDywo
ebUQA0RZZGc5a4I9qqGZuYJW5z8NO526PLoAxIkAfXT4+vMs/oXO36+62ykvA5rbALw2QnzkRe1n
CqYpyxLNDKEda6+VF2Qv1FmwoWDBSoPl4uIJvczuw8dyC2u+jvb2e/RAtQPYT45SOoVvpKSqpbzr
Di1URJDsvygnakA09sHGphW8klGTHcF72XNqzslcLR9q9wdUsSxe4ttBEdob5oG2xkWZYoNJ4r+s
3A2lCxXxhk3XUO54tN1VbfJvxX2lzYxz4C8iZ53sY+JeUE7xLPltvVcKjOOZsyvX+GnRxE1nLwQO
KMn8MdGWnCs76UjBrc4W8m8zWDqvwHa4gHcgPGmv1VvAz9LR/AGOnxplvnGqO2z2gDsPv2kKNiuY
Baa0q1+zH55HJYQuArhsNZqjZ2LtEJ92hIT8nOAjiPbek0ZQcqrAGieLZgVv3MZ2aNeA7ltpBBoc
YO0CCZE/ZUTdbD4A0jYB/m6oJmfOCkON/EyYdIZMVW3eEUik+s+FM1N+9+3SdzAbu3OHhWPMsaCS
ZdoOSyo4/u5W8nEpLrABtasKdoYamvmTQCXKAGg6aVVj7sOSCGHt0A+5y7hb1bvxruepZWyWUPZD
c0ZfoMfI8eGfrPfoB0ooiPz5sDdBrC6VFxWl+wNNjLBfo9ukPubB+vr2uFBUMHlWOo88KFQSe1K0
yXW4OCk13r1Wz5HZw0TnBBePPVtvEIyRbCKEVfygHG9P03e/S45sLBcM1bBtQ9c1EbZ8OlKiVhk8
VLvqPVFavrd3GuVxbttyk1DQa+btdiAI/+M+tXcqQIJ754wt90uzVu6IUatfxb22cAjCZ8UZBXgm
F1mKARjq0uBQ2SIi0r0kgq03/zCQKub2yotBQsxd1JzCW5fxN5GByatM0s2qDUMHlitMf3mXOmvk
y6gUSvahRFFLI2zAShZ+KKgd3X/oVhGgeT/HdSia+cRMXCtdMMxD7ERAw17/vvqFMIEAQeWaUTUF
7YZJyaJJRi0KR7fCugI/FlzGZiMImN85bFwROSQPSPXTOqIifA4fs3SOiW2J7Vx2b4B6Qsxzqb5g
5GP/4MTQ8KKPV+lDbz2o9syInuw/FMhpqqf3XJVptERQSYuWJLXX3+FSqGOjEmWhdsHlY2mTE7zt
B80dKrnaay/Ds0x8hqlBtAsocM3GH6DWjxYRtbtXX7Qdsm/toVxT8r27/hAXN/Xnh5hM5Oiqhu6o
PES45U5OHqxVyK2B+wceGPW2fRJWA3DLHBYfR2uFktpM21mgB2Y4FawxrVh29Gz2+dLHbswvRF4S
/Lz+jN/ifIsICHNK9rOtf7+jJcNI4wD1mX2bGuu4QkqOZWZDcEJ158a6+u5hyFgOyZgqc8CJe/Xr
5vUUPxsCeDf7SrKRCaZnCiuHWCDLXvGsWRd+Cbv2dUQKh/9CXJ14ryk2rKnZwB251ykIRXF9wwFa
fIIvMQrnl4lFCQUfRdFkfXKWIaNbabHVZ/vMR8viTB5LapvCOLg+zerFcXQsgw1NJuadnu+xa7ao
gWYZuh5IW7Z/ddx6dRfpPina+yOSXPra9DWY8j8ruEd8CwUstDXmCw9L3xhGt66DvqveiNTilto0
pDCU3ZpjgceB+JHd+9sbj/wtOBdTA0TBUYjeWB+Ts7b2xjbPqjjbDw26gw3lA6lVlzatRULnx8LL
F0kUraRQcA2hrUrnhPyn4za2cPSm2kXPV8qghNOrDXFd59PPa5RzFBNj8d54LjQLdSvrVtApovZv
H/TTU08WGdm1mrUaT11K+MgW6qHyXyPYXCi4NrAwdcmAZvAYtY8irI7bZJtD0VWJtr0KhWy8BREk
dIa5cCiKGhPOjrT2CLMrmgN++nx9ii9sPpu1IDoghq6ppvZ1Q1jof/e6VeJwaa/JSynHA/FCWXim
GjeW+beAVnzLTyNNch25S4ukblC9q9FnVEX1jIzCAjjTn+N4RxZw/cXEJH/7CIahmJqqYlo6vUEA
j4RmgkaYuNsGptff0Wegxj80uy6/cayo3y5S8W6mAepKITT41kMCDw+hqE8zYGi0w5DDs5cjZbuB
KLtV/ZUKs06Oh5UdPkS8Nnslttp5q5z7ON4EwVLjOk0iJMJNUB0BllWFcmNNKpdmHwckmTKLYal0
ur5+Z6ev7REv+GyvScmTS1FQlCySaMQ9GqEczI7EPhksaSGTJMjZ2UF2Va2WohghtjkdqNHZSfY9
GJD9//9DfX6yyTWp20CDDC1k7uS1TpeYPLBEzOo4YCT15/pQl07Az0NNLkNNVnLXbqJsT2JNm9my
DkDLMPe6PsqlLcV+0pSPzF7TJ1OtGnGPppqHba1zHJsd57mowSAmp98KkxSxO6eL3NL4pFTCVXqK
Ioz6FIv6dWvmSWene6/a9+lR0SGfUxBOW5wwup1Z/QolKGdHri6FklSq+8v/4FUd1ZRVhT1GOfHr
+KZcKXCUmFDq4kh5KaAPy0MZ7PAsvD7Qx5t8e9NPI03KNJWs5rnpSul+9J9loFsgfMpU29WP40ku
4eKA3bIDhLTBQKXQZa6PfumLUv7nfiZQURDm+vqafVu2JEZquucgKaITVXBeM4TIQz3mPxmJLUpS
o8mqJrbxpw+qZ75CLCRjDqSsE3CQhkVIgFM3qryn/2qkadRROKnUdhkjJfGOqN/u1+V4NtP7m4tU
E4tw+ukwOdVlmSAYr7DJIkkkJA1si0+X1tqisl8cEm7jUQWvrBR/fGycpRYicvgPatpgL04WVLhW
f1QQg7PRDnIxBRh0yqnIokIv/SenhM+upQjlmXQo6BaZCD0Su9YQlDKAvWMFpxJMy/XpurjVPr/F
ZAGWZefD0GSrRTpR4dzMX01wuGNFqktxl67uinJRiu6/KBQOuMxSYLjxCPqla8ZBlE3VTc2mLTW5
rB0NIBoYghTbcAhXjQC8ArAFO9qX6bqp673T0LHE2S5KcJSwAenuFe9kOY96IWzTqrsekG4aKagt
WYvKomg4LiPvRc6QdyX/5OiVJBjBSELMOqrtCToQnB6qwJ6rKXjr+3qINr2JXlFPsJDgxd7cUVcs
MneppDiWOxggDhTYopXfCWmVuapVi0rHzzZHfI8PngDfHopjUjM/aYFYFtyEs153yD3YGE4/jCaA
0X/qQloCCqMkaC+V0CEs6rYDAVFe/1Rdj8oJKH+7WjveuSPGkxHhkvzsSUX6kngqEvR9pCU6o/lV
wGrQEWqk0BdbMJYdbyXFB2hlM5RNEe5TfwZPKWRCon5Co0UjU6ZBOB1j8wgSdcxEIjm3BJBBa1z0
rfhzXGpVYwbt1kbWjFUnru4WFaeI656qKJpos4E14ZRvsDyXLWWtXB2WY+NsSmROdVNZAgbfRjIV
JvRZKcPb3nnwsMlDJ6VxFky30IM13PcsOWg23Ljq7JqkKAjpgIX6SYSwKRxtaZnRjUzx0gnrKIam
WQCDdB2T969HTxH2YRFU6PH4MGSTwHnNAmxEkM+S/F9KZIFIBfMGKTIM5lHdIFr0en15X4hQaAjI
qqFoNjUoRRzCn46+vE5NxxnSdG+LM2BXeyCs+jfSMM7aqGcl3gLBfC8iYWSvmNyamoabPXvq64ha
E0cZWtMpQhpbPlLsJAtTP/Q2NOQTkt4ORIuMuyRIjDV3mugvO0GxtOFLXn/z75WCyYNMIgbTj81e
8kP2tU+GU5S70BNqXM0S0aAN3OYQZkoL0Fu7D+J6k/b1jgUZNIc8KpdxHAEIz/HhO5e+u2r6NyN/
jfz28fozXrgCHQJph868aNzI4pD/9HXCPFR8t82gPNlrNTiE2NvSoJEfVPRrr490aR18HmnyVVQ1
1+tGSxCj9qnJb3X53PXHcAASjigLkent2OLCsfrl3SbTL0u2jP0QKy+BtN5n6ioBVl4CoG8jmqPw
qlzUJp3uyKZu5Vv4qAt5ioPWEoUPlDYtjNW/TiyWJkZaWHx7QigRh1tqtSV2M1I0z3aSaT1dn91L
iQClFtxQdaJGcr7Jy+oDfRfVCohl4MwHy9ATKqfPJeYkgwwFlpXvgJUX0nIo1mzx0LExphgsb1XW
Mjc1oivcr+lNcNbF9cXxZ8gChuV8XL+f1pdh56WUIjq1VzBQQofVFfpm/kOtudTn6Fl069hx1i74
BLep5hwJWh3siYt0iQ4i7xAgMHRjpsTMT+IWR6VWQrZEQEYZ4uuXGdQ6k6XBSPaNcqZHt5KKXWjg
eNquRXzdut2iqB2cd+SZE+8ybDy7+FAA2TEj+9ajXFwklsatbyg27cJJ8FEbXp3ag4qPEPCHKH/X
MDEDuSbWi6feN3mNisRR/FtRV4juH2tHpwSCzgkUvjLdxfwkaW8EkB8Z9Lf5+fRQkyMBOJtJYKwn
eyNXl2zWTjnX5RpXBw+FAWu8BwyS59LcB1I7IuIfg+SIZmRbGcvu+qe6lH87LBtDkXXTBFk2eRQb
zorWq2Oyzx2EpyGoA5saULbLQhxWDml7oibs2lxnfDQdJph4piCBSeoGa2lYBOrMdmddjRadqy1r
5/36412KHYFAgi01qQ1wv05WUh4lXazIMhDIBP4PXr/2VrBEWylnusrZaOyMFjA0ijVrIVCR72ic
3HgEsa2nH4sGqKqAYtKopE0SixoFC68e0JVFsCbqqOnlJjFYvk6QCwDO45onJ0P2Gu8RGDkLzwMu
YT/J3Y01c2kd//spHHmSCuhD4pSOUWUEqmtWAV1s9+N+J+8QgKjr7/x9MAvklqZjMoMRvKFMNk0i
db6dNnhrAHsEaZqxCbi2zPpjO7g3t4MmLqavU/x1vMkijCs9btSuYj+gvB6Z6HrL0Ls9KD6k5AnK
sopQhPUhTccnsz/UEiUP+spF8VMIroahijcF3hNU+Sz4VnYOxSlE5SB86vBBaHIovgEsWPQ98+Av
jTFIgf66DyLqohwGePlpSrTH6+AOpao5ZwR6DvM66B8Id3e5jpALZiZh4Oyq8iG0e8xplFXmh692
l286ndWPhxEGCEiY0gZAR1+ifZkp27xGorI/qM4zCn30xbX8nxr4oQutaEQ+RVY61IphytDnvI8a
QK1a+KyHAwG9xfsLRA1NV/Y916dGn8sFvSYiu6TFR6HeeTqO8wadXtrsJsK8+KYt0+wDD6vIr42E
ukPyHnjqIsfX14+7lRM5Mwmof0zzrYRYWb24/m8Py0B0mEGdeRoHkAC8oKium0evuldl5F+qA6Iw
3OaoecT4kgs5nhiWWb3EWQRmmv7sdAetoI9VZ8DB7IVH82tAEEWFQBLjeUHIm1jZ3DGkJaAyOSWJ
6d8KISEZZYvri/b7PSgWER1GQ+UsQ4X766Xjh2HQ9n3KSaad5OCeAIiJ4H7xyX6vj/Q9zvoy0rSF
6vLBvULOkr0TVnPwlt34A5Bg1wAaRNw03JnR4f8/oCHLVGMpoxgUyL6+2iiFjlHKvJqhnGwJJxr9
lAE3d9DqEQ2PfG2FN7B3ImWZ7sjPI05inTZtUsvNciaTBpcHRoG6JwtRFNWvv9p3WXsQ7p9HErHE
p/AFioqJTXLBWQPdLQ0JH9mnDRgmTdi4Q+FhU4PdNL0bN9/H1fH9FUEWWjQZNULzrwPLki/HnC0J
4dzBAv4VLWUbqUUKEGaHpzhWbwk+fIUd/dTl+LFCnMx08QawXsxu1xSHGl4aGagWZOu+CYRX5dpK
31Tafx5nkGepK78M5qzCwRpgIyAPhrCstqeUThpvDOiEolLh/HZlf2ON+ktWwP2jodJAhtTQ+wy6
jszaWDfMBohQV4H3eGsGLq1jNotITVTQ/fpkBqy+N8a0T5J9Dx+q0XFgwWzCs1rq/c1vHwak3vzC
QXKZ9/YCzNvCV7V1hQuKZJ50BOKpJjwTqYSUDUpPgOYKtOZyopZ4UUJl0+IfWou0HwBeOdtksoOk
EUwpEzUsCqz1LpWBWHN1pRClByd/8sR5E6hrMijqXT1pwyEa743qt43ysuHhxWQIfQbitvZWlfLy
Ivz3TEyrsUUfdaau+gkO1YWHcW14ygJLcAu0eG3ExdIFuORHt5b+5fkXIAwHgIjiTK7ZSu1ls9ak
eO+BkS6D14JUuq48jIoo48fVqsKzvkpSodOzof9SVUhKCTUuN1j5zbAIsSJx2RfemN84by7k92xK
9d9PNrmQqRmPTRsxHyNlMSu9R4TJV56jQbhNMTAX7b8KiYJ2J6G2ZnXLmPvJLm7F75qIa77tUkp2
YpJEgiMOqs/HQ5CYeecY8T4oTk567oF0Gr869wFYazz+DAWtCca0hfYGZzEJRsDq60cENJHQEvOZ
t8dgW+mAmQ0dgJSq3PFV8yK+k6J8J22LMX1U0M1SB3mhEdZeP9wuNI6ZR/sjOTVkU572joyWW7eT
mUetA/JUhZwH3h5l0G2BUAWEQ1Ak+GHgaVPiJLSI0T5TUIyTs1eUM1JZfVRNZHBZ+mW+7zK9QKaE
d2T2s0zBWytWUIpLx98j5DeXiOH6w19anaasafztkD9N6xal7RRl0Nox8vvYzsIrAvqYUjLRhmJJ
Fpl3971b37hZLwWen8ecXHSmq3RWoFmMmS5zaZE273714DYisJdK+8YLXgoYPg82ueMyqx4S3zRj
0T4jpBYQTeInRKS5cq5P5aXb1OTc0lRQiZqsTbKYwHCzxlV1XgtsXbPWWWhte2ypuV4f5+L0fRpn
cqB7klViDcRmKasd+Gw+WAQFgPmDTGAkr9cHu1D2tMCD/O9bTbsTWhd2Krdg/NEnxgAA/J70ly3Y
xwc0cGn8zLkQYGbdbMB8FDSnhwK5mGrrcAP4a/Ll6FegtOsM8R4h6lVUt2tWSUKoKQd/krlf2kts
sKEyQA+punc1LJdj2GxFFcZt3mvD/w8CT5o05M4y+D+sJ78eUSEyzEXdVfE+pvbIqqXEX0Qk9BxL
N85l9eKSNRToNDJRoD4l+qR6IaW+VnIaNoLaYewdtB1LF8ybh0B7G+ykDNm10FjKbTKPTRir5twG
/eZaKDzLtKDP3ciNG/l4oaFCnMhLyEH+4D5aiLn5jfdkWQN3bbNNDfdWlfzSs1MNciyuOjyRPppd
n05yt8RXEe09MU3PfSNQ1BZWj3Z455Ic+O6hwL+SfB4MPo8p0PQmXck2AiE6wI69FXdevFjglcgA
emAvqc7kYsEVR28akz2p5QdaPX4MN6I7tZLoe6BnC9xZ5eDlRBDdiAGbKnGJiJuP2M8FAQDIHywG
IDiLOgQ8qqpFBjKEMXGO6WCUa7ZgVuw6CBb0kG/sPOPSXFJLdij3O6icTjdAmfnFOOoj68D8VeJF
XdSvgg8Lao4e7punOc9ZXm7Nga4LNqY1JnMFznvdIRQNHOAyIFVQJVlVFGzRUDP7mWHmd5bLIegi
VgJXKoQ1T4Aw8+CWjxgKlj4vQtwmU37Is3CpuStotjOse6EeZOiKaHkxU4S1RtDunNHv8WXxIANa
z92I8AtylYoCV+I8GAdXf3GCFbZS89bDAj3BJKNbp/4BHItepntNGRC+esBHtooX4KPFp9fw+6VZ
t22jHfQPaE33sv5g9WfR28l07OXkM4Sr0M2FQyKqQBibpIvAzxfiNXTnCIoZ77afNC1eSNh3KsBQ
O9tLmOFSw1EtDOBwTS/vQwl/u+IhVuxHqmEleiZ+bm5qYOMVSXDo+qvcQ/yZWBCqp8BKwQTG0yI+
NQgMIZLdSs+avqhzGeY3HmvsOZOStCjaVbb84CjxGrO3PM53AVyShk5bjO9OAkVOzIG8K3IFwZGT
/yMdkbyhjkQvZ2BKrbR4gV9FKqtkJ8SWEIxwqNHFmE2sO61dlYg7+O+bIlQ3yBZhZOHdtYr8mIbe
c+1UPwuU4mNl0UvxfJCaHzeW4qUoAfQheF5F18QR+PXw0+LKVVtVZiWSNAlpZgfmQkMdRUnfawcw
IKZhAfqpkfSWZz8tAzV2gGZmtaacqcX244CEsdLiZ62rN2KJS3vEoR4OUwbwFIHM1ydTJLM0nZRL
gmk04xCC9ju4oTZ8I5i4MQmX7vfPQ03uI+QtTDlrxHYsTv/qwelA1ZWZWOQVhic2SRCXcT6eew0G
M7ihwtwKMhEHxo1HuRQvg/mDIkyYQT9SzMqnUzboChtLKR4FwEVYratx/CWpiFPAbcQkLhgw+a7c
rUFY8F8OPLkF3QxZIrz+4j1kMtE6J7Pj8ITpCJOSCgXab4sx+HNjUJEhTQOBz287CXjKCGUe9Ffi
PSbtXUtcjMBJTVe4nA8FZDLnCBoqN3D+SKLVfzf0NPqpwBbqCnLa+0jeeu5Dop7FwVp196mTbwm5
RjfYDjkU2/hGEHDx8Bf9XuqzCjnaVAoh1oexsUIWtle+GW7wa+yMnyovqfbZ1gVyq/jpVuqwTEh3
TnoSxds+xH+AG5UTr8rexzaDvSecJT56/Dlwi6x8J3J8Miiq1mAtpeadZoQU59sasV8bSeGABUPn
VE0PUdtUWJrfi0ACL/a9FKB9xkXeoThsq9EOi3B64AhhhdFhbnAqO/JDor3hHSvq1GOMMw6Nfz99
jJI3k+vUG93NjU+jXlwV/56gSUlJCUpTyfTmYw+AUEbIDNsNd2FBRG7ulWTnQOnx5GghuirgCG6M
fvEw+PR5xM8/7cA2Mbq29bqPcwecpohu2A8DtEfw0YiQzCgBeag8Ud9yMaejEyeuOEtSMHApjtcf
5tLp/HmpTE4DVSsGN4r6WICi4nTOEShyD/rPNdrkBMyNvr4+4MVDV3F0AAfAOrkSvr58JfuSJHt1
vO/dY53cq9ZJkI0l2HPNrZPug237ffP/e6zJqWvacTe6FnF36r12xGmKvHxzGSqhZbHouPU89Mdb
/7m1jyOSFEBmlo79D7+yK5NZVeyL8ljn40JG2iogkIhd1ByjtYSd18fhhclPoSC9WK57G3Wq8BSp
7/1oIDcD26mcU/EFc1kBTRG88g7GF3mPJsFBB/hAZR71/vs+fhe6JAX+FNhm6ke+fJvhidihS8/p
D51Qo+gVwmgdWRYYVIjNokLNtTIsMsIH035tqNrr9zZDiIwxfMu7egVE2y8UUVAfULynqFYb+Ubt
T3iLicg0Jvipe0Dd9kF0Sepa+8MBLNCp9A0ULeF5DtyBWfZTRNnEIODktOBNBI8Rkkwu7rwwVDL7
zY4EGR0+pIh1tOGAbqOQ90AffwZkaPTOpfyPDdTHCLxFR/RhA+4haOJ35lWy5fG8zCBuC9CQQxLG
WaTOrcLdxQIL1QlTdwDnW87HWflps9ly2GZ1zmazKVL4ASxMvP5AGcqyta7M7igwHj0uuaLvPCB2
5PnGsrfyVa4l2BdbO0Jaf8T0EKKi22A+xcevZWTGw3UlGXhJ44rjDPmv28DIS6m6Y9G6JH4HHDnN
htoKef/QC9gozY7QgG8MWAroApmDzTNf35UXj6RPg012pd1Ug9vmYbyX4fpVRrGAhE7KEtzKTy+W
BD6/1WRLWnUOJ9jxCAIkIVGD0QTMAnH0CU43bG7uRQkxBp/QXBTa/7u3nBz7RYlGq5HwluhrMriA
tNG/4j2vD3PxiPs0mZPzPSHYT5uOL0fZqKyR+hDbOknPlBquD2SLB/52wH0aaXJ6YypJWdJjNmUX
yRR/eMlSNF1QeNLbk2DfJCXqdDiRm5620h0JK+hK5Axi/ZT4MACLCcbyTo4QNuHKJV+KPZxLuuPQ
ec96xd5+hTaBPrHo9NvSP5EEk7U8CTa+iRwyvcuUCA44wpNSmKLRZNfFE3F0WC6qxIA8GIDxaVce
UEQhgtHLBwM4CbtsRfAggNs+hxv/l2KhOJaIfkXCl6J7ye2D8Ec8wjBF1EP8MNCPGY1KdHNE8yUW
DR/0cQ0dHa5zrRcftVkqjjkiWdTjEbH3n82xRPP53PTJg941oFrg1HI6YWK9uvEdbnyGaWRbRzjU
Of5H4QLMCPIhNMPFS3Go3UolLpYlHFuBYmWgtWRNW30lEr3DiKAC+lL9wsToA7CROD6T2oJHXixJ
ZU1qsewloTaCpB5yrIgcK3hJkkVFPkrahIB5dBqTncj/Re9GAH+95rVP5aU4yGwaNg5NRLUiBcb1
ob+RDl2sUn1+h8kpEGdtK1u4A++x7J1bHmJuLL+y4X3Ud8P4zdTZKQoKUIzkhs5b9lrEz4NvrXJA
pyQMpIpefrBwY1oEC6ErG6UKrYUaZjlapd67DgTl+hc2L+YR2GvDGrcdksVJHpEbrUQpiCe2QrhO
5XPvI+CrJXeV/URmoUq/IlfaSpiCm5jQFehKYnqyMGniEdniHvtg678j09903DBlijmTKVQ9egkb
TQMlhvjXWL8a6pbahb/SKJvE/oOqbAyanZKNyZj5FqNIkOmbJkVPgGKKYfw1w98ie6CbLID5uoJO
BRfbJm8aeK9/xydxl/JdFzZiiECMVxXeE8Kkq3aAFGCh4+HE2WlULbjkrk/WBUwOmmQir4b2hDHE
FFLVp77MAZ7HQnohqU6iyzKil5vbO4lUQty0IlPA5duPkqXAJ4gXufEMF2+0T88gUoBP937t4cTb
2hRCWWYzDa1GmA2VoSJ0jZSOIMG8UWxq/FrguXctQTcZC7hg0WNs7Hx742kuJN3c5GitaPSRTcea
3DwlSWgY9ClPo/1jPIpAikwLXoAc5psEmvVbkd+KfsWVPbkbvgw5vYVMFDAlSwzpvXLQe9VRNcTk
nxIiIFKLf8X4ie9gHfZupemNHXPpnGJ8Q8NjnDY0TLGvHyB2WkOy5ITAq0dNVz2ILU49VCBURFCN
MJLYw2R8eBD6VrkIkG3TezyF7DcO0DrCL6v2V16I75G0MD403d7EneHyPZuw/AHYqiB3d1BkPSGT
d2v9XLjEeXwb4BuMTl5iMn1lr0hBMXKJhyCCzWRpI8RkPlHazSI0PqiNa+q9mLwIPAtqu6BlYDw3
GMKY+vFmRn8BhMctj8KRLsiaKuJCXycz6jof4C4XfZ41Ox0Gb8WJHSrpOlMOAQmE04c4clLeoKYK
stvQ1g6yfwIxbwy/XTacY/RzQTYgDNGq4/+BQHFxhX96wsl8FXGSV0YG3ZVP7cvPfvC7zaQV4QH4
M5TQt11zWlzfVBd2+Jc5mQQ/nVTLY9zzhXKXVgcJSJecUR/K0U29PhCz/HUvGexYeLIOqCEFnoqm
Ti541fPtwejl8aV/7H+paBA4M3/bSctxj+teVcyzWYQlJdxz8F2zVDtxgG9tY9X/sv6q69hYmms5
XgAvDSg8Y4eD7AwANJQp+405D84YCar5SnJn1p/hQZ1H782p1Pg9QkeJtzJXw0NWr3roC1h+R5g2
0NiZBeQiWzCyHab1W+kc/firrlgA0kFGaW4Wn7xxZYFnBRG3dZ/05ajO0C92Z+0Tugh+BOIf+xgM
SX5H52BDavxn+Ik2armyXkCDN6gkoVLxo31CIRV552GFwLD2i1e35urceOwfy2xe/Owf83bGBcL9
e4dOuXrCoEpCL/2xBBH3rP1B7w91WWOP+In91uEJJYSZZ+Y7ILG+njv40P7BY0gBffaQbix3Lr12
pIl/ERgJN/UJZXEeEpWk+lS/q6u/8Tgf/XtKSzXv/yzI/tqdQ6r6N/ih/w9h57XcNhZt2y9CFXJ4
RSBBgpmiKOkFJcoSCBAZRPz6M+h765y2usvqstvqYJkEd1hhrjlku152J+LbZYNRyLMw+ZLgGc/8
+yF3uz0iOh3AxWDLLyGsISecCfs6BdPqkr0V26gLGlBQhMtbIGiJ10tOAQF9iXDvQ4bRikkEDj4C
MopZM814pCTrtTuQnn81bl14te5i70Q+Xff72ARq5/baHPeR/lIFzHnc8JzAb3hwOmylfcwWpcfM
5+5UYf590V67wb7uG+aGwGT+FLZwQPywcr/FLfcrzn9jh/88lkcG1g34tMUgRmzu/oAmzXGI7fsT
rvQqpZ736lnaskoVAOVwdN4BX/Zf5vIWYJmqgilwehM1gcuhksrw67waQIl5GPFnid+TmOKtZ5yV
CzmChLwpMexr5YmqjQP5YbgIzhTg+ExXewZHYXyNrGewqGWA6DzH1Hum9479MPXDz8ZJ6iPVjWk5
bfDzD2FOU5KGBUKzZFGqPrZ1uov1Mt74Dg76bu7X59SdcF0CZLdWF9FTGpi/Rqz40WoNiztIAobi
MMTji962zhzkSm6zBhUBx1zbKj1olxcgzNFe7qm5ey2mjDRFy9UEeZn1/9S+mC8aMtMC7aNbfqXB
jUW2GRhRxDfjC9K8YbnJ9uOm2uFrtKakzLRvZxvP5NATNSa2VY375quub6Vy1mxTa1XeW6x83dyr
GFd3lFtwBQerLqxXODUXfp4fv2ZbLOJxmh8coDBr03s0etzxLOCv3mBoj7RPin81Pqv1NjOipYmx
2CLxLNCNyCl7TO1bE19LL2Te7+rHsgdAAdI334cnTHMPpAttGDexU+eExzdmc3Qs+b6wU/NDpPoA
UfENQix7YDP8/UDV/vM8lS2FnhCOOEx//nmdCa0wpc3YTceUExIVLMK+YRvltrxRFCffwQRG/7BQ
bg79cqNZYMzzAswYboJuJ1ieY3BUuUDAGIvN9sT64+6QPRHq0ruMX+EzapwgNqzsHAwNbseecVsA
uBmtRaUj4SNPhiExG4+o8LLz39+Z8h/vTBE1HDckRp+Mf3VXmgQqaT0V0/FhABvbAtaq7+CoSIR7
pr22BXcE1kWY1UuY2jk4Q11f6qP+pKM8QhcInONqS+8ZzARWOMNgEEUeintyJJTtP11r36dHH9ca
6u3fMRrqef23o8c/YmSNNohsmLxY2EE05GgHmlCSCluq3OlDwjnuxQApw1qFE6qmXnTfjZl9PcVu
GvkqmYSC0iqatkNLg9ct3rtZ2fgCb+wlgp+JgXrE9p5L1gK9SQ91bzqRzzCcf+d5jMCTvLYM6vsi
t964DodAbF00S1yGk49+L1Oc++RbMEQRZwuLazurGCFIvAx7pA6bClu6GH67p1DPgVOXHvvcoGtx
tYdzfa4+isUQO8n7tNEV23rnFmmRLLyLeEe9j6vhS9nEEcaFfv04vBzk+r2vn8OABpGyLxZMM+Sh
KzSoQRw0YQx0ap51EBfcUxvWWCvZiCkoHvHRLBUyUlfYty/tagTrHuRvPQCJz+ZCISLaFkeWY3ER
FgXfRrWjD+Do9RJjbmTaHw/OFH2ola446eFOJv6lt7DQKpb/qfRjwTZZ0ozgPGYolMTHex1MK47C
0OMqHtil3HLQ3oPhcGdp7dsnBd/Zzs59Rk5VN91AmuYPO0OGP/K+rLXoso7wH2udqiMXcywWnOoR
M4Q2prA4ebxIpc0rdRt86x0RzKHsQvK0bvMmKLEab8HjvEjx3DI/IWgohBvMhR8Sj32LUD13hrub
lUdk3aK4LJqvAdr1S/VD50b7Xd74R1rz/9csk86oG3CIMr8dHVVPN7dThfHISYHufxJn95dwb7Hp
Oa2w3n1cbvrtEWyJ7y/6Mq+98oFTtkGCEnD84ioD6aKnR4pPO/xRc2sOQzLeqF/1avwiZpNeuN+q
52LTp8RyAKDGZ2uLLxtuvivOqtAOb34lz+MN+xirGxsUDAV9v7x6jXe9e93DFLObGdVaS532mZN7
MbyEVwck183WXhBWPCQj9g2HWpyWiLJkvgjnkznPcMybg3xX+CV5urZ8fTMbRxzeGqTOJPUZQV+x
Ecp11x97r2gOlnFqQacYc3EpBKp17lNXHFHaHu7apR0XAnOk+Fc6WreYWtf6vFL0PyCbZcZr6G3i
Acy9+NbUu7GoewZUs882jMrhz7csCbxeO9PHMBZt/wf1vup8XZRP19wRb762JWvLKHFs2LcCvnQz
4cy25kgDzs7cSa4vNIDtVDkcUbCzT2xlukA5w+AJeNb1a7umpZ+lzgO3DSXJqSUbRsInEnJiQJaf
ACzDkQJ87qaL/Ev/MN6Mwku/0meTy8HvzljU3IMPgsPoMw06n/0y9gwK27WPy/15sj8m8K+/jwUO
BD8+JTkozEVh2cZbtWJEyHSYdGADIPHcKJepc9IjLqwIE9a96pYBsQZSF8MWdQfjm+hT3ymb+1n/
ZSWOvBNCpzk9SpIMhp+Vc/3K8b5lXz4AH/ZEPJ1e7pfkzLujpFF+VdxZi4F2yZI5/OwDMsyamBV6
1en+dXsYU7WyF/UcCflbhOglAGpBIO7mn3wucEAJT15xHxSCKkQn4bDT2sRB0wFtxZ02EJj30ZFO
BLGQlwbgioRnYy+iSrcB88ZxADjXG2fTJvocDiaEK9K/J2U/baZl2HjN7mH5XWO3599ca943Xsjq
w14ZXh7XQeWa2/uzEXpVis5nwX/rPyje9MYproC+MFBFz5w21+p64WHf4BWMj6YXBbqqWd50bLB1
Eo9pw1kTzuRfd5+HdA/SAJSok5z5wLAUaBRHbDxrXrXORHEqtqsn4ixrWT6LLn/W9SJLdgpDwoLY
YYcfECesx+34RPR9Z98xBbACtPvAf1G79vJnJKHrekMgwPnVb4VXfGuf04rjjv/RPI4SkzIuZ6U4
G5+KBYthYQb3G30dV94wPJ7sm0AI9DnX4aw5cr41EJ929VK300P+1vr4B1/X0VHa8Y17R7awkgHV
PBevtnn1+Khi3IXm+ibXHcPNtmA7+AoqE5UCdg1xXIC97xX8Q/Rwm7shk9Udwb0GEsuxtbX3NIJi
hYG8rX6EM/01ojyoztIDGUr53Cz0gKBvJIoYPQ5WlDrpLl1BtFsqOjQtNwzd+IMBM66m+yet42QN
HqzElMyFGJR9VIIjPIkHgmBPnpm+KhL0hQDiHJ6OoM4yYTntBexZY7tdiIGxUDiVOL5GVwMh8xFS
o01cWE6PKR/fUumVufIlOiqLfiRuy5f6S+6Zh79HUtSy/5W6oE6RHp5aBCESRlV/BolSXV5LIyyH
Y9Idhey1VH4JyVuOoYF5ZZVOb2L9kYm+oh5yTbYt4b02SVPktaV9dhzh17JzaoaqxAjzP3MjD9sk
XqViINcPSRyJqyhsDOVEMwLXgPdsfBImrGvsuJqNxs6Mjvfh12A+oS/W6kDoV8p128bPk7LNq3NO
3Dgs8/vOFBZRRHEVa0TpFOUo2V5EopEbhC8t2/cUFNNdXVIGXkbcSPKsu+T6GwfVfVjJ4UEpvbCj
829X4xKLzKmCubZWzfUN994aNs/btSD9+UizI66aBkV+whDpleu7U2cRfBQTHdpeaw69/NyzuWkA
act+PJfRC6x5U1jWEd3mI8Mb9K7tvg36emlafnUNotwhI1HiZa4G+McmLCJ12XbLSV2q4cJKF8Lg
S/rm1u96a69OAEuWZBVW5JfrpFwRh+bZ5dHwLTDSvMbIFwnXiAjUeNuFBxaLJMx7FRnFAUuDscSU
4lwmriQFgnJO4s1t9CRphTeaVJxK+azqrz8snN/OZX+GCCwcTP6Bj5gS04nfKo+9kEmRXOXDkVGR
zCmf8to159oLxXYVx1ahn022YOPN57+lpBaVnbv5TMbp1Sn2+QKff/pKz3jk76HIzqs1XDbpCedm
e5zjV+GlWItTfiEAw3fywtTOZ3bSzrcAYLrHWeJV+Oe4/bpa5lt9l7r3XeUYih8uqHOuoD3nUIQ5
L0PM1ex4SSBpWw7eHXuK9dkpPxozwQbERa5769cNLnGODAFRcPiCPEeDGGXX2vweTMuis615pwdT
Rr3ClfBTTumBSDNaZdezeZy+bgvpC9eF6YRqFuPYlVhsuY2SZ0LeAbtbp7don80AK8Z29yxStiH+
+GgWGi7ytvYqFi7m4wIsx3amJa5+6FS3PTfYQDIwvnmgPAU75RRai8HQe9G2xcVwHjCB1EJglbD9
c5J5NMu2hpvMdViL3M778tQGVXCLZ4gcyUcN7tnPBttfzNlKV9tBP0je4KfN0/l1rlImCzh1NMU2
Gb4IGHDytF8/rJR/J2u/tSFMBOKdY5Gx/XnCYFxwBRCjtUfCMdosoBCkEOcq5/5+x/+BuoEH6ejv
f+bvcZRvi1NjUkXGLFCSIcR8a32FxLXtoKX3o1K5sAxHT4HW/nArX2qNJ6EKQ9KZeSpMqMmL5Lkg
7q7ZjJGPbHCb6dG5uCFSIuwEvU6N4SIxsN9uaexVCCkmnBUBrrn9zRNK78Zprbp95CfmjL5PwZAs
i/gJ6uxDE1K4BSyQxom5H5IZuD6JClDjhtBC+AIe4gYkBxL5Gk/13p2Wverh8hcBEB5xavcUYtLJ
Sdn4n3hSM2DdSLZq2rrMCL0dt7Z+zmaF7FWY/iZOKc1mQGWtHwrAvx2bvj9LyuEYPFpgPeTf7fF/
5K9RZ4Xg18v7Mfxs2V8xwjYOK+IcRnkxXbNR+QmyzdMSuscP9LSY79HsBqAUtm60197S5/r9DtSh
hOdr41HN/03eY/pa7IMahdd0CSVn0B0ubSp7yk8GFf9RLnjgSP7vHXyrmsdG1U1GXN2PzIW6EhkE
8LuIQXW8aQi+Q/Q+V8+8selsJo4reaa2QO17RxvdEVxa41vRutxEnWNUvCmMb7c5BRzI7r8wKkt+
eNzWt47SI/XSVJFmzsPvmxP2WxX83rbFlGfleFTVoB43ajp/ALdKajTX9CQ16wwnbWslDV8TvC29
X4fasUk/on4rm6txmuvRWe22dwsyWX68J4f8F5OxYuaHVKifMxyao3IuCVzagYmHJAmFrG/oZyfX
2chYW+YKwnGonwWZ61E7tCXO0+8QAmp4ikpuUQ3EmkkF/7U2822ZM5q4GofdVMzxOtVw8oaYx4mZ
zbMrA83eVG2M/hB3uL4/p8VcO6E1SV8aivP32+yG8VG7q/GRpkYQ72n4PiKpbpbeXBQIofpMk+Vx
34leLcGtJa+YgIunl7AnrkuqH8o0/9F8+HONfOtzhEmflzTq78dx39C8Bx+J3h2+rm4jmyELVcsd
1UzKm1F8HD9hgUqlK5/AkZ6aT8sjffqKPtpde5RXxW5aT+v73vgsKEouIziYr2HjU6xMzSBdxse/
n3X/UXz+85V/WzCdldbd1PPKxT2RYkuVAoU58Ov1/ShsEoour8VT9lRf6jOjrsYh2QynGp80u37D
tJ7q499fzu97/9/HBUN2DJjQh9W/bbY+jaJ7PxRAx5MF0pA6mhdFYLV2M/lpuyw7OIWzyVz23dZS
F+MIsGCnQUmmbD0ux96rKIQAJa088NYCGkkghi0pweF+qPfSmjQgJpGb7IQ1dOj23RsX3p7erlU4
YBbCgDGWAF1DrPnDDfqQO6kuJmtWP//7u/zed2WX8tAxDDQeVJ2HL8afl5okAMdGWsu7hMNV249U
XSdUe4CMEg4P8nmwyP512yiznkWyr07REyd8J83JRODA8oNERR4DXnX0YsIvOhLnjYcfXuYjev/n
h8FcjYb9tIrBomyBSfu2NoqxEBpTHevj75aDccyC27kI4nc6xDstiPybR3E9sA7XLbCsTXsKoUrq
S/zjExRKufswmLXD7f2RE+OTQCm3/kzlmehjjW754kOLPPv7K/5X5YlXbGLhzpypJnLjmN8HGdqm
a+9Klx2v8OKTHafsXLlcr8iW3Gi5VR1i6C9NoReof9Hpuj/hQUuTIRj8GxMw6kLc1qUjzU/5XOsd
4bU+xUfPcNSnumAmZZbNNXO2iD/Ls22uKjfchvZStMs5uV7/YHTsl93neOwO3TzbxseWazXIsbs/
R1vlVb2tjV/T7u9vl6nDf39CvF/6naIKUgRzqj8XEm4CE5589+zYGk54kvfR+/jV4Q9OPrwzZu2c
BHhOTWym+emR3ovmwxIDzrrVqnlVOM26X9Nv2RbLdHY9Vut23eyrPVUgUtFz4VC5XzZrWAjH6lRu
K8aWG9oRr9TDv863BTPynaN5qmCHOxqdRMRDULIYagiSdARo9166wHLambCmqFE/yy+Ni5BiToCd
zdlXLnh4fdbtMg87WJv25SahWiu7XAHDOxU/W6L8QVecHZtjwrrtuXaAaCQBHZD+3MczStzljH/A
gIhknTEneAyk8RoKMtMmU6et9+idkMHDrcG/7dGecpuLsSsC4yclxXe1lPZ74RkW3jYKLEU+iT8/
CAQyU1IJRXZMVlGgkbme4rckh3bpVJ/DmcLZJb2Mx3HR7ekslp/xBStZR/IUL98Tbl/En7qK/4q7
vr+gbzVY+jpFer3Wj50AKWdu7vh0jtnbNbf1HR4pi2wZutHc8EIqQMVa2HTUxGo/P+fL8gRCuLpQ
LekAHWyAFT/UE5RZei4AHjSwnh/W8W+hxreDxsTr43+f3rcgX0l7WS/LKjsWh3ajPneLnvMkerMo
n2ef2f4uupDNuTVZZCX1dai/rwIu9+Qf9Bje5CM1hPJLWsYLfTXurH1+0J7NIP4gQ1iCaFo0K6Ra
M2tRnup1vU739ekLVghrr52L64aUWfRNPp1unXw2gbmBObaWOD/Ek0zClK6NRePlT+A25vkTt7tm
R7PbVtjh/rLEi5/4f5V7uRdvx6A9Jkth1p+1Hx7Q72vvXw/IVHA8VCCyyeq35aXm9yoXjDg7mifh
I9tcF9ZxJLBYDU/5bnyHsrtITuG+e8KwzQoQV/RvJaB48yFCqOBAESZdQBff9k3kGJv41J2VICMz
tYtfotvupLWxrL3aq56qRXqofhUzeRNvsHoINKfbjE/ZawqSzFYvKVWUfX80Lzl9ejCqZ+GnwsDj
k/7bG/22bNMWo5ne4o12K212W2Y4htuaZwb5knJdoCz+foBq38S5v7ctkhER3dcj39MfN+A/spP6
FuXakIjZEa3AzJy/ZX65HXWHPGlJoX99d2WqxpMP23rWf8BLsSdPop+t2zfnk6FRitn3IA8dsjFX
W1KXs5FB7argRMFlwVP0kfY5yYLKOIl291oFzVn7IeL/PXb+/Yn94y18P3kSEH4N/cHsqNnyUvgg
wvZuAZdbuejcxjOOnWR3r/IGJrRdB+aOYxqoIy6aL6bb0VS6+9E6tUsbZPoZH+HQVp4f7ea/P+f/
vKf++SK/faw3tRE7pEDZsXSBb7mKGzFlNR/Xkku3gWTPve2EpeJtFtW+37QHiszDRl21i+iX7DLY
dO5+WGfyDx+88e3Eaeqx6e794wWtmmfRg9vnFdxL0Z6Gx/Lq0th0qIGcPOmQ+++UPuo58EvnJwCW
/ti3//7w6EFj0I6P9Xe7o9JQ75lasP7ktXaM362t9mLSfMIt5qWW7XvtIvKAbgX8EvTxCjEHsHYX
mhDlH4phvx4eTeCOC1fnMkwcWCoezRNK/Fi8MLuLXZQtvNXP9/e+sxO//TVZzjAni7sitkmc4qy8
tnb+Qck677wqGOd0kR3NLX6QOf6WEf7lXX6PyrDyvamxNWTHZ4SCS8jG2+qTGqzgUWzf6Nve5b5H
qn4JHXFTBE2Q/DBq/du79V8vgPlwPMkJZQGN/bnNi7ul5ar1CJMcmngbqhDpTkdB4jIRjHfo4Nal
jWuLiyeQR+PbZkLZBzJVHQDGupYz7acSQQsxjeFYb/dn8DB25zOvz61IKXleBjoNC7BLz8XsfiIp
FRaWm75Qe/dvR3oThpOeVeozySZ2QG+5K9nFRNHD5/QgLJPgmdqyXwXhD+G79ji8/njXD8MPg2AE
gSe+kt9rAdcxY0Dl2vWHZ3ON7ty3xhn+xXqxya8emgGSceucDT5jRy3lwf3VqXp/5B3YkIEvhWCr
x+5+EPYygKfJcENffkn8r+k59W8zgtuS/dDtzRfZzmTnup8IrzzKVh/ovCjXFnBTbUm1LbelKkgo
VlH++sGM4F+568N88Z9v8NvpHRlZYV71pj+ELb5+jqbPb0vC2hYTbNGe52dlDXZCfFlFK47s0NVM
TyDR87t1PKsYXq9+EJZ8p63RCP/j9VjfbuneUm9md+eBSy9wma50zOjj2ylTE50z2RYXSd1juOzQ
oIwKJ1bd6KncnAloLqrbed3gmzBwdJcNGpeLH5s1iFu+LYhHccjAVU3DiBFVz+/T6B+3nXBLzFDt
h/E4VPSEL8lwneW0S6eU+tXDs7kDq4jpHRSR1ImbX5JWLSwyguys0bZJCfjVLJ/1FhmqOjhXlfJi
xNz37XWInhXasFvNpLIuItomu8tjWmivxg3/F+of1VKPvxQZqStN2yaNKYUiywNr9Bgrmu5Bsq36
10pkV/Qo4rmFuu6xjm5zWYfIS5bbGwgZTIMTzUIkhBjjDt21xNkv3CuQ0MRI4ZoTcLtSwKndate6
KY4OyVj1dHKdXqGfLn2E9TvrxZGRdCLWEYsjRtxYvQl295ixJtEnRTO+stvn2GR2azT+bfCQD1Gy
R8NhXR1Ghe1cy5m7IGqvv9Ksd4dwrstYSFbMPVAbB/tGBfgaImqkjDkgUmnJc8N6E47vjbpn8gcb
Nudukt7jGFB9iQ09ioddYaAPvuqJWHBNwrBOQgpHzSyPGSPju71N4WVkyEOkMSxg+t48ySpBsWQ3
9w+5W4nd4Z62TGftw/Ek2LXO7L5Vz9L6VS2Ot2wpNOtWDZgfzY3SS6fj2MS2VRR2oj+DxEAlknjT
bCf0lEbQj9AIxw6UCgl+s3IxT8TjMAVy6oeDm14JxwJY5naNLLNBRnGWBMbg4xfN9PsqMHO0r65S
7y3jIBOrNuhuZEpFxgGkpgLi1kLXGGc4jc6s8VizoBRKBhgrxRWpOaq626GK98jhk2tgpSpzSS/X
1ypeK/rXvdwOvC65DDBHkIzDCJZa0mHHG1QDD0K97vkWraFizTu/xvO4OOLsO4+rQMw2Mj0V1UTl
WCHV0j5F1JXKqFFrPDTMdKIKzug5QaSVsBHR+cRuixybZWlHozK/+1p6Sl4HuFrSnSgp1e3apJWJ
LqCN+Kk4HQY240luo5la80le704ZTq72+A2xF5nBrb/INO20WY+bpPYFiDV5jU23R/gmvhnRJoYA
kMTzUXnN5HUvbo0JASBv+ZCEC3F4F6XFpDL+SBkWWnAzE+vdcH309Lx+QJ+sO131+rC1K6wX0whM
grvJU6ZZNJyuPNsMKc0TG3hKT40R0mKYldKOv+vKU2r8ssrXFKeQJj2zRR89ixQxDbY7Qd1syUiH
0kYVE1K27ty+shnKvXngJ6LU1xcx98cnbDSFFoWH4kYlhDsxQy86STc3exb1Ee8CjXnaKbJ1WlzI
IVV2sINauvxlJFvgejq6OuvSSH5SbWXMMLSjNawy1bIp8Uvv9Sc7h201bXFIk6Vz+pAt5y52GQzE
FB8J6euw1l+18pjz7TdpPKMdb0Y+HQQRhJd9k+f1q0BnNJ7lGS0SFId2/Ja2u6r1B3XLa88opO0G
OryAF2lutbPBx29JuHtWdJhUeNdO1D8hb9AyrIlmSoQCrB3PppQ7E4iipNyFjcaAMHo4nvlVHd1r
0s8VgSlUDS0yzbisfsmVEn8IOjMWqpV7weMUNL8eLlL26y4nq8kQZ225FxDz1FpQ5aVduUN8Rkfd
bW7HQcBrfFHVtK6vtmhms6s0o3En6btumtMRuvY+3hP0e2H2ZsJKgB0/bhIwnxoW3thEOCie7qav
HGM+0v5RkzYAeNF26RwUqiJdE81lWEnaacZckWgmMgp4FDnG8PSvGEleSWBxZ5Ts2mpOFwE/gAlN
yrTNQg+ddMX8NdkNqmyKN+Psug7lFWPyw5dsLDBQTYNJmiMPYa4tXagqMcCpAaSFA74vTK9Wiagh
0CPVblA0stLjVW+kvLvne87h2OdMX7MAP4p75d7l1xtOB21lOuFtpken9kpjPiboPRX1E5hwGale
eX8X6gcheWVpgWyt73qAdKUwFlPopVXC4wttOT4Zo583q055Au+MWDhmGrzciArN22WuIWSZj6Sc
tOnv+TbFiNs1lC+0a4yt3a+HMjlFGEJ15VPToAXccwFSnc1fa1wvOfVcFVNFLGSuc+NFy7c8bRHn
nocs62GufI5G25Bc1PkjyxfXBcz2y1kyzmJMY2uX4Sf2mvJoWrjDVlIdCxmm8ihgxeekc6StTv5N
Doehq03BOqcv2zIOeNDTJccSlWKKfs2Ckjda7AahE1Z5gqczv77luzAJMH0aGrIzz9K8ZCX8Qqgk
KE6M0jx0ywyvQlqCz/XqQUG94txEQMgRuWiSN+n+bjbLLJ31RceQ4nNI6zPf5vVFn1gbMRG7sDTu
gFG/On3J3HxhXhqUHWHazSphTWMyLXHMhB8P6hi/IU+Sn5AfvUor+Usuf+kJR2k/zGrcfVBgqf2p
UPaK8nXtHOXeLuOGBnzxVVccvH2GLwiLY5vg3BQxHmdtzdG37ozE+yV9/PtpWkQVTLZAs3bXOqgU
1Mho83R1gn+oMdti4VlBTbZSnLJOkY2BfaWDHYLTNtqDhV58EDmJJG+84uMIT2NEPshTRVZ7PSky
4xKSa1HcpLrMnUFrDXPtCL3c5GvWBjoPJgOvlvwkto7QGriMrqMh6OOTMArUL/G9DHdKi4eQgKHU
ayuxuz56so/7FW2JWTv3+1urvbc3aXUdGeOV6RgPdi6/lIZz65aYDiXVLEOAhAVOLlgcnY17zRn7
HNd6tYQb34urCDlRMbsSeBlF7ETxpeiQ7sL31dHN32Zxve0ryS4RV6twzE1EC5X+LBO36VcB+O1z
YXze5E3PcroXODBWdjEGRXaKUdFpkXuXtv10rmnERoi0QmKAnl+V7Nxomk8yzfJFaga41ozfdTaX
0WMoKa8j3Y/0hVStOk7gG+DuMXzq9HM/fObWahjW4vCZGQidCAv18XOq6IFPzx0G0W3QtptmW5CO
fSQtA/wkuobppQoC4I+6fTMR7zAzEPu9PjeG1zZ6Y9gyER+2UPbQuTnzjIO+KQdC0F+KMDpXqOUT
VS/Svqizm4GGQD4b8mNI/yUeEFQ2BB5+yhymhgA5O1YkPSh4VEKHCcudTl6ot1XfuF3qK1A1J7ZM
SRzVCtS2432kn0Z9nuuuIDMbui6ilUAOEFGg1FEZYlIdiR8dFvApfipTujGFu28VAhNHT2EiYDfO
lCUhNzofSp31m4bLFR/aFB8LNmoCHkUaXwt5o8HoLpGBMLPtZdF1liYkXPSChJwJ74ojAYct9Rxi
v6qTq/Z3Okva5N1v5q4eXgVGUuv0OcQsYbwLLDgCs967t7edBqV44LVelypjadXJUI1ZXb4n+UVA
QSpm+5Rh8YyzJaok7DhRItb4v9QtfJIFTmkmIbnBK1GKS5GvISgmYkch//b4QIuHMCRkrpA+lbaq
zbMUnZm3sIzAoJfcIpFwDQTN3XZguOr2cWfC+OaNBofsbVfT81S0Y+I3q3bbMDt3oXHeUNFE1jL1
6z5DTKxBMdO5pontGJtb3yq43OuUm6njJzraMrvbbf7SQFHK80sd+wkMi5TwcJFV565fSPk4q28B
fAt5wg8H+vM+jTEnlVqYqPCWppVRrkKTEL5049A2/RrVNsWT+7m9vYrIxkrfpFsqhauiPZZC7jLL
pER7zhRGR9ArDnMoiOdiQcfKY7+6zRbVzTU91lycaJJFb6yXV3kOmlVYV+Ec9zQjP2IWrO/okyfN
J3+E5ZeWl0oLIUJLvZNuG1nd0kB7QNLzK3qw84QZzHQkBtPV9RT5PbEgRf7pQDbIOOSaxJvsjYKt
btnd5q5uRM7+aDndvH6BMEl5tsqVMLyqP/bivpdyaXKCgEMz+Gh2GtJ3664pvYa32FLHo7Y132+3
ANkefaJ2bnaLeE1sqmKujJHFOltDns7YIicJ04DnhMJI74rHPnGpZJ5IowBno/kW3Y4RPVJ4KrJI
aISNvpqWj0YoohuU1/xrY5mc5LMl4JDi0DfXbkseYv5QZ96OenA7crXWlYuZT0AU32+ZprmgsM7r
BV3mGMkpFTF1fhWAtXvtWVV+IMj8hzTDUmmj6g+BBtb/vzs2/8i+CzEeqtSSh2OfeWjJ45ufNAuG
akmk8ohRVTffdU9dh4phFY2LlB60PpcnXBICpqQm0e1FL1G8NJmBb2dqIDeZJPXuk3uNZwrNyYTR
NLeqFlrnEttS+ChYqv9PbsYg+UqloBl5+CEzwTXUjlp7EtpEj/Fd4p4ByWtGPRFPKEf2EZddYVwd
dZB5NA8qL4LI8Emih0i/mBX6Wr6otN/Qn97mD4vnaCHcNhM/QKAXgMXnurqYeibGXJHw+2Qy0XRd
to+xutWgbayBt7QIG/vvJWZJ/Y/1poIw5C8ASqaifdNgMCZsCKM0DMdcYXZoXlL8vOK8m6jPYnrW
6r36VdZPGX2MSViP0ctdfU6bvarsMQeyOQHj6/4mbc1sqYSLTl+oMbarG4x+BWsvnIfST9VT1nsZ
MoPb5lEPCJ907dhPS5E92wb8DhHuX77m7/xWcSKrQioW5A9simHt5ZSq2yrtNyhOzeHJsF51yuz1
2TQ8c5H8D2Fntpy4ugXpJyJC83CrEQEGDNhlfKPwKCGhedbT9yfvjujqOjt2nePwdhksNPzDWrky
c928WbRN+SDSpP22MyJXTIJ6dSyXVl6PrWGPq1+L7KWEzbqB8iXrL/1bXGG2vS/Qr2EGJl/2QuRX
KvqyZ/m7E/bpfCZkYcviveX4pAoHfICq8InfC8pzoxCp74swqOWOcX8awgMCF0ELJGNTQUPsto3+
MA9X8f6uD/agPsTJR5dcNMUXmRs9Gu9Lr++oBGrRNaVRbrRRmm0IJUd9MCCt0SA9rp4YMElxiuBi
pBehsfkNrCddPjO2hOYvTvciPXL+B9wyYSlAHMFIU4dW8Yf8uo9SnKSGtD+H7dMkBVpGJ/QgNt7U
Fto7VCta4OpIPVCYVs1JLB9jxUWkYWbXnJ23fterF714mLLPcEZYkT8NwmbItqYWTPSWoowjbG60
tFe3oUA7wgcWjUHbjuFBXm26+AH8ZqbvQ38KlesAvMAU1jNPKb+lN4269uow3EZrKo55+CC1p7B8
NtJNkwSttCvjU81w7Hah5IN0GGJQa/iv04hoM+qHrHyvsudJJ8qMoRGdysYvqpNMxNedZfOxABTr
7vs6QfO6KYiv7v4d3DFCBPkqVy66K3mbH2DMHirAWLisdy91xfVqlXOGh54NNFEDOpG8J4IT6Uct
PabjteXVefocK7ecdwaE2sHVJ0oP67zfJ+Glic4qTXKFl1E99OmhQ8E+PNz1V+H2mTS/2vmjABqM
dlQbheI0h9dWOKk0Tw0vIXVn2h6ynYbP3fgoxF+t8CEND32/F8fnvjnn98uYHmaTXoyPabnT4k0Z
7epoF8nbjmbc+kaRtsPwMONlqm/4Gtnpw0uCGEBZi+qBznZGcdLUfTFviG3uVOKyB7Xd6u1WbGpL
ioI6PfAV3bfDaMuC1aQ+x1LidTVdzCLIk2t1h/n8GNMYfWbevIYxTSCOahHQsIRT4aCC+FKW6+K+
F8pdSq/R0VKV9Q0mdkp+FtyHY3TfQ5XjpTDdzrWPVR6M9XgzqoHO7jQcw3itzjuVyCzT9h1mo0dI
jgKK09QfJTcfvJqHl8rbkPt+32fmjuPotU/MhfJuiterIhC5uQS25bqsSP3W4QAxalsTh5S7O+FX
/tCqQXbb8KmcSTdv9GhHvUXe3leXW0zY43HIKEZmuY+qE59zG3k7SCeXdZzux5WyrgjLiVHvx6Tb
Gv3hrsNY3PTUaeRtiXKQ/IH+j6oD9kSR2egcfqmXa6CFGbZqh7E8xEJXAYpDZoYIClib6iixUgpz
1ZZ5fBirSPgw2FyWLp4YvuxrBoA48kXT5XsSeiEla3Y6HK9LIkSnXTmUrmfsOA2LFsPY/qW90w4e
n0XTN8h0/GGoYm+PZIWkHMMZPJFdPoWPyO4u7vIM8ZvpqpBIJNuEIv7zEfwzNFwiIe4vyJnpMmvm
annXjTLa4HEzOFmj9JZMWVremydeWQa8IeAaKZ5IcM7mTcQNNN15oIn4hpMBBM16ZyI9W9ncBK4o
x4dOAuJ0F/v33plTBNQ0UUHfbN/J9e4EBDRKZLsl56NyYoNb5a0NZVAg00W7WLm8M3VNpL4DEuGN
saDYP8dLHXTTmviy/EaxJHMnAEuinX6VULBDl7Y4skRMPbKMOzw1Pk4iaIauzs0cjngbTk+k2TR4
jzuLY0bwnTBVJDRXQdWXJ4kVAtSLZXyzhPQOBmuoYmUNpMtezHFLb0wx4l2kZQJPAPjz58QZHdD0
+XzuHodFtgFEzQEZAtw9TofvvNSRkpluNLot6ZMEsZSuOU44uNKXhq5rKUzQddEjAowrPP5sTpNH
ziLH3UmiZRDQSoCfDXXRpTLmGGpJzlO3+D1PjAsHE4B5+cGOzKVzzrGOm6PT8wSE5UExeNXU5rra
n1eVr5bgsXf44lL4OAbCgmnTN1RdczI/X/5EQSuXXWVipZ39VemA33GRjD3sHxifTBBuDeJ1Hh8X
vGK8ybQItZYPloAfXHz+abogVDvGLTcULu2ErzC0g8J+B2qdJdvDdjf35PX0ZHy9V7pNukUhiaoH
F6IblnB3YUvn6MxxCcCDmIFzhRkLgpe8GG8yje0Qe94c1Gqlz9/V+uIceVNB+AEwbIovJl0pkIE0
Pm/smCGmOwGuUrtAsi4sc5Wrpp7CbeQaIN73dDbhPrO4gzKUdohG0XSppPC0WRiTD8QZEcRbni66
CMSl7EYqLZosmomuiFRrvJ+sd8ZIRjllXL4gD/e1SzrHFTCy6mtduxRFCnRLdAsnUUCQf7O5sVVt
0/b2ygfwV+SZd8p7io1XEW7Y7afxPNF44brKbPG2lHFDMbhRIoGAAc0zQYq+vL+KcDOzFnujBaah
fQlQoD0qdghDHz4y2A5vhsPHLeJvZUdEktIDGbgKzZCIl4mLAfzbQCm3peY+eN3bnNnTG0fu8GSF
sLaTkT5TDMKnMeC3fIb2BgynZ6h57fYzfEbdGn5rzyPFF3Iztz02p+5UfypvybX91G+WN9K8BWHs
mTOkSmJ+4PqVUle6PfCgmCYsjQBF3OPJVp6oDuFEUjaPCR4M+ZX7xcKHYF2IX7gPyiJp81fskWWA
34PZLoEAc0Fkr4/PMsrQwR0FqwrXuEsJplXvM9EaFLu09SDc39eFQ77lU5UY4ORpawX1Ng7plnZo
t8UOydz8jAFcd6GHS7/vn2jz5bbr0MLiipn4VKyn9fyAJp4V+lfyYPy6P8HeoMEtGiMarn223w2R
d0aRyoqu0RXgVn0jijHe5y+NigOCvtIBJRqRAcSW9A6du9VszDG1rfmcXeGkadsQDcHb7QXe680a
LuG7+MW7K7QLBrmgNVKlMDZApDNnwCrGRL07K5Dvm21kIKCeNnti7kI0xHoAiwGTvrUiCTWAmNVj
kFcdEhSSgBaYy5KpebnhoNDJsH/BpgVdG6UOOhzVNiChCMdbDMLeFxAzHLtL9Xl7GV/JPCme4etC
gt9q8KXGh/i2qUJvkN2V6K/mQzm73U6pHV3a8DtyfgGa2kOn+sYMoOBIkqOrXin5k4NakAwXNUco
2yv48lja3GwOKiAH51wVu5GsnNw4XUs0TSnXEG1ldN6X8YCpAUziGiAG3L6yxw/9Yl55AqlhoVGe
rOSR3rLElMh/lXULAWb2ZNHndHUgLN+cHsF2qqsKVzGy7Qo/BvxwxCUdrGL691SndMQUBHt3msnU
ha+0a30ivzzJj9Rda2pzyDmNDbyZMXXpCpUd2xOmlSIrvfLeUHKamcyJB+udH2yZZo1wrkwY/dsw
86oOtMzjKVCsx7Yl+kTVaBhW98sUvS7bko0UhjW9n1ck+uyaABvvqPjSw9ii0n82M1eavEx+Rgmj
EljTyNRV6rVQB7RRo42uMnkAO0CXYIJjtTzSWWbP3vLAamET5ySq9EmhRBEUN7ZTa/n+oX5PykdR
BUtkTUeOyVZ1O2PmKJ5IF2jTajNG9yacPA2RbuxOcCKYn8V2IruPT/N9rRc+8g+TLKBpXiod3TnW
8F6rjUGhIQJrq+/7CMLdZ6Jb3ZILCOVghOc8X+HsOC5GE5zetaLZ9RfQksKCw8oo2FLPJmYXN1fV
tnJ1HIRzO7zPxrZvPZG+VnQNN5wC973YZ9xPDb5GoFqMHLso140ajDxN0+sHl3plATIrWOOwbidf
nPySqDLdrnoAg42akFiy21sTbNwYh1MvrfyCfs3yuinWSrlZUL/qVMrbNj5T709EvI0Q61SA3TYA
ltw5Mxv6apnU5rLy0kVrmXnMKbkCiAAAcRniNKgGhnVHWAaqy/RDAOE16+y5v8LCB3MrMUhxZgNf
LzBCvGssW2r9UffmExOyaWzzOOfwnLwCrxVxKWHd6Isun1Phkk1rOla3SHISl5fy8imWmF8Edcvi
opheRDTK3ia5IQEsc7knArCB+1BglLoX4bTB6B8gGDxLKj1iw02nrRdP8hynC1gn9ArDR4SIzk6P
t6OwQ6U3ZXZzc/B0WUHYmhyhcViyLokBromC9zRTFIkfGtOv9ZeRxhTGmjq8wrCs1wqsLSRbFURP
HFcotxjeRP1nRhf6qBAJhV48BiO79crGLkzOiYG2sYRB3YOgx5ayelcRSLDAJCdz0q1785zBwa9o
7OSUhT+Y7zUmhyYsz6FdAzhOoXVvIcM4LI9U6mldRpkzIUph0U0OA7y3okG76ObK3gzk/mHWji0p
GxnE6iqnzzmEoRUSwEVD1nYP9/6xq7dSFtBkwSg2Qrhd5PKKX/bBffSVjBrQVmKXS5s7Y38PbFeR
pUreXXWU1pLo/ZxswQ9KSvVIg4o+tqXVtifBGIG6WLtt3DvSj+oKUGsiVEJkxESDuRWjvLKobdAR
YsIxlUDuKUR490wZmb8kvm5tnPxlCBlE363NZy27RIcg3ZYMipiwIc54jsSMOYPoBauDl+qqv5lQ
T7HFwneHdNJ06YDIgVYE/AeOA9WAN7ITAjbSssWo/LY9JKsv/aumvyIc+5R7h/cSEc7n3egeuq24
onm4ayZ7uixCT0czYGL8sKLYacN1YPZ15/kB5+WQhBnKiF1Qa6IYCKw/2K3iGCqVt7USe1LnDSHj
1CpxkFx0FcU6pJ2rQeWaciVW7PSOYbegcY1ltmh6vZmjJA4OQZFhaTdKwxbF/RtOPiFuJY4eqAiM
LICg+7Ccy4QydOlXic+4hRcj74tJQ0InBO2BuyOibLQlkcLmTlECpdsjFDWYdStbY2oRKeMQM/kj
mlUSPeTU5HGg9iRorOAieQfLog3qH6W2mThCuzdvfo45ROeh1zcmZ2DDQszqdhotoHcMKLlbqzVB
jD9AIyvIIy0Z3b0tQ8jl8dLYvmWxR3Qd5Lo33A+3l4ENSqJlxeqiSC6PMMk+tPa8LD/kwrguxZu6
fipyT/3StpIEg3yZ3Uk1eT0Z3Lf6RdxALSAyPZUSwi0ID+XeWIhZaPtN1sPmV6b6keCweCriYhcm
4USAwUvqYxzFErJCx3bztGVhhPRAyYS2RW6v08rcSQY3jta57nKGLPaUMVCxdaBmVFFxuOq9uqNZ
loM1FPEToCQlOD5Cpg4IBTGFUuJM7yCtjbJWfk3vzNIk3qj82Hvc0BxDW0bljXkULj5lLHeK4o/Q
PW2Jg9+8pCN1e4C9NEAW+NWEdK/YfK5+jKruOFWJwFWUitwh9Oan3C4f7k/dWg40FytHQ/CN0TU1
O//Wzl1hGWyLvUVVtsOddgkycEuhlMqpkOJkD6yiK5ZDHT91ciukWMGI+Rxw0QPlEiKOhRn4tFDd
Zp/IzjRceXCZ1ksmYOe3TUtVCfRrfqPkWFK5WGEo7LYjwc1jIX6UGG17eIaM6xh3OBpFyR6WB0Xi
ydyPMYCVLmJM0lKv9LrumC29Z8Aj3uuZBo/U5H3KzKvRHuMg7bbz6nmO1w2Rbbody10LF3gRku1Y
u0bjudV2mfCkyf400k3smsh76aQK2woq6F+Ymj/9PH5nai4lkqXDHA2MJNnU/oSuxSFdRfHUd+dY
dLLMjfTFuq3KHCVzqOvgcZaSx7OaJ3ZNCpf5kFKE2oXuiwERKF6LRUtnh/Th2WcBBqI8GfpmudIJ
jQTpHIV/SAEU4gSei9NMf2Ggq8q/IK84poqaqqISE35omr8VNgSljyA4l925/wBoxUPLxOEJtbHp
qOf0FG1xVShYhxnHnHZEk1ts91GS2FPnZCweKmCSrbVOkzgVtINXuJDfoOIIVqjYbpog+qi8lZ/s
CdPeCCHY/IlJkX6zH7Dk/LOSJk9mMCc+j14VvdvfvNBE8U+6+PKAaEUhK6qiaabxoxH+7RI7SWqU
lRK2Z8DRliXGNkg5vpFKomku2Wo6y5k2i08fxbfZRskHIQ6JM9Sd8qP/kJjLVGlfSOwAhMlFSCJY
UxsrXFYeh6a84BIgSUAbEJFiuObk3qVrmZXPP8JrL9pIOHJaDrG4lm6hsfyxGHkd/GLJG0Oqt+wC
2ABYeOWqpB20yoB5Wjs9AS5mjLmLdcs4uwRWuOiLePo2JHBPSuxjM0F9v6zxH8HBLN7iVMKGOnzO
AAFk8B9YYqUfBAYdeyNeN+2yCVfsHILFcsIWRAkgYYvU8cuk2GBlGKqxd5HiYssyWMV7jYCkBT2h
pkucbQ2P/130kf/1uUi6jPen8SOOYWj+9lwyBfavUOstsitWIrikxZt6uD1XlHwsyJpk0OMZF4eB
beXz9lq8Shf1BPR7I539RE3e3omQWLfa1yVlQ4cGhLxu8Jtkwwc++ws/2PyXChWKVhESriAt//tD
9klvaD1XcrS2FSa/sMyfbzpdhXyEwji194qLqUCYrGcF6zQ7DN2ILBBrIMW9Y42FG9Junjwh3agi
GJgzY60lLwRjYfHLcQZMFiUYSK40OJPuYJagm4S/dtZ4vGfibqwN6jrW6gnsmS9BJGUGrcWI3YHi
snqNwRuQYgTwVxbDafrLEZvLtrLE5nhx2R1F6TP6O5AofIuwGIhtGFqS6OAOOcn2MHkShCLJaWKC
dHZZFn/qBsRmEKLsnkOYFtkQ8lXiaqi53vA3Mvi/1X9+v7l/lP+0sacDL30kzllCBTfAryG847hi
KYzJzkVVAevfgKW/M1OLQtD928DnFMjzQHoaRMf2WYNY8abiZUomuL8/EDL9ZbAuZ/DnKv/7Gf6h
QpDlMM0itWzPM53LIGjZYgf/B69OW4RG2risFrdvdtNiE+5Eqg+YINLjjdlJGGBBXGNOk4Dm33fO
EQ4ZWobOGrj10BjXOQ0akRKDhq9jdv76LwIe6V8n2m9D9w+qfT52I0wqzj2EJcfCxjoBJfy8OuES
NV2Fz+qju66+mpeeDeBF2VUEKPpVIV4kqVxZt1/13wx/lX/bdX67mz+So9+m/or+9uqk5+154dmb
4OY8ZprcQ9DxxhgkE4L6QrLDV78He8OY6zl9uzsS3APjAicVjgnmgcJi/GlVTIByuZvk3cbdZsDD
GKbsCg2TASt/QwJaAVSNNpERKwfki8RO9b8UsOV/Xx1U0ZRMU6Ob9h8D2MirqIpzgdXhu3ke3uaL
8KX+6r5w/Z5baGqL4ZowWMpFf2XYFpfxrfsczhqcGzrCW/MH+y5NohgFbB+H9hUixOW/x6/273f8
/53gH+NXgeU1RKnYngtaxXNDZ0hmdp3Z0ByBQ9XMNo0Fb13QySUuszxs/u4Xph31bgANWIl0kZZd
mFMJuTRwPQSez7bedR8hoxzvNZ4TDh/4gHy7JHfYbOUcCo4crFFYdViAvLVwP67VNX0ZzqRrJGDE
yNlSl8PKDe6hJX+xU5HQkV7gjqPf/jKFzX9fZFCYL82eDfpH/v/7TVzEiTZME/sNZmcqtjcO5Jse
uULr5gAHBl4Ui4ECToJjjYvYwoRmDBLD5Z9wX3MQj5YSEG1brH8g5jq06puTfIL2FhCxfxBjOHDc
yxWlFTgxUJhIq+Zl2y/HjzmxAc/YuHBegwcGdzD6EOAQsNLDc7C4B9wPgJNPEfES6r5kWc4J1dXY
JmyPmjWrc/fSUicggqdRJzwQcicwBJktwh6/SxxaJkBBVArkTfh7OgXhyQcZLff0PtoNbsHEIql9
J5novRV+J6KLJxBxGFklaVloOq36t7XnX9dNnQaAytIKTxKXcfnbTDcbtRoMmZu+oufN83CqD3gC
d2SYPPLXhhrsu/iON9PCYIGZCCmRHe6tPvVP7WvPTYEfZoA22jJxcPuXASHpf04KdNamIMM5ESVJ
lARhmdW/ndwg3MoRHh6EwecGbOhRxk/Fkng8iBs+0JCxEJmmJUCb1FDjUo5aLLYB+5PP/Ij3qqM9
qrhA5rv6Mvkh3NwktF7zCzFljykfdn27/EiP5vfVqXgcnWq78iS/2GQPFLa+2dUhc2NI488fBgAI
Bkmsvnw6G1hoMTATgLgPygGYU+HdjL9ZTev2Bb/EhsjCEKzVnMog63bFC/4fT/2ZICEAq94TPS3n
Bx3p3L2mj/1nciWa0sn8vqkPRZQGsDnC4/THKfd2s+nPyw7/LcFkY4+a7eZ7+Mb7hPSFE+GNJVn7
zWX6YxhsxZ/NPjmiWYZVQ88TS/mi8EcBi5IcLBjYdzXu0TAgEqt01a28lf0mgFUJVffz2LyMj/Qi
emHPK/ft9/TSvpEiRi/Sujnoz+MS1kL5oaqgvyU0wOnBLBeQIMSKBXsmWNWGHV3BT02MtKAec9KU
2yGGw6z+7t/a053KBLvCJf0Qn9IPXLk4WnqtqJ6t228VLShVD0C+z6gK0hf1afgsc0dY918dJcQX
LBGP4VIh6R/urxlJMFyz8kFbo17aVuv5aLjKO/J6lK/kR3tcnEDyOb/5Lftk6aO/nQoTi465zUb4
4BfCy4zlQobIrt48cZ5AniBmlGNomVrbUgyGn34YmMVZGHQpjG+gJIi8JMCYc+5jP3uPH4r1oiws
1v+9E4j/Ilv9/wb9IjT7bdBP2lA20wqVduFSC+xOksvO1Hwav9pHqgv//WHan/viMsNEeD3Ey4pK
q+o/VHVTk9U3Awejc48GP8ToNr5gj6KxbT8TRBP2s3KO4LXZ4h9FabpmqaLDOnAXVUvB4gs7z/A6
vjP6oyfzTfQJrWC7vyEzKZ8JTW/EMxSwaPX8PrBv0GA6IhNIttUhfr0/yUHykH+1Xx3WJ/HOXIdu
/TQtu278Gh30439fLNfFrfs9SPy5WlnXFBR6gqj8vP7brY0FVWvjsr2fZeNBxECj3yow8fqnWQQg
9RpGFJs9nYAJTTp/KayhcYvdBcdDyHFfk7+A+OmyA27RYyETHkw4YPgn0vsAEvS8g6Qjmo9zc04V
iDzbe+z1I75zdDA7NjDVAbxWXplHVqN91CtXmfeyRu/Rq7DTSjSB3kCGkQSmeVjNx1o4ZtImX2Hg
G+idqyYQlLdh50kmTrfOjE0HVbNhq3XIP/ardq+tAqNfUPsy3Sii09VOSrHzC5gUu3NA2eSZoExt
j+ZS7PTlzBfnxdNUxmqN0s19Tb1LM4Jc88bR6QGDC0fC9klxcLwbcHfvwa54eu5fnsj/hL7LE8FL
S5JU8n8c4f4Yf42o3aPinqVnmUBTX5cQNZPTGPtpfZQFhz19sQ7GnonWInv5o88o1gZyE8iAYwYW
qdt7G0Q4aOWQOemxAI2AYIjq8g2wEyoSCzH8l5cxDG4o9VDSNE5UeHrsieYpMYLaDNomGFeHqj9J
Ha3nKWM9mL1/uGlOYmxG6PNDULPwJdrDSNVcU5Ct/erl1yI+hu1D3B5b/ZK8o1kYSqBVq/poVzty
PlQzohCMrwO7D+4glE6RX+iH/rbuC0pQrkxkV9u31dI1oby7N2FnQEPRYDNaKpqGxZ8d2e+krJto
p9IpG93gs5nQ1GRbm8j51oYaSDin3s4g5GDxrFq4VUol6uO1QkkJGHRwUQBIPPb+S36SJ5pTb7RT
S/wX/iV++GlX+eeUMkSFx4ctmmn+oG+/TalSMcIh7szkXL5kIu6dS4+EWIc6n9BKYEkclG+C1Ap/
suP0tdpDTCmoAloqaHNiNyqdt50bilNYosi3SBrvBL3O7Zhdomtc05V9Q1IAAi/9IvakZomLM3qO
RzylEBz/92A0F5+E/7qUP0LwLK3NrBSi9KzLbiY+huLjfdpnOqXkXWies/nQC8d768KUKfbd5OeQ
hJHZcNWmvAOSusnc5r3aXsSfdiZ9/hLuSvZp6iAA2bhdfOI3UH5iBr1abZPmrKB/K1A3vQvd9UYv
StwKo/VYOMonrcqS9+rDhPKBi8zKDe9eRMxxjB/HPqDLeAupwJOOgkgtmyQWVk8w1JeFGi89dPOW
UZHVfnOmedywExJPHNc3c4PRDIIoWk2OmXs/KfCLpJd6fmznx8p4gJFaJp+rAaZuf+zFvzhHGX9G
9j+zfGl9zWYDmKn94VCRsZuVQtgn5zjZDcVR1XDJf04kdoK7B+7SlB9EM5rq5Vh2A622upWnrwq2
f5oXTrQtdUVwGtJHZGUrN6/XUubmC9YO+3PD3Bepwe706AkFRLujyxdIZYPBNtFXuok/YdbA4qow
F4lc/YWGgCr1T8mpz/fvWx3AzuYmCvTzmOz2IOVu8xW21Bd/KlqaN5eudI6JWu6Ixvz2vgnrQDIP
d0Id2AHiowSuU6fntjgWxlOnnm71o1bDF1uX6XqiU8qYBHj06cVXWT2Xo5O+//eY/elQ8D9jFmh7
WTtFSfyxgv1t+q2KKM6VtkjOBtynCGvicsBNVYC1Po8w/JB6mdTvjfJAY1DKiVKQwvAwZ8nRlPyU
pJTtkvJ2iKGyIn74y7lpS6TyXyf3x4QaxyaRlbxOzhSZenHXCb4qeAotdOZAwqf9A0xhEe5BXdO2
wvh5m4MkcnP6JVvxx00K1NEnnB/eouoYM/yhB2FS5C0EHugd2mk2sZ5+SJFt9zb8ReJcgyA89CDy
pPPiEG3GDpY9AMejCIAcv6SPZM9ZzPKJ+awDZF6d0G/E/aar9ugY5MijgG8qKLd8amoaJDW/NqH+
bInN69a9iQ8RpBKVwp8fAeH2ZKJ+9tPogSICmQCNWTAfwHK0x86rdA3U4uTsgqPvewBEvjK3e8Fm
/HYhEmatD2snhm++H4YLCSR4Xl89k0YWS+UdjrIPPFgYa3rNrhAXZQ5lWMLb4gqayjBH2NK9IicD
cBPGbRgeoivchDciM9ZSwm9GNLqxkeKWaVNipcrblEurB45Sv1JEHEIHOAM9NMlFKS95U6h6uM9h
dZrs2o6gNy8sE/JiB3UR9SMhft7RSmJ11NtdGz3m0l98RP59J/ltKP+BgomTpM2jXCXn+yd0LzI0
6YRJuHlZdbb0TQMyERk1iLgAw8iC4ohMALzdxOckQWu4gYdXPZGcZuD0RGenG6wYbtfts4v85D17
kk8gTyQUOZq9R8TPEJhe8kf5+pcxv2gi/mfUE0Yr2Mktxn4ShRte/21K9oUsj7Jo3M9ElS0CNdEZ
JvsZPxRApAp1Ch1RdPAzt41c4RYMCVQBegAShnhdvl+N+0RxRfLsc4+N+0eHQwPbIys90zt0V7q/
Gr1WcZk0iuIpoYvDSm34RboWSbOAl6lI+pja9J5AW6naCXW4PxAeiOCdgY2VJYiFEAvQmw0gAkvP
mOnyS2Mp/04OmW0SDRbRBlqeVlCIdfXeV3t4igQxTofpILyGHNKeq3EcYysYzorSUOa1LfoTT8gQ
9mzSe1BxHBP+Cp0y1nq3yRHt0rQtd3nb2Lo6QgrD0eBkzDZi+rT1wG3wAijbdX3RMK5Hes/gJRwy
/aRd445A8NZ1tPtcF7gbqa5srOPY11bukLu0zGRqdrnLb6LCx0QhK/x//rDTPPiH9HXqMS/QvJu4
7hZ6Jz09NI+LpXkoLEgdyrPgpPrCrDS++D8WBGTLMNzYNQCGf16+6ziHBOkWMqX2VW1GHIPvDk6v
WelDqF2V68ncDU/q0kNp8QEUYIraOg5ewEWVO2GaOngwf1mg4ChD5qUeFaYu3OWcJPaHz61LSAxd
FcJ86eEAS7+wCehtU6tvIDBsXorq8DqMXQlNOX/HGd9dfs8P/IZXTdqe/pCJY5HlwI4qj4+C6Q1x
mj+Eks07IRD/cxBop0TD1UIG53U4z7C5oeRCpOUHuNv8QDc9iI/DjMkDDAcPni502gK/W6LV0aUb
Z40P6HqE7kxzGpNu9ueBKo8T4a+CxwH2+1ogq2vqcNXoovTRvgaI5x9paTcmZXonr9bYjwsOfFRo
vXz28YZXHp0mHDq+U++ee//ebw4ZpC2qYnTTgE0Mu3kMjMqSqhMc2kan+wbHW7T7s9+MbuYe1G38
YrJiaH4I4X5cOMH6sM8LeuK6nGrB0Y3licJpxQMdSiorB4dNPng9UiFpnKXbGu5vfTXooAX/hyLB
yyh4xhfHx/dDo+Wd4HYZ5shUkTEZcbxGCjDw1W5r46slh4T0OLpVvoEZKsl+Jz9geZDH+zD/1YZB
kTwI+FjkaItZkZ1S3SmRZ7ZrDY+GeN8jicXupPCRqGQ1ZEAE3ZZmbCekwbwBGw9EsoUvUPvPnrBR
kLivdDR3xBZdkTPPW/m+69NTL+4j3et727w/ZTLGA/uu9e6d25hw2s5RccYRopewpfFybnjGfFyL
/cuNZBsDBKxIxMBg4uEpI66xFVkpu74iO9pl1XZm8jYPB7n3+3Y9vcmZjaoGAw0UDBFkSmlEvFZR
jdKGD6kQvSHBsPj+NEbFaUxVW4gfFWP1msgjARseEBNjAJ+0BfWCctHGdJCv3Vysn+XmMVIeEehx
0iPeC1+TQqeNPgGddjQqrrlTnebmsYjp+FHF76mJzwGqdoZhObzgYMI53uRHszGCTMTiYrRraMHZ
L07Np8+ygu3BlWtjkmGIUN4p+eEHxNJMc/vkjfAdAnZcP9ZSDqNXtCs8OW8jXGlKwzcr7xBDb01l
B5sdG8DsTkzthXQYaXfV6mwol7HxKUC3+loV9h2XJpHPbTV4mIc4DIhS7upX2L9DNzZvp7Dw+8aB
ET3JF4mhFOE/q82RS7JLs4N2Y2rfGuqqaAXMOG2hyN8/w+/pDZ8O5HQAf9wLQYOfXO1FjwXe0i1q
1PbyXfQqy7TIMqz39zGgYB2gW302abIDvGCbvIbdiMXKiBsXfan5dx0QjPjtDigVuy6B4pn5ArPf
Aka0BI6jckQqtvtXuMQbiT/658+WDyJG4F/F//1vs4dScnx/pRzJR2HEEn/qkKkV5UokKvFYSG5r
7TPJX1m9wWlIszRfw1fHfBJZLLJwz7YgIJJryZIEkscVfp9Ui+Bwr/S1KEFBrtVnDYYxMFw2y256
e5yixwm3kOgxRp7ZuBMsfSn7lffbqNgqYCp3X5hcg42vgJ12wG6HvEKEpW8Egr6V+00oPQoN4EFK
tk26gY59VyMxm4B7cN1YtjBpHPZSvR9QC2I8OC/CgPIT+Fj6pncGKLQas7xYqPG2rBjGM90PgWah
QC9Vie6RTaMP0j0YMkY1390NgYwz7rjOG/Vz5jH8AdXVYxccKfnEhSeLvAiKKcMAGPYz2rY7Hsk3
b5NmFzsLBgCBEKgcb+VP2FWnHOctq+2XuqHCEClOYeZ0++pEtTM7xXQwoBCf2dj/UN3QiBn2jB0m
YbgZnkHME7j4N5cai2r61JQ4IEZLUW2XV2JCRj3QH5xIB0gwBPrP7OKk7qgyMci5WdWzjGMmHSZu
TMvxkrHNQj6moYvmLSODOhMjhiEdreddG6R8r/ZIn47p/nbKTsLz0nKEI2ancFOcilN5MV9kovbT
9DxRpZueOf9Pjmi+lJfhrXtLT+PO4Q3lBeOdk8Rban7iLnZv+bHZ58fyiDsD91j2UPo4kyswDBG0
O7Ine4I7O4Ib2zSL8EifGeXb539O8mdO7Gn97VB3Z1c+iF4dINbcI9UPin22H3fjjo69Adm3N++K
020drXVP9/Ijt7q8lBcGaHwlLpneEC583q/tUXi7Ifq/Git8hSxCJL4zVKa35LP9ebQyaQxBPyV0
6oqITT7Ja3jiWFLxMMH+KS8gSrgf2+CfocBD5zXeSXzDyxS5GEIcNL4K3Kv42gaHAwaiQXv5Pzzd
13IiS7MF4CciAm9uaYMRQhJCyNwQbGmE956n/79CJ04EwyDori5faVaurP7ybw7PUegyTwEJVW6B
RjBwn7/MCMWwdPnujG+Ot4GjQ649dEZgudCK+XpauqUlHB5oLY04vyB/xK2uRSrnG01QRLh0ChIZ
kCDeleJLn12T+Rj+sid8XAeZj2Vv8YxesT/v7frr7ri57obPm/54rC8zH5px6QQgFi+myn3qBwUs
flTT4/2qOpwuoUt+yr+Ln7AsRNgYOe768YPum+O4F7YAsZgXsdlUllu8NCC86H83QSUurP5q4Own
O8hMQgFMs6bHuLnthi0yO1io8Oq5VjdxFz9Zc2fX8njWtGdNsbsO9JDSsoNNf/ib+TiPlOEx55E2
X++NJ+kufrTLhX5z7eL71CeTLgJiv9aqFQc5LAcc6lfb+jrTza5eL51pM6yIyc+8V21Xs01uUJGI
s2hRLSeZwrY17e1ay55Cd61wzBVK/3K7Ulip5d/i0vDlmtlyFugopqpexxKc2v/4bOQIg1kp0d1E
otOAnwuZpxpDKgV8lHk6/i6tmN0Pfp2fY/c8sgodK3ytoc796ssBSfChtetkXnMfKtBffV5H+oK3
icrJ1XS0BKa9ytO1vWqt+miF73MRHMBaLN3d0RVwam7DHyQXYFzBfTaJ9gP2wcMtndhg1olMqoy2
q2Wazz4ZfJ7b2R7yJb5REfTyDbwmLA6bqMl5pupNwNwC9kDbT/zh+9Y2GLNEv0Xu9U60t3tZLmQT
fF72RTuPbdIadX0m87h6JjBdq2jkUvxrNEzdrrF8a4PrCHkP5SPsyHakaShSFTiSw3DXvpejRd9X
akIBEvq07tn7Kf/n7iZFjlgPebOuOnXyo0byO5qKUGlmRzBeM15UY0tl3xO1l7GXjSXW42H+ob2Y
GuGqQ6IB8mT6c16LCjaEKQOv3A8NtBTOwY9btmv3X2OeqkVqaK+/5FHkxAbMbA7tm8QyAstlByw2
2PxIvGSvKKeyDY/Ot8R0XBT5J+JwgBfMJfkBleu52ZFgruKAVTbZ/2aeVHPZ2/KGXlj/WWqQ56c+
7y8wyqGyJhqnu0r40qI3FiG7pyrbvtgQro6g6u/mh3ykZrl0P/CDxRN8+M/50a21e828V/mWYmre
HJdjuS26qz1PiA6gc582CGdNJd6rdECYrPqEz94sPjWr2FxAAOOqg5cD/hZ5N4R7wgAYSa2B44E6
O/vZdQrftdeVffu/XEclnQYuY1+UG2UvP2otnHjyc3pfuf4UOdMksdaQarblbFFflT2gY3AQrRt6
NPSaCYbybPllTqy3XU02u1ygNB2i6/fVuKqX090TkT8rU7LhqWd/V6t9hHbur7vUMOsMp4NCb2Gl
uhvGe2O4ui6z5Ue1MWzQeLbdYptTu+JOD/urqFpuC+2gLxuyPocv+wildsQ7zCw66Vfsaofnc3fb
ve3idbfcXjKAfdz28XwV42k0JSx9E18SeScOecDYDH8nP3nEsFa1aKfBqXNqFUcmnlZtt89G2qNV
IDvwJBN63d0PhJd/Ua4aunTzzBazd4Ij+Oggmtp1THf9aY2Yv56JxOtp/bUwozuH702niplWKGPl
AVLF59aFGay76pvJHmNV6VGN1E9m8uyH0r6xL4VNl4cf+pbkAYJk0YsRco1YFfvfxWS2VaXFr+JL
uXG2XaO6aelfmCTQWPm2P7TuOjiOHCxaJoTz2M0OQgMvwj95IRbxVyGVyq6XaRYb1UZqpn3anFY/
oh8tbtWx6XHVe9jovskhxxxWo8y3BDVhXu6E/QCaSjLXMy0Xzzpax3mAnjB/b/n6fmCA+LA2/Xlz
2RS0f6rrTJsCEoNjRDxOSx3n+ro776578x5wq8RGOuNvH1ABhyxRgEimXr6c/exHyriNH1aU0Afz
bHgO28COu7V16QiPzPWHbTVQn2O2qXb5Ac+tTXTBdmPJ1qS3CpgZW0+x8jCRPL4Yhtkd1vrfkPt8
Hp36xV1d2hlQ9EtMkqclOGx59tmLZJnUI9KT94ojIewp9vsUbiHfXg4cOKsW8ewUZY+dv+VmdJma
VqcgkOiprs2PiFRO7K20udkPhyu6tNqHLft0fVA+y6p3W8S1e3o9KS3zNB/NnlXa5Jl8OjG74Pxp
9UWG9w/xQl0divLMKhy2bc3btkCcZzNl1Tom5a/j73Ywe9YmGywPn9nEoKiTSe2hP+VNuPd2cdG2
QbjM+Eo1pef1EGEfZ9jHrr8fZRP8bSRotPCEnO56gJ2+9rrrSEMokKkvDuVHoy1Rdyq3SgUQ9Smw
9fpgQWjP3/f//+6Y8PlRX37pWBcaX1eR+YLkt4qDfuaoaJUbRYprNoA1UuNkd1LHZW8VVujfxm+N
KUVhJp0Frf7OYX8qUxV88HJxxQjfL9N231ttbnejQXI9YeD58CSEziTuImCUOHZYJ3m7wGWG22U2
d4qtPzcgv7tlINerEsjKgB5SDI6yA8MTjlCeZNTtbrHzhlCt8NIfluFo96NWet4UJuddB1vSsvD+
h3W70KHgwmji+u9NDi03ai3BKnWz4jTAV8NFu/y7AYej+EBTIWD82xJG9jNj4zqCIOF02ctlntxi
SrmCmuSo82Ai7J+50xCaB1aore+vxpMj0i+iHcWhPXwEeG5YQBg2c1Zqvzq69On5JFIPyXyILXFG
RfayHnl/4NjTpRaKZxtBS42gKhZSZe6+aA/w1NwhIZbY097vW5Q8KfrNfcYhbHwyRsg2dt8Hdbae
9VkDzBJb/k7yUMvnb3ddBsrCv+7Ydmc/9mKztDw4PW0jgWFxMQbPINoubXkf4y7z8Lxrz3eDCnlX
tKExARxp7DzFINb52prze1h2d8GbnnnvH11ki/GLWjAZm3phJq+d5apupoVfjgh5woy6dAS00sDM
JrcFGYWwdBekglzPkw88NdIg1S/OMbzUT0Ll7kvdzZprUAytHVvNfJ87tlXqCO9kApnN9yvtZ8RG
piCTIfNNhtJZrlWqevnOHR7p3ee/7+071d9x6D/leK45Ujq2/yRHtb/c66ATXWdm6xoiIpnRajFz
dIKJ617ifYaLcBL7Xg/21Se5pmOu6fbq2d1qwinYkTj4Lg/ZfJgUHFmnmBRGUNNDKqhJBDhP/esW
dfelPYmEsDk18Oy67Lqk6N0FzXCOSuBN/7rLfX5To5mNYh+bmEEzeRDrMA5yin7bjxBjOtXvezOJ
M6w25m8LTe8GQnYmAvNh0yJmqYEHq0RQ1p1bZCACjWxrTr7ygFWU24wC9uxQydRQzwVDg/H0CmsQ
2u5+5hkRu9X0odIEPIPkAmoY1k358mDycWqVf5ddp6VJbn8yWRgFCFf698qcMTp3XXhpZeUoyMqr
cC20pwi4UFxCf+wz3cvxI7P5zIluKYtkTXPfcpb2+BDC/ivq/5CQa6ptErgNgiQQtk5ioHOt1pqM
uwb6umxnB5JWowz1lx9pFMZQB11apYdcE/lDsAGAEZaEH6X22yCGFNoAJ+fRoZQc/+8jfYI84Txg
HDGoukm/X/MNm6M/F4vOsRrG1iliP1RK0ICObXXkQdGo2of5Upj1jqPSB6V4kc6eTdU5JHnwxQH6
JbOxdMsJb6Ye9KRQl1zrOtJbVtefVktiIVgv2qXUCpF26dfTFjvxjjsavIzjvNnXWhBp2LNmUCjm
0SHztGIBUNHhb04aIZPivh8Wsl0jMM218vOWtqyWX6BL5o9FUf2lKWCkngZj0nXHGVlrzU/wbtlu
NffIZbK2lWTwHejm7P77OAp/n1ndxg9LsMj7PxSP+llv+cJcGAbpIVdrDLc/5cnjVEV3s171jFQ6
qJpvunuyyIbDtlICOT12cpunXd8ul8mM3GgOnzo0tczmKURxo9TWEiYW8zd7edMkVNZfuVqYz3eJ
M1kuUcU8VobIIgPG12ZvFM8ZfJDBBONwrtFu7uLXet24nACg0mK+URj/BxO8O7R8o3XcDnbFPBYA
jZnCejQqBGwsndxLgSIuiCC8YNKnCEhm4BFsMDj9XJOn4Jos4FCuFzqHn0N/2113sTET/k6xzaHy
LcZkxaZ0aQnRq28fLzHm20d+avkNd4t0MW7MmdGC7fIt+3Z9OzKGfiHteVw9DNPdb66Rfy7GAnN/
pYj7zX5fdukkaKn1wjWao9riV/kcF+PrJ7bxGg73VTSJJyDcuHoeeUFmgte+D69sQRhTjvH53+L1
tGkvqoGliUlcKqXFUxbhUDU4rjJ7QaVCgus8WIsDbxye7ii4mw6B8AbKoPjvGr7CYsLTdOKfwfqE
rCTQk3CdTT6CS+gLiBgbD2oVj8/XEj9U4TjraHhw85wLpF69vmxmedtfjkxG+2bQaPklA0t27Ain
sDnEEsnZXlZCW6X7/g/HzjILRzSuP4Oyfu77CPhiJCnYZgLV4e5JO49fHDylWco1VBxdfkpasokO
z6aENPaAqg6AdnHE3inDxLotr+vztP0Po3Y8jRy1D5aC83MmGxmbOP2CcQlotZVuWpP+kRceLVu8
7Pa/2c/qhdh6rKRg8s3qs9H48tTGqol0KF58htwWgsgfFdqspXMbzrSdSRyIHWslgnIITQE1Kzk3
+5xYhWF67J1vb3hiELPMy3HJGVaIdyih+kDs+x6DOtcPFxv8Qfa1cmiCuJWQE0Fob1qi3TaFuDrY
4NvhHB+DuDSIkedRsY1abZBr5T4r5oSUO0EvLsS5+lpqDm04PwaixDifPLEqNmpJhn9gTrhx6P2w
lDZX8a5F0XxZpbmHy3/Tf1wx1da2kXuQmDZlFuQ9iEoN6I46TF2OOBUZsjpuhId5GyVZPUcbZcBO
Z53CU7bteOzvu4tUyvvjPLkIvDhHw89d87u7TqnfT9vOkQiVAhF3hI5fm6i9M9HpTShxZ/p5GUhq
Pu1Pd/HWsf87uSbXp3xYmGn2pw7Dkc77+wluFSEnu9/DFa9uiNnbDBPYvNJjYRHjFdh/TjtLbB+i
bvl5BqXHzKBWbK8/am8IdCcgj4X6bB0X1lhLkvEsPn7OnBD7upwvy0PMD7S5RvnWZhadoS7707VN
q575N9Q5d9B3xZaA0G8lB2eUF30ugXQdcSxSi+tnCWDkvXCNvaaXxv4QFzGzLlvrU2t5gp2OK0TT
/mz6dBaKUu5wNs8aNeG24D08HjTtVW9ZqPIK3h5k2yvOYiiTA7dYLjpYrpLYrqPD/bPMXf5cHLu6
VjLk8VGsblTFwS7wfGvWb3IBAQ5olpfqRhpskBXx7JskYFdmFGvMSMkSzE7kAcRzNfWc2jBcNv+n
lMw6rp6SicR3RGAEWCL/zlH4fZpWK53yScrCTHd+lHwinsrMNstEY6xVaFZnZFM7jZL9JYvILRfC
VNfYm8RLr8VnCSPgiUYGFD77RvXDr0PWlpDZ05/ucosL9lL8QhHioBgzTiFGEVIfQjg1QVVcMwsx
sOynd6SySXm/UVynCUrBWSJs9hJwGb4P7+jz1WdVaUsot8CQU6y3gEsg+oFp9vh+9lEhFxz7868N
3r55+M6VokTnUChqK3RjzSAXHuRz6VDHIToJ3v2wo/pyW4qx+uFhVZJbXOzeqzai3MNWsEV1R9mM
ZC92Ox66o8jzXCR5hde1HJ0sSq1A1pOJZN0WxIpF7fjmqEAfBQeMBAC/CN6Rr2o1uelyJg2eAFht
7G6oiO5YBFs6TrjivAEFgL3PlyICXKOAisqIPbTJ/geQgJgLT5ZDYDcRAOIeV8wOiGzkJwBK4FCt
aQUGIZm/y5G+Mi0M8vTx8PC0s9InrXX7UIgrD4IOJpwv94YUik3xNsPch0efNrHSFaL6Pvy9w2+5
GNfZ3AbJdXNnbstj+T0HlMJkl8A1+FNHVUWcoFD67/ymYlrlXSmoCC8IRyTAOsZKXL+cv6pMU9yX
j0BjuXemwy2StLjQ4eNJhy1fGvVpG/dZ8d/mdfGaG4ZpuX4bJwc4Asfh2/ltlv7Lptz4KeLn51Nz
+2/5MsPw1bw93P5bPSEGm70e/xm4Mu9wJtDmTW8NSLClDX/foBssXmE/jl+n18p/WBSdpaAWSOLA
NYDFMv9BO/9gDCy9Tz7khYea5zwsR1s8esKgf5Y9ZpL0+O/2jr17/qBOYhLS7GPlHV+cEOl2oJzc
SwaUgltMHyjc77UKkq1wGiFxQc3zs2vRo18vXBmTiOj5tHyE9ognT9MvM9IQkYHXSYl3DINDUo76
ixhyrn5Jby2tWKUTpD/1KrHjYcKsmXOspqufcwMk7LRNVukqYqusH542mZhMMU0uyTMnd33V71dZ
a0EWcjjVEqc9XjYYWASIeojEgAUQCGS+iEkGftJeeLzaw7R5fDHJsOvBm5Cssm/Ldkv7dHMeQcyj
ZPPMO/sXI/i5bQOJPXFrHOVfdPR87BtMN2WAi/Swb1wy8XnSAvjAKzi+tvKXJr7AcVHedfGVyMYD
XSJJRnh4ftrOy4G5iTb4OeBWZCRAlAc9e4pNDGAWE887gNDljLEiQGWQ6fkVDe7n7vk6bYL/oFfE
lOdLUo2HYhnUZjDE89f0GmqBqe0w6fCZrOFPkFM4o4dc64X42DDQDnugJMDFClrERQOyoEii+dws
ejjuWJzyy+dbPqpg+b41IFYIAJNLOr8+XtfJptKYQuZ/+FrGFCFtYhCypRcgFE0L0BiyVqUxKQWM
U37SUltMc8SZc2+/i87b9FBu+bE4flqu3wFs1gitHZ0cRuV4d25ge7v8MEfvPkFdrl+eepK+q9gu
n58upc5lhwscLjFE/9IyyyPZdOTXWMtQInFVIS7yYE86R3OZcGKh+HKX7LNJLTDJJUd+kx6mvM0q
3a1fxvmn/4q+KbZPPyRt6/ZTOVX2D2RfH6fbg/v2a3CXerWQVprN7UuGdRWSL5uexynrm4DImxxQ
KIHwsAULR+gANyPnwu5WHUvl0UDKxzmflxuHaJlAAEPXeARTOho9AqjGASpYXq6Lyfa46a7qZA3O
6k/CiQ8p6WrbBKyBPrCwfmpyBEwbKUb+KD/i2jGI/8q3RhAXn2sPlx/4MSXXBKHl0idwulHpYf1y
RPxZvyFGDyoFk5PKsHCWgOcgtqPVOC6PAl7tmDBylzpmCnMmYCPAQZYxvtAIzQRzHeyet3fpEfOf
Ibz8/HcOk4MByxSYFZ4R4Bs0raogjDomcgDxvLiPJa0WkTvVzRZtvHAWVgfFkRwDib8gki5l6Cdz
0jgde9V/1eoDhrxymUTn/+shVSbcHJU7X2OvCbNpSgIWgUmYBDtlEBzNMJtMHXj11VbYTLhvvU4O
07gKrcJkLf3Ds9L5h5x7jXOXpqYUlbo7H7Y95Wlx8Y1ge7kX8x8n00YUVnroT44tqgf0hQxbwaPB
HVkqdcr/LKZtvuULDSNNq904ZQ+rH56V4jNQGEzxtlfqYFZc0f0PLebcntumAC+59+uXriuOkDjS
/YyFdbk6yrIlx0yo/551oBK8mebMpXX9KnUQDl5+Tj98p1R2ExDMF0V/x7re90LoHsTQgB9ow4Fn
DnMIjQ7LDqsV1ejYI5ibwLVlSiXV1ToALJkEb53YzLKPk+/ygDU9zOFPxiVRYO2PnSXFF3Vo7QuN
OX8jkxdfKYNgNeaPtJ4skG1v8xNWbZml+onWqkgbCF/JZfJgjUqqkWwdRpoVSmfOMR0GSjKg9o+A
7mQhXcRG4/pluyozDy3iSysovHtkQmiQwwB7v3ZtctwMg/0LpKJG2zpE4xjDYw+8TZ/YYMzj2gME
ZO3d9gNOaENyeFb/qRUd0kNyHbNz8U3btRG/5fp4WoErXxzmdMf5C7GGsLMDc5u09xjFZCbQy+ni
af0IiRcXHmtvtcf89zUtSUAmtVqUeTyAqBSSS29FhEczSJzd4MOPDrUYyH9CBP11PndLQBAUdQQB
dsFC/VQhn0VLG9SylbX7xIHyRZjVubFeYYmKVxUmkGjxkDF0IsM/pvtkaHrwrnxYyi+10aldAwbd
xtfvylfppZhHJMEgE+13OIXq+Q9kDQVKhIigKwszFyJvnMRjIRxxzC9jyS+i/RGoL978CoHBl4Dp
oYXNqy/WcdbN7qF1o4qEWsWkJhqQY7DsUfnvKUPb04xvPBdP5DuokkLqwWpzZ47IuR5q+ju7a04Z
+cdJZzd8l5FpOYmzDHq71OM8PSTzOT/ghruaGqxb5/j8Ua42FkIXanL+ChzHPzFbNZbXNPNVfRVW
tqqip4rHnNu79IIThDgkS9MOX71JH77XF+ciWi5zRxqycHG2Kr1RMhwT/wRsPbFbVJYNdAB5iUme
So0tDoxlomKyfUkTk1smh9/K0A6dVIbPmDIUeK3KGhQC2AWuicPwlL2Qat3EbTHYAtHLwexHEKph
sjlLWBDVilJopG7K15iC2BuiyaohIhHtRu4cryfxVWogqK0zjQ+NGEMYAEWql4XcbJbxTKKlCose
MQG7VLwNQ+qLyi5dTpIjZy/32h71UqK8dT6elpIrEw7ttJTU0Enuk9MyvgarqbpabHSHx/UkWQEs
S/URwGIvyD8W9z9PvDU4FGV+CgbnELbn5bILc+k5XtyesH6okT/PQmXOsS8zO5x6sfmFjTFMJzZA
TFuyBK0ac8YkOG+F8HFCUoig5/sA6b8mOsOVeksAgp4o1+r5IsHFVMUkIr4+zhjIqoRr9ef1uLHY
p0oZonxb1zEIZpZO7uS8flKcQlVCVqfit0w0+uGvwu7Acq+eLsxck/O4cdCLUnWd4V2TMzOommNy
3MUzNr2X269LN6vG37e6TCy90BqxxPPQnvCqcgoaoF3snr19uZRMUO9NEl+WKuFFIfaAMa8Xrx0G
FYldmWj4yDSDlR/FBD5PbgGmwsKnK9H5+9WfPrt4yJeL4GMSeFM8Zbkku/XURMmGZ985Z9qbRXu9
b+2qJWfzx0kGI2ST1Shrsv3gMrnyCGRbqCH76Hys1rWsdvrd0Qn2/ltYtAtIpmAz+OJLqZAM1IC7
O6uhgFgUDPlU5a5+zzanP1X1N8f9QGaZt8aIwQQbrW7JinnU4l6ka0bS7b51lr19dFs/1GSID9rd
JFnDq8p0MD62K+djtOPW0f2Z9rjcC/N0+IhQ7FQiKjUO2RYLyWbYLZzfFsNu7sZoGfgfStY7pv1p
7yzEeg9n2DWXvTYcFbuX0+b5mGkbzFLlGh8K/X1nfX3XR74U27sfN4yqdTJBPvmxLnRkU9gWBoZ8
K+mxvUaaMgLTKsyoIeqs/DGsktz8fbVPswx964fx/E2B1+K/98/PKOHQiBrdN5y69Wf8TvWku6lH
p+Rt3Wp3L8mkuRsJsU8an91z/CmBU33buaaIeE71UntUa1ySbDAkKcPa6e6lgi21P7uf+862dUne
u8pa1T8/hb/X5/1MY9H9fL/GETNoh/WjMXpfocFa9/HQPQvZTMr1cxx1O8msyzKZDJ9yUfGDQ6M+
QrkZfTIoxp2OCs6UthqV2reoU1XdfafUrjWmfXqvUhddZ1N9xCbnnm1rU3+/Je9Y/hj7n6UD76Ji
ldz289M8jzMvGIHr7aHwPlp3XNUFm3q33eh+RvWo4f/O6F1j3tuYjOtUzuj9s1P9liUhCimmTeyk
3fCsS2KxJJt6u9He1D/d+Nnt1rujU3Lw0xsuj3pjV5/Vj50dp1w9USJeg3hYfz92Ku5gke4dO4Xo
7ZZ0R2cfNvW3zpulUq+1Lcj2pHmNQ5Oz8egdF5B+UmrC2lH3cy5qz+odD8nG3XZX29WDCBW/dlGs
Re1GLorejWdnlNRH3UjB7e6s/txexu3k7X1Yd8Ml2dU/Z/X6IeqcGo18fRS1P9+63aJ+ykVdhSo/
6u7c3vVuQN+q9W0f/g0IHzEFx91vNYWXqHcUEuIfzy2bPz6DTa/NiKNia9dm+1FD9sM6u2tE+qh/
Lr+7b51DlHTb+hpDqHyguIkv4lhyzQXiBXyiEmeKtZ1LUEptzsTrUlOewDyOQQaa+vqY1spJ5fJ8
OTSK1e5y+L7Ld8rZx9vsrerMK3Rqu2ap8obAJLdtIVu8rfsTMI1Cr5R7R4W3mKfV0svwMNgXH0/5
932pPVu/LXOjwvy/ySFeHB+3ubcZKp4N0EGF6rA//t5qNnfzaHPi7ZFh4LuUkS0593aYPRTlDQGz
OghTb+VzB/mCR4UVWj4q4rbGEEwGPnMLUk+mRYLa7oJNvFIP2fG+kWixniO+7FdZJEtM+NJi2QXe
cZLU/DZcPBZmnA/FjDCOq52qIjUZBn5+kGKNALKBPN1BtbJ2ylCT35SlJEODNWezKj/nBbMs9hWb
00NBForLvzGC8vP8KXtKj4jFsNlsRqXsx2b+fB1+zp/Wy5fJpP0mbtXt2f/wN88uBLV6OUcyjHB5
oi0tStjHFhis/Bhhomwt9VP4k6zI3MVm9+T33aSJNHSDeZWBgZP6TeGb2AVKmGYirAoXVjpiKguQ
6cRwSPZmCVlHmFkkd/K6laMiAytz1zAOHIn4/ZlWsQIg9f3HxykpwSvKZ33rGUVWzKJEb4G3BeHk
asyYF+q8Y25kPqwGjj0knlUIr1qqJnic5+XGeNNcSlfM6HWLhyhB9xEehHA9G7iA6SoBKpp9Iev1
HN/pj8O4pVLhUew51cSjFIzpVQuUuhPjOBdTHU2f5OVaBxKAqW1lj1o71AeFgOfms/UMqtBcdCV3
y0w5T8qSd2DqfT+q+1haj2QrOcKrG9yvy5bbQLJRkM3rffF14DTipbIbyATGNYB2UJdnIk1fM/Os
WwL41BC5DdBeNpDc6FM1UvY8PRDvHxePx3dE0woqMpoyKwr19kJScu9tN+lqz9D/w1OqeXNBORgK
MfYxG5cjU0L7tyhJTQlWpmCRwHmszfum3Ehj+TxsvspiLJThYBh4Y7VzIxBLg5GBui1wW3JlCLYM
4yfFku91oYtvx1Cu700i5RaBw1msEGmaEDqGj+Ig72h0YXwVPrbHLhI+6+vQv1h8GJqGMa7WKo51
QMANklBQgdD1pqGBMlHCwhy3/KlbvBA7vxZkF2G0ZyKXve7OCrhYdCvGSgiYAA5UdWdJNXAjRyXh
Yma1Ss/jyZ3wE29ARXqBW0cQeA3zJ/5cqSyYruDvrXO3yyU7RPIgpQnBul7bpBtuH+kohlL0JVPm
usM7NnGcAjjEV5Sj6uPl/FS5NM/7hkC/ZRNNypWNeJqgD28f8q2h0Z8mokxPs8erkpkUD+mU0YLW
hD970j1UzIFuftjIsUwt0xvvPCPL6HBI8SKfMWwII+BLo2Yy+TBO5JpzxKgA9Zwq4pvgjoALPnGE
HX9swJVqPGXayXIFxxvoN5B5rPmi9iienF602IWMifEsmFNsHBwGgLiBh3E5TargovsQFjsW2YN8
IVyFzqYMG7lMF4uWjb9aSnDVTwkqTGqESGdtLeQ7w2kzpOMAyij1cw5OBUulLNgKsMrnISc7QwFl
GkyRK/EUCQhnZLolW0r6Ld301ObaqeDOASAFvgENWTfKuFE+95v6Uuyqw4iN63P9gwQ/hPyyt086
lXL3wmz9Jei2lelke8cKl089M510qZUkwCm6fQEDAFgfpfLHZHSDkwSnD/IAqXPfWZBLLqMSZHE5
na0bh3KaXyKGd8+EISgABzBkocV8mMLbDDaHdMiUJmyyDG5/p/Dnsq8+FAbFQ3IbnS6xYJl6Zt7S
c7jCpkNBxKE9hXK99nvLPvH4h9CFGOujXipSUJvZB/bcdq5N0pi5w28itDjd6Ur7F3xB8+2nGwxN
7XfP+c5iAX9Natunl3JdbugHWgmJ9jC4DIr5+oKjftGcsC+4tsronshBdwFBgoX5vA2q1ENob2pA
tqnsXaFdpqhGuCRWPQ08d5LqR62dx55NaiG8n8o2LTKHfApAWOP6inNHuAsWQ2Ck9mpADcztrBlC
pvxfdLoxEPMtoW0Q7MsIVhg++dlvIb+DVJA0gsLlreOHpSzHWGaBa2kImAJgn6hkZFSgQHE8nMx0
ZRaZu7KwUYuSPDcpVcFPrleoor1wzxinv9el8pDJ0MLiHfcsRY5ZDm4SVhE0V5YNiHZaD0wWcYQo
iNOeQQG47UMctM4uBtJ1V4QqaxNlxOzEW+qZyCU8329ym3q+fplV4x30GNBIff5z7lMN40I9N8CJ
hvBmEc9Gq9EWxp8htZQoRuy5Vmlk9d4lirlB9UKXBLUvvGROG9be9sB0qBoorHor6H7hp2KhQ1tT
aV2WEbzdp+vous1oCsGEC4b+U3nwW5berc6H5EwvxHRpZETO39Ur3aA7PdKMoCzNbBk0eMgaoB0X
0Dd1mO4HwprEn5P7z4rQchqlS3WJZpc2zzlRZIs0A3suQDkfbsic2RXhuruC30/4etyFeE5YATC5
XqGNS45NxQXthRIXV33/07smeKSaSecRLaLXdawr4VkGpV+t124Lr8CwwEjHIgPPKeSBESf7ZBgk
sNCdekWbQ0IQCHwddu82nepiP3morqEz+qzA3X2E3WvQNcfquFkal1lyAHz6rX5UP9DAw/7annah
zpdkDdvGELIM6u8m29xCN52DBqwk9Rp+r6zXh8vblIDMSvi9GqDF5Hkf95lDaEHU7/vlGrnqybLB
bVT92nQ27ArsLzBtDJrRMHoFzgPAzzy6zodruafX59Bb4kxyUOSGuE5iJEoGqi4Vs8wMUO32VF2k
5ojGzo49vU1lvBWmDwwkGw1DtJttDYePOP1tg+wRLBy2PTaPA/Y/AD1cDYegBeFK/VPvrd1QSuaR
ukrVd6W1TSP15WnVuGyeqbeu2dDH7+YGT8mZB2oHQGqz3AaGP3ju33V/T7/EURzMNKw/MxXhTmDo
kbIGMgFHCXaxQNIqjIe5LWFoY23ZHTrZDw9gLDoLTbJdscrStECZgCXVG4AyI01VxISikQfASooJ
X8kZ4ya4FJNVMOAob9Ldsj2X0qwOysmFntDu81J7AwTuQ4t8f4aaFwXAMACMRrVHwpaPvVZ3awsQ
BbW8WkwUjwDG5lmJWa8Ov8yDM1C/Cu0Q7X2bRPW+DHzc2yaeFvz0mVaxeRmAYDWGr4VGtlUu1Au9
W2PcWg0YkIxF5oYwmfk4WKqYtZxCEipaFdaMVURVOVdbn9k0n2bai4QrK7pGpVpASCH3QNIBC3U1
uSq4rUSTJdmKMU0raBIy3JxR1hn3shz8jLBwa+u3ik96hsayNIjLWkPv68JglgMuY2Nkc6UgiaOB
bd/VdTx7kz+96yIV1m9ZpoNdYHus3ZreO8FQofPNCQGvzDmhBxNGs4WpM7E9pYxV5W+DUBQw+HgK
OBO3rfvOXznTEf3hkjUIUoPvw4vplkluJ108nKKpxNK3S5ntFpvn/fJujSutu9XxyHBU5u1qJsX9
4aXaf7YRRhNtqbW3reLHNTVLVj3ib1x79swWu/dL7RFhXvl1psvuzZD+h0WFXeoobBhXSTC5zWDh
BAiUgpVOw1k5VYg5kMGWOTPUxtzetSzR7zMips5xkZaLSX5/twjuUu1hka0ClB1EJZ/jyjIYKics
Vmae9gmL0Rc7aX6bi1KqDzwgLIhreGn3+W5KA26rNaxT9ktT29eqpDA95VbWRn/+VcyfFqYhY3oy
Gp7ARKgkVRIebewMCEOh7y1PuWwNq6ll67rBFrN0/rKT3cSl7hOThL1V1zLIeiDrrTbpj7AOTJNK
U3V01bj/951RZjtVP+9b1b33nQstwDCbF6/F+x2F8aNK+9I80Q8+uEYJuoUReiv97pMuueQap9+w
UbKl3e3MDME7IUvHBqM8u72JoZWK0HSPNEnylWa20mSmRhTDhjc/YoCJrVETLRilh8ymLQ+Qjcgs
YrJmvlZCsHuPG6zjLOL5bxU7zFr43FhtZ6TN8AjiJvnJlP8IDNM5R2dT8YphbzcDqObbSnMlLBfW
69ZS6ph9kN0Ud1elKccPT8Au11CL4b49A/gqRDN4MXvKrnkKSm9TrvPFoed9ZbFVmjwI3BkX027A
jXH8uDBhOd5f561TsksozMnidzLaOR1vz3vwR/yprDM1Acn2Z7QHSNDiRe21wHQ2kfOOtyQY9OWG
Pw3lrkm5O6TnOISvfTGpxFNOlmu0Rcd+f61ZSFi6BUpKHIS8e9/eZ9KhBy8oienx0JjbC/lWli3T
UNKXVwloRxmOxqjQJpoOZC2aQVk7iQWhkOKBSKGv2YVBmykCTH4A8/kgyc77PAVhCmMgoRY8ExZc
SqBjtLbSuDr2IoTOAISR1JLrevXQtkN64bcJaaZsX+axl40SCa91zqLqohVFhr2FCjAwB51TjiSH
2t8r7Hm8w0GarzNthwcq2RO8mxPcSt+eyjFCUrMv8kUEAZ987LU8tp262uLlgwKDjHJ5UA4RTuuY
rbNTcnyNvDGNT1QxlLknQn7dczxzrzMgrfONabaozQAsAHipTV665yAZXrFNBau2lbgQCMcIZD/I
t1nec782ocPABubqVaFva67MWqrug3fHYqVRorjA1LKv0cUMEleuXY7JnNBMdMJaXArvHB2mtc+s
zdxPE2LuJPTfBnkjqYpYdCUxWaFW9k/h1ycSlBejeum3hNsb2LFO/D9Jkc5AX79lm5mNhMOts7hJ
Gev4uXZBSifKS2N2GrlV3xFPdc2quzh2Sr+baVT5nf74xf2HW+Ld0/zuFCDimx5btG4Eb5R9YmF0
Dh9/uT67sUZ6sqFVBRcSn33wHthSlT7/qYECdnlvXunIq4dbE3kKOpTD4C4XA7sumrIHhMQBn3LF
Aug3S1Fb3u7e8adIBNx1pNMZl6I9bgq5Ow7109uOD2EecqmwNW2K0vgw4dUn0ixuQkqhWUa0aHTF
Jfm5y9RPn/gCu7enY7IW9V562DGgySsDRpeJCncqm9vD6QFPbB5NCdK+Glk7zb+chfKJPvsfTWfW
pLiSZOG/0tbv2AgQCI31zIP2BSFA7C8YqxZACNAGv36+yGtjfa26qrKS1BLh4X7O8eMDjrPJ1xsG
JZwps3bW6vRhZWbj4+fZMJZC+yDomX/nic0ECVnR+PHMnepmnFBaWzPEBQGAJs9H9fmWu8q5KyYv
Bi+E4nCxOfmKnh5/0y+eGeY949iA598OsalANYHdDgpEnsvy1dVbxfwoWg+fS4iBY15DCDrfwpbF
Rw1on+NS0Ft1eSqMggXcodizn28NtyUcwtLr64rx9J3kCBewRNtf0hUDdwmhpa2gqw2ZfBJ+vloT
Bw2/XivOGTKYcLRjvgCNbYORfVvREUbvFOzrz0kWOep3A72ZMRoresd82FyekUwU++Z2ZsqMcQBo
FOi/yM60VdA+eaMAdWmvKOkAobz/Wk+amCmGWP3Qi5SG4XBHQ4kr6Qbvvlp8NVGYMe6gtrC2656e
B+XUCbNF71qiT26J9iIdH/C98LIhj2BTrbIpMhvrx4SAHmju5LMHDTJuq0xvLZr98Gjo0x/gWy9a
d+nyXuOSZeCQYzJ7SJ1ig5sFaLCvvw3WH/rjcsdPQfZ69gwMDMs54NY4zIK+VvF8TCE+lmf5uNE9
wmbHRhwbYqN9t4dozhBKXF5UDarTjSQMM+969yQTThe089KXMrzeJpV0rE3ZwiqtnLBNyLzd2u6b
+SSd0hSCUNeMktk9SOxi83poV6iDVTOm0NplHuMlXhiYIW+eZfbdzj0mn5wpBCGA3dz1VWNkPk3l
hCkGg5iseJWPS+hZEnv7Z33tp5NcVsyfnZdnmkWYXej1vIzy5MRguU7MDf+Mgf+ZIY8lh2XpPtcj
pJ2Q25x8GC5PutiqbYuluAj4uXWlY32/6mt0CqxzfTRvfMk50AukYxd9zFEzRrHR/R3eaJBmEn/H
/Cy+E5kG9139EYWJgx9x1wT9KOgbB0ZpMEGW1jBHTG3VmjEQFhDGIp5+XAaBoZpGOR2MSK+HvAe9
cuKoOQJnx6e33TFGc3XacxKvM2XnT58Onk5h4yd2x2dz6V//EUW3EOqSYV66ZJXewN6HlJoW4sQ5
WJ2fz74aHQbz2MBsYfxHu9QToN2lajx4IgN8PzoWSCCXNDpxeYrXuHcTJBvbzklr95eYZIxB7T5h
4cUbUEpg5ZuVeS/Z4TIC1f36DFrsrQFmeTjyMTbeFoPQcN8IOi5qaKAwgzrJrjeFcSVIafRXhmkk
HEfNrz0Ie3YtnnU2Q/YzVmnu1Pa05/e8gTZrlzAVkz3HnZ3bZDnjeH5HmRAMWQ2iY7wxGcPG5Bn2
zWiGHlw73KaZI6E8CfIgYwkPdHpGA/LYEBqdMaMJxkm0Am5y2LLLy2ptsHNmKXt33m3DyHoe0D7q
WXBoemwBbBiJBlTIWrb4HNYes47ZA9c6QC+kgXqHjCCxSCes1Oi4UEJOG2ReanUxIi7ZWjKvHBmv
yFsPbxvmA60pjogdre/+pncGExRBU1KndbC1AtxGNMN2QyEq04lppQ255FuvtgVcNUZQwHK01KRj
SJ2SXomIFJAsjKzpfhXFSWLE02xOMc6ZTcWMHH5TTXuWfGJHQo/tBjdjdHwDYgv+QONcgTIRzCz1
q/6IVEMdj3YzoDXWDlIcMMxWk9ZxuDe7IXF39rKwm+IZECveGuHJae122f+jNu4eSOrLSgG+l50p
puxMTK0W6Tmfl6Q9Djmy2QmotyiFmnXBGkW2xxvipLEylzfqdpzVsmeRZq5u09cCwG/zcj8LcDef
OV0B7rlmHDEC5sQ8YZPXj2iWtZpMyBEYlm72rI+hBLcxELiGPiuky0J/WF8/82KBNgw8tHNiaJdG
0F98IZbpY9SrceV2l0zkekZwGFiJw5uyJ+yK8wE77ep6O9wme4/mFWFGP6a7iYiPF8B9QZ/tmcnM
F9m5WXRzTAYzqPd55aYnZp8be73xZl+WQc/PbdbxIrdT5nMRBphEbxLjhoGEb8MsNcoAFaghIdVh
Koze3ZRjPveKcFL/OVm4d6XtZdNcCbjTwVR1U+NhdUAH6T9ZstPbCwxL9tL6DE2j58D/mNiD1drd
1bEY5B4ephSK/grWwuP8NJ5hb/3Wx5BEBo2LZmLdI0Tgg/XLToPHRd4qy6ExgMr+jMGDv4s6EBa+
JANlcOh76Gct+BsNgHEGVuS2q+eZXiQvvyhb5dw/f+eq43RlmtS0B/ua4X0gqc6LOKVLrhKoM0Gw
90l8aIygdYmV9I3y+Xve1e0fxgvNjuzFqV4aknasvVrihq/CZAaMYPh52SRxCKk0vtQOU7/KI6ys
SaPNtXv96W7nCDk1xUZ5qlCtDCPF7Mwf9vDMvw2wj5z1bcW262MawHLoOCOI9SPIsIE+Lh3kZrnT
CylHeichLgA3y+ewDK/tc9rH8FBrnI+TC0hMCfo7MDCO/BWkBmy1hzjgSvvbikJytg/J955TapXo
Vml7n+FcB/JJ2YIh6Joq1TA/gA2wKnlwzNAcOtjhG6CRs9+MGmZC6irRdGSWu3SDmT4azS2sw9t7
7wb66MRJcVbMvlfbTJOjRWuTA7/dTtxEc2Z987NaU1kNrdGGzQYIeJ/QzOFAW7oIL+aZ/4la7NW0
7rVejU4sB9mq508Uz/5r2jNKm11eX1K6bmiwBa5AZCNbv117YwrUM2pwQoXFY+cQ2oPPunKqaf8q
WwpkqF0f6qC98EZ5UkOaMcAjNTK3dTMe6MRHiGMzn2OGSkq7rHB2cgYweLjEgJHxtQfzsfTMb8Im
vG1+wRC9PQfMoALCo2kBhbJ2k4wughvRpAG9tGtqC9bxhtFh59rZNvjpzG4hc0cn+SGf/FZPIzOz
HXNOGgeLcII8sEj7xzYkEEzYDa1+r2m6d0foJiM+vaP27dzPrnIkynUFoBC36o//pmMmFyzee9eh
74NLQCsZwbqSdvUV1NT2AC6fNjuuD03h38g1uEG1cfiHGY2D6BWZmwgrglPaFh/wJjWr8BYbRaEP
8EGnrb62R/DfaN3vYXH36++ivZBBEP4hJN9Qi8tBi6xOZ1IqdHuppzRZtFokZgfCS3MuI9KfyX9U
q2CjGWVRGOy87qXPk8qsYscBPeDq0HtenjHblSmt8DAO82GeESwtJ0xzTNAGMBiZpB2t5DRe4/GM
N4pZMTfpzumvwsYwqmNMNUmpBq2CIsFvLJI7UFRBvem8xRo+6kypFKfo6/X2wLLqaqzRof/CFBwG
nDYA2MqXVoUxQ5H6JoeF3NFZvG66ML/G3Rmi2aFlpyU0bkGbTFbjjv9BiDulzg4DgHGHFgltVAaM
txb8uEZaAkw79OsZx1uDVHwcn367p/UKYZof1shnZT3QygijdcZIz5Ur9d3dYRfwOczVIATroyMy
AA7+9jLQUSIt2hXKD6cM+Gzu/vw4wwC+5wxN7egfZpqif4VAhuxWmflbasWFbA9L+lV9gBSDYoN6
lGl1Z14jK4Im5WU1raaywwFAe6XYIHEPK36c3KagIcgrmw0IAKLOUUhNLHRQBGuaPVqDah2hh1Pw
hIoDjvkczersvaJEB/lFg0eJDkAgyCUO+RUsJ8Eo3fQP3CWozaSdMIT7F8hr2UFOcsrnhOk5BjwX
zowDO49KE3WCxVEkjRlSYD6msC7e226Djp04KvcjGb/LI2QIMoWgK2kFWc6IYH0nPU1mSCKij5s4
4twrlxCFY+7xCLNPRT6FIi+C0URi7ohs4YtpfqZIX/2CTJ5U0XyTZ6DbL7zBZzV0904a0HNXUDHR
kLy5uf0vmSdQANqfRQzgXK4k/HxmVM5PTEdW9zlCO2RoHOYQQJXboraCJKGBn0UDu+g8F7ezJH6s
qK7xyD3AD4s1SfcmWI5RLd6zu9PxeJAcbyzZoVUQryRuBddYQSM8pi/rE+WCEKxX4Pfy6X7g8FxB
8fwhlAT4/Qamsjx8x03UX5XYKz1oj9PrA9hDPGUpgKI+NThWHm+izeDVDhvyE6Ah2gdJ2z6Jirup
iUQJ0guWEOwT4vSHtnxkfKGiE3Pyw60ccAoEZwFK/BrL1hclFB8C1AWewcWTgVLbwUUZsn2mdNs+
3Z+nHuDbNRhwxkOjRHHUy3cMMcPjAUpqxqT1uryLjUgy3gcedMdjGGqwnyvGfbNHZwXhXlOt6f0V
Fz20V0JgVR7QNRm0ypESkfPZqCe39Rz6rzS/23j82SA2lkc2wCjIMWcK0DIYPAhVJ3MBjQRb9ifr
5JUON9wTfALUosB9QbBgckYGEiVWM6yZ4D1t+I/0G8E3DE8gmgC6xQBYx4Lk6ACkApwL5aQBEwS8
NnoFMBQCPsLNa0C7t5ijh8wUWaWQOv79JVAa/waYCywOfI6vwhbxN4JqBYyiHGG/USIh0fwDDEdi
fiunRXwm4oHZvT4OIDSMItGPAVAynUw8UIzAHdglNuqo3HAzcMvlfsKNcRl8LMpUvsR8TtLcAbWH
sSafcA6Ymi9oZ50B+HODZW4zagXQCx/TL0CnC0L+z0cBzgGPCyCdpmMsDiBBMEOkaknMmmdH9ofp
ADpcSFSMbJDvDZl+Mubtfcmmoc8Kbf+zWPwSg6IFnXs7f6bqqprexPArwgbgFpDheU/+zCdOeuOY
qxKj3N4TztAJTUtgpNs8N9pJ91DBrpuxoUzLu0tjtQ9ipucTyJaAolKTQ/R+19SQnInicSaPK0tB
KAgn+CG/Zl8Y33FvgMowR9lwJR1yOvY6th9jAEBSe1SmQK5QNRDi+PrgEnAVDOOZ6qs8KDZfZw/A
r4EF9gXkxz0iG6ncX0AsbWgN02VM1HVWt9AOPHFa0lFmoamcINgnTEBa8bn3icDNDxwiLLR8Mjj0
DwBtFS/6DTzpAoaX2sMF5xAVGnri4sCXhhtWmGB3XZYsUg2wXtZwPQFZ5XH1rMeU0+PHziAXZN3D
kPKkf8jtwRxAIkFv8SRF8ULfHa0zYu2hcXyc47N65Z6oTbX9iSuG9CUKCfaeO063vBCBVmotD3iO
pg0tAy4TtGAZ6FamALu3bY8iEw5jTvY2OQwwIKXBxwI5lcf9pcQIMwcXicfilAG13E6PLc+rf+Xp
cOvD02cf8ttsThXIKkF9NiFr5JFwjAsg2ctnuM1/wmw3tOIzG4I7vjOkom+UM0opFcUB5KNOMosX
O4H1mZr8ik6GFAEBDBeK6oYT9ozOh0Hh7rMSu5+0jgc2JnB+F1+GBA2XKTEUMARg8w+tRdbDTahe
l9sTj7YLEaXxwECeVRsTPFBhITXiDAAyeIt0lhOUDpyfpkKRH2IVV0Zuhm/P5yKbpK0MNJ9IWAfP
vhiFxw8HSThu3/TU0YvLSU/SRZZ5o5cWU2lQJDebMGK5kZ2kJXJpS7LcnoNeKx3a78vkMbSLVt+S
N4iM5NhHNIYQK0JjhtSrECJHiRKBXWfQxnYZWXw3KGpmfMJ9aZ4EFtTCUlDP34zce/Xoiu+aVG58
zneNN8NF9vn610HR9WMMhqgdMztzYb0EbdHxlFX6MvbHhFbRrsbKLWP9MFqTegghnV3b/B/9MXTu
T4bAA5PgdgXKGkQAeT2GFiS65N3W7amHGX3jCtW/87vw0vn3NM+RNwq4o2cNLSqGegXJ8hwjNKTj
akuiyXIo56PTyFGNbtTxmXl7kFAt8KQRbix5Up0tCdG7NqQbJ6xikwMKFy/cqanCi1WxYufGU4ap
NtPb+L6mD3fHuAZUSyEOF296U78Tms0QpNasfwKQEc9/bhImR74FUoP1B/cFQ/9YvPV613OoUfY+
sitXyCGc14KR8dip0VvisoN/AY7brtLq6am+szCor0jWjmBU+wnZfCw2jtVUhBqhPDd640/0jF7b
bzT+AOboJHrveXsQeR6J/blDyzTdAGA7c14dkwle9Mvg+KuN1mn44w0OVsgfqEr7pjzSRk4+AUob
Ew0UD2kYavv54IAy8HYi5QX+H6ya8PfSJP/zgYfTkH+oACFiV36YEoEEiW507bGVVLeB5MFhcfE6
15PnmbfCy+iv2kk5K0jIUdl43WVv/QpbhNVgq+/5/ti9kOQzoYhx6L0xMwnOg8N+zev7RP3L4PLe
VWF6Kmb742+5X/eX8IvKqr9iN0bVgrMvZatks8rfTzrb966Y36YErvTMhk2c34EdJVG1vw+jjdjg
nGsLIhYx7D6Jtyi6CaY5O421AALBkkpkrQ+ICqgU8BcxDUziz8NJ42S7JvqMc5F6ELFANl/jNMjC
PCzDkYcZKeCKsEoT4x7uZBvr+khHtLzdY0twPyrU7yO3xqGjdbE5c9IZPdWtQ+mGueTH/rmpA898
vK9l9xt+KC7FcZb4yjK/klhztOzD9voms423PNJ2lfCyoFo2dLaOOySPLeb+3HS7Ur1m3JrV+DCy
SnJWXBTGwFDjlxVHvBUn/oOTWI32131PfiZ6CAcol/X0cFsPSYUd7meZ+9vcuJ4ersVdrFC+Zt9S
6cOMvYctuxhE2HuMOBr75vRxbuxbHRy/c5hqanoUItl170jhMGKBHOTweXqdRhF6GzKYx20siENe
mCoalNgYBd2GOg+U+gHFSLqA/OxtiPJQWgChJ1IWzjIyI76fxASJC6cguiOBHexP1aKdMGNvWl+h
HnlmQBVE3nharGAl4Z/vB05DfiBnKLG4T8amCjkNNjlk8V9c5IwCV6k/Yh/NDmxkfKbEFt9Abg1K
zELGfYsqHyMyZHSY+s1zmsxpbaUbB9gNYRBCzJpyGNCE4oyddlBWHE6s0Hoen9CxIivlM5BYdSE9
Benuk9jEuZAtch4QtPg8Xie4G3JUOqlIHFZ9L50+FxzU7wt6Vyq45wK27rkQnTupYBBJ/oQ8iJ/N
s7tyyzc0reRJtU1YQbN1n9PLBp/zQwSDFZHP6mCAJWco0hQM4hB4UqVgAEkLMvbdQmskxH8kEDwo
fkMW8l71Nl0PjRFMKI+en/yJquOzFFvhAVjs4GKS0k9A9/qVy+beu0HKMPGQV5BuyzkxY2+wWjxp
efN+2FV/cNt+2gh4Zpn1nnbHD0fxY/+DsS0kF5yVenrNaqfnDqPO7n0lpVFzH0acpJz8+H6g0IyK
1e0jlBNw05/S6/6/JIMkixqB/dy/cubymLkPOE8eMzt/wG8gP5kjy8kClEuRRniBK94pHEWYtKyr
jRztcSlCHfIgr/vZw/Fg8qHsxro8lM+f4ObFUL6bejpa/c3KxJKc6G/0d9IGRrgg+eI/BIx/pDqq
C+QYKHyoxBp1SWoILc8zYeGinyPPE0kcjxQgDikUyBp/j1kt/T7ogmlhiPUu+nYi3vsiHXnW0JUC
fecgWzc+5yTolHRDOq/B0PwwediJ2p9mAer64w31+/GGAL/UvpLGsQhlppxhH4fkDY3OryqZ9YOM
0howBGKPwZyZ5s6Xp7RQMPrHyyLXoTC750GDFaKA9zk44hPrVIB4q+QwPLEOud6mY6u06WExeaYx
GZMEpvRUl1ZhaRjYz6Cjg0eKtcEkO3bn1fa+ZpC9lNP5hhheo+1VVQ3hVcMT5o+qmITduSRrdUmS
jWtOwsuny1brT1rsfWLgago/PBKAcTAwQLhGKUwXpkg4Hwtp/Cn1Qct3GOkdIQjmKMaX7ncYVvS6
7+sX5hXkG4/wHAE+dYuBNLxHfziNyKSFGG0K0z6zgAQhh7/pSNjpr0GzDn7XjJgtKlItUh7SFjAe
TikBOAL85wIO4tzkkFJI2SVNcfvu0xntKiQnX2E4KlP/INAmaHKosdcMFSKSNPeg+phH0I6MAUpm
KGjtR2YpOtixZzH+gb6J99fnSomeR/gVSBSm/8qAG5chmPuRxOvHiJZEzPW7berdM7rvQCzH91RT
aLZD74f0mzIXSbuqPa/3Tf/MQmIJgWO2gN+MnAhjKwOQwV+CZzpgNHmHrBn5OVA1RZhgyyvsRiuN
bRBzAW+ts+qdpUJjvHByzbHbPBWwWmewtPuxWO+3sXmb9dc47PbXKnK9CI3CX1BUru0BlDjz8p28
Tsa/U7xiMs+6DN470kz/ISZPqYG6I5K8r4iZ5JNqFlvs968Vclwqro0k2LDPKvXp6Q1+k9+8P+9t
H5fX7nFj7v0dRzLVRrNO2v0GI3pO7/P3hDpL5mhMdpS+TksyF5bikiuru26WdIKnFIZkOSQlnCbo
b4lMeMt0cZvjfojYx2r3hefkXre9A68Kz5EXEPXl0Wp90WaiKdyjVZ2AqyldADNj/ce4Gsgxcnb6
VwiDifiP63pgZyDqJgX9B2H6PUTT/DMbnBHFEZ45zynqC/pZrYZoK536A+BnLXfkUIBj9DQiUSJP
7eukkkR2BNdEec6jHwkoyS4O+Af1QtdVkO3qGfqMLtn2tXMlBhLdCYacq4So+4EEgnNVNHrjgJ7o
tGl/UHjuAzrF/wlbBCZOWqI/rClU/1dDaMrJxFGD7kVCTYLs64Z6dtGEz/C9RJDJkupNegF+pV53
3IrZBFq7LIKvP5p3p3v7RnDH3iGQ7dbCqYUGnSPrmOpDJSv9A4epnkpgabpYXqZ8ZNRt76huYchw
EgHeaczeMKBnSrS1IK2QBd0S84RL8RsI/6RF22XSWkOeVq1H5HWL/vZx/M4qYoXdEXZDeaQeO8cy
wrEGY5PO+unxO15k1YrNN8IcgN3OjJ+FgmDmStMYlgT4WMhLiX0CAkrFxQw1oClaqnjnk/b4Wdbu
60hI/bOIX+HicKgt9QoTN0KHjjsm+hYDAJwVQKa8PxIh1AsdKrQZEHhZbDexcxkj8hMw+bnRs8V+
1m5gIO+LYk6p1Ivt/em9YssAQvJ0ENI8cEsjb19y5kXlrG5pFUChZcCX8Sw+lD4SdKnY3TwD5+M/
juhl2bzUNpRQJ9Z5Pn0ip97ibIpOpgVl4PThxOXMIkdmBSHopXimTkePIDpiqFnwMRFuEwl+gyz9
HTtFBQ+clpGy/ps4nYU/v7uOd3tS208w+OgdBvHyZoDlmYDM4yVWQiSssdPhMX92UGElsPtamauS
xiCqH1e7qlZD+xd1Q2kiT/pTdSzZN22HogNzb3lVBmgtAG4FI0pdZHfno7MyQbFpFnTEsmFgvwDK
rXJHR1aFFCKQxBJql+1lRIwUDEax4zW8yL/XFMwkAN+1dATR9fNLwwVjIQxJQ6sb2pPgFXLU8RTf
A50i8wVNNeDZYadP/ndQke8BzF2VU0qvxGF4xYtv1dng/clzJZ7XOAuJW38smVh7DqVAwkNRXWMo
IV1ufYsBLLj8yEtWlLy8nz8AJQiv4KQopf4MXKGbyVGAzsk3513490NLfy7oAiGcXFQFwdOS02fX
+3MjYgnjJENJbD4me9Zv9D3y7jtnrCRIMtCUkSmv8N9cICMo2Lr8DavLRUrEC8eOoIulIJPf9Tuw
FPuZJffWytPt2tvF6xTqhpSCkBzFc5nOng2AwG1arn5XolK1LdksbLTDY8NRvA8rF/sh54W4sjPD
sHSFKpSmDZFMizRbBAw03qyuAz0q6kCjOCBRZJFTfNGkRFvQEBXwzeWP9eErOgfUHWUbkfwf2gNS
YkcQvc+qSFl1D11EDjAsd6+wsW6Y1It28ZqnPhbTFmKNas3BxQ678dBotjoVu/36u2DaniDk6CSI
1FV6ZhtCXl3g7S+fsbrsRffD65x7ygV6h+OU8pUAq17JypapqCCTyQ1MumvDbOkCQM5MgpRFWHBV
s8XyD8xYVuGZ39DAUAfb37xG9/3VZS5QCEt1howzD+O34wwgpHLHn6EJPD2CiqJnYu/2eBLz+m4L
fod41oqMC2LwuzegWzpPK2WYD5uc10Kz7Fq8mORUBjSVho3TMfCzNDqWzxBrMzM7Bj4jiMT2Zm7H
YRKwJ5Sxn5BfGL15H9qdKjYJONqfTCtXxgwoHS6753Sv9xdVpr+OyQ4tRQkZRF5jdo/dIzt5vy2P
duHvwT1+kxfyk+PdJwNoZ70zpLa0pcYlJwDfoD3JGRmlgxGc0edSsl2yU7ccEmDHCOz4D7lXh6xS
hEgls6s9ji7Y2QrqkWqbekIqTOUEfsKqkw69QzXHdzLqrrNQNrOtuumEjYcnvv88KlwWSEU3eHPU
FB54gP/YDlaQ3efEL3d1QDstd8J/WWG9R6a0/q6T3S2SjpKPBwwsHKnTort8bnvj9xwMkUP0taXl
be8/z4B4nymhmr+m+EKASf82DUkIc5BCQJ+TNZl3b4IoySInd6nn+UfPxXDz5FyUFgAJi/jcXvvQ
6Uxb7disJD4qce5MJKcq40wFJaEGA7AAAVQYn7KFzlYEQlFNpQV0HtkksBjLgLyPgA4m9vzhTw/6
0KEnWvs1mjJlMdSZ9sPo8Xw7dsbdqQr6jQpmyi8Esc70EfF/yiJeJ8v7knF3yw6ukcxNRCsGvkam
ny2fCGdcELTYkPw44htHwBu0y3n3GfHxiBZqRk8i9AqsGNqtSJ0ismnWA5eX+r50tkyjhwfPL/dl
Z8uCs2KD3NsV40Cek99GHQuVXSdoxo9zBe/zmfZ86hkOq9Tq1ybfjOZv/PJRtNlYay6ldTLDhIF9
mS8bv3HSEG6SF5mhFHjDeILf9/SIwM6RWA8MUE9CO42mAwGmPUNKIFRnCUEUzTIFoEjjK0z7AGkb
S1qAuPK0oRyIQ7yOx7Y+kO5A72R/HigwcaRHoofD8u4rrG+m/Lv9BkZrtAGCQHGbTyDCFK9Y0eOk
fiwqOITXIN4osAdYYfQYdkxTM/909YQpzHQJIZ/sfcx4rTCyYr8UG45kBkhhUm9pPwzRven33cBo
COP7lZgFRQUVKNuvw/IPBc2HDaPx6msdHQgfw4gFIIKrzOQwRvDT42sD83LsmR9tQWKFqBMBunwS
9h1kffPH9OmqNmS5iMsISHHpOb9QgSDqsOiWEszG3Rz5g8tvSU/vYNU3X2HPHyx7eNnyZXqsTfKt
epnNeAtfv4tckQxq+YZubR16p78R/PDeryK8YQBEqgVexV7Pr3cJUybNj7tMCTrpCg8D/W3LDt+M
RqSh68WuyIuoPjbNudy9uBYJkg+M4mm0l/oCUvXRWWXVmhWHIHKSman1I0B4pIEQr7PVQ1ulFu+f
tKqY3WdxvqEFu8KWkvHtBu3NSLJeZrmk9kVW9QSQgtvA165nkiwCdfdvJm3TtKbTHk0/c93gBDd7
4DmZOh9WD+sJgUi95Cpq0k1MMXOtiTqc+SQNEkKwlvqHIZbwsoilts+ICaTcov9Yfa7onkCe9N5F
NjGtwp6WX89YDGMhzSvQr0L6hTWqJXlDuzQw5DQyFwW/QQpH8MvMwqZ+5oAe3yZA9thAxbO98Z1e
AMFQ+PU3cqLvd3hujz8+LnDMyAO1An2GNOAjf1Y6r40Z/rBCCWlnem2oWrPsn1FwEfOYexe05nMM
UCEb6G/0wSzhrN7mgPH6YIpnD1qianxfsXjiceGo8wed+A61HRybW8xruwopBrCD7C0/AXXIeLiQ
t6m9pkveAV5n90nH4VHwPdUYcSCwHo2LLuAklj6q3h1qXzfdxpzTexOOWvGoX0QOb7+m3xqqP/MF
YAkZZLc2piZyOKBXliaBkdM97H0Kq9spmpNIhrUZi3eyfVjMXyfZ2yMW2XABrIjEUxhAsvcwNh/Z
xQWY3eM0VT20YsDf+jN6hvVSxX6R4srrrYmHsUf8azXYEvVpySML84BBZr7WDO+Oa6tsaDfwlfF7
s9+l6xEyN7qNDyTJt/njwDH1MUcITNCxTQWFDaqhvw5Du+MMKAZxtKxd1MxWOx3OAVJ683RNs7n2
0TY9kyy5wCYQcsZUNNYPwiFCBxfiOcRg6+Umk+JqS9PSTzkXbVAXdsd3jAwKdkKiCjFjN55isFXw
egyaSDSgerhzqKxxPB6QztulmcwBvhEAJeYIUqE48h57ou0jPnckNz4DuUP2da8JMDv8KvEBCIRj
ECJVcGftBUuJNSsz+dvUHAgBGiLKMoaZ6Tfrc0wtsuo6wB3WLy8wRZlXhdQl5ZJcRUEyj7/F60X/
mZDnVCwOn/1GxsUXtyF/fuC3gQ3wEuKKL3TR+HtofPZrRexqGt2MQldaRClUgXfv7yiLOyR8GdrD
u0cJKL3MnqNujZ6PkBhBrGrIxzSCqHiEhBC/XHJ12QwBkrp9Lx8hF+MI6Ubu8ftCmDyIf4fqq6B6
YFSSDi5DMRCUduHVS3HAwPFyEnexExD0HJgRrAEkl/11hJC8cfuXb+kgLLVhN6xRz6wvw3Ux6wZk
rpn5dYBnuhcYrjpAAwyvnJlEe4Fv/sK/9CtGqMJwJrYI6mGnWmdBbic2EwwjNp2lmqlNY3YgckxQ
KWu4wuLXfhPyRQ9TMqEdTWj1gPwInKoHaEy5uIATjYnxyfzAUxFuVCVo+hRrHMwYrPu8PnSvQkfK
QHmTAcSoC61sjouCj8IXLT/cX+Ikc+JaVNoQpvQMC+3UiLmvWsFxkrzp9BVih8al6e2cqcK2oG0N
uvn3QL+oLPoWkBjA5eDSLH6Hltnl1ELeQGg7OcbZtFBfFIdTjs5y8ttVPaBuPS9gwD7h6Njzb3RF
2KitTx06jHYKGxX9LYN1I879b4G5iS8QADAY4sCxoOuPlj/xZ7YP97PtL/ugQQFoe/9m1LH+niEg
8RNxoHAsSGsUwCkMV2phbwL2pI20JUsC2CRHiE7yQ6KDoSxdsybbDSIt81AKuwQLwLaV7EhO5VPh
dxEqtMvc+0Q0hfCih2vQtHxJFYY+nbJEvPC+m5Nkdjmn8AY1W9Zf5t1Ezk4JGiGxq4lKq9z7sjtZ
zjPgRJRqPh0O5JU3qik6CsPcJj7pzeI94SHYks+z6JtIUpYYC5pFUOoH8K6IqE2/ATIU4+PzIOz+
OWeHqhg1wDLbMxoXXWTQ6PFCsmsW0yNICScPd7vcmwpXKfsgfdabDJDVL+BM5YLu3nwamItbKfBw
JNEqwLmYOR/3YcmcUKxul3361CvZeSNzxIMGOpPOFzxM2klBayVAvo11uEsxPtLeBAKaMn54Nq3f
lRFHJK5fR+jEQYIkp9yRFMqItw00MixnbsLnFyIysUdgnjfzfWEOGkUDn/gObhHTFpBPg3+w2QEx
QNp8NrStuMlM+quUoJ21j5v4N6TLBYfsI7rrK6L5uKRYGs0VFMNH8s80SmzV2QucvLiAY+1Jifyv
fbsizuzqD9QfBBNykcVowpJmJNqGdNFVF8g8LHH89/zYeq071gAh6H1JExFRbwjnEwDHkOQWhZWh
fmcZ/pWV1J99uv/07oVUhbNKxMY3zpAW0sJsht8LafhnndgI078e5TuaP4u5H9tqSkSEOUCgwEnH
+oshfon6/oioyahvYiaI5YU3xM/hidBzEGXLF6AInAc5LzUNxcWLhBfGhl/pWfmKwIaCoAcH2WLF
ajy5mY6uyHgbYCmiZUDB3Ir/483x4V88cuEMug7xGKwZDH2PxCg1KFspdFBRkcrb6HKXcNPN0+DZ
7QvznjgZDuUvM2OyN1O+qVNp+8AFaQ5iyfYUF83L3T14Ijf7hmUqLjcjQTSA82UcI6igAdMP2YxU
Ouie95x/FFsjzWOj9kmJS4F9gd+Q5gkXpghJMEm/DLOpTkd/JWe+/CEIx6WeY4ZE44bMSQcsbBDu
7o2CldgRfkMOKkhMcDgT0OVSi8rHHOWgW/kfKgmWC4U3ZxvHhQXCYCUOgLYJ+26odjOm6Ax7zsui
CHX43zrx4OHZ6o/wypVJApKhtFW3qCMovvaTW8TVUrUcv+vG2c/FGScRVlAbuvflZ72fZ/Zozq8o
D7ElarGUN0jEeXwZBDbsQqmNAEHpvWBhFrgATbgpktpUtVIEAoXHTWGVxDZkWdESRMmHJRO2tXBB
aHExF8f0aM+cFfvJKx4qArylKUOtnd/Tkrq0NOL8Y3cUpkDaKr/vO/LT4I/yy+ZJ9vgjCoXa4gUw
+FihG7vRIZAoS+kN4aNAHJ/rmq8Y/ekXP/8z8x744f5A/B98FBB8p6AHSjkPzk+/u+3NH/5w3rJo
1jyoG4MEnjgxW7+OltAWP6/pyqPb7e8nsaZaSk2sdOFwGJzLT907id3pnHK4emx4AFQw7/3iSAKr
vHiXjPnjwoy242aKeS8x/bDumak0tipZFa4QTD7P9Qpnub74Kr19j2b873/91//+59T+d3zBNuf+
jZ/5v/KKKirNy8///Lvf//e/in/++v84O68dx7FsTb/LXA8BenMxNzIUKe9CYW6EsPSeFEk9/fkY
DZyMVMZEAI0uFArV3Umjzb3X+tdv3Lf/9390zRAlUdQkXdJUTTQUWeO/f33eB6nH/1r6v1nktY3s
ydQkB+NFNQGy4TUvRZ2zaNmoMG2WWMvmxBIEto9F06MWjmUqu1n9dG1dlT3JczXSK6JZg9F+OZOa
DasYDAMaFuIR/OTd/+qGTdU0FMtURV36+4aDJso65doHh75Z6u2z8CJaJwnj3QCYL2m0cYa7kRm+
Ff0xBozBNkkBoWRo1azKZm2SQPNRaXcaQV+DuIdPsKWyg7Je0rlq4anjT7hACenanY+VL5VR5fz8
AJLx3RvXJUtWFEOWVVH9+wGMtNBCs+UBCIfcp5uon8WHpHNEtKf3W/2BwqzYUAN4/Rt7gDn+5erD
n377eyuGxA8uSoamSebfV88uZZFUshIdsL+cvEBNGe/RvYyG2r1Eo+dPf7meZn1zQcu0dEVXRFMy
9JvH9bPeS6vWDA8qVCM0tekYt2eVrALf9el5rKVKPmyJrJ/oSPtKc+fdC0i84QIVmLiuO3zxRdsy
VnhTn/OFJd5rtTsE4VLcrUvtBCwto3VCjIlJkDBCogUbgv2T8adg2uDYF4pwZkPUKxRFGLzdK7gA
yxPDnxAlIwIXqGvjutdegmiRM9vJ9qWFP+2UQS5UUZyZq8pOj9IymxtONs83lrbxD1eaOSBQIB5O
i+0lc9PcUdRnEV0wKlUB3/p6NAAi+mCgRXuP6AblcjOHRgFuG3U2coTiPPMlp7vs2wMgMEwJ0I88
mwZdSxGyk+H6pU9xu0/TOZT+gM1s66dzv5uiEBu8xkzLTjGcbrde7tJDxMoiSFc5BClj3JYzmOSK
55iZe4kmV+0+8JZKOwYlZH9LjFFP0wIgF60lf05FI75QUHF2xAjVMebRsPIdc01RWxXlDFQyizZy
jzvbg+VNgnuv+mVJysMX+9eSVHSWoiTKmqoYlmTcLMm4KJrWIK9+X0UHX8+nadMvdah56fm9KxfR
mTvoaNEt0EY6iZbYiojwD4OoqJx2XlJmGfwiIVoU1+qgBcKsCK77X1bxb7c4LPIvu6Skd35XxWK3
P7ebEodujFYCuoTBeYatMpdWrfEOD1qvZj9feHj0H16NKf59Xb2RW10N5W7PBTWkDvhW9t1DJawi
9fkMYPvz1eR/Noe/fwnzZm8tjYvax3rb7Zv6pU98ts6PnmTs1Cc1YVO372GsAIHR/1GjxCmz4Ct4
LyhKbz4Z2GA225gfJuwCN5Q8XPbhGxhQECTsZtr5z7cqWcOj//VqOLgsSxHZQ01ZlJSbVdOncdZ6
ohIeapwsfIzUnAY5B3SGYiS2g5c82wI65RJvOubJD8xO+RdK5Si1I+nTnGnhU3unKxMd4igODhr+
I9CmlgiX03xT+LNQxMxnmjFPyzFPHIBo7aH050n6QOuow8evVtBhmI60tcvsPDbG/s4gM2bREO1K
+u8MNqi6xjRm2+cLJlmXJcyK7B4kliFpcy+51dURmQ1iBgKv3dsV1jh8FVo7R1kqwr1ZeMq8yNfX
/FGDlP4Wi4cAdY641HFYUxYXbyn6B0JDamNjdnQCdCvwGsXLkhwCrYcRQ910tomU6H23ihdlvIEH
SrCm7y16MAyUxzDfIJlEU0N1a+wbkbZTz76oUAh7esVdjvDEcjJ1qV03mPz4+KWots8snm6LgjWb
iJ4jhouy2WbG8lISiOG2/aDMAG/QYucqPkEcwO6c7TCLFn1ky9W0lbYw9Y1yqyVrKdm2UONpMSCB
dbTDq853I+8uTtbF2Vaus9ywL97GRKot2pfzsvKXiLA6c+pYbLKiPztLW9l4E2s3izd9u7X6mVfO
snyiXB/Ax873Ue4EJW7ovJxfDrXPz+7ftadroilrmqnL+t+fZVUVnSKdpfBwOSpLARUOxF5990nM
CO5UbSystZfOzabC23lvweaClRU9d69MsnP8z/H7W/GPHIOlE22tJymFxtsPQT3MSz2HHkKei8PA
0YaSdK+RDM/AGiten3NtBKwmGEgm+KmEu4wZ1CG8Z2x9fhymkRtQgPNr8Gg8wz0Cn9jmu95cQQnC
/FJr3f4+GqCnOJpJSM0ew3H+y3Ylyd9+lH9ezFD7fN0nz516aWU9PPQzJtAOZm+7ISwNvxDwu02z
+HkTUL8rpSzrz+Vu9oBarzTNCGQut64P7V26Ed+tyzAkxoeA19lH3EGxIzCpXqTKPEfB1g1ZTT5k
A/T996jSD5Ai+0GFIKG/qg4w2+snVOyMCfagVSxvnBfh4UGmZZSVj324y1Pp8efHkD6L7J/W083x
4kld5AepFR5CxNoBkNRMMx3fcmQLYMm+ogg6akjE6vHLhW5BmcIDIv8pf4xg5it2ijTzUPEhzajW
VYHgFTtV3SBfyvo2i6YteBK9K+jcxcWnhLiyJNyWkHao5NEft9A3pGmF4tVVPJJCU3OUv5Sw158R
wCBT0ApSexfIcJh5MxPsgZ324pHRlY7jajFhPYFWcWqrSOB2FeNst9qI4BlgkxFQCQ7G42Ggma/g
PtR3dMsdhJX1AGwzPJbvs43xXAwWGzhH6LMKZwWUKePAYSiAMQGg7Cf26qDS7B1m4bN4xR/bJitG
O5FGXs6ArdOOC1RICWShAmLYz7+ONnRAP/w4ys0ZfFXVUrZiFln1FOOB/CSs883lQVhWc8luZrqb
WxjfwtMZhxt/wyhk2zJW2Ar2dcK/K+6yVbQyxsqKH3dTMFDeIzNmBk3DPQPtBEkDG0EBCUD7XqIO
YxVSs/JjZm78Hr43pLT5vxRc0meR/9Mj3Zzzfn+Nw6xh//Jxg2RDsbEq2sunNB8ZKODVx2jmzdNj
O08W/hEJ5Ul71XelKzk+xBOnn4Nun+plu/KIyDq7RPI8QxDyyD9BVPeoU7vScI+iOWUDBEsUc/XR
OxiP0R7eZSmMpUUAHOqGY+yOXnlzGITsm1n1DquJCZGxEXfwmqqnYH4BjlskDmMS/SS+E/8WSuih
Z1jrSztzg3XUYKFE3GllY9WILyoce6hqg5QQAlr8rGNydlKey7t4jyBJQok8ZFi7qoZCHmcOt3yC
M0izCvYPpHBek9Qc/rIffjaj/75oy1JVWbZ067Pg+rIfXpMglqP6Eh4kUG5o0BjbI1w/JCPv2Uc6
+Ny+iywEIh+TfZaMOmj48WggMSrGKID8ZzN8hlMLW4RxHmnuE9I9III/Vu+WNN572oSGBhHnOl9E
42FO7zFRekjlmfVRqEt0kpjYilCU0knGRBJIERB1Hh6Bj4qF9PbzZyL9Uzt+1mN/HvUGSAgstWtE
k0cFmyTDCVRv44sjDSoU5SSzCFgKzIrv+8D+5cLmP0XyzZVvTmNZykuhOfOBes8Xb3E92xWzjBq5
GoCv3Zmrul5RNJX+mnCiHL+utwhFIIR2YC9sjSA2A1eXJDnO+nzdGgsTvhEIJAZW8ihT5wpLm91Q
mKUDK61+APT0X3skbXZs2kW9LJWRVwz02cazh1TsrQDRhZ+ltgtSZgFFuxFhrkQYRvwDkJmjApeR
HMZ+zGA1XTHOj9ppgfM0VtjZWH5DgDhMJXHORwpynSnivrrOocLDeCln5NaF8Q6KDt7R0JWGCV05
v7746qY1pn07LV/6t8h/Rt+ZxozFSGS2u2mvLEsDm6oJvs0RMgjEK+/qOsPNBCOlDqX9YNuYHc8W
o0RHMifBU9uNzceWRuuuNgYeM8KBBFxCmV7EKYL6VsMS2wHf1Y459C984hRI5VNVJxN4kxvKWLni
n7UJvWXcbi9EdoAo92eX4YNaHwFn47SGlT1pYANeoeDRYJAi6oqM3c0pgiKYh2Joowgy6bNzh7l/
xNgfZwhctpnz4eceotqeYtjV6jNA4gF6grJgLZmSn83dxXcM7Bz0WReRb233En3ZL4fC56b/04d9
U+gonUAvVvds6keYidYr5kpzfS3uCn6MdOMtMgLR1ubJsNW7jP0MwzzviAUiSbx0AsPMR7rLd+E8
n/zyMXxzWNFIi5ou0hgZsjYUaF82HKUzRU2o20+0JfTWYbIzNDB6iGAcVoJzzaeX+YVv0ZAc1X/0
IUT7r7/cgv4N4vPXPSh/34MUC61Wdl140GmUrq4X0JONlWDU7IQH86W+TJSj5cBF7PUxlRhMch/S
0qt48gNo7GO2ewVbGWSZNFUkgkEJ8ia65AQoqq87DcMJeoHktanuLsmS9OIOGgDjm+NAFnrNa7z6
RgQtR71TF04zhBPOqKLUYuGzeFubCEU1PnXFlK1BOOOsaVMVamuR4IUzyckObAIPqiXc6Qw01vGk
RXwJRnE/qAG8YB3pjk5MZD/YMIiHIQmotHGxRM9ztmFMo/zB6vICMwJl9BrjWuIBF57h4LqJHAiN
i4YbKMYAiQOIw2fIMIX/Fws65aXQUnOC6kOFc2IiaeBI7y+BebBu4AtIXrpnBk5MD8Qjsw0kdCwj
4CCGAvwdnF1TFul5GWIQxvdlbGNryaQlyx2hGHwbqNQQCuDdz0QCW3+mzARfklPczWvPwYsCtFlJ
x/ExWRPPIWsENl+6uXRxGTswGtGpGfV5SLJCZkvhtHsdSKnar2XJPyiLKP21cIYj5svirbpIPEtq
TVmC3uoAagAFuLf1ftodz2j2Xr2Xflq+Qdw3EZP2E5aQj48YhXFrq+8VvnH3pGtC46W+OG8vm35t
nCc1nrTyBLmc+UH5wI+sD1D1yEfI+M50B0AJ6yyYU8Ic0Rqxjo8WTloMajkn9lhi7AYXEKwy7lDv
j0lYk/tZhcpwTDzv4OBYopkdKw4jJPQ7mMmpJ8Up7vJFDaw48N4h03Ms4znIBmncZUu0tx0e+Q/C
kIOMMrzeY11B3umQwM6msQ7WIjOmFaNaRAbdFDbLoS7HzFT7ezX/pYvVfnvdNye2byjXslI4scWZ
BWkbo1iCvCE7r30OloocwlH6Vj2VC/TWlRvNL2/VXbo1Nv0eWjrJwA15wiKdlc4yP8YvxlR+EHbE
WzuIpvaVi5SseCQsgTl3uKBOtzAng+u54BsRD+gdul+2ZOm3beemDIjji5BqfhkeylcNR4BHZTBL
mQ7oENu/n6yQK5QvkuJghYBm/RzdefhhmaNuxgjr5y3wX0TzZiHfnA59W4tK0nMr6pPlIWL9iPxV
2Mwu5MtZ6x5GHj3RqqK2e4wJ4BRsGMiX8hXb+jy5107J/c+3893E4a/v6qZNPl9Uq1Alvitt03/A
6VoO8JR4MCcXmGev2LNg4sKY3/mt/P0O++fChqrInEmK9dm/f/mgdc2XurwvWGE7z7ksizWUy+ZZ
Qlx5HgX7BGsut+JvW2AqulS2ehMXl2CagsrlC0VdklzKXk7YcwFrSnXQSBDS8mYers8yDvkYaeBw
IY9MJCYrdFWKZxuQRrqJ9SGIq/DZyBaxNe6wAoSrzPgYOiHwceZolxUzcEiYBE1fbOGXQlgdjreb
0uCvh7552+C1UuU3PHT3anQLZRPg5A/0BV3JqHax9eplh1K8b9nDVz3J6g+5nZCLjsRr0UB5L8dd
Po7Fmb6Bew17SA9IyrW1aOp52KnU2Yx8CXihhYI7+ljeG+/Ar+XcVwf7HVn8pZz4/2wRf37AG2Ci
DfxckIQqPBgQ/7G7am1CgwWyVa5z/2wXhU0O6BkxfTdJmOFXsHXGOmjL2/nkv16FCWAVzLDLC8pZ
Pd90+QJ8JRNtNG24B5Tq3MOZgvcgj/MnZuLqNIVZszUxJoGLhVwAwKsbSZdNmw+8TEVw0tZFJ/UL
iiR/gyR//cG0mwY/uUZZaAZ8HuJMnJpQ/lfVk7KQ3437633CPHsjTpjX9ACuiCOGuwLJQMjz80eq
ftPF/HUXNz15XytB0DW86uhZPpmfwpb4aLxar80s3OSIUlcQWLCKnxPnOfW3nds5l8FHLZ7TwEJv
HxoDKJDyUoWZbJAp43I+dkuEe6tyx27bvjRgxDOmJulROOoY5XmHnx/hO6REEpny6QZtoCwbN6vl
HPuRYYQUfgy4Hq5Y7UDL6keRMu9RmxIrEC05JtkCPKfRyROwmd0Fu8sCscwTRgkYtQesf5wXkbas
MFmwrzNtDZ0MLt5YmWE2iKtjCQ9KWuF59Vzu9YXCHF7cYNvBPt4H08tT9ACNq57RMP/8aJ8zqH8+
6j+P9s8gpvU9z2tEsrQfCmRrcJEGo6EG5SzyiSdrk53KdoyJ5lLfKQ46lvNTaWsHfRcwRDl4vm0+
JXvvjk79RcXKVlmhUkOmy6JmQaFC8sbKCzugtEg34aZbqC6zSwNmrrQIIT2fJ9VdXM70cKYLRE6P
1XbEUAKad4XnSH9dkndFOVfhPky4EsQ4PHrXAVYc1WQABKxBZo193AlyK3DHzy9G//bj+fJibpZt
V5x1WUxohJhldOdNhasTySNP7AgoAqDElBPel4huOyYwZ5IGcIOm6go7Yv7rAgUpDkzUC8qIEPGE
UHD2QaYj78TWl4dqdXGSpb5pGDShTUAn2g9ieoN9H2j28y901HS2OnT4T4MSToAYu0wqehfk0nyl
kOM9MJWDHEQMEsLYn5+emfl3m/2Xx5f/LlnbvKVoHfrAlsmIsBa9nRjNa6QCcE89GJmjnKbrbE08
3HQZnOB2jFQSb4580+A4hU+SPyO1W4vuTIIsUd5iXE1oEjmu3eoqLn1ygJ2ktst4mVdO/8HbZG3V
5P7ghNA8JDFDJFzMIJOMxRMiXsKKxZW29O4gMwT0ItaIg8UIXJTKsgUtyVXznRUdBAxb4OBTZH+a
GjDFJI2gzpHeuRGdKX4FyO4M/AML4JTTmUJ83ypTC4TzCbQQMg1Uq2nqsIptjiRS1OGUke9qq7g0
eAsFXRWfeeSY/YG4pFBywIh/fu/KUED9+zmqCkWFTkdrDGfwl8IiqK1IDK689uDZGKEOwxEa+VuC
aQFOeKWdK8sUmSCwDIaYPGaxavBwQm7wllEZ4vKJOhyyGg0ZBTyaUtwVpGzt+RP+AfYxoTbRtjuh
J+2PqvPzrUvflgeKAXvFUplqKjcrpo/VOEplNsl2b7wUkNSDHcoODEjQHO/Eewh6P1/QHLqmf9/V
nwvevCs/aITaGzDI+jV3s/WZTuWun8unGrMIeO7Az0ToDCDw9TVZe6wnjL2Rk036x2LSrq6MrzCS
pEspWBIjXECSDPxlpMNEXKKSr+/VR3ErHhSsTSVIv4ziMUcux73bHGX7el8esjto4jCp5/pW/Qzu
bI/Ge7YJbHPXZ3h+mgtIYxDIwnH5Frs+2sjkUN6xPah4sezPGFARnIDPkXb6bfDyeSD99GpuGk4/
1q69rHLmdpugxe5ZX3XsMsvCmLS43mqj8yqJIN0W0+tWXgn1GFFbdYqwCgD5cvJH3CIwKLqzFsY9
hI/UQc9Xrj1s4ZVJtMx2/Yo57RjnkwGIZidm9FvZwRMTab5TXjSzQErg8q0Cz5vicf7Y4UiHtdlz
/5CzmaqutKO4w9KpORYbE/Pl62WaHLFMxdnKTff+onyqXqKXn5eL9C2C9GV93nSFsZIURdhTDdUP
6Dwpz5tuJNPcuVs+DpzMqg0wRPEykX47Y6XvIGTqhz8r9aaDa8zLVagtVmqpoDu1r+dZkM/Oyhw8
mZGAgMbJs8VuUkujCv1IQUIggVPjkg7BxICNTBtUemP/OrmS1GUCiIzLB0I3IxJ0oMxogJSLhLGy
6ly7Zd7Y52ARq7NEmigS0TsjooVF04X5k6rH+jzNrFHQOTiJaNYU84uwH/IizT2UaABbiMKxbIuX
UdE6pPnRuFXJE78fs7ALozUcthewJxDoMu6SHsWdRSg8FNY9yZW9gIWVomC7N4KJQ4Gfkw2/HUK1
y7G0yhbiB7PahF7nsmrDcYSZHjbXuC6yaGQ3iabpgdnKWZ515xcQVF92MWosWruXp4nltDUi7Kke
LxGUwe39ZWV8N92VRFWCrGNJGuDizU6SJ2ruhxGfC7bJHAQqQYXTYQM2KnSxy1Q76fKqV2aat61p
KEXbTwhYmqqXPaSvYNdisoKtGDK00GHX3QL9ch6mRLftBPJgESzivvBeWq5X21U2RYmPQ5+x6OVZ
T/xfS317eTCLbYqvazbN+qOvuwWbko/ZqDQtPo868l0q8mORajI014dcDL/BxO8DxQmOOVHwXOlw
zdAb0IigEhjL6ocqzIXzQVKOSb45lztMdNDhKuxCVBYyGQ2Hyjtd2o0uv3j1wfCczjpFqqsx2Lo4
Rn43TD0tu0q2KXXXda7kTqlPzWIq5EsG7nCH/fOyJEASgYpiE0RJfmUZzOlmWEI//zyy/m0HoUmq
qZgwC5XPOcmXQ1Euk7xRrynwmQRXelect2daZfOuR16RvcuXu6adKNq+EraeuKrJBAudM60ExpX9
urrcyeahR0l+kPptRCdBO6o9iBW2QQ9G+mix9SVY/+iMTiJXlmeltFYG7jkTDyq7OwnpHzUE3noP
5prDNoavRGmHIFxTJ0pqp+enFF6EDrvhTTo/1+WKgrCR55Lp9ulBJPka3yDofdJWEeYypzA+etES
ImAUrnJkP5zmkLsRUxFF1010bM4QAzCUYH2oR1WhkM43RrkqKaJloNpe3lXClL+u4rZlROH3CxUr
G+UEFojd7lV41soj9WjOJ1tfZqDNzNd1jNPbLVMZA78pFBh48arLDLU0J3X0bEh73Z8zYrE014wW
LUZAsu8IxlOL91t553VuhR4OU7hwlmXPDGTOFgPP1NbJvIynOvwH0hSxyfaPmgVfgxPX7Naxub6K
j7U096oHK7zXjReWYUda6BmgWTpJQ7PJIaS/WukHFk5M5Fm1Zn9fk15Gvrk21cud2cxay5Xyd5JW
8k0kbSMepxfXrOkK/NHjkI6ElaAtsmAfYpuJyyVgZrZRCSaiWqz3VNZx5Joh5hFYE13hZl/hsNTX
lSAdBaya822Ub65Y5zR8q96L1N/hUymtu+wAJoFIEYdQTZ230WN+GQLcRQGmsl3eBZvYgIHubSPd
7ValNdWuR0mxwf8DWPxAGPU0abDbnEm+i6gJOFyHsS7tVWIQTBTYV5DtobWlKyy7o4wPZjwphpTX
gwiukGuHpLw3avBFxy+HDMvQmHgZgZTJ28VHv/7Z7BhkfzNZIy3YW8KiL0QY4C96ggnLWsjtIlmR
6GHF+5+/RPXbnkhTLckyAbShNP5dneahJZ91XwgO8oysCwnPYb4aGlzCuXbtB72OPL8SUqVN/Ufh
NdnzJRivxYc+7+5N10gW/UNrZ1hUeZ+zQZfcvDjjPOHsF3bdSX/NCdIbpTP5l9v+3L7/qYa+3Lb8
9223kRzUmXEODnXh1uqbqk8kZcwgGtfI86rJt7EJUfQDaqApz/3r/bm9O8vz+EIWwhsieEKTM4xj
R0Tfcg73yCqj2PYwYTcxmSQ0jzZsWr3Vp1jZXZnY97aBL+XFRFZlOAQUpld6R/vsTQ04/6/Rlu4I
16nHMxABqTO/oS2SOtQS/z6sqUAQMlVLEW8eNrQSScjlAW5JF561Pl9XZ/qGyjGKCXVZpdmBZuuq
LVVzjVwymPfhyn8JYdq4ApJAZBnv2NHofHr4f/L1VLFrkjqKLW6zlH0Efbw7FwKDfmXEQILOrIgd
qSIraso0q9NnVonr1NjrxjAAIoLZ7KLD8swOBo+ZKT5l/KmV6GS4p0DWohLMpwwtAnwbwkl0IYFz
Emn3mTkVzkwZ3BR1OGCINMM9D74YiAIs3pEXLQN8cyMHdyMUZ2jSmORA0ccGqsznFTKSeoH7F/aM
IbRjCPsGQ2B9f62XhDfJ4hZDUjI+E6iBrUvnnLQrPYQifeqG/TQ5RA/ti0yglreoCCVGsqDYCJsj
aQ86xmj5P8QVIds0gyIPQzGZFJTXjszzUyUsUGz4OpJ0fJdtRZkYzHabu7LaAJecEYVioc6fzIim
nsGB1/uJnrjFb9IH6/vz8s8SuClnZKPx0lbIhkpXUKciSjYiFk3nQlxfPNfjeWm8ysMwLctGGr7v
xSq40/RJSjgODhbKkEbUcoJgm9wsFZx9NwEdkmEL2B0o4S7BBCpwTYWZO7YyE4LWiGkDyQA4RIeS
4DDGQ35mYcIDFF70R+ZBWMURqBc/5+sSw5xHYydoJE4zZSHkatJgDRauMqwwPmRycuEbbH2T0NQK
FsKrCL1kLgzW7h4vbsELPL8Ojkw4/TAhhyGKJhSS6hDoTehEiS2bSzJ73aGM9Z901CgIwXBAh20V
/gIhS98iJNqft3zTYxmCJ1yMnH5Csub5ks4IVwLM0qT9GVH0BoLXz5vvd4IWSfxyvZv+JTIu3qVQ
mb2kD1dvWpV28XHe6c9yN1YWvJJ66s35ad7wpYFDKxCCxKNTzl9sU6OoHYuv2odx8jZ1vFDBuUXc
BqdU6fz+weHnO9WH9fXTFnTT7liVrKXK8Gbgo6TmrN8pbx1oIuzFDyaTBelqMVFykxTPhAs2YIC+
MoXVG8NP8T3HOmOf3gP55idGyBYaahLUEqwnRtRDYzJUUXkzdafkgIGs0rbNOkc+SnM+d9hQ9JUm
ZOMh0Dh9JpkYHx6ir6QZpbmHOzapFFC0hqSz8OIwPUO+9POzy98+O7R/6P6aaeifAM+XWvXqC9dU
rGNGUs1I/OhPnmbH7/nkAvjyfDlenOZB2pEr2rsJ94VPzbwDWZAdw/1leX47NPxyH8Me8eU+xKhI
MkFJwkM2v6K9fKk/mBH198gqk9/GDN9+CF8udYOOp7ncmbnKpbyTYREyFm6xBUrGl2bcLS/HGAYb
sjVOzhEJBcReUjc9yi/5e/FfTQP/3Mdn9fLlkdtQUxnXcR8gY8XzlThjCqxNfX/dRQj68W7HxSDf
1yfVzlea+8vv/u2x++XiN6WR2XvSuYrpUWLTleB4zoM1XmY4TJ1daQ/fnsNtyJlpcSRaY6ug3Oms
4wMRcB/47xLFZRBt9/MtacMG9M9n+OWWbiqB0q+1JBK4pZqsh2MQYtqvkbGJ1WV6wNkKpTt/21hu
vMQM8SEktPDUPfBFCqhdmWucuqN0VNCoHq4L81F9xPavHKKFlSf9IDcj+TX96HYc52x3JnQzrM4/
MyhIrJs0C6BqAIFe3wRI7IkRFsY/P9z3LbuuMYxB26eL6s3u6xm66ln+sOiws/3AEOLpctCfATYm
SBzwau1WP19Q/haZ/XLBm+03L3uhDpU8PFDzdtYsABxm2ANlgiw4fapeSaYdybiidCcmg+0DRpjY
FjTY98ROa80wZI/FaV3sAVssz0HYlElw3395K9+xtyTxy03e7Lyt15R+U7L74CCGQoXkZK2Z5W6O
gbyPtAFTsui5VsYtcBOb37Zfkwerxfj9XkggRHkvz/9j7FnjaDbBOguOA8LPuP3lPr/Hir/c5/Cy
v3yqZSt2nm/y610P+kf8aBTTjBA8eILhpARipUcFV2inv5fHyvf74p91c7Mv5kKle2LEz1hKzLmE
Bx+aarBkqJLeKQ3kw5XB+LedUIk08AWNMRUONf7VFYyXsDzmmzpzpeuy05wSDUm+aOJ7MCvT30U4
jugbKZ5UjNAYNLxJvp09N8RcYi/80RIQ4LTeCCcTPChI/6ZUfWx2MCPVg+TArvQ8nObw/BtdDcb+
U1icrX+f7ISxhqdEPPGFWdNuvMuENiKdi1heZStVGqx/ieFRXfnRrCfilgje60f0GEJMQfL4oT1h
gQYOwMdKdV1j4GNf7higkspLCxaBYemvsAyKw2AxbwwB5rAKqKmv/ip5I1Lqgza8CmcFZKVkct74
2YIYZMtaE3h6vU5DA93suDVWhb454zIhjGgs6HVN6EIdwlXkwK/nmhCR19AaoSzyM6zr19f0WSJE
XJn9/HVqv32dN2eQdha83kxYULE0KdVp1U50AogZ50gjeuOhXJxGH/Rc3ilY+9t+PpidQaONGaSM
+VBEQqOxmkaohGli2x0b2W4gE6djjpJLMfXFSXKHXSddBSQb3BAX8MR6bUwJLD8wwiOCGv+1qqHM
cFV/D/FFfricFDB0y85lO6tHwW+omGT98si30/3CaC+eLPDI6u5qzroQbBQNIUaa+UYkTtWWr7iP
Jdg34lo8N8uRRbADjFj16mQOhg4fg/n1VMR9RHc4qot14pwBZYkPm/VLLPPqGeYtML2kj3R/JTio
mLBxkHdavoX4aoE7NlOhHYP2eC+XwrXOcxMz9sEUnOkTKqaxPOBkcB6NDC0Z65UTYly8xXPfLRnB
4G9iMk6e8wmd8zU5peUxYCyRTD4TOeEjhw8evhRjXZmDEGNjWW/LZKx+kolLZD+EVEEjpKIhgnER
+uP6oyztAC9iDNzRfz3DzOJk8mblmiBBWIwQbtgBxZNJE/kwnFi6k0pHmURrwDOyJ9m7twiSwF/E
doHJ4QKojA+MqjM+b6uKaTjGPObxbBOITRS17pG5BK9uyKV5iRgq0WGWbl2OZPqfRY2GcipvsDTj
sc177FYvO8wcqGyzubzdL42nAfSgQsW/pZ1kMNJWmF+g7QoOfP45re9QIlKwSJrdRW42pC1hMAGD
rlwF/bKWFqrKsALWyrh4YQ57qSe/8W0/+bT/Fg//u09qN/VMHvZx2PmcJMohLh568lTPTlxNC31R
DSDzWsSfQoDnMqFaaLsRsBfKrwHEhDboLcTYzRT7Us7yFwsjbQlK0krFoqbp7z1iFPP1xVt54VLu
tzFaERzpiGBSZyHuYOcxRP87g1SLZ++BmX+JGkMYQ+7MP00OmDUjO/5585C+hbV0U6daF3X4HTeF
UqL4stenPrXyB+MxmVYYRE0YSQZ+FcTSVclvF/y2QUekrmi6poqWdnsItWYsSTKAlLSJj8Gi2Cd4
IacjYe2ttKd67u8B+YjXuNPv4yfl7eenNb4r15lyWJYlyrpkfnL8vpy9XaHFWqW3yPRJrFWmvbkO
Yzsn3qYZG960xm0xXfgYqxOxzr8xZ/qukOc1vF+ywUDJU2HeTcKE0ZTrMfVbCZUjqkdNO8X1sfPX
EjbS89TpPho+xnTKry3yDV2nd8TfQExcJ7j6m24FGgAupmHoR7KrOavxPKr2Ub+2xBluyzV+pMQI
NPPYs6lCAsS5lFPAEpULVYKI9N7BY8I61sIIr69f3s93lbykY8MgWoZiap/MiC/vp287RT2fL8FB
KacZ/onwZK1RTkmfrTmZMwwkB9vBSXqGtLIWT9B+WuJjGjClUTFDVxCOGzsnFDiD2c/wbYeEVExt
E3IvM1ONU3ikKLO0Z2R6EZESjZvG0c+vYbeHfc20x0qmBCKQosBrMgeLwxLjI+tOEO5Ve3AWIsNa
YTCIdQa7zt44+meHeZuaOJFv4yEKSHMhh7SZRvpu8BLHdFhZcxSosltgd7L++WV9J7iSJIvVpPKu
hv/8XchdfeWqBE3IaMabSd7Ew0xPnl+wHsSz3VFejN7VUB+TQkf4EqSYU3/gGPA2/9VdYDwhGhKf
760VQ2d5Td5IVnAQnGZav1YfWHxUDOabO2tNb4KNG4ay6ZDNgfnB/c8Xl7+rKCXrz8VvGgMVpE00
Wz7mfIJA7rrEn+eDoeHDBUwoI1CkITyeGtffRgv/EEBBmev9J6f+f0g7r93WsaxbPxEB5nCrREmW
bMm2HHRDeG/bzDnz6c9HVwO/Ny1YF6dR6KoGqjcpkmutOcccocBhMrghbWbM68Wd9ff7urirfb+v
SS8Qd9kgDjkPBdsiPPjvhmcJq6DhLD4L11CPL27H9LSgt9b5j6lDW5l0Yz22JUVmfr0AzaLKFbec
thxlKwXHaoYAza58Y0jzDuNC2wlLaMoKVuwgg4RB0yUxm5l5TwwR58Nb+d5fASguTv5llvQIn0mq
aIyV1LcVnYdG0vstK7rElJwC4WgsnXWHRYjNJH3f3iiHCquza/vIJSRIZlKi6pqmyao8WRqFLDmy
0nHVYSU+heQyPmkS7H/zmD0gnpzHS2dbHKyb5D1aMXjUlpYtfIKO7WvbTZfZe/WuPUNHSUBQaQsk
3IGDpfkoYOVIHCs7oEXIi7R8Y53NGdHPJZsShcRkhOEPqCGAH+m5izOerMCf+ey9uyOH3ULvtOC/
o5d2TdLC3zHkFHvKK1/eRaKwrCiaJaqaqFlfrfS35+1VYmAkXs0OyqUeUS3To2e7GM9tTPcxcmXs
WS1VOk7SDpm8kQRzwEDFekZ2YAIYjrKyhHStW/UvQ0FrD7icP5KPyFSWcAZA6CdyzDqMiKuN5RIL
JmOp4i/Dlba4soKMS4XB9x8yeYVhWhl6KFf8EJjkaJ1IWoHKHS0odQf1HoRvcBfNi4MbCo51n+Kn
exMcxvNgWW6ZAnCOvQpr1MoklnFqFeiZZyaBDUcTx565uR8s7CBnIsfaE3uCLR7D224TvOtEvG1L
KuBNeKuT3Bwi25lnGwvdCDzz5+DFfHPP+GWUnV03RJb9EV9l7DK3joZkZBbaJuHbiNTjNZMXC8eo
mf5qPqBo3fZ7/l8EF9+ZG1xZ73Tkp7vuplVnw7OA7+YSYTTjR5BihSQE7ya4RcD3Yd1zYEm4k4N6
fDJ8AeeBYKaItnCGZ2dasyVafZpDLkNiO63QQThqe4m8I6qbt3HUZXdb97FcxB+hjbEmbdcMtxiU
O4xOjK/EROpanAyzozHY8g0EdnFB3tdZvcEojkCPljqTFIANUxOUItqCuEMMhbBrmqnDLLCvyqKV
S/WRTCXIMSKrqjIlg4iBleVVxtebwEMkCZ4xocpbIyPpZXjQEOUtRcZTC+8BJVWH0EaauwyQZtpS
YiLlkDjBFzJna/NJycYpzB09xKzDlU/z8pf5fzc52XC9IErkRuTLrJdovgKUg4t6gfhjlCdiuXfl
atceyeSIE6IyHcRxQQ9/8ZzCjGhhLUl4qz7fspN1xbjr4nn6/flPzq0yCFrXavhp+jnbMAH4g7m7
OnPPWTmP8FlmzHRkMCCuUBSMubb+gV1vVd8M2QzyrfWuLxVK903SztrjlccwLvcfpxy+VrqMQ5es
T/e1WIpVyet5DHK0aFCO9/M/3U30SXrun8FaMBrG6HUVzHFN7DCVuXKefHVcP64+Qti6bGFn89Wx
fdtVldZRpTYuKXJu/Fv1k/qG6Oe36oFBYwW6FN6Kdj83XvL7jkB5TFAg1Kp0//eMXom2k+8oOgZK
xjHKApgmXeAzsGNVW3sWIlou+nYSVpnK3Jp/kr11GAO6t+4qW9TL3gbd+f1ZXj4jvv2a8fT89mvc
NteMquTXgMFAK2ZdidkcRSV5OcHf9CM8IlX08YJmgAuEsFDuOwMzEXnTrtxDushOCK9RWS47G0iA
sYr6jkEWc0p1QSDZjaHP4zsmmTASMPfFE/GqtdP4xf/2MibrT+1zyYj13H+ItVn52T3ioneGBUGq
aXcjPUIcWnTRQtrifkUYtEfgNaczRMzVMKY8Yq54TZF0sQJTxsqLUxcTNHUCgKVdpARZ2rEhvMFx
JtBr954+E7G0NN9CaEMgDe/pLR4iYb7yHkxvhlZztBmA2YpsiWpM3iX+WtqPIWh2fxNeKZKpwi88
sG/3N0WrurYwVN/g/oIdWJFWbFxGluVax61QhJa17vpnB6oLOyzuVxXm9Fvc+EnkYFZvLOBryvj1
O7cjmepWHZbGOKegmhiaeXlfVJtCmkGjGoca98kBlQ7KnVsNg4BmHv2FjpDd8PjVRXkfHASFyss9
J6/lEwv4s4Go8568S6uCju4dZV1767KV3vKnRdUcyhSkREtgSS98ENrdyHnaeivSeRlqk16IWJJC
Vj66iCKzW6H6o5H8zJknb8F86H6FOyLeSlr5J8YALlk8PPRh9YmPb6HYQ77SnnrEUOWib2wrtYnB
6qR13twQnpX0GxMzB4Vxxo0XbWiBAxFKA0DKrD5Yr7+vxotTS0UCDoAzYjLSHo+bb6tR9Qu3lKrx
zOtWRjVCIHHBVrsu7cjBOHIuH7J0mxJeRiZ2gL3lXDPmFAPKZ/ucwuAgw6y1zeHaHnFBZqca3BPE
TFWkjv4aI3y7rahuHNHRuC1KKRT962wT1UsXDkazAPxGEOsBE/gtm+1hsI469EiSNfkIRIQDazDC
FotTeQnPd8BQ3djG+S6L7pBguN0elZdPqitk2yA9ey8B+w9MZMpifLajBUzPGm7bGNSKJxvSFHQL
M8XdtR+1t8XZwijnCdAuKORrF288Gjjz1co4ecYUMeQhC+MPdVXFsLU9GhmkySXslzq0oelWBBGd
fHg2NamHkG4DuzeWKNgxsWmocLndeoFloug+SDfWM+JffmYWPZbh3xx/U+BL/db31y7Q+6nontL6
Tgvu+myH35Xrf8ikY2o4Y61LbJfbY1Y8e3cm+QZYVbXH3F17zcoxgB7/FPyASKIcnZvvnF2kxeX+
k9W8y82G+x3/5WbpYTFQnGNziTCYRaSqRDOt8zGXle6+3gOQt6cYAkY4x7kSlw7mvTj1uOTvrkp4
TiVyjKWPiRw4ckcIJpBlshnMlUOFR9QaTNFwUX8wrKiwtpJ59kuDf/ExxNYhXLj9OiVEbZ6eIQPl
J17tsHaxr5RAlPVu2waHSrOZGdW9HasPEfl0w4tcw2dB0E0z9CfjSLQ+svBFL+8KMofBXeKZdYZ9
bgdHSHkedoacku620+eK8ISFbd09OX/q0iavArtdTdliFjiYC0QfnkI12z3VZMkhUFll9wE5MMmq
ttbFkZNGfGYYQDoBZKQ3CZiZqT6Bn3Z9k8R3avCS1HsRLeyY2U5ygCGtAhRgpJ9UN90Hl8V6tfPe
ia3CfT5mYqpuTPlEA4fXQwwozRd0h7Nsfge/Vn9+EJP9wKdjIsC5J4aQ4OjsDFbKLAZkg60Gk2EA
fQ2VKVOQGc7QlNPFCy25ALg/Qw7fJpus24oNavcFhrGQoFCQM6yVipOaQSmcddUTntdHb5vsBWyV
trhQZGfscIduFjIOIfKLFv6zEOktqw+lvsMj10GcQwoBpG4JB7W5QR+iQXDGXWTLyEtSaAsWUo3z
LlYvvK4/1gYsl78MYgAQU24gVQEu9wb5vzdieYj7eUo1NdqVYog8vinDxxZuy5PCJAOvlWF4QeGK
9qgIbmqyfxYF3mLsUX9I5mvGvC4oXxCFkMDyU10+BJx4k7n2jvLC9V8l+SYIF3H5AEkyYEWupGHr
Ssw42a1H12lktK+g8ZTRVnlGesYYu6xv5F3HefUWjPnS9WF0avpDB5KxP6ytYMnzVMniSTLY+Lcw
0VAY8YTUNV7BpWYz8o2lez40mayWcfyuEZ+8lTBBN56jNcmBAjSwvYnDeU+sI7tVduQsDrp1Kf4l
A8PMUPBvvIjYCM2utTs+jl6zTZQBAeO7tXGttfiJZ3EEiJYqIuGxTGVKowgzKQtFS/Ye5A77dRhs
1h1Zm7m5aMsVB+Nc3jgYoBOSFS9pdyDW6jIZ6k2y+v1MujDh1xRDUSTM6HDPNMRJhSgboVN2vabe
l0a2G/Jkr5byog3LrewzfaHabiJ1nbuEcivxKg+KtY6nw+/3cEEECAFOAwKwdBVcS58gR6qUdIUb
6w7QNARIZ6cIR905hAS05XOtWbXZSRhdNDJsFtSzIz8I1UeVKZ8WBP0hXcsQL4S0Q1I0zAZHJR4U
e1Pyvnr00CjjPbaavkQtiUvp4NyWJem00JfkcaHV2FRnC1nfpg6uUsc6eMhC7b7Q58SEJp2dhH+8
9BTErzo8zJBck/rVqT4borbRFC9IeNKthSDYmvxc462o73T/Wi8k/6yANU3ULUNVdegXpjJp0/RI
7kNTGMx7jEI22Sa+V5fWLF7GR/kD91d2bhwKVyGF+DHNERUR77OmjevVxbC2ViGZYbCx/yBkWwIR
tm8SmRpYLMzoUKjaZgEyv2W3zpbOq75wN9Ddn0OMhvb6wtwkzxDBDpRwi+yhyBZYj7X70CIaYyae
tGZebIx1ckgW3sp7BgTbCJ/qzth6N9aT/kyLCLoQ3MIDY5qrk3ICf3XHKPBEs1CpC/fBGG3NiWAd
Pd0grpaMIiiIxTVxFHglLQmr2FOo3uPE3d4gphpDciCKYzzI9g0L1cI821un1qrW7NFk5ArcfoHf
AZwmKZpsQb8GbJ2sidBwXS0rSuk+EVamaCumnTh32Hpa/r3Cpm2t8WrybyheTUzIzSWmpQLm4apt
lB8+Fjllg1NIQj7vqhyeA3kTyhhrrpLkXhVPqnwnCFfWz8+tBDhYphnQVAMz06lNQkbBL/loBe97
caMrx1ZgUGjN8wGK/VLIT4P59Pt6vXg9dgyFBasCQE5wiigofcfUTPE+zQIMazap68/K0az+XvA2
PS5Qwub3C0rjV/5vH8gv/HbFySrwJb/rvIFfqBkboUpuMpnehTXttAYRnwi2bIeqCzM/4Z6pT2C1
gF41jWl+qwZXpiCXfrzB0xZFtm5J+ZoHfCuWHc8vCgT/4r3sP2vqu+5uehFll4PB8Og96qLZvfLj
x91v+uMNUzYkHUNgfNYnX2OkZHIiRz5e8c1zBqqrMIyLpX4t3DlP+AW6a142hl0y7qxV9t6JTMmY
tbcvrfN65U5+AlRM6xhBcU7oIi9+AtRasVkoYWsCdoh2ob13/h8FfN8J7Kr7Y4yJXJjoVT15wg+/
X/gHIjTxFR673m/PPCtqI29B+e9lVEUg6qKw1EyBzN45ZmJ+LF4jof3oosfr6dgCa4y6RPNLEvvt
eoHk65Uspd294rxpKC2F4Z4hNVHAZpF8NBEbsPSAGkYePrCOFoYbGaJGaBID6G6PzqxhXpluMgg+
f39/DD8+PW7LVHn6uqFIqjU1EUiyoM2NOOruG2FfCG+ddkr0bag86dwivHDNurLO5R/LTtFlE4qt
bhqaZMhfzhffnkMYcl57lsdzKIN945NsMxKZnGzWFsiPEDz0EQENaO7ZxrMxuJbt3YWLEryk7Nk4
zsXCKaCLUdscDQhMEkPA9odMjJNPxJJZGRvfMOa/P6TJPWMRbyCzl2VVkk2RTXzyjUaqHIkomKLd
4N23CdgFBLMERUV+zUHauHal8XV9ezpNGXWZYzrhTpHeBSgMLfkwpfEYJB6Gx/lGofGDu4wI4QEI
fIbSjS6uJ95YiR91Ruq9cevpO6OwXgZsnyRoi+0LTBB0C9HaKuNnUz7nGHcplNZpPNbWDA/abc8M
pEtt/vClg+mFhg7UED5kRMUVxAGjEJeBeurzgqaqW9TKXqaKikO+0wz9EP/IJLwN8LJED1pkt5Ww
d4k4cHAVSHX1Jc66+wLoQ+hR8IWEutakBkXbtttGiOGzkhl4cSzMgwVizweDm96n76PCsqXcjiRr
ro8Jw+G2lY1VhLTKY+iSxJ+KjCNLClDcbT3x3CFkFNWPiEIt93Iy6VNp4ZZ7V8bxMSGjjewLr7pX
omLh05mUgUZgx6YXQIOqQw3+B2GK391KuMmAFWDwMxIZ/S3MvIYpfuq/dO5BGS22W0iWZ1//QDdk
uPtAiZH/nlvzmEN9TNpjxKYylwjWLfax/+RoAorX4JPFlSjD0pJjOiJpmRlA4u5JIM2Bn+bEx9J/
k92Typ/vy2/e6IJfMZ7Bc8EvGROp5xYjtAi1TCbcuxhI6nVNerI1F9Ng1eQo14bBNtIHQcvXeY0O
UT25eMP1brXQ4TCp5UlxTqK2N/gfg0xKnHQemr0u/+2TmwgFZYG5oQTi0fcfvy+a6RT7v1WjyKbG
ZF+B7TvZYQV210IrTRxWss882TqWv1F4e6L/x0jw8D8IGccqqqbfLzvZ0P531RFohwQCoXY8b76t
oM7oxCpOuaos43vBZ37QjONoHEEgNKGF/PbfrzcVk/zvgpYhW+zrILiTn1kVlmINlh7uVAgwDIs5
TALj6GAGEjufYnm0+KeQ1jAJl79f+Wto8e0Q/3HlySGeZKWiFy1XZpIUJ4fa3+oGPWsINcerj66z
G0a7gja31U7bx8NLU+BmTBJiiU1Vn+VQAgOEL2e9J0nRFze9jKsNsgwnw44TX3odc7I8t6UrXeqk
9Pjvrik6sMhW1bEH+fcFNVBSmlKyQhwTl4l4a6AoAWxNjNusvfJqJkf8jytNWsC4zk0oD260M9x7
zTplwoLtwukZnETbJH37/W1MidE/rjY5JMxc8KIi5Go1iHXV2q54DqWtF9wbzibtt4m675iODxAm
A0w2i9OVy0/qix+Xn5wcvaxJvVUICJQxzcOkT8Gg14zWhnGUBxixAGCzLgjsKPwolSvX/jr/fnyI
YzPJKclyn8631FTKDFPi1EpjKP2k3FhwAip5JYzUR8R/Mpi7jAGLD8ro9+RME7JslGCjGIYDXOXI
h5RuxOyQGpHV3qP3SXu47SisLTigbbjrcmXTwaIISfK0FqLnrZz+PeiPAvq40j0Nim2SJiIHjxIA
kM6fdeXpXtxVvv3CyVLr/dKKzIyXG7fgBiBA2dIkXK1FYE3P9ln6xqwgZcvw9+MerLANSPBDCwDF
pN+aAGzlTcf5d+WuJqPk/73z/3vuk1GWYYWlVPosJZRYfvUkglCRke35oGNL69Axh+/sK5e8uHo1
ACYd3hS+C5PVq0VyWUgyD8JJxV2QJGzpf5tqL6ZPrrodz8hB2xbETFgouTAOynGwaD4DCOp5thQl
d/377Vxc4d/uZrLCLWXwfWHgw2MvYd/12bI4u6llWF9GcKWFv7zCNd0SzRFio3n8d+fqIl8SxExj
9kqJUw/zxMB9HbvAUQym7TOsUsoOpTBliUEajhdDG7m25+sXl/m3e5i88rgJeqvUuYcQi4r4OJ40
5VlDi2sSdy5BXEQ1KDWf7D8hGFUarhVmip3xoQYOvR60Udm4axP/JjnETXYI8PamthPUPQa5i6oi
U2QgrKeyMaJ2u2Od81c+wydwWWQf2nZIzJUWeXOpOxb9Sa0YoLa2Ps76Akie7UnERIKzXXJ7pEXh
umw/LXIFs/BJG04J1WLn65DPj1QAVM9W+pZq4rymm1aadZREVz7VKRvhv9UBMdik2zKMH4ZMZjko
UqHJ4S5TCLImexbayFa0+nlYqAteYT3UKzFd4iBCBoOy7gaNv2dEszwZPDpSyPHul8S3ugPLKo5q
FhHk5iwtUG1RTl6ytF/V5oiuuitVvkZsvvhh6wbUNxO+gDXdUXOtESOn6b6KilI59i5clnvfOlEu
xvXn74vo8nc9zulG8BgPj8nJJQqCWajC6G3hvhWtXQ/U9TGuC7QFQbrtKfrbdN9jnkqxIHTpvNXP
V+5gAgL896q4uC4afNuQd/5dWUE+pD4dZ7gzs3HoemA5QcKl7NcgCTmIP7oekhz5JAwCfr/0F5fv
x9lFBzw2wCKn1GRRh71VOZ7Ss6iN6mZU6aDB/sToSOFd++LwYjCDaDS05m5wGLuOskKcSxPQwGrz
+m1a96s2KJZD8ERjYwjNLkTjGqj1DUFWuv7RZlvPhxnfyFdu/OIX8u2+J4+szEPdLIvxkWHWlwgn
TTuPqDQLsnathdVcOwEvvyLDVGQDGo1kTepqs20qMbQaOlM2FL6SEsM79g1y/haWug2yz57dBRhv
S/n4+yuaesX+7+v4v0uPe+K3kp6drZR7p6YKqOxe3tK7mcGtP5wGpka0UFWQbHR/qVfbKviAgLSo
TX38VEscd5zm6crNXHsOk+8lydpQGNqSMxcQ98WJHsR4G6knDz/qTNoryEZzC1e3KyXW1xr88Zla
zPlxsjRVxB3/PgM5j6126Hn87PupyGj7zQwARocOwwtY6ujlC1NgLIWLw7Ecwr1UGxsVXQdNgdS9
KziRW3TPMU22h2NfZg0PFWzSEvNaU3nosL8UDIRrZstUc+sZ27GYUUYbKRLg8EBPpSNVjx8na8Jb
SgOvZf6gsejJQ9pnXZtbwslqlHuPAsBEqRrnBB7K50qYu4SVgxX04t4h64K/yZm6+O/IaXDR6PRz
4Rc7BRkhMECM7lb23lJjkzGGKaQ3Tb9xDxwe3tnBULEt5aOaoFtKC++URM5HitlTLdMZo9JtR3pM
3NtC/Ccj+Mp3lTvPT22qDwDl37+BS8Ug1GDDHKlkuq5q/74LS4zouXUsrXL/uYMRGbdvPQkTna1V
ug16ePXUv7TWgeF1EER8b9XpwEbAR1o3MiPaRaYNm4ZKx4M5KNq1tWmj4+8/7guAm35p3y82qanc
2KsFNefXqfJRbu/laNN44CeNOU/uUgT4mhWsG/1ct7aI3cTgPuJsMEsbagFzG5sK4D3eDWSVKcbq
9zu72Gl/v7PJOZWiVQ/DgMfQpLRwuBJ8dPGZAIq0tpHuopcQkyMHxe9XvfbsJ32V0Pqq2CQ8DsSi
Jf4qnEuUOEAzonzy4rf/r4tNB7hm06RGbfEL++QW/MIA9TE7/ODGAvPx6md1EaEBU2NYzFdFrTH5
kBNB1Z1k6KKxfxiXUf/htEe+Y34g2WexcW6aK1/XpacJmIpZG1izBJ7679JpVFFxnUSKdhK2cJz1
TgjDBiHBiPnlxZVXd2mdfr/YZKseUiWsCl2MduyJXTZCjoV+BHvMUHxjMnLt5U3tkr/OKZw/LQ28
C3TDHI+Ob+dU7fR1kEsYo5K6s5cUF629MSv7k9ZmttY0iz5dtoUysywsS2UbwG8vmOJtCXQqgFSJ
lTO3NHfXyEQHFCXz8TdZ/XCYJnsmkA3dbXMLcuCgLAjRJeYEwlgFXHLHxsFawG7MVb2Fr56s9pga
R10/SspDzq5ZeA8Nyk3o195G6R6FwrkdgtuEvN/fv111fHfTjeP7z5+8W1UYosTQx59Pkh5bA2cZ
9jGvA5ZL2Y1arghqrAgjz7NPh+FxsqAdpOXnTg+uAHEkswtIwzQecfsaasa2LvuFIzVIEecyiXY2
RmK0k0sLymnu4CVdfIgZDjLiXx3j8t1Az5GKfxW4VNGjgBuxn3XX+r9xOfz4gSOYybiKDnCqVfLD
QKrMKot2ECDxarGGES/+4BZ7EerdrhQ/SqaJ/VYS1nh4JUQwF1cGhV/eCD9vwcQpgPmJaIoTtp+i
p8KguymTCMN2cMMoIapsheScY3Imx39J9xL9jxhJultiZYqozCzTjZ6d+vC2zd9KSEYaEX3Jto7r
uVJyYC2z1ja+4koYtkDSbgmXlKEO8XFhr6UXr218lnJyLBwcT+mOKt6K6BAUBFhI/7I1OpS6SrOS
vSs/9eLmZJrMJjn3RItG6N/VlLm5R9OacA4ZFN/HQiS0PFvGMJkgdMB6Hix63mt6o8trGPctg/Ze
BcmabolaIUW+xZZYYk3ecsQ2lLkJSerU20gDhrXDQwqjgxMhHg73WiCsRPe+dfb+cNujI4zRQ4XI
YnVh1SA3kVRlM7Dus2FTku7ir6t+o8SUq/kyT9/Cj4jyuYA7RFReBy+2c0+tB2N0pQDXyWOwir+W
s37tD4BJyinyzXkGvmRiwCrBfeTIc4SlHD+wybjEOQ1ZsCr7RxOelHEWsOR3M9uPewC1R7l9dZ2I
hONiJhqHVBaXfXRvtiaJSccGf596VN1hoBkkf9Vy6xrJk0X2Zdm/MBm2XURLZLlL5m2nxo+1AMlF
2gntycc6Gy+CGNMevEjEZdroyx7JkpHeq+oJturMCtnjQXiN8C+OJhC68/mg37LFbYUgWeZ2SSRf
fNQ0Z6kPx9ZqVp7ARtYusZHHckZ19ph+Yfbs51CVwpnVuI91cgytaO2rsS0EcMwYVokNU1ThzbMO
RX+01GARG1st/FtgnUSyWlXAXIPuCRsWyYN+cNR1jIOi9dEk8TIURYdyknyU3D3IJbuoNrIdO6TP
gemIV7bIL4Huj+XL7BfvN9EcRVb/ftMay5e3HUW7ULRdYSm4cAxWvj/ynz/9BM+1O9JiYII65cJy
96mwF4lN9VrsQY25qryFmg2aryVXdBtTvtZ4cKFNGCebChQEkjEmt2VlfZpYITv3SYGEY/6hp6HC
9Nst311A6Ey/GPR5FC5+PzEuFXRcl30MkR172o9yJ0iTXq25rrwv5IXmLyPdllVIgbMhxqNwWfAk
rgWlTh19//uxJruKBjlZBvL498caam+NFJ1wJ92lyXKId+lAxp1uB8/u4/AJF1T2dmn1TK4usv4r
P/jCESnz7lGIQ0qDCzTZXdpMsgo/ALDNERmVK85BfjTKua+SeUE0HvNHl8roKspx4ej658IT2DZo
mEyZIRdWwrMTPBfCXSrd0a20DQDuGFyko6IE2evbvUoa2jFJV3V8JMJ2UI+V8YK2H5l/shCGkZ7W
Fcvfn8vYUkyWhUxNaI6aegli2uTu4sjR0sYBqavKrUC2RGm3wZLi52pF+NUpTa/EDF+SNF3mgtOZ
pFqXpdXVebhzaHU1eRFYdkI7W8t3BgZYpbYPUWviIaPYxMEzligwa8G6MPU+PP0uooKpnXMNEEX3
kwbeje7sgwxM4k/DH9dCADxVgjfTBtslzKbCfX+BH69e3FTB4fcndnHpyKbOTwDY5ICcfMUZ22dn
GUm400tO7F6/8Yz3BNa7zJQhVT6k7lRjBB5gdq/l9ebKxS99TYw7VVmBHaZaX+T/b4VuInbFkMcx
M1Y4AmKpLEVa+Ybrqf6HWbmHTglxutmBgEMqMOY1PvxCUECcjNZKfgU7vFDkIx4XR/YKyPzPoqzr
g9LN/ZDEiY2R7BXnVQUpLfcFDO0IfO5aRNUPm86vDQQURtfpY2QkyZO2ogkFDMNCmjSJTbFgsit6
MdjPrUTcTU1ZFDY6vnXhPFVyO+jSLR8dyhCVvGuI2A35Chb+tJ62CPH/0xDlFeVjh3Wp9iL07UJo
0q1OJCdejVZs4QCQU+lDixffrApHF+2YB7hVM+shXazcisFTi6u3WJ2DMFla7pmNDW3CVm23td4t
MP1t4+FDbayl2669EkylPofFczk4y7bVV7QTA3JVKd7SzObwvhnBhgRoxcmZ+agKu59B8krIelsl
+EIl7qM+qtYp6NUZaJvVDOsRWgcSsqRXGDTjlX2/Bg+FDCKfhlRa0p1rGQWBhZk4eiuDWYGhQfus
bJEUEXqxHpIFuNkwjqOpREf4NxuWcVU/ulm+7Bj0BZU7EzrsnPAC9SCc+4W/afGiMEtwBjOz1bhe
mEJ3zMj8NTycmPD+dcubKFBmuUEVhVFg0+6s5mySyWfyjiy8khShJLs42rPfthjN8eADtAYSarNA
glejkEYxZPtMh2gZHxXpaMKY0YRb3r3tpxtrEKGntCiAs2cvqTeRz9DFuOsEqPy/L7VL8LTM9MIy
ND5xjcHTv6dV59Wy2NY0zLHY7BWTI2vYNhKc+DinTlRvTBESzZuAD0gs2EBoXoPQEjZZFPWEa+A6
wbvXxhOmyGYqUS1Wceem5izwc/guRIC8tkq3GP1wpateKRd6fY5XmnxOdkOVtcmuXhuNZ+VRG+0q
/23EbDubgqLPQfapc4srR+vli6mmirCW03U6QZDjLo18TYl2HE60+5W+ZzQ29GdQ+OsY8JcpwvQY
Af2jgqMxoTuZ/jQmSJLnNhRMjDqbBD0L6pVQSu4AbehZVppT3ThOu6hRZydItwP8IxuEMsVDU7xF
zcIxPuQZbwvkXECYMNJDRrS64RW388za+2pqYxESY/Ff9g3e5kdF6ZYtkagt5ALWeS3AEmcuErGg
GAPGuFaIz/xrLiQsYLJ1r2156iPzALUOXwgJmwDjkh6R1B7c9qhatLcW4ys+uTmhm7FDUE+As4Gz
bzplRlZRjNttJOwpoHaSIdiIxH0DNl6HU0a6ZwDE4KwLnvQa2/D+U+n2veru4qJDbO7bZsBR6L/W
fbUI8NYngichADlO1IMh3Ljqk4AeWHTEBc5OcRY4sOjDrTLOymkoiZ4saWpFw5spANtkq0WjOsM/
VJmx8ZgGNeW9U8BTs4fyTUfZIZtnpUqPOBQlEVEEo+JN1A5MxW8HNJMp5DeDMK+ixiFswCLHWhuy
MNOdcwTVcJxgtr1hpywiS0Ow3hyQ0i3DqLpxiQFNxbPTNnZRHYc4mPdFe6t0ZJzpjBUKeVOrnwNz
dkfs1/VQLbpYs1drKzoEwYelNwsveh7SW6kmvR3iv0coTtpmI5MtdDYj+aayMpRiS+hYJg+Htgpg
MWCoBPymRueCDAgzX3u6hRV6vi2da43upSMcFyGk8iYHOWj2v/uKG2uCHg9gGVly15WIQ7CUppef
OZjeJSRzeuWty4arBAk5F+yg7Gy37ZA+YKZyZeVeLGXgSJm4v3A72leI4rdqIis9S8stMA0TXMU3
xqGytI2J9Wxk/KExDcjmGptzYRk3Q3vNjO1S+WBB7LBUTUM1o00O87Iy04YXxL7hnFRocJ7lklS/
5xUktOFM9WJoe7/v6dNUyK8Cgs9JQlQLhQIO+r/P3lPoM13dBdlwABbAd7F2pjlumEdr4nsHJGZV
EANfOR71ZK9hpEvgZmTgwI2ok8kK5tNpds105uKD+HZTE/Qu8GDgDwP8IbafDMMm8DhT+GDqzFxf
8o+M/H9/CpfYawqTRIVwFaI72En/fQqOnrtG4avhzqi2hdauIdbOGkuC9is7fyWGNqIyZ39ERrp1
OTs6Yi0c5WNkikKoswpEaXQjxjhowuYvLjGnR9HRwJWsEVH0UkEcSfXFBy5T7wpP98Kz4tYtSj+D
jgWq4b+3nos5eQg5LSRFF3OxuDw3qp0X+8rfMu/1jSuP6tLlvs5QS1F1U5qeNl6cZpGfMZ+HfghO
Oh9rK5FIYZJ6hmjZuZ+qeO04/epEJycc/OCxuv/vmpMpUC4nrjkk8EwKvoUe4prakYBRvTUGosB2
qfQqnFkg2/x23IOruTQsyggGLHRYznbsph7p3zgqvBG5CrKdmYS23uOXN74g51rg+njeTu9WtlAz
kDAiMSCdfEtZZDVlV8MDcphWiStRXCnZn1680qZOtdbjwkWfMjY8msWVpg7RQdxqSTBAR5Mj/GA8
vKC7yBbD20pM7gaCKEda2MAYPEG/7LnbwMC8C/PMnKpUaeuVP5ByNk9V7QGdwBwOcEJeTOF3dwk2
oldW17iHTJ8IAIMEUK0riL2myzkzajkVIZAw2mEpp8xrE6kZh7JO/AkpkUOtpuot6lujPsBrdvJH
LGAcnUB44VVJO2oVkFZWmuRd47Zc6PbRefzfrU1WT1MljWB5MC7Y9xhltrTTOSEi3R4G9e9P4RKz
RVF5BjTKo/jqi1nw7WhJi77RZY+p+f8j7bx2G9e2Nf1EBJgmw62oLFm2HGRbN0QFF3POfPrz0Rvo
7VIJVp/uu7XDAi1yhjH+8Yd0Cm2o3TnMyHIAdZ0MGo95uhvKZ1u+C8J3M/qA837j8dc27tfHX0DY
7VB5MYTGT3qaT40xDPcGMo4k/JW2DEWqk6KhR7YJwVnBWRswou2kXUdLKIpkGZVM/QjBm3gv3/9d
10a8vBZqctU2hM0E++/zy8vSwsxVOAyjdefbL7BH6NxinmdJ2PALsGFxpN2Yjlwpw/qAsivzfrhi
08jmupDoxaAH6NyUTX9LJ3cNnmPCDT6qYmaAgvTibws62Vcg1ER7uAIi+aH4P4J4xfSuCei+tmlc
38G+oR2F4PFJSWpuGYT820mwz3VDncAN2GOfApYva8bw9MzKsyScOIVhsPCiFZEY+H6j+7jJUL5y
ovz9sItj1scxR5XcONyn/cGjX/bHeiGZ/TyeDHEwQPCCI7i/RyiiFZwMhQxDEPSGPNt+oFOOf6Q9
7XZx1PBRjfHXGexkNQh1Lck3h+//ruW//9KLtRzqtM2jyWshiM+iXM7vGvtgZvcAmKE10woajJxh
5DbxgB3WxMGXFc7BpUNcgUkE5q1y5d8Tnz8HvHCCfTjvLwlymum7RaaF4d59aQ7WQ/B8yzX81gMu
Tqk81shBgN6yr23cYVf0eKF6J/KX77fiv2fh3z/jYrVb8VjGsTc9pZmgYMtbq7/Zcf2tk/DWr7ko
91F5UlUpvK7s0Tvq9+V2fP/+h1xdHl++x/QHfNk1eUT4VDH9EGyLMbsuokW+y6ON/QFroc1vHGC3
3trFrokzT/GMlIfhlZ6pq6y7Y2Tg4xw1/K8Lvb8/z8Wit7SmSayWB4Eq5I2/HGvIPYx10VvZTu4f
oYF8/xqn7/D3tf33A6fX/OU1whuORC7zQOR4cDFG73hTsHLj5X0K5788olSjqElDHhHFm1jFwQlb
gl9GVaAxujEwv/WkqUb58iQS5+3AUHiSweWbLoD1keK0/gQffP/Wrh7ZwobCqXOt/TMqjiwjMNUm
+FwPQfNjbLaIxwCbIpsQuBtL4kq7yieCVgIJQKHgli/WxJgU6BTKKtyb5LYmjqhWOhKHuHJG+S4R
+2z4qIctNiHf/8Sr7xJ2BfxLMC7Nmv73L+8yUSqheFbGBka7UmwhzRiwgXFpyW78PuvaUWEpFLcW
L9SmfPn7SVKsGlFWleHeJ93TQBZnpXdRZWEeR/fV107WUbMY3lLt0OPXW9i6LSTB3lQeaka0AWp6
QyKDwroryLe0m5e+ekyau6K709p+mYO4xMPguIl0KEmBlpiwc7GiILCaOwWJoUqeRpusWy1cxK7y
4RYYb1aTda6+73Ts6/SU1tj1fsblJDFcRYN5p8Urnak7E2d4Sy3+KQPQt1J9RO1T0BWfpLCS0dWU
44TdtUXwt0Iqb10DdMRb/i0X8o1bmJtKeERLER0g7hOgd23ETIhJmCAewJ4srPCvTAVhSqHxEmIV
nAIzFj1UClLhMWOryWiknCqHHJQpX3//9a9MaPkkzHsoZBXon5cq6bZtvBIQKtxr/RPx3jLBLJkx
E+6s+4zbCdz7wqQgGJcphNj/z2dfnEmtlibcv1JAK7jVCZlIjRcoBAKnd/o+XnnFZ5eNjcG7pgG+
8fBr6/7LD788rSzJqmQpY2ur8SIqTgX2TewAEsjouC33syzyGULlyjGIzwwy2nChNz+s5JBSe3z/
t1y74th+6IAtm8r5cuQWWkUEwQLv89ZcFeO5SrfKJ01dtzZZeqbx//5xwE/stMvL4OsDL87PSrIb
NzT46LFm3o390yBDP29/BbjxWHm39aVkNnXnoXLKoV8C9roQfxPvcUDjUBLETUzr9I+yfBc1f0p/
obPb5Bx3fwXw3zh7tnQfiH5RT8R677FCv2Lj0OUywWl0fQ4sYykvabOSYpswCXlfKcZcSBWm33NQ
QQrVqlhqxcLy17hG6/LZKE6UqwmZTiWOKEsk9GEDZWZZB49vU7+89tpd56/wc3A7b9FjNYx7kdyO
m8g7a741TzoFueqqYXJhS0+epkDiPnlGA96druGUVZK8zN+YbXDrjzh+sfjbVW7FO699yrqTYR1s
JVwWWuBko39o5K0cPTeGdZbbgU4Wb6gcEyWUaZY6uRO9DzBpZdCUXN+mFdoplGtqvhyxdrNnEFzI
XiirYh4bxHL3hOQQ4a0w5ulUY2MT0gBcGKTlYsDcKYqOHEFFFmyHcisTDyptiRmszeqYCIyqRggN
uORFk0Zd/a1XBKUxv4Gv1RgKKQ2HETe2QnuxlK2mkUImIxhMMC8ZyMM4l96bBHEPHpfdvsYClRfJ
bLqPHlk4RnwQHvpdkki65AFlTYPGYAB2d3eifOsh5LRPof7b9d5d6QEgpy7fff9n2d4V5CCQYjC0
JwtkVwfSp5cYapMe77kwGdbVeIRVDy5SgkxZW+RcRtBOlpqKr5L3WwypEyt/PP0ecDQuWifBb468
0QBxIUUgmXrBrJFRBNCoTDszo5vpau1IR6uhGJOPeR/ia0EWIAICxrnocs+FSdx4ewy8yf2NdG+2
dxGTSDqM0JyHp4R0P1MVcw8eWuCRze3KewtF72BVJ4qkQTqbUbcS46MKraLDEM0tqofIf46n9kP/
oU8mm8O+4KopyrkRbmJvob0n6gF26Eyqzo0CzWoJnV8Xd83kqrXop1jULaJp4y7TngPG/ZWDPTPS
7ERdpb8lbIHrEqO3NFl5pjr3dpK90tw7wjQVZe/zz9mmhn01WOHRM2AelQc3ZwwuY3UaZHPcC5aF
7jmIwldlhiWVca7TrVQkGwnxVThOfjbvAwykynrhGjW4Mu3xDrzCiNN5Co81+8EtqTO5qelQrYKR
CNQou10x7mIKx/xHg7HlOZ71p+my+0IhGtCVV2PHGLmfA8Jvy7LalRKRxjV5flznJmir11fzHBFY
wlg14S7p3OJYWeG66cEtwlPEcwzpo5iumwR5GR/Vy1YlWuNOH862/cTT6rKfT59cK1Gk8FOaUNzF
3c9SuQunBBZy1Pw3XcseJtJboJxaN5574IZRYjHswh3bIuC8SQ9uHc5p7WapLZZp8FZiqM9S8aRZ
6c7xOO7x7n1EVYDUIO9Zs5PbUjX+NobfkHr5isTrpf682jJ2VuW5LhY98W3dZphODUiiuvqgYRXE
+8Bltd0xe5rBChbj6LT5yrYXKelJ7i7yP9pKfg6K+DXOBqiSxF1DpW18J4BgYUr1vWXhpoaDFvYT
QodnKfKVbw+r0Oj2fl3PS2H/imXHyN1tLa2LaSiLZ1s0PGhFtglDjrjMCXI+vs68AwczmGt6dDR9
FpqFU6UYF4zk1c7DCwrhZBFuunIZEr8SiDMclmWpwYTtoAtUeAOAFXBYyzER1PLWyHd9zyYmBrSb
68FmUI6Nu1CMDfEHdrVht9nkBnrLNsaJ5C5J4ecN6xaTzHAT1HtruNfPMR5w9rIot1aeOiVJBznR
woSAvKTRrleWlvGeC0d+zQ8YJqsBw0Z/lXb1kvIgI/icJODgBzVCp6w6hcFei8mdFKy+vxwvbUQo
wSmIWOOwMKasvkt2qK/mIkh1LuOJRU5cp4IyrFCwniV/silWkyxD839MSInNqapmH6N2yhMkfNUL
FokxE7sZGQ6DEOyLuX/IyVqOzZ2NuxEsznVX+jeKh6t1zGeoK7aYOqSdv6tq+kWrLhPyqmp/QaPv
elvmBVhxyMWNN3OtF/pPeux/HnTRnmheOJhKw4O4uSlRJgmByLYs+RQqZlvcwC+uF6aIRulI8NtW
Lusz4dl1EmtGsMeBSlU/qSvY8VESkI1eUK1sDXf2QuDN95//ahMGa/D/PPaiNGpMM08G3woYHtGO
b+qnSlua45wJa2A8ttUMD/Ruc+OZE6Xqn3LsyzMvIHU1NhLRNWawJ7q0y3YeiR0cSMmUNETetQHh
55aJ3RW+KKv8yyMverHYLfJaHviYdgWEv4sRgkD2rrik0fjG6cY80FeVGdm+C0PsE69yyFkh9TaF
CDZpGNszdipmc8NX4WohLBAjQbZgdHeZU1yBv6R5rQX7gnsD42rIODZkmC58Mcmw559vwPhX986X
5128hch1g1yvxOeSptfg8gPuAX25uXeYDFz9xv/9aRd4nBh8uUO5FOxzuPRzHbNZ82wzVwwQwLlL
y10UcCw85j6zyKMpXbhcczQMBA3heV39Sp+r/JTEUKk9zvIfqbkxXlI+R/Wj09cqNpszn4CxcT2K
xzY+1+JD4kjqo/dSXRS47SSOpjpufaDbdkIfsZ39qqhT2FeLUNl2agIWmOWE5l0msMelepEldV55
0dau6HyngQqJO5jkdiqRZ8iG1kLqlmZ4FD7WCaLfiB5ul7e32hOliWOVuEIqWxszfIH32YjHeGmf
PWOidJhbjHZ7gaElShXMTUgQwxkH+g45XtP1PeBfR7VOWFSq6XRflDzewu9joiNr8muiOezwPLQW
gx+94XxFbCw6cGrwQU8d+GRgCfrD2EqrIUEux392+TFInKDEFDnWf/aj5//AqcgpKoyhJJSJoX62
yu4Z4J/CPspdnMjmrRf+QimxMSX/rgi0NzUjbQjjk4C0GNjwgWauawALFS1hjWq377jXvDntGvFu
dW3dOHivDJumzWobPNLCflO/gECNKs9brdDZFpRR2HNiqbNClzq9yHyLisWmZEVWRecVEE50c/Fe
merwfIY5iBKZ+GGmdnHF1D7zUY1tOYGVzLtIHXZaGR955ko6pDvqHRvkXnVxoZeZIlvWqjewT4L+
SvWc1w9qIOHvyzSuvEMtduP4vHovffnrLnZWbhe54ev8dfiTsK9AAkEP4uCuMc7xLZeKawfGRE9F
Mkx4i3HptWahF+6KmkvJjbecFmBz3H9y+X8hTb4GltkKdGIZQADT04t7KFWT0hXT0SS1EHZqbU94
l6MWP7v2R5IBK3XgnTjmmhhBJ39G7ew2ySmJXqC74DgX3UBqrq4AXDlgCbIQmU9f/DVeNRbjoI7B
BJYA6PbYQvggYxWWmI09HpJGvDXZH01viX4rMS6lA4jdVW7Dymqze7ok6ZemHgczwl++uFEAXb3L
CC4DO8VhAO/Bi+VZuAw74XcGe+2tKkLgeloCrmw1KmdqT9ImUz7xqBXvSrllv8DBmYoxG4f7Jk4P
lVvNSqmYSzp/3pG08u/v9mvHvo1dlG5TSupkYv29dXyWu8Dn4BPisunQBebQFiNzdq2AeppG7eKm
+vLqIv3vMy91CJpZgZlmHQmm3ct/6JHAkcggx1tMm8+D57Jw+fLrrItloap5a8mDSuFSqKjEbKey
dkWTb0yOIVeqYdzUIcw1Rs1FtQqj7oVyIi0HGjlEM6YPxyUGA23/YLmF6LZe6jRdeLdWIXP7Exm0
/mTwPXCOmyz9Bo813F6y9gX2tVaR8xC8xBE1divde+kfjj3GG0fPqjeN0Eg6TxameA8zmjYRzoF7
HU+cv/+4nwEKF78f8QMrjq1BMaVf/H5gm0KTYopFDA7NDvug/JSRWp4s7fRsqvjJdQ/wNGux9M03
N0Xz7s6SvHOEtMPJZjYeIHRKWjCP6q0pPUDTm67IpLnHvZymfDKXC5NTTqINeIaArhfzUq1FL1cO
XQzW8z8MOSVb7b6CfhA+jOpOISwjtnhQ/14WUESwzfbquyS6UaYpVxSZ1qTqRWbLLJtmaVqCX4YG
nerrRQ96su/M7CiHGBMF9DzFPhXGooie3GDjmyBr1ay2dUcxfowi3cT8DAPz7oRSzsXg1+pPyKqV
6KBgKi/d943+iFOtlNBidr8j+S3OX8NXohk0+0WNFn6yNLIdsmxNh7zFz1raBKz2Pwv5Q+vWJp2w
zBj7lw6K50r62qRYN/FWfZnuq3R87cx2Fqt/fGPtKbOqt+dBHm9LH8SpyoAT0n3uefO81HdDK3Yh
XHepflZEtfai8VGD6er5Ypa361qytyUaUDlRQQozR9bTtRXHDyDHJpTa2M1XnDKtlO9iW95LOLgE
MPEiEp4gWlvtIzqCCV7xvWQdqJibay/2CEZKHcGnW4GEjJiD8O0VoFBD9PjDS4tyPE9oyAiiNdnH
TFJBXFvoMUct3yp6t+e43kPcjwNjW4brmugnpVimGTkt+fA4lGszA5ok/0DLqBO8qNskuvtkn/v2
ZbC0e70fTzZm7pguAB650IwEb5ocB0/BQ2st7HaXt6BuTsrOTArSccf4xhDiyiGpKtwtpLGZcGku
bWLqCtZHS3DK5EKQlschI2Z2QSUO/4Bi/Ob5eIUmyer98ryLQ9lq60hVTJ5XDIuI+qXIDtxeMIZ6
l6xSex7p8gK2bGVjWDGHbTa9TwmWmXmMZYHZ2alD0/j9UXKt3SUYjjLKUPjT7EuuauImVuQhzsB1
5eDV+8QksCaaK2I1OWk2j613b9CjMYe46UNwxWSN1/HfR1+K9NyxxKQS66a9UE4hHiyRPOw0E6yC
/dvJERKT3jGZxCF7xMF8gQhIjZyqKfkvzjVJU7XOdMRvCPuw9/Fwr9kJFDQ+5KNbLVKD1nlOW+nm
azvbG/1+0oOWaL0CPd+0ErkLR4FMsYkGJ9TEjbf6qfO7PKAhIus0k4YtIN1cnFOKEqhKwlsVcrSq
iQ8SCSnsupMGS2zCEXLYuF9b7RwpOblIiF0Zv8QN6QE9WPAM8rxJqlyiLLoRGnslbQ073MVDsdCZ
GkBcmjDSxl7lMj789lJ009A0YrBZt084cZvgQ9a0vb3tNLhT4WffWDTT/fLdz7uAZFqRxJnIw89y
FMOTIlum2pqae1DhhU+aG9EcrVuuTlfKCzw3FVtFT0MSwOW0yhjqbhq+B5OVRKHc0avifzBhyZVx
6565AoyoGieCmMZi5K5d3K+yp0eopWs2hbJV+xe5+mBCjYKvK1GghXjJHG8Ox67hf389U/17ycCy
hPzfVgHxAs8mzoBef2+LR784mhgL6sMqKA8+GgIMYZRxlwDrlq+hsbXkZaQ8+MVet9cJKGU2Liqy
OmI0DxZJCTjkkLf6//D1ITmrkwwGW1L74uubo9UUXWr6e7/DXH64a004WvDKU6cSpF6EJFKfR/Kk
uZS+f/K185pNRRIerhrQYi84P6XSZX6R1P5EsJ7uV5ZAEZ0oaUfUejjO3qRbmtNL/2uho0YUgCow
ZAUK188W4Eu90bZh4pWZLPZFHSxb7cHIf/lDiD1CucKIc1ZUFWEdPuINLCrJV/dND0SAVHJVPpnM
fvJQplcB1Wh94vn82eDbGxOyjaJQaYJm+5ni+FV6H7TZq4QQLNsH4a5Iy10C6cyOyrUvhvuUwJAg
iBbIWmsz5ttmhHgS0oSbdrthgKL0FjDoLKw++gBr4Pgwek4piCqw0fHtkmU+kt3i4mOHlx2qaAcf
kzkqt0NlpksSPuauRgSJlKPOiBzkaMTMRyfcf5VA29d5/6LATxg0QJ/yDneOG1/0X1Y2LxiFBNxj
AhwU0gT+XvUDV5zWkyS2l6UQM40Wf+JsqRPfONSQxwJm86JaanG6kklr6Pw3nwyYRDw2NkYBIppJ
BGMVVYdlsPZgpt1SkosFrmg0ihS1yV4rf1iSMf9+FbLK/1kVmGark8YCXMSytYvGLzDDwG6CRuzD
slkDFj8HJgNHX+ZDe/lLi9dBpczGcNVWL4KYAcwyzXcSrZnjRJzT2bahriODmbS5sXpLGJ5ZjH6q
kiYWK1GsuJykIZQoeMq4DK00QbAOVUDeKnir43szC2TtKcjLpdu/dxhkRhgBVkq+DPtmpevWe9Wr
W58I5LghVyj44ZFwUQeMGpdD6NHKHJsHS/qp+sKJWJXaSpEoEkFSAqahQzFsI5I6/xjGb0P+nY2v
w1gumrReekH6nhrNrDDI8wiY3lIRwGRAC5Z9DKI9JYgMM9KiMML9aLJmYUCyFiHolTJsChQw5itB
Lc1+qNaNj4/3Nhr8eRuofwxCYFHL0H2M72WFiy+5Pa3pPouy2ptd8FNLGKzrDKP99Dn2yEWrsxvH
2edd/Pcet2QKQEK9KL7Y7hcH7yBKWR9zQ9/3g7YF8NAMLLcsUjMcVQ83QvyRKXJrFGYdjRFw37pq
9mPNAInIryJeZmlGPREsE4vcD7vnq9in0Ks2ZYMJxTDPSY/ziT9pMWU0fG1uKOxgS3fcsF4XarxT
tbd4coiNwmXWQlK/Ze/2LwCMIQAkMkUDP0Oo/xnW9+UIy7ouKiu51MnUk7FTb9deOjySXNUpkDwm
/ng5C5J1ppgvtUmDRLSJPpTzkFG+jUas68+lScXFzc5Xa4gnKo9mt5fKU4uPSMAksHNpscoTshe5
2uLJrBCnyugcI4s83yVeOhf88pygIDNVHXN8K4bxBhCj/MsrufiNFxuytC2kr0Om46zyZmiI0sSp
r9TFUHD9DTIm/CC7zXCvVKjAxItWDIdpED8UHIpyhRSM9rh8CMzFyJw3iA45x3Nra9tOtVYtk/SG
AE+pwWSuH9lR56x5VuNqkUOc9G3EvrK/yJivB2dF+VFhOtcOi77f9yZUuvYs6Dq7gi3tna3BXehZ
ueikhcYINhCICktvXpooJPWnOCcUQe4WqevvRqTeQUHm0tKON2O8isoFpSyWGZFYE8fEmxeLcs0r
xm5YdUCw2dlJxKjayd256TpRtGgY0xsOmQN8VDUFip6j4EzE2jNWOrlkYmOUK6lbEF1s9/Ne2fj+
cYxfJWvfURFrVfMY2D5g9hEN10bKbvhz/JsKwAcjKoFT34J6hLH538e+OWSdMqqNvpdIrlLyZxka
tlzFB78x2UQqZ7o6K8WrHMcLBbYCAtBVPai4P820LCFSVUVptrKGuYQ5bOBTC4J2MMTKsC9tqJrz
D3/81abHUE6djixii6wPt1PnY5nO3OrBSj8yDTCjyZcRaaKtwboVK7lSPYSiZOfEH6I/PXsbbzjk
DLkjm/Qa2X0opumw692H6F1jV56pxElIEcmOlTEvpdcg7eYcNJhobsb2OW/nYfDmRjLTJG1WJtWm
scYlshAZOXpFHk4aMNiCVc7JuhCcsDbEpkS7Uambn1Xx5emGPYTNxrcYb12OaX0/6fwBBiadXcLO
NiEdSatOJ0GLWEJT+tmC7WaEVTbxIYUhhAuUb91b0sIr7A16s4Vp+Q7I9CLPXKeQVXS0fuFEAQ2y
cIJ2L4fwJ1Nv04/pq5d0d612chHNxuj9WlqcwOSgUVc1acl+KqM/hTuPJ3b2qErwfaqXWEo3niLN
ov5sEE6VRrkTE2eFokd2ibNklymIWTmmPItARctdN1L1kqqkcBJV5ya7Ukte49EkSFz5rbCnesyG
iq7fVOZbVWJ31Af4W7xVse5UqrbsCDvt2OIGKbnNQ08/Fdmpg+xpbsf+wtzlRslvLDeN+8cc5HmZ
YxfbnS1SUjuFrRhNvJFZltJXYtaXDZWj5sq9Jo/HWl5igLRNDfNeS6HR1MO75/d49BbNayudQ6/f
yBoMA0oy1Th6mK761qSFoVfqkxc/g/6AJZrP6nXR49vufNTbVwXA27UmWwACcZHkG4kTKB9y+zwZ
lY7qy0BWlLccUKvF9a+MoMgM+lyP+1HOX1lO54ziHTz4F1je5vztqEC4rknkwrmSQL1m2AbZg9ku
AptxL0d9Xbp71RrXDSl2Y6lvTDl+ya3io+VA8KJ6lWRZNmsOASiR9WsoPwqlcaT4ZWLIFaQn2hMf
Jn0nRL1+mDAgf6XtK9uJf5fuSjVmcj/Pg3kFy+ZH+Uzwevww8A/yKaPXJ39k3+/Nt/i3tR332YF4
0/ShOLT7/Dk5DPy+9+yRKFbp17gUS0TSJ6OALDaT7kd15m4rDP65w4irgymxjNbQYdPEKckgvE+f
w+dOSTnTN5b0KqM0z0xrlrOw75tuXoTrAU4dOVlK84ypQi19RKrL0FLiwNlLiutQO2lFsFKYjpbu
h8fN1odoytjzEahYVf2qq27WHHv9p9HUsF6ieeq286wUD4Ao+GcClsJ6CoJuP4Jh8BFNEkny6mFI
UxL9yF8F0pN8fRG59mxM04WLa08+RCi6sn2XdqsAt4Ypy7HrF2NmbzulWvsaTCn/CRI/KSIKiaMK
67rAgbQh+bviMLLaTW0zbcV4TwGHTV2PZA/52bd6MbPk+h6EBRi03OFODDTuL1uv3EVCWxtGhkMN
Pvucl6j3LChe1KkhJCG5iJae+ZB7TF5g1b2X6LcL01uNHG6lFS7rTiGdA6ZU57/Lo+r09cInsxII
fCsFPy0dIj6aQUNsBekNBtS3Uu9JiVskyZ840By91ddemPBEpolYKRSlsg7oZCI9fJEif86oYqS7
rVWi2Ky3DhcaX8eZo4LYycmtde0d8+mXimsiUj8grMxzbr2W8FpPNZ5g1oFeBktdDw+2+xS55NLh
3T7NQBLsNUI+W6+chxGxPf/P0FIPkw2hizco4wR/iDcyuX5wl+pJoWQ8WRqBrTAuDY45KEZDljjx
yBZlmOMRCUN0JtQeJ0qYkLL2JS+ZSzaJqqW6bE2jm7kTEVIdKpLYc3npSsdpOKn17iwuDJrHuehf
4IuyviA+k1LfGAes1SSqjhCmOEa9K7lnlFOHe5DvwqdqlNp5zkII0Wfm2a9QIa8YjwLJVXZRr8wl
SrCZ0b6monEspsSRSzRBZyPAe44BrweP9xSr66BLMWmb/AjloxWma7MhrUxGQF5Vb21MAqvq/6pC
bs9+Mh5Rp1Oo6aQnczjW1TnMoudobOcd+bE1KeApQ0I563+byTaTPLxO1Get0WcRF0EdrFpm4QnN
TmfDKQwPkry3x7cw1zYdR6/fNYsuefPho+mZ+iAN3ttY08slMP9cbFqb4U3XG6poMUvl1vGSaNNM
1r1I91JCP5rTkH+A3CzjHssY1Z8VUKIwIN5rqU50srSTSU7uaYwzvVjCam1LNcYDQWMncpt4briM
03pVhI9tZq8iJbsv/W5t5eG6o+caq4zwKvoes19bxGuOqXagh1mGbXeIKRGTsDyqwptZqbSxA3Mf
CCTDTgCb1GjFvGy9RYqdjGeTxNc4GTRchV9h68FTnqDpnnK4BbcvBaRcYHqMVwJ83jHGNqeTt3n8
1BRixYJzIu8l4KZQU3SM0FJ1/A3ycFVlv9p202APAopa51A8oDlg22Sxewh5wiY+OKhtsyoRMrfc
zKEoZnbg4fwOfEHz5cOXbjFP8WN1nqRvDSntka+TAkpmOepoD/9/v453AUMzW9012k8NhTakvlJu
V8y95pmBSa5lrgVNKNzZsV52EkRCLslmCLjinCE7lebe0lc1/IppmjaaRJiQ8i5jbacmO4+CqcmM
h76Z4K9ZYoonawqeNMdt6gesWfgZRDoX0kvdLbA7Ww155Oie5viClrOD1nkO4MTaMmoS/mArfotH
eREHzbaCBkmKMpTieCCzOaIObDsnbutna1jCYXvq5Hihm+eeyrA0eqx/Ndyol7pf7uQ0XAZJsazS
jI3+1mPEkbugxarA8qNZY5XhGJNrPrLKZmV2d91EgGyLU5BIDOTKdVbqSymjIPXCuzGVVhGyJPiN
kjm35GMbP4w+Q8vA2FnJW1M/eX22FOHv0aseKqtaB0W2LhPLkWx9YZkNpZAK0TddKDJUeRIphetT
nyx7cYjMkfoAmbPUlfO+qTZmUOwZ4Ds+auibo0flH9aDha0F3GSi/Szb+CcDydfEEEl+p+69TxOW
sCD5Hh8k2PJttyrT3klrIKbgY2iPeZ0vCa3y7QcpX9bZzyaC+f2/J87xB2HaBV0PdQ/JTBdQe4bl
Qj+0nrrPo2CDzR9eMm5zF/YGJckmEvs6+cVO6D5ugED/QOCk+kxWDyo+QIwkL2ND1FqPlaoeFDyz
wkWG8xRijXZlNhLG0piOBjrX/iL0Xj0yyr9/9D+ABemVMs4e6qQ5n8DpC6c0Ult13+/aAhdgEsYf
C/W5HF7TkkAsQFAHLwPJPOvNveE92fZ7nWyqdm1xIbCRJO2lMFncxNPO0z9uuxK20xYfNelq3aMg
ZSXcVh38/bfAfS/kn4H9bNnEgM2i+gbocrmKpp8A2KcpEB5toV06KQUaESeiqvO9GS81V51NLjx4
zJcQW/MNM/rv39i1p+HDwgoxdfI4Py2pvkAgrtWXQTFkJPdyyCHvUrrTpADHmJ14m5sSy398QKYf
ByxoMz8gAtP+RCu+PE63ShHprpfvJXPlbxRZrHsp2WWWncyU2pjmmPNONDsjledNWi4LLOtVjfcg
AF3jo+YtC8ufVTCzMwHuZ0VkntHq9NiipX228/nXQ8+dxz2V/Y1V/Q8c+/mng2rSjch4DBgXgw+R
NdjRmwzMlEYiQj3oEUHj0uYX0YZyAz3ZZ2ocwzjfzLcGsrcOjzyCOBbEeBxinC5Dq3eqHICD2IAa
1zRP89Ykf3BFGPfwXKr25gDz6sf98idfwHelklqB4rkZozbFaXTxZsC6z7V0kWbFe6cWT5oNLlwe
8jZYZh0CIeOjT5EXwN3DKselaHQY2i4mM//vV90//KDpZWKugYxTJRXynxSSwR+tsOiMbJ+XEvx8
nGwBbgwuyER5K7m8TDSVKaGFqnkyMIcJ6OqSCPeIhtB3DFSjZUN5XvTBc+7/KbHHwnPr+7/w2qvT
tOljK/h/yJdcr8GK1JbiLNsjpYIh0MfmauIHifeehkonZ/D7x+mXY7X/vJD/Pu/iUyWFCgrXimyf
evjK0I2phbwRuk9WvO0MvdiVlr5Ui3A11PmzoYUnvx4eypiUyL7fmUV+bkK6zlxZlDrNT9k8u51F
LzsskkyfSarNNAhkAAPh+uxp4TNUCwQgwaY3xjvfC9aBgiNv7fS29xAPypYG7yNgY42BsfHQ/o3B
z+9/76dF21fs5fP3GqqMsTUHnXGZstlEjTDIgs33XknCZSITJYUvCWmHhRc8qUq5k3ywIRwU16Lt
D5VBKK1OYPS0Xg+tJ/3KpWqrWMopoL6C4HjnyT8Hw3y0035RQMbbBN4tx/erBwDDNcgQOHECHE9L
5svZlQKi/g9pZ7bbSJKs6ScKIPbllqtEkUpRKSkrdRNQ1pFi3/d4+vmcPdMlBgnGdB800NWdKKQz
fDE3N/sXL0lGGlFYbYThh+QWCAaCEnmMf4/1fRI/9WSOC0Ur6SPlf+VKuhktFV6U89Dx1NV1kOQd
Tr919JME74HbecljCiguBtcdsOChmrsNpxexmGQ4vSai2hw3YILnv7hpu8iPzSLbj4YphORsBJRi
ud6NylozecN11n3gqmtYSO5K9+SGNybxF9FvBMG0CuxFiODEvTL4L36E/g2cmTL+uygUkQkPNWaL
OMBk5vhSKCOkg+olH00+C2dShLJv75eL3Gr6KRO8LZ6mtJV0Mkp4LF22Fj+0xv4Qa4rgMWiRezbq
uxYYA25/EiTezrY3DrrxrbwwngaUeiQMU27/pJMLy3QL6wZALLINEp1p071AkkJGOokkl0JoCBIE
BgYaKVCZYnSox2en6h/LPKdjkq1q9dUN1KVEW1ZoAKayAbM2enSix0ygLEzrp9XFW8fxf9a++t/8
UAEMw4ER1yeedefbwHGSsdF65k7EFdlO7yRHvfOEgojqrkwfgU/VDtcwTBFiU7ex3Cz592wlXcfl
Z4MlmLbsxl9F6qzH+j12ugVqLAg73Z7NE25gOpsUY/l52KVTjp3sVcdMlbrEp3bf5IgT19IqU2Cc
5Xdp1gLII7s3jFXAm7Au1xn8Iyc5ouB21KL0XuJ6ssLxUGXqGuNt0WlPDNBWXMWWA4Isr1id+4AH
tIwRWq4sStq2dSDzBo3KF3v22p2CMcRW/f4l060aRRnVhTjbxzwOg/EIcZhcyhmgqA4zs3btlkIn
AJsmcDQCp3W+slKXwSl0QyZN2YKVUgeudyTZs26NM58RBTMy/VOQwb++7J/hphtpII2MXT/bF9EX
FUJbX2XpXo4/9L+Tdil1Mw3wU7J+uSX+GU6bfJ3iDr5hMBzKa5hQueB3YCWOyCj13lGF8udjJYFX
6/r2VpzCvKdfqZ8Pm8QNwjxdlAnwOvAWu99i7YXXxu1RTo+vydcptHiwkkXpEkj55OuCJpMzrSE4
JxV9XK9ZSA59wIO/seM/fQVOlwZIbUEpcFGlxgVYbZYEN8A1gW75PNXrmTBxZS+d/Z7JZ4d+IScu
dWw0AXcxeFX7GLlfvFEZMZxzV7xyRAAQgZZVuJigFk3G0qrA7aSGIxK2SxSfUIVYoO/QVeWCLOD2
PF9LNVVdJtEECwxYZUpay6u8jJJWTvZW+NFhQSCZwbLNalQFSyrdW1P9MiiGhdbww7aQe1GFzktO
hKn0cilJ7jYwDlFv/NTQWhggQ0rhzNV2Zd5J0S2E+GUUPzDmO99ufilLegDedp+ba9XZC7MtRxeV
ASx5imZOHP6CuMLuPhtu0l5Uo65N+jQAv+VTlIW4Y3+ibYFrRSB9psqxVA6DT0c+XaHRBin69mJc
UPkmo0/f53VpKnXUMDrK77CbiixeeMmfTCaF3QzdZgQW3vRvyGTOjCsO0/lhA8SJ3x8vSiTU6fid
T7Ja9EXkmkayT2EhCCVOMi5AGD+KV4C4yYtc3QlRdxkidSNB151TcL8MnOfDT/Z7O6i1hbt3svfC
X0aN0Oead7al71RXCJrgKX77cy+3FDmfoYHCQSsdFOkkTkN7QGlBVtnyZCAQYlLnSP1YiH2jKgBS
//Zo1z5OBR0CSxfMPXff+dwqYTC0ftYzmveMEdKCWg8q+hQZE/ylkbojgNwe8Nrn4SAhO5oFgpTk
9nxACe9jt3ZDMEzugcHMfptnv1DWk7s3KX6+PZYi8o7pzvk+mAhl37P+godK4kWJcPzOQQVFqcB9
bz3lDTYmyjzELZYQhXSN26nepfizz+3eq99LJk+0xKxCMyc/oYVow6EOEmFFyy2fDDueorTLUYjV
rf9i64hXw/8ba7KYphbDEYuYW5HUMh60tiJ+LoXm/aGZ26dXbnjI3Cb4Ni55GvBT/T8PzVWpTJlc
+Mum8+akHE4foDNJG/nEMRNvWbBEt5f08vLREfIXav4GOZMzxdUlgG5G9EWT/eg/M53g2sfqmYqk
MXfLXYm15yNNNqoMCFmLTEZS83iJdxMPBP7bwTGIYixpIQ1tk0NJc2kNZmz2nFz5UB3rZpVgAFDv
wsI4KevCtUqCXm1h/rQrxm0VPAreUfqfh3WKrd9GmsQ3uUiQkh4ZSVWPcQTIRj+yS6ELcCgYsHNf
cfBKkpm9ehl40LI2AY8KzU/gW5Nz4XFbgEIlqvJ9/0qAiTu++sGIZbD7zzmXQEHOxpucjbb1I8GM
F4EuWUT0Xt3YXqntvkjumkZ6TJX+0MTQVw3/UbxaOipF4HjW/qDtPa1sMBBwdz34c4ydMj19sLjp
b+/sKxMiOKG89UGMQn+aTEhb9pZk1qa/95oPXT260Trpjr12QEuT/TW0X7eHu3J82VXfxptMiJra
pgR4xN8PAv2lbmEUl90XVE8j3ZpoEWQD7JlwOzOquL3OIzKj4jAB1p1HrWFNRu0DeDypJQN17h8D
9aAGRy9+E29/ZG0l5GmyA2hdrT/CfL49sviLpwNTrnLIJUUNaJqxh37VSVWAY1CBdgn8FFSMWEIY
MWOym42Nc4NNjlRd9GE1NANf6T2jscFaEjCECjQc6P8mUohC3L+/bPL4TnqtUAIxpVB9wmqLRgrk
N9xGK31m8cQOvDWFk4hY9xoedQZTiLuvECY2hfUzrnOzScnV6cPdCvycTAdsWvOoTGpFdTL64s7s
UYNBd4dLE9Y5Pxdy9EwAvHLwYAQDe7YRlieoTw6emeqhEdlwrUHfi/3Iu5S68pLckmRa8zs4ODM5
0JWCGHgNgb+3hTCGfqIDfstLlKAHf92r0oNbPisI61j6n7bfoWHLfeY0X4HQSne/NG1LDXchqwuz
uuMZa1Xvq2LWJecyRwLRD4qOxFrhKTvNAPXEH2rfRTQuHJ+iaJcPj03/brTSiivHbnE/EIpKd+0u
zpG2z79iY0U/4vbZvHLX8huo2BuCjyDajud5WufTmxl91DPy4NlS2nWxg1hcqY9djH+ytG1gKaJa
ogVfVvbBC3om8l7sa3YZrgL8h5Yd7KZJTKp5YABS93jXKO0rv4BDRFrKeypKjZkodNq6Z2eIrQZe
2cLRAbz+hdWKWyZuNdRE3aB4y7Ctg/Reezg3A9QAPdIg8QYUlBL14L832sfMNF8stcPNQqKmKGw/
fBMn05w2kDNlwv5DNS5HEJu299iWD9425MaHB/QrhC4cq7gqCIrLA2Yit8e/ONYMT+kd7RnLsdHk
n/R3B/iSVeFC1gUZSu4mhKpiY4uGgRBYR6vj9miXh4zODyweGeY22sPW1P0pwiaB6kHtinOtDwjA
2J9RigpeAE7UdHeZ97eDRmGivVUthiukcO4qkqFcl5AQxtdKbjEv/+v2bzIvrj8OmcnCOxjaGRY8
5/ONLltpG+vl6D60xp+urKGnlmujK1a1FIMDwhZJtEuiTQXAW1MhUqDvRiEDOiv/6Edtld4XzXCX
O2iHSV++vc0yoDnmph3B2w/ryilWWg6oNw/XSHWp3rPAPNqWv8rUrzr8lfTK8gkZPwoZL4H9SqOg
l9dawEA21FkwVsgcxT2C9x0sckiEKlxxbG2HINyM/V1NpT4xypVW/BWMh8LAwOnJxzJHGY7uH55v
t6fqQl5cZaocgwAJdQEaw5QL7xWalfGedx+8DsG7FE1QbDi1Ry4hMDlvrbLV3Y2JByAVrh7ASo0U
+lxguHw/Um8XtwLaVSpSnlOvoh5WhGdohSua1BtJ/4ow3usjW2SBG0SrNOOdIFX6KPSSVNZohdF6
9xJ1Y8y9Ii+zNcoeRGiZUwvp4WLj5GE2BJ6fOw+W5S8jy4PRlMOpdZea+iFeIvSFJP/BxfdlZhku
Y8Ypb0a6i9jIxphkF2j1ylYIZOZBHbF8d737EiPMvKeJT7qGO2g/vFMmEOg4F+aaC6RQQN6kOFnP
H+nLciBnGfMIFoXKI6yWSQBr2tpoGyzKRPGAExEg59sCdMMzkQz2PcVKtfmK8QNyk9+dBqiWQKrW
Ek39TrDLKG6g/WsfFOWXLvvAWJ9vz9XlPUJiyzpRFj5tGmVyuOthAABbJcLJgV4RtecBY5OmPgyu
t7o91OlGPL9HxFgghMhkcUtwJklLDIelDuFQ7c33EfB0vNKGz+jYpoAOwZelWOGWKlJ3sFuob9CP
bzCVksGG+N3c3X25QSxecTq/hhot22Rye3J1SqUZVfEe7irlYJFVj6C0aO09IgsIIWMZAhV7Cj8z
Y9vO9seuHIwTxR2kEgfU0qbV6KBKhqodi5NPuUfbkwwKKxxs61Ll4P4t/ZbCGUOmi3SRDWjgxcSn
ggVUp81v23XhUyg1xs7+M83Mf30vWg0HABg4dknmXCAU22a61N8HFD/oW7JYah2M1aCL9z6Y99T7
oArBR5IcWuMhL/IDUkwIfLajurm9x65t52/jnlAP38ZN0lFWArvB/AgLXPkd4wnWVBzy2ZLnZWVZ
zKkN2IxCJFbZ0+68jV6uSZkVAzqVAp2GjMt7Lq0wUgj7dxV0NpjJ5WxlTgSLi3kF60c6dpJqngST
MrObgBbvyfWO0ZApFjTfuZrc1e3ybZTJQZXdFrEm7V/7k54UcQGPgueyeaIf1BC3bq/ZhRSD8NbB
fPDfHzU5jTjh2ZkkcRprEwXNcXjRi7e629baq2r4awWYPmrrVWjf87mpBo1vfCdCUK6jDCPjMIlq
9xIM4FyQuEDITH7WZA/3VQ0u2MZxPiYFIR8r/C8b7XHejzWvYhpVwmlz3j5Fu7LE4mFxglGigzGZ
DbQn0xx3Ftz/ijdZQw8kXQk0hQqJEydOU9nACRDGb9DLl7gySqa3tsly7BQVqPGdP8lpT8vVscHw
qy4rFIMFSgG7q5lVu3bETfyVbSFXAcZushUHXKoyuWXVACxRihH32dC5yxCoUkQZhgPnVY8F6iez
zZVL0CUr833oyf4Miigr6aYxRSMmf83e72EOIRhU2Y/xgLZ6SvcB3RwQElQxrEg++MDcfSXd+c0R
iYQ8+zIQaR1fC+kFt8ra09ZjBEBUvnOUtVQ9hcqyVNZmcV9ENEnx8TWNOxv/GpTPBnM3endxaczM
pljU6bn+/kWTRW/SOJNTj2DCGMjVhx4W7O0Xi8lLowWIfXvtrp1v4MIadSUK7zzszqNz6o2Jmddp
vM9KQXnb1LSgGJVEROCGbLW+d+dAppdgJrFm/4w5FaTyKs/JegdzcqtdNubvGHCSKf8YPDyfBygX
P8bqmBVw+Rq8i3jC86wFeh4sag3ZJx53bf0/FgZ6qPat8uG1VShuJi/W8IHOdDLfs7x29JG5Ex5B
FhCW6ZMHslBcRm0Yo/+KGv5uRBPX7HZAyyG8aOCp6RsjoHt7UU4v2Ys9gKQcuSLDogl2vipuQhtE
lpghfA/AX9zTruy1L6xym/Yji3D9lXQA79jOpuihbxHagDcLaRWL3OxXTOer1XBt4xSKjMLyHnE4
0kZgbeZbrn812sFCdI27v1bgnbp7O3yMgWhn0orDs0iSejNC60Ruh4Cmk4GCyBTOSOWvBJB7hPSA
kRkrRU7uSnOXQu7vYuO31b2akbYDCLukLbiyO2UhQfAqSbq13loHapOLTNJk4AHzBapFY/UpZR/2
aK3cPJ65+q9u6m/TN4lHEHX0QhtZM4VWO7ryydGNkx0JLUcoVuj5A+K9vWJXE1pTeEpyGdP/PKUI
37KNcChlJ0JdY6/X9Tb6pXmIa3MlJTuVpF2vfgSoPygyLCo4IKp9Xz479d+UUtNoPrW+Go0x1UC8
ge3jTAsHTRSRxeNSu29rfZOrgqVYLoXTopaMiw4R61bDHBl5MsTrxdscY8GY/4dxaW49R1b4qSCl
YebNDz9FvKwwXgUgVoRNSkox8vxJJoPT4E3vKYvOfMfXy1d5XvLYLut1Z/1FIYBt5W9K96ePQGUV
tXdFI+9Q4oQQRSy230fT3vB6t6kwyxVqbShtj1/kgQFwT5AHAebPYJjLFJFR/umkb7mvHYbgWSqL
HwXM0ziFcs3F0oLdKAsdyTxvJfU7u4DpsJOrtTPeCy/TdmOWPyX/KI33xd7L43t3gAWDSGVjmluV
PoHSQmBxQkS/3Ls4zxDvB6wnD0s/Tw4FX9c0CngIjFS/fHlY9EiH+njXVT4fwe0WHboGhoX7roYW
cDXE230sQ1A1i/tnDCS79Lka4lUUPo7JuE6TrwJEmR8DNGCmq8y8039aQQ06r3juB3eDYbZwwTNh
mZpmAkBBAWeOC2MwLEfJevJ6G1EldZXhuS1E7vpDYGRo7CkfwtPXkseVWEMllldkgcXwqRJUlyj+
iFaqV7t3OlaIftmtfVN6wm8sBdXG/WJgd5oGKsroaIYDX8sxEIx5AZWomLqw2zHBbNOZZ+bVJw/v
YJtjgnI0cpbnwW2UvWKkuBXvUxvypfqud8nPPj5SIs9KuJJbYKMr3zdm8GOaaFpMYyr3Dm8sg1cP
V935sDDmxiZshe+oafKODJdF3qEmgfiB+pUhsSw/pFoO1XJ4G8Nc2EAE6bipq90Abkf4+AU8X1TE
14vwDyKxKwufSV5qPm90Gn6Vrd/JgYNC4av4k0F3dkUDBVPDscGkT6eCdrZnYo6IYrc+aJIodB16
FUqEF6WkodasH5g9tv+8UoUo6l2MQ3mZei/gDeCF5xOnjOga1sJcEIs82XoaNBgIza5P408k5o6l
H/1M0LAz0wba5lfPm75lUuUaJfx4oygvpTXsqMLJoGKLzAP/ie6rQ/0pDX/hV4xuPYJiqO63iBX1
n5lL2yLOVn4jc3nN2ERdqcnBQ0IVHedum+b/lJNU5BF7Us6jPfxEDMqPnr8Loj91PkLQepN5qOUj
3F4Iq+49TwqQZ+UcpONCKVE8cGye/PBd0LfD/O98MtnbcWPEwiXD2noVtMCGjrWyq2t/A0g6xJc5
rUy2JJMUP9vlUUDn6Z2YybNKztOOsbjPFfmLFYgC3DTwsFZyD6YwJgQkhxL/gtxkL1wxJswBD+do
5QHZwrKAK46imfYaSukrzpt5i0sBSH7lTXOxQtHqu9sX4rUs9vt3auffKev1KFcK35kpR36x2h95
uIEbIQmYf3+Lv2y6Q78PNulXSpWOMIUrpE6yN6SGiCNfwmQyVzIgqXWwkIdsg77idsAydRyiQ6bE
2v9HKelaqiiM2nWaJKI3PTkoel3YwxBHp6yNjClrsUxQgpWMhIt2BM8Wg/GzjGKulnatguWwr0zG
xZLs5CH/LfUIZMlyuUajveG+l85HXtrAOfGOcBJoFqIuEKN7nYCndA8y/o4ptwoUvFlRrmsr/v1n
THLWpg9sWdIIR21xNFq4SeuhsBfcsjC5FG/uEXGlPSLwMwK5KLTALnpulpTnpVMzXKh+xQp3NbBB
0YqituTD1CCbSNJ39txgovGFv6iSfnGsyVfEv+wg/6RYbzNb/upCaEDIhcKgBtbvfM9LTmaUbSh+
UhmvRzNbobabc4/7Pn7BT3oI8Xtp2c1axe+c9s7OU++0lRy+UUZw2g90Nh0DbYP8g8uwTugi4ioj
KrCyZGziCFgBOYgxxEtnaJbD+EtofdcHzTgUZrl4UnEcSUz/AaWwjcjVMgeHsFdbRSXE18RjV7he
m1iJCCfYwoebGzdrqZbw3NiKLKAmdxECGEn7ljqHRjtSXi4t/YcaBC+DjW66tNIJILGG6J2prJUo
gceLkLOCl/xd68RrqdvF9XvRYf1ryqs6x7iExKQNFagyxSYE3J+6b4Ps/LQI7Y7/BGdbCmbKR9rV
E2gIDTqiLG2XyZXY+nWfD4XCUXBeLbKowTgKM+I4rh9CdMDd4KlSzGUeQf/EKMWXjyA8Vnnx04aI
b98bXvFOI03MkmakNLR4/xjvvpxtIrW679LHkmA8qLuQ/pSKnsTopDNn+VTunUYyx6RDwuUAJHd6
Q0VZXEWxSSQjLURLI0T4Rl3zMdyFJVJXRflaK19R9wFbkn5SHDdbJSGiWuljrJWrqnL2GMrzrjBj
UvH4aHYkvLJIC6pq56BoJkmv/9dsHZc6BQsdb/zEb3Up3tZivRKSPmq0OqV28UgKi+whtdE8jH4P
gUWBae7IXF0wCwAXrWTK0tPXtTqGqSlpNQbnCUgBtqaDZBCvpg5WuNpKDyO2YRgEB2hDcEpcG+EM
OBM+Fb5Q/Ri14K9xwetusFaSvbX01+wz9pR92Y0P1HZ09SBD5V8GLKC4J7kTYY8wHUIlCpyWiS2B
Mb7G/KUQQJYkzTqqlQF496jaqqm0wZCe/0X4hqs/uC6NxJIHMKlgKb95sM+5t1VBuFIPCuwK3tVS
Fa7kgJdPYv0eym2k2zAIf2njU2j56zKmwpIfS3NcDPLTGm4ZT2JEiym6owMm3j0GMG/hHS31eBVk
H7ej04U4tcg86FoLyCMizfK0pqC2dqUqKuYNZo38S+Y+pbr5A4Kjq6LVRPe1RJlkUJznJrLovjYH
1fQeF4HrrOqQh4BCehm8j9kGe6TQebKBtUToykf+gJ0nOqqcfqqTFaLLabvAZOnDRdE6yMx1KGkL
jBweCziU7GIf3pyt3/vyu+GbFOTeRCiuEojR1n0yNBtff1IRycwAyoPq+6EDj789Dxfa9dN5mBQH
TCe3wl4nnR3EU1j6HYyvOSwph91fiCyK97qCuFIf6y9sEtAvSy6NjnqIYF9W5Gkx97oJvUYSymTO
f0yrEcsEWlwG6SDgk5MQNvplFCQ+ltlZ/UHlu/XDjSJ/UGKOqJ2IHXJ7Oq6USrhCUW8Ft6fSjhPF
hG/JQz6UY2qG6sk5HF4hF0V9wkXxivTSVzLE28OdGA+TAHc23iT/9bIRET90FfcU9o3AW40hFwEv
18LAqYISlF23mMFlzzlUweZA3NG6dmFa1lJsL4nUpo+ae6SjF01N8hw8ij+GIUo6PLa4fxC3YFqZ
y0L6n6CKtxQZxjJcRE+JiyXFSvXv8Bt8RksPTe1mpTuLLN502SYb/+KUkyIRNQgzBhrg6PSOFKoI
AeTRZVSs8zz97Rd4BLbx1mhR1VXurbT4GRrj/e0pOj1Ep1OkcD5NzSCLUPVJGkH+hg8EJKB9k72N
Hspo3s/ARJZLyVEEqV7rwkObJ3psHePvEVXxXlcfWq3b+GawKh1vGSTWGvmjyvTXgWeuXLMGPN2u
tarDQQ9VtwJGYJmsSuRZRnROBUpreEdSUvd/5xT4BuwDo+h3RjWg9RqEB1FSwsXUa9t1CxVaHISY
GC2WQdL9NTzyQYgpV+PMVXjJUYI9haMNzWHgvYY+9dZw2yhPS42DQIXTadHZxpo9Hj4CXu4YvNzR
zAvTbc0SUTXpg3anSN09r3bqpGX4pwzmwBTX4sbZ75nkt1aXln3q4RfP/egjJ0g/gdxNXEc5SqFm
+bseCiTe670SjxsQ69zC4i1JmhlgvqjVyUZH9MT2UaMRF93tTXOtBamCgtPpIRuw8ozJE2jUJDnp
2oTqRn70CObd1jcPCTUHt10CNqFJhhSARwZ5e1wRLKd7lcYBOFwb5JU21VQIjUCSGoeUN/aeU+k1
6beiIUZB+n83zOTrrC7DVwdpYaQ1juRAfBPJ7WxwujqJgj+J0xtgGUCp58EQHLmaGLET7XkWi9I5
BA+IFiGryG4rhInSl05zKJzbW9eC8PdxJ0Gx863Q5eYm65MOrV5us3CV/iITDZxNhlFFPEcOuNIa
R/ngn++cRBhKpm7ke0yncDHUjjD/ENEWORZ79vbCzY00WThq4k1juHwZuRKzCYx4aKDnHORZPLiY
o4udSOuR2I/uDDCj87VTI1/RW3+MECpSgY6ht6km94WvHzuqpnDtwKFbtGxFwS+rwoek6e5uf+rV
RUQEGxgoc0sn9PwHKJGNU1PLD/BsSMvps+ifaaSHqv9oSE8tQhGK5W5vj3l9x1oCkCigNEg1nw8a
uHbohmMWCUV0jL0kJ7/3SNkMmsWlEEPPcomLwyEKzAl8XF3ZbyNP9qwURUngSzGJg3ZUa4q4O9HW
sJ/6dCZxnf3GyW4tOmdIpDilzsnD9ISQsaV+Y1j5PXsJ8JbIyFPDmy/WXUG7Iob67Rsne8odwtpC
f+90Lg3HE4lYY+R3Utei2YakhYLyv/HeOcZDkQmRzvkqh1i/i11NrdKShVIJxKHz9ZWd3O/MnvoB
frBYICvjXpSiTdJAwVk1s+XJ3Wn2XXYpkcHlizCpwo4iTCiny/BbWtg4o5uHIZcdYIfu2aqQtSuX
shLvO4qMYngpSZ6BgFjADQwz2FKLpgJwFHseT5SVAsOx3DX1Yz0+kqUEf1ppYaN2d3v3X6k44QMA
bAv0FlIuF/BGhXbHqDE5Kg9ZeI14XbqU2ART2V3V9kzqeuEEwFBA+i0mhkK4Rf32fC1cVxub0XFR
+Qviz6ipNzndUU94E9N3LbNfTSp/NX35mKJCkbjpeqjECQSzsrMCdxPQ2On8cj2GpLQ7ShcvCfKR
pZc9VoP5I3Y+ezTJdGzcbs/RtWNKWkBlEEFfbEQmzwnZq8EsiQc2gG3RmyIjtlJQX6de2+2hrh6X
72OJCPl90zSZirYjGRubNUNyIKQE6BeC+yAab7Dc3Ca762hN+7mJTU40sx2uZoz/jM8z43x8NQs6
z5DYtIp9L2ATXv6Yom2Y8Hy1jCfE4U8lHddOH0Xvj3J6r1qbUcflvbAWsKS21OZnAvTV6YcURa9B
EOFOUIhvU5Kavlq4MhEEDhwINDqD8YlHb8+BN69hS1Va3v8eaXL9eGlv1X7J5GOrRZSsaVbq4yvO
QEMEZ9NCpd+x7xRgvv0faqOu9IpxjIicbfM7RpMwxXnajRQUboOd6BPPbA0Ro6dxTMMvDuc6gJYX
Chthp3d5iTrgviVC0HfuUO0rE2WZUIy1+ndZ/6TpKxBUjllAXluBY5j5BVcqTaomQND4GlBwmj50
3ciz3CoISZDLAzXi0BoX3JKqusLJxvuJX1YDNmpmTBGdL77aVE1q89TyUAI435CRi4Zo4xMxQNRS
iq+wEEDaaQ+iCE/OaGViNlAk3SIcdiMdituDX32vwL789+CT1GBIpTTA1Ih6T7rGqpOfENe/jZfI
zVfcF5QxKY4apLaDbC5yE1KhuhGN7E5mJnx0SSET2pip1zOn9KTqdmtSJldaNlh1ko9EbVT7xx9p
/yQwKcGuyF7DBol6iq8nqS1yNKf71PJmx24GSilqfqVm3rnGfcY+pZLHNm6KZEmRhj+r8ZLXDTTY
9eGzwNLj9mSeeLmXP9oRrkGGakH8Pl9Ju6jMHH8FkjvR7+VsebW5DZEKNlLrkKO5mdb915jUa1N7
GpSfg4+CmVPi9YO6mZfrD7T/ex3AApoOdh9tTpU+ZK7BMACCEd322JDWAt8NAMDe4QBiISNnAP6N
YVXgJrEu6czXUTSTs15hCHCnQejgxQiXnW7K+XdJdtNKdc5iRGjYaEcTWAEKw5QyXYr7dmrcO4Rp
23ylDhKAOSdsYNDk0RO4Pb/Xrw6yWEKDpWuyMYlermyZfi7Z4d7xPjz1wH7FS5oOqGhrGBRxvGbD
+zVSPxxqDjNjX8uxNBJ2BfS1rehT2xCr11qjKzmlOGcvlB7ElYYgrQwaHKHYddO80Vcjm8hmbTSv
vRi+DzxJKGTfC9sqcsJ9K+1kOuOmuyrsV65neoVRo6/ifAbsd/U2EqmAgbojV9IkGVDLoR2rQUeN
NXsE+OW6X5QGODzswZk5vRr5vo00SQVCHGrUyjLCfV/QTDp4OUUP6ynLnmtHIw1AOwCIPVg+MzTm
ZVeuIUzgAwrqOcRwakfiNvp26/aR59hIJoYie4Wh1vL4adhIjf1mpVs7QPQe24Z4jh92fXb/GXWy
nIOaJlVgaKFAnWXKQY4eqSX6qigE3Z7da3kv3SF6jFAnYPxNJjdLm7qOoLXswz1gMxXzj3AVpHuk
C0zi+e2xriGyVfJrRKVAzdhs1/O5rJswaloDBV9wXnX3Bc6kRHuagAwwClAquEmBCxN5dwr4Eh5B
rLcb8SQAiBKRICsFyEB77syKeDCNx99/1WSudaVLcEFQwr2bvoE4VtMvVT1k2UdFKOUfIssVfM9H
3f0htQfpfqywG8lnleGuJRWQuwAVQcoG9DdZCUmWK6cch1CQKUSNElAl2kVm8iGbmCCplKbDt75p
tzNrcm2nfRt2GrUDU/fglnXhPtHMPXoHof6K+AG2OMtSeunpVKXxh+h7B1q0h1C34Vme2girUo2g
bpbQ6bj9g64+F7HpgUQDGBu4+uR6tKSupu/FD7K9l7h9M/Ho4C7LtZcO96I2QC0rgA9oheiVqMeE
RCt2I3qOGxqTFJBJTgXFyLIwa4r+aH6100seCWawM4p4dfunXq0mUKUBz0S8V2CEne9n37Mrr4m4
yQOBvimxYxLmJSu7yRZU3ByacqRjJKOzulPX0EdUh3is4mnEdpneM2YVSnKaSeG+cNUNbH4alqhB
4anOs4yQqPg7pBOcdtlnH0rwPw12HUH1n5N/zn7C5Nj4SSOHqKpH+9J+Tbp4Qa9HBGQ+HGQQjQ6B
/bs931e36rePnlTNPcB2+iDx0RRvaNKYcYEHFaqqVr1AcG9mca9dqN9neJJFDF4qJ6NILUUddTTE
54nHJ4ggUfkGwjC2M4Xpq1cNjEb4lWg/062bbKcRrfVECwj6ILVT7IlqMA815c1DmH8JnAfp0nwO
ffpbL8IfIhsO+SjyKiep428XXFMlqV6i0r6PMDFTu2AT6m+h8mTSRM+06NW2aKLVNBuozhTOYQjp
NAtxyCZZ0e6BEEITYmnmB6v7jPEcNui78uei1+Vj6iMftfxT1JbYFh5YjxMOAsW7nO4oTAmyQTJv
D8eFkmezPOZrnX2sti6Gl86ruNSVyt51P4LmIXz36620N3+kkHbRu3cWZnO8F5Qznl4AxPAJipYS
t7NK5ayowamp1IffkJeLUX78rdTo//IulTSMOSM8WvKj7jTvlUONM78P5OZVSp+lQHpASviHrlS4
3eTv/8X2pZ6rqcLunEvwPFp0ZlGoo0NemsTi/V7RCOSa1WseSPzs/91Y0yAaV9VgFKSDNLwoybvI
N8N+AKplDv+xFAalLB0VEeRvHV02p8rbqZ8ZWG2PhKJk7WNOkHqiShOBGKuSmRNyIjpf7NVvY03u
yL6MxmHwe3IVrdkOa8131pYrLeh3gBCXWFRM8KS/WocWfBJv86R/MTzzTRkwnTpyqzWlsVZCa9Uo
sEDlcuW12jrv2hfxbA3ifOdwsj30ByI9/6Ho3cYafyBB0XvHsuiXSSX/SgWeGXC1VG/Ehg0tdCr5
e0QFQlg3ILGKV4MPul2Ol55Cx9SwXkLB5yJP1BMsmmsaoQp6MgIe+k5rS9LaJ+2pqh97N163urf2
/R95my14rq0Fmkr6lGyEbfvg3qJOLUKqBNgy9dCG4eGYZZBde3s74tpT1AjtAejy/s656yx50fqf
Dsz32/vqakOZOxm+p6hlw78438Q+LsWpUpKlJODLtKG4z22cM+oe2v6hCa0tWbIhFC1b/z4osIJx
rYfODleKMkDBRYzPosz7VJBZ1clBL3DKoVff0XkVr1gzHxamfhw0ZxH0h7xDNlt+lzv/LqrTNbRu
lCs2vjOsWlT+CIdj8wfiR+mbmwAhmz6T71XvrbWDe5fORV98xRAG8ujt9gRcv3m/TcDk3VPBKrRl
hy1IX8+u8BGkdp7h/LHU8VAPeYpwzgTWI32nw0edclZ7Xr/2xoRcJYS/IPpCsD5fAtOn5FGXXBN2
RVeoQ5QADYvY8Lf9L1CZjbUUvCsvztZwixztJR9B2OFGRc9BwH39D1vfZVa70Af8k9mzP8vKWg5+
t+rS4THSX2v/wO3dUptXAtSv8rVBNZOeJQugnkB93IV0xOEULQUXEFsvn7WbmeWryTBicIYJvRiR
jkmsVGHwK6NOUKH8C3KFh5dgEP2LuFYjLG6eAE4zg4r84SK6fBt0EjSRxA7ypCDzrK1X/GP8fht3
y+wr/OGFW0f6CxwIHCmFe1gs8gbbhNvjX62y0W3UnFP5BB2584VtXLke85bxO65NDJaaYw4cKrSs
ratuLecF2MDGqYPloL0p9d6DOUbpHaEcchJayVTYZO+3bDUza3GCml5OC11Bfhrp5pSRnIRpU0Qi
wAOz4S4h3ROQBQvEG0VhywHDFWxkPdga5i52vLcGsIin53c88FJig02HO4vkVVxJy8pFXiR0NokL
R3t8oyzT47GFShNNzZgiXAL0s8WTXIvvmzpBOXnZhcUr5Tly6FqT15qDxAdgbB3EFFsAQkWQRexd
kv8Co0CeJaH0Seoh4Hc+hnxbkosAJx9NaxfpV22vsJZehnhVcjssUqo/mZMvoSEn1O4tcI+G+qVL
xjry3ruwf5DCdifInn1wgp6Omjez4FebDBSy/z2zk+sscEfMZPqGDScdcC1b6vrOJnEKxscIm0BC
YV+497mM5vPRtHrcgtcat0H5fzg7r+24rWxdPxHGQA63FVnFIFISKUs3GHSbRM4ZT7+/WT67m4Sq
q/axbmzJFhewsMIMf5iS7y1bWUg2l1fg+cPNowwA7pb8y1vE9C2NH7+axHwKxNTfAgLjUSHTMwSO
4bUzBrAi8xlQrcy9vzCFufIAssWWa43ol1oL5XVC0kUIbEZko7gPnuoenvGW90eIgYn+Hu58Z2up
e+poLU5KRJKXBz5XBvk47uK88c0wm6ug5kzNXwgUwJxbzpMZPmjl23RNLfJcveHjWItjpghwak2B
ksk2z9OvKXwpvd975pUE5uzHRGCJGwK5Egqhi4+ZBX7rDAqum1RbuDHpGnGSGuC5BZ4IXYUSFhzG
HDmZQQXXjCeT9/3yrJ7NaCSp4BfxrmotFnhVoLmvWkV8F/jf8M8tBwtDK5plmv5M78pUk2NkZ9/j
+K/L455LFD8Mu1xFqWNFQF9YRSBFwmgLYQRoO9WK4ppy4znmgPgk/e8LLjETMOh7mAM9Z2N8JKeB
IoKTzqwdm0y5VfRnSkszjhXp1qOQNTvAZHMNHnm3ToYHxfOwKcMQum+2lfF8eQbOtvCAfCMwRUbH
r0X6WvmKVsxDHt9hpCmVeNpwWTIh3JPeqH27ExwShAYELdnNfm2vyNlDFVsEwMPWwfFqcAEPXtSt
1fTesa9ZDpyg2L9tc+IXEInQTCCWfr7pnDCwsQ0oKbmRZU5D8RQrPg7q2hGLto3WBV/gPAGKKzdj
Yj8qdHpd/1BoyQZ1LCung0CI4u0pH9J7VZJi68bY7OrgMds1PsGrMHa/taa5Nenb+iYM4jE8qDi3
NvW+8q6psJ5te0gs9v/eZbnY2IGFb1hsMzbYbJlrE2yl67/grfgDfkBCxL/H5xTV8+p7oQ1ADK8J
XZw9u1CEplqmIxBoLaqqqENNVVOFp/ql5t9DlgFxrQCZBjj4f2i/ngvNUKZDeQjRPs81F1EKjaWu
NQc2F0xwDhSqhOzmEZvI8oXPM9ECdc0red/5c+TDmIvVHFZF0WPny0VZPfXKyFWPJ4a1d+xpQzrW
QNWpavLcK9fh2U4dsi8uAu9CslsKPo1W1oahxqs2xTvk0qYvHgGewULLmhfbzGBAFCt1p9juap53
vb1NlZ8xVQ+Sl5p8T4Sc8eN0yr2L2fTgvBmTu/HQKbBrFf9ieqZHKs65igvf9IZvdDo/Yp0mpkVX
Aftnl8iHF1nMX+sNYwOtnxfJto01bXgLHytVwq5Bz4GRvFw+fc4fi4BbgJFJGXepBFGyUKcehPAd
AO1D7SQrynVQG+iVk5MIqbVJv4Ykw10lzKq5+muGvgnmx70PxhM+/srzyFX323nzn+c51cA+1Lim
EvumceZ58lqnqk6i1oW7zMu+RKe0M9wJ3TpqXOg8BV4JTyKCYsJ6xpXp8pOc/RDoNVMrcemULhWT
BluLLKfjQYR2abxbrBbAsJSrn5Rk+ONqd+dshGk5fAKadDDJljAWSx1DelSMZ5CdlqV1qFpGHF4V
fHyNjYWYXc5vD/G8tZJDiuAiP+qQEPRO6fP1zPVsdCfoQozTkHhZktoCHehgrctJNW0d490Jn0WC
BvT6ykl+xiJGrP3S8GYlti9bZSUKD6n+zXUDlCnMY9Nn3+zpUQguASUGUPZCRvRo9Nfxq2/+mEvu
EudrGNmb3EXTw4afGMN8au2bKKRqEL/F3qliKVpDbV/tYz66mWLMjG2zYl4JZU8g0d/WnGh5Yrsl
9jqLPZcNrherY0QQEofB6psfxdvee+s0GODNcDsNXzH1WSc5d5ukuCjx6BXklR8VTFyL9s+stzde
/5cGntb+FdXmvmgUOvnehvMetkGxmkYcOaNkMxpfLbRWkq1wSkrSJ5ZWP8U3Y0uVicaaUjyG3PYa
FrReod53ivp1Lv6KZrIg+6nRsMFJ9FVvvqKrALnV2vQ4vNp2fqjDcpdC5zLKv9oYtTRqv92zpt4k
BXa7unM0cK4bOO3rEfhHU1+ZvtOtdWn6FoUmxYknXKlZK516xDwFGfWCJvYXFhDuUwh0Rz8UA8QV
rZak/uqAS0HXSQWdBCY37fRVi+mv85OduDZmTHO8ii99G6nG1rUArdXbpKYkkmmrhh9Kb35S0Dxw
1n7w4Ew/G8lp27smCG/VuFsl9rCL6EeShZnttC5XGoAMuMdVN26sQIeJ+YBZ47rFYG1E820g1bWu
l30kJPptPoDdASiHoYpm6ueQqXAGyxllJzMfsb/TBvrQEmSa98BWg8neSTHm8mF1/tr9MOYisrCN
XBkNGlwSR5OYKrThEIGKslfObaowEspI3e7yqGfrWwCQ//2mi7yFfeCPfpDScZeIlGlVymITT8ON
N37Nml+u+eSa6RcfPMUkLCoPXzjkqzKi6qZttqkzYEINFIlGBZaQyC9Gt15wX9E8NGxokE9l/0Wt
tgUvAjmVH6ITnjv1G5fgrJhb9HdC21plEOelWDChNAAIbKWrf7mGf+VNz6Yp2FoA89Zt8HyLSErt
9JGCIScE2XaD30JWraboNgVzB8zw8qSebVWST/97rMVp5Af9UKPpBTClfgJWt8721D0IoTggqv6o
KCvs0NYGtsyXxz33iijao5JBdwlA4SKf91s0fqPRjiQNASM2jceg3db29+5aFwIBiTMbROzhuOhg
kKCK+XmDtPqMIyRKkHdWrK5g+zy1kL2mn8MI+y98V0ehQjuIMej1tgk9RC7eG9qV9EdKPM6prG+5
hKU4L4zngEa3NHOzoDmI9S12TQDFjkpCgTucb4JQeekgiyUo9cJFRDMmPZiVS5SPRlFtUZ/s0pva
TW4nHahAup8Ui+JXrh1SWNVAK/9VUbYakKbQHWvVTM26wSTeashxyv0wuNgqYyYJ67bL1I1Dw6aH
wS2a0xKleOjKBJgMqwPKDNqOK/WxUFC7yvBeAFJeGn+lYPTjAsLHc+DiDTZVKF09pfrPEM61MN1m
37xx5lsbLg+/cbq1Hj+0I8K5IeJC6JWCjVLt7yMK/xryHALem3EAnarnqSu3yBbib0S92bkXOE6h
7KwehZ8B3fx23GrRo2c/B+ZRmsHtsJ4Ak0TvtpO/VfBQKThI/0/yzxAFLBdzVMXvUcfxD45F+R+v
opUSvDrzH95jG2xb7z5ATaPKVyPkf4EfAJljL/oQ0QWXEW1HCGQZlNuum9bt6G7R8DmJC51A5djT
pclbQEU+AaNaq0L6gjWFzMVbjqZ/iVpRm/J3CScsDDtjSpDR9+GnsFQzH8ERWrxiq9Se+pYIWkJw
X3Uz2jgUIAPnZQwQPSq2lDGgPUtfiP8fyOyqnZ686MXQXvTgzgtv5gphDY6psHtN1X+ZabcGll2Y
7zhC6x7c+/S55EEV0cfhL1v6vZ3gadfccwlsYQnl9PM92pZyEiJKB57LyQ3qn85OgiOzeYBnKRJM
M4EB7LCqoPUi4mL6M07XMFKfTKgNlENngCOcYYb6S9YQRTyO74gXkTAU9ECGhhRqmqGB6/2XAHSk
dJs4HueyWqMvi8rO44xobG8/Gri1G7ayze3uD7tmUGW4E8yhbT5rpDeq1u1KI8ZPEpQo682I7m0M
xAnXHIQBksm7Tf33ZnhvxEEaS3mL9zPpHvX6D/jbK70+yoQNebbK0MdzFIBAd65RrU+TAyETcG9H
W9znOm6MxxKYO3g3dLDWBpilE9i0SJDNBB5mvxTuX2E98ipvs/mWogVE96Kanlu2aXLkXLe16q1M
+13WPRTU2Sv7CrTq7Nn34UBa1BTnSTEntCY4+7pXsr6/kx+ywqsFxbONA0TwdDYfciHALz8ffXyw
xOwyRhLBkrxgpd+nosJs1SvD/6kb+4AKmLGn5UjYQjhJf4cqOX/IAp71IwZFot9y+eQ/GzzA4kNx
nAMZBN3idsvLMIbdrEd3ln2Dz3xBt9JBC+GXXxboH9G0PXjXEvazJc+PYy5uuUwpwjyvGLPS9hQX
u8xcgxFe1Tr1//remO4KiSLDQ4skoBXcWOAiryH3/st7Y1cKQB0f9aXQpqNT8hwiQ648Mn1vHaBM
PekvUWDtQ+4L6IcnS6BIu3LVnkstadBYKJjAscFH5vMi0E1/bPBHpm2HmKB/z1WiWUd2OqYeSn8l
nDi/4gDNIZ9PmV7VFwU8qCawr60+EmY5MiXrmS6tmXH61kfp/Ti5ve/b98D61uYIZxKrsvzoo/vD
sL6RZk7WIGoyruvhSqXoLCKcxgUaEIZN73ApAtEFoefFM8w5n2NV0DK0VvSKwbkqgqo+iEceACkl
fAeVS/DMLRnS9Z+wiw7pc2Z580z4INWzuqBjpNxgkA6h8rb19K3ZNiushzc5amfhFN5c3jDnvh84
Uzyk4BZgDLPYxHXsBfTcYd2iDbsa6mFnKa4o7ki+62bphvLI5QFP8eUypYAQLY6bQCt/c+zDlaoM
kVVK7kb7z2biDEVJPDoSIAGney57sMv5ZojfMufRTVHRzg9G6q2CjuSo7MH3S6n4R6P+0WLGNuWv
VULnDkmZiOBlgiws4hS27q1GDTFVhQwSnE6XTQ+DOqz7zAEsAVmCOAubRqTHVuJbJ9eoKAECjKgL
BA8xINhbYbkBrk1LHXM0wEQUqvNy3AVWcwgmSp00wUTN4PLUgN07E01C/xSrPcR3UHz/vJtUFOZN
t0fhQvQb8tDbYIaRIRI8GtYNUaWoPGjBi88DGw25+xyts5iapHIbIrJSE4ylyjFL3iSYtNHIiLBN
ss1veo56IpJxBG+3KOofYiRhuG0FtjSDYbHzr3BpV02cbP3QWbnuSzZBs0qqnZN8Z+FKXAPvhNIN
gHo68zQ2ANqryjuBilzVnvI81Dsl6YEnPzaafmfaiFAEKNgWO5HvkbhR0XAgZW/QHtqYRGMxqTOR
UY64lENAUEzSLqUYSfTrlvc+NbnyLnTxttZjCBXT2kSMF00snbnPEcAGkK0M8/OYvMoP43do4whz
T43+NIk8i2RvkkYJ0V7SVHYagQd1aaAFfFQRFpZgjsYJpchae+2DbINqH599TDMRJkx4DL/O+QKs
iujVKO/UcNyFSbYZUkh6AD1EXkYqHyEx3BC6awtfAsp2CE7YVA1S/ktKd1dXqruGtAcyLUgofmhq
IB1yZMvhAf2LQ0A0F6Xu5WPdJkItiFs50PJ67RcoJhVOYExPRDJDIkGX/nD6hDKAlD1skKacbOxO
kTKI/fd6jDciO4jY8qofD86wNVNrHWc3BoEZlV3RVEVsosFRWZR14GX3+NO7X8tcOfWlZb9HRvUV
wbWYd0qI5quE0k9TrETMJYJsdHmxn4tT8G41ybipSKKl+HmpF1nvmTOVJDE985uXYZRbo9V+0Rm6
PNC5aiS0fpRoQTiCgjvBuz6UYVPacnHXKYKdIYkpSEMCfKO3aGLC2yKkl4XD+gHH+jfj2EeI0PkF
jEvaU5ef5Uw5xQBkDAYd42tEMBanLbXSbvTktAWMB2KtppYD0FtWZngs4af+HxoncgEvjluGpPyJ
GIvY2C0S1Dp3cJ0RwKytSTE8yfCIYDMHSGdsWf7tSCEjeFOCK/fKmc9LuR2DXsI4g9tl8XmTaAa9
XDGsFwMx6x57/9vg3Be96DVda0WdG0v6YJaNNCLVhsUrJp3hVlbNjWKRTLI5dB82YABhTbuX3ff/
/wk/DrYIeFK9S0wHhdoTZReN6RJp15+UeSDJxy0guatWVec+4McBF2vGbTx/yC3g3iKJR/kEqjpq
2iJ+UiBhy6HF7mehXmULn2un0H9Cwkc+IlIuizcdzAy6sMG+YeWIM59l/RoBvtuGf0S0f1cAfIEo
nccawIh86w5vjv9eTF+9vLkrsZWOzOer4pPn2p6fnmkxGZ1pgUJLeSZpp4SG+p1AywETVGfug0f4
FPfuxsW/ADgZOrNyRUs2Tgp2/QD7L/NjGsBWXBgDS6QDbQAt7QOeRfSgucw87NIthPtA4EFRtawc
Z568uskidTM/UF9DJqvtVu78LBeS6Nw6k/4P8OPMj4OFAxxRoXp/PlXtQrW7snOZHxWBoXp9SJQ3
X8T08eKg/X9Nru5c6kMMB7EG6h1R+TIHhNGu+aEKT4mKFkWBgise4it9N9T9RQIUunCTqtuQiCAn
dJuL67Jg57+DpVmmKRRA/vH5nfWkqox6ck4I51bdWLdTYB8crO2peTRuBhHuyYI5bXvPRNEBoZEe
K3dTQFDJIu0fO2L0y0fEmZganq7poWIDpgmg8ucHGn2naayRBwIqRpyDxg58GvTWgYVCKbo8lpyj
y+P941iLYvlQlEWlwJuRZjEdYF5ZDEL+iTTmp1dazHHQGk2QaXaMbLZ4zPBKQqtEL6NQNkJmvfxS
58iUn4ZbxMH1mCSG7wr5jg4uyB1gUdyTkjJxURO/CTiP1eXRy1Kta5HJOSX0T6Mv7q5Ac5LY84G6
gkYBbkBOwoFb0eNy4/nbEJgbT8T38IFFGC6MTEkUZEubiCRdnoezFxsaUrTzqC87S5pcO1qeX8dA
My3vGT0kFAna4l1gsvGVzPrsKiKF55gXPoaxOOot3W9KJWUggLqFnyN+3t5SvkXk/vILnTO7oDMJ
NsgmOIAIvFhHEJoQ5fCAVFhcGYbZHKISzT1eKnuQDKX1vfXUVzfoJ6Lpb5C3aEW/9cp9V3o7cQjA
8jsN7uamXWd5fds3kdDBZqQ75PNIHC8fojPFmapZC6Ao4xAcIZINbnkg/qWzdBNzgYXRv3rvGons
XLvj09stli1q823SCLISdiordyrWKPbT60DmSxjhLBpKpCap1+VZPbtMPkzqYr1icKPYZcmwQO6k
nYCCMhA7amuAKv/J0eZBS0XWTIodi++Xd7QDUcU4wY7YFymYPkZktCYK1lfD5fPnwIfhFhOq1c48
xjmIrTLE+q52d7gwUAp/whKTvN7MSJlmvjHqe437l5V9vTyvv7tiYj3Anvj32y4mFgsL30k14GxI
XcOHHac7Uq7u3alu/R0SUGazrt80JBT14co0n9zDlsc6HSxA2SKHATnr8xWSF0XYWgEIPwfKidJ4
tC6gFrbfwyzYy5E0wHpD/WM8SsW1AyDuhduhaVdORGe9rCnCxivcLXcqSv1De+uN6o6Ug3xZrUwk
Ad+jgmYk6iYkXw7hQY6nHcqBEwlzy7nuKOipUl/DDHkL/DrrUlh+Hr0Gcz0S5tGobpJiH3fZqtAx
D+nvxbU6DX6FzbgKnaNUgP2sXRlTsKm6ASB2IJ+rybiPg/ccBzSTTJWIiYYGV8g8Iw2I1G2cb/vx
Tz949eo3WOQS4brGm9E8S4FGnjKB7yAYarJsZ/5p+1+A+6AeewRvze2QAPk2nBJwt7SfsEAIjw3l
SGcqqBzNqOrZSA3nIBKe67DYiwrg5dVybhd+/GSLmzg3k96P0Ry6Q2aXjQjXCkKSAOevUvZ0+VG/
rQ40fFDYxb4bn4zPq8MLasPtZtZlqXFmKveGB14gjLAMetTNB/+nFMFkT9Z7L0M9pREXcaf+NdyC
2qQ6BkMO8x9AGeqxMiGmPV6eiLO7FrqUCZLb8dACXmybLndof/rxCU4tahMcwVT9TUDk1GP7/hni
TVBth+6ljtwrkcPZj/BhaPnvH3L9uKsDLC/ADuD0RVUx71+IfCkpoO56+SXPxXikRYCKxLwMXtLn
gQZ17rV2xrSXc55igoY2rKg2kQVEL9er++c++MfR5Gk+vFY4FnZitoyWdK8YtawAXAr7yzO+jP6t
SIiIwHVZ0t19MtjDTO3ltz0bEiFrwfuKWDkqvJ8foOxyL68mVlxVvtDLt1IEZKt1Ze8GFVLUqv5h
ZPuoORSHTKtOu4+1dzV6OHsef3yKxTQUca1mXSvA7koq7Kwr6M+UBf3mF0JqFHCaATXAZ3Ky652l
sx/8wwwseg+TB+m61hgb2IQ9pxtOvTnzRFlXanRXkQVXZvw3Kag6TRobMyKQNz1yN9mTRRuAM0UO
9Kb75RRHwcyR0DhldSMVLFDmihlvA6rnAvG68v3lXl+eOAibsADQUwNYsSyxqFnpoKEd39XNEQen
rqiRsT4tfGI0KRBLNSBVuYfYBOmTiqWb+EJceQq59X57CgvfYqp48IKWcmkWwrhONvuRqGKI7Ur0
5oGN0E4aFdKEtuBm642ce9e34NkZsKV2RyhuYzb2eQfMyVhGcf332BScg6lcT0oIC94XjV7Qm+x9
EXCVYoPID6FXWl2zCtfP1YJwSUD+CSgj4dfiM6gqHaM+xaYb1Dd2eiHS59h4YRnhodf2gNe9W0Jm
BHU/6W8FEIsSsD9FIkm90e+h+yp13TnQ18iEXrn+3LMfBwM9XP502IinZ/9wRhkzUNcO8fM7MJi3
IieO/o9KpVuwyWNt3tlg3ywzerRy3LuOJHEoTFrxq0iZWyTl9MhZWD5kH7k8qc3LDPto2ndhfHIT
oRGDuc/e9MZbNaLT7uKi/MiFktZvNPQQ++cDAHcmNBIzpRzqA7GFnMuUf3eyRKm3QyhU6h/OREmL
creW7zGF+eb/6TtAS+ZpEw9wKKZ2mw32E8PumhnVZHA6DjQo+XdUpwoAHKQcev+e9cCsm2Rd+bh1
072SnYk8OB9BehuQzwm4KulGtcFNCt8sJS0Xwd1r3u3nrjwXOgPVF0yBWJ2fF2Y2ZiqaIRAndQgf
nfCuSTqkFEk/68r+uzbU4mIPvdBK/JqhBNANRqNbA88Ig0eiSKRzOYv97DUvt3IW4EosaIs0FHNo
Ucy7/CjnCumuhQUSEQv7YfnSrT4pYzhGkZzGQf3o+tXGotkfFg9IVYG9uKq+Jq+2PHo+Drh4daNw
HWVGNuou8NSVMLnpkQpvxUIR7fKrnZ3kD6+2uGrbpEUAP2ekEPC072eIB/xhAxKnI5RdG+sk6fr7
a+EohY8P4IFTRvth03qFV2h1DnQBccWUamndPpXZ08j3UtGFd0TxESRbFhdri+YJnb7QHO8c1Zes
z9ImxPbuuRfXJYYevhXCwYCJghCUgeNUEpu7eoRyHR0TmksJyEgIZ5AngIllROovYrkuph2JYMz+
iX0POrb/ebPFed17dTk2w8ybqXu1S7ZtqN8AIDXQ9Qw2ev3t8kfTz51+SPbSaSFdQ3B08dU8S7Ga
zgOaQFwtqJ8T+W0EqDyaB4H/S04kZGI8A7CFwt9GexrJ03XSOomCKZ17ZDjjvRNHp36clLeuPKIc
BL996w+PuIieaCmHdaRPkTSfxBCPO0SA2zEdITRber3cViamCMXwZMQAsL32bprcNXEFrjPiASwa
AHoxb4SxQOORs45YS6qNLuBAaCWXH/dssPdxRpcBl1MYceqNESXHkXVG9FPf0/yurX3ylnN9Fc4B
axaB9hW5hTLh+5Xx5S69MF1LEKnDmd4MBeNLw1lnN9AwQxyKnBUjnrJ+Vrla0IW9POrZcw1xSZC5
oo21lGBWLHsGvj+QVtTbNJhXaJxVSgub4CjQYXJdrpDLI54NNBF2poWhksf8hgeO8eQbDK9mo1BR
CHJn2xY3fe8cTtT3td05x5ijbrzvx+85XDgjXddWjtLhlxwDoCvPci7I+vgsi1O2Cv0Z2Tden+he
QohQp3yQF+b3KexvBARaGlzv3Z9lXN6hsvQ09M6vcNbpQHFSXX6Wc/E+lHjpo2DQZC8bmEE8qTjm
+uEdPjLAKFR1WJkK9sMk3MMRi/fLo5357uTyDIXuAAy3pbqCqfhxPjucw+B9ySj/NqkmpyFkg2R/
tal4olQvFrfUDjSREaXC5S6ChkH3VRxYOR1Tc+1jpCPtMTZ0X9XHOMFHaOjXTaze5yD7OM0SMhyq
/shcqn7yLq03CtJix+SiwERVumxfS3fYoI3ulu8mpAiKgXzBjOKHqELkmKiVOEeBdgDkiu9ks7fz
ajtXqEa5+zbBf+HJmW4DK96WaimZVZ8htTNtBm0/6fYh6zDV7f4ov9NkEoVVU4P/4d2Uff1l0m7q
7DsQdkubt1hSvvj6X052cN0c30l0KvqvHF4mZpjEI1TuEmATwzwByHzrgVYVwnBHzXUIYGbQpSrE
Yzl4KHFQyoDIkM8Of8TDa/5ajNqPoFS3WXf0zTcxQ4yJ+no0+KSga+wvL4ZzYb4JVMEinIOnry7r
/r1vpk6kcpkk2iGfuiNUR1EV1ef8fka103O+qQkfCC+b2WIOg9cGA0AslzEcmtcT9AOJgGX2k+lP
U3+tvJ+XH/BchUfa7chtOmD+7N9aw/nYKKNfEqPEXyXULUcbeYV3cObU4oxo3MBJESNf/z27Lll3
zgcIyR9anARCKpz2xdVOIyqI1ZyTucViqsyUbTuZW3e+F+9kQlHbGVazNd0NRrFN8kZ4jbFX7LUY
50EVsan0S9HhDQW+vtnr6CClLC9KRGmmCw/DJomVsB2+JeFOZ3SboJvXfhrj9/sUpvE6Kt+rAZXZ
3L+XZoNDLYJI28peAdy6lKgLENsa4GKXoSe3PvyRhbCfiZYjH/DzdKspwM5SEYSieK46z6I1BfJN
1jvaGycP1Pwp8lF3Cx/9Ebpkv3ZA7LQCnaBZMuUAubT0kAWvfWaj3roHfIrgcbJRlWMQZWuw9nAt
9UeqUqRX5AJdSvhB/744YAS2TyNzr/BjxSgmfLD77KDzE/1GIKNPWWDd9bp1ZM8LsKpsvU2fxet5
fLMLs0OZ6+uU9DuDIKAqvC2PMLQuk5pvSOcM1OjQCrMnTmf3XyfgtX8g4ppwNsFmVP5NMZ4bpnYq
xge/9HByKXe2VWFsGO7Eu8ECyqlgclDVXPbFD+kfC1ByftaC4C61i73t/vKSeKUA3+5MAGHA4SBp
bULD+xoFz7OKarllb4OwvLIhz9HCTMEUo5Wv6kgKLPpjWqE3HW61XMul/c0tkmPr3+vZFoEY1Gxg
AOOxQW1dAG5e96MfsOXdVxXA/fBmyF8jfdwI71WQhM4GDJpFN5wJ880R9ZsZ0tcExrEH2BYfPGJw
SZ+8hkZuxh6nIeYBAIzKfp1O1Op/9pUBO0IqjaesHq/AZMbZ7VFzHsUiAYG87UldeKhvWJCiTmJi
BHZ5/5+5G03QRBRB6LlzUC3KEFGiNeY8teBwaYokr5L49Wvk4lBptIsrMYEEzr/dVBi7CZpbTpvF
1Ae626ux05yi1jB/quI/UUClwnM9QD4p3SyH0gBluqjjkzkstTBNgsy/TzXpfZzQNizK4EjLg5vY
oJcgLIaU2ithM0CjbmN1D5HSbLgBs7nBj6g/GTdaNPhELApH1hZLRyRMIsTq2G90AktT3QTlzzAI
YSFn6xobIGldUI1w9UcVp/hN1gS3IRWaJDA2jsEHZbFQ1ojtB6W8E/RC0Nt7GPBSWJebmO6Cn/+a
uAcIFBo1Pwl4geAjQrfRaS6d+SA9Ir9+n5o/GxysjeAV7xIus7j9i6jZV6Nv2LMksNNKtr14H0QQ
JyLn6fKaOdccRVLp37O7XDSFqujuMCfRna89aUV5g3GZgrdHyaLV9KdvbjqsWiPbCbnzyshnEp9P
Iy+WUNKFuZ+pObl7hz1YjWNuDTnEpp/UrCS0YWNSzrpT6meUKawqO9QTTSbO9v+Dy9GZrOLTsyzu
rnCalQkzoFPhAnfXTZk7u2a4R77LDpydVb4L4Yfb8/IUnNtEH+feYJN9SPODYXI9FTX1O3OIRHoI
oYAx4tS3Dv+IgQEgCIc+sSgmp1iElmWQ6ISXfGduUNhSXEOCw0VEiyYUA3IbE2hefr1zxIBPYy7y
hjqY6ioxUmpgOrYQ6i4n6hCIM7gNiUU7lMNYY9wkzoDDOtcj1VlBB7gSoUYPwhQSBHWEWhm/vfxw
MvZvpwoYOjzhYOCDdP0891nWhIodcoBRqiqVbEPxU8mxU78GFPwvk/CfgRYJc2t1+eT0nMoUhIfB
oDn4kiu/BE4PNfjgjBWCvmV449TRzTCy6utppVfj61xiL0cHXWDFqNnOgQG253iVI3ESGfjv8/Cb
KIDaGGPuuOSZrZRgmz9iNf7alc39AOaaJnMe31bJIevTh6lxdz4gFLznV9ywfEOax2TAVq7eBaFx
B/58ytovUtKlZSw0CbMHfEAsaHTPaN+vNJZ2/z4O2aFSld0wVEC1m6Pb1ze1bd9DRqLa8g++sSEG
LtTQEGVZnDBa7ZcOmEiqPzpG6o8Ux1rjSUOw+/Iw5+5dksN/D7M4PEqvyLVqZhvT/5CCEsEd80I7
nBYvHdXLg50y3N8+GDQqm4CHNHGJb6ycmJ1Sy6HBVaPof7Wp+cKGDr3xGFr6amyyRwMI3Wx56CT7
KJvNWyfudx3t3d51vuDxKjgCvZ5u5pT7rz76xrRWCO1Sa1UOKPths1k89OO/JsJeu1x1ytuYaGs9
KteZ1RGSG6usBbfXgCBI081gmLsmooxPc6XqPPwG9E2p5rs68beVR4GSizKi2kbzr4j6lQ6budWC
bdnsUtM/Dna+G9x5dTVZO8e84qsTDdmQ5OmRLT7KkCh0glXqtZU6yUKGGKED7uSyH9o93ecwhYNU
X6kXnDDNv30ck2NWB2RoQaT5fKoMVTCYbss90jMIsyJkEZGNc+ZhjdrWpqRbAf5U656ljwI0M8AZ
AxaBFPLa2PxGnpYhpjuO07YzbsDT6U0IE+T+hI/U9Vvdqg9S7EC1bdXn1q4vryn8nV3MiGeqHAVA
GZYiIWho136lMG8sFBxM0cpKIlX4GkpwvHoIn2xqfp+v/4y22KHDxJk7ymgiRZL5yIyfjGqdLBS9
czjM1XBj1eEhnf4EOUHESRli7ygwNL38xUSUBVzMSpo/aZ2t1VI5CitC0OVgnK/XHuVpLj3tYk3N
hhXUrXQb6o7C7EpJdxhx9z8QPyUS5flYU9cv7rNhkgWj0xLcBppOn5cUniaalwMjuTtVDoZXr7sN
/WyVogUCWVeHGsRqVotfU2ZtghpT9H0Go5lu7+Vz5+y6AE1sOtJpRbf/82MoMDSqoaTwVnR/+hYK
iQL4tG+N8XC1n3p+734Ya3Fl1tDMx3bmlanaK/2xoqobvxCqUOGlbSHb9ipw5Gwo9p8hT4/0IRQr
szmofIchc/Md4Xuq7ZBzlfCJVX95Hs/xXkwkeP53Ipe9ncLLaVWkcSTqgpLF4/qJZqymtys1eBPm
kTjW0saiTYpKDSRt2f5EvVRtLj/JtVdeLCzsYE3iH14ZNhvBp8q0cm2RLEoIdnmoc10DEzsD18N1
FXjOMsvoZ8rHVWGGdwqoNkQftEcdifov2ROs7sBf2da2QUoFbpjz9fLI55Ytjmqw9yxuAXqxn5ct
tPaiU9M2vEuqmbhq2hTgWfHIRt8mx/nm8mBI0p45IagRUnxTMVt3l5t1yMouSVuYRGbsRsBi87Xr
Ic2QDMW6A9eX8XnpluPi8QROYJp+9QLUMd2bWH9vAEy0f9hdcMhxCy+SH41jHEQRuVfKtTa7t/ow
7vzB3qU0PcDc3ICqEQkJPhiJYxt1B5gMiAVQznlRUKoJUG+n4IFVxhd7qNQVjl2YlnXqNinfAwDp
XZgcauiAGKzq2r7DPqGat51X3GsFqY75QFamJTyB+V7O7hpO+Qk9YE3Wqh7GTRVPN/hNg0V8kliH
SF0BzVAYzo4blvKQBZ/fZpIt+01Lyq2TOru+g902YWHp+WtSX7OAekjFCKaTDRRAOIYKV59nj5QJ
7RUzMmWjZKV9iLhGjnaP1v+Q9yVKz9DbyCp1lwrOBKQ5nIu1SKW093qAJAHMxsQGnoBugfho88dG
B6e3h+itRRkaPYBEA+6NHGAU3RIhbU5+u45RkBOwTAy7EhLcnyIRLxuyqLmDvzve7cybJOW91H0b
ZU91EOCC6M3FSrWXt5y07r1LiajAIHAiS/2AqFikW90nam19pm2T4WeWQN7Uvo/1jd+9h9qLmpk3
f5cEA3O8EX8kWD8rtUNGfHiSZ5GWjxap94lnbPqg/xJhglIm2tarsk3ZIhOzd1sVbM2PWPlBOxrM
hUAzM/MeGYdk/lPT3TVqsWYH6oSbUryuuaUg1cUU9sTXBIvNEb2gGBxnVmQv6ClgapqsY3qiYqMm
V4zt/8Kf+qvr3Gga3trtr1D/1hUUSmFzN5qxUt0HxCtMZ+vD8hEMLkVCcXEGRrIqzehlyIZd0+e7
Iske/akiBkOsgxY2C3gdESGiq7IP+H95MAeuELTIDXABwUWOyHjQ0FSK5iUftbXItAikI0R6wprN
Y6CXJwfEqn2i3Jvn/uon2C9p2gbez0nbaiHMo+5dyN9V3H8RTQSiGGlX1OG0ErBIFNSvUWB8iUbE
55h0OiQhyxnHgLF/UlM0tdJdS1fBelDmGzfrV546bHOMNroHBDNU675BOCRDlhJ24pRYJw9C2z8Y
SId0dnQjlGUb9qcgscVTnMM2zbob0NJ6qvyJLsqWRteNY/0T9ynz41G0OPlyB3PGMeQoYigOG0Ua
lRI/wRFBPi16badhIzJRWXflXjnXuhTnCmqRABOtvw/JD3fpkDRT5AQe9lOF9eA/xT4q9sew/hHo
O+HSu75QlBP0QvBG2XB6GCPZ5pNlKYfLx/G5s//jc0gJ4MNzBDq64XUL4QcZGsr1lDwURXtk4Suc
qiTsu8vDnWM8mSZgDQA/GAWjAboYzyoKe0xh41BSoFsI0NWmHx+8CzbK42izwOJREJzgHODeBLc0
yryjkf7Jeb8eTG9Ps+LKE8mIy4CVyxZZaT7H7y5sXmLWk1pMJ3lOYJmk7RXK0sm4l9B5btKVHewp
KYASSPFZujL4ma4xHXPHAAOl4296SmQ/TH9PoaAfB/gPwzTdUqYllcB4TXWUDXzwoDwdP4Su3FqO
ookyy1V00NlYyzJMHblOsIHOEh+b5XPXzjpoTT6HmJQQaA32rdf8gSpRbJ7EHpr/Ie1Lm1RFum5/
ERGMIl8zk1EmEccvRFlVMqiI4sivvwuf973HorxFxHOjx9Nd3Zlk7tzj2msD0j5ANXuHZLEE9OTB
lIk6bFat7vn7QFqv9ddlQDDa2wDdY9fxk+tMaq4tNyzEAy4m0vNAoqPXGQwUKBugvfnv5cD+/25B
VAFB9iihINDFoyvpDnylF3CnDRMdNqBZgIPnvqfggeJ10PMMUnrA71FrK3xhT1N4ZHuqNYYigaKA
cknwLCMDkGfnkToZ+Hlw3AbFDeTJTnmgA1/0xPFla5/jc3iKtXC/D8C9U634M8mm0kAXI02hKKil
MCWYuSiFJ7TjAtiSUtidx6yO0FwUViKFb3SaSAJ9IAHEMHX5O12VazncGQLZjtK18CWhJIVkw5nU
83yS+CkDv+HlMbuKRj6reSqm8KGZMtHWpaQXA1Nw5ellOkT6DPCiIZiOR7tdLIn6dpVGQgBEz5Ak
BwrjVW9D9cEEqwZNJGsMgZ3YYMqxAa9fb/ReUn5o7MEAFzdhEg3HTSgsuVARRtKZPQR656yTRmT/
Nl6oaB8FP7oP1gx8y6Awk/AuY0wNK4P9UL9wkTIXEtaIwSDMJph/wef+3isHTjZR/J3G5OVBNBpM
v8DIGl+K4Pxxs613nBYH65wt5eVZNtW2pxfNGjYYkcXlrSD38TUaTuQLnEeTmz120XldgBrjq4n2
4T6uL1TL6NU/iYakulqcNGvO0/IxePkvdww2odmcD/bA5SlGqpnVB4bdAHcUFRP5YfKAiGUOJwcg
8gdByy3cTzGFenoN+YFR18YRxPR+GtweNhfsllJhXKYNmAA1Qy78Yj5IjBqC1BgPzF4JG19THCE6
nhmfOoA0XVInH++GY81/gMJrnASnj6NEQtByigFfUs67XXQ+SOOWp3HMjQurcnbjbQZyoHsoy2Y+
2eZk4NbrO1Ugx6Zqip+qp1UU/5jDaIR5NW9GxaQ8Oql+TGmqcw07gTuNMwEcKNhF8YeVUd2M+y0l
kgCGzFE+1PmhLss+v2z8JL4+mIpJZ8f5oyAShohEuwMaRSG8VBhXdahGRxGfW2Twzwjn11MuOkzB
mnq5sO3NOs/vuXG502SpRE3EB6hRyQCSpexyHcHkPgIcwAnQWbe8GqovflXzEw+GrUnlH8Oqbem7
zA8ZSc4EI91vlHeLWSqwvXsMH5NDiALlHmhKzKKhdx/cRRgTLpB9ICz5T0hCjTGmbLdWCvoI7w/K
S1TyBvFpfsFkJoGcY+PQ6NcYRLZBsUXjNS3nxc7D6Dw1DxIR5sg4akQbZ1DN9u5k7ATzBKfsjE4g
E6x0J+wIvXpoaz9QjNJJnVTTB1uGmeHitEIjkV7kbM/TvW7g7K6CnnPW7aofUiupCPqOHo2ZLa4Y
ZQMaEkDtMI8EqUOUwRbyFERvqrEVjDNoXwSQERiN5F0qRAysBBUdAl4kORYYrZXS21pQ6NCHfgEp
YoUkmoHo48TToyHuMXia8CcLbN+oDmoYSL9ORpD/wyQP+EB10AsKdl9hok2ayXGtFghcFtBJ8mAF
1BRmSqgDjMp2+MwATOOcjyTeOJ7Bda5j5B1Oh9fzhjUcBEbeLbaJrJh7NRuLjxtYQAobreYgdUIi
E8hK9HSNTxdLHidgHHkY2sk6owv1ws7TG0/qSRnh9kBOeweN8Na8clGNqUQnHe5mg4xX9t94IkBI
gSMAzj2o9jtpNWGYC6DsGwCQnpGj4J3CBq/xvGs7A2CC20xaiWkuR3JqVvnNqdGkVjkNoG13iqmK
f5uhd0YI/FPoSUR9XoNH+tMpQsNwne2OyjM5DicAhOQA7HG36Rku+N8rvXP3XlfqfLR2K+W0vMj/
gUEPQ6wER0flQjhaaj77ey3tXcFwoILNGv1erXHtLHathNvxLGOx9niVfSimd5YCxMrDokj8Rroi
tLymrEAkh0GvmXiyEISbu3OCMUabhq9tDhJ+rZJwKI0rQE/kLe/mB6cpQYddqiz9BFHOORH8dgJ9
LXjlfly3sOaisrRyVasXMCruCXz5NB+f0EpQVGgaA0/1EfYQwWaBystBTJwL5iCd5bv+uH8As1Tn
oNRHVNIgzkPkjc7ABDOC5RV8H6V+mI0Aqq6LgfEDu/PRx18QqIHQVyZyO1/pPKBYToEVHnBHICwR
Mmt5yD12rBRuYDJ/WA8VXMQDybmfpkelhX9C2w1EK0eq+lIAIoW6y1WGtCsr9QbGy8qp+QaRa230
1lXfFrXRmCW3tNJgZB100vDcNdul5xLFvRM/yzH6rZglUDp3ON+YL5PXXoKRu4gKH71N6u98PDDa
aMCkYHm8v5/SfhSvtzxLAcXPEq9Fm8gpBfzumOlKMz48vvthoq2cdZ1KuNiYHg1wKvJcnQWvonS7
ZDfp+dKl7APT7WpbrKeDcLCUECY/MrPsoy1/Ngq+rNmSyiHK4SH98KsBqu6kZ3ePUzPg9oMkvtAb
RSLH9Fb3SVywuCYeGtBOxNMIBohYAbFrhaL7lV4M0xU2S52KDATd3o1YX3JkWYXerCzr6++nKXeC
nu72ugjhWyFlgnpTkjhz92TB08QUaRmCrS1Qrdg+E2IgzxCvd4ZNrmSulwQ5g7PvP3KiO4BlfU3P
JsCR9OtCenb2VLt/HNywozSUg7ZDr4iUxAvvzrzVWjVW3pV5Iww+JN7WXxk4M3vI5NBuyH1EIn6y
I3OXN3zQZzyI//ExsKZWSXPGsLebxfY9Uzy7hHm/jq492peQDfnRYVNch0k884yTLbACnjeJt04c
mUc2x1B51y8jf88mucGx26ikaHDt0eLdKPp/9iALYL7jZeDiO2+3SIYYoSLjkDhr4Rl7vTRSYpP5
8q6LbDqxej550KZBft/Jv+U6SQKQsm+FayImsUQWx9lDR1XaDiDG3s7NfbjIZx2j+Qj45+nFhBce
bU3b4ClGFBM1WASGbYM2ksw5sEJ/3g6kIkeRJaSZleQmEhhWP7McarGKzXbu2fgaXUal1/cN7x8k
uG7AUIc/oVT089oAexKTQX1P4sHKuxveKh+tb7OgJkZm2MGAxoh2vIZ8R2fi3ikar3V/Sh+jr4pZ
zPm46n5KrZN3chxm/f0U3wv8y8Y62ul4y8ASIGFjMw9z5sh6awWApcYpAZ0c+W4I8JzjWNZrklpr
u2C22ZgQNx0/8O26Hzd7/zkFNTB6UQIwMh9oRqzS3FFwu5KH+fdWuwz9EDtM9kD/XjvgA/RK3XEE
TXKU9qAXSeKT4XnnmCMroAHj1EKLmX+MxJnE9jpacAing/ydwI/yUrL1EhualrlD4tDKZI5Dk4xN
zxQKDsgNInjL3F4KOtDbRLmTLaPWhn1d6GyshLO+wq3YSupPSf75BW0+5uXxNpJ4yZIhl8QjeAZ0
dYUdIMlM1oOUmKYLx0LFnHskOohiKubuQ8n9xYgzpJ6k27PZ8a9tdN7vgL8OmsMO25jdHN4cTs8I
rbcRMJV6EQ6dQ4TJnB+nEIx6VhU8IJY7YzuGHFCb2DqhxMFE96vPuxiyrZ9hL/KK+Hd9qWHH2rhF
y/qqcyLOxNqM+t6R+Nty/DzBji6QrufTjd9i62xnK58r40jQNQ1ONlvxv+e8kRDkk3UcIdTepSdb
1q2E/5K/zhvOUdveq+3aZ4R9BGyE5EHLnOS+5xlGcKCRuaU8yJHsO3X1ZrMNezt7umXXX1vovNbt
Masa4YEtgHCZNIZI+Q8Q9ZK7oaV68qDpB0IeG1yuGIGHZmaSmLtQI4biYpdEmmcG1Mw013OSIb8k
GfwM4Hd601Mfsd8Vf6sRXjcMo1XmGDHFtFVu1wz8ZRW90jmQxOhtI3c6D01iGwi/Jf3kO5I+ychm
vBlGY0sPTdkGnhKGcGBJuqTvULAsW2FpIyuMZ2eco1CRTKEmrPHf6qGb0/7P2aAKP0AwJQL32smm
50fpfLhdtVY9lDYgMtAOMj06aHFhaA35WA4Xe3bq00lvX/TLop0XzadA7J1BNBfP8KRhcPAbul4X
ZxeMOzjjRYBfkZV3JKsDSbzGqGKVaKRhQVDTNXZ4JEGMsdHkTOZnXXIqgvKnPSTzh6GYR/eq78P7
rLY/phcbnJTkREF9S0Zj1nN0b1/Vy1d0FMLhpB6S8wmaVZoMTPVAVOtugTQVAb51CB7rHierm/N9
3hR4jFSQHyPgBNjxpxrcDtOdcDxuk9jj9SAa0IiITB+QjwFxYIalHnflOVy9q+5el+vc0aNAybQY
YDl2IDOBtTKvkoUXw28ScAExIUShtITAf4gGFNeWOGfq9Bja50f9tYvOGQ8Pjwv4ZbCL2aJ1l7xR
QWejA4FoGLHnLVbweN0go+vAyBj+7cgzYsPwFmzVegl2lOom0XU61Zfzua+ntCJXfYlCnv6B1zdN
iE8fFvXpxp+yHv9LfHbN/No6WkYAcBGGKnjLf97Xbi9fzscsS2IkG6kwweAOHTqHocssh4ulThbr
qLTuRPEB8h5xVB+wT3vAijlaKsjWDOdXxBcY00ntwFgENvk2Pz/DCONy9OgO59W2TROgSvLhLwlM
T2rVxP407bX9XVo7YupuQsydsadXYn5mLJyb33EOc6kvQ1vUbfMC586OjYduz8MdI76JK11zemaE
oXs0cK3utx2vEnMVxBr9hKsOBCmeW5iS4KaLzgqXwWGf6GOHGanpN0cTY+6f6bxkkaqvFIIta/pu
DvYI5l4Ycq92Rjh7RxNdYzsv8TWm2RZnPEaKjYI7Syf1aCISzVaWmODL8N9jBcOAS1GYBwuEujrx
NwpDwdfGcAF/vPDswlgtJHucOZuSjm5UIbOBrticwUe1pZCjjl+mG4mMUBcij/HBan+kYmNKkNtg
nyh8Uted9KiELk7iP48UVOFtyAqdqnVCyPouo1fommjwulvNtlitcrKaWVs2/l81t1rz8MXhh1/x
sNZ4Tba5TCmgIsS9ku8rMdatbWp/GjcCPAKBm4Pmfmq6FSmIPw+RqSTBnd2ZTNcpWS1GMNr4adgY
AyzkTIDzWRiot4cYHQHfeF61/2NXn6RGe/oP4rifCWuN2p6q+nfG7pAQF+8hZxn+bcpuZLxxqPlt
VsSMd3hXkbmcY5IsgSqdlHTj+CWZf3/jP3OnD/h+E8cxbfAnYJdYL1w6+KEdndzIjo43Ux6bBj2q
ibmYNNP3Rm5AP1JtqWGdGe7sK+17ed25i+0dgCJeBf6Zx8P7dQcHDmzP96OkxRUrQErhLBTjEoFw
Ckb4NENp0MYYBMoR5TMdIWHunaBE01gAqbKXUnyOpcKTi05Gj2i0TkZHHbzsSujiD+vD5aAqqaLF
md0YtX+qiPh9HxLN/9TzZdaQOpQQovn0MNJ6lOgTnPPX0p3w/Ly7aMIVmNJ4hJZCXYtEG5NA9MlG
Y8c+rddJH3bOXuBbm/niqxcHQJZRhdbi4VR25HHbNAKf4jIuGHp1gJQ1h+4VUwbB20KEacrUuOeU
O3mqX+t3jKRWlMWw4kQtLl14m4hxzNyp6d3liI1uWqrSclaHpy3ZmVmPU/PO0f1xwR2DeUrK/PoQ
ZC2+G3i7d3ZBsuWKoDsnNgaLsXQq+OVsSOoFEKFAhBTWwTgEN0u1uVHPLbxz6n5spWM1B0KyT8/V
QItR+DMxjVZigLMUBof+f+L4Eh0shsZm1nP0nYzdr6Pv2Lu6TOqTsMfV36hI0d7bJqHmKI0QjfWs
1G7/lzwDKwlGR/SEImv3U8jE0zG7pJygxVd2tRFWX0ch3FWU3uiJFg56mnrOU3nzdtEnDXwoHGQF
PnJHqq5H5Txs1HYI6IUAWKMyEbnA1S1aJc5aiAd070CnyMshZ14KdrXKGro1m6gJ/ayN+ePErpsB
PFVyVg0XSbmHbU24JdRsgz9Kb8N91RBR8KkPkAGDj4/KiRxl319Nj3V659L9+IyOhFbX5l6Bhp6D
M3WZrbajdau1E8bR2L7bMVyO+5C65G4iC5Yyyyl0an3xUa+ctILQub4f2+hc3yFR5eMtqbg2MzVA
jlUx4OankXc14EN/ckHrJQWGrIPwiwRnd+WVzPgG/dhFImbC6oKk3ncUxevYbkZ4XRnF3iOVkuXS
p7I7ydnNovOtHV5pBVdo3lAkh9CH5ukm0kN6TqM9DeEJDeE/T68rC9HBjn5xA/1gyd7ssNbYBCQZ
lG6KI7F4MkHGw5rdg79l+AkS+esQOq9FbORTDVYgLpa94mifDcz4gYetYGwPFdgRcyRgm7IASRk9
StB0sCdmnhN3QAafrtt26OroSydwCXRa6mjjK72vMWeMLfzKQS7pRr6uy69xMcVd/71xqY3X/9p4
J56vagxZVUoIUbqpFvBw2vwuwviiJN9cFMcXM7YjU7ThHfCGK5k+vQTqh0g2myH96g1SfotS2ygC
aldgSTFKT+1YtrQ8osFXU1Vk7BcLjXgA5Rlt1H5AlRzpLLxMqvjELHzX90XijB+jvUE3eHaZV1v1
fNRzOPJvHfhzPx3zx+/KPN1dOTWGa4PM4JF4u0/vBI87QK55b8LB421uWsJvxnaoFlqOjlI5Ilak
fpAA58LNFW28pPecfoeq2Bcm1GJmDOaTo3T0U2M21akcVOJVjUcrmQbxflzAvY6SGHHGPZqTlE63
xmC9Gc0WJ9cb7Uez0nz01S/eJOF/bqIjOcLpetqpe2xCghJdHMguFmkwnCEuyYzv06iJ8Fh13W9W
k6tncfa4MHv0uNQquJ+y+3MHrZ5/8U7ycy2XZ75R43JHZ4ghA/jfGBnuKZXO6WZu3sLwYiAPpZq6
s0dS/jG6jSYXMpYb8pXo456X9NuqIIqHTYHkglwAMcPP3Sgph/aenaTEsxNjV5b7/Ga1avYU/v/W
RlCLFIct22GIEMtGgjAniKMeZEgK/8NXPyYY3zCA7rKsHvP65oVDTlozNwDGEWwLnRhGyWRxjxbC
9lGdkd0UqagDO2wkdsKugPDsKcKHyffnmegfHyA4dZbOjXDtYDKEVwM9Z2BDZgjvWKL/fWBvPKwf
G3tmaF+uT9TKnYKZCyryeEFDgjZKxKOv4c03CKRBjYasm1sSkUxuc8Qzxtff68tvxEcURMx8QCO6
OkBk8fPChsPscD3uFQWBRT5TCResBGZE5dxEWcteJEhoBokdDb9yBGuwOkjZOfrDcFGGoJNslekI
jMbjQ8+paG904Ouuuh0exSAvs0OGXTWTxeKIHCNiijuJ18bisfFgW1Wyc9v82qpxVzxlZzarMYba
RXGuYudPYPdJlgH2gtM8IIiE3SXRFYwAuVWD1/lziJh+vkUWQaWmAGwzjTLW5rYjnPd8twn1Dx3m
MmXjdGjA1bMtmFgE/G7tIqp92Le4IJTvrYW+cWW0Hx/dUfz3ywWptwc+enTBB6y2/iGnqwDRdBTd
OFKNKotIJuYQwOEWKLKnqFVx7Esr9PGor8LSewEdpQ+OROXRiLISH/WFd4g8DymHkaWFCZ1p1gIp
AMAfSAN7Hm2pVBNzT20DoTqMpzgereIA+ZxQ1T9dxXRl8q0hUE1uT/cZYxzIbVGirGVZqLzINRnT
g+HAg2Su/nmFT6A7E2BxvhQ2G3nNAcbYmhwnGyvRb731y24LIPx7HDkK46oA7YARqx11dZfyAgDv
WytnbXWcA70JMbzKwJFHqfktE9KWwocTFI10B5UiVJpnfz/Adwrgxxa6FkRRb0Nhjy0swDjgLa6s
9Q1RVOP8b7TY0Pmy2SzplFqXUc/Tf5NT+PnxHcsxLJTykdZ3JT7o3uihG9w6Bq8L/U4MOGNbFLOH
ZOpYY4uPvpCt4smeWQgV+nbx9qkj7kFmQwPwt4sAyA7ne5XuKwUWdLTweDRUU3FzJMUSU7lqyD5e
Jx4zDV29+qgIeHtnHwU5QmJ4YuUG/J7eXMvveB/n8rKjzjvMz+JxzwEOH7OZ52VfJ/ems8V+M0Kt
lqAs+6mu3FokO19H8ohafSn4N4Wtn8t3nl6FyTg3TDVRYgUHgpxagDjfsM0dIUhX+pRHIdjqkcG3
RuDlizux4OOYiBiHWULzLDwPNegC+THeDpExpRTRAtuobDzrraL99rp/fmi7qxfTx4PT4KbxO/gK
T+iHcUTdfr13IPtR+7W+72gzh07GvaXDN07KjwvuBGsD+TBIqgYnPBo9M9d72AgPCGZkJe1I8eE/
UqQGL62Rm9DNqMdHUtrT7HhsP5bvKJ2Eb5p0IOK0JTLzFvXszhYXh61WK4T9doLESjn/bvwQEA6U
+x1KR7MKeZ+HgyQaEoyTSQHlCacAY8WQv9QzpCJZL7Djd87p5910tNL+cAGSEl2qCKtXOBU7TBFd
kgmdAGnT58k/ncK/DqSjiG5Hja8v/PNAzmwxNFXoAPDjw42FDwIDE5Kl4hxt0L5QazIa92jgJyfN
X8t3XCBO5jAAs/3WikH8DQMJ6/DbRHSFymTfwb5X9/+e2hOr+CL0Zb5Va7V93ajneBIrUduJIlRF
dES9/tGwEOhayH73PPB3Ei9qMnqBNSDsVKHz1Crxgi7WO57axZkt9h/AMRnQrUgxcLN5zRq6HBJ/
6lBYWTruC1DeKXhJUARkr0ECqD159F6+GHx99V0UOTneEgbXGyGKh/Ln0Gx3YEPaQ9xwbbjmcnm0
gR9AQh55dmzkQtjfp/AuVBJfd9J594+8LMu0ztp3vzA83tvrWB7ebTRgJqoJOIGJtTMnzk532ORr
3Gvq+06i8/DztEwl4YH1JcIQK65WyKk5tg0vFB6+rmOKMrASN0LHVo+Ii+8U/OuXd55ztsPF5Gne
ijjqiQcSHOGRAdmj6jq5Mdq6kkgg9Nx8d8bC07t6XbXzrvlT2+krJu3Ne15QGjtWUwOoABOeBQVg
ZEJLc9N7yn3f2nnOYqHCfm4L5bmqF6wNDNQIbBjuEKklmDMsekMG90L+vw4ZjYAd9PSxOQvDR4LP
1azRCgXtNfBSB0qinBKydD+kDzpB+ahv1VZou9rr/x4yVu14K6KyV4ZlksJbeVbfOBSRobDNckR0
lFKhxBChwUlReh7TW6X9um7HTTknu5NayRDmpy5Zx3mbDIrs8NOlgN0gfNZs3O74q0eo3gasIEgH
Sl0F06o06KyLyaG7OzLycivK+OLFHqCbG11wgUgNdXSkBQNk+jp/ZqYE1CtR0VX0OaBdkHN/b0yv
wPkD2G9aSEztoGS++mKntyr+dYcdb+oklLvs+lDkuLVlq9rPkdHVo0/TXF5EpDooQmfHuln9UVuX
9PJ/Hty/s2mfxouqzUU5rZQGK48WpY1XvjZMVQ8RQlDfh2IZs17T/c6Xef3WjkoV0X+cF9D5rUp7
UG+VIRMHo23aV2rqD+ZPJxxjPQ7U/0P0/n1mR49W4rZAt5wqI2cCLK7QRktZSRCyAW7g6voHYEhI
TOzM1Ej687NyK2C/H9y/1Tu6dH/CWLUHuifwzJGsaXPcyD+upZFgpWSdfa6j+2gXtNo1fAAEFQwI
8HDwJBsPlo23HvMWr7ybIptdAyPQ9zrexS6v99FRuWqKByPXrQScsbXGgFMdIH8SFxO7VUTAUAin
1tRRZoGzCgWRNllL3CVgr38b22fc9tcxddQwUP1lU3PtTmZeMj4QOfFXp/hq76MjYbzjBTdPcteD
HVmtg6MZo9WRySwv9IHrnnQdSYCvw+jL2li6PpfGywHJ44pwJmK/w9JxXH2+h82EgMEjfIysyVSb
7ZcOADCVuSnA7Qd8xN/f82S9+ON71I52F4fZfSfvh60xw8l6HsIFyJvMXDotiDXu9xTfhUdgMYYf
jrmY/KDbnsA9zodKq3iokRYi6q3K8Ap2c6t90S5u8BYD3+BsjclEY+Nx1XN9Txjyr899Wb1zfWqm
cGmSNLg+2DLvbkvMiO29SSLiIg+oI/2UkQqICHz53wf9VOB/rPzM2bwosRMgKOLjLLbvC9kks31g
QcMq5MEMoHUi2zauoW3M54iCTpGzzOO20EBR1vvaQh0oBCHEaIS0xZT6c1cMUF9CJNmLRX+X+Rdf
rkfq2N1C2xeisMUBzRZAaMnAnqIojsqjCT8DgRvVaXsziB57nnjfzTzTOi/nM7yUmZw/2puB+TMM
1dohXQWkmBkpeqg3OqWAxGyyLbH6Mka939yxbOoA3Oa7O5bmTeZ5cDX2wO1kQImqugnECdITbbz6
IJPx0O8Lm58H+pdcdIxbVp8fKkiaZTRkBBc/AK4bKcj/+O8g3oUDj0ILsNtIVWXjPEDLA1zar//O
4P17F13SsGOeqmehEXD6bVNIgAAi4qip4eQJPcO13FELnNl9yqf9tr++vWPxbglfbdULdAEyUucA
hQJihxolZpuW3LK2OoosSW/U2P5f/1q1Y+kOGA68w1h1nDhgXegTMlDAKY02Jj8DducL+oekQw1M
2Gig/60E3vtQL8fcsWN1MdgLyhbHXLUVkTZeRb3xmRk6MuIe3KX/4cB96/Wm3/ozL+t21N42l3lu
eH3I6EdaLIIgjiPSRITAf4JxgUD1wVrknjOWO2alac75nW9wszArI88bOsi/iSVbFzVgcjzqQEQx
GhYjUjZdIOr8E/nQdx9LlKkwErlGPvSaU4kChw9MsDlJ2VefIXiXOnjRc8/y8Iu6KY/iDsNBoY49
BO8rZMmgiK9I/F8J6hFuG2JA01mbJ/gDpbIeOXjrz/y7j6cz9rL6/XbErINCblc3DCg6uwXXmwSo
TLxzYCSHtGfBt97dy4IdFQeePmFwv+BzZ16LqW/rleYZLTAQAYwEIpNNn717782+rNjRa2dNlvLb
DSueAJhYtE70EbkvlPzRCvKpw589EX0bw0HrMyQ9si53fPdarFt2eLwx1uaibmYszNs087PWMXVy
tg3YuFeT9cl7R5PJ1yPYgA6t9YIqQ08WpGk/5YDenZu6D/A1cDo7eiO9nrHUvtw/lJncUWap1Mg5
t5OeD22x9RsDAeMK8xNdARB8YCvucC1Q/nXdh+sPibt1TR39K6DU3MO3GKcYpKn3+ZS9e+pouaYe
irVWQ9sc9AVUXGPH1QSp/lbfHBjV4W0BEWwThNQoO1IUzKzNV0F75OBtEez1hXd03u2mgO8IKD/o
Wo95sr5DWfwOyLYWRQVPWulHahKif/Zy9EndRuPxUL8r1Pr75b3Pzv17B0pHE5ZHFXpGbi2rh7IL
/KlqYgN5AwzuFC8BSZS2scj/OJGpNVbjL0ucAxUFJ6dnGz0aR+n4dYfhLt/u99gGFDKywQAukZVI
T/HKTnWbKJ4+P7RpSuQIMb0OSsjqC2/lnnfZpSbipAMv32uYhBFbJCasAHCXdVsbEUAuTI5TzIoo
SRxkE4SY38gbg3OYgKGYJwgGstXkZPJD9Ia0WcyrP7X+u1ziyz11NKR6luoEc6ueHhAsZHSdf4db
9DnB+3McCCjntqCJnlvpsUJKR0kmx7LepSWiSbyUBfpoAtTFC6NgW5nY3/i7aAByEpl9Pr0wB+Ax
gDXsTdrWBwF9BtDlv3OOpJblHo3rQ3RWQ9+8WKadsE+gT3AMsxv1WKCgXVkDRzcFas+khAJA8Jif
vA1Ah31u+HtP+GXpjtoomvSaS9t2aXCHOovFTecpcj2oHt0t1G/DygoRHPMGxHRoTGkLO+qPh9/e
yMsmOlpj/9gfuKb9fsYqtHMYLThNGtmAJEd7tFsCW6G3eUB+lDPQCaNX6dijMN5HI/920AWJHBsl
udyq9hjYQkMFT0T1EB1taBVgSG2bAEfCXfI/RLdF68M1mvUI5fv89ssGOqpCrB/Cba/eMVoJ4RA8
ZDRA24iGIAGtX4RUhTNG7rVHQb2P/15WbT2YF8HLlLsIBj6sinaQBbxyD08B7p9xH0WfnyjSCdRH
jdDJjfGmb+nWI/hlQzFDAhAqDLkCi8HPpZO8UhNeu7bZvsMDeIm2lGCgaXkNL8kmlW7u3UuL7bgD
sNlz2/J7efu3dkftDMssEeTz7WmlDBSR4mj7PWSxZ8xGYxWGYHa0EJMatnjVEZBB/t15YyJO0FHV
gZbeCBwgsbXVl4/+f0jhv311NFOucg/tdry06lAlZ1dD25KhGRI85EijYbgETkAv9Uv4rGqN+hTj
+8rOy5V0nLhKOV3KvYQr+Y/VRJN7NolQwPxEHmBK0YttAgH5tzLuXbPjw91OjSCUOa4Ca+Y+ch8B
AAPATpmum4YwR22jzLg39H6LV2nHuf+v9HU07lbLHjJ3xLInY4Sm/0UAz00Z7djRyyYZ8pvmJ0Ai
S/BtmdPLlm7wAICB7nsCb43zyyZaMX15fXkh1ruDguueLRaVjXy3ZuDr4SShuOSLzB9aE6vPQ3sf
IrQzexUJTUDKM4h8WXR7rIb38lC2MgZgGJjMaLxum+VCGF0deGln6uCx93zqcxxv57W3EyhASYjX
LvPdAWf1Y8Chw3Yvx2eDoacVkQm89Wc9/vEVRQ0xJGOtjYLVFZu6fs7AvxB7BWg8DG87Ojioa58t
TPQGdO6ArUbRdow0EcjM7LkwbqGEiRWSaD+1wxNI1sdi5e1QAz2GlKYlmRTjDcfGeNVaacyOlXkc
KQpV7MxMPr7+luZ3sDtJkYVh+51DGWOROzfKN9qFS1MZeBtoNGAKa1+kQOuv4Hqiv4p8D9wzAQGb
tCKAXCPwzPQUOFAoncMIZFN/7+ZdCQcuhTbANFpMLZO6fSA3UTyU9UGTYmYEMjXiHGYVo9eIjLDg
Yk8nY6UgA7/nqt+lW36s2nnRwl0qBqcMq3LWSCWYA85WaHVUdQW/heg7AFpvMkYwOND7Au53el1C
c5uM2R7iEBQ1Hf25HYqpfDmJUoyKeFu0gvywoO29a7nevgfLrXnhcAv7ltaMDJmZWJ+hiS6OzBk+
PkElaBe0Yifjy7KgeCq6SXS0BNJDj/l5p/OAHQaIoaUDF3m1s81BWWGu9/YmPVHwx1LfD4iooLoi
GUGbIEBHqKr9H8rObDlxpYvST0SEJkDcpmbm0RjfKIxt0IDQDJKevj/V3x1Rx1VRjo5T5eMyGKVS
mTv3sPZay2DZjHpsmtsDpv69MP4WHkEd9EvCCcC3/p3z4jYcxQ+oolSKXjMez9vKs9ODd27AXeJw
hLTLzpvNkXNv+e7u6iNLFNpDMTRhLftpx/zFDdBQPhyjyIJ4wvA78t4fNgiL54WyVxb9ntGcvrvz
bZgYb7f963W5sntgKN2ddxeigN4RPYV4gGYNgJY82uhH+/i3mnDPWEYqCJgasubf/BItIC+dPDJl
H16yifAhrjODfbSfiMzjcMoNghR6N/Sr1U3zV6WiJExvrylp5niJSiKRQ1KZa9GnMu8GmmrdwJWf
Bj29xpCawuCHzfY3g8Noe9kJlhNY9G+BbqgoD1kqcoV4m6h/IFbgzrSnoac23Qtf9emYv8bP2fpp
t/YJENrUzV0U4gLRPuBHFFq5/CmW+VseYggLMFqWoBawO9/mr2kyXQ18RdonAV7d63UENkXelyzu
t8xbnEtADJ5vfxxp12lzE2tYG/O+mI01/FUFutqbyednYSvdT+awP9P/cwaNJChhgefCTz6Cqevb
tuuuXSDVxVDGxX4alU1EfiYnu61mfUKgZ1vqQZguEHTz39tN/tuFh0ilQUM/gZX1lxf+25E71MMk
uUadjI/T13dXqdM7OEZ/vP+UdP4TgMZN/n6tbyfQdXQL2uTZyKCzXhdvVDag1BkbMiWNKYg39+fi
Xh+YfJ/V3y/4LXab5Gl97zouOHDB/AN57tML/cnukPWK11Pgxj/M55/mq79HGZ1xha8w7n+7x6yr
81q/cslYBKoB0NfQgLbmm9LYggyHtorMLq1wlHtPCKXSFD6hllMQRtQAJf79bP+M22A5xlhMOPJp
2hvL30KJJn+04a0psOWkEnquIyBpdknHIHTCFltuQhHL/cmd+tOJ+3bVb0uZHG+tF3Wt7tsNwJB+
o+kU8Gjv8uy1b5N31T701Wj1q//N/TFq/CP9+e3q3+IE9FD927N7qPvnZuK+vHb0Jdo9n4TtrcsT
XYUWDYWn+bTP5X/+CMn648D4dvFv7kXuS2VVpbmKi9V77m8LxbI9yAj7WhKddZaYhgBbf6S0+tOt
+XbdbxFD2HfYDWOuO3t97ZH1nNXEqV80GZ4sX4DCcX+qUn5nMyQb9N+19W2dK1L0VNSiVNnLT0u2
H97Evm78XegLZRb8wBr9ZyLo28W+7WM5kuMroun9xRDz7rlamdy3xkPW64z3uvVIgghE+cgJaPb0
5k5edlRnaf3894b6MzL77zh+YSd+M5a3+Pq8KTlL25zRTZwIc/G0qGQ0H+yvxRlNKSrjJKWOytU6
Wtf1CaTlT2P400H7NobvyZhg1LZ5W/GsZ6T338bQD+dGz/kGUYSzPFEmQyySNqqfN3Z/Ov7Xmv7n
kf8C9P9290qulNLtyd33/Bj+G+AQckGAFdZOaYce5ZRlD7f595T/2SXw7Xa/2TDUbwO1lFnazDad
xXbvcHnO2jku6fIl5P/JR/gzz/Htgt/MV3QPk1vTX3BGT+9bFXLRrfe1Lekt9FfL3HtfPhwC/xlB
9wbA+r9v91dZ/V9z/M18DYA1SeMmU/GZmF/uNiYm8myAISvOyy0Pee3MxcmY0vR5s0BRU0P6/Cnx
qv+Zmh/Bzz+c0OOoUBrj2//GisDdwskz7aT9jENMetBi5kWhQPal8Goku4UuLSYfWWW1ln9R62ln
jhDlE90dDrq4cXOjz9TBO61WdPOm4LK8ZES7et+wjpBpZ7bRLHEiu9A3jW9G5BWSnHQmaWW+6BjL
YBftlKcX0k01WkOxN+AF9nmcGjqxGlAMcwxXtmifRlEJdJQbEX5NNGeEmDNs0LU5WqNaWamedof5
nDSZWtuDxJPppoNllnZnr4CW2Qo60/eghu6qpQzXMmrDg8wZ9jLGuEBtZX5JD1oTQ9hmcqf0v27o
rDAXyKJAOiuaseia+WPW3RYP1eVz28GnMjRGJ63XKrZG3iia3eiKN7ZekbqZJOR0qkKGPdiOHm6M
uEi3DVNDLmfbxNAe7mBJjs8bXafy3bslDPskRU6TWWFOAbqLjCvcpUZgfsF2vaeQmMPDCytHYPon
uui31ydeRf2VGlXJNOuANZCzYaiD5TW2+FWo0taZbPgR2DjhTTJrz2y2KemMY5MjogbcClVw3xwN
3C9+V7ZymsLNCYMLreGdj8sNPtDbe0X/+SXv8SOERmDRF9wKPcC6CC0ov5ETqULuWT42LuQOPHPr
tuuodO54pnfWQg3PzJk0iNuh8gAlevw2PBeDvigZmc2RdfA1LPsF04n6y/OJ9axJZ5Zfg4zPuYpR
Ov9Fyqembr6AshGHSu3MVLfuseE/2Ci5wUKSZ0lq5BlFk4lsBAHwGT4wMDMuIxLFzr9iRpkCYrxB
fT2rKULTigujTgyxDql96dzPEaPNnfSwhxm/T/hDoQ9181UUtFz2o0tj82bWzEOqgUPeP47gkpLD
fddIYgyNWcp6Da29v4am6cE08Qz1J7fYXyBZ9JPP3CjEQXHrjGQbsgkPrIESMcjZM5qVj56uvIaL
4250aPX5SIshn25osS3l5nqywNYW75mQTL2yhodDl9O1hhxMhlCwxUrr/9ktgkLcJLgBEQeWYbSr
YZWS0TxCKYmmZKreEy/dXyF1f36mZrpTwFtYoXcXw2nPVRRFi/faax//u0Zl1Ovu6/rKrRjlpzQf
v7hT2IQI/gdeAEVXzwKfiRg6MflqG615GjvBcrA5Ta0BqJ2rsSwfwng/7K6BiDY9iV4COcNVplyB
iur7/WoPbgJ9uLgWWiB0V81m7wPn6bW7XbLbjdylRWsi5KXm6X23S3Vxg3FdPGLzonSmUhrcPqlQ
HSUAE/WebGQrikBH/QkbYCgmsKxxt05j1Ce6N6sZO1oMj/YXWXxoJB7vTQ8uWd4aE24VovfQNMZT
7eqQ4JjinsfyTgpE5Twao7n2TdvamdzLxBxqJqa3AoIFqbu5U2Z3cDPjq/HAKt2Zv4aQcXwnRzwY
iUPxxkcMTbRV7CualyL2TZXV+RQhrDaxlRnVV3yH1oaQfOxFmrjAavElnZ9lD/4Ypna4a+mABWU+
8Mjw38HU6oEdHODBaWEFfrqh6aaDGb/kQNa/pQAQxFZHJ61s1+IiHTkhuiFYOThKhmtaAlwyezw9
bTuLWdCmimCDD4O3fR1NdeMqI/Zs6ogsSpe2MBLpkEcIc86gXGgoeNaAbYsVpNoVHwQK0YQtPsmd
nnI3HvNlU54fJMWjrycy0kZ5hpr75jBjw4jShRRBLsUoPsceu4GanriuLgXmif6uDaCjckaXL+9D
ogA3rzMfmllD2W/xVnB+Fjq86vLaj2LyOY5If3X3OdfuecfwqjelDEbWvR3Gnr+9mszC4+Fe+1kG
/f4k1twVDOqK9gZ4WnG1eYI8ucsNozSaIgGSR/vNOBKfeQXtkSuffEOeXPR4kY6mkmxJyE1JRgji
PnK01Gw0hjk288wq+g6LIRpYqKoZzar6GAqZDSeLNNsNfO8WHMahWaZHLdolkasl7u05rZPEfGkh
JqgGTqy+tc5kvPK7d7jIq7HTJjMViQXUb0ZzP7U6eUdRE3rLRHOQ16pF8JMi0bh31f/rc8AfOSSp
pKPeSu7vW1bEz5tUh0q928+Gu8bOClNVjTrjiqXd2RPVkO3M0y+qXUE7rBm0q+JwvmW6qxhX/j7W
cBTN9nbiONmstsU82E6QABPlvA3MfB68D94eRvA0j8G7PhEnH6Kfu2Oh8oGodmDlpStf7hTxEVYW
y11kudiIgMq/8WTts1bYC88ZGaoW42v/29n6W+6DIH0iw2mlKn2+879eDnxPZRQNu45YXTYVS+Yg
Q/Vlv04VM1o+begpDdenPW/97+v++tw/Jvy3636b8HE9UMs0kLq95tQv3T6yO1exRtPa6l6bUOTv
sj2070yobo4RP4NBYuj4IntTrdKbjM2A8EaaTbx2++9hIYD0t4XAVEDGosGD90uW+XcHfzAelZJa
dPuXgUsOinOiZxX4RYASI0wBw1pfdvagWDNQoFCoAK6qdVSLpjKyk/ZylV1aW+9O5kP9w6oYVOJu
qubQHoh82YWima/y6QoVtD0930+2u02X/3JZGN1XIDRKWinHT+zN0wDDTDAHzj0Rh0kI7HkytYgs
E29etdZggY7a+jSevk8fzu7Gpv4EBnG6BNPbYnefsqndw+E995ZTffb0HhuF7S5rfMHSZMbdGD+F
BkXf/ofg8C+BA9vot9n7FqQO0i5t0lvZATOTLrCxZvvGtM8aYAXxVYncnD9NNkB3scA89fnE+2JT
/7im/5IK+M8otG9JVzlox9dRmfdr+nVWzN/OZ3ybPSXarTWP9xbstBy9mbGp6XH/IXX/l8zPf6/9
bT/VA+i+lIprv4Jlle0FNw/xCX7Z1pmQcoNWYloY980Fs/z5+e/F++O1v+2pNu7asd5kHcHpojWK
uWTo02IfnFZ0p3l92QKRPFRt7tsMB2PHBPz/R27/vflvgWrnhzFt/9x8H7jpzkK/vGmHfecKRzgP
64lFNA4HkG19X/OUtbB8p0Xvp+qJ3Eenf5gWiF80dawo+vA7fkgek4CUu7Sfhs7mGQwEglXwe0Jb
BFU9tA7/nva/pTvRciPjSbctqf7v6U76XkatVtw6atUjR7nItjLNsRk+LBbWyEA4y1G30rpGVCER
8vI6nyxGH8NpgIpSaOPrLO5fV5oFB7Pb4unq1g+D+wPiRtn298F925GJX8mPSI86wFTjXfMKox+K
Y4/4gOrlOraShVaZGvl+oByy4+NOXLAxaJAMdKMm6HqZ3npuHGxF7qLeuP9hcH8U2P87uO+onsGz
boMoijso95Aj3Eug2+aVJ/esnas+ZJuWhv9CPGxIXjiXrtCwvreieQqcHffB67VQ3LsVuAMH1Vjj
34P768moaBocRr1UyVj+Fv8DQBlqykBp9xO4bys43ow7zDHhQjML0KJjB2Uh3J4fT6C/rd7fL/st
fzoqZKQxdS4bzBVHsYagEr/QBjM+jngk6+iHu/yT8at/BBDrc/L3qpC/8ue/nXe6lrf3e3fvIEtK
RAWp1fyl6dk53jj5fkkuEMNBlaqtv1InfPNN6HkdkB/LwTRe05ekv54OiD9AFfPv2f8FSP6+iX8f
Vz9Nv41LG8VVHDzYxHSSp+KZGwvk8NjM5TuF2LELZJpw2v6KjQ/VOZ60D8tZb69vW7oVSOu/hyda
JZTc2vW9lz9CeUd/XbcYF/Y8AvZ02f93cGXTdRr+KN5iiPiAKC3FJyVjttMq3VfZQnEkjP+9MJ9G
qBswtLcBVcpZkLKzSBsOTf9rU7ovEjTDijMDU0H75oPaLq1xsIITne1vhNZ7qoU+NDErsufe13Wx
7ZNHK/sNnpy+cj68WhDRe8qUExbnQpyH7q/kGOmabLa+t+YHXSNf29SApf5t/PGaW7PJ3H8nWejC
zQhkEm1LQSAWLW547UMTJYzHL8qllX3f9Z8Ep896joTb2iFl9ZX5uGHG3gHyR/DokYnZXqf78VYh
nuBRhGLFftyu7LJ/dRsftvvEteM3clbb7bgw/E9+sWFsUEy9ELpSdezI2vy/th4YDX3VRFsWlSTI
owEAQE9l9MTSTh+Pk3SkUjRoetGBjJKtNZzSKdhSxhrRC7UPSK3szyvSwLIJb8u46hlLScp8fd3P
dK98hN5jeixacXTWyifonQd0it0U1o901fN/30SLDE4TeoUVwa9LNW6Z+sBZ/HkQv6K3pqrOw8hf
KwQXA1Hb8qY2QwWdPCqkD81GP7f/57G29dx7ftxJfoiRoBZe2M30KOlOSwG1M/6XrQjcAzIFVmQ9
UKSqjAPYPWK+Ox4ZXT36UiOx5CbVcqAK3yoapIPdZzNv1GXTuyowVE32CrqKy2TWrOMWnGcViRdV
NVNr+DmLa6ij75MtvZ58+GYomtr61Cgg3/wfEtLanwUmjAa6ncCz1B6/8s3RKEZV3JWy3O41lvCv
+hLA6cw+dySMyO44d2Rotv3epCYBgfmStBvYgHw+BzhhSKvahNNcpe3zKS618I2qXmjLbs3AfyIX
+5MLrjdvv42038m/mZGmbq8PpJLaffir2o0/AIsYkWRjvu2Hfd2kosJtbElmgqTtydeC0Dgtd93i
vnn2bCu0PHISin8bt7+6yb+P6ptxG6NBPkpa5q91XhZvCzuewZjQZyA9BejP3KLWPTQSzhd3Qpbg
J1yb1pun77ZVhcEZV4Xm+bH+zXzVw1KvBrdnu4/8aVmI6jV7HZJzgmZ8GuyTZb5UzZy1tQuH0HjW
SEdEOwTT469op5IJjB1/Tpb5ugjOt8sN7umE7MceIr3Lr1TSMhgK7ViQ815lzvikDhEA/2H+fvkF
/7qBb7W+q+ZP5C5p2v31JVk2XoaGImoln1iHqPzhWvCm/C038Pt09a//tobStOriohy1+JOB1/PN
JWMTQrqnWXEik0Ffpi/J3Rk5uC9l39eDUKt4Fpho0uOq8SCl5mmRm0N9uHjJbxjaMXbMIqhW+S8N
DPUBVFTPZy+Q2kU0FYYSe2Iz8a5mggU0kGktffNC9uvyK785OrMuNn31JTi8DD9lr1mlMF6mQgeb
85YvJ6J+QUJGYxDGrDr1KSafnNN47xuzcvpyA9fBsJEoH3Nwka8qkU1qjfKS/IJkDZBoFO2FWvmv
bty7JxmBxo/q7QrNznPnrcAkkiXQposc4tTn9mairjeZVbuV/j7U4PKhhcGfKgbiTAU82Qg0Ciok
YwgiFXI7KSkyLrzIX2CQ8/GTw9Y459tcUDrRDL/nNZeM6xYywldCiM5+exv0lLJvseRmc5kSI8ZV
s+FNrrmH18KnFipNW2NMkmtgL8KOkRYEHyy515ea53FpDd0ZRd5TdpiQrl1C/UY2xbhKuAWPclqY
CoucZ5UhjWaF0J4OybMYSmt0dsflru/3mmKikydkeHL33iwnd54aypAS4pt3W0rpFLomzFX1gRNL
+t0KvFiEyAS48VgkEWfrwI5S+ykaktwmsrN4+jMglM3qRSt41bfG6xvP50pPhxhKNj9sBs7QfN7d
z7EqNuOBlxw35OrWzWOfn3UrOX9eNJ5bn2bvnyvMUpwG3NMQXjtW0qdZHjdkY4Ppzp/tSJte3J7b
EqKSRX1Jxcw0jZ0+I70t0JctfuHWP4NF3zUA6GhGjulz6I1PN45gC0+b3L8dQTaOHGs/2mDAhXKE
ZNCBERTFinatS3tmJhFhuZ206xcekWy+Nr+clBdzAU46paubR/XeBTdIQq9shCvisNUcLR31okKT
MX3MKWeTZTFC99kyvYWJyil/kfF0WmPwUQJT7OWKzrlR8q4R+CDkbniLTL+kOgv5mWTcvPuc5fWe
62ZrxcvEX7IEmzn6j/pUngfw1fNJDN/KqN+lELub6N8U+JZo4SRL5N7prajmKkv7gouVUySYt2Ra
JiLFIlI2Q2PnaT3R9BVVYIYk2YcWa9tvydJa6bvGhn9/BFaaG8OJCBLjvn/Ms8C8PUTkCz0xr9vr
srKVRQlSQJ/iXY9XowUa5Bt/gXDNPF2SLilffNb3Bi9xEoj8MlnV70ykkliyajx1IvpwWdRG/7Kb
zkZL2UM2eTFZ8UuMqqMKfpsWnLSdfcODwiBgAjo3wRpAdqja996qJywyt/HYn9ZL0dAvMlnX2Knd
/RVLlLRWpszZW2Q+g8LMNCsDaZBYo8BoWcc8oUJom/DyzPo9MeTszgw0iLS293P1kVmiW8H3LzLb
vrCjop9hpe0nmzUR6d6ttccyOTFjQN2jmWXzqjAL/jBUvJlbvwlxkrWRmd+XA6oBcp9E9g+F7R/i
4SzEfpyUsZ0i2It6bIF0Fqq5SM26Ks//Pm1RNcqcujXbcj1KLU2B9sKKBpQfcI9yFHMj6kDugyWA
jR44ypa36lQ+7oaaQfJuIp7bCNWiqOx0pwGlik/wUrbCOzySv5vSyl/y91HXW6nK077OT6uelu7l
/nZ3EAA5t07eU1yGx7E58CgEWw8IwPfPVfPV5la9itwnbuDgkHj+a7Es54jS3ZbVVDO7KU1mS7J0
TrIif2eoSIlcbcUtxhAY+ZSxfAtxbm+8ykyy5KJclsvR1N/4YE4KWwWJNxYZvLar22u3etjsCQqT
ojsyPGaUtZJfnlPfKJxowQmEPGBkqPRT0TalHbOvyZoGv8LWFroVLSRK1avUlszbUlMolQWzqWyl
tps55SxwcstfNCvd8uGrnIdn7M/TSF/q6cAl9JGBghR2/IS7Xj3p2+cMNfEQDWJLt3M7NEPfRI3Y
VOxgm5oX9IjtwS5/GX/cPG3xnLIaQrbbx/Xc9NUfSSg22k10UihororKyL07Dbm3aYTK22m0jM9Z
ZcrriCpHZgbz2zx5H6/U1/L94VWrZNrMlAF9hLnDOt8HRrS7mfjtk9Is1qMp21QKDM5AftPRfGOE
yAJFma28qwZszm7dIMa0iS/DFVstsG5edTM0dCpl87mgwspWmE5Ww5V+0BfkehCaaq2a+RuAJadS
29fWK6p6QJg3j9V1VjYm52k4sqt5pvS1hEcqBr0jb2AEUytYjJE2v3uqfZ095ukLrgIHjw4aM7FK
BD8AN9cH5rT6wNJeL9RGOLv0zOhk81Yij2yNA5EqrvJWvDYfbLKr5D1bC9eDMysIiZuxSYGhLG7h
rJzMEs70BTusWd2pC1VmInOUdCDMST5/TkrnAc0HL9Ti8TGed58Uvu4fuqFGIjk/TsE8bK37XLo0
djlV1yRgfIMq0eAzOTOF40ygx6whPE+QLn9IlOE8dTdhJW4esFFR5CPbiGS3uE3DXbC5QZINCk3f
RUulNuSCVHb3oisixgeYFYe71selVWo/Iiska8wjWknMC6or+jKH+mA62VzXxfsIDIY7Okoz1FsD
xJsmThcYwXI4vZ7uFoaAel2BqzAhA59j9q/v12XmlSJ560zsIc+U0rpemRRyogW3k0IQuaIUnqIs
oNrDVxyg/j50J3TJ4SJq5oA3iL+y4+iUOjLCFLUx3D8ioW+vKwSofWtgxxccvcEu864uspToYw9N
avlIsOGWDHaPiehX+gvcr/eBPbLkEwvHbf7voojbFSF9/I6VDRRT/RjXIgLj8fkUOagBUuWH4PA8
h+xPzU4TSrwI5RpPdMhVMDloNleF8G0pBFYZ8vR1Q/rwVynl31XwPnyr0b4cvzcPs/xMfGfijFbl
692tkRuTjclUMTNE3LMDKTUqy9cV8tu3r7ReDh+uhnA48fdSXQcLHb+KSu1i+HSlI3XakeqO1zz6
+1PIpzQ1cR2wf8VHWvTgYJSu+vdJpXEbGfgtgEDBW4x745t9IG1kyovAGuMNR55sh8xX+Ca7oTt5
DZF29DfdBN8rfLmHcxwuCoxNZeKL1KL77FZV4XLCSNPMk16kl0rhpOYI4Wn9b8FjS/S38NLEtroH
F+Hc0FMbId8DTXnXNw9K09Fb2XnZfPgRLw+DqYLSuZGG4v4S7xFiM3W3kb0M5aeHUEu7QiERCMBc
mmfvZUEK0r+aZSj8iQiZXarBH6O5uoQ0+8DyQEUg+dI9Ojik1cMoX/0dAqR1YI4+ngVWVTJzO1l1
Vv1am5cAYagL9t1O+oQE7ZzVrLS1nTwkA4GS1Q6YyRgtP+yQp86Hs2g1Ot2PCjKDjRXdMQDwqKMZ
+bh0l2Eh0nl2GS6kNeJZsxGujodKkBv0BkozHtx21U9nvxNA2pC/RGv0aTebZB6TXeEfyV5SxGB6
t24LTLY7mI5zpISwLuSY4pZ+O8oJk6mKThPe7ydV7fG+W+FkxxTyOQcya/KZut1KXZH0SpEXGYr7
aw3k4wlMyBjMI9zbC8e+tHy2nJS4CWHkhpfkgrkYfoxXaWsll/sHP+eXJvu4NMqcIrDo8bPqCm3D
2OW53QKzvGA480J0KxkdcYGjOr+lQrqZg14xk5j5GFTm/fWOEMfNGG0wotjv6lfJ3u8En/g4NXej
DGyaeVpnsFM1zAIh8BiNddlsW9dPZjWjoMn6RlRrLK7bQa/4PXoStGDwN02vPY+3WwltiYXsTr1m
Vz1NqayZBBSvkoPf03vzZvAF62DrBF4fhw2xhCmijeFWMuoXCW+VyoxXL7WXx344r4C1tV+TY8mh
UW8eu0aBeiV3ck4OozhfF5zuxsfVuc006O00EXpggKaF9XyF9PytEtcDtQVtDRIsv7pStFRxciTa
aEaRieC2KEpjEBnDYqc/RaetQN1oqc0RRY8NP2l+QaKACA19856ZMtClRXwYXkV3Jt/3cCekJQBF
Ee/HounMHA7/SrT6PEeRBNWX0B6Gdo4DHZvDh30DMzYyytiqqW4o1qNwHhN7Uhpk5IrYqNtp8lYD
wKhEFhuAnnJLlg31fEcSgBj36frcAXQDD7uszaQ2c4QSYyutV9dgGhVOHAtARSm2HoPkZZnZVTOa
4ytd3HfxW4UCJPfK8pQNqrTqUT0OSuMZO/i8jE+uxHOEL6CeSeNzDsVG3PSYOjZsmhr++nHm5qXa
fAKTqoxyUxJQTXB1jJYwHYrshwhOJXK4UMfvETkJl4oTKfyPZfmws4/JfLIODqMlaZTq9TkFyrC4
LvVNV9Ncdsft2NOdw0MeLjNX3lydcP4oRPuKGWkuz9fRznejo86WjQ/0qeiEZtSAuYdZpBgqAKfY
jIHjFUaxlqjMvBZ7ufRGrcjmamHqmP1NgGwcOydwZK/3iQbI34w9jSzgNnKex4mHeaYlGxzJVl2n
7m2O9SxvYrLCr+dbPiKb+5vCKx5IjgAfxOG9PYx2eTObmf6pbgs3m2ke1auhJb9lml1khpy4ymce
me16cghelI8mwG9hyoQ8xXLe30evxQvWqZkW7NcQ7BhFbW13vzStoa2uipBesYpjHBpPvowmYNLE
ZGPl8ycnEplUss4AiN5Hu2Tu77J3TNVWn+v7J35tRA+BPTmEXjCwJkT0uDikfafF+/tt2xnJPCC9
kBnxXCfCudsZcduxmoEgBDEWz2PW+6YeO1krfBkRkxgzXeJyooHQSQYHIsVoOhJ6rMEu9KIx0DpR
nxKAQ3t528riMR2MjetcppiZzh9TZcWtNYZOYdFpNqN5fVKXd7f8qF87RyVxTauY/TxFxxZczOfd
N9pISL6r3O1BKeRi9ut7Y9BBl+888bzGPaAykq3b3c34yood9nnwIkV4XAaVh3IxgIGBSOh6LoxJ
ayYAsCqBuS8jk68DyUgi5+EbAWduaVDZK443sgRQXi8jKmmU/a/i+lWcR7wym6RTfz7eqqRAz2z3
IStsAXhTGwhfFRm2ATDbYUhsUQneGkJVVLnDcAViL/zirDqGFITQe8TXHvQXuGoCzxeg6Fi3wVFW
x+SA6XiceRGD8TiO754fOV/62j81+NBc7TBYVuceu0piHczESY8sIKLtQKhj8UhNRiE9rM6Ho36O
z/UpkcbKBPPEO7hZEK8+tRbrGXEvyqm7u21qM1DlhK2SaJ0CP0pgx7Rh6RsHcxeuMtl4Rssytauz
/6mm5hgsIngIZgvOOUmMGkdqHIY2HgsksHwgYOPeQcSOSpEZ1man25zxE392xWRUJvcbJK/XDTqE
VCsio5INoJIYrsl2MhZpLqoj1pUXgMEGhcP3YESBcQaKFTYGwN5csTE+PXAUuOjDjlb9t5grICZX
Th/iCCPN7Ntd9O89YF9LuPJzK5vYt4FBNFJjLM+lJgB6Ypp5E94rRhPLyxv7P3r/zTWz75zkixRs
JnBPlaol19UEv1h+5bGJub5lZpbSTI5F73C4D92xzQ/jzsRS1q1TfmF6G0lgO7/K2MGUFplZXr0e
5WlI8RLzei8c3gtAhqHwTTVa9OjQHbfJVXrTH1vYdKw1NzE896MgsxmIMjUmqYvl5zzgxhk+P69y
q5lxM/2g2FmcEJXgKvfUK1l47dO9vuVf0AunxlDzkqb/hGCXfjEx8RfZDiNxWLIFj5NUYmQFZjxt
F9dZvdU1oXGBiS2fg1X4FurorrEY0fQbWN12tH7Mbra0GL34pR27yDBNywN42YFvpkzsoYzNZEP6
adG4HcVmpEdY7dOv6/ShC/UYTyvu6fzrUOqtd/jGicYZy3MEmhvs2AXsvQk0BixKlmZxbI5aj5Rm
dTBUzRu8g3O9ndv1sBRCUjmKxP0Se+2rv9JX9TzaqjcRnnxfDA85luutXg1DN2nswVR3E3vYiOfu
8ZZQjj7eQF+WRnuUfPN2CAdGjTN1vq5ui5LnmYvBenQFIImE5Zq3gQVagNs89DGUWbIudzEBwB0+
3zAzfZ9XIVA+6lBOfA3Wum+Mifzq420x9tSB6OO0I29qsRBPg88GsHlMYbLvV56QCgdcZ7wDo6rM
tNIICIpXvBq8acfAUmbZJlukK02xtKOUmbdYlCxSkMq72zSYUtkfHZNVspJmDdjzbRaL7qBM7BH1
yo1GP7C/JGQxd9KMAEXmwHRuB/IbvhHFZvQWkjIIRHc18t0EUPPqTnXzSwGJ1cCbhpVZMIwkNrha
8JbhBmyUY3H1BmugqNmbdh6QLfWXdyfXRTwwG57+p+aGA0ydke5AWoIt3TwCV3Kvr5mhnKVZ8XZH
xlU6tjN92avC6YvaiImhHMl9HEbnYWOMzv6s/qzXNwjcrHdtjtO1ui/l92g7JFixI+v/kHaey45i
y7Z+IkVgJfiLN/Je+qNYFhAIZJAAPf35qBP39lpq7dK958Q23dVdtSZMpskcOcZI2LXDYg7nDrwF
lgrEqOL9mwTS0lO8Nm52TRduRwGLsNRp/j4i3SGQKb2Tal4svph5HrahD307BglgtjiL+7XD1p+I
ANAqv7E0NnFYoc63OaScZs1+M3ll1sooHibmHWK5f+XUxD7FOc6SCeciG7JySeHhh3SWNYzmzD5R
ryTP5e9iT/PK5c3m07Ph4hH3hRVta+Nj199Z0xsV0OOyS111cTRZb7O3BNZxqyaFiRMUA4bJR6ct
jtnKWPYYLaBaC+F0qk87Q5i003gj9k+T2/jeF+hJf7DlvmLT6Mq902i4DYPpjAMr++qcEB3vHM0i
Zg1SKOrYMa4OX4SqKlPhoTbwYOgTb3Kqdfdut23heV5x8nM1EUWyJQ9f3bG00S+8JsF2NKhDQuGd
v39P+pIvghOG3XG0OHt1UAaST7Hw+M5+3W1UDDiz5cnKgcLplyDQ6Kpk/L3RsUHfduOcvNpuxsJY
60dutOC9TBJzn0jSZtQa4OnzuuktuqOr042JOHbYiBK3UFted637O9/jHHJG76zIlebEQB4Xn2rr
i7qxZCCMfhZe1p2vi2405LPraK4PiM2GCY3Ys2/ils7i4uSrenqyBNSGgr9f3idqbnWW6C4o3wmb
ur32i721f89W0oZf783kS51qfkqOUbRy6Ru88j3dRw+D+3tqSlCIQ8knUDh60kab18Ex5EUEn17O
EDfv8BWOAG37j4t7cPUpd5bytXeaQfvLaEEUcltxRM9Qf/CZvev2ZN4MYhpn5/Zw0qnDc9gzQW1K
bPe+FGsKd7tfz9Igmpzfj2HqJpPee0JPbLNa3EPuzKt7HaRsTAyhqVWaCUd45iQTtB4Bf5SumsqX
MBBBuiVuxCCDi96XnXp2G6sOAH9vTUoZm9FbN+i6dyfyVKf3cRhe7QxE5WyoM8CxxKze7vPDVACY
nCfT0/DyVs6VoGOcZ7VfLRXKZ47wxvCh7tz6mrsDEsrxzJQCVmqYhFpQTCU7DXQnsYsFsRcpWTZr
Ew3uPRQpu5tNrVxFEIFaJBvtHWad6Il53m1OX8WAye1Q5CGqCnd+m/ooRk0ihTzofU+yhhqmRuRC
AtN+JjKc9hd04mZf2+hLVuRj6SSZdBW2xmHLDdYgCkEEpDtXxTgEKrcTlZkxM5NvnNFpGnnVW8QN
tU6926eyhGKD2ewJhFNGYHfrp14JZnw0IkBBkNAk3GX4FsaOTDF0cEduojKHGmAomRZbVQzbL3oO
kQbxb5Lw7CsBmKV1XZSj6gvivNWltsc6htjFxps0C2WhLOuD2YHWM2cXl+M4sW5SCw5k5m0tO83w
YF+XN7/ZMnVjlnZYwBLpmRVIcTJPP+9v2lrVzMaR3fvwHB7f92iD+sKI5KChdgL8BmgQlKAZOicW
B0TpSX7E/Zp7bazeOPchADEA0KGvDuJVSRULgX7B9ISdVu5CRLJQh6p9C65Wj/4kKm7flaVA4NYH
ulvMiVRbFMFQVaMz2Q+7I8ghyqjzdf0Al1MwczvYRztyNWyVWVlAQSeHADXinK84ywgV3euIBM+I
Po8XI0NsND8Or3NAvk5whPHBnZAopiRRC3LEwpUSSyBHBdOj7LLW1hJ4VGwheywLd99zVOoMlNG+
5T/7qWvwxV0uzmXdGPmQC+eA2/K4GFNHfUPdcn8Dd41D/q/YFI7mKTejGCNlafzzVqwNqZ8djD0R
gG6deerYPjiS1TbgPbsF4cfeu/qSdZpp3nEYh9mwGJfDw/i0yaa6e3wroZtmWOXkF6NcAkKOJIun
znXzCMZXGMchqcz29FFQ6CHTyp1ifd0UFWdMm4BY96kw43Q/0roi6R9YVneyLTrDjDHf3WpOd02N
weGwMoAhLQmSjAGwf3P0/n5xCY7rs3MNiU5cxW2CTij6mYvChIBkcY0Jl3qBTHmiQr4SFKNdx2rm
OaBH17jRoxSZWdGCbNcdcKWpa2auWQRgYG679W3ZO7BTzcIvlxWgWWXd4IjfjPyt8DtUugHaIJvY
YHJXC+g14Pz4PkJstMG59W3uaUbJBaObBE+YnzcjGnpzTxLoUuVy1OnN4wKKZwSON69ryXRQQ2UG
F0QPUDMFuXuw9KBuYzYXZL4Dnlj5AN63loUhWdqqNNUg9S8c+sPUKc3zm7TOhsdpfjRZVDRdta/9
xm+sI39P2OPdB5X/B/7kdvfuS9ZR4UfzaE4WfLaDy3vuMr1O9kbWRI0KbNtVA2Et8R8m4m7K39HO
yN5SmFPcUz46mok2K6h0UMqkKDsqaKAa+WLAPLjZkKmJh8LV7E1kJsc5hkm/+TxZ8ZBlToJWcgim
bhnqJtgDxTGjP5Q8vpAfffL7u6MyqCd5eCX1o5BhycBhdLOxj9Nsehiz51hel49smb2VJxPAVu2i
9MqG8RRGCMqqchp77a7deUILlouTtA/mULcoTAZ8cQ+aEXBFvBRm14+dx+u03XcNfXkbkO+OVbO3
zAKmor8Lz1OhXy8bQjT2/gQsITH5SbvRbhal2+Jqcg6ok6K/f4NJ1InN23cKdjRMIlcHbKGMh4tU
Y+6oJ3FAfAjrsmdlwoDILl8CQQsXu+JHVBYnFutlzzX5fQJZjFzgkktsVZmzv5vC2b99n5f8Nnoz
M7hd96z9wWpnlXLf1dRG++G53e1Xq/0HfehpUeQe795lnX2fRKu3kEZdziSb39IlZ3BOfuaJ5nWt
jbRLW7ZM5vnJjHEyK8BJrIpTFYSZnyCw5vk0yVifSIVxh9SBymUpArzHdskkv6WlTW3iMD/A5bgS
46psMkJbV7RRmXFOAdW3X+Y0v02bPieOYMWCKxAV1Ya8UGBEZ2Q1Heu8SEbqBnBZ3ewXKJ+yQdMW
elZUJ2KyuKmC9hoiANLDsGgsr7OlKy0Z/tmEjRAT/BBSRX4dMH0c+8W4XnYmkqNI8Jmr+WXccTXn
4ByDG+H3pX1asKap5iieFHas1GmfhTp51z27XX5t3b9ygDzUFWlq3khytrev4+L0rkzVsd4+Xltq
0/vd6a7VwlEP5z+iG0/RDNnt7PvRePchWenmOGTOGE/o69/JRraFfj6M5vGU/cS223RDAWAVMXM5
6Pin2THYra5Q9Vllt6FCzMLl5u9v1tGE9bGobX2yDwUvDnehtgKHp1B1tk4eTA2WacNBe884X6gV
sYWF8EbCRv5CTDySJFtaHdnW0ViwjgHYPsVlO24PwmwrvNcuxd7V0XxTUAo4p9F5cUEzimQxyCbK
u+SJg4aCgWT2vupB1yvJ2VNTWWlgCiOOTyWx+Zhd/lGfX7VJUW8T28ftEX72vs0YUkMLI/gdd4TD
xs2tSjNVPW7A5Oi3JS5b8Q6x0bzzkbOB4LWCQGJ9ZuLE9HiH2VGDLEMC3Y85zICQPvijyvueBgX3
JSViMpq2MpiOpX5zMDPvBCYW5HSt11mAEjgxXR+Rx47F75NklLZuJgvNAhVEogstAnmsd/3I9j6n
gvRxXiafO8rExEQg7hbc/JYqy53tJHsSwlp21UW9uHbg0rvQslh6ljTipJvmb4CCoItEHp2dLauA
HFgyXOZibLIcoNiz8dlO2keX8q6OoFP+ZmWKy+ITA+Jbx95Pu7EV53zEYn4387u5id9Wvczq47J5
2XTMJCCXmNLqt2cCCVxsFvzUhb+48/qbjQ3l6fPtTTyZwRlBaKs0mR0H8SR3d1PqHsoIGa0vj6mF
MLg9QYEDrLN4q+YYIe+7MDULK5gROiK0jCNYqWTHjdEglnG/AQGwZ8kWERwmWq1oi5Y31Z0cP/b+
WhDdtYY/VLJaHiE0IC8xdQ9dZmYplNSXh/dJFV7fkxl3L8vzRuGvg87XPYNQI+KC40h3x9hOLbSW
Dg1AZ9+7IZv7QoMuFHChF2+/WbosDOTxxjer4ju1vNsUezb++h3N1PF9LE1Pq+9C5Q/Mji5iy4iq
M8XtHYXGvWJMWoViCd0UkSTAOVrU44L+LCy1b8kL6uGQ2z1o/IB/VL2zBRdNSL9JMv09hK2Qn1ii
EqYFh9I/C23Tg2LEU2YwLKzvKqTWs+hhPHvbw+yrPKXlVugbwiUq2Pzj+OueTy+C8Y14Va9pVDO7
3sbfHevS9L3JqTQwUaD6/AkfW/Upke5d3ToBHpg12ZmpV8ElvBTWaWceMUVCFbfZD/aRN9E4b+Sb
zQqjtcuJzMC/hOL486BbFF7Vjt+z0uZd7yfpJEvfeTLK+iWKo9ykEr+g+/J3ay6XuRN8sDLcjXFQ
TKj3SXRYIar4RhXuCpZ9RtBLzIhQ6LPXf8GBlZ64Lqk/aZUPypSTUCfJIYaaK46qlhDE+UX53l/j
+9R61UwPbhF5O8t31so2hMQuevOROJ/TbrsYTEk8VKBhnRM/Ma9ODrn7w3ck6uzp2wAzvYtRTAj9
LwZWPzgHXy0Q7tKY546IXdl+VJMGn8Ou30qh0eDjSRQqNoayNj7DTuygkf6j3m8J5bGJpt8u8J3c
jSHopzaOnw5oQwDtvHwHplyRI9zdVYXO30h4HgjFfHhjnIelsVq1XXwJAzQAi3w6pDsTl80SnrFo
IkufaSvBWDDRpmtP06DvAlPM3dYVyJ7NPBY7Jy+EHRzL2+I3jd+ROUOs6VhRq9+l90ZONZrmxRcP
qsQOeaBF5VH2KpTRrioPG3Tz5qcX04DNdndOHzaRjeYIgMxCAzybKatZx49m7OyqlQNWeBj0JxOV
YtLfv/VTMcePT/3YCHFfn3rlXoGv29IU/7gCkeTUENJS3OwwyYCOZYLoLk6pq8Rea4OIUVCrijRn
wjvhsNH19mCMI0rNAodTpveFcMabT8IX8r3uM2XHzyd9kO9JchbXnZYvngquakAvRsfh098N6wnv
Qu7be/ejyZQe2VMWDlIHeGwfg4F0xqX6D/t9SkpOufaNAHVLgSh17E06PxpkZGh+3/LUR+GL870X
ORxGsZtf/WW6g9ry9wmXWwL+XwjSevvvf1CW5TK6y1HDhC8VdzvIN/cEnCRGQDVrcKtxp7a7kb+H
+d2Q4StBtGo4BtJRa5F0tF48yjM9088ZfWDgd+kEfBQPcN3pN7vegltqy+zD2VuGMaXxK+3F66BP
v7bALjh/AHRhh47w23zFuUfK/GJOHkj36e7epN09nzZfL48dB0EAB2pbvqXcRH+X1J7ufL4qpieI
NX0fPMk4CTax3YojpydiBkLxe29R0CANNbQ6aBvJV8l4TD5C4He0C2p4LahFgWqfjFAVUFsws9Hl
q/39VLmw9mwtRs4rzco056tescwdXzRopwdwRa9huxUgYOk8XNSu12p5Uej05tBqvAmeB7UbmKSe
bVeQwweJJ8i2tZedxQlpjHg3F3jAezOahE9gM7KVvyoDYwqoyNauxw6KnNug+nN/fn7CnXCjwmp7
18jzvXk1BJg9eHFY6ljcUJDI+5+XMHM/L612iuUJf6LHlf5yabxapQ8Ku0xPrk3R8EXCcORU0/fE
9rUx3jSzqUsZpGf+tz0a/KPDiJCAztTS9HP5UgH/7CkQQcg6rqit2O9BLSzR362XqHk9Zx3QIOLq
QmglDS6HmEvsXmxMsT0/HjemoomapKuqKIvig/TiIEXFQahilB/m+8HDAMO80TrvQNjwquXyy6Ee
RBJpdpaLY8NQsiFi33t1KRjQ20Rzcvv773tcfLa1fr7Vg0JCFq6NLpwTpJLezYLJFaa2zj0LuayC
++y9OKTFbrsw/j2LrW6xtRhEp//7eLunp3NXl/R63nV3BOsudhK2FsAGmAHsQg4/Wlc7H1cXY3st
kOBi72MILnzvxCr9+/ziCjY8NIQBOj76iNK8LWXutfhxWXY40m/ATXAT0PKe/dRLgm2r4xNh9iDc
mGmuyqHvKK7qNCBW9ue31E+tyGqJhpKdO+mEIgo0URn+DqVHbvvDOPZy42tvqaskIFfgo+dgwpdh
M0gnJ2oOE908WQWaymodrxTjLdBGbzh7IATpuPnwHnRcELp19AEWOZTtzkRxPsgEIPTBKpim1pHH
sACO+azHBYUpNw4v/fr7xGsEba4bh7WrQv9t+Gt5MarRfXEbApDAHrx8Nn7qdIhaL8HfV4T0fJ3/
84Ue79Frcexe0qiZX2GQnTzd01F7QLaymZKwXKUmEKWbI3TCi4T+Da/sJcRnwSWWXf93hTxcgHGn
FHZqwviFXcOJVkeFMYqt8kCz0pCG2nd3g4HN//c7//aGe9jbJzqcl6J2xWqydXp12t6s7jSl27NJ
bwT0/uGLAcV/C5N+D/iww6vjTU+7MpaAa1zotj1kZEbbcde0T5vYwEv0xfv9e05/D/ewy+9Zt3Op
Zaw076M2LgppwrDdck/iTv4BTNna/7aRq/m9d1/ZeMrt3P3e8b/HfkgW1KuwLyqldfzb95HldBtb
NfRZAwF9sG2b+kznEFe+MOHrd9cI10Vzc/+WA3poRZiq5i89BrT/cARpPYHjp3UXfXigu5Y2+Uk4
N/NKcGH/CSSaZR+pBL4xkAWRfMj6ovmmftHKPyCBYyOdgkhcnKJr9NBY3e073uJ3u0YVAZHsZB6p
QbRYm4n0I8ta1qUA0Rdd8SyTsXwzu7UtKU7vQp1z0D246EpuV1dGObH34VvLH1eyUjCfb3l9ejtM
lbdyJhXQ4Kq6Zd/JQEsVZSQ4c8ZZHd27W2IZoJAF7IQ0DQ9oF2DaAUlfR9RFT42bqm1r3TuE53Sc
SwCBMNOD/GTLiZPDKYBzsjipONCZUCRgPcD0w6Ts3MEhLNBvTg6AL1Fj0aA2eUpqV4rRQRIKWE98
hSUClABAhCaAqCdVgwteZKkJe+9EoTy1KWQr6rBbDSKUEdQfUrdzG9co4cMiMuJ1owS7oOxnvLW5
l3B9vrEEMVkYwD4VzK55mNy92DmZ12FCXbH0sCeytTlsKviRmOfBuYFvCNOECnFGjasN66NgP4Im
GB3N/UcUYt2Sf1J7KqbnT+Q+bxr+U2uI+4dWgFNbkB49bbzdYXv5jpGfN8qBa+ZHv0TOfPYUvzDf
BRMma46+qW1rD4XSXPdGV3vL1eLlAjEhcaKlLbpIgWAHWgliOZFLZS25cu0U3z1e4x1ymwkJ0oyd
rMB1gM+MEs7e9WkEAkN/fTDFaTIoOGby/sXectO4o3o9uofbqz2KttkoRxx1X0vQ71u739qKloPI
LsOCxPhm7fhzh0BvdVnK5GRLAbU4u3FrB+offHieCiMgUu/I7UyjfsekYDvYk9LiDBFKzjj+SGzy
NVh3N6NeZSOE2vzgbLSzjtT4VRLeLh0SbHmojEt4dcYRXEExhPZHhCMhqB2iakrd1glnjK+LBelw
chxH4SibUbp3i7XTQ6RgJdDdYL5+FP20tf8BqFsUA3hh+BG+ZxambnwJGqF4mbUFBBuscS40Y0Lq
2krpeX/2i2k9P29us4QEnx8DYhrwo4jiMdejBtfbQgChPH2diP18foXlaTXD8+gyiEcdu8e9Xfkt
MzuhHJJ8UqCQKDd1Pw79u9tQgUCz7B3fpcpUFKszhdwFcwumAZoT6p13r16xxljTWkrXALOtbR7u
hrasBhKLP+g517f9OPWEwd3aj6/DQ3AyFfviRpPChb3cr2zJznhd0bhMIQNTTz1gvKB9qtOYCmo0
ib4gEvLf7piVbiUm1RU7+dJoslA5sBfBKsGrzKbf0KZ0Hr/FEABAf2xeIpl30O1NcDrjD+i8JOzJ
EWEBpRkXvP5UUjE5Lle6SenWFKjzKeHbocVDIwpMuNo6t6EwT8aKbKbzNLZyqm5MLG57PlB6tAHf
honingeCdZhTFcNo0NkHnTHwFJh+Ww/DQ1El50wtHNdRHMEd7EcjYQV4EVKdwSXvNpAB5M/Dg3V2
IxOCKFVxODd7VwRUtCMn3vYUizgn9iPOefPiK2t90kYSktdAcAU1jBf5oBzsw8YH1xrki4Oj0Zli
mciULw9jzYs+dqEQHqk29N4630pfuLgaz7upt1JqlkPKr3e2DPZKH+WUEqBGZYOCxcFM6O6SUr6E
PV9RCKrmipdNgEYTjuughDYEQFkSad2XpXlbAMJzCy3rQQ0/1OstIW2dt1L/kFi1S+aWefs7RYfy
bp6SNx22uXthbVFXc7DtA17t9S9htYpbDXo5kfo52/mNx1CZn8jUdLcD5H1EE3UOztPLzd17xwl4
uIL/fr93cc5dRxcHZxQMihlT98xn14Nz7gwvsXtGDQnXVg4itZ9jTnc0lKN/2jmlbp/vmKuxHnIo
dYCQFby7UY+4NIVFGZzOs54MC0xTRvDu9RwXSyvF8nTauHcuq+9odak+0nSNiCihHru5JI5UeNjM
3b4yoFqcAb2D1WrPTvYdTbSz+1JcZIvJsAoifA/nyXsNNxex6ax5T1FrVSaIaY1O17pAHYuDI9DX
0aqbQLmYXZwd4Tad7eS6ut1dEZoUYjbNwJzwJFjVYd7hxjl6t+O0/pJjr5WreFfQ/4DPMGbSbQQX
tmruA6npd2428BevdqtalUn1ImbSnqEfCm2dZTJLehVoD+jH7qxrkXzt1fMtgDiKPTZZiKTSPGwr
UghxXgQqlp+DIiR5cSSypuMssjugDm2JmOTB0sJdaVCN+cBSFvYebKPE3e79O4BmB/7DPbgHcEg+
+PLUnjZHO/coO5pjAaVd1xhf3ZsB2exspk41u6c2ZpE9UABUN6IzSXFiVD95Ilt/Ae6K0r/jNUH9
+d4PYEvWS/NDfiVDwyd5uUeOMTotS/wpjusmqMc3Jx2qzm2kvKFvmXa5OxASpFuIIF+xA1PKQUnj
xB9fbbZ6tb4oSHKsprT/4eZ0WBToxXcA81DjqHfjh/ohBnAvhDUUUaqTqGeoVViq3VqNUqpUJ+XZ
OX0c1s2YU1Oeduikg4khUO3u825Uw8L8aAu+CA5DTvHlfSkvxYD4DIUNetaxQmCCKR8kcMDlTQJm
8nUfZH8EZpotzwHncc0VZ93BtbEREd5H/LK7BXj5TvZmjZC6E1wBav8ejD+J/X9P8AN2khb30+Um
MsGtFLqxFfvr49RPBzeQ5tbsDSK7RTEjezFs79V6fshxbkelt1PPWj1Ph9IEvrknW4pdG/1L6/FP
Nu6m3vUN5Qfq/jS8DqLgSw6g9HorW/DMj52vkCIoXl+3uYPtD8Ep+pLDfWrXrNY3GcCAiQ7OwR5Q
pCUqnnwJixCYDZWX4VNT2Dmeq6pVeD1w69K5OacX/QLkp1DGjw37kFNdr92sPsi7ei6YMJ5ATTLc
ee4OARNN63Wbe4DyOgqsaW4QBrWp+91EQWBd3q8mEi9zgpZ0/Ko17h8M6nf68/trP6Reh6Iu81PO
tMOzJdJs1amtBnjvn/uKqwTEC/Tk69nSKPEPfqtgoEp/p/Z+7XOlUskBan6x/p4m+D/m6SH/Sa5K
neUFB5tqvPs9wJ4V7h/u6xX31M3tx0nyiPUoGp/kIPPqKjVuAbftrvn1EVvjxiqnFNX+/lrSM7s0
VemJosyES+IfXOEHcH5UL+dTngAGtrrEDpbjGY4n3U0Z9iDsUKs12cmQgTmE9vZLiPoZrPVz8Iev
rFVqo5S7A4fmDM4XIXjp9WyYltR2z/aw8loZz4v3fTqk2i4uQdKEf5mcn6pU2N17Rbvcc4dMCJcN
wYT74ZxDWMEw1TDdhIA8DD6xgQA9TLjyX/VbegrWqD8e4uFQKetdJ7+JPAS6FB+jAIcDfJAOuv6R
995QBaOEJhMqvjI/E9tF+ritMO3jZtYwM5IfzT6zXZVER6zu5xAzsKtWOTThMKNzQVbCW/dRW1OU
300x/v2fAGQ/h37YP8dzcTuIOUMvJZMmvKgPYAbigXHl7tcsdQA1zKEKbDf/rbFV53//8Mqz/ftj
fOUBQo3lHMxbSep5S5mzFL65Btk7mmCEfjfW3eHVRHBp3VbbmpoHcKi56lLlKD1lVptkDViL3AYn
SAoL3YeDCNc9GunWqw7ST4Fltad0BXqFsUTlhzAi2p+vvZ68qzj3sFW0j3QrvrENMYEtof/3rL9P
yhOUSeji/qsrqoifY095uFSji1iJ8Y2P0suNlj+PCJd88krt42R3RodQcjUosW2mScRsKBtQGZJi
eFoermSTBmX2BUXciU0zu3h4c/398cQnlYpfj/ewT67dSIqOeVzPG5i2720AOK0DkhEDMuCrsZ5c
9L/GergH73SJanoS64PoEB/3nXX2PqKBhFx4GDlofl+GjP9GF3/P/cPh1+R175SKDHjGjwizxQ8M
ArDj5zBAn1Cbi8g5XECSX0xp+1MfToBfr/mwDaVcEy4HParnyNSASipXaCWhFOiMzYFaLZby9lvi
nFb6i/33Bx/8y8CPjcHky17rnhS+JWmbeR3AMGhdmgYd52RDqNb8GrWY9cXiQqOzwCxmyr6kUAsf
8v3qqS8W/rNa0c9pUNvT4se1JyY3UdVSFj44kPmusd13feoaeDy8uHCenLi/BnrA5SuxGxenE6/d
umfwntZKgnjyKkwVn1zjv4Z5SLv2edQt9ieu8bNFu+S7d0N+CgHD3L8Kg14N1G6jHxNX36vkmOlp
m+dgXAOyBBH4j2nLq+rCf3glXdbE1ppa0B/OpvxYSOqh7lTzG/ZGLQCnkMRgK/T/UCl/uif+Genh
mNEzimudEyPVzn7efqXSQ6TUV2aE6CT+VDIw4XiRWPyHs+2fQR/Om7Sbx8IuY9Azr4f5ABNJBxHj
LbYvr0ujT4J8lsc/gz2cNckuVs91OxiLHRwdSBbKz2qYOK3N4osT5tVYDydM71A1TaxzhemQiQrW
4A03Er6fjYMJqPmrnfx8Qf6fV8Pk7/eCVI6HVBYOvBptoVDzuH0Ycz3/lQXqs4v5xwyKwsOBEdf0
JFK7nJslxvjvGFwgBd7h6EyR0o0H/5Ns49dwD8dGvNc6naydxCXyYA8bsK87UYiET9Lfv9az44k2
gASDKr0RxceeP/qlc650SW1nj1tvoVibWY9GtH8f5Ola/znKwwbL8t0xTdReRZJxW2suYbdNpG92
BriMkEq+GO3Zivg52sPOEpPqcNflbrvYB3i/2OPWDIaj8MUOVp4t9J/jPGwqUb+Ku+zIW2HqgSze
SwfwIQmd6FqBTwdMqSToAT21txd2g3cTG4ViOnej2Nq/ga4D9OD10krAb+G4tSWh8ERgSedd6BEw
Uf+30/KwL+luHhVNxaduT24/HfRsN+hYqv9i9l/MymP62imr60W4MgxWKLgNFhj/m61WgqNN8F5+
63YfPEYVP76B/rAtO/fzTb223wCkBOO4wClDeYr8B30hmpkXX/zplfRztIddWUWX/KCf2i+OTw2+
HJRyanCyBtbti1l8+l6qSBLA5lS0P7DUj2v2nupZHGtiNRfczEecNtRNrBVIkGg485K8ID49BX6M
9nDVimV+yeSeUEFXvH7X1JpoIGWgGR/IQ2l0sZBGwbnMvByLKXHz9zfttnv/X1+wJ5HySBw0Qu9h
TtOywtr02lRzzL8DGQ4aPi50SG5Lnvt5Z9Ymi1wepGxn7ArxuCB27OD8ibbEq8MUfaKA1TTIpaPb
3X5v0DhvjXGCVEdlwaHiiU1Wj//B+A8xoUOvQ3lr3gaWt+WsCFHHgiKrVgKY9ff3epbjd8WeLsuS
pHC0Kg+nUCerZbG7K5nT731fCorhkR5Z0aIVAcHEd/uyeZklzisi5NMv+WPUhzNJvydZt1EZdXnr
k1f7YOE4S7xanf/e45ATuoouCxLZKL3bf9+56j2VenXvLs/xY+sO0mG2ab70wcVHfoFj0qTrvIRt
/r0f2hE1uUu3dnqY/NmZP/bDXpbVWDq1HarXbTNIpK5zd/qRkJauMgPGQ8/PTOtVlvAEHPs96sPp
IpwPnbN8ZlTZWK9Jj0XDSU168cHVpTGv9zn5+5qRXr3lw16odfHaxCXjWdRM2s6tJ8Mh/2fEvg3o
in209+JWeDlk+6l/TCxXmNq7NrROtawDnN6576em6a5sI5jRntZ4kQ09wXV/z6jyezjxkh6aJm3o
1Ir96trSGbIZjqB0G4ZPW2DedCM45hs9Dviqk3jwaob/vT9+j/9w0iXZ8azcb+0MQ7sfqf0RBF3N
dbbvhmO4FPg3rcx+eB8E3y9nuv3Rvw+630M/BEH1rqsVXbUdmktx29gjnAsQhLvIv117Q3QHhQmV
xOeLKX9yuP8e9+EgqjW5VMQd44bO9o88gO4GrmtHZsCBDgP672tYfbWGH04gKS/1LKrb4WTwRexw
t7QAki2fUidm/oN1aa356mhbDbrjMuf2sLHszSrxVzZynsBM0Mk0BqUQoOej+eLppKcn1z/dkYWH
j6DvD1lP0KF0pcZg4Gx9n27UU9ftr2yo999e+Oo8ltsj4l9f/ceAD7OfiPuzLkmnlkMWwpu3R91g
4HTNtlXv7U+zXop1tt03F7D+7faanbxa8u2W+tsTPHyQsyCV+r5od7hDawXZO0wgGfHe0zGbHIMV
Nnqo4Jv1KmV6Qolk4f149XYv/jha1DTWeqXEXEOEPxkjP4Zn7q82zDS898nLztfqi2/7rzviUChl
oTHeMtyqLDINOhKmG5wu5bvvts0dckMqjCEan8QKTFiRmGnYQP2cqxPvaFmD3WRgeeYJXcDEC5d/
3xhPALBf0/EHkvoxHQSOtzgpebyruRyEuFhAtRr47MW+GMCToIsHdJBWjvQ9mVgvBn+1DP9kaD8G
L6UCLUDFMlxWqrEMLwgDvdYF/MZbsw9BBBANmdX4Axk/3bLtoUR3vslLccSrSXjknp86+6usCDxH
isLAwOsLB+uR7/gIAb4hKeFgNrZXG9pXc/pProbKafDixnt+Hv6zLP9M1Y+pOEdVk2WXP0cA3kx4
ww/QWrlIcqaaYS+wmn91JEovduAf8cqPESETwLZvuzdblblsfRYNvKq3A2QpK6heV6e/SeYbOLPe
ixX39Mb58aYPd3sldfdipTDZmEV6eBr4a4alvY4z7Sx3uTHu25KDhMLau96rzS++Gvvhoi8O91si
3KDq0isAOtHwNoa/NugNUXNH49zWIN5htHR4db6/muqH+71Kdre4s+Pj0v0FjrAWbN/nx9F82jHZ
XxJdJhYcd9arI/ZpVPFjoh9ulTjqZcnl2JJ1B+pHbQ3wjotBYYHZ6tCffvTJEvGnYE8F6FW+abDx
Yns/kRb+Olvkh1tGONPNUenx2rBPSIig2Q5Gt7E/4oYVfNfu07WCnvDQTk1MFQgiX+ypV9fqY11R
v1/1TGy7hB+M5RqnE7qjtCe+z+EGuXU95Mz3XlVsXt0v8sP9ohwOkd5ceWkiVwuvlL5kQs3mRO3b
6XwzzDzz1Xd+Gtv8852Vh7wnpnPUVch5zZCuCpwcZRuljxBvEr7q5rglhGOai97NM/93W/lPdfPH
EVLEnZN8rdhOYemENKAZJFPJHNXt66Zm34b5iOByOHwzX4atL3aU8pCTVOI+upQR4QPxujriBBng
SuQbuTc+23xcVIteoFuv+O+vLoo/4NuPFz6pWfpfpJ3ZbutIr4WfyIBseZBvNXsekzi5MZI4kWx5
nu2nPx/V6I5Sre360WcHAfZVqKpisTgsLu5LBofbugL0ADc36XVub77ZYiw77hobvWmUT04XQ9L0
QpdoQrPj4hY9cJvKigEzp8a+dNpzp28B6nWXjgMw1D5KjVYzs6Y+2D5bjKsk+NS91vlxZ0bPFCtW
P02P0e4iLps0B/doHkTBbOaoYkBGuiGGOeNefhmPsmK9DudaZbFfyFbLjJDWZBFD8Q5hLyB7nyaL
3sd2NLZeh5uzB3eOUGB9rjb2C25797jxnu5es5n4zab32iWGCZ3w2x08M2vhZLvLAA4D/iBTNiYh
Xe08rZpD+neqt2hWKFxXSmRZalZJ2aj1tLBbnaylSVa+Jd7t13DafvmUaxBSJtJ1zuWA/H6LU3Zq
HkWRsaojjslhN4cAEqfWbwRXhpt3mWKUjLvc/FZtbDk6XGVenP5rpYqFX2z3y6VV3piUi4gjOkSO
w+ALSgQSA3irs9ZMs7OyFEX9f8lTogbzuL4tVtHqL/XH4LhvPuPZJEzfw63XX7WZ7eDhsoTVru4N
zwmZfolW7PppX91OrTK7LDmCTidivNoZN/kleJWlDnRvp2alqkt6WpvG0gBxRZjid27dMYtkFtzW
63uv9KwDJY1B5Ik66VKEujNVPdHDZjq/FaosdO8fPycdn+RLH7I/9x607a4zGgxmurVqtlb1RAvW
frWZVpA4cXt+YzgPvqgClO3AofF2CdjgpB1IlvdKZ08zxR9mDLllXs3V4YbIGO4Pp2K3iANXEA+e
4df7fPHwufHIdEkPrVTFeu+WUbQ4mEiFGRGXaMUYPg4VXl6nTWsa//6fSmsqluhYPZ/Mwkq0qOMT
XDOOhhDrjtp65DSI6A4QEywnmksql/7BJU3hPZm9TU7H2iKpI7QeYpGeybXAJNEbrxxG0dWdqkuX
2msZGBvZLO29yYujfh2sYpHOu78tUmty894aPQrYfWyCJ5qrd/Zy3JBf0hR7tLoVCuvtam2CihSG
+ZrtT3zCxq/Plz3oZti/OFataZBDe7S/iiVa3OaF6fGvQ3XfYscfQ8QR3GbTkCAVxYUfxf1uzeKF
pzlXzTVV/czLikrtdcu5YuyZCuZDDtJnICqTHF/aTgh/ER3qGpG5+1suVUvlIsWYSl05TeNeOO0W
2wXXtO12/A8etp49jMqwFnhO0xlNhwPaHLRenk6qcqr78j7ikYnTdJzP+PPxKhgOP9ctHtPuUxOj
1KJLQmcEc7x4E6zrP0tVTrVw2ZaLySGRq9rZcqaBeLM8Z2sb0JU8MYldfdJsb+4j849M4H1oWuam
npeL4sIsIhNf8gL0aR72tn4DdJ9N1oPVCgnCnmaX2Jb5ixrhjxdcVbELx/kpuhaPCIfly5YcZGMI
xT1vqmNvfBzK72ddoJSrwJnlyhdllnvbXXa3RZ1z3YoCrxviO9Oi6AfwxsDPBmtTONLe1lxrmBGq
pDvMrbU6leRcJyTYpwERKJGZuM5C2y4kMzBJQOwFFGDLKeuYVPJi8IxaVQ3lySlUrlXzduIGyS7X
7AkTyvCd5ZGFL/elSFS6GhcdSfOEs2edgqW+wr9MVWbxyvuzPZ3OcXSc/5UBkJzWjvw6HY04ine7
YQ+3ocTFC7sb7kky1hoDWpM0avb4MgNf+X3oSXlbLN+LHDqOlNTKxg2ILYZDFLz9XnG6IdMYuMwV
VyNWp92K5Src1qu4mrByrnMxXXbd+8KDwoKEMaGh1mjlBh2ZrVaM1i4pH6+bLesk71CzO/TojH17
+BnYUKLhy2juUmrsH52sYq6W5+KtVJ+jV2RWaEAh7QCXAyZEpjrZjTENoHafKarBxW/ja4QzuD7t
kL7Gd6bttrSL1xyymmQ/r++bpXn4a7fJm9L9i5MztOn5x49LqbM0nlWau3qwfjVvfjlv9nREsH6K
CMf+3B5D1Aydnl2HuN9pBNuQ/BaxaOVpBOcAvjotGQMaFsLWvT8DfKM5jnzP8uf01Ux6cf63JcfR
69GoRZKPSjQsANKFJJ6sNhOheTtSaFrGmK5PhXl1v2YDZOKOqNzF6xCMFV2pWZqdst1mvjC1A8eJ
fK1V01jyomLVKuu7dbFSZW+dPPJO4Hl8ynYvKXEPsG/NaedlErNWNM0rZxZrRYtCzdxgxN03hp43
iHHXIZu7d0jbCjGPpSsJ5pWkf0lUzFYNBotSZHCdn8W1hGtBElx+Y9uCC4BE19Luw9rh0X8aOrjR
s/+WVAD+wrtcrjJfWjEnR2tjLuv1aokocOJO5kP/3GiQUJSKFRSIQA1qTTz4kBqVZq//YFl+JCuW
pXJZFeZHs17Cp2ZIX6c3hhrGns5koHWthlmZE6QFsGs4I2dw+AipjMHu5b0btnNpQeJXH89046v/
cLv++STV87Vq9+M0LhVKGPOL5+NyS7aN/mPPRL1dPDPN45Fvzn7kifpn1C2K6euqGRFdjU2ejw8y
m9BYVcckzdtsvdOEbpGOdluXu/6D0v3IVRykZHm5mqT5WGcpaHWsYMKp9y4BGYDisN8WeuTuK5Mu
BGVS4AXTuvuiVP82qj/yFV/pmERG5Xxnn4WgTpKMHw1kzzvcN0z5FlIeCmHfA70xy388fwQr9qRK
BXS5riLY7VAoARLVCPqB03YoyuJ5azQ8L5HK3f6RpnhFdWs1j9YXjrc16SUhmR1Jl3OuVepecqN0
j0O+L/IjT7El9+viUj3K6hit2AFt0RjD59jv26Q5mFookJbWLXiswmnO5tFRKv7PahntzlcD+9GC
1K13ZiiB2YKALQwIGbHTECE4zSdaYy+t7wW0oNIT8P/eZ8WGLSPzYpXA941bb2PixgaJyb7zLggp
rbkUo/RouYrRWhcLm2WccHOeO+DKmXPZNefg/2ymWwHeubUladesAKeABSccpd724w3XKZXayXI0
S+V4vpLF+u7HB971xunbtkPA+v1NxPpYWg7KmJzzjwqrnSqr2ma7m0L+JbABKCuZ/915M8/2DiY9
ZgcAImEgRYRWl2akmuKQQaNO80bLMVySsOCGo6ODX0QpfaorOuaVeH99mWLD6vfbvmzMxYaByJR2
Qkwnkxhdkac11GKQHhx7Cv7IGurrqVir3dkGqXACWZCuRatB1Y38xMj5XjrfJGj5ebz7pXzf658L
XVHMVf0SHzflOQaEuB17xToJa3gjCGqOTZ7GZhMuWcGPDIoNjeg8Ra+axTrdeSCEympGsXqcLnfG
3MBSTsxJ7bPOkDr/A9KUv15ncnxRYAfd95JbKNsjxv9IHD/TfEOe95f9BsWeVcrrU5WoVr5BckJD
6rkBcCUM2f9iyfLehqw0xZJdK4tzJbkVS2QN3LfOR4GBcFd7jCeE2Lb1ySMBM/JolTL2hgNXc9Ny
fY+seMWIFRaXKTjkdMPfiF6Xrt34FHovvK/Yo6il2du8tyIrTjFkO8vYJZUNq40bF+J1aEqHV6bp
4O7Y1NaeeKC0l0ieO/USZUSq3tX1as7X5SIiQWS9fcTOGLAnLp5ne+9NknyjcOm0dLuqWaZaua7v
78atvEemm6LA7PEwdodkvNjYcBT52ic4z1Bk16hYpVocVaeGeUUeGKsOfIe+3aDIwZCLNJNJ3onJ
GI+PMr2Kj/ZV8abO8/2qXD6hOa2O+dmJG62z+ybpp+6HD1scCSjARQEcLK/RDOZXxnCQ/oJkeqBN
weSZq+ziFXMVVS+V3aLEfcWZrfir7jTowQbNBwzLbt/zju/NnR9CFT7QG2jdOSuulnmvR6XKUnSr
RXIe7q+Phh80XnC2wL0QQLiP9zw3UMwuVTFN981+HZe2LPXkdFwo8eZSnSSx+UnGmsEdFF1QZo1M
3fYqBsqwkmqykzW6uOwRY5u5QxQhGI0VeJhFYardO8wsmYUaY6HVMMU27aulaLW7stpnwUx3ng2i
ho4PrBYun2G18UUJOnEkBxOO6q+Q5ya972+tgdQdsWKxjGqhZsR3WT7Fdjo1BOBkB5+eg0KT9xqQ
ntBsuOjrg4ululrGZX6bnmpikludHjaZcGE4JLVHAhngxcilYKmTWdfJVELCUhKZVlS4l2gf6y2Z
O1SlUXpnhIyWtmlD6eMAML3KnbLzw77RQNtAS0bOKLaFzn/U7L7a5Fwr4aFTDCXeQC3WfO57++CC
kJAwZxC5m5fvQZN3tP0VFKBZIUXcb9uvXa+5plelRAsjo5Heil/QfRRmy4727mge2hTDnXGm1uvV
fndesq31cPIGjY3AkYO+194/U7zT5ww1XoTquy3mAC5rRTGP0Nrz6pC2w2/l1ZEuCp5W3W0p5UW3
Gdugem2Fe432yRqKenIY00B021m7vXHUHDJKd4nTxEw55z1FIeuzKrlV/axwxRDuNpvlbnqQW+L2
OrQ62pFnpzorhz8iApvpzJLmXlYUU3i9TW+lZZzu74Y2zh7uMTMJBXrXfXJIWgHF0dxLzSNbUQxh
7XAv3y83kYhjWKfOgQLRVuDZr+/ijWsVVqdBivmrRNbyWluwpxLjgq7sje3PIGh6oDlH37rFabyk
imLmDtvD3ogXLO4WTDo1ecp8MAuNYB/KZYaSGNNDpjXU7KlmjVW5tJlLOa2R6C7d0z3tfIzvKcKn
7ngBViFFZwy0lRONGagqlu52NpJjUhaJNYIq/00gIXTggBQFrqlNnGt0pipanFnf3aqWF6ZcSo7w
YMfOR9RidkC//9JueqNm5B6D2BsNHm9qbp4tcxlTjvyM0IjCyT4qYczdjpsWmIuGPRwSObW73ZFz
eYEBzw6fRqzWnelekpSs5cHrVZWXJiM8LsLAvq3xaEvMOpkwMWE8rPYh21+M+H35DDyzSfvB077z
veaIw2ejq4WIaFyWlNY38w2rTaUezWPZgMnN8QlgxdzPqQ3a8By9l+z3FIFDYkqnzjrlUozS7riN
k4pEU1t30gIj26BhDzhBm5CZkrPGP8rNyWTPWTFI5flqUYfvqUSc3jmP6C2KR2PCY4/ux7DEzJE1
RumxaunCxRRWmdnZ6tws3As0K6YOL7BY8fMbn4DqybcBMNJpk+5dqSpmaWddL8vrmSXyqAnCXAqs
jS+xuVv7CQeMNp7HK8yh3CuamU1V2zzNY22eTFN3t3cm2UQk/tUG9OeyvMjXWV2N+aspxmhZWdT2
hzR+iBscIuCIazjcOMOvPgPBPC+8vGizlpp3U209Nte3Y6UgEXjLfbOCTu8+bozT/HAheDpS7HBG
rkZpdCahpkSKV6tYuiemiBScfsdHU+lNGF7J2DYC+4p/Qk9SGqt6zScnnDHGrH2yy7D1alzrXPhW
9nAV41SqVYwjpIqy+A2fQqHlqzwOPISSN9VmqXW3paZ4RafzdmFVxCt6dv3eitnGAmDtB69t+u4K
LokHHSVODrHhb+1VDNDiVDsc1gYSXWl7Ga+8WgiCtei/1f0xz+s4oJWXy1oIulegN5iIN9ACWldU
Y39rimHaT+fGvWqwzdzZt0v3QzoOh1B2iitxaOCfcZWWji5xpz1dxWG6VOJraXmUp73j0igwHv/F
k390mt/aDI/GX6ophul6rpSvhTkZl2cGWTm9BjOncZf6Vbdvdw179F1vfIez8lBzlXT20FL8Jat6
MqqmuGkSCcuQLFxtwgo2Vhxt3tMBju9ji6hLOliKkapaxqqyPaNTAJPd3rEB2lIw0ZwnIMR3qCCk
Bq91SOWwHvgRluI5nXf1FXkdpB598namK4N6ApDnQ1S4hibRhSE9laUW5Yd6Q5tR04lXbNbivN5V
qut0o6V/LBb3YUFup9INXmjaJRJfeGGhMZgt4CvVbLhGt1K64cwju1rNaWvaSELLFUf8FHBzp32u
0KfdbpaAcyX+aN2hmVRnH//gUVTMOsWXqoFjqjhvJ2O1ipdHLi7UwUxxIsSxd+6LVIWlUVibusvf
5R95yiHvj1OrsD4g79kiXpXaIcztT2Awg+DKGRe95qbhQCs+mHrhs64p8g+KbVlmsWwy3iG1J5l9
Lm0rt+rpdmKfJ36PAH24N2zMM2tlklJvDXv5TJ8yzHcR/xGaHkFGaHV7oPgRXUrjDtQePqaRe3Qm
i/VO/8aAMZ0aXRI79O9r9CNOOdFzUoW2+s4Ouy7wGdrz6L9vXqlaJcFw/XJEON3oDPQwmJli7z7q
EGE6G60fl0MMIu/Sz2coB33cV4r70+aMYpFEG0Kg9lImZdSdw/kTubV+/PR42X94B3/kKdf3GC/v
873JsnkKsJQfxZD3d4zVstwhyRDxV50nZjWOYk/Qp4PZY/l/sNM/8hVHo1CK94XrFdW6OJQAcHga
wy+QzNjpEIyBdqLdH56+H3liUjJaVTToxSzP2d/n1LGZBmAbWOcddlcStOS3NOvLv7g/8hQ/41y+
XmKjiDwizN52lDJBJTZ1/2DroVBeN7wdbagMmNvJoBhtLka7XsXDsKrTZLs9iuGg4HF3JdQCj1cl
vOs+8Q7qnt18i/yzXNmOzPZa60qhsr6klgJg+lieehDUDWyFFENlmGb4rEMwa9eouBjFe9U6lI9Y
ipuTvgOoL9ZC2g/fSagyaejxmaZNjQ9MhdoTVDsdTUiYkSfTG3Ef9+Pq0v5gsFYTmzG4vlDrfhKq
dafvFYO0F7G77zaLjD6nyTZ01oGbwD3kMIhOxrJqAxeN4UzBwJkzoIgXl2trPk9mNnbgEaEI0TjS
SY66yZGHmuAsbSR5tB+KzYq2pWVtuUPHaQLtlJ0GuJ0h4Efqh18bOCBJG4kRuaZhKFgDyxkwX/Vb
cyq5xfiM5UwtXWbZp0pSrBVOqB5diuKJ9OY2JdPYJYdO3N2GRMWBNZ0pfjrBcoUeLV8xYUlhNa+W
NvJyMNimU7cP72+4A/2vZes6+KTxsZKmdhneyzDb/6f5VGEAxrxQni7r6da7vX1vHPeGgZjtbpfL
xghpBhV7OgX7Q9rsn0uuNhbV9vvkZJko2HNnHtKV0Vy6H/e2D46ekCkegnUJjY+VH4qXrdtsnXIr
9qwYTa2rcRcDAxTTx9eVxMoweOmSPY9cnWr/ITD9Wapiz+AkOx5qS5aKStFSJCRd3tC2X1Am5xLq
aYDEy3ikS4ops6bJqbI9IE+60qQv4m0N4XQD/T3TOoUnPZqFj62ZznqqZf8oOlWJHlChW+CShVyQ
5p22Yf9jnvT/UCXMPb9yqVStlZkCAgHM7wdieZjWrgtxZAk8O/49bED+F9CeThqbvovnelubGcuN
sTMSlS01zvNoepTrmdjPMs6JZdIbNvz6ZFRyxfuEIcyTfLbegc09yx/BKtfhcgkj2W0nTy+wYQr+
9AMPKfm1ndf3hf2kOcb8RykjTfFfa9ukuCuskGYSfPpjGfbRA499YjIcnduSTyILScsLqPDC+6V/
KYI76N7ae9sNd97AXXe+4ye6EB8rV/79yXyV8jQcL7f1wUjdD9wtn8roBmQSmVfPeZq7THHVpdC0
AhV/tnq/3taGbEPFPtAGwUnjfPT7Hr2HQN60mWX5/n/d18z6FNu/39cPt90JcdQR8a58n6Cb8Sl9
eIyAcIQbXZ0k/7ZmBCr+68b4+7Fpgcstuvg5UBfJdo5ArGpOL2UhfLQ6xXmFxS8xTxGr23g7D2og
62nvuos51GwkRH2QBfDiMDZOkBWSr7s6zPIWciDP+1zHDh3ZZb8rrF2DZ20AnvvoZvZBeQd29TnZ
SVGsW9DBNvfexow2F1/TGkOJ/8qWXNzullw0s74qOnCjVssUKwbLx+Z03SKdYBGYRWO4/rDplJam
okE4dVYvOiuWn20H/m+AZ4ASSDUmphFfismxWpQSBhzeb2KlfcIzByj2d8XVXFu5Jf86+Iw0xZjM
b3i3ycIqAmLdNnpvPQ74zLwDDneP5Ypc+t0fS8zFKQsF9d/rUwxFUiLwjXc1JLK8jd06eHAqvgG5
HzM/zv6yK4yT/4tBxSaZtX6jkUdPwiW39dGyFeNxXhjmfXlgk6Ukd/EmO9R7TjFyeOuTeLcFOwwm
gWpRq6Y1XKIyj2QrlqRetPb3qIRs3FemXjKhNQp7PuxE4Co/+96m8epNJ1S02X2tU6U7bsWoxLdj
jcYtNh9eJHkyOm8lj/JRUHaBOMYh3UMj7czQkm6zFeNibDeXZanCggsthJ7T94GqFdk7/MjA27Vf
PdDJ+rbtXMuR0TTFcpSW+/IRGCCaJpn/Rb/TW4XUOzGjSwY3tSmor9ynwdxtzXSXWLtkxWwwnyop
FuSM4T3pwHL4MS7QAVkCBoRucZGdqCclZ8ubPb5d+ZAXaLzLpXq9UmSaB8qXiY129SlMEgzgFuXq
VANAYjC3cKs/jYbZSbupbzajpAbgT07/qaO6mhGuaPbttrgVL5e7rBqctI/p8vtVODRozSPLE94X
uncrjx7IzEpU9PkcxbXzdM5yWxMGgO7s05BOSK8h2VL7xUSsBOJEZYMR+VIt31Z+GS+zYEWzt3H5
cC0WysVxpxX3O29JGDsHm2ky/DQwJV9L+9pso2h3kHEw6SXuqO6SmXdbt+Hjc09D/X8blZ9zV3T9
dCxeDHPBl0hjoO/Gzm6wHVHdAqJec/D/sGhkgYzWxgcINBLdIz7XhWy5OaHMdihav4jPx3JNzp9B
0NAVjcfDYelVMkJQYwvQFSQmMxM1D0p+YjEjVXH7zzUYC5brCjog3HYdIpuez1Ur2y/t9qu807qp
ZOk4nAebrTa/Tiu3GjPAjCJknqApjgxPoge0RwZiSC3kGlIjx5QXu/3+wW3Tf+uM6v2QHi4Zywzu
1vmeaYFR+Sb2n+NXm2MPzHpaHG/cA5gi0qHYPWDk0hObZjxfm7Ri7LQ1Tc1xqy2w27uxXMzPHDe+
YocnlMBHPET78+hdSeAHwBybPGE6mLXu0quNsNeEqVlGgq7vfd6SPdSRf/VjDMnv2i+VwdWpdGAG
Ay3AW3aIbNrmNJqen0z/0bmiYumWx1OpdMB/w4mZUL+XZGvEAKvTE484r5pA6Q2/6D2N5j7pkRFN
KTNdw9cfHMWfM1ds383an8y6wTYIOxIBH02LR0g74a4AsKBZcL4fnFmwYulKp+SysY5cMiiwXfp/
P3BXIrtKa2zfY97eaO7+J52uFWtWhaSMVTTVstAl2m3LmzrqJUTJvv8BNGJI1x6VzhTPSAnMhQDF
eWxIU0yoerezUhWH2Iovx8Iu4W5zkd56JS/a+eMiY/5AjTJ3ioa2YM6Mhvai2y00uwuvOZjNJhdn
2745LUgupNOsibHtPi2pmRX6VGIP2tJRrvZlv1FxoUvFxDLMiG+E1WjExO05z+3ZLSzJs6wJgxv2
NgROV4fjfm3XO7QavL4LxFbv2eV5WNkPUbyNWrV6L+z2fEhLMtCTdQPytbXrU/W42vbQAPZPNP6+
YjpKeNK2pOf5slnhyh2cHqJSaWvJazOZfPR8Qc4MX17I8XgUK1Pit8eqkRu5ZAUqF65cKM/vyyWr
fZ6w2GmAVl4bvVoLT3bBqDhRTgwQrdHd5HPRogGAbJPu7cmlF8l+hHIRp9N6/VAyZMvpPeDWX8fj
Qwc8POmW4BP2mu6++XTt8NrCMKrvF5a39NHtUNyMdWVqRVdLpLtQmzAjjwL1YtKbe2PYc46S7iFu
etpt7SZNkM+a/ddpm+JeFObn4/oYFcUgWMF65cisyN7Spf7A5n9VYcgnjIGRTjKoFIRaHrtwaH1H
/vqJFmbN1+SWyrMHobgd98tymZynog30L4vfN258kWmTQB0UnoOD7T5ef27dIyNRrUYtz5tdNRaJ
rTK61+mAnV01eXDw8UDtN5vnAEyyYMs1xj9lUH1w6mqdKb5dq6vjTZZaCGEX27ahPCx7jXlij8c9
0zeeKcF4bD8U9v0z1F/euzl3jPETqJ9b+D3TfI7uCqT3NBPjFK/R9LQx5XM6Z0rJq+HOvnXl/g8B
Zgi199bm6SVPhvXVMrnnhnbZU1BsXvFqFiJGTXEKrU65OfkovUs7CmmLFw+9W8EEStyuZavKTQdm
xSrWbrveWtYhFetKWgjsO0RrgRm0m+9NxGkTQ3k5bataqRqVGuFiKQ19Mpu8KZ5OR/aZTT77pGh8
8EZSgDnaIG4s2ynR4KutweRd8KxMxcBGtTMTg2rIjGLqrW5a0Bx+VuB42dAPOYfBWJgY4g7x+sJh
yPTj+5XLMJMVr5jWQnK7rtbHq/g4eDn4VB9Y9niNkp8AtPF/+9gaMgtUWlZSC0dBH6qbt9H31NM3
meWlibJfo5ja86FmgpTka4Tsxe3coHKWyHIxWrhmFzoQJ0x6I2flN0cMX9aYmtzCX1a4YmoXt8LG
qt8PnP6E8aPjuYdYC8Q8fGEcwgL4hFT4T0UH7AZcO/9D+U+3fMW8Flb17b1i7gmt3bc7ALt7bH9s
yCvgZRPeyzObzIqE95b/NP0YLRI+R7cLKShetXuZXShLiStzB9Ylc7o4nzgCnvsJL50P3s1nDBPF
us6kdX6lCj7x12SFv5ZQSgJtX/hrYU+h8EEU2FgYNlSTnlcL7jTWHh3M4WhgXiiW3mzr4JDYjFwi
g8Hz7LEi50bE2e9WfNhC6VqqM99THkpKiqZLorzhkfyhuRcCiIHeJubV+rICFYd0vrpa63N0FKdE
suSbzhfhN4BE6m0cC/2tmicg1xXLClSM8HGxXa7Le1ZYsUsUKJgdc3gitYd9ANrapchot6M2FvmJ
4rgbtqIXzQ5rrGNZscZHOvKPO/OSakYHSkhyqDYkvLh+hNpTgNOP5eVa/+x6Fct4MC+be3TnNrTg
7QP5SSGCTsFToxl+193wsbDc9zUrTLGD89V0UQUFKPE14e00kGY9ptjZSZPYnut/a3S79eCdzIrO
p5K//OjCqTYviqO9BcUDNq/aWdkV+8j7Ts0HlMXn18EvA4k/uUmDqCvUMh3LkT2SrZi84vy0mtOp
gskTpliXoeDC6hysnJTloW34AtKerT40R5uOcHskVzF00aVYAJB45mjPPhTZcKhiUnpwS0Q8PB/b
2dq9yEMIGuGLND2Vp1oTipGRUJyNzlBPeGU0rx8MrT6s1z7scwKQKLVCx2N8enEQWDbU7GT8WoPr
Jbj2HutKigB58PVqZ+6iWIvNbR0TKU1yZNnJhIyTAZ5Coduoe6AqO0O77kFA2+bJ7MKeJSl3KhvF
mqc7wVyKlIzeqhQp5UNcN6w72rPxjCBm9udk267Y5cGNMhP5OXJyiZMWbQECvDJ7zWv3a94aGmte
UxpeQ8nSaB7SXJ89+02KZazXL+d9+ZJaRpjrewYJIuEeAicFiTsOMqwhhImDweNj0dkLtdX2vN4b
yRm2T5BKPhpF3aNvvxIc4rZBVqvLBOa2pWdXqZjDbRzfVpuL3B1A+ADD/PEuwF5QWtpA5AopOpPE
HECXib+nu4/pVoMDnXa6THAuMiL7GYqVvJRhqbvPWTXtqFLyIRcx9mOfTrvrwrlKUn5ca/nE6Wjj
DpJ2WE+/o94s7kxJUJOgGLS0wPW8gDn7SYotNXe3KDIXPFQyreGNGVglgrbQZ+wubAF9Xqk+8GJ+
LH8Edr4100EmtQqomFRrWS5NL2v5AOmXrbxsewDKG8MaPmzJpSSwHNxgSYQ3R5uf0XhwFcWgljfH
8h6+WSTv3U7v0gETYho2hg3YLyk8MlKjUXy1R4nPrCMdfCKl/P+3YZL8Z9Wq1oEg/fbdjNXNPNTX
O3lKGLMEHyjd7TQNUP2zgz2Lrwe05w3KXV19Ozc+ROI/gpW7cJ8Wj+a0uPnLby8HpEmg47K/mJjw
eXaYatekU5looeA/vvK5WfGsXEX5411pXbuUtsVx6a012Tak1/0D1FV969Fe+1Xx2hQdnWa5tQcq
KWELYaqreb9zE5PZb1C0fXswa4t1kq79kA7e6fQ+4IcImRvxtW8lzr3bh55UkqcLCHgBBn27s/Or
aS8vmqJQfixXq9QFYw+dolqbuAIYOVcZRoNFYv9JlZAf2HXGe+D+wq/zNSRV8QJWqEsgV+xIwpCG
nfjpWU9UlusqZr5EUcTF7rYvFc5r+RLS5pKeDeoOh+HIvDGdJc43/BlpivZNsUXH5Ia0oy+wQsEx
Du0+xr/dHTV1Vzz/vDPSFJ3bbY3rYbVfiadIiEROqtfB5HcaZc9vFDxiZa5agDv+VIavHET4zPK0
eTjRqX9d9Mw3KDq3rN9X032Vb2gt2szjHWD3Gbq0C8T3gDyTnpnuYfwuXZxzbcYiFzdlZYQr1nW+
KZTLlSXb7eK8Gc50D98zFc77TJAOIJPHQXFlB1IP3ji7YL8Gri4wyFfLZoTL8al5aTS91ZSE1aVB
0FDQ+JbMb9FsjmKDl/ddGQQv18C0zz4Mj8AT4QbsYQijAd4t2EHv3lq643n4wfzcM6wRZsnubV97
9YNzSdykWQmP08EhsZcjCMc6KwdOZXFCJa1fcqEYTng5m/Uv58pVqsAQPyDdd5/NXOLM8KlkP21e
YaKzPqOV81rYg/0kNwoynTb3F7r832P4TeyN6wjBiQusrVJxZtMVji3cKNPh0jkA6tKlefJfhsyZ
KQ63cQGYsThxZoD630oOfaANSawMP4lt6N5rXoMRoXlLh/vJd09/5Kr1rMTcLSvVQnoW0AAAFuhU
m4yA9FdfFIzvwpaIY8IMSCiL5r2w+fTePj4DZRx9S4inZ+DU3Ju04pdJbmy2jFdZGWyDlDC/gX75
O3hHzwKPARxj2Qz0ERb8UxjqKpdp7vDBlU3zFxnRtwj6z+p1URyXCfKggfgY777Glwj6GWKtBKyu
jGisgSr0pi1AC4AVCv3RyTZf/xts1bKqjBKugEAyU2XJfMp8ubiUd1bELkDWJWHCeCg7wAQvfGXA
ws/PmmdaLMK/1p4RqJirJFlbi3gVI1AmL8oIrwJ5pR4jMZF7tF8o1tE9Iv12I11+Nd9Nz8hWrNXV
Wq7NVWVqjJ9lmBVKSAmJWVruuPKCbwx/+NTHMeNFNGgiHXlOPehyX1E+zR7kql7mOxSrdNga5u26
Lhhkb9zedguVNJgd+85sH4JVYdBeufC51HGTSG0+lp0fsGZkK7e/zGhA2KSQjdqDjip5H2t3jXMQ
uykf0VBerLX9KjO2Nhg4ojPI6UJ6S7VlDAn9HmiCWs6x1jChVA6WQWfpGbwMgWEUSL6wDcEhCQ5X
OxRRs+1qGacYHTfL4xaBwhwhHmKP3h1bOsKDV/SOZCr2WxIFj7c83yP+2XK1XnM4XLa3+wm123gt
w4GjTZySahv/i8YtAToKMEiLG84NPzJSFb9rvTuej7uDKPuEURu8xT7IMPGGqm4bfApD8hiHM0XD
po4u6Be359HJKk5YucCru1mgY50Ol4vqJHN4ONsXdhi2srVDa9JzHOhulW7BijNGhe62SKYsWNLS
OGPU4sfwDsMIR2MUZpW5yjRmkQqC0FlXlk7ZyR8tWTFr8yNvqrVEtwowWQtzB+T0nXOjwAAOitR3
RrsG1dgGMN/m0MEWd8+kxT1v0QILKYAo7fHLHisfVC5axVqxYkKpXi8rHwRWP442hxr3XOZ59aD9
GgwtGWMjbGNPOKMy6er5saanf/SRUMXAVpLtnh5MdkGG3U1acZtsCGMh7nZSTl1AIiHb3kxehsN4
BHs+tWLcp+9C4xu4yGg0BxNqRbZ23FdKYPLosxR7e6wxgtmI2QuOAtY6+kWMToPZCa2FWyAiJ1lX
g4iITtUhiDnnad9k9DtBChgO5ljaT136DqBcbc7d5dca323UKrRJlkHWUe0OoGwilHEHgGCAnGo7
E/LK7L/OUbHXMQOJqkuxkq3nZwIMHmhhGAPf+dptShu8LolUz3GZswLVjGbhsN0mQKQRSBcYIw95
GHzfdZOX1ggYaYtWjxaVX5J5MMOOryCDaKPekayd0n9yW+DGXanREWr6AG+BJjB35YXWxAY52nbZ
bjPGABUkEheqxO9FZ7Bm0vmo+DVaAL2+Po1Gy87SifnVDjjIazj/tTBZeMbVgZ9jWiht2MlnSalT
RiObn7bOhmFFYwHzwu9fspS059qaWlZFzAH5QEYNC7p+kE5klSygffNprVsLZUa72dzb9G/ABcVt
TGqaNEAebO3XdyiPQHG6tI5rWLXHgFGp5Ma+VaCJkHs3imG8txdfVC5R5sdmIC/C+CVVsf/7slW/
lVIzQNviwqdXJRn4vDsw+jbxboh8uD08tDornPfSIrhShG6qVq8DAv99xEktNqaV6l22Pc14+YcA
RKYQ7DggT59Sih1t2jV3kxm8iY1FJj60YmpL0XU/PxQMeXioAkjnOU50PaUkgUaBCGbwHzwKOoJ+
JCp29l47LYrbIxIP8KBPrKAHUbNQCTVsgmuZ2OCZlB7BYWj0upzzxv4SrFhSOo8P5rxyMwQicGIE
z2ZpT56T7xWAgZZMo7MCX7CoRXs7EtIqe916kdIHpNWesXTaBFYYgYBSCFBgMvF0mLiavcnLyfz6
RMVgbpJKgbZS9kYmK7z5+y2Vu5QvZdVJyERI3zD7I8OJj4nb3A9IQ7WYXqd5CnVKoXq398J+c5la
fMbJcSXtterwogiAQwoeMEPq5OWUoFk2beGlepWxdXXlpiebW1yvGztUn3yf1OSDkw9hCrUvZ6af
T6KTptzwqG4ml0odaaBUTPfgQAcA4DHw3rtLQL+hFniXF7b8Wp7i3JnW4QpFGQITuh3ReUjoP4pA
38SMr5zG6bXs8vj0wefApSUANFqkv+uzbwlc7v3H9i0PHfLrY5QLX4vi9eE237PX0LNfR3UySJLi
GoI7faFBez5uM1gDaMjLAIwIvfDPdZ2FzXuks6etGgDzEF13IE9Rcmo8xRfaEvvCSQfgDCog8qot
HTA416hnRSpXv36Lb7d9TRZNNaPsjIshroFNydXG4OACUUH6cAcnbX9DMR0KqLpvWcnqjT5b1vV+
5ezpCLRo6elV2mBRtjyf9bl/F2yy1LZEBa0NodUX41yr7aCdtCWe/0rIhNaXnau9PcJx8yUECV3i
gOaxk7jHsv192DDRBxTzfmE/z76b3rpL6FtyhZAMoErE+Bc6hiP31PoeLYRjCmgn/eKz69op46ue
7II/O7Smjh5UkhNFZbQMU/H7MSsmpfnxANJCwlUiOIzIuBHMg2mbGrfMQXJwHWDG05j4vAz6L7GK
m7QvxNfFtiKqNXmr2x9CPBC0iw6Dh9gmTcyWh2P5JUx9sKunXRQXEMYaheagjq80p9EWksxPhnx+
cXYBtQIO60ap+HvZcWeP73JezfTXFyh2s5As5ptKjV2+MFPu+intQ7DW7xtvhbldONsf0vRLnvhs
UzEJDqR+yQzumJFp+NXe2oYpuvk+SoAxfZx4bysNzWv2h2fkb7NuGYqhXW/P8WJzZYN4YDtvpMok
kMSRAmPKgegxtrLhf75rlqHY2flpuduvIP4VpnEhgkj7FCE3B9vz/l+Hb/3af8WW3pf/R9p5LqmO
NN36ioiQAIH4WyWHNw3t/ijaIpABYYTg6s+T7BMzDNPTivje6dltBEhls9KsXNmxkiXhevhRcwR7
+EoiW0GNEXxTLZ04XSmFarwUkhbbt+cTKvm8jIBernslpSFg/WgjYasz+X4/38jV/efeA9ARhls5
TaFplOKo2DYfCA4OlmAa6oo1+KON97eAs4070dpqruLN4SiDPny1W5Ty2Yl5gr5AcnfxyEPNUtcD
/ERVXoKf91+jRbjWtttN277b7Jtjes5qxUacRJSNn62GMwTpFCwfQG68n37uyO7TV4BjZ1Uhaq4M
0v9abDdPv9v9F2tVtPNiK+q6qGqgnMrgEsCw2tTDYjBGjfHmWYTVMptRusIFg9QjU1b4XmBKbgWj
EXEks/fiothT5SChLB68XWtt4Wj7XUr8aFjUb1p6JyWyIq0BFKalUlNVOP8xHmuAacLBgEAuGj6V
RCtLel7xlb+Nz93m3+8ul0tmMjvXDKeG04IzHixUPpXn11wq30yMB5/o2Qi09xbPhCS2aicaSnmr
E2xb1XrYj4rHzUDcyYd822kWBltDkC4kfoGKxm083+QKkEkTUB75J1IlkHxmALKSZpn4/Z1XMRsy
2r+Ny53M2O03l07USmTVvpLfi65LmFOUeolZcJZX+UR+1n1uen0nDhr1WhR3KEOEM83Q5JeS7jYv
32czzqaRlDVAFDP0lWSILdFsfuvonWCw83y76RzpaIyBBYokw2kd9sb4rmboXtQPYDVuKP0ggO0G
Jxe8dldaSjShF7uhvkKcMWSFABy31YukXWf6HCQ5TtA3GNWbYwVgE4qWSB1QcVB3Iv/x96m6Eov/
1oM73e2w6YTtdH2dqqZffHDIh9P+ENTqKwHiZ6k06M2v8Iy2fkoeW6oJvFz5eJxeyTEawuBPStHH
U6GftipqCcXzsTuCS2U96AMaq1JHfhbEf8/zPffE9pJFh7UhrYV06VkMeWzqGaQqVFXDcUGZ88pk
tp8y1ps3ouXqj7txSx1MyzhHhawtx2FHhb2WToO5n72DWZkg4AjDgHINQndaW1ezTIkI+WV+Onci
+FS/WMWhk9FjcOYktWRUip7NJh/uwLrCLAUmM938n8yXm3G+E6fHjPqfNRvBVh8+E/p5Z5AbIyki
QnnkB3pasQqvhTx+6+WdILWsw9bKVzwPlzTrSkrl4AI0nbEVzA+C68cskHMukuBbDzMObvxYzQr1
BMEYHhz7HaQiKih7hIrZHDO/75KfApPNehMSZrBaZJtYd/Kl2WiFjUsZGddM4r16J4l2i5PcDLqz
jgt5oloI5SkxwWwxJVg0ffy/SbibFtxJmugUpeYWAseruwKMtbf2lq8SK5qQU4elgZ8e4XHC512p
bF1LX/1rdm6efScjtkl6KRGwogIi48CNQDJbBpJY2KXgBFV9WnN4QZCxbPn2Jx7jXl3VB5T4SSqB
5j8f9H+35b76RBTulpkZrg0IQkhrawBExrHB8eLC0I2a0Zs6VYvzR4cVZe067XajbRjmfanf1Tbb
JefyyBZ8lGTqXBlvcYDowaHnApqjJM4AD/FWGXgV5JiHFAbE7GMlcO8nnfe2HXenanw+p2bcZJOQ
zb6kVAFwBMwMqvqItVxdPMX6yb61TaPZwWFLVcz7mhSrXVxmrUZynkcDTE0TEoHzt6GPj9RR2U2o
6xzhSHw13PWEzBMIpuddXByQwo8HBS7FZEYQraT0iWlLmN4tiWpp6qgRTmJVVHrzqtp6J0DSEsRG
e7s+o6Hb5B6OqR/hYproa91tHAo5ae6CKhTy599lw0+4xqZdN2yjBSUxbPT3O7OIYnuX1EriMcPG
4PW1I1XlD5N30MWh4+Pwwr+6SI9upBaxFwSVJsJPytbt8+9256m9sUmFi87oPsQyIt1F34v7HqV1
vgDLiEuTA2rl1Jyl8xDUCfBOqwgvf4zc3DThnm8iMTfHGOF0Bi/Td+aq6CvMQWIJWEQVJ8WPBtHt
o+4Moqw4mplph6UQSaDgdiTXKQXNF9akrOes5SwlxVVqWcGUP/2mYMlnXs2RdIUi3IvE22bcHct5
a28dUutPj4f1ntgcothdCU1mUMo/HSmNbDH2DP4DbJ9+tQO7Yt7vAcRpZhA5MjuMhCfKkMeh0A7G
Pnp2beqO4EqqFr4iYX7r9d0uOy/JJ7blkcPXZf/QpXIead2QUEJBCYEKG7xDAkWvygX0U77P7Q67
F8CX/WpzbHaWZ7RsKQ7zSuYLuSdh14dPAgscXrfUCaCFDvqWU7G5ZfP+1uM7mWvvrLJ1ONJjuAxT
4ilnnXUdjzwXXwmDoPrCqpFasm9OT5y6FU8XteK3p9+pHadLcQg7WxY70NE+qnmrh4fpyuWhcDJN
BmlXcEBbhc0NtXzFw6vW151cOx4Oy8SoMep9VEDwyddEBXJ6iQ7vOOOkQOX/+sg7UbY0tvW9Xcr6
kpgZEhRMvHrJB3gaoTkVkFNVTs6PoYKbjVy/c+J2wiPUNIVIz1TVz2DOBBHf8tG1sSEv/S7uXBBP
L67gR+G2ryZa/dGfe9uCO4nWzmrJ5mzQAtB2ZMyTOQcUxge1sHBgBaiY1J/ch7cPu5NbG+pMndYh
k9ogTCPmDM/jkIBQj0i7XmCcOxWP/NFJYhPq5Quwu2nc9e+8t2uNcMWk9g9e//IMfSOOXMl+eX9d
rfTwee8Oicc+wakXd19S8kC3boShWX6zrylo+1C1pX9UFW7aczcEnY6dJXa9VeIqEoNcyjX61oxM
KykptpMATdCYAObEa1kx+CIe/72d/x4J2XE3lmT71DAu+cEukWMGSV/r7lkXTrFSzTO45j9Oq8nW
Hay6Ty/rGBIXu6oBVV2/k9+rZnGM7QNTAU1COH2mzhcJJ2o0aPQGfoFZJYDSqhP7P9b3372WRt30
emXVzfZ+bTH/Q6KCxIZIFpQ4zXHwlrlgSCvW20/JxZwWfz/vTmQXYe2QlU3mlzgYjiAPVNUEji+s
NCkHBeeI/h+n9U5K52GUGp38zwM7UD153Xk4kcqRT/4LzoEH0ihO+ICqFM/Kgb0T0MnB3DbTS1sG
to/jCYMAB63vq5eOgDiqZHPV4r2Tza2srBnHjMWLlmm4lOBDUEFhtiOJmWiX5Il/Vp2+1PT4fcfc
K5b7OG+mZSGyY6PW2ByeQ/BBakc2NqpBIGL/vWqTSlfrqGUGx+7w+Gau1Bhgk9mHglyRkZqpkmDM
rKOxEzcoxq74QtdQD3OEuwKivUKaAJS5lF7eL92BT6qloT61A2/rB0RKI9f2XHfvUHVUNTAzTx4+
uaUeucYGEPZqstRRQKIaWs+RotSXj2fzqF8vg1e8Mu+Bo0dZ5uCCVEUcDNpDQc5+TyP/syrL5EdA
082qN++k7LJhWJ0oYZchWx3J5HyHPztjQRBi9QctNQDShRs86G8Ch3jqGrIl2KkqdoI85BcBd5/U
dCjqx/N+35St51G7A8Re96owUDtQB2DJqkT5z/rRX1v9XgXexcUl7oQ877H/uu1i9h22arNUDbgN
BO3mDmrTl17TcABsew/TDpGo3ztctQXNO4FaS5PI3p1ZnxIACH2sYdhwyXwfHee9Kk6B/1CD/+7t
nSBNou2+Vsbsd+x/wRludDj5IiFhgE8fj4uo4EIyPK0Pf+/ljz6X27V1J1GNzSW+GKZI8JT0HNMR
pzB+V+JfqEZn5w2dn/jKZ8VTf3J33D71TqwmYbHOdiu6+zqfb4aQwQO9J7T/DRy1uvSvSK/fVu6d
LIUyx9yfa0i3PRlSBYrR5qIPkfvKsyWwPIm7T6QIIUw0vp6tKt+SGfZV1XoW1eO3VtzJ2OXRjM3m
RU4SObmQWOmC5PRBqBY8DD7n9KnqsJQF+ssT79XfcJ3G67bYNzsnJj4RzUH6Ayv1je7HAV8/RRsX
pD9Vk6NXCPZrWP1GKQjjdQ1YHjvXQbJDHYN9MVc+nIzuC36DnuTiVXT1J1LMW73gPqnnEOetk32R
swSG9MYA4MC4tfFg5vIbI2unv77m8esXevBLfUBySwJWED/enswvOEHNyeqp33+wU2y8oCp4WXXK
XaMeN4NhHNqnwsxY6Zwgz/EIOYY7DYqWPsfV5hXcUqlWCws0jXstwO0mOBsJsAanfuaf+qf3bwqz
nlRzqT6rox8VIv0qG27aVgub6ZEgESIWx+87zKVzCqkTrcLZiqe9QsloVSio99lO+aE8hgUVRLE5
tyvMMAj7Xq1CvSJaN/wpRsO7B6ZpbgBkhgpb6kDi9Xcmxy32A/BljPGedhJ/qguW0nrExbEgI/S0
NQv1lOpva71vq4q19R8+wL9Ec/1OQnbqm+RkimL9Z+NuhheVwYOkjtC/Q7aopYLF1FiiA8IziKpU
ITh+dFHfyMrr0XEzSwVl94p2gqPAIWeIzIry00Tx/biM2FHN8ZPUlCJ6QnRsrbcEqZw1MfpKS+/H
KOxtK+6E6LYVR6fWitnbkdvbtx6epfCSFJKM9RcRwjogU6x4p4pC4D+ccX+P/p3YNNftYrXpIEye
+wI7BPvG7uGASuF/I+w98dVOHUZvYZ/as8EnpW/+VxPgHkya1lqH3TFh/juBEEygHB/6K1xxEhmS
jVKdnFVxOl7H5GbGy87yUg8PovwjsDkodPOlho2DnkcY6LO9ZXp/P4+rdJ37LKlLboCvlj4iP9mN
Jc4/kmVODgoADv3fH/YjnPRmKV0X/E33VnnaMvLsaqRDYgdxNqATeunbk1QgpbWZcGliur7F5H/g
tZimTwA5h/3KqMt/+Lb/WlwNOUFvWnLprMzdKUX5Gbe+pO4uSScIGdiqKS1kVOiTVbbrfRGlorFp
JTsx6YQdPeuWzv7tgrux1NAFX75dqWmM3v77WF/P+F90gOtc3PSwtSGoVktlKQ2HUkISp1t3AFcg
Qr4Hh1LF0yoOlKshc/O0TRbWl0ub8dxQVwH3S/frC1SuZDwwi5X+rooD5ZoWdvM0K0QqWyGLtoaR
LIyUJMVkD6ga+zWOck2A6mE7BBpi66p+irD7bVTvhFLnfNruiuI6lTsHowxP22zXn8G6hlUEFRea
le1RCIYKDoPfh7hKHl49cjedvsQty9qu6bRDuJKtSlmB8UytDyrDX570/WUXq/YB+le0BgtYitMk
HU49VknFn6iKbzWua1z5ph37WtzYWSeGQIoMWML50U8Gz8+rGR78GbvYdjjGJ8eXweBIhs0ioErq
uKd77ssT2YCTog8PC+713k6SEvcHRehu+f77UMG38c9p6hhUuLSbhtHiR7thNe+2d2trr7ZFuW/6
B++od0AcD7BJ7kE4Fl7TL6+/H5y92/SPbvxYeqXX8gkwjgzX9AzX8izv4hiPlmc6TW0OTHjtd5Nl
v83fh67hNsA8B01YYOWFumi5cR9AVuoeF7Ebuxkm+spNvMTZ+yxLJ/G42jvyO1ed5OHwcPR3D4lz
HCawfcVyjffDXNSjEglAvMRbP0QAqiMHpgSn5nZc4Y/q8LXCo1vIv96OVNKVPnp7Z+/kTlPljjk1
xlK/9M/7SINBq7SdlW6iPx09i79iPyUjM/bRN3mXMem4NTeiTbm/ph201EvIxV97MdO00i2nxpPk
ufJvSf7IDuHR9A46cbe+VDWw3bUO3bYTkqoc9UxadHzeubxL752CO5RTPNBB2M39jQ+Pg3ttmX8I
pA17J3WS3pJ0gYRPd5z1ovYSe0f60qEPDRib5L6hu/Ztyhmu3aNzfi5Rd87exV05lmP4BZOWu1sn
8vfviR/qrVOf2m6tK4nTp8B2N3gEcfbyrwYbssC4Cu/g7Zj0k967+Jjcg3PWpXd0ZTkAkvIK78xS
EdrRwjnC8J34q/EZgBkhVi/zl04bFcfWbZ6+1i3qFf0Bh4E/9iLyfkxd0MoDMLyz0/E5P70kURaN
aQ8EJGbTENtdeoYjR2tdZe6Zn2cm8MDHjk7JoMnHS4o2xAzI1mlArioPDN0Omu/SY5gdIfxsM2SN
SfoUaqsb6tS7yFS5Mrkdt8WEyxKRKZA7nz3DKzjMd9Q+6zgtN+R+No0/aijMscY6Tvvl1K91I5fp
AE+Xegl0vhsmx3B2YK2lS23/7J293Nm5Te4sQYVC79xG7+QUbvgAdIxl2hmFjk1o2nYi/tXcVLOA
/ciTK8uhfKqjmxMbBlHbSf3Q6czCbrrgN74Dlusve2tHlp68vwbZB+nDrnwlcNLJbjTcCyjMmOss
K4oRtxhHm3y+C7hUI1izHGWK1q7hcEXazD1q7spN3S1UFwmtgmOElueO4TXcerD1V7x/5a0cJtbb
P9lM/FHlTOqacVqxyJvB2oWfioXFIiRXW8atOYt8liVLv+3kT2RwM55rP+I97bntsvjmfxYtf7Ms
5fu+b7v12ZrPWiyfyG/x2bTPuylVbbu/C72rW+zmaLrKvI7dtsExteqNhnnnWUmtepx3GlnT37ss
bLKDIicB1lfoi7tl7VR5yUjt+0HI3j7wzjCI7TLKlrtN0986Bzy4J/aMzT8RuBKH+tMQ2NnP2vRM
r9k7ubbf7Nn+Fg3o7DaQsRYsr5E++WvEkIXgW7pCDbNyM1qfsQZiXm04bSGCvF7JWVOyQkTAisiK
XfBS7hq60UuQ+kUA6VqwHttOvdtmL4j4k70gAq1E6GWItrYudcM3tYXxxl7TJ6dErJ29E2u9hJ2r
ZAMXrKEtYreND3jdT4IGAilkpZW8Q3a07ExOFApznzgCVrTX5PyQM+TsJl2Z6YMnmKoUav7GOOue
3JJEkqRbeCI6tggXi1dt9nnh11U9iDHcdrru1BAb6cCCjqNAtOfOCbBB3pWWHvyt3iKCVt5adjNC
dkd/Yp2yZ45+yigVUDM3GE+DpOCOb7oJSUmWXiNnDMTRgcqOqXdCJgBzdwxylVIosjPW6NrP/Ng5
kV1saxGMB6bS0ElXpvCoV49nfUAabJy6J4K9Q9tkTEt9YIwMryZC1an7spojX3oeui8H8Whct/zO
JeDn4qYuEeiyU35f8Z32nbn0Z8mTAGq32+QvGVcG8RtVxDBr1iFKWfLO8+POAWHIyjd6Lf/kXrw2
ji+nD9nO3g2HR3IcUNc2XLsWCTrqR/58pHThM37Bq+UD/imHvMCRcIT3SnkswPFYuu8eXncW4OsY
MmaTahct/c5FeGu89zmKAOGHUpFqK2INq5RjG+I/riLbyj4Q+hLTQi4sXTPgJNRSz27tCPOP2QdQ
zKHfJ4Cx5hpL2hetARt/pRp9chFiFwbiuaTMk7YslcKIscl/7/zkDymjPYcBf24dAEZfKxBxKyzk
CAzDjCfPqEIJyncWOaFzAc+/VF+4nb5CZ+MvIcmk/DhZXBsq6EoaF/k/mcoytYnl/wQYWOx2lqo9
Wn3ZW9Vcq+17uFXtVHVSdWCOSRpZqxqjKUXMADyHE1pDOn/O7iQ3UHlftjNTX9J7vn3NIOYCueT7
X5izUIY6IY2znYP6gtuJRpGmTcn32UFZMzzQ0DdOJrnDOvoAjAGPBH6PL1iCeA+3pnf0UgYfqU6q
ErXEgbJ2uS1D7qRcCq8in/cJj+psPpvAIU0uEYPhX2gQ3HAJU2PqS+FBJ7/aejFL5n2/yB52BJmW
veYkxjhlblavl6fUX35tOZI4v2M3bar9VwcG7lwl4xq6v9Hduodem72Y58xp4p03ejtuOCYnltm/
9MNuETSuXAcri8NvpZd1xf/GuDlJ3sGLr9VmGC91XupmS9c3+jQqC52F6thS6626ZIqMAz6ffT+l
g+NG7WCumuz8S66WR2Uy9q/tt6Uu92q3V9bjlpQt46C2dU++x07I92kZq2ass1WvsciWajc6DbKL
OiBCwuCiITjaOrXAXmQfGdiXUJ+mJ8p6rNXy4rQz3WKCL866pU+GWsX60NJNRHOszK864Ow3IUmS
8kfHHkfbLFnksd5Dz5Wp9behDBAsQrgXn9WlVIe1c+puEn2Yoc6IdrYEVGmWOHEy17dPFy/fOWVy
7Y/1laiFoRYPC406sih9Q+304kD4c9QDf/gmlF+9BcGRhkvfF+5Sv8FrOhqMXsAsCa2LQyRO4nZX
xc+LVTB8RGKDIHZ4LrTQ0094buDa6kPN9ukA64XsnFcecSGR8NXAoQcqHM+oSAvnGRYG8o+mSF8I
ugCCuoBye70H0g9ApMGn5xC46JNa7BCzJAuY5FSEw6xLkQIPDkbYNwnsgGfbqLrG44lb3KCGBKCf
Cwrn0QUAJKZJxPGwd+3ho/APQ9atEU6PDtndYr2AIZFfDt4jbZWW9/kpkAuLN0fdqMv7/nxOugL3
4I6DJpVeqcfrnQjxyB/yrp1z6snHHocNnvNY9xGCvIykz9ELefwjopQKLyId5f/rVQazoZzPx0dG
BodrcyZa6RQugc/v6WfHwebEEdqnwC4ROQjveo7L8Gx16x3WtXS85fh5CIBgPDDl/EjHjCN0Z0J4
tnI2guCMesQGiOWtYD0CcgU/wkl1QDdOs+HSW3LQcOn7xDccrbz0feoDSAaXzIe+P3GNkfYi7eEi
SaNOAHQNRZrvrIdPWRCQZzwz1QFQo8cKN7HZEj/wvzSvjk25ghY1g5r3YY80t5L6Joua/nJkfFsf
nfHJ1mdbrzki0cCaupjbb8nHcqfqizrF4kgOASdRqn2JmN8+dFjdNtvNz5e68c4u3etj7JqGyhfp
13J6MHXa0suNjhfxsF6jGMBqYZxUo634joCuuaSc/PmrxOCvqQbf16pcqiPy+a0+aTqto9oBRnmz
SLLst14uqVoB6T06abdNobr5ZmCxupiKujo/mz0DI+ithqL62X5r0NxPC/U10rWhNT2Qbfy8d+od
tZzkqa7XFbLl8LX1DbRN//SdTCzv9LaaxbluWqqTO+dezVRtBNX44B3WyAC1+l5+tyMVtp1axB8R
ZSi/jdfl9/aDTODTUiQP8qc1ioaNrfyxO+nWzKwx73HhRbF7pLL9ApK+plqX2nhfPtT3GqmTjtfT
va2MoP7OdX5DBp1ZWPC4Xb/HH6dPfltXBVF/cjSALfpr6iX2d6OBNNMEwohiJTow6p8+uXuVoI4W
HElijK2wWU8OYAK2y5KvKid5+y7iJhpQx6xbdasJ5ZBt3IcIjEv9cjgmODpOgI5qqsA90caat/p5
TKyCr7EZrNwaR6LYhAl52cMIU8sE53hc7Bdk8vco4xQ0Ag4rVADG/xpxsbDQL5qIqN/yLsONJ7WU
SGQqSN5O+ZL0lI5jIwWwomIdTbd+kePm2eWKzVYb5EGV14lt9O9NBq2q1KZtwa0Kz8g/Rzo7HmwS
0LZN3wDKt3OajLY1Fgs+mrd8I9KhhRyNBpv+vtdQh+fWcOcZ0+Ij/aZS1VHXoBNEt0V3fyRzPA8a
LxZ6uNld65zoWu5eHrCIFQLo8/OomrONe+4Bo5My1zVd00wmxedF38aqBPvdvjpIgNehT6E99SIK
TlL47Xj1xkA5GxmqSX5Va/61GYaONcLvBWi8JHex7X4UuqXe8KfgX6FQ3jvHu9SdNbwPeYZ8bYOs
v/dWzFdLmSgMH2hC6N7DD/m4hWGisqCtITc/kCjCYvcOyuiKkW10mwClMV10A2hM9rS8ugSsWXsk
GrlJ+Pdp/X3oHT0yu8oe/aCsSsE9BtTqApZmK1hDLvppIqoSNW3M3qZ7cjIFzGTCK7J8gBO+1L23
BeSq8Ho3eonEoAxv05UC6w+gzODO57zdOo9yplHA5UrP9FlOLBL2d1g92Nmcw/qTc6fwOMQ6uHn4
IQdTy90hLxBR3jMn9RBLCh5+oQ89OM/2cI9xbjnlOBr0zz3uwmm186LuqVc859/nndpuOM3OvfUA
ZQRuHw5QDJjeWte8ciJ+n/Xg3GuM9xylFk8Ss/764AbnYkN9jl4sPxzb6k3Y2B8fDcqzrksUGKXN
XoLbIFFbwELGM+U/unh2mGvq5eKtYXNfeievPQR4VNMU5Fkq/5ooQq4IZ1VFIKHx+x74FzdBSvmh
dWPPHrBU6SV0ldyVIWTnoKOwVo7ucoQx8yQNNHtbVfPdDbiGHeatW034cucJ/yN5/tqPFN/65348
HHLiurtrW2T+wmF7TAa/0NDkQrZ3IZVcImbKfXs7w5HRgBiFcEfHX4+oVQTK+HdbsPnDGXwjHpCE
/2yOtY7Ny0mGBsWNJPatd/KHr1gqMNEzLV+R0xWHmD0mkoZF2ADo/DBqaJxIQBLOou49oE9WxWDk
oXeKQceE4LNtNymNh6j+Z6PO63xvGLs1bmin/OjsnHCazLehsur45p1o5SSF3iKs2modtFJ9jhen
VBcXnTt5qM51Z72pgHJdoVq/NOg+0/LYOnaKeBU3fTC6l8BAqdBh0Gw65ndDR2iIF6d2qnjmfRbg
n4Xy9yDcZ1raaRtKjZJnirraGRu64RV11UyUoeNZ6ey6u3kcyLEFffN8/oHM0yYpB0JPT0Ut3e5t
AdptsSMWdS+hyGE82aonRB9CE41KQfkr7q3P39fTFVn320jdrac2FZw7Vkqr8XCEQPQ7T3OjRn2d
jqW2iVtWjdJ9jPBfoyQH/Y0iYR2WubXZsFTadRXPjL2KEl0+NN10tM8IAFywuoKwoTehyqm/sR+v
8XQ0dTtX4eIYVPT9RzFzM2Py+k1bjkWUrC8n+v5MpGk8xiiHj6/38FCxZ68ImH+NcavVhHHUMO3m
fSqaZZtplqT0GdzntruCsw43xKz5CA/DNF/sxvZzK7CD+vN2dPm2x9lXs1/6u2FUEdP7UZDdtOKu
tzkOJKNeQ4U75bgiN+DvPqIdmmJSsRGuuthv3b1D+m33cWu1W9Hd/II+Fp2UQUgjVKeLWmfaxFtb
6CXhIpzSR/XFYjOeS9zd+STDybFXzUyF2bD5nOB4cZMlPsTfZ71ltX+cd2FTqzfaVutfLCTZ+dg+
Z8e86YsViVnIaQ5V7uPjY19MZTESm8N97xHr8CSHttihzpC/nrFH4Z3sDx+f6+BPxFQl0i2ONovD
lbdRqZeX5b/a9T5D/HVcFvcb6eaSTI+7bSjFxoYe3NgEx189MZQ95xWz+ZjwMqcJcl1gMMNXsqLk
zQ1vP8K4jmchwbusmz/We0l3OSqJ87TVapRfA3viEqStyPzy6hI8DCQRpPQyXCmOVGup+83pAZu4
MRY7e43nkyihRF9oeImFziBMczd8zblRjE9UFBGM4hXXcZd6qcojHQ2SAT6zASb683pQ980xeksv
GWywqOvEIJ+jbidYo9AkTWrEbJ+TQecBFXYYYj05iMWxPVx3n7OBeF93TsIdjF7UFW0mfBUDf/mW
DApPVKaYuninSGcDCWXSrGHUbfrydtFv8u/Cs1+xuKIuqnEPz21C9+LHxlhm4URqAoFa7EYdzbdd
G5NuDKrZZPDfuPgdTdJRMo9H1nPDOz3iD3PquhzgBgs4T+OghK5cGIvTHjrvcDVdO1aw9/d6r1MS
ehoDoqBB071Af9ZyazYkne3JeZF4l1if6p65141V5GSJlw43ftGvEZ45PHVXRH+sFFup5r4qCgnh
wZvhLMSXByeJUpAtdHFjdhWAYzIa0kO3teuHtdgth4mbe3ilVdNreTu1eFvEsCZr4ZAyoHHuPbzV
VxR6IDmUY0NcNtnipJYPUW8LCvxt9DJZ6V3fRiXXKNXNlz+RA99/e4P25DXxE5+C6Q322dr//o5w
pOvWs+FIFaHY2Q3X8IOjcKKyDwhn6Rbgld0ThgGxVvUBkAUkujMnPqxrWFTgeYVFJ1MTepIzVlAz
inMyWEJuDzEWXl/FQOo1PlobNX/r1hYFPV/hBZVxwXQYDMB14dDZoLIuxddC/TaIhF+yoEPsr42d
QJn7I1tWwky8DVdN5Atupo0t/RTleEsYht4LuPcMMS4RVxu/QfchpphThKqbvO5w1HHKojdi+BV6
84GDd7Trr4aE8mPgOfFwuQiddFhC5vVFhKbEzR1OQlaYH6H4xvSx404OQnIbfEY+0TBiZh3HeMdc
X2Lnk0Kvt8MFhtDKn4H3uX7uEFCiaUAGbUzJ4sTP38+c5T1TH6+m59tDxj2ORPdsV4hVsJ6BbHJt
RCrP6KWAr33l4xi1HVgEVt1Sf2VPJa7o96H4/oevJa/gjo+nWLv99DXu7WI9z5zomSU73LziPd/D
EvyO1Yvn9yhvlGijHEQdBV2u5T8tMaq2xJEkHL6n/tfpo3BfTP0W9PHmFQ6G5DFoE/NgrWMJLx+M
/lm1AnF2ga6lRnMTQ2nx8DY6eyodTCYyo1lgvDS72VMdKkZvyfIbwANCRzuTzgT9K5omr+tXIzDw
o0UMzOjUPXd3KsedwNxITAt7UReA0D62hGNIy1YDivxtPBb9OJrK8l5Yj3usseQRMwAai5bCeGxr
ifQL7y5pJFGAm4no0BJ3qu01+E4mC0Y7oVCCNL3Uy6YCrEfH8Zd4VUmDJMyK09UAIL3EJRCicx2I
KKF7eSR2SVS+IHDW6cnqInQFaO0SyBKfuCGu3Za3hUnpZfsIHrfORiM47K8WhHadFcGUptvpt/tH
v9E3A2Ij/aupuuu3HGAAGKaYVPj7Y1031dOmuxm8SGSdGWDQpIZVpHpvI2oGsLueDgTzXngSI+Ft
9c5fObKahOZ25T0gJ/qyxKPApOeE3kdPkjxxIJg2OHtWT6LuLxZL7+y4lK63qQJQcL9G7+CG44PL
zY/PL5Oni//x5E927sdMMBlEKBIiW09inAMkbzFDH09Pli86aknfG+Ikhp1M8AMBaqwLs0UwJ6ID
l9iAx2M/YkaLAzt1HOd9OMRzSxAad4Qcu/3PE/JHlruEqFdk2O+mLKy3tx2rwtEwNzMXph6UJMpC
a7tYkLv5NqJeaaoHRHauER13Dg56MmFOaG0JuwY5U7gNxHGQSwn1Qfl9YYpNzCCoDhgahwEh4DB8
knXz5UMCQ7oTwJ0ncsmemgqpMGHhtdTT5Guy0UsmcEx5JZlKAvrYWARoEsUD1RfeDamX6TMsAyJU
X/6EmA2twi3OFuWfOE5oXcETROR/sTkLolkiTSRW/0SUJnIE7zmbrb0U8bjRAqox+xaLK+7lYHFz
LV/8HK5gWEfQgl3p0SwCwpHE4uQdgBKKADHLi6T19FZuPOVXJBmxISZU+6AdaSJufKQKKGJ8AVOc
1BjvclI8BGAvNO7mCNQJq63uhAITPFMScCJxPgnsJfzsjt9FUUGyX8uBS7Tvi5MgZirgUPuSwjsG
wdynkpF+mrh1DwItPAsPiMsdj5FtJdc4JBjZjwlsh3xUponQnYgv4aS4cOoSYRsb7rKfESSMe0ug
RmZ/zwjMaYL32lY5/Ajve9wB1101TfHqpUHqpkGHCKYVjEWBOrnxNzhPzHMoHd8hU+DGDC0BNQ9K
UcVdhtEQhAT04CIXHh4QULj0HyiOkAG2kCThjEqIkvuGw+zMO4lNczI+8AuhZENhuQU9kdgQ9MWw
/45exP+wCD6Jx/goe3X2fNltE/qHHZ0hrLGQWBD0yB2XxEg5DVWk90o6WSfM//9DaaR3yTAw0ePT
7D3X7XcpvUyAb0Z0X80o5bDX6Ix1EFnvR7+ppXjkfghGoMe7IIwiEEBsqNe7pm3hglt2OTSDawfg
cBBOM4Z9gpOOCj6MyUXFr7JKM7j4BMclvlEJAGccEkfUHrnaXU5Zf32QK6zUTJALcuBDxE3p04CN
nghQWoKRK3f8vgeBmStBmMEoGRHv5ZXZnKpsbCK/C90LTHfvpKWcPX4Jleq+j7HG2SulIuVK8A2C
j5Fos+gRxEIh1aVVK95BW1TXCi7MJ85wkLQnGvwunEI5PilYq4iRkt9N/AWkOgvZFWUp6y0sLZLT
n+/9Ez1a0YVcJw8MqTAcROLKnWJuufuxqECuyzadNwIcyxKZ3r8K7ELEDHPXnRMXxMsyBwS37Nfo
KYarK0FuYeqgvAibXELc0iCvEWSAFqz+io6ULHRmX6iL0VqZ9D03xAnNHs8Z4ja7HV6ebGKii7Jc
IWGj5mnBxmgSSf6z/yRZCnIM5kRtPXQprwFg6OwKZyOnJgBbDih6yd4oB2QbdaamnjFBGY0h6YFA
NJuYUsMsNQqctji7hEK6BnjGDLai7g7TxBUnObUFidkHDP51G3aJwDPU8sk5bovxnLGjfeR2kHos
9J3yT7J/r9UAaRi/zakGQdhavrw59wYsKUuMj+M35LMgEHyBk4hQI94/l3vLzpQ5NHlarp8TVgCv
8Emi+cw7u4FKIhylMohXWMC73Pydxuwe+PgetMKcFnm0RBojIz2e01BWyvucK/NMXuqOCVfygybg
soOrfPbF3JALSl0tLQLOQ0rT4m6XhiPsWvr/kXZey41rS5p+lY6+HsbAg+yYmQt4gN7J3TBEid4B
oOfTz5fU6S5ubB4h4pytXSoVRWL5XGn+/PMjIMo5HkOMyWwyrsBggQZIVO4JuhUjVSGO6YiEBO4Q
9ZBlE4T86T4YGcOuqzq6dxHRKcdiFGqc9PGgc4LowoOKq3MNVsiHyQI1WDAFwbotiEiREMIgwEbk
KADz4rvgJrgo8JLU+QSR+g8TmpBAjdhBke5lMjsCtRgIEzXSNJqBJIs5NmvkNSACztEQRxiAo3mb
CQ4RoTLdpBzUAnFojsFnoLx1ai57jQeBSxIhu6Vf+CwcfZz3IQLnwK+izGkf+bBd5w286RhuvTTI
Et3bJNdm7Q4uRUJhGSifQnKiIRKqyTgF9sGAgIfMZUng8UbqsLpccoIbBbjErsAxIXuVjhEgFMVV
Qk0imlaJiKrJoc5Vc0Oc9jbNk/NFFq8LcG/tnINFnKFSQ3XwmaIPwY5cbY6a+pdQ0aNoztwtEfTc
qSVZ8JlTh0pqH+FCb2veBiRc9q2TZDqqf47welMxEpWH2ICEHuBClB2KeE1B/IH1XgYSS36bRWOW
AWTHBKnMNd6O4fX10Xl8AMpCAc6195m0/JgKu+QAUCRj0umF/jV1JpwDNhwb/L7HewORLWxLaUVO
Dt/Un38N4hU3okiYATt40JZXhT6E7dXjIWgWldYpmsSijPigje+IAbTxFveYJBzmOH5dSGSxHeFZ
Ao7BJYz2KAmXnyqyTnU1LuwW70p80RfpuP/JH6rxJhiaAkOg6DLpAphQCjo/EbA+GUG+7zAWdsmE
qrlMQQO+HFpHyUabT/qABXwuoM8W5dl2sepmMbjZc/zZ+hSMmWAlRCfHGQxK8fbCTGWDIQ4ib956
NQk2HAkIWUDCgGCRNAEaI0qJEnPh2QhUvS7y8FBPI8JJLwf0WOw5UsrQL/Owswot6nyZLasDeg71
ZwRMu3MEDglZue2iKg1yMm2vFK1JQw9aexXsEksXiKGeR3mduJUZVroSJDJ4cKu1JxREaEpkywJR
zmGMEIwo972fI3+l7icsUu+XhuFuO7oHkPp+YMQsw0yLRLqmnK6bdwtm0dk3ckcNLnhetETxBVqt
+as6ofMOEJdYbUBGpaPFmBxp4ZW3cRhbXBdcjhhRfoedPzg3r601R1IO5qKufapAcIiGe3pAAq9B
Z4AgaiAvbt4HohRO62QRXX1wc6JYVJzl+4oPVTiS6eDmXRrpQFCLNUd5EaTirrfqXf0ad8giWtTl
gtFca5q1rmAad85hcGp8KAK6vH8cgcMvMi60bad2NygPMRXflm8aL86iUyzA8Y1vvyJsAIEjpGs8
8Oxf/e23GYwSO8hAKcWGeyZPxCAQuYiyFn4xi6mpORv8XRJm13xooRSwhaNE4/vVNxI9GKH5aNzF
kLTLJU0XxAkzVihU76he+q28UJYS+tB29SVj4UAsBdVkjugeo4801h3RTxh0HleTWSQw+JtXTa43
ShnfvFPj0qjsHIMJYthJ09yJ3E7W33kssHiTSwWdTD/I9YTrI7o0dr2bN86kaWeXtDX/EN/oLdsB
JnHB0tcgfR51NQhN0aJjJKcO2FPxpZojF/AOsxXDRSSe3Ff0wJYWa84Wmmgu+vF2oJ54OFa8lPxh
0YAuSnoNzi3CQCikouLMJEUe+jhxR14IBBIhW/UM94p/axbdN5yLGnyvFMumOPvLDueASlVIEwBg
zgZr4koBGyCELyM/pXgo1nrcFd8l4S6gPbCj7yOompo62+XQqLSr4S0QFwQFkMWMQzgMkS/ewW35
BupOeEvs8OaqaxjNQVzjKGglsw7kau+bzqcGw97IWUeYomcwlxnGv+rr7qZz9eb1Y2y6u46OkWoF
m865YSApKtPU2XIY4emMLi/7ARW6g+QduzwMG9W2BaSuQtQ6/tDv2lAWp04WYPHP/W70ohBGvLrC
jHMDyXrw7Lt7dX2CK7TWP/q4JG0GY4hao4AK4b0gWQO7rVD9QvyjOd6S8Y2NBr8NGsak8d4Ie6wc
GsbHiYrD7bm768VICTS1u4KDrL++XGhnG+/9lzyQ4Cu8zuuQ/hCv7INs4lQCCnYJCAgLmOLvcUSK
d/ijTa067Bp2n8CyXroC+Im6b8v4xKfeupgginPsJPvYCPbxMd58a3dpiq+idYztROTrp0DvcR3k
bms497M2fkKs6nANWJZoHH8AkzM9+AsXgRIla19xwC3hDAHxIO+E9OvmA0NTnIjHuhBh297Lm0UO
yag774DkuoOvuuc6TrrwSv4q1RN/UFnU6ACq8IZ5H13h0P5paZ0cwtGriPxDl+tp3bv5617aw+FD
rXXELL6ZBJ19Ct6qCT+W6MPt5qEBsAg5lsxaONCBXs2b1ZbtYaL2GQV+oCHX1z6++ZWwklyB8VOW
HRxemHO5fcp20t1Da/eO88bLe9XgOLA4q4kVHDsghRvXuHXBvp254uyRBIUqdmkLIB1VOnG8o7W4
i5btVPDDxbeg0t58vh2xEbv9/idYEexaM4GbIVvgP7nl+Bn2wBPAUhMDHur4kPbx+6xz1xCJBAu8
hOUA0weWgI0jZ/3EZqFUeoeCnzhT2b02Xi7TrzbYkwCQcTy805CYJv1lGGGZJoxWCfA+TTOgCnii
ACiRU0G1X7/vTqutpUuhkU8rwMnBve+53yg+smEOATUdSTzCrdLHrI3cFtfaK73D69MBFTEnxbbW
RMsxHIiN8aWCGqy6ODHnXe2VqUwTbmzKpzJBsIZo7A12R5B8+h1xJuTsDgFZ96dEarCKK97Cy4dd
SVEFakI4oNYWjB+U2cJ8JrghAgWchTreTnANpNDljSY6dkAVDSWqXwIdmnwXGrQzyEZ2Oqy0Lxhn
lK+r/4DsBbsHgKLJhgMDN0WusPawMhu4wKh23MdxBNDLNYCAV0LINOKQwsyNd6Z/0bF5wadMbj3z
18QQJCvGCm1cBUg8CZTXonMinEYCqLiDe3Ck43/WQE52WXjOQSoedURb3JCaIKILWAjsIMSK1Jwd
4gagpmsFGr6B03ATrNilCgYlmlNEkAjOqNpbm6uda6eGVK/dJfqtcfV3PZUbJ4+zVubservWaUA2
QEOABWoAwkAUAxESREFBPInRmXYAH/QusaSKEJRBS668HsPrh1mv1UcvCgDuHZr4KjJPqAWnPobT
3dPAZ2eR5q87+xa32fvNW6BdSPIXlyF6y4m7+zT4GIuJa2IhqlhaZjTmcdg5xw8SucQWCBSgcmG2
IpkrTVHLdxdXHR+5hD9A9OGk4bJvb5LBfrj2Nt1tnwCnexyeydwK94YD7M/fXABsHYkHZPiqsWab
G7xVl6pjvuIBii4VV7DhEn7RX+3XXUKeWX+RmK9oVf0doGb9dcX798N90x6DNBdnmeSeeXucYwv4
hcVQIPjgg1Cmd2IrLhX8EqSg0ZSAzvduDtfQOsj7+6aYGGZ9l3Cdi4Ej7Q6OCDMUCjta+ad+7ZWc
NbFyPnbdrHttisWyJiC08XfJ2svxF9CFCskC/AtE9GST7MPxjoGtg+PkjJWya4q2mDV1fFuLBKeP
4tgKWqe8I2NuLltZ10ieeO5JjhzKDPqeXjfr++422NCHc5i2s+7Ws+vMBfbVsbk+uMfmdXhkoa9D
xtOnjHB7G+j148exyZRiccqjRJ04htrEYJOMWRs2g8yU2JT77q4rbdUYWcbtn3VlvKhi93QTMVn5
cMrG2nTTLWshJsnK1+sZn9Vft6SlbIMDenYEPBzbj8Yt08PNPbw2D3QWVxxekUuffdO1UX4BfPu3
wSUeoxp1zri8dCd9B+LZ2SJbWqf4Zrij5DAwKenmHGKUNe/YauuN7QBNhSwFzeUQfGA+i6pGcRhU
olN84BC0x4GajDeJ/aolb9wTXjUNM6eWhk4Pt+IOri4MNHgOJciGvu4EKqyuTpYJ/p+1GOuv+F9I
2lsksw+yBBxrKf8vmnarghF6iDAwceRrFTxlM8M5jW1x2VRFC+/gjr741bert+rssXDWPUTvywob
ch9fG2SVtchGQqchu4zLSfUPrRp33c0/cm9b3NwGwYZ9jJCfucd4Pxi9nfs5ssIIUijIUeXeDVK/
Woqnk8HDk8nHWRPPULxlJHGJaqDypBr3mebJTZr25F0mwkdBZ1pG8+hTJX0MVeyGKUs/puknOBKs
pY7ZVPFdn4POpnEOli9i5LzTS7nWjpByC7jPDCUypbqVUPoocRSxG3fBFjPw0JRwRAflgm7Qd34a
Cv4dNz0RyWFELEAMR7QHvlGgGvw69h6XMwhlaKowDrN+1ob9424mil6IIxXPq3yGmKTDfbLmSuOR
hIwB2HXlk/0hkp6oBmrK/Qrq0lTumhkay5Jsvgu2at9FL5jTJ+JRmJ9zB1w2+osQS3ND8TZupjB3
+Yl3LP1tdxeI15Zh3ZMGrQgtpanhJQCAv04y3IbdEwHQTZDxXPpEt0/hOlniUsxdq05HeK+bJkbd
iKxXaWvNr07yCN6wnzvV8am5TrQIjhbgpLv+Ntm1rXH19dDckNwk/mMtujTlyQSZwk1QHUs/czfj
EkONkbsWZGsXbDkNyUfE93wajsa0Qgbg+j4FTLNgVg9N8VavVOf0sSPXakt9BCuSxzKEu39/ydSA
Zu0KshXIZiTNnpBzfJZFG1p1o74LqnzkFMqMXJpGdOLjBL+6WxoSVTLnNym6osEA00SaQQ9tqxge
onjxcP/nBhR11IpOveV9cdJkyy7M3Wq9ylpItG1FMJt0rWR4uCukNMPcpV1ZGqKJJts9C0DD0LMq
Hhv5NzG5Leuu+vuOzjnANvDWM1badK+xFXxqwI6rgby6xKBIe+zVgdgS+DlQBkxXbA02aIsoupfx
PnZlzpc8+5MydjtUMy9BB2UDthgNGCgC7excIoZEQUjGwEehu8Mb38RxIZ+U1JRKyIPvrYycT5wk
7rvuui2PNDSB47Np0ZdU/E1XxiQKYIvg5ufnJ6+mPOMTgtvPG66WFI9LUn1r+K/vR+91E6M1Aprh
C95OCGLwWhCWcxqvJMq9djo4eRr8caAIxqNNbByyoYT5k/Mpu0JsQI4cw/JdhAd8b6SL+PjcOeWv
Rw9Xhjg28PtIGEBaxj1FfrrWYAQ5Sqbr4iQasn14bM5gASWxHTjR/IcSel9TXk6YCTELRKd3h/zH
JocQkt9ggvIAd9jnTbJvOPPysvzAqwkzPMTxZkWUJeYnuEWQBEM5DLmIDyoRgL6S477079uKYywn
O3XRXO8Cos8u6isUaFl5nGz28ZTBE47u93mV1Is+SYY8tM/7+30ihXMnb/KiKGJ9DNQ5ZWD5DM8j
KUOOlEgGkTBkukQiNGiu73ravSx65PJx+kfL8iYeR8OONSb1g1IXcuJ4YejykzuUETLxTBTibAef
Hq+xDTiezB7vZP5wyt3XSn6xIbDpIqZEVohkY/Qis8j1uYtLj0fwKNZC5ADy1U04m5hmdBVLjeEy
vinELC7MhV5969aJ4/FTRBY3PFvUpiONhx8iqrWgPfMzvyaS1eUP//S6wAi7ZCdhpkn2Cd/uf1db
6xC4e82TgMjIl2dQj5V6RGJ3fcvjvPmE7PCedyReOMLu4OGVgf5ONW3PxUrdjb/vCS1roWYg5Qh3
BA+m0anXnUrjXVRpmubJNPF9DzpGa/AT8juKu1FdhUb6vMQY6Da1Ie7vlF5LtUnycHgwSU0RjXX5
w/+M2uvXeWXGr6cMmkfxEF6kw7Z0S77IiOHdwN75OE+Kpl6fVyC24Y28JJNVIZ2mEksUlGR9kDHM
opSv5t8MR+qJTrFyuhHo+Skc8NRuc/CQCDG59G3Kx7ch37Bjr/UpGVQkDJD9syXttD+dXnn3dM4C
UiBF/rBkU0A6hFth5JWPOAj6Ka9RcYr/++xQyL+7/S6/oTDDgr7Ou9NI8oh+XmEQPOL+8xQXAY1Q
nSekj7Otg/VGTFPMoZTW8NrKB2XTcC54lKR1yQmZEhyjRyQq0RVOFKFfTJY0lD5Jf7GoAn5YBdMp
pXT/0Y8+K5Ri81MtKpe/5nKRu9benX+MzHCuzdzoY2n0ab/PXqQTvPtMy1d5wpRJpJ80zCDvU9Kf
VvDDyo8yfQmX/b1eLyP6mRcsUfrDJ+nKVBnL7C08VwoRpeHWoINLuGjpSd5ceBzm4EK2TLIKchAe
m3Y+TAlxtq2RZ3Dn4cgnWdJfX5gnEjgmksuxbW6b84/z3k0nMyYoYhGEAIFDNGXQnhTdYb/Rc6Zt
2hXr9k6TcH8d27zLTMs8s3pEGwkd31eH5eYVniGeEeZcRi6L02dUPE2GNvcZUL/rsjD8+GO69nlF
VgOrl0/ynQIUfVEE+oKBQEBYyEqRF+C5xQMi0tdg8hEwiDeRTUwOn+wjFegXrjuOBuVE8Kqw7eUk
jVocGlaAzcf28SJxuPxIBchP5Rhw6r8BY7hTvoOkoswTJ1NOMieE93Kasvoy5El1Tq/N399yZOcU
zZMUgLPDTy4lqgVK8C0P5hhH33K8eXC1993l/BylPwiTddh9+QbyFH3zo7xfjjVT7f3jxPMJkRV7
eTttfNfhvbIl//Cbxj36633zK87vtItz4HsfVWAmyOrCGwGvW8QTeRDnvP6NoOvyCNDv9W+y+0wg
KHWgJ//5H//7//2fr8t/zSa7zg+29T+2x01nt9ge9v/3P021wOV5hzXrqmLXbF3RatVi1o69qFz2
u5Wlh6RrePBuuHv+PpC9Y4WUmwtOnmAxfwhZrgm/T1IAVXv4O0xSyaXb86GQL6TCukGO1dEl5QN+
DhV/uYkBJXaZxRewyubGn79JnOHcusWazys4/cWDvWlJYMFIjjgzqrATCNPHyVvfnyNeYJ3QpViv
GMJYzWb9iIk+h1zAjEysTZM4Bcwo2M4r/9Anwgwxgdib8l2N1l7aB2Hm8hNmpjlewqEivxWrF8gK
zCcSs4SkINmRa3Uh6iFxZYACEF7coj3WvnxSgt0CP9Oj1QfZx4Jf2Uq6dgJoC0qYH0DLHA8gDxiL
VQbAKlBfF7Al8Eb5B3QbYKrm/Q0JSquw4gLbmzWBJA7x/hJTrMCBUPWE0QBuBMKYHPoYQhi8bJLJ
ZPuS1T9rSNI+uD88cDbv3Na30YJQ3yiyvBvpLUpMelF/7y1icfWIqaSHksokeMGDr3d1lDJhW8h9
/eOHdwHE2v2VWeMEVO3gXLqQ0XikIzbIXgIt6WltITqQD91CeVhOjs35Sx4pqDI9tEDhCYnJNTj4
ZheP3Efq16ATOblfJ3rGN+kghA40LlQqR09PhMIBigOITxS8XcIbw28aGYSmF3J2bi9iZmro2sBH
0brvvt/g0NyRYRBeox9GEIrtcNUuQzM+AsEaAY2r8SUMI9uwFks66gyGlkosfAySmiqysdJZyE/u
PV3Vq8XCqsIlyLvnH3PYSeRdtcpd4PHhWCTscSwPWX5A7BDM+EiV/U5eErsdeohAToruGN2f0yG0
4heoi/bQSAhJgzjQxSFH1iEnZRkKGYl0TUhNrjBInhG80mk61amgkkhnBOMHt6QAM+MzvL12vByi
rqDc1OJ1U2TQsll7l6fQj9aZ8hrr4RmFg3RL/4f2xOiR6gs0FhiqvMcfAXsU6KO8MoIehRxwRsCo
BlDTwMWzgGRCfOGz9jLE2entGNHvAkat/j3vp6baNROqJ70KdN0qpNjsFqfL8VrTwUZzFMxTXdtG
lXndnneWo2i38Sq5t9n211tsKWPmGEp0OUSWXrduJ+d21XCJJFtiXKm7thzyXg9k8UENAObISrJl
aBz9ZcXfKu6eKpn7/pUAvRFWRlHOEbexsxsbjSKRVW80CzM7zlkUq3G7xue5P4LjA48SBuylrtmx
St2QXbS4Di6jo3OodW9KY6TE800wIvnZNCYW3EXrSKnWzcow1TrKormav1Wu9dkmPk9wJannoDZr
HZS+sYq0PDjlUSWLDSUcKeHJ8NaAgLe+Ca763NxegtksMG/BNvfUd3LYMnwlerC8+PrFHeVhylhT
1IHjdXJdeNWaM9KdeeqdSa1e1o/LL2tFVvgyXKTNPYGmZWCe42Mt2O0i8/i+OU2vGNOb89y5LDvn
q3egmVtwJAKphfqou91g0GlvFaVnn5JTZ7fvXK4vNzZENbhp48ttsrc7i3PzOHqZrVqH6jv/a5Z/
ygNzW09nzd1iWDOCtV3f7ZvKtb7YNIz1cF6rGyPG4+dqc3GIK4lu17VTWJsNDnlrUe3ddHllc/Bt
fK9bZ79vzpXQ2DZPl8gi2rgLNdScpXu4hKZaVyr1itG6brqL5ft8nmxGJQkt1AwjM+YhxQPmHfUv
3GiFrCFtrh+v+Uw4lZv169r5wKG9IBktbgLup/DexiKUBV9CA8d/3vgAlLfHwcolQIA0pt4pfCHh
V+gfByAxfX8RNxq7uOEAmoRbLsJpd3NwnwpTBpAEPAhELbBfiZ0ILEKKj385UqsPOIHaRINy+y1f
v2LPYiuirqCZoPliiPmgQ0K8/wHogFaeUIEDhefo7KH2KMskKlz/f5uPQlbT+pJdj9YKzroUDgQi
gjGoU3qPtR99/y4JtBJOQKOQxrPb2efL3oKmFH9n05juWgGwOQrKEQgNG/6yJ4Xv+7N+Wbt6QQD9
Y4i2ZZP6bxuKKelFX5+9xXaGQqT+rwx21Js6q90GEhDdwCAzHsC9QrQZEhMgRQBSSWfofE2AoUid
zFWbZATsp8346FzaJXPwtC+6qkK5b6kaVcX+2pddro6sxdG4QesLEwXYrI1rtyZgMkJrcK+0hxo7
Q59XyyZf1vFv+/6hYenYwyRUb4q9yarmbVD3iJzjFV8Ne6twQpUsQDaYj6I474lOlYz3ebOGaZJc
SYkupbC9ztrKmFVHVWk2aG66AyLdnTyiYDB7OsMQ+X4pabBAefWz2PqfBgub7LiuGFZm0qAu0TbA
rMFY0EZtklguEV7wuRf2Tq6DtoFfTaz1G/RrTlYiZ57vdZRtdGrF0CA4/Ot0b86n82apb2+DO2W8
IJ9ACQ5C6mG8f0ZkusgXOn7J4J8e5odWC4u8NayVopz27C6BOwRAAYF+IYxw0okTG19BvWygTzf0
Q5PSpYd9Zak39VAdbW4DkswgFQVccHJ6YYgIAc/aF59Gt6zmglYglfpZ44c2Cwd6f91ZZD8yufWm
R2ALHAhgiswjZi44ktKinE/l1kNzBQUmIzXyYG6yG1XWGCSYklnExAJoDsNF/B6q7nuLdGl8WSWr
WTJMQ37/MLWL2uFYqZ5kD4Gb+SCat3DQ0ZlY3JkY03Xv9/buz/ubiPgzTqOQLz435rXDVv3Zs02E
pMC7BdwqEHD5EmlB2S+KMYmbh5uqz50VvUiyUxlpvC7H9Le+FK7p3NyuZtW19AWuWsFg3gEmbXC4
FBeGLF6AigkoRQmSiBejZC6eE4s/zEVBbo1uV3tmLlhzuatAhu2B3RJipfADGRQQoJPT8om7tmu/
ixKP0VomOJ/qKQ8dkAl6WHxtP0NqGkzAPT0zAKsHCh32ZUBDOMZBMpRN+dN6u1Sc/G+RZRRElrU5
XKuzY3pDExCC4BXqDApND54KGgWL0JLIWL8/JZGtbKc/vSUemi7ILeuwyvV1htyqI0MQIpNKqzfx
Q78l3mKprVrGyqLJ/vnb/rI13bAUw9ZqWmF91fXupM+2d7FF+UjalPgoW1wgEUTfzmhcJYO8i/zf
miysqHnO16YqkpJajZQRgXxOfA8Y/yTUcCsSNkFicq6xD51pd3p0Kg3InP6VM/4w7sIib+baaX6o
rX/uY5DksSBhe4Me0eb7yQr9BLHNf/TAw31OavHvPXh+Mz70oLDWMxKYZ0dzxR31FnhjUCi4Txwy
Bjrnd7K1nC7ZkOLsXqKBlayA9vSuemi6cFed9ZphLk0ZfP0Nkr7ZnQzQgwgbBZSoBc5HvI3fZTqQ
Wkhf/7muHpotXFezfLE+XWTOKVYTCBYvRoyHAJgB9eAuLBFdz0XnQ3OF68qu3rbq7npvDuGFksmB
kowZ3Evu5AvA1J2P+NXnskQjoH5FC6/kizUsWWfZzr9sd71weykbu3q4/qwzXeDCnOHSmrxK1L6F
qxdisJfSU/30pv4z9Lvx9yA090fNPN1sWeAA7M8Yym/J7QGzFn59hWhA+H48MGddr8zLYT69qx9a
LtxXxma52I72tHxMhHf47U1UL/KlJxRsJouIHGQ0feb/nk1HWTRusAQq8Cl77tuObaI3UkBaIGZl
N4n+TLjWKP9nqLZZM1WzcK3vzvaptjJH18GtDQ1Zm/TyjwBjlvVYhYtQcHvr+iu175DwIn6+QcEB
pWMQv28I/ZnIfexHYYrMo6bYdoWDD+ZWtFPKtSF1TmOmhzuVOwYgBkGEFCeYRMQImZXqx88EwGMX
ClJf2Zy05fEwuw2kiC3wMZJqSDMBFcON7gOWEENbvP/zMCoTe8/u88emC9LfNu08O8wWSH8PGRCT
C9lbKkgBgv19sk+7pnfr/D7hT9XkxyYLsv5qnKxMgyeEsiDggD8C7vKeEocsc0Ie5XeJ3HkqXR+b
Kwj2tbGp2psFI3zzquHHB2kH5FiiI4MkRWdEd8B5i8IIc1TJOJ/J18eGC2IdW/t0VneMEwJB6CkG
dyVxMnHCd1fIH4nflmos6jMz87HNgkxP9RGUcyc2M4Bo2wn2nKcKXhuqL/t+Pzq//ttbtyDVV9v5
Jj3v7rMLztemoEEvFDniU6CVjStyxOuWnVmrRHZYBSE+1yqHq7VkagVNLnwbFOhygLORESSH9yc1
lBQwONBwoIDLDcP3hk0KuKAyhlEfPpG3Gl41B+T1SzfqAy5pSXieG6esr/oz4/dhSayCnNPPl/lx
d0LO1aIshxQUCUMK56QXnnI3FI4AyoLDZ9uxFt5X5lWGDVKmsWWIs80XrXNeommVnT6rIO7WRyMz
5wd2CATGH6g5cW8UhFS0/bl0y2pZaSXy5b6SD1ffYV7Rauec0ZP3sHNQMMH79zJP9HYGKUD3klNX
Nt0FgWZVK+vDNmdrcOZIzyDGhUrrTGysBbERifMiS+sRS70p0+OeqRaPK10QbGvDms3VFWLcBuHJ
WD+4S04OHj1jII2TAUZ8dR6WXfJa2ZALEi5nyLOUmnz4HaphU3KxY0cX+3gz7PUWrhMmp49hFO3H
lD5/KRv0Mw3jcdAFKbezF9Z+pzNoqqjR8MwPe8Dgw3cAZhExZ6X1+/raZe0VJNzpdqOUyVWkKgLO
CoXXB57ttuhxcvD5a0AtIFZ8Q35nr8NVhvbA/YnJ5vq4xOnhrY5jhlJMrYRQPwiJYQpZS1ciWYTC
f+/uU4PucXoK8tGc166rygH5SF07PF87PKpftH2X/9/fZYshh7eo3D60dp+8h9OWb7cHe7u6Tw6+
VEky3YST1V2JwZffPcODkpW62kq2vV0QcKamWpWtcpcoks6L/J3oxwBALyArId41O/rSqV/D32e2
7A6wC4LsPD/vqoZOs7AWv8lRY9F78S3itMvXCY4Y1NpORw1fJ6ENJ41EEBpA7QRCRdCi/gMWgHOG
AGNVGJrYsIJXE6BEiZr11NZ6XJiChkfEMD/ZtnT2zcOqn3BGwoaUoSsVuGVboCD/roedflUzzqMh
OUTsOlKQsSidtK62UGWl9CqExyUbzyi5kO2C6DNXo1q+u7LNUaIVt4lbqE2Ge/VMDoBaH5CCl58E
sS75uCG+QtSD/LOVaLjxwJwCeOoDDqtjYt8zZn7fKFrZ/iyIx+1qa85VZS4Sg33ClYecqMMw8tUR
r6ELBqn2XqqiPHVbPa54QS6OVqvb6jxiRi5tcfd/GC6ptnjKJkaK3fd6hr9IEIrLRBxXswMWVsmw
S25euyAoz4qUkZcOvOA143gIKUo1rrkp4AzLGQJs2oxt8AIlzZbtv4LA25/X2WqtiQiSQNLWo+Bf
T+lL3aakC4ZKCqmXtFhyI1QLyuDtVDNWO4P1hStuRw4QWeHkTzfw0nHplS/sM2MewlDTtm1d1zWr
sLBn/bYw93vzOjgiM94+SA/B0U/8FQ0DYw2GpATPMzlOJaOUx/5dtP9ptrCch+pxtlofaBbXieHi
oIKkAFfoZojUs13c7yBjhweyTMFrDKNyveq5ZWErqm4rtmrdi3s9XC1X81q9rozqVTzP6M2LFuXi
OUnhpPJZJTUEhl/SUXGg7Ot2/FJaE/WfCNA/zRcEzGZjmuu5TvMvHnu51pp0HHYUkMLvsh38NBQP
NOR/RlqQF8pmvastRjQlXMAmpUGCD+SWkI70Ku6kc1NcuVRC4uX0AHApJOWp83J4L1nw59v6TzcK
+2xzUDTrZNEN6g+Ic0R8wTFphRwlou/DyCtp7+nBJSpo1Kwqbpm7JvOwwIu5ttLMmXbFpnrjHLXJ
b2+T2IJtoN7t1b5X1qJM5N+29EOLhUtxrRp5eqyqsqUhfA6aW0+CGXhd1tTGCF/f30FfgmvsmnGl
TEqVNS13xuNgd6a1WB3sK75PPC4Y53Cv4xrDHutc26iMB3RGT4EwkzP++zzf4xW/jbqwkxf78zLb
XX7mGXuIkDf3EUxTUqeci7qjdL4qvgWlxesrt7VPbC159SkU3z/Xp4LXOlOfxhP+cayM37v23Fh7
WJDCzj9uUz1XT9Z1UImaHuuPx2KixJ1Fo/PeSNzvi1A3lTT5dJc/NFnY5dZhP8uWOU3if6JqjejH
KWVE8cr0WXeycEvae6qoPLRXFKPH1eigqfqVQtNNyg4OKL8jyWda/Oq8C8L429g436VXVNnZKlyK
+snSCbIY7PSzy1kWr1eA2IbaxCFr3+9P69G/N86imzs1lNF1X5MWqUtC1BT1uAqGJuz4DfJMplOq
NpW0WDLGopM7tw67S7ZiX0PaysWoJGAccGVKufRXfG1VMuJcbMKSVp/exn/W8+7dfTjII21/2M8V
DjIFR97YQ0QxYjh3emvb+fKpIRl9LxTRKv/NZguiq7rbHldnk230IowPou7GQTj5aoSQtpikouDZ
ePm9yadxutrDSAsiS0qVczxlfk+B7cxaKHUy2EG4aBKog/oLCkLfuSGyfbRq8rJxVuPUPJecoDL5
VYSQrK21cVDP7CwWudn+aK+iFdxI8FjhaIm1d3qyaZDJCe8EeJrO5i2E1fBz3yHpBmh/t5sH+LSW
rvpeMj9PA3iP81MQXru1sqytVvQrx8emv4F9dIIJ9Uw0kWGOSzh+0V+1BWsyD0vMn+dONY3SoSaK
UdUwClLFvFVTW70qrI1cZGNU3pCCcQCnCBtE07KRPpeZf1orSJPzfLebm7ncmxAroBbg5cy8jrAR
un70osZlS/5Ptt7/NHiPMj0cMkTmVlkcZHgIr2bmpJ3xxo9Bp/d6REcb9zLE3VlATlBCBu2QbJKo
PIj21J75M8fFeJG52x+2FG7lyOXeiwRq2G5x79ZjuyPRSKz4/bw9Nxsf2hN59zDoCxGK+elMe+Jf
xpeIATeAKxDztRHaIYSauC/1+Luk1ef305+pLgiWbAmDeqbTKu7LD0j8JBQeMsUIT8S2JHWUNPhc
bP9psCBWNqt0dz2rsrbisEQX6UGHdodaUoxY6rSWnJXnIYqHeS3oP9UZxSg2qTSI8cQakjfwJZmX
5JlY/u+DK22rIBOOq9niMks5KS/cu3gJBZBleARDQIyUWmglx9IsqDLbjZrNRxkDq1D0HTo4+OHS
qPH6Ls4+7JRS1en5VrGppGFpVQsA8V83aGVt7YzKivbO7hUkEhhfIbqrQHvS2Xt4F7hs+13UGa6B
kk3zPKYBfPC/my6cjZO+yIyLRtM7bJNtLBqN9TLG1J8YHazRr4bd3XuvtRVEfpDsuuRL4Xuc1hH7
ncv7vz0RhTOzVnN1favcxHIBHo1yJSxQcdi5oV5R4G06Jbnp94313K37MAGFU1PJDlZNX8omRg6d
hxybOFRbYQPMKuGFCJak7zKbRZXN+nfD4c+kFw7O8Zwf0ou0Cf+S9zGOw+Urc4uwnf4LozMV06YE
NgWTDLuIuDvY2UY9KrkIIS8QLEzc29YFGwBCAj7t731SMp1Pjs5fGizsJ6VqXw637Z6h1QNIKID8
zJpgUkGCTOfDUp/8k4Pzl9YK++W8ry2t1YrWmh4Eb22ocGGD48ZutEgEHJJMKtGh30eoP1m8v7RZ
2DBLe7s0dyOmlIDjG66T8bG59KSEoxunbamkGffA75P1TEBi3SS5QzIck337DlX9F0SwqVjUxAJm
VtXVv0Hq0jydnS+H6+CtOSDij1AE/uK2MEPKpdSTa/svbRVEMFWH08zUact7wxrgBu2F1Yba6jDZ
/a66BV2Ser/P9R0kVzgof2myIIiNyiG39vPjffuOCQdY8SGaCNqYSNA6nH6/lPqMnimAf2myoAAe
09nyYssoCfXHwk7cg4GKe4ZYc7dbJgmeQVb+0lpBAVwu57Xj6HqfU4/zgguBKkWzIX4EjMqW2JXE
34DxdGewwTmzoAtirkxGlKxrUSe8XQ5GTVmckIAEtoj84QTtgR+z3Vf0MVf0sbLbvGxdixpgWksX
2fbGsGGzEnQDUI7Y+epArgLhF1QRokCUDfOpZPpzVMyCZFrMlNn8tmGYqYfXswnRUcDKhhA/iB0N
F17J3n0+rVW1ZpmmpShqQciv9c38ams7kYTonARUAwfKLdyNYLmjb2o0lKhI/2RS/zRYOJ9rO7vV
lHX6Y841uVYEyvzlY8jCxi3Aw39N+PxpsHA6zxdLw3S+Xy5NvNggVHDXhw76H6U5y9DDqjzt77Lg
T2uFgzmqztaGltEaaxcs50JyS+QNIgq4YNzS+GvZ6hUOJnvTvlTmrN6b4LjkTHAqLI+bLEmkQGmZ
9n6/iX8Z3l0uPRgpq/nqsD5qWwGXsD0/cESIhAU8F4WxHgnv8kR7X4W1FkXCOgKCUQL4SQi4kUfq
dm82WZcU6x6XOrzkOvutXzJRD/06zpRqZpj06yXz8Y/gYM1cp5dHYE3e3ymEUSH1vFQ+PL1jcV7/
4+wUPdg39XSilBpbGVMG7Ick1RCg6Iw4QojDJIFygIu9DJHwTBdEGv9ptqBO6BU7O49mNCuYfJyK
cGKTDPDFfQMNVCLQ3RIZ8Vwm/WlQJv9hcrXN6XxUNugv/5+07+pxHMma/UUE6M1r0srbUpkXoqq6
ilb0ovv1N1Lz7ZSarVbi7mKBAQY920eZzDx5TJyIFzoLiCrmDDE3oPDA/oug4dgxvybjEl1LLzcG
1VbyK0XG11zACeJjgmaVfLUmhRZ8UWQZ5RWkg7wsWPhfntWflU6cUxOrTeSjsUzBJRskOPQ+fULh
AOiyA3gRZkzQ3r0+028fc+KdpFAqgoAeXBqIHsEtCWePPg8mn3FTCMPb38tPf7M28U6prxvSpShx
TRzn44h8cQFYCtqW5i8KSHh8bO7lD78Zmzinqlah0JVjM+ncDljBMcYPBU8qq0xHs1l+/l4b7dbc
tALdGlUy5AJ1AdeBQgpFQZZUm6Be9vZfwarILZqf4ehkAbKK9AsSy49XzDo+05I0j3pRcuGx4oX+
BL1LmsjMMJC1raj0CXgxGeYY3v+PWrTetJc0o6fVQpywKU10+5/RPwPDCyBn7LeNno4HTvaKsL65
lmNWRoNY4vRkL5AmRS0Yk6OavbVBi0r7gzvG8hhu5wrwvzWnhZo2oFqEwg1oNP4Ba6PCkXkEoQK0
20Fnwmwq0HDn0RIn4ZCSD7HWcNQmbWGAxJJKKMzwwEGHCwCaCiUOda3NStZwLutmXvO5m8VyjS6q
XXP1AxbwOuIWHW6MHx8sIJRZ6e99Yxq9LZhHhbze5AXps1qQRgNBJlqvQM/Avx7/WSKSMsok1DFc
wf2LcWNw8oJIox4KbYEMCQYba3VEqXwGlOwnQIrvTx4L/XSvr6jwN+YmXzHwEUanOcwV1uJFcJAh
XSvk9nNPn2XPenxQ78d8GvYStQtNEflJ8KEketEaIR5kiaxAxeqA4h+H5RVkYayV3SuEYWU/pibp
QZMZfsZp9HxGSOtF8Fu/6FTkcHRoHHD8UrefuJHP+uGZD0B3AsZimhyhjothBvcXM/Ol5v64Ljc/
Z3KQxiguJMm/XlEEXfiqqEHOMEgBDe/l0sNUD53mYMVd99/MG6uT0+TraqZLPo27ML6EZBRy0cjH
MNdL+8X/8xonh8kIE53vRFg7qasX623jIMp2Z8N2S8Y5iIkB4x4Pjw/UvdbSb195EoZ0aSzESQST
CUUwO5t9tKIDPAHKmzZIEv7ZWBr+sN7sv9ycn/M1CUfyTuqKlL5glzkm1cEhNEM6sf1col4DgjtM
STFjvbte/uZjTkISSew6ZKZ0e08vowMcCDI0OmsJbpz1mo6iMJ4V5hWahCVxe5ZL3sAS0dZ5KZbQ
zZQ2FJ2Pcn1ko/2Buurn5ROyai6kLFwTbRcPPCWgyHv8kVmnWKAbc+PxNVXxMVVAt9pc4FRdS4Iz
fN93RJosD3X35f7ZZGHioZJGaX3/fD1QL+in4UUDN5J7PUqsIIjlDYWJi+qibhAbDbaQklI8Om5L
hAgazvBCWNipe6jH25siTBzQIAQlUDUwVs8VqJyu6GuGVuER4IOvr+GV5kTNnop8pS77mbmbptzs
6sQPXQqxuYw0EbsCDyHZpEFZI4ZSJjqxOnqxgFsesGhhqyG8HoHZ+h9P0MQzqWfprPAh4rHSXvW4
OqvjF75qA5ApBQQ8NsbySddo/+a4dqpcyyF1uqg44qZQXuaQfl407z5tiLdjuWBV7GPm4J5Ivd2D
R+Z64G4s13kwXsoGloNT+6nRqgNQniMeGryx/mbNJcCMPZnItRlL/kuY9K8zvN7gG8OdchaTlL7r
C9QcKeAb9EWA9NseipxXBb7HW8y0N/FMVVRKl7CCvcZB9uB8kBkt5VAcy9y0GO7nLyHZv4u7/vnN
4rKG70ByQFNBynFAvQ8w4lQ+mzZ4vmNWssJa3PXlubGXiI3RxTLdTBwfHB6X9h/ooCUkSRgf7l4r
/dYrTAszsdC3LX+htl7eoGoGp/75BWShS/UDkOzudPu/7Dv8OIPpJL2qiEM50MLfAlN/CIU+9nvo
vqI6TY0eQFxmsjheWC/IdRtutlTsucCQabKiriwLVPLwQIWNhwvbCq7Ux4fzftXpZn0TZ9NqopCG
Kc7LAgH8ihYrgEwA+OcfGC6b3IThXK9e4WZxqSJFo44BbjyPiEVgkVZuAxdjNtViDyT9Kwq4oCnF
wOivxyu93+24WekkBvJHTLT017LemcDlWApUYKCZCfxH6WK8JXKRudhEMN95SG4ZLuJ8vNisUhTz
407iIqERw0wocIbRYsaNQccXSKdXcBGDUPfxgpmfduJ3RhlsVCXdamoI1ET7rWqRfzZ454Xu7mIy
DDJivmmpJvHV/wtHGgfMNfCsuqVan/YzOma0Faowzi7L9/xRl4mSsTToRVm9oOyFEjloJjCAiMk8
uPH/cW2T8EdW8jZA2Qt+1bLeZg60CzALSGuWaJuzvc7dW4J6pczLCpDy0xaVFvLF0BgoG1BcMaSH
aAUape/jnhKsYd4M/LGHM6YDGDt6v4tzY3eySk1SuTqPsMprhoJaEHqBC8huUl0czFp2y3cThWFx
JI9391oG+SMWuLE7iffKQq8Vubuul7YBrxknnTncg8dCdgEecCDjmS6AWQex+bcPCjFw6lq/mFnL
3Zjk5nfIvwfvfc6nXcXRck3zmUOlls4DbwCxzbwR9KDPyxIPNwhq0I49sKp+d2P5G9MTRxylcdwk
NJan0ye4sM6sWGgenjhg2CmZxa58BsE5Mm/22aZpwqPdn+SlcqlfZMzzXlOnVbh9wxQkUlL3NZ/Z
NE16/K3v39qbhU78cDN0BaZAaOMOQkTU/1IaHh/VPwEAJ+T6jI29li8frW7icY2w5v2K9rZOEBSz
5FVvQasEAHkX3V6q8L11tTcoZ6sIxyyPW4IzDThfZgZOP9+jXzFxxqnaqapAy9jW4g24jX1ooVp2
nDXgp6DZDEB5GuiXGWu//wT87PV0wP3CYciopX4EgQR6WRHm6K4zxIA6gjiA4T0Uxu2ZIsn8mhO1
psY5ooHuG62Tr1aLKEQ5QyExCGMXnDc2q377YiGzWiHWn507DCikH6D8haa2Oa7dZ0Sq4L2iTBWY
XMct3+kF6paL/+ptvNmYiaMD9FgxwmtXYUVrBJDPsRyMG3cvz+CtwbgXze9mjw/+/U7Gjc2Jk+Or
ROFEWoRJiNpa+lNCghQMNq0l25QokfrY8wudlOm/lzIB6g1gbMTt7JyPGnpwFtWJl1PR4fynwXAx
kfU5wH+fbWf/+dzYDTrMiL/Ap886iXdjg5vFT9ybzqkNJ4CNE4tH0IfqHhhCgPNYQngCSZDFLO8x
7ps68WmBHPYiF2OzUZpeGOTt7NGZICLsXahuoGpxyFZ4Qn6xgBf347ubdU68W6j5dQycM81ReIjU
DbaDRQJSrUNqBAfrf93WiXM7K3onGBnMXUzefQHPK0pAyPfcDJW9CjMa7PYN47FQJ44sG0XtXGmw
CGoCSjNVomGEvjGeZhMwD4wsMq7q/cLez45Oh9GziB/B+Pt/GSZUqdFMhR5riVYDAoQtZAMQ06Kj
QvnlMXqNucXd5ZlV1WM50ulwOh8YF12igdHpBXBqjHhRpJ9MUDV4f/cAZQzdx87ifsX2ZtUTB5VK
SRMoFKR0Oi0GkxLcoNlBs10bFVQbHE8MewyfMO0dKWejVlXagThxngUsLqJOKtKHVg4y3Tn2GNyT
DJOMk6RN3BBfcv/CAaB+CuQiysPQZYbrxyw14xSxItvpZLkAjiitQFR9XNA55miPvgoQqTM0r5/t
1xpiWhQJwAp16AoeOFpt4oTiXOZrucJHrO1iJuHR20B4tbGj43IdMXaT5Xi0ieM586WcqBXCqs4E
qC09lgRKlFvQUtPkEryhjz/eNZd7tLSJ40kVLhIUWme6ElKkcATXWQr0/1pqGCHNO1py33Tu8vTY
9D2eEnDt/pscaRMPVNZKqBcxTGPSAILAiCD3+y9pv0eUTGemvzEND6blw69fj+2ydng6ID74qgx6
Ang+JGVooqApxq1psQQQPshoMFZ5v97+s0qd3p6bQgngHEVco/YEdA7icXmmw9cgC/CSD8a67peA
byxNXI0ocHKHATh6cgDLecvAKie39hdnSmvwJR46UJB63zFQiidt+XhLWbdSn4REQ2VEeKOvpiFB
uAGDPiWpBGQbWvEIDPCg1M+osDFeTZmu6MHh1em9vdlbXo91TaOHd4XQ4AVpwQul8AO7BwUGQQAD
dIIzDYr2+DFozT2BOvHp2yssYwkeAKg6Q7nk8T6wciJ9Gh0JRepXIFpAVYhmv0CucyaecfTRQXeA
Di/DHL2cj9Y/8UtFmwh8K2D96FFR8WUHUo2fywYZ2Np+ApDHemyP9XrqU9/kj2InXEtvqAtd3CPF
z3zSyXuof4FFhLWdTHsT5xQHIt8IAW6qREBETt9O5Bp7xH6AJYBKDLxdjAUyXk996pJEVck17vq6
LIC2PTqUdjQCR8bSRTyNkGQnbBk2hfsNlJ97a0w6jVEVZcNA8wkMClmINjclmcERvy1GND5Vd/UC
WZ7dIUF0jdndlyyCfvYp+aYy5IAV0NrjDDPLLZreoCUglMAbBOaUrfSra5AWt0CRQVFFJarqoYIH
FT0QI0Pw52KeVsXyTDggRelIW+MklLlftSH/ZZrv0K8DjQNmzSGX95y/AChqr1vXJGsJCKb1HLwS
FL+qzFi7QXf4wZE2Ju6y15X/IHxoGRv0cTqaOrhAB6yeufUsYxOPmdYCEGn0BaKcCjQw29cx2aLr
8U2FkRi359qCe7S0iZPM5KgOQwqbBF79CozApDnkk0GD8ovlhxiOwZg4xr5RjKxWYWpwKVcxOH/Q
kAvwwpkt5NIYC2M95MbE66V8n+hSjwN8rTYC6hYBc7xQ4RuIDaIAE8ckBa7Q+2Zlo6yn3Jg4wF5v
47hvYXlBlc0hP3wEno9CezC7wnrIWYdl4vxCLRALMUFgRrNt6om+0OZADRHrY1wC1nNqTPye3PZq
Uwh4TqGaTTb5DuXb/R5OCFG1CbQD6uJXnTPvsfdj7ubE+yX+uctqiuijUyQURvNloDROR8oOKFcy
S2n0EP79Puj8xO8NhXA2Lv01DoNiyAFTIxibpzAa41pDoZ1VqG08YWKGJSfCyMr0KSTMH1LIPbS0
Gyi6eKhBNJK41yBhNN9p0Lljgqb/EhookqbKogL5oclqx4sMMrb4mv5aGOP9+qQ8i3A16IszAYT0
2P+5sz+2Jk40MoQmGC7YWZCLZQ7FkiD5e/KY3vp+J1f/MTRxoF3/n7IF2J1QAqYCEgSKHa6y3m5R
4qYyjhxlv2eluczdnPjStM+T89hihcD2A1lHibkR4aH+aoE+i1mEovv1aD8n7nQcjK4EX/VwjA2k
DFStg9JYub4nHjBKgNI6y6Per3r97OsfHrXlA047Y3lXDmJAgoAAmKGwSKE6dKrU+4YW3395I3/M
TtxppVZnjaPh65UkZOW0s5ng7TFA9kyEq5CtFxxQVGe5u/uO4MfsxLOKejyKik9Xi62lJGERnYNE
owYFIbhykL+gqcpw59dCwaNvOvGxWuOH6UBbVZXVB2giozojfebAahZUWQlh2BsCQOgMQfnKJDPo
HNF9p0qanmm7JIc2HuaUnl+1+dImCea/Bsfeymg8v5u7X4ZlHebmevncOcsWl5xd+mWdyImrznlF
HstrHQuZBmogzgwEE58CfiXeI2tXsAux9wu//36kafmOyzhoXeTwX5hYpTfg7ejAUUMPAIg4NpyB
fvIHX0ebeDClLc9190+zh/L4osfy4c/RwUN3n7a+1+0ePSYU91mDufcRaz8ebUoj2es8QkIK2seJ
wGmw0TdMoKOCawCI+VYnrY3USoSyN+Rvd0x8O+OzTqt3dTcGqU7jGVzAM6boMYCHriVgHIjCMZIL
nBHzzrO+68S3AYYtV21OPekLxWJThr5PAEp7HFseA42PQ4y/PLw/p2ji2Hh/DPW8hDUsBC9Gu1zx
oEFF/w6ZiT03Tky9kL+0DX8sTnxaeK6kMKCu1MINp1MDaNEcj7jatG9F2XF0ornL2kLteY7Yareo
A/J40TJriyf+zdCHphFp925BhzgR+tvHcRaalwQPFyruUCCPTyrBINwa9ZkvACxmgJgewDlGLxbr
hCv3c9yfDZk4Phndy87g8WvSl5feeemA38G3gF4QZTShBMUe8kjjAzGn3JHmgyD/pRzUz9vWDDsw
NYNIMXCAJTQPueVB/Hinh84FABuGg/5L8v/zOycurlCHNvN9elRW+RxjjCDhxwO4tN8DtAguEKpV
GK/uX0p1/1qcFgabNuODJIFFtGBQSYKD2yOdsGnGzHjy/hJq/5ia+LdeDuTWoG0tZJ6r1Qw9rYDQ
OWIouw/MLulfoiVdF0TJMMDlN7l1hcLJWl6n9IFFtERpogi9cShKQV2ZlSjdhy6CLOI/1iY3TsIQ
UtFQa7RFuApxqgjAhAAPIbRGdMbYSome1z+fih9z09sFxLg4KglFvrYWyMZOV9jFxwjKwtEC78oG
aSh5VXOkE8TG50RljAplg33k8TX/i2/7+SHTi2XE+pg2WDfl9AUYYra/9nnMd3qPmRo5THOT+5Gc
FW4UBKwbhZIPTALQ0hgtNUJ2i4YpTOGtvwT7/65vCguT4izsOkzxXedMaV/JAZnW5xZ9WDRiUf+z
vBPLWbFO7hQaNmjn1DAa2KQE6hvkTXs38+ggLYIczvn1v33B6cReIrUyN7SwRieGEVRhS2cYJLHn
kL9Alv9fvr0/OzrJYgalj7uW3pTVlV8R5eIZauZQsKKwKGZV4X5S8WNt8tJ3SlymsgJrmINCD4sy
44Ltg8qluc9USDNyvtk8tfcjmh+jE9dj9KlYpAW2lOJWgPX995RSTXV6ShkRxl+c+I/BifdRgjZL
ax0G8QllcwMSSQAxEMxg4J4F0r7TPBNlXgNZlmTooihNARhScUnCUu/ojc8RrY0WlRCfBfMWGtVQ
m8BlfI3RxMrm6IRWLt5MKhnF/K5/xsq//4rJFndN2F7KtsepRUcUX1XyRqJ2+AUtERVKBYyKRgjF
++/vFMJCSmz/YjyczH2Y7PkgqdmoK9gHZG6X0S1NDRvwgd5H6OiWsr8S3PMfB/0jeTnENnYCwtUm
XzDRKQJPnd7vjwHdC00SDAN8GZo6KUjUdZAbTYy9MDwrOKEN9sJt4q1GkvXLC+bxucbUFTwKcM9Q
XHfEnigF8OfR29IE109lRo3JE9lTF82+NDNM7UZEWdZE8dJNXRKIqpOUs4C96j8wXnGgO6z+aom2
//oEiNQtEKenxG/M3qQBHTLCcC+Yzfq9d3Or0MynxEksyIOT73q0vtOekvrk5kCgafx0AOhB5E3V
9haZiwFhvFAaYr/cfuzirtitRxs0cTnnTk2zbsAGKRBZauj8fnnSEIfnRHEkR41MfiSGuMfE6Wyr
2Z9Laff86kvm67MSe64OIQvfS8n2+ZXb2aLj43BzJamwaSW6tdCjTTaRE6vmLxnS3tYYg1Z/OJPS
S0isMJ7bayfg0Uom7gzstKPi0ynZ3OYyEg2kmyeDfSb1t0a4jUGaliBz7FYNZx4bsChtVA5BllGZ
UrhJTHnbo8gAzeS3kci5icpxGoJrGIfWjr4wmM7F+EN8854E82AFH0lRq1SDFtJPX+mOJ0K68D/w
1wYojz5VZFgqJmZzMZ176J4PXmLNmx6q8OWG3rxD9nUBE/av6CMhI+88/qR36Bh/P/OT+1/mXRFo
Kb192kEhXOWFF3cwNSK9gM6K6i+EzteXfIRsnfH2nKfOxSqINI+2Pnm//KJaVqzy1XWG7NGnmfiD
SChVzCKgvJrb+k7xLhiPpBJe6bo7hDYzaf4zAMT6ddx1Dd1eRb/uz00XOAo72b+MyPCKaMmFpAls
UXZ8dLNqZ1iHhwDt8GEeC6bekQLHUnDa3ArcRnNqq3iHynrsFArgRkmwLGQc2PPz4+8Daco7TglB
tyxKim5o+hRPeenzXpfOeJJa4ZeBSlFqnYvP8myrqzI0B98uK4cf4KJQeWo+/dKJB6ebZwbuodlC
WJ1383qpAnoZuOPFzEdbnyfaIjlhiWXmCjmJdKss1iJnxy2RLGFR7iuR1APpwbF1McOtLrpBb42z
+FCT+j3ElKiHF2o4tRvto151qgnhdidIoBva2rgNgYfDj80KSqK+Fs9nwYn6eUtVidPWadS5GNvN
olNMxVgUgh3EC/2o2XANxXcHkLNhinNxJx04L53pbuEoi57E6lzC6AtgAXlJ5MxREpLrAGnGzdLY
laLF1U51ynCJ7Ms3bxovsi2sY5DIZ7ZRnpbiQRZINRDl7KrR00XGzODZajm7GIj+KaWE28WalYhW
lc413K+5MB9N6ZuTifgyhuaoWfBfQkp4+RToQM6OJheZXGaPb+1bW5I0sRGKiA6vO6X4VHCeEru9
bKmSh38WwqLhyKidypohXHMHRSpC6k41VLxVUA6YNs0CQcprEKlQhXfB2Rg+qV6VBaIVBPGyBTmy
17oliMpSby56PIEkPQi/d759enw47yjI/v4zJlf1LPl8nLdcf4WrOz3Iyvrnnkj7TzptZs+VK4rU
K9xDAAFZjynbcjd0EAweIgK8Iar6NIQyer05p9pI1dbr9/jYOrjB1bLZtM+Nl8gWApgwcvzc4be+
Z8fz+QDVMg+viy676pkUq8LMCkqP8nhb1Hs+BUJ/YDw0VAFy7JNnUuqh0FgkCraFRpFvraW66kAL
cv2sRuhwBJGSS0EmiX3k9qiXXOeDt3UH1MtrCvKqelMi6/uVP++gQew92es6IqgwNaiaoKiWEOQu
eOEP//8JjCjf/uzJm6hcxwbP+NkgnMIgcbD4qIHSQPtnbUs0+2bC8ejbMvX0twYnb0+V+UXCF3J/
PIFwm1YsgQen9XLNBsQRwNX1dex/x2QCuZMY/r7Sybmtkjga8hQrTUgKFMPmDRREaT5XLbs7HABw
4ve/WLzHdzLu321OKg15qwllpWOxC3EHVukXADVokg9Ol/YbUGRWesG0NykonNtikFW6ueirAwhC
sWqUCMRFPF3PwJPBCOPvJPhYnwAeSNGAsAg/hVNp5yYeDUxnosONiuB1qHZzJEjyl+6zbdprlN1Y
1Zs7re7fbU4O0FAXDcg5YPO0WvTQL1kjEEXQDRwX0Ar5zP8crNwHuQFzd+V7adPtaicn6FKcheFS
wTJyb/30kc8jIqFq1Hr7nmyHLabQQGj9BZwuR9Fz6Ljre0qWsfBwuQ/esPhOHORUAEYyXPK9FIby
IQu8JqoyP0XAVGc907ug6IHdiN4z60uzAQE/FQwPd+Uv+OPm3piZZEpJl0hV7ec9+l/cJvCOGhoM
52NMdo89KWs1E0cq5JiHulR0NbvyFJpIDU3N1T8P/5uVid9rG7FPYtDhYmIlWGMS1feiWWBqjAty
pSt4tGeTw1qeizpQzzAjuvB05SpyA1earwdy8RY5o5DB2rjJ8dQikMtr9PuIK+5CNLw1/EHcvIqs
Nf1ZoMEFvDkHE6cmS3nA++V162ozdvytbhWenR8QWW4ff6T7/uzG1MSf1X3e8qmOJV0UooemMTgf
ozcgL0l+9RiZqRFprZfCt+oNS7C5hcgbDcZPYG0q/fObVKEfKzGoFPyCEqyH5tmsnYKCJTPW5aLn
7e8HRZhCW8TQj6HAiE1VQqIDxp05HGIF9IwzLzmm9rAA5QVjc+/0S/AhZUUFE5WGGsg1pLlZW9on
Yit1SQ+QOj8vZvxJc7TnyAv2LVXBKhwE1ht1XhPhObMCj0+JOA/ee6hDKl6513UT3jfFSLxKwmNy
qpzcUw7ldzzL7XwhbDD2dRLnrZPbw9xITXlX2hbnaL9qcKw21sXuLdGuNorjh2bmk+KIcGl3sWXk
1fmT4hWRdc4gt3uxC0vZFlb7InyessaGp/fnhlO+xc7ntjT7Q3GI7MQV9urW36abNiTjTJ+3IuGQ
Brmy3a26J80pccPBt+P4FsUZL5oFFA/QwBPMHKDF0uqhJ/qOK7l4aoh+jFCe8Grn4iBbUHZnDAic
Zy3OXk86ZzQDU/1AtqAfkqOIbuR7tR+s2lLsbDHOpdAUHWPenOTPbF2sA91DEoFMwh6RS4SWMi9O
YmDH7/LLsGzWXUs6K1/ylmRHv/yLabidaGX7Yn7edAuFI9xrmZixfZlVa20uodQUOOMroCpuv+qO
8UL0kHum83orO+l6/BZsyRYX3YI76nvjCG4SxmGhXveP8ykbAnBIsgb1solXPsttJoU61x3Vuf9d
7kWz2QohAWyPbG03U0njhkT1RrtbVvNm1XmsAV3p7kW8+QEThw3GkEiuqwiBKvcZeCVqFC/jrNWJ
/t4v1ZQIlVVtR+gU85/qsXRDM3xFY9oAqDtEyN17siXMq7VimEq7EUu7Rx2vJ9Vad9K3wGERWl2n
tB/t1sTtN6p6NmL6Y3NbcHCWh8iUKqtQbI2cRxN1hK/QjBaVbBpOtxp0O3bCjX5MFxeUwHxAdspl
/9QndlYSnuQWV2GmS9zgFVwMz4fS0XNU0c46yZ2nM9gT5u0q58zEWviY/nAZ350+6n+sRBEVRVZF
6KxfJz9vfESZ5xnKtPjug4m6gfEiLLtVsjOcfN2Dk4cUNcm38jJePGWmDA5/BwJIjF9w98Pf/ILJ
c5PzSSLmBX4BVArskrwos9PF1hzJCy3DxPDovEU7PDD7J4gT+jMDDTucRrN3ua2+FlePf8x19uLR
dkwepCipWr1T/O7Iga9NtYGPM4hA6lV74O1s5r+FUBrL3HNGdgBGz6mujVPbpS1BBC5fp1t89R1q
Ki78VHFBVhiQ51ok5Tbcn4/SqXgP3+vA5gEtPD8Fc6XAudXWoVUCabgd4TjKmZaSp8AStsYSrJdu
4sSr80fsFqgWw4/MIxEty4Goa5Qgaq/fPF78neEJvBc3X2LyFl4MXq3bCl9C3/k7/jtbdhVkhE4x
eW/tpwTPViqSYD9aPdJbBG1vCHZsMEoK36hrkgZX8GJJZuUGpjAfHN65LM8zxfxmkVEId5/Sn585
xU2K4BlpuRjfaNHZ0rKcX9ahg8ruTCSJVe2KOSOSvB8X39ibdOarKm/7rsa2oIC67NyRuIare2cn
ZcQIdwtAN/s/bVXIVV5d9BIL60BOcNmJdmYNNn86V+bXaFZr3MWtDjjGO77CoSJLzXx9ipwOPYOz
lVgHn/Fz6FH/4yqoqmjoiqAhYJn4uF4cE5mv8GvEue8ai8/XyzG3Hp844W6oeWNjGtIGoij3Lba2
ci5zwE18zJiVljZvTIaXuX9obixNvIwg1TGXSViN4DQ+rvR+gLJAZr768MDxxQLxRI05oMfLo3/n
ox2cOJNcC2SjvNAddMu1bJcQ4NKdxyZEukOPbEzurH82jDalh3NlLErXn6H4GuRoVHVPGXpFgZmv
ENG++8ihzVwnIaKkwoa+b90QMSDigOYfExx716H/bPX1Pt08KVKZJUrRYNkKaY8ceipgl7SLecJY
+l8OD0qlUKTkDWnqB5ShvhRKGvRHYRNuL+vLKls8wwu0xECb7PE23/cB6o+tiQ9oc63U2wG2ipmA
qf7YSkl+bMzCZSEA7m/ejyH6Xt9sXhpxalnwMJSQFgX6wG7NEl5UmzEWdP/m/diZxHsjp19GOUEE
A8qkfYDBOMWWSZOSAF06FgG6QF3FH4cULViNlxFdatcy082iunbghC5WaJAx2P3s4iY738KDQTg3
d/qncO4ze0B3O07Q3/nX5sR9KUGqQOxNpjYDr97ncwAbRvNyLOaVu2Ns5t0g6sbW1I2pRlacRdhS
wCvTgMI6sD8vkLcTrW9WHfr+hddUlVdlCTMD0/J47EtDmiJIOTYRQZczjgg6RaI5Hg2ndgXwGZJk
jkzoADrZwSDnWWNyM/1jIP562Bcm98r6QfcOLBRiZF4U6OzuNcW/+bZNroVga0r7o/SJJhLmwwYH
LSCHJWnyz180PUS3hiY3Iyp0VRQ7GKqsDJdQWwjWxdVP6mBLIG3i7XgzrOpVvY7Ww661EjuYf4yQ
uN8rL6LZrTs7WYQb44MjiUraGb9CcnvZ52ayDDfSs494+03nUGWUIQtoaaQE2Baf8lhtYoe3S1cG
baJk5aYBAENt+rvIi+wzytlaiPKVVJEEEPEWvAzitrOUU/+eW6FtvJYH/0yQq+4qm8eMzpmKeBsF
4XPqfwsrM5tV8lou+UWQIXYRVoNPsrX8GbwOJPbGb5/IzwhoArPZIRdNXuOv5BC8qgv+4/H5vZvO
4KboEr6frIIW+XenI491OcZS3B87W3HQ7s9J8K588rbhJF5Qk/hVyZGWn+H2qo8RPRYQFTwVZrAJ
kZT6pDeDWWvLTunISBDFF2MuAwFWWsUiIz7VEecsbRs5SG7Q5OhQMX786+/65ttfP7npQ68OmaHj
1yukQC8mBjWZhAY8YBSPDd2Nz24NTa55Uyl8GcgwVDn6m+pKjnxSRCvyqi3KFkj6XM4OcCakebFu
37N9PktmAzrropNb2BeSHOJFaLOixvvLR+IG5QoJ/ODXKtDNBeTSvo754NKhyjNaITAKhlnDHnpk
jIBQlu/25iRVvApVyYo4neqGvrbMRQXdAauY9Y5y4N3zQtnknnAIV8JrjmqOuuccccfP1R0ap6jR
8KGpXEj5fYEE3XeJikIjmCEqCySdyTTMJRBRNpYKMYi04FDVrByjNdW33NMKIq+r1Kzn/G6YV5Yy
E/e82zrlSaLlq9KMVgYJt/3FhA8cDyH+ZambXEFaweHfpK3QEaUjldV9jzjGGhHdNHGC7xZlr5pE
8+Yjq80QMgdodm+Ng77yn7IXef0tO5U5PqXzwIGA8ky3O5M35ZT0M8FBuetTdbHJlrBO4AjGRTlX
nPq9Cu0aL+e7+ubTmVnpoCZk2KFktgxnaNrLb/HMf2o+x09NsJRNvMztBn1M3wxXqOSGxCptwxrQ
0h0s2fkVL6XPcMkPVgnBjMHiA9LBFcWm9CvLzCom6pO+QjFLIj6OYOB9YDwO5y4i8rfeWVLtoWJX
HM9esW0E0hwunZ1xZrHRPNkcgUgrTXnO22imzqI9/l34NC6gTBRXwXPyAfe0088knCch0bbwU8mz
sJVm9RxFP7NBWop/Wuc1EkGzd5rlcVy8pdDlNghqBK50phrVrmvY6UcIxyws83W1jN6T7wawhQuC
GdUt33XU9gyHw3ulukmK3omyVSxpc0HeX7sOUmrQNgpEt3ggjSL8Vxc7Oo0bnJDBFd3eEiwRIzkC
5oFyU83MHC65mI1WMKeohGzRzvcRSVC7giPHOcrt0anBi8XZ/ixC5bE7qW5lta8KUEDt85tqA4ik
wNdnjkF0O/oY3B4/rTRFU3eFz9YqsazalU3lBXq6y3KB0xS6oC22BlIB4WRYuu0/QWn71UclEzgK
1eLd4J13xZ3sniNTBHICzJf4NqgRifPO1NfqenBRLgARwXEVutwv3a4s/6n/HA3CHXCqO+T2c83B
p3J0Fyn+PkFMn8zPc82rZtEa26gc5JW8FzWiDxaXLbklt8A+NhdT2eCkQ7h2/HX+CHFLeivFOYW6
rbFWZ4UX2ALivAjD4I1vyrPiQ4HqsghVMCwXDCbGQXb9OW+GsxyVtSVWY3iiKxFII1+gHSmaKLEt
BIhL0X6ANZjGYXTUuWpe3rhn0XyR993Of8L/ZYW1bPi9iCHyzFRmjZPOOt+EQ3AVHClpht+7lFfU
PcjzbIsAZv2BmvAOMBdETvgf4GIkxlO6KLGU/tU35xXUKTWriUk4M+A8asKjlt2jCLNMj9pGElB4
qUmJznZrtY4E8Hxtd7Zg1eBaCM3OpvVsH37iIzc7PAzbFCcoW8JhyO6b4AEc9i66CaLSXfVS5aSK
SLPU52ckg+/c5jKAoFre/T/Czqy5UW2J0v+ln5sIJjE89AszSGiWZflFYXlACCEhEIP49f1Rt7uP
r4+7HHGj4kbVsTds9s5h5VqZ0kycdjtu4PC1OBWv+0VLgeKVj9a87Qt7+KBX21MXmv/gk9/HV1vC
Cd3Ha8XrPGl1CkVA7+Rj3Th3p12IflHb+dliCkDzfFyznl/b2vTov4B1xSauYnxIl51X2wYzmGrG
cIu+uWJM8/gYX3m7Ap3IeZZj60ccx4FL1m6PH5wmxCyDeTWXp5luwWFrtgI0PrLbWQWxzZcRXk7T
xT68MIMt4W9vNrbraTSI66J00RscYBuwbXYPgdfrdgNwn/T2+ehKz1fDZmtS8Hg+1KCIG+79lZQ2
dUfLnkrCPczBXocTxgZAMv0sj879ap1rm7KK3Dg5fy60hfKsfl5fpWf+SXy4xsNunpMnM1CX9cHg
cFXjytg1u+I+8AR1qgKdp78lU/oRjPODvjOvXoYrNZ5F5+7LVrq3+ifFZThNbEz5gRZ7vU4O5tqY
nrimNR7oFHZzE9aRipk2Iv1PYqiDL6yU50dUfXYOUySZ/md3zoW28g/wlorzJEfC2xHXJLGPFKAs
ZYq2j84KnZePC76hbB9y+4q07jZ5I28a1y/iRrPJ1t5ln28c5kHtpwvQPSoWXjNvnxR2+H5IOCdD
v3wVi5lMRYikV78cp3QNaolYcu48jC6Tsyxhnx5R553n5fwWtZt0cd1cHKKNKH86TY4TzR8ngE+A
wfN2KtMcORrqIKRVi9H45GXY4OgcTOd9YFa2JFrF4Zzyt7p7D3q69FkXyU42LZNQ5TCDfxwTvsXn
LXBIvxzFfaRvson41kW6LbjXYyRmft0NHNfHeX5faZ3dkPUqlnz2m/drad9rN3sEj5uXcoGZL3uy
OsV50GhG9IpdWYDe3xS/KKxjClPL5qcKzb0o1lGxxNfi/dE52jk438NHzb3HTibjcm8Zvlhap3US
XKNTYSWcqDK+V6EizjUx1vogB+7KgjtZOH5/1u+62THMnx6lpcXnZ5wl8152xnQUmhP1pYocddpj
1avxiYFmu9ZrXNHhcdnApyFX65zMeqeq5G7e7071tDjbI1hyFJfckXXPcUCw1sDeyw99d4xq7FKi
ehQrVZDg6lMjJi5DErHqU6kRrDfPoxnZdKAHUqAfhmvROeILRNTLJHsarWQfG372OAQuJcAZRpHF
NT+fNo7sPxZtJKwG7/yIe6eErse/P5ehRjJpMBlkWUItlaw8t07P4sfobvEpM9U6NZ7crOW7owzW
uZqKlbdQASpPLqMd+7kwbiO5tG7uLcgPYmnfgrP/GOPg+V86q++WRhVZh1Foj9ajsD4cN9ju2m7R
okVKaM6L+PhC0WlCEOY/oqSfJblTf/bPl+tgwECEw2aSQi/MXTxLgLtREkq2xsR0m60qWOpOm+eq
ZQA+YZzQ1e7u3q11ysne1wOuZLmCY5t/6CRcGM37RPW7wrpLziP3L89CYA4Qeuac6XnnGNEl/PNz
3sWDVB8NX2b/2oxsdSlO07sljBvnOO/JQOeEANHDHkxn42XT67Re6pk9ChTcEPwJ8mFhfQ3ahQop
ftnPS09fnWS+3jG8Ix+N9nGJD1BA5fc0XdG9poGFCAXa7RIL24kR9Xs/t1O3Jfwi4XDFJYo594GH
zQl/HnPKlZaS28qEh3eTuF92kbEqQMrpRemVVLB6t1m3/tXmQvr72gIGca+bZvzga66aLVXOcXey
ZXQCzvFNKpx0fB64mILdLXpfbBndV0KM9K6hFNEur59cKC7pSzJPBtnJ824/LilzcuQ36lCUuoQC
c1UHYnqLGv+a2lkwCtK44M2GdGXQJVCLdtXhxymelrY0HZXjDg/OF8stHfLdW+M1jgBH9Orry+yl
CZgkSp7TUZXRxoJ/mnY2KeHuvN0XlrCkBFus9PE9LELcXOuu/wSHpI05TahUvJ4n4w9DxXtwd067
k6Of7PPqQu/WdMmUqhcsyvI8bxx8b3x3TMUu1jIZ+MlpgY1uNwoNF6YEnmhBU47PY2AO42iZm2Fs
BSGeW7PkU7bU3xTy9PSlGSdx4h+fyk+NTKK2txi31Z2AepefpidqsZp9yexbx/EwPjI3faGcsDz0
mV2szjui++3FUzfv5eZkl5TI5dfbkDLE9U54JdorKCR3QcYIm9mVs/F+nl/Cc1g+m6v7RLavi9ui
W93f91xjXKmrOd3ig9CXczyclX58tFVXCQav+9LRWA0rMpVJI7Aej4+GTdz1E9iw/AAXuHvTnfxQ
kQygUnAoAZ8cKsHkSUQYXorZP67IfN+xoiCSEqzNhrDnPtGtp8TLqRGUjrHQoiP1NIMZBdrkHkA/
uFK/EWxjYoTpIosKxDimd3zrwvNcD7KIWZjK2NBs4Q4l/pq5dVzdrAMtVWv3OEm2eeFens02Mjha
O3VZnCw5vo616WnSvxFXBXkkOcbU2NsX/xI9ttU2P5g7YaLFF7KCwcyRwG32c255xd0ZnqsIiFNI
a4iPgzSi+jEv5j1d4JT5yOJDdhZ13CE92DvF1pikg7ljt4b4nrKI6WaT7lN7PgbHwGA3BRJh8svU
bta13wUXsgQ3i/rgSti3dy5jea2u1FniJxuwnwvntQuJbC5ha4/whIgYxvLZvbpkKNCeHW1akYES
AGikraLbTxwayEeDHEOOeiJt0xKj61R47kLt03iqFtclKcqNiyXaT+Y79AYCi9G4PxyyaQXJJIlV
B6MANJR5BLgO3+HC3Qsu8I5nFQJJiVxInQ6pJ+yMMZ8sPM5u/P1QTkZ/4AtP4k51slBfpCFMB/Z+
lk1Grjm9H9INRmecTw2/DLNAGeOJiEgzu7HF52w9zzFObc+utL4SkCNZ14V0oGxARoyN6VEsiW7u
nlfXOCfCu0Xd5B6eUP2uCBHH0paQ/0lyLh4xJgiY4N6REiAb2HycHYUkI8OejBZZg00z7TyWxiZ1
3J6WESeDKr2AkbiPu0PaDV/Y5QRK2FNovo17JcdQqZ4uCQvCkTWaM0TAle08alXrgSEzFikrCcsT
j3efVK4AYvBwubCuRv88fQNxn6Ss8rpl4jfBDTjQ8O/O00IYZmhpi2yqceIoY3n7qLJNV2bm1dHR
wQUU7k43Hgq8XcCJTzdDWo/po3RL9cRwTlstHLldlK4vtBjogOP3k8cu9Wsvn9xS8K3SzuCENH7u
VWEZFahCRn41OS9l5xzlXu9KkeJXbyeik7AkV+dFW6snmVgX7oPTbuWOPOa3ivPjEwbFWJs9FTBj
kNGExrQ4OauBGpA/a7OSUP/sR7uCFnoPAoISzWNiT0z7slWd0j1NVVZD1FoutfE56qYyaoZkUsOC
QccUiyJkkuytmVLFNxQ7pe/8/JzaKgnzWkRTILH5xNRH50puhC2tmZwwAEm3UOO8qat23hAY7ecJ
3cPOVuWkNB2bEbSOzWmxfaAE70ACS3vSWWQbQywgczCP01t4ddK5+jZa7I/WqLLUdx2iS2xO+6Da
7CmE82toIk2aO8S4yOX8F/zuPNnQYo3rkaB5v9GtRkWT4ezX3VLYjHwFcRHaHt652iU6HlZ+vxxt
RFYoAuTwHnVgceRSvjqQ/iZZWE86W3U4ZBxI0kew4afRrMNKG+DEctS9QW9aVvYtTl6INKp4uC/z
nvWZkrs+3y1p2oybQ/IhmM4+rDd4oGcDI6hFhcelQS8gWvvJjTbjjVt5Gtb0RvKQPrWcX+ZPcBNc
xQcLnDfTMvpD4XGmxafo3ZEAVoHw/lnw47ShX+ixEmuTNBQ5SZ+37XSrxLqv+7ht3zTx4PmSzCIm
J7ClgOZWA+qizdfPNxTOunU4zsrtwGsqXHWtTZTpY6e7/VSJwWYJJKrpaKxs26Vq59Mz0dx/csXE
OmjzlF3pHQmuq3Ni31CYeEIg7UTQkJeW5FoKwPUDRqTnluRL0S2s1/m6j5JQ9zeL0lMsN1mDFXmj
YapGPgbWsnY3sIXaITRwC//iHoPm6cgxajg3ey/h++Yb4+7o0yuGRbe0OebPa9Y6SHljjeg3wA6m
Gyk4ezSt2yjQ68etNxC55LXiY/Tsy9h8Kd1htgf+EivbrbujVW0wJVKQYb4S0tKhnqVPVQbbJVer
Ots5l3U1OtoGARfhvZXS0ThSCM2fIDXNzm5FTOzJ1jXkeLdvPS7X1cYSXEA91u0W9svakG3ppX4T
Z9XzddItxPl1oCeOEkZH8ctmCTe0dd60eclZ2hiOMRlun+yNFje0jaO5TAmWwuu4H4A1KI2pozva
+OF0ditZH7Nu2c5l6MSwTd7SyX2cfRTb+oSzuwEroA/y1Tn6Mu9RYOVGfgP91wyj3chNJor/fz1J
DWb2vJ0PnzHz91DcTP+0bM5caLaeW9FTxShcqt3cn717XpzdYil7UiTzn47cjOt+QSH1fH5tAUKe
uqcjG2A8P7wugl41vcFAkezSbp72bCeHrrD3AUy72OCkGR67n76kUR9W02ai2WcvjUkGjqvLTBqf
Z3UMOe/ORTZCYlP+iYFf2UZneq544o9+oSHSer+19kcSG2iCoSBmzmmWLwg6yGOh1cyyWCbGpK88
JkQobfm9eDjmJg3NhYTu51nDIit2HytuMlfc0ccxkOw0HOLkIwLF1NbmSJz0c9xJdsbYxRsXaHDL
yrgJykC3cx8YhFA8sQQFnlFxkJb3SI/zUCHjcd6GaGIoBGU+Z6lSrH5xhi/51hAD3+P983U+ijJu
Ws7drOPTKsVkwgXUZiiOomQu+DWX7OW8KDZ3vhbEPkxYx9bxYQNpnMdsAjb39ex0RCdr0c6eLmRW
nSOs/oOL1+5opniDwZEOnGFIm/liv6s22lyfdkGxAp3TrdNBBPlcJnjFzFXGQ+1qPy8I36znG3Uo
f++T1WRWHoDSkJsn+NnxlTHnXh8WMwDjVb0pjlYzrmydclNAnQtgYh8OQ7l5L+cE/y6za4APdY7A
yyYPiPbraleU+Py3dKM6Z+v1Mb4wpgVmMg7CfIVzvc4mwtMNZH9qzJN4GLeBgQSxNianyj5vSzY2
lHfK9I54Jl6b1skjjyJa2SdO66CejCINF1jYR0pw1HVk5LJnakrgGpYxG3ybEFbbjt//DloOLuKa
EXTM/UzmOQf+2LC7Kp16WpzqY2bGkEKdnP9fe/coja+xEkhOviQdeznNzGm5BfMFKwSqCUaUFcn6
7pa5NLHs4huO/OJlLWaweuYULCVCEJDWmYY3OHSB8f6Yd4t0MjQlKQcWMzYkOlIpYIyyNVwcEONl
lLzLwJy606/2G8UKRO/8VD8PbjJzdil7XYz7acVH92UqhkyDoYa2lld3cnigo12CMVJnNefPF+Jq
MvxWYZ5wHaw+NqAHzfHVTj45Pg2uxIx5aUpyZ2RSd/intaM6mCsT8fMGCFCdy+HN6eG0qtYl0FZC
XE9k54occavviiuWXYzeL/Ex1ngIhrZJD7v31Vnjvp5eqtU9Vuz5zbmaqPx6+8THQZpGTjhkhep4
jyG9hcXTA+WG/5hdToRNXOugirugPGgnP93cAcgm++CGkdRpFzuYxhyl7G1rroX3EeHciBzY1nep
43b2BHSP+oTgbGpiKItgIueoQAuN9m8l5lebZtsqahfapvSSOxE7CD32vNjo8/yQbvWJMb3E+arK
bAz6wrCUhUoS0GuO+VI/97CFW++B4jPxWsdc1J68ykJGFrtnPztcfDSBo3DkSDN5IYz1NWCJ6ZzG
pW+GwJKCr08eS2kuUZqZqqV9EcjBHsHVk53RZ+O2Hln1H38ChWvg9u1dwSsoOBDLFfEpMsO7T533
vYdGfPfBaCfSytgAZCKg3iarbHV5KV+y5/6pc2uv8s5s5MWrd9cTxWasewDZbnBpl1cpauxGRynY
8g5XRw1eS5eqtIZJJ+AqXPmt5M6l5EJ1fFzJJ9+cGkKIiI7/PLHzGeygS+2kpPt+wU9lcXazdLyo
iRUAg4xyDHOKIoSF/fZgtvZp5Fz8AYgohyzA6QMBaubDK6aaJ8OOs/5z3bPJfqUsEi79nti/JpmC
DFticc1pEhWr/pBv7gG0HYpBDifFEaLhRojOdSfg6vniZA3D7Xt47UTiIDT2A91fb+85cLmHFnAq
vt3PjjoTYhSbFnSm1HmtJhfqn0o71Bazg4EcQyL7kb3hlNbb/XTFwZnWHoFkcN4cYwWPfDCHSLuG
tHl4o7qN77lZ9RYKNtr10fx2kIg/l2bjssA1s5noYiy1ab1NV4/tUbNBGJORrzeh8G6uUQV6hV+P
R/KqB37WXhRORhuIvIzkJbJLjW3PAfL1uTolo1eXxiWQqZry8efHmIGM/eqZ9NE6TcxgVLsk2IBi
csxyCAQFEk86U6rWbXa3R5ExKz+hpQ/CcioRQXrQlmbIIbRU4LSjLb6ZvuSKwSUG52PvbT3nwpdu
kXN8ciJjMyqj+mIdM6tsAxJhSyPr90UuQ+lnDsHJUOsqFvdNCSa93fApJJ6YmIWowowQYY5NtO/H
6OIrc5GMS3LMQzHvnNY++qlz4ddujEPzUs+v7yOc8LuAg6nEaQ9eciTnVtZKu6nLRZv4ehY016O1
f0B/3hlnSO/3m53cXfXs3Y5uWUHbmzL/0CoFtxHDZE9x1xlJvnwiCdEd8Tqra/8qROo+Vq+z4zkS
rtMmC1LT767jmxApSQxNQwDWzSJZdffmzLxO9zi1Cn2pXQKV5EM+Jj8TIoLJVc/7oN6JVKdnZZ2E
N43GBvyWJEwrt5KesstMzrybvtnrfgPMB9o2eLj9bkQ5kbMmWBql0jgFw6AWEGW+sRae+gKsxSSg
zq2WjK1cydcJObdyqBaP+OpjmYXpAAkSAtZvJ4hSS5/If5os8hfg8SwKtZMz2tbT4v24a8JHTGA+
RvXtgp7KHdmOGCJ5QOvc2NKy9pJ1+8afjL+LQakWwPkUAsVw9JLXmHHDoarg38c63I375/mpAJ5K
PsDWX07PZ8AT6CmfLdHU2bp5kp1PZC8fbMPR1bhzo6e7j/yYPp4qwQXo2y717i/GoVicXsyTdQMD
mI/W5sRYwlgxvRMI4yJ5rtfN4hQJVJGFcYWOhzNXvNSrI+gJyR6hBeFJb3dZmPXeA2CmCtU3qYVU
792Rwtd29azSvLr6gC297Qq3HOvuTrTSFdaNzOwewBqAitJhGfLZ4IQgInuGbcI3We1hkEsqqdHy
JR0ELgRpZCDk9VnYLSqHsJnEPtJmJiNpHY2hhfiFKZvjKvH56SMNwM28+5hbGvb+gDQMjqEdF8QQ
GQLF0PQpwkFiuH6eQ/ASB0f1mXt3XzwkMwoRzv2NxEi25NouP/GjFEQ42eg6yggLRKo4h9l7Gt9m
XKKhU5NsEX5X4Q75OyiV9ZoSNggOwTbebnAi3Lb4Eg+cEsb6WIC9GGf8aRFkzKIBQXKV+dGqBzq0
B4BvCxFO3bC6TTVLFKcjLeqXZ56aXBUe/WYYswLYQDKSW+81NdSTY4ZFfJvh9cqXzhcncM/H5o7m
LPuliDXQuP89yv+xHCYbjhYOSA3KGC2DvsPz2aYFTGs9KbvzhpMgLzFxzW7vclhSFrr4mMuraJnz
OjCIns7w80pqNERwWm5dNu2WNqZUMwfbkc0ouvhtO8m2dQCMOFgT7B/cqWOcHu6A0nJkglnl8Ocv
AENXDXjUOkHJwZu8EPLeuI3kvlfnLo0fhldtR7t69NLSsMBYV2Adj0t4bTxzNBfIQJJIvoSnh6/W
80+htTM1eDScXdug+t8GUu3cE7tClHHyHuRbgm2OnJPmSMpz1y8a01WB2FAew38gj5DthFp9hm14
q5vp+UXJoHxYTeuKpV8JtqrFYmUXVDZGK7QEozZoVKtLwlKlvrOoTE+t7HsbV1qcXiz95Jw+2sKl
xgEr5MRNh+TXRmVLOcg786AU2OVpnVj3Nur2QQHjtvbKdJzvbWLiAcs8x6lHWGfu9N1t2+zaxXmS
WeJSx9q/5Fb/pi56yZJEDzdD5T9/LGU5KGnpcN2cG+RfkVZAIakNq2/cbOQbAFf0irjTfcLObq64
ZfCXn72DljrnKc6C6ABnQwB3ik+xEt7AbNGe+aM1VJZmeFynacLzRzKTDzcuMG8rHi6xsL7Yx/EQ
BuIt0ZKd7HbMB798jOaV6chx/jmaNdT7nvWVGeRb3mpvF63NF670oYKV7h38KqVwt1kQmbWWjLud
j8L+vY0ADDkWIVguOavVXb1zjKc5Lsx5FVye+xX1Z8lVjXW7fWzpWiNOck8ef6YrwOvR7hZQhLBa
X3JalG7dTKq5X83JvZ3WreElKzF4hFw09Oz97AqRR9iB6eKZubyBEB7jEZ58xFGlWh+bc2Fexje6
5KizIWamqspFqIJkK3iCc8+c4ZlUGLmeSs8fQtZNNZZCeQr9Yd9bfOL0oE7P/g2LTPHvAOb+C8Pt
J8b6V37XNyJgeRFP+9OobNe9BylkNmC9FY5DmGaYxH4h2Ms0kCPVrv1+nLzct6S5THfr3FOgBvJw
qaFJCCGM3oUQ3mht9BuLX/6BSPz1+b5R/Ri13GnGuWnheTzsA7XDq5/FxGucROKK7d9348eOAoou
G8zpFDWRdf+bFpmU4qU77rt2aFqz0V6qgIbAMIo6wLBuSYVsYADMNWrJ1fg3OZz0Ez+bzuCyamq6
aeh/mHhvr8v0klT/639I/7N9FHvjrvElHhQBIHnRSHhXWhCxfnnHn1QeimGag74f7uCf5/iyjlo0
R7nZJy2YA/ib9qS+JmPJetteptf36zzH9IOJzR/W0y/r/vglv6z7bW8vcnq6pwbrgv/ZF7A3e0JK
b8NUcMRfFxuO7XfqsCqKiigN26lI3xc7SoIp0I6MHmB3+JrYobHpbidvA5J8dPfu399t9O/urrJK
0w2Tvj+KqdN17L/PjaLu78K5kodvt/ebUA+u034tUgHyYNaolALv2wQIQY9H/hFXjOQF/ghtdsIG
0JnEcZyshPnrgH6Y83tMwjEZctG9fXUvk2LSkn1mXr26Lwv7Vy7tjzv15dG/6Rzk/txoxgkm+7gM
FdVGF2y9ZeFW9sgzN6fo8UurTmmQGfzry3xZ79uXSRhkrNYV64FPUZSiI5GzJAuUHShIs187HAzm
4W+rfRM9pE15PfY5Hwa6BfBfElHzuVj3u8VJuCxyWlERgP1Gm1XUn8761/Pwzareb22lCAov2cIS
Or7LcClg7iefJyh+Ay73nAamlwadp73AMpo0lZM9nMeJjG36cAmtmpgi7sBk9wpY/tLN1UjG4iya
q1AflTFCH9EuqJ8RPbiKIzyfFat9AejrZTeP0gAywwQ4NW62pjvPIo2AdN5WlPRglFRwTSi8W/t5
ZclQ5OFL0uN9FJiHxAVclxBMNH/Se3DCK+wGylbbbnx2xM1lliLRhxCvOgC6hlMGA79IGae5dd5l
bhOY7t5raO1Qh/nO7GxYN5NskkB7gCb0dnv5GOqXEqjHg8RcILBtbMpuH6iwCbCR8S4puDCOnWGZ
2qSn7rC3miki5Eif03XjAPuccJ86BwWSOuzj8yJlfNMNb0y99rIBTbUrSj/UqXygVh3goOcJCF7f
bs6AYhBUK0zM2FaQkSlcZWuz/FM5McjamNxKmHuCv6/tQQhSqGUr2Tku1WfJvbiXSCTOUQBrRCeh
DtItikAZGBAWf/dx9gFoYiooHpzIISpG3y1SWomEWAXh2M/55cFHB5PizZgZYPupO1RFHmARuVOg
qzbXF59QUbZeC6D9luSLlIC831gWvvQhECkLYT57ALAIEbAzluBiP/x2wVkSp8quOkh0pyONdmEq
zcTxA6rY0Vfer0TV++XRJ16qgwGCMgMdviirxXIwtOkbGkogAKYVGs+uLfX54yCOtaBYdB/Db5Cn
6jJxLkwS8n61Ob/ZgG9O/Xq55Vlx4VYSyHFgzw7VC/I4TCFvl65+U1j9sfb/tgKqMlIUSRmZf9RK
X1xe+9iLQprh1gdia7OiXO5Dx7TOtK5Gh/SLM/ihr/PgDP5Z7ZtoIKH1cftoeySOztBaQXAVinJ0
sooN5+31DCn4YkshAfOvgpmfvdA/C39TPGampo4ImP7jYXNYMGAnFqoAOA1/93fS8Ap/29BvOkci
MlNmGn27xpDlLghPzvDF3t48xqm3aQG2LzDdflnzR1OuqJpGT+mRJErffGyz7/fXtKnadQbFSPIM
OL7wOKn/Mrxd8B/hyf1N5PWT0En9suI315heyvZ2MYjIaujv1dORwuJY3NywgRr0wTaUvbt7C6t3
zdv8tvTwq/+1wV+W/uYl04eyvwo1Sz8Js2ItTUBLVfBQ05d/29Yf76JiiKYuiwaaym8eMrtKRWpk
t5aOwIyPg8yqe7PGcukl6Clu8Ms3/NEvflnsm18Ur+K1O4n5oFxpXeEZjjkqRISVIZxQt/pltT86
mH9t4sjQJUUcSfSC/baJ+iO9X45aOnhhdWgsCM3WB2alLjmX3HkXpMjWSVpBlG5eGZ+Jtv7+uvKP
X5EuC6hV5ZFujr697kg4S72kHIcLOUgYbps7QUBkUPOBhEcVBiUuuA6cKZdc0G/hnf7yAD/u95cH
GO7UF8NX3jTl3hbZYPi0KAlOzyaiNsgOcEnpKthRmMypetDzFi8DtXf5u8RdGt7xXx/hyyN8s4Zd
K53zImcPoOBR1Q6xScF8WuGZP4/+b3O5f44utdHIUElwNGLx/37h27GQ69YwG4zEn1Y1kMcyv9hu
91Y1+3V7/z/v9s9q38ygIl+1kVHum7XhH3c9IdF2l9Lt2TH8QP5tAK3880b+s9hgrb58S+N40gUh
ZbHh7kAFwQy9mJSIde9MKLaf7La3iUJNwATNU+wRidWvqePPx+n/PgL51X8/wr08Fw+t4BGIYZ/Q
TIQ+7CNI+bbhkZj/cn1/tL7/71Oq4jfrqxSnxigSFoMSB4tFYAQh4NH732/IH6/x7+P5zyt9sxEM
W+nuzZFVYFBDDjs7H4XVUpv9TUr429t8M7PK9VoP4x6Gg4kQYNwHdAIKGv/XrlM/eskvu/bN5KgX
o6m6YR1qubaOhINXAkOn/K0yFHSHNtj5Ld35EblARPp/Lp0qfrMyglr3p2PGHnZO/Qp7nWq4YWFN
Svs3t/j3O6CK34zJaHTWU/pNNgg/W5faG+yfYgxOBSLdTMHL3fy3dPUnfOzru30zKGKtZXnXCs2a
1u7Wn3TuYJKk9NABI2I5QO69+1u/kx+m+BJBftnQb3ZFY/DR46LyEYdumnu6kHsf22riQ4pxB1wI
ylr41tmvpESeMqewiCTmtyj2hyFIPINuKrJhmKqp69/uul40Rn4fLkbjtK9jlBAItjond9OojWvE
VxYuzDWoXJDKqDDNqVIg7bw7mZXMzvQw/+We/himGDKT8wzNMIiu/9v0PG59nSf/QY90T/xIXL91
otv8TCJztn/7AD8nDF9W+3aLroxr1/cVWBWKEUxtTG2cI70RrTYYzf/+ZuqPsfSXtb7fnv7aSarA
RkuzjFLVjXLKJSSP9z9eygloLPX7kwMFn2maDsSCUIlaZw1Vd7CIyhOhtg0DnO2vJ6BHTjmozqn5
9P7us9n9/VF/tGFfnvTb7StGjMY5ndiVFrryTIPvN9DKfvUyP17yL8t8u3KJ+ciTNGWZK4I+BFpE
LDTFsN7Qifj3TRH/mo7+GKZ9WfDbdVPrGwPXHyxYoSOEpYzAv0SiRekKjczft/Dnq/1lrWGPv3hx
+fq4H9s79kS0+wmavgAbxjeHUjgnrdj5r0cGjTwozAv+/gBZEtXSxX/6+0P8bLD/eYg/cOaXhwDt
U3P5zpEDrozojPNmWFPJpXv/L/Gn9CfC/Zd7/bLSNydungp9dEvY2tI7IQAp3skWPfpJeY9IftFT
/wEs15MkXzfCtIF7ebLNZfaBLmYYrqeGkMYopGp2/rGfY/lOrjDdI4eB6Dpw+Qvo70NzBugHA641
9ISCxJt4FliX+oqWDAqtaole+r6D/D6coRuME40qbDKXHXUsj83wCHxzpJA1hUnFLD/qxvb5RXaq
UHLzNdGN5H7SK9260omcyKrZYeScxzPlwMnNa1cDN2I/KVyDRDvzzugTAgkhxiDiaF8bBxWzVVIi
pwWCrc9uT0gmrU/6v+36l1N0dIdfLEbGgmroEuEBZIENreKOFIM0F2U5rGan/PjVW/8YIXz5JN8i
Htloyttd5JPcULfe3Dtl1KFZnQkDnnnPBRVf3fn7eVN+MXGjb8b72p5a46Gw5CDwHNqrHR3DEeJl
TU80DW7goB4Y9AgZ9w4ykt0Txi7O4ScdHNmizytA38l+oL74LUH6xaJ9T9DU3HicR0cejF54ZGbz
AXu7IMP9+/tLPwYRNCsRRUNlfLjx7Rb0YCVaujeGsEW2j3YGv2dsHnqLe0ePR1hNhW8Cv/32dj8H
t1/W/fap672cJrdOH+II5Y+Efk53RS9Ifvm+P5bN8Mv/7/2+fV+t3ec11atmrfpcFImUBC9Gzovd
Bv30yL80GVpJ6QvhY2//amWGX/9vI/PP8oND+WLObqJZ9I3Kaw4Rynk3CoYEl9ZXwYOtPf3aZvVn
dP/L637z2IqmYdIq1qMw7EnBZXeBpQuAidAXARiRfUNT2SwcLf43aWe23CqzrdknIgKBaHRLrw71
nW8ISbaEBGoAIUBPXyO9q+q4dBzLFVWxduzlf9lW0mTOnDmb8VUkURpRmuigT+LcgkM+UQJqIMdA
4EVcTvjoEDMIOR/p/v5j0gkH7V9P5W23TvUsqjOJl1K4pBKseYfF1eJy/kpcKr89fgGMAyQjG61O
+212N9JTNmO8GKQNkaKnkru2EMMpPNeyFwFG0/n862ho/HYQ/Tnk28Q2pZbWSPcLaH7ZX+ImjBuC
/YJea1iNja5Vs+xYBQkGDDl1wFD6u22SaqSu3c6iMxF6TNnIpI/A3ZwpwfFRthd48cPBdJ2gV/sL
e6CsN24yPiEobPmXVEgO2sibHYTa6O2vCfzr0f7n7bytn8fteE50/coTHMpf8+4j+KKrCtVtEDI5
wrGVdfjUp384Ab9Gx34O+rZqjqdLokYt8dpQh29Z8+SIfNFYt4obYmfIK0rO5yT761Z/NYU/R31b
O0aUPuQs482hzdJ7eJq1Tijn2u/p+OFc41IF8v8U/f855NtCQBgmjc2cG02svtyjGSikYKljm/tz
TeLp0v33ulN+W3c/h3tzX00zr41rynDldJRHllBvtSDI30/2xr666ABxBP9jyN+29J9DvjmwWnUz
b9dKvMqS2Z+EHy0UXOftzdS3xuFmW47R/pp8/vVgf6Uj/Rz2zZdFKK8oswfDLlHm8xBaot1kpA3m
9AVCm5i3UKvu2H54t2a9OrPUtjWzg78u4ldf9sdFvPuyjyxXc5R/BPL6BUflu9kVrg4YlD8DHcpv
fszPsd4snaHdwaiLG3YQBOl2k+Ectk2XhiMhDC07NviOYHK2P//Kfai/ORA/B36zdwriLEX1FPZu
6KGmg8Y6ZbdWdXU9zxJuqzpRSsuFNhkG597hyuo1+7PgMImHyz9X8K/mXpEpcsCRkZXvWfFjt9Wi
VJMqgiLzFPHedBaPrvBlSnfcW5W7M4WC2l8b2a9P/ceAbzd/T9LmkT3AwDWNdR/ok7ZtBF9kocnB
pC55mNLeTv6cVmLJvO+e2o9B30xy8VQuhRJzlwQAwuf4PurcQRAhk1jT3HZp27p3tx3KxeKPP4f+
dTX/GPrNMMd6Yrb0C/d7w12kC4STEFW8k2v/IYr9KeWmqrvpgyD6txX51VskiKeSKCHso74XBqn3
a1Uekw5gUSOIPar//ce0WtGQMfhjILFM/tuz/THQ2wvVk9ZZU16xwLfJAJ0u9Jqd5hTHWpNq8u+h
ft/kfgz19hqj+/WUtxvIpPn6tAQYFDtn0dVFR/TYGEaevmmPvxsrrttneJIdyZHGn3/mZf+637cX
eu601eT65H7XyPHQ1YkfQnUu+Z4ikP+QlPo1cvXzJb7trxfpcrt2BE1UQvYyoSkxXVEiLBL/jvon
CfLXdMvP0d62VsRTivwefYNfNcg/oeYZCiDGcbqNdU9d5r2/4tvfR8V/zZ233TW+3YykiRkRygn0
sw5EDmPdhHdkxRI/+Wq1/adsKaIZsYWze16+Wtv25wMHmLhpenE0OnLy4cXp+HyFkNSFil4rdWeH
k2rR8pA4Ej1tH/RZqpVdFXZ7yClcDhWoGBTf2rLWa5nL+i8K96+2Rm8ZHQXZBll7T1rlssGqS0xx
T+WBTGULhsfFa80Ln2KeD4Wtc2Ae6k+jTywQPJdmP/JBLg0eufVogs7H7dF79lpM6gltQS+Totrc
xzK1p7XhpyeCiXDyuncnN1z65RrW89XWAXZq/us5NJxm+u8l9/ucMBT40S3T1Iz2mzPykq7yxXjK
or7wEt4FE/3rFSaUXlOzSZXua/NXjF4xxAL6b5Pix5Bvjsi5E7eVKqHcqn3d33Jr2cCFjJ1UcbzS
PR4U/64IRpW2Vg0AM0agrSvCNdsrPMPC8MynA8QvVe2i5YN7P1nH1ak9TBoLWl61zS4O0LE9cdnp
lTYA3S0Aw9ys5jBaFqjKwSRQNgqtXZ+v+R1h0e2lB0wANgbBq+IxgghBJTWIL+Zna9pSKYQixf4I
61W6V2nrzLbqySlbXpxO6mv3srj0mm3WSxZ++RWP6O0ypjG8r1FMrwEtblbr4xXSHt3/OvlmDLnF
OoqWSzTZ6QiA+EBbvZfDJB1PUcCYSBBJiRef/MdjfPmi+fWD1pOCZeHro5Z/pt5ptBP9odyPTTMw
lSJdZVRsaLYhNUVDSEXUC+2+CxCaFU196uREswwoqPPkvMueLjMxD86GlaJl6KmTbN3Z0pi6KuH2
Bx02rIze6tJqaVbSVZnSNn05+TadtpbZOKQP1mkIQ9xzAn1Q4Azr80KJ9Olp3eC8md9NQDXygjCk
T6tXCp9Oj0dVbtfZ+lJPCxjWn5QrURA9EhXpwJ1qV1toL8J4FAWbnqhdJOi2UiU6JyIaWembmOqr
8FFb96/q5bwqq/VF9lmdF+TFF9fTWAcWBdzIy+lYoqYDRAEkgottBpFsmUF9dc3+ZdQO6EGiSvHs
nZyH5lxGUtptLTIcernjwF6iPwzmDxn+kboB41De/dNfwbvf4lXaf030d2dXv8mZfHywtiiCZ2HR
w2DTgk508Y81/Ku/+WOcN0e3OV/T5pSp5D/ogKcqpKQaFftu7U6kLxfH7qY1fCUchf8Y9o91rL05
BtlDSaOi4fYQevmCikgjQdNLPbqAJtdeO0j2yV8+z+8PVNNUvUXldUt+28DysnV96UWF/AqIHhiW
3CvxSTw96hA/WpMGp+Tskkt30G49/nG7vx8nUOD4X4O/7WVZmpm31ovB705jC2x6TJDOhNUjDsNE
k2jfAxvTstGA8FP6JVqwas5DiVDRX/Pq90Prj0t5M9rlQ740scalZC4xPPrHY6+DtyvAHkLGjzQf
GcarTYXX/0WS4Ffr/V+P4c16S2olJ5c79XLHw70LIEm2uvSLEjikUNcN71+3Eb0f/55pv96voZDc
VGXVUDvK25i6dktzJaO+6glN6dinJZxyWUEUBfRF9cSM3qazH9Guwf+Hfy6v3xzCH6O/l/ob5ul8
V8+MTovIeDfF/qI4JPpY/zqs/ZrFRUKOsJzcom7uPTUfNVXniMIdhXoVpF7ZHqoEyEQqmzpe7zpr
iV0Fos4mQjyJyhUF0eJWhtU8jh7Dv5RntN8W28+LeVtsd7OdRNGRi5HBgSq2htKK4j/2JQC/IS0P
MRBYnXiMYEbckXSq+8ceZcG07A062xq+qwgmw7KiAw8mBjl4yk5opaZMXmBVSvu4ZWGExx3CYmSV
KnYHUUBvWOvledgJ/j2BfgXc/7yXt7VLEEDt5FH6n7K51uBEDuUOU58ST+g9NEyXQAT+NFbitPLu
5/wc9G2VFi3pVjySm6ilgiE6iQ538lVdQGo7ObOq6YuOL2A98yRMCCrDX2WTgKRx62WTtm5XpNEA
lD1noBjvkPuWHR5ZkJAaoKyZEqJR9nUb5vQpHLvSB1w5oF+iLpdu7PZnRCP/01opa332ovV6DgOg
NTnOj2O2SqAwlSUQr9fB8QAHuW7xX1lQ9uVgVowUaOFbhTYuu9W48IZKfvOOS8EblM/spbRdgofy
C0/145CzbZ9AreEK7Ew8VX0aIq9AnwBTRjSdf/OXXtCebsPTpLrhaIDPanfJGV0cdCLj5Rm9Y5om
RX/qjf3YNbr1ph4b3YyG+FmGM8SJq/HlCYiyYf51x/uNQTPr/BwNVjT3DYpDzorvbHArMhrd6BVJ
nOTu4DPIgb5ToMbbOBUVvbIsktoyIYEt4E9nfCr9SX7bfwzizxij0nCPose8Ntzi28H5S2nk1ypj
gzYlReewLr5grvwIwzzvl+J4kpiA+T4Bc0z1PvW+ATk8xzWGrYkgRqF25mSXP0znrwE36kG0tijC
JU7wdsJsv6JEajpkP2hCtm8hWDqApgrwA8G4+GOV/Rb6+TnWm8WITVUt1TM5jP4JNmhC90aECE5q
bRSLRn7RG9DN/l8qfn6O+bayqaAy6voksjs2Z0AXdA00Jbxg67ryv4v+MTeIx/yVRvn15P5z3LfF
/Tir6j1qca8fD+ikAr9kiTTRN/0k9v/9YL9LX98tyc/B3va/q1RclKitP+c08LPHw9WGT0E1E+0q
cDRBoENs9VWx6QMu4z+gINu0q+ermEeBBnn/Qr+GEXbwk5DYcPbStBMqGwlyxNEVrgOsAD9a00JP
Bjz+INWSkvYTtYkmfQf6EGr7IPor9PGbdfxxT+23FZHLUt6hQ0tMzN3ZAVWGVjgVM8J7k+Z/7qy/
Rel+jvbmIj+lppV3TtRoCaQQUB9BFYRiAx5JpaECQzZoBw+xlZa0ZTQcgBS6OqAKkqH642X+Grj7
eSlvbnNVS0aaiCILmtm3aEzy9FWqSESLx7+nza+Jqp8jvYXT6qp5aFeRUBaTRKE0CkfRoRzjSKeL
DhikhfUVfszRM2gvp5+br0Wa89+X8ddSaYtzxA/bF91K6dw0LBUepiBl2cS4vgUfz/6fY/01q97M
3VV6ydVFmIN4DqaSE3neFzKPDbVPFJ30jfn/5729mTwzyzvNWZg82kCBOpELFKsJ1JVnun/lUX9N
3Xao/RdCw1oLF/z/fJDXqNYfsqbBhoT5/vIqN4M6cebMDxQrhib/pFMKCwRHGbQHtRGCsfOnWyPe
1n+zRT8u4u1tmkp51ZM7FxF3BS2b2J0TOdp0JXtt4E5Y+T/WiyF/Fyr/a8i3l5pHVGnEERpaJWlj
A6avjA5q24c7vqJffUtbVLWU1gSGhs/1y7vyLjSS/fDOO4RYgNTtLq6yLXTLbFCWEfqkYEIbIJyn
KeG71/52OKIf4UXIAkQfaVcVmFEttZ+Fq8Me7lj1K5TyrpkEEuSNVyhfZqSuQa/ftircnHP3ua4f
/mv/Wrd7cLmiwoNzUGZ2eXGK1MpT7zw/gS0PEZpcPMYp6quRn3b2Gb1GsYM4hWK11go/m9kNRzc5
OD99PsY0HOXwREiDQ+5aPlymR7jP20rutko/uvU1lHNu/hnHWrYl6oZfFvKwGSjuAQh4HU9prlJo
eTjnDjkJY98+NFxTR5DBL9ShApTu6Qeu8RJeyc/s2y2/XMJ3GXeIUHX8NprPSGaYjsa5I3alfTpP
ntNiShSsXwn0bTKhLbNaZL2CGM2GqGFTWAnguTkOBqVaFwFD38pDY1d3z2NieelnGSK5WCTUXJiU
nAyqj2O/WaLAOSoWRdW99KKlscpqi46L4ktbgZFRvu6zDBgVPuOrX8VBblqR6ZbNvAJ7A5gBenTl
XpS1mgDKx5cfFB0bx0p26ckEGf8cwQjGjS5evYfkZNkgvXI5fKkgoHUKIs3J790KnzCe7VRKQCSn
rLvHzCtffgJEKw7qu3NRQQS5mtaVa7sDYeG1rKpRlvOZlrxMYQQ0FNBm4HEJ3l9d4AetdVM5rdK+
vagfiz4uSdCZSaMT9dWH0nTaplMtL1sA6cgp3LbJ9Cbq3vSv2wRVpIVpujVkr4/4al/PltlGX9Bk
be0T3u/u1E8QUQgvgTZQqcfLeq9BPRA4SN4oTTlCbACdS87/ic+rCyiqUaAhX9zO7tST7CcEOWDs
n3X39qH1mS0KJGV5+Py8jlkUdewiw3Rhhl7p8eGUgZgrPaLysKSDlWKMfvuQ02WkwmClunNafcjD
hLMGjr+IdkJHFnzmu5dH87bp3mXnRKXd0X6V/fM+IWMEmSr5gsYDrIRCsqNzqV0eu7biKAF3jav1
pDUrztgXYao6nfM0lhYSU/jAfIbszbdYFTKSnic7W5aH6EMKsgDIU8SRUQLUDqlM4E+6xLfcCCHE
vtTlOHBGviPuIt5hF320XnoxMSqT3Ya7A+culE+WHLl4zm6+RpvD0bEc9Sj32r45KQFjlNgDnU/A
IwAP8aTCLxrKSISUiFPkFCCG17HuH66+oNED/bcBR3TBonRvS2NvSL1L2AZhcyQ0DL1wpPYzDDU6
Ni0+X6FSLp2fN4YHOJ/z3zHgFh9dUP2wx4HJZz2kCNGU4DTQAR4vShmPMph6JiJymrdlZx9/0m9q
xxDRR7DtWWBtKHp18HJOhXcCGRO7GnbKMvrErgf5+Dk4hdJMEJ8xjblT4jiiox0W6HA9wQq/Qv/j
uW4O5RKT0hoIXjn1Ofgi0vg81N3jsoQ3miMWk1iOaIBQ0dzIlpCb7ZOvz/EwR9cZKiMwG+kM/rh9
lMTCiAYIbpE2adNOWcOUe8xgGba/EgSEoHDPVVLRxVbzkt7NjyCRZkNA1hD9Tq5iOg0w/UEH+Wpj
JB+0dRtJGNbYTlyG3GN0iiaKg0DNE/sa3tfy5L5mQjiaJY3aPvkAKrTcEnK5wh7ZCeLuKbzPha1d
a54WnD04Z5/qVL2AGEA4fRDT5hUBtx7T3HZyOhGr7Np9sJMkYQYUEMXdEQIr/sM7han4mHomErzK
TOKZa320jWNgbD1s9B4ItX/ZVmhVZD0hlyLA2glgf0HqYCGPdqUL4gTjh88N5c0a5g59pcPigI/N
vYmXCXjHhnzcBaXpVgWoLbav2zJHr67Vh2rrqPPTKu5WtMatyXaIp0E1LBgQbc1cSoQMi5PyuLSR
glTGAIlYtGOuTuwh7DCakpdat1lwSNqicKsNzVlEL3XHfvZgaXkmQVRIUGg2o0FhXcfXGWZq1d6o
u/NMaGtEQ3JTQltJOKzwo+iHfQE+fIW1Ja2E7NoDeVyVVKka6uOHILufK+/8sMX/cMO0bpSAZvNU
LAa0Vij8daDyOgghqBbN9KRMDJqfWRHFJAsxduBuQQWdQlTMe8qU5unSTsVTzSvrRsxTQTDkvimm
9zlmV8DKL27hq6vLpIYNrQDRzjBSyNegFz9tH4rtc3AlKNpYbWmgzhCSKXEgPoXUWYaaSBKqXgq2
dULCbmUQv7j5KXPaXNKQcx6bk9c+95SwHmcwCbjv4BjqOfo0ZXALzlQki+OW4hr9DHobGmMtsuQo
2JDGg89J7yBJF7I/10Nic+RIFgKR+goN1+xSxksxNXep8sUN4tc1KPbPXro7DeMRfp2zJweKsod9
7njsfmAB2HnbX6gJeNdVJyR/VNY2ihPssZt6fl4XR6D4TdiiW356Vxw2YtBryoG69QBJgdg1SSqh
TpN+wo3QyU4WFk4NEi8nIatzQk+HbUCst3gQsU/7HYsiY8negWiHGNBlj5tG2E4ycD1hKdBlBc1J
8iiMWL/V4tYrpvk8neNFISi2x+u4bTFfAr4ueOQ4CsceIaS6/1pBnh9QapXOcVVKPCTaJ66etqt3
nWmbuRaoQP3rFYDcbquvUaQkeJ27HBFnwp+c60dw0fjqi8YeZJqzL23H5mJ45fLl3HpGP/9sU7md
hMftk1Ns9zyvuzVKZi1kGODRoFvRB45VA5O0mzUF5mEeHLvnAyy+HPrAQAUNJK6CJhLUWhS3sGJK
EXsScTk785nYKXoPmDVbGx6BNaKkNRTd8MBkZ+25Bks06nLpdPx9wUzRdhp06o5nZG6Eyuq+pbu5
6mhPv4Im1+keWZuwnl8u7qg5eXhQhoLnWpqlcK0Jz8WDSjBf7FbJFhN3Cf+NYKwWMF9Duv2HyZJP
/dBGYva23WIYbcqv7KOYZttlO5TxR1VAEagpLl8engM5ZWQNlnz76pTLEwvHRFCKHGl2pBa/7sKY
5TlXHCFwJ3qt/t2L1zXkCSTYPDKf8eyE7lVmJ5Tt7zSWTwdf3KDhI/bOO31znNx6nEpwEbVBmzkm
6vbqrmiHwv/G3l0pLT574zgcd6g1c8qw5sxCpzQ2joSmsU5Q5IFw5eFXX0IclGc3Spk6Na2ZYmnX
g7tX+XeIZLivAFqEfMsc69z/ImxosbUCjffPGyKndjnV2UjmxdD8gp2Lhs94n25SjNv+xW5shJRN
qkEZ4hy+LJh+V0dZGmsdCEdWuzQmDISJb7NORPNrGz0GmpCX1bZZylvOHbMkQHnM0dhrTbgx5UQA
sHUHajH2nIjs9PEIJrg4FpofJYdtPruv9v3Gm2b+9Ap+fHxyM4Iuus3tJcKnax+iHjvffQRWJd+i
YgIvcEJoFb8AUZkXomtRt4J937576u44Kb9k3T6Poi5CHuSopZU85P0d+5CImeScELKpkIE8Tnlx
k4v7mHMu2hN1RvycLlTurseD//ZCwAULlrFYtTw43L2vC/6qUDfACXiI8in4JJVPPyJFCuz+8lYd
tJfPMSTvWb5pUxvA/hP5uBfz+DMfVOSCrmODOS1CbZG/PDpCrynpk1S3908wvZApgC2+uuUw84fU
+17ZFXYFLubxiIOKqJB3tb6SRToSyI1TMM7d0/xlT1PkzChQPNvFBMJJTtk2ZIYjGgGtubwoF69u
FtLGyD5YexykGrd9suUh56t5PWDp0uoGob3H2wF5R3b8LHsRuGraKIjZddE8kiJf6zdb1fFBdlu6
JNRj2M1z2cvHt6lJa9bFTjfPz3x0qy31zjMzdllPJABfqBNU25ajrozgNSBEho4Zmzvj9v8jUaTg
8HFlyE6hR3yfgcr2d9R1E7BHj0towT5ZcLqVb/cXdmXddJLtMZC3Qpoq631oPEa2lSWu9owXCrq7
fwywl0eYK0sERtwykLxkaX5wxGwojwiVQ4M+nMjC6r21iVu6KxYOEnpkKhMSsyK5gKna6F8XQOh8
8MWw2YmZe6y1nmFaBrOYhXEesxMuEUCEM38JcEUJAgqfBt6nQyFFm1TNjr3phGIGBQegWm87AVDD
Ox1dQqEZAuy6LyT6IC16mLJBJfze4LEiHHN3EKsRamwSvi7sfWKYGpuMiwKMi8dgPc8WtZLoa/Vb
EK9Hsb17EQjs8LBvUxG94gjEqu2wQcOD9B6YhxeveP/EIyHgSXuM4IWwNeGzAxXkhwUb/4XGHxaH
GKmOUaI7kjAxutfcXhJU/hWENCo+jmhpiSBWI2DHJwjlNcwRAUI67wF5M9cxBMLvOeGF57POCjEG
HpeyeI52on8BsUmHAxLxBmkkdHgSJqhY6ExssYhxXhob3+ujYT8Rv9hiS8HiIUJTutl0x4GXMhCu
ltFiT6GHyjamoiu3XnLqxSqjVUzcfv+gdnVP87jzGLGjcplnLv/o7hTuW7g7oLkDuEGjbFL6Bg9I
pcECGRtPXXFcPzsELejIOhGf6ghTzt81bhtEaIwjv0c0YPjkHEnTKIYdJ5BnaKDNy61xAzTAdXc8
UrHw7Xh+muZiU0XJo97QvA9wDj4RrwFJKVpmdpWP7MKYZrn//UceStYDgy9aITmuILwCXInvAk/k
1sATM75okseTZP7wMX7FzoTV4ghGeRj0HJYc7H32iYIoNyUc6KeiukfEv5wis+ayT8vbHSLrPIpi
oq34G5EoXGCmAde9ANlpRcOaKyTcDCyYOCRAWLzjy4SgB0JyaBRzusHqUdMuIutMthVMMCJKPMXv
+STCp8lQ9NKyDzPncT2/X7PElAT+6L1sfQ2Yv3ubpvimQOH2zWgvFBuiCRMSk4v0NAd00KYMazpH
SEagSeiGNteVE42gO2MKichjZtikfOFYxI4OS/6742reZvhqwSOdN8NL0AyFJBd/eHUFoE6VTjax
RtjJ++cRgH727scon5XDyxd9eDhWTMaLnSwiB03QQKwW0S0rMZwWkrFjm2ZaiklLra4EmVxIxPBd
j8VJlE/CaonUSidMVyKnU1Cz1OEGpCVOHnt1hWQap0tOMuiysTRpmdxicDnlI3CBH8k0RXKQudyy
oVgyqwV4/cwsxlMgktm2d0jYiDnI6JVTDa7IFjI/MYf40Sd2Rlb+9DQUFyomTOnc5k2XeJ6vEcQG
OOplw9tEGPynK0Z4Dqm0AUev0pt28owupb9+h6DogrCNpcyv31hUqkXoAzyNgL1vTLo3Yqvpw9eG
awTKFfQcnKYUwiNEd2vfshc61Zk0rvBjd9RkUp86Qz188ubFExO5JqEAg6w0fW80t3viGYmKFPqQ
OVkydk4zosBoiUZc/vlMqxER8K6o1hFt/sy63skDFT7sdGGvcioEhOJzBlyCeeITcf8oJU4AzV65
i6jDjZwGxoT1u0QSozMUo7G/7ZPPOxX14v1ldjYVSz325HHOwUhkZonZiJ7Z+y5hqUFmJFLsa2Px
qEUuQCwq0u/U1XbICPznTvItlDFiTUVI4xRzyGTtmA6Nn3AKSsbhnr8Q13NOHjorZNPvILd0Xh73
TepVXpELFihiZcVNTknuoDoFLxrCh2w9Jy1AUmJOCM+TZcXk0xlCKHSSqXA4FY3zlcGUEysAji1G
WCxZiX8B14VyM9BgksUsfR6bYLejyYt5p6CQ4gxzmgUVh+TbrvPtIkBdw02oOJHnBMdlHqoe5Pwm
N2C1Z50hQWHR3IeyAUVh5CtPzoJnTSwdwJYreMo8kCNqaLy3CMrnmeqaCKCqmMxE2m1wovwAP429
FFvmg0vQxiimOkhjOto4ElsZQ8BUYyocmUiytYBKxqMYHG2lL6aHyluQuVEg+uNiUC+PXNqdn8yt
bc4EBGdu8Ik5v6+cGLgalAM89h5TkOd1G0pTRD7OzmtnVkJe1DbJAaw638xl1d4esfRbrt6uhymI
Yt7y3OBq868rCLHzwrA5n7EmWV+ioJC94lsuSqUBhjdHOVEMs73cCRLxgz9so45YU1jhvkTcQZhO
ym+QL+BzYdvR3YGnTsSnsk+71liaA03kScI/8CPsbMzr6owpJ+RhwgSAymafF2ISxaxbIM+8b21S
YFIzal2ieYJWBKR7lsrRE5MUXvFQ0O2B3pLUJFLATWYQ7HDcrC1dUaw+ukMXYJmZ1Yvb4MRVC0az
eMAtt+jChnYEaU5sPcJ4v3ptdEQFK0LhE27OAsEkJmXZ3ZZM8vp/TnXxt4ARhhIH9sip+xcE96JB
HnCaJ8z34jIw6G4dZuBiBc04WfGEvQVNzd3XBH0Wu0L0ScDM2sE3/54p2N+u6gnC9LDUsD/I6IAZ
8iMDRPd1qI0bcnUhRwrvPkXUh2hvB8s+RFwKUn7VvzgXJwcDRN2kzU+2um3ReQv5d5ismukNthwg
+qjfDnSkp6QPHtThyY9BGiu7wui0UABW96CUiIQQUqVm57rc8pAqW5rrQqB9ExN+7N4Gki9qyg4d
nypV6i9EcFW1kKVB/I/mhgxNEdY+lnrcZho/3XIdza7b+5K5fRtg/V0mIiGjV2Q/ir4+1lx9xt4y
5Z9Mvg0iwZNHD2zCYyjvQJpihgmDGOSq217mlF7IlRKTcxvxTgkL91q+vEakEdsPGEl4hF/E8KTp
PlSEbqZ6DBYte4+njA6bPicvAvuAyYE+CDUsfRPM8AztcrYu0Z0RTXnT+OH2BvQ7DeOiB7To33ZS
t5ydAwzf9pSiuYOejqzSk6miSyB6ETT30Ws8ya9G+QfTsHv6NusXB40F6O2fT3ujO0IJjKAMBspN
+2if2VgLzUf04ek2IDRZUchTF+7yhg02uTc0QJj6BnxNdIOSgfEhPAJwMEP03yZUGjrflRtW6h8U
T+dbV2vRe7EwDJcwvnv7fNiXGVbEEw4jmhk+JrMn+eryzvIClkAcoOURkgyiMBtjMHkayVzFPn0+
HG0P3NvORvUipeLe7DddlEooUNkD+PfuwB0r72HNJdZa3WvQqUvG17SrvLwXepUceMl8WTFlTtTd
VoHxeRC7bIv3wZ7A7l+7xVxFN0LtIU10szbdG1o6E4Kn+Ca960xCeUYstmRTDXLToeb4s8NL+yzp
6j8xy1/jihCU3hdlnRl44xbBUkJcn5KT9xBSWzz8o5P1PwmyLUU14MOOJ/ThDDK0haBHftcyJLIl
3k8gC98jZto9qXNCeq2ns+B84PGg41uTFujIp5+MpK46FqqIcl/muVZrlhunGrydg2En/HR+tcw7
vrYwHXdrILbDVSw4lNEoA6t8G12/3DuiPLX9JdDvYzejiiKxL0SSvIlByZfpLw9CEIInji8bRJY+
QqPKQ4F785+jFzLYwxZptV774h2RySDeLjD9GILIxtob5OoHt0ExoO7ZOw9DZaYyaZpu7Wfjqov4
BvkL6kCJcu8VgotHa5XcrWuYjFXTLrpXF52zgd43vewzpqW5p3Mm6b1gZ95m1FHdaHfJKU+iMGRK
WPXrOEkW98LWmeLYjTngfPsJHTx82eoE9ZT9pWsMkXyB4O9uIL1cqYr1B1Iv855DQeBH1IajPaBR
3jCTzQNiLKrQZJY5GUpANQDqaXOG249w7/jKP1At1AeD7928JigBbk4Ed/w8RAq56FgxxwQUzoCh
uwjVOfEwrn1pQMW5dbmKQjW0/h5UeExBnkPWakiaBqvbXgjgqXbmPWC1Pqbblo8ZHCyOhHWVj3oc
mFZBWOeO8gx1bmxgL9Uqgl7pnZeJwrWiYgI9KFo0PvoAQ+6ZfyNTgFcAkp+a+jGZGrvZnf1e7ort
eHPAi7OXx3DdQxsAe/miiL7XjMAQgaoAV0o9IOAdOiyEL9EZ1OMH2SaC284LSWImsjJ42NRd4p3k
ByGVgKUY0rVHcX7tKoO7TyALr7pLLYUvRF80P+Xdpm7C1mjQvs7ZitcZh6ex1EMa2X6EKdvd0bYh
smAvr5Zq1wvy1wP6aYU7yRHr4/yRLlLUIxHlFdpzL6+xPx9hIkB3prUYi1xWe9zBf0a4OfUvDvPx
YzZGIXBBSK+ifJPJMSZ20+Nc45LA4N5mkrtH2+Qexn3Eh2YNxfkcPEwcKlZdQJcTejmZA4mIqoES
EwXcQ8BONUifMTrM/CUQykfnIPVMlMWXBAPtAIND/pkwg7YTNIpVPC27kg+Cgj0feQ30p8Az2+mU
F8ner6CGdA5yiqLibq8cacuGN1XZQJpRWHjaimKBDVlrh5xgeM/otdmCgfX67cY+LamoJPoxQMqA
1qTgQSl9Xwng/RerdHFMbMQHTnh7PEmZYcUR5wb7RwDXH1j3C2CfrE+t7BWHAxsMllbVv4Gp2Uq2
ks0g4mpr92FDDK89rBt4kbDkihuh0mCtMj4FKWQCOP6Ryb/gxLvRqfLobaRh45gebBUOW+aHibtO
bK+nUfZxdsELwSc8zdIJ9XaQ7TvBkcRZBqNe966+7kp9ySODgtZNv14I4RD4tewTsXcPSmTmNihp
r/Qw90ijfVZdHFcHbZa+zCvHkAdZC68+msUVp5ie6UaLeMCw7NEsbPaaeYtDPCQHRL/YXICmyh/9
UNkjfkUcCjVuV5QX3TwTb1EHtbJjqoWd8cnT+3L/BEvEzj4LTl8LdsGeQm2zjLloB1ehmuMUYz2I
+6mLdxSmU7xilyI1ZvMH9nyWL7M5nS506OkoCQE5ArFVUUzZ2xg+FOIXp5mJvssnGOgCt9QMNI5B
aq+9Lk9WuqxR57HzSqjlZTBKs+6+wfCOtSmikiudcjRf/S7QVFDc6fTQI2TbxBFb1giZ3bcysIh5
p0eABj+EHCcn6GTSCp4rtgTE0HC77oQxPl8LY8nG4NwRImWV4mVProCTV7fRxclOroEMWbE+Lx+4
HqgxcNIoOJ0o7FVoB7XXNKPnITbU6oRtZ8Upcxj3M8KHW5JrH3KfswxRB4LJA1DO0Iobj/7MdYJ2
2BfHAdMx7PMyDmuXSYgtuXVpfU577dVdR7xLn7a6r5k0OA/lvrk6rW+fl/F9K+Uedg4oxCO4DDNk
pocGfo1pCfEngmALWg04SfQS/L+GeUwKZajPkWJifmr20+Vg6t93J5zlaNR0LKGAiKM0EFpjjBxh
gIS7Xi8FVXr6IoaA/4VqDWf38EXY94G1UnAcUwvFYQYQx+p0oSBhkCP0BTf6vkxDFA1wNjQBjfbz
xcXbUjo4fKCdyNpz2oj4eoD/8U8M5xI7nI/3gpnT8D4uG1JP4qkQCRNoNtXlMMSpGk+Pl9P2pAlt
RZeuub6GD4Ts5yhXfegj3nPhAD9d1fYG9QT00rtCtBTENciSk0fL0TraqxzviECAtLYAUOtWtj92
X3jJt00bWXska/0H4vYXyCoqZphYnrDnLfeO5B8+xxGsk8HkMjkTs49vonW+tE1RfhSgjRkvr8F1
RUk9/Y+PIa96XkG9YKOv9hTbXylF6ZVnPjP6ZtRsCvwaDE4anuZN25VNn6dwu400zsbE/Zlb381e
mhmqmtD9fEbon3gv2r9S74aaeex0yOAP0nPvRQSNdDWlew+HFpfzbHqbHPuInJJyQSqOmUB+XyPD
qAoNYaRVCLEuWpFDxoxQO3nB4WOH2CGgrsTXwuqOsJeGLEOMAJuGDCDNDbC7OkOhs8tzUNCzldcy
pB2ZWtAXJebRjCCHy8gGk2SRokDNMiqEtK+E2sPksjaIHILcD1HAvo40Ql+AQjgKK3STCWmMjJ45
OPIUEUGocqr1lCjgoZ4riysh+Qc9o7QoPFwBKf8fpJ1Zj+rItq3/ytF5R9c22Iajo/vg3sZgMD0v
CJIeY3ob+PX3i9zSLZYrld6qrXqoUq2VGY5uxmzGHOPREQkGBYsSHlpC9Uz0/eIiW8qCIwZG82Sd
eo3h1lNAZa0rdKUCpTgZ23izFGqGb0SIaErivaSyARn7tnOnQkDiGTFmItzRZnDgaKBAs3ceA70J
B3w1JVknuJUuFupDNSPWndv8WwKck3aj6RVBHnGZdNjlLq5ChglzDQPZjkR7ZaGSTyNEcgW6h4yI
XYOIJONN/4rfIV3TMzoEvbNDfpanf+JS2CF/mmCjd8jsirwjenUQZx7JL+BWHPElH/6GBHjnSKSK
fPXDP9O/3mHhjyvkMmHOIWctVyyJTSVDT7rQvZCHQ6phqXtS3ZIQdOrsrYyMcAMR7DO68SLxcAn1
oJO7j3hHRaMJGgnsQRoJwCDfDGCKesMEhvwtGcaGUJ53RYI2cSiNnX2o0HGVVOqCjTF4GH2MX9er
WlTls5CSNQ0KJDkelHXUkTZU0R+nq7iD5YhfbYmKNF5vgmgDVlMwa8Pzk+K+I6+9IBwlw5H2njRJ
6N3r8DwXyqBJnbQ7Ytb0I+JDkFq6cUgzV1vUnWNn07mDET4D2N+21eA9zNrZdOtVA0zFiSpOJDS7
ug9a/WUHHVa4HkjqLdT2BtTGzGrYqSdz9aGDDuvNPETWGSP8VQG8DQABgSTJ5TrOZJ4yDbloCs2k
OQUYoN5DBQpnN7Or3Y2PKSCXQ3bcSoa1r2dw9jLvoDQr7RrQ4b3gNpPbhAaIwxGz0x11PxpnDrYU
8jqROHPx08RRqwsjPD2gTpe2czKuipFBWUk6OxkcAOCEVxeuozY21LllGHzNq43qDjpjsnkgttCQ
QUdv8g2Kzjz0iY97ydPf3c03yWl85Ock9ypUGnqHSCHL2XkS9LtcYoj1r82OZNH3GaC7eLDaSGbc
hWLUCy9AaYPX6nIUZUScpoQxQA4Q4WynseRI42P/OYdu4IIDHyxr7mXYVMX33qKGZuKVYXxJeoCl
HqpGw68TKVYdSmUO8JpOwwcaRp2J5pbEFAGifesx5i7aOCQIwWFdcU0uo92o1iKhhfUG6R4JoEsL
tEez0jm71QuQTOPa4lqLjIl/X1UH/I4u8Fqz4g13Ub44RtoiRycJNw2lLFGcQLMQqaAAjn9RqCAX
cVKM/RzZ6M4eCj/qg7mZcm2pyw45x43eC/r1FE1KvZNQfmgi9De90xBy8BsvpN3QOXYIIAmYeJuS
mKljKimvDJjT+sRMBWZiUSWooqAGGM67owWy2jbnkOn5QjU3GakkIui3dWqLxDvhjJx6uF2oJe2J
RGt0d/Hbm43OE74Da5lZoICA022cU49poXbg3ki0p5hokXKRoMEmEk14K0+diRqch3pLs+oIVTba
6LDypJKDiaQRPuw7FvII6KANNG9DhQunAZkJdBFuVyvhzr2s2xIZLnx2blzNy5vEFQ6HM34S/VMR
CpRIxDYv/EBeBfIij351nR752QTxGz3Yow9IMgg1uJz7nXo8sUhPTlgt577ae21K3RJ3Gocp48lO
VikBtMkVEsLXd7OKvF38HKq6NQM+cbUOpJiprcmUeXn50NsLuc9P0uBt9KJVhGxJEnMY8EBApKKl
SXhtzkYvXABRg6PHiF+eteA4nIsbxVHi2L3CTec1biATfmXF8F62wSWqBDokVm/3bU5ehMB1sqpn
Qw2q5Dr2A/QxTHm4JWMeqMFzjZ/hpMRwtcWjxzEH1XjODY2qFFpZ1DSIpoV+RKvSqRJqU7vAO4Aa
8u4m7qm5WyDwBUgDFAeyI6CQN/MLA5KyGz87OQWJzFb2pvLC56SdqkOorO5cvY9vjlfeOzpVG5lJ
RwaTxx3b0Aoimm4FOpDacEsmr9p6jQ7RZoyDeyIUJn4LU9geqXeeAkKVGpfSf0Yq2YLJaUQjrJ8N
UOBokyMirj8tUiyIECA/kNI39f4DdYeU3t07FOskkV+LhuBJ3SPe9UKtuMn/qpE2FlGntrhFvNYs
LX4zRwI3kcqrqzWE11gjJ4MXWA3lNfZSi/IvHPMHQaa8ylqSIE8nCQ8GpbXrXVd4XORYzdwXeStK
FNcVjAd18z5WLfLcyHRe4zQgrsIBxtOdEUsy0snfU1dBt0QHxXWzSJfSt5aTMsw9xbs4SVzpnkK5
ywvQaPED+K4N60jtQwgr3sFl19wzqcytDdbYP/m5A1Nm0uuAB+k87ZeDJnFOPDUgX431QQmGghCC
Yt6G94+EIeE7UB5eRfJGQNwZUQQ65wfFo4dHkNpi8/H1L9RR2F2irTPFpJt3sW8gIp8WL6p5GdEM
by1V0HxJ+O7poeqL/PJhQzArcF+5Dfqcvl6vRotBtfeOKiE1AmJYIYfGj4LXQnyar9n0rq1a820f
+pL1AAjZbATI6Y4zUpIHZrb1biANHt6xCZomIFZFan4zzgYIuJHK64go5kHthZuBd55bd1EBiWve
ejg+WBAEtYbXEIltpO53cyCNfWl6WFQnORGZC+9HhlcT6ZghEuiOHlRPTYk2J5IzWk/yYc7w7xKy
9UDpBkhX2gccnmeAVqedoSFQxUjqyIJhzjtyjswcYQyBpWZ8YQFyYwVVLwQiG9yuL/wXvxFUyA4H
x44oRejBJcxDsocHJ1/wRMUXRxuxxhaQkGA3f9PDKkxzC9KOLS+ie0Tol94T+8j8NhShNhhs1Sd2
3QZgSyhMR9dBY3Ij6H5G+3AzPw6fSJ6GxyYI/z7tR6MK6jGLfZDY89q4fiWXsyd+qtGqdSTMPviD
s9veDlXYlbP23j5R1wusEENLpUdtvZwHvek5uVXFerbUuoXEZI+8DyWK9WVZ967Al++knABNZxQR
lqSNHuaWkyE4iXNQUJ3eUp2nwZpjEVji1IlXNh/mlOiQkq21pLZOLujQuwCA8+rOzR8oEMs7yd25
dFKbBzCukR0T5EtIgkseedHWjXwC2rVmvqDg5IsvpewKOg6CCZgxqGpEG7Ojx4g/G4Mn0ebeu7tw
PUxO4yfvP7XLqB5vN7Sr7m2TRPrdPvlkeOKDryH27UAeiX0kk0IdkiSFwktL2itr5f07Xo2AzPDQ
UrYTmd8atBN1qllqR18ihuofekIVW8bRJxUBpW/rbCnupg34zpJbtyg3lprbffTEK1/vDulk9ZgV
9+4cnn0QKs0KeNJtF61ekX2qO/URjXc3C2+ahCqvq3UFrqPZVLpwgHJLiw6otwaioHJdVSY3j1t8
Mo7NzSiHLL17IX2TjwCoN6qYqL29byYYohQQ+d3AHlcuEF+Yp0gcRAjw+/Lg3r7Pt/EpfDjUUGsu
iHEciHNQHwG0s68e7FuYWzQmc9FhRxkhoujVRFcH37m6OK6OLiX0ufg7+6kyevN8eZfmfpW2nuDN
pm8klkniv5zceVmqeZ6K962Jw0NTbTZI7fdwd7NO/owaqkjA10Lm7BPF7/ry1qxM1a5wY6/xxde3
ZJuFSBP3F0ELxLdTr+oKS3U2jyPUCUd3btwN3x4TdYf7d9PhWb75dUdu7T1+p31+GYR+1+Fm8kAF
o5kgdE6q2SdrIup2WzttUSSCZkzm7x1NKaQUB/yieW9veDrjnIrCAxh8rLFwS4XEABmRzH3fnGPd
k3GDz8280tpRUKOzGZ8ENIbkyADJdHCXjgTylQCRghrs9e1TX3cxDOv8Ye46N1+Uc3BrwvPOaHIK
qQu8r9QDTp0roL55joBeBMTA3ftYHOP0bgpF2vdyjXCfgrVb87x8EdV2Gq7oBRSKPM9BxafigWEN
Zm0K584AiXtUKee7b9VY2BbWRG5UoqWjcURWmp4fY0BcYL98hdyqfwurmApeRCpzI3zYBmKb4OFD
8p8cUcVha6jI2DUOLSTG+5buUzhEFNt/kLDihaxB26IN3uCeFoCmiYMRPCdubOv9K2qZdDTRcQJJ
QS3OyWDKTpVanEwVeUaNjzRyyiodgcZ7nKV999WsVI0eyVaS32eaCOi6ItQCPG4ONhFPO1lVZYGo
Z4iuC/lalYek0iIeY4fVoR5UugjvUYrL6a4SeGoBBdgavZwZH6LBXeiDkR+mqPjmnHIGTA4WsvRJ
qy27E/GU+nr/vUzHdBDAoH0NXzxHtbba2WMdR/g7tY2h9m+AIKdH7DPSwYuZqbQT82WYVIQ0h1dp
B0wksdujsx2KXFXSFek5xfKEg6x2FHilSb4SFc5Z+J6ywKlJu9fg1NEDKKz5UgE1OV8oNMdV4rQ4
A9zF5bbkyQZnqIpJ1vocbuOOjs8ZAAsXe0eJklMNOQEwFB0XardQfaIrH9Mkd/DGXKIs9hldvIii
H6WgY4+Ud/uGJOEu4k8R4E1I0OKQJa1jlA0E087JJ5V0HvKL922uWaOFd3Qb37kwiniKcYs5t4FI
FQqvy6p/gVcBW4OxIHp9+C+/xuFuhMs5zjhZ771BCwIdFvBkW6cIbAfNS27NawxrdSPpcuiEYlrd
lnFBDpTFKj7vAS45LOm03Lg8lCZa7T3k4GXcIc41DsjDTvtD3tBGR2tLSN04FR8rHoiZ3BZVv9on
H08FCtuBZSdWjXA1L80jqVeoVvatOrzoFCd6OJGxisyycI9uwSvOOMcEZqCYxtfErOHGeYA5IhXR
2XobtrA6TBQNFM2a6dex+Z5wKDSO9cm51Pv8b/npku+eA/h502uNF3JfIVC7i4RQ2905gpdsUKhs
UI3iB9+gPbYBF/cQXbXObcEH1uM6/uHNJDDCsOuq2aD7uG6cVQtvCN3GLqrJ/FcqIEUAJaJ0qpp6
nSxBD+1gB535sLJMW4NL/0oyfQ9NhlgObuPhTT+bkZLqaj24vFQk8C3j7UpfnhYzZGq3hrQ4WftY
xflQ8UCJIUFYgJDxG6ALiE/tcwgC/xVUmo3lbVQVEry9PS5ihZt37Z56VyGZwbtCAJJ7DAEtMptA
O4bcuSwSrjYbpthS88FkqBzfyng7RC/0b52fhfba/UvWLm+NZtM70M2nBUrsSM2i4RJjldJvi479
38YqMAlA+iffMrjQ+i9zqtgN4Jz/gnAKbBfkJfhqBIZIyZYOLH7xbwMXqATy2/68TxK6+6ugEEnv
geCp2MBLBNCQMEsY+XgDqOi//+v//N///Xr+z2Z16vzr9/9X+jh2Trv0jiZt2XQLnALveuWwV5+M
CtIROQNhU1+Y998HUX6g11UlFR0/TUVTS1ELLcuNrX44zZ70R9OfZbzQiwZOKIAFojPmbsyp0VoA
BnycaQAx/0QV5Y/RC73KUnK7yrcqo4+3VSuivShDX3MbgUCJz8j1sp0VUATtK1lx9+JnbQ0+1nyU
tDYRokx+yVL8QEHwx8cUupgrdem10+t8TIuUCz0UKqaT5J+QVKPzpJ+u7ZuzcWlgolIwGiTEwXnz
Ro/R75/xA6vPH19RuFHVc/UMVxhfQbjv5K5P7Q6e4+Xvg0Aj/sPNVWtoMkM7q+oS+oIc+q/5/9dH
fimNt54n6qMPZp08LsaI9tTM8v2pzpwRS+BZyQF+tfZRRM/Ecryzm7TcGqLPjTyJ02iHpE5by+ZY
NqIm6TVvWjFdh9Tx2BtvHG5nN8dd2Zv9uH8aRMt1M4rR5KDKAODMeRhj3e9vLWcpjHID1HEc8k4I
KCkFi4q9QuHxZK5iyUW0YhwNl1W/TxrDiO6WvjyDa+ND7O1gKVLQVPKb/mqx4km3Il81YqI3TPCM
CieJV7KAOY19LxcyY3eKwNfbOvsHb3Ey/Y0Rk3zmAaW9x6Jw4Yqb1iVLaT0CKQCfvUHtKY6NxyQS
aLMv2RvSrHoHmBunzY5sDPHEhuOrhRQrle/3GEZEENBP62UvBB691Rr7K6s1XdzMvuqQFTS8cYOF
Abr9tLCTUxIEJA8Mu9ucWpLRJFP0MIYVo+V5MzPsXuzx2VoecOMAp4AxjmkrBCJ+96YAhUBbv+iB
0cwxXqK9sSVo2ftEhOT7j0Z3HC9e/BcVb4IL3FsyrWl4MoZPqxpKdt1skb8hnT+VufP9kcBWT3fG
l+ZSNzH6TbIKQAy3FlFzw5pu7aVAjIftWPQWhnQVw0DJYgGg3FsRv6RL84LVbK3r+AvMi/KNJaKb
Tt0gIq/ZXbGoIHA4X64zoh1x1dINVnxEeeJGFCkThJEWp8ONzHAUhnE8WkGr1WzRauQ+jKnrTg/G
8mTEbqs7neIXGd1p62QsmQVdwEyqFYGrtvdhDYSjFjQXMztyhgL/v3e1VlMWsaxZp65BUdPeeA5z
F1URgkS6Lrxxc+H6zZbMn9VMFht8Nj877VORcNt8Mivtcb7NMR0gxnjDX9oEqz4JRaMZRZz+xIzA
YZpUC4N4RUuk0Wq2noY1FK6TgL/TJJFDhGcHVW/V2lpjIIIUQUxKxZp14pa9HZ9/Q/Kvc/hNzYz8
8cZoOZnhk8dnNKFQhexBhwwhpeG43be7beL1gb3u9FxzlVsxjSQreqwsI1xsDGMiavwhh9sFgUNq
1l6QCgBgbK0sN3YM8OXNrmM1/afBUm5NDxwBu7qU7Ilj+xMYrzUj9OMWPx/EmXc2aFADRA98/GZE
1pSj6y2H1BOaVSs+G0SBNm1p3ydaYN1XnZimr5YHoNPPpz4baLpxiNeM4K+bG5T5Q+CJ1r6XGRSn
6W4wWpeuwGhNwQAGE5xl6jp9WWgg22FiD3KDvMkbJ3bSC4Y4vii6gMUg28GmJNzrszGar0kRinyR
lRhz8VC1OwJW2HmzyO7gzUt9AM27/mojCbEN4pPr9tacQcJ8EvlGm4XGBx0FXWIZp00rib3vyXHN
WIyIuFisrDkBCWzTEhTHHZGlZDXaBNKEiMIQVKxQ4FUAPZljoYKwdwFk2EvNJmJMzbbnjbsA0rk1
bRU0oMBcv/i5NWfDBWLJL/PnNCGCr70b/peAU4JZoGY4yQ2eGoGiF1igjYnBqxpJOBiaJuoM1PCw
CJMmEFv6qv3DECzF1fAmZ9P9YsNab2PktWMa9+Mv2MuaN/b3BsBL9Kr2bl6Pzsg4MdYkv4w19bUj
3V/23PD7F5+IoUfLIhlpGRNIlsmYD4e5CeE8OFNRNlgPls5auNTruh18TeKbuZpgnjUjABZpt3tY
Hpv0VdzpIwdgzGdM6GKMMpvj+DW4YrLNeeryNKxPgJg4EgweBu21YMIU70pvsjdWNrUOqwUQ2WpP
KpyQziQzOAEjWAzD80qbbDHUA6LTRWb0gV94AEpUAOuTdZVOJX/aNPmLJOxHl8G7HbqjedzeGkMI
fNtTIFCYi2bDWFaMsUgjX4I+d0JAlSGgaEZOf0hs0nxgt6cebSKY5EvTu3qkdw+GvU5Zv5lhtFdY
VcotRrsbdEmHU6AzACX4LoHouDmZrwNm1eaLw0nEXoGPvhrAzjiebZAVHOIjryrk8pBurds94GeC
/6CPfbPatgkUmX4ZK2fB2dIun7MC74qxcI/85IDqTbsbh5P+3LCXc+ApBrBrknUDZmzZ1NUDO7q0
QnGazSbCKGTKev7cET9Lm8IyZG9Zrq7ADQu6L3fe7G+NMUreqZl7XrC15uF6xaCZJ57DVVAxJ+xp
r1OxRk6fMgqfMppurdHToK82TE22xzDBegWGg7kaGKETr3quPQ/JxY19kXQ1QiCEnLRu1ex3YOCC
QISDKNoLM9MlOV91ew9jDW7OAOCcmt2R6NYYNwmyzMnEDCfwKMzr9juiBz83ewKXfcAn4aaNvCHw
E0JXAE+mx3WDpKq7VI0ueH2jOfkCfGTQv5LwizSS1x3J5mfn/f5q6uRj82sUsWvp8G6EHi2/Thsa
6AVoME6H1b26tfYSYRKTyn4Q2D1gtarRP2JDdxxo6ixtytOio37HkaTonBju6GpHZx/8ivs0RmvG
vNoAkc5MnTw/+GCw/4I6iyNEbau3dXmSDOD1BzMmIUzhW/K/eA/mvdXAJm+RmNx9Cx/KW/W4HInb
QwYabARwoU5vSBM/Vh8co4GZGINes+cQDlq9mY0SFvkfTkabrFUdTKLoCaga04a94k15xZ5mOHEA
2M7orTugkkNxy+g5mfiRbIzIephr+h+WPRqONrYy6dA0xdM81/dkWbA763YX6CGWYe51zbATdLnu
ujWml4YTD4pBWCt+MY8bfWw0WwnLFobrr8AXvSI71ybzBJek2RIJNo1DjWDTy/A6T96r2A17qUl9
rG6dFzZm6cnfSAyRkjfBIAW0e6FjBZhv1F982augOwzEb9hGNN0Nnh41WQtQNN9DhhF73u6OybXF
fdfhlNpCQHNB7pYdDMGP4zOubdMlO3w01nPxwXwkRnNCxXjMfQSbHYTdqmF54k0+GAsVLlFQFryU
Op2XOJyJOVz2n950ykvXmAgNev60KZktAJ/sHGk6alSIM10tToFLoVaJlxSYzTPpk9/9eP0H6tM/
vHjh5X948Tu1tnk88uqjP56Oe/gzmt1qWv5w4U0Xk/4FG2ZOE2sCOplYefo0mmDpaU/knWVV8BQO
ZlsAd9YGWGcwkK9m0uJggec7mlieHDzgzMIgrVCKXaGH2P39638MPj9jkELwedjK28PxXXsg1APE
6vsR6NvxlBdO4LNiVzJ6v48o/xRdfY5YCDivtfcLSXtGHKeWH6fGKKIDfeWOaCYwKU50h7+PV/0h
iP9jfwox5eu90fOrxnjTfcRl30eCVuJC46zRwVub5zxgO4OVtXBoMAtdMom++bW1jEF1T8usV/I9
IngsZDL++JxCcLm71LKn9OBzgDUFzfXvk1XKfnshQTOTnlLyqvHbr8KnbEIaZfkiVTLyerGdut2G
IS5E2NtYk+D3oatl+1pI0ahnLakcFIZugp8aOzHmbIUVrfmtMa5QvbMzvdTAlE82VpPjvXUnGIae
Dhxl7xOnlnzNT5mEz1MmvvbjVj7Sw7byzriVG3pu+zCd4Ia2VlG93ZJaUQwaIV5drHbc7prnwYNX
chnciRZSV7RB/v4p/6Lc/mXLqwUax/NNznevGStD4wDBXWJOa+3m1VpG/QiefSTDx5wzIuae8PS3
TrSNMBpEDE4DFxqsnZ8t5CNEwSBCvx+2/s3CAJ5tmp4mLOLD7j5NFNetDq8+rhbOIRFtT6PAmXrh
zMTTs3loNKNXJU+c8B5lQvbLc8VLfyQY6oacxY0bbBz7RdzbXpcYGXGjf5t/Ic+hZNKO7WD+Y78s
d1b2qwvGd7Y/nSq3hF/9MqMIoJmxoCMSBgEch9zyEFAeU7Dsroe4tL/varXE7FcLhjORZo/GXhjO
8TBjy6y+MJlnXsxFXMGXn1iEjVWc0PHZDHvdl9nrPUrSVHLJZa8WLClM7xX1sCF/dDSwZnSG46Nu
jPMCR5can9cC5lV6r8oWvGBNt42qWr2JaXPJW4nFsc2MAN+mjzndG1Apfck8zaqNsQE1ZI41m0OG
WR8Of1//n3jAP+1oVSzOxwVPtVeyq1y54KKp8gERQ2KtZcOJRHokTgyHg/DFdnhD/G3xtpa9+3LZ
ASiY2mRzk6/6jpUQrdyCweVgjtSAhl4wDSVzFaf4twtUMK1oVt/eO7HRdXdB0BURr8AQYYDaNY4h
RL4mcKaq0Q5SvPDfh5b/PjSEyHVVlWqwMtdUvTD0LM2zs36rnWD0V8lB0GFuf+WWOcCO/D7S35+P
PwcqGGwpuVffr4SBYKkmGr0MqAse8Y5/H+X7Wv65lH8MUy/Y4qt6TR+VlGEIYvwLzAlHLwV1b577
grtnE8hIYRlf4aZ79USsI9tP2phEEfg+TexdRPKERp3rqox8V/77vfrzu4o2slY9y/UD3yUEVWGm
OXQprCODZj9hnCEkLlntH07vn+OJff+4Pnp63bwuEuMdYVsTp5fMM2+NYsANWHZ8xRn5bc0LpvKi
XWvZ/sJYguMDJM3L6A1n3Y2XMrDuHIOtMyOSdFcjHdif6GQAUNlNyKn8vveyuJF//w7E3yVN05WG
Vtj7Y7bRNteafEKWATYImNKh6H/zokK91HqTbgTqO/g3tHL/Xt8RS/3XsIWtfekaeuhbRRw5OIy2
JLxGokZZ6mf8fIT+Gqewpc/8XJUvGtODIgtCjUf7Bnnz3TsDShH1+W1QurE/39m/RixsbHJTdvUs
Y0QwDu5unsA4CIUmJDHLS/zuXyPZ20e7wUZI+9xo0gBkTQvLQCHz2vBP4CVV60md91y2z2ULIf78
42xvK5VHliRiwW1l+KAvAKFtMIk06Xbpldo4ZWXCH0KaP3e48Cg2tputnFWlE7APrZv6NdIjnTeJ
fnxO8C9ykAFP3izvQ4XW2TJHRCmbbeEhvJ0eQmuVTTiS+6dfIuvdoF9MvbcOMFrA8c6BQiGfkjid
bagY0EN4JwE2s0tul9js4u3iZsno/FW1Wl0qvBSHzfP1PCZVDgOUoK5mXsk+iyaKU38PrLHs+f/p
Un2OVngu9jO9VtG2jPYwG5B+CoS3fyBwpkYpSFluNMnUHbIlD7PU7RL36JeJygUzkpyrjdvjwNAX
WydTKfiUqNWZVAntdcmalg1VMB1X7V6XNmKWZC992ZFAZ5NJEQ1cjWFCaqlkuJJF/XYGPi5OLl0f
m2fjdeq34CO0VndD9MOVayD8PTarKh97JxfMhp7jyhxm3M+qyBmCuX2T4Icnzgjr4HwExqNkXj89
QDWpoaoaCg9VuVZYxvpBf+32KfcTlsZlg/Ij3FqDC97yG12xAUUPT0rJCsuDMqfmu4T797Py18gF
m/xQpId+uLxPfaWrBDB+dTQIl2CppZ+U0aG9O3TaibebXNsC6lSq0/iTbficeGGlk2qy2euXp7gl
D7sOuRclUFMjIwoJDrG42y1ZaGFrfptuwfImWXKs7zMWmsx4sPHgZIbKauPOnIY5UbxX80HiocwA
/hAGcZxkrabU8U8bdbVwH7eNWuWe6GKS9sw9xZR/SXCfQikKUeymoTrWYtUqmehPN0WXZE1mVK1W
+3bnPm+Knp+f+xs3hZZnqr9bOJmeWICUqtZ/OFLhbXmrp+1x/2AkmsMc0cYmhOC5lgBrS0YSt6C4
ebpUF7L31ZqsqIWHRHm8hBLC/YQuQG1NnFGF8G8biz7l0i37efn+Gkp4ah/L18jV63tTZyjoYmHT
Ad5P4wywYco8JZMqG6nwKqnbXf0uK4x0tRTOP6a6Cf6Tzr2y1SsbqPAgze6zO/IZN+HlHamrWgsK
6jy/tFqXTemnR+Fjn4pu7EZ6HPTKmynRCxq8x6nf/9r5FHLAJJaOVXImtILlPJyrz7OuMVbmLFqL
lWo/LFruy67Tjz7M55QKZrKhvKS7emMYOcoQKZARaUKyjuKfSkpHUDhQuo3q4WlMw/h5Gl5BsJZG
YCUbqBVs5UWtvne7zePUJzZJSQ1nQODxXUr3T/np+fucbMFInp7KK9/XmGxOUeVma1vzQLsBsfwX
NbMaLHIkTmllpO0pqgZUml4WsVCzzHn/MQL8/IyCYdnljcptg/Y3B/a7REGFWJTXD86y5AqWndeC
Xck2JyQQ7yysQK7eIR2/McMaQOcL7UNlAX7ptAqmRarojfdGvbJzvmzBrErfBTAOUXAtPTHiRPxi
MLWCbXk+artkLy4HxVSNzFtfMLHCBjRApy3+fRFLb0jBvGTa7PB+S4yluG8n6b/mEiAZxA2OFJAu
tD2qa5n+U2zoMA3hZoC8ao/hLkMLfvu2v0xZF5fow3CfZpVDJu/YS9q0MmPavxs5vIxX4584vrqi
oO8nK42aXiscznQvbdL7hV28Oq3cBnaF33KmWg1IBMjH72v786Q+BiscUD3ZXJN8y6TQ/FgLgBcZ
rlc4aw5Lxqn9aGI+BiqczYNy2e708/eVuw3rFVtWYCOGMnbXftEZKMD0+IKQv4k8SQYtrN4wdHqe
MpQGwttIdAXQI2NBJUwdAeBacKQ86qUr6PjAKiS28K3A7ZPEyeY0zjk5AL0rHHiQhqFOgU4IicpZ
F20AL3MSBS0BWpVk5xQo8HLAhA68cFUhEVJtQ2Hdk0e7IPOesLPAzUhIRcfI6DYQMhpTlC48uvSR
2ABxLKhiRaMcVgxg4ca9Q2R79iqDFKxG7waJg27VviruCxZV0MJ+tpZA7ENgdaM7dbsztzBOhGmQ
wwkFn491HwoEfXKy6dk5BzTjiMemVBDtR4v0sQ+Fi3vIqs+6euWthj+So/U0FD8+gJcZ0HTplWx6
2ViFi5vWs+q7nnC4zlbKLsC74GIi9O8OltIYXJzUv13PvyZWdIUbt2rjrG05YGd2RrAaQ+8QAWFj
ihnMHqkGHgVqoZIqzI8e+MdtVQtewuma1be58H2GIsp4hwpaQsiifD+h2zib7iaaV5rNK1lYVfz5
hymSdsqxJh1ZWEjYlTnSHoY/qriV4Bp0S7ZQXMvfVrXgGeh7tfI63llVmLKSb77fndeAcOExp4IN
bUANGXU7je9m2cAl9kIteAqV9+G8yU9MEZIW6i1ozhmCvQnrbpRMsWykgr29q/ekIr8uwhl4jnVA
TWheQFta6vyI0/7bUhZM7e0skegWTyamNtgFF2si+qJLQxmxML8NUzC0knrZNlLhYmXosjz5p/Vo
VwH7AOZ7WmdimtLTWLaABZOSPVTl8jryYGV0YJA7EVxqgnmuTMux7IYXzMl5hsDZccbM6OYJUk6k
AottsHjCYwEBI5LwwXMITPAfHY+GLCmSrotGhT/v2q2RNrK9ej71JQhLfZI1VDpPgORKw7WfN+6v
gYrnY3tWb8875xDFqC95DKKHNiQYFSEDWKexYixLJvazEflrvMJBaeQP9ZpUUuGbohI9z+fwpeCb
voBhu7Tnll0zYQj/fi7/Gq5wSpI03293MusI8wYGRLTPgNDeLWnJKxvqx5lV6SapS6rU0Gvizz/M
4y6V33LyPgiHUXbGqLdYnSd0JE8mVZr//tER/hirYCDvB+ly2u12YlrbjhIgauA9v/mrDv0NoNiy
TftxFT+GE4foY2qaenlf8j3DCY0/GNVD2ejAL4PHm5e93mVDFQ5+PTs+bhdpL67bG0HhXfBFBKp5
u+g/nVPh4Ev64VjPnsxJ5Oge7mbaETfsiiDsPwpbSM9/O9Ycj29I2MfySfnuUMnzRtpvai4Kx20Z
pOnN0rsCpUknW9lB/On1/BxOLPHHcPJ2dn5WXvWUwzFWglm3HogmNRnI5hl2/nbNAVn+D27155CF
s5++9GptljLDiy2A4RT5NKCboroJzav7TwaT6zWhuq41JKVw+Gv1++t1UHVaMikpmi2CW8AnwtGC
xM4qGUucgqL9qH+MVTj5CeCLxvXIWgrGpzoJZZob7T7lpjm1S8lYooNtrkvG/Oll+xyzeAV0rptU
0VKe7Lsv5CvcOhxS+zJTXP3JYH2OU7gB72p6uj9P3+Oc+/v+FsgkNLISHBO7UHTqK8bdhG/7C2JZ
Jxtezeber9CsvGkKPOjZvbf23VI/4qfr//lNhefhcDzlx9ONvYW031LJ6tGuA54FGYPyVFvZOhfe
Bl0+pbVbxvxJCbkz4qlVzah/Cdzr7xv6A+SzqnxOquBC5Gl+U6obJqW4244gn9hFw6eD+sYL0jCh
rnb7usMH9MIcAMr2ytAsP4bbH+MX4XDbVJZSKf+eaAMci6ho5c7g33BqS07UN4Trw/JoF1WVHwoD
gXlG/wwzQKDbfZIk+Teq/OLq/XI1v4/3x2CpnmQ3TWJVtW71S0ctIxEVnq4g6ICZizxX3fx9H7/L
ZL+NWDA8WvV9P1/E9IbP8aENNgfzQxIRbhyF9E+3ZLSy+RVMz/atnnPlhOnBc0cUXkFhStR3c0eF
JoQXsbyuU3IhqgXDc8vlV6VyY34wzcZaQK5JDm5+eZRVcsmLSLI8zzQlf3/v3LTKW9jJHcExKah+
StbwR/ONSyYBpaqpjWJ9VZrt9BNvU0r2DIpAWuEOaNxpfs2CM52umVdTsBNrdsmoP16Dj1EL56SR
Zsp9P2NU0XyzCwRF8Rt/c0YXooCD/oejFc4JsJtLpbZXRGiy8ehpRIkH5Ae5lZldmnf4cec+ZlY4
IdfbITkcgUGKTLrfoGGI+rh/X78s2sH/03kVnif5edzdnhqreLFbUMughCD6xwJhSS4lXue3y/C3
m/0xr8Kzc3ls7sfHjpNvQQIMkOKM3CaiQzSxgAAmoR3pLUPr0fRhQV/QgzemPI3+o9f28QmF1yh9
3eXT/qmm/X34wIkSQlH1oB6kfvSkTdXYLZ84b6V5iB/T3PWPYQtvU12R76+sUhMP7jlsjKP9sj9S
6SQ1/aSzY+obupzgZKJbCAA0FxRKvLJLKq7DL4tfdI/lW6Jn9wYbfbUqvQrSxU88cjzkr1oEs69Z
Ol7JSn9DCD4ejsfzts/PwijAPxZuPNGAfRD1LgP+aEQCtrAab8EGlFzTH835XwutCKPxOeo5yXQQ
cikYDDIJGHTRKlqzOoL+l763f/R6fAxXsEH3q/aWHzP2VThR/4+0M91tFVvX9RVZAtMY/tKD+9hO
9wfFTgIYMI3pzNWfh3mOdk1ll3aO1tZaKlXNJpjhMcbXvw+3QmcIO+QF0NVjIu7hff7ydv9qOv56
3I9LiIH7exmJ7N5ooxskR1CC562mUaxfHvTL3fqn1vfXMlYqSZG+48tD08QZVqNFd4lxQVL4DXmw
Xx72b7mzv87Gn9mPv57VFlJBGMXN+twwST5NZg5mu0p/2xm/7f8fl89Q3jq5rnilzplIjtDgITu5
Cxqrpo6j30q//+4N/vVV/bholLBVO6n/Yy80YJLHJzSj0c/8tcjzi+2d/7hZkk64VUrBa8n7xjrO
dz4C4y+VRWX1c6qZTHLov+yNXzbhTz837+qSb4snEhgC6J7quujIOCFzyr886ZfD/N8c3evAEFf8
53RFHmBwBAq5pqEGIl1B9ZjBjl8e+NurTcfir6147a/VQ054IBIB4W4S8w5K9DF/dV1+e86Pa0No
UrlWh8nAm9Ccp+alylIgGUzl3F9e6Rdf4ucwRSQ/VJrDeVTjdC0A0Olhi/XtOX66/pZO/fdQ9589
/9Oz7XvpMaR39vw0inPdXd/EI0RCmhYTczusOib3pwSJ/jJppraIXJfBg9HJpQylaOKLX5nkrxoK
Ob8swS+W6KcjrMdDI+sxH2sChc9omLEVuoAoPIR8sAeOfoXeJYAkNH7/t+6V9OPWUTMmx9pmunUs
BVUGZJX/HBfdnQH42CDEbP7ysr/cB3/GBv/awuX9sUjuESZiIIkwXaeFq8OpGmnYPSVO9cKY/K8B
wL/MIhJ6//XF/7iEwqSbtanOCld0rFJ/fXzQ/LhCiR/TS42VfsCGiHhEXl1CEHdq/ABEQ/sVuA03
3QwOss6E5C+HD2H7cfj8ZUV+OQHydBj/WhG17dprKvIVQFlZnRPjSQaPUDLOG21/edIvJuZnP+at
jat533PWmG3AEwjSDybnL/lKRIM2ePxqOP894/HPsv/MhadxLMW5yLKLiNcMcBiRmMeWPRia6Wg1
gjQ9OfOH8DDpO/1qB/59XTWaGCRSd3PhxyVWFwtFSpvHn2JNxnSH4nwh3rwCjfEfVSq1+T+PmgzF
X1/heEdfqk/x6h4kWXOw0LGj+iCd/Me2Rt+6NO8vd2+4/ZqR//d7+p/n/gjEOinUH4+YL1RBcv7P
YTJfkt9zhP/a3PP3+/0IwtRUqa+SOk5RSW//qQwhYTNBwf4/ske/vdOPGylU9SQW9X4K1ufmOx1L
6KCU+JC/5uMnY/nfA45/Fu+HB/RQ01zWJ8szXGI/BBL7Ne7F/UTRnIQI/qOj98/DftxAST+Xy0fN
ZtT211Vj6ZNEpcEobJajRT9Jo/zyvOmb/x9e7o/799eOJB2QhFk7xRkHajXuJGwFF2EtfIqIe8M+
awHv/C8fOZ3Hvx95GwctmvHFyeurj6BlzVseNf+2FEsSH1ciR/m3BohfjvjPxE4XVVPbc4erNzqJ
h34OEh1I1x9+7TKd9sL/tJw/7hLa9dpEr6d3wyL06Gobx8RVgBAzupYg3FyTk0B10bl7+uqXZf3l
PPxseVZGCsCtzDuSvCINMQlMnb7zX5ukflvKH1fJcOtms+7KaZhaoKZgeKeC4MMH+/Xc/bsV+q+j
8Ker5a990uc0cdcaLzQp3/QIatG8hGQm0sN0VaE44f6ygL+92Y8LZSwXhRJnfHcSMhFHOIEI3Pdo
dKCj9J/55/+82o8rRX8M4iKsOHU5aUb6BBGTmCRZ/+Mg558n/bhPkC0ckl6cXgrRczIlNJFC2CUh
9dsr/XuM818P+pmW0dQmaR8pDxq34jb5UN1zhMpUslqhITx1IP7qIP6yPX7mZSS1qEex4oEp/XOM
4sPG+QSq9iRSKGXfL46/bA9VV397xx9hlS7njV6J9FHNXZ0ePYm82/dAOYijcJn07Xr3ehk+r6/l
dgAY1G+yzwFd7RsSiSBQ32JHNKjPbSK44zS10X9OccUeySjJbocsMDJNzuN54ZS+tid974QU6kOA
1MjyGpkvbUeneNJcgmH6LSWc/1fFvzI2oga0RAJrfyDhd3ud0mHXztRfh9XNQYqTbu1+31zo0fwA
k2hI/qTyTgvAzVZzSwt6IOvlUWUHZnezfgn9fB9aC1uAiteZiq1hUEdreLkXpvIyR0J7ZnaH62t8
M7PPEtA50aWr7WurBMPaBxSpbMVr/EewmGQOGA4Giec/Jw/64Ke5GhrOlsdmBUHeLdbZQfT6d/1c
BGHABxZfK1CaqZcz6LpADOJL2OavjH0y/aqi0XehwlgQnF9G/whAlo65/ztejfDkUiqgI8FrYHRV
3UcbXvU5hzAAqfIJFz50YfuQuZMD3t9p95BBrOqUsu5fYzCxMNHq60wEuRmvXWoryEf1UgVu8iIx
OPIZrpK1XtrsLUtHHKf9Gpcaurfr8jCc6bosIBtBEzh35yY0BVTW1qziJEc7TZxjR1df0D08bSUc
apS9X/SP+Q7YqQ1FKbsZC5r/BGN+uvJJAz0Ec6/5imBqx245gFfmArKll46xV2mZEtMpnjIu54XL
MHSER+wsEqPAsHRG+JwHzbbx87nbQ2KHUEbhB7HjYanBgkGVG5lh+lZTP4Lkpp9KquytW+DiZvyx
QIjWvWYSUo8ySXN9m4ErR7Q6BhZiZQ+nxeXvD+NFoLaT20JoK42rQMisre61FdYNeeDa72tDL/eP
2hFqh7+caGY6+jfmA3L7kfiF7GR0zLoNauGHnF2+FRFCBGp29WvKKsC7YL58CN/5YKnf0KM+hWf1
WUYHqw7Eo3Rf3ws3uVm67uq0xo5mf7NL2ZTA5wUtaqNzV7movVXAZIJ59DCq1LvF9ghOggS4X+rG
wN0gsLO0IDsKSOMjhAhHrLdmrdEgJN0ZxYdOF4IKrql1w9tXU+3D0a+bgHdrUWKX7bh1s3D9oHqn
LpWF346+VjzPkpV69ao00FNHhFbSmryGzEznnXF1X4LBop5Kni04Lfpjipkivk1ioLCawVVo3Fsg
VJvfTSSaM0REvq5oF3ZIziOj6jT7G3ULoso9amhm9MYLm9pGeUPZ3Lgen+cIy/dceT1iaTV/QPfR
Vl5laEov6J8DywHf8u0TuEEwPQNqBcE5wvm0JTI5cbc/HzQjS99U6hAUOjQIIIOEgTfZWiB9gYsU
zIDBNApuK1I6bILZNpnmldeLQ8ljFZNtUh3RENs3aKQ5NU4pkoOXpgD9+a15SC/TGrYVnoZtAZYI
2kl5QvzABldTmSA46A4HDwf6NYfciYC8N06agMnh9t7s07fmYxb/QekAxAT+tXvJliUibbkzAj2d
JOhIepgKHQVozy4nldP8uf8W3PGgbpQZAtil1doCTBAU7DkH5e52NRZO+4yz8s7fm4S5d/lGdsXt
w9XJkUxFjHAtHrT1DS5MjTBqAek0Xs8flrCpX4dX4Vv+xpdjmOuYVCZnZozsmDsl8dPvkDPZmeOu
YJXvRkcjAFRlJO2dctWtxmOEZPbEXuDqEWzZVlbVU/v0OFVcb7KfDAYyBqHohD1C9Wa5zaxqzcEj
1FXhWVT01IHS+g7pNNdgYJPyorOBG8d4T58FlPpgPgXZW7m9WTWlp84SmHRtnBljw4JZfk7NCQVE
ZXHjzw4sxWwrQr2f+AhQt0ib3XEPc7dAy7RxGPAEgmdUlsz1PKd7JF0XpwjD5Ea+iMuqvt1eHrvw
2LyIL4JqlnOETu8LM3xmjLzJzRA8Ew1staWFhxat6dG7K07dunVtre/zN/Fu54jL808ok/SoWzEs
h20Wbm/cpd8K9hMQO6J5SGNeyDRwZHW0lTd8Zk7e+Bptbj6HdXbgquo0N0eKqMWvLhcet9AVtfjU
C5UlfzTRD7fbtgjtBAsUWZ1u3NmYyrKL7P7haXpvYBljU9riK8Skkq5mJBgRCLe3RWnwfxXFU3i5
5G4oh0bBHcycPcmRwYcOwIv7ObVtKPAomb+FiOFJ25mjHx9ueeleVYCDz1d4W0wablSkoJdoqnPb
xSvuu8VOQ+ofu4cMEGwgNhz22VnWaPwfJtn1cvX4Vvc60xPPpc+ggX4J9/BTLuO2srV9tnq4+Vn6
BJgMGcGfI9bKKoJKRY04UC7j6/U4vjLMJuMByHZ2lE2GdElKtlDsHbh5blKY43I4Vyf5S1iPq/qY
bhZElKix4G2SxbOwFNkxL5Ytn+J1kEyFO/G1DVg/SB7KJd2kT4n3sBlGoPfyO1tdQaByLSbP9au2
J2cuvcruoHOjN8jg2wvrYUTb2L0HaW9V33wF042RO7mjryqW6VvjwH9fj49vGdCMth5EY64Y/FWF
meLL/AnBh0Aj55M4KQdcWEbI3itbIERouj+35xa4nubeVSMi0zZsEdJ/A6W9Aa/8qUiYlmEnb+SN
+DkxpQRumkkQMdpIRkgY2xtASPzkSXbHbb3St49A9xar2Ne3+qWARVYY0jbCuG0V9Jcu8Y5Z7mDu
1gx0IKDIVbHhhwUqOFquq4lrCv/prJ7vGGe4ce/wYHcpcCuqjz6UFis+Nc6DDfjAs4v9xapCt/iO
WMlg3PYzHzrtFRHCjN5B1dO8q/058F6P5+sOfAMReLwrV3M3Ye1F6w6qO122J9QRcciA1hhueTOq
deeJy/iQnyD+ZaU1nOczT7/5NwQGcfGF9bAqNqgc1IQV33rrts/RR73CGYroe5saC4iovOglelHm
5rSMUmkAxPBvTEBAzrKkw3MBD2H6k+kWO01OrAjup2R/x8XKjvoWC76dQTFPN+r3GNuMx6WknfEA
EWyBArXJdsIa0rErc7eyd/0r2nVTIr39GIBEFx+R1/n3j2ijrfv9CDg62swuGYjFGPq73a2k6eDX
wOxsNjc7pLu0fBpu3gnsaajvMVt3qxxFmiH3kBr82OXwib7+WdiyG7FjpxFyNXisRU+bGdft4jyn
LC+YHUQp2WyO6rfEBVOxFws448xr4QrEu/xp8IugYGnDlbSZzwzZb9/yK0rNGQOP1zfZTjx1MOJL
7smqMYcPk5jX0RFbd6CtVnpus4OGi4AfsurZXbeVDkamNtpvZodiK8ysmgJy7Q3lHi9hSFa94N4F
N3oYobxU3+f7O52koTlcoUDEdBSE35EngHqNHAEKUG49cvx68G4OfggmgAFjgMPxHoPqFGw1hpxL
okkJ3BTOK3kpDfVe1JEzGosfNKw1F3WvrrHikLnZW8WG7y7IvQGal+oysRTIm4ZEe8MmKL6QmESY
JD/pT3PSMhpdi8tyGQX8wiYKZk9z6EYzJHBfOsRI8Z9MAhCbYKZDBA2/V1pB38J/JNxB8MJY4KrT
kPF0fZO82Jn72VnF1uzzwThi+uTIVOASEJBGRo0cawSu8Lhg7kfwW7jCHM25oetbHNNbtc6q/Vw8
6q0x6sZSVZZyZrVXL68dgEPjzIlGr5WdPvEf1VkPcZAtjfjhbT8xiK6WJnmtaEa6U1R270n+RKAQ
0QZXYFk/h8oLN9GfElYgVgRY7ddud4Us9Finy4LuptTDPPo5gVLn5xvxlQVzy2P1nH6Ml0XqYGju
D9x5C2dv8RlXuDY62oy4ZDs5h32NBeL5UMoBTszhxs7ccJttFh/Sh4iNhfciBbnuz4rIkCqzZUyg
fbo39r0zHnMjCeniErARr8pGOJQsMmIIq9kebMJOXKdbqQegrd0sCf7YJmR6LF6lz2AgpYuAI16Z
j++WaO/ucHO2BK6k2zInAaY9OpE6Na3o6YoAjH9Z1JaMA8CSwU72FsgojwSsnCDwn48ttT0Tj8ov
HdigxHo94uoV/NxovdjkhHPsD1fujfAYYXdQKZ04sVbjp8ubgwGaedpbcUqoIHPwBFQH0FVeyRcR
0ppq6U9abyb7Yo9hX3GeltMmwoYjAjQJcOaEe0ShVvSc8tcDnKU5rMaQyoD83ELRZNRtX7eG/DGy
GcHAANCsTDkNGsmUkO3nhDGJ/a4Rd2GMQcyHOAUmDntWWwOByXeWm+lgNTKuU+7plT1WgV+C8GbW
dwoQTEF4V0FS5s45xANkkyKJz4kW/NkljE1u+aFaC2nQFjtZPBY3bv3ieZ5Z2nvy2C6Afmuuimr1
zZiha05AoRtzpOdHL+6XMewefOt8Od/3gVjbydV87DWGRRS0ux+4HhNrDBMXGSMudcs0uTah0lHC
BKqX2+JW3cDAZEhOYD5xvpaf2iVsSQ/29hJSmFWi1Btxg2PRHYbbttOFUMecRuwdXlMKVhCTJwTj
tgEIrpgaTUSjEYvL5IUbddiCRVocq9BkC1d3QMEW/4T8MttdKVkvrMkGX78eMA/D19h7YDDmSPJn
ruCJX4SazzC/J8r7xArF4G+4uxNUikOGw4U/IUxrKltMuh0uDBR0SyZy1NcOQXzn4eeT+pCPKk4Q
WfN3PKnaCdeEazhk6zvHs3/S2UBPxUe26r/vlZlvaL2iXe+GS9wd1aCxagTPb6fQ7PeYRkrTKXcQ
8vNhcMY1NvV1dJw7UkbF/4vu84/+uaaPgu2zWpjdS+Gi5BLvMG4ou5O5pb+IZifVHNBx598Mklyv
o2yTdbJOU/lPXoeUHaY1RsAE7+O7NVV3znmJ9gW1S4mlfJjp5lGxkSdYMrOyTmE2Hjjp/0eevn8o
+NB8o+SR7nTBtkby0WM50eun1xiSAb3TuTNR6Esr2UxNwUx1vvaMh1L92BTAbkCsES0kmzv66LMd
7D6YRrWfo6DWILgu4h1VXu81zH04GYjM+WaxAiNJPKe9Xp/AAGIyOkd85bptb24/e5kaZO/srI4v
WgSvOPdq3rK2hICh1IKyhGgUUAsAJtz4lLdT/H7DdYuP0RPwYyTs9VNngJLANyh9yAy9M9K+/F2T
3iFVdxideHcDd0hYA8D4HXo02ZUYkCqKJIoDiguvbTJgN0ewSYw96Gt5nmz7zKjhBaj0ud0fRiNa
j9IUD+IOI7mcGzShDyapJErx4mmSI25Wz4fBnQBO07yl/io6UJ5kb4BCNzG8vhYWYnZBn019e17G
NZUiKcDMSuGNHbrxQDSOoZvaEVciPy0FZWMRVk+hGSkbCkG1lZ9rfua5cqOTuiohzXNXAu+IPrQ9
W94I3yR+IHRQxMGDBkeiQbVjsMVv8O+G7lzRWY/sM04tzUI6XdYo0fsJC0JaagHcQ7ET8m8sAbBW
XkzbDmwaplMHW9t2QQ3dCRjNYnl3o2AK2cirxVYzKZECS1jetjM8QsSlZrSApPbCeazlgthPxDmi
mvt1XrxOecQ02CUrvqo5kzqZRWZqEAyRazhk7mn5IBirVyz6ERkQp1km7pXOc1YDvwcooks3y2Zq
ua8u8Zkbf8KBz00ZnsUC07/wRpargtyZ+cVGNdM9CzkweTQ3sbTD5YbumVuzKLHDGPPMvqPKdUML
V9zEjrRUHJJBvB6ZSTKADT9xZtw/Fshp9Ga1lLjE7ma1npRJsoky5c4I/BAPIcJ2m6X8pr2RYbuT
3ZTtEsXgpbhqP8TXwWneEBbcjY665p53KuLgCTo8X4O+3Dzszi/49uAoM0bdr3G0AKIQz0KLoNNK
xLu5zLcXYr0AehTrELkpgTbx5Gii/YKwdQn33hPYwkvA5cdxtfDa03U7wyhHhweZltY4i9a7YDcx
43O5ZqX4J4pdMm/MSBEY0o9m4RHzgTcdHMkB8c5Vp7rliqFd/77BgNPeXfv3b+19vEzeoOKQv+K8
OTM0knW8Q6OO3P6b633KuGZvWlB9RJABCWVJ1sAX/CB3TccAyUo38wkhyZMQfn9EYB0Vv0aPvgam
GX92R6rwCJJNNBucuQ6Ch+wjYBowVsvFOG1XBdArxrgPCOoW3AWjL0Z2mZz4z2HhVyT8X6/EL3Zu
WKSz+Z9+yD/a56YzEa8aLXzCAOILR8+vX5UtHjiT3omBo8tRs5uVgmj9BGbr7WQ5IxrUNjOajLgQ
rJx74dQw6cjOetEVrt9p+vaGgrrJTQPw4Y5IeksfOi7Y6lul1vHds1Vb+1AdI1zjwq7dGZnpweF5
k4PcvfAjSTDyFEgHmDxrzuJMXaWZM6Lz3wRXhsJTqkH47fyNFrub+dHH9OEURyESm1Lmkts6TyTU
17XP2BbaFlOSWzyTLfk439ec85EbNgtgxYx8HyQkgmn+CO6Ki0VxMkd/wo8+zj8gPLXujWXOCTQJ
gvC/7nu8Tk+1RBSBZ2ZIfjg7KMvBj98kwDIXspfNSjar926nIy1g6V5rT9X3CPdsTo+BI58KRKV0
ROtLdpVi5C+NpbnZW/E+4ykFT2FwZjX41dPdvZMgOoWfD868F63aC7DK+YF/5arvjSvNvUBXBLoo
6+kL+AiDEVENVAyN63f8PftQnkI/xJSj1499O2SXmGge52Evn/KgcMmh35zU1g/kyUCUN7ElvpLG
uZFRtNXTFWYkBN9z7JLNxNoJ3oL909vqlE5/uKo73H1l9eACE+zUHpa0k69ST/SoD2zIXD3NbZ7L
rDc5FjI3Zr2GzusJLjnYDE/XyDchvvA68UJ3TqAKH5lvkhDTnj1NgQpnDzt55VpoIUQjZc9PwGic
sdkTZ+eptyUy4cTNxCaTpXRIVNqsf/wGOzV4uD08JNI3Ls1CAYt84b3SDyHAAVWnBAL+wZSRhax0
UIES9yb0OY42itJImqrfyYavhFzt9MXUR+1h5B9aUBjv9RGnZxocab/aNa7b7IWUZvs+kGnAN0eW
xse7hjgfY4/yYHgRjea4eC1Xw0X3sFcA9EgaW4KbP9/8VrNuu0I17hvhZkuvjZUQO6FbQ7Z8/Vji
3DkJf5IEam7lT8IHd9h+l6+mGy730v2NIDjekamYlvZ0czW6BUofW81+YbbNvK5Gyj9VsFjOqXhd
/XGrHwFHvFIGkC7cbSTvaziom9yjkEHyDVQVaSvsOGkl8rCwOxW/wYOaQ5j0SYdQSVo4zYqoPDTI
jHVkJTK/nO4AoOTN1GWHC0TwGsh2sb+DNPdErts0eJxENpdz206RifJUn0d0NaZM7HTbjwT1yiY/
wXrfzn3tk6JX/iV6MqMe+fODyyW2hv1tWZ7Tr+KU7iXLQbsA5tCdTcE25EODr8WGdsvpj5besGyI
xbzaB4yx2KWkPu6bkLE/rP7UeRmkdrnFbhqdPZiwYMSl7ih/hD3qFalXEM4zctgLvNMKAhE+PFdH
6dc7nY+f2nOTPOjkNIznEbco8qaUCT7JCeeexeeImzfQi1bH8dlIq+5YbSZ/NSDvjsWlb2Qzw1QT
PjvCV8VsALvvdYFUiVcswYcLm+tK3WcQIho72QyvBft5T1BA4YN40qXSQP0HIuwx+xQ+qs0MrfNN
fTyTAZEHSzgNeAWJnX4R+VC421OGihO7xg5EfMe0B15DQ60NEiLtd/REzofPBLR0AiPpJmmNSP+T
aoitCxOmNCR995/96qKhc8vlzyxB3E8ZFmmlIuZbrIuH356QM1mJK/U5GY2ryleF7T3On9lwZ8ma
XbhnXWlZnDqvsurvwdRgTlC4uGO3F6/5ZsDqkQvVHTyWDzY4tCbu8oTr9L39pvh685FgeVVIk3dG
bdfP0uTmHEmP4rZQudRQDZ2GSiagYU3TJ67WusWx25dOzkaeOHTRMsqsGTzLfQIU/ilaT9fGbJl+
V8SHpGfTIPSfpqz75NKis3Rp+YITu3uJnfN+TtyPX4NQQLQXqH4uwKNMpob9vyG4MaXNuSJC0Z2E
JExotfuQu+aGPi7OqEemdz/b3vdzygbuiK+MvfTIEt45lXzsoD1Rblh45YH4HGZq5BI5ebSjrDvC
mT6zHwPdFdOnot4TeYslqa670z+T6eXcFE9I7hzxbght2K5s20m4pNb4cMkmfI82DeceVTDrLL4M
L9ru9nLlZmThZpdkkz+DObDGnfDeBuF6uv0oilhdoK4il77O8lXa3uHYTm7o4zQ7A5YyOh+tPlZp
xyLvdSRTveK92XWf9S7bgm4DVNc44Wlau2oPVgxnsWHOjSzFgUcSJh9zfF8qjx/Tzj5OyWzifPjw
D8h1DV7N1FHY7WhNWKvU0JYL8+s8KTW9kiUgXUBBJlhwHZD58DnvnFYvsi8LLrgC9NXMLtbh5x9H
C6IbIioM3SBe+8mvM15glC9r9X0aB0qeSNPLwXWHeQ3kyWnxe7fcxrSSkIujimqGp/ESf86fk8jo
O+bW4UD4dy7a1JV9WswoCgSkGihWAbGequitjZ+NIzwncUx3j06eeHCmh3dUbiorOvUwvfgEn1Ov
wfRB01PjUY6yFxh9dro1vJLtQYI9MsLVlmCIuxDR3TeMePtNUQD/g2XfhHgY0HqBC8f+e2U65eXq
d1YRYLRRHaJKZOCwiRZpQiYoF3PjMdJ+DPeAPUfFgKwD/U5kFID1Ttn2bUUdCvyjtKMwgAd28wcy
0DTPotFCSucpkyAc4nBO4lzTlu+w6J2/WGpfrxrmkKaJYHJrR46pbsonkfK4bpO550jwi9Ja49Fn
5ZXxq7cFuw4hYwahMCDmlXkcJ9tp+2mQXceJnCpq8XadPJdYPWw2msNPFc+jYlKRY7obyXtKfLfR
8G8FPmlDGDD9BvGil3uPKdlia9ARRU98wae5crNnoZE1NvnfeCdQgQFYqCAwf0U7NM2spXou15+x
39o48b4mbivVkr9knZTwma1yZ4tON3v/zInT3jM/Jqfk5Pb9RKrfLb5Sr9u2J66Wp3El4cu699Od
PyBa7brZqYMpDGZcWXrDoX6cCnJbdCEw9KxY3L/Z3X2kVvXe66bi3Q7NZ32IxuBOOgMPe11uc/fK
ORKeb06n+NI5s4YZkTdNqFYkOfVBwkfBi4a/QUL/W7F7ADdrQ1zQ8jCzr+d6OYpTpndWg15PTjH6
wa13x0OlZYQbe0qyAh029A1591C2yPFKnRO+3UQzI/pA7l8w8ihQYucqmrRPSAuj6nxlYXQ4kLhv
CcM51Tp1hbfFXsLn36arKqH/gbGyxzZyJe7ZhVHAWqdRCkfgavHBUtkaCksBdsx5fuGAaO1a2Om2
9pbsBWx76DeVm57S1CoQKjkJ1+ltZKbzgYPDBH7j8A5u/RIjzCwY9Tk7162j3w1+vkJKZ8pVp4MZ
WuEKotUJ71g6s73UXfnyeMuhd0a4/vJutsm2PVRD/TQiZt0gaspq7FgiRsR9yqe+5kNj99UdGSQi
fL6NaW10xILSpbgIroJ1fQAVS836MCj+4hylzLdKTg+DnJabVLebHIYzJ3EeH5KF2ZAI4sxkWzUj
/B7aZTv4Kv5Acb6GZMHxuG7rTCRAjms7k1MjujLawtIIj7cx3BfcgAWl7u79pq0X6kdxu4iL7aI5
ztOvR7iqSyxHTkH6sZYsId9dQZ9VLIk1HuN620hWhzgtoWtOv4Q98su6p37IH2EeKI0nNI6cUz81
VHU65IryLHWuCFe0XI4rRdwlklvAEByNevHZAFvWrIzrbu5W3VmjlZ7gavggB013x61zB8Umz8q/
h+UmXyxrsPV73EnqdVeKAObjgzq7dd+0m/kXTtnkJeLIMQyhPusH6ULjBvFwFA8GxegHsItoXd69
WWbSsXW/+gLRPr9OG8xmjF0JNwlvo9xJratjvRTQILk5/64LnJO7z2dOJff2qY6m0yQ2/U/X0ojk
gHiLHpySGhLRcWk3IPBEV2PVbOkSUv48Cs9ibvJaYhtImjc2dtaZ92oXkU+IbVnwRbTe0KZCHw6j
TCtLvZ6zGDTC5FZTr3HWu5WePCWJmfKbsb1QvvikCmAwVid2RVxjeZWp9v1uyPF+irS0JSUunpnj
9M7dB3TgaJmQ/2uoczvFHIRcYufdKpMsPTdbUi69W+8GcVO+tbq5oMUsMm7lVI+hyN8S8Z7Zhmrs
zXsvfdeBc+9JkcXs08RRcWoFQ6WWUdpD5+ThcwKfu7RTWD73w4irlPIt7aLUrXBe7Sr2xvMXRYF7
uuMASI0xLm+lVcLcQUGudIgJknfpfEungsysmBwY0r0I05/k3lP7tyqluyeYtxZ+lySa/LNGPUQ0
r4qvnMV0aqVqKBWMgUYTV7lqZuY8DhIknAuzV6xHbxM93Q7US2m8iwZzeOGjNLJHtFrMnXu/ziDH
g28np8aq9psuNoZDt7tKttxaaulkzaHHiDRmgZcpLQfVFaPVYhG0NKZ9EX6JSOzjshMlkjPhj2S7
yUdCIhCMWObSxTXn0r50HNzySY2DObe7bpNlbunUjUx+s2cmmiwd8D9+DE/KtuWNqoLF/+kZuc7N
9r0ULJVgLnvGK+5By6sbrXQaak75pSv9Yl8Sa8okSEd+iZSlYMmDSTCUZC7ZEaok3AZRaXa3vVaY
1/QtYo6kPQhfw5WaWXALnVtLgdjihzfzp4EgJjWTxeZaWVrs01A3zk0dCxdxCz2ypXJ1omswdWk1
ZvzaS05BizM6gxWpfBpAjFtta7yF/q4ja82q5bubfO7i9/YOwa5/ktE6PBSPtZYEqrYT25eCmF6g
s22+vVPJJKhFc1BaJ/oyk3YRMXA3LhWN6CYPxvRJSp+qmpi/v1mpYPd3XLJoEyn7NPcqqrP1jmtp
QexRJK9tvZkNVI+50q/5SZrv0vbSyzcjFHKDevBt8ZXFyzvRXL6SyB0MtbmY83m4Ax/0FFSFkc7f
OVdj6A93S4ichNx7vlJpw1OOpWTl/C7ZeXEbhpoRVhSjsDgDlffbuxi7ZbRTRcoK9Bf2Z/6jjRyO
qao68eKrzfwUppTgKEQenSvFJGSuzV4lb3o/PvTXhWwOBTWRLuBtBd2UQuPWetfsSYrp69vVi206
7qPKkRWr0YxGd+4tn8Zp5ZfuvsSwjpjGYjVUL9e7KTWbOeHjdYllUkJTayxFdjNlXYt2277dr5v2
6i5IERZOprgccEW0M7ov2fhYwdCkjSRUzHlv9NjMm6c/VTNvRpNK5bbUS6oXFYLZk1K51APKMojT
o6QGOuibq2QI/VGqXLGi5c1elPZkDykR9mYtmvLVqkdq2s5I8CWaOZklTHjG9T0zyrt515/D60a9
bsLkMpT2fHAjgMrtbh59Xekf4x4BMFlYi4h7eJMCCWNCS3TmdIGJTvrF76uNFcIe6rw76T+w9DdP
jbz4oMvbGT5M7z36PQ1YQuSpNFNk63AIGoTn78tR3iqo9chXtym8hvWAiy1vcs2m5M3fJJnLL8r9
fl58NPlroeJzjRdulJxQUbPxZBQKIvelOD4tqJzhEepvkkwpjc39cBfZ/2HpPLtU1ZIw/ItYy0D8
Sk5ixNBfWEYkiAqi4q+fh3NnzZ2Zc/t024S9a1e9oeqpI9R4wiWJ3pA0XIo+hUVsa69++r0D6fTZ
HXgkUDm9dSgZqiX/VspIHHpdjxSCIauFOXS5g99LR+4YIB0F2JfQE/9JJFpLbaMc8imLPdVH7fzb
8+pGlqOetHnB1+lvo2xKe5BDWQwyp3mZJG9p6muSP+7MJykNWpkH69F+3vv2teqMz5FnZG0uuORs
ZEHduqPZeMHryGINRGWsa4viLFBYlpAAPzeZySfZExaAK4PluS/ShD0J1A4EtTa+/A50UEiuyHfg
9+7+W3QSwbl/fenu31iKd7tJ/fLhZx3fv0l2LGSyUGHsFIr1BJoAO5oMRafLrdfQysvJ724OQOTo
rQsQDhmbId/Po1fV55WDr9MAulTui3iu3P0WTcXb+o1dhTf8gJJt7/v84Tf38Mo3sGua5DJALMda
/+XEyDlJU/cxms+cncASYJ0+3kC1PJf/mCq11oHuvyFhljOY7quUAdQ21otJMqgoGNgIW8Sgeqr5
o6gPtmwpU3xQeLIw0CCHGZzlLxCsgZd30D6ql+yac8oYucUzd7ghLph0m0c9AIOOh0gV2AQk/jBU
bOWWxTPjg35+8SdsgISXqYuuC4OqQ7ovucheURTy0yxdLpn6+jAY2Z/z5zwk64djJP2H0PvXWihf
pQGyoT2gLAqvdH/bk1+h0a6muOEEpu9dreg7p3JfUW2k3Oab7pAi9MvdfrPv6ail7Rsbk8Zcs+5H
1cztoVsHb6PYFassPH8DcQZe5INq4CFUp90xDeXVE81pro82SNF1xcmQU7LW5xkYcyR4Hw9M8qpf
3bv3RfbmAahOs2kzHYR1ZlQLwimJ7tV4Iqm7vCHGhmSkm3dQuz8n877WN8pmkv/zqeohzLDHluaD
pYkf7WEIha59rRc62CpKWMp8T2lKf91tKijRaGwNu0n7jRJav9wnz8Lm20deNgy+SD1nxDBxNjjV
dbAQ5bAau9+hlZyg3T6zMjcGu2SVncdDC7Nq3lNS8o6H/xa92x+CmGu/RFwC3HfTFSRAjymQzt+H
9PUVpovUHbvSgYTsJFX9XOQN9b07mNXQik86iVGV+neWiECpeibOLBpbnqYzddvQqdt52C1jOuCz
lZohK8YwfCVoy8Ga0ebwE7dzzRSlzKACdykJ/5ITm4KnklHIpfNqmc4JnaKHG4HMVM/c1+mD6Cx1
WM6OdEBX6FJ99aOKSP4hI4FaGOQ30RZQlH2x6H8Pvw13i6rBSPx2/vSz+S1W3Gd8ox8Xl4P056X3
fXVlRDbmaPY0f/5gmcaiR/W0f2xIn+nH9PJTH5bVGvopXX5KSkzuU1hkPiQhi7fhLp9ODRt1/Bmv
dR4d01hh1HBjanOR2cKIMmD0GOut9PQAP0QK71GY5vzUL2gm8vmDypaDBilbaiRUiYn9ciUKNyCr
fwReembDupxRbJfHIYd5TJieh2TWxjbjkdOYCaYKa7jo3ywTe6kRZSZAhthO/jJq+ku6yozRLP2T
0Y1RCStWjVnbKiYiQqoX9q9fJPRc8xK/26HA0VwdcA/0D7P4K3zBelKkzdLwYz/2CoLj3c9isjwz
A4MqkHep9Z5SV43iapnsXgc+ZCfPgL451KCK+RxQw8KQTzkwj8D0kiwG8TMr97NNqe+/m1cw8MaR
ECWzL6RVT2yJS5l+VIndsQk/urwaw8FMMkL9iIoN1EkE64ZxcjOvXBfhb3G1W4fkDbwOWAm2euQV
TDbAQlEQ9Qok5Hl0p3hyyICeHljoJLO6CLWEeRDAMAXQzjtKdFDTDNm8oW2uJqCPpQRSoKAv4w4n
7a4XOfa3PeCTW7pjb59hw5RS9fTl/cvGLTPEPdCGPaaN8VB/xs8JArLHdNwYEmQN4+ntG0vk6yrW
sTWFDkmHNOewSVZlwCZlNWBqeR2E3BhuKmi07urzOL00vvYAXXO+sYLiIcGUNe1qEVXC29Voa6BO
R9vGbHb8aakYnGmcq8zuqmm1CjeKSo4meMpFYZYUj8VuPcV5Ufuz8gytf4dGDaPKt3znSjT8g6GI
SCeX6lKdCsw3zeEa95/tfWx02yelaK1z7jBr58dDlc1u+rJGHY+7m0K6Ru2q2MruyCYAhjePjGoH
PKZHdzsd6rvCKGLm11u1RVuevpko5LjVIs5JUY9mYa8doJGVq9oAMJ5iXKc1GOjXKCN1m2yp6Hwl
hpbfotCma+GimN28GilfBLF8fk0eqC2s9HQLE1v1jhyh97A1U4ywDJNEAKtGo0VMGrxUmIHtA6j0
MuQrYDlVvs5304vMeNpk8aqLrs+5QkJcmWfQufFu9huiCOsb5TczGuVDCZDfQ8ciU2H6T8+dYbda
DZelc8MAyPngN0yP6WaZJzn7y9VJ+CyeqUCbC5VpMkuYMWSK/XC1D3d6Nwtv6IQvo3YeUYrP4hb2
zxT9KDomkH6L/q4WImHvNvteCCYIfXI2Vzp/HTYDE3ho0Tt9x16LPUK7yNsPYVMxJCdfUJEB0MpW
a1xqxhjc6Ez2sUGr7KH1tHERcBjv7zRQFqw2JNlejq2RjWaSbg2NF6P/DQabFpoOqhvwAiq7ckYB
bmnzGuX7EZ6w6XVRY/gQ3cGBx8GE7tP1p/8uVDy3kY4dH5RMXA6GujRAPmaUY2/w6pN2KJJev7BF
aRDS+H2u2aDVoNoiyk3VQ6n3ByjsEicXr0MqsQmHaNRdQlvK03FHJxIukRFkM7ZdKMSsV2wYzfa2
HeyGi4GXAICF+YZKAAkMCDbdYAwlVpxr1MwYE2OLOl5eh01paDO03wwXdotZcizXwwsngFEH9UFd
FRO0vbYYjtxRY8ScDWgsEJQbKakXhZ1e+6ruYDQCeh4uXgHnRW9iWebzAa+fch9HFr0PcJ8MgO0m
mgPzfX7FMyjlDalbP1NiSGsGpiXGmmgOwuc0tedSj19L+rx25KD6Q2EG1l2FY9rSDoLbMokwBTAc
ne9akSjP+7WW7XIrn2vm+ITEiM9Ev6Mg+6BW1gcI7fDqOMW0ZSb4bfqNR252bL2G9RndT1iSwhrv
ylV/TL6TEbae2qGmXVZsqrFfhP2Mp9EWX5A5cEWsARICCJVUrDK4NiePP8GeUFp4Dx0/ztVX0MD3
w8bXAJ0OGTfGvL+vo3Icq9OBifoOgVZqfj/68INDoBdH2QPS2Y0wK+e4k+YQtiA7jhi8eTFD50aC
9JtIZxK7PU6bsX/37ivNGVoiuEecbPK58DGQSFlDo2Hm5HxMZ5xQcZQJ4Kte+pKR2dd4wDNorxYQ
oTv2hXln5sHD+QQv5mtkNuFoiq0CBvpGugAswb3U1jMcG/WfXBjdClcZIejld3aa4CiiXxmtVMik
+mbS/MQCnsp948rjN5r36SBg/vjyirOBf8hy0EMNqDsoYFgYgo/1y76Z33Mx1OUgZxQo+SRKiZ/T
hnLAavpO8r8Y7bi5g/O283lqk89H2SKBFgIF1N9/D0czf9iadslCMR+TfYNWq3CO+5qg8Z0MAoS8
kK8qsr52PbaDzMznr5H9XMJcz25kTFNsVLeN4JaT0WFs9fnw2+DJmar12LIRzpTUEas0zGZVZX0v
IsckSXW2veKSymG/W1w+VSjAx2ssgQWaZVxHpKlkL854VxzGaPCIDORvNJZRFy94+3N55j3J4HTh
gAuCnjMhEj+uuLmb4C0WZ59bOqg1HQFqv/4bsLA0bBFIOgqjmud/1WR8HoWfMI8U3h7FWTxmkfV6
BbQILo1Ftu8IqM0cL176HicavQ8lCD3JuK1kl1jqD8yXlbioPkKYAedrPPZD/7V+WX0gp06zlbCX
HzSb8qxiLPCEk+ClnAtnshz7gfYnEpwlitBYjPh7scHKJi6KAwtXRKG04Tyr3szskiCdkPf74/6p
aRyli+Ikb68ybXXlZRqyrvSXMzJf+3qt+fVColFyZn7I3fVR+LRR5XItD+xjAsTlZOBmHEm4L3Hc
Ld/o6KGB6dMLioIP62vcVUZh2m8S8vNgI+PmPMtsARVE0vh8qAimN2U6YA3AAisG8umXMXgZw/Wz
oT3Dd/1eC/6A+Yp4VoZeh2Cz00X0LRgrgGMTaO6xbI9lvcRlN6ujouJWmtn7bZaK8VkpP6NLHDFk
1t1zeg3eYEyrXKMd/rWLr/DlC4mQvRbhNX864vBRhh7HbF5uojmJZIlk6mnA03mAhGPCQC6ISpMu
FVdLu5naeNUSi8gLaYcohqp26DhuVnIzH+5rbiMzqx92SCN76AInrOomepI6pKAtKTQ4LLQ1hFAD
G2H1Z7OMY8pJbzZfvDb6qw8Tr5+hjsPsJCEMyfSsMT/o42jpzEnF1Gt26c94Msy8slou/WpWiFEy
Y8D77MAwYtARsTXuj+lnZF4XVTS8qMcbT9SS+epK3gLRhumJvOhJwXHi5/OFOjZaclIKUFT5i4Fd
RXy5HYfXlmnspohFLpkWRVw39q1bJp0tjtcjxBcCU+AGrlS48su/0mdzITlYNJEuPk7XdqFCFyZL
cpUvmbiYx20yzbrNqMTOY5Y/g9rqy3rNEkNDbfaIysfs8TT4a+3nFoxoQWc/NqrSzxDL4x/jD289
yxZFPa+oHmjhgcisBkn1OduVwh09V/hZcaMm0+S7FJA+YIC+T0dj4ysHlLYjXFVUt/wBx5KI+9aX
8DqUNr/kt749yC2Gl7TXD4boFdJZdo3h8lc/eF4Nh1gVdkMwOUPGoYmG4Tb/BfVmvCiD7r0cy+a3
mjWC3TV+RebWzcYi5dfQl4U/QTHutTseONrbvL3gEAC0jevN0W6Bep9XlOKipYg2f/vcNqI1xI2C
7KgK2sYa36wSm+djNvgu2/v0DjQydLrSrgWL1zVGWNx4rAtNsBTo7Wzy+1msqLrEogcLpI+uMBnw
dUaJapile58KEnhOKN1nX26ii+7aNKHpFmasbUoayTidpyc1+miai3ZfCgpxSgtV5pmijv5Lr+bn
eCUVndwai2XCsJ6/gtPGYwnFoFbAKwAZg5yrhmL+oSChyq3dxOW4sPZ3D/A39Y5sN5CccQR+SfuJ
1EM25OVm89c7wG8O1SfmKMjOsP+Vc3FsDI5FKDAfjPRyMfafIbgOGrrWHi8qF+gx7qblpt6QQrhi
aTRbrlcNkxNw6f0MxHc1ZzKjDdop3Ulo6qWgI3lpZuKCfhEwRLvwtL+itB/ICDzO5JQTLglxkmIs
K9mE4rFaDx1Amkm+PD8seTpmOjbnHX7eg0CYZKYXiDaZuEl+Oqv3P4TIZBnfwh+S5e/ZXz8LCKaZ
Jdv0ZfEi+nNB3XQeUn5A/OUDdeCy/kuPz2kh9E5hGpmoJZY0nJ/YRvC9VM5P1DmmP5A4FU4Bcg+X
d43ih9RfJtNR3YqUtm8X3h1uZuuxAecwNrkuTR4UClcY6uMuNV6TyscLTaIJbZzYX0qhvuVvf4yM
daxzzP2+c46/HLxPNndEX8x/vfQskGC48Jd+X3JRxneaG8s8aMBCwLUsEBPUxgKYRf9xXaBG311i
+Fe3jNjXbQgPa5UTCiQScHn5Zg4hWnE+pvdmgRrRdRi9VrrHUWD2R2nffqGx0rt5f2FQyMNcQx/Y
kNMX5q5mvYxs8o75aMCJNzpU/ti6nyQCmzB5+wprEMCK0v8XfY4vUBNqCwm5RudUPGR7wAn6JgUu
rRdm0cIszzeb+kX/hL+9BtV64WksCzvBS9psqvhmNwioSMtMDf1nggkcs+EgbKaFqSHP/9qy34v3
rnjlhrlJrULqMU2X4x1+M9mi0fgKfc6kTXWsFk/EbGRu6bKgTJ2rh8+ymXE0EPef4RfrBceK8Xkb
JYJ1Ux0y17CKJCOhn04HZnP3FNKaCzIAVtv6x7CrCe5CMaUhni5BfhnipDqmWK+Zd4wf7Cxg//ar
Ce5bwbv6D6c2ngB9JFTfczptaK+34bjO/75nSkWBhgWLPnuFDtiNvOexAU/lNeryQl00Ln0UyeV6
3ySN/hHv977Pkhn1IyagcbYbpEKhOFEngkuGMysnZbVgicqJUcY5tXth1Wetn6/AJ1JbF6dSNTlC
M27qGv18cJz8kno8gvVoq/mqywQ3N9mMzN1vDpCGoaWfk/MATkVge5Bmn6D8I2ng5Y/ch8+laxd1
Kzhsxj8KAWu8vq+qfR7Bik6GKH/jLy2mK/81b70yutETTF6RWLG6c4vEnfJ2uFM++lXUJQQJ08pX
1nKm1/vHur7QOtWg9AAy9EWuqgU/mKceOO2UXGZK5U7uTiHDkD3+cDXFI8WzXbloMQCHqLjozQ/E
bGOnlHbQE4NDbhEFrJJFhDOYhDb/Yz8lJLCFKW7Kv++k2CabIR148LY+KRcyO1l0JGwpqeqST/xL
KHDxKjTeNahqI6MRifO4mXcmNobpNhzM7scEmwBiwdrM1xptCPBFbyWEONv6Ag3hD4GtCMqKQZ5P
EusJE75pR1NJzLj5hHrbffKRioNxrQZNJBFYMsiM8AgVEBAiVM0caXgzKufhKF+UwO2BtfyEJov7
1L9rAu1j/PeV+1Q+4Fn+a6a/v9qnOJhdF8+QkwXUALhCJqA21CztciSAfSh+H06fjPRTQa0r8t9s
1cMLD6c9ILnwS1fzn4S05q4TjmQAo2rzhYZZSvPO1hh+9fBBUZ56YZJYx6SeH+4ovYxQJCNupdPL
v2lLrFM54tonyKD67ggfnA7shNx4Hj7ufYkX1C4XvGaeJtM2U0Ohh/0L/4iI8uZf6k0O9lw1Mzm4
94UJuphd6aT0SMgn+aSOCeIKHlHowuUvJjaupEsTUooDtJX7xtMuN++zRb9v3U0msZofYH59N+JS
0+V1/otZvdARwfgMkENGWEF7ANEk2+eYntvpOVnJq4f1Y9ipNJh+rT6Kl2AuMNab5iCEwZVEvJ5n
du7Ii9HQkkjDpwMXpBT9fKXHlfH6GKNFkRuUMt/dMHHvjJiY3Tc0WHgcVYuWGffD8HQPsOR/XJfw
kU4lorKhAF6oenvoNtARNzID6ozovfjF4AXWwMW5xmE0eXOO3lfl/udz7HV43AkeHEu3pTBjmwnQ
vhvMnA7zr/wng68IS0pudu6XDbLNcJpzwM1fcbtBRrtqg8S4oCtZ3BOTV8QmIoYkP7MLPiwpTqHu
7hb2c0rtF1OAo9Qy3jGXNY5TmjqvucaEtTOFsP14imi2QbehAHlwVrO4ADXi0eYFa2cOC6eaV928
BQukS8zVfyMJEChW9NtQ/0yfQGYaY0gBp5eJrtokGwb1v4bkINJO6ZLlRjiFdk9Rwp+VsxR/69lg
leF5BiA/Gkpm1BEWVIZmACYh15wTrBmRdQXjU4yhMzTizBx7zWbswaGtmQoYCZM0RJLilFPaBOn8
QKgBG8F7Gfn+awlzJGrTXhZVOG+qRyp/O2E9i+6QOCnrw3lrP4iyTxyRvTtW2NUTObgGDDaOFCel
C5ZGpw9OoPHsvWMh8Lv7KdEYwnguhw5VE775335slf5/91b6Y4aEd0GySCWnjMEbCIas8jJWvPTA
ccYByfIgBeJ/wBFYenGxETyQEWJxfi7sH4flSkUj/NP7zNwnOQn4Og0HsghjXhGxQyNpBpixVCLw
+ASMqzUTINOn97FraPrJcC5Mkukb7NIex6LdhoQ79Sg54zmFLuUNw8aWzMUNOCgDiCmHRppbQEjg
j9Z7DuzxmroWlHQLeG5lu0+4GXkOVq+EWPHB0cYtjgJx843KRb2vfsZbNR6XErZnPrJH1J6zcDj/
bG/EHZ88lURBPYogIhqehmp752YezpeGpT9/SNBSKd5PWCTDr91byZXZ1UKVTksYlTUPwvQFGVPp
WV+TlSgO0JCZmWJQGr8l3gyTLn0kRSqewqGnYvdEoj0v7P4ETqFRTIFv51fRqrAztuzDYBTI4H9C
f0ra2pxaPqK3Dg1hcOLazSbrnYX8FkBD1gTT7L0mQAoTDCmmB9t01ZEl2+KqOjzf4OyfGaQd0ZkK
SJjcAWI7U4pJKfU3qjgg53+nsEP/FnmBPb52OB7CPUgEIuTEqoBm5AMQ0Q1Z3KJ0U3o5eJa8/fn9
YKVR0ExVqkh1mnlIIIzvuZlyoqxuq8Ljl745SK380uOaVPRc5hOUYkHu6/wA/lJywXqbU5NMCuBo
wnU+wdY6AkNacnhyrHbEAvlAthUIprhoaB6vzQpQRvrWsAfuD18tJx04xTl/LIAicsVQziqb62s+
xb7IZglRpVKGgusXLaoEG2nkk6oURNN6uFkMZgu5AdmrgfRTQVvJZi85923fFbMmJ4P3tuo5AB2p
agnfrX+PMt6CKQ6VD0k0joKh96R7j6vNEE4BdWObHPV+1iTSPNLE3KkcAJFsScDdIZM6Dpwen6+2
V+caA3+ROYmI22Z3kE2Tyj+3BPOE8lfpw2qOXIssR0XDgG7Res+zLV0PfgDbWLLwRIpHgnFB0qX4
G7CZqB9gRwuWzUfvHMksiQlji3MPpByZiotxutAVk05mLck5+fKjl5CZNeIJlzyxJomRHAJwNal4
zZ+GhKFIzSHAyM8BdCnTaTE2JYR2zBDJrLKe+dr6rjjfzE01XW3MmxR+MgtnfguKshVJvO8Q1ZrT
0wRYxIz4ukhBoMrMeGJ6Qbn3dtLnDlREbZ0BXXky4yYaN0/qjMf6BeuFqX42VE3QKzF1XqU/uJoF
mCetdb8BsMHwY4KRXKOUsLOVp6Nl36Kvsx8W+tuZvARwt2l6TA1gVMwOFnY3G6c01CIgnh6XThfc
bJLBKhpsmayxU7dADD0IB0+tP/YEFaknCWSQqh7XL4zXS4frxZ4A7/OzZLLAJ0cu6eaLFPRf45To
R9eV5Y/9WlvafghAMrReTmpfQ8UUzCHhrV7fOBzqTY3qjopZmRANqVlvU+IIpWm5flhjKhNO9IZ0
fuAmC5gN0lB1mwI/KjPWk7RKL0QfWoD0xmRug5LDfE8gRFxtRY5gfEKIJd53S3iYasvBXLa+03TD
miQPQgmx5EKCfjXjJMCK17tW2Hdy1NEjLxCYi0SwmlFC5LJRkblCx21UMuKx+Wro4AT5QAjmxhAw
mnnM6T84AAu2Byz1NeynS3L663TwpVcPVKLgAa7nDd4hdxp7MJPD3vBLSwWPqa1DYucXCLKKxhCA
I/LQTjBuJnRC0I1MXndy7Dcv7sTOfndsCAPI5HO0rvsHWAYW1X6973hDgF/fC03N15Q2vOTj08t2
tS9REU5Tyq2ebZMDzaTNDY2IrtabQxWlMcUpTiq6B2LXfR23bd8hZEgcLScyYselRHm2yKbyxmiW
WWmADman6mclU1EjprV26mDnxOiAHQICUNWJQjEvzRYmGT5dY3/1X/EvLra3XRtCEqI1tb+XkT0I
GQQQXfegaPL0N8exArU42oxoLgb4yquX0CthOYCogpVdqzxBQJKXte/JP21Xk1m8aCSnP7fEsBZA
oLDHUNfTm93X44JT2JRJBK+WehD6js4hY08H0bdb5olZvYpjrWLXb02f0nHOIzcV50c/iTtB4zSa
IuNCxKzpbxwTxH/q/cL+BJCJSKI4wd5E7iT6BO9YRJROqt+ENXA9aRq1N8fzHEjtyZc+mL4H9FyE
m6MiwN1/gICYdC4TlUjVsmMSNB5wFYnkFwKCJvE07KBDW8i51XJ0mYIzCFWiHLc34+X70uQZist8
3W7ZLib562BT/VEgXtqwWvdqGPD1leIJHmvE1nzAzZ7KeLnIoKCcBQvdLKjS2C9hl9EvUsj3Mell
n+5g/OKiOtI2GGtZf9xIxHxIiCWr62M2q4dx37D2THYXvXvoK2lUE1J68vHcf7CZMZ4CUd/M91pU
4J5fE7q6R/A7Gq+2F4KIUxAlZCPSRJh8LStOqbCfbt+QQiW7Q9Nq/qye34PYtjnJwSQqi2Io6okB
FXSjxDXYc5tjltidYNbnF3WULwBLR8xy4e/4Gd5iua8t+PRV5TZEXXE75EV4cpCAr/VTQgqgFwWj
YolRJsFq2fdd7wfMyfSLIvO1nvtHmK01FyIFR3MxpaYXc5gFegUFcHsvMihhXnhZKK7GtKjeDsg9
ljx6lDXn1hy8Od6pOS1MqZghfeUkUXbz7no+BjvpQiMXioFe/Z+xZ0HRdyg1x/HHo2+FLnvFRFgg
pnjAMMswNa/JB1yD9JUCXpk9MBa34J4h+FH4A/znHFbJJB4OmUYwxi30//CFrUt1kkmDPhQC2dam
mDId+oBtpBksmKr/JsCy/BjQzox+ddYwrhfApwVkOI14KUlitZ9ETrb5WlPD2iS2fmHm7mvfy2pe
/gPOH+8BCTL5CPk4EhCI5ucqXwx9ukyZ783LVeJ6o1nNEdJ39sD40TEItW9jQ8BxrxNgorTTr041
6Q4j1AS/dRnx65FU88JY8voVewOmXcm894UXIAaEIGAV7Ug+QQ7XnliCTYuivt8ebOefuMmOP4rN
p9mdeAn69W9wNwH66HCax1X8OQh3mwf02dSgdFddosHFh2A9zX0QCIJ5s+JAJVBXwM01DA/KtBe6
wdnQKdiPrSEADqO8W2aIWFDldTPJQlP2QHc3XmhGGuYXOSwDcMShD9vEAV7trwsOx4DrXnGubluW
Vh/85SOyCw8WBayfTKwJJeD2n7Fjj2nzN/wToIBLFRoMQH0+q38gDewqY72JYo11JW0naUcihFxV
7ylyXinpO1y41yLRnyQuC1F/ci6Rw5o/6M2xD9OlTP6Pfyr8CBqUxnx6LbiU4lCCgyp5yFDpZQUP
5vcoJc1A9M3Q6YM5YcGm5YpDGxQaVGaw6JzuKm8AjpSCsidgoO0Y3QjuElJ+g5Kt+rFjmnl50mem
5YRdq3if1zjbaBhIZVDo69zgy/S600/krvPLktQv6GgBPQH3Yvf4HFU70u7c8hkXEPWp4Xze6msq
KT24QD/CwRK+PfCqAQAUvDN4bI+6K77mlHA5b07Glpg9vAik8O0yfoBw5X6us/O0+XXRQlk2IYJh
fcc2jK/6xXXXaxXzdqG7ZYyIlf888Z6l0JVIBIi0/gUg17o8KWNSkhg28QhVDFJUDlD2N+5ntCOd
i95Qj6IyiqI+3fzoXLZ7ySgur/78dCLtnT7drFds8FlkmkaMMJqIcbOTDedWr1A0+X9/GX1My7/Q
hsua04uFg5GC3sgDzBtGs2q9fRk9dB7MEjjqNNDjD90wQd/vHlmjI0/L9ZhCKTOkSDY3euhfdVp9
dTo3OiIDqPVdtUcatkPeT63NIUqmNzuev9ji7pzlN+PcJ4eweeHXZ064bXVhFGYrLilS3RKtQAFq
BYYJ7w++Q3Ip6o1NaeigvYNwZKc8gv7n6b3p9lIBg/p+gNJI1iNL8KOIF2NE7ay0vjEYk/lZpUZM
fprre4Zh3Tzu68mSiAfhyJRtMAmOH5lE4mlW9OmKsDjox9YMVT1alghGAXZBvuakhCBghoRXnnfS
dy8iAyioYftuiXuVX96y7Fv758woEXYJ4gMxlNYxTEm436MGdng6/66gMXma+37V+ZGKuifyL/MH
L4HjxuePvUVzYGn6NpjjsjEAiK4uT3g+7+fvQRLpJuVs5X/PNPLjtcU/K7p7u5gX2Lf203nj5E76
rrMhXrKw1MOdlbsDE62VS1GNWZMdQTOaIOBcssDS2SYcKHDQS4tDY+MszrnpzTa7aGzs6QDR76cX
HQ9PfFuwjHeRA+f0do/HMIyXH/rg0MOoX80uK5eZGCy1js8DLdL9/YNsu9aNvbEjsSWgzM4FYsYZ
HJLiWJTUmnEMdSvq+BY1iN0lV8N+LZ3TWp4kE3Oemr612YSRFV8u9FbNPUnnFEVPEfnGnOZh9A3J
DSEEEqB9lP6AuWNAB3G50C8IZfSYF2BYiCbYvlbkxvSAf9EgAA4flU1JKzrye+NE91nmN+mdl/zz
wZNQ6+JqBq7l30MWwdDY+xXFVcQuTu1nwHPABuC4PmtyFu5qfRm7a3Gy3d716dSz7/r6NO/cZRQe
WQb+jSO4pcMSDkWcvR9r2xuU/w0A/DscaCKAgR/jrwmYjPY2kGh+97InE3yf+paYdpqftJk0m59e
drYeA5wBX9ggTlhk6TCD7kwxQYI9iain6H+SPeHTwq+ZLUY+ol4+V3TykLZegG0SSo/rRLYElCEE
T4GV0scHsAeWC6ZaoMIZfSDNdMnW6OVALKh+5acchaVxuunbqb3Kpz86kSgueQm/UMKESlco4NDW
2Cq67NfeGEnQoly96Q+jLPPwYUrm1SmQKYi0/IIoNMg1Pu4HBgtEH4rDCaDiDBljP0QV/Qn04OQa
aOJeILT9xKCQxgRdj7t+J+O+ad2DZmfIBAzBBGxLkfBky34j3qZkHXcQRUrNCkqFs8NGQMu7A3le
AwRT2VEw3Dx0W2z3H+uB3A0J6hEhHlmo77rUoPQv5b8O/AidiFnJl4EO8gJkFhnuWDeJvcuTxIM/
8ZeoT6jCglqPYbapi7p+zBIKOGK+VyXGE2gws1UtEHSza6I9l8IanueOuwS3ZSGZ8yUbtVeSlsgJ
yB39Xjoz60uo8ZziC19fMoSWhYYlzsqQEplzA8T8ujQ5oR+/Pw4e9uhsr9Db6zNkX/Pehfx2z87M
Ctn+RshwssaWrCREu4bWpw9PFRjWZjajke1ENmtEAqhicXrGb+C5yAUDQZbC4kbuN/vu+jCxjJj6
QmMYfl6y2IfEvcpAe/HkQe5KfTBlm2AZoFvTl8wcLwYf3Q9ciAwQQbirqD+D4/3YCCnD+d7+ac+c
u7HynE0/Ltwy/AvyT0NZtsb64kcvi9zCC8M+/2kQZe44hACGbR59rSOkUXXDPaUX1ozO2fV0uUIf
eTO3Ro8RazDdFMbiapIkvWhVvcv7U92YE0X6g3TZsgb6w6k2xIA53ryR5dXvDp2+5DxNemhfM5d+
1B9b2t++5kxGdQJQeKW9NdUBgskRVM7dI8/KvDe/4oH2v17sWFNgGTKdSJSoMI48bOj2NynTxopd
V4z6yoy4+dId5ynoTsRNs7CMfbTf+5zplxOBfc3rdv6CgLSl1ZfLke377gWMyw7cGPkMO5HlSLkG
pJ8DHP+jfF33oftd0NIVOCBPceeTiYYNe2AAWbsfwnzfsgE8bkozMVYtgjI6LXcGzTlwZ8A7t/p9
Q648f0xek+R/pJ1bj+LasqX/ytF+btT4bh/16Qfb2Njc7yQviIQEczNgjA38+v4iS6dXFau6aO2l
LS1trVWVM23PGTNixBgjJuYEjxZgRTtYKB5Fd9NbDLiBk/YkLNjTX4xblCZ3TH0G2t5ga+CPzYtH
RehOGO/FHiTh9SeTZRdvMqKPu5zYbkwGX/VH9LrLSW+VUG706l4sl62E2SVVnSXchvazL7cuma37
sViMAOa0LkEnxXeFtx+uV9d6iVWM5087wnYfBpY7xbphwYtbregoRyRPchdyslbjQzRu9EA3wDxh
ixEt5QZ74KdUjYmptBVauI4jtmITsS/i7XTUvhD7bz67TfW9tY8NF3AjEw6QqLljbJzwiMIVWV7p
97eEtIz2mxSj1ysCxgFKpJYHI1gsYkJFtFqVrl+bfNRi4UMe3UadDTwiE2AEWhSv/EYVF/5ngAnK
UkT8ClfCuYkrEFRPAMMaBrh9SwqzJIbNEObwPDWucIhT5++IBgmoOSLlTPnf3Ds2ZItZPG4vZQJC
EdGEQZZyBeScwgCFv7Es1pWZuUEp6tLGFJIARrS9s+ZZDMLYgm2I9/EBY2s9wOS4RRMXAJJiuRIW
lM0JWXBSv0NpuNXTqeVvyc4xN/dp+GDpmnS1pdF5dtS+wnlHAK/jML2nSU0E3vXJcXooFmO1eaht
Au1jA9QMgruDjnqbCGXUbFFmtSk1SZ+kUUklioMg0ySw77yscU6nKFUEycVUct6HrUhOWLs2d7DW
ORUPd2x1zAdF9YruFtB5YHQvE/p1DY3BZ/xpr9KooisKt5BbDzGJNG9806/SfeLhlztApAwo1i0J
+YB4HDLcYbjg6wQIimkcJxFkRzR3SPgFgqc3yWvIoLVqNXNyCCkucJnrG118o5uy4cApsXYkm4jB
wFpI8vx7O9kwmE06jiaR5wxK+QgPXC7CWjDg2Z6BSFvQ/+HKYEpNiAGlAp6ocGKZSdzRyVAun9zZ
2JEWNSp6Dnwd8ICjTT9T98GuFcZqlD1lUPh4QTby6DnV4foMUgazo/fpW8gJUMrxI9Etbrwr1AUa
R22o5DXorTTwF5Vwy38Ngbg6Wg9al0Z/acfvNCHp5ssIAx7ODVc9qmecMhREWfDdcRmkUqELD7zF
pKRmZcBcAwv77ulTLKhgxq+sb/rCHQTzHlbu8Q48nJYjmsE7FlyNFDtMinSDBuYnTFK6isUXTe/d
fnzKG/icAZc/MZyAY9IrP2mIn3V5BPIhJdgQmAR1TC2vysVuRCW/GAXaF5mcThjKPa1m0HUOl5so
A71uQqlqOUBxT6glNKxcbWBJX8dDW7e6Y7cKdnoZHvrP9ffMPMtD0A81pC42UiUgvtGlvMYm5RCx
SZTOs8tGuTWSOx4M7gMzr0q9YN4H4WbuKR9n9lmrpBlWbczbB6upVNy9gidgXkADJyMeQyksmxjE
byhmjY80FBtQsYbOsASFY9LibHl0i+s5e8DxDzO6A5TIl9oZOwFxtXXc8f7zglG7ihcVdBroTZWG
CiBjBBeyPmxpBXGCLFw6fv6RhHZ/sw3SsDq5YHbB7AWO36CKnUVr00m/pGNxJhlkrzfpiXsDmrHH
Dj0AUDJ9QPoLwYdINOKmIJWvwnS8L3aQQk6DQrRwycy2wNJgcPH3NoPr573EIzq8YHxwqtPDh4aV
7xvmNrhhD5HSH0KaujY26/Qc2EgqWs6XycTguXuesUtg11Rptm26RPIZmSnIWF1+y0NLn0DlaiRy
G9evA24pbo99C3yAUEzvugVhFX4LUZ3AhuMlbGVqana4Ghzc+aqkkRbY5Pi0xJm8AnFAJlSwp8fE
7e1y15CGwTUq+lcgY1ppo3nj3nq4OOHRIFTrResYOEADFYzFs+ACK8iAbp+RNwOb1uG+g3rRLaIN
swU2eNZGj8mBRypITaTW5nO6JnZTwWaF0m8sXAgTXItikf/rCQViUHDNGdiQCyFo3qBaCx5Tuoru
guPBBxRLsS2ZOJ4SIb9Ih15RRDeNspp8gdi1uGViJtTET7OZAfdFeyzZoAK06DGSZlNaXoIjNOOT
b37mLSfiWPaJ0tBK9Pp+ehtuAAWIppvQdGDue+naaeVjGs2A8Oi5aclelpUZnBEh1/OtSeLUgZ6T
QqNbjM79Q23rN3L/0H1wQwI703fTGNCBc5i/haxwn92p/E/epVO0L0P4GNVmzEuPy09ID050bsHT
plqG3FYI0+cQmjj1c9Lnff4jlCt6w1/lJG3lOgXolclaWyR/QzG6v4RVO6jgrkrrv8ll0jeEpDLT
Z1Vs9s2W80Fe4p5BrZ3YoIzetSuz6hK4FiDu5oT30kcHBoOzqkPjlR0SwSKEHrBHl9O/Y0U/Ji9w
0AvlMcR//0DhgLSQTQyywx2Jeogsb1FpMTQNQEJrHbBV8NAJZ5DRAaczxHgQ1OUWfNQJ/Mid1GW6
lga33BUC1ZaDLVQCCCSLW+QQgJ/hoWGvtP4DZxkBoXezzQD8lXqTQk2LR84HKmCEPVYIum1F60VR
00DeVB/CJDkqUG79xHVYvzWykV7Pezp6n2QMwwhNBAwZH9GUghKRi2QjAyI+z+HJt9kIlr+zyJXw
JQLOkgl3GuQ4FVc0si78DTrfIODnOZZWI1kHCcn3dMbMz4MTQPa+c+7trKCyzkNaYrXn2GzQNYQz
JZd6TkveiPAljBlM0d2hKmJCj3cf36Ji5pDzIXHScNbDrhx/cfcOiAkM7+NS0eB+4SbE3INMjYZ/
j8EteAOTElLUKh0icwO6Fbs75BK8NJxmdaa3y3o2IiPOocBy6bfYT9aHCvlIwItzXDwp8ze5h2QK
x6KxQvhoQFnf0iW7yp2hE96qcE83XcyXa4TVJgcQRPdMqoFNNMQKbwSVLtIHtIlgH3g5Jgwf/BYg
wACqPTvg74FTqQNoyiaV3Kk5d7doYRDp/OiPQdsd5l4MaxFI/fKhwyzibqCabkEVe/YQzApXZYIn
APlpuwwvoR0JDc5ZN7+4mf2vSdlkRg+QGnAdKOolOoPFVQfzpspuB3BjxAPFCv6DzG4A9tZqduPB
F1bY/6cIBm5DnufUdHp0Djm69b3fgBdNjTXn1J2/bryleT+Z5aHA8vvBOeRezftWfIx242doRsy8
ol+iQZgCm6SSgMICOgYUy6fPFjucc9A0k6FSDgAVAw7XWZRe0J6MX3rme3/FiF7yVUgSCIVuLp8I
wsyRvhI7DTDt1L02kwWWFESXw+IWIP/DWQtL7NmzJw0XNEDEcqtVIrQD0xs9IO1ySY0Beb7IoqiV
+hoiuWfbjI7cEBO4Xcsyus9IDbBVLsIb2KLoc6iqKU22yxyTYmhzBaWnzcvJ2mksF9UAbyNehTSn
zUHlC6mU46oMp8NZyNuDNXaRW/OQfN5l3oJT8snvDoUFrCE3IWhm4wVqF/pOaXxZHbtK7MzswX6I
eNRnSyit86ysCyEF1QkUHwq7TQdD0PjUpVlwZE+Q2wA1Ql4JDnX+1XyqCWmfwOW0VGIHxV1PR6Z8
2/E7nN17WNzZ2aL1O9FtKydHSv27i04KnsqO8RfdvfwhBkADBuCSNthPrwNu+RAMCdDwBHhRgVCW
bSASGkSOlbL60f3KYhUu8YbWnVm/z0qKnkpLZ9rRgesaN2sRxAGUd6uNGJ++4SWq8ArQqkBqaN7X
Bb5USwr6FRejPy4CADzIGsk5MLnf4wM87FpCoNgHTIiK6HKixyGfTCnJIA9T/zDhM1tfMDOhofvg
jpSrJ2uDku65V8i8kp7a2C9thrh0kgwCNc7gEEj5w+c+rQpyBMmx7cYhvgwWJgkcWGg6eYaO96w/
4IW6EzO4reBjUC2d4wvIuFh24m4a7qFzJS0DPtkpGu14oQaUI+pPiAK0H3x6zcEeKCCcDy2uA94b
GX3ZE6RDGAXtsxB9yQ/IIPBYA6uyPyEpFLXRscO35rxLt0RgDaV7amSBKPc+8CWKwI4aJDMcqxtJ
94Ea4vQJqwU1W1Prn2vSfxfb/Dq+hIRqGyT7CfT8Q+OkgMSzYYEwNp8wX6PTOCMHTEf8zqFcxMIa
RzJWq7rrIjjVNnQBSEi6SzT5sNoZCkLYhyBMyF+fkc2igmNf4FCPqDFFZpACVFl3evvVRlLbkfHj
RRxaLkAnvwhdgweBGt4EKliUphsi6ZYGqj4TLdfoOGSiG5fSvcNbop66NjD45I3REq3fIWMwPHZy
7wlrGpVCY16nYyJLJ1RtSMxGVTLmnEFO7om3B6l0Kr8qfWlbeo7UScdN80h2A7MK/WWQzvDt4Fnn
jcsKKVJ1qNtuhfhylfJBKJT8wcWzZ3eghZ8bKm22tGaTER6DIq21LyjLKjEk5MyazhFlMK0MEdAJ
mgqiX/YPRBkHemljbocWY4cQgli+iScwfpFmhBSbOdyoiK8q8MDVz4h/MoBMbeDhROgFwgTLPEa1
somkUbh3XMfWMyp9gQCNHjbzOASafsk4gJM07AuvvxmJp0OEpRc6eaud+Fs8MYXIiFNX+0wnirm7
+yYXxKdRgzsUEdZjjGSibWsTyoTcB0y1B0Hz4rPtVfLIFBmzjekxglgKsrHjPUAthybXI63TiKEm
MOSvTRQAtPSTjswGrHyBdhFzj12bcRiHNcgk4Y2jwDiPQF/aN5hB6AP2UYW1b0HBOJ6IXxsbXXZW
ZHfn+GBgm4a1sYOpRHislZANkTpywTk1bCsijbbf8I7MKqJlOUZoMz1GVB/N0s/W1sxU+Y1vLePz
+en0cU/DNUH5lOMr44Bs/G4xMyESb7Gj34xOHub73v0z7djRt44CW0gcfDAlwbAFs5ahg20M8puJ
+gE7prYZ5msh6yHe7d3vtcs2NIeYJ3wWjfRTLl05EoToZMZZBkxV2tj4zflp/OMGQ7nB/6Mlqy5P
/Cylf/6E++At6DlJ5UcJjJM9fRPJf55dB2hDwENVh4ZiYTCSCC9u09rl7hdEvd6PoWownxQiPFme
0+whceMSkDEWDGMCrwQeoIQCiEWXSjI/d5dbcMfq8rAwuQS28RxBDky23o5GJQ1yEF6yhAV1Qp8T
CTUWxObRSzS6NRKD5tDqluKOgC8+eQO6Afg6pFjGUnORrTxITIAyIRt2iegLeMn+bUKo58ySlHaQ
QQC5MuMEV1WgPpB3GmEJ13GtTXNogk8orwJmc2/H9A1KDgIJ0mlaECkV06nzqOPyhDgFg5cniYA6
gcCs8s7M0S12OueoaBZdMSYFSKD+ItgzuykL9PaGhtuiCrBR8ASSFmbBc0nqgGOG/92Qpaf77eXL
4BuumPEZRI1qEWj9TjgTO8sDnvUzqpTOCYBr3pHRElsfDuRnhZCDn5KP2WZNwVWzSncJkiiZF1W4
jU2vyhdFLBvmswTBtcihnwxP/aahckvPa1eg8R9dLooZgvv2E0KaK34Mso96kP4yRrDV8b3Bg1SP
+Scrm4FOJ1H7uDExQKf1w9ciizqumDcEejVnStVjgfc3+yCH04NGpL1gsGQt/8hhlcnwAiZ+BQVG
u0L6MT7o/Fbbh+mjD3TM7klIWh/hnYv34I3IYSnN2hu6ghDAcB0YCWGW5tCKqC7wW5uRzLDDcgnM
Qm6u8EFYsX6FUbZ3mM2H0IFO+NJq3+sQP8MHvUimiA4uU0gNQvmjAWhVMY0nv2ZjQmO4y35x8zOZ
1kfVBaPjWwOScqyhuUu1DNSo90tGZB2mBl2V9Yeu+dcNlTG8JjLThdXLYbRuvflHF2wQ3winuSVJ
kMPyuNcxvCtDVb5Tw0cRC/OatGfFJ1ycmT2wLtk8eVg2074Tb7yeAQpO0e8/x/RrwMt5qAiKhTc+
LsAb2UsplxZoodal6Nm1UsS4oLL0PSk6JRWUav80wPidm+9BI07oVqm3Hldj4XqS18R2Q/PoFqGP
4T9Cpult14wQxREeGM49dYsFKXXjHl74azfPZhfSUYYHy8Z8xMCdsDUXTCEjcRf1CJJGOF0ots7+
uq0vz3xQqycfdOOPwM97BWwXat4HVhXM8Yu4Wc613UQB/qEXNacPhriMriwOSriUMwyrK7RDs6fK
GBwkG/w1MAEY7QinvC99gICPtoZ435RNaiMzuDQxwEEn3GvPQVOxgYM/tfd7NBWbzAvqkWb2yd5r
T1hVXHfhavSIFKqNDLACloM4fW9yeI/jQ80ZP+n1DL+TJKzlnWllSScbBkniYkbLMdiIAoIOD3+V
M7HA3QmZDJRVb94BAFFbc2CHD2d0paQUiP8BxQBlgQ5TnooMahXQKfgHhC9q02sscIdK78ioYQzG
PDMAmfvsggj6a5UBtlNg7q/QiRtjMy7Hpbe2cV4SxfAj2vuVYSU478mPeHXMjqDGoni7j0nmCW2i
uwMIRnkCNnQblp1r91C/DOiVYvZ7wNhruOnCYG9JEnaq38lNGvePa6NsfIcnutChgl7YXchzbgYo
whvbBGiWP610L59JC4JBzgMQ7swGdwQ8e3JqNqoTSqTSeqoD6nDkdpPJIYgmvA1WnjjDtI7TJ3T9
IzY0gjRIZpq6XQonvi2sr0CB6oQdCbEek6CYcZdoywhX8Q5wUw/R1sGPPoTt7vWD26RjjbTZZakO
jZ4iSgqkYCWRUrAFOidk4swYpPnKASUbZE8KFQc6PP38DzgqnGS5q/hoZAhwY0OhAYi8vfy0+4/P
BL4k5B8sULQP8CxvB5m94FhhELO7ejr7CXV/E1FwM100mQ3IiOKcZt58g6Ioc9fOQO/tiWtePNk2
0WQli/0QetFteOk6HIk7svTb6jFAyI5FhdjKxDIRkjFVywM5S9gjx9oh9YxREcGgzNaAJgBjElDm
X7RB8mXOeGq6Rfy+Vfh+IETccjAlp1b4DYOTk3NwS4yXmQYGpmGPGBLRgz5a09YqzULw0Ehfy3/t
2Y0diJ3ThJ0ZM86DC8D90An94aGdjrfgJmvKbwhwJOIMdYiq4YW7xl3Zddt9cNZpC/KVuM2hV7Vs
8jvxkOBEjjNoLbQ/rQ6DShkrZfIBmsy1LdqoGqmMejLXj9GcYDno0QGKMqY9bfwFPWAd6lvJuBOO
NRGYCoOxrUsLSw7HZfCV0dEZ3ZpGfOGbO4DpowFgAt2iEceSHQLLBd0kOQISBsh6fGKlI9i0pBoG
qjSQXPbcCFEKTVGYn2z2GY1janKhxFfDFe7G/iSd4OciOrkSRwmGMUP5KuMNY23Q+9SQvNGzoZKg
3swDiZsF/Dzudpples9w3E1fOjngGkEJ5+zhp/GiDCDCckdxT9EzcpYZ0CfuFNeGSEalN6PA7MO8
hH7tjaQS7xemS+GxRI+G9OY+PhGnnx9P6Y1ytjx1pBLdN76qMr2QAIDfiUzVWIHqxqjhhONgwNeg
Qjt1Co4QM1qgc9g1kzzme4LNri4n9lvTwswIFH6UiQIbg82TgAkVRK4UUgcJXv6KNADZt3AM2Tw0
G7jJ9Hh8QhAnY6zseAqaCOkBcxbyRoBUAehsnLc2EAFoPz8I9EesuLARWAnwJKDGpfUlFkVlEzO7
L1wWuvD06CnSEt0Gqx1HeAd+onhdkHPstRw49sON282I79RZqx/NK0jSPuUOBlmsKF2o4wJqR5PS
jtvSbAyAvIB3gjWFONLF9Ql9GokM4xmTaIwvsvS5xs2L6lsGPhUuyuxKfA9XsrPQ2ilxtnbQBKEb
BsrGxP+CFncwOsD8pKMpH1LILaeJE42kvGWWBP1HLqCH300CNP6oMwj3BgJjVLyY87uIUR8c2BUT
UzoJCLRsS7T4gR4Ya6gdrnjQMzr9QLUsu5Fh1pXguydJl2sqifuXgwFcaymWICrUUIGHyqmAryvh
t9DcaREQmkYMauYXnKLwuDrU1gAF5AY7nmxtez1gfD517+hmHFnvWH8GpceeB8iEboToFJ4zpZGg
5cRKOjmSAIJLcEoN98EUbe62PCPxx4KIjUJeholmi3kv3FOQEuf49q9FgXgnX3GfmKBsO7T9Yvmz
SegnDnPryBihoFBFE7fDrzKEz0uNuInMDlicNBTXO7YkJkiVg39AMrrvlpGCxd+MGoNJ7y6KVjjH
XgfyfNdczVdskCGMknC0ZmQnVUVI/mjn/EjqELcS0FzSaduOnjT1qHjVoORmvEWy21Dcw8zgCg2M
6W2B3SPjDjQa6isMWnxpZX6guyRDLLhcbkBWKp3Tb4WutHJQjVCc8xNLWlIrpw7Fll229wlNBUNv
YIloUznYwOA1rmYemrbUuX8biBDjLtPcsE+C1efA1pYO+snHj5Fb6cpPytHJHdv22giY/y15ByVn
sF9dsKWLf5Rs5p5oxeUFRZMZJkxxQRxW5yJa8sLTcFz48Eb44rs+d9/ZNfpqBGA/hvMy2oBeFIQX
BpZ7k0o/GTCWZrp1xbk+35AgEO0hn7iPxfAOIxIsgALYZaaHztgV2I6o6IDYDDI55MPB+uyDJPOG
2bjEujXSQwKE1q22qyHzlqb7Po0rPH+4E4/fV5Lw4uih0xEXfvsDIUN73xnx8VE8sWHxPCDXpzMa
XsbO1MbtMBjzx+MCMCobo4eBjQ/FhXQUuvjgWvtE+g/g5dAW+Gbfk6ESOCKm9kCk4oCRtXj0i3jD
zE4oueGZniMN/FvYYe6YT4LFdbBvfuxgYt2aHxjTT/MaErHuhhfSlTSOfjm41CpGXMuPvuICJoMc
7Jj5GYJ+MRYEydk3Dl9BtYJ8ES6LOpPPrgDT4iEPE0hUbnmgLAkfJjJHwZgYHOgfBFkiVUvrXaap
IAgwWlpY4B4xtsIUn7jSnVJ61U5ram70TmB9UNIWu4XwwoRTeqdrN+/fuFfH3B2foy7OhpTex6G1
tmD7ohfmWq1S2SERpjdsG/SDcRdvi6b/yokm1+FIJxGotvepM8hJSgtUMUEVXqvZYayq+yUQzoUU
5AOhSo3cHuhGTvP880Z5SBNN4q2/ulNzr6qew/tsjweIDBgdiKcQ0bkitxyKdqsLfM7cI2ZCZO6Y
wv/QvzCblRNTv0FDuX7ecFagT+JV1+MRfRTufVLseEu9camt6PhN90PpCj7qFhwaQhETbfC55pJ4
DKAMUIvUPXzHQPfnfZixXJ2rFFqXMBkFDZWBipgtNMs+M9/4a7BIwW8hZRwigh9Ygs7tfue3AwWl
1sVcwiN3mePSm1PcShNcXhZASsE1Q0yW3bDn21xBXDdUWjdwVNA/zyZZ4fI+Bfxtk+HAB/rwnHUQ
gwP/csUw75NQIqSXCHb98JHF1BIs8DiQoLArtr2AmonYWpU+V4bKLDvvsX6QC36XxiqpgBHbU1gY
tUp9BYDIL+2uCmD3jM/BT74yggj6w+RSE2EKm+zLgHSJoLL5Paza8Ku9a0PpyJ3PJySrxjkZ8gA3
yLG9ae8isA6RJbCOE4PmW3HWroKyUI5QJxV+j7HcvA8E1zQofDO+0SNlRNIFJhAXKu+B9h8MXlIQ
u5YtT41quKc7V2lyB0qzDiecgQ1tEUsn9GrJ0BnIWBvkNB/54tTVRqn8fXpqMnJptyMYc/0w0Dkj
8U1qC2ddYU8L3yT3S0aZNXXSox3zzRz/Wpf+HvPKfW6A/qHfFmM26GYgqjKc9dwUOsJCRk0BZbm8
r+/xnnU+JYEZ8kNlqEjVQKym24tgSNJGBqqGzDFiMKN0iyWdU31GzVFYVmszwVh6WJygvJVfeT/O
mGbK0I30c8eMsarM88OIJuF+mdfobRPyTNjG/IoLqUoO4c2TUAgnp30IR6cIAqBTt2cQHBB6MJLb
339Sk+E1YnGToJBtqDPjhoDFZMzjbcE0+cV8xmty4Ak9O1fL3XxyI2TLChbaTN8c62sdt8rxfclv
sJmcKbbQ19I6bWbLC6MILwz5OY5LA9sId/5l0FTAd4A2/LwNlwVnNqY8keybT6atGqgFMQ/oJiHJ
p0LdA4+Zn0RSEaHqG2iRpgQQfZubhTW4xteGUfakXTLz9Ek+O/eJ6vslvCIVFSYw6RGmO11RWljz
AeJMyrUDu0UllyYDhYVagzVA+jm2Z+YopZcMXoD/W8ZbsroJjZgbVlRegk57G+R27ULrteqjQsYd
xIESOs0O0Y2CidYxQsMtckc8ZoPH0mipQ+D61bwLPG3Vq2MxXcVqLbjH9DPNTpUkEVbv9LBWl/St
JEKv023zZLiVpvVhdTk0oTI1GSwseW3Sh22Gdei1iXPVCfPrNZYaZfeCEHRkc01NDPyJSgZCRiZk
N9BtzXKtqpdS32+7dCf5+Ig0a1Xf6jFzges0BXQsSLCAPlisEhUje3IBKhDMBTxQaplznZLTbl6W
9iCjBKKOkZYIglBS6X2Yu5MHVeDSaIsLdIm9V4n0QAn5owhAoNyjbz6PLRRr8RFgdgCVAhEyKPJ3
Qwl68r5j1rUFfgTXYDc2ZlpoxCJTVfHiQd2HejeNsYLQJw/IenCXvqlZ88/5hC8Gnx0BlTTfNoG8
pwQhOx17diyfElpwvP906njINJm1O8DTD/XFLrwyj1ma5HrrubrCJgquNTOR8c/GUjhpWYtsuySJ
ARFExUeWWx8ZIADBrXP/EhAD6QJJwFrIM7QuuQ6VnljH3Gu3hDAtgbnS2bfnrSNucoGMStPgLebB
sbH/3H7qiLBFR3WoqwFp6HeZvyPh2wvECUbO5SBTEwnnFMtATKT6mMgvLniOhce65IeorbYYcJQT
4+PYQHLbyDEHJ9WY0Re40HbcjWmygOtg+BfBWQhuE4TFBCZ6xWAyFXgUGXgf/HudkWjY7wYqwNxh
mpMGDs++jDo6R1UyJkq1phZZ0Za7QVh7Y+I232peywIGP3IPwjXsXXAkoGrPWrjfwArQBE3FXBbT
dO4CBQydWCZizKo7weaHVgFUwjr5QiAPSiSebrHJ6ozRVYrCTW0gWt+RmNAAAwEjQlGg3zy4nye3
dWAwE1xj6QxupbCRYEX8xE2FeauSbB2BSunD8ao12HXwOUufTQ0djZRHZjQUzWSYYBw3sDrV3g5q
hZgmnT41wgHeQdKAENOXAn7LdFdHkSst125RW2b1vC4qa/GBAiNHmSyANRDVwEbHhOUjtLDogeiH
fUMSwS8tNutyTZ0wkdoOyskZv8jjUmVgsR5cQQXc5ZXfRveGX8xdwOcScocMgmY4AKw79hBPuJI+
IUA6Q4xr6xNVL5e+R79AAAokyGiVOZyIc/m3SrwjX2NLjYRNRPzsC/BKQYahTzZCgBrSiKRMOGMA
VFkhUUL+zjJMYJIq4FJ/Vlw8Wq7IjKHQCw0NuZyCUQHFPRKyFvLnJpwzgOmkblDRb4GVzTCnZwhz
yVndoOwU4XVIQ98WlyUZTIu4xT0tbBqqchiPnxd8VGCTY3QEJlK66DeitMWezXqX7qGPSdt8aWA3
10aCxDNv2nuyxB3fcg9NjP71gyoX7QRsQSeC1f2om+TSZn/3hdURnxusI6fNiTQEFEkNbGL07EhM
EUZedZJwBCp+zhBu7BCwOxuQGAan5qZ7aJfRTYLtjWtyzecjRYO9LtBVNaaxwhYugpz7jN8YBS7k
amQijLqkNxIx3B2HEdL0EdxGNKGHr3MrnZ3A9zS44AiCzt7qX//xP//3/1re/3PzdeqeDo/NKf2P
9HbsnrZpfv2vfynVf/3H+ce/jlb/9S/TsExNtVXb0g1NsXVV1fjvy0V/m27kT/+PyjNLK5tzmQ4f
aF5AKmtLGlGuU6+/Wcd4s47+6zqG6Rzm9rFIh0onJalw8JA5fm1bsEtoUhyggmLaFr5ZU373Pz2b
/E4/PVuiJxfrrDzTYUK+ipkE3Uk6lRTRczxx93yIN+v95l3qpu7YiqIbilN1XtY77Krq5fA0T8Oc
OX4Xbyh1GJkbh/DNQsrfH+yXhcxfH+xU5I6VVFnIIvGsQCHABb+lxQu6fO6bpdQ3S1m/LrW/lldT
k6VQMURFRCIozUU1AD0Gy36zmGyClw/2y3PZvy5WNf77ucwWeTh0K5nCB2UG+ddCeqK3d0/3m135
y4LOrwvmh9v2clF5uu8h7ddQbLATb9g9o5nBuhke/T/7dEpV9tBPe1LXN/fb7c6KGnUQiObVXaZ1
MUEq3z3bb1+mYZq2pjmOYWuyiX5aaZ46eWFXDAJneMXZrcasQ8YgiikIEKSQ7iDsvFvztyfgpzVl
N/20ZpapepIWrClYvMxaPHndeefW7L3ZKPJz/rZRflpHTv5P6yTbfbpxZJ1r7bFm4HYw/CrJe5L+
4t+Ij7r500ovcStX7TI/XPlemIC6x1ZfeHTcwfgwv3mk357pnxZ6CR5HXUsT0+SRcjInLYB8Dxyn
Tp8gfu/e3rud8RI+zrfikJ7P32fa6qgPtzUP8X6Pqh9LK8RflcTQf/Nw8j3+9r3MqqI4mqXpivWy
L7S7oqjJTTsN9VBhHK2YpgqNz/Bo+lLovo1av92HP633sj/s/HbaXTPWY8hTCGsTpQDgt/R43jzY
u4VetkdZJIWm5iwkiiXh1FDB07qhp/znhX5cxK+v0DYMx3RsW1UU7eWjXUqlzEpLT4cCSEsTeN4C
kn2ogHDMj4WMCvrhVlszoB6UndCzzyRUiupaQTG8cUmQgdMnh2QHapONEEogpK7S9KhAQcSatKmj
J+KOHN0RP4+dqKSFLYw8PAkiLcogOwgpeAOxzhmUSCAUHy+W2sml8M58dV2tUQ92mCulABXSQIAY
lFOXbskE95OSVLsiqsnQ6ANS1EF/ZdQvJh7sun7h3wAEjICxsUFVUtVK+/OG031ZU9AY0MtK/GNt
E38ipRuSFwIzC+njTLJoTatwcepbtwshfAv6ljL0xku7lyfZRV5P6+LkqoQWQncMB2NnASdCZ8RJ
To/kilXnmaZxk+IT/rjZnX/sOtngiXEQkEFXUahigP74FZhvktXlL+BNvTp1yd6hbs4bsMiPwmw5
rcRWnGZfnI5xchiqGen9BV+/kwo7sAKVPjSEy75ZIZu9Q9ktgKEeNDOk8fnnTaL8JoYYHK6q5eiW
oVSdl92oqKZTnC6XdAgiSTpHa0nqNWoTcL1/uNRLuDrb1mZjmdd0OIWaWX+MtjFEWOjN2+Xjny71
svOv58PhtHnwVFDbPK4tLpXCxcNeGvlvnuo3x/mXF/iS7RSbvbndzrN06HRaitsX5EFu5tWbZX4T
Dn9Z5iXPKbTnJt0bLCPYV+qj6nbYqXhkiegVXPvNcu+e6iXL0R/bs7q78gIb+ELXy7AP8/aM48s/
WuZvqU3xtLRM13gqplT4nQS0hl4zOol/uo6cgp8uf0W9zzfHTZ4OZ5eY8WiIpxnUO/ln30ipqr+u
Mj+dK5fDmacR+BgMneHNUq4AStGBB9r488uTT/AS3X/aEUr15cI6puenVaocJ7hmUYWuaV6fyAyF
P6/yu2rvl2X0Xx/KNjJrfrBY5hmk3U/JMGCUAz+/yzD+vOOU6kt0sPVNrhkWL2+GwRcjAaGjER24
o968trcP9BIbUifTzKrOAymDKU6zoVOT9p500t68OTmSf/9AhqEYum47hvVyhqz8dC2cPWfoUnsG
bG49urvXXqU2p5d/cBfJnTpPxb/h/G63/z5W/N+FbXnVP+32s3p9VjOT3Y78ZnDGZuOBypTIfjkA
dsEqePOcv/9yfy33criKMjP2ZpXnnMpAeRhcDFsbYTz8Dg/4/VX11zovx0vPdXOnXPlwGdZ0U7mr
TBitKp3yN5mT8psajz3/10ovR0vdO3PlkN64FIU3t7BJNq7u8Au+HcoyWEA0QYzozVt893Qv5yzV
zOSy37Hmw3uQVZleX1BrUgb/3feSn/SHfWm/nLQs1W3b1s4SOKoejc0WEwoC8QGEWSkC1mT05tHe
bZDXE3ffV46Z3MaggjUuyS9Md0ABHf/NOu9e4ctVbBzyp5UUbJBz8xE7bgdHY8QKz9rg3RuUnfan
N/hyGatHK8m3Gt9KGdB+mub+k5yv8nVeP4LR4M1DvduLL1Fkq26U+UYuFUxXcNalBQhf5cYcq61n
d8TTQJp0b9Z888GclwByTa56djQIINJgltmICEr+P4BE+R5/eI3OS+C4p5qSPkxe480jSiX+PYEl
nHgWsf++wGEQPpAVW7FgsW8e8M1OcV5CiaJstor54AhkPsBiMNu41HtlUwxR36z05vM5L6FEP2Tl
9XQBxNRbyDypaPLBls6rOLXZdbEikz7BmzXfbM/XnP7w3JrPSuX7gN/9Z3Sdnbzlkx4MBBSobm8W
0998xJdoclafe8e58oDX2qmNTdIGRurWK4MPuip0U98dvXdf7iWWbM10pxQasQQ+w+wYI7/xJqOk
V3n3WO/e4UssSbWtaV0Ljl3ha9xpV4buCjN5cRyUjd6bV/jumV7Cyfx20A63J8eNehl+EVUvKDAT
3SAEvP1c79Z6CSfKeZdZRcL7s6DKndxjLLyWSssG2nOGb57rz2HEfAUuUz1VzMxkH4oYL5ASTOZG
wEZ4d8j+nGkB4rBHf0p4nopuV/YKL7DAhOSJC/lpnTJqh+4TiiXHu0JZoqauXABZxCXyz4+p/vmV
mq9pf7F56sdMihgG6TEZUf3a1y69JMDpg5mCk0UaY7KBBU86o8+MF8i7WPbnnWq+1gG3o6Pfc7nO
pR2zJXNmvOp3XxhJHvSSPz/s/yN7/u/UiET511d9Lp97Ralyx9o4b0n7h7HN3gUDzbetkd++VlvV
bEtzTBMg4teVThUl315uJ9LKR63owtB0vz6gnqTu+s0jvVvo5ajPL85pnu7TdDiues+ocw2/JrSO
413853XU3x6Hnx7o5ZjvrHKXFQUPRLc5cODeaXWEa/VuGw0GJ+NDhwJ/gTxUrb+97+Sr/O2m/Wnp
v5165ZllxjEd3qE6hEbj4MM8vHZokHiNZ+st9Pj7XfLXetprAnE8nbRKhUdl/jxyv4s3+ThjiPhv
lcC2wUKaVdXZlL9uES3Lnsd0fiCBiPl0btbYemga/r379Kdl5AT+FF52+i2tqDbLCNfrmfifB442
PHCMfQPUCO+uHkkJ/v6x/nqq15ThdprrubUjZcDazoLxhvO7R868az8QavX+vCt/DwD+9HAvB7qY
n65z2f6kQoeocw52/lKGazFr9k2g0n6/Cf96rpdMYb87Xa+VWyK9VZjpCPdg6IH2MsUtADMFc4VE
dGFgZ6X9LTnIQ3JAmKgjgWTLJaMSZAiX3hZ1plN/8xZ+G0R/egsvwSa5XZLKNed3+6ErYCIIGksc
QWFavm/oyQ/70wd+CThWsX+Wjwf7Sezdsij50PBr83YB9H/EGRh+D+fQlt8GgXf76v+Qdl47jmPZ
tv0iAvTmlV7eSxHxIkQoQnSiRJEU3dffwXy4qM5KVF7g4vRpJLoqZShy77XXmnPM39YftRpXujq6
7/VFhykCGWN4xvLMOQL8M8juv+3Kf7umvy06dXcWdfnB1+w34vTJuoOiY6rATDmQuub9//2A+m8r
jtzLepVGCb03rJWVPRkH3GRG+SV7/l+3pj+v5P/3TtZ/W3ceDRPLl8abFXj1iLwZlWcm0va/Vmt/
emSY6+hIA0xZ18Tf7pS6Vo1Xk/KTNUz4BLub3X1cIqP8x8S9C4blL8+oNL7g77emrKsmb6WbuqX9
9pspSlwU5+6R74+GvfD325Hdh6lqDglz87cb5JdQ5D/e7PffbBD7rLSk8c1w+DirJ9P7/WQCMwNz
tG7PbUL7RHuHEIen/i+3yx8vrI6KRTdUWVN+rxhfryZX+yJBI24LEI73fE80Ci0SD9jhwfFvi+zf
3m58VP6xg3SlaJaJkucsL+hvjx+5N4RMoIhLRF6Ir+gv3+5PT57MOEfjJxRlnrL/fTulMM+9lPB2
423TI09AFIqGheRvWqp/vWf+9DT8891+26/KupObsrrlHF9Uhi24yzExjtKrv9b543P1rxvmH99r
vMz/uIx3I+7z+sU7jV0QwHK8FxAk2DL/Dz2QP62W//xWv+9WNzkehJxr+PTgoEwMH0Ujd+ZAaqXB
7O6vq/Mfn7x/fLffd6D+cT5bD77bbJGumYlKtk2XwFvq9Dd3V/e/7xD1T9+ONp9kWqJuiqb6214g
3V+x0kbxjRuynLdHxqsN3paBaSpiR3Rl62hrsCvra3AbU2wpbuqT9fqFshb8GqQh+kFPhG3VROlB
ZxF7QdwYEKJpwUk8O9X44fz//sTSuPL8/tvruqLKyAEUgxXxf3/7Uhg6rYtkaADBfa7Dg7w8lt3k
F94rbLivvcp97AlFBGoAjPOvS/6fnuB/vP2v4v4ft94t6Qr5YUm3PU246TBXXKImKRHGYKcx8EUd
Nfb//Y35Uv/+yrpocsYyeZR1erL/+5XvRnbOh07K+JHUKdm+CFHT+W0uMUr3z1MLsgo+e42xzJk2
j0qmtNs1we29IFumc2/fOoZx4Pymq2OdWvYH7avSlp0aDvhW0lmGGwNyMfJezEM6g36WwMNtFWm2
8lUR7IsNPUx9JXwtkcCF1hZXDTSTxO9hUlKG4e2zKiddJQt13SHgVT1phsZ9oiBPPb/nh9R9ThHh
UyhLWABFQqBh+OQPJ/NyEMYnCdCF5UhoCtjIFgW46Rk2YlIMYFy85bhLgo7mx2GAWFfiJMzBVJx5
HCwkaxWoaSb8trkswJQr8P1lpL4PGeftyOGqyfgY1WZITtFiau/iNg3wsREwjpEX8MWT0o7seDoR
hMJIP8Q5IlAwdjdCZtDoZC4Bk7iniEvZowqlr/s2koaf/vUBDJs3uihEhmA1qabfPX6qweO1wtGJ
J16ASITWu7AH6oCD1/iGSPCD6BmjSOYbawWVMvrMX7kw2IIwLyPMFZnNYK/F77q8HUakIKz8C17g
GUwkKBPaBGdtQMxVe0KdbiDQgGP0y+rJHGfH/+OABQwB8GS0kIPefxs2JF5MGj4y4agkwYJmEVfl
9QGe5bW6jpg+fSRdEHmFpYytCIKlGSjom+OgDFCrh/0mOcFH29Ln4stkaOSJaWIgqy8kTA4RVcdI
Q4PgjdIYV4l7m8YzBEdLCRHGBmk90WIdaujRAQ+WYlSMQ1Ao8I3AF56QPDaKk7U3BBxQcxu2vjYa
TSwYtGejHcxwf4mkq9GpUvpY2fx2BDdY3ySBtgjmd+2EhBs8GfmXgXsjwSSGK+Sv+8wfHvb/efB+
22fk8vGS1H7AarUggC1FfNput7CxVvHyfh19bN///ahr0h/f0dIVTVcVQ7J+bxNbUX87p22b7V8e
T2uyBZqje1jUwLxPcu8RnGEnLspVs+8X1SIFnIyUZlqBbYIpBUUIdNbn/TtBxGIb+N2fTrouo+Au
u4bqKdWb9HJKkC8TvXCqa3t9YPQmlWzRKdsEVADynzyQdrLoEIaFV/eTLtoGDIU0Gb5bvKfY1ZVd
RXgQ3kvw+wjGkcJDkRu5ZdwoaPFZMy5obPB6gZrf98H5Iz8aO7TLzL1RvHCsqSb59rXNO6/6aDEY
vNxiF2W2lToSTJ8fc10FzwVJRFMVbBwp7x5Lip3vYXS7D9zAJTSkHi7WOlqMqRIKyU0VziTDiQFv
fqvrux/vOMqcdGTqUOEAUWKYwRc+zUnvdoBKxDwhjExeiNaSgKIhBM/kN9jNOocgQMmJjHm8470P
Lw6Za2GZBDpwweAFouM4EhzOoOcbL5kQVOTcYqCSZdiOOp9sKh9oMXKCkg4o0uHfRXMQUYDwRqzf
6H20FlN8dF8jLzkmTo2JBriRbXNk34QOIYEOwZ2KYP4gjAnu3dXYEClDK/2tZkhQ2M0M0bNT4+LG
4woPxn/8Sp5ZJFjSAPmeSPW1DxFnt55o25HohIf4evtUAgOQXgr6TpyU0IcI5gV+iST8hYr6DayF
A8MR2zxTiKcbn0SyxQcPS0sLV0acv9YjSjY+ZpNs34yUVTxbFUkN0xeSe9L8qJJxNAYG3FVgIS2B
0QKIlNHcesUobRc/FilCv8xcN0debF6r9hvynJMHOhgwAkBebwaTORw6k3lnXzIYH9gALFbM8LDW
oEP47y2g851O3iSQkZGk25MZPL2BS2D/Ya0bcxQK5z3Bbj4GuoGtdW4bphtzgUBKUjuAMUiIVi0s
8+MZ3sffOcV0ahKgc9skPMDkRyYEjYMqGke53/Voa/s0uCyj8Gn0lTSu8XYHFgSSAlcBALXg/NmC
zSVaMcOoAIzNbSdEamZsblQAFIUkjOLqmWZgw0bY3eimbh6sbfw0wAMxCI9ZG5gIePl4CsIX/6yw
wq143pwXw0oUHW0vzJOTBOb9aoaY03muDGg5xki0jbHXYe7zislzq077qbAr5zxQ3vlQYPDd6B/Y
+B9r63p+05znrsNK/f8gXPxDhaqL/1ijflsV1cf5cWvkjjWKZMcCQg2XZ0mnxAebGVQ+roXagwgg
/bU0/tVU/p/az9BEyxi1aIYsW8rv1aqQlrFUJed2D7umkt8Zk8xHq72ET8mJcYcSF+d8YLIRYtd6
OxuuTFUAt2TdTVB4yAdNm2S35e3sFxgTW+YQgpuwLED8RW839lzIq53lXrYwvDXmkV+o8jRsV8WU
6v/SwkVeZal7MlXwY/xzB0pbDugBPzzYSXPMCjUCaxmBhaP+hPrY2J9V6msC/qmN6TfsVGtKZOjD
D0cjBGR2/gQUEViqq4qOwe4XFg/nu8lmuEbQ/oHo/xr5f3+roP9d8/92FX+roG9NMlhyLrT7J2h9
ABLTlrjXuSx9vDYxNk7QHplbqyu18O9Pj9X52TrQ0wTLQbX4M22JMHjukURazpk7DMNx5Whx+OTR
Ufx7Gzbd9EZ10lF7LQmvr38szUlRqad/KYsl9V+nW05JosjBRVMVTVLM384ut+FZ9f1gtnvxY0gP
L5heGry5lBCPxeBLuSOcqqCEfXLfivqYYM1PDZMGPhZQJyT0hKJ1jsyQjU+qO4I6scxppwe3elOu
pFAHhblqg0CHJMOOQWI0UL0h9dlaREA4IvWjEiog1AxH3xkb/YLVDriPm2OYpwQKxG/MhTu1Iejk
tpBUV3qOrkzFW3ocHS3PnJ9XJdVpj4+alNJH0M/jaszJuOcUtc2iq7GKw3wwYNKsnmeXcUd5INFp
iUvq8XktQBLqPk7PyO+/qAsf78Ac4GMG0gIGpy+0GKGD4lB84BA1feHIxmTOXoB6YnsKxhnM0OYt
/VE4ouNCYs1QYFS4/13LKNq/apnx95FkTZRU0bSwCf3vsaVNhDptJK3lpCZek9mNyV8eJF6/RHSc
B8KulzcGJ02ALZYjSG4TBTk9NC/GBMw8Ao3ICebKpK9+osoeSjpshIRi1wsU/jy/88+pRjnqSGtL
WHG6MaVAqL3ntl/c3ZYO/eBqkmMCdX75+ruR+F0YETVyqlRXFy4/JmXCKw1UwY4B/kXTrghEHlQ8
eV8W9F27RjQiuBHWIsm+7x59oAvbFw2oxC2hM95OFhybDHAQCElCBiOXx8HiMhJi4sfEgJ7MlkKL
jTRySjyAbscubNrzGhY1/a2b7KTiERRizfEl9ZiHntq7s+Ypi1lDZlo8v6XbKFz5XwZpoV34/IGX
aJpew60nFnMz85R8b7Zbw5giHB8c3zxSgUTTGqwxmIWJ+i6qS14qAf+pgm13uHWZXbttYgM+nL9k
zgYiGmsWxTVYIe8MaIXajXDfz9obsYE3DHoSW8d7NPkpv3K4t8DA1sRf1z/SCH99feHB/lbVMXZ8
ZkZU7CSFw2ilwqLwWNSyL/IwcXUJk2nayQ32Kls+j8D6zoeha5L6xBBrLSBOO43D/lSdyKtX2JdH
zL/XY0j+qPjKp0w7oB/A6+uT4huHaePiaS5ZcheRTq1RLKEyjqDkLHM2t4MGypyK8VQJjsH7bFh6
xW35hnM6qu2H5KVNaHxrE+MFdFwGJs46yzkTBs6Do/AdHyrS8Cw0Y24bRAs3BzH7bWFygsKhxyx+
+ZTsat3xay52B6o6a22+vltwyUE0UvsU4EcJLDtPnkNxx12+2BmPeUxQoR4Mz7lsTBXL678IzRgp
/rP6YP2wi8iwr675qA31eckSI++d0/jk/LYDsRducuAjFXWPgOwH/OyENAjoVAKMYOALrrW2wuo6
66KpudWrv6ywsvyvPhtPsC4phoUTSFQl5bfGg2WKKI3PZbun2FF2dQSbaZBc9bGWbgBTQDlFfpuF
PJ6v0lnB9Ku11SO368ljKbLZ3X8abVvEHv6hYzLNdcda3mfpnWGDtVQxr7uJd+8vlOiZF7/loiNA
rb67+SOQFT/fyFBuZvXTqw5nY66vdet4nijPaXDnIgGtMsZDwxnsWT2v91k4zABylrb68AfqI9JN
4RiLbgtFwyuOMbCyJ7t+0G9x6E7VZygsPpsP9mIB13i9vXsHYkCBw1udU2wqfrt1e4o124Mfi9ZP
Y2rhWh957PKc63A272vE+yRAyYKDKb0Evgjvg017IAx+DQmsA7Akl47z9ji9Zq+vq/OGF5NDfeYD
ccZMbNGOkDIvunIKLvDff4AaiKcwP8LRYEuBIMzPW7ZV3fIeL7+CRkkyG2NAP3rRUU3HrEs3lXz6
ADL2e8BjI5GMs5zg9UkgESayr09FCBSOr59Dx6fd4RjQMXs6pBk5YkHbn0ba+YkGDvhRKvqHA0fg
OdsctbuPhbWH0fUWE4ppW+99qI1ZNZwqzl8c6/57k7D+1doa7zDVpK1FY8sw5d9qkeZs9BGGgGYP
zZJb63XN5E0kLkDWmJ/AG6rSz64ClKR48crCmBAUOQ+GlfXYN2Ygqn7Br7EqgZKNp1o8LDcWaEfj
rJREDo2sDKLCl7pWW3bvCBRtAqfqvZz9CI9TSVXP6QJ/ST4reo+MnXt6Um1Vsh1MHdLcfL4lxPFR
zedbNQmyyEsHj625j7zy6ZjnICCIW4B0qIaGEJrj+WH5Aio+kKKtjIma8ewwjG7wVvOedAmBNzpk
fpfdJCPdCx4mn+mvHfh/dXPphxpYcQ1rVEvQIv3fHdcwm2dRk2S213YjrIzPyRhVhV23nO/+Kgj/
VyOWNzPpSVqarIiK/rsuI4tyIaok5BLgquHFrO5u5XCVXNNdUwHFNM9IbRyVbf99y/y7RfLrfbEm
SjJrkvW7qk0u1fR2Zt6P0Ixhv3tjYyf+IYBFzcmU3NlA3/73O1JN/unCWoosynxNGdfzbxc21dpz
oSSopUqSsKtjM5dxQ0jwe4jLu2ggl/zXNVoKO0Vys88HzJhrPfIxnAw4AmDcYZUcxY2qzdhuLLpl
O2X3mjbv6ja5jqA8AoEm8YE0HRC7X0+2PW9Y8XeXJb3MT+tNpl9xo6rIgQGl38WaQdVUm91dU7WV
uYYpQ5llm9x7jh0VOfOqH5xIZ+DN8Sra3FewraFwmGvzm0X0vTu7E7qvFuLRH+X0+OBcOSv3ytnu
YM5+Gz4NknxqzKLlQgMHRhjOtGG4WMxZ49XrgKzo7HYnqokZf9rEP2PiB73C6Tg9qNBGs6ZPq9EN
TrX2djRh7MrbMR4CNPunFlooGCykE9oK87HHy0I7T8KOuewx5oWE16Td3OfZUvJj5+5bZDbAJdkD
qXE+Btff7/09DS0fVsL0uaTRs5fX8vrBpclpig8uJjAXgsCo0AbUwvPe4fnp2bI0yD7pwfo2QHE8
aHWmhKoezxt1mi9vrrm2ltTPzgr1LtyWyYO/xH7k08uZ/GA0G91nexGrGOILTwkrZpNfuB9iX/Cy
AEfa1ph3Fq93n/yKUOyvEdS8tzwsVjc/8wx+UaxHS0J+FuriNhF22bbet4t4VYaAx2Ys1zab5bFe
t8EwIWiXZJJuVp+yRR7E3NoaP84w7ybN2iA0cPznjwD2yaQ5nUfX5XqdL5Kt4sfr2x69oA9WRaH+
6h2YpumVHHBqlE8qP/otzVf+k/3kQbQY8wjVd2tJo2ymfHRQ/dqLTMq6PoeXNY/4vxEmexF+uq3J
pyLLG/41iCbITp39JAwGJDfdGFr4kE2IaPhggvBEQv6jZY76nAtQyDtbOuWH4iS+SwTyMqRopzlN
ODqVQtg3k1viy5KvC3ZNfoq5r1/LRgseCPg5bmKGgKjCzJ54+c558HZo6VCjEHr/HO/iNXcxqRyD
ewf53Pis84MtfSlf4ss1QPUGfLScrTXzSvKqoOSdso/bqiN88SzYVbt4dU4Mkp7wEgZZrS8CCcJm
D50J4Bp4ysHWjK0lu5gDmZpEg20ktggPJLFb3Y4ZLIB3BAtRTToz1KXFQ/df+TR959wJHDz1VaSa
svM6WCdtLhczafCT26QA1sa5kH2pm8nAs+isVnakTDnSPI/Umi+TFjyrytLwm4nmRyHNoCdLt7xh
umVczpyIrOCRuyokjs/o6bC8wOCQuOnY/uEqj/8yMZxgXUdixyPnji+txaPantNpqXpn+FGqN0Qe
Ja+4eSWnm+A31jThtef9psLaWtpVNpXIZY7cBkRVNS15bSqR3mmgeEF3+lD2ybUG9CJz9+Ps2MDZ
BiZczFuS7cuQTwPQBDOwfG3m9cSYJYAZCk9QQv5wxvW/eR7yjzsNAoql/WOrTzuXmCzAX41fMHaQ
0SrCvefWzHkQY94FrBwInNHHWROqI1Ob4WeGpNr7lCtOD++qd1/ATC6aZ3jYPJWtOTmvn4sqyDZ3
ujuaT3mIqTQRiaUizISzh33bJbrTfNEOzgLqwt7aNrQCKjs+kWG4uajfEnC0s1N+dbPo47ZTvl6B
NG/mOviSci6slDf5Srbr9rV5TO877nvu1POEdBPPOsiTMtS2vODgdvTBTLs7mZNyJq7bdS/ZIgxc
jgezOoSVAgk/OdQUq7cZwffUw/JOh/xkLCoXJvA+YaYEmbDygSWtNJJW18SwUL2aqxGoUm7HhJaz
n56Us5NkM6E9PoC76475/lRtzpc8N3yKX/TXy6kCmcTvVzsRCPrCaTgtANDZYp0OXv5t1q5Twh/T
+ld8gEYAps4Yc3xrc1VAmYTJciyn5UY/ARhiQlYcqR53cCTjk6rYVRfwFHb3kL/P2lCWQYWSvXVo
3YdF2MKJfNDLGBNfsvdbSGYCg+LA8AhCPViEjcLp+05P91lOXEFCSM5IoKCLfAY0SruOtdWaiSBO
tvp6+BpOTASoyUqPz825dcwzHy+myvGyCVUhZINrDzz7Msv4hnMbP/AimjLcZNWrv2ouydLyyhnd
kcMYxJc5PJhbPn36dfuK/dQvSdidJdN0JWxp3n1EHxzb7zvOor4OySakU+E9FoRfh+d5sjAnecDZ
dSeFsR9xsYQPDgjZ3ACON49jkm6oxK/QcIZi2Ryl6+150QVfY/5FLAQYDHLvk6AJQYnQ0WVYyp5y
96FU6iv9DeIqMQPA/16zBGSsMNWmwkbIZ/HJblPbgphFUBpnWDJNPNr+/Zu5AtC1448Wdw9F6Tg0
IBdiUV2aaUB6g0sdIIVjbDcLM6pByJUYl+36Cv4K91KytwJtk8zjE61PZIxL+hTgUEUXGimwuP6N
mEzKWIQpD5/20FR/Uy8SG/OVDmBl2cLnOaxnGWkBM354tol69qT/ayy02XjRgCqMYVf5XCcQawjO
fjN7HdhYHY21Lgn37I6BKc/PL+I+H7iiOc/mYJ0OY9ICSRVcVMu+w3x6G5bcTgCI6LHholQnbH+u
Zoyh4Ws59Ywld2AR3mdNP3mSbbJlVsKZp5yd9+A/ZgLu78TTwnFZ1eY3N91Zyy6yo/nr6T65jfl+
PACky3EIpQG7VpY05vyzzzFAAWDfX6yP18U6GAd+4Oq9f2/fg/79dfc7rg+09IZuJ9PqccKaBwaL
kPBgzGaL39V7PeVKbPRxFpPMrU+Jb1Fpjv7Nm9GKNJa30wCOnp2MWu39wdNLGg2ybWZhpG99PKZ5
Z4+w8B+s5KfXwvoSH5REzSoHv4VjXmeRfG3AnCAE40CsEC2itHwqX9C3IqHQxwI43q58Nz8Vt97n
W7YoX3Yiy6m5cYhVg6dLv4KcF+jAN5Zky2+X6Zt6sGbSvO9cIwqy7Rnk7j6GyM1gQt5gzRknhMZu
wMgPLa2FIzpT+QpLOaK/rUykdcYc6B02Hgk+pHp9xQe6igAaJsqK9+M1aOr1U3VD02d/f08Zaw5e
nBk+wdMDQ4wkfH301KT1iY2+C2vqFQ1oG6b6j+LpUWBYtHPpRgskLjIGdSlAzhOJtg48fzBsP8qX
8ZVSTdHnIuO6smkA659nVgvTAXOfUSUAVP0uvvmfYsqhvXpM3y2qPW5+2onlXAN7HxJxgpiEOLwj
tSEMUst7jWWDEy16zo3PBQoqbuXa0zYCHRFu9gu/MjvuhU6BDEbg7pXUCYRRFk8nWsdhHNFV6I7N
02kH32TGTm/wU31jMR8fQkJfPgiMpuWr83NNTYBY3MnypGCksoqP+bweoQZ0/QIRHdCSfxj+Ks1a
NBhxvY5hYi+yBSfaU3SQ1ybTz9ruCk9vJkrhJYC3ojDT3CcP9yqftgfxEL+Ji2EfzdLv+Fu4wILL
thAZncfCRIhO6xNJwJSH90M5yQfz0zLtGumk6UrzPKwnvfdcWrNm3azERTJTj4ym3zXAv6SJ/jRr
zg/V3XtkE53Uh8HJ+P4SdY/XksU+hOfCeTISuWhvFDfFvvjOtyTGvT5f94AiBxQejCuv5mCQHDMG
MCD92N05zJOccEGGlGxfIBz5UfvPBsaEPtWn8X4AHyB6T3zioYoEg/u4Oio85/x9L5k2s3jFYab6
SIXVLdlWacfu6FlvhkqEjysVKwXGMgU5a1e8fraHKHe1jKAlaXrsN+Wl7Vbc7fd+LYtTYWbmoSru
y0um+jkw6PeydHlKStkRf3rEKAR/UHV+KGH5Xq6qj0yz61VlOXEcPF7bHmgvdRNbGA8FaR/TZJNM
GSlsKmb07J7cwYfylBxE+sC92yKQ+TT35ry6iHDMI+CNnhD51XPSbdhADK+gv2a5wicDan7/8x6A
8YdRePR4b1g4G0+nNPWtJWeThQnTUd2Luzv8zcl9plFaSNv7l3x31HUdmjTcmYc7tzR8XoZlChXT
efAZ+H4hu+Am21SLYfYkxm50kjDdJP9ovKX7ienvALgRxRm9G2RjsQH2F8JvWFeVZWOM4/icYerN
Y82E4LtI5gYHR9VNDtY2Xt1WIlIVVtPFOHq3lsWsZPi/LREV5YdnMCAeirwtJYHhMNhOSKubWx9j
KVGBqKZHH4pf96BcpNN+QmznUQa2dEXEQ/znG1voJ6Rd3X+uhWmxrI9G7AykwMMUBxMI8hGQ4cf9
09o0V0mz5c6v6kDCOnzhoepIKYxtgXEO/A36nE+3vfz6VgNQbto2dFEoJPAUWaTH6Ew9V4mX/bB4
62sCmxgt0eRc1OyDMOy5rHNO+RL0UZe73ljVimNZU2hwO0gqb6jdJwI5j48vOk8uuhKOCIwxb/O2
YJ7aEWFNNwtI7pHoA5HSmsyiRfbJaXXLYaT9fB2r4/PY7K3MkTunKcbTlEXPU/Jf6ZJdo/8Zz0QM
iG5uXzOpcKs340PqnSKmKHeeQIaPHe48wJAUYgyl1+qumtfL+5YEuTRgV2Mzq0AJ7OCrsdwldjVC
dml1Fh+vXbNJZ/mOyBsAgRvpWHwOMFxh/wETHfdAelpcR44RT348+wGq9FQu+yo8ryokZdZX+d18
Ew/0Tjpt5Ea/krL4QAPCMt6J5flO/q1bwlrlzxwnJtqS7jCnhoHShFkK2hfmduTjQjSmGkbsubtd
OJ7lzIfQZlw16o74yN+kAIsth6XYMlwiDRkqqZS+3+l7v8w2N98g0JfDyp39mpyVazleZ5tzO/9d
oiUlQ3MMaUBNINg6EQY6x6JeDlEo8YvImHYE3wA02zgvtrQf9sqahgKzLcSOKEjQJmSTQRonC6xc
5stN4pBTgXwE7TiGVFcOAanm2S0YSrRu348SHPRLT1Ldby6wV+l7eBug9rHnbRIAO5uCPCT+09mP
HfNn35q7GfGHfJh5M3kWfnVop8Z3ZmyAfvvSxfzouJsJgN2f2bPVyqlhI4bJig5+h1qBUb1mJ5yn
3qsPiuzpoNgdvNiny/GtfBsujRFquPdht/J5YlILHVX0lHN4ph/CabjzLWOSZWHHReRfm0hvj9ZN
6LvT8BY98lfkfEIwXu0y5onQ9jEwM+zi5VopuWxzEfglLWVQc+v7PL5YkmeACv9qJtmpaSZN6tFy
5hKN429ygkuH+UzHTA4vOh2ydQqcGS44YUwkCzDOI1aI5YrxlhBUvDwnIljMkpO8XM5h1BD8VtsK
rHXqWgDuv9qQnhXrNO2LBGUSMamvBStMJ3rRfa5Zs8HwNXkiW9sUJAhLZE08XXgn37ReC4bf9W5F
L8dcZOjwbm5xP9ZFQORRGjvnKlDS6SPz82RpdbZO6llJ+zikxOwhFhMBXYZp95FZC5ExQj5LCSom
+R06Qh42VPVchZf/IvyAjh4rDfkuLO1XqQgEBkHMage7b8K68ApEaGh/CENg1+PCtuNBOG5dIw9j
NagQQ/Qu40nGmU8S0BiONA5fSFBQptSx3/LvZotGDmvu5LvPAVp7nAwyscrZzeCGOYnxWlTWSrWm
7X0vdorBMH9eAXEH5D/jL+Vsz/mkehwMOTSTJWe/trVvzymrTdLRWzcR13AnGU4l+OfnJKPdTWug
9Orx6OlThmc/rGaPaSfaWjIRCI/BO8g2RyF1YQVQ+vHfZ1HuM5+vzFege1Nto5/XmzAWf8Mig/SM
xiibVtbqxbG2Ky73x7LWZsItMDlJNh8ZGZYkNaReQrX/nKnK9pG/m8bqXO8H3Jf3sCxnsjizqCDQ
uS5vr8p+yjuuQPw6SPmsamYGuxvhmtcypsmzlZDh9GEFyqfYIREhMbBKDyZUYz6i7mqI2JgWCRwW
5unLb1OP9VPmaJv5/GuV+cUZi+1JGybRzdfZJG+HmpXHeNON8KFtX5yAoqBhbJWdpPT0ogJQt1W/
fBgT3ZreUVzWgZl+9MNaHtaCtH9YKxFKvboV8uD83Dxo/cqb/hXcDbctwwqeeTV9mkGKvhKB6sPP
WaKyMJWnjel0/YdAJ/q5J/2QJJnuereWOpsDfEmWchKQxg2jPnsZDSUhmfB6XOkb0Z38fODY04BO
Wwnc2PDE1mGf1xB6thNwqSKkMDoQu3afzsjQPRnHLFpaWdjf/ITVB/0eSy+OLdIuxVCt3BvxNQSz
yS8nYSwCvYBmC+oDoNya14prs/cr2i7Ul6QZi5N0qQ3h7Ta9a9xRroiVB5gt3rDdmeg5yzc4EpUc
QwIhd1FQyCR2137GBozwt1wInBCj4MlRllHEzbd6R48JmvQzdgoyAlpX671icG4D0kSbPeem+wpY
BTRj8VTWg9yaSp17r/2b5QxEAJD8eh8//vlGw8AzQNtr3oOCUvO1bFri6wUJXDi5OXlWoSZPSZoc
zJFZW0n2k/EI8beWFyN3fXJFw/PZRffR+qnlPZkGfScoSlj8EydCHjH4MWxf3RssR6HE0X3tNddr
XmKSCaungk7Ej2QXKPC98gtxYuLmQEImTVvJ5TfPW4cJYHNztacv3DzqG5SVZupKg60wCyWQiwNH
bzdZ+OAF6SQQuQX+jarckRY0vwoW0ODGZe89zvmkYveQoFWPdaa46qsBrR5VHNJty9YTKN0wv30W
3TPD3dQRRNp9ngICgyy2h6skvqraUkYr0886lgZ7VFhynsLziqKG/vYSzQt7PbcHt0o1AfRzJXCX
iNomo1k1kcj/YostFxbCROpzQEpXwheba9/NKDyihunpWBU8X+HDnLweSBpZO4XPsZuCSfLy3A8f
dMFejZ2jkf6Wfmp6yWN6K+xniosNqWzIiYHwZF7xox2Y0QmxU/V+rzjS01GRJiNFIdIFFEXhDJvh
Sm4Jyi7hSqCwofo8bfKluybfN1LeaPDEnxwB0xCi29s5c57vxXYgsEdMELDqZJJE1xqh57dUc352
RdEWyKtCaXBz5SW7ovauTYQ5IxdPAets7gSyUIR59968UxbIVyPMFnTCli/04gCraRkDzIfRfztw
/I7n6vX1aVzyWXsaz9zkVsxI6zk+/PjwuOKtvK9fh9t7+r3Il8Y8RSB0+8ln0Tbdm4zT3Ts9bqoa
Wh7kA3Ec0p0rAnUav8n2w3gj5sCExMdwjd4QNV5tM9TgP/dLvKfzXPCY38YgG4qCXfvBBqsepQRB
AL0ACp2CtmCoX/J1JNmsFM8TpOJjSqJdEWyqdWojFhFPkFNkWzWdeE5Zep6hiWf7919fyuW8EMi4
5pzlVZ8dHWBhGiGRIvlS85m6vMYUEvpFNa1D7mEeZspeTj0YUZj4cKYv0LXQBrjmn8QqXJ5IQNeI
xmfPo0X/ikkU73r3imL0kIRo9rGZJhReDtbLhpjfWbq5hVODHEISdCcxwbxmDI7wPkmQpV+KS3Mx
UbGTwkf4KQQFomI4gcYTa2+8xygBmYPgJQA4yHNy4IIOK060XTSejvvWTSnx4AF0M/4s0ue69pTA
rRv1XlT6MtBDgSraJRKeRn9BC1azUxS/9ViUmcjo0UfR6KL5rDm1QQGxT6NQGFnY2icnXU2wM4Pu
ktNWdrfjyJ0IJ52qZSy+/AcpfKzHlZcis849i/nZgw10ytdIL7Q8jWEuWkx2fCYQRne6y0d90wkf
RR1UjBIYcN7XYnzqK7oVxUfTvVXiZxcfb8laiS8R6U2AwXGVmBsDXGQWnMnPxVfQhULnmF8imRrD
RYfn9VwY52n8ZCrWh8l7+tNu6jcBJd/r+Pygn/N/SDuP5baVbQ2/y52jCjlMSYAAcxAVqAlLVEBO
RMbT3w+eXFveZQ3uPt4qH1nbABuN7tX/+kPZ2Mk7B3VlrdxAdAkTGAgB0udiz3NeBKR/VJz6HaNa
5dKqCpeB7nEyV6Nj0XqJPm/Uif7RhI5AsGo/Fc+4YncPNXbiC76MQObxnE8A10PEllyfJ1QxH/FD
soE7P3IEJa0FFQunB98xpxy+hUU723AY64x8em2mopSAuwNrByydBLJfZXwgLHjFgdgM3w4AGUpY
GjaEbEuhYJybJGBxQOSBcRaGKQAP1PdyVGVoTZi3u/oUXu6f0RSOYmzULTbi8/5JWJZgBB+kTtjo
Itz4uWCmmfOEPtTV0VO3eWNSwcJ91PFxJt9lJP5h3oAfyUeG50rwMfIWUokJzzUX/mjXhH9zjo5c
jcnCamzOwvfUInLhC24FG9FZB94D+HOKR+PDKmbpnvWLBRB6LHOPhAUsMG/XffpgSAuRx9jOUGZA
jqJ5SyAi9cBcQ5PzWd4yhMzgk4f7CykernHIHfNIKsCW8bHVY/kW0yFvHA4qfBQ1dauYjXORilsO
VzWlqltHTo0uOV0K4jqJnB4OKsR7VChUVqwVi5G8OtpmBPkQUn+7vpK6sB7WCjkC8DrBcfih3BOi
NbW/CGsfy+5qPsaHHq96jT3QVpW5+TI+phzHtDkxj4xfuoluua3fIGQGa/8Md3iZuRPooB3gxDTi
jMyH8bO/cHDmlHLP5gxsAsBLCrThtVDcibtiV3qqnjnqlcv8fEcIwUKK3wcHqcXwJpN9Sg4LTM0L
NPwrwgQCJcJZXTkApB18cFzaX1iEyS2LiQAFoJnTEolftAtmqmvaf8uejugs0Cc1UjNF57wMPX6o
lv0VHPtPnqCVL8phRqeZXikHIqBkAuIJPEqdFo47dT4PGb0C7ShYAbTywS0Q8GhTiGbcInJHx7PN
3odT+TAs2Y/W/TvdSY6b8dQT26tvsKlVKoEPOJn9BF0hoIBXRIMUGrQ809BFgX2xFJOQ8IA6pX2W
bqbLWVqQ5mwKFXUcDLAajNzLifmDCMk5MrTRZ5nPLFvmSaV7jRnFfZHCq6dK4WxNWuLW2lW8bOx4
b62nvXBS7yD8P+araDk+mK/BOUXUcEDtwmLMGYP2KvOKUFY6vf3ZPGr7AUXRhvGOn4Gu7y+st8mh
pUVw/QD0uh7SV2OHxuwY7OO1CCHRRoWiz6Zf4Vw6x6SWUW+98zY0z8pFegifr4/6ExgJ5x7azXBG
J4LRuvfiN158XlBWD5RLBNBwSxXoE+GAw4xdtqBXCx61uaK2MuzBob+4LFfgBgHQ2+sdbsizsoBI
AUeBc3lIS6uesTBhyOvf+GJt5Lm1KLccgSlzsn351HxppMpC20QT91h9gnd2j9VjS0aOak8NBCLt
Qpr1Ti44PUyR8NiUEylVvrTr6MAeSMiI+SqfRJYY6nroaexngKxOuk7XIkK+cMeWUS+1egaODIhx
FzmQU3fIvJ6U0HPqEJ558OJ/ygRTw+Aimt6cl/52GgdkiZAZCcVBtoBcQpux5cjjksuGvd0IDlBD
KW67zlavDs+dUB7SHq7mQs/tmtRyjrQGpMPx3X+6I/Fl8CGrcc4niQQwK5m32lxjkMB1WKBAHwno
AMxEFzBSts30fI4PL/0VZbSB+81yLleLplq0vIcpNfZSoS1XrRRzXy+00pbqOR+nlRYpEU7motCg
CCws4DtMVZm0wPDpWtAdXWRDWWeRK/abJN/kOg/vqc1A9ggiUO1etWXJGVvUe2a+klqnaC8ShD6A
0W52vUHv1IotpQKzc8TSj6QQCsFmEYDdnuXOrqGLMT1ZdoKlvgJBl6GKNpDWiRh1RGmVNS7zSHxr
Y7bBGf30mtL6U5gCS8Z3dqP4y0LHQAVFUU2fPPeMyLlz+ZFsO4AguLMWwgcCYPN5BKarzMhEZHO8
H2GF31naaJde9B15O3RI6ItzdAXCKu36Xd7GwA+tV9LOFWcBPQIkK9ILpasSL6Y0ImMxBIu4dK1o
bRZOAwbM7sWpGOCJtCeQpeY46MeSPELzqasPprrtyoeu3gXExRqbELg4ty7heIKiq5IBaSCJsova
9tXFCGLK8Sk8XzMvlp0r7qbyIiQvD+EPikvgL6Lc7ZRIGlZu0SFDxXxtoYbT48PlF0IQcczNVtVW
EOqNK7jvAeTEXCSCl7Wex/bRkCQauQrZK73b5ouWLRl/znwRhheDaRc5muHkyIWoR8wNvFsuOWKy
SuMLaIa0Is1NZUfFfW/HsCX6VEFGn+kzSjr2+5RPQqIWizKMVTQAhqNRX6uzTEPyQSgUuogq9xpW
cCAfKAVIlbSDFr1fm0MwuJL63AoeRQIbqWBXnBioVC/+PgzINbHNE8nkUJyeeQQoEaApHfmDDpS6
46TnxsUKHI1h4tPq0Zyd0y9srfUo8LtbxLUg0MAodnJiVaHRXG1FfVblx7B66JB+VXN2ECWaJAMD
Cqp8XrN1VfPr7hosdCTWvFTNngpxkjbsBERzOvob20wZsCl4vfhsJhHCVFhxN9w5nwxitv6srkXY
q03p9j6KkZ0lnMT7cx3vomJRFJuESRwVb1nxNoAKpreW48AYfijxTofuxBB+goUycFO0O/giIQQs
SZ/skj0NdYgW8ZxtLd9Hr8WnyIZTzpps2uvo3OzGt/vJeGJnH5DofQLb7OsjUjXCNEkWfDKOtOGS
p8kjMvLuK8YKjJtxXShvSF2+Bot+J6/nTGedWV29ZFya1rYstipM5nZtHg7Zm7Lq3/rdFD+IvHc7
+fVAz7FFELkZFRSRF4iCDSLCGic4RGdjT0yurV18a9HTXlcc/xAuabehDqxQyLH1E7E5bu9bdVet
5COwzqHfhB7H153qokVbZy7nvrXuSpj5EYFCuZEeTILqunWHCG5Y3x+tJRbtT/W8fBZIxIHFNRdn
dKA2RIzPOAPbk6yR9KPeMS7JdAtcejJtD9xm5sHmWeBI6MQPeemC7Wrn+AbKK6ylj/AWPvcHHVrx
cwUxfiLEzqp0Nj7cXyjpOK6KDIGyhEq3pU5SDurJv93hxVP24T5PRBy6QrqkW1aolIp0QRQTNzaX
SUBNl82mmf4QFd1jNNNnn4eaHMD4cCVgfJpVbr5fXWeNTc3jlW7l5lv/CM8Az7pjvi+2wsU6VM/i
zkSr16xLqmjRrRiR5JU50z7Kdrq87skOcxCaPBJJS1NLRCXYLP2P+m3KgKYOsgm5g318JJ1WIi2y
p31/OXa3wLlU9qYn2pmVXCDgrbCxJ37VoRz27wil+ZjkXq0mm0ygfnhL/s6YvbxG9h6KIPw/AHUC
nVzjg02dOkR8jl6jV/+BZ/SDoYnyN2UfSwQMCrALEEUdjdyfFODAGKU0LOv0rJCVpXzkFIsQgSk+
Bvim/kpttxVb/91tx41pbswQRtxSSB6L7FUiHJPelHyR9Q8l3YXJvPaPYnHp+7dKeEMulrKBST2N
EfMHWxRF+ZsGPt21RTrBpBOSzW9SIfOqjUUgG2jzl0C3nuVcF+G2vgk7/5h+0r1+VWE8cETTifwT
ocvJMCAAltgJ5djmTNjAw0Z+8ADy6LSbkhbZ+GIehy/axqt+4qR5tFpxdjkYO2kn7utVvQI52xRw
tK5n6Ej6RT4UqJiXODNvUeiUM2m0adBCtN2Q03XFdwBEclNv+C4PdEQLBr0cCwToJjp7B4cvUr9y
mmyz4XHYwmXY+f6MkhdgYyJoWoRyVHgC9s9x7PS0VDEfN6ERpVvsFeDKajNxvgAZmyOScs0lG7QN
gxGWkbT24bgoO2B8ctb9T+FUYdtWHhEOZft8i5UCdCZQ/s/r5vrR0/+axBXkF6xlStJbSCc/XjXH
ZlfuEOd9gCO9c2Sjz8XZcNUuJaLcBzhIJyhInJ4fsPjY5BgIuNmTSSMM+BhFJCgon5n66wO9WIQQ
0FUASu62IwaOCohHlw2QFyBsNGzzXTjiwFCSVRDYYDIdofdsg3B7UVZ0W/aVptmx+2Q42HZEPMDK
IA6it8l1hSuMzUExkyO0OxNuFDnymkRs++44j51H1DIEVBsZBWu9zX7SwE6+0x3kXAPz95JFDstQ
yGEekG1vPYS7xiEptVyH1bzypIPgtQQvk/MqHfLbeCnXfgwWaWf+3Hwe+wkLkMmrRsmDGk+YIK6i
dYZTs0q/QJnmyTbZimvO5upzRIj49dSxGZ4qj8XPdKzl4N23wSv/qcDZASqALcOfE2hRswGVkOeq
ZeJljgQEQXx6cxMurGYAkXxNPmnxR7ZBX5NagYyyHwzNJg3kn4pZXizTEEUSujAUUL8ZRyGPNHO9
K9Jz9dXsJE9kN4ZO8c5p8H/+GQam/WX+Y+iyqGmGLEGTJ8NqesN/80UZSqlutRrbmgom+peFXBEs
evIfEG41qhPAH/jVaO2BMVH61E86RTeWDsQC4j1B80FdVGAl5OzdFxLLNmYUGHqki2Kb3sBOeNBS
MevAIVlg7wvFt0vwahjkANvYYeWLgrpKsql/B3F+54UkqW2Y//sj/nKW+X0sTRlHLBFxAFJHgxiV
b0trUwSdpeLScmI386jeuzfpRf3sPutbcYM0RpAKVTcKHUQXsPfZcvBI+eEe5O/LOwoZSVM0k39Z
KZF5/DnM8aA1yqgl+WlU36un5ILFSotV3DMclL1IDYjJ05O816u9tg3jV9nYJmBJGZSW0Xz6YTj+
81bwqdAtVRVxspj+/LcnLg29X+t+nJ+0cXc/B8qjqM1D641+jd8tYIbFBPOmP0xn5bvo5Nfn1yxL
1FQJnYb47RnUUttkvi9kJym/+MlDOaCe+BJFt5+awMvBfJD6NSRteEvSWpTW+QjRJlaehgQlti2B
yzTqQ7GPoFZO3C85tQ1t1gbbvH/2sca3XgNYExqrUnTQwnUfKjM99ZJ+NcVa/nv4ZPnbmzl9kilm
iLdSFBXru5EQSSG91YR+fhrqTSlsRlyg5c1QfCblvoU733+W6s78CLFujUXH6h8b9ZRBljGgcOzK
7Jj4n5xAsuzx37cl/edt8QrrGA6pFlqXP5+qIcr5WGpWdoK0Iqhfgr+R0i1ETGtcpgX9YxeUKVff
tOvp3xf+r/GYIgURL8mMiyl+W0CaNkhFJUiyEwBWS8tuBBudV+UhBc6oA9fsUKk6TDFdQTXoRGwD
GfvG4Ka+e62OnGPBVAUYYfkPEjV5qj3+fO2tP27s2xLa3KU255XLTgKdmdZtikMB0ZVGARvwc0IU
QOYM2qK4TMoDhEihrRdnNkVZmtFHKjFi6myYtxJaBO0BJvoPwzZN+O93p4sGrwJqTF0Svz2vXBJT
q7tH2SklJiB3wJ+hudWw5yj58HqRHxU8P1pPtyApgaRyFiepiYTNAmbhstSXpgHS7RFDi+tHfv1h
uZLM714R6EYpQmVqOsI0JEv79r5aVyNN6nQMT3o5WfiAkk6/aKc6UbKoOht8o/cdIA5fW1iqA6AE
ONJ9Zek8SacehfJuvPQgk0/WngZLkC4ktMvkg+OHUy3VfF3zNXMLdZ7AVHxr9/WNlKZX5Ygvg6o7
92EiaAwf6hkRTFYDfOkXU7XrW/gZfubbZpu/ZnuQzFNbz8RyAo1GL3zVNinQLA0XEO9XFCK6Cgdl
Alvu5iRLKW5DsxUvA8ppiqJNcgqXMMUa+CRIN52WpouE6kaGRbQt34s7osT5iKifqPPuAXSd/Zde
dEXEJyUPTTGvPxZTQxHG6L0DrJ2rdI3GuWDODcFBAoCws+Izjwt6w9YvXlX7Vp2nHhnWVTTvwLSQ
O6RORS4avVzVKWg51SsL357qxOqWB87E4NohwKb3wPbIWURo5/4NCBpYe8QqAHYNnb9iBs7Gb0oL
PNth8ACx1xz2LgBD4wUJdPBpXJSzD9sR+TG+D0cCscF6YBYl2/6gsvF2K+G+D41LLHv35ocFE/fo
71MdBTLVjEomoYUE79ch4rcNJwiKvOvvxkDuNJMHNbJkeNfIA/8c6dioM4M+vrkwz8GLBL9ZWha0
/ubVp0THTqfzTtH6GYwbCcpKj8UZfhZS6Q6HmpM9DOZd56bIaNN+WXI2RB9nEvBMV7zcYl48zotN
u1CrmelK5/E21HvcQ3Ryyp4HctOxxNH4yd3dAsFZWE/dgyhNkvpJozIPTlHm5ujQUVWUdG7teQFE
IaCbwgOgB9gld56betQXSELt/olW5rrWbBOLt8mw3MXrN4Zl2di4NPQQQKGkSfNUXWad0wybRj9a
U2i3TWq0pjv/Xlv0v15eBtyYlJ0KqUKy+b14FOMovCb9FdvWwRPJgadZPuuOylTa1Xc78p1r6pbj
Pk485aWunbQ5acJ2oJlp8VK7Rf8Q0NmQnxoI0vGqc/fd4NLCwxfuXDtg2gtpK0AgLsp3dpa0PBrh
ERYV+7RGkVi6RWKL4Ld34Cc0ZHaMqv5cIo67OhnR00ZF5/9NgRnUsa+TU2/uMNa5T9N7Se3l7yXl
h43g19b3x1I7DQeJjmzYsmoQ5PPn1pglhlYMujgc48hjlfIJzMZ6kFGYbCyiD3ku6+tUdi263+41
m4+io5YvGxYCCKWKtUv99bXylBCd1Zws8Wc6kgZAg6cc/v3Y/vJFMaf7/CWnphxl/f1WmBmqpDdi
2AzHGicjUNzhoZFXkfaZtCw3Cr0PBWob/NdZgT0DCEjpWaDVJKYr9EYXvA8wf3rhAGlGJvmmfElR
QGmLVjkmGWDqrZC8stpWQGHlTLwlLgDp6FNYxXhHXXRxQjFz8Ydtjhr3e+VncMCQREPGekg2wTa+
QQRW3BvXe1Sm56F9u5aHTH2M1WMBkqJ9+uoa3/1ZSBvkzjo1clqw8A40ggaG68cdOXT8KDVuVz4l
tPBCzvsSnSnUt8GdNxdHYgx5ahilBQTbfHAauBH5E+tLG+C0sAz9Syc99tlJrneCcLr3x7jdmUz0
wo5bN7jjgQGoruUbUzyl3UdhnXIowAU1SbMO9OXyLh3a4C3UXurkFBSvUe3WOmI9+m1dsgysVZ++
SOYq1869fJLvb+GIYwZArrrW1M/Af0tAEFvlc0g/svAxHV7biO4mzRKxPan+WWtWGWJcgy7mHsrd
vXLFDroVaK6LQCJRH6VJopO1i1h7jhN+vx6thQXZKlnF2cNIywb3Hg8GbPPWL/Vkyd/HxppWC5jI
sA7ki0j5RZtoLG0gc3p5/Vp5UY8xqyn1z1Cf8q/8bRwP/H9uFQsKtTnViN9IkjgiefR3fInfqmSF
B1YGbdtylVmuXAT8K8/i10Abz5xnvqsehX1o7aT+ob974rhPDGQySCNDfLjMfdxQ5cNMyy9CcBLo
yEMJVmBwClC4/a2cOKZDe4HZLZQePdmUtdB/FMWjdV3I/SmF5kfjvRVmmvVVPTf1rsk8pXjVLbvv
XMqRHP+w7vl6P0m1G929kQGP8w+FPlXxlMC3wyAPKrOW80CPdbYYxXXXnwbzIgm0H3Oq1ZypRnvM
64ap/qrE46hA2keqEu7iWiZ5Aqgo3FP7NRw2OHbQsQdXke1rfRLzdd8/3CVbQ2wHVmjanbaAd3BN
3JL4SUBPNE4I1ACjtSNS88oZA4cBkyS7M3cwREoej+VU18M6oqNTBnv4voxEKz/rskcTjbYWLbMY
tbI5MZlT4xy1Dwp4iXWiMSShQtPtLnr2810jbFjS71cwePNJhxTZuwrGllyICB7qWXRNiMZGXNoL
Anr0r/syH6dv8Yng7nAFyk12g6lr9sU06a1Za7ojnSq1h35fG7OgOEvvV/WlQBhgdQ9Q46+uvlWm
t8w/QS2W5M+qfx3wF72upHo19XPhF8G5Fvw3I3pty6Nf3RKL/vaRnRlefLtJYNMLIUwfOgc4Huw1
2AvMD0TlpLdOfYvxU4/nGgB/s7m/5gXfhMl4DiPYLnZNnz+YJVcb0t6watX91Yer9ThKThrbsbUR
hDWi4cGa6DOfRbEqcZsIylWV3jR9GwerHLmAeuCvaHzv3i5KaALNQRtt4VbJCwPmNa3SfDnIiwQ2
coYlDZHe6TwU582bdA6EyY+wa5zkyywliKIT/xdlamlfMb9Jl8lNtZ7S1wiV2WcDuJF5anvkdmr0
b63X0QlQZzFEEh2nqk0Lhxi5S7KF/df2G5h2eefk+dtd9SzFSzkZtdSxJmVtA8+aFtFCOWOQg9J3
j+9qQSO/JtQRQR6ldqbt1XyT6FObOXZU4VMy6WlE7yM/pXeeqkBdfuRr+tort7Z4aVM6y6l3JaLU
XAEs8zNGX82gwiua21bw3zC5lm7diMyD70fiO6EoHGGLt36ycEE3WrSL9PokdvT4UriAp1Z+bOo9
748yxvh52RNZ16npFk7eHtVXgoryUUm9PnuCnVvfb91wkK5OP9DT3QjVCWOjAfoE53slewopdinb
7JIyN2A/m4/GrDOe8PWA+J2iveAP9x2NMqDcwxXzJY2W/qJjEWlQ4GINB6E5x2/1edLd4BgkTiDP
vb9JnPby9jlGznsuXrslkkGnfx5PFlIXgfZlQP8Vipp9DdfF/UEfXnQ05AALrbYSs43cLC30T6VU
zlp6c65C/Wd99VDfuvcoOl5lhB4vmZdvUv8U7PpTx14krhpjqRi7plrhLOkTQiSwl/lvyIuz0Wus
bbALL/UTR43rIjlIeNSt0fgv0Hxk90WC7lz3JEqlI6eTYnCsgSeGPx56Bbsylj423R8q8j5pFcjH
nE0UTYyBbJcf6B+Uzu42qQD5+H2Er/yE8+bxCnBb3YRohW0j1a/JrqS/x3CaOQHDOngUEBQXW27Z
Dx6bYmvBdOWWBORhM5Vme+ZBSC24G4h6rCrdSgSu7dYm/Fdax/e1dn0RuA6aWOmooh5vn+WDcN8Z
86Blhz20kRenb1kEhYFCqlnU13WePSqkDetHfm/5e/Wjo+1avkbaK/KjyVUNmTLgTnEcdbuvv0xx
AVMf1QCuBHCmhVdZdwKIVQLKuhmnR/S2KJWHbquZi4C5DAMRgFxGxvghdzP4qDhPQ5UAEi4Ri5rt
ttBXYeeJvRten4YGalScbluNdCXxRQA9N5jFvfbWj59mfBivl6pzsnaX6gdeZcWED4AwYUN3Rsp1
NsRNBl6AR1KAjgSdiekopRslL6OCGY8XoAVto5IKLrI79ZCYZ3Trcr0NpUUNlUOUFlTMefhRwvLS
t0l8rkBzEG2H7RYzhau6o8HNEdEpN7HywRo2NF5bH7QGhMBwrsqu0NwRlD45jv2mai4mJJVuGdAh
ThE/47xA5wO6R1Ctm1+aA75a9QJJwJ0SnG6qMauMDT6JMa+ZuFJeOQKn0PUhERfdKyTlHske/ORB
cK0YFNyWi21A36Rs3EZxGgKwId2KtLBnEp0FTmwzWhETe12Z65Vdhx7f6RRnpIB58RcjxQ11Tr/s
iabO7NyiwzW3+GTl6kp9tpd38DfGPW47XzILPdZK0BZzzHSTAPvw3EGMkhzbY0pLbDEO0zKrZB6t
ofgVHQXndBjp18BJ1ScI3TLnvGB5Tz3R30lbS4EgOUtMGz427P4eaw5r+g5Hkv4pRs09h1bB/BV6
T00XSYxCaw6LDSsFaaLxRWtEsvKWQk5NnHqjYYwFm6osDh1Y20HGrDStlv678nZFvsW9cAJCLMIk
YuGJ9ij56OBQF6A5XBtb9SXsd9ITlPdCgnsDl2UZ6y42aVNhGtk5ipZqB7tFf72/w48DO+fYYunL
ltC5Ehco+/4eNW5/3beQYQt+F2+6zO0lWxz28raHRhJhs+AIWAn1thBR3aLNQH3KqzePn5tnKcf/
jXaP9ihB+1sHJ1YEZSWfWVag05bkdGosaMwSFbthr2DV6+fUO/qsfq2fpcA12kUFVR4co3FQziWS
DR/Q+sVHqj/uuHRCndzfL9Kpp0iP5r6/NKJF0DittuScb0xyoDKbR8PeGD1r3I8xzhPPI8SjliVM
mrFA+MIH4hkj26mdW/HZ61PDIaVIWNLfmmCXVudS2wiJJ1KH+muzXwfytvMPgrjHv+mKMZXqMBVi
8XkQd0zDlGiDJ/XlUmNC7i+MdpP7axHH68SJeq+D5sLcmTUPwiW/SVgxySs89a+L9DR8VSvhokq7
vFhK101+dfPwxhFC5yLZq6luWn9f3DeWPIWUYTnH9NLkrTiuh5oKVD368Umy5hmGNyJtkj16BBGp
HBQm8CciXeZWcKyp6vjP5a1fbYdqa1QLxYJi395w5I6vtyJ4CXz8bdFGGsXnFfGZzjGpTp+F5Lkc
HrhtTPzGcSYTBaotr8LEF8T3qLjT5q9cy1+Wl8DraHFjeQLgGc/zD/29DuZOc+bUAi8lCh8S2ubZ
tqseLIgr/Vnzv0rdDXCiEs6Vv1Gszd04WJptFG/8/QqZ6QWSl6OkuOP9qUdQIS2tZjM8ME/AuPQ1
tJy7Pk+xnqDefEnWqkEWgS471S16qvKF/iBJ2xbiSxlviuvDwFM3QFd4TbDBZCIvUIdCdNhsNpfN
brPbObvdarea77zV3Jt7/HO0j946misYv6+nLxRGzt1O6ZtTjixpUvG79ZreE/+DdmQ3s/XH2jt6
x68v84YGZvYoz+arcsk2SfdK3JODZrtEV85d/q2d52zmzFfz1QOXeuhm2CZ/VDoOsafC2grGvo+e
DHaUvtua/oZOpBV+ZSthKr5QH5j5S6Sek+FNHZ7FT1xtUvG5uL6ozIYxZE3NBCcR8XnEJbCDE44t
ecOjk+jTV29ptufxROWyJp8BJ7iKKmBqNLbDs4C1RnrIUc8biE79FO/HATG8a9FwZgMnllV7R5GX
syWoaCmv2svQIlDe+sHRfFIqOygvqX+8tm8d+swopSMg06+tjlqNb8FRZz+NU0i88KO0AdA+utIL
pt0LQVhr4YLSu2YZvisalqhQR5RdWJ8S5kHGd7rIK/DNECVbCE3QH3Eus7rkLfMS9FOioFRZNwQZ
69PmKexexfCcZ/H82sMDKDn34hXYgKsY4MqTo3OG2YLag0ioDRAxbKbyPpP5+SY+SvF7WIMc0VgU
Bm4rOtQxeuJHnCjCkceK1bpmAn4cLaKn+nN1vxlYSGSXDgYf6UmzBHV1997SEY7fm7trYExE3RKt
o/4sR5SvXpPsKkQs+XmQjhwoRfPBB3CQo2Ob7uvxBWpdCsOko9b5mFhUJbYjtEtxmcLTJoM++Bw1
lzy8qLTbu+slwNMtRiHlRd0xvz/UHEs0H/XpJ855VrtupS9/OMU8sX+jScp3EBDcRZFp7Uo6XV2s
l79bn+VXgRTke3KGxgrXfBI0A1aDSUBzZyDkWYuFxwmTjR1iok1/TG4t8Lp8kCdDHfmALgbdDIf/
m7JL8xmkaB23D3IMnk1UfohDf+pE/9Ui/X7D31oOkd4koZRWybl4SV6Cc/DRfPVAFjSOZ6DGvxwU
8FWHV23NxlXv6B5GuB//HjTjP/gsCv9YdItNg9zCb12Z2jBivdPU+Az+1ukL6x1jzKkhjKmU/cpg
XGdW4KaeEW+21ZP9stTet8IDgQj7yNq3vERv61b9vA4zcLq9+dmrb2F/Xg7Fm6nMThmnOzS9SyH0
FGkla2yQh36+Ykd9cqbtoNIRis1VDqS/JA5YR5qz8EU8+5iN7GjjIXOJS0f0UD/sdc1r7g6scMrJ
+scnMU2N3wHT6UnoliQTe67rBr/+BEyb6J733aDin+aqWDYkyw7Lcp8YmWYxuqlzX1auuiw3k+WL
hIsr7iUET/z7ScjT0/7XPZh/3kPma22a19wDQP19XlJlnO749T9ez8lzO8cBY4neDfujtwfor5Q6
+CBDfUy2kEDan/wZ/wPCZDxMSdJNSVXVX73X3xoYdz8RMk2Vo3NEums4O6OyOSNdXP77I//XC/v7
Vb69sAStQWOwuMr4rq7KLVqH1O5/wJilny7y7SVLUzlvtY6LtAixZ90OhtBqQGntSMdyY76s5rBR
94Bt6Q/L0S8eyffnaSqmZUng2JiHfgO3TSky2nLQozPkIvyTIKULJ8JeZpdo0qpg5YsY2Im2/x5S
+XsPeJrJv1/12/tsZdWQtzVXDZbyCvoZPExjT8d1SpnNyEQqvJDohOYlXgYwQS13UuvcCRD7MWP2
pxv59nDLcDQSU+JGaPVuIJGxpHGawU6Ns8O8X2MfgqEDdmHTLYheRF+ODvUHW8uPgdbfu3Hfh+Tb
DIj9RpItU4nO+F62s8CGTLiXnMf+0Tr/e/D/6vv9upJKhpmim5ZK6+XPV7jLLd24Fsy1wcW88Zyu
eG9g1S50qrX/56W+rRaakZZp1nIp/De8cXZdTK6iyH2XP/XWfvxQ01rx21pgqmKfVDVXCpbljrrM
UVwSPBKn+iFtVvqvBdD8v9H7Rdz67UJRl4fXcRo9tN3F5rU9HPCHgwKJz3f8ERPu8sMQTkP05wtq
yrBEplAxUcPR99sLKheGnxb6PTyXzsiLImN+Dli4NYgCb9G28pra8QJG8k8xWf8xolzYMgkrpGkp
y9q3EQ3jno2/0IOzuroByk4JSOrC3AVwpH/4iH9P/T+upE9//tuQCkpvhUmrBmfsrKCXXpf6Ml9i
DWQHPz28aV35azD/7zN9b+VVoiaTw6gFv3ZQxR7X8uW6yHG+wS56/RNX8Nf+86+rfVvlTKMe435U
AjKdcaTZ3LE0xXPbve79g7a6/7Cm/r2D/DmI31YyIRGGLMt4XPLqljzo7/nC+mHv/4+94s9LfFui
BKMiyVVl9AZX8Egs2pqrcHVfQ+EgfIZ0+mW6lL2ft6ifHtq3TuXYJtY4jL8emn9q2epLDCYv/gGD
U9jo/56L/zWKpmQpVOYSzsTSt2u1BHXelUGmzF3icbeS3MCzfpru//FGKwZruarKkNZYmf6c7lqd
FbUuy2SeZLsGta2J/OgYWRcLJ5GLpriK4oZw+9FU0jpq7LhA4H5IqXLaHx7oX2X1r842NuGiTA/e
5DX/804sQW0qteuGo0HQCip5GN0YdgycbR16TM36MXy4Wk6NQ+pgPuuvQ8VBzc0U229PMkJvGbdZ
V8StBkp3bQ9P9OXwS4aSMFAJI3sZ85V1ou+gg1/6eMshxviELjTZr4B+Yic+Hy5wjwBOG2FVE2yW
r/X7NhNRH2MNtMvDTdcjsPICDFmx7VgMy7hf1I+qBJNZDdzrmgELFyPKPG08ijd5Pdy6aD4e/j0l
lGkUfn+Nf40SZTcaAFPVIXD8OUqRLgjKINTD/5J2Zk2Kou3W/kVEMA+nCCg4a2qaeULkJKMyiSK/
fl/kPqkyOyrj+3Z0vP12V1UniA/PcN9rXWstbXuvvRJpAJnnpX8Hv6+gWoAV5rato3f+7SuTpims
7pujnI8R0VbyWNpT1pHx1AK8mJedr7ar5PrVnOG/DDEI1ksj//Ktmo/TKfeLgFRmjOmWztrxMHHX
bRU1lir0a3MX+/jDE1sC5UpLkWRFEfTQqtPcLJ5XbNWlZQJsIBkw1e1XQypfHnQ+QebpSBNx+3zc
d4o+P7/As86hUEi7s/5afQg7yPeq+pVdMMr0RPidqPodKGENENqWzKbx/SMSVxQ6QGLkeJwO0Uh5
08OpkI67AT8hZP5lUeDih5dVUJ6aDMXe26omMN14oeddy6CssXVhu+IpdS+N9ctb/gOTD9NdFhV0
Hex7EQA/HsIl6SbczVK6rGkTY8HPw6UaLu4gts5j644CaVPtz+XSXCM8oDqRCkGNHAdxK8gcCrYD
ETHsgiuATX0c0Ye7jlH+q7LXvZvJWCBgwQ8n0OXCfBPFlE7H9TulEgjJ1uIbbyicFl2QFlNjX48l
Y2YIfv51j21oNsSfwMAH3bdv26AswIb2o+LuVYS9cXHk+DMoK6luJ+glY80jaiCcRhixdwjertdl
Ubpyvbkt4Wf5EBSBvWFqVjeWbzjtYICUvj1lzTOCnu4Fl+G/XxT5cWIbnirbSYntimWIyqPrJIuq
sjd1lBow/rIZrdaCYef2ha+A0vu64e5qVo36LEoQxtzSWlDzbD6vpYd1oKTB5cbzBFPnssZ9r86p
Uvaf/75BDobDbunPd9kwhmkO8ZUoo+iR9eEj/LHVyM4x4v5eiZ6us2gd7S4XG9NI0CzyFQ7RRbFP
Z/3SnMd+PrsHsW+u5aDZl0/RhBTXbTNGpjM/reEhT8vleSk9p0vzxdiQb7egUzC5r1gFwaia/mDu
Vp5hxa4V5zYvAvWrCizQotoE1HEQ+pSXpuFEWCObHt/8fq6ShVYD7oiDbMm8iTpscvKACU3iCXFw
YyNoACsOcR/L06T3aTJPkGpDE6wn1Qyt/hzCziTHZpdOu3E8lVzI2zPdqzyTkElC5rDgEckZgCaH
jsEHZgaYWpt6onPj2gZ6+UBv0n3VJ8Xnwq0l64Z4tB5ac7y6zCibaIfyKX4xvGQi8FKEcwQrIGaC
dFXyHItFGNQ+KpgpbQL+0pBdTKJpNr0uk+mQfls+mcF1xnsUYrsL+ckhCNd4gZJvA9FzEh4aNnuS
KwS9e90blDBOa20CsRXDzikol5QTptr0tFYmzWuLS02aWu9JcOKvIlAmIunSY2jypD+fV82G5016
ylgBpTukI12nDfzcnobBebavXHlOd2NWTTXM+OHXfVx7SBLm8jyepTPJr/C4nab3sfraBk1gzTCn
rYRZRdUNqoayVefS8vs3gN/X45LiMLGA89Msm1W+7JSBOhWCZBUv0oW1B9XG/wtzlU3RlQffHLS1
tiY/dqlDcpYCqG6ettI3mj/ckDrX5+ZrRrlqGHBnQOBQyCkJ6uvT/sSvAh7h38I5J8OttUQEsxDR
o46it+zt9MYvvBnLcqYGxT56w6jzVs5SAgjvI2sbfxsjZb4x2N17COFbSHzQEWNfHU+TPXQO/rD2
Uc+oOWgfydtpX87C+e2YvEWL2O/pPxPw10ON0ZZgqAieTL9fDH1+D6ytTpjBYDD1iQ2em3NlKa7j
2S24BdKyGGgxnrbFqDjDd7s88+vDDxF5p3Tgt8C1vgRPXAxwdHkBWHWez4bvYLjHId0BvTVEN1g1
hM6vpeWANpe2TVAekqO0jbFzK/zaHTTiHJs6YEdfDE6Y96UPNiPlrMWOFUCKWwtbnfyD4c7b42nf
HIldWFBy/a40mPwOkm66g/zdnIev96A6ptS57TOPoDsghzHn/BuGeG0bvnKHmM8O1ZE/fT0Q0ADn
PeCXkr2yTWeoRjGq5TR64MMTaZEHyQKVjzyqSr6sK21N2bnt1VFxdto9WYPKU7ao3u5sq45qgMQy
GsuGA/OdsFwZ3U9CUM4od/rnIbSgYNapdOrYdrKOt4kK5XCN+PoZGQbEKLNyEAGkpzE5VaXiF9Ek
voMNcFtMVJ61qwhvJhAHEGRKm2/Mf3PCj06kGbXadeNV+agECUuLIPOjcllu7jb+CELD0hGldFpA
2bb+um2pcL7QHyNiclm/1f0TlKdyYdovOLraEdQoQFIgGiEU1UPzCA3rzGR+h8wAQKDmLuilQMfw
o1m6p6UzdYl5wxgLV0V1ohQEmo0ipPmQaMcak9YnTM0cXXAm4nbCSywd25kRlG8SqHZjDrt0FnGG
qmYpWY6FZ3qNf16wNEYrdCcHc6uCx77yB82lMT0FZ4KWDRqrQbNL1v17seumsMfn5602jaY16CSU
RjgkFfqqmovqe7QUIL58pT5Jq/Y8p2yBys2rP4e/Nwu+z0VCXPT9bYA6NJ2DGI/oEmhKNPFJTeR3
YToiSMOwildRIfbBpe11UEevpzczkEfl01DqmvBfExRCsgF6GT75QkTqNUL8hU4OR8YQCf6EVf6D
OcC/yI4cFGe3spHPcelKWAxezcxt5+/iF8EcEn+ahpVrXRdwE59TIMu5ChkfI/UEhX7+XhoDKR1t
Bgr2Iveqxn+28CqgpR63M5Ts5sfNAxraUGXs3M59UwhgJGrzNHp5gdmk28VsIYaBTKOZEhFG6n1D
rQg9OJVeNh2YyF2a0whWcD6TZ2jaGjGRnuwtjOCONxo5ss3e5fIWDjTSckEvTEXBN1YYkRsAUrRN
dXt8HYm1D/hXd+i7Ksx20HFc9XDZ58a0eOInhHa2eundws9W3KvBJEke3cg49iOgFB+FD/jTyxki
ULqO4Lj5AHgsWyLG3m5+siJFFSkd+DtrrQTpgrGzOD2dVulmcBtUPmCvGRl0gTXHrXmIxpCjl1Lw
v0MpnMggeuCtTzIm+mImQokX1ummXCiwCbxidceXKIyzJwVC7tlVsSV2LOm0dCnB33yFMny7RZ08
KZbDEt2x1PNn1vzzGotjUM6TZeiu26k1Gya8YlIhX7b8dKcPJPBmOhQl1IXmixuEDU0gLu7rNhDX
AqsU4tjpsGaVc/iRngCyKHQF0qUSQFesT+cAGcT4SnzhyUOkOu/4p25cLVHieQWFXf0Z8OZ4uLNy
TdTicFMsaq8XmlJeteR/HK4bv6E0Ui6wZHxCsIgAs7mVrx7ijX7QgnSTUAwd3WblAmvmTOFylzFt
6mdjle+mWOQXyirerdOd8RLPEWfEX/Qv9U28A8vIb/MJCaGaaisDrqAtPOFwU1Z83mdMES/NYLKf
5nPDr56babgwN7fJr2Wn/yjl/b0ZfDgo3bTwLp5TiYP4umCehkfGwiav6wME2O2d3kq2v7NuDQE5
5cxakrPh9342gRo/kWHuyzSabRPVJftHwzMmyiR77Z5DP5uXU2OX+BYpDJd9sopW5Rsj9yn8yJ4K
aiTDGIxW1jhaEYPqpxstUBi46hKgKbEx+bScaItkjoMuwD8t2iZby/OkgaKfMEytebhkvPvXXbS0
VhyuNs2zvmHQTIqJ5puLCppACP0L4ehE8PQFWd9+D+N13P5yhvq2Z/7YSmu0DlCQU8X4bnT+sZWO
1VwptbyLnvQ54T8uBHCCCpK1BNa9mpMk4ShzBdhz6NEUmnVBAQziMh8GfLQdvlJ9owLPkxdt8P9e
d8Nqp+qSamqaJqsYLv7e5Md9Koe4To1tuDM+YP7ShHIFtA4esnppBM40tn85WPzoT3JFEsI4VdCF
MjX54YqV0aq9eVb17fnjtM+ZoRK65OMGd7AHS9xu0YMzuX+e4iGkjNX1l8s/VigMU6d7Y5maxbHG
kh+bOFlz6xW1oaMdLcKx5lGgmedvEHG8BVhA4ZcvXv6PD8uVVGoLokHzTXmoSGMVtERVD1HvzTFY
szBxICYbzYvsTYYbBaPOEtADBnXmflhsNmBmkuV/K8R/Gzr/Gn+UY/68jYdnfsouSnI/WcNtkIiO
0nhxnRm8mMJmbIeT2+Hk6wRdU0Zekjo5/vcTl3+cIx8u/lA5O/etEho1z+A+OtxHFY8BgPTy6ct/
1u0ZB153u9tTRHH+fdmfM9bDZR8qsEVZ3E9VJ6jbdjSEdiVrDWedW06HWPQhOjTfNb9Uk77Hzr8e
80NFNI3Nk8mxWdtiq7XvTG3sK9dwBECC/FpgHibcf13rodJmlcw2RmqAM3+VvPLFmDTz8tn8JHvE
TmbsOD7r4DpOtgAHIOn9Mqy/S7uPF8dTaSoqL5Fhag8Xj0/nW33lBd8Kk6yxX5Gs3FVHpV9lsa7B
Fz12u3L8a9tv+Mb+ddXHZpwmmamRKupWfR3WGdhwiPhHiQuydtQH8FMLYup++ajf09G/LvpQBem0
jitmmrqdMnxxGE1ehwRvDsy8vozffr+r7e3x+Gn+NlH912vz5zN+WHGrujzlzCvq9vIN7rE8KPfJ
rD+Ccn83Zr+8LL9c7LGtFMad2XYxjxb/hna4+qlzmVQHZU36lyP4/77YT10Eb+Yfn+yxs2SEp76J
Uh6p/Kotc3o91eY2z9bRq8IJILJXfMyEdCbQ7WAsqm26vj9XAz3v37fxg6nASvDXbTxMitQ8hTAT
JHV74+CF3df0mRlvb8mUXsbG3LIqYIGUPzIOmtRjoI3Mf52j/mt50Kk/69hKLZ1i4N+rb1ldpdBI
uQVg9ynQXTJzjEmqQqP6Dhqg28G5Ek0sKS2ZJ5gLxNym8ctz+O+vQ9ZMU6MoqSvfBeA/Nie6ds/z
VABOIB2MJZ2UfbmCjgil+HwkownrwCLaobtugR1pJCaRnjuXQRiRePfr4vyfw/CPW3l4w4tTr1bV
rVO3h+wNxV664oT2jIHh4/qWPf/761f/awLV/7jWw4stN0XUnqV+mE1ugLedFJwNe1R8rmc75bCP
XTpoCG0dhPuoV90zUoeBPyksCC/hedAHgCuif4rL9oBcFLQSrMxAcu+z9I0wRGtjkMs4tSkZRg6m
jvgM2hpO5+SCYwJrWXBla//vj/Tfc5UiG5phIP+SvpfEP77JtjWK252247Y7yCCzMIWPlUNJAC9+
j0U3If7LRhNHFQL3CeCpVyI1eludnRzzFxTU/6aS/j1tks2qDnseSRHR7z083WsH/SUts9s2ubPv
h/Zp1zzf0DaPgzUagSLEVSLAUTis6CWcZUeFSnmkHAVqGGYpCGFsQk8YsMzrwChWEeMeKS7r1Kwu
5K4cxDVgRLBIHDRqothHom7rd9z7SLiLo7JC4veK60y+u5U5ggUDdZjcCNp1w6PY9H67FnfaTER5
tmz3EESJIFSpKlZ7aXb+TAnm/som55X8xoxAoalrmfpxEqNdBzAqOQa1CiwZQxi7B5M0wojGzo4A
WspG5jgiAxr/KhTRCs0n2SDscM1ihBo0x8xhQIwcpfioSa9JqSzYEP+PCQ4e8jZDFx8AlSBK7sfy
DZfm2Bil7wSEERyPyQX/48AIVabCBicQbTHKbDengYuaedf7SATxyWM+qtviYKJxxUfOSCb8l+wr
i4wRPKY2HgjGoinZ7UF5rclZBXyzBOoOweiFoaFCklUBN9JRtVFIH8p9GLlUQrgMP8VASIHznUoV
EZFcDNgSRHwqN5Zd0wgl63MLh76l2kouHOQvYkF7txoS41Bm80Jht7ZJnnmXN/muejd31GUZHXTE
ome0o8U78HAwg8myXdXJCB9S9jHIb79ZRVf8/7As43W77b8u2OMh8W1PL/UaFS3ncPkZVilQPmyI
coQTkXODLR/kj/oNAB4lOeWIuao8Vof8mD/nz/EmfDanaMbFZyy44rPi08LlKALiUoGbcXMGDsiH
Om9hND6H7yqM0jf6R9En9gN4+dT0ED53uMd47fFX/qZ7/TEzgZhRdEWRvmUsrEN/rwpXpa57rZHz
LW9NwXkfBvUH1cM6oMqo/pa0Lv04EA1AG1MEokMbH/zJwxqUN82pz5qYjEooBeP8o4QO+aw+8QVe
F5GXfmmft/W/56n/+nx/XnFYBf6YpvKqai0hAaHDUw/Xl5WI5Qt+0D7tRvrm/3aphzX+XBthelO4
VM07SPlhlbcext5+jkur/OWg8+uTfDjo9BfVrNLhYjGtHqKIR8YmQ+K7J4kbKjrYWlCv//54P08c
D1/ew1CR6vZuJTFfnvLRQj6wtQ0yvP5u8+LcbX3Rv/z7esOs/des/nC5hwNOaIknLbT4hPRYKBWc
djCn8gXv269Qr58CmodLPRwxulAJo6bnUleHsLLnO8p4jA3WunOFdYNx2oFJ+knS1e23b3HYY/z5
GU0E54ZlDHUa1i9Zeli5tCqKOfJk2VbGw6R+mgERagKZISO8TlSJlpRwGUH4GKlvIn0fILT/fsg/
tFBcVOPVZzMmiybnq4c30igzs72fk3jb08RhDiDTWMdZTZyWc15IZGVRqz78f11zkNpImmZBbvj7
neSJnEMpjOPtbQTB3b29gk1jcdKgWu3SeaGS7+z9csnHzS8f0xhAWqh6NEA9j3yeC1Hqxk2Toq04
jqbJ1Ql9EnRO7EYAoKav2XIocOrur3vux/luuKw1iIpUEV7cj4pXk6dyJ9yUcMMWAnjpGwT6bfhy
nrBGZqEdPufz31Qx//WFGpZqcOYBimmo5uNbmhRGJahduOm3302z01u4T7c9PENURF70ES1/ebSP
++jvz/jHBR/eUzOWa/Ei3cJNsk/29KJdiIiTa6C5KhFqv1zrh4RmeJ5/XOth5JwvrZTFItdSWfsB
o4twFGhysGebdL9MP8bj/MPnYrRQOpTRg5m8pX+P0vyaGMWpxflMHzHoPWAZy8YAez+EN4rr3L/6
yUJD/vzSPaWr5DXbFF/lUjhkqAGgUa7zVba+U+BdKRP9JfwMV7T8fPmgLruNvKKNMY2nZ7f1cXG6
umQjrwpaOhnauDpAwLaTp4bWxYWsWJIfpo6xMmYWyNjzDksNQpzFdRwRe7y0wJ/+dkT7jzH71+d+
mJMSOamv9/hkbaAIVOw/ZqTSlWfbl95jCQl6V4+6fi4SlSs63RxGh+AA24cIqC5VHMjaL1/Dj3Li
49cwLPB/LOCCckvTtswt6KJJkKEcgC26Ttblc+idF7j5l+Yio+Ke7ONZ4hn+vwfcf1+dirVFHV2n
av0wPUZG35tdxSDI2zEgCMzxJHvZbKzzOuD7fs4EOz4Rl26XQTkmZaK7TVojCOk6Jr+tFcP24e+1
QlYGKo+hAdTTebX/fhBWIl1uN3kIvh3ll5GJYOT5BOiKCGXq5iwMcjgSfzla/VjyBxTk8MpZogWM
EIPL39ds9LLsqqTSNhxVT2/tWlhA3JrnwJpOYLH//ay1nxMJFwOtOZhowGuKD1u17pq1VLbh1RD8
Au4UmH+4ZgSKjUfwZ7ga8q/H6KuqN3Kf0E3JuZPljuB6oDdytJhg8Tak2ZH+dPJxaV+QVaH+Se0Q
HWw+lPppihUfCVJBZXIONNXLj+QR1LpXGy5sL6y/7L/zeUwPNYVY7/770/2oAA2P8k+q5sPuUMyN
+zlroWqarywFcPVnzZEWsuFcEw8XJPIAAGoc1uVJlo9OH/pU51j6+e+bUP/rEf95E8O7/8fLVCVm
LXYJj1gbAi+G3G/vWjsdeSnv3bvcjc5PMIUFl1hdmNFnCE4ANXBxjWpOyfEQI1YQWl84nKBaW3BS
TGU4/U7qMPY0f5K/yjO5cDLHuP7y9HRlWEX+Gv2KaKCdVBVU4iKaz4dV5qKfq8stuiWbcBc/PQHJ
sdPGR0LJoTmiy2Ebd68eYo7GBFmu+XWdvEZUOJyJ4a5gxF4drocrCb9A9Yx2fLlPM0Aw7pwzLDt0
bOioSU4Lasu4r0VHIuQXZi9AYu9CV/3tMsMsrgfeCdT3mSN1BE6jq8k9PAHmR2QLn0aqlzX9/JLK
cClOr+XujthSeu+bZaVNz83aApgvZG+aPhbxECme8d7kHwoobyOo8pVqrDSa4OcDqCqpYjg6STe3
ZFc7rdvdLSP4aFEAPDcxIlPrT+rRk7A5T1pUFC134lejvnf4+grokNHoBkR9El5fbg1Oa6fs+Thw
xEjumZJUFg1b6dcnlR3XVx06HkSHxDVNt+hGEAgkL9VABnCwnZzhOI960vsqzQFb0F+9GI8DjaQ5
tLIT8RsSttVnBdMmPjPoJtep+sSL6OQv93m9TQKALLeXaibDUohw6pOTMcrWenS8CzBxERzf5tKV
X76+K8/wToZGVQngnDzar3qrPOfkCGt+XbnELluLfJkgDlgSypd6eMJfm9dqxBUIOVVKUoqcHoed
eA/0lwIFhheOb2PuNTfBWldjHY0IIMYvwC3FmqwWqmk8rDOhMM+J2z+jNDQu5KK/8HANiXOUGU9O
wXWJYMMei9urC+oD9dkwdKRpS6SSfQpq0knugdFvUhyHXyfVjmnRo80YSePzJt3Kvrr8Ykw9KbMK
7AbBJayYjtIu+oFRBfF/Uj/n5G+Q/EPoICLTIwmWr1Fhl7j6a6/slx1ONsE17XbgHzaz69rY86rC
BRfwW1kUyilDlA5C0g84CcB5KFCUTrRFTbi9oeFxcETiYEZfChUJXoD7TRWmEkI+kbSiohFuPp3e
63jeIyf2PxE2QLyeNyt6+eK6mJobUo3KDO1c8WTCeiZXw9zI2LzYPC8plM2PRCop6fhMjskBQQJh
ZcDSbTgG9tcHJIJnwg8IJQAk+dVuz5jJWweA2prSRlX4LFZEPcRzvKn22UuKERia1omCxj7Ec+yZ
5gWAjy1MFJukFpeYOObG11jxCmzDwW5rTeR3dBEnhx7m6o2EN0Q3Xk2mnwUspLLR9L5Boh6o08Xy
/myKswsh3aB7JF/jBBV5SJrR8ZJrWBfuNcFXZ6N7afIZ41iXVgWCFhTD1tgi4zu035pPvQ0isgKu
YyueU5dXezK+0Bk79d5EDPeUr8WnlJTm5OmGx8Igi0ALCsW+7HKe7K5Ed6Osy6kwfjMnomNOQT07
7YytQuIBQpnxc+6UrD7Sxt7FSFAoRdVrkve63d17u+52xWf/FY10itOUo87QwL3L2SFBURd23WVf
eJd6wW5QGQiPi6KfWoJbfIIqF0BsshMjjB3I+8aS/OTlpjhGcD3yJX1wgu5eo0/OmK1jfFVPzSrC
k3rz6nGz1BQvnCYE9onOfUKwSwRRxM+D25kYENTM+OuO5Ipswo7msTgt0BOBCj1i+bBbYQSNKPrQ
Ts+kKWyR0YzuT4xN0/LyQARSQL0AKV/onLNh3FzmQAvUmXKdkKpx3kVsn3bi1DTWKSciidqcJ10n
7G1lc8jsAGd1xEk1sX5pRX23G36sKiroQIszGgfRh/NELfZX45anyYZwq4RNXORqy/YoTLWP09E4
oCMUi09J+2AR0DsXq3vxhqtZcUiau++KsTAKB+CShMsCEmM3FFD5GdPmYDHFg8ScYBJhiqNLSonT
2mW+tuloIBrjsbwi8qH4uExaBLdUMCm/Antw+bLQOknH4G7vXMT4w7ACCoumjuLqM/Zh9t6uiSb2
eF7A3VhGTr8lZsvcdKubHRdDJpnlQC29/LIJ/wElHPQ4sqGy7MqgnFFp/71vsNT7WY018uVPRGJS
n5UcMvMogU5Oz5Tshl3xsAo34EuI3EDTTPrDDRrOCOozKCx64IG2rp5IjwF3QncjdGGlhB/6mZwF
GyI6vpH+tVr1+4vwy2lmOB38/QUPyGDI05wah+P/w40bahqxa6izDd2VoWxuh2A9scPM7hNwr//e
Xf3oVA9P6c+LPWxg7835mkvpcLFuqRxuixPoakdUHKIpOMqh9Brfbee3I4r6c2f091UfNpZlftLV
u1Blm6sVXD6Ecq0l2BLoWOxvhAhBA/DJAT5a7FHoR5SrAcVbOdfaDghGeeqlsUwkTOt11TM5yCpy
xIyv8tDeiYK2B2wpPK140SxJwK1Y5W7zFEowjJbzSEjGlfrLIUf+cfgcHuFg8dIUCd3Oo88rVkNc
WFmesdwYqpspATBqkchKdVQTwWu8akMavE8Kefiy4qW6gCW6O319NPNdrtlW5pKibXa/fLHfztsf
o+iPu3qYJrqKOl6pcFf94DQy4RxDDYuIERmpb9eb1xYbqxqH32ipkkiABvUqEDl0jQVZSOtlrwdX
dPSj2wrAeCzO41Ng5jO4Td3Nvc4FwITLGFmbRHKKdvZaph8yIEnBzvawPUx1SpSqImw0miS/bKt/
eEm/R+wfH+yhxiHc00usC0W20V91Mt6FRT09zfIFeYHv/343vsVH/3qED1UF6STX8vXOlfKZgWK2
xaxxn13ftef2TvyzcxbfddURKCCQ9637G/NT+GIKvR4tGkasNfALAe+12gg7Skfy4Z0DW+GRwRmH
k3/f6Q8tz+MzeSg4hIZ61TT9lG0IylmG1QglLJB98qBuo0vQ6WQcVSr++//bVR8LDX0XnaWwTBli
EF/ksUJoNpJdO5vzSKyOMKDUvplBvjN+u/CPMtf3G2eqrIC6JmqPxdhIla6R2gnpRr8D4A4AjRcL
vRplrHdutoNCD91wUEamlw1hKB1wIG2s/fbxtf987xXThL9i6hp8978XGKnuq/5ystINjB6jnItr
Rfdb/hGisAImakaSXdX7xeRG2MKGEEWXTRZd8yvNPicmwQfAq92Qzf6Uhk+aOtlDIZQ8SNHli1h6
GbGIwjJmGDGGNsp86GJ+ZBzGALe+xCTa9ILbdtMmN32OSWirbzPezPq3Q+x/raIwiVWJZjW+8R/d
r4p1VaealWxunZu9JQv1WCyEkME9KXZyFHBS68hwTMEnA/IZm8VMP88AChIF3QczXIHNpGZk7K9r
S7Wr7dYakuPZYACfwtzBJoqwVVKzQiciCDT9pd8vKYr4H4upSqPQMECdgKT4ri78UT24X25ypUVa
uomOzoXjBzlSszOkmdynZZ6RwAjql6a6D0tVEVcyCfYcBm4cVe4HK95rcNg+8FaEY8B4J21rlJNL
Pjv1rhpdHWMrnsg/3Z2lmVCRVjOu2k2pfir02zUAoP0S+ql+mipsY58GFNPmVm8Eea9F406liWC+
KraK5Y7mqkD32Uss76o617NXHuKYCHpbDXB79ABRxh9m65rE56mrsl1F6WeoOaR9xrKDg4SYYOlw
MT664sWg0AV/huM26vFRND3h+zhRBIlHkPnzZk66J6FLY6IIVEwZBJCmS2EGU2utn9z8AncYly0X
fKXYUMiB2MzuxKcLc9r/UTxKQoIA+SkuJN27vNQ481j1MoemWOqCI3TjtA/4HrXQE4uP/tBSLzLH
ukEZZiWRxgCag59NncoFbq0sI1AuPlmQFUQzaJvjJ351oIJac2NCBQcn6VUbW++CvBG/eEtUp53z
OrW4FfPJNCPO8oYlYy+PW3FsPJmADYkf9AyyekGPj7WQM/FtHO5Kx+jGMlbUYqVCOd+YT6gEzFUy
NXcEBUqKK6+vjXvJdpEIpHVT0DgqTKes3RSArdcezf713pP94ai3HRmVkAalkREOaemJ5ehr1vsr
uqtyJHxUizJxr35LMpbiNCenhl/p4zoiRFKeUFptMGxOVG0KkvjOLMUOJhCgCpYYei/qPqEYQoRO
UIfzkkRQ5mvSydNdA4HN7rAtH7TaMc9bcXQf4QQFTQvQk8R6DtETqXF5btyieZSALJOvl7w2e1Ka
463mmecpAgJrhQAj9cszsbT4oSK2vkwa9SR8BQ91kxH5FjdqxT7k4GtrN5PT2VZpHFgtbjbx5vQg
7r0bZkSOG0dISf32bPqEb5KK0rp9R+jdfXTby/KYyZiN/V3FgKDhcSDXd/CGnpatNq+opcwY0m29
JxW1JpETIDylL1KiTV8z3tmLt3dfPjK08FQZkxyLRzsqP0RMV+eNyjeYBbLoXvEgRD6VDcNvp7D2
8ZVDLqIS+Gksw1daknrudvioTa96JiqyIrXv0JpOx1sBB31yW1eaR+ZzMSFTEtZ0jUGo83BxnRiF
Z1Dsqa+JnhB+QezPxPHdei7wA23JfiHZm2HUMK74jOTOLMLXUhPISrrZQr8QrUVDA8SgggEsf29o
G57u+dC+i+ImtBwNIyEHhmMavkFPtDh3SRrJodBwbs2C9gw5pafCKVrvth6SCXkZY1wMV4KKev2D
jWRjYF+Ome2JdABs3pSLBvShMQ3HFBKvuMFAgyd25yQDgtftVJafjwQdWji3hnU54HOwvSSCm3nm
Bleujtkuk/2Jy7Pk9XSa0EU3RBAb7qtZhaKEe6hG7ZUZiEby+fSakVTBGhoF/ZBlVFcEBM+Txrvl
hDp9KvLXRdsMNGjLN3v3RKZmA1cydw1tUuGrpIt31jfdVXDuVslwwNKk3R3M0emT5BHGl4PgdKXT
jOEc0qHC62R2Dvq6aCZ3a05i4j46OZ4KW43gV2xdZ0fG+28nb+KJdFC7WEfCJHU2TCPZyIhnDehg
bdvd9yclcU93R6mfchN81ExLdyUvMPNMEx0Uy1bgaXMWBUG3GHJZ10O2Hfwrw+VorEtTipangJIk
lRViWuMvtePAO4PUfNtxa/eOrvebybzNQRj9ybn/4JwGU5rHm3xp8dm9wAsTphkhoNenHk8IDs6T
3U14d0uiCmtUOaf5BTvkGS9BuJfOhw6zLf4rGzTYggK2xcHZtLnCSZ5mAKNZMFHSFMNJorv0TtKP
TQmJLUpxSroRJ+oB7v9+WlfjVqVqGA8pJZuOMul9RwALujKSdQmOlfHsUye74LK/PFUcrizTlktG
BkXIKrItaRG3LqMp5uFNrkizce1LKytjwDaCL5xKaPOFFwLW7LFDlFPz9maZfmpsTDy5WXZ1knht
pW+9RjTsmKp8yj6mUQtb16cChw8J855yn0TUfQVSAMiRkc9j/fLeq18XGIk5xcVavoxujJAYwLl1
hURJWsQoL150Ev1aBf/D1XRaeV3KjnIJ0qtd8nNqhdJrOuM2CS/NcTE+H+7iPG8OVFTZ/2avqfGe
kjQnIRx1DM7UDT6Cm0M1oET4JU6y8tjzKl+sJe9xwaIQwc7HU/TUiMwupa+mE6w9pPBCBXVVYkDK
L9C1d4bfHfRkzYLbkSpfvFjSLNXZ9EovxIwKwIEx63vi+W6X9STTWdMag16PPmqJmMkwTMrC7FYj
XPrYkdqBjzneiIGK9EqY5VE5ElnHYusCdvEZgwopzUSEwh0Fy550kypcZSmlQXHffZCupWy1jKoX
+XHWwuIKtXhsgr5WXfVybAygw/atWPQluNZ0JG4IJWmt1Q1FXTfN2Ao0o07wWcmZMrJ4VE0qZVLF
XqzPusox4aYaLsl90V49f0q125jkqeFI1EblaZkC7cAbXj6L1bgi25paekLhcrDDGiZoxq0W4gLr
l2yKIpRqkCPzJ8qnwF2wgDMtX3dJuYrVWcdC2PTu/ra3CNSxO91t7ms8MCE+bo1sHfwfoOjLJRWb
0hHXJCI3zUhPfOaOLpyHY4AEeba7MoMB++6Ro0xlYPg5X+C8lcf5y4XjP5mUygybJd8o7m4UhwIL
E/XCLsj/h6Pz2G0cy8LwExFgDlsxKWfJdm0IR+ac+fT9qYFZTKjpsiXy3nP+aN1zyaOOmsEv3U2b
6oMxgB7zqOF/XdeU0eK0jRd3EY9J5Jpc7xsGeODyQf2xEPrB2E1y5wrUShF8NRJTTcq/4EXmp8y8
iSjmEfxSrBt71N5nXqO8qElcbBR70+VtU/lxpXUZmJEyPS7CZyn5ikLYrisWL+h5oC+bWruOOGVC
yxC4zZfwyJNPswl9UrPhUEx/LjUoi/1AXeU7RM0IZ7IhpsPcCu26nlySIa3GtU4hv5YN/oazReFn
dVBOjmdB5plarNW4nBpzrfrLTblX8TOJtmrjjxcUm5Vm1ztOy65dh+0XvvbuWClHNKgJWazLydDX
gkiwjFN8czaXrrISuUK4CDyM2LQi3Oh7Dh3pZibbjlzNlV4Rrck7/fpU5nVe+sRtggQyQBKIPBMe
QBvU5Gr7glTEM8G85CEKW+ros3uXeX0KvkLNAkrGxB4LRGSvS1uu/UKzGVFSTCW2eGHy21NU3aDw
SO88sRSo9yTdvjrG2clSan9mRztjTK67HY3I0YcCN65vheE20MoSeFV3ks4xiz7KWAfgKMElSz40
IHKi/LAzhM2TR6uDthkd+DpGyVRZU+csUUVSAv1q/YXqZsN80ubNXkYlpUg72ZMhp+axOjcwf8w3
7TrhiyO15JdS1H39suF0SJ/5PlwEcUl2piO6N9/6gYXrSkG0KdnwDCSewU8E22h6U6S91n6Eud8j
reAz6yZPprMRML+HQKby+Uc179nyLpSHWXwJt7m25Sffz3HESTm8YAlecfKwuT5gKCi47rmOV4QQ
l64gOATSssy0lBlsRME2jyqvuvg5nUzJ5zEs32hDN/fCBC1kFwj0DyrJJCjDY59plmJOG0aF48XE
wNrqlzQ6MRsGEDvWGsCgmY/TSBQ1M8FHo+z7v9fv0p1Qu74O6F1ZrvUjO8qrNPn16eUb2qoF+p2H
W9/sBrIpDHe+mJSz0n8VrNsuXEmCL5BUL7liYxvkgpAhbf1O/b2Jz2qxXog8H0moPkvtKcLN2p30
9N2uC+grztSIGnAX1dzbqzR8eGIoZSFtk8LWp32RXw35lkheW9K5IbaUlV/nkphwd+yPsAHlboa8
WfbNAw6ZyQ3YHXZLvE61lzpqRm7JKsAKQIJ6qn6GJ8YmpqW0QMvsEVFQbWTZLb8adjvct+QK99/Z
+mF9ZEcCVnYQUuNr+rb5FyFxKUOirQ2rQXrOV2pX1Axc/3VKp5+U/2rfWH7MbevGn2rjkezN7Qq7
1NESK9rVryLbwVvoReAxBFdUti65HApC57fGB37gCIsZXId4YbFJtoisCY5MTI+Jbwp8iynDrdGw
NHA/lV1XBG/QbUGseOPycoqLa2Ajl20uR90WH8T+MJ1f2T/qwqUGpHv9D2X9E90ZPW+F3WJlhmZq
ztSxrpYHSSU34097xF7x6CbfEr3a1VhFYDBp5JodQi1UPxDd+Rnv6G9Bwpxt63u+6eheZ73u9qqt
nOi0BE2NHDpOkQmYx6k7BIQnU4SbueLsom5Vyn8vP2V1wmUnfopo4f0wuMU1fdA82Y11WCgobx3+
DBE90T6FDxjNm94/st4W6L6x7BZdM6c8SRHUsShnE5xr7TwNiZwIXKFnwn2SEOM6PlFhM0feq99d
2OndLonW9Vse39l5lHwvqW5WbyqZxqdVbGwnzUlZ/8UHlxktOSrShRIdvB8V+1iy6eVVFeCs/xto
I+4M6tRdofo3IIur3i7ASxjvq/zaFxtN+pGTd5U8OMxmklu/obw2eW0kthbK4PocznRbWKQv8dIB
KkGNaYmvllvykSLrOSU+mqiEhfmL8+dM7DiZr2O7+tNFN+o/ZuOOyCRjfcHdYkiEaRGI/TMTxX8O
b6rmmyH/UHml9YcaD3l8nludI2yy6VEXBH+iS710ZGMl8DbnZLkWmMyxN8z1LbQ++Lm4AHTxwYzD
W8q3vQxuTqGzUXm1zEannlgFOceTx7i+YX2lg9jaCOdRWVfT1hrWabcLwFIg9JALmKvsAhv42q3D
O8p6OuGJJOg20QO2kZ43isiTVwNA6mT/ysELctoKnSGkLny+QCFP0l7xhJaxZ4NMh/yLyh+crgO6
iFhZl7XZX4ms+5f3K2fchZEHhpX3LjdaOnqkUA0Iz9DmJMTG/zIt7mSGeYcDBb8GGB6LpE+a/M5y
kgfXoiHv+DI4sOOJeXPzns/rDuq98ihZIrxecaBAcNgAXlp6SwMNhdTB31Dua/NuGa5cbmM19GIy
MZMjlaT0RJOCVftSQqXGLq44XrGxjBct+OVcWzqHT3AEsqeE4DCkX33gdOOhEbc6jOghc6sLnKYx
Mue6NQIk0abLzsngPI2VzuZV++LXWKwRtOBsOvH7FomT/cbvuBe0M19IndK+3J5NNhFHxwK0vBtc
WeW2Vw8BfYCc7h8hx7QWumGEwmR09IfF+gVkzXD5R7Iv34JGCgGXB1VOcAkWMgeHG4lNIE02AJBS
8hUslyIFS8nUc5zc6qoBFSNAfX6PxovlqMUm7M99f853eUTn4U5kEA0wxHN0Fj4sYMt3Mb/WBrGg
923VAl2UO+l9zP8o0qqf4fQAkxjeJdFDLPGumWtlAnYR6FSqvDI40gG1vIcvu8whIg1adcfqqZP0
cuLM6NurVB9Iscn/8tnVzEdeP6mCisRjSCDsK/t5p2brQbWrs1jeiv9dR2CBsnTQUYtzcGmBHycH
drLxirKlBbJwBlUHvPKVjtK6HViMyWat70aiz3US2R2pvjSWD/XMr73QU+IYscuu93LkaE+Mp5NX
nNWFo9RvGQDv2e9YbHgF6/RAyv3yncA7sYHUcLB3NknRxRbFs0bmM5CQSsyFSfhId6KxZPQnFpc3
s92n0hbspxtsKl5w7ESbYfZa8aVPypZbO/wb/wLDfh+kn8Al5j+8gcxVGbjVoarIw4WR2MgjLz2x
+EyOzCheLhwX0C2kDNrqq9mI2CrutFv0hpP8AEdsa24rarXKk4qZxhTeKJZkVo32GZy8uccSI22A
bol2uymc/STmr3EfTdIZsG0iSonhmtXgZ1xoPto1+g+zdXHvIofViMk5mo/UjxWll3oA8g96H6UH
hThOrzsAmPKjun3lBwJu5JECQZt2pnTZ8m3ihmSh6KYd5fM8BNTKWXw14HRAsmVDHkp0QBlPnN4K
WwVEPKcDz1rDjwrsaHAZkrFDsfg7gd9okzgPPwf6pxwlOMSCW0TUyTMV/6Wf5j9gaWbFiDTsPy0m
TB5yTWWbat8H5QcrTmCir3lr+yuPW72su5zw/PWQ7unhw27FdtDGhTexU/+N0n3cTgKVlO9gHgt+
Kc2JR1L6Z9rNHVaaQbuiM5tzWhBXonUz5mMGfluQ/0/h1D5XPbk8R5DpVHIyXsJLqKcqZO5CAeRP
8W1k4l44aVG5JL9LdhXU6/inPllhZcIWCV28AC9T5ASAkhBbU1/kqyHt4i+r9QGtjJwoKoWYt7Ph
7XoOTrN0+52wNuYGnRM1Lk6HxARZBiFXTgVQ+k6X40nmXAb0Goy/VLl0uTds6MO40AdLXVb6qDgH
d7CuBKRxXSCHcWvDtcwPnWkkjY9Vd7awiD1KtqtVoa1HZScb50kM6Bnl8D5Fwken+XQG9eQ2q652
kWUiM6QardOujred9W1S8ffqI1nLSuCkW16TuqYSzwvQsiQKZjsdY6GT3GblnSSe8eWFYsSmGSbP
nmHmv3ZcYGfpPOaO+Cd07zy/tHdqzSbJ9l3kiiCq/DUrstPuzBzy4s7pWp6Jr7QLViqm8sLVcTF+
j5/IxWhkXkXJ6itc87xFDGwrGS78lkJbPEv+LBYb+Uopc7BlfPySCATBU3DE+s/lgHVw+Jlktw9P
WewIqlvETsOzi1iIXLSQ6lQDZJfLg6OLZ4S8qdou9E3mIW8V3C52J3qMU18urlbp1oRxolBZaeKm
36BJvCs2dRZpgbxpFwwsf8gX03UDaPKRtmgQkSVinaP+qQ0Oc/SIltbVab4cxZ10tSxGobdM/JiK
bTsYCP3+zcqxqd/MQliVhJ5xay1OFHmBZnekGr4awUxkdfpazK6jsIrTr7rsOYgAAxiFQJnN4Ffi
/qIv1NfN2rEA9Jp5330B7Afze0kxOf/gZKcECGp9bcC3L/xJ3H8zzRriANBeuS1uSmu5qvynOsVp
YvyrfdRgJgrHHl9sjAcR5jPNL2qaumZKJ8dbKL8XHhpN8wlLUIDbWzfAAxEQDZrglvrCkWvxTSH0
jgVcULEIclT5hexywz3CeF3dwn8AWhWEIOHhABgcl0a3YSapdH/68brztOGaKJpTu/g1CPl2zo+C
8qyWG6n6kvGrkzCjORElYrvMY809ccvI8TotaX89GvP39PrCvQGeIHof0O1QQjd/M+nlvBupXcSe
dMwYf8j9+kXKuUY0U9JkjzBwR/cVW2X1CLdGS0WTDfPAMRmQVyrZluWkyVe4Ia1SpgIkdct4S2VX
z6SYU9GHNtClQAh5aYg2KySaap/Me5FLiTZG1RE/lgZElbop+pF22CztQd20ZOii5otPSeyNaEV2
lkSv0TYjJG8AhlqFB77oKH9XDh3owxdJLeZZ/jA/rFdF1qFNnlQUVW70sTjAfsUPGxQZVOtcPhAx
KFDvx85xUAe3lzw1dhbfmrA1rxZ/Plfr5c1g8CY+DMXl4KIT1am5w4x+MDLfEt4D75z/X9nWcCbm
Fr9hserN32HZRM/y3Th0g28ElG/agjvsll1wXtatupIRECCypA1yhe4lQU2wojRoN7Iktyu/oiPG
mXYJQIKX8im5AEyPsnci7WDejYNSo4S2je6zNU/1O+VxhHRBgB8wn/PCsqJ9EP8T1IAVjlIeOboG
yQ8xsN9jvz+wflAliZSp9IqWBt9NMG9b5rh17WfCfV5w06IeaMOtTDTbh9y7ygEDbEwwk+SaDn2m
tDoZDP+AMBI/nEGeRbsRn/UVZGxK7U7dSG8UKQpX6/oqOYy45eJz2fzrlBOIeqpQyPdtQCsQPNeS
Qvcbx/vWiV1IBkA8HkFzK1VOduIDabG2uSlHa32jyq88TBctc8Z3Ab2kTv0Q+YxfC1aPNUWGr0/L
vBMBR+lgtqMzvEgPeeTgcKSUdN+WjyqnGwaJ44kQM07iAeuovk7pGNw39DYDBlxjHcR/U/osf/yr
/m1IBQbR+Wkp1hZfz4dLw0elEQsTHSsEhujKhx7p7FofmAto6PprO+q9d4NyqparRnGkgYEXAsb8
CAcOS089N185iJfUHVuml/nl7eQFKtpdzoshSvvwINhXCu4A3C39Du4M5Y9lw3A6a6eKz9bYpKj/
we8KRPiHhhy+1JvBdefiozOPBqM7igDDugUg8tTpfvJHESunX/p5wZOwmUGPKvI6AapV1Wn7jbR8
cPw2Fb0kO75iSbvkgp+w1wx3NbsOLNHhaFcsb+jRsmBX0wSkfY2ytzB0MWM9Ev00Xon/je5d/FBU
F4Qr/RTtU3XWbQiM0fwtuxNFQrZffpcCAlBG139V9xkH68a4T+TAIJQoTyYE+of4lvnA0Wb/YyVO
/N4hQ2MCwJkeOuGG1ma5d+BR6IrEbxgEBAhLYuGIrduneyWiTV5kW0F/dJ+tLbkQdX+ZlE3ozyDn
HF60uRdrxs+mdOLQXS4K5UMCF/oAtaeQaefKd5EQ1XCdiJcg++w7uG3+BKdVhlaAwKdMO3TrzvBG
HBoOZryGkauyEZyhkTb5EvDWXxn6ILBxstff5b4AVNH86GRASyt2+40Jp6C4DuyAMkcA5Yb+11eo
oiqvqGju+ivt8r3+22u/XJNR82NdhEt4Hwl31m/5HjN6bjyIr64JvaM7bAFp4HSHXYncTnBtixjh
LapZPRtdzbLT9EMg/kVgQfALKssW5xY7gE3LhHPZRDxw1dKGKYIX4b1K/rqDkZ7/CiZI+iifRvNg
PXaRO1adN5Rufh7rQyJ91C2uQM7SW6BdU9q0ziVJfjXnksIvY/fEsrK8OZhBjPGQ31QosBNxBNc0
D1ggt4ieFRAI20B1j2SLsswA1YN2VOL1cEV7u07WzSq5dulGAsOp77X+bdahHSjFxgBk14K3DgZl
CzWpw26W59wkYpLzQiFQcNyp3yrameUYBFui11ezdBaqp0B54OLybWLCd+P7gCFNeklYq6co75ts
u7xk2X24y7RLqKFnDWhPX1kQL8cOFktDFGfNG706ZE/qOgcVevjcwQ1LjlT8VNImDz6LmssCRe1B
ZxoQiG2wS5q7GSIrvxtjCqtoKoV1VpZTxDYH7mC0X6X+DZFmi+R0qluJaHhQc9IQGmwK36Xu99Iq
esk/fEMgrZOo9Gzl9sa3xhMm6DyVqE9UeI0oeStJmBtutdMSVpCG8F+q1xT1utJ2IucsLRmzdUga
L+DYTP/meA+QCckMaPmtzG78U22F6UK1q7TY7V4qzxlRLiLrcVTd6s4Rf1KedhlUp0JXrGukRWsR
Sv+V+GGAR772gNTJqfNVHOSYOS+LWXjJtDdmp27BI2dHj3eFdsjejP6ZmPecozDSt1YPKfbZkwjb
SkzLG0tGYVLuCcxfRR6ZpSRKmj0/A+gvSnqEL4HMJQZuRPJ1Gv629DOCFIQfA0EjLcN2pzX2Qg7g
gIaUl/f/wcO8/8bTO+ip8RlieDx+qrv2K0rcMD9wij1WdbdV1T26eCy9KZWZMyZ7tbjExQUwVwkS
RwbWILMBvZ4jLrdA/4lzjxX21W92D7ttAEhUuhhOiKIOPtgPX2fkSvjLLHe4tJv+Q/zRiUJkGuKv
+xyh74PV7NGnSuaEnH2G1NJynnh6tReOrJgHCjqtz1743rMeAB36+jvRkDHoH3oZr8qcAqyI5L54
N62N62y4zMcIt+EQSU8xBKK8V1H3mOqzYrkakKu478+qhxB7+keMQ1TvI7ItiBJKN21P7l+df0jJ
2nhp/fl/CuWflrvtcjboWyc7MCA4N5tuknmSg33MkiR/Qi/VzRuuifyujOuseCrkEEovf4fMjcbP
FvvtG31ss3rKorWggcEcsWhgmtmNFYGx57K1C4LKYbwY9kP11VuuL/8yDFoIWOJ/L+0bNwyEj+zW
PgOsTL3wsaPsc80ayXwYCQ9cq5aHSGF+moFr5a8fbjTucbmWcXYgKwuP0+CkHZ3h3qC8xVTR9XRF
Rcda37ZMQTMyqIaYen8w/FrbUmcpIsKiOTPaCcZTKtENHn70ZDvJ+kpRf8KUHijKfLPfiQtXJVX3
OKteZ74ybs+wH8AcELh+2HGkQWTSRCt7KVoRr+1XdY92WvsIHq/yA8CqJLQr2qptOd0AOnTWtRvu
UelBs0Ce1to/RawQlzhifNKZZYmxrdzwW8ULBFxso5JPHNii1p39dgAOdcdT0djRSxHOF6bzcRDS
anmUMr5CTF7ligeRoUS+obfo52+8MP1Na7z2Ljs68h3kHQnhI/tijVazRMZFHGc/79qTanl5egc8
azFTOWW6t4irzSBYzm4JA1ZsMt1fxC8zRQBoS4bH9JMnjtQf8XWmwa9iXGYFsM0RqiNif6J+MkJR
XHGPxAVwO0IyaxvZWRs/ciT/ZLbGh2I5pWT9jtZDQZCvAIwhopqcRsPnqDtML/tBXBHlAjWO7RAa
ntPMD+9qcGjh8eDQY7a3daJszMGVb9VRZYc9571PpwC68oWXk6z0X9PcROWu/45bsnDsrnpTzLt8
Lto/heJB9j1+fFF19POEs2nyq1B3U6rw8p2l/Cvesv4ovc2II1h1mc6a0GfLmJJxpY1HDfyUclzd
4YehxuQ6tTuTwDcMbX6t3AYGul+WbW2NnatMaR3fBfU/VaHHM1lxRq+osqB5kXch+tLYKtZ95ESs
2M1XC+PKqdrF2KB4b6LXnd5x1dB/iqYAeMY4GarzN1z/T72HG5dAhtfNn8yKvtWb+0ARvT1dJYar
9pzwLPnTSweb1/xW7qt5s57eLFQOBHzyDoc3/FYSMMpf4LG3J+U6+sM4GW/odMat9zfGMMtbfjdV
uIKtBGdAdlaNipjALLuVWC65MkNMSA5AZC9/yflhIvA+c9mWXtGxs4/iDTRchGKsfWOzlPtxfE7D
ppC8WvTJbyBZKlGewq5BoMmvu8Ig9gBPgkvNZRtNYVyt9OWYh7tetuEqQa60Tyuy24b9HfrfHs/6
bWR1+Aia9axe+/ShlUcjvVFXzboTNRzOE9sJq/acgkzfdKQe1M7isBSwulAqkiqDHce/XxsWj7o5
1ynSFWRKaIu98WBg6FMfCT7L8l8Q/ik7vtDPoMXCkjvEJgmJB01Yfy4ov70BnB5tnnpsR7aKtRV7
TQK9e3yx0pJvEO+sHkyEtIttvaOfQ48/Z2tUqGR9Z/sR6JOfWP0XMiXeNssbK22l/ZtegA7ZasVm
IooYlBDAAQvnd22uSctKWm+p7Hxcyf1dp8qavioTEyzbA0nfR4OfOspOuFpC4QbWAfDKr5ibTvEh
ylDQuyU5FflFyG1UPFgDZt64GVFZ9fo1UgTdeGMq8VczrkJzN83zrL+xJst4IxOI8FUprXP9Q1CY
ox7NBNlLshMKuNiONBsHqbYBNYqsdf//sSfNnjj/Q6aj0LxjrIvBh5sTBl8DXEdamG2BZlVhDw8J
EtySHfVS0tAzwhUh/2JgiLq1GvIE27KNhnAZbwGcMyCMpD1NES0p8dKrf0RkGU76hItD36Wdxpmb
oWCKQszynYHisXadlI8XR1U6ULcIG8TPVDlBOYRvAuDPPmXMFOZziBaCoFHpJ1egH5zlB4R9x18t
rJbuDLex659tuhabfdQc2t/A3BvKetkVSLrZ1jHHmqzrtLksF6CzFiEKQSyig44uovk9usrhAT81
tyUqWKTiNKDI2yYV7QYji9bbBVhnTqze0m0lHhO/CLaJ+TnOByo5b+3F8GaXEHg0v1W71pW7IJ6j
sz4zIDo5Y2/f7+vijxrLgOS1l1Wbpsr3VDosyvMlf4QLM28EEa+Qaojwb8P+9SBaKxjeGsFl8Tf/
oYmVpQthXWTshz7yQGOvMBPoDp/2Cx1uSaWn4/aF2GfjTvZV8wiPYCbrMMWQc8uMdQlWUQvuXB1D
FpkZ/+tO5l0pscFs8/kyLygz2U15Hcdx073l6Exf6Hp9sL56PgL55e5FABzhzmseYrJ7GWkY/2q/
6391zY7bU/MVsD4GdpcdxOGCePwNMFIu8ZHVrqT7KhbOIN2h5+HN4lEbcGOoiMne8LYG3cmAbONc
YZsrVeShDkd4h513fhe0rdbuuBgDaUd/sQHitQXO49zuZ+Tif6OOPEQj9j0ON6nNvd/zuAj8Xc/p
p32M4zo/4B02XaPDSdWZ9w5yFmwxP9y9QPZ649geCnktJhxMnqayBy6E8LNXq/DxKTKKrvKlmYAN
pro6fozsFVXyprEyVoeP/n1hDxi9iqQ1lh69vMcb9tap3U+s6DEi0W282dOgXcu/FYnbvADxhj+s
AqJz/wsHxRfmNTqhu7Ssg1u5r9LtAATR/C1MB8Hg5Bb0N0FkWPcCd3iNns244rjYq9zAoXUaAyJ4
0+1i3mpEVh22+majo7db2GtCUirfyTFgnZdk5ME9t1qPfIK8b2b86l+qQiClRMzbsW7j1o7/vdrq
H/Ls6Xs+jmw3uJXutHeqbLJ0WxPYQKV7NnO/I0pkQ+H0NR/AipK1W8pjN6+QNMsaadBvPbE/FWxV
UTagknvzRuzbRH45UhvtqzJvRL1pGGMZMJdslQH/dcGK6xJY32xcI9m2Dm6mPH4YdC7Ujg7vntwa
qFlZjx65TsdIH3g6twvkRRX6Qclnvejgs9K62IGDhrKDhJODJCq3soJ3zSAUunyU4viYEcY3MJ7J
CMTOhEeIXEZrA8U8FhVIwVjel+GnI3zANghxR8JGp40i2rHhhgUH54zr4wO4QLq8MeiUOCtpNtaW
TWB8VfW3jv+yQL/DEB+FhxnFmcTHmrDstPJRiO4VU5dqrbL2qA+3Srzr6LijPtmmxlMDE25DJljL
C6yfQAJaG/eFsgmiZ1QwuB6Hhbb187J8NdO3Jj2w2FvuaTOyasU0MCNyhWibt9xFEjhbB0jpoYhI
jwhkOyoMEOzJ7im8gN73h+5MUdSz5KGy+Ykkh4QM3e6Qbmz6TzKWVwJdBJNDMzbGkAnPPzUO24YS
aq/1823mAUyHa+sbYYY23+SthiWRgplV9A3ZgKvgOp2yyR9gR17b74rxJHFQy+Lrd2GRMFWXtmk7
Vf3O1UxW3DHjUfEM9QRRE7ujL7OZh5/qpd3qyrp015Cp47M7sWXyw+x4SXdEWxq8waQvdEjVVw2i
w035rgAuWL5G/Lp4B2sTncifdyXRANlWAMkNmo0ZUYIjIvVC74zgfsGJGJ4AwxiwJhRCGaZGvD3I
biMPMIu/TtQuy4yAIbE57GkM2WhfWfhslW1GkaojbsfphFBd8qR7n7rMLd0Pnozw9TuXByCRBfmb
I1s7NofxjahNU3C5nwjf8ktjRwGLbYIz6qv5DyYpzF3kh5TjgAaDY/JgMp/+9kgmDlzrBDp6yfuA
uZzXe48kbbGT1829St7zcEshx6ryLNhKHPZ0Buh+xugE6zfRKYX7ehepjmn3+OQz5mkWfE58LLU5
OkIkpNDhyfnL8LLQiUFeV6HmDd+9i3EAGjKvbZXStmW9vNfYJLrkX47eccU/Gzot4ObsV+wfnphu
RfJoby0TuRJss+Uoqb8K5c0Lf6ASj1KO//Nzfg54yfURD6inaArT+k/oxpSyrtVLyT+BNlrGgojI
gmSl7OfmqDfHmDEo+38ekdDe85d3gsdqV/AtUxbOTenMs13s+bcDJq0OsRFhmxGvNlRfcIS5QflU
/g1esnhD9z4u/you+Z4bueK5nNhzQhwQgTk7/fg4hBLRF+RItnsezBZXBGFMjfmlDJQdtHuVV9Vu
yOiPEZJxdIQoqaUz7HJFgN0fUtilYgZbjqgbutAdPvAsdP3G4k+Hxe9BM8mcuUaQN8FnznUJ3ZRN
uyj3YnMXc12LG/Rkf9mGLj5VA/U41hyZ1nv0M0oHIh5D4kiIytP38g/4DE9kH60zEpPyTSgjygL8
Z7s8ZaLT07KrvBkaqYuPwryWoIn9I7+ECNgtD+1sH70JaCf7sbErNganOsUXuX6Ae3XQU2jjNFdH
CTsv5175VfJdQtz8v3x4G88mK3rsK72XCtxFrHFr9bYUx0L0ZeCi5gabwAVNcs7EDpYnSDkca75O
OilGrk6bGgEwGVw6j33yBegdxz/SlwovFq2rwOkTv1F9aSmRz6+TL1UHxtk3zFT1d1JQfcOHmqvu
UDwnUXRAfheetLJ1h/ZKyHA+H02FtnKGneoCIFt28P7TPyv7k/yXwxa9baZT4qevR1QMWrAH+s0h
HsO0cOoopWbt3mON7X/raYt+oi/3C7oynaU8fwkMdlW1UQIfS5Q+5wS7CIMX0mkUgzlytvXE6y36
ewbxrXvy+xCA9TjcCZHmQNhoHkxy8a5Q5bpBngbB08OAJ/2fFewwqi6NX0ab8TDWq00DJ9BQPIya
QPbl0BvTMwgJiCKahpAmkNJNon8aZrd6C+mllA76yIdM+B3EUkkQKUAb4QiyiWTBj5oTPGK4Gyen
nT67ICCTE1OG4jdpcYjJpODAN0kJUegFRJxiGMgsLhalMGKLVhQz/RIyK2MlZs7Vd5r2U8v0PTH8
B/1DztZztpWA9lUOHBa19C1ovkyoSCpUPjtuc6nH8yHTb8fwjxZg/ntdo8AzaOkiJCcSHcyth5eo
I5Y1BDpVws/JQvMwn2rMbQDryaDs2gYJDVS7eBnBerGu6HDhHNorEymfTiRdyO40DQd5QHyN5Lia
1J0Butodouxc4EMjcXGtovWQn1PEaFnxSheuKPl6hUjvOD9lLFm4pwlkbx6J9U+e1ub4+tRiQbRN
ZZvmu6bZ1sqyGgXoQbqHstf3d0QD1CusDo5B/QwIelg4r+qfOd3odDyxJZDrVlJGRX7bBv1pcyqS
TxPvX+EMN230gCgQxKBhmyEaESZNb8xciXZQuxMsPv5Ur9J3WfEDxouJJkA9vyjrrD8HPaQZsxpW
3pyNAUGm8QHfws+Z8Hsd4g9YtGom3yHaQSJSr7imiey9zT5zWMHMsxjhBLcuPmjRsScSsdNzVf91
4ilb3Ha/SL4wPNC5ynCkm0bfDc9iZL22Q7ROsvwX8Qwj9WCykZYNJYUNfFYEOpSgAyrOBZzcQooP
RhFAW4iWsbDL9Evs3T4DzJRPjGnatfqiMSOEk1ed/LesEVP9mtNFTWJXZn7PBo8br8+uzKTjsGm+
dOE6c9A9BXShKpx6dCg+Ab5ymPhJPIDON9Q15gQbIfi1U+2bkN8lZLQinDDa8QNYfN7aamaKwIDI
zCp+j7B2AxB5J21nujMEP+Icn/z4MJeIebxmB7jQTHvd+tGJhPsTDsmnzm3SfyXH4giABaJrSlzX
k6cTaDzLN1QNBiWlIvk9/9of85UtPFqrz75ZR7k/rQLdpeSq/UWzRMqbDT65qYJbC6iCDphR40hO
F2nK7Yc1OAV++WmL60HemKvxVlV7/GUWnvHqSFEk/IoqbKWRXBBk7dJFbzZtS/DkZ6Ncojr0tErC
HLpSFZTQB/W7KkOvhSeeEay8bUfU3hWMSc6ZK2nvjR7fGsKtA8aulhQaHU+QWd6NOkfB1PnG3F6U
JbM5Iyv++9mRhW8JVJKN9T+OzmtJUXYLw1dElSDxlIw5ttonlNrdBAVUMlc/D1O1D/7aM9Ot8IW1
3rRiILIyu3UfL+luz9Iz0kuE9vzXcFOGh5Hx5It+xAizeK82Qbb81guOMK+j+7p1J4E+W0o9YJBY
vyg7ceLA22JKd2ClexsR2U9+AxB6R4QvsQbZgGZ4qF4Ml7QH0WGcYb2pMA0cw/bS/yZP77EtsUy9
Zo0f/jCUdSLcs3wHty5aybE0fsUJ+YcGHCLU9JPZZZhxGB5VH3XVodpTN+LLGVnnXWRpv4JN8GwO
pW6pDajaLexOr5Fbe4frFkVG75pygxiymklrsq3eI6dGwZjup5Aa2bkqX7YqPjy2WbhX9wmTAKtr
v05zv0g96MsX9NC0Q7WD2FMq0d2NLEeT/SUslXwqo7NcxRhLrUltqWukfIRVUMWkgC/xkf8owYcR
hwUao+L6de8iOvuM6x4CCWqVKqdUZcoi6zk56q33wLQSPPrIGuI1t0kHv4CbhGpqJ6CerY7GKhqf
OzttfKHjFUj9z2bJWYpkaEAAaGaFvFdK+1kmEGLW/ITIZgCam68e9gd4Dusche44Pw5/SPWHuEgb
pLk4EdHXu2+86AYQJIw30XvRMk/9htOMQ7Kh/VwLeBHygl/11P1EXDQvTCZMUhKOenxUaWun6Qmw
Jc9XIITP4uvRNkAJv0/xIESgXg4XsbJk3IJR8NrT57lCxo03Jb0leN5vaYj0EuG0+5weleeyeN60
3aCZmjIj7SHHaJEcBvieCF+jqdtez4Opl/JnPU0MS8lXoeozevXJQQ1wWvq5OJOEbUJN05EGRpCt
7DVmEPVnhUlQ6VkrNzDl6tg3GI6M0TnhRdvJe6vWZmMNWxn2NSwOD8KmIlQz6IaXuhB0SIWRvAEE
5s9tnB5gqrJ6PeaL/Uo0NkcDzTvL0nif0uFWawtQdhzBU7vDPMHwvyFZd0x+w2HyOPT54ikH8OcT
lhH6YmXFIYwspgh0yVRN6+Ooi9DudYcfXLwDoVvXb3u6StNRpJPEX8gekuWr3mBbCEkK3vVYkIAB
ZJtX+2b827QazDqdyxv50Gdr8CLy+Q0sb2Y0zhRF/rB4fhlXvNCYGXwXSQ+dL2hN+95mTMBizh9P
5jc7kwY1X0cOjvO/1RvlmfDFraBLKz7yoI3Z7HV85IbVVvV0TH1n2OEUT6X7ICljQOb1HavnKxe0
dkxXpQTx8letUvRb66JkSrOrKe6LjBOTiQXZ04qvnLAVopStjqvdIa/LA7p/ro4vT7LNdDXFCxYI
X9xPDBi0sv0LOMsLT190z9i3uTI5pLvOjqBdEnokF7xeqrwkOGX4/RhiUjiPM5OsMU3h4Vp1yB1I
KHxatCWMP2Md7qeWyi3xWlWfRb82uccIa3p6+fOPqb1ICriEid4CSYS+dzaxuH2jfd/C1pXznwRC
wP3MXhmmfadvZxGcAj5QjbsO22BAZRkuuvldUd3eZfKAT//GD3fu9Z1rYhymZzE+h8uhcoztK9o+
krmGPm6tafZFhzifbMJLBM1ro9UhL62yTlnv9pL9EGbhFI/XOi53IRMVmaFIvJDCvUtwDAg9Uwoz
pHcIs9eKtSJpjKgmLIakOb+dViIMw6HwIrbewH1HTW4thCSAAsqRa+c/8KBpGhipH38BPqeWsayZ
MmH0SwVQpzFWi0sPccOK7XIPGJLzT1nw6WKcI2eDa12njwZeJWOZoDGL5xJBzZrynbejjeIUU9U9
uQOm/dIFF/xLY1io3f8gHCKY6VEgj4W5fn08VJPg9IcET8ca2fA0dFSUL/jqbymiPWCfLfo3JmI3
t4bhbo2/kzpPDTgfNMRMkIA8gmihfwIRi004oyuT7ta1I7KnCiiWMyN4wBjgWgbawUrNM3Jgo3if
FlviAuwiIz/2a0ZZLoYVZH0I2L59fcyFgIZjhDWZJ+C2hdsDoDnaA8PrCmHNZE1Yy69xQm2m7Zg3
nsGXf4Hj6QH2FjmobjVTcYF9Xdg5phy7b/ZjXfsKyreJMyWOlBvevHQe0Wd9bXGx+qGTXSrK692A
5XIN4x39EIixHHaQRRwq182YV+qI3yEiyMBwvOiYnxAxKafCYiGD4L78CBs7U0BVNwMNnS4RV+nE
ibxzd/I/K44yUzrIgqkCcpbm5/bw6kvpkkGSuZxAeI758FsAbKRPtYXq4LFg8mNLSAcRcOJqzFek
5ELIpnhPB2YQx8/g8DaTzpJtNFDCMjStVa5ZsfPRmSaMNpLxo+ZkDwBUsUwJ/1t+ruXhuQ13OrGb
o92ti339nv0g/bBKEro/EL78AudJqTmZPRE/7iXboWbXPAiYa/6YLZgmIXj4hphVGiQH9hYVJn5w
ajuNvDzU85L75BDFFZMFZI0DemLiYFQrjVTFdKefbgVshctP8UAwWarpqtMQ44CrL6SUjN1uVTG9
ObH7INsQxBKPLRRSDgW0zo4RdOseWV8wYTrdpdnhrrOSzqTdDNVFw/fhiOpHbdkLjyUBFdZjutPe
xEEy+kioNql4baoj+0Wz+trJ6kPWEVJuquM0ypYMRCWeITQyZIp8BriBGwEo1gsRm4kl+T0ZCE6P
w6Bywmqmj5rN4tc48oXDA1VavH796bWZXldq7zIyUjl+toiT3hd2GlwbigFxNsFRQQjd2EI6HOA5
MfgLXg2tP6B/Ry4KrdOKa19ugVoRKjEXpIcSsakeEzLc+ZuAmSZXD40hx8dAhyEdzPKs7RCe+bpO
4oiyAvJ4uFx74AVq6tVcA6Ow2UxvxAOMyx4dhuDVtf3JGas41LbxR7ufoFnhTEWPzeZJzx95XSkv
HGYB91Ep/KKHf/y+iQ5guMrQm9PlY6HpJIeaIlg1jADSgguXIKSCQkFK4klBtiJCL14G5RVQMstZ
rdgdboI9WXFKhCWIMuh6kbFvPoZVlW4tfbX4YsfQhmDyUyyKGvLCLRGl7d8MXk2CibjP5A3HO8JI
Jt5ZfGyKGKtCt4BprVmh6RXBRGwmpdz7wErN/cSn+UB0e6D6pHWr3Rocwq++RIdjKiY5kYkoXwi6
B80W0qWqL9HOsowLYwcL0XPW+t3yxcnkpyspshE7ZW8bme1zcuBfTjmch8rte5dOhi9K+SlzrsXx
8vVFs6fZYWXl8plqzepE/31Ac4MezWRKOtxcC3PjMc5YdwwEJ4IlIaCAsN5FQR85OQ4tHwmRkp7F
5MALo6cwEHGn45XpUZnALYOhgZO7K2lBRjXKCpORDbpHx0unSAaF+8SuedYYO0sOb2FXzC6idGUg
Cw2GYW1oVWhGSZbxm4KDTW9m48K+g8j6PQwqCYehzXXY9Xb0TbEBiQrd8Z7xB5H+sPUpU0zIJJjv
1KCCXT9IFyZ3osa5ZJaHrQDxFrcuggySROV4XbP4wI+BUhmdugIjuf4QZWDlZm+HawPDKTNngnb9
vpU9KhzLuCQuzIL59KPIwT1n7nUnX+JcfVoTs/IYHZ6Yd2/yxkaxeIKiODBfqIrLhUZw2BGMm2OX
tHfSfxh2YIvfH2fRPt1hVd8RSjDP7mMhWym1GfAd644KiLadtiT/YmQ8xBge+uUZbMrk4KEg2xoq
7gLc8QuIIqKDZwL2Be+DKrCicBpEXpUZN7Y0B/31xKWIcedKVABWb2UmA6EdFIJbTwYRX91oSrVR
5ywySoAvHaGlqxIRpC0erDsQgm37cNEov2DO1sj5nc8uuxUuw6ULN+WIQqFsG5z0xNnxQGbVN9QQ
kxXOWPHkS7QhQQxsbjrnDJpuIceMltD4NsA4QPrq/PFyocVTLIO6KzHUCDrfZpgRTtuUh0/tq3kv
C+cmhMocyGPKjKy5cakqnoM6h8Ifx6VVeEn1QKc/efsMI6ycQbcRC7zNH2n3LufCbCo4DwPhlvWc
KztBQvtqaceXQ+sGkkecp+KgsiNjxexgWYJh1m1TV7d3ZCd/kQ4ONP5Dv00Gk0tAki24ho1ztUEl
gIPcUlcJ3mxX3U7Q6H29ZqTUUMERNLFHBiKvpQP0xilDS44CF9YldtLqRghmBjXpE0/uoCaxy/za
/6R48a9IlGlv5zBSJpFvAgFomV3iJICJeqbnbvZWncwlQRXNZ5P/TnOG/WowGUgJPchTON2gwy6L
wDgg1wRBNlfyFZGml6B1JHgm9qQfPYVK5g94ai3FN9kx1PQYbYqrhqNyroLe6WwKpkmZ8ZrSyHgs
2wvrFYlKuX95MLd0O6t0SYUMlLsOuehs0RlmzyuIliySmGpCvDI3emTizeEq1yPAgXgv/1VPHKu+
UNI30IX8kQocRBE6ETvX7Cv0Eta0WUT99kfpwwurboDX08V4d+KB5l89KLRRl+NUGFeUHCCQBEMl
0JmGuZnJCAChnbzhW9k2jE7XWR35jlOIVtiUhYA+V13Q8UwJWRJ2yOOwCfxN7LdgD50v/CI1Sifm
TsQHv8gfvjJ6AG/9D+gVxL3lc3u7SJzqNbU0OQTgDm4H5dDxUVB/FdanD5BoclER2IaLA9sFUKli
LsTZ6xsTF4G++p7bB3iw+wNaVdCmgAFY0scZ6itQFxcJ/ANUsWbXisPjerHuVJSQZuwjCGo3OKlG
ZXTrbfQvsJ4VodU2MlMESSM+RhwII+rJkEAY6bRMiqxm/IF9uGUMjyzuzMf+7FR+wTiRvLD7DWcR
6S29zezd3ELwBVUI4O4JMk+Z2OMNcc61DSTcurBFY6xybJ7IXhmvy3OdLzi33z3pv63bOKHLB0A7
HPk8ZIGCixrnqRKITlvIeZ73SJT272bJDdqGXt0Zq4QBsOcONZyr36mgOL084VuDLa90OAFiNuaA
IMaEdbbHZExBAwwmAmvpfyUVILUqmRWYUBFNoDtk9yEqJ7dIvGq1OywwJVVYKDFrQNjhE7M/pxwQ
ABCFEA1EmpPf6erVfAnFKRMoGKB1J+2o0A9RNbwQQtVEdnsIwy6fbt1D/iBiJGFM+z9FPQzBzJYt
1h+PC2xEHjhVKS4YgsoF+H6f+5/Wlj/Oc1gT7axtCzIWdGsBHKK7IDbdMN7s+Af030xHyTUimQIm
QVQ65ZnyEZD4hTibzG+pWb7l1bOYtZvmLwY+7xlxQBVJofXGxaZh9DHLic2o9cGUQKANugUPn9Bc
oEz2J7oJb6HaHwTwLtW+0NifP5XA8JrWlDnvVjwNmlkL68GMQXLzElP4rZzoJ5NtDtzOmnJF8Vmo
0kKfVUr/j64ZKNZNPxYhTvG8PMgHlBgYXkxjvHg0j1x9T7Y5ObgxQvJBNK93a1RQuNbNU7+JqT9I
RIV8Y/Z6Zm4KmtR8wbnwwHTSuAOOOoUP0YGLnBuw0myUjufJOPmNzcDlSL9Fx2fXd+KRcRpwUIGE
MIxkrgdF49Ct7Ut70VnvBRnDZjz1wRUAjylONH4FZTPJfyxteQZWTOQ4JXoYHcUnAXMBZX7cLah6
efODl1hgyDEDJ7wHzJboAGXGokOMEhcgF8QH0YjaznkHfM+UZ/RhQNPHBu6dEpUAyzuZt29INDgz
2Y1GwvFtV8NyWDXW5OcNFAbS1QR0buoCKQXdp7FsZulzz2cctupiXA/XLHJC1BJaAC9G3cSpkgj+
EF/wYDZzfTNRN1jACuJ5sdmjVDPxgCSRt0hiR8MtRYstfLEhH8cSTpihy2ow9dJrPJgf9iw2Kj7T
XLsihtHvxpL1X6Ecqc+KF66bVR+6g6PuQXT6jQiWSixIg8gRsRBPwewxVFMfL5FMnDhxMeiwlEaT
y0z86zPX4aRgNX5sEW91ZAOjpQ+/oyG4N9yYQsBjHUt5+rRvQzkjygEznPxA4D20hYy6EU7OTfdt
i+TGVZk/wLJAWBWwdAZcItMdanx8ZIJhCb9suZynylUD0jAMyzRaQioWoP5kcRGrhSADwQRqceqF
aOQRisQPKZRRclKkv/6ErzcuEHo7cQ5eoOyG2M3lZZlbLUoHsgwWYr8uBTdkUB80MzcJMpooL72o
oAxqkAzxrZHyRnpAN2AR6UlxZErUQjEJ4C7CoAbkGCcmBz6MKE6G+qvDRQbOX1/x/j2JBqF7KkA8
QnyOxLmz15yPP3icg516BoxUaKU52fD1izZHavclZ1Z7YDwpFVSHzKYl77G+0zlwoRSEm2Gimohf
KGNj4if/QKulO2mD+DD5C3NOD6qv91m4Ih1/WaOMFQMoUAIJyiMYswf4oD+i4xO+W/mHlh/29i8/
vRq34ulwM/C9vfyPXGhu5mxwmVLQJQEwV06t/oU5YoPbj/Nduo9VBedy5dHWDH8v1sM5/VK+xe/2
eZV+RggXiWtzQKjzJiwzWTyYUQ6cnfs6BgnjyjxKejiPJNShYU69BP6loWUV/w+0TK3SIDNiw4PZ
xDdt9ZgFOZY1h7A6YxSK2ljWKBDwJQ7YrxA5oNXGgND6SoAGgsrz8jp+PDTdfCxlhh3omyKj4UYL
Z5AO+Hrx3mFRvoyNLTUFDfU6/NnFp8bvvyHIaftn42u+U+mVCw4KuwcmgXxTPFZefy6JQ/Hw9x7f
sS8Df4Q/tJ/INlil+S6667fXUVJn6q6nIk0OlH/8MFZY+La7nOHdkSMRA8RtDVLbk5LHYMRuFq61
EV2lfv3N59UMTRFI2lo9RA/ufc15Lz4rBZxnAR75strz+5DOJ5LTBysmKf/FOlL33ehvGqfALqpy
F9EZA5aEtLNAu6iW4jlLVBFn7PjcmKMArkILaRWzZkPCTDYsLjYp2Eb8V1Lvkh0S7gA0cPRG38Pb
IazuxhmWKRYQx7CqYJZt4OzP/HfYiclJIvkzpQfa4aFcvpfFjux4q/AmG3Ry/WUUQk3AcGgizdPk
PIKzUGHz57dI3X00yOiz32O2qOzEAWzgDlCvihDjzlBH/0zOPKPxqbNwKaARCe4KJmItOvxCHhRa
2+KWC4aXJyAgX+DZZMJk9wfmx5Vo9JYgLErjyr5GntfzU9CIU9fi8IlXXASdyiW4Lnp8VfMy3w2R
SRlYLtgG4k6WNxTalFkKCk4nXL83OLWmlOBbyIKJ8JMyzVL7Vu/YuYY/uFf+UYw6li/lpn+c15TX
Me15CQdmA1AiGErl73xeu3QnibYDxHtt0Zbsn57sSwv8R4QSXMLM1RKfmjCeT2fYtLidiVNEjgBE
x4LZPazNWFypPo20vslm8pvYoOK7mf+i60RNP5ZPQP+thW5bCvoNMerFCqShfLhvEPUa8fA4eQjY
rhrIQSFtmMupJTyXM+FUvdCa1ETPfKfr6vaCdQA1Q5rdmZP7QgB2/GKJQGm4eAlRHwdYY8v7hAoN
w9LHQfzRJSfEgYPsAvf2cBgO6mKRFlS+iyuyinGtcgIe+I2i91y1mStaoDfWAyngDCEJuFRyyA7N
ivzv16xdJIG+ea5JE12+kaf9RoajX57PrboZsYrxPH1wfbI7B/2ACvtSX/Q9YQPvO+CWJHhNj1+T
uhIEhPXDfN3Mm37HH7Ri4Ls42imNWNtL4gdeNCyXKSvSQdsRrwVubEqgKGh1b3zW0R2fgFtldkLG
gRGwj+tyBqrJ4sio605sb6iRySYhF2w8QNVF5VP44M3eJEGOguPI9fP8f2rxRugsPEblTB1UL3T+
Mux9WDrC3/DAEeHlRyOQdwn2x4NyqUcIAkUo5B6M9F+yyYoL6DTVPHNrMoST83qB6vwlH8rYefBY
SUG2Q/0nuXAKkJy0r2BiYTJ2wxdgykrN3GdGXpXzXBUYnEa8iO/yRiWx5RQtyU8R7a7c5Rm5dab6
k4lzZTVsU5AkFGQi4C0QIgDWopKWQN2dvoqkBYhoUQfcwxD5KXsdJFPwVJ+E91VS2OUt/85nr103
OFTZ0QFCIP4akWt4QB30R9vVI6KleDxuzKrVH/ARForxdCXcDkVtbneS93itu2E9qWatcs8z9L3j
cgpXEVc3B/pdS08U6hwQnD9Ikmn2OO1ErhxkerrXYoHnkvr4wjFqTvwn2iPOAKiKBDyusqSWVFTj
J4eYIS6S+ByRRClGO/fn7DH1OAbJj5FWCoxJ+oe/iTsrDSIunGtCn3VRZuq5yexisQCBrIh2FNNl
k24H4ZzfRNIFylXdzTrsCLcysvlYkAypbaQHI25NYRo8jmGIb9NuBaQXH/BPPi3kFVvolOCNcSnC
7OT2VKzW3AubdMvcG8bhBIBVabHClG4IC1VfN6Qbf8bHclmRRZeQEt4xJ+etjwM3ACw0Up/lnlwf
ekB/8viGv0EMq6RL0fOA8EwYb2i8Zaj5j402ExVahTKj5KR4A1m3kioQeodl96QmR0ucwN+J2a8u
7yhXVGMtDJxMEOUqf7spfrs/JCkdaQYpXlRjJXH98BfGx8exywWsv3Fh00WxTfJDi6VaLraPdvYs
iAtYdVsyt9W94iEWdGPFDUW+T4PLxjglAUuwtFHRPvftKADLx44NSKz6A2HnJ3bVVUOB1mQ9HdR6
8j5jdn/qe/RNfbSLPy64J4XojgWrfGvaKpQsr19HYNbwDUAsH8SDiT2BeaR0jxZMYi3So4Hsm35l
ckndmBDKyRxtOEgATVtU2jrVyedshItBIaMb1z0bPpphXZEP0CeNn7XbGtFNb7ebfv2ikekIZYwn
cKCPT4Am720VC8b/vCBG5upndod0b5VdTRZZ5/KsXoADKHDv0lpPnKcyi7VLbczyasHOfyPxJgQD
fAPshg5f3P2+RoZd2ckbZACoBSYXORVMIf+Kpr9s1mZYfvINbSJ1b8PHRc0ynmkK0TpUCT6oOhcp
yTpYQFPEXz448FBBV3vS4Qk6da+c7rEH4sD1h3SbQT7V6p3Oq2GEVsrEU7o1kQbCZ4cBhEzEHnHr
WP/DaGOweROqRtbYlZapen1V/CXxjx68Ez+WkdC/jhdq707zVcFqiBilDYwSYxWfk8Y5ZsLBgCJX
h6kZHqdHd+Z2BddWFJfWPZz8RayF/rGIdFYXuiEybFpKfRs9Se8ANTVWvxZyVBAm7xmkKFN9upFp
Pn9SrJDjB7aGDpxHfa4TMum5N75p7cE7k01vp6qLsZLMaBLnWNG9/Cs0jKnSGjzhK7E3se+s6n2O
D/PMDSasuL8aZ4E4PlzwzCVYFpI2vo2H/a78BC3DZJF0roRHtQwK/hfQf+yAVrLoyr3MITiiKR+s
HzhnifCirH1eO6dEF9EbfDvJ+zw9EKnkSSod6YHvuZJ74gwEljCvDm8WgVgh5Yb5ioKU6+c5066F
dAPzqvcy2TvEAkeBNH+4e00jRlIkgwGILiSGVZ9NW3I21vrNMJAqQKAo1HarNFrzk9XJPes2oeFn
n0t7kEh6Sn+e8nz2cHUyjAzMELx+2MuEbXo1JktvSpt7Gm82t1p1y/1evwnthS/O9fRA5JdoHtyy
PD5Z+k/c3NBgMIyfP+gcxWy1u4HMmESGMYo9DSplTgNYcxGP9JG4nOp2E/9Nht92gg2LBiQcubC4
uSUSPyKjChc060VSBf6HF8m9FG8ebfKE+U441Ry5Xb01xlFd2PEDJtQnR8sCbxsZgxilTFm+JRi+
WRRo/6qTxIsffrXhOgEBLg8iEWuD9b/3JpIJx71mR89vcLx0CFo0ky/JEwnVaq7aZGl4QCVhXJuz
VUqyduhKYVBtiUZRVtKw0D4bfHqYUgeInJpBYwwL41Cf/vXkg+FUI8xPsR5rNJk2o7uGYHpl7Kk9
F3nH2U7didPzRLbaKsACuo6Hbfi4gs/L1b5h4N+bhdQ6crRQnkFXfiH4KCE+9YelZ9uZESFi2k9e
QdbMX/qcGUp42k0Jio3LEK0Bg6ApKfl/Rto6K5i7tpigxhmWWkXLFTn1mW6/eB2MfFX37rsMlN+/
SrHm6ZEYYjz4qOvI8c+0r0q69P0q+zA7TflTfqsj5wCSXOI1NnhC8pMQMmBvoxSJU+U/svRXpScp
3kXh8Vn8zkIoz5YhDxr0TYjE0q5DktOC6ukYGzHoYKetJ+pGXjH4FQmVjCr5bJ4Tp15PzKfD+s09
XyUDeks2nhKU/sNVkT3toHJTwVGQYrCq78KWJ167nNkONiCcPVPtDB0HZOKD+SJsYMrqQoBnPGKy
Ly3Drwg8I5O1645FuX2RDUXGAw5u8kiz0rxzMJeLWvMptZ/XECtt6IG2JkzawegcWTALOP7xBqpb
AlNjY9RoMLeZOEj15WH0LV6zZztjrp/oXJAawJ2xXiVbQExPV/laTlu7OPCqaoTk9JvQ8iTa6X5z
pXEgIgr/XEum/wRPxTeuCR4f4vk97mwiVQo3208LGmQEEgyGIyOjCldj8ioAUnZpyJz++FMcMkRk
aRwgegYEybQVVxpVD+ZHk9nxnl5uHjfWZYm4utvXsssCJTnwNZkn6ak34JutHmYPTAv/V4luAMRR
8TXFLqmtP9Zz9xFOz2LTYL5o0HYmZBSvkKNM7tVMIe4B4SqBoujooOsIc7ZJZn2eqWhehJfzhz26
YGLIf/kVH/uFHgr4bt1k/t80aBSu0bGhQhLBUcZfRLqXe3Co3moiXAfClrpVepwiXIMLtFihYHrZ
qJ4/a9tp3JITDMmm+9kPSuR5j9kVBHIyD4+V/U1nrFtfREPC8UxH65mT3F6Ql4sSBCbfNCgOr/QH
swLBHlOgbI1kV/6aum0BzVCNJm71WrRzauy5QrB2sn6SH2vMx6mbrGy8ciAPsAmsq2N7MxQ7XX4J
9bacUxKXmyujVVUHaiFo/ngs8VFw7QezRAo7+zj5L+GZOob2T84Ajv9IV4xOOPOfToazx6SlVJk3
axrKJpEBY4fd87VTcSTMpdUTgn7TmgYe6Y+n2GpPogImHkwgJDykZNRssKOQILwFL4XfX2PSc14k
/XrtnDl9BnEqvvFb2zm8buMhaAPgXDa2dml9rM3L+hCF6LxN6KY5ZGMOBkqt5usSaQNHCNsvaJR8
4sQYaBLXQJbE/N51PGUcyKr3k7uGlpmlOCphyBZDuhVjE3ih/QXNlz2dMBR8CPI6JZqdF5uuHsRc
mWzLEzXmuqls4YIsKiJfViHwiiOrAiV3NcEkeJ48h5YJo036JdXcbQwYrDlDXuh6UK7YGLpTfodu
yt0YX4ELISGmTDGTc4aERXC6zNZRNNi6n5NbjH+U6QBPBrowF7v1pdiFMx6CZkAM6Y9iL1pTMkrd
J7NSGd0IQjGG7+aWj+r6pMHzwLhE3VzzWhvxakoh96VdM+PyETx5d2yDyV34TuIFHVqrOCzld0x2
/wLdHdMyXMKtlYwJOciF7cwt9ICOa4Kleo6gsaz3MFgqAj9EpvfX1FVvIiMj4WfO5T39Aq59HCiJ
48qVhTWXQoQbRfVeiNw/5LAxHgTIFBFk44sQJYx9m7fx+gnoPaUAczD0smFed2I3U6aszGq/vDHe
4+NWqBYxfKjlPCW3ijjcCKyjO8QMs02JfZjrYIGMiEG8Io8zWJQjKTwPgKEyiH1ACV7MvOUXI3Kd
zlrYLLKSL494EYnYEc7y8u18bGHRNItYRTpCHQZHMxMuGgg3E2ltNkxuDZv8zGwYOn+N2HihtojL
I665q2xOKUTcLOKHKy2KCB0y3l7KlU098Qqs6IBJHCaQpoGyiRd1Ps6aOacLAv35l4SqgZQix+X8
5Gi4g1SKX5Nwk7eEX7ABwpnK3ih+GBVoke/ZRlu5OL0n2yw8tdVVxfqS/eKDkL3XIn0sSnoTfSlx
hlJfbwzJqqhLWJHf2XPfhbOqO00UjCfWfKSBPy7e1ooNpmz4AJH7PJIy8ZaXiTqTUtFEsgEuIOu+
IKwkm/gSZj5UHIVbAYHE1JZX8lKB9Bq8eh7pFomGprTilO8bV2i2MSNZyj54iX8J7k+DHHrVMab3
D1l3kV+Q3G7s9OGoOuKmVxbUtogoUTXMc096I4LUSOWKo9mTNK2OwN43Bvuv6K8eH8SMTI3+RBBu
DHFNbIb1otEtvsvqNxxoCZ1nhNmZMRurz4O4ik1REzbSMxo0SDASTtCZ4eBlkMmonzpUjw0uM9IO
qsJtyKgx3t81mhUZle0wswXiWzwSc8uIAi7eytCiJdmLdPhReMhRSFLqiCu8sdy+EbzkPGUGBkV7
TPryBkUPup6C9fr7ePEKnVLx0IQ19RpdRlJvOBkMefUiMY1cSB70XWlt42909iJYK9Z8UxltPXDz
q/X5gW+yXfrpUeNQAZwiQvW7UJcfDI31il2sNEHPJHkqNIQSxTUliQGhF1G17fTan56oXqgkGDyr
ISGE4sFShJXkvReC6reVjxJfeYggOQRfeB3f5V553pSK4cQo5D/HiHJGbbnp0AXDlmD762cF2jJ8
moafM6iADJeXXW8S/PN8D1ckVwz8lo+uLFkwlhR95yAtGCeCkDgTy2a6aDqDJ4lcqQM0BpFieDPi
lBt7DCnTgYJ7UnuPMxVyeaPMmBSEOSd7qeQGvunVKmc+YvST7Dmkynlxk6CVuRdeXYC4LWs2L0Ig
i+FH774eip9umf4h77PJPUcbqaHGtPvHIX7exec9zihiDuXwk34zPYi6An7q5H9+KSwYptgwI1jk
8sCfQJL1dPsZLlGNybm5deKSZlL0ynqmCiiIt3XhM+1GWI9SQIyNp8mTGQ9XRF8sgAFh0m/pT8fg
7De3pc2tyobjHmB7MOm6Jcaa9tKOJ6igjVslMeXMlzLsQoH4jRxJIRq1NPMSbltSf1CldOjqaT9M
tKnlBRqxqhZ6sQUWeNR2Nx/tEGNSHOCGRK7HyNGidgydAaOdDcWLdvk/79p9dzWiF2J6n8yXLrF7
egW7ucWEFSCIrOBinCR1i3TLIbqdao6xmMBGz2PVin/V1TjUi0fb/rB1SubMEdEOstR+KRuuVeQ0
DQFKIX64LzZfHHCacpBiznyjukAkN6/quRzjULimm1eAuTJ2VJIPDQvySJnrhKgyE+1HwYLoMfHG
MPFtW7T/3TkprRTEwh6IaS5NxmnQdZod+rqNEflhMVM2aboq3vsfIs25kWuJT3noJ046RiF053bi
SwiqvQIxRj1WnkRXTGvMXd4U2XdEr015J7ligdLaiQh+mjrt8rHULxi3ohpnN3NBzmXuNQyCeKIC
JtAZPNymbVIA8UVXWsnIUjdNED48hhwAYaBB3L/GmRCf0M/ILp7h1L8yF0X2GwLyGYyV5fOOfLvS
KSmfmbfSEiKLIrFqT9wSj3LHPYC6qMJcO46OyekZxNoXfzRIdkyvyBqS21thcs978lOh6gJhNfLj
ZIq1IMP5RBI8gDjvg3rQkpRx3MHjXD8X+Bte13qdLyeIRYuruvLF+F7kQYOQkjhLNDh/+TmPd/r0
MAX0LNFQzKJ0zxCeWPiuB5+QFCW5dtoPiSU3nNLVT9t/P5PjewL6MQ/TfYQ9NF2/OJ7aL+RX1J/E
NE3RH6OsgdCGb8hp/ANGqdBnghBNnZAzAuokw8U/Dp1hmVAVpD7anJdLbCDEcQKu7KMsFHmHKM4X
vAXyQ0SsMNpmkn5Np8d2lYN4k0rCHBFeR3wsThVizhj9hvO48e9ANG1QQRjXD/SBg7OzeVgdLRzU
R+5Kvwzvu0vyOLqiNE5Mc2AQYNR/y+k+X/wj7Tya3OayNP1XKmo9iIE3E9O9IEEQAD2TzGTmBpEW
jrCEIfDr54EqYkLKTyEtelNRXVKLcPfec87rCMAaVkAQjli9GdYsuJ8jNlVrgfzterilsDzpS2f2
sJraapwLAMGSc0KvXeO/e+ALEPup2KbH5CFftX0nzFa0LiFi6rOhIGaYle/FSgG35WuWg7kifsJd
4xyiGVi2lU5P5BDSEo4vmIPISyFaJ1enP9CuYPOfEpt2wqs5zdla5+2bZkvoS/YtluY2ZQpmT8ns
gJqrwFib8nEOzzDE0W7KBejFeaCtCD/TCoec4VqRZqb0Kii2Ym4CGQvxC3W1qm6oglU0KTiD23c2
FaHzrhsTQ38qHbIocCy6+tYjtXA/c+k5ed8PWP+3DLg28jbuzhE/cGpsW0UfucmNRbL5aH3DUSHa
YopOcBokGKrXZB7ZWO4WbJ0HjapotE+ZG8BziTcRnqbqfLjbKEwzh6eG+jTdOubBwDYVZtttSSJU
oMIeorinoYrhO3IzVvdE0BzfSbjVZFq+ctZ56qMFeamishvrTfoq5LNHwSFChUfvCrvkPa1mBb7j
rvlivsDRogou+aRQhM1aCNpUwIA6Kb4gy+hzRcD4szJjT1I36rL2ug+xPAYYkX7e9L1GrtAV+xe/
TABJ7EZdE5GIPUjxWDTH22NLENwJ63mlPCi4IwGjZLTpuLgTucYAEU3xctxJid09o1ggi2uTdYED
XU5PLiFFURyceH9N7+Nv0O77g+XSIDPvWq7IlFCBBcqFXq3u5Qt+brdX0nUwdEItvtT2ZuUI/XIg
MQKvc+rMmfTew0Z/zCeyxZKvmxgFjUz6mqe2Lp+T58BXfdaKCppHlWs4AomIElxxcFWgRf08Bhtx
mUPXwvz7QOUWJJs0WE3fSd+cb28lkHwSfMktdmgvaf9uEEhCi0JyzzYPv+7ngJPdGUgSukNTW1B1
tskuJhZ2cpMho4FzEgcNyjT8YPZEDSK7RXRvoMWB3P7EnJaO1TWbh1b3Y/OkNDuiZlLxVAmXmIqN
GTV1RZWgXuJYW0BlraznOwrTgnpqM2gb0AzqS86V682/vVG2kQ8CEWZrk4wAixsdm3jhu3gYR4fA
nNG2pmk+R4dDKEdBv14tcOCx9jmdCB3FLNiW5lqLuNzrWypjCpNe8BVIkNQHzkO94e76qSvdq2yR
JcuDbnuoj/XmHnn0tPTr6lSq2R/QxnVstT/LdPuYo5OlZL52HBPugd0Fqz99q5BfhAIC1A7LRTvc
FsXq3lwSKI7gbFAA0SUScgGufpQHD0MmZMFzzbSvGxWKLy2+D41z6nU6+444RWOue0GrS7t8V1ZE
10ea/cE2SRgD3sKvSuuONZL7eQTPEY3GpfaM9+FI88+Ie81pzCyHEzuJGDUuYOKzgXRLdO4yW77k
FIbNKsVoWoIAS0AL+Bj2K4t7yFfFln1D/oHuZICCCftL2Q4wSqRL2O1Fv/G0i1TQ/SsgYi2eXETF
ENSCDwb/XI8S+iQlnH8COygRTUW8IXURn3IF9oyMnQbIqVOayxWuUwQ83fysWJVQX2rmiO4dEmhM
XzW5bwjvuDRdx31vPcTb/LbpU09jnDo6Km0ScCLeyheyoTn2SXSE0HZsAr+kMtFtax12DkMd1aVx
nt9ZrMYrhw8Plkq7/2AC245rgmM0waN3UUClwmoKrS0W5mR3GPLSmMRH26B2jMpW/djYil9kDVRf
HFx09BZz70eE7+MHCbADcTP4COBjmr+njy18uzX79yd9B585oSDinKiZWZGxC7w4DmZiCN9vQOX+
SYd/6614Lbh7j2umTQJHDfOfG9X3QTlx5EkfMDPzS1fsCh5PVy8xhtOaZYrXtKfkM8XhYM2OoXtq
WBUueXZwf2jTiQMQv2rix1F7rC1q18GtHq8SyY12RwOFBeDMwCJnKwOrPsavBHjUxN9UK0Y4y/t0
sNNLi74Bn2wyr5B9wkGUFjronCAp9hH0BRA68Ye4O3CC9oK2QOB+IUXFhH/WrysG/T24Drww4ABm
8iaQui0OYP67LPGNcDHkW0WAxs7AGNYlYZWytmqwMCAIoZJdsfAHRrXykjvB9FQlCZAJZ9ocy/VF
aGlnCNSQH0eIUKegXTs4AFHP97Tzdn5WJUR52MbNJ6IJu2hK6w01lRlNyeY854SPH1qKo3l1MWon
fY585ZQwXKQggiJMXM5KUrfDIfHyds5UGnjcxqQ+afwCazRjgf9kA9jnGoTEc4SzaNEO5y/1e4i1
cY3bACEiDzKoDXPWF/gcyxicd0na28ST8URCPoxtTdeLFhrEE/YYwTrI1DPorI29chWBGQqqG5w0
py6e4VT1hpOly0bAWgxecMQjhc5A/8w0kWlVJ2Eo7TSRH/Q7JsttMJ/249Bt78dhYEBCITTlxeCy
D28HM8EEbIwe1quIsm+wKrHrzxqgyiV/s0KfP0MtuUZhzhR4OHDEqsZUqCV+rlP/wHWHnHNvFwOb
45I/KhSvFxkHWdCajMldBcOXA9kydCMvfPmRuTQqr3ocYsxTrHdiGHH+YlHNcEnn28QGwUfSgg1P
aMF69iLcy6inppoBMwfr5lN9DXNbxSJvZu2UB5IjLeS/T+U5BU8wFWaODAEMh1xDhjhYw0wvDPOC
ZSg+s7PdoJf0oAdMIWaKR7dKaGsBXrDApk2inGJL32JWYdjDG2bQTOkThxxf3JOm8k9FQ7Jm128f
1am0obgLY5RNDzgLUvck4apkEN0yNYQX6CXPyW5guEM+Sd+TPERPtcg/MPsa3ZjWGrYi+YIzdtwM
3DnHUcGJX/O7097WwsoClmU0WW2UHbMmFlE/V5FKOvdoQT7tUcSyWNqn4hQ1zcmDI4wpzb6CHyqS
SqV1msGDHvjAbvLiXrli+ZCbePAvpQeyKnsS5CZJw9jAA5/XtZsxkr0ra26OWmNEbRm9kNNkq5kr
ZjbFGtYx7CzS8gf5f4D6e2dtY/aCGdWS4rcS5toHjj6UzVXm2R89nHWbcwq0EAiwWeaRzb5+eyxm
QW7fvhqGmki8aH8Qok71dVw+BRY+R7xOW11hh9KvDlbutDhB4GYyD7+YzQIqWs+P/Hm/pnAPswNs
OsNmZkFeVkJW0JqlIe0kJusAuxAVYEiIRKWoL8BUGZWjshgUV2oRfNPcOmzzjAC1Z2yrWj9GkheT
pM3JAkUrX0V7YeZMzjy3BTgO27/mSATPMNfkQzI88YjtE8c9g7jUURVXvO94+0qGjYPdJE59wi7K
eoMuBZ+lddNDhVfSSRJe24H3T8TG4nqJxgt1EvuKRAzO3HqQgK/MJf8KFo8Cmx2hQLwFRgzsBpG5
CIjUIKWg8kZCx6jVozl2gtBJmegdjX00TBmQYrRjmsrzpR3l7YIZtk9iu+fLRlWP9bojPYeFy1CH
iomqTU8vUHEGhHgbiu+oX6C9TJhvxVPyF5PX9o0F3y6kfl6fWZv9VEQ0nQtEEcIhn5R5C9myb09f
TN+NHE9eTstpVjJWLzTXX+UyfogpuFMOlVnsiCehf2UwaYUbQ/bzhc3/VzecEHsoC+J7mIlrKIF0
dOkED8+m/Co4taUjnCr8relkNL8QVqz6mvn/kmOvz31u1g6OV5yHHiQozawB/P4aG6CTfwRriOgM
NqssOocEpkvUXkgbJXM0U1CXk1PoVQMA2wOBnBy6GtAs4sf3abQ7gMxOGdzMbLBUS1GRerSkq2oh
2OKWgamvnvE9Ko7gTTyEhYd0oj2IOM0gL8F1i9bHospzGYpQFh8E9Cg3W4Wx9xxgoraKL9Yeb0x6
zK+XH2dYvGW4gVtMgaPrdfa26Tz5MwaXeWSFv5C73d1PvMZJnuykOyFd3J5CLsVJgBqs2QbXGdgM
w3x0YvWAD/IcZUrAKNGhnBX94RDj7AdZWH6OpmhwTww3zHVvycOgbiSI4SCh1/NN8wTsKoFtMhtq
a5V70d0b9wHzeRT+ngj8hRctc/UVa5UBzqaHYcQF0XOn/lRnScypTgGoBTSn9zFdWWRnYyBqX3H3
u7mQF7NhBYZzvWMeMa9fdMwdEPLto+WXxMEiQRYn5xSf9Fo5MkciB139GPwBjzUywgjceq+yT+Jz
w5vD3kyvE1Uuz4v/s1bn5C83b0eY03jjFu6oeCV1XeR7PSFOUMLq7b3eEMMjK05PQ/4Mr5i24pVw
II2kKRX/CAzaV+3GC/yetRnO0jd2QB1Lv8t9pwz7BmT1jUVAVCqr07wuuXNGUaDcUDez2XBUbosA
1hgyesCa2eBjWT91Yy+0ETU+w0gxzgpty2dr7LNy/iYuKqgNWBED79jdjqKR2kbGO370WnnXWzZ4
uJCtabthLdGWabB0TuAEIO9ESNhg1RKjNP4sOIdYfwMre8E5/rIwyninJuaLuHoVzGSEChZ89BXd
OgQy7ALheT3BAzDJZYVEclSUee1h5vmU29jmBo8C8rHCYTKjuIrpKKv8WUvXxOO0LzpWb5pDCuZI
HAN5fVhHUzTtRo4oVLiITDFoYhv3eQp4pMVTHXshi6ydzFghGLiAKURMHKTKFl8wykMWw7PFXzE5
XeWvHFbqQPXIsTjMCLfsYpKKZyNYWRQBmXLc2/d2Lr+O6nHwMxbUa7TGv5vBjNbRCM0pKGf66xUz
5skNA/JKyUz48Wo9adpqbM8WJ0pjnHjUAQY9DFpsuVh7UGdgRUEe7VXSz8HJQeSEOVXPjFCdq7EJ
8dnplxI+ru4OaaJXu/3++oq2E/hhwY4+KrZJloDDaD2QcG5zxNoiXJtzc47F4SsMdXSvPPY9jnj1
GrMTWHR06ahMg92VT2tkZ95zqFIT3RHIqfg3ZUu5e70LvjyCUGCpRTwxE2RivcpHvBhx+cVcLti0
FIXUXaT3VdhvFSsqY3LJKH2EyuN807EQxHaWE7/alHDkDN2tsO/lD86Cy2ItL5wmiBfX7NFgerPC
teStuaWqx2OTxiV9oC7r2kOkLgLzIaxjmJDnqtmD1wx0yfd9PRmc7a656AgG5hu+FD0KMTmw4Jjt
pHjkQKzxzdvdbUcCwLpYMXVVlsDdcsB+8K4jypJ/DIbDlahouIjOFcGURoDgE6FxI6yBBvrPxbBl
0xm6x6DAw31SX2qfymPmjcEies23JgSodAZ60C1HdugZGcudQ70A8BIj8F9BYCCaNQLRZwIMsSNk
wgttILTxtTHmfrToqe2KBcXYcD/Da/Lkl9p45PjJQlsl5LaeQ53oiMRO97hb0AnpHDWkT8C8UWmY
ZNRdU8KkirJ2Gcl2/8hE2thV2FHwxL0SUeSyRMiO/3zkKKhLmZKhG4XMZdjNhW1LYvwCNxZhVuOi
bTQeoc+vtF0qugx9mI0TGjm2ri0f8FwDjZRNLIX8EEzottc+xHQzDfYDh43RfujAkVnSFCyuMp9n
H617CObjhPNDl/dVEqmOwdUnwJ5jlEJkLrwzyerMc2E+KA8U8taIwH0mBhelPdStm3SLD8hLuxR2
zTSl79vzSCodMSfmloEyZ2732X0Gc3yaFQLOiYiYWc/d4EsYWRrPGFPnfjBfXc/F/RHAPeG9PaOg
it9Bumi+QhTzN3T8y/atub5R0dDT8s6KVS0+MmGRrvTwr+pFjo6IwhS4BSBLTPdCu6fUwXRKJCCA
cTTk5ai15a2xjjAxz3Cd3IpHlKM0xpQnXeAOB/I3+MrlOZuiKYACo8ZyoFtxrGGdyDat3TwMn9X2
WEavGqxktqXofKPcBmqw2ukwFTByID2qmwPtYK2/L8etcnVUsh12nYIJx5y+8VY85fR6lFi08sFR
1OCvOABEcI2X2RfbV/wK4erLeBd2or9iCzfOV2un12suLrguZajPdCbc4sE1dbuMjnRxWXqhc7Ke
B3dennFUhCBV2i4W4QZS1E/xIDZHMfE0hvsR0esnqqXps/5KHWCpABdBtAMjHqxP8HggZHXsSpRA
wORJs+yRcp8K85kCT4BJfcdZn/SCekcINE+VSvJKGthcuq+6flkstA+wr5uCr91tm7CVUFOCq2KH
ytyKjxpA1qLAd2jjkWOi53nF5JtelqKTnnJlLlSqA/VV6NbAFzfMvklKsriwyUSWZqUdeQ2gaWsp
o2rcAGMOV7KcZvXlSpQUJYdiE+sG46jcoWfOCFLmbzDI3PYH7aNd0cGKKxi/9tfYbGiL3qoac6rN
QO6NzemiISL2hoFjmb6MMgnOAWu+BuzvYH9DtST2xh7m8oFxuYwGnIhqZZeaYGHkITyzUSlebu6s
NbztDP9q+lHCGJOFhZcDc+zOt3KaISqf+fCkgS5jlZquqRWbNQUMSbv8Z9HzBJkhTFABOzMdcsZc
qV/X1peibGXZlZielUVD6ebVBqzi8zR8FClNDijpUyc/KOcQaKj4yt6vspPzlns+kg0vSuWYZziy
o4itTwaIluaQggziUcDG5jC8KLsIuGTYhOyW5pfGOUbdjlIg2g/Gcw3N/KOvp1DJfMNqNIk1xmkp
APXFbTXks+iAXn1LPXF45YtKndevA8C2Bi3wISASArgW7DCZ26RwYCnDXbnV7l4xN9vrpVvsJrYE
1IuvBCtCRP8UC+aXGfsDKb3qh7mpsNi27AGU4ARHLkY1g93CgwEAooW+67JlJH4bruP2gJ8KFJAE
Tz+0PviouiwF/EXmzLyNjxZ5Vgx2ASuSPAtHdZNNi9a124zSB44ThscEqlwWGiOKyGnUB4pOKCYZ
3diCWpZE+S70Ygd1ULwamq3BppwMS84e63qUnhs4XXGJmxOvfhZHiXv9FNPDtVzfEmA2Gzn7OwKy
kBYFLykMzaEGRsggngKs09/0FDIc64qAU+UFClHZe2DKvb7Uu73WbaQ4nc4pSPga2a6QL/k+hWOs
oIApEQR4XDxn1zRWxHyyXxWWrUGuWbTaOiEX02YsxiT1SXSQMHIBLDOFkMV5szFeCXH6UABT3m+R
Lb9DN+xvC/X9LuxNgFoMSWggWU7VRSo3FnYM0bypTiYSyCTcdhESareGaApd/2UajzZ2/JDauAQY
G0t76u4uYzPTcAxCQZgVpW7IRriPY/g2zGxsrZrV0Ub5JNSpOFXRbgTGI2UexvAjz8tA+zGV0/u7
QSfNKHoC3YDbAPPmoG2SQzPDvolob8OErY2eVUgAjMGNA19DKAOJQQfowKeQa1JoZt1WZ3XzD52H
+5HxW6a8tpR92h7wMo53aveltRMV3hHIeN7z8LGCQBf7HL5RNN58tgM5fm5xIhkuOruKi2XWNSbM
gNGTbxqzSHKYV7Tw8UmbZlPIdpxNli2cmF2msgtkGFA9PozWUdd99ljDT/wGT9bcNU7BkZgKCR6T
DynZ53kHr/SS8RMQIgP4s4kizzbfiE9HyPKYMwpfwYNoNR9v3dIGjAfED7YTgvImeeREA74nWOKb
Tr/Cpy9J/ORF2BOgkCvbOrtjwRICgCMLZuegvEcNl2YXS30yKICEZDniDUA2erlqLd7s3dbO8JBo
4YZH5Qq653BSqsS4EqwXzhkH9DPL/fe//vd//9/3+/8JP4t9cR3CIv9X3pI2GufN7b/+LSn//lf5
n//Z+/ivf+uaqRimKpuSpVmarsiGyp+/vx7jPJz+9v/KhcqogjwJj6uX/qCeCQIYca1YZLCDOZlv
k5HEn39RFn/zi7quyQaOh5Ko6/qvv1gVXVpUJbG8ZLkq70bl0sDkkBWaB5mNr/3o6kkIuC1fzLf2
ejDskRW0rZ0/X4Um/fMqLEMVDcWwdMkydfnXq1DKfFTkKhIO6NdP6E6IqZi3h6TbBoQcHNCeC9v8
/q70H2r1gooTY4BmOKIywYBhcPzeYx4F/xTZ8kXms9hAYInhN4c2E18NVjiKvMPEKHxEobTq4xPT
Q1LfrGcF4bJCiCVehXS73p9vSrV+d1M8VFUzTUW1vt9UrJu6aWVCcGh9mUEHOe7dQweD+sCxDUVk
J4DgLUcMMvSZ/uhk56BdkMtUeFgkmnhv7El0vLtmjnJbncHchen8OBKNyccAR2Gx1R0UDCjomtXA
YKFJV0JPabsk+Yoo1ezY31Z/vh9J+8f9mKKiSIasqbwkSf32qbT9YNRZ2FkHOnYPQmfWT54oeAe+
FrtOdhg2T1W5F3z+5Xf/uSj4XUvRDNmyRMswjF8/jrS5FWIzhBYQgqTOp7RFBiGbvlnkryGo+ja+
cP91Zf/5Z5Xpdn5di6aoSqKhyaYuSrr07WclMx+TOjDMQ7Ww63el8asAx73J5vPcM5cnl/wN78H5
ESalU7q3aYhrJ49Nb/cD4hOkmoOG6Y/1iBu8aDjdpaxtHU8EACgBjaPIXOzPF6xOi+TbBUuWzLUa
iixP/+3X59QlRRqLuWocmKzkvd+Pi5DKrllG2iI/Wc0igRmyNImFQ8jBMJL8UHEPcxauTW8j4qGz
D+FQ3bewpJnLLrFQQGBgIeChrOqJPH+EYnWfIlNct3NuuO6x977++R6k3zz0X+7h20PXbnFvZi1B
XgY6+4GClfx3gurva6A5bCts+bnUKcHh2ay7g/CXV67+5kuTRVnTdZHdV9WsabP8afu15CAUMqvj
HD1BitIn+30Jj3PQEgnw8kHia4Pmb5MWxcRbfcWwHLq8T4we5n9EtWBKwilPG8wg7nQH2XK7L8wi
UbXGyJCFJWPMSXGwUYQZyIgfAztRiv/lCf5z1zF/uYdpq/3pHnJJ0RIp7Y3DaLiESg3JklBES8Jf
7QFU5UzODJUQDH4ohYmyqmkk4ARydKZ/uRBZ/M27/OVKvm3qJfGSonAf+R4nmxCHaimCoU0bwHQG
5KreAS4TyQNWEOc+XgRGwSqakzqF4X+zfhNfOhTo0Pt9koQYamnDY4HL+5u1xzVPv5EU5cpvEA5+
jNBpdVESzJGwhE6+n2KXZsEBBSmOGgN8/LWeesRQ8BatwAMEeL5GpCDZKfsmST+SG6DztOhVfKP7
xLxkoD0zN6nhoUfSbmtibmUekI4xhA8+H9yZXY+Qr9WdAM7An1R7nXRdVAsENYeRXxo/pBb1CdFU
AE+daojE+TmC5R4TCPZNyEmbEN84cCPBF9D7Zva+yRaFuMcq78X0PlFh9lD3PrRzDn7TnZEaCz7m
nlAoZ91R0AiaxuN5Qz5bt70vu3RmvkUvArytNVP4JxIkka5+DkxGof9K85EpB+civWc9x1x5tiLv
Gre9PRM3ytKQLmytrzhxahenLOrf26leXuWVBalx0TdbC8cy7uASY4he7IeTgK7E/+GPo166c2i3
K92Z5FBEnANnP0awJM15soLIGr4J6eq6NC2iWTJoVRRM/Wqopla3y50/f/jKtDV82/5k0VIVUxRV
UbJ+bI8/ffhZ1BtpqQ3GIfJghuh3ApXmxZlc9PbTeIsqzxJstfMMdRM8a8J8XHUFPiuOxtbCB3i6
jgxVcQXC/n+PaG/E9ALJU/IRrQhPLSfirvWh7Huq99vfdp2pqPt+4bJi6hxuqqSo4rddJzTbXg31
Xj9EawuCe7agAg6NVbaNphSmQzms0hWYwdxaiA9IOgvlODL8QPNDyPuWmcDMdOAuF+t5TuLAK+aj
S6Qs8MwPnMiMO6S7P4LFNDPxBYJMtuL0EdZ/fvb6P6tIU5ZVWZJ1izLS0L9tOpImdlxQqx/G4pBf
BqYaoH8MyxMXRufNE2WfTASAc5tgMqlCWEYsxqy5rwOqtnQV61h7zUmfUCROqOaNZK2Ptp+RwIgu
+ckcQ1hBU6rOrL9cjyIWtM/j59hv2n5/CxwQNT1ck295W8FUGXdZtYRMTaItEQDQorBjREik7Wjp
KfnBZv5855r5u5enyaqimopORTcVTT99da2QZ3Ex1vpBXF7So0SU2Uz/jDP88TCz7TcyuNul39yW
0ApoljF/hfHwnK8qu6dhRQV8e8ZSUPaIjzcW8ql1sjUvMLOJ6V0/n+P38VxvMro+Rn8QHAIkW0QB
Mt6jRbdBJD5QEO1B+oItDLK/1BPyP4tyk4Uk6ZqiqpIkm9Ot/3RrophX11yO1MPEkvqBXdQeEW5j
uFKCWd47YXGEuS33xGUvcEklVFkPDsbdLfa4YSWlo0d/WeJ/vaLp7Pv5ioZM64jRVlH+AV0vGmkv
CJjWuH3oQWhWsAHgqxmYqdsaydRocpjKYvtEzORzISPb9AD3//z+f1SB3xavwUOSNYpEUdfUb++/
GQlsKbpSO0BLgFs1krYJaQvPFhCkwc7ddI26ul+XCNT0ORg7gsU/X8HvHoohWopByWfQMX7fPoZQ
0cUgF9RDtrUwQYE4aFsYTp1vjFLxdt6Ha8o7txrXBELXfpY7qK/cOnKH5Z8v5HcF8y8X8m0TUDtD
VHQl1CiY9WWKPTo0jXYundR2lzLif9ANvFDFYY9lRjkrVLQTnk7rNdgZ9mHGRrY73OUBNLcor8Od
isfN4NRMwg93OMHWPE9W4dufL1n6/olbhmnI9BZ85IaiWPK0Nf/0QelydYvKvAwO5ENd42XHmi17
OOc1lvsScJ4nWy9qxGKVb3/pDqWp+vn5w5l+mrOKRkoTRUP8UYv+9NPx3ZSK+5AHrC4Yj4zNBdcT
5J1sYZJp18aqbQ6l/FSM73++5e+n5H9+VtH5UgxVU380eT/9bKoUdyFV4oB8nG1A2FY1hZW/JVem
tIv/2S9N5eFPv3TvrLaM8iQ4iCJN6cSX2YWwKhVQv174S2+qfT9D/3NbhkjZzkZsfG/WxqC8CuzF
PE0Y90ayqfLAaaCwCjpVJ2hPiUdWHYpzob2vxjCDMZEy5j6qyiHGb8Ss1zX9d9l6KdHTVYQZr6ML
B+QnLNtQXuqpMLeKp3J8Jz2Bo800qCviZUr2kBw3zp1qVMOmFeeiTAnJJntWrILMBQtAU7Cbgei1
wloQKTFPUM0W+aG97zoBjzjzMbN6Jy1xfEZEGkbaX/YGzfjN8WRIkmiJkqnSWEnfdsyoEgxVqRvt
QPwWpKCbifHGRQj8JMfW4onhPIN4CLUkCyoqBaBDPQ5ZpNPPtfSIF2Qgs3FQ4KlHGpXqizF50wMP
ugwpr4htL71fv4vJU44MZ4CMDNFmFR614UkXFs1pJ9nNrnuS0GrHfjE52nvFpsB/S7xkL1fkDfGh
jS5huYJFZC5b+ZAb7/eOYeCF/6FrFvDMsnBHCwvKE94+ah3DVpBFFQPWstqNA6CksBWwKg/3Riw6
sLJUYbofWb7Po2h55e9ahJrdsxmyjXjAKplgq80of2G+7cEleZfNM6+MLwR+JgGY9Zto4qUw/Qwd
BjgoFKZm6kAydQPvMdxOyPnEDN9b0qIGWk3khdhvCNTJCI9EWUSIEfPXZYJIcHn76HT4dViVT1oH
hJuw9Bwm9C6qaOZSgLCiZz5MpaVozNInPlEl+nw1XW0BldKFciHheyUy+dVDZTGWuMnsLIb2EKpg
mjUu+bgAPJBgiHOtlb3kJMT5rGk9jV1O3jgWTaTzIA2fNRdmaReRuHP4Yh2zXlLEVsVnnl3IrcHl
Mu29pPKJ+EmwnWKA1h8blZDstfWeHCJyZT7y5WP6db/kPdECEDBI+ggPMsK4bo0WaZl2b5JwTvbR
R43fpU64V4BB8ToMd5pb+LdP/X7aUQqOq2anPPXwGB94doY4Y0aatKuAS2C4oL50DaiPn26OpEBx
aMnGAt/Gya5RPF/fODcC4Yv/jLpPOTviRDvJwIIaWRdOilNGz1zDg4XhffEy0vDQjluHyEAJtChw
YsD9kGk7Zm1keEI3s0eJepSSkNSARX24cdvZvG2Xze1NzU+kKfPWiiVWPpjJZReMmKyFZdmT2XZM
VYnT6WSyGeZOc1bBbjFRrXydEhwa8A1IAiRhXCnXle5KE0t0lgOZwQgeHMytGBl0nqjN5dO4jfhw
l+oabRqcPlANlAZOdiHnJPrKPLi2JCSg63LBRTJsURD0BTdXkv2h2vQWb3h+P2DroHsl4yTTCfV5
/1yrcCpsLAdrxD+MjtMltiWfg9efOGrRAeOHbsJ0aOfY4SCmK8qdgpdUROSqfyNIwyLIlpyw8nkU
9gZslTbwMVrqWkdVcewLQh+uiNlzTQ6x3uIS36OmXJGlkTBSgqNrsk/6eucY+lMIiSamEW4QPPn3
xQT8gEJBOTrrmKkI/mAvwOe38m7cxksCYgoE35vn7jG9BCp6MfhyBNI+IGoDI2esWG4Ycpr5gfeo
EOpBVMEMh6wQUQBwd3PkbcsybiRkBBCRh7F0+nZFt/6E/NrwimyTaAAwUw+nrvn1oZnMRXbgdcgU
YiQu8qIA18gdQFaYovz3yvABSAcdXudShhV2kz66l8m5hQAgedMwUmB0e8PWc/iULNQZk2fijzmk
RLRSvhxWaDxuaE+3sD0z2/ocbk9Ct0HG83D/ao7dJ6bW3YuG8mJdblpX2U/YtXfGWIZ/qlgPeMFU
Xh1uhNGdxjQJ2sUjwU73JVBQ+KTc/PwC41DzRkxn5VeV9qYXLjcduVOyb8SV9nwHAgKns80bhrl4
1yxl2aYSjnzwqKr003GtYExMR3XqqDG8AG978vgWwXFgMm78pWBXf3P8WKLGQE1hcqxp8rfqWElv
6a3RK4XaVH/N0IBucEequoUEyMV+sY5vSKsWyL2hMVd+xgy72sEU3NUwIrHfFfYNzCb/OToaI+zk
pnwLyCudqU9gUFgCbsKHxO2hBvEid/BiP6BOBrcZ55UBmXP4W6k/FSw/V2ymYv5yM98KGlXVx1bK
uBlxqRMOTsr5Xrron8G+JWqY/IQvLNUsCMwn0w3/MiP4R6H6/be/zUX7sY+VrkGfiy5Csa/68j7D
5UrxSx8PC9gFzfOfi7ffIDLTzTKSsKhOFdP8VjgUUVxUY3dVDpM+UnPw2JXjdSKdMXjtn/OEIZCb
5J6kuKoGo/cDcmcfHJG3EeSks5npZ9w5i3WDECp0zfYZ2+nwoiPlDhd4twihn4jwzjw+TlYln6x5
XzM9sPJXPtMRm22kEvlzKPl9y+o8D8Ypu17GdpOwEP7W5/6ogf75Xv//rX6f+tZtUyVRmysHyiGB
TI9PSJFlg9/2XOMix/cq2YfZEZuyp4lNq+4iPEe0xFalc5pe/vzYfwPH8dgNqnPTNOhJvpfneaD1
SSjw2G8LG0ODDMc39Ejo3cY17q4nfCFn0WOD+LQhu/NFGeflPLOH45+vwpyW5T+eyE9X8e1L7ysr
NQNc+w6Q9FEMXJr7Q/CiVW6PQBBnkwGXZmEdxasfA0R4IXrmQvChirZQkMAiw/eXDbSda8M2qN7R
eaBoNpdMeWSImjOc9plYBI6QPuCgh+nffooa4GB4NzblF6khNewl0rkx7x3yXcpf0e2WY8EkqW0v
Yc9PZ4hHMh5lK32vE0Kw67Nd78TBTlanIKwwPsp2udSPwkq7w32Yj6RFJ3P0IqF8SJm5Lj7oQ9ik
TQSuf2mv5O9t3bRQFdyeZLo7SfrHuhlLnZpbzZkHLGRMA6GPGuKbsGVqvJY9xropvpXp6TUmaYlp
GH7xsaOBUO/GZlf9DQv4sb3++h7pLk3DMjRDk2RD+tbe1poWi0qga4fyUiHpJd/WC5YwbCET+Hcw
+Q3JUFisPulEP+2IiqrJUkEmhGoF1r4NOdz8yx6q/QYUsBQ6EfBQU9RlU1N+7QqHOh3RKTFUynAp
FRYkQCMOgM6M3ARYZQwIw8ETeX5nPEAtBSZNhoM6B48fT4FPalS9+M9fEG+O3sOrWohI6cDaEK1+
9qSRQJi8M1OcZUf+BgACfyOGzYC9AWy2/0fYee04jiVb9IsI0JtX0YnyNt2LkJZe9KL5+rvY92W6
ulAFDHpQM9WZlEieEydi77VP3eBgHCDLOd9BJOj8ZguRud6TaL6aNVYokhT7aTzNLVII2+v8WF2h
pRn34JQgb0G2AnGC7MfGFhTyUxchOxrmKSKW9og3C7rxlxDDG7IEbKWzPtfVpZV6X++xxYJfA2kN
6Aquy80h5JzONFl6RNEp9TrJg0hbE9xBCmhIiM+sVVmOkA4k+yFfM1Z5CvRz/o6nOxEdeqcGWztv
IsGJ5NoQOgjJpHVaVDTmhaMXwGTyNQkFetCYX4gQ+IwN2XGVz3+LAyTPy4SOobhOJYlS9xnszmUk
QIbCV0HBULbT8bQmnBMecAHS8pr1T5TqN6i++A/QWo7E8S3j0qv/aeU+8LWm6wYqF+MUY0VzVyEY
oLuQTxKNG2wcJZIdzKDFyiDRUF/NfuE+aPUtsTQC+nPdh5TezVDatvET4hf1PfjEVtubQKi1rUkT
S3WsccOd4MMXfRCBTsEm8EqGS19TLR+Mes3QnNq0onPPUYLl5bUCxRxAti0Q6mp2WAc4oWcYPfr6
CG5AchhwsH/U91MGkwtCWYTIze4Byek2f4X3k4wDCHj8SwKQ+mknsMNbhKS4zFbumY+Vhxc4RnIi
E962UInEUG3+ThX5FcHCmC8nB9lXVbk5J13GKrGt8BOmgNCmBM0MI6KBMFDwp1LNcwqmzmvEgxoR
LOWHOThfhekLluxhx6IBKU/RHfgAIlwUYEK3tcA8TQk0tE+DC58R9FpfLcFbkpTwIHC1OaWQHC8W
4E/QHZT9rR1JQYq1CVCTblP/iSUz4oApa/wUn+foSboaoUukH9NeRXOI/5DKTX2n1eyMRJVwSEdG
Ns1ZXgqq0W+4wqBgVLzXGLUlKFqcABBfFhxevw0e3ZQ4KQcdLX6mbDvOSZUrHGMx7AXkvdip0Dsx
PP3AIiPeAyz0+IHG6VRlRy5w5spEX3MVwJEjZsa2xi2H8Bmj3Ly5QAIGAcCIu10N5bEdPEiL8ha5
phG7ibLToz0Agl536PDw8mNV0fFiATdsyFK2FRrm4/y/S3WAJ72uneGVIwekLegdqNiQsOHPoZc7
W93uXnoPsmSHtOmGA01idLIbCwJqNxmWHnUpDU4hrCCHKAIWKXwcECAWzQpSwYDhH/QYpP0Ityo0
UA//aBjtZd3hQZNgftEo0Hw8ZVw0Zh56gO0dNjARXhwCbnz9NoIuFuL2ewbRfiE/tGgsGQhUmUO6
mNz0I3LPmm7SuMCjyv7Kp1C+9Lf8nZV0/uI+cBdWe5RXTD5604POgH61adYWZ2fQAd3OQsYxcEJG
PufxBauj07J7szvRPQcVitNNnOF9PCVcChrWP9cY0m9KHXYBmUqHrpUoyfIvFWYXtjfz8ZiUI67W
xwt3Ai8AzhUsMY3m8SFE7eWO0zDFHor+Itng7BAzOJGL4RPh/uOzfEFngcuZYOz5YCosWALIIGec
nId2jia09B5I2nCbWh56WJLXp26ndJy4NjSh4Bur8BVJOxvcGlQJ2165+MfuwAvGgpWPTHKXTKJ6
n1cvWWen/JP3nLiTlhbU6Fk318B83rjw25tuSXuHEQ6rKh2kFEar5Siod06gGEibjnj0cJ/kjOLm
nLIQRycjYQ0jr2tyZ4g1mFNK0RXanFsSJqdbTHm0FsDWqEUQcZT+5t1CsodRqyJZ2LB5vLPZ/7UT
MZ6A7CLDBqWTENDEbZlHPyvRX4ZBkvpr45hZEG1yQ0YQYzIM0n+5XYbe93ItqnTppI1c2uOT+Z58
Ss+stWxqxTPvNU+Z8YXfAanLCyy7CjgF4Gpk2OwwWMRmwTHGnO47fQtDm3VeI/vptpCvpWCzbY8C
Gk+3S3dCtqVX1Yx+ke4mY2Y+q9j0Yr9pXFSKOjECcPBQ8cJ+Y6apEgwPCj2ZPm/tXtNXfXllN7gr
QS6Au6ECtVF3SukSjGoizXeHBl6PQxbDa+JHNycv+NfdQrendL6g8pmpHAYTIkmhSYm05THULqdn
ObTvxMF2DjJRQ6Wvi45w0UEtQica2jFuZHnN3ZE4DPEgopxDuKIv8nfuxi2aTYmVOns38EnzEEHN
NNknSXkv/KTypJ79BRATleI6huUDBwqVpWljRyBgFQfYbKVlWyLCFRAijYAE8xytrLstn3KC6lFN
I2NGjwN2mB3gb1UkN/nX4wC3XpFUS1NVjaOJ+EsZ2YxdrDBzl4/6FjABhRIeDi10kg3qASAhcC5A
jYnHOWSZMAbIkq09z97Rp4sO8cz8US+9MfVlwIwP8pAXxjN3AeVF9spK26seuBb1eDcD/qT06xD6
HKniqKdoI43rUrVxZ3UwzC85STo/GMGpxP6/GNB/WApVyjHWuGPzFOfYLHFYLR6CnaZu/UH1Q0z2
mR9UvgzdnJIpfabks1LfPTdDAKCfh1ekEA/JPVkV37DomVQQnEwQEYEKSNV1EnoXbb5Aknt7ZuHk
PS1JlMc4swmvJbsW6HqDKa400sUSEH99sbTTjlJjDmqUolxqs70pi3KOpoxOGYXkut/kmCVkX0bN
xvqFfQJHyV5+ic+sCPdhgX8Fwm5v+SZemchRUGRkcwYml0aGSNX6gPm5RCJp8RQg2mdk1CyU75Dt
/TZvz+hkR+WqC+tMc0DB8bw+Osxf2OhcuGfoWFk6kr+s59b8/v/rrDE/JIY+T7So6lGg/buwjyzh
XtelJh0F6lS+cOXMszu7m2izE7rrze5ugjpFir15dlDdbEtxyPq5QVCRFjAieSQox7/KF3lLk4yu
OP8yllY2n3viVihpMuITPB6R6R83txA5/al/K1KHopRyqG+d7IbXAuHMAmo4re1hQiHskq6EfpQ+
Y85b+XA6tkxquyVkIHG+n9VFOVFls01QZFIL92RgkcWgMkvwWDn4yjMyTg7DOzBN/L8UOPwKgaYd
ip4rKaVEh33CZH0vCNvuFnLtP96SY0WFsWA7/8tEDRXff79kVdMkOjOiwpHu11aFVUbykHd8ydAl
tIhMzudYDSxp0b/ReuHwFGXAoYnsntcHRDAGEjCAOOQ+0om2iNxcaqJj1f4NIR11Q+iQG8Qgv6g2
925NAAudDnaxECU0CbO6zbc3RrAjsOUDjPRFerURLej5Fed34WJMIFhwV24e4seHsWRZoL+D5Nuk
MFc9tPHAm2jxVViNPtS98sYyn5zFH4twaBSErwxKHsQjSgvWcg4LDQ6AHiNIgO2byKPYFpkhY54A
3wGq1HTzlERM1Dzz/eYjXdN5aeHmLogyZ0PgNRSA6EBg4MzCP0k+pnBgrku/W14RaFlSbeM51bDH
LY27T7HOwO3Ru1REOEY48wF8zkafVhQFWotg3KH0zp45emWU4wndZoj2DtkY0iKiafmweZDiT05K
6YXOHz+aeo94byqRmvWbB5pMrScdm5s/qvjE3RKFGYc3c5kp/hig05/f4Ldx8OjympLD+sD2oK+j
k8zgDOcZE0vcmxMtkzOM7qkPWJe0q5H48H3Qoaec8pRlXgQgdm7xkm2gRk1DfZLRdphfm39MGXPD
RsOj1dochlOSpPkjqYqSH/9QaocyqYfzAs6PlLpF/cWmNf89ycWHMzLzAPjE8oeKLlw0gs0CQhX/
50JQmXePXxYOthVLNFVL1A1R/qUjED46JiddwzMNMg0c+LlHpQ1HneRtB/4xFp6ZaIYrdtyqB5bb
DNPq6ZOkUULS6IGWtZdghrNFdtxP1m99P/jK63ztBoqnP1/rb4f2mjzr5FHpIwr+ZZHTNKbXIcjP
Y2L6tCViZXsnRIiqQ8AzxFrN7A8SRuFIyuIvv5m3/D/fE2WXpFEyS0gGZOmX76npBSO/N4N0lI+4
ervOK1xEu1uaAQlKOxwzhk3GBbaEVWku2HHi5ahfyPtdFKsafeeecyrCy8tti0JKeA33qFBLBnfb
gZGI02o4m6mWl9BWFiba4NZBs+REgepzqkeXdXP2B23JwSB/Ty0nXqV+sWV2DRVvWs7QM2mvOITU
rhR8UVACOO8uSMtIV1yetGwJv5M9+cnoFtI+ec2XE8SxLUJ+FLUs4JTxh4nWh//Y0PHhm/2sgMoH
uC3L2IXrra8F7VMjT0uk+/JKQ4H8OxPsGmAHZZmcqeAtMgx9eTwIkKDYeqLgkS7j6ERseKLuc58+
E7t4iUaK8WIB2Goen61jV/mY4+lJZYdgfDcWybRBSdQWGMLJojxoYBipx4z8Wh8a7WIkJ03/MXk9
BoerFQPCTaZ2lauvyQtNofsHvR1HrJft6Ez3YMAilxI0yzPyIqQnM4eUshx/4DXjFgNfY7fPw1J5
buaIJxzytNwmx2pstjaqaZ2RTSBJaDTpUvHl6+pBcJM9xUgxYG311MK2Zu+oEz5InPaYgVsjNALj
vtSr3lPOKRb5jEGt3fX7FIUvq2iYwep278qSzpCGvz69WNariAm0uW0eeBD6a/Q1Vl4oBYpq67r9
bajLtFonjMMUcBaHEg7pInt86Zdqo3fPQ7bkKEqMUZ9e26fd6BUbBqd4kC555GIYSfgTwctKs8vi
gBYMCVkJPa9EX5GJnbFqj4ZXyu8PGGULAgnxcywfa4nkQP0tDr8NuDLk2rUP7xZwtqNhJDXr1L/z
UHHIQ64rr4XndAwqjnu06D0OExb9DO82HDv4ZPyYD45w8bUKefSdzgh4OYU3Gjowu1xpgMxG6FKI
uaJfECTDoUAOqTf3inksHli5XFzqVCOMpk0eaoKKWRnxeRIzpx3pRNnTsV2TmZXbRNhVWFPYLX2R
keCnzkLbLB5ywP5zJ1RrS2tMoeF9enD1qW9e9APRUGveiQi/9PLGLJh/Bo+PForuFX8/9vJdvCKx
wzzQbSNPmncEe+latDgXSGuZbPahYJ91TaQtGmJU+H/soZsCNGxzbubwWWEXcXzgwIDcEL0CvKdj
fMz2Hd9SBL6KA/E/pc63hdeRhDE2daVw5hq3ZTztkiayULLtVABgiR67ZIg45Tj5kW5xNxxjxUsG
jxjWB+2/tzI7ah8EM0gEMPQusXdaAVbJ6fiocymXeCN8Q3znMZiSHSFa5gETzKPbGRNH7jqFDWYP
LaPnIhBKyhnhVYF+B/QeN7Gf6VeWD94HdDsjDaezjoQkfqHhgb2NAwEZzhxAwnUCGh+OLudfaJ5I
7iyvoMEE7c5w8/BLfrikUY7C12Rc6g9Nw5vO6Y/x8gqxKZG+jO44YfE3v1tQvjaJLJea8yp5rj2d
jxRldX3O9NouwEjCkQXOwFOS9V5CA3IqAn2gBVPqVEUAROB3PJjHSEzxNeyhX8WczyVRkHRzHuUD
K9qIKNnTVdcSngfab2XNeXD2KgGmT6rdw8zte0d77ulBsQbtXfnq1dMoAgu7X2v1TWp3Ze2HGOnb
ZbXSKDJfauGcIYZJ0C/LzvgiyfvituqQ3ZIcDFCeyQg5eSh/AIv/JPRUeObRuixUzJ3AtAL9JSQs
47FoNazuZ9Jre8IMfHnyqHgNGUD2V8lhMrFs49gxKcEG4ffRSfDBlOD7LXnxiFNtggYcgzc6m3FT
zwiadJ9/VM+dCO+JZtOGnbD7QPdoIkhZ8FUAh/+GwO3jsqSiImzoGz/i68CP3EyAaq53G78MZ2gg
DChmOAfgmKcWuW+0/T2I3wGYmMd4F11kcau8APT4YfuqkqVJ4Dv8flg8LpZALfE1FQy5cog/ZDmg
RlXowCnXKj3J7QqHZmkTuggP1DpzjKfdGe0aohXt1zwwfoYtZo2eyTjAoy9uCmDn+t0kTmvyxuxa
EkjN7lCq6xs1RnzzGFhSIkXda83Z7pvmnEhyDp8XmZhBfBT0HdmipIEIS46rY65J8iAL3cuYZJJX
byxlRn0auC4PIpph7S1IDBtgR1bC5HQ74EU+SMlBo5mxeLxCWZVgfSp0d5fFuIf7Ocp83XRXHgKe
svRYqrtWRu2iOoAeh9HnQCT6ESpxmrqkPo47aw99b2rexCKgWhkVV3u6Cwd5M4Rn3NnMYhEttEfi
DPrHqt6Zy5iTJBSARYS7s98PpUengvpBZompBU+75IVTJz4OAaF8B/gIUwlLu7xiLwVwQhjr5rat
X6KZnnQNvap0dFiQ6z7IcdKcQEvRTb4+GJPtabgJa6ypuK6Brq1TC2wN8Ge2rvWSfILye76kbItj
BXiWEPRkjLjFB/fePBmiV1XnumAss2jOYQmOh0ctdMQ2WkBoiLZ3lDDVK4mO/Vl7xVwuzAeT4pr4
nIPRx2f1tR83AgO52NWCTljPzyglJPhWmZ0Emi/oD+Qr3EhAf98h7ClH/CC/wO5ctfWqJ/ogALYg
FMT7x9bkM9ISK+j/M+wr4PztcTuAr5gJREZfLEpwqob5VL7dd26yfugSMAkbQjBdULhLBrgafp91
mAhhbhcucQMBvQb88Q7Ku/ZKvvWQrcVnyGI+gR2QA6VgrJ5VC0Jru7V+9BcUbG4JXQ7LRhdopafg
3thajhX71TOfgT/l6+brBuh+1kqvIJQ4Zei3nJiVwILGhJWONg1GmGVIFDNef3n5EL6sfhVbXspk
BMs9QPdeWXK3gMw9mjetB7fwM0chAa/v8S56PODiM7E34JYAJMLH3w14Q3jF79yiLzrZj21neaGx
ahAI09c0u52oXJm5CMUThrM76wobr+Z24ZVdDT0zdDz2fY4ExkFRzhxcOB4Ih+g43i4VbbkYoRIO
3vycxPb33SF7ki9alRZCyeqj4ZdZzyYJRDHAwz6i9XOmBNHd5eQ1IS9xyxXj4NDrLsDmGcYR7M1h
nrOceTbDk5UfzL5cDEwZKfBfdcTK8PNVGzdQEu3z8UD2Fxg/mtaz4n9xP9ZHrCR0XGxwGRDuGYAs
azQrvaN/3S4MvsOVMYv/CF14JRyic8Pd8Hn32dibajnHViyHeC2xOFiw0raQ4IRlgfn8w+DO3eaA
B7FcCskCxAK5F8kCCcJMJFB4ejf19/2on4qOQZL/o75clWTJ4IvDE8ofJp58T/ubdMUXHi2JRfIn
42y2BJDuDtOCfaoj4sOmg86DQGGMe4YkdZomGImWM0d7JsNFojvdP0J0mUQrMsXuoUQvB9snrIeA
acg+KBkPEKFnvCvjKwm/0JdoqyvQ7T4NYXFV/BDiFUAmQS2KvYm5yJIfW7FarLApYjNHhbnl3A5G
+i0UVp3soKJKglQlBZidgGcz9dhnCXMo18Jg1z57M0ygHbJ/fBGia6w0X9oOKFmP09ly+sW4rgeg
DT4v3ZUdvQYKvOCA7CgruP4TevTrZEeIsZz2mlNsusUz5+bbibGUWa7CMxQ4nJ7c1QBjtNa7sdM+
XjM3DeIDI7Ra+KyadbgXsYg7Wb3uyIUfA2oY0lToeWsKFJ1jaYDxtrG7lwtiotnrwCVfCV7geSYJ
0PwgNKGh6Ufe4RfoxUliqRAey8LLA+G98VpweswspXcOa8MVJjr95CRd0z5/F4Gcf8DFxV9WL9hK
sCvRwqBLxa8T6F1S+tDd9GPVr3jBgPRw3PNb0gHeGHzSkhuxBznhB+8NG1NafcIPoz/XGks61o/F
tOUlAx/YIFg1+EmEIHi18JQXBNq9QncoApGntVKWD5qfEGcNp7ZmDi7GYN6UhQZArN3qRxgAO6xm
kvcgROBdTr8yXlfkM+IhTNYgB5i7InuDJwsJv9jPm7wUOuFPS4a65YzNKXwCmaPql4Lrv466TxMz
Nl9Thp+hHwUgvcLEJmartEEkHvOU6HS7eks++8HpGfrlyHc7A07guphsGSJGuooaNwshEZ1uo1N9
hK/JacjcGU9AvA1r5bDqVMIh8Ho9MBYmO6I2+sV01dRVtpIYAmnPPFHkwzqTir2X5v2MTayS1+HA
c/JOmhy/xrbQ4dKC9p669FLsmwPbHl1jkcScZo98kXfOJVmG/xAZxCR6WqzYrnTfCkrNzraZqzUe
gyLSphTo7yhFs9szdF+EXue0/QktT90CKXTrl6T4izrjN60YSbZo3aqaLGv4A35xcMi9npctJuIj
omfMU+lzy9ytDiBGouWmkf5Mv43DS7iiDYORKXmWL/IXeZKQrFR3WoUXJuJncBER0FG+3vynGefB
7Z9bIfJ/RIWqNLvQDR3Hhkon9BdRYS8mkalownQMVdTjT1ETmMyaO/IX4PAjCw1mvcG0eZgeKeih
MeA781rDYQpHUG93ieUD2h92ik5xpu9YPJm39Zgc8/L85+v8b0P835f5i4gqSetUF5tIPEJyWNUX
y7sjbbuv5E+pe/3zb8Jp99/ekCJjvEM7ZjFJ/ZXi0MXVTTQ6bhyoOxq1PyHT7kfzGmZfzDASyRbN
TU9mERZ60OouHN1eZEDtIicQaSvWBMK8hkStCy58VVHa1183AVnJaUa1KjXEH6iA0vx6431vG8IA
/JGRDJ05oGuYd3RPNV5YqRLaLeebQzvKfJIad3jYwhz/oDAmS4OBdCU4P3nzY5HqIN0veHN1CKSZ
p5H1xhpBqSm44rbyCVUPlbUsreNxmQo/JVJeZrZNsh7WKuwcAqy0x2Gis2I6GuthxdOG1x05vKTv
2brWA+LSnXg/ybKnIr197EYSleLtUK97eTfFXvrdc3rOGSGCBnLTa/LT1psRNBtzw2KZC8sS4Hd5
lt03OLyoOGzhJCrOjd6KQ7vfUtea6HdYLl3Mogh1MBZ44lffrNqa89xSU9cD6yiRi8+G5d5jmg4g
UZGo+ylZpb3+dQ+PYZWt+nkUkTSewmfXI7cwKFqMkz4dIp1eNFmNQWMBk9SWJExxyrq3FG6gRLek
9PBNPedMTmwyGhhfTp+cd2YMvra17puOgYC5oXa8rwZqwsKXjE2lLvHCoFvQOYZwOMmQpcmqzwFm
lGoH5o4lrYE4zcC51tF12Hv8YpwSHtQgfZ1+3pWOWnEWKaf+ABiAKdg6PVTePdsZ0TkW/HHDBOrh
iwBsnBvNr2ip6ZR9G8zHqEOQYYeYlz/RVzLEVxPY+RsVlHoOjePPb4LyHyMqa8P/vgi/6GTrLo97
WCLTsbKeLQDmGcSNjQVNe0XHJN2Wz4x4ovaQbjscEQeeg8KfCDT1EKunkWO2FNxh+FEQdeyhCeF8
0ZAx2P6l5Q0C5HfvK/QPDEs6o/Zf1bWDUqeKpkxc5ggwtXi/KSspWpfUDmJu2DUcqGLX6EcZRdsA
Yh82ZEluBQlE6tb6kqLYvj9eAV+q83QLQ8X0Uc8D5KuEkj+/IuHqi5M5AiZw6G82/lSf+26vQvIy
FtWwqrunB7u7lJwRv6m9TxI8aYfputQgi1xammzth8bT8UlTKlozm+TOo7tC5vIu3hjD2QO9AwRu
zFKonkkzuC3e9YiE45ChPA2iJch9BXDOBekMh4zpzFyIs5BK6UBfeonIpUa2AybozpGQOfHNSQH2
LGEJYnfQmr0OTil2Oj5e5cXDBtP7nx8S/E+/+frnB4V2ui7rAB/4///HmtZM2hQWWUMfb1Zu+yaS
sGYJE6yTV2hX+baJMutn2wVRXptWQJRI2BlVfbmJwg0AgVec+7zh+bZp92m6qz/upavxOtIfSvH2
w2Z1VfYd7dhn3p22j0yPhvhc5pNiFzTF5taw1p1aVBTmNw2YePRMyGBvMS4NwK7Ze/vcZe80EEeo
Uug/3BstSQB6h7x1b/swPIQq/HSPzHlzr2IrqeoA8ORAkVLa/bp+XJJtnDAqhjEmghEkr2KlygHG
cnDP5XzsfWI02xSrYkavuTIno+44mp4OEMcClnch/aDlrA92sX2xuHuL++dPCbO52WmHvzE3fjPS
xPOuqrKowTuSgLz8+16MY6ypmRxOR3DbrLc36A3JpmW/ZNhFhbUPOf2TG4kXpdhh843A4rzqwKc/
yYVQJeYMf1G6GL+Zs/zrgn6Zs0hagy1USaejHM0hcm1DW5GHIZZWMpl/ws6ahx4jDQHkhZYXnZMP
opbrlpPtsJvM3fhluCduCu72ZiAdfVG0fvdJnDNaT9oyA/IkspcQLWmAgD7KcUMrOL+IJGMkQZy+
FfhleIKau9d/1rviVYi+JESovU0jrZY9jifjiJ9nIn9iIRFjKPAevlfkaBuvSHD0Ex07CtVBOocm
gORls4zbv7w+v11jVZzOvECqqSMJ+vcdi/FBK7dGGo9psiwzb6q5aetkJMJkK7TLu/mZyHZokQFN
qKuddnYIyVxfjQipbs+MQbV51Zig77Wubn3EBI22NlpIJVzGybFX/T+/7GgQfveym5qq4NNW8Ej/
Ui6KhS5Vta6NR6u2Fv3q0flissVgcCttjk2QFxb15+Ol61SqCbqfGBoWEr0i9j0ExIAos6WhbBQH
XLJNI6AUOI+wrXu4veRrr78yW8kqd9JXTG8shKDQrK/YAJVnuXOqhfn0T/CP8ES7Sl5UVNH7IvOw
khnbDaMmHhM4+s6NvBBGufDj5jh2mz46x8mS8VMCdg3zFGtufn9mABXdyKHC4kYjJwY1S/Vw2zf0
d8VmU5m7lIHAJuu38yi78muOiurhbqGo0PbAjauTCduEXsqJIRcTly5xTBJq6M09lohlmIkpc3ec
ICJlRaoF4zjay/WSqo/YkUZeDQznnOE8weYm2+2BHtLFpmjdV0bkjckaafSYHW7xKqGSkcmLCUkX
2DbVYQ4h0m87A/hka5F8ViCiG9yS7evBMfAGGxXcqAJ8ZIivOFPD4gtUetYh61nINFEV1BXKDnss
QJOliugAgBu9TIP4bESTvDz64zoM6y7a4r2nC1p3mEVR2A1P0VnhDvWXUVq3t3UrXkMOK3VQ5ri6
t4K67r2OAT4fniU2kPxOv1b4eRW79/AeFYSwOFXtFukesEkt7usK4xItrvaUkrTbvVeEmb2IOMGm
ZCUxemCOJTr5/UMrV90QSLjQ1lqzJglG59xoeV3B3dw3j6AAuc748u5Nypb2WbuQz0q4hUMYKxtR
c1Os4PR1QBDh7XjPTZBC7i3z2DH7YOhdWHaZbsvPHBDz2EdSWA/k2PgI+m8ftfYKM7wlwTHMfIn2
c0FVrRwHeVsRcoFc+elhbuprhLqmSl+H6PnBPSKB2Qx5Vt4THugpDcxl6vA3MwaHHTl/YDXo2Poo
X+hG5fuwW2OsBH835TtTcMIbGjdoY+jtb7jQ4rml0SvfCO2s4U0Cj3x7n+67efSggIYPXIELrWVs
7r5Ek54OtY9R9twXbwTx6R8Ik+NyWeHLaIPsDSMerWBS7oaSiuZZTy9y7NXE3JOdaQVNcqHR9eel
QpsXrn8rEdiKLEsy8UuzYPxaFiTDNIRh2WMUpSv540ze/SJEvqHRWtpZpl/FW4ka8V1Drc7sKFkb
u1xap8wHDyHyG+UEIRulCBv7EhUNxOx7wWrzVFRBbPotfSp5RTmNAuSjq/1RWCPNagCjttGysS7p
dMKmQsRtTReEdfu+BDhYqQGs2D9/Svl3tacOsAKpFms41Ip/L993MzFHLPSsh/xuXm5uxoWXlxkf
yC2iTiBUOVC/eUipgnEn5GTzHvpzNq3S89xsAuEwx6P95arM32y7qoS0ApO6obCF/KIvlXo1afKQ
U33r1blneAA9CJHz8pvTepJzlyHPA6hH9rKYvtRmXXv9CrLwoT9NG2lPvwIVdEpijAHaAg0c6yUH
YVPeNy0UEKBxB2KftLMOu55OtuZNQrYwV3DhRScG9izTX4QPOQhsvB/zim35Qw50OzDpEw4QH6MF
y7vBzBcdTPgi0U6m5fjMBBZ7bOF335p8Mp5nKksw9U80uJjTYrqMdimTJpCaiY1hQ4X7giP2jYBb
5mRMFYPOoTQ0/GTdpi5KAwYFyBnF9eC3P8PgdsVieEpKOzsCOKwcYuIN07lbbnWoNsXn7ZLFHi1y
hOMOCaWItt/4NSoAoYjDuqsvtRUJ88ACyaOMyHtGmnIYLBa8hJnctiLwufSsajVVYJD7Y8e4wKZN
PsLAcBAZaKZXccAF0am9mV9yiuwqSy9a5tcmuTmLCD2qY7lMdhnVo5Iag9TTVOearbDt50uayXqx
kN7w/L9WBr7zHZOdtUVE1slcZEt6npzbf7TvAoL+4rPX7OQ5W8ICwyCwGD8i48xAiPH/tSHP1HjW
KqJv1swhaeIFsc83T2WrLtvCZo4WeyRhuvknMs4D3SlG7QvjSoZzT96lIws2ken8KAtRdENjgEW6
w7nOXex2/fPtQWmLpuKZaDw8iA7pbMeejIJTMthNtRI88Sk8qdvugyY600p12Qk+O4JHl7p0UWRD
pKbpUL9VHz1aVo7G30VqwzOfrfgoBMGu/e3lZcj13zVKpc8z6/9kU1bkX44u0XgT6Z/QVbqFW7lw
JYIgNTe6kDV5N680N3ECqEwJqG/o7YzEWdxutEig3G6T+qXgFR/vjCAXWa1xpQSc3Nz7SzzZjF4T
p3DlH5o20O9p7NSRD9j7Pue3rGTcCsyZSqoTzQvLHXv0g1RoknluiABT76Y+s+0lQMX3avpE18vG
PMnBiHgAjDDW06PdqRIt59q1yOyD1rvR6cwS/Yd38cvkSxVepJWuuc0FM8XIGGJd8aC+prAUkmDU
To3mPmjTOTzWFMfcN6ak9KS08Q3f+KM6aDnmClCF20hGg/miW3skgaO80QxHEdHgEmXkXiuQuTdH
jh1BBmL4OFB5FH9rP/xuEZNFnM4a2we7yC+1ZhibfRSV+nSkKH6EJ3Zc3JEvwj4FGfc+ZgHNySk/
Rgx+zZVGQQdsw82LjcrU7DKRgHrFyzNUdi7tMvpTGcr/fkv6ELHCf1luf/cY/e+F/vIYdeFg5qpC
nwTGMh1ll/wQ9KqGZ9D+gGB036P20UmL49tiGXCtYZmfBad7jr6t+GDN8tLC/fMlSf9sPL9svyDE
ZsqnqsLD+Qe19T+ncr0cqmEYx+nYMOBBekZlnkVuvo6uCBA19s3ySTI/c0iBzA1m58AQ4Ku7H3T6
5Zn9iJzbT3331B+ORaTTqMy8jBdzequri/yTPXz+jYkc4T0lI3FtgcZGAI8iJnrEKYWjZu50EVRU
cHvsCzKbnBSHmLzkHa4IuUsXi9cSWQaEE5KV1AEZkiOQ1tIRNuJZ3+B6kvh4E7bDtM+yZSysEnmZ
mBfJN06xy2lf3ZOmfG+fzHWBEIKI8fRTSHcEuujlksFZrLvdGbnjeIrzLYw5lJsZITQZ6SID0Xmr
P3/TvzsRoSJkGZEwdkv/3x75ny+6M5VeFMVyOuY0PlClk5Z3yLFp7EnJjInY2NSvL/Q9SVf7eQRU
4cNiRGboAMRoiXews4FoHg4KaK6eXu/lmsp4som1+2xoNuEDX7PL/PmKoff9ZtmToc7qBs+NIv1T
uv3PJTdTkjxMoZiOOGzAcq7U9JlwngK1+d5k3s8C1Q9LAQdefbmrT8MlhEMB55EJYMyxZCURfBGT
//6VHEKofwsJea45+aa6kNR9+QwExSDxfJ+8oE7aD9FJsxa8CsJ4ltBz1fpT7koi0QfrPHN5uaOM
xtiqIX62eKOruJyM7QAg5qH7xgf99iHf0nZjo1SYmSHXMAPDk68DA/bznLfabVEgiv3lQXIW+UF3
T+MuPNX4PT6JcCei90GrHdCynX7F7TGkVeRkgmsdw8jJnuIAuNlETg7mvlVzua8bJ3lv03OZLqOd
vijvbn6pcq8I8WYH5udk2pnB8WOedfTtmbzv8BMXYw2QaScDqbBWjLo1H3vB+AJQsN7huW72qLQQ
CvBpIrImkCN61WVyXSyZ1o5XcIV3MRsCFdOpQzg7nWaw4YMd78tuPxQbc4dU8iulebVGX06GPWK/
ZJ+kn2hDUg0xhqhurIlVzqNQkUXn9qHLLrlkYrZNBQdYSOO3w5GAdvXUj1s8aNF32BN4faBB8H+k
nddu61qWRb+IAHN4Vc42JVsOL4Tsc8ycM7++B0+jUbZsWOhuoOrWRdWpS4rc3GGtOcfkTSvKrZ3n
D/UBVYbcJioiHS/tn0/t09BqktjxgsEfbOM9YUwPC117Il/IXwXC0nB3KjGn+TKGqQ9pSKS0/eyD
LnyFrwEuvLdso55xsyQ1UntjVZpI69/H/nfCoApqGZ+cypSoSHAWv+7Xm1g1O6lSelsXlw7hnyh6
xGRprLQ7Lzx2ytzvbDlZEgmqpkuk5xxRwajMsNHpw7KM6UqMCnq9IfCNNs/W0rZ5vy2rFXoF9GE1
W0OD/jc9CouuBfhEfya/bTAElGd8JeEfMV5w4mvCpQq2U17RNu2GeyQNKsUM/FETCf9Fg27m9x/9
nVt19aOvi3B5Jg59ofZ2AJ2LiniHtnOWMVZhAvireB6tKUgKxtIZ1tAyvRcIBRECC8yB9LsAC5kz
hv+yFeZCyd6Gwh0CF7K32eRghKcE5G+NO7TGgUJw7Sw/WJi6+x2bGT7ZBDU09WjyZ8hfxvQaLXgm
arYyCPp6Zwfso5aJVvp7jbiiXzAHtsBZG/QD2FDR05V77SzJCxNRfoZ0CHAP1lt4Y8uyWebGPn0p
eC3Ilm+s6MpPW4/Pw2ScQT8N4yTx27gMKHNpzVYTUC1s04+A6voxNAjOnqooXbKVm75RuUQtmrpz
EEddvJGfBcK1kNyRsTRGkI97a6iaLnypN/mNoG73fQhubJOk8e1dr/R0b0XazIZKG+TqrNereu7U
mdzbZHllpBujN4wXNWfQFDndrNHGJ67pFH0w8Nz43H+q/av/uTZ0k6/PyUzDOHDc8dqHiir4fjxO
4Kl8JroK3+bq93H8U0dd1eF4YI8DxaBe10o7hUpp45a9re5zvA35vJOnSLP7YC1P0VZSwUJDD2g6
QEC3QUJLGNtwhEk2/g+k9bAGMEv27BmgR7rtgr+Rux1KFgRmBVKc2Ykm2u+3/G8++fZyLJW3Anbd
0JSrPazo1JrXZCnlXbgdh6yaRxAjsBjtZXPeVFtFWQ3ZaMbULiU56ov+IUHjsyXAO8HQjlhTuzGy
v7Nvxrng0w1d7VW7xDc1d7yhKp8RSqx4o3raozvXciAgceWEDOP3Z/Cd6sklgfabBlBX1TD0q0Hi
iFErmWrI9LNupB0kEzbw/SFFrXFHnwfpAz4fmTOSsUUE95znm3r6+x38JHIYIwM4QqBzwBRz9YkM
tZl4our2dv/hVatiVCcuFPMoktP4lghbHev+TEPINEyc8kU+EWXRVxvnPXyWQCAgC6IjLM0FBfEo
OLPHDKvunxt3+NMR4tMdqlfPKImA1Qym19vg+XChk/qJs7MvwSgT4xnuC2Ga2pDJQFOAaQvKaOqS
BAb5YeISo1ZNtAfyavHnCzOnvNHCUeUf1nQsMiqjV7ZkkWrW1488rvVA8huts8EP6+fA23a7FBz+
cOdS5VQEUuFsCYUkHkJOBU3yKncRMVDerGHaN/kjSbRz1Qch2vn5mdg6ygMMbxknyoYgLTiyRkZL
ZkP2rVqATzxYK9rxGT1XbBxMr4Bn4wd/ODv0r+I3hyqwwllXWGnBITPAjc879gwkFOEpAFBiLiWF
ekRCpihd81WbvhNWRb4sRxYZwx5PaWb+qYhSyWy/fqhR+NJ8cE80bMm13PvRPNCAadwZGaWeh0GA
0rZmWQv8uRjfG9iT4X9dJG1lAa+k0W/NInEGhIOuFnZr7+TWL0gULASqrKfxktgiQ9o0yDwTFLjz
UL9PElgGsd1AYFMf1OwQiCdAh4I3hyWZvYBxNNVTT5sXkgfRDG7zxo676EAkHsKOpuisW1XkCYOE
pT/w6qHuxD4+1Z75kCFplc6hRixaeJOmPzX5Xq0foUguQLeYF2rPsQemhvgfKHu44l9wabT+1g8B
Z4KjW7PdD2C7k+BdnLB74hkyL3l+CIxlaMJKwr7jIPyQk6NbAZGYs9nGHy5weKVLkPTz1Bz7L8ah
3kvxo9ze6ea8iNg842zAfy5rTxyBiR1BjOLvVHfW+U8tHsth3y5K5QMmez9TkI/HPKOe8wSGIcQi
G7VeK927jEcv2+SocGt9koAoFp9TSJPRHc2iGtsOfhW53mEnoF8Wr1RAUyFoGur+Ywgp/hu/n4kn
ihclO03wMxiK3/WKvME5BI4OPjiExg1rw0NwcO8H11Yk0oQnJt3fx3k1rU/iymBLP8VHoFAoo0r4
6CjT5MD59zHvETBLCE6IlblkA+KBdXuiLIK4mNVWFI9CgGI1lVhmvGkI5dBHobNWcMD49bIrpt0E
vAz4wXmK0gZPE9XJS0NFbzgU+UGlsTXXNlBNcNc/qU+xuQA54s7QNbt3BIKi0SYCeOQCIL7dVMGE
EKukBAnr/S1xbmsLnH6oJi1Eu0/cjRo+IF4eZZz1OGv4d4l6kNBt0Rkgu1DszgZC5WyZmGNtUI5f
Y+zfmbrRLo3tZdPyhBG6ehVX7GaMEUFJxOlRMGaiueYASzyUqC/V+glPZexuBcym/d+sxy52qLDk
HASKr2jDm2yH8JFDLWI2zoP5ir8iUkCbJ64i9aTjAztVKANya+37szZ6aRHOcc5B6g1LJEFzA+FS
ZFdacQKi55XynZO+GSxaF7YBNtZJGjzCGsjOSn9n2EKx6LhPFRkme6Eco+0MoXabvcjDCVGFsUeS
SIHy94n8e04Npx4AyNCY4MMCQb5a8CVHC5pQLrqx7mLaSr3MgXeRGAzKmmJqPCUAo6N8zG54h0IM
tNG+bGY66cl/Gv6IvJN2frwynvLuAVcNihXc8mD9oDrJmyp80sYk96cYa3D6gZVbxpeSPsT3YBNB
UaMX6c0N0ybydCr9SfD2+2+T9HHbe7WbQRcnw1iGa4C/dBQTftoWsz7VaVNzRnLIplGPdTyrpXVO
Zgs+B2PlUHu5sAMl27CQDqOjuYAFsDDuHIUILkxjpJOve2MEnquvInxIVOkzegiD9aA+UjppEcXh
PQZ9u4qqVY+uZsG+YtI99xvSXw8MyHypC6PlCKZcs0IWQMd14d8HlzTAJ/aYlCfB58SBg989a4Dj
KW6lB32T0rrLzxVuHPT+OHYQY+NBGmliJbM7pdb8JAbLEHtmtIZbLUcwO4nBpV0xL7Cc4bILD363
xIdooC6bFHM5twdqB9QL1LlGpKwKE+ut8h+qbF7jemmRohXTrN9rQjFpHhXtZEWHQoH9BMpqIuY2
zFNaJBzXcxg2G1mNpmn9obS2yMG4HnYdVIu4/UuHzlGX7E0pgxKXiHkBqCvrIBYZj/LHDu8z35Ur
3oNIMkmlqd9LQpDUCWbsHc0PvBMa7u8EhuqpJnjBXehPxI6Zb+Wftocohadi0ZczIBga3x6xne2N
rab+g7RU4zP4p22wTFDSX0dLpyq91IhyZ4fw7YpVEjdTXcPGnVMf7AE/bJvoVcjs1mAU7fvkVGEA
21nlvC8W9MsjIPnYLrFu03+qdyFyde+EekjpMfBNk2zVWyP7tgMacS8BgdBXDmpnviEd4eFfSyVg
7D6MwQv0c+kDQGe0kpKnkLMtB9iFtC8m8E+i7C/e9XpHeQcTutE8upx8z7kMcoOaZ7Vqi7m4bZo1
+YW/f0p8Mt8/JQIqZJUGqcnHdA0f8GW5zUOh7ezqmTDOEFqsuOJj8tir5HwbDM72GJUraq8J3TUI
Plq1pj9BJx+dIc2uLdGP5LXqfzUg1NN8D6MZzII2weSL5iwsUE7RUqm3FtUFzBWz9BCPfm5GuPEn
bY+EdwMJCvQ5GyOzwmyIu2WlXyo4TpOqYAkCszU6Qc1gi2NQcRYijj5zyV/VhC2QnB/KeEVrUdwD
VVS2QMSMfhT3x38z0kKrGS2vNZWSyuGwjyaVWDvgbLBiRtVHgciTwuclfpbwXXMUK1ZUdUNshxZW
mGk3ZWZHt0m6KhveO9Hd5OQC0qSgXoRMp5zUlJ87CIZzBH5sPrqZdA4X4lv5JtGcIbkBkZ9AkE20
Qf1D+gNg4myM/xXYx9F/bOfB6gK27ukor8t3Ce2ZtK6rDb4/RV+w4Jvw+vq3dtUj7pWO1TARpDXQ
X8VfobT1X8hmKLw11hlnq5ar4ZVF5eApU1zc7UR8FtNJFAEfgCQ2YdEKbBw3WMR6Ag+hBaNvP4nK
qtX3LgIVf9HeXQZaOM/KdEMzBsEDNudZdwCf8FePL2PERToz15xKECRtejAv024Zi/fMW6gXpvjJ
SNKVgQCHdwV05/hO6g6YRk8YkBGwrKDCLWVw4dmmYdZBmMqnMSs+ZH/03/Ts1JdYX4ZH8tzSVQ5x
Rlsb0Haefx/okvzTOCcCysKDj6Ffv6o9IRby89IfOlsPNlGNyGIuPIcdXr0JTc9yOFTn/gHbzf/z
qlf1Gzr2bRBXXJXFIAVueIk0xChz89R8uLQeLe3euFUKGc+QV2ujpX76odcLv+vGbd2Inc0XLODa
ejH1iUOvFQcIIhVa3jZl8ooy+YKGISLsnQb97ikNbvz0f4SH3+7j6oBfV1bc5BI/XekXUYE8BIPV
WChBlWBeurUTLNkCg9ioaW6/aHMCEXPcjosKEvowFx86c3czlOdfH/XrPXFuJM5FHss3Orsjnt2n
fUNrtQlxH25ty0tYcwVtbZPgzpeGeBeIP6zgT3W30A4ljeWdEc1aQqL3bJ/HKjaZyWxgAVjjbLNQ
HN3Yr/1QnCDnSKIeTFQkOzbj6nDbSIGr6UVb2eBR3FNmPXBHI5tFWHGSM3hb1auAtsxbsRAr9ziR
KuQRN0br97Xg6z1cLZRqLjmSpHAPvXEq1jUNk60/Rd8KkyOzE/XGSDW+j1R+KJtUmLiqAY/46m3k
Xaibg2VUNoFw0Y7ALHzb2ntSPffiftSA4QDqqqUiLuqVK4zowYJq+MyYQcWvPUAiS8U/itA4S4UN
1GNvy9mSWlu/wJ9i2ionfbjn9OC0GbsqEhfhRnTxMpZBi4+oF6I05mbFDnjuFds4uKd9Pcln6Y7e
CYE92jRBSoZzjob0JZiX6aqGDW1OxF12dlacGWvrr/GIYACU2SPN7I5/blg9l/WmR6kRTJuXG+/m
h4ValhXKq7oFpsTSjKsJrGmDtoorobRZcKmOxwQasKw88GQybyZIs5F0g0JgqkOKdJc5NdieMJ9D
H6zo+xNBpXdzPRtLXsWLhzdsAGvqyOOS6L6W/jTG+ZFNYfiIl+EtfnWtKf8v6DO+PnELUFZzzkNI
qLH4BeJ9qj97ytn3YIyf5ejk07XPrKVXARaCPEEpdJ6Uq6ZcAflqWvgv6ATLVepvun7H5nXsjkuz
XN5Z4sYPlqBLUc+ZxRxGOt1Y6yNnQwG4j5yddOp168Ic7bp1NGPdJMg7fMaZlwsU6EwADsiY6gfh
EQEqTTG/oAm3MQYYIqQc7DV/bVXs3dhjLNFqacVbFG5kfZWlB0NhezpBoRfGQI+nNQ4+2OQtBYlp
a+ORyp88WH6I37sZOK+8XOcFHMUVurho4bjznM5auAv7J6O5KHBaSafj8AnQVhlhZDGeXxIecJhQ
M8MyLM1/Hwrq+F1czWKyqliaSSiKREV3XOo+zWKWkcpR3Uml7X/U1HS0Ccq2uJ1Z79YzLs7SdjGo
k2yG3UMhXrGnE3BWdvome0BgiVif+AhnSg4FqgoeYe7N9PeGTIxhiiBDA3mEkW2YYMFOdtn76NV+
w7MPxRCSw0NzS7LwgzpvNKYpqPbxfqE8vlogld4QIlHvSjwTc0i9ijvDYJrj8IIk1kxbZ16BVqCI
FS4a/qak2jcvqJgkS59gqoQs52mJFWrkWonsw4RZcMfw9JeCswulBcLMnrnLSsFXUbGZO8aKTIhx
gAgbzOoH1V2OqsyOvdvctBZw1saLN4SeznKObMat+fV7AfPrj71amvMyj0MnGEr0SHM9QAqxKF6Q
d7mPtHIXioY0fmJIS6mH2YFXs0ZrqN1YlX9oXYy3wJTLjCtBZ7paZjCaZZk1tCV5evUUBIOwMvfI
p3fxsaC9vmCM/NHPY4LQlAd1kO/VNSqdDRW34QPq786/Ly58F6aM4xsrfPdYrn4f3P+msW+D+9MN
Xq1BdVQWletzg3yGA+8HRi3LNHEA+SL3QP8ib5sPtFs4elUrHdze2aH8g505WLCxVylUCNNSpL0x
Uc9orylC+u28eEnMVd7RPJ0XnHYz+vUjLBJGivfBmYtZwwpXOQ3BYunTru5nGkcGNCC0kk4ceJHq
WsK8ttacBjBu1cSkoyZBiQIrKJ+mfzIak92MUFC9XHrQTOmPq2vgFK6wdeVHHwYloRe3XuUPx1pe
pS7KyCqN8fh21UzINTGUZKcqbb3CFzTCwPR+HWGAw4Ey8twXabCu+KuJcGZKIQKgW7xK53xWLBzI
rFleWTmMfqEDOO7wnY9wRx0uDPWQf1K6fmJEuI7nzCBCuaLlTGZW2sH3mLbdMgQvxkkrn+lUERHj
BDsEMtZoS1mAHuFLk4kPqlmNZiIzTG6TCxC5dqwfRewnaIdjCnBsQ8ew4+pRP/4+ipRxCrwaRcwl
6rjHk9heWFfDnB2gXpa5ktMPLHk5s4A97hFdrLYwhJmUz6vqBJmainMx7MQ4pP7ZTDoRQ/q0XPs1
M6Rw4NDmbFNYZQKQTmEVRYfs8dQfb/WErHFAf7nVMStMxuKpAmHVvs2AScCQ75VMsg1S1KMJ3vRs
bV4MMG5AYSZSXdKeEvKNd1emi+gPPE0DW3S2g4LTOdslCEn2z+fgRL4gB9I95X0ARITDrpkPh4m2
5cSI02mWzASCRrY5ddmtAlnBWfrKQ4A87RTd0/8A4Lkx20fEEYykCHDIzHmt/uABMKs9ykuM6NQp
jLWBvnVElk7bGdusneUc/P6pg+7lLDOrQZEIT2pBPZmNvTWnTC3rZ4UvCbsMQTioQIY/ZNZH3kbK
qbOrMwKnRq90D/ADzHJVr38fBf9i+r49Wpp+5F1IJtLoqw2mEOdSa4axZDuPsjOX91jVhB0e5hWo
6PIYLPLgPYIpCnMAuouwcP/K9+a628L9uaPYA9/3XCiz5GRM4YDGFodsGjn48MFBY+6HGbU27hkc
ySZEUcM5fKzn3Wiqa+P69/UnWIrO1tiQEFDzn1f9uCz3s9bVw9b2OTs/wqvPg62jnCxhK+7hlPTq
i3+pHQIZzjq8iWj3VlKacNZWORvahe5OmcpLa0rBpms2KrAAkRmRAK/ohNoNTlmLM03cWflBHv5I
/iYRN1hSHeaHhrkvMbZMePzw/kT8kJfvVFakx6B9cU+esPKkxe+v65uAgLg3XRr7spzBDOp1Vx+t
UctKYOkEPbDOI8LKPGHWxC0lx6lJk1aKiRxZ9rHt9+quZNyU1Y0O47cawfUNXK09YidYcdeb3rHr
D2IGhnmObE7Kqzl13U7eNMNLgkJMxIN8ufHTr3Ue/65sSkQp6mNsoXn1mlWh94W+Nbwjhp8yfGrT
eaHvpSiZhngp5LPqzwUrnxnC8vfrXs89/y5rjVY9IIeSfr37yrxGGlxLQRpXbWAe1hFs3btIXlac
iD3l6X9/MVnXCdLgdAtu+mr3Y6FvttpO9o5Fs2XCwaAe0y8Sp1G08br979f68VV+vtjVp1/VmZgG
IWSrsU1VH8UhA+P8EToQXJOjoxY03fqp0V54srl+6+LjQP380Y6PVTbQWYzHWxSZV0e1ONaG2msr
mJ9wDKVwCmo+QIs1bmGEYJ4oxSTFhWkO/Af1GPDmAy0tOR7xVhaC4bw733ga4wW/3xD7a3JMiMSR
rrYKRUmCcj1wQyElyKKyi+7MwIKW06Z77Dyqt3WsS0ZQXD43MQ38fvXxH/7Lxa+leHkVl5VllN6R
o6ihnHnvoOC0fBsqZwdJU3vrx/70LSniWMzmYxrVpdzPp+MRIZBJJzu5d3T8p7j4aJQLkIAqg0Pv
XprirFBZZQ8+BZP0++8cx+/17+QgQ01DxYRjXnfc6jiWHc9Q3GNU3GVA4Oul1778folvOqdxZH2+
xtVvy7y+LQJFdcnzOyKYFRhKlLz5iESQ0olnM5Z78cZ586fRPH6zIic0ViHp6pqlHJme0yB8VzGE
cf5HygnInsbxrazZf8Pw+gnqGmJNSQSHqlwryNgcCYMjlO4xMEsUMNWkBknXaY9RWe3lwESzu69o
fZXAcywOpSIIMwCqMzF97RosgL27NFPIj8lrqt94tz9NlP+5s29xvGbsuZlbVoj/2WiDrP+fuatL
l0QF/v6Sf3reus6OEOQHPRlx3Nt+Gr+tUBVS4YbukXnLj5bYdVh7+FJu/qgfnzepqgxWbdyCXkN6
zUJ1h06NuJK/bnDpaLgUgUb6Tj6zjFeJXY+gbwZ1WbfkD17EZqlE5ypEKGwbsTrjljKvuHFA/Wmy
+HxLV/UAM3OsXhRj9yhYFzHeiNmlNO+r5KC77ACauwDg0e9P+1+V8XrQGSRzWfqIWTGkq0Vfc4pM
cSptNAugDB4miX8Mm3rq9Dg+N33NkSWfZRi8g4GmDcyJnphVSnxtP7fMYhoh7Ojv9BZnAJ5BX1sl
SLgM9kZps2lRQlkVVBJjoAQJ3AM5SfBcNMDtexZahOywjFx/C4/t99/00wj6/JOupnvNUvvODU2y
bgeOP7Cptmq1yfCdJMffLzR++r88u+up3UgM3UXgLNitvAmKJyYFFNRat/z9Kv9mzt8uM874n76I
MAklCEaqYP97MVhlmfrSbDmOU0Eb5n7MgtqA1g/XDsE9UoVKwXgJKhpwGTXMR9O6a7U7vz92wVZw
wL5EDGdaitqoAHz//V5/nKEtYhElwNcSBf2rrzdXu1b2nIh7VdtZWrGXnTKOxOJOBF03iPPW+Htz
4vxWG2ZZYOCO1iRRYuGzrjYcee9qbaJZjj0M92k/M9R7ydmPqDJERs4J87HRHjykOmQlgRJT8R+g
/w45KOwD774YQ4DyV6vRF30xtq4xkZFWIbYTKZtz01Rnc8TQEBpFkjLyTTZK5bs9UHUt+NtRYqne
B9o47tErzplx0FAoGWA3yCgicpW/mrj6kiN7oN+ftHLdrbBwuTBNWqSWoHDhy/06KgYhI4w5UCQE
dNUyBdBJwwm4C71X7D8ZvnBSA5R9nirLtQSori/VTRgZ5IFB/KGjLHREhVgg5/NnTSsgk6zTAp/v
8KohQMqP3HLmH8FXVBhDWnqzv9/9t3mOuBWYThLkb5NCxb+z0KchXTaaUWR9w82Lr7oJ4jcfs54G
cc+KonGXfn3jcGP88LjGepFCUBu9L1m5mueUok5EtcFcEyPMKGfAlYb2uVJ2PnQmbcOPHDBMutky
02mYLxGmatSIDdrwGWnG1UKt7iTvLov3jnfu2nMQPIT9xtdBuC+8ZKll81b4W0bzetikYTbjT0Ds
mWTOHDaS3J5konRH+q7kP6kFzvW5PgayS5TMC7z+sBYV+G25cyrCRUzGLr+BEyjuBR+uJO0AkdmL
nLEZ9Y3mRTY3arRTskPdEED9QRlLaZYjVp4WHQb/39/T9+95fFGfHtvVXGrFamMMZSDZOucF6zHV
hEkT2Xm9Sgu7kV7RnGPsuvGuvvlBGdqIg0UduyFJf4Z4dVHZE6BDJKEI+BqWbTwRUQ5pPvW3eaKz
5yHyWEvedVpkJIqIxaakX5KMMP/6/Puv/zeBf5l5uRFsj9o4uwCRU69ms8ANWysNYsPOESw5I+DV
J81ZxH0tn8Xu4g+PveQ8Fl6w0qu7lE6RyzbNwNbXtsmhTCOC5VzggUvwhhIgsN/v7t/S/O3umGx1
UjOYcK93Sk3fxYNuBAZx7ydTSlaZ6D8FHQWeDH0UH5Vi2MbwKPURZCVn0clAeRptVqrIakSTMiBp
0tSUXaRwv9/YP5X09Y1RxuAdYvIxQapcTU1R7VZaLOg2mHAI/DUoxN0Q7IDueEjR4rm1IrdSt6X3
6L65j1+Du2oLbKhVDhLIznxWaRQdZwSdL4sPsJQPSG6noxVJbRctbVHcV1NXnz+ufr/rH6Yk6kvs
vQ1CG5BYX9UgHKcrI/ZXii2U4yafIxTEJrDk+wbkMEKuUrn8fsHvh3QezecrXs3gWp7VQSNaKIZF
ACPkJ0FhFI6Suo1rkhfmZcTm6zHwXHLybgydb0oAvrAvl756Q6oQ1GqWc2lLOZecuVvYj8aALBCb
cxe+ZC6CFTfehAIyHm3vWN3myehefQMRJX8iphzqCP5InSRlDT0Rkh0R3ahP1KFHYdAlbKU2bpwL
fpqKOM+yT9CYEkw4PV9HFYszhIvUV22g0oEFzU+8a9J3TvGebxtU9mLTn2qg+268pXHzcDWYFZrh
sDPGAoIkXV3W7/JciytZsdlNlPm52Lm4/rVjGx4oyUEzT/0jVle0X7fqKN8OXbyjzxfWvv7exKt8
Kze4sGY9MvtRuPHyMyFNBMFHzY0BcetaV4fcpIzzIGCqsSth3+gfrF+dSG95Y8KQc26dJr/tz8cf
RnYrMzzjEPXd1x8mdF0hBC0Ul7abB7VdjEXwaKN0+/RW5eenb5r4Jpp9tNQU+dphW/itFvgNj1AM
EBsdtXIZpke+anbqeWrfLIF8436NnxVMaH6Ypv7bnX39ZXJZ5I0hd/BpnMcQlEWeZ2vZB1Ke2lZF
uFC4ChGVjuMmgSuA4Gf8d690J996DAa7LUQYfv7Mj1ta1cFGUW6srD89DxMPv6KgiVbpf369v64J
LCMOWtWmyOoTAU9deVwWdI5HOD1pVnnWrSV0/Edefz7/0hA10p9F8/qMBMOzkr2hUu2QY6Ps20Pt
roa8t8WqvS9NZ+OZ3Ucegf+mmhEnASZkom5laRe0lzK1a7lCsuzu3AxxfCJharc4UgQXoYeo0oqL
UI5ufO8/7asRF2BRGhd9ltarTyG19EghH0Gxe3mjDmjog5r4yAh9IvZiNtWpBNAILR3yPf/Rg8Fa
Yawedym54G8GzJF1xt8bxqKvkZk3l1DbKY6zkcytVw9EnCj5zISGW0CWD0N1mBY+uUAG/DUa8Tem
rh/2vKo4zpUAATFe6dcLTNApBsVexaar5cp7w7LboJqUhJLEdHzPrGjxrW/7hxHGJccJWpZkHZ7H
1xHW9o3maDG545WxLMw3Z+CLixn5h4rUdUyipv37b1R+mJ5VWeNKpkmIkSZe7es1PQrE1DEl24XZ
30ejojVNDjJSmrp1nxurOgyWDBIB2b8MXqx29VlL5mqy1RCxWWTMGuLGxHDs8cL6RYehuEQ/nhbC
R6p+CPUr8z+ltpJg5USaOEa2jQfrpVTZNoHl1ZJ9AZXs95/0076AdY63ZrJVRJd8NfG3ZtvWTkYq
ZWyEi0Qo11oZbnI3tE0OeAnHAq3Yunq7Mf61+4lW0W4stT9tD3TJRCYqIsnTaB9+fYvoJ61YVkvZ
Fjs4/8OHJxCjSwvOJ8uqwF2SlvXcqZO5JvF5+gSZSRkJ9yRaWKAxOVAZyyQNF5LfT6pe4U/7D4l5
Tqn0Vz6laOeg5gqViZtL9Q/j/cttXw0+C2dqnuqZbNNiaRuaRurHOMVVKrs5ALHtpUJ7fXMIfvNy
MuvrqEpMxv3YwboGpFAKSXkoumSH9TFySUoqFJK75gLDyH3vvWMG27s192PT7v8wUmQWUWS9sCYZ
/V/fU9G6QeAosWzXtJf9+pggmqS+T/m91d74q4gJ77+/uqK8+bR/+PJ0CuNjvZ+zBxqMrxeXQ7lt
GyOXbLO96P6zJx/GWU+mgqoqI7ttXYUHGiwD5KiUea7VbvSZzB/2EXz3/Iv13eL5X91AmESF72qC
aEv1tGgPsbMz3NeqWToIz7o/Pea0ppxBfE6bi5rcE1ze9Eej+psS5VgQRbOtkr2unvjT6K/c/N7s
XuWW9rG5lgRC295C/rezDpMu2LfhWdV3mE2EdNPFD6EoTlr85R3tWSWbU4PRHQLvdpq2iYNdB1Vm
1KkepW7VlvtE31Y6YegbV/sDJkLhLEupKSUrXSDlcadJWF6WqrMuk72lPBXtygs/pOquKu986c1E
gNmOAR4hhZt9Xx9q4Tmt/0rJMSkfAwkRP4tNa9iFtUn8c5udbgywcbG7Wr05hcORAGLG6NbGMfCp
TpMPYekIhiLacQeCkPSiqrJHc2Jt+y7imO4tkDa5fxQIrWKd88TXitWsA0H9fuNGxk/3+kZMmlmI
12nXitcncTlUA2phHe/au8TgWeLHmqXMaN5pehR2UT061kOMlHF4+/3CP06FJssnAj02L8a1lEbk
DbgqaHG7CrSdCY4iw/NC/1ZtXsXwTcEbU9LF9EFP5SmoqpbI4uKJ52M0ZwcDiyoii0JLM7hknyDb
rYS/g29M8z5GJ8Xib40O2mT2+03/VBkYq4Kyxs5r3PlevTYxS7pWsYrBLuRuZrA38YONTEJZyGHS
Sl6D+mB2hwLnSe/sS//iqx1uv9eg3xBpzqZcv7mr+umOcKopZCKiSmK+vNp5OoWlpm7ri7YZbxsX
xBA83IygwbUrLgEUlcGuURdytc9ruws3CTvUau6l8zRd582fG0/nm5OaCZsZg3YHXD4Nz/vVzQxi
aAYBZ9yRPtK6tuUfI/OP4r01FLigtHl3vvsiEV3eistE+VsVNuqRvHzMmkN275H/Uqxa2Q7Suyba
cbZQ8nnavGjg9KTkWavBsWngYfJtUjwYw32L1l6zwxaYD7Rpxo6JsI6UEv+9RF/fypyeqxdf+iuS
sBIQy1lS8LOaP+3gQnLFew5cXBguhndX+A+BA3h05rWvpvdeAiaK+nNMNoH5rmYc2VrcHP6kLh77
7KJ1O0WzdVw+XnnI5TPn1AG3g0TUluTto/jeKs5Vjl0P7wH7m9Z4L8xTiwEIyXK3crtFNNhCiLk6
xtGHBiW4H/RDqD2G8pzzf51sLGOtxwAfydsJ3/rq3vvbAOVNuz+ajpCT8GorMsiKJ5ZNfy1wiZLb
ISAltEDglIdO+DO6x0tso0G3l1SIkndd+9Lwf3EFRHM+LDMKpL+/9h+OuDgAcb5Ql5I147ovXjeC
bLgufGxZ5uOcltTk5fMQzWn6syv5/Vo/beHoR6jUK1BCoL26GmExRaY8k+PBTvuV54+Z4JfcXwlP
FXsALzhx4AJvmKuY6vMbJ/kfNuBj0VImr9gai6hXn75p+ZVnSt5gB+2WHUFk2aJExMWxMsfsLFjY
v//S780pkx2qrtLsMZhoWCe+rhBi0Icce3EXMhN2zkRAKU7yDP9qpgNpLgiTR1U4gWMz+qnuQ0Wu
kDWF9qxAVYWj94AoISLgFqX8VB/+96+cxqbKexghQ4isv97boBpNpuQlzsf2QrZCTO6gtmmVD0JX
/ObGQfebkJFJxWKRtAweumVgKfx6sbrXw3qQqtYmjCzB6LdK32jMOf2UCHGFveib9dS/YptWXyvo
LGjR3iE19o9MziN+ErBERA7tNEJs/oyiW8ZRLVDBnVRPKi3UI+AACHusNLCAUPFIQJnR1neEZU3k
l/rdiCahPxEeIVR2F8+dmM98P8wvKjsjjq7n+E9Pji+2dxIW2cWP8XpYyiEgPou4PfUxj8d9sdiu
n2PUn6/Ba/IXg6PxpxThbk6x2J/AQYHI3KOI959q4nAewjvlpXnhD4TmBOfupH5THn4fW9JP9XfK
FIo6emTApF0vvqVHP9514tZOrAnEJKrHWChnxp35SnY2qynHEVzCz81DuNFW/uRNWZHne7Dek/v6
HB/jY3tUts7ZPPOQlefqAQre4/BQXuQL/0Xw0p/7y2t6HB5yTjbS2lm6x9xuzwPxkK++bf7JtoTi
Yf/jRQC3hqbxX5yd2U7r2raun8iS6+I2dpyKhAQIA7ixgDFwXdd++vOZfbEnARHtoyWtJa05hR33
qvW//cX4FHpIfrmy4+CM47Mjyk5ExfipGugdf1aAcJN0CjIKLTxLZwViGsDzXNA64L99wqzRmqg2
xTiJxrW1SCkXPMQH/BlHxp+2t+lqFORTsSdvwGQpaSQA1Wami2LlA5ear92ps4MZmkLo+i20V9jO
wkImbMtgxGJCUK7JZH/YOi3M7CHNs69AUpS/Tm2c9bwyU7TupANgdRvFm7Wixav3x2uuibA+C7mv
hZ5MD1fGqxhfc24VF/DLKNDJ8Dq2abV8VEd10SCn8arEtuR3s492anFvwbzo+g6voNk57Q6geznC
R48L4i5Sz20C8jL1ziVidoKhUESRWxS4UmAN5ePukFp3DbEsAcIDy/jTF08GgdSAIeHY/RkxCAmr
kut+fjPCDE0di5Dmcjsa5Z1Pt+nanvGdgTK7E+ho+GHpzk3ci5t+YJRF0vc9tkQW61s8dFF3q0tP
OuLTEr1dMELQHjeD+OZDOvZV4p8med+EKDYilCl9+tCRfk2LAeveNnZ+X33fB13mxSTKNdG0KLgv
bldN6QuRlljDSRQ3VFE0ZpDB9We5zAn9eZqu8fnNeRJdDDw3WQhk8DMU8NOL55m+UCdjLyFA0qZV
hYtuyWWsxL6gxYdk6IyTr2wKk6jQrj63ydNU1TdGiweGegepdj9IBKkja5ITVP/dk19JLn7HcSXf
jTpO7HiqpBhuWp24r7m4Bfju+XG39MK/XqX+yxUc3vERbMS72sLmDBF0cj8K+U1GMqRV32GW7k13
HIGIZTOnC56m4lBsE8OnEYhiuBueBt9iHNjrcQ2XJWXnB+0+6FrXr/NdJb5PhLlZ2lOG1rarpbUY
k1bur01cPEy1J4Zs2vQWxdHcsveUF+4M6wDRXjaDWFV5lJQSjzj8f1NrV00GDIQGYwl5V4rGXT+l
V+CnHwDQmbzJZQffQE3Eyuzravc8TzGlHM51gy7K6uB+Y2KsiWy4zAATi4J+FI9ZirGoWK6U4S8e
1ziVsA/BtAYewUsEXdtWGKZ1Iq4E9GVqiBRN+GOI0aaGemoJ9TEMca/LvLsei8mc/a5QRvv36ftD
E5mfAV1wxkVMBD8XawtDHCFRzHw4Gf2uS20pO0lszd5chIa3hCVLlPATwYDayq935tLIX1PO3Ssv
8R2iQNalqSxxXoGLz/zP/3N/FrPeCo2IA2ysb5QAQwGT/cZ88WTK7iU1xJrqeyPNcaaFqw+DA6d2
USi7SRDg5Xq4AmyuvNBcjl2ssi8vdDG4RlEregut/FSmKLEJX6zPXF6KfONltz1WkX6VU4yUNovt
9yd/J5qZ7OagiYY4U+0gf3z9FFkZTnKhBt3J4IizTGNTEU1cBEtTwQVXe9D7k5oe+vbVwLewnF6w
M1Hk91oWiSogcoJ3RHuQwkLwg/w80iyIp9oRSRo1ssnBntgeg3Bd5jd6dUJ1jflKIu8nX4O7Lj9l
s7BH3agBTVU6ub//MOnzNn3xTU22LHSpDDJI4EXlN2bm1IWK0J08AraF/DmD6TwxwUPSJKKGDPP6
XRsw2sy41mA+HHtYEh6rUFxGgDf0InA5utWN0zTbgKAAxOU5Q/gn+M+NtfYex5bgg9A/aGW+E8nO
EB7g5ngN5hKDgTrZpUJytKJbFMgWrPTOjD8qqhCDSLtGIwDDdxG2JNGNUW9r1mKTPFt0bxM/4dKH
V1mwSFH8yipMMS6wpddwMTqHpClm+Jmmwd+IhNAyLRxZEFemP64E/TlCByXJlV1GzGNSLdhxUywM
ug6/tOFdwCWlxA5KJcBUQnIU418paJmTi6Vr3irYVAxGsmLjYytX/U02vQuhtjWKVdSh1+FUDttg
PbYEEsm4bZ+V7E8vEae0q0vtPn4oUKwPyBWVybC9/LlXsLwV3EF5rk28YrCFB901+MvKKK/lkSLb
2JS4iYWEgmbFh6J3QDdvA28Kus01GzqUIdjecCwltKMkQRJg1j6lODjK8bnwsI3pY/LHgivI5adE
9duM4VaCIZ/MyXp51rW1Gk9InTuaFu+0su671NsqYngMCTztAtZi5iSKdSyF4g5PSZwAqltLKh1F
ityWE6ZtktXI7Sq8MfVzRSWpwrIXA3gC0Sq3SOGhNizJPWNDqaja6XmqA869GFfEGsDBKTPAiNNV
JiAD1Co8r8ylqk6kXMVIqxXbCIKXTDGfS7Fx1KDCmhjms4IHe2UsUg1uZ0nM+iocXhoOrTIyHIuI
yqbr3aw8JGa38jENHbEUyaZlfiisyJXVcWvluI/4ssMAxdlDrql0+eCO0l8uksr1+xGgurRjUqyz
cDVWH4X4bmahjT6vrBnW5f0gFgtdR6MqNna0mQdZzo1dz3IIkxepKa6cH8oPWzdWCRhGQvqe+yAX
2HqbyGrUFxpIJyRnyjMVeSjG+mNwUmScPnTVNjP1vq5uYu4kKQeeJi+KbldyUM9roEYa1RTpoW0B
OsrzlHnlIhfGk0K9z7qyRCIBH7PZxWV26U6PMwEZ9xIv3TT9c0F555nFrgPDltu/v29Yn6Dt5ewz
IDSB6uoYBF/uV14WDlUgFe3Jz4+NVaBlxA3PrDFwnhWdC3T/IxfXCb4ZYHMSu73+h+tnH6CkrpLP
qgUWtKMryU0xYcffWSN+cWtViDGz1f4ltZvVycFTbibC6rwUQM8THXL+vHabqDpFVmHjy6Unoz0N
D9NouFJBKRd8yDIGbHgXoGxm/qZMzjgdljVXJ79gnasGoUW55loS8u1VmvRX9vFvdtyWyf4NkRTC
23yNv2yO15KW0+3I2lMf6q7WirsJe6QgD9wkwrMfwDbt3/RSJ+J8l0gprj9c2KP7tMfPRsWbWH6e
fJWmcIt5Mc436lFuD4Kok+24y7pkFSBujMV70XIT+Wac0hvYZitT9A4lpgWl4VpswSy0tY+zoDaV
2767rVc993IDGrVPVqHeKFT5N0UHjapW8ashaoU2obwItRYj49QWRhzLXanXcYWfbryidVoSakuX
IIEYW9xhiQOEL+209q9lHUb/0ErnASigMW8F4VT2TpEvRmJQDGMjl28JjpdsqRMREuy/pfhuUKga
xm0dbFLyDjpzL3IESF7JZZi7KmgDAE+R73KNmKFGInvaMA9ZcAVkmWu27zP3f4fooqZLo1SWSiFo
T0H41gS3SnoQwiuP+OHaY5rcmDRasEhNLikjk14b8VgZGJFML1bxVJRLpTs3Jn3/ktSIK3PuUzxy
+YMAotHjGlQPFN1fi6KwNIc0jvr2lJgYV6aunFIChPg+pUvvMcVrxfTBH4oz5ZIVTKuhh4+AUtlj
g8n+zw7GLACMRamYJXzl4A1cQHl+E+adLyXNKdbdzDupGCyaiWNU28G8M7WDIWDbSdbh/AJdqr1U
6d3vG9MPn97SSXulX0Hp/q2fZzadZjVe25wIwE1GgBsZL1O+fij9mU+a//vDjPn85RBWIKpfVOaa
NEmxaEWIwYQXw1x7FfaU2myn6PtnFXTp96d9VrcXA21ReFM8ztwgroBfBxqeZpb5Mt73AkxyDGVz
7aRpOTUUSYcofXL6gZXxCmCb4iPSxgGNI5xNMmxKpskuw9BNuLK0HtpzdONBi0tWVG8aXPV9MCZS
H28amegP8WyJj0aKkb11BYv7JiaeJwcUKnHm2Cuwzi+OQ32KEhmOfX1iE+hjFDGzIB41UqOFqDsI
eUT+W6kV6bjY6+FrLpIQHVjb1HySpXxv5tNKb/H/woFj8qdzXrabJp/jw4x/Tf7oJePBUJu/vfca
Cm96M61h3NlZYiwn9eCLbiTRPjg1yUbT6pab287iu0lzLqt8LLmjexKhUsULrbmFbwar38fuh0KA
0wBsAvcs/Iku1QU9CHOWmFV9auoNbX2dOwj2xGlANuC1u/dPl1aeo7L84FyzJ1xME6vGulrvlfqU
SPpiwnlAL/FvJIahzVwuaX5N+pF28CPyIz0IFnwWKyD5LV9mV0nYP9wUv7zKxa1m0PqqBlqvT7hh
jta44sxxE/WNurEkVLUjfVwvuFbLO6l9vvLB56vg5WKBGAj0oJhzf+5ibXqp7sNqwOHFasTHQCKH
F4d+/3UGF0QdPZSP9p4Dcco0kn/oOfS9LRhk3FOpwHpW3yIy/DyJy0a5GMv3UnzQUm0ZGbPNNgaT
0zueZLdyPa21/k+nIREXS9VBmkoLgxDasF22o7Ksp4dEhKBf+ssumNxJxn6ny9d6RcEXl46Pi2Q2
LCKIMDLArEmIiFGEtt/98XV/LdHp6RMb6M4DDY4dCUmD7yfLwp/cjvAeqarsCvBh6HJnbDYRmhHd
F28NsV326iHJMSuTOwpocOYyXog4ZacC5zcSlgAj5x6fIc8ylwPYvTpe2YR/noL/+fgXCEFmeH6u
S1AiGuMcCgeJAkOmL4etrvU2WK5mPgs0uY3+nCvJsjT2915sXdktZ4z32/gDiHIGo5Q2zIuDqLES
cnzysj5JOhtevDTSlRoImEFcmWg/UIplHDFNCj8EB0CO8tdduVAUrGuVDrcV4UWrNkr9ULRYGYEQ
VlHs+NiOzietRXP/9xn+E/Brgaqyo9Am1OBjfn1wZZhBkIxGdYqbm5qbkVidRXbFqtuIPmQBi3J3
kGyjOxBjRrXWCGx9ybtH4IEV3ovtAVyWWXtN7fH9AFZENh+upGjw4VlfYO9yg664U6Xq5FkHXFtx
tz1J2s6aIPATomBdi3f4/Htfx3l+HhcsfFxAmS+JU1oteV0ZitVpLvgbc3AGL3O9Ll76LCW9RNNC
k7DAg3Z4Gfy/MoZ1vn5bpa2dG5o7RGexL+8l+E1SWp5j/29TxssElmmC4iGGSsoNZWmlq0Q+z7f9
OqPdXtaO6UAKWAww+uAOLWvtLgFmJQM5BdglJwXX7x43fhGYu6+rRa/395Eo0UYglAPFHL1wbMPq
/J+WGi5HoUUTIkpCzHJVW7+KLf3AVKAEncUdMx4Lrfji1O2lXDbSfHZnLf5GcBlzb3QjxVuVA+4/
mnrb6vVabKQ7/L5kRbCnCP1RUdKuGu06xg7TFLmc4F9dnJOOeUMgYIZ6t3AqHwGIIpDAkJJ5WpxD
vu2VKT6vnYvB5dUhoFDfgvtdOk5mUS8mSecV8xQPR+rp8qPpX6Sa67BIuFKyTFNjVSTvVc5YX8vz
/W6mQSfhv0+/OL0ste9zQeLpTZ/Zk39OLN9F4WOn2E+mMhdrmBI6Mah4prdlbeeFtLle9Uk/EMJ5
DQBgbHhUGZnbxTrXYk/rE9kqTmr1XrGFiaPBOnqB3UAHEYMvQcG5bQDKg5mK8FAKq52BUTnoyzrp
LQyCUqfoMQpiNwqnEgej24iG4gCxKANqKLBuARWt8dPXx2UyYGdUQlDjUhc2pH5Tb2lBuEkz6UUc
dSfD3RwIKCkJJO/oMKQeyjFiIglXTab3JGzmCiMFB9I5Ahv/pEQBNmHn7BAML2YHUQf4aAjY8smg
0vC3iZSFpezmr0hcpNKRTdeTDkqy6yOwuy1yEQ7q1u7o3uRlBX91VU6RE9LLCMnVGFq8j4z8STf+
RfJOJ3yD61xTLoX2TeYjzG2DhupHf29ol1Z9vkpAhtQQg92qIOn7LWCbnCtRckZi7Gs0OqA5AObc
MilFy2l0kkfiTeqRwkKmjYrDrpjRd31M5PQcm+1ShLHXNcuBpe5bp0ApV1ngP+qEPHR2UOwMjOx0
9ban0P59WXw/2og35H45KxI0spkuUHAvFJMoz9vilFjnGd6NMPqfKdnyled8J6XSs6NxZ3HFoY9j
fuvimDml5MC6w0+RHvJbVD4HWWNrEOm9lm7ovgr/Nnjghdnm91/47RDhwfBeqFOh2yjfoqmNBPg9
FHB5i4n9wxBde7CsZ988a9Mp664c4PPX+rLHXDzr4sCK9ApPlU6sT/lU4p+K2a/1JojvbbwMKI07
Yusoj3//ed9rhvmZcD24zfFx6Yd/PbolLKMbfa4ZonqZW+0SU+bOPNE+4UYwI8pSgrL0ymh+Pwcu
Hjp/iP/0kRJdbX3uiPXJjDe1SJG69IKN1R3M6H1YB+N7WGEkA0gZ6gL5qUW3KfD8FM9STeIxZPjl
oBKNuqxLjH9jW/VulONgLFGS//5tvk3ur295KaELJTmXCEGCTWvavGhKKkcjPzXYcf3+HHneNr+N
+/+OwSU/XYDl1SrzlawUbroWe8zedwpEvZTvMyoniMCGxrLIBEcH+LZolqQhOlnydaHr9vELQ6XV
c540CavQ+kcIvwMJD1JgXPki3+6OF19E/jpuZLeHnigwbpm6TA1kjE9z8cwmd7V//p1h+fmoWU0N
8wub34sTjwo37lS9wA/PA4KvlJsoFVeAijoUsxCUVW6fTYHwFvK8RMgMaXCgjY/7/tLwpEWQ7kai
vURu7L8P1U+7AQIshfqFepc94esHQHtVcS5k3CI9fMUKc56s80VJScnughTWXJM4aT998v8+8WJ9
KmkVW3md1qdOrv41Plb7xE1UEQaG00POqZG3jTsnG+qgC0GkuoL3TO9il7fkyUY0HdU3T4s5Ck81
iKcuNss01khiDdckCBsqxwsOQYb+HieraXgRDPM+Hl2heov1zpGpykNhPZ+yI7Hs/pvXzaaqip0T
J8Ux02r9qzCZp6Eul7EU3tXGvURLJ8prMNNXJmUoN/fJ6KADIwqkp275GzAlpeyaxOTbvklTde6L
zzInDFSVCxxVV7ukj7OqOvUj2SVcLiyM581Dm+Lq4QvunMZ+Der8Niyfj5zdnTXZAEi5qGRrqzZG
w8yqk1nflc10gy6P3G2czhTxPvOuGat+m3bz09CCQICGwsK15eu0s/xOGDSMMU5pfD8Nu7Y8+8AI
08Zv9ldn3A/YHg+DZz0LnnXj25metGFWjGpRzcxSjwIEnZejm9q+K6pDJLXrHmqkbxwM46Sie6Yk
XmiFQUiKUxbmCpng0tSIzubyALS0wKYMdqB1KyHpn/sGAAFAsP0yDf9ohGSkXbcM2/rp91X6w310
Rn3B9dAb0aW/JC/moK76kAQVgh+gxvgmgatAfyDonmjH0/yja3Bo657w7HAhYlJOjEBG9FW8sap6
IeDLp+Elf42s8FP1zFvNbpUSBQUp6l9HMdHbRjRSozyZ1qFm2eVs5rJ5zI0DPV2d8ACAMejY467D
DxCrX8uVSfkT3UrAubTx0aBg1qMdomu4wU8vxiUZxc88vZAkXAAUlM60ace4PCWN5Qa9ucgVtt0K
E1vPnhkdKsUqvcUbGn/WuKkDEp0mVla2VQB+FEKCKmhGBTDDJO1E3H67a+StH1AcBNJAiBC3uHVo
2kXBIFdplkpVV55ELlz41NxbxvgUY1lakhqjTsdk8jADxkwcI576GEs1tXNSbPO+36uB5lyZXt/7
NrzNvPbZddDrfFqh/6d8saSwla3YZyBJ48Jr32A/7MJngeZ0lJ4UkXaZOzfltY9eMWDPwnFt6gWl
y5X3+GFbgNI0W2uhjdBQpH6dUJzAQZlEXKctn0UFOZNGuBSs4tF3mUVS+6EHrV0kBFyq/1Qigo2E
mCCJiBOyt8bIngwBttc1yuMPO+PMszIJh0b9Cej19aVaL2isyeOqysfpTcVu++fAhG5X2+VVZO3H
Z9HQnk0OPh3Nvj6rUwUpQUlWnKDNJVY4DwJp5Gr9MBDL9PvH/vFb/+dRF986VBVfBrEt8KfBGoe4
NGFXWQfIcwbYfaBeGdpvT7PA6CXAPE1C3gzB4esPi3o/zitvrI+qCF9hT0WuRsTXEbo9EKy1+v2n
/XC54mlA09yr6BZrn/Xpf+ZzqBaemdT+59OQeuPWaRUSwWgfgwJ6DDfYG/+ZemhPtXml9P22kvid
FgcN2m0QcuhgX3+n1BdDwn5ZHcX6XyfazXgeosf/j1/332dcbLtZJhSZ2pnV0UAX3m1lFK6IS6rS
X8ugwv7GlN5whHHgMl3DjL7VJRe/7gIuiafSNOjDV0D8REaTJOa3ylIyX1qjWE9t7Wph5AbIpjTj
1KgQE9IXWMncZLcGEWqVJjyn2GiMoA+qcfr9o1wsHF3CYBquriFDTaaSvQxR6k3DU8qpao519RbU
ewneg9K+lsjQzCtPujRv/vaoi607TgKth+zVHI1IdnEMdVLZXDiZ8miMo90TH1AVxF+nsCzDcVFm
0q4piK8+JUlzrqpxYQ4k4Gx8Eg2COZQ1t84Wp6IQETajZnbml3ZPNk4xkKOR5UutzJyqEtGnwqlp
xPXvX03/tFX6z03t88fMjSwwDyzZjM9q/T8rxRIFVWkUoTnSq7zpk/5l6st9M0mHRL1LS9Avv36F
a7EVu3LdydiuZz1xTx9G3DvAG2jriDA3sqeohsErV8eCrgvILlbBjipDlH3J+T3mVJwj/V/f44vO
T07QU0SgONkZT1eWZjANez9MnUlGthC9xsOwqYliIpIqK2zwqGVJtzXy3Uge/oj1He5RtuV1z00j
L0eWs1+Lm3LM92NPajyW8V5Hcp6yLdsX3ftIJAEFGXOuHWG8YVZrfQwWhH7sghqwvUgaN7ldhwWU
IB0q3AcUSVoKJ7rEe3/YB4SEcxvJC8Kg+4+WYUizeN/kmIZj5h42JC+ehNZb53VGUD227XlKKYsT
8szzwpLAhLo+jONNG6WOiRCzEEjFMGLbY8AtSUCo9kT+mhx+WJizq0jQOsjwHk8jVBu1tiIVh5lJ
gkMrDbaAC1oNfqFNEojiUwc8ttf1ltyp/qYRtGPXedjHk+hgdY/EaQr6fUIVa2XUf6jAjOI9zR9I
u6iHCOSOxlv0GEHgHiPMMqtTi4vgJG2ldIWGvScECkfvkJ6CIKvYNr/qVnlb9B94XZKiqMp7T/Ue
Crh7woTs/nX++Qr07Dx+LGHRNCoNNk1fSKPskvPjef/SGGZyIJU3OKsaPBR7D6E6aC3R8xBoAv43
UyyKDsqdbK+J01oZw60v79PSWxbkBIlj4fYCMgoFiNUQUOkgumtXeYlJmD/+mzo85IumcrrJqFZl
Hb37KZw0PLxQLQ1ukAMjS0t1VG4KWbLNctal+rbnb33V6bAUM+sX3I0pAbVZCMQsJyWthTRXL8Vg
YiMPV4kIG1ihHDRb8N4X3EBmND+KxH0gKYcSbnsZ1EtFKG9rIl0K4ufrXG0QGkrLTiNjTsi2ZnbH
yWh7unzodcbe8FUk+2NsSykFZsYW0aA2kySCtLx+XcU0lOLxnuURB6MbTwh8DwVCCGAzDZpf1VW3
qrfnYrzqLekmV6ZVJBmFHcTE8AZIWl2xT5DtNZAuJVuugRlkLjFK95Lkr3Ug0e3Ul2EDm6WYXGmo
9qaJeZN2Buifor9BzOYUP47Bi0y6aXoecp1UG5UU9n0+Yql2JhUSIT35qTRxqnbVY18eaN421pD8
ZC8ZM7iriApGk9SlbkJzdYzGUxFLuzBrMEC0O7W4m4zJW1TDW9+seLCFVac3vhflv8pMVnLwmhU6
bn6lHZnlguLUplRIxXKr+9NdQCJAr61wjCyVcz/FpGEmTj3m+KZ3bigHmL2zNZBjqCRbzSBNmeAm
Bfh6Mh+MjtVp+ocyGBcCOTNdhBy+xZsM8scpTP3Zv9xSNnn0NsT1wq8hUuY7xWCaG8s+zRzc/jCP
g7orprSPQwICUbK0GJn7Gsmxg2fXRrjCdSLmyxRieTNN0ANwUo5znDvLrdamC8yjRORBQ9YcEjos
LUK73Npn1d28btUt/J6lmkEdK6Rd3sXrkF0hl2xJ26vSYyhJi4SfMF8UpoRQnXS0sR7SOSTmAyUS
1HWixFg+YGYTPSo9u1yJtM2gVM3rm2q8CyQLTXNuG/xbY0f7VBoPbJPKkK8Fye4C384ZiJammdC8
VpjY8lwOc93PXQ5X2LudU8OiM9KDnLQHL/DcUfhgVZchnoB9fJuW2a7F8SzW7rre6X28KKgAQPE2
OUoYQY7dSjKPk1WuUHr0LTYMZzHV/qjqWWE+iWkVLfyIlC3smggq6lTDbZTxNRXbR8kkyUFIsnd1
+AjGel2R32r28J1VVvepFqOFiQZGkBaWIDkBJgtSVG8TCOZDdhN0D6MRch1+zIlgYSiM3viDuYsr
ouD3SycyZNolBpxb0ZnnzpS9qqL/EXhQLEnditR/KWMuTsreo2hMkChkoX5jhB2ER1wE25dYNeaS
sssYrAC3x1Z91v2XyEBhFhILI/NF7zDCC8fHqjdDnC4QWtADTXOHlTTMXmJBuYkYVC18bDP4KwnW
ltjxMFrz2uCBJrkhXesklrBhumLhpduKQi73sE85uUqvdyWdxGn6OlO3ue+9B9MyXa/cNpwcPksC
MGkTdC8DhNXReojwU+wCcpLFeE+o5qphBmPy3UrNFicJzijrrkB9WHbBWRX6bZ0QFEgmQugTjmcF
ACbSX8EUHY84WeKUwke4hvyDJVRKiD8fGm6I5didRnHaWOW4rvzGqUt53VYstjyW150gPE/k8GqT
YlMjatrzXJNHtcQ6PVv/Rkki23Av9bCoWT1oruPh3mKhaRP5jnzx+XWtlMwdsXeMbHzQs2ZvPRgS
kiwjXWpODr9ENON/gS48ZzBAejF29FhyrNI7K6Vn0202VTfQra1uxOspiF7DaFpjkPIsYQLJJdQp
R+moSPJRDzBTQeZNVanWFVpZoIQq/ZCVdczaHZLw3+8F2SVy8T/1GLwiPJy5AWN09/X+0ImjIAWe
VR+DQg5p65vLmuiNOloqoUe4rbauFHKMvciZd5RCLh7MvN+YFIaF9KoQm+olhlt21Vs7jHbTnDs4
8rn0+vtLfoIT34pGTITACbkR47zw9SWLVC+atvfqYyqPCAVwgDaJ3ejJkES3qWFWMFdMfRb+RSp4
TxTxx0TJ7xkmzUhAHzPYxWF4X6U4mXlw4qnF6LqtRD2+yyoAGVZFXW8Vk+Y/4y5F0c6c0M+2GJ8m
3pMclgj/e6LKgw+j6BwpIkcQZ3GOMD125rU5WWTkDPtmoLeuOazOXkFVv9SfvAhVircJTe/IoaZ1
OJHAJplnqEbGB6wmirVVo9ZveR9eURRcKmU/x1VV+VowdyxsMi7uhUIS1VWcMq5SW+7gpaUAdQVJ
UPU4K/i7ZUOsUu2PuzZ32WtsZbjRYTV0DXBUHpzMNiBI5UWpX/rhMbhKJZvH63I855Qr7gGyMvMB
vo5nP6LOSDkljpX12mS4CCT9U+oRzFskbkvDOZX0e2USVlr5OKXm/Yjs7sq1+cd5P+NhhqbwJuLl
lIpKKa1mNtsRsAVwicTrWIE9VpN/IO3Jkwllf8UBKWWVY9T1/RDG98x4gxpNt84J8dc+zaSEAy/I
s3Ubt6chuQaYXHYuPscQIAgGrKgQSnFJSVXLJq6zkHcMOwSHydZIs00rWad5tnt1QIwdMzAnD9a4
m3ppX7BSfZMUZp+DXtwOKuX58Egta4Ml303aHhv1naw9d83JQAkyX1lncUKRFq6qIDfuWcHcJuvM
dzDPtxQaqKFbGdIym3thdQzVk1Ig9ZMtR0/aJoodkhseKPVNERipEwmt6eg4dw7PgnGsJ6K1G67p
PZMNLgHewlw4c+MOC7W73pBReqhXemuXXUC+lwV167Ofjrju214W1nXlq01THwvM9QIZK90kV3az
wm8mokpo3zMOmybWfMTbey9aNrNqfCiQyCtclZuH1MTJmaK4c5refwi0iIwg6dypw5Vr8GdX/+sC
gO01U6oZWRHj44veXDOZcqmoVXXkltaW4n2hcYAIcP9h8+n4Aza0aLVCw4x4dNtOQc9sVxLMwgiW
ztRv81ra+sWNGfU3KmWEHjPGKXXUvO0N5MpO06FPxMdW8xae/+oj10mNF4GxtmK6/U2OYfCwa0Kc
AOYTLUfD3z6IgXLMybFphX1sJvsC6mMkDH+Vdo//MjK5kLJYfwl12S7N9u73Df5TMP79e4AGmGSh
zF/m64ZgJVrQlGr6PziP4EFpVBRXooRSUYspI6HPnEZWvBQaGmHZ6TrGMh9zFy8AmwrTuNm4C2OI
GWb7DyzR11PTjqJaHoUa7uadNO30YGsWWAthF2a8KNh0VMjc2uxc5nd1hIPTdszcPFgyo3XxXgu2
IkKz4lUjAokEzX4Zs4FGO7E/VuIyxMy6/pDL+7reyfrDlW/3HYkiw+Q/r34BF9eyrHcharBjPt0q
+ms2PVbVVmt2ifha99tKhOAKh+6QDSeZx5unqTy3+aa5qha4QFzn1cd7GMxmykRJvzT5Vc1C17uO
9xjUO8XbWtGrYmwFulipdzdX9s1w22rhAjtrKk1GMOErDtum2xHk0F5jrX7u35cDCq5Pb4GIne9B
UZ3ql00djeUxBLpQ/1pYG/lure78YTn+MwQCSxEsDgtNW+nKgoSzxPrTK0e9x3zoAZ/3djyZz+JG
fxqIL1g10cZKVhaeoUTIEWiXkwllt/Gu8Rcam+jf6MC/4RHwyRL8iN60E2HO2jl4GTtnEtZx9KBF
zklQnb5cipPTCBRPrn5OlTWteF2y9dyJIqdVN4GxVKO1+DJmazldS5ltQXKFo6ddOf0uyfufYzVz
VfBCQHVIvOfX6Z4PUx4nXl0epxbhwI0muhOi0X4HCCZna+48IGOkIosI5UkDxa7Z1g1HekiYVQG9
wGPMlUZwPJT/400i8u9KixRKITTk2LW6c5Ghr11jydBhl+7BX97Ry26Qr7GH5Ot+uJPhUfWsKZwb
opff14N+2X79nx9H15JfJ3K4X4LxseljjJek5VFblPznbf8YL+63H579SJN18Uixs2icfkkltiDU
ffHC2b8kxmQB3dSZHNV+6ZeaK91IDqE4Ts1fUO1hExMQuqxtGuG24tILXRr32i3p6kTBWQCHi3Gl
L00bhTaM0B7tU2aHzrhIlvIC5GdxJkvWURYne7s6/ikW4oJ8jPn/fHza0fGyU94Lb+x84bobx907
JGc4oWPxR/p1tj8nS2CdO8/ObJm//Tezd3/TxdPuL9v6oXG51y12gHb8HRIo3Y7n/D/Kzmu5VWxr
21dEFTmcAhIoWclRJ5TtZSMyCBDh6r+HtQ/+trzKrn/37u7qbpclwpxzjHe8QZgX9rjAIH2ezk9Y
RTq5KzrqTPyQVuPq+kRZqvnl4rwY3yV0Wiv90dpe11AZFFd5I9Btlj0QjXoI7kGU7HvJNl281L1o
Vnv9ChBrnx8bP1pmM9VluC1sNFJ/peX5Lls3s6vzfrWNWeVqnupKXrZQlgQEu6BcvjUj5nwlC3ay
H1fYAK5ySCf8FiDc4HFKWDxl+OVvkJ174xo99ELmMWjzcg5Lclbb5RyBLo+CztnV5uJsejyxWzhQ
eWYZ/52nYDd/1Jkxn/4pmsF5dFL7I3Gofb3CqzwmI6aduzTrTmh/VI6xilYBUZ+hrzpb4m25/ef7
bobcfSHNh1l2V/L3avqt/N30hqW0DU7B5ryWl8N+wG4D6PdBXF4W/Ap+VbM1nko2too5Bb2tne2H
h/O7hfA2hIRk8//e9tBSEt98j2iSlFybnLzwpV0Le8Mbl7C0VjBO5jjJ2U/yIvQ4dOc4RuIliyQW
bfQWQLK17FJD/2UzXUoZsrOCOieH0bSKt+r24qNV3uEDhoNXTWAfP/BR/akCGx10e7WD9+g8G88O
cB19bfZHABqvGeNMcX7hulleZpHTzTG3XZjb936pncZiVvr1C0egdFfwb/qZsazXnfuJ+fpyfDiv
Un9Yy2wD9qRJutc8hNpr9fn6WPEO0AfeYwv2Yu1kkOXY1g/R07A31ucH4b59Ou8JqKiO+ezq5Zts
i/FVX9nZMToaO2Wh3vHDc3kl+4Kbe62v3rHQts2zuin882LY83oz4bdb23DbVbuy7gs/3Qx+51er
wccTxZF9SAsslwfkR/cFaipf9NLOMdxwPv3ZruSVsDiSgbvv7MH/c3Q+QIzs3Emdx+1p9fmYOq0d
sJw19w/yfBd+LCuP5Zq4kMlnF6dbtewX4gxc1DUdhjC8cZtnaWGtE3s/fbBoD3bEd8e8aXacvYj2
n8fPvT/4zsPnp9M4x87e+3+eXR9xv9/xM4N9zJ3P1AlYwg8Di5yv6caOvwejsgW3/WX/N6b9/dvp
+NcGC1I07mA35Y7ZK/05rONqx5iGccQyjGQnNMRZmFazFvVvreYQ6Qt38mc2zANhUh36Al2Yjdfe
nlrHYMQHSUyuy4CyU2p0RtOPkvESatrCZAypENKejpjihpEfpcVMveh+K5WnK2JUvIb1COeLCMHI
lKRypUefqs00+RgQ2I6d7KrDZSaRGq5aDSQ9RhFCsupjyy/kcZaiSZ7gL4nXUuSD5Us9H4oA5JHn
UpPsEjhDjya902aGUW+Z9RacTgKySYMvJuCGVzEIobTHmfIcBu7VuszzjmbP4ggGFbK06+7nE0n6
192WJ1oICM7Eqbk9baOqE8YiKHcX6VOLEd5TkJfVclRAPs1HTUbGo/C1NoAIGNojoxKcQfnNluJm
lPr3VKQyQ8aBooPJuPz1yM9rur9I0crdWOxHNQBrI6abL0ECbvbZpuh+4UP/fOE39M+/HwnNEKaf
RuofspqvHynUlWlVxch1IyGN79JoU1+8Vv3/HL7/72N0pvwy6iD1m7HLNSvzqyXrxc4ID0X5Jy8o
YrAEIgMEE/nKSSPQmP6BOcHPV3c79GfSL4oiFH+qCcg/31RpQ5RHHcrZYpcEx/LsSeMcu11teD+L
2FDltqGsLg42Lj9/6vfq5uZTb25qOAwioStisZvMz1ByXFzy9ejvO0K6JyvoraWulBidaD5rsoXc
bZCUSVQvYvhqNanDtG5DI3WNZ+Owa8wcQeUETm7qt3SKnvktv+xbUzB9W/pb7F1wesE74esrUDcV
9ulJVezgf481CMCVDOvk7XLtCTN3xWZY/Hx7vq+1mw+8ec2bUROCtq2LnanHTt8ug0awc0obTTud
mQQy6Gmju2nyMW7M8DRtCTU8hp+/xG8XfYOpZhdxDKSRi1a0z/GauUxZJnQ7Uiduxu/v/7fe9eaS
b7YXLVbDXiqK6R7P0IszNMfeLElcoD1AfyudZgIl1ln65tfHeyur+d8awBZskiJB5r2l2YyDXtcQ
jYsdc9rawi0CSWTNrKvpDZRr00xBGdWlxj574d8i8XOu/S+M4r9Uiy+HGQyMSTKvKWh8UCLfHGad
cZE6qBHZLsHMW7PTFk8OJyOCC/YAo4oeFwpeAYc5eYhMGk3MKlgMmDPY7LFDbDOXhsSrQJ2xQxnV
GQpaJ1tr+4zSHRcdTmCmdFghKMwYbVwRHuKTtWufYk5J6nhGjUg5YRZ1jnL/82sk/+PB4sYBTAQ7
jb3tdvHE0rVgzJenO+yPYogKZu8kTPN5e+eXxImAsOXUBe8J9EdmKtbl4yIQRtm6st9gZt29mfB5
iw0hLBI+Kz9/t2+gAweZDoA7wcuTj9PNPVdbVRWqNk13vcSIpfSmYoEUB5vE9174/Pmz/vWSffmw
G4RDbxMVJwwh2VnJg8y2IUdLCPqCuuHFjsVFjnpMlQEjIU/gW5xdZj9//rdj7OZap3vxH2yoDIOq
K8sw3eFWZ5/hHQB/Tm/zIP4y5/gO2k+fBI3MkETIiN9MAc5yXDetWiXgECMQpey1pIi/GdJ5rV7q
DfmPcJgxvURWPDSvEhqHcxB6pGG7YZ+5OPcdK71ehCpWduJShfny832Q9H/cCTxiYD7pKgnisnXz
1MsKuX1ErM6uAMsZnMFwx+eLML8GJ/mUScvAvCtyT2md6rWAEIPBLC1V6EW6/Wy0zqhHdp25sGBA
rtGaNS0TuJlECovisDAlcTeNnOrmUHUPSjqvOcLWlz/dZG9UfGKF0RkrbBK4fthW6Tqo54a6xleg
jfzzZcZ6iMlIS9f1a4X/FPYwNa1XDvJVz2WUFk78IuHGKczyhTJXI6c4ZQ/VZsDz9zprBTsKl4a8
YEvQXeHOQnNX39ERYIDKxNIWS0y5dqqBI9Edoe7vsv5mSmyzLqFUWHznzcEwnAalQL0bBzd/yx6G
P8BKz4AfUCbU4xC8MiUsMsdYFpHL0HFYxOpe4PtZwl0pb8KaNbrPolnzilJPMGOnnuQHToqEvIME
Pu5gxXB6OMKSKlde0lql9Z8e4obxhPUVdvCN8NiY61GeqyiA8AjBPhTCyi712KEYSclPLa12sYBf
DKCkNC4m4x19BVxjZqIKpTTFyi8bxF8I+2ZX/vKu3CzaTKXuglse7Z5b+7zQaFzvA9HvYZ+FdybT
fYNBnpc0Mxxqmzu4/8zTn5vazi9OczrvIWrn8S9f6V/7CBJQ8EBJh6SJHO7rQmYUnsZtLUU76dg+
Wk9BZ5Pu0QC/PIvv2Q6RAySK9LcY9+9YP/xZuiyEbzRamNfeVCSZnmv4CITRDldPHVtWR38cqP+P
VrnsHs7Pl51aOeor7l2499KSOKMvYwiAz25MfeQm8JNsJb2vT6bqYqxIzixRADYHqRH5TcJofzb4
QeDgFnVO3ObBUm1EK8NTeUqv7vXh8pAGj63+23TxWzOBOB6cdzrygVi/3cm6DTp9FOTzLlcOpe5b
19X14l9F/MqYhc91JAnBR3edXRghB6tS9YRH9WqH/TLtDwxXSJTPrIWaL/T0WQh88TzXXpM3Md7r
vyW/fn/kE9V9KkA5Q4GnxZu9u7EsVTiLprAtCBWyh0ejAdW0MR3BCR2COV57lCiWMSPH+JfN8lai
Nykev3z0TaGe1zS+UaQJ2x6ooFhVkkei7jDMRG2uCMu6WfemN/5pC1fJYVrYmGdhCzxia+UCJyol
EQJ2iZvdkk2r1Bxy2+UnY22erpIrNS6zaWiJI35tpct8l+RrZluuaLjKPLIv/CzUDd3jpZLNWX7B
DHdlsJHJ80qea5WHHTtNM/O51/Exema+jRN9hVuZBpsJNbybQr3HSPE0EKxGmOXgQBaNoUZMvAR3
kNxIsBlgaxAjls2rKdkiLCHN085zE5vcunZbUFHsShrKpetnxD78GO7qBb69dwl5fUBiZ/uAfCOZ
vy8faJJWjcNfXcSoQED4R7sXW58LYGbdrCpttXaD3x7OdFB92ZxQo0JIAd3A3UDDnPvrTlDn8rUU
r4m1La0NARIXBXxtfBCMUylAhsTkPtJ2VIdYD88gi8BUORO0POVN/fKSfKvwEMZqFHcygxOg+L+q
jf+UFme9iRLtcra2MF4zaDvmuNGrRziaJLWa0WMiXoBHECqWH3h9MH77+eO/9Sk3n36zRSf1Je5H
NbK2lzMmAE6R0D7QJ1zoExiZRr8w8tWp1/t603XJIOJVNGBjSoYy3Yz/XKwyqFo+NoW5pVdIp3d+
1ugbIdc4RyOnDmAfEHAorwywRWPJ7Cgcl021TPpFiIfueWnJjG6Ezwhn2SYrvYuurQIq8miolrE2
zGqzXOSWRZbtFSKzAyUozPdDDLhsnC7yiv/TeRiQzizhkIrP1vWXd+pbRczzow1BWy0TvYlF4Ner
a6q+hwmaGNuofeVmQuq9XrBwPv0aKif9PTFubiQ1Ipo5KKDTPnxDn0DTLsRpJalbYnvTnVq4E8vv
M0NRhDgxxdgYHb6TDG5D3AiiQb9syLsitg+Cr9MpqLccCz8cyCuYk9fz/ijCEpZnzXVenqFu0kDN
rHtpmF+X2Yf8YVk2Utkz1OveYUupNAwK3bp1o2F5lpwQApg5q07qLn8bcA3cFWxVl3mArPIZ43KA
7rOXDpsg2zMi7dMZRsf8QihpmAcIG/MpPIo41G+oQKJt+ppDObWJunnDGB05GRcS7GGIWmutsotV
cBpeE4hYqxRyz2gXT3Jld4fhU7FAxF0ohOyIERspCCUn6a58tT6MPatYXTTHAmLn9kK1M/mIzICE
zyD+EEo36Ud/qpnJ0fy99D1Zl3ZQU446WBn/vNi+F/eYWFPSG5yXRCNgA/z1BRGVMhwQOqrbsMOn
1sW+flhCHyQ/RAChN202aDN2p5JkhD/+HuczIdxbk6E1hOpfSnnjHxsPYz9ZoxZScbK6LYXKWi/L
rkiVbbogBHtxmVMpe6zEe8I67MTviShoHXJ81qJ/9oqZ/nhe5/dMBa1tdGg93UFHt4h353XnGfPu
oV/pL9ks2huDK9nNqu3smhiCY/EsHM7bbKH7lP4DXsvv/eN12e6Cd8Wp17p/WQrLdNMuNE+ZpTOm
jzN5FR6VXcqE7ueb/4+dDm4B6CBSRpMQupuz2DrXV8m4aPKWsNmkfR3ETXPxcpqsyUcv+aVf/F4c
8UGcLLI+KURQBH190LEqCV1uXMRtli51p5C3JlHQEyhxygsnzH6pxb5fmoFyDXRNBfyA/HJT1MYx
bkwX3MC3eTgzxWWTbYgO6FTJFqtNIY2/7HLfOkCCOhkX68RoEDIm3dZTipiXwD2auEVmkVPKBcx4
hw2WIb98zl9b/6973NcPunliXafETXPmg4gfgg8yECZCYRPYpHbVTJfZ5WjAXwVzruQL4ovUYo3X
c5n7Su5L5nxQsUWDyj2HvYTFZRw759fkCis4LR2B4KXGRmvQ0clLSDPQwDicQnCZOjaC2DWkVT+V
ql5DBZvTp/o/v4x/pys/XdvN/p1F4pncTV3cCti+08yL/qCz05l3RuOLj0W0ybA2+ZwwWwzAKdsS
F2YqJovxkVmidJ/hMtstiuuMRlyqPLn3RZoAaT6mLpuppDsqOSLFPFaX4bPxonzUTw2L16AN1K9O
K0LWXZjJttGfsovXa0fZN9u74bpjV5XHXwqcv/Kzb5eKh+MUl8XxaE770H/O/HIsuquKancrPoYr
c8P0BwaIF661Faka0JPgZZSUx376SbBZy8z2Pd/QHyb2eV/MlLVg4ZXrlFuuW18k95YzLhoZQr0b
J/MEllZzHEKUkfb5jaSmB9xL6NXVBqaQX26UHTpWkrjeIXZnL7jOqKYtBnaMoTCdUQg07yi46LjG
DtKmk3ooiPbl5nJHy/3z81b+uWj+cxPUrzchGIXiYgmVuLVAx6S1nK2i0QcpuVzRA+Bb7ijrfkVx
bsZEYUHP2wXtohb8Xt0o3bpN5jEs5JKKhpTslZT41RZ9TXominqFNVZfzLUdRBpNcU1lQ5L9z1/+
70lw+wTRoVKnkuaDQc1NXXMViAHO4Qdurwbt+jrJvCSYVczmMBghrxZpUoettvqI05CtcCxXLRkd
YDFRhra43qLYCdv74gzNAb6HeYX17HbmQytjdJee5C1qcmkTHdt8kZsYMwW5U6kLObVsaGK2iI2s
yYx7cMvfAo61f+2b2DdyHChcnnarspW7uq/zURy32KSXC3zUO/fMLJv9obWrbhZ+BCZDAjdCGocB
MjZaJ8pQNfZq3MiSu2qA4OSILw1RxW/SoQ/wRp+Nn4TpBCkIlV3D1JhfyN2xcOebB9PRfp+a62SE
M2pLL1XgpskseYIsb0UrLFi60jc6cDtHYuF6xj0jU696+/lR/us1/O8V3/TCA117YGrjuA0kwgG9
UlhjTZP/dvr9474iMp9YqzpvzLcstW7szuZQc/pdWkeLQ0cJN8kZzQdD7b7Z/nxFkjSdbjdv55dP
u0EksacN+ipuxS3DjTOTUyddn/GlR1REAWMXn1cLm3O7VzDDIbTMHv9Ag+YBJ6/tUk/spmW8vGjO
2FXbbDVCOkfCRWhVRfN6H8d2h3hHhajEhTha4QoFehzCThxe6hRKTjvHd8tA4EIkxnO/N+/FjrfX
VQpXfTm/cQC11OeM9Du7ekZnpR/De51dr7bbzhlyhx+JVqPlioEfN3ch1Mt+2UJKnanWS8HGdUQm
hFIwPZmr8iAsk2e8l8P3+JRiWGW3iYP+RPeFl0tLCJKPbJ9cbjHd/KFylSvPaNyxmCeaNwROpfhq
O2fO96tHtj5tXTf335SnGD/NwA4WofXXrS1sKtZ9k8E8JOFLJKSaINq5bLo1VqyjQ6IrzqXNzHgq
pIWGVfvbtQIUcsmsahNP7/zRvuYcRvM+m1F72ybuKIIvDAeOrzBhLvMcy76VrZB9RJaXB46pT5hX
JLgELQFS9A+y4LCnR+o6ku7ylJ1leZXnDDcbaaXH99Z1IeXzanDOLaADtNfML2MAjlkXbRvAlOaX
FvcfmA9HHNRHjLbA8PW/thr/Pe6u+tnoxWHYhrptgUdvjV32CZRgl26509bXIx3LR1LY4RISZuwJ
D2QtmNvp6PvDKYXGGe/s9pdlz+f+4yGhrNdRAjCt+TaEDfLaTAm6G+CrVeocnWi2ROOEv/GDErjG
DKin99EneeVM+mSD9gXRRq8z7Pu1ltuwXDeXt+pDtmZx8tJq7sQ4Cqa/HoTcj2DS5Sgp3TORMNku
J51HnckWkL0twg/PnKTxOdhSB5Uykp8eHpJjef2nCgyFRsJ877YXr/wI43nuwftwUXD6bI5lucaM
kPzmQ39dCAtsjoeD6YmHeBHproEAzm4P2ryYhaBFwOVvwlz3mnlgsaUaRLjMCnjdfvlhLbTIOwc+
G0JDlFoyq38p5f7RR/HADezBRQYiFMY3R7tuFIqadNdhW77L6EZfi1dSEBuwUMlFSxqioYb4Ijri
SU3sInA7VGsXO3xlYSCnobTp4KERtxH50tVDulhWiFqhU86zq4tMBXVuxBxX8NklFHNO156dffQ3
DNvCFsvX7WAszNoLFBcBA1tLM2ARjb/lEmHHyHxmC3tsEplKy+tnGc5DpgteK4HYumdMZNqtlKzE
ZFto265eGb1HscvwwViMv1a8f80db/cJVaQF07ETnyQ8N/vEpYmNTGJhWL4yR/+1pbqlUGBf5V2K
r3faxZOBn8AzN/lnuWLoc5Yd4TonHuSKi4u5JmRWEVbQ5OvE6xJfFfH7zeWlRTgNqaFeiZffDEqZ
1tmNQo4Iljl29Bk8JJjn71CjLfRP0rt49RUyWSM7fjirtgk9snA0Ko6Vcd89WvMIWJgRZsaAz1Zf
g0V+FNmr78SNCA3wwKpo7pN2nfVk+YVPyjOHRvFJhLt+sQWS3XkIjZ9ePWVYheE2SBcKJEGSxZBT
yEwL+3grNOAbh4QNijKAbFpsErnm0B8jPGNso94wvxJTX5++Ib/cOrtm5ExCx8QdyyWTqop1ZM4Z
MomKK3w0BEfELqcQLwjgDb8lQ2iJ4UwzJcZF3Wyk+dERfyyG1j0zxAaPAk+sMSZ2o33tKauaIxCq
2gfkxOQDmTcc/3Pi6Pfy0ToQOgHdFatE7MmAlx7CTeRVS+PQbYCKngovfoP4qyl+xo0E7+eYjO1S
RARtj2/426DFxn6vIZ1l3WzNP1ew4GLODUhrZ6w8TlXyQwBzVKxYYcu8Uvr2b5q+7FGQw/U8MvwA
DJFUDzO3ofdybcOlnt8EBGd452Di+EEYHul3V77xPnwnKxXOMZ5eneHjlSIewxOV5CVi+dxp6YZf
NSn0eNK5E0Y2yXHTdmMriCjs+lju1Xm+LA/FItoRlninXkjoxQXSliGPykBCnKGuVK7J3qsRYTOE
P7KbEGAKMqNAIV/qW2ODyER9Bi5/ZUeH4GnD31zqfgwDsNoWL9EzgL2JDYFmSw89JIh9NQcBE4HI
PpTF8NYc8r1IPKTHea/faTvhBasHHYIrNucaNBb0ZX4oHdRyCV38fIo/pNhW3y6Ub4zL1BcG/UKz
1saTHD/IDeT/dXdxW47IzB3WylJdCAeAOpJbTAoP5DgotGGVd077LuyD5xImxEfsoT6Zk4enGW4R
ekPrleKibj0Eram+qlOneifzkEDJP9MT5oUo7PRgLYtthhHwS7XVXgPEJlS9a9LhIXff1zv5DAXF
zhxzF3r9vp2nK/HZ9JtNfiC3h4yaBXH15lraQ7obN/kekzTcUaiFWZpa51gwM3Qyfaaww/hDWHQr
/OM30z8LfjasBcG/Dsus/4x7H8df5qCB8nY9oYquai+v1nU877r50M171sF5GUAG0hzOivMDSkBi
Zh96zEnfsf3R8Jx7YURzHcj4sMPBzt7yh15BOmSbp/Dz2jq4BRYmSpTZZa7F9vBk4EZ0xnLE7/tj
ps0vz5WfeulGvAvvgr28n6zkQjs+xSQiDkfxTQxQPzPWQWFsYzlc3wFbLEDQhrvx2Ry2Y3fUotPY
3kuvyWsTe2UyA/Jsd9eD/ty8Xvcq1BNuPMMgCMPvZ05QmolV/lrNORdP4aN1ts2H/jk7yEvxkO65
bfWyeMSJHfpLJYMwuhpM8nAbr8UDWZAh03B9c2bjb3cpkmMalKu8QvrHOnvuZ9JGhcaLpYu+vIRL
eryO3xrCZl51q+6Xw/NfxTs2+gQgoLnB6Ohv3/yfaklsOkO5ZvGwFRTj1She4K8RoXPIegK/hJcz
A/mzH+frn3uGv6q526OIyQ/lKqMfBFg36IvY90Ni5Um/7UZHZlmo4aa/bnLpSGIkQeV3Wn9sMy+A
fa/+GfGaZUAo6Qej2AKg59zXmmE6eryYkWHWvYjCQZEfesZe1eZyhjuEl6Av4pSQ08tL9lh84G5I
usNjqjwrGeouYZNqiJIJ+l1erXWj0kOz9+cLCyLR84jbgbiUwkNoLLsIPcjbFTAV38aOJ6seU8UT
TBf4PllI6ZEQLRJss2Aj9a4+zIt4HdPdXNjTdH3HpmmJy6p/ygD9o4aX71dLsb/5Hzd3kqEqZQ/j
bWDt25GHEhK1kJdVP004w8d0cT1irxs8yMWOg7Z7rQ/n91L1+3SPDBtNTc+2o7qjL1XHsd0hyVdf
UhWPRY+ac6+cHVQ32kRARztDDeRhConieV+QAwyLzVPfaaeTjAE48j3DsU4UiwJ8LzxK/CYF+FhJ
MU4idr3rOEFbX4ldygBYWhdv1GFt95oL/IpZBGIKhfpTmelPwZVzAJ4gZcBFdVm1Fn/F1qtx8V4m
5DCPdgJhEx/VKlEWerRP3iKyVkCNTxSeEwB50GeXj+Hw8xsqfa/XMQRmtk4SE57A2CN+LZbiLJHO
csMbCjpGBU7BgWxYa2aVJ9yN+eJMoSmvo9hGV6bmm6vmxuovqM9fztzXR/v1K0xd/n+W5iiMYaol
eb9VAT6MefySLxp2P6/fweSQH4uT+jh0i96XDgSztW7m1fPEKz6wheZhwoexsw8cTvBtKzjje4K/
HUFZ8Hh7Y16mdIr7q7SkTSC7BJM+/PIMmsXPa+GYs+bZWpjDunorZuni/GItLolLL5B+dNvgmSmB
b84uxmw4yKh7Zu1em8ve2YMrzpi59SGYqHbtI4pBPULukWKD7vDjojjr9j8/pe+8DmW6RUCbk/0v
ePhN6xvpSQY3Puu3gTekfj4f+VOfKS8cNcqMcF91jpzFVz0iDdXH67H+CF5wWUg+VJcZc39Qj+p9
PsWlwVLC6IDzBN3M8Dye0o8M1iRV13VTZ3bZeyzw1ja97qB6/Bc2leG3jXh6ob4/7f93KTcY35kG
JxUQv2/D3I2ke7k+kPhDDGObvAvmCw4yPVK5oShtQd/FuKCm0bHWvKjdISb/+a5+94ea7iozcfIX
TJ0x8c1XKUqrb3sr7re8Z33rEbHKOpteBpBG/SQeWLGLyK85qd7yufmZQ4e8m0BfgTvpikfrJE2b
sCN9QqZ6ueBgitxGe5Qjt0SghXnRL2v1Hx2/OTk+8j9GehwqNwB3eA6rso3kbmu9K8fzS7cvTvos
9IeH+m6k5qUWoB912Q4vbiXTIrvtLptbL6IXfqaLgtfZuP/5Dv6dZd0+THR9kAhx9DPV21z7M7Op
8CKM3TZ8HO+jpezJB23BMlAf80WF0K33QWIo4gxsgD6kfEkuSXwQ26WJR5BgmyiCOJKQxnmq8cvD
1aabcfvVOOynNDXul6HeTMawYZSHUQiBReRHtT2UzUyM2E+dhjK0e6mItRIOFxHyScr52sl2BdNv
c+GgSA+9/JBhb68KiOBCJG8TP+N40VZC96DnmyDCq2OpyCuzWLT6zMJNKfZkVFPh5UkpXk1jXygP
2P0M3QdwGXPedFwGhR9AlIOa/dL6kboNkk3Q7K6NW8a/DASlv67G3y7c0jHWhemB8+XtkM40uryS
gnZ7gfOWuZHpkM40XByj8UwvR7XGUaW9a0+92zxDrbxv3P5dO2aUigxWT/02ekWk+ir8QT067LvX
7pPJkTI8CWi1mYxFqJ5O0eiNo0uHNYHWzBtd2piw8Vs2jvHu/Eps87P0CJ6evgbv6nv3rB5zqsvy
1L1JL+Kh2/cvrLKn8SV7014mcL5wQU2qt+yJ1+i93yZP7RtYzSF/jR+HnX4/Hson+aV/s1DBkfX5
Vr5hf8Je+ya/lE/5k35v3g87lT+HXTf98Xx+FU7jHX/s5SNwyVO/52s91s/xo3Hqduqx2xHxfZz+
SFfhOggW1kO3K2fnx+G9BU/i59rn2vSaT6zLKIiNEpcON6Jnw9rnJWns/JServjZpVRlbtvOgxyz
lbkcb1Ii92B6RR6RAD8vNdgr/3ihJ3OGidKiTCTtr8dko2N/gpEnSMpRWLWfF060ZWI6CoKjFT0S
dDOvwn4BGt+bPrjFk+Zmqzh15DvRAwh15T32otx84AYqHnvEvgeSOtEPQBCpa25UT/fS+0SY4TfF
HBStApHbTMkvNouEsvLKuI9wRpx2p85i+LTsjTYf15Ls4jDcu0AA2RJAxc/bedU763Z9HmdMhgVk
rxe/MedXP11xJBVgDzTxjqhgQuzpLoB14BuncG0ea/SAEXf7AbbrSWIsuW2fsQcvgNc3ykngoF1Z
DwmUhUPXzvT7bifdCRwVW8nTjyw/Sjb5CFuseh7+NPZal9zmYtv8Qr3Bh8xOY0feBYiIXblxmzcM
vw79Bb+jNQSx/BQdw/lUkxHm9OKLGLxg4LLpX2iBiKJpjSXEPbd46+jlP6qntHU/pR1tsfFnBcNE
ita9vrt6IzB7ZfvktOzJHfjt3Ly1SYbjh40hgw4VZdfkTnPz/LvYtLpcldttfIXe0IuukczraVaH
bUEoe1q2DtONhKHRSLDM/IqLMw16Ap65qq9vEq/A+eWcIcFtTxivtWA3pFKjVGk6L6a+SU0sHUP7
PlYf8OF1J11Fga+lOHn7Ry8WPkx5ZT6UgwUOhGMYRiayuZWxqS2UD7oWSgvkT3WC52lGGAgQVPuY
X00mUB/XdHRyeBuxieXe+bO1FnX6iiEtPhEQYeoHRAVtsS36lQD/VCoY0zpCPOlECdclz5MlWLSc
uc4lmZFmNVXEMtMefGrzA0EDHa5ohNXRJyH3s/JDqHJUo/slNihbXqeQqP3YvAipQ3IB8JfQSG5W
rq1+bpnbrA3BFnJHwDbwUsOCtfgtvYp9HcS8MvQTOInCeJcOH9ij2BFWZ2Vo+dczgV3jOBPLRSD+
RkX4PuPgIU/hTLDeocrcLvJq1DQ5rqp22/TzXnoE1A2fxNHhUXafMpqTtrzDL0ILFglaQ309Bqtc
O7XFa6o8WP16aDZmuZetrRnT8zwN9fKqbI1hE1draXy+VmvV8rvz2sTtEOeg/Llrdzn/XtjjQ3Qx
toEyv0iLJvFi45dT6TbQ9n8vrzXlaUGLgRh902ZknYjdSH9tt8HgJ9GyY+5Y+hX9Ube0AmxVP7Pz
0yV4kdXKJsrGlrQTYxljfIvUpyFa9bI/jjhWevCMkRZ18iyAwmrML71/hupVHKp4awifZfJuRtuB
7u+Ku76HK9fPe/CvV3HTqZiCOkhl3bfbcsEJ+ZzPUzS6gZ3+gf0W1x7NCdCfyYGaYSpil2+SRMe/
lA7tfPxsj4zUIuLGqSrhlIGDvbRvmMCINdQAe3xgGmOA+AxAJz9/639vHP+59zcghJRjmRNWXbvt
9vGiXEwFo6oyawHi5xSltcVOFxD4jzA652X8Qbsp//peTw3KbVFC6q+hiZhMI+q4KV2D5BJ26lC0
WyahOkv/SVGc+Hl6sxVHPRVP2ad5IFiwWFHlG6Uts3QhGSOogi2DTcZmvM5Vlh3rnZosnlWNe36U
IN0Fby1jmdIGBrQ8DLtK5GAzfR7cXf6PsvPabR3bsugXEWAOr5RIZcmWnF8IRyYxZ359Dxq4fY9l
t42uKlQ45SrmHdaac0ysHLQtkQGY7h/386eVJex15JATjVe89CM1feiPWurVBz4ctLNCVoDXxKbs
A+o+f+Q0m7riuk7XACcCWXTO/PrvZ/DTFsrEe0oTFKGLpl18TP75XCYTfehQJQ4KVJ+DGOmiwptE
jMbvh/pp0fHvoS7eeHRTVhNHHEpeDAApJPYXygKy3x/3dNppfXs9/rmii1d0yKreEhIOoyKNMY7N
Nrr9/TqUPy5Ev1gVy8PQUZZSalZPJZZnfUYjQXxlQQkpRaNitdaFtwwCCkvR1tGjjSI5PfTUjpL8
TH4HC5k9yOUyBsGIfJQuB9bD3CFRIa43VbrqY8zcPvoajSEK9qhNHbdA21H9MT/8+OTZbCGjNLBV
X+aaVb3XQ/ST6kNefaqou2tylZl+SRv6Y73542aTg/zvoaaZ6p+qTK9XYi4oA6gJWI39oYiXYvOi
hM8pVd9amCfD2hTdYFx2ZwaSVVjS+DwOrwJ63Qlrv7KkFfQdGYMm3jU7fmk7lkW/P9PvnkXFlGCu
SLSaGVfInvl6imGX+onSjfUBwQXKLqleDNf4wtivsGoVDtI2pydjU7CnWNfgZjrow5VWbRVHgQ3j
zVmsxfe/n9L0OVy8x2RksPUiS9hQSVf8ekaJVftakyNFavoKqNY1nVZiOxYxIjNGA2R+vx/uu0mO
bSzNdtIWWBAiAJ3el38eUiJ7xlmxcr6b/iBb+zLa+vVLqRPku2tAVtJy60BB7oLQJeVEBzWC/Qdw
S4x5y1WThwHeLKNqvvcAGphkg0TQNCDLZ9VzyQ0F3AC2lLagfi+dH8xkmyZTcZXZK2ptMycYNHts
KRN5Ym+3xiYq7tT+XtVfq+HeZ29vBs+6vsxGtx7XUbbtzHnSXJnxLkPx36snMzpEWPWpINcn6v9V
cyU0N5Wc2GO4Ef7qCv+k3uFWYSCC0sPSCoXZ11tFJEClR4R6TGrSaNVswO7ls0lnTtbpzmptC7LI
awMJhY0cfdF1tCLdcC1ZK6tzvZUBHMWRqkWU3libNl/Gqj2QwJqvxk0dudWt9JJ3c+coXmnAuz7U
U7+mBzZvT9MEOx3SHo/ySViEC5/ox36mLKwP74VQvWEVYAwOqFLusGCW5rx8qlo7EJcRvGjPeaU0
fxKXhDTnwhKQbMdETU/KoKLyNhyrYZl3NvItMg3oZlezamm9ievzG16cWp4le1QImTALD+T4wFf1
cegsa9rL6jxAZX890DWY7Au/v5OfIuCv3wAgfcR701JPIz3lYsroOxMss1HzTuZkjQz3ZYUkDzdl
8NZ2Ty1bzRAWjEL8dIOCqvrwwlvV36tMoD5Sg4YuiG7hM9JRVKXL30/t+yzDmSnsnkVZn1j6F3NA
K45VbwZVfehY4ED6TgJxco0nf43SPx6Hd01mhkYpfTlK+4pfFrUGECSEeaNDlSlnofnh/QmFkL+N
NlzPP8e5GKI9sYlrOOjVQal2avrhFyBTdiAlWYrGtOy187xVdnr3nv7/R94J4TrhNjCM65Mi5evH
JOlF1eqGXh1GxJcDSliUzqv27LYP1BcQx2F9yZqb/jwHO0INXgTZ1aBdcOQHwhgndawLdLCz/lgX
Ubq9vCOcF+JX3MQUwIhYufjIRe0s1tGgl4dmLbjsEgMbkZ0yl5ZnN1xjR52n825XgGhCWOkAlXGb
eTE3ZubKWwFumlW72IlcdK78vLRJdjiD4T6dXXRdi3KZgaXK8aYwCNgS/+RdRYfgxG6Mn04hQdVL
vnkXv0G8Qi+w6G16d4ChgC05hgOXamF88qGsGdsEJGjDHM71BuHeQ/qcL2JgTfR53GFzfvIP52vk
/Ed8SKB56B0vqmV37x3NvbKK75EVzN9K+zT9+8CpF+2CRvfsw5/RAwEB9iHbj5MiCX7Qqt628+YU
OHB+556THQiBnonXuhOs0hWJ7U60COd0u5fBTlopN9Z8WAx/zFDfJsSLB3IxGFi1OlQx1IQD0ShV
ui7OpSuzBcjzmRka82GM/1i2fO/z4oea3k1V1EwahZfrvLEppdTK1IIx77bong3jaL5LNbPWKaW7
HQu3pnXz+6jywzsnifg8ROy2HPtTgf/PHBxETVR1TUaIQHTrQbU6wjZqNVtGGB+5sEd+P9r3kvt0
gf8cbhp8/jmcGZ0HKw45XAMhApPkMXlKdswepcOEXB+okWpH6zY4xm/FVneTq5IXhFrBYXyHpbxh
D0opY8z/uO0/PGaJDZEy7e6mtOBpy/TPSeUCrmPm3vyg+Q7oPpU0a1s0F422oDr6xw34BAZ+mWCm
O8C3PZXwDcKiLwphhgpzqPM4mLDJqPl9IGovjhib4TNLdLM256kTN5eNuaU5Zeg0lR08hO/GMTqh
irxpW3t80HfNHY6ACUzumitETNq2X1luuVLvxNtWtLN3HWW5iLFjDmFN91cd2h+0ZARtLkoHIwic
t/4eZeXaW8v4qMEc8Y4tKxOY4wLuadZDLnXiep5cFXNkSAiXMLNJqHDIKSBLbVZu/OvkNlubJ+UO
8oe1G8o5GPUHZU9g5RQnvw0+vC1KpmLd3UFZwdKASMse79ObbI9hm/9hjJQC4RnDDWF2NAOTtSWc
lOJKrJYRgSAxeCpHGBfDKbzxV9TD6VEZdz2JGRTxO7s89h8ajdRwPlm4O3LXFglpnST4Rg4hWdKr
hh7WrvHtNjP0Yd2HeE0RuNym7yxBsLB2D/0iOeh7dYeADPPAo/oiRDTkg8i2XtqD8kCRuJTtinb4
lbQyb1Uod8/gE1ZnFiCusJGuhKW38zeH4NDOINFtqt35pF9p+wQkZNuh1gMt0i0FLIREBa/6x6p1
MZ2PO8+Nu5nfzcRXGlz9HfqmSQ1qo9YyqR0eI8Tfu2ESoM37AvDvDFycQNkD/l0UQ4dE6wm3o3sP
wjcU8L+/mt/m/YsXc5qv//kK9NzTO/x4+aGRF0mszktzVkvNPJb+OM6nZfjiC5jcXpMVi/kfoPrX
A0XD2CrghvNDrrwJ3sFTr+kNThEv3rDuhMOgOQ1VVBT37Ed/v8QfD80wh4uBPZdBAeLroYs+TjzP
GrjGc7AYWm480jyx+JDz5zO7g5whKbZuUwaZAE9qJQ1/jTTT13157TKEJ/g7Kl3Hzy3RPzfZHMw8
ZmPKCTiwzOZ861D2IP6D0xTBNSrzxBHu9ZnoaLgAPH6d6IM523hgjP0cKJutbTSQix1QR4WpPYIX
Of1ezFobIeOM7wpxOHXh2Va3gWrY9xYykIbZWXULF+PynFxZ/pw6KN6BZ8YTs29e7uW54hAfs81c
LEF/rWum5dRv13yxrMk8oqbPKS+W9ACdPI6xh+Mct6M1Va7+na3W7w/5hxkNm/h/b/HFpN0QmZea
Zw7n+9ckcIBVaAgLKdA4Yhyf1X8Vhz+d598uT8e/Mcn6gcZdTGmB3HVVkqjMHoIb4cviWZDF8Go8
KMvzi3mD0NsYV5FO58il+fb7tf4wcwEtNuinM3NBmJjuxT+vU+f3uZJHHJv5wruLaBUBWsRveF5k
fx1qekrfL/M/h0J68PVQotFERe7L+UEXcU3MxOiOXglRLnr2J6VqGgAuD8XFaFR9MYhbl/b3Mg2a
s6D4+SGisAt0EwEl2kgNn8BcamYmdojpr30yw0qRo92UkR/RQhTLGT2G4rlmJKVuA4AK5beOfdse
m1nzYaBgpD06En/gEIQWlzMs/MB6xY+EGYJOaOpQ0h/ShVeQFwNBhJ6pAxTHGiHsYNiCidERSjrh
kJmrLczIpg2eRGOGnaRxIBXt9k2RbbJzJLqMj1CFas8mr6d8I/gQYzVrOSTKJDsLI0j5aZ5srpvr
cVtvJLSsTNHyTIxtRV1274IwS5HGFG7uuSrz3+G8YCUEpMxOOY+BQp9d3LWuuFPvBERgaHAThDAz
PCMp7aQabfFswBUATwIkCt4YzJD3+SZZVTiMtcXoQOMX3fQjvtKehUXi9rfhIXXS9WfbU9+k+5pr
waD2COCyoGiIDzS0UZsxJQD30koGazt5Y4aCULCF/kVaOMoxnBmrwsUEffBvvMfkVlris+3dyMT2
Q7b3fNTn7bCUdQcj0DnDUz9rLLs25gmu9GIulS6tNsD8mM1hXCIBFlSikeaSiQB0Bj0IuKvGtGDN
MRQVmYvIG+zGq3WLgYzGIPOigelHsC3mDajo6JhrOzqIjz2+MwRP3Yy74a+Ua/ltYAZWgR1sUXTX
9xYOAdaWkKbzdRhvQm2Pr4B1aMl/BDN3dt5rT+mLgNq6WFTdMseTg/dVtKWjtM625k3euvDx0ZPj
zyteU1r+MFPKF+8GDcUrtakTHnXSisJb/UrBuMGydisemkd9G+7Cm3BbLsWHtHQhrLSw1W4QbOfH
dl8vyCfrHsyT9cz5ow/jeorWwcMaZXPOzCpOIUKdW3nDyoDwjpPyaJLvcSUharb1e+FRvDdfqitT
pLo1CYVztF730luJ3RwkErUi7LQf2lsI4BcuMVtahILE6NxXV+V1tMnBtokv0QY54htLGHT/qBXj
F+lK55sRsYZh/ETw2nNOxQJIkurNBO4vvo1DvyM1QbVFXjvVxlSLa6CzhUdIW5xYvEXKnhS2sSeN
J6WKWU3/HZZ91CWlNh9jhDTrrnBMTMcv8E/obfe36NZHpMqmzR+IQaWDYQtvEbc7mguPPZ2gSZFI
bBDaT1t7mxow8ix91dD0DEcRqe+ALNc7UvaFcHhduvpTj04ZsfV9d+2/1K8eosRRsel+49RkLqJY
NTW4DJrEdlfbZxXFtbeRADCoXAC4GXlDEarVMTtPkHJa7Pw9SztfmOGJzm8RoTnCFn8SgU14+sBG
oRIHtqpM6Dt29KDKqWFaN8oNJrvKt/378ztEouw0LPXj75MDGJ2fBlLGT4WSFoYm8aKgOyaN2kWt
jiAXhrFFq09/i3NSSqpZXz2mLHapNtodWlsGqIAkL82P5p1/ytrDqPXbLEycskoJHEeGCzDYUm15
UldbFLewXhtx5Oj5MZSJIgzTeVaUbizFe0k7z3wCjLT+aNGzfmbG6HHyNNaxCl8l3vNAxUjRSHTg
CRbK3sQyXZgB3w4DmTVQzaACfwa6nT1kEg2bBG+UQbse+WpAxtK81B8FgGeqfojbDynad96ipXOZ
icA3gr3B/oiILhbujhBeJb1MXy3lSVr9MmLcxtglmY6PhS44RWVGnKOr4wqyKN+l0JEBTagjbFtA
Vwof9KjiPcIQX5Jjo+f+FI220s5OKL015HR15ltV3gxE6ghGBq0IKVjwVp0j92ymt0LwHupgIcJh
Jhfh3i+8ZWk1JIDM5EkjUCM0ACUiBe+lQsn5ofXfBYRmlNtEItJ6UGSCbEeMTGOQuXmIoSWy+wpz
Hul0VLbL7JRCpxZAlWjSKcEV8MeL86nsvpyBDYntML9Rnv9Elv2zrpAFQW7SeMwOpXgvRqeA3ivm
K4Q1cuI0CCMqyuGjD5YuYN6Jt2XO2JqRz2g+SKRNRsVBpwqEnyoM6crSIDbwU4Yda774RtJ2nUZ+
CnABv3qqk00s4AR5SgKqTvpHWrwLxZWVb/V0LdSrhsjq/CpO92fNiXE3dvcdnjbZEUnQOi/b4saQ
96rxmmUHgzRFjyG4Y3Qr8/c4ae2+eJPldyCHUun0+lKyUNmIMzQ2jbnktW7rVRYsvYKW2XpMnA5l
B+86SYLnbRJvcs/RmmOa7K188nQYwbWCfs7bDCSBRXeELJ4DV8rXZ33nKyfLvFfKVwLLbQnDQb4t
6yel2Gj6lUGn3KzXGWCF9iBaMlIIJqn+0OK5kdU/PL4/FVfoUcO7kWRdpYgof12imVkLa9oQ0kl+
MZoLOd3Ivot2RgzWiT8buqXXLkV6bVV7k3nLWlwMNSHpZDM65oPGtkGk778qtIU5lSa247DQkJwA
pPeWv79f8k9ryX9P9KLgYhGhGuH5yg6CeiysrSdTUD0yBVNiYDHnG3zDeH7rYeojIEXAHEyAYgSS
tDuOqWPuI2tXEzU1zJh8mAJUy5X4aH4/yc9V5rdvQCPmBFqyrEC/+no3LcEzKr1VswOk2FC3Q+1G
R56Nskix5tb5OjacEsUoOjtH7N1KWOEqE9nJYXbnzp2J06STHi3LdoWbPxmXXk/BMvWXmuxWxjwe
tvhL8Fczd/1+3tJPW0zjn/O+uLmhTt6ukMvZgW9Plt3+vl12VwYz/WN9ZFcwBH+UtH6+USbbEOjO
Fhv7i/181zZSpulDdmhFNGu+p74pNYalIMi2ZXGeW/LZ9SUaioZ6u0sDx4TZAJuW/RBSc56e0IyL
ThqcgKBrSus+zs68ZanYhXNIUctU0XdjU28lVuVyCTUgQjWkDzeqctfr3rGLxGXH1PzHTfzsPV4+
fRMmtU6jgAQi6WLTSsVFSsWxZOpkXdrairGQZLIdcJt73bGCnxFOPm6GQEF/U4W7lmY5WehOm3sL
PylQ6T2PoNvl4CEd38ebQbtOjfdKIzcLr58csNh8EFMWXeYh15gS9RMadr1aqHEBxIQqV/aoeS0w
+Ii9BCEZmbxOrL0ipCw+CGTRns6gp7pBn2t0wGJDnhOTZJdnAQrccBg69j1+spCDm9Jc9N2mZ0Fl
1DNyOGepOTVaLDyECgyrtaU7lZzPSEqeVgKMnNroKmyejDCDMUKpDDVTV79neOMyBHrLQNx37AbC
6O0cHrwe+BPyED0mgjXgY8R4O1p7NUlmCdZQ5SwtEC3M5PDKwlLz3haoi7LYlWMm+QRL+UPO+nQs
XxQRMyarj74jTBO5ZltuBh0pO7z84nxPdi7T4UYwErvpT2qzGaXrtr/K4IYLGOmCSrMbwzX0dyW5
7st7iepgjwYnhaukYr2z8Ab2+b42HqvhQVffAwJ/a7SjEYs7tXkQ8Vqr4RHS7EwYFKcxInfk4Q5j
P+/i52mJBPqSlEGT3VxsXlujRhbqiQ5nmV9FJh6b0eUhYYB68AOquDdWse1ENLlTHWlgvQgFtd+Y
GI4TPaJveLDyk9ifBJnhWL3NWeSfm1tNY6sRHT2aeXl8ksRDlkMmjrZn6xQjT6Dnmg2Yc/KXur4r
OxRItLlVRkiLapXQPZsCw9Gmo5U73vzxFUxD3MVHYEDZxbI91emkT4T4P8uAwOuqmspNcvCzu7Yh
ToMoi0kXAcYhhC2rzevzMTzPzPhWLZzfjy1Pw9TFsSd9kEInhD/jF/g6/CpKew6COkkOIwEJ5m09
7CUIVLAOs2zfiEgh72HIx8NNn25U4BJVtBCLpdA/mVghaIyiLxb3yDbGcK//1Yn9jlyiKiED9iVn
EbGjdlnFa+M4EaU+Sg5Rc6rNp6Jr7W40bKO/i4ZXOaQYYWyNDAcjik9axcZ9N+BY1yD0nXI6b+hP
jIUChyqds8Q8t1t4/0Wx7PKV3ACFvsr96x7Eg+mWoG2sdanSlHFFfR3o+7S89bWVrx3ydqnrc19Z
WeFrI2xEa/P7/f8c4L7e/0kghkRMUWlHAbD+ev9bIcwlRfHSQyw+pcSnW6ywS+uMLwk1Mlzg3tcd
WV8JU3EgNlk83CHDIHkbqXnJmhjfvgmT8PeT+r5uUEFQ0radqkIT/fnrORlaEHrUwuJDaa3T+Da2
JrR1I0MAYff7+6E+n+HF9UNlYeKnqDfNapfvnxR6RjBg+i9YCAIiyLf5qtjHm2FHaK7GJhWrcbcX
/ZmATxshZGFn6+w6drodhdl5tmDxR7jPCDrmKd2Ujk4dwC6ds71tHVzpdrkrF/VT/45Jqd2Jm+FF
vA+euvtox5Vg4H2fdtMIk8EYI4N5V1/4B/F+oKRxG+CD/v1af9gnIpRCWsADB6b9TbfbGJaqp9C0
mexq29duht6cp8y1lXJo0mtIhKXktsLaULaZxoiWJ844vJE1p/c3bf+ajdRRhlftvDDEfF5RSDib
D0r/LBkb1Z9y4u/GfmWO6Bl13JqHWHrpsTnCdjKU+z8u5HupWTWmaAsNH9YkNr94aBD287bVlOgg
i4+J+VA2xbxETVX3+JiNZwu6hjEQ+M5isWWi6U0wWAEN81BaDAkKew28Y4OUPgMxXM2zMpu3GZrX
iM475ULqJFn1eo43o3nolU1qkJL2B6Luu6kLgbGMBosvz1K/21+EpKpyv1QQvejLdPJQi4SpudKw
TbQNwZU9BJLyii4d1Is2B+vmKevBX6fNwhOdrNj7cLlTlyIkYyUGXMJc7Wq89YI3U74nRiZJh32f
4RpSti2a9xgghH/D/rKOKU9I5z8aPZ9D9MUnhIxG45GAUjGhWXz9XOvaiDIyYcNDAVmo1V8b8aGN
b33cDkaxa4S9Qm2HxYCQP2rJdTqpzJLeTpI72AvRwPQtzzIB4OVVLVCdrdFPUwuWH0wykbrHhKHI
YyL0gsff3yH1+6Q3iX+QxsLgkHXduBhkwsRTyFyFeyMvsjvcIblsm4PdsNai7kEBVp1J/kIVV93o
UIwlJ5Y1Qk7mIa0F16Rh27D+cBsE1IaN6fmN+0xhcoCh4Gi3sPT8B8ibCZxRKsboTMID6zuRYIRD
/PL7hfzQmMA+paH1lWk0G5J8Uf3RzDH0g2wM2BtT1kkXA1vktMI/We160nzwVAlXETCGM0ZTeOuU
0kIMQ39RF78rqtQpX24asQ38f9+dPxaVHS1X/EPOXs3xj028YmVsjFszBt/hYoeiWXpTWJSrlxPM
1DXbPS9GIWyG/g9H+3e/MG0/Qhgm5tC0pr/sLIyhlhi5IgKTl7YxMraUZuvKUm7r2sn8FduJRpp7
YCH6eRKBRPBpPIAy0/+Yxn7YomnYYVk5oK5CZKVfaADa3g/TJDoLn2JP04EQZGk7aB6tvukO1CFB
VAniHxP6D++1hr6DrSy2RlMjBvPr1xgbQt12cSDsPY14hHod5NQ8SSSLi33R7erhiPAq7M82SQED
XfFSf/MMjRQHV1LeS+qnJSjJPhBtt0rh43o3anbq6rcIMmAxPijiGls/KeWr0kpmQ04c22CuTD7Q
FCYq3ani/GSIDeDi1SBQiDuzEa2DP+bsH+QzGgLWSSOJZVJTjIv7KkeNGuVC5O1b3WllZtBdRi3a
oh20Djv3VHd/jBU/LJKmAwLIxvEC3ehyQdIUZVxINQfMzVWeSYTmVddlh7Fwo6ZbP3/0cWeBjcCV
/yiScFZuVSqbwHp//9K/d+45C0tEqwetX0Zd8vXJmp0PeZD1yp6NIGsiPnFCJM38rz7u94FxOowC
kReBMMaBi8NkytiHIBq8vU/+QDIb83n2FEt3icTyYNXlOyzqcghiR/rj8n58rJgDYeSx4lZRD329
PgKUpUxKamtfwCDEuka/C0y7Hm6D/E5kCy6Kr8pf8IsfRk/Wl/8c9KKM4mVqoCVCY+09ipWAsTv2
9XfTS1WxWrOWZXyvSrMSJIq8sZqngkluPP7+WL83dzkD7vZ0u1ErXtqTm1ASe0GJrX1kLjWRcWk+
qq4QL2k7FH8tAX98k1lRT6ozS8aheTE6KLVxNv2Ug+nGQ4bWTMXd3CwTZq+scBkbxWwHIQmTcVg5
SX0tZFe18kC4fTD+NTh+3/hB0Jx0kLCvFCQiF097EPrO8ryYJtEbuRNtsGjJ7vJoadp+gPvtUGcL
5T0JXeMvlfXnlubreoUjs9sWqWQhzbjccpKeM0pZqOt7IZbpBY8zK9Hds68cgZnMtcrfEmuDrw0F
Wq8f8pgPOxdfBF1mhg8psURhvNJb5S30gpPV6HaNF63R3sM+WCVFdgpY6uRmu9X5sXYkdK/xaXZm
ANiCAKuiPnLDpyZptTAj3UllQDpqfZWLf0Xaat+7Qlje2dARkzStlvWLdUFSCkIxlqG+58VmbbPO
r2Bk3Rsv2n34hFL0IO7I6LwxP4iG0Sf9ltOfQocWd2SjAR3XwnXvkKHgaLPSlt2uWkXH9Igfyk4Q
k7BtYZc+Nx5xn/vAYllJY8iy6SfL83Jx/fsH8ilvuHhgXAYPjKvBvv9pOv6nPiGVoYozZlD3wY2R
2Yy7y/ZQXJenEjbgbrilYriO3ObaurcQxfWQYG22KhA2yAGF+4UKLaCItMcygwqLJjAwjvzenCT9
c2ufvozsCICxvnSPMJkeSSIEiGU8dXQb7PyuvEvvhGu6PvVzt6Vh/kyQsQJKoX1O3rgdd+Vauj1f
Z5+cwoQ83HvtUSA85g3qBehvUsfutTftbSRR/VGa4BAD4D10Y28U4T3D1XKbn2kQc9CtiOAe2z7l
qqPylrzIONB/v43fvdkTPIW8QxDnisYXcPHtdzBrR/GcK3vEhjUyzNLxTKIqZ5RPrDkg1rZdmY1L
GLORupU+h/+KtXryY9NsbRw/m1fpXIlnJSoG0zFavPqOkLgm0d6gzVQbqL5QOxhJzvkyEY6Z7NKK
E3U31+lMrEagddGiKexUdoJsWQbuGK3DrVcsVWtHCRHOpyY6SXoIy12vmzhRsNM9peybC29RQ0TQ
3J7Pp50F2lzP17QvMlKM4PqjVnAqdal7M/k8nS2hBo2ybICQ/aU4+twSXLyHWHg03kERxIl6OQF3
hRY2eRcr+wAuKgVMwg3RAnnwIRxSKhMdWcPEphG7OWISM55n5hbWEP5Bf5xxZwVhXioz9mssvdgm
Z92y85c8iK5yJc1BYFLEG62lc+5qpiuVaAO2HUgZC5TkMutPOiV+LOHRLdBjX7zSi5vId2ViSglG
NpFc2PlRhs70UaIpFReaiu+JTblNn7XxoHyN+MaiBXg2Nv3cNZUeawQf3RmGY1ofuGVSuKn6rYUo
+69CmjyN5V9unIb9adrpsixn9rncoijngZ/2Cm0/VCEddYqiqAOa9w7g2sLDu1OFFCLSiNfpOmrN
WaU05Lk8YdpWlM7pAr7zhKQaHNGEOYzIAv7YjmvfVlas0CFwWCrILQYZ9aK1EZZjK4ZVae7D/LXI
NmWzSfpuXnZXA0AqOOTheysQ4pWU7tRFL4IbaUI8DBgGEL+aQBezRyV/lJInIQdONoAKnVx64rpB
7hCC80jTRRruSrtd6Iivw2nJGkw4rZuxOIbGLrYSO0AqZNIQ71AmleDkqPieacKq+zxbiTDBnwcC
+7xXAE1jf33OnnOMfB0wJ5xVtuS9/j5UfFuSTPeDoqBMYDg0l8uioBAnSlEMibkftAeakLTgiKzi
DTOrdSmvc9oVvx/vu/v34oAXQ5MsemKUCZG5V2OK4RuverIQBDMQq1hww45xUdcWAivD8kZKXjFl
0XakOsce/EyaJanXKYJGxEu/n5Y8bSS+vrdf78PFUriSUz+OI+6DkVTE/CASYfpUR6owSKEJ7UKk
HJYz8C7uQPp74ONRtoyVVzxE1OzLit5lGS8KtZ5LyUulPeUARH4/w+9rmYsbd1F7Ye/aKEnFGfql
axiLoLtX0pu7nIE13VsREotcAJr2NtKujwXKYagGawXZa4zKAkFWU1czGVVydT4WI1Tman2GRmwK
69q/aWM0FKIPpBpPSvhR66jC8fDD5/fk2+6+jBb+X8m13zvG0+WwiZFBh0wW7IsPMR1CpSzy2Nxb
CYIPlGfpqpFJPGmQQoFUQ3SZKhS0YHOGyjxgTVU2t8lAOlJPTx8pnCWnXFc8z4u3fvqg4kcrxfSG
srCjiQVF3LhR4Vj+8RDk76+JMfUvQF5Met/L/WhoiWlEwdHcS/KdlISrOleupOS8Yi85C/PnOqbQ
VQBb5WaP4q3a4m9UINTxYRG1SjkyZxCGPdiiIOInqtfW22r073sSXLLQ3Pf4ylOIZlFJT1CUVg1F
M758bWAKZuXx+8V8106DV5PIwKYbIOsidYSvu7CgyAtdoFy+7/VF5q+JBenNmyjeddJ2rF25P+r0
yTDOmcny9yN/D8j7PDJlEhh6tJcvVa5i28eNHojGXkoORoLjkc/tcIYQShu4D6EDC1d9yTuLQjBA
cdYXTLgeKBUkNkEQOD6yK3Zas2Sgwabin1JSpHYnS3wgh3r2+7n+H3fpP+fK0vTrXepaIS+UoDP2
HfKKgqDVK++8P6PrTLp7gURC3/UAD52vDOX0x5F/GJN4Pv898vTv/10Mi6VS9+Vo7BPkVsawHZms
UBoORJZDXxWXur/P+8dEuv39uN9VJyiPp3QcKrwM+d+EwWdL69XMCwxI/5g/BBdfMzE811mNWeE5
o93dkK9IgMP5jC4FSE3zMKQKvTJonMJbIc0rnKylIc71iv0mjGU0U2GvMc8dhXzbwzeOQ7eUH34/
a2l6W7+O4Jy1qRMiyp4XRsDFc4qixCeLUNb3lvpu2Zm19+u3M8t9lTJ0JlHBcWi8hGhf9ZkvPf9+
cOX7uABkXKF3aFCKRDF+cXDyBXQh8Ep2YJlTBB8CDTOleW9DzR4t65RWFUs0wv+EFKqbtJDim9QI
ZxIjhUetP33y+kVO4TYIr880ktMyXkbeXdikW5V0mdaDKlQyD/W4RAa7SnYNuraqi9cBcZi/X8in
U/LiLlJok2VFmeyKlIa+vnNRFVpeZQXaXnpQ75K7/KHe0vqeIhNyOFJ2c/Q3SAvja23bHPsXUBP+
07AjTBPt5217o98VTxW6ZzQVuPJRRO/7F/4OaqV+km/Y8LcSoQh28wjp6m7Yypv0zqIe/xyMqHzt
Tp2lLPxvEBGAACbLanxHTFO+k1FDb1/GBXTK7oQTGnJ5b0Lsza9zFJ95b8Mjpr5cHwGKIkpFd9a8
9H9IsST1+9eoYCLGyTc1zllBXsy/RnCuFcUQ1L1lLJrEEVV3xLNZzgWZ0ItlYC2tGFL3XLzPMSKN
J2Ti5F0qrBU6d+L3AEt+Obtkv2FOF/GD+DOjXKi1G7whey9LBzB1Al1EskUw87GDArLhR6DBdo4B
KZxeG7k+2wFoM3tWMM8IjdAlGeSN0FPB246meDYGLqFnBlRsIEJI6tkBkCkmLS3dzUQ3x0baO+kx
sxYs7UzVYfsQCI4gQl93RmPWAMPjSKQ6o1G5Ka6NF/Zw1XsNaZrstI6aGXLoknIyGzVi5mkwIQv5
7HzAQYLNzAD1zGOgAwos2nRrzgFuNfLKF6mfRed5zBUKM7maNeWCUGxIo7RLmnwuhk78Sl8U6Chb
rf4G1SRo4SFajeUq1jdCvhtjF7wZRwnlGXw7umhnrD0URWWnbP7YIfzgzKfO/N8HjZ346yegpKWk
sphS96SFTNIIu/g4v7EpUF69u/4l3hDMezSUWUB8AXg6ktnW4d7cWVfpbYoInfyNq/O2f4ifvV2x
Vz9EgNA0YihUpHT3MLDhJSnu+hLKmR08jqsUwPB7BJgHoCtbZub9cFYgvae+wn2IbfNNP3mnbnX+
kO5Yb+ACVlfjXXVVPBYn5OIsi8kVsM1XkHfyA3V8iS1pMCsFJxqxOjOkwGOx9Zv0pT/GRM89FDf+
trrpwNU9Ib4un/6Hs/PabR3NtvUTEWAOt5KoLNqyLacbwknMOfPp90fvm7Lss4SzgUZVo7prSSL/
MOeYI7SO8dgeypOEDXVD93XPK+QdsfFqhpV30u2/DxjpG4y6PGEmCxcNi9cpMvACrBoqN00zpv5I
9aqtci/dKzfuKXjkUWN3JZFhl2EgV9nCPVr81+BR+hBLnBD4C6Kucua+GvfBm/ScbiIHLk5M6zCr
3vQzfxseD/VD85bdlZxDeOybkw5TamfBTj2pb3E+m3z378w3Bt7iQXhSv6pX4cl65xlD10FhYE48
f6C/4JTvgk14bl5ozjS7ehk+VVr3eqHcVcvuA/M+GIK9PznG50/oCryT/BnDjF7mTv9GEv2bcvZe
vFt5j6aCSOqX8q19HBbVQ1LbMqZ1DGs/KLnP+gf6ANIgnoGc3JvRBm5Sn5FkZA/eZ7Ux1yIWqfOt
Yicv4r53sk+YqrNml55K5MpHhNlr7QUgxPFPgDbhCZPrA6fQSXca5NPGXnop1hYGm+LuU77L7H+/
xN9UCrYI3ln0+ZPNCW3jzy3i+kLH7KKVHcp0ssnEM0CIr9ncZ61mC4izsD+HEjnORlK3dMiS5Pmt
4KS54wR+mKaNrkUkbcxfEjM9hAv+quIGEi50w/Y6G32++YnwVOcExHvhgxleMC5xdBzFjWXMB5jh
L0Q/YtXI1SDCoKYNiFacDAxly9GOUZLHU/hL5877Hi9MG8JyESxIxOLQSPkDIGG8RteGNn/0kFQA
3wNAi2fzqzkQh9AvPU0CdUtWExk8WIiWLUerCpFfuiCpAuc/MXSwAoZ3DlWISBACF3X0HOgMsmXv
rqNr6mTqNV7FxXabRgCGCedr8lS+uNArEBah63hVhCoNdl9sCn/evSXufcOTJ3EZczOLIJFNWRww
W5RIGJMfwInFc57sydTM4Ty1dphCZLoptsQ2jOIdUXK4wSGnBe1bExWktcvw2eIsx7XaJpauVG9M
aRMPc6P9Go3XXqN4WFeJo93HqCiwiHSnLG8EyvUReY+mr5BAqyvCHzM0PpyECiXlkgtHfIl3rAe+
UmWjSWD8HoorMpZR8Yx4dSQLHaNBxEZrUBMJoYa/xUYmwaEAY1y+aPiJZqW+0eSVDupiSTdiswMl
U4ZVYKzGeBPdYLOdHhRxGZX3VbeCx9slD964z/yd11GkLtixfj9natIkuO+vkThUOQW/TVIW0jQi
8nChPmif8CyI3Sncefr17332/3h5hoxvLFNQUb0AS0aj8fyiL2THuBnJCk/mCOUSdF3Y6LJqYluR
bUBZA+VaDfOW6mHOzdzSf2L9C4wxLsUABBcL9o2sr1zo/Nekv3+d5lTbos41CcuIRvLnSZCpQykM
VsU5ZGxg9OUfY8ksa0V6C/te8XbMmlLOUBEd49Ewj0mE486qrh609BU7oAZrqkB87snN9J8KBbLp
ciopvyrksGR/AMDTMKfvCDAo6DcGHExl3zQbhBjhyOEpr9QGiHlnpLYrvLjVTtP3OfRsIk9glsDt
V/IlHNCu3CrJO/IllcydZhVKa3pqSV/LKeDxJhv3huJ415TJf9WLP57MxRnZCKWLN0EpO6hTkIhE
DtgxIS+5bA+RXct2joX3twDMrx1fXIj37sZTp8UvwE8D5wCRhHeygJmqvA3YlLLhjO+sRuzCEEug
1mptErQNpjYqvr0L044NO60XqTb/9ypU/qh8+SXwPQAJsJC5bG4SS+iKTstkB9lQCwOOoJ5yGcZL
rVygslQm0cjM/w5eaSDOYq0sgJbaNUVjZAsoyTCTJy23nRETJydzuvxCBvi1mWfLZEORp51dG2xP
++Ly0EMVjnZiAqF/lXCygpRFCmMZ2smxdA8yBRi2fdLSde/8pYcovSP+fFcCNAyPsPZH6xG8rrjG
OPzjwbEh6J8xHWGUAF70c3NYQ+H5fmhKNNIzjFlVc+4/NP48KXGcXfTPqJ7M0WaImHZLhaAS7YCI
RBkWqT9XJ2CZPL1lKR0kAb7FpN4E0a8o2YZV1i6R8KE1+/eLln8/tun7gvgAjQMJfQMD/wEcKsaV
kdYakmMVC9h0FKtI6AEDGXmkL8Ayio9T04zRBz0B13cHdW2YlUxSozWBJ1k71zmJerKL6VfobNm9
M/+a8bA8ld8/3+3PL3nRh6WGVJZSPT3UkpHaHL1vCzOV65YMFVR7bBOqV2+W4ZnewD7f1G9ibcNx
TqAAIghUVlce2m/cARmejPmHCqeUBLQL5NhM8zAO4PM7VrSsK5Rz3Gus7V13wC1e/6wo0bd5cyZ7
Jn1K9k1te+4q3abkslC5GtuUWMVrC++P+ozvxEyYdEf6G/77z4WXjWpcS5EuOeVS8exXCmW6jbEm
EQ6VwxJX3Ap6MvX2xsBl1q73UNP36WelLXz6uSmL7jtI6Z3Q8DMl7Z7yLIvJrO78BT2EupTRSe+N
LZTsQIUUvDImU3/3E/eyYh9pjw2Zzl8Fpqjw5XbA4t2OXk8c7HjfvuStrXDRYwA3Z0wVPUm9ow7/
/9ufn8yPZ9KDySckz58/XxyzIILGCOgjLC0BNYb26MenrniUw21j2gO/q3LK4aat92LxkiV73eSt
BWvvmo/kb3oappy4FoqcRBC0wNV+fhMs210l1kvR0QHtU+5mdtEknws5DkcSrlAfKiMH6HAKzEMI
ixWCMqXqu1tA6Po/PBbJhG6tyVQSjIUv7upE9bq6Dj3J6Y1VW63dlPoNTeYKXAecQo2R1YfzIcTM
9jUM7qXqUTKfG3yK/g/HjIx1tDQRkyGm6Bc3oxVmQzNYmej4AENl7c37UZvl5FNpybIqTkKjk/9U
7nTzLGTBYuQ4tIp2MTCggEkLy8wOho8kTUBeMHHSEAe4J691IvnkRUcLjvYo3zTX3uQfxT31DTbQ
uqXpXC2XpZhR5Umk9fjJj3CVwEOfhASP/uo1p5O2lZOx9eArfMQIvTWNqhLd9gJqjXvlLv5rQf34
GhenjUjzPOQqXyNyfFLXNiKOBw3zXYQ1+Hxhfl7PCRKHzE7yzY2wvHLW/XFB/Pj0i7M3jspe1z0+
3X0VbvLPQVl6RKY3r7K3KQ6arePMj6Y/nqFxPRREkYB1CLettzT6uduu8nGmrgksyLbe05UvNu2j
i0sBBxr4RZPl/CRw/bnPaoRUWmc2o0Mjs+nQatJnLmA6dtHKN4E/yjN9DNphXMT5auw45cG7MYGi
5Hmx5JmRjJCz/F/+/bX+GHayaP7ztabn+Z8LNSnNQbWiErd/YTmkTlrZ9cav5436NDSbCE8AO+4W
BBWi2bRQay0RvfuGrS3Ea4bHf0wPf36Ti3UzjrlRJxEPSN6qZ18lfw7Ts7WyFkoiBXd9d4YERaIS
0XVlfAz6eTesymEPrWECOL7cNSOAiRClOV22brtNbRK+vB8kOBjHuEdmdpCiW5wJZMCl9b8f4l+v
1sQfEzh6Um58Sx3++wz9LNf7OhucqkLWLtKaRglh1tiZNY///qTfLF6NTGRGYZOH6cQQuDiYSk9s
KrcLSScz6GbbfdkAGunzFE/RinF/7z+bnZNqBfKtK2ezMd3IlwvY1Bkq8gM1DfD950rRwmJQ3ZwO
Kr4VblCV46M8kXfBozBtnks7D1EDGvO1d5Tt+AF4NMeXFK8wY5h43wqi7XInk0Ug2mW0xaA+++xJ
w6z3YIGYbWABJ/fLwlxVz423oKFvm7NEaQeEjRUksrqZbmGEiQBwplkHcO1wuMWkinBg0HmsFVIm
8pN3Fr4q1IUjAjFK53Ufrmg5EFHiogAQTFSfwYheWMsYCeI9ER+0K0/pt9Xa9IL+85Quzp8g82UT
Q+vBqZdgF2q3EMpFiOk/jmBV/mjdNI/ROtomh0AlldGWcWZ4AIaog03r2lBr2sHWQegru9vT4FOp
wrwBmgZR/jRPSbLBIPTfK0r7o1hFcDVFJUgGNeKlYEJQCsSTTT44YWUPJzAUCCdx43SKUyAPDT4I
oqhJmXC3jbcdyLFTb00YZLgMxSAzK9m7M4abhpELxJJgHlXrrN4a8dbq1mW3ZiAShBsznxfVvia2
q18qgJslYYlHBJ8kuYTtGnDDS9dmD4mvPnC06AaUdHhKC+1aqPhveR/vZnJLggCka5iBXRzBEhrN
WiYC2CkraK1rlWUn6K8VylhSN/KFUtzENQmMazy6XOORbMVK5eLfElE7MMIg4jT+8DWNtQgAUF6b
a/0xHeTbWRRiCFyZE1oXtU9jVKaIqqFHabiNikcvOIcDzizJUfadMNsifpTLrWu8ptmbKJ/+vQp+
a4AIyRBhk8N9FQ1KnotzZcjTtNPksnfErfasTpZEi1Dbd+MKJFTZ+c+wnr79EsE3Z+R+FqHdQhGk
0qZ/mrQ9DFafejgb6krMn1B89+HOQi2Y4eBnS5NnLtY4y57tqc7BNbEk2fz7B3xXhhenkwJTnENR
1Bh+Xf4Az+/LNFOjwSnO6ICFG/O1OconYl/jBv/R7nX4yuudlm8Z+QHjKSqRaARpohbnLCKJA1l0
bo93YOb1WVhVazrtloi6clcwKH5uYBtxC5Z0aMSsYbPH2T6aexHTYGNOdVjhRzjMK9wjvRsOm/rK
Jf0HZQ30ijn7hHBMbdPFvEdsTK/Ie61xPCTK5rzBqO0RYimuv2l1qA7RtzNR/C5WW7eZtW/ig4Wz
zbAiqvlbv6dc+T4c+Zd3ga6jqplyovCwhCNxUTVISSZlhey6DokDGUZxtLH+StoDl8bNekif8JAd
RtvSTl1462L78G7eNlwP+kZrV15mV7hmJTupuZcVUNQbI953oA1k7nob0300u5e4vlcD5lTNU1E6
UpjgJnUjFSRW0CSDjXlOor70mh3oy5tSRT4DuTPJvJNkRTcybKcB7XoZa6cB+quAZ3TOWCbAkkUS
tg3jAGsTFbsmXmfKsRJvpOHekomG2TMd9Yf7sHjIJpfHg9GuOv+AbwIIUpbgFbXQFDyB5omJunYh
4TNEgItdxKsWK9xknZg7qJozo3xo45MnODXXP//6+Bo2W3Kk1XqfjgDoSNwXijQTXwP2Bm6XGDjw
vV4kfVNq9hQzXdodqT3NLhK3nbLTNceCoIrIF9NxPB00UMxkBhVcqO8JChOZTyMRLMneTjp0/p+a
+ZAIq6xrIeWsEs+OAbt88vqaDQCArVdbvb/vvF0p3QTDTok3pueEckpR9D7K4CZQqU1jWwKEB2cj
+vSHBYiOz3JLTgb5n0l/22P8XflOildWwDrsxY0nHNAQGfoul1ceP1G6aTNbzG/8dMUc1w33iriR
PeDLvdS+I/wKjZ0Gby8nEf6JjSNX64SQIgKoyEJy7+X6GdMNwXUinywmjLr3uTo7g8idOm0TGvNQ
2TXuUcUYRlmIwsLMtwOiVm+T1Ae12Yb5rTBurK9y2LJP+5yyfqNZdteg114IuORpO6PBeGuRqPsw
3xGiKwcDFlfZfNA+lORLisi3v6m7fBHioWcyZRCUFrjzvciPKe4xnfaepo5c2jDzcZNaGdqxI2yl
X4vZugtv4uixcgnn2iQAC369FODWD4jwlDd8pjSSwWMnc6ENHOr41oQEry/KYqn6K9PaIP4v00WE
D0W8ksaHxDwU3apIHhLjxidOzyDUBZ936kt9fIKO3CaOBE4R7PPkplbuAv1oGNiyTUqRd4H7Ocie
8+5AlFpWLHyJH2XDAsLyHASoa09x+OqXm9C6iao9nC5PPFWM9ZrhriUFp5vluBq7i2xcYDChKhs3
32Kv5dvGFWXct/rrx5k9+fBLHNb4YXO4XY6xrRBnXrXuXVabO2+wFFLF14q5yYjMVOH1y+dEXpX6
IW+3btU8GGK4NFCF45AuzlPsw2hdGN+dFTzDS4vScxTRtt+1rroOum0klaxnc2F2Sx51oeuoybF8
cr23UsyhjpETnh7QIENIdq8Ugf/LuLr8ZVQZDLT4bcibL6pALeVNpVgnOkj/8GtY58FjjVvZbdQv
0t6J5eW601aD/4Q3X4ZKbISHIZmvCMeM0Ac0UFcdYWq+muNdMi5HLMG99lWiutUYWcCw3KamstW/
RMGcp6Q9WcnR186FUc2llnmlwdi8ALTlqIodSb+jnmjlRx1ZqdbtCGem6p8JpnIrNE+R5+37uMJZ
YiaDn5XmG0lOhH66OAQkJ9NXHhozXtVEyAR985Y2xcaP3ht2nJkLcxHIkj8Y2eHSfynBHIznkrxn
RZffOwO7+GM88XLwFM8PWkWwcYYk1bIjZclVmzNVSQq7NuAE4Bqc5g12aug23jV8i9QR4cHkN7Ef
EgO3OWOppzfih4wHf02EhlBhu0R8C+Z2yqoQOFzsfJip7qGsT6UKj6GC0xxIwSrutV1QlE9CL869
DGWGjrwmWyoZGoJsn2ECJ1TWNKFo8mIu6x3NbTSvdX02KhzkBH8yybMEKLWbloDcUDjIWMqMRBS1
eK1Z2ZsLwaJMAXgxwiAYCmBHxgqx03Z070i7RfZUlD8F5b05vivENmVvXaBslf6QGK9RDOk+c7Jh
hPp1lOUjvlC3IjnTXkcgij+P8nNJILbehluXJVxIxp3IAvBhosTFs5+elKrkjN+2KCTr6KWqTk06
ztr6kJDWUPIbAmKJzWMZ3Mn+faq8qzQg0RAsIzHcwlRYELrg0YwJXxIoUShK8/FZCBKMs0aaMEBo
gnZ73HGG4MkUKJAaPX0RRSRaPCVTqj8kWXoXmIqU4qPvp05S3qlMUFpZmLtKu+afgu/tU+NNT+1c
6Wm+FBOLkfGe8ZnhDcdAQ+faq1zBgw5r8bkwBFuTLLj3c02zB9wJaPD0iE7/RbNO0y7lEzgMMPGd
pVFyrGWMI8OvIfVe8Uj36wbj50MmW3aqTxMIn5TBt0jaFtIhkV+FLHnv2mqnZBz12iForIVGqyWM
/mrTl+TOtBr1SJfz5p6GQSYWOgbvdjXuejlUZnWR7tPY2uqR/ID3bRRQCg/iR2t2q5Ss2LzXlz5B
nZnIRFDy1iPvJcnuPHxmCXxszqnKDijnqfBssR7yoXkpidPhgCL8o5uCIfWjXGy1ynjJYBPjcIkC
wXMKq19g+a4ayQLy8SAuAhI0jK3RHqzQwXYaM0LywZPySdQIbCrah2bn8SLZSxiU0hGraxhRcKmH
ABKvxxHRAidhalK291bsYwwUYfw2dE8ZAVAkcOWjvjSzNw2gOy/I6CkMkPjRxhqOm9JcJ4RiFyri
bZI+UxNNfGj75qnSGltQTDJ9WMP8AX0cz+tB2vVjvMitXV/u0tJYRUW98qV2IRBgEWuUy1TSeoTU
A4sm9hLsgw9MO1YpMdLMCmaaespEba6BYQ6TrH0gKBFKYWseTfmMOTWImDs9df84jta8hpegs2m5
BcKcrQHJnLmUWx75fxr5yQUAVXH+k4P5mOpOqFI3bsoDocacFj0M+QZWsyREtyKWk/pQbCR/2zSP
Rpcvk0TDxZwQ2M7f9eGjp4S3FbWQDjLugpJrwcSumUIe6zxZK8LebZVtSF3LNIwUi44ZSunbFW+x
wweixIq3tvDXWZlcQz20QldZpXiAp2dRQXLSh6KTFzgfjq9Jx+/z5zLAVYhu2tKzRyWFgJEO1FJB
s5m+tcq5mt9pVJuhyZjYtIOOLi0f1nH1hlL3XYJqFI3JIgYsb7HTVnF+ml5SlAhLNuH3cSdpHmse
Ax9soOOVPpAWWJ7gFwRgo1q0ayv/YJm8BItu2Tq4KAUjLhDRcheJKC76DidtLB09VrYW1TeBFa8N
zEyng9Qo9rExl8Bl/t3i/aZkUy6ge54Slpid/GrxRi8YBEGENisNgTwLONDk4GioUD6wumWJc2QV
fc1Q/UypZMm3Wh0SLh7eh4r+XMXDom6LtxZanlodNOYojSrZgayuTW4bCuZrM+nfUB10W7y8IEdT
BxD7ddFSl3UnlZ4uQJmn6DVaXMTibZ+IdNDQI8cXtxFtK2oXeLLH2dXEtV9g3fThNGfYyEHXlb9L
r/9AklYnWAHqRWzrBDDRZqZNrqiCezDbtWZ1K6n/tLLPIsJDolZ4++oqxDcit2t9uDYOUH+3irhw
yAwgLZwAdH363//zTeqok5rEbE0H5mmSLpLkVuUclz8GFHauzuI+1wasQrjFHWa4TEyNUL5Sj32P
ay7KMcABmM+YOkmIfC+m3Erry17ZoYnQlDutvxf7DdpueoNPVg8yr5JEo7BftSkaJ/21oTZRcH6L
UaX5brWisWTsdoytfKM2b7RoBi0cJourSvXnlXUuoscROJqbxR+oaJha5mKxNYhl6vqtyjYgGGyu
P4+5wwkzU7jKAEbFTSUVBxm6QiQodsAvTw+4dm5U4tVFpxccWcACVhO+aKsFBibNpOpzasBx76CL
L4F5rOOPsu2uPClgv1+viyfEdIKQPBE/x0ubCIOaJnXzznRoo0ddsqUR6zXYRL12cj3EluIukTAP
gWHrox6kbBCh2ybEY3V0Q5RMaSZiqDG5MskHUlN1ElHL/rOMbqqATOc3azxY8TYQvtDmzbmemzaY
Z/65TDVUaKiXugnBICq0LRyJFivH+7jjYiEcECdSKoyQQ8grq3UsjfNmOFAA4MaCZxuzFN3sd2Js
T+76CX+iiLVsZm1VXVh4YoyzJBI1tFtBiStnFa4Na+n6k7mesIsQ8kk58+b4Tm1dYk8fhbhjyvim
AWP4qLFjd+0q/T7GAydX431sxjdNor83NYc5Hj2mMGzk+KCEjkasD0tMaMgvw6IKl31M4XQ7hzma
0VMKykdZqfYQA91jRq1wr7F7adF4MilfPEE2Uq7y5rU0IaSp9wrDqQgzzBHcmiLe071jUmBUGZPh
DPyml5QpI+dfEx4r6W0gACoWPirxODR7gWCrZYPdMw1xgaJANHFPY84v5hBfMHeTPmgRYtT9zVrQ
r4Hgv4X9KByIE2KeI2NVgQ/wzz3fWZVqBYVmOGHxjE9Q5pqbgho8slTbEp6NmGp/cpz1y/HZQ2DP
2DR0o3lE8ITu8QWFnatcIcf/hrkxOEKfh/RTV2QYjhfYryyWRSuYPeTTqfWQ4ZJz6mRdvTRxhGYL
55E4BZKOzCmGfO9XzYqIKIk9qvYH2ew2nUeNCJEzCEmCdp8DAXVkxWQDrQPBsppQHSOK6AF/YUHM
nSKotoJ/NDx9H0vCS6GcohIHZ687Tr1Jkg0IwQ8dNPKMdZyLzYEycyrfSQiOqDAqebQ96pmA1SGZ
b54xXrlLpxfw40A0JURVeDxI8uROczlnV3q5VpNRsxwrXiIQAJWDYAyHQq+3sr+nuPz31X3t4y6u
wogJQ+ApfFySUA/Sai2REASGnZRHXVwU1yh/yq/bb/p5FoMqhb8a2iXhJdSLPLRS4v0U6dxX5j6C
gaNja0jF4qv9wk13HD1+t82gW8eQ3Vac1DSSuUrG/ANHusRBFqbrFlMB8z7HkzJjBwuYYFmYMbOB
OLXrbWnECw3ZU9waM72dT8lxsDz//eAw//zjTcmTRQRGKwz8vrfaf67PqLdCsaezcfrSJiYs7kHt
go1O2yiXj5ZXrCTQeldEBUXZzvmiGqvefeuy2ya/7eBGZbTGMZziUH93EyfIUNgX61ZYGua4UvhV
4JKdexu7K4ZW80K4H4ydnn9q2U2N+XIq4rOCij04ZfSAnaotTXWr6BwZKzKofQonximQdEynCVeS
0xGm7J7LpsdEdaZH1mZw8WY1HjNEkYVXzae/e+4AmRh/ctxhXW1DTxxCbw+IPJMQIUR48KJhi08K
1Z2UntPkjAZ7ERnDbGizhdDWK0F/MAscdgQdbG5lqM+hpixb3sMwElPYv7KmmvrQ0SgG3BfUFGJo
4L65LWAIl80rReAqor/Wobm4QMNBOUXA/futfQ8bLraXLE7HjWmywzgIf55/ni+PqsXCczA00GPx
3tCjDSNO8Iu+QYc9L+BdwfWrynU+bmL12QyQUt1E2v0QojYih4hvHpUwzv3bIVoOCRzxhTrcm/Ux
avpZzgwqFFK6m2NMcpI2nviV//4Ff2xYGDgqkTUGpFnmQj9/gNjHmthFJgc4nk0h7tEQKJdq8J4Q
6Jo8j8H7vz+OvLHfyxxBl6LhDCLq1MqXw2WliPRxFAwH3aSA0GoYXvvorcu5HfOVyN7yWSGmiAu4
ma16gjFK9rQ2aLOkwMQVco7kvosMIyrzNscvo1PWuaiuqO2UqFmT0F4kwcJ1/bvSSpeCArsRR+qg
X4AaBP1BqZjPcq6LvrkQALZSX+I4dnLLm5s9lAfehqbADXl1TePTN/KtuqwDdUX/hy2bvsRel7wQ
d0asKCIqwPJPQsN77YXFK6XZp48KLib0Y63qdxKe+50wH13iJ96rVp+dXZPRdtI+8gpHAGBDrPZC
d2TG11t8KcphyyVNVksxKXsbqvdOipbTTm8rbGyReVvBB/xNIPr7FDFa9TXWrzJgYji8dPpryG8q
Gc9FDCvJke+987XX9vutob/EFZPBJLHO4sW5rstV049ihUiWdls+j82Wkg+fN3C5GCnjiJASFPrK
h05r72Jz/fjQi82Vy1Euyf7/fqjQWliDbSXtCG5AxZlOqdL6iVqc1jAKnalcxPh7Piac5gJV0rVw
pd8+JvjM/fcRTFfRf87nvExbvZQHnIMMIoYCvAlcWONAuwlG57Xgoq589xp5JyugMaMKehBboJAg
WiKiOYCyGkNEs1xhiKe0CzUj10w1llbNCAoedtyc/SjdjJndSy4WJu3kSI6GA2d+ZS/jJDOdwaRH
jRWAKdb/77mfLLKun+GmhB6lVDde5EyQekmoTJe+lbWw1UpvmZZfVklcKErhiNosvutMxlLp+NCo
AHoxXo6YytePQ+eMh+Ye5Y9Ac7NSuuNAuV8Zkj16Dxa6LiMI1qJ24OfK9JAiQLViuKu4LBYF9XdM
aXXl5U8v99fL51QyJl4ejpsXQ/IQ0xjfMzFq6hjDJNsxGlDS45lTnfCIXVZhce8qXx6qTE9epjQG
SYHaktbkytf4o8Cgofz2rmLlo7X8+darUhajQDV1R44Jw8YuB4axdcLzRa9YgEy76uzcopdr67OO
uNcHQ0+ku2sR3b/FFyw+dDM4HFIfUMxdFrVhDRbmubrjubYJ8G1WnwNDac/fanq9bjnKBobvxXjM
qL5Fcg06myAbfLpnyggtJcE3xMfe+jYlgULnQJvc+YSj4X/pqO/k7hrX5HdzifvTt08qlZlhMK7/
+dgUOTOCVAaGC6Rjx9WljsK2i6fuDo5g4nTtW87UtmiJ62LSrWneMglF0PbzyHHXF6e68R+6eiVW
4aPgvvTFi65uU0bw00nqchnkYzUPvHxd0q0ZHHqgyFIWbqcetSX+xc/1k6a9hLSzYUhs3+OVVfHH
JUY1jV0BA3FJJdvy58/z0yZSglJVpuOwp8sSs2rWmAwx1q26anyg2fiR5nV55WN/tewEu8FWlafq
kOgA7WIVRGksmY0R607s3YEx5eaXWL8KINZlvpGwePF0bcaJXGlfECQWgM05WUdhkS6CqQ4iiqQ7
XvlG07n/c5fyjRT8WsQp9e5X+dAEvVJoKdA+510g2Bx2dbdiStXrr7QC6MOXbWfXuEqQ5zJDInvl
43+/Bz5+krizNXHw0C52Z2Z5peC5AL6MAJisiMnWL2w4aJSGVbVlcqRqr//+SOvPd/Cfj7x4B2UX
Ql7sG91h7FJ1xXognsU7B4ycp7lbzbwo7zGRwQ2/E6gaGNMpCLIiSdnopfHA3cnxkQfkU42z1MR4
jiXaFSYhYMOSXrXGoUNl8iIAaHdGhy93vY+AYWXRW4xysWNjfb/MqsYeJyUxJrAFGfNgNZu3fcr8
EyvtwJxHxa2i4zuPZT9IchGk67ANd2SV9/EDB74TcHh5PUPR/JAPX4wopO7Rhf1QYhnQF9MWHCww
MGvRGQghW9FdJsWhrsgXE/AnG+TxJp5ysqCw6kqxpOmdKnCjJTdJK5dFWKdMVuALJrltttmSib2v
WM8y91uLoVZeEgwI1saQMprr49GUtm3EFB2sOwBl9mQm3MQjkYUExXch1iQuMVC8unZ/V74/185F
5Rv0RaLXfabj3k9r9RXjjNfOQa0YLI/YqGOq8e+V85swOO1eDakq/0EPoV8s1kjOU500Pd0Rs0dJ
Q5FWbvViJ9Cqgk2aPXkPIF7BPK9N7Lk0CA/nEQXwQGWstrhDAedPnDl/0bknl+pHIOfHLO59C5vd
DwpB3sCoZe/R2Dg+Pv5p2d9x9okqFIkru/43/3z6JTDIwA3/yuSouFPSXuGXMNf0q4NYWrc3rVXs
GGVOm4B/2piLLLItRPhqivb/ZERfeL5N5VlvJ0G8EdMjZeu/H/DfXwv/KASKaIaUy0unZfFpOVIT
J07y+6gFhoI2UAbwwKoTFuS0YDy10sno6hMKlqxZjaSXWQAzGBG58FEKqNeUz9MlVbXQSIDe/v0V
uR/+ODAVgt8nKxMJPdbFItCHRBK0GnvEPAoehTZ4mur80eiJJTv1mPFN05ueUV7RnZVp+KM4hkl7
0I0z8GizJkKtREmqmFCjypfKVZ5qvz3KkwhAkvc5nLdzIw4bf5AWuqbtXDlaWhIOYPVhuiVl8dzX
xVpGRcqeF3Tyv1U+MofuUoibVHmMALZwdeOGniq7WMAIPx6pMjQV8GPeJjnhj0yokmPbPE6gGLW4
6Oe85DicN327rsbjSFIFMxqG9Zizk2YvBIckyo8SxZPBxd025W2tiScmEbNMQamAw4SQfpXKSLOf
ExhXL8VNbkJKoYouGZfoNTrMstwORbmdez1ch8Jy75H7RBXqXTHDChjP8WaavREoPf09UmKb9TYA
onyTRdKREp3BA4eIW91Tc0yREi5RfJJrkfAb33S4mrepvukUaZN46c6Dljot0q5yd8HQr4t08o6u
cheBMCP5K0sCB9Q/18R3QjRSGMm8OInGwhNHudd0xzTvIwz/tcFVoCQhaUtEcusbZRcCnCbuogAe
HA3/w+dq1bFyY6MV+CXV/RSPIsw9AipVpn1QCFBCoWiV/bsM3kcuaeuQc1pqz61vEWGHCYM6LfFg
bvGUe3w6fOVTJohMK/QncYzvLMKAg7CbI4S5NZLyc9rVCpS8tGy2vcCoE3cdBXcoRrSmt2S5KO5B
KV6GfOcnVJ5Qd0BQZ6ZVbAagT3ofiXF1KTAYjWCcgry6zJlTEQF4yHhOiZAgnIigQarfhi6tNiY9
/8PZme22jURb9IsIkCyOr5ao0ZIt25JjvRBOInOeZ379XRXchxs7aAP3IehGd2xJFFl16py9146w
QQHE3Tc121t2moZT6pyk3CG1iDqep0XKfT1bD6ab/jarl8EW665msqxwWCmz/GAVs1eDMMn6h5xA
DDNIoFtxs9uHRvQrZxSbNnHved9Z9zG0ICORgQVwMQyeE3mr0L04CJz7SekpbbNOuGA5uB5SIkip
hAwXnQgS5c2QT6n4CNvGh6p9dwz0MjxuPBoFvCr5w64+efpMzroUeow5CJKOfEM0Km179ivkgkmx
NGXjvniXmyNq/EXDjCRlblnjaMxN8GKBLG4056Blxz5/p75l47pLq/leYcKSPU1x5fnd2jDOqYEn
zgy2CTAqkb5W4XBu0txjH7B4RVSIFYEKur9yhPJS18bBENGymcWhQvg1vKgh46ZdFj7O0S4v7od6
lQdrN3gf9ENB6DbxBv6DtWvVYxCeRjARaNxBsOjDtUM6Fwu0GDDgU8HpF+WMvEd1kazi7jS49gs6
ltZib33XxxPXTk76u9TiHHP9KRLnKaAHFtIwpP74M1/iDnKBOaSFci8PtVF/BbLk0aE3TGw88RuD
lxS3nnmVPxRbN6U/VteURyLtkUIU2UppiZvvTxEF0YjSJaVUManN2oAgOE6KPsrkxnlNqp8BY/ba
vybxqzLvo/FeiOe+vg4GrV4Tf1xe3u0NfiAbqGbbd/bsUTyL6Gmen5UJV0RgbxR2jpzlIprKR1oU
Ot9cFu6a9jwbICbikmNYtArSiSP3SFj6L0ibUsGjdNlvxFy0LzqUBBVTrj9zipOcKzZYmFVLQeRC
PcBi6OIwn8gJyPV6rf9WR/Au3XCX0iytGzbTbKvG0SaP3R92Fl8Shlm8j5iRgi8X0eo1INqDOrUp
mcrq6za8qM0TRlX6kw6wJz4cgpHa8DFtQ7hILikE/QrJIp1fNqlwiFZhycCmJ+e1RYMiiKfMPIdZ
GomG0VKusUXwbptvhktEsEA9z0yVsrJR7d3YLHvnQStAuLLpNE5/6IHaBmuFhrQetSeTPU4uYZXV
75KS1R6pg854a+jLZZqKhSyLU4RqSheverphLRxACtyfqdusbSaOrc2WQlIk9ayBGkae/WpIozy4
fbYT0S7MKCinm0I6Hb0MlxWoy7Xl0MxLQiIXFfWVTiXdpNaCSK67qj1WyGWC0VxZZYnLjxwx95eb
+gsLbBAhBwPEVNIIVlYnCMRCqIMbZ5BhDXetOANR7bXHbsyQXxBIb7Kyulul32XKpS5/oGaeUtAA
zIbf1OCDHbnFDUrPs6rPsnueO7ueaAJwrDMSTpgi8R5hT1SanG0JHkTFWWkXbT137ykUCl2/9yDq
DCtrxKLR49Wnlg7hFMSQSUxk+ZmT7AvXXQZxsxtzhNEMavPm1W5JmS/HI1lL8gthWZlZoH0pBTTK
zWiLVaQXnr7w1X6rBQgKeLxkXToRNpwyWtQRvrT6UZNqmuhYwwGsWM4mpDdx8aK3T6P5lGOJmY38
KTOmVZt0S8uiGQ5NN6Oz2qPRp+OZidkzXtMeb47yEdmnivvTdPpfY6AvyJbbRfjhszfDPsUzenuL
/pX77A8Ci2jGchV4dn4YVdn1C8aTzMyTbWP5LmMkktzUU76Pna2qHrSpIviAsXDFxIKLmIEbQXWl
he8oTvX8oxEnH8xJy/iHByFlMeN3NsPB0a+mRcojThUsOpl/57eM7IZ45TOlMJguKLt0Qtro4Iax
KSeqfWNg3mOnGjPwyulDPXb3LdkFYsiAfGgc5hgULABjLw28xxFcK5p9m8nR9ymtywJfga3fIeLL
k8bTEIR21bAfAnfZJspLP+urwobFhLK6dL2+hxoNNqKtmGWz4bt9/KZxiCxUZIb2LYY6OaTUVSSV
RQL3ApKIX5gZfGiQ8vI6erMd3Bf5FNDCWWtIzQnljcWqbnUaXDSDQtIUzHVl3izrRu24stRfFVgg
s7nOuHIDPOXDQCS0ehmp5NAAPQUDEgLIP2eQcnfa2CN9A1GE8TrhvlQqE4lhB987XJrBR9pCBO1e
o/GRBK67sX8K5xcruLLXT+TY9tabaT3O/kfO/aXWsIch4GLiBL+SHpA0qsmLCtlP1R9Di4F5iKLz
LoczZbDdMZPtkKkm7Bp1fLPR7k2CR6x7bMDHZmF4Ugc6qKHOualaTVZxSAZj2dNYrVobfCYD4YYO
Y4ZQP3MXeT8tDF25S93flfJadDo7q7m20QMO7BZmxJ12dvR1k14c/zgEw86yUVSiorRZkt25XNss
vJb2EvoPip1sVeXVwWIQLlSmeSrssrDdDOm6S4FcrnXqgAAmeMMFaiev0F7Sxr3r6qfBCV7r2rmb
p/5+ah8nR0H66tPMqzzFeI5oiPoD7jkDyy3rtzzztbpGCv14pw31xhjVJRUX2gl1O6K+1+bn1v2w
tLMijvmoEU8+7XMQPAGa6tL4MObzbEL7Si6DAwypGPhl1SIY8jswreSPj1Bxguoc3PVjz/kAZwJz
t5Fscr/iVBr8JhY3iK52ulLnTYqyNN9NMQGmcGHk7MahMBiqj6A59zTmY6KLXXPjaBwnUCsZGuys
YK+nMgaKJ2TKn8PuxN8dYo1sYR5K/Gagmw2ZRt0/pGAypheVKb3p72uy/8aadNFpR2HRNcSfZ/Jb
5/xk3I1IT0t3lbOXB84HXZnWOKTEgNuCNdEs7yothn70BCmqHvd5PL7mzk0jptXhZ+f2uR7GJWt8
vEr4JD7GsJQdNelfmMbg++xYf+NtEaQ7P3OefDyH/V2Qu/eVtEjGLfST7CNrgDDyRnV6nDGyFEIL
MVHySCMY0XimyMDdTiXh4xQJFZaHiMx4nXVYhAoRpPrV4ICSle1LyAkt0a9ReslZFHRBTCFyPbRw
ek/4G7AumWaYKDfX4DZ34fQRH92SINQo2nIdWOHKmdGP9xdRkJxsto9F7qLtRVCo9AwVEcXFKDN5
9N5wvS4sUyFBIF3AnH6p2EF0BYstzD9DKF7YgyqQAXSk4z4227o4ZuLo+Ju4vaPrRv8kMm/G9JpW
96G+sduniCqlZqAcBliHmFQ4lg9zDgjCNC5UE/mDu23jW1AlCxHdGh8nPS2zJljFYbcaKweXh7Mj
fQh/b4lR506fq7cAfm09le9xG60UXKaV5T8OrbmxQr5wtA2ED6CI31T1tqu3Yt6OJC2YyU6lJA0U
tgjZwAo5NupMahX33rUeDVwec4NDdGfBetQvvYkHEKqx2pCghPmghu6bj9PKpi3kIAyZB45crnIx
noEb0CnbprXwtKGkFYIUTA/isyWYszf3JG3hnAuWPQC9HhlQEJZgxtCmtZdeFEdChDwXcLtwjJMw
+13JsYK6x+vQVjdmuhqRHcQXVSe+HEJN6LQgPfRFZyjL2YT2CIOxCtyz+rtZJvpvP5q3hlKfHRag
kZ5L2/f7tH+vMbxw3GYEtWG2BVuB1bR3H3K7t5m/N56lzYygEtxJ6vIu4Kz/J6LaCdFLFiuFpAg4
I8ug7/FO3NqaA2E68SCbd3pNerbRrbkTJi683+NwHQyv1ysv7+HEIZwlBsExBlz4SvLqzDQfUN3O
nbIr0Chgm+BMSbBtPO4LTewiRzk0XXxUZ7FXxW/foIEAnb8nMLnpn8fxGnY/a+BRk0F91Ll0F/HE
DedofqV3Y7G2ON29qpFoR7BoK0fFKAN4g/4WzBbVfIh/cfJfXPrEBOEFySLyV1HqehWJCeMbW1g8
0nAk2YYIzwhRHm6vMEWfxcP4IdTsoU7pxrgzpF10FmEcrsMuIIoLqferE4JMOfjGwYlhRgAbjdzf
PflphJItZ/sHpltvCNZZ3J86+1dGqEtmP9GvbgFJFa81Vbpy8wmrF/5ttkBNJw/sgS7R9AbbYY43
x0C5MPucWymMe+z6zJvCtW9bMELydakxe7BLvA825yG8HN0Q4mcwlfOoxbu4rlH8ihcu/GrW61Wg
OF7mK6sO9OeIwI8wAJU1j48iNIwZZrKi6bGMKO8LuItJi59o1Bek41KyPRfBMmG3J40+/Z05glYS
m2B8y2sOBPM+S89JcVC0a0+FFlgWnm7/PnbHbVA428kh5gU7nHnx+3Ht1Mu2+4m+BujG0qWEd8Ed
Dj8LjF8uJUa2sc3nWSBZtqG8OFCY62oR6in46YZn+zYriqdTGKvzXigOT3yONFrDBN97Ra1hkDE9
v2oXgwDcptwCNPNthrxvJxjOBTWPDS2y9M25WCfr4D73LrkqdyV4U4SaABdfS4sO3AKeH52wMfbs
RwIqZtwe4So0f44mXaceFcKP4KnetvcFTNUfDQC/IvnQjavDTWlMW1O/JDyv+CaZD56c+ldIjwBN
j08vR7pLFj2xFCk4MJCQ7L8NpDtiyWxCC4v6Ge5eHgReEorF2PjHOYe/bRxrfGTjwYwuDaKDcDBe
2+y1JvepzTaGqf8WcbHWCBJqdCT6ubWMOOsHI3dGc3U1FPpNc5b9Hne0cKzyGXRoHTN168Dp305H
AkB+GhybfYoLEyBgylg6hRbI8BW8abTU7EcS7X1wT779MVn8g+0oT1Ar8pqB3xFb/Tbll0ShK8Tp
qcUiXOQ3lZOCT3jChA0lehc8tJnR07SjyW+QHYj/I2CeJyh1CtwSQ/PRFJcYln6K69IpJfovIxzP
WSgdlwezCNeHDtloHuvg1tqPFdYQxgwjN09V/JjFs+LeBI2r9sVXgAQMl2nmKJg+KdUALpNKHDu6
/+77z41xqIGTJLSTLkWBw46v6Tih5CBjr/Zv3zT3vrR7UaVJWY2r4377CoK2sqow3aJDEZyhrkcQ
1QORMdqFDyilbOYPJb/mOEfq6RJpF9cWHkaRcDJOenAOSCCn9WUdZTfpm7f1peOIZA6bMchMyxAu
Dvm/55dRpUG6n9EZc18a9n4AUkllMq17Y2PGu6Ch7tmH0c6afn3zwl9Ebp9e+NNc2E7SOisatzg6
+dFud46DwT7ctdlWdt9Cb/C3yiTjXr+ZvWhfpnZ/ve4XCNtgoq6Del8euVEHDTsPypGNy2k7AxjS
FSsgXSBQVI6LKdzPzagHSx1XMApN3KVD+h285isCQL4fiLOCNqLkdH36Asoq8adQr4ojmsYdkxId
evYQF/g76LjvkuCKQcSlwkEXPir2Xdl8B2H5alrgHWgSeIRqV5f2gb9vAafo/C60GsoQROf6qUYV
yzCxRNJHJWcjPBnI5KJQr7+V9fzr5uMV6WTySPDn0wS1D8ZKTKNA1qGf2iheinLYI9wybVqcGKGa
g8IJPLKXUhObTe53I5gvwhI+OPgLmbyObu8LQ99VU3rUQf7ngyschHKZF5kf8jLZ0iDnC2BsjF4x
q5NFqf2Y/XbFvvTNY/Cv2xE0EEJPFW8oOuW/L34WBhOHD5QtzK0Vu1xTzK2kcMfFGMo0uR/CNdnr
y/zYAbCQAiushD5zqtSNl+3Znijo+o//fk//WKm4EYFmwIx3QUp9GkIEqhkMrlXmxybnlJORcTF8
1CB0+D5KW9208G/z4Bvx4T8fA1iECLaZfkjS/9/XIY7NcOgNMzvKAcOMASFjv8KtEedSx+AMUMHM
6g17nI1pY05wnX6zMHwdynIjGEQ6ImmzJe3m08eeCR1MYp1BSkIfK8zUO/NXS8x8aWr4rBByD3TY
acln7bhImQw008kqXDSl9boTBymNld4FiMudStxafmGTx5ZbsqxkG93+PZhnuq2yLe7TXJoDGn51
vJkjEngZ9ocnIxm++UD/uKSYkBHis7oQRMrT/fcltSd97IzMsA60KDJRc4pdF0Am6SMOOr1EHRkp
jcqcYzU3eWQg3y2++VbFF1UGIT7/9y18WtyEaH2tq3gLUffuMs9J6QJS5TQdarKMioHnzZLaYHgd
INfzsvXSzKBn/qRQPVbZk5K8OyhoDX9N/u7MfjCOcG4VWCmbonutaXrF+N0T/2GUFsrh+N8Pgvj6
JMi3b0u1lbDhcHwS93Biszq9Z/yTa/dO+Orn9J70icSkH7ALhYHhBW8VRSbS0nkpWmcxG/pGEfo6
S2dPONe8zXcpib6h2z10TU9ixsXAE4DZW5YrCxtxNWahpQ2brWV1EepVFr7NDar/yQrUDfIdl87P
Yq7OjOYe7L78Zgk05GP1l2oHdBXjZ6b4iHZ0ovr+vkcsjRXQCUfrUNXDvUn/YLKxOZue3j/JWWD8
0Kc1KehXhZYjbTrL7xB6EijQMOqjWGfMAAaEi1Erv9T5oDBXiXB1pdYupdDxV9WvofoRUFtb4UYU
RNRn9wKt8zjfx2Lb0Fqzk5cBnJBxMvIrkBw87+SZovkI1HpXud+oFb5i6lzkFmi0VGar1DqfIe+B
0UWdbaXiQAbPOkCMFqk7bUYv+RiB+e9c7S4f6NBfCEf05rYgfoCjFsB5FsrNDMzmm9vrawmEdAt1
nEV6g2bZ1qcSSBASPKihrePQizxbwqmGt4TTi/mrGF5GLVw60swppH4Msxx0/HJh6c9FRs9MbWnG
014tFgoWjsBVj6JYDTSCHCAQ7h8hseNxOk/5y2T6RO7LCFn7v9+/ZX99vOWSiYrFgs7KRvpp0Y7G
lmgsrS6RTR9k132Oq23iiEVKV18WdMLMsWfV66iOVlpp/yqJt8et6drjsmvcx5nZnajhIfskuvIs
t9oHQ01RmNvAIS2jZKaRHWcnXFEfJpxm8r5+DHrODWX6NiV4HJgNGhyeajIppqa6B1XG5INDot08
4OB4l6JCvfC9wRnw5jMiwofjTFgeMH3l+VsDiUGM7ZMBmFAlaz3G7WzBGuN0tOqzGEZogw0uXEXh
cG8bsTeoIEvXmlAIvTvlZogEWQ4fooauWgyGFgaZw+bgpMCElGgToR2I2CgUXQOEIjw+BNNruxmJ
nOiXWXOtynHlo/tWzi2uQqkRk2cBOlirTGibJgo+BgNC4djv5YyMFiZOguRZfmgGFp3Bt1pdVEDn
PViufkpXDaLQcaguqcBzUWbjwQb+mPVIo4urnfePShscZh3nSMgSxLw5sN2TqVWclP2tFlu7mLFe
QUu6H7LNzIiDTyl11pqLLy3ACXAQBkPq8WApt9zy//SwqFAj42yRY63Pude1+RN0s3DUVqEDKNut
nm0UGOMmYtoWT47XTOeObCUO8vcm+80sPviCK7nht7uixturn8bCoMqa12OxibFWQqfBE11ySssB
OAN1L/QDJqupCdlIadMk+ocfObwA3DgH1Ifl6j/dEEWZbfGWMcpZKTT5XPXCbFo4LDoaee70Nmgk
e8qsbRMk0YhY/PrW+fOjM2m7WpVD13FJ1OpWbvAFzos0HVYNIYZzEy40pENSn23/HHBxV3Bpc3Z4
hngZwE8lHH/E/vCM0eqO3p4dAmDw6/sU1Yz8d3nZNMY/to83jpzK4IoO7KE214GolnnXnRN6E7Nl
oNw/tUIlMqBe1cW8Ew2/uViXtHtV4XsSGtB35nua4zSV4TvGdM8kaS30k0t6RjsvOb60xuRl9EJM
9BI1idjE903Ru0OOQZ6SDA2VjHgrB2ZmTQjOeFKQQg31VZQ9NPpFhiwmO1n6WUGwabLSm3a8bg3r
RTU3qjve9+ic/RzBzqhzYRj3R9auwabIbOTAI9y0tDd50CzmuK0kWqBWsFAz4Dp09HzftOp+Zs+X
n9Qug520yztTvkhIYbA0UOgGEW//+7w2I01zB8U1u0/DxbbpaFR0AOrE+o0DmQbuGxp3KR3Wgktu
XyWGkQ7SWj5n0vKnDdj59EMnP0d7yUDjs+zHGE5Jp9fCc01aDHed2txwpE4pzwporz4c91n4XJQ6
kWc8wIz85A8aEAxqRb2f+pPJqKSQkyFoAbGxq7QQbly4GIk17qpVqqWPZFUdRs3F4QlLm2+1j+eV
IaUvgEzSkF+Sdrt5upbuvRO1LD8urfp3M2D6YL+3TOdDOcxhnh6yEibt80y+QDAuyp7YWDpmAfMt
VrMfFm8PIeFdO8Y/TYI5MsJ10NiFsNfnOfMaAASoQty8XM8qg912HanaMaLDG47GNjQCYgzIc4SM
GOnmsilOKTrRGLGnVBk1JqLT/qNxfqfxb3IGxnleSl2aM101w7orSM2ZO681aCOCjQjEu/Qpoexe
as05H8G2IHtAxDFRFqnIMKZw/Ud5wkTFxMyLMQXlX4rRC7bw0lYeqUENO92MSrEMkYA4GK5r53Go
XrLSenXrG4Ndv2TSwwNbFf3TGBCtxPlEJMEG/oIBuc1BBubUnjpCWM7XDcIYVIAc3sFOFr9awH+o
oVDQPLlduILRs2yY91dutp8wi0UTxu8uf06jeI8tx7XRU+SuZ0zkgpravdq8S1FB1HRLVT4U/h/f
g1SGmugNpKa6zCdPhEw44VZw3WZ1oZj6A3llz1V3DRpz1yPmUPVuz7PfMWzONY+TbsA64aDKzpJb
gPvNSjDp4TKk3Vb71WkomOKjtGP8xrFkpgbFmGdUYLCLJ41uRFb5j10+YBuFpN3rnvSb5smlz6fl
iI6AzhFkcAr+Cm4qjiDbp1uvZd4YEerKWhW8C/UjYP+UAny5b8pHtlN+KOlTZtsUeWeNKVpZ6ctS
lHe2ivURKJ5rmV7GyluH5SnShu2MwiHoEThFu8S6EZPMDXiKowtdW74ROuPDyeYTmtyl6NjJp0SN
ZvdelvKenXEVMA+AbrSJkar0XbusDXD04kno7Aq9xiRx6846dFPk7AUoDaIHoOVA39n7k3rmjm20
ZMcjY6N1NQqYOb7pIZtfdFWyTpMbpenS5V6UV0a+OogbVBrMXwTQltYno8q+TxBv8L8LfORypXOT
wssb1npSO3Q7W1Mdo4vUn+rpDMKnGRlnolqrZHdbP7GwxRNKUXKiYv5+hJt5TJU9nw9E2zqN8t9q
VL/I/4zMYOqonGN1YzTDaoiBfDae6TIfUJW1iSAe9AaIAiJzlWVTIeaqVk7orlTGmrnUYyfGOxSg
Y5/uh6jdKimVH9mvofaQlCC+uG0VCu8kyE8uCxy0ljUZSHehNe4NWCVZszEHmyGa7gUtBgVkmVhl
PbVax5WJs5RV0Q24527a6PyUSx0baB8q35w2vh6ndOwzhJRBxzI0zCt/HzZUc67w1c35USqdq/lK
OUTKLn1OuZRytP/2/Kn9q8Nj6hr0B9u1Ce7+VKAmRRs0woRxTHdzyJCj4QGs0NIFBnNfbKJsFgLC
0pwyra4OPeWWvBWm5jvQp/WvTpeMAaTPB/jsS95NURqxXQcNPZUm25pWAkcSLYw2eo3qPNROdJiG
gpRm3k7IqpM1h47zYcAClagziCV1fTKz9yHe+vj36/ZE9UhB/mjY5jr+OZnVckJEorGJ9PxYZxiQ
pJkujTFQVfucjmS0ja8wQJYcKMVMagcQsRnZbTmr6yha6QgFpKbLJrFoqA+05ZboBKPJvxuL4EcE
30pu5EUykmMAfiG+z7WBTVJdTPV4TcCT1dDV/BaRDipz8xvv378aZCaJrA5mFwcu+6cGWS26oi5D
ulHyiiXGiaLbbD4ASgiw1N++2j+boWjGscFqtqpCDvj7Hs2qSPdr5HFHpEGyJpKqQll+U6jTDe39
6CHLr+wQ0Xe9kn99TktXuUdVPiRQ/r9fuJ51rSi7IJfzAdkDc4hcFI3/UDSsZPRoxLdwnX8+HRax
seBfAdcJ59P5s1AcX69hqB5hnKSMs1P8IbDxUMD2hzJ60KPHMgi3VX2gDGA3r4z/T/MTRgPBjib/
cD8zToemr9vOSnKmW6rXNu5Kw/xgRDejGL2ZXVmeISVNpRviJcSfhR0dgPMvSqVdJRbTm+mcAwe3
v2P5warhYv/dFpHUIVe4xDFATHA+rRvlULV4kxV5+gTRUiEtbgk/wXApdm5LrnwX7VUAU2WhQrr1
F+rormvnPCEgFenKaaNlp2ee/BbDenhpEVEVlB4lm9gkxnVkXhvbR+5rEZOXriXeUC2JvQKOE/DB
a0zrCYIYJrEYP6gQXjtRrAO186yiOcf5Wp6DJN+rkR3zHM/hOhuMXVZxNu3nSwqftJqWytzA7cu9
OjvLNq4sztUMs7waLn7kNecEg3L/0rAmqFF0QiVJSNiKyk0bh6XBFlE7dLICKnmpL2cEMDvLFtQs
ByCpQ2ZTD52EhatGWi4pzjtHZAzR1Q0i1pHYnyHKV5YRbRB/ysJGt9hrOThZFUST8BVTyzbMKBit
Oxy6Ur7dkKlrJUiwKYbL2UZXVCKQvUU4nKvIWWpp9Ei3cI+1DaNtIrakkN61IOo5KWqV9ahxKpKX
HBOcbzD2bJBtsjwIyuSR0kedir3OPj25F72Zd77e3CvstHVnLVK/5aDPeBOdk3ylqXKoR64j0D6F
rCA3uJcHc/aKsfSXQGnc+iS/cYNmr9WHL3Icg40LNM1aau9xAkJ41dHV1YBAQaX6TJf4tuoNPulS
DzZoAzYuSifFOABQXoR83zjj16VNRxBVWO4+gz1MMnVN8ZZa01KjbE9IYGdn6MU7kPdV6Z7G6feE
PA14CVJ+Tp68LeUaamvqLyVlbme+UU/bY+EFkadmE9t8t/RdRp0j5IHk9qeJ32IW1gnL5Aq5s3gL
CsVD8+4N7UQ+XcHwVRiPTRgsDf1GjMha1tayth8LKCqQSuRweTRIz63PrVk/+y6xmQwoLAqH3jL2
ZPkssoyLRRddQM6YHuya05Jpo8x2HmdykQvhb50keCtGGr0cubOM8TSAtandlbm5i239bWh+ZFPW
31W0M0DwvfPxYuiqmAw59V01C1C6eKuoW8vY8XSff6VkJOI6qn9ystPZ4h1Cq6YWwRGl0Kxqe1l8
Sq5E0ejbCMCL1rVrDmGSqKADY9KyHdb1Fq6QrIoTFB466W5uoi7hW54SmlphGR46f6nrZw7U5AvV
NAVkMVX5JPpyCRVWpjHTUGvnJGXz/ScoCBm4qxVmN+7/kWF3QUiSiAocR6OHv7WEsBT049LU0rWr
IVIxuz8nmdBTrfKbvVT7VxliE6/tkj/DvM38NOrL07avzXoCCsIdRnvHrlck8uxG5wRtfFYPmGXK
IlvLw1JBh+i/+4X/2uFkFx3WOfsblKC/d7guZ/dDhc/2RtNHO7CjMmJjPaPyY0P979f6595G494G
/o5nXP+MIOv6PpjRefJKlgQ759UuS469u0ciA7w4AEBfLXsQE9peMe9zZf3Ny//79eFkQ9jH+Ox+
3lvdNDXivh2zY9NqoHkDMjalbWZotJUeJ69qNy7yrtgAgVkya2zSd6ktYy71YKUl+wqLk3GVRi1q
ZPlzJt2ohG6UjtrVNG+Iof1h2U+vTA1xrTSsvdpBOk2lR5DoD/q+uecoGyfVl6M4xJO+GC0FzFS/
92tJuMk8XQ0fMlShGfKPJqu3pau+cxDgTI9pmp6SotFwCu11qcpWFJUXCpiI4zwVtDarP+TJCjpG
CjpYcKacwmsLqFhatfK8POIc3WMxoxUcOpBMkJP6IfsK7Y063e6AXbR4r0x+HcdcOgO4S6IV3UDp
0BOsQnbBmQqJf1HTjrtUhCVUFaaWdcP5tLrURbosOOw0SnFmF3FLsXbH9qEqmDrQNQL3RIaCqSG7
RQGfhTnCwmSl9+5WRe9moIjXUsL5hIO+597Uwv1/f/V/MjE+1w6McoVhMk5BJvm5YEU3qg71kDGx
bc9mNeI4gbMw3+R+H0koPqK7+F6j44fvUQqoBE0A2KV/uth8fbKwFlwpdkZ58MPgrSfxvcQlyzGk
q+UPWbJWgmpv9GKTzTUSElNHj9nuIhEcf6VIeQpHLKOxAO00LTRf2VdTAooQk0Gato/DbG4UVlp2
GFmRVNr7MDFl3zB0XZR1gCxLeDqHIidJV0Ixt/JI39tiy1L/rYda+8cEgeg+Cnus82gfnE8Ttsgy
9SDFpHU0dFqQu9xEfQd46F22dO7LBuYLTfr//oK+kspchnqU2KDKWAI5iv69DuESd6ahgowke0F0
snwuBrtoyFYom7yy8ygvr0Wnic0hx8eMs7bQRxi1IB+YwdH6+nYU9K8LwSiOOaMcOTKm+vtNYfaf
CisGqytbbzkDEq6GLIFHHAlSGtGF6WMG10kmK7Ur6SeaSVPGaPSk2IYnuM0s7q06DzezSRkJHjno
d1RsU1JAgWPGqu1MCUNXTvIelHsZfdqxZ7tCJFtpnkl2Ei1m/trIJun6+Utrx2y9812NfcUmz/uP
vyoZaC0Fe593UskWBN6HqfupM40vbFSo2kFWeiQe7VrEqv1kP8RRd7DMN1YhbWs5zTHFOSctX2zN
f8hpniMafOI4iCgGG4nDg5+utEf0AIuJrVaai3JHO0G8+VXOaEiRjvVi/tPf1wrHM0tkjigGc2Rr
zbAV5jqb3sMJSquqdq/CzoCB6wtswlseppfetd6kRTaKkK4DzyjwhikY7XMs8ai+DOgYg+AWLA51
1aKew4jgABR1sp1VxhuqXgZd8vrIctpUpiOhCK94HLw461fGlP3o1OTdhF1dNlvZx5piEs5JgUXS
o8cD4LdhBwNORc6Md21E1SXvscT3t5zSFgkFgPQVUmHOwl7Tk6cgu8gSdpAci/hpcpx1BVU2ms8u
398c04PGUthAt6ops/VrjGyCxKktViJZ3hqjft+E+LPSn4YJdhDrFZKudLaWGucVW87oautiuGQ1
iHPrTFvJQnKpVlJjWCfnusO1kwF4HqudHHNQA2OOTntrHQr9xeljXJ/llp1rzLeFEIspLE5lGy46
8JgWfQma+A7SHrmJjcSEZ+5iwLIV+d2mbPEr/ajB+upcgx7ENOUSJ5kuqs9pKwMIgTYGY79G9gTm
h1CWLoy2ASkbwbRKuDEoU7IOaG70MJbzveza2RSGUcIFHM5Ep2iLtnvyDZM+H+/OxFWtXVSEPG62
xrq7cxUcC067M6dMGiLzhD9avU+Y8Wk5VyZb7nRzm+QnObRQ6updLpfa5MVRBi/FWTP0A+TsKwRH
Q/rnQOprZ7l1+UF1gpxGdrFTrh1zz0rfpeEupFMjJTtdwiwWhTBUSO4kl+reZABlGZtkZVk12ohb
Sf1v9MqyLYiILpGBNzscx6uYmQezhLcEO0y6S3X3dxeOPxFubAKgiYPjvmRT8UB5PNJA7QLUBQwN
H+SkaE509hM65zFTCdnbZ3GRte2w6CDcAT51YKDK7sI3S+w/+m7UXRReRAxRGxuflvXGSdQmp096
RHrC0kqfjb7jpYa/2S/C8tZrV924GZGXVdIYwjz3O9jh1zxOFnnHpLEhLBuB3f+Q9l7NbWNhmOZ/
2etBFXK42BtEgkkUlXXDsiQbJHIGgV8/D9RTuxatEmtmSm13tywTwMEJX3iDebGfGhGEfjlrEZhJ
lgg6QACd6YwRMvmFB7pt1Iqgoy08I3mIQqvqgLkyuOP6t0bjBaxdjitn3KGrABLzyuDMxYOvAQI1
QJEojMNN0uVLfJWIbSC63XE2l11Y7NWw0aHgZ3+K+gH6jUEXZTzT5GBM+mTJUNWgAmvrfCVC/jca
5y4+rX+wMeN4mf/8/df+lEfN//v/SP9DM3pl5P2lW0v5jUYLPfG+f/gvFJfMP1ceeYYaXT4yOoca
VVj0nHH8/noxvUcNuFCndDsfHHMtAVpPU0revDnMZOhyGUExjNihBOl2Zu5rVCclnLup8AuWAZd8
//MdfeLJ/rkjSZqxC0AYgHx9vaOj3Dd5K+jpNicCmGJzMQsrzFt3PLftOTDp08jUQooZnssyP2AZ
kJDKiqjEUiKIteRFpuccTbsMnYZj9DD/nV4ELCchxiW7c/FnrB5O8KMy2h+k6KW0qSEwK3QpNDxq
2O8MKqvnqXjshmQ/NxnnisBZjMM5TU2zCVrGayRJdn8rSvhV07UHw0gH/GOqGER42gVdmRMhrATC
C+OLExTrubzQn+/n8kSOypeAp1ZvJq4mQvSnI9qOyeLKQF4s9dk9SgJhhuK1KIkaINWvAzm0ljX2
ZOBYu9C4D6HRHxS/ShcnY9XOwmj+rCF+UJapyc7nZp0/HRcJpXdgT1ZwhFlfebW0Mw93or46NNsT
nfV2Y6G03N2M03Jq7mDFGkVo6muKbuO4rcUgp92oefFhV/WrPt1NUxCVN6hzNuoemZgKUwgxSGIP
w9+0QB/eHYSgB12ZLMrzLSd8WawweT4nK6FHEBTDqrCzrsRzl9vPP6NyMb1k9QBH6MSodF4EiHRa
ZPAWMIdRwzK574yFcfD0wz7v/AQS0jm7MzFRKLxee0v72wYFN/fnt6RerPbP+1EQ4rZQBiftv0xH
RStLclmAcVSf7yQL8FATNvFON54PGHlbdN9vAERUqp+0b+i8OHK60LNlMW7G+rHQcGc5rXF1qA9v
FXwPfXbfYJRnlbNJvn/pDjenlo1qeTIWvBqxudeSsJ1dAi1KLWupfKThVc/YBOLqZUMfVbdcIpzh
TNZy//ODXlY4/teDWoDtZ4M7JNK+TkfaJiUF9sjcGuddJoWKsRHxeks2zYtcu3W6OLQL7qborrzw
768LbNaYwf3gqC92uEg45uapUoztIVvVmKxma4g1VHKRLlPN0LQCnr6QvesXnvsCf21k/z0wlWq2
1k/p94t9vOmNs0F12dgSxcw5YLma+uXRXFIyR39BjtelfDv7i5Bnq+HPg32p7fZ5baR/ZDZRkhb5
UsFzPLd1U7cIIaZ1iHYTdyBn4QkmvKJjJiwj64njobGSs4Be50FUEYYF20susDC7cBLfoAPp+T4d
1jCPmnHHCjWb2Z6Dzu9yyv6MGbptT4kZnIQFxiDNyT1ZWIzvy+FeMh5/fhbju33s72e5aIa0g2JO
ScoLPHaoA68kPKyUfWI/JuO+wq/ar6odcUNkrcfomZsWMj9HSuaYP7Mz5ehDYKhIoP6rVh4YfB66
1D6O5Y1WLKVTqI2o7KzKglIGYl7ZzdCFOIeI5joCcaljbDVjhyekMyoIf5GlOtK5YouLbVYUAqEw
w8TOH8z7c/Qhgf2pOCsK9ILOHcJaWC0CJruv+1ewOUJj2vL5hq5FHBkOdnXschW5fJnABT97RWIx
tKs8FwA+vByFK2fBJeL4v/kgSbRMZq8G+iZfFx/V2ioh4TO27O7WuIUXjV3dKQkacBFtUHHx1oef
GqHFcq3g9wnPvlwH9DxFkeNIV2EUfL12fD5aZ+MgGtss/ygU+Krbodmf0kDobovTs4BPhbLMxvBQ
L8tkqeVArzUAJIAl3zXUWBv1LpJXWrut220y7ozsTSrWarEwwNMgvYxoEuJV+ipP3axd4dx+ilZp
GsILVw2PCXCM76vsRqgfVYJ63KC18h1JQBg7fFAnR35/2EjTYOsP6DbZx25zPN+qAG3zq9vfRaD1
3xvAj9bAeAFLSeWii9hHdRonZv25DSnSDvpnjXlPmJ78SlwVxx15vIGiMxCkkA4LdXOELnT52r5w
EeH+dxezEjdxxbwvXbwLsxLPRi4yD6ZoZbXL1ghhhB1jTz4t0nQdJxgJnHy1euyqB5rXdtS+9sg1
zncYr1s1ODe7U/zcYeZ08Evg4IeHU0rRBUGpP2egX03y0h0r9yw/C+pTZa0gIwjIT/y8H3wSL/6Z
T2zlGsLFksmU+jqfioOCtVpWGNtRXR2TdWsslOiBtRQc+9SL4tDC/Mr0xPitaG7iYidOuwOgu+mG
0gv0VZINAhg2f2FCMz5kW6sib+jmY/MguYTZ4/ljilF3uPv5tr9dgqQ9nPUzMle+rD6eotSohzoz
thRJ2YXO1gIM5wHFxZxQczESV50AALqoD8Wxe+Xa300+hssU6S2YBBsXXVNpvq4RcW0CCQy08u65
ze5rac9I6Mq2eSnbfVs9StX2fAy7fntQQyFfE+39fBufR+3lm9M0xIm5Axl704vYqxOtKYaGrG9z
BW+KhiA5etMfm9OzCJLy9GJh9KCpryJkH9EMETNgM9B3Z4yPduXgZcTeh27XInhuLlRaeBmF6J9v
8KK5/Lk6cGun/gjiXiYc+zqz4qEsmtNR1rcIq40Y8+VOa72YYHD1FfO8sV5+vtx3od/fl7sI0Efg
qbpAAL9NAOJN3lncc1qdkjXX4kj5+VrfzQD2YAOAvarK8ufs/CupzKdT1FLHogSPBTCqGPHOtG4o
lIznKz6C1y50sTphfuR13XIhhMIIeZT4hqBaOm/S6srL+nZBGQpePjBpiJsvE8XBmKRMTZASrGqF
1jMGWUS2RAJ6pGOXGNTWS2v4M0uunjrHIlsskiuDevUWLo5V61TI7KY8LCToTgqMaMvzEty1OuXQ
VQ9aPfFKGPnis/K/62g0T1ZZlGBlqZYFWtC4OFAgzApxVBDiERBhvZofgtOwyHFMkddKDkDZ45BE
dunnaSSJc5h+sYZlxpsdjMhWBKLydY10plBqQtYa27N5k8IBw4ivokd68jScUYXVnNJiIEuHOwmO
bG0mOjMlBgQVZAFdBgVpdDT9n/XioT7H9hlFbbTYDocP9bBHoNrGn6b2jWSp16BaHQvUG8QTsn43
MVGLCzn0EZOiciqrLmET1jULMQ4sDQdzhIRCGmoHa0lAg3QXOeYEohqsHiX0eCvHN+W88++IUmuu
VT5YXVi6ZMRSuk+kgGXBIA74ZrfOSfFJEXK0QCwSe4fNwCTyLeJFeng1gAQq2/S4ME4r9shqlo9d
pcgCaIe9TqV7ZrNzcrfFmiCuPS/FdhVRVC59osUEpYSrapXzevrpfVxMwS5DN7xE4GUrEl2C2sT/
bghIy1E5L3EKR+gedn+zGDXEJXyaeVfmwzfLnelA9soM/DSW+jodhrgsJD0pja0lYa5+Sw0PlFJc
e1Z6K2ULQgYtCw4YzRSBGvukOgQ2hr6Out3/0X3QUVYVFXCdebEasijV9TMigluUNWc8UhtI96ZG
JB5k5UOh7WQF2K+NzMPEISjj5eK0WEfLV4xtPnmx/76N//82Lna/Ss27NAEdvO0MDHFp9dC+8XFd
Z1wG/Y4lIiX3RCBsTwyTetiSkNI6aRgmxASsxUFDt2/JWcDP99CO6MQfmbLtNi2XPEdar4hppGIl
wUQpbJJYQwaAsuL3o+F21T2DzeLRRIS1tsz+aQiNBEMzBOJ95gCyOuz4iECwmNgc+FN+PyYofjnc
R0bTKptvl5ncobxIfaB/AcZ3LFi4IYvASPzk4PACmcTXQ5RvIlPgoAQnMpRb+G4X+0qKV0qrz/Gx
Pm6IkCr0QYuw1FGH23TCgvco9gF3r1ADLn2yTYoyP0+hT07U5bsjQ9Lm9iP4ssu6awPjJBcyplDE
/tLu+8ZtnBonaGlPocIy7yecsyzkd25UCB3InGuMr0eVXke1ZkTcFex2iTGfL+pz8Sq9uvV+E53I
ElLaItLyc1XvYm61Z5H8oToZ2zb6JQO1qU+vRbbU1JsUAJrwUQMamkwf1lyJcs+IeEi1OQqPox5Y
yjbDGOkaLvISSfF5AiGubuE8buoUVi56CZqZgJLrjxQZEFqsF72LeZTUO023qeNZ2Uc435IC98dF
21DEutLNv2wWf14dWxRTtzQFUrR1kcroQhqTaBk60SqZ9C7CNc8MEBRt+1k0sa/uMjoLZACsGZr6
8DlP84mYa9d2nu8m7t/3MR+Yf0VW1qCdpqznPmYYvrzW8AQ6udm0HHWnGUqbrIMC6DnymyFgisBP
urrrXEJjP4dihouSDc2SEZ8Z+F+3oBWRbAg4uWyp67L/cZwRDTB/qa4xUYleyYvJK35eL581g8v1
AjhUhZA+Z5KftvR/XbUYu3GoJeYj/U43p54tlgrER1AP2epIBdw8f1aWBq20uaNZUtWE2VQX9039
lk874BI4u5Bu0pFCHQmG53kuv3TtM4eWxPGtpnsx98cUXcoZNhKjHGPeU5TuI6QI1vzHdHAEcUMV
rT88RecnGX1bA9Gymf2nak6joHzpAbOXJ/qcEwYM6OsLtxQNEEBC5Ibfx/qWXUUw10QEh+MNc0Mi
i03r1yh6YSiL5EoC9JlA/DtkM86KHFBn6n6dKzmQhUrTqD4U6Z+5SGTOv/IVPfGm+6Umdxq6LILx
hgK9gXgQI4q69aHfcGIoFXMbK3mPd5rHjiXfCBwR9ICnJ6Iu4iCioTm+4qmZ65wGwmH2fG3EP4p8
IxOiFFst/2C4Oisg8sdEnTLeDIJjM8PQxITYnSAR5rO5ssPzBolsGCQ6olSGkeEkGUTdx5PxsW9X
Q+00YC+SgNBm1DbG3JR3CYsU5Yk2ajT4uRDi3PrzfIMO/E2oo+NkBxRjxmFfkr7P6ZijhTyvtHE+
j84c5s1COSwJv0WHM5QDKi5fiupDq5hGnROBSDBoBTGw/CBgUCpfUf3WYM+eItbkq1oT5NJDKt4K
wyO1wby8USK02DKnGl95/3knQchApw7HpYN4O6MID6t8guFEE2MJZTauFZS7PAJHlryI2UO9HLCC
NTZsQ1QZU9WxjvuWeJyiK5N+MPHlsVO0U5I3U93RCJk7mjDaKv8oggDwlSzsytvS3KplacegtmTU
kAflsZp8JvDsrK3e05IQ4zWlStF4RIYXma6PAqtoupQwLjWYFEett4O+2KlRZ1eIRNWJDFEQUiat
y6y+nUv/9XRDul83a61Zj6N/hAXrUQv5L2eg+EGE1goL2ka9/Id5oCbzVLBEH0TSofcjBFSj1Yy8
ofAToY9/x+90e07JDRHxtZf+XYBJoiPDzCC+BA/6dckcekmYIlnBVSXzrDZIENhQ1iLttrrepFZI
A2fOPWLMD3zJ2Evi1qCyJZF6PkI25hU+Ux9SxQCfNVVYH42Qj2GmMq8lmHjynVos51CIRtUQHDKf
75MgcJDMhGjt3Thhd73X6G21A/qEpS1MOyrn7PT9ecnHUPbl9JFnpTPpN+5c9WEO3liQx/GN6Jv/
iAYshCqbVY9SEojiDaUOch2rpRQvf6bGmp/mgWDcHd/k0ubHMVGiLdl2HnmzlrtMlFMxv34Km3zH
ava8vabNPXZOS1mI0bJEEFCI78B78Nbpw0XyWixucJBgzUMvQrYOjWaPRyTgk6e5dorYIoWgosBn
EYlOgFVqmE9zdMUgyIjN/T5qLvs5WRRTjUYSEtQ2N6kdtsSYbCACTcPKp4JNx1A1NtF7/UqW9fOb
l78LdwxFpRWOoZWmqxfnqlGAmUg1bEtoQioo39QYbElZhg4Mrm2yvkhm82ll2VUCalWKU0vxjT5h
UarNDdcjzK8UP6AqPKE1F23acV8qr32dPB7M95hav4ynjtFZ3jH6XZ33WnOltPPtrEWZguzcwOtA
vSjtgAeEFJOLbPSnp5lX2N1QRuqzO+n08fMwad+FH1RB/r8rXcTNY9HFw2QNSFBpb5Bf3Sy+LbN1
Ioe5XHrqmdY3/dkm8eIG3MmreX4tUMLNtVsBauIg3tbnjNQUe6aZfT9x3KKaDPnEO8cdZNwKNLjo
FSdxJScp9kUg1gVkUBEmjItQUjHKmgB3ycdFU/b+UWq8YSgXAHw9vYZBf1Ap8mlOrN4b5rPeS+At
MeVKoBY32IJrqVM1vc+6h9v+fBRvKvBDJWXwnwfomyKb/Pf4XOTHKUbVmVXxJnp6oNRI5BX1GUIi
Kr11fC0WnCPey/MdIDWKSRQ46bpdhOhTU6mnZsDXtASaV+rol4/B1Nq0KCwMFqvbo5KjfHvlqt81
+1AwU6HSUbYU6e983SKrQy/m1tDNnhrAEcnmMiwzNPMNTRe8z46BxULGKt2PYgSMp0U7v+6jhUcT
ISvmdfkyP6nedJKgRb60ACXYonRU3oqiR7yh9mYRFKU/IJ/ybByAqFkUZOKXCWnrwirpXqSAmStb
PA3eyXwg0hSvWlV9+w7/esCLYa0RdU0MtdGJNNeH4s903qfaqjmvLG17NUb79loabQXiD4lC8MW1
hCk11W6M9S37fBV9btxcb5y2xqmjOn3l3V272sXpJppD2po6BUTy7jhZo8fHmTGKKHzrTqRcY3V9
Oz3nLriBEzrjebGlkjAJxjGZnw3F9szRoq2Z7FrikXZuoUn1ZJP4/7z8LlXdPnMTZNSQc0PFyWKa
fp2cwjT0SHVUOino3NXL2xXNGXkICWvFI9yME6Rygpg9JpGAPdAOTJq7rttRdbjekf9utJEUs1ig
nClwFr/ei9Wmg1oXSHtSYDhkwSSvpcOGSg3+zGO6Va1Hoi86QxyaaXTLTBaOi2zw4yWoiCujMu//
lxsFoGLiGd4FplgXb8IAtFp2WUbtGiGBozu1c1Yjy/58nOvLugqoY1Jww3sh5Jgl3iV+GeorKfR3
J+xsckMR2VRn7Z2vw5FY4lhluahtTQxqkShAGaUh6u/2w/mp5XXNdOqfn/uzOvzXc2OoA3PTYmNU
dfJUIIhfL4nMxrnt1VjZKB2ava5qujOZEm8E3ZFLP+s96eg3KDujk96Qytrt84RcK9q3WKXFniB6
TbIyR/+Q+xz7gwJBnqIzinwQI72kc+Kzp/aO3q7iaGmdtn3ixoMnAPJFM8jWNwjUWM+1jBIp9Wj7
qPjCx8/PdzGi8+MhVkejm1MLY+vLHl9mTIjhzbpByg0+oM1mwteogz7njETvV8ZSuljN/1zsYiyB
cSZ5n5vyZoSmA0frAwS68AvCdoNjJIzIK6Xei8Xzz+UuFvIRm9QKXJ680R8wUo8gmTwh3ZHTnrv2
ZNeudDEvuyaaVP3EleAVQ/JFy0H9wKA4RVbpmuHXtRd2EadJo36WtYpLATGVOqcVXMFLZFd8135B
6fh5clCR+W7V40KM2Cj933+QnWPf9pJwZo9rvOjRuOldXCR8yYeG96fzLBt2f4D92nr0etcMIBGG
41JcGjYe2UG0SHfJXvLP/B1YKDZUobBYgPM630g3INdfp130Nt1hjPKOw06zlMLaP2x6v/EUG/sA
F2WGoHfPfG1kB52iQHM1d7ozN/0zZXFn/tW6q4/Rfvj44HO5gsGX5N/494DZbT7kibKAQ5pr/4oc
RPYdB/MCF1FcF6jCAgkRz1qMS1deHp3KCfe/ESN3caE+bdpFvbqXg8mF5I/+engT/UpD+iW+6hg2
hAkfoLyNzjm3Jnr3yBtwudejc/MqO4Idu6H/drL9ffj7d+zmfuOgbuwUTu5P9v7oRh5Yd5fg1hUc
yznyA2By3OgVYSavX5C/ur3LBmDPY5aGsHn5yMZpbIEvaLfOjQzgOl0Xj4CxXTno/Thcnf2O8Zd8
xHBtxA/cyms8CqzBPH4io0idMUxDPRi9ZD94hq0G9Tq+P4/8RW2F7bgjbHtbdykLBO2iXZmuGR52
5wXwoYBS+6pd6btoc1jrbubY+FK49EfwdbJV4I9v2r58Oj2QZ/ZP/cGJNvXid2SjteH19juKj8Hu
4Lb2e+WqrrzTd9lmejqLOMNAwuJn7l8hcgaAFv3BUx10HBw8PV/k3WlzXp0ZkMJBXcmTFunN+Sn6
rUNFE+1yhbizE4WtjSukjXGBG99g2rzav+f2wX6IPRQZXDxtHIxnAsM9eLdH2zF9VC9sAvul+DQu
Yu9g/0ImzEU+2lUC5dbaPJWe6GNr4ckLdaGuChepYBuxNhubgz0a8bTLMtWdRwHFkrV51y9PoeoC
kQuN1yjUNsqGiulyWlYuZirb01oJJgdhcV9/Hvyzc/ZEN7Z/5TYMaZ9tP0wfszVZtU0NKpj+EID6
L0ia8DzzGMd+ZP9u7bPz1LloEXuDn6xRzLyZvwZfCZKwcydH9DuXw2c5f9zoV6HuT561LEIew58f
VfSRs3Zlvnv2Ikd2j3bppM7twYvcPw9a0Pja0gqydbnK6cAY/GATimuQ/YwAAjuLo4e9pHvkl/C5
7FJH9wyX4pF3djIspO2D82Gti4WwgJ3sm07v166+iR7jkLKBO69exdZcaoEOakrO5BSh4kRO6h2X
w6pZKSEwHl/3al9mdopBsaoWSjgGWnjwrPDkN4tuYexSJw0iFyLG5ris+RTOVf4kdZakJPaRV1yt
Dg6+WHz84EaOg4KTPXBjqDzZiYt3AQMxurLLGw/izbjInTywQvh7K9F+QQrDG9kbupUQjgvhni3E
61byngAvKF20jnwrHK512z4xU39FE5+xJXCqmURg6TNE8Gs0gTR33bQC0bNBw/Hwemp/0wylMDSA
EYcMyapKaTrWoGJLMrEHgM45O+bpsJaJefp1getKjQCJiaDlu4mLh3WOlrVVrPT+rsrQw1SJQTQK
wsKjXukIMJ4g7SMjZ17jRHxbwAcADCiW1rrB718fRAN+PmFeTgEf/yQ1ekKpzm5JqvBoOGzJVNF4
UHIK5VfpIN/VKWaFaZQt6L391+3/q4avIFREckUImJYvtbjChSsXA8Qw+3GfNDfncTMI76fWgh5p
2FEn260R6MqNMazq6lpy8k0hA5YdOHWL0u5cH/86BoMa6XIWT9o2b2OvND8E0udkvM8kfExfoykQ
ZIPKBPal9WMM1zav/wjVrxQg2s+n9HdtwC/3cRF9nCq5leKaGVLOc0jdN9KNKEhQBuDSj0FVCtsC
G5dY6IhGPpHWDSGqdczvMsxpVJElg0tImeJSj+RsjEblMUb+4OA3NcZHwG0SQ7gSWHwHQ+GW5wkE
rhBM3EUNqG1jYez6gdwJa9gDCgW/zfyp7X/H/UfatbaK805CyGYJBNZvV9Oqb6IaBS4RSBzKtHTC
Lq5eCSehLPuWJaXdgc8FQ1zKL+hWNOb96XT/89u5iNfmFf/lWvO9/DVfBa0pxgz1l22L0Va5gIXb
TF6X4H+pRPbYB4p0Taz3U2j1YpOhEoDmsgQdh+7wxdpsWyvTT6TO28G4ezyhT9HjdIawn5dEG3XA
4xMl6ts0VxytDkQkC4TEJbno4Vtr/RME3kZfdZqLpJWBLigiEAKwteT8PLvEouYiWSdvOEFujO+i
9B20v2D8PpSyo8evcruR8iVGiIK6GCWIAaU74fcnCsuaQ6j1RlKKOFsVhK4nZAMFBNKX3XQ30QU9
kV3ByZAo3U2gaxxtuE+xB504FjV71inLjBcKvZno18Y6pbqDl4gz4Xhvt8IaM8Kj7kYqWtLOz2/v
MmX5fH2KhEE6bhUzhugiZVFiKr1xdFC3TfGbjBMU2kjzT5SeKI2K2bOQMUOp3/58VXneOS7fIDJF
XFac1Ww+GQJ/TZooj1S1jnV1m4lId5vMmThsdTBJo6sc3iVpdI49Xko4Y2USphCRTNvGqc10xTaA
eSYEztTL8MYqZda89jRhoZE8tohBZLc/3+mnes1Pd3oxPhPgFqWOGR+rRiMWMpOwoULRV/dy9TG7
wFjvyrTWtSe1fwEOIuCjBcYF6grEgiFFcW4PEiROluScNAGAg/W0/c9BkQRlhofmqzT97ub8mOnS
HI52DfdJibQVtR/8vWaLDr5jy9U93noSHmXUIJpuYcpgqVZjc0dvpOudWgy1fO6kH4t1poTyGCLG
SA0FeBSQjFJcGciT6LfWcQ2RpMxv6LoogLGLBUIBdIjoGAIEAooExedk3uKSi78h8jPjnqbTjJ84
yqvFuaeTGxTtlXqH/M1pxwYJ9V80wcypysXW3hjFCaOTRNuemyX5uXX0rNFvRnzpnA4DRXndZk4q
2/nBVk1QO0723lHixiRVWpozJscvR3Z0ShPrybw3iqMTA95Jqmsl62+PoL/v8yIrHc5N12Pyo22P
mof0cYbSDIAfpOpQJzsu9NJWd1MVQDqO4gCPcvHjhAYuZAPk83RPvJclF4ZHf76TsRQbvCtz9LvF
9NcYXuz2fVK3gB0ybZsZz8D8UDqgo04tdpqAouz+D64FGgcmILhpmr5fd/tjHpmFeWIcpmJzpCFh
pY1PcRROWY8Bi5pcWX7atwcpAG0kWFD9Bwg0Hz9/7RSF0WJfeDDV7WpwbonBz66Pjxh5Ksk5yTCJ
XoiVCqk6WSsZo8X36dPbb6+EavYN/4jO8+ru7o/7kdmr182j6MBw56/rQf0shYYNH9teLWGCkE6g
BEzgfbdYzZ8+J5uZ/eGib79DwtJBzZ7/L93bwYbhSJLaUhFYfeBvxtef3PmYvy+4t49zfjos1aB1
+fS16Jw/c97WJV/gqyNjIKfHody+83rvvwsjOURuJ9p3wIwpBPRUFzBGtGWHSkAcPK7ufr088GcZ
GfJcMbDsV/7lcxmndjv+isktJGQIFdnR6J+9+VFeqAQRrcZb4JHOn2G26+En56R5zupVpyOJ1m46
L/uFLxe3PD8Gpi+fWRQS895iWdq//qCp7cOTfmy5HvrfHX9N31Di+F8ZuehMvJOBdAwux1JyhABz
SgclClu2l4zN/GroTt0hn+ubwZE8Hzuyz5R4rmWIjkXWLzsFWf3AT84Vl/n7Ba/u7e31NUyWu/cd
7ojOureP7rtqq/aL9/6kBJKj+viqkoK+7+BuUYPJQ+o0brKdGG15OdcVsKFz5wSb+NTTXWziHBJ+
L/VjX/BoAHlSML7Pafac8Z8XRUBBYItpSPvUL7INFQK+iQaYf6QcEC2PPt7awck7uL9PVDhOfA7m
Ri7y7DZEp6XAZ8xXAKvgJR6xjw35xcEpavc0572DH+0Qbg10HmVYm/x/sX6q3GAHZs2Fc0LePKe8
cw7ID/glOeg8ISKnJbWeM7xfkwfxa60+o7Xn5PbTU85UjT+/atvzPCvYbl8w2w4Rg/0gCLJfnna6
vd7tUeh24OySQZpMh+2S+oKNvTiJ/9PAVLGC2b6N84dvIMNAMt2TTiObu1Z9yZPtX1wC1wz7Ybvc
ksHjDmmTupL6/vdFmYyy08efn/eY/3Bz/xy6BhGJiNEKyiMXicdBz3r45Ja6hUPMDMNwjUlbUXUT
WeJnt9xZfF902vXkSny93aNg4b2x6kEzu28y0wzjb2pSgJkoL1X8cMGvuaJ14k/eIVUyuvPsoXTh
zGv+Zfu0u2+ct8LZt0yxdWqjjeuPLEv8Md1ije4rw6cyUjTfnMbHwoq8/yFx/9Cqd9zFH2owSyog
pXN3cG5XWBC5LHLS9AcWNYsP0QVm9fMtJYJym1C+SdhLqHR5/vPqYfvy6w7/Xm5jtB+vDOW8H1+M
JEJIpCHmrCT1DyAwzlKxNAUFECsgC4pOVggwA1phJPmwBONylViLrMQEObhy4W9yR9gkCru2Pod4
l15JZs+J39Aj3YL0mKYdYdMY3ca4m0qhnO4VMQAQAfYXsqeCc33pQNq7cgffhBZf7uDi5CDGnBpz
VD8jN9BThnVD3QEInty5+JeKEZSfhVWvhMoHdsNIcFyDmsG+7P/qPizxIlsRTpVxVOn+bcGwQGHJ
cycdV0BiANBCtoZy3VsuBzahnfVntBbYP5vKAhDrldv4JuT+azgs8QKcWaWoviiNos6k25ndgir1
MPOqR/wEO0fYgOjPz46xM/Lr7+IzI7uchpYpGir5GlIXl1341oo1a5pkdQv0p8s8IJfomjEzAGMh
Ai2XWBh6fRMcm/uqW6C+Xrb7w/CkCyH9p3O97If3erqtrFDNZ9ZrEgWdKxtvkbBKoQz/74oezTnR
DKEF2wQvB5Obi+2nHhAlp1GobuEIs2jwgonKu0kNTRI4Ruu8Aj4KeSDDfDJFaBLYBYJ+K+CuV16Z
PkeV/wzbXzdyER2j1zOecVrHyq5yZyt1uHVZ9CwDfjsdcW8tfsvpwYbSw6iCupIOM74+Ot5DwMiP
yEz3b+QpmkSBskA0XnsCaQHunhpJVf5K1JUw3mXCdpachF4IQI+8IEnDsp2JcDw5sFCmCgBCgIZg
7ZTDr2m8ow86UotSUO7x5eYdmn5aPgvSmpdapF47+BOUOVRYSJbYeMUV4BE5DlIQz4DBqIJipAMY
smuDHvWGW3IZOo38zAGKMya+a9BVYPAsZ52hMFzsQMDpFjIytzAm+uOGnUIWt6MADCrAYOswPOr9
b129gS4OnAqYfdHOrwNub083BerRzDw9hq28Gnv8Zv0k8YFOssgBVRGxnoFeSrZp3lNF0zsxKI2X
SH4immV+cbswQLnVRPp96Bf0MdoVSFQXB2T9hN6/D1YVjNaMb05dIJjMZUnecDGwJIL0RL24w5Pt
2RpQ6tro6U1U3BoFtIswSW6hGk+oz2W3lbSH23swX/gmoC0zvaXlrur3R2t/bSb9O5EoloiQDUVW
H21//vyvKFoeozE5pHgiNsK6at+MCjtmAJCCR9+wmVKsvgElIX/vt1aPJywqHnM7Vj1cqTbI3+V7
EOBhiFmajgnqP3BbRRQUcyjkrbAalsfCjh6TOBz+YBT6bC6lewzlV8qT7mjPMed3xQlf7E8ZwRRG
BzsEP0J9yRlSh8a74mcLasHO8T7G7JyD/j7at2vBsoc/42g/K++THy3KHaiYzBGVZQXuzj6t+l0F
FWx9uDU3A7IlzxYpNcrWtuqAIDVnK0O72LbhsJlDvMxTmM5EqKIX7yy/CQQPL4rNhNCVPd6gihlE
9EVKb3CtJdIP9+hGkaJjH1H/MnB5DkrCC6Ragbs2dDWUTRLG+85tfCmI1o2LrlNNW/HP8VfvNbJr
3OKE4vMRCQSROc5I7XcK+P7xUXw+ye7QEJkVsl3+yuGwbLXlcVF8lI29RDPkw7rFv/PsyM/4J2Af
PxzdLlTXhzcUBVftLT7w68HFoNIpHSFsnfxXtyYZLdw5T4i3yh++tWxuUKd1i/DpcCMEhVvejis0
zgn5kZ7v16dtfk+1+eCp2/NL6kRPWETn7/m6jrzzu3nbP083WC5zVbSe3ezusAcmYcO2Xw22062O
1/bFf8qbs+OYrIgmeAV1PtS+zuaxzXWxbeppDg+9c6isyrvIkz+7RpVPt8OO93MsZXrT3ZV1NB+S
XzbkiytfnAy6HLdyXFfTtrDT8A2ZSQerDOcPbaRrFbL5GX660sXWL4KtNE2LK2n223mB+cTSDNVQ
DqMQCxxv2yzg9vnaLvLxMyWzo9qzuPKs/4SOF886H05/7RnlkMjjFDHKLclevivp2lFFt4f13OjK
r+wMxj9lZA00sSYjziES+BMYfr2amRZoA53/J2XnteM2Fm3bLyLALPKVOVM51AtRqipJTMoSJX39
GfS5wLXLDRcOGui23bYlkpt7rzXXDBDgkKd4cnQM7yHOL96ys6v0ErQxR5J3TZ7zwjdGhf9iQt9f
sp4KEyEn2gdSZcmLDRvFJq3VIrbEMT2cHodlwN7gLEz/6DYLgnhcsoRoBBEq0rpJ3NjGEj2DNNus
HJ4YfO7mMFWve59h40b/NS085Yb3bO3LsHFFBm3/vsu/RFTfnjO8Nk1FrANBETuGP69beyISet7k
J8/Z8MGhny4oQXgGdugypWcjsNAYxtuPuMprV0lw23CE/One5rIreRLj4ZYpO1lDdjXEvO3XwFh1
JYdMCwbr/MHSH7jYFoYFw9/r25MxZZcU0HSy47gurHbFIE5M+vf2UwFcuDqfGz3Q3p8JJvLOkZt/
dP59xfJ/vENIpTgayFCVDWhOf17xY6904rG9P7MdhFhLWdbjanqbP5Lr8GK3vu401nZYDg36bs0V
fPiR1v9dV8Ziw00M2fsv0YL2rSQvtLpTHsfLM5PTAxT8DfWwfIRxQQSU5fXA0prIY0J7rGMVnRpb
8qlr3H20cweh9AOg9kuS9ecCQFvXI1sYbMKD075tZveikouScMEM+1HvZBdh5UHgtRR6WfoF1nO1
rD6FNT6MMyE1GJA/P2Ej0MNWYwUvS0umLw2ezJMvwXauWMJnMzOHwvQnBPQXJP/b9/x/ZCMKeEYF
6Eq/u2UY5VYzqq1CPJBLKlfQ+SdoCmVyGuoBwY0/4cLftvi/Pu3bdnDcYzutlZqcnpdnIPWdreUt
zqPwKAZwMrk/d2u4e9cnx/gYvPBJIsvNOkyx1QEBw4FMckWAin8v3O/ytr++07ctWd3e6+q05zud
UNRaNyA+L8+nD2uIO61Hwvs7J8EPH9lf5r9u+rfdQe7K+7468ZE6UTSO5+VYhoPeyMvr5gCN4Kd3
U/3lIfvbB/ZlmWLwiIlXNVB9/uK2/7bpX1Tpapiv0x2lgnVMdkOCwGaX6Baf4m50ihULTXb2jOKj
jx8HTKjrssElxurHsoRvWYP8nJynxYY+O9GjbdC65UgLSNqrnCYXshcIjtnYakRAj0M98X5OJI/k
JeuYHyIlQLPRdhhrWW3U+ffpJXtNT6PLVxup7jE5hlKixNtZnTZOM9Wj1t3lBZgb/kcxmdzDNsER
10OMbst5E4t5b8s+37/DbLep0DyKEYrN1ZP3+GMqBT1pRyKSA1rILibngxqO1sExs2ZyImstICtp
3KZleowbSLh2s8ay3jXfylQfGp+cHPYrGqR7uETQfsgPyUAC42qJKfWiHN3j9ktd7S72c/WIT+lh
dIAXUtu7Sf11XVwZDtptZ90qa5tMe8CSZEzkElaZSuOvMrrvrJOPSnRiuhBlJoIrQwKwjBV0osd6
MDazx/p8sc3xfXENjsE54HZAabeo0xLDv2TPN/1gX2bF6pIq6ON92C+4g56s0q8WYk7JPyAlzpaH
PQNMypTxubXEnNmU+EHdNyopSwsLok0KvXNiyK4eY0q2kCqSVayJBL6Lf6zDDCvl+aft4uS9XzcU
qicKW0izUethkDleFDB3BtEg0uY48L/t3kznFAsJbpqwcIJNMT6npPZEcBRrb34DqfWxHTBMDOot
kfBzNzvbIyrP8f4DAuCktib4//lqTtUcFoHkoy8J95B3uhhfA7t1VOg2pXN2SVaxrr5JY2Pv/Hp9
Z26J66k9CKuU1B5XA2YObjHePsGW8rYLG1eABbPzySs5mE4xu4Furo5uT3DCptXtiUkHp6fgoJ9X
veZmH+a70AzMZCJ/CKNjppCxNj1iLeu2Tr2z8Jl1hi/7mqneA86SyJxH58Q1gg2pZfZ5rMZiDLfH
P/v9DdHCjewdsxu/y8VdJoWudyFDwcaFPMX5LumCo0+QhINQkOMoebgYQTkg+FHxcOXRZS77YoQP
ZmCiobPuvfs3ZcIjKWOofpYxq+AxOduxBpFP9g9euboMTfSKZPVZgq8mOuynxt4lL8lS3xqEHzCJ
Bs7gB6GYLPYb4r82k2+7V6uLTdGIZLlel/uk27yWdSbQywnuwGVG423ZBbSAschQCJFG+KdYmnT2
K5fCQ3wgzMN5KfZr2V9Gl9ajYmU4+lTJCmd9nJbBbmj41/A6EdZKcLBf3FL3Ggv2c6haXa/gtDjM
d8x2tOAVDLaWll3JC0rJirb5mR4WiboqpidA99YuhtrF3uVIMz3N/yjCc+Ay9f5QQ/63vwP2F8Z0
9E7h6eErvqTnyc67k8lmHWY1XDh5gvUvL5jqiCsNE7lh7R8+0OgvGBuE0uiyukfPpTAa0CKeN8fN
wBf821SNdeheuOe4ZqIMlc8axABjAXZQ2T4uT8FljbNvlZYLKQRYyC9Quw4eqo51nWsrc3qHyRwZ
M1JKC3um8oKcoYEqQznVHBKTfAJWslPeTrawYOjv2S8qZ7C6BCjmeC0ARIdoSOGj8fLtktmqmDDH
tI7+LdDCf59fiv7tAPvf82QAWwMiFTDwd0eYemAezjelumfqmz56eSRB+ELtNQzePlsmWlhYOQ2Y
PB7HI87UYqbPatWTUyG4r1TmYNdVubigKYbeqAfk1K2VsPh6+g/JeeXFwFbyp91Me4T/8UEml/4m
jur5zTWiIsIrpPC15T0h0Ss+vZ1Gt9FtJur2Y22Oa59BQPDwjLfiS5nU8+24ReNAMLGlU1XfYfed
4pazahDjv+ddPwaTjbre8oI8/Z50Wdgmez5VuhLC3autfYrdvMVq9vQR1FQKMdE3ZghMT0HRe3Tu
okFofjJyFxeXBaKB0Z3p4o4CQsmbUFnK/nbNgCLbTY2oHpcxyiTweY57OPHy22O4zUi/5Ki4e+bH
c64w1WKCGd3mZdBiusT7VEZthPyxtsu3+ks7OOcAk6ZpE9d+mw4ykjmdMtxDAO0PYQi6wAzKSBmT
fcCxwyJNt76Me97WfUWHBMlyoo3urj6pQ/UDfWkipFhPBs072AUnqAznsxw+bPFz+4W/gA03k78k
uSQAstM2Ke/WJTEkzCMtcXl8vzhGQsxjKI1hlnrYOQeDtImPLoYOyT1QJ8LbKemWkFCTg9d6RIPk
hcU5jOcMGS6DbA+KMDTBpo3hBRKX1zIAE5cmM0ZWuzW73jzORl7nc9ANzwuNL62lurWjNDbsIRpb
kiv37xxODOo+1AkYyJswu3kaSArs3S8158bYT0oD4U1cykss/WX+TLxjuju7TB9zw7sNEV2JpXXO
DqvbpM5xpXNRic5bR4zNFSi+g+8GbJ2KZ+2+PBHueEcrfuuxLY4idbGL+m373y/Vr+7k27aKjaRB
hQYtD5Olb9tqpXTq0ayut4wz7chDUHGqd4itOV9JBw9Pm9O7+fG429sq0kCC5NHtBJeU3EsiynCR
FbMLu1CLNtA60lws5DZncn88W+oj6x4eaeyqHsDtvxH2+YofUni5LyvTUcxkz3bHG9Ainw2xrZEl
kk6dQqaW8RSwtu4nSODv00MlbQqIBxIb/xn82SeWYnPf69fjLas5CRKB+L2WNHurkn7oNfrb9f12
/v45fSvyW8l7epaPfXfjc1436yqSDueVhXX8cf7yN5yiowfEZg2ZDWPN7zPNcrvdk0O7v2UkGR9e
wengG1tblby76J8LV3kFNQRkquj/uysVSl0drAwHFUxcNPNbK9WVZ0U7IZXLtvjmG8526+3QeXIE
40sguC9Kiastid6/F+kvIPfPu8q4p7ci0WTMf+ga/7yrt6p6PTStu2U32yAtwdIhsZJdLJEcTtiH
d+DHziNkSg/PYqP7LROgQLZbt5spi0dwjxkfFHhXLERI8Zsnw2idInWfycnT6cf5WkReGD2ep9+s
gU+2MVuCkMIDdJl0x9i/TIFin8gDR4O3/bxLzvZVt6/+Jc/usMV37k+uS/+BX/XjLWRUA6z0FKJ0
/rzeJ6kS9/PucMuwfPHIMyBkLBNyGRx4+qSjEGwtOB6hrFLL79eNp8609S4vZyJVze1mPUa684jM
kTQqAv8YnBwlFXPyrRMd2vprBhCVMYiPq5nwqY6PzvXj6qlpZ6nrjtbzvYq4UwlVDwV6XLif0kSZ
VNTqgq9sRKrsS1xRHBO0thDYnn444//Df4xcEGa8ZOJhZser+u1F3R+2kr7XMQOteg0G4o047lzI
mOyjd8rtnolB1hu6j5u9C19e4edL9CTTqZf2c/n+h/xaqlnpy8nJ1OFUytO8872TBR5C0qNlcojV
fq9f6aG96AzW3VjJ4mEzp/9IpNELnn+RUy17zOLgMjwRAzSR6vVaBAgRnCJ6zC6X9yhJF6vZCfD0
38sdU6K/dpE/b8K3XaS+XQanV325ZnePWTOKmnNSB9dkzQTJzfn3fVi79eiZSgHmmMHLETAWcLdv
+qqd1TS1rzH1Y3jxxNB0r4s6HYz38T6gkeXXYKmojp6UXKMwIvuMOvU11/x9TI+Y3N+1hgeNv6e/
d19QHGaPFPNQ5zndTrpYWlEwIRLaJ1sqPgoXR7PmgsNG5ym/NEawEHx8DaiwKh+TJJ9mx5ZC3HnC
wwIpZIBJDtIjg4LsNeTs888/7BP/gX9y31DmwXTHeBmN75/vze0hScXtiT8bAWAeKZlQhpReL2NX
9vKG+oq0LdhV/q+f3VhTV8/MZTC7uZlX0zqD+DMEA3PpZHotTbRzUNgAiIqV9fHKINhC5CjDR6Tm
BK7RUEH4YGjLRATuh3tKGAwBGGlR/9/ZgREGdqWwoNCRGLSHn/9eJL+gvG97IgkGxND12CNGfd/W
yMF8iftSv5G+C4hGFDBmeHQxxwPxQUyJHONN+cD//fRebPAMya+xHF4jdVKmB6rzp/XCQ83Gu27U
M5FaH8rwbk0Xon7uY+mNQLvp1Vbw5MQJ3jn7rXf0m7RZ3oIDUMtQz3T33xfDw/l7xZMWwXmCWLXX
enwDUcW6qK+ipJ8zatnrh/QhR830Sdnak9JEt2d0ka7iCsGT9792SYrlxkLg7Iv1yYFivAIROtlS
ALUqLK31wMoB46FjzaiGCcsLCIB0B/GW0laC97MNdrYSiy5hTVHrIwFp/SkRL9bO2/olMq6K3/Xy
YM2BISsEAMaH9BUbIUdJAL3r6BaJ4D6CG9AIfkLnxTbVHWw9bXF1DBTwk8kDEDPpyU9aiogJOpYG
QaxOdozaRKQ2z3WH+oZBYYCJoUsKC5qf+W0qO8ouKNaGJ/jQSEZtvo9QIfl7v570Qp1HfqEs7Jct
705KiFbCvbp7vGTWZkvPVXrwLUIDUt3ZMYPXyhh3lrzoLCGhvLJ6hGI3UmnWd7PTwVF/mjHxnP7j
EWL7Cgrea89R2P/58tUHigZChs5ZQY4GXln5BSCP5XiGFgm7+lBH0kSMtA8YuPLTnpOuzGsp+0J+
19zL+xYzFAtn6OPQmJ+ibsYgwpNQFGIzyUACaye7co55NSlo6gOALSmuI8SBky3RN1avqAs44Zv1
OVZDcCh49naVw7bg9KOhQJK2vGYPZpXH+YBp3sd+3mTkgI91xT4lnPr65MSo0yGYEJq/VU9h3RqB
4UEcYagAcW9cfBTWxET1VLhg+0w9VhlE1U817ol1bVx9aY4u2sW78QZjf12xdTJLWTPZVD6V6b9f
lkH/Lnx789Fi/P8b/e2IPJgPPNPu3GgjFTdP+1NE3AWCahMMwLznkJXBfkijyvzhfffJiNpsvGNh
7afn4SFCvgizUM0PyR3EvZ9xba0iqX0lQNhm7zcHnIEQCzgmf1FpabiJj/ZzJH1PSIdMCL72b1Jp
wz13kKUNIYmH5w8hgDnTS0ifQeuM/n2tOGd/v1gEUyoZudRDeMAypP1zVckPTdgRjLDLzp46sAt2
NTDO59lCiPp5Gi/NZICvEaATU8tcT8Wop2yKkCb7QRZYBVS5h1dqHmuR4bPysSssnJHCc6iF4hgd
96RIcdsKwVCtK0VFmykEvWveI+nnev7DVqKkHwCinvAuY8l5khwbnnMoGMjaY/nr5ivONhAoSxkq
4Nj4ia40Pz0tMy/HwrLCHu5sv8JCtcSZBMO3fUcm2x8tOMeG2KNz74kMih6JGgG6XRXG6uQaIX+N
UGSiTSUclklR384SeeRi2oM29bkpfH2uzpoVgBewlA3EO4NdwHhPW+rRHuTugQ2bU/m4feX1uz46
hhivTBoQ7r49xy/PBnWCbapaBvUuqfAwEHtx6GNdOHihTsQP9UNflp9YFFDxIN20BBCtcrSrcGFK
DqM7kRmrmpgYIHmhtGoXuqprzioyTs8WuKrHa7gWYdK2IFllAsqaXTrLAiJO75E87ZYiZTpLaimD
kz/G1Xw/h7+ABNO9QGzFv+dly4BnJwzn+OvK8KnY5RTqanIeX0Itwh7AUxlUwoBx4Mrv47NL6FWm
nC3y4w4hr6+3dWZw/D86R3JLIGZK+7BqrT3sBapYt7LuUDu5OHBl6hzoNwvRebDJBAfnkB9nYtyy
Ewyi43if1dP6bhkfNRPRMTu0N2zt/aSOSixx0sZ7IffdpkYySM2U33d2hRnmaBZaAtp2ZjiE0uN+
4BJO8M7N5B/KhKlA0vwKAOqNxHAyBXbRFXRWsiMIHwEkZ2uSvQDH5aDMq/QQgwe4/UC1+lKGr9Vj
qEx07AB6tssDzgSBxeOeca1J1mFuWjqMVsW6xD0yDEJ7nJkdi9vIeln36jXqKGJlzvM6lynug61k
NW/6+rkwQwU9OLdmKFc2dtWSC9LHVzv80Bybf9W1317mb0fE2Tipu+P9tcugcX6IkZAXfc437Qah
C5vtvHyXlqZpHQw2pl7LZtfR/9Ly30xk9OeEUq0f6MP+jqY7D1nMWJ4M3oycIQ9kbITf9il9XC2W
qY9Em8dALK3VppQBiH5vyxskFQ5Kl/SjqAp6VH4Aa1ea79BA6yihYSgfgeizBr2phUvA+X0/JnvF
f180VlbEaiCvdU9khPzvPe7vgxNlX+9py81BNEXx822LUwVhL4gkFejp1dlPa6hIp3SfXycF1klv
j4CLS8uwyrbD5869l4E5pP5OtovXDyXl33wqU1ZR2vJ1EM8wU//WdvI1rtX10RTpgfo5vKWCjepu
v9awsh1i+lOiMcLKxCqGXedLm3KobW2zi7ac25Mt3pi28nlC1ICv8g8nHnFGf50Cf3yzX5PG32CV
9lQdDel+KFIh3ocIejjvQ0jc5BuNXs7zvQ1EzTkDpi1IIpTuGBG7p9l9UQiWySEOv79y9Mrps+sw
D9AqGxNnbazSqijYPhMVHl8l94W6hoZ6CBT/NQBnzSsHhFeAQj8rdxE14jbdPwmlg7NSYxwPcfvs
HlPTMRMGPpW9zXXRwpYt3SFUTC6fTdBEh5PbkkpCqiNVWGcLw91sh8qel+tG7QrgV675wRM2N6Ol
Karq0jMGlsBgdDYYvuhcVhpdfv8RlT4k+lq0oW1KuPP9tAL7XuGPiuLPB29865uKbqA1hthilhNd
YW3sps2Uk3BpjOrggXbhlLazfTAYPT+aTWmfnO2wyZ7h7dMcakMj+2lcP/ivhy0TDNa/DyIU52+d
DX5ndaNhSpqeOVdHsuAam1dykyHtde4lukRgoRkYIgc2lo3F6PEhTAx/jybuy/gsnMIxxwDVNGXY
FcQ7fg6Om7OhAnDcfTNqMpTfCcdemTCORXpFQMaiAHI2R0B1+yxjq76FuEwH25zZRqq910uIYM7A
ee4DievdOnu2VkzL/X/vA/3b9dtD6BkBtD6yiW8IWQ7Yvv+5DRwrQXo+zT3mCPAOWdlzLBy2Uw1G
3evr35/0i6H5j4/6Tlkh7fopnJRWSQXih1tPoijCqAA5gR5JDXpEH8PIK1AL+VOb6xfDVsaX+KYz
5EbbMcDPzS4JKE/Ob/drPyJlvKT8lGnxw93Qvi1J6dwdqld1VNLDvBr2pT4EmsP0qP7I35H6v+lf
N+MbuLgThaK47/mk22Y7foV3lDtGcpie5yLmhz+8aT9d1Td+znbbidL2euDGM46YS+sdGlAedS6h
P1J++KxvLfX39aT1/dpve+Zuh0PtoGM9GYatsSduHptybzXyD6DLT5fUv82/fUwh7pVy2/IxkJ/O
d0s8eoc7rxEtUyz8QG/6jov9dUnf6gfzOjDubX9Jqi2m5ZsJmseBQ4NOdQYbdbb7ugQdXJDFv9+X
/7xE5iNIB/ENh8vy5yXeqtNZvVW1kpqUx6QLwtBHr/3+nFYz2Ab//qz/okZhoSWiaNGxt8ZJ+M8P
G4hdc5TqnQKn2G0DpO8EMpr25ePU2ir8tfy2+GkG9L3H+t/b+ptr17frMy7d3mwNXLswjXslEvFI
hnUqLQSFjImL+JJ3P3+mrvTr77f3DjC/91HscwV6dhAs7j8v9HQ3tMdAqi4ZxWsHSJCQe1+/K7kQ
FykZXS76iBTeCxQU1doxR/ukGMFhKLwmWq58HDbHBHVm3GVFVI5BD3q+Auy+ln6k+pCm5/zowRXq
xtxFy8iYW2v90Bq7oJ1dj9aDZV9HnIc67ZPg6sPd5C7Z9Vd9sqr8MIIrPrmGgGo1Rcb7c3N5l2SQ
ZDLQvAvyN9m6TwHjb3MaPzxYg+tw/3l5p1RXFyQp1TTjO38X4vt262nhWEDJDgF0EQWVxd81cMTO
eUJMxEQY65WXK0d6OsivTK5pcsm9QQ+2HExgou+TYzLIX0tZ85SllmvW5uDcR0y87ftHkTb4I2OJ
ho4/QTjB0AJU2nkNNVrjevyCASmmJ85IPQIP+GzdyxgfC7KPoP5cUhq3nb+lponPk2IuBRcIJLnK
rBviqHuBYPPKEWlYUAN0JJf7UJioUTe/ZeKMe2p6SqzEhDi/4nKmZWbWztrZNd7ld2hAgv1ab3X7
ycTcuZCK3Lfh6E+JMT6Dx98XA6hQEo0m05U3tj49f9hqaI6lNVIB3GScQQYkNzOQUpZ03oSKDA/o
J6XsSwp6dirO90uVGe0VQlJaR69p5ytr0y0h25bT/fyrl+mB7MFOeTv4dMaUz69Fn8KEF8/46EnJ
ID6BKI3vlDFYgTHSEUYKFD86BZfSj0QAhsbDzt99mCIY0zZSV8aq/VKYBGA8VVtGZw3QmoKsUR5C
3MDJiXryGk9PsMcl7+UcJ51fRscJlOFxBZo0fo31UA/V6WkJNWow2r2zgeTnm9fQbAIOY+Lq6BM5
PLoErTilzyzdbfKGmvrtFzK5m7QzRQWiLXGmGZrjXm6IpTcgzoAUA2fn3TRGXLhL8Ypsv14Bf5KP
NaZn2psORoo84T5GckidS/ypP4jwdnoyEy+cniH3gNalD5u1AFcKFIi7WkbVxIRcd+dpsbke/N2E
FJjS7Xlg8iOict6Sp5g+MGhGGPxIDDJgIEl5REGfvuq3U4RrL2KGEw/4uuaG6UN8siIIL311Dcll
Vtp1gluy7ujEUlngp5DK2MgfF/yvxKGZFVP+YmI7o60rZPgbzPp2bufBe1uXY/g54360dYdpc0kf
Ad/rZLUjTK0g4YBsRc8U4MZVWVdsYG3yHFLnf16WYt4CzwPMHywB16ibrU9Q7WbYydfWmWn1xDRt
JmcHnKAg31Du7DO8eXqnpIPzBOcvPCXVRo/RQol2mZ4bV1uHmNZheHXXrCI4EkruqvkdzTYeV6PH
pnmHLoAuBkrfxes6W70H+7XgSvFhZtBIgW42uWi4yOoDlDs+KAI8xUt68jVcz4QxdWv+MW6Yc5lL
kRJXsIBCAx7HeXGOX9n95t15NEuqVu9uy6sHR55fwVeUh1j3Xj4UJC7OEZJFvapiOe6suQyXpJkd
1jKOoFi9tVdrYlh003aTEqc4Oi269a+itl4h17B7vFgurRmC7Za6d1dCSJhJcw3aWJXu2WmeSbHU
Nk3wDGUk5ZtLuOi1Cxdubnrf7JmjPZitAdwcLKBX+I2ZOlFrTxsxLGFdboQ3ZVQn3fBIJh42KjWE
qot3xEKNNSwgWX56xhIpcf7RRg/Yk3vrNl3B3Hh72TNjfPUOwbX3vQuZ0A0Fv8hXZ+sCrb5LTsng
aZ2mRxzt0C/r+RXxsbnZrhJfRT/PqmhDFdIQk5mDd5oCm/oQJLHGRpe8RzG+Dy/vTxuQ126y4eKS
POa3kG2MSQOhOxCo9KyzAItiuj6efLCPxFj6Apmxn2NYRdARCSoGsjs7vK6WshLCZrQHzxnkN6sB
w++1Fc/o6EzgEyeNC7vRBXaEi1zzHPBkYZ4xcD7B7ie3qIOEdWTABtlvSTvI98x0ayUuKHHg/2xF
C8YSH8ms9otMv/2I6w/QqPQzATxMkt20HaNogsNDVC+ETffABwnT3deg70KLcZkf+PPkcU+EyYXE
66AX3hfwxMPOfmvfbj5cjk/Tmg9+DX8YUTBcMMYo3yDWCd4TkqQ8xk3c2/kwuLl3rbcRfQahrJ3b
orcdAG6d79LHxyfDjlC0PntCi+p/ctUMo7ge7lH0YGoI2gmajNm3V7mb1notpQ/AoLnGoQe978PA
su/qyTDuwq13nTGZ3/mzrXM74BLwyPb+3e94zlDGK2wAuE+MQvT0Ew4rBBWw1GXvDnhmBUNQcSVA
XvzlwVHpZ6oZi8i5vd8dDO+uYyM4rU7DbnqZUEWmx/72c+u7gDn53lawViNyyq8szda9I6pWCs6b
339gcAoPzmaO0eP8xRW1GbYQpfPw5eA66lmteDssVMiftFTWGcwJuWlCy6kCB4C+HkKNd0lBnX/N
WigHjT2YsDia4JihIVwEtfPI7hlx19wmMIscoJ+X1e1CwnycB5JNh4WwzR8Dd3O0oGQp2R08S7Nv
eAAorHacDTrni53FLV0Q/nQb9kp1wMlhE3TT66hy9wzKJQalPPwUBPviji6fj4yhBm964Z5cpqUN
NNKeG/559UeyH/dcT2aFBFpszpKj+wryEHwl+vJDm9f8Pp5qDvEUYzrTEShL+vejSRDaJ1qyzy9v
2+Di3/NDdpmPNtBYub8C67qeoDLFcLD2OnDTTRvfmNkhUfW1lV1Pzvw/dYv53C6qcMA4uLAcreJN
T83g8UHdJHkwkjRvySf5g9WdFYIlEjd0u+xCNPW9UYXsH5NtUCMIAmf/lFEohnBdPeJt/aXCu9Dh
ZNg7cRgzbcqO5x5He9do2f4qwiNYWGLSASniFWwOL7wNGBQOGNKRAffF6rKqISpjKAas+VsMURJ1
XMIoKxXCz6fdZj2NK2qBhKSZHFdR4/b7Cg6fya9t5Os4u49k1s3TirIzH+KerWj2eq9YAGBrDTtu
P/7b8eJEk1nv5PfZ+4QEPe7mZTXHrTFsSfJgowUlnL9658CozXfwGjgHATigtU1bysLUhFHPOK4J
jZR9BxRRDcidYrJvjAdDvHSpgXbjHVOyLZBD9abYs72v/9rK2BNLR477TUkNANMt8ikW16/aQTxS
ph/wQicK3gYSnoUogADegfZ94oj5Br2ZIuggk1zGElWyT4hx4Rr63fOMpLB1NpX/DAqAehn+8jPB
FAJpAHYibEslC0j2peU5pE5nqpguCaj6atIqgvQdE4H0Ngdcc/igTrSea6HqrbkEh7ViDmWeZ41v
1lTPeoNLtjYok/sRpAXCQDEruS9vVpmPGC9HevRw4BPRhEAf1d9YewkBJ70kjv3kTR3hhetBL4LM
2buedPZhUX2ZinVO9/5h/eLooHjzWPKg7PBEuFoZJjwlDSE1ODqyW0Cc2ByZ6ezvfDTBJVwWQ1J4
qcuqtOZnHwhqZgaw4yJMh0az/rKJ+/aVfP60rCrA55D5lv7WnwroK+3D+koWcb/b3jORs4VtoGbQ
+O9GVOmb6e/9mYyoo6d6kZelf4Ol60q+VYr0PGddhCrDXMruMyWNA6Jog1yg9aCLCtb5s/Eor/WE
6fb79hOEZn5bDkbl8LDSZTjtBHr6Ipg5CgnA1JBD6wdiuPoNvvnVRv7+Nb8BRdWxUbcmGUCZiA7X
8GmbtqXN8POBg0kdtO/HKeNA2GEDGr1MG+9xAWP60xM881dvNGPvlUjDNd9l5sSqvKb3GTOjySs9
+1teLsbm2g8whjz4r++syRBVBgZ+eii2/mx9m33VyY2xPWc1omO6yviJBlTM+lOSUJlrAl81nBcj
jQO5X1avzmJtxFrIkeXqERTl6Hp0nlj8Ui2lt4d1Gj2/bjO4vC5+ykTNNZzjImMh/H3LE01zGXDc
JlqsBNs3mENu2xOhgNXGnX/BMsOifQO89lsoEzYONG/1DH9G/Gcaa6FFL3fFgw2r4JY8PdHpcJHb
fg04UUgdwls0Zzb/ThKOR7ath0gS0gST/uDwJYwp7uu09PVwO6IKuX1t3woaFnWI8JlZDfa9iz3k
OvyKiM7gAGMCBtk1OGBEujgHQyas0Vc9K+BRlN6WcWNr6ZV1jYEBrlbzjnd/ig5oQDMIkwVxH6VA
OdV8/AKopw6T27T+fOhWO93yz8t9hvuI58uYh2qMG0l+ZqZnZnhMOTOGFAGZvt69NXgoESDPmIjj
2B9RAPf2PyeXktAXg88r3q1Cr7yYiVA39ACrvkicXv3SK1ysJqC970fiWmW6gJ0Op87Nfq1azjgu
3vRkNiP8d5mmSrEwSKB2xyd+6R44l7W2h9/SV4E1e8hlOvAv4SWkGHaus2YkBohhqhgrg/DI+BLX
9B8dJv8e/QDGaFoPupO/BAWvh8B+Q/Gq7V2Xb4PBiTUoUVx30Eg2TOZwV/D7PlG16m1vfLzWUfto
4yIRQ8E+xpr77GUqPJS+c0TJfqATvDMvpysb86ThFukOaljDu2f+we78OpCgnN3xEPq6pQf7gwWV
0PvT5iGgJTmpCPtmjoW1xim5l6HvgzJsw3rYri45J/KyCuSAypk7Kzgt7n3xfaYd7CtAQ8jcxIAY
Q6XkDPBJyijgEPlzKvfyMB6INhx8Vj5YdTOTxzwZouXxhgoe5ET6TYJl91iOLu5lvTtwXP97LyWu
9j82U9xKeotJk9g64xtyaaimbF4640QtgNRk2oMz18/ON716TFwJI77Sviz7+9cAwzwm4ntPMxgE
aFXeiI13QML8ntFAZsWoy8AxHO6jpVpjuE6dapUjQhdaaEtFWKzojL06XVVjHpotOd3JavJ+lMp9
XfRalXukY6cNOapa94QlcdLSOKEBq2l823ACMA0M0VPqtzMpa31+K03bOfgop9jrM+uX8wTVCXP/
4TNpvRKxfl99YxQSCbGSg0ilG6RUOF57dNzvx6gZ4XQ76022OKvoPif7qAuRv26Bq/jdMJaaVI4l
4I31/5B2XkuqI0u4fiJFIIPMLRLem6bpviHayiGBkJDh6c9XzIkztJrTitizL2Yu1uxVVKkqKyvz
N/nXlcdl0tXfD19QurQVHpltOr5cwbwVVtA74BCOl+H8MvAmhU3qV9j5Cxflx3WnLUN4dz1YWF3j
jb+5Yw30JcdnFIxN0jS3FzS5vT0qYMIzp4qOK6mwv/h5ZpQoPxentprcWHdYyfZCiiPkmCCawK5a
Hd4IFbueM0FLlPbTtuJhCifDBITzTtQuvjbpEycl+SIAZgTV83uJRBpSy8mnNLq+FbztHVhza2Xy
bHaMrcgeTyWAgeK5GtPZl+i+sVVV1KuNPurc6zbJXwa8QaYmAlL1BA4QMpbFKv+9nX93rEW0AJ2s
Ci1f3GFrM9esOHT1xD/D5j9uk23pddMlN1JC5QTyE4Qm4rlICaSpgmjbIlnDaUtQH//iRiUYNvHe
5V+nyzQspL1wyDE0QP43Yf676HU+V+bxbB6Tmcpub0lKNyrzTiBhkFxIS/dCZ+Li6YNId4/EWydJ
zJWaBf0o8r6qazY6XNuGoODsz2f7UnnDqN0kAA0ItX7+xS+ktY4sqi76CLUuiZXnaqaaYTLTn9rr
YOJupUm5OOwOsmAsYRj7Tc1gdhrCGxiGY38MZgi+56l36sUo7oTjy1MJBWw/2W/2GxCG+0VrkT4B
Oxxi5MofXMg/EYcZawSUEhpsMqOEYDhJKt04OWgMjfyR9IwBCKL5KNZTZivBM4YQX9Veewi0d07G
FE+UkdVzu/GYDvu4DTmS4iQPK56zV4KAgUydRYXT7B+QLcd6EaShN4TDO0CxZuijcsJd4RxQSkEX
ELReiFaAuTgeEA6xeDfyuuqSk/SkMQ1tOJQAgSFRwkzkae0tLzwE/F5LYLFaENDxHQChFY2RPZ9J
wyteA/mI+hzg2z64+3Hpg2ECbby5LlvD4F2fYKw3cT/NXTU5zI78RxekyC4QFMCB3aTUydEHiGv0
0YeHqylqKMngArdSHrmLMxQfwIC8hXg8ImozvoyDfjHAO33c3NyWfwUNk/8hFCBQFiq+XrV01XDb
iZmFZTKzBrgMfJ3R4X/RYZymE7l7HunvknN9+fu0qr8gdLUha+2ds6kbl2tYJbP9k7b036I3GhsJ
ssro0G2S1ZHeqo52oLrkdOwhMWXdvcWKHBeYTLOsl4lFzZnkJrDDFxKWhmeGXGtTcix+LkitJSqn
suYfU36dN6T7s4sX2QYd9vd4DArqG43+DVKtlJqU1d+r8nhcnfdNi6MJ7rD2ISpPOevtqhA3st43
boI8GCZ4e4p/uB2QgOP5W3QoBUWN6gcPP8jd0LUPkkVxFclXhhaNLndAeWt1GGNX4ABruIyNzd8z
1X7hKcQKW4jcgC3iIXf787voGCA3GwWWj2pRBwQV8hTJNpy1uigVFZRen2n2Ze/U9eVZax4OvdX1
uFCr7vWbLTE7kQ+7L4IM8YRScNdcAeFdliCjBUQp4emdvpcaZFH/+Ywm6fDvHy7XgqboS2K3869K
RK1D6BWBeTzuUYko7AoVEtiKvaP9VfQKiOUJNWqBrW+62+ptyX8Gxd0NapWB3a5W+ziFX50vF/ms
0JKjC6mMkm0lxKMQh4T+K/wz9k4R9sw5Rsh4etuclfLAwyPZlasU1VSe4o43PVCgECRcnm2nfsOq
1CLI//2BBBBE4/iidUSskYZqLJ9SwKudCy/b5EuiwbnIIKrkGEBwVuCoNFz4jzASiGv/O2YtfQ1V
RZXVijEvlErQRXay8WnM8xXSe9NY5uP5WRgOy8iyGzfB9rvtWl3OsuflCWodVG+5zWD1gk4EwGVj
DNnNJ0UXtgZaXIcFFm6nDdqHbwhrtSkDErlG55cSBGyOmGeuOuZbpfYqnon6RsiLAN7F70Shftw5
fx8hoIJKpz/h2bAhrmAwwXZBIcrRxZKWEDUvw2yFfbCDchl83QXFL9OmuWHOVTt/bfF0G6RUlaVJ
9E6JLZiWL2gRfCIY7RTYh0Dj/fu713Kc22dXUNLQoHvQMr9F+btl0c+KUV7OLfEJcOJGSzYewD+B
P/z3MHVDt1/jiM9zN453ylQ3N67KdPc+fVedzWa16j/zIE56a7oZTaM1zaqWF6kXRXHzCLU7TJBG
4fg97Lpd+tY8dULUbJlgFwmEWahgxNLIWBBZ6l2B69dMa5s6yFQjlyvCiyCHCNOgaPC+6cNHlu23
mBln9rJpvkrttvs1Zi2kqUWmtNOTpkyj7XWXe44xb6/PkwLmUU93YFXT5qEVbW8AHTvP3uwA/wwG
Ak8k8hGvXzXFkqYlqCXy5kXHIitnCYQwczhzST3lDm1X+4N6C7ZqYGXN3hlAQ/j89zZTaiWwXwsh
NsbdNjse9aN2ivnwtIIxj3qX4OchMOV24JL/w646cwsfuH8//+uHrwNujVCLNe/AR5Dn+yW6+ltt
RPumy6ILdGNrl06iTTZDx2Xw96Q5pz+33D/JDl72vBp5q1AN+DnrMlK1NG9z8xtUJS5v540xQJmG
iglUOqGFDJZ7otnR6LjCC6bobuO+/FUNI4cG2gnu93my70Mq2Per7xiM5qW7pGvVSak3wVDAMw/N
LWQ8JjqS4Xq//XEGPyKv4QMh5+KhJHjrMVE1xzd5txaISJ4WlJk/BYOvREGDT09f3cLThxeTTjMt
oB6lrZLnoC+NEZBw1Dch4hJMw2d1L5RP7GI44Okw9/onmp75B9ZfE9qh+BOtFTp6Jgh//nMsi/Ie
TBUQ2pQiu69K31qb9IwAfgOrp2cFT2iSjNrPtH+z1C4Bh1DNR2UCIYrAKZfKIh7rawokvf6hF/dW
gHTUwREgQepYKOlcUYvZ4pk1hC6APdCHPODV8QQUYQq9iyo8aJ1hnNnGMwWQQTymYa+vvTf1+zIE
jz9KnRQ+r9zNphAV+L/LS5zHYRMpQ3Aa8GFP3Q2Anq0xlZ7KpbmB4NVfJMh7Ky/SpZeNfTrUPopE
Ghm0AFwIQqnQeVYOiHi3hjHcCrfTevF6QudRn1uCdNNVl8luwZMGTt4Zu7ACtiY8N9AqeTd4l2fX
5WGrrc11G5HJkbVCjm0bQ2tzn5TPFDWcCD0WAYyZyFBTwVWkPREmgXXwzfjpxyU1H0pBlmC7PlGp
m1fz1joTrCc4aIBtcOJCww3pEiQO9A3FHihwGSJHOrCNvLJhbewn12XgmNv4RR2UY/epBHgwiOfu
CHmEIravfYwBI9Hsb+PKlQ9OXQsWf/eDl2C714Za194RS7vFFAtOmvrt7jOoaRHXSuh5Pi/Jl8wO
xtEC4bjDG+y3EwIKZ1bRg4ydDYS2kAEIgK4onVFEH9bxFgILbun+iD5XiZw+vxCVElGxlgFGeLb1
jgrrNB5fQIogcjQ8AvW3+mq/AIcgKlZCtXzP11zsFyemuZEdo+eOgPG5U0rUVwScLqBYfCdud2KI
gXAo+sdhyg0kQjLsE7KCw8ynrEx7piPx9Bxpg2BUcel3zynMutimS0Zx9kvC0S4RSqd0oHTIwquE
53I35y+HG9aN+7OCPPq9Ta/NGF44tEUXbTjs814h4QD83lDClIYabXaEfUYmdridM4ohojSZ0x1G
wLj3XS2lgTHffhcbiXq52YXO6tHzjbtxyb8Ey0/aDOgMIgOF/saRkv2HWFnfbvfzN6Q36ODJ9tfB
+UJ58VvhVomJA0qvtVNHLXrpkV3MQ6SDhkgzwZ8V6qbtefYRIkJOG3K0n/ozhBOnOQKAtPgmBg2x
t3Jz6l0p7OZOSpRKB+56xGBbCHNJN56UABi01dnp0VlAQYekndIfqkRgSTrtb9Yvo71Zjb7fRj2Y
mmdEM5b+qrApYR6nztBpzZCQphFcwdoV/SN5kRDPBM9Y71PuVe30u2Xa25hWDv1TeQTMTyTB41eD
vxTkxkBQuwiQPX2EGwD5avCkkEk+n5AyskbiDYGeCjkbAUFQM915OpYXCI3jVDJMgeqhpkApkYQf
6S9QB+gYnvvSQrQY4Dh3Eb3JPqiOoIHSf/nGaXagHxz8G3sKZEICCBlll8iMqcB+idrch9BAK7hW
6eJ33LW6AExhE7XHif2KEh5SNufdHkVKsZuATvXbnUHbNtDZ93va++mrGktU+zzQEvqAhnHvSNEQ
HFyXesz8RMZ7+a5Gpi1o2uXc0xgimYNI+jzwUhDa90VXNF41vjmPWzqu8tCbaK9bswsQZG4+kWbv
9v3TMOoscy4/6jJfB5TZqDOul0AkxgJ3iAEDSgjnDn1JZRKPROcyQUMKBW7eBUsui+cLqJGOMRCo
S9iRNJK3atfjp5wAFFjO3/epIt5idxncr+u0lsFJx1Mun5MsmZmkEEALQrjwzHtadmhh6wMIQKuT
/QR1rPfExm8YvY5G/jV6LZfT20V0vpwZPR6iG7TLh9yfBCW7j9jxBP4HTJKXBgaVXn+J3Qa1Whi6
8UBtYz9fS8+pLO73uhUnM3SFINZiyz7Je+aUHCD6zj+itzMWhFAHwXDRZ0YazNh4Uodteoy6AlOz
x3lkBSfUvYr0wtpIpNXAdbYn+tDJt7VGRFPsITqRu+uH8bELnW2ECNIcTbk+wpo8tEhMIlC6KZ1s
bwIDteocJuArbHkiBC9duIrps7tO36nfg1TakjjY3BI61WhwfmQT1saaSINgKAHiRaAPvG3a3xmL
6vnwWg2wSgRIxUlOniUsSWiVgBxAcYIQC+sFc7Nndx7OfXQE3HeTDgIAfYJt5aifKc4WvLnsbLs2
nHIhHBHbn5xY0LV0+9fm0n1TP889Y90mw4MOCX6uAwj/tEPIjceFOVNfypfMhTnd7szhCoIlAiqw
AXvkFTa2qy+XEfs+BeX2vTOvaKouzd4JiB/UMMJ7Nxl/uz2AAq9zAQKNVjE4kxPzk+bvxz7P1VZ3
lXWUjw/cfGxvkbAc3EKQbkXDJ+1P/wE5CNUBVPjIkFC3EhafdKojxLnSATpdkxYxT7Grr1cCsvOu
dfFhw5DxhXzGxGeTijummisfvKa2cEUmQ55hQ023uGA8IghtYAlBOhTKNq3F13vM9hEapaISVHQF
aDYFqaaioCgqt+E07OukDuGwmKDjH3auSwGmC3svynCDZWnfWKo0hhFX6lD1QEXPid9ADMrbFkXW
/rsgbKOdy18rBNriAYYrc6gOAuAZPCcf7deVTKuPXcjdj6/QCPuAPhWl7YkUIh+Cpvlu42CxDtZH
NBhCgQMFDXoelMvDM5RZVKfykTUNgO2u2ugMqv3W0EWNDaDVN/BCLFlppdB1Jd0EanfsAdUV7MBo
RHeMhAts6xoB1Omev/n6rBcdGsoJGdwmH1ETqHaHGUTQnvsCMAskjtpt25N4LH0VH+ZmP8i70ac+
RmVPGMYc3g6m7b2dKGyvQTFeV4Bsr0vY0iAhtXUJU7Xdx+F0lFJTP4MVleiNm0P1Ct6RwfvKRp7B
Iftuw7ez471Nn/yLPGhSJE4KEfgjOTt5NknRRCKF7dJJKrENiWf6ADsrunDt7gmML5iVvhDIxiB1
d1rh8k2DXiF5+hCp/AsJdT9HdQAia25fNpQwngDuwuY+DqW+S94yvk6VnrV8o2gBRBB/URDgwPRE
IxpXISfcqCC7Lh15vsQmjI600CpzHccT9a2VRO/A7bk9ZEBcmnsJyLsLoCrklokqn5BN9rMjJ7f9
crLFY67iGvcmKcpsQA8FrzWYrmdqn0QHERpYnfgZ0Y/Vz/COOg0XhQjFtYtCeE6q1Muon6h1sQxL
U5TMSiKKvV0AIodNvIHnkNuHFxwVU3sRzHLEf3o6ZSQTM5aIGMq2EFBrvIhuCcLn3z9IfvAQ5Afx
BFQQpBLaRj8fgkacemaYBsksczSatHMYdXiyXhrm/XAYLBtp6qNPzI2h/hxGVluR7J8p/b7SNGLL
abQFR+5caWiFqo+mcz9O7VbyddWTrwHj5D13pVDagLdLZBcBxxwaXamLlxEHDroejxVYtu4aICHW
ueSZL+7awsy6YX1rdSVxTYJaok0p1JChEdYe2nJ1cqvWSQdJ2UfYY3a88nugrffwJdlaU5ysBt9r
UJiLoG81PPJ/N0drQ9eSkkorteqsqycaGrwkcIiyVtgwI5+HgzVUgYBWvyhgU6i1n4CxgtwHE9A9
PsdNxGJZEZ+3vu3vV6GWobRy61KZvnFCI4b8FeuxpYG1JanxPCKceDau2RMKA8fvEkDaE6ij3QFX
AIIw1e4eKhpLrmmC9Htl07QUKPDo24epjxivTEJ7Ibn0qDUD9ByDqaN6Y75cO/roHUAGrz3gYaT8
cS+aGdxpIN47L/n2OVpGTwb6RHBuR8VL+oIIwXxWDHxnxlN5WbYwjex4325hh0hl646qOzGeydUA
oD5hlFqtHHXN9dHieqswbwaNNCezIFgBLTijEtXqAAYpQBcB11Zf2p9o1iDfOkxJxowOt7nUtNMe
hZb7Na6V0NxSbyV7j53mv8FCXbwDyVpoJNzCjc05jIRK1DPq8t2/N/iNc/br02J1yKFG8h2I3s+T
3S4LCw04zG7yD+SU8ZsGMylSGqCQZ/IVaWy+nnbeUBrIn9q0xGN8Cx+ptbTmFvVGSPbG3J+dhwDk
MHTHsAI5A/A6n7yXgTDwtqIKJFSnwI7wpk6/ymfYJkOcy+ZB3oMLHYdT7101OkVhy9zIIK5J/vJO
Wxm1PEfZCY79AeRyMa+QwTHEM3TNx0lC+5JBGbeT579X47dAnDhzRHHL0GEM0zr4uRpaHJysVJbx
spiDF5+h9PtWCVQIZdXLtjVClvcCrqnVjR3Ac2/5BngAZmNTgv+3NadP8HLohUtYS2DhqVyETzLM
Hn1C2qStW2tzgydmP7hQoQWDg7cmsEcNXd82vPg1cohFsNENXrUR19dCG8fd/TN+02NL6wQjcEcq
wkV/T7deRSa6EdHErYErr6rxFvg53ZYEedC4xKdZSVp06CXbgNaHNzXoSYUdL7Oj13ctBI91ddRL
r4X0RDyGeuHJ0/a1276O9GycWL1IsmWed3vnlA+MJkUnQ0T8n/uTVwqy/G0eKQbN7lroSY+ef7mW
2VGEnqVm+53BDSGrrl3IdRAHeHAcwQOEbDOzD+QBYGnyZb7QjiExjQAQyuBnShlqVTlWPs0X2k08
KBBaip7O73CVwMmofQ+tmgUUk8rRfE5b9qWMQWtfpQ5UhcGsjzOX0LOHeo+ArS1w3BQRKMx1pfG5
sVup/Q62zJh+ssGtKv5Ru3KyS5CbSnQC2o4Zojsr3oBDpp0Ct4VPdywDohulT/Fcf3O7EKqw6REq
BOqrC18o3LR215Eyx1diVvYNwS5vHQeHKe9m6hS8+hdoGmPVB6ut4eC0xU759ZnufnTtslKs/GLt
s+MRT5acinKxFdgAQJ1taGQv72D0RgZP2qfDWh3jVyjAf9TT/K8EMbRnaXudGUikf3irisUHTTvJ
vqxFDObq/HpCXS3phJKNzO6CcpjxGQmxPBAdcJAoPfx9Im7h7tc88KXDZ0v8r961LZPEk0o9PaKJ
JO9KqJqd67AcFq8J77cXi6pxLPQhQp463jr2e9DXTDYKe5/Q9ZX25XE+vnAlmkMIhO/HqY9QmNW9
FKgFwgvN3q+rvaMMiwV1LViP0LN2VGa70lu2pU94WlUTpGfQKLdDdtzUGlIazF/L2R4gQSaiXjGo
3sNesr6iB6d0ITk8U8uj2tQaYKGHxIMh0oD2hrITimaIBS9UIfJwZh/P/l4n9XdexCa9W6daQugW
R1/eHzmWbUx7vrPeuZeOIHAooiDgD3RIdUwKCDsacgjAIr51ckynWugQ4lsTaDU6EpIaCGDEr2D9
HFz7DDvRKXWmUlFYaop0tzDx13etJZYXVEjjEwiumQL43iBhkTtpH10PxO+NHvVatBqBAmTTeGp2
gyZY7E1WpD66JVjfuEdyqJXa6ZCu8UU+SslxdhgGm5RwpY2q7ga0GHhxBBOhJk/JbABCI0m23sDl
6x7WgDkHtDJoxvDPtf6CRDJPMh0qSjS/Sf1i7JAO5akJ4nsiCEDG0Ov7K91WutnGHRi7XTE+UJhs
R042o06ISwz2LVu0p+xPpQMqh4ot9RO4EvxF1D+aWpT1BrC4XDARsVQ8ZCwEBm8iPnedOaV1TNxT
ZKCCg8PZBdJFOAi3xi7tcwy48ZAgpwkujZJNMMB9WG/YobcnSW3NfwxfW/NKya9JoehChKdL7yba
aukMt46LZxet6f7geMXYLxwfdurOer8OL2/Wbr9NvjT4rVL/2upGON9QR4YCAjM8Bm8OL/gbxcPi
7BxZv102yNYRhFR9rp+Fb1Zu2iX+pAfH/Lx8yQh6s53F/FBAO7w985ViqrGQtZz8C+eKYnJyP/4+
k3X6/a8Fr12V/tGLVLVkwRHhx4Pn09xC0dYcsip+uN5xSSsgx6b2fxy2ljPpRu7qh5Rhs17xfekj
7NMKunuJug92RW3SNKwUuwhDNQ37IDNA3hVShIwmgIo908/kRdYusm+d88NMBcO8yLGyhzq0NQHR
myD71Q4fu8JSkjaSRbFNKAl+UnSGGCNttGULQioFz2QWLHAFyRz/NR5isYYgpDsKEUAlWdiQn0nX
ToasDi5ntvdpPfta5yq6iwez52L3DZ0WYP8L/105tlbtBOhzQBPl+bA5OCltMdQEZiFS1Tb8HhK7
6dkujH6xo5w8bcGCiF4Shw6VY71EawNaE6QEUGIaHDPAKVP1QopxvAwuELocLs8QGnW3tat6aAe/
FRPa+bkAWKP6sUteVHcYoX2FnOGpA6kOhpSmd+Kex5Om702xaoSPhF8J4JJ5OXM3GublK4s77Mko
bW9pNH0cq9aVxzNI5uTrBvkLrBT+9fPbWGErrM5XN5hF33RyN8ZcoV2EowcfAV/0b3MvmhTMD+8c
6iJIeKGougDD2oPBLXPpAmf4QGsw2JDd2d57sis+gsjZA+JHMJ0WTYLwLEil+X5N//ADqjaPFlZj
UgoO9j/0AdqE+IRMCouWHSKz1zmQow+gn3Q+hPXcE3vUltd5j1/VefNx1HtCRgAkTzQBwgMCnIha
QtFqSrnNpqWpHRcs58+G5AYIzTHPdKU8wTSQXpBMm4lm+VRH//2b2jJKiPrySK3vo5ycFgWAApxk
tG17AKoD7Da2TOWOl1BKrQc3YsCfx6fLkwHuIl3yBLs1Yb2e+uxx6Efy2HxRMVmOO+kTIhXDcpU4
+3naM6lcUXY3KD6DIp9mCwr64biAI0CcfNuPEEweaUuLL4LWgZ1vPNQORnCF4vmxT/OUMtA8mSBh
as2MriGaxNTBB+X+VpiwgGDAnLeNVw2pYBww6Ln69KJiUc4do7jnFLu86pTvdEc7b6hIU9jHA2BK
m3uPQjJK3H3B2B4d+if7RVc7+uep+6IN3tLei18AYs+gl/ocHZ/9kG9jXEtoWurISwf9lJ0BrUbr
pXQtVbhYBt4nT+H8sAxeESnCi8d6Omxb/JEPRYjWP3AN8fY/CIwQZQmnhDmXvJNareOpvqL0+MGZ
io8IYuTDNmohmOVk/OP64eWdPWXzKYaRYPdAnSD0T18RC9m1x/ncJd8KK0n5MrD5uEBC+9Uz9UvH
30jTYIsY0iIHDWENZV1YwvTpw+7cTTr8RoNqe+msr9ujo1MC6UP7e9rPfQ0r84ICfJc0C93syzvq
jretKqh8f4dXvWmb1gqLKjpexfEaohb3DXGXEjkbiYrJK6TwhUbBf2t1UI2stspbuHLHAekUfVbs
GyAQZLCHYWFsbuQ4J0ZJ1eiq0+QjR95p2ka7UZ75QyF+/nRAFxJ01shcX8F3rLgk6ehTMibjj5/2
Kx5gPq+Gwd9Tk+sXZR0zVMdOX1TXUMoQ3E65E3STChq5BJW4QqYX4dX9MviMDijmdF00eL/Js8nG
gNLMtJGJG8Qs+9S6GHkopZ08qXDtxwBttgFt07RzxsZaQn8iAqTxDN+ItN7hhSDiv+OtuAudCnI7
b2yq2OXX1ZaW8awEIX3um2RixyE2E3OsK6SM/ovcF+nDMh8Zdrui0n6lWUGJfeTSG3g9LH36oMXI
oEDj9RMoTQJhct6+xf0zjVZ0CVo9ZZiPMlwykrX+XgyQkG1YRpFA3SVYv1axdv8W0SWM5IBV1PqQ
DxG41kmqN7SnztgPtUG9nZv5T7W38W1MlYeHDPQd2sitfnyXU/rlWfO1slKm1wksRTi7PVwTQVqf
ZukixtYif2mYpIjG9UneDyiOyd2AF0mrolYbFON4h2pNN6TDXnIV+zZtHQwn8Umind3/bBj10dLe
j1pb2jyXi+tRY5rBopoJhcJyUkCgIvLbAOmHSS9dQ5luKL7XnnS/1rb2pDtcTWpEAYPCAgGJRNmH
18Nl0NTuVmo1/l/j1J5ivt8KIv3MkiKyf35p2RjHsK7DhWVfCfgQMDMb+0CEZIic/3Fda6WVS2bm
SvtwGxrHSnly6s1XfZxrs9Vo8NnQYq+39f+ZJwrW8J419L7q+WlylFNdc4t/gLZX3Am1t2omPiO6
yfThuIfyPoXkv6f48CPeDVr7iEl8TU/HayZA3eq8JCQBgxVyDU2Te/gR78apfcQo4jUri8nBe7ez
heiMCkceIXD494Tqradfy1j7Zu18L2epx0io8CPkfqB2Kk2xW2Z//D3Sw6N+N6Xag1HVj5mfiKWr
aJAbA/8rHeZ9v2E6Td+nlhiXSqEY18Nt3ZgL+p9d6iCTkiTn78k0jVPLMnE5OcthchHfBzgVMGji
JEG5CTnTNIz487vwaJzTYu8eGebStTA0QoyHDsq+21QFlmvZSH0T3GLK3Thu21dbR9oUMDjyebpU
x263Pdp38n786s//XrnGsWohP0x9FOXAV08DzDLUccDSCXNFjGmm0uY/jlUL9K60l8Nz+7Z+ElJZ
0QhGBDradABOnOCGwcRJ+XWXCcV3qjHoA+u1PVGUph8UuatMU6SgKC8vjUEbd7rTdzEhofw42wqC
LQ1jiv3815i1DaL5UZlqgfcPC8b7zNFZg13stBbKx/4DpaWegJFZTrFsGPdhfPp3rjcA9d2GuVzM
1iHTmavgehzmWUfbaJTweVE3RcKHW/NupNp2Kaq9ZUUnZpiALbFmyBqj5E9Tllk1VacfXp1auwWt
nrYATbvaakah5hdmLslTnhtYS5eOslWzYXuwX8QDSEN73g/UzlcJTLfT1P/IkSlqWFftwfdE77Ml
9HRh8tw0d+/WNVYPkSRVsnxT+L2M2nMoXEQXoDmjvWB30oBtGPHR+uoyLEfZhPdu1q9RLT1bxjEu
ZI7+Fb5KPA9AP8PAeXXnTfT6RzfA/VC1y7Noq/nJdXN5mo7EtBC3Y0qX/2XD3I8ilvhuCZXQ8s08
ZEL6NP02xoKyDymVskQwaArPStPi1S7PTLoUOvHstng9eY0gQx9BbqAqAL4HAZvV6B9mJRAk2vUi
4Wo6/mLF6sf/fq61O9U6q3IZX5mruIawhNuI2ZbUvJitkM5vCnEiXv4aT7VonulCf1ypxdP8WqXR
oXWRpyrYtnJCrc/GdsE+Q4IAm9sI0WgarrZhDpLvZdI1lRGQas/h+SH7JOKNMGfwnKpA8zz9kO2c
2/1CXC8ccTAbjsejQKffzbi2m46xp53a5lmevtJN6nF5cAEjToZfUsNAj26P+4FqW6na+8HlqDFX
GqvUcJB1WXpzBU51gMMAwEfKqk1jqg+3z93katvnGst+eKj4nNh0ToSTLLArjAX0pwrZDeqDLnhw
C+GYom86lGUNtBUpxhfUFBDwM0biZegvkCfE96DxZmv69rVMTjLKvSbtWQ+hdR4s6IPftjYYbvuC
BEvD6ovP+NfGrt3dSWRGuVIxmrxGc4aKnvCCzwA8VnxvZSzWv2HEh6Hjbu1rd80xKeAC54x47o0B
6fLJ+4v2EkxIp2GghoWsv+mPZZDqkvjIWBLRsxyKlEu05SunTVUSs5yG8RqWUq1d2NklsvZXcWIK
JGmhCzqBc5lqHJzTTAXwTDrSMGIdyXXLXu+OTh1mcc3USroYmYwtA3TSYWBSt1BQccQTDLnK/QAP
TOQnLxMUPREZrProerFjm37G7ab8Yw/dTtvdxXOVj3p4DFho+lUAmqkgT3BbfcK/WsisNN09t+/2
13C1yKToeeWqPrOOLfTahJtUuC3wWkG6A0nJkj4kLAAipToOBwjl9iyuW2CxuAa+yd/owiTYrzRe
SGLX/vWjalFs7yq+e9b5+OLUwrkhuZfQADcGaOLg1SgLlRGhE4A1wP82NoYY2q0xoqq1MxyW1vkQ
VYnMwwJrjAh7BG8Rb1JRa8H+VprSRMSq1lvFMxTQm2tnj1Jxvd3CJVAHwtq6NSbuPr+XHVwvC0Mx
dQ0UOx5Fx1mIm59QUfLe0PpFbg/jgv7fx+1xCtJW29htgqnQ9FqcLCoAZu0i4N7oSXMAYxeSYywp
0JXOneMsWbEd0MSEGN/dzyH6US1tMoKQH5XTUEv5fz+htvCql/ihr/MTcs4fDd+Z+Qn8Stvgw8CB
N2eCRBS9t1pNIfR2sH/ttruBazE0y1RfK84suTxP5H7lTuUPYK30IkWHLtgEi6tia6WdLqvX6zDY
9/aL/ScWegrrgxbSokRxmugUoIa2jgfaRhka6GLHg2xEX2gmzWIVrOTeUZGbXJQreHv5FJyI8g5s
sTUGMXYkoUTeygGoi1gKNycKEag1hru8Lx5C6AuCA5App7SGF+5MuvKtoUjOzsQjRMRGGkiXyX4g
9H0VNgm4UxDxCtB78dowMS8k7bdxqaO0gDwS6ur4wrmIYFqfEmqJ5iybpmsYJPMLJImbnim0o81x
zB+tsDXjBwJTsSZ7y05Hf2+6h294am6GKaTxFLOOV86Lq5Z6udmaQrQAeTpFgIYAL6pGoEEbMqOH
50rIBgGMVmh31jZ46WXHLDwYLe4vxEBtZSeW+u/5PHz46Xdj1Hawpx691jm7jZFNSmyUV6IW5vFB
DGSwpSdvJtvHT8Fzxmt11TT8/2c5/51ibR9XZmUZp/w2fDg4gaFLkegMd0JZuDFKPrye/51q/eWe
B8VRabuMBZEcDihGi3QLT2MZ4YBkTjOlOS4/SkAM2cSYAc0nWavbFVVhGaXXdtLihckrJQfMKqow
5sd1+rn8+zuKz1SPB3cj3XBCdyGYbknbvZiM1AIrKzK4dFIMmlawaZBafnO2wrYPWF8soFDYiAct
J+43DfIwmbifiljUu6kU4VnTFHQkeGkhTN0NIehiDQunayiqH//LGbsfTf052tnM+XAWC/ePaogy
RDLu+e9v87AreD9GLV/B2rvyr34qtgFW9ysiM6unDHFjh0OEPkZjhv3g6abT5VFNHa1EfKlqr5tU
IxXZq6fW1IUzZaHACzRTOLQ1jvQg6fkxUC1CXaqy2nsVA5W9f4IG7356O41PoqYJ1aKUGkRqK4n5
SrkjpuR3T2NcGSbnflPRrWlCtXgUh5rnugdxYtl44goEU+lc5k3iEo96D/cLdwvLd5v8FOdGGqi3
bVfCykTTgP6bxl3a+AhqWLpbFnU3kqTm1NXE0pElMyO3604PK9T5Gkd6EB1+TKl2bqE0iYcde6Gi
Yi/ZyvAELbjp+zyKDoxCFFeQqWz98mQ5RHGkXoMD0YFMLx+KUIcKHKVR7E+ar4wHAfzHaLV9pyn7
Ko3NsEUZBmn8LnhdnhnxwBsoDraMTkOcePAw/jFabfOlcaD5bY+5CaPPPT4VqC/AIRHyYk1hr2kd
dbFt7rZFcVDjoO0yltjoonB+4ol07VI8c53ypWFiIojWbiekhNFpbrURF8TK7edgSX70M6/ti0Qm
miEs1xOtD9B8UDKA2SAQ2WkY8OFevBuw9hgrQxndy9wDjrkUX65k68P2XIZP8JympzGeulhqwsRp
PgUPA8jdyLXQe7Lys5wFwe0bDn2KWcbyAHygaYYPHh4/VrQWeANL9YPj1W0BfRXSCd64aYOIv+Cv
T1bb+QA+TT1QWEGBPjmNFdL9xpv+YWi6W6vafjc95epmMWOUWOKKcRIUe02aC02TadgO9UJQ3naV
JCr4KJC20NIAL44/cNOtqzyoY95/k3r5xwiP+aEqmE64BQ4aJTb6Cv5KACz0DRgrLhMfIIK/8Mbe
7PRt4vh3GAi8VQsh4P+2/+t1IS3dSz7lrxZy4wj4loP2O6863mCInAMugQK9OEw1zIdxm+w1bc2G
nVMvBsX7oFSrFltThcCPY8cMr+b/KVL+u3NuEnl30as6tM00yhlDREqs1qB8tHb0GimHNyzl4/OM
GqauYXmm3B4wdyPlez5oKEYCRksU2S982+y1MCn/+4s9Ps//DlO7PI29b+1DSbpSQhHDwNBWBn+P
8DjlgIkH0xaegFIXeFUq3TQTVWcI4A4F/RpxR8tn3tZNj+S6P6YJoxVUCq8eg4qQgvzwz3jfirLq
FLtSPs1QYvSHp2Tq88gPJtpxXCp4gtgR4Jy2czn1gpNAIAfx9Io8e9LdA+mmSgF3AA8jdRbim41O
EOz3PvqwyzC5WTs9xYjlxz13CVB+lPbQcBWXF2g2TA5eaciEkY1cKs4De4Rr1Y4XdSTwtydYMBcg
hFtgbqnftZLOngodCpHF0MPDxxu0OI8gcxGG1W1oI3gjFIgi6Q1bF83femQVi6MKIXP6rYIR+HNx
Ip6L5eFk5lMof/Yu6TpbBCjGY/ifwQTpK+TG2AM91Nd6Cl7ZKEhDvRhlkymoJiQ0OrvCHkv4C+Hu
4GzVDlEZ0mtnPAYjby/VzvhzO946Y+jt/M3j8fbsjFG07uzG291uPC57uwo3ttxpd/4PZ+e15Cia
puErIgIQ9hQJWZBNSZk6IdKo8B5kuPp9yDmYKmVFaXejpqd7qnoS+O1nXuPq/HZuue6ry1/FDOWb
cQD9f4sdC0DDb8XXUTfRT1cUnRyEFDILSG5hWUPLPiYWcdcR+ygbTMF6cpyhf7uewDAagnm11h4Q
we3QtHXbnn1++pC6aSlAt/1s5tKkHaELgEdU+VmgYWXaMF6JfpFzQ8oB8re97KM5e1nP+Afqle+d
vVwOp7uA+K4nvWckgWjpIDiTAWtd+ON+9J5slZ9lie856sXQFXgAcLT/nKOmMbP84pks4LHm3j7z
g781P6/vHj1OxUYBwkm3lNrgkg4RnuImiZEO6HX778iAco0hNFSNvuDxAUP3NrBZX4uXAfoBfaka
JtVIHrofJX8nG5zKvfcDZxiGRiNhGREaFS8pmEcmgVYFqmG9pILVo/FX4Ys5uYM9zlETRljhZreM
11tzkFDcocgG5OeGg9idPpW4BuJZ4ZOCGBClKREosxFaCRDRaJ5NkJ9/4nEhPRI+2fLKQFclCUql
ijvzjxK0r3h3RWxa0gxl0uHm9Kv8NVgVkFOqkbbpm956333Z66CwAXVlu2J1+9IOnRNve5dCbNb4
1y45iz1lezsSmGikj7fda1TO0G7/yg/NJwXexFJYzpUlb5SJjlQ0/heIZ7Vv4ixG8R+JCzBpX2Zu
N6iSsFYW2UevboZQxBss4Dx3EOyA9odycmzpC+1gGtN2O0Ay62ge8xM+AtFKpqq3R3h+prq9UY0x
DcFv32fNzfZeg+0Nr/RDBVRzUmAFFMwrV66H2Slf1XLPHL6dpNu0Okn7oLKMvvmC3/JeQs8ZWWvy
4vtLBX0S96Int8fPOnQ/+pqk8AsopWk8xrstWr2NX7RugWoFNjLozL1IlEBd7Oht+dqLbYmf4NSx
XAon92dVvEdi6X8m/7fHP2yXMB3Uwa3MW1fG+gH/+RcpBCRIwxru5Ub+pSHLv1JpqC6lU4Muiv8i
YfYESVt5UV1sm+dmZNGWqcc4XMvySF1G4eiijL16aMjDhFPqDQoDPJWP7FU8Nc98fNU++/gj1H0Y
vIfbSrpKrUxZqwW9RBc4tDsH8da1ABfTtyEWBKsal8906s2TF9gRqFRg+eB4K3MeviVLc5OCuAZ5
gARNPep7wto03BmEdJgF8VeflFYjqWJNQ8v48rb4Z/QMEKrnz04tGj4/vwRnVupVMjgFEdr9n8fW
1bxeLkoQtaSrBXzA4sUcX/ewrZtiZEo2lMn2rPB8dAjegNhrlN9Zk/qoxs4+t66pffnUM5zDLBWB
sgQ9fLsVh1qHFiN/h96E6gkn0xLBM8HiP0jGyeaonGagEzDtRHblI/8YvOGlUH6Y66AdJeoISjPe
R2k8rM7XqXGCu+AvilXcjoKdBCcx41TfQIL2T+lZKOzkMs7wuEObD56GXMyaY+wqsN0QEoIobowV
nBI4MaPP9DqLUe/zZ3k8MbV5KY9rdank20SdaYaTFdMsHvoQlgHgl3ixj8qNyp+ge5zgpzgMaQY7
Yi8unhI6aPjZIHZhU4ZBG4IEAUnGNp/ooWXM26XvlIPKwmOGKXZA11p0JhimwaRaxbZH27H6Kt5w
LyXQDS0PRfsQ+SoTXzdsxmYC3nDiPHoRTzRUAnGZLmX8EAZDgb4lIi+yJaI4gyMxIj6fwSw8oFch
b67WdYqeEq4TGgD4Q7jsFIa+uiwjrgQsivi3L5o6KXHOfKsPN2T1FVdxAydwUIu6ACZ8DdaVIwq2
0HeC8veL3F9Ud2QvBr2+CpIxk+LQty18IkCN32owudwi0ez7Q39e4Mx2zGEg9I6iRTwU5XGZHKCv
FcUojUddiJCeMsxP0jSJ0W9MVvLVDTeDfCZeXXS6ZWbdsGKsXvEowXNemFYLb2y8IQ25HmyVwsqv
w+QjIgPh4vwIGcJZ62Onmp79cxOOL0gnQYoIxzGWIe2qPKPJxLINTxdk+9hgVjGO58WqRrxl0bEp
T7WBQlKWz+INjy1k+BS1hlYE3gTTkkU2KnGdlI7xvOW65X35EZNsBKsvsMS9+XE9XWnQzqDzT0Um
0Olm2ruJhUCLGA1msJvBVGlHt3JecQWzMq0aUvkYS6Fbb5RDa8zUe6penfc+pAxXh64WtORjr2+w
iTdiaYlXu0Wrs39ahS9WM/Qh9ZzbzX3ZBFZVWMqehdGwiIBllqNSH8IGv+L/gH4ywAuehoMeHkt4
rGH9qQ81zm/DusToPHOJYU05TITef1jPpyoBb7NIVt1HvY/nJgZdyD6UaDxOeL2IYxQTxrH50TIC
p+hTOKL4h6IGw7PCNOeYsu5ZEBv/xA+8TaNdd0QCoHT5rwY7NcW68i4QQXY3A7otP0Q9Xve49aoO
Lxx9mmj84SkbozD1McD6cSHRVCEKwsEzHjKF0tGgK8egLT50PBhQXLFFrFzmcPjLeWznm85q3fZ0
P6VT7VysL1/1Un5vpamoWd1LilNHieal1YUjLbNLYyS8Sv05YpyLC1vfLbyJJk9KmIhYnQxZGqMW
KGioWqfs7W4XX/WWE697weBYG907y2DPrz3mdVa7Ml8G4x1FzGDq35gDm7e8Ag7Bk+fjduzp99WE
cb22vZlVsdIxKUXPs5ozdzTLzGBUUXms+y/N9+aWneT3KYvNAefh/pJPWeEGMJpowc711ZE5mPpX
+0LNEkVPUCLYYaEJ6A85wBJzrEvDCFdImD1nhlhnskbJjiMSz1x2Hcqyo3AR24OFgswCBsn5XDxw
VgVrXbE5RfAIWBVrxWafIGGzbGaMwjhEbvQC79hK7oCI1CV2VrF7W+AjoMxgww3VOcoA6G2xnhBV
DXHUWkuE8PKsfpVO9St5aMGZtAsZb9kK5Hlzh4QzqPF8o4/1kr8qK7wcHfY1Mq47Geme1RW1HqfA
Xi4blsoI61zv7YLjLimav8bx6rVd32f64Q7VRD03w2JT1YRJuIMubm41b069NkmxCTbmm6oOBwzL
Rj42Nysy7Rpz6L3C2p+r71habbxiBNImHfID6DUfpMP9BXwlW4WC2w2a16nNrC4fhq/+a0w8BDcC
5AfD9GkGQ47QSYC/Fgy8c3fSxvo8WQhQA2/zeJZhBnV32h1svaUJC3va0w/8L6mvjUYbb0usujZY
8GPYJPGwbIbSuZSH3f5uzJut6JRv9Vo9VAz2IVwrq2SZvrSz60uVIVVGkOOt5HG7GoY7lQAA8QwC
iGB5fzVRqyPCRFxVhhZoanZNDiiiDMU93YLYiPDCDFExVlClxSSY3npPTOr9HavJNHKRgZhiNIj3
IP+uCUR3KqI2UmCo/Inv7bGYNnTZ7+QCA7scY3Jk3yYYdQ6rLapEm+vCLL6dJmkzE4Tfp3eO/cV9
IX50HPscxGPMjCYttj7VMCeTgH81j1twsshrUsJCJmIS7phKy4mAARAak2wsZEc/e4tyJaMDqix6
2h17cC+x07ikNsDQyxUeohI6bkRRU2UcvmEqNpcdeYSBFn+IeunmjtfI4A2hxJlGk2w5vS6Er/aj
DywoBKDdtk13OQ/QjvmOtObUnNqd1ovaiEQVSKmIQ/L++K1799/ylzwcdft8LJ3FRXdO5t253l32
GJni24HUljGtdw0mj5UL05lQ88oPF/xpcsYWiN+54ypzjnfNueEsLa3gHNIYSpHnCfYCeqW6VWNB
A2EWjzCOxnP6Viz1c8qFpFi6YAXqyPBG3dl7VS6obgzyIUq4N3XUIYXMTfHZ4OmWDmVikMHITKys
GUM5VfdFNmI8KyDJaPqYQ8zjutgS8HlEOPTIiruurl8REliosx3ql2Kbji97bGqm90V0hnndF/K9
ZdKO4tXtalfcQgAwOM43NzcJpwMC1nf9ezZqlIq3aAdfZ9rUxI6usPw3dOba2VzGfGB0nennEFwH
BZN8nIMfw34WLb5phrLGCZM5CIjdOyXNhTBH+MFWUIDl2eoVUT3Sjeyc7oo9TDbOOIRMCAVxHsD+
89Ti2mU6xSldXc7esTlV8/5nx685DDTzzAxGC0UZqu+4Bn8IX7Jktx8mcSHaVUg07fJ1Zt/2Fw0/
+5qayUfjD3ETveDEdUo/00+UnFjFiISgLogYMrTPm6VHX7d4ZBwv5wizuuAkHpUjwida3wZgaDgs
QgR9dv7nlf/TZrAv5t4HtlA7YZa51V7aF8WwmSSnyk1ZlGemcX85tV/N9nbSPItKk4gLgGiJLxQh
N/FnxzcX+3Ss9rojoGTyUXkMzsk5HPfajN6iO/RHTLbJCSbiCQ83xkSDrOmPZlLchvkq3LX8Ypux
WSC+wJd7YVIuByN2UFQneJjga3adXtANiO16xcjySRzcx355TD0Q0f74QimisKIOwNv9QmO2HYnj
IyNlFyQg4QqNFxLjj7yaSIbN2sVE6Yz37rgcDzgrcCmEdBX11H8ZxaiBnSKcKmNBFJzN0Q0ZkK+W
qQ7OsUG8SrJnJ440QzeJvMNAfs2rYPJee3Xhrr+zUG+XZsSzLlqv1w160wNI2ZLtbS9UPV6yib9C
nYq9vOjl21FutKvxtZdFRUn+NkLpC8OnvtaiIpAkf2isOnlK59xmEwZuCM36ozNseRkeMge135OH
kawxf/U3PcajWfkL/DhmnWTF6KL0Uj/JPsmHl/NgZjI3+eq+CFciERzSrm/tR3q8b+8bz62eibU8
it31aTJgAhRzJQ0dsB8SQMpVL/PSLBp6bsikUhtqgEvK34aEBh04b63beLGPNCpb2JDOwhGk2yeV
LeNHK6R/B9oUfZaIRtdjiihp9xvJI+/QrbRfBFWERgTG6GPLdrutT9k4tA1KoORCL72pF1FkfLqe
s128yLfRp34sonGbD8sTIbF4lvNhu7m93N/pdFyAlUZKry7gM8DEE8f6Oiy8EQWfZmouKcPEk9sL
fijH3PF5LkaJ1yN5MDOpTFEhXSJtSphh+IhSYLE1TmeI0ceWAvUrnw0mA7y3F8SowtLfF1C0QvQo
9cnFBtx4h2mvjfEXm2a2uZE2CQgBCSRZ6uC2ecL05k3acAV/CIgDbctFNk9HXJv765Goea1si/Pt
HG1YDW+DnbIZrHDTPl9cYxFtg22MSVs8zQ7RNN0Jb+abt62PgSs48lLZXH8lOLluUSxc3bfq6NaM
zK/s1X+/vMobKDR6bpGTTeDzJ/trA1K8Ro7m5iKRlbgtnUekk47KYo8T2C5mwv0RvtILVBeMrbf9
96T/bcpRMUGMWUY7g8X3Z1Wgk5VOz+Wodov8rR0ghivOruT90KnjpdKs//2wH90f1hetfgPRN5Qt
8XL682F16it55sc8jKy15lrxWpDz0wrHA7SC//0s9g4/7aF0o8KBRRFEHQw0U38seATmoLkUQe2a
ylcjVE7dZ8VVwXH3kQboNRhrXfCsXBFHZrZK7yfJWAUyrr93da1FbuYUQurqoTyWpMsGaNhYi/Wp
OMxSTBSUwUru3kvhxgHLcRZXC1mrJ/E1mYm+Obtl5VeOFy/3qxyj0X5xagRdjGJmVCr028Iysyue
3/BjS8TkI7RgSmQaStpVYUEGAqNAABbO4jCoLtSJOrk2ruHnri+1E3mASRAAxhYhfx+1lSDNdhf1
Pr/oyJMo6PEqhqWZ+OBeAjtL2CfhYJ03xlSmAnHVPurLZZ1494UfFZQNmkMuX1+SpBuKdeUo6Xtz
PWNYeyFQUWQi6hJCV0cmNnALYWC3ZTCuqNiaAeyLSh9KN/IlRP6DYGDF5VTu4lnSURwYIMAfYvEu
IxlfAqcmG9YEAyU2YVgR2eBaRR5/lCrUYuICuYHLsFH8VRLe7WuqjXSdf02gRt5JTihdpvf6PrsZ
6gwF3EWAr11ZjyLBHF6ET125jKPMiS/ayJeiD098E6+9XuGFhwSDyk4y8O6VhzTIFkTDVrpfxtjE
LvNYXcoKwmZaOGyuEtp7/srgOHqy/H6s9V6AxtRQoDJFHX+pfuP91hvMw1uUXiX/7havMNtX9x4y
dCZ1AsGK0/ka0twY8Sxg9/9+7s975OG5Dx2kQZpqtR4EdwzAalQ1y19omy4vL806nafT+963qZrh
lrK+9iJeIlhcZBsWz8QuHt23DSTef//6RwhTUlaDML7z9c3I2wifndNpthR+o6AbWOj6vKYPN05I
mtb+glLFN052pYrTaHrprARlh8M3GYF7A9do2BECAcT/nZrw8JYPJ4Sftc1FNnnLYD3A7GHa/KIc
4TZuz2v5X7BDf2AAHh730MdNCtnUBIXHeWdjcwPyiW/XAhnS20Y4+WvpHa+uZXj893p4VLL8MRN9
x/G3dejXony59jPR4hKkr4TLBA1HQq9TmdjJp/Gu3Cyxs3ycW1fQq5YwnBfmOIQeEI17zeNiobyI
O9M1VrKOeFS2LMekhysCPw8Jpx7GLs2MzWUUwokKSK5hRsM3g2W3zDSreU+mt2WP516Rm0uIzuDx
tg6Wxmf+BluM+xbU9lozMLd9ZqwuiT8AJIy2DDha7y34UFPuN+hvH57hwuZ7+eVGzxT9J+p4Xwf3
Ym3palLttU9w1UbVeIcy3Rf+JXh4DClnOBROSI1qRI8wuLbAAs97ftvFYmwQMYMzgecatjDl6Ey8
TWtOWMprycK02HbuI83art+Pd+tzYu9syuHj3a/9W9+gcxhvOpxHqoCgLTsbLSiUngj7kV9JR5+k
x7g+/3veH7Wwvued9ST2SE90Zb+lCX/7fCWXtTbx6ps7Ki2B2NgYLlap/SFYK3G4+JpjdIGzgbP8
lfUyzgtlfsBGDE1l/ry2zmvnCAL/ZiFDx6++sUFpcwz1l0pQY5Oko49FORGppV6UhC+jF4aSUu8r
IlKxsScwZe3K6jscOJEPX3XrsN9vsuGvYvirr0P8+1u/KeR/3PRM9UDEWM7oPUmRSf9zqgeqXBZx
Ut7cvmldWzWaMDXVetm+Lwej7pXfdmuL192+jJFVsz7QgPS/Ps9OZi+Hnw5GEzvUbcCcpcMjb07O
MiJjInPpvwnyNkeBtZ+Dno4tspo7ExpZv54hY/5ycAPkF7FiBoGh91H4nx9hCnp0VYUON+l5xqF4
36vU4ZD8HSywtufldNt3ol8NKZaXYt1zn9E+iXdcZP8eTPXnxcV7IOuOeiIGyXQM/3yPNO6istTb
xMWpJ7cMZORdLvkOXWVzhL9GQ1WCmvgmXN63NypXFpKrcToy6RPA5BVfDRpMqqtKNtZL1Eqhv++D
t+BL/Qy+yj1eAeYMqdWQ+HdKgUxNrBZ5qV++OJLOPiXcwNYufc0EDTQkWJPOqvbpRypPqQxcTvET
zYWfzT0g0KBFiUcBvqBm/7BuIDZeGt/XIxokV0jl3obmZG/ltSh24UZFvS2fey33gufIb402r/fX
20w/tieZggUHA30DfXmZGytvleI85JBHQyd6TUiNszlm13tDoi6XzC8YasoYFwjbwQyvRX91p2LR
LEMwVk9a7caPdqWGKiEMFGLr3ivgcRH5Zqj7YSxiD+Gmy2xFA+Ia26UrLcq9tLgdpUXr9v+Lon2Q
vICg8Q00R/ADqfFoz+f5vq/4Z0fDSU1E7Pw1MerdkR28YIr5bWIcyU6zPuOf+2ttVS2w6nB9JzmY
Gz6ecj3GPoPS6juc+SJyJNS5FhESFjNxe1tpNdm4T2OUKuiOQ38pLND3ShdNa+nObYXM9CKKOHn/
vZqVn6v5zwF5uP403VfzNOhC11/eHDwaKUJOhWW5pzsTnoKVxGWHfCx9vUXU4kOKFYfTSmTb1N2z
VetepKG6vYNZ8R11A2LCUabUPZPbMIvtaG/EMBlX/S9qeP4qcjFMffIB39zxP882jfwFQLMo6RrJ
zMOx0KSBXvr5LXQNSrgEKjenc2D9bshNtnwE1XXf0VbhGknTMYU8iqkm+rvPMBzft+W/XuNhHKO4
0IxGu4Zuv02uNn7bHu3Jl8AxHXWNXJrg1PPgxZu3Lq0/YesrVvFRiJakW9VxAEAldATybGOKFfPM
MGb9QFKjGjyVWdN+ZH2A8WRFVBCxxsAQDdg/j68khwh5l9vANXfm6gJ9+1r3nah5PjfecSZ3FKzA
P7WNgTFYfmgPvWck/cHVLRyX2bbfH1E8pieXrUqMV0mGHSBi4UvsZFtlQaEy2aSfwjxYaLRotxXy
ptTZkzlVy3xFtj6DAH53hLlB2aJwTd2hdrQoXH39rJ+v9tP+MB9/fOZDeqF7QY2M+iUgrBNWWDEf
eoWKbGfCrgWLsA63dO8xjmjG4aLnbUerwYdMx4+TGxnHFVCbreC2WI335W1cxlbG2FsM3jN8NvBE
m7HLqz0n2FzdJyBuJtUeR9hoKC7/H+nKn9P1kK7cdLGTs4LvMHfCqvrCx4dzKFzm2+ukO1b4+qWs
bg6iuUytZCrT0XETt4ieXHrmX85Nbl5VMxScRjg/HzIBYEthFkgejnpTdEI30mt7iLfxtCkseR8h
sH0do7OywOV7fZ2Ly8FsMNNX5qp56aV6pAW7kT8dfEorc5qi/+CY0+vcfzfhKPnbHuUr2x/VTsSU
dJGtkhU+fouyeMkdwb3NvZ20Ud2ity0UdVsZ8HfV1bD72BToQ85BEq1oKGVMQLqiBpxMDZJwnFbD
dUhPxJwDdnhtjXm+ozHTsetcY9sXoYQnAJKfGC721QAfFq2PpiUA+3/uq153TxSuiu/eNwn7HLlO
13erBdfFzpsLtZ293GbpRlhKWzRSkZRcVYcronFJMNMjuJfPFs53/Pq4AX5/n4cZayVNyoo77+Mh
V2fEU1TSV8FKmWmOP/NfomXfsaBoXyGl+e8r5SeUm5FQML8xUaOhVvp9B/8WWaMRmBr3tMCbapc5
nIIRR/Ai+zLHBWcGXVth2yyyqe9QWHSMCPqgGpMSyYt4Fe2lJxW1v07L7y/zAO5Sk4sxuNS8DLDD
aQ8nv8yKtxg7gmgVu7qrmPhc8rdVQC8RK76FuVZJyZeoWZC4PQs/JPEv1y262yiggOvFROBR7MnU
w6spZbEPP09CAndTYPMoz9uDIs7KBKn2/F02l5DdzGmLG2PgyAhXuwahQU/WZybTYblM1pQLZvqi
dAOyi4061dGw8+aRObsevs3H0qWKxisIhWAX70NX2jbzCADMPH8pDt4uOYQOyp7z6tA61bLAR7OX
t9dWwS/PMbfEbFA9vpeuN+1VECgkB8MYQVMHLwYsJI1psvXXBi/PxuwmwaGX8iVG2bCkHKgBNMTn
tFGKm6Us5EUpQgBL5srHM1bCX9f37yP5cDBq91atDDNilYGkwO2kc1o33qPu0sOZg2XpJEthjtwS
V++Trf4NCHzcWr89Wn/Y6jj3YZau8miZKL9AY6SRh6qAYoJPnT/VFw37H4DEcsCSK+ctXmKcgDkB
ExKcMx+F3kWrWRfnjmywfOtdDWeiG+K2QpvxqMDjTte05dO1Pi8d5KjX+dqcC/O2nqHb/EISUG1T
xJhRJm7RZ2Z1jM3DZVnR/s3moANKSwT/SoEfJHc760OKVLYjgBXbcJWdio4TM18J62D/712v9OfJ
46CosiypIicgPoUP541edHXXCgwK6vWsVE72JaBAoulo19DwP8XcAQLYJFjt4iuBAeXhF2Ol4b7J
ylHG7+UYWT9CxHQxaAFxX+d0RFyRk7FMn1xm3+5bP19VVWF4SqoqPsJt2/aWCBhKCE5J5wWF2GJc
YmVULSaA6BAd7uDaE6+MK9dc67Mnw9THgf969sOyDdtWidqWZ/tLsGXxNqM/3c6jtQdEv7/90nk5
r5E/N8cXBwQPKERh2LrZqiM3CVYwN+fJEqnRbhcBh5uWHq3m+mWAUnO6KnfFYAHRnKPr3y/9txhb
UWVThDdomDQnHuY2LMtIumfMLfYbhLc54qfqInbVpZmDS60WvttNoiUlLQ7Qir51Tv/6WUQH9fav
Q/fft+hDvt/vFTWoPKPg7BTqSbc2SJ7vwxs620D4+sCiA3cJRXPJr238nr5HnkXmUqzBJ6bmUFjF
24oyARWZZQ0uMHm5i27+bu66V2EVOP675javHl9FC6p79ZfyBsxm4FTkOu4F5XMOufl1cnX9zZXl
KoDDNpdC4pIPbokrmaM9+W68UDtKXtUiBGYer0ti38HB92YqyCpOboQA3ptsceS4TJEaISPx3Ptr
cEgOwd1SwJgtxJlH5y2R55yvcoUaeHW4aAt1I/Qi3tlUOA0afnL+pThgHZRLj2sIFvkLXpXk04O3
fEHkVXET/Pr3AvhblqjqEgUAU+XO0h+Dm0GqXW5lMRD6K8hB2uklBY4JessrgXympPqlay5JtRQ8
mG9OecAR81epWdFX16tDcQxwE7mQth3uW6UjNiOQBn5xm9BJuU3gjxjjfGCJtJL7LLF6ZpX2/X4P
u07rLaT0fgGjj/dwYvtFc230QKJIzk21CtYX5IzCDR0jAsJpP+hYWAE+QrFp5aE7Uj65MQZ/ORx5
vkZbT9UIoB8be2bdGkXpXQSnnWuusENvxeByNx1crFY9qbMkrzjoVHxGiLjvhWWBfdqNS1svUQDi
8K+/tCnp1T54Ii78Xe94GBhDkk3Kv5KOB4r+UOEJBI+UWtU8YnJ/qfo2tSwAA1vcpcxxjQ6NOc7n
JiUZEJkCoM0B4LbgV4dwe0mEMXD0OYCjRdk5QMdEBu8ZY/np+z1kq7ivAcrWdY+BS7CjzRxjEy/N
FiDRqrz1kNLYxezh+9aHr0C9xNHwBpoLm2QZGSMQMOMGRF9pm2tvSSjgAVv499b429LqhR9hJZkK
teTH2mrXVdjD0UZzIidcqmOa95T/qm7UfFTH4ug7BmCcZk/DOPFn3Zu2fybc/GjoQiFb4wUU4xu8
Tmb2UI8UTLkq5aTxHB+mQDLU5l4C+DqlqgUzC7LQ/TN2UC9PttfdZSvrzy7Tn00bzeipySrFZdU0
Hvt4GYCJVrhFnnMPQI0jodXfU0I1rD8F4FzvGrkZ5j3m17MER/7LnqIw2VfvCTsg5T3cpO0lbyL5
7hO0Aipd48AVxxP8jXSQtzjKOn04Gk01LsRIQeofbNPOI6T/9+x/D+7j/vntJR4Plla7dQWRYD/7
8bJ6G5gvV2yDHQ2IwEzD2YsKjmeOnrUPf4pYM+e/P/bhQk7jtsgqUTAdZY5eFI4MOwlYLMIlOEh8
SYjsAVSiPKyO1K/kWef2b/kdLVsFfpepA4tQH1KqLL+JWpur2BKv4j6OpQQerA0VWsAVp62aE4um
9sxEpR9eEcIMU3N9pRC3IDGPWQzYB/x7EvqJ/nMOkEAf6GKPzzBERLT+jAv8JAk9KZE7p7dAPCA/
z0lVZ2PhOpLQuZCn/36a/JMLyg3Y0zM1xLoATnyXAn+LQ4qkVOtbyPNCFJlM/LGrZpYq/kQOgT9e
exMCX197g3Z0Sd1Quw9TvZjmVfOlJ849t4VGnhnCZd55t1Glb5P7opop5bK7lKNmMEzqkRfP1cKY
XeE9gDCjIdbzgW7lOg2ylRqNvfZT0CaEkVNB23rdUBdcGa0N/NqkUQyaQo1OZhbOtbvdlC91s5X9
TaveJ0okWwq7od42nss/3PGfSSMnAtBlAk6GitXZ9yid3AYFDegLjjtgp/mTuP3QSgL6eB5dhily
kld9ZNQfBsALcdaR9QBXGIa0YkRv4RWfmrxJ+T8GGVwPY28GOGBpqn0feGPdX+riR5TOVPW1vh+r
GwlP/K4ov0R9m2L5dFEtrXhRmnLc0ihTdLvoLG4ttCI9vrOAyVoO7A6JUoAcETjd/vuWV8AgIZqE
OMJ14KVzzR/WAUrk99QR9GaM66669eURcl/DvIYHgzPQpA5nd5jIlRWbY1qvAdlJlsxyQOm1aaFW
NgRgZZb+Uc3WdQgSYtRwpFDQhmbVQedBxxN8e73wbrsohgRUbjNsaoxidIuRwb29C9mEn9qK4qJl
87fiTvHKmZ7ZrSZ8XokrK3/IV/DSfIGOuVhws2soXE2LU9GhNT+yJn01bhKgeqvo4BDtum7Ci5eY
EsUzRf6sYRJAdQnA/eIrxN3cySf/mk1uejTKdaBlI/G67K6bEMxMqrl3q7jwPYowaqJ1Bmq+M6yg
fdIokvrQ+8cWNFRJFlFzoyX2cCQMbkIdBm1KDi5OWCDepCFDRcIxn8oeFCdQMvZAse5YjTzZjD9v
H/bibw9+iA+CUOoq34g7p4lOLOwB9CpQ2d0ZQt1IpW8O+7HZ3u+3CaWugQqKfcY2UaIdQKOBboMg
FsGhMe9dC5jGkhRIBqN/v+Lfx8bkoDSwxsB17SH2RN/RLAWfVzRqhw3fQIFRgOJJTDvkpQLkJMhy
Ahms+J5R/f8SnDA8vz374Z5Q27tSBmYEKQ+BNcUWa9r5MD4ycwZdgnXdqQtWIjskief9Puk9sQLA
9WAXbrNCHv97KH5g6fqDE+tmyoMK5lPmw43dhJoWDOoEk5BkGKh2HkxVfcPe0+ph7j0b9r+tDIVQ
nwOaerX6KFvBUYhWtsSns9MbeaS1zr1YBAjnNe8lZvK04oF7tJSVQyelJtNCsMhe//29P69peIRU
GAyFqF+WkHf/82a6q/dYME2dqhjvcN11fcvXhjMTqJO8OnHO/eckGMaNK2jrUHrS9/8uZPyxLfvn
90WOASxNjQv7z+fj1WIk7T3ADB0q1G1EPSFMptngwEVT3MZaOonRjEsWVbTS1KHUjdpqKDSTqB5V
sl1cD99n3UGqX+4Ajjmf88CWg/eumynBntXSW6DNvCtd9joaXQaLrLmP2u7gSfZT9K/0o2zy/SUm
2RvnC/95aOcI4nVQt53wPZJ8CfeoL84TlBP/s5XSZhLDaSqjITupG+yezONfn94jKFTKfr1g5Z/j
WEVxq1wD8+5cu5VBCqk2xpDlw28Ou3od16MUWgcA8Sue293o+df3P//HPGLcRpJBK57C+p/PF7yy
zrREQ13NGHLlDxYFag3UNaRq2A6G3APXYqRSi3ny2f2P/ddjHz5b1eX8xlygXe+5rAUuwSIYR3R8
70MFpjrcqvbtySN/1Mf7ef7tS/uL5rfYqtNS3dQa496vWMYxCkbXu81s82xA0OGkNLcVtBJiO+5E
5jpDW9NzCuXZp/+40B7eo18Rv71HmsdyE8W8R20QTDZb05x46hLbxjTc696yloAo/2IEnu7ZH8Hs
w4OVPx8cmZeblsjqHSPKEWckWzZrFnG2DQeQpGeX/Fkx9O/P4zRmeaMk+d0/+e1DL1kXqWItMcco
zeDIRmvhe2zLndc5cvDkBvgZO/N5Mh4FNMgMwDyPV0DRAJ5p/cH3TqLePcBIFQ4ocRf6r2e4G+p1
8u8V9bfv++8D1W8U3G/fh6qCIt7vPJAzrwaPphAA2BxefjZm0zxdOD+To+8P5MoBWacahvpwUPlB
dvsf9r6ruW4cbfOvdPU9/ZFgALn1zVTtYThBOUu+Ycm2xAQCJAgSJH79PnR7ZqRjl7W9V7tVOz3V
bteRDhgQ3vAEe5rxPDFYh8h9WfMAsP6gM9IBtgP1Lsg6q23Rms0ARIB34OYWkWDgzhvuPgoDwZYb
x+s3I6xI1QVDcUw8j+ID0MTPaSsFwBzlMOj+hkCAH6dMfaUrVfMFHoZl8jjKS/RxYX4AbPWlD+tF
vZnJFqLISVBccsj0f5SwfTj80blUww2AOKU9nwYzWDtL2qLVVoMSpeSGTS/YXuTC4vXB5ecjO438
c+XHv58WPxeTj57AUeGrHShSMg9PQMFaVppMq2yGk++88U2mdIaMDMdMrfaBiXHERLAgD3Z/ndYB
rgjnoXEu3LDbgG1GL/2PCpbfLUOOtl7I4wIVTagfItc82vFLe9CB1+IJIXKQAzQokGpa3/BvJvcW
iBWd981xIIUA7Dgu3vfkjhSPSNckVjHZYI7hcjGtEGI4y7gx1hDrADrmcEcjiR2dSQjm4ElvFmu/
RBe9WpMt3F3DYqyOdmUboh8iv0fGMwOtTT2aZ5KUy55XQRzBEdtJf/8+frHvv7vfo6OmU/XAtMbr
GFBFAmkJOZ4DjH78YQz60UBHBww0EadFRXpeMxUsUVEcsPsoEGc/uqPvwd3vXuHRERJUZVXk5Tyf
+iCQ7/2v/RVFmIkZ48YTKiZXiD1//wx/bomuc/rNpDk6O3I9RmGncW94iL1JS3W7UmnyZ8xtPE3q
ITwD8xrLTW3l+QROLwIHdqXQsfn9hfwU53+/DsSdCPeJ+5NIUzmJvO39CcubYj4lCDJh3wvuReCe
ju0HFeyf1VveD3Yc54+ObsvAwk2TZrWNtbcN2g/hAQIIZR3D5bkttku0xeQezJruI836yJTzg9v9
Xvx/c8SU1RRNbYUXjSPGZnvsIQWCMrkeMR+uk18cZ3jF/360x/hF0xoS8Q53Wy3plwFqDHkiGWQO
0gCOUdMHi/I7lPWnKYyoE9aOZBXdOjrMQk/mUsArZr0zrEoR5rGu/EvoZGgK41p33WiwWyO7l36G
t8vzGxXdyPqh4/frlok2mYZhD+j43kH7LxztMJpWkB5trwNwGuoLBzsNJGDwx4QwYPf7afjLZ/Xm
6tfP37yXrq947di4eszBtY6GgP376lu3FZxqHx0pv4pt0FH+99MKj/Zsr61Y2c8Yb2jTEpsyCjXQ
ZUQjDzpGUI0Zkw+DxZ8x0evkfzPk0bYZ+eUUuQuGRF859u1LvCdL+PuW7ddgHWqy7qsoryW9meht
xM8t7yQA78d3t6HcIXpGuIGtAud7PgSbMag+mD+/fiLoL2HKwmQAXlHv3wAhyqiIkfm0hZnqcoMc
Yt4sDpSo4bPoHkoG0YmP4r1f5dwhAhpKCJYJylFHb72pRUR4g80HhyV4tPSRjtsF7MXGPYNkXoGp
wD77UIiQ7W5ldG/xDL5Pu//6Ov+P4kVc/rU+hn/+N/7+VXSLrODPcPTXf/7PcVDymVXP/I/NKF+e
xz/E6x836llVg6q+Dv+9ftm/f/mf7/+K7/oxVvKsnt/9JeWqUsvV+CKX65dhZOr7VeCq1p/83/3w
j5fv33K7dC//+POrGLlav62oBP/zx0f7b//4E1n2m9W2fv+PD8+fW/zeeVW8yOr5p994eR4Uftn7
FFAKdkmA5hTqXmtTSL+snxB8AIxutMoPo2f23QSYI9Iq8UvuJ8TLmCkoWgYo6hH80iDG9SPvE6FI
viHNhSY0MhX0T/915+/ex3/ezx98BDCm4mr4x5+4kTdp7XpVGCIA4QWX4YbwqH8/K0WRd0NuWFLX
Tg7Y/MRcd8O45jIuqM8+5Av8PNqqtQnMV7D+4R+NVjp137ZSJGiufyFcRFcD9MVTx4LEyZsX8OM2
397WGrH+Z7P+flvERukVzxv/A7zv/W0VopoCFoIP4XAv67yo2k4edr5Jsw7FdbRefj/cUXyD8Wiw
UtjW5R26IEQfjbf0RREtOchASxXewRVviQNXw1eCdtHZJHux78PSPQx1rRM7D8N0qUhwDkrSR/ax
31PUdzeOC4GhhI1uAEo0f/Fc3+zzPByC0lDIKpRrOGugICNG9tA6NjRcbBdOEy1oGW0/vSpgb7a8
o3fgAH6DpRxkARt+WTIJBlBv2mQZe2g26nLYCWsAh8RxixuQpNDdKefzTixI92Xlx7U/g6FR4ona
5XTeuB8WXt7HqH89WdcHeHBlKuCJHD3ZQsmClwHA/nSJIP+lado4HaoeQSdpAj4lgfybIB8FUu+r
PT9GRW0NVhnrdn0MDHcs10xLDtUc5rkZn3h0QMlAnqiiAXQbqC80oZryAOnYclurBnqTVdVf/35O
/bQy1zcJLAJ2DYSxzjEwS+lK28xAR9RS03ZqPfey6JcxW+ZBfHA0/WqkAHBmUAZgYOiFR6vSXgpa
TQvkIkuCY3qxZ4iKiG68K6NWf1BLeh+G/PVc0Zz0YbyAZBt8u/frMqpr2ORCeE9GHsBKY1tkAvVq
cFvtps1o0y+QGiSrEpMxwN7LxUz8g6W6xv3HCwSBAvYE4E5tbHrvr0B5Zd4K6HcULqv3TtFXh2Kk
9ee//+7eDnKUfIxRLsJygkpcSL75owMe3DS9dkx8xFv/1ZtD+xV6wmj4UhCw3t/MXGsDklidhKSL
9iaQr2ZxQM0zebT9P7ihNwMdBb+KDQPzsApt0rHD2BSiQJevQN9u6O2PQBy/fENvxjoKWngFz3YL
YxUDAaF0nJsT11Kh+GAe/PrRRa4bgXMNsfz18zcbJYkGq2A1NAxlA6lggpneQ48gWSYpPxjpl3Me
8536AD2hyHQ047yiHATB8loUSBIC6mo2Ek/66Np5HAwHY225NB8M+dPxh70D9SyITONQd8FpfX9z
FtbZyLw6CUwjLksHLBuiRWarDtzZkfAPDttfvTCUS0MbAACwEY9n4dhov9C4wco2U0wGAvDeUIn9
72fgz4OsoAYEPaCsoXMYHt1SJ0fXNmjrlqYxm7YazOOi3PHm94McoWHX/QmjAMjh4f92hDbV+weH
SjexpA9vne9q4EPs7ES41tvzRNmxv3UhWGVDNjK2pvQKXdXfj/7zlFwHD2EgC/nVtdT1fnBZz3bh
rZ3rJRXUSm3rhTbtB9XO9Qbeb3+YhBH81YD8g8wFOVpcufI7HXYgcNvAw1RATcKIJ7btGWJ1VZ/H
lARPv7+pn6fiOiDCMJCuQTM8FgvvyTTmfQM1MWMfKrD8dAn1QREC4mnS34+E4Pf45oB4oQHAV+GK
L8Tu/v4B+k3p8hbS3JN0OJCilQcdwckNC3VDPNHZGVx6FWB8PGS3AY/8Ad0xbp+1OR91vMAP5FqH
vAc6B3IS3q7RBXQ3baHuVFUGLJtnJq4cNUanrHbNw6iogj0imaf7cnTLJJDdnc1n87nvIQ+3TNFF
M1l33AL4Y9HjQ5+rXdnrW8eaAKXtXQi01c2VO5bTZbvM7oXP5+u+Jw8A0xysyIJyH2hrqdMQe+uX
YLzCeoVt6pzd0HB5DDTKsNTrIY7YdbzO5laWqOjnAWmTPGrOhWbT5x7c5x1nZDxzDDq/Ycd0WnUF
0L8V9yFb7KDx3E+M7JBmzBD0zDXowRPQa5upaG/CXmY4cb6MahkGFO411MmIuHddlqe208vraAKN
Ognn+mC54mJSwOy7RKOWIexuPl+MHqDDO9Yh4FdlkIlQ2+c2nyDXHrpWCDPBNpqdxBmqPJVUNIlV
2dAYjOglvBzSsM0zozTwJk1a8SUh0r1qLX4ZRUM6E3CsrbzdEx86X0MEDnAfXVh1l5Ulv/VIAOkq
1YYnBXX8zKI20DAO+HfzCH0SMRNxlvfdaWFaSLZwHWx6CaGiotCxx4czrxxZajoxfy5p52ZqZLe0
bB5dGXxrO3ZNxi5Mvc5h0NSs4aJG0baf6HRTsXphG5f1/Cuf5+aCN2F/WM+cNs791iRCuCZzICYz
RfgTllSPoTXyJQ0nCKuMiD930YzHNzV16pClzfqp49C1yjVWTemgGVRWbdpS5aYSWcZmLhwIBU88
wSbZJl1ILhnCeH8ZyPlkkTGbo1Cdkzn43BAaxZWbW7dhI5bDiD7DhXErkFxc7yXqNOpNpYCrsx3p
i76CEm3HohMIS/ENsG43A89JXC3OqW+xqyCvDzQYLys9wyKhcNA88qc72QLzZrERMLbyXFGU4ovQ
7NqhFllltX5MNfRim+DBy10Ix4SQgtJ0WxBzx+v8S72YC0S11rnWsM6GrGKkr6XdnjCvCpJuQK1o
mlAbGdvqHpjS56lHwbKICvCn0IbcuJaARk3VibTSUKKueOXtWedgNsy3edddB0EfoZwPydCq7nat
kXtGBQouZT5vWj5AjRhLYzN1EdaqEA+LHRzaFmCPCcj2oSkSB8kjsblIHea/+o380vEoRNlsgaxc
3j5WY7tnucyGfoCWHWUJ113GpsHLRjefEuwSVygYztC8LOrzeZmcbdmi2kpQFou9oYXCTmhlYRFG
KTIaYMtqG/ps1XBTOVZ4AZkYKOIULpGpIPJLOQWvPTpXFygHzKkJO5WWIX926GhltG/GeKBoEA/2
yOJuhOt6F1gkDuviJfdheKCjJjVUbT23vZ1Ef1ctfjbnWm6sBTB6V0FWkBbRg4nKIh6l9tDIN5Dv
daC0HDbknKKQjp0lhPofIHIQ+SKQPYP4cuPRM8Xb+65X0XZEvIkiaDZNFJ4Deb1HveF6ZiSbGQTc
jTV+bYvghc6KxrMLRFwRgj41Emhp+n670f2y7E0dPhgIrMRqKD+HnbFSyJDfW5V/Z2pyMQVo2IRF
W6ez7nViGFx4+8IJY7sdEqHRrJrzCnpfZZHfFISFcR2pM1kuaDtSZ4LsrRzPteW8kmkKLoeJwrSi
sR7RHnBS3+qqS9p3HAR+QKPGJYSi5OJAEJCsU9C32T0g9PoQltCWnzWShhVj9GgI+DJ+XX2pCofF
diHppinqEzy2E8uSKu2NByFWRLF08b64fvlVhfKEqWjYWtp3znzTwB9ajSSdQ2wThGAFlAs0/GyY
/O1M5GuxEV0fdBDLZf1njf0q42DRbRpnsB/wYtA10cCZHXjIwR3tq+7RaNUBpQJ93IIRdTE7A3jX
4+yi/l6URkPyWRViXTg2ypy+8gCJdur6OQhLUGe04q9jJIZXJ8/lTQdG0H7qgL9sir691d4iDhT1
jfNZ5Q6qGpUFsVh7xMt2fDKcBSOYix63Ie0kyoWrXaMa/eo1uoU1vZlZmOi+Fqu6AC2fQ5QQ730r
YIC/Um4yZqEFfigbxi2ceVYOdEWpoy7ueoARk16ocuc29VOJzPXRdd2q3NqWX0FTRCwKwjLSiWZs
vrWn5/ZMVMDFoMAeBrI4LFrU7AYWXwEsjTujSermYb3E4yL65cBzi7U7lnMXQstuj+9Acxl4C5KV
jQRT35q5D53lAjM/G5bFKqHJ0gvbPfUxTfKnulBWFZMZOVEcCUqae3+0y+oBDzoq943yuJ9FQhNM
Yd/SzlktSaChIupVsHJllbotXKO++m3LQJQuJsIhiZvzi4rNLYTbfFDSN02tO2eLba675UEzjAlt
bXiYdA52BQ9Yqrgb+nY4SD13wbXHgPfJZtRKvuR5KCB8N8N2PSlomEOmjTQ+BIRdtEo2xnYg/2yX
TkPj0KG8PnH1hMKVGIocSuejibysWQBg3DSLr2iCfquCCUJdcv/cRfTDEjPlkC/TszHWA3zaeoZy
cg/h+1gWlIPDG7mlBf63KILPve92fjwN4TwDosT51QzwfvmYu7DCSVD7hpeuPQwkmTqHVnu0ykh/
otXC6GVBOkEh1B2CvsyWxp6fmS6l/dC1i6PTbqiVc1lUPMx3fdOoOrUGFzW/TTDqZvwqoqIdY6Ar
Qgr1lTbkWAcRdpB0qELIurGe8Bbb3IxSlz0UUK8YqTd+i7BLQ9QXOmYA7vdk7m6mSC7O3u1CT5wG
xotucE2+u8GJgNWay8iuEzZ3vNoz2wFONuQKTg1WU0f6oObKhVASC3EiBNzVp6T1p/ZiVHYJUTGh
Bgj9l8MEbqhb9GZOfEbrddNwI/t1nEowXUYpi2ssrAgbvIeoFlyKciYS5xjhACuWjTM5lzb+MAfX
yqHHZFE0v4TWvjjzJhqWsStqA5pKJNtq/fEC6ALe5sXe5/mCCk+EYxxa+6RWWRGq+r5zpQOFvUKG
4CPhfMtlPEldFdthwudp7Xnj6lFBxw7FVDbLZrl1exOOkN+GM+D0jGacu6FUOoB8F5b3XEQaslBd
Z/evehHY5DzS9t/GTqg8pVFlmljLFmr3BYDKkD7Baj/BeWW7myFvYCwR1o19w3njP5lWRGj64wKe
lC1zKDSgtAotGO50BYRZgwA9+5q/UsVmSOQbH/SSPoTVEjZkKVjcBnM5boKys5ZNIyt15bidh3ka
5uVeQHlw45TS75OiJs7zZHogyWY1qTCpSuqD5NdTD6rS/gj5MdotEIZF4cBGYTCop+YFINdePFtF
qGEDEnWVRU+QBc3yChFc7z7DPCtsql1Ea3isbYgZFlwJzi5//FwwGCyNAG+7Fp3jcmhGpzuEwbgo
GK2MekGAwkzlfVZV3fRbE0QW9G0CZeMKNi3KYsAjjL7yc2gpcZm3MOvwZy0fSzNM+efR8wY3tTWP
vJ0YRQhpniliE9T+RM+inmfS9yf7ZRbKKS8mD16VsCUw3UJPo0rly6tLOpCrW79BM3Pwh0BmxnKE
wQSyMbv3ZYRZ56ct9sYZh7HNbZYtNZK6YWPJiMlis/hWYa2H8ugBy9MilvG+jTN2j0PRTEsDLcUx
DIESDNS85UOv7EOOZ9vH9jIbmLH0Vh9kvW0AwWC1EW7smqBy7gfIP1RbZXnj9IrYGSYBiB+Qtm5q
AhGiJ0Cj7cfB5YWzpYEB0aU2U1A/em6px60HEUMKAxMWVbuuhvf4WrD2evdC+RVxTpjld8Flmded
3ksjRpPkNl/chFSTy9KeUFeechgoy8wZFAEwqZa1gYNCUEYPteEIgxfDoKIobLsaMx9bHuJUOxSw
ymyNQU5CZzm4tzlnogSMxp2jE5Jj7iBDgN4mrNy5KuBFpGsAVkYUZL3dSEbvq0vVrJ/1HM0qyyld
eOZw0/jxqJ36gXmmcYHbKGaks0zUZbUROTX8QtdKw9xU1zR/WrwBCrXcmu3uwHgQYA3wGtIPkEQo
IcMTSoJuS9hDcCASwBkVrrTKdPSZs0JaW1U8usViYd+OrDLzaV108VCgxb9rowF0xUGin7Pxio4M
W2RHsGehFpEI8LqKRUhZ7M5EsR31LQVZnrIrGJVi3ed4Dec2og+G/oH02ABJyQAL76tDtNVjrU7L
oubd1LeRJ+NOlh3OezV49rxxnAWMMpuitwg1687VWyR7C3/A+6zA3lhmyhC/6cBY3Usv+wWBRMtE
0Wcd+iFV0vagnnrlPO1EO/nBF6qi+qWy3FI86noatwxdt7TIVZRnKDnyszJY2AdFnuNWEboyKNcC
foz0kIKoc1yAbmaPzgE0r+t9sUNU0W/DBIdBCiVDsqs/KNv+VDRDTQ61EFDCKAFF57i7V2H3ECj4
b+SMSgjR+VNF5r+qLn+rw3tWfZViEK/qffP2fVv4nxcd1H2VfHlRZ8/d8U++awL/39H1BSTzTQHq
p67vtX7m357fNn2//8JfTV/X/gQhvQj4fjjMOignouj7o+kbfgohsGcD90nhbgUKwJ9//Gj6Ws4n
26NrocwBDRXiAS4KWD+6vhb5FLpIu6FABmEndFAC8nfaviRYq87/KQR+7/Z4PhiKvg2iCnzh16nz
pv4tpjIH9ove1FyYb2os0UzTJYhN4tbgCL8DXAEGEFHAzssgFFfcLOGZdvz5i82BP5zq3E0oUtqk
gA7weZPbAMvJ1j61q0LcLmAo3nrU6EuqW8gtaxy3fXQ78G+WU5g7RxewoSmH4ipnoznxlO2nWJ0z
8rSpWLKl8uUZdZCMbRDthwe0yLDF5y3S5J55w54O1B/Rhez8C2qknTWmaB9QcVmw4ZdlR5OKU/+z
b6DSioaZtlOPUYXDuy7FA5ECcsy9D8kFbwjL+5B76sprFK9jTmYIUdRODbqRRTlKDAX6oNvcsn0I
3OoBWn6FhbODM3gc6ECgetA6ZHqpWlqjVGSP4/1ShD6ITqB1mciCeJisXeubLgAYl7Vwt6PM+8Q2
Jbxh5sryN1XuLkHiT4zCaKBGWOyTIrEnmUX9BM07f6IzrGZtUPOxqzf7gPXVlawLbIlirKAdF5Lh
ay8F3Y8EZZWQGesLC7vlERg0oFcLQl9kIwa2Qci2wMukl6gq4EvtrcmFzLxGeEjlZhnE7RKZducN
dmt2uvdtdY7K0VoIaWvDgM9jwfiN+bzp0qFF31cs4UDSoO3L006AUBPnpaQAoI+DCDYSuot4PkVF
T2YTQAjUmvNdWMmuP530NIKjMJTOKULKILURmhxMyYIn7L8UIHJ7KZ8CBGMbDR7xWe8ycR0i/9lZ
2hWHUWh4j7NxvCIhdxAMN1Td1wxvGN2GERztWlDIxXOrwBdX5HoSpkSZ0YIBFLU4VBmRjKVtWYV7
QH3JrWPPI6ztRPk0Bj67blGVumLYQM/gNymuOzVUJ05OwEZCmxnGxuEsoQ4fKJjnNEix405oA8nD
yAH43XdCwEJnWz4XDONtWmblF17VlHKz9DNN7NAlV0Xrg3BoAS0GzoR77zYd9MM5YPSloyHoKl3+
eWmD+gRMBniWNcwWedrk4I/SaZwv7bb0bobWKbO2ItFG0qCtbjuC2h4KGdR7KAEuv7SRVZCkDQp8
gWccsAGJ8q39XHrmpu2irr7uofIZxm0Nmk7cBzbwxrQxKCsOindQ/tUFYhAglByzVahjmv3kk1rv
zeLBTGbObfLgcK6Q7Vggl8PpHgZtijGNXJxFVMYaC3Hr+FW1a1Bcu8tLBU6hy2y4Bk4S/GfHAhAF
DLwZIt6jL+JQ9TKV1SBP/M5i+3IJuixUus6E3eSZZrI560ZebYUPLQ7Y2+R5xsZyuXNCi2bREk5Z
h8tG/lDptSs+ndW2Zy6V7p1nhJ/0lk0FTyfU/A/o6DifrUoj9OpzKAM5dbnTtSgP4EVZ57DatZCn
OKhXItVLej5bd/4ao8TohLM+GQfabzlggRtgPDtARC0w70mxfEbXPHwYe2qufTOGCVrLboKCdpl1
Fndu2kpCJtbv2j0YBebr96Pm/5+6fxL621P35vnL+zN3/fG/zlwrcD8B8YKeFirW4G/YK/j0r0P3
+0cr9Yw6MJQEdnMF6PwLakU/BZhBkP8DGcNF1oWT8seh6+Aj1ONB7YYRpbfCif/OmXuE9MfxDcEN
QITsNRKD/MVxNCZVMDNE0zCm2ed+1kO6GgpAfdLuq327BwTZf6luaPImJkFovhSCvwVCgWbx7qD/
16gQ+US44dkAjL0/6BcymLkEDhCkqLOp3y/jt/yuGe8I2lBL1vTQKR6h9ReK82q8luTUh6VG2Z0R
iDeLc/oEUw5yok/YGQrt5yPZjgxuHMshhzjZkA73/MlkAjpBr/b10sFqg5/asOzgSXFl9ssBlTW9
kZlbXlss89obWHw5sMS5Vns1QWex2vF9cy/3MCzNwr0DaPLmevriP7iniItDsq3ZaVNYcTh+KWAL
EbmxH0FOB8ZleyS0KNw3562f5Vs3yffspBphf+Gid/p5TgIoGKmTCz8T9wGozfdLCo+El+W8g5Ul
PqqjLAhicd6m866laX9n1P57zJFAJieEpYlJenlDWCrqvbcioU7ZLdL//qx48DfQcXYSOGjhHy8+
izZByvc+vORAqd3MUAyG3hS+Fjnp3o5pRuUZT8RZM14gKypJPH8x1zkc/ECKvhvvS1gnArB8zfYo
Z9/DRBAmdnw3PnGRtNvqhGWw8shGkuX7+ktRwf1CQBVwx7Npr02KO9jSdJYQaQoumxitgXnZteoA
IA2cCftYfZmvQc1ziw3MX/cTSHohCHI3uXXdBWeoSqDWTlmsoOWzDV8Acnpke1YltnuLuPfGe119
7uukBldi251SmHnAhgOpvIBccp2h+AhJDchqxGIVmfC/zgnerQs1yCsFTOmGXQJ0C1+Sr9Fpnpaf
ya7/Irew87nNr9sHhjRr47XbPtggpmNlsqRuEhwCGJnMCd7gFs5+43NzchE9olJxamXedkbW9urF
OfxC4PlW3zjwXvegQgvZzayA1Yh7WqU4jC7mXQcT3PXC25hlYQKq+IFfrG8AQUkFx8I9svnugVw4
0HeBy2ZxS8/0MwgC2ygFdruAHS7Kvac5CDc+1DqXzKRqCxEV8tV1ngJAvC0QZ5FIbbxb+LciXKuc
U3pN0+gMrM9i3gSn7Wfvqbgi36zrKc6LdBKwfN2gnGctCV/94vMMombhpjhbRexRvIFhVQPrYrUj
F8FthOmzt86D/XRS4CHdMginI7x5mGKYUQNEP8IF4QblFQkteJ2gDznBQPTOvY6u/SURj6juizr1
noi1QbHZvwbOBOaYXTrtfHEooLG0g9IyGPUVRoYYBPvCoT8Y07vO3ww8LsSTtNLAQbEcDkuJRul3
0w3ZEu4iWN7wLcPSn8G1x7xC0QdTtbi2o03X7Jz80pM7z0NZOnUpioZxa0FbIB5fLD/N+w19aGHL
HMEueshcWIPisoG8gjMNyEVxlWlYmNSXLT/z++eSXMBComWnFjwrXThBZE1+MHJTX1d6g3LlYm6m
8HEgl9o75QqS4tFXY38m3VOFqH3uQPCAIj+M17yrYLhtbBhsRTEqCGer3kZ3DdusU/Tf5ij1sPn0
u5Kh44la0Wa4rNSOB9mCdoQPo4l4gkwd4uJwY4kMxY5ap0AsVB30FtJ6xGuAJVHxVFtwrkxNfcKr
kyFVp9aO12lUool+bmd6D8OjrI4h5qCC03BJQg6rrO0wXMLZOBouvDlt0DFvMpgJjRQFOYSU48YB
h9a9lvCYofEgksF6/Pthw/9zafjK6/ivf0Gcf0rDb0Uh3iXh64//QF5/ChEGIAmHky2yXJRb/h0P
2J/Wcx3w0MhH9w7Msv9k4Y7zaYUm4zd8xBJwn0eo8CMeCD4hMUfNxgZA5y9c9t+KB/BFb1JwAEah
O7zKcYKTDmA4Mv73J7Pv5sxHn3ajY4gPnPon0DnJvMzAUeIj0fufi05HQ+EZvc32IXI8LQZDeVu1
j07g3QATWogenNeHj0pOHw51FG9ASlCT5vtQCASydrtUAHKmJIPnGZbbRzyvFdLznzLGz8/wqIwx
zsUAUG6Bo1ftYaqz9bdeJrcfsWeAVvrFOCsuC3xzhFCYOu8fYB9SZLb1q02MX+xctKLShcKER1To
OrU2dncD1pM5W8raosOmEQLn9Gz7cSWLwZybCMIwaEqWcZW3fuqinJBalohOJ0wSBEWeHE4oOiPf
HBh7JQ1aD/duDnvCavKBV0IKmAAAMKElINBsY3Z4EZkemkY98qqsWJYc/S+RZ0Ff9gcVOTSbvTk4
qTXzMgtY/ESjyB2j3gETocGBhdvgREndTezEL7AJY5XUOL6h/W5X/rRbnccyQ6buarJcmaFlFmy5
idyXakEHnWk+feu5l29RxnIh3ceRbFoFXGNGozZlbpkUmCA0Ay2vuw2Qol62kXkJALfaMMdTB1SE
gwOwPf2pNTTLNnddc8ppM4O5TsoTPSuCaovS7R7/QSo8ZFZduIXdp14jZ0B1fR8WJMNgX5Be2l3a
6mp5YrLtzBXRQDbfee1cjZc9t2uRhI5isCdzGHi7YzFEkEEcOuGm/hRVHnoVhQMFsjqSr5ELsOSm
J4WC1R0TDewoXCkAiQftpIWIkegcN3U7FDjQ5POo2He+MzW7wEfTbe1wW/wRT26CLI8SIto4nVUt
26C2+MOYlxbCG9uXI9rPo4UYsRzkF6ueDSw38568enWDvhkef1FdWaMFDa80qhYJxljD53I7jE4P
3VNCIhzIOWTzTmfW2O7lUnU8j72ejrfM8VH+sEdTFenct9XW9IsNDTqCGvfwv7g7ryW5maNNXxH+
gDd7CKDdOI6fIU8QQwfvPa5+H/DTrqbRHY2ldLY6UEiiPmZXoUxW5mt+Sr6MUm0SJOaXxBqxNM67
eDtaJbKUgVHo6raE6BHanqRBMQ5xb8i85EFQm/o33lvt1g9bDwJtneX3apP5iLWm1m+tDbE0CKRx
M3l+Idg5wDPd0ZQcXcNeSnO7zGTlJfK18VUPVGmwAz3OnnNhBDasdkn4qsulD0hDrnMK4Hmlocks
W9ouqWn68XkrBIizHipmQYPnKR2EDqNvKc/pfcojFDtLACkVif1LSxH/uuxi770pvdQVpkrb67k0
bGuFKl1ZopLUjFr8aohRBjimNa6LKZF+ZVHbf8/TxHspxJbHTRcGZK9xizknsA5MFKE5+AU09UCc
ipDipFE7kxQIWD+bmXwNIiV4CctaNOh39nENxoZCiV3z3b5HgdahcMRxTKu9xvVYr01qQiGN8siJ
wnT42kDCca1uTL6m/VA96lQM3HyiVWSPMsATl7b2mDlg9IZNogvizlKLcR9ankrJrSUP7MHIkqkl
FmmRNNUbiC3mXV8W6r5XZriNXg4R7tpGv+X/KXK7KL55LcoRcBvRSgEpCkHxXpmR+FDpJmazkjCg
LSEBPiolEWfIMIhQDgW04/T+KDbgebTkJssGIAlWZOY/AZYWvZuIfZzbQteO+z7JEbhNLf3rKFnC
Wyr76nui0yyjVuYjGgWodytqarsxlVLdz5DkwziOMr7oZfhajInwRP0y7DeqF2CmGsqVMwgx8FeZ
1/JG9JqxdAOxF9F8qL0BhzQ/pxFkhrAiMkEOnsSiK34MUm/9gFzAa5TLuwM/JlcfQyP199Td0NnU
NB54lZcNbk9tFVRQhiqwnpMnsqmvc80AKjkDIkNfFB8mYda5gBe171s52FFQ4m2lqMN1lWpoXYVD
8N0Ydf9aVorqu5aUKjaUoOB+G/T47wFN9NdhVGt3NKljh6VDsVtO/bvKnJRNRHf6V9x45YNvVmCt
IJls6yDof06kCLu2jGvAVAg1xVIlP+mdYh3kusdtYOixVTGoNm5xr4EpCM3oqQ7y4G3KjZbq5ejj
7uZ5AGmatnpqK7F8F5RU/RZKargZJqu+qkFX3Imd6l3BPZKvc/r/IG06y02TNN4Xqdw9zn18WJJD
8bXJrB8qG9kBh4zjae+nwyEyvQqeK9x0+LydsrEEGYxYPhqtuWlUFYD+pHX6c0XX0x4jy3CVSlXu
wiDLn5VI9XDpAtdwG4V5yyFRWj9GABEzkhuIrSupSXM9WR43d6Z0vavGBgiUDq2ZXUoA2Ew4z6qi
Gb75AJ5wIPVKA8SRNuwHJM17/vsM5vHTG9XzeHMMGbJuVSGgiuaVpDrkIwct9v0NkA18ZKamKnaC
KSJOrWkInskhvhRSmm16K8LPsOia9gPLhBi7s9gq3zPT9+yq1JUPraL3yzbVeAQGY4gVV6pVL/2E
c0rdBNNVNpbYaPuSUL9VfaDvtd6v95KWtg9qJ4aAOTM8rht6KoMk0looQcGEuRI6EHB+arUk7MVO
tL5WZlXM3Gzk2cZaAOnAup9uUDWisGgMyaNZNfUBuJ4sAzlQsIH0U6zqaYen/LkYPNaiFzjIc4ZX
yuDrL7Vf+ddB4pVfptwcwLVpGWXYVMqEa7XztF89AEpsLv1Ov8klDna7bIcwAa9T83mKJKtqoNAB
5Yt4alW8bOh/v5b1BKyhqilldJJe/wSgagl7wQ+QBv77F8v/p+3Fubt34V3zkU0f2TGrVJ7/kX/e
Nqr4P3NX0TRh/Vj8h1lp7V8NRut/0JPhbQMlA70rGHD/t9QpiP8zv3j43zQYFJQENQ24/v/pMPLw
4Skiq7NEGnxh/pK/ed2ofyje/07NNV0nUYTGQ+8ZGiKvm8VDIBt0X+v1urS526boIJRcCtTZtbLe
dym3+5tuhPQSp7QAQ5Q1GFG6apcbr4Ixtlig1oY/bqxEU4efExCHautXQzZcowPSCm/IgVjCJgD4
2LveODXhk9UZafENqoFfAKfOJ/1+rLqJHALgcONtM6v0tN/e1DVUwzQxLfD8iitDvebQMb5PhiXk
N2JmlDSWWn+WCxSsqRnv6EJWJOjoiVEroRabDnck3fg40JAhpa2U1FPfMmRnIXz2UlPQ5KuaN0Tx
i+eigDZwFceZnG+zQEVlG5ggqOGsEX0HTaDoRdCm8aoGHJW4gmcm6U6t6wBukFR1Ig080XuCJ5BX
+ybx6zdNanBb0TsaryUAxdLRi0Ewt1IgzXUQ6h8Ho9RGBGSCfseRXr1Gaao8mtrYP0V56n0dzCRJ
dpUUQl4RK+0hABNLAimZADhCH2jjVtF9qomT0LegLYakuEq1KPtoS1X9aY66cC8aOfClqMv7wm4M
H0VJPaAdKLdD5qRgsoBfNEO6M9IppXoi+CSwZu4qnNjXSjfVJoCbEm1JsorrOqt1V/XU6tkvJmk7
qpM1AEmxwg8xkepHTvqofMqtuvlelvDXbTqJFLeANKJdlw/Dax9EwV1YCtOPVDNQK+wrlKvHvkzd
vrI6vFCTGmK7pQupw10gSluDPjV235XQ3huxkKpIx1Rd4XQzf5hcS1e/J56FV0umFeC/RjJv6K1e
+KUUw+J3byAzYVuBLFZ0ggdO5NHoa4D4ddTBV/Tj8V4RR/Vq6CNcsjIdcpdZ6NHHWFrY1IDvflfi
BGcgoTSofxXF0F9JDPPeGAK/xZxU7K7Uni1id3KYHTK9Ka7bskdBM0mAToGB7bN7D7wTOibRRAHK
kraZEXT7opOmjtx6sB7LYIwOuM2OlMYl8R2oaLFLpTY4iGLvf9UmXXI8s1bQgS3MXdtNwZ0uGP1V
kU/IgdD/gBgsWO2VNPYU7MLIz36Mid93uybVs3dFbqFRCJWp40+fmOHodmoq9E7gTaZ+VZgtigJ1
WVU3aTmEL5ZSKRtZV9utkgzdNxPGCyatcUgmZcm+/72NhqJx5JY2PfljXO/JXwMUYD3g+dA2i+0M
iwxv5VSZG75Cq2hu23sK1jDWUL7JxqRWu2mKWoWkOsh/ilJXJ4D10sHcKl3nP4WKIdCUnUK2DcCX
JkuuKhE02hWYSB6PUhMDCuJi7S3e4Tll9SGNE+sVoFTrP4t0OMctuqRDeWV4qT99iYaaemc/hBAH
pjKJYVSkgfcIn8hUbibFHIyvXTjJ4n7sQpKSMfLFcAO7myQ8nDLUuclMy94G0klul2Sxp2/4oKCf
7BFgauRSBFItt0Ie8VGANTvRFu267jkgYVZ5ELVxcWcaJItIiKayeR+MJTgmPzJbFlRUkix974I4
QCOrnszXLtCzdFNJvv7T7CWh+ABhDSObRGvqtrWUDqAxhDCh8o6ZLUmMmIUBtg+KLGkuPEL8tjU9
EWe94tSQt1DANUrDXoqWMCsR1COUKlnYdENqmc+9XKFUFYqB5ZZN1VsUBAI4UXszqsIWB3VktSqN
9K3zoUsLqhQamx6Kpc+JMCbhlucq2VDI+0uwaa+DP/GKxKMqlQAmeJWhcOEDwFlLViOEgypEOxOd
ZbmjyB5nGBh/8zKO72xTdU2sx3uPusQUvw5xVAE6LzhG6MPDJ2jtSq+UMs63ZhZ15v0oT7n0Ikto
CG47lJa+B82kGCFIQvzKnnRPypRdF6qh5bZ/cA9lhwPAAdRiTlsmMNviQxxzwXwyjCnVcCsavMz1
+o6qCtSpCYyckEej2xR9xMvW7FRK7rJVuXraawh6mYJUCVTSw2LYY06pYiIWxPQNjNQq7UYEbLrx
eXHHjy2PjuIWUS7LfJVGijvYO+s9PZzSS0QQvCOVHvZUKEDxLFXBQdcSpXP4jPJvs7WyieJGM4ZO
WPuawrmAbaHNPZ2neMLwcEVEUC9aMPCZXD7rID9zAJ5RFNqq2AnjSzcWbb+tKJ3WLhhoELfRpMQ4
sEXwjzgjoxk0a/a1SEc8KsVq52fAHunoVW0LJHqyaOR1XarU+1KZQJ45sHAn8cXTPT86VGlnJGAr
hI4mHkoK4HVtVStBroPj0FK2SiNX5tcaSIN0LYKX9jdm5bfJS941g3RN4YAam41+nJ7umzSqpAee
svBbdJL36W2o2kSgVA/rL7k3dV46hVtOXq/xCEtw7UJ0KkjynvacmgasPJDpYWvYKUjzhqOco6d7
HziQA8EtGtXExWMGbrhxIE2QTYSEpi0MiVw8UOfooB5pkeqAe7WQjwkzuFQ67iAT8KhCotQltjoQ
VaEVlYesiyfNyfVoKg6prPrZcxtlWIMkVtpad+Qphr9VgO8bezJt3XsEfp3mz22ZKsO2xLHpLhUB
/2MaOc2fErg1N3VUgCOi7DDi1FFNlUUhzqjb0e4xr6x/RX03phtrypP0BurVNIAVivN251UNh5IX
iSAhFTVSQ6cV5kqOKcQBm32CGw+2RqsgJJldCKQmSwIld1sFcZ0D50ff/BKMXOllp6z6j7RFLpdL
BclCESrFjJdSMtREcFgYr/SoHnhuUgDAmFkXKmMfJzwMtzJqBs1Ggfyofat0meyvKepMuDHTQfX3
OIZ7TB51K+UuC8tMd7oW9qTNS3fkqLB6gNCC72vBR8FOEb+FE0go5MPBknMlKxZ2xLy4Bv0hrn0h
YfHkbXwVTkP/kOLknrg6uJ54D3BJkdicSUyhzOwtgVzOM5R9mMV0qipTTTHhbpp02JQWkGg77sLE
sNu2RpocjNgAljTvsVKxIu4BR0kg5h3qZrTyPWrL3i8LNFnnfMr/z7TyFwJHJNRzMi8C35JmHrm8
pLeOfdFGWoiEXb2hBu3OWPJqF+v3jbaDKKREDnZ93ldrgzr2w3iTbPCLVw9+tRMhoiXmRjtc/j1z
af0ovz/+OX8Ejz4hCNGfzwVDGjhhq44GFjLO5pq+wTF5+F8j5pUiw+yZ1XOWjGgtzw2cblmKXrxX
5fe6+VJZtRMIxcrcngukG8BARMzIZX0pWyYAOObDZy09bIm7N0GJCwcSk+Z1+v3yrM0/eTlrnyPx
OjvqxESjB3SKSOhgI6aK+lT0EmWralPnPs5sVjLrKPCSW2JNeCuZRdHFLbbUnVs+Vk+BGzv1+2y0
HG3679luTXnmfEC6I4CgDCCli9degnaHWVphS4WIRwKA+ElaMY5ZqFmxGgyR21IC0oypIONarAap
MbVe4+iwE2pNQA4QAihxigpvW2AY6qa8p7d/m+ymp7/8YoQ1UZ8BJYRdHaIAx1/Myri8jImuTtf1
toQpTILVNw2Vy1EWqs7/jO5zmMXCyCGhgTwjTOOKzuQmbvKlu44d1a5vMEJ/Ep4vxztZ8cYMQZ//
JVM9QLXheFTJMKg9PIfaztBCB3i8b9vRMaR3c5RXzoljVv48MIkICIxjl8XsLSUHhFyMRqHusdqW
le0E93yy4m2blHbW0/cMkrWJnCfqaIcRj+qGYki6hl7QUvupyUe9DQ3QC029Se+UPQATABs2rgV3
0ke6bfeXJ3Khaf/P+D7HW3w4drNWJBPxgtYpDvDQAZ8InLi2doWK/Hbt2F143JzGW3w5PBEKKt1N
jTGcvisO4XW2Dbb+i3gAR3rT/XFSz26jl/J6uL880pMtvpjY+c8/HfheCaRt8Bho5cGekTA/N9fU
ec7sguOPt9jjMX2H2GyJUagw50Bhi+ltq6KhADtUBNWxE6RfgwL6uVH2HVhOaN+XB/nn2rq0fOaN
82mUluZ3McyX2lYAnvgzrCl5qOk4GBbyELcelD1ePIIQ2pfjntwLTC5YfIl/12TO7cVXFSyVB5aa
43Uof9VoInbQXathZW8cYwH/WTqfgyy+4EiHKqszal++hmivV+3paVPFKnxkJ1XtS+vnWzmot5dH
dm7ZcHSiFK/x7Ac8cTyhqQ+y3CwZWYHftFl+U4aXywHOT92/Ayw2IIoTQagAdbe9aW9Zzzrwd79Z
WftnDjEOMkvXwJAiZK3Nf/5pVXAdYa3jwYz0M9iUeK54UWNHaKllAxW74O2vR3QUbf6On6IJcIwL
XYIcaYzpG+3QbTThp1LGD5fDUD1enpQczoZK3sPFfXKhel6UjKqQUApNpX0s8xCVwrK4EhLtShN4
wEo63dDG666zPt9dDn1mUaCENPt1Abg1/0gffh5hGYR1EkTk6lavuUYGitFY80M5CUF+KvGCZDNR
7UYY9HgSu0KvKBLjUFCESrjxtLDZSihXbS4P5GRhLKIsFl8jFCLydNQZVDXHfFXWt2JZgFn1XKFu
f3Vtv/LNTrbwHI/SJb0AhD0BMR2PKpd8ozAEHgFq0RvXPYKWe1+zNDdIVOCmAUS7WEwNp8fyfOWT
LWTC/5wec0AZYR0OqpOUoakt6BWdXNnilbbV3tIrpE821qb/4R2mvXI37PNvePg4oBTjewxer6in
qDsVmdw1ONPJl50X7acfMv/5p+2Rq21uaZU0a1j8bqenOlqx8Dn/92PwiCYeKvnmYuUMvdwJusXx
T5kVdvMPXV1LUtYiLFaNHtTlKHvUk4v4MUSDEWXGy8vyXFZiAHjRgbCxAZD5PJ4jhFrUuNAZQ+W1
wGr19lYVhv0U4qGMCRv560OXY9proETURsY1GKqnqpk+Lv+KM0mmoYHJB/WuQ6Veymkhtz40ScCP
CPt0k02v0Dswp8KY3Lq5HOhkF7IiPgdaHJihVwV5p4+siOhb7YM57X4nGKDrJpW03/9dqMXE+hpS
OZTbKgjov/OG9ED4kvST08Rvjfh+OdTJXj8elbwQUTZKRDVqhVEpsXdtYPBSQbPx8Q0vqOD08i4v
V9TBzi1LzaC6QPFx1sVbHC5a7vulqBKwBA0g/xKUt8sDOnNTQ2EEb0kMTVH+CHh92rh6Yek+OlSI
EeOU2nwp/Y8mWl35c6a0SOAIonBC4p4y327HK9+Kxibt/Y4P1Llg/gvtRkHFwAKno4wGVTPLMcXr
od32sOIqxXdWnqln5/BT+EX+qGH3DqW7pZOG658s/85Rur88i2cewqz2TyHm3fBpGnGSowxoECJ9
hXJdPxhv/gOiDI7/3LxKG8QJNLff/yeH7uegiy0Gjm0QMzQg7MAEAPi1Rj3o8rDOTRznhDV/NbSP
l0pxcRVkjZDMezjpHhDN33m5vrK+z62/zyEW36ZpgrhDY4D1F7xjSif7d032eHkUpyGoIXEzQyfS
cLhdrj7JCiLc2GOOPAvP8fImMmtHLuOVRH4tymIgcRYmXaEQJYJROIYkvB3dHOn75bEs/ATmG38e
DLhXjGpUlKIXjxIofx36VBHzdRs9J/+QdXa5E0MdsrWHbhPsh524X7ORPT3Mj6POC+XT8h7oq9Lg
mwdn4vaY6RsZG8MiuZYhzVpG7V4e5OkhexxtcVwEalPoIPUqu/cSt5r0TRFjVVk81+WXKBJtkKQr
L8zTdT5DIhD+homGW+3yKdEg50drFtJV0b4pwyNQ2/9gcfDhKP1BNjutmgq1ZZVRRgBNLQ9wN2mz
hpSo11zlzqxB6nzw0eG4U3AxF1nSNEhdJPrUcaCZQxyqjZ91kzyVvb796w/Ey1G0AF+TSSjLTCar
Yx07FFqcpXSLOzOITlTQgi/eiGSWils2DObLAefNc3yB0O+UuQMN3WQnz6Cbz+tPq3odjBVZhNqb
6aaJo/Ixr5JyJyfisIutWklXluD8F14IuHRFlFo/KxvA23bkv2rlU5N8MeEY9VZCkbhy4hmfWa85
NJyuQg3e8aw/MWudUlI9HmQHJECjcVnYWvxiKN+afk1gd0F3nA8PInAAIooOZlxZ1v3qiDSgFnge
N9tpK2/KXfhLPLSuuk23vms68Nb/+gI5Crh0PymExrAKf25rjwVQ7Nbx9ZWHwemSP46wWPK9FSJd
VxABTLKCDSDw19Zui2QsIQgZ4d/fiIQzgHKhJY1iyHIhKpWHAoLFDEbCcFfrxlWgRStH/OnpdxRi
ufSKoQgCTyVEENQfUj+5WZSV+7KO373eP5Sd+loU9Y/L++tM/kJBnTYLnFq0WulhH689q9VaAE8t
a882H2BYZm76rbu2Nh06KHFkTx/q3nfXVsfprXIcdLGrAcn3CIYRNI0waqZ+x6m1SXywWMOX2izX
FOTlkz39OdyJ11qVowaRA02mF1Li0NtKB1GHgtbGmLALNsD7XZ5Z76OAvF6pQ8CN0LUJs3Tl7Dy3
YJE6x28VPWiJY/p4pjO9pHVd8yvC6lfV3ZvK77STV7bduSX0OcbiJEFuMtXJtykoxphHgFxQbdYP
XJPS2hZxg6BROwHG19c0yc/FpWSq0r0ACEl/8HhseqrkMFmQn1NlAGux+EXQjd0sOyrlEDib+jVc
8zA9F5F9SAlzVubnmXQccVQ6L/Y1HeOcsAOD8ySngUPve69n7dXUIbpnpvuVrXJmGc3yPfR7de5A
vECOQ1bIDZaWLwGw2oyb6Ef8zXQNZ3LgG91CMVgjb53ZI5YMOZ6qHCsGzfLjaB2KadMwsEeq7MsU
f0118yCrv5TgtxRqKyvzzP3DclRYmYjPMLhFKE8TQNR3HDzAdJLfvqx7b0Cuh8fL87cWZf6in1JJ
D0kGH7U7jmqjdxoGplrV2ic6N2m6+EfPaQbYLPOgUpLLTq8rrp2ujvONpYNBsQFH1XCU60oTHETZ
pujB9PzYejbQB8yfm9LKQXf38liTZPjjS2OGubXLB1/6SdEmNzYI3qvZVaWofbTRJiWR/zrH0SFo
ifxaPBCozyxOwymUMkOCgmaXE17Lxh2YuT1cF2ccVw7702Rqtvtlj1roJ9C4VY6/QFr1KVVXsD7C
BPkIuC7QuD3iPDsZMZjLH/s0jZo9HdigJDTkb8sPEQWpjJi/nM/6KCiChG4StvtUk147ddwKdHLa
pn2AerIS9kzHCHgzFFLK2XTA8OY5HmInG6EgJUj2qDtEZaE8Qppxp9dmZxwuD/DcXDKNFOXQqYek
upjLwTfkCQm8nNee6W01NZqt7fQAbSPUxTsL8tDleKe3h64wpBlnTuINCON4YBpYNFUqBXT/kBEK
A5SFdPTbV+olZwYF/41y0584aO8fBxmsMUFRSM9syFHdB1fI4OO4qDomKnW+FvkrYzoXTmM0ZPdQ
gk9KUN0Y4TUyEg438HGHLmb9xOUcu5GfiG/51Kz5Tp+eQGAwVL4Xbz2dstpicch9j3SSgRApOnSv
E4Qk2YcRdPk7nZ5AxKBUrdNgpzV1si6GCDHtVMsQGsikfRsjqVrrIthyy0cmQ+RO/Cg8pX66HPXc
yMAk0YugL3b6jsXU0Fe8UskQyiqeQRc/drL48N+FWBzf8gBsuO8IEWvRlRrpN5oR310OcbrGsSKf
cyOLtc4SX9xDWdqZQY7at82Lz6k8PMDVGPTZy+Uop3OFTQt9LpXGzcy+WDwcatksBlOiEgjj5gn1
3tDmMZmtLO3TIBrwFBXeBy5UZEaLpRanZsRbBPpVlor7bAq3wrjyPeb5Pn6o6rNfMQNQ5D9YnOO9
qqh5NmkFGuxxr2w6iQ+DRvpwGJr8u4f1agPF7W6Uxr8/9nj/cFkhVIeY1hL3llleVxhmVAD7027j
/E0PXlrzUdDWCjOnS4HOFgYc6KhzxJ70eBu6SokkEaeAjVgmGFtnm3L4fXklnJ4/rIS54ypp1BdO
qj/IpENNHVkJyOPeAnd68MPxLuqCb9CtdpdDKWdizZk/9VRSrNOzx+sMyJNmmyJZnMjmLU1liYra
aHVefggFFDfdNlU8mXdHB8EBJHbf0GrII/6BvCqAtCvFOOyDOOxe69YyhNeploPxurLySYQi7RvV
Rhgw7bKbAN1PtxwgmNm5oY/DdhQhaH4RAxMNOyr1o+8MENyQqRGjUrrDZ64S3KgSUsjvctv+GjJL
8O84xWLkmYVE3wZtM5T72XJtcrQc0K+tSEUo7j2ArsXKW+10VQO1no34TJ7Y9MsWuVBVDJiATfBg
oJfiGYljoKOP8k0VR1e6SLcKShHO46a+WiE5XXBcQiA+KK4iiYjWxPF20hqIwxlMYBIHZavdIG+T
vxSovbQuHZj7+B17osiRVnbT6WUB5osKOyrieB9Jy1Oi7FCBR8ceEosounlSuV6XHjTZ4w2VqS4s
jL89lf68lGbIhEJV7WTBayROjQIBBn8L1Y5luDsrvb+TVU4AKGsiLSWKkdoS71XUk5cis0yxrDV3
KiT2p6a4iQCnX95NC0dh6llzHNTFcPhTZ5TjIhuqRG9A+5aBILN8L39UT9M1ju2RK+26zbTJ3eYW
AMD43Trom8uRzw7wU+D53P/0iIlBzAc+Ysig7UeML3E26EVXq+ONLKQri0OWlyf8YpCLOyQf9F6T
e2JBjcYmYFvfirflL3nY9eB7ASOO79Yu2qv7ERa8jYNV6qLMU+zWZMtOcWB/fgeFCxXyiXiyNaQp
QYRepznofatC29/Xu3SXvWX7ZlMf/Pdwu/byPdmKi3jzvHya4yHOexRRiSeM3C+hC0fM6bxgZS+c
nDSLKIsllKojaPeJKKG4GwrR1pXbEuTNvDnmikL+1/jpOR6NQhzALLDNMxX086iaBvD0gLcCjy+I
b4MJx7rd1KLlTLG+v7xIz07gp1CLoQlQ0SxjZGjyBDYleIL75OTx838XZLETEHEWJ2UOguqHIX5Q
Q3RAFFyOcXbpzbJ/lFsURaYccjxpCAI0ddASJDkUB3kzi7IZt72LnzUKzdxazn8Xz1p0+RFWSJHi
5/wySlfdeTtekLfivfhEm1LY6Xt/K61g2c59qk8DXOoOzZpEfpkxQAwDK1PamTDKIMetrPW1eVwu
PjXyrTIwGVe9gZAub1jojvVh3cI0BaeN5vnjykTOq/koO2W1fx7XYgl2mGWpRce4ege1AAeewLa6
RqjuIDOJ+cqz9bQ3uoi2WItNHyttNRBN3fn7eJPfFs/WdbS1Nsj5P6JfxmvCQU5GWVme8197OkiD
ew4EF6Kji/eKMqlISkTzavEOKYKIY/rXr35LpnsIYE7RRMBmCE0fHRrtGCR+nqhAfKMeDbS3qei3
MZyhla81JzeLgRyFWXytKIxz2fMII4R1qtiQVJBMieXsWq8VAYZpZz1gTSLYJeUrB0khCe+fCvBZ
AVdwpa1z5oIFKD4DVOmFcc8vPuWkhRkuAwqCShxaOoh0X33k/4drZ7oy6lMOzzy5n0It7tdSSgPR
6wnVuB4aII6p2YWMaCQLyBEcFPsmJHLc2mWTvE4Pk+PZ43O6TX6tnjpnx6zpBqkMqqAnaWAVxkrQ
AlSw1W+RjAYkx9x937jSnWBtgtf8MEvzaZgiZQ46dSuf/iQFZRIUDUUfFSY34RcnrAoBPckowyDn
b+s12l2yEzjmrNo57FXXP0hXqr/zncJZ7wKd2T6EBhAHi4S+mjlPy6d7Xh2aVCwr5l/PikMgqbY1
VCvf+LTxOQ8PQO0faXWqWostGqv9JI4RwxuvqkPmxt+GvXcTvf7T+FSQMrfX0qUzJzrVeixgEYTg
9LYWE4oLmNV1Xgdzb0TWsr1NlHcveL781c4tGI1BoX6mABaedXc/z5zSeIpcWQ3S4pbmVFroKv03
VLwDRVzJJM59os+BFlskMOJRyXpc6ZECP8hoHNmjhLL45dGcm7HPQRbrwITWm1kyowlx7TKi6UXV
UKvutaf/IIxEpX0m7s1Fx+NJa2rUgTyUzjAgwtNRU4IH3RzBJQa1ujKgs59ndg/lPTl/oMVxynOe
6nBLJCV+rPNuLzbPevfTWG0cnFa7Wd3ap0CLdSB4atjDU8BPgntP28e74UrYRXborhFdZi2SkxsC
q4QZimEpSDAtFoKEd/tYx7xUQ/xzkjtDjYzRbSNr2kdmZ+DfCNXyi0xBfNx6+lDcNF4yCxm0VnWL
CJUWXFdC793Am9a/4i5jPSGZk/OiUcL0tsFTCMXuTsq3Va5XIEnyNPuGx5P4UHvaWFEFCD3/bso7
KYWo74WYd2EbmtOzSZU99l5Fj7JunSJvoCCLO6oBrrdtUYvyRp2E5s306UGgYdJCL0UmLn6QAx3S
IrJrmE5pmm+kTlXG4g+I0zyzPAgYup0MEfxvc/QnFQKqScg+afKBoiS2ok4VRfVjo+v4ozHYyBX0
ML6W2g5hYpoveU5KnNL6GKM6xRpIbMjC/34p6yp6GDRY6BotTzULHRTQxsgFhCasY9HXo/3U9A9B
2ggrj9BzBwDiMRxl9I2sE4h731eK1WlEquRC/Fkp4SAeGjS01JXS79mDGjMOFUbHDJZa7pkm8nzB
argDB2SkzWZbv4QvjS1d6Vv1Wv7u+26w+U9OagxZQD/QWaGSukj2m0hrAFUZMUItPQLJVpRdmSiq
bOS4/5dG/I/hf/m/8vt/UqnP0t9nd+rMFdZUKtwK2j7Hh08BN1n3kL8DaCZvU1W671rjNsfJM2vz
JwnXDNOId4WO0HSYryWR574hCDcFssDMm7QWB58QRiJlQrI7qevucz3eQf5fqfucCcFlB3sE8Uwa
5Mt2H9dh1Ip4cdlGy94LdLeOzP/gKifGn+4GFyxQleMpDKcenQKEJXhSBM8yWr6IjJKmHfKbqnSE
nebEW3NzeZ+domNowXPQyBx9DOrEg7rJ0hK6JOPSEqf+6O6Va+EO3Le2gTPvpF+ll+ihvY7fLkc9
O5k832lUydT3l3Aw1DOQSMFxy24V66EsPGR88pXmwfzJFwk/NUcJbC9lbR1K6PFcZsGUGMqI66xp
pamjIfyHNiEaCEKgXGetb+6w/Xy8PKoztzwhZyP0mQCEI89xyCGU4qiNUTSgB/3BQX8F4BV1iAwZ
h8uBzo6NGAb9X4Xy4OL27QWqxuY0kk5gT0O1JYO4O1kfQp48Sk3WbqR6XHmznB0arTeDph/vwGXT
ubSCVlMSZhOEDwaB001kaSgkdSvJ2Jk7mKb9v8Ms8iS5RhVn1Mksw7q+ReAPxQMvL90KKKSLWFK8
vTyP517VEEWwR8DDm2lcnlnTzMkpW5I/P3XF35T+UPN/nffcj6R3jcqGrOY73W1veytb/dx8fg4s
Hy8VUZz0sekIbGBxuvUbfFQ7M/wSyMHKjJ7baZ8DLZaK5Veo51UECjRhK/eGaU+1vmYlf8rV4hD5
HGX+FZ/eOYCY5BC4Q2zjQHdnjnbnWq5i+3eDqzqWaSc/8R3Y6G5+46sO0u2oyX/kLn6q/w/n2fkB
A2FU/xAnlzhQrdKkYkr5KVMHRgonW6zKlea6aTUSFTl/q9TqZyxHqP2ggrrJMsXGxnPbxc20kXJc
fWs9W1ll86m9PIl0qif/+kVLoGhXD7pcZPyi6BDuSef22k7arLuvnTsUyGNIYElmQKQsTh9ZK4Uo
Udk7SNahzN/sOuVL2prIwCh0zH5c3jlnZ/lTMPP4g/t4zvaNSDD5f3N3Hklya1ma3kpZzVENLcy6
agDhKrQigzGBMUg+aK2xnR71oFeRG+sPzFeV4XDv8Ho57EGmWSbN4vgVuPfcc36BVB52QnbBE+3z
EGc/EVostC1RK6fjfxyi4pQNqnF5Ykxffatx09BH/n66sDjnoqDrTY9qwaFxHx1H6aJiRBSp5MSZ
d3042wlquMN0iW69nFvrLfAxymq6BC3BwLUjyqCWFRpXAnD5MJv0h0EJwxvcvC4xNs4H5JGumfCq
KK0dD8vErqqQ6oKEKET/VmuulYASSyd4uHNdYLmcDbX0wgx6r4vkwnEoBIcmU8DFHBx0UnmtlCEL
2BSJvpFQAMU2JSjbS6fnMl3H06lIImBewCdwJnmvHYcEHhrXoYnJoAk6smaP68K0KbsRDazaS3P5
kIWXcrPfwziJia0NgAqS3BOdB38oelWM8ZHWnvrITnsHu++kvp0sGKie9TW70TzzLnsOGtfKgWpu
MkDOXJEv0dOllG09eoNuPnJBOAksrNyTLaumsoCy3wLSLGNbH93OOvQyZin4VwT1wUI2/K99iOt4
q80rt1OchT3FwmSWXaVBDfObYPzVgsI6yGpJiySZBmCCpe1b/qM8xTtJHQ5Riy9QrF/IDC/M328l
0Q+XFV7kUgzLBJSmpd+bprAbamnbpJiANdUGtN/TPOgX3n7r4xJNF2v5/jmYSUgp0h1v2LJKSkHF
hc0Oh2oDTPSHb5bf/uoq8ehCHY53JRfNiQQPL0740rkGrCCc7rBZ7tgQxruGHt/ncU6HQoAFIYyS
C0Stde7ZINJdUs3N8CSZ7JpL1bTGC8nR+kRZzpGPIZaf8GGBom6YskaTcSnSDc+oh51K0boN5ENp
Ja+fj+YkA1zHWq1MjtKy2KEl9hsUkX237NDBveaAQCiWdzaOCi5Scf+NjvOlMS7//mGMvpa1MWBu
FOJqsiWcHu+yrX/dX9GUtRztAdm+gxnYMuZC2wsjPr+A6C/QbeS/T2AgUjsGScfsLso/1WPuxnep
aCs3rbd4WaQ31FsvlSFOmnN/n+V/xFylu2Y0GoiVErPGfkl1ui3p7k7z6Lk4mBXtjZ+fj/Hs5MoQ
IrFm+01mOZ7cCCdCLV82kNliEDVrGAP6L0Og7Or8krLEOuv6fefxHqJ/CwQO0vlxKNGK0iwUAD2V
KF3fG0F2Qz/AwZ75ZxTnyJV2g+V+Prh1xkJEOPZLQwEqi3Qi3YIwrFSYWY2OroGsbVlzCahp/pCF
euN9HunMNAJyAbFtKNR0OLqOx1Ynaoq8HpGyESlWHAkTPXTDHMOYabgwqN/k8o/X6zKqRf9gQcni
nrMufWAYPvWJCRZs6ab2+/quAIIRb/A68xYtMfGJUusWxS1AS6E9XFW7z4d65qP4GH6dLxUtsPjc
IHwQpLMXFp3iDmYTXbh5zi0dDQ1AhYtAFU/34wmVOh8TADGgxitaP61y1CDipNeIml6SCTm3clSQ
FpokBXrppBFQNBIOMmh0FviD642+Exfd5q4Kv5gJVmSfz925r1sFDrygNEVgx78rgx/OMmVsTVQO
iSbs9IOfuNEhdOtdvsv2NKEkW/wqxZdCnp3JDyFXW7NEpgC7YGtpvmOycIvsd5/b4KPc5rpAmA1S
Oi63V5cyrzMf+9FAV8dYgoMBHEcGakTcSIIyP4+qeKXO4RcrHZx8mI0LufVJzXj5LCDfw26k7Hj6
PJGibhQr9fc4541+WMz+epzksETzZFu0L3csF/+qo9x6HXGV7al94LPGRBQPwmv2nQ6GE3jRS/5k
4TtnecW2uzH34Zf0i3Lwbdlmpp3SDZ8VG5kPl/7GS/hLRhL7wlF0fr3/MQ+r9FBvJm2oFH5VWz5Y
GIoo5WZoiwuHwNnlBWIOUBF6xYnijIGlTaG3BAkHOsWR4uk0Oob42zR8rZNLyIqzIwLwwOouUON1
PTlQcKO2BJO2gxoiCl05ZvKCO9A/86GYvAMViRa4cYJmxrGok+Pw93Jqm7nyogOa6R5wzA0WgdgN
honbfP2rzRv2EFg6fekNoh500pIWFLmtRX0mSqg7xmw5vYrBodleuDTOHNq0G8CbKfDClybH8XFa
CUPgozHGKZea3zCtfi+i7OXzs+3MKgFoXoD6jAJO7Ood7TdNHVWoVNulRrUq/EOoaYCNz58HOZeE
GpggMGOQl+Cpru4FwQqKxu/k5ZuLdrVp64XTXqteehdtW6/9Xt+mnjHsh6tL63Qx8DLDH07uuUtz
dO8J/BsSjHB6/moAwlRDBNjhxxb7aoNSPS5K9/5j8X5h1MtJsrryDfpSKHIhT0BWtPqmo7rOkryW
Uupi2sZ4zw7dI44fMEqmg+BgMbWR3b5wSmyUJQf7sUtJ6ZndA5MTvCJdRjLFdd3CRwCzwEaFK6TQ
OgeHoZx0cf7y+SDPBuGJbiIPw1t9/fBLmD3gU+3iqqLZyBM5wEEufOLLNK2nkdflf4VYcoEPaxhU
ehE2FpSp38iwAwpZ2PqJu0vvhnNfApU4iv+SgjL8uiFbGTEYmh43AiszKqdWYw9r9YNe4r75+ZSd
3ZQkL2gFyCCF1HVK7ediGnchAxoO9fUC5POfpcfRd3oH9w27dvJf4Ut4M1zSuTk3j3zlHFky7T0a
HcfziNRZVIQKlldJebWcx4i9OaWOzH94FRXIhUeRp43Nz88He25/fAhqrM6XZhjzJlAr2tzNixQ/
+Epx4S19NgBNKSTUMIQ+YemYGX8yWmx91Hi64nO4H4RMvLBiZ+5NQP7LUQzyZMFYHc9cg8h5U4gF
H3Lj3/vNm2wFfEq908+IuKT/xPuHp89CwsZdm12/bNQP+71EOb/qDDRBQV3IbphZz0Va4eWeTfef
r80JOp1rDPSBARsRAALbYrUjEMWXubjwks+vcUTamffpO610de9zB+wopTrRvrmuNskmfVFaV/k5
HIzr8MIFdCaT55G3MACWn4Am8fFoR8u3JFVitFYaBncajH6MOQRdjuxqDPPvYSNjq/z5uE9awr/H
zW23vFHgOaxbpxizREmUoGupP8Atjn+GzuLHFO4ypHjIG66NcZ+4wj7cfh737FA/hJWPh5oXPnYz
BWFx3kAYdIcuqjNofwR/lUn4e3gLzR3JBEWHhHUcZxpEtRB9/BZ7ERZO34p4eYdddCGZPHNe0rbQ
8EYiDh/HKgoWC/B7TEYzCOK91eoHdZauA0V6+nzSzoVB7AR1AEByp7Ingziqqm9odDAbwHiqGf0K
09awKbpfQCCfOUiofKNzRoGRpsK6UTIHmRL2Sxcrkw/o6tu6camrfRqBd/FCzkdHE6bsmleahaNW
ilEMWGV+bpUHcFOfT9WZxxQBuIf5ikiGT/vzI4YGuLoldr/YtzrBQR3teFPvtBsL5LuUYKF8aU9L
yzIf387EpGuAwp1GUXmdo8p9EOtpzqDQbPixnPOPCX0marO36V39ddiUt/UbSi7FnXnVBVeXSdwn
PCLqX0c/YJVb1uVQD23JD9DuBi/azXuaQsWLeU+5e2Ntu+d+m91Fd+bjJY3E06/5OO6y2h+O6bk3
G6nMiBvBuovNX2gpuZg7OB2OixfW9fT+OQ61uhESGUqtugxRfzC3MhbyOS+qd+sxfB8d7dA9lw/R
XfEuPE8XDqzTb+847irzatscRwKcduxBz5y8eG0i0RHnC7ijM9WV4yjL6D9MJGpuiKbhTWg3tT2S
l9sA8d67b8MP+TW+ApzzfqnVdZqALTQUjqxFu47vcJ0ZR0GeWmpCq4srXaJvP7i9cDNfg4vwai97
FrXHuriaXMhY7l9OylehV3cA1sZZkGt09mq5cEfVtC3hy+e75WTRMK/lxiRNwXb5FHpEYVguTJhK
VPpG1xzu/CH0wvmvFvoIAvWah41BX/SkctpAuU0HBc5aGmIDp+CUManxM25Gl5L/k6+MQFQQ6Pcs
NtEnyVATF1GETAVuneWsPXXyICtQy2Xh1Uhj/w8NN88LH9u56SPZE1FGQ5eGw/p4N8I4x3+qVbBH
W5ykURoMkdXP4ov0x2Whj85NBkaC9/sGpWyxzikh7Bb6OBMnV77kNEWErPXKurgz6tLVa+Gu6yDI
mrH+nAT+IaoR+SxEzFI+3ysnTV9e5Ue/YrUdpSlQBFi6TK/yWMWYj93JD6MrudXWdPPJiYw9z59u
sIVfKsLPvPJSd/RaJ/Qu1b9O75HVL1kf434kDLXOLxFaJ762wpc83Uye7lRb3W3nvVQ6VbroJA6v
6msAd+y/wRw7uZ9XP2F1ogtzIvqZyE+YHlp3cVtHdFp47R1ru5QBw1/WtapdqH+e221w5C3o8Ytm
uLYatVT5YarpfEd56jtV9ocx08aZLqzyuXF9DLIaVyRJhVj7BEGAHIJk7uW4p36+kc6GYBBIEMFC
QnP0+KsZDMlHcmeIbROjVi8TjAB0flBeuCrOHQYWNX8+eLCVlPyOo/giYPIsnWLbL4WtYWxmrLgV
5QsGSP/MjH0ItPosAHdMWmmNzJih2EbwIICa/3zCzt1Bi3LFAvyBNYRi4PFYkkrQgrhlxjScyiQ3
+ppeq7UtbXQKQjaZm1vp82b0NOdyb/akLkVUrj9AM9wRy5P2OHQqmQLJRM9iWXXNIddo045TQNhQ
hBYOloIhAyTiYddr9V/liSz1MJEyrUnvYkGurjKKudDiQoJUaHdBjNOuGW6KiI/aUJrHC/N7kpcS
CZYD4JmlG3WiPhHq2JsaOE/bizvKF8FO3eJGcKRt8GzckBz+1LyJ6ZXxM7W7q/FS8fs0FV+aRSBz
Ib7iQHHyOipMIMB9XcX0b/zt3Dv5pt/Jd+kX/272gGLutNguvn4+5NNv8CjkusXXFYGWFS0hzQBh
iPJn0D399QCLAiqVCSydyJ2O9w0cNzlAUpgjWgzHflM2/YQZol+KlyTwzo0EVgyeJ1AjKBmvPr8s
6yKEhAJ2iZI+l4MU2gX21pe+wOWvHN/AC0DgH1FWZy9GDQgpCUSpIHdowWwXbebMbe8V2g80Um1N
+aP1/wjSzs5DGBrz5vPZlJbT6rP4yyx8yHvx5o2pCCyjdOZN/jNdKLYZzALMFcg6vEtVj9Or5ni4
q8QGI3DN6gpGEmlXM2ba+cG/pPxxKcTq6x6GRDbKgBBGs533xluceZ/P2bmNoai0Q5aTix7zasm6
0ZgsP6FFkQjFl9RCYI3L4tc/EQPkD6g77uWTBBCzVogPqLbYdLCuMnhIUy3/M8P4EGI1T0WAwFja
gWvAGmHbIwVjK9ilXtjf5xYDaZz/GsfqWSWmaZL5MeOY6monNYOTDILbXWopnlsRGlNUALiPyWJX
UTpL8eseET67GRFSS8zesltLuVCoPHOWU+DVFrFYOrMc5sdfimKFUqKhymUjfXkjl+LbhBSTISEi
oONIBZmxNRUv07Pt5zvhtLTAIa4hrK9ANlwADasDL/atGUtX4mpAmFTB00149xF3c/xdVzz1bnBF
V94ZvVf++rMb8T+O6EbNf/xP/vePopzqKMBi6vh//sf/r0btfLX/b6P2p7/9r+Jfnovsb//7X77n
P//lvv7b/8l/RCUf8S+Ugtpp//Pf/5V25X8atxv/htSQBSGKW4IVUhb1hb8bt+v8C0on2C4s2xLZ
Jv4lL+o2/Pd/xZldxkl96U1rJKsUSf9h2y7+GyW0hfNLdkb93aLu+Fd829e1ZgNdgSWzhzRDRKRX
VnsXb9rcyIxvYNHANPwUEV7aoFKZHdpd5Qryc3QvuvX2Ui9LXU6QD3fL36PiF7+IAFLiWOfjSRa2
0ghPc+52PtU47lkEsnoQHb+K5jlN3ktJOYRq6o2ijiD2O0X3TZPjgqHUt3Vb2lPTIH9/ZwSPQvxd
gS01aq3TK7tKbt+MxLKTqrcrTca5CX4/ViTCgKk01qojyLB23Ibqc199V9GtykR0X2bVlf1so1j5
Q64re63bt8HDGPzqstkpeVd+2C73fx/kEU9vuQT+MXbwy4sKtwQfgQo4xdD1JYEKlICsFcYKPOCx
PjAx7q3GRy1W3FLIkOjCTxGP2rQFW2wdlKK1rdLwPv8Ny6l38hPosrED2X9YFxwfWLrczNHi7NPi
DxMkkZOOgHfAmPUgTMa/qD3w54A/RFtdJ7k8p9TpMFPf4v1OkVC3tavQ7THpC0IPEqvmNHf0l5P3
6fHzYa5Kd0vkxRAEOxzuYg7m9fM1q2qxjmBj9H3oJWX72FU4ZKJenwX9fZsd9B4/xH5bidI+Dn9Y
6N6Onfv5T1gxc05/wiqLGjBGRhqt+w2rw4N5P3kafdSbaNdteVUdfLdyMfHT7ek6vmo90U1386/L
kPXTBV/YhQssmbcvy75acEmoLasuO96Li53fbpoHV5gPMawrXMM/HzF/8WR3HQdbrXdNO3KuyBdG
YXyKm3An5uJtUkpXWqryKb4OvnbT5KJb4bbrS7KrA9Nv1NLRxxelml1p+ipW0KWy1M46XiFm6uYZ
UmLKc9jfYBjimfHs1eB2mv4dKZvrXMf4FteICoBI68cY9eIdX3wj2bP99taHcBWVkStXV3J8iKfQ
VvzvugTMoX3I/c6OWs1pjeGAwiGFcmlbYdid1eXGgLaEw6krzgCs4Wb3Eja7qYaMU+jOSutMkmib
Jc825ToLkwPPkY2aKJ5vjTs9GV/kMYURmHgYknmGUSLjpTiynO+kMPKSXLcrAzQ/8sCcUzWtRCu2
PEH9iYPYlEPpyeVHq+htS/Sh+4332FLtkXyw57y3JU3Y9UIPN27cTx1ywkH7kJYYJlr3UThfRcqb
ENG5q6+sgAXQv6vj6FQ+QsiSuE0y+QrSIvwIIGN9407pe+v/mPBVhbxo6wImtdKIabl1m6p04X3r
PZWyXejjSGqZG20ybiVlcKvFtVx+C0bJUQT9VU9qZ4LrPiXvY0ThC42PxKRAl6HLi6yrAMJ68r8z
L7afFptJ/oosJ5Bg3CTjaN/l+hdqDG7QRY4VZRupkPeRjM/raDh9XTqhGN+L4ewWXbUTSulGlfqb
uZOv1cJ366LYhLx/QKQa0n0RpVejRaxgdodU2tRVFgKbyTw6Tju5GH5FsxvptiI79JudqZJtM7Uc
w/8mqVWIlLPihcLb4ow+FrlTwwVHRtXOjPFK0ktHLbRHaWoXb+wvaRxsGtPCRSu0GxEuUSHYvQTf
bpgxqo1upEx5nnvAs6bmJq22GWcWNIsxJ5hs8EeuVbZ2FtDFjV6lJt1g6uuq0YslqG4eqV7Uic5A
wpYgnqdKT01w4IIrhmA7J6/hiAl32ziFWmz0yrpJwmqb8/9lTehpxjctsDaJEHLBaU46cGtIylOP
OVva/8gU404ux4NUwAZUcnemrg8XyzVGf2NN/U0Yxp5U4tYqSpscSVyVomrbZPuIl63fabYhlhsZ
w/ER7uk8i04mxZu0vtWlP6zmy5RZh1Ap7zo/fxxH7Bgzd4SbyrnsjPp9Zu4rJjqRsCXRo70glo6f
tFd+mzilHxyiAZRCHd5rRnYo1GxnmjTq8l1oXgnoA9XznVlKdpk98pK3Ta2zRTlxy659rP3+urH6
wNYG40unxNgldBvfhD7Wj7tAkpBv4FT1282UdzdC7u/LZNjWZf7ax8W3TotfImR/FGBHufbdl8Q7
X85eMKHZG/nsVEOy1cKbKpXsBtBuE8UbZUh2U5YcAm20Be01SNU7gU021Nn3Ph7vqiFzzRQ93im/
1rX6i2q1u9Gg9yWW7ixCaTQzO67CbZnNT5FeHZpQcZOx3qBYwn0febEyMrIU46DbuNNuoR699FjK
tv51m3IjSP3tGP4IOEqqUtggiLmbil8Wh1MjHnSOuUGFDGJFThhdJZbv0IyjzDnZjSA6BXzPoZu3
83jb0vwcaNBN/p3fCY4RC7zmr0XzDS0TT2Zr+S+59FpL/n3U+NeWmTA3ul0q0XaEqlO1CRbuyU2R
mbY6Ig3YBztqkF6XxZACL0oGHb+oft+a1OC4tWnfnIHdigjb+HmBKQroYtlp7GF0OHCzCoKGNtul
NyLAWL/E4y5ns9qFuusuoAdWhnrLL8DGRCH/pgazwP2X6siH6kc8N0OalO+NJ9yNz9zTz1VhS6h8
xd60o1T9+Z15ej3DWtdluAT4GkCaX/79QzA1nAtRGX6MMbegeZfmz5VAkbVogDQ3zuehftNQj3O/
41irwu7YxwDJhh8xyrCetdE9favYCFIgydR4yqbcSFcZ4L+WKY6c4jrbw8XUNwb6TPVNc2mSl0lc
/RbIWIuY+sI4Onmdk7n1iH79lKktmc19HogbI+ptuY+vq3Le63njRFkPZE/bV214aSJO0xSMdxc6
PfRzsvE1u6LJODc6/W15OwdX/tu8KX0bF1Q8LnHeK1z9unPLW/89gEgtHurX+iX6Kb4O16QQweZi
jnxuJj7+GPl4B+i+Vqmz9uePqZzYjbbDRt/IV5dE5Vd+0r839tGwl+fJh73WZCk4a+1N3Sa3vH1k
R4psyc3vBK/bxJHD+8oJDyHnlV3fhBcAIPKlKV8lw7WMDZGlvbXuSNYPSfqqw1gMDf1iC11h8vxr
47Z6yZzlaYDIj21eochy326nfbS51Og+8zY4Xv5VSqxlRo7UwVvj1UBRsgeZKXd0OC7Ir+lOd3Vx
hc+O3bQWECrN4hOCTTpEia75b/6N5dbu4Emu3pGV2oGXOAoaq5D4mvvLvZQVr+fvy20sb3yDCpXM
gXa83GgFKWXRfh+cxWW+ccqnMnH25DamW2MA//DnkXbViPYYe8r+Eq/n7DQvLTegUUiVn8j1Dnrr
G0ZBfHPbXy9uCZEzbPJbSqTuf6NFevq2BhgL3AvzeVRQT6BlmZ+OlVSwqEuTuNl2umO6EFE2uae3
9vD14iY6Li/+Obs6lT88ctF+WsOLw2IUB/XvZ0i0Swwn3pjuiK1Rc+9fqe+5cwkasqzW+sBEDPK/
4q2eVtUQ1JKgvcXaddVTPclYtPfP74dVQeh0SKu7CES4Ohv6Ww05kSaD+iWC/9Xa+lN8O123Tvow
2JfIuRdDrq4kSehasdDfkA9SH6ovqiPZPOOcTnPmbUD9qXy4fOCusKXLMI8fqathzijn62ZBY8XO
9/L3ptnQ3tgOt5UTuj/kJ//JmGyAp9JBcvQdRublm+/pzYVrf9WF+88fYSJ7Bf4eysvqLK6aqI8D
KkzdofOGL6AIdrqw0E+35qvmdLk92JdUU083LKARoCM6xiloDq1R5FreVFlSccupz0NzV4/fPt89
Z/889xiaB/CmTmyIM8jiUqUOdpe2rlpXbnkRh7FchMdfAHr9Ihpev7HwQGCOzzO97WIElAcb84kQ
D/Gu+56rEtLDxS6T4U+QcY9BY3eT5U48YGiOfT5AFH5OfgBHjClTwgSGQ/N2daDqoDBmyfg2hYOD
3zFFguAQt6mnzIJXyoqb1pgG5q0jZ3QaJNmWZslO1QhFQO41+WscvSf5Xk1+mGXmlTySBeSa9Z7/
jEDrY2sz+G9W1Tq5zLuwiDZ+gixK3XvYcrp6I/4SRG3b1MmeTNKp1Mlu0/k6sH6aRrbFstXNMgRG
48eEOkqs/0yknhrAj4IK2NQPPByDQxtLd2Vhosze2gbu4WV6P3a7PoN7kcUHude3QSVd+aH1VZRj
x9eUfRlTl+WH0uXwUlXay9ZtbpID1bUb89iPlWybmtNeLdsHLZa9sjN5z+ARwJhTCUvcIXyrhX0+
as++lu7N2bCNondUsX9VkV9tpVdNDfek2u6cfrWawC3Em4Yfh3AML0GqVd3zNP8sM+R928GNjMju
M4pmRuTm5Gl4n+xDI7/JYszssXLgnaPk2IbODcVUinvwZMVId8L8oEMs6K1NZj0NueIisrfRui/i
fJcZgx3rtddN7VYxUSdly2SCuhukg4Wbil+0jh9/HbJbmf5NZZZoaXdO1X8v5cBRosbL4sBuJ+Ox
mTtHik369b4T8WADLCGq2XXi67vOQJYjIpGxHqbyNosmJHiudIQuu+pHJWaP0XCXzKWdikSPB3ei
TkH5hDoA6NQSQYkq3abCi6kLnhn0XqWblPDkh1xIHb0bvTCW92XJe1TgvTzaZf+aR1+QbLQLXThI
Xe35cL+getjm+N0Y6d+Wqi1FbWMboW9beb4HvOxkbXrTqdr9qGYPZvqklblTjP0WWaTNEPeuFN1P
vOIV6MdxeK3qCdAW1Hzq9L7PxoMu9K/zLDhy+kNqKMLJIri+V9zwDlob78LB3DWd7/oW4r7N4xAa
mO90rpY9+1G/i9LbOLW8CeXGqB5tOLN2htWwL9yjfr9BmMaxrLuyEmxRD+5b+VaJv4fqjZkqdqN8
U4BjDuUzu9eLNDZ+07h5O/LbOq/orL02NaBdD1kU2bSW7+f8TTCs7Tzpd4VRb6pKu1IU8JxC7hjR
e2tRaxwpPan6dorKfZYLjjL/GoICd4icWhyuHSMy/MOPSUq3VIew5DbdCY/aUkycBvZrmX4LIwpG
0XXf5rZoPJcp9DE5cfT4j1y713A+bAfDjXI0mlo8doe7vIq+cxx7KC266ZSjevgclpND089Nypc6
k7zYfCh4+MYKMJigxRdHxHMgmL1OMG0RSqRu+I9Jg4GHItEcmZ6bVnW78KGNO1dCGCj13yr1QWHD
t1iXW9jbt9TjWvhcWX2lp4YtB9Y2SF9lJXDHmmO7hI0YK5sKP1JfvBWKkXKpuRmt0ImpY/XmTak1
myjsnJJnoZmUt60PZrv4mfbzxh991zIQVJxVODujYyKn3CN1JVTjpqV0STcb7cpHS213QT6+UJZw
xhp9Eat/lfTEmWnjoOm2nytqu23yJvS3Wfy1a4dNkEaQTXkOjcyAim1qFGz0XNvEpoLskegZ0+yI
Wn0jJOXWooNVGJPX98IurIbvBuVBGRZtpN+HYvgSRU3sVDDqU0G1Y+uhrxSXa/kaB9irYCquxOi+
aF97jrkGUx2BneM3Ia0nzUb0ycGEe6/05rNRQoC3ADn7/XiXZfHTNCrXTSW7mtQeIqFwNWW4rpv2
MIjmnSKFh06NrhHs3MdUcmEE2QbmQ6mse3OVbWoOurkMrgpf3HadehNVqEGO0m3NAWumP5ox2Kap
5MSmaDcp9dnQKt1WbA9WyjfexeaTYSLqYLQR38CCnpC7G+4Vt0pTFHLgAzfjWypqd6mm/fQn7qfB
cug/fS+7X76lOmlq2SWqfAWkeMqktkLZNNO0a9TmHC36inrXVpWaxxkp1oTbzBKUbcNZEmtXUWyg
vBNuUiyBY6F/U+fX3gTO1N6KKodLPdlxITt9Fz6T/GxTDiP0wLaSb/2Iix9jXThdXWxaUbWzbLqd
relgacXPRLAOVTn88DsLdXxNuQtg3DiZ1WEKoXZveR+rtqk0mFDF2BL5ebTHIOCHMvuPA3XKmopX
2zwmeRV69aBsEr34o1/+PZHvWsqP0GBlFEVGJD74HLJwcMOW/pM/403X6/XG6ho+q954kCPhW1rN
TlC8Lvtrjmg6cNchwvco1+k+C8zXRm/5KXns5L14KzKUsqXLUck/5fFaGl7ULtn2tB3LSLLzmuyu
FrxJlx0/LBCfxTKhlpwyS51seioCOHapj7dO6coT6uBKfR3mKLMtVVmdugtFXCn9UmTiVmpqB64S
mqzo4hWlN/MNiSP2OXG8T5I3BZnhPmttrVRdc6JafyVSR5bE78ZQ3VnBQeYyyqPmIah1b1JSLxYa
Z2zzXT+msRdHDeOpd5gveXI8bpJ6frCU2J0m3S7AaLeq6AW+ehsbqIUX1n2qmE5jyBTJZ8hm9A+y
13SMPIWTKam/9i2JNSyiipscD+8RgkzfsJk7O4wCuyq+lctejV+68S5u7tPuZhxepAGlulj0xlLZ
B7FGAyWmPGraZqjadd95eWA4o9pTon+vpfsIgJ7fPfpVbdfhi2Dl24YyL/ZUKRmVFAU7PbA8g01a
jU+NLx7aJN01UuzWw3vevCv9vpsqN5muFaqu5jQf9OzNzysWZLBHK3FFOffCoHayDpxt8oR5DxqF
picHsBvi8ZtayK96VF/HvuiOwuBpdbOvhXGrUdlQBxKarr2u/O5LL/Y2nr+O0d6lHCpIl+ZNTScm
c6Y69bRul2e3kUJWUVFyCYodEGOnTn27oKUQ6Q88Y7aC3HitVi3W6DRK7rWudRNN4gwAw9okhxSK
GOIh1Ps5RybMl3uqeAYIu6G5jrLqYWiqn7Of70CL2OUkO+Dg6/qeNM02Zh4b03MyaDRT8Gi2UBzV
d1PzLAnfy56tBOxQM7/nfrYTyeTa6TWav7bCpSLg2TctqhXQgsAjgmc5zuj7SE4jEurGkzaCbVyh
dXyL6tB2qURF8IEABV3I4Ve4mT+fuB8irspQXabW6mQS0d+Or9ImdFJ3fl5efuxSin70PuzcE98v
oh7OvRysRR93YSWcvL3Is1JFFr71o8SCfTPKx8+fJqdvL3kxd6acubgDUlA9nsexyOq6a950cFtG
+ktX95//+TP1K1rHi60d+DaIAat3T6cNcT21/HnJGyaMf9t8Oww7nafA53HObAfiQHxRkfk9xdBl
uY6Y9fAmlotX2EGrvubaRc+XM1N1FGO1ARKzgtswvqk36ja7xVXTIbW+RoTSm1yeXttLcnln3vm0
9j6MaTV3Q2vVczy+xfvsqnWFH1y7rj7YuK9tlT+Ew2UpyhV6+/cOPwq4qhONesehOVJOHjz/EDr6
H4pLgxprmwJ6wuT68PsvV1Tl0/19FHT1NBfkMk/l8a07KK+olvwWTrYe1A2Gc5djLX/ruAzAjLIX
0enXQPquqcFlmVv1NFJJjm6N13mv/FZJ0e+5kp/IFaZrdSd+xa7qL3Ew/5zWf0Rdq1HMllwYZv82
wo2q68ir+9L5fPOfK4V9HJeyajulfRjJ0viW896+H3/MrFnk9TsKNjyK5B+LQFjuaD8vBD27cB+G
tfz7h5ZAmjZNr41vi/JTc5tR7+tt7U3eFJvg6WI9+HwsZPJ+0+G5v45j/V/2zmM5cixJ168yNnu0
QR/AbO4mgAiEoCYzyeQGxkoBrTWe/n7IqulLghxGV8/2mvWiq1ikAwdH+HH/hdIpJSrez/0uu5LQ
elsKfcNNcSjc6Wx19qPaNy6ftPAWO0mUrVaDOYtOdLb+LKOAfgysU3Sa96Zr3lcX/j6kRtQ75VG/
wKHdqQ4mI/tv7PeEh72uLzB/7i5vX9U2Z61MzWcrxMWm/96csyf/cFd59ffX4vJ5mJVD7j/HF5Oz
MJFiF158v6HZi194fZRu/vJA+v+Yz/9Ul6Tjf8Z8fn1po+8v+X844Dvf4DyXX/v50rRANtV/INUG
mpM+AJBMjvf/xnkuP0G7BvkCeBZo6TLh/4J56so/FuTlwuXGyIoGCXXvpugWBOjvHzFvF+1dODw0
SP8OyFNfRApe75ZICeDuTnaAXN1SuFwdB20pkbeOGjcY6gd1dxvpt3774vsVN1G3yfeT7InxXja5
Eu+vqRDd2dE1NQGMvLjTang2ZeVOC+iO2dXGqh/y6qtWfjWmL+HwRZ6vwuqmays39uwq38Qj2v9U
RW/N4jtG48F4QYnC+It1/7emIiBc/vdfy+/8E6L8ryKU3/wSuOa/Arsv7cubfwCYxTe/7X7W093P
hqr17wAYMiz/5b/6w7+QwQ9T+fP//Of3osvb5a+hZpK/mUwaWcj/PAcfOm5m0cu73/hr+in/QF8U
YKmBLu8iLMnE/BNmLP4BngCmABTOpcm+ZIV/TT+NHy2/BCyQ30Lwha36r+mnyf9Y4MoLIhiKwULW
/zvTb71R8ThLx5NAy/pAX2m1D/s26L9AXdSXj9J1dQfVaTG/uta8catss91wOsf6XxpGr+b7u4Dr
A43iXQUjHbV89Vgk00YuLpX2RwIcWKgntZ+dV1/i5s8//BrSu0pZ/wy3APF5x8Wwfb28TDUITSlD
8jwPsbBs7adQDm4yvT3nPf9BIAgTHGVcXpbFvDpReiNOfWS9uKWkhyhrNqFmOABlNp+/zvK4q9GD
lbbAZpEyJ81aSZ7IopZsc6GflyjVCOQKVMBSqnKj+JL7eaR1F24ZORw/UVJesMiLyf3bIzIUYjAw
mVkUIcIH+cpM3fKgufGu3YePSL3496hP7pSrxu0uWjIf4coUQ70zD7FMv3fvuzwFPmE8x/oCOs+d
qfgjnPe4c4bbHoXUsqNdDu7oFmjil+laeMZXnP/k1i23S1rUFs5ZKMwqL/pzJF49xOpKIkW9NSkt
D4Hq8tW0HbzUpb2lefZxuj9P8//wE7+KtrqQTD2MwHCJVvSRY+RPvnSpaU82UPDPx/ajCcuy+OfQ
rlaGHBtNmcjESUzZscHbWcVDYZxjMy5j89kHXOWUuUmnE8sPdII00+kH6qPxGYbP8hc+i7DqUNtQ
7tXWXCLQiOqmy754nENEBfpjM51b5OfeZrXIu6bGhaYmllFZDk4JrjqfIzAuf+KT1zFXK3zwVdHO
ghCScjPKKX6LBuDOe7nBDF16DqkAduMfn8+EdzMOPB+XNY4ngG6wsVZv1YR+GmSBimoukO9K7EAd
blrjcW6/fx7n3Yx7G0esXo0dzYxaDRsvS6o2un5she90f8+YFqWHJQg6OUiCKpjUy6tpneVVNusd
QfQRSWVJdeKu3dS0ij5/lzUI8V2c1cT2JVTxspI42nW3XZTY8sfwK62dLc7ojnxGI30N1XkXbTXJ
py417D4hmuopT0u0yJuv9M3g4nvk4o1yZt9dCE5vZyGjaCwWY6jok7GsKeYVzmsz3vIZ0m6yp6bg
4PMQEy67f7Ek/iHuo63aKF/kVvXaRqEwI+fD4cwIn3uG1bSEnEdruZsA0gAduB1azfdyBR2LYDQB
3SMxMUrRN6FM+8zodvkcPskUfj9/ho9m7Kth+J28v7p9G1ME0NbkEco4c/S63VXdbZGq+8+jvD9q
l9GmMLi4kKGmuYY7Jk0B3tZYRvuifcCyIdgre/uKvuV4im5ruCeTa+24qiaH4YKmg9c8xrfNmfrJ
+0xw9RCrxCybfLn3Rx5ivta9xZymoru+8XfFIeDS+q9UipbM9/0se/Xey89fDW/PMp0bjZACtsdV
djUzyMfZzbDwtcE8Ks5wEMfsIkJZDX2DS3GExLA/C1v58CO/eorV8W5GgLqMmaeoXf3YHzBg3S+6
vvq30Zkd8RVQ6b+Ahnu3za9Ge3moV68upWNQwL5atPWrrXU7bYNTeQ2O5CCQMS5P5qb+qr0kOxRF
zgMP9XfH2ILfxkQN9Qjg0yAQ3wYvZCueaoV2M7Yvmz5V7nGzoTncqW5Lu22chr1asdqH7G7K+qMJ
nQI1ilNnz05i1Ucj73ajLTtod3qBdjBRZNUt31XNn5L4atBfD4LqNtSo4jSZ2w+h6/uBmy3Ca0JA
2uudBoM/rWLXbE3Xmj05m9lQqk2NvW2r3JtcagUtENCJrgQFo7LPiam9/+C8/qJzhvYjgKg1MtAI
syD08f/dxGHkNbTwfBpKmdmeWdaLiuRqgoM6NOB0obS/AJPQ7Hk70KNiNnSLjO9ZGlCPjGM5zx60
qFTmq76Ug8cmGFN5b2dpetcPiQEMUp7BqCyEucirhjIdgKSE2nxrhLO4FmXS97u8KgoVOElaaTt1
DpM7f1GCIXnTswAwTdXGTqu3+BnHY91Gjjo2EV0/o49OICKz61LrcgGjsMLa8WRb2TB5ep3T8xrm
VpJOYSjLj9okK7PTN37c0anrJmmLKl1yIcJcv9b8EVhK7Uv7OS3lzPW7MN4HCRw2r8ojxnIsm+Qm
k+35lGbgE8x4QgWnHoN7U2peYqEgRJ61iqtNcwTBbWodKSiNTTTmuRulqF34CpAc00I1xR91oCTq
oG+MxPxeKVP45JsB7lS9JiNUhyB2mTlVUw7BddljYNCkKEIWEFY1jQ7nmEZW+0V0dWh4dVFWhisb
nVwioChJwa4tW9tykMlW471qDxoW82GQ3ihFUNPQtMMMrxg1o5vbmnru8p+Vklv3zZTtqtKwAm/S
5/pRLiXkYzr0Ettd5pfG9UhrVd80uRXXuyJppegSyCY9+KKJSgF/RGjfqpa5Rg8QgJAygzSIEv9W
a8fmF9+puVNVI2jp3dh5sEGbLnF9TS9v9VmXL/Jh/CEqBbZim2R0ldVwY1mjcswZoS1+XYCyowG8
T33VzAXfHYu8XazEhZP0dnMdaCNtXGWZG4oGsdL/Ng+V59vlgxQZvEPK5U0NpmsNVyknG0Tu1kZQ
uui7RFtdHe+KqQqrzZSPGJu0AW6IxUxH2MzNXHYkZUx3sdFXQDsaHweLCS5vW9T5szHm8aEfDGkT
tziU+EsLVK0ap6lykL+tjQTDfFBr+pdtuY0gLBXUp4xe/5kti15S81+NLfeuDKZiU5ewnIRMa1pK
8SPr8oG6V9te+u0onYgLUBtalIYyeZD4O7+JPIjMplM01q3cF50bp+Njlvr1XSdQUm4XHhVKocEx
SH1Yx4G5Dwz5e6LZL3rbsunIAhcqpTxYZXTqRbOzOv861ztvljrHLNVDMgV3S9BMQvIREB2Y9RJk
RdcegCfe2SXSzKWBwL8aJurzbFpW5lgCOdKE65DLZ3TURPEUGzCXVprTpTHHsavVOSC9UE8WWwL1
qQKr1vn91u/y52L2d7Id0w+ruxu5q9zMXlw2i4tpoUVpfnGTtdFRHcVByZI93PU9gHa4tGZNUh9f
1n14OSczXyxm5Ed0UxCOlmrHiuTJSYrmj87OLSfPUvx+xH2djTxHFlOTzCeIk9Zwr/SjuRdKd5+W
qE2l4Po2Y1c1YFLANPhTdwOJvmZzF/NWSJJXTpPXBL5nav1XM8g9W5rVR3ywSm+EBXaRxrq5tbLo
ix/Pz9Rl9pTLu0Opdo1Xzcl1WUqao7f0V7CqCo3kseDKU+j9XTxOLo4QThnY92kyXnSB71p0+Y3C
vxwVcOVSKhwVeEXc6T9kyceLNNtqee8Omg/0Qjf+UObxMFT2TSPX+lbVpGFTaGntVCWc2Hzuj1HK
zYut9S7MFf7PHO+qXr7PoMjlfrud83R2bVV6ZJ7CkI7G6zCCsFm32TVv9KTmkhep5U1d4kRQCm9u
BQCIuoH3lcXW1VhX9jaY1K+zpu5MOS4uO0mlwREo9bYIQ8zWq1byKjP26sx87E04e3qY7/Ucon1t
xdUdQIcQhAqOGKU2PEHchhU6piA4QkvA5CyrLSJX/klqoo3K8XYq8hCgOFv8NtOsQ1eN+8oY7/tM
cpLkRwFafdNhkWU0tmNqUwakPN127JxKMov9wHVj64viWTJ6rzCL5zFECmRO7oSw9mkWPFllsq3a
2bNilVWiJEcIzqdYynXHnEFLpvNiFtfKR70ARF0GE3jWundmi6kvISsQ2vPVbIgXASp2BMZa1HAd
k3zeRQUw/bp8nHTbGYP5sZYryE9BEF5ri7NSOBsAP6hm7uZUriHsyg9zkoJ6qsryKGcaH0nn2i8p
9lbG6zZp7Us5gozoNzJMRX1f+uI0WflLY4blhkrejyku9lKhH3Q/Oxm98tRUeAvViXTKpuArFAkP
dbILvRqvykhnV0/tayuRnoJS4zwUpZPU05XIkhMO2F8yU34qFDvcSUa+SyoWutprAPXBoDZgkIzr
zM6rTWYpF7nkgwmTQgA0GR6M5UiuP4VZvvy5O1DMF2YV3FRCeHoUyneRNE4deMP+Jc+K4DZlSOrt
KLIwvoyHApahnSAcGjYAq0t7AjGCXCxLt+f4COxpVwVG7kix3LkQZP/o0iT32kyVvwbhEGjbVp7Q
Ko8tuJFW3/qgobtAua4lAJICTJAbqjQWjHxCuaRJp11Tcw/M4hzZ+bgZrqa8nTw1b3xKgYWIQs9H
uf6E3CAc6yJOHREmkadnmeVA1gWWWOsFcF5lrpzCKsdvipQAO5KHBNBWlwcvWpyE7tAqGCGJ35Ar
BWEYE4JpVoruKtOa+ItiJIqry2m2Fe0gHzIV6ipJ06Mid/RMUg034Lkexk2XZRBrwjSNT1HA3jxW
2o9umvJ0kwemEm3NuLLdTJqj59m2pUeEQtLUjbSu+jKhC76Xsg4Y5ZgJ9SrqqoCmsq9FjhgHid+X
IMBDjgTeFFEYBJgqxQGGe72le9IcLOgoDUHXyqJc2gSTVwdJsu39rHbiuvWvbczIfyRtXP/wIxJC
8JpzfRexkzwodmN6utki6F4gZAUeQS/zAJClSm6IVfVYLgDKDAR7O0eSO8wwQQeVXKFGlAS4uvU9
D6kTDeC8LAG7HDPqH50BJV5EhbZJB+VCm8QBe+GrfrL0TWnOd0Vi31gzX6osxfcsMr2yUIddOtnH
aJZ1ME8WCOVY/KGm9JjSFAxcEUPFqOvdqDUPoh0HAK9KALq7Gk9ZZ+oPwRzoh0qS/K2o7BaGomX2
+J3Gg3VNsVm5tyYr9WAePpBDMDTZDx9Vj0AWewSUiwsUOKp9OLX+vhxz5YecysWtZCpXsR7TGrM8
OZ8PcWN4UetvO/jtWVnu8gaet06XteoPpTSCietBHofzr05h/wuGztNLxD4zhAR2zSh3ntnWym1j
6NxjJiFvOTXyYwjabisWCfF0kAD55s1JGcLxIBvxRJSwdPFrfpgz8SKZArR7BJ1Xt8ZxY81DvB2R
yHJtox6PYu6+KhP7Iumw16nBk14PLKoiGw5TOv+EYHpt65EjZcMdiCuQhL6bRP7lUCrCRQEgKpxs
jh9BFG7tJH+mNYmLY6NeR7BugSYZDVt+3SActBjmydN1oAj/AFSzJhNJ1I0WRAd/yMmMxGUswYrJ
4lTC17m5NTlBNqIvakQJQ5jpvN/UDvs0zKmYDrsGUCdH7XWCdibqVd5UArATjNBcB9txaJ3Ox40t
is1L27eOFdhkNs+vqV5+D/zyZxLoz+gUHatOula0unfNLgYUmPiNlw3+jVoUL6Fd3OgRw+tLNH8a
NmZ3mFJzK9IcNYQiK1276hu0gittm4bcFlkl0sZXxv4ihRVxqaBo4KQZ6OciLC9TH8kovcdZs41q
J43xxjIVxARKb0CVZdasbW/bJGR6t6gIQGqf4ha/ZDnaTqrIv7CJ+Z5vjCdfxaBS948C7Qjd78QJ
d5buPtKnwE2LlltGUXWI2uRDfmsmvv8SGAbbu9XeQLbmlE25pwc2WbWaWrRXg2EfT+MINzq2u8yJ
W6QP0E8f8KGELAsCoBR5xlf2Q3a5apL+SKr0phyFlzQ/5ro62m17qLTGAS+4pyThIFRwMofqONTz
rxwI4sZMWq+O9WbfJYOyU6GUwKND+gIJ5KtxzNUdLRRwreOdiEztpCnTL82aYCvMzYLCPljUkqNO
SXH06IpnpWukUyz7BUYBCp5JwwDM1kd8bTCjjdxhWqvokDbGrPmRj7LYZV1jg2Gewd4mXM/mZnqa
5g4uzdgLWIt+1IB6N8J+Ch0li0X/kgatKZ/Y9+LZI0/Facustc0UT8v+1JBQoXQwFr6jhYK8ivNS
/oPMtfg2Wm05uE0/UH7xYwXUaWOOO05xpWTIB2Mv+810OYdGe5HFNYl1r5jbYBzRDBoMVCn5wmZC
Uam3OG7VJOvJzjGW5LrSqawVLplmX8YvFbwCLx1wWNfl3O/BnVvdz0aU1dcZ8fvZiafUf9HQYIqd
TpHKbCP5ZhrjFBsjOBJik36QdF+C+B+i+7fwIOzSNL2iMuxDjRHW/SIUfKCqN2Ng0ZtXiEZZTmTo
APTUcJjsjWr3061MERuiQxaR7rRtLAeOzotH20yeyptxVBDlaechfaBZVx/SsNIMjLe14aslWeEp
k5v4OhZ6+pTSwr3Urdpfzt58ZxdwiRojl34WWSXnm3rIeuEYaodZTqgVrm5VWDemk9XeWfII3LTt
utiJpbb+MqnakJGLt+qzCCxOkzHqu8E1W318kcNIqjkJCwhEelOUX8C/xo9BPPoXUyGgiCjlTSFV
wc4yJm65TfPFEpF+skU2XmKnk1NwSsf0IHE5hYgkcXNRcruRkHWY2hNpsPxDqwvLMyO8xDZaM6rH
Th4RTwhTSt5dE15FScI6s0fZDbREOdVGyg469dGligEW8FhhY8AeJl/qwVb3qGVPbsD022Jekl4X
MVtAV3OtMLHAPZV91JVOq5nJnt2mdDvFxLzMT4rwoh/6/MKoenVH01hx4x7pbZDCQ/VLTUyrPEp6
kKJCU/QXZh8M+knwLnBjokC6o4CafLUin3v6FOkJHJjCzsVGhhjyKHo7v0uKAccbW7QmN3yTS8aO
ggCbciin/gQNTNaem3nEgEEpqiUzHEzymVAvwsug4qRxzGIoVRe9lsYZ6klx6sH/oWukBH6TIjQX
Fc1lF0f+FyzBqKrZUyLvMrOpXmrDmk5NH45bU8SkLLk8tz9UrjsPCDClX8s2imDzc1veD4WleH5g
DizVzh4vGi2F9tXrkVu2E3shlyFloABgwyJohskJyoS+mz3IV7YvoV+U2tK+hXEBhzzr+nKD9k11
EeEk5cRpRmLWDlXoNu2QnPShiPYYYmmXRoBo546TgPlZ8C+oRYrgD8wbpD33WsNHrmRILvjGZKFj
015hY15sKzntXK2y2gdwtf51JabyoWChfu+qftiPvSLd6GrcHRE0mXFGbBI3NwpKllE0eD270NEW
XfhkmxHNXN8w6KOQeV7UaRldT82UGFB7mvoiMWxxAhssX/dj28qYRpdFgKZHDASn1KfHNB9q6nGN
1HhjVKNgMvaa6ydhqGxkmy2TgpgwnpM5ti6KOpD50HqLSyNApfuRtEx1CtGjJ1bQat8HsSKcohu+
lnKc7AaraX8WTLhTV+o6pjvyJF9GdouJ8ZyNzfdYna2TPsZW6Bij6J7ZEqqvHYv4us71EpnrpIJs
4WslZFkpapo9aTKigwM/ajWNxCTPrJvGHobnotHlQ2DSUmGDU1y6Zuy0aRSX3+a8GB8kZOi+J3ZR
7sekjKGKAXaAWDBZ0xOOeNbPUkt6LgpK+tA13fClLdPxGgHJiMylhlvvmvpk5Cff56qcWVUHVinl
Ym+UcfUQxno+OhRA4xMC0Xp7YXDJ+5qRmTxFVjekm6BKVXeMAYuYbGws78HsblqzE54lUjgVQ1qG
XkHdhk3OSDokHltUrWqreLIzlTTRNvybmgRacHNEpc6URLyNROwfjFoOj2ohg/S38/K2G/P+MvEV
/dusifDOkNL8S5E08Fcnv8ClLUgs60fkw9mIbZOcrIjIsJGDghASV5ONSZai+s2V1FEjskdUbxal
/XaLvGUEzldL0CYZJgSsdGRDrnJoWsgHy0O9XbQ2ZWp0Y88FDr6VO/RtuQ8pm/8yjGr4nvXc/6nT
o7tFjZFTCLuvquMcrvJ+3syzPjhZEGsPfqHMSF8lBm0iGJQypAI9kNhxO6vgxPElATeyVSvzoZx7
xGNI9RF5ipIq9zBfyflIdkICsVE7hGU3cS0lBYJasghutIBPdC8pekyhJEcdzzymAWICF2ZZZ+p1
UldqPoCinMKwdUVVqWjylErEwWWVwzAjT6/iV3+ftqzxykvbXAjXbpUqSg+DFivBr8+bacq6qaRR
2aQUDz4dlAyyLavGLI+hpcmCOBgVECv5btzLktftghtzV3p+s5n257qlSxX/dct+HXFV5S+Lhqq7
trTsZdaFhnAYLsKONWY3uh5SrFgKFuf8/dZoZG0ddNUdrbh10H0lKDKwrv+rcVLetN30W0TNd3SN
nPP+l+u20RLSFEt3HUAkSLYVVqzMzCApckBHY9LFF8PQoTVeQu/efP4F1+2ZdZhVdyqGVlZHPmJr
LeXQdMhuczvbcdm++zzMGvWwhKHjai5eR1zW1yZEepGj9RQTpl4KDC06sRvUlOC3+snPiDT682jv
2qt/hsPwiG4ijkRrcvyY13HDCkNHwUtvQip+HqKO2GTdpHuZWjhE9E18PCeV9NEXI2X+Z9DVzIQP
JkpJEBQENhfxU24PZ97ro4/1OsJqGsbSmFjtooxnJsGX0j8pc3SibnQGbbHG+KwG7zea/FW3VOug
9qkKUbog3S/nZ2RbqNQUVK+MbZ3tP/9WZ95pPc8LP5rmxiKaZd9wq6ylC6k8020/F2I1xyUrqrNg
IAS75/0wDjdTTHmsaabb/92rrDrss2oO1qwR5zf/vXmAFelyF/k8yDu0yJ+fB4g1YO1Fon9521ef
hz2hibJlA9S99pBfo7CGQ6W+i7dIBpz5Nu9wN79j0cNbXL0ELgirTUhr5omuKpqki2yO6pjOvAnd
/CTvtO1527U1Wef3LiteRVt9p9hXWxuaMQWLbXaFh520G37Vh2yfupmnb0RyXx3qu/R4DnL4e0Kv
jxQhAKWrGO4uAsBvR3QIOo1bDvUHhIA2wb6+zrY4RSGD1DzRuLIvx+3LsXTSnzE1PiwQNmc+6Edn
6OvwaxAVOfI4U7vd1LvFdrXxIi/wFI+K4jbeSq5y+Dzeh9sUtDXgRrj5Yc/x9m37KTMreqJsImVz
o9oHlDPOTNFzEVbfkYRSjaCOclra3ZOGkFvr//z8HT6emK9eYrXU+rI3k2bJO+TjothG8yHcme4y
L40EfOw54tqHOwhezCAvqKByJr8ds7FGl84IOIy7IdkqNpQ1smVDOvNlPkwzsLn6Z5jVTIApmYt6
OfOt5+olOaW73A13kTMfg8MCDFKqTe6d1eP68Gu9CrpK4fR+BBlhLhvw5bBFLqXbJPt4JzlIsVw3
B0rZufcXgQYCAoyAmz+X1mc48d/byquQq5NyGKu2tJbhbEr7NqAGlyfGS4CH0+ez5MOD7FWY1XHZ
WqbPRW8ZTlNsjQHCWLnPEGGY5cKbxuTcOj4TTqwQlz6qKZa5hDOfS1RHfsmO7kxfiksUF64jLDrR
JM3nTetJh3Pf8MwnFKslzXsGVr9kHiKRtwr1Tr88J5d4LsRqTXNr8YtuCWE31cYMdqI+5553LsJq
SSuNJWoM9Ng1khqlHHHVZar3+YT48LpikU1DqV38ltdGAYUmB5JGHea/9TSdKPpVeMIRHh7r46/z
+PIPl/SriGsOQUpTMx4WYP9fCp5AjL+Ne1R9t9y0UU2SnPZfEoBbvsf6TEOcSVVUGU1HZQ27CpFk
yg2uu8QdtotjySzfSdvGtb0U8MftWTXFZXJ/Fm+1ddk6EJe4Jt6SlWinBNVGfZcec+fcXP8wt3/9
Zqv9qommVrT57zdbpPxCR0t0EnxEOFzNKZ+tRLjtl3PciA+zrtdRV1uW0oFwqiqiykdjt7TUXRug
pLLtUIA6T8z/KCV4HW21cw0Cg7Mpe/X1AN9m3uJwViCw/O38qH6w+FASW9BzKORYiBS+PeAamkG2
H8uIXdqQ36wSFNi5POejEMCc1d9WS6CdV+8URFlbsIvg1QU/f69XeYs6EnpSny/xM1HW5kpaLBf1
5KNhZOfgtanSShhWfh7C+DAGgHcEcRA+M9YZeJM2eEaBBtyo2RyEmz4f+scir6m+JvZwoByiHwCi
LBRBUUxu32XVN0A1S0NpRP1nLPBEi3t0iedBuUGTEs/OsK/QnEIEftjMOr2oQpvQPrG/Lff9jsrU
dVxb6GZLeVz7l2o3dD01JV/bZJNWxI7V5crBaCREuSYjGa9CfaBDVAbIo9e1cq1ZEYSvuqHuJJXU
SKeqrQ+RoSI3WnRGys5goWedaEa/i+wIdF5M/2xT+kV9a0eWeWwHP9rJQww2ONC4DtZdhfVRZGUY
/0lztrWxaHhSE8Pf16XcnMuJPtjIUOgDz4JHCHbb6y07bPwslFF9+30Fqe7ynXXAN8GTvEWf9dxV
YJmDq13sdbD1bi1ECClnItiyiyV4fxQXyrb2qjMX0g+qIfhlscosqGtLgeftajP8oSkrlaXQFVLv
FGlZu12cn0aje576TnM+n68f7ZiWCgIZApKKVt864y8tQxOguXirdIv+KA3lTeP0+4lynUNTY4Pq
Nio728+jfrBI3gRdJQyTWs1KohJ0KLZZggxdd85S4qMIQH7xODOXmotYHQRpESc0a1jqqor4Wkxj
6NColXXmW/3+5m/nBNLIKgU4BfcaGM2r5GoyBylA2B9/JtXCzhogcwxEZvimI8pntBxBODcLFZFw
7cxW9kG28jbyagjVPkX+MccoTr9d/AbN4bDcBpZLzqhvou/IE//d/AgzWjRqKTxyEJhoQK326LDI
yzru8dY2L+fdwnxBAAGrXcSV3CVLOafiul4Hq3Br+tUs5sQwBsLFxo9R/Cqbr+BWKuv585m4XtS/
oyx6OujBsH+sfWb0Pp2VOCKK7gV7bb+kJs1B3p9LEdbTkTDcI2x4oowgRL/VPBmm0cpaDceOKj0o
pLF0hc8dPKvdaR1hPR+UOVXCiQhRMW2UvnWN8Gj+PXdCQVL89jVWe1Mnp0nT4/UMtPuUNKmrtGe1
PZbnfL2ifocg29A4POHAraUv/FnkvdUSIr4wjzAXPP/wPd3UL4sW8rnEdH1zX2LBPtAwPaPk8a5B
oWudb1sDlGRD/9V3pYeqHzJfZ9xh388wOOILGRl+Aw2p9RYx9IUWoJ8JYFLLL2gVYUfSgdmBcGLV
xj6Xs9NkS5dRnYozm9P7ObcEXuqAtqrp5lpZAzXHGNeLPsO05FefesCnP18670fvzd9fK2vURhxP
StllWJnELn0IR51PgKTOlBl/J2VvJwRhoMQLugNUAdeKTULuEYOsQZGAxynyA4o2PYDxJnLjHKMJ
a35R5AVXwXnzq0S88cKYKtqBXQmoPplm3QmGECa9ioCllVj21mrCRYqw1rwoU+2dVFvPacdtyEk6
09jjn+UPGBM2v2QxXbVN852Hc8DMAtdpkPRDuzfYwJMYnDSYgMUijehE4BPccs7zbdJHhTs0avFk
jZb9Q5/MdrET4eiRFeqVNr56XMfrB1UJdU82m8ARVVntgqRD9VBT+gu57QET0i/1dL7dmZF8V0Jl
f4OKqQkyefL5d2wbEzRDYAd0IpeCbbQP7uQtAkRs5BYkEBhWoBzuw62Sn0kxPloAYJFNfTEBtd7J
jdtdbqn9aKeQL9CU9NvZiA5VMAEoReQHGbpIMuExqMgxfSFZBtYohXN9ZhG+qwny7gqNMlh9PMJ7
r3MpoGU26QIIMLLyOk6uUoy8QuNKXHlRdjyX4JyNt9qOZxSkRb/EW8a6fmi85DI5ICMKZxCh2jMj
/C4ZWN7OYIUrBj00NORXR/MUCtADNc4+zXZA5AazFMOzKSMs+SkJKz610hkX5yV/Wq3K1xHXV6kM
rIRt0g5EXPhOjn/Ucn8woxwiB4rJQb37fKf56P1UTaHJIHB6Jc9anTt9rvN1Y6ZQ7c4YiucuOnQ7
6Jib4hCeystzJciz8Zat9VUbRUVeqs0i4i3jGTqdF2wtSv71tjr0Xnc6F2+pD6wG883rrSrIqdwi
rJD9XiF342xt7VzbUS1ETRoALtxL2DOfD+gHRwMZD3TipXfMpFmlI7pIYhR+QX/qg9xfIy/RHFRj
ys4sug8OiDdRVmugVXQ8y2Oi5Kj9Rvhh3ffRvxMC4R+sPdlf0A96+6HaKUUxPl3Ap2PipJ3ktmW1
t7u7z4frwxf5f1HWimaZURdx27dofVTfrP62soGLPv7vQqy+yKgD0LAWFG2gyaB9EZkctIM+3f8b
UfBVJNW12C/WUvplJjp8wnmRpPrZGDd9/3/ZO4/mupFsW/+VGz1+qAtvIm73AMCx9CJFUxMEJVHw
3uPX3w+q6tc84HlEV4/foCO6ghK3Epm5c5u11/qmeytRwdmj9c7E4uoA255MrcGEMQ67SFH3yhSv
5T5nnA8rIKaZ65eQ78w/f3c9mQz09bas5l4gojzAEvtdQCsCdW74ODdoawFPKn8Ux/wGUYK/HspT
qFJEgjkDWiBGSU+Nt1IN9nug/AbyzMmgeO1XTtu5d5oGnMSg6rw460MJSYmmzoLymhDYn1Ael9z0
Ljx2F8mFj7b1sXchLEbwfL+WcX3IZnlGmLGH0Iic32I6bnGbkqLscgh2MXxABsUOj+rB2BHb7FZD
kdlhLzwe2AuRZcoze+XM6vR+B0ctSlVgpygOb0YcbLjhORbZOsqm6lbcd93Vamn43CV+b3LhZAHQ
gpibTUaHfiNuqG8URxPdk1klK4pd2Y02UOT/B7cBaVo4MCSDtG+ZzeT9GEpDk0eUUaj4SZdp/PL5
jT5z3ahucJmBlnARlvlrlCCbVsQD0uYU+Hzm04o1Vpd50xdbdWJhsVUxKE+zmQtEyaE6/DND/uts
nHPD5cTOYn/EsoDqrWMl/VFE0Czed5eIsWnbmWFD+N1/0I4qhcdV/sEPDf6l3UVzYlKTWh7nL9ii
NXefHYot5LpOqdiFYeff5/qGZ8v2zCVSbsp99rYqjzM7jM8+8MKbKT7DjVAyU5W+/4PsIXCVL3P7
gFnG3eenZW0vF40KmQhSTgpM+fmjPxhw9z+m3ZM53k+i+IuCXug893OT57zZyb4unIoRNAmjQHOt
j0i4Y76QkZvv6maifLRr3RhBD53KmV3t1mLwM1eDCrwIp9+MlpOWJcCqAHSFxEnMnF+PtsNL2/v2
ytrmCGaxdWifGHPcPcucLOMoT/Kpo1dwcPWOWtlzTcxygGzfjC6NNHftpJx59k6szf+ad88eAPkh
ZnSd1kJ+bSTBzzYxoD26FszHQDZXTsqH6htZM8VTGUViOGc+FA/CQC2CSYwym1jxiubDrQ6AUlCy
R3+a1vLSD1/xly1dB/qHXAyiOKfrMiog3ImPNGTlzopUiWvlBNtwfmxQNfsmrekIfozuF/YWt6Al
A536P+zNvNbxhlmnb8wqOTNzrHarHD4/JR+2DXPWLNxHM4i+3fI5F1MGh0yDT2klEK2rk7FNGvE1
ssLjKGr7RKm/fm7vo0dbGFx4tHxqQqXWMDgrfM00yp712DxNkdOhpQ1T0fyiCw9mavsIoB6gWUi+
StHm83/Eh8s3/xs0C4o8GsyItC8yNqNJPdpF5IcNKrkCEwX56+cGzu7iDCtGHnxmB12G/oYgMoQd
BhniVPIvnI9E31W+nR3nrL+1Fj+cWRARmYQp0G74lMWCGADz6iphOjiX0dxBamQaV67cx5oBE0Yq
EZgK7soyiY5O70Gg0LzuGM6xI3VT8A7NqneMv9VAl5gM26w9BmftaRBum3PrR6FIeGpPzkItL2MU
tLqtifA4LnlW2fNvuXcwX6/BpD6gHVBPJvH4l7n5C79zX0z9SHroY656RtEwk11xw9WjcR3oKC3Z
LZTbjYOWobtyUM64lxO7i88aQ01mlNk/l6m4JaWR4Zge+oMMn9DqMtfMLW6fPoRIXnuQ7zSwic+s
+YDB9xlATEi+9+OqCOwSW7H8qgvn2UdmL4ghq0N+80HBVHhQt8PVvyEIsLawhdusdbltg4mF0ZAk
gEZr6l677hwZ3cBoPSr6EKosTssibJANv5G7gnWpOwDhjvpTd8rd/CGzx/KQvoTC1fgc7CeTqmXl
/Bvb+CFDQfkNxTmYgiDDg0J9mealVigI5sRs3uUAjqTL7sqd7mo78bIWL8X9utjex+xrYXH+/u/u
h5aJSS761LLnQKm9LnfFxYi6abwaBZ552yk30ccD4EkRYEnlabbpCMsJSxv6e8vb9QpC3fohN18+
v3hndlDGiVnwNpvQAC6Doxhxh7JTVdwLzVFm94b9oCPYnA/eoygw4DdWx6KxGIlPxGHtzp/bvfe2
F98SpfCpDhONgiS9Su+IHrhjbYLHbiOS5qHisfLanXuMTta6cKVlXoqQdrFWdTfns8W95xob715y
GEhDy1ReqYDMLusk7uSo8EpYiD+gBgIr4OlREbLBEiq4gVAm6f3HBNz/xooEGFHmub3Pd/EDQAAH
o/wiuFUlDZLtDyls1k5ZUXIRC+vG28yEdLpjQE20K11Jfph99rpywZnHVoHulod2lkekOXe6vhrx
wCIXcTW+ok1XPWNU1HgmZWVpZ74izRAKh7CvQT6+BO7GZVgPYYaV0r+bkmevOjBFan/++c6u5J2N
xWvQ+mIJxTI2LKTWKkSPHj7//ececRYBOTUdHUipxOVRML0J8kjiEu0GEJC8CY+x0xyRdwCeu812
+so3O28Pz8hLTsDOxT7dGmanYyNQWRDa2P61t2t3s/LpCD0qUcM6UuSME0H5R1dm9BmbtIQqip3c
+ky54oYP/r7dmYf4EOxpahw+/4xnj8I7M4ttUiRBqvt0yGxlVqHsc9tPfg+jFYd4zsOfLGbxVqfZ
JGeR/Odiqpv5wwFWOlZXa6Hdma9GNZxxI8r7M5h/8Xg1gDfqJGSESjxOlwl10fRyjj6iFanqc24P
zJ4OMABKb8A2SzcbDlFgNdjpjxn7w+Dt3trIP6D+IXXLruS12/QBaYkz4t2iPglkCQ0fffEF4yrX
a739tTCkhO9S5/vgFHa0F/fayok4d9B5oWgtUGgGJrAshnoa1PQwOf2Rlc4qHBPA1cSeC6LxKs3r
/O9eOPQZLTiH4uRKH8p4FVJrlsIggZ1ZaJv5MuiKW0G4F7vmYCLB8flh//j+82TIM+H93FLDwZ5e
4c4Kkkgo0VgzQtgukwtj8l19emqam8/t/HrhT1fFGAnLogYzk+svj6HhpUoRaFD+lNTpVRJt75Bd
NE/xnXmY7lrFrvZM4I/uDO3w7+GTDaXNGmLlY/kJz4Gy16y2y/TQh6sQZHoPdR+MK+Wmc612F+4n
zqi2Sx+i6+yLMXdknZkz/a8v/cTs4mYYcaXkhoLZxu1cxe5c7bZyg1sLFXd/N/O1x058Wb3Ck0eI
ELprIvLSRw9wuuzFsyBCCgEBFfZnXFNyOdFPtOFS2khPaJpv/PrQvdIm2Q23fPptf/f56j96U4zT
axdJ9qAlWjrtHDICA8QwDFv5tRdfaPoDKnUrD+sZV3BqZOGyJ4gXDN+PafBAFNsDE5J2/aXMuO16
7n/GF0B5T7uSeREo/8UllIbB/lYehbAkU54VooLt1G47Z66kBMewdpS1R/3cB0QpBbCEymCsuSw2
JF5imZHpz2sL99pTfgUrKDLXtm5DG2DHtDodfbOmen0m0mOV76zOscy7BERBlVeFc20+MxDVbZQL
9HU7SAUR/ZrDPBFtT+qcXz4/K2feEIzyVKFsoIKPW5ZppSZvShV6LayGsOnYw32wJUEHfIq4GUq5
2W61zzUf/oVfOjG5yGSjQpHaIdBgVHk2d8bWP1LvR5G+d6EgRYfrP7Rn8hwbRJsf7oOgCGPkZXrB
8eGRdKQn6PNKV//l+qqv3rWxdn5m77JYIHP/4FwUXSODXZ5XSGWUZEyNnPcfgQbGt224rZz0ILt8
UH+15nHO0Ws6rDmSBNh2lr87PTlj0cEkrCHPrN1UB+spuW++qS+CtEFsu3Rbd066iq8tLEOGXd3N
rRTlB6oZnx+kM3eG/IQ+m8hgPPIui39DTuEF0UClsJXurRff0mir1WuDTh9fTvKEdzYWN8ToxbLk
DQfM/7OSSbkcU7uUCBE+X8n8W5a7Bw05XMXIjfE8L4KcTssqbYyZs4iCFvHdcp+Y6Y/PTSzVHRW8
mQb3Mr99bo5Q4z/dMfS1y5J8D+qy0C5/zspYynZ+H4zazjNwUeK2PczcBclXT3Q+t31mo6C6RlCH
vAuE9jIqkIzMnxSLjzhBYAr7GJSCz0a64lbWjMw35J0v00elgdcCrxLJrXI9Vnr1rbME8UmKhHj7
+XrOvA5z81WehYNIkNm0U1uGR69+QkMZD5bROJ/12iwkASanua52a0QCZwIa6pUc8vlFojWzvNsJ
910IR6x1W2iGnMydBtSIyca7jeZMupNtsp1mXq7HNB9DitmwKnG3AIKDTjhdJtG4pmVAYWzvqjrU
u+Zi1l1ZF4Q7+zl/TSKA3SfcXyb/flNVuWZhB+onFP5c/2hxIPXn2TkLq021M2VplsVgh0YZhTRm
2amAYKAX07ycd896RoUXyoTgXnebDSwlzriXBjgb/43E9vwy39ld+BLIXvO6kVjmhGzFnDt1exRd
7+bW4b/Bcv8xwWCVDJWg8jIDL5Y+ZRjUzBgl5ozqTW3SXp9FBVICUX+DXLCDmi3YOnsupK7qyM65
5qk3O7W8eGybPPbSeLZcEQnPt8M/JpAEyO46/cv5b4pOBtkNvcQP+CamPprSq0jfG3CCkIhl2/li
iFvhp7r33b/eEtJE4kFCXa4+s9+LHfSoTGhx0EGM6o17Xa5dTfVvV3zLxxcHYhTQnSxItoBsLf1Y
WGe90YOVrTfWTVlv0xCiBYZKKPN734fSgb3o3yuAz9uy2LYTwwunljXdL1kXto2XOiyq5wRaUc+H
SngkFO1L7yIZV8oJH9891sq7J4NRBoe0RFZ1+BZDk4PC5rQ8F2r+NUv+qtQSNcwTE4vPCRJAr4YR
E6byDGqsKBTbUp9W9uzcOpDJMmaQHZDn5QM3hH6j55qe05n0r/19uqHR/qteOkOsIY7OoHj2t/9B
ZQ5xCKgMJRmO2Vkv8dQ/J0EtD4WMy4woxTT3ASiWOaYtvkBA5pb7lUV+fGBPrS2utZmKQhy3WJsl
qbWZgZPio0/xsdpUjz2KIeDMxwtv87nZs1ahZ2eShrqwueTuqfvWKmCVz21w+18zlOwrL92gLbE6
xvnx9MvWPBFEKQZAwrK5bPZ+KSUtsvdieznGjQ0bMniglcWcSX00GRwhZ5ImEwHEokyXI8clVhLf
UL6bttIlVMxO7EBQ/eo7hcOAw18OvDCHp5o75vOs3+KAEKEUldjgS3LhyRh+mMpPOXj5fH/OZOWa
Am6Rb0eUAL5v3sB3cZdQzBNEc5CQXSrb8shgiNPYpp3fNqvIrfO2iCPnMgN7tPQXVj1IRWzxcptX
+rHdpVfAGa5oDrrMsq7A3c9tFYLh/7K1cBx0siBcM39FCf4+3iTfoy3s6CSp+Yv5tP60nDnnJ+YW
3reVJ78MdYK8BiK6AVWnKHdnefnPd+tMUMARp5PESAhKhsvA1cszSIZVIce/g5ISrsfyS6NHjtf+
LEGPfG7rzHtCIVrkaZ7n38TlWZ8QHmin1ocJWP6R6LKthXc6k8Rd43TedTqu7NeZ73dibbFdpWJW
YRliTc2mb8BvaD1WrqKsdZDOeHr6INBNMxBpcpUXp52RhFqRMjW3ZxZQKd/LRrNyZ88dchI13j3u
LlR6y9GOIlI704cLkJAmO0BKjI/wLjWK0M1q1+Bc+PTe1nKowwsDHUUYbBn3nRvuaXj/8A89SmrV
znLXhh7OBd4n1hber4GEsG10rIlHaVtspQshvoN6dzOjsCT0I6+CO/N6bZTk3I69+5xotp74J9i8
FZNRalxuhOA0KgTKWsB77ui9t7C4ugKpBH6WqLA2nmJfRhctcco4Xpv3PFOtQ5gWp0eZWaUbskzH
qHXIVdazkgotzlGzKxgWcwdW/BBpd8p1c+lsnWBj/j6LsPDE6uLZr1H0GeTZan9sLo3tXEtvt9G1
74Ce/g+mqJjMfb/GRafCSDK/r6kQ2unjDMKQ7Okp3Hn3gCLc8H6taXbm+DPKTWJNz4eo7cPkvVhB
L1w0sCr8QYuSuH1/MN0Z4ZJv4bFd1Xn7CN3BHhNbFn1U/OIyJ5PTshl1Nc8B/pL/QSqmH9ptcb2O
rf54JE8NLTaN9neMEhWviZjcx9ZjHl8q2ZfP3fv5j6dRrqI8gJDZsqA0xNrYVgmL6Z38sbuEJe0o
0/f4xUoScTx2n9v7mBexJDrehoaaM1u1iGXirA2t3Ehyu2wZ6mxbcbzOkUjbqFGb740xt1b88Ee/
cWpv8QkB+sKukWMv6Y5VXDoW6d5/sCImw5nNRP/5Q80/NT1VTxROX6mhaJM1qLoZO6Gw0FtfQY+c
Xcs7S/PP38VofdfWUORiCTZem+HLjVg2m88XcyZe4nvRXTSpFc3sHAvnPsL2U2p6Nh+HAaBf4nZ7
/UAB2IabY9dfrPHWnamKGSjo8QbPdTg6fYvzUASj1ikSjeE58yeYduPN8M26Fh7nXnRBix2qfYch
7JVlnjmGJ2YXx6I2x9QvhXwGoTKJBJMSswOGnX2Tb2DscIwjw733VeP6Tyt2P7phQO0EHLB2zJPl
yxqZJgqW4tWEo/UGlUSEChH+qLetqzM80+6lHyvm5mWcev1Tc/NneHdiUupx6WBgbvoOafRY2/UO
x2ijY3NdfueaQwt0PTcyy8Kdett7XTF/5sCqtDLIxECtKR9YCc2ZsDow8V9jNX/mjfGtgl/XhkdZ
t4N9fRO6NLDXytRnSuTz4ACHmMILLAFLOG7SerU+ovNjG4E9bAm97gi9fvSKPatRdiiBQi7ytNdu
xxVXesZb49J49nQOMniaRQCRjnpulimuJquf2+R7qf7whbU0bf4diw09sbFwARPs0FrcYKNyw+vB
7R4SdyatoqK7kxC7XGuHn1kSWtlMBTKmdGaGv85UzfMigNOU0ey2g9MIWn7FXxkGPed0MGBBG0FE
RJqxcALw+ee0gTCD6KL2XT9mW88tLpTCKUN72iQA/4SHz4/muYVphkq8x1METmkRoKDbnsuWL4EK
r76J8CylIcvafm7jzEE0yZrFWcxeBYm37AZXgSp3suentrjzUT2fDlCvkFS7M3igcmZAVAyi3zgI
a4Y/ehkTygCDc0g+b9GbPb32ceL3yhBSR50Zj5p7MJQQP05OsAe7vV/jPToTQWANmIgM3HaGaszf
+p2TiRXTkzq45OkvzMGeItoptQPdhixjGwb2GuRr3prTKwAlBL1KCJdnDPWvw/TeXGOonl6mmR2n
qfETgpb6YJT9tNMkob8PED6BLTRWrkNFy45+i9Tbyq5+dGqn9hdXkKmJRkTQGGQgSpKb9Etzm7ho
3boaT4k7Pep7hjRWsuLzS6ZaAlER7bdlwcQTajHvPFL7eT9b0NT9Ntg3q9Od87H4+GX/ZWY+Vu++
rKx0I9TymKlS8BKFf+Fp6ZWZM9czlKjK5feff8mz5uiUopvOQ4hs06m5qBNkXxjpwrZQZUnCw+BL
bl0e9eIuHdWVMPDjfWfT5nogISeMQctZnljQxIzJ4wzVHHPL7NdtlnkbPfmrRHU02U7MLN5bZVKa
NvExo1k3bU33Xvn2+Tf7+KBTcZx7eDxwjPsuPWWo9LU5TGwRamC7Dk2fWESuQNcbN0y1y0hKjoNc
/RF2/vcJs2v9j//hv7/nxYjKVNAs/vMfV+H3Kq/zn83/zH/t//6x07/0j5viLbtvqre35uq1WP7J
k7/I7//TvvvavJ78xyZrwma8a98Q6nur26T5ZQQO2vlP/rs//K+3X7/lYSze/v6373mbNfNv84H+
/e3PHx1+/P1vssY5+e/3v//PH16/pvy9p7e6+S/7NYs//J2317r5+98U7bdfyGr8OxSIZFDsVs/f
4Sfqbzj+mRbf5DkDasmNRoOmCfiR/BuqyfPsCv6Sp2Gm46rz9tePpN8U/iwP4R9jx9zzf/7bbv+4
p39sy/+Dj3f5rM6gYsAC+H9KXaLKRTu9YHrcAeMLzQ4pWU/4lme68iwOQbDV8mS6mNrAyw9WrEy3
IrogR7Eawie5T42bcYiSN08w5Z1hoWCMCM2gXMZtmx7zWsnGS7kw2iuv7PUHb8ylG7mRsifYE2PE
AOFREm0NxoUUNMLYKY7VVcETzFPGRcUrbCtZzkjn1N+XCn8kaI0vqpfLrtKhCRsq1TOVRSTcrWa0
y9F40QPjsul05Eb7XdQ1R8p2d0MfXret9Lvaa2+qFr1WVXbM5XYTJuZFMEZXfmNsIbX9onnJ3VT0
D1Xv/xS6wY4mbVe2jFsX4WUry/tEqi6nLvlqyNlDLvIKd96NnBnXyHZsarpLehZupti60nPpOdOY
4reUqzgwryVJ6m09F34HeZpRshmfkZ3/ao0VqnBa9HszlF+0Jn3SzekyiBHKRCc4zqenvk4OntTs
iqi/6AVvS8B1FAvp1kTfLUpGHUlEn/wjy9DDnPwHX2jfEDTZ+RaK3mnufY1U4weP8G1fCcdyUj3b
y8av0mh+9Rr8mSRcTJVALycESt6ISekaBkw56LlaMvPfTT5umas4yqjfCoGxK/zorvW1DZI2b8gv
vWYGEwh1vRWybhMFJGCDcOyI2suE5EtGrLKmgBP1r3VChhuagtuNwj2ahC8Jb69aFMDdQn8n9vVe
juStP5T3Wt8xPZgI20qYECUSvoWBT2VyEm4TT0auPDoYaOFkQX5by3ClFO1dFg4XRtZc5ar27IXJ
7zWShojeXY3ddET1+CVUgwuklLeTGtzXcjDZYha/Cq30WvnhZZbWz2EiSIduljtX0MV1pGTC2aPu
XPrFYzdTtxXmAEjMj15DUX32aqITzdqbqXQPd9QP3dNu/dY6TBl7wYDdm59Ld0pvHdV4gtloVO/r
OnxDOOiIMBq7nD14xbhDr+3GqArAxb5m2qk+Ee0IuP1K9x81M9sihYb6UfFdMaBJyJDWY+T5vjSD
wxhpqmOV/o+mCW6iWvuS1f1B7ZutlWQsNz1UQ/Zci8Pd1PRgecrkqwAblRD3r6EZqnbQZc9ahixL
Yz7oSom2Tp3s+kF89MruWrHEJ1NUvyfS2Nl9PMWOkcuvhIrXmW9KdpjJ9RbBMRNSlNo/WEGlOmLS
kyJ14wv6o5cwG1/qY4G6WqV/baJ6sAkJNAdZyQup8u5aulGo0XoXwWQy5h/AI8b9uvci5TrNzX2K
dHQmWcird9tc1jailh860X8s6vw+HAZp0xVj7pZlEzzkoLJsK+e09l4V7GSPMlAsW3CxS+1br0+H
KfEvI928zRovdji8GqCOUruD/C20QfQEO0vw3/xObN+gE73Tmll4STf2XRlH27jzXwaj+N7AKnbR
Jnp9xWmWXVUOqvtEV5EZprZX271VN3eNLEw3s7iICxnftY92+S7ry+F26PIAxc7KsuMiha89EqFN
6rKHJq3hMxjzr2iTbmMp3Q1UxC+8yCq3bYu2lIAAYxUgLx77Vu/A56a7plT7O9UrX5RBvprqvHJg
gf3dq+XWQSyO1LtQyIyt8aqqJMSujScLebwNIzzefSFbl944j6mHSIObrXmIAu97PZTXnZz/6Lvu
+9QqD0HVXWRRXzqeH+/NTLyJWvNnL42/F3rhveZ5AwCg63NkveFKqMwfeSKjDWiIlZvzSG2qyvPt
wUwQQMpx0RUqqkar3ZfMQx6mNPMuy5pKRWjJd5ISy5uyKkoHjXtjG8tKsx2bybclLbmetWqrKHtB
UdEZx8JzOjmUbFVGVzYuTQitFDQ49aFqZybbm0CG8rIsDdGxiuB6LKbHTImvW63dd1ly5YsQO6rN
j9TLVJeGNSDW8mLMPJSiYLUVj32ACGJY9N02DtPBDgo9vRQiQSI0avdyGcZ7dLtGR7CSeyXxB1vp
y9DpkvoaoRDZiev2pWqradN7agynsFft+4LPRoWqulT97CpUumqTZLp57Ez+IhNP/mXVhjd1nVFX
mNm5HQuJk5+qwIsz4t8cra1HpE8T1Yl6sb+CTfhZNcqdhBy7I3d+gWBuLV1nnhZfzq2Bi7Yb/OME
Dykq82NgU3HunWhqy03e0JkKSv8r+DSBvZBDyKnRdU6izEUX+KtGT86FpPeYFvWjWUzyXgxK2faY
97JrlYnLDtR2YKJCNSgFqoz4DGecop/laMJ4IOSJLcbCXZx5/kbQzCMadugKBx4paSkhRhuZP7Kk
fahzEbYuqw5vGPRiXDNqv+paa14kQdeUbKxofCnMerjKgyl9G/JufGqqUnf6upS2LRDFnd+IXyz0
Rjf44vQAyeqPsc6KbaVYgVt4+ribTMX6OikqexbEIoS14tC3LuK63e9DlQi3aDU+DbrSbxIBH/t/
0pxChdApA6GCcS8wYjGKbLwpoLhdCi2KubqLjGqCXtx4NRQR464EHyqnUA6z3a9A8P/HxH8jf/ks
JoZNJQ6z1//avtb5SVg8/7U/wmL5NwA0AFTNmV9D5LkhC/ojLBYImH9Rkc84EIXKnM6P/oyLJe03
gF/wRc6CYyZ/iezzz7jY+o1EXzXoThBNQ09A1vMX4mLKrIs8l9810ykyrA8OkyHJRQafxKi1tqWM
Q8kTJ0ySVLz2gobwNLTUFLFq+s2wgA9M9CRaK1BdkzsG32Fbbn6aZhK8trWlXyDYnk+blAok5Nud
irqNBfOXJg817MtSGtxH2thpqFCn1k0/6fKzBMYHDkqhUPhdiGXAY6hV8qHS2lJ0cljHG2caB+1O
gf37oMD2jQQQZRzoRhtVu8lGqetRxI6ygDkjBOi7SpVf6qYOd2ZS+Q0ikQgGu0hVICwbxyg72sLU
ld86yAwpqre1fid1SnI0taFj8GGI51GllCETISieye9RmFdESGR8P1U8dFhT/yU3awbBZvnWL6kq
+bfkC3Fvp20mIklcjIiVior3WqXFaGu+AVmmZvbl7ahbefNYKWVET6ktO6HZqkpheZoTZabutHUX
Ro6S9fxfoUULVQtC6XcDbzU+Sn3JlHbte65Ql+INX1EYGjvTBXXjVZ5eHxp/EGytGouXQfYT0a6S
IT2ife7falI5HP0mnEhHUDeGczQbrhOAhjzG6XicfOPR6DM5RgNRT9wqlgSnKHvJ9RSZufu6lnLk
QqfyYkh5zr3ctL5W8aS/NLi+b5ouwHYZSMJQ21lkjFs5gxgv8UTQU4oW5betkFQ7oW/8QyRL8Q20
OSa6p5l8EVUII3exxgBGWJdP/qSVqSP3o/dNgSH50Rik4BAUTYOPbkz5MAxauS9G2eJXJDDpawFk
C2oJM9Sg+8HP3kgR1WSgtq0OdMu0RzUwCl3dFsBbeGDCeAuMXnfiIEEnXBIqD60va6h/jOUoEpQi
Fmt9QVvZ0lGjluVnubMkYIkCc96qENzEzDrUdieIJoFI0GqyC5eZfilNtYi4dFdelp7XX0phNVwU
aWRuoykQ3USu0o0qh91zSYzteERuTiil2laUZe9LL2QEDX4xGW9RH4dXepd2d2rUF9vWSNJdFVrx
RV32w/cIdd0fkaAyIqPGTNFrjeCg+Fg4Erqw930R5peN6Ikbtcq0TUZ+uc2zQXutNcWT7NFqDNLA
VnhBkHIgfLX8QzIalDoDP9zFiWa+wJaRkYog0TmkFYItIyKmnRzLW7H2gWxVY7zR6rD7Vmlct1xJ
xW9NZo7XaD2mT5HWeLdjXIlum6vl0Yo95W0iI/oyqSnBk24m5C8y8/Fh4qWXLYHRpTkJ0lVl8S1I
bvU9NDn5ZiyN9tIU5J+KqJd22FXKtyoI4hu10Hoifk2857apG3xg4eiRFqPu24UXBUvYmLHW7Qpk
nHcl89XbkGbuAxg+a2ckQ+1GOuLpgaFk20Ro2odUCk1b9tXoEPuF9pOHM3Mb0W8PYVJYWz2RGBEw
amR74a66irIJ0HIfmi7fobhF0rq/yhO1u+mKifIYUcWTVvUoyBotisfg0A5KElZXjdX2xwDJU8UJ
PMl78XNdnFlqemm4QsEZLXRfifIEfJ+nuNqghT9kM21h8DUtN6r0bDeGwnDoG6X67mfW5DaRb7zF
sK099o04XqkT0gTQhuY3PPbQ9mZdGV0XVkW2prURh6eMtcQklItaS7LTOFOuVUHztnkd12hEj+l1
0pDj1G1DNUztie6gcU9xjSPywFUf/R6WWr6ZcqRqBdmavnfpFPu4ZLG9KtOptjZAoZLeVYRWlGzB
CNPc9UUVUKYv508dOvboPURZfx1HSnujxpLK+FOVZ43t1y1DWL5UBaGbj/jqzUTlKLlpgkw1rjJl
0G/jvEwCu20yQU/xskXQXyplCRjS8RKhlr/mqm9BoVQzhmErqUKmYU8DMqyAGLMi24OiHF71JrFs
ImX/i9Wb6TciYGopI3BjJ2i98BqlRgkmwH6kh1lY5VtWWtrBlKvJd5rED0pSszhkgLkoAT0JneHn
m44HscOQHtExC8aEfxojqIWjJoK+lxUvkI++NGDFszKGFiRfHUc3SFR928dpceglsXaHJGr2KKIW
6nUzFgPhuq5Huisg1/HFahPrIU/l+kut6AJ8y0Y+pY5YEqkD1EzC2g4GRd97DUrWoW4JZF38cN/6
PFBVGDBrHejaKxLk5e9C602VusfHFYembKqn0vAa1EDQz6tdpUiT2gl7pJOc0ZLCw+BHkeKgIA5o
qMzyQNnqqvdYduTsjhXJyEYFgRW9+BNKGBvD8IzSd2C0FqTvphzF4qEx8qiYkBbWqpgpm04ILsUI
wHeLHGQpFVcc0IyqdWh6/XDwMitL8D+DOGysSkIkHTFTCVmZ0hiM6joZm7I/JJOhD/cREh3SWyBm
gfGGWKcyXYp9mglfGwGd+TSc+sumUae9KOkpTmQYaMZXJkrPmRgoV/k0ReK2S/z8YhQrvXQ9s/YY
YWmixNtpDQg6u1Rl5buB7PhLmJktdzWKrsw4l7+aVl7OhY7uGQUj4VEW+fAbvRzzjRcUdKqA0Uwe
qNmxuJ78Sv5hxcJUOV0ca98Q0VDRVo/qQgBtWE5kEc1UXVSaEniUiWR4lXwlNwV7bDRY8uMkqL5A
j9ckrqoE4SPU3dbDoE3+Ff8re1szmhYSx5Y0voYq41iIXf5SSAjpIo6qyWT/EJ4yAj/4w9YQIxJt
Aslkl8lT+WUMPXE/etF4H3meF7hmOekheSUExno4yIds5BhoZRBSFYrqi25IqDfXYrVRxd4Y7cBv
UJiVJkG5pgQhf0mS0tvVJUJi4hQMx8Tq/fsyNPMrIUjKZ6ns2+ckNqgningKV6q75FvTR9pdmfWQ
mA5SWitOnAxSY8eMuNUIuCCNradp0Tlm3TF76eepuhm8orkUc8HKHaUNpR1vQKm5CHr3d//L3pds
SYpj2/7KW29OLRCiG7yJmWGY912Ee7hPWNGl6BESQhJff7dlVlV6UIHbKxvfqWckGJKOdHTObno+
JABgjwmUQUq/6J6gbtHi8tWbdiejGntB6/H2IpztDL0GpF24STeQ5a1Rm/iCxhy/rLyePeUjpKTh
7yxh7alwul8EEZy+Z0m7l6hiCfYI2NYcPWaqZGdzw74m0gK0B1h/WiEF+o5vxO0piIvgkzeGMGXx
YKwFC88if+wA5v3ed2gc4DyPoUtdOp5zIVEH6LN8DCFTHwkIVV1VjKvHamhRJPUlo69jFI5PtaHh
daCLdgBXXR938NaLIFxOCczQYUDmh8DOmBnp7Vjozzoi9c9WtVBhSQTb0IEWKfhNxR8lzeNHX6kG
haXWXhEtyJbgoE6nOlKfUGiCZfBYx2xLQJi5ibwufM51qw4DoujSD2d/X8OB50KJsP0cBI1/M3sm
/mk8KnZRUkYEN0mU5qSp7LbFZF0yFtOn2HfcTYd/uAkbLAsJEM6nhsj40Z1reVfLItiO4ww7v5ra
Wy8YQJHkPNjUVjv7YIqaQ54I+WLcfICQW+lc9ooVhy4MKhTLj/feCNbsrAiAIpvc5BvyFBRR2qLe
V5B53nsVKpmBAzW2wgnoJS+dJrXgkW2Y0Zdt7h+sLG87+FunXYsSW9sijYdLWrzLuxIg0LoKr4VB
VkuFDW6DqWl+knx0X2a0S5o9hOy8LyQyaH3beBDfYuXENxUOip/xQJDaKniAXw2c1F+a3tqfQNuj
/x8bGO+KLsdFIMhtJA61UG6qvXEE96kd42sFeisgAmQOfzbQxgSH3hNtceE7zP9GZULRTug1lEId
BoxqB6PYjYVWQ1o7hH6qwrx9C/uE3/rS9dlWV9L5ygQypx3to/7Vg2FdhVlKprvEZ6qHw1KM/SZ2
xxCnYKAv2lC4B6R5yWG0Zv5pO2ykKMpatat0qYcNiithOuhK3dmx4zs6FZCwbSIgQvSsLytA+u5Q
HBI3HpL9W8qq9ktOXI7goOPedW3VgPJYhHctrMTTJODOdZQ49htujfHP3vOqTNaevW7bHCmc9MTG
qcYEacQE9AuOi/Ia2Wr3Hbg4ed8i3lN0baq7ioTwsgdSAfUzDzcTp/IziGLSu7DnMRINyDfuoVwc
Z0HXRs9goNjPuGFVf4zYHHZMxmVGxwApO03q4CnKnf7Grz33ITdzD3R2F1xaUSgcV8WEQq47WPW5
BSY+i5g/vk65GPYR3Mqfk4SjppoMKjkEjirv4Yw2PRNmJoB1eoH6lU8FexXIVVMK8Z2UsIDux6Zq
9nOe2H0eu+VntOqTTTRW7if0vrBxW01TZkH36B0iYdFRu9exFNjAYB6P0jgMNa5Yz2BdR329VbAx
37u2d65a5NavSSK9C4sKYIp6Tp8lQ11uCg1uDJ9c3MSIeVA26H5EJaxl5BQ7bzmSz3RqCM8CfErm
i4CkcMprroA1PLadRrsLawGWnAmiV7chbr8jjReyTVuE408iHP3mmNb9QuD48RSTUn6JSdE+Ozbh
Fy4u5GwzhWXxpUP5+MHJw/lyKr3kae482iLiAnlDYNj+1CSmRjUSSoSbEh2e1zYq/aeqEsFj1Enx
5udG3Bcjypk9EpADrjXh6yAUZs8CUwCfkSL0tjKP9RdrEnuZUxfY4F4JRJ1Tv8LSVR9mJ3TSoPDl
VsxoHaDzJVPWKnUwBZHPUGuVLzpnkKCvG9JB+qSOIHqWRNDCjZvwqegKZXeMc1TMumAOdz452neX
hT888cERGzSP59facYpvsfbrx7oU/TfkRh1kl7EJpLEdcmx1U9IAkZNHjG60nV1cyevOuUCVeCzh
KWKS51ASHm+mwYF4hYx09Tw6kXPn27h7daJieiUxQnOTmArqVHgaAa2Lu8LZHjdbiEkHLLkJuIsy
a37sY3l4E4rIXSPVRpV+mAFBN92B1xfvYl64N8Ce1bhEiAo6D7QlOKIRESLcxg3Qn1cERD/8Fg8F
XlDUgk8F9MVACgJfIkhLVyJC/7cyONo/u+UUQOj1bvln9rX7AYTgX533f/8P/26V4+oKyDQQUT7s
dI6Ob3/VBElybKKjfe4BsARlqiNC9J8lQfoPAnVpIIvAz4YMDICp/y4JOt4/gKP0IfQXgAEcQa7m
v+uV/wlz/hv7AgQqUGAIVBidoNSI8uUCEKobhA4Jk8cCrbzoII1Mmq1rVYFeCNgxN2FwrLA8DZ5y
7wLmwQDGk+EBG3N5RefQf6CFGu7CUrUPxDTto2364tXQWN331pBPuRrii0kT1NstFpxw0OkSENUs
Mwmy2iOFVV96vNFforwSoHc5+HhvWUfjM3CzOO7bRqkHBdDA1tbzfFl3nGbcb/rHPvDymxKdms2k
cNM9TF4Ed6cpKjRFXmphtl2Mor3A/Z0Vm0p49QsOwxE3VUbn4dqLKW9xEw4kUCQPs0ebusSR04wz
vcijyQyf5umIO9oUOecElKlmHOzT2OPudTVZyvIHz2u9eE9rAYthlOzvcBrQreoNFxtGdZdCrdff
s2SY7Aagm+DRr7zxFshNO25UEvf3roCE93Z0PPerGzvVjpO5YumoXbpPgkA8WIXUNvC9rEn4/Gpg
DHTQ7bF94DTmEKOLsR0BPEg1MeMrkDHw7dTKiXzk9qPzVRhhf4ykCKotJY7zMh27nG5NRxRlOSzA
j3yLQJR3WF7BTT+M8tK4sAzf+FaiTxJi25HbsRiPtgRl0Ta73uhg3KK6N8cAtIJVvwHye0h2RZUg
40NTBlQv5iXfpw5lCpRcJ+h44IADMoBVCXpaztyxjc7Hxts7c2W+dSNHlSYo+FZCW2w/QSsOa4OF
bZ72jBBvoymvssZFh307QAY/uZK9rPoMgDugChSQ4N+9lg/psWYWox8+e/NTSRrSFhuUoaPrBhf5
S4OyNAQbaqTsXE1uOvT6xbL52BEqpuYirEdv3EdWiz068Wi4DRNB2XmsHlCcHOgzQ3nlqPCvcTjk
jPjPlnT1HWvR5eRhgEUVQRwtBxTPhypS5LU4eHpUVzcCjNYC+RkJuh3S6Bx9Jyjoip1AQBe7GqVU
cEOona+1M5RfrAy7z2PcNPucFtWc+b6hALcO3pgDtNy6h5nPxW1Vj+hQV/l88Jy4DrdGU/2KEn+v
0OhvG3er+3D8gVJzH2wdFFjyHY0L/urKI1NulHP5VrcKtY25x3myazt0MKBy3PW3ZvBwHcPlyW5R
2a+31eD2z9T27k53U39VlgkE+qKpxKEBjrMHGXYrImM3gh07br1f8ssOXbNvuhkjuEEPGjeErsog
8Iq2aMICJMtSa3CiCFptaDk7CQSzm2LAMNWz/KOTXD6UijaHzq/qbwDDe/emwC/NGuOUP2I5aoLe
cFeU6STD6VPHJ/LoUZQp/R3v5mLmMJ7RpQIjD4KDPqRBgOHPXy26z80frB2awNkQ9NPVBSsZCh2Q
J8HRWmk/2tUJSM+bTnTFbVjO4CnKAF4mN/5s84zXDPVtPk3bQSpnGxBFpqNV4ohizTykHS/i+BDm
IBNvRS3tlzEZZnEXdQrOWGEEp8gt81yTzWoKboyqozYLmq7eF4ELqHnZzLhDBUAadZkubXmp67r7
rgpvxO9BXTgPM65nVR5CacRl2eEyty9F4WTUsuYHsEiQl9DoCxRzqdE3kW3z4GD6nxWqt28e9iIU
k9AhjxGzB6mZvh46YOTaiSDIrdAXE5185P4xkqSUjkW7r6txTHHrGFAPle5TznQ1bzzfxN2mxd34
q+sgZI5eWVun9OpPxH1hyCaLHpdD56kKXwA9/GEEakWRqtinZOr1Lh+a0GxHEVWfWlHmt9ap7V2R
zADio6f/R+A39ZUqhnHvqURdRcrOjwhlj6QjT1BvrdGpALvTNECVcBoWaCv1AcTpgTor0NF08udE
0TktTTh9r2gxXnkR6wAoHqIk64ocFppdOKn71sGy1k4MypxbcBCICvpdo/J2rUqGbkQ7Nk3atwqL
sTCdevPcuvVSdyy71HfJnM3s6IaLasg8bFz4yPJNXVgBl7UO93yPyzd44A4H9O8mRGHuhvcldqdv
swzCbR/b+bIoQ3dHW4e94CiBR3ZZRF+RuQIQUZnN6FTdVrRUP3MnVNPVSDqV5m5hf4pENJcJhGC7
/RiX7gZydONt29n4cXJNTzcSNbwa4ndOrLceL9o6wxXU/lGGpdASO19dqBfAZpmdtlIkNfRk8k63
j24RIUlUHECaunfre2OK6m6Ihue4I3QTYY3cM1zd9slURc9qnuqnEtde3BoSdIByKrsnQxwwYqYI
AFmF85soAZwYASRemIo9w3PUu2R+W32bW96/MNjpclTjO7jUcZpfVGEybD2/8jezBd4JlZ6k2ODc
CGGmquo9V4lIczW3WRs0ArfyBCL3wOTum4lBpEI11XZUBqIjYVRnIgQkooMg4KZiiJZRJd2OMDR3
vFLFqXLaEGXJiOJimISfQ8/OaY0NdodmItYMzXU6jjE0GD0+7mwo6JWPJhHMSGpvZ9ug2yeSqx1R
SXBQaFgdetbNuxkOeTfVUKJIMhPnToeVm5Z8+F7XMOlz+qkBsrYFfIzAmbhWXF26ZYgSQx85j3Ge
NHKD0or7JuZivJ8N0GL50egBO2tfRgiJkD7kiqHqMxJ6CBHmn0Yz1fnXxnX1VY7CTv1TYT5hkoxT
et7k2lN7b06aaKMK0r1pHrtfJJp/sN5y8ocA6+FhAFJsi3TN7BtUzlCH9+Q+Vjy/x6K0fxS9Bexj
WxtDUK/XbfPVYn/YFmPrHwAtd5856eZDIU14a+fSv55J0d1RqeftnHzSzoOPLsTXZID3yQUH1cff
i8rVqCflONtkQDq98WptzEZ5TbidVNR+5zXGyIIZ+qqs32XS4KKobA0dXkkneNXnots2RR168IEb
3DdLcph3111Cr4sILZiNRdvvxucehFGk0Q8xHozDvUS2kxqLEsueSFowTGBVX6GeGz1zMXo/cDEL
bpH3eVfgz5rPErrBMFcsoyvgL8hDSEW088saMGJVDbileRP/Q0wwSQTYGXfnMEGWu/nfO9Jfd6Q/
6Qjrd6SL7kf5yxXpz3//1xUpiYCb8ODqBgVY6BVAcP9fV6Qw/ge0H2gSHzVNjzIQIOX984p0hCAf
1cBANKc+eOzH//RP1ET4jwgyhLAwioAqhHhKQv4b1MSvrAcHvIOIQm5s6TWQoLcbysZE6RgU6FzN
s7UvBQnNCWrjr1yAvx+/oBxUEc5EbboohZN5wy5lUwUewFVCvk1iNmhzecAGbpGjRsV/xQj4+40Y
sPckhwQl/Fghv0hbMXnVHUGnyW4L//hevwH46+LdHfifqOz/06n2vkdNXv6//7s2bkcO8TsuhQTO
oNKsC9MCInt0w8s5VptiJv3bx89fGbg/dUTfPT9KBpdXiQ1T5XF6g55ZFD+O6LfbaxuPncmcaA4F
OhEDf/z4hSsf5C0uyNhd+YSLW4gqWxKZyx69RrWlUiEr/fgFv6Jz/j0xSzpIjK6XOyo/SOPG9tVn
iBr4AEa4yAWDHeAkMYC5VAaNOcFCWYg7//2+4+94N4IcaIo6kDZIFWPTsAWUP/Nbg2aXTRrnVanQ
VDtLNUDDChfpa1KjstFsHRaT9gS9Z+2LF/h8ONG2UxPoINUgfWx90f9RTPZiAMRvpw37r0Sa/v7M
43y++8wewapjtORSa2X0hQkRpdZ3m8N5k4YKzfunN3FVhhLV1rT2y/KnCwoJADw41YC6go4S5Mbt
/uMXrU7XYqfoHR3woQiAWmc5CoMmfCYBrlssRMtrPpYQFVNs1yCNBHZLf67Haffxm9cW/mLDEA06
VpwMQTr2zjyjbiMqtuMwdWNnvmCxVRDwnmLbVCEAF6wxAG/VLdsaUBJPWXqtfMGx9vZ+kkhlna5H
2zbrehuF92MPgMpThD4JO7GnrmxG7mJvkLGrXG0CBFCERrQuYR0GUHhR201bDRCn0wZZWTX7J163
9j3Hn/FuSSd9TVE2wxW1h9FHu9fC41NqgNOYso+n/BiAfxcF/x0zRwDj+xf4tEcRnjtRNo6KwLsk
7FEBR7G/MSkvR21OBM/aaxbxPwBVlQPgF2doss2famGLu4GP4h5FnuKEpPfaK45D+G6odG1iT7tB
kgGhVKbUG4r6CqgRHBZ1ENfmzAlZ7AJFzHgdRzzOREPthdPO7h3ItaL5K238hYf2/3GWusvQz0vr
YoTCTEUDQRerMvQ1nHuenjfbiwA/1ukitLfDbGowDabWMsXJ2sHg2lP8zBFaxDjaFsAk2CrOqJzq
Mm0sWjob6dpyPjFGv59olIV/neg6cYIhMccpGACw3g9Ag+JyFnM1XtZO0w1njRVZlskjYn3pOSbM
QFKZb4CeGm6lBTUKUNfmrJTwP9RV2mTSQaUYgo96rdoFLNT8QUgQs678YU7cy9EpkujBst4Pz0rW
wOT7dfAiiyEDmy/KJoFpyorAelBtMo3jn4j035/0YKH++gID1d5wJCLKPPTBYU9JVBjsUOWBIJ5s
yRRvKkVFeeJlv9+NITbx68ssq5jbwl8qC9qJR3tXKUdfA6AzTbueRaV3Czwh2oKxN3rm9eMQOq6y
/9wwocD36ysbw3JAunSe4RZSeLc92gvyuyRzwVPgh/rwoa5Iw7DPNQUwMBXh5IuliR88fPz63x8I
BDedX3Y5m4dIf2sHihqRo3YFbchWhxHfffz0ldQDnapfHw+8qSkHMqCt7OJj0tnLpzGNGXh7GZNW
sRfuAK59oHPcBbcGNzg4aMCBuPoS12CgngjwtW9c7CBxVwW81yUaP1EOvFE4Jz85gGHDiQ1qZYX+
hzqxgHoHiJ9RRv1SZ8wCDyfipnt04n7OTJurE/eWlc84UmbfH0jKE2FcVQzAc0BG36p4cO5zQNlO
bE9rT19kBoPPOngFowAaNNqttsqL2xk9Y2FPGSGvxFa82ClkOVj0VkScjVbn5IJGIyHPA/epPXSl
4u0GwBfOvoMuJsmJmVnZ2ZcsXl93DdaRCLMwzlu1mcG6gAR3zYafk8XWeGJ5rb3lOKLvEoWZzvWg
QlwOCtbUaTi2xa7jDD4JHj8vbSPxYpMI88TtqsHMGWCyYwau6rRreBDtP47Stalf7AFQpC4cgwMi
q0gJkP3oVTvQk8mZC2uxBeAW1cdeiVAgEoIFbuG9dIyKEzO89tMXoe2FvKOmYXNWRs78oKeO+LuJ
OUBbnjU00SI3KCo1cl/YOXPyNrlw0OTY4z5AzxuaaBHR6BAFQI3i6WNO6Ja2OM2sC3vgj3/72ua7
VDxAYX6Opwjz6tUA+Gp18B1z07bsCxBPTyZ2MqcO9xE3W0B3TqQDK0EeLYK8ch3h6lxisnn16jql
s2EK7T6o0g8g2TGIiI3NiVethF10/Pu7sENltphnCJdk2gl+4npbT3s61rzLRh2FJ4ZwZXlFi9D2
0azoqjrXmY8Af0yAs0892tcnbhjHaf7N0b8UuQGODlylOdSZR4chRQC+AclwrTmQfj7Nv8i+URt4
ypxYbGtTs4hyb2ybPJ4rlckAXc1e+MGOgf9Yc9Xu8l7ARsY0Jz5sbdgWIY8TH71Nzx+zoa9yNN8C
9AaiwtTF7uOVvTb1i6gPciYBrkb9KUb14nIMQ7qZ2r65SiDueiITXPmEpcoRCrfO5Klq3AsFPcYn
2F7X7BrenM3Psz4hXIR+7ZXTwCZiUsPUvEWP5VMUgTjeALB13tpd+oYFcH2A4Hg+paBNoEArIZs+
JIDff/z7V5KeP4mC76LPh0gryat4SnnnvDIDat0kkzsuq8uRAzXy8UvWJmER4jWHNIODvv1fn0AJ
mLrBBIzseU8/vvX9JwRxruLCA2pOJ+6GHJ8uzx+gxZFduxPPG4mnD7NkoIzYe8bDWxXXCpozkJY4
7xvIr99QwNuoB3YMNRxKfvY+EN05deYzh38RxjWQITFgD9ORftSmkI+AdZoOixMSZiv7UbgIYjOi
4oVuM346EQeaiCczAhEq6byfOH2RkXtK4HzlRUfVmPfz3IJj1vW+q1J0KjIgFICGGe6Bn/hW+P4h
LNsT1eK14zZYhLScBfRGQTFMWentAVi9juvk4DTDNqydAxNuWkz0oS2DHTynTkz/2qcd//5uCbt5
IHxbOOhhKov8AcCZCgInsPj8CjTEU5SY8zLEYHGsDxKAUyTpKkUbvtiAqtSA7ExOGTuvbOdHZaH3
XwHPOIeVTjKmPXVCNMJDMFdnGd1hL2xOLLaVnWTJWzaKEhDJ4IU3w35Egt/b1s0WLjLRKdm/tZlY
hDv4UEmrOJuyAASgx0QEsFKBvulxPXsbVyTBTWvjNjsr6oNF1HtlTgQILipjuQTWA9oIO1lXNv34
6WvTsQh7JXLuMxtALC3x36RjrowE0aGDeM15z18GvrRVa60zZmXhgChKXv2cPUAm5OHjx6+cTEv1
cGATWxBYojFD6xPsD83cDcRIHiEpDgYq8CMfv2VlkOgi2LtaOiKJlQLJLrgZhAtMHpnuxtC8nPf8
RWSjk625RI6eEqBkOpk/ldZ7IUF79fHj1zYruojouNTMQYpgoawyu5kP/MS2zuH6MHtgn7K+KrMo
F/6WirG/MSXcMqkSp6Rk12ZoEe8TC1RR48kZzGuA7bLg2bY6IQfHxhEo2Y06cUNYe8/igFcDyAoN
FK0yWlZ3dVtPkFPBt3IIcgJ8+sfHI7n2kkXg53E5AN8oVKYnDoijmO/AXoPIDuH3TXHKy2Vl+6KL
gE+6kJbcaccM2K+foYKoFjac6P7jL1hbyot4JyMZxShK7CaTvoXYzp0/T1dcmcfzHr8I95n2SZUX
tcpcMN42EKZKc92/NUN83s/3F8c71RTCZj6eHzv6Hsose131lxDAPHFyrMyvvwj0Xuc5G3024uhz
HiZ3ACgpNrhp9rCbdv1TlhErx8dS29vzOI9mhzjIFoHla6GGPfWfc8hPsGG4VWQ4kaOsTLV//Mh3
+YIDKTGcHBirWiGhy+eU+HIPBaj046leWab+IrAp19aHiIeT9vN0EJpc0eDELKz98EUocxvAX4jj
8up74wUEsQ4t0oWZqhPb4doPXwRx2YxADSv8cNI/uRwt5OTneSOyCNwmqQBsrTGvXh9/hZbTbZ1E
h/MevQhb6IPUxupwzKysvE+zHUlWKf+URPvaglxELWyIaOU2yZh5+V1d0KwfmyuwZbPIdR+IJCdO
0ZW3LD2HGBmZw6nrpNiPwaIAQtgNvw4S+nMMAmegKpy3MMkiiLHqh6FxkRMEM0Th0O0btvTILv54
Jv7E2fymkEMWh/WRqQyhmclJzT7OzEXxhdINbsTsDZrd9m5Ku7R3ds0DfE/73alK20pEkEUoF5Aj
oENhxwxqVzejW74FTDawOcq/ffxRa88//v3dVgGmJ7OQDIPVVcEPJXocu9ypHssitifmfu0Fi5AW
MDBAexUviJvgPubdN8A2bmBqfd6x8B/oOxpYd4gTmYrWvzek/taQ5kZGwYnHr+wYZBHYHkCgoFpA
lhLSRfQW3mfyMFAT7j4e/JVD50/z2XeDXwDT2iADd1J/ViN0g9S3aIYUNWQOvNI/ZYm0NgGLEDfA
wOs6wQYCrx9dgt4DrNMO9L+5ARK+l6eyvZXXLOF2XLc0R3dszBjlXx09veig/+JCY/TjoVp7/CK0
J2hlidDHUHW0RFfkeCQ7DdJxX83jidlYe8UivEUxwdY9MbhRkOJazNFbVeqbvIs/f/wFK0vpT5+H
d5NdAS9NI/BSMzv4N6JySoDMQU7++OFrv/3493cPVwxkuURNuGwFdndkxcZhnDZ6PoHDW/vtx7+/
e7wInM4CtC8zCC9DUkD4bwnIT+ftEEu5clt4FQpPowRzZboqGv+y1/3dMLUnQnglyP4UZ3/32wna
nEAMOyKrdf5YxOFlAwJ2j5+/HfJhTj8e/7WXLE7pPtBdApEokQ1J6W/zhB/imL2GffvDAaPn43cs
VIv/BbqCDPKvs6A4kXXhaZGFXp+1EuBfKMBbMHqDH772rocpT3YdKy7QnKnhxljwXenyJ8gvDlmb
u6cuKStLbYmV0w54EANVmK6C3MkxeHRo9Ekm/vPHX7n2+EWgj9qXEKrsZZY7fsYImFEcBPP2VPlu
JRVxF0E+5eDFVQ2FU8tYphExPkza5APzBWgWcXkjwcD7+DtWQmaJkCshQSyFqWWWgL54lL5o4zOz
5KV9B5iGpAFuRWRFOwVqI6KwuhlCbjYaltD2RLazNg+LkAdh3XR1H2Cg7HjvYJNtCvri8PrTecOz
SMUNgLBNiNoDdpRJHlrrjlvgVP0Tg7/24xfHNgOlFbkMEZBO8F50VT0CvZ9Sh59Yo2tzu4j2wgwc
cmeFzAJSUti21H0ybhlayPWJ37+ynbiLSAdFhUHGFpp5s3EeypZ8agZ+b7o+AwEt/XgCfj9EoIn/
upk0ZTCgIoBXyHy6GWJ20ytzAKntxLVl7fGLMG5im7cgNYtM+NF3d4qR88dkfPBAqzlxJq29YRHJ
oJu6wVRigSoN256h8a7YABFUYP7P/ITj5Lw7OKBw44xGFvgEysTGD8ldXrh3hUh+nDcDxw979/xR
UKVoghnAhgq2OOQmiy6Lc3LWGvKWIDdINDWgKzGRdXX5DLT5I6SInsKJ3fHhVF/i98sUYqG/fgGa
/MJFzi0yF73AoG5wbR+uTdxeaxGn5w3SIpJRdh3zEBToTIbxS8jCa4vWP9i7X857/CKSc0NbqABW
OFIxVpB3YXoDoXK2VVSetY96ySKURx+UsapPhgxM4s/GzA+C1A/QTP388Qf8fivylqg018XlsAvc
IYPuKhS+impApJm+ffr48QsLm3/lHN4SjVZVSTVPlcXPH/jnOWrvYRV7Uzrymz84OnX78DN0odS2
G/wAomiR2qBi422aoTrz+xZRPlUBJI9if8jmBGJWnqS3k2anIMFrg7eIcOV0cR+AnZuxAJRLUPX9
oec/42SqT9Sz1l6wCPEjQz5B13zILJcjzzxvGOQmz+lwXhPHW+ILgB+xCIaGZ01YvU2mu0s8dplH
5XnhsQQXTCiYmYb4fRYo6L8lzWXUJxCl/qcizH8JW4eYxq/7h4VlRiwgBpUFAZSMdrWJOARskkiL
E1eLlQ1qCajzWuJSqAlAiz7XP1B3vTbhKLeDV926wuX7j2PkOJn/WRby4sUWFUXGxO7k8syvxeeg
hGGpG0qx9VGVOPEZa29Y7FJjA+QpjEVQlpvn7uc0G3vpzaT+WlsDwYzzvmKxT5lShEIbDFVfVBCD
gKkwr8mjabyzwELeEmLXEPCHnUjxTHQxhyybK/caGjAnzuqVQFtC7CZ/8i1v9HGig/nF7XN2gBsl
vJ8/Hpy1xy92ISiJ8oBYTHHS5YPcRwoSPpB36yFU+/ELVhbqElCH3m7dQ7WCZ3EEXQyJgqw46oJ1
3deA0fOyYm8JpYvqFnq9o8AyouNTyeRDMc4vSSyzj79hbZAW0cxyq/2mYUMWdckbbGyglwCXshMD
tPbwRaoBieoodlTLwXlwxJsTeuRC1e105vIhv25EEJguqsgPoNToBlvUo92daMIwPW9cFtErrAPE
SIOHx/0IYaEuuICG4amoOqbrv9l8okXYDqUBuDQmfVZV0Az+zKLZG9pN1Yvcfwxd5Ysrp8jhIKny
KLb3EgKu/GKA9jyUo6kK4guovNdevaVJrm0GlpKvd1rbSnw1cdhWO0jmwPDArceuumihmyYumQG9
L4M8TxHc+xKaxDeJT8LpzR3runw6SstA5DaQUbwrB2gI7LWBzGwaBr7sYDdCaX4/0tCpvrksrNWP
BlYRqEPW49DehihwQPClhID41eiPnU41F8buuPCS4DGByK8FYDkfxN7rfKsOKCLP7KCTqe1Aa+Ch
e6E7CHde9JGf5I8KyhXelTvkbo4SifLj7rzpXEIGW0MVfjnORAed+02vOxRTbX9etrjE2wVQvbZe
W8EHJ0nMJneSemNM9QMM9hMLZuUoCY9/f3fpEC7zwxp9SJRWKihNYhPwtfMWVuLTx4t97fmLTaAC
A3rqIhfrETYFQB47zR50wPLQQ6n5vGANF1tBEZau6kgoswhtnos5ij3c/gR9/PgDjlv6bwLqaLLw
ywC1bJomPiFajYAslp6rK6S8czoYWBFYvxyuleee1af1wsXOMHQl5JPnBIMF1jY0Aodn0UFmxubq
xMeszcZid3BLATEF2MtmYhwCtkssvIYgIKZeUR+BovfHI7bykiXwDnrER6FgrNmQtYFJC6fkP7kq
zI/IwSftPn7Jyv6/RN1B7Ff/D2fn1hwnrkXhX0SVkLi+An213XFsx3byQsVJjABJiIsQ8OvP6vOU
YabdVX6b8sxAo+vW1trryx0+oFs88Q7t9NEHAeHKpLuw+f6LsGxsN4Km1uCk3AQwj5LmtV6c5jfs
t+z3uWHN+8ffcGForeV1o98ubDS4XRVtDIc0VpRwmYIOjt629cLaZCwdf04mzJefH7/wUqOtJjtw
PQIGUwU2/Kj5YRpjd2VZfnLPXGvtdGjzaimwrbF56NLYuAF2Tks+F0ysUcGWoBjfL5HxUsB1HHmk
6puh7snz5xpmNcn7ShV13jQ41ygTHrli5AcOufOVaX2p2VfTGobBLfgHCObqXIiDUVGF+/ThmgTx
0mhdzWnKhInL85EvktHRE/qEMOgHK+dnM8hrl3kXvmAtrnM7dzITDsc7Z1bsD0dBwZ8FhtPDlQl3
6fHRP9dYnzJV8arGuS8IR+dQx8pNSW6tf0XncUH2BmeWf74AxdB5HohI7aDYGur7Us1zlOahojqz
feM8Fb08OVE40m0wYD85RsHczUdYSPvNlTFwYVFc64lsCNCmkh1+wdwstwUBaXAZ4uoJhnt0+/Eg
vvSK1Uf2FZz5PAUaSyeLUzguN3lAd9xcy69e6KS1iKiYcMsTgNqwi8Ed2QNxUO6F1p88i6w1RLYO
gN2smdx54BLsZm/pnprKG/c8NHDl/VwDnb/sr1jHiycUQCsiESjAorGNo33u0sd2Xr59/PxLLbQK
RDoNJCVIe2ghD5SKCCicDHOR3n/q6WvpZhcyxO8VIntwKniUOrJCFlpypcWV8XPh55/xVH83T0DY
ggMhtr2cdZW8rac+QpptaodrF+qXXrBq/4WYDsX8VMGt0i0RyNrKekgSemP8ucjDW3VA0C+YYRQv
6IsSzmb1ni/mBSU9vz7XA6tdQgwSXrRmUTvdqR5wE/a+DP61336pcVabRNHCTLI/ez6OsHIV4C5R
2l+J8S/sEGdT4r87VjoOKSw8jnaLhTQadhxwO4SNGS/unIJ+cuyvro8GDqSWi0LMXewDjugBvQV7
GZizfdzyl5a2VcvHtp5hV47dvwI6gx5i3/OXAx8qb86scJrw/ePXXOiDszXY3w0Fw6QcFOkCUywA
dSyZVAyzxNohcZN9/IJL3/GvngDUaoxLuaPCPIjGzcxAHgo333z8ePf8Q//jsLIW1sEeZYhIhw/w
RZ/B9n/vqvG+9eSG8CZtm2nb+N7dzPJ30rRn9u2V9174rLXOTlWACtTQUm564Hv2rB4KmNk7+lFx
+CJ+/GmXXrHa3AQMTQ2hgLaWJgfmAZbkOy2ZvxsAd/pc56yldXpxJMmlErtxEb9AHbqhDtS+c75c
Sf5f+oTz3//afgwICrOZ8cMR9MOQFJXo+kcZ+t2XRcTN+LklkJ6H9l8vgTVSDmoKsC9LF775oj40
nD/qar4SSV2YIWt5nTcSXKWjpBSF0Q1srjv4bj+FZrimZDj35n+N39U8L2mvYMR67gJWwYzY6PY4
8+EVzrvNRtROAE9S6V0ZURdWxbXYrqGVmZYOn4Lo9q4qCfgdskPJnns2168hFf144F5qsdWUj4Ml
nP0eIb9rB3fOYDpcAMAR0LY/fPyCC8NqLbSLRptrhM/4Dh7MmVsz70uvaZcuMCL4XK+vnezmoESu
3rZOBh/3qTlWxCUnSjWA0x9/wv8X2P/o97WT3dlGcQoCg2GFKgeJetKW+HAlgfcjClWAg93ySTd9
hvt3Uu+qLo9QV1VFvHlxfVS/aVHoVIae8xAWU4TLohnKwGET8tgRr7qhrt1abXmbGr+afjHpeTej
roYjGLQjKvbMGbAe85InRJbe8gTP07n62uV8gfkwgSD2VGkOfiyTDu/vWMO6M+Ayb8YrYcWFDlwL
qEgehwXVAKT0E6uDbBbTEL33nl6GfWlR83WlE//fW/9uZLKuXfJR08A7BpaG0tEfKqz/G84i5mjy
PH5o+vGV2eq70d0p6ACmmvgIDpAagLSAlH1jJAfUEKTjxBVmTAXzvrI4oEkV19eq2y40w1oPCbhG
S8/V/Zsix33cGNfxLfxy5d56pHr5eJxdesX5738tjhyomHEZx3o3VP5zn5MM0/ArMI5XhvGlx6/W
XpzpZ+kEtt6xpdeJoN6hXYbXuL12hrywOq6FkXAlksXSTzWyNkpQlFHN3bCJZ0hSskW2znIMUboe
HfrYqT4pGlmLJV2Q8AJv9Gskt51gA9t8OBa3cgssBbzdUSl2ZWu8sBb/P575u2OQ4XRZx+pdq2Gh
vgDxDEP++ahhZh3Y/trt76X+WS3FLilKA/pSvQuEKR8h3fe+RLyYfk6V61zJRV/4kLWvH7QchRkD
uPMUJe4/tsafACWoUNBQyiWiaQSe55U3XcpprJWLBUdeKe9EvSPyPY9eIePeDAt71xXLYKt+qN1o
A43SaeiuvfEcyv97/XDXCkZn0gA8KFXvFuXsucszeAWBaEfSpR2SyZUbKtrtFH2yt9aqxpDldbSI
MAahGtzFA9yw/S0ws5BKBMUoyJWRd2FMkNWc9fFsUEVCJ5sao2+npvTS1jTqXuAEkH286lyIAAj7
56oDt7e2LGdckoWhPwC3BxZK6ZBrSY1LT1+FTGOJhC4zLt8FM4u2HcgAaSWK98/99NWBiATaFSIU
eeaO5ZHkLPGa4ErDX/rdq8l4dlTtUV2UZ8vioaQLJwa33X38q/+7T8layjjD6bDs4YKb1SW96fiw
j9v7rvrUbg08zz97EzpPoPUCOI3qyrZH1E9W26l0HgpRbT/368+r/19rYe6D9wRr8jibDMyQI6X7
BJAnfyMc/ufjN1xYOsjavQ8OwV3uw6Znp1T3h5btK+onT7B8+NpNbJs7wZdp5GOCKqM/oLddiYP/
e2Uka0M/OPCDZ0NNuRMzBeusyacjCNRu0rPCTXFRFF1ZF/97lSJrmaMzT7jiAj0CTqTspmPeXT7m
t5bZjQ+0NaQmtxh3S6LM55w8yVrzOFWkNT1r4gzZDsdu1bmyBl6Y0fKp1YOsnfo4pMSt8FSMq+7g
thj97ey33z8eB/89BcnapW/m01TIAhGXGAwq/YEpTxfhP3z88Ev9sJrfIyo4lqZo8kzCVT8HatcZ
X6P+h0QuhSn6MM7gXstrcpkLX7JWPS5w0+rHQZfIjRYkG2Dd/w4yQHxNF3hhQVmLHmPI0b2w9uMs
8pqFJoPL263TuO9mzBfnysH90iespr0JVK7ClsWoiV/Ac/0KPOmVJ1/QbJK1BZ8XLJChohBk584O
G29kXUn2E1BdyECgkOiOfAY8AxIO2sCKeAHS6asduqbdhCgcHn7yxXbebkDk3F25C7n0qedm/muF
m5zWhXsN+JdwvAUCvh6VLLdVCE7UlbXm0gvOf//rBaoshyByeZiZeHH8Y1SredrC5R1V9B8P7v+O
xGFj/s8XdEMN1EmuzcY0MOys8/G+zOWpzrs/PrHAbV8rMb2waK6lhAgZfaYZSOBGn0HTEBrUVaES
0IX20guvCOcvvWS1yetw9Pp8wEtGY+vEke6JLuVhXtwXgCyu7JqX3rFaDQB7g3uMQbFCRZetUst9
X4yvYeD/QbLn7eM+udDpa0FhU0cRISwfNiM4lGCeOnDcmTyy/dzTV9t+Ec018RwGsxoUECdN3RUn
EbLh+eOnX1hg1pZ9HlKBzA3aYTOQHkDjIIfqbIjdlEfetTKtS81z7pm/5gQoP26Du/NhA/xz/U2X
HRzHAKEPr8Rc53b49+EAcI1/Pn7xuW0HM8IIusMANT3c84l/R8toD/TeXhXRC0BCV9516VNW0xvl
6Wxhkd9vytiVW58olSL/fM0/8cLcXtvzMUsZ6G9DD/BbsfFd/+QxSMHjvn03oM2pav79cZ9feg/9
Z4sZ28LQLpz7Te6KhzIo7mXIb4RuAcyZH88FS1eW/0vvWU1vvzaBA0hdD+aw+6XDFTeuiB+EdWrQ
m/JsLq+Jly71ymqKO4uWbS4YfLBQa5XFqDdMschf84S7MEPWKrsFpTE5+N/9JtT0rRTeV1hxvDe6
uBI1Xvjxa908ANKyabRnNn7MwwRoZdQWLHmz+birL6x+a9m8cGuoKhscz5rcGL6ZOzPDJ9bIUm7n
gIpu63WaXrPiv9Dfa8lgPrLccyt8CoASv0AXuEM+83WkfoHsQ3TQ07VKjEsftZrxmufhMAR4jyOR
7Wp9e5r0ZNKaR/sIUr/PtdxqqtcVFpZood0m0lOXDNWIDaoDij4a6H0v8ysXpJcG12o7j+FFMUjQ
M8FFN+NW8oiC1h6K22IGlf3jD7nUK6vZPksWBEtnO8DGyhkEM/1r8apbWXBAwcY3t22uufddetFq
ui9cekuDdPImjkWb1I4+yhpMrMIvvoSDeFfteOUAf6n/V/NdhXM4hFGuN2U9nnl7fpFUi1ZJF4wd
aJbkyty5MDPXasLc80TnVgFeM7Q8FQVQmUZW5kqk6F56/GpfN8C85aYrkDmBajiscRs7g3pfNDaF
gfGttahqB3vzxfeALKP9KS69dguD1i5xW387+BP53PhYaw5zhlcZ6MI3wBu+BywqYbenH4vWvdOw
MAzaz7kOkLXmEFcquLiY43jrOX4Sj86vRqinj4f4hRBg7ecHDqOb16wNt21gZOq1ViWx9fN93ktz
My6FeYYmnO5qmfPtx2+81Hnnv/8V07gCWswFLntgqk/CT3vXHZqbwBUqurIwXHrBamHQAOTirKLj
bcSjTdO3CdB6n/ztqwUBVnvtMFM8eqR0t5RDFod99rlmWS0BgNeUOQ9bNMvZkiwqUHwkWxNeGakX
Fkt/Ne9hD4Qykbnxsgn1AL6qb1Wn70kQXpmRF5p8LTUkPmRITEovg3/IdvLpF0+VXz9ulwsr1loF
qLTbVsI0Ie4UVPUqWoF7QSCAoVB226MHQ5HHz73n/P6/hmXpAF0Z2TzYAprc71HWO6s/1KD2ZV/I
xfK7AZHF1cN98P+V8D9C77VuKwT0UI1VKzYAL1o1pa4oBdWbxkdpUp90wncxCsDOlTTlHeghXsLq
ZUaUTkDYpFCSDS2oGo3QAaiu2i2qGn6sbd67+16UQfuDMQtpJg7R1VCD41vYDojvsmTuTczBqzqN
PciSwWGC70MLVZdvtfjmoTyneWpc1U3JSEFPgl8RIJRbVknS6nR0h3bS23nRQLBmcztaIOu8uEEg
n5eNk0xhVB1ZzYYUegD9DbzpMBFi6b53zeK9A1eACu9waZ3wBg7dMk8qHCWXJFaT2xxhR8aP2gbk
blbxgFJUgENxqJKxdPqd8nOv/GEjVztHpSqvMEnYdOUR8sNgZ5Undobw7gvtZ1yj1SW090vEa0Ar
JINjbRPOcovsqSnSarLF1ncWLym98iAAqX3lKAR4UW6XRlOxFYE6NFHnn4dwzFJRgmuZ5TmTKRig
URIZkorA2zAal2CDqnEXqZ5uIUvNau3/1t18y1Fjk7rhdMdsu/UblBzko93No9i1NG4zMnYucLxh
2pMKd3GzeOABTbv2N+1vqsa2STP1qQfzZDDgbuAMCyrCNm75rm8FgL4PcLZJlVuhmuRGNtjR4EjN
66QEMlPaBjuDgXV3/cNbxK6mpE9Nb5K+fyuwpssO/1c7fOm85S0wv3u3+g2cwxtz3lA2dbe09DRF
OtG1SmdLtoNAW8E4zECTpH+M42+c2ILpwdLHbu6O8FNKuq48lBQtBgR6MH/rY53xpb+Nxmdb8BPa
/A5FIwd/km+AJvtgC2Nr7uYy8cvlHtUrbXKWzadgF6eTaMoH6Hzh8JUHzX6KUYg8OWN/AtnUSyOW
NydOi3wHATYTSVCL7uBpn80ZxiZqmIsKUR+SfN0AlCew8DqblzY+oWlJYrGr4BtwL9k03i8200Ov
pseqMkHSWf8oO3Gbz14aVuw0crElc3RH8/F7NxbfKj7+YYEvYJmtM9Tc1ahotShrdfgLnYsnM/T3
PjDQsCpjSYRLqI0S/K1Z/J+ucl682Hvrl/hOhGXazPbGkCnjDv1mWQDvZzmnhHCyCVv+GsEwByXR
WU2HkyhrjAs5/nJs1Scgr228ss1y8yijAvHZttDwfRp91LbPbE/K/rmO3UdWsszTHcCyjX5gC4xs
4+nOpy9uEG7BcthMlX+raIiLGi/+NlpxFxPxUABJMlfTrQijja9HUDbaDERbJPQPLIi3juueBJca
Dtv9CRzYW953WcHJoSHVHoYWG5B399addnAruSm4StrKvWmL4QsKhYqsKZuN4cUBIMW0rMvvmG4A
s+dfimJ+yUmfgaOXLu73eI7v63HaOgHYsLiOnLGfYhnkkLwp/HMVxyeNR2sLvCxwtE2zHxZgEmu9
gYb53vTO1gT6VGBIlVptAP3ZWIAq3D6uss6IL0XZ7Y34Ewa/KKufUSa1U2WE4hxEZbV/pHmfAgb8
QkuOEyNPmDzouHykET0QDdpNgWMLoAg76nVVhlq/W8rItgZPCIRo9GnUWXHbW58nhkZvs1tto7G5
ZwY1e3pkb7DKRhIreqNan5YzS2Maj4Wrbue43HYAFIDsq+x5xXgCiOte2WVf5PRRThBr8BllfKju
RLhM42LjkfAeuxE8YazPkob5ehsYku9DDpJoHKBWQ/cSMAKxYFCYbMTZNJsCENyLAf5yxvG870ud
q0cg42KdqGFa8o0xVD2ZCvc5CaQ04f1AI++xmiZQ4kOrzKNyyzlreYPurzuRDiXKrOf8tz93Xapg
NwIgPdzImsdRzs695xr4JpctqKG7ynExryXpUR3PozrclR7jL54ETiSlftwAWsBF2CaBj8Z5ji1Y
pwmKEuAjXlZeKFFRr/MhidhgnrxxVM8yLuBx6wL5rbIFdmpNMnItN0FPSgE0RbcMNx2S/Pc5rHHZ
Zs6hJzr6TSB+Rrh0fo1CZLGarmMnzxucOwqadppbgRBlbKdCbfvJdM5GujEEM/7i1jvp+MNP5kDL
G85e+R02vrRIIbdtXhvFzbnq30v5uKjb3JZROkupDpziiRmdBFEHJlrjZzKHw+khqOYxvtUyd+s/
geP35sGtpPc4AVtdJlQ4giWDdvTPfuLTzzyn6jmqB4JlQnuHCfeSdzD0m6eNxq7/ZxZ6dLO21/Ed
atpeaxk7N0MICOBm6FsfU2x0YpOJPkIFJrRY7Oi5jb/NB6O6bSWGGGu5oc8ljarvS84bTBuBDfNx
6PvmMIRu+dgtPvlVFDCgAPGJT+x2lHH7XsiekQ2QUOY7KsGmP6Wsuiy3RZ0tQrFD5wTeqS4n+pvR
EdRxnrNmX7hkPpXoxR819DqwjRu60wiO6K+c2MG7X5SIdz02pnvpBe0DPDvU4yxbUNXBA8cc9IJI
pUMTIIeWTx3Z580UHRZeuMnoyeilxKMwS8MOcYPXL9966BqqY0SD8NAC1p2Bi/Ojc8Eu39QTK4OH
Ju7K72fEGk0I8o6/BoeabW/inh6GHjyHLwZOw1MmRmzE7ew1mF9erLAxzZ74EkxNv3FAMfvKrW9f
ZeRO37yehE/N4MojMuz+tlTK7vTAyy0cuOk+9sP5hAVz/BmMTtcDRWGrrAZ8fO8V+E3zDP3aGYic
xnHkfPVnlATMQQVBb4hWxPrhOHOKbW781k2uqrKmmv0RVy1hDCA3H6WfhotXv1viynu/6md4o4/8
RlkbvoaskKnDuZtCZslS67sKb2mxg+GExSPQQmsGt6w//gK3Zp7CjjyEE4dt2647lZHnTumiOiy9
8ySYfoBLyOSkqJ5r38w0RoQliB2j1y6OvRdRAlp/1wJWXKBAF2y3NwVf6jIDBNEN04gU7niop5L6
m0khwMmTaQFYZD+htnneLKjScpJlnPS9D/1vn7hTOPVzGvhwCtvCJh23mbwmRZGEmtv8XWCgWich
YhFtAd/J0IxmM0uNlN9BeHYw3UZTuLFIYaE+ijkWCPDOYYWY1kEdbwP48KRNMFnZpQDdOf2Yttrh
JvE8n1IEvIo9lFVFfwhWPPpwCUqHonVyHOja/BFcKwDYfZYHWPtsKJ+mCXR7BIBRUbSHIodCdwm4
jwAmd0p3E/rz4KQEIba4YYp1OjNYBR9UV+Tlra1qPwXJfeq2cp70nAIxTJyfCHjMfEdkEdNdHPkh
rVJUiCjvNgptbP4YA2rio60dFB9Ztx/io6LW7TxId2ChvKQjlXF5UwpTh18bD9DeJtHNYPpbO9L5
DmtMNG9pWbliY0vpxMfWWN/JQJdk5MG23MLJDI39XSNVFyFGpCMBam1g3wAOqMa0qJlF9lzI6mcx
ncWCNqRRvPNkq5qkhGfWkhBF1QupEVpkE8/BlpZiWvys9xAwSoJAHvJMVcanGJ51c6Zy7S93VQfe
1v1YeZPZeDOg2JsIg3FCm0/FtKllNIcZt6yr9yqHx282N6r8gxIsU+21dKv2BX0zwzsGPEmTspIT
k+aY8GNKWgsjtYL0CLBcSAOhowV4ssYd4hjkW5T7hn2K0uWG3Xh0iMReoejKZMCzLd4JbMfwTfQK
i4+eK95slA4cmYwaZehba8fRh16kroefLe2JJklhmRsDluMH4lfZtXA2Ak1FzuoRFdnNfIeasT5K
W9o4HsiA3I0PJSq1u6d6ARQ9PXuPqjfjqrY7FDVdTig3KpC58vL6iUSl5g+xRtnHPbFqAdgtN5M/
eFmP0esei7ar2O8a4h5+UwUtm3c6kKOzJ2yy87fKYx79DomyF/92bZ2f3GZ0jtAYLb9i4cJMwKJ0
uCBeDtEUIN32CIzfuOzhKcpeBRJkuMIG6iv4qsJJLKei1K3ZlzmUQ/eUkCV+roq5d/0zKzSkaRO6
9RQkFYn7Ooll0I9HF8jFBqu4DnCQxG2SF59UU2I1SR09kwjROoYUwtsGut4lhEvAbdXMC33kE+n6
FPUn3rJR2DwjTCS8dbwp6z7OM2yROU9R+QVD78qR2j2Ss1POXleVnp85jyudFgoOBlVSz50Od6LS
nj70QvZDNpogQoAoIhbyBdAYMGJ/+VilXsNowuqAwwNUipS1wXQDkWkIl8JBLM5mLqX3VMBynyEx
PkMZkmMFCnHULciUFmhg8wz3Tx/7FFIeooTSp15w92pht2KfZrDCuxwn9yGcVOIu2kJ+a4O8XOqk
woMwgawZmf8MqmGHEy5wznX9UBHTu2D76vOyZpx2IGbrxzQffhJnoNWUDNZr6xs79QUXyQQ0cLyH
JQLyWhOsg4qTjzVTPMSFscGd9djUf+0FxvVhHBYb74yE1XDWWprPtwxo0Xu4jBb9U6N1jiTzjEtL
Bs8MbMC/eOnJ4GYZm4ickBLo8q3yHNoe28J4IsIxSgy2SuzEIozusijFF5ehhvswQZDX3TU2GEpU
QIN5iUg2npPWdrF7cFncD1/8vnXUT1pOkbgNBOuRdVBcCv5b265rbg1uzAWU23OxPOeOWw1fRS19
fkJRWMUOsFYJxJ3pKBjIm9oQEaDOwGH5nwUMlwnnjW40byPgzCXCg8j1qiOvhvk8TCSjRQIx+Ug2
vYYNRjIOs6KPyomjI6OStQdcEI70jugSaOW0c50auy+k7DZrZVgsCegX9g+OjBIrIiCRg04kapgZ
1tWSil81lY396ukIVM4iKoX76CM1Td4xZTg9+I6H89nQYWV4KyJIxqskrJu6fBuhnXWwubG2nmza
t6HXHVxnJMsbfIn5cMg1H+gXtdje3YFxO92HzaAOPTLM4y3Ct4D/YGMT5C+k89nwQqYZ6lUwwh2D
RresWJDr0IuGlWjCA3fpSNIq5cgvUTgs028HdEIGPYKrUMya5bEqfZGGtjDBTZkrOr/VXaiL48Ai
FA8g+QZX1KRAX9VbJcoi+uMPJnefcLrJp+2IMGi8J64TOU+kp1F+bKWouru49OslC0dO1FeBOnnE
95BzgeuR9AHKAaK7ajEhsQksO8WSNZYsk59GfYx6gcnNHXIY8p5IgYspKGOaJMIOO+KkC8Ab4kGG
lJW3L3wbqP0EcamXBZw7daZIpPM3EWiLMyibiGxxhmw5jRNgHiYNoVwwBDWUQJV2b3y39MYvriLw
/V40j+KnSVPYSUVuzYcnhzURhl1IHGjRyoBXMJ712YKEVh32y40WTeNMyLr4ncA1SlFX+A98r+/u
hrLDbzmL/+rirgVtVz8haKCFTrwq7OMjfNCqAbfT6rwSFB3yVEEKEGLANh3JqU7BojD1S1Xjblze
KpN3c5yQCAPvWWOiseeu6maGZAvBnsDSULCGvMAjaRYsK4bQR+YoDEaB6ghCNBJOztjJcVdPmA3f
fdLZcUvDWrgpdtl+OjpNMVQbH1n+2xihjB0S5io5HiNho7JJZSBxn2ahQhoyFrmu2Tv9vPg3uHoL
/W+ExdqQxIjcHR9gW1sNMrU9nENuPac9c/FwwxjML7VFFGRTmYsKN3RsBtR8h50bG44acAHwpaVB
zu44K2J774LhXkGo4fdcQOjAsKD2yah0XWzjimN1R/1PMfzIpeiHautLVVYqyWFNg0No1EjlN4ng
1azAYu+DOkqCwbMtSb0+cHo3kQvSuTiz18YNX/JFsuiI3V2SE7g5/bCVjW9q9AmFxuoxZCSkb8Yx
CCATb+6I+h2PPKpUWlU4y+aJLyfYY6QKVrf+zw7CDM8mOXMYclT4GV7NExTUGXEIF8LL32CpnhXx
fIh8XyWiRxyA21dWqWXL3cV3t4DQltVX60SxAFgu6GKSsn6ch2ccfxdzQoUNczM3nvz44KIAd3ov
Ucolv9AqbgI4p9S9N70q7eS622LuiuWGITE7ICaM/O49yFETCcu6AfN0z1Vo3bumciLyPDVOHD7X
fh0fvMYogOekDb9znMTHn3WnyjCrpsZHcc3ULRWi6TBH6jQ3Yw36WmcmJBwwgl8CC3fi58hiqr5G
GpJRkTnIAA+gb8RitF+h5ayb52WEVWwyoP5ApnHOBD3NyO6SBlEe7K63UTWVxUMhkVC9GaYwkIdJ
Et4ifxtInGQ8Kgv6LbDFrL0krufc85OpF8LGCEl0ne86ynSEmp+qN266jBpdkKHCcXJutPKrNp1H
fd4c3JJy9s0PokaUO9QT5V6RjH4p2myqZB0c/G7gbNPyJbZd1iLhLYuEoeAcLugVLaCx1U3Tb2cS
BmqrcJb9BfNJ54glocp/KVlzvlnaOZ+iRIWdEs9xELryMDdtftsUFKcu/KuHjs64psTJBtnlr7MQ
IunAr09QQlwYZBOJ7OimK3BGOrZ6AugZSQ2KK9rBDLb/Shkyifxm1jErgZ5EB+bHPoq7KkyBIQr7
LdgbE38r8XoCF3pqTP5gOQCJuEy2VXtEgZKe93BfZN+YQoHpnec3ovhhWqLlc8eiatlOMalNVsRe
SA6EIrkKGC93y1PZdy1Mt0nV8LsudHP6BSVlLupiSYNFD+SmpUL9RFIb7hVsg+Hr08OUUxK8+qQC
OLUIyGxOpPYm57Vxh7Et0ylEcvPdulrM4PGMwuO70I4+f53s2C63NW/qIXMnDSVGIoPSlH1alLX1
jpgWNti0KGAV6diEEzbWJnfLrAVnxPsx0Uaa1DYdaBVYlFEen3As4vxpXNrIPOdwuIn+NAO3NR6L
aIG8OUz/j70z640bydL2XxnUPT3BCC5BYLqBIZOp1C5ZXsq+ISxb5r4G918/T1ZVT5c97fbXczfA
B9RFyVJuzGDEOe92mnaLgpbuawMdZs42yoizgjso1sG6xTVjAIG7oe3qX/Xequw+gaEP3vpNuyY5
sxxc6IfDuozsnyfijKb6oq0yxkxtXbovj4USMnjEF7a3J4gk3/+gsyCt89jy+jK5XnbLa7O43NKl
nmOLPHzvZlzwUugjm822D5Fwq3q4LAo8deGmXP20aZeBDGGzeJP/1ipmsxzTBF/c46KnpvwgCbgK
oiTPqvK+Z2KtfgtembKM3GXX1KIJvdX66BWjNTx1Rqnmq9sY5p2sdlqJCIl/bYqQsilpvuyI0Lyb
ZvcL+XWo9gmTsmD0zTunXKf2ZpNLbb+dZ68UV3s3ruOpa9FSsr47p++u6ThJGFeVmNJ3ck8aEzeJ
YPLnBOQhHxyawdYPwVeUf42Nd+uOiyI58pi1jLXqQ2vWTXMJu+NRK7gzlJQfOlVS5peFGb3t8zwH
uWfC1jer/cYyaTudMmfxkRvQ23ss5SZLk9PmNH7B2WaRq/aWWJegAeN2nfKqzdQ6gz9xZ70NtKjq
LrICT6TNJYRFnYBfb8F4leTKV6HaXeyJWQLs/OiKtqO673WdKBAFV/o5s4adsmhkbNB5GveumsQS
LLdbkELwHU1GNqBzdP28Wt9b9YbJMczsUbXTkepq5kBud88uP2aZqQo48TlV5W2xJWl6v9W2WTZA
bZIkGIpVUtD60FFtsHlxMOxpBalCyYCaB+C27QDYs67AB08tNen7KgiKxb+EsutaL9pV4Q/mkM7B
JLYQYE9PRbz4zqTf4Jysa47ZwZnKd50Fa/JAcTD0j8VQJPrFHr1gfnLLXLlvM9ttxJtum0r7tRaj
tFbiJgn/eCZPMVlXHIc1BxwDTLnL1AE1w6ivl25eU+7nUns3trPn/aPoJrJ6KjarJa4qU/U0j0Ik
IiqbbjLXW6634taXQN2Pidst6/tt6rICrMk4wGlTrUGvzIjTqHaFP7/ZK4Se0VmM4d5kmbOLL9o+
a89OGbpfHzAx2QYA5MqCU9Jy6k69yl3nKBkCtjwHZnGK49gEiXPdJ+UMwNwp4y7zJbB4GuSnzRNu
Eo6kzNv0AgBgQzR0Jl2jodqwQrA44K6uAHmd6XYj4L9J7xtkY+UNUfSTftcPNtFgzlpvbdxP47jE
5CE1TdyUm7gBexWvC/aKKgwGSKZDblvrx9oaaV3XhXaSvtiTL4m1p08KdI9hBFsNLhXkr63UqWda
CikXeLTGVqGEp2yu09ydYcmCfiOfanLKi4V13sOzIEa+orRT1fUmdWmu2IQVe6OXyPHgbQtE5io7
iw6vSl33UJ6rvYdBsufcBfSxwUNXizyZKaiId03vdzf1h/qGDBJvY0xBJ7ZdRAwz8Ky3cknX565i
nXlRNnIM3Vmu0FWkKQPaA1zMkoSWn3fMoTivUzZxIv1vdJvt6rz5aErsqRDA3R5BqZEI+IwMDWm8
L3MVpOKR2t3JjhXk0fugwlR3nwJ1tUcXmmM5gBQ38IrD1jghufRSkteYSODmsEX534EUuLlN1V6t
i/8xcLNyfwsgQjNjNgSdzhYs85vUVt15Sk/7EKQB78kxhb/cFbvf6JNCk5vfwWD7ZTQ3vJ2LXZnE
XJSF37s3pcfnCdVCkfc6a2xrC5N6N+IEqdsxJik3jR+m1bL82llOUt2WfWK/Hyrfo38rjNWHhUwm
eW+3o6hu+iFzmodWKL+4wIE2APvW4KJ3SZCpJBpM3nZfStKP6YxWQgRObZ+XOCn63tpuwbW66sIf
U9d7sFZKjcjt/QUWRdGCdofWJRU6QkBX499MlM0mXLrek9P54gNwYl1Q4XVeElYL5fJhspD0hXNZ
Co7YeQ+KCIv89uTotm+j3Vd7GSWG+ijcWKXicgsS9z0wPeESmWNRw1N+29bRLT2KM9Hb86+Nb6gP
sw5iww89s2WcxKYuXHkxtWu7PJUkwqRhXlVEUzo9zdYxw/TiP7qNzqwLsiG5X/O1YGLynqv8ed/X
tYtp0xIRuhilxKmpxm7/zLZVJJHn8IljKrtgviYgzJZxWjIA8DZpDf9ubX39wdtGU8aJy31TiRoY
FomDgHb1LQteNDPMfRbUj0HMsbH6B+JvJ8rqfnRu+dbKLKo5mb84lU3iLjwls9MLzy1lRCbd1kRs
bwmyqpq6PpLSH4qrLXAn/+u69PJ68jKfc6XJgQCQfWzeo57ZDQ+9s8jsoMEX5mt39db0YFoK37jd
cufaIW0e1Kxs9+mWNGomhUxKeC0YvCx7HVXNXi+8YVrSS9+uvDX0Kc/NGw4eWRyywauc+26A84iq
AJWrCGseIADnjXqzm8Hxo1rWS3pyW0s866o1HzgLlH10KnjhiEDCqYzVmHbX04rG4NCO1lpFYBHB
PWRdbYWLvRcvU+e3dVhmHUzvDm36hVEjS33wPUNUWDRSdgq8+5QSF1ngkw3azkZA2Vl+L16rGrsR
uhW3h9+3B8EgsGohXeJmkt4mUBmx/cXOnszVQY2j7RyGfhg/jllSFkel2BUvfM+SX7KV4TDQz4vx
iotppLeMCBMIquuBLGYcxQsypUOaTpaM62XZadBo9a5xys7tpZ1a2/PQOJQB29YXMNTQrNk9e3yV
XrV2xtG22LL2D5aCZAo9vVYj68Vv1ntryUkqq60STo5ZZvNtMBAQWB+GrBj2j5lf4sMnneDFS1fk
AGGPKLeObMSY46cJ8E+fM2wYCbIy3QGt9zTDjhE3ng5v5jIQ3lVS7i34z15b0VAYfwZ118p7QscN
ptYyY7hhcEyv9279YK2cS6FFDWm2MPVyk9ysnem7d2uP1luHAP3BEtu1S2sZDtrbc4umGXilCF0O
43EPAYxN3YToViY01ouY2j6Im9Xxsg/GnTY0la3d2nlP5APb834YUsi1hLEy/mzZh0Fl5bz9RCH3
WzLNP9JMndVnf5JoedRxdduYKh6P6QnB5yk4yncill7kxPKCmi90QrS6F+VhjpJrea1PNHyx87mL
WOFkxv1E7PYDLd33gVVupebVGN5Gkv4qNBcgu56hoP65DO1H2tbvx4e2RLUHSe77R5v7LPbgSplu
0+bQk8zlCjPLM++hae1LbfdTTNVAU9IgQ19IW2lDHyb9NJYIYQlm+/l7OqsE/9GF/06bSMQpw/82
RKJ0xdIcq1E72UPLAUFHKynhwyXod/dEqiExcPOY+lME5JsFESBZ+7MR8D8SAn4nYUzXfYQbH/xj
y25cHfLMW2/9BJ0C57FzghT19OU//w5+8AV/P6V06M1mHKW8455mvf9EAkxRH+waGPdU5u2w/MTC
9QPR5PfpgoCQfVAv0j16OpWHkaisuM+7/H/5Ic5S8z/dLN3gzoYwFfc4+zWIrv1O92kd+t32Ez/g
jy7Sd3rJsSdSoksTrK3MRgoRd10mQXFHVtLPogR+dHnOL/ynDzCiC4al89yjdvoYeTCyABT3P7nN
fvTk320lyTrnpMDlqKoAUkM9zEnIlj7/ZIf40bOrb9+6LDsF5cy1kXvthf4YMH92b38iVP2BV0B9
p0H2BrteMISwbDI/kF9Mk5/Pem8jPYixBsi2ugk/wQl3oNvd/fMb4kef57v7P9Pp4pMd5R6Zou2+
d/rB3BW297N5ur9FofyD7UV9d2f7xaa8eUud41QkvR8b0QdtRAi6W37x6oaDNul1OoZl0Bl5b2X5
XnywzS4SkmAKlV5nTtGlbxzeVn5wsnax0t+/xn//ZrSF+et/8PPnttuGPM3G737865u25r//OD/m
v//m20f89eKlvftUv5jv/+ibx/C8f7zu4dP46Zsf4mbMx+1xehm21y9mqsbfnj99ac9/+f/6y397
+e1Z3mzdy19++QxoO56fLYUl/+WPX11++csv0uMa//ufn/+PX54/wF9+ic3yiSlR+f94yMsnM/7l
FyVf2eDH1BqBtJX2fJbg8vLbb8QrP7Cl0r52/ADnJsbypqWy/ssvlnRf+bb23cBVnu/gjGR1mXb6
/Xf+K1oMVwrbsT1huwR2/+3NPfy+Qn7/PrgYf/z8b81UPyArG81ffrF/S+f4+0pyPYqTwPcU78G2
ZSC+n9ej0lnJDlFH6DX+FPZyNcVpl+A0zLRWDbP1SDpkly9DJhQiENIoAbzIbqY0nCw7eU5GRo4z
Dmm+cBFj1leKgIBDvuzl5UIvx5/LJh5dlyJpVihD9/EZCxJSli4D8560vDFp2Yd7wkAxbxiDyHK2
9GGbzdOQSRltwK7eJdr+NniHp5ppbEUtky9DbiP+zZ2xap8AA3N50yI3vXWrvQiF5aZILBbR36UN
xSKtyPgghl0X4Z4WbnM/p11N7KGV1qK+lfWk8y9Y19oW7QIKzYhkCujG0iEctwyXOUiGw8aBc9tm
zHoavQSUWZRoST9sY1qkF3kpZ4Zwdalo4houKiPWy11u98IHoB46tSQH5e6tdcKj3k93Mt8hREEg
m4dgMMtrapbimEw6vRmM54ZWnyQhtWcaCmbvUkOir/e3drpq9v1IvdMd+qZ7sNoBFqLP0LggMSCl
TtZP6yrcxwV29FopC8nN+GmcMhkTkwuanFfZMbDG7pjz46NqQfUyR9G4olgJ0kNRe7I5jJuDDrXf
ssF+rwcrqN86ehToayVW4/TOahwo2P/FdnHfvTRP4/DyMt5+6v5PbAicUT/eED5+qp/zT99uBzzg
j+1AvfKJ7AgC5Qa2Evrscfh9O5DylRDCkYHtKlTr6my5/9t2oF9J3wmA9NglhMvNjyPpb9uBrV/B
oEhbCGkHvvQwPP0L2wHP+k3dCpuDGsM5bzvSYa+wv5+vAeNhIYadSnwV2OZPmVJ5dZyyZYcG59iH
AA3pF8UXW86tw5gNe3Rgm3Vjy+Sq0E3aX8FUiRXpfupLmnuymuvsbqzpo6MGSa9+mweJNtVh9ve8
/poHtdvdOAoI9jTUIA6neSkYkDS0uczJvOsrcz12srYPyIX9LLZVlpqTgZNKYp1WINSQHY4X9NC0
jrUe0i4Qw3Uzi6w4ioQ3jf6+aYP6yVRg9s+dRK17MXhDjS3ZMLnhdiFVwwqbMs3fr5OSM02ksLA2
GKedUSYmAL1yHvTyuLi1D5TJ8D19D1Cw5odOF2Lk7tAin6/3biia+nFrB2lPITxEPTwm/lwiLtZs
iX1zUVbLnCLRlpjex2NQLlNShSMBmc+O8ORyGsq6r+4a17P6WKP6SeDzfEOO5n4mtpl3hwNkPcvh
79O+HLYj5iovDCR0dYg8K8lCiyfsDy52jNsFLYI+9XvXD9eJ304fC+F5j7vTNOSUFPB2l/MuZk0/
NMP91mkJC5JNrX3EoyeYTNIvamdnRqx8JQ1i+xsnp+89ZUWnh6u55ViLlr1uP/h75ogJK0ZhlrCq
d3CBhJDuC9Vteo+wvUxYNuDt1Mmn8xUHYcPmRyuFmSY/V0zLcmgyYLRNgwoe2tSu/UvCCUVKem+n
qWPsuR2uqqypmg/90FrZBeg0ocq+tPUeO/6AmXBJdZfFVjIgKraTokaSBUnxblH57CKfZ2pO6NiJ
V39O8vPm3dZiNlGFytd+yB3ZoI3MFo8GGckUKgH2Q+cNl1Z38ch08ABceZmKKyCHZrwrEnwjtzDO
aRrVpRW8+ASpL2EBypxFc1kB0LUAlN2lq7pyjWs/H9dLiAN8P+hGA47Pzt7zIAy8ZqRNypyuvfU6
449XZeZWMiqQEFYlvJNci7ioOn3delYDbH/GfKYls+FpbQkml8Nl4AFpEiccRbNOl7abcXeMa1Gk
x4xaBPwUegxt/o4xES2NnVmjFaJqCpJ47mu1HjvfbO5bXK7p/uBbtl/HW1Ct2IKYaSSvUGcjNgkw
bQ6/SuTd20U7lzvXE0mK+8lktgfMmLTZetExtGA6TBim3HBxLSUjwHsNP1csqEKGEURNDrUOIuN5
PXCgrPFkWOjhcLF4TLAcnvsSsIuGvLKn/m7e88adby3aZxEFus53pK72CiWV6E3HGYgzcj5BemP/
4HJjVAeEJSqIy64t2wcfBgKPdjXa65ZEe5l5+/vC89UalTMS7+csT1muAIigZLpioE2c8nEdamFn
oh6xJr6EdeSt8Z7tYr9auXzm3k7qwkZdkSr0iqV25X6N7g7kgEE4tEQ7s6zmW52iSjqmLjThwV5M
PsXLyA9HsDHGFNjeKs1pQw+BFK515cuYpwCwUwd9QEDrnll8VVsyZ7ec03inenRoVgQePDlhqkXS
fKw6RyRYkEvBoAXXONMc93ppt9i2jXiupyzgPkQgveLntewvYsys6pb5Y019X9I2lLFdeigTCPxy
Kw+GvMqhPDp7LMbDsA7rs2a24fQGagSg0OlUUKQIRLpZnHRAYqmziAoZVOHLq6Qa9wKPv9vU1/Uy
7I9oFDc2hT44bUGd5XEBgaROduZeqKwQoddZcosbYaYMy0PdTPfW6BtTf8iN6c61pbPh3aG9H5DG
4LUMTRJgOrEXSfaQ9IrUP6Rutr4pl0yhzmrlvh4lQoemCuFLXXPcuT0+zMVEfC75dpjKVOo3/sG1
ulac7D1wA9wIRZlEa+1O+WvI5O2lNAnqEiUKH04Qyld9zvqu9Ylsytc9GlEBtQ8OOnImfZhSAyCv
WU5ueb7YdXc7uZXWD2XmDGVYATae93trtyK5Qf8emqHfKpwSmKvCNUXC9iUrh6xkkKq/PPiFvWbR
Uhf1Ozdw1o+VO4BR2+nkBozdEbNzTdDgut9Ynb++afvaW48UEWq/RFs9Vhd6g8GLVrNLeVh7abfX
iP2cp6HeVRI6QV12h8QC9/JCsZwFZqrzHdahlymGDUpnuQispiI/ttBKHdwxSEO2BQ2V6+/bx7Ss
+nsSxdguRtEl+6UzLCzmNem4suXK1xRKrfR8KWbVca6IfNFkUSV5GpOVq1Ts111/UxlRqVsO/DUL
MQh26pM1O+5wd+aNnAfrPAivDhulaow4NdqMK09uoNLFtnr10d5RI9xOMjDeJUM3NXAZ0gR9yxc0
DFcYOe3l15ET8oX0u8q+7AoSLwkC9ur1pj5P/woHayaSY/Y8lmuf7yjdbBGMOJ84ih78rDVutCww
6z1mUAc6GjnGs1l3CSqKhpLzUHe3XVZ2411bLGixggQy+Q1rfd1OSaL7EZdZi/x+o3XZOEXczYkt
4hur2yVVKHiVQcJ3trmN8kR89zjcMuIGvmBjW2DUjd07Ok5KOLnLHnJ9j0q7q2WcTBtCOFK+Mpto
5mFLDtm6AaG5E+XakakIrhthypAtr2iq8SYo/ZlkObeXyclrS7t6V5VZEpys0jFUa07Qu6d5Yqry
hSOxyr6TTeNRsul8Us/jlhh1XZa9wCDk2kkf4Z0bsEWqHhw0xFMq/UNDhQoPMwdw3sOO1Mt35tQ/
wiXNRVg1VGWvz46CQj95TVH0gu4Cme85uXKE/jhuPRa2Njt0O8pYFaEpt6absprNS4keybqzqmIt
TsNocyUZ6JkteH16Sl8vtKq6mZ+6LC2twwDwv79PBuF2e+hVOKLCoUX9eGAp1YgTNX+g7jEQTWlJ
uclxeQHKzonL1FEdhF7r5K33GidAP59N6JWMcTMVzjslVoQQeZpWztvUYPElk8AfvqBbwYxSJ1Yr
cwQCwnomDVr9WnOWF8epLZnVViE7F6jopsG/Nrs22amfdZU8lGjfhzuQUIFqM1Fqe+/qcjG/QnKP
RKBkWyevCH1lL/HxyXLSJVN/XBBJM8wccfPyZsv3rIjWCcLhacuXuf2apWrp8asRDPM7yvkvQTS3
+ecBxu7r+H2/9Q1m83+tM/unfdl/fk2zTw06h0/fwDv/3Zr5ziutuZ1sxzm3Yd45BO/31swTr85N
V+DbgXaYj3AmWf5ozZR+5QQ2nn1f0n852vk7UCODV8rnIYHt4zlHlar+lcaMJvCbxswLiEKj8SPE
0Fe29O3vA4IKV8BjelYSN8Owm6helUXJ3SIQijN3tvI+Xqd9X1CMLovI98+dNOjKEC/ZOvlcu37Q
RbLvu+5NMaGo+OD1ItsAyHZ6tKqhZcOnDAOGxD1YzGlFpjvjMPMRsR8yaxUOzJjVrl8DXXjeazBg
N3ugycWk1+jEFx/V6rgeAxgTYGeL8UZ1DDDUot9Uje1cbZajzX09ag2NaX9lxghztHhBJyz9wAxv
97nOrEsOSFoSG4BExtNiNYJ6FUUawZArSs/8rCSKEnQ8GHyQ0Oz3jdVVzXu1Bk76qRM5tV24N+kE
1WG4y66I20MVPVTaae5Kh6jtB693BMMdLb/tHitXoV7LnHbh/+tsx1KPcK8+cMChqapwwAVxRYBV
hYlHmzRu3AFeMJBzGqkirZeLmurdPSi7HPSjL3Jb3pIIlUaVg7vu4CGmKj8UXpuMFM6rVb/sah/z
Gzw4Xn7v1breD5u/4KPXi268+5nHFk+zztyJXlon5ZFAuRrWf87tL/00uPbBtedAHCv0ENgxfEEe
/lrsw6d24CB7bAUb5o1oMyGukL+PE9Q8adD4YwVlUu3rao79YVk5eTGDzvHABf+6WCYhvjJF7pQx
LEN6H7ONs/BAoabQ7udUGRxQgtzaGM9dkgFkeY2KStf1xHU65BTlGAu2FLhvosrctoZJOi2rD8yq
7Nli3aW0yV107D57Lt1tMn6UusofKCmlXkRoDLryg+rV7n8CFmnyqCqQ554WTrq3Jdns6UU1LEZc
Deso18izMlRUXmDPnBZcuyjv6Xgjr9+hNYmEyLNYbQiOLrhGtMY713c4eBykPXpJVEmPc1pUIsbB
00U0lPN87Ii9BL3rh7QbIlLpkvcomRCLtTvDrOIBK8x0waUbPkL6Z+XJ21r72kPBnEeDQK/zOmhK
0z7WI67fg5MEjn05lI62j/WosuEimYU/Hc4DOb1bwaBQc0zlUpDxQxpp99A1jlBgntncUW+nCCOq
tRsecqSu5mCI6epOQTeUjDLskY+AGDrrtYaqakNgTse66NwOJxsI/Zpfpi7iKNw2VhHJph/fkIGz
c5ZajMo+s+paX/NFifJrn6nXjE1AQ8TFqcqDOyGcREazDMlFnrAFhmaapfOBMroIQguN0XAlZLW0
B89D5XMxrt40RaMWzhjZImvSN+m4+S/7ssz5W1AYRYhARlQKNyI6XWyEzZ7KYy1QpmFU9X2LTrxZ
EoStPcBGOewO1sFmzfv7amDOQ4z2zjFHsLHEPo4mN+Wd3jnRgUCwGkT7MgQfO/xnlCC9QcdeNaNY
LxAXyTkm0EPs12L0iKDSFZGbx3lUaC98v20pfk3j3rnODs87ZIusL5u8IvFhzK0JEzxguzy4xhOG
yQreuYnPmwWj6LSRU2i6FKOl584LVmb2zDJmNh9/X+NtTCPZbUCui+1u3S0SSNNiRQ7S/fWIinx4
3w17HuPmmeo73BjL82yJ/C0U6YL8QaRkfgyr41825Hx8dgAYvnhVl5JvYXef+wIJElkHhtaWyaLZ
iPRh0v3RgU/fbuTgNH3MSZUWuFHK/oMqbKQpBWuzuhm8hovrrAndomwpXC4Qsa3I27RxdeR0E2Jo
9qvhY996jg43H5nGBWzY1FAa2xTnfrV66W2wrF36uhjwOr6ewIZu5kBhwBHaXmdgczXyXPgdVJgs
GgNZjpZ5fhrZ8GjlMb0uSoZbJcHn0iz1+ksVpIt35t6Kc50D4/pVrQigcInlHvhJuJlh8Z6KBBP0
3ezatX0kwQURZLhONcKPvYHkPI1jIZb7fl/Ij51Qv6JaQAcorwSqsjHu+sqlLXLyfH+dDQsdERMt
GNWTm0WsV8yKsZMTResCxWg19ZgcGvTA9DTJaDFV3CutOrgshqqn+c8RVuLp2PHDWPu8/Lq7Zq2v
Os0mfl+brIz8DPVcschUhQGhIjbme3luYrxx5KjAoHAwW99mkWrKFdfbMNVIFrmtQBORLIPYYYG3
j+xcvhU1aQ3WYjy7sEOmA6MUEICZQeSIJssPDBXd/YOp3C7AxWj33SfQt2KLe2URjVDjsn6LBwwR
cZvVG+PlmmZNL9SEnArfTrP0ZLDZS3ZpcuqGCMOdg6Y7bZ9XAmz6MK+B4PBVm2F4nrvFyihxBTk6
VoZBMJpHl96wRVeVx0NVZOq2SGReXrm2yRURB1ZR2s9oySFuLRII0qNRgBMLIqJuoqMYZdf2BfEM
dtKgBkjy4eiSXE1QyjKudHZy3NyYlbvrg5uMpCFN/Ta9X7tueK0wxwWRW6cAoGG3e9sadrqvxihj
cY4XvcKUeMmZXi/HYs5JEG/9Pref01Eu1b3EA1xiKJP+jPTDU8uVYYSW+UhMvU2xM6CQvGzaUlQv
OZ1McdLV1jK4xsfddbXMS13iZli85VLQUAanKbOs9BYEfgvuFZ6u4WAFhRyuqMyT8X2Fvh2nwLRa
gLlt1pv2BJYssoNUTu/vkVP67a9rk2zZna8KZzxJ27K3pylVFutsNPYoDkDWCm2MHvM9KKMKW/+Y
0oFnc/9hTHXPagGy9ManNSiwwrRYXK3jRm49qnPNyILs6SwntQ+N3fNW0tER82sDfhacil69wQNg
hsux0mVx2XvEiBBd2XR7HzMb8myFRmo6GHwnjcL2OQkW645kzb2dwWbaePawhL3LA7ExCUGnjRVa
y25e+yjy9/vW+OV2pSHZN7KWmHTNScosoOa4NZ4d3BuzMv67bCyrQXpvK++izQM+TOVJqXDu7Cie
YgutZ0pAczkG9/ZY9tll4yEe4WiHgDuZKa3cU5/x1JcA42nzWcu5b2eOTVUQcsGN5qChp0eKGU3v
tncuop86Khb8cKe50NPAUmENxQ0K6SRsvLGzDwGDMnmBqpbvW8+YIs6roNG3hnkp4LMFgdFH7r92
wo/dTPrC4XnhE/ul1gchm1S9rxGZErcgk6K6aH3c1k8tulKZMZUZleYXH4wveC92s5gAldumLaaX
rO56oxPt+3cYJrB4h92iUR82nsnWK/zGSAOBdFWGp6/qAoZ1qmpu7wvsSWN+mHYMjPmB2Y7l8Hqy
ByL5p3ZegvNhW6NvSsrJRWM/tHNdvUUWw5jJ142j9XbbMlGlvyg94MFHQa4svANfXXIV7Bz6pONv
cmLdrMMQ4MZf9Ny/G1wrW+uvuAh2q7hBOd97yadA+IWvjqKXQXn8jRz7/93oL4hwfswS/uf+Mjx/
yotvm1Ee8jtP6IpX2g80RgrfJi4A/udvzajjvIKtd0kEU6AJEoruv5tRx34VCGImIPGVoGH1/04T
0qeqQIJ0Air+RhL+S6KBb+U0PjiMI22bNlnZOvB+e50/y43qiWG2tUxl7IqVG385WvhxNLfrSKWd
6J/ojr6T9/3Pl4Mz/fPLKW2Zws4gs8cjoa/HMj6zi32oD+bAZIWovc/WqH7+07fxj3QRP/mM+juh
TbGPsif+Xsay0B+S3Xj33ULkF+dl3NtIr9PmRHkZFW4SNefpHs0+lYdgnt6nuuxCEoned3lXwHCQ
24XAXb775+/vWzTgj2siQQNc7D6MEz3//k+Kr1xNyAIcPDREk1yulTliIv7JJThf1r8LQ/7nS3wn
KtMpNcrQBzLe1+JhXEjNX5fqblu6JHIrAp+kuWJ2YOxUSEX++Yf7VrbIK/uB74rzYiXMIGAz/fbD
ydXBxjJaYyz+i7PzWo4byrLsFyEC3rzCpqE3IqkXhERJ8N7j62dBPdNFpnKY0f1QUQ8VpUsgcd05
e69d/TFnuiTVPb48aqLGfy0+n8RKH9UvsvjPe2RWKCJFGuozpgY85PNQUS1NcxWzCTSVQNYmlO/r
VI/Sg5Gh1rRLeV1+hBZn/q1ReN3Iw/gt7TbIXCms73BFMsFu8EBxOtEj9UYxl/k+BbsSxARJHXBQ
LIdM6DHextrKPyfxB3zT27zCRTMsj4SiFVy8s0U4VmYiFzQ75CUYuWTjiJXVUafjJA7PVijRVJsV
oPspevS3DCl7gCPBgOiRp3+MRhWeuPqZN4uC4psLe0zvsNFHsrKN8jpO6WSOs7zhywDb9TA5HQ6N
5XsaxuI9vcP2oKoS2zL3dn20J2NS34dwbq4w1dQ3SqPnEmYeZf21qvlwKKKuPsThlD6rvRZLzhIu
7HvVNMzPYG+MfZGUBo0atQkkZUZPOeTVYShpfdk1N52r0sqyYDCi0S/lnGs8l3tOHWsSPVr5Mr7o
isE5LC0sV8CjdCNG3KFcMTWRvbDeDbXfRuPkq9aa/wbcU1/TqjS9HCEoXh4DEw7K/fLnkqurL8zx
euScsWAoXXXtuFpEOMVVO3JpIuxBUSaFyL2NezeV+q4VEBlRYDNcA/vfHgqzslfHfrgpkCY+ap04
/qUCtM9lSBdJasfeU+dO4IC7LscGw7QtajC7OjWd7tt1HrG7TWn51ptVHxilNNLWENvfKHXG16qp
pSDSLCxUhgIPUaiKfdJ34a5vqUMPypw/lkqzHPVGimE/4CewzXQHP2d+KOZWvhuUZfJgY8GokOTX
KQ4XB4UYBetCKeKrFs+mE4lJFiButB6nri6uUi4RTjiqUtBapX7TQvzZxXpl7fs6ogIm4cV0MDVO
hypp6odlCrlsCLMMslDvtzwkKfxdKGKxV6VEcgahRaef9YSuCnQT7diYDWDVyix/D8d+vG8jPj/P
quFJiLEh/SIsDi2VonVXehfOqcN9l6Aa4ANHqZPgBpHKkDcODTmFXqoMFHiZuLNjGip+CN2QAKWQ
u2/8X1s8+qX6vV4XJagKWov0wBb5yhCL4jmdxTurKEM/XzhwZ8uSHLM6ofk1CusefgLoQaGARLdh
ZZyG6NAD7bjpuxynae8pOYyTWDbCb3WDy2ZVW/MO4oD6M86iP6E1clf8em3b1q5Pq6pFHUSnUcKa
g5/3VLOupHmZDlgbvZQOTgtSsVMjp28eS9y5a/qn7f9nmHQWU3Z8QzUobDOyqZ3GatMmKyAeMOCU
9lcjJct5xj84KuJdUlWYt/KXrx+Qg/s/e6eJLNGUZV3StlqgdbKoEj7XI7k3ak9FeQPj05yz117p
l9hpMZZs6W3Dgb+ivWomo3lRV0QUdphoeOC4Oqr6DxMYaePW3ZDtpXbzR6tje4A7Vvggbeud1Ec/
t5XRmTCUHSoxF44KwuFrbbCKnVjLBrNeteR7ap81+oexu5estnoMRa07qtQzFqeUYvGHaWXcoCo5
m3DBLynN3QpeTzKLyzHB/bYr+kl/Hqaq+1MYhfhYLGnrd5lictbBcNb74LnW3k4FNf0jJdHyfaSV
+3MiRWeFPU2xLk+J+vQNDAhu0VUqdHdT7xCCzPXyZ+qz3otySo1qsmKwWy2j2cVJYt3jJMGYbkDu
s2dz1l7MddUDbpoq4XfS/A6HZ3IGle0Gaz/+eYe+vBxM4Dpc9Ao12FQ850AF82QQ/DYcoQVwD3Ws
vJwP5oqAiU5j7rcSBkncR0CIE3HE80eMjEchGJtlE+NBN0TTGVJLv03/lvhNZYj2ozTU37uWmJY2
UcxbOt6JxyVhcGMaJldzKgBnYZ3y9W5Wid2Z28Cc09+Usk2DzNmcZYLaTfOSqxm8i9Q0ZHMvYCWP
PdVE3cAlrX5pzTT7Jc1N+baOhn7QNIza+joQWqvgBwICKw9sJA0M0b0BDczvG128ohpz0JN+sE2u
3AnlFVkFPipLrT2VI9pT8E8YbDEMXW3MuB31QJPGdq6+Dn0qP5GvCgW1fsP9jOW4Zx/k+m3dtdAV
4OKM1uMqpa/U7o814taAcml4T7sHaiVk++ytnbkx07GdzLtmAJZhh9gl2ccnjau7Kh5AWeieMKnw
uTSJkk1YTpwWdRHIv0mXNeSo6BJnDQrSUm+IDML0KYevxQxgMLLIDmNrPBrp/MKe+LrKyegNUcS1
re3UNxVIxlE2i9KJmq5z6NRLMFJG/OaG4fZQBPeFOLy0Wnswq/q6apedktQvsxodI/xMVyu1wiAN
tZlvk3eHOmk8gHXUc0IzIHkCyJFqCD+lGVBoN45GRk3atCrbMs0/azwkB/gE+2ztAxNjBgt2qPhL
C490mmpPm8LAWmnt4tds7FCIq/1kAVmrJUI6sEbJh26UFb63vyQ1CmPxJuww6g62naKsf4RBSb9J
5oBLKazuq7J+TOX6ehak/WzGQQ7TEuHH6oDl8EIBXZ2ch/fArm9bKXvgkL7yiQyi20SKUzVT4mJS
jN0FyR3dZtcgNzzu1NeOU4kvGdVT0WueXjffByxkdNSNl1KzDl0rzE6dpU4zt7GfxB0b00KtlZJ0
jlxEkO6nog/0zU628AFEgrWH3HfVr+Wr3tRhICasfeXoTmpyXa3tMa65eEuq06f6yyBYL2NSHBct
dFvCEoKkEvVdznXwiu5ZaUdpUjqDaLJYL+FzNKTPVUpKaCm5ca17Gp/CEQEDh2IjutKzFEdqouxN
VU5v5ow5iJDjh5SjbUnwhjqSJL2EsvXUKkptD1xFlDqhBG7B5xR1XqE43APNeqyr1F+6vn0Q6EnY
NMau4ow0uUj425/u/LJrsatl1p82We95ayirl0dTmxGFV/n3jr4O7QpvGCUvBLjXauJLNW77GRF1
O25ADja8b3jcrrosu5r76sqwUr5UBfgch2HBGbs2sNDqiGCo7RaogdvgfTeS5aDPCqYQcwgajm6q
rl6DQL7rzfomFbWdVurWYZR5jU1MioE2f0dRsbc0abWhVTyGYepOBsdqo9WuS4A61hL/IDWtQfll
HAB7P0pYKRwLkp6GWxUdi8eB8inKzAMgmZtIHY+WhoWKjMWxVW8XrRHv9GmiNRctD0OXpigr0VzV
47rnDvENFNq1FRe3fDEpmKMGEJTQ5E5Ou/HKEuvHbg0ferW9mVTtuulZ2NriCMKarOGuaREWWfON
2DStF+acLOtBcWHnB/Q2ZbspENuveumoC6odK45/qwXYLpyyhCnL6cQ/mcU+yiT0dn33bk6rdGc2
5aFa8J+VUWBstI0VstNcHztLy0e3SSbhF+/nG1X52tai+Zsum9daonOb6F6VRbidZehhlhiHb020
qgdJnVIEagJyHfx8v0FeBkMH1DGfRaIzuYEP+jVO9atsw8UuPZb79QWXvuqBoBy8YkNQd7iqdZ2K
VTL+nDND80x8UMmMBZHQ+0HrDuIEg1lpHGlRa5QyyXduLspVJpc/k6H9PgM88qSWXrM9h8rRpPXM
salBZJpv5uEmi6/nUG2cumxpetOvAHYz3nFUR8shJIMtRQu6UPUaobFP6SSIyaMeav2qG+G9CZHG
ab5pfrWTtM/U8UVZo8UVcpVWRozAE4BiBUFiftUH7cgRRvJSOhx2EyHT7EXBN8QRDELZ3A7tSlep
Rn2pahLF1UzehWtzD9DToTcbdDl1XuRR8lWvLImbNWMU0H0gXZaa8dU6VIlLAH3vzxnyWITCh0im
j7hmiD21Auq0PMvOwILrTKMO+GbuV4c4+cVr1bCxRcO8qpsE17oqwyCsRnAbUUV3NoX2DNzrjltd
9iDT2zmo7MnJVvmEXJUPEVVlRaVj4oTScLcseTCZoIv1rPg+gQcDrarV90MnDhSvh9CL0PYeIQSW
B4tOuMv2kd5XyeqmdRc0HRmCgyLfyWDzvqly/NYkihdPlaOYwy23t2O6weGE3LhTx+GA3Few26F7
xA4ZENm52Nlq0oSYgQbe9n1bP1C6zP9kWT24Kmuvb5Q19M0wP6J5KrHaR+Zt3JXhO55+2QaVke3B
96AzDKli/pkhrGCOGK3xnvyj5XdRWPXPrEdouBsIqZk9DB8Qlmp1VBeid6JC3w1dJr9F21n62IXR
qu8zM5PNHZeEKrtKubjCgmvWWL5bxQSM0RxFGpxfhcOoyT5kSW96yhFia2bcoCykvptL8t5SWiHZ
a0DgqqM4pxx2Z6EaH0t4bppLpwTJI4l+0be6lPClyLFc3OZLUQHempvubYygFbTGpr+PE6AJlRHO
j8wvmQOoke9ASK+unM/quyD3uV9WsDw1RayOuPbV3q4GYwNZA+DYTxg179jcBW4BmfncpIn5AEoL
2nBKnpVeTwv6zG7sfupCYl2bY1i9yXXNKp5o041hIBusNeKJMm1K/JGm9C0qr4VDB74QPHtzW8LZ
SdJvlIq7u15SWHzT3FJdCtjmIdIF6TESrfow0gTzFTRPfzZXzLWphdtKrzwXvIfo1pD74i5v6ukg
03Y7ilEKFUhpSsDEmqTdNi2HApG+gd32qelPiTRQ3BbpD9a6arxNlZm/1wWpm9jgp12vkICessz5
JTUFj5qCBXShkV5pBCaik/YrN9iCzspRq5NZcQREoX5LF9E1sM3ei1ZpcSWThaOwpBn9AWU4DoZW
P1pAvwYbgkx/03DQBwch0/xCFgbZAwcEBULO4M/wCNdHoI0geIWKEoUIm/Uet6z1jYhpvPhhFB5x
C8cg/WRVAHvbKvtFWOorlBvw7sgYGxJus/V4hX6+QKuIJedbT9/rToi19m7N+xI/lWTkrFFy13Jw
nbBYcXwjWBzISsUmXQ3yoUGhNG3cT+vJRI1xxDi1HJQp0g7giVQz4Icxc7jxIjh0i9YpDV4hO5aZ
USvAckzjThfb6rpfxPB3OPQWHJVpfeN0LUJNRP5pmXkTgL2t9miMMZCbqerKSOYcvVJ0p++22phi
YvefKHfYES01dzDSZi/PZMkunZB5S8npSpmExUPliIA6krJfi0b7UIlruq/KkKNbMtRA08e7aWE7
L7OKMBmEe3YGHxwovZm6iFiFK2Ka6mBt1nKPUruFZBnTW2sk3S7iWn5I0TT6E0IZJ0H1accKX8Oo
pwXbiazcQHKAUDLn0xXd88pOIQH7rVWt3hLTv4l1tIUrSBw4ylN4p3JrdtAbvmZLPLqJUnC27CbD
AxNV+Bl6Bk8wS/A1ilkHYHAEEsTCnjgMkh8mSHeOGS3RQw8Rw15jpdqDJc39udDZJCczd80osdxp
6FkHaTGlripWGVaKJnKtfH1iURPvYTv+TDogad3aVU6qNAiRTT2dWXmQXbFPU7DqcXhRkIbKn+Tt
cMyaNQngScienmeVYxSAeyS5Lf9MTTE+SLiB/LI2F4fjdrrjEl44XTpZB1mbBrejK37QZb31NEOZ
972V6njgwEc3eiI/sZl0bh1KcWenkIVYoyXsKum0Ho1JgbrVDv1BM3kzK+IlVyVoIpgjLT/m3Hz4
gCds0UUHBlbIrQekXo3DZzpzsBm0QItrYNtWqgSlKbJv6ApnDKmMG/YkKX02EezfqabQf19IeHkk
Lr4AX6Sv5ZNurkNtm+q8vMntHF93dS28c98Gty20S3PMpVq8W4qpGQEd9WW+K9SIFlg7cRsZ4dvu
enXhaFdl6XEom6Y+NMlMukW7LvUTvcEcdEKBiicAvUTwhDlL8eplpabsZFZqf2ZCdg5NzfBeySfi
0Lu4HKD+QL/i8MhW2WXNsi9xQLGTpzWUiEhS8+8WxbJdo46IHnRz6pGo9ibyt5Jd/NmMq/C5M4X0
vg2X9D7bHKe22ljLLShfDpTZXLTHHEofmpZQCVo57+9UPVNhP2dEQjPJkVB0APUSMQrGalmYGsVU
bDOl8WtZlp7LNix9AynAEex6C/oGyNoaTaOHYwWWFIE6R6oMcQD3HmmCrs2/clE/GGnFpZIVl4KG
wWSe1/ZxgJvxjPMYDZnaTJT+GqH2JI77MZQSKQkElB97COfFgcSc6g6cbPFjCMXlNTLXaE9DdLYt
ti0PsyjZEwMcnkZaVzdSsLO0YxZf9VrTPcdo/So768sBOZmSHoW6tAIIkrmDmoH7gFx0rVf14Kcs
0CY7nJsAcERETCAZOHkA92UXaRYqMgg/aqyTcwTL3rACmKfTA/xoEubmJqRqL2Z0n+m3cJLMFIo1
4xpToV9SIiScedYGHAKUmCdVVXfCDNMIdlIRH9LMygPMZPErZgThjq8yD9KqDm/o+MHxEkrKQCk/
K3igkqyiZFKEPxF/bzDRq/cKYTZfFVnIrvtYyggdtUx48b3gN+gvbSQPQ4BgpLkJy8L4PQGoedCp
U6dO3FDAlqtOv04FboMhkYU7a+qZ7HmmNe8LCzQZmXp2N+Oy6Z2qIwyDvvhQlW5IXQ1mYCu1tzTc
OVpaY61SEe8EJ5am6WYBvlPbY6ujiayUHtBuEiMBrDgoINIprX2uQ3/xlKjuSAvuoaxxlZudBIwl
5GtUNlc6us+jLhgmErKZJbREOP8NOM7yhjIdZT3U49VW+lzcTRqelS2bKNrJvGiQqGn7Dp9oBoWq
tOmLXGniflxaEESY6/ZznUu9U/QwevMRaKc9pAD10FCY3V4ZpexHszbJDyMBNK7PoEgjdAjBxFUd
YGKMDCaGi+9Iemi9oYTbYkXUiNJhRqf+oTVh2OazGT1pPcIjCpSSho4m7/U/i4Z+wynHtn9PlVL5
oeaZShdfi1tnqsb1XtNQC83b4c8Z1mTcDxyYvg2iAQbKXPog60NFooEoW3e6oZUv1dTHh9FqIVqZ
fXs1EyHxNJlmc5W22VKBtRkpbHI5yX9Qk0o8YyhLN6+XJhCMtn+0GunnbDTFvRpFhID0S3Od5Vn7
VBEvGCzQkw6VUGcQVxPki75EkRBPVBKaN0lf5I8Ye/50OnsJjRKpcmKQV4sNEDf2jHIlsWFBDZxn
oniFdbHdQeOa9tiJCz+1sgH6ztgwmQZDD3eUDUI7qsXJoU3Nlo6T6FDher8rhnA6go+kPAaLFtAT
PCt+4JHLehpm7L1xI7wTEjI9ZAVeKCKRUt1JzaK4m3qkaC41lm7Hrzz9VA2BtXEAELinGJLNrOCZ
CbErb2k1Se/JaHUIa/RlZ6aR+JqnhnQ0S3iHfLSQwCDME+yBxfu48iE5a4fuSDZjg+25JZQ4BJ3i
yEQ37Y0sNG4Bh8fUHZsiPBYgzzAitZDWmkS29dEIdxAIs8dE69N9qA/KnxlrOYdSA4+sAqEr5WWX
01tsVShg9Kyu7yqtju5N1t3rQWkhxgoTTDBhNLhbo5A2fsQZLjpnqJYSHj9FxTBT1294lAzoGCpH
jbESVo9WV3uDsqo9amA5bxddbQ5lzE+bK+uIFkSWD9grkGSNhuiyguecMkr9qeNQ+0yZDDS3EK1O
Ik2W3dNUOwIR1G5JJ7Ae2rnkki3LoUkFdV2BRswz8mH4Fb1vCI2wn/FY6k7VUyrehOWVr1c5ipao
F8m9ngU33JqWRBFIu0SQUen0eb5fh2IOjFDpbq2ckJwEnAiSrkIP95WYYH/MreKYJCmnwQh+fNpy
Vsdtss57MaoBLSVS/m6tU39UF8l6jutJ+5ngG2VxarMnZJ3xA4UX7ZZLaG9TOlluCysWfkwZalJz
jc3rcGqlaU8m9IB6s4bGikaN5agLIfSTuKb5aMO2BuLQcc9v5LTYS2z1u9osTDtc5zfkYrOf6HRv
mxl2QdtNV2hwJw+wd7KXRLPYr0VS77m/i9cFiaGeMCCk7CXu25FiRER5rfl7WyjCXZ1qM/V3/lD9
JcobYeD7DvGQOUVREGKkpG3jlFVp3UFw5fjbCZJIjFpTHfOCHkhhcFDK0NOhaxWNN5TBjV0Rw0Gd
QEw1FzsDUw40A1vnGu2WLkt3yxhD5C4sDeG7HrlqFy+uFqPJInxZfFQWRSWMRiZjiY+XXC2yfwYk
pCVAK3mUEyCM/aDvNDylQc9KULpANdUQxRbGGQrqY/9NJKOowEqYoObTtHpxe1MhwzSW5uhdgVjo
F4LMQ7T9ZO57OZxRlmsEX6yFQWOO/4XVrMETG9PxtPGEZy8mNV1fWeXaXY2MyLJyXkGVy3PzKK+l
DilY6NRbzlW103Nh8An6ll+mwuK8WcXxqtl6Q2vJmekIIsxL4mvJ1NI7q1Pz36Q6avdZrGR/QrqR
VAu7ov7ezqbu04mgVcKmq7nVTJdG7TOUwUtLXIL3dWdMOdMXQ1GLj0RTMYz8o5shfajvUZCha5gA
fplDrXgolc2CSJY0u8GKaz1ssFSKoqOGizfJvBab9lU9FrdIZKkmE4LAkaB3xmkKSLhOAoUmY+Ns
uzH5aiW9PVHoHhdh1vcow6b9QoOmszMoj3/CLulvyzAsqF8tdJ0koggLyyKGrtrRy/utj+h2hWnB
ttryOU6ZXgY95tj90OBh+PpF/KPvsFQEShjW+Y+h8iN8Fl20GY2YrETQM6nLUTC2vzi8JUDH73Ld
+XooaePtnPRbP421/S0fhDKK2hbY0BmLdgpiPq8K1L0Z26Ivu4lvuBdG21RBX4120vmkpBKu9N7k
LW8Hl8E4mPoP2oJ09GjJgCgopneSlH5Koyx+7zHPvwiLYbWX/gr5wl9xop/p4X/VMspNj36m8igf
VC/xTDdBNcpTZ7554buWLo13ItCitqAkRN3InvTIKS4o/XDfvc2O7Oced+cLH8+ZBjoAaNmkISJL
Mn3mzz8oZj9ivGBeehvrclcqgCxsoahaAM1D7ErCFN3BfTA5iGXqhd79P4ooPtmtfS9KYDb4hzd2
xodvaTVYEat6ED0l/lE3uuKWph+2T0CKgY2ClBsHCkbj/sI3tf2rJ9+UzJXLVHQJxZ21gUE+jlrj
PReMngemneNLT+tO8DJHOUTO4rJ2HoSnC+Od+TU/jbdJpj48ZU21xlDLATyzJ/mw9XZcNmw6Db7k
iTsL0UZ4YY5eWg62P+jDgIS6VUQKYoNdx1eEHI5oLD+UrHpu9Xr39bNtf/rJq/y0GJy8SuTlna5q
GEHDHOhImQRx1L98PcS2dn01xOnbayZFwbjEXEj0O7wQsBRr24iWX18Pc37OyVg8FPz36ABPxpGg
gRIyy1fReZOnOrlPYz70mQpB7pXP+sOF4c4uowwEy88AjWacLKMEAnB5AI3nafbokg/jrDt5bwSK
l/jxBUreX4bZP6/ww1gniyi8stZaxlLyxgmAI1gIwNiNipUZxPzQUY5NtvRAalhmfEv6DTFxxFQp
UyDTK2ujX1WhPmvFStFF9MnoeUYnJejjQwEsNOZfENvmXhJDv+lL+ApcMqH10l39lTcgXZYOYvjX
r04+9+o2PQyyXFE00fR+/rwR9iSo1jXJi8xll3ZFt2tLRbjNzbJ9HaBPwOZAG6+XuR7MhVJd1YvI
7p4rYEtinEeKPOi2rs/rdb4a3bUOMjd1RZjHO3NRZ2fWSCBO22i29TVqL63s24Q4/SkAkREDpOva
Jvo9+dsFEnIkVZA86VZ0ZKf088fQHZfd4IZ25U87zHZfv61zM/TjgCdrwTr0OKZzg0YyT6TRadQv
JJ1vH88/T7QpoTbH2oZi+vxEtdnj8lZDybOamdThLOimY1bc09Oxx2W0v36ac3vVX9nVfw2mnYiI
iXhYE4QytAuLiYZbRQfXpOiU2agj3DC+nSl4fz3iueWHo4Uig/FQ2TFOHo/bqgE8m8dDW0QXGdcG
5Y7MePp6FOncOUe1EJfJiiQayl+z8oclu0tjudNw/njpftyXj7H7Xuw5qAaX1oKzy9zHgbbn/TCQ
lOodDUkGEg/jHrhv7NIsdZq95MVe9Bhe+N7PvT0Q7BrQPYu8EeXk7fEdrX2ZMFqrRHYj/E7mR+qY
Fz6Kc8+kyrKmGqahq9ABT9bSdCCYdkTe4gk79YBj54CQww5tzUk5LqUXlh/pzBQG1iAryFclyQQ5
9vkNakS/oBxlNE2yV/bz6ZmOQCAP9uihnffb5/TCFP5Xr29tALP/jHjyfNmS6KvV0Q0CsufPfvMA
78eZ3lQbi8pN4SaufoG1ef6NfhjxZMdo0ySnT6T+/Rxdyc0Q7QeWMzuqX/hDcvnAe+mdnizpYQ38
eWiV7QlFZ3VL4CpQ9Q6WM3p0HInefO2lCxP73EVmgz5i4lDYg/+S4z7OhFwcF1PpyWZTbgcv2nEs
415ur068o8kUXxptW2dPlsmPo20MzI+jcUYqIXKw36sBbkAK307kYcgLdH/zXbvmha/0zLKvcaY3
TNgGqmqKJ8t+nYdrPy2VSKdM8DBceZLaPn69Zp2Z26xWdDLYhxnGONnK6pbNXyfpx7MWKGwkLDU2
CQgw+justF8PJZ3ZZD6NdfI4CU2Lrsz5rUSQjldqMLsqLH973GVO+Yeb/OLrPhCnPRqS+e7C2GeO
G/T3sQBhZsBEsfmDPv5yUgb7rZELXqV12C6829VPNAIc0k8o/i7N9TMzQVNkdL6YBJAWnoKZ166n
Y9/gqlcDXKAkQHW/Y5foCWhibuGSgL0iV72wgJ77WNCUqpx+MR+Rn/b5CcGAEYQ3EAvPNo4P3uyK
H9EQ1RcWlbOjGNsRQeSWyX9/HiVBX1foUy0CDk/vwb7fb+bxr3+rc5+k8p8h/u6yHzY3k3yQjDgc
hhgogA0uPRIyUy9M5XPPocmQSHhjSOjlk5lM7LAC9odvEQvVdC9F8vIgSJ379ZOc+eDJHUAXg/XR
wK12sgCHqC8aJU4WL2ri7oHIDWCokNqCFhAENAVjcYRazi5Ns20anSxS2N1kkBGGwTdvnUyzmNxQ
ogsYNd63e+0qdQtnWxHD1z4gfO7CEnXmET8Nts2EDz+WhDiZVEoGE1v1PVdzlo9cWuxxDB/YDe/j
Ifz19Ts983WYlMg2ux40Lss82Ub1tcnrrmm43YHl6lQ9WLQVrFh64Ts/91z4DDkPM4m3sT4/10o6
b2oBYfBkowmUEmjZIvVXkzAf9V57w9Aq/c+/ekukzQ94WINjczrgmA3WKtXh5I0Z9Idi9ckdh0jQ
0zr4+gWeO4h8GulkCota1FbgJibuyKCpHIigYHi5VvGNbNt09zPxq3J/YdAzH+XHQU93zgXrz6LT
7PLgBnuSm3h4+wGluKqPyFVztAszb3uGkznwabiT5T4lZ2qmwT15yvpIPM5YOXCYb+Rmdof8qZCf
cKNfGFG+NOTJtAsjsAcgOuiBuBOvNfEgkBMGf+DGqnnpbfpGF5kSlUoR3RUpEnAxcKg2O9WfTLRR
FfvzuL80O88dcz+9h5PpWcR0XMBYTxzJtnoIdGhPcDKn9UQfMb1/6ch5ZnJ+Gk49nTW5UYkGwwnR
g6STyYQwaZD+F/eRT6Nsf8WHNWdp9DQxUHXTJkh3aseSk/X2Ml4a5tz52eKoQFlVFFUIRydrwFKH
dY9b/f+9PCxez+2xc5t94YfkYV9YSc++uw+jnUxLwsnGUqCp67W6N6FUGgdQLualRIptefxnYvxn
lFOu+ZoKHFe2Z6py/cpkcx3267Rn4b5QUDj/8jBeS+yxBpiDk+lgjnXCuZxPYauXxo60K9U9tFM3
3o3P2ri79PYujnfypSvghsN4W9W2ywdQZRcRRhKMjhAUfq7al47m52fWh+c7+dS7HlfCQkCfN78T
Weaq9Ml+6y4Cdp+gNvQxaAQurDDnzs9btey/X+nJd892legSAW/e6Md3+rfuGo8STf195gkPhrfy
qLzc+zreDbuvV++/p6F/vpoPI59sun0Cx4U0dR7Wl/zOzl3ijrz4rrPRc/ninbk3nPjHcDU8Avoj
JefSk5+dGh+GPzlHWaNRYWJk+HZQn8IkP5bJYxSiaP/6Mbef7KunPJnvSPVy0FR8QmHaHcL2WjKE
Cy9S2v6Jr4Y4meSt0eG23V6kfr040a50I6/dzYm/XctNG2GhjcqHeGQbn5j39dOdGxpjC6VqTRex
WJ68RAnSUkJMFkbTKVkPeSXRykaqVevmTwICAHyvziIJP74eVDr3030c9eSdphk4FGtmVG5CN1gA
HWUX3VP3eCfhzilcsM6A9i+spNK5Re7joCdvOYpmE6U7PyQXTclHmpEFhebGruGsDiwuxXssv5eT
lz5fuoNdGPi0simT7UPbfvtQNUScWrzT5muzEly5Cu+/frEnEVbUGCnSfnhG7eSEoxe1CGGVoYi3
9c1vcE+zG/K4msylsNoeWfwgsAaQaLlyVniB7JDoipsab7q7xr/17di1T16M/dd/1rkp9PGvOln1
kV1XjdTz5gV4r0R6O+oYXhjizMmcB4c4uZV8aDqePDgJ1ARxbhvLIO7m9Chant7qu6K774lQ//pp
zk7Xj2OdPA6640EREsZiE3sVvdLtZnzdbuPikNtHDrCnLFBNv7xP3PT3pc/43NSRCUSAG0eZktr8
52PO5m+KYYfMXo2e35LJmSuSoKXQ9PVDnvvJPg5zMlkoxEeFbDIMBHl4aHWyTA7OLmA8/4txQFhY
3INNaHcne4iRL1m6qPXsWdLvBDsiKKGvBzi7PyLI+u8RTla4qBcKBEeMYD4TpXIgzcMPp0P9It0Q
oUhPyAOU5cXcc4AK/1987P+XmfHvj6WRVQ3YHiCqDNd0+98/nEmVrRVINuxKPSGQhdjN0X1P0dvX
T3hmH/48ysk7rKMJxrHMKOJB8TsHhkrQBCOtb3E/H9BceTIXOCq7N8o+3l+a22cfkRI9Eh2mOEe6
z48I9RyVlKqiQKZAJ/T7wUCRPF6IMjtzrtIkWTLw5FP65Oh98iPiM9UBpVFg0h71Q+xgYngJKRLK
EQec/8PeeTTHzWVp+q90zB4d8GYLl4Zk0iSNxA1CpCR47/Hr+4G+iikylcOc7tnOpqIqWKGbAK45
95z3vA8nht9vsXy/MDXPBI+fBz1Zang24GzckmhVbiXf8mlxdGp3reaFDnaQl3KRf6847HQpdOiE
xqyDP7vOh7miA7afoaaKRFMNQsAXKBdrAQf7DF9i59SPqR88/CuG+v+OUv9LXq/i/2dPqce+Sdv/
+FH8/A/nR/xetv+xazP+V/uJRbP+E/94TAmG9J84SGF9w6ZooGiRWQf/OB4Lhvyfa7JQMtdq2MqY
4k//sjyWcZnSKaWvF1PSon8KEf+C0fAnLkE69UcMAmTUXdp/x/JY/jx78FLm0EMmpuBoZRmqKp6c
fwG5L0GJO8MTqMb1y2No0LGDG2jAaZuF7Qbtvr00j0u9HWsUAPHjhMFNM75jaezqwvCkKI99G+xi
9JBBOtKfVbnt8qsensESXDo/10vXv8Pdv3/ryfkp9MC/JCJA9iuc5w0/3KdsxMnBQqeTUvK6dGSe
7B5/D7j+oA9Li9cFFbZmwNaz3mm6Vr3E11nJAy6zhJvFxavJiY7hXyNi/cDHEC1dPa2cr4YmA6x3
gzgsGWzxd/ctemx2LZ3brv7HimvcjbfLPjkE77KdurzwC+f3+Wf+9y84DTpNTHzrmjuSl+ext4BS
7EIAuvrj1D6qOOh0ujvU110EyRS3HcpjuVj+j34Cs5vausgT/3lJH1771JZpE1Jq9TBW0FoaXFID
Hn3F/ZDmlLJrn2nheFkafBJVi+bVm3muKAGN7fOHhX33z8T6aFy1ng2n0w3XJ7yOqR+LAJs+f32x
QRjE8cHSyES/NimFAPDGid8OYzjC4+R+PdxJwPHPt/843slxLAoyXDaZ8Tp/8Tmx6BCz49d4M+3L
3bCBgo6Y3R5uQvfSN/98FP9rYNUyDQBXq9bp5EHnJgiVKNMM1H4/5/xt1H436vHrh1vDvr/e5Ych
Tp5NiCE/lKFueFb7DReCTY4bbQ3xY+wjL2l/qbSftEPmfz3onzTwX6MS14u6RcWE8sXnL7hImZgu
vWEg8eWgb/GLrakvKXP3mqkYXJQ6BppY9C69NxXQdCJxV2S3bfaiNPVGjlWnwWe11WK/JXzFxiIY
HwEkP8Mel12ohzTk9ouB4xV2zW2X5Y7W5u8Am3cCnd2jqj4N3fsiBT5Sa7vAaXVSfXM1WZIaL0MC
L84viNRHTNSlsW7W5NxVM4QyLfXKwzg3d+KCrRMdureLILyKxnSDFfsPIYruR9XcroETZG17GNNt
n4bHMYx+x1pT2J1qXsi9nd2TVgqigWM4UmJz/bYflmM8djS61rLhwXA+YAKADeFrMaPsN4E6pMJu
XAI6+NXB7qNb4n0vbFoAY8ip6xCrX1W1p/ARSNN9mlheLT+kMoY+tLV8/a1PEub/TOJVEKGoCh+a
mO/zr0TwHxIHslfXMoC9jkyAyseDB6TT1A1w3e7TO6yMFnoqDlXTOp38W1qAUCvvOQ3nufSqNoUr
Ql+ammPJU0jdvG87+gzlZpe3OA3F/RNmIQ40aT9UN81FHdO57UY2RARTogl68jTmjyw1FVqpN0CX
HKXxp9Td6BSVl8brs+LSDnvu1P841slyhDqXt1rPWMM7xu87hYjRcmhSM24Ggn5x29vh29ff5ySL
8s/3UQn04Thw3VZO12IyxqnIdcDwlN5W/HHzT8EexsIvy4F8oyGUwUHh5lLQoK1BwekeoDJ3DRzB
ZE08nb2SNE1dRO3WC6cGoOttjRe9jDt3uMTbfkaeDsVjKt0BdGVaPUnJA3fo60bV92b7Gkw59pvc
gRppO6i1jcnHNZA+WhyDCf/aJyVSML7YgORxYvrS44jmyNHc4s9it7gi9EZF2zoEGPFJWcQrmXtj
v7S9g3U4NLyY5rtRpL0nkm/MqrKTKfu9xLONaS69YYod9ySXQIuuR80VCZoaf5H+rROl7YUvc2Yy
YHGKgZ2IZRpiqZOVM4DbXPpRDzwttfxy2S5htS8s9Mj8xNvIXC1A5Ks+xul6V4XxlRq+ia36HLJn
ff1DTjSpf6YIPwSz01XJh3Lr5BzCLWKQkoYCT1+lNuXeqlB+S2l/z/m8uHVCJROHfwBZ4mZauUvd
jdk/6k35UrfdiySHV8OkPKTd9IDy/27AW0RVMd3pH9LZel0qi5cZVg9dXnwHIJ/Zc5clzhwiZ4XF
Q9PPnF94nHPn+afHOVlkba9H0zjxOPKNcQw2uRd6tYBKa80dKJ70ew1asw0Y0uXSlXCVG5zMeVw4
UdepIE5QtZ/s2HXIsar0eFLoHfYGCF8rAMYxvgOKqB0T6TGponvL6K8E7dKF+9xcoiFLMXCko7vo
NGYKcHlMuljF6Ex/TMTXWd9/PUfOhCr0LP373z95p4KYAdpL+fcjczfkj81yq6cXzruT6/s/0xAV
n25yG0IZcBqDm2EZcS3SYPitfVSKiTXer1AfnEFHBq5gZjQtgO3pjhRflPxNsn59/YhnzgGWInlC
hD7UmcyTGxkOYmopIe7zotZwI7BWeQTgwvodxz+64cLaP/c6P461bp4fjnZJTUMtb8bAS0usKytM
TOnUzLNLieyTvP0/r5QZuWosNPSYp690rEZ5CHE78XDPtuMX2sO+tVoL+nBx1Ubzs/KX2IMx7bE9
uBalyYc3dVX171N8yfX2/AP/7x9yerspLVhgncDL7STdQU0iRr3d1puvv+C5OxR5LR1KJJuZZJ1i
hHQN+3mtZ+Z06uQX0ttSi7aqdN5A416S7ede96H42LihYbF52wWHtpMu3SbOnHsff8MpY7aqDaPI
8tLy+rxxFlXHgf0nHqJOnL638BASzKzMfTyNLKMDIMoL4djZvZwOBuYwU5ho7ORQKcpMouOY4acg
Kx3Il/WNNI0vatk/DuFdZkGwNOA991BTcbuopOy1EqVvVkGHhTz2IwYm6UaXZgd7I0dY6ke5qXeW
SVdrasHupGkFHMtTXbZHPCIeqyR5VmFLmoN6iJQBmnISXXif51alsgYopGRNGv5OVqXZlgDgB54n
GB/qjrsDBiZB8GzMuTdWl4pr6y52un9/HOxkWZYpbikWtQKPILWcwG6+NtF9cal8KIvnHooTgns2
IiiuSCcfKa3VRo5biY8Ui0+JUN3MQ/prGYLeFkrtCUuQ+3FZOr+Z2hfuPIBrFtG8haNQQvmOrgql
DZxmdVjBOwy7SZxqgFBszCXZTbJ+JCnrjdZrWaRPqhUdsrF101J1EhnCqJq25sZYkXKY73uJicil
Ln6G2Y7ul6tWLAevCPVjv9yFdLUGUGiGBUTWEHv6nF7DmP/VStPR7MjEGKOfVqkvTvIm00e31OJn
TEQKty6l/YgdpJgAz9jBOLD14F7uzK1ewEycINbafUBnMpiMQ5ws1zmNoG2t5+6A+6mn5nR0p4Oy
LbFdSaPcA92wdse7jZBG2HZggatfF8PrpJAiD5Cl6HniJobuym2xqUIQsqtL5lL7NP97o0GBVB53
8E3sKFlIpzVXTd47YjTi2Cw6htwfZ2XxhDK01QndbJiqvtA2N/R3Y7p2m2hvYIx3IUTBuKq9mYS1
ufxIaEmZagVra8w3FijqInQLHM267L6KLScEpEVn+52MOYhdFAd5Fvf60Cq+kDfCplaNO3VOj0IY
v+cLOPQOy56yz7GbYGuw8GTMhuexpBJVNS8BTX9Oad1OvfnSLSDl+ScrG9/rQyz3z4BXF5+uZtEJ
x/mbZgX8l1T+KXH6l2YJ4npR3iotKN2s1w6q2BB56dnaUB3x1iTtCrc5GrMl/dsg5X4ut8CHRpr+
jcDDOOZWHJNH7A8xPKWHJxLpE+gaza2bMVn9uOCmYCZtYx9LRabXbnqsIqosuc0DFU/YdpdF3NWK
4YFK1Dd0jPeLEh1UtXYNGF11Z96MWXMd9NYBw4RNEYfbKi18ten28MNuBl25xsdmhcFbV4nS+qU1
EYn2903ZPEe69F0as7sYg6VWWeEzBj3e6TzlTqH0e5i4300jS+h/Ci9EJ+cCrI9L9rS2kKBOV8PW
8uaQVALeLcJQXgpcxXOnpEbXBBdRi+LTn/PtQ1jQy1k5xnRne3HR2oJ2s4gHUR+OVpgd6zG8r63e
kQPs3LSXemj8SSx3DfOaNmDMnjJ/BNym8ZalGT1HgtfSgj9oKd3QrusvvWTn8TcYQszy+sUYx6tB
KwwMSYLEsZTipcpFX08GwxGHEV+nUuNDdfdzryB+M8x32jcdGa93Q39RpPoWvq8j4AvEFCCnFA3O
iOG2ncF2HSYJcgtITzGU7CITdxaYSyy2balCaV+HWEqWcFXBQSs5QHN8d6xsp+vvOOTMY+lrSrVe
+4SjYdDLq1HoC+VvdV65GK1ARcAVRDAEnGdovpVCqo9avB8UFGqxdIAy7dQVhoyFshPS4aqealvE
7bGaogPt6piOhdcwuDa02W97q/CbUiejnpcHZVJ/RWm9JTdMG/o2Vn8JwTtMLhvesQ0QCrMu1a1Y
LXS77VDQuJlx6eZwJk23xi3keZB96wC+P8eDQVGBZJfAYUVwZiDkOAt9VNH4M6zY3pbNaL0sw/ev
g6Wzc82QSd1oGrWQtQjyMQSNSPa2ohGBXDTeY+MFb/aIfMzXY5xU3v+JP1Hq69QBFeJdaiafBikV
vPGGirAvFhOWjKB9D3HlJcUDtE6wlVSyYdniX8vJYAW+Es6P6Zy6MxaTuf67k/YG/pgVusoo+R/c
ZyAxUP+kjQA/zZMXPnOnEKx8IErDqT9tX1vhDVrDhcfX1zznaTyBxNlkJRON/ZXgHUDqYguMtgH8
HDZ1MwvCemjDyGnLzFbhn9lRXb/LtXSX5fyhoAZUI/0AV+QqdYgP5FbB0rdJfgiJRkZDuim6yrfC
dxOf10AN7RBfZEmM3VzStjE2nIVleQWcHFsZe8SbhR00mofz/T1+8k5mlht6Q6/7sSPnSwtYnD1p
VvV7kWIv7nH31Lwhvs2zwDGtfaCPe2BbeCgpWHsVnloBYgptUrVYFN4LVbVvjNijm/FuGsnL5NJO
ydVt2T22moKDE3DMCzPp3HRd62T00KCtJsL+PJNkfOhGCCTWHyFieJVve/x8XgQnRgykOPNOAdpg
X2xnO7cuDRp31raa9T9PRu1hxOhVOFuYOazck2Ibl8LTIj4uSuvMuvow4aKpCMKFpD301L/nDVc2
tgJtzaBb698/nAOYKcYJjkUW10IMhIP7nngjS18HdRskxyhrX5JqG+dl4dQps0DNcuyoF0gNXTze
NruhGFpIYJOAc1WMi41J0qP+3YoRh0e0y0OcHnW68Rqsy/sHqZj9oeh9sxn5tNFrz8V3NEixx4rz
9Sc89wXp86f/6U/z5umSA6ZZK+00BV42JTc4fONWrjkZEMn/wTC0tbDaJAPTuZMcTJQoVqWII+8u
esA5FuzfQVIuaVTOXRQoH/9pQwWj+ccM5cMHGnE3iWu9DYBbPwlC/jSF+sFSMltYoWODykF3ACbt
lVX5CvbWCWacg3QonHHKai62lEUuPPW5ifrxB52EJ03QVGogkvMKD+E23TdXI44G6lV7IW9x5rnp
iTVpY1t1DyT9P0/MpgPz1bSTRZ8ITapjY9NG5xkdFqXTpaHOPJFCVY6bPBCblQ38eSi8NeGDGKRI
hKZw2uIpHLAeqovhezEVT4UW7LUOAWu3ZBd2mjOBHuPi9ciVE/+WUz6PBoFDyQCMefKgcGW4bvuX
ryfo+Qf79wAnD5bqptElOQOom3CrbNMN1Bd0fBfVvmfW28cHOYU85bC35zwKSbm4SJsHexVQUtdy
yLwkrkAHw+h2D+Wuu4qd6hnN0Rbf9fhn54i2lriXtL8X3uppcq0183ipJ8P08jRGUvlAOPf/9t1M
+fN8CaapMpF0sL0kD0XxDYrThQHOVVI+vdCTya8ntQA/EWP+wVdw3bUT7KpwJrJx3XEHLw/svvGa
pxx+1/FSpfji2Ov7/bDhdI2VT2oZWR4oDTIzs2f5a0dYsYVwicFq/w4S2Os22UZ++Hq2XppFJyeg
KnXVyqNkFkF4n9RNa+l2I/z+epA/nfsngdKnV7vuOx8ejxHMvBT5eLK+eovmrkST3WT1Gxkb/Uzu
9oKkbjGJg3uNZXxwFCGIyKZgl6WIAKH0YJDiJ4ugTp6u0/JSWuhPjeyrn3eSr+ngD0ljwdvv52Sv
WtmDsRQIIWCRWPFwb82/89T4bk7dY9CXhwZXZAOf2SyKd8H0AznHVqmIzQh2+45sxiz6U2ddmaK4
CbJii5eXa6rGdhlEN2y1XTwP7szOasU00ma3Ujrvlgw6B37zlYTduFr+nFXMArDo5Q4aaLaihI5Z
lgtZiOomapRt0IU4m4G8AOGocVePIQIEReNmzUPRP4/Crd5upuJi2WVdYH+/JBRXHA8EaacliFkw
tUnO2G+Cm25nXaX3kZ86M3sb6JDLrf9//rm/hqOnj9wg3XbW6V05rpSsT9YUulRS5q8qJzWL4wJL
vDXFbRPexQt9pwSonlJwc5Q66rnoBTQVQ74lxbGRbOYQ3MZCysnMtZpMRpR39yI2cUFXfsuX5F4e
1Vs9fsDvZotRP7SebBsGya05ZhhNv9SW6YhmeqdO6XuyGJUj9olInumo9eFdY2TXlqzZlgXbHfKJ
GgxugymiUU8XoqpzVRMIeajSdLRu5PhPjpNIHWdSlpz8a8fM4ko2mVzYU7a1Kd309pJnxdl9XF/j
UiJxtOsnu+w8VaU6RtQsg7i6r81f41BeupmdUxQQV6/COCqA6/l/shngIwJfVKEOhFEgQFh7zo3H
RZaulcqkjNy4StFuolh7FUJcI7OruF+8qreuNaG+N3USg4t0aCf9JpvVJy77V1je+wlEnqJDFwoq
CDLYRsCwT0dpsszLbazHR32RbyQlva07w9HSpyLVXFz4dhkZ+zmLbYNUHe1YV9T28EQdHuWluxay
xzZejmPcHbDbdvGYc6JWe1+G4nWw7uZUvTeUxQm7LLQLK7fNGAP1huN3IFnVxCoq2OrRGtW9odP3
VqTdzzT0KFvWbmyVJHRysV2xzc6szKQ09JS7XEvSTtr2QbsRsvl+6KZD3GTfok735NUwUMV8P69o
VDQ06S3QGr/GgLNYGjfp1WM6v4tAG3paGRq93UIvBttDtF8BTar3bRkA76nKgyRj4NetEA2VSQ9P
Njr21btQCB5Tf6OJzfUy646GlmAEEKPmdI+Hu0DeTzz9aOEcLaabQqxIMmE7YwmHJdKOKONXS88j
MJ61xJy5IBezcXZiIdwUXXOTVltjom0Fa1kjwl1b40/mskcedSt2832QrOvYsDshZGYHEKhKa+Sd
pmx1ahBtsZtWuBzDo67rwOtC1W5zmSzldRxfJ3K+EVbX/bY8WuUM4ee7Mqs7HPN/N53MfgxNMNeO
kanZFdjzWpzv2lJ66pIZ1McyedPyZMo9kZHqU1i6N43wDZHgVWFCRACq1AVlb2PoH9rRktxmSi1s
RokqHmACsMyJ6HaSeezGPMEm1iBI7sQ3LaFjsxiYeG9iHn7DjxM+xVBcR8luDMKbPP2Zyb/mnr4I
ecLQfxc3qW9kulcsOEDGd8L8q47R4WHAvtTAIiqHLFE6MjuAgiTRVTUIe3w0t3kJnjObExsDiCPs
DbB8EeqfZJO0s5fJfCFZqdakoovfLjZe5mGKQ4RZwd2omT/M6rHKGxu3ejywZScMeyhXsYPRVyPU
fl0BdxuiV6HaMLGvcuWlSjh26xQUzo+6uUdOh1d1YAsxagvtKkAFXsodNG/VL5MfOTF1vIKJilr7
ZkTddyucDlmXo5gmaRiFG62WURDotqT3O6E6lgWvWH0f02afpdUVqfaXAfcakptPQjQ6HBnXVfNc
yYkjyLprxcUdzMRN0RZY9S9PWqruijB8pFbg6Vr3nrJlCGlyJ/E6I+LcrO/dRNNvYpFLzKTXnplp
m1YBFE3eu0t9PKL2LZxwqUQGUk63SvEoZsi9erl6ikbRLyWgXcmVqgR+RbawD1IvMENf0R6XbMSs
vmkhxVvRZp7046Qtxwa8zjwLTleUrTfhCU12Vb4C7rJL9dhFLeLnvMc6/Ta20uuswX2bB2ywyIcV
y91CQ+KIQTmKFVtJrDt0hTuMyV/qBXoM0npZS67GObgX5fB6haaEUuUmXRq5zMDrvuu+Qz19UAIK
fFG4HaRat7H4/VYL4ElCaZ/gIZ4m6mbd3XNh4TJAclAByQCt4T6vtb3QkZS02vK2M9WnSXgf2/QK
a7AcREi9r2fpJWvCF71JDokQ3ku9ssEM2B0S7W5Ug1tlGrCLjbxcso5p8zbns22I46OeCb+GWLlL
VNWT0teSLHSGyfgS6wHVLY1an3HThclzqY2bUFkZ2Msd2Uy/0Qc/USR7EPSr1Cp/4rS7aaJ2axlP
U4Y7vgoGhB3D2Al9wsb0CuL63cyQn6TUrQgMKgWsnoHtOn0k40LzLJWVmsCRDverOuy3ehds9ZHd
txdvFi36GcjBDi2dnbT0TZboFUf8fnrDnkqoP9N8RYISrBapeJy26IoJ6thVrcZX5swLZxLfyetU
USiyzA7JYA555ZE2c1YolwZ8c+sqZvH2biWzsprqKErFVrW+JXUABW0V9qn3Qph8i9v3wmjuMcZz
+0Haae3bkNfHqBB22FM4OYgEQh1XSDDKK8PvQ8bJkxS6axSiKwyEjgreOiIxGYDbuY9YjNQGJsXu
ip8SBXLyGfZCSqPOVV4D6bWx/h4o6bU0pU9rwasJSr/tflCAAJL6pGedZyy1O4uzHw0mN3M8tZF3
BfBSKv1Y4PocdpGvWIKnGoEbyspLL6Vuj5Fui3claosdG7objzVOuE9p9a2NsbCTcQ+bLadbWtCn
LIubIQTjNyuuJFZMpWVfKOaxTKdfrNQlV7axpdDErTwkBvT2C3eSNQV8GmDKKhMYZeOauj65cgmy
2VudTDE4LEqnDvXbXBMdTaNOqCsHeZm29VLeqvV86I2bxhKvvh7+XKD1cfSTe9e4GEY+B4yemG9C
f2z7S+m4c7l55eMIJ3cuVsEol3g3e8OAe09tXIWiipVJ2Hs4T+O3TbAgCW4zhp6mM4N1BfCX5VXh
q17C0ulRNeTyEQbgsyoAlLvw9H8lSVQJcxoDRxe8SNEynES1RSvRPx2HoY/WCeaU4Jndq1CkjsQW
JCbDjRorG6vPqU3312TZyHQr6BPKrLsN8mzZAkJylLbbdAJJDmsBikYh2oo6r+6w5g4nPw10u7Z+
iuEhDpcHUzNdAE37RBVukC36GgdlRTRfGzps1h/V8DrSGG3+brv8KmwwcMf4JyzSZ9hNnjyFtiGF
3K7Mq9Bc3IkZqxrhK0qUC96R1l+ygc8vxTpxuyFmVGEc6szIpnxP+uRRE8fMC4hh3U4ohW02KFS0
lPYxHjWnIyCqjOkpGHhajEdh3W61DClhUN2grrelWeTKvAfuhWH+cKW1piNDSKwSE7E1HRbLa5RT
qxfB6nW3HVA9TKSdrrpeas2OcfzLueEs3/X0ADnAycPwJo40xJ3HBFoQJtG2wcqGOYPcBHolBLJB
W9l87Q+rlhG9rndC5bci7EIBIsZgRAkCmcdI3rXjfq1LRl3oV8roYtRF5fl5JORYxn6rcoWr5TtR
/ynj9S50O2Nw4JTZwTR4nB0exJhNORrugNyuxgbZgOetxvUuWTD6aivXmtINafdb2BxQe8bUaUPD
XwTVl9vpoEQ1mnhlE6QTclJ6/zPDi5rJyaBB4lfuXZjip9vLycc8qUBZZVoVgtoJ1Hp/mdKtDC7h
6wHO3gwpuomShghfkU7VUF2RT3iLkroZnRpy8rbdcPIfR+BDTufgZ39hvHOZog/DnQqf+kFc9GFh
uDQjmBeEbcPpBlTNv/BYayr7r30Z6ams0CFCH9fJKijMWrbGnlRi/Tt65EoT7MGK3IReTkqz85JD
/n28Dm7xa99cap08uyd/GPnkk9WSMGglWnSP2MlH7OmVlzSQ657797Ph+mWtV2w0wfz9Qx4sBz21
ehlxvZZes0YGD9TsharZ6fFy6TX+tZkoFmr9fw91css2+2Zmm7BAp98Gm7VDM76B5XvQkKSnTtw7
khM6VNBrKB4XJso5VeKnoZXPT6lh92c0M+9R2IaHhXMGyz98td3Ah3BwbfyW3ebitzs7Oz887slp
PmhhZEUGjys1LWmY1FbqFzWdLzyavL61rz7gybFdjEqT6yIfMCS+PZob0TNehh2cRsMuD/jV7XNn
cIqczvNicptnjCLs/4v+ubOhy4eHPTnaDTJ+VZAgmpv3q/552q6+otoepb17qUxzPoygJgvGhUYm
Km6fP2aR63qVB3xMkhbaLeoyX7qyuBAf554EdeoYG5mLtuZpqK4Dzyy9r7eDsyuGVJSCj4BqqqcK
A0MoJnzLubIsZXFYKKMA6bKG75OUX/i0Zxf/h3DwZNKK9axKGQECFYyjqT3OUv3fHYCs6WqBCTyB
ytNf4lVLE+a0F4jHNA1inlI5WvTr63f11yMwAg1FBok7uor+KitPcDkbDcWZn9QdTJlrtf/59QDS
XwJ4xEtkIdGeyqtN42nxtc2UKlPmIPTj3trI4gjvbaUiVjg7q5tO0zaGGl93wjvQtgvh+pmAcU0E
q5hfoubAHvLzNCy1ctZHLY78ZCd6gBM3ymatql1qa/mTVv60wFVMcj6Mc1JoHSHlZlaPilfBNFqw
o28gijh4sO35XexD99Jjnflkn4Y7iYONTOtla2A4M8RrUj6k1tuFT7bO2y8e6E8v34cjJ4VKMlUd
I6gbfa86oDtvu+3axN5t6u/CxULgX8fO5/d3qgKQyxCBXspw1tytUkzFAzjja3P4Ysmia+XNpXPu
0vOdnHOG0af6mMEQNjiww+h2QB1nNRYoQ0QP5fclULwpv85DzNODjgTrjM9U4n79ktc98K93jNQK
A0lUuih+P09OselRPYY8NF2mtmYWCENfokG7sIGcW32qjNBKNrAZQa1ysu3XpUVSz2SYbtCuCzXG
A7Z1yrK9asPYE/Vj1NQ0C3bcFsbwwmv+u+Vz/a4fxj55xF4e+ykFJeyrs/We1LW/jJMOXEq15Sa4
VuWbvr8b8sFuKkR+gMm466u+aOIurEIPNFq6q2dNfCedFbkh8NiNUoY3SiVeccuG/XOkYWSbWrmv
QegSw1XZQsMmQpzDg4oVeLIxJCQylfHYI0dVgwmnlWk3ci13AHYW4IaFxxnmZDsKbt0XP2hmscvl
J3RFOzX2sO7sMRNJWlO8WvSUljXoUpmU/JRgmG+n3EodUSSZmnWNTx809ToSzdnL15Pk7yIor5Du
aho9eY+UQ09f4dDI4Ygtvm/ow1OUipva6vwqbnG4pR5A0rHongdtseVs8BsxfxDrYpf1t5I2ctHD
fHEWNh13NCN5Uxvhwvc9N4M1ruSIBcXV3XL9+4ddYjBNrYomaJ/wwEBZxDZY7p1VVxem8N+2COs7
AH1COynFLJqZPo8TohROzWEK2Y3SGAM4SkCzNz3qvzJXONSU2dcuSW0jcYMRt8WD1tizS4j837/M
fP4df5bah+etIzWCtMhRKXVorjIbzm4W/P76g599p/hQYE5I56xyGjlZURknkhzzrGggFzqQk6xy
g+7X16Ngpnpm99E+jHOyLfTaPPaZTmBBVy5FF/mGlv7nvolel3T20qa4NoSSVfHAErgODcGE+5g8
tBRV6qHzFRU9bjKh0QfyXm4FnZ7VOXyPzO6mnx+M9NeINFGcS8fs9ZtgCvwsjgZfEOVjjI8BNLzv
RQMyTo97wQmU7EpHmdvM+YORR3Y3Fv6kie4gq+TU4j3gUlx9Imcwucl1FMK6A8Bjr6Cp2Gr1TS8k
flQadlu20BWpMVjBYR5yn1jHEcG40n3SeXpFbzH/p1qYtkZrFE5lJW7ayYfYlG6yRkH/jNLWMTux
2fXSUnp0XaQ4bpj4w87zMWuBsWUG24LegEzLSGyH1c8WbzcN6fuAisW1FCNzm5CE6OKb8cxGxT9a
loBQp9IifxJFj0D8HiWpu8976tI43tGwTl3RMqrnLIlQRN9XnQ6kvfrBDypWUGBni4HxlpqG4OYg
fsfSuLW67FDWw90kzDS2Sg39hCXSbn0ritMmTQZw6MZ2CH8hJffySP6lwWPLhOYgWcJeyXhLBm70
y1uFYAJxo6vS6FD2KYmiwkGu+SIV2vcka70wsxDjkg1RkxL7TbXxFHoGND27TsTQK2Pdk6ix1VW5
DXPxl0q9ve2RuwTUKrsfVRy/lSO26XTwC3Bzoyj7ZjVva7vAAqs9kb8DKNyomfaqVhB+5YqsVW63
CfRlNXMrhIn9VN/0+UPO127ZteHOonYwPTOZaS0Zd9TWVkzcjRFoXpcON4D6XAkt0yi3m6p+B/92
n/NT4Bo4XPD2Uxt6Cul3TdLvprI6poXiR6pka5OGhEyAxjiNMRbA1oaQyjY6wcmSxpuy+i0PJpo2
jypyMj3/JsC9Doafc9CTVRc2EE8dWaAiRYMODLQdQqY7qS69crXFmIRbou4rOZpvcHXEYLgC3oBA
XF/abd6FmzQiIaaJqR+mygPIY58U+LFFhyXWsRMY83sxYNs79dOjhaqda7kv0lvr6LXhGJ3oQGr/
LUuIYRLhWRWWd1Is302S4Q39FzolyyVTXE14k615b9Sik8+Qdfvcr3ThaizlrWwmPnI2nySCk0kS
Raq9ZsHGTLYBzgtzUx4VRbieR/1Ws2pnCvGB1Cp3trCg40ipc0geZWBX8ryrdNmvpATs9UJXjrzP
o8npUmCCrWBnUm2L5X+xdx7LcSNr2r6X2aMD3ixmMUD5KjqJTtogSBl4IOGRuPr/gfrMtFjisOLE
v51N94IUE8hMZH7mNfOq6K7qERxCNl3PlEKx/tuqZhoU7Jpc/uxhFwhs+jwszi3MT4vYPpq0rVrj
XhjNvTNUz61RnPTCfgC29tx6xWel7vdxDVY/mdaVVeBVn1BeogwsZl9mVKkBIRcZlWnsRzhNnrP2
WZsS+qLdCk2HfV6P9EfNVUKs0WGHo2H36tQcDrAhIP1vZoMPth99vfspzO+JyB/13Dghv3NQqXKi
UOLbQxbMLF5PTjZ3NHj6CYw+HqxJRe8r3bqu/S11WSr6ywWMqrn95IQeqIRsp0eqP3vTq2mlEWp+
1DFtXIxKeD6dCELk/foRReH4h2Pkh8yg3FjnG3N8iDUd1253jXPwSirV3TA166FwrzxBgbdLry1Q
CqK+6ymrYmEHvtVztl7pwnifYxWH6yFI7WY/dsN2UOCwK9WhTofNMGCPlrZ3cebd5K16lU83TgWX
Nq+t9dyAXLCnVdy6ANg4h8ASf5oAfvlgzk69OsPt6S7EE+/lNR7lfc2hyu9Z1tmdNDa2Ragto02b
HjjXg2T0LsTcy184j7l/H+EsmkpTzVXyeY42g+1stXvDfIYfZ5fuhbzz3aD793HOEsJ4UPLeCwc6
FTQQRt1dNRTbu9DEuEinTcud2jb0KGVyoK28//hu/5PqTpjy++Bn4ZJUMD5OBi3azOl8l4r+MLg/
zGS6NsucJjJiGspOFfJxkN9GfKD9NIqCUnNOqQb5wqnWkwU+yzEuTMmfHFSTCHFRLgHA/uv/b4M4
xQBP4E0srvCGdT/8RNJlWynDLjEU9BnmHmfODIkjOurltYfOruKAu4F+4hz0OFs5UJUj+w6MdGC5
j16ZYB6jjBoQrT5AnNs3QqDjrnvbGxkQGnqqEIq0KLywQd+d2t+jprP9U0pNaLNKB4qD4ODEa3XN
Mx+jB4dsP70eHuFIPKV3467aXVjTJSE937i/D3y2obQ4L4UhGbhdu9vmuyNQl0VqdcP9jWLlzaWi
9p9tgl+h7j9h6NkeKjrPjoYyBbRgWDvcTNFBkVfJgDlmC8Kk/GGRjKkK+jg2R294l9rV/+dUn5PD
bXKcUZ3yaOP2AGur6meakPxkxbMj3at61raiaXYUzCq/LH4Ww3Onc60WI9e+fhQlil0ZdNAxu/94
Ic5kGiEvLRODjoMDFnwRhzkrxg8YQ7v4E5Pz+PRPNDAx+34LZ6wyfS8Q6+IUFdTIi5V+qqKtSs1a
WeUX8qF3Txd4Sgt1n1YHupRvP6W0bkPHS/mUZNrfY6W+Ijc6LB61U/WYjt9yIpRQArzRxwvNRuO9
8/P3kZef/5YBEf5KOZnLCV1yho7Fq1nGt5XxJerCbHHLvQ4jiGlqvcuacOMqy+Gi3CrAy9LIIFv+
keQNFlAagIbs0TbS215tvptgYFsT0F6d31luu8IS7nFUrevJxq13vBrJ78MOMFw4B1bXH7sUOAC2
IVWl3w2OdUmj8r076Pc3PPvCrdHuY9GT4wHwKyjOR2vzi70y7vqVEei+votutEvn9R+FebaUi3kU
cnJUeb1zYk/Wmtlk4aTNty3XKEw9iR2U9r29GztUxj7ev+8t4FKRV3XaSWj/nG2dSWQd+TyVngn+
8wyPOs3uyhDe/qWjcjkgzg+s3wc62ymtM7Si0tgpWbYv5jZo7VOefxthWKv6j86+VtT4whm5HIF/
jriw6vg0F3bd273ZQ3chqFr2pmeh9oPgp6k8u9p3p6rXENCu0sa78Dm8t1dc0AiaCoHJ+kObJLEK
7tGJyaya2zJ0Atyz1x8v13uz+PtVfvZOVarTZFepfBhq/k0ZtJXSXrVusu2SJ7dPngZNBJP274JM
zsKH5a1/+8aNrteN2uGtnOi2RbbLTesLm/BPMO/ZEGe7ULGSOp9awjCn7fZGREe/KI/JaH6jaf1M
2c+B54wUxnwH4QcsVLUi8i9d65BB9Nes+BAehlF7Aa4RdKQPZSjvq7pcQttgKoobWScvkJW81Yy6
2JQiV6jiTNLZm4/XZnnIs/32JqA5qyFPCljlDM3mTRVCTuZrAkpa6a8fD3KmBf7rvnkzytkOsMYM
VH3EVIWxeBhr5XtjN2sZar5otJfBLg4zUNSpdEBSGgnY/8j159hbdaK7bsC6zFG6M2py+GR8tGcA
Fk3Xrof0NtTkRuroEFnV7TiXGwPzd6M5gMY6JNq3j9/hzMjtz3c421FVNKhNtCx3Dcp0Ne+rB/Kn
LSBI71FsL51wF0c721wdVHQPBO0Sow2r6FhfuSvO0S0+0J8vcUDeOQDeLM7ZITeYqdNFy5Ej5wn3
1Ud5sRHzTu/szQhn11HfyiYqO15mPPCl7NJNtxs3yiE/tBe++jProD8X6SzClNmkl3XMSOED0XW4
FRsQOWvlQVlTDFnrp2xzqUv8zl3Eu2Gd6Nmovf/R26y6Yml+MqJhPKrwkz1SFg1rOkGx5uMdqC9f
yZ/f6v8MdQ5DsbBLrKaUM009KM/jdfW13CRfjTSwXj3HxxF1BSY/aD+HxyaQT6q70V/LO+Vi3+79
E+OfpziLHVVIU43esV2QGg5M5VMpvofWJarie9GhTQJI8V3V4badw0XiQaTdTFa1nhNciEKbpMqg
pAVSHL5AYXWr2kw3i7adDUbq43n+ZTRxNs9vxj47E5tIj0unZh1VINWhU12RkkW26nvGzSyeG6wO
rQlL7TpdRTGueZp2lFRk6to9VYOK9tNPQVlCtW/MRNv0zrgWRvmQRKBOGijdqsAX4IESmg9Misrj
nSHunNShsWThJgq+eOWENqCKKtbRlbQew3zsVlPfF4cq7NZI3Z1qG47UoKEWg2qOqdS3KsQ9V7h+
qEs/0+bg4+l4Z73fzMbZ2d0jfhnBXqfxHV8p5g3Kgclw+/EQ7322b8Y4O1stsLK5saTV0m4PU5Xv
LQndMP1pZ3JTxN6zJUukrerSb8MvsY6cQlbdqWa+U4kkLjzKpdc9O3hj0wsVo2Lxza3UD1L5XK7S
jXB8QJWntLnu2s2CNbncDn9/DmiW6AhaEtOe94dS8GxqLrhfoCeExXZCCTXQUM53T8JZJe0+3TXB
eLwEbfsTsWRqdL3+Z9jzdpDX6sZkLMMmj+F2utd/2OU63xQYE6kOAre+UvvxV29lfP94nt+Jc98M
e3aKuKVjOU213KZztDIVccqlt4olYPGaW0jKZgse7RKR752bjkGB8yA9YPwpTlWlKQgPT4+AdYe7
0rmusIL9+LXeHcHGSnFpdZrueWItJwdlI7RBNk6Ntm8U2GZy4XOk0PTnNQAh7p8xzo6nFG1fCbKY
pMS2xLq2nVWdOX6pNOvCtALTy9ZuRJ1OfalACsXO9GNo6EjN83TlIblBZZK8YlM7tK/Tz+2gfFIs
b2WJhyj+6mTeFfJdpwlp4bxWsCb/mQP9z4dPmvI9ad0VjDYq5j/aMLmJXPVWSIHgaeqjrxS4wt6Y
xnjK6c4EMNp/8HTfw/wZRBw8weTGTb0bp1COczUEZhPt5jKDT1Bu5rLdRfaL1uhrhganPF0VhYsV
jkiKmxGFp9WcFPmqjGP++Y0xemt3DjcWWkFmadzXKWLxLmBW4/sQ5VDCciZB8ZNK7E1UIaQTH8cY
bR9doMep+I0OMiJ5VcVJ1hA21Oba6p4whvSz5iW1HJ8mzCczSvfkRMHQDGsQMddWqP1scxdexYzV
eAcqeZx2hg0fKDWwtzLS50Fx7xA024devM+9TAeva6XrMLSepqyCyGWuMxnZq8I1g4izP2mRPSu6
F1nNlDKN7KvWnPRR8/VBv57auFrnnv3cJ6mxoTuvf5nm6adqCHsd64PtQ4KJ6QC6exAPj0Yb3VhJ
dyw95dNo6XrAEeon7jcHJWHhDL6HgmznftaHkbYSgzb9rdNot05hrVsk7TIIN0467rxp2te4XfiK
C2cUGbZFf0O6NQ5aKIGphboz4Zimcf0SFsUrHKPTZBt7PdfvJvcWmYKvlhRB6+pb0xnuXegmksJ6
r7k7K6RULMEoD+WWXtcutOxrKEyrqmnXSpafavE5bcOveQYhaXiN3GmlRkiZhp5fqNpGVo9RixCT
RVvHcmAdL77orbxpkR/L2pOX3XhxuilZBNm3aycZtv2UrEd9PuaU3ecyvqILvWpMl+WniYvSejSV
p2lU76QLJ8Soj3b1YBRFMMf5zpy7wXciZB9iWrLVUchkXwpv5ZJiWHMUjHmyVyAexnN4HY5PBV+Y
mD9Fanic1avYnINEu+0dc+umNxLKi43G2th9mXLEACY0e6tJCJDfi1DvEHTol7RohFmze+yik9ft
m4y3KKurxkhWlQ0ZMFXtq86keWa9GNVTqoVbNWvupjrZdGkeGE54bGXtt0AlAPsc9aq+GdWs9YdK
1XzDbuDGxc+Jnlq4Z007QCmrFtZLB0NmKO/RQ1kLKw9s4PyWYt02Pfy4BOG90F1I/9at4ma+2cx+
UaCWoolvoDHoGMW0ui2wlpD3nPjaUV5pz9DPrulSWU9CUf1yPKQ0coXafpUeBEFHvQbPFui0hiH/
TGOxMbXw5ESPbaSsZHnbWea+ib518Cuttg2yOSF4smAWq09Lf0rtar/BFyCM/C4eD5W5E/1LlI5+
zgWZqEg8FyW/RJgUj09xRc974NvR23YDmnNVj1s9vkeIsp4+qUmyn/AOQicLX5j2pLa02eLOx7P7
NYswulSHQ9q3ge6KPWgIlOPQIOzRblYOSmxtuiziqGKO7E4GdmasjBQwfyz80duZhf01MwRyhNd1
PwUaLX4rMzYz3PSPL5b3atlvTv2zMMxtQFbGlIc34VX2kuzqbbKNcaygOpuu8228/Xi4S/fY8vPf
yic4VOiTO3PHoP5iuU/ZGF4Ist8NszAJo/hsg9Y+BzWWaWX2WmJGG4hsLcD9tvgaZhdiuXdfgot+
0aKEJPCrD/L7S8yp3qYVkM1FuC3X7idtuLAq76Vk/N1/hjjLN4dBUcpRMES+7/Zir636q3hj30fr
WPP5j+r3GxQkV9SxIfIUm+hzH6T7/ulSueDSm541OgAGqDqOWIQdKvpafXkwKrH6eEe8G3VgXUWl
Hnc+UMlvd0Q9G32cJOy/UWJgP3c7MTpBKmTg2l9/jfR/RkD/Qd3jf7cB+q+m+FEmL7+7/vD7f3v+
mPZfVBcQT4RZQ8PEMgiX/7b8MY2/ECxCP49N6KGPbbA1/uX4Y2p/we6jB01dgrL8L8TZvxx/DPcv
pKhNlNtwyVoMF71/x/EHnPWbkJRQFLU5gxYOYt8Of+5c1wDafScVp8ebGQVIGIXNtJNoHey8qsoJ
oowu8pWwMoqg8BBQ1StsOty2qHddPKOBGFsKVzExfzA5Cu0UM9H3JVvtpq6T7qB3BsGGwF8Ok6DJ
e2iSPoOnpoxIAKAE5Kyy1C6uhCWiuzZUqhvMGRou3EGLn/Oih8uY6fNpLEG8YcEbiY1i98ZP5OLT
PXLt2ed6SEEf1AnoqTicn8tWAvZRXO+ohTIGUdMVMVAtr9hG4GTMoLAbi9imWHBZCFsPQ1FBYC7q
62iEXKrbTQgptY0qP24y/YgekkpPDwqX6iLVKGZjpQ7i0bZTdZM6lQsLxspwY7VTYk6gVS2uEd34
alaYTKCkgiEMEGY4/kqe2kGujtpey2M7UFMRrQfdkNdlIqhCzoPGbS3qRZY1wbJZRs5PRR+bK1E1
3e0gpXHoVCBmtSwxLeja9lZBpeiapoDh+I0L0EwrLIOXaZKreU7NKyrfwz4aITWjvSUhEcJVi9Ri
2kR5VoJQtAGlmGmtP6eo0V7radWip5ckTUIKYIIpnMdaP1RqWG/zPGvuh8atr9K8c0DH6PJ1NpT2
cyEkznATZHZVS4G+YE730iexLRHszWTlC6tM17pQ6r2lj4izs8uDItTbhz4x42CkRnNAZa18ymhG
3eZdCMmsNJpuGzZGFQyyjh5Dux72yVgZ96NTRDe2NXc3UzXMd3FuxU1g5dlCZ5zTBwwbtRvLlFYF
9LWzfzLPVhPYsP9GP3ar+L51W4LK0Sk/OWZUCn9CrCKDUxh6X5IxSoKYBn/to4Qi6PsN8XEuLKXw
ZWwlLzMQy5dWddt9L2r2ZTaUDhibaKawHxW15+fqJO89ozFeHEQ5nxLbIxEuw7T5pkksbGSaxbsR
akDqm12u7kI5o4fjJT29YbPqHgqRyxddz9wOPd2eSKqfo2Pq1uPtpA/zt9ZwpgAeKiObkWhvC1tK
9H770tuLIayQ7ogByAmjm24BrtB8nWMHdEyioS3nhmCKZqsHRWdp6XgbqXVzo2hdBPLa7qtyJdoI
gw9ZWkMXGHCyb2eT8DfJuvl1JPFFtDAe+VisGLyiEZkvuY4YgGO1agrF1DA/6aHm/GhsFOWaauy3
SYgAUz51yqa0cm8PsiZbN1LkV7qluM9RGKOMWnbjNhmRPfDFaKECqaRFFeh5Eb6MnSpp41cC5KRK
X58Kg3KbuEX8XOZZsRUg3Q6RzGDgTxyJOxdKxVFOVh/MKSDpwBETSbKeGVrMpNTiqrW89jWcaoQJ
lGKqYQobwyeZqpA/XGc4usbIZFVDftvWGJoFU5V6y+6e+wOOSGLb22gOABqtdxVo28AoWjKotolr
3xjAXEeQF7c0UdNjlmEklMwlR0Zr1e2DkTjRaex6MhHR41GhJQKpalR5NXiw61kZccV1mmiPD7D+
3JVj86J5U3WbxlV5aEpb2U/oWWyFqOYYvF9er416bE/SWkBP0FXah3mam8+xMxg/kaeIiba1/tD3
IYKFtLal29xDrKcJqE1sA1dYq1BW/UrREzeYhStO1DxSZGuWPMOB1NobJbo8daQGeR6jUNuE5cab
Up1hPJiExVgA+ZQSzHlh9Nu8LEu0OFRtfsjdUe71xDD8diiTrTovSiAIEX+23GJaa57W32aI7F7J
Yhqv26p099o4hbgkIIUwyd59Gdo5+4Sn3XAgEXBuPYAcKEDW9W1NO3PblVF3laDc+R12cLJJu1w8
heDjb1UzQ2wv1kXhe1bVrEud4nUXA/uzHQd0nDe5YNkEvi2jnPdS6/SjRj6P+KFXNt+9uQOcqI1z
w64o+Obmot6k1jAe7M7L156RTMEcAah0koKuja3H2yZctCVSgI6NMo5fEccEj1kb01VlhsnJmTpz
8TpqxbXXFSQaY6kSNqatI2JfhINGwqcCeBxEuJ+mQt/nkWZvWshOGxu26JahW+ihptA+TUOms4nC
XtlUOpKofgf0Yzu0o/WDIo2H8bUyIkwsU8Ht3NoobbR2gTBFmtRyp4GiZeXiRG+hFESdClOgGPep
JRTYfA3YPgXfkYe2xtn+GMIMf0DHPP0yOsLYGY43/Gj6vv6k9nPxmk+69mLTGpdBNepmcfKA2xzd
uooPhtGWp6jR1Rs196KDphig1iYc+B6kMeqnxgl7serBCH2OvcgGY+GU+0yVQhzDWEcnYMqb9iad
pgx4sesC5QFvifVCeTVYqDZqs6Gu4Kk4O9MkT9Tb0GImZvPWtPLZj51ZBQhoNqui7KytGofxOpQU
vjrXCV+KOkaY2sACFvxpOmybcSgDQy/6Nffc/MXRkXkhyEKWos0gSwydsY48qk12E407SRJwpQDx
+TwWMzdzitwGt6Ox9hpFxRehUu6HME9DP9NFpwdO06MRYlmd9SlsCucbSmDGqVaXI72rQCSF3fxQ
8lFvOgLCXdlI0gq9gCoryvZBZLQTfC1uSN6TVPuqTP3YB7A+pvsU350XMMwpW3sY8ztHV7NxLUdT
XmWzpu+qAu0fnh0t9qmZr2nJaaA7lWKnNRZRBCYld3WZTF/AWEffmk41rpnBIrAt1djlud7vgXjY
t+DL4dinfYyDtFeHnhFksZToZmuYnlE5F5uQVP5b5Grj3pkbSLCe4hqbDCz7FjWQemtXKGvGmS2u
wyRWth5rvqspQj46rReuxinrrspxIN6Zpn7lJqV+U4+2uBGu1v3QZiU6jkqVvBReYnWnfpDVXTjF
83HKzXmDMk18k8cOX7w15sJvlcZdixyniGhIix+KqgE205xegCp0oSTMkds2qyZzjOsY5aQVdAa5
ssxseJqLJLnzIj3dzrjcfENkS14ndge3v+PGyUVCswd38jaYR/DHAyHoKU9K575GahsJlX56mEKp
I+zfWTGdn3BMHwpVFQdp5v0BSUD1O3u94Og0XXFdED6cojiyvsFXK06t0HRq0zmqA+i0NgdjiIrX
xnHlS9PZyRq2qruOUlesp2Gabmiiqbu2IVrCOsCWAbok7nWpN8q9Z+bpzySlTKM6IJrK0LW+5FUx
Bq3S5XdapCqvfaT2D6luUlnsLbuMEcPQ5bZ0EwwI0OdTjoomuBfdtpefrSavXuN5sB5tMCK0BWIb
D2F0zuQhysb8kIii2s5tOd1RwkIXS11wDxo1TOquINS/RZ7IgYrL+Ylman3leTJbF/osX+wMLxeE
7kwUz614xKTMkqtRq43/SyyTTu6//+d/LHWJ/z2z9F/KKH/5/qONf08ul3/zd3bp6X/hqkJaD70V
LXN0qP87u3Tdv1SdG8nCUVl3od3xk//2k11SUvreCDiSkxJ9UzD4V3apq3+RBnpL85baLJq6/05y
edYJhu9HXsvGxY5Yo46DA87bwkMR6dKOFS/ZSTt1/a5OHkj4/ALwoiFRcPHC1NyU6jSt+5D8gtv7
Ig56KW380w92TIeIbTHrxPHN1QwsC98+QWloGTFKGe1k6E5BpMFKSXBP6dqGWitiMrKUS+nPhYbk
IT6ZlajMGQYNlqm16BBoyutvq3f798i/u4i+7Z39/TzMuaa5i3wMvOS3z6O37tgPlRlBgYByWOZw
6PDnwEBEq/eu47yqJgpRfZ9cYuz+KpidTcQiP21RZVBZ8HPD93Jo5AxZItl1KyetkCdqxr03m8oq
RvHG98bi3ujGIAR96BN67cQwPjchAEgy3Q7KlfLZitOj7Pvh4fPHM3JWf3AhRxu4HaPaiO2w5p4X
pwDyO6PidOWuMKPeL7pQORm9QOxLM7XAriAYpw32lh8PeqYPgJkco9K2/sVqdBBUPlsHIzPtto7n
ghIDmll92OOn6ynOuvPkc2r9wM+4vJac9euiJq2dbe156MQXNCKSp0m1Kwp1YX4oxbh1q7k96EaK
sxo1d//ffEx2yqJMTtHO1XCOcpfi4W9lUHTi5jG33GanjcODG5toeY8m5fMIHlOTt2Kf5eW3dtxF
uFQgdzN7153xdULPC0WkyLnGEtgG5pCVwr0S5rGz0Ci78IRvy5f/mkhMEDllcLTmGd8+oaeotTOp
TrFzQmFdOcVX26z7Y5ZLEv3ehEutKKvBNAQxOMY8dVTdV6KcPg9zf6+avXKlRd4lOOu7j2R7pm0x
ZxStzqRYZjOeYpmHxY4g6YlyuHYwvPquhZZFkIjYmqvWA0mvktA5Cr/Qtnt2jSrdmZbYmAmMGcO4
gJFwzk6hX7uN1TOWIxfdcO1skiJ6Keg/2dUuhG+5aiqtW3MLU5JQunjVap64Ggj9/CSEcGPmtvOt
qzHbaF3UemXznXQzK9TP2dR0p87gSpcYhh6EFxq7ARZ+kCZgG6Iw2uVGPq1AMFdBbKBEw9t1gTnk
zyGn44MmDllVorCEa+K2jLtmH1uOHhBS0dRLsmmdd2YeuLM0d7mG/SWhc7uboRtTIqFHp/TYEE06
B5OtkxQVyPBBm0qyo6oXT5peKegApqg7dspwUGqKKWU2HmgUjwcvbJCbC0nDNALL41RtW3e2bqzS
UjaTLUPfBD4TNK3pomZZ6DeySQ5Sm17c0pY3hoa5SldwdmfldG2VJg5lCEUu4oPpTsbFUwIZK/h4
TxtvQa+Oy11paBblV9NButYxzzZQhogoB4JW7+px+GE7fb3iQM2pzxTTPhIE4+GcHBU5riYD5qNn
CeOWsLXf02Ufi0ddqZ4y2RMxLzYIXnM3Rkq346rMiLbt8aQM82p0E2eld4nrj2k3rZEwjCmaWM8I
SJf10upz2Z2zKDrfRkHLK+iZ5mS/fo9PzTV2Z2E36JtYq5uVmjnq57TD3+LjSTi/u39Ngg602PtF
oAfY8vbDTiqrS6haMQlujPpwrUDcTDayfrFqa9h0uol82TChKym+1PlsXtDb/aXZ/9t9tQwPfszl
XCEWUWFfvx1eQdSfTK1vd7EQ6UaDfX3T2fp2hlV/AMu5jZtUXAtc3krp5PiDueYnzLmPUUtNI4tj
czeqrSTCt2kzJzGxhisOitrL/WBkD2KUrxAYcuiXz6WRWltXU9rnpF5UxRaNsjr6Atl8a5i9t9Pz
eQsLdRWXXf1JN1pt9fFE/2qX/f6my1VE3Aa7nLq+Rsz29k0rSyWL94pq52H668+miv8J2rnVKG9y
qnqy0ZVniVOKgBnyPIxjTUGsAXRsds+1FNMjmKvZT5rvKEwCQfZEdJ21NTe8m0WvMephG3OG8EdA
o+8ME+hy5SanQcPFporTq2LhEuEr4PjFWDtbqnW973Vg51yKxetIz/RPVRZh91N4r0vK5OYarGiS
VX4hzTb5sjeyNnH2cP68fFbhSuHPIjLP3JgTei5lklxlCz+3weEdEfzU10/m3G4x01H2lYNvjOX5
SlShVJK6ye7jqX0vtGBSF1wQ8S+opLczO48mDYRSKXeTUSKmVio6NN3SCuTY2juqj9uUA+rCxv1l
inS+nCRBhDR0b4ilz5czlnwOEmay4UbytZE05MMwRNVWN1ugOwjjd5G2BQYAXkpAP8ujZjenkUOJ
znrqO03uE+HA7mq5AaY4f1TMpFm16TCszbFHUrjWq1PsXmCd/FJdO3tqNEDMxVvCwGz0PE4ueqdq
FHRid01X5utqtp19VKXzus19KuNSq/TjaOKFpqNnjyuSiTNeCOZPdLGzkykMoEW4r6G6sHeksi7z
OKemrVIjC9ubBY7pNUa27qwvmautoNqERqQeE0MeFqNkwFbytjHJqDUTNfKcoIo20cYU3nw1FeI5
j5ujNwrj5C30fARN5LZwqabEdraXiCxt3BRHFSep7IMwqlcqjPlmmPV6Y8/pjvAkp/CJczf+hrdD
mMKDxteKBTDqVTaHGKoWnbnUhDGaUYW5RnQVz7B01AMUEm4MdIuOblyGvpfXhMUyWUfFkH2JYQVB
xq7CK/Z0u8d2Ur8QojrLCXe+JFhvYRv6K24/j9hF12lVUiYFAiPG04Dw5sayC/UkQnMpNHcsAGza
2kgFHRXRBwNNxpMVci4bRXgfzw1Y98ZGIkQo+cpR5HRwE5yoIfEbPnaK2jZpqaIMtgkNWEkRIDF5
ZbCtV73alUc7/hx6U3k0O4qRgKVA79gU8Sl72oesXA+axYXfYc+VqIjJ2gqienGI659E4STIcs1e
oUm6Mr02ASDTjdScMt/pccutqsMQNu7dCKNlG3cqbfY6dfdZawm0xA370RCg42INJwUapy9qU51o
gbgAoPLm2gEgjtjmaF4TZ+xEIobblBW08Re9VhL3c6MoiBgnS1FNCrwo9Az2uOudzAX0m6W+0wBW
+fiMWUK3P1YJVCIADzxoYHi+PWOUYQwzVwGFBEKYAVJgJr3JrLt86UNiXzjRziMT7gqUE1W8lJEZ
NMmv347mWpnTI3af7+pkxq+6HxCopjqHEvyQbUIbxQrI48oVfyRcpS351Mcv+86Bii6IC0uMtJpy
0hny05mWnKlheKNAB2eqH0dJ41TDR1aYbtC7F0OxM4jrr/SCdBkMiL640CFC9vaFCzgBkdG2+W4o
i/CoJV9xVb91Rlu9IWgsiDKbdJvk4Glsx922M9FwHLYHb6y4myqn2xGjfJrd/ILt4hkp5u/H0mzT
5sL2AP2eK4qhduKpOVKWu3wc0tNsjkCHmhGEOKKc0RAltGui8WRlNTrMcRgFMbtzA2xGoSKrEUYo
3m5ebW0ENA4C7efCnrqT3mkh2vrlbSrsGO382UbxYBJfCi21PlWLPIGuFrUfeqChsDu4sLPenWkS
JqpJFnyIPxI5ZbSddFDBtfdVHnQdX6/dGbWfWqZ5WKQmIj1vkNNAhNeJOVGqCOhp3XOzl1p+RY1R
2UQN8nBe2dcXTsIzQs3fs80XhosElxOoo7MsGOmFjG6MK3ZGbNxhbHaiYnAyW5VQxWu2M2LfR3+X
Swtiiqvl/4+w89qRG1nC9BMRoDe3NOWrvb8hNFKLSZf0TJJPv1/NAotztIMzN3OhEVTdRWZkxB+/
+bdP/4dxEvTKvYFhBgtp949PB1Dthq4228PY9SmGUUtkNbZ15ikEjFH7GmRLrxEAiACv984/Zd6C
JFj1bdK3QRkb+Sj+5Rj+/db/UXQMj44RQz6H0cP+40fqfMxMEYq2BykDbJaIIy2YGGglfD9y5g+f
HdslzwjPW7wr9YQVp1elV1E8kvtw8WA9xVVn7drUOG2ZSk/mpPJ9p4L1UuI6U2b4W43WhoM99rI0
Ha8oG//lAP3BmP+/j9RjyLrZMzr4M/5RNplt03nGvYn4HN0FnGNtto7ZVTpLmFctSdAkE6obfFD0
zcmWSjF2rtnF7IclTvsyxZVIf/zfxe0ffyYSuk0uXBg33t8X8n+ALT4tgd4NnIDe0xAAWp4BtRKX
n1lqDSGCk89XUxFeqgd5pFr4lAwNc2ToC6AaeP1jr/D12jQ//t8/1+2r+PNh3zJHbmF/7DH/BA9a
Y6CVV35z8GROVQeviFtZH6uZDqXu3+XEgK+87l+AnX/4VPOGnRI1xosPneSPwgutwdlqgcxlbV/J
6DUuJIJgql8Re1y6BV3dAiEzY6P2v3/bP4HKG1Zi6hQiXGBtg43LrS36j6dQUcS1VlPUIfWXRvzh
RW+Zgtyqs09Ghs+YmMieYMzbs2np2PqvOgEnhFvYDMpZZpsAHBjUZFz5kb51371W/FtB+IdLmN6D
0RR+VgBM8MdXA+GhZHkz9gdSYB7Sod3i0iBGlt1vEKlZDw71POUv9jCcA12OGERRT4mEOy7zfFaV
tC7Q6+/KxvCPDcb5MJxhqzd1lsdKc+GY/b9lwcP/fUv+E27+h+7EtKGIMa0ahge6+t9fJgGdNvwQ
2R+q0oW4u+gn0RrJ2hDvNuMP878/7A+e69+Hms7g5tmAmMAkc+m/P222CjHCuO0PvS/GaIIVdpBK
E7E23Qn2a3mp3fvNowJ4RzrQLseaROuumuZ/e0D/ALfZ0FPxR6diQ6P7o7hYrj6MttQbwN3FZJGL
g6Rjn3qrzzFsx/4z7XRaNdv+JHfjQdDYhuZijaesmtgMi+rfLK//4Sjd6hwLSBNAEizjv78WD6jf
X82yOpikSsfLvL11kOFA3gTuU+5dkQU/A70s/+UA/8Nb6gBVUjDYG9Cz3b6k/zhHq96NcjXX6iA3
wjMnf3t0V+uv1W7veze4H8fBQjJhYIu0cLz+94vg/P+/sc3QAohGbXexfPzjAdR5pmGdkfYH0a11
lI7BHHWBQr8C6b+rVkIgmMcJvPphDxNL+w3iuFNYp6VSyAUy5kPRDqS468EUs3YkG/yrIguVjY1X
3Zm8UkzO+s1qCyK4nbr6jwzaAySpRT6tZQO3vsIdqnaH+W1zT8r66eBp5bZga5nysoPGZhx0kySn
wOgR3BB9SPtauFe/S9+doq8P7KzCClzhoYTA525atatK3cXBSvqPUOQgvOkaxxav2iFX7TtdnTVC
EdYb/o5RFAdF1kxINpdsfBW307/pr/5+f//7RmAxfGvVdBMOqOH+8UJ19jo4K+jfQZvd934l4M+E
EtmKQDtwfWFcP8jpQSdmpQZ8ceb6cZY2DvS5bcd+c+OZDCgbe9mDJ3abcxJ6x8A7+OeKX1fS7h5L
I8U+dkRWMi8IjkiLN0I8nBDKpu2F+YOL0R++Fqu8bnK6z/LaJtqkSKPamKuwCgDURIFxNswpwg+m
mUwrfFuQOkLk6IeQrDmIKmINDlBh9lmmfXa2rV0Ie7qmsPX2Clu+f3sjaRd53//7S/Mcx8B1AjfL
W97rHz1TsJnIETKjORg5TYaXBy3UQ7C+LTjBdHoOFid/agyp3ecbSVhD1570KSCyjM3Za5B+rmSm
OcXgvVmzo86jcJH6N7DwskmkB1sZAyzSe6e2dKo7AMWqls/CPwnXqoBoGUgD5byVQX52tKw6Z/lH
N87WQ/NNjHx7X8EoS9xMn4lQqH6hEibCqkMg0Ho0FH5/br2UCBnDS4gEgQ3fBHFlKjdRgTj485TQ
nV+rnLiXSa+/LOVD94GeSgxdSLxNStJEcW2x8QK7s+t9amSJtw4vfbBtCWr7106vXpbGegCbfgoW
ndG57RK77cwnX3roXuvgvvBJT0bJM+BvYE3ae9r62SVt1e9MovHpp2AHmQ39jF0SNWcxPhglziGl
3YRlt323aG9CCz1uKPNOhU3aupFyx782fXFClZKd7nb5YSjwiFOF+zT4bhHNEy/Irx49Z5wt/e+1
0n6mPc7sTopzXfW79cTvORsRVbJbCI1uiCWR6ZGpEYNeFj1VQxuxFjBqZEpBHXc/2lJmSVX730Vq
PKdenYxLqSJTpY922mBFKMkAg9aCj5xuPU+wSOKqUg/4OIGrDO6r5TczxWMTSJlLnNKCLpknTHO9
bwv2FlEydpPwbH2J4m7LBj3KR+fZE8sxrf0725/eyvYWYxNMPn0rgKBvY/vWVGl14wgmudvsZyrY
TaiUgxyoj8xb8dLxvwU7o0vemK8AmcloiPOcbhpRgkUQpUSUxO4MeuOSO5HjxRY2WtnewtlifR1y
djWWGSmdPr/XCG9aQYGJapQq7qsRvrSP56YxUJa3KVYp/MIaQ0C/7vdrsTnXcmxg0WJ9bGjdz2GY
tpO55OfS87fIA+2NDOS8nqUiNRbdacITFciAhJ0M/VyVwdOxjOFBVQ9BX/aXJZvHYza6F1Xkc1S5
JEtiKnAk0sp8WJ3gApdWnoY1868aJKdQQiNIaneCNCBIDWusNpEWPo/C+G1BZriYxXqjy3ROiFRs
Pi+0ewd4mSejWMh2kt07sg438WEchKOBq/BgkXQoZ+OlG3WZgBTjB4k7k7GonygtPqYWqo4zmgg9
Kgx+jNWvo3ZFEtXWUxB7uTiseHdO9s3PdxBhDrclCurul92b5zSXJLFkj5jKaIc6I0u+WmfMCojB
9PLuLvC/zBq5JdqAO97uLHKYEpgREV7ADkthk3p7v3L3qS9/ZRa7umLjplFyTIhOI20OlSVutHdW
y9PMtAlLTpjKwQax3X6p3EBGeYbdYkNuUmB1oLJj78DKnpN2FTYmncND0QPPWL356GbTt+d3CDyX
u25cPw0R3GlGP+6mLGt2mXpjz7gbu+LVs1p4vNVFGwxeQDVle/Ju5l2a5YTrDHAD6oPIzB+gqPlR
VevBND9gkFnHmShpYRa4e2gMCUYuftbrtIWeBU3tlu9b5khE/fQ+8Db+VGKmvJIMV7bDcR2wOEaj
eba99l74csdu8KZc9rRIt5tjP2F/bQxuhL0pU6wczgZ9nWO3JihjRbys5jw7Ze5dGZUvQLx57Bqc
nWD0HqrWd3Z6nd9PV3cxi9gUm4qNQX8ZsTqEiItcH9Z5ePPb2qdDf7PDTI+biWdA2agHs7293ttw
cd35Dhrwh7X4hzqFNDaLxKrQ+Q3d9NNwodqyLjy3C36VHLZQueitittT2uaH1No+cJMW8EqKn77G
FkbZxbET+qPIdwJXBMKmdp4H71/Ieee11ckxtYth/xUsXC3U7L96k4pcDLWA4T/mUUEfD+8PCmta
DZ+rZV5MnTWW2yDDTG0nHHsTy5F0qeKB3mgOCZaEcGh4h4xBi76luUIbzRMuwizG9qk/6WL+WOs8
qkpz79g8rdxovgMHNpuBwHTLH7iaHjCPIrhI14nX4oy/bitPvcIMNDDvho19Gzv2OtZE/7L16qyX
ND/zVv4qsIMxbWSIXdMWkeHMR3MW9XHc6Af6zgsNYg+VXT2XlvsCVyNaO+MhI4BdTDTu65yGPctv
4oyHUAcNELpPsC47m67+uek5DpM+SlXRNC+svgukGQ4ntKQHKYBwYl25rzAA58MMO7LyFyv2bm9e
68nT1goIzUN9mbuWK2ENjoGWxo3dWtw6vRHqOTyBAZkK4WTfq2v/7OzpnQ72ResQctD1Ae4Jai1W
S0rnxtCd/AJ+vu630jwUVn0exuUY+PIjyJonmzEHV85HQQ4Nt1fuUGKRbeg1orJJvOB0GmlIFv2U
d+H2TTf46vhEFzpGgKj05miNWehLO9VvDC9EjubFOcc615baa7PAYgBh/uka+YEiAL966V8ch2cI
NfcrX71d33pXVlxfKij2RDW/mQgcwnbVzz4FX3ULGR8pzFwL62OFFHMZvlJ7eCcy96gNTR4Ogfjc
0Ey6xUMBqSC02vJ5USRY262O5AXTT+K7vdsdq7Fd7GTCLj3gJliSroMA3C47lZu/SKvazciHvBaH
3DEPBFwn66UQJQO+wd9KqeHqrt82/2LZfFqW0gjMmDPXBs2O5Vdin1vlQRqGuNig3K4BDLkWpC4N
5rVrlrfJUK+cQ9LzVrGf++WiwRKvJ/3RMbbDYJNrXOCkbmXNb1OuXLI0cq3BTemVIXKGiVg3e79s
CBJWq0cObJHZnKEQqcW08+BAR2uq7W2zfBMNPH+QKjfqVBm2tvaYuePeH+vnZRbvEwBtknKcQtTc
ClSoewokZmODafqhbyhc5jxc4+Gpwr8ukGvs10qwzpsnEReCNMnURY0/bdAkhFcA4wXcF2IuwiUj
PitoBUxxlf9CcYLgJvWYnvD1lCwRS1RH+7aB+e6ro1a5J3NsDf5uiTbEH2kGFu9U9tV+MgVRKCY1
s5OiJoKPsNJxiiZP+mhCGMlr3/+yg9cWCXHk2ajJaabR5OCIGSGDF4a4S/3+fUMMDgeZx5iv7wzZ
T5gTkGYVQA6eR5bBxrJkUZnezHSCDb9sohPKobofYLxHddmcC287+Zn/UK7jTrWU3rpY/4LhXx2F
LAVWBD3ak4E4XZ+kGLIlaMERaVQ7BPfHovW+pz6vomlM/dBRSwTjnmYLDnAkciLU5sCKpe+hUSFX
1IHwH0LKFbsJJnI0BLmKnSY3rplf6KgqXtl/36EluTblZic694sQK8/KlWo/z5AdMplsLqQLVJXW
USc11yjZJxnrMiWaoaMRWsokH7QmWlxVcxLSB1WnIoL/kx9dBbf61vh2xoCirV5jUyeCtVwWUgez
4qEn1pZFXWsQvjhjkEKfFdFOXNtaV+dbczU2h5vgjko0s7qkxaEZs/yufURMjBFT1/Ewe/MJEpSC
dY/btNkO9ABdsHfHIu5aWupmVS33pn50hxLiey9BMSvv3LRz6LQly9JCv9OgYRozehOycibGargu
NtO2mz0goYJYTPFW6x4+TE8IBUedYyuz+cthq44dxA2BH7kng4HNop7ubXdeUDyZv3JiD/yhiH2F
Lm5xvfdS3IYuHJo5iNbdWmq/uoV0nMz6K2u+mrkhOiDH0XmUz0M14qegySe3qHcwouiqnTedGTOS
0+tsq8cxX0XSOdpxGqvPYP5RTDRKWt++CnPRE2orQv9TgZAoBHRDjMbx0HNxX6TL0QuaZCDoeGDX
FNItf9vVTrfq/ixgBCTZgyl+LHYfnAHJJlBO/YVnagsulmz7lSrcGzI1xYM0E4dpK1i2kDRV2udi
pI1Q9K79Zl7nAP1w6fsfnB4eyLlvxamZ5BlZkBZvTXFTc63x5LVwg3QqmIajfau/wJCkuyysr6nq
duh+Pio/fSos59dkOPgVaH1s9lxMi+38yuH01ylWL1N91snd0/GLr73y0BTdfQbhDztn+Zn5OGcP
9t2iYbpELMJeQuxPDfnK13mH3ThQyBC7ZTPe4V7zNDcbtbyTU8SFLkNUH4RhVsU1r3wTs0uSNMVo
sBa3QPIs89HX5Pc4rmQHBwJNaABhK80e5oFaBjyDCbZKsAj9BqpmXe4ab0NhP+qZtjdb+khXm571
WsNWAn1LUuYl/hylDhbnn4Kayb+nFwmHPOXHA9CY25Ovaa9rs19SDHlNLBgmLCD0zTEj2d7PkgW+
TWbGQmggvg8B6o54btAFMervaAquCN3IiWy0960kGsdrmhjFxF+o2543hR/C5kHSCNpfazkft8y1
IhfTak8LPlNUCMcu7fHpF1gi8JPjqSqfNtwf48mv69t0oZK5LLwEz6dOym3XLsgo3GDvuxRYDnTp
8odGIJ4mHyI9QiWiR0YXb3z8+hevJIbaNqPc284BMYRR3rlaEILtaOEEkxmAyb/fXPkMCeroTsN3
arBNrAxxJU3l92SPOYnV0Ijv8TVrQVE6O24XdGTtkF76ChfiW/Z4afUXjVmvnN0DsqntYuNFGbAn
2q1UZT47o7kM7DOkRYkqtADJqhdxdhdnZw3O+5ZxTtqCe0917VHaUVrJA5t7Y++NzKDEJ6rh257s
H1blWBhTSMIS8hc/4J9uyM6RKTJNNXFuqHX984gfdTKkkmVp4WL1n5Pd67yUJmkaGlBZaGDREsne
/altzi98b+xYruUajp73XbRG3CCmiqetw9M2n2iihuBT4uQw6qHjanmIP+awO2poPEDcO1iWLTGO
awbUV1UQm6joKutpBj2/uaaFtR6aoXhXHpdiX31yXe62rXl2ZJwpbPnb3J7IHqABMQhJCFdepXZ7
Y8HtxKBoDK9UE7wW80vQUpSMHJUY0c/xWMyvpT11zIvrD3DdfI9mYqfJfiGatNQTQsr1fHyqe/Na
O7ZKqjRII5J5p0PnOE9BPcWGLNOYCj/uS9oO0S5RURJKXQY/OsbIOOtGI6Y4PbYZMALZQfftwpC2
5tkBugYuKZpngOiqxMBTW/SuH6Ltec9HN9vhOTasuH7kjNdeKX66ovuG99qzr27p74j1q0drN/r6
yyrRto422dXr2qxxm0pzh1xWdeqiWqam+cZTA7wZdoAuN61scTRXP4i1ytmiwnHaqBuK56UR5HMI
wgjkwu/kzDki8Kx48lh6320mrvh174WB53RRrjtnLtmU+mJEKq+bo96XLLm6DHDJ/N5w7IkDZme4
6tY99xx0myrO/KrcjRDWbo06HYFPWyBmNHs9VmpDjzZI0gQMDFSolAH9of86u1Qzh7M/4BLsKMwx
qL2impuoABdmB1C95+lErgFf3yKXvZabhJoi1NoFSocGp7CeZ2uzs8HcsmKzz5iv0KZ6m8aHbg8T
1Zrx3MLpc7vO+ZogXLSBTTljRit+GYWArDExDBY5FtYW1J59uVyYgtpTa3cP1YYwPBuY1/Bcboj9
rJ/Nvhme8ubnPEoLV5d0iTOZx5vj1CehqQNqQxMXv22ILDE/1LKSR2TMAT417rNUzDw6ObMC9mnk
5k5KwIVdnauaXwLt7qHwSF4COgKBMod4GOBGOdYMBMMciIP5k/CkTWPRyjAv2+KYorDHE4N3NiB1
53kdp71uLm48rgRZqwVQjRhcVErac84bUhgWbT6bcdgYtI+Qg+rZPCHE8iNo1+Qk1cYvkWdY+huP
qqrRsBtNca9j1aYJKfajP3ThV4WVwOps7xg2+83JKBv31fdGcqeZ93YIViNGsS20ec9wiDUe16r/
8qlFu3Kl8ZzGQUS3SF2PwtUqC+zEWE/DQNcjvE+CsF9E3iWprG8u7l4QFwodSJ5xh6c9Qa9+ZzkJ
+gO5BUQjLmMBPubezTrPAfbSN8bSJ0POQRjkK9dUXx1SzbEvVdPxXQslEq8u+0d3sA8A0dnJpLu7
LGY0z1OTdOmURtiR2sC61geRNMlqVvWF65hV4VR8BpqFSHtbz4VAng4P6IWDt9yp6mW+xcOisE/D
RQSvm6cDKAfHuiggWo/uI9h1tYMvnYcCeGa/IvkUqnvzkDSE6QjgqE3ZHPWGhE5bfDUGxd6xKpJr
Rzvy4BUlWlPR7PbqCm3KOJDIm1/b/G6W5bgXsniB6bUkS08r4bfGfjGZ2K3AiEovJwBnBYy1hwaz
ogpigZ0hLrGH5yoPYNV55rwTmcU8I5mEA2bspqQ9n+0V+tmAJZ8uHvxghea9DPGEGDqCGEq2ic6I
YKUBjph2+9SufppMZkYKJ0kXCAyx0zWL7l3o5AinNmaNS2ROtLi55ZJbc2NOOkV66scZDIOtRAa7
elhW6yIm+BCA1DcSoeEeMOWkVx224IkSnBQ6KRrQ15FiH8GMnIuVhs2CxlUz5T1GUBFE5M+UXvkZ
T6oqnOR4R9DjObNLhkrAW8Mi+HlGnIFXgn0VlU7oJP6iVTceZxcHN7VCQCsqjZIQVP4ut+/zOv9g
BOh2C7zJOhvm26H7oSEtDjNCzVnzB7w4TsnGhbAOO6uJlXVbCNFEjSljfVNmdWf4Li1ntXgRW+Ud
ISbriYpxYq9GilxpvGzbdmA//qKP940YTqgKzX3G3FJ6inkM0WvmPtKVoYOxlTz7fXXVgXTznOmW
4x2UDdO71VnxNuRn0oHhqOPcuTN60kQbNN2XUSwnvYzXFoypH+iwWsjJcWG6H3VTrM8mWU12AdbU
ybegH6nODn36Vr215mwT9wjP2CD8aJZwnQY/9EbPOnl+9WF2y26leyVEmxA1jP5nue23aqoOo7el
9FM9BH3bu5+YcNHC7lJdTy++tmdTZRASgiGhrTn7HIVOZDYVUtnVAipz6GZsb/3qDSGSQnaYCmBD
apqg9k6OfT+N4DNi8wlDtvFtbkakmjpAp2s9dESImsvXUs3azqvm+/SzrHEy7WH77oxpKx5yrZyO
bmV/d3DS2dFUdHe+JU8zcJUGUxDfkaQGn0p0i7faNKp2v3bOIQNQ72aRHQgFhGeqZ284AGRo69t+
Z3Qjdj1+eZgnk7SVQqU4eKwbFb3Ljgi1uNvYVzOJZYwhdnoqMLbqMj7C39SnPbj5uaj9nSsK8Mie
le+abcOuNvE8Sfu3dUoGJ58e88Z7bwUPJlXNPdYY86nXWsqe97rWhQ2D0mpjYsHy49B1McqRliWM
aSQd/NFeQ7hndeI4pympskOTSOyyQysogPvK81R6Gwk/4nFKybputOmi2x0UyVorz8zj+6DS6Hnq
SoW5s32xP0+Chla/SM1rZnpgo4Jm0R9bPMEaLj6x7Wbp392sWidTDidUT/Ths5ke1NC8Z4ZTn2UN
VZ51pdb3mM8i2sY9bsIeO+t3zmDLSGkpYmzUyVnAoEODrj9MCh9eglmwo7cVpg6jcdRT3MB8WAw7
Z/FdYg24ZM2N6MAmX37oVf3Nctvf6f3mHm87ZK/QgqtrpPOlYouy9RCythlPFG81ro6JyLHTuVns
nJ4NLZC+d9mD1aMxXHPcA659jTlNG6w4ZmToc+AtO1q+73G+2vd5H8IyypI+78D1GCg7v8UphGUX
a41Hb+kuToVRMkinZ5DBMAe3XRgeNYRJIr3J+WX2wnYeVsKb9uaAo6XHiwhYErjHUbo4cef2EFvk
siwuo9k4bfJOEzeS7cRNShPzFlw3MWNzsxQycdQa9lSwG9W3TZQjH6a0nXbTQhjQJIHTZxDEjaNM
iDgDUG29DLX80ePTkvimojFKC8Zh9qaY1anev3em0U4crTl6WNRhYV2xh8adUrTr0dKyD4RkzS4v
QB79yupvcV7YGcBdyx35OxW5jKupAGpWwMDCXC9b7V1REqYwgeEKaH6zJLpQ82Vr6cAgtF4WY83h
oohwG7vxwbe4TRW2K6yAcWqwZy3KXWHtsoIWbes9YCjpucnYqOXK+m65Suk864PH2OgQYeO68v7v
/6x6Vd5n+7FaRAJ5vqO8bzGnz3jKfK+776btg81HfcWDIsOhsHZ2lV4MsX0zTuwtfZ9ro4xcTOUR
GSEHQEbGajCjjWcuYM24+S/VhHFF05CjNQ1BrBejxm7hZp/esDNnbnJqLThh8cgCdNLSqOEyQkzw
s9vY+W4LMfJlKrlNee1u7EglPWT9Aeuo3gQ0tJraOLKyjDWv3gdNax1ppCJ8uN1db+OGmOp9t+OZ
W2EJPKdNzmvONoA1lfacjRjeNr11YkdkvpKjMfRNYrsL1vCGliWoogbTPzXVyBq8XK5dgRFPQAie
bguP624zH/RVfNWI2mnZvN3qDdNZo/Bt6aBOrXdbZCtniHX3nXedu8nvD+bUgVdtiPjgEERVrKzm
adF9suLwuYiMhksx7eBb1l3JNyW1vVUFv/UhiGjz93MzXdGwOJfUepwB//ZLDvzrB/Yt0irt97ZV
gnh1NpOTXL/o1S7bQLts9f1PfoE0nrXioFZyz1U5vRUA7aeikKGPL0o8K2hdGnF/5PgtNrhLZ50g
gZ3Ktr3LHfI8i9oyaXnIEzcDbjTkI/SA3XmygjYZmhIso+BjgX5IQiQIyWUCJTqplr9N7oIQL00z
rpfbVF2dwdSe7E7gCTlMFz/HPgqyw9ctVCzTCywQagZWX7lv7iIIMZ/wtBqz58zDvibrG3On+vXk
2poKx2ZMmELRrHlveb2CEs22xshHRcWMI7QK40W1qZlkdvABXzjpsmAhdPFmxbrxy4yy2HaORqfZ
yxIygrnL29Hgn3eDZBxG5N7sgbTK2w6Ya9zXAoqnMU4FQD7EI/vmth5YGVXY+pXNRoK61sOwqfOI
EXA/DN46ktS8KfLEhN0Gq59B1sTeuflRz002pV376XkvFenXSabJDV2BdhIiePSqadkXTlmzPUnj
KUivXoHKDs7aGvUlL1dG164V8rlBjjT43ckwgycIJ1FTB97dMH1bTfDLx5Ui/Kx6FJmFf61bWgN6
hyu+MHd6IwBQJCuKisrCwJAEhX3pte2dh7dF1qI+zC1/6kuHqRLIkOA9aw0VnZ+4BUOp7aSP3ZNs
2evX7PP6myLT68q33qpP3CnBaZ2LHZmKH4y7L0VudjS/AuPevriiK3rSCUV6rFrWsqbcK2Q4pFQN
602+LaOexLeEPdgUZhXTvGwMxsHRj3Ej4aqW7/OmfxdLdTd0JsOZKSCvlyDdVpO0mmHEw8LPk89N
fulHwhvJeuSnbzeTA1AdPC/TT/mtQLMjvLCPEslgr15YiP7dVYggfRK0BdsfZ6Bz7DR4XM3mvGLH
Hpos6s4zDTp+O3dz7pBJWMzP1pg/pOqx6Jc1Aj9EO9Rur3PJimju1seBa6sXEL6GuoratCuiprhI
dreh9CaND1IX7NCQ804A6OaQuC4faI0KTLxqP1VrvmPLBlLl+b96MuBn05xONqZqZDPdOohOndZc
f1P4QPGvOw/wiAiVtNNzNtFPpF76UiNiG+cUa+bKmHaiz/eV9fvvH4+zT6gQhYl7OXiYJNSKra2C
F7ZICLBdEx5Pvws0R/Hd5c9dlmNC6j2u3bjTZv8W3Aha4Kvix2YR6phJ7axr1rbrLJ/1o93q+7L0
PtmUsWBy0wMOVti1vGRISsj3M9mVNHt3M90ERgazMjqnrPqpL8WPFO36h16daHrxHUMijtiGU2Uw
NcNF8NE8b14ez/D/RvOTq92LBm/+nVbBeLYc7KA6/3HVgfGs7qwUh6fu8AWbebjL0jF/ta945Zkw
3GQRpo4j931rvpasKFnMz219xSTwM/XxfkrN4iQ25yi1CcS4AxOpfhhzd65J7DLz0jn3SsQSfeWp
qvB40Vr/BzjmNrYVbiofctaC3VAr3Ln6/AnsiETVlAOCu8gvWY3Omf91gwQg+dgSzqyPxAewK5rA
33RHgSBOLkBPgd3gVp6KfOl30q2+Lc/u9zUWOSAVhPLc9oub8bMlYBwjH/uB79gJ+/pZpfO9PUtg
m5tNED5w9Jje3m2N92bJX7csv6b9+C0KEDhfr75ZaD3UDm7NqgPZahoa5WpN2erLZ60wt3h13IRI
lO9FS9A/ySadd1inMCk0M+7E+mNVzefMx++3yfoXGHSvCPCQu/UYx2BZRq/jRgCvP7ABaxLLlC8g
m+F0s0/GwSk2TbDWgJkdjtZHXr8sHFOWbh9UtK8ZThH3DUY/WjPvncG8m/CBSfJM/DaML91g3B+o
2yFodQ/ziV561nQE8cbJhvK0EviL3LvpcGhau1gNNosstXxocr5WzrDv0up3Udxofq2eqLIxb1mg
74W/NbHPZAL8seJxR35m1UGYz/piYa+wJLVfwgGVDQslp+PMkgk6FY9+PT17Tr5zrR8dG4zzMqGY
9iHgBAEOV2r8sBWtfOuWLQVAQgubgZRYhNPBup4H5xDAmBU208NWHsp+mePB4LtWQ5tgVEagBnvI
usRQutg+c08QY2zPDxudbKWJOcY84KErCuPOMY2jIJZ0WZnBZ8KGCXMQ3cnpzggzg+j/kHQeS5Lb
WBT9IkaABO02k+lNebthdDla0IL26+ekZjGKkULq6s4kgWfuPRcinwD+1+NUz0YRznE18uZGTyqI
WEbZ75Bk8231NAiLRxUxGtVZKMkDXI+z2FUybgi96B6lxXoakGLCQeUDa0iadGWwtR51EJGGgXVG
0OrlRsJa2gNl1eCqmrB1Y3tIeclQovWNQjgjjIszRFvyOxO6L8sOJSG+y0iJCNTirCx/YJ27PLoN
sa0IgG+N1etgoycqAjWc6xocuvTZuSxgJFdOgmIuLhEEWaveSyCSoHvZJGUALJkdnpGCQ0OQyyFS
5n7YLQPTQ9zKKz8KUBY0H0wQdlyrcsNmnrcpXwgyWdS/KHL3zk3GUwWvWX0EWo7s8nkuzDzstHTA
akEfElW6x96x7LzMeiorcWJCux7E9K8WFrKlLv/UEwKIZKIUB9fB7mQwnurlRmTr+6NfFf9IuqXg
cNWL0xBDx2GygevO78WyfwtbAD1qkHnr9FOaOkxBouxM1VZIP62dbc98r138MAzFa1u7WTjFzUS8
cooE0O/PKbr9OTaY3CHwSlo/bN35RdgQCH13aQ+20313eQy2hgl/3aOSDe6diBM2ABx1sgaLD3TQ
YV2nzzrptlbeXpj+8MwP2Ubiqq08sqTz1uk3DDHUVvrZweaWgyoy3DWZvnKxn3B6M6Dx2AWT90hB
l7XroG9+ZzvIVp2lLtpEDONoqbdNQ54zLEiOnJyS2A0+m4S1XeqlOSKy6aUdgzT0navhSGeH9J13
okiLVdkFsCM4JqwobzeC7pmYkJbTQFDXJ0W8NlrA2nOOaE+DJYsZ3PEGvxXOvnYRScy9diiySpL4
7L8ROV42D0+25uZZ5pyNsX6Rct5IaKs4panIA5Bqw01QKNe3/7HhaleWEwzHkiMiCsxvgZWpGTrU
gS4am4wrAQWl9+Q0CaJSN4MA2f74Ojo1buDsu4mnR509ynHuu+Z+wPYXCrzJGfKbp7Qwr9yVYalR
33rMsBN6KqWyi1z892Q03wx0IZSCBSVC/WVN9JWapWMDlpDr3z2nIzhUrj+q1QsKGAj06Xhq+3w6
mtORF3ZYBxlfp0GU64o8imFrRu6nFaF6tg+WY19juuM0erA8jSDMY+BZGwZDDe+VtAx2BF3yUJBY
v5qtmFrzuW6Wa50ZJ2AeYZ0F136Wj3YWod9ooq2R3O6t3jsnRY6hV3E7sB8vOtysvc3dCCcOHUga
rS0CyGyr/SmQE64iHGvruuQs6THJkrOc0GgHnt54brR2ZfyLKQRTvySLq/Drl8yGR45tGKZDRTh0
yuTb4lPhMqt5zd0Eemu+Yy4kN1aRfCMvJ3VaNw0BizmqXsP/cQzk89Lwwinlp/NSpwfL+vVykwKr
7K3VP8ii8tAMO9CA7TqNvksKZb+tKPeFC/Ku3DSVb60N2zE2dabCeuiY8iE3FrjSIDAucFeZkQ4B
o31R5idtdPwTo2d71WjFIIDfkV0UT3bsMGUqTNpWZQOqFzW/ve4kNNx8UtzKvGH9nlyb+nadRtsy
Gtkwi+5qk1KM4nP6HOR8F8CrTz1we1F/sYb4B9O8y75cYJ6OWQ2kzI2wCXwO3vBpdyxxPPVSUJ7c
PpIxzAt70y3289xVyJi8XMK5V8jqYu++7TyEdsYtv9TuORzFxc7owMuIjIfBHLYyC37A/G7jxqKo
RNtXVUyNOttlsaVWTue8JzUWs6aOdnMnjkVs75iGxSsxdKGFpJviejMF9aeT5PeepDUll+U7G3n8
hepI0ELbjqAazpaa72JreUFbO6+SUj3PSDqb3ggdD7Ak+zIJlYhnrWS0XhehbU+73iGGoWOseos6
p1x+HyjGGUKOfKfmChGKSxa1KNclo/OtMwCH42nEO3c23fZSQYlkkRe/Cyz+tSF/zI7Nn3mL/RVB
TDia81xX4xMh1lwW5OsC0f7Rw/DZwFvmQj25BrxEhMKMYta6bZmQDySLWNZrZNebgLaIMM/4Abiy
sYor8pXKQQJjRk01FwwNCZNYlc5sr8XcLvvM5c/sIevs4vyuzxiMaK2f55zhp4Nt4Vata7+FmVo5
TLHQMzmx82JHm9w1802jnG8rY9fc9wkzzPneLbm2wfYq4q00t2Ku0OZN8YORIQ1Cg3NHBWZwedWv
Te8yUe6ntzaR37LQb02OCcIySJJPgoA2ritnzm854ORk1GillzhPKpZUy7VLoozedeYWXLq/tmhw
ZUQjiGePggSP6NYTxdlR7r63kANnLJvP0W3rdktId4sDCx/OC+6vA0zDt5Kt6qpp++2Ehq2RiPLt
yv3JA6ZfhuYfGUSf+UlrXrNgwLyhp/duOWPeSlHW6YcRFCUAAo9Ticnd3Eg8PU590VP3lQKnWJOx
kTrElKIvXFuxx9mbk8rKVMMBTouMCQIiRoF36DfQZvNsK/qyDqkH+SQSc1v6YtrqmkGfa+/GpXkb
WqsMFZqr5DZ/ywd/3mHfXA8R+4n5le/bI3bZcsPBS3ARxeW3nTlyJ10QajNS8a1vlufa6E+2G7nU
UdkR7fl1StHkRjYNJ359Gfn+liBdFHU7XEI0bVqcRDDvS4mOWQ/zmQ13yQPXPknTuslkTWrmRd33
FfEqeMWIWlq6jdkW5maKbX4/Cz+ck9HMwZdPfA9rY+Fjtd3FD3PebSv24RV0zbCZ58ELE2fZJuWb
n8hpV82IShwzomxEbyfy8tMqAy+sKF75zaJSMYd006ub8gRdYeXhNYiC4cVQfzCjra3wxJuq7E1R
1QHpYxn5D8S3EFZrMO41rkMnn1oRvajlP1NOM1FTDn9zb79WDVPPoG3/bpnqEK7td9rqtdvC+5E0
pBMThT3k6T0DeT6wHClZyUhktTT1Xx8jnbAAIVuLzfKAoY8JrZidc7sxReoeIoEstQYeGZpjMh+L
pfhyh+JFKQuohxiP7Uv1bAw4NIwMYEx5G9vE9YS0ro3ATBswGzyEfmk8IA8fELwP4/RoVW19zqaP
op+XMGZzt2oW80NbLekJt9Bhklm+oBKj38Ukts2diL0OSG6+mTZbd621bUfrjoTKed9o+9cWIHjZ
PE1bOaX0weqKolxjrJ1wdVbLE8rNAlNXyFDttkGPEF1EEowzGyCXwWWTOn+LQUULntqiEqpQdJLz
mLt9WPfRthv6P8WeZ09UyRohyZuWVLQ4eo9Dx0Fpwo9ZeyI7SpY4j5TA35gr4pXhQI9B0gGtpDOQ
0BUJk0FY76bcqMCFUB58GHn+nfOB9JOhDrEp+QVTZoZjD55r1nI/x9w5YPP77dwHL+wcjmJ8ysbR
5EyknTDK90qTtZSIpV2rNMfDP95ra5FAExA5d8yNthW2OAuu6CbtY7heXQWJGMJqVsMBb7FRpaVi
tTN4nC3qIJaASfbYvqQK5DlDiFC77PgamszU+FQiTMUC2cVr551R6NCQrJ6sejm02rFpc8W7lw/v
9L7oc5pIrQ2EBnsI5DcDS8vYoTlExYLPBiF8SFX/mWTlB2GizQrmkbM2s+KtF7UbuiquGXIaxMgr
LoNRNgcQu29WVKKeK11+XXMHC4nK303KsJQPqZ3fPjD7tZjmL9pGhK9d7W/5yM8GI6+TkPYfndzW
DdDDaZZSo30eWtXuUl0hsHI2MD7PbrL8jS6ujcBRb0XJCBb30QtoBHDSPcApT9nM5kxIJdmTBtbq
lsjewFVQE8N0cHTMDAXk1KbnFw1dUcYgasuRI8N6L9mN2pLGtxftS1T170uSnD1nykNsfDuUVO+R
WX04URfBBTTWNTpEidV0veBx3JRdN4apkWwS+c+y1LxPFutz7J3HEQjzTQHKzzepLQluCJdp3keJ
eEx97RzqiaigTp9H9oIrLC4CQk8Sirq7E9VswF9hP+QsvGFx5eXosPLsWIvp2SyRkZqR+eql7brT
/PEnF9sUG4hnpqe7umNtbQxNtEoH55DUapfOhEL5E9IbGbft0ZPVi5t3e/AXxWYqAkQHp0FaFyyu
zY6XYw6X0mVTKvNja5KoPLLLcM3QAhSPiI1G2IChVi8/RXF7q3CCVEVKnRr1eq+t8bOIn2Exfds+
xPd00Nkaw+7RFszLEsRD516o6HYPxHiFuisY3gTN65ZNVbWd2vkHgqBGkMsZ1Z9a6VxEZhRYYZgU
mQncqsykW8aKnm4ayafODskNg7L6HUDePZcLnLalYSrg2QMr3dRDmjouuwbEMi5pquKp/Zz6Dkdr
xRiwj4zxRpyc17VjcuP5PKIAHF9Kv78EYS8oYceo9w82PJ0TYOJzHi3RSfb4PcGVA28Sq8YOir05
Vd3abvRylnkcVkCbYJzLH88f/f2SJ5chZmffVoGz6RkTw8aZWCUZJatL3GQ4j5aRztj/Hsk32Li5
uPjsTlYJlNe1MzEgaMaYS5Xrd+fEMaj5XgGd1NCbJwVotfEuIiHTSWeC4i0ZxAnl2F7kyALmQB1m
w/k1I0qmwuZ8TiWdtC5WCImSDVPSlt0Euu5cxfY6aAqgAziGktqgwYrb9eJV9S6ypEGxYa96NHT3
hXQ+nPQ221NXXaNb9mr7HRHlX8xmmm0Tp/agsD+xTt11UFaYM6Moaz1zW8cIMpgbGf3S7qtp2QLv
cM54NB+bW3GIiuNzrMjpAJrYsk5Wp/qx77v4oG6Pi5OLa6658HKTotAeDbUhEgIhZWCGI2QCGI3q
EtlcN+nCFCm11ze/bjW/5bHRrfuhYCc7p+9VIcvdMk1ovBpxqcXQroLY41sLHqgg8NFCG+lb7mNv
yvB2KLyGFSB9rxwYbpUHKnE6hG76V9rZLROOYjKzjlHnPON4sjd2oR5ib3zXil0WozSCF2zNPauA
Z5fBlnwSRL+ChA6r6ximPNfOFajOa2/UtHB+jHubNa8sr8WMTxz9N72KwZp6AnG24vx4TywLVAdr
yBL5f0h07ZKnH92IyWeaeMaRf0R3uW5fkjp4GHLXCXup8JtdGs+/dPnXUOMicVA06E7d1RbpZI6D
udoXImyGPDgiHODoyA5K84GnBcR1VP6MFIgZCUaiQKraZtLrEi3Gl8rAzKdWcrcpKQKWvUcDBRjM
ne/KmL47WYKvzmQsCDQgZShjr7okeSp5IcIysxSDoXhPnpVNJL2jqG5vtYTAiZF6j7Oe3wOEsGtI
psV6tMrNqJsLsnKMzGlA5b9YDCGt6IQAX2y6UgqW5bz+wsOGWiNRLpIv4P7cL7xO2LL56hDIZuHs
tXeUir+lTIpDqt9gxQPVl0xa6Olvm9gPlWK7TqAmZ7r/HtDT5sZIhex9gFj/DuoaQq0y93NJ1Buw
8xVyJocSpPidAhNwyU2jVJU5/C/Am9aws5Zoo+0Mhi2z347XkqngcN/tRWKoVdr0L3Gj4CDSZ8nh
jrj3lTN5d1bcHUZ6xJtw/YHL60FFLp7pZJtojQKeqpjW+Jbo5jSAeh0r3pUldnm9fIAG4uHgD0cz
8jw66bWoLVBOrvHmWoeqZi8b2UheKqn+8nRB2tLPl6EL2pMpp+/BzA8d2ismzfp3KjJqIsncaSm+
sYaoTU4DuS4VS3zbVMfM6V0YTMGw6Xs+2+liIF/nRwfuOiDXgfiwbal8Bp6GisLSe6LxcFlxQqhw
F/xgQXyfOaazRpjBXOhmDuDITidn7zRsoApV3kVNeV9Mjth73Q8u24g/bjbiBBH9O0wJhDCC24+z
H3Ee/5IACj92yZMhqJlbjjgvH9Mw7nGFSAZXwxyHs90zOjC+ilm9G4rxQZpOz00AbFg4n6ntPZZo
5Fkooq9X86/qaaGd4uRGR+XQEw1liO2bBw8j/qoRyYfNXnFl9S0eIxvnXyJPcRZv6Hk/3MC9710X
pGBwmN34Z5lpj5nEOqVq11GenUhcXbdT/iirRG+sxqX5LkjMG+9dtzlG+HtWt0eHidm4KwKka5Ln
mLlpOBna20w4QVZdP92axahBLj3/2I0lUGehvk1SQhLrNmRpTJ7q9MWEe9X0+SuKspw1Q/rXJyX7
jgWRsZMQKIiwdk7v8Lay8WbsR25MwJ6AaweN7YwQ3fZ3QnmPGmXuVlqgA5ubAgQBqBUvJvmaBEcM
6meMCpwJitBIw05adAVbXB/m+M69sdKBZs6PTyGxx2YrUMwzVv/Dv/1nGrtaCqSw7k1C51wiBJCr
eSo/8Rk9TC5z8ghJzFg9N5HrrhN520u1eFYaw8vRpOINBt7PjVh1v1U7miHilr2gTAwtaMRwxklL
arP5sTngxBtAiy6IuALzScb1S/FvcOt4XVVMQJ2OY2xoHTzHjKSK2buaMRlKs4we5rl8b5bojqdo
CGlf1aamCe2DplwHFvXuEJP7qonCqC32ueOiyd9AZ8BkM+M5QRox3aQfiVkdXOH95hNSx3rgBCVO
Z1v0/vbGBcFU29A896RHOcm/VC/4mfx5WJfjwxi0JGb7/bWpjI+pcX+DNAcQUJk5Joo+1JZ4aN0F
M2/dh41rb9uEj2PBihM3JtOksd+MHarwxSKSgDfdfkAT8BBVfIQDr+qccIyaTXXw9XSdMCnyVQXl
hRZwYPUBkAkL8NSzk6b/tL2R3PKGhqJvff7YF4PEhKmL8m0yLdj/6ntBFgFieIZBWfCeplV7mlCj
Zx0LSN3SJ4p/2s1/E5+F12RvhQlXcvlH0o3srQtnvbcdYBLQuToJvuSWm4hnMGh4wws5BjDRfFRr
7gxW4DtjdLgikfYVcyvzSTbwtx/tudZrXXrn0em8zcxpsJ7i4H6EDoj06uAltARJAAzV7IITN1uC
6Sr5kj72A/AisUT4w4lw6nJVb52Cba416o3TlnvdiWvvSqxu5Yt3i+FNig7PC0NwVoRMsTs0op7Q
Xxk9Jy6TF0/A5Wsd6xXi5z63tA7JEJk2fCELzsttq/lT0t7t8RUTl4Ztx8mHCxqb5v9ElM7Ztz3r
f9vPQfw1L/VgNmGFh4W6cnoDq8tn4S8mEoO1aqgVhlE/ECKbbOwbMYT0H6zfJe2Lr1MRji7yi9zG
5xfjcFfBBkERS0Pbfajk5IRVUpMnREQVBU3wrhi4rXwni/FU7Fjfpzu0qeA68JkijLLWPsLLmUZc
kaFeWCWmnhIShFtdrDr9y6v5F9n+lUzlp4VoYRTj3VUP/WPRZXd+6VJo4ZojvASTk2WqlY2fG7nS
7XVHuDym29oraEulbjb88TCdOAjSZMXOfr40c3D0hap3DHSgdK8if9lEVfw7R+yFvXh6tdOEkFz8
iwrVwC1wkePovrCBovrDFVV9iPbxLjVa0s+8XVypgpw1j3Wc5PffUdDSvhCpJAH3DPleGjXS865y
Np2HVaTJS0TCzj+2OhpyksXybSzajYcUKZ0zHTZzFewHi6IFFiQ+MDMCy5nikHEdOMBKGWHAThvs
SrmqSwnz0yLsOGl+Bnf557OzJonk15RWu6LtQSDkgBjzG94NyGQUey1ejtlL1u2okw3UkMDjyzCR
64Z07wowF21A7di/ps6RAGfuuztjpEV51+4EFsZrhdbdLbyB69bPNjNQbGXEwUHeskYAjCFO7Zbo
UPT5tcECG7I1O3ccXbFpqEtVW4i4XD85jq09PCYFVlyDVQPdYLAxGtHtYIcc6gZ2QVA3QTh3cI6c
3nhdRsVos1FvWg3Li0TYw5GhUnJ4jNoaNwZjtK3V6bc0y45GqqL34OTDd9jlfWQf56NfhPlTK2X7
r8j8+7RX2Sn6GqBd4FjGGopcxjyMRHlXtnE3gTKulYGYqIyIml4PW1Ra8bknkVuDMDjanWMiD0nM
Telk16pXBQwFVnIJXltwNG9JD0eZD15Spht30mHSbVblXSzBz/kk5K5huRPu3v8tecvWK+UGKhY0
EskkULK6EhJvjDrcNOsD7vQvNPsBvyfnhV4dogyr5rwRik+st8mGejBNpz7HmMPCHiI5wDQ/Ozlu
8awdWvQJ3b6q8jtw+fzNND22ZTk+k5lAtM+C7gfEKVL91O1OXuJeBJ3PGeHVunJi41IE1DyMTuWp
bXQ41f2XhBQ9RVjQfMVEvx2UuLYWBSiCJy7FGGM+HoZ8jcx4uViClsJY5pd+fLghbPLMflvAAT8x
IsCiPAZn1SiedtvY4TBNw9bDFmXofNolbKAny1rWs1b6XJn2d0yu496QOamHVWSfKxRAK5K872UL
NeUtcePugWVKsmmsYtiQpADjpRfFU4JkvswdTAlpUD5OtMVNAdrCMd3gZE3sUr1m4iPouuRETDsn
6fic0sXcFYtnXzExHI0+eF54DU8Lo7bCjPYFm2zowmii+widMe7K/r7FX4w1jMUVxqR/WUYakDNM
QHUJ+hoVEp8b6BL6EKGUHQMT5N8sW2x5dQvZUIYw20IDdEVSETGBir79/tNpOB2MQJO33IhV1dXB
QfggtFBPxqTrFezd3W68lq7znLZldFZm2q29OPloM9ZDQPnp2RawWLPn82t2NkO1W3Zi1zq7zmEw
kcDAZws5v4MnuSfGsDgFmvTAiEGOcR1xB1e5Oe7MCOkl6UXfg1oeetUs56zinNepIppulpsUKXU7
gXlKfB5Jy/DmQ+wS+sHiFvjaHwCt5uiWzHZ7KsWdWU0KJf703lZRdufgV9tOTtnBRagKfyP9Uu9x
z6J5trzmkb6VuasNgbET5Rd8kpHjOfCv28UQX5BzStLWo4/MLuUaolC3U0F/A0sHmPusd7hRr5GF
CoQgu/PId3EfqYhxRWKW4Vzd3A8+J2yUxvYmbs689mKkucvnybgPSgxZomtPQ55cqcKiaxGdU3AC
Zxhh+Sml2Ob7dfdYYENTJJ/RWDzFPYYicNcQLhwiMhSZfqKgE0lF/ypFO5wS813PJrGr5ti/5RK8
Qi4irL1M5L2InkRY+gKgdVPiN16jcNMHN8joz6r6WFZOfxm0PT04JKnPGrRXMlGOtwFdJs5ZdvX1
CKHBZkVZCns4D7W35zq0Lubod49Y0A9op44WM065mNXnLQ7O+/D8b7xH9p0woBJAjjP3w5jldwwY
M+iUGydtA7beE29q6fwAi272gSRWj/r9MXLK8jwiuoEh0awVo83XwKhBwHXGEnpVPu+ccfHufMED
CQPGBDizTOHQdr+Dbb6xcPcPTtFWoekzZU9JtNy1GUKvBUV2jcTFn+v4DrnZj45Kc2e5+aXWS3zn
zT+tZYgHozLDsk8k3S9zhqTqzVNrkPOjKIFXi7p5uqrqgeHgz6xk8TgZMV1aMA8Yi0bEzdbWyGP8
Ujp7rgMoLU3QIQg3wAZwd3LjHMv8Vy15tqfwy7ADGuU1X07xzdHqOxohDPXvqpTxeA2y+pQbwyvr
rGGf+vZOZCo43iIyuWEjRceWrWWxIDkA1Kgp6hoeud1frqdV2UomgNlP3Y3jyRUpJbH2vV0VMdpL
pDHeEYL3J9xWX0ZHimcID/hPFsk0PLb2t5SUgwPpaMXoknrRbVkxSjUfTAN+1ywWk0A5lPROgUGQ
fWnoRshlbQQw65yhfjhktrxzSfebh+RxJkoVfwzCUdTMlOT5jpAayuv/DzUZ9t0EqWYXY9Nto5Vp
sfNmOHXFfKi2vg+7E7jASGCD8ZLeVqmL37To4LjLtLbFWft3nQfKBdIUdNH0QXtDcPffs2ICbD38
5+R0egcllvFidfwfkBr/uJG2EFP8NRmacsv6+8uSnFWmNntiKr3xKCQ6yiQZmcxXKEvnBHms5BYK
4uKA6LugCl1uu6tpPpILQtCZH6Lzka8V9qdF3AQoEDafekTVwyAf49mzvimNaqsejnZN1omAJQYi
jmd7sYPlH3jMWypC3LPbV79dgCW/HQAMua3ZPhRz9tos5apaBJwyNvNrt+4/Mjm9ZX2EE7LynkY/
cY7LgjTBHb9RIn6BgxI7kx3LCoV7vskKszssY7ZfTOUc8SubOz3KjylrsfR51ZGKYQmjWjyNPSY/
s3Gqs+czejVHS298O36zJrJ4ZMUAyVKsrRRWKQ90CFavsVtTbXYrnTNGWZSb7TISleGs1M8JOZb7
poo04yjVoh+bg9N/f8GUuhkr6MtWEMuXtmeglxdDelZRdawLC8+ggQ5DLVG7GSaSA4Toan5K7R5y
g31clNloTbWFtFEH03EwDxbqlH3kpqzvbjwUcj0l7YEt0RAzoYX/r1ZMil/cIkOTOaX3fadN0poM
xiFm+T4Vo7+z/R/tcrWgXgGbR8xwMLYOpgLyrhrmoHOpCZytMcs0/Hf7vEyfdGHU5F/kH3PbG/dN
zeFJBuy5H8onMvNuwtzJJo4m1WzN7lPQaXGy5CdLl9++P4lDacYgVJi7Dt2w7wLgA9kAE0/GTOQJ
ta72xDztAqbL17mzGlR5/nRyNSsse4hPXYL2utFmcRys5o8zuy+G/MXuq2RbTvQn2g6OU2z+2gFK
e1ZMzjoKar2x9cS4tbpOkT/c5+hDcWbvmiBjMz3j2YVRiKgFuX9MTsE+aZzPSMeKYbUQlwT5Nfk0
W7PA90pGdL5GsJ0UQP+xaAUzZL+2v2mHyhPiKJ8v/C4XQThNyac2vTfDYwlDZAkexZiiXsd+c6eG
4Q1gHx2CsyWHbfjyAnQ4aFqKZ4XVk8bXjI+uqM5ZTzMRd8p9sPWR7TIGuzY7q374dsfxX1kACmWS
PN6j9p4GPTyP1LNz004jpkrzua9Ll+AyR577cThlHbp5AoNGIDO9fC6GY8OYGq1Ch8yKqNe7yOfO
xbZvbhw7BVFotlboRTClMUiiy5+Ee1firVpPuE2yIZeMfS0DXarrn2hIv0xQI2PVB4dyaujJe+MW
LmMk/zofpQw6Nd73xLt0yLJA7HwmKnottW53du8Ph8JhFWh6Ltp/H3B4ITl53ID4osnbTehA0VI1
Cg9fTtjrg5gX0O4Og26/dd1dN5cbPWsnHBhYXsdc3qsxtZ+A37OOHZdzFXeUhctBNZ4XBos53WvH
r7YWYEQEDki4vPxTUitcF5JYqOqc/tWBo4yLAi5RxyVMvrO4GwXS3Wq+neMDMbg+fjBqqfgYmMkW
OMz9OCYISrKZLNGBqVCLs8WI3PbMcu3YuoYbUvY2R7+BJmo5Sq1zQXubzhSqeEaac5+l1U6a/Fi7
Npm6dk1xBusRrwA7qR30BEQ0k6zvgaU191OOu9aLrSezR9ZhZzgf+jRKT9DvuD3nWaJGyMUJTWMP
XNO8H4ZKHWX5kJdzdYrFzcbV9LcFvt4JW01Ey5Ya4fKzl5Bxp3N0WF7hfjpVhucr644Ew4Uzw/YD
AZa7RWXqRCvM4yKKN+HBCHDyfA/Sv0QOz1LgVjy4S3mklRcHkrDk1u7VP2U6xdl1pHkwRnM3jGw4
QS6xgHQn8olq/Gc4O6dVUaKQkcG57+HLOTq6pgEvHiIP4vbwx11oqPywDeKedYO5hLUkjJBGCqdg
Q3OhvX+9TJ8YDfXbJdHrlvXTBUvrg2OL6pmyEjeteUYag4iiLhFdlUSyTrp+KXsCp9w54MQzo+SU
VPVPiikeGg8EjYHM63MuvQcGBvFRueKDLQKTVJGcs7lonl0L2wCy+GoW474w1FENDa1QXF/nyLz6
nXa/5/xcoGS18oWFcnyxle5Ow6LvMWZDhxitN2aB+5JBV47Hk/k/QN/WdQ6TN94RAnOqmuywzEGz
i6l413gPPTqIk2QbyoPSW0dhDvvMMvsHRZGqPfOpKwbnaM75QfY0MeYoMbwn8VnlDvi+gSpDTap7
cJEe4GPvkWlEmPfqACaCEWx6zgiwUsF8+e8v0sqNkKZP7+187yqAbZML7QmQcXJ0VMy7qhi7ZMn4
7EYtmIvuUGVEronWnC9uLDLcy2lDL8jqoGmQRUVyPmMd31k5cjXfjedrIcVwMPmAbXSL+JYcXmWr
Si///SVq211UuOOBQkSds3JBCUVWPMubkqyFzDsohd9ezWpe+308MXov7rE3RKc+61+E28lzlA6X
mRy9vc2odk8e1J+wO29XTODxFwNLpxZZ88rglovQO/VxHXz2fTOvYv6L1FOnSN+ExWxgt7f8QwjM
UItrqOBTQ2U53obNAAo2aECZzNu+ee4c8gXnoj5atWoZDcNHtbGH48kCiGhQbOKRHtcpe8Oknc8R
UothjKsQnbOEk1ORl17C0Ini4NmGtfqUG+YGN/g7sgEQpDivjq0P5sRbEXghrqbBdGf0fWs1L+R4
RAhCOXzo292bKX6wj0MR5Y/mJGNQkkPHwAvwgQ3EcHb416nIYybNkiiUxvgfZ2e2G7eSpetXaex7
9uEc5EFXX0iZSqZmyZKnG8L2tjnPM5/+fDTqVMnRYrKRQGGjLNkMMiLWimH9Q3wFtyHcjYn5Yhf2
ywQv+zKczOA6Wg7/6lDcuLUWIUygaleZCXdaz8pg54z1jWsPBbbb0d9ReB1nuJVe5Cj7iBR1u0g0
6pFta7VbkKBWPu9ny3yZ3WH64Eyck6kl24+igXzv193RB6l86Jxx+tyoyQvq6NqTrd9A6Wmu/Qrt
UW7/Ki+xSVBhOfaXZg16jLVpBIKmQWe23fCay+EAqhVi3S68h8+qBrZlZN0ED4PzCZcTj20GC2lX
OtF9Vo3hh2boBiTgkPptjAnksQtMl9vSvznxa56rQulprC7f6VX8yuU/iLss7T6WoI3ueISnW8Uv
GG7JFYJuC+CgGO/T/IEL5mqHIjeBFPdzvetsFQiuvbBArBT77QGNAeBI11MVQYo0F04A5PErdaI8
08/+pyFdHF+rEGH/DCap3vAfVYjxEwddHljsw95sD3o8Zi8mJaUhZGoVKp2bdFR70lKA4AxitHg6
Da3WxcGrgIkVOG1xxx4AMPuhLlowGQiuAHDv56/9ZEJZ619mDYe9kPu923ZaJHImsCwx4GafOvYe
Cx18Mac22eWYYl92aE5e+2mAL+iINgJU2uvZh3gI5Bx/Nr+GS+s+TaGhfSnLq6a366/uPNQwGFRc
2Yyi+VojtOXAuBca6jQxom2XYYxsUWCMI7xWzfoKiR0ZxN55UjGwvtJnZJTGLuKayip0TFVsjNa1
0v4M/6xK6uoLQrjd0RLopozYLhkcOVhqxcxhoAJa7lCW6DTCr1VGdmWl/1PHREygy86NwGgf0xCR
LzVNH6c8Kx+Q7FefgsC84hrlyrX88iUYWk7dC+6sAncbVyJ+VqBM5Lofo8lFtbZ9AfCnf0HB/oaS
u3jRMuWj2amfXF1pHoEwoZ4C5ydvdHFsC5Clmu/GN2WDeGdgYTBrjdXdnBrK6wKCu2xN52c9CRX7
6L7bxbmF05mmIU44dB8yOCbsR1n1pli5j6KQJNHEt+MQwzQFDH7vqCyLmlOD5puhk5mw5ecflq5r
lxqaSV+GGr51xDoUJQU6Sxgz7mvkBi4hWoC0iP3po47CCKioRtHCh9//cSf3o6+BCaYCq+50FS8l
FldPAdHKTsbZIS1IZQvownVCAeHBR9obR1z/OAw4FsBuikE8gIZQKAPvyz4ZjhjYHh0qUM9EBTck
HJ4oF1FwL1wAhJTwD62B3qHSER89J8GjPaE+o/c/QSg1H8oQnT7qTdeBGek7cyirL7gYULNzBLJ0
rc4OEZ5TNXTOdRPNCkLUPzthpd+jMMLzc5E6Ep0xeDZ2D1dlEcPebJRqHynl31xzNNdDguc42L3+
MUCmaG9B2jqAA4Hyn+jFK9MfPV7rZTIyZT/aBOPYdSNxHiZHLS3MJw0G0UWsm+4BwJF+pyO21JuF
e6M614Y5GXfUWcvbWZ88N7KAZTmsoYFi3IVG+83CB+KF+hnslmq6nebc3RmT5h45VkKrHe3vUyyM
KzUYnsVAt+l2xWVhBrFW9N13e7nQqXMEIJwYWwBrQjZOoAVy2VbZ+NiIO0PPqpselDRoVnYOIbds
wH1e2Uj/yGDSHOqMXSKKCxqV2IeoMhFyQzpop9fqg1lxLc2mgSotFoHtt/ZnZA0AyjnsPYluPNoU
p+96hIku1OaxCHW0lBQb7IWG3lXTRE8oSUyeXuZggWADc1C916YAVbCm4jRi4SSnITRVhO5Py8zt
554kDGCM6iOQngu19pFuYtt5Nattfx/pzXCj9eFjXsR/pwG665PpsEPhxAxFcAI4UKv7GDjozjKi
Y1aU3NzHDYswqACjMqmgjs4BvOQAmjTFsW/Ogqsi6jysK0HgGXE6Xf3W4YfPVd22aBNRh4PKCWbh
unSwG518DoDwJZ/zLn611NF9cYGHcjVfm2yXm45qvq4CoNAAr6F8CT5k5GZtB2FswadB4xZ1qD+C
hPHIruGu4U9chJe/kH2Jb1rgKBd2p4cv3CVpcOuRT1S15N4Rls+5K8yu4LvvO+pwv/c4jo6AAPZ6
lN3U2bhR6gr00/L/EO/91A1N7F3Ngow+aIhbKwrrlZoiidFBibxW2bazafCpEsFd7CPwLLpFWSLx
kbp10a7T6uIORklz7Ro6w6keUU3InnWjwJbDbB90JEIh2MFrnY3I69TqvvzVl/H3dkQvWZghACOt
vlH6CWo5r3Kd2/0Vt7deUCrNZ6sHSqfMBqr/Ftm0DLr8usvyvV50/WM4RAoc/xjyOGicyEADU5mv
Zx0NGjcsxKVWzv514XOf25jI0WAFNl8HnYDkOnPr2zoxd5Y1t8ExdDqdPcK3vAZq0o7FN0oI+S0I
lepK4WL0NiJsbmJVta70vi6foaAfnaz63iLP8qPK7hJS/ouq2k9IrkYPo+Z/9UGCHjG6+KQUZQtz
qW2OMdL9u75HFyGqa8GdBLoIVq02953mVk9CN/4Gwa69qH5zxFykuDLyyt5HReu89D+n2bI9EabR
habkr0Xeza/ADmCOFe3drCTFld3MwZbxzP/0OhEWBy0bF3EDmyRX8jqh8xRVdZzcs3TogZW5aMGV
XN4ntV7tqnb65MwB6tFm8AxTn13j3HyO2Q9fdssm1YUIcMuhmSp4mQpEwyADdqBueg1dFXL7b2+U
//Nj/L/Bz+KfljzNf/8Xf/5RlBwrgrCV/vjfd9GPumiKX+1/Lf/sX3/tz3/034efxf03rgdP/qWX
IuN/8l/547G0/s+3231rv/3xh33eRu301LHsPv9surT9/Qp8x/I3/7e//I+fv5/yMpU///HXD6RM
2+VpOJDnf/3zV8e///GXjpfgv5yLlsf/83fLJ/7jr7vpW559q+V/8PNb0/7jLxzK/pN7Eh0jGc2w
hbZ4LA4/l9+4Or/QHdNwDQPXIXPxQ8yLug1pz/lPyxSO7fB7Sp9s0P76j6boll+5/4muHcU6wTwn
K1iO/df//+4/xu/f4/nWYmnxDfm3r4iCTZVA/9yVXaDgFY21UXHYru0UpZAiyT6X2MxGG3N78XJ5
5/G/Parf2PfkcRlAEUowSAvi8hZBBZJ7OqGfsutzV2s3/FH+NHb810cYklFPqBeiLxtRLoFDVk8b
p/0cZgU4/LIBdeF1lTVbjy2afsnGd610myF58upjbBV2NRdeqLjwDQddK29C+HvzhmuaZBr470+S
TKiqNq5DM50Kb0xqt/faTrMbzzLn8ovSw/lbTMSGn5B5ghclhWFuzHYLq7cM4/Komnr98c00/uds
+V/MDkOy6FEAfJim2VVeX3KmuLTiAj427qDZprPNyvyQ7GzCvrUw8hDYDAdGj9yjo/2K08oxL22U
3caN6bE2CaW8Opbg2EObIxtnOooyZZg6D2zXAXVm9TBvGFatzQidL3wz09uWw7EVFhWm5lr/4FTl
8GjNuX5zeiDWPkGyLC2isu3bekFQ1JH5mkzwnw4xGuEmF9Ww2Q6nW1n7BskSTg3cULcdv+CurO2v
5sqiypHm0fNZT5fdRpHlzSENxKVH1b97qrQSnmkoarven36+5AH6r5iRLcg1+E/mxPrv2dSzBwyd
rEk91krgG3tg42DoURIv2IBALuTy1oJqpCthCKLFFZF6Y2UIi+25GoVVx36gHC9apXXY6amJHWy8
4p8r/b/fUEobU1QAMRckKn92FLzlCrUJ95wXzYxqneIWX/E8CQBx+Dk+0bYAD7JHNUSfNzwi/zSR
+nfzUlKxTITE8FOvPLuoHTaXvvkEHABx8ckubxSuWr+fHomVeSTb3XaIwCbxEEO2K4L8OVMWtwgA
m6VzXvbVpawRROWccB1XeilCOViGaHn2iqm2s5H1VoJNl/JFO9jdiAlg5Q3U0BCdtuIPCiz6H+zG
s41ssdaElC06LahTaKWVp7CNBy0HtOsKHT5Q73EoxHnhLPscp3Mt8HZ1Sg8FpggOlGVQtUgymOUb
47D2FVK+YLHlkOKzPOBaqTV7QGoV5fUMk+uLJFLjT6dn00or2hJMbzIrkm/mlApMVqn9Iaw5KJ3m
UGsc+vR+bNCuuDjdzJ+uf/8KDk3aRHTu1Aq/VXPPFMNCHdPMpP0gMIIQdzn1h+nS17GgvAKGAUS4
T7nUPW8u/LYSffN9fahWmgFM27P7KH8RkYZWDUfDykVtIkDy4fTnLTH+zk5MW37+phVgj0M7GgMW
VMgacsCfOC4qe5QGMwz20DufuPay2+nr6dZWMsDvFP2mNWx8S92n2Oh1Tenke79sYJ/PXEW8nvd8
KQOMeMoZZoGbcZ2wsYbO2RR/m6kaOBu9tfb+UgqA+V4qeRWVXuS6EbAWGw0hO90yZV5ZBn47kL7p
nWJE+aRWoYIMGl0CLiPQIpQNgIGJ13Q2Z9tLosZaavNx6dyg9uBMYKbcYWsdWIsoaTeR65QfNAiQ
nlL27mcfUb+/0YXA8SRrHWVjrVnrQSk32ApY96qe2JPjNIs+/zyYFB6F+HV6Aqx0oSolhRxkgSqM
rPKcCA+AS5QoTHcfAIfjzraI0oXEEkEx9H0Hw4cumZIvwreNH6cbX4kl2Rg0HKNkqkw2Gqqv6dkO
QGkYenEC8uYpwvRX+SDCtiieTze20pGqtGcoFT3wRZ4yFc1s/s7NSfCq1iM0o9OPXx7zTl5QpbyA
/pcSVWNbeW06KVRUod8jR4XAMjojVfGa2tHGarQy6dTl528mfYb5T0edtvQclDXavTH2HaI6RYUi
G7dxc7s7/T1rzSzd+KaZycpgbdQ93aWCr+xE9dqC18J6KD2zASk1GKkfIyDM4EPCQfLBVjXwd4bb
Z+FhHtrk++nPWBsW/c/P0CtuYiNKQx5lqSx/1UIDw7agyCjMtZC/xNVMuRakcG5Slznd5NJD780E
KStkTqQXhsb+XI21/JnrVtxj1B73042ZtjYyUkYA6hNTcuQMU05YWFygQwjiwimR/qGmPZrW4zmf
4bhSZghSykutr5XYKeIf6jY29LOuKs/6CGC3f45LkdUZ1XiiEUk/4wbjazgCYDReigmW2OkPeL+f
HFcKeN9uIwo3HFftHGMGTNmqvdUOH5Qmaq9Ot/D+SDuuFPOhZjqVgsGWV47oy9QCd7G6CrSNp6+9
//LzNxHYE9FZH9QMQGMYNzrZJE0hYCFWv7V7Xnv/5edvWggVvXIzhDG8KAmrbxlQ3gIKTZR/PK97
pAh3qqLh1Duyb86m4qGwlGlfueh9buwt3g9tQGR/vr09K1qpc8D0omn4NftxgR5ZA2R6xLux9e9y
JXw4/R3aEln/M6IdV4roKU9gMRQ545zHj7MefXb86Up36scmGW7LPsNFQv/FIgqhFxn5jc9bGxwp
zJGy9Llvcbm5iqNrN1a+z8AcTn/QysxypNBuzabFFJIMEgoT8xIXSXwN1deLmorQRnwvIfBOly2X
tG+nVjeCygCvU4CWGg4WzMFdazQ2HHJ3V9pm9eX0h6z0kSOFeFsoPRB5+sgJVRS6gb5eREVW7U4/
fe0blp+/CQ/h9lFtlGz1iwrhfAVZQPRS4x2DDTvahZx0upm10ZDiPEfEt8fugRMFqD/E1aj2PlSc
MEDja2qXnDedHCnWFeDcDXI8KC869V4fOlTG2f2fOdpSpFdG6Yiw0RmH4KHU5pt8Mi4gHlEjbjbG
Ym2kpWDHo9fsAeGUHrRtuGHAh8cedX+7HrzTo7ByU+w4UpA7VgUNoqoLT8lmBVlRRIJrtCcRv80x
hcC+4dlAufDBaZB0o8RkwwNrXXi9zfjp9BusfaIU8JjIWVqdF4RMW04k/aJ57iYgeKefvpIthRTz
mhi7vkiZzED9lYcgBmWAmgv1RJQnXBRVkZsxv5TzCHXvdIMrnyOkDDCFHe5HIfa8eqJh8gA1LS4v
IMe75533ue77MzytWkDzXlKMa7fKRexbxb6I0KO2Ymc4nPcNUgYIoRaF+EBzre7YCAjWmXvRtHmw
EfhrQyIFfkuptY7RyeMD5vhDBm3Bb+H8aFV3yKf8e7LQgU5/x0omE8sYvclkZTkKWHkNYxFOpONh
Bp0njOG2DczgdWRDsT/dzjK272R9IeWBwlRDNx1G+gspGA91vvqCs8rn3ARI2bpPczWhaVu11qfT
za1kTiElhazpDfQ2QdOHURmDksAjY8JfzBlelar1mzMngZQYZqVP+jig80ZldC7BTZtHh2LjRt5Z
CxMp6tvGDPH/ZYoR++KqLIvu6LZw18/qoaUi+nbgAZb0hpuTmIMO9cMur60dJ6LQE864tYlcGQRb
inNdgV5maCSWyYy0W5v6wCOac3jlpWjO705/xkon2UsEvZm/KKfiITahYtQ0sLwDjrl7BG+ajU6C
2fD+vLWlOC8dHRht0uSenrr5U28FtBR3iZepznyrJ12D5CWOr+6MFF6Vp8h+gkq+xEs3+jYifrjY
tiKKuKtEDXQ5qY2FrZ4ZJqLlFcqsRewsBObWH16ASuIT4SQAv6w4uRZz2b2mERJFvtqPN1FqgjgR
jf4DOEn92tdDYGHvbugoJ6BygeKdG6uXuA36VGRTpb+L9BBSR1rOAhWQAB2RS4cN0XXemRDuE6pd
1/D152vdd4oHzcSHEW4PsmFgIhHb1NrsM7gp4yEc/BmnLlv5hYEpEjl4ythPk45q/d4skxRpUYFo
9Fi1H7t5LMDrBLr9kAxz+hpM1lc0vdXvRRLBjka54Ws2hc4nvYVmrTZWAACTewkrB83PB7IJtFwf
p89B9cKkbg8UmNSbwlaTo2OnjsWRHFFEY571Z4D6qPVrdvlqxzpaEJEyDtxRofUMmZ1SLmwkAz6w
KfB9iOzYurBt9DDxTXaQGEHOvrV/+SVoFT2LOx2BbwejByP27cfBLJyr1CrCJ/RE8GacIsP5mNmg
0Y5K6BaYpveZ/7Noo3DrPmAtQKT8MTam6cxmmXmo2807JReLk54b7A2laTf2X2ubF1vKIrmbICzZ
qCnuUYZiXcMGxHhhnkVaHdRg1CiOAbc0jnqHb+Ahdnwoz8WsDKMXTsXInEX5cjY2XmbJLe8sAvbS
D2+CtWxGI9HBrHv45LYvba5H91xgfvOHGmZ3pGKJVA5oPkIDqdx7v0bfbWOVW+toaZWbuDrI8Wku
PLyCVTgvQQXsDepiFqfNRrZea0Ja4Kx8ALicRIU3N22FrlygTzuDSucXp0Ht+czvkJa1plYhDRhJ
DikUmVkdqtDfgZvhsIykzFaVZiWjWtLCgPa6pfS6mXqz3ak6Ak+iQ5aoc8ovZ2VsS1oVcFGKegSi
EAtRnQQOjoNaRwjA9PTTV6aYJa0HExrJg5j0BBC29cnXF/ebwa12rRNkl3q6CN2lanfVLH9MY0gn
p1td6zNplfBNJWpRhUw9RNkCCH1TfbCQlNpYhZZ3fydsLCls4HEpdqV1oFPwEB0Bo8Xt39FQaU9h
ZZhwxQZ0qCpo4sNGH65MZUuKFsWvxtTQ58Yzx0SNUZmsegdTssTBZx0dko/n9ZkUMJoVDcAHw8ZD
5Mm68VORPi4ep99PP33p+ff6TIqUMDVHy3FDPPGsAB2XHvw2trEJfkRJFwucI8sYuaDTba3dAllS
Hs/BHOLImSrwtHXk5oySchxKwnMafhvT8BWl+asxKspjx253MNun082uTTops88a/LSwGH2OBCmq
wAHS8VXk1BsftTIJTCkNJFbjRhj61p4K9wbl9cwJrD3kcxf7msz3i41m1vrOlNNBiYaOG5W1Z0KG
vhmQX6y+wWMMyxsH1oePZj03wFcpblj4uEWQe48j+krxYxeO9bzxEktb70wWQ5rwpQ0/icJc4eW1
0nyN5jlVL0QVBnsUg7lXWPR9Ettur6DWmONGUK+MniklKoV9K8rHTegFVWW+IGiFopO7FVsrs99c
fv5moUUsy+A4V4WwU1BCTeBi7yAcRfuOgnukuJ9OT8C1KSLlJauJOkvURuAlMIJN7ErC9gtU1cHc
FX5mXp/XiDQ2TttZOrcE7sGMCtqoUgNxbeg5qOUWu9NNrA2F8WdvaQMMOjSeXZzj8/6jbRgKbHFX
bKx3a2MhZaIx83VhKol/8IVmfe4LQEfs+3WoFANefaj5c8FabnzJ2ohIicit7D5xFNU5VHlko23E
7lcBaY4nB4LxpztrZTGS4ayaAZShLSG7jqpvRT9FT/H8GuRRPhwUNYdsXnGT3x3Hgb3JWS3KCNcm
C5K4cnvkYxS8LfMGAZYLqEOgBlD9ZU3CVxG/TMO1cY0/3eLKhJDRrpAkwjS0YuXQJAB6MHrp2/Iy
Q/RP21hh1xqQgj+sRx+lKxI23gkwH01waAm+fVU2bzSwMhEMKQHgK6XXWIX4B7CzLVy0BMZF2I03
TtyfmcBk5Gpl6UU8ThmdVOHE3PSTtosdfQvAsdZDUkxCwhe26sK3gUD/CTsnFjh7yDduPNceLoXk
3I/RoJtT7imQpR6saVjcxFyx0fdrT5eCMKHagwskVwaKiJH6cVXXa1tN25ibKxhMx5CWfaRIMkv1
sV/vAjv73ArFvMT7cbxwE9DYYcVecBIj2EYDqpddavpNMafutYj72GudqPaiMcGa3kWEIZg2csJK
ipNxp0ZlqYizOZnH9aFLcAp/+N7qUfCUaIn9sw+ixN5YqVfmtQxAdZBqQvaVS5gS8dDLMPCdO6Fq
Jj68kX9ecXjhI7xdOxGccRVgNFzxmPhtUPxvb9NB1V+CAFeN0/ll7Suk6ORSBrABmdMzBy5iWmHn
QIFT1UODv9sYkpVJKANEfX1QHQgPGJHmwECu8hRBFaj6Oeq8p79hbcyXht9sMbK6s9A+oQGsbhGN
6G3DU9guXZZYWj6kBVzm0+2sfYiUCOIItmCm+Og0JzVCp7Bfhwr1ezTNNnpqbTCkZFBgnt7ZIXSx
frZxOAlR9epSoXGTm6G5dvoj1tqQUgL3W6Vtp37k+VOcX3WqqaY7ZZisCS1X2/52XiNSYhB1ILjS
8xkRrQjBZdh5HO10sTg9GoFjiN3pZlYGRAaLmhUQEx0vSQ/3D1TDUcnAfEE4542GjBFNbDMNCnRe
PMuJndsWvvcD50TtKY0r+/N5HyAFuN67I1oGNAE38RsOaNFFUJl35z17iZY3UZHCmrN1keEH1jTl
ozM6yPmhnnZeapIxn8MIcrGp7Yi1HE8AFMrQhcNOTYGF7cYa/kbnfYQU2nFg4tlSKpFnqyFq+4nj
4MCUK4azVbJdyR2aFNNc2GLEYzmh5wfmN7eZG4yZ4ltzHO+HftQ3loqVmyAZAorCjeNMkFL4CuN+
1oafQ46dKTYPu8rRPjWKLi6C+IOpzC+ne20lxn9fwL4Z+jLpObyGCx0UkeYUlVPNuFHNoP2qTv15
sHzn9yH6TRtCtfS0VqjSjDOmLrM/i4NWO/Px9BesRLaM+Bz1GErtECDsUGiKpyFF51F4Njb6Z2U8
ZEhnoAgtsNOACtNcubhPjKh0XEdhZ35vNSDGiPCG0ROiFO7XKdNUHBknh8t67/SnrQyODPFsEcMv
EUkLPCRZx6Ne98pT2/fRTR7E4vV0EyuXCDLMUzPq3kJ2NwQ60+5rR/zMR9x4gqn95qKQdzHF3Gab
6ISfF6Qy2BNbeUAtXMp4VEKQp9UQf3Qn+MtnPl7KAUWqGKpImQGKGbs3FlLTuFz5xQZuakm171y4
qFICGP0KscOyCLws0R7rMXu0GgxyA9X4HM7iU96YG+2sDbv+Zzou7bFFu4B7kEKxCyxF6/ZC9bkH
gU1ebXTUWhPS0p51UxthQsHxPgehcWG7mX8fVgqGCvjwNMaZrUhre22aOuLdDVctqlp5Yioa1P3c
DE+SbkqbjQ3E+/EvZFwnQvBlb9jowFgGNndzU90aw3QealjIsE5BORuvxE45UIXCO7tCvj8zsZac
/I34W3t7aVlHmKS3Y4cG9KZAJ11Ta1whxuqsbaiQAZ11Wg69FiuYDUVVdGuMs3qs8MDZWKvW3n2Z
XG/yejYG6Qx5yz10bYZPnzXZAD4wcjmdmdaevvz8zdMR1LWoFOWBZ7TFL6dIsSm1ta2707WHS6Gs
x3hxT0qjHHDQDg+lj2iJUBF1PP3q70eXkJGcRoUrIc4uaPYgcwziCr2NaqdkIWfbNhTZVmFy7SOk
IKY4OA+waLjLsA2EfdGk2hdoI521KRSuFLwdnF7DjRG3EnEc7/3WDQ5DpudnXZAKGbKpOWOLRbNP
AqorNgVWH7cjcjZVr+PZybKwMUVXRkKGbQb4aPZhS56zJ/Er6PHl0EvtrkQZdiPFrYyBjNhkZHFK
rrDWqWPEObQW2y5M/c4j0sH3l2Igj/tKKSmW1DYOH4nZoc1muSXyhkb7eHqurn2AFMRibp00ipG5
HsqB++m+/NRMrXZm9y+NvonhosRLq0Z0+1BpwauGzJKJhiTitt9Pv/va6EpR7HcFQCY3DTzkRXDT
AdN4wx5s9sZ+2sJKrzWh//kF7lS086IYdTC6+Smc8msV28kUCaIz548Uw7ixJrYRRUjIoTZ9W5TZ
hFVxvfginO6iteGVorjCAxVaCqtjlYzWRySXrOe2wqHvrKfLIMzcRFRuDFGOC+s5uBUZPpphB6T4
9NPfP3AJGXGZOdMwjSNro5JjtQFAiKJQKcZLRGLyQCs2MtFKD8mwSz3XzUGLcB2ukDEA+V7G1UUQ
Tfh0nv6KtedLMawnSAJlWc0KnyfR0Y+Su2GOoqvTD1/rIil6o5HexgBSOeDQN1zg8Qi+yrefejLS
JdIaG3cPK0Egwy310okVrNSXSaS2X4pSS5u7Jgt159bi6LPFOFvrKCma47Q0+gFV1ENKtrgc0MHm
qlSMG8P8/uYdNe0/A9l2EcyD80NPWa15tFAcf6oiLKgQId/jnZW8Vprjb2zg3z9UCSEFtZUhyYz3
2eKYHkW7Uknqaxcc01FwC763tXw4ovgyIXSdGxuBuDYPpDCfclIhvnf+wbTsZ8ug1tSmwRWmWY+R
a26hblcGSAZfokKjJm5GTVB3IsTXOi3apeifbUzltacvnflmrTCw4kxxalcOfYscbtxgDoyTtLGx
JVt7urTPLga/QiW95el1KQ6+DfGrT430/nQYrj19GZY37w7ApS6ditKbkQfWeOBGOcdkTvgi3rjk
WAEcCBmEFiBCEaLszDrk91+6wv3UutgouQoOFsPkmQhk7cpBRwI0vlb98dfpz1qJGXv53DefVQ1V
4c6hrxzgbRU1EFVoO9dtkCDPHGehiTOUJQwMLidr1Dc+dCXV2FISaF38ifNoUA6h3rePSCkOnmoq
1bOW1Vv8lJVYsaVMYLSRMXMF6WLskWImbbU6VseZ39hf0J407od8rjf6b6XqJWwpEVQOrhPxzO6h
UCs7fK4mvU72YPwxVy/VKnv0FbSjj0WSlxh7DaLMLhoUAkf8zCD+H4KMGth+SnK1fw5Q0cTeyg6x
mgJnsomaWpm5lpQ4fMRBh0JY7gHbKuxjNEyQWMu3CIUroynDccapxfTYX8RLje5WacMbrB2uJyzN
Ts/PlZeXUaJ1M3FZGuCVkwH8/1qjN4+VqWiLj6cf//7dH53w5/RH5T7QcGhxD22g7s3Z/F4LhQJF
/BLPiz2q5j+1+VTeK1F/1k25kEGGJnYCfWhW/qEx8g9zON7bbnU/VDj/nP6glf6SYYYGdfSszFr3
ELjwjHRrTg+K4jYbT18ZbGuJt7fZAnB5E4BqP4xzhQex82SnyhMn660L/rXnLz9/83wUu6xhwjDj
4FfpM4KKRwVpd8uvNoJ17fFSshuiFoi7k7BP8zt7sQiLETnqsHGqyvMQGsKSkps99NHYYvCKUH/z
I9KZSHa9sb1Ze3spqbW9YaldR6ZRfMfYC4wsvN7MsTef3GBjdi7j+D+vP4WMFyx6zqe+mnMYHULx
Yg1q5BlCcR+xVv6OwPNWsXxl0ZGhdUbhp01eggYK1EDbjxWGfkA5CywAo3avxzA69aDbWldXIkLG
szlh6FdmXXJ5WIbaF90Q2fcq8sXGpmNlUGRAW+w31Ol0GAIWVOodStPzJXeJxWHG5Wp/VkibS9Nv
gsIVAdZlg+8cStMuX0yM8R5UboUOp5++NhZSTOi2mQ+5wqyq5wqxjrLLXW8M6oZb3KDfJRhrYJo8
CWUjg6yNhhQfmaJ3SdYTgoFtT4d6LMmAqVlsdNXvauw7E9iUYiTqKQIPAdbrrYqNKcanqXXEIn38
OSfUDK7iYHrU1XJvT1r06BqVCI566GMJP7qTHh4gtf0QuA7Ut3GJibaraDZWe7bZtbt5rjEdaxrH
3HjVZfTee1Np3xBjxduVY+YcKJNGn4Yqdj8AZW24qG/wjjk9tmttSCv/OCoolUfCP2SR2V25Jm5D
o5n3+0rZxBStNCFj4LByC+Jh7gnlIYouAze4rwfxSw/ijW33SkaSEW+JY5azhQv2wayDfZ/iTMoF
ynyR9P1ThyDD7nRHrcxKWdMx6bXZd2IuOYSGd0dijcVejazq8rynS6tm34pYw+fIP3DVwV4iC9QP
viqq59NPXwlgGe5GfT0Xftm5uFjFlxZqwxdRYIuLUczTRcRBqNGCj6dbWuul5edvEpFwAiPKRtI2
x2HnmxoFLX4tof/hvKdLmaEzi0FBDJXvCJyPllWOD53vhC+nH742jaS8UKL+rWYay7Id6jdTPtwa
hn7TwTsbfHML2rjWPVJEN7ZSKM7E1gtHQP1KIH91N86d9Xr6C9aeLsUyGjC6rsZsvVzDTA5ZHJYX
Zem7+9NPXwljGSg3zr1imWUHlNXv208GepPf9LlTbqpawTzsvDak078SFbPdDK6Dd1CdHosMx7TR
KjqsYtCrP6+JJUbezNAk86e8yC2Hu7L0GtXyvamlX0RWbfTSyhjoUiAPpmaVA5YshxRTrpsgbdOj
Xybqxrl4ZY7KyDgHKkhlJ2y+BPLV1yOKqHcDCk3HTJsAu3CR5G4s+WuDvXzem14aYsqoQsm40g2a
b9mAe7uq3kJ22QIRrxyqZBHFDmdH5IsTsmlZ5sXlbAFfv4gqS+SHvExc9xK6XWQdGR+1vvJhGWAA
n5fcNZyeBCujJNfw8TozLW0M8RbU2V262aTcZhjMPJ73dCmTVL5rJHFoisOCwtxVmATgV5NoGyv2
2hyQnu7aPtcJNfZvAd6BF1kjOKaMLSYt9vgycr141jfI6pBKh4+fr8wo7tdl/W1op9lT537aOKes
fYOUqbJRGyPhEISmkh6DeMQkSyiem8JACkz8uE5/w0orMtpv6hU9MxOqKnqQP9SD+4rn8X3p6y9d
CvDvdBsrM0nG/Cmh3bt6zXW1mbnVvqh8+1C7db2xtVl7upSs5sKetdpvSFZVMFICz/R9aEcfz3v1
pdvexDgEnsHO9FYc+iFr8EfIojQG+IFA50b/r739klzeNBAM/YQrXuccwn70cadpqkOYJe3Lea+/
tPrm6aWS1v2sV86hw2zw1krmfG/32nnqqEKG+XG7OQYJBevDEBbRVRz1OH402PSe9+5SDOMS2XSu
zbhaNWY6dlPqh0XfdaPwsDbv5V1Gjvp47QTOAWuqRyPV+oumdu9MkXSXk+1+Oe8T5BA2/x9n39Yc
J+68/YmoAp2AW2CG8Th2Yjtxkr2hcgSBOEoCxKd/n9n3Zn/8M5kqX22VszUzIHWr1f0cNKoNNYb5
WOj6czBU9Gmxw3AjyV05f/ZwvomidwF3dQEuvbfCjaGaMg84yItV1HTjiLuyO/eYPuJbfxn8ChlO
R1TDCXytXkUrAX980wvaw/Z8jbujZlTk0bLaEv6PcHBMgH+cbuz/a69oF760qIKQwYcZXkyWf91Y
z06uicq7Yd3Kp78/wrWv2AWwKc3IwIXAUYOz98UyCZ8feNplcEm9hTy9tgq7KO5DFkvwRKIcttRj
Ui9aw/1suNV5vvbpu0iYO2Q2fTkBaBkecHH4h3Df3VjfK1H2r+rGf/IPg32ZqlfcnJfW2BK+06S6
k8Fs83418PyJYUX+llUQe2jbXNpm8wc8BJrcJ7eGB3jwfo1b+v3vH//ndyT24LamgDGaaTZcPSEc
+tp2UV0fTUQmdeOsv9Tu/7eLAUeK/83TeuvU4tXoTYmQZJ4H3/Fo/TFu6itm1icVOZi5Bm8qvMQe
6BbU5QRYqQjRNKRNm1BvglGQ6yrff+NS7AIihBuSbHvcT8Y1GJO5anMXRIe1EG9KqiLeRQNbabdY
FyIaVvRjsio2QEVB4Je9zZlC7E1kbDNFykwRCq9w7hK4yodpFdtb4lh/zhdij3hrKFAyUYlgxrC7
Sm3UfHE+rNpAHb/x/v8cc2IvWaiprQeY1kU5Ddnz2un52EGhvzeC3nnOv3H2XAuI3ck2NgY6EnCv
y83mgUQ1gaTmFzCd+Hu4/Sup/Yd42GPeisUJ1RYLBo9NXJWQx+PQdFrL0A2JCKDYcx/BjewdQMuw
b1BdBHWJblTidRhib/oNegP5Ui4DpF8LFg13NZAwPxib4uAQxUv7Np6M2EM9wPtdTASHhzzylg0m
yCxak2Vdllv8hiuveK+o5RomtonWHG0iGKsnke/4V6uC1j/8/SVf2Yh7wN/YWjq3G/zCuh681CzE
+sHfi3fCJmMIR5EbR8CVx9jD/jhEAVdQutCugEXnp4KS+Wu7wUD9bQ+xO+CjCb3fsiSI1bF6xJZB
w47K+0qa579//rVfv0tm2jlPDLqLcl85Ac0P0b7CA5neSPvXPv3y9/8cjxHMZwIfeKG8gnlbnMZx
XS7psIRbfCOQrn0B/d8vkFYQNUBsJ0f7Kf6FwtB9jDo6f/r7y7m2g8j/frqqw2WDrmScDy4aznQZ
/cNct4AXFpF40xVb7KUZC8jsgJ9QoV1XNKUBoQfAbPhDwjX9jdtzl8gcwUwuBmc/76GIkocrnB26
Vt5Sv7jyhvaov3IM46aA3XPeNzChLikuGTD9rG6Jb17Kgz+kyT3sL/YVsaHf8TzotztRxENaKZKH
03iuWl1m1bC8qcgVe+Qfrbq1nAuP56DNL3nrYfjRMOa/13wb37aZwl0kt0vtbVJNONYXNX/isxc0
iZJjDKOZbfW+/H3Hxlde2GWd/hNwSm8hraolzGHXyO/gb8x+ETNpPx3m8ODFBlzq5QXMriJZ+rY+
/v1LrwThHk8HDwdgUSJ8qR+uGM7S0aTUG26Ns6890q58H9nIVnKBmpngtVAbpKLMKa7Q2p7ZAdLm
WYir7RTcxGhe29G7eFGO1E7DRzFnDA4PyWwWSIp6U9hCLTVkN7L6lTe2h89tFi7Q5QoyBuvVfJSR
nk58IMs/f1+PfxmCfwibvW5hhDEwm6NI5L2zieX+0S1tqtU3p0wCb80ksuzekOFum3TSl9M7jLXe
BlMXeznDdsM1bqnDy1e7AFMCGidwsICIlZ6Kt223vaKhcFINU8REDkF9+CIz+rNo4repBok9uE4a
OvbUwL3Wtmo8QBVTp9NcqASHyo37yZX9vEfSDWvPnIHiUk55kYylOsJvd0h6DldG4sN7Z32MtyiT
9FYL4upu2J2RKBzNVMHQN0f/qhG5avyuP9RWDkNCN2+tUwmT+CJphjreILY/9StsUjfw5YTf9p+W
htQgnS1+4d4E1RJ70J3CZb8F0x4tRwFwH5xCqxRXz1uanddCa5cuOCgXQMlVIh+X6YiD7rVh+kZL
7dpH71IDaMXxvHH0SpVY3QFiR3Oq9XILv/1vV/0PUbvHmAm/Gx3bUIqBwxbZQ+SatvwKzT8IuERQ
/x0TK73ggyjl5CVFyIriDmZA4ZL41eSHiSc830vh1RXwTG6aBMepiqFP10jCzXna3Prdp1GYeUR8
4IWBOeiGKrVPF0hMisPfE8+V3LkHrU0SgDJPRjzvp/EUFOpVrmuV9ITf2stXVmCPWpN96Iu4Zpcv
sD8CLHOCnsjbCEJiD1prLq26chMcOkca+oTRj3YrX+Ig+vH3l3Ptt++P5tDA0XXCtX6OuAZvd1oy
T/m3iNWXKuJPm+fyrf85+NEFJEE4TSKHLYR5j+ZQUyUrJGWzHhJrB9eW8duy7x64xqWuw42HqJRm
Rr6PmD76aUNL7Mm/v6Z/BzN/epJd0Q2eKDCxkLLISwKLy4PHO6vSAIjOjwHUUh7bVTl2r1rTmc/e
JOvyoDbSPdYCmSuDawikVThAOg6OSS7yUgNH6S6BX+QMd+uhaiNIpaIkzuCtpAUMRtxyi+B0bQV2
icerSClZwXlujHy9bP7L9gnLeUyqen7bfWoP0V3LYttkR8K8ATFog9+TIDZlxDO3vA2ubNI9Sren
cwzgJvrV2jAI+aLiuVMVoTeOvmuffukO/meTxs1cwsTF5/mG1iJk6eLuDL3d+m0DXbFH8Dlo++Go
u9w2/br8sQwTelroJfu3VB+upLc9hi/EVjLzsnKcWSxMlvGCH1BhnASF/7aZkNhj+CAuDb6RMCIv
4NdNkwWqRF+roWjeNEoUbJclXAjnvUYbLEBbjne04iYNheluoEKvLe+u0BjgqeSvRnMQ2Kg5b6tR
Jyz427BXYg/Zg/Oc6oArZvkQsCorvJhn0ea/8SLLdtEbaXjSmA57h0Kur4JSdd2WCek7WZ4bbsXv
vye3aztoV0EABL+BcYd5mSXj/MLK0H8OiZM/IHRXdoe/f8eVVvseaQclSIC5GyRoOJp/QzGnoBjq
99AK3tqGobKr+C8bl/KLDZdgvvGdV1Z+j74DGA5jdpzN+RJX1Zi2ARTAUTJP7Nffn+lKbt3j7rx5
7HDXxyQQnodjlExWc5qybYt/irBnHx1ACq9//6YrK7TXnQOtFnelakJTspHmUaKi+UcASftcNKJ7
WxDugXgNF2ExDgQzQU/YO46eHkZrQXNjonntAXYh3kWDdq1P8ABLx6e0mpfiEeJm0T8Rav0bZ/S1
LbYLdNBPpIBrKMdy1yGI7KLcflc9YSzh2+DCu3IrVfGwTPghyQZo0i0r6GvbYFcaqKim2FgO6atk
78XQPxoVZhsORdTDdZn+fQdc28u7TAB7wCiW3YKekwji97S17DgofgvOe+3TdxkgZqzFTkYFu9mg
ehexMjjZijc34vBKv2wPz6t0u85dF9DcdaFNLXRGz4LFwRH22fYwmbg4xlFRvy1U9lJ2lInadRBl
B3RkUC6tKtmvGXRIJQR2Acu4ZVV0ZUPv5eygMmYhXl/SPEIwXnQ3XmijVCrX6G3xuEfrKVbyrS5n
mk9curuhlgNMcNgtdbYrC75H6xWqWAMbdCz3+2Y4NjNA5OHij8c3bda9zfEA3X149SqWXyiTY0Lk
HHxcYXZ8i8hz7dfvIr0ZIPbqlfj8ij6zLWwf2Rb1b+sDkF00AwWhg6qsUWZOswDyiP3SF6Pjt72Y
XRSj4Q0FoAmVziK3+j5opASXvhc3fvq1ONtF8dyva9DN6Ev7um+3tC6aLQJ6rd8QDIw5fgx9E3+u
ZmK+//1xrhAWkHn+t3QuCiHtFkQ0b6zsI+DaLZQZ0GT15uTSr3qwfdTCfoDAolFnA7WwwIAqK+yC
sl5aNicMbgT6QCrclZJ4IcKltYBgOQqDCVayRe1D6QmsUXqOWlP9+vuPvrJ59uAXT04dWhmwngdJ
yBxc4fNMtePbJE/EHnRX1VBagl8rzZcQg75kHbrGJKKv3RuvE3vTZa0wpmr9BYnH1FM2BpqlXtet
2Ztezt5smdTM6zeODbMtZD6BFNk+8bZ5mzmO2AvtqSUKoRvlkxzaNmMGcw5z7jaMTxpV3xJbu1IE
BJdV/89lbhlw6R97RtDGa947ywAyI/JBTPpj0QFD2LKZHIeb8/grp8AeikctYEgi7GgOQR16t1iP
pGvB2lOEp7pROV2pLvZ6e3ONyckExXiAj+M2TFnXDJ9jv+jHlHY1BASZL/StQ+3ad+3Sk4aEjrYt
DfKOK5tFfstTvyXugcIG4Xs0U3djl117bbtEJUpT1GsRklxvm8EIA8oiJoliXdF0MErPb8u2e6Qe
DOPNrC/bbcGI9wTvjSKrgC258RCXHfWHjtAepNdaHwQsTf3ca6MorZgIM6zNLfDulaXYy94pvZZa
YISfw/6qg6CIe9L+vGRwi8Cg9JYI/LVHuKzPf4JFeSrUsPUhuHiv7BPY+30aFrT/9KZc4l++9T+f
7qKqYW3vB7mY6vnTwFT90KztLae4K4fdHic/d1Gzbr0O8iieZLINBl1Go73CJp4u/Y9+Nc4zCOpe
cYMqee1d7eoCSQl39bzg+5YFkARm2xRjZnP393d1bbl3kbdwBhfK2gR5Y6Q6MMHuR8WPC69cEoaA
gP79W649wy7unCmjSK1DkI9eOb44+Bq/53q51SP9c1TzPRhw6kMShy2ewSknH1bpRfd+H7g2Aavo
begfvkcEbmBdrHC1ISi7S/ZcTkY9DIKQb295P3yPB6xsNA+oW/wcFu3q2KLXlQVVc8sP4dr7uaz9
f+KB4tAOQhH5+aq77ajiWOlknlxxhtkISBJve4R9SLsI2mSB9fNFBUUm4J92v7H5bd55fA8CDPlU
aqADAjAN2fC59LbuE+h6N1ul197Qrq6Plp73c18gxvgywZuM62yBGRxIgLV/41r15zkn3+MAQ17j
YtstWGJvCD/1qEnTdR7LRHjLfO9J2sFyzW/OepibT5a6W0jTa0+2i+/QU+UgW+RCCR8PkkzjyL/H
LjBVusK8bj38ffH/nEX4XhGvYtorIf+FI8lRdxcEizx4YK8cl62cDt1s7I2G/59zLwx//ncnb7IO
cJ3w/DxoYNF42loY3YI43tnmUNiwGw/QJagJBIEvJerfH+3PqYvvYXMNlPHmoev8XMJRE60jqHkZ
W03Ht3365UH/E5pbGM6RX17E/1ddvu+1F7wq55Ybe+7ab98FvpVtCR04SfIgtNNh5NV32HJuN17M
lTWPdgHPx5Fo8H8RM3045Kvvxae2azbwEsPoESJSbxOM53s747EDE4G0JcmnlqF/Nrr+IoV+q9FN
eXQJ8v9bT/3/v/9nDbyo81vo+JJ8pWX522cLR081Mq5WFmIXSjfv5Yh2wh1fm3lN1sk5XHFHT24v
RafVnLmqmPz3fIHaZeqmrp0P0HBdAe/DjbhIoYgC14ha81F/jsHb9BPhajZnvmfrZIW0gqkqP2UR
uARL/VVP7r4Ii/Z+iWnxFFHrnuClpNNuCue0n6s1maKxwcE2BIkXDUsCSs55lfprMPpr0sVlkzbV
PKaCux9D48FCcWLLWWxxD0h+/4C+zprFGGNlRVOcFmarxGu8MRFtX8BOLSSHLoaLY+9U2gONO+vu
c89979g0w8+ZLiuk7htwEr3ySS7br24sLsZ4wSt30y+4XH7mxv9kyCLShtgtmX2zpIHPRNqb5V2n
CWTYAtYePRCgOYH/LWC+XVrW/Dz33gdR0SnrZvEBjqsmmerp0Y7BcxPwT2qA1ggnKELVIHg6hSPM
mIW/pGXvvm/lOp49f/0SgSJ5CGOYdZqg+xSp5rWKm/cz/v0Au9UpW8k654Pp4nRUjnZJ4yyM6rym
T6hc3GtpNMlLhhOlLu3DWvCXQq7eXQUtY/TwaUKE/1THViUQ6f7UwQo17beoxFR1HLMo5F6i58k7
9qX70VuoQ0vm94n1hQGCpTzbeJWJDCEQp+n3mhcL5N3Jr75gTz5r+aPX2zMqJAllMgrwh6S/fOKN
0FhRKjdzfF8M61nZ+Axn7x9cbT89ze6mpqX5ykyUSKHg8F1sJFtRmCbgNvV4xH5Op6r5NtVRkNmZ
uWQsoFIH36L6rg2hm47GPj/BkKU9V6uuskDK9UBp8zWU1Tvd6SgRJuAJ57DhYKT6vVSsSWqiyidb
Ds8Qh6qBQeRt0phwTHoMoZOwHn9CocllZlDzIVT+pyGc1xTLtsJos7GJi/v1tGpbYECoo4xapbIA
V7vE1OaVcPsyFtN77gWA9Br0aBFHEWa5AEzYqHop4fGI8bRuMr5BE9uHOHBebuYlgKxY0k9Qq+ur
bUyGMDDvmJseEFS/wsE/hWUYpdOF4j/DtinxaUwOnu7mhHTmo2It7k/B8MNy/g3cLbSFLO9TiKFC
b5hgFW0ZfZ27Vh86vwkOA1oUqWRVn7Cl+WckMfxiPYtOy7glOmgNgq77xXrc84AifpxY8DSrCIab
83bnyrlL47B5x1l8hFhMc79NpEw5RWeymL17V6ntNG36faOr581jz5tA2GDw3+W9h4Tnj93PoLQU
kOFuOvY6Qm3b85SHJj56orJZ4NVbuiigl4ah9FKhth+GzE0CLiZU+cPmgxn9TzKMnwbizKGF72RS
IT2l1gdoZNFAf+vSsKMo+p96WmpgVidgYwbJ4ZvG5lRB5STZbFemxIG5GxFHTnSQVdY7Vh2Nsy4N
YDFwNwZigvOn81OvZY+tqKpEifBH78SrGQuwTyDUjZ1ibTJDXCYPGERh42iVL2gn8fNgPS2TyQd1
ZKCx/zkAevbzVNRwLQ2KAPoj0zjJpxiujyzlgyZfJFe1BlrKiAeno+ksLa2PGlCS52lEtrG+aec0
ZOhhpyEUn6tk9kR5RPiXLqX+7L3WM+y4w5JOJZaBTLkKVnYaoCx79sfeP2lYlRxnWjOcOAK/otjs
dm7Wi1d8ESCBroBQ3GGsbF64a6YpjQtwzQggkui8Da5/5w8Teo2y5JIldAFGKYE6bfzo2675vVUV
vzcDMBuJ7sM+72EwmTF8rUysoNU9t0SeZkNCmwS4kn/wKAu+ttWs74Hbb3/H1Vg+TdHAX4Iyqjd4
YQfBUxlr99hRVLNpxIf2iUWl95O5Zf5YdkuI1Y2893yTTb7AhqXEGcfre+0A4U66oXMP4dTo/mGA
IReseLhovcQQSt/FoVlOmspVHUtP01O8GXciVm8f5yi2nwzsj995DqT4BKaPtUjaci2yiVy8LAbH
t/YwkWj8FULp3CaVXAdo5zuIDK62ePEu/FdkiMdq4T9GAwhKO+o2DVRcJ4MZfrhiXJ6bYQUlhMLy
l/j+9GGAl9sZOkEPYFq6hJI1jwT5XCj6EmEDJRD/m3B44ZnglNZlgx1fPSJJBokb9Lw19h+Pui9b
5f3YsJHuWamfbN0BOQVR54+NX2CTiFCe4cFRJLDCIYfBD/ykdSBLII0/8yY8F5y8gnlpj1ELtWTp
OneWOhySceF1qkfY66oRM3mQuVekXTl9AH6aZRwY1xRH3jddy/eNh661mMIhBVA4uHdsguVnJLaU
8v6p7mFo2fYjQPAdhlXl6D9yQXqc5QjWET6Xd32oHg1sScHlKD6uhrcwrCYHhhZ/ZuzAcYDPU0o2
6RKiux+6jEF3daJOrZtnJPXW4PzHJUR5Om9pL9NejF4CI9VHtZkyLRrlpRiZe8kWg5/W9vSTVE6n
m4/yordre9dX4zdMhmFIVWLg2aI6SRw1+SJQ+I+R3lLJeZQuMEDLgFf+ODhwy2u1QTfMV98iOcMy
ujflYaiDV4jANkkVBArY4o5lC186NEvjOW296R9TBD8hHVAmunEuiyfvJPgQwWm+qTNTAwkIXcLX
FtpISa/Isx/Q/gxiBeCjhrsH0aoIJy2tHcSCus9laFo82hQeq5Uux6EfmhcGfGuymTVvy84/zjjf
gDEpHmagUn+tyzYlOOT9E4AJ1dEjgziOk+KnoiIeevjgtMQialUa6SE8lr6BJyOcdMoMHtuyRpZ3
9fDUNx7iYpQLRnQtvASaB97TbjpF4K0f5XYJF9wLL07nruQf6OqPAzgDUJNMeaPDZ2yyOSNER3c0
Di5Xd9n9nLexvhNVt52ARHUHt5TTN19UQxr2kf0QzYyeSSGjk5NbfzfGfHvxKWHvNVn75wI+vXVC
DPe+F1L3z2vAikfocoqjF4/Vlw5c2RPcMotnuO6azKDf8b6Iq+4XtA6qQ1uN20MUU3MPycUSikIj
xs1d0Q5p4dexSiayIEMM0fbSUwYlt6hr72c3LxrHMmzEl82P7/2y8HMI+yyHBeLLT87JJbOx2hgy
42gfsNfJF102+mM5oL4ZVI1KvKYLqHluQAiL6rUOpvrFbIoc2tlFYMdSlWJVUPfVHbpik+7pfeRt
/GgaHmDLuvWh1EORWSq6T3Mgo7PqeSWTiFfgsOAkf9eXcpDHjfZNVtZllNKwICkImnUGDbHyCDEo
jpE3sQeyNfSujclwkJX5NhRe8aOz6/pDLSXeU0nJQcCc9nsslvh9jI4gdoZtPhn41TxPbTMdo7jo
D03cVbk0zZBd1vmhg4UXKouwA0C08E56rcaTGi1YbGyCzA4VyxkMZoViZwOEFUPyQwV70xQlz5pN
Q8teqb+J+xmxm0Wa9o/DbMZMembBHKINPhgg9VN9EaSzzRICJyhIZkPhPcUhFydlMIVKti5GyiyL
grxqaeLxBEEeuL4bYZYDTH2VhJNpODRJXGn/szBQM0o2EEgf6jr0zq1fK7AOB39JSDGXH+pt4U+Y
INufbDX+6xJweq/WoPi2kiL4TKQfB6+Slz0avk4ROABoJ71/wgYv8zgGruhSz9OG/FPHgXKZXOPq
exX08/Agg2EYDr0DSxDKxFD1S2XFvS+weS0U7idl81nSxgMPokTT5hzM3FMHWdquSFCsU5bRprTr
GdtcjWcawXw0JVNXcT8ZaFH/ZgDnIJV7DRiHqgqlO8F+0meJjvlUZdqBcY86lQzjYQliMCCavipT
y+xITnAvgE6Hhadz94s08D6/17Ori5Mq5sBL5Cznf0L4nb5vQsPBFR/nWtyXzIntOK1eUCcSdV+V
TI4N89O8MWK/GvTG1xSIEtRJfadNfRd1fRwkixe2GlBNgjOrg4kajCblhbg3RmEDLmJZ4ooEv/nB
z9xarNh+DZbg2cMxBIXaaoK7AmjxcZcHugp/KgiqLynIlEH/zhHgILKCVXF7ZraJunPvmWhIutYL
TBoP27g9siKgDeifffyuD0YUhnKdLHtiioLJCpcfXBm2mBucmqGRfnvwJl1jGKu87SUeuxY+CZxi
rh1Rttmj9GjAjrNY12dQ9j36HahUjKQJH+GHDXteVh9alO/9cWCr1zzV3og5SrfWRZH1UyAkrO7H
ekxnMosp74OB9t/92hofFSalAa4em/TtM0TzaH1upkFivDNCIeYc2SBAGbdA2PbFNWqNzpNXBm0+
Oj1iEepW1utdFysW3BVqMNEj2gChDBKlFxKnS7x4OrEUy5YARyRg1OjqvsL1s51+VkPougfHudke
iehgIZ5sflW577SjdZUWXoSE4HVTEJ2bsrNREnML21tM/esRejhI7weyGtwMfMhgNEnjVeo0kqIE
MB1lAmwel9Yid0F5uDgo4gE1ipMQUVnKGefwvGDy97KV1Pe+XGyy6dGSAMW039QU1143sA+2sBT6
yBhfJHzxouKBOkZUVnXIG6deb8ucYCjeNtjt9YJNJctYHNxUaw/dDt71dxGgyP73AjYvD7xpfZ1Q
uAKjcIq4qfBMA/SINhXE7ujDFYrg0h90Ett7i8c5EaONF0TvAK0NZP55OOrAmN9a8vm7maCknC2Q
rC1OdQdY+KPoPRKdCYG6Xwo0/zonKOPo+g7+X1uQeXqougc5t9xAQSJS7V1nijY42HWmHUzUpsG+
hrUL6CeiKXIYTvPFpbMuIx9Wmiosz4JTyBszD/85FBA/J+/Kyu+fdBNjronrZqGPOJVx76PUNvVD
7TkvPFsUXDUkDRo4gSMEw/kOLDn7sdBKfPZkOVfo1BDN09kvMIxI4eFR6iNu0oP7sc0VZY8YnlbD
LxiFBPYXRNfx83r4ph1I5MXyB9lU9y3guB9mIEIZmvDVbfPj6IM/9r5dgfZLtYgi7wPsfyedRYW0
EiWV32FYDmayw2FAGM4FoL/RYVr7GhyjRXdl5lDLIBVYWckP0Mdopi+lDxGXs+zK4ftax1I+sY6M
cDHkk2kPfdcpk0au6N15i0wTYKGmRoHoKR1NHFno9rgVw+Lyue2cd1bCNZ/HUpryaV6mmSbWLstw
h71Dh8RtMq4y+Jnw9RBsS7/kZGyC33So/F96jvD/tQGKxBx3Ox2+m0IdKNy+F+SirbWWP4wzeBp3
lpvePw90W7c7NjXTfPRZ4XUP2DEBf8bIwaJ3Ba44Sy0XCzsIMkqbNYuPuzxFqP8Dp1ntfvk+4L4f
K4CatgTt44blERUxNBFDC6X2WSnhA+jka+gXN1U73TPTRVsWBCaUB7Gsg37Hhd1kSgXzojtFWuFD
Fq+PSD4EMy4DMZo3uHl4etmOFWz9fgqtlj5jQz8xnEG2Uu8w4zb0rNfBIIY3nFeZ9VTDD0W4VfHB
mL63ORpzFqm+4A12PeReq6Qa9MoOUT3F6wGUjxGXBIg6eAkmCv6UWIU27D0qA1a9KxtcKdJ6WuYt
863H2AEgRO9xHpWUeVyCjpL0cqswqQQMUSe680V9j6p5MCdcC5nOZ9pXLlPI+LiJhWsp72XHtibz
5Eo2dMu64rdPPW85iHokXSb7Rn1VvC5fQdbtg7RyPfkdVkCoJe1sa5ONVUjHrLILfQKHYfx1+SPq
XvhLlgdeVV6TCdaXX0IoywbJBvrZV8P8ZrpbSSWGbHLjjNxbKS8YUq40/Q1W/8IPM2ZwE67xBbpq
hFaojtAXLLv7FTIF7TE0tq5zrfkgz9BYElgU2I1aktqiN/LYh3EltqRGGFWHWUOo5/ni01HdTSXU
k5ByRTk92RjmTSmGQoF42NYerKLS6dUD6GH1KQgUplUzOeMizMNsCvG8Rw05W5TgUTvh/iShvIQN
CHsUSEmP2+sw1xXM2nHjF4kn2cr/mRowHT9QSBGuRwaZmuYFGNUgLNEqg/ZBOkljn8O6BwyJc93x
j6rm9XRSJahQhzlWqr6bRihY/gx4GQXnGCLDID4FbVN/gdW1ao/IzwItx6kjkKJHQPYHr6x9ltWL
7cv3OMBgG117XtR3CeRUoSuPAgQD/3cFYKtL6mBrgcCI63j80fVU9KdtDeUKYku/9fcQUVzpJRO6
qk0Fjq8pwaE+yCRGtYmDu+7r5QnXTYJ/KGoMZ44tmonvUdH15XFCi8kk1qy9y0YBfPxdhWoxODOv
C8dzj84qO7dEBif4T+t3ClK03V2vOuQeS+iG6+cIJueBdgGMhcaBUwwdel50JzPpJgQeuucvi9v+
H0dnshwnsoXhJyIimWEL1KQaNMuyNoRku5mTOUl4+vvV3XR0RIfbUhVknvOPHXN63VYeAIs7AXdU
Kk2jsrSqKfFMxwVqXeph+Du5szASPs0ifaa5DqhQto772mLJb7lCQDl36Cwycw9xOnEq4h0rE/LH
ivFhCbr0s+A6za8VjbYOy2nR+xEJyVt4c8OiR/y9mt0cdWGgEjuzljN9GksTTe3SHvsxNP+CiIsn
wG3/02rW1uPyXPqdrnpFmn3db8/3IbeN1lwiVCo8UGlfTuFz3q9LG6WdD3hcOBXFpG7+ErqeTcCL
WP/4Msg+uVbUuaQT7y01TMGIW8j+0G1bzzxZjlvKAk2MYdmY2d4ycn+Hd6S6iqVNp4hTibfX4cyn
sWwyzoO5lOKOP1b5bqjT8qfsFzCSap38S96S+BIXs+ECH6Za7JpUzCN3bCh2GKDnj8a05MxSNLgf
9Qh2kSpEn7tyKI2dP43DQ8X3CvkQDIKHJw1h7MeSDlqCZP197+qF3ZqSHjxP4/y42lb/nlbNtnfB
KORDlWYEtZvzDLLkGNZnmM2b3I99U8M85GNgsRRocGErsOaViSdYj97GKvbcOU3/4Jope3Eryjej
TWkeMYryKZWTcdKGxWMYBvKaVYtLWYgXYGkcF19x5knr5hQwCJkyxTetUPNhUViu70f2e1lqN9kg
v8/u1pYXi7+Xs6bLX/1e2890jaRfYmj/k12Qx2px9ByFfSOO/aqEHXEBLuC/S8ghYfgkKNtcUnBo
79XmwBHnwpuJ+erVZSst/2fwBg6cqnP3YeaMP/Ukx6+5l9nD5OTT39oPQOJ1YE04WdmAIh1IffVZ
Ur4J0rU4M/Uy1Pt1bPAhEyma2bHlT92aZBs2LYbWfnaiVbnWFvWrmeenuQjqYCeHVC+nlp77Zc86
/6fciveycIYdPjv7ZnpbHcQmXqxdh7CeSZB9be937SR2GxZIP+J9s8CH1+U12LLqU9t2nYQTEVRZ
oPJXMqPlfx0czJ9gm6y/st4YXnUtKq4kd0hEP9bsSLUaTvkiXqbAgOQt7D8WF/UV8Ricc+Gsv+yq
GGIxhCO5CM6c1Lbd0brUhLG5GOm77Rf39ttq3XbDOpMamBNHBWukos0AWfJrrzvWtR0CLFC9y4/r
7DWL2i6U6Vcn1hQycAn2WmwF4FFR77l/p0/MSMwvaPpv2ZYefe2KndDUErjGVkWqmTHn1776ElVm
XBQfWzWJ5VyLdTnOsxzmHY4BA6aINrx/d4ngj0Wo+G7EUrgbRzrNpqB1955hiD5yZeD/wS3shXSP
Du2eM8bZDYYzX2bKc06934b7qehRjkjfieEh+dNpXT1UhWc8eHMwnmDfzOPaEMWlmbRI2dFeYtVB
+u514XwKhenxWros5Z4b/qFDW/oRd+/2WRn2RjMc1Rz84e2vLTmsTMny4kNwRCER1hEU5MbEMBnJ
xjRxEDnL6WR345MnnPI0zttIAYzmbTQq51FSLFXDswXdgQIxHTUkazYIIdrthRHeTSQ/8W5eVJ6z
tRvGk+x7dQ7CzP6c83k+5yxZsW6MMlqqiQXaKqX+swXbcpT01lwMy/hpzNL/UCrVb3LMngNHzJj6
ob7aQhfsQHRBFfxMr6J2s9Pqdn0cDE2/7/q++wTdD55WN28/IX1GJwmUy71CgWbiDZPX7HpXjeKt
LRueJaGG+hD4drAjfiNPkHBLUjvdYNgxTDk7ZfT2y1S7YYJ1Uz7k5bwxc4ZFVErfJGHmjmekYw+V
4+ik2yz7NnXZnDT1Ut0AJeUhN6WZmKH+zpgKrjTX509bpewEn8F8zAdL7xrJaiNNI4z9Pv9JV/uW
jz07jFnZcdXqKq4pjrqHcmcHx0qbZJjKaqa13AcplinAIpj6CrMhrJCFzlj4GhPHyd0/S2/k17Cu
rIcp9RYL2PkO+i9WureQFicFhBw/WpF6sZqH8u/g5Vvk2VP1sQwW5xIM08n2p/RfXprjmTCH7qHP
7wwcjg/nw1+1DU+kWOVjv8vIZE4Xc7vqe4Ovq2t0I6ydL0Lazqfr+t3MLollP/Ztmid0Yb2ZZfva
uAzNcQBaBMhd9IriqBLexdccL1EniZuNMpswr8js+plIjJr453XOhr9UNWxnS5VV0uvWm2H6Rmro
AV5OQ2CnNFdv1j5X9SkQ8/RqeCL8MNds/ClKuLae8TQJiEw6LFtjYOwrhms78zLiUpTnxjH8UzOX
OQ/JBMFRAcm8OqFd8xMa9FzW/K/ReAz9Lq096L2gHXeZlb2SyxTuF0M7K0Rg4D/IPAwBI4zS3gXE
v361jknuGeVcsQtSSUSFb9x40YfIB8r/szmGeO2l7R0dg4NwWJbwQdEDsZ9Y5M+bbfhXYL/x2q4j
JJNVHSlszWJi27Zv0Ll8J2ZVPgm7fm8as37QZV/BlY/L19DXz/jkYbm6gbIstDaHVhrqxES2llFm
bt6+3Jz3lnMhKu0+PQ4zB9YcKut3Xjfm+1otBoHtXfXpOWV9kLVpMhnDaiBAW79TIez/hBf8m4hu
hrnoez+5ZyvA6oRw62HZ7GcpxmttusvepaMqDt3Gvs2c8NxObSaOZTnWCYIZ7E516HWH4N6kI0XZ
njfy3E5IRLKvEJDrWRUeOc39XH1pe1IHqdz1NVi87mEzJ2NXyqJ7DLvRSNZWYFSuwqQai23ntwUy
o7D8pGsojRB6FElg8LJahQYYzpmrLbv0H5EY6n2aL9m1TsMf37Pls9/eQabQ6pezkfneuZoriD9w
m2en6Ja9KhUYfyHsJm4ZuXd51vHNerVLVqvDOQhGB6KG6WrcEW0w/sUTZd2MMDT2s1fUSRlqJMtM
xA+ha3oUE/jbhwk7xzZXBpecyPaPLg9a2niNnU37WdJYYXOxTNIO+Evs7I8Mgg2ruP2tyk7e2qV+
bsTqPJYW3TQDWNMFusDdDc2SHx03dT/oWAq/3G1Mb2sFOdkUfXvCRbldqazOH1Bemjsh5A6Jif9U
MgvuDKNVB1NyO0bWgBVYSGiVdk5/N1QUX1ql27/tANCinRLMRVYDUKLKd5sjzd0yQP/JfJr37MXp
hY3TP44gjHveC+5+gKhTny/rP93PhCcOm3teGmjsUnKfi8xBFNDP3smtVwljUuxVv9b7oRnsvYNo
67MYJ4CnMvhwvCo8YjvSN5T0YbJVQxn1M7obVAqwNqRiBnuF4pC5cVVXgMj2VtnleDSCrDqDU+TR
ONcda3RX8z6QptaiZo7HUME4eFuWNFSe/e4HqJGhaOvEShmACCQw42UFU8i5XS6eGb7XZHsjwBmH
iwGR8JopSjsjoMD5YuVhedHd9u0PuUGgS/qfv5q7drDrF9M2NyK34DoMS7hRs5nNHvUHKP3GHJbn
414XqT4Onvruu7AHzhutGM5qOWxb591wWRjgYJWqj1vrGLth8/7w0pRkEevuEo5iPrJ/LYwSVX0A
XXZeDeioE0546IPa/6xcaj5TvOusDlQpKgvP8SrW4WTWd2JjhTbRepFgGu4cpaz6b01jjZHHaHoK
WWPjGezgB+wIupguhE+/CqqP9e5NzwVxLGk1GmdWjuDkMhM/LyozTwMH055uTtQ0BovmVU1h+Vxj
d/309Vw81QUdmMNdcZVmvTxBh9fXYugfzVDhd+q3Xz2DwA6EM4ubwTWOUxreRm8N90hl/syFvyQi
q/MPg6njsSLebF8NcJnar9WDhiI4FrnzmZm8+uk4K4sYmKpJIL27JAhs7qF8qv8hvBoOuQtHZQTT
dFyNhWsCQ2OWMuAiGNj+zm3t2UQflP5DEYQyWray/Ld1cGBmm8vd4hBE5llTvTehM5lEypLTnc0A
v192EjYKqBogpmSJzeXj4tlA05mnYtRbIzid7ceFKbuLTN3hMpR1elq10gehArLjZY7HDofwBaNd
FwUOLfamZ+lYZYZ5YBMRT1tAgdDiel4X+YAIn0sJHe3X0kh0Ln9tq1X98YUmFCdUTnYW/RKAjYzP
qFr8yKvTIvFT95+tiVLyLH87jFmhk3LimKuDmqFUTuN+E3rYO2n4uwtQJA1luMQGuxZQVjc/zvff
VBfyV1C0Yh8QAPUSNGl4HTdviL1pgnArNvchXMVvl1UJbHQEYEibk8D/HI9GcSM/kgnT7KbEbhaA
URJcmc7kZxMwzs7b8DaAOSZ6AcVCvL8lqSyabzIE28egy9JoC5T+KCvC703bLh6q1WhPdVD9szyV
MXh772XoWjvf1jYalKBP7A4kZ7RasbM6lHiS2JuLTuejQfr2s6SFLiGTueTK4lVbRLYi4eAwUYqA
GS8PbX4d1gzY1Sr2OpUfw8oyuV2s6mIbGpjF5B4XwiS2zC3/jaahYrcMshdTcH4SWIW2LtX+vN/w
kSVjO8CRUvOWbEiTTg06hhio1Ytk3bQP4z1xauw0ej44lwikWZ7kUs8HWdIeMQ4dRhtJvksu8hfy
2Ax0I3I4a9cRl0mr7MuyQv6o6oHbBsLEpZOl+6Xy0o+5wS2TpjlJmO40Pc9c4w+Z0Xz1IdzuNG34
LoqaN2sTddL1rgcBE9Tn2rB+PO3+sj3YHp25ZmRaKFMRHOzCMEWyhvyZu8LoyGWSpnoQju094p73
r8qtrCuF8HlcTOJ5LD11clAZJkUYtsk6OPI8CYAKZ9ZlhKl0pu5egXNkaNGdqrG4J2svCqHREEgI
eQLbRSlkEjFom6yomT+qnXBQFUiaQr1FfqUlOgS0biLKkJ5EGQqJSGGPiA387wySTXYdizm8lFyC
j6VXucdcp8unaIkpgu0w28d7C2w0D43yOJwagMzOnbd3XxRsaJmydqAgYrggvAufEI8hwjCtgcDA
dDluvN4PEHjrE0kaOcpJsUfLMFxllv6nSjN7Q4rjJv7MZagsszzn1C5BNJIzl016eCmIfYzHjmTt
KTf0HmwzvUBampHjwqsVpvGTjQB+amnZ6nUmWyKJpG6QS5GuihDjZ+aXfYFG60/5nBWxm0/PxcAX
VormvVom51AWqOQ5Cup7rt43/EUZe55xDhq2Keh/rPYOrir9VdylG7OnpkPe53XMp1ZD+7oOos/y
5864xlTN21z13lew9D8OXOst8MqGAbQ7e755mwfSmdxOR3XVva/29ryRRZZYCxIXOxj2vjH9Gn3x
3gtFJpdmzFg346lbN4xLtYTIDuV845GyYQZsO3Zb758c+uIwBIYZOzZAOL2IUySRRR7KMb82uvjl
L6xGm+r6yHe89p+gyPDC7EsPJjqMmx30Dcsvot7PAJPrm9T1JFC6hqxnFcZ+xZ32yxyn8RD0qj+6
dRHuYFTcox7CIK4MRBgINpGUx1u1FX/boiMzecsXI3bgGw/GBES6Ddls3sQEWzqw8fwHrd5d+4ap
QArbq6LUWLok/L9czEZdlU9qoFiwGqCcHC9BNmaBf7gZmGrnT1+hCOCDp5n1YJXqRaAi/Cbfrv4e
suF+1SvvPGSgbggAU+NhbRub4WZFm6nM0fkX0jzyX5u1dH+1qIK5wDz1YTYYMDhkDMrojXG2RMJZ
3+7TMHWg9RUxC7Yh9bei0uoY0BlGbpy/npxcodPxtlE/T53XQ9Qv/X5xquqQbpmImSvrC1CndS31
UhzXZWgYsasRVTNVJHJv2qn3HwqH4jRVEF2l1w3vKizmY2n4yFAkR+tQhfZzyyj/oEccnsvYLomz
NerNW8QKRMnflQQur6qBqv9jcNf8L+wiUSBlEwqATELif0HZyHdKJrsPkbvhzp6dMplbYzkLIbop
apdqi7qsG/+qcOuGyJvEau7ttUAyRiHstu1GVKoEj1VF30SZTP0j3o7xD60boLZ8nRVLNMsYk0R+
ZTUzzgY9kBcwyRrBWjlZyLq30PpeQ6KGkauWCyFOVfGYelCK3DodMgsGzlseTNahIcf3JetH4Scu
0cggSiU4B9uuFQW5rD9QI/USbt6fWMZX4u4u69aKMAbiaUPkGpVcjhBp7bfORP3RhmK+FigNWO42
pLGkSoKmxtCQ6LG9vvGXXeOuIVSI6/dnp5nYWiDvzCwS/ZTD6uQirHd5WWdT3De9s36IhZk3CrWZ
+fEKaLOr1oahMOdVm2Knq2xAXbd09qa1qJnlpGr/oGz1+3tss8Ua0PlzHotlmSkkyiavTSo5FbuN
ORDop57YFBiK52PvzO1TOrr+DqbRvrUNHNYp3fzQjzuECd51FgDTjKaE/O1bT4owGsaweghlxgOs
bViBnScVYJhNJWHJwLzAW/PCGr9LAMDmpUpzUNNB8qXEI7iPSvq6c9sE26IK9gvlofP+Puk9jWbr
hLt+sIcnhO7haRozv02kHrYmRvlihElpGlDElipqm3FyKr4dilHcqGMAl7u1DvSCuGVbsRCU3hie
/KLwfLKgMa7ygdRd2qccb0No/0FaOlXPBfDYGiHjsZzzGrSeFSMxc9SOVra0iZVfgm9N7VTOsHxD
g/wN6He7FXPVDkck9rWOANT4nFLOcZ14Xmun71NrjemrlsHa/s7LRtkNIoWlLveehDX8hGPV88Ev
GIYmmufXvjzIrbKCJFWy+Cizun9qifV5K2Tu15EBan8bjIKfknOVUckNcr9JGrMF1rZ7PXzAE9lF
Auo5bCdFm0gXN+uUf46laaVxT8eLeuiXfFgT0WgfajtcxvIPNK/jPPumL7pHOxVpfVjQgRFBPxo1
/IHnIdmkVPJOlCxWwGWa6ruce2Vqpy2z294dvYqfpa2KQ270TmJavUX67PRSNTm/SSbKYxrKJiFm
Z3rzkYcmk9k/s3Drs0fEy25w9MjAMT6XVZsiTA8yjTHAlXs9lyKSaF0T2o1BYflBY/Dj9rZpk4Gi
alba/igefdRuZ64RExuYM7zxDkZb/3ZX9cyFWB0LS9lvo+PqB0dlweNImQLmvR5F05b2h6xzOXJn
e3rfgNggpPXXLBCAZRXCZJkveRJAvyLL1EaUB1Z5qAhuus+IZL5VbfsKD8W46ajqWZtGl6BHUPvA
z7dE161xXZwOpYaLGXtR2CkNjeyEaaLdi7JMKX31HWZXf7DW28R+8ZiF07Lswt43f0NVCk7YFhrL
Srv+cypXdepQgxAMafT9BZ2kMcQSZbUVM6C3STmPwc4I2AhwwnDYRXWfZl9IPIdLUbH1oSgyl1vo
rD3Cez0P/woBZG6irDTjOQwKE7NLjaGgLgaNiMfUXBPhuOzt0bUeQ9gMcEoeKPhZ9Zq547RTLZ01
+GYctP91+WbNfXYavLU5DWvn/q1ai6HQkt2jXPPukqLFevVc4Z2tXHFrLFY9cqmxsESmcrp83xZO
R6Kepfa0fbOwIaOjrJoQd8Z/eLgv7VsVa1XQbudBq+3LGYC0InddQx0RzJkmJTTeictw3LGrfLiW
l/bJ4M1U1NG59zNUSHK6bjJfHSZP9qPZT0ztklfro6R2MxF8+KDyB6uggG6dipc0NL6IP6mg5Kp8
T5burWmZP7Z1808OobZ7TsaTj+wtIc4x3QmQS7a8li+vffSH8mIrKXalQEBYygUBmyimM5sEtgjT
d9lY7e+2KJD1t1Z9aNXYRaUzPoVOOydbV5aJp2YCb+bgukkm5j7M6ocy8L24n7w1MabRx8TT3YLZ
uiIc2nW1LY/bVB2HfElKH+FfO4z2jZySJykRU1Pk9VHnjUNQb2v+om7te4XrjxzVBbGhchRSvvsG
z7nsDAI1d3SvfyMsunrjdnBn6Z9co7tMrvceIGwldUkPUD35led9BYOWeImGzIrW1ByONhhTOs9Z
Etjlzl3qt9mofoZcMJ1BiNBWBl6anyw3v6Qjgiu8aFf4Zz/KelOcgm6la4yjborgCP2EXBIH4srZ
pXYxMeoZT3cdKrp3XjF8yXbfn+Yuz98Kr73Z2zTHFOFWsWlnJfNJ+5xqzF5tlsOH8s1HGqwVemTM
m6jsnWLn9Mj6em44aK3M3o/j/fRxK1FcmXC+G6cAN+NW2cHeKVRoow8SzZ5mV53BbQX87qTqQQ7O
tWuX78AsuiQL198hKsEc4hRuOrNPRbiB8i2+u5f5gIGj78AtnKKPV1jhEyS8vduCvNnNE2Yse+n8
v6GE2PI13h9ie+0zaVfdM0UD05uXlaBdShcJ+S9zki/Oiko1vJbtuvGyO1n4MYfuR2fXlEqwNM17
1DMXJczu3fDra7A2WYzGKqSr2RO/V2/pfvIgW5jKpHmFvq7LC94JzkIo6YvfuiDDBqPimq7l3koR
90/YANax/jWGvX7C9wN5jHYh1l7mPmhbmUc7tNevhdP/DRItS8oe3D4srMcZVxU02CKiyfF7aOnC
QmDZ4SDq828GbIxg2ZgXL4MhTBxpSP5H6ec6XiSy5jOQAmzhMP9MaBYfHOx8k3KCfVpaCKyG+blE
esE1F7wzuyIXMRCi1wXvug/Tn3nrfHSWfvwrB2s7dlZ2wud2ddhbjqaV17cSQQl6sN9lW72LtPtd
tdlZIhE6hKiKr6Qzzwl4tEqCuV1/8+GZh42BOjGa6e7X6Sbjoa/mdo7E6lrX1sK0mFe8pX6zIuBD
85Bf8IvzSk491sbJQZTt21ay1qF7rIzFvfSB315gtpny83n643ciOxmj1/63uTwfnhV4N58TKcYy
Ze6RXudxpQwHPHLuLvUyb/8KfywHYrCB8yApPSQOYZo/BE5ZfClJ5oScqW1qpN1+NiUHoudXsGbu
f3gXsvPqa+s/qH/90OZpfZRsi8gmyey2CUM8TjqvYpeamNsIPclfGbinwsC2iDEjq6ORss6Lr1KW
HVE0zpeyNmaOnNrXQzqNQXltcLHUMV3k4r9m80HbnGbp5xddDSbCkTIMP3Qzuu8+5b1F1Lfdem2N
Rh1DmMbiUPXgQdDnoniynFD+8OBk9dlvbf8l8zPtoTR0MdKl5LTN3oJl456fck51710IITOfBcr9
NpaN1gQTFWJJ3FD2GAg846f1qNfVGChW9q3Mrchuspunom7yr4md+qiU2v6N29JfqrAq54SNPfil
iq0ThzJfV0CGEk2sEv6TxUM7Rks5g48prAnMw6bzhgIsdONWbiayNOg/ZrW8d8ELhv5mobJ7qwyA
F3vs6gs+hfEEVoN6DO/UtU8t47pVtM8MedGnmN0GqfdmmntJJwxa80bDt14YOj1No0lY/HZRTp9r
R4ynQrrrwSLpGmXOFNhXRLzNsz0HMgn6BXPD1NpXY/DNCyMquoSCkATUK4hjFryS2PPD8U0y4Ca5
eUf1hAi6pw69YhUvnfKScZ7qeLMsyIWpgLB319+Oxf436n76KPLA2LtrefdNLcFzyebLimNDlizY
5fey1v+VXl881yHmXSjFtPtXmh3TxIianmmebIxM9FfTcooHN6/1g9sPLrFCDq66tNVX29qMPc9I
tXO9AJnyttnJRODMR1mvtDly/z9CRL+65lgcUfJuyHKK0TxWwlG4V4HhUWX/EY4EZMlZxza3XuJA
gen1GDEis/ZeBeb9qFM9fr8F9KW3rewNYY97qrLNeiWwRe3GHgW8uagpVrUJeZQ7+BMYh3And+sO
rZzNssbnMAAv3JUKwHk9vxlbOfsDx/WbskWT5C0lpFOGkp3ZvGXk8bKTCcXKoQGgaluWdaIKGCDB
W6c4Raz6NJiuXiOEJuZfriG9H2vaI9x5AMQ0WNJp19bsFfUTmG+wZzEjcx8OCO3ggugi9C7FCOjW
53n4h965OyqW6ks45CryrRRmliblPTkrTOke1He+zbdmWwvEvB7DA9E+CY0/JXt5CMFamOkjeo0l
5pvPD3MuLlk5PEI4l8ChKLDKcWTk9wL71bkTenVT/KdYbyKpKwLNVW7yOo7FYVWNHQlMK/EkkDah
lDZ3GQZE/pF6t661GiSToX9bKvM9DJUft6isnhY+vi+0H//Zd4uKzFjtzEI8KVfme99H6gcuBPTJ
xhKZPanRo1LZrkS0ycIQGCAl/vrokYjZlhsaWoyZ/d2sMZrLFtGU7EaD4LF3arC5ulRX5okmGrKF
CN7l6GmkaJmLPM/sw+OgK/6YzSLquPeSeu1caXMq4k5h9HR6okNTp+P66Pz/OAgodmp0869xA3Vw
Nu8v8/Dw2NsFH+cG0ILbYjqrDHfzUIknqlqC49QG/ako0ioKurZn3bVGrnrkXoGN9Aa7EwMRLI40
6pTHyx3NW40G8FCi540rvcLg3fvJi4UcI711n9Xc3DuWGCEb6bxNrIA8IF55WMIihMBBh7uxIj/Q
JvdJQmEYc7mdgaBnfvNMJogTmp1v0iCD/a9h4Lch8WmPupWIHr/z2fALppTJPdv+0r8Q0Wg8cjWv
x2KYBzbcfkLFmLkcBgvyLYkweGJXP+Ddew7QC50NN6hB6muH4bdg/QN5PTWLki8aedWcCZctiTMi
nEBk582xYw8vRMR8VJDP5SJPwEd38IPc4O0Nhf3LE2sTw3XwpstWw9ZjG+g6IYHgNv9LhWt1XGgi
um0Ill90rebEoBLq5mlf7kmYpZuURQ0ooR75V+0pvFYN2u40X2MKO6qbFjpjcCtlYgV6IzNlso8k
GL3O22gmQof3fILWvToY5mIUzeDGFj421vr8oS+aK9qpR7fq6n0xZtmhTs3HqumvBmq22DZxxgW6
5WIEnDmNAnnXWgTTLwtrHERDMyIHa8qjdgo/Un66PpZpW+L6lIyFyxwVKDg52YTacWpfF3kH/1HW
jgPCGdlU/nnafOttylkbakWp71R0UEPr3TBdtUDbgwRQLo35AEo1HQZUWU+SlGR2kklFpTk/oi7+
ZSyG2I11akRI0carzeee+E7z0Nr5L1TvYyw06uvOZRwZ1ukG6La9joHfXUYyHjtr/NJe2O8rzL3A
blS46BH0M3Poik8tpo+UQ8Pd0InhC3nRHKGxKPU71ZY/bsEt7uW62yN7UTtZNepg1/k1dRx7Nwfu
q5vNis0jPHqVU++2KhR7kbUZX0f/7vj8944O47CRv4YKVebiWutuACtwfQxzPbUCOxtVytFfqwKN
bdWc0jEf331lf27DVqFngHuQzoT4UoV/TfqRGeVMGTs+D966Vfjb8ffiDq85IsKsO3ZOCB5WFK+2
1sN36cgHzyrWb4xa1TmtrOzBtMogwU1Ijm07fHdmZbG4uQNs62o/0iuhfgbdVvuNFfN3WdvqLPE8
7FuMia/1gGPOHRBlZ4ZAJWO7Fm4M55GcACjuEOYPEj6y2dO4qXALOrMZW579yG7RkLsASqgovMab
dPRS54nYU+YdfeiE9ZwZ056T8QFZ+Mcw5hez5I5DO1fEY4fs2OdTR1o37fC3/8m0rLhEm/tNpaLA
rMaEe/WGNRfVqShvFmEXLHIcrF0qMMlq45puKumyaRfmCqfJ/D/qzmw5cuTKtr8i0zuqMQ9tLT1g
iIlkcCaT+QJjkkzM84yvvwtZpVtkMIqhltl9uNay7i5lJZ0Y3OF+zt5rC3uSyzWv6xuKsq2MeTJY
63OMEi/tfup8gQFxGKM3sdd0R+a9TTy87Fpm/IpzioN9Co4W2yF8kDSRCk9qp+QqitrzNDN5A1Te
qkDgRuBV/V7N8j1r4XeNTurK7yw8fKGguo3eocTieIvkNItWfMdn+p1J4AWBZcdNqewtJaQRKAX3
mC2YJGk3n5mJfquU07AOpulaQmkH0KFA1TPTc5yTJOXIjv28rKT8jL1btdhr0oKSo98/RB3BAY2M
iECSZ1TbY/VkRs1PcCL4ZJFgmkKHwiH1g/PZxwCKOml2MD/i/alIvTXIwt2ouT46XZCJtALZwGQp
xhRpLpA3IRSylUKM6G0192Ewx1Ty5j3HsGXr1MeOjxbd03BO22KjnKdtUNthQg9Tn4TSyTFC2FSt
74pCkezWl68IYkd6klJzTDQVFw4lOifIwqeA7ntERTsZ0apXghNx7vLMxDRXCNRzR8uyN7+YH2ZL
T1eEiSwNn/RSjeQKQWiJ1C5BxxppmEgtv6KNK88rSZ3HSyuZdCdk2/RQK3PnlELvM7umwFUq2r1G
nZgrGCjlGZ012caHr6/KGgM9TV4shJZ8NgW1cYayYKBRFkYrEV0gq9LwoxoGH6PZmK4VtX3ok/Sq
opxo9xTFFjd+tJHl6rkwxfsw7LAkDuHsAOVMeatpZU/iws1o7s3WqD1D7bH6LEL9UuZcnWVskrL5
wRwAQHDCIwXCF+jQa2K9nlFaEakZU2JW+4w9Wl3O6jrNGjTA+AMtxRUmdgv2mMxMEkFKo8vQEHmI
oaKnL7gum+9UsvKalrsWAE6djDM8Q6yA+COll4g1vXdrRa2ztdBVguRO1KeKtVyJyH6CXoA4Y9ZW
S+9Ky2N/OwRhB0o2iYwQjc5Y8RwFpbbWmtYV1l4dAm08k6S6fxh8Xt+7RO+Rm8ip3+p2oSt+t6JP
HjV0HKyZqUb9XKfeLCL6Qv0RnWJ+/xVa6YDK53eapMgGh2tdqJCJW5Y4/TDxUf38mgv1F9iuwxy8
SZjHcRQ1vNLSnKGPGvtz6nakEoXFdALsLS2/6jHu0QGUL0jlHt8uKrdIVEVpw6Y6lnjrKHI5EwI+
sD1FVJPBl+vRM5v98qVuq0mnpufL2cUsdVm5BtcyXn99xX+BkzqMziPagSlN7WntFwX7L6viw6YN
L5neP83KdIKz9xf8sMMAPYEtRWLShl9XuZqxffT9B5liTWSngYo3t4wT5rhUoT3/+qL+4i05zNEL
wspIkKLOa2xuFC+EdHY7tZZv/7OffoD3kkRloD1bz+u8q3SXI4+6EcUiOsH3+otX0Djge7EbEAM5
1rlXPQ0yNKcifiKKnYbhn+Kz/9XtWf77d+SttLYK0URYsi4kKyO7DB+KzJ4wDk9wqf/qnTrA+gm5
lGOIw6sYVteh3G0StXQntmODcCrR869eqINlgCZKCp8rm+G3KS+VT09Q2gsPiryqorr4D1+iA4Qf
8uUOHQSh0HWiU4OYNMGT6Qpsvn6J/uoKDlaBETaHVorxzOZsaXVrTbGeAFWsUUxMrlZLPmiRqvT+
o8EOg/4S9JKR1vJAml4jwVDE69JBRthNQRCtzDLLKV31we/0u/96Gf87eCuufl/Kmn/+D//8Qs2t
joKwPfjHf15EL3XRFD/b/1n+2v/91z7+pX/eFRn/OfxXPvwNfvAfA7vP7fOHf/DoPrfTdfdWTzdv
VIDbXz+dX3H5N//dP/zb26+fcjeVb//4O6ywvF1+Gmtf/vc//mj7+o+/yzKz8b/e//w//nD/nPH3
7uooj16fX//2nL/+7a748RwUn/7223PT/uPv6Nd/Uy0+VMBoJCAy/Njh7fc/kH8TJUg/uq5ohipL
C/gwL+o2/MffJek3ha6siatM1fCMMN2aovv1J+JvoiqbEtUO3RR1ndyYf/2SH57Tn8/tb3mXXRUR
EkB+7kcin6mYkiTqkiUi8lf4cYccZfp5fScbJOWKu0C3ZU/a+G6+6VZotdxxH638E6/lx3Xi03jS
wVxQVcLBw4bxTI7TCHZWsXQfFhZojrd3j+OPK31/ZfLRkWTqwIh+JdM6/DDA1gnNSNcsDId2dpZv
x3PxOX2dLsKn1IVv6PWOzHbtRfs+uOUNWqXLzlW8ZNVs4so2T1w1z/jd9/+Pq373uyxE83ersBEM
OI8mfpc2v+sqXFnRK93ZU7uMY6NYcGZli/dJFg8Rt5VMkISMKMPRvysv+o5apMN2eKt50wv4sodx
naxOXZi8rIx/7mx+v7L3Yx5cWSKHWEaxIzroSAoPgIsjexxKH6yX+dxYwT5yuGjkP5UTIufcjhf5
aMfrE4/6IKPg128hiUwxRddlFILiwfo99mU81mnsO2Uyvmlxf85RkWRLU94ldXoRTs21aVnPXQnN
pjalZicjYoH6/DNo2+Q8weGI56BbY/ya122B6EKvddTPOFfo7X/rp+ahDiev66LbeKq9jiQluzOM
mENE/72fQbZ1Cdo/WAVUZSaKCq0mu6g6Kx53c58GVOwkzpUuHjKajsQJom227ousR31FgIkIx9Xl
sHMhNCZ1bWEDwGVlTdqT2uj7vjC3ndlSrW1/RFQZHLwupZ3kccyhhG6Yz+HX7me03YAK7xu+Yzap
42eWnGEHyfeV0mBAy5R24WWd6VRCbDnlcBf36o0vJlSlukeyc9b9TP+TBs1l3BU/VTH+KWrp2UKS
aBPhGvjma6XXnItzPOQUJl8MvULaKa5QtmxHVflpiv6LoKabSQ0e0R6tDb1bKXQWRV24DSc0MJU5
XFbV0hIreipFmFBwO6+yqSEog1dDAh9etN+GPHvqAm1NohOO+nCtZeaDZQrrphNyzGv5tWy13izE
j3VKdTSuIHfoqdnAGhDONXOylkbFt6qMzqxuWquUL2xLS6nZ5gWAGVUl4TJeLPQNQpWo69y2mdbm
VI/YTIxgBQNtj3Vu6yfxd/omWwQrko0meBf3yp6j+0oBroAnrnVogu9MgzYDgqZLyFxvcU11yBhf
ZYMFpqbclSR70YLTF1rpY2IhFC4xFQTxWZDL1wNxoeRj1RAj5IzCv5F+V1KqXz3dlVjX6b8bFjKC
wfW17FFF9RWb2VZt1RsLWpgP6kenoNTNjiXjMVLaUHHFoTY4B05eEUD3agMaysm4zRrR6+ootQuq
X62arkoOhMjqbpCYEWGYNruU/4szC6SqEbwpRvct6efSFjW1W2ilIlxC5J6KkDxnekabKW1+IJC4
k/wJX7v0GondgyRFnpxjMG9JRdSalKJ/kr1OHHHdUomIBdWVGylGQaql9JPUmXW3F+8CJWnWoRIx
GdECndjCSUdWJD5pqKZ1RVfoSR2sBXWQV3ioSsquW3+Xr/pNsCWC0anX+EFPjLV8uw9XPwlurCVL
korLTF3+/N26LmKpSnDDWY58gf7721Tb7ZN6HeyRVNjKj/6s9uKb2mvt7B6Kq1cmO3EVbsSz+KI4
sbX8uL3/fQHURVPHVSAqomYdbMMB8vW9Qb3e8Yf7wX9pqeZ+vcYeXWItje0IWxJRM/SD28q9VlC5
5L5DNXpdb+urelvknrGaNywwl8nWfLF2ygOo0HrdnLi4g+Pz71f3fmz54DbPWW76E2Oj4jEdbYUQ
1Bl3pmUHTu1MZ6cA9PKyCTn4qKmaoovsDiRZlA5DrYK8lBSxDnwH2ZFnji6pi+cGnIFt6HQX4Sry
QtZrG2X8dvRU7RwG6okD4bFtmaoZbPQ01E9szA4o3GkcSzSwUt/RL2j4Y9eyzadyM+/6h8LFtncm
laee73IPP13znyN+2pjhgW1QZPhohGx/jYhije6tciGhOMVlfiGciFo49kyhQBi8S5q07HIPrpDv
ITQdQtucwend2W2c2O03NMu32AfXwurE23tkm/t+NO1g22kEU5cLeLwccQ0qYpV4xb3AziQ7t9Yw
FR9Pjndk84kCUlIslUqY+mlD4lvZVBsBVKDBifYJDZVdsknd4T5bGw5sx97pr/VNtDr53hxZBz6M
ezBTOskcDT1iXGaKI3rlKr3Ut61nrBWndcKdsT2V/nvsTWVEk0MMqwJXvBx63y2BUpuOs9+x3Dbe
6EpU9Tf+lsx3z1pbP8EjuMrViUd55EX9MODBjhN1hFx2vw8o8Z1cq964YceG4Hg17uXHU5vLX6FL
BxODA9qikLQwBH1a48MkL6QgbXyHkj1isg53L+9PuNK88nG8Dp8xCYeNXe9zDg+nBpePPk9WAg1e
nmF++pgpomG0wcBMlK8FPP80d9HKFLbwor34u/pWfYKBflFWzqKvDtagLlv0cWBU3dnLVparbE/c
/CPzSDfk5S7I9BZYgz4+bY2vbtz3SI/Ua+SN7XnoSHa2htg0sxQWruCefKOPPe73Ix48bgE86txG
lP6H0AmvQoesz3VwXqb2Mt6/MYOOzdz34x2sS13m6yNhMD7iMZvWjPBN9SIvc+SrCjndT3ElPcz3
wrbbWKcWxCOP2hANTdaYR4b66VFXVp1b8qAuHx1/jdKA00HDx6bcJFvQYzfRt3i0hdcTz/PIBsYQ
TQ4/KnU/vOwH+wYjIzli8BXfyc9xdjkRXm1bf1K3zar1JK+m+mxrT5p7YtTlHh5MKUPiKpf1kf/5
taa8WzMatHnsJAzfCR4C9C+ggjzGOZPOsnXi9A4tLvOS1jwlCMBS7qnYpWPXLFFWMQm3MPh/Dp5w
EQ5taso+qu70e92eqSKcBOHm60s8Ooahgmo1JVNn+n6cJxEMu9zqGCPoflj5Vl8wQf+rzONfmyLU
938OsbxP726imRiYUmOIh4F4WTc/kU7bX1/DsRfy/QAHm1sNNYM561xDqMWoDBsihJ+/HuHIXDMk
UzJ09pO6wqV8vASyayIfHofglFiFBYvY4B7/htB5U2L9JxdjyaIBvotC3OEGWRabskkEhkKwdC5Y
SODV4fbrqzl28sDryqGDa5IZ6GCLrJORwBmXJxJvUXw6M6U05Chr2S1Pb4mPLMQfxlqWzXdPX04R
68XLWA2rsOQuW1Lz1XCQK63gs10Jdyeubfl5B1P2w3gHL7QaYOJnuGX7z2fe5YvzFjnTSljXa7z4
j1+PduS9+DDYwatNUkiUj78uDim5ON4E8jew59CdH74e59jm5cNAB6+4LlHPyWvuYk1YApEOdrCR
NtEF3WBd9cJNva4eT63zR2bVhyGXa3/34PxREIshYkiZw3XUNY4WvH19VcdGWN5BS6FuAWrt4Bvd
c/aN8WMIqJ6Da6vmKN6G66+HOPaA3g9x8FGORbBEgKsEp+tMV+tgznJYosmB8PHm65GOXwznBE0y
VbZgB69CW5Q9xhNg6cA4V5QbIPF8/3qEY6c9UxH/HOLgJbBwwEfIU1iFCnmrB9ZZUJtAOtPN2PvX
Ql39nGXtB5RjqEg9ksh4pY79EwYxh3jjB6C6TtGUFyAaMVTK27LINvQwTtxv+dh0VxRg5ybfS0UT
D55pm1BxIUJLYPoNP0H1u50z1Ha97dbZBbRGmGJee/brXOqMTrOtLlGeeqd2o0cXOEVVEN1aMuIz
42ARKNW+lACqCEwXZPoscc1FzfZEX5HjcOLM/yvL+XDBIdCZYgNfaVFWDx58RnyhmhdcMdiBC4OM
Z5sk9msrtJ5ZePdRr97FKF/FIVyDaRNcPc3O4C4hszV1T+9A6cMu+qaOgPRKPQvsrIXwkuirWmy8
sCkXk1WXrirM87YaqPe+EeGUxJBjTNdioJ/I0jp22IW6/OfFHLxitTZlRVMhjUnPrRfZi3bmuXaN
/NxJ3NPli2OlGlOlHgN0Cz/5p82HmldGbAXcOsIfV/5PyU08qnM38aN0LTnw2NhTFS5I+Zvsx9dT
6dhZyUQBSIkQjo7Fy/pxcZtFqUdoWwtO/81c9+cghaKz3A1X0g2RsOtqS0bEhRI5pw9Kp0a2Dg74
BVYovRsZeYTyUUYCxfMJhH+5B6GyjgbpGtwtIkmzua0RhaJD1s6aJPaMTHqRRfEljIurpMy3oTxn
7ombcqSa9P6mWIfbAkvpcO4sN2UlrQS7W6NKXA/n7elNwbGPtK7JdA4RvavW4SbHTErE2kEnUHVY
dtSNE1zrLuKuFfSTM2379XUdnaFUyGQOgwTT03X6+LCbTM6olTPaKFT31HxT4A/EawyzeuXjSEaN
az5FZok/Pd+Q13rhV4R6x/5uMLItv/95W4nd2pqGh1wwfwphvm7zIT/38wCl73BNgNR2mDJqxHP7
QPXxGSfwmyhBbbcSwfn6Uo7OGM61tGhVSdIo+X28lIg8Ix0dOZfyzTrHh+dZ3wg/2BFVZT4hynM5
WNd76KQ/aKGfGJsmEj/8w0qn0hbmIMIT438phylvNAEyRe+phJVNKiGVLfzHKmkkDyCwZuc+WUFE
60CXI/6AjIUiK1ekMgzPndK9qH3dXAzSRPZNBy2UXgaxQKYQeK1VUmPqRfTOUGvwr0lE8RawNSRB
Ep1ZUfqnocq/G5iMNiKYb88PQpRcUTTtygJ+PfHi91JVZmRo175bFqYKWs3IbH+SqluEiyMfS0SI
RM1vFrGmPQWx5alW2DmhSeRhE/Uv8ID5NMoKOjPguSRpCDONsQaMFUIyenPDmiCE9LqHKeLWtVi5
2UCWSNiJrWdWarpN6ZR7fQjIV1+gqRAXL61gvAfsMMKUoNTO53IVxQV5cZgyUjps+BdqUXdF3G0I
8RsdYq16qQThky4HAe4Qus0EGZWXtTDUyPxpGDn4QXjcbZWT4DVrtti2DyVOb1voxuemir3ZL0QS
oSQofgbYb+iapQot0kyNB4VQBDiYhWsVwN306Sk1+8kOC36hJiqe4767BBt+HiFRt2EupleCBPPO
UZAUqW6Up1Zrg+3RV1ZHeblFOZtI4uSORQDpAy8FGAer3fn5pCM8hCjgK213BYeHPGKt9sM7XOiJ
XaWj4WgwyyDWqRN7JPTRfdJLOMWTatMU4hu8v7csJjyMrJOFzd6uitg8U9U52GbJeF6oKqSw+CXQ
x5tRmaa1MFev2iKohwzK/hS2hN1WXUjeFk1PUukkBzrSvRrqXt9GlA2gOvNhc3ClbBuF/oOql480
Jz2zU/Zald7CaAuAiIjCFpXordGL35Ix38N53WvELRFDI452WUGoLEyMy1kVEjzHMQoD6XDVBP03
WCD7QAlcVfBvw7T/kVohv5ba8MbS7ytK8zor4v1cADBpwRDyLkA7SFTlbJCHBzk0rkwzeqYLGBHJ
Et9BJ5WcaKABx2u012Q4vKPE/ChHsr1MVGOxpT5m2fg8miMWs6bDSxhcjGL3zBYUcOEAcbSjt0YZ
NHZUCdqVL97pZbQ1aiZBH6uzPU7GQ1jol7HG2WhCpwxW4bEselqyBRajBMsp1EZ00hNWW1FRkXyN
luSNZHmgAOOA1edKjj/3lTPsdJ3yRrqdMn+vY0ZEb89M0LhMgn4QTSsZVcnaqjG9D5dhr0CTY3rF
000OY96BR3Yhjv5+aK2bUQ1VF3joptdgRIHmtZVcu2wm9SlJAzrF5EjMmnJnTaB0GqXfF0KyUeE5
MqPq10IstuHka3jFZUedhUsUjDt+yF7yYzcN/Wf8kapdjdRvIjCAgQTrIceCIRJ6JcXrMomuCiTK
lZ5sMWmvm1q6COf4p6AmeGpaXoKMJBxges8YzmRbNrIHE/o6amu6zEZr0nhJh1vs44GjQ9ufoQ0g
bW4sMnjQZJOC9iKU5DPIgnpO0hGNyqTGRoSh0DaseZ9SabsQ8wrQSJRvwPifj5P1iMr4JlP82z6Y
EWP4lwNMZMIo7xJgSY6aEaAFeHSXAM63hvm5DrvXWhuvRaN6wpAdu/XQ3pZBsVWi6WwWQLkhosHo
2/lYRAZW47nWH7K5Tm3w/gRppKsuq0eXvEuvMa1bEl/2mR/va6s8r0IZaHJ4TpIcHW12c/gdzb08
Sxs91c/BQD0KOTUqxcSfTQ4U0qxiN+eI0iUBsp5SIcOesdDoJSgwUWb5J39LcGUZOKkQ16ynOa9+
P6U/ZakNqK90j0Kr0jgrZKKWInMFBsHNrXkVh9JPY/FIEW4Dt0ZqEaUDZO19gWiUlKxcP1Bz2se6
4uHNHLy4rLAuNPGmbsVrPxIvIQ+uFavZ+VntTUEFhQhQ17bRFaz8RdKjW2iw6XUD4oW6vl9SmDIb
x0NwkQhEGgAu/8HHyJ4rcsYMggrAU2X4PjCrmJukqUYsgs1TOExeRjc77YwVRI5XwZAuFb4LqgGR
2lDmq6omT2MWVZvmNC7TOt8uPmWpVgHFtGgMZuxYHaAzuJTGVQ9jB++CzEyOpys1li6KJgLzAIZK
Ksabup4oSkbm05ha20CrmHSh8TCYLVzsIkW50QGuEtNrzBqFrVVgr/wOdiTie0ND+oGVtXREVXoO
eLvPKiKeZCwTWmlLndLbKJuHixq620WqkAyUz4N0Ow1+7TaG5YOGVneYslOg2KzEio8DBSbGbaVQ
k9b8dm20c/QoN7m/iqti3pj1GK0zud5MZuQQUfEGGfy1rIMdxOeHFD6x0hHxEHTnidqsOiu/JD6M
G2Pg3AYkgQYh6JoCowvag6kWcwciMoLl9ruOKe/MDFlrybdmPYmw8wv1ON5G4QQuCbesnUPMdTGn
Z2tJb+7Vtr5SxXB6LEzfskWQ56zjzHzgDoH39ZZt2Vx+2DTRa4IHpDF7ecL0Ig52bLIOHCpDR6au
YWesk/W8U1enW8+fyg/LMBKD0N0yLfOXAOBdtcZIgdjPlBMdbrtdYt5V5FMbwM+n6oMxDipCE2ac
KF7GaDxpxZl67W+jc2Gdsmc/VbeRTl3PQR0hSonloL6AJsvFer6nD+rwWXfIJ3LJkXGj21MCsZNX
d1AqKgNpZIHkQcXbaGOcgXB2lpMgNqxddaIifvzq0GLIimWK1CgOTiRBLyKpYZvN1eGLB9uwGYJd
sNbW8gqHyOPUohniuG9//Sr+ao1/ehcVicKIJXJYVA7LIgOxAnWuo7srKWELeIXNequB6ccC6MwS
sHyp2Q8F3Knm8sTQn84Oy7vzbuiDKklkyJnIxpzgJIcoyKvU9d1qN9scAGym3So+y3fTRjvVgj01
6kE5A85nFCT49n5NvnmrmHa6Ct3Eof7nktu3bW77yh42p/pGR+c8bQLdIO6X4sbBKa3tpYINMxer
roMNcCmv9ZY5f7LMdXSSvBvnYG1RzAT6BYBa6ifFw+TlbrVekro2UB9svMCuta1OVbuO39E/L+3g
FVLJdOpLgyHNC/O+XZmkMXNUWOUrFFpXaPa+SeuSdkKHNNVt3GwbsRm154twp2yFq5Mr0jInP7/Q
f/42B29VPDVdFSr8Nq1bn7dbwt8uGqQLJITMsRM5gwuPeJPRdOfTSbfjxIl4WYM+jW78UkWbTOPD
/lxE5qJutPDWoUWXzpBJq9KsNn1IHkQQPUE9uf56Eh193H+Od6gNyfNqmjPDZ4XK70Lg37P58PUA
y3T44oK0g/dWLpcMVoUB8APZU/VtrK6G4kSJ8dMYFBHoOmmaZaqwyg9Ls1hPEy3OQNe0yfdMvyIL
JWtvv76MRXT++TrefXMPriOOhEKHTclZFJyPoNV83YUasWE1BLYRFT+zavCmxUhZoe0m53HTz8Iz
4NuzATwZZ2vssKACrjhfn3hjjv9m7x7hwYw1uqLyoYz83p0C1B0/jXeRR7UcIQqEp3pPrMaK2s2J
TcjJcQ+mLRAKuSe5jO2BbV1GZxAXVt16kQuoCFKSu3AD2+K0RuFzN2BZ9d9d7sH8jLoqGzqQGiyE
LVJnO39duo2Y+9z+oeWyEw/CAn0KtzoPnhpSc2+TSwj8p1pZvz5sX73YB9+BpqvBGmi82C0SOd0j
zG1V7YzzYO+v6yttS3Ors2lYUIrMkYnca/uWN2CHFVxYm6v6Wn5N7WUt6S7/jXt0dA1DXmYhLsNZ
8atg/G7n1uZCQN2fe1S78VaCpbAlhaTegleL9v15rzrZRtnAXnohY2MNr0SxYTM8YJHqn6WfzTa2
AZmc2J98mqO/Htufv9LBViiRokTCPOw7o/nDMC4U0M6ReupLsrxyn5+JpSmIORBkHVYTce+HJDMz
yLKbLGa72OMyBNfgFvvQCTzTVW/FDlEfUdqObgNmns7La1D/JzpWxxZVSTKIgpTRK8uHe6KZ70c+
1yGyHWQrVTvA3P9fC2a4ne+HOJgFqQ+2pJW4UpP0BSfYgEFzwpXJLBjwvHKBxAmcWmiOPcL3Yx68
8arRVvRWmfDL3SVASNvEK9+l5vjN/0Z02Sa5Bdhz4pEe3UKjL14EaAoS30PRFZFjcmBVuBsGh9qt
C7NvI2+NNT2c9cmxPjUrlpv6bqyDdzS1FF+tdcYSd4uGIb40PGKZVsTIbE98TZY1+fBFRTzNJwuF
LVzkg1tZDiUgn0WSGW/Dq0VvyjFzR3mRiQd79tSDO/o+vhtt+ba9Ww7MVOTraP4SgBIHH800R2KO
Ii8tqrK9uiIG9eKkUvHYRkaiN2KJFvnon2ROGsGWLXg57H235lr0VE/ZpCvBW74NOM0f5geQPF5x
lpw4j/w6lH66s+/GPZgY8UzBXVzGnXbZPiBwwQPP5QVni2pR2QMbDdaNO62Uh9DD4LFO17vkCmbj
aW3osZuO+JU1wDBRWx2enuO5AQAlUKRsPH8NmXR6WPT4FPQWQf74PXFjsDmnZsuxKYqaDbkAEhwa
YQe7lLQtyWJUuPr4XN81N8M6Zk3APeoWW3LEzhLXck/OmuMX+ueYB/sPHft9G8mLQB3ARkFrXHKt
VcxhLHJUcw20bxV6p9aiY6chFTQmmiYqIZ8Ou6NQQ3brubnLaWipgAyr//g0pPLRgiqnUAY5XMmD
UOrCYRH+L30x9nTbZBddqHy4hTWofnrJp6zEn1U5rEHECi5GA5nt7KGPLe/KnrWwQKBn927fo3aN
zuaN4RUFok/oddxL79di9P/Av3pZvuW3bf321l48l/8f2Fj5WL1blxeb7Acb67apn9/S987VX3/h
d+eqov1GU1JGHKovClFsqP+yrirqb7KOK9QksOyXd5UX/g/nqqL8RpCVgsbOQNr/y5/6L+uqbGGE
5YW18KlJum5Z8v/GuqqKH88jBkpZUZR5RzBqSNai6vu4ppf4iKpqaglWV+pCdcvaT36CPktuYqR4
30BGwR4UCA/KHckkk9HNEqu8UX0jfgZI0EhriYSb0Oak2V3VKdAHEW/gPhLU/oeF1Gcrl1q/0Rpi
HwgcGBUCc/VoJWgYc9nOBtKm0PRmJ0W6pdmA5YuzoNHm0iOs23+aQz0p3HBme0xjo6J83SttI3t+
IVTFCrN/uYmnqnnqTEuMPMtqKcIrnBBtMfcn16qkZJ0YIO0HEiavisDM3B5mlxvBfHmSZD1b5WKI
ykec2uco9ysd1FNIlBvNwfRMNgNxR/JAcQ6cSCO7e4hDMN3ZqL2Qhg5RhHgCUXNmlEZgeTKga3ZH
AlgDiwePMkXOouvWwlQAopInmXh13R/6t7Ih29XpFIWecCnU85XY8fmGiWTl0oarUAKn0FMZ5Bqi
1eKKmGiVL2zZLf2tUlXQYCh6kG4lUi5zaERz6E1xO+1YNlEpQPR35L7srmt6l7RFKR8TcteUe3Qs
pMW3sZV/k2fTf6IaSzBQndbDaFOoh6s7iQY3N0+mqwasHyeRBRJq+2aTvFqlT+xaBBTonDZEQ5Ge
G13aSpAJrhLOVW6HtBhoBZoERdnplASaI+H6vCG1MbokNljfmHEY7nH3SbgPB+MxlZV2ZVBmXOGa
s+7ilosFYzS99cHSsW0tYzrPCljb5NzS7NPisgTUWGZLLIL8BPTMOjeEoL7J4iDHlKFO8Z1FQMgq
J527cIc4Vp/GqLfI+1Pf/KAQbwq/yAC1TTrMZGG+7K2mvQ4pcjY2grCRhDTCPKEZye250ArR7UJ/
bAVxAgkkWZ7Qid0baoJXqVUKOoGVdu0rcHErVaKlprSkME9pcdP7dbj2SbaSbEsZexcgp0ysIUTd
YqpgD2WAOPFDvTIJoWvrdPqCkZTukl6OrQLQgR8NcDGDkjvUfuPUCsnQxBLQIanDx7g3XrsEV9hE
7DpEfhDGTbiP0A2ArvMVL866W2gLd33KViBplzIbrxj98qrY9SYRHGKsWdukAtkLIhw6YwcmuTQj
ARw/ZUdfVgihIX9IBY5Gvt8skJpj/iDvi+k6CZED0RQG19z8SOL5Je8iWG/xTG4i1PhrNhEBqCfr
riDdGSrrHdMQCKEoP8VaM7kl1VtCnAhlBcXVODooF+yk4k7KE37uEszQjhFH2XbpNgLLAReNFZXU
rR9yI7zVaH6Yj5HAixUoXiUSlEjCL5DhKLqHcYVGoo5pxzbw0bsuHN3GgjfXqhDbwjExzltLIaWl
reS1xc51k9P9s0mUnZ26V1SnBB1ygYadwIKiqm4UILVnECyTFbMB7UOB0qwVm2wVKm3mypF+KVca
B8Fhqh870RouC8h6rplE38II5GJapniIjUxIvCkXv+POrFftDEDOiOhTOYkWzp6Za3BAg6F8iQmh
gz0dk70ND48XA94QS6SS117SwUQPAuNpwitrs9tW96GPudlXI4Jk52AmXLNmmYoKouDaOF31QdGc
J6TUz5MRupxL8AXnYg8vK8hWOnq6lZ/r7Q6y4uQpTfcymmSjOkEolGsdNBcZU0QtZq2eXnSKiTBg
eUd2fmX4r2Yp4FUmpQZvSlhrj6SCdCR5BQMx9TiUvS4Vxy2RPPdWQ1ONJpmxGcMak18W55CxG61y
ShjgnsoPtsVa+zlLhe8JIb9vioH6GkfiLX1rRQPSOtWZQxFIV/ZBJSp40If0vFLlMvSgCeuPWT8m
Z/JgBcTW0hDIJDr9iTImrmyUEbxAuM9ywgkWqDMJGgLZX6o087TNmo9Hk1nMq4EfIGTR9zI283OS
nSXszX4cXs8cgcMNANGU3PFGZeoQGZao84vSE7XjFJJW3HSAPxKnkXsLuDuPA16dcSX1fMs0fsRO
z0jLFaS2cnJlUmCBBlB8J7mG4DwmjxGk0Ata0xIt5Ujj0tVkuhs4JJoezn+8yvihNXuU4JqMBhmL
u7SV5SVHVX+xGBjMupyCAo1Bai60ORn9SK7AOnWyYB53PUqT+KYq8+mimmCM17aM81rwxiJLwl0i
izn9mjiQo4L8V9LhnHogBsBlfsDSjSFT3mQVVOJNIZP39tD3CVJOW+67/8PeeSxHbm3p+lU6eg4F
vJnCpE+aJFk0EwTJIuG9x9P3h6ojHTJVXTy6s464IQ2kUImbcHuv9a/fiNJgUzMbuiO2k0meWFlJ
sxOqs4LMOuuJ1NZNQo/jXIuTf9Zo/ihKqG6oWyUaH52m/awoaZPEZ/qOLhVdo/hcX/b74Ci8JYcM
hRTxTmtf/qLj+dzwLCvCeBV5uNCDNQWm9OcVM8zDyK9SRqewGkR4A3qaxgKbEPkCvkCwzkZdy1qa
uijhFN2Am8I/fV6rbuVWM4a5p+kwHhR33KT7YttdYn3+1X38DA/8WAnyusU4R6XCNHTl80ptFowx
MZq94x8ZAKxGZNzL/CUA1YH9/EXLLP39HqKxo4difKeDrJ6DEf6oYpxupCPXpayInVsHe4mOA8Ht
rgdL0jfD/qv+7azN+XmFH9c8gyTEwcrj0GRN86mls3E51K+J0rKr2p1cir2vtXSfW8a/r7gAFh9A
kE5KNRgXUCgXJmq0b9aDt0g5sMR+WUZpmTtsoq2EUrRcE/r7oa+4+gk/fPRj+dwi/33tM2CpIOC4
CYhDccRMOSaNRuTgt9+v8KuX89NDXC7/w+X5Ya+SQv/jIY4uEvy1uR1WzTbdfYkxLC/fvxGWnxej
SwoI69LqICX7vFIf13Kc9CVUe2/yJIxoy1W2JkLvKicAhNvnfI1g/erZfVzy7OJIBCLJYWbJaYdL
/Ubl0hZY7qtLO1Oc/u3S9DMitcyZUBct6/zJIfYxVW5t35W9AX/HH/pL/ExAkMniIveBnAqXfNPc
xjDi/+mzpFVEpmcajHzPZfCzMgrdJNbLfZZWOvLE4TlfJWvraVE6KU5GSrjT/ePtdHE3+GvNcyF8
kokwV3+siRc2pEEqUoGwBn31xdv693cIGTMlDOwVvPVJQfj8DkmVgijdh7W5jE0orStnfEmcV3zW
Ixv1xlIOf/EJno2rlmf7eckzYHDI5jkN2OhYUuscuaZW+xMHFa61JxxNiLSO7WnzJUD29/3188pn
Z1TYWO3IabmsHJ1kwN6+9JoHFJ6Heh25yT1WmEdp+/s7/NWaZ/srNrCWnKisGRkPlnmfdB7ZHb9f
YvkRn/cBLov7quoGICen/udnCBUQ00GDLEBLdLsLAW/oubpIki+89f6+dS6rAMAszAfTPD/g0w4/
N+yeJicT7kdoYO0Xp/qvbhRabhkGi4VdwY+D6sO+2ShiZYiBPzkpc5pauMY8GlrnP/6s8Gb6sMjZ
u0fbW2n5cqtCgjsYJDs+iZVC9YWY60xp8/MVl1EyywiUAIaksydCyhfGYlkyO9O6fajRRy2Hm3w5
uMM23n01//3V49fIx1yIPxpmFmfXJM2YCQuBMjukujimMe0xw76fZyIjCuX292/a2RDo54V9XOvs
CxJ98tnLdvGjB+7V9slaWQOGOsArX8PZv9qaPq519uXMQR+pUsVay8DJKmxCt7BYINf1GwKq/0CR
/cun9nHBs8JEMiriP9Tl4q4nT/aCneZpa8kJ0Ed9fZJ+9dTODm8zmJqhwSgN1iUyd0m9WyyYAmvc
+YPl/P6pLW/b+f6go3RHKscgQhfPXpApmyY5JWmEbS+7WIQ/uIch/PlylvZ50vTz5aAiN8BWFYMK
/eytz/pppIKtRYbdvbvM7WAsMQXdotuG/TZ72KNGbnf/H0gCf3UzOcLAXy3MPwB9P++AyThPWIq2
mAesLZKWmMAC4eCvZ7oByuTK8V9lN8FF0MRt+oubu9y8v93cD0ufPUcZpyfykFk6E64q4dUYvvrk
vlrg7K62UzEHWcUCVEArGAONk970G+l6mV5Jqq0eQu9Lu4vP89c/n+Rf9/O8/PKlMkEV8+N+yg4S
rqOxfAmeuP9q7/rlN2dKSEkVNEeA1GdPblQrozWKjM/gADPZ7o6ClyAenSBkxLt/ONP5eV0fVzt7
WLj+RkGX5cv21eMaYrwQoUiEjEvQ+b7AFd6wjS/4Ab94ehYBzuCAIkaZlFif38x8qMtRMAeRhEoi
G7pnDa7877/ur1Y42yYz3yCYb2aFABAtsU7D8PD7BX7RIjI8/nANZ8+oB75M9EXU1a8WO5/EUwec
KxtGb/U6v9Me/1Vw//852H8rPLz/3c0VWVn7/Mn+dfnzP6dglvwH/ARsQuCr/3Rw/XMKZpp/LE2J
DNyjiMzIFv/mf03BZPMPRZaRlQMoYG9FLfKXgaus/4E0dvlLh1bOVOsfTcFIHPm0DQpUbZiAMOc+
ezcCP/fRDGnyJgmqqbLJ6eyJJRSqbIPvab3rSfEhLL6ryXAFNkLyRB4Faq5IyaT2LiJ6/ZsZigbx
nU2hvbeIDb/5U5ZI5OoqELfybtDIVstQrFmZ0Q8ozPmxQMBiaj2OUhkS6VbrJ9K8xGPRJTXpaZkV
X1kkxIQbGIoWM3AFYjvCRCF4T8hZI/tOIovtIKgDomuC3iQUKynERdsIifxygjxSDXdO4xKYH2x7
IrtDw8uomicfJk+aDGQbzCP2HbVAUpNnRGF0h6kikQQ1qW6eME9x7jSEJGkuoSroYTJpaEXioqqx
cRUrbTZR3utrZdbzYyiN6VOvB9NOg4B6kAc52mQTHTYJDDOqMMZ6xcuQpNYlgZPkOoTp0NqSEXeW
3ZrkWlRGBpYotSQV2pWUFW9ZJCSHubBQxqtllKxTyJKbXFSspyYXmrec6ddRj2XjIigU62RIaXrn
9wgNpWog+1dVYrQSpWnkl7NWET80mBFpJjpxtpnZV/dtKmq7Ko2hXDapHp/SYq6e8m7sTmTRjrdi
YJE8K3I6rwZNr17QPevfVTXtMHyWzNoxrYJ4OTFuTuQXdFh4Ekt0NbcageOWrFaXaKZV1xBMkSDQ
CH/2nJTnLWkZQmOTmDLqBIzX2qusx4RPTzF5CLVO1lFhKOJGHYpgEzKm85pZkrYYf3bMhhohj11c
UkhLI+xhR2gUDnZaJnCRgoYPPTlYpj+4hA4leG5ExBceYqVPFy9UBnCONTKmzEZVe0/A1hvmnoMo
b8JE9klvV/X2vhUFLdmQhkfTEvippDpzWCmXbKUqjAHKIcGrsdx+blOYKbZGZGK0JO4M+zzMpKOV
i4iiABzGnTHXpUVkY0n0sRlEqbFSSVB9ROim3kaWLsyMXxQygNJiZNYrSME7s0/ibdwJLLFdCVUs
tU6jZYrsqZUcRh6lYE4EFolsfVKWgl3XYUrCMuUhrlxDJRL2KqfXqRYZp0huTLxQyW5t7AgT6J1q
iN22knFT2wZtpW7yUIy2AOOz04Fwv2UgUb1TMX98Zbo03CumlfUIgiPNG0hTbT2FAdaDj9iHEXKB
g+FDxh/W18QeITvSxaJ9JtKZSJJQmkzD8zUBJ7HJ9+vLCmox0yZfWmKZwlJO1oLRja8kOaVb3ZxR
djetkF6Z6dxt5TwhITssAuS2YukHjyh8i0uSToRrVUOCKCzsQ1I8ApXUwCY4lnqma3YXD+RPTkqA
cVY+KNsec3KXsEtSciMlkJ5anFkxVs3mSPZKUVOYRjBK8RBNTYc+GUloS8uuPZqiUSZOGkpEX2Ut
M84CoxONrNgSnWXv51ulUOSrNo2no69Xcuqk+RJewqg6OVlGWwWOMQ7q3syylgg9JdMO0JN0LKLx
J11V6OquwphEF8cUy+LJGol4t+Wqy651IdLXwazzywx5urLEVtiCuddEwuTwm5tRMS5Ec8JDQpX7
3pWskMzFyJ9ORSPfycGxNRv/odD85q40+T77TEeR246JtO7Ji377cXT9o0P81zbrn3zZ12/FYmXe
/B8gsZg0qL85vJ+Tt/q/tk2KFftHJsvyf/3Lgh2LqT/4emCeoBaj1lX+YrIIP/4TRzGeazBcOI3/
fYiLf3B6o/NA383YQ1PQ5/91iot/YLCzGKfhP4f6Euq98k/ILD8wnH83Myb8R6Br7N6xRCOciY7x
c7VaV0JfjZminFTzfrSOc7s2xZ1WHrvmRWgeqmY1IZrFWlqcPb8/lfM3PX+JsdUonxVhn5QHVYAG
gQWY1b0JfrUR9OuuOxrK0fIPxnz0A6+Xdw3SJ3zPePHu+rbAJoZcSDJtgn7NlNhUnD67WbAMpJTs
8OIlur/8NG3rp5IDNYHIZltv/n18TRQbAZid74akzg0o8w/qhYDuMik2XRr/xKb+0cv8nyUL/J9j
Zi1Ck//9rT4+1y0RA1XH1/8zsGBJJaBf++ulJlcARHzp+skHEJdogT8LU0GX/sAAmcoU1JDBoLbY
Jv2ZLKD+AVUKrwtTFmVOleVN/DNaQP2DN5n/R2OaaPHC/7NoAZb/0J/TVBJQ8AOIAxszYA+y0Mdx
DJOtKEoFAgOHncrMYt4EYFbLNG2BkL4CA36h/fu82lkzpk3VhBl2mLs4n75LB4AI119F69FZYCTz
/muFwfLrf/hil8uzFLA/leGrRYrD2eUNZtW2Ui9kLnmFth7ck9mNAfeXvrxLGf+7Zc6uq2ozxfIV
likfpp3xOjzPt00AvuO7/gZuinBt7Gavuwmf0GN9eN+ufq7xcWJ31n3+eICfrvCsw2CanoWEEvIA
nXk1fFPB5cQtPgn2sM29r51QlF+8MJ/WO9sDDdI5+a251EXTK92S0r0et8IKmpoVExoQb6dvoZO6
/b58iYmBdSuXVGFo94sZNLQg0iRX6RoJ69dQ09nk5F+3QlXI6MCdU8bu5vO7DCdqtqyGW7HoZv2G
gbS0CVDaBPDwEbdj27Kv193mK1vvz+jav5aFc2shoaBVPFc8WqRxSfCHcjdPVbsf5lU5vTYR1BjV
2HzxsH+6A/3tTcPpFiIBJCflPDmGcL6Yfmb5gqR2jdWH08DrqdOE84Lk+HlGVE+Ak9Dbstx4JA6s
OozipeiO0Q4OuB7cKaXUnam6sppLeb5EHIJPC0nIjWGbxD1lZukokeB18UQwcbvRqmitw5ojmfqG
QtObpF2ddORsR1daisBifqhEBAgTJCwjeY5FkkyR6FvSi0iYr2QgcCUArpqvaQVWZUwoodm7ST8c
eyLXq0jZy+ONgiuI4ocuV8wv3Z6IsfZ6atxefk3Ly4bFaxLnpcAdtEefRtJsMAQQCYxkrhnrSyrw
O8kCpC5CX8O9uSc3IMDr17T8VRj5Oz/B/aHXPSW56/TG8SNs45J8FeOM0bXQlMZnaFv2VLwFgngz
C9ey8kgbcEmiHUyl1NpVpbHxkW+VPdEKsCsnYcSRTLkocC/TYLC1SYkL7XeF/aVHEaq3D1qbbuNw
ayTIl+ZxNemYcxbyqpx1T6zTTSkSmGdW+8Yk3jXB3ZTWbTImWGHInvNpHQWVF/ugwyw6DrdqcyvE
lpNOPomLxV6o41VvqCsfDSS+I64J4U3RSPu2kvWSOjtaxhN5COtSFLzcaHZtl9iRbDqJXDkk3jmZ
qttCtKlKMioXIlXb2bUe2CNEOPh7+JIUhyg3bMh5HqH1e8SdJ1kV1lEEo2coXGXEPYGslrob3UJR
d/SNY/s90caNmc/bEAWTnwn2EHauniNhyL4ZNEZDSoRnbBKq967Xs6sjRwXGIQwXl4zpBmsUl/z0
poEVJJP4AqvJAoHQI/KDCUuGo7Uio3nbZbqbmD3uGN8VOE2yYSAe9zf5jOEutMZR6jZirdihzKTb
v23b6WZqIpAG0c3IlKgU87kWGsbhpKqG7Mm1bZG2mJdv45wd0hFPh5RU+PnF7Ac7yjArSVdijnmP
WjI0n+ANE/xtyb1Hs7oSBsu1DAwh2gAlJ2qYuUHBIXvxgItH+VA35P521VY3/FOXoSuQryTonvPY
rYbKPLYBWe4sOIioAgg+6MJVjuYkCfddKbvknNsB2MIoK4At+krJ5VWtVLT4OHcYl2Pc0tWGNwqh
9DOuUONoq2mDZceVj2JGIIMkVST+9WYmkjXU+itx4tLiq1DKXcik20HL4WplUDTnpet1xky1V5Jx
kcYPiwRE0UE1ABxKf4QYzV2dsJSSDEdRu22uQSAkpDkWKpJAk0OkvYzwp/UxdBvltW97L4r53hss
GKAsV1ehmrhKIpI+TV5PlawyHnCdJU94QnhFBbmMKzXk1hVVE+AHwhAwkGzKXhLom84oQR9OJim3
BbG5kYLxVPC+pJOnqWYL470qbKuaSHKrPcJzdaECkEsv72BMeqV6qIxiRb/vVkXD/b1UtUdZiL3K
1K+M7iTC7xSSm9a4aUPTaYLIMdV40yaEV7epXSa3ptQe9Ikk9+FQsh0KpPFCNSVcsyWgHnOucfQy
6z3EIEoS0o0g12SiEkSTXSgSKE79Ipg7yOSHAJerMsKPx/iusx8v9lACqtcw6m0FAyVh9NfC+KL5
oAnwEeGc40RADnsXQJ0MPGik69nQXasRVnn1glbQHoLMgz297usIf51hHdXqZiAbPdaQR0VPI6kq
AT751YXa3gXao6iC40Nxk7Fn7WPY6IJ2wlkvJVJ0TjDPCpMNm8AY6utZfI9Jg2t4GGkjr2ayX/0A
ZZ4husNEkKt4X/UV95a41bJ1k9RflQHeYuYaX2VAsM5OuhRSfGoLKmTDsXTMsDzizo07Do4VQXwg
xMaRxGjDCHvdlZCnEtOeEHNKQKJVcMMW7aadjO3ZvqjrByORNhDBPH+40fP5ULa3cfHol4ehF9dZ
Rbaw3NrQXzyBNqsurgKJLIREdqVxduMWS64SZyhNdYWYJirP1qokMTNXtqZ2yNKS3QePn4xcN0wn
UaaS+Q3jVHvVurfZCtemGe5VvIHgM65xa3OKvsBpKLUN2jUjgfxlkqMMC1bFlkWBLGiEu5G0oWIy
3SnYxtVglwbUUAV73+aBWSnJLKpD1qydjAJmYeCr+UQyHjGwMTxkKyZLoQ4ecjDV0szufKKHNCv2
evj2bZ+6tJOjSJy4Gl4wf3Abdq1x1D2z/wb8tBGC18jKdhMXIckwUXh7eqQS4G9rImC2TI5WZjzZ
fnYqqBWgcXp1cmnEylWciG8Zm7jSvAVwqeO1rLIdYndlWfeZJV4mQuoFs7hSrE2eClutNi+EWl5l
OL8VMJyxjPMqKd6UbGhRu+sS8CcVxy58D/rqHQWC21fpkSp7Y0jChVn2OzQgno+fXGR5ZjB7iang
N9XZCzGXsG3I/sHasiDYaqKd6Y/IFaC2x44gBquqMO1OPVXk8aaWDNG8ccZYcrXiO7nkLXJuDVpH
NF8G3YtuSXZtpK6g49Q2eqNg4LKXbuBKUTkIaEBMOyJknJRhwMx6EwgZL3+KweRGm1RHgB9mCqco
4rk2shMs9npZR3R34oTiGwjdYyRda4s/1/DS+Ok+aup1Zgj72TrluunMJIt3YbYW655o+Bu1ecdP
adX40UYvMaBSXQK4gJu/9fo9lM3NOFhsGrEtl5IrZeqFOn6HHexZkroyZ0JlC4y4Ms1VirvB0DdK
TYxLSoIB0EHDQ8AJzIHu5iaysdHlXZpT3RCCq3cv5VRhkMxMUpL3TYRo2gIxB3artMfc0smyVjcw
Np3M4huEFl+N4J3ScCRsaGXo4BKjuRF9iglRJxU4Pw69dchIRBoqfwM4tuqn0J2BFWS0Mrn+ZvjR
Wi5CR8GYeRZ3XYGR6XzTSRac+nqNg3to5/ObFTwXanmtS8hHCXQnhN1OmSSm8XU1NZtpvCOazIma
7xUY4VwnTltnm44nT0K3qOxzDVdhgOC0eJZaLw4Ovma4AXYBc16h6ujh9wOVj53bwIs2/NzOBRz3
Ol5gYM4qeNGpuvrx1ep5T4RHjR9dE0XFqxQOGAH0kdf4T9nwRoCoM/X3VS6CYRoXk/kqNNEeWexm
bLSHTrmq8wfie3b6NDmySWVjDJh42fPiIZVuq5yS2orsuiKF2Mye20694V5xgtSXUyvYkxSvjFra
WvJj3wTEUV9TRbpayqCHvaWurtL0dQo7e1baF9K03aIxdsqo8quo1Nb1yleILEfcZEbDyZhaTkFf
36qBuJ7wJwyyfpPMCoCrxffhb+OeUk3/1k13pjlQWcUINVYFFxZxwIp1582msalT3PsGgVq/40RK
2Vrm5x4fBPw7X5Io3jUczsXQed1Ycvq+tQLhw0bJF0SadB4kK8t/zPEaFMV3ZR7I6CtxAH7u/HXX
ovTuNVc3ilsjVr2pIGk0ap1Wa1exmOF3wVXJ40ErZWK6pOdG9+8g8vHDHxIQaYtdSQ0QIGAlJuwB
rRfs2C7S73p+MGr45+xTwr5Kc1uOC7vlxbN82cnTcJ9W5Uqchq2ZyVtRyy/atthEWf6K7eIpFi80
cpybtvHiUHVSA/sQ5bIz96MyXkqh5GLNxYyHuzPAA7coc6rvanIh6/k6iuNb4EgPg9pdQ5xZ0++L
sF2TXG8X9bgrCtHLjI4NBzOuUFl3jPIIXA6uBNk4mkPyoM7dPkMNpY43PtZsYyZfR5y4vFynOtSf
wwrJpEjvzJhuI6eJpyjlt66a7VlKnYTTKpeGFcIthDhL4Ha6nsxnaTQ2sdq6mB0SbV/d53W1C4Ng
H1AV6yV+5aZB/IY1XoBfoo/RV2FqvEfCdMjTIWMzLTnva7egySM67LYcrPtAOgk163XattSlPYEF
KzkZnxkK2L5aMKdjUKNfT4PEZxQwgsIWKpZsM5Buh/w5D+/zTvHIOPeGuuQJ7hTkMZH+usQJ6/6l
Nh6E4mRJgRdPxXoIOldMLwUC6wH6Xdl8nQ2KItXoLgy/vBX9YaNa/IZK6cp9s56DmKd5WlQKWJOU
6zqY9pY4fTPV6mBYzQlkGJNEUZgcH7JalFKylk295w6eTHL3CBo8lUN7XzQ5Nb5IEE2wwYFwIwp0
pnMpU6TkL3qi0bnDbwyia1R7KNnQfdgyF+szPUxLtpwO5zrL7PdyZVA46QmmOhV9z0lRFMeszImG
Z7YlYvH4JQSK+LRPePnqTZopWy2VH0OLYSb7juVPz2NleBkKt5BGTJTvzGF0JYOowh6Jj5RcdXj3
jQnUgbKkuRpIf0fb0wdIE9+zSPWMgfIwSdaa2ridjidm9iJmTx1frhHDCe3elsGIFOHIeWmqo1e1
7+xxL6ImOyN5RlmfLD6VXm+qOG8bN9pCvMi7XeabK+aY28FHrCf5uxbMQOzEl6SQrwcaHaNkXJiu
m/RB7Z8FuaOAFW0pNpw8V2yzR8oQmE5omaSh4wipCgAO4lYW+1uLmsDPHoZun4iKGxnlMkH0JvqO
nNlWco9N3WDcGrgqyniHW3zXM1CSeF+o+Cxa6BQV3UuDjcgZKu61YV9Mz1nsmMJt3B0VdXYFS3KS
HMSF96Ovp/VcnOZqa/rJSisInuGphgFipwa3w5mbpV0IGnom/K+w8Cz9b1KuHTCWdyKZ+XT1naGg
SLFsKNf0r4V/F3XXetrm+J+mjt9xvLTmOp7p0pt4XTXPMsUtwH1Mt2NqjtzelemdKq7n+qrCjTcE
aQn2eXebFiKDcciaPbl/snkxisJxmvVNreh7i0MDzqW3QDAJ+sapLjBEs3Kn8q+EOACXUQYvScBK
MOsJ1TejE5Ep3lLq3eMk3DKpzTjy5ipxNf1eL3bYHLqJRpRdtyr5hceY1zXNiWY8dPFVM862zM8M
WCNloq/M/jqcQV7Zn4x68gQhIY0Au0HrVg0HW+tyR56AhCryg4BtqlrbB9I21raNuWrM8NhZtxNP
y9zN9VOtsTf6gTNzm2te5zz+TtXrhspDwORTT5ExhSsixp2gv9GETR32ri4eZMmTK9jMnFiCQncY
PsjmJfnrNp7SlDjsYzojQIHmSxK+D03qRMWwYvyI96P/XVZLIhZvw2mfF3dmQRBQeJlXp6aqHQhn
6yA9ZuK3aIaehVmjzytW4JRahFc6FhYgAob6OMsw8MAn5AAdTowd0z2Npl2wj+KZzZePdZJ81+I1
rg673FRx593MmPWId4H/OHVMjKv42GmVLXfbWbkOxO+ifprlZCNIqtuD7rQzY2fzNtVUvvjMqxnH
j3Pf2pXabtux8PJYP8QVh0uzdDDhXY1QNZrrXUQh2VIb14q5N0ywVAkqRkGAHRhXA6RVaU/SqDvq
IBxEnnQrMq81j5oMaG/eTdE7fqT1+F2jk5S7yDOl0u16/xBjATSFIRCPf+zrK6CuJirxkV3yIRTK
l4CvgrZZzm9N4YHUPUcW9haOknIyIKmUjlmsOHox7n21IWILm9JJc1sF5WKi71ULgbCKZph6xK+N
o9zSsCtXJnHsKQa8IgSVidOz6y+qWfaEUtjJk+qZCcJLXsY8vQqC4HIE+KrnZJX487bViT/NAZI5
GwuZr7F66DTd0yLGvoWxzjXS2jAPDeTCqWXlchwI4ZMhEVTmKrP4bONnM492SjNcG51yMoRiC/Li
h/q+x5fWp7SMjMZOtXtD4nvgNiwdUCs9lpAhSlq9Al9qmCqeBjlyiF/14ITZZw3xpLUwkJnJYJpa
rwnGTSM060J4FkGJWl3Yl1hW1+NNhQNblw3bKF0LA4LU5ha8yzOMZlUBohSJT5ItCGVUeHWe8p7X
GzniO19GdQXzvASkUbfcIQftYoQtlq6m3onSN60xN352vwjndB5qYMorKUkcQ6s8ARVuAARZRzqw
T+GZQ7uNysJriuqYq8+1md+OLdhFjTeEmYFYPWf+m2r4eH2NHEv4juvZRSg8GsJznpPiQCusZTQu
p2B6rFBlz0NFYzWu/DC4CxLZGaryokbgK2HuK/f+Ou0vawl4ljSzDhviyJmzPd7gmzDddkLiQsxw
iry8mZEK0tKrbO9NejUMgSelCEAH3c37aFd1vZ2S4NXEpzaKbYt2N+PzmurXuGtWFg2zFt/K0Wka
39LyqsLaNzEvxfleiaxtTZpvGYsHoUQ4bEbsJ6XT8lYujo69OYPwZkDMSbkvDNPD/pTckIYU2QmM
mJMq9zRMZ/XquKiNDeT8SoyIpjj2dKRBddsZT6VVbHHqFqyLbGbO0bwTQUa/VGwnqsmqv4/qyY0Q
j8Iu6ajky7TYZABzGJ3s+3iHMRDfX3VTT4qXt9VlQRvRp5HTKt2xbJVdmQjLpnSUp3nf9/PBMj2m
Cm7cn5IGo2Ac23lyWBCIQC6GN6SXZqY+CmnvCBHbP4duNA+bpMMhuJqJwpUfm1FwBXY5mY3MMidH
kGXXV+J9VGMFLs67RJBve71ZS/y+MTpvlHw7n+LLCs2rtinu26zewqwCfkx3emNd+okFWA1poiZQ
c068fprX2E4giJ7AiLZ1L1z3UTK7iSg1bpp2u6CRbcKB3CAPLie9wGS6FuywSo5pcqjB3QXOZ40h
SaSLtqakDtL4jaIj6gVmL5vHWn2TrW8FVNQMIktMT+o32C30vt23o9NW2Y2lNxu/bFZ5fjcH78t5
Fkq6rfIYy7G3i/y6BW8M0UpYCdy6pT6g5uu1dR9atoHwEszKTauNGlI66dIxUfyVAAQi4+UbJ5Kb
RW8DTv51fasp3yWKMKtlR3BLa9uPDDzUmyANvQEotwQZr0zlSCwCvSeVb3rZCrkTtJFT1e9Rws6X
65y3XsTVZfgXiq9leWPlb8x3nYQ+ojIkbx5hBXbhuqdcb7PbBBVzr771wgnTAHpSUqQb3O6LbVne
+d1zIR/leZtR5clLVTA6M71izFepW4DSHBLoZtnkalfS2VHhD+Q8uUyQd4WI4H+xB893HV2k7A/X
HCQ0dW4ulCuNCZIM5SALnxTh3Ycpl+1lhnohENYo7ltt0ZhthvIgWwgD1edB9AoJih9S1hisQYmg
r1kXfkG5d6UzEcotgiZhLGTZsagfq/Ao9LcDFXpkRezt9JHET7S6ZWOi7C1MQKmNL1KBPX9QEJ7v
O+0hgY/VmItdu+TUeeOpwSEVtyPYhkJ9qGEb2PRu1K+0HKA+Guwuv6rKqyKiOZFpkGvZaePJgwvo
zuZdHq3FVFoX+ZUQECPVzE6vfk8VXMjoc6wiWikU8jFEzJoZsZo9GFDoDPacMH0Mi5VBjSUY63j0
dPUUMsaxpo5gAreu3ABraXohJYwcI9iV1V63BLaG5Dadp2ef0GplMFdWWLp+km7MgQpLVrPVXBSr
CWqYpU12DW4agnQpifx9yBoM2EUn4q1pR2y0tdCrTbAhM3VqDq0gfR9DEhYkfAR4hg34i6nyEeaK
2/hU3vNVsWBmzT0kzSuV+s30XwQGCtivo6yPr4uGP1hmqz5VbuUJPwxwUFnmPQGSEsDspPxUCY+C
gVAwvRaUR53J6ZLFnQP9qnEHgxBevYDF9dCslEoBjPQdCShgtnhWcb6uJjSPg8HxXzlCSrGDD/lI
RgfUP0Sz2M8qraMzeeKNs8ui8KKatAPI5UN40gBbLUGzW+MJppyN9dg9Qe9khgp2iZmliX+v3XTT
dU72oNFJ14PwlFNZVMGzKlJ/9m14FfQmxpe9s/Rxw4ALRRR4uh/fjG3zrRRTQGLF7oSjxLE7Te8K
2A9O6DPmGRMOK2H+TWublz4Wr+dEdwsOc9HqXSO9wN/pUDNRwcDy+fcj3V8RFHDeIz4Jjx7+hg71
kX8Bf2lISVXIXNiaO0agW3nat186EC+T7/Op8cdVYJp8XAW74zaRB0bUemdi1qQ4WnAaqHUjDZYC
gKhsjisZiCyln8uTLwXpy4//3fJnLAyJKBPNXybk2NTvOsv5H+rOo7lxLd2y/6XnqADhMehBw9KT
orwmDEkpwZDwHr++F7Ki35WYimS97lHPMvJWJQjg4Jjv23vt5mVqy7OVv9NYlOFTiXNW6P+3B3sp
yehNzWwiGuWn6l3OH5thdTLv/i8uQeYZfh7UBvqlz56KaqWwyUp5d+/SaRUY91n8/PdLXHje/y0u
ML9cY5JjfLX9Ccl4DEWuIe+qh2x7dqhEuOamXaar2VKG8Dt7vpaL/OPbwsOoc1fI8ZQLRUlRnXQB
ZH3qtJEwr87k16fHKy/nR9UKQT7/dY0LFQlA/CrH2DKpVnq8UBQgM5tgH3u0j5ayggF+1Unz4yfw
5YoXPiEZ9EfSNlxxcimn4JQ29RzAnlOw+b8auzT9Y38M+H8upk52gC9vzeiHLGlGLjZoxU5nljWH
NxS0dl42VGPZ1AQn6k+N+/fBMj20P66KBmUGmo1UQelC/yKPhtLS408dqZe3gx4w9BVqz5pdJ9KS
bpAsb/9+wR9v88sFLwZnSZ6F2DAr813Xi4kaKPvVQrqKKf3zMrrIAQkMA2IuNmMXry4HoFLKZy4D
SXfxD0Tvv+cpnz41LqOrIjhr8MxoPb+/tJPQgyQsu9QZu20W/JoFXt2K1wb+n+9IRwUoEiVlEulL
X+z7RYRIFJQcEbMjddpCJVE1Ndl9n9gEiw3AK5VdSEwSVOPLKnFA/dHBvkCFPrwDpMIhjUiac7Uz
q3cpWfz9Xf6gnvr+yy5epknlYmhLfpm6GxJH81lRNTtGnTc8hQ90xuND/zBpt/r93y/8p3zq+3Uv
VkC1is9Bnk1PZNqpajQ0QnYDGhE3NM//fqnfPOHvX8h0LeLe+TYx6VyiCpJsJkq4+blHS31Xbk6v
wRzb7KNgc1SgXg4xgYftnu2rGJHpg//LhS95BcaRHYdQiUwInI8zOn/gtjxKc3Rvnk9Zy7lFfB7M
eaNesVr/KUz8dsO/DctfJqIkDs0qT7lu1730qsYeu7AVamlNuexRt1x5vNMQ+dtdXgwh3cwMI+t5
lREn73x4EltK02Q7sh8+om7K8s9qEiUrmk1vyAYg6V/5AX/uprhdWA3T7DdJAC8+4aaLNE2r5WlZ
If3mF70ep9i0b/mqvznujo2deYGn6N6Vq/74cvFNwsKEpWzqFyMYxJ3aKB1XVeXTrg5Xp5JqlCB5
ff2hImY7o9tQiyOamJl95cp/LtXc75crT//9y+vtO9TJhcyVJ3YrCGlfgG+yGf0RQS1alMoW7uj5
/P2iP5Brp4sSXomTeSZqlz7m8Zj0wZHmGBcdPZ0wjcqS3PI23iUu5f7sg4Qp+32S9J4wtMzL3uJk
ps3PSwqY+2vI4J8fwH/9FvNioQ0aPRAjvGLUfhon7xovpuH49/v9ccaGhon9h1hXlKXfn7FW1Dnq
XiV1BGppRLL5Z2qTVbFLOc+HLS6vK8Ppp1uSRBV1KFeT1EtcBbF0o3gauZ5orGTENUEgXxk2P824
RGBLGv0pmQzsizuCgKfWaWCwNQ5uRJFDuqxsz0d9iUzkyrP78V6+XOlim1f1UUxJVCecA8HpMQOI
eG1Kl3/6+CCXw/mRENr/kalQirkZ0npKnVm2O2vwWRIaw3RMsupMY8ncxOTUGdnbkUZsQxNgONU7
I6OBH91E6mkRUEvlEIRybi0GyTLrt7PyI9DfWrVaGMKNzCE1rE53uQql6CzBx5zwmlfm6D+DLdl4
fL2F6Sl++Ypnypl3nJipg93JGz4Ht/GP+7NMOAAgeKuGvo86vtl3eDsceo9/H94/DoYvz+/ibFb3
Q9LFLRcv6oCAMc060lduKBcn1ZXt6U+TMzYcvA6YGki8vhh2QoPAajDCzEnzu65dC4BA0e9eGXE/
xC5MZ5Z/rnIx5ESsjw2t8MyRfGlpWqd56px3I61xxYL27JVv7C7qeeMNxKJrxLCH5T0jJHCuzUw/
nNy+/5DLXassK0JV80OmIw6dwLuJTTCBTvKzBWDPpfYZWtfIUD+9zSkmG1MJBjxVv7hoFWSxDOET
LXr7WBFkQhIpmut8KWdvfx82kzf6j7Venk1RJppKHOblUptWeneM0mC6vc6t978BZatp3Tmuhvm1
I6n0431JgLw0FZIXMSrfPxGhjbtZVidIyzz1aeYptN0tcCersxM60uK4KBxkxsg17WEneoh7bs52
Nu+oITl0M6LqygT600iWOfXjJ1EMKMoXC77W6NjACsSvbfOUnR4GlEBH4dq688MZWWfNYUMBvGbK
C748KpjMnG2dT0945I5TJwnnVG9I9qFXtTnn3rU4iOkDvNy+YU8lSk0CTwsL5ftDHtSsrPqczaLa
UNcmQkaQnwRJdCrpbUi0K8/wp6VBnvx8BH9IIvTD7xdLkjHDFT1dzMh9HMRWTof1yhj9adQoEllj
pGzP4JNdvKdMmbUdChi2g0vDH53iJnnpV8XHxO9jt7AVEALsj+61BKwfT1KKhPMQhY1JxvbFrc1i
DKbkKlNte9Fuuk+iOMEae/9O32qeUv64HdbXj8k/uKvQCn257vTJfllHhqALyjJiKu8A3DvBPFkC
IBLx3UhPsouoZm8u/i+y6r5f8+IRM3ShsEK6dUbTKtenubyasDLIF+lhkh/3n+R7/PT1sYbAuaZm
CrvzYh1Re3kAgj29Vfa2Q34wFdTVx+crY+en+e3rVS7WkQbM7TEveInhIl+EpPVM7ECsTBaW7+vJ
Fz99eoqsMmLYjsl/BMKoaj12psLVzvK6QFtspCne9w2bGa818NPX6rLSpPey2PZF5QaBtoQHvOnj
Tx2bRQM9IKbvduUJ/LSzwmI40YqIGyGp5vtwSkSyMRKAx049+9BRbMt54bSUybUxsSlw2bNZtYzA
UJ8j6crc8ON3O+2AeSLIYS8dVUnXHrtIYW3pOySZjyDRYM7G4HyuFYl/n38vpzwFpDjmQFYVpqPv
9wgkQDDw2POpbko4ZP3qN9xv+E9y338ctl8udbGEFSa08cjgUvGiXVQfRDS4gRtR80RxFtkqPEri
r68BPaf1/vL+6LEBtfrNP7ksCVZo+TVaq9NFj8uJytgvaS/510KTfjojsTgrcG25Q1bo74+xjmbH
opZ4YcOMJlsNX17ClgDu4/Sp5ifEUNIV2t5PD/PrBacR9HWqE/RcDhs2V03yqcQfZXvfna/NANP4
vnx2GhleYCTAR1BX+H4N1Tzn0PBimBPAbafNWz8/2Y2XLSQrdgXnGkfzp53rtMORZtOpjNyFi2UD
YPWsqc1o2uNwBHhBQugmH+fHYWcsOKO9iB66S3eAi2Dh/IM7a85JbwyvrJk/fHrffsTFGpI00dDL
APrIQV4dkewcy72ERkzuDn+fXX6qInAhcJLmhH5i1fr+dBGJarVSsaMr3ME+HXCQHKeQ2FeGqgOX
bAHnEuqIH3qR3brh3LzRvHZzYs/TX/tGfph7p1ogmB8FwBZM0e+/JOUMmGZikWHqIIng9DGiKojV
ZRqNGCKKa7PqD6OKq7Gz43KcUi5zBhWlO8O+JpF+wvYFq/MtxZKJ/oZuwe/m104hP9/bP1e7eJ0y
1RGRVgRjCmNPICALzJCI7gsl4ZVmV8bO7zzfiy/m271drBgNYrpOKrk36QbmC3luUwFO1S0Eietg
DRPLF9yAkHc8wNUbu/PQxY9w9UP6/WFe/Ay+V9WcaKaAHy6p1GNX1XnR9YxhB0dmvZDnKNcJt0NB
w3TLHw8Ect/Tc28hMi3+Pq5/WlEASpH2iiNYU+TLtavrRCXPA5HR5J/3HOQXjdesEXxNCMgrSNCf
jpjfrnXxdqmoREmmjhlmMq+E6O4lbjvP3sflbBnd0fqXLORL15/v9M/+8Xy/3OLFa2ZeDMj25bIV
UiRqf9HStGU/3s7o5P4HtL0fLkczhmdJjWea8y/mxTwI5TMbvsxhqr/RlhOh0VgHi/JhcP4DSuMP
KwvNAcQ3MN1U9Y8WgZxmBrwAqoiF28CDVD0NBVpByQCgW8gZsz4wCT8iiLgybn6YeDktcGafelzi
7LLJJUulHnOgzh3csG4CDM+8j0ZX9So/sVlQH0pUgVME2vB/mpX/LXrH/39cji+P94/ApP+VBk10
Pr9+h3L8w+SQ/mXCfWNfSf4YJ12RAdx9VPX//B+CJv+LLCVJp6Ovs/XlAPcPk8P4FxV+jqowhDnz
cEj+h8lh/AsKPkQOUdJhdRj/LVgc/9LF98V1CfIiJQA6yAyc3cXRg+SfpGrIcGGJSOXQrjFpuTPj
zQi8vHiK+1V69AvKGhnFugoJUFJjjTw6SXIrYkFGh+UMaMAAXyUJSn6UO8ZnT45OZu412c/O/P8Q
5tjhbJvIN6WxMMUHRfEGfP+KK9T2CQFmoi7b3lfRfXbgxKE9Ecmn+WHlKOfbvFwMbpIgt5/rsmOG
/Lajr64yf0Q495Sc5jhHSvJVExcaWpS7w9ywo09sThjjlpjWEzhT/M28uok3sT3l6KRWZNj1espM
LPxkLvEfyvfoFcC+Pbim1yzPPrAIzAaL4iA8oZGe/n7wkQXaKpojRK+/TP5fYWt1r6f52Zm0JYS/
OP0NSQFPx8XwTMP97rxCXeAOd4VzusvWpavtm/djRIoFvV63nLld7ceqX/XIxC0BM5Wddo58IxIp
8GusLdyGkbku2t1ZdIr7AerASngjThXaueFgujy1FlKCZ0Ha4U99GpwjJkMcrJjsYcCfqBt7rbie
lfPJQx08G3bj1liTp0Q4XO+yc449VVsKpp+4E8RXjRYlYhxcLbWP+7p7lz/bbfvZdHZVzltAJrcd
5YtIdggfASHrkVNzl5c27tH0Nrg3HoobcmVTm6gZdXBF5+yaTo51HaMnyvzUP1cr4QOG0OtRtZXI
F07A1pZibzfVO75TEklwY65mJ7hu20QorQxZJev4lB0+kHd9GO6bm8Im1qMDeWZRJwd7tM5mvZV/
jjzyCMxg6NfSDYJcPw6W9QwV8BYegdUh+Y7XXeAYVnaHJDTxNZzMVH8AHeCQXRflXEPNGSKFxHiL
cM2TB6dVESDu5Rdc7akbSndK5WqY5xNEf4AeEk8x/bD2zm5ZYCvEzWErqG7tPvLj/DBoizias/Bm
tKFs+QONn0vWlhfPceXvkRifnqKd6Q+LZDeR6vOb2QNaja61y5v0Q1kLi2ynrArZOTnRrYTG2I5v
qrsauApUBywNLziP5Ztqna3b+LZUaOU7pzXV3eQumE5zRFTgG6Sp7Ga7/sG4Rdp5L4E+0K3Mibfs
cdd4H7Q9ITyJsTi+z1ySHmNL4aOgVP1RdF6KD2o7S9ZtjnhxX5mrXuBj+jIx7v+9an/lx1weEKe5
hj2EqgJMEJFEXWx+i+48wOMSZA6I03BE3/kfBRT+Prx83TP8vs4MwJCocZ4iku77JnuoCrMfpXia
04TbSkNakNxkmxRENqach/CMH5W0QjDETrSL7/Eod7Z2Ra3yR33s92/gLIe8w6BgfXlKDdS4DnoK
C0665kDHl4YA253Zz9M26T9AWP9RwP19PXz9bF0Q5bC2f7/nwCiSoTW5XkdMzhI9BcJh4iZbO+pX
xrts/wclwMu90uUlL+oZatsmYzNdMl6M2kH3xrni0ENs3RmSfJwuV7U5pMr8NITAOmH2ZzXFZX15
TQVRgRoXCjteIYP+iRdve2JaHTcAPtIFveH0GcgAKAMnOmgnq/dkL/W0lByrAGPBbXJ0Q93Nlf3o
9j5yXDo30/q1FX7FH7GLjPZQeOmy3rS+uBLo03RL8NmCW2GndKa3eLKZD/nccZ3hBdxLlRceEcXP
I/xV0Ysc3Avnw3l4Srpfifwa9nd1n7DuHNr2MTwD53DzYB7HOCX2T2ckkKODP/ixUpwIU4R80wG5
PGUfTfarL59m4oOIMwr//Rj7Bn1GrEblgtQicvXOO8n0Bonkm6PiqwCICG841V6ARr78pQYrsKcA
DmlDJcsm6q0uq/CRMVFlz7P4JeA81ia7qlurRCGM6UFAjm+gfSb9bs6hF6uzgw9Y6t2xYFnsEhde
IXiTvro74anuMJ0Sbi4sNW0V63NnJEI69c14nUS2Vr6lKipgPbcjBZQpZ54s34vmbY+Pp++xWLUN
MVaBfUQYP5JxI1BJbDFUT2Qg48YoloRNVLU7El2UbOB/JN4E08fVM6RWI6W2MaOdJXwCociOPibD
9qG2+w+O0uVLYZA80izRdiafOIbC8BCPW/MZR7bTFFga5uBexYncHfEu62WXbuXGDcunulvK7Uqf
eQW5u6PXCq+tvG5m/kBNBBwrqz7rEKiR5YkAsNQWlZdfx36dZ4dAWClnt8pBMfc7zWee6QbirzgI
9k7iaic3dpTT4zHc1PWyqtlAjNXSQBxqN/kDcNSDmW9Ool87aWKb72AoZo2tzijP8Vejp92XzlQk
RJX/PCmjknk0N02rWIWb1jtthXmxAkAzS73zh0FecnRIPrNXU3ZCNEXVEhX0umGGY+tT4Bh0FUy1
tCEeVbq+IwXspeIW+Nvsim9l2vUbz/kduuTxlkvjv7mb3YY3jTVtnnJoFPdJ8yb29/CJRnOey2s8
yKLbbQAEYCFz80X9pL+Lrr6Sm2XKwdDw8U5SZ2nXxxe2IFNzoH6feWDgy8GTDiWPh4b38X6w5cCX
OgfiaeVIbC+BqdeSAzlkdKJhzgcGxLXdYgiY8tdCV0qcODwU3VpiUaNIOyfOGJaHjkLcBVWYvgM7
AWxv2kVth+hkScI5L2TYMTJvkdo2Qe/JYdgAE0IMKYmbsrM6O64AkzjZ88lLbaLpnyr5/ozT1GZL
KjM5HMbnoXAzTyA4fBYetA2QXoYQPBynshE81vGrLK0LAsrQQVIfdNsaPqyjMpqQW3Ea1nQE7TvA
FtWw4N1o2Ip+NXYrwi46zQcKA61TP4kvBTTlGc4Ga2RaKe9mxS4Q3UbaDPqqKuxSxFFCne6YupXo
SvlKzneG8KjFhH9gBUdq/9w2c6XxWn0tAJAxrSj0KF0NNtl6IEL4pA27O7qJ+Fw+RJFTsmM401eQ
SgY80ygfb6Q7ymAVn8XRTYXlIC40Nu6kO76lZEsEzpHNIqzn8e70WnxGh/4OyT4JNZzIVYKN33FV
x3fJNv9F75s9XRw+Fxm7KgfMA+MJ1NOEIHqAysW/uCL9ckjcAugWecypo5/wLCxbHoju6al9uj26
MygvMx/UiHwbFXb73iBTyCMHa6Y4WeGtoKYVg+ppHU9TgBJZfUSCm7jp0pWS7gG82ufj6ynWrBNz
12gNmqOkv8qnPnnu2lcdcX/pBYMLnmwQwWPu2CYDKUKpK7lFYVU3CkunPp98YizWdrU94VWwtOeG
0CHFwg+K3uz42cuwOraivJQKoGZ8Mw16aQyCK/NekfhRnqxbabs9Q8HC5RX48V3xwE3Va9C+rsaY
V+bAhgTZFiCQQbpgReks6eXEkmPj6h4dfQW9WySpqvR06DdevQdqEgZ+d1rmJlZQD2vNg5Lc5pVz
HHddxQ/nxQ8uXjJaYeQ8aI72eobDMnq16sbRYQJbzLBj4FfgCW6P6kYb14EyN0C1eFW0SyqyKwV8
5lvIVgNknj22j+C0PLHV17qX2gmikvey46R36h0jdTkdKXCzOgdWxILXoqZMlFC5kCzxbQFdi7Hg
Oo0O4MbtYjtkPzLAP1bYU3tK55jpTvZMhcfodNTGhFU0Lsd4l1Izez7Hh6o5nKsnrXd1wRdfVBzO
0UvcExKe20eZbx+3NiU3X/eGj4jAXwNGwTJgerIMY12DryBdlHXxDEnGFojRxfG4AAFZrRLE3+1T
UbD4qrE3Uz9jTBnKPKRkB78bUI13djyYwgn2JnE7U7DY7UTWSTwfvwZAFeEmE7B5AIuwxRWFcdk1
2faspiQNxR/Io4IDoz2AhwFIQh9rTVqK4obP4S/OweVCHOAmQCCx2sVoTJ/Q+Vfuhb+6LSmsEMS2
46K6Od8K9vBsUp3JrZMbhcvjc+iorpR5J9PC3M1hr6zA7bDBP9SnO7Di08F8XviM2AG6uZNpe5kw
WgA81a2Rr4uznxqHMuBctFWE/VhsjGzf4wMl4xaO1y9WneZRZ2kw34l6HECNuQMkty7alOaCZUQl
ijI5bqXZXaU5natX826ABQu7iLruNIWErQ1T7mg+wj5LbvvjYgbu5ggV79Zs/CZZVjagB8Q+DBEg
GnwLTIPoMVVveCF6Ucx/ta01c/R8XlGQD/jsHMoDzEQaBdXAiWqgHEQA881aYewL4ap24mqRSM/g
tAYiEFLoOO1iiP2JGUJHmOd4cmsoBImtnOY41dgJJ34B8+AInszq2PjVdtz5Gh7l1C1Qx4yLqHuN
G18/e7FG+cPSoDXrJnCXgzqXPQFiB+UC2esXMRg7erMZqAGvoz0zHk5oPtY0L8AxumwBOGmFD5oz
lWLxIz/QRYx3xjNO9dAp5/0Kmk7ucqjjfXbe72C9bedBeXtJ7ggzDN3GUbwIhKQKLYzej7KaHCtn
v/RSF0+YIy9OHtSN+vV0F7DaHYzFedW9l3PFMqz+oXzls3WxxpmlJR4RUXPMO8jT5fh5bAxKu/sl
snGca560YpKcp4eOBWLZPfUu6cMuXqUtirbWLV3BrxxCjb1kMf2HDs+2IxEvR6e9umNE2Aj4KIge
b6tF/skR3k0/pcVg3FNqoYQo7iG9MSQBVgAKsvPHyMbOTtJTtD7Wy1G604+PGFI5vcYyR5W9Iu4B
VmCWVuT7U83mEPWJa1J6AFUWr3FFjUACcWVG/ErJi+F/Ye9GOJ16VIyG+2ApyD7xqVbZQpQ7M7vl
eM1DV8ximCa+IG5CHOYBgQdBBooCxJ7XzpYnjEk3lfSZwqlxDMJS3/u38QaQZY7ElK1ne1q25laX
T550W8jbE5vQ3riJ82Vvet3gK51LRjVWS7gxw3nJBp7Bk9We+BE6raUT381ut1j0IzQlm/qTI9ht
tBB0HDUSMdIWwMbwsfugfoTrT1xEOmGgQEyg9qeg+rAH34wshNRjKjflZ1RrigbshwMKtOMcz62j
Lvs5brnMmkHjZ8kmkbJbyUFoWwIrjjDM++zDyDZdfjd299VxE9dbWV1RfMlnNiVtGqdCeVujahrf
Q+mtfss+Tvbo1zM/0t8k6lMSpbLooDevJpt+6PNODx0nwMEdN/dy+mtIdw3cPOxvuuiH8aPOCUGg
SM4aoi6PbAhkYW10DPTRuDV9ZS0WG0H0MyVdaKcXSV+0VFsGCkSYsRBWCAyXEUnvcdnHy3LY1Sze
4pDayOT1zWjHYNRszSOVfZMvCQ+yqnWzY4lwOMlYBtNl/2ZujTudfx/axz4AgMNNMLZlEKIPyvD7
SyMKV1lzMtHYJbYH43a0KzzNnVNDKyJXiuO5uOeT5o2+JPRA6ThsTBJh/XFl2tmT5jBkWB1eiMfZ
RovqdwXBajy4d2yoOWDHLjEVIK2ceEn17Z7ClNf6JwcPA+BGvsqWI4ml7cVFtta3Bn50SyVRlCnK
kQ95SL9otlVx8Ds9kh3S8M5L1e5E7Nhu2Tupm2/MxBmZDzkNgeQnbyjLLWP22TjnAwysfICj5U5Z
Pd1ttGDXDhaxdQuITriyidCwhr2C/5i6T7w82vo6fcke5dgZsnkxvo00QE83EBiADKGZzf08Ono6
q1iNRYrgUU7Hi+SR/MEmPgALPxG3SkuCW/xkUiAbMBphjdhnjU0zGcCv4Vwr/R5CI1sL/WZ2IuDi
RlbuTqi3AxOSFadpXNJNZ3JOfDuJ+6Mac6hLDSIKYEKl1EdvzvLz0D+CzxTf2wdmpJLaV+aCtQjY
Q8iuTtoZLJ5YW+W5r5feSAHMWDS63+pO+2noi7Q6FDPS7v3aRCVwG55uU/7tEI//CJckhAjQsMnL
mOIqg43ECrBbKrANIwCM5YNTZ/cYmxbOaqoDLL0zOEz22LjAp9KPanYflI91+BlWr6HQ8r/idHt3
1A4n9UOt30qq42r8GJaeySIX2lrnsxlMPhK76L2IoFVOOxx7qShAyFm0POHoWYHserQzZGLyAhxe
WvgUOc3a623pCaia1N12Gnyx11lZsyqtJg4epb7za62CZZ2ffI5Ay8GrH8B4tKtJnVgtBGav5fG9
0+eK9jY75I8dQjBpZlUdAIF5IVBSh/+wTUtPeKDCbDaefLSTeEVhPcTQPQRuIiyEwqtPG3pvWjPX
Sezq/BIap300fTg0seAatV9Kuz6/1aObPHdPCgQw7BgfVXY3GLuj/CuH9MRs1yHo0bB48zFPcFhr
9AEzOQnjyNg2stMY86l8WzyywGdkhgdviUj1FspbGUirE5+xEiJHztwxJ3GUOnjs6AdtBwsVGopl
MlsCoF5TWQ9fR7QtUwCe6qtLiGf1ih3WZLmhnzZbsjbb4MH+HaVbiGzlLIFYiT7ifKzYWKxTIPvY
fUHSDl70C5wl6zkQTc9EFaAvI/7o6PyRqjyHLNU6Ladu2cCyOFIPP1MZlwBy2PJnObyw9JHffV/J
a+xV2Z1dVmsJGuxsqYFbqgML8wKpu2ysaPP5mc8rYOYUzSUtGNYeJG5wq1xKNnzH07Oq2RcypU4F
kW7F4zcYG7iPMYjPqZa4xlt85IeBtGCH7sT3FUeRO5mUsNKHvZY11iv9hRalnGEVe4k2ONH2jvHG
imYLH8xa1vT8EdHthWbdpw9QSyyR8xZhANCB2Acgo4baZckQN/zOvIeaYJ8NF/v6mdqisdDt8yvA
68fcbTmJq/di6MxesL8Poyef5kG+A1YhUGvm5gI2gPmWEtaMI70d7KlqA4dYDk+jWx+Al+8rmPAs
aJwqqZ1T7iF4wKpvRKS+rhwx//L+unfl7P+9Mv2HQmSqZX6tK16IigQ56Ay5zhSqN6I9rqVlu576
EBnvhxPo/OwFN6Y7sEuYGqPjcgra1SnUV4+wg/7+U9SphHlZvdZM5L6IfVFTKRdilVHWmrFNKXFS
vgQkSL1s21BfgGNV0KIlw2HFMDwYHQUT6loFaS57hvqMkZ++HC2qcwg70Ek/UCFdBR4RfCwuO2ob
FEQb19hK/GXpz3wwTV68lVn2WLX5t/lqrt3Kb/HpX27l0poajsWYKw23krJFXUo3+aINV3SeJnkE
28TFuPq32Dj0FOe4U/hdcLQ98lxYvDjLW/AXGLKTsnMqWPR7dREsWldlRzDlfk9tD2lHqYKbh/p3
zxjnW9DeurlOiKwOI9O6rp78sQD9z9tRL3oL+Vmoz0b3uwA9VZYnG+r0u6/Jo3/sH0ytedrCKOpk
42JA5rOoavq4nHoY7DS5RWdSvRsOXBGXeaDZDRw+/z7ypJ9G3tdrXgjdINUUrTgV10XSGSA6mfVt
p1jZkqNsuw85z9Ru+0AbjpmQA4MN8H+qsy5Tjvkav+fo/v33qJcyhemjxFuHVJKWEermqQHxRXhn
tHlDBNNAsX9TfFIPLGVbRnYic4J6ZB/PqIcrHD6kTE+jIz8aC4XQIkhiGCw96CQK1dFPTh3BXfwq
bIrfZuH0qU525i0AOJmlY1HpNAUs0dff47UyFxyNQokFBZ7O2Yt6B8NLkGwqSNkjvbRrXweN/B++
dDpDCABkUzVnl3z9Y3bKuow0JadSvIYdBmeP9/65fZeY62D3sEsZLGE3NRhC9/ggr45O4ZQr+hgL
edVbVLViq31LdJvtEAFPbyIAj9nhSC4C2KvEUqjYrKW7orP0A3WB7gnKd7HWRAA+pUPjPa6nTXe6
Sl85qIkNTerE1+enG31ebBJOqaz06oGs7+p+9tb5PXEd/fq0NF3lloi5cZtskhuAtQKHCVhQMHcd
ln/Owvt4y/5KvWErCwG3W7DZZlGIp1aLE7ucaRbiPFuPLo3iBUBBdsvbI+w5G469aXXsn0u/DZZp
jnuSCbAZbOiMgTX4PR0DV17y3+2Wq90KPhXgreAfd6ycHXhQwCis/UFoDRKJ6zwxW9zqTngfeSBE
ne5GfU50K98Im3A+/Q5kBmmyExEA5O+RSJpEcAvaZHz++xj+bS24nAK/vOPfY+DLGD5G51NbR7xj
xe8eRFtzlRt5QU/YEhxg+Z8sNk5Fba1zYcfZvDUAjg89egZQIhbseI+1en2+vzr2fvzUVUnDT4MU
HKfh909rKNqgwqmvUPU5Sw5tAt+YBtcDMDn2N/3murQKTctPw/3LNS+mF/046wD6zhQHiM/pQXMb
Spvholx3S32fzaE6mredC319+KwX5ft0zAhQ9c6sqZJd2v2ZTAHreMhcEHcdqgbdmepDU8FuanWe
97TyYRtax7tuP+y7mZM/ZHRBGZo3w6a9i99PL1TaODEat/UDx3zImA3SjeOOegL1OCpPHvto1ao8
ba3s+XiSzelG2QfLXiZEzOlX0t6ki7OvtrlX2KcPDnFU3n1aM+h0g7uBotXMTw9pbcEC3nR+504m
kH6FMiN2ENoTPzMpes9bdTM8V97xVltrz+NCX001zNkjINHXSZBReVO43Crv2HYZXrDHsV8Efrvk
1E+lSYMWvZTfWhY8vOs39SP79XE7eFMRaqFS7Zl2g1RsNqyKTjtnxmZX6dWH3BfWlHc1N3LaTeoD
6fs8PZyAOjORl5Aa50eXo86+WSnR7xE3ee9n++PRFbx8O8kJx2cSBIQlpUsHbP95e7QSJ0UqQ+BZ
QmyfCpTIT5zIo/BLnrGreSqdR0t7wntiiW819e79JIgwl5NJI6Rkvgs4Hqd+5iYP8g51MYUtCn6b
7CF4OG7Od40rW+aegsEKH8la8ZVl8Kkyf8FOYzbOaC1HO91BdrRN13y9M6SBbGEpZW+ursQ/DVuD
wCL0syqxuJedfIjRYlGEBrM0uzBofDCcGDcwiunlRw5n72tGAQKDfvhSvl7y4ksRJTMp6o5LtiUW
HuC8S8pQ+nF5Vmw4V5M43PhF2WXIvUH2zeH2mH6Up3tp2AB8d2YeEXrLGG4eyWDiHc+XNTN6BbzW
uPmdTiDEkjPXfb2SsbNB3ycjOgNd50jgFN0QuqRLPAGfHTF59bMAOd2t7/pf0oP8RIhiFW2o7QDA
PHfWeckBObAUVPjYHcNbgkMezrtyThOI77Ch4AvqMl2JHd2MaMVpehocbhTZVJkRWVFhdofX6E2O
LVmjUSCstZeaWjJ2WTusfeXF2EzPm7aYw78ur8WH7EAPEHxyjytvwvjPLNwrIVWpVbLka6XrMZeH
qcJXRot64OjAEjYMHqIXEfT8zKJZlhN1yQKxHTCdHTm9YXgVBaQ/bgP+eV9u4WpRfuRwnL+lt8N9
l/GsyflcKsbcHHcQ5ZhC4kfOJS3Mps6q+Xo4/Iy+YNqdTsljKyqPgupzvFPnvK9FshUkK71D0PaM
tAmVd7adJnrkIH60Th8H7HYJnnVaDTRnXOIdzjlVsHkNs3x0CMJAr5UizVozrTTveIfjz0h3m/fi
nf1/RlWReSoVVjpITQsNH6RciquJBTyRv1DAoUHWmznZE8Ec0lRjAw7XO5xpRYnKDYjJ8wvyKTQF
1HXVT8lKduFL21tbzfSL05oT8aSUEX9VG2GbPNF7oXMOWxY9GMWTKS/TPj/CzaxDW3qfkQrrqK80
TTS26qe3YKssQ07hU+80/KhPVLL8WUEriNRv+kt3dPdafhGN/sW0OxCcZA1k3z7fdPPgsX9ofTXe
iqLzv7k7ryW3sS1Nv8rE3KMC3kR09wUN6MlMps8bRCoN/MaGN08/H1QV0yXpTKnP7USUoiSlSIIw
e6/1r9+obOyoLPnN1r1qzNoIuyh6TrbYDsmq2ELYuinPIT1aiCx/rbt+wir/4H3MBYVxAcqok0sX
bk25n9x17vlDugbVcJdmu8DPkYokvPwuecz4WaEy160uknfNxnzFINT3x821UDXd6TPFhNYrdwoN
zMH9mp4N33yIKZOGXb53d9pmzovii/iVuqAaG8h9oNf3+1VCeYId49p5K+7o3mE2UGWh1ll9JxH8
pjz5daWxCQuGYopIWtX/3LP/Vp40lfRyPeHWGd7dTbD3fJQ7q8jH2QH6/LQBKCo3Vya6X/2qBeAo
3mdsoAeBbZbylK/6LY55cDk6v1pFG2dHTMo/H6D2uwOcC5m/HWAXJEOSlHDGrMU4LgyYncG+Juus
4gnhdua0zXLD8ttvK6Rf2U22a2M6waqPxhvfrR8/OCupjrB6Jgb3LrxavjbLYffms0Ez+vuwOv1n
7QR2Q3//NGNuFf72NXM3Vsc859M6v9mpe/tq7SxaFNTc9bQIOcfsO8rae/N41H0yR9jo8eyh8dlQ
R8197u9u4u/5kj8WrvMRzaRg7gyV3/54RHHqjGnowO6a7rw7610pV8kNo8v+i7kzDNrO76FuvHf+
5EMjaHbU6+thV/n2hlE/OIXmG3cUGdcmWMj78jpzWcJXuYUp+9j61B3ennEC9NLprMPugLGo3IbH
fHxS1lBi4RdJCLQUFMQCypmfCdo7Ux3vtfVcJ0x31h033h40SZ0nY3cEAfyu+Zwf0p++P7IofJrg
0+Gz8vO2n0Zi6g10wqsYwjJ8YFNdK1tm6XhPWfnCesKEf+2cra11LM/zzVGumsdhr315634jLuQs
RegUSBC79Pyow0aN2dyewd2O7mik2XTP6Kn65Wm4SXbFU78tnd88OvZcw//yDcx5HVIt0/7FO0U4
w5SWdvAnhFCunY/4q4ETZNwM78F1VppifezD594Mx5nl3FzQK2/ooL/Pqp5syjgilih1imP+gNWp
drCuGk8epGMquaf0lK4jn2r3ljEd7iuQZOGDL8QRr4GVeXVAH9OV+AQAvoZ3+W/UKLg4/PLlcIVB
LkotRKWEo8WPt6dttnYZ2iUD6T0pE8derLOju2mLDergbQVuSB0BTEIR3l6lu02OcgcNlEhtP8DW
ywF4gmLh16/Vfbvt8Pled/f1gwVjaK46g814bt/wIhc7ELe1+Yqv5kLfu6duRSQPuOYCsTotQ3Sj
77Vj06KugnJ46J0DNggkC6zbk/EMkhAC9QebchNv5B054LvORyi9Tq/z05xfw5XB8BzXe3o/m2op
2bXqZWYjrtN9hIWus3Q3JhgfkjiGh0t7B2EcohBXcCXLtbvD5ZtiT9x0N4G6kyuubQ6fEDYXLrNk
sb6YX+6J+ca0imYceZk/plfqgvX3pYSx0wxeTdv5es69CQE6t9N6eqD0CW/kmfFquA83zszilk/B
HZE7KiYWDvD2q7PBvQODI7gVG1GhsMLf6RY76bWLP8+GIuN97iBL1gHJGj3xIJd3EzAMAlSCq4/G
SYp1c6jWeI08xoy8jaW3CZcZc/Z5X6yXyXO5iXhooBQs5LXFkQT3DqP2ka0Scb6amRYahMZvzsPo
L2e8wHgbIY0snZ0ON1tBrWge6hXYOGyjVYDsK7gOaFG9DdysXXlvHooGXHFcERboUqDSZs9E0PGb
iwhHxwr+GOEb+zDs24fIN87BHVVCRqG1cJ9ZlVyceBmXu372KljqmCHAd11b7ao5UKKt4psc9f9S
xEvt5EifR6M6dycFuR/F1Wz8QaTa1vkO6o1PM47+fxHKf0ti8/9nQK7Brvn/zsclB1B8xn+X4cz/
/s+8ZyTlf8yWSjOUamkE47JW/qnC0TTzD9UBm5tjbjWUsNQBfwXjWn+o2H9AqSYzFza5OXvp/BWM
y2uQ6RL2jAzZ/f6G/07W809FDp+LqYnOGkagtI43oPlTkTNJRY1Mrc93wnlL4BGE2giuR5Ihpn33
TQzOMajfJ+LFUncQlwQARC0G3VkWEOkO2XGa5Hn0kt+ZBf1YA30/LocMar7qnDVKifLjIut4SjES
DZrtUs17tzELR+kzfsu6nNgRaITbsCiIOjNcqrEIos4gaXzEbzbiHwvAX4/hpzqMBBSD6LYx2/Vl
QVpjqh9NeBhaWmMN7Lq3f7tj/oVC4ccy7JcP+xmta7UxytJKy3ZR1H8bZHkWtfIWiV1LsF4W2w//
/Gn/4qshvnap/TCUmm+yH09vnkVpHgRxvlNqcfAMcTDs/GB5ktlY8juHl/kO/1s18Oc9ZqiejpGM
g1T053qGUA9DjfIWQo8aPEWmWOuDfsyLwPOdFCQlsm91wINeDvugh7cpAwADdcyOOZ62dqLWIHFh
tbSUr47xNigfxBMFnWttKx+V++V1+LZKlwluqRuPukEe3j+fK6wxf/kCKDpMIEs0izwvP/spSqUZ
wsjylG3oqfjjw97WGiaKZVMhDVOT7WBZHUQIma/z71RZXda7lEgqAtw82J6hkOe8p2ZJi3TZxwyT
kjg6lJ5IjrWFhxe2DQ+C/AloCGALeQU9T+cJNAyM4xOX9nKWx3UCU9W4HG5x/6sf4gwhwFiH13Aw
ggUzHPi7Q0IrHZjmLfaoZzvbl4NR7nrHwDTPSDYi1N9FO5Tnjqy9x9j0LkLnHTU1uLVCyISu3A1V
OZxF2rwMLsPd4mzWnrnNwubY1vQ8Yz49mYUK37KzeiYcTIWdUCsPhRYVJC0MexGhKio1Xd70E8P0
NhcGAEi1CrMeJmwMM05M1s70xnrpSQIIorDbDJZ7lO0IdzSUcBqgVhA/+KoGxbazyn5LmtqH6eqJ
XwbydYpMSXikxuibtiMI+yt5FwUMk2q0sqNpiY+0l51v2tVroSBu7yPI/C6GY4s+N86ZpkXHNFai
o5e+ZFFG3ytAPDsGSWiAiXs18A6X0WVw8egVSjJhri7uTKmzutizWG4q92YqtiRAvaiEwLowuhqi
ipQxizbZWD+7WkkBE0HoMK3qkBpm4ksrZipkWZNPmFWXe8B4TqD77BYI/eQDJpLUb1p0Gtyc8EZF
wQ7VM6urOjMBDIARtQlWjQ1p32lJ85lie1jUThUucPPwUD9Aa5ngL7b11YKl4FKGLyerhbpRHUXr
BYeySF+qoVuOiOAcN3gUffxVgUxL1/6I8FiZZQkZgjjnqQTz80e1f43y1FpwON3JyhAXBFhaDrhu
IL68Tk2gLlDdwEPowYxKwDhDT/1qqJIl39bZOEEPgw2geubuC4v5XV5mCCwwk3ft+CmSyE7Ienqt
2tTeFGPznBTQrcPI++A7MZWwiHcSpUyWgz5Af0iN+/7LsRqAcxEXm5zc09gjsFXz4ls7i4goNNv7
tJa3bkU2tDlMH3ZSiLWmQxkczIrsN7+CrjKbuhdFt9VUOLGd0BAiZgHkccc9BjwE855XhoDkRf8t
Z5k1cv04TNZDR6UoSGVmBpVnUAZokV9tM3pmQzi7TrgOFYm1p1FrC9VheuSU9VLN8IZ3kvitDLOn
ROu/lVJleCzvw4hwHQIhqVipApqDKo5dRdZDKglrrE2SJM0pDw6ity5G5Lor03IRTlQcUNuS2usV
8tSW/f0RkwPzRgZPfRxld6WunWMJHB+oZOuojf4mDO/JzAHb3M5mwliCgY7E/KouYbTCfJgqQoJk
5JFyyuJp1MS3ZtldHILSYeHGvEyEz9IuN06EJJW70Ejbi9rWckUMAFouLYSrkxjHDN+nhaxJp6id
pyEjdldpCUmuApMCGoAiBdEcIxd1qPmh1s+RcKwX4rcVv2N2ZokaHlgRDC/GYKKqpYoPY3Ef4sbv
hjZmZp5VnWOiplWhOX7rdNXOJP1hG3a4uE5mQlBs1TX7uLMg6eEnjgaAdHAtf8VY6ETo8k56rfbS
Z+JMTgJ3ayyjk6sAEltc10VGUulGDHhbCq01faV0zqodtFC1SI1WSbl4YMpsWL5o2vhc4GVLeuLY
+F6aOOdQQTeYgQlmeqfumjjPr1Mig7VH7HUgyecRvSpvooICPw3790lY5TnQSVSY9yND6748TCoO
bojAVqMNJ+vspp6DlT0t9rbEse4rTsA+jHngZIKXdajRPdv4dcCdhb5dp+MXWyHM1RCCcpJaqPXn
LKmaEoVcdDiauaQq0TFPVPsSEgxcNyUm+9PSstC3yjQGhU0mCPjlrZOPcDoE4Suk0Hzl5q5yAwVT
V5FjxEmQczIGxhycdzISsbXzU6An5VVNEpVQk+nNDmB2DyDL49gdcTJY5PMCOIUT3VLjrLMMcD9H
5NbYDyFL3s4lctKrXEQ2geectWRlg/YT0gsb2ghugwIgZnBhvlUEjGR1OawSG4yUVOUtEXOPRI24
G1Wp3ZXdQY5qm4jtBzg77M7I/5j0jMrBSJHctYTdoq+ybvV4vNqMGH2Y3lUxPYsBA9M0SWro1sa1
rINLF2jwswaYp64zR3hZyH+65k5NBtwzmp0ni2ch5YVtCyzaJBihDdCb9cOugDxKkM/FC3HPNup8
MfRmcOsara/LOLtRC1RSOuxnN5DyqGWAEvWcJJ3ZhH9MHVM6R2EgHTk0h4HmLSszR4ZdDs9uIJ6t
Qs7xNHJf1DVJyORkELoeO+DucQ1bOaMmJDDHNNG4tKUbMWp4ru0k2QoqxkayYYQmagZ0MybRMuva
ZbDSlM6TDL+IyMaYd/DeckkaiTNdgr6zdmqVHoIJfWjSf/5zuYQ74i/lEspXfOgsAzs/VrT5539D
FGVZZoPXFilPAuEijQqntTSCa5xofpAJ/dZqUAU2DswSl0DfxnSfXTWC2xHoZ7x4L00B1TjKOqLX
Eubzldcu+4iVMs9Feib6ao0J1EttR/pNaTp3AXe6HgjaE3esj93oHZwR9YJJBNx6qJFNhEZIqLFm
lgtpeIVfKJ0fuMkqciKxnIjuqQQT72IMfW6UtWbBjg0C506MIfFY40HjYYqnZJcHTr/F0GhcOHEN
5ZiShfDzD6d4DpJRXw8lrPLJUONDanfH0YFc4GgRNUip3IeehY9jhsyBEh+vnejJRFvg9vG3UVF6
CM5kprBc3RhCu8vDYhvY1jpPKtRc7mdWowJk1WTTrda5nj1bXVuvjS4/t8yQ7T69Grq4eEPXEe/k
vbl6dkqnnGjwxKQEhL9BclaEVry/wTK5MIHZW7K2mtJkkhom0AB6971MLeeC0xQ693xrhNWpmXfi
uCCgN5+2Qo2TbTtlKCbVYTfXYVYvN1YoNq0Cr3QcejYcV1n3BYBEokDFNuNyRXDTl91X18j1hrWm
jYewCMDxoIeHai231Ks3RYJWvoPyw91yCjMKslZHg+laJyPIS98dh3ARIHWB8URMI5m+kICVdYmG
KnhR8u51/phUmofOmhY52XC2Q5WdQyF2GUwa3jvbBWQtK3kllf21b8pN2tAu5pe8JeEkD6kBsoCy
SeMbrLrkQI7cczCoW6uJz6UMn4n6PXa1VS2qhqNS4RpZKSIz8HC93ZOdvlEq+0nE5bmeA8nKaMCv
rnNuM8/e1nr+ENkwfIMb3YI5zVSG1D/Tum2cjpkpWr0qH7/1I8VhSuoU8qsMHRInwFAAO3PBaqiP
yevUacRdZwcrcx/UoP7meBLVkFC/6Y44hyFPRNA5gHJoZ8ukUTaWQoyPGmCjgYFD6u0lrUABk1mk
xTtdk4OwjhAv9r9vRpt8hFEglsSic7WZh+YToTOYbYyagcYDO7BF5pmfiWVT0UfsIhYTuWDo+pWp
vadcvFDTqjMxjPfKBBdf7XKkp5G3s4vpKgiEWCRODsCb3wAOV6suxJ4xqlGJdQPE+37oNqXd7dQy
yR6U8IkCQHfi6EifuK2LvCdkFZ2unVjLwkYuk4W6tcx74K3UsrnKHGgfJuewtm/GvHSQrBFJpdfB
I6Hdwcrw7FPgJeeh5lvFMgyWmeU9k4R6naIcRDgyIUPwo8qxUTjPQfFufaVyb0lORVZaOf3BHa14
1UrlNVNHubD0T1HGX0Yt3GUR8jDJRLyk7blOG8wSdYWJs1ntVFWCujWnwu4jv41VZxGOTHyHHOKG
IeNvTh4gWZPGjQBDMT1ynGlLhs6+n0QSrwyV5o+sHoyf90ANsR90kmZG7AlRoG+ARGESwKQODe7n
XfqOJ+3GKj1r/X3h/rfQu/si57//mF/zXsixisOo+a//+OFP/zOAb/NZnN/yz/rnt/rhnev/+v7j
8LOYvW1++AP5cHEz3raf1Xj9rNvsz6P461/+T3/4vz6/v8v9KD//83+/F61o5ncL40L8gNWxP/0D
ttdm4VsVv/38ij/RPd39wyZJA7jHISBHV0F1/gT3dP2P2U8Sq0uPKQHIHwjMX+Ceaf4xe3qS9GHp
2C8Bi/w3uKf9oZv6d+8IEzDOYfT1/ezzvf+CkDhlXI3//vPfTS9+2od5JxAynG4hWeEj6vwC8vSy
FXrXws61jVd2bARjBliy0xz/dkL+BXSF69UvH4XRhO0aM7gDmAhQ8uOWX47WKNu+75cjvEaKfdH2
H2GM86zm0bQX8Nzy4asdA0otVRBDjtIhTToClq1s1Xiwv6vkFM39bRKhPNJy7SmclE00VPmuhFHB
UzRWqFkUGbBHk7Q3TasiCea4zQZto321Md5Y2Ll36UNsbCwH/WqvPddxmpO1EdOTBmIfJKTGdxUm
pw4+LGStPA0FUic1p05034lbRfzfzHvJfWqot2NjHaSi0SSPzc42aGnztP2IW6K+yBX2ZYYjaeLG
CBONd6Mj480z4MgIIu0tqdjbUDPZB3A3J5feXuqB/ZA5OqOC1lXRq2j3vR6Ou9Lon8kX38S4vy76
ADJlaYFuZAMlnb0t2vRFqtZXGlgXwl2JHMZoobSCZ+FmrEtFj6BoCKfloCk7kZgFsaUqAbjjtajl
m4HNe68cajfHcTD35p0mvqha+hA7B6k7H708d1P/DYNGmK0qu7sHzdcsotWY5bBx5lcM1XjKeu0x
nw+qMrDqj7X4lZammNBtEtOMYKOCNqhWl2msdnZovPUOoaG22OUKkbyqkb3KjIbGPqWWjldSlghk
rvmnZ9aQ5RT1pqFBQEHdQWkZnntiqzdhPL2QGA5xJCveqy5/rF34pdQ4EGNi6KZ2CZHRMzYnO0cV
5GCtvC5x2lH6lCDIlNyYGuOKMiESYpD0GhIxiw2VNfIKZdkoBMYm3cLIoXMVbYM+GkUuH0J5brEA
j+OD4jXPVT4Ni6yLbQpOD4Uk3kEy2csKHwhaajLOp/5La5TdVOf2mmqPskROK/r5FWaP+EQpKHHg
phU5Sk2jMPqVM2uIyF/TNYRHhSGIhh/hMwlIREUfUBlkzsarp4cyAdNrFAmhfDrbMTL4Mgj3MKMh
yLdOjHSXIPjSk/tEmxhLa3OCe7zX7dRZJlX6UatqvbgxczjREX/Ua4wPLetByhKqmIb3akPwM1dx
gNRFMJ0k/wa7mmUrxLAalQH+6oD8M0OmMzMXa/tOqcRz54UPNRdHb7KdouqISMdlPmQbK6KHYgvE
NbRVv5zKPWtl/WWh+h3i0lpMI5kviQxJMCb0pZQAH9Eg1yGUbZO/xDmHAzCLO9NuPoqBBzsV7l6t
+Y2eW6S1MrXU0W0HAqIQWN6i663HpqyhSCrpbdmWl3oEWgnU5kNv6rPoysNcgJ9IvkLaj2Q3sQwF
WwOkkYNireqQwPaGZG8lnHMPEZbMKEviin3fX62mwwXAXQrPwS6xYwg5Vv1bNQJ8QFEZdwrVwLoH
rTMS9UtzxTIjaXOrFjR2aUILYQfBp54OBEP2kupWWatjfNc28Sk06VsGG+SQLHR6CgFNCZRbq7+5
nUaEGgripK82rSNuWfNui470b1M9ULlCi8EKIyVwvIiCrbSNS2/ZcKXuAhA6r2W6a9TTbd9nNx0i
58q7BTU8jbLflNLD41+BpzbGYOi6XZPTW2D/Ia0NfBJsv2AB5bMvh03d0gsmKxHMdvLc0TuG5Z3W
E5+lJxlmgCN3adLWCzsWTHB7orS1asCgoamhubcM9gd5aBSv2zheuw1ET4PeRgRalsFJ1U55gc9A
OSCtxYUOoWVwaoNs7YZEIeDMgVtHnFk3SbexI/DsoXwyW+Moze4BCHmly2bTa9gueOFa7VrsWSGm
oFpz3F01MVqld+oNe2UF7Q0Bom+kre+pVfGkMVdSDV6sEjUibbNQbV9Vh29lI7pVkltbbUgOauKR
IQ0EFsWrBiJEz62CVzER5u1Cz+liGkuNFxYw/9JxgBonlLSezfDW4WDMkjQU1n6W3ujQRvmhd9nw
ks7xDbuCDTgRouFkeyUxvgkFAWU0biJmBkYriIVMYGFU4lIXGuw3eET5ugmNTaeFAK3xxg7QJ/NQ
psZ0X1TNpiiCla6isyzIxmTyrr4PLkSsVFOoo0vG8B81uPOC7vLDnVgI8a2/NDwmZXJWmEeMAO5q
bVjAwdoZyL4E2q4+9M7dR6n3mjdvTFcOkaRlpqdNh0srcGLUBVC6Jd4aLNsMJQQ2HuTZDsRH20cL
VfFu6kK+2JX+WCrDteyrZ72bntA779iHTMN56RrP2H7fSOSmjpaV1J/0c9C4qLAdRABt/KTHaH2s
uv/oJ33VzeI+R3+oDHetcegOlJA+OcWpAtJcXITUvmlae5tFD0NlgPy2l8qzjthW3kZetW8ifukw
BHPY12Z5qtEMBxnT80RX98LMPiJi2adSnFI7uFYwfcrsXJveNRP22hmtx6iabkrytiXOGtLyYyc+
2F9xL/eWjTihj70XTIrvOv2cOKWfFghtnaJ51ifr0A3krQriq+3wEMX1ZlKJ7rTkxmzjI1ONt9Kx
3nRL5bJjTGMMm7opt2OU+LXt+lXt3Qu9PE1piCGB2T+2brdRJv2tbsNj4javbsRCMkzao5ieC6G/
KoP4NAaN/PNh3n0QfVdXq4I4kMQ4PVVgGolMfTcy12aSPkS1fd8QblxpV6Otb5SIWCQTfNw5F0Z4
H/beNzdpmyUDzLmvvHUESsjS3AViOpgKlCBA11u2S4zzTD80naMeyHfs55CEF943rfSOH56Z30aG
glOeauAm5cfK9Nro6snW4ZxTArJvkiaOCDFwx48oiI6qhcovNaCKp+hnXfOW3m7RjSG2cCnWJ/lo
boooW4+u80ASLPrJuoB0luwimW8z0W2JH/aL+r6QJMelKvKgAeuIUNonoYXPXmi+mYq8napuM/Yd
EdGKssoU8RBiSxOoM13XE4dMk1Avxb4s7UMc1ifHjS51ZK1a1X6qots8fJ2RxYrL143BneeEh7h2
iWW3t5Yqn+XobKJweOnT9hjPiSPUe89mg2HDXI4Y+rmI3a090LyHU72xWWNSb676qvZQpSng4ENY
IoLv3bWtIZ4yGmuVlvErtzlzJ6E+aTmwiZNDZtZqWClw/zvoLdI9MUt9IVGUeRN2yZp2MNVu15vT
Y1ERJa9XxjrszRUp3yvRttehHU+Fpa27ON7P0yUVHYs5gnYYs2NYfPQYyMCPSQCjdPcUBtUqmUJ2
FRLE2buvOgMNJX8z22Cnm8PFgvGCJtGfwno/P56k1SFY0SnHkcQo3cXRYWBr6tYrSXbP7AeAxWUV
BudODC+Oik+MVN6DCPCiKpAzgBa1EAbnXykVhevN5ch4GnGihsW6URFW14p1G9XjSU7pqWSlrYbn
EVUoJxP8ZC9S71kbMEbSjRt4cb4aav4Q96t0TG8IJFubjLgcT7/XHIXWA1QMdC+pi6NIlF2oOqQ3
97fKYdKn1aS9T2PrexpzOByq9BFTzAJfzxLuVIDyO8vZy5zi1u2ahRnFvjfh5vJqMoHOvPFcGfq6
mIrHFtp9FnT73sDRMq3XcW1v4H5cqoFXZ8kx05ulE1ZnHVZFrOdrqR+tRt0XdoyMmGbDOk8Qtun5
1wns4ZyZsEf4ceuN+4oFMNBxPlFPddpvYtVaq1VwhAiyMDAOm/+v2+OlHwgCQzxGnIqftpDeWBC7
Qj3hiQfpHI2PWxzdygGur9cV929rNUw8cJkC1lPqfD//PS5GYxGvBqxr8li7cQvrUBnd43wVXCoG
JY02Xs6OWsK6VmvaDm/rmB96Ht3X0vDdDjJsgXBcHzYVbocR8WC9MW4D0zkHEfKhIb4dlMwnhhCe
PlWExAQGspmdbsrHuA73ndmc7NJ5ZOh5wy3pl1Qmoa2wE2APblV7T8cZAyvBssPhZog/WJ623ipr
vbWW1Ss7wjaKd6mz+nXswy9uKV1iRF2227oDbzKcbRRPC9vN/SwoQJAIZXY9CYI2LkuTuPcKOy3K
vap8Q+akM/qcduoUXN0Clp6MsGGBoxB2lz7qD73KUMv2VhUnXefuqhH81Wbpm+CEerrXGrxFuMhG
Z0O9gv/OZ06OwCGFa+z1OCzVaAt02qk6VBc1KGEce7d1Nm0io1oLnSvYT5sa/5iR28YYcl90xopJ
8mjWALbFbSmbrTJBN24QOYj4WFUoEIpg1wQfzlDsLCM6CIR2eHgVnEMjRv590/D6wMC0Z4SzBi0G
iNNvG2cZsMO3cxdcuOdgzB4jZzh4rbqNovEITsDQJ/P7Wu5aYHsGw8eGeove8MScf5VG8aMKpq4o
cqcO5qXV7ZPujSsNV12RxTvNrtYm46fWGA6KgQXO1K0yhutRY20qVV9bCpz8ajyqgUGsHBa/uh81
HtVmfSo8djbkjhnSCIUHP8JVV+POyRWKeEPZWfGjiaujNjwzqfO15kU4PBdg1+jzAsRUQ0yKutia
aYHrqHJj4Qnradz2mXdoov44388OoKvKEXqg53URbo0C59TYW0+VNQNvbhX6Y8igjlGujjKFkOiT
N8Bz1Cu/qyM2FT/sim0a9Kc0NH1XooIe7ZPNgtmos5uZs1Gt3o9a54IBIIrLVRmnu1rxboXAQi6L
g5WDKXBrVesyzm/dONt1WrETxbgfs3QjamupZcYOwMgPQtJXWmNnVzCMR6TwrQ5dAi9Buh8Tm4tJ
xY+Oe2tezzRa3B5peh2gvEkqfOa+JRjQjCSWpI6DWg2VjGH4etZsdTVf5Z6LeSvDpV7NnmShncbp
1e5yiBvwEN2ZmoJqzZntW5gcM7yYT6KBUaDs02Vkh1vbkNfMeMwidTOvhaUZHyqt2Y/EeehWgO8i
tk3UZ4acnqG80QrXhyBtHoJmzurJnYfBwbQwRAdeK9dG0Tcm3jkFav6iTo6NS6Gom0a3izIkkwPo
9jhKjHKrQ1aZr1J410DajwIgB25Q8Vl5Y7C0Yu1otfaHiTNkK8v7gvnYIst1bHvGuaINZpZQ4u1G
0b1+/5mjYV05MqHAO0xdpsM9T5e+LCbo7h07QtmnsW/nCr5moftkaXAl3N54DJUvqSPNzVzGJrnG
TFY34FgPucBrrFKuop8eM5UpgT7Q89XeFYDma7I3ioZCrEiSBXmhFpH1TrOIaaWWY4wcZeJIq43l
TYiIp9mVAA/kMkYcSHuSWFgehNE82rSVZe6B2pVNCzl35H2Y9VwqxV33pgcDR62Y0fZ4hnr4w6Rq
5be1hgpJvdPq4stU5g+fMPcpRsTJRqZ/apiY0h0aEz4kyIsVHs1lifmVrsIliliZau1LjvnnBE63
JNEU1dPMUhkdY1cqzVulrEYgoVjjtbHIGHw5Qb5yww6lfN+BlYiI5JxOOzs4xxW23rGWMJw0pmOe
letQYyFjppNdrLw5zNfU0aEQSiP7jHSuv9U7V83OPosEHr4+gRlldv5ldIpfRXwTGAyQdYtoV3XD
V1m2ly7lghSKTQBaxMtZLxD+dd5D2ykXakBchjm9YRh666aMn51yCpalwqH2jfFoRgEHT//WG6/e
2F1Uh6Mx08/WGy4loulF24p64YxiFWL9VajNW+NxIhXwFYCh4D40mWMXrPFhCy3dwEXF0uJznmLM
pxLEmuoE3xZvIqiv0mpgJyfhe2NPlV+p+VUkF5uCaRG26rQoOdu10uAQmr7P9BAmHyQNqAYyI9vh
zPccSzW68WZom43tIB5OMP7WE+Kn6BDkQK/n8OVACdEiw3lQ28cYwIwTZYa+Ng/urFYi4WAwYY9j
sLD656rjqms2Mm9djuGSFAuAjEpmzMiT8KsPcYUhR6RaOqW47ZSHMVXQqzfpY6VYzCRKbOjw0y6M
EWShE/inBgPiUM1+VkJI4kXulYepxcI2ehsNhiBxwDeQucW8ypEHpS0xQa3+D3vnsSO5kqXpd+k9
C5RGcjEb1x7uITNkbogQmUYtjUYjn74/1jQwVYOZBmY/i4sSeTME3d3snF9+Rdny7Q28+nHfHSea
IVdtdU/631RUt0rwY0s5O+uE8dyIBx/B/cVOrH1Wes6lFySxFDSAz0ncYqHL/s4LKdQqfLQqZhxk
a2c/jPksQA0mZOgf7WgiJ7zJf7qMtVnL4KVKNL+yAX7rJJ7svPuaA+t3RLgdNSnbJUVkHq2P1K6t
pyxdiFcpGe0VjwzRn4aZP6SZwoYB4wB0Eto71JSYLdb9tyevS9gprWuHoQufVMD/Lm3l7peRvz7J
2mV2n091yhK4CIcou8pdE4m6d+G24Y1zXxuHvEUz4Qkvaz5wrbXAXWOrNBE6Q10zSHXgapUlz/98
aYdkwgBnrwQfe03XtX+stv7Tuvq+bRIshC2PQeXyI/NG5+z1WL21XSTEe+KZWQiiFAaoUubTjdvn
33ZxDivmHCM5S9dTqXLR0vFh+uP5PYd+5L8X5CbcVS5YPiezcfXe6uHp7KG8LdWAaD+60WWPzqDK
wxt3NE9NkH9WNXkhy8xdKiNFsZZ2bZTFjru1XGyI4jFN/d9BAOjaE5/o8TmWPqmfRdnRj8N3GRUn
QjOL33nfnoqOUruJn9FnwNp647xdsvpWxO21TdcsoY7Yz+RvkqOooOBA74Ym/xXErO2tQkuQxcTb
V6I+dd/KWVY5BU2+JaNExhfLA46+CbqhXq+SuCdNbfZHwlTr/nc78eraDgeRK3lz+c769mhSs7EU
kONSc7CosASBFPWxisAyS4XBQ5ffsueEcgp91NpcdGTfWEsLFTn2aF+rP6Pd/kl8YqyscWy2BfEE
qOsWFFgHN41QcTT2dsz8+tQoEn6w9HPEJb+AObjIFFuRGQuCcTAUFlVAWFuJ80d5j82CViqK1FOz
0iYzcMw0Y+coYkxlDU85pKaLNNHmJh/ju0QzO3i1+ZNGob+zbPs0xpojy0NFM5PTGKgcQ7cnTjr2
DIA531pE2XXugj9Ox2PqHKL2OnL3fa1/6TLixOPj4y/2nSmLWyWn+7CJnoIC+3Zm87ETaHm2lWce
eT2oDshQgsy+fGW3Z+6oee2TOUdxZyQG8Po8x3N6HJWL0q3TbxnY/rkfQOmmbRCm3sGuAkUFQPgn
Rlmph7k4iN6ELDDma6W9lha4FOVUfOqDkRYGk1Ea6ot9gumaDFR2Fck9v4mInbZhpYYs9z9iPT0P
c/o+eWTzDxJ5R0BmV9akz7G0251OdXZThTYDTkCEnp6HzyJpES71z47Plw8nwQAizG3ULd/K5fJO
BOFdbZ9x1nvH2eeNIhoFIjGHuOjhf4y2EIuGjCwN8FfokztWWNFbI8UhdwKCMDmk17eJb+b7wBVY
JiveyK7Hy6+UTQZKm96NVvEs5pA2e2QVY+yiJoLe3WszHGVBVBYs5qnKUa1ZX0FTeHvHN/Eu8H1z
gwsRMRYVO/ty9FchHIpj5cyIEsv8NI3Pq/r6SqEtspXCP/aL8255JdGBiaDbaZE5pNr4XkaJIYS7
EXeyH74S11hHB8r0NFrho6Io6Mojsq9ZFr750vs1TaCrRVxl1GlYZhN7FT7xOSXXSALq5ekQHQpy
NQFH9kE1AKUilkBgjRU9WCXQ8VTRsgQxt6Npbqdax70b3Wx8dHTV7qwIGKBm1HRTB0QkLsXOksGm
66txKxfIEmsufsqUnKfKK26bsXy3Fw0xXz2HiyEzqrR62lRjRNdsSw0e1pve/g7CDPtQTHjL5M/M
8CkJSDItdiYi6mRBZ9dRE8uOQCheNGCH0iNxej04kKrzRx+1tzJkrcuwwMeARBd/9fQcW2I6MY99
VsV8i5olRGtAvHjXVcOWzezVNFyeqepX7SoJVTNrsqUdsGSDL5uLDHdiQtiy5gEKOT3mdYObaiFP
UoXBd+SxdywLSdZanHoN2pQ0JI0jsNs2RvvboiKvsUNGWFgGJ6XwxQkFJHoV/150/rspsOHncZpu
nR4dbt1gv2RY6hdbg1/hD8vCUzsn2UUTpzsL1dxwDAz5Qi+E+1u6XnIoR+cwLe1y1sXCS8QqNpUv
SoONza06V6WXspLP6uipz3xxnKs3QiX61nJIMn2Hlh22KIkjhKCsnCXWNAQq3muPHR8EMiyzk0b7
czIDF4YbWBe6FYB7tvKlMRTDPMmldpBwVEzL3KBbl12hSeYCqzYdFXa0l675YA6ap+63VWYPc6sZ
5NqUJESDJqlRL0E8OedUrxJtzISW/eYNvd6yPXIKFct7bBxx8Eb/mAwTUZyWUXs00TsrII1sTfBM
k6A6+iHNI4u7HWMyErNUvXs9NZIp0JxOsAMuc9RtRInNHdn9zh+S6mB3IxEzMcBT0bMxTthrp55E
fVcWpFX4y5GtZ+WyGUoXcNSp5+rMyNtjwOy2s8tZBASOMJeM74gzSNsh1Kdx8YYpMgc08Ys1rv6+
Hng3uHZ6sC3zniwtpjALs6w/5reImp6axqO0xek+7FR4l4rvtirQuBhQ0xwiFrOl6CkcH65aNcsV
4BQFjGK7GItg54w/hfCIMG7zlKDmljRRpNiI9T4Dnqzwi+LUxD65b0H1qXMVHbve3HL1pKe2Oo9e
zMQqdMoiZRF9Uum9sWW6m/KBXsLMPbf20lysCHgybOD/ZoRcs3AUoiDz3gY5yLDks7PkCp5AQka1
TAMtMCrJUvuyp542if8sTskVW7Q8p+5L6nI5RM3Kc0nr7LmTvx0F05LQF7dlRhtsUkrd4RHmpTmb
6q+Tqw/YaYQ/3G5bt3Z/taODvlax+sSq+Zpjst1hbAy+q33X5Q9OrkdKvIoBhW+WzNchY3Q1yHzR
ZGR71drYGa3gTUWts0PgPvUjDle/7LZyzIur6COy9aq2qG97drs9Unr0at6+Ye7ZpQWzgltn59hP
n/rOJ4jGZkpIK/Vo2vyrJj2ELNaOrMK1D0kSnB0uxJ0neCykEejacKxtwol/QTYu0bAO+vg2Tsgf
LZe3jGQPZAxUylB0UXehv510doQPfbK62uxj/CkHi4TjDFTDx+O/n+lT3OWdDUeJ0K/25U0YFMOG
30Ud+MXR5rLZuCkFS2UbXkZBrCE3356jniloDXBtO8yOQU3IpvRvkyV/kqF3H4czFUeD6vfeFJ+D
LnxOU0DnqSCSB2/CNWubcJP5fBYiQ3Jw7re7pLS7LcoLmn7Kfru4AZo4+Z0XC61RwqTbuHnlGhV7
NzoaGzHpIAnkDvO3WTnxObOm8LWzpzdXVs7eQ4i96epiOMgJIX2lSBUUbkXifWWd5oVDPSq6XcyZ
SMgwx6VuOqAbiY7L+Ldxpy+jZPgwUV/wm9t7YRdXPoDBmZ35Lorg6QZLD7u27MmosVkrSzdcTigg
rokwfDvUydsqkri7RfTc1YI4UB1ClafqPhEVtm1JNmhlZVARvbkM+UhVbddv+xAOEULh6qSHPK4G
TGtUFTotWH+PTJkc6r30KpLPURHGYBj7GozVz+0XdxBk+ShWDLvnv3VUxltegRMXsKAzE+kdGtQj
jlKLGgO+WtFxZfl9cZsayz/ESbHvo0rcmAVJY9HDaIAnDYcyJ/e0DLjglR2gPqJdoLfwsAQwOUfX
AZ6dh2DZtTE3uonmfdR30Eo+1pYmJ4FWyDVwSN6IhLuCz/mKc+EwDonfZHvetLqmuqh3j7qqCeQA
oNslhAlFet7LcMLUmJ0SS51z09EkoKt+E6kYqEIx8pmi/Qgc81AG8hk0EkHRUKJmR7S/D/HvphNK
oX7x6g0j3O0U1I+xRHpYIO29um57SoZugZb0KHrBWrtOxwhaiSVWaErLlFRT8tXgU5WwgGHb34WV
zASz518JWHJdL4ROW+4POS7c5XXM/sXEztIVDyw9VDoWbkMIr5qpzQBezfzpNoibl5hQz8lB+x5Q
cjD5jfcraFHVFvIg1723SeAt7MUmqKG9zdzFPOnYekb5SeTYDJ3qHwxq4lg20c4ui1OQ11chhmeG
Zo+Wp7AXHEEL2VI4pmu7eCtLtEWl2159h8iVRSA+qhexa9vxTyatnMxW86mRGmnf6Q4yYLOrLEKm
CyRAHodiDP+1s+Ms29fzU691u/eG4Dv1nId8iY9M5kH5HoaDOQQjVRyhUxMFieLJdC0umraHcQ0R
u/eWYQaQyJwTBDl+h8db8JlDtbXrTAqFjwEKmTcWLEP6OhceDVYMO45GaqZ96hKcqr4ps9YC9+Dv
1E1930oic2JJcEDA1F41IfYKFm1sUsALPkNQiH1LmjPN0PG9HBmzCh0fBu1T2RDl3/44YJeb3fus
Kp7Hpbf2M8rojV+uAc8ga9S86X9a8i613y4bHeP38cKdZxUkhyEb2PpRdGfyjoQYMmBtGZzRhv80
ededeoIfCMEtehqxsu/Ope6jZaoJeZocnyBMDTE9rpfNPIm4P7YxoInF90DLnpx9RYoLxykEVJJ8
DWX8Lhc0W26oH/OMfhsKi//IqCX8LvWHnVLzGfTkblyGJ0n21K7TRBKO9X5x5jd7pGjM8ZDtIz/f
CTFdREACCkL+wxKVD761Cm05fLoJ6LcS6T5SLUliNlIthB1nUfIRq3Couz4/buq8LFN6BHdIdlZJ
qJgWzZ8hTvVZRam4ceYZzHwfe7rb695CyyC9xxKheBgARzMCeqeEhnumGoanhRoY5Hz5XvT138mN
b5qo+x5M/q5JaHZWZQunV02h7yEqBWKAWfYnNICn1JKk3dSvbdbDXo7Tua398xLDjU3NTDr4Pgqg
6X2kUszME0FtfZkcdWc5W2FV0X72o/O82LATcThtenOdxMxRD7XB7l8WADhRuPVm66nt1B6TJzxv
hE3fzPUBpQVZXT0+BpbV36bK9c5v5Svuhkup3OA6VeS5ZbXclXMS7LJGvniKovEiIkyIpJ9fbvcH
5SW9UHZwGqbu1ObT09DiuJzRb+9BRbHK+Pm+CpEMsRTuSs7njYPIbF9CdLWFHOnYiF9I6XjA5Ygo
r+dCLuL+XFeKOCpZaUKB7RcVfZk6tG+kY9v7ADZUhH/HPGV1ril4Kpf0bKsg2+blOJ88Z7kEsGOe
gFXqCWZJIia+sKl9oBey9Pi3H9MSebXTl5S/dLRvyDTcGBpcQZR3PgbLHUwbwT3yo7LSD5sxsExb
/yp8R6zPWhzmTh1y9xN8cN731P5uVNk7lzmP39vJxU/Eus537T80MZBegkDOxWywF4FN+mL8UbCf
0rk3EuESG0rmM/KVufE2ToLoKvOCvxCmDyKArELrZ22Krcm94gwIsu9Uuw1MdmsVDhAQVlaQpYz0
rgG7oVKAPCAXK4aBx7LmHs+i4rQ0qE6CEOkCaPm2IAnTHqOAkKf6wYOc6oT7g1+o2g5jAN/TPoL/
0ung2t7B61g8rI+kLAc0hpgx6tg8CzSArKv3DlCcJ6PXXGb3wZD8EVyIbvNhLJRBtmx/WYL2nW6B
DHXG6NJ4FiYrhlAmDxAA2RzscHniRNLn0m2OQabPHl8kITpNBsu+t2duA3avJbwLcafkrCGoQNln
bTqUk3HwTrrDrYeC5OI6Dh0LPp9/a44XjrkxOzjagqXFRDXnFPZ0dza+zAP6Kb2ZIrh1jADrd5t1
+F31AlsXhMRIAFkt1XcQ5aghFfEjjAUqcW/xwsDoxFVCNDnXoMuV6MXtyK6FmE+uFRkBfQWiDtmJ
u3gbJnxL3ql72+qKTV4777WYsfLNT7rOuLCttoFtWDb5wMuSDXTlJDbyDiiGY50T5MlSbeFkKPkh
evXGToSlGDA/p+pzkAXpwC1bfyuBZ028l7HzGXkBsFuuL/M8coNLjJ5u0T+VykY60fHbFjiHJ1wX
bpbkaF+b6ORb5HobB4uu1eptZCVfsO4eRTT4rdrBPhQRo4WTfVdWQPiwGz6BUVzZO4A6McSi+3/j
uDqhBfvLoEnfoyvuhhT3waT2RvOy2ykcMPUhA4X3UeLBbS9XTyKiivGjbcMWq4Ei/N8QID9GDsqZ
TBbg4Cj5Jo+gFQfVIW+ti+rYmLysE/sy4SQL55Ls/9XFRPQccPGAI7TEicmhgHZpM8egTYAcJ1uX
Lwyav4o4/J0OCKjCvHtXAmGo0N0NFNpuUWmAF48rPGG+0t0axj2eiwimotSNsx19FERy0MXGyRNC
HdfWFvNiK+s7h3TZFMHAMx7LkywS5NsBv2XHKqjm+hF0iJTsduF2QPMsf3oB/tIqSsZSmX0MAajP
vPDRZVk8mnbCNS+jh6F0wn3YdDP+Ves1QG9ZBQVZhslAwk4w3zfCe8WDzij2OOP1ZQS0eaGnhjQ5
EIFReX/VEr+POYH+9sTRGIETqprgQc+hcmJC3WcvHm0EAo/3hHdHtOPVbckjqxJac+q8/vFnBIlo
dWj1lBdaEabBo7+1qFpEEzEq9ALwRID1gj5YmxRhuZf6j9onFCEs5k8sHy8IjLYuBtq2727rKBx3
GF7f3QKlnaGSKhAR5nlmIxx952QkOgCArxLhbVGan8Chzu5NVPFvK0Vuh5kKXd3PXMJ5AhK9oWNK
UaSjn8t5C21V9RZq4Eb2JsMysFAeEH9NS3eYK9xTsY7FplYTHNRfqhpQB7TJxzxBOqTosilpcPsG
Pojkk/0UdZcOmapcSiJ0CvsuQgBSObTgeF5zTCznimENI5aIrqyEauN2zlsxNe+ttt8nO+rQQn0F
bfC4Rhu0ghljXv/Pls126dWrJNR4D79+STpUZ27LpyNquy3J/TAHBRk9oV0QvOj1P5FwznFXPCbI
UtOWSsJm/RnsPL3MdXmjTYKsKx8OfgapbQPXU9y+RCB3qkO30TuaoRRKHfGH3Dr2yKXHTlg19Rts
03Nqz5cgD1gBLO/EmspESfmfbTGGY0hAwCIeIr3kyOmLu9Byb0c6SBJffnsROh35I0acCWNaPFdD
bsO4z4cq877CuUMOacvXya5r7OHzXWbMWy15BwwBGM8cu2ff1elucDyylR/EKrApNL9UV7ns9p37
S9DLPmhnkwpBM6KXvfVW9x4utdicuRC/KnekdECiZU+6YCdr/UFhCXnvHkSHtdDYU8dkNvUZgQHB
pZs00UkZEU3JcJ1nhoa0vHHqmKyJZT6VgX1O+DXTLGQh8FhKWISdVn30Yv5um/aTvMowRuGf2fQI
zONDPXhnt5s+65H5cRiWXVJnLJyXRKEZhX9FyaKT30rCFnbDpbFhqEGR3ChDgm59FxGeOSdHRSVE
++V8BAzFbS+fmtJ9l5KJr7DZ5qcuOOtwfla2uI0CQoax8AEulrjwkvKaxvKclc1TtRSXia0ktp99
VIZwX7dT2LNVY7Jy2m/LH558xBwGgDydHkFm3xoN2SeMObL4kANwj0//2kfui6in+1TlXwBEnRMi
yQl/dY66qx18bkDrshjwiue09g30QE8j6JhDBlqt/4pEn2VoUBYkNQd/7/6akWPjZ79HUcIQWYt3
aNM7NJiPYTZdh9i6yyZCEAdytiIZIGBCKio68anHNfYTo+km5lZySHMMkluXuF87Irdw/cMcbwLs
FqvDifHoFRErTT01J30+YQIYZLnPlDwtZfZnsfzffSauOvs71s6ddjx643Le0nOwfFhFfhz9leTl
woSevusChWycGsieqXGY4DEH89l61N/981eeppzuGEIwhuxcKbJyw9J6qTL31Oi/lj/f2pIg3Zou
Svt2ThjmljFD/k82OeNU+asio2wJPzPWEl5pQh4gwrYrQ1A2JNVMEW9GJyJ+wiPrBCexm1dfad8e
XCyLrJCIHo2KT16bkvkgAKrkaqbNa76s9xtBLbJlzo3I5R27rmSz4hJElwAekvC8fPcvVBY4AFbe
htto09a8iZCK/E4ADzfAP59RQGxFGqkfW6WXJHPuIvMalqSBJy18+qz9cz0GT3HIDdFUPZaXFYKM
TfOkiTgmGjeNfgcU1IX9CGKWLn88RRHi6C83Q1a9zan4GXwHrmGBow4BlZdU8nYsuSnbfp9XELeR
B/rVzETGWuYLZoQ0CVSVE1AB2wh7hy/jZ7KDzpNZaar2Po4d0qLbr6yn7A8KlIAR+Tfx8/sq8j8U
PNAGx9ZASgzRFCXRmnZwm47ywZO/BkLik562O1UTpVuPVoLvhha9pHif864F4NQkwGNvb8cCdtDt
niq3uyrp8I5kyEKpniOW9CnEC1kYGHapEBLl3yTAulmBF3XBrZtl+DuWmdjVtr8fTUoA5RB023LM
/2KPRuTwOnXFD5ka75Wf/xrj5Rta7jDZLaiNMGyx6qflNqnb6hDXNhvzgvQc9da+8TAwuSfLoVWd
1ChnObak00ZKEEajb5wlRbJpU+NYAGIXnYuzt3mLq/5Wmhi4UuDgbGh5hKBHUuQyuebqPo9GpMB4
6jah4ZPk2SFixOKoRU9P38rX1xHMe0YHa/jCrvTo8WVLH/ttE6bP5CovidqtHFEg/JswXZ516r0q
uZyc5WVCE438/jaKqqeqZ6aMKveP0uYVPwv+KQsTVWPCx4l4/mi5DTqyK91cbNevIsmpq5ZLFJjf
Y2hjCBsAjFGJ3tu92ndNWGwoWiB5ny0OxSw23XZAqVcGAA0+c1mdlRc0tA74iRVHPzGM7dnELe8d
KPJsIHcVd+tOzZAXY+nfUpVMYoccisPk+3fUa7N9+/rgNOo58z3ijvE0EQ7wmUbBXsS84vB5vL8F
2XxstHe+DkPsYAmjZbgdlwbxkMfPHDSUmAIC0YUz/IxrAkuWjqd0oFq8X88c5JoblZYvU9qc/UKt
n1RcLsIqrlZq9nj9r5UiPC8GDnR62q2SPOQ9WOc/kV8/Z12+U7DDfRfHuG0rHuWQMjcur8PwEef5
pW7GZ1CotxbT7rZpmt8+uTMrH723iuABT9l7Le+x+f8BtsldiuRD81nXISWm6XUgmcONUGdXJBh7
OrkruoLSSZG8BMYPd/1YMq5zv8ehIDKEZaKIlnuA6ZsQ4GFDEMYvxuGB+CsU92znhNUslOGo93JM
aFsLAFVa64Gi5o8wSMhs6axn4mFwOCX0RZogafZjfPBEijAknm4q8CHVE7DJ5YTG4rGT3F3KzDzg
pcFmOZgXX/nXEgHKIXSH11QgEgjgk3jKDcAO66gzD4S0U7ApFv2z/nimlS/zaP44LSbxuR3vsnVw
G0dGD3RFvUcetiGQ59B3v1EhNRff5RLqqRUWts3nF2AedftinaPq3GC/pkHGTw7CIe+xw94gV5eS
Veq7ykY75pc6ubEB5845lKcWRJTJMuz2iYnAU4R5kRHa98jDDgBkGx3sMXeOQfFSmxEHxVih6xBY
Q9LiThOCvrXWztSIz3c/ogcx965l/G2TbTG1PkkcfTuw9KdBN186BD4VA2iBZq+C+Nx165ZGNvsm
48O6sT4KfMs7QFi68tL+0+qLhx64PxfjI2ragNDgAwKJeG/foDdKz2bQbPfpFG7tgifsdQs11PE0
Ux08BHvpR2abosTaMz50vqn205R8GY1hDfSI+GqX7A9H2cs+hEOMOpgCAGgSAxp+9pbp0W6nS87D
jXXkgLIkhFthMF0KMtKayL62ic8noLbqA37HFQ/jqmjzJxRM94WLmm3ACLUZ7UnslinQW8cPH8mr
aTeeMFc3viICtLdOnVy0y3xoz2Y+QIMCEgCTYB5ACBOWf4N6BMclR90vgnfR8AuxhEfbLqQdwfHd
Y1VXV8EfYXtfdfPqb+qF9+s/i8Ppv8RQDbKx62NEsrtmjahXzUjvXktaMNHtRU/cK7fsJGyoEdTc
gBqRfChKnhgO/agdd7pKD47yD0JNzoaYM04vF7uFN9x48UIjCUS/S6uWylATu5zxXStIi57vYH9u
psF+99nS0kBfUczaY/Ezt7DNY5tSp11JFERs3uxKuwIu3VSO2Uwur0JgvHQvuAyIHPuuyE9NXfkV
Jf6PrNwbVqpvAWRetlQT65xq0BSBjAzeW3NpLDj1xlmuYxFe81Qf3KR8XL8tOu2vRrG6Veoekxnq
qGHaTxWvDxlE2P1p5XSO0zLS7ZXX9EbP/resQara8qvJbtDhlVu/Z1RzS/tdSf+yTs29+9da0pcw
675jCaOWw/uiF11/xt5y/2RtQT8Z3UgA2CeVv4Q+PCsI0ykLNPQdyTyujf7K9QoccpkiI2T+hS9h
3PhJQvmgBA2xX3IQWNnOz2k+fLvdeMzpUC2pltmQgCUhkTCedkrBGLrXxXgPHYq7wWm++AiT8ULm
7WTfQp/ey5AuzaH95VbrlNWjlx/NcmtAlChWzFv9mFSsYSlvhwk/CNer3nluj/Uq6u5a2fydmonq
dKIhkNzXkA4bh2CvxaEkUjXzbwwWXzCRezU6r0xHB2vxf8UAAr0CPmi5WisH99T4vv5n7/Z3fLqJ
ogA3XBKU2qPcNcnC+2+ZcVZ6w/vUUuuL4mWzONYvCduK5JsGyMEfNhIrIE3tGW+jqNrBWj3VYWVQ
4/e7CkjYkXfr79D3t4HNvtv070OILmgux3vCQV79iKMoyCCO2uybyROzLaFVeJ9LRpVq2jB2jICw
wRMbyldXiSe34fJjtLPZfyktsfRGSUqDq+gmZ/5ouO6pRQ5OYZQjn7M5SXua2psFten6nOPREMs/
4saehuqapO6TR/1fFrnPKHZePCyrFjEfY9ffl8awSCT54/obaUFs8ZRedLp8j0RqJcFLXrdX6J+v
IRckashzU1m3Wj/643zWkfUxzN+d3d8ry38fItj2oPMfmjQ6Ee1Hoh0b/jBHyJioZNqOyYcf06Qa
+HjME3p4yrF4EhyZYB/6dz7Ex3mUtyUhfy3qfHq0Z+YKRC+Dp3adYCeSI5dJ1IjbzG4PoyeOXvIZ
hrgKmvkawAlG63s6teo301enWKX7JRQPjoMbnGrfYInpXh1vJ9aJhDFK2MM9fMu5VSXKPXif0NzB
qzv44IoBJDN1+ucJTkkB3qu0eZCCGuAu44ZdV/XMSwlyEwzbC75KsvUYDayrY9ClNBrMHJHCfcU/
Q+eGzPj2tY5gWAv2zF2SuQ+tcm7KJX/TQ3cUVoBPMrMfsgkREswWe3t1G0QMADF6eK7tvGNiaN85
0c6meFqGCZ47/5hQ7/i81LrzQXgC/GXk5Q2UizbPdD01JrhvNZLtMDIduuIJxYOZkImI17xrPlsG
9jLjPTK5Jee/F59cGOVNC915iFA44gD/i+vqy67hnbu+r4gyzhCVbGWmv21URiUG9LgEwkqao5tQ
d9rEpFRlbvdWAVuOgQe6GaJlz8FnD9aINR6eHbwr4I55NY7jAFsCSDvEzYWE42yRVT/XVdBd2vnG
r2u8VdgWape5OitTcohs3Oue9ydnQU84p/eA31RxoPkaizUJptj5lh9sRxPZm6kdGAsytDoe9oIJ
V0Tt1Y+LLtbjhMQwnwJS6XAzNL21zeVN5SFJ8sYS7kn0x+I+ouv2hpAkvrWnEDrCfIbeV1KkAPWe
dbIVLb/5ugSkHuxvVlDVVuQvTeyc/mNNI/n/qS3P/31qi08s+/89tWX7WX01P/+e2rL+jf/KZLbD
fwg3DB1BurAfeA7pw/+VyWyT2+LFcSw8D6eFLf5XJrPj/4NaAv6MPJUI/k6Q9TIwNqX/4z8c+x+E
NeMQCMh5iUUYhv8vsS3+v+f/U72IZyoi4dljbbRJU1nDVv4lP42hKl9yo9UJhUyzywpKh6vu2YQm
v46936AHxQjoJNreRWk5nOWoAF9bNPjabk59F0SsuskEUD3Ra5w10y4epDy0pnoIekPuqUqAKBLM
Y5C/fACjkgQScjK3zeo6Njh20M3T1wzvMyMSvUyFRCQSsbU0NTBQlwuOikacPSxNR1TQ45qhVx5X
BRvcsnob++ZUJ4Fz+JcX8P+QMhP8e+7+Px8LYySnTOQGPJ1gTVD+l8cyci5XWZcOJ7jQu94X3Snj
L+3s9ZLzvHHV4SGOHnyflIwpCi7/fFaNPQcXx0G8VGTdu57TGyS892SzWWA5SHUq1bxlE2zAUPY3
wMPenkDurZlt505prhQ0AMQxOch3TOE8piqpbmVEHG9eDdnR7fDiN8oNdxWvI0FPKXRVM2VHT89f
cx8ZhEMWGRpWeY1tfTUBu0/gnf8pbUehWxyUBG7DiVYszbny0hcRLsVVmXD/3z+6/63j438+usAl
pShm9fDcYE3b/tdH1zcAkRJ004/D4OKOSLhsxKKlIi+Ql3GL5kpgXVQNVqkZkn+skCWB81hwsCXx
+1mtb51QUbol9UucTPIuEogvZ3RzvIkBY/mda4Igd9Z/8nVeO5Ij25L9IgLUpL9GMHREav1CZGVl
UTqFUzn59bN4MMDM3Iu5L40GqrpTBIVv22bLDEh8/CPcGesaPLFci4G7LqP/+QdacUL/p19i/Xk8
F9oQC2EHTLrjrXjr/+vnKZn2bJ1a3ZExkvFS0yLnE00ybWJ9SoKsYadoSK88SkUW6X/+2it7/b9+
cY+NCgy5gPvd+q806N4eyFIaTc8+ngSWqTlNy758qdYP/j8Xzrx8jLmzRGShgHDgKH9IMLpHUI3b
41QB8uQDOBW23huGQSdaO5uEuJf//WL4/9KfrP/+GOHbdALfg7xthe5/ZTIxiULpW/g++UVRyTUZ
yykllpO2nPniJb6kfRjy4l8XXwqjliXl8+yCGP2ff12O5fz3b0Qg3eAzsuEYObSK/r+flt+UbiWW
cjrqBFtedVf17JYMkuXRoM18x1X4ECMZMrbrs29xiE4X9atGDxSp5d0ZKMzAAiB1+K598xfLPxY0
XePY4sLL1UeFRLBmeoMZNlEuURUaYEpq2mPRP9XG+GFMzn1fIGgbCGA4YQANBqiftk1PM7QgpdyU
6uFXAsAQn5oSH0zj72Xdh7uldNS21Gj6qeje/TGHBb1gSE2T/LXFRLDP8x5HpSqmc7r+W1OtalbY
drQysI3ZNQsO/AC0IrTGAgxNv+2QNE7tmqrOAxZTTli3kSML5932aAtLsL7mUxMccLaWu3bBDYNA
V93XZYL8gNJGQ5ibXCYPJEozp/TRrMg+2V0CIfJHMU/JWw2EueDVRwuXX7NEpzhk6f9BZoe1kz4s
POdPcBQeZx9Zd6D33h5CwFJm88mmHntUpj9KLEl7788ERCiacZzxcChXCo9BEjE05nXmoYisplws
S1nNY43NjikeU3wD9QVTdrvHdjRubVyyWsfGRnbOLUypfJnZzeUFTdF2YzBMdeCk85QVoNvB5mXh
8yyZV92SM2EtkkdGM1I/Zn7QASJfNuBPLkk2CM/5k9eHVFJJPBKaiWdPc2cZjxk/HThQPE2PhrCf
A4epGS2ehObo2OhOPMpdfPY9X98oLeee/bZPgG5XjxScibh7n/MqPkLk+cWF/d0FQpPmGk7C40Fp
N2jMqTLMbR/jeII9AVWF9Hzru+9Ze3DsWdzlScPSQRDFthggSfg0u14az24PGpg5JZmXtRbNerWt
7hWl66pLPIQ9SQnvWwpRbgerwUGX2uyHxzslTkqm99Kb4aATm5H9grdg6PzdMsH68MvLTMT+lusK
f4ImMGz6X8a48PTuWXbNV8ARDxZMiNRQn4sQhLOMrOBsXb16zcSMDu6hSq+Nl5XbXJTBiRz9MAOq
xhzBW0wAcyzcp56F7nYC4rvzm6VDpAuoFlr6bT3C8+Ef9YXNBgBZ48sEfbQ1bRy+cdqlD2Oe4ox3
ADkFDqQyQSLuHKfT1zR29T2axxrIoWjbr0zcrvBwRDd/YZwb90YCQpfGdTSH3IPPQtGw9XfkPbox
pUGXyxLciOSzE6nX+EuLTj1YZbkvXEsdi5ITvkvYJgk77z5RE1aANKCirg0PYWrdeX7ZX01KKcfW
HBCC2EyM9vyGIxLfoVHfYsn3JSTNPQRP003TklQZay7MYp6oPuzRTL2HavLHO1bpF8zFya0Nyygd
g/s4QV4cBHOCOUAJrvo/hpjafZezpJoTcsHpiZn1BHaZqGANwyGL1XHAyq29t3QmcuyOzU+e4orL
E/1s8agqU6iqylw+PE3sJuvloTSKCf3dG7+Mk98RRe/i4VQRwYrsRBV7Ojw+tYUN0UnyNwgk/yDC
zxggMRkPYXf0cUWgR3oD3xQm1hC3YxzH6h1T+UeagybWNnxJKf1DWI83I1QUpptEckKAQ73Imjux
LJ8aqL9tL9Pfvk2pg6/NR9wuNbZn0BKFO7yPzURdEGybbdjZWLglLjavOAa5AlrAdYOSTZEBWQTc
wnHGnMTz3OYTHFvcHIm5dUZahfO6+Mo5xlaDnT7a5Z2YrfHiVNVOI+gXy6OJgW0n23jNO4ySNRxd
AKpINVrP2l2YY4yrCiKVHZJ1TLpWmnSV1AHOu5PMnY9unghU0uIQ0bi56eB4H5vkMXOqp6A2XgMS
vB3aPpGhghjQYcQsBrRMYb3A52ub6nGeGRRnL14Q4tdOJ1tl9CZkHoZDCXD+pS5JkthLitS0lHAR
PItf6w9HTxzqdX3n9/hDhx4E2WQ89hV7ItvAwTLm1hHrY0syoA95M4LuwGu1j2u5MaHqnHhXqgMp
hktXCDbmtstdKgbYRDWJlZzQr1+uNzI+DEBDI9m8qCoQrUGKv2uBOy5L2o8VpqX0mX6KAJq+MSoT
zz01v4sqzvjCsDBzVjGT15xYszeUb2YQPGMlepYi/m5RxIYpP8aL/1UE4iQqUT7wbtghbmNAS2j2
7JX0tgHFg+l9pkpuzGb+i9mUkHsvP8s5++56HbMTRTkbPIoLCgLbwGzFr5n37s4y8E+5JBlhMxQn
C57e4ND/ocP2+CDbwXkUIRfbePYmurhnc4iawn0zbN48IinvnUCsqi6rgNDoXzy/v6Ux+wtzij9a
AnFh5dx03ZuXgIpau9m1ZeUdSp4Ae6OyT1brvfQGqJMycVEZpupkjMGz68wTKZz6oZh/+sYIPhYP
MrrlGUQeMC2k7KC7Jfvr5GyHApvwcRynNzRNtQ+D9Amot7qzw4gUEfbmrlJRU1nglfN02HvcYVvl
zd1qV9RbcrxLI75Sr1MHt8JBa/vhoceidVZ7UTv2NSkpodLp8opNOxIUoATNCiH0fAWLPJHAMzSy
FKe7iAugP9WWUODd5EHp2r7krYAwk/jrQ/QwjZAt6hxP5mgNN73kyXUa2StDUOCjdcHO2nIAcDUt
7nWYq6+sWbJr6o/xtWy6Q1NM8gBuPY6y3C4iCaKC5/qPSL2voQ7jgzS5YiusxBfRc2qCD/cD8XJX
QPbdmAUrdOufQToNkaljV+QGp9nU9U2Fw2s4oRSxXS133gLdwSJzgPyD7bSp8yNwaq7HxUGiyqFg
a/dfrnnBFb7/5eTlidgfi+lsajeh7LqdKKvHoAzrW1OxqGR9EYXN9I8QzENor8UXRDNU8GXp4U4a
BvGMZj6wlsuJunLJtlZyKK3CO1eQxN8E9rbVQ8iBi5xJbiwPdcjefpg4VuDJr5v8maXmt0hYTfuM
yexMUrRjmkVjYf5tuHsmz6YErnkyElb1c1N9AfLfCamxkbv2kV0AG7EnwhnT0YvxgHhe8im0cxYK
JKoZv0hqWFnUDpFS3JKIS/hGqpBF7+poT7LTkpIOqMCSberBfksYAbahlT6SWONWmj9yDipzz4fR
/AtH512B59tOQ3A11UKw30Fc9a2H1mzZIttf+SQ+27B+qbO/hRh+LTf+hOY28cpij4unCl9fY/5d
QLalLZu0khx71VXkCdRHTKwFvmkebgt4Vjs1xv8MqX7YEX0WqcP6eX1HzGl/tnLQ6j2GXkRBvYt9
2OrD0m5cPd0Z/zGMtfSDqJDDapveC5n+xsu9YU33shr+YIPEPD6gFFqkLNi+APbwJnZbDjp0VOVv
rbikY/Xary4bFyOyV5c/zPzwMh77cjEYNOB3FCWWWZ8Lq0Pe4awmLrXa2JaBhYlFT1B4INfbGdpP
R/neyF5KV3iQvKW4N9sSX0WtIrtWALXUEwESctHF8AznhUva/ruMbQTx/ww/7dWc4w+9sMJhogC8
ZeEA67S19zhibMZQGAfSBQ9euOxxz/EidcNgMxjWZQDYsOFtfZcl4sESKLueJFiOo/4hjZfLqAMi
1/Of2HR2mTafS3f6Q73YGYxrBlVen1sZM2z43tliBCYsjwGuTEF2gzzgiKOdHAMby81y4Jw55J+9
1PthEFfW+Dcrdx58QZ69rnmNcg/840yqN83QAtBzH+A29ZhZsRZXxXUQbLSqcrpPDIvnQBh8ejNj
T96E3c7OvGBb28W87w2WkzM82WS0X4kVF7vOZKljJz19u8TEmwWbJL/ghpuHw2XaVS9d2de7hWH1
CarXTawGNu1jThr7lHECCGHbwxyAggoKaiqOfsfTuoR+V7hMDHOg0HLcyHKxsGaVpG/CqoadED9l
MjnH6u9/wqoKA5Zp5r9NYTImTf5Bcu+wRcTV3Y4GhX5pePJoaGnLTt9mUZKV1HBdffqTee11OThS
f7ZISyf2pbZpJ8Ngde75s30+B5K0xrhd8FevTQwpvYc6CUOiBbG/d6cCt5aD95XrviHhu5du8I+F
9iUei5CboMwjG9SE2TR0SDIeOMnwPCfte0G0O+f5uqEjjhVR9WHPL66q4OOX/dkeORiZYC2yBRIt
dIt4hBXipeamb9YQQd0faLBsd5AFbgJw1ll48PbisbyWjoCYkzUR//XZdd2zSOgfrMu7RFCKqpbC
4kiX41talj81X8AybRB75nMy4FDAQXzh0Qgma+H/Xfje1g86fFNeeMMxxmqYgqk+m8kWW3TQlFjw
NpVPnHuaZrwG+UOoFxKPFjkpKK6kyp7Molke5NlHBRNK0NIdJA3YN8BxM4vs0drVrUP1xtLPm7D3
OC6PYdTw+FpYwNo1BC4sS3dGWxvnceYU7/q4JzILMjTp2on6IDpJWvmX3Ky75yM8+Q6g4WK6Gl77
6lFEUohnh/6NbZLfAtvvIpkAp8cqwiEF8XSsbqbC3wNQByfQ9MCo/RQHwbLPPI8Fg2c9OyRjCdQm
rKJX7SEjZP1UVbZ+Yodg1COWarazBzKTetOGXncSdYj0V9IHHYCmIo+lImUqtc+k31ysoAP7KVS3
dVyjOgJlaR50jS0LYMzZDbNL5xjnqZmMXWj6PgF4M3JcL30oplVUWDqgf0Q9wwXmopobe4fr/RwH
FDkYafCdTERjcs2ctRkL0G0+9iJnGZAuVwA/xr7DwMbsFuNs5IbQFDUMzo8qeW4SiGhgo6ibNOGD
poO8TbGUB4o5CCnGxZMcU4wfYA55FSeOwtSCsMDka9v3jTm+lPUHq5/4UUp2tEMGa2SR+tlV8R3C
rRn5zpxEBUropFlj4m4NnhzLvJrhqrL15SGb8YdhSsCImiQ4g6YjsHHSDgKiLABalBo1krfBXzhM
HIWb2Xr3Nc8/zQtoQBrcOhldDDEady+sA1o5aaYsXMOTJ0PykXmZzfoxj3dTjJhMA8zGcNXfyiTn
JHuYPY5xlfBLZq1/2I1tC6PDxRGC4AG5gMNTlXBztaqHfWhjdlTLP1f5V5VRETM6kt8urxRwVlg7
Xax7icOJnVj6F9v1RxTpbJM2ivcAZi3CpHMFwzp5sZMj0aSOSRBEhb+cqaYg6WfZLMjHeJ9RptcM
ikqQGqhk0javKaUQB0XWBvOhfA6M3OYtE38pxPAptMOzDa6y7bJP7kgqZGN/iJzJrtDIFHQcY4SX
570qSbEyadaEczTu2cC/MMnwNO1RyjoO3i3ZxU3XmGLrBgZxGzpxNgT5IU0YODHxjmJaaN09vUaQ
7EYs6AYDrhjJcsLB9fHMDzWlKawzUmN6BhwR4cO/ZeQD8PxyvGJc43XinEBplWed9sBWnOVmNQVi
X0kC2Z3g71bGbgzXd2/YUZZLSdMWA9FdoX6lZXtUg1BDn/ItzBZiffaQd6g3yYTRjJj7t/Pjmlwd
ZT6R/arOOps7flyHx68BC7bKCcWmyv9MnUWdraT4Gm1IjwE7UjIViH4MPSeOqgbI7LY/sWVe95/h
zuZiuOZTjkktwYLfpfBwGrIpbhNfxzaWh97l3Flh0ggyib2/+WxFwe7XpAeoPg8wi3cVqRG4ZWQ3
zDsxlGvkgwOvrZZvXDscTCXsPq27E88GepHd4EVqsBfJ+J2Vkiw6W2awe9jsof1jXbGrf3Q9QbwY
nUfJJBQhlkHlkeKn7TVtMimOxjgE76WbcD/DQskJilrqI3HNYdtP81u6ODwknuRcz5vRsLGIw+B3
g6neN6b9itUGizf2E2nazxWs2LV+559XXyAsPCSzvk1OQgcefWHAtuSxG4EnjZzydqEh7lp/fu6x
VB4MwzsDyqoICaLE8f4156ElTrDC31Livrq4S602uIK/+ROqiYGgBPMOhG/1M/LQ5JARzblDDJYy
j5RBsO1Dl9U83vhiWTXVmbMqnAPy95tsstJdK+UP9aFi7xsYnNIKw5DgLAFXYl/J9QhbbtvS7466
DW7G0kfEDCnnQF+t6pjX3zGGGb4NG14jVYMoPAKM8eoRbJAHOUJPh7l9JPZiIktwDTaG/QKpn/Se
e08V9m8/E00cDf7YeopNODRW1s4Rhu+BM0y2s4bgxXUL5GAZHNewJKbkP13tkTYXH0HqxUfT3suO
+bjPS4RhbEAbRGA4634YObOKSYKFryCA6y2e1YC0uX23OHzMlTDE/Tjnf6YA8bXz6XO0iZvwRefP
QgOAGMEMFZgZyqV81ChBGKEoKGnuCt+c2GyxWCfujXOZr1rx+I0HUsyWFhqdB/cDAJ4Xui84h8z5
HaWBxjFV5I0A2qFKVceV1MDhCbY2IxkWTSalgopLSAlwKbrUwNHWm59cOx5rzjjhCYMqdyRMWB6b
FPZPQfTXEsXG8cghJVWeHKzKiRySq51DhhBL43Kmb44pCcEOUgvHwCCngieYgOG6yx2sVyq4WqZL
WQ4EvrlYt2lSPY2TIXdBOwNl7nDFw0zifNLB7JnK74TOoy1m8ysqADGR2n2SvvdqM7XtOGig66fD
1oEVH/n4ler1POqHPNJBTWzsLuAIY5J7VzgE8iw+NIaBbsqIt53YVWUehAcejk8VzC8E89/ZKrCM
j1dDp4fVGBn1xqOzwCClLey5rxJ/OzhEPKy2+JmT8ySzi3fMBouDGEVIfZrf+V7/i7KAp9OaBybK
rnka7EuzjvKLy6lr8bk6B6DPuLwYBfmWNkHfF1fkq1JGeYUrUZayPxfDQkWl7f71ySk5fcfX9AJ6
t0fIAF5An5XlvAZJ9iMCjD8FxYmNPhKJ1Uow2i04TV2TGaesyVyrOKRbY9gOnGgQ9ctfn0wKsKnf
jJPZQaVduQk3vnKfwg7vqItDEF+StiPvLPL+cayVtcWYEWWWX2CQDhEGnAq7NsbgwsACqczH2p7H
k16AV0xhvkThmJO9XZpTN+TGwVfY77kGLGxKhsrSKMaFuemLQRPsqI5Qog8KxAEEeRDyw8QoPk/H
BNeys6YoIcXhWD+SIDcv+XIIWj3fBjPkkzNfazL3UWP0mEDI1wVJgeJGXS/0n+fERVQyKo4qBlzc
sMrznc32YmFPuONZqvexu+saUrCYYzf2wKVL98kRHOmjkzHWQBOYT3b1hGzLbqGAiqG5msYw4DGl
uPJjgal86Z1xO+bDi8LBdVaE9FmeMC9mfL+tLsFWzvnjvCxepAr/0cqCX9Xb95jCOI9O/mcOvN/p
p/HogAAhvIawT6FIP5c4bVhtWa3/FLvY1X3EKR1eFkEjFv0fjHX9cJr9xj5iEHrKkwEDJhp7Vhvd
XWfC76jbLspii0SvKusdNnpgiE00qA623cTcxp3RY7dLMvYDxBJyA00THDzk6lFe0pz+UJ4R2kMU
Qc1iR6ZBo8i2fSUJGYn8r1fQdDpOTkOwecTtZZQmWzs5bGKTn2GcCHOy5mQLNMf7JK7S05H9wtco
8vnZy/sA+ec45qXeqaaS21LZF7/gXKLU/OaY4p6LnMiW4tnsYzraDiUbUlniuO0qeum4cSBxY7cf
A/vG68FvAnFsLI6VLk/BOMUsXSqe/n5snpYw2I9W3OMtIpyH4zjKJMHxyvZPlDA/YCL95RQy78O5
EFHcV9QbLJ0Fqwo4z1Bw+LX8YLVng2AxMh6s4bgFx087R5m/OIwyJMM5qbflBDblmLHSAhts3g/W
W6VYvWSsw7dVbkVLnA9UvJExb10EFy4EnPYfvf5bWtW+xHv6XhXDQzPIf1or8502Vm+r4+RtqVto
iBXGV66PQ0lYBUi0BUpBgZX6iF2N66oWu7Lzz7A1zLOJ+h24k4FvJHmpodB6Q/vLURhvJ5HnwK0f
MocFmJHxf0T3QeUfZkSOyTlLPhuQelSnBHP6EUzLuRAGdqkJJaD3inw/BS3uRDADCGowGBpkEEOs
/WFtEcGQxh+chZQGnJx4GOkFpIuSotqxqAN+ZkKv1vSM1SGqRPfYoVpmxNA54nnYEVAJrKV+9Ani
BDY7P6sHUQs9zo7mRe8zYnjpSgXvOELPwQrztWyU15CL2TIeXMynSpnjoVvuPK3ARNKjdyVrh8zc
or/G4PPjGrlT5g+JYpBQ1sGhvvcNLenS8YOTO/fDLZ0T0pzYM8EgO9kk3E0LEnpdfuBWfh9HvJw2
lC1KEFkMNMTZZg5527gEg2bUfN+FJslFKrB+X090sI8xbg7qFj94DT9QmqW7saxepwKkPDgzLx1A
m2ft85SwIGIPht8T7o4cCAV1EHO5QS6AE8GuZNwo9URKvvcvvUOvrckbxLKGYjdpsknsq74q+Crc
vWg2FQ2XapzrT6L7GDW7jSuKj7LIuW+DNN/SOXUTIvEO2fptNJ6Nj84uMSIZ6UfYLD91j66lCYI4
IQ+txnqDWjBFYUYLx/wxDSE7lUn9NY3kaldkpRcOIaSnxj1nawMfusPihx2IL07JOllnE8di29R7
2sxJfRhg74xw8cFqLOWxj5+b0PqH2NmcxXxvWejNVQNdyFkoLPWdjeUnU+R2mIzd0bml8iMzynMy
k7staTs+jAsK4ej8sQn74sdE5mDbs20ozchKAW4Ir/k2BC/Mmxr2kS0+/S78Q/qP3FL/7iKQmD01
K603HuiqIgBs6TcxG8BZTCZTLGYEQLJLggQ5xyBtRvXuSp5i5Xire6iKiQ2aOCNsgJa+jEfdIbsZ
w4pVXqC7LmyZD75trCjBYTdbsUkr1nhN/Km+FVXBSZ1gs8dLnvOtEeCEsYgjbpf+qYWa0Y/+zIUO
O7/w6ieX1vVjUONQ9MPiIxuoy1VJX+CNfeqnqTgMHNy2dm48k0LbEgqZNh40oR37km2qE24fqb0d
FFtSQaO+tzCw72LzQxQjbdVGMaJrxfBAlPNZ2Hl4kkNJVMDpmC9znBBpQ9MKeTsf8uzBQTBJU+e8
dBzoBhvwGEXc+Owbtv87lw3ZBd1u3MV0mU4BT/ZGErSHyLtx0ZjJwYRR0HUFIi0oK0yje7do5TaJ
XSSKIDuj2fb7xhqdg9trGnZTMNA6MX9TRJPtIKeeDlo6E8y4/dTxnZrzz2YKL53ZPQUh6rHdYjyZ
SDiuFWIcA6to8HwAtRQ5e0xf6GXtBH8dsk9OFRgfEMEaPXwvJn+x5uwwwBGOLGGZpD5IOq4m5BR9
1PLHcpd6uGoN/ej7vjgDmWA7LrNPrgJni2W52bTlHDljBRdmCN9Dfv/8yHZXPiYovYxszjXxQNeo
x6pI3/30p+wp+Uwz1qCGfKEN4ANW4zlp9rReRr67PlptPPS2CcRnhD3CKst8lSzWKZ4Kp6uZwoUi
k1nM9Z5ZvLuINdMRJ98jGxBoW7MdBf78RN3PQcfeowaMGekdO5CbK9K3/GkcGv2U6tcs7ChjmAXL
a16/wHZg+tOk4gBJSK+iBrNrQTnsbZbs4Sg5JBTxfsrr/9SG19tOdlHacMozTS7I2km/l+pvV/Ks
mHqu+izkZCxi0vp4dTuDv5aRlk4MSDGBdK6tqkBm9WLnF/y4Klv2PWmko8cJofOtTzzEuFPqPDww
Q1hHQ2J7mozxrUprukZpYotit71bqDfh8e7eC53Fp1IxTYTghjpgeJDC3J03q8Ms1rdfa74n2JUZ
QsQ+y/EI57Tp8Jdp5bRi6wGv4G+cQ1LFK3ZNMpHux8n660E320G6kbgmDNpRYoSlZU4ulaMfjLB+
LPqRm5sAkMegse8gixKmYEEONhwF80/hJdwpafC2cOSlgW6gzL2qOTvCKWlKGMW4xf/U5nCwJF0m
YQWisfAZ6DFoNGaf0zGZ78kSabA/KA5BBRt+JYIru+sPHY6MOuPEYU7DVSLp1Qk7G7rM8oG066Dj
qNFwMhSop7lndcboyO9zIQOQ1zyGpXdhRClp3njooLFiujLqqIYkQRQSh1OdWls5k8aKQ17DXvsl
0/kcEuuIMk8fB6iCuErq6+CQV7E1Am2yFgtUXE1FwvaEAPe2qvwb3O/xUhRfc84jQw3tsm3zwDww
NUQwYx4NFxKSgUBkT4TlSZZXJ0yjzD7ULujh1xmDat+RLLZ8x94ngQU+LRjYeGXdg+FynXN6mAfq
iJsKrnGlxKXLmqMupoOpUX0cnC4XQn6R1vlpLpyeXinL49Men4U/0lM7SfNaL3euAyhwmKoHH8MZ
cHcav1ko7TtH/CvZAY+Z9cttCAxSs9NPCuPSJCjpvTiAf+hWK8BnEvIKbWVJtXbyVjFl+GAHAK/a
/O6ZDrwh/wlpxGElzBulCujtArZGEJ/+8aKYeZOtgZocxnY2c97sfoBpQuoF0L0RfpIeF+8Zl0IZ
CaBkkWzRLgj/4+T4CtrMOvBGIrIeVigqfvLl9A1BOYJxLBp2bcjOubO8T5NwxjZM6TtyFy/H+CDi
Rwffx6QSWEwKOgrt5ZGtxSvwQzbwkAobQUrRp5I4TgCAL9x0XHuvAsRHVFStQexGcUL2A5ZagvEt
JIcdMFt8Wl36Bej47xJP3bFTj2FV3alJUk/TlZzvYQu0af2iZEDph0euhoZ571QU6JLa+lfN951Z
+Zh/UVsDC5dtnM74glXvbiZLqivlXtWK+Np2RePDxBQYP6iiQiuDJzEIovVfhsOic3bteWOO0wvH
9xsLBWfzySHWxW1nHYT2SM3k7dOsJYS84SBSxpoQwZMLzoe2uoaXMuBH5D7g21Ds0Bn5fTxQJcCZ
DFSzAk6mQnxQg6LrEmjpaQlG61CcpjJ75X1/7DvbueXQvMin2vsgVbwKqu5o9GQ7dTiem8YtQa3B
Luq7gHqUBloYnhiKT37GvOi2rFbJd3cnVt3f8ayLc7gkn07ZghBnw5hVxZGzGGr4Ur01JfYApoJd
Ojs4XdeSRkQOPNHyJ+mZUYusord2+u4DQpwMU8x+yFLAMclBddTQAJMcRsXmFG/LprOT76PpuZ9O
oMtTEeSkx4FhBmM/IAirPasaQEpu/lNnVX/gagZSRzP36jUhArdU+wI64wbgIwK9FBwoc7YOhN5Z
DoRYIWRArgmXkWqKFcfIBjStym9GzZOX06KnyuxiUFCEixSTkzPjbmBbgNpDU3PSPeqpMNnE4Axz
DQANZk0TVJHt2HQvNJUBBsf8tnGn8pmTXHgjmOiEOQVJs3Xm9P4Z5zVFHB7vFB4jw5lBMdlhCTLH
f6VLULMyzUcfBgnSpfhk5RkFY5I/O1KcTEhCmaKuvA7a927xyx2K3slVDe/+cccadNj0Y+a+cMyN
MKCAVKYVnmVXTmNWBghmcoi6i5uVUHzVr4caN2wIm4kejFxIEG1q5W82zt9C1CfWAFizg/afqAmu
1ekh68D15b4ZR+CvPoIY9kyMZ56tF8/zX6TWZzXF33hCbrJyugNOaHx58/KW6Xg+NFb2mZrW2ZcS
n5PEzQbgZJcSTSbRyKiSueQOm/ZbO80c0S79Z6qzN3Jx5UEKkv0Aq+4X+9BW06ftUz/WyPdhbq9a
16gBKUKN4/1lb4hfvTmoAORKZzJtln7K5N/xog197y08dt3gcl+oO7PCgGXLt3IGlVcziHJZWWfL
tq0NmwuSN31/CCSSYs2jwAXAlYyddQzxp0U6o25wxtNTe94PGPIrEqY+ygrGkONlw46eH9Jp8Z82
1PZhURDIKs/ctEKWbzE0F+Bz+yEjvqXn/F2MHAYY9GAhxJDP0Lm3TihYmOZY+gz+bHC+RZdhLKvb
Lyv7o12etynxJLm0Z6eEEZWm/IdjFpCL1cadDwY9GLvXnmAHQUhZ7YPSP5Da4F4Ni4xca/jaA5Um
W7w8uazuVhgpvn6sX5311qujU3UHCRppo23GWl+9T5ld7YaZfR4Jhz23ce6np0D36yOCMaiidWdF
fSQNmw/yzvwOplyCRTvkjlnsh3aoj6kNiNNvdkNrE/qKO5Q5i7hiDtUV4qjXFPaJBryZSgSBQMfw
kn3PAZIutYFsVm2KFwFZEK5jjGygueSlqHbFuBqm0wOyGhC8QhOmqnbYh2yg6jg/NBnS0sjPo9Pc
D+wNQ8DUV0nyry3T7JJbYHJjozxOrMgacyJfK+GGNU38my3ZvDNxfwpP5fulQe01p7yMYlYw4C2q
kEcTjTAiLu+Xhpe+L1jZJfTQOrBXc9vkZNr5rLYqvAhVihnJoPsiHS9WCbs5Dtm6kztDiEMWC2yO
fViMETeqs52UP/a0dqB2y6qBxZTsocAFi/mtZbr1R2uGVZx8mk4PqpnvFsZrlkDT0cwYy8wITMg7
cRk03KPhkU10gLRuiUfugxgx0G2zJ2Wmx5ETA15ag23S4FO2Mbzh67s404uj7PwaehPeSBezu59D
Y8QyUMHYrkrl77CLnmnJSKNgyIFGhshNtQsZwpzlu4mbPmLVJ6GaOWee0fivHENd+TT5KVVZ7fBU
YRNDGIyXbNxRBlLsMV7ycHKT5zpDjl65V1k5invV4lRuyWG6Jc0P7oRKg8crvrAs/7fQUPqf4Iho
9b0mQnRfunTfGtjOdqzr/xd759HkNpbl+68yMetBB7yJePMWJEHQpM9UpqQNIiWV4L3Hp38/ZEV0
kUgO8bp6O4uu6O5S1eG9uObcc/6m2/hu5NFLqMNj6e0y2XcEUZMf61svafCXCX7Ho5bddUaNLK78
ImSKdgz7ZjoCUbdIAzkATLjPfTRx6lhObkslfykCo12lnVw4NZrH6yCqtZemlG0rOvCZ37SRi8kz
wT7JCkqxPs/Pxs8wMODPfvxSl4bmUfbBMbUqfTRsqgoASwjRRtmerkgHWlOLNkDm1lLTg6XwQQzU
3a1cgQgv+r7bY6f75LP2bsy+cZIKETOhHmkFwlFS8fBbgdkWj5Z/iNOmfhJbVvJExzKANqyL0ceF
2DM5kPxqX0rDL4+XxEHoeDmpRmqXKcAoIVUNDFTga/U+l4kle2/6VPsOml7F+4piTxJR1QKTTFI+
GNVNgrxwU5DAcxMDPE9vM++Ff0p1fACP5Djh+Fwm6e3XCJLKHUTRlC4I5Ny6DsIJEsawPcqtvecA
DA8fxTh4Spqgd6h10qicZHRRm6BnnLjqDdi2dC3SIsiG3txkQD43IUVSjMWaB6mWvli6+sUIE1x6
+6PS9zqCQH5u9x2yjJVUjmtZrVLU7pNiQ/8eL4/2K4Kf6QPoSm1bdeHP3jRvmkLxn+No/C7w/jrC
jNiLSfiMXZp2TMJIewySEd3YOn7IJ1mK3KjzAxpzAAkC8c7QJj1RFR85T/T2llLF+yJ1LZqfKsrT
uXrn9ghhCQ1GHYBLBd4kNh6zCfUjeG+pCkKDP36bxqik1RhsWpgVfRVBF0kKdoQ1Z1AuSzdZyrD1
Ukv3idlhEDTg99ZIxcZTrdCRAdcdU1kEnZtZToqaMHoDTpnRNmxA94MfSoWtD9kXKDuq+y6dESbP
ehiS8r2n8N9ZFP1Kke9BwlOr1YhhrsZOxZCA+0i5k+p6pwWifhC0YMIrogQq9tTTJcsgAYpFbn60
DhPAJXBa3XArIEcCiJhyMA9K74guOA/xWvljLFr0wRCP2qNMmdiDRkutltV90TeAUQQFEU+rz7+V
GjjeIKbHWXB8Vm2D4dkACJjty9MPB1VLRxR6mlCkHmGeaRgLIgb2/YPThaJkthfg3VYjN0yout5T
U0YOELsA2/QQmgPczI1RNPk+FB84LwHFaJy+qLtBIZC0nx//4r6keJLpWe9kUt7bNRQ25DCswQnS
SdGzi39GOqnkgMomhQQAYMnY4VU9sCMCFWMrRel3McTLlT/4GS3VlVXwHm+EUb/J8HRrA7qPElWj
PYhLRCZ1/Nm0XDpkWhbeqhM9csSfdZMMCCikWmLuvd61qXU8tSF5cxG8Q12MnjQ52wg9z03PrTFI
QxH/ITXMG65yML9q+WRldPs/KIwurWUKkd6uLDmP8dHZ9tNedyu86pP7jJI+Vn+4QEhymO2EIr8R
uYdxKUWKPLGw9qB3BLvQm7yQy7swoV8mTHaAZdAPaI532EAEdDBj+PaCmqw1vxcnsNBgI+Uo3anU
RzNPbu50fKigk6h3lHptKdaNR9bxwZuqeEMLxKpHxt12i/AXZhtob0yra7QqdeW3ro6JQNLgMm69
13H3kIRicOdJHkUy1KrgDikoJPDHi14FGO3L9i8cFcYjvjjOMBG5td56QraV11vwmoU6CwQ1jZWQ
FdyxcfNgoI93o5Y1vWKgMTgE4eTrddoh7oojCmaBAygNMRaLFeJWcN3LELkRVFfuAwWURW0mOPsV
w4syVD+yKOUF6H6L6Er/SYj7X8L2EmEb0un/TNh+LoP/uHlPo3c42mlNVXv/67//U+Uf+QNmwH//
pyn9wzQ0BaYnrGjNUgw40X8ytg3rH5osiyalKt4BhjXRHFM8sqFlW/9AnNWE0qpLli5PbO5/Mra1
f1iIQiiiSDkeBuf07/u//+eMWlnN/vd/kBw9TE/PCr73xJ/9i4+qWzLsSkWBlozjr2yJc2pyN3ZA
WXrwpqpjfMVueIda3jZ6QLFp7W2a1cnEXCBCSxP/+yyapsqSIRkYZdA8ZGDnfMoAkTovMdDWhgK3
oUN+O6yDXeWoD9LjuB7t9o58bIFw+3mE5zGtiZx9wrgFWJZhDI9/pXGP466dOSADHDIJRgi6emmE
n+ZzFm1ilJ5EA1Dk1RBKStvfmw6ePAdrXQERKFfRhqtjgaF6Tibm42lwnA3Z+lgqkgF5/yyYGZD1
V6hu2uHe20UH7LS26lbehc7CZ5torrPPZqqmKKuyDiiGNXceJ6F77itVVdjYJq0xkV3RMRHWP5vN
sIFYtCv+FIY4W6Rni/KcdvsxrrN4E4/5ZBJLwMxYwqrYZaxpwryScDrqCi+Yb9R3l2Kdc6I/x5ot
yRT2hkjbAwspRIxbwJWrdIOixzo9hlu8P9YjlewVCGineAEaszSz08xdmdlJ6OF0pMizBYaWM1Ko
VGwIZRPYiUMfZvNnaPoaj8F9twsXFo58YZmezvCHkMPJDCtI9U6wltzWb01H2lDbBhuRkxeswN6s
lbX0xbutNsWeBs8BP0DoGjfh7d/ZLKYmiua0fnX40TO5iCHxgQumjB7tva1s87h5A4R/M9rJtnpb
WlWorV+YbOQX4KqquqRzwp5Pdk56LQdSmNkh1RfadIGIOEoSZY4nyPm+QSMPhzXsXx+LMoHQ1VMt
QdCnO8SmGE1AWyoMuSv8QHI7eoWNqu2DECLyuivH+lFurUHZjD5qoUOvaC8JZfuvutkUcGWhcYG3
pIsvW5Qk4FyJ34dSldcg1nj5mbXB1U9lO9G80duUejs1kmpBu4nk2g92UZ4UP/B8i1S78aUOEXU1
xfNIyiECQTQqS3pzYgBuyghGPp8kRW8DA7JdUwOcKMuD/miauMkgV1mbzZE6U0k3CG8BVETd0XwM
Yh3x+bEp41utHijgdCAmfugjiVYVKMNDV2b1xiQdoWHgZo9ZIinvKK7n3r4xUayBMm02OInDJ3Qi
amolXCigEiv+0kQ4nbtwNP1U8gu87bnwHNGo2u6oDWJJKVCzBoji9NFCSDGDu6O/jRxNlSkePENI
X44fVZhAm4pxT2dBR10QMUfqH/DaHgG2Be+jLAOyFztA6Lhf9d2t3gZIhvZU+5C7Dwz51c1atX1A
LtP/FmSNB/ZqCKbilIvrwVqy4PisIcAHX7tQbW4o2PXfFazwtqKoZE9uEysvjdbF96Gkl5TSx0Z9
0KUa8UPIoi9dI8e7NlE9J0HXkkZyEVOPZ0H7aHkg+563ardqIh2jYQuvhTHLs0NZxykYRQrZeSTJ
GzT6gVy5qM7FWhHcqDkgfjXVqLSXLv5BalPiY1ghKckEbuqoLF9wbtYfa6vM78Og0W/CRlCeAMEU
tiyh5pE3vXTnatX44g5e7xQFNxG1ywgqrpibq2ZwSVcVuaW02bhAK/clAJR0hwpKclOYYFeBkAtx
t5Uq/Og6N+s0FDSiREKMGoWTjRQlDfJSilhotqHgkPcbJY064gtXvdfgccz/9doUxST3qeloWHqW
Pwxw38QEalgf0yUJBdz5tg0i2/Ea8PKIo2hsOcC3eOBUlhFBj55Ofi0U6seYxfs9HfA1L2q/2xTI
6G3loUe5KMpN84cV10DhfTPmvVlWFYAdPzRQotYn8wbXk19J2TUfRh16zxt2N8W+np7eoHgg2OEA
3JvoWqB7RnVIS7zgqAxusSlyLO07wezWVT1mtMXF3EF3C41nSQ0bBZBnmZto80WeujFj2PWIMxi0
+EP12VPCiXokgG+owXzeqhFsfXeQRntoLRljRRosvmkVApJ8E3sjdgvqM0ZZku6DCnNR0ZYiFDFF
oXmtJnMnWv6TK1Am7TM5yL8GCtWIVasrkl3icG23YGqBKrrpMW5++8IDGNlRlG+txjBtF2GrXdA1
rfTs674OlBp3MGgNrYUGBTKxm0L04NCLYjWA1EeLY530en5TiKoPkiiUu2+upOsvkJqgY9QD4mVW
L94IY04FQek8hDtbMLIo4bHvpU2HacNLnZnKwXNj3daAShyAqEDMFTjfgA146Q2FzIniXPc/2ihC
8nHSrdcLfOOB5TZpbbMvy6MbWqawIaVxo41eJPS/mlHtgt0Y9MAWyzxTH6itlU9pRoW3qRVIc2nJ
JMjQDbEPHM2a2nKR5tl9UiilBJteqNDH0iRKHrGVFHZVxi6ru4QBpRRR8NC3kFU2ZD4CX05DEIdF
SPVrrch5aGJbZiC9agwD4DwL03Yr6DosHZDATaK8wz5HxfHOgkOvAScY6hEsmzziUeD7VFLZDd94
hPa3QkBVRZy6mZY8ss/gneMDBWIrS8UXPJCS7zSzvE1RVd2BNsmtUqPyVXQg3EY21yY3hvC2Ymeg
Xz7Vi9MA+T+Qyk5vxbQrMdCTE8nch7kuHRG9fakGrEyqRn4IchPTI8k8QD36lis0SAaFN7YbqaD8
fLw6AS3I4daaCjrSpLwn6ohN1GGqPbpqZuIdG2vpT/ypmgcfjOshDC06x2pGRaxtSTctQ3xIESg8
lG4x2pVLY0/Nxa94AA+c2RV5dkd9WE3RQRTdWHhuG9X9Tb0Vf2HJ+j1KwNKDVPCcoheS5ybBXLR1
wa0jm2ug09S4woHnEk0hysx270rmc1aA6cL6+Ili1qsPNgEN+uJZrgdp37MiVj7wv7WmeuYBPwL6
etiYCjaSh6UtybhMqRoTrwMq/tYGI3VSIU+bkg8TUj8Ho2z84Q7op+V9UT61fdjtzARPhxhPjJ08
ItGL/U3i/erV2j0C7hN+uEZl9Q8jNFLlUfWSaLyJgzYBaj8CosZM70ENUV5at1XMxKHRpnRgx1V6
Phma3psIIR4b2XbJblv2P6UdHS/1Xt4OI0iNzOvTLxytlNdDbqigwgJSnri2VtRV2z52uy1mTff6
4FPUAT6jUz0BIV0Eh5K67lo2O9FpJIuijgUstfXV6DcGUVPJgmoEPYuBw1STlB+NN0SPQam4r0Y4
pm8RjOpdNdl4tq1cc8RD8FSKCRGr0PnwhBbSSK3kD1mWd0D8yxC/S3M84lLlI0+VQrK+yfzBjR4l
q07aQ4fk81qM+/ytxoDtLow5k7GMgDY4alZc3hYNZdABpzS4DZYeY4Yr5OKmLqmaqG7pDzuQHBGG
JqEK79+tac9keXGgMhX/KIehjddtoUr9Day96gY9Gq4hzQ1uAXuZ28BrQboaOU5DEqI9NBzy4G7I
+9z+G28jXkSyzLMW8q05exvVeODwKUkqu3VwZ/ycslhhraLCQRZd8sJcSt2lS48xizi6bkxya+L0
909Sd9AgYH0KPKcKG7TJGh7KGvWJaB2vir2KZsVqMeLnR4omkjLzZCfFUlVpNkTUDWHkU5ijRlCz
0W61t+IPtC43rS1vok38BbRkrGybB+Hb0uNdVj+l7ISmdGKhnKVZmjx7TlO2gLiSB9zD980rlgM7
/2u8Rb/Cke4ap9/9BMJ9M71X+i8gI/K7ZCO/GQ9WsFRD+Dzn5z9jek6dzHmSi2ne+xQHaY+P8kZf
B7a5AeXVb2RouRt5xZ21EPPzY0UjYQNaaymmbIHYPQ9pdEqfR4CPbTGqkaRBdAENUwgOr53R/Ly+
hj9XZQhlimD+kDxjSmffNzJ6E1jjxBExsq8DlVRaaBtOt+frYS6MyJrqWToihLKKSOD5iND1oDic
YL2ix5h9BJNS6BGYpZPTTrse6cKALNNQsLExWbGyPHvoNaWihIpUDHat/UySo4HUhTA412NcWJnW
VIBBhFZULGP+du3HIDZVuR/ssUHrU/ydVAsBPr7weW1AO4swzefJouuqPiobkPWcLN5TuZG25i24
Ecix/srY0Rlbg/eP0efaul/rdbBtjoVtLp1u06e/9htmSwOv71gYEfRm61MZ4U4d7MRG4upbsRYo
jrS2VAD3X1l/BH+ncHc+/lkVSB/xlFMaYlc2jI+pcocdj1O/I9jEfls65eRzkcapEGSIEholhoFK
o6oos0IQl5PSZD209OaQvKu/vWP2ajSrdkMKg2jiptzFYM1ZTluSE9BOq3S99BM+l/P4BbokU9PV
FVOcn7MwLFIvD7myMK7aKTvwy5Tz4kOzVPL6XPw5jzObWOB5nW75xIn32rZ99rfT5aEcoJjbwf1i
gW0p2mxe3RpxJtUjGiK4m/Fmmst+FR8NB4jE98UF+/mkRnhU4hBjBnVVm5dEcWNTBxizKQvWdfqb
yPZQ6VvhleO0jnj07v3b68fAhfIyKHz8DBXOSI0i+mx4alenbaPTxuYluOHpBHJp5W7w67lvHoZd
8nY93OeT7SyaMqsXBlFY1tnUNM+MYyK/5UCyo39zRB+iiCfnji9S6QXBOI2os71j5bQ72v4rZS3v
uqO5vj6gz8fo+YBmN6vvh5KQCgQLx99Ron8BHv/H9QjS52ryeYjZvdPgqdO6gUkd6WA61rY/Vlv/
CYbk/8chMlPY/DhETleDMg33ZO5Qfjf0BvMd5g6X7bW/7q1HdXA0NGBsCjiv0AnWaFe0+VbK8Xmx
FwvKS/M5u/q4MXhzFfwANDqtVfgLmUhgVVtjLW5Vc0cdex0spipLe0CZ3VTwYWVBmFbM1B+YRt38
gfoajSRzG35fOr4ubQG6ZrSQFE5sDurzKYb+JWduDsqqr7AoTJ704Knr9IUM4tI0ngaZfUcE2j1k
lyYol/uljx7j4dvCorxw2yinAWbfqQ9GHb9vAkw5NTjFNeKOt/5O3OkLoq+f+xvGWaDZt+GEVH3q
i6z+9FnvcNnghZtL6254MDXe61KykLZc3G6nI5ulDBW+S6rUMLJujQnWmlz5oN0ZjnAItubC2BZj
zW6yZgRBD9UlBSG0cp3m0X+21tEer1SEG+xi4ey90L00VIX2gWaQJ0/p5fnKQx6xDnSYwzZMEOj8
4qt2DA7pm3VrrpKH4j58H23AmvuFlXJhvZ9FnS3FJCy0pO/MjDQI3CP3WajsNGVP2dtYGw761k7f
8mZ3XHkhT7iUEfG+BGtqyYaJePTsasMlW6nGgcgAi3YuRh/iKyhycHuP+kFdV4/+fbT2XwOaxZAN
wefVX9ryHRmzpRn4nEGok6j4P/s2syU8UpVJ6+ijHdjZSItt4Ny2K7zF9vpxOCoP1yf884Y5jzZb
v2rsZqlUSFCCmyeYJsiVvwu1u5PVn1bxkMJDuh7u0ho+neX5lV4PoVoJ4OY/Dk+mddW/YeeyRYPk
4e9kR2exZo9KX6g82R9YwQ2NVWkLbcfmIzr9GkXJB5wB7Otjmz7M+euBvpQiS5oiqrJF5eB8w0Qw
/Pu+AQtHxdHCDuOLV79EKbzLFgmlfzWUqQBfkEjAgHMjrnAeKmgBJ0mmkuN8q21DOgxmYItBDEUo
W8hYLtx2Z6E+ts3JHY+zU6ZHipbbOYpyKGLupWQnbuhkbnMXLq1xj+y43xyF+qfRLmyFz9fSeejZ
hOYimgGFyyjRGjMokdK1dpVuYYCfv9p5kFlKRmPREyuf8Yl5sFGHAtkjT3/juxeIaoUL3+3z6XYe
bHamWi6W0A1iczYihBDXaTliVfH9+tpYmrXZCSrFAQ2NhlmrJBAZlEdDdNuuh7hQqDofx+w+93m4
xc20KAbYK3gl/kxw0tvyON4rW6Q2DsIaJbiv/g5qio0uEvo2e8mWvqS38r9+J57/ktlpibKmko8W
vwRry1326G9geTr6NrtfxvMsfbzZURnjhK21eMDZQ/FH3KdbP/lFZXzhgFxajrM7vigFqVJwtbN9
iNuRuB3wPmg/ys1fr3/DpWUyO0L8FKCdDIzWHnRrJ+c1BpTDy78VYn7Wa5CpNXyvczv1pVddLG7R
3jv+yyEMKqUUDk1JMqiznR+EUdRGeSmlFa6oODrT3UVBVttej3GhBk39WUbDh6IJSiz67BwaWl9H
LQK1+Mo2H81Da64oztgUY1+qX9EmuBduFgJ+vpTPA87OpCxzExfh9MpGyPLgOvULrycbkCOVdjaS
498BgN34mJKu/vU67Hnk2QGluEITBwGRDeuLiutY3CDJZYA7775dH+NHVfL8tjSpPGmioVHsni6z
8y8H2MI1Ya5UJAL4p+kraI7PUbnSHf/beGN8xU7Sdjc1Etjr0djcxHeS3W3rd+GwXCGa9u21XzI7
Qiy6sKmpqvyS0HpIUA5d6b2G1o7xJuLMBHJg/Nf3BUVu2ZyKqeK0es+HbjajofilQZHbulM9eCnV
+/XJ/bj/50NSREBGmmJpqNTOJrdNebbXulvZoqPFa+Onsm1fEjvcerfSE+JUK/JYJIYOip3dp7e4
mv+N8FM1CgcYVQXVOTspoelIoVdE9UcSb9wPdnEQvXV08Lf0v3N7LKm/oYoOOGhD8GXA16Uda061
avCXpPQ8n89nWKJ9jmREXk+F3C2Kev1O/tauLSdDuX8lAaz5G9VM8zTiHHeZyKLrKths2l1p4JUF
eqZ+jLRXmf6NftfDRoNidX2W5WmZzD/yySCt2bGUGlKeymglIGbi4TsuPWti9CvQ1U2qBYfc14+0
2e/09IsbIqWINQWeiz9pvtqWeuQd6USSfscEDrugjRxkIZTVf6W9UOGdxCjwLlx7yX6wFh8AF842
JgrsEwc2z8t5+yXUtDQu9KIGBQf1H+kUQDgYTGytdY8/tPIdi891iCDPVsPEc7HufSmdNTWAneBH
WRvWvGLaupo70CGt7bro3ytffkZDxXGt6i5T0l++B0zdE4q7BLrYOnTRuh8j2H3ZwiU/Lb/5l4Ol
Mt1b/AfZz/PlKXhyPbrCgOpUdk+7OGIasuxdxgEW5aeoROoFTMP11XIheWHcf4WcHXJ5jIQcBHW+
bEl5GDXPfo0MwPUY/8Pk/hVktu99VCVVuRZrW3ayd2M77lCgXCGjw94HD7y0ARbDzXIlYikZWta1
jQd2vp/Ot/QH0q+OcpBsPFfs66O7dE2czuDsTPGULmp4K/DRpOFrm3t3o2m+Ic6CtME2XvhaFyqr
NNdpzLBT1CnotPdPXl29AFvKj5rKBon6Ej3J9KGix+gPZdiMT8kNQFlKm2AQ8g2kJd+5PtCLB8tp
8Cl1PAmOmxRABI/g09Vs+XaOiaFJWyh7TDfl3l/Dy+Rm1pGVgMG5Rr8OSQrkYWDNb5cqvBd2CpUQ
mkOcrsD156kXXE3RAmFacZAHO2kHNcSeyoZLQ55GNNuQZ2FmCVeHCAxULcLgYdQpiJ2n0sKWv5DX
T4cdwjAA1mRjnu5YuR+JYzcSAT00FVlaybsvRRCr3sImvHC+ngWabXQTnZbEKEQyODQBDGMvj+ax
rspn03dSb4tcx/XFcnHmTsY12/KWX5PLDIyrS7RfWZrgAK4ulKguHF0W95wqQRslpZkf2YM5hEaE
pCqUK/nF8jvHzyd/43HhKXE5jGqq+DmIqjY/lPXczPUcpUi7EPUnBTEFHkhoK337G/Nl/BVl9nk6
1XIRnGWlWRLUMDQMVr6Iwfu/F2T2UUTofgieS5WdcImaxpeg2V8PcOl84pv8NYzZ0QseAQVeOHwg
+aERDK/RcVy5+59c2c54+JNu0uxheTtLD5QLBUSaISeRZ8ewIXXDYEhE/rP7gm7nwd1i6rsZdvrC
iS9d3LR/xfpwOjw5CPUsDOAkfcRSvkbIvIBD5+yTH8AihE9psda3hb/q3uS79Of1Cb64i2nNk0Ab
FBM/EtyTyH6K4VYfa5XtYUY2psldICGh1Q0vkYBRSAb6F3bmYt5+cQvg/YYLnWoCkplllFWljkkx
8mxAa2CVrSbakrZtbvWHhHt8pJC0WiaFXDxAJrgTuBLtMwxAaiNZRsa8shvJ24syqPAqWdhzH++N
T8f7SYzZas1CJfCykRNEdsp9fUPfepU/u3uD7klrK2s0CBz4+4v0qIvTaaE+oJPn0TKf/v7JR/Qs
seJisSpk30CIS5izSXiDdNXf2e0nYWZHSmbEKGXAjbKF8U0EOekhmHJ9NUoXPxKmA7qsqIoKwe98
JKouthW2alNBIkUWf5VvMyc9tge4ngdzlzveRvtbJ8xJyOknnU6eHwYF/BUskG+s5xaDBEe2vYP4
MNG+QuDph4a+tmSHtrBZ4s5c/m5/jXb23fyszRRM7FB9Gu9S+WeufMu0L9dn9OLJcjK62TfzqqIT
JIMQDcqoNdl+Kb1HSIfGmnu4Hunit9NE1gcfj5xyXgsIS7R1spqjRHXE7ot5iA4T2yrCdR2V3p27
SjYg9H8sBL2QLFvA7CY4Gn+FRHf+9WQIGFbEM9iutxi1WNi5rHTkUreVg2jo5GfiSHZ8cNfCFt2o
pTvi0mpFDMyimQfNVJ37WNZyCj2jCCk/6BVm9WiDy0a+cEBfWiOnMWbLE/6KUiAmynu/uamg2SM4
A+hiYd9dHgjWrAYZ49SUPJ/FUmolKo9xbQvWbtK87t2FAJcKJZxMf0WQzyOIpR9rQ4YSZAvzZhUd
MUpNt1hHrblhYEFkm9QJhaWglxbHadDZ4jCFoRQtTG1tFcWEOh+e3RIPurh9xOhpI+AfpyKGqdaI
imrVvWsor1bc76wETdMoTW/9VLnr0+qxjoeFrXL5m/41GbNvagxCCAuG3yXHb1n3mE8qU83r9Z1x
OQZ1B0ChHKdzU1q9zAGs4DBq9+of2ZA9KLXv9OFSlWUhijQDToleFQp6RhQkHFeRVW0sSd1MUjH/
1mA+crWTMzprcJuoB6Gy+7D84meqjYUR/JMW9dvrgS6vmH/O2kcl4DSQIkij5xJIScZ9q+MaYqqA
A2L/h+enxwCFrIWAnyfQMqCdg47Eq8OU5udX6WmFgK7jYKOms3YNZ8xRQVLfro/qYhAeNKIEDFPB
B+B889U6xMtcFCcFvWqrI8ZVgi3vtYUW2ee5Yyg6OGeQ1Rqs5tkhUsDVDDqcVOwYFQV/KDZGF+Gq
OGwGhEfd9PH6mKb0+zzVOo8mn48Jhm9WhALR5L5Zh+l7id6e0JuIyaiwbnDv46WQ/74e8/MxSUxD
FlEWgCqgz/dUVXjAsM1xwCBDtf28XjWLqLrP9/VZiPmGCntDcq1AwpVR3SqmgwJjua5GW1+H2/JY
2m59gDuprMUXfxmVPE3ZbEpJxtGdNHXABdLcHxrVoMQbO3NCRtcbo9yo9ng07Po3lkcVJZclGMOF
t52Fuq02ddQ+nsKzF5YXtE2b+9VgB/FK/K7d807dTi3d+lBBt6hXyBOvsQL6EZM2L6VeF553BFcV
3ZigyRyPs+AoqGE+23eDzXdeR33t9Gr74irWvjdEuGR3fhf+McT+vmmFN6BxT9dX0oXVa3EbasaU
Thv6vJ04uogNsl1GW/W6tQZLzVNe1KKxO/SkpSFYdbm8hUa5cNhcgFpR4fsr7Pyd2WSKW9SWP9ry
sJYg5v+qHvEY/ZEetXaDDNFXL8RPaxU7CNtcH6/8aV3rwEc0pClAYFsi9fDz7Wpy+2OlCdUDfoKD
28Vtvc3YrO/RDm0xHn4Dqp5HFVV7OjbeGvA9jHlxq28hjWLvt1Do+TwPs18ze6dFFRiMsFN5j/00
7o2v1V2CZ8KqX43o7D3qyNCtRwitdAuc69Pw6QCZxZ0tulIqQz012WGCgHQUll0JwtD/TggqTOcT
DRVbSEJKWchxj0jYPCM3uvAtP+dyZ6OAwnMeAkZ5VxuJBRvxIG1Vu98p3grHg8c/YXP1N3Hp+v9c
H5kiTjeXhZmP+KmoibkQ3G4PdWQ8aF5511br4o+E50VEL6e3q3zlvpXO8rv68jo5iTut6pN0QLOE
PKZwAlvoEOwMWLHfAzv/0SHCaQPrP5Dr8KoYfiy9Ky7P8Enc2W4RVN2AZ6MP7BYJoWcELCZiShSs
4ldEq9biTlzqcXw6kGYzPNsRUuuNVdMw0nBf7ydsOn4Hu2S7hDL+fObP4sx2QA3YnzrkdMcc1ANA
uYN0Uzjmpl0jUKDd8XgDEI8/9iNdzHIJgbUwxvndis8BSt4NsUWlX6c4RmfxPtE0x9C3UbMN8C1T
lgDJnzKv8+HOE1cfPrEmdExrbsTbuEb4jbovhbjN9U3/ufA0iyOfL9TU1/GAx0LVNr+PXNtIyZcb
FN6Pyo62Z2BPIBLXwmIBBK+wWdLL+Zi4s8RhFn32zurcHvFHmejhPrtLt+2u2aZ38irYLJ2fn2sM
s0izlxNG7GGIbvJ0EIjr+Je0nXYGJp+HbqNvS7DQi1txOi/nY+NZDFYY/pBJL3c2s9DiQUGS8/Xx
FzGXN61mOYPB/keGw6+/53hOlHiVy76ycJBfWjqngWefNI4RxsxRgrQjrmfzEDfv/VIWshRi9t3c
pkLId9Jzs9x2X8th8lXDf7QMu1/Xl+enIjNf7XQos68mo3PQ6R5JbVs9jiaATtRgJherrTI8y3mE
AUbz7XrEiyfoacjZk0fqi0CQEpakmK9x89ya75UjsAuMcQe6FALx4iaYJuvaQpndFb5vmqgOsVAm
fo9yAxTX36J5uZbW1ivOlYucpWnSPsejKwA4V6GGOFuYMWiLLDN6MC9ZYuuJvG0rcyFdubw+/gox
W4Jeniho4BHCBdSR1WjL50dVub/+qZbGMVuEeuu7fjyNwy1+VvGDiyLz9QBLo5itPkhXHMEdH8al
e6gboa2qFJ/Gr9ejLA1jtuDawgzrUu/4HF17RB63XSGeky8M5dINhnn9P7/5bI0JqtUU0fTELibr
6eZJxDNB7r/o8ZM43pTYPivRUqp8KXE/DTlLRTSv1yVEkyH9brJ3MXOq7/DE1wUGH4kIRXYl75YB
F0sxZ8lIn+k42qQcfWWPWlbmv3liG9xAaAu2yL0vFOOWPtwsI2la3wOMzQBxisa84tsk23F9aVxM
X0/m0Jjl5DkmMK2S8dkQqca942uwG74gwB/dDgqZZCGvuptsO2kmL3cxL06lKRsqenYfhZnz68ul
ZtEUBsuSHu2dkKzRMFaeUMjYDDdNC56Cwvyaw3iZvXZxWk8CTz/sJHVOM7llShhzp8Ubaehw6OgW
jqeLWY9iweZG6FHXUG44j4HRopLoATtbxLt1pdFIfNe20i5a/4zfLcfHCvMDD7R01F/chSdhZ8sT
7g721iMrhpT50MLMKXps5Pz7VsEMDzdmnHvj16Htf19fRhdn9CTsbKFGIymrbLTkeP6+qrH2QMXo
34owX6dh4gPKHVkseUSjqIvXff7leoSlT2bMbq0hTgatnELgKZnh8/tVRx5n1TyOb+UxuAmrbbGH
yQKekWNlqQhxMSlA2YMKCGhN/svsjM6HwiwynRmc8EZujJXCanq+Yhd5qJK18f43s4LTkLNt0EYq
etUlS3RCIfYvWWdPr9Zkr9jym4Rr0SJr9DOoimRLFRE+hbGjyp+ETEI3yir3zwMbW4WnCbeAOLEj
/9H/QJntO2LyebWa+Ko4PCJRvAH2tbK+jQv3xsWCz+nPmFbzyf7vWtz3uqk+S1faVjaeLWQHQztM
vlaq066sL7pEp99dZdixr6yNRkHT2uD15mjPSG8Hd3WwUJ6++HagqmlQmzYohc/hPWIQamEE+YD+
ZJbagb4NjjEtqHZVbNxn7OrxDltGHXxwD+ZpmoXzOl8ENtYnFZCmFoM8wuXYjm+6x35LQXeHoWy0
y+4Su+LB4q6jFVJuE+otWiW3IGh/TmxmzCc3wfCMVcaGSu/C0+Jz8ZM1YlkiBVBgYohEznZhgkaX
K2rsQhmarHbEsQHcBTp2+/Cw9GS7lH2dhprlkALiQMg/sOcQXd67Hs9SMXmMDGWJXn/pUD6NM0sj
8QAbwqxmo7G62lW4z/e9ubcaWNPxNnDy3+l79iBJjvQbHwxnOWW5eLacxp+td6uk+5V2H2fLuEW+
8s+STbMZEapfTaq/S7fQZ1SqDiXPhJGiWTpqn58q2GOQF3EOiHfikfraeqqjVORlPrv6cVkV98L1
MwkjU0CmYE/A2ZqxxFzvKo0BijrOOYnxXVRwqr9+PVxYLJIkmaDiULOZgP3nh4acZ35Ui8SQdOj1
xY9eRM04Kh6vR7k4c6dhZhc4jiSDh3E1ZVg8fA4gjxysrJ70Fd7x+KIvJmGfWWx8qdN4s5tbRz2U
qsV0FiL5BXnb2gr3/aZz5Nd40779P9K+bMltJMn2V9rqHT3Yl7HpNrtYSYLMfZH0AkspU4EdCOzA
19+DrBolGQkSXRrrsbauUQnO2Dw83I+fI4CXFjSWV+G14bQ2mM1uDcVOfqznMhZiweOfoTNhaJHo
hZJD8g0w5sSkUJMu6twDwZctjunm8hQvD1kGTxAIBUQUy5ghlxmgc9NMTyIqJs6kI2xmMAg9hBYo
lZ3Qle3ezbYBKICh+AuO6sJGAndbPF/+GYv7SQEP7gzqRGGLufC1vKaTYMxOAbz2kD6BiiR0VQxI
7Oh/F9Q5L/GRJeaeHyqIZxKCJwtU0AC5fEna1BHXnspLTga1MsDX0PqLI8hWUbou71E/UObHmOBO
W9ygfnKofKygW7gE0sdrEfbiBB4ZZE4KyLL0OpwNQm91091LPrkFaGOvo1rEedl1DIb/9ez3fCUw
V+bJKJm9Q8FwKSUGjPYW6gtWtptfnM1uRon031fvwoW8zZE11BlOfU4GOYe0mYc4E+nMTDMapBKQ
KQJlIMTjzFqw1kzOXuzT+FD0UzRxbihkqTY4JWl6EVy6jlA8KORqhNrdIOtmE9737etvHIAjU8yt
pHCEq4gBU3SYTMSMZliguNiEKwHF0t0A5ehfI2LOmSrEelpoSPABW3+t8fQ5K9SVgHLZaR/ZYE7Y
mFdCIpYSErEuQQUImHOXeoYDMAh5mNswxrXmmUV3eWSQuYxUJeHASY256zLeEpRvU/dtDF+UNQjb
fIQu7QbmiGUZNIIyHmYKTr9B0jcySxEXbA4BV2BQWrXfZMOae1481sAwGFAngIwNzwRlmTpA0WiE
zdqoLQ5wHfCDmoIurFzny/7qyA4TlEkZRFD7AmsWPCqSJaOhI0ws7qlztF11p/qRu0aLtTYwdr/r
GlHUGAZprJoQV3JSiLJP/Vpf+sJmFFVIE4qiZKga3hPMwCq1GaskV+a+v/4pwxvyx1yIxDXm/gdV
yM+nC8bmiF1BwK7B7Z96KL7TB74T0RCkXAde7oInrkBbzMzPOD8OIpAjWGTl4lwe4IdNtlbGgSR1
yDMBwC4BjcHKJjtApxoaQRq65v6THqvPCydiIlHZndkwwTPBTGjQD6EAWe7egbYNSM7BsRQBe9tv
L7vDpZk8tsJsjyRS+yzl8QiHDqLJc9dS9HTZwLwUp4cZVHcYAGpFSyxKapiE4GUVOtyX6u7PSpjo
yuvSEZ+vkFM7zECCIsbrjr7bGey8s2QnxxMb6FBk9noX+hGQ4UDOfj2WXXhFi5oogXASw0QzvMq4
enkIdXCPY2PUWkt2wOFpFtG1yIQcS2DlIdc7akNhuq3AgQSm+N6rYo7cg3Y5cfO6pI8Gn04bvZC6
v30HgQsFrZYaaDBh7N0XHSUcZMqhUp/zgzNIEIGsoFzr5LUUrLQhLR2M+dqW5mZy9TMUoYFuHVSR
1BnIGj+IzrQhaJPX0XlY/SdvvIV1hpSDDOwDmrmQ42TuoNzQUB2hFRxmY5VbyabU5L9SJP1f+XvZ
HBA2c9shRte8Ga5TXixsZl2B20FjIHb0J2KmWStLGicYV8zgFpAgCM879Z1IkTezBJM4mhO/VE/k
NZxAYYlCwJoz/3wziif2mU0uhUlQKeDkdZTgNklD4J7B2E+yLyQRLVECJXU4/v0LazYpS8DBSWDk
ZRMjRitD5qtsOvh1wJQh5+ch8kQRT8L43l/xa2IdC34PwTxoW+GWNLC4Mr4dtT008CcxGD9VbNoc
SlRECKEiWq0BTT9HMxjZhyE2t9uVCUTg87RDmgsysDndVYb+oJXFZIJGfsULrgyKTfKCaDqeepp0
Dqe+GD101Yhu8mtVlcWjcTQgJoYpCympxglGBAPC18UDwHxg9b7X8ucgo3/ft5xMHnM7cVKWaI0x
r1I/mCJkPMV4pQq6NGU6+JwMHjUTsJUyB70KOonKIdQz5eRe1G5krrHzPLcv305LU3ZshAk1w5wr
dbmFkbS6DQCwHBpQTCcDuLjwv/HPl60toKdEOEmQLSPfKkMXhpk1LaREg05ghy4vcgcVFzO0dVB4
gt/anYWb1iOl5Un8MMg4jABafFC8gMG4ujWM23DizLH9eXlUS+foeFDzbzi6ZqiulbLOwUYhlXbE
p7c8Tew4y7/x47SSp5p/LhNMzN3IiJ8xfeon6AkUuKtWBFGKQ5X6Nq8kdEoU7f/RBnOKOj6TkAoO
ccEokJEQG2vkyMquW3LjOmSIIERkIHnB8t1VqpHjCYphFIFkBZD26LVuz6cvcvMMwNl13PHu5SVa
ilEQmfyyyPIB6XFIobYJi3lhtikoDCW86AOXcujZH+3Qr6yWX20GWoC2YbsfWWUSpEQVOh4yLy1A
e7FovyteQfzZo6A03GaHOcM+WYoFIQBEC66wEtkuHG1gqRE3A02MPkA236YGhtaHeT04aQaQywA2
nTCnr5BZyqyhKLC80INacYoL62ogDEQpbYYwf6IOiCHdFBpCAPU3I1e2g5CGTp6E1VU+Cfl24pXY
7gpCNlygrPXPLLwrcSvyaB6F5B3+B5sHA9ldVUKjcwBrQbPnHcixx/ZMAQEFhJcOImqryfaFUAhT
q8A1g0dH/YT8F0QlE0KOwiAJdg2FSkcAJVc1iHaQ/vgxVUJgh53xWk5QNbu8mRd8GthtJBnQM7S3
fQoQZm7MSaqTAWpMqt1UpQdezqsgWE29L4AUZtYOEKagdQM0zyzQzaihWQjpnBlzKu+arWpR6CGb
+s1Mh1nYqGBcB89A9K1sooVS1KlZxgHpfTpxdDY7Ez13W0i0eZozWwx3a/HkAk7x1BZzIfXKIKLF
oUI6oi11aNon3qRBcKM6lNyXdMisdiJPSsDd5yK3ubyKC678ZHKZm0mIEpIKKSxr9IsWiHYjreVa
Fu6lWUcCly2cAPQGmABCmxR1VPUSJT0OOEix4XetId0OY575U42K72+MR52Jl1BQRZmZuQWluK/0
SMSqlQNEdfjuuRa1tZ7Bz0SpqgTUN5Q8Z+AKFDUZI5nU90UYxXNJTwfPkDPtIU4R2GUGpH6xo2/R
gXiy+Z4WjlwAoNaL6Qs7Zv4JoEidlUZRbGN2DLpxRMiCcABdCwo1+1RVriboem5SsSb7uh+EAw0E
PBOKRvBacQqgLz4Mf/v+xG9Ajwwi0DmvwD4RxFRLckPMcDCVtrMkGemEPnJlIHwhUWNOCaSnhpSu
GF1wsSdW2fdC0fF1jOZk1O7N1pn5hgXenLvzNW/cVgfiKisGP+/fU3vM7SlUWgDJcNijo2xnaCy0
akgKAdSjiWaqA6t0eQN/dqun5hi3U7fqSJQuQe+Rrj2UBPLnfBY6QqOtdRSemUhUwcDGAgpBVgCh
l7myNOQcsJ2D9kXag1XBUiGVSl5n1vD/gHhqeWS/7LHal6SPCw2Si386VKFG0mCmR4I0tm5R0NvN
pFfGzZobXzYKsRPkRvB8ZjsMh7ZIwoxgOqdcQvly2kPnxDTCwrm8agvwoXnZPuzMu+go+q77UubE
AXZm1uZZL6ZSPBHq5JZqzlAS4Qn3hiP1Jn+X97+1Yz5MMw62KzsO6kqzafJFA2h5VhOTannFysI1
fDpC5o02UQNcICLMzPdhBEImPnHmgumchYCUXfmeh8itTF8JmpfP38fwmEREA64TZajhbFPxqgg2
BXmOQt4spRUUzspGYfPK0PcLDUJxzEG5uyOi5g+TapM1TZzPoenJJL4HHUfbZIp5qINqGEwGrUEk
HUtrGqkbtIHHFfz3VAk7q1PX2D/mO/z0uXZqlHEpkPfiSJ9j5YYkeuakQrdTXl7NUC2uE+oAc+kG
eTm28iBUqVRNHSYQ8i2eSk0NmeavoDq0yispQ3K+soyt6AGESNfO+LvnYAeI5zx6IeY3KcRlTw9f
FoAZOWhwGQp6nOzDoCVWWBHIuDXCGFh8HEDKpuoe9TmtAM23Qx52iSXlxVtBylvovY0oMUGBNAuA
dAqLobhFEArhUAFcAJMs3KuUr2yOqwTTSPXezDMthTxZBRnNlM76bRyxqCo/8AMctZwmAVClY/Yc
ZrMQ/NQM96AinsxRUNofA48qp6zndEu0XjYh+BN6ZcRxP5VSNVYC2M8PL2RtIBgGhC3ic8Top5PC
p6TRx4FgQyc/aBBAG3S0Cr0y0wgdhA0i6BUPuLTLQJqjg8zvnf2bsddj4iYlaQeUWik4kUhlXFXi
RJyh4vr7gPSDrYhSt0uJrLp1PoYmnSeoMUb9ptZraCDn/XhdGiVZC9eWTjYeDzMZKCh2UCE4nQhg
1quoHyZo45WlmZfBluSGWSjTygQsjv/IDHPKdFVNoJyGNL80RBRaTY3uctDbXYGTLTmQ48EwcV+r
dKWgEAHFhJRzRMAAaPmigMtdVZ0WbJL90+VVXTrUaNWUNHkG6HyKdLlWK7OWFwdHFLFRQcuYIsM+
xBZtupUwa2mVkNNXdRFrhJiWOcMF4kwa8ePgEOGWTyWTGqlZ6eNvHApFBkoMDc4olLD8Tkk0gukW
bf9OXk2uBqnTcjxwMhIT4zPJViOspS1xbI3ZElOlG9Aig7XZJaLnArLbSGriFUkA7ZS/CBbAFdyw
W2sNW5zKo0Eye0RrBX2QC5gNJYSoA5rmdd2k+cpOXHyCKKoIfhtVRus0m9mhUI7v6Z+w1Q4PoFm+
qt9n7jrt+GcyX7y3jiyx1LJiVYqTEb3P42CDaF2yy3vQesxU5zVIHEygLGxj23lQz3KIyz1cPgOL
q/gxTpZlNgvyIub4cHQI2JHxurziOvXtsonFWBx7HjBGsA4ooKk49VFh3wYQesQNNu8UiCa7Zf+K
5Nx2DorryG1kO5ZXDtzi0QahggaHrYGWkTHJyS3XDxJebzHQAlw3ebTS7kUlAI9hsJLLXcilABY2
E6rxUM4CpxtzuKOahlFDMbwcgdwuCqLKE8WxemoKjbpjlha2PKnJT6UJhW1kNMYdhwO8r7kmf12Z
6KVbEUhrPJk1PHpE9t3MR7IRZYqOWwrY1PGgvyjPLud0BA3M6EQtTN3HVrJFiBTnK65naRsByMTj
RoZsBaAEp0uMQSYFoXClujZGj5Qk5NpoVX1lVeeZZEIhYG+RDAThGtKtn7ItFZKBgioCSNALwY0w
0vr7OJH6Zwgd5Bg0AiC1aIQoBPsmCJwUe1A46q5M8ezV2J8Ar4fAAzcGYCjMYmdTWucEgFwHMlxu
OoLymtcdkgVXIlh+8jGxB2hZQEDZrYfSixTtDjrb3uXfsLDKAlLNcE3Iis4NTqdzTZtcU9NozooO
kKaP2hGM1EV5NWrEj5LKR0/5WqPzgs89sTiv/lFg30wCUTu5QjaUe4YYr1nHdyVZIzhYGxZzZAcx
LeKgxLCiGG4uy17laCBmLD62OggyqnzV4IKPQGEEWWU8IACBYSskvRSCTFXJAd0eo8EpW6PbS1Tk
blWgu60yomvqukuzCIgEAAxzsvcTlDvPxViu5hgyH7lrgPeeKh1HsYoh2355gywaQg1bAwc9WOHY
PRpiKErXwpDIdekdujypPwZcUZiyPJUrB2Lh4CNFNh8IHZ09cLanW0OKka+CGDt0UPmgNtsSwIgc
lt4H9F8/hv8mb8XNn+er/vf/4J9/FOVYRSRsmH/89yH6UYH48mfzP/Nf+/Wvnf6lf1+Xb/l9U729
NYeXkv03T/4ivv+XffuleTn5BydvwGt1275V491b3abNuxH80vnf/E//8B9v7195GMu3f/3xo4Do
+/w1EhX5H3/90fb1X3+gaehobefv//WHVy8Z/t6myMk//Pm/7v/f3ae/9/ZSN/iEIP8TXGPQWQCH
Eeoyc4DRv/35J9I/UckEhGXOYBq4Bv/4B0TGm/Bff4jiPxVwcqIJhUfRAY9L+DmUMf/6o5mGCJ1M
eFfN8g3CH/87/pOV+li5f+RtdlNEeVP/64/T/cHNyCAQjyO+Od0XPAmzPqw63s/gD1OiQOv7+Wgm
/rJ0/OXTXf7xZeaq6Ua0z1Ox530BicpJ5e7URHbGPlipHTB19I/vM8jkTkNSJgFXjU9eWqAZX3uQ
9HxrH6vvyoGPzASstxgQJAif19Q3T2+3XwYV5krR+RKCPmHL+5RMDq0mSzVeZQMvyux24vYcyEWj
7u3y3J1ZFYVJc0E3gorBBFMcuWrqG01ecz2nPvVjDIwbKJCFFyM4Pb9pa7vnKtNQboNOMLls2F7+
6UyZ+cPEbProEookveN6it+ePQ375hohMtKA1bMsmclNuim/qdCdLyzh9bI5phzyYW7efkfmuDgC
yTLEBX21zfbJpHpdZOx6oNSVpLtu8dJRBgCUBrLByL8SIIigUrQX4/ouj1pI1svbuM7uYzT+lg2P
tg901fTlyhY9vTE/ftq8ukc/rSgVvdMKnvcHJf4yBjykpiCwgjZYWS29kegrZs5tFibOAFWW0AQF
JjwMv8ngns1XVvLcdxnXQHKuqtMariEAnDzsfg710+U1OzcvjGcgaHlrVB4/uG0lN+YLS2qeCzQb
pQbvhfFK64l2bqsz/oE0hagV6cT7ivSmS9OhaUSTb9BMmBz0MMYdqGm7ZOQcre0to5fA+JXuCl5x
idA+ZgmkKxMD2E0QXI+8HSIQT6Z62+aly2nTtUZVM+6haNd2XkY4J5LzQxz0tq4nxAz6ajPwhtWJ
qWPwd2Akxj5LzaGM95WumFIHnHf1NIzPOhc5TdrviuSxrr+V4L9RuvBq5PPrlivMeEZsBZqNSOSq
H9APn4uW1ErOEHSeAE5JLam8oqHWGPi9xHk15rEVikMq+LJ2PUVoQaFfC5E3hyry4uhHFmcgvNJs
cC2ajfh9Mp5jgBYbqVp5Zp1x92z6M+9jJdSRWvaT6RFqJ1Owr9bgw0zX7K+DJDPuMI67KmtTHCSV
ogsUmHWjC38KNZRstTelayzaFuZAcbTb2oxkKMGKoVuiRQAyEdsoQQ0ke1Gk0Yw1sm9KaiqKvMkT
0W+12Ncz6S4YxG9EqOyx7ZzLO/zMVSEzbjavCW3LCju86yDz0e2yIjPVmIf0C7GK6ss06WYia+Zl
Y+9T/PHm+ZgexuPimA6TwDW8L+nB8xgLbogQj4u/BbxkTga3HdM3IYZ0c6tcj1V/1WVAvWTKlqia
L0WNHSBi7xoCkSn+mSvyb9R4bcljTAoLWDJvCjpXasevgBdbXQSpCVG34nhnSEiuy1/lApidpt0m
2OBBVlsCsM1Vh84kFR340QNJIIOTob16QJJV1S3C3/fCU6BPdgycD4jrzaxZ47E6465Y4YCA09u+
RZ7QFwHvUcFQ1yTe5Ql+T4AsTTDryAWIzmWcwPtAoVmj3loSQhpDfuXir4Vhx2Vpdf29TO+a8YrE
X4R617fEMbjAFNvRqkI8/vQfUxLaWRNbLe2hFXsbg7mymAQ7F1EOuPwzz00Acw+AJl+iQCKNPoLm
DZGbQ8z9uPzlMw57DkKPLzIjitsAIkc4f9lOLwAc0w4JWGIKfSep0QrhyDn/wVwKZU/iyOhx2zTc
dRS9ysE1kHErM3MuVmSrvkmZdUk9Ym9Ubr7tttImvpZvpDtqT2Auz73IHZ/rtXsHc7KwV9iCdpmW
eVwKMJVwvBVztdlB+kvlUT2vJ/Ta/J63lRiPqKZ53Qk1rDTDs8y9ce0dfNnlxWaqyb/cicQ4r0Lt
1akgI4JPv9+hW9su3bmRMvIiq4T620yxl7kQZV+pfb7voqUZY9wXNYAa5bsBYxHBiiZzXh6gsWZM
7Up9gpTroQqQbE2+VcUXaXA7AtRgahyC5ClKGmuIAiviantmp2k7arVB7YlUdNJO8RU1sFJdc6Ae
7Aa5uCkmw+wDzYoKkGg2N3rWXsvZAx/nZp291Dy19WyvTrUpcZoT4fxCvByCeDOf0OWJZTgoPiZ2
3vpH8SDXaUM2Bhrvx/vgMJO5xvcwnslmg/AY5Tc03dzI9/1e3aQJUB17jdvQYlMHNuj+0IW21lon
zptkacIZd6aWY11FUYYJt3UvvcnuDHTLJn62kTaDP/gEcs+1F7sheAd7V3TFfX8dapYASulbfoOq
o3t5Ps4EaGwWtAyDNEMBYcLTE+pzfeJ2XecL5Xc+Va3LFs54RInxW7SZJk4MElzDoadl247cX/7u
GX8oMb6qzaIY5xzxSBKJ2C52qHyRUS0SdSQ30TJw2ci5H8/Er7IMtYAoDiY/hV5c7VdgTbj84XPe
kE2olXFV9mKGeKG0aye5IhvwJ9scWKsgSufNqjGJTVbW+IxXf9+CR1t+7lvTgOibfLUu3TzXbDHR
fFF+vDwS+cwciYyrAl1mVUsR5ghELYWpQv3KBG0Bel/BnekHu2EvuNGLdh+KZrMv3cSJwIpabW5m
/U5lB044h2zTJ/WHtssdBR2K0o7ujVttRx9Ut7HSVam0c7PAeDiS8OBtS4wJL6nEbCkegAF6+/s1
MOyZ7cjWbSCjROQKZP4+EDimljwM/I0S9aZEQa7Rv65M9bLPeGc0OFrIaJSyVhtgo+y+9FxmEjVa
247zaVxwR+/u8vjTRVq1Yws/UNnJVbNtDxQ3DWr0dzpumbVr+VxaQmR8QTh1WaNnsNLY1BQtwCiu
7uYLrbWhRuly+1XVonN7knEOZYNnHQXIC5enepve0J3hDmiDi7CzJqe+bh7XaAjOGWIcxGBUZKhS
jEilyLsbN7X6t7puft1T75XQowXhxLJU2vnDhFxn/Y7UhzK7u7yNzt2B720CR99O2zHqux6zo3rA
UHuFF16nYEk23GBb+YIXQ1M3dNIDnr1u4yVueOj9310ZtotINCDHEM9bQLxVPf5Qe4rfgVV72CUP
HDxA/jh8vTzKc5vtHcZ2NEqSTQZpSowSDEL77sFwMyfzDIt3m6vQx2vJXSNNeF+ThcPz7uOPLEF5
pa4ohaXB1dz+oFozGUW1D7zWA6+Pk2wlL7np7qbHcLc2j2f23fugj0wmFHF6VcNkRm4H6Rvt3y7P
2hkv+V6ePvpuk5RRgEYKHJx0J/foiSuvU7KKEJOWvcx75+rR1/mhp3Ja4KoYvR5Y6fK+fiQHYGn3
spvfIimwqh59xhuz6LqUhFOQdvLkI2sGFrX+LngyfPqob/PN8DO/Qi9o9kM4VAeQvK9stzPZBhY1
GEb9mGsNJq6gKaQlYoefJhPstWal1NYQ1FZaT9aQaysO+8z6sw33pAmDKC5gTuWvu+EpCdfuMQZK
98vx8Myrpuxq2gGOj3e22diZ+dpD/Qyy9iY1vwsAWtTmG/ImiFUG/HduPndmg//oNjo/nNLEf6zU
C50anbavKXjDJHMN5MogJD5+GBNnZGGU4P+kyZfu0fg6bYsd3gfo8K2/qF+6u/JRXHkLnXMcPBMp
tFwZt1SGoX43uOMhvq8as/KTvbBTN/mjfpda2fPl0/Z+8S14DhaULE0C5aQE3pA61Ta/kfbXdKdt
Yle9Ue5qzKgGSpkYnG/RfXwLVrzHNbLzc8+PubJ2/Azqm0xoAeQd/Cd/tGYBwaenDMv8LXPA4O6G
bmYZTmRBaMFs7a+PqONYKX7AqiOYr8elcc8O4sgR6GAdB88hpngyXjgNqa9ichuwqQ9pZAO8zEWe
zANb3NxcnuczXo0lE0kEdD91lYbTovjZuA2GGyH//nufZiKNjPal1pTwNDHEDKYApImjn5fKSujO
4GY+Nj0TXyRZYKQ8Qewu6rz1/fuEQzdYtOxmBnpnDS627EzQ6X26GjGaOspcw2oUxB1UW5S3l+fm
3HcZV9LkKs2DQZ98gEXNittH4bff+zDjCkZJVAVEkvhweZODo6tZSbss7xMUfE8nopLaLNZCLGYe
+mkbmhxwjlDduPyjz318/v8f7flKJrVkzP4L6GNTzAgyubdFsgYuOhOEyAZzonnwWBB9DnmzoNvF
imqFRmpx2aZtAPFJBMdQHg1imEpGTFnAUQYhBhHuUsEbuG1KwO5mRF4r7KKIrFxRyzci0OCn443a
qOCkCj+oNW7a4meQJWYZipuRZGaf51bBPzfS6uVwzhjzsuiKSC7bLB19xcyEHRd9kxrDnPSXBnxZ
ArqCJg9g+hTRwIjnWS7sJE9Hm0Jk/97SMk5g6KBQXYIYyY+yXZB+J+2Xinv9vU8zDqCpUVxt5y2J
fjwraDI3S+8iTlxZozMXENjwThcp1VSpqitx8MUKu6WDvkwXOsVYmg2QNlRQ0EoymoDQORL/LI6t
z1foXCHEAWG03cvEbEqIYojgdhOiqyLn7BSkRtBb28qhtDK38/79fFXAU5z+wkkVajXrcdZDHlWj
eDuMa6HOuSOjM25kmDSa8hU+XTilDfLwK9mp7rVNfUi81PQgrr0XcANndnmIVvz57EiWBsM4GHkq
grpNZovjtTo+xJyChMlGadaG9J50WTLAOBkaV2Ouzp6xx16P5FulLuyh2sRqYXF6YHJh7RlS8p3L
Y7MTJogi/8y1B6F3BRTpo8ywm/5F7+RtQq6i5AAJXEdsGjuRQ4+qzZby2iHsvlfySvhzbjbmJT/2
iHwMcq8+G/1RKc1iesizV/A5WbKwRqt8bu8wLgg1y5bWEj/6Al+BSuKF69egz/MWWZpnxt+kilKG
EZ+PfmuhNOcOe9lCC5Q9ayn0duU87yWr8trfu5ZYrPokFAkZS+SKtQ5dQd1r2DwF7VoP51kXwHiY
KC0HAPmxCtRpHXlXbqttMHez3iSbyNFtule/6F+MXbudnMB8We+vPrM4GuN6JEGZqqoVJp8XRSvW
FUsXV/k9Zse7sDwa4zRomoEUgBZYHqCoI4gxaY7iBeZV6a1KxJ0zwTgPo5O5WoVmGKZtsPlH8RHl
boe363vh0bAv+/4z0R/ad04PCAc4xAho7Wxjsrnn+haOFxRu0+O0bmOekqWpYjyGEUPbMaHB4Hcz
taQnQkWYRykg40wg0S2xu5VBiAKSZ7f11bhycrFwxeZmrbf2TFCkMS6gVErSVA0QCx2cFPe1yxtH
r6bNyvyd22LM+W/jMlLCfoCD8QZ3sCUIlgdYpc7ZvSSQuF5jSjrzNIWQwek6dSPeAEUOO7M3uOb+
ZMv1cpA9VMhfr5qZT+TSUrFhRtAQbIl5OFZuo0vX06wKFsCQ61yesHOrwbiCnueispKx3/LwZlDE
b1R9Cbr6y+WPn4FIyCzUtlKlvw58UBcW1b9yNNlH5Fboa5PU5LagwJhSi1RXuKHM1oidUH/rE8jL
o5UqQCurgbYjIgDj8xCj+QhtLJH4UA63k/Gopb3ZCA/g2zArwE80PvKHeICEHTEzPd8i43RNoq2q
b1pxl4bjpibcgasCd9Q0wAJCK5AR8Ey7sYNAZ/2Y4bIIwGZW87cVvzJ4hoLlfx9ysjofv6O7rlG0
rNK7ft4io1e5jc1bAF44hYfKok3tZKtD+mrut15T22O6cz4sMg5KQ58MHQmPWqKc7VTtnoRohlRa
N21/FAF1szAF1OkbWS3wnzlsM4D2eIThwDdBTpHL0DknzzfyuMZrdyZMYPtTkqjnc9ngkPgBv5vk
1pbkgxJsBwiZDYEES/YzvNS2t5d36dmFYjwSBEESEiiwVjjUGS3RwqO78LQ7/mvg7veAk5j9JjzQ
75fNnTlxKuOhIIQojOm8LXKhMtURYytQ/E7WYEnnLncWWgyNYAJ6X4ymsiH5ZMdQsgyv9a18k3ng
y3QMMKcQS3IyNz3od+EbIvpixfmeiZDYZktVLnNVrKbBF4DrlEFmieKY1VcPqfBTCQzz8vSdXS3G
YxlpI+HVgozyvFadLYO4XLKTDSQlnAZUShQqFoMX++UqQ/KZBWMByBRC9V0lY0KF6UYDUIGnkmWA
zn9lPGf2Ogs6TgBsytQE41FvB3vYIxv4vbzuNj9au93WN+P9cMghFH/ZmHTmxLL9CEFaAl/atKOv
xS9pVOxVeSeBmykYH3T1cSpk18ig4VS1ZmyAdatRD1RPLKqo2ygM0TeLukbWelmY+HQUsGlHtxmg
2WFktyJw4Fn1I0xTs8jfhmGj5Fea6AhBaU65ancNb+n1ZMvxGgse5AWW70aF8T5yJ3TgKEJ2JatV
eyI92MISOyp5u0u/xYFg1fS1FYkHHnlLG1NXDCozTGsrMPbjiJ7sttgWI5DY0vdEjLYhZKGlsnKL
AsGd8FJXVyRprQFq6PxkZZriNHFvDuq2BRNZn8deWDVWiy/T7oHyN0aSOgq958HUT9JXqYvMqufv
hlFwBXSZE6E0k1Rw+QwEWMD6q5zq0kAEKr+z+IjegDPQRFe+XSdf+8gXSQv+D7DFvSbDaCdgC1P6
6zJ45tKbDrNb4+VYQOBTbVRTz78K3GCVzT7Pd3UqmGJSmF23VyKAMJu7NC3NVoqsUAP8keqWRACW
SB8n5UYrkCPRyVXcIc8LXts8vA5G3cqI7CS8ctXqTxG5wp40hSlxasiQSO1WrnN0NkcgeWg2eqxa
g8o5ExGtksa2ViB7LDx1oX6DXgorFbTfewcp85k8ukOnUBUiOqcC9HrfaYeo+VLLK97qTP5IYbw+
APlUGTN4K8jhmInA41kO9v/yUPSBNVahHZbZrtd/M1/E0g4GUlKgCWMc/Dz/msUHJRtNrf96+VSf
8yBMLKoLUTl1BQ51gPZ+UvC2XjyMFbXUPl5xUucsMGFo3XZ80s53Sj1d1/Sbmmz76CVdSwow+gy/
4haFceli3nBoM4ILVFCAGq3RQl3QpKg4xS4keizFEbweLBI8qhGRnVs9Kkz5aox97sJkIdRCGqVS
UsJ6uIeGFV7E87OBszjUQwynhI6B4n0dodqFmsj8FOZWtva5UbPw6l4SW3RyIs8HP2Ojw9ind9EG
UhTmD80St7PSOCwGFvwuZEQLW9ys8/Kcuak/AaXLshLyiow+Mo32YGS2CtqGkc+sfLiLxyxa2Tbn
XLTMuOiKazsZySUAhZovPfnK05sA/ZEo9CA8UMxKQKtQ+hStsWGeuahZKHKhJi2yXMjQZLmntZNd
y4UL5N9amHhu0hiH0Y60yOWwHn1jI3qzBkQKUVnlKt+UG7KXPNGNneAqeZYeLp/q+Zmw8PSTmThR
SFJpBGXk4EOr6QpcH5smwnMBmL0gqTehRKyRT1fWidGF+nUAWaSxWkRNl4pws5q013HvcYZgTfxN
TjlLnBq3NL73/V6PCCj5r3ncVrjrAE1GoyvQyFFkKaObCKH5/zn7rmXHcSzbL2IESdC+AjTy0nE6
5oVxLEHQe5BfP4t5405kqVKpiXqo7ujsStEBG9ssU4xVoI6ubw45TqEve4j2i2NAYXRhg8MX8lYe
HFj8LN2NRRv8/S1dISkYxkVokpYsiAOs6ta2PqEVRFsZszbXIZvnQPn7w+lx4o82FRVnA4xd86NV
fSlOzKQNw/cc3JQ5BTqu3qItCZ886VW9n/cJdNgfZHaw4EQISsnfb/VK7nWJhpZScRq3w2DPANAP
qp83kcPLivjDSrnEPs9GFJfI0Zb6Rd9EG4QQf/Gt6z0CzHDFjBtT8isH5iX4GaBIJ7NHdO+q6rF0
dlL1nYQlcyC1VZmuo3L9n17TJQ46MWPOpYm1COG6utFojwzn7798LfslF+EoLpukGRU8ga28Wc27
DY83cPEa9y0r13Z5p3dBG4GKaX860XnSU7+Lk7AUw6YA5UIm+aEY2gPXMAaxOROgWkBt6MVQ3qPW
YiC++yKKmOtkxzIPTBh5QyCPGfqGi7MwJ9ojt/r7Y1xZR5eGgZ1hy2hS1HnrqmiaRAHmMH//4SuE
C+PXe/st24qy//9+Kk8N0a9A+Zhuuq12kPfQN5wPwwa5sMdxDBehcVAA/yTHJnB898anvxLAL6HJ
DteE0i/ZXp/9RO3oRdU67k9/f7hrb+0iSYo6cH15vYQ457MoT8qt5Ev71fL70/a7iEBzp/J+dlHQ
N5pO9aakcXOfjm+5duQZvG/Bzp/Lj6IJ+ngFWYaseruDdL26Ic7TVGz65JBVZw1WX5Bo6nXBhEsH
/Jc9q5DJUKmjsHj6ycYe0lPvcKtjIDkBbPoqO6YWDTPTsK1DEcNA1S1p55YscWDXZbEeyv8/5bBN
mkeYXFMSQfe8ok6b7eX0HSk7x93w5k4zMYjxtAr56LYq9uq8z8xtN313zaoyAk15tdKHZD4pLXRI
mvGldpJ1nJZnV6tPSpweR4P7Zp4yy3IDrdvlw8q20zsTqUsrNtA20x8b63Uaj0I8T1BaBoFMPJjO
W9fsGuirDc/qIwIKKp2GQcM4cCb0ad0KZIK1w4FNxAbt7pO4xM0fTLmfxdYA7FsGvD9arZdbeyEt
1hEYqhoubQcwqSLWoiEff1RmQTl4pUn3OHZbQ6Nj7SfVCS9xqnb1eD/3KK7jk1o8zMWujtaqckiL
VZzvqvo41Q9Jvc6yncUVb7RgY+AEUqx1tF6FLwD5dMdjqsd0bp5SY1uRrwKVcSZ2c/EwDrVXV56x
MBLbL+74KexQDIeZ0j7YQnuZtOKNW88cZV+r3OH5jVvOSlew5fAV+2edJPRMJXU1IkHftBDGRI2+
yY7yGUpnIfDVfhcaK/NWMXBtiHqJRGsnKeZkXsb8DOMjXCx7sD/67/nZ8tx9epKhs+Ub8UZeeXhL
LfdK7nUJUeMDEVqnEaR2KTgaNbq+E2phO04w8XTgn8a//h4lrkQgdbn+bxEwHsnUOx3HWN8dvX4q
mJF8FM757z9+7StdwszKdjbVysZXGoJhPR3KTb6RyB7dkDCxdVbTKjny8O/XugL3gsXVP59EKaN4
Lh1cS2WLvafyPIZAecF5ksNNDN4YDKAIqrGnPCh8a5V4SZB7hY9/UHAo3t9v4trbXGLxb29TEtLH
sz2gc1a9NgbcgSSh8c36aYncf4q7F2t+iMlYlypOc76T8C+EihyGPViC7LvZuvdIQ6E/SBhkjUGs
cPzkuc9vpMtXjpJLIoeRo+FVSlx41Depu5/jGx2Ja6P8S9pGDSIpj7nE+gBF0UWanAhaGDMMVnJK
kJSO0+M4r0T9oM10T+adYr8q5qc2A42prnl5jtFlVdXmwAsQ7ey3TGvP0LFmSgMJsDI0SHMjkbr2
Ai52SaR2Y5VoANflcqBmHKjxjU7GtR++SNDqOSFCgFa7nRQX8mw5FBtvARCvKBb8Sx06qUnaN203
b5WVSU1wEVr6sWAeAWPdJsC1NujzLyZSI/26CRNf7vsPS/SSvuFYRWHYFVqUoHx77os20P+Xnhte
H9Q7e+ME7bHY3Oox/eoc/OlyS4Hw235LM/gw/sJYxkAiYyX55fgGLdrExfeHv29VfFTGKXEr2qRH
vA+0/mqvjE4leqZWldCc/0TqfpIpMOBgrc8YHk2f1XSQAqOjkdoWh0vzQ1Xtlfbg6pxNcxkkYNsP
WepN2bybm3yt6hyivodUKsxQ9XA0Pnr1g7en2YAU1NaOjyY58ARpxi1pjWtL5iKvcy1l0vJowdPW
9wbfomF4Y5df4UzAxemfb1MMUkuNGKt8WS4LeaXwUl94JTo0EdTnFqQsdCXCIawY30QMktT0prrp
lXVzEdogkUiUfKnoZvWz5Cer1G7s3CtNhV9H+m8rZHKySumVaNqSz8l87ktmOmMIq8LaDOyboP8r
Yf+SbFL0MlbHdkIy4iAnnZD/Fs8DIsXfD5VrA6BLPgkvOFG5aUhQfWvacHtrjHbC7Ip7MS5SO9/o
RkNSt0PN1VTMbAjN08yzBbRpGqU8dZVOp1h56yFTRiPoD/z9tq692YvQNYNoloP1OG0dGxKZNnjO
z9qM8gVJo6jW6cPfr3Lh+PW/nZpL4kk8RqlhajjWG9BNSNAdm2MSdrReW0F/zG8wka6hG7Rls/22
TGJHTyrS4CqwsljXm2W2hjQbszU0IgNlfTNJWdbzHwLWr+v/dh2o386TSJFJkpf2YG+1FcE/8V12
zL/FIT8h0V/Jvbqq9vba9W5pO15Lwy45KSXJrVop8XS13+3sYGG+DasURCEDCZG+yjYwf4/8v3+w
X32oPz3iRRQZVNFXvMcjWs1XNFTMtaBFbEAlaZfaA7XcV7dcuwKtbvTaDH7ncMuz0m9H3psY8sw1
cAmqGphNsYvlk25tSAy6idyXMMVx2ynMnBcDxmDQRlGUGl2lxB+LQ1c8z/phLk/c9g2op2jhBA52
mz6K8X0qb0FtrgRe9eKwIaVeWWrcY37S5XtOXGgb3uLgXgkgl+B9E8NF19SRN1rktZjBggBxx7k1
QL4W1y/FGIlZGE67/PoS12UwB9BopRpNfWRKPvA1AAuNcLxe5v7Nr1lDdnOUfO2dXcR1vTLirk6W
BK9OMbZLWGPzGwvtSliEJfo/92wSlaYc9V+RoYaUqOpzJleO52CS0HoOPZhI7Bt2S5XrzwUZcZcw
+NvOtVUkanYJ3FAXDJglFhC1xaRYu4Wc//OLIpdeOtKdMtXq8TB5/zE4hym+hSy5dt+XYVppGrfW
exQNa4hQwqoXyNcw2w4M3Tz6g7HrPvKdmzSLqx9lWeG/vSZnluh+q+lyuWpnvoAZ7S0KryDawm+s
XTfwHVMDNKExz/p7vLkCICSXpIDJhswAgcr8QvKhjzEFMgef/Wm8DX37c9D+lwNj0puNOlu4wvlN
oUdJdxUV9Ofvt78s1n9HS+JeZHMjFPzmzMBvq5gBxvT79fB0Cx31a7D7p9++iMRRWyhOBWWL7WjC
OEhMLYXK5Luj9QxuYGej37fJHeov3ylHVlYRLVpggayIOs6pgowgba0ynMQdF4+KA+2qfO/yNzm9
y9rL62lrAUFvytyvJneGmZjiVxqitTFszBx47HLuIFWc8JKlIzjQ5QP8nFZ9qa0sASv6dA7I2B2H
LIBOxQpeQFDumwhtrH5txeiB5mjgFWhezSTkqR5Ibj4C14+kNCqsVUluvaFfx/uf3tBFeNL6VuZi
xNt/eft4jP3v592G04f/g6jzcjb84QKX3IMSUtKEuwmWzstbQu/DMNw9/Xz9fen8OQEjl6wBo63c
uh84oC2z603u0c5e6pH7PPswiq95vtFXuRI/LgkEZheRGsrXC+OrDau5CEoFwBGBqZx1n00vf3+U
K/kXcS6iVAJgqSEFPsQWPVPa0hnvakaI2hTsxtv6lS3/6VNcRKZUiywjXYCfpamyOMoDK1kP4Ohn
nuJrYmVaFVUbyLYhx4bHx68I9d+qG+IsQf+3oKi0EPw2VAWDVNL5sXtfCetGbfDnxIE4FzlJ3Y+N
VEF236bRgyMdapgtzaCodeOzLFHoT+/sIjoBuKdLrceNW1oYB4CO2OWRPySP+nywpuAnd8P/1jmD
8+s/X5FuzxOPZQyOof0mC/R8TCRxMrrVwfrVqvrTk1zs9Dyq27GAixVGOEOgh3yN/1w6g9QA/HGE
lgfE8lDjwiV104DNDnm8AD1K+p4GFZ4xuvFCr0T7Sz6AMpUyVSJM1CMHbuGT6iUwB5NgqwE5NmLx
WZYIWmi83/h8V1bHJUUg7svZGmA/sdXJRh8nmhFObeVJUWw2g6KW5w2tsyI0K3glLpLHneqp0cAK
cYavx417uBIB7SWu/Lb2iVWOYws5e+hhvHwcH+9Prw59erixqX+NAP/wWS/ZA42QMncrxMCqgD96
jIaEduZEHEjxorrfspxY2rVg23BWGCY0nbE75ojK7KiYOnWMzcxHz+2gFwv2JtHOhiPBrVsr42ch
7lM5vLo8oqlrbSNt+BiH97R9ABZBBTE7Gf1uHqjonRsl6K+Z7L8fBTJ3/3xRHED+KKrccSvImShQ
CQTeIHJgJ+58DbYCjahVA9FHTWq0wApxAUjrYCChd5gfuZsqtWifvwvdABJBtIENPQ2t0jGaEStR
YmyBiRKGRnUxswkk/a6SoQVhwIpU1I0e3AldTSXMRsWzOo1pyS2Syp+PKP2SH1nDUlkQmFNuhdpg
OAXwBA6OqjgpzkwtkIlTe74h67a8pT+9vYtIhbOw0N0eVzKac8bB4ReF/x9X8MXBIXIyFcRsULNr
J1N/EPWrHrVeA43VcRL7hn8rzT5vNdYMYU/WiX7/9+teOXgvaSOCm9AoECidcr7vMfcxEZmqh8zd
js5NtsW1zbn8+W+bczIdq8MOhewabTzpzfT7+xPZ7dPD3d+f4c9fhfyaIP/2+00j2iwjjtwKN0IP
6r5Tbkzur4zkyKW5dRnPiR2Nv+58yfuFhyQTWQMqDXQsLVr4GT2g+POn7X+TmCL2xQlSQ1NbAEOD
SdmYUbV4l/Kp/G+SJP9SaHfjPqkKslRN5r0gT0I+WfWN/O3KGXBJymirVBVdNkNkRzvqc+859j20
872/f99rSZV1Ed3bvBknU8exjRY62sUimFfOgrsPP1+fuK+s46NyutVZuvYkFzlik09NNWj4AN2w
IeKxy9a1/nTjOa799vLnvy/UJGs6CDljVpIo8Hgli28vJeq5gejIXAys6SUlCXS/EiNwtC+3Nlhe
lBt96PelNt/IDq7sFmv5899uQjix1gkLpbrqvCjlOb/lx3btdy92eaImmhtreDi9OhdkzfPV39+a
7lwBo8H29J+3bIxGAa+PAtAc7D9YYeYhpAz71Fd2GqRyUypf4/u6C2rzYESsGGgFW2AUlpK2I7Xg
3t0GsXMiwtOBY+MrhbM58Y3ey8h7WYfZLlmV4x4+v3AOscF1cMPeYZFgXRymSQDDssHAH6JspMCD
aJ9mzKJyJYTfc2ZbTOFfjbbtoi8+UOXDEdtWwKuT6k9Cp1wP3GmXu48C4io/8AYxbaha+AAx8ZTq
d+KrMZ5Kvxl9eRy1lwrdJRQ9XWj91MDIAf8HxUdzTcRRwAIUKoa5Q1sloV0LT+vD2O0yhw0Kno7W
SBFgFgiQ+kmYwPQCI6Gt45PsT0VEq/6ADmJTbTL4WZEmnMs+VOagFvqqfiSN597FRF0ZEnJlWrkb
ztOPTYbA/gHEUH/p3DFQPjEjraZdZt1bcYHtgJySmfO01ppP2x0oKXcV9NnKnf0z1H4twkxsxGnx
ac7h6+nNa/seykF1fTKtTxV/Ldf9Bjq90JJ9rGESA6k+5d4pSFiY79VJv+tDUfvYEM2jKFfIWi0T
gHw263SGRSGSlfaNiCBFRYWkovZ1/LL10LdfDvTRYcwMpWngagC+pYCe5Pe4sfGACQzHvDpjwyNU
TCWYCJAxbgEZX+exr480z6Ag/D2OrufaLxLbMtV38AOjsxlqP2m1iYHCg/5cYH5pJbQmmP7RBurO
SJl9J2xWrNydVlO38EfoTOr72WbxcDfWb+kIzYvdxO+GNmy6ldJAs5NmulcXXjL7jbIa79qJ5vdx
MHQvcHXLeAhlB/4agwwAr1fuzaU33hdb97l2jkJjyx3UYZH7xot8GzhrFH88md3BgSYyuA16jbW+
ykbPLtaa69nGEWhTYvq14ZnPEYfkd30wYNqZBza82j4SsNpnf0KRmq7Ge5dTXYOGGFok+rB2ZNBF
DGqeY+0phwxQaZeNGevKtSVX0l3F7bnACko3LR76HvjTtvmMcq9P4ebH3F0He87yKy03k0r7TQJ0
uzcV53SxOEMCeI6iPXxzy2LvGMeqXs8RrLvEXYu+i+MJqNjnVKRhUe546g0aHZwzmkfmM9r2/MWC
ul0dTrknPlss/pgp4AnPPoamY4m/iM1DtegY3zU9461X1fupBojFk1g55r1rU7cLASbC/1TiezMA
ConnTBNhpXlxHEAv23rPXlKI3NrrcfHTWek/JeQ/TjlcxpwUb4PGz+4H5udxw2yTgVwWuQ/W7MsB
2wkfYWe2j23mY7nqUHj6Ksd1hG+dUfdlJuu6pmq/b5YbZrgAfxm0r6pdzTKMzk0SKBNef6tt8u9s
bSehajOMiNKvhdI53eFT1NE3dovZhZ3BagKBmQcFpuS912hPybRp0xDxKVo5/NuCMnXJvyQ0Vluo
TZg0wSg5CfSypxX2WsJGwK54oKgHo30rAP6Hib25j/UQSgYQEHLasM4ZjOxNF1PMQz0wyERgDY39
sWqZAkIO/h2NQtwkCtp+AfOXwJJSPVm8F9fzvG4H+FR6jgYjMbGT+h20G01lXeZ3xIEW2rEdt6Xw
B7FO7+JP4TAHDUJCDYIoEJo7OFziNqp+I2KPNGsTwT5bD2i1bh3CHEzYa6YTwKVB7KHmtJrEwUhD
YX1F1YTydjsANQr+DjrN9XMDFU0EgvYlI17/JHNEIGZHQB9B8XFFbEh/ByoUoRxqvUPHHoFG/bYm
pm1FQ5e/9zx89eccoN8ZEvg+7ss9qns329eaP3esmM42WYHvJD7sbRyiBT0EHQEQkSLoKcWTCsnO
H8P2mmMPsFND85Wh0OFztH0+sgZ8h3KTvvNjiZWdrlwgAiQbO79IN4Yd5iKcmuMsYFv6lkW0Kyis
leZVpLPpqQaZfHywm/tcbhIFsuvfVoqqqsuoM51q92kAG4Bs03tlBxOCRwjHMPyLqcXs5ZRECju9
5CjQ9Op9znaVCYjBrml88965G57516Rva7lqvuaeYZ9Dgs0bU8tT4opOk8mKDp3YCmucNNTgKShY
kIJsek+1CRtNJDDY+52LmamL8KKafrIcDW1DNQLB47gI2gwfEzea9YiCVhNmgPH1CeKFLqmub5sm
pUP6bdfJwcBYLUEqb1p3M+TxjSFiVmbhDH7PZGh0idf15gowgmM+ea3q1Zg2+MJ4qK1Dl3wm6XkQ
OzOGP+ZD3O2S6C7Kwx4EKzvyp/5Qlk9VetCdMM9gR7sph0cc9/5cB4PqNa7PevMwKPt86lkc414R
Ilp3Z8ydN7uHOoOSC85EcKvlYkxe/Dj666x96NGr44RD9DpFr1r/k+H/s7VQ7Us/KYfNlJ3SyM/t
Hbc/DbAaqk2pAyEdfyEn4WrvRbg33UHS5/p5fCzBIpYJZOKwrYh6iFCMZ2Xuac4TRh5BrNSrFAew
HX23QJZICOnCmDVzHudon+rVnk8Qk0sB20qL9dzfq8TAnY7hLMvQhVDjEGbQ1yjCrspYaYxrw8A5
8jGVMBNw62Duq4cGG6MoUOnIj1Fp12jNwdvsmOPAV9qNVqsrVXYhRDTWbQHclJuz0TFDqTZsyqx1
039HeHawZKmdHDPibrVh7KgNNYrM1ljfI+4aJvwxLNqojyRKaacQGinWzk1OpnG01VOmId7gELAV
B5IqOeOJsa8c5chbZeV04BtMjxF6kJnAGdTtTKyDMdM8Ra4bRWNc4EGgSZtXX41MkQZkIWZEzJkd
D15R6PNDkQ0nbhwZXozEuzBBTlNGqgFp2mRFoPXHYQQ+Cl0L8HdWVfqZaQYzhLWpG/TwaoeODT5V
lLOSvCUKsMFZSe1+oLneUyfGMWvWjDS7FM/s5u9G8VOUozf0emg7WDEz2RbJrwaZnel+OyAdRWJi
9Y+kTVZu/8a7o1tsRdFRI9eYkA+xcN7rvAL1UaN2JbzMEb7eOEGVnlO99JL+TjXq58Qe3ifXxvJR
9rKKdQBpHejZIr7hAIiafiXUjCWx9qoXBJPs+BwTOLdJPH6/J+Aa8lgJqzwKOMdmS2kcp0GK9jug
Mc0MCTk8eV8XrJZ8U+Iv6l3DjJqHVhP5Svxc5vVuEH6aHub2kShvBb8bU2xeMDKbPMfgBuemtoHX
77F111J3jhit+BDBwXc8V1jAWfOk82eOZx7GJ6uF33wEpZS49UzrhWOT6rzwXfCCrUGhEam8udCA
xk5Djh+PDByoaqiScG4PugJ+2/IH2pP9q2WirVLHYRXYl7GLJlpcPiXkrWgg+A8RExUSRcoPBHlo
Wd9pytGWb3311Zkb3q36vFl33V0Vf1bw9onEQ2nHgaWt5+ZN0b6lbW/5EgCHfWXhl4YCs6Wzzbea
vW8wczLJWdFHNpGRGs2XG22c+V5HxYrOiqHsKnuTDXcKmA/wFC9bg6pioNk0fsISGacMpNslIKSW
5o1QU083pHqdxMnQUUiA0x7lH32PGFEbMDj9kTO8/86Ddho6SUdl9BLI2mWxXFcEmSFH6HL3tim8
XEDhbmqfhiGjBDEvGr6y+NCAyQp20QCTRs3ZtwD/qiWkKDVM5DCbL5f2uIgK1qYPXWn4NVBl2ZIC
4gtMMtl1/VmK+xwS59lO6wAi33KZYMsv36JH/IoAx1fOFUbX2jtsZvJ4V8zn2ToZ8ilVXkvQmZWP
MoHtyzZrni3ttbY0JAD7RtOCpn4dIRe3TP2mOvIjqLnr32rDad8b323MVzmP1zXemt4pdDSRpyNb
toSybbr3eFC8sjFom0E7THVXDt6KyXO8UHutmvBRBShprgu/nuuj66D7iEkA3ET4uiNpWJprNz+6
pKcqlmCcSOwZHMtuGyqjyXR7DBKEyRShY1zGiPZ9PYG8YWODvJUcSJPJ77UhWCL7lGEHj82hhDI2
rFtWJfAoCf9Joy3vwe9+m9QXkWzN6ZzBK1dBWtvGIoyr71zcjXIvUaOIlnWSwOZpVwvE8xHvQ8AO
bNqMyH30LqXw2PZsRK4p+hIGqkZTo5XxUaXo4EEkuyw3Hew5XANU6nGvR8/SOCaQ6yjXYgSzKD8a
vQbvbB1idscMHkXWtNGU8jCRfp8rclWiOayP3JvAiLYF97RyBnpzwmy9q+lcYU5atvcVkqm+7dAB
RjNmTj86Wa9k79taj5QYXiBRvcvHkerGpwtkTKRVfmtK2tivHDDJJEk8p4PVCIHfcvQ+yR+1AJJM
/9S1tashvTT2UPM8ENQsBtSZMF7edC0wpJVkTVUyxwhHVwRj1zFNk0xkW2hugS894SgBdcZ6rgkP
hlr15ujLQhMgQ5paGthR1dmqN0V57m2+mlGLqOivNG15HBfSeCfhPXSoIh4OKCGGDpNm3WVJpfu5
1T04NodNj4GNqLMa1ezcjSs9qwMr63wVWeO+7UC8JJrvoN8gOowWkSvMPEQn1+U422FPygcoD7mb
tN+bEzbNKJEv7zv55I4HN191LQScRXzK2hhPdYZ4IhwgUOcLEqDUS8mwS+YIPH+gyFtlhzI6xiTB
XiuyYHHt+BLTOKBUUXCSIFUmrzaMlx7naI42h2JYSDmnAi5yC2ndazP7pEy6hylQ1J6MOl1bdvdi
jKUHzxU08FIw+1rm9jsySRRVn1MVIjmqpg6aZjbj41EOEKbHcdijRraLGnXWcGrLfGvjHaA77ysC
nBtLMhXsxFnew8M9zJoYl9c2g2GvjHrezMhwS/PEG+1kmEWoADWrdv0mLQyUO6hzYSiKLASULECV
azZz6dW5s5YWJI5zJEeYiRgNyhxdeIACKIi2YsFEEhVNBNUj0SpLNNYp7al3kPnU1j6x4UXv8JU7
4z31GnMGh7XotsWFg2oTGCUkI0IDErXOoFdZbAyt8GWnbMYkOsuRv9jj6LVDxoy0h4dQRk2c6Fpp
077U1zFIB8aEaATkLzQZsjhjLdTh0mo4lqQClLfD3VVs7hE/xogSIqFYp55dpX4ZkRzAVA39mJl2
OYLRS0uQpibwytVGHyomK3uRB+jPvGwwotlWqUJ5DT0L5TnDn5Chw8J91RGh6iyMOpj/JpssG16J
u5HTOtOeFYX4prJxpV/rmTdZBJHlqY3SjdvbbOSfAu2MLndg/eV6eeauSkhP2EeboCycIZ5rOL6e
EpSfBXNTSE7E6mpAPZ3DUB5a3YFMoD0+1ocJoYaM7ao3B4/rELky9dVMChoDmFFPQQSPoRprxcy/
nRhJ8WyHSxgwVXTByhRT6iiVz31vPcctFNohlR09mLXG7Kzb5wY/wdHRc6yXog6dagmF9QrSfGHf
omPUTvZjDtFEEPX3JD7ia9F4RgDB22gb1PEkDiLUT1p1aMBBVdW3ErosipAliuJlSPdlJ8ABSIgT
gihV6kkwoAurqBkUCkY8bgNy/DDuGh15ne6shggxY0r9Al+tmp+KErlZOwfm+JA5uh+Xn10xPyAX
e1ChEtpKl0lgYy0FrzGALR/Q4bZK1UELCrmO3B56GpKZ4zq3AZOzd0M0IAS6TNdfazf14QvLXHtk
BQjAPJLUkT82B6QS3StliD9bnewG9NI4zBtdWHJ1urKpwdiZm8UaLglahftWYT0KZAeJ6h6jcWaa
uxf5TovMrVqieu6+a1RfkdJ5g5WxuUNBIw0c+Ymn2QRUzlcDWmKFyrp02FWLtAYajW5016Cnmnbl
KiOZF6XEK+uRQRhslXQ67U3zaPMzdydqasq+nQ1WVYca4GAS2MUhhu4zGrcuctHkbBp3c/aKie04
3ZeVRbmZ6TtRpZ7QzM04Gg/TQA4Rit60zE6QAgcZrKPpkt3P2lsTpb+S/y6N9yTV15Y1vJiQZdB7
zF6VMaYSK1KrkKdVp1q4QBUlAA8vQQNbtq8CYSiBaQ53A4DbuDLapeDA5chv7WhfclRwwte6aaeP
DVO1jJm1ujF0tHtKlOSqUgQSdDxjN1iOb1U4JOREm9n2tBGFfgqZC2kh9o9Hsyl3LbqyNvoz81EV
03pAvUNcBYC+mqmdeZehleBmyB6LtoKlXrlT9Qi9F23jkPqgGhb0nGcFWZJ9aPCKxvjbRdmlpSnr
cahU/C52oAY7ryU6JASZGy+yfRuhp4g+hJJubIxp1aKHJAmKhgiThuJtrJ4KnATThDpBN/20/BCw
tByrrartMsTDOVt8P1GgAz5nbyXmjQaglDm/r/gzgWSL6BymwuwLuGya2++kPHQDOrPWe6s1voMs
UMmQsZiYu7oQrVF2rVyXreL1DllbfUFhnE7t9kei8kJiCkAwpJpG2JvOZdhXuwwKCZXyqusAcS7+
f+nAzOqAqSTT0BCFiVOI+MdIDrKgkgSz8e1ynTnKLsvAtQLqvNJB3K1m5hrQoYH8Tm+WoVqiR31n
RAliMCrW4TOFcm4PXqbs9zyqwthC/YyEvtfSAINEpifZj0Sjy7DPSY6Du73Xqo6NRveAfnnWHGsL
nfv427HRff4fzs5jt3EsSsNPRIA5bEWKoqItOXtD2C6bOWc+/XwqzKKgLpUGs2i4u7pgieTlveec
P4n4SOTyJtJyL+y/ZYkJTJgtjfRHmFexhR6mzNZKUW1C0fDwxbnTjV03UNOQ48pLf9abmhxl+brN
M7ujW5EHpMHDvJ8Ja7bec4lphcg8u9Rxe2KeGAVPHSmfWv5exqGnI+XpYx+56uRow0vBNmeN0YuQ
vfpxya5735uql8UxUENEHfarxp6mZx/uXwV9KTNtFZJ9Qrkmxy+NtNXgwGjvmriXI5psFplVFcs4
1Bdq0x/m+SfyS7tRLccnFGgsVUdiiy5it2e4Z4XBThw4iPOB3VtAfUl2p1pucomhVD8sK7a5KEvX
IQVaCokvaxhA6OB4/ehkkkL5ovET27lK3GVIaIvedNPmpZvJmxzfsxarXP+ujED18zsyi50ierBM
nbFSuBCZblZtvDN7ERkNBb1IEobYr1s1gXpBz007b7WJ3UusGR/PRfKx1wlpmLH6y599zzJXZlsz
1OYbGrBVR2afVkxhF5GdyWCgahkeaNtG9zdVOG1axpWRKbutmm7jCvQHTXCWaG45dkzIWcphsyyK
0RYMydOIDVTo/EaU76pZLwYCK0cVnMaMvDFTvU5/0prMqefAaQU2grJ1xkE9iBXYifohzGw6QudE
RbqiFHYb8QwmDbsBMnDO3K1RqkWoyE9ykz7owZfJ8LW3IreANiJwstawzMwgd7Scgs/8qY33tnmN
w3P/kr7lSrTMCwwpNG0R8jltY5yyLHbEZlhr7bBJGnOfUeqLuIwxS9hW2AIm+UALFe9LEcqSP65a
y9in+GbIwlrozE3hK04FFgbdxzFGDHHpX3u5AFNgFJ4F/X7OcYAIwlXbtm/iNDK4Tp5C0VoqFk2G
WupLra3fW0PhcO5KR2JikcXjc96HNHnnXtDoIy9TZ1pLnKYyGemeSKKRTHxb/NjPwa4p+2A1ZO+D
nK8GuXEnjYzIZBkISbiQhNBN6cVKCWG1vikm1LulvImLrcXR1UrHvN8V+Vs/vqnNx1DjwhG8SjOm
goxddLRZfia7gpW/xRK3RVpoTG4Zb8R6vgz9JRz9HEAvOYyaZJfmRym+RQC4tZo6SZuiDayYoX4J
0zoCdJB5euaw9ceNBfVM9Ro5omVRbaMvv7t0WBa8XHgKdurJSrY9074ZwfNjoj73zMQl61XtLZJr
8UkI848iGG1Tl5hJht6UglmJo/RCoPOyr+qHSBQfRxyq5Ei415p7ieoz16Nl1KJlGA+CNOy0ol3l
+tGfd1Jmun4i/wqHXdrvM6Cvqur2lmg29iAXuqNq9X1A4iyI6JMxaxSN80+WhcaikZ7L0f+V5B0v
Xi/bfT05PseCxQACUfmYFYeSUbaVyBvqNG5D5TY0RkZCZl36kPaJF+jtoQiZTFNvOoSgMjtni/Yf
QyFFAnmvs+OGSrMUWqgQWg3uUIOINSkvFAiGVjP3Vgc3qAtPlo8z0KFVuiZ1em+J1WLoEkhN45MW
JLu4zz9M9PRj0rmhJa8nfp7/m2hPV/HndcXPNkQ1wE9RoMNnG+kI+Vzo9bbkmbRRrtl919q6XzzP
UJZTI/gMY20t9FSAbGmdmLhWgNiFST+WR+Ad0cdYGo6Pa4EiY+5QMv3XmX0zBMGpxEkC7GC2+JYh
ncomd1TqB+zCvE5hlgiUSNPiyuV0GpsNgPoau4EzGmmZE2jMuPPDDipfjVNT9g6NTh9/IvM1mD5z
oNCmkdxWK1fZDOeU7ksNPgrpWGG9bfXLiXtZD3sLMEhtfUdBBmQKrsFfL+dvBZDNmif8rQ1XY78S
+OpkJixy/n2qO2Y+pADvM82wFWl2cipPAiCA6rJ8l7W/+vQj6ipPIbOwRZUF6msyY+tpliPjqKSH
PPwIOCoIHVmE+letTRThHXBT9iAFviMMVKmjHz32BnhcmQteNoeH0Fh35ZrpdQFqM7TrBvFSMNzV
AkWraL4IEZ6wwXouvVg2Vp3A4CFonbwyljr4oxR/DVjuWePDyFIdMRZI1JdJPappd2fKvYcQxkkz
rAwiXnAFcCOKn2VOssW56jTibiklsbwQSnUxA+lKgeJ281qkEhDSTT9s+0F0xbHekI65YmsUunMQ
c/+js/cVTenN0mNA08LxFWtEyE5R90gPodKVR19mQopSrH4p/blfVHNkdKK1nefcy3uT7VMkwmk+
4tQq2VYdL0cCG9mxd0WbHAn+3A1NsjP12Qsj1nHfe+2wFWp6Uy3aZ7qyljqSedgj45Eufq5Wnaqt
ZsxbiQ5WlV8C8JXylEyUcp+N9IluKQCAkJRdkuxayBBDR695B41C149ad6ioA+RgvBNAaASQv2T+
ipsXa3pJ/W9OdBiCB7X3uhCh8p0Ggmf5az3Z5TjCQjStJZon6R7SgFSD31X3pnBvwimzxLXQbsbh
mNT7oDyo6V4K95G0F6cvHpMj1g9NFzmFFbhTFJ/C4j0Ppt0sxthQIC2wpvhtKEUCJL/06bVS0gX8
yftCY1JSZcsUtJKpHxNA/VTVBqKwh8hcl+FGrEB96XTdwSToJnzQaxw2QCmr5FSOwuKMEsyjusDs
mqL5cWCU0ykb1q1vEbUQnNT4VDK0tqqn0tCPXSefAim7C1RPHLySv9L2CndRd/zsB/t+GshdJ34l
U/HZ5K+xcJxBZSwj2Y248WaRugrZTiwUZEK5T83zUyW7WTkI+P5Dm+iekuRXSWboHDDR3A4JfV1d
ryVD4A2GIlBl/SaUILLMxmYOjufTUc8kYOwcaVJsfXRFdzeqNXVy8z7WX1b1WhqaSzClG1ggZ9Wz
bj7kVg6c99mE2XEOLK85F1hp7pRzu22ykAhgcyPRRKnqd8FOSApzuzFEauLM2jTiwbQOfYxGbqAm
EXGCDkuMSZRHMW9tI9fcwa+8IH6xSP4IYk8tP4wGjpambBLYyEKRfXL8g/KA36sReda2uKpynK/2
sfggm/f6j5G4+rtuAoEENrucwXyJzlJI11LlVcU2EyeHSIRpYKhOEWzXVcmQaptzCWN8r/nfcqy+
J+mpobOT70RMxJ6pTHrZVcVPBWoDltwiaj9dnndy6QObcFq/cBDHT7MF14dTJohP2rCom6/K6Owy
9WTLS6cPyXCEn1B1M+GuTbz2iOOmbFKB2/OPBMmF2NPG1u84PQQmhykcBTsuXRKs+Evynck9Jqcc
ohKrcEZey9n1NK1Mlm5jw5YNjD08WXa2FC/tYT2iWwTw+Jl9JqlLYfASTVmpecxmjVPHolOX+mel
yIugtf2HniFLaT1nWBaUJNsvqajmctcU/Ct0WIZuO+SLYrEFBqWGpd5MCMXUGeC9CIk7p2e8nSFm
8958+MlWTjeQsrVkx2StA96T/e30TKD7wVSOHZworBkKwwmjbTc8pVjZJ8sUtVdsl9JJEO/HhkIO
Q+pjUGy6ki6DWaktJYgtMDWLXnphbSSfHN58dOU0ZEFtxvJXcLYOY3ICt8n2Q7Jqn0ysZ8VXWoJE
P7bDUaPf7pdSh7CH65WfRnoBKnORWsBy2V6TwmvLHaWFD0siseFSR3fje9Gv5iezXKrGY6rZET3v
T4Or5i1TCeka3e1CSqCGQVN3A3S3adM/JlsgFMgT6VZ/CE/mVvykddcP1g153bXPuiCFxtRS1Cl8
ltnQCmyF/Ab594pkV9EuxI1iFImFNvGLh010MDf9PXyZ/rN8me5ZVx/9kRK+EhfSr38z+a7ds0tP
3nw0Ihk0l5mPHa9nYk2zTbMKHWC2Rbg1MWO8IXe7RhjVLgijQVYpYwuYsS0EksZUOhJ2T0kHgya0
pw06T+qYFKaym1nfpj8+VBNDSAYnIVyXhBESbFZeInVx47rP3NH/0saxGeDP/6Bc4mSlpfH5uqdV
sWzd1zvQGfv8D7CIcxAXx1tSsysLRbsgmPbJoJtJwfMUs0OorhrjlrLl6qM7f+Ifl2DOOnVjluGy
txchTNRrpvLbsysMK9I5uzWkNwJBrt2rSxqpUpuJL+Mn0pOhY+AOrJiHyI8XVXnLm/+KUlnRLuik
kRi0Qh8Jw9bw70bITl0hrQT8FAhVXJgytkE9fEOJ42MkzoZRKSNvut9qOcAVHGGFFNrJOvsay9Gd
GggPlc/YtC4Zr5U7NbvBFb7iq6JoF/sL/dEshgE03ZhvKLVYpoKMyT5qfvJqsZFmn95jwhl29732
MMCYwdaY5g9Ie4oWZgnzDm1CpZ4kaylKrfPvlXz1W13sRDyZgqGThdLwt0n45qzxhgvvUr+TtDzb
94L9EtjtKtxYtz7yikLh0ke2Itm8aUQUdWCzFAEu1tpIy0fHWEATXae7s8krb+zqLKpqXtsf2izr
aN7BC3KpJJb/vvBr6/8/rrJFXRj1zLd47h04WKsZGUCwuCftwC7c0r6xcV1jOl86yBpDIqmCpY/b
LaS7Rbl+l+07IKRF6H73i68XFWsUTjJnc2D49Wk5v4wbd/n8Gv9lh7p0lDVqNamGqJ62KsBglmYe
eSw3+ObX1sylf2yFMDyfu/DsowngvRjOvvlv5DIeWpi18UF2AJsW3dZYJy/9W3bDBvjqAztf6R8b
VmjRIgf9hBBzCefXadhvM/tLX5SLQ2t7t1bnNWmYerFdSZEsGNpk4JqiootU4hUnKtSU3KlH6EZF
TzulFmstEXbVFHtdYH5p8GVVI9mm/g64rDSWtewZjEybXzp9cURmoAyS0Uj6LuU0EmFDZMN4CCwq
KbHHD/B9ppqy8uE+qOVlVUVY7hV0LtKNmuDvYipFvdgcDTkG4x7gdJT5mw5qOigQ26cgeZM7+TMq
tfo3HPXvt+raTvzb3eOPhzQlWqanFcuud7ANsHuPHm0bO80qOmKwsJHv/Du82p14XzV2sRVca1fc
WB/XpJqXtrFKrna5pEbYriJJwthx3+yjTYVnyejBJ3S+ey9bqQuT91t/aQm4nbZnvwqMJFfpCnb1
/++9u/SY7XVcfbCVH7eT2duK0YZ2O4Mo/fv2GudF+Je3+tJaVkOVKCkab55mTAxBTpCqRfWxg0RQ
xcwdVKbG8f0cvwG45mR5559h+AlKyfHBHO5Mf+kAVcYXn3mn2nya+sGMN2llQW8BStOZLws6WVPR
skewKDGW0+8F40vBW0zvnYLFmxdPmo8PQAcm1n6qEGNCIKm0eG0jeEo7S/yM4mNkIrW5F+Zj13Om
hHeR8UJoLgSV7yob7ix/q6iHCtBflvSFFqFe9d995rhS3J10o9qUhrlIIqCX1JOm8FeSfpBUhsv8
KlMAxKb1v2/lNem4clFR6pGutXGHG2kFm4T5BtTW1IkzcRk13+okLKdwNYRP+ZytSporVRgdKwhv
lERXNmflonwESS6EAVHYdqz2ge8N8q1D7fxO/219XJSLchGooZCRWagtIOxxro0LHqzzVi/Exa9/
3zjl2pc///kfr7iK9UIz1IiRA/9FhBoB+7zICZKWZ5wgdNfqRq/palc1wfCmwe3L2IVwiCPaOkzW
VumJ7UpLp6UowwjDDDgtqrtYU1+UoTxZIlPVVD+aObW08G0Seys1ma0bwqvF+JJ+dWcAdvjtLa/y
v1+LbF3UZGB1aOzHnmzMcHXOeFBac/Hv23TtN1/UVUYgRaqSGQOQ6z7rHzN40//+xX8vp+VLawjd
UoohN/Rhm8CkzrAaL/wQyw38KnPR+fdHSOfL/+8yki8tIkRQdYsbM2xFMm9jtBG6iLFivVFj1dHh
M8XQMvRaA1E6u9fd2Nyu9a7KxckLCDfkcyJhSoDf0GtFNJ2/9tfG8suknIg31vrWHn2tlFAujsS+
aYqkDvmk53Oy8ydAyjF0vt4CO3FZ1jfu4vmd++9NVJSLtVWT35dkGS85/Axj/oV039Pr8cYA4erN
ulhfUTN0dSWdt69l9VHi0VORWhStcm9wVVfdxUd/Ga/+vRyuXMiljSftCZ5JJR81sFOWgBKtUiyk
4YYa8Leb2F/u06WZp0iUZiZ2hHExzLVVqrpz6Fe++Pi/WPFcu4SLzb4R5LxJRxwNkgV1+PunRKk/
LtrF19s5LPqW1Peauvh3E/DH1pjoQSP0DZdSYCxlrjCWYvsdbf5BaYxLz0tN9ZG4t40hri0D+WLD
14em8IfzzXt+1ljKd9gMnb5e2G1xabol975SQMrnLe6Pq8o607JUP+PmTbWb4i5twASsnobiyRBr
tzJv9aJXV8LFBqDGAka8qTJucdU5+0fSjOGgbsMyuLXF/H3zVOSLFz/uA12MTJZy6XT26zvchT2B
vOvKme0HGAdOuL9pafr3A0CRL17/rI4MSyxoVwg+dIB57dQpVuPiC1aqIzuJe8vx+dolXWwEshbU
wiDLQFhK51nR7HXV3XjWicGy+X+9/5demIksTqEp5eMW7rxenTk6C1m/YV9xZW399gP7Y211Yhwq
Asys7VCVbqK+JtpxUhvHyAJPhBPij/6teu/Kffo9Wfzjk+JUHfQxwYuGY4s0lSfm38hxQjvj9Xyp
1r4y4hz/ghDspnPQ309RRTp/kz8+EXyw76ZG4t2cbNGOmC/0DFQ+Hm4me18ZpPzeFP74AF0tisCE
fbF9poIH+GDI/jWMoHbE8p07Y1zTngTEXDlEreSmGc2VvfT3ofrnp/qBX0vnPjxKvGSKbV9/lqpu
+e+1duWt+V2t//HLZUv0C7gr+JrpW5DfSblxGF/bKH/vOX/84nKKNXBHHgaSAVdYzG7+GGJjqK5r
jOU0e1zly1tuPddW2sWbj+lZJeOIyzXIb7pZwb66nwGBBXR6/75J157A5SuvJ2YA4ny+Sa8zOLky
nQVkp3//8itPQLxAEBRtqpSgwf0tTqUISrrqFLDB//27f++zfznrL+3pAw0VaWf+r51Sviudatt4
peOv1GWzKp4wmV4P7ryRjmiAcCTP7m6NiK8dzeJFBWDqRKVPE5elcPwrnuKlbmGfGEjbDZs/tA0b
Gs7WP936QPN8aP3tUi/efrUdNCuxhnErNojppMmJIR+PwS4O4BtG36lBLLaIoBIso03pPPNuiVpA
VyCKIKoOHua0OIzJu4WsTGswGogxao8aWm/dzZu3EQpFOAibWa4BiveqgAF6nd0jn1gmUwqfBqmN
ZCxN4mSlc++uEtcynHOLc8QIh6TtbCUvCNeDn5LINpZ/2w7JRdpb66gfFgVfqAt3oQLDQ4f+OUOD
NT7mDld68V6AaDMlBEfAAgjgk4ZYQU24CvRC6LVnU9UeNnuzS4NpLfr5uoNvMgvIQ54sWKSZ9aso
SPMTdzmDMiV+8f3HqW8W3UwnqB98NcJs8PPfq+3vK1m+tN4M40CMEhrtbek/tui9hBtHiXxlGcuX
rpuGnkN86gL8zeovBZJtWh9nGfa8kZ26jLl5Wm3UJnL6KUAEbSwCFXh4ghTXBNGjgh+heS6kub/G
0UjfGx3USs3ctmi3tRiuzClapkp+p2ZfCSLBZmhd+r3lOSAj17ym2SXmu3imW46/yJfrMwjnyO1q
OsCg2UniDn2QUeyq7Ic8MbtUDoQxVoinAcNkmFkWMuSq8dcdHJnW+GpF3B2FxEt5zGNXeI0VQPTK
UM//SLplt7qwMNFl+DXZh4boqOmHHLyP1P8K0SHDCHcvOjOlhkOrj+tUgx19X2TaWg1ddTa9sDqE
xTof1bc+UTwsnWBxZQjEiU4+mKSMSBLEcqloHnO1d/CzdHtkWX7+ZijLudzK/YuhyU4BR88ot9bk
L7rJcCPyRLrdWIVr4czyRZyYTGsl31hqCikFk490dmPhsbCE+6wjtx18PiS+cpDQ82M4McLe0hVH
XZYa1hNugNJKGtBfDMGyM99HHaZtjeD/LHypRjc1JycnpXJSYi9tBCit1UOC0MefNC8rAdlLxS6J
hutQfin1R5/s5WQPpoYo2Y+xCvlUMmk5osRUzR8r/FIxfS/P9GhmHzk6dAsGfgphyBcRX1Wr1igd
UzO+S4UEHHNcirG6yHtxjajW8XNlmRr5UmKK1+MYkHec7noGAwdaVoAbbz+6Q+Gf4lnGaJbcv5RI
YEQ4fSM8W9Vsq2PhWeJdha9KEDsjNdwoPIRT6oiz5KbtU6CeWmD4eoKTrP7k5bSeRQjIem8XWHMr
ce5mHUpPyLQjjPY50ZZxoz92BuQmgQcjvgl+tPERMZ1V0rWGODf9iYt9Ix39+tcgTiuxwR/FEG/U
jdrV/fWi88H1T5Lo4Qec7OFSCl/z/OWX3yE+pGEorIZeQUZBDpuZLUrmlwZ0aBrN5WSds6ukTU4a
WyZu2tC35YTnqLSL3JcYzOMSIbMcrKNQlZDOmA/M75JyXxvo4OViNWc9Kn7wuObQ1pt4UN0hSJdZ
zfC1h1UkI9YzbLxIt5W6nSsS1igsktLDLWsjBFjnWphm68RotrRnuWFPXWerDYuACa4xouzQYKZE
bpr1LqleviU7YQgJp3vDQthTRX9ZTk8aTJk++yjkTx9WcABdrmfVnaTxQaU3D6v7AR5PMqCzEEzC
g9AmFJqbNPndXGq7ICIcHW4nkeyLQLLsPjcWfYmFJVlrtSTYOtrEacBXo4kP+fRaNCbRPf46JV5J
jRo2Mc0NB/0uhPAsEsQ0JMoDVq+D+SpJQD4jDleF4uqQ50W4vWn0XEB9L2oy59y4Qppeeh2aTXy9
HcN6t2bEJmAnQ2k6ll7jdFLviqQknXVQ9ibs0Q5Rgzrd9dnnlAeoerys+hqL3VQ/h6JpV7LiFuah
63DWCpbQd1EsSS+iwPbKxTeTwHRcf1YjwUkyLlyMfoS2XxVl9EioKNm8zSnu4NEIT4rWnKaeXMfY
cNTBRAEPZhDdx+JhaOBQCbPXY14xRP06FkZMewq7TuAcWeusuLfqatmb4WbEy009qCMaLFS/piSs
zjIafRIWUv0YZQo/8lUScnLGMFNXSts5hZhtJL9xNf29FB9K9FodOBqmR6LopV22DA20y7pqz3oN
kMCuVUBm13/a3nezJsG1hVeYZTuq1cnSAG3JLQpg1YlZ4fZahE74XZMSR69/fExLhcI6pPKvqsS5
p4SDRupvOC6K0FrEKTuy0a1nhuyIEG2pOp6JjH3z1qbZoRa/jemU8GoICA0FYW/F7b6UkKeNy0x9
1cXBqfqPxrzLO08s9UOW9+teLpeFOGLxgCN55LEfWyOWOSIqe8MzKp5BogHBf4kD3PThp6+rLQ58
eGV86vkehRckdsUWk/u2+BKq/VDiN8y2MhdLDQBc9NNHkf0tCV+Q/y9lgbh7VHVZ+GgFH2Kz0QMq
GIlf9igF0Nn6wquHxkUJuNSTHwM2l47llFk8981Wg01VmvrbnEAKjeJlmL2HYe3y6V5XP2b6edsz
WL1QQBNlXQobMtdwC5ockyoqiX/a5kQG0nKI+0Vbupp4zEvOExldy3evMLNE5FzxSg05CtPWskX8
S2Scijtuhv6YpCsz/zZyr+5RKMP+n9NPWSDHlSNBwZxxzogwi6CNpeAr/VZudoaV4+iAyFZH4eZ3
j7NItiCMYXRAMdKbdIClpVkPvbFtILYjgysj1I6eUo6uXuv7Dua70bwKaQIBA+pjDmU2xyxpxBhD
j3ZzEHzHKgrB7jkeSwq8F6mFKKyVXtZwOd/ED2Bd1t6XZzKC/CsbjyOmLWrEZAst4ZB5vfQwBtsk
yFBcbKyMljfKvRaGjjFK63J66NUPsXqdUKPM4aelq/hmAKtkuqdi0U+LsRCKYhl0kKWNe5/kUMjM
2bGGDaZgr2PCxROnfBtJuDTIaGb69glyLQRyo1gWSfidSsq6bh6y4FXFkbL1EVeyy0nty5RnuDQF
q7SYvzQ1gHFhfJuStRC0lorLXwyND4+/EBxZRu6gvsd0ankKZTwLt1NQf2WoIqcswyYDYSlA22cw
dPitKBPWgdBFUgbkOkrjQuOetshB8jq9r3t9rVnHWN36ivQFuOFETbLVc1eJQMY+a/EgVy+i9GZ0
4SmMMzTb+a7QvwrItKlVrergreIbKNWzlWAx6ud7qw0QqgK19E9d+ajhbjTlxnKY9WWQnBdsuR0l
qODyvq8/5X5jQrqeZXTVCht7nCA7OBRwx8fuKSo+dR3hdZse6vmxFt7yYnZAKRfgw87cw9rbY0yx
GCXCZ9vJTi2Ex9YjB6cnwtXVJ/ZmXd9MuLwsWr3nkJPcmHzQSI5WvvithtCh4hgo6OzLDYdGtx6r
pP5EPOQOyMl0NoasNLlHMwN9OKnZ/GNNmSun5iKDA6/DdCSOxJZUymdcvEhJ9fPXQnuXx3EfYf6k
BOFjGjGjaXrGQz30T38XlEcfuwFdI4OxVdYNvMhiL0vaHmoaR/b5t+W8se1rLWnLMYZkkrzNJoWK
L30aTeMNNez3uNr4KPi0HiFnkiBLfpkKwZUGTB00CCo5UETU4xgVIhwRtoFGpFr4daNLMa+08+K5
f/ljNFG0YZeUISBUxZIN5dmNksda8R8mNV418CojKeOWCW5q3FXlvGuqLyP5CNgF5FQnURzDif4x
hA9Zm5Jj1IITIOpIc4tIc9jWxxnV1jAfONxgl74JHZ5aWmSPuJAJ2coS8yUy3ZKYPUUHjbWIM0Kv
kGG8VvOwTfRlkfFg9du2q9dGyCwAZxjL+hB9jHqq/ifNByiMa116qeO3kRaomNdatB7wCYtaYtg5
Xnizp+jZx67FKvJ7DYVwXD1rJV6M4ryICjRvHKqVEK/NztjHCZLZM47tSGdPrwK96JssYV5jwJYa
7cY3eQBIrtMaC6DpEIMssx8NVunUkKULOH71+8xMQdTcAnGjVeACpftPfnCmU2NKlWhOJ+wiEUDb
zJDp+StBlnZTHyxKSLeG+TONv1Jlp/OuCdNDUG81xC2aUHiKHHCamyh1jEU07glu59vhNlOc4paM
wzRwh/QziF4LFBaCv8u5arGC+guhV60AZdKXWH9Xu9NgfSvQhQOpc2KtXsW8NIzQhJIyGyVrlAxb
xVwJOt5niriL0kPKhuhnmN+ag4M43Cn7U4sKM4aibaLNCuSVgFvIyWgQEiNvwQuOGG7jQeFB6inZ
4DGSEQSck3ovDk9IhIx+05g4BpC4OVrv4kilF322veWoMxYA8dGUqae/0r7HveRZFI9h8Kmo+3p4
8avETVMsrNjnOk4aNUIqdSIoFk+YAezRI9XHCXGhiVHAZlHLVmYIaHxx+u+tBD5LHTgGqZBCHCzZ
glbNsLFkyTV1/xQJ8jKi4mv2JruZpRioasVdm8HJ6q2tjFK57ecPVHI01IZjlM9F827pJ8F6kOCv
12aJUZf6kpb5u6qmiDffUuLc9PEIf52VzBaY0zmz0JqgR97/qCKsxNvyrGXf+KhglEje+igqIiF4
yPMKLVN37BT9PhLx97EkJ5J725dOyN8WNdWyZfh2qz4pcBvEmb8tJjtfeUA+0qSnFjMSxnKT0DLp
ybaDKjiCpOwTTEfm0snKZ6V8KEMC4dmFzpmaHmuzivc506j8wejcLjwKwouc77Th0MwPNVSJ9K7O
H4JxI2EdbL3oydaERVN9BGguTdNySEYoo10soUMYT12APMc8+vAJe+HUtV7V3AWYdwV9cTLU4Ckn
cQnvOBnVAH4VmpNzSSUWKwrGhM8+Mb5U2Vmy4v9M5THCQArFWQUPIpO+/HZCDdxPNAaUEdZBKTdq
uKpzXiS8KACI6wqrP/ILAztLnFDXbLN5kZIGzFBeWrA2tDJe9X3zZArNVup0WAA6Zok/9M9p2Cxq
pOBhJbXQLrFK0ZiTGxgnmv4GwRqCx5CqrXNkhiOqxUiqoRTBGYo22K2ydtnDhYFSkgTUynHv6Z21
LusE67BNj2EG+ZSCuizG1MksRzciOgPxHEpsC1BPrHrpd1DnqedLxlnwXZL2Hh44lKhDZiGuivA6
cNsRj2BGZS07iLk2k02fIRHTgd/nEFHLwg8/mhzPNKz4Yoq97qHTS7cfEnr8Ed0URHJ0X+ld1D+l
ZxJqtJbDpYTJoyxhaYLqRdLNUzlLi5H1lHQUPozYaL3x08RbNCekiBtcFjoKawCxMnzCqsvB42FN
ZNJ9nH7V8zois9FvoNA8V7m8M80ewxtlMwaPQktmrFG5Pu4gGaaI0moQuU1qfSz8aK+Q59pqh25K
l2TzLqcBxFJPl9EQkkNnrlUxWGeSZzGxmBs8I2IU+P5q0N4EHVtuqXei4Sse28cIzqayVrKX3niI
cMVsrPylbVUvLYJ16Pc7mQb834flNZKXeJ62/nlWGjomLf/D2HktuY1m6fZVJvoePfBmYrovSBAk
6JPJVJobREpKwXuPpz8LkLpVpanqOhESAo4mQZj97/3t9ZlcY/kmczk9Nt29vHn76Zi5hVtvvC20
lAc6gtbSnhafW3639tKmOrfH+praqfNXJfE/TSfLv/8evdTpvUqG6GC2zZPu0+mTyrS50sw8UXqV
vG3WZGszxR/A/Cg9UBwVfdWIJHvaCvrSuKLiuOVRto4s/2x53/7z0fmzQOKXwkM1WSWdjTrWaoBm
IpnuYIsxqP+XJc0/e/9f6g5qbHZdmRhUT+kSaibxCYZsMHJj5Y9KpkcFCECruiq5AsqQNaj7qeKe
7r+F41/ESn9SxZF/9W7CTTfXPYmfX5HAFFXRTiStN5gVfdWZ7dEcXqm6TU4cuJ/myMTTZVttoC+Q
LmTUIv6F+OJP87+/5PZFffRFrxiQDcnAFjNGs+W9CVuoMTxhpltfvPhQ9RQPdmPT7Crc0eus3CQA
RHqeiUJPK3kVwWJLGATm0VonnmybbxN98v/5RPizzPcvubHai6ShaehMVkKQgeUKFtJfXIB/fArI
5i9llGySRGOc1Uc6mlUZjFhLMiwAv/Kfv/h8AP9v0UT+1c+FADtIJ2SDhNjiyisOwURlBtdM3Cj+
4hP+RJAtL1H4b+4gkdcgjdYU/oLYh2EiQi6V9tSbgUb4j1JoOXjKOmmqblu9v0qkmM0q2bazoXio
2GDb7LaA9BIpLtiSVSzIH2iJdg0cQUpMjknhZNTeDVncZWNr/+eDos3X1x8dlV8GCGWAHVOrclQC
2szbQTnWVb6xmt4FYuTiwszoLdtk6mM4hl+0wARP8qi16icrM7amlRxA5aUYgQ8KsqAWrp8TQ2Au
5W9+RL43fgwCyxkZSkqYk5nzEyAkWw51za8JnRq4Mp7oVErl6MlnY3yLNZI7PTDFMf6kyt4WB7K1
DwWbex8NN3e9TzZRAvVjGj7zWHuOtadK+Pqfj8OfnRy/3PvHmHZe+nr6g5Tgp0qI3qEZGOVrEnws
H/DfX4b/8T/y6/dDWv/zf1n+khdjFfpB88viP0/hlyqv82/N/84v+/duv3/RP8/vXZh9y3/d53cv
4Z1/fLL93rz/bmGTNWEzPrQf1Xj7qNukWd6e7zjv+f+78b8+lne5j8XHP/72JW+zZn43nzve335s
cr/+42/SLO7779++/4+N5/eU17nZ1zz7qMP3//Oaj/e64eWq9HdRsizZsAxTkzSdB17/MW+xtL/L
oiqLpmJgVKuosyY5y6sm+MfftL/rpojBnmmphqQq2ty9VOftvEmQxL9boqaKlinJvKtMg8K/vtzv
fqCfP9h/ZW16zcOsqf/xN8Uwf39x6Losq4alKqJu6Zqu8yV//0ROFUnMtDLST5Y0PTinqHnIQ9pE
B+NlUsHHDxbjB1Hy75KWJmQjBhoa50nSSEc/ddt5PAOMhk5IeGM9yAeiLWxGNjpi/D20N6IHY85n
Sl1IuVgos73RZHKKAmL61+yydplkiZnt80T8aqYWxCFAgxBS+qrYi2ZY7KNadepQ0rdDVxHm5nWY
7ct5sswNmpbuQ8n815ZlOZk/0AowWks044vX1hCC5tcu6//8bX6+9Z/v8/0t5g/97VvOy3/4dWQV
G6zRnwTUMj2d0svfu7zHMlf6ghlTkeOgfJ9d3mRZ/nX7svxzsybG4rQBf3fqDXEjm/m3tpHPK1CY
Cqi6wTUtEdyCfC/8ewiiLqVHYrcv1c/rvQldbbXfMP5v7CN0EsPZkC/xN6vVaFlrsDj5blXCpFtx
u053LlkNf+tQZjYcr1+5mtq5ruto0WvYvqUBTRqRXsMYLz70ifp8PwPspNIOOmu3pnSzoSbq2+v5
88JAW2+Ox5Vcl6vVduuu6EW0V+7q7jodwbFzH/uYbD7Wuopxs3TTUYHCrpyCPId7BzGQnt3Lxckk
c3e60MB9O51OSfMi0MMsxhRQsmQXZpbqBJF5TBHYeORAAzFBOm99rM8bGE7CdU1hy7yuNsctSP3U
WW2Jt73P8NZwNdL8uzkaB3PMNqsNma/Y3qy2K4bTfNmbGwAsnf9u3y9uY3EzBf01Hu8lciU8LDDi
G49eHEYrNy2no+tb8lnXapv9q6leuZfPTgsNzjmdnAh3BuflxW6rZFV0h6pX6VlLgEhDgMI2aOMb
YOzpnKcqM4WvI7T8mHIUAytw/9On0rdeiJi6V6lQvwBnLtZm2PFnbFbl8ILOcP6qt/vdCbyHTIpW
zsXBNOKeXUYKINYIg1RUnjwt/bJyTU28ODcOPWSqNcf17c3pxoFvWJa90w4uqcMjHm2GXfqgvWvH
uVj4MTlvJxI31TZfnQ72SMLRPoQB+SaSauT9jzUS4cT4HPgh40A53TC4M/oMyaN2XLmu2CZbfmw3
8auj00Lm8TpCwGmfqa4fe4rTt8Z+NK21oqi7vm1tFyGAsBMNwebxGAdbQ63sss357k11cF1/5QSp
ZjvuxRErde1cTm00bDgpTP8ESOEAbgeTC7MDFEDFE2MJjLfP+QgTPLyEentww5VD0XLjXC6nt9NJ
Tq316eVwAH/ekxoGFlbGB08/qEC07LEiH1y51nMFBGVq6eFwOW8dE8CEc7mfGm3YO29vpzIozqeX
U5sGEFCe6ryjJKlsUxP6pPZJ0i+dMq2oe3fUJManFUCjZrd1LE/ZcGa5WTM5zp0/pswc3ixJyBw4
L6cZ+k2xsa8BOLXBvTLlZjUGWWYn0FRjqtZkct+9MXuQ8mc4kBSO8m0i1w+r1SrTpQd363qp9eJS
ngZ03zgaUB9OyziJts797fJ24qe09aFynAOs2JUIx7xNH2M1r/Zxoz7WATKCHtttvCA+dJCveQIa
ofWvagw6HrqfID/a33Y7PJR2u/3jfjN49cYHvZw5Bv3rnm9QgwPHpar0/cJwMmJ/74MrDiPwBgH9
NPRGuGhYHZ1qaR1jDhK6QHB2ulRsDa0G+Fpxnxo/rY8rEgHDjvMbwtlo694HkmTOJTHezweNdtk8
b52T44iibreDemjD8pj5EJyq6JZ7NRhoY3BSD8oSdQNbTKdtm1dbQ3znZnzhYPmhdHBvLhePFGs7
5/KGbCjcc0Fo+cX3lRNdpbAXGx8OLTCUCGf7OJrB39LKuTuKDjbB4ebgO0GIL4OlnePKuk55z1E3
6nWszxd9gj/aZI0PwKQg7xcYIfTdQMwobRXqbeKr2T7USrh3Vze3pj0pM0KbG1/RJ5zjF9jY/ZOv
v0JO3g9J8hlNiQqAfb1SYW+s4UlFNnhKMO3qgXMM/6rVzVHV7NN8mJw0M6+O43DucCE7hnApKTlw
N8JzZxVSXxl8WGRDefes/GsAtnjOXvG/rKRPq21uVg9cdAIhfc/NTB6to8Nfq0qc/K5hSbxxo29i
Db9p8o0myWjHOSVdtT+dXhxziLYyHvZRfjnZ9piXO/tgo+1SSUulm0mWPhm5aKcBt5hUKT4BYf3c
TcBAVWVAcoWxwPDFF26GoBybPL25s0Zjx/HxV3d+RRmqFb/+aWhlPvLt5WQrGX4bwnTsnqsud5Su
JSOHsigPa2UdKC2SlxrBURQD3ujau0GW089Hu1tRonjMda440eguUj2ZPAKOcdW8rLZHV6ma/eoW
wp52b86Q6Rsu/RKdiHOZKoU/tuVizHd+Kb9mkXAVIARmvfgKcm9ukAF/oQTxaCtFewqpnxR68ryi
mFK8uNCKuvPyMAXpNP8wSXM/cUlOYJG48u0QAJpcCaua+2iXG5KdTB8VOSynjZIXvoNCq6Tjct8s
uWGdLzxFDft0eWG8Ejv2C/9swSHHliCmSK0xs426PUA+PU088su+sO3TgELOtisqsi3V6oDzgN+I
RjybvsCdbdeKG8DRaMX+yPDbUrS7TuYxL74Ikfc6GaiIxrz7MQmsXl/VM9ov1lQCHUlKsz0gTSbz
3LLjr4v/3uX71n/vl35/B4z3VmaDr8oS+ixB4ve5n5HUshzO4dNvwqu0Dmaa7RwD/ia++rnrEl5R
fAxJAvv+Jg9FQkNl/nQz9Ijr5mBumfu5blk0+Arx6uc+y+bvr/65e5tpn1UpaTdF3cr1YYmHe00X
f8wuR80jNZvtwpBCsKzKO61qCKznGDiYwg7QoOF7HsEMggNBoN0+CIt8T8ErbXgaEV4vy34TPwcl
SsPB0iha8FOpjDjUB0ksqKWkQGplT6Uc2ZjZOc4h9cZZAqyl0gXadCVkhuV0KloxBy9JPRM+KDf8
0afMUjXFDvJ96GQgjJ2pqKedr47d2i8E9dEre+lmjTdVU7THZU0WoNYQmyTeL+v08k008+qsUVCn
zDmdVIh1l0DuaxDcHWIjL2836ZjGx9HAlkWsDVdE4FqvTEzytkIQYQRZJxMaLeBvcZ8keB3nmUue
CkPUpoRAOo6lqytt8Jh2Wgw7SXqkbRgUEBrflWz5ylNzCEMgv4nWZE9A4oLHKCsHxg1PuS9pZ0+S
qUOZiXfwJtU7VHn3Y7Kss6R8IDnG4SoVqLTC5COmkyG5afPE12v16PfPlLMUhCjZriwYC6Wp3j0m
mujBFKaCLBQhSB2Tx0kZTMZ5iJTkRNHqmyrgvhVFaffAw9DaR2IILCa04vfIfDAqv/ssGNiu4Ow9
HsXQwmyGoq9elWiKs9i6wwAQz4VqPS5LIj1Gjz2GNsvS94mHMqgTrAfR6K27GUconmr9GKkXURu1
e2KZ+TqsTdRxtaDdGz+dNhO4cAfBm3aXpELZ9XEF5W1eFMxMOgaEaBCQZMfsPLxrJqV50PzIUbsG
TVcIeNKive22vJtuVq+SJ2un5aOmQP9aBQFEO6yfBFXmxy38Hi7WPMmFsN1wt/WdPOze/KHW3ueZ
KTE0rP7qt1wv9PeJmcEvh9cMKAXGkBTHolC/ALL1zqGhKlRwrZHq1fRjQz1vUFtl1+TCvtEN3Cgy
T98g0JOObaOKxwEm5zGAIzcqYnOdKVOhFn8KiyC9ypME4HrKn7sR07ZRFGaQZ0qQPXSXwVCUq2EO
0waYXmnLYaRel3VIdox9qIPGnvdo04y6lZ/fkWWcJSkUHro+Mm7K0OwFL8puYVnv4E+pZ2yk5X03
lMfE8JTzssrIzHHXB0G0HtrwTdP04TmsGD9Bv+gvgMzEnW+gCTXKPNijeT6WCWEHHUz+wZPV6WjW
k4cQOLMe0/lUVUvNAAKt3S1raiS7CSRAvAa/mpd3AUOSEuJbECYB30QP8YRTwQ7Pi1anBee+VfYw
wTqwsK2wKaVUtYO2AUXZFtKzWkOFqT0LqWCTmNc8S0vKw131PuHXR6la9R9aQxOP5SR5aC/YUEjh
gXKi9WSoGbId4pUReYsNNlC7y0LrH8ZIoWYdsqhSTbkUaX/O+1q7Z40h3Udn2VKnVuZ2I9aqmjlc
JCsQzk2MZUhhoYLpBQN0OxLDuxW1Hvblg4k9Q4lHggwmVdYK75DgQ/t94gG3ck3F2y7rMYEMEPVB
eesC/TRYRrKukm58g9sfocsTgwd9QgSkK5igDwaXnpp0IHgHdIxdqQSP7WTFbu95qAb0YXCsOIud
gXszoQiTtk9eK6O0tnVV/li1rK8jRDGT36WbqqIQghpXMTbajGkee7UCp9y9IS9tdnomCvjmCo10
CvtnP4qRyjWlW9dm+9hZAWZfli6euqGbbrVm3YVa0V8TfbRswIL+XgyC8bmFiMrt03hFsYznV4/M
JPabW25ZNRXopniUTaHbljn6M7My1L2u+xougXWY7HI/NnNb9YEz9EQigHWHbS1l5ennnCK2v12n
JX26mXvt9a1WU6pXisw/pE03olcsxjcp906NHkOADhtw5HFe27GHOUJeUYZDhIkEQwzbi6i0aG9+
P4cQP7GVFI1NZZUYxgficF0mKK2aE1ROZ6YcXTs/1nd9qFMdtVKOnNxm99CLu03VeOopJhMFfRl2
+4Q1zxknRSq2nbTKe3VyZS6Nu1kFpk1ZRnCWxbJqYuqWJsqZVuLsikWRVn48PjeWR21uOa5aZL62
Js3XRa2XcCnNH8c7SFGWpwg+TimV8psX1HecTI3XSIfojthqrU+BdhyFEhuwMKkdklTeoyqoLYnj
tDgoVlZtpsE8jI1oPuYt4om4lamnDmH5qvsyApMWZaVYJo+MlVKnh278klWAe/piKM86GvpPDaYZ
hTiEL0pYl4c+8Pq12BblTRCm92FKbhIFZaxZ5BP9w+XL1MmzHzEjvLj2N2pUm5LTWdkXVa97KtZm
f+J+OJyWxVDLvy2rlsnkmcNO6MgxbqNaDKnFyvB4UO7SD/EQzgvK2IBaDfWHZZMVcmsMwHhuxUyf
B0Xyl8IMh2Oe69ojPKFCTMtHcBssoK0ze5I1iXWM4r54lnC9lHu/vKsxhXA/zk+mnuc3hQxT+Rmq
YuH6eFvpuqp8swZUxZ05fBEYW4LBtmoGzfnnRgAqAiaZPr/+I5FRXgRl3t5HbYh5kqvGYcS1VfHh
vCa9UWp7LY0vvRAVbpkin811vEV6hkaZnqCCSyQRgz1Sew5tUuM1lPP4IuWU1qvu3o9G8WqG+A5A
Th93Rl+UrzFwZCsqyudh6He1FiX3NJC/ClocX828LK6VeTV78hZqgKSFrJ2gow/TxPYj9mLvjgmv
vhLSlq4J1h78Vvnc1jhyyVaiPotlCAOQIGnfeqXyXE3B3ugmzBfGYN+LXn1Rk6K+DMoUXiLgvemQ
bAxNizeBbHT30ZxkG0gWZDwl7O5hPJg7c0JStmyFWqCifvCJnUQExII55O8N8i9VTo2vui8Ec8Fe
vEeDQhcOsdE+SMf44meIWQzBdHQ1LJ67pG1szrcMry0WrSh99+i/vcRxSzehbr1GcrBXlQAWJt3A
BEJS9TCvMqSqOgWt5u8QuSj6VhEonChdJx2nxBSPo54QodRkoaXSfE8L7v79VUdmfZ10Xbmq85zc
Z69SE037n+tLBV0EpCuLPpOwFx69THsIYk//Kvih66vy9IreFgsHMaCcBp3XjTpvtvYSPUzCvjWT
ZrwQlgNzjIeTMnBdqSrqj2Ux4Sktq0G2X5aWScpTYjVE44hSoLILT8TIhEySvAXNBkllPq/HfibB
67p25HmdP1NHs0exSu6yn4GsL9FYJGk7bhgXKMdRoqeYUKFyfJSQWKqGwMtpKdHkQjpmVpHdC4RI
wLwCc1djTXavpCHeCQqeCvrQOMjV0+dKQRsc5rp4E0GX7/Nc7ICMZ8knoRLcSjTlJ20CJy0NSr9i
iKg8pfgsGBOeUUatZbWdF8BZ/Dix7EHCZyJKvZEgTkaDPM9N87qfc35fT28/9wumcj9F0e6XHXJ9
tisYyNf3qnSo8b9DuQK6NjIa44SoG5XbPBnlyDjlwluelOIhhEi2Lqml2OQ/iQL5lTmMRQ4/Zxjf
KzJ/pzg20ntk6f6m7AbRWRYHBXWwjkbM1WhFuCwT7jfvInWS36ySwqq8mKWtzDsZtKOsfa8wt+TR
aH4FsLGTFKG+lUPV3PBG0yMB2YYlQILzYT4YVVbuRoEBuV5l+Ub3CuOxpKK2Dr1efy2l4V5avvjN
kp9a+ku8Qo8fusiqrrkgnZbhy7+XFK1Rnox6MBxfZfgty3TiDlaSrz3DGOwkkkbqjGHwGFtS+DBv
XUZFy0ipGGjKWPZY1i17ABuBMJlUePZmMR1ADCoK0T/KjIGvy5hBVuiPGIrGPy4b45BrfhKMiRQs
I4qkGiKn9EMD2zOQl6SCRHyOvKl588GWHP1KxFOpkYRPdVHp20JVC5xZWEyTrLL1ok5merB50ooA
LVAY7FpS+K9lV8Chjfr2mHvjdBKtntCgs6w3dTa30UOToRAPazFGk5f1TX6z0lTZGcIIlTVUpce2
x/HArL3wq4WHnDqGuaN5hAJ5qBXItEflxpUmbOI2zk5yb8zEYE/e0UPdnlmXb9pC5e8J6RXMDLC9
RlxeKpBz7ih1cre1GixJwgB9xrK1Sb7RCZbzJ4yAqE3gv5qnWTQk5TkY0bDEUaK1hnM2WZXDtckg
pCnRdhYYC3bFeKgLGuCWiaL4BfZzEZ37TaldQjHNDr4VmMep749GqeKrvCxmcXOcFNJTpU//AdHz
urYCzCPVRjZO32eFBHoibV1V2ByrpqRHQaGH77RMCHZoKJpmQ9yWIlSIW+wYqOT+yry5ifUkbTTS
6hupN+ub0mDYqVcEMdVUqQ9dJm21qZGf/FRRH0bsZSPpXTUMu8lj4xCOQX5OOgmhYY0Kr5ODm0Cg
fenUTn4SYQWntT5eplw3MCf1PvWi8LBsL+f7y8De1rx3FGDG2rfklDBKUQXxk4oJ0JmBKXzBfpLx
F+m0DYOc5zZXEZTOMcikp1qPjryTqEPO0abcZBcS5RtxviCL+YLMB11zjLYC5z+v8ywQjULS3NrE
+4oXFCZ1OlzcsB9Ce2A4JiE7VT5pS3CPoNFRA9SbId7wo+dxTWJynRjCDkWS+CBJQvLYRjGCXVDa
YTYBcdaFV3+SnwSJfEXOiJT0AY0NcYojAt9l+QYSp0iKu8FVzyRcZfLmQ7Y8YYN8uHKkOV2RFtCT
lsWgeovFIkOIqY4Pfn1YXr9MKMqU60qry3hDidSWi5wgzc8HZduY+GxpgVxf6rKqL5nCnYycHSpw
v7lgpSHykJoieEJ5Mkh3szD6B4whNpNGEIgjTLVZVhlwZO61kGarjAzqRgaqvwL8KGxpBqFqGhea
YfsGfgUJ54paYME8VmV61LTRPLV5jikxt8z3ks4GwU+jr1gvIG2qNZKiaSg7Wc6IXBtFUl74cl4L
8JJXvRqvJu5sKULL30xEKPKbzCxJoZbNhTtN/PV3MyQEku9r+hnbL8KcF0ZOJLlUBBo0OJyMrmjh
KgVhFyUd2PCs/KbPF+wyaUVLPuh644jL9bqsaxS48kVFUVLKhYtkqBibz2MKvcfPxCftAZCmfvi+
qsNWVCIMqB0AnUyT7Pv4FsVrIquHwJziF5UnU6CMLw2tCgcG/CBaiD8xMUvmNqkAYP0UZochKpTn
lApui3XsPQvwBgk8QdvpcYBf+0ApPhOSUaPsgq2FbKV0O+eZgr8yihnTUMPPKvUq8B/+qyKPmOgu
Z7BVprtiBo7JVaY8iXFlustiOWb5uZYZGeBN9zClZrUxmkq3836sHn6uM9HetkpM82V+mOIsu0pS
adHFUUE8MyLZGfMIoREZumC+AVTmOF8+RpWfxWgIHEuSv4Sy6GOz2g6jW1haRBXX0s+GQEfNlEAa
n1dNmcgDNBgAyWkgxWNDFw8tso/bUIyfTQGI0rIU503uwMaTbK+ogkc1M8W9XCAWzHRwynFcdahV
zfTqMbDGfZGi7PyFfyQ5B1yiaEbUhUNpSidv0obrMhHUeLySG7jmpjkd6hDEnTYmOPwNM7wts3Kb
tH4Lk5vILPb91wRJwyVLreFTF28tbgu7UaJ7c3n8B235EeZVdliWuiSNLgKmPMKtM5vpvZIb2U7G
oDuoVRTduoI+wWVDXqOdVYpOvUZq0zHcaqoNLa39acyCgQEZk2WRZj8GqIzKHcUoaPjSql2vi8Vr
Rnd80BqY1grwn2VLwBevq5Jz3dLjVXXTutdT/a7OvczL3M91fUFjcDPqdpUYwc1QAKJXU+EfPbEB
e90r+bZufJqAa8nABDid9oVIc4RqCOt8HsTLBj3yURsHuN5b4UOQ0GCJGwsdsJFx1fNJOM1kVC5b
eXxLc/kxp/8II0N8QJYMnL7EaWJqUcrQMDiY1PJIg6b0EsahQWyc5ieGFtgnFeDDrVSNIROHzd3s
jNmnNuw+6AvnSew5mqbQeDcBiQpL6cfk5yLE8m7Pk0MY4eZWsJ3UsXzHyuDLMoOS4TczpZXcY7JF
UtOGF09eNUPLDTSrB64637x/z/gorRUcLTIATt/FoqvLWup+v/a1MPPPJOj6zVDl/UYx9OLcGP5J
yMmTU/HZq2VaXYgSGc4yRrM1s/+UyLgCyoEoPxW9j15akNvvD4FsXgyg0SEbw7aU/BFSuvNA5uRj
bPzdmE7em6kLQFfJbCETMq6+oGe7WNYyV/bz7tIKZkjbVBIyIMffxxfQG4xzCnWZE3x1eGVImuH7
zlym06s855DWcSiFu9bKxMOo0ZbF/XZ80duChtepLw+NOYwv0UNa+f3N6kZcajIEBGFAA2zc0Qgi
qGJ8qjyGj6JFK79UEpx2Ft542P4lboJn7mNQ06OrVdNjK+KBy/g1WUta327UPCT8ggn9gAh/2TNu
5xNSxmw5LGgfVHxA/N8vz1TK3KDFlEvudPkJ/o16GPAFpzXfPIhzzCQ2VndMo8SnNXBeThuh2SQC
Q6vBz35sLnzjrimIV5R5PIxpSX3JHTJoxUVIinETCh78VcGz9VrWv/ol9dxgmshUtgG5MS6u2uuU
p6nsIa73DJpqXPeezFSxnL5vyTOpHV0cPI1kefKVlVEW6jmBFWzLKgNmi+i3b6avOYXpS4unqCv0
4NyHiYdgU3OpTqU1bvA7okl0fh5GUhicqqDzT5KmkR6ZM0+tRtclcc274pFhRS/rX0QYPXtLUN6I
oujgFYPk3I8mrvR/MJcn8m+35u+Bimk9nGlEWgPk232QlS7DFOmYq5QKsOBokEQkBh2tBG3VGD6J
SphckrDiag17TAylwLenNpEvTWiGLonwesfzWrrmfvvZrHCIMMIY/nzWA/dnLtOgExb5hLtX15zC
ebDfYz7o9Ok4rZdh/5IAWNbJAiWo8Es5F31KKakPoYULoJJ23HyiGhdkS6dDJEDIr8p+ciUP0K7r
kqikmQSsLA2PNJKw7uZMkio02uOAlPhHAm+3PO66+TlYMRDEU7sABDY/Bwu17E7GUMJSTGR69sGS
fuMTh22vt8PJlCVQjIUiuX0+WBc11NO1WtWiY4bcMFfLShGHyNHr92kjzo25fHpVjeBbFV8gBiLH
lbRFfCwanVoQ32qZBEmz5e7XuqXQ4FlfmvquM+psw9lcvuinRLXICkWPjR/Gx5hnxIlcR73T5rbX
hOYqV+yLdCuElf5Yil2+6vou25ljWu3aTsSHJ4m8I1Fv96nTelADpM689AlHWv0S06DsmkaYbodA
1R8pQ9hdodzN0Ne/ToY5DwSzzxra8XWa0P2UkSmihYvnJNZZ5fMyRy9P9dx33C+FSKF/vupmCx0e
thavPXexD51ByHhe1rV26sK8p/womuZuStLGTuqKIIaTGpq29AprqnK8MofvO8oblaSmhMVBoG/6
SrmBqp0gWMwuGsCGX8b5khSK6qsUKDh/lf6TNKmGY5ax4CKvzq6tIReYrXvWF6On4X9UHWiD04Z6
UU+vAZqxZQ5piRM3Y3ZeQh0tDmlcIVO0HsEQHhs9AoLAW9qiiZ4604vhhGF8cMAp5Sa2huCEOOl8
KkX9UuBn6GpTkDmqJg2n0Qyo1sxjOH1eDMrITYBNrARTpNFrSKrXtr0utYZqSDVHwJxmt6yWtD9c
3bdXk6TRQybm9y6pwluMkQb5qQRxm9zvMp2kkp6qx2ESggfoNxGpM5F+c60VPlWwtDcpIeV2WSwy
oq6uLbuD5me7TrWCa+vh60t9T/+aIMOIMQZ9VxPNXJOLji+dWTZYV/XIXdCX3n/uK9Maw8M6f7cS
mWIzudoDjJPgMdPozyevJNsZx4N6I0UfKw3K7ZTQxmqFPOO0nlJy1xj1RVkKw2M0nEPtMM31Dz0I
62P5vTIyIQSqsu68BI6BKivY6QXYe9JFGXP3K6vNAARmQ+LTOqg9XbF0bWJlchBUOkBRxtJ22Zv4
Ro08M0vLq/bLgxhdds3pN0z0m6EJMwQdgXZ5ywXTevJUmLlJ1Ru7RPYL6mmUPwdt8Ox0GuRtP0rt
ldTGagliv0eyPEPcNipJts+BraZpBjl0X3SCYYxHFGfUeaKIHFA8Kv5rEBRHEhLDY9F71bkzxGFl
NEnwmmQycD0GeOhVc/2FVhcsk/ZZyxBITOX+pmFVI+gCtqwWA10pHsWHaS7o0gbu8wicjGM9l2y7
aOYSkRpeG3n0bTm2y2Q51JrFriPWdd/HFMr/I+y8lhtHoi37RYiAN6/0pCiK8lK9IMomPBLefP0s
JOt23a6ZmH5BI0GqmqKAzJP7bOMHXyrL1CgfzNOU5trpf61aaYL8341IgWtm/UDvq38BXCYsTc+h
CC3DeOkOx6b/S40Eman1aI+XJrfEpjZcXJTUU19ZVXUy8+YL6R0zZEEYYJUsvWvlhijWkbk79tUZ
Z+92aF1nyRaK7/5cyiF14Y+9Ty09/VEzr5eW+6OYG3OJN+q37SjYLsUR1re5g6bRWJ4Emfl0iayl
r71M8Zqbm3dd0336KQv6mM3DvdokNn6IhDXTcAJZQDbKvd+v/nmfegsZOgSIL29RLwg3IB7DqjzS
YMBlkPtiebNUOQNxU48FRAg1KuVc7CLDM5A0esm4T5z3sSSUdmWXhEZMSf0rxntqIpboayJLtuZe
rb+3mcGLxug+T2PmbKJCNle/SOYd2+2SrMHYPqBTR9msqoGx1dNtuUAsGKhP943j9qfRyyEEuFV3
pg1oHGKkXxtVa+baJHfA4swbTo5Kclqr6iVzxuLZTKe11jgUlwPVe1u0+bqOSK+SCwgCzmyR1rl0
Poc5fLSrVGDfwwum57gnEjIxbFnqIKLYfw9DQ2ufuzpdB/9cUj+g3vHn50WEEhLqvLELCse5o8OP
DYJVvSZlXtIpWa6ZbtftGwcprOMY0RM19yva+OqzooW/HVo847UskGzRIFmN5Nw7bfcV6jIJiSRN
PYsQQmJrD+KATth6ziQBR0yE7nfZ13eNLaKPcart7WgRnk5c7p4k22HvmlK/zsh1VuZU5999vUOk
GmgfJN3Y2zgbu52b51p7ZHlCKbUQaxQ1RIQdLum99VkOY/PYuMNJfbKqSbKNaNLwVJoYK8Q4Majr
ARwQOpQoLzPNI6Q1W90QheRklX7/LCy9fkSq+Ri2tvUOTTA9GoO7bH7IKbJd2AI3mKOTsM5YjQ7q
TyyWYdzb+xJMZuss9Ji2pG2dRsFJjdTBEhRKltRI11PwheVaqPQRWWIcNZGtPlqUPjMLdAUSUFhk
SC44gpVGFn1o/6c+RNOdY03fFIr5/wQ11StO5F0M0sf40pdmM4+4tRwqL6Xwa204fcvon7mAzc3G
7QxykpdLehum62rGXS0cEn8fC0M/Bh78jopbeyOsZviIk+KYj79sa9DerGrsT3ZJfpkaVhqk5M4m
o1QNKdjkGuqGczB9nLu0xltrwxKdvLB5IpekJMdI8M0jwvGpTOVLLxLyBWeT0FuzNu49mM4t/iee
XkSnetnJaVllHtIhIIdpijBT8IY36oz6MbXjCf6qcA+RkzAPxcvYtiCN677AlBX7x7DJakyoRfOg
DvaC2eUhHnr/XLdN7R6zgQiCF5yMsm/Ir/Xttz8MDboK2f8QONDLSbgaitih3hGj89x0Hp2TKkAZ
J1O4fTjphGyUNMM4u41+ivvAumrFZF3bzit2qWX/yjwMTUqjK1/hx6L+ZRG6nalrbdIcPRYoeIwV
uNAIE2Dm9zu5NoC6aLAl77EofHH9gGhqTfrfMXJce3Zp/yLQ7cGT2vg5TexvtNQbtr6J6DfBGf4C
ywtmX27KT1f2xEcPxN0b+uC8Nagj7V1gdpgG2WmeoV53scpYECDL14urMB1yMmcq9IoykbliunSx
TjxaPIV3aVzOJ3VNHZowry/EHk+aXe+sAgQ8M1yq0ZQi7xK2yWaKrPEaiWJa+yIaT9Zkf0fXFT+3
BJee6HpaW2Gw3xqaY8KfFL07PlksncTh2hYzYj7Ti1Xjrh3yndAqay/ZOFzytAmZGaDm9aWY92r4
54XYATXjD/E9ama8/LMJt8sFulIH2Tkb4PRVn0kBHY9yvwxncV+PnbyTS1QwvMHrYImOGETjqEZ4
nWCCleB7oFY8UYVHOw5op6r7UHO0IwyDdqO1xSJVK8gT+rPFVGd+h36hMqVNJjN7TxzB7lotD081
5IpwNhoMNACWb+jy0M2wUgnbFjDQ1kFaxd9of5yL1CvegPSyQ5oMzd5xCklitMjGxzbqDzVERNYe
A7SPuNvqkLdjeMm8/PehydNsFwlSQ26TUtNbuyaK+6eBRgvOC//3WVmFqELj0TjQTJX5JogDfY+X
wCtAxYJzQ9T2tasIfLg8nCRWiyeRoV+bUdD4Fa6H8FRLnrJxeI/MDqrFMkLaOF5jXLjUaPTMnwHC
yl0cV/bZJ7h+jSH59GXyvC+NV8snqxb2uaZtsZYOeMttj17lXrgz2r6HUCk171QbRIMvlW3mRMeg
zcbnVI+SnVU2GDsZqf/eBMR6KMRsuY6zn3cY9Hsjc+yL+sJ7CyGi7CZno/D8yAUR/t35qNzqqL7E
yg6/1SMxX7fvWX27mF5Z20Kv27Uox1/CN82HIXHwDDGp7dWCbPHnug3RgIVbCw/WvQEKty2nkMjl
BUlXw2wkPdsJJnz7krD/IPgCIKumcCkgqWVwZs/C1bxrQzosGhTX+dp31g+HpevJaSzrpBV8OeoH
HGPZxcevpF+fs7pGUxZU1ZGsruRVRuND3fvzVy/o6LbLILlI2q4PxHxqrP60uGOvzy/FkN4PuWv9
WE40u7qdTMuVwY7vC13aPyZONOE4NEXTz6jDIcEQibhzFPcgje5hinqPs9uVLwm2cDQoy/cqDL1z
4SRQQ5Z3mXkOEirpdagfiqOxpb7tsYjguO/4sx7dzI6OrW/LeywYKoDBXj66eZttBvC9V7KKSXct
s/BLWZqPUz7qv1p2JxKGEaw/7T2QHkQtOyDYSozTtdMxjinyvv+W1vVDkJj+66hlOLxWlUPEJDmJ
+ty8Osh1TNMqH81ez19TlNo9gM67QKt5cX3cRbui9l/+l6Lxt2jwf4sE/X8LR303sG3L8tmDG5Zt
IC7+y9o2y+u2YUILTgAA/lbS06GaLX/W0EBXVdh4LwZ/yF1ha+mdTdV0X+qGwY3qjx81ZJxgea/b
Nvd8A85HJGGDwXiOLp6Xw7cfiIW3rBQTCNh0lmWOV8zG114bRfduj7c0XlLhVhBUeS+WPUBnIKoB
eALisMXQm0fu5vXYpBkvgyaWfmVcxRiue5kLFMjV0ey8DF+UDlbdPwfDqO1Nr/vj2vaq7KGsc3NP
fdWAmhjZg2hAO1YC8sCd3fBjy7UJP0RIg/20r72pfpg042e7sGwmgzJmNjpzaywcHCphbVUmdYAR
CB4+qnLzw24F2mG9/vsniwqpdOjo5nb24mKfV1OKmZ+FjifF3S9gyZIRW3KvN35vNc1qGHGVSHvc
av6nhxIBmm0Kx4owwxvs/wwW+Lc0dPm7Oxb51gFCU92ydecv4fDQGtmQ4pZyunWVxq6Kz1rr/fB8
24Nw3QYbjZSuXTRNdNqCut7HEDifI4qMWrUoXTI2+0Cm+3oK5Q0zroL491C1pia6jL97NbrwZ0z5
8CRR7IdMd42DrfGX9Mb4scIfZBUlM2G3BKB33Bu6LL/iN+atstA1HxpN889yqIG+SzE95SM+pGUm
0mOdDvpLE4kXPdajb7MLvG915fgwY5+r+QlePGxbSm+o90UQ34duXn1qNM3pPcEWrnO2VbEMsX1a
eMOBhtVQ6w02bqVOtlNtJ3h5OTec6HdTiGnKPDjZIUhKIl2cpn7M07465Wn7SwizeqDBQkPF656x
3nHXqVGS1rwM+ymezn3ufrmNwqJ/tqLprZsx2wHbK/f4iPUvdi7lBsjL3iuma5IYWPQ5OSTb5VVT
r3HkLLJkJQcN7y63dR9agSVQJcdsH9Wk5TQ6GfCd5fbnwmNbr6b2DjX8mZmeLtky08vWOvQEcZ9U
BYDjKoxtZ6T/FlXmyc21ndo9+FVn3w909uPYnffG7PNEGkb5NBhifPUC/6hQLUjeYmtafnXyNPM/
HIQN898+Cp7v66bpBa7heL7HBvrvNJeibw3Zte24Kyl09vpExDzyAf++HLX091keoaxvNKbXpdmM
jghK+DA/qVFez3gH1TN8bTv0N0kVIHtZmoKRw0ELRvcOUvIlUADGbHytEgpOgR/LU9rRubVDo/4g
Ofsb1A3thw7iEjRk79BUgQ8lmupHF3S/LKN13o0wJftYR+o19Y9WCgDMLDTe9Tp5W6HXBzvQkvHR
FKm+Zovnfjgiesu8Nt1OLtZzWzMkoiJzjXxTW40Baz03KEv7J0jhWArYA05W1PSgZq7+rEftk4O3
I9MOTP2dlNk7/cRyE7eJgIzQ149+7NWP6poszV/E0+u4A0fkY/LUTgtuJwy8r24dlwJLiS1wroUP
qx3dqzMKaFbVf1+7vSpwvqwkjaPR6aYdzJ3pS5F8T2wz+HBmHHTVZRrP57mAinXCJx3PLhKv6ZHp
e7GcTZr1+0xdm7LUACjsAkomkLA+fW7ABl7q0GDNgAdzp4ZNTpAGO8mS6Ze8C0R5b0U84RRjlOKL
OgN9wKxvuXY7S8c3r/2MTWQoYjkobKytNJixHtaA6lrml/9heKJCsf44UDCTmvTibIdpVHeRSvwd
BTNETlRHcipPMrKuSYQ/K2YBJst2R3ZxZSUPJavA2gPshzbnNIdmaUGqg1U6zcOQof6xRI/U0usu
f4iFqiPh8iDsra52j4iIHZT2rrZLKFl5YG0QzXG+1E28vUHREdtCwuQtxz5U/jxfC6sb9tGsaRtF
dvkzVHBOM2OD/v+vJQyVD/nvr8LF6zCwA8/C3iD4v3zyhd6blraYLk2OcUx7a3qaSE82lpZe3SfD
gV0DmoalH6Wb01vS8nVUab5Rc7OQ8adIsXGfSvFtORGyBfzNcK5R3XJgKx7pvKRjOFrGnv0SzIJl
q10O9njWArjPYd7cjW3qP5gGKDgsNA3hte7trSKGV9cF4skJLXmoDH0+tN3IjUphw5aRXqptTV9i
s8WfalxY6/y/2OKY8l12yDt7z1808H75HjnGphBW/jIP2FzpsjvgqhO8ldpPjHOnj9l3rmAM4BqV
LZ6TqCFabkE0G+e9ycSwbcJh8eScMnwUXesgIPZ+pFm8lpqUZ/A9WNlT1F26Mfli5ikKbavyd0WR
s7iUFTLbhdWluFzB+JVKxjmydXReRuwXRYwtTGnelbplsRRoT2mZo/sw9A8ThP+g9+E6mF4Tg+Yv
b+MmTZxBo6vdPeE+ZzwBGI2bTtfNc9f0IZ7mCx44+422ZV2dr7pGTruuTR/RCP7oFMZTaVbizZP+
YzNU+fdxeNGT7GcSzvo1dtzswuQa3dQWU4+S2iyNdSBpwa/HTMuv6tAUmKPhK3D2/7Ci8Xqft07p
zivNcpKrNuGrVQXWe0+78hBGrdzq41zsR5C8tVu1qI6mDKgnx9vsrFffgiZ0jlMwyk+txzw3ZFWD
spVe4ojJ+c/ZMPfZevKq38yWyYPe4um2/h92Oirz81+Pg6Nbvul6Dt0YymznL2Mgy831OPGw1SFc
ciyL8K6LJv/dr3eOlNMHKtQGqwwefo9KhkYBZXFpn5gwG3xtgUxEahBaYls0ais/fZ71qdxgz5I9
0xj+fQZTb1X6RXFfO4h9B6xwd8by2xTQIVbIyQc8OlkX2mphW3cNu7xlragHP99yv2ibqmwahjJf
4R7wTDoLWvwgFI89EO+KlSv+hjvoZ+VNxnNuuWj4m0bs5Ot/zBsqO+3PF7Ws+J5umcyjVBCmZbl/
+ZTodVy3ni+GXQCmdsiNeje6GEXNqW/R/Rld5ODCuhOtfE11QvbyMW8e9bLONm4+lpu6wz+PvW2D
IydnEq+rNWsR/u/L0IdoF6ydZNronQ/83Tf5tzyN6w/5gqfmhCuVrPZ6n4d75GLafRFY3YY1hnZl
7R4qekVsg0T4GE/ootnKx09ht3g528GTgB9xnEMUVZGT/z5T18blWrJcw5AdE/zUbjduVcUXtjDO
pgbifkfn+T44afhF86rzsRvD9LssnBTLCDGgL8qne8hmpNPPbv796a+X9Z55sSt5EGspnUMR4jaa
0Hi7sNZV21bOw0tm2PMKOU/9jYbKPmrjq2Zn0yfqrf04B/ZXN7HDle9awVNOCwsEfHQInu+2iuek
pXG3KfKo2amhOkgDoVMC30VNDKlr+GfFHcVPNh7xcUxEHx5lDmw4RTHOmd63WzGdUnhty8aWL2Hy
xQpkdKfFkXm1ku9mgkYDfu/PrkhzNBMudRDNj6tME2cv2H+uBhNlXAMFap0sJdFs4OpEQLd8LFoz
2wI9/Mg623vwyRHos2H6qJlid9xeqxggmxZ+3x8n0whPxWD1R81uODNja0Wrx8ftmua8C+6vLze5
nmc9VJA4uI6ujVuinzH5jcG9YpDEC41EEUp8H+nhcl2N1PVSHovZA8PsJbCjSKlejGZ8EUupWWLE
CF8sWoU0MA5ePzhb9Tn1SItXMc8EGoNsPoRZBT+PDadpy/xo+UQWqqGPSV3YV8W+7lBn9BX0sq2O
LujQdQG25sunSoJm2LZaZ66T1ssvkxMROHHCnjdZq+5GIQU+Man+UqNpWsWdH22HIXTx3Jjrszpk
MqjPuJW6/1ELqAznfz3SBhpb07cCXyELfwdat7NfGgY2tnA/DO2QhzhE5nnwXEzNcGdH7i88L/fD
0pMOi/ibMRf66yA0OLXDMJ2ahpAjSlbDCA4jUOmDqmKzpvo1zwNmsqlbPNYLbySEVfHoB+PKXZoh
Fk7mZpe4FyvWIVAmUbpTOzUqQvNa2tN4NePavHrI466tfhf6uXEOpILDCnflWYvU1CsC/Zzhnx+O
DjV625koghdA1vshbVd7uJ1ngfUfrnR/mTcyBbq+b1s6ux0243yEv3wEmZzRvsna3OuuOSKYg5wI
CeQb1pe3k+WKPuBMMlTVePnn9Tpu3seaoJLEEyA2bbdgCIpGPZSs9DIcvU1iNcGqzYaf7bJU90b2
aiZ68zpF41s90FF9MqbxRe3rUpc8Http7P1/zPD6v2EmLzAtvr/AcEjitXTP87HK+t8elcPkzoYz
xcapRGrxkEq329HZw5Sy9kj/03QrvS8t7bWFx33JtAzd5oKYRlIUq6Tu9OuUUstqUP/lkHfXzirr
NV266HuIG7neEJ7TYhk05fF07eegPBV18MWo2+mKrcN0bVrbONxYP+wQSfZpzzQhi3fRY8ciA2kc
nbxDgtfbp1txurhG1279I4H1HBhSnmJW3MfGr/QVT7h2iGpj2Cdo/UaXDIFQTvOmnKxn28nrp7HU
vIs3omcWOb3LdErjDVLJ4dijpd7IqupwFJmIvsuzd7uVOOfM4a/CqJ27gHWD+qYOCDohClpyz6zy
CXumpsCbdJomeT9n3UMUNUc5u/qrPznFSU9FvB0WYvpyfZp2Tq3Z39mQIPXt2x90HS6N1QbPvsdX
2dQRe7nUAhKbO/g/g8Q73zKCZbc/bNKFrePXONxFuvbp2UZO90jHTY/8RliD7GrbmpDjLvB9nMfn
+Td/D/tqCfDd0XXw9SUYIGrzna5/b82YDk9l9j/KJh7/w/cPHIA75s8E47sOVhSBbpgGlVngY5v2
7ztKQopBq5NGB+FW5k6Gpnjgq3tVe41/RorLqLNsnzCW2Q4wcbeDlxFuGNjTy1Re+xgbnxqmwb16
Z5WTOdJC94ThmDOfa735wysn977AIIZUZ+guRoBoFH9b2oz2JeaBesHO+WCJGhIl7MHVDcS0Co/A
KcqaTQR0/qTOUkFVrs6YeB6FzPTDMDl7zxgf3TT+rthyih6nF3JTaNxFiSflIQho9noYOQdiai8K
P6tc+aUxivbCLt98XUbOoiAqWBw2mjfN21oXwds4AiyZqPjGIbjLbCfczkUGR0DNc+Eyz0EwegTy
kIdh6PONkbsUHFaIKtldqI3thJiyrozooJTsxezjcpIMrF226HGnXth9vT846zh59XFfxHaE3l9L
TPyHQ/m9HhxMpM2qIrkWvXC4KyPIiOrQjLP5pnu4wXTtXa2zgbez3N55VU7W5LIZUIdUm4n68WnL
K2ZWNgJWVpjQ2I423CeS2II2Tb+nVZbvsS9u11bXtEerMxsTGys8Ksc4e0+nKnrNetveS2Swh8FD
imR2GWsIne/w1nS0bQGfKkMca9l9cuhjeym4MXxkPtAvSTbVLwAAewyrk+emt/n9kx6PYDdpHhSb
mOrszkaJuaLBvNOoaqBTyeB4OwtRnk4ofYXXzDurm6Z9NAzVpynIIkuK+RUpB5FvOu7OfGXVZ51q
+EVEBF8tLiS9GMuLu7SxrZLm6+3WatVHAJIanqNMP4Zz333xC8JLIjwWiHfShgOq2fDAhH+l+CiP
U5uGu2IiuEQbggBd4bAfbDpz/7HboYv0N6bsGroOmGwCbzisYNgX/muSnxuyRPDBQX6P/9bS0MfY
AarlLuhFcKcO/ujTMv0ztu1hE3vt1zHNvlUL6URL/eySj/G3OHK9B4P+y2fq2ylkSPdbgQjiqYBM
d3Ys4Ci7sUskWnQwVnQG7uayTzdt1zmUF1AsOp1UqqVsrCyfiYG/Gq4U4bkrhPEAj8RfGUvhZ8Xh
dRCp95gjsA2WrRJb8nBb5vsYthn0Fcd2d2jMobgJ/VUr3Df6/eWNjgHyhHXPMryRNdym2yBTg3RJ
4Y/MjjsV/dYrnvsZhaEDyZt9B59RNxrzscZpz7DM+qvTimZtJ0H26LhddHAQEbsFFkuKrqq6vbZJ
ytngWP1OXavY5a0HzbZpjEIMGvFqmRd895+R+jTLyNVT40kRm/55TfFIMG1dFWnCzDeSzALIGD5g
fOVtZz9iHfMbZBrDhH+9b4cXPJvE/WyKCOS+jmCwKsp22wVQZOZlo21L0/0w0UkpgiEQ9ptrFf2p
gz20UZh1ueAfFRELmVP3X/nJj4F1boXGJ9y5C0W2KPrsLLTxV+mE/iM2wucxmtL1Hw5erpcmrKm+
2N+YgTpMSFdE7DyMyLt3nAQYxG2zldrMejBQftOZzKAj2iYbmtMEzLBS+HaOint1o6l2obEVebtk
wnDjEU6OxqTvtjHM/Hsli/WsBA6YX66EiYFZaebVS6d1yHA0692ZmvIuIrJonVY1HVMf9raWPzZV
Ppw1374kg4Qhwm7iE72ecZ20kFAJAOUj9K74zcsiqvhs2t1+UMSTvvfV7Adcd0Rqi78406CQ327P
PEtQu9ICoprG3pteDQ8ZcKtpuxHOwiar0QUDIpA9UpuFUewEIkSehOVP5OPipzejjbp7NY5scPlv
4Re/Ghd1bz7R0Zoagb9tMAXhvh9Jc1MsbdN9v/2PHdwD8JpIcQbKJetVI9xnt5DJKUMPvqrLbtNQ
CrErJKPOi4pfWoF1GTxA31jf/gETOvxqmrLxmkoNGg3bHCzsx4MZ9/F2Elq9j1A7bb0+nPaCJ3Hj
LLfEFHbJo5Zgnw81Z6VnKHNSe+FU2DO2xKG4JLgiQzeowjetEtWRZlF6HmOxVx+QrkK/ru1xEbUW
zvNs2eFRxwSFPgr88grJ0z8HlreXQoCUmVFZH3uCYxEbELgwB1H8UgRMuhqc0Mdb7Tj0n2Vd5o8G
nOGTAxtoN0j4ynNYurtI4iEpnDF/Lzu4ZRDBA0g/5qcS5mtRC0pvDebKUQ4cRqJFa6yeiP4LRvsC
YGVfMDL6fZDmgG/8euiS5g6bjvaGFSvA2Hf6Ozaa0HF7AqKCKtJ3eusblyIvcLdqvRKIORA/Vfst
K3EKMzzan0GlFe+ahVmOE+IS2utIJdVBz+YfE7TUO5bOej2Gcbt3bVwoud6cO9rVL2xJYE6FOs3Z
ZeihETyg9JvWrSMXfMUu9qpkqb7cviJ/pBao9PycZkN8dksHXa5TWi+VV5QrJOb+QWpd2B7LTtSv
9btSP+czaSodcWUYCMl3YNNoEagYUFnXav6vKcfU42A0hGXW8ehu1VCOZB9Ic4ZxfvNqGmWdbJO2
k0xdnfUKyok+WCKASAc8Feuk2bpsGvdqnRlnA0crr+7u6Aj46xZIeesXdXQvPd86E/silrZ018q7
2y82TdaDKsOzCm2WYxS3UZS2NIWS+a3sqn0qpH1qqsjEyQAx91rVWOrgL9VWmxv6qVc9bouGgCrN
kucwG6cfNnsn9rAt8qDSy5pPmyIVCVdE9lvi7GA/hXvPQ9+ZyRADoBTvtzXx7d2Olv5W1YCRB30Z
1svPLOW2d7gljyi7jUsZkE+TT93w1rfhr8of4vtJYHy96+Guq++5xATMMWfvRUwivZPRRMc96XbF
PLW43RX6Rxawb1hsc9y6/XlzkElLbvFa0JBUHk2spM/gjw+ZiOwHNyEZxyO8Z5ul1IZ9ptd3obCO
/F7eD03q73pZ1W+O/YDqv8FuAr5NqBVvRl292vHQrIsFk0uLBsgXNhoTN1ZdLJjrIGK87bs8Rlup
k5XhltW+p3/4GsMAMosQj4qmdi6122OX0XwOsMHO5cLbTbHaT9O5PCLT3KuesCeh+szaOB4HPmLT
IVWFbe/exVJ86ReZojpUBpFrXenwjzFB49FglGtlXGJWsXyGrqOmKh2Xn7Usuw61JQDuDcutU+e+
mUb4QMs0ri2HTiOJdMwfW7PJ76OS0qhZlp3KjfN7wWO+mmqITVlGBKlAhXzb0gWpvdZoEb4PgGI7
y3TlJl1kQ4UHiUsdgjb9ZndFc2rNBGZ00I6HP6CdL1dyRBiQ1ajAFIXRKTz5kGTFWi5qGKeRzaMZ
+/Pmdtv1UA5WHaYI0wKn4WXWH0uQbboBS6UTI9hBetPsA4tKJxiK4gXbmZhMEeNZOS9gE1iuIDNO
p4DlICo6+V67pTznHgFnticAMELf3aXY+uwSyztTgAVX4cC9LAUEC3UmBvqegWSCDZsCM0TJvkaO
kDIBzcqzpfU/i7TepiCkb4bdDJssT91zmhNCV2dVsFPft5v01cqLkH6oNVXKiIyPrkLi2EePOm5N
2z9nem0Zh9tSNdOExLvUfVHKLNUlVwcR1B80N+p7WDzQE6Liu2/gRNG53VeZJXRcpnHYxxianjwe
4UuS9/MmjAFpmgJjxogV2sCd56r4E3Y3BTsXreVv8QTcnk0cTMPVsEX8DF052HkTZkqDYVwjIlaO
eoF7rXr8wtzaazMVmqdZ/R4rOvtiUvsQMmFa72PjVns2WRFeQag1lj3CKRJ5eZpwvGGN76xHEf0I
RF29uN2n2kSqQVx/cWb9R0mD7qya50PQuWfQ3b0LCfb+Vu3Nxi+ef7lKFiGlkqFX7GNuM281++Ha
wK7oxkcOWtIJIwLeKlDQ79X8MExwSgaoPwQiTM76RqEzjIbsWqwk/cqOH/PlIc09eHieYY0bNezw
KD/cZqrBXmn0V1ZD7mHPsxQQ7nBszdyHFlx2F2KghxJ7Y3vMqjMZLO6TY1c025iwps5ijSIo4NwT
WviUt+XtelD4ZKHE44dp0NBW3x/A+Xow3eK1LCPnAUuWb2ArrBxe2Vw7gWNXk7hvPlbp27DRjfta
79JTPBzHEZGQh1XHU40bBYBPNn6fCJ/SmBBe3Jg0nMmJhwdKwXLt5JP/BWOhheqypQFTvujY41yt
Mn2rvd56D6FHHgbXfg2p4na1S/VDYwYlJrpwMgMZFlrS87m1+KDQ0ZrtidaaT3IyN445ZveqGVqg
X6Ci7eydGsYBzBWCimpqNO0wxCJ5j/TY2NtESu3HTFhvnaxxOcd8Sx/ZjSvAlH2TD9txrDeOEjnV
xDvVU0tA8pj2d2MzgoxUgvQEnCHuNNEyz7Rmu7zC2J60e5F378FI1gYzjFipe1vd/sKMcYiTg3NS
UiLTysgeX96iXpUi667MohTS9asEsL+2CdJ7Ob43YyHfXShLl6lEGZ5FUf6Ap9zPDv/5PVroeafU
+J4vPsOoCCD8BthR5cWzarSxBv39LnvSw/tkjmtcA12fxEAs9eZ/zspB/33tz5kgEmLLnPb7fWWY
yntr8YqyrGLvybE59WkTXWaDfY/Mq+rdMXoM2ggt0lk07v2q7U6a26AWaJvi42aoVWjy0YAqaet5
+a773IxwEM3jOH3nanev1Ae1M72LwSMSciopgDN+mTVbVLLVFkp6nFHjNBhtgaUzVLN6L/Ar1uUr
xBf/zk9lzbySv6gnogrbeBOGLiHGUtp3OJ6gmFg2ycLpiO+UcnnkK4HsikRo1X5PaI08jj2yS3Wm
rkXLtXm5ps4SX+xEtKShwgh9d0YkgWL085MatmaFhh/amzsK7H6WpgWBHc0DIgvsw4m5oss5kn5l
R4QNjhh/6Lm/8SeyegZzxmejCvDhy5idbnP0BBUENVv/rPw40QV8qQmeOUdR1z/rdufuoae6a/Ui
fBrInxqk1mqguhIRnhXu/GGlYf9NQmVcz6VpXtqm7+76jnTUugzsdSYNY9/Zc7Oxar255lmV7cNi
srmRJ1qzRart7XDMHnoPApTjm82LHkDiyyAEwmqKHy1vMO/kkFib3onjb1r2YWdB/OkWD6QrOM/A
8xPJkya/YurYz2auB3dupv8fws5juXFl27b/ctsPEfCmcTv0VqIorw5CKgPvPb7+jkzW2aZ2vLM7
DIJUlEokgMy11pxjvqhmvx6UcDqUQgkuH/Sw11YjycC72arphquzKNeJMIoSA7qHfkO0TTVCam7n
1UJHK3uaCe0LI9P+rIpxKacr0ALI0alUk6xpnzIlbqCdVO2wknd7+dBZJSIUn1bS1G5udWtZEvl7
+8SBRyFddaIPl8XukAq51W2hYAgLhzpayX1F2LfcMZyZJBhp0YrFcRwyxCtc1igp0NOjid9vucw+
By6ZBISSibPzIMfcULXHxRwX9Vs4AIULLNd5TiZiHKsuoEM94rICRfE69Cb5qlb1blEY7eY4ctdK
oQbLG/fWQEGxr5Xmkrap9RiLh3r2r6qCPqTWPmMhCqKVUS0iLwh2oTiUr6VmnS1GQ8/vDZAdy8Rs
WnF7sTH0Clf2jK93ya+BLp+m1lET7aWW9tJQOv1LGoz3XFWQo5F/WFpRbnEvDxsrQYA4JkV6sPp0
ZY1YWj2bqRHRCQ65oW74nGfC/sO3M+c6FUNLWlshMtrZ4r5o3LWB6xfNwZ9d5Z6dOcuTwglcndmU
lSyZCADcpFo3MG6+ZhMuVavE6Vmf3Oa+dMFJG7XI/gws9mKzUi9UFasnV2Z0Zel6doayeqfroa2b
nl6Qgo1kOYgtH/qErRZ69VNpt8qKsFp1lQ/Zk9wvDLNT3Iuj1tIDRnSeurYmJDRz3QaffkQWmjvo
P7sIA1Nnk6tbJeZK0Sf/OwOU9zbVu3c+Qh8qj11cBiKS5b0gDW1BUjdwevo6HmPN7L96bBwb7AjU
YGKAokSUm4g1wlMCHexZyco1PaJo3zEb2Gg91V5W98pDjf8SC6oRHxWQMycF5McmNcJi7eKO3FL4
nPoymj4c0zZXadLoh8gYtQPnWbqINZbsAvDlG1BMNipG370i1W58+gbJ4KgnGwv8SWc/uzCEZ6wy
rbNWsAGpsZOAMIUm0oQ29VdFmwzDgXFqsnEHanNVBN4+sFr9x9+fhKFz8gfmQooiqkkta89eTu+F
CV50SK3ow+ZXHKVhyW/99q7Mc+bChETrBrtBP4LCV+r8fYh2mrfZTndsLVJSedlJhwo3tTAI1zEL
Dq7vrjsHg0pqpHgWitfkM/laEDC3UpWSi7Yn09EH+fFuQ1l2BB3Bss6V4vMnQjXqcC9dk7TAhK/1
57hA0COXGw0ZperFw2ky3PmSWa82IRHo7ALr0a1IJLVg439gb7gncckJFlVF8hsolwWF5yMtB3/l
4rzbe2mdIbj10XqJjf6QEGBO55QWggVulRv71Gnpsa6NnqBwgDo6IwpuCXWwiXvj6hlZdJItB75x
b92Flvs02A7Rf3rEbN7Q7CU8o5lG5vCXyqgp8MfZJhGjBi6Fquyab2ZrLibB4iAm6r3tbO8lLJ0f
naVhHcpH0gjEiFnLQcAgH9sSanX76ajPv0a7G1+A8SZrrpvubAp+kuIUCD09b5VkDlmEBXZkeRm1
7jTva1ub8ej1T0BViVQFckH2cpNdKX7tQ+ZOxbrJ9eBDt14N43kI9OQdz2myc6ZQ38iSmZdxUKTv
FTE+u4IKBPKcH+3t7zdsF7aBE/HoByWEyVijhLg3IK3QKVTSd09hNFgm3bkpwUsOqvqzj7ThARIc
PpaA/jQ3G7AVxL1SoPFsls9gP21vvQsxOFncmMHMZn7mYxsdMa6Qptnbyl42TvFl4s3H2nRwEhjo
VlrSuAwKj7CXfL6Vnm6rl7imQPfLbao2Ve7+tuCEmmvsKBbE9LoJgZRUHfuNRaPHlNjc1h69aKAZ
Tce78EAOaEn5QypRmrb2d2MNsEIXckPkJo1bayfTr61dUblXjFY49XXGRqGTlssiGkLkOVkHoZVn
hW63u9aa1+DgjGc13JVc/U96UrkTJjWH7mleJ6G1+NXeSeMWoSvg8UqfzH2voopqBj/aZCp5e7Gd
BZehDd1jFsG9Sfwy/Yog+qWK9mXid2fJNIaT14zFvTcU2a83VIcT0qyOYdNp4CSm4JyQjo5Ht8Xc
JzoIcc5MLw3nA1zTCOtXh3Sp2SHFLn4WdvnbExgEu9gjddfsMob/gnVl1hV2Opeoa09VGW5mLCuE
Y9tbOyfhXs/ncytMYLV40JBJHusYDqnpktk4Y3GTNcfshMNG7y283kKgkRpu8Bi4uCItfI+jX8Eu
Qu4H6tgmpybQyQmS35QRm81RHlIrawdtACQrX4s7QiJkB0vPw5bsbOz/Q86W8EGdVGcZxB/y9Cgt
BEpkFJn5sWG7TgG8kAr9cgY1sXCQ90GR6a8wCuhLzZZBkDcPPjLku6bE/EXRD3Q4HlfkpptLB6vc
bZvSc9IcbpeqkbQGMD/gRqK38meXxfLHeuGbWrd3YiarWDFAF4neRx2ZwzGyWzA5gkJJH+1rLD3n
hKhS8b1HNSdXK+E8BhvS0vebwvAJJmexnUX3RL7LAJuw9EQ5OYbb3wdhgwxI0/ZVQwguEsjoMiZl
tFJBr71NefwSBoVyF1V4ubM8fUMb5T3OVQzHMFQAKVFHflhE3tKyLDEIm+42oKo/VPRhbywr2Raq
mHcTagKeykWhDvAjGV4Np0RxHRYvmtTHVVqCy7gsjvJmCAHxoKdJ+kHbCciZFgL9arN7eaaUWmat
DT2dbtewNLs6QXyqeks/DcJszVYZfVOYYOKTc7pSMe50BRGeVCVG+riJ+qzbyOu3x8q8QIrvLF2l
m1Zj29JLqcdcYOfKj1b3N5keuKvbt0XaIv+KB8Bxgb8lY8HNhtd5OEeoZO9uG6oSc/4N94RKLl6r
uF4XZd3tYyfcST2Zm+v5eux8Zc82JXwRr5Nws9TRb7yW8A/WVt9yQ9OV23sYZOolm8Joa3Gz4IPN
Nr5AxMIqs1dZM1AKRubFNgbzp4jP9UM9/j6lbcNUWXGe6oa02dv/WnMMonwZQ0pcDCgUOompcMmX
ScG4WYG9wLai0OnGSy+5OdqbaIjKZ4B3HUaYkuD1wnpFtutdFVwZCoy1L1Cdvz+pCsTAqL5m2/mB
2R5ufMyQumZbFrP/+U6q2FcxFMabbsUF47WpfYSNW61RdnfH3Fd2eQbzCR22fY5Q5Gxz/moMAuav
Z4F4LRLv/v5zBHfsWCyfY3ZeGx+i2KWMfCzw1RA+2zljEiNs1PcCzlmo4u/LHG1d1GOEt6E5Wj5s
h8VgBqc4U/qNhb5zN3o6RV9FzekgE92xu7B2IXOpy+AzCbUH5Ix5bFJzxt0PduEfVT3pFK8wGdgr
+/dDnb8ZsvmoY7KaJ4Jc5CEh7HC2y2pJd3K8opFxF341xt8iK122Ten/UJTyTRwYblqeW8HarXzG
oo1V2jsd3sVTU3TZzk4oleD1IvTQ9E9doQkSNiI6PXnAwm69VwU8CKQL9RWmfblJqWpIa6u07rkT
DLnZNpQFsYXhvbRESnOktEk2/nTfd4UwDggcAXX/zc/wi+4RflN8O7kb8GbeHLVVAbCVnV54tAzA
mKSCs3UezXbRE5Nw56NderiZP/oge5S8SaYC3rkkwkIe0WRtr2wDz2mlHLsC++WSButz37vJScN+
cy3gq16CDB29qTOXCMKfPsPxeyOJkuVNbGjFK91tlHfDAD7J/KY9Gn7xlJoRg1UP6ZRTauFXrmnP
hITVT04XV/s+n/wVLZ27auhLineW9zrK9aMrxrTy0EB75DSWuZSaS3hHv7SYcaNT1uSFt56SakNA
Iq5Z+SPyjYS+JLPS9G2c++FOaQZ719iFu5JERrUdyeekz3HU+n1JQu6TNVAGOJ2rnOTw3BCH0Xyl
U1EewQNmTxheEe+bRrSRh6nbNUcH38dittFesz+A9OfPR/D8xTLoaIMYpE2s7Zx6ykphqRo1irO0
ylZExcd7a+r2FG72UWtVLLwZXmuJw5APqVPbR/mMr79YKHmmrhXfN6rF3BvkjfTNf56igEb5iJxj
7P0cdaUO2ooVbR1GvvI0hQ3/u9Qvvms41vSu/z44jvnidMF1csL5HVBGs6ziNrtqlQrhpNfi0+xm
PXKRql+PoluR4Ug6OiX03V4cCuIC0UwdYHpBXaWTvWyTVLmXZw6sDwXGFfM3xdaZpqJLijIWSL0w
OBRwlchJh+MI82YRMHtiH9M+2lHs75uhc9cojo0P4p+HiM+uNRRg6tleDuzlg+3487LXc28rDz0r
C+7rPsWMBi0nyIsrOXDqtfEwpYnfXIuj0lNW8ttUVD/b1BmgY0CKIOup040xrLfVMDDnstlx5E2j
nvOImD+y+Ar0CZS1OYlmb0rA9FoZImOnpZ61hlv6YShh/zOetlAAucw7LbtG+Pvf9ZFpFmEU2l7v
cZ24xY2MZ4r+VeIJv964l/IN+aAqxbDMSjKQ29rY/ZphzshcepqF+EMCcQdFZ5z0eEjJ0fGvlu1V
S6trMdlG1ccEJv9HqyGnEtTGkR7BWqu7e25kxq1pbBl2sSp1o10qIy2nXrMwWc+wfv1JsCXL4iHn
SzlNMV0BKQD445ACyt+lnU7Qutfap7DPh1Wlj8pz4Q9nd8QHN4bxkwTliSMoGfGTm+b729qWE4LQ
06ncFxFGWYkWrAm7odFva4uSXhhWHjAcbjplR9BuPyQG1EpIKO3hnqtEAa0JnwtIWxfyCafwNyCr
UtKtpmgjf1Y+8GXshzou76yapiIoejqzOH4vmHv3Js1GhG0cJYLa3zR2TfKYTYh8Ut3V4i6uZvZ0
F1bDpdRmp1kOebwpXMw4rKffbmx+KT+rOxpcbUBm1pjc/tfyd0/O3IpCLKbAqYfz7Z4apIZ28TQN
XJzjNVRc/JpARzQGM6pYoYmIsN8JVJDlex+9GWJZYvwm1T3AEgh8GUmLQTQkaFmolXnA0KQHdKto
098lKHWgKGaXvlWhzTo2ttqanaEeGPk7Az6amCxXiCR2vdNUZ6Nkf8vXFpMzWQ8E9OjZJaWhfCHF
kcqJBKBVQwn7yxWac7ct9fHXIdNIfV8OxULDtL+O2ZPRufZEj44/JmVNvkAR1pddgxbOc5steJ94
TcpIuZFEzEhVo3Nha2+0g51f8tBh1pXbPowRXkiEF875vDD7ixIP4/rPZxNulUtAaMN6gqjiIe2+
kyRhzIp3qJPUY5wWE91S4uDY8bioNsVMOqqrhW12xYXKvL+jJdejCatC5NyRWhCA1s7b3PGTdZIR
lVOpXfYRQGT1AnppiknnVnF75zpnfsUOFWYtrrjHHkzk0WXXuTT7CfK5RZRPFrCrC+Ajt67ylg7G
N6tgM2xllz9hx+ngzZwq8SKPBn835F5wzHWt3U/imWKyogQJwk55KN+QPzL1bbtnBxUeB/Hsz3dF
W/P2D9x+rptfiK3y6BMEzYNvjFDc45C6labe0or4KmKogP6CerXbWQBjFi09hx39SKLohQ/anOwN
xtTgCoRjePzV2BwZOXvOBVZPd/eXJZSXlPKq10n7Iwoq9jHweMweMs/YwOgJMwRDCga3DSErj/KG
DDjQelCJ1WjCaiOv+mgogj2++Xjd98WwM5I+BuOPvi7t1UePdhVslZbexxA0PyUB1ewuVtrP3zXP
HBbs/X/1XtupeE2GCZOf6Kf1DE9erTb+JMjV/Alf3ZwC50zOHoF0CM/XQ+Z2aC8gPAwm53pEv/Ys
CQ90AigriMNqYmfe2p3a7GrRsuuNHjW82720M0abcHa/DYM9wXVsgJ+JVnfW15uOediy1ntKTfmi
mudrrdGGcyJ+xKMfzWWfRed46o+eH2U/gmw8coVnPxq/PSZ8aTfXDBrXVe2E5o09XNXVC9gC3Mu0
f14q0rfE/3ssMbH2dYZQJLjKL87NAhXIt//AFFcnE7PWD3Fp5WCBWSDaic5kGFnZ2vIS501rETGJ
PnHKpcZGLTsqcVg+KijzifFgxp4nKYRHXKmv+TmJgpxcEFwy8jerMS1qlzmY4kXjizGxe07iK11W
kFBYcGzRM/ZTCmT2ZvE5cPPuqRq0vTaX2gOX+9OIP4WAtoIKSqzBZRVGB3dgkyEX4YgQHZLLmPTJ
O7umA9uo00Hf2yIMZIDVsI1hBq8e/c7TX0M9ss8u4q+FdMJkUAlXNUmvnpmQlYWa4bGwxp9y1ym2
mFnrjM9oaPrtxISGjB0d8bVYeUOli49zg8CYcYu2sqIx306I1B9CM93LNUwe2axfnT7rZ8fvFbK0
JvC7Fp3GxE2+VFVLfropk2e0ZVCWjEsd++6dWWWgpnCSrCyPbaPbqtGdMTBvDkeid8k1xsrRfEX0
iW4/MGbYv6KKwfM/f4CABwbao7n/7YcUjQjXtP3//yv/+QH5/2iMLDi3bnik3I5PA53iRaXWyvto
6tBZtVDIvdX50exQe4rXY1tL15lBHhp4DPO1w5Mtf96Jmc40UH63DIXb5QjYbD05mvdAqtBWnpFR
NDe/Fr6CgcuA7I3SUdSJY2HT9wfgNquAClzEEqfEqYH3TbZ2NKOIbbfvpicas/JrV6y+X5B+GNwO
YSJ8KRaRn3Y1ZvdJigCsFvONUa/vwtwxnvsCdrJh9KSkBP5tc+e42rTNy+zXYZZ6YDza9nOKfGdh
B2qERsUNliCZ+3doGK9RF44/sFQuK59W6QL32yqp2ExF0/hhdIpxbARXdLJYJCutcCF9Rj7VMLrQ
3Mq81161zmVlgSXtnFc1jb1nr9WaDTJD2iRcjPdJxOQ0IQoSo2sUHSrwv8uqc/Or5VnDJh+d5BQi
VDyGftNs+TCsS5ckpzov0DDJ2ULNZ+/MHxpMJd9rT3JLcKv5HJvr2ckbSMjBwirN9sXoxvJQCZMK
VXBz184UWXKkZFQGIU3eHBzRGybrTswiXQc3Ot7w2dTKdZ87Ixh4/qHEw+yUR1G8QmqfoeVPwxf5
jFI/+PWMipvdP6jPmupdmZHxhkh8Z1nozkO5bHWz+a73SHCBpOQveLSW81R+qNKChOK6P6uw8JVi
DZsRWQbDyKpRcFlV7kU+NJ67kvsHF6bBfabNh2DM20Uz0p2T6wtkQYWayP2Co4OnRL5rUywoRPDa
7XyuvMS4nSszbVSlVczXiMy8SeE0oUBqDpGbpffm2LvLJO7KT/hJK8mAhgcaLUgDUJ8CXJobGNDL
zA0KwgtR1qIp4S9Jlb5YepSzm6yCQCfFwq3tqaSAcwi2kNCkzgABNpaPbZRk31TPDgCDgr+dRFxl
D1f54FtOfbsR2nYZHebO+HVoORXyKmG2jlTlU4mT5EG1+A8rU838qmDr3Bk0/dGS2Qhii3MksPVz
ofgHqKNw/sSaUTTMSBMruv2C0NO/uYzvbkhLv5rfC9B7zLkeuszXSKmccrRS7J1KFeoTKlZspPls
7UuKrH00A11QR7q1t/+Uj9gkGemMypu4SoTvESvUXw/TggajUhAIXYbRRx4geFDiOfz1rPDOrEL9
AxNOEU/v9/eWF2s7qF/5vs11GrWiL2aiIIgrJbwkeqnQK5jfPIHnk/vtwortJVcaYmG8AkbvrP+7
Ne2fRkXbA2Tg6jBndNWytN+Md61TNonpG9a2aB3WxkZMzDDor8AZRt+CtZz4MYAjMXJM5nPTmN3Z
V5tqOUESgUupt4pxlqVV2BbfzSmcdkj/IZezpgmbiQuSpZrUlRIY5VU+y5HcXpVBzFbFs1zlbiWB
IKhRLXYYubXM5h4/lhH/CHWArCq99gcjnQ6tVjK8tIYMam4Sv2U2UXJ5719B5SiXQodxGpbRWzMF
3jbCbLjukCS8RULUl4px9H//4FxBCPrTgIVj0VE16J2GreuebevOb+72VpmYIGsJ/VB5/uahga2W
z+9ZK9mse9V0KS2rA0RdPtLJye7rLvIEoYRRZhYugRx269YahnNo00WVz2pvaOEpjfFh7N64TdRP
fcNf5QYU4kq1zWIFceTMMN4Jkhnlc/qmzug6s9kq6PFkzLz04dz7/kqKXRJIvOu9VMZKnTEqNBuf
bvMo5xRqHB47swnvKSZsIsDIOjSboroGGK+Y8pjztwaWXc4OcmmjuF65ZdHe/t0esDYhrcnTYLaC
1e/rR3xc3kNBgg5Ai+jJ5lpE8Vx968JaX97An9bkI9SwmL8qZaAwZWILVppEhqvxoJ/6InLBCifV
nvIx38Q6t2O5Qkappq99uy6Wuea0B3KzjIWkoyijW19jls9QtKfoPTb/Ykh1hef+71+vbtmuDSYK
BI+ua78BorQeWGM8BskW+W11yvJpPDlMdW7PqOLqw2SZtLT/81Kp5/WijoMMFmdQn4uQPrX8HmYz
+Jm6TIFt/3sorLRWZwS7ATnIQh6idej3sPU/bbNgM4+A7dwvamLGz614kK/OaLO3OqXLYmgd1EPf
yfxJ7mXssFRwWNwdo9LaNwiUDhNCC3UpnxIXprEX9LWVAdoinUfjs/AdxA6z991PMAVNaTo9hU5k
bFxhW6m8XLnzUkVZdgrc6Cgw1whrve9zOH139MrB4xXPq9TV7OPIibpt8vRKf9Y+Ali2j7UJ3m1h
lyYQ/JBbopOQDYh1EYHrH/W+W3vj7TW1vYSl2nzmJS3vYnDDN9Ism2XL7OUxnBn0a1SO91EBhYzN
Y31kC2Qe5qnw/sWcKxFvv33Tjo7d3LQgLpne7/SFOPMCCBZ1tNX0TtlK84DVE2JqqoO2yDR7YjEg
TgFDd71S49hhweJQmStwLDjO10VrlJeyefJEfVdl3bi/dbTM0XI2dYfaqx9ZH4XM01ecIwJjfzMF
qvoM9/MmNW4T42csNhcm7dh7rzCG1RhNzUsalQB/IOh9V3WCreSGww6CA2WD8DjXIrhSPsSD/ZbP
ZrfJ4q5bVR2r6uDS5sFXMN1hLin1RaGqZ8KPOG0hgpxVm83KKARnnt6yMUPuvtBURnyst163JM+s
P2bztygfvJ9aMlwm3cg+Cz2gqESg8UJEXrTKk3J4gKyXbYy46c/QIr2dk7TRv7DanH9eiYaDXcrz
DNP2HPP3Gy1TTEXHg5Zsi1LTV5WYzxYQwvZx53zGAoAjH+TreByU8cV1mQwJMV5H9Pl+ZG7KyJkb
DoI3Nvk4zOR1yehtWTF+ePUCKBKBilNRcwIoOLw+l+4dsdXJAZqYdlcRO3znJLp6l1UFfpwkIPxM
vCFfk+9a+aif0+mK3kzdO2r51ARiWGfiNxmY/4NKJRNlqouDNej+FXP391xzwy/DdnE1MBN+6GLt
acgnQhF87fAbMXVgIOqXjv6EIszb5t7sbuQOBtzkYHbJaqhHdyub0qZD+KqbEyEjD2PTmvZk1EQL
lJt7uQ0uO8Y+lRLnd1Wjl3d10rQ4AILpXy4qT9iP/35RGfDBYf85RLKLuyjvf/u8khfT/O//aP+v
xudeQ72Jt8h4krtOEBC9OjA2aFFhyUvXSqxGH0FukCkrtsW1V37r+icp4ZTqmiorDdoaCPyMNgFr
ZZpn1qvh4JtRulSsOFixd7KOjlYA88G6/eA2tJt8hNqDyj5B5l0nHjm8aj6Vez6A8hWK18dQl+q9
NWjQzEpUwlGkxlecROMiyYN2Lw/lA3MA2LZZf3GytF0WyPTXf6oTmbkE5y3RVEe3TaI7qbebtYqz
M/TJO7C69DqwIgvXir4NRid9BjP5gsITPrbuZPdVNONEnjs2D5zerzoetgUVRnNzu0rfa2WoF+oi
bf+nCzam2F/mbdpt88azLzaNYjkjkrXDUOQfUV5ku6GYPG1DObxsAOhck8r+ZEuR38ktbGkYn94M
3iEMrDf1C1GI+enV0CV1/CCHsGIUCNX1X6yxtqAb/HkygHZwdChhFtpf7rK2pv22VdL6BkwyooGD
7Q/FiQIyehrNaOEabXO52ZFvfvNi1Jyj9JF4wkySWl229x3jlKdBtZ4k+6JL2STaCjvKm3MvCwm2
SedWXTWFtdYyFAi2UCqNWPehHwN3GSGvr/S2GimMkReAOJ1uUiR52IrD0AzrpapY9VqtXGMVUrJc
5bNAy6JrE+V0cbTwUqLQvnmmXVJHL0hS15TzE9q9fvC50/fmsovK5oRaBTGjXfB7Ess7lSMiZSxl
3yGjeo+pAzQrqzJt6wymSW4MgrzW1EHVCaugbB7aOWiiqZmGf9myWr8zA1zH4KqEsaHrusW29beL
0rY8ok5T8luZgANgNrOXQYdjbeoHAn9RqNkuud6qnnyWZcKn7PrVk+s4GTJJ7Bw+2Ktd4SM7iIgN
HUt31bnj9JYFOa40bpjnKfYyNjlU42JxcsfkI0+zcCcXKJNgwf2tMNBreM0T0d0tRO63gfbeLuj6
YuPo1vghXvdV0oVoZBB1X/v0EBEk+U5ObFsS/pQNmD+OFD9xljaz/0M9zO5x7qno5BUhH/qq3WB1
7I//feOvSXbL309nx1QdFeq3C6jRM8XH/Nd7W6zRQEqLfD82LWGvi6yx7G9aQRLKKERW5Vjai574
tnU4x6m7V8Lk6XbyFqaKW2NwHq1oVtjKZxnbYxyrrLbaPXe6ED4AqXo0r1zEs5hrWVteskGrdl1n
fRWRVnNyilw6+ZoXuV9cVz9vlMqqrJR6nU+ZsfTjgnyobCuDdeSDxGxDdFk0heZcWQzfzNHR7oy+
rw5t2NaLgFnqWQmtJ0NRpp38M9JWIbc0BEHV5QQuacgBty2+k60u2kFdoj5ITxvhpXdKrmRv6DhD
MrkSb6U0SbWQsa1ZYs5rzUrbtU7b5eoBaZAWvq6593pI+YPhvyDIS3dz1pgHvUOzaxIGJG+0U9nl
Ow3Qsbnr7J3XOnyUvq980dCoEZVNJxK+gFNFOYB2N+3bRSioPvLBcOKYEHaBisShZW+nzh7JEhKU
tPyPh3Co1ny00fp2Ws6V8okk1iYWmgFUYDt0aMbght4jcBc5nu7TB28AIQpACHKrqlC9S95/BTTh
HvwSfnvtJ7hyW/fQF0p2l1SNhzHWRoMCyePIyriXThclbZqD2jj45pzeeK0VEli53xEsQqYvlBVi
nUJSOQFMxc+3KvrmQ2q04KUvegoBjVa8JPHIBzncgvFxhE72qNvWvJUzL/neKH5+piJeaANRW4Bi
//JmOAKg68P4JH/UAmyy/O+XiuH+48bvgkE0XE03oSJavwMRcyYEDHLVdu8phIfZTklin1ye+pjV
QDI8iAbYSpHc6M3eQ5kmW/BI8/O8M9o53AZuED8FpEzeOIKMb5dDk84PHesPMzdQJp0ukOzoqy7o
K4KVH1TNm1nVz1lOTroaP3f+TBHh7+V1g+OVTARxBdnDjDxVH1ZDooc7T0Mu4icPVV79y0fg/GPt
czXVM6C00GbxMOyK3e1fbhaBEYcmeZIUBUxMPCbRLwXIk0NdoeclDMJ6oV4i/bim3wUQ2XpJwQSt
LJWaUL6rjkzOrLqmu6yHzAUtOvfWpH9IkbJthDu9Tr138qnqVd8R4Yax11tmYtwpi0u3yhEAj4qY
EFN6phU4B3ldBNgZ0R3lrwlO4PeCSANx0PR98yWeGKXFZzxHKwABAmLtsmcJZ2fpc/IyfWpWoYb1
e2A4uZEcKaOfCFSroWMyqsV4TpeDFfPBLGjsVt2UvWZe7Ji7ZJrCrZSQzJDGN31QpWtZwSdeZJ+q
TP0mq3tg6RQirBNbYICAFir/OYErficfVHs2b88scrb+5YT9+7ZVQKgoAnVKDVs1+Kt+h5k6dqYD
+0+CgzEoInoyZPChmB9qFoXLzsiQDsFkEo5k72TwCcIGAKOi5tscitEDd+t5w1gV6YEAVcqHtGt+
ZD7aEEX4vrVucFApGYfRq9qPW49RiZVjnqXu92jWiNFagukjjKtlYIgwhYKsblPmVqq6I+higEtX
Gv/GEqLM+f06ZYfmCEqVq2ua9Y+TNHFMKqGRFJJ47KNDNCfNdZzjtU2G8MLI63JTGE14lA847aBO
yoYdLs9gPXRIJGcji1eSAEpTE/1YHeu0k2pklhZmkNTO6vdiLJcGltcvO4vKFYPz/gRJMLnwQZxr
eNb2m0ssIu2q4zAvmrqimzL6tD0WuoijkA/8xws8AFgqRKWton5jB5/djwqRNPOYJTutciHwAtqm
84i62zZ3pAkwtR69U9ya/o+xCvcAkuYPw28Q1JDueik0rr7ULy/tnMTLQVP6ELag32/ksRcq5oZR
BZlDQw55Nao0C352jKXWTRShXAM4JYgNDa2iBbfu6CQPy6LCjaE044oseXtV1mZ1qMFElaM/Pmlz
CFOkVjGxz6gAbdIClnPrW6fcn+P97fJ0fVgGqtZFn6GPu1D01fNg6paxHR9uayKX/LyVe6vMAWOd
dIRtmX90BcgHooNKiweFFhG/UqjMfchfmH0d72/+yVBtz46iPsQTELhlZWl/e7cuSBLIka0kSu1e
ADpMB0NBfNzEWnl0I0uHFI7kY52ZYb6fMfRt2c17V0mMLKtWf7n9IfE8fhAvkLHCax2Kei3bFYlp
rue6EfktwxExVn2UXS3ZzpIP8nUEfcc/X/IZ/Ny2OKkrgtKNiZa74AgAXWNtbnOfZhzh6Ft3dn7W
Zeo/RRo0MBj28yFxYu+uN5j4SPqA2TJs9bzprXVih44JUCB56urK9Giak7u/LfcSusvu9tfJjvl1
qXK/vpIDg11G2Plx8YNxGb917AUX6iTi1sqmOLRpEiCsgJthYic+F2znsO9n84d8g3lqeDAqc7w4
BP2dvGqYtgYbNs524QCStqDenTJ2lepGOkLijnmqqWQqtBsEgmOCvD4yrW0dj/bqdjJkdDEXg01v
jloL+dDoO/SvrMG6V5xl64GIlzsWtF5zNeNwYMizKJoJyg7Dci/odnW5G0stepQG/9a1qmVDmMNO
nswZDu1VGJXHPiH4pAk7Y6fOLmx3x2AQ55NTH7jou54biDa9PZERSJTRq6FPe4nvDJl3BX19LlmG
vnvojMSV2NcDSSkKgVdqUkxrtZyCTZGZb7L8rwmihkRXfsgjxjTE2VcJ7mmjJlS3atMtVoT4ZVIq
MGLK/xF2XsttY9sW/SJUbWTglTlLFOUgvaAst42cM77+Dmz4tvv4VJ1+YQGkbFEguMNac47JrVum
0xlLsosWnEWzqSiQE0KTcg6zPW3O/AZ33r8K90ehQnWQb1avYGR6Hb8b9Gbz1mYlrnoFKmQNKe2T
JgaxOPvkWwiFVaB1Yx2jxZWyJty03mHtre/yBX0Gb8mSBZMVGQdYDvfmHMddoh6/UbNpNmmImdht
3YEmJTT8jbAbQgas6uQLn/gOe0quRseWyyPe6oIGCBFg9Zmsx+qz1VvWrTV/FHl/HRNHXOSD+PtI
70dxicQayVV1Q+DcbKLe7zaUZYgzp4QCb5rdK+V3ZhNCTjW6S5DUvUUmJ8/EqGw6o9M+qW4u5Gs9
Y8E6DAOQOH/nSuBvZokdu41zJiM5ZFHbWZiSVcqBBwgyMTHhezwq5nl0jXe5A5eESnUqc1R6mzyN
mtcJotl60HGN5lRz1tN8NMzPyVf9oviJ4L9/6katfFRWsV6MLABaHtqI+s/v14rSOc9y9GppYGzg
Ned74pWA+snR3h/Rli+bAWG11V7NQrpEI7EtvUjaFfbtcu/NerBCq80z7dmrXBVlao1rydc2cjiV
Dwr5Gyv4OsoWB3hI2rf78nssEmNSnuvR/sfw9GJYkAbbGViWuH69p6BMRcetvmmRVi+XcbmC8oqO
c16OzWc1LU00bq3yKL/5NZjw8zK7Nm6crOWGAWPaow+96N4AXH4Ik5SJeeNgI/xZxZHHRoX01Qte
zXTlT2J4AjeELrQi1sxOxA/ZoXOL6RolUXJVC7LXa3TvvywglEUTw9MYfdry0mNX/mLbdzk66hPY
zN7TvXUdWsFSqLYaN12nHbnWLpt0ZjjLWKXomrZYmZOjppA+U6P7wGsx8+es/LXqk2zXVwgL/LIa
Lkhvta1jxtN94XUqivdcu6Fy61Ea7mbDwQ1VOHiuTDxhsOUL5pj+2Q9A8A9EKj/nYTxsIWn2zwNM
ieVIPucP7a9Xh9b2MbQLkkb+/mF5NISpsw6zrttQjESSLoKvzUDCd4gyeScJknTo1jii7N3C7k1d
gKezBWluXkibr54O/lOnVmuvPQitJMVoHmEmualIbZR/LOJpnVMmaQXMu7+PUEGoB7yB494uB/bC
4uyUIzGN8z9UtVr5tSZPgrQ8SP9NPecia1WYbzzynNdQ58NDmYY/pIkFmat/z5W/sqCckOdDgtzX
I8EyE80XvwephaJc2TeKv5Fj3+/36DOH9iWZRq3VKYewIEej9213bVvu9FYNw7JIKilcu9ZVYoLa
IlOeqO8+ea5n7U1LAV8yV9yLvMv3UVSwOphP5QP+g37b2WN9JZO6n/TkawTsGgqU061rDw9mPE3O
P+xFDZiuo8UYKP9i1aO3JRdu+aTGV78qlC17ZO0pVqDB1MDOQApRRgcGKLkAYdUe/LTeo+MOb3Q5
igcTztkqAIvPO+idMc+wItYfDSV+MhRa57Pga35C0+P8gsUuwdtg+Zu1HAbkQ+oyKGtDgVqI/VJG
BDsozv6eJD39tzH9zpXWiVuDBJIVyjd5gUNkXjtbqZ0VmaWg3z80AxB9MehYywo+oaFIxVl04zf5
6VGaal4qCtmbkW8s83rbXEVUfZd/Z6+RNW1MIXa6rFT3yztUCKW+yt/kpBUmVic6BX0YQ7kQw8GI
bPuSGidFLoOcOtizKSw24RR2X5mkV8FMUWEoINtqvo0zb07hsaq3rlK3ZeZlR1FaGBPRImLlxttJ
hMUh6X11USt6PX6HkkTBvOn1WybMr5Efpd/TvP5GgBP6Hk1XdzCFkE4xuSBYUx8EDq3q+YzUUvWR
oymY6cVHBO0q613beIxR/eIFtXedZjqZD2qT8SgU+GaNF13iK9Hvm7tyCOlOIeR48M2HZR/5r3Al
XBAqyOdrT6mPy51YWtdIuFB5xvA9dcd1zpzwzvo0xbeuTmdFr/NdFrvaqpgfgEwIdlPzqZ+IL45F
qVH3WMcsNVx/iNEdFOm47uJKe8vU9EnWEeoEs8A46N+DIsJ7RxfyroqoXGUNBQ2HcPD91NjYabJ0
3Mad6a6rbKx2jTIlF0+tpgMMHnvTlFjOzHmJXs6NOzQdMxP5mpY25Yg8Wfua3Vx+V/tZUgG+9FB9
/GIxUyrdOuQAIZUJ1F1OIEtO/9motl0hQy+U4oOylHlxDQYDqfMnF7TYODR7TrUggB1L2HmJx2PD
518N3bvGKUmUvo6ju8voN8xIJlvr/FNq+LuyZWUe6jZe9hk2LZVIrBxvoyx3R2zaZoc6UA7do2bX
SC7naKqsEhJ/xmjNYD1q78quEjY4BlV8SZWs2uSKHW/kHWLWunbIw+mdyHAoLRrkX4lPVWqdLbY7
vercjWu/CdO1M6TJ3tFN+2qQUbQc9WErtosAnZAiwoLkRowq6LXS68862VYEJOvjtQxWS4mU3CXj
uQ1CFGF9bpwNEryeCD66L696XdSeHLxZ7cobJyKRZmhZhIYPLaWe7hAKjWfcQCPYw67b80af5dnv
53+fOmMjABMJf9uok4UsQD7G3uSdfUcX5yqDE2sCfK9Z5cDz40fki2bheudhLMl5nH927MoUhyDD
ej3q482p1gk72yVWsLYmJkVyHRr8+1qzX85hPhw94havTV4+ykYxz1JkL/Pg/Th/WP5onRXi5J7j
/CDSwjiOuVVzyxJqg22GYB2v/iyfNwIbSlZpvpeOqZzGRBlfYelB/jFfqoZM6N/3sT7f0Q1Zpjka
gBXd/PhpDGf2PBEgh9yZIJRXqABVu2++Vb03RxOwSZ8y/5lwrRCVwF/QT8tnD1L+s0xWp+kiVqAi
rbabCOBi+V5gS1nKdrKAB71/WslXW/ptR4FP2vqaq+BjNFD8k172wANy5zGySJUc49rLz0InBt3L
PBLm5+2uonLrBbFVfkgyetWLg/xWjlK0l/opy/yyKjbDwEe++vOltOuLjXxSVBPTZUHPvLPt/KrU
UOGkh5pIdpKnqsw7hYx/jyQ2jwYzF8rZjLGunqt085ewk3GVU2mA7R+HaRsQkxMVfXexEtto9mZ7
tFw3ReGHFCRVzLtSRcU9ZFM7VFn5iVTRx1IcjgY92UVD1e/qxsFd/LeVQh79fkHaK+Rz6CxfWhr5
xyB0iTxz29NENxoScNdSgJl/nzkLUjTH7iFYogyKmmbzj0/J8cXFL+OT/MwSrxufQzajFz1qnnDA
7S2rL5/kmOH5VINso2XFP7hJvh4Dew/fqnxiAgzXgpiZQzWOKk57NIf07QX9ccitY68kK/h/6kzS
ES+aUQYzbQGoHS+aYeqeIal91wyUhTYCBNjf+dxCB6YQonTbylPHrqJTIzB4y1MNhcMTxeonNMIq
a1PaRWnPXnMwzZ+dTv561GreXT7QedJNk+zU+RmnN6mdhwMSZ8eK1qpCmRMcqthtzE5QolvG88L7
VGlEGpD3zMjhWQKtuBp5kC/pRyYtPWnhmeVyGhdOd8+HaKGyev5UPy/fizQl5cqY/G+NK8qlZwsN
8b2orVfMwMHUrzzcGp9rCA9hq4mvNSak5V92hNZtpdXMAaUKnWdq97LnK09ZpLd7M8DbOkWtf/CN
7hzAH0VQKZoXHeTWxRrGz7JkSdJtvwM10a7+cfOrwedqhG8TlARRy/mgNDXzGmbVk2J5+iUNq6fl
Xv5NjsNBunUq5auq6t1B/htVK6czHtSfQnHGvYYFk/YZqkA0z7ERYUY0A1Bybvm5ZETIUResfs19
iW0hAIrcJ9/37OMAnx30FQZn+Ry6AnvdYrTZsr8vVvgSg2NyEYBo7tWMjscCnN0TVMYcy2cLLIf3
8TTOP5HpzdbTk/DipQ5bYLgKlkoHJ697cpR9TfkcDskrlTjrLzfLL1Elpk+G8DdTwSKtE7Z30KeQ
7XqpQ2oA2R+L3N8hDfK3y+iSwXlbS/mTMRcM5FEZKMUabMweklh9M/L0l4M0hFHhGG116rqKD3Ae
V8lmdIiqGY3lHgtcu8JHOnvF7Lrdu3ZDRliLo69k8i9ArG3amlY2hU2m5Q4Z3cny0y8VEfCV0n8p
Jj+9+AEeTflvvKrbhl5WnLoJMP9/DrFy2AXFEF4ymF2qZ1fbAl/bdpCYnPqMYXn6EldDDOTUuXlW
c18kw11CWd/t6SRlHVJHjy3KKoCZzt6fWXi+ur6ZEEFAL5JmZd0pJ8cZ7vCZg8vyH1BiY03ru6/U
jI0roX0/DCP2Dj4XaS9tNtRG5K00UH89YOWAsoNXGzsODBGeMGp4S1l/UPLK+hH4+N5mULl8aM2J
CVkuU5TMbA7yRpUrIQSw6WaIhTk37JX9UkBmw52dCNKO/kUNgfDhv6vtlF80lW0b0lFdBgD+syXk
moUT9oZ+nFDQf8QvnZK/12Pb3AbUr5cOHO5Ohw+1ssAip0ZoEazS5VuYqjYwm40EotODJXq8iShI
ldS4qoqBNLPGQ+5y28Z2kh6FX1w12oXP8ilqgcVONcs30qfHk9InznPXCXVlRaP7oQPJl/8rDiv/
Ysc5Cpa8RfvEwotyufbJskjmygRZ8pqAcOc15SbuS3IW+c5sM7txAOUFuIBiG+xpyhK6sulLUX8A
WUfgaSHEGhzp9AwK5FtX0i1VQz1am33yl+JYwTESvj0vqtPnPDMOom2jn0wqHFjDgaq0s+UfNyci
AbC0Z+zWZHkpyI03gOTlUe5v9XxY2Q6dCcLH4gfZCQzQelDtLIRzqyxIx1eval6d2YGteAiGGiOz
+JohDdZSHxjtbJCPC9QiSTGpO6kdyqMczh8Yn9y364WdY2Rd8Tw26VqpRuUyw6AkuwMN1kuruOOT
Ow+8gJ9s+J4EkWAY1k9UKI1H0+C6y8fxhzPG7/IN90qBUr8skUrm9vvohea5adGjw5m46tS1914U
w1vwiVnPCLdQQIVte6zQFVLGrUlRCntokbCqindLdyAR34iLBvWE63of5ka7ndIcw3WEcTKl0QBZ
dr6TyIiwXpyAWJFcza+FUn215rCDcqxdNkwBsJP51KY7uS8nDN7yVRmAYIDwjjUFElQEfq9T1GEt
a6AIkp2dFwD4qY3+zWqZJdhh+mILM8De5p0wVrKUru6DSPshZZA5S2V0/uE+t4K3zqwMqsoUPKoh
yM5m4n3HPXfRsTLdyMjkf0vMTMdLBQMmB/U9v02QMKI6lmS4fsGvo5AulucvTdMD6QGJss4dPlil
anDaxg7o9rntlKQtOP5Y2Cctjo0VO51kUwi/fU+icZdSE8bmj4e+gIGVbxShrD0KxU9SRgcNTlBL
HSJikH1t55KQsYaqxbCiWurFwykqF1RGDillYI3mYr8/WTEcN6lDGeN4D1ipPFi1ku0US2SAUQBj
UEjXnp0JP0INt66IzOzdd+Jo10aJeqReMBEF764j2hKU8vXptaoI3lJ1jFTTOJVHw8r5lpWjt2Mx
88McTKZwLXTXapafQ7R1cJXwQCm5Ub5ljovCVulUlON1fFu6QUWFXp1YJN/U7E9uNr6QA0BjNe7j
Q1vZR1sZ7RvkxXpH8Pm4lkucZRlMJaiu/k1U4/5Xn9wlVJSxUDe0OZZXtij/MSg62hTFo6q5x2XE
A6v/oPefr0jn69/cOkhXSK28mxXNauL5T2E7Tj9LJa1rj0RsEGpxx6s/EZOaXXDuhvu68TXkWr3G
7lFvb11VWispHlBK9RGGTfhFZHM5EUhIAUpsT0upV3HuJOG5r3UWaqkeP/lOYazy+WXo8bDiiAs4
ybQT9o3twBhYJUp0Rx9NfT+pqf6Aot1NXvcWQtDb+Aaxio2ps+2Ow09tS/I3vi6mcFZyl2o8V6bV
v4rkS24l6pPDZoW9c1wCqC3bjU1F4WSWmoLWRi+2UnQM1ujFN/uQFYXtXKKBbEd5FPx9BG4jXmex
/iLrV7LYXUc+43URletS1ZYEld6u6gNs1j12s7/o2pNdk4gBso9BbKyuUM+Iu8rYxu5PwjvY/7hV
5bFEcGqUwTqWBakWirwLjEl7L2KzWMlaPevF6SLcby5lZzFPHMTA6DuhTE+iVaytH1TecqR4hC4M
mWltdXKdiLzG8DmfBXMYg9HO8I3Q2UlklfyF1KX9DYVB4P79sJM1KC0tZvXPtmwFeihbyaDlaOdl
wDDTIiHQW8lOnmC1A6Boo08Z9e3ZHu3E/ofLm3vGJ5VsSsyPGFocVyVDEgZj0Lrup6gqs3VQZdi2
NNv5UFuGSlbh/jF0tXDrKLq9XUbTyEj1K0iEas3tG34fiXUjb2/Vl9NPOo/mcWhaG3CDi6AIAcSK
EmVyX95ibBK/uBRjyrjsdnIiVlDy0gX+rPRRikJSI7Ub7ep6pLp9wP00PlFd2f6uEJngQ3tGuDPE
fvlslGnfQLHGZ4mXBSZxSPTEWJGGuncV6DrJ7BRhT0KCTbuX5YrfD7KOkWv030ntVE+AiBh5hy6f
6wW4z/5FZ/FnVArX06RnrwrL1IRh/ymhwwrVWiQYmcfMNt/gXfvHqQvDRzsFeFWnaWValGllPyGn
EL1xI0c9UFY6qcK3bklueYhx9WjagxzWdox205VA1p9alP9UtOFD7ri6MXZO81kB3lC6ThVn+FC0
wDgYNmtQHTXIpbDAHCdlFj7+9x/IH/PHIs81TROxpWmw0jMt1Z1f/8d4Vlbo6iYIuec0UIfNpPXN
WUlVLYXyYGdLzARmaZxyOXmYWbRuuCCncgIPYxGD1VffHb0kXDtx966m0qyZs+HxaT2Tl4L1T0UV
1PRznBlTR2v4Gwifc9G1pcnwyTmVMznZD3xA8405O2LtbVJo+YUOmH8hSClAF4djUrTI2V2q61W+
tDIXLu+SykG8bnwc5m8Mg0IJfXLc+kz1G9fLg5OF2OtLGIwrHX/am1bnxFc00WdGxgEZRGw/NXV7
t/IY12DQGy81s05Z0BjBb1wuKMEy3w1B12LeqmtAzlp5wOvrbWM6YOeQ+LwrVM5+09VUUQpDdw8a
ietnbYBEKNX7quJdIyvHCibJWhgVjrIvYJd9xW6h/zDnVsHvfgEZVz8XwBfdKtlx+M0487wsPvxC
qPZxvtJZDWxadvHv4eximXGQc2RfsMu8wgFvSx1dtnur0LrXBjapfAQV4gcsBIKyEM/yKJqPcq/4
SmDavMStj3JEltIs16ZPoGE3tYpBpTAfqtuBxmCwJVvoJ4i8krKEaaMhmBP6mmQil49963ZpS02F
Om7khgbMMnXvkM44Rh17NQWCFyjOriRdNxa0QYbRGzZSnl4Zirlt9RBHJquutRxD0SbydyIHX9RJ
kwe7WM4zFGuzA805RoogDskdGdRi7fQelEOfDwRX/XApdd7nKKzuGgEnk82RNKKHnSTBu+OFw86W
q9Qo/Wm7Y0W3KAQAUmWJswK2Y+36gUnHZqAGJtm+hvos6Ow9iilegX90CVqgVWIti8eS2XRLmgMW
mSzBCKZ1h98fcOij3K48raM+ikpMLlkHRZREBOCumJ9SEdmtXaexFj1n1JHPVZauuSF3Ad8P7eBN
PHqQDOmmn4JU+3VU44TagT1Cj0dsbDEkfCEigapp1h/1BeY5NzWOE5P4tYOBeaWA9eaN+aUP7Pa5
6qv07EzR1+U6yNMh6Gc1Jp5x1vSh2QQbYlG8MziY4lF2/avdVaTb+uMhUHD73K1MsDzmhqZKs5Wr
NhB1xUuFIMxzHmE08f0vAn+lYYJ+1LQoauI+B9ernzsBiHEKC/e4uBM9ZQSE9P8KZT2ICJGqAeD9
Fc9dVqMb3G3jlMj95mZEqYa8xSD+7Aza57hmBajYzaf2kXC7XgffclbgoNStjCUz0+6rk/TDzbFD
dYMKUhwLlm2fu4EBakDnW80P8naN8kAjjKVrVw4cPXPlmpa95j9CyDMjsePUrRnKAUthzkYKgVlx
ID1r01tqeJGKL/mgedYxJat1FTOssYYg5TIBSbAxp1S/tHPGoDXQLJ0HQFRY7WkZzGiVk83ArMK9
K8wHLAPr0QNmYfes3U3YtyuXSf9gc7vv4Fg459QrmosIbYMOg6m8gMEN11k9VK/kmplrpUfW5mhe
tW7q3N0EFgZo2QLr5tMG/cQW88JGTrpemmw7dTLIozdRSxI5uQ8JJqWLiIcqUKvxosygRrMwb4FS
F4goZ9LGNMaC7kmd7kjjJAaZAfIaB+QIhiVUAfLttWc1wTCA6DX46Lzugk2bAggGvyw13+WBknvv
mej0O/X0mbBFUdLCwgY0cThBVKc5GCdoD/2Qlpbc5iOlTi6ZUFpUYhHbrqGLP005bimbXHCVpThQ
3Xjl8Io8+PulHoVqUr+qadvCxCCTJaj7+gjN1/+Sq+U24k8hRjJKTh6r2b2T6bCyZ5171rHILtxP
et72S5U8HRrrTOesMp4bBUfB3CCXpSjmxWLTG0O0kfcKcXvptoycizf3P4JSbNijjxc9VvtbpwYq
ebDlU+dHwb4n9IKcIfVW1OiwPiInc26yHVJEvfmcUOroWbCJ1Er3Ul1KGWxOVuoY24DcDXuu5stS
YW9H9n5QVkyA7OynKq+GVSkFWSkWcKusvb05uSaWeDo7v4ughntebkEzAZGc06eSQg85zCLGqZ/k
6t6pBorH5VLPlEVNo8icgzNq0T+ei+w6uQrJy1a67DNfRVSM+PG2si0ir1Yq9fW/X5F1PRYP2pkS
2lVRlGiftZn76ygUz1PkWydjzhREdsIOm3p1whWjOxA//NkXY/gumsO5dNegBV5OW9PNNqwm1R1o
8vap7D7LLsDv7oAecJvQAYi2RV5/CrrOeJmYkF8qgwSXnDLDZNKqaIah2wS9H3LuVSdP6TpAxfws
3I+eDAhovwN7F2l2s5zgXqiW86DT1Z1/Px+40T+eLxs6nnw7watWw8Mi6mXnKSXOvvn9G/Opy3Z8
diJjKhHqQJHi7jnz59yo+Xv0Q/4qDSzIXo3NYU9K6vwsWHxl3XSKfklCuN/xUJUng73f/14z6n+E
xOIoR5SFSFwglWen+6cRVfNVRTNFluz16ZYg6H+fOqCdDEz9LfLUePrMHo1zd8qflZzCqjEYxdUg
LfYM0V7fpflQPmoXltVk1fpWL1l3VrZFYhLffyLsafzP5gotnwnCdYh0ysuwgM/XuP7FmlKycleI
YljXqhVeGocp2pgSdo+TRo3bJj2hwvR/khjBsYnOofv2v6+BIf6sA5CbKDCD2Dp7A9TsfyqwRZVj
GbD06qRkk77PtRZ5gBcZZ8/NpyuBoyTTZmwQCNwOaT8JF8W7++uL6KS6f6xGUkpTAKW1epezgNGF
yS0u2g951mVGfFOc/iOLvFd2BflbLea9B+VjDuKyGr+TYPYFGFfx7DtcWkKRpq3IjIA2uRqyT6vg
d2sONca+PE3l8E3Be7gJG1+cZAgHt12WKdqu6Xpnxwg6HEPCUbd2F72MmDgvQu+Xtkyt2gp60ZpC
p6MWT2M6rbk9MN87GhtHGZfQ0BGn4lWuvUK35y4VlarJ20x9jv4ATs0rSZwhcBdfHA0tyl65Z2O2
m3pz7xTL31Yd4OmopRYWqxmyHNoFKxKJ6lvaOOIVLuLGNL55SOFfFupz5Gy0flRf/IrWMmmt/RKa
pHXBdwwAxUOgIsUQbVePVBm0XYVe6lw4bnRAka9eOtOzTpmqPfBcZc90rPXrhMpv7j5dPRmPa2S5
sgt7ijpmbrIyQJZLWCVfawy824xYRDJ4rOoCmAkbb14rJ83QtXXIeLpkLhB2H3EPsy1BnBjCzW/I
SW6D/JoaqAzDWdKbmjHrnjlxJDFx6dLr13atMilkphMtpIvhqCV0HkIocijL0wDWZ9d6Z8XSvXNv
efEqE1wFckPTa6b1Yr8cCYqbC1XXjfL44OIhpjBPMFjfxOO1Sp13+PXVlaTLGiJlEVYzz55zt8nO
GAo28in5oC0/gtcKTfjFnIddEt32Q9kNpygdf84D05mgOHG3AJ7LjyXLW3OXUzVE3NUT5RTo2iMH
RbIZHPNjwU2j0NWuWk16cjt0bEd8iBetofzwCrDJhAy9wVZgrRP7wRF3Znyd1OazbUxAcAtnZ7cV
fVAtXxXU28NVTcx6olndD09zXgidKL+VQ00d0Y06rErkBGV4xw+Awd/HOArPZlSHZ3mkhdCpwQ7R
x03Ui9SlSq2qk9v+ZgGulYULxD+x3szQmg4BnXj8bK2JPlid6YCZqRWrzih9qEtDOhc6GKh81UQ8
MtEt62j5Heowof84b3XlKVi2Dtjf5N9C03iT0Ku8dYBO66N7JPWh3xoCLOZAkM01bKOrbZn1i3wg
Mg1HrwjdVWumn+R2aGxORTUkH/Z0cKkunM2ZoQVNkAEPIz0I9jnQWavFu51Y+mbyhEkbjhVRkaVv
pi6ai7Q5j1VjIMNuD62pV8+lEn6XKTy13WH5daebUMr8ufZjCpgK+V+OmV6a0a/w/kd/dZ1dfvKA
nO3MaHJOrR0hCHR60F0GMp0+7a8D6oz9QDjMOioil0aEX580F7RZWrfHnFb7o68SsV3SSh0tP/oN
uSVRU73KFYdqPRHGZB3kJlY+pErwVoUsaPq4g2/beRvRNOIuj/wW+XurNPYtsBokrnr/JGWlntO9
9CSjrAD85+e0I18IDrt7CojFRIwWO1t+c/CKZX3i8yT86peQjYnzUntQYYoRJHzFiGdNo/kE1+rA
Cjl+UZFjrb0Ro8yCGer5+svTvo+0DaJz7npCGwpA5UGAmS2e65aTjV5Ubdd+TRhZn5MWZQxFciEF
40iCpY52BdU0OsbpcpOyaZUp8f8TUv1k2lTzVsHKOzjhzVhe5b1lp0Rct0ZinMY028IsYv4J/B+k
EAQPUdcsYiWAm03afCkTAqhmTQs4/S1eAPcWY5yVLdaC1M79YCLuqCcTKWHdvxNmW+Pr/gvJk79O
h5bIXcB4h4ixpw1zwhz1pk/e2PAFaBbqDn9ah9hlLmbIh8Ay0K4BKF5bbd+v2jwRT03UxE96awC5
M0T21QLsVegdDrB55CwsKzn5fvnmi7Y5BorzIaug7VzYkfuT1iUKskCLvYu8AvKbD2Y2SmFOK0ZI
oDMrRth5Y/wvFUBVzGbj3y7amZ8D+kNQ+rM0YDzWn4QA2yNtpW+Dch8YPRbOecIb9My6GKn1Lqe/
qPJQUQFM/lWEKBsB36vXRuzTfA4t2W6bypkA8hv+eglCFo7RH0xrGojFZWitq5mYMyfsDXO27xQG
zUueZ3Aq56Npfs4f1BQZHzxWiA72rQ9Ru83Xjtzb6qnEhbwkEerld7MOvkp0jmJ4V2KnvVUc0giT
3TwjQt0R1WRT/WYE8NWgEYrvfC1yBReJS1owwphiXxfw3TOfEDyJ6QdLxWaQLuGd1cycWs/q2xwq
FWQSaeyT617JLDBWU1NR4hnccVfYpXPL5geEXlgsv0VlSbGlLi7sy8R52a0MYQsOpqzqJ/pestjp
70RNiclUE3Utq8XIFSCvdympsEqObcJD6a1HGfNHxCalQg+PE8GAtYFmy8HbtnJTexVz9xCdyS7v
5sYO0X7OI6rH8RUydrwpoZ3cvKiyT1NK1TYyYNwQYxVupApNah/oj6T/YmsnF/q/byWD0gIEK82x
bHg9/1lrRWLfD3TqMYclAcFBpebjnLG5gsT2vcgHNGs/lXZi9vIhrTeKoPNM9CYISFSbRBtfI9PW
73iUCKEJTv7ZpttzK+bWAnqBhIxbxnqtBuheA9ebyqC4xUl7LKe4JGEDai1SVsRKSlMeGtokq6Vy
kTcj+IE+Vyg4w5+SdvmW4Olf/ItKz9ZyreSRWvwsjzSaV2tavbSckF7kJZRIUoHxZ85HEYF+bwgq
dsZQdRdZ/hrUUSH0I/wqKUCB2xjXsnaOWtZXy0CWNgV4MkdAt0hIDJiQze/oLH+VoxwGZdzPfWfh
GI+/qvgSd9loJVg56PH0s5XdV61nx04ofWh+dmMlTXyajlZ3SJT0Wc+y9DJ4BuB43cfYYdfda6U3
qOzs8lWeyQcxXFSlHB5+YtWrLFW9vdIT35TVefLIenjYTlwhldYzcWeQ7E6eBdgzTEFe4lSMvxDl
9ZWhy8FjqHjbKRye3NZ2vjIVpBuCX/Kn0XHqY6exT2Qr/xE6FYGiTSFAgHEkF3F9fggBnbKcwu3g
BOJVTLoDyddTHmNV7/LQJ/4KeeRNnzDwhUSkrSRYzsuESrMJrI48pYZ7sNk6g/ayP2rF20RlHl/+
Zf/zn7eyAzgPSIMrVMuY+QKq9keGfEvfU+iWV56GbPgyjj4uvl43jA0ohR3pWzH2Z0pXFl3hO7Ey
K5nwvJS0SvEttO8ULeydiAeBwtEzbmkXDd7OL72ItLv/CPZwysjcTgbYo95iA1PHYfZWiuimEWr6
wzKjA4OF+96L/nVS/egqubtu4Lin2B3e5VnQvrtSx2MScmMTj76Xu2cVlENPhsb/vjCa9p/zBVeG
PgemXMHazhWa+LNBHBU0tpsKheFowE1Ior7ddEg+0HMK7CBxwp6QndhHCBhScQqZFOtvZclQykdK
Q/yQZ7Li6QMDWJuA2qRMxRDW0cnj7F5BBDtFZAmtehZC8H0J+HHjS6GVoKuN/FuhAPbCYLJqR/1C
E7P41nuWTrnMbl9BRsVbmB7KJXTIKFQLfVuUWvjWuMlOn60DkwtaDVb08KworX1iO5mswaiC+lBH
jHTzlqiei6X6fDRjUbY0qU8WHcgV5Sx+2BtCZVU1vXoI9DK7OYU4hpZf35Xed3ZNVIi1PdNkJyKQ
U70M7swxB8j5w51Fr7biO8QIsAz4AcKeDNtLwarhk42aP4g9669o0vY9DoGV5mjKrjSjkuqnpSVn
ryO+HojBC8j4bqvaAHiCtk/m2HllIxc6iokp0o6NO/Fsu66GWqfr2h50IrPavL5KA2OfpAUIzXal
9aAAbUGgILupcitFOUdVDwktltE3Y2Q7h2qeupbcG6WnUmkH0Yy/JREvHm4d9cUTFIVmtTR4slHf
+6XFSJeV8J7nJCS5Tq2c9jgQqUH4xhDjEFDhtI+tto801XuxKhtKNGv81cJjVrQs2uuD61ChpB9Z
QuB+Hm3W3aLHTjxNrvbsDOee3Im/hj6YVvIHYuclUhM65F3szRP9/xF2Xjt2G1kU/SICTMXwenPs
HNR6IWRZZo7F/PWzWFe27B7ABgYckmrB6nsZ6pyz99olqKnYf8r4ps7Kn6BSYfyoSFfYqdpDxQBz
M7vCuAZ5v3NtLjDhWEcq4/Sbz5RsHbWufGqc4hCPc7WF1skMNxLtcwXumhVpS0jXspBos+GhEcyG
kUIiRCgif09my3w0wlm7w7Fdb7o+fmDEygMDEnTlx9OdEgOoIVQxkb/FKlS/6laX7sDEdihd/tzz
QOv5MGdlAWW7d3X5lA5Bd+y7xkYFL/CZNttuKgCB5Kn1HlohuZLpRGqs0b96KGOFlb2g6bn1DDUZ
4cMDFEAiBnHMObATPchOSv9PkFK11vOC4b/dIxYQPrJIJ6FXHQlc11l5VZte051t4zQmCSl/nlN7
dtPVZ1rVR0PTymviTcQSFJlDhP1SKPz78+f/UBY8fjymFzYMaDgW3md2TuU5coa16p9HXSKEWsIV
AZ1aJyunDlLrVXXObQ2Q4keZdenfgutbAM+HVLezlbq5KyFebl5115PtOQ4j45I1ln4ZxatXeebt
TNW6X7oAz5KzCIiBiVzCmbcr5YG2nbAy7jwyCamUGEgZA5lr9QIdmOhzk+2N8qXP7eIAudgQzn80
Kv3PAkY+CzqUPqkAjsO6y/sEwEF3LTo6UsEZIvvjVPQYWr2KVHvc018wsy42+fY1yDWbpyVrdnV+
NCuM8MnUHvOycNcYSaGzCGLP9EzMB4neeKdM0iP5GY1mV1/chueYG6JQ0h1KSCw9430yufHOqLrx
XgZRslPnwpy2XOoxTHVd+Vrw2JlkkT97Qe4/MV3kPVbhU/W4LmYdRGXCivnpBgdI85Kh/BJiFKEd
ZrCnnZCPF1eIIggGvD8ic5A3yGKTEFRJkBzN80KED33sJHdwOtbk20YP6pTa2G1ZbV0xLJkH/Jja
qB/JYuOYJHN5Uaf0SocngDVclXBG6o5f09QzVqqOUxUdGbUoA8APKm0fzphLSiv6XZd0ANswvOiN
cP6mbLWXN0Zi5gDMR/1IUlx25OhrarFq3sTuj17m9iXgCUYOXap7qwruDiLCRrtqBJD++42C/v8f
q/HlRS0M3RCWAbJPN6BN/XM13sd0PZuJlXEYFPZaNUWTPPhDiNK7x0EJ3IJssG3hN+9uLbpLQjbf
ynRq+51mDuNniyBp5u7PIGtJC172hixJ1gs7KXWYj0Ix+Hn+10/82iMNrnLQRKg3aWnRl0SEcGmZ
imxTuxsem7/27Nn+eS4U1bcKNclJqR3mdrBOt9ek3pYfsz1X+2zujavnOtU+WfZE/TIvT2EneyTj
PPgws/bcLiEUSSZP1eznX1Fso41IdKBBVnVm1Q2+eZlqqoqssUq6C0rRQfKyd8MRLtxWMXTpe96C
qwucnoeMWrNDGTI20P/LPdnr9FTpDu7LwDOvpbnIK3QNi2XwpLF46lYtTokLarH63ATzbqiKEW9d
Mn50U7odRFneTfpEX6HS5N7ufMRTy7t5Tm25z5C4oUHxyVqaxRRtmyZ97lTDa6Lqk+n0rg3VeF9j
K3g04/oLeqYKpkfabcN+0MhgLI3NzUcF1so+5Lmxy/QiflJrgSzUqToWeJoOWrQu5ImUVffJnO3g
sZx6NGk0sBxvZv2kRr4eTdO1+rcJM+q2tVZrrNJL66k0dQRvgYOwwmu2IXqU214pDb4yCNbN4lRz
Etj7oa7RsgMuOy5PRJOX09+oLPEovqFen88ZgZVbP9fLPf/imkKGQALWcdOdEiA1Hb+yLDG6tXFs
XNqocHHkmusEJc9lUs4dg5L+4EstOdh+mfLkzeqtykWb+e03TJbEjvdGcYK1pK3VC3PJC0KmASLH
rzIKatAAx2iE61GkRrRSSgOTOwSgdOWtjUXeLaHqbus2xuWfGx+TH+g710xIFbG6/GXu+/mRdtiG
GAfiXIxkrZoUrKqqq65lfO91mGzAP3zLpIH/X0fODV2cNlMHRtTVqo9Yt/udQqBrfTo9f9oDTbOy
jFG/8Pk/9AvHseMLOEmz+KbNVnhNbEdjoB8XW9WUSz2UkDOTrnWgHKlMR6bD7JpvlhU8pW0pXpEt
N4xV4QbUER8mXmajmD+KiOguZbIuyMPBYauVh5mxwgkV9rGfBnmNeyQDbvtdPRIr031DedQ/3Xpm
xYCh2UFEvtgT/LHIz2lVk9eHFJbh4tUIQvm6tHmVSsVv0E2TQa3++Sxhw6v6l9eMCHfmhEyP/Fjj
ojbJX3vOsGMwpWHnXHAjSvKhNuTUzXvLrX44OIc3DZXEeppNhIS61pbX225YBafC4RUQQWXZRCaq
42PmPgAFA9qUtmRxLL5Lq6SHn0ZH5dAKl1ePkzxqNfFiqhka5TGU0pJ/XpXbBHNU3tO/P7idz+wj
23ct7FK81Q2HyEVnKU3/plhzAl7qoeOP9DjsaauMBZWfY2JLu2LftY3Y0Use1mkWP0+zXz+YZS3g
UxyKVCI0E635OFbOGd8HiKshNy+dJE0YOIN4M818wq0905Gp0mMp/e59GPS1s6SYFOHCodOcD3dy
h3WCOvaxb8n+Q5aLuDYIgp+6rqUDShOqXdu/TbVw7iE13fyqfx3JJeflr6Oxlh99GLYPeSKNgzM1
PC9YqH+xTFoOYGj+CBGvnse8GHcAfJ0LZpkZSmiUMyIx62voYyQLappCYkRRXrmJ82bTuV9BNENg
mPcnI5mm/6j+Vc/zV0/Uc/gKbE+YNr4Q5sDuZ1BmMBTYGvN5An3v/1AgTLUBgxRd1R4c3h2UsUNc
OOC0ICOGgQFjOdX7pz7L+pVKyYa0gzkxN75Orsd8vXXaa9HH+iXDLbkJjUCQ/c491msJSI9RTM0F
BkoId6nmBsvkJS1MII7qybsMWvDfvE1W796pRbsr3Dck/8QylT5d9oHV5RyRFRBNhF57zG4G2jwE
IW+UT69ezHqm2TNCTmx9F2b4Qddj/NaygnzUFl9f29TJgZz6Zi0Xb8e/X9P07j8tRriMEQUIw+b/
aPR+Fpo2vjvlgNmco2Y5+Vqn4MwZcFQEmtcErOoFvdHGF9FFtIV9F0OqYBxOK4Eiy77LhjS9M41r
ZFVLNFP2LjKNaDsjGZc0vWQbh5m8Y6i4aASJWxD40J8ZRRmrbJLBb3OELWa5wqGq+NUgzrWbbbyZ
1tqcFsWD2uj60Oywhb6FFoHK7ugP3/PqQRXjzD5Y9GKQXY/AOY+maPz7vj14+D/v6db79+pM6CN2
ygfkUH3lPtThfDcsj0Do0sUqrorw3vUqi7czhBjQMhbLkSHZq3Wt6hgiKrYvNpQGbEDZF+IwibIN
+p97lQdCB3z7g5HSGeTWkyfSDrP7TETzOvDvgyQOyT+kRWybxBnYoGe6+TX32/YRTEj96IXl2+SQ
Mu6UaJ3LJmSQIV007i3RK/uODu3VYSJzLRuJa14JHGTeVPd9kQeXIk4uhZDNIy+UmXacHV9ohi1m
CzCLnWnfu7mAshScdWe8tTr9NvXv5n56U73NHB5J4A7o+grZccHKM32b6LdRc0omZ4zh4p56157F
RYCWxjmRpRctMia5UseirV9+tgVso77TyinfFaaHZ9V/meoal9KEjVxlvUS+/I3ZC2o9XYsfwhaq
OjBdBlVxHG6ROkZUOW1PD0lLzxQmzDEzO3wi14HgkMgN91FWI/BD85uOvfP7oBl/aGMQvLh03oKu
CGCNlMXBiXT5HqTFbh5a+c2WGuBuX8zQj8fqSdhkumhB883G20rsMF4Caw6/x3N+1Vu/v4xhMVwy
ox6PgRnCbhqggyZZ2K2yCiH4Sv1MR5iZsOQHy9lTMcXlq9vYiLJSLuLA7oFJqUHBf9ydqlD82/PO
BRCG6oBbxLdt1/0/3J6MoyKuO83E9bPMIUId5I3TlXS8Mj9q7+wQQ7mWeOU2b6Gv2YOGqygel9Yz
iIA0X/ouYZHt4KRBRSAF5eK0dXpxCWm7FDSN1Pq5G7vprqzt4eh4hDSariwf25B4M3cS+tnNxu6W
39suHacW7NmmG6ockqqZXKFlb5TUl2AUPJDzlqTa8MpE/uHGrA7ALnr5IBkVN1iOO4ZooucxPIci
PKpmnKdAJSKfV6iCH7HYmN/LMP21U0q32ckS51mUoLMCc2quFQcyqVoktEXR7GpFicxB3YZh4R0n
wqHeaoSPK21CSKXXQbO3WkOc0sBrdwIM6+sUeL/DIBCrUtY54rCs3Yeh21/L2kHgq5UXh0ScrZdZ
7Z7pOMKuxI+2dM3avSJx1kCiG7csD21e/zDGxN71uY+XLEKwAvM9Pdtmw5zurw0YzngdJfQCf51T
e60x3ZMuQpiIScBv6SEdVkozU/OD/YDMkgRm3d44s96+15b3li5osCCa1hZV8wnzkXEQxKFZJgZF
QlXqleQ+eM5y+VFpLv1GTZhfrI4p2xKT1BUGYlFp+5fSQxfu4PE4q5G5hJup89hcDeMsD9JIQOUs
v7WUpM2rQ6UOC6VtbvKCdAsZdD8QU5EpmL4aQIl+76IMk3fbfjBkwk6xONHUJlj2CrvE4zgZ2g7l
n75qaM0cDZUYi5Tpiab7uqqa5EGdQje3kPZknW6DyviWhd74hnL4DxQT2R+Zs8Y7af8xEOI7ux3k
5AjWDF/0SK4zeF78DwzS5QRQGMcrICNiRHFQb0zHMxFUVkei8SjcMgQs6heKtczYmxaxr+rX9VLS
jf/jBrY/uRy4gWHz+7g4+N1Qr1lL0/5va8Z6FG0L9YlUgxwOXIn5zmPt3kMw9fR5q03JgRVNHMG1
c/r0IRJueCBDDAU+hfDLYIfZ+Ohb449Et2OSjY3w4Di1/hLX1gvk7BXxO6tJjnLdu3Lc/aKa0l/C
E5LGXzFf4e1YSD3qD13o63fLX4rmbkl5jEwHmwuIAxVRDq+3WiF7Hc6qcEqGJtxNkZy3DdzRsg9d
JKsi26QdghFPVevk2FRbWsLFpsGl+dA4gfuQtavKAVWhzjjj7D4YU/1uBoV/+nUqifV3KBvjOix4
ERP56FR3t3ujMS+U5yc5FKgTUkihwfyTd6z2NF3sbM0tU1SzLaUCVUDI+/++oY5xFxiPa/52swHU
IvrIK/8n8Vhhj0EVlLt5dFASOADT8+XCV9NJnvj0Hix9eE4cE6sNHUOY5lW4tprY3LQigjTdONT1
XfolyoIfLJa1bxNiIDhliJVHZqchj5BlZ+KMNpTtXT65+MIWmJrAQJtLo7pTIOKUnF9w67OQOxhs
90jbU9KSh/SSaYZ1KkA2/zol5uIxRuz32Jd5AwjF7e4a04juCofMNhVXEGA+ISMIOsWlIkz0qbZj
7x6fHtiICJeYDRL/4Lk1Yl3j281A3s1pfHByhIFq6Oz6dXPp40VYERqm2DbJ2Z4M8TbO/QCjPcNx
t2gbaQP0/7X21P+59kTh4Nn64vG1fEcX9EmXgutvNwfBz2HZzk1ycEnw27RuIy8oHlax27qYxiz3
aiwbtafOjbbPQjqja0FXRgvER59bPdHQHMne+mjKOjlnyO3UCHBOcpaTTT/u1QywBmJ39scZTZqN
HPon/dTDyzq33pYhcgnjiD0gXUW4goi6LWX45x52WeJo+5iyvNqCHeo++i5Gs9jMi7ZLPs7Cs8+l
EDNTYZelAPEnw5JErfZkFs4r+q+PNPa7bdXmYq85snzvFvKN2QUI5EZIgXWmr5w2ykmxc0ltoAcw
d6235lUV3hV2FV1NN5ebOWv7g20Z8zb08le978Vvy86Qev5hDiqS06rhXs5dTws3rB6Sav6et5l2
gWKRrHVsuAcnE/ouWRIlfP1LOQ3xR4IJjsd+t5MZerBg0u1nBCnYfJbXCqLKVU+eKna7hRrrJ/lZ
am6xHxpExM5YWedmcF9V30NMtCaF4RAyscC+STteTWVsvgezTXCYO74SeV+fothk2WeN3n803Q3n
c19V6Lrl6i76BtPSHdjz/7ycusojpDOsxa4p7wv8su9+FCyLmOJ0k4RPstT2LOSh82uwxlXf2/KD
jwj7631pRNZb7pHJxvBUNbdsn8JFLWNyPdwHbSbfeuHYx1/no1bbTR3dqYbESbCKuC9NKz3FPZnI
AxzgoxTPoNWr5y7v+xcrzSIeK2K4RKbbv6QD8pw6z+u9k6Fc4YFUXGPgALQT3AC2Bw4vfglUbWQn
HIh+MTYR+ux9I6gjSnCzzwl9sgdClXZUsvB62gZSjRX3L32NRSCV5r36r2qY79dUMebxdujwoDPQ
Eo5IIZ9cmrcrhWpt7GNUi/I8+FW+CZYil/lLc9sgcJCXvCZWHMKN/xDhv1iXCOieCCOFz8rDWuE0
mOGApxnK+TAgU9jwqskOyvVqeQFMwWrCXp5N/cptU8G4Hq6WY9kzEBUzjS+WQN1INQPDa4mQJmLj
pidNwTjEZnDN4uC7GoL1mf8QdKM85tL9rioZ9ed/HSWZ7SFICyyIT6F5PzlE8nRVPH3FWGLic5ji
e5qe5j3lIgACHzU8DubF91ykrLi4lLUoZtBSGR+OSIOd3ehyDwRQ/xgjZDodUWNoZshbHYDphS1l
ckaf1w9IVoykWd9NE0nRzCqSNblxD1Ys6g8WvFhwWGAd1M/Ghr2OxRQ+NQlFd1tOpyCf3Y26I4F4
nce6yl8RPT7JOYOAbuXphxzelHKg9HFYBCMGdG3W1WlGWPERwPwAKo06trYBTKh5s9FjttczS79L
LKt+CTxgeWbVv//7+sb93BITuokW3TIN02XKhQTo8y3XajxhYfjkBc7HpjGIpuPJIsnd3dlDGByo
ZO33GrWFupGKRPw8X6ThYn0QPRwkQoc8sqqPSrWG0cRk5BG939Sk6k87O24W0vlJWM78ZfSGvTU1
+XduMWtVZmixqZCDs9MxTmhIAv8uS32TL5HMY6BfID3UX+supE9Qc1VkdD83sUiufEL9g7qA4Gxc
rX8cjUFYnG7EOyw/CXS9gtacRpC82gvtuXyKR/xcBRT0J2S4BgL3jhAT3x03Km1mpruxSsxJ3Cww
MZaSg52CtRmldYiwDMDTFj72LOP0SwmUN+MGQ7b+yHKufyGtoV9JwlWIecZt8+/fnPj07gUgQOOd
dalOa2B5936KnAmb2i7c3OxOFnq59jnRjB7lpifOkKPKdTdznwKY3yZ+20HMVWnryzEuTKYGlnPX
0y4iabNzt2YyePepTHeNIb0zUFb0eX0oN7hGf4vKqHwpRnJLADz8mFiMjpU+fndNuKj9ghdvGbzw
uiLKRK/6Z9r3JAAvtj1J8OsU5V/1hBQxRyxOcx1d92ilT+CUtFenl7f+dNCmRBgNXtmvcTRmTPlp
FTdTuxAKNeMoeM8MDfZY5USKyMjYMUGDVrEYk7Iq0+7r/7gn1Cf3q2YHEk89QR/NIPzQ5AP+vOQX
s1VRzffm6aaBTRthrmskIe/EW37xy1D7If1k3Sdm9/Wm7EpJfQgr1914rIMhNv+5Z5MxQDzHexXo
lDJ1ZqUbT++JdRB/eH2TnURkyvuOSLRVRMbcNqmNNXm7bYQkTv+5F3EujAixjfTSSa/dCJ42EiW1
LRL6r2IMbibpLCrrdVjTvmn7zD0bNr49VhQrzcHnSjN0ZjAFm2EUFo0W27qoDaFADE3N0F3z+RIE
kkDjCYdFTudkL7lT4IBdBu7WOOlXCApXNYPHhA3rOM7QfSOYNBDwn8cwqi6QxqvVDB9+3Uxu+ljN
g3cwzSI6gCtqDyUpcxulqVObqs/+ELZHtLAmS+xfeXVQBsqxdQNU4Ppbo5XhJcqIu6iqttvpYd/T
xE7pOYlWO7tp9aajeN9iqOSdn2qHQRT106D5w8px8UcI8sJYyJCDxdQwuHQNEcVtFvnf/v0eZPnM
4/HXpQIY1bNt/oe/39Z1HIWfxGxBaDd2Gzca0p84WE/IpTo5dCgBA//YoitAW1uZX+fxeQ5Le2e0
S5KHQ1C7CWRsX/WhwVsJURPO0DfwPaT/CRp6ztAZH8lk/+FOcQagOGjOwSQ6xrO0r009uBvTcfQ3
dDrB6eRzeZjG4I7AqPagXB7K9DGIjmyLyc72BbKXlZoalm6dPUyedrOnK81F3FfpZix1Xp1a8xAP
unuXTZ4DkIuu5oioZn+r1ayK0tpJMQqZ1WgfYC3VH2n4o/Ay492rpDjlhUtycCbxD2I8M0Sp7+te
YLdZ+hDYd6BnUeWGMZCYuq6Nh5tdIkngrfUhoT8VA75TKrXrTbFtRRCtU9J/Kbfp4zNpfAYmv3zP
MSuoUaRvRlA8mllSXrjyEaULujcSxeW9oJBj2dYlh3L04scpz7/eiiMVQWbM3RdVDpUGnRIPnCkL
RKoj4eg165SOrzCL3rvK2ABlb1+zzLGvzXVckxUxXGlWbtuFNqSQQ0MNQerWgLv9MjMt8FUTFoUE
P4wIpEi/Ik7M9+omkrrZPY7w7hYdS5NoknTlFIcIlFsgde6DwvBQjDpHvYZL10eDc/j3i/X/srF8
0/YBKzE8QYKp4z3756ueV4hnEAxOj5t2eAqJed06kfmq9jywYnczboyNhxvppa0Fob2ZRt8NiPtL
1kbTHpXztCHyxHmpE1w/04CTXS8752XG9XyftflV/VU3GQmTS412WbqVOJEgbiV7ve1OA4OzL3U3
PShbtbJaq14ZQrhsP9B+gxPQ7rLes16r0BjPs+iCtVq5obzGvDPH4p6WhvHQIAdEQcUKL8N5tgEW
a6LzC1FEBV7dvw9GuipLy/ldYwW3giYkn62ymP5DLmU4nwkfvm06CFlN8jPUE+CTRsgaIluOeQCZ
2JuGoz7G9jkjHPXWzvJGPHo18XtYRxDiaw6PfjTEt0M9jrVTOFVk5QE+SFr5qkSaHOS4XV7zN1Nq
8pqoTKZuWoseiz2LIOLdCDrdeRG2O7utn6y0RLuc64+m1eTPXRkdtXRM0V2VUEF8+2D5PTcQCN5N
wPX0qtORWoHrHL6Dr4Po6cTPZUdXIjK9+QCoDbGTHcS7eREfCcFieSik8Wwte6NWLMI1yoZ6cN6q
5cNtdcqGrCo+6Pgvqg94uHanXwzX849+YS0jVv3SLZtAD96nxcbclFI+ptOMvGj+PROMOAfafiu6
JoRp8YIZVkrB63fGrhJ1gleO5pAWeKdsDvsbin5APHgTLHVjcDItZJt5WZfyw2QEaCIEwXYQWOuu
r7k6lcD7F2InDRrQiUN4Sh0M60q2+IvtHeK320A1YFSfDbe/qUTit7+usA2kY+E/yaJoN2jRya9S
Hgy2ljwB4Ap3gdHNm9QMqNVE23WsavP52GvZfrTC4dllUcXCEfO5QKf1xcnWJpTpM5EuBUMfPVj1
eSuuedHq+IfLF8ev7I9w1OItaQHWsQwRe7vxOK4VNFdtZp1OGMYy8t0XkK7adCmBMbdKuUkZBCg7
AjQ8Y2dLMgjszqGyNrG4qgXuOIjrMMJLUisp6fSY/hmDIKZMEacbBk0wFhyavSlllgGrrmgVT+0P
dWcVjbuNHZ5T//6Isj43ALilfOoQl3epT0Pp85p2ihtKFCSKp7rPL0bvmK/CWlDnGO+36hahFmd+
aYY/D8OUhRG64cFq3XPpe4dbvM1fh3VtHUKHPLMiN5tNsrSlomWj9hh/uFeJh/iK7kKdpur9o/N8
eqhzlj5FwGgulo35eunLqY09Mp0WEU8adahViXb994+AuuvzksKgJPOE5+gOZh50Zv98TPea13fQ
VsgVVcp2VFj9JVxE0Gk17YMoG74UthmvhwmQVJk19bnwkTJXNdl4uO1XS7Po2cZPsCr71P9dVKdu
0W1RrSO9gaN6n9ji+6gN+XoSgf+tAtunlvZDPD4B4iu/dKh4N5MGPhT6+n2YTL+pWq0qxHvU2MFL
J3pA+Z4oD53tkUzd97+VATZ9Ifz8ENS5f4+kp9nD4KHvhHzyXosxAq/yQQyrkpX3fsrHaJNHVXEt
s+AuhQL04sxGdp5Tq9+ogNokCu/LWGwn6RUgEiileAOYK4fO00kdRnK0ycRcZKLLn4561OJUZpYW
FoS/3tSxGuyecBjqCy6vH8XSbyF+UDzXrJeyiIKHOl/f1j68gl0bGcldlXuSYUIyY54ptJ1DIu9B
4eCaLuO9ztwKnLw3XKnsj7Tzmmct8b8VeoY/+s8dpHK/aayidzpt0zUfNIVUE2fjVvbpc4oz9gaz
mPPhgTZL/Yrj3TyQHcXzHCDQFxJgNkYeppuUouri2CxOCFCNT3Yc+K9m0B5Ui2Ew6bD6SNVlRPRm
IELnDCFF29oJHIJ+YIRimXr7A7o4UE0r/N63FdpCVsSPoKCyQ9eU8VHmZEv8+4XrfhqUOIJS1HV0
XTjwQE1icf953bZNIy1NR2c2Qm07KM7ulLk8VPXI3alDmZkCDROCLL82O9p3CJhas+juGwRop64z
/R1svt+tpo5utgaCsk2Yy4fc18tTIQkdUklYcmLt4k+EEXGbFldHq/yljo1+m/1+W8us/uLOTrjv
nOhKuKO4Yp+HYBJI85GgWn+TLHtlLB9JXSfVSCehOxl/kLDgfL3xk8y5cF5QVayayh+/dDahxm3X
XnAxDi/GaMvNaA3j0VlybfGD8oZNoqtWWvnKmoJvJl74LwMruV3iuO0+wnuDwRv/SLs4H+weZSzQ
m32lk1mT185WaXo0TR936rAgmeg8FaAbB6IhSGHzHmWbP8aT1VzUxuu0bldW6CvVIUFt2n98k97S
8/lHUQOyzDRdk0g/Ph40U//8JptotHQsuogwyW9It6VH+9taStVUn7WTWjOU3CzXsBr7fZgO7bX0
4j/3yqHZl6+//vzXnvrJcBRPlpeZ4HMwsGiR90FGarOuugzLId7uS+fBWVUArCwwvhia7DZCi3HV
hvHZWDCXlU0ThkTJ8c4ADnAtS9D7ZhSv9F7oT7A4w51lhtHFqKgNSOzwuJS04ZDmVr75tRYwQs/b
OxTd7VFYDNkVlT/PEjxFWfrW9jAZ0tb4NhZmtiX5zrtmho2QW6ee9YqgeWCyFSB2DGCKePUXxT9P
06Sn7VJnBwVAv5kUo1nni1rw6GWeHzPTDO+1xHBpLmNR1siQR2hXGY8ZQuLzALpsK5lb/2bX8CeB
a2p2Mb3y+DriCyq+/Pv9Kv7vPUNQ8YLnpduNEsv6/K7N8yxwNF+fCXmWiDSbnKHi0rgJ4+5J2m5z
ujnv59G9tnrr7eo2AUULgP4JixfoXjq8PjG+R2HOuDsVksodwnyDtI3aIXSRaXjhEyxczPwUbstz
Wj2s8Z+jkCyTO3WUh6eFVfWIusC9jywId5hUnzDpvRQOZWUR9hH+8Im2dMCR587HT3taD9WiyJde
sNdEa8U94aWurwynsPZ5mt/WNwRUxtw2hGApwI1T0wnRIS2tSlRLTnEfiF7+h07c+v95BomDsCyE
zcXBmuazoaupdWIxZOLufWQwd6PuQ6WNQ+9NKQ/7rBKbuk+9dbO4MGNQIDoWow4EBctDszNWujdW
2IY0+dRmeXIfquCudNC1g3Q1j7pL2ypQZ4Of8lgMIO/8oVqr2ZodBbgEhszdlF4nptVPXbYZ6+KA
mThcwWBLdzgSCzpbHUFaYVUfTL3qzgrVFMoGm3pM45TBFv1FH36bKuxHHhuQ0Cpj2+nAsnvsiZts
WYAmy0bt/dpIzyFh3K707eAMwcYP6RmatMgwSS7j0r/t5h09Su789dj01SNDxXQbCn0bKAuFO9lr
haiT5Kx7KUuUsSIByR0QQmBBhtdUYsUdUJ48SrSFK/WUsIvgB2on8ZT0ozzFIzFoaUl81G1sOMmk
PPQjCvIoze2tSgJSh1rCYWJImMheSKtiMUp32YQVoev8bWKmxUMgqhSEdV7g8s+ReQVZNt8HTvak
xpiZdKb7yi+eUKNM5JJ27mpCN3sG9dPwLyDJNCAcMm1MxhYUTFejho3u4pAm/TT2HwBUpbhZMe5m
I+qvMGn3n/5Qted//a0hDHkTzc5jNjZvrNEYJ5dRgiwE5W2YJkRApL17/vueKDbzvBi+br9DBm2P
exbxt6rfeJAz0SHY3tregvcMbHrBKukdcdEwr+3NmjrTbmX4zNz37WaPpBZ8VmuTaki+iQlScdz7
9mUeTZ2cGL++v32RZcfiZIymETxHJvdl7I0kSkm5Rzj0c6/Us2MkimM/WkSMhcl4HcxA7q1lb1zO
SWu4TLDBb32mwiPEbB7r8SxH4I0CIVuY+rCyEDSSsUCGejiUP73KUg/9s2Zjj1upsjTxxHAAxHJv
h+Jl6mf9KQ/0ZGeNQ3EOoVvfMZJtNkFeufscx8P+EqX+QFhIbW4RFQCATnghLpvEdb5WXduuHPwG
Mij8O1nOb+aiQ08sc97ht7rPK9o/OkJ6Na8o/3GUOHX32KTuQSRwJBhkvyJhluc4wGSp3ksS1t1a
++ppfnHIlSoG6YSD0ZLjqTa/sZjPaawHO63DbacH2i6CbbfKvKQ8q0Eury0IEvUwHxEhttvbl9ZQ
JKxZXhoXuWzg3dfEdEtwGMsh9Wuy5zoErUSEYS/s5FlFNkfRH50prDt6CfBtRD0xzlpI93pExHND
Kluip/PXAC4ZMVxk1KQwB9X51vR6HhoaKvMFL4nXfUOzw7xTR2GHgXvwEe0X3Br7WPOSK/DxtSvm
jklf2Qu8IGsFRkumwN85YCVWZlV6eDBKG7BMN647FARrBfUy53k7h968uhUCXEHjaWrjjqoGwKqa
riE1Rz069IdBDcVB7RIepIXP+phCH8o9wrWXCfjouy+3KRLwuXmtAf/cF/RRKIuxUkxlcV+2Yw0B
iCTLeHk4qM0IshmGdr6TjjNdWPsj3liuBqVZau14pujp7lX6gaooaj30tn1jgtUNumrvhoNcqY9F
6TtY790jhpOXfvBDhmg1mT+LKCXRyRuRBRIfpUpRCdd8WhdVlw8gPdEhiK9KAkBJyMtgCD664OOm
Aoj4wFHc0qrFVOJgfyj9I8nBWLL+R9iZ7saNZN32iQhwHv7mPGu0ZPkPIdtlzkMwOD/9XYx0t6ur
cb8GCglmpkqWUmTwxDl7r00c0qqY+8WVbc5fIjFqKyQo06XwX6JFo6XaW7puZJvE7p2NxLUM8Rjo
GD+S+hnUQ2bk/6s3YC/T/7+XpQHEMOVRtFzUJoEqaP4mNulEYxVE5lknjUjb7TCU5caevniyTne9
YkoY7q/cSSfwWXbzZOcASK0gJwTEKpleyWMKzXXnLE7DepbpUxU7K3t6drxnT8Ea247oTTkZ274k
mMnIjCsWp1+eFAhrQkuDm+Cy2XasQG4bU4ZfA3vrorvPy7j6Sl486PSqFKesyd5KiZ5T3Q18KytW
nfDnLYDQFIGkOZ570L7hwioGvicQFdK4mgWfXdaFP0YO0iAM1AGLbVfH4YdBJcrAGcFQ3aHsgynk
+1AqiNoKsg6mCQOKNX9deU5TO9xMqTvumdzTDTBp4nBJVmvLlwbWE9gAGgEciGv8Vz5MogR00tRE
EuBHMzp0B7G4tTri9sn1tQfp52JP7NSDGhRktrkrtAoUS5R2pCgN/tpM5/JBGnT1l+7EaEElty0P
PODcml9ASVhYzCGvKp/yFJagxa2uZZu3OLAqMy62tNIJgm9N76WyCR2NTg1zq/1o4NFZ+QXwLsLG
64859PQDq3q7q/QgXNb3dhdlebCpPNNaFVawLAxDe3S1zH9sYYa4TpG+p453wQNV/BCMLKvJ+FJl
VfZtjKwUySjQUNupW0SlaKOYdltedAE2b6wNInDItdH0UxZ1DNyzuXkkA5o0L03Kd9OSP9vZZqdj
VPIwRIRUukwnOAgarYa2aQf0q/d+Lbx32hfd8s6/vySnbwK1potXhfoDajOavmGumX1L/rR3fhA1
f7swj8lQ/Gxk0Lx6sfMOlTV9SdrBWxnJpN+GEJ0h8+cGi76NJ6kKaElRPh/GnKpXaXmLBG2lB25+
fc9BDjNsetHgkmmF2r6gEbhTvVWTRL8Z4djmvu91ItFvcz+85w8auAYuPpYxxX9R6XxLkAQq+Z67
XPQXzbpHDObWu9mHlKk0izZgFqz3QsN2kCCOE8AWdkoToh76RJNAYOb8KJbrswKQtUraEg3kstL2
IUPWQR9tePY8LSpir4luOihdkp4MW5kSLaBmNXM+nQJDc54dPY+eNb25dQaR3E0RL/jyWT54Bny/
FoW5QM+LHKPCwg+U4ttYzqugP/Zl2j2rdaDsY0KwmhlHt138NFL2uxtjMTHcN29sm2IktQQEOLAf
GGQwcQ7NoXhIc3YNJWa8Cc33PYkKZnR3SC3PXztVDIc9nMTBWo5i8ki3wFZ2Cr4ZuWm48oRLdJ4V
aubKIjKXpiUqoYkmpQRUtsLUVxZaQcbSPG0RyEZXoXrjskKrM/k5qpBI65+NeDYOWO6mFVf8T2dp
RvQIe1Zx109X9TnFf0G+I5VzZEOtgKAD0uudWJISg1Z0F3cYv+UOQQ4ELk47ZjUBYR/ur8T04OpI
dkoMIKKNmBA+FLrfnplAw8WJAmvNlNskEB5EEVArJC4BQct1Wf1172W4iXtdntVmxL6PNMl9kqBW
X/Kk4y57tcnEeaMD8TBo7BZhAZn3P6tRZ5BOJ8O96lUdvUrOBywqaImMwkQmDttVAV7VQz6O71JY
NqZhjzQyOy2vel8jFI5sD/ESZ+jca9FBfQz9JL8LiZ+iltbPYvTbo2KJ1qjdSdDgM44d/4cfVOGB
9kP2P6ZEjtrj/eddy6auc5aWtmNa/xU831qilnNTzycotD+nLh7OKMPmtcLDWg3D3zyzvqLuCbeq
311Zmbfq/AZ9lwbC2FMtCsBz8UlxTsdqJqU6N65ZYGSfTYHGLwK8YSx5r5n9cL8P2i4R2K5MCSdc
iCh/HtqufLMM7RArGF0Q5DSdlgwma3nQA6vautZUbA1fC1cMnUj2BkP4SuTyuZ+8+mPClrLzDLRK
ZT9iJJwDgB2xPPtp77wtKR/MwMRH2BgVUbCER7Esw90dunnvyoSGtCosLUgOBNeaK9Mxxbroxpam
DSOyvujp1xYNplECuB9QnJ0qQ+s2etWbz3+OFly833ji5CxJgmrscY8XVM+Ba91/t5lxy789SGLI
KyQ7drdSliSX+MDHbpnjTglGeUdopzk1g62OAHmPbJkN5WAm36Klhpb1LZ05uxT+IPKTdjtqTHuk
yIsXxs7q+2W+/YnKPziqfzGs7PTU+/abgplRzZ/6KMAhFOTJxvUXbV04Bbs+D6tjywzkou5xk0uA
wRyV8bbsGv8csnbf1BvUUXXJWBM3bkVPYKVerIIJpdgik0kI0N5HmgRVHbH1myUnhGIRLDorDNj5
YTRIdkmHFFvIUoIyeUSGuDyNpXsTeUqatIRl0sAVXoNWQ+00i/qpktkju3D3MRpLnajtq/KNq6ql
X7BqozBT4iM0e1ssgQvqDcCtaUjcvOrd4ZidWgbg0o7RlFh1vs+XBEZenicyz2RfQ2nHK3qw64Hk
sgLPdtFo/Y8gZxTmrlyt6x+EUs0kvrtiLv1spTYq92W/VURas/bJ29gSr2bfQmd6dwe9PKrOhXqQ
zhjBFcO/HiV9dRezCm8CWWpiHNTTZ73U+osHNOYZZ588V577Q8SdJCYuM7c2YgvoOwiI816Ee1s1
dLP+guy1gcPXOOfQDupTCyL00SumYGUV2rDvYn18nBpBSCBA4L1ot1VXI6SbpvGkBw6gWursdDFA
+dpUrSLLtV90VOy0yrTyHTFms5dOpa31dm6BcpYwXKF70dtq7aHaa50gE5bZ28WpTfuN2cSq8obv
dRlmVxvF8+l+B4fiNG9pp9HnmGLzqO67CO674728iIe/VE2U2Nbay6f8mxPET3HLLSUdkSrh9LWw
nFhvXiu8k5+59qtTaBf1BxXMmwiejH8n9t6BzzVL80opRFWRpwq/xtTBFqH8OYi5QQpWhOfWH5jt
klAvj/cf0zArDOvqdivpHcCdKLAILbe6ET30xrLD+h6jHPUe994g4itq64uoSc0NHFizaheNPtzd
ecvTZWNNSnNwnao4PoeYYGkHwZ8vzfimyUFsKxNOKxV2TbHl4+qf8ElEWfhX1Y3TUnnzuomwyusL
iLed7W61cLJWwQhRa2wqUkLbaasqoEk2pFu3fnhMTmosFjZdsuHWBTyXWmmTR4DX5jYDTqLoB30C
xKvHhq8+RMZZXxKJ7UEi1rlnSylCpVm25jqD4LZiz/VN/UNiSatDXL9ztaR+KkT2CgqlelBymjJL
XjUxfxSAWnbqq1WJVtZo65Wzgub2genReG2WgZURP4Tk0F4S20RXC2dhR9laPnfxyfSl/oGEzd+n
ZR3s0NYZ28aB+zUJfJJ8BN2DKjTvyQYjf/SjWnYmFCA7So76lOd1uDcA+K9d12DRTYJpXOEvIdBJ
/SSuDf+iJgRwj+OsOPn9VN06xzUoFaFMGJiO19LrnkjRS+5myKk1gutgiN2gp68kVCRXVQ+apU4z
l7xJteKpH8IrrXRrU5wIMjOfcAQPeE/BMGRT3p9zD3ec3Xb6rm/q4pCgZd5YeT8wRR6qbSuD4SLN
zr6U3GW39YjOTAWqR5n5Wsku+F7RgK4yJqmlk0anmUzGY+Xrp8gFpWJacC3ZQ2TH3OhjkIRzsoYj
aL0b4zxux4E1Qxrj510U1OScOP+a3dwnNmHawXcUt2L262M5pYg/4v47mQh3vb4S0kkNq1ZgNNFe
NWd8df/s2eRt75rEKEAoaeneJlYikdolJwgXt0Cap+tn4WS/1NDBTRp2c7U/PWbDX4Fda9/NmJBd
v2msB7JO+0VNAQdxuXpozZV1c777Wko2aSsfz7i6wd1NT/y9F13NMhGi2c0YDYBjmaL3g5eXX03t
qypQAiviYmrIZGE2vfWTrHkVfuUcPIfrvAutN2n7v+x4LB7qvD8Q22KeVH3iXYag9y/UFOMpGPTT
xDZoFfj5DnmwccWK6sJe06p13DOV078Aypq/WvpEw8gY3jW2kwBLCWTwhrHZTvxCQ5DZwApabyOG
fqu4eG5cVdDQ9G7diIqOrkNLqUsgQE3wFBGwZcma/gOujd6msyDJstSB8uL9luWpRay4YklN/8es
DaDff3U1sBw4UIZswzGWccx/DtvQOFbccW3/1EuM5v7EYpegDflRuP0Ld2V56kqrWDc1vU8NfddB
t6v+RTT1LoaJDZe6W0L/8F4HCY6fscXal77YtDacQn/GgWe+5iEka10bu5Npx+lDTdpg6FfDJ16G
UmTDz7Sj2z3OKCW6ztLwYqevee8kV3UCyWXrmCXd9wpi2EUv53bX2ynd1wUJiYFQbL3FUOL6NDKY
HYlsDNduIIdFB2dtFLavqSa5DcEr7tRTRxjlupmDV3Vq3Yu0RttUbjlfhXLXOezfdm2JSVIVaYwn
sMzWo0noZ46FlowSAxBeHrxGtUkaOgLN+1G8vDajVsVFim12jMKdO3rR7t5DDaZfSe66NNAWHy5V
abtGmS3XWTnHVxS29AW6wN397iE33m5uia9W/yKNxnvSB+ICsSHaw9/0PTLkuEk/bXSDfipnMrQ5
GhLhfnSZCSJ6YfKCmoSisjxYZN/ghKNK8XN7IFvb8e57cyt7+R1JhCivzAqEvV3ZPtn4d7d5CP8N
A1W/GVVGWYzYds9tjpgt1rhdTRLH2iHFgMWIckrdh32cOU6cfbG0tviCGN3H6+tiL1L3zxiachDf
+qpN38ewZeub6yy7S3uBeLcv1ihwveeMneuovplt6H+kZTmsS8eDwGfMDVvz0CDBKb3OXGVG2wNX
mJl0X9RD5SMf9ivzmzo3minprlPPB9osctLOCx8wXXtbABv/K1XA+e/GIAbrwAFcxuYDQeg/RLi4
6qIQnLZ2CkBfbodsfJKM2H8sB1Zo3g+ctCne7a7+9MmNLGOjvzGMnY9dRGwO1naEWRjR1VxOsAwe
07gd18jvL77NfVh1wKa6hnjtBn/daynW7K1C2ZDNG12ngIF8ltRrqA/Ni/pTaDUptGbSvDQeVcWi
zli19fQ2mOn4vfnXQab1b7HQifNIkX2rTy5aVG9oQ3e5N8iLekk9qMVa8Dq5GfIClD76H2sRGKt/
rkWmx+/EIkfLEACc/Q+FKJty5OVk3ZwSz0pOY4VlW0y3KBmeoonwNwcAdFzA8LaIinHbcn50AQ0c
ixpLpxl0eJ4ybU+SG9GbaTIjYOOoSvTpfhT/+zX17gid729fF2XlDxyVxtkLqukymo5YN1kjPkBA
x+vGKasr1nhy4JJQrroCu3wUam+5wyzJ0uivq6d9Fcz4VUJMzsu7HQSyDRuen22TBuu2gJ3SDpnc
ENLZ3LdPvXoKkXxvIEh0oVDQoFpsdiIt97SMxkf1kEmusRwT1GqwuNDHRdSkhE5K3iQkUKIsS5qd
eiPwyK0oIX0y7SdsKgWTdrDSsXj17SE6pk0FmGh5Wtr2h9Ek1QhgSz4rr9Yf15YybDUo5LbQ1QeN
0ct4MmXZXTXQkNgXb0MbQot0u47YWeo8ZBImA4xi3qRFnx3vGkDcxlAGlvuIiOnZmujyGYx1/Usf
yZacZqZ6iIRr7t/Di0s7YT3LCDj38v3UWKKIdGDwyudq+ETIlMLO6Xi52TmeLTZ9A9YrL8jJ2Stj
Ex2LDLcdqdYbNbpQ9884yH+/lsCCWU1WRO3J/vFOPVSEQ/XQxta+DdvqpJ6lDRiPcmRAEc/S23dR
0W6hGNfvuUl+MSKJ+jQMc/UOL+pZLzoqpHxNWkOwdmOU8lppOW8BtwzF78oTt8KgrRExqdX+qhAD
aF/Psh4L+iNnfC+vmgZPdZsu5xDcwQfdTxCtNwJzypKY0P07O0Gp6s25nc8xxaJT2b/HijYyhgej
yhGN6M4pnElU12zc0wa52BRrhPpUMx1F06yMrXp37sjIAHty1ByNGTIKAPPCKfzowgaa5/Ez9uqR
QEy/PeVYjZ69sPmVoZy60CvVN6MMn4Q7yK8VFtUNgwXvBh/NPJraQMN/kl8lEZ07ufQGrIZoJQvq
ys6T2YgEYZmeAg5YOW1Q3lB+ZO82EUNLB5cdJqF2gYYmsEqsKz6VeWNbqfjo6+TUh1TRZVHYpHKw
1iPCk/cFXz3VDbbasL1WYSLNc9UOzVtfQeNCePcxujI6ELJa7GIpjZOu1fomRwzmlVH73lAq7BlJ
NvvcmIavtlySwVP9s+v0eTOIRD9PLY0C/EJQMWJkz/lAw642Z8YxEwPPixlbABJgCfFZGOGGgIlg
beXlWxbU9JqIcPh9661CGihSIxB1kGAcWRQOahRiVvML5HxqzoiTYXffmQJpjE7cz8tjknWnPxpm
EJ6SHSuGDrk0r8MxMzaykePWVVHs0PlXf95gijMSZezZD+x+V4OIswdfxypMRjEssiktNl5Xk31Q
N8M7MiX2SyZe7sYxziHL+pOd5Se9R/s6OY0LAjODeqcj0TEMItq3tdM7P3sgKiyDa3fB9fgNZUwc
6vJ8p69NOLH7UFyaIa7W5TgsqILc+gZ0ecue1/0pHeOSpXIHY2bRgjRnj/rzdu9H5z2hRTomjXuZ
JA13PiP1Yw+P3CK7VtpckJrVuWfPMs1D5FnueRBjAfJgq8ydgTftsYM6T6rgCKdxn2YeTBtnPpl5
SaSzPqPA1OuNhe52w3AEltCS3ZN35JDNJXntppHrH5KlClzfuHGERO0WLYnF5Jt4UFnB9iszC0br
+iEWnGA1y1QeDe0r44+7NL2BYQEuQb8G0gWKuMgw44GyCdZZtbJjSPhsRFdqQkeT0D9bDtvdgrQz
NDZkBgurIk6ecG8ad7AHdfNNth1//YJbkYYW+WEipaXAW2DnVf2CIcrkYutBevjVC7Ui8gnsJ2t0
EMu/K2n2mF38TbXZLLv9OrhcYpX2ojWW9iaACevm0LxEeJ9f0K8zIs+i98Aq+6voAlojehe8uAMV
8AISCutqPEeeyfXleWCFFuBQVcr4jGQSEgSE5/fcEL9Rq1m1qIAnzScggBgS0NA26Xc07b2wby/j
NF5Q4UAIMLqfqSjuB5Vb7dog3OSZmT9aS8cwoU+op00O65MNUqumd13YM3RbFJeWm5GxZJjv0IER
rc12cUAlku69wB7X+eyGm4yIkesUkRmY09fdQnLKdlpidocRDCqNqKVFBhlVMVJFyZexbrbAcUxi
hcz8OrikDmLBbs+uZrsY2f9lvwHQhc+NNF7EU9qaWYnBQF+Ku3QwLgyI/Kb+V9U85bXHNeZpj3lE
+9GhW/wyF9PzcrJ9VIVo16IMk2dNtDMVNZucQJ/S8zC9m+hxlnwA6100BRGqrU38wPJ0udg1h2zB
vreaB9vQKqaVbfOhjozc+32kXhvMOuI2+417Wv/Uk0qDkc5j6rv83rrHeJlEjZXIo+bopsJ/YMpL
9xmf70ffcvYXFtJTc4jG228IYOHBscjjF0R1Od5N33sAdvBYF9bvJmeNmuFqkVbHqNKhM5hULh2c
stu2/WA8DhkoyIEY7VVJD3KjqtfeDM1Hh3ZVM4Un24l+0gdxXiLdGLZppXlYOz37xUaKvr/3M0RK
ylbSARC7t2fbXpJObfhMgRZ3B8i4H+hkl1FeOG803D4bpRRRTkdBjsrFdz3jeA82icxWP9cNCSoL
asFaoAuRV+5gc5/UtEhUhyiJgh9+TU0GV6zb5A7d7Cn2HTqt9odiIc4zsc/cEffTbLWHOnKmtfqZ
sxzroow4Qz3vSO7HvPFD7kQAKMTD6NQMrJRjaJyLb3HovZlLpNMfg6LU6aQviI3RfdS5m14QkE2X
PPTKrcbg6V0r5aPoCu46VnEN88S+dbll34yIqCVibnZV4yJOG4Ztn0w2l3x0UUKMgXaII3pxuINE
ScfANe/N38PJzu6YLsXmUqwu9ZpvjfsxDsrqIRDzjzCksafWWTewIWGq2qzqrMehCMA+/H++R5MY
625ypptIJbyKxXgd9fYF/tGzEpiWMv2cssL8XA4iVIxrurDWUYlPZLXxzCh4FPTKtxqCXxybZyKj
5gVgeabvIp88FRSTOWFBd5GleGoQmrBFeRxlLKNVSw/RLuNf7eR/NzUxnMwGG06w+AT0KNZ2/iSj
tXqaF37Ar8kbg428JlsKbgtc2s0Lx/2cF8FVVZb62Ghkd3m0Km3rUxWG7PWLY+QjFWaSX78Tr0ae
MKPBg506CIMdmDnoHb/KcBCPBqS41y43NirizQx/uwWCzBJnGgqo6eJ5p0Kj7aSbzn/io9VRKUpz
Q67Lr/9bjAt887+2XkuSsqUvE8LF1/2PrVfLrIYc6aA/3edXg4uYWK9SYxePCbYKWn/ru42xGhJS
Fpe+bm3nJ+qA6CRtu9lY0+Rs7KZ9cw2rPZeDdb53CincEO4F5bktvfc/KSVxxUsAk98xEEzHMi/J
4Si18Nj1wY9umWyMyyhjVvMMOqaSTKtrZcOEHJLkoZLauNX6JrkIlIJXN3WBfuoEK9ABVnQ+ENQj
veheP/eIQDdpDDusckG102jJ334f/XXvriz7t5csrL8R9j1ifeIKp6l+lCnszSTPyKKDaZnW8Xjs
ql05G/p1TqxfiupVL89Gnqm2OPSoZK3HkXM2Y+PsLA082qzOJtWRVbDhDXZNKyq4pIHx3Ifacyq9
CAtkBHZt2fPIsh4xL4QVzT+SYRzEg2SAYM9c8FTKSmaLMDk1vfucZll2dGguwTCynJ0fNUD+c11f
OwMbNMsYxkuSAv5pgZm7yMePcwwuFscZIishe8Ql9bAdLYvOeNmeM3/8pOgVGyPi70jKzYEhe3Pq
lztf4E7G3lksEx2+k51yTvokt7KBoE+IyY1rbhAPXsZgRMzzwwwZ+hp14zczn8CsFfoyLQaX6H2Q
wyD2//dZa/nmP/ERvs3JGljwyS18pbrv/Gf3UrbjhNtNi47SJXzZGEXwWoaBv+saAGDQK4LXxJPB
EVsXRNrlXUJgpmtUhJ/qTW4c7pPoQOer95YHCbdmBhywcwyQQur1mSprEq5FuhXf0MNduHJtGZzU
m5wewwbGtLlX7/7519W7bW2g9emxiPH55Yd56IJ1XGfDc+4dptEoX9RD42bMrLTC26mn6YjXIY3q
Q67H1f0rzM6HUmt6v/8vGo/zJWvCr3++xwCddJWYDO5Ds61eEPGlpyajrlRfMpLM1oA5vHmd+5KY
AovdYgqwtaI5Cp2RP11IUh272n6h5HY3+OjtbV9o4OHSwDsPcWnSReCINpdxwILhn/XGMg5LNoDb
GuCKUfjnaAKlu487hwV/4RjHHQHAfejXhEXoBexS3Tz+ZhHQL6Mmaswjijr5JIzgqWfgf+zUScfP
tnKTFEnb8hRyAEPiSvtqD5+OFw6f7I+sTYRXE+hBM50q4b0J+MNnErzlkxLfSVOeCv0hWsocE2rH
SoEpoOYchAuIo8Dv9Q7h8YtynulWSpZDNX1PIBJD4GiaVRXG1lpzLHtgaiMbRMR9tW00bhx+HVR7
NVovWkkoW4i9fwrMraKFzHlw6ph3ftP7rqS7GWbPkd5z3U+etsuLkk2KfyLGOfX30MOJhAljeOye
fCtdHMUlg0stKsO/H2n98F+v/e3rFrWsrNpXZt1M9gq+dEDDejfuuW5ylq7MNmogn0ck2yAAHcg8
coKbVNspGizwusbxcM8gJ/CSU7nCpDVSu6/0Me2e5iHur/k8/C5szZo5DW3srxAki42K3Wtz/6jp
A4CJchLHuxq3AsUdWg6OasMRl8oS4t2KoBKwkupa9JnC9GhqP9l15IRsSGJrn5VBq/LDr3y+4Vm9
ZM/rCQn9Ufr0ytVmaYgmjShRama1myE9QzuWKOoRBDU/755v2koObKEihF2OX/vPUVQn3qYVen/f
2zqdllFgTdZJeOUa0bR+0aYZ2AvSCtQRVs28+F+vebHcyUL/lL20oCZ7wYdgyu3obB3TAM7C0hBT
XbE08vCed/Rn/Go6N8k0ndXRnwe98caj5rf3r/jzurvmAtEuTOKgxUEjX/9BE2P80zc9IcIb35m8
WxvUG3VvUZPbuI/RmIM/R2gJAgzDIcN8Utjqh7aqfmSFW70HXRof40UeJyaKdjTVPie1Xu8d4cvV
mE7iw/einNMER/Ms/fY9M8v76zUQ+C0ixo2SBmGjhlhCCvXSG8jHdwic+Y0G9iOUY/mUauOEpB72
1Z/L0Ooj7D3La1nr9Qct0QTsEUaYyP+xCQ6CsexyhY+i+bi7AVKjLVZVrWV01dz8zQuSp9mo8w+A
KLS2A2fnNFyOqixQVUIXt/6tmbGtLDWDeqinCidxgPFQiXK1sC53XTTZq/s5nzl2j8R5Mp610v01
Q/v5nk1tzhAuJfAJotwZsG2+Nenn3c/lVJsPlMwdPp2lVUWCQk8+1Sv2dflohOE7UajdzeG1TVcQ
cZ1n4qNOW8gFKWqBfvl4a1MHPpCWr6PU62umQamBlanVLuZ3rXmlFJqf1WxqyAZ+ExvoCJzLozLS
VHHy+zJQV0A+uu/IBTaVgz9jpXY1GaJUD2TX6b7RsbUdGRnelYZRvcOfEG8y2KH3X2UiLQLM10nF
gCBxQWpOM25DEEl5GHIXeElWOzuVUB/ZdbfxM+EdGfrts0L0v5aDOHHvB1r8+0C9FQ/axkSq2Qw/
7B5ioipo3KWqybrMO+Z9TbRMUzRbPr50beoe7njG3KyuZh+hAfMgMXbZcHSWflJaxA9dE/tPIR5Y
6NXJSdCXaIXr31S8FHuF+jSNMSai3tMfE0QKjRXlq9kjy1zJEQKIraf7CcUW9DGqNfuFEtQ7YFdm
MV90lMwaIkJ2D43Q3HWJ6eLYEUoykezq+sexD06DXqxF4zwaXpH9Xh97ZLcrQ2gop7i+VwYdIhrq
afLCzVKS/tF+ICHnElPvOrqJPapwbfGdnk11X+XcJl82ULa3Uuudegi7BemN4WMzeuNn/W/wdG1m
5tktxMV0muBvQOpgcOgLACOGLWkSJc4npoMAALRZNHv1FBAH/dAwd25tVLpbXF/AoOetXGJaMlw/
N3CyBGypp6RKHKoSaL56t/BnupsG/urKyfbqdxvNMn8c53gbjhFekrm1iYLrAJA7UfWXJ7eAZMK/
hjlNV8JwSYcpra952ljHRCa4ITBpuORbH3vmqSvlWXdvFhTNu6e9bCv7hMeBe42CTQa0b7dVowEB
Q7Cod91PG97B0VrCV9yAewqjQqxeTHWYvGcoaPiPSWmCG4Mfb3Q4n/wVYMAYHgQN5QW36+Bn3Crp
Wbc8FQuHN+6hNqW9/6C+Qr2krBHegutV/4ObdPNFDobbPyONybeIDmjdhKK5tUY+HyZmxarOaKeR
OKrBbbdqDRSFHp+aChxZpJnza1HpFF1ZfW2Uy9u0TP2gSgcBMOMahY89g/ZN29vwVDP6Msc6aOsL
+2hnk1fEAueoT22/ZvDh5Vi52AsbvWCk6RgOQOHcvs0xNMo6t6IHsFfBS5bVxyIWSCP9xmHTBfzL
qLVvToanRIxTd7q79O/zwzK032XVHG1jEE9q/7I8s0ayFXNLOMfGqdKr66Pyd1oYzLWVk/V2R3Oh
C6GPYazqMnW3fZobRz8e3Rdb2l/lwgnuHbhjowtVJjLK4WjAkchakW/HRg/eBfmCChjoVQXI3iBg
e938aqQrdox4GzZZRf06+hEAe5yo9QRfkEZ19ziO9F9Qy9X7tkAo34v4Rou1fFRs2naxodSzw8/k
yKP69kA6V5GX6t/xi4EApOR97L3gPYaWuk9IiLhvFLNUm9altAfSz2NssbLiVp/Y2colfPenHuXI
gyK6CEVvnyp/lp9hN3nAb4X5QiotJl0Ny6RTz9pKLXkG3UWoNClQo2E0cyxSprmOE9v99OBbKxOh
en2sqvhUxonHjdltd3Ym/WMQFC6KD79b0cmirBtf1a+mHpRYP4mDa68J4wwYwl012UwOXo7i2tNT
6wkbMJtn8rX5lKdHOxi6raRrDZ6rjYOTM4ovpZov2oWcT5mGbq7K4ozwmNHaOK2RPvuy2XRKM2bP
W1WUx1laPeglWKXllm0iwd7bMYKUe1Fuk7ZhqS7fFHPqDTYhpkXSMmVT5j4/Ca6qT36fXbd0q6vJ
a0/aaLCIaN3R0VqHHnQL2NHK0j13UeclnmrtHNfmARbVg2qlaynhwLmmfZOGoa0RKIbcapPHmcYe
1tAgOnOxtUf4JL+PSNbBUdq41X4O6u93tVqAE0eE46rRNASBSZA9NJ4204Sz8cao37hmV3FNozZ6
QcS/cZJau1U6f74ok+Wu8sf64R9HaFPXBZPe/WJhOrshml3a4NyRiyhYoO+mgc6DdmLThSDO7fSB
tOs31ZnQzdjddUOh7TKzD75UUbhZIncoVodfy0GFNulXlE28grNyQIm9Fc5kHAxLMsRbYFadFd18
M7fXRtx1R7uT7XPrCFREQSgf3RqiMgkDWcC+ohrXfQ4sD/tOXRvpz2RCYxgSCfhoNk7OaoDsnn6S
/8U0jTfZUNlri87o2UsRMPa6MT+5ZYeJwWL/DrUd28kQrmkS4IgmxMs/QutfWYKAHHwhtyRtfz/M
gzXdUtHe5iwtT+p1fKS/35xI9ybD/hOU0F5VsHZttRc0+WhiInFTmkarHdmDm9bw3GWJvyKYDmbO
sk3s5JTt7YomtCoEWnzxUcrP9McYdneHQadHu9OlmzqTn6D/rC8ML4hmMrtPNkkZ7AvstWSRC5ss
o7Kb/XMMNb4PynJFzr1/nRt83mgVaOIvzQtHgIk0EH0jU5LAbNzS/sJuYq2cfOwK9aOorWdkeT/+
GNDoOImbl9O3XxapwfDwFngRyAicRrAsPTbbYV4ND/S1zLMWO1y3WijXXRTm63qOs90SY3LoQyu+
NHnRw13T5FFP8hvEIgrmpSdU1C4rVjnhndAZnRpmNz+keqOfEXUUWwJh3u7Mvoilz2heWhRtP5yO
9mqW/z+izmu5bSXKol+EKgCN+IrAIJISFS3pBSXLushAI4evnwVqaubFde3rIJFE9wl7r22P925Z
LztVZkM46M9sZLv7qZTadVg1yCtufLl9WplfOfsu65RwNtqYPQ6ZEfUiGNLz0rcLWIu08WRiVe+z
Numb7o8xYRypj1lhPRI5E4f4qcf9zboNhkkJfl+DKB7vBmq04HY43H6QlUbR3kX72nLYvGzDCQcS
QhlhAlK1kUMjUQz/RoEYZxedhBrpOyLyznpp2D4xIiDjatVrKsU9zBWoaZicRBtM1oOR/3WHHkdX
bOph6j65I+xNFMEHa0PyV/VzqrlnKKqPsy3ReOmdBSlpfZptNKUoOoK2bE7wQPloECo0aXUKpsha
QjFxJw3zipTrbCiuEshUgQIrwdahRC/6iDXcIFxSuYwAxAPoW1dHWO64O1JjbT9X+QQg5KUkjoZn
FCKALQWLnaV/WGEUBXbW5js1oa/K9cMCEw2FS66z/yLUMx1zvCLOTMxKNJznnH/XKXF8ssFTUUlr
SeP680oKZqSSbTkNJu2X8geL5WNeVDly4NwOrUlaGHmqf7WJemZYyLNJ3AONF5vFNsP5nQpmMAtc
/4pEzC5Znk23d/Zu2WPwnHRQBvbdZIj5uO2IG1ktexaWhY+J4zHJ0X/38Eh81DuxP0PUYx80vZRr
OvGodn9r8q28/HPQPyFvVDLLd3o1++yOzmCn0wDIKqtSZ2TjDNE9AASigOX5nC3jwEDxz/Z6qTz1
HkYOkBHqQt/FtMWkMAuB99cBgQPT0Y74owaWfLMtLoY6jDvEOgAgVBm6dbtdPN+NBs9RIA+2qm+r
4gZfnYKyeUa6Z1eH2mnvEmwYTmvdk2PAEq3irS7PplDKuyxXcOOu0xdjM4/IRfAGJSkTi8kAmsHn
zE2FSiRd7CvTgO+pr/Dj2demM1fP4aoil1YPc6TAGGTGCZiOesXBR96qq1zkuBxJVkPh22iqvy7j
n5FG2W9W+06V5Y8pedQnIQLyjQlkkM9pUkHtAVlWrtEL63EZGM72RQlrh+iYsJIZmJBBolQlNX/h
oAd3FgNGShte6CYoZX3NTNRCzaVruMuylcHunKHGodCsZtf17WjpPSD3MHYNLfIVp30mITa9HzjS
upS+qQduOToOfkAlEl6CYrpb6IYE0gPNeK1GUA5OK2wfRU3upbgNPZvuwoMT8GEqhnF2hI+4xfbU
hSVAlUQ8u1r6Levm0ObljIM8LcNCQy2edM+O3qUed7YRchz/aaf1oyxZN4qW+QAm2dBIiUxH6tYC
BOYqx/XzKQroPAkjgjHdpFDt+KCZFAI96p1KLNXF6bL3CG+fujiLb6WA5OpmmyJ+Y6pN/DVd+D7I
cM5W7X1OjfOwtj9UMuO+teNHg8wFz7CZfeki+e5kU+CdEooX1UihJkmyaF+ZJ9VZCK1s8Z4uDB/1
EZPcWiRhYSuur1vnfqKomhflR2tW6VMDXU30E/epNdw7LhM+cKsE19sC0WfWeMW0/ut79V/f8FaP
Thl7Trce482Gv25Mh6m/Lmj2gzJK1F09gA5S8zcO5gdtAeVnp4w6SgeR50QFU0efbtnhTC5YU7EE
XvksF3HQ51UfTkgzI3xB/kSpBfv9T8b0Ioh7QUFr7jPZPth2gSxT/1CsNaIdTN8GYioC0pvhnxa9
vctK8sXGRbzadZGhnMv21uBQcnUK0E0F+71VvcbpmrOJh0eOBMXRXHOPV+2tkvQmJKz6sRL/K7EL
0cjuUtT/U2kwOzIuQwuCPtKrdxCPD8agZAh0yx/W4V2Y5MOu0GWzx5u1l32Xn0X83kd2uAI289cG
zSp2fo8QJQbQA93VahWnujK4DNHie2bK12EjLwX5+eD23Tt6hi5olfwekkzk5y+Toa2vGxQ0aX4E
lOO9RgpIkCckJgz1/OPEIg3W7pok5hevbJvL+m1dozOBar5tTGTFKDkXS/8MdviZ95Ls2SRCKR6v
M9dN+dVrOq/TuG96ZutF8jjxDwyz9lijBXmEiHIEwb+EXZ98VJKkh1kVH4a5OL4bRe99bMu9TFqO
JsG4r8uJhTFH9dK0bkAaOmcPhkRy2AfLyyXOH4SeNat4pgiK7cSBkooJG6hj4JdEkY/ZIa+dHUHG
qufAM/SArJ3ydojhTEzPuXFpJ4TYbqS9CYkzrKRSCgR4B3a9CsEUab7D0jSCWhnSh7xKTgiSvUkh
/sMARHZYm6s0Ih2tfGf7hYK8qEROJbP2P2zDj2vBIH9En2/hkB6TOjAt62J1w2Odm4eMDCnfrq33
yLRHRrBfmlJVoZyGmiS2lE2NkWxY7Rc9099VmZD2wLa404ALuK0Lyj6yX7S1IcnNgSCeutPdMFKN
LzThY7Ngy+J188i8+UiIJiHAiHQZPGZIaRlE1ZF8Jro8cvBypcwOPZnndxFCVsysxc+sx0+Vakwh
GwnDK9RR86ZOwOi31tg3REPKMwiK3LqSK85iuufdylE295oaOH1dXLCvHulf41PXST0Yl0QnsFb5
tsz1qVz166TKHCu9/jYoBDrfM1L9ritxjWw2WpL3r3S7r0pofHYMGXbkTQBQeUN0tteXBfZexBdm
rQ67a4aIl8z8iHUV3c5QhJZJrzxDS+IFOKPYZjtik+JLLzeZKpfgjDyGTaKKKwbt6kLSg8n5ykPk
dtnZQbbuySgn1qthlWmbzkeVZXZQ5t12KjovVh492iqTa61mGSRoBNkCl34XX/OBPVjOjjlvGZBF
DmLNkWaNEjn2uU8OlE82CgwkNGiKghbipk/9AhIhfR7SqAI+UXXetCpQiVNt9hGpXuPmo6mmGoVP
judxJjha4pezC/LUjFhjZR9LnlNYa2GcFSSuA3JrCrwmroGSKdNXiuryoxzICEGlUped82j251b7
iKOyBUhBkdjAicUMH+YjaBh0UapDJ59liKeVdjxkAwovQraoP6Z3MWU5YWepfcnn7trMgxO4+vDG
8GoM1hnQ31DFzmHp1JryntI+HmOyfVpHBMzc73IAPqzl4tQT1uSGjANzn+izYgdqNFSmUQkdLG2+
akM8d2VZoFBhYdlU9W6KesJKZYlk1kV9ByTob89Iji0H0cCWUn/GvMCaIl+MVJGc7ZACoOAY1D7l
XjVMWkmRiDAHDsaCHsUh2NyUrASj5KMv1kZ9mf2pW6zQVpKckys+5zr6/06K/9LSJWy3NbnhmEjO
bBSCyVjvCiaV1OLM5c2ed77mJWyEhE8gokc1G04QwDh5m246TkmY29mVUILuOE5yR65TTdHc9Q8z
IVeE1tAdGeZ7YuDMtSW1mk68mY/J0Z+i9W1uunNMFlc4LTzto259jk58pzB1P2du+kNbA9R7ldIz
XF45dzCecfe8uMlc+cbfuc4bH6luFrCqv6KeQnzTIbRjn3fpa/izGBUD3KAT+h6RYiHVa1wmissz
PvwZqcaRBxOURliLbzs/FfdhQcQeKCOAR7PR0Jv0JeVRgjNY0Zmi5HPNgvKou+JiWOybclovb84d
aB9zE/QDF60m9Z5jt2rIcKckLuyX1sCe78BH8VpCBnkwu0ykxO0ZDVKg5JoWTfkHumuV2a8DUCem
cHif6vGyPS0j314/QhzsVF8q8Wtc1u/Zku9q3tZMBxWoR9reBu7bsGrwXWXO91qfXIXD1sPUKRfI
+vCh3C0BAs172gcYZieSqGr6pQWQAwk2uSz/ORkbKr3o/jHAcE6D+GcqNQwktI8Bk7UTBdXkT0Z1
T2YueXSC+FMqD3MnDYhHlXZPU0zCjtpp+4mV1ySs1HMAy/ouix8EmxzxsUfKxqkzrI5fdJX7eE7+
WW55wanCVi5VH5Wh93qIGBelHHaknE64RHgT2MD/HWysA3hmHdyF/+DkHTsehU3s54FN4EHTYbGq
z1XxxFXAMoCy0BVpfTeyTFc3t05dFs9YQE7xOKQe9Amdscv0VjC7qMHhWodBan8jQC2ewlCd9HTD
vmA10rtVDxqdh5W9G/MM9TpgQZw7Coc+NFP71QIF5w8WvYsN6UnXctMD6xZwfvFp3B5kJCT/UB0f
pEaXNvXjrrRS/WwPbC1lzIKoXCu/eFzMvT3nxWcnkjs7W6HqUfOEhotveIrvm7pRr2PLnhzAlc4u
NkQkRqdX99YxZ471ZNVxuIyk+q00VmvFbQMqQUOxRZwQbeB3H8FJx991muj5lhb8a9zzb6+sM/Km
+tPEyrPbuBbCG9aGy9SiD26hXU35iJzb6U9DovxZ2G4irWLsJ9R2onaGnFiWtdiGSfad6OpyZ6XJ
hzUxgrJc/erGRBhhdpBhr21OPVRxskr8KI7w4DnAn/t3EI2+LiUB02b6GhWN4o/ECXgYHz4t6Twh
JGh8hnFzMMtS7sbaOPcwzok9XC/SgokyQWEgA8DOQF6w+ewjzv8pcnYKpP8k7+5LGfMZVQ/5kkVh
LyYAGImYPOmIHpBF4obon5NdHtGGl9VwUIuI4A5CA0Pghl7FlJX3UVSkSZiDr0Wu7uWzoC3l8MJT
RLHaN+9dQj4H8WPshVlnHcZqvtZptHj5Ms7vdvOPg5RLtuTA6ujMbAco0mw503mykgnKKqF/TcIu
d8yLIwZEjnNneumH/goo1YDaasPwoUAbnbAv1GueKCX10L92Hdmruz1BGTER1GrJQ5GV83PWD09L
lbV3isX1ib241pCMploKoyF5AyxeequQLIadITBKwOpmGtkeVBiibtf11OdL99bLHFAV/WFe+ige
1dDA/Ds4tLXcVPSWtvvcaPWMaM5Ef14633MOVVbMSf/ozBmZasoHmZpEERs1RW4fbyafEOpEuow+
c/PZW1ts+h2fuoJew8sBGw7bPV4u0Yedbh9a1VQx3wynkoBHPGgET3FerFyDgdSrbE+GFRtILHZj
bRkUoPnj5qASZr5hUDVf2HBSdCyjrqWMnuhEE7jFlgEbD+6RGUx/B3TxP6007+QwfM1DzNqUttev
Ctw3yqrt1LayfMKteU2gnx0Npt2ek2QY0LjQW7f9r1qiby2yKVU140q2D5r7TJ6nxmJhOzZ26LqY
fthJG1CAlDDu1uVOburUwe3+03C34t49JlH/B0jiU6skgM8MeY35Oq1kBlrbNLqn1Wblp2X7nRd0
H7OmAjMBwS0gae64bP92LNNG7OV89AE/MPFhXPxf1U12QBkf+9bafOMjCu2ETJGBm2hrg02wbaE1
aH/KlHmcGUduAJ74bC3q6wohKBPOoxXbOaVhRAlcKi9tMbzOaU0SsL68603HI2GS6avUxcmFP8uc
dn3EmXcaiWB/lhiHJUPWk2VHnuOaJbWgigU1StH6JPEMxsptOaaLGgmDQnJwQYKvtXwuUHHAjU8e
SKZzhbxnN6O5Bj+qhkoTg63Wo9M8y8dCSQw0EurLOA/co3zSPZM0YtavrAvjHC9Sav4oU3VXDG+p
m7nEy8NZ7YG1OYqIfAjPVZAJWmh0K7wek/o8osbFUzRnnp4FvTqRqam+mLPZ7FbzjuMe90hecqSO
s+qhp/crhbV9x2VrQpGaRxE2Tf/pqP+hBmUaNOFoHBaHvIyJijVPWneXUVk3w/xTj13lk0pS3SFj
J1cwsdFsrwmHEdPuoBMUkeiNjGDpSBCH1bNCSlppadzlKc9MCgVsxd6aGUwNh/lV0fNv/NRUsVmP
jleKA7cFisVzVDKBzIb4jjbIDsGhYEqe468CBZ6vDy0f53HdN0riRe70wJPScnvi+09N7aVP6Xcq
ZW9p3aseI6VSNB4iQzFekyWHlJWpT1W2/k3Gldy3kii8DAvoSDy9D0WEgSE5ceqo8P4rhafYZoLf
WUnCRWEM5tJ12qr1ZfQuwmnoKzZ2Cn/pM24e1yKfy5pfJsa4tCHf7ihNb3a7MTBbR/eIFbJd91vm
Rk8D/sh8hy12rO210poPrVV0XiQ0vnCrsVkv8oHkdzC9gnCuceWVEzMBthMuy/nV9XILqxQVg0t+
3p2q1SdW2URZbw9GNIkz2TrzqdQaPLBxczZIoffiyK69hfH7QgyrzLJ7pha45NZ19YzFOoLdf3fL
9ZrlsRpKVzw0JqOxuc2CVVcRUEYuidJz8oQG4FQL50GUE44S3f2y7OG5s5trgVlCiVjSiaxWfWNS
mSNTQiQa5+VYq9+DvkJix4LgMzmkLKmSzxlZPZMApsIrTqlhypn90GI3ynBYa0yRhZ0ooTaOzzY7
Pa9vBhEU1NIonyzVFx1Yxj5DUr6UtCOgXedo+Mq6oX00hr3Rjh0erpjUWX2bmugjsWLsBKwSfUIx
HSGqdD4GbaZmClXi1MgHUdENOAx1z8zfd5HTol9rLQjLufu4ihVn6hSlnpvTx4OTx+UdzDNXqyC4
hLnKN+GjI9DAV8ydoVJtmrRu88dV6Wu5yOTgRqbXtBRdJsrpMCK+MbD9iOgw0iR4d1I3fdG0AarE
zChDnR/Zo1NhQLakIBheRylYVMTxhMbQJGEvzzf3HslLG/C7pOXe5Ekrd6db6uuePnhKq/51tcVe
k01zjkfdZgS5GdXbv0CkpTc3lgvWA7yIzRWu2YkR1lmBN0f5Umf3lTwLoq2nBnZmCteiS1uC+yKw
TYqZnpwS6M6cvZt5sexqpQCcYe7N1UruCSvJYYDcp+TqwTdNwLOPLWOu6W4Eebqrs6zyhU7POrKn
9zUqU8+pskBv+ioUi0ttrRmPvV1wY5h5uyun9LNoo4/G7h8zl8YhrfXQzt4WGD0eQAU+8Guyk84Q
EyTekGxvE5xFO8pMpQIJGMx6zQ5W1fILcldf7dJXt+VD7Zj0kpg0J59xyj41jF0bY2cH9vRTruU1
kZN+TAVnn27mRycC3kJMbMJj3xk7uSH7VUBQvltbP9iR5aFNp3czQcciYnXT1FZk2XDmoDj5r3Rs
L6bqdyGxTlqv3GXRsmMY+WPOeNa6qH2I5qU5aTmAuklxcgZheyUr+h2KP9IEHXsh4cnrTLfAzN2R
qJLkG4qUWkL/k7fA+IkIswKWe36RVPIgGjSvbQwNyKJ6GPhWe5VvDOJLW8CbcKujmTtvqUkn02kJ
lJeKHX9uIiVyo/dqFR+A6gg8I/iBO+41LxwTFbmR+ZjdzUPb45tZ5/tq8ziSkaHti+YHUzG85eZg
Dr3yFMGG2ldGBwwqYtwG6SaNy1AU/XxHFfARL7PpE2pZhE4vkQzxHlYrsy6pgBwx+UlnffHlnqx6
PmA6I8/CVU5cE2geFpck3vTY6/Fnv8X9tq7znyqtQ4umsxr0f/3sHPAY3xWIZY1lnu4ALz5YG1rY
yYxsp2vnZKE2dSrR8SKhqZiK71bH8YsI2fUwNTHqKZbAxqLl412HPaiTA9wPP0MgiSvfj7YZ7Z1a
2wom61xXNXD26Ysg4zpwl+JEdPsHRACypmEvB2tlXA0NaWhi1KsX2XMIbw3bWtf9TSwdvCreKtoA
Y4fcPbqs+ciJaPRokpWUje416gXaThlH4ZqR8gV6lwwkZB3knFxMJ/7DdZzMzX9jBdK6ShkhyGr1
Yb+CghA1U45ofWpyphhDB9xwtqjSdRPNlOXmXhNzl7XtaFyJN/52WIMiCRkZn9DJah38DzK3m6Nk
K4d6kO3IJCA5GNRNFJrJtzOVYxBnscIph3+0M5avPIEd2fNtTRKvIAIOO5evTORxhjjYxqdhj9DT
ROmJ4BizMcY0NGvU4pgC3Fccq7ijeNmHVjEPyI7YxE5UflNU7eSpKphoD4gSYTpFLyXLKLAUfGbp
ffcJ99XQ8SkehqhGr9r/VZ2YXsB1PrbMDsrN+JCOY+zXHYflGuVXG70WKTo93dFI9W2HwpItj5wt
wqjRLpxq1S7DGr60q2RFmLz2FkVKXKh7PrTbM+m6YZqOj+hQR39aShFYS/YuqSxT9BB3I3zRta77
o17lpzybTwuCGHXfQmxjgGug+q7zZyvblXP+3BoqUZtcgxYQKU/G/dlqZuO4TtMBxI6zZ9zPcBUm
CLbMZkcw35sp49dMBYywTntSkH+MkhtPLoexn42dNSVsAHD6S6FBm0eSZuh6Qwpw9lRBSd0Ajg+L
zUJJIStZMj33pa1HQbzxGbsKvrqJSzYyLdsrVgimtWhOotQJlCBv3tJ4d0RP3zEyh527qTtEzshS
ZUbkqE9jcyeQfeHjrXy9BrTkNG+LtvzIP00yRodRwGiVIEA8vXErpOpVdYmh6a+taof9VhKq1Vnr
mODC3IGAoCOawgYWo0hEhUrbKxc8866JKgGj7a6376BZvpdM4T0dDbRqON92f2+24Iwzp/kikeYb
WciuxpHgzVLunbm0DoUescGdzdACIBigqdzrVvSidcsh6lVjR1ItqdDNZVjxWcDGMTxtjI6tqn8q
Lq0/nmioVuCTUeDBQjBf87JdT/R53zMKTZkWJCQvEylrRhlkOV86fSOvTGHAUrT+wzb5nQ2ccIZO
eZ+Xyr1oGKlWZvXZ9DFtBdrjXSqH4zrcQwqPcqTBarxjBE7T8zAPKlHvy+x4bm/+UeLlv6FhaUWK
JcY/azwbLuWMKSfNazIkmKV8bd0oCRitfDY1i1L00AxJTQzsHFWKqT9bCym9GWR93klkLW733PIg
UTnoVEqiwMI3/JjOrlid5BVvit/XOQnu9vLHaFBZ9iOfSMAokl14AazSdYNYQV02ZsZrjiAlafV3
dgxfddu0DE6UEKGDQbgyoNGFOFEalktbVK9WhwbbnYwQDTXy1PSzrtLvnJQcSpreR8y6ImZh/j/P
9RLoFglppgiS8nGq6F0mRSQ7bSlPol4NxHjowwC+40t26FgyljSts0fSXu5LS92PZBEj9WVpzqiK
3T3HkMHCrhcGPleGj0Af85By00sTHgqj5qnLLL49t0SQLvTT2DM81gsO4569dcoIn8FmKzeF/w5U
wvrgCvyawEpOcClw88I3T+vkX8eWmGjp7YhPeZFXRqkbUCtUEecI4k9OM8uOWGezk2n6Bajh4Jeu
ddfXILkqVnVKbn2VE0E1TLPelZaPk+bwoUF5aHObU/DkVRDr+rcywrTgqn6FVkr92/MbG73JDrS7
R2gJ8b5CrkHICiP8yf3QiDHalVg7r87c10G93Tmp7He2UL50u/5ydfFfZXyJnPmmPgGXoLl4Jpw0
UMBNcP8D71fV9tSyyPF61j/7wWqfI1dtjo2ihiIqx0MbnwZZgAIrERKsSmsywXdq/lj0L80xyQFb
vrTqPbk1AxGc9iadHXl/eCFMC3jzUvYvvaoYu1QZeLSiEF7HV8QTGS658bRmEmjWVo7pWuwnnfOC
V7RunL9sq62La3xFvRFjzRierEyUO4ljDywsC3o8xSrRFmJ8KMhdsGzuP3jBGRZ32kVR+zSYkpmm
vuyN1NrbW6akIzvTNygG87UvdplZ3zF4fmx6CG3For6pg/IDjNoIQEaZ3MoMuSOir32UBHagKMq5
RelOaqtg3GUg3prbT12I8VzbRvPc3CeYQU7Y/UvP1PDkWz1zFbOPzSvIagE3NKk+nCh9rBAd/ldn
sDUSy7z/zQ/sOJAIAB0QEJXTX7txAiOptWMyi2POaPUy5U18kdEaX1yHh0k0GUuRG1hAQ1FIgVET
qLQ473qMWZdFJqcDi40hQ5ndblTBGhLFrmp6C5hcUTxpXR8gF6rvkY32wLZFE5a2Ut1nrX4aumI4
2JbZPQ0xejxXoWT8/elGMJUlmmjwoYDnbEU91DJS9p1U9fP//5cTFR+W2qGF2OxZ1bjG98yO7lUm
ypv0FMVE7FbtSev05UImzIH8czQQtr3s5gqI+IiNO6w2D/oyVwRUp038a0l3AAhbJikgJVqwfSvZ
0oJpQmPe6fpFUVAyppNEJTHr4mAsmXopUR0O/MqlcgiYYmFGmu+mAL3lZOXWA0Mxgb7IZoWR42Lc
b6H07ZaGNFloI23dqXajMNpjwSkX2Lo784lPpwf69vphMRCC3fiLt/+hW3j/cjwD17lc0MFHUK1z
Ewa+iTwBWTLEptu/g6vYukC8VMJJa8XDsiLv/fVos3nTT+So8KEGtbAA6X4hjvf3Z4y5+Aa3P5mx
sFEyJ4XuQbhV5CiATzZBxy01oOhe//f1TZXxWPVQhpk3/twI+JjYfn92E6HfNOnRWLylzUo2IpvA
7yoTHn2I+SkT5e33r5nACX2VgjhUTVv/yowIa8EVRQhjkeF2cbrzPHTVCSFhuJDHW9A1sXokb1mX
lFoERRh7MXSXwlDNd4FuJO9afDC2hicNtMO51UvxgCqanpcwkLDJYoTZWvyvdaX9WM1GxoEOgOBG
GN1+fcjFFabkH4yaLnDuEaz/SJamQkgJYB5941NQA08i/6gGTXtQjGK7gmP9gSc3455fl8PNeH7z
kK+SyBT2pmN+xmlKp3kzyo/meO4Z292P3dJe7ainp3fTu2hkdpk6sg5vxAwk8CXxDdNjkw3neNaB
HMTL52rMmh8lk+kPTVb7t8DB2C3LUI5ttfuN2zbUkn5V/yOt6aO7SfLVuWRH7SbrKQbizmwUKajQ
+ZvszrirVC07E8rQ7arcVMJfhX/ruut1pZJIiWv9twi2erqwi9cWgS5y7FS9iKzM77gC0yAnV3LZ
HCslLYwGTdXhpW92vTMv76udVyFrVOvAXnF577Nsn8Cc6pQEE6Xb1ixdt5TXzNq0IiulhVKbpMgp
QtwxPFUviHWTcF2k+ebo1FQl6ACRGi6LaZjvTpiNUXbNwDI6aK6UbdbPVXjzYWcxcYtbPAbDmpOq
uv1Jzyd3n1f19gTPyrUGEOErHepPlnIxIbUkF0ZkQ4lJVQ8gHHxljrdKJwZVMjZosSiCZZjZeCjE
aFfB5M6Oj3Y4vjcTmVxQvHQBCHDHY/MSBVJKkrLq5IvDor63dZIEaDjQJmCEvprEbk12Ut4Tu1f+
ohLKRfwQ6lrikXb0wEnt9nHo0zdFxxQ94mW6k21h7TR3HV9qFe2tGVnDi3vLC+mnpN03aArZduni
D56vhBi+qN2n209R02eeNtv5Pp/WrVFHdw26/4H8ouy6OjXsgwY5XWLFICf+j4X3e8b9PxsP1Qzf
sUo6hVzz8HZ8QWCsj5aN6Up2bXP+femn1p1Pes26bZPoZoqkS2GFfxlgSLCWaZ+cm+8i753qEE/d
f7cTxc4ROduwSnZ4oFWvqNQaImCaM9ZG2HLpp5HE2w6CGnkNqAUH42Bq5MTdgI3R+DbizHj4fSmW
lL9yHNj3xJzF2AT4r8x2/daJ+0PPOfLQbj9Ig0mRmNDs/P4aRreAr9Ld1zM7j5K0gAc0WyK064Y5
+kwB068WimOoLZzxhByo7zYdf59NqlebffbPNf7dzEMAD74noTeQk5YqnLICjCvqRv8m3Baz+aGn
7Xh/e7wH8tpMHRRS71p0UjfCjRWl2cayIqZ5e0IVp3qcO1k8lRTRV7upv3r3rYuFdr0Fu6PGDpAm
KsffQ3+a0uWRufpUCrSJwVTrFv7FHpVBq5X3S5JYv2DJpbgjjnITkfTL8WZr6ivHupPWeuUs52ZL
FEc59hZdIU6b9egCyQG3l47PfO5+OfDOZgOsazIHb5+4QkWLtQBWIDbHif+6hbZ+iVY+ky3UvaBv
MLGJmmZ4+/X0PoOw+JVhTAiVQl+O9cKypgWWdDS31t41YnHnTEvHDlBTC+ZE0/lGGb8xLm8/IImD
Yy2miRmDtufWQmujZcvvWUh3NzypzocwBZn2BAMfx3gpKGFfAK2LL4eJBPijaD5PMUyMnkLocPO7
3sxMLaJd9G+zlyVasrvF7yiIJGyki+GvvcLpNYG8PWvvFSbLCWllDCDGbz1e3GOzkC2LoMt6rNom
Z4xkFn9rCO2dPQ6PUzoILzPAKkhukTORCtYbxj8vG4f5z++1YKZcY1GRZcxaZLdvS8wWc2I+3IJw
GN9W124cv43EwpG2BeRIUK6UKuugP7hIXUJwsNrjiE1dsyvzed1+iDpyOfqmsu+6kd3zzLxfzm3/
dIvIHtzs3Gdc37efzfSA54xZUdW8rIZ2dnMSOJcEDf+AyPse4q92ucGKmHFxv64Z0FwiKlT2dL+w
olRR8rftT95+w+1PVi5SsKQnBHie06fRVi4346nSGeoxK1lmKo0r/rRodALgLvcKrrugp6cl3yTN
jXt9QHqZpnLb20Mn13RQ9zY122FN9MuweapETp9jp5u+cWnHC353028X13qrIOK2WnGuOTue8Fy2
T7JYz7cD0W4L+zi1Sgl+FDxcMwBaSlrkg+zQonvOd+UZQsPBlHKhH22nA3nmY3gLGXAVTjGzbeOL
YxDv2yTVS9Ozny+Gsj23oq9eiqWDickHd0fcNWRCXoFTygogM5xPFozm841+Lxeq/RWm5qjNWIVU
qrptJmqsLvlqy1C/L/HlFgBQ5V3O1wp2+0aB01T1o2oKAi0Z9tyDIrm7OYsaI3rVx1Z9mwdThCuH
dGRGX0kjEf9tfsNuO/P+h7DzWJIb27Lsv/S4YQbgXqhBT1zr0IKcwBgU0Frj63vhelble1lmrwbp
5nBGBhkeDuCIvdcuFlivJkArgsUgByrtNmZelB+edH5kTP/+VO+5JLTXEvmrya77I6Ov3+jCG64F
vffZ0jNyzBASA0BaXH734m0KAdtrenSrmZUucvT51Y/daQWktP/KLAjAzUKumdJyG5lh/dNxAegS
P6hCNrC6yd3clvM9taIf7W4VkhhzZccCWTqFfCBMQFcCkcBOeYat5bDSKo35NrMvlA7ByWOCgU9E
DmtvIRlnwF/WgMpYoHuxIw92aVzUbUQy9G6S+n6gXskTBor3n8N0aA4UEl8GfbwNCj/eqEP1oFua
ceo9YyCMIRjPeGVTvHeXYonem1UKX995xH2r6kPoAxVpzH2LXeenOZEZPodleq3LMr0w+Pvmx/b3
caHBKI+3MyXJgSQHHR0Ar/39B7gSk4Y9NxniPyuMxKhGlqvzMMqE7iUIt2PjPtyvuiKtUJoXc3wL
GltubNqqj6oNPxJCzn/XeKesEc09NASL2XJV8msko0rWWfreeeQapT115fI6EYzHdMZHw5bHeqn7
mK1ewPhNVZmqtrTlvprZ6c5R8WPiarmWph89JjnGScOiDCn81F1P3aLAm60u2ItyOtt0lK+ewyZ7
0Av96KWyf/Ja+08nbKp4G1sBCqZ8OKcLUK3uNevkzj67u+XQLSVehakbMOUy02Jy2OsYrsXix/Yy
4NL/GcPiLZCVf40YcaVjCVt3bF1gFccG/u8QltooC60rq+zI1JMWcrAkQTs5nJ4At/4u/+9nILTC
+2stJ5In5/otpCLwgth/08Mwf2CBg5YxtLKnOxOxyNBlDa5/numktnIewUfZCRhG9SJqSeMI05OR
tzs+an31qLOVPN99jh1i3K0uK7lh/gSOsQzy+d0YHhUjtV8Iqn2azMc4QK+1IJ/U68k0iasdet9d
/uYXpzCSnex1HNiFX5CgKNxdbOTZMybv5yKJ3qXl+W/u5GRr9YwtRL4eMkgrLZJLQpQPQSWyV/UQ
Nag0g9qpL+rQ9HV7Y4G/LHw2Ftosgmuo86CeQQ96r7B9Xnu9+0j0wbr1sjffWCp9DCiy0S0D1shs
66U0ZtCvro6FUlotyEMve20HlmB281FgKtkZRoNJeHlQiDDb1fmJneS168zPO07NwZOMVgUH9h2J
Vs+pf/jPHw/5T7SUCxTNM3TJhF1KMsX/wejpUAtkkT31R6uX9u2OMWRkKDIRPsrObMwHaSy+vjBB
QBCJqNxqy5ozBIKjWZ2+KTVECynhc4hGl89XVcbu6l77ZcEYn+9Fxj3i0RppHTuj+mlYcXmgVCTE
wNSQf1qY7ohoeKhpUE7T5L1CbPAQpy4TBgvR7nYoX5sknp/TNuWG42TDWu/C6RAvh3lNvzZAbxtT
0WyThapRjgHcANRap2g5NIb02WkG99Fmxfvyn99A3q5/nGCgjWzPQXYqHEfXef7vJxgiYCqcxEnP
cT3u/iKNNEQmxvpKwRrub0aA+HPldVZZEF0yR7uRZd9FVp55bsO3LiJUcQoRENVsIlmo5dpT6DS4
+CJqYcArT2Ie/Kd87owD1kicbMtr6iGQxE3iWD7VEFKIzrTFGf+hta2yYoT5DpIVPIPRtuWDut04
U/w6L0elhmyskI7HLHUJXbXM2D35ZoZJlluA24roAupYOabVpYmoy2+h4RgZMlJLf8omnfFD7lhP
3ES6Azu3ap+noI4L+IhZkFW3mX0DrbCXfIcgw5/h8TLN6aTsyurBDpntx1EsET9RMyQB+e6QBv6q
IAIv3jgAfYz8qDyu41xu4bolb7PrnaoWLV2K2Bk3kDmh0Cl/NJaRP7ctHWuhtW+qSMjbJMHlST9i
a8h1UHqh7tTWrYh5lpjBplbPlj8VmfPlFmH9ubx8/4LlSyWu+U0ciwq/s8kJm3U/agfECUS04onQ
YG3vtMORHObuserrOwan9zPmuPhbHkO4mXGfdb+WJ3MYp3tNZwA39wW/5x6ljirIiOV8cKmnfD9y
r44oYBprU7e18z/mSat5dzCw9etI9tc4ahj4ln17AM9z5ELerX2XyPIxEWdrRgjIeq7GcIbwi6Wg
322MWJxxlvyefavZZEXyB/Pj0Rm0n7lJo5MG2P8s5/vcIb4QeeeubMNDeS+2aZn9mKMkBmG+0cwS
+3RtvmO9PMaVAd8Rh7EVXNgQ/0S0zy1kSJmj2+GvLmYjXSX+yugn74TPS0OCHaHbi3ZRJfayGfmO
pUd6gxmxB5SUvrHEYokNZ+3rwRaW8N6Rmb1F89rh44TLMlkk0Y5ZsnEQ37e7kpkKv/L0bWi9l4hA
xUOCvj3qoUEBbNb5kC0BiMTeIVbBPy6Mat/ipi2DgFk6OjFt5u9LBjaHib5Jujq/dEiMWZ1PqxhN
zL7Cni0hs+Ong+foBYQgNk3wjJjRdxAms1mZTlNWPvt5FuyYPVyaqsxWY1CYR8s6Gm7tXZxa4FFa
ptSIN06h24+nLsnHE9O2V9sGPsGwuwdajHcLd24YdIhw4nzELIZZNUsA9w7FsWyaz8pi0Wwm86Ws
6LASotoq+WuWhN3N+ndpPDLLRY0RrQjOyS+Z06xiVBX7qXV+dbnHJz3u2oPre2tG0+xknPkl9WJ2
/6F2yHtDHotgMll+M6nHbdgRF22dprwisQGVtZFrv2rDeMSDu0Jy7D7ofndl93B2YiTFOjqrqud8
xj1HvqGGKsALphOK1rMHu3Vt1PHWxja8r40aF0qNiSJFt+yO2Hvc0d0YGuetWzVXgiRfrMHczl72
1OR/gGriEmT31Jvf5imxYSUwCach8SRkHNzEzYG08uxVtEtOVhdeXL3+UOi9NBfDVZH40HEWotYO
Rtk5O7EkyTfJdEMo9zOiiXpMXNqY0p11Sj69f4nz4TRE5EWJLmm3xjLXJ60sZsNIlIbTt0yTvfYp
9IvyCRvgu5cPtxSi9UntE9TDXM3FuYFxlehpeQuXa/zgLgYxth5Fdsv7LN+0c7bnT1YkEWxG8T0T
yMchpOYk/TggX4xm46ecZ61c9+A0fH5lI29XRkMVo89e/pv6F5OeLMRWCyjkuXC8G36hNf123DGz
YbebgYjKuVa4EHei7yXNniG6Y9xeGqfch+VvKVAjx8T+POj2oXEPQcr+GiF+pu/G8QjIG5n/59yx
7aHM8V7YzqfRJ3wDdpQsLJCtmd4VwY2bNFsPZwzKPjM6Tfouq08GSzhgnGtD11b2/A5XCKWM/lHV
4VfOhefBTZ4hD0/nrsNETl83rOtSe/bcPDj7HQlnvv4Yu1bAdB6rn5G7O6cTF4HgdiRgeS7G/JyP
5EwMMvsddMB1PF+GD8bcke3yXQxt9YhnibHUERXpgBuTXG0tzFmWyqT/qIN2PbPah+jor0M3s/aB
CUUz6b+5FhqUzvVf6wY0KS6SjwklY9AUFdCe/q1nb3RNO8xLleucOfv0YxTq1b5eQh+nueAmoQMg
wBpx8E1rqXLYhc9cRqaySY/QVQBqVphg8A26VRjtgrCGhDnJB3SD/lOV40RNfhZ7b9KqrdcaPxw5
tTCyEbqmQC52XfrInPeIkV8eU5H9SLyP1mdv4sr2Z+jNKLj61HtUCw9kBfvW5T6cIMLoIu8sTRiR
eNhQuFXjAaxmeNF951PFb5EzR7cPQhiFamyfbKvPD3PiFbdKFiSbD2b+nBUlAwfm1EStGVDzu8Db
uUIm7PIGcUOZMO2swhE3AY9p10g4N+o19adBpxWbO1x4EPHrqA0XzaMw8jDJ3Bx76MlzYp6+TZtI
kv3QDB+NjinZqQzImlX57f6/4pTrDoZRYQMJLO4MBLPfJhRcXuOFBxZ22XpeJr6yZENU8Ms9SKbz
dlk6yJ6YmZm6zs7BsvUrCdCI7WtGOm2jTTvCK9ikskrZ8CsTNOgUnBP7kXWsW/OOFSgVLXC2g+9j
DMsHn6bMHgNmGSlKvjE6UE+2V/WeE6pKPM5yWJD+sEbkgzDJsoerHEr/DGJo1ZgsEO9F/H8uNw3D
+R/lpqdLXbcthqiWYIH47+WmWZeTrfMpO7ewWVeKNeG6rY0uvR/WReCE53shbi2ZJjg8Dg2X+/e6
1b+VU4pl2kNiO0wamDcIX6yY+pdeb1/y2dEOlmVX3EBzhtsgGJhxhfE3q7E2Xdzn72NpXBF4EuMj
il9G+KyKF2Y45IU2dXH2Rt07VwaddJThEfK1yX9BM5PsyxKw6dh4pDwBzSc1FAYPaMPpEEjttR05
iRhs/ggR9KB0mdxXEevzztFgL2WQA7guuSEDRpK8FImCj/KEUMf7Ocx2tIR2zS+jzmKswJvzMmRY
aqvqQ3MMdoyZk1zDToqPuTiGVeXc0qhvHicT2tfyY6RVjIe2d3l/+vwpGR19Z1WdjSaRYnTwhXsT
M677ce9UkklKEAP4qWfQL3m+B3pcXdUcpU6rH9qAcHEiz/Wl5K6CPAm4NWmogKcZTF67oGVH0rvN
k1/heJgiAoJyww2/uvpagjLwUp1CCi0TJuLvpAmHF4UxR8CZPDjdmzOK5tYrEI5Ig/bKLjB/GJHk
q1bIJZj1ObP6o5rmT1WD4isb5XOaFn+tR//zx880/ke3Y5q26Xi6xzwQVJlKNP354znKg+b//R/j
/46zOQCW5+o/SKyqTxGyCWYdenHtSKlTBBBQbrB2HPehy0bcGaUW/SotavfO+dWHLi66qsKLY9Xj
UU2oLaPikzfGh6IWW22BFSp4l26I7BJgxqrS5irCgBQn37mZaVxcDK8G8xeHhEy3M4F1/MqzdSBm
/zFqo3Ww0ElKt6zWXMgzRNX2jHEa9f0lK+uEmaaeXBALopz0uXQkoQ1oZiybb/dMg0lE3Bkr5M9/
Y2tMxLHYQ7Juy8nAZg9ruqtf72FnbXWs28RrdohprHNbxPa5K5DQk1RWfrN8xFjRkDZnGCnvgRUz
7BJz15xbv+YC/92QUJPc1nxzWhNiTIUOX3MbeR4lchH1XnKDqaGF2NFOrTXUg/v9/tbzPUmyJ0XZ
mqLoE+NPuock0hzKJLKxe8S3GYUaxpiR1RmyncyeuOEXJQBAZ2n7OgXrF5p/6YwUowBpk2gcGELV
Cz4afwsh7x13MTS+kjI7LDeKuake3IW+aYwi2N0/mbIvaMHrEsOO1tUIQb2SBnQ8ic59uec7Kh0G
SAv2qCqMIB19hoiqvZRmqu3UX0J4jPrODkQebiTRvuLlR1Orf9cG+Rc0QoxDhIX6S9j5UaUVpKN+
vYcJAjf5XiZEZMEYrW/3KBCZIGxEINWtaXKw5amtaslyEWHGcjeKqFII0pr9s3qYpspntkd0rDq0
opGqrU79PZY4hKAjWvTO9+onFaOtXkurtjviFf/OxtI/GqMhH3zHqE/WNL+K5UhHxvKgns0mkPSE
mO+NOvR9UPl32JsZ4uP4+61Hqd3uI/rpOwGbE448WsumtKe5BsdYaqs2CoaN2rsKO8Y4jm1roxav
ehNgPnXacq+qWVQP2dFNite42BaJyC9imAgeW9LHACsYl0AjTSGuK/s8hibhaWOQPLKfNW5Zr9ks
Vov09FfUR8s5JYkxwSfEyGc+/i+XFf2fYyiGJ4bpSeFIk5gu1zb+/a5Wm4OguSdAjC1zjGFmOqvO
3ohKTvWy1E/C7mC05OlrMPq7TCvRRC/zo1oYOXyKhtxBwmyca0/wzbA0QaOtRytI4+lrQcsS5SNa
fn14VM8SdFDrmSZvbbC+AiuWmqT6IDH3Q5bdNGje1Wd6vgID1Lw4E8NvN6HCbULLMXbdcjIBBfUu
iZh2uh5XB0J9cWr3M+jWuRDDZprnD99sFzmkWOLtTIdELDBApMbcrDaXt4ns6vszhCjPuVEjYvX7
xyVbY2JS96yyNZaj1m30Z2p/8bYcSWnt3djaj+z8zuYCetVbpuz4P2BW+We3YHqsEJsqHxRv4yqb
yQBKNNansdaZl3swq4skZq8v6obJGj5hxMsDxJh7onAN6meEx64CsXibENOOycHMtOJSy/KX+of1
cljwceUvk7A7ZLAdYz94q+EePpG794jlPAbMaR+dvmcLFLKUJHO6w6hvEjmnW/FBfRd1mITTDqpY
NL8XVTXtBiMDm+Q058HFELbSa3MqV2FCTw+5psgOjW7c1N2RvUK7azC3YPcg82MWpru7ny5WSwki
zI5M+IRdLDdD451eYKckRxa+sxo97fme5zOiRltV7Cw/0iCH36WHX9hRCauYh/QWM7M4DLFB1p9g
dDhm8RKfTqoJlpfPppmY8MrMWZO01msvs0dGT9ca2FKDZK9QylVrvCACdHe+zYLWK5FgaPFoHzT0
H4+BB9jUpsj4xrRBH51jS2H8O06bU0k3/J0FvUAqP5SPfOw/DWjOJ38I7usEtnDNjR3ue57Jz9Qd
knNRR0j0/dw9WFkab/OhD45q217M+Q4h9SrMWvGoZBJtpoOeiyWWpRbRBEEHwlyQKPj9D2beDZdA
zoszgvVJWXifk4VBbdaT4YJiW0IzQK6jE+YJR91+7AyCITrvIWqy6jDZolrpyyGTUNK8so7FrCQM
Zcsq9L6P0U39V8kO/n9ZcLjLAuNfFxxcOpYZtikFBYknjX8sOHTmnpXQeqTQ+IL5tGAbbQO7Jc3G
KW5xHoT0Yt5N1FNwaSPAKurCkoTBWxT52QsNDbOs/34943WQ49GxRE99zwrxoPCh3+qzk1pAkyc7
HmRGIjZ5ZC+yTH40PFn3KO139yzUBCHahZMalqyHEzmds2eE9+xFpin+BopxMdb7FfeHFp0DR42Z
/PV66pSYj+mRucLn7z3x3MehtcAuLIc5EVx70x9vUe+JRy2fxCOmcVxUIXWDei1Z/qDSmEQYCO9K
vdWYnrHXgsfWI3T3kQ9PycIhillFY45hK83ZINh0Yvhi553Wzhcu/6skbvOXa4z/eDJ38/0VgyeO
gAozuZG2GTp+VEK7iosm2/qgBXq8+s+3B0tlC/7r73j5zXqGrUsHaSGmiKUp+peqExgysKE2Dbmx
OiR5WXayuoek6Et+jQteehtMef/YuDPG3o7EqyksbipuNgv7cg9PtQQ24IARMaKQVIjFiVOHZE6k
VoKkE9gSJAvZ5Wd13FuZWCtlBoZgA0Uw1WSaWN5OWnT06qZBOrq7njMsA1lXftxD6hedp2V/lekQ
PVkNAnERs8ht3Ap6kEjkcUQlgaPrdbIAQ3lFoP22qqvW5uJi9CAjSyYFpzoN0C8tV3zhtMUqIVXs
LYG2NoLzgBPDtLAx7V9OKH6CW2ve7Mn8nlvmfJKLnkBpDMpI1gci6P54jJKmgjQB17HFKc5dxpmy
q6C8teOPOKceIqP1t5f2KMo1+MuB37MBW1b60lpmk6xNztmMo543j5OIjxmyiAIV6vIls6ExBCpx
Xau9QjyRQ2JAA7B7kDF9Y4q3DFS97Ykjnpr+o2iJW0qq/tPntvVYLgLNAXnt1NbmxU7icuV0o6Ro
caKtirFg2z1cy+x98q3wUWnHCElrse0SiY6Kfe2XNavUOmnYSTMZVyle+Ql4hnvLsyjHpgLNHsLZ
NzuevC940tbaxiETakaDGJQmo6rbNyqa8fzfL993X4mOLhfdeEDTHNIQ73RCq7fWQObbwnZUXUEO
W2NdDsjN1xLoKVooymaVuiKsJYhXqzZ5IsNFdSr2w9c0CsbYBgbEqZxe7kpIitgmR4kBq9R+jBno
jDWDylgmOPTcpMfRPOFGhUnHyK+fcc71JgWsTYjVCpfIRlFe1RalGL4K33bWrNTck9umGEr7yQVk
ZjmY9BC7MGlZdiQxw6ksZbYXknZ+NQ1OGBFxM6isHneFF77MTbMlKfUta9M7RN6tzPIhzeNXcHz9
ak5j76svXLEmxqS42ATMr404NvqNTrvS7eIU20ubOF+izse3fHKLhSQbnbLY6PYqkhvHBMbZqLIw
UDiQrZa0xq54zpJOW8wr4msIrbVnTvop1jAsahOMwolgxmMMbf6v1oSZ+NXQK+/L8Hbz3FQnQm/F
2/L9pBHALgz6owrHoOzCnZIlNvWLPZdHCDiD6xj7LJS0REghoKdZ3pcLZ/OowjDaAqx5iDGMwPNj
6vjihu9B3oJK37lNYZ+R9ddHLepfVXekinXWXR63vLkC05rcutkCS07t8kAsrgb51n5JaxsgZ4pu
R5JYtXJI+d15rdcd5Fwax0JzMZlx9PeXaXgkWMQVPXCHWDz2XnCxkGPFxDf8LmDNkW45wP5AJz82
XYJe23G/PLKXr6resx2ayjJpL7k9M2EepkdDaM1zMmvOgZk93Pp6TL8Aq8qaHQuflxghXAdB1C8I
wJRNduxr6AJGHv8sXS1+rXuHI23aVkgbiRIgR6ELsrVmTvXZ6cBFYuPkGhJC2yWlCUlpHNe/0V3G
XTR9Bpy/q6nxo1vPpSBIMpa1BhTpgjzA4xD7h9o3aRdZYYp9OVnWuomL5ELqx/ToGNhkVDHGmA0q
3cTnuC/T4qD+HenA5DtjJ0TcDaCbqfFo+OjJ7Iy2vJ04JXV21xtIP877/f+NY//HbKOta3JZP7kk
W52qrvqWlF575cadwB6DroOH4Jgv/zikmkBEY6tFPNR8aUV3DPDZvIPG/a+X1RcM4qAVDoay+9FY
vZQNoLE4u1miC1/UAxRRwrl9MqDJrdm7CI0PfAbcldMEe6bc7RaN4LI1s7dpRw4gn+VnPfj2tzSF
6xPe9xC3T98WqCuWmm0UQKsLp8j398SnDlXpdkgL4xTXJCgznymfiard1YXXI9kNiMZcVCdsZPV9
4mRHlRZchAtHNXXAUIuH2RjaH3VsfTemtn8lhQvZlo1j0AU76PYtbZQEdd70sbUjAoFo56VzEFDO
kBpHxpY40MO9nJ5SlMxEC8E+nq2tmq+G72Ncafi/0X2nRIFHLsPZwUcjGpDCQD83saUYx2Gfh3W7
UUPgIPyl4ptararYbeTTZdLoyu2ASU+l1+NeGvm4m3STwEqiAQ5T0HMFLrv2WFgyXCtyteJVk3Qq
mRFpTVhfrFYWZ4xNL4E/7qo+aM+qTyIrpdzocS/R3xfiagxANfsHJ+7so68luDycZjyjbnnv9Nyg
z/Km7/BLIiqFYKKewlWiHuym9y/39+DeLtt2V8OPWRJc/VKeA5lUF2wKAL8dbJh2F//pDDM5qcbO
svD4DYDd5MQFSlGX1YMUIH7Ua2rm4HTRLS0JEFLvq1OlnF7LjKkO/OmI+iFGRtVVNPuWfLEnrT7W
BXvDpsdFapvRNxmHxPzU9Z/liTCoXVQTiZxX34sCQVffzvFWn0tn02GIZETLGHhfxG8paF8ElNxB
DGikzHXnQ+Yl+jvM7L0bBfYv6AU/pphYmFEl0WkaI6Nct4m7icPyRT3Lq+CzIHGe6/p8lmRkbnPh
Ft+1ELOe+VrO1RSgeShXoO/2iOD7g1vY7cnoBcQkNaeZZHVxrJBNhB9mp164JA4UQEXt3jfOmmFY
m1KIddE61pvWiO7aszFcOTPu8PtooJdufm5q/uHr/1yZctf8Z76467nCZeCHONzSbcf6R2na4OLv
xzzyj/e/KimWdwmLwVPbZ+2piKJwJxsnZlKfin2QZQk9nfMrk3L6xH2f7vQ5MPfqMEv12yDb5OYV
BBF7k5k9Kk/A4DBeCBaPd6mPX5ksIR4sNoDScIZ9Bp0ImEBBLjFaVorxNrzYcw6NjelIb0RPIzL+
a+LaOcAGMhqW6bbsvOwFGmcDeXVFiEV/VPVr24dcR5tndWDQGK5EEpmnRgz48kXYnlqo12zpC3OT
oH4+YDWJNlFgdhe9zeKNp9dEcIYjuYxq0ln0vb2a2rI4YLtO4GBghcidIjwaaVKs1Sla6ln1MiQQ
LNL/4tvHOMrvGdiJ4BSPWfdtm0U7ZTaefQ5TPM2OG4I4NjK02qruixr5w9XlpznH5oHJwfRpoKIo
23x67rHeGGLGcmYMUAlA+j1S1scbNL7pZzjM7+xK7GdfCz9VxrZ68JGMXNQzzfSb7X1mUgyxRFof
D2tXc4YtOwHw3kTiAWRGc66GKTMq4pWHlW0f1GgQAGj+Ifw0f8wrPPJdmWXHafFGUMPVW9sgdlF3
RXHtnaE6NmZ6nbWW6GttqtFtVBrAgorA+HzuGcPWUdVfTPPzHoIStRolXadDtujZTGLWRiEnw84/
dWXCkoGjvx9sgS5lNkSFyIRVddxRhqbMzFAlS/lqafN8Swf3aqDTf56tWTybhnZSOSWNuS9aq30Y
2rYF5NcxBbLqv6JOctSbD644TTaC7vuotY9HeqRJPHuJnz4JjNMvMm73JtrIDy+zlgAIeBum29N0
qvFXgvdv05QE/WoRfZmd51iSQFxw6THgJeidy4A2Lwz9QePTsYosp38BkEVM9VDPRwA/gVZBqRAR
Vjk2vo+5b2/yXF6QSeSPWelkr9b4s7Nogf/SuWMt3utN2d7MvPqu5lu5nO9Hqj5Vf5bKNwNIkea9
9hppyHZsnk3MBJ+BJ8jHdRCvNk5m3CLD36kFWL7oGxw/cFZa3d1tEJOn67t4oQepUt8nYfN+SBbh
ZxZ31jNuhCsOU+eNX0tzSCs93RtEsGCfs9YRMoIlh9m3ut9O2idv8QAe23ENrsKT9NZezxo2x0EN
tI3cZtcmZtBrwdOkFBWTETdP1Lxaju+AzMfhoAS56qEVdb1PyOj4K6BpBJNy76HjkDQFbxnpqwdn
eZa5WcN1ZFUgRsd584FFQ8DhJ3BEEuJwtVukoeriVBUkkXPTVCR9IGb+RrfgDokkxRpZLogvGF4P
Tj69TV38GORT/WVowyZfWs8mb14rI3U/fHrQqVg6PqfOTm1vF8itQRK6DX3KPdfTnprH+82VOfUU
cFYYVvutaAZRfS3Q6jQY9+k8VteizcmVXp55y2sI5RyIZUw9dDQT+2B0quvfX6z1bCgRDP/99X9/
gWUXX1SVWnsciX7LnCUUyqse2gxueeO570VSV99Y/oxEU4fOoQc3jD/c8U4CUDJFcvZTxpq58lxX
e2TH2Z9aOBHbNqxIEkNovxppB9cIM6ebP6Q+js52WisLQBrlB3OG6YNdrj4UYI4DAlR/T0yRu7pN
f2ITIKzeRz9Nhkh/n+RGY/lrKpqMcmjF/rH9bepfnT8nv/wQ0lsqoHNPCczXavSfZNXE37Lmg+A4
jD81U8s6KNIDPIuT1ZdQBZQqmzX6PtMJclHvP6jbFjRsOh5Kaf506l4c/75BVbGx8fUMEdWo6Q9m
UsTHumqaQ6xXxqMX8XO1Xc69ScD+Ve7ZuE6fGA1MR4iC2Osqq5suNCsrP6ss9mCsMBZ9P84lMslt
GDa1IK4C72Q8Suux0IvyZkKOUGMBS+/rJ8uptGvSNmQjgdZxAFSrbwDWDjvylDXmMTPtj9RMtvdf
qDsNLqhhY5WnWn/22o5pkMnyf5WD/lhcz+UpDGIWxUsrg/4bl+0gzUtCpfGe4iJKOxG/5NJ7DgA+
byIj15/Uszyb9aeJuk1LO/NUM2sjdasMprPeoxq/H2dZHm8dq6zv3/3PiHTi06+L6a99Zeh1NTBY
wAlqDNv3LBpaabCWo3vR4YedWKX8CtIBFoVXTS98durfntXjxZnS+na/XQ0BSV6EwRZHcDvehhjM
6TMZqmkVtfIv+fa85GvlM7A+oekvLbjW3eji7dC0icmFkaL0MYvvbpVGT4GF3NmWxTP8zvE5ncU5
Am/yhg9eNrsBqgjXSKhgi/PF4Xd5wW7uoQWv5Ec7iU1NY3q+T9xyU3rHcqi/al2GFxmgXPMZ626B
l3qvAUoXcv2gB5l9BDAn1euNI9LkNC7OsQotx0yY+0qTWfk6pNkHAeDtF2khH6SzNT+koKzV/iR8
WoFM18bBDttuT3TG21wn0Y3tgoe0L8mOGibqm6EjwjNaGX22pb2d7Hx4DWZtevCi8I96GRa8tpvJ
/NqJ5avQch87NijrYc7wf2EOU95ftHH70or6z9CT2nYqzO4UNmX4RALyHwthu6u2qLLMH7oyqtkD
Eo4Um27HRKseD1WZ+AcXsdL5LqhPBWDmxpVbLyZiUzj1Yhc0crFLS5wumQ58cNShArZ2W77E2CZJ
gRs/bN0/tab5oJqJusIVO7tgZJVf/L4Z9WwWnkMWbJzJNt6yzhlhLEC7LUPw19Km/TQX6ZucmHOX
Vt/vgsHYzoH3h8gRBxFgVBw01IbHSHrdg5tG8QaeF2MUh5k7a3euRQae4xplxfvIuzxGoBJ6zMZ7
MdZ0TU3bP7qGGA4R8Y80wJ3zYI+jB0RH+mvoVRk1EPnCZqF/VkbdLuakble3hXYIjBDsi94RXVhm
/kb9hOow9mruM8uQlCkS2yMAegbJPemMO7SWjLODTGrXTpJ5GyM4HQrxU58m96mMzeia28GA3Jxr
X5bIRxsl4LkUSc3uuu+q0/38YWRp79kBjiwJUG9lXvmN6fO010gG3Qm/1B+dOMhI6MV5NukxwE83
Mg7KdaZeaw596hd3U1qRFPbBiUYX+antXQkHDzfx4nbjeoThV8OUnbctaLu8A4eW+fpipatPceuK
VSu67LVOqvI56vX7kcaw7f6PtKFuqHre1pGdZFalYWtAEA98Kz4Rfga5p5AExhGyrTM8P0Fl93aW
a7qXqeDHc4kB2IwEOf7gKswCYYESRqP2UNYTSvXKh4xb6+7WqIb8kjd8tGckqkWWZXuG4uQ9L88g
sP71LDZETxIrGs6S6Ii01KYb/zfGiDT7FvRC+/+Mndly3NjVpV/FUfdwYx46/vJFzjOTTIqUdIOg
JAo4mOfp2fquX6w/nJRLLtlR7gg7C0CSFJOZOMPea33rGAzGLhhafxmlgX8b6slfktnl3eS1YMCD
jeeGJZ/aAbrvpJEmaIHVBX1ePfJAaBlZHh8jgXQRWEuxsqNS4B/YGIZif1YAqWwmtLtYKNT0A1Kx
B/yB05ttDfXS9BD7hd1QMtXPC0yRVuqqbgUsmcBXXkhlWg6QsJ8rZq2nNlOxCHHZhgR+orWjL7pG
1Bu91phdY0TTjP7JdSzHWa0Atj3v3f4Tejpobcz5v3yFiSBpndGWUrv0s4CNU45C+wKpwQIzpTln
+dCgHVnKJ2zLAnZIB9BkY74mKUs7tG3RP7JFbxYgTk8/9Bbkn6yFP9Ws2WP/DIjlKGt9DWTtcxNW
WKwUbj1hhfZWfsrk542XkQNBqulqogVFalTvIRIWD6PATurDPPpImu4DJvy3ATj4jWS4lp9TaM9Q
VMe1Nk3ZuWYQPLQJVZjef4HxKeVwXVOgdddcJmz/XKbhORmV+Flb5NIB0wsP056eOsfQ60t+T8pK
pZcoZ4qiS7DLrou4FAf6fS1qKNOwUa0hBCJIYeluxlX6lxTMxbXjrV4ovU1SUJs2a8QxxjWr62Yt
5qNgviaP5DUCM/qHAPbemM7E6blGKAPO8ZvHe3lNLmzCsued0/2ZUIfJWyFk4Op1ZUARujY2VJNU
3Bn4AjQ80bBcrsjugWBZjX68p1wp/TKK2Q0JvJmr2rCiw2C6T6ZlTC+sq7NNQ6rNwah67cEaGvyK
ZuV8zcD/Ao9K4ejtpRO4SadmBsAA5oqz7BpEryHoyA8OqlKk6hMOijzYxNrkI04U0ZKmv7OxCYmA
JUjR8KQ9QL3CBhjk/cmfHxzankiHG4rHYQQ1yokF/Z/Cp7wIApY6yOXuWo0mRhyV/GunHOq13bfa
J2o7TyAs7aegT20EjQzoRRdonwgsjCADI1qD5wGWM6byr1SG8nKWj8jF86uRaM+9Ggevdd+aB8qB
7bJIHHvbexhS3STcRmw6v2u+skExaH2fOEjmK/NTsYtlp/Gm/hQJFvehzQKh9HuNfib873wWzKUZ
CEjlZsAZeLT91n1qvfGIwif6mFdJAqFqIs49UwRC5gkomuMGJ8/s6REgWqHZR27f1Gb5s6dp2QZi
A3j0OQtH10xtrSrXsRDi5JK/81gF/YcJ5SebLm3TVGV+rllznuXRz4eqdbN90plnU6T7u9SM6mb6
YunOg6PQ26tNfzMzYN8o6NbLqHhwHAIA9TwVkDPS/IyjylmpJjr7Ii8OmskeQlWGYXEHFRR+uCuQ
qS3Ir1E+k9mwzAtS4jqPSMMu7rOnyAyJXGKht6UL2V2Ugk1T5rsf0Z0nO9mMsmzbJu1+evZG2g9F
mTdP8sFoFGc5IYbb+nwCL4oabqZZEjTOkiD5AOWZUdMvkbLU7Rxv4ZNhaWtH3x0ouswhumGCko+K
R3bpe1ZsrGzmjo1pPzbsjExhlZ/qeWeE58bZQa6xbgIcEg7DLVzb+kXzLRN1eksJapYalD02wT+u
a1HyTjzYMzVEq/+hEdMRgyRRgaS3fM8Gq9imqW9uW92BN/fPKqwrVDjxXvlKeQvEvRa/Zmla4MrA
354OKqZ3yijY+VOc4LJP1hjde+OlNNsd7Rgo5svPxrrsrg/FV6Qt7UOl5+a93x70Fno4Q2+Wdovw
Sxb5ifMzATP5+XoakFcvG8j5+TA+USEKb5HlY6eZn6TN266CwOup6eYhACy1w3g6AKp35kpd4UTa
2bd3zSxnYQqKz0Pab6S4BZSlvy/C6UV2ndDXD2dlqMMzBOCfojF52VbTrxrh4LQgdSxd6ezozVAG
bdHlXofQIE1AoU1S+465aKyoXLeNqZ5s0dE0xGbAflE/VnnnH4v5QR7JByMI86M20k28BXNtYswK
YM5m4j2xEDO2cQn55L43Z8Wkry0KkUBHa/8zHqqtjjLuXXjlBXdkt/UT1mm+LG06qA7ZvU2bFOzD
leX6g524ym5QtBw9qEY7Km37hx4B96rMR/8xVL0tfXsEJ/MD7niQGo6BtE+KUOZrlV00x/uadxqV
b2EIey8qDAZTlx5Fw4ZZnjYm7gEd5VE2hMppmGkmSd1O5Ku1PpIMw+RfDbTn2Eu9L0Nm3A+6fx7M
TxH6tFDAdn/+z18Xwof9pDXVCnXYhUqQ/W2qrEe4F+2rWbbVGpBnfVIS1TvVLXL43E6zj1qbXPpZ
HmsOIn7oGmVY0aHLD6lqdh+TZJfMd53mxe4uTQHxktAUmm3+GqVdQSa53eybtiiwoKafCsWzqJmp
1bqpcH/05ouexsar6IV1MuHc02zlNGJZtwhaMi1nRWiH++5oa7d0PmF/Mz94ybbPAiz9AR/Op7xd
DegUQWbppIVYdfUoH1q9CA5+A3eynPenGKjdYxbyWWmEw3IrGMZb5yCjlK7+wgSZAyTHrN2rVG9m
XYd5Xg+uLLwItWTHd/SVOrg0EwDDuu3NJ1quW9uu6C46mf9SBkN1lGGTQ9GzEQZyt3DizvjkAZV0
Ydp9GTqzWbltlp28tiQKmuxlRIsxXK95cdYY2ga6Z38aS2LrTFTFYgDhVDnudwOAywY1VYYJ0U+O
0wiiuulgvLVWTibmGMKVpvWyR+aePkWAwVjZETzK4v2XoxCM4f1aJI8oea7wAtc7braj/PyZYKzg
XQAGl6caDBL6XJ9tVMdv/BMsqqn24Hp/ENipmdvsXdYmBmR9EtKiuOddrmgXsuz0zlOj5a8AFhc0
sYPnrL3ldjGcLZqv52lIrIOvopkI3Kde0eBbFuSojuwrEQIgeZU27dFN8KqE5sG3B+WAt6R+iM1g
i65wTmXhzMibcZVmXgTBtsr3uQdP497u/XkeWXW+BCXebrXp1nSivMr3KNSA4t23tvWgQzztDoFt
9e/zQS0s4rg46AOH/C2dIBkdpPyxSjPmrPlIPkyTRzmgQKE1X0c/sqeXUJ/lNBZD6ITlbbj39O50
FAmYERUQI/QGpDd1++7X8YIRqf6aRiJYCrVwHrsxULamxcRgFIRk9FltLMdYDbZ9p6mbxDC/T6pq
fK4H53tfpD8ORGbwSayuwZSnqzCnryOLv3b23luN/9JBDD+R5h3RhyzGj+AGEVZlaFBd8tqkMOeO
AJGH7vAQeOqm8EuWobMsXSrSzbJhxCZFs1uBGArAHtZs6/1u1o2wzU3+OPXHpHscW38tew4YJqZj
NqnrXGiEJ6StgQijnZAqgIaW/WLohPVNnoWq/iHOvFl0Niv3+07Pbn4B8HfKtOGqFgaY28LQSenz
Z6Okf/TmB3nUkOUOIVAb+30iq2yu131vnPZxcl1xugtndFTSwUo6RIRN69GMRXB1soGkq9k1LCKy
XfoOCE7jGPDhpAJLESAhKsvX9sWojAQgeu7ZAz2AciukNhrE4oueNscuLViXBPTt53lJgeu8yqno
LnWINfdfUD7h4cktfRZqs1RBGrH7grQIG+vGOsT6pG4jw6YNGI7tO+7sHFhnd3FU3dmasakdfz5M
NNpxfhUzgANVL9pKbhe2W/5RHskHjRj3ne8llwq+9zKLsw4cSM/94if1QzAf6U37ISvYed7/ZDg1
uoUgYWBNDV5dSJtNMiMKPQPypJAChKQybhnIMtD+uG1b2B7PmdHeWreZ3th0zbBFzQBS780KUJ34
iK7BFtuVswkr/mIrbfQ0BY57yid7XHYurSh6dz0gMHSZZhEdXbNwj1K0Gc7zZWMEziEN7UdNBOWK
pOgMc7pOYo30MViOaa21iCS+u8Oh+PjDd5CQLSGrkRGo+HVV0tKHt1bffRu1psVryCzMtfIaNYZG
qcx9M8TdkZyK7ljPD/JIXhscnWvCpfYMuah0moe28s2D7FkM6Hyvkxf2C0XR6900n/IXZLVo6uWy
nfhjsqppV/K30dyiOTPhbOUaXYUhDX4GtvjPJbs8kmt5z/HiYzrUR92392hb6/N9ksHLt1VhvcC7
+KoW/rcpch1GNO31Pow1U2N/MVAJBZPhfZ2j5UEZCwOFVDKum3hKdjhR997ks4MhMGitqdl6DM3q
2bftZAfqzMOAaFvPVmV8lHcKLd83sybE0sEDemrLeTWlqMZSjAWVlEqNQIgCTQwFGvRIM7M1SYI3
j37PB78t2i1Zu9qOWKnxpqFDXvh6G3+G27gZY3Y4s8mpSfFN10QkXwuVah24ejw2UI4+zV+hjtO3
zImTJ/5MHvZxMuj1UNQfjBHnBmo/fAU1+GTWb9om0+oQdHl/K/JA26Wmmn20mVW9MJ0+5yrAR27+
fav22mZkl/1kOALBU2T1D/edUUibmuT0Zid/qzBO8UEPzQjKsCR7ZC6Ow8daK7lX7AUhhFFU7Qgu
rT+VwaiuSroTB7ukTB7RS0btEQ+l8mUq+/euTsKXUXgVPD70du00y9OSRuzl3jwadLh7ozouk2QE
rBcJxiEz1oieVdVyW2JHWQYzJE7HBX4s07LYGD1SvESHoakqEKNp1rFxJefnlTCogXKbdHmF9/xj
mnGkFr8oij+sBxZ3z0ytb7WCYzhp1Y+SblHDy1LCrt5heUCiXVD/KFLvLc8N+1skmm07BsNrjy6z
m4mf6PSGPQoMA2p3Yu8Mlrj3FXo9L9Nxtm4s3ff3CRARmNd4BrrRTwgjQUdZltiHNat/lP+sFEoF
/XxjaGq8Lc2+ehatDalEf2gdUB2AXQzWHM7wschJFVOC5JIkEzZzC0gpGkr9A9Sn+CxPxzIVx7YU
1ZIZIlhbvloepkEn/XaWn4R6Hm2bwNBXfTpnzM8wVDshc9nJYwa6uDpbRBs/lKbnPmQiL7dGRuiD
aeLwWeBn4x8j3+wOMi1LaKpOTdEA7P4GQDAcKUL+Hg0iM6Xy2oui4HD/yQO+RcjV3udIuPrbfFC3
zf0AJEv0kQyagx3nG302SUxtmj7NZ9IDG1Ux6PEwvPpM3YQU1cFOCsPkclZeq9qu2ABuAIaGlaxv
coxlerh00SFt73sESuLOJe+e7WlOTpxHV7kJ8bW62sUDAhgcodpD0gPmfze9krcLTSaIYaWr1qlN
foWtZY/BFOR7ITznTGvFOROe8uNIy+EhRa6rLZvZlFoFmrG7O4WsdlN6FoO8phBsZdQaDuMkfpLX
SNluCMFo9X1gjuJK3eUpNTp7WfoqtjOnmEhZwMaLm3VYx+iAH3qE4xtw0939qJqPYt9kwmw682Wo
hktKx/oDQ1u7Q7gabXHTsAmV7yz9gjeSbeYcjuLVtgrn7BN3TEtzyl9T+MNbKi3lGvsgAZwjuVKE
mrkX+hsLiPfGVQf6cZVH0aQ8hdlEf2i+bkxmvnOGVC+/qFixNjY9CvakT7LJH5nFsSbEYq0qOKcg
8GRXBSD71cob5VzhArJtjYBn1pzeMmEBgnQIFG9DJuUiNy31KQf3yP/7r1lnYgvEUbapWOmRMNkO
JJLOdt+EyYPvb49SIO/TS0KvGTu8ygLVwuv9PSDKxdz+rDowUjurcWzypac+RxMw5SjMKHlpSseq
o4BPqRCvSOxr/xDFRHWESZQRKMNRjr31OrjNLupJm5SCBNoaI4Apk7jIuDLsbdfG2lmOOQk9i8aD
EkMO814WCWRtoHEEGgVL2yP9n7Z1m7Ccmj8zJlahg0Y8qTOrxYkVhVdafWN5r+AFALKKug0kGOye
m6HRHAJZ4OyoWVq30SIZ+v5CKaXQXMmmrU74GDTVyXEXeaso+LW9kb1X3jwbI1EH8zBS6UiJ5Sfj
bnquTIMkKJol982mnxrFxgU+TTWasTULy2yBNwR7lERSwVJc+laMutrmwTDdfvfjNtf4MSrDxhmw
qoPjnypgbNtrzxXId2ySwtiS7qpawL5kteKs6kwh0EOUr17cqxhswmEtO8G1GXH7C5ggP0smNdmc
J2BT1ElZNVdJ7W7uhkQvdDGch9ZeagRhllb7QcnXxMh8LCn2XYtYGZ+C2r/kat2dGXkD9i6zroVb
C+mbn5ylwMVusIUzv2abICKBHQUr2eBzGVq36BWhZiJyEXACvrTBeJBHvZKMex0TBNGgpFmYHQav
MdbP7I6+0ywVp/vfqy6fKToRZ0rP5XH00eHTtbO+rd26+X7/u6n5p0lr7W9m2rEdUHvKGJRkAJbh
FTS9dCdhi+xG0t2ASWshT8lC2Nxb6GrLAFZgr5ZvrcUid6m1en0actCbd5ljP82pxvrMLCYWfQkj
+HtcqsVsD6lOPXv/O32YUefVG5ARx+BIVpgzQRWZqnPgb9oA6SqHB+TR67Bs9Mu9Y2hn5ppPvnoK
g1Cj315qp7xThmNUfIl86ynzje4VhjbVlyBvP1HkmGueVK9aeovUxa3SO9wxq77oqwOakW2R1biR
U+7Le3tp8PVlVJf5bjDy+iSPgmKsT+F8bZqvBcH4z2djz1/eOy4aUT731+TF2ibvIlqlo8bHKTeL
XYsm99LTsoScUzo32rcB5iDF/pQYw7OZDep33XtuikS5JQz1y0ahedrqyauRBow/8h4gPu2kyQ9R
a+bdso5t9g2+a1xcdfS3IfyvhTk7B608NU/ULJct2XcAXIgkWd/Fy+TchvVJjEZ1Kv44ImxDxbOK
vrZ4koTVKSSMK9Ce6hTucz008kQ+43a9DsCDYHcly9KtaXBqJEX9IOYyQAgZEKniDCG3zD5+tBMl
I3OkHNZmqbYvZafEa0sLjW3Uht2LUHHRhY5HO3V+tvGGbEESZn2esqx9iczmMiShS6xLZSEl9PSl
Rcd/GQHYPyuJOzw2fvxdDYT1cpd/KqG20RqdvR7UpLXap95LUbbPWTLaJ5W5fGMmGxf5NMLlBCJf
B22WPVRfCpK1owYWCkusp16nTOs05YM8q3u13+WBu9WH9MtPIYni07gQoEuSgZVHUcQoUFSd5KtR
vAK7qF+D2INGqFniUmFBOWCzIzGp8t90PCVPMUpdsigN90shwJwMvf8ext52IIBbunNTLabbNaXl
Cfg9PM3A/Jb7Vr42gqoDcEMdEoX/nA9eGusimrS9SWLrT6AyEvS3u35FjDmaPPgWGA6TTqwCm+Wf
xNPJB7cJw/NYRrBmBz86dJXQr7qlbX4g6dLpgYQU3EKl/YH1AuieWW1TZCujItlejpciLUHg+S2R
YqmvHwmrjRZSWiypA0lNUXuiItbGZkp+1qCsvJ5NgqTn+W08HhzahovGK9PnuF4Bm4ivtt9NS1fH
wxNXMbpoSFLjHgMlGHqb4UL3i/7+gb9/sLV1rE4ajF+bFBR2RJiYgMQvmqwZzo2DdlXokfhgthPB
IIibvqGQIMqIBOFeISrOIS5l1cUpDZp5vqlj5VqKpoPR2IPnbsJ8ni6KY4QQfCWNoeXoPKRpFT/L
68l8PVWA4mWB5qwTT0ys/Ltwb2mN+WwU+a3uB/ElrwKybkzn2KBolp1Q4ef0UHPt3hdNM+V2F0Xf
N0E5N85JA8xzJBv7RUJxfj4kXTPi4AWU8/NhzDHuWik6ycwnN62BYfq1xnwcoiQeiwlV5L3qbve6
hxE2otaHbHA3Zp5YCtSRzIw5hVCdj/QsNbgP84NFnBBiUTm4ymG2vznW1DEVhoSjmKSldqpPIWO+
92fp5I5KU7YI9dDdJZFf0z7AcqNlgsgZW+/Od3DzH6fyWT1Kfjyrj7Bu9C6kv0v4vNBF8Nr6AF2q
wgR/6XfBqwC3AoEIcJt8tksyEIP98a6mxn6h7ZqylWLbwNw6xsiv4gXcuo11smYULHzL75OBYKaN
SMqggI2EYF6R/yxzWEwWC6PW+51bkrBJEYj4NRxHj4AP2JRTXpNnPWf6XCSTZ5TzSHd7Fxqoem/2
AuAxD/dlleaLiNyHIxyhZJW3xfjZtKivBgrRrPN1Wm3JqshV56hbo04NKysf2f0/GKYoXkU9jIc+
HNWlNZ9GNU3+yKlXZmOjdcp0mHr9TL8c+YXhYDcX7iD6HbAzVp3mB9vE8xbOXOZG6VujX2IkKcu8
uromwJMhMZWFWykVCeQ9iHhGBVZTsRFDmi1bQj8Q5vQrq2UCKbJbGNbdfnACaxEAQbilY5thoDBc
bnP/WRAzdGJ8C2/azGY0jezJNL3w4KIQP8gjonrw6Y0PvVvQaJ7FNICEQaQyAl40J3IemoJ8n4QX
9oz5+yhjKYaGSGAiEK54a11UVCQB8vk8FmHaLEFKVSdDS20cj27+KsrBJTqGRZvscih5B+Ej7ehi
6pm2yyDhbd3Q4NUhN1hotKYXcq+G9Jg0bbukxW0ys8hSZeuKZs/u1ucNgc5DXgh4h/lUPmBkXjgv
MbVxyzrHf9wlVl8nG+A50Mha+y0vFCBVcWEevJyJRWkGoEXSmODHbnLBylYeY0yB3JkoF1MWx4Qf
nFXRQFgyv6bzVGLUHUFpoi6Ioxo+SpQ8G/03cget7f2j/mMJU1Ew9Od9jVTXmk6Z7ZQ47BZxa339
a+/Cf3AuANG2KHCSYm6xBfqFuYDCSqFuR22lzm64WvLtzxaxqOdpyImuAnjjk6k00wYSMcnOakUR
hg2t7BvIDsIvvQTDy6ZN5AQA/Svod4yPPu21vg7xueXfi1bNL1JtJq/fdWdDdKpo3mB9z7nPpyk4
1gMLuY5i/KUnbdFK4+e84tOVOslwCCG0PNNDddeFw+Dcpl33XAgAdFZEHKd8toEKpgzWQTKZSn0a
DmyztnKH4eI8oe2ahRPheqJSoGhgM5RzAAhvgdahXdJhgLbnMbhXumCFa+SzoZFgoNqtt95A+NkK
se9lkHh4YJ7o8H2WjKWV2wuKkyiwK616dIKu3/71O4by4Fevu+3Zqm2r2FA8z7LcX1ijUWaYBKhY
yTGo2/IDEOcUIH4cvMij3MRq9fOILsOS3Ko3ba6BtERQH53KncO8OEV/XOPtRcoSju7pjtFhLYMD
KOi5n8NS38pCtixpt0MTH1JD3CSzXHqMZScDm4q/TVJCIY1uSrY0WXG+jBN1TBTwiPzzYS215FJV
Ts6p5rYXJhT3EI5OtWGrXH2oRvdrgPrPzYMFydHap0GMNkY3J7z4dTg+aUX9LK+rgZKto060e1pu
7gcTTmAsvO1YD8OtQ4j9yCfsSYpaRmeK9q3QHnVg/QvZkMEQjZelJiJ7fvvX9zL23RVgiGfcmLtg
6slVnKv2Q9+zX4iUctc72aVyNGztvdK+ZNXNhuD+Sg6afYJ6ZC64rTf3WsJ9vwz5d47s0rxDWUYX
M4SQK71axP3VW62s41Wqk11dkflAbgRyWy2m8zV7K6UCoMs6Z1WC+iGFDNmwP6tpc1W4mzHDAFA5
nfFqBiSbJ2y1szKs0HjQcJWlq84dX63JzJYNMuX4nKjOZ8dp82vuDiAqMw2fxbxeEZEAYpmJmyKa
q6H06hntI2ZCow6/qJXY5jP9vrAo0nUVrW3hFRei5OX00EZqe76PUIOAm4U0Dnut0TWgN6DM6b7j
wY8o3AfTpoCkG7Qjzn/92Tf+w0ffwfuvaiB2UcX/Cp5yTVi4cNbhnqXu8HUq2CTRs2T058gMe95v
G0k0pP0XV3PjD9m8SAL9VO8qfJHL+7vd55p1Kkx15ULU5xPHUVE3P47u1+ZnM3ntz18XCCrp7HKy
dZqxBpP7p4gNwimuu4e/fqnmvzG2qFXouqYSgapS5vN+sZSFSEPs3HC7o+o6zj4l4MmVW+20JkzV
oJveiTTe5SYWMvwkmyJ2jWcLus1JzQfl0lruXtFJQvgpjIhLZzq0fXsrhfVDPyGC/Mp9z80Yddl5
NMEO60GFdarDnaHkNVp4xbj6iADX9RjZp86J+1PZx8V6rCr1tfOdq1u6+NX88SM5ZrvMjbPvI9Ws
zM7E81//QSzz12HPsXSXuQp5uKXbzq/DnmbZyH1GE049wk7kghW89GBMvxIkuh+yQXkl/JSWbY+S
iGJ44xLq0SRPsgEVWZV2cArvuzMPykZmif3QVRsZDvaziiePEOZnc76IQBDu2OUaTX2wM0YH8ViP
swL8+3BVzHi8unqnbpvJc2Yk/HAd23I6Vplq7Yey0D/wuWSBLA93QVaxXvTy8NQ1zj+bg+24F7VA
RD+PN34xdgsoRNOht5yThDuoU31jeRq9ps7Qr0VQf//rP6f7H/6cpGrrtmZAhddV6xdiCupimFio
5Q93C7HZqP7KoJqxzmL8SFLHr0XGR5Eo+RUaVbK6VyNt00p2o9LD8JrcOQ06KW6hpikPIbX1kGCS
GwhaLJ8tLUPXfkXYXFCxig95VZEtoVGOXFEv9lZSHOBn0yGhP3YOUIQfaocEe3NunvP1/jSor3Em
gk2rDwe5Oa86y1oJpC1KvJVRPSKsn/AU+I+Af791pLhtmA4sBCuDf2ramALsfFTNRxKIacUw+WGb
gLWYvRCVBXjTMh3Wkj7QVdgF1drXvBfPG5JTO3M8zMYJLs4gjiXskTPeWmrohgZfeF6eOhmieQ03
8jadT6FnworUCPPzkyajl+eOeL/ESq0yvO9BEgB9ECvpBuMtCS514EGHpHO4SmZvNqlb7vE+uP71
G60Z83rgX7kplPQ0XZ0lboYOnvxXWORAVGav6G145IvyPQPh9NQ1tGud2Nv0BhGDyHGkzaTy+g9q
NGWvdP/xVXcjGs7ma5GPp9Sg0ill5jU2/rWXoJ5UXOb7sdempex0l7oartKRhNT7UtbUvD1a9+aO
2rEt7YHxOX2GPZYfnS56KlT/Jlvf8kF2wv0qcX9wvJpGh4zaC4XuDRnQUhE7SFlsbB3vyvcurSIQ
H2O9lLKeAiat4gkCS8IZKj3f6K2rk8pI9d0n3IHSc/EWkBl3kHI2f9Y1mIGO/KI2dwTNavs7O0rN
ALfIcrugSG/4MAMQG35pDPJ4hNuQnyUt3cKwcVBkyUbe/a1pXFvbHE6D8L8lKqSUwVR4je04Pjbp
OtYpiCxzzT7cpyDdneqDBBZPuVCOk6EufAvJ2YouDRpfRVPWWXJIQKk+0f2iQYnEMm/oNTmhFx4t
XR1WojD817xgsiP3+nOlOjbuCeLoCHkVp8zJsoPv5cVC2njlg58RSORZ9pGYddYORrFVclLQm2Bd
Z2rxGIvxMjaa8jKlCGptdvrLcN6oa4oabYPWc9d+04ZPEfKkHHV2aBrjZ0CD1arJBe4qX31pwmwj
+h7JgqzDKnSp1/KTkVU4hmWjMMhQfzGKv07zhnuimvtfrNjmr0ZsZkvb9QzPsTxLc1go/JkRpKfC
bU23QkOEDvNZYGIQbUFSS6SB8k1N/fPQ8Mq0toxveUSTvBwYcN0af3ZPqvj67iVuOlK5hnT6dBcl
KqiE3O5BChZly4lS0rjQ1YQgDTM/SO0cdEWwcLanHu87gqzHtxsHzwryla/ygE5JV5fJU4BrGvqO
Fl0NPbSAT1b6rpnBXwaUL4CWFYz0on6Ei2/8F4KS/W9DvocgxfBsBgH+S0Dsn/84rAnAGFQOYBLN
22VF8zHrmx6EyIT4V+vbkQ7YfJ7VdAyUVh32LHeIqWqbF2ST7TEWEHvlABYIszk2JQoneQqtuL2f
ai69Mxsms1AhBtmed1WNoiHpcJ4/zEh9s1pvEwN8f/X7TCE+2i+3AQlfOxRKlrkjGcwGDUqX1NMi
8BWzeta1gu5qXrt1b2CZtgLKMRmNPOp6H9M57ScKAREn0HX2UUVETmtoXzvdVB+VjkDdoo+Ut4Qm
fjHXYWO+MSx87+iN5IZQmJOFQbcqYJm7jbmgnm28GjjgN6QeV1sPsbgci//X1+F/B+8spRNqMln9
j//h/GsOepg0lOaX03885yn/+5/5e/74mj9/xz/O4muV1/n35i+/avueX97S9/rXL/rTT+Zf//Hb
rd6atz+dYCjCdfmIzGl8eqcr2Mjfgtcxf+X/75N/e5c/5Xks3n//7WveZs380wjVyH778dT+2++/
keb3L5PW/PN/PDm/gN9/e/6//wf73fj+b9/y/lY3v/9mmn93NaYtx3RUB6K2zg/r3+dndOvvtsN2
wCNwwyDjxrZ/+1uWU7vlm/S/ExQBG9nUWDOqyPR/+1udAz74/TfD4ufNax4PJw1zIzWRf770P72F
P9/Sv2Vtes1F1oC3tfg3/mV6ne+kmYRruqrKgn2eZP98VxXVrBDl5iWNz2u3aDAXDuzJQ+LbwLod
oeJHKeI5m4Li7CLx6BTTWocfgpF2YRJ5sJkitbuZRlA86DRqEpKLxUXKb0URsfSxiNOmUz3oBzUm
TgQxxxd9MKlypqyZKGYfSW/5dp+7tJrdT57OJo3BL24qtNraHRGaT7SfnaQZruTIjOeQqJGlmpIF
Z3TesA0b61E+6RMtkaRTtUZh/733kNIJJVEWZZPutFxEiMb0bjd6lrvuEmftBZV69kSmb7iN0Wqo
6pes/287Phqbf94IzX9f1wYzDFtDM+fCx0wN/RfsW9yiFaOu1hFK2cFnIxtykcYsRyr29hcDxu8a
polYK23/RViIWGRtI+z6Lw3F5qa0k5veaNqq6kV4LdwacHOZukcsMQg/MkBwizpO0tOkw1+jKJK1
k/lMXLAc2Ab9xSWz9ygGH5aDx87YDIcrUoXykZS6BlYqceD8sfS9/F55mnpZvSd0tDbpYWGXgnRO
c4QjlbfBV60j0aIHW/PK57h46W26eCJpo53kyUlvalCzv5uL2tamtYFuDFnxmpp+fA4DmIAqySKr
Wmchh4dJ3XmQAVc6258XYwQxT0XO2FCXsT/k6XqI4UiHVrJpDcO5IIRwL6FV4xHOTDvB6xfDNYMa
6gZVRIApvKQcmc4eOJX4KEr3oLfuKrRssffjKMR9w5u7zcsqTzfzfm9Vplhpir57tYxRWfYGNGh5
mvvDQ9X2w6MBZmthGkMGu1UlIs+aoqWUinWQki23pKiHIGyHxjze03PNgWpv5Yud4lS/RHa8z9zm
GMy0TWFVpGHXdXi411rgc3qzV27dB234iemk3DG+2WsLRPEnRW13WRiJcWVhQUtYQKrGuTc3vTXW
R5EWm9RBJLWyh2xXT1Z/MdGeXvG4L4sWKFraep+K/0fYmS03jmTZ9ovcDPPwCoAEZ5HUrBdYKCRh
nmd8/V1Q9b1dVX2t2ixTGaHIkCgCcPdzzt5rq9Ow9qEJhlt0xf9HZ0wybXmdXTRewbnj8HspF43z
rYmI9JfjN86AGkj+Nutp2sVmZ55V2qdnjs2PimUq/i8d+vfDgtqNfChQjLI50SVi+PErS7SjUD+N
PTBrsGN53o2nrs08tcK+OHZZRxZVK860X5FUkFK5MlXCP5OYT0WkWvtoVRF1ItL9uKM9ME8QPjXN
2k6jWT/8/o4xYbSfYHo7NP5bXwu62pNGkKa1rqfozZBy6TQIMILh32sy9RIK+32xyuby2wecevNx
mEV2GSRTpv2wTtunv7+I6jJbSHRQq5WVfkrGpj73MtUy5oncRfbC2XRce+xar53CSP/Cl6AeSyN7
XcZcOqt9T/MoqU61Njzmcmg/khEMvLT5UsBz+YiaDTdrFp2JSH23rBQvlWFeBSg3ZyK06gOx66Oe
0piha/UPVbgik/jGsB5axjcEoDckAdEjnA/JRcpJG2OwnwfTbl6S1oxJMlDjYzMqkA4S+3GsEeEp
TfUsV+M9aCzYTUN5ttYP6D3no4b17h9mHVuguJ/xEbbWkO1VayydpirxSk+LeZ10A4MbuQlOq9Ea
i2i9/Aq8FKGMG7D1nA67KbhUSSNfIhJz1t/EcOZo7A3nxqCx0suz4skTEJnfL4hiLfVgR5jbhgXE
zaII4kwhh0+VzhtNR8NwFxS36DMmopBC+zpk+BaWYrLwK8uM2dfPdaXSbOZqWnDt/d/PhRCtdq0S
UyWt/4tKyY2Ey9COQ1DnnqIWKnVYUTyJoa73CLEKkrrhqtjgda6QCre/f5jNc+SXBCy45MhQlY1p
9rFE03/96h+fmwStaEqdiy4VWxgX7Q/5UucsNc13UXYyKqNaRYW3rsh2i5cAyRSaylHp38lx3IyG
Nfp2o8zbX06Ljnp0/+tAF1kqYE401T1NdeSyCP18UhFoaYZyikQ8L9B3Wq+RUS0bYYbS7h9zWBKy
Fc8IbMFQmg/9uMbLd/oBL7S66QWt71bcuxARkJlt8C4+CzACoGvq56ElywIpiVYtb21p3RItPudQ
Ng0L/4vcYXmMji0S+kib/ah+qYmkop/m21qCgpFPtZj1onY7l7QcCmk30ByKLYKCFeHXIj3U2Uc3
LOdJykiIWzFaIGWjpPByo9lhY9jaYeFaKryClBBgpXSQkipJs+0Yva9fSpETr9BYWEZzM5CnpA/T
JlE1jDEG03R4Q0rk0avyFCFDQTB9Q1e2SqayY+kuMkLmUAwn2QYQWNAqyBlbtpuBfnQeB15ZIO/r
hH1r4nQfEMMyUF6P+gPL6VZtyKySeDb6YC/p2plzzj0LtW0WjOdoKCGGIKwKvXyqt1Vssl/OZw56
jpLACmCOmIIfTAikJmpLDcxNE0V+ByUtwB2YWi3J1MUmDVO3j8YTqSdEvRv4igreUHFVAUn1TKhx
UR170yCfqfSIPS3NjdK99zY/3kTwyeIa8Yukin2BeI2TgxvH+casSz+SyVYXCu3jALLKWiVa2wx5
T1MzSFfdTh4RskZgDORNl2h+LNFCWgYvw4zTqdMRLDTKKzSrSJ+rWd32eLZyW8N5AwUebmU7gTGq
0xcjlKGz4yJdUF5K06mDPj4GxT4Mkm0zaB4O+xNSC/aN6Sjm7KUpLSjXNYIOYmJmwACUpLQBNkQB
ebZabkkBcMyrQk0f4pMWEDyUwTHU6GhN0CxpQpTBfuB2yYv4BOvSzQgXNuxmp6n5LaaSAgjMmudp
MBTnddwlLCcbF79U1oizeoM30q9D8yaF7aYLJXROYeSQo/kR8d0k7i3JLNg3kNqY4zrbR2IqI+KS
JgzNe72LL4RNkw21eKrgi3MGCNeMMokcg2g8quHwoFgFQqlwY6mISgbrDlkzUsYtvL76T6TA782s
s2HlW8ueXduuPnN0JQ6GXdKDMgSZyPNVc5fOtTcF7Q61pB9AsB7Dny5rP2Ir2M9tdKrKxmM/3+B6
MiIUDOJvPaqeVZCJqzTeoDcHqaINQjh8zE8VgQ/PhbjGof6ShO15/SrxU0MiMJlkZJbdgYvyLvNW
muuqF976Vnd6W0f0Ne1QCmzbhGh2Mft9KrCMkLicKFuQxY9D9VW31i6i41zjpg1yzUOt6K/3c9zO
56LrXlpJPcKLgwaRHHjlXp3BLQXF2uWHOGBmzDYajK0PRclfP48OEppbeaoTZZ8bDM5L6RzZ4CL6
fEsDfQstwNEkglCM+UHLLEeZAH7yX1Tdp3jSuHhroXIm5X0PjuccNNMBxC5ZNSnxU7WLi/33Grf6
RSLaDBXgJrPmg9ye1oscxBmuzOpS2a2Lr5OYpm6XGuoDY4XfFzcqmjeReFYxXcU99bKuhfSULiWF
RfsWyYqnclK1ELz3Zn5L837XK9I7jURH2RZhyXWYL6PJuVTezHO/neW/63qWHdndbtpobJrF3g9K
ftKthFWsB0gODyDVQWmDXgLFkMzpVU5B0pLMOiE5HRX1qpPHWab2m6ovB5VAyqXiqPnW2OGGzuB5
vQqd0G+Y8DycGf5Sl14gz7iQaM42xdugM93lX33kr602YBixiCPFXzbatcf83obBpaAX12bGc1CX
m1yWdpayArx7/DU8E7niN9EaI8qDE7ZMotWtjJNAMYcHjLLARf/QEub9N+6TbsVeoQYXku69cQjO
KFqeSlzalZNWdPbU0S/hrkjYgTOyvpqZJDKdd6qfz8k03itikIBsePD5NlXDQHXSlhcMtnuwRUcV
9YuyQOAo9Hd9MM45Hmal85R29KycVike5IgMWuk1SQXpz3VMLKBGkAF55d3IyHSen231uU0BzAXD
MbMzSl3ezNHsfHPKEnRD1s5QlQvdelcHvNOWxlvSBAXhhP0pDqf3jvvXkKq3Yt7NsVa5VSUODNQf
wXCcxgLFa/ihEpETknQV6Z5lRQ+ERp0boikyuTxEoGNnuzjicIlZCsL3XBTPCMG9uIWLKzWDr4uK
v639KeXwTcOVn8IAQA4vaR6hcY6mPQklYkUcdljudqG5m/UU6NysEFJsmc8VAiXwalgvaRs2oQmp
jnFfbyo30vE88l5zhxPSN2f9U5CNX7YxfOh9vBlmTEY6x7pW4SkUy0ecbFWJd1kVNLO09Pat1Pap
loxPo0BOADjmL5URnHR1WyGdbvPlpsVkSYkCF1+t7a1CYne5KWRkOyndM3c0jc9xCh7b6TJp1S2M
xZPWt9egke89QJ3WeAqt6NmOUM1WtLUajdmgNLwZjQQtGGpMQy5bjvgyMZcTRM/vqlA+yuVtXuQX
qaLtNTTNR9djr4ykPwy1fUMbX1TTqp0EH51IzafOQBUdJUxXKtA9o9+0y0bWpR3StD+lGf5hiHEq
ptJXw8kJUeUshTgky4bEAsXNhXoczPpN4iZ0UrPmcbxEdfM4xfa7gTDTqUVxiL/qMjo2lb4tKrIn
2OEayuxSfUlJ0GpAbCljchHlpVWsuzpn2CQyz4yY+aRMNJvgR0oLxxYroiG56hn64rE6YAg6lBzP
WlvHxNpzSJEPk/SkS+0tkefPYsof6tC+g4s9jyZsSMhuPJ3xIj1zxsUcJNOD7L7UmFIql1/sioG9
6KzeVS9tpby2RDZ3HB4yZ5lwZoSl/l5mbmgWeyWZXuOkequt4c4989KV1TtOjeswruan7ItI1Ism
QrSeXbszePCLVTtSUE1r6fRAGbED+SiJBFfahzwbH0ghD81Sfo2toJ0PqiGVZ0AxhJE3dbxbxuiC
OjKuNNCO6DMxRX11nB8c7atTM9qhqSzc2RJek0l/y4akwKDLKgRmtqdxpTJ1eRImxv8qAjjEYiaH
ZFWpPgfHST6k86TQOiL1ObHPcPExf9liF0NiQjfghan6GZvZAfISrGAMNelgbsOuRZbcp8dMEYdF
QVtS9uVDlWustBRgfmVWLtnrXoebycUXCRQTquFmAS8pOBI4ksB7pO2qKObxt1+XxN5JLDFxru9g
eQ7essJPJWPbkRRGBCR+O+t9VlVPV1Q21xJBo/nHFu0Vt4endyFaCsT/prVv5Y0NH2kZ+mPJqj/I
sGyqzk+SybOH7jnU5BNooFcjHG5omudMvcoYfOPgwwxttwsyztIrk67Yke3NxlUqggXnDM/pXIeW
4vWgQj3af7te2INPbMlxKFg6F6kmZ1vKpk2djzD54sKdND5l1jMLQUJvgrVza4T1Izt74dYtiQPj
ZPxNbStygqTInZSDyagovhAqY6jYJYEXVc1k8KBFiMlgINYOL9pfUvWs4GxuCp/w3evSTLdpCjm2
p/3HVDxqg+7blvyAS2+n5sz1A9ROkFD+LulyLCM88ot+68ziNlG8+0jrXHOQnwe5/YSU4dlBAQy7
xB9hMgWwYnaZO6EshzAUl0XHE3wegEVg9bN3ZDtuZJH8tLqNDigtPgICC1Sqfa0GepHR+GGt6ESK
ztu8KWSGcCce9SK89xiPZGimDS68CKBT2MfbWsScCCAxKTGy+5ehJ+cdr7Q9AnbNzdc6xAopom2E
IKZEsQnkq0sDT0edJ2O5YxOS5uocwz5yNT0421Q8wciplGMxoD/c12O81/A2hfmmHSNMd5/Z2MAm
jGGvsReB1iA2wke47MlN5rbG9JgVrTMpLD90T9/AArqio6ySiPZqg8I3K2XapSWTvhjRcb8Em86O
NhVrO3Es2sNAM4YkDvmdIvbRQrJ26mwuIW6kzSjC7Tybd6bMjkxMbyoSuJsJyoKas1vrj6d0nT3X
kf5sTbLTDg0PW36xF5idUqWw1dzprLHNKk4pwgc5yLe1ZTyGAtdoh9gVl2GU22dzyPwJU7Ma/Gjs
+/n8ZXVUGPVCGKbZuXVRXCRZw8eI5akYd5UEX3Q2bpoZbkt4tQkHQHA9PzCEtk2KxdrtpeYPCPuX
Cdd8mwdYs9vvUUZANqguXmvXzkP2MeNQNKbi0CXexgkz22KtviRxYmrua326nzTDK5WE4eZI6OWK
/4dtAj00Uk9VFf8VRrkPhYxnLneyiBClPLWdOA4fbM6mktodqj4CKSL5IDG3cZC9VLc2/hwrzJrf
MCrRtrBU6OpOhyLQQf1cF5p3nDS7UVI2PZKCQVrQvgR7QlupDKsN+UONoDk/NLaf2MYdW/ahMAjQ
jXVafaMZfho5sJOuVzclbptGDu4EC0OXsF6LIeX31V4P4o2qy1eRkmA0lJVfThJVUt64M+fLtLV8
VFk7MBK+XVs/aXU21t0ocMks9oNWekmJl7GxaUsBTwoejD6IHrSu2qQqM2XDVximxLJOOOFwbBYw
ZgoYlEjyElm/JuSOBpmyHcruqpvpczmXJzqSV8vqKJB44KTotEisjErlUwq9dcPfuI/3EYlaC8H0
UhW6Q5/QzLHcJkk/B9y/jZZvhqXeNUxIFy08ZFV2bmWmcSYRsQWrtlzFm7xUXoWSY/nnAI3oA97K
sJOX8nNYy8nB8qBTbduAgXkyesx95lOExpHA4qz0IBtsM70byIzFw4e13tXy4D1AHte09hF7p3DG
vnpQBwKreWRA3uKc+Yuec2sYYGwU+UXXSmcMJR9IzX7Wvwh0dhGjwDELjkuJS1SbWPuNH64ibzLG
Y7SK+6IpPkf9jzm9o0XwGlPDI9cdW1LeaqL36ArjlZzfhjF5RHBEUxSMtJJp25kowTgk51anZUau
1YzmV5jda9naXthTJk82DYtZdWxjcgVWDoz4OKPzJ6GZhJa326mRaWLBDOUm28jDrpP7RzuKG5xw
+rkqetduUs8WkPZD9TryVU1AUjypTpbR9WaqWc66o7t5rVx7m3Igw1n+p1AO/FPje5iI8goXIk1H
fXjRkxxJ37QtR/sAfbFAZ1Tm0X6WNDJfY39OhAxMc/I0uT0k+nIzpM5rInsXi+UQd2AmMyAiWbCh
X/hRDyhHW7X4CYhDIWBkOGqLDYF5eVmmJHMjWo1s0ZCAwTaEBXJO+9AP61EaZoGeUdjWyXoUcec6
dFtAqsTQCs64AdK7iObpaOD7TprHrmvd2NIPFs9QWcosQdGhlcIdFiTMAmAdIeSbQ3CQ9OymlTLh
SkW6HdTEU2k/FbO+lYsA54xa7pHH6w22dKW0L3FEjCjebXKpAT/l7KHKNaUbYMrtRc4VmiHkBcut
MyufU40QwA6VSzE95euxzbTnPzUG0bRX74hpj7Sxn8blu6ZUhqT/DlnSnRE70HClyG/3eMgJh0/Q
Rg7JTtHQR6BJqlu/V04z0DzJsJ/CLvY5y//BcnrSIxB6+oKR+1PbtxQSOFeF04vlDhtza1fVRZqT
TZJ+99iMQlBBZkI9LpTNVFHo0u3RButZ77XZCdRdvqZLDuNWdsskJUy1kr6TVj3Fg0LiRGLg+eRH
hc/ckPAlD9bGHMQfbaD20xrMs1F+agYCSJFuTdle7lBGwfcTJBMiA0+cQaPLLtn1GUIg6q/92PAt
6qRg5XskGMmLmRSB7AMuBWBqKBs3kma/kMJ9MvMD6ZYbJ6VvWEdN2mMlc1ErbCM6AjoNzarZYls1
SA6fkFtRWBDDbLnqWKGp0HdLVW6gzsEdIsgy6+yr4NGSk4kzeOwWIYR5o0fWE+4IMHH7UVwThUMq
4RStXq2QbdcsBTcqAC5p8azqcR5bz4ARhCnLM/s7lKQ0PrVJ+9cG0tX2SNRi0rxx0pndRzYfEtj3
HWO3cjnnsr4x/6bll9FTekhuhNsenCUcXd+WApdIF8sCtxvupOJdyE9S8iylfwZ+dPMLYseKsfBs
toIhIJs2Fhsbzn0i5761NxosWMPfRepoNZpYOJhJZZyHzT/jYj4mqrkxsNMx7qYVVzpzVDkGmrXC
r8LHJJI345RsKAKN+NgGLzk25qIwzwPnLQW5WlYtzGh3+Yl9MW8TWkn9wRoPIqo9qiRcxzhni3QT
mW+MK48K+jgVWZBB5oPSKeC6Efq8avWeSMxE0y7NsHhm9z3mhL/oRbeTsb9L5h6iHvO3nzgJcSS1
b6ZFzuVxIjHR1NW9Jhk0tD70IfCWSlzo5iqmcVC67i3LoXLGK+aidOggYZJrlINl7uS43RusItlS
QioA6KqeqMU4AeQQZCTxaVXL1VpOtN765rWYzU0bYEFV9UtKhEVcSX7GRDHBYxYvsotdeAvkx7ek
9CHNxA3/9R6JgGPmdP9ygD34MZXunuQUeSQRebM8uyMtuxnFVoFQG+qrqyD4jStrbflpvhHOJ1UK
gSJNNJfK7qCQggqW0RkH3d7N7SKzLUjVNhwF93aqXkt1899eK7W1dwyiO1JyCAKP1g8NfW9F729G
MhAmtlS2V6wUroYzAwfTJsy4FVd7GjL8u8gaKP/xrs9xcgOdodfNwOU0NSkSPytxUf5w9JJH45wy
WNkPUdl5v3kyEihdIkCpaFtNXH4V+SaTEsYi5MwLtdjXq0qmHdUTrc5XW4Tz7lfoD6dZ9oXZ/jC2
nI9Cnmdq9f8HtFYlIsXydg2/5E9/P8Ai+Ih7/fXXA5GMen41xUs41J9M8XSi3BXvlwXx+yEeI9Kz
QXQRiIxuq8dIDbNdfoXdV3k6Ff5DnwL+6WHcxFjfbU0hiTNImRLNYUDeUBtId7mO6ftVab2xhlm6
V41xL8hx3cUAhtzf3JJ2QUSxLNwbelXozq/Ul6CCxNNLAsG1Csp9XjXZBZSm/tgX6TEcg/DdHJ4n
MEt7YVa4CKhxG9foWKZkButT0FHLt+SFy1LliiluPu306zeyLG6njMaiZWwsMw8Pv78qaOvCfck5
TZnMApxxnXGL6mQlSv5UdbZB5rbWut04jP+wEVbVsVd6/ckKsW0ZTdEc48XeFtIUv4lw8v5Jb/Nf
opZ/FrEo/z+RBcIw2UIIbEuWvurq/klkURdmZGaQPV3MrxMiqpg9V7ezFzPpxJboH1aJdvohfln6
pClUwI08qbBHT4tvNqWPgZUBo5Jd82FVW6ZBvknwXdG7jZQnmUJ++7+83FX8/t+S1lUTgsbP0Fn7
FSJJGXf968tNxQK2SMLd/w/j9IgGdaygWHbIzsI5BA8xA4UY4+CCZYrRttFUD6nKaPw309dYOqp1
EO2s89s5SZdbMWdh5Rpa/fUrDjWsLDgiTkDfZ+aBw8x588tK+v2wJN13Lj//559I/p8qIltDkmQg
cbJt1ACrdu+fLkBYKFZcZpHkUrVbpxY5wEPT8jLLUiC8ZZqgloLzv1nSazWq+CB0E0K8MT6npBOw
TRj6nQvrlto8XdWusv8319GqYvq3d1zDcoMGH/aWIf++/n96fUMIXV4ojeSmXGx6v9OAeJl3m3RD
tEwEoEFgk+mbm5qwTtHwtADv8DPevcvvh3AINv/5HVP+1QvCO/SrBtM0HVqwpcv/nrkjR8Lq7bU/
qrfyuOllMXiQXXtascNyKqodg73+Ce1wSJ13KDHK78NIwn9DKiCHlrHaF9qhUbPLr0NSZ7jb9DQx
dLuWXvS6phORjOb9P7/mf7/IOi/UZh3niGfrEol0/3qRlaptcyld4wvDG2N1AtKxQ3/+5+9B2un/
kEwBdUUnRSgR0m+0d/8u9CxxgDQQ7uEWMFdOmCHL7jzeigyk5K5Rub0AkkAf01/TkJwuJ5A/it5Z
0x7HxOmqgy68yvhLVdY5kWFtwDH09aVrKlRoDWVt6KTtd4iiiKA92drZPbqYEg9YQsxZ7DL+MOSd
Fv/I6oNZVxt4DLBKoi0Sv1djAbSHUVxPXd2845Z2svCjiD+tWcKZusk4zBNzhDSi2ljl5MZT58zj
4BQD36HTbkC3DthD3AGUrwg/4ghTehBsJ+3NaXrOw7W0IWMVnRj6iPLdmLwy+nEK69Bb9Ik8pv3E
NwNIxLMepc/GhO33E+BWl57iu5y7hX0jXgK9OIl0XctZZnoFVDA4YVU9c+KpwjPwtgOy4r/wFkj1
7Y5GII520zwnZv4sL5dGHML+3lbY1jtSm00mxXaKYK94Lyw6lrI4G3F3MqzQnVSqiY4cIL1OZa+Q
sti14KAmeuK2eVPsQjRASc0hpMbSTJ4ZMYieptzSvne1bp1MqnupTD2N7s/k6jH5ZlgXxjSgtgZo
qkf+OIEMnz8x2o4uKRmtozzHar2b5pdRYoPN+XENppRSClGsbD0lSjnSvbE+nYCBu017QAvklNyf
5rMhvXsZPm01Kt5zOs1dcairR2EweZUIEGLiPLQp3OyCVba4lTiWH9mt3WBJHvMEJrjcPebBqwjm
ay0lh0Uz/RkBdvGwFh0571U2DbNTdnbuqBXtwfRJH6+SUjjKCN3UZDdZnnKanBpPdo4MQqCBq6qR
af4utS8BU+0o+qMPF5vE8Kx+qKaXpBEcZnbbtrDXhFC3V/JDHQ3esMZTUWsu9hM5crSjD5lUu3Ea
OOXUu1a0N9FX8Mis5SjvETKEfRmAN5DeJ2D0hK4QbvGkKB9t+oWsf6NmtWv0Z7JetrXK2JrXuFWa
nyDJN3lyzmw/62+yojjAIvw1fD5In2Z6mM1TDpk9llzmBI46XquacUnfEb1TcwIgmZCamHFpiDkc
ucMqqEgiLzVe5+YnUuDgEBGbTdfQLLdWGDrbcf6Tp6NbFW9T1TiYEfyWkKCQ/bqSS0/GAbAgU9LK
PQPaVHsLy68wvMG9w3y4S8MfohUs7VHRjyAYYVY5jfqiAe4EhVNLdLBUNApMAm0KBZij6KMzDrj0
1QihoSo5RECPo5o3Du1gRdtzmV8UnaIg3kztnlXZoalNp26E7tB4cOwQB1luUCJmkJ4nXoOJaaFo
sTek36BJuZDQZ/dMfthuy/YDfjHgagatuP3b+l1ovCjz7zJvAjBDBTFi+LhhrSW+XBEwGnOmPVj1
15SezOVaQBJJk0fm3l5Unc35VWkugJCdmYWmAqOirHuWuZ/5lnR0mtqXc+QoaGyOOhl8ItpN6Ttw
f8/kpWi0dIT2EwmyJYibQ9K28dyBk8PS5g47XcXsTgXZabAPR/M3pC8PXwS6sQ8Mk44myp0xXXoe
SPuEmtLBGa1y34k5dVuSsQHKOQudJQwXfgYBODwaqxsE5UKtTBTxr3msuSoDnLn6Wu8RSGUNBlI8
y/ZzbWzjqXIhCqKzlKD34+RtCrcf7lr+U1NLzajFlB97BCpMLlbDTXTdoozjybO1a02hngR/7dVq
ykTjHvZPMs21qH5l0OCsXccAieugPEC2QTCRbO3+ucfRHc8S60zppkO/kaoXnfF+HVxTennSeC/7
j27kiRorcuOqTZy8mAbjx/KFPnbFg9v7mvVS8dRCxnLUhYPEZ4pgjKcvmkmuUJCunJTlDWONqymv
S/pQu9LKNF+ukFzL5LFkCGUstGIDDZzKdpSeIEaAPAOIXsqbOns0lHed7SXrj/Z42lv61SGrBOBR
vLfLZcedFg6nMTwPDXelsqPEhuhrYrD5O2FfKrNX0+S4aE7etLDAtbBzUy/ovykPmkVlpX6NmfYp
9bHjTuwQ97F6pGQ46kwPp7f0M3zQh3NibksWrveIoHnQAMyAGdkM9Nmi7wKYwNjRj0Yj1pB3NHT1
EdvQfTH2BaFNMk5M6VLMW3wkWXrpYtKTHlBqRsbJYASh1ZSzFSE7oe1ZmXyIrJtNglP0WU/Pdvsm
uIdbdmWw9+HiSJQ5WojWo8U9tTMpiOd7My7HKQeM8Lztgfxl3UjP6GCJlxQrszKdo5nipvoyiwcd
ZjdmubrtGMcSm2yCk9yZ+k6fuWzKctT1zkMFTKbT5Elc2cx+NOhKTqumhR28Gr6s+hpBbLa4WFk6
OBIN2kw9dSVM+QlTfaJ7fWcRgN05K/161D1OTF6cILb6iuo1g6F2gULQYW3daoHxyx1lWRPAQc7F
exQOyZrTqdFdNbLb0PMMVoX2jX0PikEhH5gl3021+hDWtK2suoASLj1qQueSwwuQ057vqrzEHWYy
XhjnCWNMN53JZjzTXhnR4Rs0BhBAEjWYD0xWXASWxvAUjnsj3eRqxbGA6eqduCiK0MHOtoz1OJBx
J82EdBBedUIuUNUfTSLfpe46yd8GgIoEdbZ4b+QVsrnO9U+z1AEYkB5kjj4F4TwBaCMLiZCnkmMw
68k+andVs9fMlJZkzPNkPncKBK1YnEbjFrbhAcfztsy/lSRwtNp+SGhmKWFGtiq9uclaOEIYiSes
WWW3R8JGj0AO+11TF+wsNGkJZWVav/WqKZldbQaN3XQICVHpLWu4x11dLHHCVLPxkDe2iiPV9rv9
1JItrt8tfo/ukImKVI7O0PuDsnj5n/SiyDuTJi7dtUWyt0p9rdPNNcoRMsnPEcnwpX6b41uWENur
lz6JlfgH6qKhsZ3i6HsTmGTllkKZXPkRirhB8h9aBgLnpeUd5hiTjiWwPGdOL9sYGWy7DaqX3jjW
o/AzAgAEq3veX0ekj2XP7lcHO8onkAbhz5B99iDH3EnicDg7upo5fOeUdBdKJxKstoKhEwq2epdV
H+rSbQQxa8MaFsBkBBTfg9wIR2VOSdZReJDDQzt+M/Bavrq/aYYt35nFayz5QvtCEnAwpGQ/K+8z
fJJEfFCSzgVEDLHP8sFyagUHM1wLxnz52r4KfBZEpujpxsq97WTsQNyQ8LZpOY9CN1Nfq2JXSPRP
f+zmuC21xyokBEd4KofsJh0etDx8m5nuacM7sFInskp6Vv069t7bY/rFWppV7AdLxDpNry38JmUJ
OpRW/iC3qJ2Q50Dt9b1KEdTWPBAV257YStODxMoxhC+FvSdRyY0IUl6PFcYzQz/urzYLNw2a20Ch
DUR2gfaGGMFx7OQGJwYLNlYyoT6NpK624KjV+tEoZli9L2AIn4r2LinLDaPGLuZqzMajObIgjGR1
KYiLJHb1YQFpOxteWDZvKMAgeZtuZpHjENgHzCQePzxt2D73YlrBk7nL9FMGAkTVwWG8CuZsIjqq
sXJjflS5I3m5ddgBuxZYfXP8a8BzUagn0XPfIYZENZccw/RIwwy1MfYWo31aahenC0OjrVU+9Lav
lPvKuKbl24Sqdk7iLy3Uv60EpC7i+uFxop+A53BxTLLH8ZqR0wL0DnTGVH7GHS9MJghIPIjPfCDe
q0uOFSSpSB8fyYn3xF3SLpb4yeDBFPeGZIrP8jn9qL/xB1OLWcFZS6vD1LxOBiaeI9/Ua1jMO4a2
GHV2WV65GqrYrIUaqjKk1nNiCTWnMP00P2Jh7DW6Gh2BIY3fD5AilGof2qZHG5LYziL7HLQRO+gI
+hI/TUaWZ62w31aF+QSviCHOVFw1qtc40lgFKbzlnrEdCySZsiXLux64jcELxY/xfzg6r93G0SQK
PxEB5nDLICon27KtG8KhzZwzn34+DjC9O7t225JI1l916gTPKjNMDcWjGUFsESw3ULF37KhisWKz
iczDXQ5aMblK6BOtw0v80WVfOvZ3vBjX34lkjwzZ1K3fbOsgP+S/fCl9/K7tZbYgdR7ZSG51AkFi
OmaqIFMBNjpe/Gwu43l+9CIKiXuKORbbJHfg0MG8Jie8J1Q8kC43y0+tLsEZEmwt2sQ0gLhwpJuE
U7L9C319R1ruPknr83jSBpvOELJrj3CrvoUl8ZviWWInS/hl+p6gjFUkN/qVa9zmcm7ambVDdiCn
oDk3zWeX3iMn9weHcLYscac9985NEQeP3dKZRBSLzMuXCYuNJN7AgHSsHgWmRbeQZ3viA6vQ5xBa
1dMt4gNLnGzJsF7hjrOt9xPzWya8PMSfjpwJDZGT1H0IyZvxMT+GAmv0wgssw2NnhnCq7/Awle8R
ocxEJhDE3jVOONNI9rP6YobQCYXOWwwJ2ar5K2XFjQDvZ836DhOdo2nOHDKjz2bKaYx5dBQCVFDz
7kuYd+UY1bbWh4eOlYrRDuRbde2VtE8vq4WdaczwsqwdcvKXfqS4G2wTgZ3xbNy0GcMknoJBlgGs
3mNxu5pdxz6GJ0NyLucfafD40GSqHvsh1XPXT7B2Fxz7rBcBkFuOkAV9YL6d1r9BTl/loocLjDNm
hXnDXLOHZZrlThZDSnGU1k90D7cQMgJwnE54O9lxIaWt8wJs+KWLzExZkxC+TqiCQSt3KMw3qf2o
YWNWFxZeU+il5V7DcNDY4AYmxG9Ss817vLN3EyHys2dmHnzmMX0xp2cGpXjYFwTtJbiWz9cAkqnp
c5Yk5PacZpCR6aPOyWw9FoNPcqAV+jkp3iQS1d7ACBX46uJxqrNNnMVTM78oCaDzCX54WR3gx6Mx
W6lIk12ZNpFni+x1sQsCr5I0mr/wXEXjvuc8yeC0cvuj9HFYsSUKLOALyrkmfTMZz63dEuzHAdoq
NsBfWecTRK5J7tDuc0hxuHAzfWyhceUZi8uNIvDCQS1OvBDEjrxwzdohTJLJZchfuvAwhYei36fK
K2CIEt3j8qBZvrl4uK2pJqwZH+EtGgnsB9J2wwdGxjGGcz2yx/YGHBMprqR7G8vyJfWvHu5V8N2J
77p4WV3huw3deia61vJT1HsJLjpFN9+AB2HSELDO96rKjVeG4aksvXqyYUVMM+ZOOE74+oz+wPVr
XHDhSpRHrMU0g4GdAcxNFncz1191RMfUvktsfLv5h/QW/seqwJBItxtgdh5i/I7L/Tx4LQ3ELyUA
xTsTIddIZmeFWIYTcGJZ6Y4WDcNhyG/z9LoOy1bt89KCcIuIgF9mLa49/eK0SHfpiqjeCsCbLbmw
7BibT+W9fYN5HQhbpX5n1zTU/gaqNWlWbLOy+A425a6Fw2FuKQRMy0jyI37hoAvbUjpYFbbg7qav
NuiOtPqSVtwQHjdQ2B0F8y1cPZbUPyN9qstlUh/cAoH82RoHLmKe7LimY39Mq+uEFV2/LweE0Qdq
aRK7YCSCes967jtbJOZQ9mt+1mxg6mFCoyDMwc5N2B928wkkwu8nE5K/xlp6pofR9iIkn+kSyUce
rAbVn9N1gC7/yOhMEZTRzvtlTiPuo29gzSIRlZLsaJJbdTMZX0rwU/WsYfyh/RhpihGNrJscO+lH
Oz7AA8GOP59fM2vDpbG+5S8+KkmySVCKtCsMYcnwqRuM2eVQb7VNbnkQxRvFw0iB5WfSemOC1fpb
pPHY0Wmht4CMwtWgtM7zZYHiavo8KpF0loejjqwItRXyl9rHGxaWJZ+1y2fCbn0gnig6WfbMT321
mi1UM5CN+p+sudKrmsNHvKCt09E+xO4GT58eA+qAoE4HmQhxzuZ8l0svCCBHsAFlOrLFW258yqXb
/XMrnP0YVRdvYPAkkOKcHnj6+Rh13TaltUSi8NTMy4Dv/+oMdSgzV+Nbq/XistOHrYOdypy7uYnu
w40wW6SEiDsT1UnhkT3bdAQWMJnAoNhQmWCi5FjQdUetYQd5kQZfBg4zPfCTfGHL80I7E+F8Cs5A
Iwvf5RtMkguBQzoQ5BJ51O1kAqLlfo1gIp5Utqq10/2KGJAJDoSCsYaMBV7ED4CV4cuGI1mnSdgk
AkRvl3cN/w0JHdBC5iiK7jBhrN55CEpxagDvgAaLsQSgocMpnTKsCV7WuovscJLCnGOmxQAQtIem
G1AvoD+EVUk1cPgH8DSRGVjvafsNBsWdjwKC6gizYJLupXgBVRF+WkaUlKJis7SPPuaz9g0XAwrm
gPYBoDR1GBvR0DLJokJCd53NdpW76YKLMuQVO/omckcoXZNgELZNrP3uXBFOiVHy+26z9s/c9RUy
K9VlAIc2425oblbBlQnPRvtgqKoJVRtRPO0gE2YA0IPfZ+vtO2Wn5o+etIscrd4k5oYaP3HKsTNX
3DbciKazMAbkx7E+piRUatdmOkb9tan2WHq05ZGNKz4Mn0P4XZaO3THiHrBq13UX1tfPpF8JgK2w
Z1yT3+m0cDKXb64OWYsnLL5K/bY8oN8Z9x1F2anjC56hNe1VuqYOS4SE29ANvcbUr00bJrtWRB+R
GAmun1BgvVGUWqdRGYhghI3ytjKwTvkBRCaPYg1Szc271uhcVwI1trdiwjn+//8Y49k8Y3H3G7Tx
GSdSApwWw6CThRVWnyK1ZayCHjE/kxmXi3lbpvuh2zf84BRrLLVnMZwUfspnFqjTjgBBu5t23XNG
IzM4OqU5uUbDtiRZB8vFcb/Ej3q5Z3haQgusEWbdRPWYpYlLXKKInHF4CUd3taEJBt+MySisO6Xa
FkNkkj+8Wqy3d7NMEG1fl+qU5/9G85xYXyvhikQn34W4Wim+thJMz6LGsLS1cH5BqFWilf1UQkff
Ajp+jcFeEm9B7ZIx6Dvqi4ahjA0piwUB2Dkr5fq1IrAQat/dEJCEu4lx7HGyVLdudxKN6jyqwhdS
HMHDNpQMdHybsM5D/yjeyNIUO4rsYAeWlwcIF3c9UulmU/jxBkvO9n11qhG2ZryDkj5qSOGPmOHL
6oYnvxZhV2xnA9/2g6G4E7udypZepJ1bb+Q78FH2Aa0U9xXjWl6Gf9YvtIj00f10fngJvrRLx8T5
It9p/swnPLTlZ3lJ3iLVFu/KL3eBjunoE9QYSiae/ouwhRKs3/WDY5x4KVv88YDQ6xftlxekntE9
Jm/a73gLnvp+uZgQNA2WT1wCFguM2HbYYc0JrcjRoSrgdZV4kGrcYYRc6gq9q39AcIZVToLlW/vb
A9nBMLAgunol0wwDr+mxGYCy1FQbAAO0cX1E4HUbCt+jTh60pN2IFTz2KvnbA7SucWJMiAyhtZOO
TYoQ78Vw+lvgMQwhuA/2ns5ImW7GjAKB2nZszmN3drrskebGPs0y3yhp88kVSDECHHGrHR7mvclb
rx9j4LTYbck1TXXGFnmzFAj9Pa0zt21KIO/VUB7aUsg+GXVulIq00KwrvDQxHmCbXi/AoEuCc74E
4F6/pfE0hewENxxBPcqKVrhKDXo1tXtqyj8XcoSTEqA5XBTlQK5PLP5oHEWNaqfSvSZFkmcDF6lH
bQp3qZf2mWI6WfCnkWLZpLh6x2CLbUfYZKECaGfAZBlbH32+yWUN/WoCvhWIZLIYN0m0e0PY6CxV
RIBgeRGIAA8qkhmSQy0cMBUsJYcpZ/5yhZflmkNHsmfkpx1GPU7eOvQE8rJdNjRJGf2L7qkY1QV2
8GH8hT8I01VWoXL5vuSXKLpr1SuNSYkOQCBj4kn42huhFbt6eCCK2Bw0YfHqSHJrPp/0Q5PxeUCk
i4VcrWI+NpyVouMozY9IN+M2uEgKhrliddMx4yzb6AZNcF8XhJfQW4hq48roEcyh/ieFeOyVtfRP
NfR/6bzsE7Gjtk7mbzuup/1kseZS6tdFjTYQEzgn8+1gWWxPg5/WlG6VhTSN8V2cjHofc3430RCe
ImzvbCmylM1gaulR7DhrcDJlma2CmkILsGBVkSckO8s4Y/gApfsQGQxCy1tKxmYIpiUNK2L/VYnv
5D45ECQcOUtdRa/8uDonUrLpAMVVurRCabbwoc5tjsmSAusZ9T66m88gjJ5JEMF7t3bGVHkVoEDA
6kbGo439DzmhrBkk+Z9uCq+t0t2h5kHha96UPvgs2+YlbSBqzEtN5T1kM2NYIuzyEYBn0qZtoUAQ
JtyCkExtxFYlMdKJZUvpIjXhmu8wi/u0OGTlRIUeL2ARAuvsybah6YvDsoo6up6ZfXHLGSsLJfze
aBxONdiyykvsU46NmYKyMwFv4+4PnpStgxwuYHodDLkADK5IeqeuJFatX+uX9A7XSThFmbhsRgkg
G8nlGMNT8wzrFIAdLzVblc7cJ1JzzObMC1XayeZHLhBa0PHAX7E7GjnYFgCzra2xKJhhHYTGK31g
VxVsvpHzZEN5WLtY1c3kF7V8l/XXKTBBLtSwXimVroCd16HpzN88pRlp7qbx0mZ/dZvBycAl2/g2
4hz+m8kPxx8Ze1q8xBPA4enajl8mGAaBGJSXxe7h7YUGyhypYl+pRG5o0Q1BBLGbgm0kBhqY4Mg8
BWJ/j63pjfNUxh9jQr272JbxZvIm4Pxwz+1VuVZ8jBR3AbBMkP9DkSVLjOKKPTZ0SXic7ondATYf
8IxvP7jrutnRGqxZChNZEyeA0kW0d6Nn9PjZhPyiSftupL9Kwy+cPzj4n/LQsliSUifD4l8tfabE
KLPkCkFjbAmuar+jDwbkSjgXW3/utnQW+3D4GBuEKHg3Z/QxiaC4fXxajPIokkujvIDC9+K3or5b
HM39+NDvHBMGKXrznYNPlcozOWnWpUfJpGdoOwVugDp5DXVo1RVgJX3uyDpWZbkytbdu2KfNUUK6
ZO6Nsv0TVFqp9NdAgDWfixrPrOLZqMeNKKEi4tF+q7tjPz97/SOg+ZNvxIRMM1pP0ymDs4rJuHQz
zTPKCT0/lHAFsvlchV9q+ZuNhisY332H5P5rMt4MQIilZWdTXHlS8/kSc97D8Fanyzhv9cyXftN+
o4/HvrvmEsHYMcplOA7DTVQuUX6v512fH1Bqo4zAsSZHnKaxK5I1fN8eYb4XY/liNS6IBXkeL8Av
GFtT5kzuUM5hE3nZryUdKRBQo70iYF5apxbzgpAC/7pGP8rNQcvvRXdRe3gi771ySZQz97aifcM3
EDkkxPmJJYBWv+IGHYyA9acUmDBaX0X6Mrf3cNkV9UcTbHWERVb4SFnTm19Wwwb1C/IKeFBGnQjF
i7hcxPKfpP205W9B7zWfe1A74asNP0LzIzN+Kp0jmimk2ZLDItKtqfF7ofwEAPOa/DuC3bfTgiQg
dhaeWzcpLzGfR4h/jRASnfBIzEeLhC4Cz9XTjyn/SqIHonthOifNTumCT6MwtxMFTJtKtxpfChxE
eDhQTlxC6dOYz6y02u64wK+Z5vdwftOyN705h+Y1N2r2K7dMPpPQZE9Bald8kyuitbOMXUucrcI+
Gf9qFT/0Tvs28Vkff2iRc1CxC0IqEaszOdoFFZg6sVwjWXR/WZjaSf41oqkoicIJmdtN5Rm244lq
TasWPkyJ3h3ySjv1dgFPWwRYi4X3iv14yukQ7+sReyGm1vkiLdehmL7E4auBMpGlAebgJ7k7zpIP
bqZrFDlB/pcEOJyM75rI+uUr6T7Jhj2U6+gu53AceBElGpJUrw7jut1WWlfRZoSjkyOjk04n9qVJ
G8KXtzS2cDoTJxEjRoFHhYViMxDFc5vVq1e0TXpdYx9GNaPS2j242VnhSRAAUeph+RqTvTKFn8TM
Fki51TepzjxT3U8joqhrLTEbRqWLHYkD85B5Rf8Q18+my19zAhTEpsGKtIXeCBftGggdGmuzR5Wk
Eq0sp1LipLHM6UBEpoEN5WZZRvPGpN+u02ZZo/+W53+dlGnASTL9O0YG849qElgxsGZtwEJIr9VZ
mgEFDx2O3hFLrNIMWDgMXLtZ8/Tcx865Dt5V4UgNEPNDlUFaIg9nW6jXIH5V0u942CiTryRnjZA0
tvgEmHM0p8UtrLeR6BvtIzXv2QBIM95T6mjijWPf7+RaXQ0pznFVGdcgEkMo4/2uBAsJsLQs9G3N
cqKvGxttIbfF4Kpl7ST4SJKlcJMybgxIKigedy3lrAoU1Zs74Fo54AgbUoDw0JAPRSDshA4YMftY
oir+CFOuUM8ez2HziEgOhIYzNQcRRR5VhM3GSEO3rBivIbCpbtczMELvR6K60UUGyLfROhR4M8J3
ckeUlQx3PCAJRDLWpwLZCqtWicE9AwfQCrF2pb69kyNfgdhYT4S8i/qElGbhoBI982KlYQTgGHhw
zJCUjbzdwiDBndEJBY3VlPBQm3uYrpb4RDlm6dvoQK+6y7KVAWX3GzloDkJB8IZcOQH6ffE59TTf
E2QuFIzQxnW3ckuUp3bKd+qIv8W/eKDdQSCpv423dmDubZV9YIhPa0KuEZQpDrrtZ8yv1nLt3Gfx
Vg6BYyf4HzBVq3z8VTr0SMpJaS6QOX1hEwt5utNUGa6+8aN0FAoGhmMjoRfiFMtkOnM6CXh9oVZ9
M7oASMFZaofwKzLxnCBC4ior5kYHwOiHX50nT44YaiIhiHdoFz7NNAXUCBjZkrfBbK5BUaBu+VUW
/bMMqAAVRqhYR75WuH00SwdZhMDRYrgpxmMwHmF7TkgAzPqzOqG6LnRSXOSbqYk3NpOXIQddUj/G
UGYnqfvd1PYsKEL6YTR7ItFmzCoT2lkIerbsi0vW2Uss72K13ym57K17fcKwoR7RGMXtSa8pjp0s
/4vb8ttsw13R14caW2a7EeubKSE+qhN8E+IDoQZOKrRwJASnhVYwZOWFpvMcNr0zGMNPFyWOa6R4
9zpRDjIDYqOI1p63kgXCD5rYFraC7OdaCy2ob+2imxO3VlazqfzalBEkoBHwY7AwF+r4u1b82pLD
wcOEpIRvaysKbEOoB90T0kDYQ+VTbKp3g8znTvUWWTiNDaeqzooQxNOhpoTARohRlmpvwEJpJhKy
sFMIrXwT8we/RB9CjcUELgp6gruUxaKsNTi04AFm6oueSPTxrY26vOIm6950kn5io/ZHcbzW7fDS
R+aeexZXf8ym/Kz+6N5gx1+sut9qx43C4rSjqBJLihGK5BzEmdl8VwFxMHRE7WgTivI1MhpNxo7H
n83LtEkIgZXjlO0fhCYJQw5QDmm7xM0bLPHJyRn/ZQ4cbOVQSkbzp4CVnVv/6WmAvwAYYPYXZAyj
sCfJrXS6NvkYCmzGYskTEbnZC1QgnSBulT9t/V2ESBoS9hjacsd14a4INzkiE3AOOJPjJsOXB8JU
U7kSc3hK60qknj2j9ejoQFu8xqTonqVPYB6hOiXyn8JTXjHVYDpkR1ACLJ4DGkHkdoPxLa1dSTyQ
kN2RgVRTnjp/gY+oDZa7cgzz5NK1aE15oMP5Gcq1t0C9qLqdpIivRaz50cyRtJjZd5CP2KPSPUY6
/OoZ4ElduFP7Sfu38unkWP1p4VPN2K1J0fiDhB2YwyV87y50eGMH5WGGJMmPXv9/Tl05qnY5Kxys
aZwUaWU7C29lnXxPmYgndQOV6pQb7U1tmP4IhWtsWel+q9ZLLNgAAptri7tk5uPBbYFkZozjeNL6
JcWelr2ThWkm4gTIiG9Cq2meFVvnKgAnmb1Sjg9IcK9RCUsvBUqrN0FwlctrRdYp7ZSi/LWPfPzS
sZtTlEedvQ/GD5gddVX+w5Ka+SMu3GU+LBZt2PKuyj57OUGiXX3W2dZqtxux/BO6/bSc1eqhyA9a
P5Z/7yQz2k2n7GWqZdjqrkCVzf7m8bnwBRORcLrJ+ohlmPCmFtGdTuM6Fd1HQG+bRUxKZfJdJelB
KF9JyYbpYULCVHC2St+XBiuSBOZQDC3UlY0KJDznXm+ICtyELf/WL5eq3SalQixuhDILOSpAVI+N
YtpCHwHVlwskscXrVDR71LBqwN7dUEmQQEbaraZcbQyAQ09uDC+rVRkrR4oTYtKIDSwUMxUuNhvw
UCTBc3HwE0ctxzDRScFLNL4YSvQQKZpSMzshF1vRgVbN6TLU1pvG7Jsk7RfZkgVl4EeviM+yUuil
ph48MGgj500P3i2xe+pNvM3gPpNl1Ps5lh4mfYZMDc65rGvJWlpvfZZoB/KarVDJe1XR+hK8cWpG
y5YD+VTEEGn502E2NMrWTubrUbUK268Qg32QbJ3kn9nEXGp5mYd7BzIIkQHeBBsCPgsgiGg+VJ3s
YQ/DyC2dVLnZ4M9zkxSYOot+Cofyp2fsWicCnfppBcRkzwpicCcytsUCJpXRXYz/4xBxiv3RX+uZ
92RfENMuH7JTfVgElttc4OLIfuNoHXBYO9H6jqO0nqY/XV0K9Ff5u5SKjxYDyrbQPlq+GBvWr9wo
53b1M6utbwV+ZxDXF1KetuMaXJzKX5MJj0VOQIS7TVOP73kADawAEK47O2UTHzRwpEvMntFprRuL
pcc+CjYG0kUJX8OFcm+qyFo5SmBJB7+wHzwNWsjAdrxkWgHo4HCEIq8DqvTSsRlhYKWEtuOAz8ky
Pg3lp83/IVKy8xEbCf46QIG/og5hAIO3gakGEsLCpBxzdhMsbloB9yrLi8fSH1gVWRyfJBJ4ovFq
DaXBbY5d5rbMEDwzEmUcDbjNEsMVPaBQ/849v5Y26NpSVbjoWGo7OdGpLZJlcg7cSAeqSsJTTBoz
cla/mOtdNHS7JOKmSrdY5uMu92+gqvYivhA5+0DxoizToeGs0ZfPYpV4/zQwVyvtp2t2qdJ6hkKn
sEaidui5wSgkqF/4x5wGMN6J2bBX9uSQ++YYbEaszsTsn16+zx3FQHWsyGAX+MjUaxxdYg7BCiqB
1IG08vqH+rQwnTyr3ISqJrRAQhPiP/MDCkOa7dcxiZW+JYEmIfp1+C+nCVlcIzg+L+Utp/cR4Jbs
JukQdwfLekglWINIiR0Bo8O9kviNgFSYOLuTmtzoQYDfgr2KoFNtSH4iRr7GcymNVtY67MQU1mlh
B/xaAbBGLP4iyNO1fOtQPEWQD4A2PKgJrM8A8al5kgLvbpPBKOTDmYiA9av0oEDgWThmokLmqx/o
54yGzV2QfxR432K8y5EXFzaG2ac6Vj9jFgYARuWnFuxLLCRkcGgUhy781Kp5XWSX+V+XTpP2mNtf
rjBHzS0f79joQ70yFnKzDgJ+Mu2mNg4z3hj1aaWfEIqGAPMF6ysDNEI4Bo2BfYnOcolDsNGwV2Ox
gVBT7WSHMNC9JS+kyYyuha+R6Wv08GxEangAIPrKh4I9UeunjCW8teJNKt4EkzLFRyhCPOfaju05
LbaqCNdru0CFI49SsNfvBwTlo52vanEeMqf5YMkx5n4Fa3ztAxoG9R5jloCeam2bOvWnbo+EcWKD
w3mysOdv4mMp+uRPp8lthNgZFBO15Ki9SsZj/eW5wG5jMnDj69y1GY6H6oTGzsPaxFEhXlvJ9xy/
WuNeJcEivfZWddUb808o2alk7BGJ2aiRfGhXo0r+6m7yNOOhWb9T+9kiGc5HMuWnziBZd/hJWGxg
2YcFCtLeapr/YY0OK7UJWtB2DPhGcZtlJW9aNGkClF2EGqbLJ1v8SusXPeBUxFXIkRZl6y5Gsy+y
YkdWgkWQfEzz81TEvGRfAtphMujydGiQBifLemqQlIcOksppqrBM4HgTJXSs94444HonTneMyI4W
0aEM9WQtCPpRtdxfQee5dYtp06WbWcS8ADtFHEurnwwwtAbKQqcPgqWrH1L9EasfpKzaUDio1CK5
hz0kV/BHI0qvFUyQANDOEmiwhs1Q2ybq95mf1mBM2J2LxmzuswwDphyKDwKhAnTDP/2MDZ7JyKWS
cFPN/RmKQtG+hum3mPxU40Y3pUM+W98kVf5lcrMNSYg259LRoDCD7Tb4JJn0tcYCLj5Il9qcHgJx
7OBWKkfilAq2a8DBFCU8Gei8VZrfuOIubHJUUcYnZqssrUOSDfP8tZOlU9YmqF8zEw8sDWoRt0zo
MsPJbOrlcl/pJqavMUCWGDSnGp9gR5+HfxJrprG/z1b4oWlAygGpbePApqWJPPLi38PGBJrdFMm9
NA6CxYaYf6H6cARmf7m6CYvYLXP2PiK1uEWGrbpJAykufgpiZA/ZPR1/AuUUKffRutYUx5BIQKPG
LIc1YTj6WLF6PQ0Gu6f/G+EMID5HIazBCyOZ2hq7J3mO1PxIdtoB3kdS/UNn/RVOE4MWQAbwGSwO
+rZA3BOFbhfwTFk8WUDmNFnLoByisj+j0Nz3kwAWcBcRIFddsil5jY2eeNFsvQmlSLkxPNrPg4Kz
KZnoWGdIWOCy0XE5JzXDPJVRfiVP9VpKvOVWZUiT9mrlRwMiQGMenKn3xqHHmQk/AUn6VQTagCFi
m0Jv5M5lpO+1StePVoUkLicDVjUzF/phimcLT124UjYEGU6cqfQskniYSmj5Bi5Mqgh4niEdSZB1
Q2VIdpV4qFlvDHnsF1p/LAt+Gm7Uaky7z5Ybsgt2fqtQDGVIjHlUWfwmU/IhIVPU52knheylqSwj
m9JxRCxSjnBT0ApRsOTqh8DIPqJ+JUm2L5HngPFILFw06J86A/OKnFuckbBOgYiG98rIT+uHl4Fg
g6a7JsrrkeGZQ24edQBgeoaU0jVj8mOsjO0OQCminQmWZS+KLKopwSb3whhWu7TwB+VvnAzqD+ut
wgBEBiYcGYk6VeDl5f6M4d4yAAmF4ksYTHfVxGowoEHIMTCMaWYqSFyFttDvtvYYvGurBahoMHQx
27VV9SjIpcPx+dJLpMbN2lbGwmbW4oMbC+Uj5923A1IdRfDHwXAGfC5FoyeyRNnodEsNgRZEN/ec
aGHx10uf684ilT7HZWdE91CC8mGmxyBvnhGDSlXhHJcK5yIA5Ja9IVluij681ZgXKJAcTOuMmfXR
avp92CafcV9vOaQRHDvGBI0GCpM6DAejhb+HO6BI82OS1hZJk53TcanWy0QTplvnsn5k87tSXtr6
QZ8lRbAvBaceDTvhwU138R2Vorw8reWcK7eUu8RcLprsprgwWtDKTwmXt6RPgySxVyUfFGNGtfoL
wZHnjr2YPuwGc2NiS3liZf1ZBP7cWE6o+OH/lEDF7XbCT9J5nK9p3R7U7misHgw4ETPJwMHAPjv5
EsVLIJ1K062Wl+gXXjYl2/SAs7wRq4+HOXMGLU+UTw6ntv6OTtGRYH9dLRo77HtAvHRvrHU7cdZG
rbYNG+aKyXWoz/0X7wMrTDdAoejQ5xjLC1usEje5WxD3x3aB1lInlxhiwSikF0yq6fWxgSMKW33X
8/5gVOW1lxkCYm47dRJQ+CN8m16iYtqOaoONyTBuF2M+Ytb5p9X5JsmaZBNM8yEolNxpJhlggRu6
NTgxTQunCCmb7laWfaQCjtRivQ+ydhWAiDwpuGQSe5L7TaCBPCOhJa86t6XRgPlJ2dsIWvxtLeUh
ISQUctCYQOOhIcUjRpBln3h7pKCJ7td6Qq874pgU4KHrDBpmikoTVbQEK5W3QAlrtTSzyPDnuUO1
eO9YPHf9rtOPk3xuERdkI7qskkNiCv7SYuxt3WvaC/CmI3bYV4IP9nW9NQCRkS0BB0HOG6eTSv+I
c7fTiVdDPCvdTl+8WDi39TVfSYEUAh0LQ2PapOEGXoGNhk3PvLg51LQJ9A8mfOUAMzlrQwnbuwlG
v3hiYzQi7pNo2Yms+IfwTlzTEcGyKyjDI+ju5pwf5zXUhYVySABjTURLFWiYFNH/dl+S9i0t4r4S
Ua2NGbnfmE+l2t3IECFQ/k+QOvQK2CQffqGRlQjcRha/DGQMIHD9Vk/K7hqz6FyG9wnzvBRWawor
U+jyh6Kbp0JrPBUWRd4wy+PXZMVv5o04vWW51hjbmN+QMLf5vM2RkUtxxVn7yNdhEqkDHbcbrx+F
qOMDwVzE9s/GsgZ4GgBQxHUroHTlLZTgbnBj4HhJhG/anVoNW0ZLIDDJLy3ThnWINlfUt70aHFXZ
xP9ljaEn0xmR1hycy0r8msX+Xai5qm2TfoXcKHxsMIAkB4OuH1yQIch1eI2or5UKWKxiCqzMW7OK
CNd9Ddijp+ycUxUwcGVAJDkspsSrh+ZUINpMMVCGkgrAGs8o12zpHc5iyhUAa0c/iFEt2xLy8Ky7
Yd2x6B0E2INuFHnDh6J47V96524M9OssfajjPRQ93K2mzjeRFzXKPW82wRclaxK2IENVdZczaKWI
TznbdqAY9EysB4BulsExcAnnn3gjvA8DkkkE227dnof4mkI57CHf/fT9m1yew+rMZ4NQhcQFS2GO
1tyqex+0nT7dZKAMsigIreIyIUfnbEkhLE2eWbiobMnQAopN6s9QqBzTRDFjyfamkq5d8FWGJ5Hv
A5Nrn1CJuvoZqif2UmbwDimM0wjN5GuY4xD+RsSjTSIHh+3Lokz0lNI2lvd5+gJpYl2HKM8aLXMF
sf13lPdov4v8CWE7LP00JbXOg8Hayfd2waQcnqzl9Q1Huy0XIGvxpw4l0QheBeETdiGsgCQi6xZm
3b/5P47Oarl1rA2iT6QqMdwaZJkpxhtVEp+ImfX0szRVPwzPiS3t/UH3ak/eauq4ILIDF8EMpy5j
p4zWGH9a+UXU9bb9UQr3GJXMbe3ukr/c/psPqy+fbJIWOdSYsDjHlRNIjqSh3v5Nq2tYLkvRlscl
/oVo3IducMppaVsdsOTUFTgdPgB2fquaYZQv7DH/SdYIJ/7oDRedCAG2L/4TJioDiUn/tKm54SWG
LRk8p4Kik/HcDuY6vK8rAh+tnoVPm5+65PRG2koyCztLsEceRZ98lg2i15dRQgdhhzlO8monPZpz
la0an3l2MxOJZXSXRb5isAhLT0Ygt0iAP4PpO9kCfS9mDiwL+GvqNRfVoqfPgtXkbgP8z5ysSHYQ
AJSE+CLEqW0q3YTfaaDyIiNyV4o6Hzk3cUpw/LH/wkFP1z30Sw94mss591dlHKYrKX3qkIZyidn9
slecDi+a+Ek7KoCfAq2hy1iH+9dNpHO/cMUKE/yWsvhFQNUpTaSHpjtSqmD6LuYjNvlphFaH75HQ
QdNfNkHpyDLy0GLp4UYyDQIq9oM+LFRFm/fkU2EVXOmSa5vFPVEQMH4BaWDgOoa2PXkCXlzHCLEn
qRC5sdJVpxGclmUug1UrYY2s30osiHrxKaR1PnyqQFkp+oaYnUUM1iyk2PXEN43UbOy5E/RTStC1
PepHxPxt+tUiHx2+TETjLM6MI6NQRmnSr85WvmYm73kjPYoZv5SCUXfls6Goa7bEfxLCkt5fmM3P
gNyglqCNFfcOU4IysK8J/ZWYWKDKa1TVUKWn6ZMozAJMcH7EHFaehRzWFsv4yngihUrwBiV2irY5
bFdKMNKXAC2YUlqAuDhI/oz8XQUWZ4FTDwdSSDFtLERjkat/mc7cvM7QqoAtqDUmAtsGuQSxLjBK
ylWhlYuYj4viFG6sRnDxQ6k2xitJVkXo6JkMmyFnBUkhkrGAxEsXTy19U7U/+MrHNSm+q6Dr/2KX
H3ZwcOoVAkjFf7k2T9tXD7UVEQ8NiQjIkEHzL3TnSxdBA2KneGMmfVRxGhyinrOE2A2kmGDe1KCA
2BpFJ19pTyNLQkk8mf5eiW4JhV/DBa30PRkSHwNFBE14zntu3UrGMN2WtqVHdf5qaM/EYa0x1uzk
IwFQzCu8WdttWtShycsblugZzHKH2dLoNjQqTP5F/smSgvrli7mRKa81k33ZQe6P3JCquAqkTRAz
GJP+LB5BIlWFnoN92w14chD5OYxF+vQodFdVeyY+M2R12ZYLxEdM+rNxHUt24sNkOBjKJ1b/8hwa
U37MJ3Ai7Z6i6oQp3i0qD0mdUNkeIiTqSOUVV8+a3wu1D22DTCmMN8caYAw4nWcb+dokraAkDD7f
Fi1S+VVboVJbDcaJ8Rr3soldy5sr3mVqWBV+5u7d+zfBf7PnZwwhx3tNXeT/UANyvsXZ3JQdWs0M
emi6TkM6q12on1BY+MTkBo+AKw7/hVbGn6L1jBWHXiEQAnUIi73oLofkD70emCqLuoplBoGqUM3U
O9RXJCaDci7HA4toRgJ7lzGOu8duy7KBufM0yZaWqFx7YR1WlPYPLdvLLEPba6CfE5icDQKnX0He
NTAZRt7FtUiy3grBAvOCvF9JfAGEUnJsAx4coKrNNdcJWyASu3uY7ixhNaj7IryS4TEHg9CyAQmL
t8I1X3MJQQlv4Ld8SzlPwSfSNmX/9PqjgZ8Xp1Fr4hHed9GGaAyTvS22WGqP2rsb5ZpjvaV6pmGh
l6Gkm6lk+HCoL2JtCaOCJ2CBnQh7fSiy6F6JqFspf6SNOFz69NLHP3r+8IJymTSABBxcEKXuqNwW
w6lDfwYXlY+OfAEPastK6zamhZCFX217jc2V0l2T9oa2EybHuWhtV1s1BaHg+3hYee5iqPM9bUcE
XHatEwtUcyGv9eyQpP9C/ScFqyuvZdlJ871lHC2Fhpe+CYnrMqfhJu7C2tI2FoRf+06FM1uv93Hu
lyj+0TDk+Okss/qBxWtHd0aSAFsVeQ4zrn1KT3RBDWLsP8h5vrdkn2EAzVDmbFFVQE3fHvPc75a4
DGnRIbR7kEU10X7T6Ic5sJquq+iJiKCNDpDgSKO0sjM9refbrnGuNLCxIK4sgWee5JNDHXGIVpQf
WfETunu3ffeUpLq4YQmrqKeSJIFmRYlNNqeNrrFOjo37QIiam99tsebFb5S1DF5Sss3qJGpvpTtb
mL3fHvpFgSJrF2c3dAJ4PXA0H1HdYrHFnT3KBmZ0646XFwUTqy8GlNW48GmZSi0vGZwE+6wM3iFq
Mj9/Gvo4Txvel1LliqNJ661Zx8XQGa3Ttfoqy7FLBVR4VkujHizNvHAKngk2lz2LyCRzJN5XWkmY
XRDGuplZdk6FNQRPG60eg/ehYk0Sy+k4D2TvWyZyZZlqek0sVvVM4dVR1rsI9QQGcoNpSVvPqs9N
mGTbLNBgGhDYg6VKZiyMj73Tmn5iA3goQrtrrcLzrD0eHvMl9yNH3QV75Vwelqo2QOcnh64De1mQ
q0N4AFSveUnrMpq43Bjp5AEq/CF0KvYxIcY/ppJWI240H0C7j4W1SvzV9I9rS4l1B+xBY5jz5eNM
dkLZe2kWE9d0hGjUuA1DS9SlsdJOysAC+gvtA5EM3OAQt4osWBpG76gNfkrWhfnO7f/lkmEXOkv7
quEqBUYRddK61vhCdiJ+u91AUwLDU0b7GSQ14wRUXtVTYoaLOcsLkNQzPEy4DBgrUVOOM9bAtXIR
xbM3OgJbaCOGkF4jxyBb2UdBS7BRrP0oXDsAC+jfMq5qND2QbAKO6Y78pWCdQQMtpJJpzUMBvaEw
BoT8bIHn49jkkTfqYxQxQLUwlv+Ivb5Qq990hC8xnmAsIzMUqaibl+9/ogQ5en3I0Gm1WTPLeOc7
c5uqAmqx+tiFuGci2xAUlESrGm2cacLzQ9bfJEsJMZiW7mrZLgjwCMenR/3QJ+iT94H61ptPoG2s
KlwmAV1kM6rMc/mSjX8g3bUIxSGLbcz/yOX2g/a2uFs1YhAJ5KMJAQ8Q6Zi4Yr6beN7m4cW03J3e
ysY2tXyFGnnUkNU8u9zseOlXIk/+zR0t1p3ByQCcK+zZrGhEsgq33vsReHDMPXWo56+RF+91mJmy
hCWPJgrPlHHRBXRLGaKw5u35bKuQlZkVerGKFdBVQbSXpQwqZjjO+maFOxMiZKqh79nKg0MhwLZp
CNeat5LInGVyTBFNLePms6A1ZgMsa41d2mju+/hCX4X8no2R149EgOynZ69OX3rL2Fb6R9TRIg3u
lX6GiqyE/ZxOTK7wjkn/uvHFepQV3V7gc0+YFSvXKqHa48JIxJsh/BNVhnuZQV3Jm3DXvgb0X5MK
POf9F0TMc3G3Zry3jWppRdaH05tkKPmgZesl3lJdWtGudMFeYLTGzWMxROBr8otjTKpIPI0IjpyJ
Y6fPu7Am+KS0p4fRFLj2TXqmo2++on6j8uX7HxHlL78/AEsygDAI6H352yYFS0DELC2H0YnLuui+
DKAVNrVsbzq4I9O8Qk5/xFBnCie+eAyupOXMamHj5idmBXryyOurJXmO5r/c+t2os4bvD/EPjjEY
daNGAwLIXb+M/sUsbAVZEYW+YG08yi6gNbWs00wvTPGlsSlSPkn+m/NpGtl+HA58Ao1uJ5yOyA/N
YlcKX1J9xjmbpFcRLFlK5686mffP0o5m9m0C74HNZBIRkJDDEp+AR4Byb5ScWcOuA/LNBHfGN0Fz
0XAJQUOQnenXUTGTDZiYZvmjH56i9M1wvWzYe6F8S6AY6L8dm3gl+9LYjEl9PYeFdBj9k1pN8A0e
qPgvS+99ZJesMzyXQA2fRMDoAep+lvsr6Ys40nSHZcODi2TtWQ7p9W0aEbX+jT9U+gskB2j3+29t
eIBaoVodE5FKB+hIvUcxi+IPSMepaX40VpjSE8Oi7C7JkZxn3zIO8pnyS7HmU8CU/DeDZ+zhJ/jf
2D8I2BQdGioXxeihORswXDHX33V4uTBHMD/UCs0P+09eodEuzsW5uXt30iuqjXcIvyh2pE+DsAyn
Tgy0fx0i0CD64C9xkg2+Yt4lJGG6No3T3DcN6CLa5Ha7QLe9QV7q18t8t/DXwlH+K8mkUuZMcru/
aupz1sYkh8Ltvi6UTf/Vo6tGpo+wFnfs3KPAdfKvhvEioHbU8mdxwG9Luw4ZimUsLBXmOzMGlEeE
WrsFk1inXOTreJcvhjn9LzOlyOGLbehy1Xu3ipz41OxbZHLz5F584/9+eH/EVcEdIpgTA0d0GW11
X5ZOBmNNAX9BQDKER1tA0r9PrqDxW8kmGBQUKCDkaNnQW2IaoohgbBcIK95SPnwrdoR8K6s7LAS5
NW8v5Tl8R+Q4LXhXDW+Vmcwa7iRjprDmu7P8gxmCLZNuExhk90duWiXfj8+pfDaAGMCjgDKKkd/m
axI5XaTkOKmwWE4wQcts7zeguQaJxUpwaf3NseIkGCjbyenVIyXrGIWtxIm2t8b+IXRPQOJ8zC8/
2CbN3Q+AiG609qvD7ql4UDDCnzjtPIdkuIWWS+Vsz8CJj1L+B2CQKy7a2tVdutKqsUANjEXABNgN
r7zBqniz+g1N6fgd/FbXFB6fMavcE+rdPL1pyZG1m6UuLR5Pd6G2C44ACVG5scyZ2Rk6Ao85gwo2
NVR3PuGW9aos19ikyMBgPZ8/R0533ybaCFsiU1n+3vG3iJySflr8M2ZHYEYr0HGn8GvIDvliFFYM
f7o/NvVM5txNuxuWAb9y7NJ+eonSdd2vhA9cOjqUGo91sPbQjlImDdPEDUfLC7rrPDmwsvrgpK3u
PLnWzlwyFCIBpAjXtEhKf9U9BA5ra7AxceMKRESjE6nG+aWCtWF1PAMEbCPloAvHcMzPH2QnzKIC
UqiS2Wb5rBDWTsXmioov99YB6kwJ8N+aUinKgfwsafQqAMDSNuz2obQdgIrIG2rdCd7W7Ot2jxi6
bF6u9lazjeU5tXKgJRku0SN/yz80+N4jfirH7qxeWJExQ8W1SZpsMltYJ7Z4tXmFEzQvaiPnhEAU
UgoGeu2l/ObzaO1sycqthTqh4KXaK2tCEnuytgIa7Hn8z6MxYeAK1JKi4eAhZsK0PM+2i0ml8KN9
hjNzWpn9Aoq9VbXNfqof4eVumarUs1shAI8hTIEj0ReG+ZBK6dLXm31poFEqSG9AI0AhN5y4C4bh
fzoRiWOjsvU+7YE3dPkHbgd49kJlBmXp/ERGqqMf5+75/zeEIsX87qNbHWncxxHWSqAHNzRVCuZ+
/dtkn7Fz6+Q34x7Tgl5c97rvzwfG30g8Qa6pPPph6G09gVFwFxdXgxc18vJs1w3aIZvmIKRq8C2L
KiIc5Z6U5UmmDgXM1/wJCFwQCKU8wnzTyZR+FiuIPmS/OVv6xHno62gldFTmIKMvxVehKpLtKWxY
JXAcUeHRByhALjzWL1ZQqYdCEj7Ik9ckimwE5nq+dG/Se1a7s5w1i4BIPK2AuIw1zIIU7ct7IbNy
qX5KNfjWEHaY2KWVv7Yw5+ZeQu05Vo5XjMsyeWflKdfuNRwe85BY15RrReruzLVKg4T3FUEuynio
0n9REyGC3yku00IKU9VGVygx3HBh4JqQRe5Ddmrdo1neY8Mph+mVqEXerY6hTsXk1lH9K7OLAUZF
rtGA7RoDgTyDxsQCWL02yLTosb/XF7YSWnQb6ssAi8GOcQvyjxceOutNd1rcUMNH9W/OSK0xE6R7
TNriK3HCFGg7DVKazNdHbCJfGn0I1djoQcVg35EiNOgJSNCLe8mUKt9WLctXA2vRHi0VRyS2GGHq
fcyHNYkj6b60Ol2mlPlVfmr7E+BYRuCoWkwQ/S3BHVvs0KyQdsQPI4qfcjLAC2AU0W/5uCOn09S5
DRAZg54s8A6rAe4Vxk3W19jo1GMMF8ixQOc7bzRpVkRTWhjCUP/KDjSI/rWM1PhzhK/Y1byxhFso
Qb2BW/SSpMnhrWtn2BwdMJTsxZgcF31HEET/zswDChVdB8y1ZchVmQ/F2AUkplx0YrTisxaerPGp
S0uvF9p5lwJWuTHxvLdUL411nagzCeF0KzIp/iiaS7Yz2SptkOQASLHr/tH4FBPSS/Bv/KuUjlfg
hiGHpKt0huwI6VxT2hyRwzvhSK2tG/MtJX5Dn+zZv3Rz0bSH5m9Qt/zd6FNN/4HIhseaeRSCJdHb
h9gv+Ztx5jMkYRSYhm/YGkWyFoKDJqzpp4aC9GO7iDclMFhsKMMyd49edwNa57oPCVUve3n0CijW
78kQbJsWBCkyqsZ8mkj0ArJ6Ne/HhRGkdVuTMRpRiJ7i1M0MUM8hrI9ye/fI99Wkq8CZ38rwM2Ka
v4XB6I7ZZ4iaddIAduBkeXPk4V3T25RnT/6Shz21gspqsb3pOKgFc90KG+Rs+SRHhWcAagdckHSI
8PtI0ZufFNebGl7b6mgku0jYoZVPJTQV22j8wihJNpAqMMufw1pHTYYvjDyudeXvM+UMn6+tzuSy
it2agXBzaCWOBm1NFhCairI9RcK9X5PvWvu4HpcdP8pgLxjdJBxq/LR45VLUSO5Soz+u0r+4e4jW
w9XOXFRcZ7gLt0W5awBjCPBaodAwuwKOQSKHH14qRqzBMv2FFlTl89ZcMZxemj0ma76fq9UwPsSQ
y2FCIzmH0YFgLkRjRXKevMBADcGHdXoFRHJEKX5wk30w7viE5hjSKVks9afCwZeuhwxc6SGX133B
XHgW7qcB6kZGEcCdngJtXyb5Bh2Ii2571GA6rCZZqFw3RC4f+WumnAblQ0fVtxsz+HTYe3onaF+N
90mFLTEFrX4c9TekC2ioYE5Q7zI5tgO0RaB3o1eFE34zDavBc0Q7Vj8JUJP+yiuGHywXZh7mbOta
E3VFj8SWgjbH++Zh98UTGkrLcMwO7OKWT04cmffZxfiltqSPbKGVCPmLeQ2vBVUH0ztZWJKBa6CF
mlkMFb+b+CSoays+R8UOry3LNFsSD4xuMQqrK8GD/kGk9N9Ynitpb2jLFOZjvkVko0ubxeQ0QTVO
uiScO4o1fTz65d5ceeLeNRZVu7CIhqDSaeJtDwwXe5Zqh/pOgA1ISJW00IfpJ/KyE5wOWX7xI4zy
ifetFL6zeG3UyEOaeQgECUMNh0QCJaWrTyoZwng6N9itOEvUale0N+a31UDZQCN+9BtHMZmc72oM
YLRCRQZBfc2svQpelkiMxQaTvJxip9owjorDHVL0+SjtFItp7ZWDPoiuDUUFQ4fEfcIBSWXmEQDS
5qaOKG45TdorumGHK5dn0Q03SLF451zxiKkrAOiHnxyOgD4jEpxCbuEzdQxJJVE/HSKy3HAQpIiR
Uz8V3Musd9U/KE/NsCQ5ea6mS22wB5y+mb51mTMoEIthuHC4ImqOp6nESIfWIGYPxL2ZHqamj+hs
xMHacgQF5z0jY+sFc3hmPTQdd2VKazWYQCvWT/dNi0OrWKBqeMFTSgi6NZfQskT8CTgzUad6kYP2
RkORJXJO829CvBnblJPKh7oO6G2b2SLSvXJrFY6E2M23Lnp10vSlG68oRWOLOtxGP8U93AcU4StE
Er6+TKMdoTWdPhN9VCwsOPYNxZ+4kFDHxHRmiISgfBBQFghzz3z3/0I8VhoxUN63iTQiIPNoPmq4
UBDl7RZcO6gZXIPUJ1DscyxS82r8jCb6eDnfulGS7fPYQzhgsPPLhm+1/rHZozF8Rt9jbZLsBOqR
DEbs8vUMvb9+88Rz4LoLX+idje8T+Al8YsuFVOW/OjvFgLZJqzEkcffyy2f6PeRIjRx2DIwm/FIJ
IKu1uOw1CYbQXKy+K9S63VJD18N/asZErGSXFLWBeXFbd4afLP8yANPSP4n7+hpzb7mrKn6YJB+O
jwDPWbAydhbtjD5eRAhGksCKpmfkKFkYequA7Y6PmXtX6V8RbYTazikTvKFkAIAiYavU10w/mOjn
cr77njloEyprDTU8tticwWZAST0G6xBiaGdZjF/+7PqTKftcupTDZ+w+fn1Q5O/QfHlhDGb43bOG
zhVgQDF7nV9JxKP69qRkKbIeFqWj4e16dG6h7CKQb+Db0vbSTKIq5dfQGeQRpZaTZEhf6Tv6CKps
ijOcXiBtaO582BXDtyBfLBhV/kviaY/TNw4stFwWlFHGQjJIgaKfuxMwi8axZHchMD2aEOclgiEf
xDsar6UqeQtRVReUxHM0tTNqDAi6bWpUCzG/dxSATfs9EtLW5dFdROtWjpNOh0EKA1e2XAXSTTZC
deFzKe5SorhId0HLq9Iz3InIUAJxXlqMab70/rvqLvDb02HC0CyqCn8UDEqWptp4dYVTLh7K+llx
RTMSQ0ieztHccq7weSBRwRRFDi+uNqZl4omCjP+VLEdniFhoZwpYs/g2ysc4wJIe/pkgNLNe3fZU
3g/u3KTXoCSu+I455yvo45X0lOprOfwlya/MSTipZGSLVGBGOq9WHTeK4lQ+F66vzOPEX2jswit8
AqZOTJ2t1DP0u5JC4st95KWQvXzTofQQ6n89Ha8Lq4tHpw2PDXTOBBV8zoRFdv91sbWXGuhc3MOf
GhFWTj+tW8SmHbOamlR/iN41zeEC4aUrRoBjEJOU6qJ6dx/rFM52L9+jXfxFFdjbsDpc9zdSDqL5
T6C99wm9AOtYqsfW3SrJU8RsGgRMns2Xm72l/pe8WATmb15RjAx/vYxRXnvEVT232JRBeRncC5xx
EaZFjZN2LK6D/ztto3heQPjPctWaC6G1sSPZuhRoTho+zv4DQLi46CyXVPyCKY/8gAg6lH879dqh
CGurLwUilsS+PEdW4RsrSB1iRZXcHXqoobV+TGInFvaKfNLJTox/W99fJBjC4xomOLJAYBW5XWsY
LSyCG5m7mKbjRsIsRMVN2SQqtKODRy+H/xM3N6Yi1AB4lUCw8C0YMElK7LbquozIPIXyAXM03I0U
x2P77VVrQ7PR5eWU7oH7r1ayeeISqmfyKBXYsCWEOsFKKHcyzCelA36nH0QkwbLXOmoY2YUAjrcm
gb0s5l2trLj1WDKnoFFTVAquf7Yj5NLQBsNdkm4H6xrCqs+eaQyB2oNttBuHddbsDfjETEgGnBsR
DRlfyATVHfv70DHii3k0TtMzEdBk+3W/KMEAA1IYinTRyjeJ04PnXBB/xoqQMg0pC7pvq7+D2nYp
iJXlkP1IZbio5Ttw+rhem/Tt+iMdEMWOz6DSWNrsjQjOh8jXlyc8Hv8G5dpCooE9UqdOizs+cGns
mTiH3IAxj4N4TCcpJ51ZVypHI/qr9FshX1WjRKmc7HXYRao1sXwGBGMRuznAdGgG4WrZbkReGkl/
yE5FfQCFzNq8Xmi8JFXy0wgIC1PPxgzSqr8hE9+GylfSeIlxFwmDI+l/JUeZYUEiQxFNsPEytXAp
hH+j++NyiPnRtw7LwI0+vvFNZsNaHEzmgbC5xI+e/DIDFqYFFuZnOVmCkN1MmXCInoZmCp7eFgMS
S1ZdSCe5pAM0f94iZY7HH42dUP8dJq1ea11y/9QQATxclPRVpq+Asc74MtxNiIk+Ihr4XPWoWV5x
YmfkcIzvEIsT2hCCJkp3r7ADA1zXnBrfKdQvWgKOn7a7drrdozhQzlWC++kD0jblSPP7U2lcgnQj
u9ex3CviwQPjC4NI6q7ISxJUOsL5zf+VHv/MTWIw5Vr3H9fky4fDSE24lWHSGd42J9BxSB8Cky13
AefnqNXLEqEsiYlzBRg96z633rnMjF0YMAjsd0Y1p7lh8JxOgbjaRWNqXxkkiNz6lmGYA6cTYpDI
KlmnU4R5yyR7m+mOaCBtuGfpkRTQKrjbiXAx5WuMJ6nQFgWcFRpHh+nPCOFYugCSVIhkwU1gLUTW
3cjxFHclAg5qVyUjZnLOZPNUTJHd2OGXRg8t0raUSZBSiCu3/oeWcQatgA+IylhqmEMsBf9eaStP
pSHeg8Yu4rVHSTDA+1WLf03gkPhgaocgswfdKcUbGaFjTFVLoDxYOUTT2gLPuA53W1pifW6QzmEt
lDaauV9Y1icbRIQ7s0Sl4GSPo3P68VTiaxmlHxwzvKvYvY8B8zFt1SfIIc6etNBQOltE2OOU920V
eD9fbkNnaJyL7hVQYbuVuXG1Zi1KZxlTQyHKixBsqNAy42Xm3KAGMyVnKP65NEHdugS0zkVqJo9p
Uyc3u5hfQ84eURTfWge0qGa3JfEXhKesoHetD7L/0QeeEu1tpj9p8pQUDC0e5rtohY674PAfBG/m
H62kOAlpRSIkScClNsuEGi/1z+gN8xmKrri/5/D2WyiAQWzMDQ9xpTnMFVeCTMeNUMMW1QBeN0jq
+n+1se8tBTU6lvMRx8K+w0NW65ATYaS58Svj0fIQhsjXkHzWcspmXPssxjSzpHX/zcd/HQDoVtOR
LH9bBm/upOdnqJ7kkySZhb/JF4GmhoQoHhZlvJoW4l3zxF2T4hgIzkzOcvfccW4V1T3sNWAmlKTo
SDIAfnoN0XTTEBfzW2EPs9g6m2NKxwb4m2EnlrOUdEet/KrSE16JeeNjMQjWuriS/JvR+HgK2dZi
U/F1SIZcbyMZ5v1MV74GNlUhAvxc/UjsjBvEwXm1RxIlqeAyGv49UB48cYdiMaMqE45sI3qJtwN8
EipqEv2CeYROUaPb04S5JEBKYCZYIO4hp3XiLiLSMhFCYLbkl4ix2eect2hrfXBtfcZskjyXgRT0
plmJqAWxYaP9vCBwm9a08C2o+d01/LDVIFesh/+VzRXuaOMzvyh4shmIwRgjoIykww00v6iEwDxx
qsijiYhOpXoxWXxMiSiNQNdJdEPBFiz6SWokgTg6Lk30o7mvZjw3/auq3kWwSeSt3J8z4RLlWOhY
3XC5hbDpxImiStdaffu0pa0O2wGpZEKggAgNpjRGMN9rI8chqgXzIFXpa6GIJZ/oZjCqM5c+kmR1
VbPnavNVjx2Loi/fMd5TrBcr1sj7GGCIcNJad4s23tsZyVcv2mpuR2DqwslU51V5uXCZmwglvXss
masQ+2MCTAc5FKm/2xHZiaOlrB6qhW8BWLXNegOeZUaypsHudOmZu4LUVYa/ObiZriI5t1kViMNE
5hfU4FSLfjRTKcUS6rCei7XC+6OLJLmQ5JCuPddRwg43vB2Z4P1mXb7TwYJTYCpXz5va0IcEGiI8
Suo6A5yujL852t+hZBaBjB2N6WKhIrbIaUDk0EVN+qlEOHMhdguNV0IhiAGKf4w8d8k1S7wrKw2D
1SYWD6M13hrfgNvR73vzCAx5hutWr9JLUTzFHABkVWxEf7oqMR26FEcVOjlhS5TfLCsp+tOL1SI6
OvXVowo+QjNVmfzAAzZt1gj9j2XhyCCLowQ79FSzGyYp+hUubxYoBSZZHRhM/UjbTxBTOiL1MK1L
ScILpgZWmghrurNOuIxmyWwcsR+ZG6ldhY1TW07ErUCRJ/7MsnGTVnth2FbjSyFKEZktuSPT4VCi
Yec3R2JgCJwVoI/yOtH4EBWhXlpAhlQzDViIkC4npvuQGD9r8VtPNnn5SghPIUxJstZM+VvCL+P1
2B3y3DGlKffoNWg0phupQ6y3M711FTCU5qop39Px2iZ7MySgFOF3+JuwOrH638ZTFy0HpBodhvqo
gLOvt76ksvucTgbFC77w0M8iBrgREoWq0pjtu8sGCwsjIo7lSvlN8lubP/IxZrGKkgGwbgu0l2A0
pL4Ns5V0xjo9O4Vmfh9OGWtVpXtnwzPw9IU4RWqW4gBgvP4ZrQR1H85mz3DcFp01H70KOzY6s7yP
7Bpwthr0R1Xg/BrfTfGax/i1NIaAcjzXcJ1q5jUS4OWawOFhHfMOygIIV4wx+Muhh8xGdEXeLqZq
tfDDFrSPHXFWLMFcAlIzFLV/ftEu9fC3hVCUDV++0Mw64Ludyqpva+jfRrzDkjegZh+gptaoN90e
WSZTq+zjAynzcMjRBeUPcBWMyFGAMQrqm38FGJqBXqoOjmZ4n1XJxsK9SaI8Ko6PMlxTZFJSdCtB
CQeqvlaqYIOQmAFRzibSTa5aRwlMCR5396ZoSN0qGFXdkvxbVBiJcL2b+CKotfhO/3/yCeNsdUQJ
Aaoos7mFwaVRX2OKQ9h6CzHS2KkyPYn9nmNWKvYpLxjrPyFETYs7NRRPzK0JJ6BIE4dvyIRCvTXj
T30syVvD+MzkGMN4DgkP0BQF8FvCzRQatxQ7Uria3LA0zvB/+UiVl+mGczG7m4wYvfNUAYr+FRbP
otfon5Gx8DrolIbFqcr/9Sh6VH0riy8pYEP87uLfMc1A3O1S84IQhTmEl2GW3RDdHlZ7uqOKjla/
aai+x2SKnn4o4w/JIGn2Riq1VZpNYLE/ajeNdIR6PIGVIvHsq/88HByCkk16sll2b+OWitRHrr/3
3XGmYSoRoneCz0D/AYsjGTxCC8yai7a3e4REhCGL+677NlDjTAOrdcdhrFwzDQ4qr1tK2bojaWvO
FmbCB6RMIN2cwfuBrT0B9mgVwHAPhjaz03ErpldEp6l6r4hI04i/XHm4z8cThldKOX8mlGvO0iy+
ttzX5WDRkX95DcaVPePSpvtS2D1ADBCWYndBJtEFf6jU/Xw5870dAwe3use4thogtCgyC0nHucjs
BmSrubEzE4yz/yQ7MJeQ5XffIAmIJuFAagXGBt6XFR9TdRcSGOgeuuY7AEyXDG8+67nORLMh9a9K
78SA27KKXZgcJLNmy1lx2PKnC6i+FSubhuohQ3ihsEYa3MfIaVLjnqSQHtPlgGE4YaySDo9cB2GH
vIgcljp+l9atMp+GUBzEaoS5jVyJukpi7kmkoUcKnEcInAPSPsrPoCCUxqYJgF3l+wypGdQ2wq6i
nsDjAXYkXmQQH9JdlXh2wLGR4fdT8nNLfAqDyqT9lhC/87kj22Xh5ErnFqcfadjWRkttfBPYdnW8
BpH3xFlAnoksbhE14W6ypzbBgjhW7myqmKrZQTFpr3qwlNttxxODmshITmK36X4znI9ewnjqELu8
L5tSW7vqla89k9Y+5vfkZ/yPo/PYcRzbguAXEaA3W4mkvFfJ9IYoS+89v36Cs3jAPKBNtUTee0xm
pGBnzWWcHFeu9wKU/AAHq4yVwsDix5+mloBkIzDMzfZ/0QPCwp67mvsPnTqx1xJBx1jaVOnORJ03
RXNq45irF2YB6XztFmvuqkz760VYHOYrrM7souavZzR2ErBfpbkbOZVvylgrIykn/RK7fzyMO9E7
Uq/5+q73GJFsxZJPaq+rh//1f+OGPUGb3ApeI1EARiWAU2tXuIyMk9HLK2ihtwins9HDM5T/dIiD
3kwSqSnyieFUQYH7hmd3pbgEVm/1ryK4CurDkq+9z5MUyUuxtUHKgcAXDi36TPzfbprHjqJaWLs9
JwXO6NFkfCUFAG1TOpum7BYVHMDOQweeLftecbBzVuYPgJHthM8+vBcYXBBGJOYHCTFgqK6Bep6Q
Zejyp5VQK23FS+udTRnXPmyhybrKHl/JFjaFzkyJODP25S1EwuAsMfpugm85eFoFc62g3snCPirv
iRevKoCMAhGVJcZ3B3+MxerYYBkZTA2WlE+Bhpw/R5VeieKo/Ukxaa6SR4eSiF5BF+EajjdOUR1w
Y1iujHmO2qG4+5N1NDZfTfns5VeRER14stC3y/6tRPyVuVp/1hvCHiTHDIHpJb4rj75tgXdWie0S
9Zvb+tJGbgmKZ4EWtt9ViSKSAzadLqQ4oC5eJVO02MwXDEQYOyJQEKeCQTkmYVCZmkvSp7bEnEfE
GJxv24rwkovBPg5XIwEAcyN8tAk/lAC1eT8tOY6CE8B0WeRBeIiIGmhcCyOu1AKBX/syVEBBW2pt
ezRiczFIRwM+zITWK6gqh3HSKrGCVZtw3HDV98v+tzAM6CWw+tLaTQv6Yn3Th78mu/QeCFtaP0RG
NUV1b/i6i3sfP9UstnVjF4mmI3k4jvsVcYaMP9WfVE+XCiQkP6MtRQ02d/qLEmFMBak9pLtTWrLw
0LNBiKq4kPua6BxyIWu0Yr023sUu2qDpJJhI8E56y8OUDx+p8laooIo8us9SwaHT1rNmAvmC4mvL
wvpE+DhL3GdlQjEEezRtcfXQ/WW5ncY9K8jE5yliVlVnOA+3BU6IgAn8p69sYqQGAabbsSU7ML/g
vJYQHF/w8YnDW48IawPeKTjwCKHT8bAfUA7Sw/VEhvDFOT3zaiG6img5zYM8bTHWxTquL0rn8IIJ
XaF6RjGXOJkICv9fVaz52Q3/izSsaXLratlJ37V8EJB+h3jo4y3eRFPaFt5WKtfFCMuSpQ0Wi7L9
MEVYqJRbYJ/33TIiEy0MSD3ioXCpx3MNa/ZTStfacBqk1WhtluicSjbBHMngD9ipsecQVGWxKRjZ
aNa7KUg8tYNuW/mwVjD7fA6vwjuEEche5v4iQl28MzTBHbKYnJ+f/BILIApvUftXeg+5v+st/Auz
Xmnpj6RtmwKYylpTdy2pv6JGdAUzGlRmeEw+dPRlaC/S6NGpuP/LmyC8JJxqwXFgYtCbjwDSDTBe
Rl4ckr3y6v1NHK3cPsiJmv2aCK2U2dVPpKgUOvFPzzowbTnFFVHQcCko06kyJVDjMyQ3G/6s7pxO
6EvQsAYJM7EdcZKuQFM4cnt5cQ8iTVFZ0PAEoe6OpMNIUw+6JedNl1cNlmANULsPgc0I0C1zNeTa
d4gsO/rnW4euhC0YfnhEzwnyO8/fVX21CKKpvW1T4Ypg4G7elPhP0C6QGEgL26iZR26fssrhwrU6
wKvZTkgkFkOu7k/3EjD8jwC5TFJ+pdkHtu+nwreU+p9a8UyROluU1z4bV+bJTawtOMLHRNnkZJIm
5PehbOHDt7JzIa81jSgHhscjqZvjfbDW7XhPSa6brnLnBNpBs3YJOHd2OpHL7JC5Tqs2yxKR1Phs
cbZPKFrNh558ajCELDFZN8zf+5Coon3/VurzAF2heMj5KaWiKlZSuEmrS9VeJVg8pbJoObqlmxI8
heEUqe5IWaV2Ti8AjMndikWiifB9DB5TeJ+j5rz8Q0w/O5z5TXWTjX3Gtnbhq0cfY2Y2/Bo9e5OW
WRM0uG6bY6kcxGc1eM4iIp/SI0uZ3InyorI+DTqkS8zuBk7avrjm4axmGgEFsYkOUdxpZ35R1zGz
YrPMT3GWoyelFtgHpPQkBqEcZmV6pAT14y0m0yiiLr8zi0KFwOBuwF0w3ATeuHI3G5sxyQvkCnxo
2m/sEzHMhuhheBcvg4lzi7zPjjtPl1EQdNjJWsIC+qdaX7u9VG96dgLIhQFN6onF+nQb+s+GvWkW
X7OOkUv6HUhfPPSa8lEhwwkMYMLbNngGLJzH7uT5N3JnFcYBZvzEHwtWpDDI7wJi08wb9Lr5ktHt
W6sWHJouu5q+rbIYSc2fKD9Za7rtyDx7pTI6w804aIehfBLnKGVniNhEo8j6ma7CNPeD9farf77w
RxR3HO3GEXmJO8vBZHp8fcuqaF5tSIz05PxqkZhdso1nIDaCAYsMkkwq5Cx7VroYMXMAzi05AuY5
02iC3Dy/wWVYDIQziAYqVZirmRzYkv8o6/DUaLxY6gaeRTD8BC60IYgvJy8+5uIauRL9zixuLlTM
hnR0To0MKsbzUtl0iYh3tuzxcbZhYKBXqpotNx8YKjaCAIVCuBBOd2dFiMiBMID4waIAeRq8Wb5f
jMDJ8Or/BhgH55rVZIc2leem1o6wGtGOxNNHlh1Ca4cvOmPLB1vex5++o4tN833KJj9HWqQ8zexJ
PyPngIYPMjRzDpx0XSsrFuXz0XryQe4FXBLTP4MoFQkPRaQhrFMXFmjf1tp77HrLlNfJcrrm0sQf
IjOJRD/p0bmPdjz97jSjMpcF3EyNT0fn7vuXiFdmdUN0yQeQVMfc3/rBmog2Qd3Pfndwh1hHFweh
WPe9kySX1txTXgHXXs5JDsFSB1aU7OqeD/dX48D1l9TnfuIEiJMx8WTYT1I2gg4ZuCMjaHlnqafM
uqTAQingOPCV4qSMu37a9okjjoQD2HEApdYGD0qqsIIJEMsI8i5EFQGDNuslk8qcWy8NCqGe4tqC
LVXgGdgQcoTCB5Wy130yMXCRVTIdbHM8i6tW3tTsFesSfuMi7dej9RBoVUYm/LV2c41ymwdPGYCN
VnDVYaq8KT4eXL6m2k7Tp43iRKGozVaUIz9ScbJUxQ7TZyCfFTRYQZkCP+FpbJyy/ZQQdUOq8XFZ
+lBYTOk+KL9igs2HWN+Toa8kprwAFbEk3EZzn6oM+ua71N/zsZMgH/N5K/o1qQ49M3TE7oQ88vEQ
BMxKZ4A6292rcd+x5TMHpN7xjnlUoZ2M6lZaexpHAHsR1jRqfCKOcuOVkmibfA/dUbLY304Es3N8
9WudcZ96Gtjt1ZE9cRBgaE22EywsMT9X3310myV7YYyjbVePTJzIqnH08EDeQpPh+PiQkrtWr4yB
gr06Vz3JlY07le9wLNy2Og8BmidgZ6g5+V+hbuj+9J78BevNVcGUp5pXlDy8CncPAaSG7LjoMOB0
1Dy1WkrTTyfvzb+X0Z8ioCXz1mpzqtu3710HmSAdbBM8a3WDk4vhYPCo4ouEb1Eon217SJHESyOs
NEfpfgZkg5bxFnxstdsyPYXQrmWQz1Go2AoOJ4sDnypn5KMyCsIgvXdcfsLlIrbvW+/eooZLdEO7
DiDQIBNK4eCdS0NUwgM3gEBX5f+BfGVJqYCv/udP/1S2mtOHHzwj6eiO7NE0nCOxvEnrCXUo/pRO
Bd52yDHiNJe0Oje8LJK6r+p7SbtQZjC0DzI3Uvxdsokx1IPZbUb9PO+Uapwd5sAjfaub0xBiwyKN
WJb4EDWc0CtkRGJ5xmzv0VuMyVZC5iY9M/IJej8nA5zaXCsXZX8I/2U86SYiO9gQ2kfLckWMWlfT
fvSAiZTN6shhu70I1FNT3mJRA+WyqayjxA0CBpJJX8LUK+c54ndXQEobLh7Tv0sWcuqVZVwnk20P
I99KA06C1Jf5mUd8VzznORlkGJ6AVYjdNS9+ZgJeAGYLq1T+lDC15+Hk0u0gDZMwX4Uc/Olzkh5F
d2tQVUub2ba/tk453JEYGQJRjvmsOYXC5XG8F+k7Uq+tD+zwmQWrEqtS3s0NqqYg+XHtKdwp+h72
De2gmhQbKWLELr9rBW8LwzXjR8BdKy+pkszwnGefjb5Nxy1Mkl7Wj4P2qQ6gT8iFZkUS/5ARiHaB
AJtE/gt4JGm/5y1Njv10IPRzPm6vA0FgjcIMakT7Q7lsuEl2CFjdsDZtxV0sHUx9XLNZBKSBjR1J
KARXzizLu5jBrSy+ytg2q38Fw8w4WA+oNfrM4KlA73DICSmlOdBbmwZ2FJne9AgWddKcSaV19fYS
SxAthUU5bin/Jf00ssBWCRIMr7m8mvNKZUwH0l3WsRUw7Wos+RyzbKev0DD1mT60E1pF5G8MfiRy
7dqjVm6tqEUVf2qIpiKSXbkk1YVxRk673Gpv6E0Y/EPWc/iLMP3JzK3YhFf7HOG16r0y6+AXj0J6
SAQ9iWdERgn3Wtyi2UYAsEJMophbX7Ob6Wp0LjN9pmqw9KhwpGyTxJcY6qu2anRIKsgglI9olnhE
uS2Gq4U4rD0UDxpfzY5rKBSZRbtt6dbTdtRFMqTB3/Z/sB8N467X4qLAqhB1P6yeC/VU4UCcrvUv
E2aa3wAtsLIXh49G5dcwzjXUXyMTnaJ7yRPMn+eY9ks5BJknYENlpDZ+NYGrzf4paqeGBc6sQRcM
ckCyvdzeO8jhmClYv9Jr0gmp4TFrzmP6ifKLbO+bipuFJ6hrrF2BE7QrQzdogmMynjQWktW8o5Ru
mYEzfRMQ7QA0qPQ/x3lAqb48ALxChpP8GjSg47B/W6uO6TQ0de/BP4vTyRWw12nissDXw82BwLBc
ejJEIs6nC3bCqT+zjgPi5fesLty4BS/X9rw5DKXbYZn1AUaTwK2ljWEEW/Axqn9IZA6N7Fn4/0bl
VZXrOKdjAJJlEUHH5hdsBIcXMj4yiJ7oY4oMizbWKQRqHRu3AVeEyfEmEP7HCMOMQctRq6iYNYXZ
ArBAdtCif6sNpmo+2xARoJfJeB8nDmtLqQI8I7tURh2wNYl3rGaQpqaY8p1J3EVsjYAGEa7lr1hk
kVsYKm6jfKUBBnDUSGGyE6afeacctLf8QnNglxaXtIw42qh2lUVeV3hVCmPRIvuZGDigH8REROMM
MoykAcPV86+c6xsRGJHLezFAS9xt9cDYq8g1Q0a7E1zURqUzIoEpV8k2Pszh4ZBb04ANDU6TikYp
jmqUp8hGjctkIbYLsnXCEivRnVL47TuKFYGhiOPXyqGKskul//Igt8K5Q5iUMGdlX+UXfyqTl262
ZuXsCjc+GRBp+Uj8loQPVjhy6zTVJotPxO66gfxZD3fDeyMmi+nlCAJtjFk76oYYS1iF8FMIyqYr
wbc3tl6d5p80pk9SKmEpNPw3yXXB/8D+jcI/QJao36pjFLlSSVQWPXReznyhFneOND4r4y9VL5X2
Z7Cdlv2TqvWL8mqjt5VGFzxzkJ3ghUkD5g2nwA8ClIX5iMuUgcbHY4pftbhKyTeMQDKzRr3EMR8c
g3zJxhiqiK4VwvAlpWZgCYPaHXnMeJM8TKGG96liR4nAXkiJt4vqANHtrA+1NiGvHFBhtNIa03DD
XDfmofD3Mtlo9a9GcVXUt957EDFF+AADi2jkrJThw+jLbK6hVLRoekCtyY63MUnQYxtNcNwwIfBu
AU8xvccxsxeLX4/ePR7wGWFeZFfuicte8dwSl6bOQ1zLDAKg+nAnCyP67/Fba7HBx8iGyvmNQctF
4z2O7zCBAchhPZ9mpESxQEIVdkq1ZzBvZMTvvAIT3tncF524lwlq5fKwYL4QyCkUD0kPLhbU/31J
bpUN05KpLNhKjUDTYaRLS6YgJPMZRZioreqtOHAghz5ZaCU5vLLrJjkYJ7IKapfl81uceEKXQQ/9
rEeBBmEsAy2UCZ8KgKn0HFTvqSuBX35n+i8LFn+0nIyskUm8dgYBhxTHvYbrYe9vB4SOMZ9x2W1A
ZzlGwPQmWwfpoZSYr2sfQYngLAYu3GK2h4jcSePG5IAo+OPK7q2kErKTd9FRQAGjT4/twM9bHEct
2ZvwQYZVRpA8jzMcoq7ZGdqGYOB42GDN0Fqm0VuuyHYAveEOklMRC2eFgJVTed1VTzE0EHvVTtWe
TR/dF6IHZiRKfK8qPn3mVRvZbMeDWZorAWG0RxBkjOE0S1h5oQ3FsyYqZ1HErLbuDNcY4cJ/KRyK
s7QG5Lui7oTOgiBAlAi4ZjrX5ixMX2Z7KNYFti5Z2PTBLCiYAclHJbmkhuzWVNCaAWxnugfxaU5u
0/nwRv8ZBV+sCZX+3FgMKQFqQjXx3wZlc8G767feMuPQrVikVPURGYKWxEv+TlQFCWSuWbE5NA5G
qpLPrjyqxLySfMZ7Om8qJ2MbGtwTlc1JPfJ/T0n3mkXESSc7qcTl5z1ZoJXlTzvrhvd9C3xAONTq
u5oew3TFYrVJ8k1XbHCwz98n5kt6cukfgOU1uVJRy0TBoaZuEyJXljhMC0YaSXCeWrytyr1DYdXJ
2AidTjsx/gymYa3LhxkxAQolJknxl4mq14puzWGsdmsswu8kIIzeW7cmHujGW5qiO+IEnwmr0Wqc
YUp7MV4p1bO1hnVSrQDF1cnGjFioWw4jDtMiHEPfYgoxu8ssd0GxBlg6mmZMjKZrbwkbgv/Zy/eu
5cSHbX2nVWOT1NMLFRtFAkCSnImhCSykcAQAV4ekeaVTyA+F9uSWWLjrQtvQN8UcfF0020x5QJ5G
/t92e8+AFQIkY8CbAXvSYohEEASNHas6Bhwmc9vigDBJUg8p/rWWuHHthI8GWhdh1EG/4hflGWSu
6YoaRUwZ7vcgwC+Iew38mWhTouaPwPS6OCTesxIPicTanjcSWAZgdM6bDl7RocUQ7Uc7xAUyC5aI
d62MeHKgSh/4Mjz6BkVg4KkqboQvbpg5bOMPYlJaakIgBtwUZrLlGitIkHHxAbdbUof1+rvvvwZl
Dw7Soj7BsYV4uyLSkqQactnjh1fsG+lLndV3w7qW1kVIIUbxOYIZLEhuI0FDQVlxrAqH11rL164m
U818Vu2OLiqqIFjcDGGnD6tYcfk04x3mTq9nRpCtq2Gw+57MqPGVt3TP5BuogeaEyAiGnNhDVyEh
pn1WHdrBrwTqjj9Q9r1G+aeItyFOynBf8A6Ttt3XmW0YV4rwlnDzZF1hqfUixVWKycX5IqVMMRcZ
QgyD3qcwEYW+yvGYSqB0WYJ3OHNiLD9ROrmwPxbznM7KlK1eXBN9NUuYE24UgbrdYNpCLKuanGcd
WDmifzcJqafPhDMXHtr8CDdkoYQzamtvC4G5KITt1JlLGKcvZDM8PSWqTqZMKHpiPBG+SZYDgH4z
2nbvslmo5qVkdshB7LV/2T7NPTfP+B8isUBfTTgUBh0mH+Meup8WRfK9H9gTDqyDQ7RGbCvz4Jb3
X1KJhKkKWYVCRmiZj6nrVj5hJKNask3gWx1+MbHqjzrdnq5QejNfK2dyVBK7rfav9HxHk0Sn9TFt
isOzQCI1+u8GpNTs9OOeZTHVIxJARmvx+5h8T/k9whLVk0wxTTFjF/5abpcKrVT61QUVbRKwgpxR
Nccd1zZ5sc+0mfFuPQjaRyNhP7RyZCH+Z8gnQnmHKwHzAFHR4PYW818qyvA0Cz8k9JcxBJyXDtXA
T1KhLlWMFfx89NCQD/Dy1OO6sk5KrZ6m4SjknDQs56Ug3+qRcYA7ZXp702vvQ6HyA2JIIZmHyZX5
m7wLuXoArCdhqyVfwyCsTYX8Eqv6PivxtJS2aCz75HfOjQHyVKovXJk1eFFxliQEC1sq2KVufIzf
hbWt5wUKpnfi3gakhSLX9HrErVbvrBabC9nS69kiD/6H4oxFlFUSmwFMAkN1tsWjr3asJ0OO+PUE
apnbECx7dNO77z445hpOQs1ggoYOvknsFqlP1PHE+RupYPKfL6V+3U0jVNUjscsDXlYnDN2mYOsJ
TYkHlGpeuQv3GIv7AgjVFx8Gu0CzdXOWa3gsW+6pDw2Xr9Dw4LqkIhegdaC3R8yojxOVdc8iSvit
8N23oBZ3BW8IU04u5C+7Zx8bfy+bYBsLdjetCo6KCPtprEjOQMh7FE4y6JgPgr7i8qlXuFcQvRVw
uX0KPsXQVrp+sSLkuRx8JY/h0D0bgCFohqmsRj+jF1WXUQFpMPwUMeAOyDnnoXpEPAoYKlsfSzpO
NHXyKpuGAxx0IQq3+U4GpiNBj00kAtCN4mJmM1wCVIapEDCTM60c7Z6h/9QwJAqSdReLTunV63jM
1uz7M093jYpYsATceYnOoyPABSSgE+QiOLp5QBItIIHp0c3KDp758mhK+WMjxF2kLgE2zI/Uu2Z2
1loqKLso/8UFf1uEcj166lw+Oopr02MzFIGrmdSGNUPN9E1E9Ox9q+2PCo++hb9UtMNThDfnR7or
UVfIlzB8ESFZvETnntDNDWv+EJjQdoYkzOXiLEpbS13hS6mX6N+Wab8pTkAxha82wd5t12v9kCC5
W/ifJBsobv8vtIjlXvBBoeeEJrYI9gon5JZV2M1kP4Big80vHik8hd8BVmniMcVre0XfKMPjWkWM
TWmROUmWTD96W8ZdmG1ZApkwYKjJkfm5xg+vrLIz+TCP1Tc3vUBJ7IgPZp+s4ylybInJxhJ8kLnN
H80PthB/Z66a90CQzwLPrkeZymUIAI2LdDlL0CG1bnXDCf+5oN3GDQdHqzPMWpJDOmBhcABom27q
sELQMY/b4mfuyF/YmwClQARi+71we/bpbvINtCW+QHKv+f2XNLfrfwxPVSfmrjiX+RIlEfMZh1ma
8t1tklMtuDLRWIgPNUf1l26zV7CJbgMJOZmbLw6YHGRHjRfiNgPw5HZ/3bqqbRy1REHbwiP8IFWQ
izu/YpOdXuJjqDY1pyfdIK0bRciL1UGJ4enLytfqB/kCWYAs4K9Y84+9GMemWLKbs7qFQPvHO2Av
/A80OTIzIDsVSNWxWWiLw4oSTPqCgMNfpSKHULd6+qWaDvccVdkkOWBmeDpCfRdXR5hd8U5GU4MU
lJuSiij+kTo3bEm54+zE3iyTTriiUicg3mAOgPWljg5luQ/xFlUYrpC62nW/jhSIXytvWLn8EJF+
kMRrpm/uiXRj85MYq04HHEckBFktoJv0LZ0uYlx0OY5WDhAzkmUPrx+OhSuSgV3681dLwQGcrMP/
YLEJVWKVtD+QbF3I3YKPCw26DmNGCxyNvJuKCKROk89qCjSmdRIyjUcBZlD8oYWfQtCQlVTz7o0n
q4aOB92qpP70OdzOZgW8TB4ArICy4rsywft9SSpmTBxAKvGs7OVq/FE6n5Cq7Nr06HYYWEI+IHxP
YIqPEcGwHto3pGPzfzKcr1ksqB6y51Oi0u7jSo8yevrZUTXE6yjYV9k9ejX9McFZBIqgmq5NvgU7
M4SnqXqzZ0sq9BA02xO9jpydWRmkiYG0l7nPDRw1ox7OYUIecduZMUQANmAMkEvthtkXU4vVYFnh
dO1++diS9DVqdhW/p54hE6WQyHvg5QpAT5YiiNhyKPdKINx6PNG4BfhpckYQKerxoSKxILfHgW8R
2021HkrL7UL5Rk6hPR9cav9vjLc1FfSId8ILxb3mdaygvJ8M/Y7VaXe9FEY7bXqX5A45woJazH3G
ax6M8t2y2dSL1aRDH6ok0SaU0o28/q4Y5QFpNAb4mcjG2cYQFH1mp//hXiS6ZNSJBd1gQFI0Z8yc
2cbD6omtEucx4rBZZGo236K54yVumD0gB/Xekvfu6psoowFBY3djvdJB4ZV3acJrrX8OhHaYB5UP
1xfvMTES5rakpoyunXnI+1NMJTimj9RYJiUDsnZnpYdUWfXxr5/80G8zwe2I4Aa5VR79lgmBeRb9
v0oYP9ycdbnP18NofKw/MAOicIb7vUwnIkHZ0wUuvMBpjQRjIZa4FVGbx5cMfEEPRh6TyiyciUMR
aSZXmBP3xlIXlaNVWPrJN4aNDMhNmDQdXKZJVQaUoYcRvvFjpWQwkkFDG2GeduUKVCibfKZ3XTKT
vmu+QWqxdE6oLoQKoZcFpELDQBkW2g6Dhd3rO4uWadhxtjCY32fGkZFoK+wGtB2ypK4U7WZG3guC
57pI9LsStRxbLAEaJiD2IOSMRjEUMDJCYaAn1B8B2F5mlHyPCI/Msi+x/yYYPn2naVcZIzb0f9Yf
sLTugqJy1E/LiThAcWmSCOmIyFF3tm66OVUyWubxoHxXL4kO7sAPS80afqUP2ExYuauXLyzpdbHQ
/IO/Vjv2ILk6WjRM3zg/fnCVN9/6tfhHwMxwKOA0tU6GYZfRSblh5So/mNX1MtAoau4l31/nXZEu
YHyu5/jxhZCvsCB6jAB+/Wf5tVQ+EeTEgLC/9dwedKqzhbxT5p5pCQVT0Jcl3Hf6SaoPLKcuhTLe
wvRWejYyR5T2GDN2oJOKlV+usO1xzLBycycKkgeUkmTcmv+oXIzgR8LDiDuQsi1a6Z1L3g/ykooR
knbAwV2iGmpPI52ODlHIErVDpSwzyZWzH95t4OY0ZFSmk04r9SUNSz11O5wcOttPKg031E4jcEnO
6N54k09CPbdhrop0eA1ogrjYZtzK5SrqndxjaMGt0R6tBGmWHRnLsUM9uDYn4ApuO9klYiBv5onk
FSlBSHlSvyzfcN/ayFiJcoCznItHPXfCj2VQ6+J61D58BQM5gugWoESNCDXxKAiq8k52HFsp0Fxa
tUqadFfOGqHWyuDjwjohOKfyz27rUV9QMkIQFPwOqqhAWjBD19SCS+AjZZ23nBwRGcbx2ySO61Ln
mWKRKqFBG5GdGAYx3AVAUNZrjOX45wtHUDX+P6ZkJsgMgV9GZnkYRedJQcWFMae0mF/KzPC5vkz9
WdQDq0uBJ5teKX2Mw0GiJ53ZfEXdfsg1N1Nh1yGJ4KbjoYDTezQFR6UjMJch28XUeabYVnUMkUt9
Wuttx+tE+8EDD1mPHe+/okVKRZFIhg2MheSaUcDEAtQ8WLcCR/q4kULgIETaxPlHwXMmz4tdNGJi
8DeEX4oFL4/JbxMTeNF948ppUF5o9U2l3czCcidGuZNiMVK8O/wNcDH7CI9bbKDyKEzFIWMZlt9D
lVS34jnsGhJ9WcqIXr734oIgvhFAw0TTP++R7pEyOQCaTp2YQlnC4o3x01eQ5VXHWMQpIqbuNdP4
DgcYXx6WzIYBsNRiBpiPUraMybYDKjtSe3M51h0iLSqxgi6bVzxiie8TAF+NOi/D5whr3CJmqq2+
Ki6nHkHARGSLCIxWhcPexeaS1Q21xq9KeaeNfJp3Hx6/qQJ3BWf3zqBmjDZdyDKPEDo3RfBctVO2
aQMZejFKMBzOIpB1PNlSqjs+dMVQNbZipfF+j6d89uZQT/vedAn4J1V9smYqaDPjPAcaBooK+FDA
lxcxCSj8g4yRwCTVogB+JmkQ/5nJES3bq8/CvBbmd8ikzc4qjIhJvLNGXgu0qa2PbaKoXAbFyKUV
gmszrJ1oBl4WboYCRJ6PcCln1ZAMKus3LOw9xuaI+jLyt2UQO7zVOz0MHW3288pIiAMm4QZSfG07
DBR1+AEMagZTOE74lS0m5C0mS0Be6Hg6R8p52xNhpccFpsNcwva9Um2l+M6Vv1pEiD9Id6U+Vmzk
ZP/PDIk2wCusMJkaORFD63cKDdjAc2MCuKS9hUYH/uOd4MvU+UGZrNOoO31ivXwAHJHyGTDuLHzm
rWRFl+GLPBKC2T95yrzqJ1Y4q9I50IDS6uGCioxNzvaINcTctmQ31vopeadhf6h58zrddwW8gMww
FmZN2KDZE6JhdJtyruxQCYiSt5SnxBbKmq3ZrsIcKCSma0n3EBZtl70CVlr5V5kZS2H4U/mn19wE
nD4h93gwTUuVAp1cJDq6d9b+ChpudzY1WSSRXTBjIk2SiBB6ahuF3AoDzkyOy1UogX6ga0fPlevB
TmVjmU8MSgSWmQYMmNQgJpDHrY8P2rBXsI1PYHBZamxGkNj1vNSb/faiW+U2ltQT1YRRl1c/3HX5
VjWBpXlsgZEyOgyw1x2r9qrmMx0memVSfIzvEQtDbmoLg4c3QB81ssYeOnRLPfW8jA198gNbCekw
69ytuchDSgmziw8SMhXZmE3Pn0RqODDmcu6npEICIsWGupNDcUN2u/qQaS57jjIzpp0QOywh0q9P
4U7oihuAAOgbeW9oFyUU5hhoj8EM9YTVT+sgZznF1oserfjEWVpqxq5BbYE5ISSFuTJwbJhocxsw
sGJuXTUp0pboAnBwGizPiojGkdBlviD2XKor1i+RwZUennH+DcGp7TZtdo3EVURm69JoQuAwSLf1
+OKp2rtWwZQklb5qG7zHRv9baQra4WzAaCG353FmJkD2t4NRPOaRpS2sJnOzSpOgg01uEqEIJOQW
Ri6N4aiVP0KQbliaMI3ry3qppMhTJ0+KbUsQYruRyPcYVBqesm9xEfEUoXbN+pEpAqdYk7T3mAXo
Si9x604QQYA58GGdjGvX4Z3VDPEzbBVEWGqCNOw01LGxTctXPRQdcwxC3S2h3ikkwLFuBHprUmPF
FMZBE2XbfPRu8hB8Zn75IWv4crxCArAhrKXY4gkKHFJkGep31m8g6Ksxz0Z6wQKqDItlMZnfZURN
jZrYycTskYw/l0zbVRN3P1NpJE4S4EWTzeFn8AsWLDGLfPQz8gDZm8gAqaK8r63eAmfo48ctDCQp
rOZ1ybUAnQ8gTy2gLGSe6ozTeYWi/ljitBcoJlGOdM3NnKiqEowqyDOJdgSxYrGjY72fGP9YQq34
GxXl5HUH0rf9ggwGIkLMz2Si8Gvx0iBT81N16YXJGuhVr9CwfCPAH6oDENs6upErx2YAA+FK77HE
/UNaRT9ECAxkA04FdHVBcdIQ+ykJirHoMIxnSwYcGBCLI/2p4qpheSxDmyhSbxWLBWJtaLthapCm
Qz2RWxeUi8dqcKFzKvFXNat/+sKdAxBtMToLzL2adYYaxOI+ESVMsP8xdV7NbStrFv1FqGqERngV
c5BI5fCCsiy7kYFGBn79LNAz984LyzpHtiiSQH9h77VTuGHB/XKiWK9LS8cYm9tyJH8NBTtxH+H5
vTTsV83BX6D1InWII6ESX6LM0GjV7jbvfXQmvfHNmAwXcUMCD3EONVycPd4tpIax3/y0e/nASqmy
mLORqMoU94BPrhwOJveJEoWsdt6T9MNInuFiYG7Rd1tQHFJDKUaWzejIdT+i6oXY4sl9AaWZzEAd
yAitKDxGMhrJMj80RMDM3GxF85QwovKSaF9j6N8odOW+XwL9Ufa9wDEVliW22QZS/is2wjj60PEf
nVxH9zjQE2s8Ht4Hp8Y+yaL94opKe7QyUb02qkM9vidoC0dE4r11Hhie2u0HsQx3JNTU7uPin1Tx
3sRj2q+2uOuf8/FSzNe0+s04uLGZGWHnFiRRWtCN72siBNUfVrWuHC41UjPWJu7JH000e+2Xl9p/
p6H+DEqBennau8lPNsMR4V8gXeZF94wG1B5JXshp6PfdeuYMb4c3p3wal8J8EQwnuGUj2qsyDJ6w
5ALDcO/nJiaLs4OIYxpsRMU4p0+u8VvwbYttiJE7v3t6nHkNrTnhEOvBzxPusY/QdIFYx2RBdiQC
f6B7EtM8Yc9e1a2b8R7VbmS36xEYiAZeKx8p6x4Sss+z5xSGb7vMAB0mipHx2jJi1tjzYP0FsDTQ
uRviN1a2zIS2Q3L7zA1xWCZ5Dj4sNDftE2b4Agj4OP2N0heLINT8OZ1jbGRybVkvNTsAIuDxRxiX
Glc/ydj57yT77INXZb44Vr0GthlKOFjTftbHzEPgwgRYzRhxeuNBL6+Rsc+GH7f+ciSH/dVYwqx8
WHP2KtlqzVY6+Q1rhRLbO+pd3bwnHQ5245ts1c0ciTsM5iERRdaPA1y3+yzgdRIL33MrEchdHcRu
ZA2j8yZFeZuRC2PXzx37fJ/pJjhgNz3FLOvdvi8ArZlQBEjkIIoI9S5Wlal7GcoteJgdnt8mYyp8
wOaihXdE4t/6L2HyYNBQsqASCW9xyCSAN9TK9LYQBsJCqGqAq1Bao1GKyVhljYJp1EBAEf8q8R0J
fA+tu2daPJdfPl5KWIaazeDRDw85QS0EgdZsfteW2hj4dYK1iSY8v4dEssWJ7aFsyBlnY/pU8wEQ
HQkGabLnDwY+DMTW3qQ2brmFvqjt7ZILlm1ZNMPmQq3dhsdAH3T+16R9QkyZfZBENeb3HmFE6Yn1
36S2Oj2knP71PiHbZGTPYnvfM0yE9qyaJ9X/rMNi37nxc6iOw/DJEN7VV5uqTXLlAQ0et5iVGF7j
NzV4rcZHk4DC8jOqD+RlOaeKd2pZwpjM2mOOsYpP6VwffPh4BtTF4NVBslXwO/Z4EMmiLe0D9+8J
xLmJy8QmdoBzhJlwhg6+4zAF2SpGcPD85jkK+eohNbl0ThEvt1W9edafpnmyllnzpqD+sW5hAMaj
bajL3RbgG9sIljfA78vyuHSZ6LToT+YQD/peTwflvUzj00SYRyKb7+5UY5PA5BcDvVScdGQrgWk1
oJyr7mfwy0czts56QAml5dWhkcJt5o+HLiEKwFr34kmhFhDJW+SyG6aiBF6wQZ45q188Szu4D7W5
FxPG8RFf9iumnpfqtfY3fncqcAfY+YPEMd5160G8CgAtLmpqwl6YjoqjbO+N7kXa0KIObUD4Krc1
9O3RHw1gO+Pd911cLlCglA92n0NwRtuflfFjzM8ynsoAYXW8KgVdNUqnaudRraMTDicBSmCpH+nU
9LFlzsOwjUj4CkRz2/R8ojgQn8OCW1nHsMUmaCenRovfW92xlN41hNnldTbdFW4qQP1qFnEZq4YZ
qTeyid4CKRUrCsQh8MiwX6x2Xjhvo8gcSJp26q2RScpEs91lOMMHi6OQeb/IZiT3sPkC43uhbsFN
YtiaICwhwJtb+H5IyP6bweqV5h79tJXMf8q0f+akfo0G+V7ZE69K1Dzt2M9j6igfFbBHSnIoAOXK
fnCCu+hvfkDqjbTrXZxd0jXqVVHujXf6Q/nOBHB8Vq99vqYktgGG89PH1ZZJ8mDucDOE9RbPiJFu
scMFJmX+tmdSRvrnbf3AVM4NNsCLuATIfGdDy3M+AvvBQGADjWJFPK4xw6JhJmyMrIgiIfhvzQII
FmdU3S1FGewoFH0IlNbozqNknZlIPO7Uu72dPWYv2DZOVXBAF1O9hguAfoNJhIKv4bn6d/WWFDbx
Z23UG5JdMcMHO55cwVPkLrH0Nev8r/6VQFatNilMeywfhxAG3rSZkB0SU0SGw934s2U/rwhDfHXa
bevv8to6afAAK3RcbJ4QfYFTSc4Ns13navt39rvx4IIqdFfYwFmMcUMjABFgvsgIE7mzXjtrO790
j2xS9B+M2WAlao164S5hFcGH9I4pc8Bcfd3/rl6kJkByBf6CveQfntDSeoT0vkvJk13sBOHgajuy
9+BF61bpUVztL+LY+HaW4+JzQH1jAh25y8A4QxvFLrhC5Ikho6f5xk/R74DzYHTRx/rbFDAa7rBh
8VJR2tCaJ7iU8jUmlvGduxmSP4C4qzzdgSGxg7sJdCDkPHTBcNT4WEzL/IIGFm3Aqu23THm1s4it
fCA/au/NTwun1d9U6L4huVRr/lqwLBXv0HAt1RpTYdRlrPogeXrvCCnlvHXf6F4lwYq/4nsHe+oP
q8xWb7DweDTjKRcl+yuWQ5x2YDvTR40Cs9sytNVH95PChhVD/gtD/CGOWNQwFF2CJ9PxbtnVg+4g
L7t58j6SD7YooCk+l8viRX85DIQxk9PQJyBc8SOAe6XEIJoKfZ1HacZbxrifCe1P+cU7YHZ/Uecv
QYoxdrkdpTaFs8b+glbjE1F89JH+sd/VK9jJ9jkncvKuQhXHHWCpbMlYWsfHxN3QrED5hZ2lkbr3
aAlWZUBZw0hlYQo09GHQx3HqhStGwGShLG+AS7Ob/OZwYZ8QfYBwQHsMewvG62rgh8PuRy++MREy
8q5BaWIOauL+5XOEJIQs+pVkIslnlHiLDyQKbA1beavWfsYTswKWTNUPe1cu+CdOhEPg7HAeltWW
ptszN+zUhwRM8N0yf1vxm5MGQh7v8t/BrnH9BlxVNIHdmjwM0lx9aPIIcIlQtsig3RjOvmLEn26Q
24hqi4qhRvlu/9oyjVHlZqH8ubvIOfDsSEHfQO5VCDNKa2/TvZA5562IcJv6zdxd2Ss0/Qbz8W6x
1owrvNZ8zub5IbQQcF/N/AMmAJpAh2wp3hjOgd4+tPZeFeeU3qkdf+Mx+LutMwDPjL05jmf7e8iP
Sfsc169lMME3YaX3NuPO8fP2RRCqu5rh1yGyRBEzqeTYyPrBvvm+JxMgK5K+yYnWU+XwIrd8aFgf
XRuVbXsEdj2rJi+ARcXecAy/USh2ULtM3DfbogjhSR2xFhj64rffkiBDmzjXOYY6BGGo3ptLmmbD
BAF5S6cONuZHt/3sTPzs0YvqweJXyIUxflWHRF29Cpwx/lB0I5qasZ2fybZhtrNwqDZpeI6GvzHy
sLE9pCaKQEZ4ciJssq2Zgew6z6MEQ/6flYhNRzti/N8zTjQTfQ3Zg9qqRULQZM2uE5QNsgUiP237
vuOKHLCdgS0gs/qY4jcv22ENWyBGo9jRjmUVU5PooYgvJkEXcPUt5kBx8Oa6XIlMA3LGRhO3fWE+
YzPzaQIxw1aN/K724BgdlAnMtxvv0DBNbKcvYf/GmclQ3ECCyLLBb1+GGqccmq5BQQdLn8yuXwun
xCKb9T9tQdBnOHYf0chsQlnVPu/7z6xBh2t1KGVkvMuZpacGowZn3td+RY9PCRBwPTjAjXlei/t/
MpJHu8ZmFwf2r3RCKGITctcY+Tnqo4sX20wwI8AzPTGHkyofxeA+aGSbbokovsnEYjvk9LK/+unH
pwTJk3plzyDE6mhfYQRIK46ZssWvk7jmum4bmBMDipMmOht2/ujpsaG4GzANgbiohxYeg2bKUCR7
301wB4Uwj/ME8m40wNepkss8hJe6DDrSQ0EEJVPwXuYVx6wFLSZn+ZJSw6CcZMAXYodvB8KsgB57
NsOnTBtHHTgsrmQHTUyleGID6kydJuLiuDn+ClNbNG8Q36RffNpoVCiyDpngdp5jQeqzCU04K+tO
spnGuZkfkgSLwVDX6tMfqSYRBIxumEJqdWEBCKQW0Mcjj/aoECI/jApvVZ3zaehelMv117XIwrBm
vGkdgwG12+9QVX+KOD01Wn50IhuObcq8KjHzw4y/vrAmuBfC31tI3OuBEDLTve8ce28H2a9Ev9tT
yOTFWGZXZIP4mtWsQrnHUGC4S5aQgMLig+1ZF9d0vliQuNvarvAW4mROap+XKKL7o41XG+UCcdax
uOowoggK4Xxkc/aMNnqQ5t4nKSTwOfgCLl0dNHqTGuJC/GwIXg6UdcWw2ZA9PkAWVlZRrgqP56My
44NDXTfCZj9O2eGECRfw+I5/4EuRsxeI92z5xnL5F0umklloJpuAORZCouk7TIrfYRl+JZPbnN2c
rLQYCgeWyakeKmReVHwNrNSVN48Xc4p/wOBCUOo0SiwV7AILwYnvmg0XB9Js6DfJ0H5KM/gOR/ea
lPt0yUdgehhQeXGVVUP105FIirFEK7tHXZy9W9PSMjS0QyELv8x59E2XYq4brkFDnWGVKCkmtRzO
sG99Do6ybekbMb5wRnInQxrWpdMSsvbStqjmlr1MFaOAbXFxC4XuopZLbNpQPbiNGAlMxsjne6yi
8FI82YJwa+YCTC1KkxGp43YEXEIcMS2SegPFcRVWUH9Cdk7RQUiI121m/IyWpOdxAYIo+IIq41/r
QoxddsAyvKh+h01AfIWNjjEwQCAE7UtvCiZ8NVsvh4GDXcQuuTrRLkGpOswoRVW9LLxKuI5D9rsd
vZWa2o9+yj+sJnxXlvP2qvPgT5YN9YNwvIvZBB+xV7CanamAhrRnFx9up8q/91gXEYWHcJGR3z4p
wx/STL4KjSqXHFKno7G1CL9zETIIXRUsT2GWxsVHLisS51hbFWbE33XHoyrmx7g7lqO3G1iD1czw
xaD0Ol1+3dwlxMSJnVObUvVPbGYTA7R/5T27Tn0M+9XoUkF2uRi3sjwqp6atNil1anqwMgt+QsDi
nl8do79hYVmb2YF+oKlQ80KCcZEM1pETePE5x/p6h6Y/HCEHxC2ogsJn7+nLciurkpoQoH4Y+7+7
AM/HwWQ9xc0PRZsfNH+NMlQUlOMMc5kQChuOhl9qiCC+3mVdeV/QcIoYFRtYy9l6jRx9Hjv1KyHC
rXfoS32kR8CZkUG6+sOuaQm5r30FU7Gu7P6v7tEvq7MouH9U2R8AnblB716b+E4tG7NQkmdbx6Tw
Vu78OComXENLx213v0bLYrtcFeS2EjQVAyhU8VCuUE3IQ8o4HcnjeHd14jVpvZS23Q8D8X2Q1r+G
YR86yVtcWR30B3RFrtOgeVYCUj1agkggjExzBPL4FHcZqyWz5XBq5EcfKLXm7kSgDusynHcTII0F
wxY9yzYEniE15SAbTCnw54QYkwqTJFIJ5aZpKXFFEzFLN47VZP6NKVFds8UxmLgPVc7e1HDAJMYO
96iBg5xcRRgZDonQtAS+Ya6oTRwCLnzkftG7kCCYyx4GgwGA0s6ZktcNYc6zk33w7kD0DScAUByb
YnhNkvkz0/OTPwx/TVKx8iE/d5GDnIObnlNz5Coz+wzysnoMQzSes+NB8Jjn9UDN71nja5Ib285l
dZk59C2esuW9K7mFB1xAnHDhglHF4eFYjASxfPm5P96ZEpWS5lY5sqBZC4Hqb1T5KShw2KRils/L
V07Q00ZV5XhsCqeGGaqY6KMGmGYOcM/GnF01YMOM0P2J8HsZvZ2vKhEOOxV0S+onD/DoymSwL6pq
dqXXmS/DUGeXTrTPfSxHk1zhqLn4/SSefBN9V4YTdBXIYN+78fgpm/StU375N5Y/tTZ3Xs5Hqi/9
8LHgTrtrY0esDFT7U2sG94mR+0tH6sLB46bB+vD/Htzeua9SbuVWkLPQd0pAgzL77oOFrdwG6rvx
F4L4RQuav0Ca4VMe4ZUbpE5+9VBo9RhN7wRJ35sNk09Xs7D0hEBJWFZmcLTi+FUH/YXypTxpJ/Av
RU3gMNcyGw/P5aNpzvZBtbRTfUaCSDTaOLSoqawqxvbBzqQtUoiZtqUelXARUvQVwMZKTUsdfR3z
gMM4B3ahgjp7dHP8WvFMtqcs+m+LMVdTBeFr1WCnm2TlIlUwmOiVw0xoNzIoM6LVWJ7AbLgmEFa2
A5v0NQmC6QPtAOIwUt7M+SlOOYKlP4zXeDJJMuts94QsynmIW4sh5JQpLDcyYm8fkrRETcxOxXpt
wt57ymLvT1h78b51YW0Xfcs0ou3Fd+a64ZMRYaZmnotokArs8fbeERJ1LarQZjrq/ZnaCQqSk9uM
u2nAkna0dnPOWa5jGVxk/FI2BXC8MRX541yMxqvpA+nOXWvTpjkYCVQoJ0K2LpEz1+dqnBqUShjE
htY03mZuUGxk6+Ls2SVU9dgnKoNQU9HoadXVatwYFak/g1sy6u2WjIHK6LOdrytSrTJM0F0YknOT
Fsdxzl8Y+GdvZZ2OS4w67Wlk5A9T+cIV5d0nXuvdt9nMkJrWqe45BqtwVoiXePDEsu9M02xrenX5
QB3HII3bJioF8e2jsA+RmxyDKmaZLciA5WmnW3diO90gjJwGpyYmnI2Uj1fLpiIcBVCyaqW6uH62
Q9rhynm6fdH65J6njfeD0ZE06Ampoj8wtknehmyYPtwhWTW+KU9+1PMWu1bYbBsO+GPDFPX29oCK
shh+ln26nxJfrCuusnM2fVm9a73Krn2zG3uTCzZBIiDZvov0U74ztKbajJKWA4OUbaty0QzFyiTA
ZgwfCslHStbFsTEwJqcdBZLfh2NAejO06TKRp6nh5SZC1Dbc5GLVQ3JRddliWVs+c/bYlBtzyE85
vmB77gJQE92TG5R/0SVwRIY5om89TtF7noorm97psYg9RipG4L8udrx+bE1qa+Ph9q7GZo+M3Yhf
eqMjPajr/a0xs9luEC2d6wkdT1scKD1+VVMxv84twQAp0jNVjMFHGXxTvvavXTGeBimTTdSP4WlA
ttfXUbZxIMIzS5ZMr5YPSsS8wpzMvFxFzHFUg8K/ssz7GrFG3ljBLpx5YRIdoCDwoKpHVf/dDjr/
7UXyXQUWurMxwZCK1ZO4ZqqboblMEXWJHOmF+sqb9wh3gp0jkoLPvRL1eXSy92DEf9EU1rCilXG3
+GvKp4Qh2JC1L77lVM/awprpRP54LXqHplhoNvZekpONkQUztx5007Y7XvOWaT1WkPYeE5e19owu
21sZ4yB7sD3UcCZJO451rsdaPk/LT5jqkc2CYwGkaVhGLA8tRda+kca76VkNWVYtW+7lT6E1PTSp
Kpg4KqTLNiC10iIPYh59oHQ8rrXPKHmoI33OqJ58bjn7ofAhgPU5JSySmCyQ1CLT+KJsrTcB8tRt
YqBc6BpuIcoRjwvvMCtsjH3LQytJ5uptNuwxBsCLa/DT9BAQfEP7bQ9R9WqMabWRdr3rIEafJ2ES
04vGznMLotbTeD7ULk9uQPXxrCO4M4Nd/BnCv4I74ROr2+zko/i4S23c0I1d/8I5vwpyCSu8i+wH
f54aQAv1i/YrsFluY3xmgWLV643Xfqp/JZNdowIlNDzxFNPGRDKOjuRcbJsSsUEWVSWohbBdydkr
9obV01l5jJ1qs5aHOiaIZw5JndB1lVw5BcUjz//N6iaT1XsX7ypa4Ee6C5LghsKmRY2tnW3R5BvS
mfYZMeAM7TLUonFMhGLWUnCl5I65iXmZQao+pjlVu9nGeu/X4GLsBFVvl4eKjAvR3+NuCU+1Rrzo
mW6yHYLWu4ZV2ewMyvi7ftZk7kxRTkDknOO8qm3YrS3RpYnCP5V7efhwe0g77F12h6A5r8n5u10L
WcWoeaY8lUF4un2X4TTwbRjDaAsU5mwyBzVto3m6PeBrsdiJLC5cxuyRsF4TvegphCRSFh2b0ZVv
sqZ4U15UHhI3YjkUp2wvBZWb5aCAd1RnwotMELElADwm2dC2RoReuHO1lT5PrrfGBg/h+JxU/nSW
VnEUhR4e05rBpi7bp7Cwy4MZofpJ24DjvEMj2lUbiAYNmY5xdFB2Zn4LFymUit9s19srGUhUd2m3
d/tkPCi3u+qWgKYuqH+Zc46eqzuAVQ4P9gi8QcV/DN9Sh0pUeBlRj1yjIMP6MvN75p7/MfX3fmzW
QK+k8+/BH4tHO2uhjonY2dESfg4e03OXXPbPBmeTZRrT9zyRfCmlXNVeb7/bCwBuLqvhnNdB/dZD
MAWE1Is2P0oLF423PKghf41iHwbvUAdHD2jA8fYn0YoA302V7acQGrXq0C0yG/z3UIw1htQ0i/76
gTU/+OKECWxvBuLLHjtcpeAfuWJj47RkjCBsdMkF4aGeBvfM5I2x/7CMJbIZ4OV/biqUwGSIZS6d
cNEvRBkDxuBoiuO/w8SHLgUgb5+HM1onP6yTk6dS1jaKIRa4BRqzxOrtkxU69gnGpn26famyJN7V
VsZspKjOcnkQWZwxu4sRVEZ5N6DB8e77qsTxtDR8oZA+lnOmNNLv/XOCnpAweYEvzAUojCbQGHeD
g40NdlpWzkSyiGo845UYCbYIsNR4ykc+U3eYjIk/6LldbwxomZ4rmdQXhvfowChfvmC+0z5Ffd/s
teqTVeWMhyrw2vOt+NRidlHnoVvicl7G8TlBkUspXPa8uFX7FJseAViMn7ywAeQ2l0AaRtARXekm
76WfoTagTt4xOW8r9IKugHxWKXxnty8NwNuHvskvVcuThElJTbG8a/SU///h33/Dfee2Gt36JODP
DGAamzHbzzPGOmdo57tb2TTTH9xzc6N6ZeXTgcSAdg2jJreh/yERtV5txl88JdLug6I5SI7l13Ic
FheDPJVGd1Vo0nZtXrlvXm6Pp4zkqrPycFr0EDNFFvArZxNk5hTHW9/FR79TVMHlwLQ6iQuog2H8
w1+v7lIfvWnuCQ6YtOHGNEXA/iHZ3hkZUP3R7vetrptL6oN8zpzoIYkI3SNBRRxLiQAwaJ/0PEHW
Da2aNXZdXy2dOeDpARzzRcidgKLI+NJF2exn0fEZRL72WXrpedbVNmnDHNtPYb/GkghW1/IfEcAy
iY/Y5fQS6kzU+gQvFQttyp6DfWX4GLYtbKrCzsZn4bIg9NwEqJjCRiaTwbkMGa4R1V7cIOMM8zOO
fBsmX5u63Uvsdjuj8K3r0CGrMPu62v2785g9nzqsP20U3adKGCtPt/G+z002WgbTFKlr4z4cTOPe
8IbwMGX177ahSwmoI166iQG8Y/rZ2ZKGhTlRch8S1BtppI5ODH44PHrplDzeKs7SBl3JZMfEJUT7
PPLO3U5sz7abbdaPuPIrfwHX8yttLbN/YhLEMiXM6c4XC5WccChYzAE3sw6Ru4tGqb0p5SlOSzSD
dUZEI+rPJPPMczHbAAYzh2S+gVy1avmSc2+6D2b7NazJo+k6eErZwoyWbj6QQeQG6yjtcxgFnUTW
LSB+tE6eA1UG2UBOAttOc06xRjgs78QYZCUs0fHbbViyttMCe1gqfrudBYjl7McqbHURNfLq2xuf
iPZ3IeTFchrjJOKIGttFnjUsGnKsayac0TTV+O/dkpdgnBbz3u0Xlu2Ew2m5tfb/ub9aof3RixBt
iabEL22gqLNqFq+ID4QlMk+xqR46DRDpVg94C6HHY06+buPYPPvZhI88YLfp9iIh7a+uh60Rx1dR
dQSEuPt4akqAEfQiWhd/UfOpvUHtxYwkdXZK5TnvXmSW56IZN1MJ7KOY67//rQW71KYgbLu3JADq
XDAZPIcmTVdmaXvttBbW185jq1pSTISzExJULvJN4ALtsdqejNQIaFJcK1pqOqxdw8f5ODq+v5a4
CLxUYsV1sq0vW4waCTuHyOmhPILIxcgkul2czhd6zO5qZpgQypy3IUI8QDKlJGLZMo7RFH3BKkU+
msf1Y6Kzh2AkjCrmAF53I/zvfHFnNuODY3LxjUXWftls0Xus/dTY5gu28uwxwaiyAEXDoMZM3tUQ
42ty6edpkzuhS/CGqUgYkmw2wQR3zFwegbP9img+/VDXIPxbjKBZMEDsQpdqBsp+rcBHU1PFwa40
CfGQjGPxbRPOwmxMxiZ1Rhm6zLNziyuidKbxalBwJ7nkQo+pSO5ss2D86dhEP1lUqbexhcnyyC/N
+9yzUYuy7jk4/kJ5byLr5KSOeepaC+9RpVNi5WexnP70DFH7OofRRab4Cv79LaYSH2NaFNdG8/9m
bqlcap12i73Gk4vTiadt+ghqVSedB0aUq9READkwulz9a++qDn3f7YKfcS8cGQMd4oY7qHRid/3v
Y9/Y49qeenlMkXD/a6jhkdB8Jvnhdqa0vDCbcmENOndqxMtTWfFwrWPUYFbcfyR5IzmwQN5NkQlV
2npsMp9kEyaDtOIj2uKsHUldARruLo1/JFKYW2ySaLwIDVHF5B06jkfPceRDEDXR1UPq0Blh9jBO
XvlgGko6e1Sf1RF2/3jvGiQt/Stx6zl9j1X9+u9yBlwAq6YhRravHPLqLO8VJTcpihzV/451ExTx
mIh+Z1gGkamZl4Mr8JytycyMyNi6OTI2OaNVL/dNR6F7a8vH/nXOYCSO/SMnWv0Y043cm1N4dBrC
1qbc+SSpLgIPO3CN1I28zyRqzqwHl6AcrnEV1wdvmNnLmPgcFZQCazmCfKsn0JRYhazno+SX6XHg
emPZHdoPtISCO3JjHVU8O++yYGgcTIeqyHLAnYZ5NrsY7xSsTwAriPiQHyDH4S8zU2DoTHfct1l7
ujUXRh6e/51LbkhJjxlxM+q+e5oqhKe3722c8X3qEwYW7uA/Diwib+fy7SHoUR7bE7j0IPPe/luD
WJPD/meWGElbR5xVyN0j9KHf/ru7zyVC4b6IJkL4uBNFrvkRRV3/7Gbp9d9bZw27W9X63/p1dkS3
kaMs67Nkgzs6nTh3yz9+e6gHl951iaZ03XQ8o+GiqvMRWM5Rpbe3/wYax95HcXZNuS9fmHzUm6Rl
U3sbRdidj/GRocOijuLJBYI9uTOyI7AnbR1yj/rDqDyxc+IYl0BXXuoizh+tUqVPqkWAS6/sZ33x
JlzKyyhvW/CxPcW0y6aYARF4TPFeaBTlXlfgxjNsvz14EwsbUFZQECFeTDlZq6NSp39FdqLBlU58
ZGtpvBjl7B5FqbM3bvr+Kh8V2c3aYldSS2sfKnaszex8hr3A8V7oUACdyNODm3YsXnV7n2gWDNlU
2+e8Qj0RsDrapKZ+ilT3nbFtuwwWBo/GNfOvpgGHU7NtyydSpkuhD4kMFo5O8FVgtGAFSi90GzBS
JJKkiKTupMvmfOvsO1Q8tyKHrcqwIcRE7UzMAPuZ2c6Kjyn3yzw1GNgoKm9X9g+aIfBOlgZRnsuX
wrKvsk+mByW7Hl2bDXk5bmwCOGR+UEUT7MYSc65v2/LUGsnFiJmcaFUG94VvWk+u0M+V5Q9siine
Gf9kzLLF8NDAKo+5sZ3VUDzFELKeIqDJ9RzZ51L0iljoBsDKsiloNBbYeJG0OE7k3cV6dGGIUOTX
c8sEaF1q8irayGVrAjCNGKrq1+0TTuU6ghWQAO0yRF/5YmZaLpyo/6Mqw3k2KoWqWcY+Qt0AdWXH
CnB9O85ntwMklWA/KqsApcjiDXby0N3cPpeWDP6y+sZGXNbhvpZ4QEsiRC9W6J5cWFjAn2vE5z7a
Y89pTHhwhX02JkB6jg7Y+jmyJ9SQsqiQszrcrmdnqpFiLtGgUZZlBwmqZk5UcUzwn5+jCY1M5VMH
ldhiDh3a18CpotO/qbTpTfW2NPE2y2xkFe9EX0llZ2+WQp0ka0T+VoDW5zZ1DRHfWZNasmT8JVUM
9Q93nuDIsoLkMJv9OiUfTDJldStm0OOHpH5cFRZ+x1bJjT11zoOhyt+WnjRHAS8N8LTLXEi9Q1Vc
70z68dND6vTBA8MYmgV1tYWcnhz8BqzCF1cSK+pVJTF3ObebaDHM6cYY4MEzoh6vsvkdGXaxbycT
xamBxK3GZkmYHzLfVk+XnIkXvjqHhtcUjk80vJUSWZB/0cznT74hPtN0NLYy9+rjDHI98aLw3m3l
QWk7fykaFF1h98xW9amwiVrhSoXlh9X+SagAPnNk9PdR3Q8PbIOfsHRMxIUtPysPRYuwWfi7Kg0x
X4sReViG2jYfQgrDOckTQGtIoOdloNMt853bn3wLqVZiuVc1Is6mVcZd01s4XlRt2ZtyRCw2++RP
0IazdGA+zbnLLc6z871Ii2A9jJhumqW9apORfAHGJMh69VIQGktBOLf8SgTajANsaLHMpZhVDHe3
b5SZl12zWBIVZHx5fc01MzAaUnjN/vcAqysuiEEz5XDKiLjp0MVoiWi/WsWdhv4gmVk6FTu7iqTz
WEcXhqhogfN4ujrCg2dUtpyazJmxxQoChH0HlXQg6PItseltLbGk0XVYpY8L7t+bVpT+1pqQRkUi
sM7xVC8DuxcnspqLlCQ6Wv/D2Zk1t42ka/qvVNT1oE8iseaJ030hUeImSiS12b5BeMW+7/j184Cq
6bYojzw1UR2uVllSEkAiM7/3exc/6Raltgs4yvxI3PyL13Cw4MDpLoc2JRPaVEiPalKo6j5bK2Hj
y8zHu/C7nI4j4OhVb6oKfVTHQi3IZhRBuS36WMdQqgxue5O3JmLpkQ3lq5NdS5Jxd1PiIkgYVbzA
hM2695Bv0XG7GF3nm4v2h/OVwCOIl3gpnKDZ0BHD4ccvyf1VpE6fDhiRN6Y3RvbXjRWNJ76bsw9A
kOnbjnWFSgbCLJ3Gdq119ZPWp9MXLUqrY5kbsC3mgih1I7Gp1XXeWXMb2YJLNNNGNDNT2Ad4WMqT
qVCO/XCrymHdAR/gZE76iQs8s+AknuOh1lpPScxhvlLUgY5ZkAkOin9le6Sr0mHplm4B4OBUGPzk
XVQex9C77wYS6MKBfoVLaHeWdBUQN2JvVaYrNPXDHpV9cdt6WXffW8bSHqS+0uddDxJzu64daxM5
PHQANGNf9C2NIMmp32j7hRWeHP0fu6pUywwTEzLgsJKHRXCRtnm4RhtY0p6VBGxgU55nYXjnoF8v
8sql1gTTqRzittkgvbXrf2bpba5Ov6puIZE5ITGTYyWiWy4EOWj+SU4daFfMwBk79iaUhruvw6Ij
18v5ANKbPFZ0VjQrihZt0FMt4AbI0RX+vAsd8tQKGRyYLEEetCstIsZCVC5W5yaBW6iUNF+ztmUi
89vRJqAiw5bX6NLm4nRLDaYeHXH7R1npOrU7DbGU6DyqM7znyI+td6rBZIruEDq5NCq2GD5+1DWQ
b7cUww0pFKynBrVxQYx4VtjgZaSnGVmK1t9MNiKAgqhnyPr8qJ0e27EllqI3t55l2ne6rY4Z5DjS
l2t5m9l4c54+U541OFK6VABUHsbOSZC3THOxaswG/kPuYN9hVPqNQfKwspJpS5YCHNcaJ0gtvqpD
6KIWp93nBrdGsi6tTWLU5korbC4rrwZS28meLF3MWBZtataXytEavDpldmHEqb+K8CJZBf2sMJ57
pn5jxMvGp1CUtVPuk+kFHTthYo5n9SvR38d2dxzboCU4FOh0O3+po7SacgN53zDA1mpnv8+qaHHX
xE/DLthWrL59KoGzZwKJWsM8Y1/WsekaU7xNUub0pqxhziopvHWpgbPMpU3fY5DWTV0Ov5/UNF5p
+ZiVDT3/ztqynRnENkhtbUq01K2kjSdAMtEj+Cwm1BOGIW4LLSRnce5SFBz2kcbmNQb5cOp7oHpY
CN6u8yCME+No4sTcQ3bDz8zODXOVzzvdgBGqoLO07Qxfbi3bqVFoYxcdNyNs2HbSV+zf7V3N6eJJ
OixsjQUp3W6D4NZGKztwrF5YAk/POMlZZ+AK69G3orSQ9ZCRtuTskxPtXSdLgqfYu2qXuBOIo0u9
mgAIAujhphenm6zSNl3kpvtupqlkmvlVmwxKSjE9u1JLVhmSTxYFj1guFyuYwY2PaN/JlnX5Jn2O
xIyadD/GctXHRfKhbK1l5dg+CkLtEaEn9HKXkN5+am5YN0DSgy/YJAAocNbk+ACdzyMGJ8rRd5X6
BrOsZjtiRrzwTVibY2Mcndxzl1mKHfiEcW6cFZ9CV7vzQMgAzKL7THeDLw5hF6boF2Y8EZJAwxCm
+beZnrKsLI94NG24R+slNo5RHFUKq17kj7Yb4qat7HrlYO6/GDKrWIWEIpJRCeN97iH4jhRfPPgY
aOG8EhyMM7FW9qs4gOyN0xct43kxLfMhWNlzK6NJh02WKsExAxOUoLSoUyzlL1WQawjjifcyum1m
UnM3IHDVwPvjHeu5v1nnOnuokASK83DG+TFFkfgRzH250x+lbFYmiSRlXJUfQ1iTWLCjdZl0EyxL
DiZPXxpIMLCXtTmiuZbJbtDSYB4H/VPiakAefjV+sMYAs1/XKS9P06ooMnELWwI0lEsdS+dB432/
hWq1mSwoQW5a4maBdHZrzM1Rkp37DYdi2nbObWeli6Zre3C4btN1bnAjuuKjPQWYXfWFc2UIgNGm
Ke0rNGz17nS46/CE3rdEfplYDd/n2EivBk4e1+FYmrvTlmKSKXrtOx68iUJ+5hZdldAE2nLQ73Ub
inZPDQvbVyNpHs34VT3FhN5g4n5T2YMHDSPG2RwSNe2tmngFA3JRlXTjp06RO1VHVB+15qzaPNM3
jbD3eKgFO6OHXna6AXmtO/fpyObu+sO1B/72Ac58btV3joOg5lTpmVCMblRSNXROOd/I/sn0jGJl
p2GzkYML7Mu5WiNQfJFCG7hstKbeeDVCPiu/6qWqP/kWvUwWGez1EsPd+WnfLi1Y85bmgfSdTnpj
MFyawFCLbMbswcVJg5nxgSSssJeYe/R68r3ng1W80UhzTzel73uW1iof+00rg4OYgmUvpMAXzyNG
Osy3LyDFhB7GHTQczUHFhBnUH3vlP4nxa1VFH/XBxuZprh1Yyr1NmhChBjgFXWQaraWhfesF7ukD
ebuTy+EnA/unOHaqpdHg8FUkxaFPYpxfIBzQXQlgl88MgmiY/C3GrCC4MzFQC+v4wcym50BDPAp/
okLf31P295L65rS4tjuFVhymJSZdXmk8qwlIghk6O0TWtHu3unIE3M+VlnjpZ0h8kEI7wHQ7/1zE
4RXIrHOhyvKuGrLieWaH6I4yd6fnV+GU6xjEC0/2YC3N6ShUzerIBk15yBLSauLadSZvX8e6cwQB
5Nc2fb7MLaTlsMKmbQ9auown7FxKVWBPUaFXqpMQs9MJ8qwZQPQ83UKhc34HegbUTLwSLBTpFMRU
DLRZNDQzxuNFwSYwnHSgK0GeVjJOuIe2k9o7fkprKMcdpWsk3nFufjU6XrFOAg3vXowgl6dzdez6
mIqMqJw0w8s29vTV14z4pdCLy3IxmlJ7CEzMQmWnu8vS6Y5pmbt3QWiTdpviLBN9qTK336kS8flU
wRkD8OGUBi8aF9kxvfb9EPV769bboOBMloPi7EuoZJ3QgwcpOdFBGtoFVm6uIHDB4k8E6Wwl64tr
Em9Qwdo84lk/3NR+9wW34f4SR9VpG3WRtjXEujVkf00zS6Dt4KbMKKA2NMmenDhGRhZntotw3mC7
lnI8D/pkGc6cjx610tRGwxfX/sChyH0YHZ+H4Fl3oUfvSQitWhV9x3MFRyAXFF+6LHeQHc3vO+QM
Qs0IhfGsmIAhH96B1bpLe8JVr+3FeO25qQ4b9EG2CfBxLGN0t9g3AAK4trvIKbqxY+XAC/yD6OJU
xPou4mRbz9Vd5ugEgxvgVj6z208VLYuZuR5gMrntK6AwUFsa/bpPfIHlV09hlE8rrSexB8badhhL
bxsG7TIy800HdchczRTGWjLHu2lSd2LI+5s27q/buUFh+U115esw4lWpN6tci/dmjCbw9LaYRbfv
9X7YStJur0UvMMgzERsE0XBdA0Wnl89+ivzZapLh4NtJA1UOw+ikFJuiz7/ovZ/chbhKzqG+pxnd
Esi6tTJ6vBU+0jksjpWTz3et7nFEnk9VgCCzS0+zLgO/f2jr1F9UdffJYQVYZPHwlIW4iI5SSxdJ
E82mrHa1OU3l00bmy6S47qggTptFDAqYnMApNJVPieZ+nKaeB2LAEntKaAXPhxbRwbaln0DkzrxX
5m403Rhy3OrFpJ4KMi6hjl1XI1qluZN5AshAF59PYOOkAmuRWhlici9CJB3oxRWAECtup8MuJYZn
laE2uIrjzr4sAhbaU1MoiyE3uUMql0OkIvIbNH5xAGRdt7gQ2Q0++5rsKaRTyTTOx08K+Aat3fWp
dNHGIr9sSs6dpyWdisW5Mx3n2DgESWnueBmJ6taB/7LG6qe6ITcFnxU6BiW+ZxbWSY/UixD55oKq
bpiUqm+H7elx14ZMFvjfWffatyixoOxmeIPrNlgD/v/Xjqi9lbTRTiURSSocfanPFI6wjXS1RRIq
Yi+s5pNOwtrCHRJ74clWbYXxyZhsUqM9VF0JUMVGjQiqTInWzKoFCW20OxZor2MoYzMeIfD6URHM
+JGAzZsYunWZOFjap+Eqn2l/mlIU105IzIeByd0IEEhLo8u2Wt5UF21gUyNn6qVMtVxH7oEzEOD4
HL4RO3tETDgahMQVjV8NbwMoy+DHg8Cl2y3ifRFWfBonb9a8l+Olafn3bH/lfIgIt401fe4NDImn
XCsO4xD4t0YO7foF9sjaCrtgrS/vxz7PrgM4Vk8GuH+kF3QVgyC8Mbto99KgiU0UoxpZbpFwh03g
6R5+FC6osWWUt0y58r6u9LnFih5uflK6CPs7KETECfpNfdN544+8J7ZhRIR/VIN4tNJJPE+2Rice
MnrXzkTGxPtscbDrBrvbFZ1r7cKYrIJehwGjWfptQgJA3z20sDs/TB0RKANkrYsT+YUn8aCwxWNw
CxxpwL9K6vqj2wI50HJDvKdg90WhleJNo0hnMYpbhddvPAqQtnkHpsO3VEnU3/V1OsKHHbwHwAMY
7D2JzVQb6Qn5s3S08GGrXg4T9BXVLr4VEIrue94HAgmLD70Jlwm1AIcNR85HYaNqjik2wjJG4BZl
8MvbWrOwNFARymUD63/Q9uvYRFqcjE6zyQsk+actE4YhJrNOgEGGEDjoEQriYcsZGs9UUi2bRYxk
3oLCEPrFtOqbATN2Vz2FWv8BIvMVrACykIbJ3Xqn7yrz0mST44BDYMJ94PaPvo/pAI4e1n0UJpfY
rdA+ahNku049rIdM+2h0Hf1yDiCQS7igAVbcKqtRoNIHRwlhQ14vyWLKp7LELl6ItTtEdPdAV2Bx
x3dFjSA+mZz7AqFONQzjcdTLGz8mL9NqYW8VTW9cn07BGZnmBdRQYu5AZab8c+AHG+mb2DyEKQav
rdttOMMkFLBrDc70OM/qBg8ETBTKmXBVR/JW+LW9Lk2QL9uB8nHa1ZrEvtV6/zakRYv/cAphej5X
VX5An6U3ruaOxl1Wc4CGjqwWmvYjsQlOCtVUY4nW46Ble5suga9jCPNLXlrJOmtgTBuR8D8UaQtE
gbWaZqmn0gymjYflCwbPRJGciJP4FEcLispviTu7c4EGP2SG9qOnyWvX0sZVDw/oQy2n/DlvtXgT
1PVjpZBHxpM0ntvChbc/NCgNhYHlzHxMPR0bTuujpmgoT3mQXlmBqz3FtQGSL4Ply8tt5LhpgP7v
0JSgZ/UEJj9zZ6c0OPwpH4dH9tt45ZpQ/E6lDkFjiLNSV4dOz/UlEgM4SJrKDZGbpXjLZq0TL0aP
EMpT6afL9HPFNawzGEIZr6cex+NCDGH5UcGXvdgB2ORHSOWQkiykri/HhjzRyCyNenmM9GZdVcjB
cT8bN7yV15M7mDcZJ7Pr02SrKofIjg6e2ESOVq/jE4WL0V2TxxGkGvYh6ffT9TR3x/PQ/na6O3YF
vJxAmTma/RzNaXEIPPFjgXaKFyTIhmwLx55IndN6XUckvL4g3rkKaVxYjfEIi72+iMhqBHLRb2tf
c9bQ8ToARnRTaPLmmgWWXYqaOgSDcnt1LUpcC2yZxDfDkJkriY/eHXTg8Qo3q3AbF/tKC6xjHNBF
dxr3VpcN3o/O1yqTRDkNODCnFfYkvY0aOFTuwh1tMibT5hDSdlidOrEQ1tZVeVDasMfmbfxUheUT
vlM3nLiKj7Io4GbGFrTtMqVSw1OmsmLvEc0h7X1C4sEPUWL1TrupxyzjjJlXmJbSdlBkl6aTlX7w
0IwJP7lpFCycsnOQSaClvC7aYvyEUL7qIFB7MfBHhD5w2U+ddvAj4EuMz+rW0q4Kw3PpepIeMqUY
e7Z6Ze77qkOvV5S0ojhF+YfiQRGWvcUu0rzobMU9LWdFTHFv+GP61WiRxkJsmaXRhEmxkEab01SY
8LHf2gateX0akrsBuICAgvCmrHF+epnv/RRoGxBJUha8tLu2wZD+2qpheqaXE4+1xAcOQd/p6MD+
nUKHMeAAFbSUK5szEeQdOg847e0mjDM2wm+hVYeFh8QC69NTUwTwMV8HkVg0QYcMV9gf7CmJj4Wy
oiPZGYcZQ0/HMMd/sfTWjRtwHzKdDBqje/ZxdBzTYO9FB81Pw7t2QtGXxLi4h2azmorCuHQN6DTK
Cbp7FCI1DSgUaonOmfs0y1+WNxrAMJihzLCJPCDG7vZaMKz72IwOdVhdGQQF3p3+CGFUNg5pkjXQ
+FWqDcF1Ax/3epiaduM6Rb7uc5JVFOojSJPjzanOyEtvleVauaNbRs0lRk7pqW+uzYq+YVd3waNO
tp4OwaUzZA5mxYnNkuTb52UDcjFm+SIk3n6J3tGQFRbCpUA8P5oQCDqtW3Ya3POwxuRVOCU9yn4W
nqRBnD4HWb5XbRCT+1lfhzqs+SKMjMe4wPLGGxLYhVjZ+khVn1ERpIvSpIOTKvcQKho8J0TJVIqe
rQ/jCGYWhQEeYobvifXIzsxvxJI265B8ckjUtrMxbR4GD1mnP5oOiedZCCXmEjJpOj5WnS/3vmvt
0YSIE3UfEtIt6ROLWK+N4wDlYkXrNVo1hgf8CUe8oPN1RRHQLIJac49+0hCboXooXogqLwIXY47R
BMFpjSC7xChFPdWYtLRzBFvtFI+2cvWdlRsGhqSh42z6eDjouBjdVhhlNpruw/cJsJ+SwHxK4cdc
0U0GofkyhgMSGnwlThg3yij8zDLc00ezwVypBykKQuXsgtAodn+VbY4jN2PtPinV+8+1VQwLqkm2
1ZrUuHGaMP5takpNFFXrlMWbcgICcaVov5GBEZUksJblVo/1XW4IMs4kYk5Sn1b9hJWkRZQOxtcK
r+wUU825ixBRTcUOWi5L4l/g4KUFsN89sGLi6dYKq7sRcz4bNBoQdjWGCwX3mZeOk+UQJO3CTOV4
8/LunWhEqyahI6DaIjgkHYTMjHrwEnh+wrVgzqoohDgOkRdssjZ7jrMpWHtl9IWrCe6hEjUXXaTj
XWI7xZMD3nw1aAO89o6zgGgbEldlhNTEHa17u94n84mvIFVoo7kE2fVVeHTJJ5n3GqsT5g1kg/rg
BGl1paXhNxfF6pGdn+6gIZIlJoXsq1nubZvQHhfYVtGnsQhE0Lt0onqoMbCvy2kLvRDPnSn4EERT
+tVU+Rc/NLkV9szkHkVHEEudVtu2jM2bqBFbvScoAVFf9cWl1ZsGyQ8jLp1nE9aJlUX2d2cUT3PH
gTQ5N16nYXFIcBP3L3Zw7TvqKm5UBtN8oVfsBCitiWDHcu5Sn3uCSGtiYrymmRvaVYCyDcxUkRjq
wSsJgTIKOpdTHdtbiFvleqgS97nrYwjLph98Eq2WbpSOwXTX6lj7d+3MVzJ1PB/DfAeOHi1SQQOf
9yAiJ7R6cGdLxa5K9StzkB1u63pwbZtE8lQ4b3s1rl0tDgg3JH2ILoSvEfTADC+T2HUcbHn1FG2Q
3z0adM+3RoEOgrhWNMBNuQs7r7tL6hDvrkyb/jp6VBoU0VPLDt0TKCnJckv0rDhMgTQRyRTmq1bC
B22FDD/I3gWKStJ4p7pwesZFFZiTkzPl+aKb1R+9397YTWHRNkcaEsd0yyDt3AsHeUgOkfTBVSLb
VCZ4V9P5JgSW3LnNfBQp81ddmmY3WYwagdLUesphkS5sky7jmPchRjFwgjyE5abraH99ejswb/K5
VJchZE5D58HEFCxZeC/C1r03CYgMA2qirMLvz4qHXUAGaSjRdBgBnWbfAOc32jZfpQGhX1XmaXhK
8kKcyqeIcGNEMDlGM2no3w1CDruOzhehz2l18wJCeMnn+EQnbCyHjA6VbM02NVZ5VLVbw12Kse2v
6hl9ZH3GHMpvX+BtrA+xocCjph443nbtKjRacWeZ6mmihfoUOG6/1dEeoGEe7iqtbR9i2EYXfV5O
z36ssGDge3G7pHYcfA3GZw35RvkZlM3auKabr3+MQ+DYNhU3o998nGYeYm/o0AAxWNwMTt09oGD5
3EDPvHKSGjG+1WpPQ4+ZNg33Y0eOAjR75FVVIw/s9Liv5wnd9bQODxpmjR4qLOZ5W2HWlssrj1/a
2e0Aayddxyf6gK5CzHkrHDako6I7lVZoXqLkQ/0NvG3YJRAyXnAYY0qQtaS5tQMcIN+hybW1TkNu
EfdoEAP4xtdqVv8FjpXjqtKxI8WVxGnR949sDF84jiHkr8thb6P7SuKETCpunzWjcJGMf4gYZUce
9vpiSMbjqVE5NaG6TZL8I62X/kbrHZrlBBenFmaS3YilptfZ6wSy7hodOq5a0wqQIHkyC7rnVZd2
yxOEPJEQ0bWCTmASYyLVDN3SSZzhMs9jjCiHLP/a48TiVUH65LX1B5IApgurk/E+crVwh/jNvrzM
Bsv84mOnk7G94bVPhIdbGuWOvAoCwqt6H4gaXu78VSJIujSGZGOOsrxiUUzYpLGR03Jx7w25/ggd
qFk29PMSpafXaYijdkDs10j7mazY4ZG0ps9Kzu5QMFXq7rETY4mbOnrxOX3JmoKniF1yqK5sFsAu
xI/+sTMhQ1YE38FkPsAHBU3tH1J6XX6/SbJHmn0ljJlZGWMu+ukI5yp04VnfYkY7eDSa7ywNG5jV
YP0YtXvYx1c2XG8w5mZqLusC4nGMyxlWV2BJQ0n8R7Mb3O+X8V1UPW5FBXA2lNbOz75LB8UZH7Yk
irborKMJaHQFKgN40WH+UGHs1qQuJmkOyhi7DzYFl8HyyuESe8qU0xJuLKuctip+JcF1ZGmryoRl
Y1W5fTulslvrTXuvRyATvenCtaic51LhR1BlBE9NlPMoh9k1nczAurzXLrE5ufzzj//61//819fh
v/3v+T5PMHLJ6n/9D19/zYuxwtCmOfvyX7vwK7Vd/qM5/di/v+31D/3rIU/537vf8n/9RfPH+ffv
Zfi/Pt7ic/P51RdXWRM246H9Xo3H73WbNKfPwIXM3/n/+pd/fD/9loex+P7PP79iCd3Mv80P8+zP
v/5q/e2ff+pSnu7Uy42af/9ff3n7OeXnNp8xSH7z/d8h7vGjlvEP5ZqGY/35R//99F+k/Icy6Os4
NjQTg7/884+MRSr455+m9Q8LtoxUwpKO8fJDdY4XzD//lOY/hAmKqAzbFHNXSP75f6731YP7z4P8
I2vTfY6Gtuan9T//KF6e73w9DvHeeDqg5zNsy5Q21rb8/dfPxzDz+W79fyWxm7sBGV4PEweacAxX
hv7VT1tIReHKDolVsW4syEjmR/4Mo4emeeT/dM2nPN0WiPSHgD4/FusUlXF8/dO9++uz/vzZ7Lcf
zbCV5bhESenScZzXHy0Wsu7CTtEpaT5FKbTPMrvGyChtRLp4fyQewflNYCQldce1LV031euR3Cz1
dd9npICncmmQARK7zSo0MQ9/fyA5f+az2w1DXxq2cHW0n47xeqRqVL5WF6PxgPSJd7oSFKyajgu0
xfGFrVLqGL4VqidgOQiqnYpNY+/nrrM0xh7j4wEMqmjjZkvzMluk/oSOxNTED0gkwr72eyzh4LD2
y0FBUOxxzLmAXDxrV3uq5pJeJeGq8SanvKFQKbxert6/PvfN5Vmu7jDVFSRbZtXZbOKSSmvo6OAN
EoYYM2UMopWd4Qx/Yw27Btj7/fHOpgjNcAVpj/BKx7alktbZFOmdQgML7HVAUnNXSSI+Mtvf2w2g
Y54d3h9rngQ/PTpl6I5tGI5jSkeHtjq/xz+/KY6f540r9fyYZQ2Jddhkhvpjbz8jV1rAflsZvXfE
4uE3M+bsCpUhhSmJM7QEC4HBBZ+N2nkkupS9OFhSR77hPhcWtbfhgo35qf3l/Us8e3ynwVyLm8kT
dFxkEK8Hs/paVBr7xrFMikfDJeyqive0FD+Umfk4Zulz0U+/GfIX12cJXSjTpL9oc4NfDxlpQSYy
YJtjgMqNAMjUXg59RwGaEDckBeEm71/i2Qs4X6JlofAwTaGA0t2zS0SayFk2qPQDIgqdPMti00Qr
KsMNPje2+/D+YGfryjyY6/L8EP4KiW3A2WB5MeVjKIz2aHciRGw3qnXawx3xCsgm7w/19rpYvS1A
ZOFaUij7bAnLjUjzRs/ID1NSEUY0Cc62Bs42UFNnok1TfxJmmIqL90d9+/TmUZkrtstFslG9fno6
ISewAGV90O2+InLlucooa3D4m8rr/4+RbIEkZt6zWD1fj+TaIYYX1WAe9NIksC19KAwwVmpckbT7
94d686JLLuqnodiWf37RI5OeTm6qYt/MQURQ1H1wXSxybZjmOI9cVP0Xq9B+cyel4Le+Wl5Oo3Iz
hSN1ye18PaqHq0JZl25z8Gv/g9OU361s1QU/LKLVaM6SO69GnNAGPA3njxSwgOP0tg5xpU2QAsD4
gjDi2ZdWi9twQtrTN50MsN+8PPp8l9/7kPN8+Om0QIx9a8aDkx6yuHVu4LMBHWDstKbjRb5DkRc3
tYlAV0J14VAtnIshIq8SsZ/4ezs2b9b8jP5zt84WfohU+EI7KU5GUCT4MOi0Akx8rd/MOv3tisg4
rqubtmWb0L/OxolENrDnNtmxaaE7gC8T1qsIMRJhlF33A4xNDYM00qajafiR04f2L+IE1vElkyW+
zaJieLB1I1vapmbfJWi8txnN0EOGL86uoeGQ/GYavV1xTB1xAudCFhyH7ej1A8qoVCtpSXkYXMot
t7c+OkH2SZfd7+brr14S/BYMyW0xTDaN1wP5fV2PDbYKhxzPR6LFL5xsxzti4TKaET7MYTAdf7PZ
/+JZONJWusuxGI6gcfYspGuYcR6UBVrqDwm1kwXHwy9vsYfb5PbK1HbvLwNvb6V0TBySOIBK17HP
X0ioFIFt9H1zkERHWodZx1Qd3x9Cn9fHs/eJfVa5Ng9LuY5x9rgcbSyrEtrfPsaNT8vza699DJAy
ZLA3MJ3E7mbc6IbEF/irrdYJMZCSMvT9DzEvZ68/g8EthZYg5n+xvL5+ksMoZUoqcLqvdLlW8XhA
YtX8Zlq+fXSMwVFNGLbL/Tw/9iYDhkodvYFDi3fUQ0eEyWUDCQmGpyypukUgZxqhPFatmn6zms8f
/83l/TT02ZLl0yJSbutAf0bPtdD8DAm6GmEtIRq4ka2NE6pt+L/Zjd/eU7K5DMsRBv9YrjjbF11Y
RNUQZTb64+aHnnqfKV3ef2pv3z8DMw3hOhZnJtM+LVw/rcRlJGXHWb4+YA61GoU9v3yxSxyLXAVg
cexRAeyY98d8e1Wvxpxr4Z9Xf7wWpFYVmn9we48cM8v/VNh/f2F/PcbZnbNLK8W9VMaHScUb10pI
oIwe0K785vb9+lJMQ9dt9lu6M68vxdXQqOp1Fh+GZMBDn3QSbC7fv1tv14/5Sv4zxNndmureQZE3
ocNo7E9N6W5qzE3gFr0/yq/eLCWoShwqLx0l0esLyXFSsLzCrQ7WPKdDDCo6/N+Q3MqFrPED1MOY
lIJOfX5/2F9f3L+HtebTzE/TTwwj87LTq0MrSHCv7aS85JQ0Xo4hWsf3h/rVC0w5qVuKXQ3u+fxR
fhqqMxvow0UUk1xFeqtdzPgeUUqA1YPmP1Saqn8z4C/mBtQivMFYrjhSW2dTEI2W19cD6SKm1hRL
JIxy5UMZfXr/sn5xljKkrgBeFGWdSXnw+roEJj5RZ/Rq73bdtsVak+4dynOjgy4c3JYqvg9SvbiU
EHTRnX2mDfubhX9e+c5WRkktqzhNU0Mb59VeXtZdm03K2Xd1dowz/ymWAbuQPybw/DAyf/96fzFj
pCEU6xX1iTDU2V0tC5yJw0jmB+XRwncajOAj4Cbfxtrgb48EdCZtxEbUsJw1X99YB+O1Ibc0Z9/q
bXuhArnUPdzfgyz79v5Av5goBsWk0KnuaAyc75yxpuLajfVmr7VWvWoFajZP1cn2/VF+cePYNC2a
JGA4+huMI3KE5sSlcPaVrBOcO3E2qPrQXzdQQf7+rTN12wR3dEw2lTdzMrRyuy2Vbh9iK9W3uQnj
WLmVfdUKr1m/f1n6L+6ePR98JGiK4UChfP2YBp3UFchp9r4fGo2IpbT5kig3ukxdt7yKcHDtIaCS
peHmub6Oy7a70csqOgA31uvKURlE15DYrjiyFr/5ZPPif/ZiYJrFtgpCB+IizibQICIb8VBu7/XS
kBjeluZmEoiLXaJLrts2WKDxuAj1DomJMoGb4sBZKg9mwvuf4xdbvM0WDypp2Tbn0LMbhFNPW2Ku
hScZKR0+5sb9fYhpBOAWLLlLrD9gmP/9V+fVkPMz+2mtTalNQNs6b68pnIbtAuokOYbP/Wwv+/7F
6W/rXVY+HaCQ2ko3LP1sWZ+0GDIK6Phe5TkKyumuoreGZ020Flm2YsVbJmI2GfBaWinm4/uj/2JP
AZcxGZ25B6ZwNjiaqk4Gkz/tgUw4ZZvlcBWlAj6D1h1gGu/asqt+M6vMX1wwBROlpHCAgigrXt9b
3ZZVVevkz6nKcj5YWE2vML/Hes7OiYIimRDyUG1duuVMtUl7OG5JPyS4z44kLfoqD5baiFKikjrp
dp1BAynsYDALw7wsS+T3kcKKwY+HcM3Dswk/NuKrmLRupHXG9FVh2LSVZVkvLWhdd7An5SISo8K/
biDNpzRIzjAa4WDTxt2hL5U6V2aCw0Ovj1j821n2mLGwE+bki0s/j7q/vcrRh3DBOG0DyOwNftVU
JU2zWOUHOQbiERfd9tibfbGFuZH+prB7u++ZOsJJXivDBIR3zzbeTk1VFXrt7PIT4iyKDjeCh2KR
rCOC+sP7E+3tIsdYFvim0lm82fdeP/TCdpB2FVNyEPX41OhYHk7+6v0h3u4P8xBsPzpLBCeys6Ns
bQ0QJeFyHDGACfbS8+ledAN+6LGT/2bNfvvaMBRQH2uAM2+uZ0PRYNTivnTTA2HpV7Tx15H5I4zc
7wCnmvubuu3twZaxwL2BFpWN1OnsFc3awojrOo8Po6rwnO8/SVEvoqa8MwfjXoL8xDVhqe/fyl+O
6Up2c9cRtnEq139a/ho21FFwlccEtUm+l1qNcwv8+dVAVLoXXL0/2tv1nSuk6zQj+1Qg5+t7iuOa
wFA4xu2HnNYLWoHNwphk8785O6/dyJWzXV8RAeZw2lFZbI0mnhCTFnPOvPr9lNb+YTWbaELLgI1l
jzHVVazwhTdsQ6Cjt04JeBRXnvFriE/qNzsq6qfr41+eA00EfiIiEz/CnK2wajtJPfSg5GSlpryo
Bd/N2oEqLX/DcVVZWdrLXUrIRxuPijv9Bfqg5weh7E28J6Ednmy7+wT4HWgvEtZb5B9ers/q8hvy
6KriX/TZVMWYzaq3NK/3Jkc/eSlQhRJMYvB7QEbgzkHe2G0bH1ehDE2r66MuVHIYlrXkhn9rIc6G
5XxS925NEzpHspvy7iF0EO+WwWnGP5qGzl5+B9pzkLONFIePrfOzGFeutcurBtt2Yjdia8o1/NP5
CsPEMhEYmmy3ot+7ceL+nzFe654oKn/JeWik8/eTNYNoZPeqs7uzR3DLCsvScBs8uxu//A7T86c/
lacuSx+wnt/SjryBWH3sSuULUfGtQZK4spUW1lqniyPeCzIo+mOzmdrlYGnodxIMN8oxr6P7FoW2
2JE/oeBNbwwvt1hCdzmGmDVZT6RgezP27jRJWrl5Fw6wToJPBQGJUovs+3zFa3IPlM0U/dQbUo+7
CKLiELX3IIdIhuuniAGh8WFjNqz1kReiJxpYNmocNjckd/HsO7SagnhmrMpumkTT3rZDfxfaBU7S
QVzudMhJQE+U6ibQy/FzIesoMhntWpFLLPNsL5AtiLadatA9nwfwLSqnKGFN2mnITrFe7rUA8zmq
wddP1tIoHGNdHCzdoLJ9vsjaGFcFijHmyXCqZz/3HuPJQdAxiQ7Xx7m8DXUOL9ESZ5gnZ76pkkC2
sDaWylOSBdm+dhrsb4tcNH5AqVXwaZ6vj7cwr7PxxO9599Z4uq/XdMqs0yhRfYpASQEZ3Uzgo1cW
8PJe0A2R4xN8CrTHPO7s8etCGWCUT2bb7KYJSH85/PjwXEQiZ0KgoXN10cQtoK8gG5kZrlpoT6Px
RP8MgOPK/bZw2thoPJSySE+RE5otmKqMDazd7DRCFpW9B9SSNiUKgz3tF6vAbm6Q9mlRrqze0qhE
PBRzZSA31rzp4BV+jBMUiP86T59RHNPhHOu/i076E5fdQ93Kj8Y0PVt4rl9f0oVQiwYXvuq2btDs
mPdza0MpUBCzbNfKjX+GEE843Ui3XtH+U5fy7yZXppXLbDbg29bgKjRU8n6NkGCWnkDoqBKkWbVX
+uM39mDfZ13yUmQK8A0EWouVZdXU88vj3+GojzsCJ6Jq86peqclp0cM7f3X0akDB1Qjvs9wP93HS
OXdGU0bY4EL0xLYAaR8MNcAGm131GDfxVGw6RTUf8DpFrReTjK92Z0nPfusVvwARhdvCaceDOgWo
bddo4wHhb+5zkMxHtcwQtM3NaeckygDZtIcQQH8vRGDT6F/KLHFe48Ezb8Euo1uqtNrd9Y86O/MC
rsJlDXZL54U2L7ZwYUFxCiR1cis5+aSbYEfxOkLCfCWXmp34t2F4F8DDyLSx5XmC0/flaJZK5ePn
26UHpZHkvRbhbXx9MvMC5tswjqxRKSUOsC5igWHoy9LLLf+EJAPvcNn8qW08r9Mgd9yszqqDrGEy
W3Te7xhnvZspjLutLRkIOK78kFlm/e8Pgf6BSqzKYZn3QpwJD6NgQEAigiM/4FMsOQWu1VhbOc4+
RS0flS4EeAMLyii13QcHgaOHld8w288Xv2H2IPuO4TVKpntI5CTh56STy3s4OX8U5GRhU1JkwD8l
ecibAWvGdqobV5v89KGP8HerxsFeWZLZYzb/NfM2sJ/oelNWcAc6Hd6I8SAHvxJCooTO7H+ZNz0u
R6WBSAA8u5VJsodWD7XoxXIwjmtq5dHM7gInTY6cTGkDtwXbDwttx69mhNaHb6GkWBSBs/I7Ztf0
vxPW3o6Vo2vqPDMdPTRj0LNz3LQOjmbVI2tm3ZcSjvGdUXwJBgwspcZ7cvxy5RQsnTWOMwUdgJTg
0GbXZmhGracOHVF3jHKhgztNp6yd51lK8+/kqFZpogtia3NUXTEYYR+UvODagOol0aUNvRu41Mb3
kM20YgGMvP5Zl2f1vxHFbn8XnEyjOkGb9h23KmqsSFJkBWm4Xx9j6TIUsK//m5X483djqB3fy+pD
NId5xLvxeYgeE57064MsHgSDJAHEnsBGzbanrY6tVNeyfIJCc9ca1l2AoyI+tPIvuBYrYy1MSFy5
iia66VyLs+pIg+Z42Te1fBqgK6JaAIA8++INmFRen9PFXqePrjvUDCiLsO3mvcuwlOqwCcfWrfQe
jeRkNO+TjBqhFNufe72VDmanntguqG8glbG7Pvjlrc/oBo1nTQUOSX9zdtH1mqQklhQ4buIjr9Bg
6GNHBtAbZWtEDd5Uzklxip9Onr12o3PSUsyXrv+Ci9NggIe2RKYNdALp/Nkyh0HaNXpRZifJbt0y
nL5nSHOEKDfgSodqKkXN16kFzHx91HnmayNbwoc1TKCKNAXYtufbNSE8igy9YthE28Z+CbSuqd24
z/YhdQwVhww/NZ4UM3zEb+WY5PnPBKfi6z/iYoeJ30Bspv2L2JjnKMitwimMyvzUZsWE8i9Ko5Ya
3/hEUB8eCAADIQQgSfbYHPtS1LTEbfjsJ5vK8hYUtodvKB7meiWtPVULc2IXMRZQdpN2nfjzd9dA
Dw660arCcydTPxqSiV6dd6otQK4fnhLjcDSJOKm4zbPVvKCmkGmNf8pxQd32cqjeNOkUbD2itZXV
u7g96dWJHJIaBV2ki6JvgiaQjlxe6mZO/i1UgCgZzUokOYvW2Y0EOhS4HLonojs4241mgi5wAbbO
dfrqpjSxS4BfnfXyLSKGj0E+Hq8v3rze8O94gODI8m1eoHmt0LS11IqlLnWNMMI8zzpUE21/Sgp2
pTwXLeyXlq6hVjo7Fe+/64Nf7hDm+m7sWaZc4nuijACk3R77IaFGiQw3MPOdr/XmylBvXad3NQ0x
TxXYOrcKpRt2xOxy6Sa7VCQ0a9wm8up72n8Ugn3d+e0pfvm1R9cj3TQaEjx4nkhHCzb+rg8jH32K
ONgPKtLakWxFWMHI8mvrN/rrh1dChSlCv56yi2rO8cQl3Z2o6bv4VIDgP2YIdm7gEdiHXknLlatm
YYMBs5NlCjyqovHv82PpRH5tjL7vIb8vl6i/SDHUashyG82sEHyPylrZ9EOt/7o+w8ujw5kBuAi+
XmWW89cltby0b6ypcoMw9u7NACugUG6Mr9dHuYgKaKdTtOMMgVwGmCYm/+7OKePM6lu6NW5pgV4p
ad77mb+NvRGJdDwcrg+2sJKGblEgEzVTgKuzB1PqDXkM0C11ayP7rWf6n3oUWgiTBxujL5W9khVr
6KaLCEHABf43pCYSpnfzQxDAGvUszE+SjtLBJA+PWC79rVVYzT0Y7abDvrned1bwsRKNOD38SzUA
zLJP6eyfjwvSpQSfOGhuZZZPSoIkcJAMj1GOeHNIS32TddL3Mg4AplrTyn5dmjJtcnYqMEacUGar
XE6ozQeSHJ/SIv+D5vU3ImlMZgMEageonfY3DaVHwx/Hla+7cDnZJlgJxmbnsqHOp5yh7mUHoZ6f
zL55yPtkZ4fGQxYNX65vooXwQ+TztKS4mMCczMszXpXqSKbksjt15b0/asdI/g37ZTt4zXNZfxpb
mInDS5PhMuYXGx3u+vUfsHBkuPotgTADP0yr8Xyeslz5KQ9ODBsdiQ+MDx9rxO99XKfr9MNlEsMg
pQLbSD4PW2Me4Rk9okN2H6lUlU19K6UDTjU2Ohxj8ef6pC5DSQZS4XvxiILWnMMAqMBUehz56imQ
g72u+z7S6NUPbZTjDbSCECq2/MNop2/XR1WX1pJCKc+oqQDouTgmcWlnholugXyHCvwXL0CLixhL
OHEM34sy/J72Ey5eVYBxdGNgumr9SieHJMnzXMvBUCbCLT2Pp3/0SYLIrWIYS70NzTf5qKVQ5tso
P+RJ90Kf5ikIhyeLwul/2A6UlXkigMjRh5lt+55zLtvgT0+BYj8k2vQlS4YN9ou7VpZ+XV+uy5Mt
Ym5wAQry7DzMs1DHN6ws9poheBkmd/BiXH6+05Etg6+t81znj35trdxilxc2nXoeWFDmHLQLfAAh
MVDlTNVOeTzed3HZYI4W6JvaqfUN2s2o+GX5Siv28hZhJ4gGIreS6HrPllPJI6uLWgnJ/TSnWymI
yFO/CXzn9vpaKpdbD7wNTULSN9APFxh6204olfcQdsCSSC9Sjb9gb34ZtH4vozeGVcu+zoPqUwPY
UOrQmpqQ98QVbW+bCS5zVrRVq+6hdaKV8tnCN+ZqYyMhb66A9Jx9Y2SW6g7BM8kFATIMmzx2JIzr
I1QH8zS/jXFdOFRpYnzlNAm71Hg6rqzLRQmR8gBWH0Tt3Oa8U7MPkGROTxWeLKSNeJHzjEcr+Z2Z
IxpklIySKZP3aWMdY806kuZ/tF7L4GCgCOkEMQ1YyvndaqR5G2q1Y7v4rQy4Majxtnaq6nB9jguf
/mwUEXq9CwrwkzWSNtH6k1Pnz4GDJ0Kc3yBkejAHZ+UxXhqKlhPdQaogQF9mE6q6IcgaZQxPmhy+
AOH6HgXTk2+aD2a0xjhdeBgpQ2Dkh4IPfYsLhk5ixX7dKW18qoWrGuTef2R5pCQm+XcjRgdSUdwq
eplgwKIeVHzp/SH8HGHd9eHF1RWxc9EJhpw2fx47fbSSofX80xB1J7SinrTU+CMp3QYJk5vrQ82B
k0RZtA5IlekmQBqhG3b+IRUzByFJLuKOeMjqUbrvsVe27Fc8vKoO8hdUkrR7StqfkPACYySAxkUN
iPv1n7FwZKm365wVwnTqn/NfgV6LcBkfYcnV6k+PBOFRn3ru4xAUEtrgWNEXenPXe5K9HYNxrdh2
+XT/2xzjsPKGUxA6XwTqICra78rkTnoQ7rA3vpkUQDO2+dfp1Lu66n4LfdrrU14a0wHTz/UJuwr2
6PmYRdRbFuTz1g0a0JG2rLzktbqlZ4iYlf5slcnL5EVrle3FQU3slGXRmGO654NmWITGUFh0F/tO
f69OqbFVJ2e6nULF2ZkKxjdqjdmfZuLAfH26C48S0TzMe8XhQ9PiOR9ZlXKENm2c6kPZG1HOwmij
1SQPUwylXhlq4cIQQa3G9S9Wd95FiFs7aenyqy6t5J+tcDKYgvprjT7+fuqbD6JcxQECvGKCkeE/
RHp7PjEtrWMavo3jyu1k4qHhKRsJu6t7Oy/XEHNL1xPlGVggGho4VJ1mY1WOhI4gtj0ueGc8CY36
2CXNrQOVYZqM1770f8tT/QuPcDcx+AVq/6mOsjUIgPhS51UNkNYAKAyaNLB051k1z07cpqUxuU5i
497W1ngCYRmGl1ydG5haqu0u0SJr5bhclooNgaWjrEfFkpxwnrOY0yTjuDh0HJO0/iSZtfcAQKm/
bWNLe66dUt9PSZG+4slX41tFL6OLcwOJvaY/Xt/Jb1nYxQLwwIMieSMfzA5RGutt7Qdhi7zc+JRi
s+ogRasr+b71QQ9IQbIzpfKQ6zreueGD5UcPUaHvyr46Gl33FI+S0DZrd5EXfb3+y8Sje/HDKGWD
2gLKDdH/fCsiagiiEmlct9SK8aYN5XxXGNpa7XPhS7ABgIRZqioawvPLWocFlEZDM7m6V47HOm6D
b2YQ2I/SJCGrUfo14lh68+rI/rjT7a7Yy/gLfgpNTO+vz3fhNiOJdGj4A5Pj5p4dh9AagSSiNHVy
igyN+fIfxSnhnGTIIhV1+FDb7dHHeuv6oAuLzFAAxkTyfFm6j7xQseXY11zUprX7wAi0R6Wy1ZW0
YWmReZB5EWnMcLnMn6TSJkOQsZNxY9yS86C+lczPFbWXqP3ZyIeqke4K2drynm47ew0ltXCBEgrQ
l7EIQQQo7HwfKXKZJ+WUyK6atL8Ql3sp7OiXZw7Hrm3+Xl/NxaFIX2W6EPR95zea5RQ5Vuqt7qI5
ij5TfZNGTc4LmN9EUf4f9guIUUorvH+iKDDbLxM2hJovVRGWUwk2HG3kH2vY5N+w+uAKM3vrk4Z6
yzHR6fmupLhLcRa7FIy4AzaXtGlWzUL1G5UwqdPdsSrxF2zH8JcKxXtjE68fI2yhtp2fhY9Tqxhu
rSr9NhjLCffqMNlLIbHXMJrDc+R5a0yChdsc1DAIZSC7YE3n8V82Sha4u15zsVHdypU2bEbTLDZQ
jH+GPdmTinXF9U++OCLoLgIQctSLFNwSVjj2NE6uGap3TaI/4mX71c+Vr1XsvQQjWpzXx1vaYlAA
hKAEDSFj3ufqabVPVZerbti3Gzoat8UU/8Kq5RgM3ufrQy1ODWQydWD2F2XL84Mj+rlxD8PCdcKx
QWyzxf8wdLrfSqJPBy1tvsharK1A28VhPL/0qf+DtKL6rDM5bfYaSR76wLnZR6fWGz47cvVsS6qL
6ubh+tTEXzMbBvwYkSqkbsFzmb0tTguePTPr6oSz9jYMb9GD3STauDMb6iifouxLp6zsk8vb3Tob
Ufz5uxQzilqUelVGLGBZpxXmA3GPSBtigJNb42sTlCs3+8JKng04W8m+qBFoSBLzRUPbLWgd/ZOC
ZdCu9ZpiZWqXb4hFLEy5S0i6iMfrfGogqnJ0XOPipOMIuq+sTtr3RrDGfjYvtyMVJ3qUoj6D3tD8
zsmwEQ572y9P6GzE90Ntfg+GKd0FSHFj/GqGN0qBLBTmiMkuGk0IU4njjzcJbjqf+zCgIAtS7iDV
fXzfKEN125nJtJWyAfdcwkvEVdv8peeA/zTzvv1WKnL0aDdh95IqvbPt9RRrlqAAamc3zRbhW3nr
RdK4iRvk/Do/0Q4lir6HEgvSLbqVwU0/5t3t1Gr2wcxyZ9O0CI82fflHq7EWCeQm/uIkYfY3CEDS
daXsPctdFx5jANWfQyketrKc2vs8Nax9mln2oz0O+UENEZIXJCeUP0sc2IzKuMVDXf1m9zEO05ok
Bxs7aYpTidHmVo98/S6o/PI+lbXxk2CNIJxgZHsVkf/d1FprrZXLq4l6J1UEKsYkK7hcnO+DKc3D
Fivk4hR2pGNVi1xXqUVu0hc/MV5fiZbmKEkyFeCCtPwtbKOREZiHS2XXF31mxfkpGPNmb6qIXzbQ
aLEjt/86Cd7sVpeauxj6z01EOfNoTJ78rDZlc7QDU783kQfetzllxAn9Wdccfet2sBr1Z+lFqviE
6rYuQus5Cy37Nhl1/X6w6+DJUEy8IjXM+bIWa53Kb9rDWEkxvjz2tO2RjD/afaYeDUhiK4XQy+Ul
ZQCkDHVDZ75z6mXa+pDAHL9meXUE3LUXBIWkFqcpZ/x9/Xa8PNC8oUDFRFpGZDgvwgPXiyaloEqO
nLx3VCYLe5q8q1fuYO1yGCIyokLRFUNt4KKXITxMPV3LTkAfVAz3Rl9QN5FtRdgyxlO4zrEG7Gwk
obwUDkORHQNPLbd0y4YjNJb+cYit5onUOPusDQ6uf9JQ9Z/zOEPeJa/b8AFAtuSWOSRNuYn2Xprj
7BJ5xmtrZvGvFFzi3omV/KYvw26Dp+D4d6xoxylhM/0ikHI21NaKGw23ta9SIozFP7zKQPdF/YDw
ATrO7IIOjTpA0muYTo0if/fJOHy72X14CAFGIhqCEWJetIyVGE9Me1T+P+8FMym82MYVgPtbSeD8
LeVKBt4uIiDo3vM2H/ZV8ThijvkSDPdxKvyHcAHBTDOXk0e7eknkL1YS7xJE/BGovuFOvZu8tUrQ
5dlAhUaldIEIDuqP86sHMgiaaFpovOg5aMq+uQmmH0XQH4gBvl5f0svIgRjPJk+kRcBZnI+EIvto
5XEln6Sq9NHZafa52vzkFv6SO0jq+9XDGNm3QP7Tj24XqhQAjhB2UmR4JXP4RYIOeFQGE5rXZWuQ
P03ZS2VU0/769C6iBkbhjbFp2FqEYPPw0kh0DFtSRDPHytv72P42QfSMG/lKQnhx9MUwUFfY/cAB
nfmeGQeRjRtRcPKiXD6EVRm5XRw7a8GkOg/zxDC0ZukaCaXAeffAjwIzsLUuc1W8Bho1OQh9sKh3
XkGFdk3wUMclgPnbRmoeNeuLMdrYSVS4ng3UDJuD6n9plZruylfFz3dKGqAYeZBp5IEaNu3IVaev
KMvwvyEsQ04jcAO2ge+6dOL/IGlodHfYjUVbeygOLcZ2uvUlNz/Lfr538Kdq6SOJ8jOUmhv+JjR4
zVi7g6vKf0EfykpWLvWlLwsPlsRBcNNop52/zi3Cun7ZyY7bYQy5xx+420Ha945B2RYrm2jp6wq6
HbmDKO7NQbmd18hd5OSVq9axfyu3ZXCDbM1aDW0uC0eTmLqd0GKg7S4aoLP8pKx5w724Dl/yqCbe
mAZphz03YE/cSLH6+eIp+qGp4qOIBQO7yW+1Yeh2oZ+r2wzk2DM+ov63epDCB8ksUISGAHSPtJWF
T6mi7z0/bVbW5eKWEj+YpqmIkoH3zktNUSY1qhbalhsIv+omk1+8ybxBtkvfSBXv1/WjfNnQFMOR
vNG4Y1iamudfHJOQbOT189wkE/37XGmlG0kJ7JeuD/7RGz3Y5LmD1reJDaUBC+RZC5L+E9AUbL/l
HhVUXuA7U2vSfpMGoXef13H67fpvXNoprAb9MN4pxA5mIWNkekU81YN8SoLsCU2E19pSbq8PsbTo
LLeImWg3kD+cr4JT+w6y8ZHt0ro8hk55xIcEG3XC9ohzcH2shemYAu0OhpKmwEX5wRsnHTlyTXfz
tOpvdLVutm2umyv51sJJRsKOhxawrYC6zU4ymupRLuUZ/KfYiLd6ifBt55fm1lKmYWWoxQlB7SLh
QppBn+dciVo6EzR9Fq+UbiuABV2lffxe4vMLsjVw7UsMQ14GTpjqg+5aNZDtSjb+ehPG8OGwsg+W
Vk2gSkDpCE2A+T4Aq5dMPgKgGMnU6r00ht190jrtY+bn3e76NlgYyiIYYg+ApbtkXOg9nfoI1wn6
f8NfhPUHSgzYkKprGJ2LWISXmmNN/ZqH2gSAdL61G8ss5NjBiagt+mPhYRZiCDXjNG0OI6HwNigS
hKql21i1/sNiWgpvqsDXcs/Pzq2fWU2WlLnnjraZ7u2u/IaKl33fWna1MtIlvBaeFrKfCgVVGfGL
ecAVyToWnXRg8G+uwLhKQxIIz1n1VOsRbzX2WT+GHCu5SrPizwV/etNIxVpjWcznLMYVP0IT/ClS
ETLb2Xy7JGsnDwsSBKn6hzjD3RW3yceKBrZUdfd6l54+vIPQ1lSR4UUkT5A6z79s2xSTaXmV7epG
iKX5UH4JFOW5ze0/18dZmhcIJSrVgGyYndjJ76pS5eQMSCsWxYl2H+jH2DZ++/gW9xlmr5wPA+ry
9QEXbmPRYBStaVpuF+Ds0VBTyfYwM3JQUtxmchjuiiqyvuJkMuy70lgLAS/Kbnw49BvZopx7EK3i
CL2boBKYUuZbUXZS1e9qWzxzEsqseR6Q/zXrFh+m2PgvM6SlyFsDPZVo63zEVJoIy1PPBKabl6he
58Dqh7A6DTXFMRT81tobC5cNIQW1eEoPpHjziL2TLLOblDg9aYQ5ioIB7IRQUKBVn65/ucWtAosL
EBLM/os+WQCFPQ5iJJd0pXlxoq7ZJKZ214+YHBX+42RgK/LxAQV1jtlRHaC0dL6Q9MKLupLgrbV6
8RC23lNr4yLttDp+4xhibGqrWYFaLW1OekwWzB0uGwBT5yMGrQ1g3Qls19NHGlLK1zpp640jybeo
+a5sk8V7jYvTEPVn5jgPkvFHlRwp1G23zV1izfvO/FVY1i5p71LlS9q/NlhBKem4Qq1fnCIgclGe
IxGY12qtXEqgDSudO+XTLeWTY4atezXgPivnN9e/38LGpBrIi64YBCrEn+er6cue5EEpbdykxqor
m8JNarQuXkzJynO7MCf6pjTwRb2b6uP8xEVQK9Ek4xlMOsPHId4M6faU2e3g4bwO8ylf+3YLtwpN
N9CxYCSY3/x6Tqwm7z27111Qc+FjiVv1yYma9FCodQ1/xvIf9EkOIdUV/kMx4cIEtxVD677K73F1
PVRxtp30Tt6mXpwcJ972H7KW+LsUytQay2/h2BKLwOuBTA4saA4fUXDwwwEsZ5vZxkEI/mHrfmtB
7d7g8H1Uo0r/4LFlc2EF8KZ7znV7Uaa3yXZhM0P8R8gZsJ6eeTuC7ZEHs8FDSWvCjW43a1Kfb8Wy
9w80o9KhMmn7AUwFLDALhahLD34gYUBY1Dg7dF6y1azoa1p5f4amiY60FIptJcwx4w6z8TiCKZ81
Ok5IeRDtCl6rTRD1xk6rKT9WGkaqYada91AWgD5U8sohnEfVYokQE6CNR2Qtluv8ZGgSEppeaJjP
uHZvOpygnXilVjz/6m8jwIR7Q/Gwf2bPHjZr09AgjfqMQDOPHEK+FSrUmzXwzEUfWIwjNLwo/1H7
o79/PhPTCQcZeTTfhe8zPXXWYNznRQ00InOQ1pf1bp95noXboY5/lPRDN3rz1nDoh6SF5d3hJNbu
LBv9tOs3z8LsdeI1wZsTGMt5tJYqiRLKReK7hW26oQ30W6unba6HbtxO+yFUv3x8PEIaNEREGnMh
NDtSvJXLIgjcsAy+YdJ3r0TNG0om0Dli2Vr3fWH7iAjq/4abC8xqeKBUMbEwWaxBoUPceVPYKsfr
k7rAbPBtIToCiYITCIxxvorVQIXcxynbjUYEvieVY6Pg9eRj4WYiCifn+b5SkFn0kvGxlNRi66n9
z+u/YWmmtNWFgBDamxdpRjTYk4ZJvfesZrobetrzoIUrbMGlaXJbQUBijlznF68HHli1avjWsyz7
yt4sbRzvY8SjsWVtd2g4jMdWa3qQKp11SJL4szaa6oOPwsPKo7KwaS0LMTxRq4FdNg93emuQG4hP
0rPWOge0i+8I67QNleadmUknZUTx7PriLh1eEVnB8QCUAwZo9kCX6AOnUzUqz0PabQsje9Cr0d54
TsxrFHw1ZP1PGBv49VkHAxdZuYhvJ6V5kFsPEa+1J3XhS1OZJF0GaEBGOQduKHGbdUGWBC5JSrtR
JrPftIm1sqXFhM4fCVL/N28hwAUUhGa3Vdgj/lBMlfTs9fqnKPePXaCA9vdWLt+FYQgOBDWQJgEU
utkwfu/5BvaDoTvGioxzNA62fq3pdxT77L/Xv6E+r3CjjQ/jSKgYsXsFhPH8Au7b2MO2uDSeh0ZL
d0mq1VvJaTysJ9rpUZMgeIUpjI1NqTbykxwXzs9Orof7ACOGW8us8k0HHnkDTD0+su+UH9z3QCHw
DfJuFJlaQswNv5GV5m+kZ9HjhHL7vhyKCBOTstibFLyeamdqt0NmJ0fkKYudHYfpTRhS7Q0IoB7a
RHZukZqJHsMqknZBVU8HvLPGve+b0z9xjvdtEobRk6YW4StCn+Gh6qLy9voqXUYHNGxAnmvE9MDA
nDnIs4jyQCtjQJ4oFd4Kt8N4OKTRp64EhB7/Q81xY6rfRe9KqX4Z2gGU6C4uX63R2sbmTa0ggmPr
21VVugtGrciihMg6NrM0WS9K8jB2vL7rGxy/nfy71SIdVzuBcutrSXk/OF21NXyz33fmGD3kiCn/
nYY8DbayZ1kPpaK1h7CN9dvJs6pDHbXqSjI038VEjKjwgAok2cOuan5Yei9Vs1jvh6cStcDbKQEB
hMQlZaZmrUJ7efMJDhOxO60CwGzzOnXWKuxyKVWeA690Dm3SZ4/j2FKKtw8+Ps1t2ecrPcuL2waQ
OmASMhOqK4Ris1OTSjwHZdk7z0mhtQjRef1hGPKV7pP4S85uGzEICQlyDLSgLqDUkZWHUS8X3nPm
B9FGso6G+ehMGOKGxY9JPtKCUtMPplxsKOhLYCJAtALTnr9lkxUqeoBbmhvCT9sYoyMaWdoN2+zb
9RN18clEXYqCAzAEZodL3vm108A4yvy2C/H7jneFZO/yRnGjVj8GTfQdu2RzJamYJ1zipFBn5EoV
qLMLRWS/D8jDqLy7Rad/jqwXWGcbOK3Pmc0RHQ6Q/lYex8sdwnUBpV+lRU+CN5dgruqxwrDdiNwm
SaRdXZTFcci9NW7b4iiwq6hKs0soUp0vo9NLU4bAd+RqwHIk2Qt2VpxE++vfap4ec6/gLfK/QcSP
eFcCA8FupFkvQVcH3GCPlC49wBa6s7HWso7FkUAbgCZH9P0CCdCYSMRm4NTdVJZeDemxSKzXxrjX
i5WY7fJkiWIwHkeMQs9oXn2GfdJUnqWNblm12yn1PmHssMXi+KQo466BLKYZwafea1fC/KWvRSME
MDEZv0ANzhbS69ooaoB65oW/A+VppR8Nd/lS7weYfam2DVUvkRjAT1BPsM2mvi+Mslrp6VyeXUbh
uaEvC88fQ7TzaWRK3sdDytZW1fFQxMkOw69N5rW3GBNV7cqNtLQlDG4k0eJ7K6ydD9ZUcuUZFvTU
sUo2Zpwe5YZNLifbsFJ21/f50uehB2KLAh5N/3kvsYUQXRQtQ1mpvWm89lcw9mvGJZf3EI1molSB
dUHVcZ65d6PRRUnsDTzU2o1eaYfJb48xFshBle6mUZBur0/qMkhnT0D9FE6f9D/BS50voKemqUqp
cHBtrfwnyZp4j2VwuqsSR71v40S6J31qnqPeR+3RkayNp4wwpuVEvskxwTk2RWjfT0E8rUQH84Vg
CcBswezncoTXN1/sybB6KVDV8qmw+2Q7qeULPxKOjgpzAfiEb+JHGq4hxuZf+G1QeM46HGRQOPMD
aJpSyOfJyqcRd2RtsEYoKdpa2XlxZpQricookBKOnC+4TCdCSyStf6rk+pjUTr4dKkqJoQmI0y9e
MBzA6k4b10Sgl+40wAwoEhIzIIIyK2IG+tBpdRWObpsqP2QHETxD2yk6BaI0eOM7N8lGoTdzrOTo
1/U9Np+xeCAYk3YF4nDs6tmMU0nvR6IytphctzdNDKFYB/xjTq4sJ/pGDqLPY5D9vT6o+EvPoyMG
BbyJMiHxJf90vsx6mycZzOLRVbr+axBEj+0ENSQq5DVG20Wh/W1670YS03/3/pmTXUVJCBvTsCdr
5+i9dxq8Mr9pqAneIyUuH6fBQ/F/KDZtoG9V3MGP/2GuHGChagAtYY6nrHHozvpiHN1hKm+NVH9E
xBy1mLpYqSsufEiCIAIl0Q5GrXe2hxyrxDI+qCc3csZs02nG56JAcVv2vo+1jTqrVT74SjqshEoL
XxLdWRgQFDUVk/z9fH3TCYQ0RruTG1bq+ADbrTz5lhPcjY2lrzxdC4eE21CkA+xXhNlnO3W0ZVoX
XjG6zjiY1JEttzX0T/gx/9ZjbWvYqLqY0Sno1jiY84uHLXQ2rnjl3m2hSg4UtJbb0Z2y7k9VKzdI
fH+U2MEYdEVpkxB1iuh9tozoo7c5QgPYVRfWtJcxb9+Zk7BlU2h4F347Ha5vyoU5aaLeRMWJlSQ/
OZ8T7vOtEaSTCVUafw2vrV7kLFg55Etn72wQUb54t3Bp5gymN0ENAIZ3X3beqY2L19Dod3qQ3pmF
/4fO6D7BF6ivvJXDsDA/bKqgIwhPBgEQPx+6aKuiVj1Y0AH6RUn3BEzz4xv//Qhvk383ud4o1cjR
qCqYQAO9ONwonYaJ/cqeX5yHqCVxMbMr5iV2jLCAffbg6JFpbDcRLsvrduILYwAthQ8DxAEgrTY7
Vw4lcalu+oFWa6w85l4bu8Ad1xyUFmJBjMqIzqnykXPPZxI1hReEWRG7KnUx6i/hLu7tcod0zlNf
mafr2/uCXcx5etPnQi1HoHXngVPhSGOsZQYIftgiqfGqO+k3s24OltY+6zr9r66wbvv8/5H2Hjty
K0u47gsdAvRmSpZtW9VSt8yEaDl67/n096PWxUEXiyhC+wwW1kCQsjKZGRkZ8RtEWQvPCT3ts5cq
m9u/YSEyggUDNTXRVymlzx4MqtdlpW+2+nNXerHtj+5XsWseyqb593FIGCYiOgGE7zi7SyGTDLzI
FOO5i3N/UzUyPFapNW1KTmt04YUpGUCaqFFTQcBwazYlpQiUyDRz7VkdG/OXDEP3BStgBWknVvSf
V4/0CwzMlO5RF5oFKEluvBiJnu7UBCpKDVW5dz3xu9l0aw+HhShF1KXSNTXE2aBXVqM6vg2uycbk
/hbtWDMewqB+LPy72Ni0o7pXtf6T3AlOVDVrNJbrk8fQIOvAN0B15n+XUWrIy8zIe/AwQ2wdyjBA
YOX19jJe35mMMCHrKHtiejs3/TBbNxuQlbNOOcVgV2vtMS0Oikcxv9hZyilVdm4qrETG65POmH9f
K/+l0LNZJWiwanqdAg/Dh6ZNv7fSuxAMkMnXDBAXBtJ51wHuAc6AV8y0vB9CcNDogt7pfo4CRK86
ZFnaq6l24s4dOvmQho22spjz7T+9QECAQaagpMe9Of35h/H62nfNEPbgU2wMid0L1T0azxTZvFV3
5SvVnQnbB7Fi2v1ITczfA0bf96o6sSoqq89fvbZWBLugiv0CmskVbAXnh9wWq7Ta16UHlFeGUvuW
l6W7cv3MZ0wLlbbm5Bk4FakJIpczTuKg0ioPLKNkGu9aJL1nUfCu5MHv27t0/iH/DgOQe4LqE6/n
UMZI67pIwtPonNT1JjKKvZAom1YKFduQuL//h8EmvOmE0CRxnX3FAvRD14S6fEqawrWzpun2VY47
MwXu2u7xDluJZPNDPk2OMiLbFIokbLXZGvZ6lphqqSunpkohqIWVu9fFulkpFayNMnvnRB24+6YS
1FOZ0c4rXxLt7fayzSPJfBqzjMpoXYSCjKhB6LR6NowutAtoVTIezFKOvgy9JahvB+D6K59rCcjO
6UblhW4J5J55ozLQqE7Rdx9PTV2ALYgbMdlGPYClTOzKn/rgh/vUd+kz0a2CctgO2yizikPMY8l2
W3PYhq3eb60kLY+lBbpdd/1ypR6ytH/pwsGY+c/FYHYvqpHhlV6Ylicl9z5VNMgSr39Gmu2TobT/
2FeYPoOGJNo0Fizw+VHpvQFYWComp8p0fwdyudPUBnB/dBjr0oma5k9fSximFvJK02TapR9f7H/H
hRw01Q5JR+dZxtCUQtvGunjqy37nFj06FRWPysT37HG0XtqoW0sYF0ek7AVNEGAFmIfL2ON6ONz0
0jjiU2UmgY3ibPZDFWMFJT3D3URmVW5brQ9XHg5L2xz5cGPSVZjwD7NtnhnIGeSFFZ0pYKGHrmJQ
YKD9UULlHbPh22BoR1c1H/oiWRl4KdRO7HfogEDtr8JEjmNqlgyEWtNV8u9S3YdfchwInVEwi5Uj
tbRdgcvB1AUmA7Z/FgGTPO57T2rQxAiNPx0MjIciHE3HGCXpUKW5tDKzpdDEnuWB8dfhdt4uAg9P
kdLs5JObgXrDFUY8donXHW7Hp8VJUWBBcZTOJQy2y+2C8TZoEX+UTgNCdWbmvYaJl9sRguhOVEvB
yhIuzskEcUYpeFJ6nG3OTgqGcTSH5ERB6Z1851NUrMFf/uujzc/c1DucuhwETn2a8od8Ax8dyY1N
Pz7lqoD9a5tbtlZ4pqMpjbgXevU7tW58SAFvbBNNTRxoI+4mGYcfmaz3jquYyb3c0pnL/NZGJtq7
hwbVOXkWWk4RpjKGYE1tF1H2DRx9sxEbRd5UPZixwYBo26pZ5MSD8IqQ+k+vl1G1jvJoh8Z9bgce
2v1qkfVbsZVfwVimuz5vfIjy1YjdlhXf0UFLbNR9+QJ18hoKMJ6M0My3alJ4DzLQHuyH09yp9cK3
o1zXNx4TdXJNUB3c/wZHK5VyC+M/tdPE13HHCKmwW0JqD0Ks2WIfpxD1lMKpAu9rp3epY/ntr1po
7lEVxtE4r3oqX7mJ5hsP/1ZP3s0YfgmqPqlN013E2t68oy6Yb5JCEJ1+jASbcsVLqHenoE+/dkX4
kge1jklGYDhqO95pVvt7ALB5NHJDQGF++KW32fd44EZCiOtXnErf/ExCLhmfnb61LCdQy69mgwRb
ppV8slqLwEqJXwYfTSFKFo8wt+5NHXH+vOpgJg+y7IRZ8WzmpmD3IwUuwezwcdLLYt9q4qc84xE5
jK6/K8Fi24ABhr1gyf0mcj1c7cX0c1KNuh10RuaEEtA7y03lOyQgsBah/2jnOp+AffFUlsZ72PlI
bISvSWxpj2gHDvYQarozuOFnxBhfs9TCz7SDjBWk5aOMcuouQtj6qJR9uikbF1+1tq+ORZ9+h9ry
6jX6+HkUC4QShuCTqg0PlBOewn4MXrShFo9ePzxaufBZkOX7LkseIWZWdlUpmaNUg/6aJ8E3KUmq
s9t7yV4So2Sb8GJ+kXwrOiSdeWrDMNz2poT+iBbcxX7ys6+MO7cTzhN1dBt0g8+8mYQBnfTo+kq6
sawaN8OsXIPFLdxJEMkQOeAthQbv/Bb0k8D1EAtQT14Pfd428ghn6zyvt36YQcEqy2rTatIa+Xfh
apiqxxRX8RidKPOXccDVfE/KrLCkht0iVlFQxvVsnGC1vRautnH/wh9mUYfHMKqRBCS8U+fwCMkE
0VmMsL4AzZRPfljkp9GX67coq/yfQ61KT3rW9MdMD7XtJJ1Z2lVRKg9pr3aPjdHXG7E2/DtwI8O2
lDPUNIURlEBtCnednueHOCuRQKlLf9N2GsAgBBI3Qion+7F0oSnqtetwW+gPeT60myrh4RinmrS7
fVkshe+PkXWWLSchNSq/kdtz3Zo4M/Y/PABKK3n/VfNuSplYSQASk/D2lR2JDCfdMnJPO026othr
3tG0eqnQm9Gz4AuAPESVc3PTGeIWJFW4SSP5uSYGSYO/FdAaW/k5S5sIMhEcSLLpCWh3uYkqrY1h
oyTaKdBronuEFaWlxQgeRPGaGebC6gJF4VmOFCS56tV+VXiNFGGBj3BNN7CKFAXJkmjlBl6cz8Rb
mghSk7j55XxINvq8TalhjHK1q5WSK8f6PKby59s75Qohylc0xQ/jTJP9cAkbrmtGjRCSl0XJdx2T
rEgYz5Eb/qEi+1vJZbBi2FU1JtRyA9dpyfj3rQrKmlI9XeCpfTTLNMYhg+AmYIbbKv4fr2JfBMP/
cBxMiLhsCzRpISjP1lLtNM1vBS+FrDE4UNqrRtj8D8vICCiYQDsxgb9fLqPeSIMwlJ50NjLstsLw
jPjbyJUBe16q38SqQD2MquzwjCLJyk6ZN8amLzixjE0JSjrqNLPZtRC/ZdcUhJPk48dpIKs3dMhL
KfUhK5PfstK9VWgMrxy3pTNAxmsBf+BxetWtFqLCKqLIG8+IwUV2Zkm/pCDY3l7UxTFgW9A6ohhL
w/pyTQFoFSNWcv659NtgF1IzwtbM6z//v40iX45SiH0XkxmkJ8XNQX7uBvKf2yMsHGWQZBOqnTwX
IsFsb3S0b+TO8LwzGZfh4BPcbaG1QdsXxrXK2uJQE5xioq4CCJ0tmR7QsAI/L5z0MA3O0JfMOwM4
27FLVfHfDy7Hlj1HD4Dre/7KGlIkuKy+Sk99W6P+NPKkVPr97ZVb2NoXY8xeCF2RQ2axAveEv+lb
1aSfZO7arBu+FLLWOqnQO5m1pgK/sOvwbIdxTJOZ1bqqn4nmKOIOoJ+KvJQ3Vk5bXTJKYWX1rsry
rBgePpR2afRSTZ4//xFtKvOi4SPlZvTg9v4+VPudUjanQDCOruk9gWB/NpGos9HZ+3N7WWnPsKnn
SRAEGrodE1EOX6nLTe8VcqFbyBKcMkmsH/XaU97CNJcdkrNwg6XWYy06pfkQ1cUTxj/NJlMl1NDN
8avXqb9lxOFPBvnZLtV4rul12xDZNBMaxfiQZn8Q+FCtb2PedrbpPWfd24g5iK2n6X2KsTq2tIcu
1Q9RI933vokCqYo+RdxJ4H66Ao+7oNrkgVfaqpIrOx1owT6iGWkL7RBsEqw4nHYQfEeTnwapSV7l
BpmS3o/e5aB78gbdukefJG/D0tHlSN1IUo43kpF4e5TJq8emlQNk/GW7zkT5syt14kOdiPHeOmii
nQ3QPlXAq631S35Ohk2WJwiWiCMvlK+pqxS2X6MYKypD5cA6b3Y5MtB2UWyiPdQCYzwbjjcKDk8S
Ld20FQqG0Y76SrkzhzakhyoWWzNv9G1o6Z1jIplGNLOH4L4zE3dDxaJiFR99vJXEPtqM1bsqPIaT
j6YlxRuMvwQ4qY3+RegFhXeTktsaIkt3gdX3mzwxNGcYK2svM0HMoDNjm6eya6NokH0J5M7aikER
ORAuYmeQrcHWxCxxYJaHm2yo/J2gm7iL1NbEIxNdu47LwQE99H2gBv+gRVgEiLyANmPuyrhYisFn
ZOqlO0FR230xuL2TFJb0VIhDd8yAMWzkOh22vTXS2SpDfcsMks9IvtWbQkz1RxGj7JcRNdYtBjnx
zixCd6MZ3bijZtNtkDGxaAb0A2KaGQud1fWzRLds15Ed2MicVg+jTBek6tJwE/G6+lQPVK8M1ZNs
s44FO1eC0fF4lbGpIs1RRj+465JQPZlVqO3okck73XQzO8Xp7CnWPRlzUqPYeFWBokVWqfEG5T33
vZfxDu1DC46ZOZR3fqTkW3noPUcqYKuoPqosRQp4Cso3On2+5W7yDNWbOjfCHVHTP3pNYjptIuAp
wjthI/discP6sDBsLSrGL0XdDZteFdxtB2LmGyYsiWPBKt3IqVk6VglBR2tqAylF8GAhTrhbr4/S
Q1aY1HiVEB6DUCuOH3GRJGQeTqjHARKPrrERM8O1Qxg3G8Cx/g43p+LYQCC3M0F5MHNUncQy8z81
WgGWLYD6FMSCt+9crbmrAumHayXqq6Sl+oNBqdBG0RQRwCDleEojJGxDce2gaRVHoDCzDxCX3OiR
WL0EXVBsMghhDn1p7WgOYe7EvIDtXPb0jYkapNO0/eBksdBv5V5NfzWUsDdJ6odbSQgC28jqeO+Z
KexGyWy3uTJS/DGz/FXMMBkMUUDfSk3d21C61P2Ym0iTN1X02CDncsD+1X8KCbP2KBT4/wRshtZT
Axu/QAsboNbb+gDFNkXfjmwLeJDdYPgOSg/1oTbExC6aLtv6ftnvk8BXD56EIYNZmNHexEPIdju3
2oShrB55EHov+qhWhzQNfvsVnsL6YCl2XAYxmR4fIyuxQLLa3BHHunH0MSq2ozgYW7VWUJZGvWgL
SqHeFkXLxlBieauYmbjNMnHYhJEVb0pg3welrtFiNksMBhMU+7QqSm0/8pXn/0N5AmtZmv+nwLD1
+k8qruRDS3cudxLkCM1kU8xfN1oVJmOQC8apzuIj/YXJcnsQf6PxtLHMzhbCaCXNu2KKTFfhxxFn
t3yW1IrUReNwLpX6k8COQRzi5CbmScO/PjKHz57n32tWty8AkxtaQ4TnfT7ZtLnmViGE3b4d/yZJ
88tRRgkDjROyNsB1l5cjLnpBrgaaAeMRfRtbFalbyZRfT+po9jQjLVXYUvjBbiETRf/e6I2SV0UT
bzwtGY+eWDY7PcZ92KoKTLi4lz8FWW/gUTAKNl7miWMgjHcEhzlElDm8+nz790/p5Pzn/+X4Tykn
es1TjvjhRTc50+q5QH9aqXXN7s3hWAcevtjdNpG9n14s/Ck8dw/ZaWXcpdwTMjbUDNoKnMFZmiub
7thYVqud6jH57QvpsyBkT1psruzPpRfrpPE12W7BP6FXczk/Wa/Rm03LhGeBNO6w3Wose8wTRKAU
qyuoFbaZ0xiJazdd2297uP+PSt/VO78ErPU/pPY0skEX0TEnZ5zlUUKdmamY++7JryzBrptSObj5
hEYUU3MlY9Snh8j8u2IBiGSxCeqH4S7nPQhul8m8Ys8TEkK0LRHtKzyHnzKVwuCmj+tCe5SDSPhV
Blr91cqE4vvot/XnEdhgbQfBkKHeGeLWFPcEW9M1n61+7DbArtOtihkBTGqzxSgOf2HABSMKbxQH
bKvAHN4eC5l8RdaLg4ARRC+ZEUo8RZ3uhiEAGyZmEkLZlTiWOz9oBdeuXFfdgNcUjmGSf42xSKZt
6asUueNCOghFlnp2H6Kys+m0JB9t5Ku90CEQ+1ylarCrqG6fWz9Uzm7eGxiJjH63SaRGOxSNL9lp
6gn3utrlLwpOd6eAwtBzkPgo4CJZsAuHrNso7mChtz7oZ0Hy2j9cxow1eP8KBpli19QzhL5DORHl
qsuP4nVB0g4xAk9aa6lHfxDrg+4F7bccI587HUDRSit2oUJ7Md6U2H843F1dqlU4iNqJgPkTcaf7
Wk0NGgKS4gx99bvsypXG+9KpRu9lgoMgUQSk4HJAXWj60EsM5ZShhYnrpPqGb0FuD22+8tZbHmhy
+qIIxBafDeTrLR3oSjBP0TD+yEPvuevFt0iK1vquf1FH83NE6fL/DjS7brpEkzMrjs1T6MtxvJeG
ojhbkRYczEKWfsQI6/7IBav7nStidY/pcHUf+LLxCKFRtFGpjPc5geSJM9ZDTwe4oiaxeoc/57DC
tJ0+5fx3IgAIdAutd9RcZwtS+4KrylkunJD8IL8VZOEwpqthZWlDTVwwOu6Qjq5K/kKSVSm9kO6M
x+A9rtkFCaeP2qwh7DW1xlFoDFZa/Ivz4vtqbCae1/P4rSVJMpLVEL8l71eBmeDEqfj3KxCuDEBq
rnFAC7MbHLolzNxe1k/02iIbscZfYik+gNxSiWfp1tXMQ2/ovqMKa1TvxeVElAFuNJVGSN+Xx6Vu
SP17U8vO6Vh8o1QY26MZPoEpTG1ZFX6Oen+4PdWlAVX0abH3QD2VIuDlgBFCP5Cwh+E8xtXnTtU3
uYwghlXjDClkjijIK93uxewCsK4MbxC0xJw5mxhdl5mICZ0UMf7llsmL7o13IZqqySAWNqpTj5Mo
EElTsBKIFieKCSWMOP670nrJ1E6KQBZYJ7n1XCSbk/BJylx8N5syfoiU8t3teM/cXtylmMQ/+X/H
nEXbWpbGZgC/edLz7A2B9GOQiZ+F0V2h/C2mNJNQMtA7WH9XuwY6W9sCTvHOWtR59y7JzFGgbLgv
8sJ99CFtbIuGx+/An9pW3ad7WWjr+9gU1ya8WJb6+EtmwbFHPTzQRRR15CEPbS2r/oTS8FAW4hep
l18SK/9ZugNY1QLtEy7+28s9/ePziAcZFmLSJGN4RbztOh3bJG+wTukwWgi06cqD1OnW79zU/O/N
UFkrl+nS58ViGjAKDA/5SqVKFGkTKSJPnTag49omwdfWs8Yt0SNfSd6WHlX0BaYu2YSVniNhoyZu
5GqSBMax7mEwsy+UgH4Uef09R+S4LPW3si5XEE1LYXZiDFLEBB971UAqtNLNeLEGZzTUngE/3BeE
8v/hg3EaNeCGRJ6r9LdHOLzMMyU4F433Wur1HVCmox9bXzxT//rve4NWAH23yVzqqhlQFGUndLkb
ntVOsJ5dPYqcJKXTlw+yu4011115zSyFG0INeP4JzU9J/TKuJgnoDBy3KW97731sbeBy2L747irj
1luTFF7a99Rh8dWBbz5tyMuxzARZp9hKfRqKdIxRWeZ1Vdr9YN4lRvzl9jou7cQJjg2mh4fEVbco
avXOqOPBO7siAA7fHG2tre4iY/zMbJ0xHXZ6Y6zcUUtbka2PmDF+YFQ3Zi+2hsQuHzpaBZla3ak+
zIRJye/2vFbGMCbI8cfEuLCyTu+r8jzm6ugUMZefK67Ei6XvxIbgcavIgJbmKWpeN43oYm15bt3G
tV3FSu/7Se5JrqtjFOLeeXtKS+EJKhh8BFQ5p8hxOSXPs4aKQOidRepmuzIPhglsoB10Pt3K6i0O
hVAfSF7QiNfk9hE2UdMb0VkWYs82YZJUSf7disK321NaOlV0eqUpHpFCzPtTnQsYCsBVBKE22/aa
cZYQeKEMFu7KUgYwUIwryebSdud78XphXjRaph/0YVsI8PRyL+z9c5yWr/KI7KDXpl86sXxxo8GR
A/POT5p8ZTUXZwlSD993WqSQ+S4HzTBmHieR5JORicVDoOW4lBiV/ISrYr3vEnE8l3KQHW8v7dLm
tIhWkLJAEV8bYxZyWk+P1ROWDo9+qr75qngsjHQrtdLrvw5FZVbS/8IsJnme2aKauI2GvlZSgvT8
O0MUTmE8fGoTiSaNa6zkRtc783Ks6QN/+IB9B6Y5UX3vnCgh1qL4sLzIut4CZ9fWdHD/xtnL/IOx
JpU9Otp/2TKXY6VS51FT0GgFGzXQuy+t36CtjgpZhCQCTc4hN3dJ3p3Qsc8pPRhvlSy9VI2JmP5U
QT6UY+CUOIOq2sPYR7R2Gif2kCrRHmj801oGDIBBq1T9JjIBYbbF4Fsc3EnaWU4tFD9zhCQN28sx
Jsyf9L6c+kf8q7r5OQ5fS0nZZhS+b3/J66jJjOHSMl9yLpqOlzOWBS1MtUoUz3qs7slNj5Ygfbs9
xEJKyRgWTnvUrlSugekLf/iCuTzUQ0BUPplxwRkHd2YqmyJUsm04pMpbE7TiSWjH5j2zov4H0m/l
oSnK4svtn3F9JrEkRtuYjQvE7coojzsoThNmeZKQ779DHCnYS0Ljb0e39jZmN9LcEulT3B70+kxO
Psjg6aa39TWnvy8qvIEKsT3RZPwmmsO+hSUqleoeLEO8EnSmoDLfvDJ6hZCFIIbCt7pc5ixRwehp
cncG4JJYv1pIiGmzNerdSE+sSb9Ohg23Z6dOd+p8SPJ1HvFUP+HnzYbU2sklj2YIijyN/hQINKXi
Cr0WuxjQKhGbQIrsJCwxzRPywc4KcXQsemK68tyoiB1skIFCYg/hDMVBdUTgbweitpW1KH1S0q5/
0AoI8yDhh21XGd02wuTod9XgjVW5WfUdXK74IJiS3COUbXWfTFEI9rkcgdPV0AcPvFp+aztAlqHC
rWOXwyeQjcEfMQzaM2KtyfdCKEUalK13cqVMfb+9OEtxy6BETSRGTOUqV1D7WLbAA7VnsDF3KO8e
Sz/7FZXJn/9hGB17IdiKE7J+doCjQY1Yrwise5//RrvsRyC22zIdVjbywmwg14EyQoaZ7tv83h5i
JZJ8r1RPURQi9ZbtYLsesBdbSRQXhqHgBScC2e5Jt3t2cQoR/TS3NMfTVA471WVR3yP12WJDQgZ+
e+EWjub07kPxZlKYu1JyBdncBIFGFaqrsubFlLNgZ3lK94UXCEpufeqvHJbFqTE3KjXsiKvMB2cF
1KS9JjhnPl2IqkeiKB/8F91IVjhtS/GW1INSEDkW480rNLHsSVz7aXROs4FWcSnftxVNaH3U0OzV
narz9rIS/6SZq9qalO1ur+vCPEEeTW4U4EIxnp0lrVyToVSMhnaO1P5VyP2DnEs/C1APt4eRrhO7
Sd8MTinvaV5oc+oe+r6WBwwgPUMLVm25Kyjt9Wb6qKH47giV4j31QYA7mg58MapEeTfS2941AhK9
RdIjg+kN4aaNRdkRPO5o3Q2io6Yir4v66LiSwyzcsvxW3sg0oJH5mlc80QbU6qYb0zPhObLNKH8O
zGDlub9wv9GznfYyyS4P1unPP9yyqWk1oyAYxtnPRVvtyp1iZUdYbWDzDBqOxcp2XpzSBBSHvqyb
ojr7zGMk1nHWJvVZsVCMIf0xV1WPF24XNG6pfiP8DrZxDtRW4RtUWu/S77Lalyhq9gExO7WkvWJ9
G6hnsNrgkvS7UElW9vDCVapNyrDcbSi0i/PKe+sqUUswiM4B1tQtgAMbOFJo2GFls1WKVRGXKUjP
7lHkhWk5g6fGG3R+Zvw2SwcriOVznjTSoZdBy4Ry6QO4asGCtcZAGd4UrM1gtuM+FtXwQfRibsYg
kFei4lLwICwCV5yKuxBiZ9vIUxvdKwM5p5x7aDvP4X9e8WQGJyyjIutlBEham2sd96WYMT1yYcey
3CSil3s3SFXXjwM6ukEsjhszVkHg+JPV5JqZ59Ih+bjQ067+cEhKXa0DV82js5QNX/HOSmCnWJ5d
mvFzEXkkHfH+dphamhlkiqkIhxKQOM99fTfWi5H2JLRVadzC4DTvgSJFT7h7iCsRcelC+zjU9Ocf
5kalR0sTrQzOvqaVGyNPntLhUCelsavW3n+Ly0jtCP4EWgkUyC+HEvMGSS4xiV8Mqfg1mcxKSfHm
Cd4BcsxvegNrVemV8a40oUPMyzL048507fCS7e8GlTussyaHi34jhuVKj2N5KSGHcH2xK+fxOtSK
EGW3Jj97yH9Zxh5eDv0314HWt7I/lsIo0s+IPoI05Q02zfzDR+sQi62iQanOILjEjRuAAWOTrmQE
i9OZYOkUkdCXnH+uwguhCDdZRCW4xOat8Z+RXHPt3kACzFWOt3f80oxoFFOn1akwXokIUCdWk8YU
iJ1R0RzbVsqPKDRUa3FqKWR+HGa220Oky/pWz8RT1XubIrkr8L4ba2BVcfWA2IvdmGD5ms4prO+6
tdbkW8o9aF/CJqAajV/idOo/fDUDtqAYlFF8juTCPHaVOW7l3ozvElHIfhhqkDuhqhs/QlBNK6u7
9CnJw1VkXbnmr/RytELtWt8Ko7Pf9Y+i571paXs/5NK9PwprGeu8KzUhu8kjGEmn5UZKMbvjQZpZ
Eu71yckIzKPSSM5UB/HH5s5MjP1Q5Xd+3gUbKzEgGIY72Sz/LaL9Nz5ZLK+ByRtWnn3j0Qx8kPk8
BCIXo/kolZWDonT13qjqoOPod/Wn23t3LqtzNeLsONaaWIiJG2unXqnsxgOHEnh2HRZ2ngEnEkaA
Mff4hGUagGf1yyinK1nV7Lq4Gn8WWKGviqVvDeK5BzlT69JGCKI3sCfO7XnOzuj/PwyqMPxVFSX8
2f4tJ6UzUWrFcxSP7mPteyDPQZ6u7NXZKbkaZfb53LLz87BjMpIxHpAHpvrFq96WzXejhegKZPX2
rGZn47/xOJFcTCqX3bxcbiUVGmOAm051B8A5q8iSRCDo7OJXuf1HOvbfwXikgpMEY0CRd/al5E4R
E3ThzFOijE9CL73HcltQylAcvYpfb09sdv1NYxnoaPNapTQP0WK2Kws1bTshCbWTnwuZbQRgryIj
+9kiU26HpgQjYuxXXhPTz/+Qkf43JLk93DCKV1eoH00MtMSqA5+NWB2mWn09xm9IeyS2oYAeC3Lv
eYy7z7mgrgx8fQKYJRUzXsrk3Vc6DDxYckEay/Ksa6EjgC0OxD9Zu4baup4epZnJwopC2aQxP1vR
MsoklWXtXqrWvIt664EPcF8J7qdaUZ5JRwFnSvcUnff/+iEvh51OzId7w08BryVN0561FI6DaL12
sbClLkwbgveTvLs92vIkJ0UyxEzZPbNJJpWXIUaXdC9UWu7aeCjtMvYmwN6dmKU7Q+4csSmwF11T
xZ3+3cu9M82S6g2FVtoR6uzc93lFsqsM8jnCMISe/u9Clh9MKzoqvvYsB8nP29O8PvYMhwweVxXP
pyvFkKoKrLZHOfHFa8vvYePWW2vMj0lV3qWZFxxvD3YdOWkiUdig581DjVry5RdM+0bFQJz3qBSA
OlUL6op4iK7cAvNHGKfvcpTpV3zYJ23URtAM3falMuOvrZnuMkv5iZ3MQSnSxrb08gEN5WMRaK/a
MK7cgddRm7HJecGcocyLONLl2EVpuVGHn+5ZHGIHkPCuqJKd3H8ts/wLcWbXW6u1hKWNOqVTiOlQ
OSLgXA5puWoSgdCIz5mm7Vqh/TKo6q9MFx9doX3Jx3oXBP49hMNvt7/lXHnnv2VmtoRwYMT0pi/H
rYRe7AU3Sc5C8VkcwJqDtwvsNil/yo3ub7XxCy8pxeaeHE2RLo7ooIAc6Idaid7bpvhOGcnb3v5N
C5t5SrZokiCVQodttvpa4QJeReroJfHb9Bu8celFMJonHTSZDRMyXLkyF46qDvaPOMj5mUSfL1eg
L5uyjyUPv+/O3QbC7y4X1Y1H2izBtqQ8r21uT28hul+MN5senhtpPxideEaFg3oKjCfPX5nS0goC
hSP6AP2jMzH7qJIa9BQoekq6MZZYqFbKm9Kt4Amit2fDqPr3CVHWI/gAWpoygcsFdFswWHGYNygn
h6btKR6Kwkmgw7tadQxcWru/5XduR0o08yyAXLwtMJNtXvLWR5ITIop2rxku8khhmLYr2NOFKED3
mtI46EFjejlezgtVybxRVaF+KVO3dGS8dKD7UCtGbD/f1pboO3XDG2/I2zVu4tI0SauAgIHwn4Qd
L0cWkB9Bn1qqX8KqeZJC/YB/2amSjJUn/uIwrCL8eiQDkF+6HAa2mVZJPtuk9oJEtynP5Q9Voafv
BnT+/e1NsrQlEc9imAnOe6U4MSp54qp1X78EygiUXok720+Tk1UjRTPmP28PtnSk/55oxHtAE86Z
nXIfMlwplS+lqf8QM4qG1Gd4N37rerV3wnhckxRfWMkpMWU4yO/XtI8AEmWc00R+0ZoqsztdTCdf
pzfuR3PlXrweiRrh1FegRYzugjaLVnlUoEfr0zTRel+B0CB4m0hEOMeIg3FlqOv9fznU9Ek/3MBR
WVFKMwz53JsBuizuQa0eE+8dLe0HnjHBavP2+qsBv8YHmJraJL5oTVP/MJ4BudLIJTSkdKigcQhx
M3wUMARVm69d0KzAmJYGo+MFaBjIKYra059/GCwkmNWS6GUvme++V31wSPP2R9tbaAc1+NlBYFqJ
yQsfbmq1oT8KiAkIyuxMF+gt1KNF6EImyHaL8N0UwkMVdyt1ruuPxjXGrY4eLvrZV1B2KdU9tUaD
/lTmhvJZ0SL9G3UNJOTqOLpXAVEdrMqHYKIP5b+hjBhzquHB8UfEmL05B/yEEKjjGk+7U6b3vhO7
3s9M7Z/apv6Wa94Oj4g9xMh/fimBREPwhHfSJOs6/4p6NFCZVeTqRcG6Y1MOsmGLVgXhSQWxcjum
TAfrMqOnFjoBGSZTHB4Ssw1TNKKWpkZcnGox+T1k2cuQR59uDzFnpE9LSAcbSJg2YSUoTFxuyrRK
O4/WlXgCR4fp7m+4yFsqo9uh4pTLB1cM/j/Ozmy3bSRa109EgPNwK2r0JMlO7CQ3RNJJcy7O49Of
j+6Ns21KEJGdiza63UiRxapVq9b6BxdbjI2vts+BgvWDOny1J2Ekpb67/STXXhYIFbVYEgjSsNnJ
0AcDPPCsoX2K7PoXhP/Kh8QmoN0e5TLn5XXZfgCdpyb0/Pwx1a6T+4yabFHl5CVi+JaX2YM3aq4o
840fouqsjDu9TKuFyHa5Fx34EFBswAqgrTCv/TRohXgJ/cFnI6+9DTK241ppnFPqNc7Cdrw49sip
pz6wieswFRlztmoS7BjyOhqlkzNuC6XipTLXEtFh7Ozd7cm8eCcGoGRFGsbW40Y/iy9jVLddXjje
ybSC4LlJNDxRtTg8K2Gn/v1QaNZOcjU29iB4v3xeplWVTtrhmn5SfUectUZLEITTlW+6L6ub2291
Zf7Yb+bUREcj98J+FKW0HIanSdk+NN8ST92bGIjZXbujfvJ2e6jLwif35ndxWmgrfLSLHW5aYwC+
TnmJlXAjR8qOzscuc8ZDrow0CrpHT9Y3RNfHLDLeQOA8Qj1byMgudgSPQKeMijomRPTJZzPr64AU
HOouL3YN1d8CKeTcVbqxm0bs1Mm/J1eWembvNcFPkW0K25MEByXmSWFmtnJsDzGWzCi6l6FDOrWu
5ALzqFh2TTttNxhiChdMSAg6KRG7TBr8EyrWxVsNHmXvWF639i2gbQs79OIYo3AClXBqn0xLbI61
gXSpZp1fVi9RBw43yfuJTgzR3Xds73vYCh/RMtxh1MIbjIWhL2LfVCjCFI9WFJdxYBWfV7cSo+ie
SHr+0ljti4noFEp5+4WlNk3pbMo/jqHNrkwRqjFGM5r5SxoMB7/WN0oiHRI92AC63qvY/RVeu05y
fjaoaWrVvvP0TVmKX7ef43J3cbEBt8DBRgn84qYdQv2zK8OvXnJfpbOd/VIzD9u1ODojOrNwpFzG
p4nYg0K5iVgS3YzZ0o512RuoXOUvQzu6shkcLTXce+NfdrenihvZo4IfxKSsfZGFEEO6XEIR9KUo
pHYtSaO+rQ2h7q2Emwb8X3WVlkmwEBCvbSFGZa1MjdJLIE5YgbCxMzV/MePwPmrFvdTIR6D44UYk
tb8h5z3KkXjLrXqflva287xdGo2dCwRv4Uy9tnqn7BmoDRXPi40zBl6n9IWdv0Qy+uWd0zzZRbHw
Ka0rq/fjGOrnHdKiyW7EgZOzbKpnXxKbwsthm5enNh5/eqry12fA9En/95Vm8SloUf7qEcx98azk
3nbCLxWOPtPmSNpy4cp/dfZYNaSUsMwvQOt6F9VGqsrsS7OtH4c+hhmCAt3z7W13fbn87zBznkYD
roZLpKI/B0PslrJC7vOlCt6E+kcPSxeZ23WI8kYrXAt6mRRHANiy9e1nuLodPzzCLMOzIdC1UlXk
L7ba3heGdtQLww2iYWGpvBd/ZpGOmyo9GywrEQmY94jSoevS3gqKl7SO8ZgOx+DB8RLtvjEoRfma
Xa0tv4/WXtsjViSZyq7KrRw5USe/G9Kqvu+tUHel0PI3Xi9iKPvAaeXGyFdZNHjbSi9xprATf+Gx
LzNxQgj5Pop5UzDhvjRb4mFIIDOIVm2au0W10r3fpvdE93WlAC5JD0qyUVdWuTHTp5Z9NhR/XcJ7
fwAE+cFKck+dG32S2mepJirimJ+8odN0P9rK1i5r320T9cvttXBl1eNIxOk/HQPAzGZrIemNgd4b
uiOe6ZuuJmU74atLJZLLs4YWIQGeNTD1XOcADLRB8Eu1s/olHC17FaoYjJtZuUEz9D7JlnTZLtMH
LsBgyVT0y2jaz1MauWhUv4KOzqrTqo0nFSW6Mna2aswY3R3HQqstMINHXQ3Gv95XqNijKqahcjfd
F6fY+aGuEJPWcM1Nq5eQxnirfzVAghvJsL39xa5EEIYxgMu9X7sp8X4eRvGoWqNHVL/IobriEF+x
ELvoUfTGWvFfNfaM0iBJ2BwAY9jKaxssdQ/fX+TzxuYJ2BxwmLjdgKn5/ASliEH793zPrFGfm94/
j2Fx6FWxGVJjZ4aV6zvFJhTSJi6yn9443ktBv6rr2I1ifY8h1D7DlMRQlsyULuMaQhTY3uDjwne8
uFOmSNua1I7YN1Hyw8jqO6OB7jQkS3q9l/0ptgvSQFzZUdG9vG95mZkXYWNlLzrqNesB6SW0SKa0
vei+RPbwVlnOXakaW1qbt7/95W7lnkfDhhvV5B4yn/gMeQj0esvyRYgGeZ5WNr6g5LBEFbncQVxa
YfiRFGq0L+dxG5CU3lqxWr6oZTYg5msOiKEoarQzhzDaB96QHVqg11s/gWtw+wWvBF/GJvSRwVCB
pDH1eWnFFSYEmcb1vNCrpxb16azX9rbnr6mW/2k09Sf2Bz+cXD0lHqE5srWncSwRcvN2Q+a93H6Y
y7A1PQM4cohBJJXztDWFcN80XZe8qMpuRGoOkcy9GDgTmnAhK3CmtOnzjpqGgrnCcmLa5wW0OnPy
soO4+RznofJA/1jfWBbagpzKiHhRqzzi0wIfXkn0f/2glMIDitgidcfAzL5LME+3fj3oT2Njhf90
o5VTOe3l0dnGidVtJVGNu9KUB2eHY1sImtfSyy3W4tbOaZR2FwZjshZA4TDZG9JNMjajq2hUXjo9
Eq7eICxIAjy4Q1pkb5opVfF9VhextalrpFhWvVaauzwv221PsDoa6Lbv2gzFZ8VEl6fyEdJdlZYe
/8wKSf9dOGW+brxi+MZ7aOPazxx4YV+tIduU6EjVyTi6Y5QgGIite0znD+/TEJ2xl4K499oFVbky
gqDmmxTh2kgH5dDJTbUZVBrufWlVv604Cu4kJczfkrjptkng9C7aeOVLTeRetQoQEgmvtdgXabYK
LTvcmJUd7dNCNR8k0VnRylQbFf1CLfiaUwl7SR0ZEQ1fkyS0UZ36YIpEcfMuqEPahJrzBV1r4zzq
UXAAgzauSiNqt2QYKRL4afzj9pK8CHEge6BwcbRRvqbdMIv9CAGogQKq9hl6k9k0YoUT2ipJu6V9
eFGMYBx81Tg90V8BxDDLu/O0MM1gGM3nwnoLHVQXjAJPxBrN76wcV5GMrKpcJaCH2yUm7uXhgvMu
wELaRRTKTeLILAJYCZYCkSXOoV2jXliZ5jaT62Jfmmz5Vdr11pNi9cpdNubJVu865aBGjb+W7BZV
xyhDCHCshq2RSeVar8vWrU39F0KT+uqvvwQocaaHWAxE0Jp9CSvvWmPsGu251IOHEp58rhh/0nCp
CDaP+JSwDdrhlNVhyKAcMktGuzi11SRqkpPf4b9pAMrfAqEv/jJzmUaZ3C6mRhaarPNI10psg0qo
yakx33CJhTTnDb9uz9dFie19DBJNajuQVi4IR3GSGSlc5OxcGBhVUN3YG823WEHQQzyOhurKtb83
6Oaq6G+FKKreHn4WyxHonfhbk63dZIp5ITdbVJo2hLafnoNK3Ke5hhx1sbNa475etF+ZHZ/vQyFF
A219ItFe6MLHKIs1Ae6Ap6FZ29GOcEern/JdDbRgycDr6ljQ0SgAg0+9wKlVlqCp4KXqeaiVfVJo
mHc1r6npu7WV3uVj8Kj6SzpV12aSBfn/h5x+/yHLHaqmKTSlT865Ct/RkvEXnezfoqj8iv/EQlF0
Fu/e5xI6J7uMEiXmObNdFvaIQ5phEZ41uX9s6XVg4vVc6dXhr1cHGSt9fuDMFreuWczxcbuunCY3
oIw1d3WdPtkN4r9Kss0QG7091GxDT29EgoNA/wRyot47GyrVpLzNtKCYbFsKjlRu+SJzFvpxsyrN
f4OY9JKoI7MA5lV6x7dEDWegwAXEKu+k2Hd2vlLormPTWtXq2Nlbiuftb7/ZPHd7HxUs2qQ5RWeF
HPnzyigLy5HS0K7OtlYZryjmDffSmNhro/KQFSehXKMbNR6LVjO2oezLGy0MPSSXixIknqkeDcyM
N2medwsglWuzAV4EtwLcBKd2zOfnkq1OS5wgyM6NVWxUbXj2NOW5MY10Rfv8ZP8f5PZhVcoQQ9C6
Ia7OCwilmlaylTvZ2em6P3rQbaqy+nZ7rq+90ochnFkRudZ6NXb6JjtHSS1cwzCF2xYUCIQl8vWg
FOK559q20NC6OihhlNIia+tCOsVJukbtg6Q+mzKZR+Dd61KxBg7gWTkOQksWv++Hzoec+H05oSjI
1gehCk5ltvehKcnOoIv6rNfxm+89yU78JNrxue2K345IHwqxtc10W/eINmdDNP3j0FTasYpTZ41B
Edbuvzwp2Y+gM1YamWwZpz+RYjzWffZCofZQB1g7eZhat3ch7SV8WJ6MlDmEJC9X9tPga0ehWtuw
NGncJXW+EAnmmc7/vCABYfIqpHk3O9vztC2NWE+yM3o/8r0WRbKre2a9RnZk2KEH2O/BkL+JQVI2
lWSMSEH32aZJSLmbqhpXSjNYbpwP1crRh2GlObV6n1jB/4GcBhAakhO0Z2T45rirWkJtwoxS7Zxy
71ibQROukbKmqOJDj7u9queljWlGpoKhQfUE3wOqcJ93qq9OukZILZ/1qN+0hnjqm8IV9bCx0XYm
HlMMxVs9wolGk2JMi5K70aofQy3a3H6QWfr7/hx0R2havCNtLgSJQjkI8FERZ0tT3EIEB9VGTlvJ
085V7TCGXRO4junvh8Wm8ZU9RotEoWjKOTRdwD/PgB30Ph2MqDzb7VezLB+94A8YV7cvEFEv/tx+
y+tj0eOf8j7KjLPZbhA6aqs6FWdPqo01u7tEMNRqdl6KC19pZPJab8OlRGxePHmfW9LAaTlZBoo7
szfMpNE3rDKvz13YKttCx7ZRHqGXys2DqmWrVuvFk2361Sppvkr9Qty88mGpKTAqZtsTvH82uAVM
pCuxeznXnXk3ZrKbCfEd6eW7wgrWoS5/DxsF+VdtCdd6ZapJPZnjqUNERWEWy9reLsqUI/AcBX79
xj2q35aFJ+HkKPxozSU/W/W+bi3spyupmoPkyKS4BpyZtvbnxdRmKeK8/eidkGsq91og9StMPNWd
V/bw7EDrbW8vqKvjAZiksAl3gfvp5/GCgTS1GXBiAbZYD+3GkB4r5yjXS8So6e+ZnQygtiaqCyg4
4sRsnFJXK+zHJq0rhU9oVqPxrS4H+Xuf5kvQnzkJbFquGMmyPaY6J5D32VgZqpVWlqXxMzw42iSO
GogNtpTOY5Y5EuYJVrjJ6ryOV207jl+COEvXsiirp6n8sqTxdf1haO/xh/4098/PE6xqrRU5dJBP
SSF34PxjFAyGqluVha1tFF2MgNdibaUVueWaXuU/KnUi3KHwl+jvV+4dDpuXaiQgS4qFs5Wl20nc
FokacChkxnEEOueM2RNcebwP/CR/kis93o5tIRZSuWtfHlFySnLkmZR6ZylmUY2119aY1YSVerSL
9ACC/0AJ6fX2Qr62XSkogglhy3ItmJ3Mdh1SpfQRbMs1f9VW0bnMjpr5aHU2PhVLiY4xK/69LzEu
+UBkKTSChpoFpbQJGhWZ/eRslYhSJ2ohXLWMEfjr8UH5h4QscuM48DedZoSHjsD8ihNdvmFBmisb
Vp7byoH5zawybeP5rZ1QJKm8balifL6Kklg+yFpRr7N2rNdJZjX+qsAMY6NbRbI1e6v+E7Sddt/n
Zer25K33FiqqtOvGOPunqroQW8HESXetLxflqilSTqLOCF1p8IxVIyfNi0kl1tWTGHunrsfvY3Dy
zDVRFb6LhdmuEBClxFjGPRkq5ol+3aUrxenKXWH45sGocXyg1mjtYNTWd3VoLoGjrgWlj0t1Wsof
7qu2JbXBqBn+WU0gFU5hYxsbavlM5+SfSsjZ7vbSubozLBYNckDAuOcwHky9DQHzTzoNXv42Zt6h
NuqnLN+S5A4ruKs/gZ5sbg95bVNMqEEA1lSJLgoOBTwjRcv68CxrZY5JZweJQ5d6bFCMJf7t9aFI
jdCymqxzZvve6/siceR8PKVC/xV5qUGb2jlFufP7//BK1GmmKieA8Xl8CVSV6oJAqCDK1WJTeSH2
LqoEY0JXuqU0fIoZ89NkAgIDuqTIcJFyYUaBdHpXKOe8Fierkt0gwKosHc1Tkg5bXxcHP1GO0CsP
quHt/BSDs9sve03LBbw/sreTX4GuzS+odtfRc85L51T3GgI1Rj0cMz2V8dvMh3+MFiezVjKGp0AV
5mqMUudftTOw9+M+synlAgPcQejnUJLCV+SfpJ1ayelB9tF9dwstqRdC8JUCBrIH8D3AUALmmd9a
vD6s1aTUrNMo9ene9/Lq3qS/v789J5cRGPWeScpPA3WLP98sJgot0RSAUOW5HgaE66Ns22XevUP5
YuzTh0Wxlcu88PNw00t/CBJWk0qV2crlOXEq6T7q6kM46DsvQjHW7IefgW09KFn23RzQJL39olfy
4WloumzIkU4+drOzBiaGHYyRr8L+Sl0T2kwX/wYGSD0U1f/fES4bpp9PePjb415+xqknj8wJ9eXp
Oj/t9A9v3CsYKimJgx5Tg0uHF3aa6+SLpJ3L4MsoWArRs6SVSHvr8yiGX1dmjs75OZHFJq+sR6WT
dnJs3kmBubBirg4FA3LqXILrnedGJLd20XgthmKNLeN1a7iyH2SI10TfciVcGOwyDpIS0s0iNSSj
v4iDvpSJTsnaiENFPXqydV9LFA0UhOP//ivR6pmyHWpJF3TgUC3VKAqj8aRHwKTt0byX8be6Pca1
tU+yQ3sBiRblQjkJjW9ITRqUY+CeP7s6/SNSuTrpcr+hktW4meJ3rq4Fu1Y63x74Sjo7qWRYkKwM
SteQZj+vjpgUMxF2Zp1sRfoiqg6BBY+Wphet5K74VlRttinoOPehudWL+puqeQub4EqU0SCBUGig
YklxY7b3Rkv1iLaqfRJ94Tb1P6aC31O/xXo4SZeS9yvT/HGseckOfYzYir3UPGXCuK+8MVhJZYt1
lOZ2or/rFeeY2cVzbjvb27N8ZV8wLlVgyFcs2Tn4xmlThJCVrjuHChQ9E6rc2HcHv61/DNZSWfJK
UOHEBgvJWrrC9IpF7IchVMNz0xfIDYalOEa106xvv9G1kEnTzZ4Yz2hGgdf7vG4yevbKoGMdzT0z
nfqR5j7pt1n5TDfcTSebCil2hRovIASvfEGqBlNJEqUm2juzkClNggdqiTELXTJjjPSpqaNWf6hD
pno6AbTDZIlD8M5A/ZycTNQBY6obgBSlUPj5VRPfViohRc7Jbiz74IURRetxhJkMNv7J06pqjchk
t5b1NP0qy4N8aJMCCSnLxO47SIKHOC+RJqniFif0LKDllpmHluN6g2uOv1HV3lxLQ6RteoHcqqYk
bteBaUta+++ttQnLVPXY0+Ar2W2fXwQ8ndFJeqWcuCTeEWHusij66icy3fd8U5j+68IamUdoCpbA
gal8TCSv6Yo1G89MCyWIVf1J+OKxnup1OnRDx78b4hfDB9Xi+xvi3BqM7l1FHWzV9N2qMpVgrSvJ
Xq7jhUX7zuL++CV5IEtmE0Keh5UIWePzA3UmgCismcrHNO0eRJzTwG7/rYxqI7Joj9LZRhf6F72r
cY3zWx8ZXFVxQ6RBsRVE7ibGkFDzvGw9ST9ZkfdND7TgZ5Tbr/BQX6gR/0bc81FxABcXMga8qYZm
G2d6rebK2pLwPuptrQBrWZydUg63uRH/jA0LWXcDk/feJd/2VzDCN1nuuWWIE+CA1DuW9sHXKLJa
t8qVn1FiLUGp5l/p3S5rYh6Q5wMznCtNhcnQJcoABd0M5adGRklnOHJDfbu9GK6EQDQ82D0alyNm
fjb1kiZBQO1bwjzZCqooTr4uey0mv5Kwrq/7eCHkzpn1jAONi0YYDDVOF3qKn7+1GbZ1rqos9kGX
pbOOTywNL5VPmfXp1ojU5NmObHmtJKb4IsfZOYVgdl8q4S9fN7t9FVDxBi2bvqZjpj44prqE8Loy
ITC8SMpQVwdlMZ/2CEM+VYikOZVm9ANazUFuyt9lmm8dp3q+PfdX3O3QHn8XcFctHRbwbC66LCwk
tbDlU9N1T6kGT7bq/mT2sI0qI2THqb+6rt6ACjw5svS9K/xjZSl7Jx+OCKX86jJsAm8/0eyGDk2A
kjfOv8DoplbsnCGsJ7hUVVlZPYNkcnGqsdpvXvkLcxX0rcuvklhYfNP7fdj3F8NNZ+aHRHvMrKDS
c8l7xuLgrPdKvipZ6kkNPqi275vSXij6zk6paTyUycEHImBhT22bz+NZJWupEjoOo3q/rssUWelj
I2/rznuqI+rs6YED6/aMXh0Ss/tJXXqSHJh9YjNR8j6fXtHUxBrNETvVXcsODkHTrQrnJz5mD4EU
LkAD5tnjfy+KoYIKRJuj5f33Hya2jnFtl9RAeobk0mzbrMVAcpQa8NrxoxRkLmqL6yYK34AJw+Ei
i95mIltq588C2P88hDkVQyngcbx9nm3kh2nlYFX17OCJ4EZNs3fU+GyF7RI1aZ70/DcSd6gJWMLl
Y35hA0bbOSDVvGdJKzeV/gX208Z2xge/D7caFa4VsrOurQWrZduHWVqHRtbUxqZLRKZMH2E+0yWd
GhQqjeRUJH6zHvEGcWNNTY5alVMt6a32vrLDaOXHJSLCTmIe87alViOMf4E8OiurQzI0L7X+xSuU
ftcmmrEB6pQ9pHXhPAtaXmvkTclaUjV5AxLQAIAMja0ytPo9hhzqVvEb3H/0Ag0mp2tw661Kcz0A
T6MJKaUrr1Xy71aQmgeRDsGxs/radWqrW6W6/VtO9PaErnzoVrhIHAK5nbyAm3YTSzWuJuN0RdSH
fK+peL0GLWCkPoOWtlIbb1gVXYBDa+d4Gz/t6x12lyZKpHSCEd/9OqJvv6Njqa91CTc4wN/m2or0
wvWczN93eemvx06ToBFm7V/GFD4Ie5sIxh8gf/O10DReXoo0geFpVNYetXFpFWeDuteBaAIyosQb
iMBc2OVXVsGEg30/N7hjz+EdWSAcFcqxfErr/Kdu5dZKUvqFF5tjSKalhuoGsClrgjdTkPu8n/Ae
MbXGEfk5GSR15Tll4BZxqLiiJZrhZpEeqmbUSUxCK1uheC7vDcMXbDwb4+kwb/Zh1WsutHBrKX9j
4I9hfP5g05H6IdrAbhETKzE+jR7HRpxixJ6qMFpuR9J5OJlOJtzQJ8YwtbUL6EjaSjmS+UI6myAr
t3LcKw80nMPHwY+jhc85x1dMtnqEvklpxwGBcFF1lMtGV9UuDU96m/fuEFI0zIq6oMyQVNUqhj92
L2t1TuNj+Bcz4n/w0xCu1wjBwexp2zSI9YfaUMKnsCqKbZD5cHcGFblglCm+osTc7WXgsfu4HaWt
1+jatmiaH5qw9HVpdaVbNanzRWrb9GhbXf0lGilX2txWVkLREwJcEq/zQum2UCESF5bdop/o/IMa
9A5pAuscHfCI53uoQLSjCWS/OAmtc7Wiepai9ElJtdc29RYujtPa+LR23hX5cOJ7dxy6YBQBJy4M
QzjmUc916UnK7fEHrnHRlypJxSMY0moBqDPfqTR7qZtSnZVJQbnrzVKAIcHJI5VT60lCJ/pHkSDz
n3LLe729VueJzTTKpB8z3UzhYc8p/EZl24Hv9NU5ws49CYpt3HB5Cvs1mEASncZayNvme+O/8ejI
sUcm6bHZrd/xcpkUua3OAgC63aXb3mgflTBb+Fja/Gu9jwPLYkIJcIOcYw6NKLdCOQ69J5Dveep2
iMljsBs4zkMZJBVA+UGIFZZViE5IOlWpMDCfRa9WLoIU7ZolHK7sLODQsRr8S8LAAb0je/u4yZyD
oyYmHkNl8NAJjryVaQvnrsuD9Dgahvpila149Py4us/T5F+1jseTPBboRiqp/6b5IYG9NL38FQC/
/lYbozm4aJByGjd435qB3r/c/sTzzgR0rSmdVN77Z0yGMeXSH6Jeb/WlivdBfgYQE997sZ5t4yEW
m0yru0OsUqPufdV6LOJUhzdpeOuGW88eyl796OGpe5eLCfVKNeGuMgf1ETJWuypaOb6zmZJhYYFc
WfaWAskK1hz4ygsyexe1FXUuFkhl2fFxGH38vJTWXij9zkFKzInKHZ5ziPI5482rlmYUJiWOoeW5
LI2d0PR0hZjcc92VLzjFulavHbQ8XrcyuI5o3NC9TVaFFD6Po7Wwza99nakDjzjshJliS3z+OorW
pWbn+ObTULaAKOvB9oArmQ46RCJJKS0kI2gWVe/FHopfN6BiqfpsnSJ8iJSYb2f63RqiTf6KUqAN
cyGZqqCy+DE6SfbdKbx+yRnq8hNBzZsYWnyfiQk+28Nmb6RRHjv52WyDb77VnJRA29xes/PLCEuW
hAg+IzXlyaNpNimREuFBGg+IV2uR/svrjGLjUEdZ55EktoWwsA0uULVVsGxZ12rdLVy/LnDu7+NT
lETKBe7mxSoE29QUJmWcc0cgMLSd1O3r+K6Myk2Kz2vv2DvVOduSjpBptNKsfuFYv/b6E4MCJiLH
O1vh85ownRTRFEECVdt14OYjd2yz6XfyqD4pcfsjKIN41ePGKkJ5IUO6+uZ0MXlxmcQC2u/noSXf
tPNI7vJzJZfVIwiQaJMVin8/kDvtJTvGDEdNshXIFoSxKdQ8lJI1bJpSYIck2+PCRFweF59D1+xm
Jkd+TjmIdYBJ+bGL9VPW2z+roJIWos6VCf8YIi8O28lXOBpA+6YCVThQzLRw+RHDEHacP3LwC6TK
7RV+cRWcojItO9Tb2PlIscx2ESZy8P98G4BxUx/U+lUY37DcEuKP2b7wr/rwFEdLfjHzmtbE3AXV
TcIEqwENpHmfsnUMbCB92T+GbducCr+lMaP36tpnAvZ1beWHGmbJZhCdgTh2INZBg9ELQiKZG/ZV
uAFrHW9kL9LdPJGhuA9avbAAL7/41HmYnLYofVAEme18kVrNKPfd+ISwe53j4rfTlmpHc8wus8AY
kEjgBU7ws3nlzJYEJTnVRKtTYI6WtOOh75J25UTNKc3yfThW+9SJ131vb4ve3OS2fQ+Db6ON5qts
dr8Cq11bRbOOkn4hG7v68v/7YO9r5sNJnaeOrwRlPDw18ZidDZK+NSK1BuJbxVLreL7R38ub3PWm
KgSxHMmxzxtdKVozKbo+PXl2vLf85LuTh6+9Nz6YTves9YDS4PEg4wn9wN6Iqj/Eo790UZrG+JBT
//cMSITyHQj3F1la30RYCiayctLqwTuD0qj+pcFlbvSiapAtr8ZNWwBBFMzJl8bQ6W4rQt8W/mA/
dYYTrrm79a6v5tI3q/fR0jKt7i60OBTToDejVZyAph6EI72NVt9uuSdpxzIzxN2Qqb1bt4oJo3kY
+jc5FEwyCxIY2pCeoiGv123oFd9ive6P+ERkbt0rxTkn09xaQzLs8r6K10EC7zFvRsB7bSY1Z7tT
mmrVjla0rUYl3JXdEOO70AroEvJw6KTAuc9HLfvaJ1q4ltTodRhj52FA8wMWoqQcboeY2Tk91Q1p
VqCCPul60qSdbaXaz+TeTOv+UW9+eenzGC6J618ZgEjC8ThpGbJfZwO0aqBlaZi2j2PYlhu/0KxN
0epLxquzTfHfItHf+dJgNxFF/bxQqSWNJQZt2SnwzHsu08bWUbpsXSpx6t6esOsjTXIXBCBSsdlI
GBg6Uui32smRup9j1P6mRrMzYnVhmHnon97oUxttNm9abtm+WhXJuQ1Ax+MSnRnZHdV1sapk5Zek
eK+KkxxShwxvzJbyzYuPhncXYixIjXG7pN45q/MS+pzWtwPvqLbaQU+TlW1Iq6EJWeEIzo/xjh4o
hlNr0/4pyHWUdB/Vx9heAkWoswo+sZ0EA+0iJJNp7l3Um9vaUzJN0p1jopkrL36Km7NFjVfQkmXM
MhcbbHvU2N5YfffQVAHc0XwFGV9iD6dv/N88Z+P9g1EgFjFhvHXe//vYiq/8Is8oIinPt5fHXAvl
v0dGW4zkCHD/Rcs6DP3RbyTZOQ6gKvsDjzlpIelZSelzW0XdE54SbgLsh8dsymKSDugSezf9aF6t
5J+22HeD5Gr60m13WjAf4+j7XPJRacnS1+b5Pm8RkOny0GSld6zAVolY3mmRv54cO4t9xJfrwSOI
QXEHgNZtLa+EcH7UE4nMfx3xAK6G1E1KzP3ENuq8bVh8ofosnMoNYHD6oTUVo2PWQLz1S7HKzN+5
JG3abAmlPStF/De7JJ5T2KI+Pj+Q9Lyv61oo3lEx/fsQqWC3xLDvMGSUlqGkURv3Fs6fWdZ3MeK0
VT4ctyR5WkGa7x1N2E+rwR+3alCuQ6wmPVEdk8TaxWP/E5L5QmC+Ou6kkjp1sCYDos/jAmGlWlC1
3rGvg3tTGh/iwsDtpQ7WrSi+GO2wl6rhKEwunbdX8Kwq8v7CE8OUwiTpJ8fh54GVNgn8LBfS0Tbg
5NghZBEUY2ik5nay041g2Nwe7+qOQaiRXU7/Bjb4bGEmg22h2dVJxxSP5J2t4enIm//xjPw1151+
5Sdj/Q9MGu+u9kSz1+0W1DGtY1CciNKPvrat9Mx80euk+1VZFPxLv2m3YaCYT0lak6MIu1woDVz5
OCT777r4VK9RsPs8R72WKUEmN9KRM/UsPOmxUJC7KbMWNZbsh9KYXzsjXUdmswBjujbu5FcGtVql
cTJPSnOQ1HlqhtIxLC3npNsp/RVPj3aqVWkPOUfWuihGgWVw2CW09Mtgfftbzav20+IgD5uOJmNa
HnPiB91GCnNyIB11r/ihNiNqusVDP3iHaTOgEb7Dg/p3kqGqQGgLRmvT1NEmrdp1FAQLAe3KGTWV
JE38nigRQkaZfQPTriq5k70jgl7fcY17kAJt4WZ5bWmCxwOQR1vbIIOZfeeo64cOn0PvGAdmt8lC
VVlTe+nWCp5Puwp/w7Vll3iEAhFE2CpWtp6IQMwLxfnHTgN/jwiYsQLpZaA/gZBDqbbgbho12qu9
R+Kc06JS/VFf2FFXdvD7ocmj01+5UD6t6lZko2Z77GBp1ZUoj0E45DAM9GQB0/r/ODuv3rixLQv/
IgLM4ZWpsnJqvxCWJTPnzF8/35EvcMdqw8IM0G2lqiJ5wj47rL3WH8wx7ZogFgXLKnT+n5yhMa3j
1ek35oD8B/QYobTmP3sVzkhbCqVx/OLBPleCfy0/3ADR6oQH9hkktRRdVC4r8yE3nb+Ulm/G0Xcg
f8/VUMNzopFxyYKtmu6N2j62qfrFthfT/ekIxY/FVoFUR+bucyJczruKBKqDW4RAYq7P3xZpAdlQ
fFWx+dOw8oDiP3zzf1WAs3JUlTgf45vJEGG//VwY6aWThgdpNN+H+Sty0D9ejoqvBqeSCYrq0yxq
9tCRREEduK6c+6aCDzQzb+zSPkyS80659IusxgcK5/MwcsAgKiTqfvjRv+/csd1UpVPhGMVXH6S6
NqjXD3EJ0w0CyFSM5H2iKKtrRUXmF8tS7HsjV9xe1+ITYhHmkaaSEXDVpIdk5orvcQtuNUuk6LrV
m2rfVGb1lA9betPPm3ogWdORg5h1ly1cBCh0z35kb83tJKVKIBe24RnxYqLBuNh+oVWNu3Rad1p7
E3x9Dq3DQF7+GNe5uqOHvzzVo1V4yRzjk2ZEoY6+jT/GFW5Nd9H1KJBLGnZlpbCvt7SsDxXG+hvx
en5ujNHy5EayjgC+irDIMJKSCBBHu3dcGGfXXdebkWvi1QTbDEdPpI22P5PJ3UEY1D5U1rA+12Sg
TqNECFsqkhpoPfLTWtVKrp4btWc4OYIwix65Q43hSZdGooqhjkGjT6unUoQKGbosdAqtf/viZBCL
5NOkitKiRsenBSzzs6m0tGJUbFDz1+MkuWU77JLWGdxplIMeTJ4k1UFabvfzYBx0eb4W0pq47/dL
k77//Ub+EDL8dh/COP4vf61N4KmUBhazvZrReegK6LQTLEMqG6MfF3btKYmpXErLkn78/cp/MLtc
2SSfyWnB/8J6/K8rjwWssk4y29eNEbW7enLkYJ7SwWsTiZlHsvb/yP3AWSyy3uoH+QgQqU/bNldB
iReN2t/QX45mCnR38EjBglrpoz/hN/396f5w3DKvAg0rOB5pJPj96Vop0efc0qTrvraUS9ra+aEY
l+Lw96v8wcJi82gDAdYEZfhnC0vtA+qYBoqBCWbGoAMQcIbnrobKnirL/+NSglgeKhBI+z+XDzq6
jpIq7pOb3oyPXTfAbJKYu3GyvmBy+oPPBtvIf6+j/j5wzhgnLD3sRY2NIHzS4DiJn9TteR1kEUdr
QDn//mR/3AK0tH/Ezg7+y+9XRHd7tPNOcq4Tvb3ZxqokHd/vrU56KTv9zsnb8xR/1Q33x4mDzFlU
o20WyqfFLxcUqOA0nm4Ko22DgdjlmCnlfJSz4quOoV86Ip9tDZxYiChBFSMI+n5/QNoW4V8aZPu6
w/8+WEo5HrF6tWvIlXyuS2N4TLJ89e3cma5Ms818gQ/YtdNoBXNC5cxYq83LumH0q1iBgHuMzdNW
r8oF2EvjDTQfBTKN6zstWiavi7PpZyJ4I5TUqMIN0vXHCcK40q2tKHukC7Z0TXSUA6eN0dg2OmeX
5c5u6pLDXNJpqesdpBQpHGKpHqrFmiPjIcf7odAaUFx27HXJNrirjEyZTsunW2Qb0Ipust116FcS
A5t9jlYp36n2nB6qfCrPTZxWXquP26HuI93dcoMEPAgNi6uO2jEd9OJWnbv4nPYSmuHzKHHCzHIX
muWsBW3pzEEi51swkxd8igcn2meWkXgjQtfHaYXQGJWk6rQCKjjB6FreNInZHUF2lG7Xx9kJBHF6
06Q1XHJkyd16ptSiLnN/0SO9C3Qzwf/b0ofWoaVUliUtLEor36NxrQSUCqpQX7cMdRj6XrUx3fza
ittzPNDJXMQyXXHFJtHNKhd+HW2Rmw8rHbCLoFqL1SpM7bnwHWApfp8740WxY2k/KlpCRysEdxtT
GerR2u/aETXwWZLsQz6Ymy+3ue2n40C9tDYcd8wa6RyDmAnX0gTPMNuWW9a55KZlFnlxoloHDRze
rnSMZGdq/Wa6mpxN3toUmpdqjelmcb584Uz/y8KK3hTysEBVKTv/q+dbqdsctFBaX0dmGT/IUT0/
Tw6uvPd36/AneyTY1m3Y3px/O5cALlQuklnXc9eCI5tvLETY3HmAVKbd1ttWzp4tQ/snNUn7/f3K
f7IRJnzdCEGALoNO7fdtq/Y9aAaW/PXSj8ckSp4Xbb6v56L/4gn/eB2RoDVggMAcfbJFMCsmvbHm
9nXiuL/0t5KvyOs+COI/myC0V4h8gJkD3/pkgrptmNk9pnVN+mwcyACYcdacDFJ/bka7Jpx9sOmn
SoQv1+nYFLb21VBX8m0BkHSPlOz4ZKJE8bqm+frS6s4kLNM20kTdLc9xqyZYL6s+IgdtXVXUKaBg
LLvSbc2ERGwlWVeTNsmHummaQxUDdu0mNHL/Pl2f1uPnCthnMGhkbIMBF3F5Oym1X3f6bbyot/+P
SwjtK6gXDP75NIrQ0amZBHXPrQBUUEtt2j74+xU+rfZfDwGDgEx8w1R9PgvV3CgyA9jNbV8+b8NV
KU8uZVqO4QRWQ2Jy31Dv/37Fz0Hqr0uKUoQA9pG+/rz8lmEsFxtum3pJ7gqliFwF1txsza7lEdk9
w4gmN4q0C/W0fWw6oQNp1t9v4ZMnKu5AcPbStCiiOcqXv280KoHGnBFFXmlF0TyuEIjuejga9sBI
2mCV8+qrIs8fRvl/X1D/xFI1q2kxxQtLJbZtha66RnG1siI0rqKfemNc8jgJoLP47pjZ4e+P+u/R
Fk2tYqThSQYs+5m1aJ1teytjXbnJMsMblQaCgp3oAuKLtUp7hKpJX3a5Cw+Zi5L1Fybt32XiT5f/
NNQ9ECFZ2XhES5tHV5LjPLQMKfU7kBk/8iaD9twoC3tvbZZbkU1vbcerlBaBssWQ/B6JmhtAvdZN
p2WECyuEd42eNi9/H6R/7WRuEtECqqdUtHF4P22zGkQrjnWrXtSJ+p5WbY99Zn/JcmV/8jtFnziM
HSTlBRcNmetP9l2mYbxIpGy6lJr1z1yoEDhlZuF2Xf89jtCeSBafW/FmrQ760TpI9rCvARY3Vnuw
ovwma6dzVOsJ7bxNqE3w5SU09CAzSFt42khuZzd7vWsu3Sb/pNZ3P40K5X+DSnC07O0KT2SGGKMe
lZeFjK2bq1NoG/VbP+TfK9O666bsLsnMgwVQTR2LEGH1U93o3rZoYzjYs5cW8Fdb8ptSxPRWFZeC
Ahe9bKOb6uPzlmrf5lXJ3NZOJ7cQxAH4Ac/O6BzN1Ib+kdir1Ps7R4G7lGaE1gV0+KNY6v2Y2kB0
Eq/ckvtxqe5qHaYWG7RaZtRXW5KE1djfIwJ14UhZ3Q1OJs+K+2/qjPyo3ut3PCGvbwyct+G4rhS4
JEV+kbvsWZv71Ktm8y6ZMWYwmoWxEj2sOu6OOZte3Kf3ZTkSjibPW1cRjEvaU58DSKKBSvbXKB1C
WQKlu6TZ21YvN8Yg35ix5nU9bG9Ac626OMR286Nv85cpt56lqkiCbRt2aVUHawFmX0bdjOxIM4BX
1AbpMAP69umNMF3oa0yP1qvA1vN/cHdobEdoJqUj1aV3sNrXdYTCs5SezE4+bYopoxCoK/BQ6X7d
67saxULXmVQqj7jJltP0sA/ngVYZgv9uG7w8Lc+1kcpuLc13Q++B/k/8xebjI1vfbUOmB8vYDS6F
/cFNY/ka0S9Pml7Ua4iBCVDKNPZIajq7VFMiN1GHyDfSYbyujKy9A1lgJ25r1BDuGFUSpJlwCEnv
h7q12juplrs9muiOL5loqLj6bKrvyOct15aE7acfL1vcghE8zkt1jNrWoeMSpmYw7vJuo2/zkte5
X+TZzyKdLrneRS58jeNdXehfNZN8coUcRJWYTEGICgcA8M5PoaCkOvBJMCqXLU7ya8fIm280amxI
7CzLF5ZYGJH/ekRgfwC0cx0iaYOaFfj23w8dWiGSdajW4TIrVUYNxjZ3azcmj8tmOy9zlm9hDnHh
+98t26eTTiSEKU//1w37ZH7NqI7xmOz5pqXmGsQAkr1p7CJ/kZrZzybzi2Lg59Pm43q0sRNbC+w+
/sTvD9kZgz7EcNtdRwNYH7176vJtN/ZxyFWvy0YN2aw7Ox3uDTk+5JP1xRh/ms5fl8flFA1f1HH/
Rdg+xzEFlcj6P3i2v08jWW1GlP5MhX8VUrP6pyecIOte9Kw1r1NVvllUK3fVaX6w7fJZij19UuQv
TtA/PhKOOvkynJZ/gWx1unbthab/m3pKFHq6J2kfIbzgEsl9JQIs8ue/LdL/PB0JLFGwgDbps8NJ
uzOse9G63Uz0Ih4Ix1K0V5ZR+SGNM73CiyWnV2PbFHTSmiiX983w5jRRc+zHSrrI9dh4Gzys58KC
74jofnhAnFA9tWmvueomqVd6m/6Y4uy5jpTp4hCHuJ2+OhdNrhB6kRzVnQZzcJV8aXd5RrlwGUp6
9xpAbEo/Kpx4Q7e8RL0lnUZd6QKASODuYFA13DrW3+1W5y2l0KjVAdq1Uq28yEjP0e5LG/1jlqT5
2dg2bV/ra7ebZBCpsKKvQbKo8nHihcBQVzOAYbglwZ0R53Oahc0qFVeWlg6Pcr4W53Veph0CP2kI
pVR1GM2l30FhW/pVm0ZBZUmN15hJHCLyvlYuvDMxeRIK/QTN6lXcZNrd0n+0YU9rEcLylEIHYnxf
h45TnpzHGfbLclcYXXYdNzmKY3UR+RtYBPq01CxI2zJzk3hsARWQL5CRX3DzKRu8OJPlI1DC+Vra
Nh94Q9CZunZeiSt8LVlbt1nL7aA5aXcYnPxUzSNdc3OU3ZWrU/qE8J1fVhMt8rGa3saxph+tvlWu
4bYxjt1skEFdxyaYtqjZmdRA3GFJC99AW9ZNYHq6pPJcnjPa2ty40jof6H4abnG/3uGDZwdL1ldu
uF32faly+EWxHcTz6viO1uL3tfO2j8yt9Ay77r1qqeoHM5vW3WhURqDR8lMAXgDq6296VH7vM8nL
CfPKZva6wTfWM91OUpdPykFpCv0+y4YllIrxRVET9Z+8HhaaplYHFvpW8/qtt0N8/wkPc5uSQ9mQ
0nXrdH0ZJROF4y6V211UWZEfyUbx2tbGmvjdEJGih2Eaz2Vbr8eiWcNI7eabZdLnMFFWagubPjsP
WzLa36h7I3lScaIFKVmQ6V7uM0qduaIzkWyuQDMWGRqnMdLuigbKzsGYm5MJjagHP4tM11zcMw16
G1ZZwmhnJdrHE+uyL3Q9c6c8V567coNUS+5VL24li579KstewFvq+7GNdaEjmcqHbN7S3ZKpkhf1
Tr+Lpmatfb1f64eqpJHUVdq+9EvYZN3eiRaXYklxrDt2rgpvMc0rcXFCOXtXmTmLJ/GjOT2PBSrT
0+I2MgjutqaOAs8E7PQl5N4wp4c6fiiYmcreJWvjlsMt+CMYKYBiHSuJxCLgevGHRTkQbpmJdQAb
meevJHz5eVnf9AXZWYGW0Vcg6uTD2tmfoiyQ1u8CyWQciGJdXmoxn9NK+UuePDjUsxxVdF24Pnto
PQblrQRUL/0oRsr/VUgSuYI9yEpRZX0s81clKwNy7J686fh8dTgqj6X5aCzNXpn+0VvLUxo5aABP
mc6KxX0dpvpY9NnFKUED2T+WGF0XhH+5LvcEZErNa89JH1X9FjTTpqk+KAT6ZF6jEe6B1SRF9zQ4
3+c8cx1sdgkqAziCP2i2Z5YKLEeZOyrftakHELEfdCeM2sKrDXrrAAtFJwi5areDz7FYBy+SEKdv
8qDKJJJ56GDEsbdIt6B6nNQKefw0QxCwL6iVLSeyWO6KYL2y0Bpar76hKG7dKcHWFvwfGnYW5BFQ
hEiTzlUanVTzONO9o/B2M5bfx3wMbW1CxbkpryJUT1gEe2OGZqvT83tFwRuOs/TSxFVN48c6BtFg
06mIpXQd+I7caJxZffF1ubEdVYHzbwvc2Ko7T3lz1WrKhV62XRE5b7LVup2oZrZL37iQZ1+pdRPT
fgeOWB0vnEr7mgdWpO5xrssgmZXnYinOKc2NbjY7d7lSB7ldHhoHyPmMtW5tI5wU4564ryKmTK6k
STsbzKwTpZ6sjWdB2Gw2+WnQ+5OzWj+kqAxphPApyMJRVwViCDVLerDm0le1+IfW6Ds5Q6YQXBMZ
c9mDLeOa5M/Z3qorucUSKulNxS2wb79FuXmfm4o3G1mwKj3Urmq4tqHD3Rraa141p2jKH+G3dQ27
C0bYrizngAwAC0pO6rPAEBqQZUMzxG+Y03oYyCQzRK0MIE9CwOkZNtGyveNtchMHGQEaMhwhq4+y
yai8gTXTUIY32hoTanp8NAkdCCVWY0GmDp3sbt3TV+tibuCZYBPI2QGoorHMV8Bd3W4rgiQfwrqm
yByvvmIcuhQsf9fdzkW5GwjwhBBXZb4ByetZXFoS76rVYi7LHRqsfrKsXjw9KsqFrdhRyizpLqlm
7WhAI7b1ZSgaQLgrsVgBHoo1muWvYI7RhC64I5vMk70bGzDBKA6/CMOjzeY1o7EAtRPXhgXqUZF2
utZ6C7BLC346R55uLLCD9IEFwBZHRMEFIhMhl2+SMXtW33uYmUpbfD4nh1oSS6Gp/zh0y7ONs2rY
wxsKe+etPL/nKF8jsBLwfCLiWrOLvd1i1xgkBmOwxz2g0kI0Yns2s9rl2OpCqbwyslu2HALMM5DP
rfZHiNaLuQr6DcJHbEZZQS6SnWTKDOaCgAvKbX2n/WO08mmhQileNvW0W28J4WnsSglLxjhrw1tj
R3uWgmwMO7PKJheG6CcMq41BGQRhiDK5aEwJ+GGVOf8gyiFWUw+XL2g4obDtNYkadulMqJWHtaT7
VTkcetwNfgQU8iaNdKYxUzqCy8obh2ao2jgZ0qD6mQZfI5+yFU0gYZfXrKYaYBMWKlETCjspSys9
LFXY8Lna2t9idyVDBYg73MpyH2RTtDNRmCDjDSW7GsSOsRNLT6wGaX0VD51ysK2jIXrDzlZU79gu
pT0VLo8YLfJ+QxLDSWyP2ZH4wokxDn3Aeh9hSin71evn11y1jkapeaB4QJm9kHv2qgT25Hr+2DGV
WvlGtMH5OUIykwp8bNXRM8+Pc1wyDHRI2SxUdMmlQ2nEqdg2AosqvpjWfQQjFneTAedkZAcpfuxq
c6dN6NyUz7oRuR23EFFmkqIwahKxpmCA8halhMZc4nS6amQcT/Oxt5+bPnOLCOzR+lYPh0XXXE4Z
cvCsp13HU2/R2ZIqb+tolszDGY3XEkQvPPP8JJ4W4w2Clx9oIUMN8KFjRyaZcctHdOmTs97q8snM
v+XzSY7OSTmdpAynx5ZosMx8ATdALGenjvXH2QMTj1hjnD28eIkJEG0BsnW02kdsmcERB9FrPT8U
7JnWXG7XYrwWp83GOhejwn0wRtwTQ8r3K0/MGz6GpKpeEJcTts+Q6YmAuSd+AjUXasahWGCtHwTu
eLEk9vz1FqNwv6OL7zJGt1b7BszJ1bfnzMJMZWK6pOplUr5zk45e+KQ0fVs9pvXycS5y9QorWyhP
cpLuO0f1ed0mRft1k2FcoFkV+1nnQtf1XfgnC0Aato699G4bP6MuaGvX4sbGrnAznlOsxzImTcnI
SnIVTOBIuNu6XP24vcqVJwzRQV3QHoI5STPmg6QCdCW3yaZmIzhSFk5p7bIIyupJmER+Weh0Fk7v
TYLKAwjBie7RSYv2jF1RPfGvqIY6+XtayyxB5SAZMO7yd2En6lV2Aahh12MhP4WLMSzmC3pyIAAv
ambe4gMkFq78Xspi18qNO+4lzmWSJ9EVz5unWyjJxsMY1/s1aaDAGvDF9paBmqT4/DWKMU3apcZH
4511BgcjSk967rU4Hoz9Rt2G80iz0V+/hwDSW9IH4f9pRfePUSdHFAcSKay00EE3QMNft5SYpsuE
l5+BoU1rfy3Nq8ciE4+i0RUjzAU2gLUB+3cI9c55qJtdPWrfAWEDkH4U+y6/YnPxjTARfWvfCV9J
YVYTY3F1bTmxJMQ+rlvfKWVMXS6W4cScieMwVVUvKrZAXbVbB/UNp6Y5gL9veX7DEZrowy9DYDp+
kr9F+bspCTPP82NRS9xI81Xk1CIJfa9NDcVBh5lhjFnEwtfloxb5XW+1a7s6bZHxUG8waa00+68H
HvTDszVCnlMxbsW9jGX+wBpScCVwAyZV83VnFS6kVbfeMIxhbWQHpBoE/5bYFm3mVfpO2Z7EmIrd
ykcBDHHzLr8S2xEjluBhChewWILNCoUjDgzmwyAKz7KSzXMKD0oWEZXZUJ4jzPfLpxBbXnttWs76
KowwT7LJNKi+xbvIFoVt0T9K8f2HT4V3jWQE713Gp6VQxErGaG+mHm495Xix6NlJ8PJrTAg/yTXB
Il/NqLiIsWQ2xE+NVoilZUjbT+H2/Wec+DIQvqyt6oonFOEF8lXCEY7xDfirLX24tR1AKFfqjddG
r3eZPga9lLpDa4Vw4d6LdzJxmk430Zo9mJDgmEDgpwFZuBY4vsM5TqGcG2VjiFlIhnFylWm4me2c
EuJyUqb+2bEe0RhQ2MtcXfg6bS2fpW284g8TsCym/Ju5RCGR+m5xRvK5byxe/hWzCIYJE9zX3wqr
3RVLdhRG28FZn/BGMc1ubwv68RAg8k7YZNYeX8QSZneKPc2oxqocDHItvo3AEwhXdSv0d+7bduyj
OdZIWp7hnbnKzPyuIGBjb9mcJBhrRn/tXlm/7BVez7hBaxhgFHLOz7YJ2TsH2RA+3oSD3w7pvk+f
xQrEYGolzQxZ+moZHeuoPK3N3VxsRz6jlpwffLFS9VWFazYZjB1jQcb3AevzzF9SuQymeLzn24kG
tyGePKVK9v85UeA0+74t+ccSW8vHZiBxTJeEsD88InfKCIjzAws5xIrPQufYECtQmbaT0/ti39c3
vIjkctt942WcBSapoNx5UxphfvG8jJM403TricHl8TihpVIL+PwslejtvqsiZe/IP9ZiczeKRz1B
F69R5ROc8T4rmq3O9ozqV1N+4YDFoLDtxUrCBTwJoQ0xAMO4EweDaT/oyHHwggz7wx8iufHFVkaT
rQr59YqQ0aQ88gO2UrhN/G7CqvMk6H6/gP5Dy0/HJzjEznwxeyMgjeo7yTuflY9HcWRGhDnGR1dM
OQdWLjzUCaM3qLHPszK3fCRuw6/IWhzl6JOxN/kAsaxoPsBE4bWiGwaQ+inC7Fn5Nx4PTsgN09Aj
ODzP4uX1/A8gaOFD8Q67+2ZvIxiRd3HgAUL4iBu5lDAyPIvw1y1zE+Eol+HdXBLTCihUzInGRCTT
I3qvwgHi6UQFiWaIaQWAg/eFj8MzDlvuFaQS1uheV2wxu+JaYtTw9TAD8pWJi07aayYkF06cYw6e
sB5inTJHAAq+j0jcEHCnCmjSFjPNZjFOvF/YjVEME1ZUgLn5LUSBLmUXwivTS/HEB22BXzQJxXIR
5zc96QnxsSXaEMQBLKhOf7VqtQPWse52+CCsCGFAV066isA5m5VgmjNX+Lxi9TGo4hm4e3bxqj4w
PCI+qzMa6rk3Bkm4fkZzFAdea8di/sTyxCrhtVUMjZl9BExAaIV9GsjniAOKTTO3EhmoM5aW8RTN
4mN9kZOSvqdb5deSEJM/4kNw9dhBUYpjfDBSMLkPw/AIZ40rTcOO+2KgG3gOW8JysZA5YLivnBE0
6+2QKi1Bi+6VVH+5AVaDmHHewm3ItXzk/WOfeWykMU3PQwJ1GC7CuJLw3QKO+18Tl+Fe8KF9Ht8w
8sxMpuNbfZw2wp3l3eRWd2wLDV0TNsyi70bqmOJxUcbIt06sdKaYV4gguTA0N3FeF6M+FdOdNU2H
dFF/5NNVljUfJ/ho4M21inJmfqpteIRE9m7M7mzOSRot/bkllLtdI0qr83i0J8jBAVWReoqN7Bu+
DRtAOD0TsawYFZ47Q4JcxJKGECxeRpSjJOtCnBOKp5ZbwvklNGYjMFPzisdjrWjbMzEAgEXzGZ8N
h92wH2ZwywyYcBK54IKUX5zcbwh4YnF+Hbwy5p/RYJDqqPRQI7ukpoSrDb4NA8WbFKkMWM9Jpgr/
AagnRXFlLzxSRkIycWIIf3g7HyyNxNJF4/LJ7El9+rEs5pVYb3hN2MPIiOCWtnacaTN3gmkVBkkS
m3YJxQ4X+yVCpUDEukb+Db5BMUzk5V2lMPaZZv/UiaYiBSg5wYdwEhjiYroS1t3kVeIzoA0Sm8Bc
qrdpMsO81g6Wat1lqUZWCRXSVz4xj+vNM5vsSSxYDK86Ob7FGa+qHZ758pGdY/uLu+EaJfRnw+Bc
d/q9HL0uSRaInTp1Gn1z7SUmtheZDYboP0uMZCHAGDKYGHaR2rCtRxGjdjZewUC5/HXSepfxacin
keG7k0ieMQAicKpSSuO6jL39WHiovxOPYuxshpgdwExOSX4QGUnxZmtMXLE3aGcVl1+k6FU4aTWN
DlgXMYWcJqz5juxNNtyLLzMldrfPzUetu27xqmh3bMxY+FGTemuCcppw2yqoiLF7UU3TuP19ndud
AR6KDxIrgmkWj7to5R1RCImgexYb07Coy6M4CZu18tM8DriTAmq5mhSEXFlMbURKyT4OIDrdEaNQ
kL5zxZMQZ9Xd90S1vXHSaAWYPqKdESPGFYut23HKwjj1Bk+0Vws7aCEjGqFqQZijQDSWk4Nc01JY
b5MUlREVAQIoD2mcIokxpK+GZPxg5k0OVxG1seqsysAsl66wu3jdzULipZtoOjP3kaOSe33ra+kU
RebDmhOsm49SpJyZBSvawha5iGpRsLfduV5Ub8Ir67v1oTIf6fpw1bJ+UlhF7ICpvhDZyXUfgBIL
7Fp6l/ToAMqI/M5wtKrku/DKq1Jg+5EJGeULqh6+kryKqUUr5IYwd185+a0A4NvpzYDZ4jQU9iqq
XhpMSB3/FAMgsWNELIlt5uGwSU72kXVLp/SAFRAjmUlxOGvYcKlGQoqDz7kWNpiIROyLSuaQl+2D
KUN+wL7+FVKkji2Co9XA7YF92C2XzFOMKKDyIPwjWFK8nrMPxHCQbMltH70O6TOFL1fk67K5o6y/
WHfy8jEzgOzPwj9cl9ZdyLYRm3hOttyUKqSQ85R74ygMDmk5SQ8gNAzi5EecVeRb09tVady4faEH
w4/y7aDTH6jjkk2YEImMgM1HOyX50y2+kPUSxnzEIbFgF+62QFGry4STM6xzOGAmNhzzQpSvDCMQ
JzgGYNgi8L26H6HbIAI9pnJrZlAMA6S7sd+ijV4TIFtNnnkRaTu5sK7JB8TE+dV6yAu2uthr1aDu
SnKuLoeh1X1LFGc3k0/FNifgWhnTmGRYjUG0lgSoagHMQiPsHujVJAtBq9ZHUkGYMk6wmnMfT8nr
Vdlr1CGY1GmnTOrrx/0ZWzCusR9blnCxNzwBa82hc4LqgizP5KTCYbTl/iJiQaja2qq/EqZR2Aph
TPsoE6WLCWk/DwgIsXYPt/zszpaC9Gr88bRAvy6wiDEMhMKlJPmLEQdDAzFq/s6+FAahhZ41Sn+I
5SoM9zzfrDJnYPyTxClGOdPUYz1BrpsvO6lVjuKreBTWjsJOwQCKHU3W2FDzfUHljjFVyVEOyqOu
NeI60PC+C4NGoG8PN8wWDgcSp8dNh0U8uU9EouUjTSHbw0GuwCEPNiCyZPYGIzn1PSEmoFmAOAMH
DSI73d1QtYcm6y/WhJ42gGTMrvgUdP4gyCxOLB3GJbJ6Xx8f5rq/tVhXzFxFHc9W12BLOA7yTnk0
6+IUtYZPRi9MJF1x1xm6JEkXttCMjT2BZmCX0APn70uRib0WVyku9A82VOmApHZuOIZKVswQ6dcW
XnfCZnXqmqJGcxIurCkyDcCNjjnuEOZ5HABXFW13iBLLVRuD7kyVZGfnSasyu8KiVfEoUkbySKaE
BaT9FK8qTOOYp8eJHSYy4Eoa/RMZ5nkgnT6btSFGGWNCaYvc7rCPSidccvunxuGkcb4QCWlU+Fer
gohP5QzdwhmkRj5MidvQROj2rYCFw6fCShOHohV/LwECWGq1L6f6I00rzgRbsV4EiWitGDeiXFTg
sE04woa97IRcX58+UakSG1rPExGGCaLrit7tJoOrZ92J0xTOHjeZh7Nwj6pRuSh0qMotCJ38XRgd
aG1PC3GNmPVINf05h6sbqu4ybo/JZP3k7kJVe0Wv2aPpMcAuVpodxk5yHGBjUbApaoGFYAeoTXI2
sC/ixIKFn8rrC2a1kp/MYtu1yXCFMbxQRyiwmsqiXqvLdANZ19Gav9VY6Xq8rKO0c7i9nnSbnp6F
aV1kwEm9dhTHPnuARAbACuIOw4tQ0OWcEjU5nhBqkyNzH+nlfZNod3ViX2t25aqZfd4my+uaxkM9
2xNOzqjrYO4dT7FSzEBKkRsUmqXApb7SOTrDFTBdy053003DbTzm9HawT8vKH2z751R9YzfAm+lK
rLe0xdcUvVYWZ2RccHBTGxGeCcSzOPDEx1jt2KQOMDH5+Wsjrw8NifmKykEjzTsOu2ztv9XJi9jR
JhbH3uSdSIHpw/AQ2bQyRO0YdF0J0VAVoIyqDZz7cedL0ejL84x6Zr8Tvk/1P5Sd13LcOLCGn4hV
zOF2hpM1GuXgG5Yt2SDBnMPTnw86F2ctu6w6W7Xr3dVoSIJAo9H9Bwyn0Dx4BH376OljvIrpX0my
waKEIGfldMQzYIrLyqfOQkvzpo7nH0XtghN4Ur+v3gPaW6uCEqFV5GI1z/E6McVOpVyZrK+lZ+9N
vd+5C5lEavXXrUeGlWZts8oMWpVUgKO42o8WjT+fpEbtTKjSWE6FJDbCNFoQiji57et0ClW2EUFY
9e2FHmn22M2Gi0x1f7O49XPFxh3XJFu+ET9LpDkUIeJHb3hhKvQD4HG4sNb1SJrlOgOlKrGxzeTX
KN1dTCBDnQl9+Xe/RpWpyk/I2FzXvPqspR2Au5jalkZoDXESQIRIL3g9XfVMXYPORmEA7AtageLT
ENasNKR79dDi7Ftk9nmRBd3pKbbZFGgFVM5yTBjewJwP0ZId1HXjNN4IF65FYx6yqtkanXYdT8u+
6B1KxzAecDN9VRIi/rzc+w6d4CXT9+3QPVZu857OAfk0PoaqKSBtjnFxf9DSmakX4M1Xfq+txgvb
uCnWtLUflrYDHJI+epK265wfkS9W72yzBA0XJ/5k+XKHIutBJTnR4rIFoXDQWAK0XlW/C+mYK5Q9
KTmOxmoaIYAGOMa6uC6o4IUVYuiws2OXxU3Ga9/W3lNpf1ebYOYY2loswZX052ez6W8cq0SjX6wD
2osq1+kck9ZmFvI+Pqaur3e71uOXMPECn0N2hJ/ydWHKxzxqb/TW3/B2nbVsA76c1h3qHOKEMvE3
YE1riM/XS1WnxKWsWDkGCXSVM93poKp2dL0APnXKO+mVj3k/XII2Xqfe92JEFFxVHYXG4mSXGOEj
rKZ0eZ8yUMcktx5hz2C3XEw9FK3Dlq1vzYUoDmZZvUy1NhDI3pWkQpWbz6SO4h307IPlRkc4ODtR
46pSjTWc1njn+Aoo1P0AeD8ggOlNHHWIwkjlgGVCATaVhBm/OBhNDDbDkD+6eNypOQ2x69kxk43N
QarNo13i66+xm9zHU3Kd0+LQM+fVjNOXyu+uchUCyElTA+3Y0tUf1MTTOnurPkhUgpMZhcWQnInR
KjOUxZOHj57aJzxK3LlBZZ0Q15MOpzYnEaMat338JLOBYj8JSzGUBEk1LhykevIml25d4HcnvVmu
1b/jYbhbYBKCSFnomrPs+7rHr4OzOTtDMOM/7y80o+dHgn4x+g8q0oMYXvG0P6U2PQFFYnoP64A3
olIibYo5QpOXY9uBE8+yGxsMGwT0YAwgDwk2xQt1CVdoSF6VoNcgcpXfcntoj4mWOaGdFtZ6sQTq
EBrSfBxap7j8ro5xRlX9EkPwknpIt7ME1UEvA1KdzOI0gnAyFzO0Sf00oTgC2m7kAIE+MycbDuEE
aswb1lHkHNu8uG/06UFmzVnG5S4lXyqI5SBXQCWVj27mnCT3PuG419vOFh9LP9SYKdztQX0pr0In
cfba6dXV8jPA1Y2KrE43buBR3w9LbLCnmQjoFDvgydDzMtoD1kklTak9XRW0zXWzOEWoLdoC9b1R
y0uUN3u2K9ndATJj9aJt4/VQmkgaj6zWO/AK5rorrJrKk/s9KLKnJLev2DeP5EWbko5ubdkHeOG7
1umPKlQbZbQVki6C8gqKUmNNEXcDbJKKeg85b7ECzDL0cgVh5zSZUQNpjkiaGn2xH6o+29V2x8Qy
e+NKGEYRarD36HiSF/QQJVYsc6Zh0ZeHeYq0tWdP9ZklUh2NTPPecCmzTobHsWwJkOY03Nr6htTe
PK1Tx01fejjuYauZeUiLwkD0AAKQZ48DrbIeCqs3TmvLwA4yTVMOzPFgr3jJNKDdbDzVVueHTFZU
RAuzAxKNbnssVUqdFD8qyZGkR/HmnIMqXJuV/RiIQqdHF/2UevB9Gdv+VW8awPHO1J/QuBhvI6Ax
e7vIm+MEkPGqM8kZu45KlOvCddSknEKj1+nZNlaxFukQgbuwul3d2WjjLp4P9SwZ+UFmbmRpu5sh
ycVGR4Gb9iBH8TVksfI6Tdo8C6eZ1dh3DTLOXkKej2DcAUms50rPwASOU1btTKdaoFsNRZKtjIbS
QWlNy1UWs6BlKvqLJaR3rKdRHmNgvocmbZuwmKKMNWf7J7uLyJznOXf2QTe4311mFboBUYo9VWw/
N1Pd0HNzkujRL+bhTgeBeeu7yM86ZaHdJWXs8UYsNzRzZ7oyokke/KzowyyZ40dmQbWZo1muEiPX
9jPZGXV9F6ftqEK0ouG8PAJDv40h0F750wAHtYg9BNA1fbrr/dKJtq0GigiYkl/dufqELHFhxY8O
IO2SQ1ES068Q+TVM5rE8uPZCXcLq5A3vogqHtGtXrQELQ298j710Lo7YBNfXScbB2EgS8CA+rB1O
d0GISZfYwFJ0qAmCi4hyD2qK1/dYQJpAPybHWqdjaR7sQco7I4qGMOJc+yKZUGtwUDTUtDq9mUvD
vGoTL9ho8TyuEdF3Kuht41PloBgOFg81dzcPJmolaDyYK9HaDeslNWfKdcF4k9aCgIqMMk4Wpgw7
4NBh32dL2CBRfEs9rb2JPMA9JjzYbVXn05Xoff9xHmIYr1WelIdgqXJM9czI+DlWSXabFWV1Y1Aa
O2WxXWw0abwkbVbfWlXkbKplfEqtDjyiF2sbA47rRhgLhPqYGlQ/ADdsuqFm6lS0d7y03OZFB1Vj
FPb8ihQtzvIpiYHlxHRUg5L6Tu02W+klTahPyNiz8TsP1mzG1xnC6MCrHHlTS9M45g60GLD72b3B
6l2PeeGQitlVWDjeBJgu0o9WL2jOSCrKSZ8AkZ3LBr6sPl8tQV1t6GR358DtJeZHRvACRnnaIlfx
o+iW6eSiRriuemSKbd7gehomfYdxbHds9Xo66UrZa9HLYdfGoDJpw5sJ2oTlmJ+TOUC5wIc9bFWD
OE8o0aFyx6Ii/gCLxGo1XJBeOrYx7bUKEDfQAD978SNBubpBmVEsDn3n2OaA5ulzOIrOXTVe5ewa
1Nq37O3a3WTBUU/0KF8NRh2rXD/gc7AzpLTdNXwRTmB19r2yrf6QOFq3QVRzwUNb9zgPt4PSTUOe
o1xqPK6QPvL7+WdvamNYCstElTrr7/pUMF8s0JnD1BpvEdv5T7oXYlsFTXXUU8wmfKQtQ2NIHvU4
eExrVrGbF/tCVu7Gi7P+XM1VtR3ckgaMXbPubH9eD1EMl0UsNacyaid1AetraQvaOU5hnuNxSsII
adxt6vbOehCMwWKSoXWCGY6lLqePJvevDKfPNvVS+Scrizo6vJ3NpjMoRLotKbKMwRguWhLsBYyZ
vWszl4eZkqrTlfY6kjOFYWY4rVzLZd0SKZys7EI/oqot2p6V3rnUHwZ02JaEYxEQfH1TLoGCMEVF
aNR1+ctFliLMsxbFNg1wt17kPgjZGKxgniOJwhZIe22WrOo8Deey9U/UhdPVUjgJx7GlPnXmRDPL
B/2MEFmwyXHyDFN/IhhLQ4TwIMVBtBrtfz9ItlkGCF6MRhcKq4rvYOsvG3yEi1NBNW8tHLM6ZPME
/jv3S7rMTo/UuShmDFAAwwQFq1VMcjtKHxVrt3uBgSYfCUbAyvQYmI4Tm+uxZtGUORNTD4Z2n7Um
B51Jkp3gGBKyLU8rzQfeFlNGW+FB3G1SsGWUBnGkv/RoKa0jl4P+AE7+2DvNHC6V1+1jrxv2Hj7C
l7wrCBzVsuwrl+M+eKzvUprDLesebHXWBA9Rlulk6EK/t5Km2bLvTrt5rlDAWtiDEn+ZnxNC7etC
DgYM1BZhpQDNYzCAcqnj5kYkmn4bS5vmPtsWnq9WRYLRlD9R/i5CPxvuFxg1W4kLzCrqHHAryI6s
9K5MNkYJaqxMExR8eh9X9mbS1nOWZ2IlJ6tR4jEg5G0z3TS08deaa5kkV0F/KFAFx0kkHQHoVDEs
AcR7wjzpqInPgNHhkxroEAztg5yoVaW15d5WOW5ueSO89VBlwZ0wCs4yGe+uII88DrGbARfqj5aW
/YLgS1FTM8trz5NVWNaefSjF0IdTRMbdj1az7c22340goq5g3YMZmYr+rpOuvjFzdpwOKuGVLsbp
PnZghE3uTLtSMzMOzKQZwgziR1/W6bHWB7DXo9O9xn0pQ71FxtCKC53ueuUetB43vSI37JsO2ctt
l/bt0VoWGqpLrO2TeJhBFsFIX2d2Ml8AkFPI7+dyXXoDNnG9QbOuThJ6pFZ2W+D0gnGbwwEPzSKO
X/qySkqk+XFWHc7OMqT3/+Y5/SEHaitazn+IK5+ITpaoG2hzOEssiYskntOcVFpcBdnZzfyH0ve+
23F+FJZBGO2GL6RSjL/SZrAMVbpbnmt/JtkamYx6H+7OpQ28mDRNk7s0oZ9o6/672djJMRi9/KnU
xwZx3KIKM4oVGKHBCqnSTrkBuNbjvwfkw03s/+hm/8vkgcCDtCw5twXD+3cmFtSXvi/T3LuY5hSw
Fch4C4Wi50TbjeDI24zqZmRmu2XyqEfip3in+XN2LWQeb6xgbrYtS5nCIwXvKrGiUOWQlLwmWsOF
oq71ntxpea5tzKSijtMlFZTmIHtqWj84UFr5PiaQPLWl0L+Szv8bp81H7xT+tuc55meZBI8yi68h
snfDwgKRYgYZj2OABG/9eTfKVn/+91B+Im9/ML6QoNMh7zqY532W4yqN2prTWe9v0mb2v1VWWR6U
lCb9+zq95BNu8Qyrv5qGYnzNlyL+Qvbib4Sz/1z+Y+b/RzapHrJ5GGQfXGDWiVU2zicoTYCEaKba
yYOVfmXu+YkM/fG44OQhOXFmh+im7uc/1zMmn4dLy/im7/r0arRiDi6i+crDxFDz7/P8hCHoIVBj
2AaU6N8vA51MJJboo0usgwqmdqQkbKv0rsAlNUivR6qgUU2A/cCU/vuF/v0J/+/S6uf/ecLCdtNZ
ZFZ/k9NkXLWe/83AjusL3t7fZilyP+h2UjFDSOTT+hN9aY4tEmU3JOsPWokKS5repZb2BlvtC9XL
v1AEYeJReXNdFJdxu/n9eZbWLAODHe0SkwPWXvUNIdvdkixfkTsVQ/XTK+M6OBciLEu0/SzghR3Y
EvlW5KPsRtpLNXLl29TVELnFYBpUrvnANi9X01JfNwC9/v3S/jKeAc+IPgp5Cz5Nn8bTdyLZwPMT
N22xK2ey5jm7lfX0UNI9+P9fyTAwWzd8nRDzWUQR+hinYYTabzLkfoHenRoAIYmEE0Gh8d+X+luU
RiXbRYMFrSaUw1Ts+e9U7OapGltT3FhuFXcrr1xIHPEm2ZlV4CIahMR6ASdso2UQrBpIXhsU5gX9
PE/bWJzS1qlptCBb/fal0sd+3aXw8Ys+t/Z97hUnzk1o8CYS549yobbY0GsoJi2FoImWSkuVEyzD
CK1Nd9ovRvGPSYkIDn/pLhIzaFH+IadMaSxpKFjfTJZOKZxPvY92Hj3gLDd8Icf9x6WIyf8ZxOAT
s5okmh+brfb/YP3+bfZZrDH0tFwlav4pWi3pWHg19oZwfGjlZPZVo4RVteFimfUXc+Iv8Z6I8X+X
+hSdchG5facF2gWEyyrzpjCKio0TKKQe6Ih/zz/jb0Nn6R7ekeiEYSP96blKO4m9xkHkDTJPgvjJ
IqmNd9sFY1g9GUHwKMgaPUIDAFsOZGkGU+hEoO+wlfz3rdjmX6LLf2/l03Pb1Mlqv138ix852a07
J5mig2rrfJCAiCCtQ+VZxM5vKDcK5HSBKYC5DTTa/k2gF2dJVXGFjJ22aQY3OtsghwHOCLi/QWlA
4jXJ4wubDn9kjqDQ6coMjgjWHoIGx7SqOGDCnDwpWdE9mgbOVrMb87axJ/9HVBcwX8xAbIGpzGEg
R3LzBCvboG6QwJCU0Ou59DbNUpZb1BlGnPpKyCoZvMEvBulvY8SbwtOG9Af71t/DxZzLlru3vEtT
NfVKGUq4tffFbvKXdCdAwRAKP50a5NA/XaOVTofGuetc6gJhTUoJVb1bqgLsyV6niTAP+WkRfvjv
B/tb/v7bVT/l77KliEXdyrmY8KYP3UCzBo4nYv4jWKVaj5qw8nQZxpDyD0VUcxYxcnqb/76Lvy09
39UdlGupqsPu/314q342EceM5c1QFqdGGx7po2+c3HzpBhlThNd//Pt6f0uCggBOIX6p5AgEzN8v
mGt9GbW+IW80WwBwz5EPh+dR+bvOaKZz25gpDXRaMV3qr+NmBJVcuEPoDmjBfXEnf9vbA/y42VlV
JPgsgROnel5lreNcItD7AJqr6k6OFB76sKYPRTeTtqWO6ED2xYX/FoBQBMCinGvrlLZ+H4ElwDCO
3VbciCJAIyXoog1aex1e2wa85H8/5J8zG8UGH2Ij79ZAgfTT66UJO6ZFP3FGBNeioawn9Ib2gnOe
LOuaUy4+4MnZW5r6i2f8c/NQ1/WU3ILn4DP96RntSIpc7yd545fzZRyLA0KQ29atT40d3P37EVWQ
/D1FQ9cKvyukg1FY5Zq/D6dtlBipp1S1YWF1K2f0y5U7FF8kgs6fA2kqkQ9X2V8gt/55suhFYDSN
4UYXq8RbogapsE7iLjv6Xg9vSUTdehgJlC7OQPQN/cXclzVn3Qk1J2A1CkCd++51kY/2Toy1vzbL
13Z8cIF8UTSzTx1yvFuvp1XvztayqdO0oXjXBPQKyyI5D36LbIQv6W2YdgEwApZMM/f2em71aofW
lr3XdAk6CMP3fESe3x9beeUN7blx/Ogt9ou3MgKIlcCnveLkHlBkrPHByIe1rT1pvoDU2YPf0TWH
vU8Hy5ZYg9ywPQXrygKpnHtoyGe6DfrcC5rXWNRFBlkqcoFtVmWYVvB1/7+vFZMhw8HdBwFhB0WX
318rfXjKlrG7XGwHUyHdpIyDlfrbvy+iQuxvc8fDYoDAbgUYHJK4fQr8WY0bbUvD55IURnVEw6h8
bmZwHui5pOcuGJrdGDcuquxp8MXC/DP6q0sbSB56OCpQR/n0fGWkp51vNdUlTzIOTCPilX7YA3BT
kGjnOOpLGNNFmsryi83uj/Xi2bZD+q0cq23D/qz/UzZBL8u2qC6N1dLZq0QZYnkpNv8e2T/jvJKu
VNs2hyI8uj+XLMYsZrY0MruYAgHqOdouureCskbEq7OtXWoX1x0eqhHNEqfbe7Qcv7iBP0IQmuw4
giA/hOI96pKfQpAV92bXaXVxaStpIAoVuFDxJ8IxcFL09eOyEy80rwIo9ItzDJrU83dDGmQsXCcH
GKoj80GjFOR61RyMfnYO0WTEX2y/f74MZVmCeI1lOiirfo6T3FPump1obgd8LvrEvm2r+unfA4GQ
jfvHVkfRiD0gcByOdySEn2Lk6C4ZCCqrvMXII8THAaSVvy7pYQaewLIlPqSwyfMyuPG87kSLNDTR
d3Sq8b1Z7ItTzj+SJr8qDPqrwXvJHz16J65sEGkR13He/qJOv6uSCMShfCK/PrQmRsH428BZKig0
N1cGVsMt7fRVEEzAEKqfSA7fpV2wauNsmzYjZhHAv7LyKsl75E+KzccN1fVRKeRGvhJb69cz5OYV
Cpt3AoCYaN01PfsNo7efpZmvSBgw8OJXCjBcoqney7q6sZzp3osRf19M6DygeaH6pWd9wKPFbZoS
xF99P4t8N9nzfasH2yH2X0huH+1lDCvgiDJuw7y1D4hYbXyTdiflhrSK9i3m51pd3jHBf2Qg9J04
ztYaWOByGL8NZvOcGfEBJXr87qpLDMSwzY3NmGnAPPXrBLbeUtRViBHYxUvzV1yTb6QPgSC3PaTl
KlqwBdZepAiWGZwCfbqvovwBjNqpMUFf8XG2Ie+ORupxWOydDaLIHZtnSymB2hiHMZLOWkPtVC+a
rVMF15kGKghAwcZxO+R48+UVyONVN5b3nqWpnzhX/GRSh2z8RMd7EcsrpxjQorTA74+Po1FdJV4L
CNkGL590e7EM3yToi9WCRcaulcbahIPkWzO+VMOmK9unVAJ0SXjDwomvQWlvx6TZLH3FdAieUziH
IfqTty2ScHEQ35qR86LHxtF0y00DR7b1y7MGLmDUxc4pp+elK08ISkKYqOzQATWpdyictOAN0vm9
rTRUlGFCDv2hkf0Zka6Tnbc3UyG2OTygpmg2ErhYimKeE823wF426qVpbnYlIu80xP2JiW13Jvp2
U8xrmTG0zaJ1P3onv4a9hgRBiTi/QB4cVyS4Zl4HRM04e7QRPa/amH7QrPwCMluO48joJ5dx7t9m
u3pvHfHNBV5TR+bLVOe/DAi78ei9o8d9mVVjbwqKg+xAjzRdchhM+1wBGnZADeDJ9BA4EyVYd2NY
02PfdKqov86WUfWUmQr1VVaKXTNWhxLxAq/1X2qGs+zAuA1jQyYfbaYECC+YEuI8vrsL+SbW6pcB
FT9tZIQb9ybIXDyfcF8jS3mF+ORlK+5760qf1ASbSVIuqOAo69XuQ24v10Mib2eHc2Fl7aSbDeHo
SXCKdY2MgKYJ476UQGMNoAdWGXxDEkOU7qobAKBlwSzvPWDk55SjjjnHN9qsD3s9CSBEjvmx7CdU
MgCTmOVZPWSTsxFX8Hj42SjPihFmgW2Olx+jNh2mRckezjSyhEm/sb6uofZ6GTfsRRA0cMGpgxB8
ayhhU4xZt1HixTHMNisaD3WrAHLexulfYgFs2bVOlnPbeiM3ie5EE5rVz5lOfwexo4Gsi/TEmbZz
m8JugKCIhoKZ+9f8q4qlFsvcHBbAPtSnp3ozmdhcRu1J3axQno+AABz3iYMzokDDoWO2qhnRYVfl
BK+tYYeuJ994whLhbjV/oL1bprnjVnSinlZTbJxNWspbqi8AYqs3ZLivOj8JUyfdeJ180IuERhVA
Ux2BttJIzrWbbnIELlNLhDmKFVlrb+PoBTzUSxMXe861cy33aTnfAldc9WLatvA1uZAsyXtAC5jN
e+EY52V+X7Lk6AMXGa16n42KKfVBgFajajq3WnYogBWjpoLCFTwrqpTWgkbRAEVDNjcD8NBS+xU7
6VoNJ8+YQvzFM37jGv3aYr1QNFbMI7f1YEEXKxdBiml21EtWq3TQhp1eIIkCtdizxGNXdOfcjU7g
O9ddH28M44eMYpD9GAM08RZdQbTZfxko1iHFY7yocxyjqP7g0HmaM2KeifyzmPmbCORCmNS84a4s
5C5hE3KQeFCyFNyu3tYorz1zekK/b0Sm7M3g/0SIJ7jo5hQmGu1mei/hbLqwiPid7hntjw0nbLqD
fKukAepFiDx7a1xZycbXwruzNR1Bp1v1Vge0J3luTUMrY3Y3jAzmo3jptaEutFtHi65VDK8HoleA
thl8LXIWgeCAcObbYfYkQinGruoMAIFgNTRXTWBMRdZW+zN3ESTQrVUGaNNlI2uzu44vc8j0ouwt
Y/FpbPuuUtFkztADuxPFPbWRlXocHRbP7MGlLIrmzN4eenXzhIhoKJYfWlIRHVL7bWyLCZrXFLbt
eCPj+mDLFArCPcsAxuXWTElelx8yhuA3W6dq8k4lnQC4g0vuQXrJ1gLWgdlVbyzKMHcQdFPbeYcv
kTWaV25dPyOUFarV6fXNSk/9Y8PaTLP84Lf8ImC5xWOrc64ybbjNNO1oICjC0S8sJwfQLeYQE+hB
OW4/1qYKHNoTN/QR4XlktS31ZED93IUqrOhqQzD3DVEBYSwzzVdqJG0KgDxM2YIl7YeHmga4VYH+
6fvVLG8Fi5X3rlZya9kQwD3gLvFJzVbJHGcdnyoISTWJQgaOHRDDg1Z3p7w3dgZ0cIMTo6WeQ4kI
OAcJRzMdso9gCdEiHANiKHflLVLdme7F9CTTuyB+G2cY4QW8dXOvVrcBhAd6FCU5MKTwUfEYU17E
gNJ2DI+KeZ3od1QGtwYvFhTXG3eyHeZLMCpIwHdcIaB5APqjZ21wP2pIrNR661r9qKJnHrznhkJ0
ZofMffdcX7nnrN2p3geluRn4NLn92jAEYkTyaHI3kYCAy4rzsurNYDQ4dYVqRrrRuDGS5jvXNsST
y6JSnypm98oaf7YSUX2tR0u3ck9Y5dxy8x1slCooQct8n21jJ/pbW83gBXkTV4KvS6uVzhFYVIBn
Bu9CC590bYGyXrCXnnUmCJDBXZOPIY9/rx5OXRRJxgtLZYQXldDsYOEt3XwwZbMFuw69tIgPc46N
e5L+b4qrHrVpPXRYHmsglmZcg9K5NWpIlI24TIv4YfI03E9m3KkJarnndqw2sntOSDnU1Ssvu8nt
YKNinDVUR6lDDurakxocFvq6NrV9zqtUw+Ea8tzY8FQmf4VZFuR1+2Nuq0XblkqOx1Rqag8Mj1aL
wwI7eTaHblUHySXGvJIG8gMyu5yvANnrWoU4jrFKZPlTX54JLAx5DmcnWedzvrL972p5JOwAatyY
UAYgZGonaNA4FJiX0HNIbxB26yBv6VoPmuUua7N9au6tfHxUz+PAtALE+Ut9svLnXyDPT31pQWKC
S9HXVzVgwVoRSdJsN835SbKvOxB+RR+ca0iCiXGJ8b5d8hhyVHTjeD0SVll/YwKtLJbBCLM2Os9B
T0ugdK7xpfhVDRTI60G8VJghqH1c68bnfnGZGaV9r9YRBrxI0qESYfHaKwaVZHWrA/VcS7w2Z+YE
0MfrXBgn3fN2BlQMzfU2fVvuraaXIRtczuY8b6QvrpFLumCVsR4T6BADrN62sO7qqP+eBDBG6jZF
5BOttSDAvyiQT9hB35SBtRny+qiu7ufAOCErgTW8drAlLjmnWEFMQoKRbz4B5iWxhzcQ2QqPI94j
V7sGGndXx/HH69QX0gqjYTse92rI1N7j9v2PeHJeRTkjbsQv4ij3UATzpdOns+NxZFr0hBjU73un
HhVW5VZvFKlLax/qMrtlCt4VjXfo9OWxHethM7jTjesh1ESg84kKjmttIwsXKpmdRDWdmyF6Hr1o
J4LlHTrZrjRGD5UZDkZLjsC2Pr/GIFPZJvZtIPrVUM3oExQXXXQHu493Rav0FgAlRt62K7J7f6x+
AA05Aq3a5lV8HUX1zmitW0RAQ9eKX1riFdiN7Vhj68ogovvkHVIzeBvL6CI4bM5JDObOPdBM37V2
hOYTbIHASE91yurX4curKUUalK3qmvrDOAASmn5maNGXlrGj31ty6w2mT9n9IJHALwPSgW54Miof
KT7TvM7H9KTCJWTR11La966o75oivf4YnRmBanAhVkrhzBlO5mJpa8xHrgHWIshUvqQlpHnd2nUe
ojctOOY+d68Ci24xD7pY7rZclmu9cY6QXVeBXkNiiNeFH/yqRX1y2K5RUgrtuLuTNrt8YyC+aTUC
dJ94VVMpm/VNzFSZRHl0c3mailugDbQz5xCV+O1CtG3RG6oRGgjYK/3S36g1YKffKGusVYo78EIq
d74Xyy2hlaq3GRvhIM95/1bDqGZ19xPBPlm7dGbd2YVB5WxUwLHIZy0kSheb38+QPotVsUp0z1mG
6M9gXJUcolEybzSYa51NarodU3hRxJpiBhfF7ahASS4FsW7tFie+VMVhtfV2ZxVK1F4CQgMNh2yT
zv53aRlbjzerD+45ylHA7cfroPd2ckSThAxKj71N4osVCL2wRVNLpV7qMzMnwAQ2asfOTBahNkf4
/gETKtLJculFonUHaJNZ3S8GioLxLtBQZ6HcSYxZqVeoRsnxnlRQ1jp5rf5MEZEBp6FuUH05ABk1
LFFy43J8iuI3Y+KMr0q9UEd0RaM2f1DqfSBxx93mRcValVWqXTq708WTmg9aKe95fI4HKqGpxXRG
/kI9EW/BptagUqLF1DZ1Zu7UkuN/o0m78pT2PfAYdngGdOJwZFShiseNMKkON2fHHta4TIXNdHA4
NBjdU+6imjIkK5Ndh9FGaBeQNewwlm2ePHJTlHRPaj/NJwqeKZMCoRfSh8V85aIfKReDLaC49d/T
+MVg+pHYataAL9J7NT7IvF3jtsHp3T9oqDtVvHE2QTt4VTsv3auPcxLPqgY5sseP7c4SyVGDy2z/
UnO0ir61rSJlUufIGvaovZV+0/EOHufvH6l9p0an8NI1xpmFbZyQztxxczgL4bh4BwsApRR97RD6
1ZkwF+7aJH6o5EMny+OwpTI8MMVK/m81cSbkCbijxYhgoT11mNjXU8EUvlPLRBFuxpGOLOO3pAaU
5B6eUQBfE/FFj+M4NitZzxUY0/ZnU92plSmFvmPaN7N7zKi31/Z0yxLpUUMTTgILaQix9VN83VnO
e9svNkGkb7P4JemGXcImbGo7CbdGizFSUu+BYVNps1pqdv+iQmTm29tOaqjNaNtGr88jnCJDzVuk
8vgkL1KtU9d1FMvn4+YHxoWiNs1shFl4GC7HIzJ3miVd+w7rex6PJAM2CZWKSTRPtOqaZ+KfLWdB
i1mg4XHvu/JSko9lOJtr/SOTiLFzSVDVmo8MVBKicUE6LgrJr5j0VTntTGwtVNxRZ7uU/gjdhhrZ
pBk+t8o7kPRjQanJoc5cLeBnS6C3xndZTNOh+VEP8U4tGpMnVCfIlv9m9D6OitLbqzFSwV79dzDV
oXp0udwLG5KsZe2HhCtyKiDBVl+i1qQKtkwZdbmqULqxlUoB6zpCi4AjDd5bSfesshRyTZStiVYo
H8b6fnScEzFSfYUz6muL4kIKSr2DWWzG22aJzxl5sToLc87DsO7RdaCu8d4ZCLWq1PxueD6O8Fu0
eQ5RPx2tUd5ExRPnnzPZ+LqmEuCoTWtIIFM7W24Tj4v9/9B0Fstxq1sUfiJViWHqdqMZYudkogqK
qUUtPf39Vid3EsfQ0g8b1ya96kpLtP1RY84qfXDwUxmWtJGwMYaXMxOgL22+u9rx/qtHsTHlFjct
wrwyfowhYOujQ/eXHo0ko3SV1OT0G8omQ8KdWvXspyf9rsctomfmdwkblh4X0aaIrH1Oa0FgYV2/
g1u1ROXLFIV0aqFME8MMHj6bj5jW+GqwJC+nvmUH/Ygn+JJzR5Ir1LXe2dgfkpD6K92yvopFO3pb
g8bbM3AXsXd2Lz1W0uxBRo1JIzsnarQm3293EB/GKMTO7sbAfz0n8QY5JKnW4J/VFHHP/idELTeH
hOYN0nJqrEee6piXXYP64ieejSiCZCbqkucUaSGZ539Ady3D1eLxC1JaB8cOeBte941YzAXw8wO1
AfuezK/wQJ5/SYNSTOOjw5CdLhYV3jBsAFK2uSTITbSK5KBBYwsmdRj94+iSnAGMwKrFg77ZH8lC
ETxij3Qo5Pmp4x1aKhEA6DZ+a1AxDYRpH3gN4ufcINxZE6K//13genCKuvh2piW0uRO5S2VJgIyt
Q37u95bb7hiasYLLoxNZtzN+1cc4UiM6P2UgOikekZQKVGh3CVWOKDKelA0pBxh8lZzBjeYDNmhB
YQWbMSrvru8qslsz+MpanGrZ+xx4innaeXdOMNHEKdjaKLPq8spHeTGv0JtgPJeGTUlX7BcMR61X
dIucBtOgL0q5E1DTZXgueCv8iAqVBwevGPHVmvZWTn9pUCSKEBg+zdx+a5HvUvaX2nspUeJF4R+i
MriLw+mQ9X9Gf8DriN8mI33MUebnmS68F9JgSDm6tF9SmkRYOE5nazjqTugltOkCZuJh+9dDf8gY
TcYhSsIByCz2mVb6XyVyZnfeZ260cbBYQkyh8pW0mG2sZlYmw78sutrWl22Gd7j4lFGhH+jH7CBg
xMiyG1v1E0+H+7ACwxzHx8aY2pumoim0v5xMcnxd4i85m2nc9nlIR4rb0+qmNb0rZ+nguJYxyv8T
v+n3FBTSdxYV77OdgXYC65NwOcOHNh3aQZpbboLr6cxsy15YUu9yVCvYCBfDrJkzSJTX/4bDdPi+
xqn0iLvlqa3Le9u/CkIOfU2oZunTe5l8VUzbf+XhM609MNJ9AeyRFs3RTofnEt+irqsNMxNJiB+u
mpDr56Q6a71ZZNfahzn8agNoR9kzjTA2FBnd9TOkX7Gd8meDBnMc81RfXjl12cggzhuUomw+SQqp
Njrl3ok0KcU9qFCppeuLNhVgJUmyGd5Ko2HV/AIPifmt4W5GjtnxV6kPBrEdxX0AdKcCq5VC2ltS
4ITOiap0+dXyxrjLmyn26Vbq35bYGBe6dzgMh/Gwv+xzdEpIYtOLMQxhTxHpQO9jOuyYmb/z+/o2
pid9z/liMrZtsKOYCkX4JxTTFMtJJ5+5xQuyBSzPt081ZxfRKFp69Ox//yvJMeLKV21BWlVmu3RW
j8VX4rlyo7Jw6pEqo6zeI2I6+pdarBHhYQzPML5kfpWXYFMTGB2Nm8KvHqhS4dJqOL4/e8Etr6pG
3miUpA2Et9pDg1Mh1rwwUYEnLfP8AK5wcccX0xxlr6HeE+hHYv1M4X4W0AGEm6JEYwO9BUJmIBR/
bd+dvrl3TKY5VO3RHD567NYGOVckPsFFlAK2UJRHslRb4INorg8xR0DyNj4dfd509MaP2Ki/kMfw
fPHSncS6oWb/xkfUkWfSvhpg2ZCKU/Q0Epr3eg7WKD+xw++6pxjMKSp/ykNC6LdASDL7ljbb1T5d
tTApLGIa6Ny9zDHSErchvoNEPHsRcg8o7Vj+K9LIDK2tNjlQosOEjboYtg3Ap0BLEot4ZULVTpX2
D0KcdfSskvvL0681RpKM0xrPB8ua/WLq3ObuRYIWvV1Dd3Cnna5MIjV2JtQkUsTpgnow/PkXL3+P
Glx9Y0vyKTMwfvCB+fyjmv+Yg3UYQrgYEoeuZY/IxSrj+O1qhie0uabgDR+wqKq9S8tk+Ugyctr+
TRa9qTEb6K6riEGJ059oO+K8szgRHLm8wv4OshbEZ0syMDjBWHa9/V2mA+ctAFpGQTikrwEsWVjR
jv47G9f/8PyHlbCdKEY2O3ZdSr96ZixtGrbYkf2wjLRrNR+BPcVcq/uCvVWpOtX6wSVyCLIFYUdZ
V7JpsWBtzrUJn/k13kffZDL+OB3XfqAbIVWutHkgswvf9zziQ//Q9teUsAojW3O6mk7sSouSxWVS
iyRc1CgwmmmUzv2okvjMpPeQY+KFYv8zJnLvxBgj4dWWEeaaWx8wHSItw46bimaP6pPjxUau3j7m
yZBR5AadrWWwdQeN98BNJYLTBiexmDDiZfT2BfYP6lL9uTr3kMcsI8a7wp3X++A+kUuf/DmP4Z2V
u/dyIqS78GfI5ttDT3TYue2v5lKiuAa2qDxl6FeOpN9mL0k63IBw3IzZh0vPkJpuUlpktKyyBWSF
8kyYe6LCUSIDksMAyRkToOtHQ1DguzFn94EJS4eRE5fSG91Z7oEVU0Dc+kimb5MT3mSQkPBfn7nb
07tPiS8iLqK1BZfMjfWjf0/94W3DZAnI9WoMmOGWczeWlxx1UkxkBzTpe+94zzOR77A3N1qWhQfT
ybrGQkwQ2h49RWvjj7xB7dIZyn1fBI8yJ2S+lmQ7rIwxmS7B1gGyFinLHfSGHTYbsQJWZTAdhrrH
ndG1p4BghCxy6Ij5NLcmhGQFtBUvX4u0eGja/yqnoW8kfdDiaN925tZfMZlbGg+hc/grJQLorJpJ
PZXwsqjHPBvnx7S0hIFwxFKydeJtR8c6YkCW7WdJKeYSMQuHOSvAPxJHMJ2Hu+U65R01iKeCpi94
9durV4Bdoal4YhyYTj8O1u6o26aGdAsS0eIkGHS3VihR/AEITYfr7ZlqF5Dm8N6s6icGph1kJlxI
Jrj4dOnlvFrjp6SKUQOP0Aq5NHu6NnxZiHEKBUPSyJfnC5nKyiVDPUMRqHC4zzp7BzmfxYzjSQA0
mQnzBPbmws2R8bnz1/pjYsO1kexHYCvMWSxXlpu6f0TdWjnenIlP6vga1vLb9GkQ3YMXosqsAvuJ
+/5Hug5wI6RVDQAzuKU0neb3MoPQwfHwzLr4D83GbgVy81SIs17eSnqg8T/YJLM+hvyJ9GI+Lf3F
T1FxLIj/jLRGWno6otFuzMei6hoKtQktYrJAQR5YXYtRIT6KZ2cnw+6KIll0QMKyH3YydsFR7AwP
NWgOssLNsdgWHgZx/iQK5VH83ZIzduLqVnfEDaQnpMZhDH2rx0ohwdn8JJCtjxclh52PyFJn4Sgm
4Vo8qunfeCPdHGkAM0PYAPuKDo03g5Xvx/LVGBqcCbKbhgfmue4DF12JJ0N2BXbtv823RX3n0RAi
gCUNTTcBAcVIqYh0zWely5ZgMMOM/vANEjPeuXUWgKhDr/GvQBOeCTtxs1KZiHAqgujLQYYblyCi
4XwsTD6ZtsWIrObgcbt0iUh6Y3p1a39ncgYyenTkKLMrJsN+RvgehsRw0eP5HROltziQMs/o7Y1/
LGsHSXzGOEQpyPxOo/NmbZ5YOn63Tyhm/O4h+bAusIU5IDkZikizhpBZixm9MbAjoOyEnJQOQR90
7wVnFAU0iG0/BcmM30c3enIo6J7qr0TRxyvFQP2SmnyvEMXVh8K9wvTCsj/JcHBhMwjSnf6ryAsQ
jrEmjyyCQ2nrfp80nwN6rHitfGJyzU8KjW9mpJQOKGDz0CVgkL4wnkrXJTNahqeT3CeJuwmtiQbC
15AgZCGqtIPLASl7fa/9XiSZ2jMeeEDmRIcRc1Yy/zLaWzkCZRNS3btuqvO4lQGX8DvOerDje+AR
xTWlzZhvyKUYB/YhPxJJJlEfLeUDa5dNAc5iltu6BDSguwsyvIvohhG9dZAkwkw6Ciec9E4JJ6lm
PsGKYvUNyuoTN2UYe9Gj6JdbrsNnDItk/RYi2GWeCNBMxxd5yfb8IIaRZBDcgTzpIpOGce6NZypi
BdFJj5PayjfmetlzaLMfIPuMq/uAJcGfSKGI55qp29TzH98DGZ/pskG/HSkHdEUC7uITExOkQbdF
Pv+CdD0D0DFOSFY0nMgXzgQWgLugPIsH6oD4TvcCDfNbfv6P4ETtCpzyLVQZwHCu1cv84+/dq3Mv
p1QWUhnQnwbC4R5Zq+u3t7Ro+vsgLYcHK5DHez3Kq9mfDDmMay1OJODGdAmis6mz7i8pwRa0mh98
zGSRjcVrh7OQkzAA5V5wx8Q0JtH8FogCKoZXeM+YahLrh+/4939ZnFVEmH5m9NKnJAyaB9Ot9xFx
y7ymbx9h1H82vHN2bvwCe2X4oAaNmZ0zZjyRT4iWZUqJFI+kDMJPi7VuZjJJWiiFcxVDcliyBHR0
HIqALoS57DJpGUxmkBDYUk7VilbieZiWSDi1ULPQfzbl+fxQxhVwo6gcNaFbvAobcLfJfocSeaZk
KrtMyW+bllN+yY5FQKzZMGiU9BsFxlO8Fp8eMuoowfsnwwjhPE7+p0NoDr8YiARS/F1MWA80EeOA
WCILlc1Fydb+3CAu4Z+1YnBeTdM6WIELk2sYAx3kyXKS/z7kd9g5e5Ao+KEjeiYOZPeTDy6ENoHX
MpsGRYRf0N8MtoR4dIC+pPhkh7fSneLLq16R3a+nksF+Y0QOIUO//49Tl3NRYtGl1keHw7oiMAQI
wHTCNn3Onh1RmnWrS05D2l3hYMo3lwiKBu4U3UY6FhqWIS9INd2K1CCGQHNhBgaJReGSggyMO16X
EKcqVwAnPLi1qe5XWmun2MfmTvcUxO9m+6A6R9Qb6vFG7iG6BiHuIj3YKoYn/yKHTOuHSc8J3i7o
WPY8zqpNboakW00KCN4P7+Mokoi7TMOtHQ3Prm0cyVfipwgIPQvqU5qMUb1JXfM0aEAOo4wLFpRX
82YeVkzp8VDZGa3UX0QBYXXPFy6ARpeCIyUf4xEng0MGiFO0G3Mbexn25fhJW9Cx84d8ihuJbAYI
cdh6FL17pfz1kYgIFqwnNElQJ3YI02Jw1Kp/al2G3RUXN0SGl/JZTHI1QuvsIBOIZK4bmZsYdjci
MmjuTCIbKEKATPtLvWwRaryKIw4Bfoqdp3WhPzeoo5xQNu/78B6HKpU1XBgkD9ZvM09j+BTZYQS2
3bFM9z0N7OT4SFbq94Kez4N/x4a5Tkkgii1bi46+JmNXaNgjIxX5hBwR5iJ5HtO5mcYxT24XHxV6
xk5gZ5IFGJQCIwPUi2I6cYMRYz4if0cCAhw4wr8GK9Ay0TKAbkK5IJPmnxXONoMFxAGO7/4Gi+Aj
XCWWhWioyRvkLWbtkp1wFV980bNo17xT/tDFH+55hEiTL3N9D3Fz3bP1RV7I+J0NYooKahSx/lPx
fzcu71H2iYupQ5PAg5Bn9oXc4UM6YWiIwZZ7/d1fcvAcVEpp767+P9VO0jRQiRaMOa+hz5ywNATZ
EnBVS/5GZv6UTydwQT6a3MELmC57EgSG7rnQNJ8Lx0kjOEwTKCWacYF6AnOAIKTRXwRSkqpSZyvd
HpEg7IYFcczKjckfUkrSeSC7khlQpy4jnK9WKHwjrwCQgatklf/OTrEUYUetb97V+Vd5LNFKCjMc
LzEr61EmB59mCXyMf3mdMBu2yIVvJKswAvlCCGz061tpkJQ3yfpV5uPHUqZXxmFN6CDa4V+RSVgW
4c2zJN+X4D2nGxc/gPqRE3xQ94Kybb2NZUQvSU6Gpf8REkFuFAxfaD/6YJIVEiGlxPM13fVyqxSv
ChkDBVlgBFrHXRmCg+F9iV1v8JXDjIhE0u7HyJJkltkILfAnwMSFJVPwn48gzc0kCYk1Xab4ThcF
RUh6/V29eFLvZ8XCD5wec1V+IVQ9UXRjYOe4U3sgT+aK1P39uPQYTc6H5hcCTcfpP7BX/iPuoVva
CQkU+/HGP38n/nz2jiIbXRgcACOAuzM8Ha2I0aEkH7ArPi7Gp9UMI9v4zfTq0aeRp7N2HoYJlitR
CaaaV5vavXwXRNbdaDtI3r3Td0/KuDKz9fkazgiGp3pg0go5eokzfUqFDYyng/L+CkgtU5pFDIUj
R9xRSUZL0RzQ/BI3AqM4BBdQWVEwCFII0oJCxj6+SlWKu3Nw/hh8j88MI42n8NkJQ/CwfPB25MQg
FX/Ley6Clk6UnzJc4Wl56+PF+cDEjsr8xFs4GAQU/5r40uCxyUBDw+HTR5IgBsQ2IhLgUFoKYs9h
VReP4/LEcbN+MTTMI5tfC8YSBjZGYsmwhVH4I+6Z3yCOFdHqaH2KLcfLJtt8opmVLl4BgIj98d/E
vBxlvjvhBTN2epSfxO4FqcnWZT0S8xJ7iDVsRFlrUAP/c2in7mA+cgRRnt6PsRqmHZQrwdsZ77qn
jcpDYyc0uDCOknoCGHjjNbbm3f3VWR75EahQGlGRpwq6h6ITsH9mOgSo6zrR3RHFJBwyrbDiUAoR
aaXrfo2b5zLp9+sa3Xg04pNtIfYXfixzysZGwqzZip+4CjBa3bIQWe+FnBO8Lg4cKZ2PR1FBwwgE
KNJlQKKqk7UEfklgDYeIZi83aToR7H4SNuBhC69nICOiQ9BXPdG0MT8g/gqLsUOAK/93IJ1xPnn/
MjHEgdEThyn1L/9eLM9pyXL8x75ME3jtiDNAb+JZ/jZEWMWYJHjjnRPeKqgnhU3asS52rMs7Brc/
BGV1SJrkZgWwGIKBNmcL+D2NayG+LD2xU3oc3SW1cVeOP1eaUfFa3iEqkwcDwACvyfGV2/bPrA1J
+hgzYnkYw2UzPa1tcT/W3m/GSX/tbDJWLuWp9529PAROUCQZBcs36q/2xdnaCS7yyDjwyZdUMMUF
7k+DX3IOJKggD7riIRf6R+UT6dPhYvyOc/NOPI/rGq60d8fOIzbQmOnV6OjpPgP4EB8Ej14t6J0c
HW2TDXGZkiYyqxmk49A9UnvjemziAgrRDlSGMUWBlpFP8EpAXLf1fkvieCCD0mkW8LO62Mc2A1bD
d3xPXQ8BEgEbhfGD74hl9Eh3wx9k2XGlFG09NjbFNOcfucnMDpPMaBLbWLyMAtgwIOUCz5675AMS
zjpQZBwabkFvCWIXBHd9GBFk2FqaO6F6hqVsOSfYRR+5gpnWUZYOf8yDUWV4MBLqnTP+EhPog6iu
FFNd5o6UDn/a5L9q8uJgZJaLAH2LMGaVc8VyCETw+auDxNe/cl30iFrmjylzJddMzud3Rl4fOXEH
X8exGQXrcn6Y1no5ggzcK8eakL4hbztuwZqvByzh8tfTZR9aUje/KwKOnQ1NSjqx7bOzGbGZk+wn
PxOcaXfzSZkcwjCREFLNZCBhICMfoBMWRpnxrfIi5CAo0C9XHAoWaMp9W1jzVzljurdjH20Yc7Ql
8nLx3Y9hIRnN+emQpSGCNAp7h7qa4zfUN7EvxPg1m01ngTKQJyRZ03e3M1E3wXsiEaELXVAeepAs
cYlPGNUihb2N8Pd+jstZoB4m9YWpx+NPE3bj6UZ09agSC0eXbozcn0Q95+N6+b0ShVj4VZ5z1fyU
J1A/QFXOFfdD8EunXKjknamC4AQVhrwYjAYgS5enC6kTVciXAMrn6YV5jQvUxWvT0G3Q+MkGFPrg
2fxhNtD2uP3NW2TI6NXEp+UVKibJmdtDcA+PXOxPOwRjmb/KYhPQLgRlGZ51nWbHTGYJjtCa94aH
7TRRcEalW3uSjc5TzOBonhfW6jCzFYucd7ekKjnDpJSmFBIX7ir5SH+Vre5ZhyeK/Gs/cjVddfoX
wBL9y+Pgk4KnKECXP3o9RGqlFMlVDDU+z7fi9zWiA/3VG2W3LHq44mQC0840yr0wsRvVwqOKyw8l
WUD5STi9uQTVhL3pKKFl5lljYKGm+bS4+eyPuzh6lFUwkOujsCUmprRmbQB1w31wMiXX0VDv4QPo
expIjAHTMFf/VtIWocsneJzc1tGOvylHq3eAg7HDa2VJnAP6SWMYrNYBP9lgKrh0bzy9Elji19jb
+kgRDPscBaCT0JbheoLlHDl/0gCAXRraDKzyo1qAFmhGCkmwnz7AucgZ1Y6kGjvzUUKWw1Ru4fl7
UNRS+SziWt6AdObpUWlsJse957oVecsv36psH6a/Lka0F2I+0nGxTN54Pc+pqPaTjSc1iUnJwwKA
Vb74lnfTXmgR6f9oyvrZw1KkBT0do+9RaIgXG/rVI6DJf0vSY/4+QjFbGhfQfqlkXCxGrf/RcOq2
oDfN5I0pEDq6NhvnPGinQBJKRXNU45Ej45lAtYiXHiwgoggGQYsY0TvE51dBw1hqkllk8oqscAYp
6CBMk29kKlAIYT3RnvZluQxvDmUC9EGB8+W02f76NaiG+/M5eoxdZhYVCbFD8hXDsXwm8v+8BvRH
LxcDTI8iuGnwvxU9nOu0+ZudxZ8B8JY8k4s7P0hxNk50dJf1K8lOO4m8nMl9l5k6zIZqPS+aGWeW
HZsy57nnXRnPb26xPHXdMt+0YFzKDugu5gv+uo0h6b0NuLRhRZsljsxlPh8Njxmh6/q3Dc+vonHf
9uGPMig+u6L82pLvZkx08bMu/8VW/G4bDOWrStShY/ZPTr0ezMl8nOiKf3NhnAqTj4pvZAVQYHCm
+eOZfpzbuUE6FmG6JdvoiM0qoEoxM66gH6oXmMk6/7qY0727DCVVVt5d32V7nILLglgblnHHiES6
JnbOtiVDbZo+4kySK/8BMfPpOLefpA6vHaour4NvkYkaIkhw2gCQ4FpKyPaXivEmdAqQk2MUtYnz
kB5KOW8MiuTWQ5M6VDMJjrPpPk805Lsqa1xgoYnCf/IYhw3oZ/1EeJgI97Uix4vRRY39pzPak9zD
cKZqrgJHzozwlTDY7M0vYbv8F7mYHiZpaxfmfdbnrxlVG2d7eiNuqnsbCGjj4MzUnflV9h1gP5y9
/4rGBsakZAL0ZhpJXViohET6cG5nrwn20ktIGYV2O4aRarMGChWWXbuINuHpe5JSQwlvT8v5pH0q
KpjN1n/ikH42sB3/yIGvwJiS4ntPTVvVKxMb/Y7k5bpOWApefz4xwZI4/Z0wXBLy350swuyiOhSv
MKEMuHG+VOt0B/8pTYwEKWhhfekob5bFLltC2JQkV3fxDo3KO+E1c54Ec6TFulN8czpnrxVx0Qaz
ZA7N8g67Z7WCe9vO//h1fwys9rsSk1daCIESFtucatoOyyusyIMK/J+JMgvpP6H82ngsjXckU8El
T2n6xch88tqY1YmUUxhoyIMTKfByzSUo/dKhk6LR7iqyBpWnMbZkZLG4ql0eWCqNtY80sb+xQeL4
VkltwswE0ivrgo0zPI5OBOC07TY18pRCREr4zYmhxgxVBE+StsTu0Z0VxE1UsqZEGbmjqGZWqpi7
GFDlIaLmmYjIfFnuGBz0ODAB4Fx6LMt9K7rLswm2KghPZp182JW4qMSdQUkIggkNScfqw0BOQMcg
VuEyCFsxQkBGC1E5c2aAAHYnNKeIrIQd4fgBODRapxMbpN+jfE56A90NJVkd6GQfi3juu08znm+F
MAVr9cu26JS9lvWP0I8npd+Q13FK0Mr/QimNG20VDkQLYQxbMJPui/BJEJw/ypmS8JEIwY5eJjf5
9NqS3IOq3Z2Zfg2XEYqYSEJLreHVX+dbxWvjwb+NfVrjJjHG+1L7GfxwnS6O3iAQdNuRSCTYKltj
wZhutomn9laZVSLCRbWx1OhzRKxomNqfgrB0cPqqS6VB45P08OxmkCmI3NB8Jyfz0J/TOxw9KPZw
prM11hGenfIUwoEuDUGdDWKzsU+++EF4Gql15DCYS791++adgzQZfxwO4x+DAVcZF3fpph0pX8Lg
xxguH6NXTn2lHzHJmXWJDxEfVsTpLV9p9Hskfqwz4B0emRoCs/rqJBRb72Aq/KfV1PfhOf7tdtVt
UDEggdTqowwWEWV89ig3iA8zJJb6ByUb8CTl7/JF3+kt5nrki77TSRfV+Lo6F8WEoU0dh5QwFgif
0O3zxTxb5m1tefvrayp7u8zviQclsVA8zTI6U3TSjic3dzej1R7ZoEnagUf2DI9UPSjtP459zBAb
alVJbbvrc3fXeCdaBQi3bof6OYvHI3MrXgVnxuFyp08YJrXqsz9RmvkL6e8O/l6kGq8PSdBf6y31
KbCgvWoR8orsuWzRFuUPFa1JBlXzoeQjHc1Ee5WTk/S6pDT2Dw5ICCKWllS3f00nbY6ZI1duMAdq
VSuAHI7CNZW6nj4UM+WgeBck1lCr7CfITp00RzRmWCXp+BNK+HfiPnNKQR10pg4Krn3EjpDpoewM
3anPQIszA69z0q6ZH5R5Kb1q1+ENyb6ToOcKyCm9Va28ElXytn/tO8Z8BN78PJOqI+eRPB0WLix+
JlJTNeuD6Fusx6qtKXjx+vaB0rMHRS9FQeWl3bpFvzMYBI+CsXGm/HHbev6nEQLyt9MxYZDhrjkX
d/FEn2kCLBln2ffHAZnukR0jfUQQCenmBXQ8xwhS8En6LPzKcqR4TKLtMh3RtxX9Y416+vT8y54k
xq1z4W19tE288UnOStwC3wM3hxeDrDba3PvpTpfA8qGgwWOiMrXAPJ3kT9Ek7iTXLE+SZSFKlfUi
oI/vprEQTfMxpDOnonREDF/CgoyOAZtQZjZ20NRV17Qsl1lNPTgVvcHeZKXPuKBXIWE+1v0fTHfk
atgF32SC/b1GvBnHMIQnks61IuTA4Uh7Y/UK0NpVxhDzWZgNyzWb/InF8E1c0ECb4a5X7NoyXRNH
/hhx/8G6cwtyjicK68eZ8EGyLXo/vjHzBwVYILHC77d9S1AFPuNA9FPdIYY+p9H7zbXude66QC4x
S9HWC//qa2T5uo0IhmfMd+TQTD/+idpiRdl5eVXFpNVHx6ytLgy36Mnqq6kXJLEYSNSzZK/PnFIz
Mz4F0j6jKdSyq87DI77CP5niecl/F/OTfXEaLs128By4BZVDAKN37c+Jj8atw8FaL30XkwTOwLzo
Z82oifMIfoh44sPcoThTYWzuDDfsr+UCGBzjwAH75X713YVlFEnV+Uq016oUBq0rmLZb5fSvtQ8k
yrZJxqjOryTiQ3hz2wDfrf2pszRxDmSupTyFKEVfvF0wmMQEa4unZJMDmJfBC7nKRZB+jEXQn6J6
vENt+CAc7Eolm3InlTirdPCsIh0jyjj1iLLZtk3ILo+YuzI7r23SPqOATWv66pQWxQotruFUvzPM
gdSimfGJCQlUWfarpTkFOV4zHqGRbSmhZLEeA8QoYTCOQdOiE+ekxdcxSqxBtF7jetDvwgRKij3B
S2iN0TruTt67i0AwOsM4lIPBtGr6eohP6cl+l1RMjez/kIP1kpbBkXv/8JFuYgm6td8NXLKgWmuO
7hUxcCtAl/PUHBO3P41BRByucU4J4zDCzPqZVOxtjWmu4jz3Aw2UssEDqEsiQjF5aJ3q2XsIgdeX
dGneGXND/ls2/xAzn70LqWNJPj1oyWq14+FiUlRHRTWEWS8ObSUTvMoqZgpPaXfZ7eCuDzTJoQwp
jC7UwztfuoZm2YkzA7WQ7D6Y4wszQ7buwvTcOUl/5zQd/A4c6R3cmFRg5rvcEkYiNyL2T2ciRV5v
ffPREnKcbTsz9vTZHjbWBehm7S4PtP19Eqg1l8wlzDM0aOJH8yY6ayTBSqIotslljd+YNfxnHINd
RlMpBDEtQ5f95WL8GqMmuAkQ1fpEgJpkMsWOoAUxscqkcVHtfXh2/7qYDDUYKGLaWBHDL5i8OVch
Cc5m+e4Y4RFXjEQfIKo8LRjk1xAxNRMqqeboT26391ecHK4KL8WuqG2y0iey3rvDTPkqDQCZbGCE
EZ5TejJXBhdljOPrasZEL+lLwgSOTZtOb1GK6Kk9e4czv6dPO7nedlIAly8PdCgkjcMqvtQI7cWr
di4Zd/nkwosYyg/Ulh6Hc+5ssiygkJ6YK7A9MpkKeQETfQfqEgBSIf3oY3rTFVMEPk7iO1FgulNg
uJK43dGlB3vApIgJZPuKpsmwX1DWgNAy5vxpBLSOgvtuICBduCoWyHhM69ufyC/lT+kTZ+YZZNOy
Cyb7UdE9QoZjnOxWUlAkJUzK7pU+rryzAMNcoD5df+m4uRMwNjKAw4+OYRjeqofI6Haf55x2QKTF
GNjrvDLvLaZ9+8jziWI3ZE9B1S+VQZKmtNC7k7tjO5dnggrnuLlflbHRXcF0ZR+v/m6kigMkzGIy
Qr9azOWcroZf7Xl7pdeZl+A+r8bbFUhOef/9HF2tVuHjiqczSoK7oDiQKyD5Guu4vh/xU7GB8GI4
iCvU5xs6egH3+oJh4rb/ncnXLC4L8BCp9jiTQJ4bt00OgE4XsvMVtGIPcYwpYYYR+e6cLXMl2HO8
MvhrspmN23ovfX7X8Ctly0b1h9tbW1LkWlIJewwBloDMrT3SXegUaOFg8nQ3ujD6B9hZQbDsR4Zb
I2QU6zAnjzZrk28MMVYwAwpp0WOcGSJffrVAKXlBKwWWzl9jjIZIO3DWXQLSC3bL265oNpk4Y75t
OuchV7uTnCygv7lHyhQmyBgrzSd9wTqJcXVKrtrCW1Ier2gI9wGf949SeKRTRbWUpmY/wYZShoBg
YkZgED57FYwS+NOvlIQOyzXZ10MQTL8xn+7kNErZ071v46MA/Piyl1JCYQi0rrHZ1qKicQt7l3ch
JxVuwb81kuq5MJpTupyZQ4QUKcafMdP0fKpXWItEJX9I0hLfcMKtRUuI1MCvpxgDOU/Ut2vmt4n8
3/6PrEu5wHJxxWXC91hBmc9XDAC/TfHcZV0fVp+Eh2XZtqn7xI+KqD6k5Ui3Jb8D1cVyGRfjLkoS
VeN+MjjiVHj2bXR2vqkj9i4cx7ulsj/O7sj0HebV+bQbMJP33Ex+IJY/hEMM/XjLxFgmy9iMzMoM
J9l5VPHfOsi3yew+M3v55sEzPZmLTAGA+80/6DOS5v0r7fQCb2fLfhsQ1EyK+RIPw2lMsoemooZb
6zb68ktWzC9WQKGuVdePyXgeX4c+uCMD7APeoR9RX/0XlEyDDBw6W2a/ZOdN2fAcxBWVRrG9n8ts
Z8QA+vQCT7z+T3ppaN42zawYgdEHmcngju7oOYz1oYXisxLA+ooyad+GmlraQNiNh0oHFbGpF8dy
fbiE8VdamFc3WXc5yCAxbNq0tJa9uziMEUyDehjIVTGfkOfhl0IMibe1ND00EPrFfgIweWVU0Edu
0NuM5qnmDeOKgu2gEEK4vuJu0s+HNN6wsH4HPU2/msQjq5X1Lkbu3jAf4T6og+q2LiCDISzADQzU
j0MvkpCcpNV+lNxd8um2Db0T0wY2zrl7o3PF5xUSZKCXs/oUZVQkpi/Le+Bn/U1gGIxPXG0Evvq8
5Ygw537umn3q5Tsal7g3qbdcaArjXk7xXJmnGcELoEp6KxFw186PEyVrG4cZS02bsNKGbG8zhruZ
aznUCZUXYbMNwSYah8j2MCY0VYr2fm+c7MK+D6PmoenLrzbucRf4FD57zIy3vCMw14Yu4c/nIgRE
ri5kvPYP6ege9bVuBuBJPN0wvg+by50z1NHGnmsKlUCBpwvJrnZ8ukTk7mfOsYCNzzW9LXw8XSzW
iS4rLVauXxJrRGusoB5j6d/R1PIQLB0x8nH6sgwLcE148ACcqNt+CMPk059MGuecu2rr5N0+DtJf
xFgfz1Z87OvhfgnWg+XYBL2i7TqcT+kwck4JA3DWRwPYGQPliSHyhz61J/JFDLLRzgjdgA7FznJX
+fQp8qy3JLTvApq/pWHXbfuUpjXuxBytkJE9ksq6yDQir9xk0BRyZwFFMH40RK7cM2mdo3s5pv26
u4DRG7CVRbCCEbwPMf3mBlyIivJo4mWUqQBDNyMz2Wj+HVBm37vJyzrFX9rynjzOvgI3CHAXnfMr
iPJD547EAaZjVjbEomj/wiCg8eTZ3ivutpUw9tBlbI7TPTDX8KdlQqvT3N0xzJA6wXT81qcd04go
6MWscltyNM5pS4PI+GjlT5Mcki4+nJPLZk2Gr2QcNjcTt2Et5GtOJXOT++UUMTHHmMtHz8//oNiJ
qlISq8CMVZr7ijI3s1nuY2tllvxQ/z7PybqPOamgygUNxF9G1+5ubZeqVidlPn3H3KV6Gn8X1fQs
0mwvxUvU+sk3ZUErUHUhxropsu7NajOEDlmXg/2T/lmnPM73tPGjlNPHUMX9EhGVl8w6VD71W31i
uih46/dYmV86lL8zlu8rAc6hCd97BGcW01FjoEJVg5baFlzGroo7Ju69J8y4EZAoH8xyyMYh3VSm
GZ28mQVNiHfJtkvFvPtxIGbOpHbDGpnBygw9WTyl4fS3bWJ9FfDPqAKmBqb+tLGd8tdsOuVO764m
K9nUjq+dMSbXZmtxRnL9TFpBE5T2ph+T6bM9UzXrDBXtJar+MAXeveU35CcG7nnnNzTRLsCJO1Cs
COMLSJn+bKsz7tOi7bej791JvBar/6xY0/Vyic/Q6WtTzmcyT3CqvLg8XRj9sj1ncbqLwBxi93wa
6Vy3dXD1by42nXyW4bC6gXd3mWg7EizxT/kS4aW0tnFvj7vGnr4kTC2mzTdpb2cDwHDmQprZRe8A
GaQLU2vn5DjhmborLV/+R9J5bEVuRGH4iXSOcth2UmdoaOJGB5hBOZVyPb2/Gm+MbUC0pKpbN/xh
nn7SwX+sazC3Iq/o22Kks1ZHSq37F/Xahe5Auo/e0lx+I/7KEh6XfernYIAGd1qnowEbrDV7ACaR
/BMJnMLVjHIwyxe16yeveqR2Qvlh9B8Czwi2gTX8ZkvdIhxiTh5DfUwOU2QT/6pczjX9+VDitIUI
ZXZy0nbn9+NhHFXrsucF4kIN8nPu2Go4t9AOp/Fhegz60pdGr8lW6ANuzaKnJdWJYNbXgRYtzt73
RgNFSWG3ahCJCw7ej2384Ek0VAoOJF24B6bo9Dh4ujuhdbvA9QGi+gbWf0tvbvKsfOmFX24osNRS
2KUaF5H+kH47pqV90IfUxRb71wxZBB/yDuGrNXygFfThRIsQL+bUvNARpgR/k2UXVgQnnVueGAl7
S+Kv7IWDF2EpWldtep+TQKEK5lWSWtdCjDdjxEBONI9wfl60SG7mGJ3qdnxtBwvYqrVNnEpbaQhx
reMx+xtntMjVOLyEiPded79gx5Fd3vUgkJhnL0xpCQIrA7py2uVfroeAENlrPvlAUGEDaHmqpkms
zkpxTzovQ1oA6JnJps8669doOKVJyeoS+YgheQYSo26mSF+KjKbAUCWreKYXMqkqyR52g8MYqqoR
JjIPadletBivk8Q6Mt16cCN0s5BlgpqY1KCPDAS/g7dpqq+YDQJIBxjjWHvp18dMgJXX3HXE1q4j
2g5k9jULlLnszQk09j3ShXwMi3S4EfoRv5F1grJJNbTJQ6/Z1kvVWWCy03nXFhZEXCQ9A1Hr8PB3
nRh2fJETcxn1rHMGj6Kq16Xfprux9rH5LIx4i37rXeAA/dwF4Ok7uh2dz5RUaxZ0HyZ7a2RWsnW1
SyQK6heyJGEfOlQ/C+s5t3KiKEPDltK/QCJsnp75CVTB4d9boLyqx9l4d+Xww+eosYxlE63tdHhw
eZSweMoHw6ARpefInFg4xkTbpkE33wUe3lK0x9aPZz3WibFemuax7IKwAg/N+6zMnHqT0DiaxdnR
qHyoTczusWiWsAyoQav3kb/kyLcOPy7wCyjfDLxl7yJRFXUFTgBoUJa2sa8m/EGxKmQFhPVghrJD
yUpDcDBDplGW60Y8yTLbe6r+WC5tQCbtoTG2m5ofdfN8mZ1rkOkPPXbAEQbQ+YTmCq2pnpqzdF4D
fdpnTnHytQruQYlXqqMrw3f779KSQ+KeHBMT8VU9WRgwDrW3FsbLTKTqHHFegoXgluxid9xq8Flj
zUDnBqFdU55SS+4wvsGUZlk5TY+rpZKBRV3Q2ufpYR7FMe8W+iTNTxek9lbX6i3jzMegc0OC879H
wycUwJ2UTmhrEKkLMLzaS8Oh7qSPUTk9Z+6+ry+OsLc9qaCRY2YXK7bUshpooCcT6RF9G05BEFnu
JmgMVgBOzD6+11Hjveijxngj+zOA2Rv16tYY7W5Aom9VWE9LNOMvOHh/ipr5p0c+pyPpRorvoWXu
4JMacb86HCxO21UbxeulRY3O3NpEdJNxtFonvVxCXkqjJOYTRgs4mlcDG7Af3nBE3zVmhrQsHpcD
9bu7pgtIzi8htuSIvQJHRq0crVlh/JijKmw+S5+kJShp4SR22IzihaT7k6oHVp7c5hjaBtG9yjx0
DauveIxpuSqxSLFmTWrBuJNRwZ5nqJIhs0zHW6vRi0Bbb/aItc8+TUzsOcYW7hCDDR5rmydh39PH
ca2HopkrFlLX7KOMCX5v3JhIfM7LVGxxv3jvVZrmVc4p0SDWyQgmdHyb8wSSt0dvnDPLrA92Yt/K
LP+oPW+bI+jnWNMRo49tV9mPcqrCZsDLHt/J3AmOU5TfTQzjF5Gu86WhtdxuhUeCUevPSa+HcdMd
CkPBIsfQGYZLrsdP+Bl3EPtNxsFjGu9y32KRK1GKlkoUhOLMEdPRZetQW9J0g5nQsjGzLAczB17D
Ewep+6fSN5A6g+TGWI9lC0GcOn49J9WhaJezFdkl1a+EKjy9+Ym/wxbx4OSgk5SqDjLt2l7Q//Up
Y7HqpY3TdqcYlkof+E7YGO5bsyB0g+D+Nhj1S8/YbhtP7U/ZuvXOqPBbsPLrFJvU2XnYpTGo0qFm
UEo70iyB32WjDFYeffCBtwTla2O54n2mYYbq9tfSCrQM9A0KnW9xW9662JjWzggL1ubz9e0+c50f
hJ2/bO6K0fw2M9pjMKRbnXWhdcYXCtmfiOlvpyTe6eyd1eJrlxKL8JmXEDBtt3MttPPy2mUeioz0
oYKSbZ/HTITStTTq3dCbN9/vERyt4Bbz6tM5fyk1469w3GOqZNFb13ikdcymikIRZVetI7w5xfIe
t2aGASkiriUG8nUBc7RMfoX3lRg6FB1vwRICRKxdTWfTj88y4lCc+wTKRCcwGkaks30EQFLT26IZ
5YFjjCpyMTOYCWjFGL8MmnLTcnwtNGcUFgy8mn2qLQAj2cac/bvdgTjp9e4kACJ4tmqW8AZtswTQ
OrqwOFu9eDPyfKIWRh/4wx+kg11Ulx17R2+BLgS3vq2uViL8sLDMq2nJLxkv6CgnGxZJmtuM9/ec
QzLoaaxCkO4eSk17R/Uc3OSrHDWo2j/M4Xb8tLqJJP82GWj4xpNBlFH/R84umkb9d86LmwvSj/yb
bWpoSo+PZS0Msl7AzCComp/Me+o9+vWcFJn1xI+pX44paDRwcQSdQtHbvK3UadntGHMAdWUkgTrN
kn+pBc1xGsy5OqQ1tIaszgh79DKgZR9GBAO5HufONBS73s73JacJv1bOrYJKIil60ZlrRQ1MwJpD
lI/gDkzaEO+xnsbWpI97KPXXWAAjJnnL5h3hh/N6QC8z8OlneS8aZjRDTaff3auQ29Dihg/CUyTH
SwEgMrZATodZsHPlg/7/aUZOW5cakkcMp31t/GswHXkUfHsiV5lAKkcZgz7/oM98PP5KObP4QZ9H
55bBnsu0MBCbsY0e07nihGJ0JK3twoPjEkXnrWWb0eyKsxcvsv9U1ASBph9m/F57XG2HQT8ukbjZ
ykM7NZ6FUz0I0zrQOH51S53rR8unwYhwdtkujEzO6q+4sX6TjbzUeXcL7PLFG4AHcEwZFNTYXpoP
YuQ5diQgWpv9MLBN1z7W62tXH6pDInlG8SghWRT965LSQQ7aZJ9UAMIMDXgFqpk9BoUrz5jvFZax
cMjmZtNaGUxHjWTJr+bNgrM2tEkoQjx7taO5gXMUdZ+tLLnbKA2lQJIA22s0tidFNch/NaP0T01j
4eqeRr8lwmqwxtgZea3fHQvxZKNIH6ARELJE+zRLDJC1eZ0l2jGI0g9jVmd9nN69qXjEM/6L6fSO
UpT3hxtIrCSEtBpYgXPLamr1oO6Qj7eYBnVDclUhzom7r7SrziPYUZcazZLD3wJ/3SXKGDCDWqbZ
L/uZqZYEZNjshiQ6WY25Uee++v00tVFJQ1d7ktHW9QAQTowsUsAFSR+9oIxyE0uzDRz7aOpiT1cB
82gPEXpIkm4ZlgI0TRAAbJ2XTdoaoDy1XxV9I9oOve1ePaY4yGaGrZyPPMMN+pKfciot+NFAX1qm
EAv9dDs+R5q7rTKlpevdMYfbINl5iEuaZVh/IXg5fPjNcKub5DQykaVYoWtZmk+tiB7VkkGr9Gil
SuqsP9DG2KhtmEZ+2HgOKSELGS/uONbWNnlbUYJyMrPX/59lVe3NtAPvtpDCgrSO9XMsRYip2R8V
rjxAVlJP1gtFhE4uQdvu7g+TgQppnu2yCSqG1d2MwvFXiTa8RzL9cpPhA4fDW9u7DOyncz9EK9YH
agwthYW5y4oJkbYYfG1s7Do+LGUUxjpWe8Nt/NYMSI1Y87KvZMow2CqJxg2FCdmTxHzWsHqUgl0w
l05khW7WfOSYxJsOFt11Nh+91njxa31r6QTkAKDaYp60hqRE125TiTEHjx1L5e7msZvdDpXUqP4F
87SJmvLipekRv3f63cM5YgPUJCbqRQsQi5bU1k3HBayB7iovCqxTx/gIiFcaIYs0bqOqfibbAuVA
qbHYJ4f4Y+agii3tPObdk5y0bTpGh7yBqTqaf2I9etJhjMBkLa8M4C9Al4A4Le9L3oWacI9abD2m
dBySpFE9P9USgDDtlGeDQ7pp2KBmhNoSsDlziZFQ8i8Fh4GwtVvUa381s70NVnFPDOtTXWXgBCMo
XC1kDBZUX1dg+JXigNJ36hJk+8Y93eB9tgRUCP4LiHvgBMy7V2p1LBXjUum9JwWCGm57axaCjTrm
tKY/FstwALUKSB0eXzXXWKkhGmYwJUn7+ziI1yCD8GrRSNO1i3pBzeI7NMH6UCT1F456zUpm422O
pgvu5p9R0lNxyeMYOasJu+k0wPHDT9YanSgytL02w0mdJXRM/y0iUe0qnxXc7gccMrIcw0A/nZJt
XixPOgVv4Q3HEhttRwhvbWTtLdfphBNslwgtVJMJZS/QCgCP7nr7uNT+OvFEQuP9pAxq14aps9pq
efz3sGzqB7WoPcemS2u+mBh2GJPz0uOmjfZuc25bpSLEFBTWg/85YjIRkCLVyxwOQleOFzJUz7rU
tRerKCbM3NsPF2wmXp9hPqekt6C6OJAd7UJ+kDGZGID84RoTE1kWyi9hUyn4kLNYW7rxPlGVUWo4
IPKp4jbqxHL4BELOG065Qn+dl4fAeJJLfYzJ5Eja4i0X5oLo86rqRy9AraQHlazwZ3PGOQkUgZUH
udqB5MPPgiu/YLUAoiTayphS+qGl8KZklSxAMoKAlV+PT65f7tIoOwYyRhrQZKiE/pn+q3YRlsZ8
VMYBIFh8UDR3DvmOehfLj4IswdbSbx1Ayjyz4QRyBxxA+L+M/TMHrdpDPV4UU29dudGyiFYc86NF
hCAdctN5QxGK+7SxVvtB/br+yj9T6p/8mxSK3+G+MCFa9+g0VtTAPfVgm7s7znmu3xN4uEl+rKmr
B77wH/SB1pzMmkJdoVxF0iC76jIjBz4Mr3z2ljymo/xQia5HNUSfwnqivN/X+e9oP3TOxywfuY5f
4kA3lxs+wNAbWJqUB+Zkf3jcDj0+9RTVryJvR1fVIZwL8BYkP4FtbHpsERYD00fjaFN/qI+Sju4m
axDopsLLrVNOKr6Q03IJPmDS9lsLyQh/+U4AKPTGSzag4OiDRxuN7WgOB7pza5K7Ellv0YNpmXeR
8VUYD0NB90D+oYxXi6L5qXKMOqz2ucU2j/c3l+CU+PwQ9NM37p1VpW69yX9boMl8B8blJm3MVcdD
Ud2JAZvOOHnmB3iYI1NUvrikkLyRkSJqINo3mvVBmbFO/Gid9OgSljAh7mgFEMaQl9A+SwuA7sCG
YCIvwmjmz/LCS1oV4/DKS2NRYwsOYPKvPb7l1SvTqvXAi3RpBOWtt636G7kvP8hLmDnSXGXgckdm
buP3yEm5+yV6JtKrFJLI+u/1V+tOfJCRMiHCIKAD0QKpIv7paB6TdurRGXDvAX/dTy0wVSLKxYt2
Vqlv7NnP4BbWag3+u2X9IiHCagDQSDoNgCHtoGC5fejlCCAZLwwRjrFXI1F8yRb3lLTTkzYDrOdz
NLZzpzHCCHD60MafnDRfPcIJtSDx9P/i5B04AxvUNY6d9lv6Iblwb8Je9U+8ITtJ0MIJsEJK9/zk
bP/wz9yC6qz2LGeVqh46oJqNG20EsteZ2mTpv5ZY4M+vomCUTaWdctoGVORN5ey7OjoHCo/CSu3m
tQ+PBDdLXGbeWS65Ta+yk2+sSj6fSpRsSHHOBMqWWqA1h5OKRQF6LqjBg360N6Y0N0OrBEVrlFEV
9I83yU5q3D+8N9wx8Cx7HT3rFA0BkA9IJrlOs6xby0kc2l5X8U5l/Sqg0plRv85dDJwuQXBY6gvv
qhu9azFTgnfBpiybGy860asTX2y9QBbywgv8t2axSdKC9qfNg5sfMXjSo6+RMlebl7OvTVs3yvfq
Bk1cy7WhvKmPqbYupRYfgrEiqCcSSUuWtEmoCOygO1Wx/oL4sd19yQhJ0UcW8YxKWIAssQ1yPTBp
f1C3qIjBEvKrUHWOgGuyP9S/iQVI7/DK92ZyLhYSq6ImsgmYlypA8n9UdsdV/z0zvqMi6b+GJhDI
eQcRePMvcCW/4KKYMv+rNzXaej0VLZ9a7UWurmolSI4O7Bz142q5B1AVu/JNIl7OrnSb+sBl1Zbi
v3h0Hm59NBtU36Vy4kvb55ehyqE3CBJ7T3oDY0J7sHSajxPzVmY9nguftm1oWOYniXi7FgWQpUxS
4rj6KKZkecjr8l7kSGV43jUguQZJ/NvE+WOK7FOIjPxZBfWmrFg9pSA8ONNFczPB+AjlqbwN+nDW
5vaQuDzczjahMCG+QIb5OFnBbYwRIaSJsKoE+tomkAI/QbvB0Pi5uEjPUsCuKVwuburpj7tMuB57
NRTMUTUQEdQPLEzTyuxD9P0Do5QNQjCKeQdfH5XXbNZvJCL7fKxCVLlDzV52Wb9sYxM+SR/LywIl
uwSf1dY4E1cAj9uISf10EhYZ4hzT1kyOmJtxhj2yUphOHZtZe40Kkyr0PBDvFlBodTKDVwIiE51x
bQ3bTvvqLVr7thGETpFuBpYFb92sGVS6nCtGdNQgFU4sRkvHCU0GO1X6CtoAduLT9DvPEEQtpv1I
lrRX2fu0RsS5yeHw0ODL6Utw8jm0sCf9rw7stWbzxs/zwHyP4N4T5EFYbJqhYVLvILL7Uxkg/G3G
gfavUQcbLYovRjeGhvdqJOovJfLLZ55rj/6B/yqsbFsBF+ozN+zZslj3gR2BpmaLrc16rILsrEG+
EY11NVxg+y2VMn2gJcZFgIUJ+G1b8hd7vHZYnR2tDc7Bis4qyP5NEejUZyST0ZmPX4zXZHFDtU9s
+TaQelITEXrAwvx7DE6aX7AeVkkD2QxbQ5LhFziQol8BkWw40rpnBn/2lpR8emKFmbe+BnVECyAh
L8ATFIAgzPxWlXGAAqKDk6XrOnibSaq4WX63qx/Vx+2QrLY88zzIYid91UFGeSCAEVI/WhQIVf6b
cIQSm4+sBgfOR1o0lA1euGjDNw03tAlMMDABFWcKTAzsQ1Du8Vdf26VPgxaz5pbjnFE0g4RKOzq8
mrqcQxx31yVnSEFKzjGJBgOEA4bwpA0TYTNYvrsUZe/kR+dR1wVzyuAtxkRLWYETVTyGDvO/o4fl
p94Uf8Xm3QY9suTLhdtTD5Nn60/ntOZwL+JhCoc+6IAQxzYqIxGiroOxPOI61qwTy87Dih7tPjWT
YTc2eZjNV7vSN3lTPQGg2orlMpNpFl2z8fJPUg1j8ddjDtqWJuiyp03UWhboz/E7aJffxA22LEDu
WWVLsQAsOiQXMtkbWxT8AE0zjRGeNk0HnMzIwhOglvXiAdplvXhx94f7UWvWsO94Xqxcu0Vvy5is
VdJMaBYXF3U9ddR0wmJaGOxJddWJ39Ard7N5q83W0ZLOxkYvTLebUG0q1h1X9TwOjzhGw8N8Cjrv
GfDlUeE2RYnMlL/1qvyMoy1ggX5LHtJBx2cvT/DMWpYcbt+MR/OcGYp3rh37nbNfgsvTlcJh/hFT
FNhDfuzYAmY0HiGYkOj564LzCEyLd1exo6dcKi19s9QvvCYuMEjgDb4MMftapw6zDIayiRDngmwb
BOtRLvDyZvD/3K5p0d3ltag3m+qbkgBtwdhS1xQTqnkW8sI4+Kh1l/Y5j/ontj0VtQRwnRLeS9r7
5zKw710s/W05Ne8sKN4mj05ni1ELeByUmZXeOe2V07QWnCRLVeWafR2fPA+EBMUnRxDsMgB2taUB
1Y++ZtIFxjb7oXkZGyTWeC7GO2f5SB6v8gaHz0k70FyYwZBxWAj3gLg8jFZ/NRfccHRLBR/03B20
siv+roU43vSbCJUAefgY6L9DJMJ+afZJemSsfJZ9ei7YQT0EPoNHQnGLULz9WvctOqCjyg3VoeIR
ogCJ7gQebwBOP0z4mln7VFByGPaxM1RGIFyVJCUUAc04vqXFdDDLH9t651szzGUVR1U0URHdy/qD
eou8F/UuMA/kXxFeIakmTeC2WWKEaT+Pjoy+lpStWnqHEXpgoZdbHWx1I6YHfppH7Y8DwqD4sdTe
ve5pmjh4yxh4JXV4ZlnLBgbhPy0LvvXvws6/loYKBjqHA0kIcn7zmch5VAWUWfiILLoHu35TnyyZ
T2zKHmG2f0qc2nVcOM26AKNP2gW+4l3Xl6werin2wtEyfhYu9VDbThDQnOjdLL3vgSy9wLoo148J
occV0zcjytTsT0OTNesyQHeG/gjQN2BrVa+yqoRxQd1FZ7vvQ1bd5FOAMlS1bZigPLWEbRgwuZyh
SQaGdTQFWUoir8G00M4FBa3rId38G0zPDb+etG6o7qUHfWD79xw6ic0AXScweP0b3mc2aCkBLL2t
D0sLzsjyaQLlpf+2jO29G/xb1mYbiz/uR3LnSy8kboKDiooNg5eLm1rQyH4sEz5yhyaQ/qyRjtNU
D6cWgl0DlpGBoM2AT2UxMQ5JcTac8eFaqbACN2Dd05rVIVtHc86R4j7GY05r+dkAG5p2P74Eucmc
jEpoIDVjZnFwvHynHgRpXmYm13y8Nq4/rylXgVQZj1TIOiNVN7bjLUS/jReL0Befanuzi2ZhrFVc
Mll8nLBxjoCAc+0TbApy77duxk9BAZ1XGWgoOZ8qtmZA5cNAkkVZLOLJpocU988t8Plx/gvkA3T8
iLEGoznxqcoQfs4isSakEVlJTKi6Uom7YNOFKurpvnnMFMIxiZ5JKmwyVFWwgLyh7nDnj3w4upUL
qDYCMZnjxYjrJUiTZzsCMEHpog4qSQNX8Es57YKiek2pciYiViPATmi6zotxbzaMGBXB7cn77YS7
E634w46ESajKvQS3cD0JLkMKBl/oZ46UYu7Cickj3zXMeJNUuF4kz7iLrlUrYorGfVVnkmy52qrX
u2BsoKr/MhkvFDYe+7BaDmOHYvA0l6GlAHa8NJUeBPUrlRCa+eZ+kmloMIBJvf/zwAaGKZAj8JTV
4P1oDFRVNTA65gvH6V6SInIwql1Kam4s2d3V/k7Gn6Cw31LryWPETIRS86WF96AybbWpY72Hx0UU
x+QNuhQphwltrChK+tWYaLRPuhY6jEuJB8LSjm5PPv6E4/2DVgSwNARInRo0dn6o6l/ZaGvPjEO6
uMz2WX9U8dytZncnL8eNFYsQSg1eQAOmhy8Bcx+EACdCfYRwp1H+qCPGSaatZb2TK5K0aUgmjxXa
sdy0qn61sf/gLlRSlZTvjEm3tRdvOvdbBX/4kgN6wm6jWoXodXHTnB68LXc29iQ4cKoYs4unjsis
2eiFlcOWzVNqlIQsRLytVjpnm9oQsf9uBPm61DL4rc7dJZeLIEI4lPnsM+4mBIm35a2yS0wdTCEI
eyi7D50+PyzyDIvhOaA/o8IQ28nonKs6dOnIBFq8izuT7r8MBwTs3Pgt0mxMjNMwpqkz00nNGfKr
DcgKIFFTS1j1dbBp0fRlp85oPGYvHVyiCTNA/BPIFUlzCfTa7IZqFbelF2/t5m+qaR8jUjhFYf4Z
DevFktWxN+Vza5UvLUU8j4IrS7BvZd8AJqJDDOidSeCAGogWP0ulmRHRmU1zRXCDnWTijMl8uByf
+tiVK3PCjYJeX2nJj1R+AqvdDlx/MMbrkN4ttdVH+QWmtFlNBFuL7pVfolsTE91SoaM4yWTRWg4Z
RBGVbEeOuULY9D5l05s+O38jcJcEsGc+pVd+9fXwHMcp8gO1eFMJr3TSB5WQLPlwV6t/KowQ4Ocz
YIRuqwXzlkWhUtixQR5owHUAoXyVXOm1eVdheIgfOOURu1wXLRwHjk+6Bo5mX6eJDhPnYcepXuEA
EPBQVVplOuajV9c3WpID5qPMxugyi2lgtNj0BOnm75jikygf67Q6RPh5+hw93vAuh/oTlBBK/djv
eNCsuhEp7Bo4uB9YRz+o6C+B/4mZ0clqXfs2jBHoIJM5E09K96Qv6ZW8oAxlrwPPmw9tORz1Wqlk
Od+BDZU2GQ8e3QTSEeBelNc1Ag8bCZ67Z3u2VX1OYrBHbcy2TuVND6Y3MgVcy/A6thZv2PpVSR1Q
EuMwmV2phEpF5z7J5o2HZvex5vhiRt8UGLUycNsaBptMpIzfIG+Q3wDMp9G4MPHhYTgpdbRRGldT
l++anvKHF/DnE83oSUyfIkeNZXIYtGZ9u1blqZ2De+o7FkMaQLmihEakPNoxD0FlGh+GQIxhlNK7
iSYdHe5S0ezhuPp5Sw7nLlu9Lqg2RQwKri9/pwUTcnIWc4aSMc07Qw7GJmnKe0T2b2Tz9+Q2L6qQ
avAWGgPg+1Y0QCqlQ0+qOIWMM1CWQpjBAQbXZvbJbORL7ZlgwMFsF0iFxE1wxZqx3oAnSy5aKueV
yvLV/EGMzl6lj1NvA3Udb54DjmK2Ofzs7tOo5m/MEX9qs36MRbRJax5iniOmMcZg261jHo20QR2k
HYuBytCGbq5qwo4OP1MltBusGizWsqTHqc2USHOBqAXBtBcBJncO22hutY9Wm56FELQCgoo81Omu
mEkjZKvJKLSFz/4GpIKmOmQn/x+ZBwo181tEifJtDRx6sqp6taQgwpJCPHrBvOu95mnIsQkRsxxO
lpZu2m5GsqF6lraegdRLgseoVZocEuJvZXT2eimRTND69qVjXEuTztymVnLR4+zEErtYAt0tmZyX
dPwV+vIZpMtJLVfwOLthigB9JRwgU+pDQZqDB2OOfpMICiH4Um9V2NbGnUcgOljaMwtDXwOncB0s
dZ/hsDJkKGwDnNs5aS1XKLAyBHJNQBRL9SFGlwne4m/RYwCXJPXP1iXDnzT5ZekFQAobSFExOf7G
9Rlht1Xy4PnRV1Pgk65rTw4HiUlOUweYIzRecFlKjlsP9/lgwa/YA5cIVzCcOBjGiMv1vg3plVl0
pVsnTHQ2PltR16fzkMIeiukFG7YMtobGPD3262ZfOwAtEjIfJvHvKvx4UjzXNElibeS9moheAtRc
FQ6wrtrgkboPMVLVQN3RZJvYae7U4ygI1Cp2H1V3wRfiYHb52ci0s8tpqPZUXnuAlqhhYz97cfTl
wSlRZrHiOT3ltdudgGl7jwhZo5ZGZSszM74FrgOFHQR5PC3QotsOPEGmsJuFSsTAFNKwY1AKSHZE
XcAZFoNeJKA0EY/rZqSbNDIhGyS2nNKPnqgMzpBbNlIOmK4bT7FCL/b+jr7Mu+7hQdek93hJ3yy7
+K2JtKui6Zo/UqsCtNm9xzmyjW3jccvqqVQpoY4EyjqCHT3D5AYCVGwCm6kXiQWYo7utTtQiew8m
9gwe1Wih9Xdt7HIA0x2DX2Kw1rvImHR/GMYdjUx+59r0OqMWsF9iHamsHMmAugaNAiasiNujpwwz
XIZdPfVflw0KuVJs9IkkXan967wQzmdpN6eCZaxhClg3/Vswu6+FS8HtpozZk6LYMs26dRUYTj9H
YL73XjML/XH1QMu8ZVdrxyqKMFUojLM+DG/4d7lXfanAzBvQ/bXmfdbGTydz3iK/fYomvG+C+isg
rbFJosRYsfF09OcmYVzbbvxNbNOH6zNW/6Julo/vHDgLORuh13UifCvE3OwcupVrL1h+tLwrQtX8
8QEdGxhOWn4DIUDsOhcnmNLq9knQnF1fYr/ehhYlSl1NDxBQQoSEHpZAPw90FmaDJFHNfgrngAnU
x0yrIMjiI+yCMyiVjWD4qBdgMhrL5MjpaSuX+sk1EXbyh0sdmEevx1uubz4cD6sg35yOKlpUvoOZ
GJDvlia954P1H9oXDXmE1cAlAtl/d5n01iUmF2galCumKtjNTSQ004BGLNw+1VUHvFICdpRxuu18
/+5i+LytkHEA1zejx1bDYbKJgyke160xUpGjTtSVgZpJgIJEd10HKuz09HpS3IFkKlBcXHLcpdVo
JRhR/dUhgvmC4yhOs7cix3tAkibpVJEr2XJqig4qi7C25qCtDTB5DImeXR+eF9RUeh63GamtIo72
cVw9VrnlXSM6zd/unJ0m27iNky+geFfjAYRqsjZBGWF8/Z6RCudtdl/GJdvDKzRPeFZ3x8KDsNTN
3oPKFRYdGlIxgqdfrAXc+Njcu4yphF8BoGus+rRY+knr4+MAPP80ZPOFc3PXM0yKZ8kcIjrBdGbe
WGyLrtzasiISjbulMHo4B3QoqUULOzqD+STJLtamzoYE6kyLeWKaNplnYxaMBkzjY4ItjLY/AAQS
z/hsOctzBV9x5SZoOrZBkoZ956hiW0TTQzva4FJMmAXVBCG1TdQIas7926AaYXKer2ZJ+jonY/fW
WZ0Ik8H/derioyotWgU+2gnIHyYvvtGBnDF0oDADG3PjwLEB3Ay5+HdpYszCh3EOF8utL+5ody/A
n2njc/Au/Sy4QhDvgJlkGGLq8q8GhiVMvLi8pkuUPgjDF2SZ9mz0W69Y5DVKoTTAWyM8+5ClKlOi
eNZoy8Zop2U/Rj6C8D3GDIGZ3WcvzdZLb4OVT2Kk2SIr3g5TMuybwvdOJW/06NEQA8mUN7eghi9l
N8DG7TL9k1qZ+UO0rXduBj9/Fh26762lPVpxZe60vvI3MVbm4FWL4hhX17S1xSoFLr5JRubUBmQe
xxxo8sUwsyuITut6jsHmB4gc2oAaioS5ap1beKy1zmpszechmGpi1/KCmePLBBMP4IPxWebsQs9v
D1OXHRhvuCu3rt6Hun8j3d17CH8wfO92gKPeKydDewEMEA7jtnvSAlZPCdH2CIjlKbMDMtts0wTY
+AhS6Ug0p2R0bx7d7zlp/mPpvJYaV7Yw/ESqUmilW5xtjDGYNDcqGBjlnPX051vsc7OpzWBblrpX
r/CHDcC+WxcD3TCgfCJztW+yGnAFPX6HbpiePle9u/4tCyPo3xJ4pHepDQl2PGzkbG6vebGgxFlp
0i7qbpNt/WEVn2yINIhueaZ5a8ym/xrH6VBOGH80kbWu+6QsmMVOOw/8kt5qSDtWQNtbN735FgN6
Q3oDafJQOsOIaDC+KKX7gDofuohuUnR7N1fbdspORq4N/kpr4LwMyJL2HDrop7dHx+0jaI0+5TfU
ZaMu137g3rt82EyA6F29B66KYDZJQBy2wBFhxWxBAWuPtr8QiB0Fog447s71+7TYjDkgNyOhYHIT
A/RslAbbsQojpq0jKkB5G/6w8CA4DN5yzM3SPRs5nGk9oCs4RSqB7Vzlnfs3j1yGBVWS6WhgVVUK
5caN7fPoTRFoK0y/HD2JgG41M3s1FYiHNdraKW2HmJs/+QGrsdP3U4wa6zIQp3tvq5IWLDz8N4/K
2vAQnmmSzeDGIOOzL0WU8iJSwASpsNSGKN5MUA1RD28Zu5AwAObnPeR/hgrS8jTa68JnqtwjcpUM
EUdLs54Zjf2ldTAyldfykcbHtOtKsTLX7tMp+5OALbfQxIjK+Orq1tVGjCAYm1Nca+3F0up4H0GL
LhdtM9nYA/uwK62EKsvM84diNvQ78X0I0/A4+PpprLoPF2JzR9eZpIa2c14GiOrXzlpZYLV1t7x6
qUuK0FG3u3n8msKC8zl0a88/10Hys6jmOdAV8DZyCd127sashv9dJ9F+6aKvITRuI2EI3TUbEzCn
PeR0VxXye5qL+D4UNmuwgR/m7a7Xu0fUCy5j57/GVfAUlhjJjMtuQNZoHpq3uVtcsvzap9WcP8A/
ek8mGCTV0K3ibAbmC9EoSL670VrxJdYZuilaXbzqiMsAhAVK61s5ooJAfMY4+BzH8NHQAGyWcG+S
sflbd/alt6cHT+UI9ORn21JvNFwIOLkxHBMze7E8VC/76bNE26xKRAs4fXbo1Ol0IiNtF3Q50i98
KHeDHHyXBcZGfuYDNlfFrL84JhApD0ey2fLPQErxfbRGkkozDZgHUtl2+gDvGj3GRd3pNeSyLizu
VFQ+56HaoQ+zifpq54/G39ZKip2DO/cJiu1eW4hNZQz/1vH2WhrA104PakwsJDlnkCuZT5skZ7LM
YBNzU2ZKPNcphh2DC2eKTDWab3clxSPKUwnDislbVgsloWn364jVtsTLamiqfWO2ayDl4MwQx2x1
MvvhLmiRwOCIMtrkM0swyPG74M6DUxs6FLW9fW0ol+Mx3ABi35n4UMTKPCg3fTLqeRPp/wy0CYoM
1M88QcqiFOFpI8eMX8/c0kiHYu/qj83icGe5GGO8Z5D5lBfZe55RRs3wgtAn7EK4ROhgzUm9yWOM
wHxmFE121szpK7PBK2fWAOMlW8hMpmWTlQARR03fTPUCV9re0kW/mXhFl4DoGO3ThmkevJrDBeCz
+ELCmhq2QaIYoKn+z6AZD+MUPzXhfKAZdMqGdu/kM6lBMMDQDpjhypvmPu1B2Y1JeUr01IB2Fr/P
BaOoKQzuTIZOXpjATMhoVtTGs60naGrXVKSafmb0e6vi6r3yIsAf3jFkfdstksuRvaN62MoTUIXx
2Og2EH51Vrr5ZHGypUv6EUXLfpm8S4MKsOZN+953NlmWHLB+xCETcQCTHl1p/F3wcQThOTP8Si0O
77iBcI58QhbTlJqnR6/FR8kd2hVY1202sESGbtmOQ/Sgguh7tAJSQQY7a92aPrImWbvxiBiKfopC
Zx2H454ZCdou5fhK2/406Uu+WRZEjRsEDVeEH5qBeb0ZaDpeHexADpGt3VsGBO/efgiW7HEp+3uM
ztBUakms4iHbKdNEGUXR1qhxS69sZnnFugN8rlfjXhGC57hEZ8SI8Rdpwee2PSRoWJwXu0XPx/CJ
C05hvWgRR4euumzT65DOuz77VPN0NSz7LfTsta6HL7Xr/p1tfecjp3ek9/EUVtaTVqTeNowPsy2q
PAeLShH5QA0IeEEyFLwVHlMbRHrFVUCnqDFe7cRam4CFgUXuVIyHazxv7MZap9by087RsrLVBUd5
Y1XW1cpM1GEq+0Ma+Ye8R8bMtD9D/8luI6Rc9OzadIpxGOjk4gMdhe+y005cxTJgbV47aP+wfPn/
HOj4ZKAvwxhpmfq1ZoyIDGPnWel7cwKrTDGXJvRvohQ3kd8rlE3mhRCOvfFWlY8eqXldNys7VxsN
7WrLLrA1/g4TymkUL36V2+ack8187LQcbuuQIxLQb8iaSFQ9FFu8FrhJWP1bXIzINdmf9dbUtFM9
dQeVms8pSnyz9zp3GK4nb11Ca9wsvqvFOJVgcxBOqTP8dsydroH4G+ZizfeKy5HpggNCtjl5qKGH
6L7SFDUSeKr90Gz4Lr2d4P6QtOKEugtx+kWAbZvPCkQ8iqpYA/rGuDK7n55VXFXFps4p7m3m0els
oQKnRxDUoNvKzYwtwExJjVRP88YPPaE2Crpdlibw3vMHY6TnNwYdSz6sV2FCRzeOZ5j4wl1l66FL
18i7McVdGgfYXgkTBL1wO8Ie3sLG5LvQvpqAQdwYoNqvWwc0h0rCadweYifceUnVra2ors+qg90X
Lz/x0p1CBD7lKXeL9Vx27lOU1+oUJfM5YazmlkGyyllGXly+2A19va6oH9PMo2MzJQyS0oTWtV0p
TBWH57i0vhQ4xKJ1MHTP8Uasxsm9KoyWGRoDYjBrhbDbskaBaT2gO2jW7Y7J7HpU4XergQS1QL6Q
Jw4VfeIak7tggdDurlXi3YdGwjFpzFg6D7m/jlEFsBnmq8GnidTpQPSzo1cYT1oVMdFkRFh37bWa
7HUzRi9Z3LyGifqutYEs1DCxJwErrU/BY2vrlyHwM563uh8G6ej2n4sH0IBOBAQ5qAsuRzAFwpTb
DD6GiXrXOyd07qPAPXQBeKnW1vZdCE9ZK2leqOfMdeHJW6QFyh+mu2mEpGirkt2Eolds0Z5wNIh+
voKsZ714dfVQ58Wa4zrnXpcbJ+dFOWBDCkNyMkeDMlXDh7NdEqBEi6HYd9amiYDvDniILSAnq55y
ImPgFWvq3kyLq4kLb93owNPxyNYU6idetplbJP7yIt3aSIh2+FnD/TeNN9rK0S1Mm/I18Ot/vdbd
SiMDPOlwGQkho3XscxS23hbVwnPTDgbTpZEjuSuOI+rBIFje4eqcvHD5AOyGPnA8flNwHMplvmZt
OK70PnlTyfJTutxnP/Iem74UVXojuaV5rIO1Ner2Q1Ne8IosyM2e8NmtsmdLyx49MwYY1uxSBGnu
E2ovs7I3pc4AOPJ2QHouTr9QgywtQvEM83yEQhj0uEt/bdy2B+Tb0n6aHLZD1S4ACb1dD6yKMTgU
Jnvp/sVAWGrkU1AjylQEabzFc6L0N21S/wua3trZ5BBZgPCn1mhrq7ZXKVkJD3uX6S7kjtGDk7Ko
U54mR90Orx1F+qKcv16Xr60AQKeO3O4YrEMX7Jw3TcwUmmwL4gMaNKP1pOY+z4m1gbD6YlC5oeg8
Y85irpXRnAY/v6ZWvrVBoEvWZ8PZTLx056f6WXA1lj+tfg9PC0zSEL0ZGqI+FuzYZUGpakwuxVK/
mSaQttnqyM8CJOQxs5ozlgfTN+bJwGLfir492lHwqFDoaf0SUem0+1d7/d6b2sfSBhft0bNYcb7W
rMpsH3nmh5h9UPxx4I3kPHVyALBRu8+0e4nKK1FLiuorpue1ST05pWuBejCWNr8BvRD5bPuev861
L894XdDtItKZTrmJTNHyQp8kDYmyjMEGe8M5feEV8v7eSEWTYjL1nc9Q+/JDngNAQwojciyqL4T/
58M4e2udw0F37id+A7RwJr5Ei7uJDQ0xFsTTHmr9Qe5eZ7vcpK/KxjAcg1Pr913r9CrBEBTA2J7l
n/gSof3If/P+INvGM0R5+Z9cRHpStSBV2pIxxSA+fFwTbzUa1xxyWwHg49t0vFNQfhk52pkIVFtv
/Do10Xi0UTO1750xXE8w10aeIOYnvQ2ttrrE3N3Uq/D5xKOIOTVvywUwbqLuRXOsPpTOixV8Y6pF
dfcM1otfcWM1DqpUYdw2HxwGNRw4afQPKX0ehQwx6S+I48O0sft3LjwI002nvTvBQ+yUx27CuKTY
lhMKPOm2M0E4djRykQ/HCpkeRiL4N9l3/NF/nzZnIFm52xW/lMfSqTMib/Vy/v2U8zBiLjpWrzLI
5fqBygBb3pVkHdII4JI4Hpjwyi2TR8eV8rZyJvADIau7jH8u2uHFTmk2lv9B9vhiU4Z0vVv/YB73
KAe2P8xfnRdg+TthtfvCi+WF/BD7Q1k/siTTeJUHl9JfGHB9a3SEOuAfA+rkE7h+ngLNo1Nd+FC5
9aMsRzKOmsRa9rVjh0wrt1EMuRZEzywPgndX8LZYHHzVsSX5Mo+8scg6J3TyJEeKa+o7EqAkpLWI
pDUvifjf2v3PU1Lep3iXOyAv0gbQMNPPwKFtL+SXSIhHeBwlvA+LrvLro2wMPmuhOuPzJQrJDzu+
gkKu0OrLqTxY8Ya6jgw0WSN16LGGIbKnW8VfJyUxgJxG7o020zIAbcKve+Yq0SLAze8hmwFr9Ssj
eJR7yCWHCZsr8OSG8BtRm5XvyIPm/wBIyFoQa3ZNPbren7xH3LlDXsYKRLTLJxtMt0V/EO5CxjlH
QsYt41nDTOaUyn/fb+Q0aOZmRcb7YBF8eEnO1kgx/wjIrXhy3CfVv2fJ66BZAPppnBqYi/g2LbZ4
7fr0zGX8RIiXpZBy+UmT0Aaxj5U93nhx3tsnfsA4vpaRDt8UsxAuvZdwAgdTNgTX0mJ02AWfZW4+
tdr7fw84woauiki5eXnIVxL8lCwPXt6rd92cT808MCp6nYwUm3TieVV10J14GCyoZoYh1mBgUjXA
lIB6hNHNLTykvJsR+UW24SyBgpmUhYaacR574Px8fYvT2vE/6/hxCK6px/RmNv/qinTH0MvHjugQ
jk8TYKQqs94SqKt6CYDd0ebDXPV4ivB4B1BZBeqXaAbmCHeuLOM+9lGRNAcGusP40QUGSCWChfkt
T7kevmFgfHkIE+ZmRJI7uhfD7L27tAP6nTkl2BeY+0y3ax30EJ3RaGw+VBz4a7+lGu2baaTQc/w7
NBbhUjKVRdvmrx30t8SvHrQc0m1OYuI2yT+jbRnKG94fP1sQ96roF/qN9jmpDJl+Tu5mKgELRD91
WT7TO6Ozms+XumJWW9QvY8ugfYrMcleX2Vs1WX86Uss26i+uk5wGPLYYSyDoUzUHezZXeZXjoBge
Zq85yL2bjRmqj2+81zXdbcccTibJjKMBD82L5jF1EM6IkSeSMXvqtWfUGtbeOO7K3H2RDd1bwdlU
KXLAFYqz4bSfEv0Qj+pvH9h/OjqpggRYJ0N9L5rjHdEojvRx1Vbja5iHT/qU/Kmb7ODBpSNljXFM
yzKJ1vZKLyz6JhN49tQaT5FvPMS6eSSNf/ZN55Yu2kUWkkGLo/canEy04Eif+yC1UREMF0mfq2BY
00BeS6wME/3Y1R7qSO2JMcdzryVPqkJugr9DRukJDbVzGNT7dqwObpTcQmFW5SYahqYdXUUrZtHH
F6fSb+3IxCwrxjPiEEdJt72AOFrkr5UTX6jiO4bc7T73w7cC5gDAG6ddxX30REvUBJlG6edZzVen
om8V0YWjV0B7mK3ZYQFSeufUn1/qEG3/fLgFdLyMDKU7hq2f42SQKXMxXTnca63ajAxyirDGTci6
2Ep7M8zlK4kzwBpQDWyOUNTTfFG3u8D5QUeo4amZT3OVPkaE386LzxkzNsSTIPvX+qdhL/98u34Y
HQ9E49heZw7WtFV7k903z+k7MnQrG4E3vwnvbbfaeG5zXNxl5SG2VxYUu7N1Llr1KnE7mIBSVfR3
mgGqRRrTXGYudeyT8Tmq1KFphivsKcDasfqyjPHohPM9IJsfo89e9cCADIABdF/jeKfuw5pCa4po
j0aLfjHpKulFcd871dHB3gPmuNpXITFFDxCPJIGMuwMQr/ci0q9BoaNB1iCeMR0pYMgerV1WpW/B
Uv3tq/4StBqk7JH4bNYgjNAbHkAlc5c6hWakTVPRGwUS8TRiUIGHwKnOcNZMqo3cE73GtH3JzvZo
vY0mhnK1ti+n4OgP5HhkCUO4vC2av7P84Jqp+qIl3amdcShDMCvvSDazBlUVY+cFw2ni5G9mDbc/
buJi+fBM/JA6KQoYYES7hY9SVf/uxzWc4njBmD2kF9lv5DnglEVbY0XEXU/uhE12iyQsP/XaAuIg
vnLL3nFalGHSkJ4XO0pukWFrn0yMeswNgQzbXfynWsbDVPVvne4jkuoWn4zX7md9PkgyW+XG0QGf
FbM1sePYIZC3UeTduHRQBbvLZizsQ+fTUG9BT4RD9YbA/81Q0Ta2yy9/1raSdTRRti0dupQDt0UZ
bzPRIvSZe0iI1uMSIlt6Firk2M8nB8lP9AK1NYPro5e2t1xNz55tPzXKfK0m/whTDCU1zDCrGos5
rTy3SmGsxa2JnYGuQJ/uJw0mpu6q4xS6q6q0cLJaLBC5LGu/7g4EZ0SbtOLFRl1lSqKDo6eP7hi/
AL7aE/z/MZ2FT4SanbvQLCjibTQUJzoNOz9qtTsrmvlXGgSOPe30NLoAQEa4QLIJSEFrzbTQycqd
Q2jxmIh7iL6goAJC9V+Yoj2QNnjV0563xn4rC8o14qMYf+et95A5Cg0JZkDcwYDPgynEzrORLglg
uPoBkSMBrKqq+7FvLn6v/gHa3qkhOytvOllht/V9Hn8VbSpayfL0yoZO3eSHV6dk/GHbIrWDtw43
uot86txw2qUizJ5p+pdiuomIn3ZyJguv+8p80P14V6uYcB6BATeBXTbNeKQufJeESJLdlEN8Zfft
R7ssF8Qu4QVUzdWr/G3WFJcWpXfL7Xder++bacLVOosnWTQPiavgRrIZ7aLbOCkAnQBtwZHgg5Du
oaZHndj5Manb59JbthDI3DvPzl4RX9jDzfjy9AAWW2Ogr9br0OO5ksSNaMAX+XuhuV9TRKe/sgzC
Sv0HaayDaXhHY0w2iQnKn0SeTG/jWC5KVDGSdgJBnKk65in5LAGjcR0XV0dJzKCjzMEZNLpM87ad
j1cIGWlcMjmMUhRE5PQwyolxesW5PqFSZBgHH30zaOpAaxM02nktAHcwpnr31SXxH41t0U7BLhjy
reF138D2DlZFY56UHGY5xILoRXkDHBjM3aLgfQxQgXQhrWcAPly3/ynIq2o1oIg4dl/ww6lc8S6S
g8BVJkPZZCd/2ZTZa8BRUFQsfeAUj0GP1bAFKq1u6J1Q2EGcUsEnDRyQUvotRWNeVowEl4VzVdz1
IoUqCN1MWmM7gDyPbdNtsLl8qkyiR5Omxz5EeiQBIZ6Hl2GM7kEcPcwjpVla3fmcGp4HXlihtZXS
cjNiXHfC4E/RTFiaJ4cuTfcSozXVnwqt34a0GiJqhqonYc+75NWzk2tl5o+u1n7WniV6pQghWevS
GD/dsPtnDBZq9PbXEGG6B/8z8rp1kpNT+22Ocs3i7pM02+GUhYH88FOkwWnwCEEi9kQoAGSFvViw
0Vz9K/OXbdzDBY0xJS2hOyZFu1mIgG2tHTX64lHufgx+9A5cEdfcAgPu+anhIYZKPc6u4ZD9xs8o
tR2qoHpnyvnCU91M47yZ2uq4EPDhES7rGQsu2pHXaIbNOw3kwpX/5i5ezFCUjCAmyR0npE1j7UwG
sGUA4sMPHjYea0gz0Dco3EOL0mZF6eTMycElmk0Lqy1ejL+VAyWAOgCKa/O1uEguOs2uDqMDZpjb
MemOrsDSart8UhIoNJpsbAoEPJ9lRbJctk1Fx1F3L51WHZx0vi+FLZeivoXQcsMb+Zz7/agOQdnh
8aLTQcEm5q7wR5rX+V4Oid8nlFQfywTWy4mXXZjU1PsDXbvKIGHPecoJGU2VxQcvdj61HkG9rPvB
mIAW2oLglvFa9b12F/Q5mDp6g+2yodn/t9CMEtG8ActrpB2tNqDetN2nIpJKFy5xMiPCYUTtKyrH
J93LwSIamLQUxrNRT6cl8fBAWzBdQqrem8ZXR9Hv9gxMxhs3pFnegn1iyhW59d9Msx9NXDG4OW9e
grhUNaZolaCGkXlqO5v6tpduVe6UbFemHHJnNYtSMC20dwA8Ryconm0xDNLgQgZjesJedu8TRTSd
2sGZc7wR9YIGBbyByX6Dp/Kkj9k/0xy+NUujiOi+VCLiHLksUawHeHk9GCdlqT/plG5atMsaG+nk
RCyL2JEV9QHWUXWIjrv7Qx/otaySk+5qu7jsVn1LSj22+ZPskmX0npY2+xf702swtjfqXyCD87Wo
zaM+o71I586hNWYF9kUuUnaVAX/VorHcFtWWVjhtLxJmKgKA/WuDQOGFXJ+e/NVr/3PAQJTkAYNv
tQ6VvRkpVWcyEsmYOT5YvA08rxGqMFvdx5t2xrOBlai8orrL8uKhDPBsXIynuamxi3FokMPFT4v9
rKd084JLQd9LdsBsZkdH69H3dThdoqfaVRsXcLFdgIfWLJB1DfTr5NS26dugT8yo2ttv5MZnUoLC
lPUc+fnFV+nHWM8g7lEzDGjf64Khd7sGfiiVaQa53AgfaCtQbGY7k01pRfFTwoi4R3TcJbspqTW8
uniugCiiYbmzjemgOdV5MoZLyvpE3MHd5fW4ltIszYrvPHRWRAka9u1Jvn86IqVDtWNS9deWfe58
i20c7t22w/VkifCfxMc19+6nZfjIlfUxKLRBoG4H8XAe3Pq7SmBsZ3r7rjdoIll+X+yVqb0qstig
rS8MW74BPL5Qv+7akJEcmusPjGKWdeRHGxbRDZW/b4SZbvJkIrSKCzd5qXu6M8QJgjPsyXmn3Oq1
4UjQ+/qtxaYM3ja0XtIc+nLXWRu/EZI+k1Rv/dQ41SyPMrbOQ6vjZ+K8lRZfRyOZLjM47Ii1e+Ox
aNtTMEVnhxWcmsle79VujsaHEbXeMIWH14Ay5fYgnsbgGYB1ZGrfaNiXpOzdBVL2zm/qnSrHrT0u
p8gqDiCUr3lvvDcTJ15Nsul2NqpE+XTKGAAC5QZqxFpF72HThZD+Au3ecItdaqQb35/vKSIPRdEc
5YNRfdkM3A1Rn65wGk3oV3Wybg11r4D3ww0kpQv1g6y/Erk3KZWlqpRvJCfmFHgPsRHbd2FWYfVm
37rW3GaLt+VoPvfE+MkyztaEkp4DWTvTIqH82n9TPNoSpHtkDSRIAoN4dy9WmDUYZwafy+z+W8bo
UDBKjkPn3yDckMrHrQn3FdKem1RDS2o9VhHqUYOJYFUcnGmJ9nSk5Dyf1bwW89ShQ908G+N/wxiX
G4molTZtfLP5hq55k+66nMMRmxZNl7tae56BEebSuuOcHBwWqlNJzcUpYCInUHXTrg1EKy6E6R0z
4me60MHknw9iYzKQhZuA+luL8wjPk27B4cGkgfxl06mKivFaxtpb4k4XCSdLG6Fp7u5VF8Aob++7
Be4f60Jqetk23igsymZrcDp0Nsiu/MdCTJz++cJF4mC3t9PyuyJL80xAwjUwf5rl0sidCVjyQB2r
PKZZiu9G/5EipVp1xnlW3RVgPS6GsFvpQ3MDd1qu/8n05QIhklKpgbwKX36mA1tEv3VXVcPAMTXK
4XTDfHTVtD7JerJlBgTt3kDk0UVQ9/Zb5bgw+bgSvUrAiOEJjf9MvqR3ZvjaA52RsCpgK5rPMNMe
Y6GESMwZaLBp9/WAQrmQIsyDfFxF68/sXuUqF5ciiuUip0AaxQ/5lOyccUSf94pdmJd22ObUa4V+
V5kuq4mzq+ZZ96P+Im1g2dZTCUqT2RxJzxFtL2IKfRpEpjBgRIqavms2MVGIVnqsn+lBTmN1Z6Xs
I2K2RYOl7H9y79uBGYP+NTjj5K6ajFUY/GjVNZ1u4PjWaDoCC14Y7PZQ8iAQ28EDd0VOBLlhNo3Z
wTKxzvkr30QhtEA0WAEfO0s7wCQxpisp7hG/YTCLENWiVwRacEwBf3LT5sbkq2CQxcIII22bN9PN
IieSv2vqj76rTw4F8VzhEhDOR2add3KCmGGAHzYtF1D5PAL+sjWxuuEgJxVatbBIOlxqswy1lPQg
bdUxB+KtijXmmqt2aX4TMzv0cTNDhgczrUx9yK7RvXld0rNvguLUIwouqwTb8SBsT0XSHJSPMAqp
CX1P2VtaxmsZQy3PSJ2+psvnMFiXPLFWbt8dEBUCCYysoQ8neohP3RiuUMqjA/4jK6XKP6qqXcsC
apJ5U9IZEwQBaLA7uXXsPpHBTg2D74pOHtcmostdO+/lrhosSRSnnRAmHDYyzDpYVHLPZFsTse7Q
N/mRo1eSHJmu+AjKqBkJqRLFCWZWJLhdi5lJ8C2fVhXVX76T5Gx0W81w2NfcZPnwsPqSsIHs1sZk
f/vFeKiUSXAOUDhA3L9yz7wwn5uNgeNuSW41JefA/C4aAw+6aM00ZAyN/dBr6N6O5IhT9yCZaubn
h45C1QyAj9MG8btbx8qNs+43kQ26m2yFnsOyzyaAEvhPF8GhX8gAWY58A9Y9sSBCE6TZmfTQgY1b
BrP8voHz12DnR/Vqd8Ut7J77poTSNeKN9SxPreR2AKDcygSHJiiSstAAgArKsiAe9ezwPBm2mdby
/54mQ6WVPCZpGsoa4UxdKIZcXJ7jjvYnorlsbomGFhM86kFZAdbwGanu7DXGpQVwbWMaE+QbFkyk
0CwGilBLeu4ydmwB/OX5UwQ2vPtogol8xNqkOiKrnbYGSPwgIcfr3BVPRtZTalgH2T0SQhiGVTzJ
CnIPJrsrCUy9OwDF+JRn2FAAj8BoITKfiShQLG5t/iPPeyQhcwtOquCTYSb/9Tzm/ahLeO+so5Be
o+xRUX7n64RYS9Xcm7n8FBuc2mF4kZz9BiDmgrxEDL2JHEcWr04IkYNGp2vAVCggP+UpyAZl9DLH
HdNxJuRsUKYVLhWIiluo0N+Q2e4SewJaSV1J+MlC7c7wb4kWArN1gB8wO2X6IvcgjY+eQv5UrCSo
YqVQkk3PgVRjKZVZn6i+neQDqRHWFssCnxtZ8iV1sgStZbQkEsohIrvCCVG003X3SNymG3XD4wue
Ef0dvrZNg0G2WVddRs6eSl/24+wfiBDwHziBW3YbXzIKw51ECQskhp6ND3Wp7plC/YbvkskbhZ+s
xiyZSXvaMys3LlkBegwiAchdQIeZUJUu3qOUCqw/edxJ20H3goLN4SvHvtwCw3gndIQFMH++RI7q
6RiBlkQh1vqMufl1jieDxC+2EruupMKRQyrqZ3Y/zUYXYcSBQbFEflr2WzGba2sP/u+W/TpBt5PY
IWNFnlx3k2gjeywaIIuzTvmtxINFyl4cALtniTYm7xXBfeA9anJZlg/QvaPP0ZVPX4PouuNBbsOC
IDYMrFlZKBkHcAY6JiygpWklA8kU88Z3OE+XlORaDVeV89c8w85SB48ZnyBU/r9qJP6xDxx66fL8
DBuJyOBBgkkAQrqJoos9wNME0+TRapCWguM1d5CF73XCMRCHo9NaHykzHXv5bHrZFkbWvhKz8tm9
5/oDC4jtAqOtuAS59+CN5ffviWJUsOveNcdZ+Tbqmza0OijyXmSef0OCfQ96dK/+C65WF4mYw7RO
cbhDrHhFl4fWEtvNmx7S9CLJHGevEb76gMFQsDrJVo/m8a0LkpPRvRL8uTCkVDYOmt1Z1O9wv/z9
YNndcozzz3KHZD8OZbpnVS1WtXPB8CKV8BsHyDsRoTVQh0dEXAPIyN/IYuRHCmFOUgNfj8Dbg7ii
He0mySNjYQIZbx35kBQxY5jb7NJgZO9wLzEfPMo2S2iqVVfZogIBMKN7gg0vYQPBR0ESGFdGIhJc
PkyVLbpBPwPOBA7Aask35yuvlbAiIZldwlLN4uKqCmATrOSCwIkOwEbLEVYMq73v00Li822eYTA4
B6nW5ALspVyxHehqQDXn0dFxGoZyx6/kpvANTeM94LtWxESxd5aA5qp/PoAYUvR2cR7lDJgIHsRl
WWG2/67g4PFev6u6exUb4LntThLVw6l56Dm8S45rm5BCxKN+9DcShBs2geb/aMOTnrU3hdsL5M4H
jyUinxDo2orTUeKQnKfySfIVNfa8Tt8ti91drc3bwH+bbcR+GgN41i0Bq2RTmrLMxTEn9jAPIwLb
8/hrwRZjLjVDJgjn8GGekVe0kQudUOQVqTF2I0FzGciv8PR2/e2sD1JC5BpT2VkLHxLZwmx8AsRs
N0exLZJPR+SPNeeZ0V+U65hUpQje816J/pf3SRU3SiKMJCHyCtUZ962KLoAyMXDxC/RpsJilN0Xp
LbzVDXjWzcSS9qD+NNMIlpJAxaIz4HVUXbu2ZvXSkgR0nLY8MFmHNjCBvs0fJIxqBbqY5bcc9q5N
GRQtu5JaXtZ9HLqXPEAhmPUPPoy8s59AIxYteXHI+F0/WGl67yZIfLIfJJTGvX3k1JBdq7IQoAaZ
jOd3Avi4kxjp29hYY4bGm0qoA3slpxt8xN9kZmzURQ4YPS+3HeE8Ih+WiJIYEemLkM7OslQkDlak
E3K2SrggJskHSszh+fwmryplWA1QVrJYoiJDy71MoyK6hllPr6ZItjXSHZbTrGUjVdijTPQ4ZTVI
NE4G0OzNulOwrlP7ICtNYxjnxeZp6aHrhvlvYoTi8ipk9/ocGKl+qyGaeOQdYHrINyV7ldiaA2Uq
+Rd5LOx5CWDysSh0wGJH3YArl5DLipDGygTCnhukN8sts8utr6ttXaMVzKKT3iqhf6jYN75+dJMK
czUfBFFNloJkVqFWVc/krGwueayBjC7RHSC5SaY/bQA0KUDSk22SBssbFR5n3+KD189//kfTmS01
rmxb9IsUIaX6V9zbGNuA6V4UUEWp7zPVff0duU/cl82uKsC2lMpmrTnH1Cu2Xn+Wptw27MYtnxQV
Vk29t2DK+G8sRr8T9QWtmaqopxL56uYfvv+s3y0Sl8faD64ZuzM6fUe9TQkoziWEYvi2v279mx6s
DhvMdiHksTSwXMhba0D3YXQkVnnn92lhqN56G0S86I1NzBSnBxQKtK2+TDzYPacTPSvoLaPN4q7H
IGNab0t9GiByrm96CLRMYb5d7vQ+R696dCjXRFzpqYHD4u1/92x4WRqcHWzTWL7bAE0yZmZf3vVc
zBOsP6QZv/33ZsaJHi1+VGaXOPmRyj789ypCnfXWRcXugS1OUeefJftBb6Dtzkj9/7lJ7zndxNlZ
0t/ryWjixC4ZcIp0MH27I4Ps+Sla4/olY8PWsH24ee4dqjsntkGeTIMrqC9VC8wzcf+7bLU/byez
QeIcsQNkcdTrQFgta/0KHbtRXrTT9tfy97+JkMIza4He0C2tc4/iGvwk2X3wYshImKK73qOEYXrM
l3AfC+bszmUXEr91tnHQE7qQGQnb84mjKHKGZ8wsB71z1gM7nqimsN5C0eUpMsUmysZb3kuN2rzR
fNGqx6uffwi73+h5tTSDk95dFu175Bv/gsAEI2wM+56XmjWjNYhPevulS0FTJ3la4HIhasYISVtQ
07Re0o55pDPJACpSsDhBbbwuhktXsVQXFcZv8LIuGEzK1YIIZQXqEDNIjH20c+MGqYR8jHr5B4YZ
c8jM+q6i0X1QRBDhssj55bj8zeqxTYsFoN8M4jvKjffQ4j6NzQzuNZTek+oWxPlVw77aRxFdeLC7
4wpO3GJbJQfr4Ifyk8lJNWAOm7GMVXGZs5Fs3keru5VJ/Fi4NkX9CPCujhQqyWsAUJaURIpm3w35
fTApl+4p7cr+MXExW2VBc0qDySe5FsTXvHNx+dFerFJe0zS4e2QghqHYN/XiHgr9wFQTrM3eDzk+
+P1ym7XCbOndbmVmAvr+yCwtoPRzvtJRwDqvpvkqS6NAml9vneAfq/melnhpn0rmn1FgOh/io4z+
YEOTK7YZJsq99rM2qtPEhFOj4TIgJayabHluDBjdY40kvv3XEVuN9IstfEMlEPSChFXrcQCavfrH
drD8+MaMTNRJPG/n9sUOuTYxTq3B78ry+bnouLco3q9hhKRYuSgDi/bWxshy9I5V+QR/QgR8Ixoc
0aXw3joLHX07sk7Unvjnjphbmo6UvrYMvZ1nTeM2XIzvrIH/bIy9BFULndXBbILc+XEJeOSS+WeU
lJWmdCKIw8tQzaX1zguQQdCZiqE/QBoJaIS3BUK2xVymvWEC8BkNpvRevpZNd1dhdV/I6ViDc3wc
I26y25kcxGX4HGvTU05FHeKc+4FR6NXKve+yrj+rMSrXblf58FypldbzrpbJO7Aj0m3zyaJaltm7
AGMbRrF7qspDbmdfsx18pxopW4RUR7w0G44pADrOkkDESTp8jRXMrtgyrkrAV83TUm5nFjG8rlQP
BV4AByTN2mqaz3bJ32DqfNGyeCI7kIqK2XwbQflmTrHASTTd8ra41jnNi7L/DmdAh5ZJUdMN0/tY
QP9IzJRTtBDJLTFK2tAVdzIfHPkg0dLHyGDha07nvDRvxcCqkVoNS+MI2B1OjTOFBeNsgjfWwebq
zedhYZvQ1MVL1ISPRGwBrDHLZ1OSkZd0TXMUwrp1ThazR0TLM6i6O0qX1MSy7S/FYL3UKfbhXOQc
iMB3L8peLYGTs9ULzpElrqVRJqfFRg2XSdCycG8XCSTdo1DfJZK0RNT873NbWW/RRIV2zKntUTj6
qQLvJOKetLAJvoHROP8Ae3DaEoPCoSPpZUaudUwr+mF566JECUB4ZcGaGDf6lottM5lCPki4f35i
Rg/VggpqgFpPUfy5M6hk+8b0OtnByC5vudVqeZ9Lg9IxzsIHt+IM0EvCNtu42Q7h/LcM/VM6V5hd
QrTjCRKMIFgeQ+VaWLNMyoIDbLgw+YlzeROjd2vVgs5Up6fVdjtAvEHOv1hETk9JhiawKmIKB6V5
rBqPXplSYXkZHTLf/Bp7UOmwTpMIRBltBO7ctCHBR3iiX6akNpnJA/+o5vJiIN2BQztzLEGudSXy
vFtNkCBQiljuGjsLydxN6u6SBatBVUbFtkAKhlSccZuHJg441//bdOQ2GIKMlHCe0ZWi2VyrNkq3
ZuNPmp7hnWwFmIjLCtYNbBo7ud+8pWfbQRCUsftkGeYHSYs5EC0Dpf34V1TxHSf8MbETyL803tvE
5Ixukgbf2+EBcE0IFb06tnVPzIlvn/t4qiilc6gH4wCYR4mvzoMwkmEjf8BZQ9pNgbTBSCjLLsVC
LZ0UORMk37pre3D5oZUj71+y49y4ji4jLFhzLEUvHIoTPpDwwbZmtS8z4+pP0OSQJxZWzWCeTHJB
TdZRVhOjfoDfgu09cU9aqFo65EpOdcRijw/f89mpl+ZIbdJefJbSobRtPM2h/Oh8ApJEOpCtLimv
hRkwlUQ5862ky75lMpE/Bgbnda9yjoZ1bVjb2B/Gt24JFTsuE7ZdOr6K1k53vsOEx5ECAPgIfGA3
915VMWEodpSEcJmPMw4OOr0YdYZg0q6+OjkYxpTTTPLteTWndn4p+5pgCyfyIjAvuLzR5NssrYTa
Ta8LeULAYgdobRZAH2dpFXYPBAnYBAIuuJEhYOg7cplTOz26VTbtPdcNkb+mCGXg+5E6sAqDmNa0
M/clFbs2yx5DYODQDnCVrBvH+so7Ae4Z/emug/JLUU8tFP0M8+iodKI9J5JXadbykJqmvbOSeoGn
k7nroiLZNaU0elgavVXPjPBRKDFGK7eveBbCkp0UFa3u0R+zpkEJMSanJMqJXW/Lek8jkuZaISqo
sV4dvSa+lbGuFQLLBEkPxy63W+QgrflT+o333Lh9/DE43vIT2qa3XgpAWZVwORXmQ7oX84C2qKk8
8yf18vi7AXaz9zBVkl1gVOIHhDfwomwGQe0VGI8mYnDgO9kmGUiohu1eSICNDulO0YLaatvi22av
FIf5tXRngBvjoG1/btGMpBHONhLQqqzjiDzVgA57XIp/tQBnVmZle3Xckbs2ReTwtAzpMx6q9nmQ
DjYSJ8ym24AeFIVS6r1Nyug/ZqrFl1qkVPyVYX/LgaW1tbG8BxOaESsGZj56qLTYCQ3bUPTlLZjV
8qeWMXCtqI88dqVufCAUkJ2lmhVLgENLkAuGTA+qSLK3LYhF3lT9bSeLFsdsw1EqUAQ7sw3ZvRuy
Z6uHFmDA1lmlCYr0YVyeyLLp/5GllYPxdo1YreRo4F6THk5uNwlGsZlS4ZNpms/s+FyLwU6SFjDd
sTb3VWmpDb1itC7ewLnfQ1kNGb2dUXe3inkrbw0C2KIIC7scVH6ZJ/EriMJcETeYPg+Nh/Fkquxf
Ykkn+m6KkvRUFmsRCH8jxvTLgY6jCWRAYnJNWUEvwa7aJHwhKKRPPWlQ7A8alI00cKOB9GmSdYpk
p3zCLLlozYOfZ2I9ObUBozScn8b+c+y8d0v+46bgQnxWI9KZftSEShfvHcvyqe1/5wLs4pg8+6qL
L4JzF0m5HCiJIqcGO03EomtNEW5DkhBJ/cImcM4y9wamaz11pXwQBo1s9niNlb9bngKnOoVU1z54
XYzn771FBS10rhUL+8ZyzIOkZwJ9OwOoxRD8W7ovLc79/Zx4a07q08Akz/tkuDwELPmZmA9GYWwd
pGMWUBZ+K1UCuLD3uKugAM5Hh9505zYHUxLcNviPzfxrI6PoqVaEIBgHHnZKlB9+t7zFat4EDgkS
4HHL6m1g30j3YtAgFsJvWq6e6xIG3JOOAnoghqpAefdhSHG21UT3LLnWlj+QJ/EfAQyIa83hMHsT
wL2DCHmQA+jYXxkOZdiappGPvfAzxa8JfnVKibzh0K0g/ea2DR6T2rHXbmYokuzh422ZaWh87d+z
/GLF8xs3yYdihIgy2Jpi2AjHPE4+OckMNfLAdvqdWXb6khDG4MR3jZfhPQQGiWVO7t9qSIOuQdhK
DcTAlv9ERXuq8b+1dYhD6VtlzRvi1R8XL+WwHa34FSgQ6D8MmyH2Pjyveyb8CFKp/Yg0bqUpmFYh
Ea+nULLGv7y7iXIhXzpBgpPLzEW+CiyuhyVJNr2XbfQV1H/+T36NywGuascfbYpFZvKjf2cEo6LC
oeUCl+7oYhvDe6+WrYoocAJqUUjJOOyy3NqbMrY/KuiYGVdukPfJxn5pw5cI562BtcVJIWawRR95
SwmMIavEkrSY4IDCm5G3a9KL105Mr6PEiGe+FUV8ChNYya5DkDJKzfkIPpaOLJhIDir2q8MCWYwz
gTfsR5t2P4/pq6jdQ+kGr6U5vPpoRasi/JhjyqHAwTE9BB3I4b4FbR2/ZAJciBM21CUdHt9ubI9x
Atmrnf6IermzCSi2aZeFK1g2O9+KtiFciyI7QrohoACkmxoQ2mHNUBcDWsgwBI/4Wc6AUaj+UimF
p+eot4qg+VryRINJZO1/wwW8B9j54yTqSS4z0Q9DS+YINAoVReuS26O/O80vI3Mis/SJyN+NQ2xP
jjZ8SuJNP7Z/zSCDmzWhhV6ACQjULJIrd2cXs0rYCQ9e8Ed6r4QYX31V3DJXvQqCfbjUQjkby81f
27r8y4F31VvLja02FGoLghrkYn1LRL0LU90AaX/qtEHNMSN6hGiIpa/MjpXTPBMpunM9rERmgK6p
2k0B7SLvMHX2H32LMh4mQVkyQpU+mv5e2WhDF85A8kZFgfW//0DsuGLPcXbIhhH5R9cAlswbMj8E
TSR2iGNNNCk5u1wXzaTVjElG6ujLKyOjIVSG0blQKRt0yTS173y+Gh6dBXk8bn9KF44C+zBOKw9u
AyTFkLT9QGLynrvB3ruMnJDLof+ss2MbYpNGQAhE8uJWgUnDYxoqyJxtzu2QKAFQOcsf024+cd1J
e34C5P9h5DMEILyE0SG2+g+WCJ60nACGiU6z3ALiPXG99Azg1WDFsRz89zzV1WOePFNA30rL3sQy
3/HmPeTMfGFsUiE8chrtn5zBOusPwl/Pstvwxe984gYXRiq8xwZtsSSd3Hhx046yeh9D3xhRcXX2
Hdwy1NruAhAJmAv0LRCWG1+Bggmd4t2OPvWHtm2OAb5KdRQPARTTSBQlL2KwKbzxdZSGfs0+cqG0
Uvn1M4rd/IWD5OO9isyPym7BAgiaT1YJGPWEgLu5eFgAfsu4+5ORN+IX/5xl2jEyu6wvcLLdc3Cv
/Mjsl2+F+aqtqwg/nsNsOY65sc/85pt/xRF14F+1basAEWtLRENiuPGsnSkkgztnZ2qWj3yLNvE6
ZARWHRw491rY7rpnadSPSdpPRw/TmcnQh+3Nz1QumXp5uMrd+StJ+J2UXRcrnR+Hqd/0M3gM4o+Q
ZPNl4KS9qge6tFk1PYJrDfJp5QN+0jnE+nfJ7NPlmMoAWjaylAfB2osBnF5sdPaanwSXsOOfGSud
WaJl7K8+oNt1VI9XXEFP6aBIWGq3YxzeXaeBNUxypOzEhECs07EMZqSnbs6lRzGN92TOjx1tCGrf
7+hjwohvzA1CvbXRWD/VMzqHLvscyl8d9gaedhXwt90M46m/jznzZjneze4j5XpzQXRY2mSZQGWg
JYG31NRaxq7XvqYttkk0CezXM9fcdDZhEXwzd71jhJglx0H1G+AbkawRPIj5jI8vMvfgup2OaNmB
pbj4x4Sob8pgNvpeZ0KsguIfC4t+mwWlP6zTGyKbWAesTR4z12dHPbdECuk9pbKFZUOEDf7aX7v4
CWHFRSwObtav9PvpZ8qdsF95TyrOtgPykUp+Ks/XfljR++uED+m0JXEbj7UFoohCrFHevP4X1BsL
JMgYh7hBJ3jyp/ErhFTH/ELv9MoFnHhDY5Afcli7kd2v9R1XliRsFvsAn5gLBlrnIfQ/koFLSFYP
sox2pCnYIyZm+mSUuh2gGPfXi+9j6xHigVqKxob1j/+aqJV08EmcG6A4j/o7Q7FAMwOUy3ZhKq0N
QG+cqmJ598F500zRt+u/O8zt0s8sl2qybnqZF8UPb8APf52MPKL2z5jrbPV8w3ew+eWX6EdN314S
mjji/xcp4nJXepNn9cb6MrCAl949iM19YD0LQZu52gZ84g68kGvL8+IRvMD1YruHgQHW94f+xFFz
xdh/LCi6+BDXcpC/Qg+1tDeAW6FBmJc9MvMHYWJqcyza0gSJYbgmAnSrJ3uVDSs9DvVb4zoNCdkI
ebzlLaQkXXGV+AAlrJQC6Kn+xPrSDoxqD2TpktDxBvqZumwSImtvpb//jSkuB2s8HWeqwgxd3qa9
LHSZEO0r0gVjuWaHZxG3zqPFleESLBGqz3DHl8q7S9dYM+p54VDv9LE86R/xQgrcAyqesO03FqMo
YSeLNIK3yE35340qqPSzek2QZHGCbVRG2zjRYljQin70VNrviNoTkkxrHKy2DI489C7px5EZH5YW
IWmA7JJV33wtmWFV8VpbLs8k5Auhc91xoDsi2SVW8OjkwwbF2xuTk/7ItsHMKW8lu/M+T19dxLf4
Vk8I86FGp1cTuv9o26hP6dqyd9DTUyRKAuyozrbeOV0AeDCjcAFZ1iz6jKFT/zcZNKOJOY67zqSn
p4FRLhSmewBPuuxK0MmSX+OWUMq5xjnPiqpw/2fLOWO6NbPI2M5sBbAfKpqYOJgIXCTDJVm3dnfq
je5sD/DciGnTKI2e4S1TWlhZdNXgd64qQ83MXey7L5ycLvpOcB5yeRSQqEFU5lwRSD3CeaATH1Fo
7j9GVPb1jBxI+zY0I0vVtmlLfJMRigSTH9qOCI6XObsmnh4TP/SsToA2VlTtdjz6ITP7wIUNrahe
hSVQHNsBhDx+MZ0M3rIPI8/WM2Ufxe/dPHO9XCJ2m/nSqDRcm5WxGiz/WCW49cDWvUUDMZbNmNRv
smnTJzVP9fcC04wAcr+npwaLgmJ69D5SPMKMvYuX5BTa6XPkDH/1hDBgDuHMdqcUj3xs3uK5+gxj
n3JjJyjcl5LMq1GSIJwcvTxhGnFopSTD46CTgJcJlF3vNGeR979OaHebwKzJyKR5Rd1NUN5xg01Q
SzQJPqC6cuCmG8YMvqZFP+mwjZBxfrKQixdeBgi09+ko+KRiINx8EMFwoG/9Bpjzm3IPhyQkbFQn
M0oTOrK1fPdRNBtzCrYYDsfKIRX9L3s4muM+h6WAgmcBfMioHinFvusNH6qKd9uwDxXNY/3zU4YJ
v8bWB/6dIta+owB/mGx28lasfoQVHi3PPpuJuNahPFOY3wnQrxZ7o7xLLmTNRasiC8laNvHym7b1
MPVlAETEPhDlTrQwEywSzoAGmHsR0V8VYkDz/Od51lU5Glro3kAJrytdGsDGZgfwlyw4VqVHei2o
EQJFgurVqtN1USc3foPJS6eh4iZla32dLMJ6B5BacjyNgfmmSH/gviCWKrYBu0DsDCBDoJqLCTdf
vB66GSdrqo0YnL5TSlvPbQn4qzCMO8SeP21poTvoqxO1HOylZUpPf9pTw9oVinyJomlflZe8e20G
3yA80bb/KqoWJJE6JM2gCA0o72HB/1Bn+Kx8CkjW0J0jHyBX319JB7u39nLNMKM0g3WpFMwHIPY+
R3jwOKuOSZfBfKHYc/UoZ4W1kywMqLxct8K++FOx7pRDII5rA/hcPM5phL8fZlT8D3qCJ6CIrCeH
SCXQH35OAU+iI6pR9aa1u27QFxUDCU2TR5uXUQ+EQf2dfNkw45efgwpvpkwQxoBu1EpbgMdqdJ9h
aSaYGrPcAaQXN9E/TFbRIyD+uw0aZZQefZaQlL/ohvHvmJvyPMpm42KfC+wZJII6hLjdA9+NTqZw
X3UXp4mY3ut430QZovHGea65Wpkaamw3/SXsGFCo3yl5JgQl1jalVv+78qOPwCu/Z7O8UurbapBq
2mBDQ3TGZGdG75Oan2WvZTC5eopqtkJ1G5I47QmJfJ1IHIHjv7W822BSi4kXiTTF6Tnz9xdjwleb
W0bM+piwkwNvJauDVTU3j5Oi1bfQcyoe0ao4qWScTpGRPhet/8/Lh10ZaoxBNFFphfNvptF9cdUh
LfxdRnwVLbHwKArzHtsTCeP+1xyW74DtH31ZAhJB4m8k+7HHITs4JufepOS9GQHJPGiJOsOCE42b
S5VHGl0brwueQsKfWJ6K8cFanHOAO3uh1a9qIGZ0Eji1vEWI1Gggbd0u3et/t4bgFNcE1xi+hYAe
TVMxVBmY6/lgmerUJ+IHE/9vYLvdjTPioRQoTMNOvTulc/YsLnFt4hCakHa00JNNWMbcZOVbO2xN
l9RzjymPcNpAnpvhPJS5fUllz4GBhJyniYrHk9v5DbuQYMBfjOzJNq27Q6rAw2SPBsI1tplm7/3p
cwJN/ED8CYPyqmKfFJzBombfqbcENRYEy37nu86TbwPEdvvUvKFQGU9oBHyqS9YNVM13PzfXiBRA
I2CIukS2FD49pjo8U+Q62/78FtTxLKmYU/pK7OBf6Tj5tKFIaXxNduwTMh7lwXsCKckQyyryvFML
2SqlbpKxaSLqhWoRj1g+MLaox3mpz+yJDmdKdiNjmdiBi+/opBoeZLd+m2W4cYZlPapWIP4kOEjT
BitnjdN9F3I1SxNscpUQwGOhwWvUIQsW5KpstqWAB9m6gncnwxfKr3fLsYksUeGH7WnKIzdZAxni
tr4uQpwpoW9rfE2OQ3hcIaAEBmw7TlC2iFbotRp5GkjZlm2PeaiP7xUNILgf6mlqI0k4bZgXwMKS
v7ldcbSYkR/QbzKDdDvNUoBqj0BNQpFPEXJ2RBLGSYgUdmZTS8iJZaMh4kRXmdQnnTZA1c8Zy+Z6
0BoaHnAJugGy5x4DC+vaj7RNaiyTTocwKwsFNXKxVWjYhP82dEcIToBXAYURaUI8ykM1+zgPo2be
BfUQeat2ic3VEJR5vis6uvqvcd/OyGmbz85QwLZdlH/KmCc2BdmwEFteGg2NIt/HvdF7gXeLisI8
Y7BapjNh9RCWjQWVaztwKHBRhCSYUU22ikbqtu0mbDLT4qwP86LEWN1sG0dN5TbKM4mgtuv3o6rs
nQ8X5x0FefNt6ZbNOnUWdk1ytjYUMDYhqyBSAwu4Azj/u2cFWHB620FRTXoCTxvuRDQMqpn/ULzz
HxMRjdse+esBGtvyEMvEO4uk/+0L90c5NNT6GWfMYMClgUGnW1FsMscagadnTW922XnnJkQIRP9g
WI+Q+6CRBjWDNskJT9zgeOrWJtDMQxTEI5qBJRU/oQqtHnCoF25RzwQXP7ARsJoWeUzBEGHk89Nh
XXYk+/BEE/g2dOzR0EVDe2N2TIIck2KOtSwKgwicm5c8ZhzcNs5Yl2sPlOjaRB16m4cMQEAe0zgh
3fltnhVPWJ2Ja0WrlAU/+QXaTzrqOLfQZeMS9U1SbTpg2PAQ2I9RgoWLOyK6nujSG3Hkrpc2JAM5
WVslnjDpioSaDYFIfkDazJymcu0aNirTMXYurQ9BPI0oIFhBTMUvS4PPefLQDNhG9ohiBl14qCIW
tUHn+KLNjlIicDmbsKkPUoOx18ZiDR62fRia5JfQa7ouToDVcgS7042V9VcMZfNSa3HNRI32ZMQG
jhN0Szb2RZKJC08yV/pEA3opj4YMvXDVuIn96yxFiLiHNRDWOl15M+wOcRsgvwNusaoqaPqsWYrM
ksJy3nj7C+sLM369ZOW1iQhGIu8jeCVdLViPrS2AYo04zAyZPtWOn1HGqZIWjYuA+uyL8KvN2+GF
EY3Ndcn6vQoKn8FU+8TE+UtPadMu/9ohfKmOXOUHKp+IPOky+cl2Qeigm01Di7jekeAfk6H7EOi1
roXTCQXAXS4v9mxNm2p4Wswb/TvKOL6Tg0iQJBvNY/BlgFETACrVarTJgC/4fDvbLLETl7W4Zo1H
H6QGwkMdwHsPophnx536iB5D19I2GFJWJAthwEMe/0XOw9mvRQJCLB3WJaS17drnqj7MTpG9uMs8
fQnY7H/CIuF5TYjqg7Ij8fEZxIaKfMJYNFnpoR/q4pCl6bRvXafaWOmIJtyI+u+8pUDZ2UiO8pFj
fdql6SXu6Qh2LHHwY1z5uMxJjka0zmbnxfJiCVt1glY96qKL2Wbpi2lY8lQzsKFALMu5SQuPzTIc
pzbo/whQu/5UNqS1DUk9YmnztG+IOip7QvHcufTUJ9cPh6cwTZJhV2ReU63ipociPXUmzRA+8z+j
ttJoHfkBuUoTMMttn4zhs2F1wW/dZ+XdnOU+Egvl8yWhQi/kJioLqPOJkdVrsx1M0BdtpoDfmBQe
ONaf+wnJFnsmjTIkCQU3rerCu8L7IVA19oJy9KgUkRks0n+MYZy/lFQRUGxLAM3LiUOkw7Kpy6FB
TIiF040td8e0NV3I+7KfrN6nHULmE6cKRSnHWaAzeN1Xl0TjfrYXC89aQ0sydeNTYVkmdSRrIk0I
g9eq6KfhMUkqtAdzqJeFYXaiTdUiUwaV7+9pgMMFbwLubZnTvZ8zbOpe7JucBTNkFKPP2T3x0MJ3
oG/cJZxOCR2nyzQqfD9dJdcS2MHO9WnOOaptcAhggFVqci8V5IftUE14j1yLRFiXYK06V90f0kJo
N9cFSuSSTKGU9CyKLpqjP4TVbpSCmg0ns/U4eg67Y+8vWlmJUb1zsHm0DgaW8r8tYHArjJxeT07J
wTKdkU5J7LX4T5vm9N9rEDyPQruBL+wZYXWqszLlmFDYVL57mBdo7LZGwmsQgZHebGfO/mbcF4jc
1dB8tG457M0uHY5+qOdPUn6fzDH9lo5f0yf08NIvSX0xmEmonYmU86afzAd6BOlTIxf/nFr9/Jx1
gvrPwtF2s1C9gCrQ9NYb0jkajGUFR0e54x14dXaC8jofAUEmYKsng+YpAnbPHpaLCN2EukvJ/iq0
aZ5apKDSuXOss7+A8TGk7e3ybA6uYW1kZ1H31k7Q5l8Lnq8VoUuYeRdUknHKZsczYzSlAQHmoUIY
GjuiJ0MYpR4bpIj+aVkYh7yw8Xm3+E4HA2nRtMCx+48cRDB3Tb1Ky3ZN1D2MbygyDity3jaShJiC
/ux//CC9VfJtzv+DU3hbK3XKrVc2IKnTxC8hytKkDwF80NCgn2Z5LmqSHEZhYsUpiW/k8IVmHOw7
YhLp783LqVeE39Q9AiyKBWotR4oFCPcgEPWQ6TOOePvEdSEeO6ysi+MQlEFCAwIhF2LGZCew361u
35sWOT6R903cOtW+BiJCkMHLDQRMOnZAQKWLoSSvDVVDG+bDtrWpinfc/NPY+tO5z2OLimAwP7Px
Lbd+MMRbotnRt+t/iLRkavHM+gO1o7t3hw4nEQ/SanQX8cEj661NEaYHo53Mp3pM+21CTvR6FE5A
NiaSM7uu6VT45NMhxRiQ8sxZ0f0keZ+/5mKIP6Oe/Dc3xu4cZInNlGGFp6RL2zfPRd5oZAJ2HCU7
wDHC2Oc4f1chrV8MwrML0keXtBie04s5+MNJ+l2AzYjJam9ZMzwvKoC0/1WebpTvGHCrg7p6QWCF
Sqiq2bE2xbBLlfepQcNIT3YxTdKUrGO7CZ48X37MbGMfFhgwtdPhpXfAL031Laz8vae1fLbxPXQe
NbOUhaaenPQpzFSySTLn04zyr7oFM2Op6iOwwPMhWHs1FuhLuaTYnxVQVMxH6vnPhZu/y9b/gpB+
7J3qLK30Qr76W8U5uePr6LF+u7lcW2J84a7yQzX5MmQUqbQ8+TYiwWjIr5Xw9nzUI+d3mrIJbau0
3y2DSdhB2OwmJ76WGSt34LRY19W9DzNObDO4oSSJ7vlMGEYHez6LpzenTn68Ini1FvmjAdXWkuzk
YCPG9HGVqQMSmos3Vs8VbWAATXAi8/tixo+6UBLFkNZRm6FmuEVL+FH04xne9+PSRgzm6cFT7ZM2
i9dOpUXuaosYiZTdIX7P4+6oMwg62BeYdQlXgMLmdd1LlbVPcVQ/Bn3wOEcRRtgedz8JMWENuwrd
8YPw2Vy4ZBDL5DALRO38GjRZa2nR6CDFMxqSfRrjqkOHscpMqsLG/NK6zW/u1q9sJjAohdOjUdk3
0TX09aOzvkpTXF4t5gu8ygryhDx55FnMfXumDbmPVPe3D6D2DXlzTCMBDRv3DYTOklxkRcF7yly0
n40681heEC59T0xESWOypiTPTFox7d7kJxvqk2oCnimHBSRc9hqrX2TiueiNgyWdgysWFHnkETjZ
C5Sf3TQSyaq8EZGPejHBEEgHG7pGZpIrC5QSOvcM5qFHjWio8FI2/pGIlVs0U4yB24TPnQc7obBl
CczX5JyDCppuZhb/cYW2SbYfsokPYSb3lgT+XQfY8ypgfx3Pb9pwOnW95CrJYnRldOldb2W0GWqY
YNu1yXGqLROOMAyL1L0ntQ2we3iHrUNa9nAGXgjd2LvUtnhBNQ1dkRo5M05O4b64BaS96PwTt2L3
iTpUN4FtTBigTM2VT9wVveernWRvshq/Mh09Vse3qUy+Rikvtud/YhU6dh0Gw9q6y1xtDeEegWSy
WWxes7Y8N0SZs+oRR6k2+sMwqewUwQoIAH/QyG/iLtsFMX5s0zhLVPljPN6W2t7YdbcLUCNOttpH
0nrqOpezw0B1sQTlt5qF9zm1xTND7z1nowS/j0eTtA7h7RaOS3Hnnse02AXzfEiG8GJGtI7j8Rp5
83WsgUzx/Y4oyb1BfQE53kAp4kx8SmLwYBuziPfObyCy1zkkMXn8P5bOYzlyXVuiX8QIWpCcqryV
Sl6aMGRa9AYE/de/hXPf6MY9rVYXWSC4sXfmysR5KJBF8yZFJlDxITJy8dwZUpPOZzOlu5eVwWAe
pbm+CWwvxVrWyZOFxhTopbPR2buWCWwvKX9N/E0+LiJRf8ohod7vP9ra+kOm8efKjrs835NkhFit
pqdUgm6Gkek8BQ3HykrHI2YmIylj39vE0pFRW7UsWynfGNzdd2nDu8fd2NX4jbdmy6tE3XE7x6eM
Z/wgy+p74YbWublLW/+/TzVYJZHz5KMJljx+LsRfuY/vn36wXxufvYHljpzSgdgepvXbRMz7zucg
bFVk+Fj2S+tbWDOAf1fLd4rW8A737WYOTNzAfsdLwroyWUX/l/9jBY7IpTUIwyH7xC+eTB10qeRO
iJHgRL4MPpdbTQD3xa60W8JBsIHUPckVjusHcBOgEHcmPhcUXM1haKFvCYQyRGgETGNYHOtFza9R
llo3qx0D/Iz0HzRQu2juA8ffzc00vERF/Zba1qtdmbiqsCO0yBWthkcJGISY01uuBQyBRKUeFMG5
qxjQRYrG7Fj27wG6PeXblbN36rL+dcXs35YABQIHQpuoY0veEmWqZ9ug4bRxo0hMiC7S8V9JvNeW
f7JEP4N2I3FCrNeCs07VxuNzzfQFonIG+bOVtjiXnV9vxtqBNyHNZUMwZUNM0Wzt/WC2Dz4ZT7RB
mCiGLTrP1A3kXqaO3NVuY+9EG0PtUZ5/oJcS70mhjvczCoRdHPkC3aDHvNfMswOxW+U2E0K/7ccc
rWHNEAgd9mscqHHXpZT7Uy9LiDATKevKFhufEfBT0oZqFYZ5rqdS5dZOu2g35y6Sm0y2OjP8JxCM
Cdzcww8FrGWnO4JPbmgMm6zvMvbi9Jc6FDtdMmTPlkdKwp3EHQAEzEFz3VKhfZotzSzDk/3a9x2q
b8HEOPUJm+NsOxAW4gals2ZgEKNZr2L7TYkCMhTviZ3t6xs3823JAddcbg0G3AhjXiVa7aYKchHj
ZvSPGNHJVoxtDjJTabSnroQrsMrbCCR+FCaFt0+NwN3PBZ7mzg7UccpxM4zRYm/7wNYcZ6M7zm5e
PMNLalHhtyic/LG1Xh0oVUSZY7RjVufTbm3yl4zLM7EfJdF0Z/ZvBCHbvE+VK3Vudu/k+Cb3TeOu
qnmfMffkeZHzJY162oAh/HPa1M0PSoyFhCympTgGqiXA9GDswy76T/QGxkplH/2IeCNjziQPkciP
yA4R/hPLJ0Cuto9t8pYZyxUbFUvkcw6mnUewK4XmqpkvCP3vdKuw9GklM6aPn0Q1rQ1MP21PRjdK
kQRwm2Gv+MD8P99BTzttuvph6vDci30AR6f0Xi3yuye64l355qYEZp5IRMwiDnQuaYUEImcj+DRC
n8sfNT8t7s/ItQvy44iEWMF12Jj4NEcMkwaprPwzmdiXBEZIPgKfkbCkHnppR7Ahd6kX32FykxYx
QheO67jNee8T8E1esCF/RYpI5r//4C1vLbdHcnvtBWhv8sZdLsxXmtbEPR1D+e7IhMbSj77ueUH+
Re+f2zVbkOT+y1+X/PWqfNL9YTd9YLKtfx8X1trWburcO30RVVpcJZ3vwA63bZyDlPC23ER+LQII
fYVMVkX3YKnwgA/6QIw78pzX0vzjpoVNA37+EdXdXY1hslZn/iaAulU6ii3XGBBkyAXrtWDC/Ef1
IIwLF1EaqA+HeG31+pK45Xw3LQcfWQ96UaTpgZ8Tzj13hXvJH4Zam4iLAKb8jByDy8YyGtNoNYlS
mp/0N83y4tZ54MAMi+Zsv5skTRDrnTWnhS2sTK1VSPJvzhhrfqyk0Od/TNKN9DTEbdoVS4gFAUqP
7wZ2/4qvTU3/5gRDA9p3/Su4tWn+nVGC9AW1MlUNDRv2FBK3MuSI98bCZ+x5dPg5sdcfhrLNWj4W
IkrNgNwXgEfWC0oKlxhK0p9NolGJMLRH9EpmuOcr1l8ZG/ROf4MlljGBmDVkj1jgoPIXsphHLoIs
vwAE59yTUGtwZm6bEHMNv4TMqf/dUZHM7/prdmc4wz5IBfOP+1wlM8pAj3LkGgVsz8YysTKhJ+I4
SnnEWSJ8bq6SzUo3n9f/W7y2/xOxefFHfJusMJaQvrt8N/of5WJZXfwkzxZLI7cEXwNWUjGBUgEI
wt/CxTH0r4uNDGJLlYmQEJFZ/2pM5Zmn7f9/HVaGu9YO6SLfMF8c9brnUbHavyzKbw44XFXfd3lJ
P4Vajt7SnG30vtL37lHfjhYUq9fwjpG7JhguelcKKH6IXOS/ZFP+Ap16N7gc7+ZvPnk80Orhr6k2
2IvhjQEgx7NHL3J2/1t1+tbq54OL5vIr+5MfMqNgoy88tiwEh9iGCCckhdUa5Eav/8U85Yavmchb
t7J/43Y/V628GfRC9y774jwQ1WoY0Xq2IrTYHA7J5eu/+2XBLeN1f0w0D5UKd4VRH/TOYTY4n3Q2
I4Idi4Eg1JD2qOdD+gfNrPvipLzFFLvhDzd+GqLfWCDI9ucixRst5UNfJDzLTFn7mhl6dW66/i2K
qazZ0MLOID0IKUlANGQWq51sjE8/7W5zE76Gvjq1Ubdxu/BlceWpioyrQShvtox/E2tgqUq8a3X4
GCgWuOl0+5bbvfT9WpGkglSZfpUarqqbCILuv3rEPYz7Sfxtm6+ost89g4nsUL9i7/lRYUj4q9Ot
9TK3lpGG50z0Tr4nmnHTKs76XLHldVjQynMs7IfBaa4GRghC0i4Oh7WxWR5aN3zIpb1RgwvJ27yf
VHOLOJ/ekSx5Igx0g0IZLxjD5P9WAJkDrjMe9f2ziS6uCSCSbf9SuwwrwQjsoHD4uvGKKSaq12kq
xF08LCWjfqZ45OcwAge1YZBxJ0nUo1fxFaTOfZz432mgPjGvbRr2D/xylzhGf+yCVrlTJX4/enSP
iZvQkW2ODpM3q8jQw5RnuygIG1FbE8cHTydzhyVyXDTTfFMj0GJPiR3ZrTsvS3Zm4miUC1I55T/7
XUwuFIvFqpsz8637IQuOqvU2JCozScMZ5dTq1MuaNkjInJlvvxzDLVZJzM8gdptg55TYWwFn5WQX
0Mh+DZVzKAPGP10Yk+oMOyayn6MQIZXMOYyg0uLlkTw0ucPEsWmfoxYIpFtAHPVFURMb63Ej56dQ
Gf8yzEprwrvZr6VuWiZkTlNDptl0aqZ2N2folSs3+IoK8mDHsfwx8A3pH5vJ8KAG26SGpMlcbhXn
vw70SDzaV8g6+y5A8DcX5i2j1qC1YKzb2TgDqSdIynmrIJhIw33OFLrpkYEaY0gTnxvapIM1oPTx
5nef2Ob/rlwM66wxHxBq7zr9fMr4HJNjigV3WOt/PrIAk4O/kkX24qdIQmf1bCUZpF9WRyoY9mbZ
fYQ4uJfGLzFZJDugbe2dd2eItnWvDmDPMLwRgGq2ApsQrg/JCw4gr4Lo6Hjl8xwYb1FZbpJAf4zw
OGPbAlqU7LxI7iZFQRDxuOkLym3j3u2yq+XHO4RvV58ppxfC+PSrhyWr9xilLk7gXxdvOngQHoM+
OHN+emiCWgNpPlViHE14vj5ZowlH7yb2NibjnCVp9n1T7QvhfLmF8YLK4Fea3prBnD7LHpnS7UXe
X1zxusC7i7EIVIJpG7QNbxDbqUi3zVSU2NH6le2A7q6XQ+O3f5S7m4Zise0QpyrA2Y2OqmCtRx11
WlBd9GRm9d8XnoxgHlK5rxmEgwfzvsewOtoDuUsNrWevSz9GG7kxzEI6jubaoM4uAt7hg8IfTRv/
WxhsFygIrQy+X4h9EUqzaw5MzkZ755nmFVQMzbrIPE2lYIIE4TsZmpMdcpz0dWYa8kD92QPqwmg0
Vn0VcA4h3A2o4RncJ32SAWGUdV+jGLgz1bJ23fnmhajJYjkiDPEzuAqyeS4NOm+lS+oyMZI0DWej
f6jcZN+04dXOGzYXWmcSXTukkwE7I4aCJKTX6E3hPS2s/URjMiSBhHig5r0WAERx4e1yt0OuABE1
oZk7lPHGN5yH2kC8w8rxUsR3Su3onYLvm67enH00VfGcWrQrVX7vFTXxEk5Brmvg/Oc7b1e9We+L
dGEKz33qCU+a0Rs3BfrZS1F1aPzl55QxD1k8dIRe+IEtjC4kZrKhfIz7WxtadKRgkmczUP/SPQSu
OhQ4J6tBrtrmUWVQNfnnnf69NOx1oZpDEDyTL4yT606xe9bzw9xiAkVzJ0x5bZIMTWyz06ukNT3G
HNkJhNxMJaHCT/1lRNDFpKnOerkYhN50PD4GmNYAJ1BWi7el5JtwsMeLZGMG+Mj8/kxcN7Y+EgV4
3IaO2cMYIkr+U5lxX9Tjk5qJDxMvftRs9W2sCbfoF04NbocXOsfS6XnEdsabAu95vRRM2ok4Qm8+
CPM+403dWPHRFZey7q8NwQ6SlpDT0SvRnJ+QgUDRkobARzSz9g113qavTSgGYHMsFO9RUqwrQfdn
6C50w89+M56i5op79BQx/HTa8axz5KhnZ8QxtM0DzlOeoTZmwnytu/DAXQPQmoWfbowJ5AGbVbrA
7CJz6s60GWLxsojD7hqwxTUSnkaM7rqhc4V8oS0eyyQAGFN+NhXiXk3VjJYnDcFM2WNtVZ8tqzwy
DP+wh+UhWMbHGB3N1Ghaj/VdUiRFs3dkqnXivbbKsx69TA8vIyR7J0cvd9Gp27NZXAjvPcfKviY2
vllGKGlj8JLiLaQHGMSLuWSxNfIp66Z3sJxvQ2e+0wRCxYA2xHidYzLXZ7Q1EOc8NlQDnNeIrsoJ
u4ehK6+RfhyYAW3qIr9V06OXMwpU8s5pyFfKPLgPwR0xI3SxMbmUyQYvO4qRf1nPmRbL1NIHt3nC
SiP1ch7K4EUNNJ4wWiaoXlHA0g4KsVhJ5qsZKWpeFG1i5K3uXKfI4aFpIFvUN76lPqFBDfHHptfC
asujjIn7V5cApHYSYK/uNRyqjSCDexjByBjmE9m8O9Xo2O2FyhtPaTQe28R9reGLzoMLHfjRt22Q
c/W2Lx4dOIAhxBSbTn0JC5dcx2douw8pzrLQNrZ1WG1RftAJJwM19SFg6FMJbnm+ngjvBBzPp8Gx
6bqlHKO/WHWHqmuTO/3YJCAOpmy+5g2MLF6aUfU62W8wyDh2HJaOhLJ52ZFT9dx3xtac0A+WFrmM
KAq5bl1pGNRdPW/PliCA6b+xrP+FAOkumpydYojrsguUIYO68sI7dd213wHpG5DiAGnhq+cjJst3
U+KY4TGqKA0KO9zrKzG96G6cX+Pc20lkP8gCqVPg/4l6bzu0WiJnz3vkP3IfKeyP3rQcs6FE520d
B0DU1OTjRYux9H0eqWWsLt8MLLsQQdEd02viq0o0OXiYUn9bcPlY3Oh18htrmyYl8wqJsAIH6UR1
ynqsuGZWL+jkw383d0h2DaiTGom9x3EDk6K5jpfvUoafYCYCVGEM4nGo1u5z6lvbrKzfG5QAPVIf
m90OfQiBaCRrNPBbF+SywdecS+rERKEb695Y0Yr3MD3po34f2+Rn2Im11ptNwZ6ba2vuTFFvQ5MJ
aK9aNR4sYeYUmRCOUWZZbJbJFN8clB2UEOMLk0Pt8L3T345DBqs9XuLMvRNAxWs0WqkMHkSEkYM8
7kJMOjSPQIMcUywyf8TPJVN/XC9QUUwU5MVi/viV2GJbCIA6Mf6rDEFMxajNj4WOxqh2nGzI03WY
ShsRlSwBQi82QwZas/vEMF6hgf+qqfrL3Col/0OoHfDzzbwUPFo027OQRzeEbBccRvBZhVP86zvQ
lkFRwu4eHxxX/COpjyOlGaChkBujAr3KOS0Nhm++pcc4gRQ0lBxuYxdn21TQIbMsRRfKqQ/ICi/4
kTcBVj84KwZyOKBMiY0Aa5wUTUWcHGH8G1dIJlLuEliHQ2GU366AVRF40d5XTL05r887kEII1qP7
kHCjtR3W33LBo+4SVgH1wqSd3D0W4XgfQYrfSD1ykt4jGeZ7vxhPeUZ+uWekEWHkqIiKmAOO8ve4
mt+8ODvn+INAEdKo9OZmR/f9A/bf62i2LtuWKXmZzL/5MN6M0Ufuo57JfQeRA4qawZe/x+24rpX5
IiNEjO1QnEYjJ/wivQjXfNbbKZOFj6qPN5Z0t2gtuRnDycnjN0xdx4YMYj8uL90IEKZj0mylJFPX
7YfTqg8m9bs0y/fK6sWqYLTYiI6gCgpkao3opDlpPscgt6WkratbI6OVLW2IlUzAa8UhauicK45I
KEOLBbkoPC0pmz9+LOTLEP2ifZPLA51uZhoWdUW6FVZOTHqwH4L4alfiY9Aunxop7J2EC702PWvA
kgFbpLAJBNAqvdDZDEEOw44Dph31AVKudoHz4AFYjaurwHoxRAM8r2AUq5aTUSKBU/V8H64HEZF6
0ijtjzQ1kZSLkHG5Ek8LlOvc6tg2LDLsQ68/yySAqRMCSXRWxew/27irrTH4q4iG7cKe1Efvp+mX
gzHbVw8VUmbF755dPOZFWIEhcX6KBHJOa8qLEyUbjzOdOwZrYO6viVSUKFPlQmcrfmEZqLOVL99B
xDE7b0O0gJkksdevTtTAKzssX73AIMIV0l2REyiJdJhDNo2v1PwzTVyR6EO4iPifSQ7SGPZyBVbi
sWF+pVKY6WACQsESJHXmjQzZj8Vzpn1SkX6Xjt63Y07bJKavSZ98WMsGAL2kMGYuoNZWmwd3o3If
AwQj62XymevFJ9YoCDb7xjQHyHLanMxOsovQGz9XJlCgoel+UlsGu4QD7uLThu+YxPlwv2iZy8nY
gobZhJMcTosw1rqFwLx/NWrmi91517BSx7FcLn07P7ns7F4o74MG3cPAAQmJ4ipp0eCGEC1Gs34a
40C/FpWHiSsnnN1LP/uw/4Q/u3cBmhi8XGEFwacd8mvv2icPNhcdRpL5UvXp5Vgce/IfCIHqCWMN
VPdrd8S7ccQqeNeHlr/rwmwfY/BM0xJwE7joLnaCtWOBI1jgKQXGS4dHASVEUu86LSafiH24U1UL
PCFQ54rquceMHNbiatJXRWV7zKP0lLHf1QFhqmE0vkVktxZ9d2rb8q/2MOFmtNkpka37sWZ4STXd
ZM1L2fJUjbjdG2Zqc13vIzrNG5IkM5I6JyAsPFxzOhPrlLYPVeFhFsccLJKvvCluKV8qDW+OYBYO
JG/smGuZ05vrg/KNeUh5wVJyEaYu3BjqDzFsS5ucR2YQ59pmpOckvwYFbFbkF3vCrc9h1Cx4vyEn
OjLKJLG46SlVXQW42FLkKYjOQXMyPYmpuEWYFd1cIXuw4Ti7C1p0ohr13R2q4rdz43+JI15TSiYq
BslbyijZ9Rsj8TnBMJSruntr6J6xJwOV6zHEzc92XtyntbjEAqckha+sPGKc3GfNQJ0y/1VfgUcr
2wIj5kic6RD3NAYWLRctcndHYsdJQP7ioL/GY0C9F51Sr/3SJUwsimMDPLNEPeCUAh1cvtfFJf80
Tucd3o5N2UebpLFX+nCsn4tId3fQBSa12BP3sXEBKltpv5owB/J5ihN5ZqchCS4uImut+8W8Z4A2
H4YSEAnyCzURj2ySypozgQq6xFrlNnvozGMuKrixbARJz3mJM8OCowG31KOR2LDdmRer5F2XyI7h
YpsWvOpmlOgF0gVMT9CP9eewRwBwnYdWj3TORoDJYvima3yVXR3jtY6J28M/uC9BWmlHRVCVFwk9
6TTW4tGURcXhWAKvnO6pXoJxpHeEit12fjNqCyxGz8ChztSNXlxvotHZQndf2aCnvdLdV7RzbA6x
Sy7H35BT+Agtax55vwQy3fcJxX/Tbcz2N+kl9K+euXK4j9LwYLnjFjhFESCfGx2MxoLjRqNMzp/u
SlrNcQ5AkndvusKleIfNpauqBH5efrPG+ENEztbhv1fwL52oWy0c0EaTMytjEmHAm6qymJ0M34c+
D8ZFsHGz4VDZ5qYa5UdoYzTjpNKF833dw/bgt7deRdmORnoZUOc4Kytsft0Uqp0+R7UBdZnuQ6QU
qwUuA5Z7/DsF6a0LP3WNaVOeSQwG9N3BUbxhNOInuBLOVhMnVCaxjz7+mbhF11vLcziZf/wZUQE2
i22QDdBkBwiKyc5RCIhNETgWHmCQU9Redpdumtpbl/xD+jeyyRxndvSBlkBmMumzOLWU7DpDU16V
GbKuhntEOOUqVahLNDkjsiOG2VPl4/ZwX0OSzu4MzVANFmChNeVdYOD8bYjXQq7XOO62Wqx9Z6jz
HI/rPMYkz+mMs0q6X6aGqbE2GgfJYerSC33OZzxE8A7Vf6dyfWTDBH6dOS7FDe/yJuNvL87VM4cz
sSJrWBBX2v2fIsMXwFmxtd4WuBe+D2rVyrd6XZfTo83SbusA/Y15UPNEf8e7WXn00EMZoa9lWs1a
JNYus6f8Dh7SVWGf8Ifh6g2gERJUsAl9ohFlt15RzOTvTECXQCwojE02coqTnrgpCwxBGTIHYI5Q
UsD01beXOecm8F69Kd1hNDsUtn+jL0pRnIrHrMsvoPdegANtPFm+doAJy0QdFAAxvY8MUbGHg/db
1upm5tUTzxIv9YgYsNHYZqb8ge/1LWyeCy4LvsuKF+2aP1shtthUCMwB3CJ0/DemzkYp75ihdeDc
63eYaDouiEAVRXHRk99D3PSRR4LmfodAKHZpSOMN17vKgEB323v/JaD2j0vAk9WysjLTucc6SjOO
B1B3ZBa72XXsDLEwznXi3tNXoRJQe7ccP7pu+BjT/sxL9V13aAzuoHLVpqC4dUV4dPzxhP7gLylY
+ZaRnyoPJghI2u2iMkHQZ75qF2zzXHsf4E8tfe9fOjXoHNvyJ7GZgXsJWerR0gMmde10w3wYd5y8
RYHBgR6MqEzT376ngxaabFEEvqBxIluAXbGmYin4Jhc2X7MgMxIKHzGvG1WxdIBmffvURZiL8X/W
G6t3161V/8OixjMJfHdQ6TlwyjPypIxykBEcpx3OZdEE9sNX/zKXcsbV+kqQc9iY4n5Y956g+QSi
tnqLzQZvLqMP2sYD35KvyLDxg3BVKW2qGUh8TakpEn/YWpx4A150XpbuojI8tFyVxa4gqvbkW4B+
3AAwcwQgi9UzKqiJldNeijT7SQTGfH+wfzGR7GK2Rrun/zjG3+gG9mPuXCjKV3wFDFmIkmDrNmTz
rlSP2BEbB5V3MQ00uKOtcLstDfmDvm0hKuO7KrK2puX+G6qQgsBziV7CG+kODwzX7nWbS7/2cg6f
FTtvqqJNVKAOEAymUhw9Jp9e3wdzxEzXeeTcuAhZG6EZK8U2lPNjmNSnovEwddMrjbudl4cPlvaQ
Bin0WKc/J44CNDwLysbqMpo9PD1jlzgDqhp3VVp1tEaIyuEzW1ZNxTRpHAhngPILoDEyvTfDbb90
lz5Pfc661soup0uQEJQ7OtlPK1MseRCI2CjrqP0WZflM8Lx/t3Sg5+1xM1vBe05D0ImQvPnodBkx
wNfisw/GsOpk9qPfskbvfbDu18gs7pYKXyTPqR4fOIO763sfQcoAaKhDBhcS/uvoF8y0nMzBeM+I
BvOT/Ez9CNQT3K+VCJrPUANHCbiLgMOdzuGoGkSUVI8mbbuCY81kRUd3QhHA69XS5wC663htfPwD
8N2+IWjTXaZpqTp778+CFsEArK6zRwznFNxp5QHCZlQgg3zj9PLPRyDDW/IRV89Gfzw3mpFLGWi7
AEOvZF0d+jn9NWp0W7wmlcy/BodumDVxV+zWfDeUuMbBciraht4fMtI8uEqefroQDHwd2901WCB0
h8Oju1EQYHCnRuvD5MSf0QhCyHMi442Rb3WbEkQrOC/WyQROt0kAiing1DbZuds6wI1lZZLAoGmr
svEJ09iHbiY6jW3od0DnmkfTMB/iyt/WraTMQLejdLduzNdjEe5CZ3y08NZn3fwVdNlPWA9fet4G
UeMm5vEY+MMTWLVDhpe7Dosdzq8JwEezR3utpemAMEKMFsGmXqCiJbxOw/7kZPlJjcUWp08K8xDf
bXBozfYN8diegDuMmjbJP05r3Kqqe8ha71FvPiGvFZ6I0+CEm6ILIJWbxBwVnBNzd/rjRPrslzbU
OAaJ7Jj6mRRsLn5s3rtjg+2/Aq1R2CJdG8t8lN3X4gDWmx5HQnG5udTXwn4ZA3an7CuLATskI/NI
Q4aYLpFrsANaQtcaI7hiExoqpOK5uVm+jjIZE+QWzoRmEW8MPrCTNOybvgN21x1GNT3pVSC1+K7B
2kK5773k4aPvx4eM7SSr/9Qgnkm43ICGYwgeRpuFckFE2UG15YMbFm/SrPx1F4SP8zIcu665n0mA
5Eg10k2dL1PaHqbBtjiFhGsnonYlB2m+IwP62qr63bJ+ArVckrH4WOhpVGClcibidgDy3HpvFmwQ
Ij5WNSejyP/AVQxKuqIEE46L+sMilbWHjakn0NQqEXZhUUx7DCTMhqsL8P+XIR/2c49uj3FAJOfb
2ATnqBluqAQWggvUMh76IfTW4MXu2p7yyS/RGln1NZvzSxIDgW2/bV4Wsn2MYoGcbjAvNREbUZBu
CmmdRB89za23m0TEgUlthsjbjeb4wEniwM3EJNI/OPb0Jtt8NzSkgdvFvsF873njR+AtG1ypD7Y5
/TmzeXMxUTcL9YvrxH9EwVXIIUhidMPrNDJtayNyNsN1nPknPs1IaDZqh5nFjjQiSOmdI5pRnbsb
sP/E7IRhNX2ZlqzQs9cfkrFiZ45vyjT+5ROb21Ak5w75ToN54W6mn4Wc/lrZ7DZ0xV7MrDxnnbr3
wCJgDIETB7IicKyjyU2rGgRjQ3otfHmJlnrbFsHjnDjPiO2QUcy/c13c4hhCYiQPbRZS1bn/8NjD
WXA5OrmVtSHWkfLWcy5hVx/Rld5ib37JHLxn1IthD9XKaV5nF7Ych320SK7KJuIF0mSjBVct2iOi
m2j+8iU4CHJywzhW9nD2ypBugIof5z7XWR2qvFe5sI9FT06CQqHWUlh6dfus0FKXEanjvv9f9MdF
RoQPogLp3fw1yAwIZcu89o2kXNXBdPJncuCWEv2u/gXsrKdalJo0IM+0dGf+ltw3M8LgwEM4d0zN
cS/blOSGItpkRg/1E9mAmu6DqIMU0yGPA8MpbbiM2JZHrPZTuq5bR3vUwxfPnr7yuH9e5v7qt+lr
36uH0gkegEWHd407n6uxvU7azZHAHU+K3ZhIGIn0i6scWuOYfOK1temvROwu6VuQTo9NF/xrmn6d
KN0+znFV27FLV5RvdV3nyO8n0gaarmKkl/GGKbLgs5rmbVKgkAVircr05BYLXUj8bM1yn0VEd+nI
98D/dOFIOW6zpVrb1QuIcds0dFRCtSemYzcxsl2Z5XJlcRE3gngLcdDEcss4LlW6YSxc9IXx3piq
k2UsR6ugg2D0ajvEmbMp5rAmnLbfcfjY+pO3YfGMd7XpnNVox2d2t3ffqrC2T5zVjPE+BmpsxO0J
8/PakuaxRVuWGfpAHuWUI2V8tRaeKH3jsMSv9NOFW0ADxV5V4JzLBD8nv3x0UVcP6qkV4XNQqQdH
ucc49V84i8UPbpktgAmbrReJJwtHIS7109DHP3Pb/SyjJxBaBE+VhcXOdr7didwKYfwyGz1lAGa5
PellSaJTOXrgSYGw6C21Q+FwlRG02NTCG+6RyobRXH50y3J05rxfL50i7CxQV8gwW9u0DuAbmt1S
ib3Fi6lfUI0PwJMKgDsN23zvnAN0M0udplvZzm/FlL2Mbk7m5rwc3chYRaDDn0u6fqulo9sP8NOC
xezuYkeFDD6AHUEV/p2okHnXUVchAkyc5XOu/H9ZAUk5cc3fFuSF1/j3oeHed+xsYQ51Mco+UHY/
1iWalAbBGSgCrAgDub3MwtC2RK9qUZfQTo9Z4RC1OTYPpSREWRrda5b2xxZtkn5Qe887pbn31zUw
6GMvAWWZ9ZgJvKOaEfpjeMcdDIG8ZJG5gz61E8cVphRcWnQV91rM6MKZClpjL5D1VK13mkW4sxXC
lNbsV1bt7CsgPtbIrgPAYJ91C+U21uwVnrdjT/upiotXvyLP0LUYDyE660R37gZfZ3f1z01WvxZO
Da13fsqc4ZaFxRmCS4fKMg8x4VnmYQb2jHUXN7WB1q8o3gtfbHulnqMMAYvon+JuLvda8DHZxVmx
LO96If6N8fITdeVDHVh7z+qeRzYCEcG5VOYG4+hr0I8nERrPqvTJRxvPyvMIm3G+gixHK4HpuAUg
EPs7JTpiFMSLictTk8fOhEWTUcRkpkMBHzevk+m/GpYPLLn8jZNqP+DjdIdpw+ayUjw6M4RHOsHi
b2LZyC45WjlZhEBf1mUzzGhsBRRGFwY5si5vVcsUPRKapzJhtGuDUkIVE2sFesW5ZGS7nhLzrxfx
ujI8kqBteB61AXolNaAmyObb6XsPKqv1wHwXzknhrtzRcqkk3OfK57gRNkS3Yecr3dSCquu8VCLc
5DmdFywyaIBsaDzVLa1dBkDsUAm5cWIGdZ9Y6mE2A3cV2s4OX+FhnrU5NzI5SALLIQP0XCX+G7MH
8lUyHEdO9yo7sZcxjdkoqVGjBg+qHW10pd52Vi3s4LFhRCGehjmkp64GAJE9RO7qjH902Ti0Ytp+
Qo5jbSfLRDs5vc1D8bzYYXg3oAZXNvEjejFY0jgYdnajaPzXhcVxarJP3wLAbIZY2az7okzPQ0Vn
LJjvVcTkapG30vA3QTueJ9v7AO98aBt5cwSnl94DbJB/jZHR0/V3nlAzsBjE8G3X4v9IO6/dyJVs
Tb9Ko6+bGJJBezBnLpTeSJlKed0QkqqKJug9+fTzhaoH2FtdqMLMdANbpcxUkgy7Yq3f/Ag9/wZw
KZ7zMjl4RroUsKU35JZvSz+/6TAcZQvJz7WC0acmSRs4FcwTNBzS+DoeIYkSPRGXT2t3AMNcNiF4
5bJHjszz1hHUYRIKHxmcCE+ISzP07hJ18TWD41JX48aVYB6wqQul8YqqxgFx3wZJ1Hzn+tmt9IYn
A9yf0yc7IYHDQcxCoGbaG361Lu0KZfUqusTlyGPFIOZMCjWlSRhf7gcT/pFCchTtvSYBx06cUXqH
Kmbic8Z2m+YGSYRj5Ke3dlbsky7dxXG+V8+jmr4AzwOs8xsssRtDhndB3T5gyU7CDV9E7g403DYa
vG9gawzgAMU1/IAfLqFWrOUnDIDf1ReQtdkbZbYfu+YbHEDsDEh2IapFNC3S/Fb65mbK8pOCq1Ji
fwAHe1/haUFRGK9ZHrtqK471mOZRm89KD0WXXLW/STKnQTlh0luam+uo9qxKF/+akapZ56Q+akNs
ReO0tYBiVjI99lhMIDpxlkm2h3h2iA3nfuaYZGbOzvPLs53K53Ak9WYIz1iCJEDKYOwsFG9rBZna
azPFMVLwzIFgDjYYdmwzqDDgf0eScLELowBNvpwcWta8zugDkVx9Zz6sOmjP+OAS9oxyEyXzsbTF
Qf2bbfP75HTYrpYrmTYLyGHfQKydfEChvV/fyET8CFNMXITuxg9V3jcblrUL6nXTsg2NpxLFwRfD
K21M3+x+Gcr+efZjxeg44W0CG9YNGhyoATUi2uYF2j4DtiDpXjk01wPhFLR461uKjY9KfsRxuXUl
FsxwboWWbcaSaDmoNzLiBib9Wvaclxu0tHR5MGMUus3+2sqzsylSqPPFhi9e++0MJTzaeH111nRj
qyuxNfiNy9aFyYpwPyKoI+j0WB76nDK8HZrPBDU/MHxAHQKl18o5Ie+AS8EIxQBsKtmK6V00BPGs
Rm9mTp4MXxYBFECeNMN7AfH4wyrZdEMqOJk2LkxGKjDX4zh4myyKXmdN2xqkFYMk3HsyvR6T4hBC
w6RmtFZXTYCtG7a96hpA7l6+S8Lpxhvd62QY31t0DdCGTVbqCzJXnktjoNqRfpgMf1HFKIlmmAzn
5i1VWUUMpXqrZ/CC8oexY64FeQ2aAWjSVY97zBVU9Cu79tdjF99OjXdI2Q9iq1PKviTTvO6HHOzm
JTe6s9aZu5ZMKlRopOJMAJFodFD0SL0PQ+ZwNKe9llYMvQjJN8tJLnKY/bXqvAw6SocPWi8lW35k
3gkSC1mEdnU17hFBiTeDk38vE0RVEIftjPS2nWZ964zJ+8g0I3G8YP6vZ2mtu7iLrzWnsTEoK98I
YTElaxE0qF2KT2aBgGDyOoZI8bhJuwM7stMhL7PbFMllAsVBD2ZLWPzLxLURomIrAJR38WP7bQ45
7xuu8a2o520IRo8aC8nBubQyOLCIcOUUFjwYgIhLIDUBSHHIURRryQFc5YD09NDfmimKCF2o7UPK
7ADqh2MhintOgMYmLRL8l9Xzq+8p4aUvKBqeSQRyjbC59yP3OFIQx8rZr1dDhepOU+JpXs83DmRk
TM+/o+YVbLSImhA54mRtoaa6SDPcZUy9+EhHgY5zXV/XMV580l60M2lcidAKeT3ga3XsBsB9+gr7
CLTIAg2y8KyqxZkPv4tYHtQvqh2QJwFpltnU7Iscu7GU2IkNtY7WAOzQqpLkoeO6p56t90mNt2GI
CH+dEc5UbYJ/9mS+By5+DygCdXddYOHIXjic7QkQm6dYVkr+PaFGWYP+Xnq6OWJGxNYKrK4ps1tw
venK8MUzVF4Oku4sXhpbJ2di6kjR6VN9bshibTwhB/jgib/C0ontLEhGFDGq+A63kvqQzzm7mO37
aytEe8xtO6DofYgbGSeVTa9DZ+x0PTxw3B+O+awFwKcKcj829M9iIOuMrkqy7YdcHCIkBAmOCnMd
RBZlq5z4jIy0tKxLNrhZhqntUN23ptsuAgPtaWmEr0Wrmau6IPPiV/LGg4xwcbKIRHZuOxImPzCr
wR7P7qh1G32okYs33HTNaQ7RiCkEeDEgyDhTW8LWaWpwSdftlSN7xCBoXOAPXrJkQGDxTdHzVIcm
k46ADugvMDmcKhALyD157VROsMiVqTSpP7GMQ3SZ51l22xhrpGUa+ci661AN/EhQWSVdcNvkOT6J
hsEhIBmSi5NGLtqDY7FHti1GlSAbtrPVQmg1AuuubqlayyyuLjjtCZRWQEnoM4zZNqCgL+ahP7cy
9xakFcrFpCPywLZDsds0y3UytsHZFV29Towpu2uN3r/YWvYD6ZfvgUkzZLlP+4ZNiRs1QIMQbaJ1
V5gZfMQW8QgzDqgOYmCFKi4UgjYbKCX0bb81s9g6mGUXbmdfOoemN5PjkOk+LCcnWYRdbiwzTCXX
7TjEx9iDVFhMefTYQufd1rkLXcDpQFqX8M2siSB37JPug5zvdEws29wRwhJFigFZOcOiOmSNyQrZ
BDRsvXjYuqAbr9Jpqq+zpn+2A/IeYADzHWUpzullDtMwx0dEZ29ZCr0CIAxJdodZTrKphrBF7LeB
f1viT9KKSkerI0xhzDX6we4C8863Z/nIqQ3qBlU+BCr0nopIDqzfaKCvFAUgah8KMbqQNbLCXWQD
rJ+RGWipNI+aph2KsCEOzMfk1MIxvQoLPMd1xKofk6ASD2mhVwkoST9BoY/llHUj36OOxZGkgxx7
Ww248SwEAMfnRo+aBaegq8aewdwDpuZcUWF2NuZNs+3HaQ+T8BQVBRh/HJ+khSBjW60tAJFploBX
MNlJpYVSMvmYJ9MYz2lWwc1OSB0b82bCFFYrKc30un0Tol6GOqb74WTuRgsBe+HMKgl4eqvGHDEn
kMYG2cKeeIiTLdvEbVv5z3ObvlQ9qg5zQR6hdUHfgLRANLDOP/y2/BE7M1BHDJClN0KBAL9F+ooa
B9uu5uFIVekvIg14FBtz35kEQFP211gabSxyxpzWLkk3vbiQUB1WUz+sL55RrEw73fcVtH+bhuzc
YN2CgfIiyKBYTXpl96ONo9uklkd9kA8IdD23gfuMwB/MFTfYINcLbcm6NRosiQcrwyFxWiHRdTTL
6RbtqAfLJpuVynXtV/tRd+6nsd06WfgUgfh3zWpZGN1jNSL7PZAJdHP9ElHsopkjbVUYquiDLGdv
m7d543JyH9kSczKJV5BP8cmr4ODFSfUST8Q6OshGv9NWmV0BsEDh5DvaeoD5U5i9hmdgqiRhjoVd
BFADHWezAXVkU7gIKu3SVs6dXxaPXuofqhy+pK73r1MFl2YIX3uD0qRFvX2E1Y1ZJ1aiuX2Yw4Cy
YgrEsEY36GocbGLwtlqYRY0ot8Lb+09x1V+8UHtoEuNhKnocEZNr0dZnp0VQrStJdaKPBfkQj9HJ
gCYBPRR/CZ9CDniQekDtDwsYbDr1lTe/CTnvnHpmZzPv0shcI2QCfoftJovIcsnsGnctLD+BGdq+
eOBBPwjYHmZVjIs0uHFeeXZoMepIxn1O4WiFKlOKtm6wnzVoCLVK4MBLxo0pxS6YG+LIGpsrkt0k
DJ2HlEyv4+KRoTcchMU7px9zW7TGfdDZDetOcp9LFL5HyMhLaxyXU54nS/ItSGuU4lRSuY2LiTwf
ySWqcvB0e/OSQ4FBuSuosT9BNXckS6OheITV2I96ytZewPHayEzAc1w8LWL9qqmQBFZHcFN65BLI
bzWEFdU4HpWKglL02HQOmOQMyGoZwaKMHgrJuqPcGNmvFpWL/bmZw3IpHqK4OCPrKa9M13hxLPYi
lC1gztehWCq187Kk3CdHRltelefWyx76CGHl1IGGIwu0KwPXhi7hvBl6jgFDBWFAhxam5FZc4AZA
RlexAfaZDAfJjZvR1ThcQgINzN3g+gsG4LNKjEeTdWMPFtHQGB1M4BZtDA43HecesheaPpqIyo20
NUDuIStYrmNMhrj+6PEowoIZm5lvc/PWJdNw0AereZKcKIU9bJTamUq9ElXdDPoIDjWbL2ko48UE
T28VsRTGDkTjFsXT2HRgnmqombVmuuSsZ5AWi51VNjYd6rgmhzc5vDheA6NMgu8bnPZ1blCSlRbM
4l5Zg0lyZXXT3VWs5CAuOfJZfFtw8bqQWCGoIeixRpkAqICnvxqab4EhozAHg+7GjCaKSp6drTJw
JnMyoqEI9gAkNqJ+TNBw5/YevDI13K0heCE3QWTfnkEe7jMSF7tQon2sWtgypoWgcpHr9QHtpVOV
t5gcy3XTTqvREEc37V5Ao7F4DDBegtpBBulbhJRLE2MWJYZ3GXVUG7MDXfPUaCHy6YRFJnDz1kM2
sclUnaB7CeLpB8ZxEbupd2K1PNuTvsXs+EclEbhp4eDiOfMtB16cdxoSzd04U7cCJ5ZwfKk0/ynU
wvcpKpeRbt7JesIXRTtRt7hzh3afmFNH9j8elqWFgAg5x6WViYVPCrao0nsrGi7kK8H+FY+BImsU
6c3UhAfbc96R9VuagM2A/1XPTqofEvRfvGwig4TW0+zdoTFw3VAzcKW/QST40jUYgpOTWKq9oYe/
ZqY1aQ03q7dVS6AY1MZLZ8P3Jn7fEZcBzoFttnIV8Cia9ZuwrDOckfl0nWzLqGyWqo8IzR9BWF80
MS0NY37UKPaPHTpko7BPscJR20ZzDIP8Ppyri+9Gz10v7u2xO+RudsxIs3mzZGmHVsN6kWN2Cj10
S2x8jmzvYLbaYpYzlAe2wwouErN6FbQBD6s279Y/q/nHogcgg01yip4p6Vzq0Fbqxf4tqKQnS+C5
TGIXjTJ93fagpdr+DHnre9VtpaO9V2w7oZ1TWGVq5GjivCHtz3v4LnmoKregnbjHnz9aH1Gm4hGO
5KWYp8tUUjWdg7pb5E4CJIDD38EGaaDmG99QZFhQc1rOQR4L76NCNC/VMa6lADUBMaqZSp1BKZHd
GzWY6E69GCflodduxxRrdZ4MB96xfscEw4XZjhlnbN+0yBvK78qxhEt4qLXyA4kM9ZsY2qMaaSMw
7Ra0G3cNiXQtoUf19XuYdUslY2Pl4cHK/atsAl19Mfy3WJMrf7rlyfOAHc97+/eX0w42WR0OJqQX
QS6//7sxqM6DHSBklBe+A0cCLX+Emae0s1GIXqu5GbVPpqodSlIEtzXRDd8qyf/zY0T1MMm/8ZaF
gFhTJqvUGO54vhmZAWgWNbk6PuaxrvODhDIDZE2MX05gvLstn6JbBNgJZnNCh/Ga+uacRHOWI274
zm0Ti5LK5b6D1L/mNotyeiFVj8LjzeyfhcSTyNy2XgFqcasad0SIPNCP/KY3/nc3AMJVaghDnF0L
tRcehH7QxImdivLi7TB9q4ri/4wLXnAQAeJecxEug/o19FoO2EhqeJDdnrmQQxz277vkK+mUxj9h
cSqNR7fEHtYjREdi4meHQhvInG98Wv3+s+tp+MidNuoH45zLjVCSGDHZVF1N+YX2nAfkS5N71S9c
v4ZEaDx2dvKs2oUPjqzGgrIFT0rNY2X3D/SSS16QlhI8nNryFYEpV60yFtBQ2Ur66aT+nA4OKzXm
fraUmgv0wM9fGKdaecO/O6c6qF43IITU3l1rmxte1UjQi+7N6XoFm97K9mTPD+qytpPsudIQ3A5I
ifBJvp5H5TbUcFOTUL3WPnBtrkXD8l+evnOe+MgE1IGe10B58qmBXFLnjnd8guqXpA5ZF2TW5doZ
xzseKAr9jZEM6tFjdOgL1O95NZ+dnXo4vkDt/jE5Xf6aQrF6MDS8NuqyLBvqInVjctRdy9Rc9+1t
ieKrjz0CVCA1b1Wz8WYv4qWDISydysB3EwvJZjo+h/4IACz9qFiVGUFZNTzR+1yDsdYCc7e0a+6m
7L41qIF4yJZci/ho+kq2EjfiAb8fepoejfkaLNMWDSuHbR9deZOP1Im5gbk4IXa8lHOAyL29+byR
sD+HUEWK+LVJ4r3BChoPd2GFcDjhIdTP4GMa1sJ9dLGgo3EZBDQuuW2ujaQ+HCn8etxHk3ylbNSg
iOd61SupQ/chZp1RPUhz8hT8JeOZ5ycJulf7F7g4BovaQfkz35NbwYBwbYIFlh11ebW+8Ic8AP+l
tQamiRjY8tt1bstd6n/rx2ute+A7VTfwLUb2s286SmoIcdD69WvhvLWTv+3B6bqPEaUVNWxUf0ac
lxPjEgLOhsCEgXeMIiOvq0fS6n6nCqT/vgMtWIhcgsbGExAbKHtaFAFaI/kd6PAxRCfReHRApKhv
5H1ATkt/ig/q42pFQk1pJHRmu2OMolmrRi+4F5mDhb9w1+0gdp3OzJ/J9kKe6wZxcsEDiWrGvgvB
rXVuUWAviBw9mHPyhnPVkBSfC3b3SArjis2asywSHwxBAa7Y8e7xzL7CYjzmXiGdA6oHBaHEZShk
MAPoki7Fsr5g5NSH2KT8b2RLzPOWTbKFe4jqbEK+/L3Vb5LCwgSabDzTnw5SP8x8K4Ns44z1FWOG
W1Vzo8s+e8unMtSMzeek/zlp1K5Dz7O68alwGnCn89Zq2VMLR4ajukc4wlyVMYVV5FHoTjWXUW+q
StSkyfOkHeZeaCxGlQq5x40cjqol6Rw17D1xYoaoQCjg4M4/GaB8h93sGblR6i8s/aAn1IOnu4lj
ODfBXFBDikUDYwA1a5gm/M6ulhKY9ThilgIUmTjxsD7/5fQGd1M9ujZThK5uYguVTEa11ZxHBdCq
brgfXhgm8ZQiI6lzFkJJe+Mpr8VGLuz8zba/yxLCBYIArH18Vu3fI0gOtmcsTpeTY6nHNq1b131o
hvcahU4uqFdA9vUP7o6B4s7wDPM1e1ND6YrXcrrT5eDKEtenVE4AjjL1esCG6jr2z7UoRukQFHTT
3sTGxXO7D97DyvkqEADP4wZj5rU+zARP6DcDIwmNLUfSbQuhRvCSpbdI+N6px+Q+ZnJYtDAMGP4q
YyPSiveiAvwiAUuQGMOwGmT89WjsQD2SUa/hmxDEZvUqNcO9r22y1tj63f3P74iNCqV1/Yzu39FX
iqfEW2qM+4wYtUOY7aOajEYRyZV6REvDkqy7U19ddsmbXzn3FZdkQYuGVW1Rmxty84axpm5HQy+I
5YCHZfcwAnCOODo1Ked67EWrnnwMmR2BpuFQtY+xIm0nCA1qJiYRzo6WSvJWtRvdM3osJNF32ywo
FVkYungPCCAs8wFfaJa4IZA3CfqIc9/clL1LPhgP36ieDp/dyYzBG5PVhwdggHUDoQgsIKot07Ci
Cy3xzsAkoAHrtRZmiobNU5ei4uqfpuQa3OBKhZF2A0Mxy7ed32IztPZwJEobnAaItGR3i278ge9R
awLfPVK56xoCIQYfv3INJpfhNojdUh+jW9MKAkXznfcmhgjUa27NIsrhphp9W/r7QHtpvCciC1Yf
vzBh3TzggvK5LrckIFjiVACnBrAMXjHfumJr4mGVI0om39WKZnzjLv2KGtkuTJmicOSI150ZNWW2
CaYbcG81RltHbdQwka7C8t23WRvMN3VObNKImvgdKzZvQzOAZAK60XlXeYh/NyteIdu+Vtq+KPwQ
4vgnteTZEFXIFr3OhdoW+Is6bTcpcQh6b2jekOj7JJzMUAeTPc9lmvGwd0lfxDg3DejnuOI2HikA
2qwZAykU3IN65ht9wBXUpVHZ8k+2g/8gs4Bh0TNhaCc1feophmXX3apNKheg4wGO2TQP7V+i0cfA
U9uaWvJoatWtPTdQ6qjzbkINzwdsYJC98ns0wuoEEZ3xWg2XKYcyCs7kqgC0NjbzmdYdMgCT3Rau
qgr7dBQ6Ldo20rNVbNZr6aCZX9bta6+vucmZt333AQL4CjoL+E6BUjolb4AqarnAZeF+trpdYRSn
uQP3qg4gQ7jHHkwdpn5GcwAmsUtoFlGINpj7aHMi4MI8EREm3SngVIXt0zgCrAAhQVMJIgnPoW6R
xhs1rMEgY5NyVG1Qg+4gyKQNDM+7mlpSHTxHS+ikmllMEKlbQjLOUQwovl+JA6gdMYZAUn8ugEiy
Gqjde111zShW8Ud8O7BHVYi7EVNwwqgo9YyegbuAJJnc3qFoq5YsRhPNxk1YI84DPZDXUjaHFnN2
Rot6aBUAIOqL2h4JKFC1/M2IMoV6mQA2GJsrxiSfdbX8gGE1jOUDQ40hr444ApgwQ6SOzJULxQgE
X4zUAnuyjhYZf87f0R2MIGZXQ63TQ+LhM7PGWqd6wjBfwthaMalVgkDRZtCQoXSFnLjY0cqEKpF7
UXNDxWT2bYh2hDE2EK9xVftcldUVtNu6HR90iKEupyIelxfVJIyJfdTdESZ99hkDlXbmfRE+KkFS
lklcAHDKcFcGRIxm3JUUpPRSCXKwhcnXBququXs0zRfRqhOZih9VqzNQVBzNCcb+eXbha1WoQHT7
2UstKMF5m4Ol4U5YnZlQey6L6/jWHtu1EUPBIeSrxs/OMTmoAKQiNEidXWAUUFurAxrZ7+3ULifR
HMYBsTG1icYm0i8i8j6auYT+7Sk2Hlm8KplwyEQfisxAUlX7tpcIPaUt5fvaR0ckGbatXxz0ynoc
kuS+bMUPbx6ewhZWquqVEo8KlUTnxHeUCBd97pyRh5A0k9En3wu+GG96t/sRNuJIlbmh89jJPEOn
xAoJHV1TIjDzYE35qg0iwqvhnmw0pD8XGrgU5YEzY3plsgK19bQpobmC46+U6QlutBGEJan8YZea
Lu+N3tympXVHVvmU91T+g/6FMs6u7rR28XmCgnhaRPXDUBYcG8c1xlhnBJdJm6Oli172EyKuhC31
TqT1IdO4CxBAOzU91OjQXX3bJcHBsUbyyqSJ1ZZZDPcTAX1n3anAkPM2ICz33AmqRZrMoCcIrMzb
7EGlYrIeGBfnmxpIMcXYraNr1DBwDzASDhyANS+9PitK7wpN9lNul/3CH6pndGZvS/z+fHVirjly
ZyHNY7hn1QGAu8luNubSKaJ9wygZ/OaoUXKDSg8rB1NXZwquXJEc2bav9DR5bS3UYfNh1+QIr4MN
YSk0sbJIMtYghnTfDC4V6nihAhr05i6j66DF4pwNVaSBU5YF4UutrGWRM1Z0lpiDQA8AHVnJaUq/
4WqEW035jAYprE+3fBw056MuYG5QUrmdG+/eH52NGmvq9o0c/v7nljyFHzHx56SDbGf/+YGIBOw7
ZxmwM+c1UjhgdHwg+3YXPoG/flDxa1GBC4TEl1R1g2avc+iwbQD/e7Q0WI22lyCcg/LMmD/Es3Ff
+NO5VaUL34c/oYBmPbSgsO/OmG9Rc2gsMPUBAh6lB8G2oXwXTT3b/ghJMF3p6NjgHYSlVS+OMznp
qyrFVULvo2ts7cYzNY1uUzn2nTqSzspSWUiKxtlcKU/ZNdIMSKhIjtXZyRbhuVMkOtZNm3W0Tb1N
iaoFp6nwHpMSziiCSepU88Yeo3JRkswYIvvJ9eMPl7zuinBm4Xn1JidJZsj2PdDCjOSkedXBJopx
HhfCYC2dw+U4MeNIuoIKY41piB20JHiA0vKaNaggyclYf57b0HXM+3Htmv1a7V5DOxwyAmvfQrpX
L/tzgWPeNph1ZBrzaOu583YW2asVRPS+OQBSG1qoXhRhNnnWectKUON0GxIKaR2gXSxeeuDHAKO2
44xAQdJa+6nG5iUc30LDh13sa0hkxxW+saK8RZT/m923LwVzuO/lAaDtlliKDBArUtWdUGgBw4Id
tROmN2byhsjOvmUfaRz7rHZFT2/IIYT3qlBuaGRdy36fo+F3Ner+0Q8IL+FlNiGKDKCeY+XciT7X
VeiGbMLZqiEVVbL2BW1zUGuByzpdI1SisgcVyMfE1B68Tv4wIFI5iHFgLXeKUGEbMmo6XrmLXHeF
U8M68vQfMenKzPDROUr3QYhmhe6+SjFdUq15DZKJtL7+DiiFrBwGP+WIRWhwaEEMAQ/4oUaIlM29
0NtTmlu3IodAWY5H6vgnvUHa3yTzArBSatnBgRzomfE2kiGHEW+ju+ajya6SKpFXG1VdKNEIKpzZ
i2a92gxUzQSW3hHQ1wXF3hurzr+PNowBA2ZVhawUznUr7fMs2u3HxtuVxM9quOpwVTDMPAy+u3UZ
n2ORf+6XwGBPw5zcdg01NwchfIKPvIbDXTGyXHBfM/FFmyeIIbdb9YVJGX40PZZcUXidKCCtXyrw
GdormmpDtOLLYQoW06BTfTOe9I6IJoUWIxj+DTPMy/pjFs9rjoI7NbbNxDzGqX1JPPc+53VKWtcq
A1WxkjllxLIRfeRx9Tx65Say4zUFqo0KFjlSaYvJIstH8sU3ZiSba/Z57TJCpnBtyr0lKtF+hhL7
CJSg2ahB7KZYLDriHA7FEajJIQV8f0VmHNyRcG8BMYLk5vgZe5BMw0o/qW5pEn+p2fraDsWmBxUw
oJ0368WTiQiXJZDdbUm/18EaFwDIRqBM02olgvGzWhll8yaqm53qMzW4R3b21Bke+iFcuMzFwgIJ
3ucHlxUvAcmronCP3sFDcNUx+ZtOU8Svq6wediOOWVFu7j8bxpIbFWAYlfeBrslSS6JXtbaYYKcz
aaygeS0NZ97JyD76+EEmjApPij3Z+ZeIpRsYikMix163bXqOZYToY3dtuvYhd+CA2dH1AHFs0jI0
kREDZhQQjXvOcI+9E3nnfG0C7+rghwYo9jAFdq6g+G6XS5ctUL2nIt9uFjeCA5nuNazHighW7/FQ
Y47K4Lt6UH0ID6g8XA9ue+eE8bFo8LfkjMse6i7LeLpXmUwf09E+LDZOZB2nBhNe9Sh2STrHTkh2
5HunnN/zwL+Jw2iXTuEZB8ur3jd3ZcTuN7ePQvp44gZbNePriTOHjvQw4BAKptSAnX0fEa6MEgEQ
lV5GYSC8IoA4YJS0F5A2pG4hccQvSZitfTGycZpLdQ96XFEnxQjKkChL9ZsaMQgQIS81gvFJXm0M
IMFjJ94wR3jIGjwH5/B72muncALy1ljRE44DWxQk7lpUOU3Hyzgy9ae0D58lYJe+lvfoz+9ZL7aJ
Z0GzwWgMr4Fxzu/hYV8brr0rKAyp1bMM0vdMxM92Zh/LctonkFMGNkiVq3KUjFfMqbSaayqE6FSU
jJBCVSG7A8V2MKj+EkDuuZsx/qrNTSryEvcqd2WVyImoMaq2JzPszsYIKoPF3E+o8LJkxUA1o6y8
dpQsdolJUsObLoO8EPHHgKEFwptLZPFRn64OaGpB9KBSj8eWW0EVR28RQRmgSvV3VQuJCN3HeNzM
mYJfjMehG9SBPgIG76WoaTbDPmVDbgLtpJZRtAfIgdb2Y1sHZ9ULHdm2uvc3IbYonx0pmIkWjDXA
PBfXpgpSuOa+H/x9hrhD3aIVh8pfzCqdY3mvVv7SDcDTkIhKRXRsUv0jobOKyN2YBrVj1B4yTzwU
UfSckDgMLbcnaIr2kP22wh4+nNy96EaP/fZ4SL36IFhqLfafmOcKM3FoEAIyLWA6rO2jbV4gpNur
KA12EoMBSmXBjcqFRq0Jbz/fRyxfodWc1O5g57jKWwbvvyGw+eC40eZfzTRkbseOeReXPqvzvINq
jbrGtPhXlKSmhDAz31VTSV31W0T9/5//+B//639+jP8Vfi/OBZOkyP+Rd9Ae4rxt/vufzj//QVSo
Xt19++9/up7l2ibnDOEbuhC6cH3e/3i7xHnIh41/IbKRxCPMlTMdiVdOWmr2Te10EzdhsuTYRrH4
/QW9rxd0TFe3cN0WJiwlXf9yQVytRR+nAcxpu1nLct7IOAQujQLSDJE76U6JWb/+/pL/8Yyfl8Qq
1zcd3RSe/fdnrKwqA64S6SecKTinli8OAnjGFCPfEH/7/7uUupW/NKflw9hI6lw/FbNsjvEcloc0
zpEgmlFWiebYOv/+etbX1oSC7/M/3Xc9gaCZ+Pv1mtCO+9mpYjhrGdoPiAVGy99fQTXO1wGi647r
Gaz7nuF86S9iI1YXo40RBUWLdEiBM5sgmA3biv4wFN1fXclAxcx3bFOY7pdnqWSCUp3hAt+uR28F
8hajeEfLtpEV7krHhgQqhvry+6f7j6HB8LdcS3ctwzW5cePv7de7ReRI8DtnYh2FyEUbqavQBcZM
Ezi5c/f7q/2it0zL033LMUwdMy/VAn8ZHT0n/6Ao4+IWaiygknkT1PYfLvEf04sHsg1b6LYHSML5
eokibpuhK6yU0xTlt/gqjJXWw3tLzsX0tpD64v+HXvvrBdUN/eWZ0tzra1uz0zPZnhjdALVlA6NE
0HfREzv/vgF/1V1/vdiXwVhkFqq4COOd3cA5N0O5C6x4N6AZh9lalP7hyX418v9yMUf/+5M1QD9r
tw3Kc12j217UU7XStQ5Hg5aA7vfPZZh819dZZhvgnAzWVVvXv4xDbzToyrZJz9JJwCoaMfnJ4Sgw
KVcbrQNBRQUS6kBkKFFchHAHqf2hcX99EzYmYq5tWa5uf5mAGof6gMVKPztyai9NUI67VMKX9p37
AaXoXEMLrqhvuq79kcTsl3I2qxPWAPUflpxfLASCJcexdXBswnS+NAZJO8vIfaymwmY4WikyYT0O
c7IIP3S/fweYevpD6/9iWAnd9y3TsAzdB9z+9572knSWeZVAKW+r6hBMNSbcyNKsyZkX1G7N6E0P
NDJNc9S+RTnxaOzNBI91P+0KjsEED2X75vlEYGGftC+G3g3/9+s8ySrBKBC6Y9I0f79DiKNdaZlh
csbAZa2n5j32zd//0Aq/GO+CdYkgwLSFb30dg6GrGWBFw+KWxKlDibbnQKeR32gt40ABWyEprDJe
KBMlaiY6B2+m/FC/qwrtH25FTa0v04HkiC9MihcO6/OXx7XhiQPoDtJzaEl/hRfVs+VIZ+8k/kRN
p8upyYxYkIQ++6y+iYza+0N7G78ag8L0HdXkru99nQuggtGe0LLsLCbv2m+qM75Qq1RDeLb27h1H
vDqi2092uLaooitb5LAOYVyASbKDaxf0YZdxaovH3R9aRo39ry1jI7ltGb5u8/8vK6CVZZwQkgBy
FeUvVCJWXgq0FhbqSMxv1jCN5n5+6cb4VhfkmovxjwHBLzYx4egWl7YdIirvyx30OXIsVeu6ONkj
TUdu48pvnXLx++f81Yyk7X3fFbbtmF/jmpKQRnhmlp6DBGFMjRQg4s2yPBXtiFeRYbu3v7+e8asR
57DYkD+yDObXlyUAp6LJMtCrPltmtc1AQEqbJCuAp5HDlxVCMwsGf+cB8/5zp/5q4rm67hoOi7+w
/S9hQUyE6Frh/+bszHYbV5Zt+0UEkk2SyVe1tmRbct+8EHY17PueX38G98XFrlIJFs7B2ljeq1x2
imQyMzIi5pghKWpwKqqZ3mq7/hipBn9/jWdCA14nnaCbTjoQUCfDdM7Qj1EaCEKD8W1CyKNqhw6z
BsQXarDe3gEiuvAYz71FBI4sJyyuVBNO3uMCJEBWBp1/n9r9Wp/zDCK4y1kvjCGjawrJ4veXOM+9
07dDMTUNB4GTFNbJ3FRaG9ng45Nj3lSPGMffhzF1OgAkT3HYv2i+ca+s4nFO6nw/rn7utXSFaZm8
EIpA+fRCM1/DDQAhYGekL/gNX9cwd900WgNFOnhzuYBSpYm2VMcEb7y8dc/T8+TCLa5a5xNYtpKn
YV8Eqr3vQzc4ThVFk5HoGh18Wt2Ok2U85gX+Y2yqFIgsu7wzJ9RxrUhtMupKfMVWnZG2VOrSK3Vm
WlsK3RMSMsd20czxmf+IDIHT0X5KMfVIAXsZZ/LLp4XMpahNb+4BmAswUfKhWvc8KOKrBD1sJJpd
DBFDc+unCfLo9w/pzPy3lGLVMh1WdPc01tenWKVse9NR0G4XWItEvqCWLmBqBI1DO9qFOXFmnbRc
yY0joLPh081T5o/Lr8s0hopRxsdZgaIb7XOtYIR9f0nnxmC/pqGfpJL5T7RfJHE+eU4uj6lRPgae
++mldXjhHT73GA2mJc/Q5NxunExtG16tykItOHZ1sQXycDt0mE0P+dP3l3JmqeAq2GltJViGTyMc
GSdZrmd4X8EuzxaFk/32fepxjgNRm86E52qIo+33Q56bEJzCdEsQVHGF8yb0xxOqsDtv4RNMx7YE
9eBotya9Ghop49l+q5ryLxyQvh/xzPoE7uu/I54clvxOArcDznqsSHPFQwdYxd6Bf73J4jilezDY
z55Pou9vvx/3zHZqEc1wsBCWZbnmydKPRKvJPeSNxwp70tY1VlMUHwbVXidVcGGoc0sheQjDJUjg
MGPqJzupapQHCrwMj15PbWukSSBrm23OVjonsOeQKUMSPyfQLWqbpIf/D/f4z/Hnd+aPpyraJoy1
2VMmH6ZbBJDQafNrAppV0bAyApVNwhaqGLWg7+/xuWdrmiwuRC2GTizx97ijE1cKA5fwOKpwXw3j
mr14mSXdrs4bOtYznPtKuZ8z19+Pe24Wm5IwSVe2bsrTZbZuU99LEI4c53qSg9VZ3c4SENRvBOr2
7E88OTffD3n2Uv87pDkHU3/c4sgKqq5F8HjMMPggdZSgvsm3dJK9zIlZ2Ef7LLP2oaO9fT/uhUs1
T5ZUw8YCQ8dT/BhE7GphfU8z4F4nCzuXUVw/uQrpFf5+yHOXKsl7OcJWZCtPn6pdaCigcZ090lIH
ES29bmEEz7PIydQGB7J1xr5VR+nn98Oee2FtXemGrixu4Gk4aiZU1KC5BUe94JwVlMS/UV+KbY8p
kbHAS4Wi3vcjnlvmbU4WRGtSsT2eLBE6mN4kbVnmS9u+m0bjwwVbxhZ2KeF8LtK2bHR7zB9SwP+k
+ZCCVwViNubr0H7O5dhgwL2R7f/RJFtOiuMFbuGhdfQjhKMLT/P8Rf537JO1wa1ajDhyn7Wp86+l
mf6m+/JrLq/8H+4le74hyfb9m83B18+1h557SVvJrTXlD3N9CQe6u++HOfc62CD5bd2SLLmnqdkE
fgzfCnHPwkywMqdj6FqwJYrsdRwlm+aAo099IVdydmI6nI+IBSBmna42PWkRfyh5erT5YEmcwdbD
ucnpVgQ7l3YSg2XkNKgl7Pj/Y52+7nUFPz82eVqiQpWGcjuM1MbkFDEXoOaSdovcT8X15yzm9FDj
VVV5YcU5u5v9+Rnmz/jHUtdnWNg3JvcY/fqtkev7NG1Wk+PQ92kH1Krph5s7wYoan+Ma8EprXEpD
nkvLsQb89zacTNrBDCbbqWKYEpNCLzALt2iK498+bbM2Hh/zn1X2DVAJ7GL/L7kYjhSsflRs2F5O
Mw5612b4zVpM5slQqykJojVUCHQtsNjQVNQFFpoiW41WW1535Zjc9yEOp9/P9HPvLSdkctosiHyW
k4U/c1Pdq5Gvgu6Bt4EBCY4klHN7EtzfD3RuejsWIyiGklzz34/bSP2hgVHBK6Vlu7rRt2nRc7nx
/RCZF4Y6O7X+HOtkauHQMAbQ3whUKgVL3bnNXG8/B2hZXt9Vfv27b7uNGBIQ+sOeHe7C6nHmnkqC
UXKsNh5L9umCb4ekER1/YjNFwAH2aSXi/NrE+en7O3ruMqlE6K5lkVdmG5132D/eIFuVcBwTld37
+HuP9zR7zm2dyFDoueRIDfdoRAEHynK4cIPn9+Jk+bDJ6grOElQcqbn8PfBk4nGXFmbOmRykwGTh
f1tpnnfh+s6cW+azAzG9aescJebb/MflVWba97FM4yMQDGgWWbrH73HPxrDFB51u8vrCFnZmhnKU
RiBlUMlk9T/ZpxMNHIGbDPRWBvaro8ABMWO0ML3Fxbu8cAfPXBt7JSk+6sImJ+eTkNaoLJplIYYe
YzqB5k6rEvIHHbn2uomLJ/IGFzaX/5wNTh4ZpyMKZEry6NXpew7RqnV6WKv3bamCj9gdIcIObg6d
IHO0R3yAew9pjcbZxcLppfZNECGdW2avUzvI5y5ssN6Mw7a9sBOdmUkuKw/neKmTdz090lAkLKJ4
atA3sDx+aSHeZFlgyevv35QzL+Rfo5zMpCHuMrgfjXbAIFxsnVa37/BpUNso0f3990OdiWr/Gmqe
ZH9MWsAcGZ33wj9aaXgFkmuLLPrFS50OzwD1GUI5wX5g2CBvfvh+4HPR318jzzHNHyPnelqlpTKC
IyRaIM2gUAqxRDi4UhpKhfy5T6N7slmbskhfvx/63EO0DeIk6dCBIE7zGDosyE4VQh0sWFxXuYgd
FHRudOEhnlvuqF/rir1SJ2VyemAIaysTvkrUwYmjY+9hfMPlblKt3hieuuuy8gkkxm4YQN7q5Qrb
o//9ekRESNKcWqLJsnfyznoipqfay4bjaNqo4JKbJNEeHcc+BDMutywurbLn1gh3vqkmdSOTyvPf
DxSGlABuIdWh6QoI2lb1ZJFnXWp0aU00jgWVdWHuXhpwfs5/zKABFnvgofw8NihGJyGPlrTvsrzb
x029kc1kXFgEz0zZOZMhqAWRPpxrHn8PGOWJXwuavI6eWWCuZGFt/Iw6KlPGx6DsK4LDwywQlmF1
Ier590r/GlieHLPdUGSuOb+lSDDmJkOqb1u72MEznzVi/9u3wxY0kDB1CPbIYJw8xkCamdYnqX8U
hWGiv1DNDZC9bPm/H8UG7UYbDodb+zS88iDeWVmssPgN6RUHoxauxMy7/X6UM++gDTdJGRxn6Wmy
3ZNFBjBEOthWrw6JgPYdaZswCzc9xjtxUz61Hm7fdbfifjxIo9/Ycnr6fvx/F/I/h2et+XvC+HQQ
1h4+d8dQ5ndEgEieadq1K1lduNB/l3F7bskhUcDV8vqdRDh939fJIEN1ALu1yAvSPcyQ/yerqdJX
Fc76oe8vbd4Y/t6gCaksR+c9kLTMnEY72Bt6Ez7cAwUWf5ebiBzopDeqfNPb+vb7oc69dzodWxZQ
TZfjz2mhsfXtKrFKoz/SLJ/hWOMWVCxiARvJj5tfQ29hQKO1+lVXOerRsGwq1SGhwoVPceZh8inc
uTXD4f04Xd9KLECFHtX10ZsRr2iqxIbZtcSJyUDCnKsjbjvLNh5vfOsAQe4WqV2Lho3T6fcf5N/D
/hxDE2MqOiMUgfvJpMIEa2rCqD46ucK9NrUsWPt4Z5hA3hbGCKYpmcDKYFdVXHoQ+pmnDt1v7sSY
W8DoNft77DZOE/jQvTy4g17cUwz1EIdAFLTqElKWhQuwLvMnAHvYpKZd8hJqHZ3qedkYxzGSKF+a
zjeXfZfIa+WLZhMhUMIiacJ5WrSEbJ5wf4pGzh6mDdrpEi9XH7bhPuA0tldCBCvS4w95q4C/AGu9
ztGyLasg5YmTN9qyLoKuivlFYVvUb/aYwQXz/Iou11F9trlM7hVkNuAGoHkaU83YkYblJ4ydrd6V
xa2TV8kmHytjZQVls8rCWK0c1ipEj4b+UCRpt+mnogXYY4vZQwkE3yjBLcg6NG9zt6N9X6TmXeTT
ZF3YdXfTJaX30fQBjox2gpZcukjRymmF797POClrZomGHDNLQwHaR9nYGdYR1hlOf8+tzG6yCIwZ
Zwkcco1ovG7jvr9mRY1Q4pUveusB6POb6IabhKJUixvICbZ5PziyeObY4+1yw7SWokWX5k9GD32O
fmq3tfIvLXIKbE1QVhc93r7VkFRbIqN+EZGtu68Mn0sJUYHEWL1iiVGkNNQjARohO+6HTOd5214Q
P+rgrTdFIhKykq12NaQtzjduhhtPMXhbJdvx0afntF2EUAVXE7/suWs8cSHUOTMt50UIu3db56x+
elrAZd3xpqF17r0AfGNCNQdYlKZ+aIGSd7GU1oXY7vQVpOWBflmaO1gFFP+cBOhhnU0htpv9LcC/
j5T7T2pIQ6gBthDt5686wGslTNTH9y/+adx6OurJyxerSA65rbrbou9/tqPxBJ9puLC4zL/jz2X9
P2PMJy7qx/QInLb+5HQ8O43S+lvMM9dJS7uzkzxoWBQI5y4V2ef3V3S6bc2jkRGYs0rzcnLa3eNo
Hd3lOEzia75AtQfOCQ6sCZSgQsG0uHiKPV3BGY4kALbvJLAIPk4TEEUBflaHTEHdF4RnPw76pvBY
hXoAqBdmyJlnRf+IQ05F55RDV+7fC2UpiymxEDrdVrWuHiO0VFd1HBkXntbpvP/PBdHdwD5suzq9
Dn+PkhuanvswO6FfoVCsApqzSkKen4mOosQt3OjX98/rn52YIzkCGormtJ7RY3B6psn0KkE5kdq3
XREcOp8ufVx+llGBiZKRO+7KHcqnbMQuj0zLjJsphwsx/z/3lcdGHEeLjGXpnMFPrrgdoiiUKjdu
hwr54KTh514kWvTjwnUap6/BPAwVe04xJl0Up43ioZuPkIxDedtpEO5T3//dT822k92OzO+mp/60
sPUBnnbaX8cunZGNhgi26MEKfP9J/rle2oNp0nElj5hy7WlgB0I0b4fEA/g9hi+kNe4r9vzvh3D/
iZJJcPJWKMI5MquWdTpZq2b0ReRpzZ3u6Y8JcLUwwuMbM+Kefa8nny3EnYvtZiQQ0ErgNpqVg7Hz
3sK23ss6OFQTgggja5F/6Qe97XCv0Y9S/TZRKRa68VnVM2OwMG7yrA4XthFs9QwYSfMaBPEqkPG2
zp33qdZBPFW3Vuoi/Ovuwsl7GMeXGsVlko8Ho2+fg6D6YTnAODseiiLWjI2NBue9NYuHUaaPGbLn
Wnhrs5BXwrup7f4YtSEp6Wya0R/Sf66IC+1Sv5djRNcgfpiVv++8r8aLcB5qrnR2rpBrj22ghFSk
7FjeRwbukVTosRZZdtpPF2tDqB4oPjG+SAGZ4/3zAwTOyip87IzNK0elWKc2wRI35C3IW9B/sKqJ
+/lhe8LUB5FYE1xXnrVKgdapFup5/WL04bXEwdi19NfesN6Q9t5oKIJDpS8ST953cOS8ULtKsxd8
Tq60qtrTbL2egIPI8Yd0UEpy7lx40tzaNntw++5U9boO6iWW8noPFQc12aLEgtP2EFYrHD7DccNN
XQxE0yU3ee4vRrb9C2Xtgzs1uzbVN10eruHtXpUait/xVRJ0FKilPcAagQ81kFsmOrZ9rlC3Cgog
Ls4t5WqsDr1pXjU6AYMzgdnoUL1G+mvT/MIk4RrmBfFatpHmzwI8IRaiN9oATgWnlcz76MuaGD/V
FllQP1VOiR2ys1LYE88PJWQagrTHyTle+3UDbKNauS5YWNez96GVXvvB5Cz5LW1gQ+nERWXuO/AA
S3hmgKsIxfeSSI5D/n3aFjs/9W79BKcXVMVZeuDGL1uA+Eb+4ZYOBs3i2cgTRIO58xvPWZjC2XtZ
1JuplHTA5uxV0rgb6vSoT9FEd5n1MxjsjUBXqVpwjzb+VWOu78iHoyOEeau6JaDNrYb0W2Jn1Kju
aUIjSIf3de9J+mzlc5DYd3QmH101PWiNuSw6NH7OSNzbPsvKOvSl94Zlx5tlZSuBaD/oUmarA9Ek
o3upwMCqWEoN+JLb7FRYPuqesxyMYM0jCeZh+2rVyeJOhOkmagyse4p93o4rrcru8qgGlP+fn4hU
vfEjAyJavpGJdu3GKP8Ud0IMSGMrw/loKx9+SQacCrd0z/GgnGpYs5nBXezYqE+SbOVMMQIbuRRB
dAX2aAK3nyCrs0aAi06JeN4QP2m1PFQG9pkjO4gUN/bQwGj1LA0xJrDUgiTzNK0znR4V/6ozywO0
9SdPd24iLbgrdEhKSFQdEQAcAiKo+fqyqtVSZzkasbifYAT3tX0f9+natOqnQk0gBIJ1HUaHnB+k
7A7rHIJVRTczao9WlUsb3bHX6ABJ/PmmroC72JpzrQrnpo192taA3TOt4rLjJQx2oVOvORpeZRan
nUDcQwi5M0A+46FqvM1vvTAxvtfZKlp9MbYf0hiX0r7tsbWUuWlvrU6oZYOPXOVFV5lmb1JlvzRd
dwc25bll5QYonwJs5qyCo6BYicp4t+FFRcW4zgNvWYRyGbjz2qapVdtKrHbLIr92ixrDABmBqIzb
ZuXbNiYNOFFLV37BYtmgaL7SbXPXor0cUNunRrxy8A2bbHdhaM6Nn1TOwk5MbzUM0Z2NC9W8/NlN
2K7iRKh1E8F+6Tz96GHnILMJbooBtp+ajkhQB6UNjo1WTSCAad9Pm7bplS/zYifG8i1wBD20rFNI
3q9mznuCkpD9GKtInBeVuGZDz5ZhWuBSUl3XCCnXZop8UaaY58I2m0z47b0JeaNxy0/Mq3m/Y+0X
Vn6fIWVf1Bpf4ZQfq1Y8l4V9aIzxynOBH2QSq6pIA0eGL3eDe8A0PvlAchadpKmCRy5wX5bx3hWT
BkmkMXaD0/cTnuVpvu/Is24NLBibxWCn9SIc4SM3Ni9vQ0X+SXBqWok8i1gtmfosOk2xKR0IPJrb
3taWevTzABtsTU1vkV4Bnxups0BcqycBgRCV0e8cDOpMMwufYJvXm1ZCahR14S/7xCkm9l6JQxMT
o4II3UXP7GvtupldrCL0WPtY1DZgIvi6pKOrG1mBUYMl5FXLehCDv9UbUb6goIhoSdem1YQDxw5G
TPNsx3X/M6dRQeeIFsc7olRvQcM1jghTJpAx6CNeoflMsJBT++mSs77SEEhvzK4d94HXtFtd0hAN
rlhb2E0Aj6ejk7jD+hkHqJE8fhWwdNcWZ8xQ+y0Gx7itEl2jv84XNs4swJEfMDZS+zE0XXAXwgEm
7o/rqZPWxDm+LPbBwKIJJAR4eWQUDzmACU9so46Dt6qm9AeJinA9OPp29hbpQ7mJhngf6RbA/xSj
kHJ8JMrrF20eprhM9FgQFXeD4R57DD15xXZFaew7HTIL6rfViENnI+u72K1/aQ5t9EqMoHx043eh
2pfazekQNUBlYBy9q2zrawontiE9f0Wr9jtDoT3vuXEWbQVe47Ze3bdDjVkN8smytAHNgNDIrE/T
VdvQdR81398MXgQHwjAwXUw7rLAhxyFNuTaqBp5x8pAUuVoj1/pqTFyJg6h9twYoYmFqI7ztp0Pb
dmA7W/chDAOa/uPqA/nIWoj8kJO+myH5/gpKFDQKFydTcidA58PtNE3aQrTRS+zau4S9EtfJ5VCB
tQuwRwO/ve/xCKmM2e2Nul/WFUeu9qrH10sz6qM/eXC5JsD+mosp3RRe6X6OKDb0nqqWdsKwScDh
p2Rd9UIRpwFjs7P1mBUbrS0iFmWh3bhasWwG/aYMjftgRNfD4sKegOeWtcRPAftYVnTyxMtsJomV
FeBm8BizjVGZk69JLQC3+lVUlPjcadu6xz7ZHJNVgUdmMPbYtnAteKplnrlo8nIbtfmzOSF+Z6/3
fV7XEYeu3n11fZwbUG+HPR+2RtthFTwvfuOUVm+VsG/iztvSDrvOMRsbIrnFcW4z/zkHzDl0Scfu
uvObZey/FwBQSD/BIHI/LVpHYwsijAeeJAekWGNfkwOG9boPoPeb+fHmygNIAKhfYffd/fINsR8l
lpLh0xyM1exGWptt62aYnTKWWuPfoiBfzDsXVoH8qh7DKYFDSAQ8TwMzkRPr9Kp6nRwJB+RXWgRX
ddruOM1RZ3f7t6StfqNe2OpJ9MvJ9OfU7I58vjmu7w1tJQtnAQlL42+kLtxFnxoq2xzMeuAy/co1
77vSgzYyrrL2l3B9MNMZKmd96RbsqYGLlpaTuxDlFweEXeG4913nbUzthZBglZUzl996IUO5bPT8
t5UP0EH84xwUhdq093ra4ptro/9oLZhNg0Czgv2tZH2k6LIlW7FBgUO/MRBzE5hmqjcrRw8Bn8b4
4KXeHnUvlGz7d5ZhDD3hasRvKECOYJIDU6d+wdBuo3f+prXhD+Tu7fwQ4rp5qpJ+r1T9VY7Ve+1n
V3Vm4Hz0lDSuD3TPRVbe7RMIzW5lchK6mcP8Qou+YoHXjOmMzgJmNoxjjgns0Na2ZFOeqSdTjZmk
Y67dXl4NRfsoOwn7/MZz02sJlmiQ06Mhq4PmZjuT1p35pg/4qJp6t4Ahva7r+wKbxRL32jl0lCJf
VcS6KY6Oiw7m9aDV+2lkB2v9X+gTx2U0GebCNRyoOPHBLoutwfIdOtZy6AOCCYAoGNYmLQlSiT3X
KqZG1ys4G/20CjUJmgTb4on8Ya8vJQ6Hc0jkOgKJwqfu2VtHY2pGt6rwVoEyN5rnPIiqREYKcx2v
jdzufpMY3uSah9t5u3LUQNzXZPeJ/67yaKsxZ1xH3wt9uJuPfj5RFH2G9FcXUBaZRbZpAMX8ILd8
l7MVzafMxm8OuMzsMsDwSYyrZtns5lMoOeXtUJYeBmkHN4+BKufLglfCYh3OOXzgwbpBvnjXZMkV
vgKYEA33AelgrDiGw4iX5PfHZ+MkCYPOA7kOpRcSIzQGUOv9OwnjaNKwpyIzH0cq2ITDefiFTzAx
imdopVjwQMGcCKJMv8SZaCz7YzzJ9MqTFtbjhQng1MXTc09UU99Uso+36eSlAU/ab66rElYtUvz4
trPD6hD5Jb2mYRNAJ3AMTn1tiJmQlev3cYpLwPcX9u912ZbEtRwVDXEw586/ryuwrFSmfiGenLov
r0dd+1SSY6Jtt12w7Ewjry/kOv7JBqI2NOibpnGatul/cmZ92BtmnZmgxJ2MnV81X7ZZRg/NMBGL
BnlVrehUSjYAGOpV6+BH/P31zs/pr9TnnPBEpEEqEkWceXq9RhkOdLZo3a0zBp8O3g8UKH41eYUR
cJ/cNclYX8jenVwv7yKtNLQGSGSNwiW2+PsGz9ozOlr6+CkcsUZjZeqa8diJXVu395YYtqnxu1Nv
31/kv2OibWX/n//nkgY9eaian+mjhlvio3C8pah+qDzmDMhRVeKmMmyKkmxKr13q5jlJvHKlf486
p9v+qNTHhZ2Jhij3scRyq8kxRSwOaX5VZC8z3tzx7koOucHvzgJ3Ab5G1g96aDzhc3PhEZ/mL//5
IObfHwSodx/EHuTuuCej5BPO7MwKoqj1ILt6RxOrhglZ0L5/f9P/uXxFryJKO0pnKJn/0XRPoV9G
wDtGFnxMJzGBbLwdbpn+r9jS+6fvx/r3rQVjoOZiKUsm1Yl5Avxxqy2DQyhod/Fo+Ka4Qp+AywUe
LJvMhqKmiim8cEtNCi38yj9eHBZAZjJJSgOlMC1Rp8lS0HmNhW+v+UjX7fXk6HduM+zjpOccHEPd
qeJVSUC9EHrxarfJqynANMflzq2hkWsygiDTcoIrd3PbqvIpqsTtrs8dgmjvp8xnDJ4LUMXfCp8j
eoHhOAq7baPrN1ph711sKfH8XQF1W4D+2uEig2/H7Nw6BO+0hR3mb+gDRTBX0LAmcfkbrjgj3bky
/E1y8z/n/MAONkWtLwNPy95Qbdz0XnrdzDS6iRODM+cGI/zGxmWmfdlt8RQOYTT70697XFI2GNjc
WgWUtdx8Shvk4c0Y3ZtxsUr1d5H+GGN21767EVGBeaaAeiydVYDgUguANxY3uYatIHfLsUvcSvBU
GCDPD+6D3dpbKFxXXhFuPPx+SjXz6s1V7WDGY37UGEoHZrOOJrFL0k+fdIVnArwZ3nVKKTb+3QJb
axfWWggYiKzCtdB/S78hE+Ve6c10jbnJrhfWY84SALgMlGb1YqRg24pPrL2fWt26arpxOSpnA2j0
CYTQvol1bBTT9JD3Jc2wMOWmZz/Wng3l3+p4TMZJuqkDOKj+C/5jNJ47FBDx8wZgtWrajjykuCua
R4goS3LOGFRi6qQRA/PiVUF1i2XgaqqN8kZkPC8+vd6S0KpgCBGw8Old2FIbN1PeXlb4mmmccuxg
WJA7WDbtkw8+TOpwnshZKnealmZiYQ/NzZ55ny6xpDtyeJv/IButPSS/NStP7RQbw85I2bra0iC0
8MLuEIUdxNtqqWAasSU0IP/cXd+NsC6r24lStMv5qJ7tqQb7wxHuztR/oDZazgiATnfWQZVuwrTd
iJyzCvwpy6hBNWt3xYixTxOJredWezs2dnbdPDdDBQ9xAKqZkuSJMptSujLQInLsKHkleilWmesu
vbzdkhDbNAQ44FZRSrp1dzTGh/kuOalPx577OuDByIdJ8m6TgXSzQrxIYzzQGr1YZ8raoKQwwDRd
jxUHwkKEvzUSFqu+08KrsSyco9OW9X3qWzP+xFHVrZOar/1Ul+DDuLWkBdc97szQ1HYG1lnK7K1j
l1TlDTg1d8MRsODjll+NzIzrQcw+0G3u7WQtu9egsYabKkQK1fWeeOl8N/VgMIsxfpwt2Pb5pLwH
TbNAGduB/2p1hVyTv4q2TT2a69b2qk3rRqTbSf8urFBob3GCtslPjG6dh6a5DvpqPKaiCoqFlWji
IRnaYdUFWb7VbJ/jf+k3zq0Yhe5sqaKiOsaqfQhWcnC6J7vGxwa4MaNb8Nbfss4huVxlA3VvDEyf
bchpiyYU3IPCnNxrIXEaCa3KvAGTxUPHqF6Eq1Y6zqOHI81zZRskscOijvdjHDZkgvHq44y+6Ebv
0cRnbCq6dT3Xlio0qG1aUUrAa4WEutWAvdVRcbjRo+H6Oz/w78qyTCBZRT8co8ivIlv8lGP6amHA
mhXxDkf5dQkmVms51vtGQ6pbWti+k8ccKueh1eP33MW82JyNSBvjVSFBu+GlZwKihTOnPF85uUGn
F0Rg7wYt4sb28P3x7jLfJCcMdL+nH6N9sgn4AF1sZEquV1qL+Qf0hOgI3vhgfzo6oGTvJvODFV8S
ifkTAYVo6iUAGsk3E9hUZVffWNXO7x8y/ILasHsrpuhA3pu0+6+4Nbd8U1jZoYkbcg80YPiz+5FP
ThMfAZoWdR69/1J1cqG5/Yo8+UqGeFkM72a10zXnoEXVmuH8wtqJQV/xf4Ox/dHmwy8Dfhm9IEDe
S1s7lkm3cnHUtqhtBJxpfBoVR5w1AvVMM3ouh58dt03aDbP7KUlKXg6w/9WRBvwfXVQYhOwOuXB9
1RSH+RIpWW65qFTjAOcUP+qxWhLI5UNz1MofcekcuS7uRit2PYD7zAZx/OCm2XYee9KrreEP7qqy
QYJzpbSKrmWG1691O5XWQ5WFO9l7hMA0ly+tMcAsIC05H2U7PhURTDgWz76qr3B3x1LOiDa15ast
dyQtjG5X+A7L/E7Xf4x1Xa+yplypSRBnOeBJk5VugidNpivJnONHlBl1C/66jCnZ8HXOgs+/iUit
2k1phnZTf3fS5Jr/BDkYPvB3PEfESz8dNzm5CJsu7AVNYzd54vCHdKIpzmUVy2fiXPFDGTbLmWnD
E262/CrDqh45+ccaVDXuDgShLV+Mpt/0KHH18WH+uwmzgHHstHjhm35ZXPNf2FZ9GCbHQRp45LDn
BrdZ8BSpYDWPTFFxmUUfeVnmtOTsismaP2kQigNf/H72fWSmDdF7iTsW4TdfzNrbJhmZppGQvxUF
RqdUBQb9RYskzuj+WqurneYrzJJoMsIpVnEQLk18o2Q5jwHO9YYvWld9ZZRMLPphj0WlBziBhoV3
7CrEHZ6DCSXISzBnoA4nzKIHY1943Yuf6p+ytdTCkOkNisr3OiR95cXdk04Qpbc1hj+TYS2iYlq2
vf+ZlG6D9d5kroyWtolEi4EBy3ARDWz+xYQrSug1P0gMgfMXNbIAsbTj6b1jJ174LiuoLsmrqOmR
U613a5dynPMMU70d0vJQhj7n1q5ul+Xc4LAYIlSlxEGDsZ44eCGyhGjv+MGutWJj4SYj96GUBGxa
Em87o7IBzjextqfqkO0sbezAizcz/CxR1mDwtBp4zzIfw5XyqAyEI1AfP628ZTd4d9icVw9DqFlP
9kRbAVJ0E69nNuOore9DFXONVnJnyforDcPPjALW0jCicolR4CcUwHd6PGBPFcif+tQTi8g3npNM
tKt+6A8U+rOP0I1f1agN26agKpDPmkPT77FliI18G2RYttidKJaTSRaq1ez2enRCfUsDLmnejlWd
tixvE4djCrgLTw52WOmt8Y+jF0pKnCWqGH9T3Jafymp4V6H1BBohIpGt4wBBzOQ/xgOLPP1lHxTj
f2pW9tXrITh6yLx4jDeK5kEzHdf6pJS/dCvNyBYw2QoqeDJbmQYA4S7RXmHmqlVmT5BE8wpodNpV
b3ntvtd1ot5az8NIRfhElDY1sO04NrfKjq4FWcPrXFISWSZTbR69wWj2eiiinVUFL9T6ycxoxXMa
piDu2VNu+tp1qcTNWW1B8sKKJue96n0Ha26fhEMRB+YhUhjSc6JPFpkuokXgC/N6NLX2RRfFDant
/s21AvezlC00eTuSWKmTiL9K8ABco0e6DQxywDWG6XM5tZ2gdir+YicjDtyR79cTFbA4X4JJdN6s
FmCfG1R4w1sOaYKFBUgWu1DB4YamN9Jwvv4/JJ3JcqNIu4aviAjmYSsJzbItz/aGKFe1mSETkimv
/jz8Z9GLrnC5EILML98RiCCTDfHeivTlZiQ4dYM4dCTLLc2jgaj4IMMRrigEaO1k/q6SaO7o2svV
Ab2+uXf7eb6laeXPO6I5u2uhjdfAqzQ0Wzlm71FR+LBIBP3mSjfvadCJDxF2422U2tt10pT/DXWh
57iu6C1l1Bqaks3UIFmS1k6bkH5CXm65UwwfbZv0/paG6fwv1qfqiG0HpaPO/kxT9ksG7L/WhvAD
55cfia5DReInT4ANfPcvr+gp3Di+pNzHJ2coXwyqEzItvs0pmQ9V3Qc/XE8dN6NH+1XJvmnbFYHJ
s8OGSic94Hpp5odKB+DKdUaVTqDMe571VFmlhSIEoQ8oyssC9iGq5rWVszcZbvp3THP4Ek6Wrg3F
Rtqql6SwCTKgwNsilCkaWaWSSDmbRMnnAJ7uEq44v7Xsw9Awd7Z0l81YpzSDhh0BcaVxmJduX9tr
93vPhtwcWpPc1dakKt00/quVu0XycZhUG5cew5FdbxZvYRzAX0kVduxQ+IIGa+s4/T6ZhwdsAReR
FZeRztKaatGslMzvBCuP9fCQKSf7L6JvUwyaHcA9DGHJrm/cM29kuvAJQ648CEI725h1M2wE6DLn
0PpCsSIFO1bED1nfflv8JA6M/+BTZ7hwJkwn5BLjwySjo2qrc+G1hyBsCPYeQHGCBzt3YbUN0riN
9kGH2Y/EObtRsniZo4nSKBX99KZPwGz9Tbfygd9PG6zv0rcpR8FiYwibbh/HvWah9ek5QHINgytM
HKRqXHhU1mn9Klrvo4iSU8r/40bGASqA6fQ7Zcqxg1xEND7RtsZ9muglqMIT4QtbasT3qfTeyFrB
E9cKky4sKjgpsYHl6gjmqSbA1QBgd+x/ROeEG0sRHiOXr4Lo+836OZnmD3lf/s3H4TqI9DQQ1rp1
CDo/BA4CWL4OmB0vnLZqih58J0s2xkwZPBdHytCfIZtxGMmWQpRgEMtnG46/fiThGEu3/VOzZ24C
3L8XXzh7ge1rI1yDguGJh2Bhs9Td1hRi1wUMNml7HPOcikEw/9KsHuu0PC8+fSV2PUIABM5Cq08G
jdWQa+9MnvtiLPmH54/PxOCEm9RR7XjvoCt/+ND04iXhodX162hZp7Car2EXxlFRn2oKNzIMjluz
N97SmtPiKEdi2ZMRHUmw9vE5FL6PxX8LZbmGmZDSayoxerEx1stG0SgA1YxO1LUVlDZweTc+yInX
p5BiX5H/97cg030TDSiUy/7fSmk67H5BuRxN+qQ6Yz7jvH4goPLg43TG/PBm6unQotxwdHc3g+A1
x8ykMvk69n2c0d4q++A3GcXNQ3jh0mUsIkogdPc/Fc2j42uMM5KBLj2WRfoIa30tMypf1XATFfSI
EA+NWb/lTvdPe/QGVEKjh1quZTKdMl2f3DY4dy3KiGzgUG7CWcEAxFKF0GDjsR8p6QvaHaWe+8TO
v5EE0qPLq4YxyDK3AMH23sRkspkXcaBp5o+TUtWRk+b2qHWd7CvZZSe7yOHvNfSILGio09QhWRNF
ramJNiJpRLbVExw+4aQfQ1r/DmqaDoleguNiNwSkD2m5j6RgFWpSmqGy0DhRWb4vC2TqyzzRYzQ/
urW73PqEzm2Bat+RHv7CiVxw3+bsnnW0xnJF5Spj83LNMa509303fEIqvTZ1SNgvwZpnylMxQTfu
XqAg78PpOanDaOtPqjpPBjEns/jISf19ztvBfssktvFCJ1Y8tVBjNpn3pRq7K7o7UIeuERRSVIK0
PVbHcO1TYNh1K8FaW9JQ68WEiO7BMvfBFL4qm21Ho9GqC2oM2IqHDsZ+kBzCpJIQvrTl1mgZCseA
bxHke4u05XhoHTPfvgP+ppt+Lq/pyiCnljyZVbBDmXgpAkg0OdByH9UPDtnb7F7050nqTMYmaPdm
0Cxb3yRsedZKxp03PvXWeC7oHWS7XWlFjZAAbcm4yL95Z35FQXvP1Lp7hu41p81taKtTR4kdTSz9
NaA0nqqeYhtmTtyQRlXl/tkV/kOeLf/8qv0MDPQnznTRpXgQffbZdgPYD94dub4zU+egYBm8F1d5
+7mv3o1EXEJlh5tkCP/aHQ1Hbs7d65viIRqdGCX6I9r6D1Wkb1MmfoeiTt6SRpLWMrEALgOLNKug
tZHSiEveAUFuF0c9Z2P5ZhyoeT8JdiQnOTpB+b3A5pWWGzdrY0OiprMsO4YV0mQjK+PE6Ic34jDO
DJ3XyM/ltjXu9ZSwQzNXliUk7PCQd8lP12dXNNOfSwfnNVdQLal3iLj+IEgvEWDSoNJNSxkCI8BN
Zit+3k8bYSVMNvnd0O0+d8Tres/DfN4Ugb9PkCh5AXD76L23Y4Ta0EC605ycoYlrXuYlM9g9EWnk
xYum/h2y6kc3lKmACu7gCPklejeZywZ3338US2zWv5CaukcP9EI837v2sfgFI+jkvK8HOreWjiol
Ir24cttDqrl2SzHKXTgtz+n0bU8zp1cqysz32ffpHPoohQVp3W4zDvmmU8YT7CNSUeRNWX6V7S1F
2TynQIrGEuHAsG/WqC6ZJajvyhDLLE5wHiL3dXBoCV2MEzD1g0CbmAfmJnQ7nCPWa15pfMIMH+sj
KNcJiP0VVeUDBrGT4XinamFISoat0v1+/W5pRTqGrFrhAr3r6QJ9Xt18WN0Q26yhCZq7utKHPGsf
09Z5kuZ4HPBLtDXdNpV5J1M9XhzgvvWbWL8Vro+WvvBSpPnPkM8vTd8/LrB4h5HnPRHZ5+z+EHjK
W6mLNp60hYpoyo/+gujCNr7dwTjrtsPZYkCb2nK7pNZdG9N2WQtXJsl7Xm8VwIiVfQRDcKjD8k9m
27CsnF0azVg9a3MLExAQoohkapDVniStp5zvbGjsl8KWfwkXWYtquj8mdhCqOsrYb8SDkwqa3ebw
CdUJMq/2JtP/f7aWtqEr05piI8RBK5I4CfQJaU+58/vp1WtQq0Rpd0wd2EuXWa8tC2jqCtI5rIk9
tug+31pLFetpQBlV7sgv2raM+4hI4KOsjVjodxr5mcE+B6N1G3LzbhhAuKOXhIgCxKWrg7+5aowD
zr9NGN27GUV6NC8H3yuu2PCP9ljGC/lxPYWVRWFuGd5fWwScRQInXYY/A4kZhNyTz57yLFFAITYo
L4i04HWqnbXWlAIWXiuqKg7SLu8tz4QVAUbPvypF5kxDqu5s4Djrr2OMaCasxqfmKynuGCneVZrs
k1AefFbtCZG4EbjXhHtFThJriprjnn/Gk3acGsubsrwHKsq/Ouix3mgvSzbGNNclG23C8ZIs4gAC
JuH8JYy7x+OZk/W+DVWQbeESpiG/VDU76JindFO0XX0qUd/vQFY9qiVGYxv4Rh93NhJatJxfPKGf
6F8o2TPfO1eSAkb7mmXcRU5An4qAoZKez+Gbr3jtmLdC8ery4GP43/VsjxNIyyovSBrvIUGkLClp
pdD8QdrBQXTTsWN+rpuFxrzR3xkq37s6+fUMZyv9ZTepb7nO10mIsMePi5qvI6dKfl1Y7PpK+dIl
D8MzXtsHq1LnwagfrSqiZ20+AJn95JEFns7JsjL/lBAxG9MwrnqeSffPyV8Nt4I3cCKeNsxcErB4
lgIIHFqT1DYAZ9775b8sQnBsEnLv5uXZqxn+TLNseDBEBupd7ea6OZUIV1cYypbBV12sZwmv+tHZ
cPRpikq7mgHEiJO5fqQVm4LqqmVmgVwq/zPS8SUZym+Ha4z89pTkLC9peKqr8owR6iXyp0ti8dZ4
y0x1CJKLdk73icsbt15x4dY7j24SN/dI8q8u8JJ7owt2NfKdxhkeQlR3inO6jzKtQ/I0edkRAGnb
N0m6yUIAiSifwn3g1mkczILylJlGK3NsGDALpmNrTunZi9YV90jP3Yll+RGg/zB1ZKHBs8zbxfTg
i8x3i/2GJhNILwgO4jp547w9yM/7+iC6LJRLkUCUTbcyKU5iSm5DV8dWkf+ifHqtEsxqs7sbQNY3
ftfueuE/e1IeIt/at4JkVbO+inTc532GXDvYuKV1GCgasFy9i6rgXDgsx33t3PISrkkvq2JSv5TN
ewsdkynASBNtn+mJd5ehCymLgcC1PrcobUdZP6e0A82Z9yUSJFelrOOxypk3fLSHsL59ecPoR6CC
a/xz/GIXjvYxnJybo+9Lr14KEoYjFe1RYPwOpf7EuHhh+abNtDH3jdIXhszrDEywPmZNafxpJ+vv
+kFyz0WeMf2tGcN032H3RVOYfeThDKnMOhBA1RX9aS5I6TXkmTPOrsBHyewB9tGKOJPABAWFUSC1
x5rmXgYD1DgDUprxS3vdgT2ypQq53WUsZp409npU76jakXhjE0hZvn3Rfls991KWw6nsml/Rzb+d
BBcyvoIcpr+SzsM8in3mR2yz6RNGly1Kvn3msNGk5as5cGJwRf8Y9sbLPFGEYcujuTTofYJ0U3bm
FLu++p7ZpRdl4WUwWTQ5d/43oqelpZJj2nqkDappE3It8+S80Y1qwI5C+yfqoliq1jUkgdUdxARC
ZxSxLNIDxgG0SaW+1VH93ouJzR53RTLxBXLzXgZZHGtoramXLUj1BNBK7FyPpzSN3PfE6NiS7fPg
Kd4073ViU7XM/G8XWgXWx2jiFiYf2oQW9EVKcyP3a9UddWN4VuvhhSCM7bra+3P5J+2s06QlrbEp
YJJyy+MIgLAri/ZFpk7OKGh9RLzB7B4EVJoSRE7S8jOIMwkBSPK1+a58GgODnKgbTME4QqptNHSb
gc9eL+5dtqt5gpPNNmrcq5mV9z4hso91al1NgykDYy3De5Oxn7uqeBJVRuFuN3fb2aHvedJEL7VF
W9KWVaWPSQ2TZvfuaR6bteELeNoYgXcLvmGvQrMe5ANnTaWMPTee4calSHUeaQSEFR23ra/OdSDe
MrPNt8s6UZRMSTaW750qo3yXE4W+8/r+c1310gyZbz+m8TgyBouMVBuX52XCFeUWqtoYYBiMGhgR
6gQtNfpk4GNPMRv64XJIGzqt3IHPaQRDy+xUXcmzutSts5+i8Qs3cBp3LR6NQTrHVRoiJJCsIS61
S4ftmNeogimusruKCQ6PJVvVd980jLOVvPQ2a/3izM6pzdnuPeHcjaB9M1VkxjLoTlmTPBrpDJdl
55fAZ5G01k51zphtGPKf8t9tanLO0pt288SIU636sYjjfbH1RHMZ5ywEUXJomsMuxCnXqHaqbr6m
CABCyHtUI7knqYkdKZx8pu+KpnL9TFMQtFf9W7feS0mHDMdmaMCy/5vbMLEc4U9uVj6iDL9lwmC5
b97LJXkw0uQBKPbiT2gaXN2wx3Ks1PgRnLp9WjeERtQkKeNfhjh2dc2ZqbaG10Wk8lUGDhJTJKWL
ONtsOX3tnf0FqmCqdpHhnuxx/pjx8e1zJj6UVlOGR8Xvk1e3bb4csTyzNxNrZjFlIntnGKh0dDMK
s4FZnGa+ofw16mYPx0z+lLTy5Ob9uWwGRDtLdaCQ6uCOdvaQkSIlyIObeRULN6QMaHwmZ/1IWc4B
gA5jBfRs436pYopRmBwLjtTK7jUjNNkkGc2OuE9uoz38Lc0sxm/wSbfgJ2K8G8F2ZDnLcNxZwUzn
aJZTPp8Wry5CtsNcmh4nQfoXN21UoVej45D2i7T/cUzlPQ8jcnd31dabs/qq/AZtuCZ0ZjH+SD/n
OR+OMs3aNyR9wzkr9bmpJRwHeYE0gYKR2wnL5QrCwy7fTf9/TwtKBJalLoY2eVgrGXv0BHGVYAkY
KiRNVZLw5lllcTQcOrAITgu2owwaUAJUnVQ0Pbd+G36IPJd0slb5IyEPqF5FSMOn6yAGAxxPTutB
9Aa3XFHUbFEmRC8QyC7YPHCqA7lwdRvB5pHMLKt2/zSTO4ESAN4oQeLZ02vf19MmQQrcosDS+YFy
4XmnIYU+o9QbHke7rO+cuPw9lir3MA8hDJc/6/A/levR3/hBW7w1ecbcbDm8oauSbpd7frE3XEt8
cefbC/WUyxlkEz6sw/xRbIjMkxfCA53YicrqWYIg4gNJ5YsOYCUy3LpHFfbd12Dm/c5IgHWSrkve
fMfoDnjoOVUk9Xyczajdt9lkHqqymu+R2TjfADtAldHIGx+lzS7PqHZrhuSHgmsa7wzkT8WiTuNs
UE5Tdy0OvhD4JJona6OzMX8teBgaKC2waVaqgPg4bVcQxNLlYGjn+pEZabr0AQVP4eg8hQIHvmkH
+rm1e3FtrOIflcQoXLK8ugeRNmNiYdhVGHzBOcf3bjIAoCt/BwLzW7RGySKvCzCcJThpH+li2pvF
ayJSgxcoWo+xdV6x3A2OIvQtn/ap5VaIv+3lX1soomXounA3jkvER5zzDt5JyqASzKSx8QWntlIP
ALROsm8waWwnw2KsLsCjBjbYnY8Alv24/YWPqG9taumXEOoWn9Y8cAib++deZ8FvVXUKj1/Q/0x6
yFzMVlpQT6yjx7xmR0bXQJ8MLhwTNaS99SNbVTHWkvqyzAiPxzDLL77ZTbs2med/axyLta90ZpDY
EKXOSfpzNO7daPkYHKeAsw61umjbroFzUg5RTlfSg8dDmjKM+fhAxuBzcRp/kxj2cJudCZRudRqE
SS7hJYK0eZsrMzl57iSpC08G466UnjcR4yGAh/LHk9cUWFB4rpfXNRl7A1Gh3mqZurELz/PspXCX
RWQl07ZpKGYlPvKlYnH1t0Wn53OOiupeG+2w9ZTwEC17Qb4t5Oi9NLWyf3QoGkwO6bDr+WQvTpK6
GbBglXTVRU7echmH8ctr0S6RKJsOW8NLOibSpZXlSw6GS4W7g4InWA1VgJLGBrmVWuKSEvefVlv9
T1kglt2UKcyGDMzmrfTG/6wgc/fQRR7zSOnvBhWhDs9yhTK2c9T4qefur3YFhEktIMES5WOPAqY3
jQkytdYbQVHGtm4ZSaiPXrV5ABjTFNTH0q7aR8NdEw3GdH6zbIiPzZyVxA3iGdCbipD4o0oSj6rk
1iNS3oQBHqnV3QilaFI2+uxYkY647K3EG+9FWbrGLk+0kwFPOWteIw+aceypVtimbieek0y7y2UC
lIh2oq5zyB0naX+NqRmfOKsBYDBkWMyD6YDJp3HFts9H5zNF/EKTa8t1WKsTYGzgpMtWEFMmyrI4
eUAUceG0819TmtEGC/G7N6L5jBUNGT3kkcHxIkxDZBdzlPdv3jDKGDHXuK9Vj4fI7vRpkEa9p9c0
hTmXeFrdSPG9KPPkirL+afBs+AfbzJ04sLoZ8LEv4zZIBA2RyNom1zR3kUyCO7Fmw9fST84PWXbR
wsBfpP6mtOi2o82q6d3DQrcJlZo4NDdT2yTYOZYRcWj7aoR9/5469vBRK11d/KGWd1dygK1dv343
YH4RJGRJ9mLaSf8qXX+MFwsIcUpsRBgF2yV1mSzqSJdK4JSw/OLt5DhfaxwCHhn8/syBY1KRsYFm
/NNgBGQRtFDElu5zn1ZDPIe0/Bl9JLaWcH56bMH3vpmlCRgy9AwZxKVTE+3Wf+fEJnomDdn4Z1FU
hxZwdyuL5Zr7+IIroXwYI+y5VaFRDiYFRb9swMgNvsoo+iUyAAK0xP7kp01LH7p2r6PT/TVDteCz
K+ZN5RZ3UP7/ajdPD0R8EO06c7wzWIoxlOrkyOKePKJ3WOUeubMzhFleTENHJDtFSGayWcQmwgb4
ThDOwMaonIddvSOUCRFW0kffLvzgc6Z8QljQtu7YCpI9eeVq34QWpYNGY15g5YHVWahQMjJht64e
UQuFMLpqQVI3QXtOBnxlmqsibibPQ0tgYFNqjSY8FesJ1HHDVdRp+TvbReToprg36Wnpqd7lkxZC
/g5V8jbzFBH1vLeU/TLnSN18IzZsNFoovbyivPlAMJ1rQY72l9Sd3r0+XDbI9O8QurQ00zzJExpc
igY3rkVWDi2ROxCjD5CwnYxQ7fs6/5mH4tFKEMx682kZ9Qu6qpXPCB8Cc5ZMNSbMrF9cS4JWt3Zn
X4kneA4wqXhqeIf5fy3stSE14wDe+BdTFZ8+B2goGHMXNs3TJIp4/QMsjg+taf/NJueaEb3u0Qwa
TAj56tWPBKiXVfqiiurB6Zz3KeQVkupzUPORtxKO3D2NI5Sn27SMuPI16PwBJM1WZ6fR/SZgfkGU
L/53CZRQ1RudT2dliH0H0S2nihQd8Vz0OaLUxcfkno2QjqhCrer/5eeydx7n2rjWPt2P048iMQtY
2Ps1hp6RN6etg5ghZBkoJ1zvJW1IJFhkYTNJ5E2Megh6DrZs1eKkqn32F+8vis8NhWQbZ4mIHciP
HsNEjdQJtPaJh+a7SAAhbRJ40NxsCwNQTi2fTmO+a5JBlKHvOEvfKjndKV2GlLZiYrj/DG73b8iN
j7Sf9aGKqjjU9Xbq5JkBh6inwfzHInOktfG5FsZRFhqNYYB+H+fzqmrP6NU1MORMUHH5PNNkrO/m
gLN7Xf4EbNHs4EFbL6jUoMJD+smU85/O6H1yJ/c4zMH3+lOhNneDk1e70WiQdjnZHfM4tCx4RdnQ
mFqg22mMO/kCcdQDvdYRkTvNvtAAUzLZu9X4argz+msaN2sBCTLIM9uHweaWvSmprnPUPfhr323e
Jx9iTM8N/q7Q4KQQsnoA77dpuAWP/KgbdXODgE5r9tcw+p4HTn5h8NODO27cjlEknGAmRHu2w+Us
mvl9RfPyiSOZ4Hwll745Np25Z0HY9n0bGy0nPBgH10uSDU/qncyTi9Wpj8jDHpYxMJYuImcnC3ZW
pU+6VI9dR54V25p9CLr5Sa/Yh+2Yj1ahYnuWX11E2prau23GUViId1KKBURD+dnnFAn57QPNarze
1mPqNGe5XlOvD+QXXBQiXxn5+6iE5F+l3H0V/w+mb/39OJDMUdcttzz5ME3rBQXAZ2QNxnZOHSC2
jJVeJH61BzeIbspFr0Fj1/NUUpM+NuFHipVtB8T0HlAwGkeugR/cNR5xIUkSoPRP5uQ/gT13xwm3
lVIjvQjdjlIdUhHCx6kfWaKrYjwh5f3OhglTe2ZfC9tH60mk1WbgTfe64DcVDNSqTj5tZ0kRZrf7
sg12MqGZ3iZKcJM5yb8KOdTRyqYjZO+xzZP3FF3dZh4X6E0W8ps7ZvVhdkV1LF3V4D/z6XnyH1ov
uiL8i6a828rOHlZFYpgZl0bmrDziYMJl+MlHVTs7DeSeskARE7XnJ2MPXWGEVLRput1g4zhzMXOv
L0fQzzubcIqN17FakikVo3F0sfxNLLpp4fy0w7qR29AA+Yn9PEYkfpgLsgXKF5xovC6UXZvIZjPn
vD7eBmRuTlXvTK4np0WaslW8lP2u72CuAy8urK+FVbdoLUyEBgSuc9EszzgC1ygASme3RT1hAtWc
FDG8o84M0af6Vrld7OQFODaqMjas5xYNCtJ3lIrvIIsL35gRetv1TtgyvfW9tWlM5zWC9ECfWp4U
jbWWEV2bEScjckqi2+Yy/ejwPHpRRbaZe9B5dCB+43l2wBYRi3BgA6ifP7wi2RuOwqn4SIrYYzB5
PwMfxlUttIpNCE7yMYWI1c2cwb4jfhjcPQWkxzuy8eBp1dSfmkjtV9NjUAHCstbw0epeskO9pwwY
KR3TeIBWMbGTyZ050our3ufws8txSVvDUdXEvFvjJlm8HQ03P0lFQNnSyf0CvOWgQ15/IZ+qRLsf
Dh0MHQKpJWueTNs5W3nm7towO2dhfeK0FkfE9wykB2NU3IFzXUx+SRnq05w1L55dXGvzkb1kiwI3
R0Xau19cm2pv68W7o0HWSxeTkEZg9YRXXZ9G8WjjVm6z9iJHa1f46MBXQVZnfBlzBnVd7KUbfTu9
/aZq8WfpvQeUmxxs+eZ4MLit/EvrE7bKpdlKHC0tBgVh7EOE6ccq5/HAa9FuHDPB6ZE9a3ju1Z4J
/F+RKzJ9mW3yG5jmvofNrEAPt+stobuhgtfsu11Y25iT5xdp0ANXO3dnqQ8TR3mUDMDA3fBYIGdp
TV/vaHejDXk0bguBxmyKxuDv2mI5lGF47QwRu5p3Vg/mMWOHquziEKAUwFmenKiteSYzlW8oWFB0
TCDH6Ip5TUjcPhpQxGHvxTJC3OpQDydFSiBCsYvK/mvh6ZSYeYa8jNUY3ZKeyYM7TsJUGztLs18x
gdGrt8vMbt907R8zkuUG1vtU8/LMc7g3QZDYkokJnp8Hz7egxXMwNeFc7BW64krGfDzOY3QnmhaH
l96hEcc9SzgIf9PLwOOynQUPJZv3muOJ5ejzNDXnBkKGfsTY8Mt9Iuu95d6TCJexJ+S1iiIEyVQA
BlhP59EkWCgJ8xP17lwpb3GKfWXKsn0xGHsOdwceoEoi4bTn4LL6ofouuwpOxQyDF04mDyPTy9BT
dc2jrhyH/P7qNvF7SkkMCf/2el3rn82p9U2RF2g3jJHloNgcHp2mOCXcXycrt+2iQSOLHX/sJVEM
LQ+ebO7W225zM0nKh3bBDD2L59QMnvxG6tjEv0GFOBFWbvlYsd4hgLgVdnEaeKByPoBhVs9pCDFV
spIX/CZua43IWwtrrybiHxz9STHvLWCgm/iqdPZPFDpe78N6pyOjOlvuM6h0T4r09IiqDHMUBC7q
Xpa7BbQ+f/apJDMAYX2u1LLd8zJkMZo5jLTlfwMJSg0ihLL03gNuMKc3CGhG+Ix8iCg/rRaEdfJa
/+319wawVabEGb92LltFt3VRWjGuXWtcCXWNDs4GBwDwYNwt63/O3P6p8hlxtz4yypNgg4Ir+yUU
ZPX1JxS1l2rCCc0eH7YP5bw3puxPOWUnbCoIIz5lEMbrD6/uZMVPpXnBsFUzgaaPhBBuqfpZ85ry
II0nvl4O9HHCm2VxKFOZik2aHCJLQ38h4sPYhRkIDYbL2ptvPLTcaSXAycHfHmSFqN9mba+DutyI
rkZ8zlfiTtSuG9mFo+I5KFVNxhPLtpufjYSJP+mzk87Fq8gxxovWuHTa/iAqJg5Y2E21HBElAhWa
16rJR24f2Th8GF7z6opIw93wWuNil0hz9DBh/SATY9DZW+lUT2OOTtcAq5k868ngI0xL+UsgyaEo
0nOl0oXTUrmcClz2LcBFXICWbJfaubaz9wIRdKRtgN23aB4Gr32TxLNsunn6SiorEayD4V0iQKt9
448vursk2pKr44jILQ74dATAkA0wuqdiMCHthXtwKipJ1ZDeHY27rMtjB29Y0Y0HJkayWiDUxqb+
TALpbjJjeiZf/e5N6QMdOBpkrCRJqek/omDYDIKxK7KnOMG2szU9+iUAkqvj2PbvOtKfNVaQoSf8
q3bs2zi1X5KADMHBUNj6I08bQiBDyBu/b5cvr+hfRIBSEXcoqCOdU2MgHoPEOKjZfuPwHDvJcmF2
gWvp/mVhSgBDjp0NouSx9qaLzZSCOupflJZH35Wfbu4+MOc/0Trsb2SGpaNM31Jd7grDeYwadSoK
dWDgjF1ylOgAPPpNCcE0Y54OE/mwzi5pil61gwVGgc0xKujJyY6c7pGuiSvc+79xqd6TpropO38k
Q3Bv+elrZQynKUd6UycEXhmGfVtjkNYcEFewQ5B3ugmHYS8GS+6DiNDb3OUVoEbAupq8TFA6pxVE
NPh19TI8FcuwnJSaGrx0ldgpfzqs6WRTyWpdEFhF9owHsw3OsykNUkaLKq3QeyLBIRHo02vYyl1g
SIX7cUKGNPoor5v0lYCyF7uZEOuWZMNRU94cOA/Jra4t4oFIXs4FyA+Vxi8V3r9wGnjT/Ra4pRpW
XUmybaPylHnBB+7KS6pqgmqWu5g5bHrr2XqA/QfstUKkNmhtJtU9Bnq+qlxsqXhF4BqhJrCVzzqX
dHJD+fatIvR60y52tIVXi/OuuQnTPPZewJnMunH+2ZNJrdBGDU+OSzQbjPV1qO0nYYxPgggKU0eg
mc6xLrydHUTZJhjljqyDvZuZJ8qvMa4CaFVhDJt+MMizZIwY7YCUlhWILuq7Qk5t+c1tCdh2IlbP
9VHLg+rYEAHDajqQKcRFlyIWVvYb6P/j7Mx621bSLfqLCHAskq+aZdmWbHlKXogkTjjPM3/9XXQ3
GhElSMjtbvTB6YNOqchiDV/tvbY8y8WrXabvYamw+2ru4ip808PiNYWow3XSqgvDB8/vdhl8pFQK
ILA47BdBQ8kleq7MXnDAeeMS976v8U8UbAMVXd22vKHE5j5urH9CoccjiAXaLte1yNAwx8xTDAOU
9jPZTo5tID4H6uaS3PpzCvVbD824yMJ1EhgbmxTmlafCgtKxq6gumuJSvfcDZOHXTdRnLnn2+yqV
Os2UqX2Z6sQmrrityBvP7o+Bh41wVeW/XA+F6lAex155DirA4lbQ7aU2hWyCkvgP/GBi3M65ZfHw
ubTHDuFaHzPoXSzwwbfaF7vYY27A/DPUN9zbygR0iXfbkDVrZKSDEEUlNVrX/7KLd20zaq+H+kjc
i60858YH/aWkjXRL/9ORrsTfgm/PFrVDLfnt+mM+96qPjXMrp0N7GFPAThu34EZFbqzVx85wjzpO
E7II28R4qYN+eb0lnT/p1KIOJVUmnUWHBE8u36SlSC8tz7Cr+sgWpDpwQhh2ZVXewBycv0EwmoQh
Q7ERsnFGBS7D1nANypdHbHlKwq4aw+Bo5yPfwhwyWDQ5KuFb4aLnbAFDI91BCBVYh6UYkxcIg5nb
/LYpjonkSwstRR3PiRUlY6kNtwbL+JQmT9GAjMhY0UzLAsB6+r4qyatj03S+OmiIGkNi/do7G717
UMWWnlYSoEZZZ9bZZo0+K7L+xi+40NmTHzAOqL9Ga4AqvCk9n88QNxHGs+wYivDYVvzN9fFy4VWe
NDRBc2joIToMWcX4WSBbXA8B2ElFwtSD1LZ+kAN9mbIPvd7oOZ3CInGPizFZU2F4A0I57V5cqEk0
VFJxDDmWzmoDMSfmCcmLAQnJ931+l2DLrvifQ4zD19u+2GGdxGuSi0YOyqTDpgxHzbDosGevUalR
vmgPVRbex+k9+pDHjr81ENz/Pxo1ZL7HcQKy9El/7drHK5L+p9Gg8bZOHX1P0CqqDdIXDY2Z/11J
yn9jhTPjMcEqCnxf6N18O5OeJpRwzSzKhxdC+7yfvabgyJTbdtukiZBmRm6mNx7t+SwHiWPMWoUY
rowRjqdvVdhDFHhqY7zkXC+4VfcG8ApwB0dw58Z8ej7LnbY0+TxINOzKXLTGi9ek+SbI40cpUOIb
kZ8XlgxWRU2XBYVNnTCtyUJFVXGQ0XX0LxjZ2EM+y4mxi2V/lRtWgNRJnvv0Lezn8O+5xHHCd1z7
8+sD53weMG0gJyqr5ZgJMQ30cjWLyDkC7V8recXLS2dhuM8HNorXmzl/c5YNvdHincmWwfx6+uas
DtOjyPPsRQEXhy/VRrT6THpuC2W/vtGlCVKeYUnSJp8AuSsm/KMpg9npFRZ/KhwvGGQt3O9OnW/w
NnKm/64FEbWTcHm9c+df/NigSSg19g7bMCffQc7lPMwar3hBf2JZGcLE78iYZy1SQMt91DGdp+nm
epPn45MmbVZhPkHdtKe491hPaweWRPGiep9ukL4jFb8VKnrehM3ODfgTFT4TJNfkY8u7WCBfAdGS
mdGnMwIm1f75X3tBKCpzNCIh8gaEOvnKdG1IykLP8helQ9lMGcRdV2hSrzdyPsJPGxmHy18rXdU3
upyLOH/JuuR+EIG+avQIs5hqHq83dOmBIcbgRkPWZBBFk2FgGjLH1pCG2sCLWN/8CNVP+3m9kbPe
kN4CAgmeFWwiABuTD0nUBM/DiIxe5bj8xI6Hg8HqZKzC4cu/NoTzzhjjrsZ0d9JQTx9bXpWIIa2k
eLXzci0N8l0RDO8UlK+3cjYvkJ/NAdYgaELVNH0aICaUIVKaulWQu0pHSb/j5meVCjEbjBto9vPn
dtrQZBRkUBg6temVl775UtuEP1LKElUR3Aq3Gf+gk52dbdAXFVuopnDcMSdBRYluOlqtZ9Barffe
0Y5NMYdEt1LRzKNz5crjnx/gSXPq6WsKNOEOTQaPM8VD6eFpX7Z+oC3VIeKCR7aCG/P42VQ39g69
qsWKz0hXJqPC6YSLnNDLXrMygDZQProYY5pKWwLnyIbXxmEBASJ4vY/n6yStcsbXGCNCUEaZDPqk
hHRqVkXyqo8QH/Pdd/64eccDjV4Bu8ykKvkpZR3MqT+N+e5yDXm9ffPC4LHG1CSbFZLTj6mdPuQU
AnuvFGbymkclTl4gDdi5KZGTWutoS2U0fCmSN3ci/zmTHU73n5Xkp3PdbCC46BbXW5hCMjdr2c+D
BAZgulJtUBNeyWUe6F1FdJ8SLiiA8DEBfmLY+nELGKTSMeK6VGQTnCAii7gkb8zPUP6U2rcC/8fo
r+zk/r5V27UKMAWxDxVTD/ptIz4UbuFNxGJzxXW5wUnxvCc7bKljpYEzcaW6f0q1P/Lx/cKJFOpi
M7qHRkTSKN4eb/6CiDowpT8pKu8cS/vWOJhdI0x2rl8uHW6puSCCC1E5yrcwr/GqlFq0Rpz5HS8W
leDsV545Tz10jSR0/vFz1qgosGBYJnPUWD2djMNOB/kUD6F5FGWE5r3AgomAB2ruKJC+/vbPpnUm
dCZCCwGvxhQ1jaorVCcgfI9yrRe61b1tJoCNI9W4sRe81AoZVPyHZtDqTIa4n6KSMyoreM2aIHlw
egmffpj8ud6VcQU6nZuEQsqpIatfgE1rskINjoEOK63yV9/U3gsq/FoBo7ykJqffGUX67Xpr6vlU
KIjDYB+mWrI6Bjeefjatkhe2DEHldRxMiWFtArCIwc+soxw3qp5sc5GFqKRSZkgselzhedTl5X0D
V4bkWv4yXiXYjvnoIrhlC8mNyRuCyxn6akr5LBVGCwJkdf1nn3/s/GqNCxvd5INnljv91bnW2XiO
y/S1N0N9W/TGeLMahOuoh8t1vanz1c+kISY3FQ0A56fJS0/UASdxIeyjnLm4DavvcmsiL+fCIkJf
8e9tETor2M6plnIW7IRUS0p8u7ePtWPMstjbl8FwT+LzvDPyG2vS+XsHw8lmGCqmUMby9OkTVHWl
wNCt28cWXge2OyBp4KOKEWcFwE8CxPfPXaOSwkaFgBlOhdMvFBq/y9VZ5Rz9unmsPGOGAm45GASW
6eHP602dDw7aGfdDZMmMYMhJ19Jw8AyO38bRKBAZ53G1h12y12CK31hoLzVkKhROrZEXS07m6TO0
IXiZfa5qR7SZA+zBcG+r8hF7x636jDL+5NNJwaJuYOq6zmmCUTjpkqKGhRRmhnbkfd7FqOV5V1kh
LTDH71wAPLZUAi2pPtEIYqK6Vam50M//VC05yFAQO/sE3EZLkkSzjgIXNJEQ3NRIBa451IG3im7T
2W9cMxgm3NWOA+Wso+BnE2pFjuAL6NfgRMYxWXFtwCYp1PUbe5Zpv74a42xDdY/NEivH6fuLyl5A
cqWxYQh/Neo2kst78kbX/zYcv5ZBg+RqxTCFhuf9tJWyMM04SzxQeZLD/Tcxx6k1LxQyC6+3c/bo
qFKw8nF651ej3Zy0EyuFX6ekDzxDhPqpaJjSWnvvSKiII2QSpvZ0vbmzh8fEIY/lAioFhq1Oq1k6
CMfG8FrnOXBjNFWsAarxO5SdG72aTr+El1FzsQRflzGGqE+WQz3rKi7hEGViLpybmvcDvVld4dIx
YQNc79HZFpYTlGVbskGBjsVXGJO2BhVVuxkX2bEaYBzWW8O4l9RPVYdWqBzRM3O1it6OVc9V8qVP
l6+3P52SNcWg6j+SoBni4CYmi1oq8Qy0xI+OmtygVi/a5oG6j40el1JPY0rKuhrQUrWpd2voXOi5
wb+4kuABIzOblrpt0ded6lu4g8SWj3zW++h9xBLBZt6P60IT/7bs7aAQmK25N3bu012VprAAyawM
OpGG5lkCb5PZpVOYkntE33gw3WLWFdbh+pM9H6tjEya7UcBclEumT7bqpHTAEHEM7LU+lG9hvvVN
80Ze4Vk9+6sjOEEYscZ4vzMdPlxJ6KkeOM9RjxcGOZ+nPySkYqOSbw2SEjog7hbztm1T4qheAjl9
vt7N8wFErZeVTeZyZKw5TbpZYNKsWPe8Yx//xjrMu8ROvSj6rR9Cgrdu7IbP5xvQH2TjUXrAuYQQ
9XRe6zPSWtyyj46wL1DDq5tIfIe+xvi0Ibip2+t909TJEshJ3eDmjKQQHUgfw+W0OSMTns5ZJX5W
Jbt5B/dcrLOg135p+LfX/SCDvhhUMXcalHZD5hfHDn35Qg/g9g11A4iCzCoEehp2fra8r0zLDrE+
CeEYtl08N5GZLLo+6Na+yIKHzk7CrSFl3i51UHFXPGwAlrrAawVZGNq/Nq9LK9yBQSX3T0piRDmp
29+4YTsbtiple+QSfJO6yS3b5Am3wmyVgcCYJysE6Fqlxn1NTWNG3Nvn9Yd7sSEeqglZT7DdHf/5
X+U3kwtCnFBF/Rw5YQdMB5Ndkar5CByzb0xy51ONKptsziy+Qjbv8vQrydzYbNGvNM9eQxZKad+T
FbAcdPu365nbKhxgUySrttDBbLSzpuvcWW75N06m0x8xppl+PVtqz6QqUg887TDvWTUlItIOglN2
CsrMC7jALCH0VStCx5P6w7B+xIq/iLjGRzN1YzBPPp2v5kmTsNld6NxCTXeocW0MqPwca5/JuH5R
+mjkTUXR3M17eRG7RMk6elTe2IFP5tmxUcNgGNEmNRpdGf/5Xy+Z5hIpC4LgUAkQECA24bDk6Y1j
xWQk/bcRayy0Q+0xp1UYwB1QdrHDHnCm3CHZv8/RfiaR9vZPA3Zshkt0jq0mky1A9sn703DjdY2X
SfuyMt37TPUR2dhCX+aGUt84/114V4xTViaVDTiK+Mm3oYhWw1lWBAe3TueAdcBYPISpAWtjQ4nl
xju68PjGL51RQQ3tvI7RgquIIFr6h8gwcJ9rHsh423tI1FsKgUsN2WMjnEhk9ewrbE0AcWFfiH3R
F7Djm70UCxuMqfHr+otSxj30XyeXrzfFOCf0lvmFK53JySXxetMhpT04qGYIjlvioXWbAhTIEI7B
PO9FjiSVQOdd17zYQXlnG876+k/4GgznP4HVA7s1L3Ja4sBeVGAk5Sf0JZShBDv40ssQJYZkTM8K
Qjbmger5K6sD5diStQW2lrRBKy3Kt1Z38gVWUJDTAVY9zTGyuyLmrVi+qz+EIPyXqFb9jZOPfPck
swCdGmJmwk5Yw6hoH5PWSx+tUvHnogLwBZiWbALFzP9tpfj67Nh1oOP5OoxOu1i3uZUnovfI/wQQ
G3r92o+Mezl2b+1RL3wNbBL/19C0ci5FHvI/UrAPTaA+RlH04A3SvWu7Dx4Bc3DCgurGenFp1vq7
wcn4gcagyI0veegA850HslBPUc5eHyFfd7iTEWLoFCup6vEtkAp7OjUKI0xsCx/hgcF5KOoNqWzz
8S9pteh/yJF8r4kHLd6YmKraeulLlIal75FvbviLUr1l3Xf9Vq1xnMHOfpLCWcSg3MjJf9Jv/H9h
ozmWe0BBfUgRiKNah8nV9dE2suMVkIl1E8DyzZLoxvcyOXH954slnpp9B4e7M22E2rpN7Q+Zd+hk
K1+kPO+Rm0ldiJjxrpGK+fWHf+EFU8LTqdxyVaqTXXf67Ct7cEJPlvwD8nxnK2dRcu8XsB6ut3Jx
vmNVIrBv3Blbk8fpRGVla6HqH9S0f0Z6to3D/ugrt5LSbzUzbmL/WmNR0Pd1jDP0IFq7RrZae9nR
JmrvUOZJduO8ceHBGeylqN0h8KB4O3lw2EhwkRi5d8DWWKEmDB90yfhHzcp/J5Zxx0BdhlPF5Muw
C2EBwnb9gxmnwRMUJXdeJLD/2bC1S4ZotzDVHuZh3rXLsnSzxfXXJi51cjwXcvWMhwmZ4ukDHSpf
tDrT82FUqmDvCEid6ND5pq3VbAxtAIfRJ/Afc9V94JK0w2MBSEyPc3PblLiLTLDLyH9jk8BOKyL7
Uyb30OBeeaWqRazOyW2pF2nsinVu2UACRFSvI0iYD5Jkobv1wa7NMiXLVhxT+/tSyXEF5DHaRBdG
s+ZjFhG13IHQ7oq1cJUeVa4vk4cZpAu7sfoddhLgtnxJY6BKioWbb077KI00/+UgC5ZncgTU1ZCx
X6tdGa+LYuCQSOisheRcUJB4ICkZq4YhV2upDlEji1p7LdT+sVJqgl6daD0UUTGSZzAI98hO0xaA
EJrkpdm0Jb8pNp+vv5NpMfJrTOgqRU/NGGN+plNTEKapG9s1syXsXBdcVV06vy2t3KlK9XucmNyW
DIiYEETTkz8LPbmxe7/wkRkGMwWxPyY7wGmoU9zgfzZLT0AOV39gZhdLmeryvNG16N/3fpRFFA25
JsoYpNinoy+F52y7aUPJTs//mCbcrbrbDPLad7T9zRn/wrxr4NoZVan8lz2tRmYAocZcFGMfFNw0
wJIfAYfJhx2lP6Fx3SopX/qwuOKTkaIxy1NSPu0a3nQFVVMs9hFOMvAZirowC9m68QAvbf9ODh3T
ZgrLq3LYAwcRtUeEVJzPwZt5OUi+EC6QYT7C5tj4ucBEqiOGD9ZNXu2tXt1dH7SXllNkLAYzJqUZ
6oWn3bWNPmpL0/EPeY0bpIsOUbWI2+auzV3MruYfU4/3XCXdyrO/0OxXbURQ/hWgwSbLjo+w0kHG
HB0qFSaKZsHxib1sJuk+Digw3J76oGvB4xCmy+v9Pf9GOF6i/eMDZT/DVc9pf3WzdaD46dHBb/tF
o/yQ8T6wo7neyHnvaMTmE6RyqbLJn7xcKh6F3MR5d9AEFHKhlN1dr9bxzygEkmF7MsI4wPLODq8e
liCvCW5MBBfaV8eCECdopiPkYqedVGPQXXKNVrNs+m/YfdqZB0o7zfu5EjRrTjf2pvehJTKV3Ni0
XHi8HAcR+AhumlS2aactF67ekEOLJVoP8UCMJqV+E9y89jmfEajFjEJu7stQJinjZvyv3QTFTNjd
jd8eNFf7LRR3VVpRNa9dnJ/QF8MbfbrYGo9iLDcR6zgtzPS2ik+xcNsDua1PNd8GQYzxvCkMbnhv
7V0uPD+KLtwD2sq45Zu2FadmjIdKNIfSk7H+NFBPihosx5B26Y0txPmJxTS51qZQwDXFqPY9fYgZ
nHJXcwf3gADwIzPVOxK1RrjCtku7ZeXdEj1cKC1RRdMo5HNboZKTOxkaQzUYQMfJeefUO3AFaS60
5lsudCLYs7xdFyKIFmUEbmdWEFOU9zboK0kmibQUzo2ufw2Q00PE+FuQWWpEPFrsFE/7HlGN9hCw
2Hut8pAbIeFODYcAG4I2BmtTKOYDZnHyWubkRJC8rsDNrWxvn9sYF4G7DmsD8tj1OePCKLO4TmcG
RitxfsciOs/Ri9Z34Mxtxss9HFrtwitutHK+utHvsQEqbFTip/OuCIMGB41q7uPBfFUIaEbC/vDv
HUFrQrWfK1nq4JNnG9ih71YNln0YVCul0P7EOsSKLlgZ/a26/oUdF935q62xu39NBLGUQTCI/OqQ
28FPRQ63IaSumZrJ914ItsEfzAfoCndtWHwqhdg2lnZrIbv4QMdZCDnPSLOaTLVmUHPpkKjlQXej
Taeb86i6dQl1YTZnXLCxHF1BSC4ma6WGJD+r4LgeHLeRXOBlmb7MYhCJbMwwnALF35bkua1UF4wB
R576hlJeuTA00UGo3NBaHKiojZ0+ZdsNbFc0YXCAjOvOY9FvQKM9S3GxyL1io2rw6IDT94RNuQ0k
PMo5lWM2s16XHhulfpYCsMAE4d74iC/MX6OezeLany2EOq2oCtIFbCtyQEP0fgoLhwQTR+LyHbdh
TvBfTWxSMoQ36kkXRhw3AZRweRus8IhYT58FmW0GCkJjLLDmHbBxkEL1oDRzQin0D7+Gv0LgR7Oq
4qi6twbUfFnBz8kaNbqxKp2vFKNjCmkzQh+TJzAZeGwXFdXJNGmvDJW2QTbukiLG2a/h5PbvTeHt
og7BtI18cnquUTg0kVXaOXu/lh9JIrpDsbbpNP/GOLvQozFBedSdMi+fqchMhTNlFNOMEz7GbvBK
XCOMh/frs9P0MpJPlRf4VyuTg7PUA11uVNvZdyU5MGr8Db8UFNdmofbhcqi1LckiOwP9qxC3MlnP
5wqaRi/MxSBKDragp2OnFU4vyrJ09rkB3x2fBNNVe6sueP6xjo2YCHjFl/9ssjfS+A5qi0ihfSRD
QpAVAgz8riRjLXpr6ky7MTQutTaKufENsJHnive0S3oe9agQWlrLvXs1L4ksCLZFAYFJtZ6uv7lL
wwNRP1o8nVlQfJ2o/prrzdqyQ5Azzj7uW7gX0MlqVf6JBWV7vR0uFfjRp7sDpLKsxBj42MVyP37a
qV6P+Jycmp2KnRsrLazbdW9n0KVq7LdKioxIdJyQennnuv2n72XRXQkBC45e9TsOyh9ZgBVY1MlH
kDkvosV1S/AlATnte+gaDwUXP35bOuQkZWvLLJ6i2iaqj5TVzlwIfMLeYD7KTv2qMCDZm8yLMiO+
Y8DtzZ+7U0KZ+kEZPAPk2Qc1vL1IO3pBA/fSM7aNBiGANEs7kH81SklAHX/TkazXVP6b5op315Hx
VgtgxG0dz+Te+G2KBntXvm8U46OQyl1lq+9Dk27qBOKEVT7j41h3PG2pNTFA4+CfsSPjliK7l9MB
Z48VW/Oy71eN2m6NElGzZS1N32ZNCp8bZXjqIumeLeVGUtzHYGieYyee24QfFHEPS7yP95aTvA2Q
ZHqlOmgdsbxFmOiLCCOxcOxFr6kgHuul1burTNeOZeUgj5MI7HWj+5yiaIPvsCFJYK4ZRABFRDpC
lFLbuW6LXWsa68gIl4Ftfk9xWHuJetcDldHz4LEfiu/JYG5j0k+GvthrBWwIKFyNG+14nEg8gwI8
v0S6r+8tAbIKAIrGH8uIIUUXP2rJWBKetgeEtUjBQZoKLAPNqzF8h3dWpa+LnmMeOTVzySncrapm
20oFvKcSZmeG+fPYN9WttjbIKBuwaUWIj5xWcOMaEjeEJmaFbhazpBuJpkrXL+GtbGSit2ZNHW6F
5L7Xfgvxrf7Z+JUCyJp8kjLP+jEaqZeWyGgTIiUrd1EWeTPToBeD+U6sdWdhIkkKFm8wC/2iljFw
Yr717zgmqEg3pQ/g/+UyEwYsHZRZ3+J2rLoVkT4jqk896E4j/yYjgwAZM9a0uRLDHAocidzKbsAn
b0WSv016PF9S0+sNoLOw7mYD4Kt71YSzUiWgsKhSEuvlE4zmWebwSLL7d/BD1qPfOx6mEMPVV6EB
ssFDkQMpBoCN6zduT2BQVD6k7Duf5XKIl1IkdXC3NPlFMwJtRXDaR8KtIBzkXem1byI0t5GQF01P
0m7vrF1veDNEtgFtsK+U5KFVvU0de2s1k+Z9oewItliBrFz5xcgoydZp0N1lYWWSY+Z+qJ1EWB5B
KAwGrxSHIlfvTa38nbvdg0dan69Vr11s7n2WFrdvH1zUvyFezbQMfo3vtqoV4kVBSKjlW5I0P7w0
POSRus5tcEulOXyGY9SMBU8BzGoKYnScQ1yd2J2cqJ0Soz2bmmatWOE+6AXogg6Giq4++VF8qHUu
rs2OfbZecNgWIyLS9n64nTdvZfs395kQhWR3mxkNdY8KJZGF1CZT7iy8rAFJZok8vPVOzUcl7BVR
qmvfV3eGkt4FrrJQE/3QwvWrTPnF0xBbte7c6LV9r4evhLg/ElHFsNaDpVySxFeV/Tclh/JYuNlD
rXpvIrIeWxdQnQbqHw3SA5rDPwQzc1UTbrj8bGZdpd7pZvABDPRed6pffdWTRo/oAEPDATguViSi
UDpV3JHBfMBCuXOAcCmmb81FA9QFyuls/IEuiT1dDR8n0zZtRDadW3xvA2MFKH+pxQScSGZAmlYv
ixeqtB+AVJC8ND9BbsBOisUcTc+uzsX3ERZmejCUtLx99fpgEfYW+Q3ZWquLVZsVv0IGSe2XL56i
PMlh/e4lyjaonF0Rij+l2T6SJfjmqu5jzbOIHWIEk/g5izsfYSjY6EoGBlJznUv62kMnxXeOJ9q5
cIat6TS72Fe//j91RqyWJl408ON4hZ+5N6HEX5p70r23Km9xXjT6pi+hHzSkpsz1GjgZA2+p6RFx
ANIu0oe9LnlrYlu2aVw/1ZR/ZBJ6kiZymajcd4tNz/jYinbMc+mHreNChtD4QCrF+4Dyl/Dc+cyb
pCYzu/Se6lLPiTuECCdxvCbRRmmhjFELAQS9NbTQvLG5uLDiayOUAFEyG1yOkqfrcFWlpEMFhbUn
x32nhcl3Yp+WcmLfKIFebIY7eByXlJlROp42o3iUQpLSMveUHnJtJsjfMm8cuy9sk7AZ/68Je+Kr
MuWAmwfqS3s0XDAzsntPwJFNrI1808L1JXme7F5QCrOHHkXl3I9Odi9pSOxMk9YMFIb8Zx7FXKwT
XbsbMl3Mmy7h+lYv/U3jpd5KlZMR8xd2WyM0wm9hmstrmCmCrJ2CBZn0RTAXtTt8qlB5j5FThp8x
VbBdH4hkIwsKRh7ky4fKj6R13UNAy/zUXnR542+UXg0PLlgqJL2hs2lQUq6zJMtvHBq+ZCaT7v59
DppevKd6TO/kwD34gV/te9irdwZF65WMN/M7dwoFN8FiDBmEIdWmolybqoTfhuDXn1Dr2GNYab0q
QqXceaZc3TguXhhaJz9usj02wRCHXR65FCrjGd8gdCA1vlFsvtiGjZlolHFShpgO3wD/RYgKdm+a
EZeQIvpe5tLW1ssb5+3zoy/3SuyGsSigt6W8Y51+JwOBd3JhdO5TWkBVImeicUuISArQ4F6Zy1n/
RBLvNozEDn8vclLm7es783Hknrzqrx+gwypBX4kcYXwSf50AUgkQEPb66KB4wnsCztvvyIYKVl5k
ssntohyHGVve640qiJzPDgQY+LgjN1QVX8j479OG2X9z+PALc19SB4ZsHsvzKk/69SBXLuG3urMo
Apf0pEHSHtoYhp6nB6QY9iz1npDISpK0CFpdL80yuRmh+sVblhDeI6fSY+75+7yGb+ia76YY2BDp
oBaKZpYQSoCY2/rdmsVCrbJ6EejVn4IbwDtjKJNlq4XVSkOJCJC7KfH6ZMeEG/Wl5AFjHFr+q3Qh
TecDVypUdeZxo1SLdGhyGGw9JibAfAHup+fezYCZWRhPghzZj5yEcz8AO1phiewK98f44+rWeHYV
B8FaZT0oYQWphdgNR8FQ6NXDRkv9O91Vv6WBeKiavt42VUKqpAOmoijhsRkq0lcCeg0MeFE9K4Mq
vOfb2wJp/xkV5Ya4DXmGpJLTleD+qeAZoJR1j5WjP+dmBZ9dtREfibVo6vdOeD/KHDCc16yyuHj2
a7OZt3XzNCQ12Bj2rhVOoaVbhXu/r+9cEjJnnRq8GqH47uTeR1kaK6OEfCvr2wy2IsUNYJ7NIzjy
fQYDE8Z5zs2Q/dq3ZFkrlcFBs23Rvcv6zzq299TU55rkHPWBDOraz186P/ioZWLK9Sp9zzhuzPS0
85lbxY5qHrEzpECoekvQbAeBV86DHz6Jk5+eks/1rNo7VfCt1LTvnjxsZddbm01CrDS+y67vWF6T
bt44Y9z1UKXyo6mX4TMVuBpGjnLXF8U2kQE0V1kPIDTqXjEMkIdXAeaPwSaLbNvV/Yfp9umMP3oe
+ICZFOUHVeDPVusfWkdbEy0PgNA7Zgk3VWDPQztaJ0QcQ8IiDFvkHkx6knlnYWsfqybcJF48J6V3
SaL5zJLM+xFEikt9C9Px3q/g+QGCiloPymC8L7LwpWjy1SCn20Z9R+w+rxPstilBy02wqE2YirBi
YtV7Bwz+2A7h0laynZz5O2IWd67jsSez55kUbbF0sx0GgsnmM0h/Mg8tEBgpRbAcG5P8dlZAipVJ
c9SSdpvjs/NrIq7NpRy5O0/vDzm5rWEttm4Ag6qVHs0wW/TQEfVEexB59osM229uWJFq4m08Lwa/
l7BrjgsTiLX6Z/CNpd1p64qoJpCNyyJL75HnzFpTPCtFohPdGCWzQRQ7aFhLMxbfU116DTTyiC0w
fkBjC9jn7YZd3LOhciDy0jSfNVL5nLf+hw/fcyZ4M3OHWuvS4jrU56faHkkGRg8UzqbUqIORl6IP
ERZckzpvXZQeC4ZN3WmUA7SZq+89DnAjXISTOPZpt5218IwJqp4PHdZaYOXwzlYukZ6VR1SqEvef
kfdBhtt8yJVnq6zfCo1RYxTdTz8gsrJ3uMPjeLoVniuxF85/l5FJTJCxDcwS2s5wVwFkZoFbdBrC
E8ak7agzPTeeXCl/qiyx8CJQqpyAe2YwORaLgIxMoqPKO7mGC5tzPVAlUF0Lny16Mg/jaqPaT+gq
dmkQ3CvA6gj/0OckmKxt4s9MLd8WMor9Qg5g8nG6DlRwqWG01/BmWhSfus57DxiDjqm+98ooEwih
6tVwVokbNgDozIBckX0TGVuj6+dGaiqzBlG786vFxxm0u5ZTALdRy6q0toVe7ZoQ6SwdtKtPYnYW
DpE1hOrCuq7mEomuuVyMIWZLlfkvccH1ltaHaDuet3L0WxIXiEQj3KE37oPa2oyU5FQxnlWVgZaS
ntnehx3zj/WrCOo7M/KXWUm1B8vcPFGBi/aUgkyFVNCSiDTPQc8SLI36YyhbPmT25tLb+McY2H1s
mxkwF5vQYizwlMzWf4mUat7ZHUky7w7sO7qp+0/jrKBp8UK4+SwlyZF3XyMLquRgkxGlYdTa0qqj
hZzKS61+6/m/R0q0AvN41xDwmgbGPaEdP3FSrxuA5XOptWZZKpObZ9oHCsdUXgDAKBytbdu4E/wy
gfVOFJuEQ1QtqoVO2wnPs8oJx1bib10BBV4pdpXX/ASZPlMj/ejExmdC6noqcRqpRPzg5P69h8jK
MpOdj1GFFKUFGefz8WsNcsKruZTIuCiMZfmhtSCWuiS8GM1O1vKnDJk63r/HmDxmO8zeEvdI+EUz
GyJnJ1VSPoOQuXLb51jNGO+/cj3fOCyMQ9A9cGtvcbEcAKRrqNs4BuESRpCSdkX8izFmI0bVR+9n
8UJV3HunNOd9Ss6uQX2nFuabGis7LothzLbRXDfSR4ClHyF56MWQrWOz3Mqx9Z5qFpuIZBXZgMS5
LhnyYllX1Sa2GsIMQLf7zVovjb0aMYC7Nt43qf+sUtQiUGej+dqTpkrRLC7HYN26W0RxYsFHLFad
9ygrP3q+k3FYFmW9cAjrk1mzVTpvkEeWvpMbdiccjfDEZjtU6loDu+wP/S5Ar9rYykcT2Cu3C8aN
SH8oFAp4fcA6Fj6xqL1GLfnLNUb62P8ZE2geQpf0lG6R9xTPo2hdyNmyp4aGAnTwvZnGMcd3inUq
JI4W8l1DOFSCjsfoxXwctD7jeZxMWmb8Juecz4X7TC8xOLpDeQfO+FBbyeP/sXRey40yWxR+IqrI
4VZC2ZIlOfuGcpghhwaa9PTn6/nPlcdjG0HTvePaa5U2Mis6tIFmAiGkB0G+pt2zGk4AefMWJBcC
GIKhFj2x09XdT3b+EFTyZDU49MzfuRaNIqkRirvT9NMZzWPQa2ffLECt9qcI5twkSU6aqPcj70zd
c6aDmavnx6AcPiQ6S70dwB/QbDXf2M9sIapSu850DloAi/Kkf7dD1G8G9mDZImQnbMKYNl971TCv
yjQ5CBbf7L8qPTr5xGSIWhtrSo5vkVtPJ0+mUND7w3FpxDkT1VZzIOpVx9vgTsoZMs2kO3eFgP0l
sZhLNtBnn0MmbdZLh8YFybKxg6pSogG5HGfYpTKDGlE9mZ+NgQhgP/g7u8FnOWP22Fv4I63a9lbT
7ZMCLfF0nB6KwWoYqwaAlKEwC3Ru3JiUXnvLDF2eo5Y39YUy1M3TinXbx5eo1NY6Hk/X/swx6naO
RaiBZULAZ5MmOdJPJIDQuX8Ip9kGE14V/6TBzpoLe5e48n1yyvuc+q+ISm8XOzovlslYWLCC23Vb
Bd2jiIYrujc8s4PxRIGGv3P1GI3ZIky84UEFV6MOG2blEvQ0ugmnuts8WmigGXiF0sxfEuZJYJxE
ga7lJrKAE+2MHjqY2vzbSWTnYzgNiddzM38bBVU4VM0VF7W/7l0ze06T+Ghb3Prow2c8mIO/ChKZ
PxKH7idXJsbKox2AHEi7POuR8WD2yU8wQpReIJUcS2uVmw2FW7xvlH75kf876fqbVqasC9a4azVo
ahU3YDKluxEOTObK0nVUSvtGJ+uSdumFCesTQppHlKkeNJfknP0s6SrC0HKparBZfYIlm/CXRuWU
oVeViJ7BP5q9MM1QrJMcUT4f/A9SIlMK9LOGpWAE/pmYBFXDPOjb1oOhe+53Zmr0jMC4WbM2YdZX
tooSDxDWII+e8X6gadtynWfLVwqbgYjdQ1vLB6Sgnmy4RHoJZ+TUbfzMg/S6cNxtAQs2sMRVXldh
ADqHnVEWGuyjGb75r0YnI8FwQNcdzpVN5wEtJXtgQ82hJZE2qMEtoRZpFFfbuUWmAtKTmAiKeGVv
PbTGm4vudtSjfQDoFCPgwFhaV8Ve85MzfcpDOVtHbxHoldBuM1yskTjk+g/TdJ+JFcMObr6l9vKc
RANkrHYO/zThyMIZiCjOa1FO9GQaDEGAJl+CXxtdSV9HCBOF1S6xV4OpAjv55cfygTlNNEDKbRvl
O4/z0UkSDOTm04kpO+ThcL9q+crcoXmACmghw7KPD+otqo1mlowlU6pEzbHbxqL/GZBINtAjVn4m
S7SbAc7cGcRlyeJ1pdW7EabsCXyKvky7ys0Yvu1CPQGQnle7OlCzYghFIjEM6pYDW5hPHrFzMLmh
q6OLxsQ4EnBd6HdMY+Ak1Iqqq6tPcwyYYmKIpB2B5NSMnLi8qbW0jLc5b9dN8GsZZDgLipd9cFAu
ptNRI4yiEDmircY7k9g/EfzmYghndH2Y01kbbnOaBQRtTdLna2OYz6hMbiyX1YoWfZuKieXM5NOI
gnwffOYwGkMee2w755aA4t1hbp5Zep69sg8u9PK6be2tvL7EMLGVuDincuNwiCz0xUXyPQmluzjv
qZK9uCktE9B2aKDn8EOW5bJHuumCAzQ7ImPWswMTnPvzJV/SGCmN6CgWEmHpD6dMt3GD8j4zANNH
SyjMlsFJE+0M3lbpojhlvzGOvDeLFs1d91pW3bZEJ4OS/VF99TqSZAxXn1tUu+O9BzMz1ABbiH7f
0kRV1RCfZDXVrp45pensPy6pfVeek5HrywL8a3RuRewclB8pODoGDzJ47W62mu8KxQVKzKwY0ZfP
IMQYoJPq3dvWATw0hT47bsb7+tlzq7GX6bnocx96TX5goOqa1OUbNCcbzYWyl+dvIiR5NdqERXE3
m4XN2j1OrE+C+KwfV48ycVdVn++M2vnLeYzd/CVLZjSTiHGoRwzGzCchS9u/Roa5Iebf+hz5qHoz
7PpmIeid0GkDnBkqfzIUd92fD6BwH2AzCbvIPfAroaNZb5lW3aupw9Zk/AkyAlH/ZUvvK1BEx7G/
XQhjqsHaxmAq2mbe4qKgAB8fGvqnqW/e2v7MLjUYjswnc1254rgk5jYe7O8cYLsRUbTye3Bd9N3c
5SNCBn2lRbpc0xwIi2U+xvCnrHReSSHdrVZFR0NOB69Kd50RH6w0v+uCCoDxFkXDw0JrKRPdtVoQ
LUfSSWcivE+OfSkI4Mk+Oy25iHLgfOb/1lEtEnJtYOcd8xB3HJw54GCmyXX05MFPp79FlHlrPTX3
SdA/GQmzJWBgonUTWX0IfBRKewi8p2m+K4NGTfttcqIURDxhejYDHfObnRFX1jqLmi3eaW/7RdiU
xkuOmjFa9lC04HUmlpxlCqryErvZZkDtNfG7w1zkYd20DCxPYdtE3UZdBNWYIKRBdJwZVGsd8TrY
82cWaIAX5DcYun2AwDv1OjJxI3rxK0G4JwndRZEc/Tb9TKbpsxUuvC1JfpVLfCuwymnXbM2qxlbZ
v0Gqb9R75uDPTf6t02AdvewlLidqVhZk4gOE/0RRgj6GiXAk/VGXOHUZp71Bk8jhediOWoEcSFZt
a1RLokJuAwuxrI5CqLGEutEe7NEn3+/OGade5N+NUZFlBgwXwFm+iGvtZ8chEndvrr8DwKStdUZe
Kmzm7jwjod00yXGQ83eQ1yGeEWfdxRzNeK/eYQmHluW+Gpm2GTBgo/OlDrTRQV1tWvk+8IbN4v8j
yqKPmmYr9Uo4zxTQ5WGx67W/5IfpX5EP5T9i+RRRvZ5wEH2b7qFP/I3txjdIIA9N7gM3mF8cQvWE
SWAVnoJkWGvEvaNGUYXxy9xuD/7IyYLPfp3QCVbpkgZXNiqZR30yjspVsQC0iu/pkiH5zoPwI6Mm
0Yk5gcPwgXEU5bKL0mKLCvRldPMNqmc0i5L3iKa9Z08v6kH1VD4qe5SX42XMfTR4Rm7hzSdDjrt2
BxP8CtqWMLWmG9R/az3v5crIVYda+B/2BC2wL9MrmIiDBpV4h1CuLgN04Ukhi4wHEVcjMlsUk/0b
xeR913zqFsKDvQcztREOLsNK1rShkr+m07uydaS1qIW1Zv2emyihpO9xXO6sOdnksXtMvV0yi7XU
omPfT8yETPve7q9U1NG1SP2/zpyOqEtFx3Qg/7Lj56XLX+emfUo1/VLbxdtslZ+BjL/s2JlX7iz+
ogx7qIrUpX1e/jX68iMvM+JLjowhzK0FbTpFVuxo0RsPSeM+DXJ49GR1MkR377XijJrSrrSXvatF
kCR39nmws08pTYJzeVfeUzko9sm7WwUXxx+/lU5YGSAagoB7saaUe+WMXOxl/Jor75BP02tXWDu5
TB/ZXO7n0brQDb6PsX8SjBqg0w67EHv1AZ2IO4WrfbI0+3SSZ22cP+ulDJWhF4peuPdel2z+NRK6
+EVOadFMm7MFvLKepysxQQkLGynlsFAFbB6Xsj7YjkDLKmctrIzShIMMthCHzpiOdKW36ogOrnaB
KmeXi/TuNghB5cACV47Xcaq5qj3gqGydQMQShLg+2D48SXYoB7HL2mHfahb7MJCrPG2h9amLhxkw
g8b+EfzE8FrSh6a9TUPaXUvCB0CTxDgGUWTX1kxFLYKGMUaG0tXRLbzX3pk39dh/mlpzTZkm6dI5
5Oz9Zov1YaLA6Y/5SQbZtZiM8+Lqt/9CJO2raQi1h4Qor+wOiwSJNNGbWUk0mkmydk45H7SW7GEU
VZiI6qWIzEcnGC6j0T8FsfyonGgf1MFdlNG56IsfyY5linBLjrdLkiJYoUz62tvaA9JliPIkSYh8
GxretUmYP8TnUnQX304+qdOHtavvy3Q8u/oMegUif5PaEyrHqHHG5q8MBkijc/NLzv0bG/kdBjxk
QlGqJdQa/xQDZ4Z5e7mKou7bgfWBco53V8FjKeSeIaenZaRittjJrVyKS2rQG807e+9H0U7Z6Mxo
/07+8IzO1FoQwwqNaKdChsiNgzcEeLZTRNPD6u9imTZL0V9V2Oc25d5qBZFCbVGRNz8Cp7poDeqm
ldTPyzwdu8U+xhZRYj1ryarxW3xxBlzCGohC0gnsiO6W+AojpWNQ7do8AmAsQq+Ln5zMfnem+sHA
UwBnXOssML3cFPiLn2xGI8NWFH+NvKB1jRNJRtcKe1Q89RyoxmQ9Iooy8yYpfyBNUiTtuvaGG/1t
1MKc6LkImFKTvYm+Rnm0RXtEHu0pdupubcX6sx5Hz3MhXtCho2vT2zBB5e7Jc9Kf1PO3QGh/zTxm
2EdspYsWsfp1QaFJivHcwmtmimngo5OnDBWwSJh5aCsewzg5+MWA5sa8bJGGmVbAm5/qRJ4amvmF
TeI2WpupLpAtzXddx4NqSDxz0rra3pA271MnVvKnHWId+V29mE5VAab2qUhsC80UgfiWh6+WJtpj
HaMhhMVO9wJU8WSXZbKFtJr6Uu/QmWFgxMy8/TIFu6UkNGtEdWyF5q6kB1+wI4o32vhwLlbIs2iT
eeCUUWSs8k8V/2hG/1xb4ElqQmevIP8wR/+P28U2eeuyhU2Cte3sGD21gqcU87wJqgTpNxvOY8ax
3gReyyzpMhcOKC5EKsjGdxkZbWR4sE2PIfJpoZ3Od6cqXkZZP05GsPNduYmHYe/puLzev8J7+27n
3gcolksdtNsmRwSunM7TTDqDyvBLY9hh6sqXoGmutd2TCdAgavWxIU2BB2WUxlbFGXWaPek6tdrF
oQADC4ZkP4Cx4gVkqY9p8M+0Kp8GsPW9rM7kHYQsCjzhoUUpEFeSs3XoOospEhbaZH6RGQMC/BSD
bwLSWTV4LWqUYG6s4BiVFnHFxnPQHNUwkAhKh4snPqre2CGX6YTdgBKGjA+5m+wyjdxh6WYRVox1
ZmMdraN83A/Q+66SJghW1eJ8R34WrJam82kpUjxNieDVSxJBA/NlcKcC/4BI7bpr8a5RsReehc59
CvyvzoePwR5G5K2qP5ltfLq5PC7oqiVUPX2dGkra38yOUhX4MlS3sRzBw2T2Ym2p5WsQRNDNbSn9
9ylGDLPJ9hyghyqoH4eu+5Q9c54lvDlZ/4opBCnBoD61ZR+lTN4W8OZbq/KEqXhMBvPY6vPeKJtf
tSNpxu3LIP4gwaZ84H7BFnkGLP8MoOpkFPFHPOivWtttOoB/9IxfmpGOESf6oXd1kFDZjRGPix6T
F2T2crT98uJqfYsjhyhPdu1zhz1LS+0s2+rqdYRKtYw3C3nAmNUPnZzG0HBNaCKidN2Y9aGfrb+z
qe01gYoMZYvIqP74Zrux0Ci3s446HLVfhw7ElGz9XPzVkFdifphiPxzMe2bJQ1HkuzQvGcEdTiLi
HjVzr5viXuvBV11lyd63nZcuQodg0OzNVJlPuPhTrHyqaJZveJj3aFzwxjL5TQBKuVnSatRnNUBL
xCNQ5rQ8+tFTRF8iRnLU+zOZOcOzwSG2x8NYjXiHsvrNuxLlysmt1hDDrPpJ3qJ0fvSc+o8KHHuP
PK0YjVPjjdQpfTrMgyW6NRHuTwBlTeYPh8EzbpWkSq5xCkTWHbtUQpjpeo9Nh6ogMrsJniQN5NVY
Rqgj0pMzj1dNKzeuhjRrX5xBklwWImqa81u1Lw0KHWVl7Q2Jh4vLiIKSxhEo4yJ0dPeukiPpMa48
Nb/swWuTGWcxFX+bQT9lQugbYht0pBdMnduqenP1ls3JSS2F2eTHUpS4FkdsydWAfRLML/56bhJ6
UFVomjJDELncuunynbdA92K3feo9en1NdpymajuVWpj1xTXn+1j3T5XBGHNgb3VvOOtAT00mk/2s
PJmF6l5UL8uQIDhnrFWu3DYZILb6VXb9Tzkkz0w+7CfRvnRZfEJl9pp4gblmEONrjBs4Byz9pGvB
3yY1HsZmalfYgSmc4+jR0QxtpZn1UzMQQbXN31JkhJ4o3Oq8TfS5gQeifWjiGTXK5yYDFFCcIgJX
Te5Tkjp/28D9Sfryq0FoamUgRSjsGAhuFzih31encrGffU1HRbqPt75H815m5lrrI56s+82D5r3P
ujPkJrclp3Muem/nTeOTnuo7mRkvke9+L12JDjON2XVtmu8esvf/Ssy5nt/VOV1oMKwHJI/6oHm2
KZuDJJ5ou4vfKVL9K5n+qBsRuX+C3lYV9bM1Erkd/Iv5hszzN41NQArGkzuSSdcjivYmcgtjTxl2
dq62+5oIMBb89m8JC7BVwm1Hh6upu6coF+8xKWkvxpu0qaAP1EjQUznWoj7OCXpImn3jjHw2Ud08
KKdrpxM4CK/ZErGERmPUYYdu8Nq36l8UWb6Xyb4ww3/y+2kdZzNsRnUDByGuJpM/gU7aX6A9mLTQ
TyMYK8Okj48xJllFzQmyBsC1kzIUGYIfrYyIsWT0nWuI2JXzH/C6P12cMS5fEfDMS7r32/ZYZiYc
femdyfrbgKvR8Ca1Yzynffmc+dG2MpPiYAbDc2r9GCMzRVkWv8EG7WzMNnsdaf6PTXJzG+O505fl
C3nfs+G3dLu7X3XvuSAupAl4bbP+wUnzo53Vxz5zHhOU6lQZnGCGCr4zED0yCY8qxq5qhnljxyrY
H8qr64pPK2iBJJp7NBx2lQ4KTXfadZW4wyqO20Pmj9fcKH/UHeu1e1LSqvacPwyaeVRmtx2as96P
f1OnBM3aFMVrX3HdIHojJOfuEaGhmooE5K+PcHcKg3UwgTTtLWKKGKJOOjv0N9PuYhAyQ3lvHcpu
2FQI90WxvxpyHcE0xieCQr8DNz6mxnCqwe1n6ImVA6TX/axd3G74NJlcZCToMzeLu+cv1AgMiul+
v7JwuhrhkI5pXilTyXRVGFezH5oTjS/XQ2ltAUJP+aHW002lgdmlCorOWOf/Cie4QjRC2TN/Gqk+
pPmyTsn1u6pe40oowlpYbXrQQ/0VNwvFSC97Kgr9misJwiUgzI+srbImrcWRs4PfInZLBO8J1FJh
f/hDwN9g3ohHNosZ0eFsYRTl9SdKjgzUDtmFNst3nzq1RVVlXSFTs4795KcaWLwOWghtNB/kwjFk
b1VJe9VK/zFPmhOEmCDdEHj3Y2QoPcd6FJrYwBCz7XvQCgayaUPefZEc7NOWIm6qfxRjraJZohqg
PhRScs/fjZhN5rBwvr+mBJJubIoKjIfcl9wevDihyklkcVfrrPakKsHqtLEoFFG3pIhQ7lKXcjcQ
qUk8q8KZMuOU4X16D4UX73OGMgiU2AnyxQs+jAg4vzHvkq7bFcAdTP+LFtwwgXoF6swH1eOA1jhY
ltEKa9mDlM8uehJ8iIH6AVHZzFzUUj/2aXtiwvK0xKgg9m8W9iNhdhh0yllVWFTxrTD32qitLWYs
DJwA7Zc0SvfotVJJiQTyov3WcLXQNfRDUWDRQCoETfDQNndmIY7qqWJbvqLxQgERodFoPEbNpRTa
aZqts9pqUMWwC+SwHjoaiO6ZrR6VT77pr0aTQrUmtqYFj5OhSirhRGeKT/Txt1FPpuw2CivAcoT2
ZIalcZetd2A4kTbEOxqJa6cw1TVV8JAn/qNNb660TWZml4u5DA9GSo0hv0MT+Ew/8h7XQ72aPHuz
VA+ApiPVaOi3QWOv5Ih0Gx1L15JrUB9L79GNpcPeeDQvAIVwL6PehgVdU3IdZBZ7pJthoatkhd/U
bm6GrCU0u8NErpBF+zbuG1p6JboIAIFKkyr/1Urtz8pCUZgAu7J6tX1UvQrX7Xngxr5EeQSaingM
P6AaTmdz3DRgqSsqHCkFr6Y58BN7mh/HRNyr9EXBBDQZrEtv6yVGaPfb2CUn57ux3HVslG58xoTd
1UJ5qT0z/q5vmtTZIUaxn9kSrJzplHv+QmfDqfviTivnj0Kr8FFqY3kk6HPpPY0FekstaCcqBrIb
d75e7MYWVdbKykMPtggVWKqt34/FzWusjVi8VaH/VCZnJD9zjjxvCm0KEj0Nma4aw1Z8x6bHKOa/
Vai7v4DwB1QC1ekINHWsXmf6A6oO31Prt1y55564ZXYsITtL5fb9tWqmX08vNvyIfvsLXxL70dSM
HNRBSfqysPVwA5Z/5NFUnzlv3tSuzNi4nAI+XVIrjDDoZvWojj//E9jjf3+pfdI+yNlO+gV5ABVT
B9kT+uJrgZ91RbvFxG8ZD1irJEMtgFH+e5gKQFOh1sVBbXkELEhdKF6OlaY9K/9eV4yjVNEpBy5S
ZWUYUH7mY5Vf7Iv7ADKFe6mDnziz0bd0N5gNllGVkdlZNC05/8xkp1WG9t6T6tgoUIPX/WlKZ9VR
VeEMK/uuvnW7+VSWB01UB8v6yyacmSvS/Gery7YjeLPBj3ekxlTO3pLlW4W2RefeqH1zPz4PGE/v
fDqrqlZSpXtpAJ6Uzclq2ulPpX1pib12MzNM+EFAONEzThDQhVItogUbEwH9NBtvs0D5xw7n5eWa
CIPSuLhNtOJRquYg5vEWpz8i0De+2/wdulPavwEJ3UB7dYahMuTxOSMCrKT6X3Vqqunecijpfx04
wjiW66gYIbEXLJDwWqom9Em1+LUe5KbEKtoei8MiV2/8Av+olT2ttuzIvapyZwuFdrHtBIBQdiRP
O2uftH35husrw2nN9lr5CZ4c5YFNlKQb9iA36rFZK/prjvfCwGoYjOmJE9XNMY3GadXy9b9Ny8lW
92dM7s7HrWPB3Cw/5XXyXSy7VL5Uqu1uP9ryXQuWlYDxSH39Z5TJse3hQ0WOjjudJe8YEmBujTc9
+H9wDar1rBu71jS2cycgwE9osn/RBwlbDeqAxd4nE+NjrAtAEobQ5vUyvxYMc2E0ZjoFXELdcOnV
b/AY75UZHqjiOh06xqllv6rafl6hD+LSx2E9YFkLDmk67/imJCRhNS3nVlEINlMJ6nJee96rBhgE
Kv5/R7jDBqkWmoM1naW3zb2tqORGWOo4s1yDO694xWp75Fvmaqh4bpn3W7nBB2fCSG+5fFF7UP2R
MlScSuV7dSZYyp5S2pjxNaXw8K6QXcoQjR3wT8ymyH7VHyhzoLa49okmx4m1UzZdPSdWAH1YNiI9
0JVWxPsq+LGyM2clHl5wcxiM/94f9+oSiUMJHgYc1XkZVyZPhET4vyJIQ7A+G6Ej7XUd8UJZ76J5
q325U7/lc4boP/MqAK1yJbSMn4eI0yvZliYtfFBR3J6oo401UAhMLsmyrFVjm7XOuBaz7DkZtAbC
Ezf9n+mKUKlWWZyWBYACl5UOxzwr4FNJj8WzU8RHdwKcUdz5QGirQ/USTDCMvG0W2pF9qJbTVBM1
BOvXfgEVo5NiYVJYIKwep4IzgPzpc1CqCaxNSXluxqAKA03sWD8k6Q5+m5WtvZraOVP7CYdc0MnK
2QKcWrZHhp3qdaoObObOtc4cpykWnyrnH+n0sbb9/Kj2338nzbnlgIsy+WUQitvaLku+MZ9y0rbo
QW1EAyFHRdcYXHgC6o75hRoMgPbK82TkcPmkHyGVAI59SfNuo3qjanWzmcIAvyGP+ZiHrEaEzy8h
MelN69xNJPDNh7L6asfCwoQVvY9ReelmJM4ISrveP5TxVxBvY6xcR2qmThJ3PiOHqySJitgPxbAw
UiI3jvaquG0IDqZy2jktIvP0tZo//63Gf0/ZN/0lIPTDBqiPy8dTn505+0AdHrQE5hEHwUMFlyLM
U4kXgpIqOuIS5IpO96dVIS/Dq/Peiy6ULhOmWJ3+l9X+d0CjS5ahIKT/s1smdJc65j5374AnOvHh
ODcZPTSVvf73ESUpI2FTynZesiGEvFFFQBXmJ46DUJ3Z3P3NTPehwT5h/DifgSrYza/NdCfWU3nF
gt540tunWG3U2j+agvq15sPQjnwqmBQQG+qoqc3F/sxxjar9rw4wm1PXsxPcAjvNfdGaS8PKusuW
cO0sgXNEvQ9CHx55Wp3B4J2X6qbuWppI3rJ6NWdffSjuwOwRMrcDAkHMhj0sHwjGjX5ysmJzh6Eu
MAU2BD1sP0PmdIb1f+GKsSB93kfvhvkOKefGAeCmrgnD+5PVCWam9avF+2vKIwStpxJIilEHp4Ii
R6XFD5pwv2lkgb6cJgzlUPo4du0VEtGnXHv2xnaVOu5jO7ovbNRywjWnrzoNWzNItjOVRPak8pMM
mOAjl5VyDz01dFsVAMgc2WEq0hD6RQVFyrIQhijbxkO4zFcjrMj8s9xDyc7Egtz3iVwVtfFGe+o+
mudpiVYDcRt8HFureuS9RxSNutL4YWt04IX0olRns99neHR7ieg7k2yX8oJ5+XcvOhHHKR7iD6Xg
qk2oJroMtlI5a7xqIwVQf307m2/WEIcT1WIobP6dIM6wmN/SygK+aO87rzwq09eJCfOtLA9ngzON
Vj17QxAfJ7G9K8cZ/ChwPe/V6xdv3bAW6vhGTvB38NJHkx4ruQnQzMac1kXdbEVGSQQRZoswODHH
m4qBPcrVseXsdUX3ee8d+yJykK8i2yln4rOZCCsNKR7Utfr505HvygTosbPLBoayn5RDcXCmLSPN
3KzZk9ETRvNXKvJQrqOQXwGdyKbaYzi/zfGst9UFaNtrRQ2FtGYTiOggFaTBSG6zbn2xRuw/7gif
JRRokOiwh0sax8S740Ziu9tFzTOgIRV186m4Ut5wFtw7fesBm7GII/6VwOVemcxhnG5LfZwgSpLJ
I34+rd8c1OfVxbkitN27VJgnrqV79S5y4jO30A0MvRrM+xD+TMTVDmS+Nha9mZKHsRxoE9ketWP1
8VR6z8zFr1RiP9f+Qw6xC/ejonwsDNPfB2WiuTzf/TMhbI5/BpHXGixrwQhLysS4Mh29/HUnNPWW
b+m3JMKGjhHrVlGMNZ8fkiLCaWnULUwV4Vpp/6NWJFNh+Ux8EtH9nGgZ8Tm07KiUxvT1+lDtMQYE
nmikqwXTGNzmCw67IKvKXPHFplXvTk0BfkUuu5Qh4/8vgzK3U1fvk7h6F7Aas+4KDYNNxVKXdb1V
D8L2B35PcB3bjyr7yj007PWfiCJDpixthufXTCJEOhVNsc37W5T84C5VnsLe1slGMXMkA4RFdf7N
Ro9ZD6JqydRsU6ln5bVX0yetvetYNnueNwPYvPLn+pVgqMq/eWNRQ3GuLd9TnqAjbiz3mm2+wL2z
boAo+rirqHH2NVMZPGzGL6n7Yo8BIvztmvml9OuzU1UbA4jxJNngwUU9KrppYdp9Qru2AUJYTRBL
BxgnDMxCmV7q+cNMXs5qQNapagn7hnQFS0Sx5EdZZBb3XzBXsOGoZ/+7URt6HXMb4OF5m+ozO1fb
TzqRPfmrCpbKTMft+qGKr1Oqhcqs0fNIaBPr5EigZVPmnFTg8W/99UulZj2rJ1vepEv1x0S82Rz+
gBCPqeyKTY7AGghCUYM8llffzL71EvB+UR4XCiwOuk90A9x7QpbXCEPRGB4Ds1kzlrG2nAWIlT7b
K4aiwXMqvACAApFSZtMp46ohq0vWe7hw0473nYuOjqnLJ1PzLsPkPNtWpZELOtfMZkBiaYCfNwCb
EuBVM3QU6N2ujYL5KwfDngBCdEr9u6rES1vRhNdrn96MQ0WIQIbxsw670ADMSe1kA7h4D6rwNvtI
z8/1g9Vz7hIvK/dpNU/hkpbNYRbtYcmTP7astQ3gMfvU6TS6FT0v0w7BdzKW1yWdQA32zO94iX9L
G3pyBXhvIJ6awfQWlVOk5j7h1Wccj5r3pgd98sRQyp/KrxWWLfA28NYNVxj+5zXoHwiW0u4PnNHd
qubBnpqCErtDGQdSjHmVTTQGYbiJVrEfzSefrtM6HxYKRwAXYI0wCW/KAaLmydnLJbotqQ/Z6Pgo
GHwAHVN+ON0yHRdQ24MO2U6Vphtvsf5WIvK3ZRV/JHE90/Zn5suZiIZ1d84AnGk3M2JchDL3EdCd
QRHYPMm5OgYpahKzjD6duQQwbMtpnRWK1rvVnY09L591ZJBao+goRQyoX2csRpurhiu5PPuYKQVA
KIe96VUXEwlNlhwTB/IuyuuM1NXtB8rQTPBZzhGiWiYKYnEdZiFPZRQ3jL/Q3dunWu9d86Q6wj6e
7SYQ+yDjFkYnDDfFAmZMR+mTT0YAbzNF+3Q1m02z1rXorfSZcYqb+K9bYLyscfZXqh0mbDp6eerQ
Vw3GnWzzS5pqcDkt+cUf9dee53aa4GrakG40ovYfmcO/VVRGLppdPVNCPsi5PYzgN7eOHI92aV1s
2iIhmkEHQ0wXnUG1C+VUc9PzKOvRnbd2jy2hrOCF1AmvondVND/GT4wFLsdlNuaH1qGkZ9RwaLRS
wk7B0WSUk3mBLm1X81RbJKI9mPQ5djdB4o2IYgzVyWQsMqTxEVNkEeKkd2g3lt0IX5dnGNsyHoJ1
KsWXljY/ik0rbEzvJbUHSig5htsK6l9kTgmAmOeOYaQfoj8zAyD/4+k8liNHlmb9RDBDQmNbWpIs
ymZvYGSzG1prPP3/Rc25dzOcpqhCAZmRER7uHhs9dtNupUzb+GLyfPmLS8UL2BxIS8cmb/dDU4Tn
OaeJhP7RinYFRP29EXl0d13HfPDLRD/GPI9j4Ljmjo1qCcqdHCY8hl+0jigiXg1zpTZ1AEOvdy64
ezvYJSwmEw3aQ91Z+PX5Bx1Ut8yzh7kgsYIKdNIN+Iu0anZm33c4EevfFSOGa4iDDmYXesJhY09J
y6IDBKZ9kt4MG16tZzU2sKy3m8y530BIQTnlDuxjm7CRFP4lNelFJ7QdulQndYOiscVXJ3k1oNTu
apW/ZukADbkoDp6OYCwLf5d1i/dSmr7kKedz0BPvU2M29y27rrHzz6FqxdkihaLZFmsroPCv0Nrm
3vzUDy5IDwTsqIbSu9ikyHb/NKvkydEse5WAaaZlANBM6R9EwyWLnH8xikqLpoBFVj5P7sviaFuv
q6/OgPIvhCQCLdMGCCz7ByCURNzbChONYYNuEN4XfD7Aow39+ec6dt6TsHuy42Fjt4QrY7wApZJq
gFWi+/byZMvQtV1SemzTVL86s4JjPU/XfGI8YhFwrtI8PcqVNDRE3CF4sKDXs1jWWBy+l5YOoTWZ
bqK0DQ36ZqN94Gb9wkwVHhDRU59Kbe369VePFMAwoA2U+aMRLxo6Hh1GchgyrKN9SlNcnn0r3YYl
oJ4Ze8jXgirdWsK6L/xjs0QI1I0zkOsjSoitt2RPiWP9swdfZGJYWC9F9mToY7Ap08SBbJYwxxQp
vaaP9sYoDcj6mIS5atfTx6ooEQFTQnS19if0+AdjLFE059FHnHgvTR2h8AWHOZD/XlPPrTem6+6D
KdvhJ7VV3D+raJ5nL7+VKj61ifuCubLGL/j08I3yW9MZudIaOBd0rCS9MCl0aekoFew4rHY2Lssh
Z7gJpWCAbmWMzi2P1ScW5e7GzVzO9Mj2d50J4wP11bRt/DRfeWb+z/f9m6HX+7gZdGR+DqC85qxD
rfqMC/U56M53xsgSzJaWvy0NhmpscUNZPmumiHSp+jAbUE2v6A6QSqDH9pRUpfuQjR0QFCxNH2gs
60JEv0aPADLfmRo7dFbfQ9pxJAVwCXLnkjjdlpkbH0YybR0z+1i0giYes62CYT679RBKQU9TwJmo
R2qa1GZnPszBdKG1+s7B8V27uJboc4q6yR7+QNPeBWPEatLexiyBakYWMUQmk3nKOiJlhXIbL86r
msaLMtFgO0H3rCLsfpf6alrpNcAkYzVUZb9ewBiG1nt2C+9j0KZ2NYWsaptZuYdp8bMNphdbZcd7
php8JpO50JRDBuSkerPqJ+u3WbYHO+7WMBrVysrT17Sij864X/3QTsIfTPxo21Mm9HHx5QQqp1yc
NmbePg02aYSVMUG+qaZDNgcv0xxDBCpbZ5VrWOdaxohkjz59C1dU88WIJ3w2vODJNeZ3DuvXOnXP
RUdxa9nLo62X1K1N8kYHC890bLTQHHEDcrY8aU4x5YAsPj7pi7VX5rJtFRg0Gs5MT57xoj7ZkiCm
oY+CtysBKlrnxSj8E/ZMX3Db03U1te3KrShDhkg/eVF20wkwTZTt4MNeJ+Zx1p73Z8IKhqp8OoRK
O8KLaS/NGB27akq3Sgvf+m58n0uVbxPMk6GAjSxM3VrVQ3KiB7tjcuwBokFMo9TcuDO8cneqoIfU
pPDpVozDMjRGKxSjl8l2b3VewFtYxnG9kIWtIsK4PlOWGP2OvP3YQB7XhuqzH/En7yhUegTdzbDQ
4FLtbnHcn3okA1U6GiPVxc95XV1i3QS4LLRraaJDr/UnT9FV6RJ4Nu6cLGvbqDd24r7nIJdDVx9r
rO+wHIhRL5LJDbyTVqjnlFaR1SvclqNqnYOMIGwMYNoR5Rrz2eCNtghbedaM2pptaH3R4L6hx977
xSSWXCgT0GChAM6fYahcKqd5J24ckI0wiBkLLuBjF/OeSCWnfDKKdZ82lG7lKcCPAX8IWhN6tSnR
FkVp+1DY/nfhTt9+zZTpnE0KwQxjbe+tiRKAErCAzNlXlQvxr0CF4r1ppbFeuvoZ304LPgXDXZFz
FAqClWYecDR5zgZU4nZCzlrh4Gaps2aX+w4aNmL952gG3pF4XqDBaSUhlT3qsrLnjNTPmfUPL51/
sFR6jqoRK0n1ZBvVvqZADRv7XRXRMWUIVpmNl2CZXluPf6f+xfIHlvc4lptgaa7x1GCXh8WJVbj0
F+PpLL6DLMw/OW5vRTI+NK5x0rLhpYZfxATKTT0apF+kwLtkdqNVGBR0ZPIdXtynooi/wSvWvcva
HfSQ1jaRhcy9T8lSY01IQ5BkoPnJeCMYqRtYZUean3/kgRjQFz0jNlZonJETTxmk8fE3rv+Ptjns
2PEX38gCiBzeedF0Ognd1lY1NI3wTDeWHJ6eTGy6kIq8RxPVJKk0DQt1NqMU2yxvz8TyhwF0W1fV
H7efrgUJ+FRgExan2men3JNP7YNGPtkuQ3Bqx+isRheIyD/KD4fexUbMjfYVoAWKs91ihzsXMn0T
MgA7RNxQVjw68ySLTiXuUx3Nu3mJrrln/FbIKTBye5WbhZcQMDM7sI4cOFPFdDRH7LysaZulwBoA
D0YXHOGjR+is/F+Y390WcJTEHjfIz1Zemj7hA39KFnUySDPc2j4BCrwB5RORFIzN6KBXFfHOfp1s
g9mZyQ8qHQR2dH4HQfSBBLOseTOzfDcQwjon24nAvCCaDhAdwGKbtN/hzEZrELmsKNsBG2xSECbh
bo3u3a2sfWxw+uLHs1oUckMKyW7q4AHCtYPSfciAmqlHDnKyeHq7CQJ4RPoIOkPs4D2yNP3t1sbR
IFN3OfqNijMsdl4QOAzU2tNP7PonnI/b3TQshx4p5tREJLjpiQGqzxlMK38oRY0PlqDyBwwmUNmB
njbjkfT5PHvOVvdYd3WLZrlQeyrcjbyvUlJDR+eJ6gxF5IC9IIIMJ16bvbmvnTpcmQxvifz4YPTR
S1czJT0w6KuawbFKRESf9Q3OcIypLpIBko6/w+kV+EmngYCLwhBom1aIr1FOvenhM2khapmKcKd4
IjNPxkVfguX6a9GXR+TpbxJBajZYb9LM5S7Xc3hxmQVloB/CX3BvA9wtWfwyg1CaFFCOY/62F+6a
PhZMeu1WgT7sG4pE5VXrKW62bQXhBkjWxb/MojrPCsgBLBPZLeNAtmX0e78J2Ls6TRJ6uIaHAtrH
2L4Lx0tbeailCtJrF4jE4A1b+LIpqeqqDuxb5czHueveMbuwLeS9Euc6c3lwCKFyEW4jvdDsiBHO
ZSmj97jDHSfJ3jzSXw9SIMMT1pMbA+E0n3XNkePhJZh0tonEBAMJwGrAKRNtJbLhCd8EnlquZfh3
J4yy9aqGhtU4cwzw/G08QBCYDj9Tozw4K+mDFTNMnIPwjXbQVm6L3y/bLFoeqStOkVU4p962YMVw
UrCV303q8KHK3mR4ijvDZ6U6iXr9o4JTFAOy6y7N317LH6lgP7KF+0NYHks+iG3/1XK10vvmnNmB
TgxL9th2kTANtybUQgiI3AYI0UndAMbAGteQTkfWG2LnAduWchfhJNbjErGgQeDp6Fv0P2sJCQsh
y0V3ngzNtS61A0J2XCt4TIgsip3CkQIfBxsNENNpU1tdQlZga5jn2nYo4Llg0/JDiE/YBszjpeNO
6i1Z1fIW+tFtQCM5ZuXFpv+EfVZLNRjgt+IlmBY2DAZ8YOezu5EsGF6zRQsXrWh8sKjNPWZWJ1rU
gymlDuQD0PBuItl27F0bqaNn9r8nLz4naG7FN8Jbbg4MlM76GzjziWGM32ZHG3OendNkdR9dtpzg
9pUw35w3CZPl1CE+UXBTpouRjhuqZvw5YHLW9jkhBdLjeiPHyFR9lr36NQXByhljBExQNZve3Zos
1ih60SfjZFMdeUQTSCdPHVVML0Bgt7PC5tRhFNhDmraa+GV08qcU5reTQ7SB+ECA5XOXuEhSUz9N
FfrNsr8yOHw/Oh8+0bHqaWGRwMqjEyPCzsdBYqLnMp+aJFi1GonEUJ0ERmyptOQrVc+La8SHODOe
GDJEv+HB7H7K0tjElb+r/HgbQc9ekvSxiLlwszwq41PSCBTtkrei4q7eJtw+sXJak1DTVviKEZcw
KWyYHzu4pDyzltvijsNWHk2ZjDSA+03fN78kgCLL34Ttbwmf8uMUL7EWr6yRA0oO8rS/xXr4y5yb
f2H3QWuAzHmdgqwp0Z2S4IFo004ycK1lQtK5VxUp0fTSZfHXEqFObb0XM0pe4jw/yJ1OPci+wK01
SmVUIRB5hi0fIiG1ErPeCYJoWAKnEzfEb3Fiw8NA3U9JAlcGh1S6IYu23IgttLRT6COd8xHhBKni
BznbJj0/oojaMY/qrWrMT9NDXIFbjl7PW0woNnkLgywMN/OI6YintpYGcefaTdnZ6s1DMFUHiw5z
CAUs6PPb0LRPCxs4mYcdFl3nmcO8oboK4/LFd/l37uKDxhC0xDo5y9uovkD31nzxrQ7Ger7NqvlA
q6PlsRghbITyWBjBu+8N6J38ae0HyBaN3BdF/tnBbzXIlgP929OsD5Q4IMwuueE0RydGkV+8Mi9W
UpKqxj9Zfj/QkPyIAyzMWgVhQ4D5lHAYfqQ19Piy2S9dTsMKAxWmA8q2L2LzaiI9lKdfudgVzY/Z
EnIGknEjE9YgH6ZFsCPTOjJQi0Ou2TicRPKwLTUDdPy0NEgNYQfZ5wz4I+MnJlV0hJlECPY1LbLD
/iRz8qDiiQA+4I5563DpH6uSMTf1LiRfELNSO7pxXzhDOGiD/YRxhXSB/PRhoMEAl+cgxyHWnqtZ
hPU0BFh7sYdh0NC+KsJfzKJlLVq8eYBTZtDziaE/MDR9bbKhxuQa+9NeLjUKxi36QFkn2MpQRCLs
si1vm3Xoe5Hadz7FVA1oRvjkMZn8iRnf6qV5bBNtL2HW58Uzcr4liq44VYP9op0B0OPjrXL/R56b
HLqFOz8r5cGZs3fykf2cj437Gg9esiQfcCoiG8OyApp+uOLq+Yk8Pr6kXnoYg5sSsgYfWsfxoLf+
Dr1o9bLXgWfoLAwl6TWc1egpGAiDrXgb2+M6T5AeGwd5MGPW8FGuLTuLfAiPF5cj+zgkwUbgRznG
e4J57ePS6PytmnnN4XKq527l1RY459vsu/c2DSIogl21xOuZiWoeFVjS4dVJsg0xkxS9osORjX8y
aHfhv26gWMw/OqJbReovWxwqy6S+pB5rh/i4sPNyQkZj4s7MZ3Mq6xFuV2TRi4hC2L3VxqBdgbnp
WrZJBBA49RkWzdGDNRtwdiDqCaeI5cEClPwtGi0qgG9rgizBC2p+veu5Q+VirmWlMA8ropcnKU4L
va8A1Q7sFJeSeH3PvmqIPSUQBNKf5cPxvkqQTaBKpO7WhoONj+4tonQW8cFnUFKx88w18CJgPTU/
DQXGg+x3L7UOlo0Btv/TAzca9q33/rRlec+lLA7PwfvDCVfw6rYZbC3A0LtZUjnfVJpscnzHDLKx
kcx1br7BoHZmgk+ssnajSX+nSs9ahrq/DbHRFUCRwW1dd5XbbQKt83ZtT2E0+PthPrGOTcvbmxk9
d8aeMbD4jEXkXhJ8SWGVPxxbgmniDkT/WPYXtsGYNkXUcKxQ+A4cOUs1/M1wiZAFWtRQq+uDrPB+
mqEnBLCq9PWUCMj4kzGIbJF9qTlAfTgjggiNZJV6p0HW7/b8ZcQZz81kNsm+CeaEpi0WMtX8omnJ
lyScjYdityxOsQXmoNGOCc1TShJEH3zT4Pmkw6TVOT5YliFiDYwp1oTqAou/sGCikmmcJTLh8MnT
Lii8KTS31YJTNItesudlsSHlde/dqG9LSml5qoV7oOfZZTPOo2/VhCtUrqP3GdddDGLfIOXW9nUT
3jw0mmGcHNUciP8XcSrPh1+W0+2ZxSy1CjPnoBzpHNnapmpoG9O1kZqhcvJm3XEAekUD2cC5lhR9
LoLaCFeaEUN7RAP36GHS7R8NRFludUDm+ZJRkchVd+QEnksqXi+HmlTCxn83Dn38gd0t/n4fmvlo
OM2l1WjD1+Y2Kqqz/Jk8MQcrDD36hhf/iNczKmIKZO6LYy17eqch9kISZDNSpgaqoPyFQDxF6O9U
4e4klNoXb2zXRjRubTJqOS8oex/otvYE1QLJw4xE+B6xvemR0052ZQDTzyctTmrnb0PLVg4CO50v
zDaThUUYKJwftJZrbL5pnFE+2vMt9vAwIHMw/fxRnnlvleuK1J0RtTtl3WKsw6ScLEURitjvKfKb
fq3R15QVieHOqh3TP/gV7VPCaFHlR+YZ7iMDqwnCJ9KtmK2So1mVEKmHdGNZY/I+zXTkcEodd9vn
J2J8y41YKlzCUUOUzptJOhtXKQkNNJruR0AJ9u9ELi+hGhfDUiVHB1KPRBFWXshDpautwneOsJXN
cxic7wgAhku7vx85SkXeJZFzIXNHbLvu1RdpU4jBDa2EFcvJsJF+YTxUUKJd5KZk0f3duQ8IH7eS
YhYBDOreevJx3JLjQt6eDV/2fyTBzpFH0xa4Lx8rVRv5wBMNOAdPbR+Qy+ofJGUIy3ekqiS2DxUF
vJx9Woh8Qe4+EV2eKmm9FKZdWu4JLpxJfIMFZYBJkVFCFBw4U/7f8SeRWENInWEFwAevsBGLUco4
xrhboJgSBY3xb8MKTtVzkPmPktLxelLDDuSVJUwlTiouqoSWPMOhlaNAzlm5bNktnKuc4bKkSsYc
ctQUSDLSVN9XbClDfQyERWK3HKyyPNkY5oLoiKiDUw2UpHGtQ3GRjenhWShRc+b7Uw79j90RtDib
VDipQHwD/fVJsvL0W44Y4o0U+S2cAdlZUUnPSj3nhf+20LmXM401LYetJEWSCYPEbK3oU95J1gZP
dyGbcEk1uTxMTNZEHpe6SHJkchiWneQorCg+nnIYZeA98VkFDjAoT+RNQp7xSEXFzAm5Z5417xzd
uiJs/xjw3Y2GnlEP2nHCbkK5v6ge3RVLiLokhv6/qO2ULg/FoL0GI5Jp6DWQ+VYaQCVmjTC6vsM6
g1qybEsa961BNp4iUmU9cbiMcnr6+rrhdrUGrNaw+wFz9Nd+rb+5dn/2uW84aW9jDm8b+0BUY2jm
ETIsBc/dx6WzOPvMZ5A6gpqaLvy4dbn/Pmk3PgMm1Gl9Ow1Qfc1v0+VNqHcUrc+ZrN1zmOJD19Ad
hkeh7So/3ReDvpXNkrHkEyP7EFdnSdYm4WSlN2xSn3q9hHqaa2fJCs3wfRnia9iGHPnTwW7cU2Ii
/ubByg6UdMYNOBCgBPhYUWvkHNTTUNuco8FRbhWPZNS0aUlvupeycs6yQdiiRd3fqwcpbhRu1nZd
bwlGZp/uZdSAS4rEsjBjhoNwpTYZ7UgvNAgsptYxvKSGdgxFtLZ/oCdKASQhIc5/CgOWvuHuJ556
KZTQfN4RE3CQlF3dxsneNcuNt9gvLCLZsywpZCh7nCauUmhY3V63b00DkYaulx6hxYnDBakYtmu2
Xp8HRnAjnd5NcHIa9jV2oHQsyIWLwniM4IeObsOUQvOCfxBshRbuQTGzBZuDHLS5HePVl+xnDQtm
0OG4BdpqzWmtu9LFQUHG+eLZznPLQRAG7iOYjlDTqnU/dJcyzZ7qNn6UnM4Rn3/dxATJeaiwrx39
6nMymudm1oBW40eqns+I/cB48rNTa28OFDcpgOUuuGb3FQTlvk3I/Oo5fdAgV5nVH79zP7oKnbwz
1l9gze56UIxFSJ3G3kZMB94wEuPaNBzpltNCcuwf7TQ7Q3hcqXEEkzQvxdheWLynAhtUZem3BHR8
Ts2Lm8YnDsMlwD60B6aWNSCtSB/EWxYsIxR2UqdZgG9ZEn+kfU3xp12wysI1TjugdD7pZXgv3yXx
nSlUJdNnz8RUuWGkAyFh3I0AbuO680MUe0+FZf/qZ/+1bFCz093CKO4dI/ON1O0yKaAv/T9txplm
zfiaBomxcgYbq1UPaXhQ6ChtwB4Lr7gF+vLHJHc0inijUybKkYgg4qgG+yT5QAKm1oLFaSwYm5QU
EdsjXjG80kQtCHy11DAuUL4R4ujrbKl1Thq+MnLBXTT/U5nxyif4zGYdSmiTvXTKP+FkYN2TTbkF
mCqwZG/Kj/fpzHCMurbJb+adK+NZ2DQFTUxJYHoa1h7jkK2ppSXE6YJaDDsl3pfDBe4YfDeegmQR
cJ+xotqMhHxIzY++UTBdCVPmYN0TZyaTWffE5RyxgTBumTMhqUEK+X6QZsGrNt/c/51TrfJfSvoJ
bGn4elIdYqEjygAvfiIDKKmTeU85jySH4joE9pNTGQOEPbQ3LpC2nlRHKkqpLg6jFK+VOpEO8Cqw
egAtKG7hGsqLcBGuRhNPpwnZ30ZUNDKqXRLEZEifWyAK3qJIfjQcEpn+ACDcbnhRCfySXPGKpYOQ
hJ2eUoIQoEmB74ITuThimuaGm76UwwjNLm3JAlxdjkw+g18XFwAtASnu6TTBEcXE1VjwJYfLGHA/
hZ830LaO0BDSU7E7mKPaOx9Rmg0wG39DhVpTkY/E7ACTjioMME9r110d/AlKD/cSSCH7Eeonv1fG
b2V3bAiGyXiRpyUQLEe8v/ySHIbzJWibD+47ry8fSB41FUmV/MDwlrsMITCTlcExWU7jWggO3PA4
OHdLyvE+vcqxIY9Cfpm/lofHEtFD+psYMIgXFQVqpeA5/GT+g6I8qep5Qw2/kRvPL8RUzSPN517k
IqSkSr1yh4jbgkl05Y2V0/Duktfw+pzV8l9Y9QPYoJT8ef/Fq/BNBfna7U8CS7ESeEpSrEgFOnIk
y2lrcW2cm+jzYXZDXuS2QtnBV1GS7IjzDHuUlQ3OpEjDJQExYPHwozp+u7dCcj4py6ERUD3dpSag
LWRilTYnSIoOmQbfHTDPhWk808IAlLLM8LfhXGPKLQroowr6M8KiT/KmjLxpnG0yAG4IRZKln8ka
hKwhB6aADaXsE6o4CxdsXEU2FqSQrrAf5Gb23oIWJZD722K9oWxjO9r5q+bqNBDpiaQ7h0o3aeq9
BBzuGTIeqImYV5Rv0kqOA+pTC3iuYrnHjJTxHmFW3iS6SN6YsNpjwkJcVC8JPiTcTkmg5ZREccDa
t8MjE1yOzYQTO0ZfSiATPrnFqBSNSSlTcbsnmfg+jmfHWY5tGqyljMgyhsDoDPPBguOD24pM7ZT1
b+gNN9LV7h3/Vzb4x9xTaKsEzmYp0edTOR4jkFc5rFvziYtLvUwUiawT6iD+mzvDFeVEE7kiC+JP
uU4uWgAa1EL8pvBJjMI6WRw0WIzAhndQN7ZoBz1gz51DiT+N3ktQg3zQgI+z7KNNqG9tTnQWtzSC
nMl7lPqHuyBJQRUVlzsKB02nWKobCfmWCchS1cUmbaYwFyGGAxBmj/UltnBjo5EEfjPG+9iFc2A7
6yzy1nIFrAeDJSf3WENMk0D6UQyXH9QblFyjCZ8dVKF6jy+w9+hYD1X6zAsVlgVYlu3G4E9P0w7H
za1DgAsd46Gk+RsNjBuDaYttHU1h5nvEgWyLwaF75Haf5QhETDDL4+qE1c8veV+m3GyF4ald9TTc
wJpGB41+k9YhD1QgM78FVKLbwJ5gl0rx4FjGy+TK3JymwuVjZkJCuuC3/qeuxyNI26qyyNSWD2bd
rjLH2vDMNUU4YXPVVAyNIrq6zx1urMirXwi7zYxNRONflwZDXYgVg+7v4+qbK+/V0SjfBHt0++Ue
y0naefamge2KFhPV8Ckmk+cJq+Wjo6GFKZCUitjWrAViIZMhVsTIgyKSIVHYSN3fUm4LXsq6Qb59
EIhdYjlzh0/yijxO0bqwubWgxpO2A4An7z8zeC6lqsEnQY4FuBP7QR3lD1rprIDZ84cSLIYRkMO6
Ue2ASFmyk2RVj4bUdRk6sE5z7ymIF1gPcSDh8hq7b2E7n6RYmkhXHV/7NwThWRJ33xwONYHWNf4g
fEpi/6Tn5jfuQRvyDkB5DU1ZvOnRd/DyQhpsgBGtCcEzvnvSJpbEZQZ5jKPgKDyR1I9PVeKcTNSY
AxghTvHYfTFs3YUWlNYrKXikYSONGAlMAnHWE2IwPJWmxAd5v5k9CK3xhTJnAxB5n2rnm/dyLsSi
X5b3KL7JxkOC8fWiXhfrNmDpLQHCSex/OVTjqWvoMGInjXA4BGf07RcriTGuYVBHGpPDv4VsDZjH
GEBBTqRtoF4hOEMdf4QYu5GtRPzHoozKRspRcBOJVKZGCSzricjZByI9cXtrI+f8qN5knF/ELZYy
VTpQ/H5PUBAwxIvRul6TnPmEARJcbhk//C/cEOrk08ygvYJ8sGAFpOWUkupf4DjZ8/+lO1wRK65j
pfN/xBh+VxZvMV6k6huamkwU3gd5CYtCzhcpMuUek3lEgNJp+U3xyMFYNVgWwK1kt5JrIPq6Iz4C
MhAIuCwujupkVEdsVvYCWfB+tn0hrrbhP+lglm54VBTy/FY7HesB9/DkWUcq0OiBhM2ofJd9FN8o
qXvEOXReaDrKlbPRE1YJEBdFBILSRspsfiasG945gBDQQAcNcyZ2IAbGESr9FkAbpIJDJxqwY3R9
iZhSw9vAxuYE+F01Z0//BepInJAufIM2Y/Lw5udgH/NNVZJ6KCpXnCmClzLEsY/bLSl7uHCuyF2V
Wlzq42TwUI0nZ/5StkUWVnI3LNxy+aHsN4HR+f3/feGIUujmZpXtjYCpAiwq7j03FSyROyZYhmyW
ITuheTRtwNlyS+Up4YEXoWZplbld5p//1oKuPkagN44j6XbKThNVin27RxOWkURMna3Eq7LnZTs7
rHEGu60Jslxxtxiyj7bcfnOUb9Tjd8XIuz5+NyuKbn7MN2WdC/PLAfgb0JoCznAt/IC8aPScQ122
D7Lp+A7f9+MnHmVbPvnUbAZlOWbb6zK9P1Y3TTfg5Vw88k+//FaU3pIaSxuZqpeUkgQtApHknnAX
MRSgrAGD0DCCeKlpE7QL6xuIgqz63mykSzPfcvPfQlsECACbcPUxBfKIuIZ8SuQsFOBXMn2sPg2W
YBqrPQzDnXCrhDHBK5O4QPUCAw1hh7JM+HMSswkzYgEgYzvayhKT9LJmdvJovHKhAhg1NG1lFy1K
7kY/ucBnnDXhOxtN8kK2qiSLvDpfSGNJhZvxm5m6Et6VunqkuwvIih0je4pvJtSdkGckVxaPwU6S
Rnq+o9Q/PMjQNvCQcp4TILUQfEqCKbiEfFAEo+E7MSrTvgfKtEjFey5Ijk7Z8pBxWOaV5149ZmAI
5jp5TOngzyVBDqtv+VZOZ1DKvITOnAJe76L21DOQUtIqEn853tHpQE+WhF2/RPBs5DFDeuCDIcHY
MNd+NXIz5HpAwWdCCfxNCCeANLL+wnceaotZIfQ/wlsOui5LjZ3JomEFTwxMgEC1liicq7/5QPOU
JI7Qt7Q3Bx2BoGNwuHdcMGqaddWH6x7wnxfmvrKquEzp+vZGhmr9JyWRXpi94fxkqb1R0+NMGGBP
gXPxZhLMZUdKJAdxGxrU0wlzOM1HtuJIo1HuHdrrNEHkQc8kY5X5H7TLQ5pQPR1Rl1xGuqBsUSyJ
4Qzxf5eOgGinzTEOsT9ACnVPo+s7JmbZA2S2eZ2SEAu0LqldTrtdxgTCyJKPmkzpP/5P4EPOiTzD
NbF/B7iVuN/ZdPDzlHlVnMYU54RdQ1kwtakOindlCE7X3+s21ryF/YaB7QvJmw0OBcggS1dWk0Aw
PIKlB+hpnC2DTg4ZeiwbdDinvRshbSXmC4kk7YzNMtEHpfPbOF9y/tUPPHrCSJB/+a5MGxUJHH7F
wFHO4d6fFNQcSEiWviQePYenAPESxvUOSyFOEW6LQTLEH9+PK6gi93XB/qgBsws3fg4H7DGoX1gz
fJGylN7oduKZEPitvviUJAH8SD4e9Zk00SEa5M6Cyxop0oIVKagE+0zyELL9lQPpLCj1vXxK7tsc
vWvViMci5iJ0wuTYs7OI/kd2nBiRya5gIQmvMmNHFGBNbKEInFx2Ad08YbulHV1CQL6SqRtJRRXf
biTT0QE2uEvS8KypNuRI5yBl5AmzwO54kZ7kD9TGVcyWWFzkIc3TvZuF5EywZynEyrE/C7TEppI+
PLtDg/aJgBavsVWIeAw7t3ShqbMgxgU/5gsxQG4Ut4Eul2RWUimzCwHml+JeOzScGfJGUqPrziyg
sPyTZ8na56iVz0PYlv1J6ihHyf/Pb//recveGSey2lyQFxLahtRVymo3++OC7MvetxbI6jG9NsJT
QQszwUTKLf+CnvM+sjfpcHvBiXgt7Wcpx+SvJh2cF5aBYGD8HlGQ7jYJgUfJQy4ArDmT/5GVZYxQ
6PsXOWfkHVhH0tWX/YupCyBjTUAXT+Fug+HpIaofpFCS0/N/2dE99SSzq2lRkyWwau58FNYE28uR
DgGhm6h/b2wzFJgrllyJ0CqBKSOwFG14b/Jzs4lfE5WzAPBxxnxhjFdACnhYWVzvCSIOKLCsQqFX
OYZzcPtfDRMZaN7JyufZmLMhZ6WUJpzukhWRsshba6594MBgYgYUZyE+LVUFVSwHkISbEuJjMDj+
UbO0ozMluxgbviAoIMK0mOo19s6Nr0Lh4B04dVEHoLPrv9imQq7ji+75O4YzBQxkZX7SMhZPEEEe
jbR8MlxF/aZdXaijqevTdlHZc9hge8l6X7JqVSh4U5CqK315i8rhT4TVZDIY9Lzs9tOaKeT9JWRK
hfaUWc1jMyVw8YN9gP/1PUVqIcElgFhVXz3nPWdDQICAzH6Fkv0iTXm5/VFunmMvQJQa79I2/AM0
jg8qRP22qXcgSPmmG+NHJ3JPRVM/zkNzYADCta6ca9M2O6FIZW1AZT2F77Qw38OofZYGeVdM57FH
Gcv7j675Lr2ILsOVKmhf3cz/kgqEOVxnpl6dPX++hOIIgHNK0xAFAls4yr2JZLPvjmWXPySNcWGx
v2AEzByqIWRvm8QxX/tKMP9aJb1+G4JIen17t+kOUwefLcYiMeUos/WI3DkCfvD6kB6YkZ6kLuwG
/4vTn+o93wroYtHrL8DOpFfgZQvdvkxtIS8xAQc3KuawpE1/Fg5EUNdvKWlDZMWQpimCY63e+yqk
amST+I6HKqcub0wAOJiGf+ZcFBat6WjkJiBLXgOJKrQre+2zSg2GNRewfvz+g0lIL9i0M2kcPRv3
WY7hiEHE/WBd0NM83cmyNR2MxTL+SeyLTA/mDp4IcNjazj7qaXm0MU9vMp/5gtVxHJPz5PYXB+LH
qsYmFwjkxNDut17Zq7r9EQblQPF4b6tAfmhhAfTiIyWomUqsJ5Om3eB8SI6Ldl2YzXuKV3TOv7GO
/Z4tZp2EJhMUixsN7nccOB+rEN/SjPOrbY3HeHTgcWYnjU5iHk1MY/DUKYIDLJlNR8CM4LY44A7J
skgrDiEM/gWc4wL3Sm+VAcjSgP9BmJjso6VEiVoe76zfkZyHWbL4AW9Hwo/DXVAIORevoQIBsEuW
7qvVdIogvX0tujzagFC+S0PUSvGCJ4+skGS29XSP0Ta8R99evm3yJqks02Xa3Y9tsjg3cRlD/yE1
hvQySU6eOwpQIdgP1t8aCDtbqo45RJPMffvwA2uL+vQ4LRmkgOF9iHHDBovVmZ8tWCOHofK9bT49
p/AZZuPVbZ8agiirRGKjcFBip9xzjkgMJshJUtRn3UV6oB66BoFUhHgfWRyaFbkiLU6KMMFlBa3n
0mJaWiaNBk5WgyKd2T0r+ZoBNEvfiyjekTUTa4VNJfghJZmZDM+SmxHEsvRbDkYp2+z/o+k8ltto
mmZ9RRMxrsdsSYAACICgp8jNBCnqHe977NWfp/B/Z6WQRAJjuqursrIyvXfxfe5hEkmstOr4sU7z
P6QPQZlLYa17jOZpwGRcTFx9a1mEzvRCRsUBzmdx/cKLoftM/iclN5fHb3O04AF/EniFwC7JwUJf
gb24DOl/fI5knUnXHyRUw5lK+uSVEN7F9Z7IykECYQShBTmkBTmugaZMW/9I6hdi1sMIJOI7TBH5
rrSMqPGJR3TjHjpEU3wwsSV8knula8GZAqAiBQRHLDUGxQP/yrXyxpfquzNPYvoEjsDTEjUNb6Sr
aSx3HX23QET2eaZy3gkZBpXB4SC1CnefsuFmsgI5DyPJr3mgZEfXl9Q8FylpZvkOH7SrGIG00VqI
ontzCB8ESVIhugO4lNKt4Bva6ZU5fwPJG4HY2Xm8PolSwjq6OvDUn1Y+HVwa9WUOzXp4GkWF0zpn
0FUr+s28BbFWF1CMs5JPtUmMOOlI0ZBnlIyEtLA4jOH8lynDG5P/1Wn9zHoEQl1k9Q4VzobFSQWI
udD8UvRPHWazKkA16VcbO96oj6yr1NVygSD2EwpNMt3D5Uh9SXsd5YKO6ChMrALRJsaKHueyvB/M
H6sNbmLkkQWib4EaGJ9817S8WRmCIkkaGCUJrBLGmKMHSRBdUfoqaLoA3/tvefVHgCRpTEtvxQJq
IJbALomDV4qmgrfJXbMSS+9XFhTEPtZf0zzDPhJDcFaWlCKyYuTpgCNes5celSN0ta0IROVbUlpQ
mQ4SHtmR2yTHbv6SngrFwF7oqXKa8tvSv+Kq+Eg5VQLW98IEK9lGF+QHHj/fKuCTQKiyFVeYIQoM
mldLUiZdMi4T7GDwyZcI8LLXbe6H1Uet0qRv/7elAjIdObphOXcp6m7A0gNw/kRqS2VM3wtOL7xo
cO7BeUz9AfnW//gIfJWyysQa5wfSwtbLm600cEQlif/UjMGt6NWaUNugvFQXG6AsRKmSQkRqCXCm
niyuYX5YyntwbYlqFG5cVWFfw4lUsGhSyWnB0hEiQRFFW8nqKSJMTOhj/w1UP+DUoxznHUWEM0bF
wD6li8J7Yi/2ujmDyUgfX7Bw1NmPts28UAozi143/6StXwpvKXUhzMq1UKLL0gdudRYUC4H8+WlU
NG4ztd4JxIBVwo2PLBhQrcQgTQGbsQalr+DSFOBt8c7k/Qs1Ry5fAj2LmitiPJANfu+Yry2oBRsA
qodkUbKhWevyIq/EK9SH2usulaYhH1iBX/od5MzmWXYpMat1p2fSfi6YpwH7lbpO8A4UTwRfE5KN
7wb3o/WdoC4j/GhZRGbEdId56y3rlRqdPtUIl1XzKRmR64SB0HOod5AOyZjt2dpPBDszyOlXQG9Y
0C7Lyv/dnXQzJgXR3/vgsieIwY36t/bWHW+Q28zYyPzBZfJmetZUV0ygpWxbvcHnfNsb01naSha0
jKEcbyVTU0n5ZRbNpnesg+A8mrluXHSCK30pgj7CsEb8qtCU7HCnQLUXUtj8XIZIo5Q+vBsmjSY/
Pwz0bNeue5GPlic7hcODboEFh0QfW8v87PzgEtvMbmgkoQa0laTVEQK/TgU9p8E3fzsFT7QHR5Ee
WY/I1rz8mnmLAWhXpXflqv4ubr5spro+p/D0dDc9x4FJpeCiKem3tHvtGO33rscPJq34vDzGQ7Wn
h2wjEdvha1Vdwmb5U5U0x11fThTSbfzrEXUaDwLi1PWI8lDP3nGehj5GZwxFNRxTIY6fbX94F8i3
iUJgjriNdjFsacsGYI0m53PNXeBHuKHoiS6fSKc8Df766xr1a716aIOaxl4i8IiNgiA+8HnunIhJ
wsrKYuDJBGk45OlDrz7ZDULwbXQZveLXcu1TjjBIsaybyen/ov6BesqaQ8AiMLH33d2YYug9IJ2C
MfVn4+YknpliBsPGqh2Hc1hjUkEKXmL6KNvrJ2dcdogK4S8qlW4DXyLxn+32R6lDSTRCTbOu/xK1
RzrU/CGY9pVBJBigOVyC6kiAk9MQ3OIuppnTkVcI74iRKomExCxpdgiRT4KiBJAIdi7h2ZReowC/
/dQcKqOgeUx3eXlCGATTAJ9j+CeCU0A5vrBw5AOIWnIZUkMLnEinm+Ut21pyJEFqG4aHVyP8/xxk
waawk0ZrU9qPAjxjpEkRQxSCjynPQ2IxF8JFTlR4dWrfXzOk/EuyOqEDs7N5Xtz4Nfb6d/LWuAzi
o5BsFlTzBD5vKu8KweU1KlFOh1d8fZAdxK6ck/ZTIldzCCWkxdBdM5jJ43PGWAhH3wQa4dooQ617
eG2SS+AbQebzORvsQDAU2HJd+Q6f5IVraeG/E9a4mIXfkx6HlNYGlLEUm49Q2jCkF/JIVmO4J6tg
EpNOFmp5v3KeD39o9kfopslr9Jp7OXf7Ob8XnE4+LOwZd5k3HDBIqAHIcafSqeAJEd4WWJpuCk8H
3zf4hfyj07uQD/9wlwJTCNs9sROGJuEtjekREvfZieDOOIKqRO2M8XJjvbk2w6dEJiYVgcy6R7wd
HijgSSpkLIALnTm3i0HvJAzztbgMbXVAFgm86zVMK7c0JW10WEYfA1IOBJtRtsWv9iSnrJ4JHpZ8
qwKrWqyGyZv+DtW3+45MO+rzd03gnhE4wyBza3e/hYLrqmP9XzzwtbIUOCkkLZbcxwOVQIkIbaIx
s0WuAVsZ91Y+iQCbJTE23YwCI99DD+wo8+dcAm8H5CptsmbL489CdGxKWHVUSzFcbhczOtKASOai
MrhHCughoH4xYnTFIz9FRdgr8KkI9yVVOjwedBJy46BhaDNERYymXyNdnSrQe6FwUKlsesBVSpsU
f8rGdn415YeMZcqNyKToGOu9H3gH4RVkLf0Hw3iRGsGlRpWu59w0G0lfSOmk7SIgIFU+17MTYoZE
JkSObuXLzDT6VEP1W68FPPOKEebhS2mfWZNk65gMndc4A4HrkVi01AxRERyEn9B635xknEJyJdJQ
8km9cR+8BazhERkaZSCGVnDThMzbT9OHuyBR0hf7RCpTwh1mabtU8wi50dABzAmMHFFgcARIxeXC
7HHnPqzz+4SKjGR3LmX8DCWOPW9iNoht8g0Y8FZaSMia30glUXjLVrrkUqIIAkccoS9WQyRikzEq
hfDUyeha2WskityYtH3TfQ7/lgckGYXUPGixGTsB+ehkssSlDaUK9ZdmjnwPi1r6+Nh+3UYUNSGp
mQf1Y4AxA8KtSEn5g79JjCEe1kD42TgcvITpBNo1lCyCC4rshxChupyzkZQn8auXvGygl7fZ3uek
msL1GI5Q7+DulZX3aPr9H/6UTw2VhuUETOQHG5V/2ZHL6MAP9fFN5v/2rI8wJFJkSXYfIWCPrTFl
WcZEDZjao3T1EbqcqQU1VcaCZW5X0j9Oj7wsiRUQJClXHy10nnK4kASZawomzFV295I9cZG3OSPc
RhLAoGfEB2osdAzC6RVEXy483Lr+cOf5j3Qac7Bilu1QXFs7IwO1PurjIMHnLDK2vWLGECCOu5pA
cCasSBUwabASJ2gkyEST7GyJC8jcMB6ZCQ6boQlDARJXL/b8K31M4BzfpSs7Qywm77Mx9GHXF0pK
LFA9hWxfji8J42bkPMfFr88T/XdvRG+O8ux/mw8ivqjXphZq6Gq6n5hVs9Bl0r/SYC/0hf+zSd+q
HkfINoVC5fdyDPJCWUJN96gCtAnlOQgnLaVJOo4jYo+Q+tFdbe49IBAjaVMeP4jY/zh7MhmiggAp
Sm9fsZgzalGic5k00jBr2JECo/ItzLSjQvUmenMVqvrE+5Rh/BZTIeEdCbgarz+c9CBAcqT6Q7zT
+DdCQrApm/KQOwdKgCEgz6J3RPD1Dvv2b6E0S48qZ+egJZum/zKNelZ8JblIayqri50UC1WZXIQ4
Ra5J54E+AsByB+RJbG0x28OR/Mtf76akeCfhr8S2ALY60yLPFt0MGSaSIFW48dkoDin9CqEk4hWy
baGXDIr6bN4IisNC4G47nLQS1HykzBTwTE5DuQeOL5ILnmlVM2jCRiW60QNSWPHF0ZF/H2RG2nuX
NXSNemUFvIfY97vFg5YTOGJKJ/PfOo3WEKLpMGCkPzyyHXyauNhF837NO35HirWGQhAMyOFTjMbZ
8ZpVnp+8jmN4hizF5ACao3KSykFHGp8Nh7my3vE6uzUBFhOBI5jH9J/lPBjpFcvJY5nwHsVisb5A
KKLR/S3HE9iLUxxEOEd4ywrSejn8hUszcQL2FpLdA0m8UvdMnp8gRj3OPRYcOQMcGKBmrneM7J98
+RKJQyF6yyFhI5rW+5W5nSyHaPfUxeqt92oKDUB+1pjdwfmVCCbwyqKBX7SIYjPioOAYLc0iYCi6
hj6BUH6FzcybZVVCan6QRGOunAu9MT0jPei9VaAr1ZJQEoAQEPR5JHpetrJJhB0n0hGtSoDaRHOF
DU9qF1X9Pa//Dn2O54w0j2+QACB0Tt6PPFcDKc0A2wqfuWO/bo+8buEZyoVOTBiWq74ETLS6nFJE
soPdG+/dOP6kaXCUT/EoPFpoxbKMvMXZl6QfsizkJvVkHwyNSxV6pXKCVf2M/BoKp8RseYRV5T31
en1YKWJESSU27ROsmwf5HD33G/l3CQwS/wXokoMPUCyZxks0q2eObPAE4yreGJBK9rStoDzJpIdk
v/Qp5quTvDyHtdIPDTBki2JAOp1Q0wbLIRmxUQnlpBF954FpQDn1Y7zaRcgR3eWa04oVn3ZkIBbV
xAiRzMqi7yE1jyuGX6QrRWncAyMzG2VduYJzSAMNrqPP0o+t8q1dGYRtZGIyJ3mW+C7vNUYVxWVH
GYi5pXlylBIzy6b/vL7ejLT8RbB6ZdV6H7IkqDEojmSSVYAw0q57n6duG/ElpTmi0ARKBqzZGdeI
cZCXHKNDgXlo1KvCUyQBPh0VWjZ97F97gjJtxcq8lSNZSAC2MV5sxiMGd5ZsV5JHCiMaPwGDED0c
PgeR9gEHrB6RBvemsf6WdguoBLDJkPZhpWKkmzfcerAWwDs0bsfkID/ktlpKYUMdhSpKP22AhBAY
y0PL3cpQfjDSRlS7NixwIYV1Tv/AZbuNzHa0VnAQvhIYjPRoIcmDCEHAqgssT1h2s2me0En8HI31
YhE7hLYwjll8CJ34H8mBgH4CCbWGu8+bBDNDHfd7Wrt/ZbxLaI+8VwOqNnPCcH/8N7embkqL3LhV
pcsMANwS+o8b6buBFkmrTIWfsUGUIEIIxUrgR7ijH06VfCZl9Tgs4sjIfAy7sCqdDSrS4A0ckdw0
Dgg35eg+CWRAtuNO0c/C+Yvb0nQc2I7DQIM6+Js0xCsmqTndZV9LqqCW9hyM65XNIItTOocltRaR
C63IOzm5ZK1DKMiZni7s6IWpmIMgi4Zlo7yIRxdqUnZdgmYxujgYCGHX10ZJDmQhE58jcVJOPsmN
Z+xnHFRibQqVBMmC2Y0e0q5nEgr0eDpJmArS7q4uloP2NeS0+tzjex3U5m85WUz+0qMQzq58ZoPy
Q55BpYY5Qv4gfWWX9on8iMD2HvXu9erVyUzw+IIMQy3tEsQpEK4zSuAg3O3B9CfhAKHp9u75QH98
dFGjxgYxTqpeyHEompBxkTqyeOWJX0MRRXZjhh8zR2DDCR7Y4ymmipR2r1Synkns5SRAyFIAr5Zh
G44o5naS4dAF1tHnFJFl6ij1KKEPD5WHQtUygGwgd2ej7yxfJYKenF4BCuFeCsO2oOcmPegGlgFH
pwRpQet8ID7AFfx3GRyimMgjLOtg+GeanhefQPHJgvMzczsWFQP1Nv0jxsL64V5chtwo3ACoywE9
5OFZMGi5+4S9PlctJL+3IUI5sk72U7G82kUPoFKcrMk5X4cdGIbvIvMJFS6Am8balk3yoGzrsQ+7
F68OnnRtPWTDQsAxMge9gPjdDmxG3AhXNrob+dofCr8k8Sd0zlmzA13KkNwzpp3RpW8V1lN3uHug
bR+pJycqz01t/2QFcy7U1kDQXUxC5BbhMVdV+ZWR5Ja2sx2iEsroMu/MpP2zeIjV36RBBUU8Cd7Z
08YNV/d38uafeCHTQ3YB0qeJfOtQNc5hyZthi8zWprRx14y5MSPJX13tfvq5/aqY28WscWBVu/7e
S8IM/e013MyoieycyA3AoA0scU000K3yapBU5aQDGBAiA9+15MS+0dm0WnmJVYdYUkvDN+exo6vX
L7eOYZiMdrB4mpoUGFdUAOOS5B7O7JlGbQbbzTu5wUghEk8kVjOabUgIX1qbs3uYbTBgwIM0r581
6rxoz5n7zBqORmMnP5WLybinBzo4AKQUGP3LWkEKaroIB9W++ejCArmgIosO4IA8dGeYzoauPgvS
WatKq421jg+NU567Sf8Z6uKQzctfKvnfJcrwfoQ/sFvB/ULmj4PSA8sq2qcZ9a0bZXgtqzGHoYG2
WDYp6yHI7fnbRMoMKwf1ZJEkemb5SltONAjITVlS97W/lFvHLyFzmN12quYfj4Qtd0br1ksK1Hib
6HteyX61SSngTjXSXSrCRxc1NmLA5+DgnCwzpAZpF9OUSUH6od5qpdmkk3FAfFg80Ol5tP7wRgMk
IVez/pkRDK8YEQlG9t6wP77o0sxOyiufcF0uLsplGKlPeD29k9go4SrqYn84m5KsKhTiVGI6ohb2
vk761Iawt/t4U3YKNVDU+ol3PUdZ87c3Z0YhYJ6nhUNJVnZ7Q8PCZosFgQclJi8/HN4qXbXiX9s2
X2u1nmwr+oHvziRkj4bWMD0hXPuJ4O921DWsgvU5K2OARgQB+7LcGYvzoXDDrVzvC5ugV6dhvTeT
E51U2zxo0JHWy081ozNqdDuYeqrYloGDKrmf3pbW8BkXFIiW4PaiMevW7c/YznQGwvnFqnJYwfh6
TcH8gbyzi3uC+65qPFSRjsGIKGH6zDwiM42AT79CLBjg5hfFU5LX3iFyRvctH8PDWkennAbHwMFe
T5g6OEVqH0JBlGJ/dLZ1r0tY3RqeQ7cx+7A+tB2aM4M9HTrsKxFnQqox7L8COGNGRiZU1jEVsuC1
3lAeZos5utjFb3SSom7VzqY1mbc2vBT3ESN7l9MpTaXnn39PKjznpvfchf6jYjHBgH21cNTpIGwb
EWQna8z3mZ5/ckuYmnQfcYi9zbDZriIfJ4zu0eOlxzOMHd8B4iSlTOCmI2cFzcY1X2LKBjTsogu5
wfMMb8CImFiUH1t6UCuX8c0spDRQeKBblRHczIhdbecAf79phqRhlZwKRR5DyLLIo5xohAVBZgnV
gl0DDEQDF9rz6rVwn/HQYDBgxLYRMd1ThZP9cdU1eLj8KswBemuua99W8Nt7vA8FdfE1vBb8ksoh
+bCwtetaerkgQzs8vm4VV1fWAXwRx/t0xyL89CcX3bs1QeplUW9pHe8yx0FnYE2WzeLE+RcmhEdO
fvCuzFwxkFuA5b2K9ezlGEo2EdN4NAZqZB0X4jfSaNZjp+A9Ju1jtBA1c/s+yNYHVVJFdA4OtqkX
ZA96Xc5mo9D1zuBFBdZs39ahvUDmKy9ev16W1Gxvbbf3KSmTNwuWpJMMCzQbA9gY9myYJnDyR3Zj
mXBJlUWd0lTVBEsLiah+Wg0oAG78kE36efJtZg6KU+sV22EFckCS9Yhh+9kYYmog5Js3ZgQdFf0c
CvFN22BzG03ecE/Lg/GDEkMy3/LqjV9nXEcDoN4uOLorA9VFz0euOIadZYbQQXm9GkDGNiJsSxKa
2VZxMEuyrc7/z+KUBwrGtIguh9snTBDUDyAjY5sz2ZHAmC6YHfVxXjcOlhnu5Z3CGHQHegcgUOTK
pAsDKGVDtyQgegCGxNjQrPSJC69/CsP8mNEIEySOMuxG8B5zhEgOcMY5yzTmsGum9VxlUFhmE10t
3JamGYf3hKyiBTqU9ZQ29l0c6Y+8dL9mskuBWbU0wLLG3VCY7Q2TrDhpHptiQGqmY0ZwAXFnaUWw
H1a+z4quKiQ2S0/gFwv9VstBjaq6mFa8r7vxYs25GDFcxSdNO2E2MLsWiWBl+zxO0ZH524rptPEu
LY8YMUADqR4elZR3Q6k+hTCmqZdnEmNqanmyfkRLpbP3Q2Ug4FvcOexW6U9KbLMZXgHRcO0Uzicr
Jlbu2wwI2FPAlhYGvry/Almmwsjxi5jIDgMaLgPC/sklpwEz4uvY6PA2zr1XJf7ndTlgXtA+Ci8g
J9GXzioFzHttzZDB6/dWASIBp0gJP8dMjgLU+qRo8qBzvqjFfKf1y8MQ6Std22Y+hPQN83ace4dz
6iwvJJoCc84tysiKX42d9t5CErQEspUn7QFOginmJCd2lBxkLfZCpeKk8WlHcBdG2W1WOjHDGm5l
uaVg9cHKfOacbuN03ntVsyuS+bEg6qh4QHa1OSCELiolAb0kVfibymo/8qWF0qphw6863vYuxPGA
U5wRNrM9XecCdL1NKVbnhhO6SnY2qNyNhM8rjEPuHJfJgf7IoJEAMJrTUGQI61JbJv4dPsW/Kqs5
vCCR9Yic9ZTFE2SwnhFGEqarFgTXVDCmZfE9HSlBQkFLji2Ibj2uR5kmE1VoWQ96PoSjc5QuQfVt
TWjgCvejAXgWrmrpejTlWTpTCgpCEJ5qlnEODG1v7Tm/RY4ax97wRWa3XHTDCnT1UqUfyjo75EA6
XZCM0sEWzMH2/Q08JiDic0LCO5TZU4+ZcJHTuCSUN7P5FJVQLvL123JkOmzaSpdV7lsNzja1kBxH
yjlDSNUuCtS445P8ftqQ1rrVA++gJL3vR31O2AK0OXfK+5MxRBJBvDS64a6gvzFQBXt07+o2/oM0
/l3hz8cqHX6lY88TCpdQ4clDwDET2CywrSBT79MB3zc42TmqLt5a/6OzR/eSaqPwgCsodQcXBcUQ
8gZNiYkkR0YKa16jj++pwNpi3ynAtawxtMDiDbowEAXs7AQKkTv9oZPEmiFm48sFsVHcCrStwg8e
dQsmajXmQiOGdK3z69+s0D+CfsO6fQkL3LKJb0AoB6fO/5CXPTh2ckeyd6htg5ElaP2GkSNayWNM
ILoEptT8XAu2gpIfPJGa/6HPod3kUlNgj7mL6qp/7X2uPn7mWEegzuHVx8UM//VzgttQ3qF5mzz2
U/0lKkhRsv75P4YDg5RreteyeJLa+upMKEpt9Sh/sr4qQHnK5Ru7VSfpzqBr8RRTFqSzLVRxuQ2Y
YPQ6qB7v06XaSYyp6pD15koHsG5FBYbNJPC4sGJQkX2mTb4f0SgReoRwcrRjEsD4IUkuojaThY2c
4MFI0osQZSbu3HIJaC64zuhYG6UAF/xlF2Eo5JUYHRsfddvtY0JWA+KR+DNtAfzwYkBo3qTFIjY9
540OHqyO/nZR+b5cEeTUjg12NA3XGZbE/c2t9C0JxntI6PcqfbK69DecFuPGDxDh9P1PaPEeMUqw
Aglaua/eUxCkirNXWLDSL/AF/AdNgjrVNuatw+lwpY6Mf6/hxIVr4M47jWI0vaefNqiY3k0fbWN4
D9H0QZ77puXAYU0NWoP0PUnriiCUThnuRN7Ry9I36mMJgTx+dr9EiZr5W5kVkTG8Ygw2awgLN2qJ
dD85WGQr/C59EYo3/aYQ+oVVrkcPLpZpvslWUVRV9tDdh4a5MR3zotviIUrLw+JHV75j1JON4qZL
z9zAdgofozpY5A59gzBofyaF+9/SGxenx6Ks+CsqE3L1YyJamuUOHF9a0KgwnPGnwiAu3ziDTfi+
G8cep1yGmjBxXR26H5VxI359SfuKhOB3MI35RhptXleeJaSkcfwy5/qhA7yW0BgR3LrV+dERKtxm
elLz/Elb4coi4+oYTELUHWC8epHwYKr5zinic0qCECwM9lnNlfTD4CqwuFAGOXqF0cfzptK71ZZP
F7w2PjyNbURDjoBgClCk4HUtj7xK8RPP9C4wjafaA88FgWhCD2JpX6LDgClrhA6zcAMX598E6VMG
ThIzujNMDDxR3fOSduOX5QKdvbh1U+SWqKPW+tqP5YVxGWuZbuFxv+eSF8x4wI/GNkvmgyjZhYHa
COFOQj5SCQx25exVBixp3Jg9jigoxWaDdWGUeOFNMHI1WfEJLx152uyw1Bi/veRTgoFpZDurR/zX
D30S66B9Uemwg4bDoJN/drTzPLpxcVOPSAOr4Xnsx19Z40Pt3CxJdKfoJoYeasBdcWnrBPVk69MD
0qV0gU49X2bV3K85w/gqoxqL0o9B18+NEeyloSqQUj2DhDkVXJVWMSzXHcw0JDbzJGfwEXs+Op21
c+Z4s073csR0BCsB10gdgUqhNyLqEKyf7Bob+quseXnE/lDcRllGcP/wkefiAV8FACPzMfE/A18/
qJ4Bc8xLPJSTnCZ+YinjHX3uGR6V00jC49xhcVkl94OvaL761b+8HJE8Zs3StJWvnqPrxk6qcS+H
95InFyKHAB2OUe1iTMRGhjB6cSGEtamnV0hNf7KwfLSncx8jWGP8QCHZ563LYfhe5e5/q0kGz1M0
NSMpBROucrcqKZBncFARRImZrPskOexsBN9Yu770rvenZy9CBKDbz+sX7yJZd9L/9LyM1rzU3DnT
JiaTrtxtrJzj5OA4oqeZPF2U50qmINbmLbHsnR8kpy7tt2lWP8e628ZYHkNsPuVFcJXKcMqEQqi2
DnSFnSDYDibzO87Oxlqhj1OoufnRDJ8czzpOJnyfzL51y+zHXURjNMIIqPhjzkps9MA9xSgegyRj
Au00a54DerfQ9oTcixuoySbygvyFWJHCaBeRZLOxoFVTErjF0ZqH2zxm+GeidFLmr0sAikGNeg9r
gTTCIHW2gifU1T95+WsJXcGbHukxz4rRKC9vn5YeqTiin2GRXZjBAysgjuo7eW1y2pXYIk4MujOt
l/3iUYEEbM31rLvexIEaWCjtM8xwDPyhu1dpivOmvCk+JUtmPpeOv8ViAyqig2ja5B+DDH2F3Gv0
k59BudKzjb5VMbC4svXsxMNrsUCAb8ryRxvMhTTodbjZ89jln201HVcfrDA3o8xHnLL4zx3HD2ux
njPtnKAzfaCM9VYNtO4Sw0PDfGR1qgi5WMlPYyBX2jdMxdGU714J8+D7rN3eQ2MuoyyuvOBlGJEs
WfEUROs7uvPyod/hkHmy03Y9ai/6hj793Of2mRJWfjtijLUrHs2JdV8gAh928ePYtH8sHeKsFWf/
5FsXLYI0YYTJ/frmDcHzrAOGk4qPcPHbu7wJv/sV/YAg/GiS4VIlIaSW2YZR4OR4Snb1jwOslZEA
zWgiyQeWun5XXUsJnKkPr6/+lUnH6W32qOA27dO4TH+9MqPHZdWAGAYj9jmchKlN/5R+gwraKqgW
fD/JVOZOPU/5+O6YDFnVuAkw27189r7eMxGHY0HlhZBMPNZpGLvwnIqX2PUPnTnsIoNsOMq/CnSD
JYaseAlXabczu+k8NeQA88g4c/5vrGzkDcJn1NoPSTvTuynmY6ODl6lOvzMDu6Gpj3ZpHzz53bgf
Y4r0oo/3naZVKqk+czncdYG4mBF8+ZbxaDkeB3L6Us1pBh5vc5hW9WONmH9E4JxC9e3jd7OR300b
72Posx9cfZ6QO38yi4nDjP8wAhhHwvSp0x0GJhAqsSoYFygg64KcUddgbQIrLK29owFP+KrwsGj/
YHbNB7qCiKc10ynp/0uzL6fNkKz/5KjyO5mptx8tqMrFoPa5S2cIYjTpsTxyk3gkwiW1IDQyidAD
smICSedNfqobILPEpBL8SOzPdxMHrNO6B7Gh9BGwkOx8yKT6NzdJ9X0dj4PF0dhA8eZCC3F1zomd
baTzKccZm93qqWO6ET9OeAP01qi2e1Pf9kofZqQG5OYN37mthP7PELRkWSmfAO1WsmWb27BDaCRy
tHI2JYiSJMQEEio3w1QiYfqM36R6uZ5E5cqhjFk4R+LE/GXAcKjp/KN54+CcJTktzdEaxLKHzZCu
8b00WVbD3zgcZWZM2xWWb8YVufw9DR8VNdm1tDsuVAh9j2AY8wIjqbbwSBWITNjRTGEbSnySoV0b
BplUxEkTbplgpTWTnyYkvmzSrIIpzInSkqwR5ig9tvWIhdtzMcYvUluFKtnIgZe15MjdfMpbxpsG
0lNNOb34THYQc+sq+BxDXmQ2jY/osz8r8Buvxe3F8uEwtuNLnSMDJI9Lnk2ITggkeNkKZGPR4D+m
bov4OtS3FtCqdKY36XdRki5B8RDTAsMB/d+VzhcsJzUmfyUZI7mVSqMnqZ3M6k4UTWC5fnOMXVxt
fZWMNyGggrB5RRGfGx0oM4qambVVCY4oSB0woSMM9jliNgTcJkvd54GUJuVMEZrtkhobZaP6D8II
J8cr/mHOcaupXjNiI93VvWI8Rgy+0PqS7OF6geSFkT/+h3rHWa7IJpgF4UyqjCgpv5YP6y6ggJT/
W7oInhxz2fzdnX/l/PWz7BmK1Vaqcnl5BkFh1Z+87ZaxJdk5ehx3vfK3rnfuR8Ay7n5E9zFmOCJm
AIzcws2HEwSqMaTnhdBL+hPB2ZJfExqLY7S3k8uURXaObEW3CX8P77vumSKk315APKR4OfUga340
YEu4U7751q3zc8cXMaKw4wsMhxm9Hi1mX2MzhqkMyfvKwBB/7VtrXztkghH9oMV/REcg149jNDMv
MDJnAXHHQWHF96DgKsAGer6h+Ywb/S0dL+GtyLNY8/xiWACda/zszfQt0h+cWDaFDXVmgNuTWjZd
dOim3XTTAOSgVTMQoZxbagvLWv7N/sy4V2r6D2sh64RFosNiO5m5eZhqH7E8M79IubBy8Z7T33Xc
ru7DcxRnWE06p7kSdQqSLeOVIUKGT8lMiqtEl4tRE+1zvZivfVQwr6KPnGVYNWh7lwhsQimcUPmR
j+jW3U4+EUo7FSVfx/BdV0Z3q7ZPpNvkJbVzn/Wo0MhTMb3mIeP3piK9G9lceIBBYfo7cJP4C8DE
3gpfxx2z20U3R69ontY4/Kr0ZZQZikS9K7g/N2GK13tGlBHuRNZhoMO+7FP/PyyQTmW4oFFhv4yW
/mps9V7WqxgUd46+d535FHsGM8nqTEQ20+DJ0O5JorBrQF8Ox7ckbC/wv/YpllvCRXWz8d5YcJpu
1FH73a5zcUkbK9NiPih/pR7bJkmyD+r1mHDIllZ4aYnrGDnZ15L6C0ZNw67BnQ/Wj83s3hwgk86K
IRRKsiXjvw057wiMSXymh18CDbX1R+qNYIPNyY7bjwCsZ53TjyrkFG5W/RJkDhg6Jc5ESi7VftAs
74xe03KhjW68D5ZHiwo3hH7+13szQlJPWHIir8CY21q+D/O8c5ya+fQzwA9A/6SmfW7k9Z2HYto0
oeuook2r8fLpcXuwvW2Wxxin2FvH1vu1ciGfcCtloejvu7jy1Mld06f/OjX+E8zGUT3KSdYrFfwM
KYJXPQaoCiq9sztBYCsgGcB8Dl8MFE32rOEfImVXr0bAGHqJeSWoKgwW23xtYJYhYYXwEAYuqXlo
TPfgDeqzKwISRwCDavxR+Tji8II0YBucJPyrcXwxetRzOrd8gsi/yQQ/0pjRxNalV/GTS3To3Oy+
XePb3FbHwJoOsa2PJaS5mX7BXA8fcTTvJYr5OCJYaM2sJf4WbvmKEdoZPX6WOrSVJg6+IkN/16Q6
0NHL+xqA6wZLrpfKAISeR/egiVrjYL1UTAUmifkg4UgEKALh+lrjqRUZn2Z8bDPnfmnTeWdncbJp
46LbDVHU32VMAyCUeSyyNoOLVmyL7Dqv8EAQo0wO9bsbM1agEcln6oA2IUNB2X8QVmCODhZYsnUy
Cw9HMGYVfUiuS/gce+ZHsmAClfaYggz5itwDnVIyDU1qLBGmzMM9defZrUN9k5A7VEXNT5rZPgFx
+X+cnedy3Eiarm+lo38vZpFwmTixMxFLVrFoi1ZqSn8QEqWG9x5Xf57kzO6KIKNqeyOmp1uiyUIi
zWdeU1Pw0681aUwXHnB4llPjlrMHbLUGEDTEJtCe9qYswruxo5CKpcVVI9H6bAlwRFVewhPfRLVx
ZQmg0vwgkN7oBbOO6yyjWTNl55093+TtcNVF1h1N4u/WGO3ClD5hOCF8wMzqwyfges3RkrV8a4vf
KJznKT7HZnOT2AWVgQLo+YAsa9JZ514qdhOlGMsObuAma7qoum6saKcPIgHAvV6Mq7BEGKudz7tQ
oQkorjOMF/uyvhmsAd3kGKPMtr2wCGVgwaCbFRjoZ6uUhD17yhEBPcmR5bQx7LYF/J1hkWiARFl2
ugx5S3uCHlNYgC0LM3IleE/+OaTxz1AQKLAPw5/4fuAgVRgPXh1f16hwdEUDaLeu4MSOKqNxMzwi
Y0mOG2NNazrVVW3Dcg/7/CUp52f0iQn0lnQ4L0vU92AJI5+dB82ms1kuUthUZPwatw3/a+Pnn+I4
4J/shPRlpoHsI4WdzGQVCHlNUL8MJNxOmnB6wOLV24ZquKAnHSFCZd+OTQZTr39alircFgUIp2Ry
8aZsmz85CdVp77bkjbWF+xYcSdrmWjG2yFFFznqkcclUd1Y8/sD1HTfgCD2nfkaochmogEbxvjKG
c124CpcrnbMjUU0JoyT/oG1PnWbj007m67qSh1nc18Fp73sZfYt5W5Mx7vW/h8D9ZrRweaPnqMpy
fUVFxdXc9s+Du1xrlfG+jmCwQJJiOnOykI5lTWh9GQ4VaOL2ruoB7lPsZiDNecnGdl934zYLOdm7
yTjzMKUK8VKELmZzyYLSoZIweNTEZX6Gw+QpsYOuWBMqQUnUjuJE3AY35oIPM2IH6bLTxz7lFMA6
hMtU+T3CAc2z0ADqsQ4vdXWDCpsN9k83p4bcO9UexhR2qJ5Q5WENEZpQq8djR/f+MBzUhRh9JQBt
3xSgsSckPI3vk6540V3G7Q5d/AudmNPey4v2PEaCDjMfFFm601phrUDdmWfpe4h5Dxrayx8WI78o
8/T89ZaiAu4yKw093kqTJSgdKEBOeNog10jemdxwk/P/3EmnLXHdzF/2IL30L4bsyDzwCeEXejHg
a/NpoBE5cNXooi6BKHl5w4zWrO7ZCXfcoLZ7IaMvFdaSIqkpfX7jN2QjJjN4g1GjgfOEYJ/2s5Pu
fQnoQn8TEmPkoQZ+QNNAXo4gHn9jwsz4akJ14u/plQkyLL3NgSpp/SHH6F5DJ14azZCKg0LXB/RR
ZyCPfMLPwLzd6UUHBpSTllNi1w6A/aZUy0fl3kNPYB22xbea1xwTRJtNstXpl+4G1LDorVYLZPHk
r2izIrzWFib8Qp3Gdeb47DQA0tjxkg580wH7TpnQ2zKtLyKHfuQZACj9ZqBZw9sQJgHJUm2mmLTx
G5Q16DJoQaPVpbFg8BNbbA7haOh0Sy9AHqEnDqYOpVM0JijP/jSCaIP2JFblyOQHBZjnT1R3suar
PvLDDvn06JJPjN+Ca151YK6Jy3XqqjtBOYGLGXFDQCMdXty4OuuGJ2ZZp2N6zVECAKitScWs2xo4
kmaU6jIhYRtbQBhfkRA9kdiCgjzQ8Zv+/Qyj+7Xxvc5L0HHV3STri24vJGRtEZVvo/xq0g0l3odV
oSNvAnE+Fc8dLT2wsoyo4Jk51eXAHK2AkpG5tA1FFXuWBEPOjVlYV7or4XMB2714mdtgy3yMKYgf
J9+0WiUIeWqWkf4UaXyTIpgjMPvTO52loeLz15wd4RLsH6q4Pc0cFMEglI3fLfMTTIe8t9H8dba4
VsFrYvbIOrSrTY2oIejULTVO/XBglgjVTcsBjEJPm9abTvApvWuRVZ6Bd52w5FosQZkSDbRkMvQp
obcLMVsJoB5oaIhiX4Z5XLFogSXI6Sd5/Xmo0D2SMFLuMpYcVbCc5BCUlf5x/Ry512/DenkYI/uy
IkXpe8WxwrbWm8ktP+n1MqLIpRu9JamYjlF1CkY2y8ivcSV7bxTQ96Fv0osc2ca6cphBgvTC8SJ/
XekcQnvPH095Gs98zdaoKLDD2DCD8+iG+Yn+606EyPCqhxjBdb6TGAO7Eox/YmilZ3b5iaUD7AjK
6h41hq3elrzSHIxzQ2MkL56h2l+OuFoArdJawQ8Ej7KFhYHUVFxdiI5wKP+DhUyOQ8OH38lyYaG3
yXRJeYFFO1TqihoUOsSET3mIpoHqUX+AfxEUzQRAvUQUobzojAB/IwtjLHI75xbYzgngO27oP0Lr
lRGvUxu9WkXjIjNZthwfZzqMYohAxBvkrmNq8+mPksNML7/Ji39aeqGR/tixtQFpBYAPJQZemAaw
mtpqkvob7yU31EbvO7v3if4Qo4VTKgr/psvDrf7EguNbr9msL85raismjSabgAgyqiEjCAzRBftE
0rizTPoaALR0jqCrRfR7b/Re7JJX2GuBvztAF+qQHNYWaKza93ec6Hpwdi1zOPdIean40ou0tcKT
oOTpAcfrGheZKaS1sulipNTs6J4MDwmbUK9fpt0AqxFiEugI3OFZWPp+9O8Tg0KYRl3UzlMyoHAe
m0Db4/vZbW8jX3wWsXs5KPAx0iGcUjiimo15W3oSFmVxmY0h5LOo/e6OXXYqDSfezCkWH3N3h/Pf
8g258D8iT+5CJTnIXXJgjEqaHB5xicacD5WxXv5I5opCL1UistOWpnUTZlTwR897mqMQqepqcYbb
MW2QwHajodkR4QTXg4O3VjQE6iKx/EWD9HF8+/23f//Hf7xM/y/8qeuQMyjf34o+Rwqk6Nq//+7+
/hvAUP23Fz/+/rtUjvKAPJqAl9GvsDxf8vWXbw9xEfLN4t/MxZch9uzg2MvioQyDi2HAczHLh/O/
PI5nOp50QXg5FipLb8epkrxJvbRYbu1khnw6jZRbMoeUOrk9PJB6/0CKINP0fFMK13NXD0T9LFS9
9J3bIQsN1EhMcWtU4B+cnv58Qnx42vWKbhPVfPfIXHrvh/Ztz3I8JSxPWsJ++4xmZoRREYTWbeom
rEgM5onOU1sTRwmjs2svVcvnw0/7/vVJ0xbS85RiZl2xetqQpmHU9wOKYiEFU8Ou0RxKJ+9+qdi4
h4fSb+jtSpGWa5nCUqaypGOKt08HAM+gYmaMt3SZrKtWFaF96gw43jpzkW0H5JdRcI+rW6clfBlD
i7j+8AdwzPefgAq77diW49gm2e/bT6BKr2pnEVmY+KRAzv2w2SGBiADAMBeIKw3u2BDyIUOwONF8
QV+1u0pkjivH0gmUn00H5c4lqqFGIGi5vDTgkC6bMXNAPwkDwlvnqu1oxZ+cuszvQ8WxByPGhULd
Itffef3DPEY1KSmharfk4ipFMR1TB7dtNLVJ0fYOYHyclq5FY2JoxO2EefOTG+TdZejny9kiDJZF
S+BALdlMUJJ2wHYfnqTXRbZ6TQ6AW1a/ZKuJ9WsCsGbG7SyH29zMwp0lhvyqafP+rBkdOhhdY0f3
bm0iQNGFpOxfJ6+unq04DHbV0OaAgDLHuzz8kfQa/PUTcboo16JkKFzpKUS23r62sfW6Kkqadj9T
Wvmk2iZ7krGR7wPgkSBmM6TsemRCDg/6bh5c00exy3akdB1pvjtwVNfZceNF3c2k6FkoLbHqOCAT
xzsF5mLuJX5MQU2huYXaZVypEJEl37wyDHdz+JOst6grTH4QwIvC216anv76LyesFTRCumbv3uUq
MjU2VD1ZsQAOXHvL/q8N5SjpOJ6jMJuVju2tD1nHRMMgSzCkC2Xcns9DDTiEjXSe16K5PjzU+7NO
gs7mhXKYCw/q5NunEpBeOm9s+1uYaFyK+BidoPgkn/JW23U6vdgeHs/94PjxbOEp6QtpOaazGjC1
urZRocQfb54hK1ZFlH2vpFU9RnUNzyAgKKxVi/9HfpFrwnvewJKxbTv8E43aaCsl/Dy3yZp9Tlvt
xo0oTi1d5F1EITWNYIn6H3VaJNuxFMuGZ057EqFm2oGmcnaLRb80cDP7HM6UbW5qGUe3oYvMYDhA
8wtU6RJfTD1Qzz5/DDw73cO/tzZhOPbAapzym6zFeOPnWQD/o8HgqQjqkhUwQrhpulF9AewGJmea
AAnNA5wAS3VfUW3+boZOcz0jHdddd/NsaV+U9MvoZjfRjMtpSFS349pxcThGhflHK5z5ezGq7sgS
tpx3W9iRLBQhACObklv17duu+hQpd39A+iqf/bvCTdu72S3cKyBgmGQ5Mz57eOON7h2Ouy9u0dO2
arPuMq06rSHnhe5T7YXlYycn9zKcZHZNNwgpHzOk12A403xjkO/CTAeNM4ftAm/CjLZwlbwjD7I6
iljspu0R5Di+47Nm5eoG6VLDzmcZycd6zq/LorxUQ/DUthQxPUkPYR6OXFl6Xn49+tiQRASOy788
l3+vrmc/XbyKC0veggPajFkrMNVdQOWZxenh7fHB7vDpG7Enbd8lFFgNVIrGUonpoqQV4e8u7Uyl
J2kOON1KLaQJ3KW+CrJE3NtqQCGVxXbk5BHvwy5Wh/JN3zSRgeCwf7tCsBR066TnzktK4G0qqdqL
3uIWqvqhgRwqM7zZbE8+LNTezqvBwTEHfwOU9SCSTFbRbMGnoUw/zFUCkqhDc29JCloyUl1FfiS+
H56u9+vZtaFKMl82twMnyurTkom3ljO19+nkNJd2Ta8aBHb27fAo7+fEJ1SxCLGpCzvKXM1JNNRN
akCSv1WlL0ClxBVFLCN3RrCpyn4mwUnTk8hUCzoh9EYOD75a6govMtvmbPalS7Im3FUwmrqu32bc
BkALLbopVUorLczqn2m61JuyWfJLtzbKI1e90Bvo1wUPb53AV0kllMMF7K9GxQmwH4Jgsfdellbn
/jT4d07jm0+CT3iB1CJswJz37DhZAJUfrT0vCuYdDGXx5196fHa6ENz+NregK3jW1QcJ3DT0W0r3
j7VsgeTMN6SmfpiinXdBS+DI5SSst4+tRyP4Nm3OFI9tbq3OlbGv8jKoc+uRN7qJO9Du1gXZ6BA9
6fLCcD9YF6nx3R2+of17+DlXK/lfI9sKMK5jWtz8b1dyEXikduVkgSubiUKJMOH5mEdC/9Ux5tvC
kpBbwLr4yoakuppM/HlUTzCRIQuW2bSSwgQvty49l7llnB5+nnVcoReQzQryiJr4x17dNImb2LQ1
F6wYi/GPscZhZ7HlmS2XfQIE7sh7Wz2Xeh3MdklMfZcJNFfHAPbBSyLH1Nw7OTpbnpN+arDUDEKo
6oefar0Z/zmQb7InyKGUXE0gbcRmxnTVfFXqifsvWRC+DDHWTLF6imV4JPZ9Pe3Xu5DFzxlHws2A
q+VowhksEaMz93boagx/FYFCM1/6bvrEHnyIVXvWZ9A6S/fJYRKAQIFBHcYgga2s9iKvcFJ2TgtT
UrqRWOX5Kj9ZvOm6cIwTS5ubuRLhPiFAJkXhrRLzV5kll2Ipf5i2QzPAm8EHBHLcLun8vVpckMii
eG5QGkEkZNCqRgRA8e7wHK83oX6betmwEckPOf1Wb3OkO2bANYpuOwcS7ljiBjc0jb/rVaCQVrET
PftIKZtuoq49/gyjIWsQsfP9vT2W/ZFYY7W49KZRyiIN8VyTpOfdjZjhEWiiHPA4DzMAS88IqfIN
myA1rCN7ZrW69EgE/GQYtjAprbweyr9kGNxjSx/PQfUALvJyyYFzmpTzTNeFbgVvJ6mO5JirYIPx
bG41Uhk2qpTM1NszZwQfJ1LpFQ9me6I0ox1ZdtLaEwvDOjoc0ZHHez+RnOO+oq5iep77LrSg/tkE
iS3yh74ApTJ4Cix7di+y8chRKuTqwVhBIOZcrmrWkEBuc/VgXl3GdNa5M6swLLbB4D40s2t+hsAg
TozEGV6CtKeBp6sL4F67jWiC8pubeeIZHbAZRo/jnC9BHOwnE+8CSC/l2diiJOB5HkLVaVNt56W2
bvPQGzag7cPptJ5HzBnh92qOifNHEJgGFP8+BgMwJ5+yORq+hH2RUXeffBhjeGkhxDOlk2ZeGAPM
+Xp6DJAAP61chT8t2NC7EC/jmyGFhOGPlXtTDPa4iQS4CdxhwqsWNv6ZaEqknifAfyeLMryzaIw9
yF79orZWGQC779IYjf9yGcmHxgVxXnIW6sem88NOYrhSjlFcly0FX2JCMHv2Ul5Wrigot9TdBSUH
G+F1c9lYTrxAYKIKPPpjcgctH0edtMafK5uaM6JI1NeSoLoHKJWgjNSOnzu0pU8Rifcf+8lZdPsJ
9egwoMFem+hlgC38acDcjTrEFMzpVlh4SgemhSW11ghNlrvFx/6gKx36aER4F94yMy22D/7Qx3ay
Dvv0qqYodF8OY/2Y5aP6g/7N8mxXSltFxTjdxTaSE4JXkHm9/JNCVvLQZb2xdbs8pt1MONEgMHiZ
AieM4LNMxd04NEjutZQzPbdqdiKjEwJaFr/xrEvO5jYD1td0iOy4LU2lEgAdDqEwCijOnFegRIFM
dtNtuHT5aenYEufYgdr2jHSd39jluQPHG0aNs8z3yHqYD5EQ07Oqu/hqzsrwRlVSXXQ5TAj46TQK
KWttA9C2JwUt8EtXOdFVpZJx08Ng3s11auCyWXan0Iy6k6WutT4+eitlwyWBKyRSuPNgXXpOk/zh
RSmEemQHb4sxHzYJfOorrLXNrS8b/NPgTW1GKGmnfuPlGyehyFRRvN7VDsiJtjTGi7RXSFD3fCqo
5KDeS8dABTlrtl2w4IDo5zOoiA5BY0ODQ71FAAp27w5fC3J1Ov5zU/umJX3LcggKV5fh0lZzn400
MUcxL89Z2BgowlH7JbFfbvwos8BcVhko0C7cqSlTP7jF+6uxEd0VluV0Q5rNnDcwXYRjYuix67L6
1ERMCQpStU2bEcBsfp7bNtotnV2djfVkv3iqAkVQ5zWKJRW2vWFXXVd1KrdiIbGdUxQWPJoep4O/
5Df+aDwC+7Wvq1R1uzSC0TqERUgXOJwu08kPqCOAoOkbJzhDPMI+TaocWlsALWom6jxHfnb+1DaJ
PPNnNAfnavQu2gaZ/LZBq6fquhGZCBTig3DyNosEi0tmWKOPbhTnCVIMX4bOoVEhQ/PE4EzYCGOm
bt2lAoyjBm0Aj8eYz5/m55lcYNuqsvpsxpz6hmEZIIZpNzq+QN86MqqLrEfeOrar6lPrLMGRm+B9
cEj516WOpnRFj8jm7cXjlmY4+xYUtSTw7pB1AIfs+0+1JmkZ7rHbQK+Lt0GUvgl83ULQ9846e8vo
X47DbEAuqf2zBBJhW1vDSeIF31VeXU89WobRmHwqKiq+gNRO7T6qjoSNq5vvdem6tgkFiD6a56/j
uChJLKPtRURDUZwb2fzYywbKpvCPzOtH9x7BokU5jCe11snSojIjKvsqum3CHKSrtNMb4rMAyfwx
OA8QlYKrY9bpiSGa7qmdcaE4vEfFBw/qmYLcwlS2NGHAvn2xCW20RgBbv6f3oOXSl27vZJb2nwZD
jJ3fAKB73FjlXrcIY/h4Z9lXgbHc4Y/x4aegSMPFA8nWXk/DEE9+6DNF+2C8xUh5bm6j5sgQ9gdL
WBekbcILH/kEc7WEK3CCI1D98r4ATmJzlESQoUe62132bamqjStvJzoaXkPCU1bbMQZaNn73G+O6
qnYL/eO2ug+WBJlUXEWBYRAUIG2mvsBPblEdR3uPjw1iws4w3/RRF4DaGBCbuRZ8seQis52ruPaO
PNX7I5bSrOsoi6oD9cHXI/iXABTRhcwDn5jdV+hWlIHzqof8VETWsJ2q+WGa44vDb0qsW0H0FEhG
pRQWDTei39WCCaLOc6ohbPZ9j5ZIH03Y9jbD42InOOG0iKPI3v5Ew8g+Cyn3YwoY7g5/gvdrxbMV
ObfrW7a0aGu+XbEulf6ckBWvoxKkbGhDUx3nb8PiOkfm9oO05u1IugLwy+QKZZagvaJpb0QJolhd
N22jBMqzQO4JQEhundNXwaF02WVgXO9rz4nAHIYzXtt1/her/nra2RwUGYWpy5qr1YtryDwPqqr3
g8RFDqZh/2lK8E/p4ZYdnt/XEtzb45eh6JtYtDFo5K5rDqlIWwEQbdqPMM4IOE998RiFiMNXxoYH
PrEblGr8fYZKgSMQLcALrcxv4Uo7sr4OFnykmuHIMfXRO6e+6dgO5S3PW38kx/LqpWhUvV+GfgFm
w1E0DCgK4aVy+OHfHxLMsGlzyxG0uOb6kFC9RwwfF7iNx+I8KVChNqGxRunGc8E0/B/GomEo6ZrT
1F2P5RnNjO3a3O5FWcuHKPScU1WX81VlpMneBGR/pJYk9HpdvVhHp6xcaOxgipRv13PuJpUx+3a7
T+Wc3dUDPr1LVAJn8kvyoaIGNuUlUOYirMlQNYLJl0F0yJCeOg38CdEOK/bPm0gV28MT8cHnIrqw
2dCUzGwm5O3nomdUdZVs231YAZRdItVckAEeq82sa8LsII+epCNc4bORHH0V/7Kbw3wCPmQYy57T
uqIPLbViXHyVLNONl8PFVhn1+8UiUTr8dB8c0b+O6+oD9Zdx0bGj3j3l835B59ADPZmdE1Xiptie
Ce/YLfdBGfjNU65Px8pPwNV6xbzPvFjcu04sCYRvJJka7qpuuVzHfiw+V3Xp3rq535zPlvSgagx0
4Q8/9kfTTf3XQtXGVAAzVgdWABZdZG627EcrzHaVUs5n2Ynitgg1ns10gxuz1mBfabpHOiLvYyqP
+xAgitB9UuVYbyd8imOhWtmOe0umfyDNq4XCM0R8oDNoR54mWbZTfaTw98EB5VHMRF/MQiXPWk97
TwFF5HG67GdYtydiVhBRy70/0aQ7PK0fDUSfyWFqbbbKeiCP9kUnl2XeF6T/0KrnGCD4eCys+GBH
SpPr1aaARoCxbvl6skk6YRXTPkzCa8DbXxbbOP/LD8LtLWnMC1MPtdr0Dc05leRWv08GH71aGbv6
Xm1B+cqXwyN99DAWZWapjz2HZfd2PbC00bjt224P0lrblGo3LIzrvhwe5YObg/I5J5gjCajfJbt5
hWyyAal3PyxVjoTUS0Zb7nQ06jvW3OGhPnog6pouXTtCPi7ptw/UuLO0WgR697HR11C5nS0JWXpk
oX2wf4Gx+CiN0UOje7uatSSpasNEi2WfFOrCd+hq5iFkhZ42PXyTeNvZCNaoqTgS53z4bC6pJkkm
gIr1sugqhOBUU7f7LgOuCX5yPoVX1h6ZwY9eFp1oerZsJBLN1cPZUeEZhejGfUAn/LLromFr2TM2
s435o4fOeOSCe9ej5e7R7QDiCkuAElnXbe1lkE4tG1wOemv80WPJ99I2c3kmrNTF9Y2amtEGzje3
jfrTokQ8aZOarnlhuHV/ZkxF8QVTmfwZe7jiFMRwcKEyBWLIICnHpA55gWPXyGp+9PumfUf4w3VJ
G339eY0m62tQuvIR7HSXVy/Z+NmG/FRN+ZG9uU4n9EiexTIj9+M0UOuYxA2NIW2GzntsRiRxAvT5
b+y+OCtRiQwsqmTY+ji3Ir7/6zuIReZxKtj6CFrtIMuHiT1OTb/P7ARbF6zuoAnHm8ODfHBUS2A6
RDWkI6a93qZV4kCjrsNu34XNPX6Ct63x4OTDw/9hFMXrosxGJLkGiNilhVxGlw37Gm4AmWpWfE7D
I2fbh0/C2gXTRe8eAMfbA8fqxwiJyLDdw7+Y0bqa562TjNTpJ+kdubxXK4/Ci8f5afIongN0bN27
oVnuVNXM/m87gWjD6H7NQmQzLYgGKlbH+jcfnTYUe12OAkVmpVbnwGBZi1vAbt/7ftzhaoKC/08x
lOXp4Xf0wUPRG+IYBSVmuWp9ltIP7OCV1uPe4GKFmHyJGHSIAqs2Wjs80gcPxEi+Ikmk8PoOjRJ4
UYR+hj3gQPsZpi1KtH99KbyGVrpPzI26rhf1cdwaDuCqfWQ3f+hETJoVwsHySHTw4Yyxech14UiA
4nm74nhhTRwBe99TUqDNMSKbGQztz0WzQgTq1odn7aPRfo0YV8ugDkcat5Ma951bBpcReiwG4Kq4
My+R3/COlMXFR6PxRPRLBTCRd6m8tCWMsHFo9yos7L0jq3Qb+H15v3TJCFJjzLaR/7MWNalQh+xR
BD32Jq2W5nuGet6Z0U7aFNK0t5hVGCdR3CfPf302pE0I7foU/QCUvJ37CY1Y6PvkpUPtgsUTcqdq
DLcanK+jY61j/R7fpqTSJZDR9UeQFK603o6VFDJQHTare23WZ07DLgjBqMtgR6j9x6CGI9HF+4OM
4Vi/gv4wEcbrPf1LLmaDmijqgAof/WCkJWVYXQIdENvICo/Ft+ubjZPszVhr8O00t23nNMaEmWX8
CZsPenmufT8hziiG8CzxEK01KzwppLiKZ+PIrfCaXq0m1iPT5/YGNAh0UCdJvzzpHIdT3M051OhB
ICgwlo/Ci9ENBQ+xCWrwA5R4sEtsIKQshYAf2iFlp1IkM7xryyv2jc5jGivB+zrawSVDwSKqfwzQ
PbcGcxXGbotlIh0Ns21vs64qt7CQ8N6RCEkbpbxFAOlLLyYIs33+ULTuzoY33hZY2g+5+pK78koi
yBsvgGVBsnQyuJ6pmWqYvpflVNvrzyZK9megHO6zztu4c4KUvmE8D7VzZRXlk5w78xSUY4b9DVKs
ISETuhjPtmdcaYFCr7M+mX23p218nnU2pFg57eIhvzHG8gYHhU+eGZ7PmUeGXNuI07dPHovPiZxd
V5hXSiH55nrZJZERGA160qevMoxhdp8Bsc8VynlYXDlx+xPm941WihOTc3V4G75fqz6gbSqspHtg
C9ZvMHUzSOeW298g7EtNnHk9WhN/H+MT+gDGY63alvfutsjdyS7sWjGE71bbOOq/LL7x3Mmu2nSp
+RhY9ed8Nrwjt+EHNQqud5AM4DM4XsBpvl2bWecgckCqdMPde+eIEofgMYy2pcwegAshgQtFycTa
r9EdiGGxu11nFuGxT/H+4bm+NKZKF9/Azq12iNt3cYHaeXYv2+FuDrvzKpgvlhqyb+hdoOCwjceB
5iwM5WYO/0wryvy9+xRM03XVRPeoQoDM6asaEZAYz63o5fDbf3+R608HrIbrwOV01Kvjl/2b1kVO
5OzPCJWiPx/nd/TmHg8P8f4eejuE/vovQ8B7ilrgvvO+V9q5Tg5fCbdxZzo8ykcPAnkFogy5j0VR
5u0orU2RloLitPfn4tTo8xPXPjs8wvuNQt/DNmlGgB35IIWYombpemvYO9aAOPJ3XRKZaUQcHuWD
89x3MS0HaejxSsS6oIVhXVNBwBF3rv1DuQb6Vkj+7nuscOFQ0oP8PnbGdrDFkXH1Mnx7kL8ddvWW
RDqg6YMG0J1RpqPE6Bn3TPSf3LPCnNKbJRj6q77q7WdFB/kO3fGjh4T3vuNDFYD3B76Zi1rZ+g3/
sk6CBTF7GabTjYVixMMc2Jx2cxefgXI17jCLhKavt8xsBRTafAvyPzIA4X5Uyr4USRVviKSQL/UN
fGIyyw0uxgqhvZOhQT+g9ewZ8Y+hsqH49N8bpTr0d40qQcdEpFd4QRlPRlFNG7sbpheF6OyzXXTF
d5ioyLoWDAQQThpPmCUst3Ah+n0tIh97tQZh5grQQ9xRaxUUrTnL6WUGSz98N5yKzokzZpczucxG
TinNKjiYCLcU8HGtsRUP1uAPt5Md1Z/cbmkv+ZzOLXwy0EOIhZ6hsgnrs+uIkXzkswfBkYbitgPu
TqtrOWNdPx1ZfvKD18A1rnwHOLsNH2N1Ikwc5SWFEffGb32kgCcBbyj/mYNuCX0+b+Pfi76BM15a
OztuUfAvf3jNOFCsaTC+abemlqSIwSol4PRPvWF4xuY0RIW1QVNSDpemnBtwFxXKX4MB2ivB9WuC
IkpV8yarIGU604M55x2YmdY/yZz2a24hfioHGsfcyLshQpumhzYBSbTGrSaMUbVwq6tqQhkpQ9jj
JMrqjRjTP4uMBrJVz1/9YRFneGVh2hSkIxoYXr5zbMTgrYYbr+okHmaTiVaUBy9U1aeBl/N5h/tx
hFAVRXZw4tYtmk1hh75YIig19/hfoJ0kUGST7nc7yMSFg8j+pvWd6Ewq+No2ZrxySH8YmfndHxw0
HZfLOZg2QexuXdl8Cv0huujaYUAXGXV/Ofb457BA8ApGgb/9ivYdNZcsfWpN7QxnJouOQJLTpEuQ
tV98XOLLC9xN96qyLgKrP1UuvtRoXtw31micxMmyM5d22TWGjzJ3dmV6xrdEOfdjV7zIGh3f2rkp
UCvNZvzERlvdgFLXNGRYyr66zbLqTtVyj1fKM6RShCTy9FEG012NvNU0y3NKS1dl5GyGuH4KimHv
quyhdBfMiItr0812PUOGKkQM2xM7ZaI2gwMPHMenwbYv7DGGtz2/+HB5AcheOBKD9dT/lBjLsPWE
H6PQh47lAE4G3dFz3Nr3ypt2o6YpD95TlXndCQovyHkmyYVC2Kgz4MxImuAssH4TJKrf1RR7cL7B
06CMEZlyRwNDVDqZSJekm9wpUSDFayUOmt3hDfTBOcrdAAIAeDwogHVhgaVuxqH0ES10zxRd2pPO
vJYlpowJWk9YXHmL/wWV0GNRxge7lgot0EZqXATk60ojHj5hUU/peJP1VnUmQhel4T7EeqkOgiu8
BdCixbKUXA61xMlqIuBlaKscfvT3kQ45j9QAD3qn/jseXJSkxUwyKm6azEfSfG6im8i1489l1wzX
w9K413iAlpd9uBSfD4+sL6fV5UWrgpIHHGd6QeueW+M1WRnH3XTDZalrHtEGBMvRG+p9EskF9T+j
rDtskph8guIz3vSyvOc/7ou+fXSC/jqz1Q6FgiP58ft4g56FHpH+Bd2tNRaqanz2Z2ZAnSKxGv5X
gfn7oInY3xF0aSmBUTq03165ZlY4VrhE8WPSZch4Ib6OQSQnx+vb+fc3FPT2lZL+UlZzE4dRt/rj
P57KnP/9h/6Z//6etz/xj5v4pQG0/me3/q43P8Qv/tfAm2/dtzd/2BYdN/x9/7OZH362nIb/xZLX
3/m//eJvP19/y9Nc/fz77y8lF6z+bWFcFr//60uaVq+jsv8m4etf/6+v7b/l/NhZ87N4iX57LPsu
+tkUv30rfvz2n0X3rXnp4pffrvlju/5lP7+1HWx9+TeKkrxyMEg++YJHnWL8qb/imn9jazmkaRZY
MXDZbL6CrCD6+++GLf8GzZ/k29MpBmV0fqrVY/M1x/8bi8i1fWicgL9YTr//16zc/XMH/fNNfawl
8Lrm/mejEZNxrFGwoe1EOkd8sIoSmxqsaGwieJNaX9wKj/YB2RffWM6NuUVJdvBHMCpudd71vXsV
SiO4KhskHajkGX8sSKR4alsO1nTno6IaRZiwR6E5bVJoB+eRFJ8dfAMRpdTiYV67SSZ5GdhL8scv
7+JfD/WrIIL1dh/rJJS+PDAvaFMQW8EXvV31XZgC+KnD6mwuDIx1l//P3XktR45sWfaLvA1avIYW
DDKomXyBpYR2CIdDfX0vRM70VNa1udX92mVWNCuRmSEAuPs5+6z1nPWjewZou1GpV7xBS4N+Fd7D
K/N34AOnK7W1M/N/9Z0xO2dWoYadmC4xAMYkI8fYzh76tkEra4UIarQd7zt71i/Q8FGvukSDi0WO
YGTudoxy80BR7fjv35HzL++IMzWbNcr/IfMRDEf8+Y5o3UH6g9S6gyIjT1FADtV9YLcybxu/t999
6Ago3c5t98ySVF2l2e7tugp3KDvAqxpluK8mGe5bo4NpMTOjeft34GJRn5UAXFSZEEJFh1nGo32w
I/2Nzaq7sxPwPLZm8zfkTXyxsMW6mZ9fXQBYGW6GMmvfwsJ090B3wZyGRNyMmANvFwM0IvR9kE0L
KaYwuyPLJjJZ+E+7wmLgtp4pPa8l/dRd2bnf/+HjWh5rf7mKGQLgHB4wG8jsHAdym/vlrycNSr7k
oFtISTKsgXpET3ZeyneEohEbSp0F5XXK8rccmN22yiEKjybz/Hk2AF/22T0I9zPWsf70hu6rPbGf
GZyrBD10j1vLvCe1lM+xegg00NjeyYo3qBnQ2FKerQPaZMm1RsQKyFe7Y/oiu9Zej9Ea9ArYw3iv
BsfedqbXJ+veDem9lfrBli6Irt5hO6tSy0byrD5TRrY2//5z+VsiK2C+jK4IVRqOl3RhCEL9+bl0
ohhJL1dMd3ouwOBaP+UJLBYhWmbdfg3AEPZV9LOGdHqXxih9cuZetjPk9KvdoS9VjIieJ8qeGx8c
y/L3P7y+5Xv56/e2vD4CiGS8TbICYbBsQP5yQnQbq21TZ/awyiEPZb/33LsM2krX7u6ZU4DQ5chy
67YIamUZBBdqyiCNpdTZY+TF/1Dj/fuzkE/LpGzGZcTsYRDQb/3z1UBT8BjHcMPDnOYOeXriS1an
YjIgI7l+Nylfc9+BjC3RoReJPCXNQ1MSVGEy9Q1RnH9kzN3cRY0yzpYBpdSIihRMqb7Eqh9OjQx6
dMVBuZtq/DyjkUluo7JaaR+86D98sH/u3JYvHpwEiwRpPN4S01V/vpVAkZ5nfxDhti8HRriyOdsM
vnZfOwSe/Uz+mRn2/eBZW7M1EOt6ebsOyY+jnGQPsYmsed7GA6SwqK38bRdb015VGRBqavH/UK68
jej8eREs6IuAcvlCWyAm/udrHft8sNEsRgcQIcl6zgoNMUjJU2fr8iX+Odpw+lIdn3tQ6KukN4mL
cpWczbySq979p7LJvywm9I1orhAqW+LVDhfCny+HMzJb/tjDDFuE8z7yp2w7Cf1TqaHERjdS2ssX
X7sxn2Pk6tuim/PT5NtYupiPb4OCAQQLu7g5BWrtJOD6XNr0r7p0/s8/2pFrPvAkVic7nYt1LWJr
W8lZrUSal7uiDtu70U2+/fsL4pZV+fNDps0bkCVgO01/5u8XhCQ3//vaHsM03Hc5LOxZFPlWWANQ
OiYuvnTzFNz7kIYb6u5x0t6xqLjnrLdfDN2PD2FLsT8eampxnT9smAzkoe5M47X21Us0zcYdzfF/
Gi0l0fPnpnm5ktkfkeenosk2yvn7SjjFky3nqBOI15cVJIhkdhrhUM3WWLyZDZhYwwE46PeetRkx
YNyF/nCuwnC8QvavKSGl5l2UJlePi+/oZi4kXMu8o6eBFGVM+qPKcXYQZnPWGFkAN3rVd9sqwj3K
uxMpe+NUdjQM6vAxKfLpw5vBd/VMgRHrZy8RFXe6lOlpCMid2MN3Z1k/h+UTphqBkJVJ2G0r3ij4
0B9ohNjYeip3KoFB7c1Rvb/tMipPekdzcs1jFQIom8bsm5FNT8Ibs2czEDtnroOdxWmbEIR7Hg2o
8gIKV1nYOG7rYFtLgHMWZZDJsbCtexPzy1PJRTmkiB5j7Hz4g5Fa6djd8DBwrjMpunM4/XSmuD9l
FMJQatvgmc63vZHQ2TuN9Gw31tiyJ88+aIi4sHsGgnEKCB3gB/Vo0Hbr4kSc07F0N4bpIk4sI9h0
ffeVawqeT5s+VZbzXcVArG+Pd6q5EJph3GcUJ26Xju8m4a6N4GX6YQcs0lbecTBREIhKAVRdikhy
YQlXntVu5SRsSJ3Fjskm7IB8wWPBDRMTCThGVXTg+cph2UzOeW0Xb86ISLHK2wC+LUuLEWZMAWrz
a210yer35eHG9doo1XiKovyRSk3K3iqeMLIWP4JoCjYS3OTejOTDUFVvt89sZtuzd+LMPiRub+/j
IfdwLEQURwr1ettweYqWD+PxMLHd52gwWW+X36mcik0MwGSTDv6wVonnbCZfO9dplOBu3ZVsjBkw
PQBYSSXgyJ6EolfE+lfBZmE8M0jPcS4XECSIMRHF4c7J02tYDy6hX79ZMRZYrCe+tAWFLjezpX9F
zOHt1JTBQOxCmI3PXWfv/QbmmpcnmzKza8wuqqZE9TaG/XANe9de3a5fN9PuxRsGxhYnXkcLOuTI
fmVz2w38v10efDC9U2SkLi795XalciO96CieT5LkDWCXs6dr/5QHZXpMY/NrbCTyapUMGxNbZg/l
IXkXbe19gXlkju6Bi7K55zue1tFI6XHrU2d9A1kFCTaugZ3lyfvY4IoEsLYuYmQHmOUmvZF9/LU0
lbymmUZTHiLiaOSk32bqsnsvpmhV99GTCMy9X3Q8FBbfpzcY8wr+jDqYtlBPUBk3te9eW5d3EBem
fX/7xTXx5lXna3nXqAdXHjzGhZ6Nrl4r6ZsYDGHuSdxM0KgpVVuNrVZOXYCrXL56GvTHWCqOEFPq
s2wQtKJpeHaKzgLdtIvb4SezdG9aQFcpKhvfjMdeuw/Vsar5fxeX77YtR9rZCyQ4Ft7h9tzGH4Zj
kIzDpqoAJ07aeqcmZKw8KcXpdkvdtvhjOZzHOf5F+L46tVNpPE9RMK4rmb9I4oyBFtaDjU+mw6P0
Lkwwk5FZ3aV6MPeqaRXlygp78sj9kUFY+dq4w7PTlC3m1WneFZHHitGWnQAt4/johdK3xBpnvTGW
Y5FTyuxYzYz9+l1x1MS/j7Ezt3clyqZ5uRWFcy/ToA1Wty0maAuGg5eF0PDb6h5vekd5GhCZ32Gz
vr0lztXmEV+ef4zDgGOOR6PZLBB49yMDmmPbPamp564zIKz2xQigQmm5qUYmBANUsL+/9xhdxynO
RbxrMZue8yrix+i5ZzlB+KBzuM5n5tBdBh9vD5LEGF6zRgeYRHiBNPwp70/auY+XnEFAnzPGTwxV
iMNYO7Jia+vYK8t+7R3zneE+3F7A6z6LYxv223nWxuOkEUD4TMwylgzjdpqHMloFAfNTPdAz8uW4
29tuW0e+3ptYnjap6ZZXFpe1XM7XbRavy9mt7ltrraxoWrP2qAeWdZ6OqgpPyVS83hZs7SIH6G1V
7kcqz+91Sjliece3g4tSDY/BPoLOqfNpN9DHfUpCsF5uezcY/WuYivk4LujsgFHhdesxMdfpQhwm
JkI3TtXnO8wq1npBe1qFRb6OpkVSk00a4mNb5uKx1sLfm12TnGV9FUxt71SrsuPtZq6jcaZsrMmv
D8GLG6PKKPpw+gT2u8k6QN5zYni7mBUJQdW0B5SBYn05byncA/eGCnDjdempBK6aZFHzxS+Mn7cV
NJpxOdei5qbu65mxTbP7/b3dPpFRVP3OFsKBZ8/KHHGWjqikH4PYirD6lqch6pJv8GV2UW3vdVud
hymKKD97euXkyaFI9BOI8einI/qt5pZugugxTDPzpLWCmW5zA/YAJ8+f8VCF+/n2zdJ/ymkNVMVF
u+FJuqp9DLW6T+vIPpezE+zFut065tyumg69XRwbnLBr85iXLs/StmUHqaGPYYNvaYIk5Xwk7mwj
IxYlYATL+JY5Kj9jqX8eaj+5YzDd2peJevXqMDoX0RydNWEYkILTcTBQFNy2Fq3XYP1R8KZ5Dl2t
lG5Zk0efMHDrL0Kk8yo1sp/S/V772nxxlG++qK4/W4NhbOqMoWebM/aq8rNwf1sgbw9Ulbbi1LFW
oumASq8MA0h3YqWnsW4hc/PIjUsz5bKp7F+OkUHZG+XGD9LqmV5M+HstoLb07Xb7U3CJziLnAKKK
6nL7EdBm2v8+KuM5gwNYNvW0Mx+sa905xll1xt6lD0c7HTL7dmDadOPFjN3UXownKa6GO+diXdMp
4dZph3VkBvJcyFpuey2dXYVX3cmAgHaiXs05sQIxF19ui70Ikhfp4wV2GwaWUIYchKWanXDy6RrV
Sb2ZlV1iFRyLCw7fnZxHcEFcHuBe9wxN8BA0CLfIRp4HTGSVCeU1b0aA8g4D26oaduRHjGUn1tGM
wZN8AbbEMZcGx1q4D2zLg60sa7aTjD+fKvD1jxATGWKu71s9GncpSq9VNi1T/VpHrL7K386G/+t2
QxhO2RJnKcRmKBOfrhMPgGL2IamVsXsR/udgJ+7zNLO3GkrnK4ONzjbgCtiUc2htZte8NnPZXMoQ
3F8vl3nrPOuPctDvlQXGfAqSctfIIrkLzRLqVzo5J8uoFCjGeLpmfhxnLEnFNZzlk+iH5ksEbGo7
/dJxnpzMQddHqcxLwf9316qOg/9ymdw2n8XgQEmPyazQowL/jQYEEQklOlRgEUvzNRjqZNuV3sQI
WSDXvlVWBFiT8WBoJdlwd6893+6zYXefk+YXWfVUXpEiUKYB4+yzsF6yZX9ITkQ+sjfG7+u7FTk6
97lo8KpO5YevnObomNNH0WrzOLrzB9oGHF+ddDetlhw/mZ0+BnPmHdvOM1dpzemod5NrZgT51hpM
hOeK1Jbr6gS/cvImqJzsmjAT+5SI+qoupm6bN0W5N6rX35dMmw9PPIVQ28bMhRqhueN8H1Bd7Ipd
WiIYKGJH7ZwxCU99xGtpTKw8UxFcbp8cYt7g0hTxlrgKugrnMTbs+JJJG8i3MOuVZ2fJKZjreSP6
KP6SJQa7NQnFolmcMz0+s4eEhuG9VSOuTPrskQ3JCutEdT/rc+gXm7ptfqU8G55uP8hMUOwzDlXu
xNeZg/AdOixucmMnWlUfgNm5b65jHYjIfB+TLLhvjRHm9HJROPT8Y5RlZ1bnbJMFsDUhXOD90sCh
ndZlMLAd6nursaS3vt2FSanRlUZzfLn9GO3ZX7F1jlcR7ltczVn5XXY25iEViV3QT8aTDKYTnub2
fpxoLLBgnBucXXdOWT8Hnur3fLJhu6UHCgtblf1+TFvFucLKkbTQaWOQDpeg42N1VIwtt9NOyGiR
i5EBazrDODNhzk5GNyhKGeRc0Ibcpyo5RfnyYOvC9KMpuy+C9ijogSZFZkvt8PaDRWS8lFg63ibL
dI6D6/7stZft4qlhV1sB4G5Cba6dUUSbzorbk3CBD3rLczgS2lgrg/e7YnKUsmHEjn/TgN6glpsw
kGYW/VGUTb8qWrt5ZNKS/lLnkk3KvK+t0ZNYmOyHNu3czVArsaqNko45NSumjbn3/LxGfCyGi+cj
KliW3NLkyDUWw/ThJBlPb52cE5iJZ1FUrzz3FKhc21hF7FvOudHRuo/6U+4zii5tMWxsp2H+r2s/
xjjz7+2iuB/j4dNZys+1tmbM0JN9VVLtJxdhV5Hn4xk02CHO5K8m6cdrNqR3Zg5BhD8YqQSleEdy
pw15OrG3HNH7lCdF03+lZt957oYOHxYwDBn7yblo8+2teh0PXYLF3GazFSQ4GBKDMVxj4LSU6ulQ
+5LSm41uuvFUe9BR2D4aSNOXv5tCwhVvk2ceXY6bpJsgd5xH1fqPyqyDDTcoHQHRzttE/Bj7Gi9s
k+D48durS1dgInbcJkSWInflSNNnT8gH+vsPvRSe8F9iuzC/ESSst5kTxpdi+RGHab1uKifcAKTl
6ouRI8pA/0ILwkFsZkfPJP68K5VtPPkq8I4Gc+IrT1vDQTNLtyaJTOZWQ4EeyL2sZ9E9FRUaNSPq
ckj2y/mwgf4f5653Isso2IcP6Rrvin9MQVwcv5RMjt57gzOuiX/yKFVWvHVKQe6qigbQE3G9J/Ln
vEL5alYhRfTMq907lZDIaZc6cWbBkOwV0LZgOZfmKQnQcdrIzCm3zJdP17iVJ1807YaogUZAzvfs
/L61FXQg6Dq63FWxk4PriKg5epHxdDswyKWTUS2lpmgKcS669UeVzPnbVPcEAjB4m9zCB/BS+SEK
WoDzHhwbOOYKyomkp+MnhyoRUF1y7+RXUbB3wmG5Svy7EiCnjjhd8IFUH+SkcCQt233mC/wz0ob7
yY3Z0LH5/YfCvL2E1/4sxzFPFlDzdAEpAjT8W82z4jKyqjbOj3Yp9NGCrc3rDTkVFBrpFtCE2amf
3eIjG9rosZXVoV2qGx5+zFsjpyHMRSJGj4dm9rYkUBUIdSoy0zyGl6HqLtjJiKvOGScE1HURsvaN
nfuaQO2wqYapfUzL8EuBauI8lgjc/xtlXXcpMf/tLTKcRwSVKDG1O/qUf9T2td2NTuzq4ij6ONgM
QnfUmgHY6DrP9ykPjSe/8M+3viI0ZsQMkVVtjBy10+ihl4OR6mx+H3LG5r2B23TqTIYxw6nNTm2Z
Xs28Zh+RFObutsuPdfAz95z0fh6GuzrCXR0L+yKDeDg7on3ohW7vrMxSezCsgCLc3kKkNfeIZ6cV
QGpERhlbcxLk9n2P8iuFRX0YtUSK0CFpCBMvB8rwfzelkecvEFXHQ4EwTWejryfeSRet0phgUuiK
acuflW1Tb/oN8voftd7/v331P3rx/8sa9Izl/qXk/S8d+vPUxhNHl69/dPVvv+h3Jz4w/oNOO5Mh
5kIsoW3O9fi7E++F/7FMdS/9J6r9Ht31/+rEOzb/ie9y4VJThAYS/1+NeDukf28RsjWXirpFDOZ/
0of/s8oNo9Ff0AELy4XGE53MvzUwY9ZvoyBddZDWwHOpRFE5O7hPEj/T/9Qb8pfQwV9uzeVPI10A
F8KiXU6363br/qXtxqGBewfoxEG1LZAnP6Xbk0Y4QSJtWQe7VlDGQP2L+7Gb9SG32+E42UOypWAc
n2gopi9zF/ofowcDCw1Z5rMgd9G2yxrz2BXWAEvM090ly/L2VxkzELqqmJQhq9fMIITrYqzWMhXq
fXY40KxHlVC+YQig3Zej/YZuqDawmaYOc4sq/8rUfcZmugm6R12PBLvNJhSnwWwltYmqIOTu9iJ6
kKVpoltmj7wye+tQj3MAMZGNhzMLe9UJw/xlGtq/mumtJ5vIncHZ4ZixeUFLYpQ89GX9WPk1BdKE
eNusfJj8JGMubemrd0YNnZU9FdE2JICYsrDTwFv5bV682IlffaiqEXtLNOVDSYs12YAMVB++tKk3
BAZu80gau6oq6udOZhSEddBsgrAqj4LClLlig26MBxodKlmnwJyeF/TZzzFzq7Mc2ilYyaQyn7JA
KIlWSQbpJtP9/LXTjTzRU3ffwtYFF4Yg7Uc32v2L0Y04EGl5PPROa74EE8WPwqpzGmZw1jgB+Ugr
2izbln7YHyNqiCdrcEwcfZk8GSbR9Rmifr32VD6Q6OyS9Efc2+U6GP12hzvaZ7jB4hSB07LPaHfF
2bkr4IiF+WSeS1XWZzwPaiuR5PQrPaoaZFlkmR9hS/+fXa0fr7JSZY9WZqgzTBHqM7M/ujx1CwgS
fA6/ICwgiU1Lav0MDXf3QxtSozMGPtVA2WJfClKTbjP276CtQ5rvee9+T5AdH+t8aI62k9voZwdb
dzjdc3tmJsA0fwlAWydt+PoQ5JX5q3bS5UGNwonCcVlRziv1OQ5zKqI2cMZj1RviSD+le+n0sq8R
FYHiskPZ2MNEui8CvyX9ov1dJ/1sY1RRhu7dqIktzp4KdnmDlW8jIsP8tPo+OidKRgWti9r8gGDl
9gcgZ/Yq6DPq6N2UKPwaLQM2IkiNYFUGZfPOYb7dNHVjbfJqhNGTTrmDem9k305kABPyzBJ1MEQa
b1K/dF7Is2EHLCRyrqkPPwg34KRp6rFYIQqoqUcN2aZBxwL+sXfyzTBZtG3ysH6m9AFxIOAA9Z42
9VAf81YMeIQVDj+vctKzU07mru87pKdaGh+Oo9yrYDKXnb9jDZ/eXETXqEmyR9/vi3OtDUBllbQz
XAsWGky3tE6VTKln+RO1d68X1SPZDMLD9P/uWFyZDvUyUheVau+Vp1OKOlW+zZUElVQpmose+7XQ
Kt0PGq74ghseVFXTORe/n/yjV5YZ/pU5pfpm4u1LM/vKyXH4ycAh/uKhCC/j4FJ8pKT/mJiieVNi
Hs5C0aZfzXZuUSyNhvsy87OLNBEroz+OaVtlZvNoEaR/n1wXxfKk5/I1qmIufxV58hB2DKExfaZr
bxVXQboNGjISLtP+vwySU3eBCjMMz954jmAjnvIe7DpY5/esG+qryWPqVQaLX6KKdbPOzD7YCno4
fKTDaG6LJOp2QZzlxySK8I+Own4FFxSxtc/ha3HuvJ9qq76rMvD3wsinM8eK6BAYJYW8VsUuwQWb
1HVd9tVnoBt9ofHTjNtlenYj8j5Ctmgl17CNpssYGRlF/Hm+pEnq84nr6pVwgXXqi8q86yrMGCvS
V+GPqaugTnIBRLWyt5CguZ4H4b/5Ve3sRn7dKedIw57JCs7R0sUZWVJ2joglMXcD8oDWAuixUICt
AicNsMRlXbvJo9S/Wk3mfkIJCO/JB4O4TVQx70TWNwd3pgweQsggzNOa4gNBYYjvJ4KsCSdyYsrX
UuscE6Lc1HlhfgK2NHYok+p6J/xp3JXEkLamFbvH3k84y+SDOoVp3mwSEcYn0ilw+ZtK7mtStz8Z
ay/WXVZG9cowC+cw5j1m+ML2diJu6++prtqdrl37sBzMye/0Y0Ael9vdjyv/WxiP88UtaT3p1iYx
PzKjhALhKXZLDu3InV/IRINc1571xEUWXpyaSvFKgcHlQXoj/VG20quxC4pjFzFLvyLc251cR8mH
2pqyj1oP2c+M3Njr7Mjm03FkF66cPkbsqBrb1xR0mu4Uisl9F/jxLnYUwDmsBtPeMrnkbRURtnNY
ZckVAYwI1wSfIUpWieV9r8oofOL5mdKH9DTpvsyR984wmxBj02k66ky3j3FUpxpUUxHuaBIUW0lR
meu0qX41fR8vha1OsxRZFv4x1LQ8vDS3nG3hMYw7QWyOnF6RONHJCnP3MHeqfCNZNcGlHWAcrme/
ic/JmKqHaUxNRHChe59EYbBr4hmxa1lhRGnG+JFDYnJKiMd/lRAx91ZZwO8eO30oSZNsCqhAlC5z
AImFF0zboNUcxkUUXsIio2cxkM5lgXSNvT1zvEidQm/N0uAeskR3BzEQBZRpD+DbQv0R2EIfxFgl
r3EjBWnrxHizii59KMsmPDcmc4itMKJ3g5UGUKNNDj0LE71IKm3idkpshctwQZcKG8S/NVZUnhqS
8zECiC+dM+QvjJPjfCO431GhAHK5xjfn0C00xte07lOOHoVPNwvvMwXwiNb6SppgAla6rLN9OKTt
o+cyROQzXO/DI3KGQ+iN7oY573JPRZwpXIZd/FMGXs1b2Qs6ypucZTCwbMf5EPZefIpGa90gHSQe
FKbvA6dWVE9gqJ2dUafuA2iceJOE0DLbbBjxx2HbwLKV74SgWEKLKn/zwvjaLXVQ1fnND/p9cbpV
yJ/fwpx6XTEgVFgTupkewyx29n5UWsmmslLuK27lTesl4FBBCO7FXAZv0segQdmzan7FJm3exLEa
WoZ56NFTDOU7qA9rn8ayuJTaLe+TvCgvmM7iTURgpAYLU/hHV1A/XVWznfz0K2EH6CMSamWzrxtm
80IiC42VDXcUxeJnS000RF1UxvdWmyMipthsbk1nME6+o4rvMvegKVpWlNUbAo3k/Q1yccOKgp3z
joAUp2htd4gfnRR7OPQbNLWNJinmiER8Y6RJPJgqFl9ROiQXNpn4BMfc0N6iaTuW/cQpno95P8ZO
RFes8vNT5hrtWXZCvmS4S46eTM2PySIYRzNofsLy1jzXt5WrGvqYZrgKnyPyNVerDZKfLPfDjkdG
Mqz7tpr3CdMVB5s917AKIlueu2bKixXBsWbtSjPbWqWXfg+zzq62g+4ZcqLIeNenWmxSo433Ghjp
VlPwfKqhu1ztwa3WQTbSRmyK9rUZSus1J0Hx0+qYlQAs0sRfEGv53+IyJ1dDNy/FN2u1byY9g+cK
K+BbQ5MeCxzBkV+Wo8NDUgw8JgafD9mlXn3fZiEbYpqNR9FGya6MZPDQOjOLWkIF7DB6Br5f5U3F
dvam6b2rXZwBZmQdpQWcnX1CeGzTPHsWdN4o6pTmt9T16kcPaM2D0yXiu/a8MdklrtVvVDfX6E7R
31HJbeLnopKCftJkIuWdRndNZKAYVtQOkGHSWF23dptdKLXLx8FIcOTlorDv7MZCHTAWxRUYu8yp
otYjMPO02JtV55yMJup3fdW0p7EQ0dHCErwtUoZnPfbV5GtN0kvaqtJVY6J/pFo67rkFvXPqJeVj
04riGXqU+exGCQ53M7M3/WDhMTbnHle2Znu6JhxBzHW0xi9pFItvPudljFhT97NPvfYUiEFvGHFj
+4Cd7q0aQ6TwzmgEzxO5iWfbbptm3Y2dtWswc20qvyxOoXQFhp48OFRiJrtUi5lsCVD8bBUmZGMK
0tVrwgTuuAstatZWlFg0yQa+WCZe+8/CrcAvQAhiDZxb4452OqbIgE4+x4F2lnsqeOM2TsbQ2FTG
oN2txIQ8cMwck+LZbTrqMKZrJFTfUyf5DGZPj7tWFe4xt7oO8SgJc3cTmX75SX4m2halWY+0Juou
3dqpW2RkArLUOxe2O2w7YX4drAoH6twm96pRGj7Q6BzcznQeUAsNhzHNvoz94GyNqfvUDLzoSb7k
LYEEDn/1tinp04qkqXvG2o36flLII4UoxX2ZwHoIGze+qHQO3lpzIFERK4DTZeRu8xK6o0SeQ8nT
r5FZV8ldk07WqnFwLmej6RFZY7zIcrv2EjdmGK0M9CZkSxzSOW38xaY3c3BrMm+d10frvpP9Axjp
a+RFEeTqPPnUE47HKW27BwE4rFpXnTYvee6V5x5m/kmUfcnNknvRiR1I5GzCYE6O6YCYG0+84Nyv
lTtUqzTIIsbX6xFLdjdVwXOjPLGn66curF1lsQ/aST0nUY2BUrZZT0uugv7Hnmyy552yBtoPwraY
xOfE3O3TypR3oZv1exv6xiEHrvYL9wU72JCH17iKBi+5M5rQfw5ylZfLq1LJts0ljWOpYW6vOCGb
P2i/tuM6m8s6WE2UC7mCiQD96Gynu2Ons8hFi1myZ6YQ/0qHLL6CY56ZI0z9/DJ2fh6sufaDK3Nx
k30sWxoeDOUrfnvlxEKffMYeYHX3Rm+uVVNxZAnHITh6I+GGLQgNcHtq4HvfOrU3HzXssS+O5Wfe
2peD1U+rerRtEiTM4wxQNT1BkspSX4rMdx9abrMfUZ/xyt15JHBNWyrd+UlH6iKgQruru5CYGlMi
SbwKwZjrtR4TeGORn+ABywen2NBSrs21aafeQ1FL+6MyVeRvqsSeOCJ4GaNysrI/DXMyrpzZnL2R
G/UbnTwc10KGu7BmrXObyWVeUZs/6jnS27Y2x3UfVNCCGduEBEK0eW2xtD4EURLc5wBUWN6IWF1L
YTmnCNr1ipoV7Wb+ypGyGZOxDgeH0ULQOOGzX2CVWRsMmkJdAkJ5KXPI1MeSOQqxjdgyfXRJMnH4
trxnW+bmSy5F98Flre9rXsouS9rikzBGfuSg3tDU6Zlf0Gncn0N7iB6DgAMo07p580j5DLdFkWSn
eZDda6rr4IeVquxuyCJJ2m0oz0mjOj54W6wmvrbPInf6YmvDI9sArsh+9O4IHcyphxNV+e95wH7A
qHvzELhNtUnmPj5hwzGi1dDVzJWyPVq33JFLl1hOn03b6610G+fKuci50O9KgR53IVZny62+tWPY
bcOApkID+f0ETnFaM6popyvdtXJamjXye5xDeSsHYqCVrM19OkzpqfhP6s5suW0l3dKv0g9Q6MA8
3BKcKYqgJFuybxCWLWMeEjPw9P3Bdbq2zGOKcRzRF31TO8rbGyASiRz+XOtbHNUeSk6jSX+YcKBl
GVmqqaHe1VbevBmhytCtSeY3H1L8nrCSaFXJlsxQNwTGsejbsVqY4DRiApGJarKQl6DrFT7CTxjn
J0YX55Syfn1xLJmcG0WDrjFMHCEjNW3uS5b/Ngc6pnEfN2HyaJht+zKognMDvWxHqKl+QEQxrouk
IMDYTPiXZr+N2opb2SreYBv1FlS0/L7UZYEXWhkL6oUBZRD4Axygxp3Rfxadku6EOnafCXBJ7ipK
NXsBIB2YidVEyWLs/eFBRo11imMwMstQy+x9Spgw+umhWJPOoLPTRn+CuDHEP4cj0iXJPdo5Vp5u
9BQpl8w+kXOjUWx0SyiPI9qEXT9p4xM4hGQXK7UgO3EqT4pIKGay3GZpVavG1oj19LmUwxFiRqes
prmLyopSHRRJCz8RoBnXy4SiylLYgQ6XmWTCwgW2LTi+8y0yzMem/NZZUvHI6m46TE7UfamaMX1z
JFGmVDYtForRyOZvYaGeeRvqBjVXpI75RlHC8TnM2582+8jPAAAjV1YcDjirvlnGEQNHqk/yVtW1
boEOXjr5HPmqyybJ4m3cKtTVEKH6Z4rGEJPlNsBAmyt3dRrWywmjA8YVVngjXrIdlTBkhlGQ0tbU
Khq2cGEdPBijGXu6mhgHTWmNrbCsYWX3leS1dtF+EpI1nMvI7z5zkp2dy9Qad2xiCJrJaoc8C5Z0
MOeqdJVWmfIJZh7Z2GFoKvsEySYSkPuQ0ilBPfGdFjLZpD6u+cKZqmfZqqdqI6GTOYUkKxyJ9ctf
1UbhsKaN62SJo0Ul7TGXTjFn9AhJeoPVYJXdlwXWW3x0ARtJE+mJ1RR3GZWBRaFhJg6plxyqrrD2
mp0SDe+UIekeqrU2ozY7+76E5zjI4nWs5OqzyUn6vcIi5sBiMt1aoF/cuNbcYSQSvW3H8K5W8I6j
JKanmXGwz2tdfXFQPZyKKv9q1J1gWz+gEdYzfzNScnms6sZ5pSjqPxKP4K9jybFOBYd138HeGD+T
NO3OA5XFE+W2YmVMZQM4EI3qgtopNWLAMUSUUx9c1EHpbNtChBR6hiD6WjByEFVIzVt3JQZFDp5j
6YCOIcHUZhZrKUmtb3EKv59I6WK40xSRLbNgqn5AUi1Po1Ykbo0VZJnJpYkRSDd3jiKpTyaj4We2
pVB9UNMyk6ddeKfauQPC3CyIOvP70j5GU6FvC5VQkkDrmp+5rugEcCfVngk/zZbdJDvQ5lGENGNS
3o0z4EQrqvFcd1G3klDmH52B4zOjmyJ9rYS9+oCBFU2EkU9bJh+o8aHfWq9RURa7YIx9iwG6J5AD
lQSKqMbuhLYgw1c5lLrCfqYslN0kmUDeElWsC6sv18yi8kJrW2uPjpfQ+aEKdqMztXc67lfCqlmN
rgqt0VdjX3XrtpDGTQ+DZZfYY3YQNhv92mE7ZCCoWMWGyLfqJMxuYRMuMy6DdAJ4LDrVRjEtJWuA
REjyUksRi3Ikl2JBykN2TyCtvwH/H9RuORYqs1Zuvhp6oLiZkrF7qDD9m1FKyETejunaVo00WZhR
Jz+gV+fMW2mSTcoi5gmdo35iSw/HpqwxgS5CKZE/EYzGFrMfEv872GMqDih5apTBQRE+Djb5IQk6
1h/S1BL90hiZfw/EzUGkWkjPTagqnIdL6k5Phf5SdzWxSoORr9K4tb8DHkmRNEcD8VEda7qzVFC4
6qB8E15dhZa/FLKgDSVLnvZkszSvEYrHx7Tx03WrDSRLyeoolk1ZhntktOSLTEbiKpk/rBIE7SaN
GBrNAvDIwLFranKWStqZRo4W+rdu0Mzx0IdxmwCjnYJiybyauXLuBN9zBAWPahQhGC+I5DnbkqWt
6mpsP3V55NxzRN8d/DroN5DWKMgq6AIGLlKO93pZ5d/l3qQM6mjO5zYS/tGXGDRQ0Ibw+MPBar74
aYmIrGtlxEzMDA+Dzzaz6n2UvV0xuqxE+ueC4W/vkGgIxKqYIkx/ta+c0Z3pZ06p4F9bIzGltTOd
nKRUF7bSg+6N+gjBSCcc10qc7EuRjNqWySs7EiEgAXKe2IW4Za4z3dbQWLRIsF5ok2zbAJHZV50F
bCsy4zujlMwvXYlOqkua6K03Cwo+o6zku3GwxseioQyy1bOWoK/5Gj8pQ8crZxz8HSfgrOZTw1e1
rUyKcbK1e0U6KhCjvhupXb+WFToa0KLmpkX49Z1eXb0k0NQ2SZv7j8gdHPvekUv1GMZ1v4tBjrEd
7iBl9WMSnn1jsPcDxpIl5/S9p4YERfL2kcRJbP7cDgfD1vgFp5OM+CUm2utrYTnhnG7pW0dCJ50t
k6WWH60mZ1U0wFx2SxupMJWr0Dg5TtsdeksnYwFV5BPjMMcXGeqqWRZfK8NSCkYi0ljV1MlicpyU
aBFGvkVeFcknznfrJxoa50sQlo22EOoERWMYKqk55klVy+vEb4KDYhWZy3pe8o/ZVNstCrQk2Rl5
Zap3hjp8HuzAP1hWbbWrJq0QG6LVeJF0P7kj7kmcM9FykmhEbL5zRuwfMoKkO7UYjLM6RnG34Ig3
W1boFTaFGvSnqBPxkXGsWJZmGz90nVl/Clone7Jay/jCKamPqBuH2GNF4PHWTNF0kMWTHMYoLF+D
CL3dYPsTv0fOnslm41i4KeazYb9261iloQJDXk1dk1D+zstvGT8ccnWWtA+CLKRtJRv1ivS43Eui
Qn1SCoJbZSWW1wjNjJPSSNHOJywKuGRguwj+VVxoY7ojt4B9QTDa2ez56f1PI0rTlTQJ+ZT6srnp
tTH0QBX6p9YwtGNbOsVjWtVOtQgVP1IWEEFDSs5sF920yJq7IdVHtFFWJH8ThIXfp4YdbJGxOQc8
mekeRqyxtjiFfE27tj6w+GHf0JnxAUeTvChNUXlYhaL7PjbIT9BVfVNDzVwNdjTu44nqKBk46gaD
Yfs89HhlOF5qVmyt0njpEHwbuT12o/VkT82T2dn5I9lKScDxg1+4AfZUN3cQriERaDbsz1RCwuU+
9sLGL75QTxgPEO1nthuaJrjZg82eYnTozX5FMJAvmuI+qkI0bTpSf4NEeWNJbWo+0I5rXoIIl5Fv
Di9lU2qHqNLVfaUN4hxTqIkWEqqlR02uoqWlSOZPp4zVQ0RJ6Z4ivX4fBmmKo0ZDG6mMrLYxXyQ/
7aZJ9n3mOAfK6f4znjg9XbB4zFCQjoP4rmdO9iyYb0nILhFQu0HHnBO3I5k0DbvGFYXk8AsbNLEf
kyhfoyHUz3nW42JKCThRReo8MT8RstsoysYfNHspYgaOgE+AmKFBfWkRFu4Fe3KOwjGJPEZiyNJ5
5gnMdQnjQnIVNXbOZTUp6qJoZWNfaCKJXLbf9VOrRvYRuXizRTZobf0CD4Ik5/mhMjJtU0bRwBEK
VXKlTN8otrOMlVLOKBiwCWZqzXCD/gZsX2bsqLhX6mLMKZwHep9/zzVKLAG7hm+l1TnVUurL6iAT
e3UysKe/CQg3aPCDznGdFjEiy3HzR2sKde+Tf802Tjh2SUOq/gmcTv9TsoXtRo1C2b2VtRYTYiiF
gRs4VGldjGX6D4MBeBsVRrvmJMN5ElqnbJQ44KwVrGHk1k3RHiU+wK8hp/nIQ5PypbWUca+wqImp
uES9F4R0T4ZBlhpW65vLwbLFD2qd1toIZZx/Q8WzyqPy0HOKsC+xm5z+pWWhMgbQJbCjBVQEg55I
hrjVFty0P/R5IP2UTSF/6TJj3HbF0J9qrWMB10GI38Zakpwlws/eiibpGJeJBEMV6YzxrjdFoSxx
6Ze7fqRkhXx2WJlOpn3CU6Oe0oQwC5lq0sxdcpaAlnRpUeWl9qqxFLyjZFqgAxTJj3+pQ4NwPQmD
rUl++qNBrsveHovsMPWdeDbkGE19Vkr5W99ZiRtE+HTYiAafii4Co1j2waqE3ev67fRWtSiRmS8g
+UmsfyxOiqXmsdB1zsI5FUg7HDBGiYMkUr8aMxFvaVhasfYxMJ2kAPG6Uoz9PaAL4zjEZvyYRUr4
aKKU/KlryfDUJWg1mN95rxGeoXOB5B+2gvmFGxjI/bs5R66WHia7oAEtIC7rDtgWR251eI+Zf1pO
ehG5ftFnx4qz5eWgVNaT1WQgEjjslaD/DdXjkIftnVSk+a6lkEhQURqtKdw07Kt77cu/mjzJglqx
oq1okmI/clB/iu1Eo2onqauETPRzErTDnSKL9q1pBrAU4VBsYodKGDvLYR2JBiJIHYQjJo7e8IxK
bh8H7BAbjo+mnv1Ml7j/UlADhlWfhiAfjPGeZq4elAihbW8l2Sd1lP4rw+L/gVztVL7lj0319tYc
v5X/HwBjYMF+pEe7n1Eu/wsYytu392SYX//VvwVpaNP+95yHBBeGc0bCY6CW/FuQhl1/1paRDGzJ
DmALk3/D6nTGvyBIk/kzlYIafAJwMgjJ/osMAzQGAjb1NpSlqLr43/+JIO139aaE/twiHEr5JR17
Jw3ruyiiVwzBAwXrftsMtr7pASj/j2Dd/1z9gulooemVa19I56Ks1tiA7yi4bLKmRuHMWf+79vb+
rTR9T4X5XVL3zz0upLW10iKvoxjwQCH0k2WOlqvKfC9WHt3w1F9pImMGhr1rImyLDbnRnX+uC0rg
JkudbR4U3Q2Z3rWrX+AHtI7zjcjn59sqW0t4ssfIb2+RVK+0jTFjZ979dMdAVgwUJHjQJcXnQE8q
vuGvwAtlD9r24+b/nWDzn+Y3Llg8PXeQpolbMDy2m8ToWX2r+naMDGeNueRMvcj9uzvND/nuYezS
SbAX4MVLlGITqiUnDOkytJVXUJJeMB9Qf3yf+Zf/I2j+54nmN/XuPjUF/GmMIudsdRhfS5Po0liv
3BZTt2uH8t9128t8lqYYhiknAuI8n0MeeTLjkXyG5mQatfr57x7kQmRKAow2NGlmn+O2vZfnZXma
MuOHj6mv38qoutZ9L75wyCp5nhumdeb84KtEKiqkEeP549+v/I77+edNXHzaiV2VrVW33bkWCKLw
1uBw5Tx7pzaf7ekTm2wXyd0qYca2anba1oOejjc62wUk5j/3viTSsSyiuoZ/6Nz6gnDOBrfNQx8f
Z6+hob0OxJwMEoRDbMD2i9UTp2fi2hJi78t3GYih//qH6Iz572RKzNnZsBz6eCsVPzX/VtrPRWTX
Pz/zYviQ7crPwFp0Z00Kd5r2KqKvFDAXvjYc4OgpYD+yjFTIyl5Ggba30sHV9W7Xa7cyLNT5Xfzh
a/lFtnr3taROFkuVOmZnORsXDdkcPe1F6MhGMWka7GbqrreRj52hPlCqXGRELMcVeyh2FlbpL/wc
7Kq5I+Ag7OsbL+8XFf5PP+piUMpGK4laCWlv2PU/WG4f+0EGmEh/0cCDNyn2maqg0oa/pA+aZam1
CpbeofN8I/5sqUaJ568FhGqf2nj6jgP9xFrp2OL14qz0k5VIX5XWXI+E9/a16lbheLApuFgtZ+xD
WO9kn7WYE78lmbycnLAmRAwKhY3gaYEczo18f1uRTxxO0z2S6kcWBntZ9jfUMw/zdiMEx44BlQCy
rt0EZo/VINwzgB+iXBzNtnh2gnajqQIhT7UJo/QcmU67EJK9NtIIooToF+mQrBD3hm7Ti7WaDnuj
Y2jR5GChNP5WU/IHAKFrKkgOPtri8yjMG8PaBQX5nw55MUorM13NaBLhxZN5HqaQQjTaE1IwSZxu
gsKYpWLZkeE1B2DRdYRu+beC1K6MRbPi/7eBe5hQ2VJPhjWMbKnNIHpkm4+HoisTqT6PUO96edyr
ke5kaulRqH5pTaR2TbZTy/LLx5ef++Wf+uvFSK0XWWKbpSY8IdSSSl65w6K9UQt2uU14g7907REu
RmrQpVlMtVx4+CVqaBqU5M6IK/RTLNjw3Zg7r93kYsSGEj9ioR5rb2zS+0oqD6MsnQQ7+I/b6crl
tYulmFXVilMLS3iSgKk5pcWDr6AyC0Z193c3uBhOkbbYUsxRpgeuuceXnUgLBdDJJmlkdfV3t5gX
Uu+60kB4cilMpfIaafQmSRoWYDvvhEzN4eMbXPkMLumILSe7QFKmystTYi/HXI7XPTvzG6/g2tXn
V/P+59tUuGw9rT19ih5NWBqmGbx9/MPnFvjDV3DJD8+ccIzksK08J/Z/+ipmdThTnh/6XhcaP3pb
vrErufYIFx+zZYND6LCMeqmv6C7fnQ8hqHv++CGuXfziU441Dh50pyHNbXC+N5ZjkKk+3RgmLoIR
/jO4zlvS942fqtUYU3xoPEIlmq5ZZtYakAYhmMc8xPig+q8Bh/Z4BDnJa5LXv3ui//ZNj7VIbG4K
rGFNlWZye78el391cfXiiw40zKhQm5guhDIgOA459Oo43v346vNV/tCjZubq+/ZCB8WGJKobj+pf
iyanWHdp8iiS+JDLJvpdSpWZTXQCuSP/9u39Rsx9vxu98vp/0ebefR61aYJGS2gsVqX3k1I/9rou
bjzNlVlCvVjVOAVw/V5vKg9I+Y82b129sn7ALFhRG7uxm7u2nPu1HH73+xsqtQGV+JKVUBW/JLYk
vufymG2LtvZXCf3PTXOh3tsWPoKFGCmmJ4byIPtSetfMRvlgDPyV3CvimazUaVeqsbLq4oGVVx9o
a2VK1TNBM+aN3nOtRea38P7XJpkFIkluvB6+RimJA7TZU1Tmx5aP4+MuNHeVP3Whi8HCh3KGFSmj
97Ps2waGgoU+l7atZoEF7VYQR4dvwOWa/1Eaxn++cIo6vz3R1FDlR43aADuTiSOQCWNFTHWjA13r
nBfDh6Xqfl61Uu2lVpxxnF4jN7CxEX/cUlcm519d6t3LAK0lsDOPDbRdLPSFUcS0GT4ptu3R+uNb
XHmA2bn5/n23sVHDDUwqj2OuDgbBiB7VVtMbr/rKA1yGPvlC4+SH40nPapBrAmV6yXwNRY6l3iCP
Xumul/nF9iCNWRRVTDxd1e3tSndeR6eVt7YdJsdar8uHj5vp2oNcDBTk47SJZlYVVBftKR2qTVM1
3mTl57+7/Hzbdy+6kCiHwANrPC2hviOFm9wZgoVcdz9uXP9aO82v/90NUIZprW9HlQd0st0pAgdR
rOWOG5WKtsUAo30hV75cWgK8EdkPiMDUpFywYHAQToYCYuXUuoZhVjO6JT00nZIdKKQWrujM9C6L
bH/d4/9jh8S5leT7matrNXOBBBEG6YG6ykvZ2XA4/SQ6P1sqUy+WElnyK/ww1n0u+yp7yLpeIhzV
1oll4JHMMhA9wLwQN4LoSkrZuCvrgaDFzkmRb/nJUVNGa1WFqA4453PuOR07iwJAkqoVwZpUi3GP
f6T9VBFrsYt1rE3IADgV6RRMdKVF7kFDyf/Gp3qlgeWLeRGhZDqOQyG8ttDuCBBCehtlr/2MrmNf
8/FbvLKak+c/f/cSzbC0dVyapVdZAMGczNYPcH7Ht5Kd1KLkrAgPlq7d+HSvPdBFj3f0lKSYdCTz
QofmVw4vlGPuCU49WLyrj5/nykclX/T6qMSNDmGJLWDpO/umRQACN9Y6VA1rvL+6xa862Lsm66pQ
rwPZLL3MdupNQ8FgwaQWLFFk/+0t1N/fiopnOCHQtfQipb4PdZtJxk6fUBR9+vgRrryIXyvXd4/Q
NDjj6l7nRTDXk0QCgstCVu5WkR9uTJSRNxYqV97Gr/LDu/sMU5KVsqXUXl2Kk+Pr9/UQH0fTv9F5
r1z+MlNtiBLWhaIXnKsZPme5UgLmKhIr5JT5X3bZi0Gu1dTEwnlgwmWTnTvY/9+sqWOcsZCSSJPe
/92cI1+sX1qpJa5nVE2PZdtuzIG0+vVq0MdPMYbVv3rnlzCDyTJF1CH29jJL2gxT9dDG1VFK/WOu
du7Ht7j2Pi5WLgmZTwFJAKYXw+iuYXe44a0o47m9/7DAu8RR4xfAOqknphdN3YFwnrdAc7y/+dWy
c7FcUYcBFUstm55vxbYLp2cztiVW+B4l08d3+PMgS+rT759zRXID6FoHbzbwskVeSF6vyE8gTNaS
k2xHJbyxLP3zKhjE7u/30aiNCiPNTM8KpFUBeM+3pzc/VGbPELVv3Eyj4//Vh4Gx9fd7VYNo1LbG
YhMT23icnBmO5CA+L9IIxFatxX/Vp2Rn7mvvhhBZs5mZENqwSsUsOuXDqy9Xyh0m+VuRQn/utZzj
/n4HiaQi1dAVw+tLvIZSfcyhOkuq8/bxy/9zz5Uvw18CvARqWY2GV4+IbmDtZavBUMSN13Dtx1/M
FFNMSlkwtoY3tfZdKow77PePdiFvPv7xVwrFMO5+b5wkdGSB8JEyVVwsdGHMZtD11K8twLF5bW9E
c5SoZJf48j++ozpf+b9/6bJzUciAwWCHsWGb3hDf5eYnYNpAQBI3HaBtP1FmWtblMa8kmOP3Q/am
aq+p9izr00EzdyxhcNc/y2IfTcl68m+MnFe22zjxf28EHVEHqMXM8mw8J+YwYLP5OTlPeqAvmqrY
yj7k8p3eniwR75LuPs8rt/DhfgGXT0gnGcQ6FvPZiYD6/XErXaQP/98dqHzJw+/juJhMQmc94B9u
Hz5JcwZeMOId3uVmgZ6VKDj9C8EfC+F/ofqw0WTZFRXpF9le94cbH+fcAH94V5e5zrneRLjz88Iz
u/PUdqzrJ9cqOF7DNBPGwVJtX4wyW3/8zL9yQ/50t4shJ/QTENFENeBnjv0Vyn5tbwy5Cbym0l/K
Cb8X/phxN0Tla+h3T71ji4UIy/HUVAFsZoEhVzGKn2paP4ChKkA+Vni+ZcV3Tdkkmy6bnoYMnodR
5rGbxGy5Z8rAUnThD1M0YlFJauLKDpj4NNIhxaB7XAwGtu8ynMobLXpltLAvhrsBHYPR+ohCJTn8
qapYDUgknG70mj8v+whA+r0fT1mB+kxRMk8dsbaNhsYSFoPVoDmViyL2xqrs2l203+8yqGUos0NP
PQ10uNO2b6aA7Q3h377REa610eWYZ9WoFqUug2E7EAoj3cV+eass/6uE86dOdjHgRU04gQ3k17eq
3uxCHFmPppiqnSURxlGmEQkUWV2WbifZ6RI5P21YYjSOAQTvYURGm7BsofAx058nigUwLCt1bUch
O9Uomw5d3JBeXLc6K42iN5covYcbi+1rzXIxcGKI8KHAdKmH9xaeTbNgD7H8+NO7cmnrYgCERJVr
KWJrL+iVLWiLJ6NJXz6+9JU1izX/+bv53bLRovRpk3gptiqtD1yFMAPNaB4sod918TEbki9/d6eL
1ZEMvsWSW+pdU1v9CIs8xkw+rgfbPEbYx3EevIQEB358r2sNdjFUwdbMQ13rI6+oU2upYCBeRkK6
VTDXrsz61sUooeUSzmMAi6zl150hlmBoFr1BUN7ObNaZIeMLGfZB9EbyHTphHDXAaMLUWDZhv9DM
zzbpmQaHQoET4iUK3UJ5lOQID/pTAvfGLp+tZs1afpFo6qPfYajz403P/zea9b9voQTW34131tyA
715/T3U/VnT8+UQivSaFBk5VuvUtX3sJFwNRTBOpwL4Tz8zUQ18Pa2tobgxB19ZFl0n3kZMEYNjz
hBHUy+STrtSgJzwBUkFMHpGsiKFPZXtjRL32IBdjkhb0cZhMWcq6nmDaII425aDfOAq51pUuRo00
iwjDMMyZdrDDfZ2IHeFcf/URXGZ0FlmaK705sCl3kmTl0PrbktLcjVdwpVHMi4GDYl2esW9OPK0Q
4KEiL5CD73/3wy9GirwQWZJVeuYlYVousR04K3hjYvXx1a+MeLOO9H2XD43CNgfQLF5qZ5+oxFQL
SQ8+49o6WrF2l5jJ9zKub9zrWiNdDBRloZqSKdrYs8LiKeocEmtDirAfP8i1i89//u7b9acejx4O
em+ocOh14TciS2+FnV679sW3m+gy6j4swZ4SO/Wq65kUMsdXtx//8iud/lJPC7UAIZwSZR7w4+cs
zl91vHohscc3WoYJhDb4wzLCvPhk/QCeagsdxpNVaSMs4KftzjA/9+oOZuJOJvswyojP2PGvlsMM
GGqeTRpRHVV3DKblqMtLJ5PO41S5oCi0VtvMBs6+/qElT1wEIC7OY+NO5UJmgwvZbLfNnIyQjbuu
fx4ldh6a4SYSCRrW0mQpqyXyovlFBfYY581+dkzuinbXyet5aK8tNnHUufmTCdsfmLkdc4vQQrYT
Xzts3L6l34lM31fNkb+jJvrCUqtlV6aY/KCt6PqJTfodE4dNbGGkPFhmuGS+gNeP19B0RRyumDuK
FlJkqG/4CcJqSCcW6FDJqBgPRvUtznaoA63MQlFQLkZRrCtVI3JkrQykAcJtZjnA34Hfu+InGApR
0fxd2hGMC5DCZ7nCpgIJqKxr4kLWpg+y7M00xMpSPjPrdXK591Od8CmZI3kfa5rYc0Lv+MF8Qj/P
hSMF/KxLT4XSHihwPPtO6LbJMVEelHRcgpN2W+J4lCxaBar5zG8IHPahIeFTBKeoykvF8YSZG18K
pd8Wer/JMBGacriaAmVRN0fVvIPAssjZCbazS1RWVsOkIvtrt3MTKoPssk9s5XXrF4vJAPEoryPt
6/yQcj9yGI7hXXkYSNoRYBHZW9mJeaR8sZAneckDf/xtXPvyLiaEEHxUT/ZX7NUxKEPFJ4WRyvDH
156HuD98FZci7YT4TDCJbEA63flM+Xyk2VNtSUgTj5ab8o3bXBlhjYupwS5IKkY8HVM+NzcadM6S
1fAkT66o5U3XlmvZV26MJFda61K7LRKBua+tWWO0ob6D3mHB7yFN6uP2ujJOGRdTRdkOjhnM+2tE
go9hQN25FdukyY4fX/6KdFc2LqYHwbG8gX0p8nK+BwCprlL1ez64EOoP38S8ZqoTeErrwNTWhSZ7
SvP541vPU+mfesLF3JEOsM8H1pWeaHXzi+/U5VOp48iuJl88gQnCSkwo263heJ41/nS3+c/fzVQV
GXhKNZiRZxsYmXrHMM6yAjB0nNpiQ2z4DHYXKDX81gGQUCnObqriaZWljrmwRqVcRYVj3+gx155c
/f23WFDKUoh5uSfHRXnEMJLeS8EkPwIRtZY6MN9VCzPgRge69sFdTENwhHTc4XHuaXbyI6urz7Ut
NhjfXLkIb9zi2vNcjBeEcExZhVjHU6DYw90Zu4Uc64Zb9zXYs549rqqoxY1S3Lzh/MOLvNR7W1BM
yMxK2J3LzWuh1/dgV0EEdicSnQqyFSKCQH18yf3642565fPWL0cSohszIx1TL+mLL/ns4pXVrx9f
+sq3fSnJ1sKqlmy9Tb1SaQ5Oy8bX7L7aZnOjm82/8E8tdTF0jK2UNLGuxh4krWOQ6fMECgY6OBmC
YuCkfgXR2dz6vq6sdvSLcaSI66qRCyXldGZbTPtM7OC2e/yjHI9q/12GM5GKm3uvKz3uUkGs+EBQ
UkePvFgKrUdjqs3vZpzLP6XczoZVHuelzgJGi3C2gE8Ia7JJo4DhDEVBueG3qHewVCiXdsW07vqi
W/q91jS4QvXoxoZNu/YTLwccss+ITHRCrx3yRWIw4QfBNk/sxZCfWfuMQO3mVVj1TdfnDACZWJod
wONNPBfyMdDjvWLyryePMNNFzO4+jZMNf8JOvTGzVWJlpEw+h5W+mtcXMB1ZQ2WLLHloayI+OGFv
uh9y+9K1N2aKa531YtACHSaXBvjM+WSvobxFkmp9o/PoENyv9NWLUQo4WgXCqMbYDV75qDYiWdqF
PbpVq25NTbLOutnbW2DDXxKtbtf2HBWTAAZdKT0xhVZuPMzkJXMRYhTfKLbcu3YD12KIJAQZcuHs
Yj7i2SAuZ59Js3XAznXBUxFDLZVyYprIPcqWUxirCysGTBsSzQV/Fn8r4RyE5BiJ2DQFRAdHUb4X
o5FA5bGJhSlJcnGK+jXsWbPZKqmRcW+qm6qqtMPIssAddGnaN8pEeIFBX1On+qWO824dos/cI7eT
Pun1kG5nzDNy8tBYkPaaEs9VUrWfwoo1RdGC43FICY4czjng3dkG3PS4q+Q1iuFgLatlR8KoGVKr
IfbTtIByYh5OoLTkgJqVuHodOzl9KMieOlqOGpf4ILrgLKdq/ABg5zkI1AxukKl9jjOJPZDS1G4/
mdNMIVAXdUh4LDMnEGyfjGJj6s99LqXAjic8Ibq2a7IiguGinY0wYNfQ+pprhDqhg3VvbQntzffI
FOHHJgF0Fpy1eywFwSYR4hv17R9J2Uc7NUrRRsaq8iSKIT3JPUlKDsf6cPrSYCdnhMctcq3vTrmc
Npu+Gdot52ePg2nXy5BIuPtQgmalt5K5T/wpP8QScA7OtcVn9mAwxPGOm9/isFE2E+5zgpucaKOD
ZlyNdgD+mHMUKC0t8F8CZO76CL4qoixOl5pmmQfBtCr7+BnH+SsRydHCSvBm1RFQ3ywlFio/Qi0P
XSFVy6gZd6HdbdXOesTYAikt/toPUMXGhEEpCIbGHVLxOJP/WuL+ptAyF7UKvpqI0+eg61ZOycyf
ioMcalTenGIFKmxppt2P2kpWpVW5g8O+KfK3Smat7MgHc0OalLEGd/3QIYnCPn/vj81BGeD5JuH0
A/WXvhlZtE3+OtC+gTJYKBYYS11ba1q6HhkgA7AurOx8bl0B7BnycRmL+9wqtnVtgquuF1Df3Sif
FiF/s0zIUIPII8Ny8OE9DV+alpqizEDbkQw6o3G6L+1kbSS20kRVFstM1Y9Tz9lYUS9ZRz38H47O
a8ltZImCX4SIBhr2FYZuaDTevCBmNCt42/Bff5P3ZTdWWhmSYJuqU5mzgVOJp9ju7EMnceTIKn6Q
5fRkUAW3vXoKM8wfx2QCGA17zFQ+d9NznNpakFkb0CcUAvDA9K7xK5meMJkEY/ONyOcTmABfSDva
eJ83El1WDbJHByU9cKrTAtvyvqcJ0EGZ4SqB8hQjuVkvk84nma2H+//KA7kvYXD0yxjyniiOMEkB
U4oxHQ8mda/2SMv8FcSg2S++rhfHLv+EbQm8kI6opS6Uzuap/7OWRqiYb1dSHlp+9dadaq4eHh4e
UNVMHmnh4DwPQKp18GEZ+liQcGqewPpvj/yMhRRW/cDkDxaGMnkdQ/UOPPZBVP8t2gLDUksDS+5a
4z8A/1tI2e5uNAVecq5d5zgNK5ALubOABAUbzAM/LW58+obhRN160VOCd/xqY3SwNGXoxKv4MGoe
TLjYX+z4NmSd4S+8gWV3FMwfNjZJ0fsnZhsXV5sozZtaxHPNh1CcUqhl5lb6WwUdCMQRBxMmx5yv
CasLaD1xoAwetrr5AII/yNuJoVMQE6nJ00Jni37uFtBW2GW1hWm1vDmuHHcpD1sTy8PqIgEcMyDo
LiuQfoDH4rsji2hi7hC3giQq/w1FceLv2erFpY/baOn59i+7OjGOqV3Ge8CnNennS6MePAP9VTc8
8hkhGT1xqzUQKh0Xw7v/kKOpK/+Kc+uANKZ9irM2YvSbuf72/ryVFO5hUTM3p8b7B+aaCciBfP4d
kvgfFdlw1pkNlb+ArpmBcB68pH+YM5YFHjYEQEGWace0iqMWyl454RddoBUP7YGP7n5KSTxuHmL9
HGAnwxID0ZEFGQQ2IHo8M/OCGIeRqcJPN+c/2wSqvRXs+FUAHCZYDJRz/Da9+dgOj/P2x6lbFvEZ
bgur93rE17eTvGOJk79qHCMEcvE1fs5AXnvk91NrguHMh1f9pzbgpoyATcAQu/E4Z6WfUEWi44XP
Q/c9lYb1ovtuhQf0vq0un5Bh8F7PrzVbyYDqUaXi+/7Ad9srPMfn2KMsxQpbil9+e3N7L4xXRr7C
pmK+cBJX3v6O5+X+dbv/Ve5/SNFxONLCGrV86mkHqBL+gk/O6ayDqt5xtXwMfE/4iIfN/jGBYIGL
OOZMBdrFry1Mf+MOkG9f9/cdTiugkvxpLF9Se3skInwoa+PYuIi/+IjcwfnU5PZt6Nk5sVo7mNct
C1XqPUqWgtwTUeY6QAULI/PTcjkghHvWAPsUNKUyOayRmdYf9YzJUeQ3x6hvvZ7vSN680eqh9I/W
NzcKmpOr7ELdHE6wUY9DbboE4IBWQEoHiVzUB6eYWVmsLZxiW1z0aQq0NRa8aM6Hrt5ji0untxoV
YEDg3PS7ApvYWLHQ6npX4mqlIpTy/Bmbd9BgvIRZBtc/SfX9rE8PW2lDvHIfIDk/92J5nxr1tEmN
pG6/azfBNZOvb5Gkf+Z54buecccxXylIfZbeCtksOZX8+LhOUElVP55b2/27Vuu1T+JdVeufzEm+
ZGxlRB2qACouzFVRRtYi04CUhnOFQcscvq1lTGi2T1ar3tg36xcqrocxG3bL7J3zUjr4K9l91gXj
XiEFCrDY2/acm5K/ptTN/cJUP5z7Vu+Cbi6rCDAt2TKYnWRhe+WPHVwkQOl5kEmOL/QRQZtZLZuU
7EGFQgZrQpjiE/7PHNPVsIF06nEsMjdhndrZqRO/KdtlxyyQeZqd5kjkm8d2RDcoO93HC20BRPOM
9Nj3cxpWC4zNLnO2Z5262+NapphevE1+KpHJi04GB4/26mUn4hnAuO1Zr5+Tvkr2YnYVfbTBqd70
qZZnSzP7fZNNJpmQcnXgZpWSpJaZQi1Ps4+ZiYnTHUy2L6oB4VBbU+MlOgtSPcVCfpj0GkxaK5bi
YWCyl++1g9FZyMoCAgVgK9JM7W+NCxuJhW4UfsXg6utAyM3YDaqxn3mul4OnI8Xxmy4DsbM1DCZv
qUHFr+ur7RlMnw27et5+lbUhJnFhT9nhYC1i3XFuZqzPdSvd9G1X46pisL8/SrtNwFdmy/A31xyi
EV1vjW+jV1R/cNjN/9oeizjZbH2BEmnI8RGwsB0ByvHmCKxPGY1mB9KWq9kC97WmrpzPouILnPXH
tWlWUhdF3+w6pAFnE5QW5Nh6uMSWUxP9xrznqDUlygr+2WuhWE9rccfMu2KI8jzjyjTMReiBTX4U
NKFCuVQjIfWteSVRUr8mPUnFwmn+c5eaEm2FhC+T38NgAtlqcO8uaV0cVanK7ySVqAjUaISOxjaw
2gTWzcY1wzhu9dKPJ9uo2eCrEUSyhmfZSIwnHKKF48vNAjYo7veIkXGgytDsaG1XI6xMdwnLcRYH
6Ozk5ycMsaDUqxCQgsdLEnbYprwYN/PSPjRzNdhXXTUGYHw1fOFZHN/ncZvPFfG/nSY7ecvulPUd
A1vaszQM89eAlHYxCyzsVW+gYDBFmkCF1uY1qKkMYR5mu9C8EuJyZuvf3JuMrxFUXaCsRT9XiRjD
uHfdaLQM/Wo76Px0F3Gr1gpxXhbJ8r3G8/wz2XW8ExIFa9pP9X4sGuO09tJ90PpkYd2R63OVjt0T
4znMVhuUTn1eggwY0W7DddDkFcXI+jiZrheUCmIfPp1RfOiONkRKadPRLQf1ZuNF2Ym0yW5JLr5A
Qf8VlXOrdS6FvFh1Bla4+Sy4HHT0ceb/ZDJnk0MRVCZUIlfVLLcAsEPrnte2AZkeZTnQVlXejVFS
fE5TaHI6sWagBe72IqDnWRLzqZtqW1hV+p+kt70wdtnp+BatXnHxzGY3bpyvS7t+zC2PM6SxBz8G
CM7on/PRvKR2HElPvmBvgVamOBVtNiO+HDsW76A43AtZRHnnPSXlcunhbJOomx85wHzVZjMFEJE8
H+TW3jDEPnX6R9dcPd+aOO/BSEu67To5ap9rYp+n6y5ekTLMXnov+9DmcYc8kKKH+aCL/5LW/HKE
BvNOzesfQ0sonUzv4MoBW4unyc12pnPPBlUek/RYbe8P0VMFS7BiWCUsW8vdicHlVcud53pvXldy
WkcxXGUWoxBONNWs68Ng8xZC4uzN/KJg+2pbenEdBAdt8aLmZlcYHlv7BNRKIPjau+bgXNdaJvu8
tpdbkwgXzl1H78qM8ZlKUci9YY2cFoZY0091LdoXSbuk2lWYSEuHK8PqtfPfyZXmdZQttwMjvbZF
fLWb9IlRpCJIDfaXdH6YKK76EPQv9rKtkMuzBxKmn67McEk0bWRlOizjuvoFTnpXnVwKZYGppbxv
xIvfGEMBF7x5BNLOYLMzHtp7CnGwA68rooW9cFjHt5XfsJ/Gv7M3OZHVOD1WLUoLSVPV/jZW/4qp
Q7xRLzmaTY7+dS7/TZ3NQzRfAIod7kGscaojs8r+MwS/Juv7h0yAqJIpT2nn7O+fu1viZHCcmKNS
K9wX5XUxNHYQ5LmcSBU7H3PP67PZUvzJc/am7e6BLeyoej/lZY1UvTGHiIPSP0UWxGhAtd9H8T3b
+fYKHFm8amG0j1W9fm52cxoqnt8UW8UTg135yXRa+58jgBiKtMpfWpZzNDI1tkttxszl3hObw0vS
iTN2opM29AetmL+Hctq703iyAR2sQL0j+Josahgyd2BL9XC8W+f05LccxyzAUgWBTmNB0FKf7/63
a5BLGFZyfOQVQCFMxdfYl+4DBipsA14LlAsxPRQtN+BiE9Tt/QC75A8anxdt0aWjRdkkvrPp515o
GLCGCg7bAGy2e3DT7XoXkmaT9bNUTEqZ9V72loL4W155TTtvxMoGnZIj+xZNQ/IXzMnoky4Bwb6A
M0+bB0H6MrI3zCxbW6f+6CoWU9R0yFwJkxeeZUZD4Vq+Zi8vLb0Gl5XA4a681eo0gCKB1PZQeNt3
Qn1EpT3hpCa5uQO3KqttJt9JnEe3G8+OV59BX16lHt9cFFwoibiQGsutMvRTotf36YrvxcsO1bbQ
u5i8T0R/nIlKuqWjxdUTl1pBdsLn2/S4UthZbD2cevc8KfPRSKwT6dcGMZ97LDXvw9m2WzuLs5ks
/3LdfpkdNMFpMZ7gQXskYZEitvNrk3RnOVkXMmItEA1KQ3hxjpmxPJqDB/q+++c2lD5FMvyhXvNF
9pDRBuemyvHTQul6fyey1XupHKDfDRoJTpn+supYWqrkZUnELZmqQ1YUhynrUWADnNmTv7R4bGXk
LGtHCaV/tnvnNnCI97Ncv7iT+rHmYjlYHtqeejDVoaJUdaDfLALSvBwUug4ySHqC2vY+LfGeJzqj
b4AdT5k1DCaOKrYGFgNhz4/ke1zZhsazRLFV8ekELjDJs2q88ZiNVg1k1OyCauj6J83D8ac1qyI4
tYJI9ey2/WOMef2cuYA3VzP/XYvpbVyy8mLVdcEGYBgP9T2BxqvkWdcWaZzF6DHeNuK66dBdXEu5
yE9taNaPWc/IU3preaJQ5711s24cE2MtQ2W345dTQX0MNttCGLRCZPyZ+7kIZMXz05olEiJKXMVu
qWKLMpg5nTrFdml3ON38RJ/GP3yq3XdNSoBWioCiC4dT73bDWhc3q+ccgxAiPuSVIWicJUBT9HoD
G6GGYCQIHHWDfR+sc7fEHw13uw7Abh5jG6q/X41m8sGxYXp2V1VTyRxX2MObE8jM/eZ44TyNmLU/
xLjB55ldHbLt3GP1ObZwnwH7WDJGTz1gP+Gewu23dOaohM3EttmPc2BC4d1nek2UrRtV+iBbW5y6
fm1P7ZC7x/8HLWerTK+rNPQIQQQKGTUV167yxp0+tfTXM6cPq3wTyNVbJxD6JAI2r/LJQ3v0N5vF
nzTe1jVo8OsEq5Z5GMStYZKczox+5/XCRF+hkNy53Ng8Cr9tZNjkjQ1NrOfURYKs6zFdxtpjoV1m
EWk6WoYmscmK4uJwDkkxojVnqGVPGnL1O5Vph37Lwb4XOfk+/hP7y0qvq2MqhUuPfi70RQvNwSyP
MitLyEWMub2nKtE/7c6azyP6n7dczogmtHyBLIlkOWjyqruu/QIYcqGIxStoz5uQSaiYffgEtqCQ
0c/jvmpjdR6swTosMOmu+E6qK6Fr65QXZf82TtJ87ZuhPS8q8/w+KWPfMscmShic9bHJQHhFQRSa
RS0pDpPC3lyzoFjPDBuFSxboDkNd6TCbZxmj8ebOYOlL1xbnelZ15CZFHa4ZgRR7xdidqKZ8EEyb
oByvydCbaohMvsJh3XM6r7pmOhRWj7Nlhbafmg5XE3uSx9TrcK9xzuv/I6IE+mkdYiDcSnDpcJmN
edNKi6ShqtcMVXY8bzd48YIQjOoLA4/6XcHaZ7qH4k427d88mRvi7T0oXkv2IczMbq+KRJ3ykrJw
Kcwlcho5RUqssP37eSq+5chYnag12gI9qS5fVv22hDFy9eca6s+HsB19x1ak3/pWox/ldPfeL7lm
7640nPbd5v3OcZpFlZ7ylNACCG0dFVTcT/D8vaR5pPC++dtgrdQD2ja077jrOgdMTLnjfjbKWh8P
JrfrFrerZ3MHoGvSf64GxOs0Txf+tDkLV97HncJqQNxmM3Z9DFi7TxJ1cSZngtLbZ1evpJihCdeO
pJb1pw4rr983ORjUWtpf1rzQWsxFEcmOk6KkifOnVU0awRtYcaPPI/QUzIj0jVTch7HKeId0dnuX
gYgdLFtzN8Vrz5qMj9DRWud9MLQpGLEKYB1JeMVpOn5Va7IA9V83rrjWCECJA9TU2xjaaJ/7gkJX
utZICzdmVqvS/k+rcnWSq8ZRNI4vs2r/JVxhs7q61FX/5Hj6RXXGS0Y7MALG/djmy4kr3GXMqn99
w5pWdfqnLDhJl8Vch12XcIxozdyfy7wONctoQ5Sm5p1yWtzfLjY9U7xwkXpeNe1BpWnGyErxU7od
8z6pekF4wLbhprofL83fgvNz4/VM0sSRZRsHkY+QhEtrz/PzV0vwE3nGvtCR2Xnrre4sKqfIFWe2
4GpOD0uL8KImd2RO2925durz9kBn/BgLKp79/VzuZC89SGFO9dkbUyv380753HLGEXCsuWKCQQVt
eY63YQ3uDXwucIo7VPlWtcmrNprXpGzfYEH/mzt5tNzivZyhHBSxhjDYpnHcb13HDrW85zUH6m6q
KUzZxWW8r8EUEFrfM/CfgFnJuDQ6zxNyt1BIiq52+7bp+hVO389azF9NsnygMzn2szwMOD9Z25yn
qc6vzJL9SxbtycDzYKts1/aN/ercNw5Ozqj83Oy/Tq9RwmbtbuNUSzWSjgneYXfjWKBc49XIK/Jo
4Kppo9IKPFRxt9Pz+M2T2Usuab/EnnHgqaLBKtsuaAEKhmT5E4x1xseiOe9S5e+mk8xM0ri237LP
U9c/yV6e44nKS7Z1yZmYXxWCLd85tfODk3blMeisECUKM7vQPKO1I0RWa3eGWs4RY1XDQz5xI60q
K5gs+1Ol2lUI3E1eqo/HJZ+GHfucAYLMesLFE9MFoMfjKj5vWOla+5Js6a1i/cDQXKvIyp29dMx/
tUd9vkVX1ojr0lIs8Fr7ViDpoWzsvg5t9gobX0Rd4Y3hli1f9wRims23aZJ7bh2kT6wkwh+GLYk2
dJ9wYAL0ryUxN9vVfURChXx6JmE4NKJlKasvJkUN35ZShHyfTuivormg2aJp1zLnA6IVuXc1AzJ2
/bUZlFHtuafu3oqQAhTKk4IGsjmnLPedd7IgXULJT54ye/gAZV5SEI3vBfds3nspe+bQj044NeK+
A6cvqm4RzIyXLuN42VYg2DNuG+TtauefjfEgMbZXunVXQdDfIwPmF3pcAjjxHs1Sf1LMSAZGOX7F
melg1M4e+dk+yMv81Orud8osWwCBgANYXz31k3mzC8rYtXFXCzfYc5Lhl0oZc+Wb/bmJxDnKwSBH
v5YDaOg4C1qnlcE9gF8VnCJgu7NjT9xPH5Zc93gKkjet394qc8mjeIGOmOKfY8flLoSuKqWWPeAP
KSp7tzgajr2WN53KuxOlMc2LznGjOSv+icr44NykEI8U2PaQX/+dm7w+NCmmKlCrdiiHSe1aoQoy
+6PmJxa+Ezn3ByOTryxIPZepWd0SnWxGk2s0u5b7kICdbeGYpNvrYHFbSBEuRLPZqRdDH3+ZIPbO
seMYfj9lKiJEJ0+jo9Uhmh+CxaQdr65W3xo+tZS7rbT8pKd2ZVMV2acymSJOoh6bTI912EXKqQ+G
Q4m7serdVnReyN5U8pjo1Yuw1sVP++6/PE3Yl/GrJbPsT5zclxtbuPM7rMp6diqNwE8fi9WHOFaE
fea2D3bX8WOgyQ+KoerIRSoWJAbFIEF78MgtKw4sSvt/ZKV9dgg9ELKkxUsG8yBqhEPFq/XWkKLH
/ODGZRNyPE92aukdjE6lGcRG94taFmWLSiruI2lN5yJnGTLm8lMT7XLVR/1fPVcNvdmGTvecuoFr
ti3ZjG6KjEkKijk4BCaKlZPF80VHg6ebpVsOlp/K9C4K4UqWT2Z/IORCNccjMzvnc+lboA6DcdCt
gAW9jkRD45wSVwo33mCphx2H9qOqtN1g4/noGmcKEhe4oc6Z6UkM64DO0zZobZvCdxa5hD02InZG
noBiGkDZAzmdryjbmfawyHKZw/LRKAIsrZ54j/jducIb1JZ7eo3kNbaj5Ak8uP1kBxMekoBznE4T
MPX+xGbxjHTRjOJ8xCrYyuZoJIgbadJ0t4x/EBWwTkRvFtbWmlPPCh/OyNPP7j5il+mdONHBs7ml
jFME3j734R2ZAdc3llFZA2hsy/mpK5L7lYbqjmlbeVRDaQtbczahtuv/sDNWRGsNGeQD8ZjN4Zw4
bIJ+tyeuWVYPAZvZU2JN0hcSw6Mg+REstnbNJWYJSnEElSsLlWjWil3Fa2QXH9+4ZX7nM8kIc8y8
HWntP26yZvtVZSeZNW9dOn8nCeXHVqRtUGUtN2VPAUxPUwqRk0Ihy1U40HVn2SfL/Av5m0ZcTb19
gNnkIhRAlpRPdENB2k0t7da+EsvNWbht360LVBRm3V8lb8iqeWaQ1/HCfXlUkeybOVBJUvHRWUnY
Ocu3zIQVORKHL3i/eD8gVoyQ174iZrdORDzqMLlz0jvFC4gL7RHgPmUHeCbNzsrdNFhF9zer3WkP
SWPmtL2ye3m4JTuOdiHlkk9Oyh9UiDg3LSX18sT4q2tUt9PkTpMSBc17KpK+IVkTh8ysD0PvvE/r
kAaGGs+kZPKgtwosNw0vh1sPJXTkOMWk89uoh9pYcQq72UVrFL7Q+y7dzgezSSlbbbRiWor83A1Q
vyWleCvKZo1qV9Shh6jYyQ1xEqtWHrmzNI99hfCGQdEnz9LySA55GTEjdWsb++8wYFnqc8x5g0Hd
I7UJZMQm2NitWaqwaSZehJ5IyhE53aDVK3eGRREnrkr9ZghQEw6A+wcqYTLKtjLFp4pkNfO0lmq6
pKjTrv/lFmeWtEQo5rUVxd+GjhQx4ZDyRBPW0mofzLik3DbpBruGZoaNubCdaETjqS8sb5bZf2mV
0B+bOE4ic4irx2oy2e1jY7zoTqr2NpHS0LHtYd/NKUnI2d38ggTJbl626ZlCdX/LgPbtNVUbrw6l
Wxof/RraJqwJLfG8jzm3XRiWROdHap2XHhZINOiVPLZlUUVz024PzDrfk/tY44cix77UCL6wM2fA
pBmfZzRkp2Gu891YiDgwlpSH2dRURKWtoHmXeH5SbX3otOzFSinzzP1wuYnUQGbVd1MfDLxbLws6
kcd6FsNJ8yYtMAsjIbzhdMckHrwPY4BDahXKDMskrffNNhWv21ChjkncYjfhXnyMhW5HPSOFN681
5NHTqK1p8eqFKWDwazXx98hxdPxL+xhr0Dp2XxNthF2aqPYZnwH16akdcx+WMDGOtaRBLUeDdbea
+13XFQu9oEntRXUvJGqa+yO81CYdUusvjYJRFM+DGc7dsp7pQ+TfTpwTWkNAGy51Pf0pCvFAJuIa
px7lLQxuneRkaGkTb4kbUyVY6/VvMljeba1oYDfxqo49FVWOQmP5Q0/cTU62Mmb3fe31gmXNoZ7a
EjIcj3WTW5994tkP1EblFOCDIDkgeluGAsXDYzKAdtPzrg9tjxxctjTJ0eYShYMh47Y0uV13UXoM
p4nTNB362MX948ze1V6M3y3hO2bp4Io9en1hMUgoCU0OO6wvqL/pGUBhwQ6NfpeytpZRu11m/ThB
bQzX2Z38RdRzEMu+D12DJI2jw31VLcnMWVvmyClMd7f29CiWNI5Z4YraOm9I0Pf2gBIF6ZmbEDzr
l4sySOTlIrX+qGVT+zophre89+5lqliOh7qZtxc7zetzyyXvV99E8+JxY/pg3NN9HLItjThFvmE0
ztF9F9V+rHt9b5TWduah8t7XvKdksZrdfnH6JWTZto/u0pGTMdcsWkWBvEJ14+OUwdHgGE1lHntE
+5zTcXtCOe6GItHIRY4m1s3NQjhim/J7NWtjR7QwjRJ9yQNb07j71sDQFI2nb0uwkk1Q2MM8qdIf
t6vVgVubFZaY+V4bL++jmRIcrOp8es6RiETzqqWfwpnkLRkr+2PN1HhtvGYmxoKQJFaSh6TStQjv
i/XHGSfnUdaNeGlV6vyYley/481xzvg+0SS30vxcPb24rZlN1KwS9CeqxHuJm0F9mlay7Qk1NgfP
NThsWOmwIz02vXRtPUdWRdcQmtbqoiXZsrMoVX8YSlMP+7FR6FCpg/cjLm8rztVet6zybRZCHSUW
PvQ7hXGt6OlGsO7G/8y6VEfPpvYS2131UW00X8XYLaGYZvnUFwOFstRKMHnPJhmdBuGdmbJMFm36
QFqiYLxppPjRy+QDvWvMejVL3adTaGGGK+hKME3wAPtwOLkOkvkMn9vLLJxmv7p2wnd61sQb7fft
zLh9fbuHzSDBYIwi/6I3IHhdxQB3TP4pNx1rV8M3oc076GtUtE5xsBUjgvNQ9vTrG+0yTVab+5LX
+WnULpNGcU09x8i7CXWaOwYpqrsjwG9aORKk0BGcXXelF8EYGOdn+Q7xDP2u1cxcHyXwSJr4SGNX
1qFQpuv8Z53ldoxNfXX9qZnnHYQXdZlkvt1Em3BHQOJ62db4g683Cjx32/jitzF+5Qk7W9wyZxHU
md3CeGynf2pjAho3UTe+LsOSH6XVeP+5Ep9Pkqfpw2hT/qJyQ4cfkO90WdGU7IeMhkNB3j+i+MJX
PNW8ikV20LEymd6rhbCNVQ1PMTlBtE4GWeFEfdcVcbqZU87F7OrsnLZ1+xDHjcPhS43j75xyzu+M
ojWDjVZN4xt2QzAwldN7jmfvz+ixvDabjuHMhu5gurP8SbghRq1MrGczd9zfTc4DSphcPzlNAozt
/j3REzCNFMiqOkjbqbs6cDMp3aAEVG5WPpUsSl/1Orn7ynLl+zLO6pKmZntY1Wg8iDazASRDkq7c
bfpKJgNphWoRGbbo8XaeqbZXQJN16Ipke3Q8lmCXnuKDvlliCLxKX1w/94w4yom01DTmijK0AeWH
20g9qc3UctJEYUHgTJNdaSKFMo11uFFjFKHVo4Lems3bFdR+bsh6qz1iyiUEbdaQyTPT/WqwoTaL
JGDauv8NNoGehlPxpRta7yctvf3KoumXqzBumWxmFNCFFRjj2FxppIq7MadDRqaNZFpoR7a0sLid
CGI7y1IgvKU1r4y22Ltw2Ulo8hwUSv3EpSO/VEczHD4VIfvJdsAhoJhqrGLbITmlYMxFJ0pyzkyN
Vq2RN00d3e/ZfsyabH60lRxHro9MPlKTGLZjvU3Oc14QJ8UTIQMgHkuYbJvxOnjLe5eT5uQGQxSk
5g8h2crBrJqavcknRAmqIYFaOk/p1rxlVWY8aUIOD5p05X5JUuReyH9CND/HnIK5X5VUwbi7/Mqm
eknJOINwyC0N7TV1aopykGwabO5ftk39BJ70OP/VXC7wThzr4Yondy8yzz5MmjMfuVky1j/W20hg
jeSkl6FXJBMhpx/IqmQH1rS8LWtlnPRmHE51zJrku1LZJ6TYB9QtTdAnVulnhnR83QPwwZWbs2bn
Kd0fS1mFmbswqQilGB2ZPf7Hm7N95a5FYEazp6C1QM94ZS1CqidNQNF4OhZm9wN8kHbYYk3f8+ZZ
DEPG7+Nq/cb19tfjQ+Nm4ta+ZRf20zh5J+b8XtaGEX+7+udx0AnSIt6tm3EB45L76UTv0ZgrHFQS
KRYpJZzqrek+FZWuiMcX5U8yNvSGhWUieNuqgZtMTI1a4ETXwNsHc9eLgKi7oIYFbpHv3CUZYIFY
9zZD81Ma9b4lpY7kVPoYH8ug9bCVOsaRnU3jBEx4m0PlPl7zwOhY+lP5ptKNLVZf/mMRP/Y5mSq3
3n6XrQthmOyL2jvr3cgQ0H2cl6igdOIo499O3p9q8g4wK0+TiJ8bY7xpyu7DukCo3HeEMBO6D8w4
nJx8kUE/AB12ZeVAIErJASrBauqR+Tt6iL05xDsXJuHuSxk/NQ9BPqk5Mjd+kT1yR/e49M+0zicz
TiMvF/wlavdUVelNDs4NxsJexOYrIuqLo6c84N7JVPohQw88ttm1qPmxTfqJQfyg6ZDHbXYZLGO2
N/gbL6WBo7XlzJcd2ro/cg0gxqmRZu92VS6pmieRcW9mbowRb43BXOnYX8lA7Ga+bls83/QFxbhH
At/IV78nUsS3dx4po3vJ1V25lTXSfEjpQ1IumF+JWzHZNV8cmxmHiTddU/+j7MyW41auNf0qjn19
4IMpkUDE8bmoeWKxipNI3iAoiUzM8/z0/YHH3b2p7bC6Ixy2KapKKFQic61//QNZc6m+UCS3kyhr
jls5Ri+lbj4RrG5BvJswR1gg2970lk+OmezGiAAGmxoH4HPhl8xo5Vi+aDn7sDcER8cK+MoxdX8s
CDqn+vZPga9uJ1GZCytwr1ZaMuBInW91U2g03sVw10SOYEWqQy0FFN+SgN0sJTVZAeUV5QLuprbT
Y0S8YbOujBEmwFTuLYIbmU5N10yFa6JqHyNRM+4rXyNrfEvM4NYM63ytlz2SDSi4JmXyotKbIyGj
p9ZK1DoXzdpkv1qYVIpGra+s1l5JujdweHXvRMFTknEllUMTLx+JC0+Z9eXtMtK6ozYAoDapOSxd
Ux6wkf+m8oycyqDUYafHehMQwRzpT1kV3IRwtRGoV9ymdiJDZzwZLmRrxzSXk6kdiJB9EG74ncjp
O7frXpl/vHKIbgqjehywZqfJzzJ2UmY0qcYG11VDcUtW2V0zFZuuDF9i7buNJSz3MZuIEGzHdUFJ
DtX1xgA/nwhLM1XwrabvrCYTQKd8yabxYnkaE9+YB+2jtF+mYlz1UQWpd9zGiNHjXgC7CfHW2/EP
Un6++/EER9B+qUprE0Y43gXFljTXUxNNd+OUv6Z8T8IH6qjHj9LC1hXr/jhP7h1eAx5+1yp24Ym5
d9gGpy6O6AHE2m0EPYV+J3Bom31Da3IsycM1NlPdnYUKgNa7fiGNkunRmL3lwBtQujY0KidT6pg4
OMtikgsMul5FmtzNozrZimUBiYoAtpWdt5fcgvBjibUjpndZqxDRAe0zLeowWq9a9uya7dJEU07t
eNfI6B5RfzhEW6nD2tHIq8SnLA27g53NCevZGuLb3TTNydMmllLBte3CYwnanDpEprbmbTaYKDge
BkRJrWTeVYbjypckJjXJvhmmFUXdShioNiwRQfnGytfwh1MKYxHm05CGTwmj7ij2dmaAUD2qrpGU
m/mrCsdxy5zv6JK5UwUtpfa00ktQpYr4Vbs7NrHYp4m/T4FQQ9HuR6E41ihdtfyV0elxQuU+L4ck
6tbCxWUAvxgSgrvFOChGnS6tTLpMrQlG6n2Fk+SslYf7sCpYTjkXPX89plVfg0ytRGB8wzdAocj3
+GtK5GdXANMVjJn4viZr/N7VkqHZtJ7vm6rLrUl4MxbbalE65crJODRZAnWvvc/XGCfOVmlqO6po
rWfyUbKlxHYYYR4Ddhv0F91JD1Za/0QAdDS7Zuu5yW5+YZ10gFXj07zdghNv2G+WHrGQmMGfGFMt
RpOWusq3MYY3nhPtspqcRqNdtnoBPTU5AOD/mHx7N/QpCUG2WOS5fsGwnijVcBcPw1ZElCiRCf0O
KwGiIIHeglU5lEdCiVJW1ny385aare32RchUD6J83fk3nJwVV1+tDGZkiaqe4kJci4FMclzVLNti
kFuAphZXBOAN8OBDIO27UTSPqGh0doVo0zXmUx+VuyGMJjCW+S7l+qkLW1IIbB3zKbkdIb8tqIkF
ZL7kB0QntfBDVDqjVq7EpHlMOmuI7LpJLJu1AivbZgEalszb9d5os9fn9dKJqtUkg6ul3F0U+k/U
ZLe+YnrNB/gOieCsomSTlGFIyxRUO9F4xrKHJ7UtYqoCB4J1G83USlI2jTpc13norrVU3GVVd0z1
5qYU1lNBsGnY98W6Gs33MWkfsynjjpWnpAsfrTQ5duX4xnj3qSryR0Ml1sKf2ieyD3Zs4Ke8QTag
4QI/2f6BvuSD3NsPcnkedK2/DvR+pd2ctanZJpGzSRLzBlgSlK/qyiP6sxvTcE3mddNWl1ONOxJ6
wx7exXzZgNSwQDv77GgltLuAQsOfF1VYIVkZFB3Z2CMvao0KpnT+ALHmvhDTpfQUDO4BjV44tNso
1M5MzbQdldV5YINDKyeYPsZTc+yGfD8k4CseiRoeLl4lz1tQVXdl73HK4ajBqbyE0w4HtuRJ1Bym
zqbaVmmwGUZmR26CmMM3jRSWIu/i1hu3Tw5x698CLT/A+9xNHG860BZiGWZyqjRGyBlMcfWWRDsW
p9uSGq/H3cHRh7vSaJkkA73SWXB6Q5ctM9IvvdY62pp+7iaAyqjSnjz0oEmbHLy4emSwg+9IDpHO
YAMHE7ov9WoravOtRGPElmT1izAJiIftw7da0xi9cEaZNfAiTePJJ9920Sr9Rq/MO8vOOId7exPW
ybtPSWSx5wSuaJfTKMdV5k/6oo37jYZfR6v6CfDYsXhBlUHjqjg+pvrFT5tdmpqvzGCMdaCjtZmf
w5zEr8JPd3EBu6aR1gxtq8cQ7QVGrRfLLj9SZkkEmVOVUdmXRn9DEYZaxegOfVti+dRc/TR+0rQE
9UX7I+KVQuRHbA1W2LrddEWATUtPdmxVaWst7D4qgyGYE3l7I6qf5qFbKbQGDnky+8C954ELn7DS
jmk/HczRmMnS75CGt3FQzOThrdnYu0xkV6CuHWrTed0ZWb2UHIht2B8Yjt8Ldn2bE3W+3ym5OLoL
rwnufqHdO/Gz13HcqU1eE7LLOuDuU2xCner6ZUL6FAYkp9mMZC4nybHcWKN/9VL7Bo3CwczbB2MI
1kJ6KwGXDFYM4hG50qpiqWX9qkdvNcwV78HS/GcfnilMOjvdya6518VZ7wnSzdIXGAHrkTzlXDg3
Ob0pKOszL+20bHa0mbX7dYqtLzrErD8EUFR8JzzMRBi4SH4DLJ349wWtNfrHlefvcXSJ8VdJ8upp
jI291UavOCrsfHhNGcyKrElPGXhNKa++IZBnfm+im0AQ7pWhoK0ZAw4l0+laHePRW+Is4yBLGib3
tqeUomTdYF7jhdZWyuaG387LLJ8XPzefLXfXgWSmJQc+HC2clE/Kqr9X1ORo47KHjiMy6PIb/q7S
TfRzMyf0BEg+6zxWpgEYqO3zLp8XtC4X8DrTlQpdgnSrhilog7Uka7moYfSorZcV3SLxMzh8WbGw
eQIERzlvHcn0RZmo/Th/7KDdBe14o/DwgFz9zQv0i7J7fgeA08sjxD5ijsuH+X9tPd2mbOzwQ1YD
g4gqij+w0z/GNQR6PhoUWu04gI02Mtl2rn4sbeLPR3tVS0jquXafmHyfPECd862dOaHor+b2wnmY
/zVBjZV1+YHZPByQfmVW1jns3INfoMoXvv5SZOnGaokpzsTO9YftNKR4CGu7gEdIUjI7UG11P7pP
2FgGly4bix7mArVqZiHduZLX3H5JuzOkEHhW5mIyv5nKv9Fif9s70FS6pZ99cxpAM7pszd+XFpH2
H8xOlhlgLpc/oeoDB1/CBF9lwQcmoCsE6I8O0+PFFNXg0N66amgg/Wxp0Xl5VrmfwubTH8VpPpri
dj7U+8JfURkHBtQRIFXS43hSx/HZxAnOmLJ97TZHPzbwFmDXCIoG2lbsrQsVs2/NUJw1MvRm8OXE
rnECPQEuli981sF5mKNREJMTLgYFrmTWMD9RDt/wwEPbsI0Rbz5xxFhbH/bZCu1VToAUzF3mT9BB
62jpk76YJFt+MqVVrhO9/+hmPjO3I9Lte5tlZXuIyqgbFE8uOB4UiTuBhS7sPzp/BjIUa0uSh621
3ykYJvo6gV7tQ5xOeOhQGi1xGgxHWNvQ+T3Yp9sqLnvmR7m+qEY2M4lR6wKlFNYFHsyDEGoaVdY2
jHI8aLGbozV8qlMHthA6gXkr87ARJlJiK00HxY7YChU9DaZ1m5JwzQcZKIScoLjMLjVBEm/CVjvM
GxAPl2CKXbfhRmd2QWoNSmoEM3Q0rUn777TtVemCdPlrQqKNa/5MAIFh8x8UI/+YrXVepYYaAFp0
Fh99PlaI4yx76fs75XSAceAEeQ7qWL2n9szMptwms3w1b3j+mXtqFHJaOlWTzo5X0qqylR9bsMkg
nXt685Yk6bQz+4hNIZWoXUrUa7qvXouq8Zm5uxcvhQmrf8sTHKCwJrsZVclbDOGzzo5N9sgAeRGO
W9RZFhrH7CiUuEt11NmOvIst2Aee1n7IOL0zZ5Z3qH8bJ3ufZI+V+yzMn3GXsljidWetaquL9jZl
Gji03j10QL9rjfnDQzhhLCiV2f5wR5DIVJtg+Y0F8+MR5m3iOPWDX2bRturRaJtB82SM8OUGm3xX
kgJ/MNKyIUY23Zbg3eRtKovpMYcRiuS+GKk3FLivM9ivziTRlhhx82aUqnzV7BpilRnrUMlUqwOs
eF15ceweGKGoWqYuDZUKLLByrY9jeyRao1+Mc2XCAmwZtZFMEY2J2k1c+XaIixDGbelGt4oR965J
B59u3GgZdud0YQKrW5/Z6tr1JhODhsl+UcCj0bZWufVjsropWVXZAL4bSVIbW7M52VErHmaWB2fQ
CMfFUFShk6yDpZ1UqB4t960L2Tor8hSJUIBFBwVVZRFRJ+0rmbo/XF/hs1BRly7aVmEJ7RT9h24S
uLgoIsfaBhpJgrYIs0UqPcQgrFhrm+Yi2ieuYtBstbhkLUylrHKZebG8L6VtHJMk5wQXKt5B/INB
GZTQVKfR1dnXwpzolNHYos9D/gvTAK//TpxDtx1uOScBHmVYXetiEvfl0IVMsjIKdlxY965XiZ0V
k2g5v6JeEYSjjvwmWEGgSDZ23wMGDH4e3IyayLctu5Qakmf6pnRR58MFF5jDAFiRgZkvRVyh+TR5
NAoAvumoV/mTbfvHWfk2+MUxowKeQGjMikpYwj/1jNvMNQISWpHWdLK4AnEAK7jukxyQqHbJfn4+
jUw8WyUqXa3bIP3bkty2Erq7nV2wK0R6WHTUR/rxXd+Jk++oo+a4z26lrz0VbQU2oFqsLk7uLAyU
KkFp3leOfEJ9s7Ns42w1yc5ytL1DyTZ12tu87maIwIPMvDBNwHiIa1XW3CYBKb2BekWMg1rI42Dz
InJAy4DqlLZxUQ+y5VCqgOt1cWN2bXNr9uaZRJoD8ohk26hyUyfVkSWOQlOUL12obQyorFOrQPUC
b49wA2KRVPmqDuz7xA1wzzMBRwVWA8RnOIl22xgRPalxm9pYoJdwHUJe24mkOegEGuw5K+lF7PZn
NGKH0mUPxBrdYduLC419jSOwfHc4Dl3zmCYDTuaUMzCjz52HBgpzk6Wt19sgqa/wVSCmIs5N62g7
ud0GlxxvWY6iWiAkXH9WYJZ1owzOKnQWe0y5L5+QAid72qCrSCqmMuHRy9JHTy9eujzhC+N5D1Oi
ZaLx1p3PiaFsN1no3vlxe54Loaq1x6UYmlXUG/l6kPrb/Knj0ni0Rqz0EvGiDclGt7MnWc/bX9Cc
Uh9lfSM13J8M/eCV+U9flJe+VIc+khdAYYgpiYRCxvoY7duygFhmACvQ9VOZYGAu3kfuUCKrbwHT
bNrNCzj1Tdd08PDNXT2WcDpsDXVF+MzdyrCFMVHwNlu/N1fNFD1GnOg4EexSFsdsJGjh7JPCKqC/
6hB2Wq9uPN5HbrJvm/DRD7MPWHk5232yTzAEHOkGYbPtY0m3LZOL0cD9R4+CMNRDNkJnZHrFj7Ic
jJWouf4gmsB0omzJQHSPm+Ny9naXQQyRlhALx4BzgynHodcTYBk6SS+sTxK6RutyInMifC/clgn8
MCuh0IAvjJ5dsx6fu1Ge4B/vuhYzQtWvLVe71Zvmm8GzqugwqccZB2k/ZgjGifGu0eCqNdm+Gsl3
anwXYlf73DfqLvWxJ4B+cy00fHSs0aXhaa0d0BCk+zJ/y6Af4EwTHyNIzIfMzC9NgTJ1iA0GuDEJ
vWlwsZiRGbJ5hnVH2VzmV27+BqJLsK5iN77M9s014xq+ca1YFFOAzLqAVYscCPlkCN0woDGfgvdG
uJcmAHyecHarsuxQ98Y3GOPbvEovpfNGiTEv0ng5QCgbxpA5ijz0hvYTldzj/H2iEr3T2NuguLW7
SsDsSWN5tav07HLr29lZcP6mSVIRd7XMb8Jq+CYr2nDNCcyr0NrH1MIGNHNW8z6kQjKfwXkMRPlp
5b4EwYS63ot2hg4Bvqyqq9mrl6aKzxBpHpIyf3bZueafC24THLaThRXlbOhftDlzh2w4+YO3Qlxy
9CcbBbD9nFshHiUzAs44fukW2rvKva2MHRpjXAzS4qiVDQshM25xd3lBfpCuvRxdVBVUh5B8bn8K
eJzSxl6oTMMDSatd5BjtGb4rs79qrXnjNbDGbVHUp0INS2+q57h3v1j6g/FDtx1vpgFh2eHDLXcQ
882Ny+i6b/jkvKaI9Jqw3TeNe0gMcZcbPNSwrRciYvO3a2hwmjddQPk3npHFXH+wazxusD3Z26oJ
4UPbCKGpiJlqQ1wVm1gPsLTTdwVykvldnSK7A7DdaArYJdVh9EqcG3LECtjKMpk2TASkNoaqfX2H
hRxkXtHelkHwLvrqIvErlUW8Gox+mQX+aQ4saug0ssrZ6mO07+Lpp7KdF29u7VvrUOY9B88QfTeo
wNOMx88MKNk4siav28P6YxYKOdi0smXkhzs3lkDICRPPwDvKsdkr4Hq+uGsWREAV0qWQyN0Py83a
17jKuoep9uGLiBYlZbiXZtttnFIBpOUHYyyTZW3CK8yN4Tac+sUAW2XrjlP87hr1ySzVhl3u3Urp
ddrSvC3gqy8g8JcwGNptj9VClVt3U+fCP0esd8gwc7jP6lxeoWsyApbjtTEQDqXZHKyQ+W9TE6ll
KhV1Tu/TX7YGwhIqIyHzOzvsvs/XgC3NNtTkKTBg2TCx/hGghKPy7llH1ahWIYnXU22eTbc20H4j
kq+DYTWqYO8400PNfsFYvUTLA5cM4goiIe81FNpdkvZ7HI8WaS6ZdlpnxZ/p2nBXBQwQK0HZHWSP
MgqR49HvjCkmLs0cFMI0BicPFcB+D+01nFUJmmr+RJayVmF401XtoQ6/F/Ap6xzRbIENrmVr53lH
ndiOLGgWMfu27NtNY3g7p4fZLDPtmpj+FgcB0CgzerS15AVx9WPWpWyrCH+NakdHdIsy4qCngExO
9YwbyE0fNi9OyqBpttTfugnrqrcHzKuz19KH9hg50NrbFz3xm3UYlJe2xOSwBeBoVHRwlWXRBSdy
G9WxvjFrAPLIsUkNjI+lhJzed5ymfktF4o/zORp6976lHluYxkyUUTJk001VWASwuQUZARVWZJO2
0bLxORiDJy1w8d/oVkPvHSHpP8Tt9NibLsDMxDFs2UW58zO/ZQhmLh2c6xY58bw8YjOB/ORmuN3p
oHdVBacWKl52r3VVuekYvK86gZ1PK7Rh2+UYZk1NR156VWDt5Xu5s1FaSbaPX0wHH4XtrB3BWQva
KXpdXfgbqadYFmkd8NRIEL0juTeMwRMUwhxvEz31Ei0iQrdu+i4rYI8OnsEdRhjTi2o86EO2wGR4
6CUHti8OFbS391xY/ZvXZuHKdqr+qaJTuWJTMO6cPK4PXdWDoMlITjMweGiJ4twF9SR26PnAA32m
oBtHpP7KCMr4YAqgAhG3UF47vy92oY4TGXEsTbdClYMv2MiwImsj1HF0auVL3FAF0iHb1JM1jlKH
Ag0QPWOHWt8Iw7XXK33rtoF+9CAeUA+kHYSdSu0LcLBnxsw/O6erj3IqmmUeav4xijGSyQ1Aj8lQ
4X2Ttf1paNFhF2kD9y5lGA9iDK+jh0xFHdKfQjabg56BwzPOfyFa3DvTPjXrSUrtlqmkdVCuSvCj
Noy9U1YPlRgIjvHi5gVSQbGccsiCOvXGLQJEAhQq/TpaBUPnFj5hyWhkkfeYc3HlNL2+k69ZZhDv
dcdd+gaoWaAwvSn7Ijr3iYUVcm4l33TNjaikG+t7bkidr96tAxwdqnA91NGHznO7YCI2PNAZYY8c
gOS5Hob+uoBDkCM3WIJC1BBmApDU1I0Q6rq4t83jHbPP1bJ1W4bTOnO4ocBIPICSBRcc5NcvLOxo
DNd5g5LHo19G/U7h47EcJj88CMw9tmXYx/tsxtPDyRs+zGICrdTZJik2Anc1ziqqwiMVBE0cSru8
QiGl1R0EhjrCVykMpnoHYbk75EKN36ip5VIT/rNh2NW6K2Nr77tugx5zwLTLiGxvbTvlqwCwW0HK
i9Y4GKXBwvYcuO1jKiViZtwOo0oPYCfjw2EG0AijPkS5LvCqh1HbLsrITHdJbN7pnbCvnoGllzbR
DcjwbNse4SCGesMK64EmA3m4Ek/1CBADoQ+OSuFGG5sf7xMteojj5KUzdHsXVXN6dVPexb39Jrq0
ZWdEboZ8EE85VTxZgxnha6Fnd7GZka4xhfrzSEjxwi1kxnIfYIvlwiZl0C7d5X9UdKRabRftxSyM
azAZK1dY+xnDARXcqbS4SUJ0J1NwmZBI2D7KbaZm9M1BqTA1j5f/UVh1EagY4bJhWDczMFQO4r0F
fK289NUFap2amNk5Vek446+sAPRw/XpIUb+1WlXeNhHkPLSpT/HsPGbJJwtJ86Kxq3qFJiNZKRP8
XBTFY1DgnzBjRV59HtMUB8Jsm4XFg/By7DshKSXJEsP3Nbzfx7hpZ3cwNGBQS1S0iiFfY4/QvMqA
4SCWDNdPA9n//JJiXf/3f/Hzj7wAIVdB88uP//0AZylP/2t+zf/5O19f8d/b9/z8ho/Xr3/py2t4
33/+u6u35u3LDxyW1GbX9r0a797rNmk+31+95/Pf/H/95d/eP98Fg9P3f/zxI285gHk3hfHTH//8
1f7nP/4w5lD5//zz+//zl/MH+Mcf93Cmgr8d8+r97S+ven+rm/kN9L97pi4dw9Bdi2qQ9+vfP39j
2n93YCS5ts78w8U754+/YeXWBP/4w3L/7himbbmmbni6jQXJH3+r53+KX1l/N3XdIlFPAARIjyiL
/311l/8x2/2fL4S78c+f/5w6bn315MXGjkvzuDpbWp5jil/DDEVsOGrSNHUZQMUWogLxLn05rYe8
LhZowHcqr29MGv51LW3ipYYCfSugZTIb9HRNuOyjgQ5JNOe4J7XZdDHfCptb2Nac1QhG+VQhRv1k
/vYJv28G9aEVTXsThMHKqgZ6s8LZ5R5KeshNzRbTga6wVm7RxQe9u/iehOaJvHxHEZ7eBNb5T1/W
v/j4nwnN/9eS+PPjo0Czbc5u3ZHU2tjA/tmNuwiwhm0qddFN6LmMS+ERKQY7Tus7G+z6sKNYG5Nm
4zQRGocaR5Y8G+rVCH30xWrdgxWZx8HEFqKXOF8BJs9Eh+E3drTGV8vs+SoNTwKPe/yH5fIZBven
q2xAeBtbJlg/5zALZIprIucfumda5UNWho8iB9NO1KitfAMBspfiMNONH5MeaJDPpjcO1WqHjtxc
ADBFv4l4tL868c6Xx8IxPYN7OP+feYX/+SYG4VCXyqzzy2B44zkRHWzqof9u6IjHKKHVydUINogr
/4SN2HBLSMTRg5J/QDYDgQu1kWxLdSPwtTiPZh5CENh0UV6fqIPUQwH0UvbZu42P8TJIhw8nSaHE
6xL5czSkW4+BThV55VFDvqw33+2mdm90XxfHDFr2HcUC85AwNRA865xoArVD1dIlOqMst7qNuMPw
0LdQUIljj7py7U2q2CnL/fjNUvvqKPx5lzydib3UHRuLFe+XpYYOvh4BKpML/ALjLP3gTdZdTitW
4yZijRjTmhmUcJzVdvC2LSijMn/ynLzZWHGSbQZPrfsWcyhHYibUE+G0jFpMn1wH6dgQRb/x6jbn
y/n6ZJiei4DSsdm3pP1rViQEEITJXp1d8hTJHE/OqtecU9MG3Qb3iXCb+hr3OynW6Vhbx9BetJ7/
kMb+h5EY+a51H/tCc78NTXIEaCdAkQrOcfoQaJx77HTeN9sCNfz39/jTqPzLRVu6tHVyGaV0TEv/
XKl/elCmSHqFaPLwIq3sm4Y1IPLyyL3Wlv1e0ag+pJq2TibNPcbrzLjTsVJ8aIrqwaqS7NxZ3ovQ
Ulqd+SUuf7QWJD7uSt9Ah+KV5tLOqqdgSqe3viG7apQPSVGE2360T9o4z21EgKcZ363VYo405egu
KTn9qZYnKpthiQsSHqmRj9Kq9xdVEaUPdZjRttcnvXTGKwjuth1cht4ViBmt+p7ciAn9b1z95j59
bmtf75NhO5h8Ib51URq4vzyx8GkEBJDGBXvU4XkYgzF7aqxrD+p2Pyq5MYyOrzjr8z1+Ud1ZFc43
FM/iaJbch3//pf11d7NgWNlIoQxhSMFh93X7aIbc9sIAk6tpfmo70exDm7g4HviQ4JQYTtjk/Kjy
zj+KIgU24Ip1Zd+kghELNq14IoKEnDFj2UuFH+m/v7pfbNN5bPHylKhCPNu08ez+Nfm8xfrBmSKb
+DTQnm3u69ZqcmdbQ/L3OOAAeMGEMechaxLVb39fZpg3GbW59OX4ZIZOf9MSXXNfOMY303f9Q+Wg
nhPMee1WO9WFwDimWyjdpyYmqfCWf2r5uQ3h97SuYzFeNan1IPPblDPiGnvNDw+txGKKYxpfP0aB
LfGbad29DBH7//sP/y/WyVyY2GwCrutZ9q87eyJ6W4OCTgBL74qj7qqHDDdbyn8TtYXlJ9tAb6Hl
wnZEXuHvpTvi1hvb3kVFv8kEMz4rka9rlmtAFMyC5XpM5xdn9iBqehuoJrjYkqdOlWm7L9IbhriQ
znF3YZA/7CocP4knw9CJFC4AsCIw1iPGvQUG3VCMD51jsJ3qdg3w0yzy5sXPPCyl2mvRluEWh0GQ
Kf0pKZx+7bhoCD//i3FcsTWaFHFzbUbroQnvsE8NV7LrppOhdfiwhPQAHXqvdT7Pm9s8rLdxYT0g
zjDOeMbgQ+uMB/BJyBLwN+kgkJTrEvNGyo1BN1ZyKFpoA9QSjb4yBZJ8QPrPxy9z4jcixMNVWBk3
SZ0b50ClK6tsZ7UAfoWqJaADcFUa+VvbNbhZaDG0+2HkIcEnmNby2XNGtenCQW2niqEsqb/OFQDi
KaMDxkzhFkle+jOzk1tNxWsZ+PWlzbNTTBF6VZBbh1E3zlFjFC+RDTmv8PzjRIorXfWkTkCEd6qj
QRV8c2vfBEtI7ZZvJprn8V0RHqbS/hB6xZHqN2rlBT/DrBe/ieD4V+uUEx9LOMJ4+fr0X/azdN4j
7YF1ivWeOBogCKnt2AzGzJ+ujvjFjEeot8Y47r2oNM6fe4jb1tW+c7TfbBjG15yFzw2D0BbKNUjQ
sHPFL2kXpAhNFgPK8ILwAwvWbHTWLfTaZdEjBHZlt/u8BCby+f7dxD9y28KEWVbAat6c+pro3qqq
m42PJpcCDzbGb57pv1T8lotMDlNMZx658lh/3W4Zp1pZj9r5UjbYwhLypdLafCGzAblHUVZPxoS/
3oARa8oBvrMmBiuBRPKGLIitysF73bW+Bw1MgCAvDKgrASPCSN/85jLny/j6uHM6ma5lCI/vlAnC
18tMzVRjzo0TjCo6G88FpHZFNRFJVet7xIch6i6eKM4CuOfGvtfUU+hogPxG126kJn/8/1/OfFbS
Jpn0Xdy2r5fTSAOiqib6W9IMKM2wpMQNsKK8TSCZIDxdOthcYxfAxt/5lA6Z4hDXUgY9WHCH22Ze
Af/+ksx5Uf9yh6i8bZuDU8594rwQ/1Ts+OXgKq1wBwa6410BZ+GM++YBSUDSBVsN39CtW6OQcLEw
tKpOnjxssl6iubghlwDhREn3NXmYBAtk6j1GVzV+APjENozik0LaS9w6h0WjTfrOCFLxu6bmLwWm
Rf+K2T3tjM73a87r9E+Xn1JnFHQ2+q2cy0LbZYCBly821MlO1H6KVq0MlzDMk5siHtje3bWpN/Xa
D7uH39xI8dcbiSsDVQgX4Rrmr9WQIVrl4kFp38aVE52EjRWEcky7p8GNgCJjCZlXh/9uKkxr8WO0
gy7dAPPBJHbEMk/t/jZuoSZE/VmNU7fTopybN7jxPkjzdVgEGFYxlNe0APwPe4+dFUb2JQms393S
v249LE3LsQzLcfT56f56S0u99oK+NO1biV5564UedixN/HPCq38dekO6AaHajWNe3VvWAyTe6qz8
dC8FVujTyFQ8m209AUsFQJNv7E036H9TUZh/aWUta77NljRsLhTk4+sl6g5JwKMR2rdcxaryFUkx
jdfsulKcs3jO9PO/SwNu9me1NWE2luYzuWNMcCabXqrKHq/DABsHYS2x23267kTm4U+WF6dAATmk
pbv+fNjskHky8hOfzd+E5djXv/ko/+Lx+/JJfqlHWrdMOzxV7NsU8bMKwoPhRb/pGa1/ebcoQcEn
DHqxX1cmm1lUQb4xb02vTy55oBDd9QatfgTUipNQtUHXlYJAl9/7TD3HboQ8jz/1NCgCJnZYSxVE
6QImHY2X1tc7pDznEGrDkpQHb2OkxTZSqBxTq1l0HrGGRi/yfSGLt/nBZaSpn0s7So92VFUbWund
oLznxrLwC861Uyl9pscpar5Us37zUBr/6vbyLOo0KjRzoPFfF0r9vwg7r+W4kWyLfhEiYDJhXsug
fLGKRYqSXhCkRMF7j6+/C9B9mFZ3dE9MKHpaGqoKJjPPOXuvHRlMLM3IeBK60bxGqvPQQjalrkKA
2BEXsVJVEhMrC4pN7VcffgHnvTEBJeezQUC3QH9OYPn+6xgq5tv611XXUVXT0Xl6+XTGn2n3Y0eY
AAOF5BaYytkp0/yMAj8/W9p4q1XzvJwCS5mzhwo01AEEZxyf5VoXs9HSGa1LnGAoHPBskyGDObel
BPxdhc3nrGUtVLwJ/VmXyJWa21c51pprJa3+Zk29uBhD490lJVnsqJsce92WGSrM2xGJkpOFX1In
tU9WDW0qMz61moQt1ahIbUFW8jCQbm8Lb/Iviam/DIadox21hw18jOJF7eJ0hZ6MYBEcyyhFQyZ6
YSXsg2Ex2taSxj9wDk3CtjiYbfOlKVXCf4V3qRRGu/hTWQrL6FXLU+xFKGA2XVYVlwp5Fl2t/sA2
qDGTSLq9WQBzbIrCO9mm+mlkZbCroiF3RT7JUxWY1SUo+6uSIyVFd5M/53B4aD9F1M1FcxhwIeMC
GoxLTxoNRVNt31pf2rtEGcGvUTls8rA4Dkmzz4ob0KfhaJtpT5hMdmb2AgovymOm4SXa/n6criKN
T1XTML8POkYN/BWEXFkaaggqedqQ4lLIWxdmihtadX3Q5Pg9qUMkfoBlOSLVGAvSuNgBnSYuYwiM
o11B41fRzEYtARdJea/m1tLQG99Uvb0qceK/jNPbpIKlH2Ln1HgAoaiA14PXkciqSrQZdn/JWw+3
jgPJjAnylhHVSO8KWJJp+8U1DryjHfrmTz189pvpv/qN+j894/bcqrLZ5gQkx7++e36fi0SIJL/5
gQL92YjFSdVHb9WJ80DAwRGVn2T+KU6N5uswspmHFLmD3lOYvhvmOD4Bcug7sJVZkCoPZwKahYdl
F9L72WjzAKYHLv/vu7j2913c0UDWS6mzWji6nM8b/3OeMJuknBgSlUQAt83GL4tzaZrOadSATYUa
nVvZEmKDT7Y7lBM1WKGeluIJCjErX/Wqy8Z4xZf5+u+fy/hb308IaRimTWvD0Slg/1jIgljXAaa0
0Z1tcaMJu17pHtNus1aOVqrH18ppb0oM6Hh+n7q4QvKogzCbT5LB/AsZXHtTFG8J64irqrApMh2o
RKX6yMfmP5DjjMZhFATulDmkC3hIjdtZz01GRVH7Al4hnQvM1BVyzOrZ7ASubaByKy+BqJta8VOZ
AEjUUQldTaSpbMseLtdB/c8jn/XnfiaksCw62CbCPYvy6I8909I9q4BB1D4tPdC2Emw2o9wTprAe
ZN8B4BsdF7rw1xb7eMksFhq0X7TpWswnwiwtHnFthfeWUDLt3rDqAoH6EgTJafl5U5RnR2ikT0uH
QEV6JJpmvyyugYeOSytZB4CACOTSaHF8GCLHhubMptbN9JK/9x6ml7nL0skg2kZWle2krVBNZ8Fw
sf0OUdBo4TL30gtbzq5VnOhBhwHkQMSJBYEwLvoms54SPd+IrNnbfYeMsTf9TUaGSK+PADl168vS
UB3V733XnMdcddapbLsTr9s33RA/DOkpR7a6fKPG01bP/dZlNipPkdXEuEGZLKodLYQU1jOwx3zj
WNRAgWG/VH6FaWIKZ23TiMkP9EAN7cYpjpqCjazP1dfl+UhRDLo4FF+jnJyJztHQZwoMZ/NDsvTN
TaEc9KyWl6UBMQ7MhRVSlKwmBzMyNuc+sO606ROEreifkDO+tYAV1HlOXlcjmN0k/FSsF/Qhx7rK
1EtpGda9UlPtmtcpJ33BBI+jvZlZMFnKOHCt0biYjV5zCnSsrW4wH9ZhlvWA9p7q2t/5kTnR40GS
YHcMn5efUuoIDqqJwenypUaPZoZPCo6L4WObZjz9XaOXD8SsS+dQkyBK0ZAUyHiHd3TlBZApDuh6
xdSVlvI6V0wETYJWt4DvNtvXbJXPCzFV0lNgHgz0axiTs6ApvlfD4DFYgYbt3/jSt/pNB7Wzs6rm
uW2r/VL/BdJ80ZlPINn+tHWBYT01EcKPPIF9xvvst2dF5M+KGLKnjGaxq4jknPljDG3s9O8rkPbX
KEzLFpK6VWPmYJiWpjnijzO3dAAARFqlPnktxNba4pg8xYW/ryVUccbHdKyD+ooUhRGW3vZ7O6nF
f3QdjL+vzgbgEodXnv/yheff/5/VWZHNAIQGgmVm2WfUFsYrzE4fk4MuT4V9HwtTP5HARsQAfIBb
GeP9Z3KJKi4zdkIpjFXRCuXot0J9Nvi/zSWjEU8fidlGN6/GyhUXNlQnNpet3ZEJNT/NfcjqqBKw
dUL80/8e8URWj1yvMtK9PTcrDRMjU275zpfIptXfpLd/v/bztPiP46LB5FdoBpvTP3TaJ+nIXuo1
iLZkIF4MQIqbq/15WeyNDitPm2o74tawHovAdi0/UOfAEAceFkp5JXfwsQClDxAHI0CpnxyUSWs1
1Ef0VcG21TX9pAlCmfTQy/YtWOlah3u87AtRCSnW75EdZMWP5YpFlX5KoWRezTK6I5UrXBGAW/v3
r6z/w61mksxTN5+THb77X281pB0yVWK+clp8ifDHrh1HbfejBV2Wgy1bmwJls/NyJJH58D1s7R+T
orZnxsOg4QODlq71A83ewXLy4OQn/WvCIXTbTeAn1Hks0bEFVnRCMWKU76Hmu21R2P/xzhh/vjMG
Wza7FX0nySlIW4YW//O8JoUzCaXU9KdlMMjWjNylVFLAqb1PhCLmimV11CoLwaQXVYdKfV56epJ3
Oh5vJCQRM1AR7m2FkGmyOiWjpstr1Lbac9e2SAfbGnNGHEZnSsl3E3EUW9Gcrqo3e9zkeGo7pnpJ
EAEJYEb+7zfpn8or0zYkqiLTQmRj/vE+oj0ZfEAQ2pNvfg2K2bGkQy8epUrwJ4yy5eQxN3BOatu/
TVn8pYpa597WOrOItL0H5X83hP52UOKSL3oIQ+istH9OWgh0MvQyg2YIwYU1f+pPZkKskZICc+xs
2KWmtQkJPvz98kisl2qTfB8nXuOh62pArsSieN3b2Mzus1YGl2TezBUwCv/xdPxDv5nLZvBhVWHQ
g/tzltuZKLwjp+ejLv1mhGc3PYaUN4g6ObVe7ACuA6mRpA4IbmJjYtUPr0kwG/3N//os8/nxrwUp
n8UW8+mf8+zfZjR4vFv8iTjTLJPNThsgN6tQhTWgCl7qXKxB+O5yO30RT/tYr6JNEJrQoOsJb/ZU
O/sqJk1vmDJvF+XWiuQG4OatmvzXB/37uoBeBfmTmDUvjvZnY9xqq9ZCmDU9GejRVgSuxbsSDNiu
ovKEzxHi/A1Mh6p9PsSGmGCa+cywDMM0CPmrkGP72p9Cfaf3JMv8+wth/3k0nR9mS3AmZe7MpAtZ
zV82KKvHI25lQn2CRNFu075UiOiaXSIdQnwc5caGZgQ4Jac1116Z/2jQpqyxF/nb1E6tY1J7p8HX
Pbdpm8LNjczZcrJ2eyOT267HWi9h4roRuLQ1BHNDYZyyDFbwQoQ5REHVGJ5KQwE1WUG/Neoe4Z/s
TDcfYVzntV18W/4JMjLtHHBtByMqq60fVxZNvR8BQgY3SLP8xKR2b6Wa6Yq4umhmRrt+aZIH+k3p
c2Wj8J9V5AM16isEPyJuOZ/ZhttIYC7eCzI3r9W6vTrh/1ToHPsaQ7FlqcN4Ht/CILo7XU9DokiL
bzac0TMZci+51hvrDtb3lgPftNZEjKzCT3B5Elm7V0q4r0o4Ec8EyHnMtXeUpdam1I0dOFjTXW4x
WQ0p2n5dbDXITVFooUeVlf8ft1n/PX/56/syzzNZ9zReGMP8U0yTZKgc/bb//5V9KobgWqr7pWSQ
5fdawpZvraI4WJnJ/tlAoAPfyxg+Lr7aQ7o1o6R4HkoTnrBvXX1DfhUem/oy4lmqM8jc5EQBpdgA
EKtJhMe4OmZFthp6BIfliGVkPIbEnj1Im8G4VwRPYIo+dcMqt/TtWnJuS2sd2zCA+1bLD3UBHwnC
+Umna5/rl4KzzA1G0dNSPqVemh5GfehOPoYqPy6vUG26uxJCRumJrdLgjSAWIv8Deoq285QURoFT
09yOfWCkQJEvMX6iAwEj0WoplRILUi4kMQUcW27NiOWGxyGOzkNVbKnUvI3aFSOHtvIDdzDMgJrE
tMpKfuJporL3wR5MWaLv+hiAbYQVdI1+kUxPmiC6OvY/ROD7/HmpumFY4kB2PqST3Qg2BYeoDxt6
IjPt3LxmzE4qqYYXthy4J6mPLcnQeZF8GcOPtX1g4tkNgEu9zW0DRf38nCdpxwtGumglx19Fr0x7
W4Q/IML3l0Han4qtuKOXZa9Jox4bk59cR2NOC59zP8ElRDVJk5wcgj6JdIAOM/QX01J4VfXkZ+OV
8iZK/81SO3tlIBq4LTMf3SEvoVWd7qYz+Vz1gfqCJbyxBwzYXkt5AEkcYein7XAkzcSEjmb8kU4R
3NNe/Gwth/oRaRbhzFV+wO1DUqXwyFAOlWIb1VCCJ7Ui6FWdDsVQHwIxUcYDNFqKQhJZNPL3GESx
R4H0TOmg8e2ZvFIntVNV3GS6ycqheSUyISTgiaW1m5gSL07OMf0BoBBeLTJ7kXXcMaQ5y7uuJuG0
qx1gGBLwXi9sUOEmNybRaLLOoyy6czU/GEedApMD43h0LRMda3Q2vJtY/E6ZXwwcQ1k/myHcIRq4
jxVQmi6pyJ0CyINeHxi1Tx9nW3Yuxndrb7UW19X37Z2IzxDDbK2o7y0aHjXJmEVp6mUpzsGNOOsm
AT1n93gogkgl/lmTJ+MJtY5CYjpPYZB6R30G/hYNg69WhWqHrehLKadpHQgvPxhkfmE7r4i57qvt
xADvagHkWJlDS/w5FnrNw0HJ8ESgGyDLDul+v56PocbkIR5POqxEjTa8YV+Akok8CjltEwcfuFvk
89DUwUHJE9jONZydVkiUK2SqMsZbdyrbcT7b7IJ4liFoMNJWWPIs7HfIGhwVxY9FmHvFPoJuu5Gn
MFEPPKWYW8pookykq6hJ9S2DY4dcwO62y1NYiBECpxr80NHlY6aK6fE4MGzpm6jPOGWejWC4GgzW
dpOpERk4HytRlpN9aMPBQ1wxXos+OaPP03BePvFXdS+6Jn4ONd6bHi8MpXmxdQ44k2scUTzj89cK
apxbjU+1PZQDDcqrBBEPiMvGEzYrhZww8o9xswchC9duMAleIo+hnwrD5ZWC1qPA1OZ4JvjrVuZk
jJt2ck4Z2oO9P+EzmR+1SBPeLq/VU0hCyC5CSoR4g96UoZXWwU+/5+1Xh1H57BHYL1WOrhJJHzfB
IZ8ffJnENLMX1ZmlAZq3k+6Xjfuw0czwXObRsY5KJD2z9Gg5zC0N/DStAHMW2sA5Tv8SsDTZSvsl
4L1XBHm8jkMfWtLlSVj3GLG0nhuJeKc2rLo95rZlsVtKPPxeu0IFSa3U6bUiqqKvrNe4LIvL0Js4
nwYw/4EfdsgA7zFwQiBAPCsEfs3T5OVVnKbimhohlr25jVKqQtzrNntbfg9Rzkwt61KEJIG6MYnp
g1w6XaLWPw2F+jHIgojRPHx0Dtcgi+PqkaVBsu56QzwZEVqT5ZPCdTUgllOoTfjzPVxil2UxVcFa
dE2SHpc/5cXo1ufWtOWRfw7pndumF29kbMo7iO+fJSaspzjKPxG2ucx2J9hmobrucE08T4HcLrcg
Uf2P1MQdVDhpcXWQP+Cxo7W3zD0o2qutDX4S0OWlstWRR0fb6zxJbhqbn0UpseLkwCElmVbq3K5c
Vqwg0C5+HmPCbBs3s0W6XT6vE0zFrkEWsq5S7cvyuPZ5fSvQOWh5U36VmOcvYW0xk510dG7j+Kri
+EaS3150yYewMcU8WumZx472rs0h/g239Zc0GovT1JG6oQoFz+2gU6Prijww7WZgot5yC7BNoGja
yS7JUBhKAu+4l/p4FKxI06SO+6gZfuR5S/8hSic3CNMPZsa8/XM1IQBnAkEVnrs8ilP8rpV2dc4C
QVRD84zGbTxWwluFXRweLb+u1iOCtBUq5WxXt+DleVMR+YOUdoeMlBIrVh6YEHxQxTUqqBR8kKjt
OwkFJ44VoJIrweY5ILiWHdHG8JLfiKrkeQm4lDfIARfYNb/qVGpz2CJ8/r6DtzOmA366PHsalC9i
jvWdSy1e7nydybq6W/wIlg0LP7J/j5PAPI25EBfP40yV9lFy1MOK69qBVBCydM2cpLZBUfJ9zXhs
W2Bg2rY1hob5R0e5DNyqV2K36MZ424zDW4aT7Dmu0oMG4jJmznxIs/I5gU2wD0seS0wdKbsHaoLq
w6sq5yIy6wzdKSPoAhNMSvxkZ88bolpHB/0XzxQwCJ9043l01FX4LRtM43Vs4xui3N3nhSTafcJg
ITPAhbPSy4ry1vXzh+GkEOqZUbKjHWBY+TT0CwIw0XqZMIhWBYadWxhV/Y9mtHYVQKtzavT3KU9x
uJpo0pKc16nVvI2i2nsBR98ZwlOQYsbz47DCP5TdaGGS4E4Kze/FSW/vWVHF5yE3d0tFjn+gjdYT
IPA7UZ3vyzavlsV1dAZxtZsfrAXoEREU35f3murn4Juqt1mkDsurZyI8vYFb8En56AYH1n1Cr+n3
MsSmN/+vln9dYH25AJcCbU9UwlZTie1RMjwlVT98LoXG8upBZQPdUhfVFlpWuNdVA0JG/90MqHbs
5RcZGSuNePhMS8kAUsP9sloGYWfRklXvTkmRZZRkCxfxIVa7hPZ7vYJQTpOXQOxjz5GbvRqjgShx
RSKr2k92rF3HUvuZOGS5Kj1BYrhijmFrjjxKUNRzowLB4jQSJ2646Yr3UWF3tYO82vJYv3oZOvXW
ydxl4yo74e/gByOJMqCLY3jclAmnQipAvAqrrkNps8wc1KY5hhpOq0EdiEgkDeU0CmPXhrPyZn6d
k2g2QDBwGvhcB6Xz8QvSA7MLsV+ulSZ6tpCuKE9ErJT7RqSvODtH7E9+sTOBKGEo89NTihN505Ex
y56jxeeM3pGv9cMl9L9JY4a9jgRjsDyJlSrbb5wnf4g5VgUeHm9s6O1HL2Xoqjx5dfAS23WHR1Ab
bnGBvT9Mc4xnhXLxk2ORVu1ej/3PSQ7FoRYpiWGzITA2eSkKOyCqhLgZQk7HEU10mx2XB2oKWIWS
qZsxCoRrjeO+6XsNlnhxQu9cbujS7gko754xE3KneqLtyrx5duw91BlRFfFbGGkdAOECf5ToUVqL
4hlRH/lowgtdeH6cVab4o1TeJi3tyLygZ92Ty1aGCnGhmQ1wSslINvUJXOrFXTXMkNFXx1WEg//7
KUY3obg1sZDTrHbmLKJv8StS1c87req3DUs2xbxhaz8lWK6935ZiVejD5OoTBDoju3fNo+xUZdOn
/SeZGOEuKIFx5JLdHc/iT/i2hwDp6kHt2/p36Ya6Cp4qfCQ05KBQ/RHzqf7gRBVjzHPMPSfzdrfo
G2BLVNtag7JdwxDsEJ5si6z1dhw5cJKrKfiovAfl2MjhJJ14lzR9PqOJrG0IsPV5stp8PQngp2lb
DLMxItjFFQyDwtCdp8h2Xpfxjka69MaO0v649B5gZOFMrMRNTfp1ZIBXTqFOgkRA28eK8ZgAPadN
yAFcYsfPa/PcX5aKYwqfwzbqIcL5EZ9O3/l+jAs8Gj+VMfhkyOEc4iGlltBg+fo2gjnFy3cdmdUE
I+q/tT125FSrbkZ60sQoN3naHf34VNfIIrnK3/xIf0S+eGPo2V1bMXxawnoJ0VwdG44xbp05V+GQ
8RoZqnryIPKWQ2rvaIZhcTEE8CVJ9FppjLfCDueo9yC8hnncrDzvU8XohwiY+K9M5l80+bVy4F9J
c4/nViFrXX+2PL9z8c0Wr0r4GnS7zE7Dt8AgK7v3suTRIEuCaV0+L6fGGsnRqhfgnufjgB9DeGeA
S2LLPIKQswI4jkHblnn8u2IPjOgmm0xc1eAeOh2xwDQSt4WI5wTwaXRHYlw3TRJ8OLYd7bIYf0zV
O6jgfA3oblAWbln0wZaAg/6wPDskL5trwHhyDaZYuIEg9aHzSn9XqsYPcg8715cp9Ak/vk9JbhzC
nDehyfSvnFtbjhEIAgfb+inHYGsmw/Q8oRGyhJbfQp6PCiQGNfns2ZDxezj0EFyUOD4szQds6A34
+JhXPudJABgArkpk2RlWcnLloq0D1b4qxRDfke4EtqLeWNB9jF+Ky3nLoKCrxRY/B6eGACY9olX6
XAGT377kmjVhAfEvLT50WTlPufR+xgLxx1L59qn6IPmj3slS+FdKc2NFpgGN6eLYDIPlJplW71PS
QwCThY9C8d+llOO1pa5axQS/cgHoEi83sO3ld42D691/7kfbcxWlwYJAz+C63EK/lmtyZ8ez1d1Q
SXoo92H5aW38rbNljaE2goIqBKOKNtS3ujU34gqL+4MWmjIzJ+opR2KeoaIi6fQpjK+lYv9MIjt+
6G32TaqOtxZjUwMBFRfC07QrcPd3vHEEN2v590AiwDV9spzG+MUmyJsx9laaYUMtoK5ULiCwFvP0
e/+ElR61WrAJqlF7RMCWV03iEIhX6zRKtC+5qD/yePLvOq0MbFjetUsB4wvZsxYloKR8ch7fSTo/
1imEkSHuCmB38dbsVPOjFz1nJJ2dw2u6V/rf3K+un+42wvKxgRfryCC8lGZiHcokodPsl+OBr/3w
9Qa0V+81D+Bi2drtA2CyZTKDEDp5Mqf6J+BVixn8T2kl7yb7hRBx8l1Vv9YQFwtIGT+byXyvPMe+
5+i1bcsrSalUQpfE1Xg7FUFH4yv5SuvTOeR4zVhREtLCinjPWt+6LXnS21B3CTOKT32apG4T4YtN
ldTYxppIYPql/ckYxe/Xqa4BOg3AGGerCkGepNDhzEmPsNAhJA33IpbBTxgXxirwXHJ240ODiOYp
wpsH3qPHNyxLqhrqmxdVzX5OkdxPrIjnxkl3WcoVBRYCEbAcZtxpWNHpaD7H0Od7eaNKd6p5L+d2
VGPXqJS68uyFmIvKvkERGzjWMa7oMXVDcp1045c3DsUeYRb+88SB1Jz4TxYpLduwbZMzqq2ZlW+S
Hd6Ow08VYjkx2UDOusrZQ9DaeRzkiVNwGJ8QD9Bkv6akuI2RfJ2dJBDm4zXEUm89YXgqicNkQp5u
S1354MKwS9DSAAPJaXn8sFKD39U3ip/vRzIPtmboEcQBADTERYEQDMplL54bdKH4nLE3J/3XNk+M
HcPiHkti8y0juW7lWal6YXua1vroyjwE5phqsIjjhk5lNG3ZhMln8+qSMGiK53SILqNWPYvaB4pb
Qqkq8+RYSf0LVup1KDxz46X9E0A2JGFV+Frq6WuVCvoPLeRDw0MATzOqNahWEpp9hDSSFMYpwhyz
VQuazDUq+1jbgsihvEBtyuSefjJBZ0zpJqNYt0FC6zB2apqB4m2UCVF8WoLRmrm2RLq+VmgFb8aE
ukkoAaGOuk0O6/eaACE28qLjwhIpFhi/nJxZoblR5/QL4Tlu10E+LXj5dtk4vWSDAwZG+ayAeq1B
OgLm9lNi4DRv3bGBbZSJwVOFj+eQqqgledKcTj4GusVAPHWoJkrIs4vwLaXbGvqjduygcia6s7NT
ojHQi6qojShdxxogQ6RqVBk2eLNRvTqwAwbD/BR9121HsicGAxQPCZXRBt6BawbsWYUOjyPkUBbZ
2nGepicUXbOYiMKGaKgiCN6wZO7VirmJwtLjtDMpUc+zjWr1B0+RDk3b4VcZTIQudBA/FNARxTha
J5wjj7ggLrmwoNIkFuM/VUkvXk5HCotcuuvkAO01ffLtQxUEeP4skA0xxGNUk33oT8RrO2JL1JFj
ePbGzvsXCHa/6BLSsqq/mtgk1kkMgI0y71APOgNYYgLWSRqd8tJDuA8YcINlCxiinbtTN77IMH6f
rMFZpQ73uFW6J5+DPdUqqhM8YI5CmH3pDMgVVYCpMn7UtfgVW9V74GsPv6vXQQNCPFDDrxH8ISJZ
bjp/cpXbvr4NDe2lwx+6qs1MQusKXKeXX81GVlvIgITTFJW9twOYOfBo+eCCK/jsWwGCGSu7lV6I
QEXCe4lVoG664m3Gr5wkOrfQrGRHcuJsFnv4EwnRYzB+hSDOzp1xKjMmS9nqjbYKAPPFMdJKWDqh
FK/5oGa0eaKQSVH9mUQ1EHgkUGrd/DK7LtsPVndRHFgXfZQfBzN/VVOTmIeUL2WR+wysJXabUbvb
afwE1bg4DCQ/11ClnJjz/KBjtbZFfPCAw/EMl+OWPI2dJ/iAGg3iI4KcH1oQdUcehXfRlhdJhExB
HqTFoGhHbs0OQiO6HfiuaqO7ZLii6GrrDe+/vsGE3e7WeKTVTeQMB3L/kq2vmw3om5mRY8oKIrVv
nQBJH4ri2sQ6mR7sjnvGyyt6bK6poGYq4L6swkHYq1QG3wZeLaCN5kkhAodY6zbbR86D3DBKnxqK
VFlZG4y0nBXqg6KHT4R7JDCn+nVj9SG6YPlk+mhPkmw8mWgOR4cgyOijDPQfTkLOgYITqK7NH74W
fGZMa0yFrvwcgVUmOQYmmQBLNn1JhlGY3JPSPo5a9y02EBD2pJYi2CduKM975rcF6eCidU6tzI8R
HQrwkdWONFvvpodNf1OYueR09uCd6/umbocrPJRLpMTBDpgjC1bBU8y16N0uJbzXKzXiJoSBA8hP
NDZv42cwdLBsHZL1hiI6U2fVx1pXHrJv1JccXg6dEF2/TB35X0Zp7xURor8fE4jaWf8xKHl61dRv
pUfkoVLGl3p0NSY/R0vrEtdLi3Lj0M/aJ1zlU0HlH1veY8rV5DC2ZA3VUgb7XlQwA5YcG4YLVpfn
CGcA0kaptG6BTbB1Mag0uqtvxMeQ0sLrnMz8ARULr23fl1/IIfc3LWAn17Ey0njn39Ay8WlOqjwu
/6ryMpSj3UTEoF7I8/KLRc1+bgqQdrbtWW7vlOUxEc73iCDKM+1Y2Cs0RTbmwGQvE6KnYdQoVHEE
wZIiz7RvHCNa3kR0F5XOYG5IVr2VYzqfWwXh5NHgpk5mstF9BKLtXpi2OX387EPZPC26slgboYYo
Drrf8YEr5TA771edb9qrDDVlr6S/fHDEp8BnTXPGm5wa/dXOh/eqQstfQKAxBgqyEZLURdEfmgZQ
FC9bsl46/4vouVYbZw/3vlRozKKZS6ijwreKQzXUML007H0WymJdxsiS7Lr50MJyq1V5sbOrIsMF
Yw0XwW5Oj1mjfQpKjYkn4VfdF3vEJC2mbd6P1R0x7u+/gVbjwymwxthSwa1B2MVK1jzGdTy6cDxR
FtuYqBtOtnpfP+lV/dHKqjt2KWmujY4GUBpXsr4PpIU3HGXzl0X7BbFpj8aVKfP8LQbSGixbqbZq
5wREh7N6BJ79ssik0IcZFyKaMU7Rozg5OsSJChCf0il09cejBzYbw+Z4anqALEvHOWuD/GLjlfmt
Q2OU0gSyeIx4ulf8pPB3v88PESqN8fA9Y2K1cWj9HLOkCRjq5eXKdwy6LondnU2HHxvT1l3XVKib
eJyGvVR0bWUrNXFUU37gH5JdqRmKS8HFWJ4BWTtZJ9kyrKLp1+ITbPJkjeEFF7owymNPtACc1+mg
MrMz5qatCfu0zKo3DAv0A7T41lotnOASHZlpNzw3y+ivIczHbzXzLG3n2js4LcIMUWkhcs7pZhtv
UNYQFtepcl3yTOBqwg0NYenOqTpxl2lNYcdfa+R/K0Ma8qHkCnt4fRKE1q0wH6jHLOMEbxa23LVo
X5mWQrBIR7cHzPRE0+hoNj7grw6FYjifZDLnd88TNHS3AchPfA5xf9eqJMgUc7Xn9m2xNjQiLKAQ
MI8x+0dqd5y46o58nnFuVM4jC5BXtl6fvKjoTpZxIZfdNTSrJBIL4DJlcOCi5MgvgVW+oK+ncdsG
D23IXKW3xNkyxieuqMMb7KRrLYA4Nhjxpwiaym18IE7LxfMtkLRTm8rdEAj//vvqBbH9lKX1TZ0o
xYowMl7lEO/7uX+MjfUauAqzBzYaWULBsopvzN6Dk0LAVC9bQrpjuhmN6EkTF7XYew0CAGFMrpWl
wzb0TOrn5HdHtygRQanea5n0X3qldZjlUQ/Pz05W5U9GMXyOnTrA4MPPF3nfl9VmmjIb/miJBggg
eQm8k8aChQ641cA3eB2d2jp1naE+M5tPCUEoOF35zV2iHFX9Jniyh4REKey08bDJRgf0aTp9t/Px
NSL8akVgynAsRsRPS6tA5zx+bzRvy9l3XvD8CQF6TivrOgoKWl49muBh3kfrNhHDFg0OKk0VYP5M
MOnIk/VrZZOo55F2DiB9RmFIsY2TFiVvw8wMWUwWNZdoVSUEC9pqyjxyNjOFKHdnwvRmeVdJHpUn
4pzcwEOsUhKn2EN9PQTU4KS7sqGh03sEDVaWrI8vuIj8tRFY3FhpoiAAJEqsKALjurFsXubJ2C0d
eVoJ5DcMyKnmoVRZws9Gb+wu2r2eswERvpm2WR4Tmj32xqPxsiP3Q2f+NkS7UB1+RApJGqnx1dSA
jJWkZh8VqzjqtHnBgZFQN09CkXszfPDw7ULW1ggb5stTZENmJtor0aZ3IylgPyG7cczS3OnWWO2W
bx2lNWrY+RUnjqnfW773XSGGeXlAWo24ixhy8JnCkTQYZyi+WQnqD39ydi1HlscoUWaO7bNBtbmP
oz5bQ9O0tkBAPhqu4qnQJ27boNb/R915LNeNpFv3idABlwlgerynJyVOEDIleJPwwNPfBbCjb0ul
KP13+E/YZFW1xHMOkPjM3mtLBtRd92zQmy3KOycifqTVq7siJ3xs2YFwnUrEXRb9P2xYlGazRAhq
ey/kvdNV35eBlj1l4zrwCUEI8AStzBL4ou7q7VrMWgyMAXjbrcyi27p3mGOt/WAKd2YTsBeYX+MY
W/MY9ZncDQHzH7YEsQbohSdV7RZCAbDQbCeyLNjxVrLU5vJAJxPUKIeHAdog4EC8OOBDGaxtbINl
r8EsmmkhCaRa17NJ9cOzILeHpTGAvzJjWiT0DUeqS8FHIkUNGVfe+y56LC/ozWctKy+EYB6XXz2I
GA8XXTjuYYoU2y6L0AlUmI1MEUECUC88v4wnEbAxDwlCEgxKKaFg2nZavy1nkUswQdPpTOMQm56/
0gCWzuIa5AjfJCFfdw2D1WWpQzrsu8Z4YZNL4ga47QAzGxBU1ZhT5kXubflrPTd+m5RJgczYGJ1W
3p1At1xIYLTXWFaBUyAM2zHUHknOIB0+Z9CIu3nV5rgxAjdlU4sdxfZU8+LXyV3N1Ojs1W58cLTi
HnDgcI+X6N4tVglAure2nH4YVs18I5P9ty4fvjVks15YERGiyKuYKgD1bqK+DTIhy481xD1USXER
JStarBaR4WNzQbnvyehLqNB9aCWATsYL7DkSrGcfG64y5vwKrmi9VlZZScTVsb9WTjueVO/Ku6iG
vLpcLB3a/Iea2wNCknomYA7lnXFL8zNjMhKIcj3aVXANGk5i3yHFKOWx6Xu+Wk0AKPaVaCVB0xD4
cKm6B6lBtG3Njo+fp+K+RSz8jc+Izsyd/EMa6Ni/1Lsk3YKtd72HB3Qgpy4iGIvAXBqxG/4YMIph
2+0BQ+8cX6b7Iu3dHYrJaYfMfE4BYvOpTOMb3qF6w58bHFP2fusIYwy8Z8Zx7vgjDrzsXq+YvwpT
ssaKiBssza+9mwIkrRGW5MrXLzKBmPEhZSlIIEOoRugX8c2ITEh2PUxer9+M+YvVNHIVPpIf0t3c
JMRbwgMjCDCntbPCfvBV+Xmc5nTGanKfJzpbA7/TG0sMa9sOiEMMbtktciT1FFZDtXY92r6auzcO
P5l92m5qKKQf5/OgqnQ9Au7fOBpvUJPViHvUuIcnVh4KJfZW2ZJzTYl7xGSwRUZcHJGNHIaGvytD
t7PoIuL6W9a3xUG1bElSVhZHJz0pNGMHkhzEZnBrY+tY6GSCooESUZRknvBg2WSko67c0BZ7kyAT
yPL0qSVONX+gFkUJeHbN7skI4eBYJvmGeuky+pzgwGh2ddO6+nV5FJl+l0ICTSX5OuMhnwb3mpRb
xxvYl+ivkV2y5vDrY1/CwwjmmtZoxLWIDRimXRevwwIUaVuYX3I8MWvwIMWprcYZhH+2i9T+OOMQ
hrHktKLv5Pm4DzJvSUYItfomffeL6PO7DkckS9zobQyt4R4V6nm07HNc+Pe8UALGZpxtWxs3hos2
USekUSwnL83uNqYNLx12xQ2vf6bOUioJecw1dA5J1pgf1rSaa/DmqRLHpqrBIgcMRAJoUW1hMGwV
BUCEPDmy7kM2pTkvXKzJnoVkQFRwOVdylJD4+9kSZ3DFdcilFKPWU0MIzdFsrU0h41uWa9peNgxI
usQgCluY3yblI/cn0SVzSvYY6nXZwYaWHa5Lx453XgZ6Kc5r7ThEPAoVos2TpNxdMzWlr1zkFYD1
zgrBghrCJzsU5MFPezDDHj3sdHIN783SO/28PMC6nCCIqqiOcnQ//qqlmPaK+IJoSO3LObdscTbN
nyw7e5Q1WnMwppYliXnMfWmf4Xmg8Anbm/O+NHBFudHSzN6ztovn5oUDLNcgM47TOtAmH0RNRdvM
KW935mtXgPnCJUIz5kegbZwRkCbZHDB/i7k5eVAzFkkG2rvh+R2SqLx7EWZgrFRr+wfVE+8Tl7pc
txk3SyRkxqiSbiAr4oFgS/dDG+xjw90PDiZl0oFbwuQca99j5NtOAEJUoaU7maXVBk5Zwx1JR5qK
ul1Lo/Du+PQ2I26/87I0j10tOuIPnWaVlEbeUPdWz93XUiQrZ9IPlrhaGFUQazUmQg4ixVrPxmqX
MpGj6PIcJ9qmQtXw3stjYSkLJF/3WCkzP8Ztj56lY99IEHbRv2I9lYfaDcctST2oNBqMaS2dXKqa
CTCnn+16lQZXLiG7YR6LSRMyuX9kQ9ZfpgGpUudyOHFA14Rk0JsIb1M74TrF1HcqPRPOB1WlbZA1
X/oIpXsd2u8U2fEDyYOws4Nmz8e7r8rwJCIVnMM4/k6UwbCq7Wa4Q6ISJKyEChl+C0o33RS0zQD/
QxQpFiGJqmbIW1aEVpgXQk/mt8H/7BsGk5FhxN7U5V9kOHyfzC7jydqfSLzlFvOZ0Yv65js6Cba6
qvejCj5LZ0outUw2gedkh2ziyib55mBzqy2PdytAZk1/xrxaIR1UGmF27GRReiAk1TEuY666MdhE
FWHf51nhPi61pgfwtpXscG0xS2zC8jVIQ+e8gIWkSy7pYDz6YM/WVtcLlG+hQZUBwwPreH6ITPYr
qFMuiwLCH7RsuzxsDcRkB6/3K+y5YuS3iiVVMQpPqzBYyFnMchKs5rJtn3jmIFHWWXlqUWof0vgY
RzMsyX/PrRYakkm7YpbQdy2I4xPZ9HhFT3ICwivNNN5VZglNvvKYdhiQf4pwP6BXAx7z7qvQ3/yz
d+A3jifsKo7rCtewBBjNXwx2qqGyGYvGuFsUh0kc+He6Ac/YPnUpYtOmo3FzdQYSClxYToQKHnhU
B0aVOGC3GTz3fkZcPRsxbJewlJOV7QTlG3AerJWh9tjokYF3DFCAxcYspkhPrD+4M373GkDJ6I4l
ZsO386shiGxqJj1E/93p5uQgbnfynYyK8hqoObyuWTFvBlwcopb1S/LE6jgmNKEiqls1g32w/MDc
jY01fK6tfnU8uCOrJxIwfrROfOdDtfyiabJcQd0O3wjD0tdmHP9B2m/83bUOyRS+qul4zm/ARlHl
9V3ra+6HZSu3fDJ2Kp/e1IATEOeeR4eMyhPPwoRGAKChX5EpkNjlH8k8sz/+Z4uB47mGND3dwttm
Or9wWLq67uIyC7S7pTvUcrt6zVkMjRaJRSrPFRKOkeSqoSHHI6EKyIyBiQrt6tl1BrYWA4JTY36E
Bki1q+o9jZiOJXKYlUHNuptNWBD83JVy7APEgPrpn69n67e/v7D12fhmmJY5mxr/y/xGr86cp5m0
u9IqtyPn551fKmvlmoM4LAUHs51NiHyYKQSHpxdq2nbp8g0MoKRGOCdNiO9BqW+HvLbfCNw5teYm
JD7uLYd2tcudN6/qqt3YYzSHOAZmvJ6SjV9ySuWYuFETGvm2R7l7DAog/x1bdbLhGrqW3P0DAvbv
oEsLjIdOG+diiIPr/As3wE9FLnsiGUj26un5UBnf+ng6AdcuPy+13vIh+jBqGRwYJL+49daLSrJ1
A8D5COpz9sfbtp+OVhHG59zDdJGgHO3z8C8pvi/9iN64xfEPH9Lf+Ukuv7XuGAAKueR/dfUyyTTT
xiWVrIKutFURQLoC3BA60yeL3Q2pCqipheXtA5NImziL622vsTFLI6Rjo3xdhB8j/+kxN9lTCjuB
643R6jgHstHMVQKFD3EPsN18ff3hGVnaytrI+NQik+2P4V8oeECtzv2rcAihoOf8IzPot68UzJXu
4Sr1vF/ZW4XN6j3MWKCQjlWtRYSYisis72as4H11k0VnhC007v0tuVEnXbP7XWAQ81CLIluZEr6I
PvSMWTj00MU6iix2iqBFzMqU1954CaKtlD1lyw7kD5/S3w8lPiUBVgpDi+QV/HJ1QfYtZa7BoYF1
c9GLiCFjFaXrdAQq2qbzqKbts0tiMbdoIhz2QUxAjl3TqNNZBUHRbmK9IsFW08UlrlMS2qlrffZu
KBNTepfUepwy+3NZqh9IqwS7Oix8OR7sHXAk4pXneYGy8YsVOG/q3jstReg/v0jj785NVxcm9kOh
A7yDz/TzeTGT0fpAi0iDjxumLZNqPxtpEmxxUDUsfcnasolqC07wE937YAYVAZcvWN/ti6lEXtkm
1alqhNj0evRCElOyyTMUznkLm+YPv+rvPg/oExxq3DxkBf7yqNb0zmATgvsrSrmFk5a3DDNch7bC
hW8Sl+VJs3namWpsOe9YhnsiB77e68X/nVfiQjUCLArZCbCz+4tNujeVOWldig/NQDwXDtGPxqut
q7Ura0vfiNRw8aFN9dGKGGLP+E3wD5HKjsvxL2tXI2+2Kv7gCzb/fvS7OuZMrlZT9zxb/vL+4MjC
4QFg5K5zGPhms8wYobIxRNMB6T1hZfOtZuTOBs2+TeXZK1BoNneXYOc7htX3giCwNf6+ZFNoRJiH
ytnDRR+uZoVistDdH1jWsYtQh/yhgvkNAMaFGir4VC1aDqn/8tSiyCuE3tfybtb7I9s9dTrye6/E
57bcTW5HZ6BwXLN39v4q2AYbZWR/jFbTun0qZq98WvyRZPibS45j2sGBNRcm+IV/vjvwcmt2NiTi
brkZTafEzuIYP4YJ6I/V4NsAxmHflxpBXkCSYCrN9ywZIn8sS35zjvI8FzqFqu5ZPPZ+/kU08rS9
efVyl07xuLc0nrixdYwpyli5gxGjQyM3jPX1MCUkec0lakE157E5X6OUc7ZuZvo8r2GVhoHW7WNf
mJjwy+syqRBkbpJQ4VztGlzkP9+2v6lOXX5zWnNpgDsw5C+frQVcn1pEyjtpK/PsqP4tzQuPFFC9
wgREjQHumFVUmH3LBz08+y7mnJqcu2UcpKFpeMj70Pi3o2YkRFbz0n6PaNI+JO2nzCxsTFl+v62V
8QQSlhyauNVPs7ftDy/kN58Bb7ywuT5NzspfS6vStjItsBz3LtQ9DX6w1j23tXxcqidgSW+9G96F
vWnf2aO5Z/3gkCc1c2WvRY+hZOmklxM8L7pDvsYNhs1UJsOtPzuYW/oh8R+X3/jf0Qr3H2XrLxkO
v/z4/xLpcI1AMNfFj+bXTIefYiD+Pwp+MGcq1j8EP/R/ff/rp6SI5f/wkflAsIMhdThx8zUrSRCg
Afh35oPxL8wIOI8582gxkPD+J/NBev/S5Xzh/zvoQYh/wUq0ASXxxzj8j/i/BD3Yv1x4OqhvbPfC
khQjFlyOX57RxqAKW7qQEJtAzy9tpg333pC2l1y511xnUB/m37JSMM7Fy3LjnxgoAzftzK4O0iB/
nEbKX5bneB3M/QQd5+LGlU+CakcC6ewP6erRn12Pj2ShB9ewZo4cdGh7mE4Zh6ABJxiVEaI4Nmsb
GDdaj1SSur7c2zhLV2PcI22Zq4fAcfbWiGqj5l++kvEdJsxsuwD/Qhiq7um/PrV/X90/BWD88sCD
UcJNaNpUBLzXOvEKPx+KePbxKHsWMErX8CF+SvOlMcfu2BCXt9ar3HohoJlRshVk6GrBLraEufAv
I9ZFlY/WTGf5UFovrecQPhMBjVpTOMMSFZbBhIMFu9m1iAscl5VmY7gYHUMP7RPOwXPJUPdVtKTG
+rrd73X7e293xlWvsRxNY2ofp6yBPBXh6P3nVy3nT/u/OlQekw4PAUkegTVfpr92+zI3vWFo1LD5
AGUXhQb9xkN/2AfteINEo71C+UdiSY3Z2Ga+R31QP5YOEkH0QwF7oB3TLompN6vWA/TOfTDguCmQ
sq2w/g3vxGjj6KrxMYSGa65dlYVXv5fx2naIbzDsotrHs9xF4E9dLfJqG8DUKq8N64JmxkJgjKlz
+RFZGxs3501v5dluTOdqzl8Sg+jOsE3otgzNRUERQwpEjvNMQ2yeca7PuXLm9Fwpv3rAl7FdfvK7
Tmcdh2gugczn+ZH+3NWM+bOmMs7O/GM4+tYmnAZSoOF+sRk1rbferPjUJmu6Lj/Wb6mtmj9UXksZ
8NNHInm2sbimOiXcBbbIzxdiXSdDR/9Vb/RKMhuLdMKWjLy6TDVVYVORilp5ORqcUCsQ2YTOUfS+
A83QFa+BU6pdpA3jLpJudj+5hG4XIauqFQDD4CBKBw8C+VGzFsisqvQhoLP2R0w73dj4N2FC/hxk
Xj/1THl2RuKpVR6ZwwkZj8byAStbl+H++udr0PzbNYj9DzGwhJYtCL/5tdRkMO2UVl43GzH0ySYW
qYXUIm13IxJg4hd9deyD8oXEIve9doZjAgPmBRWMfvCS6DFlbjh/OA3GSEa/DFyaSxVVaDCWn5cv
EbmaB1Bv7pvyjL+wqRmPEQsrKnxVbs2S1Nd/fkXLb/zzR4gvAhCLKS1grZR6P3+EeeUOgy3Ig9Sh
o1lO493GJjKPcVE6+3FmF/htGFOEpCj+7YytVeHcdd0s4aVF+t8vZee+x6WmnRVY4n1pw4QQGq1f
HektXnEA59h9CZmqu0dXRUSKBcF9RdoaS2zStsLaJrimiSYUk9GtcqbqkE7tox2O0z71J/4iAAh7
2ZWfEPuHmDvt4Orlp4+jqWh6Czz6uCImxn33mOBtXJbbh74oTtZItn2GaH9D7EHOQqgqXusUpQdW
iU1bKOM6Ira4uH1bb5MBr1bJjGDSrPq75Q1vkJz/cMfYf7uABGcYtRIRnsJyIHP//HaHQ+yy0xbt
RlbMgqfvrMT9t4EFyj7DZrljy6G9iabpkOt6Nn23jN/aGG2mCl/T8EUDB39G11iq1QK0qFmprzl5
mo1/GZjq3dpWmbflu27+0SoabaNINl2rADA6AAS0zgV7bagv/jUsSaYNppuBbOM14UHP1NN610dT
vgY8N7wAjdlk3TFvCZ9aM/3Mp/d1whR8LqUzUGI3zUviiICwiD9MIMyFXPPzVYnslGoT5rJHA/Ir
sRb7TerkIUZLpbXjukidbMs8pCE5r+s7RGduf9RzUsmjwT0rp7PeUIFqRwWbctO2lvdMQ5duEZgV
+8Rs0guRq1a7HvA74r5v3wBe61ifiPorvZpuakqNVWTPdBPNfMZZ8oIizDnLyESkPlTiCbz01q6C
bdx51r2D9oKRhewPBmxQojvBKKPkZdpclePBnJ++HrE4m7DEB5C5rlp1jEpZwcb9sdaHYJ2TfZeb
LLmxSKNBSUJGiTyDH9iRQWrBDxIJ/Ci6V0eHbHTVfR+zuQK8e06aVDzlsEu2dfE9nmp2lZDKT65G
RzSI9FuHIOmIsjO4svzM1q7VYUSPtY+117L76qbJu+NWr8Bm2eSjFgYpbUXrGSwBg6+agP2k0IcS
yUvOqJsQuTfLg1Y4CFmQZ6n9yaoz8jXRhPV+YUIXAoWk6ard1pGcds3UqX3D5Hq71CAZaKx94BnY
nxFRrQkIZYpVDtUPFAdPLB71jjh01vBg8cN9XImXFl7kkThZ+8YT4nvdhNrR1ggJ9qBtZDL85Je1
vzWJVV5rYT6erCbjjwDn0l3R8leX0q93bvZUt2X5ZtpecTODLF21bTfe6WNGXhKCqM+Jj++VLnGc
LdoMC8K+3lu2BZaoKZHzmGRoJBxPbZoxrSKu7pQm00Pa+thoOhcvYORVj4UsPxWDm73HE+LRoOzq
c5BI+7kq+7Oa/3ku4U50ErrFEDjIpsIK92SkkyPNY7I9uVZfvtp2wONeF5XAG+Ebq36Gr0jxNsiy
Bx2K+1SzVP2YhObG6sknG8PilikJRmSpxwoD0JEo0Qcii3ifIqfABYjMoirOejOJTYXb902E4QND
LfbUsFN9dAHIjfMSA0XcW+aJ6sOuABl19ybW4ZepY8dQ+Vn8HIW1s7W9aScSi5U1qvOb8gQR0sLv
v3C2rSB+NNtsNgmnoCn2U2IHW3OuQpcfzeneD9DXGfOtkP/nP2hZgt0JfXyeMzK3QZ02rOy5c9uc
cNF02rrjmL/Tg0Y8IlGBgHzllk2rMDkzSk1P7KtwhyXqKE2ro7TT71yR9Lee2oz+PojSTyk4Upx9
VnzX2Nq+SJitklfK4Y78f1dTCY82Oa+lM6IrKqx4hVrO/gAXG9b4VKHyMTZWntcnbzSz+0gzQU10
NjHwgx5/Y/TCYnaygqvccXc2ITGSy61GxpVCuqfM3XKCDEBAC3sc7onNXSnSee7a+Z6bDCT3Fc+V
XZFV7mb5L8ISdhBkrbbCgtqyVRjqdMNJ59+ooP3b8l0bMebGOIc9oDL+MI0XjFF42vz3MQvfEU0r
wBoQl8zPfp3Hw15sUW9iuHGWdzsES3Ax+8rb66jPNwtQJZ2kujorbcQ/V6nx3sUg5pNqTfDnIEiy
bppPOlxqavDkh2dhIR1RRk5dd52SPL9nO/IUREORIMZqrA3+VJBjo/LPDdMetB2spwVmwCixb4ZA
v1n6tE2ghh+MXs+uVmmfRpqSQ0GQB2MwDe6mnb9UTQ3ENQCqgdOkuZv6t49fJYHpTRtCyDze0KdU
ldq67xKxrgxCbBEtYt0Rc5B03slPU59ue3bVX/Hv3yuv+Z77jX0hnLZ8NBvtnSXwbnDi5GagHXy2
fRajAQG1F8JAd4ggA9hFgfViWoW1UYZ5q6VFMnLVj9j/Svg1ntx3Xsb7hNZwk5Pn/iHPzeLpMgyB
2sUzjaXQ8/TwcQ42se5y2WnsXSObYfQ4KZ58nrddPOeZyuSuilW8sTE94yKKHkFtmcfIJURUT9s7
GXXtZXm/mXgxSp9Y6Xd1+n3kWXX9OCYdlndlBmg3BtH7LrqMFRhCAJyIjJH0Cq1Twdr2Iegin01W
KbFadKAJRdBAJjYdQgPjVzPAuIRX8Zs1b3pJp9QOQ+4+lABC7aPrFg+qVsNheRzHWf6WjEW26Us+
w5iDe9M1pnmrGIMeclkhT3HGdexBUVCmHT+N7vAtpGK6r+X03VKGewQ1WXMoph1Zq5pnbT6uIiOw
Pi33WYdiduXVggi08Gn0yWZeLhsId9UDuip/9fGy84RjUjf7UaxGPXkLTcBB2Vw9BrXhrQGYEGQ0
SdR/H/dyjxpLBS4k06bjL64qwOlVbB9zjKT8C9abYR57d2UkUKRLhNm5YdzyvGOeIBlQbpOEiL/U
Cr8UIh3EiggCslOjPsJYeh3mKqCagukQVZ1cOaq0b2L+UimoEsNyjo2QN3apSUEx3yjLF0kbufv4
t4XqEEfHEgMBpckuHmuiRczYoPFpw8MsXdFieJJ50eSfcpAv5FLq7joGJHtQEyc2xThlc9boe7KF
7owR02NgNuFnaaEtjqfsW0adzNj+0lFtPH58Mcds3SLhbaN2PpcstZ5K6HNkvOhoyZDj24X9I8DO
QJJI+TrhIrWcKulXEoS+g4BI9u55uYgHGoNLc0SgFqHYa83HUJhghUIBC8MyNmETNke9dpr7ukFu
J+y/4FPlX5T6Xk+OvJYGHuWg+ZoKt34nuCLEdYMY2hmILqOZqMCm4F9ax+Q6f7VIAIGlER0ioma3
WHGsm1eMVA5BweXfBx7TGdPY0S+vkAfDyudzvbl+CgCzIb5nNUTW2peZ+sxmbj79l0+mD+qjKbjf
qmxWFNdTtc8LY9xR6b16cd8dxFg+p6TkXTM4MlvNao8F+mqvpP3xIK6ixHUZ9masPAfVOOicmL9U
Y/QSj9V39LTMcWx/8jZlGstVPbT1XRY2/aGPYDF6oBgdbbAeKcsGGJggYXLXKw5Cmdo2SRP1Oe2c
h8nJH9usO4ROMb52CVszEUVfyaf5xuOMEQdCmhAVzFet66oNvJ+vlc4pU+bvA1lKrIg9pOBhVN3l
QmjHrGnsdp0bqKOQfWom3/fl+FAYFabKsnlYXO8ft5iIayw7c5WTp+mXXOGvjOtPy7NjqgFPVzU4
o49HSc/bHjtBEK/4hdx1r7dPyzmaJXRjMAdDPBUUK4uToXud9GE4DrHvPtQR3XWBjeumWq7AIanl
qecu307kmy2FZKs7wUUr8MFoMuBD0mykCpH6PEJU1UpNf5qIqj7Epf0cdx1CSmCur4GfU6k7exx6
5q2fD47ZvDQWX2wzc76PrKPt2Wmdjd50rgMMZi2XzF1tqf6Rnfy9YxfeJ/KJxA5zJF4XaN6fxsC8
kucBvQnZGiYgkJeDIplQOOquKyx+C54afiD08xg6tHfeVN8R7ptR/trx8+DoAKii1Lwo0WqvGkQx
gIIVpjDRbQJ488FsD/Mwke0Sb5TQHnD4YvjeRzZ30JIFkKnOm+Wd5qaqxCNva3tpzL/amm57RrxI
f/iGeKPfao1tvRUhsy12EmBESs1BwpTLx4+3s0fTRO6t2T9mTXkHrPmZousJR2b5piU1FkuPdsQJ
J+3aGi2VVZNpJDdNFKELlrCshb/NOABc/xtg7hnAwnYOitd0yLVoG7g8LYE0aO96cSEcwoQONhdf
Tixf/SnM772xEicVRM9osleNa0vMYmNpoYiMwEkiwKfWRX+IDDk/e5XMXtkLbadW6J+HqUDsqTrp
Q8UP7pdWxQroYSGuoTEtwk1UT2ghwgYr66xjtT1MV0Hc/FVVznttwHgnwDK6Dybuu//9rs+F3MJY
ZANXsha0AwNqbdqdwzD60aswf9Yktye4gpVux9qz2Vjt1Qg1Tvn5IjHdBta31cmTCST/U/ICAUs8
FXVyPzGGJSij9jFmRAy1yDlaOV2I2KZt6H2X+S3xECa7LmnfhVYxl8lo20pNYODifMu3U5B9o9Jy
z0aQEWqj096gV6HznGvI4j+FpJER2FaHbbj7eBoGr4TMBwO1cIFB9235bpra3VAV4uB22GyJsCS9
1kqC88JF+XiizYemKsckeihTzTr2ykACOtm5txvjGlN+6sotcuvqxQU4MBQWWfIufAyCbh6aJi4x
miNo3AK5RLwLiELzBJTPkhj3elbkJsDWb/HEzRtnSuH+7cuNF71akdM868VU7MPG8w4LIUr3tb9c
G+FqA03Hdq3xky27lVBkfpqBvfJDmZ70aDy3k9Aw6RjwYF33HPrtCR/QdMP7Vj/p3KjaVG1KdAop
hF0FhMY15hgC41xED5VAuJYEoXERTmhtP047zMD9NlRecllEjMlIiLE1DI9uku2kw4tZWOVqTjZj
0CtPRM4+ZuwUronFNCMqvfZLEQTrvmHplY0GVHAF2r4zI+3VjeEOSL+z72f5775KKPYyK3ZuwF+J
Qyfa/GSrqno0pH9PsG496ukLgJsQkkhzsJE5Uw67bOWVlT03WhMcyi776utusiYPKTz1k3I+JaT6
1LFxAb+WwDgFx0g8Sb1Ohcxfy/puYeUlWkIfK8VuKEQGfgU39VI0dibm6khnyNHY3Wc3SuJrM0fD
1qlDKzdzA3hSOIdSVBn5MpDvST+4qyktr8qbhmPXj+ehDYrr8qV0bxZGh7LpyT3pMsnNo4Dw0iBV
QqjDUuM5eBhu0tbOvMvQhII245PAXMM6pjzikcHbt/RnhMGVW4n//hYL+bUaen5Dyx1vxeRlN3Bp
TCEYK16LIp82qT8Qs9B27k4fx28TrtzLVMUo7mPa4o+qDwYyPVevum3Tk+/R9MKjQqaXBfV0qQw8
Vbn7In3qQFUW4lWVLz2X8Yubl+lj64ljG467CqDCLZBB/eD39somdVJpPGqAqYgnGu3g3HYE/y1W
Q9sM1fXjVi8To31EvZRj6kAc3hrP7KWN5z4q7/VGO7lFpd1HCd4jChXzbGtSh5ATUhu7FQkIuDgv
YHJaNILCuYt0r9lQWdFdpW6wBsTAxAnaP64Ir7GvY2WvlmeeK8VLkyDUX36yB2+4JEFxispy9ly4
o76vKhVyBUC1LaXxaRmIBSUeSah0wCiH8C6IIHRYvZ6uPoZPyM76FTnEp4+BlKdeCQKP8VTOvYUn
68e6J8qkqZFpyVDhWJ1bkrDGwVdeRrP2b7oVTk8QxJDTDFN/1LxmeuqblLJ4yjDw+vyYFr4FLbYJ
EVJZer6LUekG2kXKz0FZa1i+MSXGVHYFdk2+TZdvB4lJsyfg7tBK8u2UZ71FYZofQw1mBJaNj92Z
TW2198DE4rSU8wQHVlyJUwHhI7lhezanqNpFTM0/JpCtvdL50jhOdoS+euyL0QM0nbj2fDNQNlVk
nqBMBSlqzk54y6/pBOapV1fbr1KQYIyeQrz1xqCfyUvDVQa1BFGVs9YVHUpSTAN5rao+1DGy7mTg
Mwx979Et3GzlE8Fz840YB8nAgiqs0vExnFhMTlyhBxvUxKPuDLAMob/B6aD6TcqsXWMC3ScqVESF
xBG63Lx9aRwLoWuPN6MNq3Ve93GwCvP2ohQ4RaW6d9dL0nMTpRyRViieKJDWdY8Z/eN9KFP+7LQx
jnlOOSTp5t+KwX/R6z49lr33pGtWiUuYUPSoFtcUsTDafYgb4HeLWyPwpcLhuv8oAixlw3gDAu/V
8kudduO7WRScDDVTCgPIzgY3jfvk6eU16nPjM8E2HslBhIrziEyg12dYZWHpAFPmgi0SRX8Val8D
L0SJp5XPbAGysx8gd5cMhbdp1jorrCR8mF5Ee8c4+olCs9xEiZM9y44lg/IAt8Y9WG8XV86WSVj8
aENfhF+CkX75EXrlxpBTtW6QvBkrEbkOB38ervuUkYAzcDRWk1Wcpkjl69r0k40ddOYWXafcAYxa
OVZv/xhZVvIn6gjSIOvGYUZt5TOOmd3n5eCPG/xY/c1ivILwsw3xfnbAAMbBpmWb42PmJnT5T+Yf
kxSZsJlHPjZ09jTSTf2zRYV6DIP82EALOkYAw3Z9pRVfXA5Et5m+wMd8ZmnwJWDC55YpNJH5O4r0
/NUBzgttlJcPgLReo0u3rtCm7WtbdYRf5I6Bvqr8omY5sPDxhyzftSNhjuA7FDmyY/WwvMFNqgGe
7Rp3K3qjXvtzlvHypXDcgw8u/+Sp8GT0YB3Wsi8GOsE9wUc58y9O4MrVssNo48YRuc6WG47LvxuK
3B5YMTqroUrGq+VKZFOGo60sy4q2qM+Y1YxcZFAvBk6M5h4sT30/+PUANNtjzIwpDc/E/9B1Xs1x
Am0W/kVUkcPtDEwOipbkG8pBJufQDb9+H5B3/e1W7Q0FzEi2ZoDuft9zngNXwkvm6qnoulfpNOnH
OnmZZke+Nx0CfsuIv2VUeS9FBzS0Q3PzzhossBdAiu6EIIzd9lCWOdPqsEwus94UV9gRzs4t2/jq
9PHfTYYFMMyrCLDW+B1VdPjJkLvpunB++OoMhBL2jRAiEGOk/oKwW9KLN9pvtM9o+lvLTbZwbgpC
eM5UuLiE1l1d9E/ykBqTtgF6k/50nP4wMNmkqy1Hv/eyzCfDLT/LDqBROU/9oSbk+W9FOQKIR0f8
sXInkADspIhVUb3lj6mo4pNqeaSWNzEAGocK3tlbNtPXNDDDRucgtYeVkz/oepqfweCLoE8H90SE
V7lh8EtPYQfwbH18WO2eqjQ54Kxz5o2hGM41+la+hYtzcphhqbrgfGOLSBLwmb+/liSRZnzDWs/V
4hbMyPQB+LKgPt8Du29ger0QWZacKk375pRi3q1PDkf/4VWR8m5nc3lYT4NxsTdTOIpwZ0yWt8T3
3BKZDp+mVpxjzREfucA229pIjM1cOttGsUAJztHNMAfz3E2s9KGzz8ci0rR9JhIIri2jn6U20W9N
eUpcF8xa3PxHAUdCJgqKBkNXLBznmsy4uuJOJdFiOdSm6pIOJZq/lSQxIvT3bWUCeqtx/yV5exYW
F9bS1Klq+/mrqihmqtMbNc0Xe+E2XtYxExeMFGADShLb/WJ08Q1TqL222sZZ3DZ0kjFs4a7ZJsvk
1Y2clwk6rK+kkPPXAg0tn/yaDv0zPfphqzlxRUOH0vXaOCrGNNt+ddGMmBBYO2+Ua5FZeBGW+gPE
KXXbstgV3WPUEvLjWtH4tdcvQFqD1h0E+APzfvO1yAvjyU3ivS5L+a3Hr3rrAavIkCIwNUDtsLZ3
140NspD2FUB4JfGMfalXYJSW8oDRlCOaC+3dw7zzFAU5ztHrCEInmMa4fquL5jVdvtaU7yMRpAGs
Y26NJTZYR82pudR9mz3bo/vBDIopqmyHJ7y52wg41EtlVv9rT0p306ngRMNONa6aSvrVJiuM6Dzy
Ka3nFO+UQDbHszGIB0MSrkOR8476LL/jQFVad3gcDGU4fpUxrQUV1TP4JVCSqiltCF8Oyy7AM5X7
sxHW+N3nYrMuPpJlBVIq6i/H67QtFcbipSFFYDO3Qj/HaursTGdQAtM0+2Mb0dNq8W48Fqpdbb/a
WC4JY9ZUmDiWZHxsQCozeS6VRwE4FxC4XcNTEogN4z69flVnaj27JAsMc8lZ9rum7e7rRnUmLMGT
zcy1XWp7ZCBoS9vHLMTNjrXwXoi5e00T/TFzQ5UAWKody9E0ZPPl69J1zWeoHOcsjak1xPVBUCYP
1oc52p4CC3oChoJTjqF5JyvLoIUsfQQvN5/Cqc1PTn+FmAPJXiL+4MmOBEvivT0WlnJWLWPfS6ha
a6k188IZfnTm7aLQs569ieZE28dnoA7VrYHM9/e5t849ppY8Amm0Gl5jyAHGQE5rhNXPyroTM15w
YtmL7GKepHwTdzc3SEiZNapNS+cCDGC8SyXsuWJIPzUlGm8gDJRjKQnUqMdI+yAX9KN2S+NMxeUd
8154KT3YYkLz2h+9qV3GrJSvUW40x5x28g4k0ja2i/2ctDVgQi97Y9Ln6zq5FE2RqoSl1Lm6D8GZ
tTrZbUu1Vs3Au8zheNdZTwaj6MujSzBiEBppd7GKzt59ff5J107+7FI73rizl/8dPb+eiKWn4FrO
w+yyIp8j8iC2rD0prSxfAQyrMhgmrfObGbnuxlQuX4MVUmEu3JpTc+veCwzlz66gPso9XxAsR1Fh
cpHGpTAIL+BrLUzpwvpm2XZ8sAA/BnphZM/a7FJHSrxbvlT43YRUw0H2TxXa950DxIuYwMrqFlZ7
+EhugHywZfQj6aW7t5bnAWXq+E5BZ2MrcmtMi/ydmgvRLVRfU6bhk27KO94/k/I0vQuyaXZ6Uc3P
c2TRWlxXkV+Xvu5O5WG9cJm55xtF9KfSLNIt3rjusZhyY2fFkdwlsYq7M5neSbTsiGUrQYFJRlaU
FLXvDF1ypPaGtszz5AMsKRjv1ZADUSKWQUlt6zIXID2tRtuki57FCrXx6CTYaTF+2/wNPVNsZYJW
XmNMJQz0k/gx+7ciSbMw5UsXU32zsbIK8hjohxZ0hs2YR3FWNftVJdmI9FONaufYDq29m9vYOwpk
TduR2vDFUgk/qT0GSR45H3RRSW6x8Uj/UwgUxL6Vtetd0lr/EQpSD/SSS7LVGnHOFITJiMt2EC8u
2MSiz2VHdr32hvXjOezy6rpunMVyt+7JD605JUDATshxu0fM3E+x3ZVEI4Iy3/KN6oTzjseitS14
CeNhvfqKJv0UTjvv1iOv9v6Ww2j/y52uGBqTe9TyXPpxCFUrVIR2pJpm7TD6kjIp2vAcjvUvxGHv
1hQh5+nFc4iQg+Z1RdevVAIkAZevL32KY/1LOBEa+FWUyK536Jb6DXFjDsTOsAnW72kYgbBTjAh9
DKDh1RRluv+3Z6YdJcrMEACmv62r93WTFOi9aLjfC2Kjg8yNQYh3qb6xDDt/NgR3JnG6r1Y120He
tOZTOvd/SqaCL4VFGA3t9sDqVfn1TPP6/eR5+daE1X1qlnJsLporxSTtrijmFcKNvTWlNhM+qrhv
Vk3LxXbV6KgITn21HFRXf00Wtkpka5Fvteq3qowdSsjIX6ZcT+8ElAAAiEvqiJCsvqpeZCzwBNTU
XdXo03ceZk5rxx/QxcxNbpl/Ut0dGPQK+siF2z4PKXEhi6B2pPe81TULQW2lnISO3TU1CqIrtGks
9hFyEQq7srphKTfImRKEwGgd8pSGTmQdI05I8r67OlPnMHMYilNsGvZ5SKLBbwd9v85OVkVLTBwQ
wGqEJx56SF9DE3mtvUe7Qj3XqMLeVp3zXBKHcXCXixI0FSisfDbxShMLBXAyP9lZYwSdCKPnemxe
reUOpL7d3CupnYQKVZ7Itmu4CAPg/5YPOr6/TRrq4WGy2moveeBtTBBH11rR2gC7HVnDYtbOoJMo
KzZe9+mV2tJUhYXbFqN8KrtY34XIWM7EjbAeXIsFleg/Idzl5wgUwHHdmzWCjqqkTw4yNt7NIoZp
OpLqvJ3aTVyRa0LosnbE69NCDdQJCGrFJSLi+dxXIzYXwn0ixHgf1WR+9iP3BsRam8zXXFFcmJoG
Q/za6fwqi3WCkk9YyAvYGT2QaWM85jqTW6+p7/oeJSc9zbGe8CoUk+oTEOccWICWFNHdAdJ6k+49
6VF61tL2Whhtv8fd/lnPfXvtmgqfeTPHLBSXgnAemtVmVWCVbt1snSUyc23gUmcC5L084EW8yJKW
G9ycychRxKSQhmoByaXkOcB2vJg2KJ5lxrDWotVMn67QvWiyCu8Gko1Z6ip7WSsKvV20PkFW1Ra/
srFzQ3raXuo2xwnX3U0BxbeJ82x6HyVI6YkWGWBG99yqZnIzM4qFy+Nfi63wFNFEhWDGzKYSv4U7
FC9geNYDb0yKF33RAfOKSXP+IHoWaWsVUPKY2GEc40qE2kCwrb5ZBxmgJfK8HtYlxeBhJFRzXelm
/Nlquice1vrt9uElY317sdyiOkNSDWbRz6/zjO44kTBI88mIPrCPIRwyZgBobmLs2lhiOumUcpfM
zEb73Cz9Nh6jq9pQiPy6rZuxc0/QK8l+oDkvjoApg2QVCNFa6U5fopB1fpS383sa/qmX4oc959lT
O5vy2JcxYPuhxo+W9D1W5Vq59sW4wCOKnRl52asluKQcEzBDGgNmVGF8HHqNzr50DONhNRGZLeyP
qO+ii17rOavkLr+ue+py+LXntSqg4BjAOdxcGjmx75qp+mMYANWHjnSCzoryvZm1o59STAYyq30U
jhad1sViAVm/dKbm9LV+nGb14qBU4lvELivsYdPqoWlsTDeNgr6lqrVKb6qxvooGY2+qRH+gxoaf
gJSLFipxOsMkU+ZJe0bGgSFPolIhBujrGkHsgXIcd388YSNfq6U6iEWtWspvjSNP0JkFkChj+l52
8hDa8fCW27O5haB7iJNsOmmNR6yN0FCcpEtSj6E/V8M9mqz0sl4allr++TtPH934kWL4zyX5gOks
7cGNobaPBNUYe34uyIq5eOzK2XxGmbFZL1TQ6QZdOlrKmfFtCvPyfTBUQtZqaftZ0hSXGvrvZjKV
9EkOzP00lD34qTmsXTvfYCFpr6zMB38qw+FomhJEjFYPQUWTZEOju6PiMbvBepd753WxafcNU0ow
Xk9WHZPRMpf2iYmIvAJLSSjeTVQ8cdr7QOCeGitNz0mm9A8JvVUkwmW301M5bb8OqVojwU5fByuh
kdG3r7muiC0+eQbIZFL22mJLE8u1FSeThjt7Ag/WU20CLI26Cw/4s4zlsdYncVKK7NrnwCFprmvQ
OLhshOO+Iz9nqlPK6SFJBtSzZJyRBTaVD2VCrrNS8+n8LXPzTa8jHLPjYqsORJdP9HFAtatJ0Ift
fLawUQaklgDfVWr6m3FMSFcOunBaHidu3JMh4JL7UqmwNiOIm98jIeAyTVP9tbee+3pVMM+sauK3
0kEPH4ee9gHkc+3oJony2FlN+Gi7ri9TzNSbRlbDGzg++rxVWt3KYaLUNzfanSbdEkGnaXc07I6/
5sR9dXD1mjCwZSwu6rJlMepIX4kG5VHqxpa/e3xJaIe9wG2+TOHfSUGu/x4sCN7GOoKING03iFPs
m2X1zzE5ty88vEkmQ/EIjYF8R78i4vCQQeldHu9f1d62DrnnFsceXyZZWK02nzU7/ZPJ5CGRg3dH
nFCeupE1WVR4QFJtUkiuUfa8zhvsTp+Cudq40kr2uUU7ujTRKSq5fUg0wK8e6p+gQoXzYiajsY+U
lJw+hF5P9YByFB+bg7qdIkgjfmqGLf1kINhOJW6g5g/dNPrY77D2vfVi0redTaB3ovOFmqhKSXHl
Cd6OKEFATPcoQWgnS/oraFvUut7mdv1Y07ryld5Gwl4dprRAgRKa9LOL6pn0Y+rhSQm82m2evVnL
NmhNI/hDYHQNYPgliBAiQ7R5gx/gZ5wZfi/AzjlgYTokvVeLLhYl/TBQkvTQeTFljUZ7UjpPP/H3
xGVDdkLLUoLBP95FLd+1FnUKheZ4QthduFuZ9EerJlVdhTpia9I+uEYzbr1+U3ceDf6O0GNsA7/0
vHB3gID9unfDrV6D0fbUFmYyQRxX3lMv8n24WsauapuRz/9qpEA3s274o+UWeKilRQZjdpHfTLsY
SjJhMFxJcqIQG7Fy6cdI4DtIthhNtCAckoulmN1ZQ6S1o1VPEXge7/aQfDBm+sBaod7H4D1AMSeB
SKwf7lz/MGMKUZEDtDbLf4fjfJtJ8QokokkeXIArwGWrKYgAi0+kVZ3jRMhRkNr9cFWjTxz3u3iE
uT9h79pG5Rtr3GLnFJUIhgYN3GCOixCbOgiJID4Kc8xT4GlMb8EpmKgN4ax8GnP7bSTJOp9c+yQt
/ZMuU/FA9d/y142ycDANqeQHfQaiDJP8ItXsDilrDkAB/qRfmNzcybq3064bWbjNBRkWjg6jvBzG
C0VpcRpMhcljJLqdSTbdJml/aL28NRVzDGvqPseQ2g9WgD+idAzmAKPYSpNKnko4UzBm4gnzbpBN
HitmQe5iT5bJdrZ4HiSj9V2Cd3WyzA5U8NJk+L1JshvoT+qEOjCoRIBgEDUSLA8H1u+Ut0Fqh7Hs
kiA2a5aCmvoQ9+p0UAHE8gDvXiYb2aVaIYIP3Z0FeAcwqLqdKmj8OTXUWx1/iBJxmgy1/KmCe4B3
xKEjB4UsV91vxIUq26bHKOoVs8mC2P0dFbDmiCtCT9LtRReZ511WKy+x5CvNsUtr6vjLI05wKpCf
O+Xec6iWhbkGd0FkLx6Khv3RoaR+bPvuGQGD85iyEhOpP9SlvpMWGk2eV/V2qun8DWkCTrPvoX1k
6o5CWR/oC4SwzR76fv7GFTIdiGFjcUMC6qaM3PA+eArvHCCj4mGb99mo9eC5CaljRBuCRnWeIxb+
rJET49BL5UdIHZUHdSoDtZxBgBedoEnbgRTsAc3WTowmIp1oV+o6qFub544YIDuPNdeiI/alYbPe
1XdzDKUkzRygjGG2nwr1B4XAX8Ks9tQYc+qG7Uuk0sSVDc4OLXsUsk9JDozFVm/UyK/mhui/Mn6a
SlX1q6w1/FohiACe1bGK5HfdIScWvt2fQhAO1Qt5Gosq2xInVDHWAP7jfvijJREDnjPsJSDijdvz
N2k18w0aEZBG6ozWIkxV36H6zC2f/HYHrgUSKzU/19DCRm6xjclf93VQcjQumLoRAhB0UYN9TjV9
/PiBoZCsCvNWPyRRnp282LnmISOdMOkqWtw9fqvyfSeFUV+d8RfGPv1Ma5w/1dKIE2goMehEAaJF
pfoR3sCMoitqs1vUhPt8RKsIaOVUFuVJaVEapzlrNaPVN4WtzzeSTnkUeMMA06U3VmFsEIv62pnw
pmKP5kdrh+RCoBrQkA0eukq9oQ/USO3kFrMNnfq3DesYfYe+Uci9oF15VgzDfnCIwFgMgvoLYwHR
ZpY1Blq4JBAQQkhopWT0PGijg3AoDL9rPZRbpqr6btSRXQhz+CQngfuWMEbf1XkMpNMb0V1pALUX
Ic+Q4sgrwXDQh9Sa8hyKj4rmOqUXCURca24T+XLFTzUEPWcMXeGPdpftkklXt80cPdApgr9WjTo0
Of0i+Z/yj1S/skp7cDsEGH2Dx8sdvORQZz3JFkojd0Mo61MYHYY0fBr00fXxGseYLN6roZW3zkz3
s0NIT16Xb8oSXWvW8WufGp/Azn9HLGd86bo3t/G8E3eSX9Vtca9i1dk0k9cfXEV+kBLu+jbzgQ0Z
Zl4Vk9fU1/2xENkuN3FvdvVkHdRu2Jj6POx1kmBxtgK6r7vpaKVRcnWWjZl0r7OafO+tafzIKYUO
RF62Vqc+ZWp+QSdWHOGceOeqpYcLDbwCbs56Qe8M+2nR0xjLysTqMhb+if4eO9EPlzzEK4OTtc3K
/i3PPPeaMJH2Le/FCesjBAMqx5oqHkGl9rMIrMb7mKruV9mGj3rCYhrD2pZHBmbWAk1BNLuET1L1
SUWDSKZrtaAvHXHpbY+A+KE9L+HVPuDf0tfS+CFCrg/BD347fsFnojDCh07vq/3s0m/O2lJ5aCk5
BQZz4k2IRMgVeXjInJlIJQyFUUeQqtPzKVEorEmDwuFlQg2uhsjyo9wTe8hn82VWBJ86SsaTm41f
HrMsI3TFse2IJAiP1hZdeExCxTmXeRwo5h4iP2GaHZP8LhfVtp+yn6WNTdspnevcP+AXMvaEq6PV
5Inq923zWlkZeteYyaxeliRdJgufOHaR9YfVVT2Sad6cWhjWYoR34IUDpTCRX2zDbQ6jM2JcGliJ
MMPbZk7CZWOCptJo/Swjwk0R5Ym5M1aEBDGnTQKHAZ7/luZWttGoO+zaWmewAk3A9E62D6OZmQFG
Dxx2dmXd3JSZuqa5cTA6WhrQtSEDQu2cu035cDMrCfbiHilVOIPyVvUHnPRMhlwW8X0Q+lqZkz3Y
TJVfMHih5hQ1dfBsOtApf21zQ905qQdlSozv5OC0FzuZx8NghKC/InJ8lP2YqCDBBOqzyJLTvhTG
1ZAElsbE4/jC8XZg3qhXp1ik+jnazfz3UHSqytaY9YHyqGv5RIjj+jGeHNE3CzoCRavBpNbSs1+e
qcxbZcpM8CkIobHbV5Tmmp8sOI6RPlivceU6W4k0ay+Kp6qtEFELdCQz7h105Za7Rz8DiZKsQ7rM
NG509TZC9dhYrab4phhz0pVhhNLWGYPC7t0z05ZtZpTmqcS3tR2YgPkDxZtt6pJ/ojHDRNX2ZtBj
8XOFSPIuaf84LPXChc2fBrnQrG8gFEfQ0IgGC2xhBeraVD3VhKf5LJao4HaEq6kF0bFpt5NDvmQi
as7R0emKGkZ1jutnhdXsqXXSYz0hG3enQxUBtOMiPFN01y8EzuS7zI7bjdcUPmun8YV+yG/CoGKk
VaH25C7qbDRJ/qwbEVVNEkFZkvxwRi8/JBTNYmGrBzG+uU1XXwjqsfzEKZMtyTc4lSgpBHkGy8lK
7gzg2QFs3acI8zvaIxOKCRPWeK6C0BIfvW4nJy9EMkNvO8LxSTpGR8Frw/I1OismKQ06GFHsUqyU
a1v2waBogKT1lgKeJ09tqjBb0vJDo5aPrN6xl0Y5cMcOql+XZ1dP8uQZG5ZMsjP3YZm5fJdkvPdT
vXOslEvVRvhS2uc61rHSqwrhSJpX7Ghtf49l/xN6Y74FBq/uJ+VTpA9d0jhXI0+BC4isv0Shw0IX
cQOWVFFO3+q8TMnLacs9Mhju8BlOZliXFBeRY23bzpZ4rgoWx5hvgraNjw6XJ6lvOmnxfOVBnblw
u13WEk6OJ0/TQa0rhE0B47oAZgKWk454JpOMNGfikq+mZb32VdHfqeYPlbWNGod86ljKbcfAhwSk
BVu+bDSj381z3RyzvKB52KNaCgeWao6G7MZUDLIRQ1ntinF4trKIu7oY32j2QLfSGT9hLRLeqdTc
U+uukav1KV0eWf8O170ChR05K8vb/+O4Ws+y8q6J1RKfX4eUN7JTn7jqC0V25SVD+NlkDBrxclQ0
5Tv3YnpbX0tzljeKWpknl9CM12ygWGB3kbdfX6251GgDj3DqjWl8ysMGOZU+7OyO1lrddBuumpBb
0N12c1Tthn6c/NSNbxpSl2sPy7Yysvnokkd4mrErJpZ7K40XDALqm4w7sAtVZX4bbOaVUfdi44e8
VRrC5TEumq2V9I9wgJ3rmDoov3E4xEmS342Chok6Jm2AJdk6FQWL47r3hdsmkJLDOgiJnPfRwuCN
orj63tpn1OoFkR5S7C2XBDlt0nIGj+ruTSNoZpKaD1ocf6+H/lebd1fLSRFEJPWwiDS+NUwXLg1M
9ieF1ZyFcqJrhuZiuOWSJhM/rpthUvV7Hn4i0ZkCGpVU7qwi2Y8qzEDSpPjLDcBSJ8oQt2YYx5uo
05A2hQUO1Uw8sBCe8qYr9k8ParEZ6a/0zbQXyiqKXX0bookVZ6qOz+Vcs9gfvA0FsWrPElglNGDK
TvgG4k2pkrAyUTg9zmWN8FfQNjJlkR5ApJGYiTiZ27K4vfW1Lk51odxiaix7UUfmVRtyMPLQV7fw
SxfHUqkje52uE1WIo2bMFhA8KJDX9YUuHNSzIRZvOG/7t3ESqV/XtymSfhfqSwE6j3P/3rLurefC
Ea9VPg3kyP7Pb1lfUCcA8Bsd0QdRfvL0f37BeqgBdzrVprb/+nXLf+w/frQvTCOQOaryfz/77z+/
niPzFA+PNre79TcwdZIHfWoeh0gllKp1I/sU1wm7kVnbp/UYggL47HU3BM50ItiOYkZIFMV6bn3j
+oJUSQCqe4+MYsJ4YpPyLV0BajlOiORdxbRBc8L9o2WCkMRFaokHIqbUNp9LiU/R84rnfoqITTNs
n8cNID19qcHW1thcv3YL09SRamZOQMJvk+9TZQpGS3wHM17SOP3vzViL8loILzxYZnd1h9n0BVk/
Wy2uJ0QBTdQGsrdM9IDVHFLitNxjFWIvIBPjpvenukRYj4Ks+TnVHYJpJAwMH6AErOGzdrX8VqXt
r9xILJ+w5fSxnTwd2UfX3IVuGztVjto1i0t33w5lerFGYjSbylFPEOmR0utDfYQk750jBG4HExvr
NYX9uBtEam5LSgfHfqlM1j2PQIn001uKlXapGbjnhq1OReE0tcqfnvwTCGhs5nHE1UWkBpYSDm06
//eES/lOgxs2bVa98WRv/RhJALcUm5DV5m09jKXyZLtS81NK8BsdhcNNmmV3M/9nT8S/RC/Ko0nh
d8wbwsMIwaKa06nxzW6H9zxnBgCYu9mijZMIv6s9fu/wZSmBpTr1HImJWqnhW8UCaQXQCOeB2/aW
zzXCnlrD2iWxIXVu+Jxk1Yk1gUeRl43lseiedE3s/p1bYtZEPOqnVO89FDLpd9csynPj3RUr854y
S3hPSlwfoeKEQYLNDt9FMiE5ZzMrDk0LFDd7uyIIVitgoRRSq+7rBiZOfbcGk/Ju/5xgmv8wdaSP
VoS+S+mb4oX572k9j7YZRL/k6VG4ef9B+mdgq1n4miejfcZsaGzCCZvsVHm/FAeohkWZfEyB56X9
bpiS4pU7eB85SOcawCz7AmdK7KLYS7wOJv3kha+ZnlO1o3q20YoGSxxxiTsS52il1i+1U0UX4ZhE
61HD0wwvfXbR0c+xWh+MlMliLkYviEOn3pTmlJa73NZ7PMOKWS95ch85phWyJ5X+vG6UkgYuK+NX
r87zrZPO1WMRG/3BFoNxKL3eflCTudkmi629Yfk/ldGv3ogPBEBW79DqSc5BunMaCDh6TFoSKIXU
IyILvKukqfsNzU+0l7YSH2PAIs+I6+Kv3+EW86tKwNmrpNpPL0Rkh2Z09Jfeqd/Xf8Tw3N+q2bjn
NFaRuAhnPtegEJmgLruZoce7wiuOsB2HbecUxkIi1HZmPpaPnZJXj0nXk5VJJo5p5gTp2Fb31MRD
90QI4k7FC3lfT1EqrM/qIH6vR8pA+IKejiqLephICp1tSNPF+JJh/Qy01MkxFM8j43feMxHJCdMZ
xorFj2N9r/UPcAoJyqXSuruV+hQuUYBhK3/AfqTalUXWg+0ZymWMKpZuiVn9KIaBeGoW86062D7W
YRSneqlSHdSyH54oNnaTFx81jv6l6z/v4fJ774kmN3OXftDJGyEHtIhDyZ140ju7OWQskg+J0leH
VnOYK8KyIAbZSn5VnUoAkPN7mDLlQmMU3oSiEiKuWYfE6smPc4ZnlvWY6Vny7ZrRfaIk0zwnajWc
KpfwqfWwbvTmmaSKHZwt5vu5cSuyPHw2Q/I3PQORD7V77zkMVVbCkqmarWk/zdlqgN9nROi50w9a
p8ZNsYzfPb4TX6kJlQr5aG9tPdNe6zF4gFl+Xb5lYzA3feY074Mcf+dJRFUyGl+xxNBGLixxzPEW
TRXgSgUR4wNMkG1OUd3n23kWzVw9gCZOsUFq6WZYDtdzTlVVDzH5hQ134Am1SPWwnrILJzrwtTPM
L+/49wMS1JBNFtB5/fH1PFp8LuiI0W3o6Y5t1leiOt45LS2W9edpktpM7MYsGHuhntaNWljqaVo2
/w7XvRpRJHP5/+9lrw4xF+pyt765Xd+8/pr1J9aT68YsnB/z2JfnAoWpmifxJQGnQsaaJkllBd8Y
KG2nPawbb8q7Y8csnVCzTOkCm8zesc8fZo22LfUp8xSpcjqZDgNviUzt0eEWE7o07gC+6NRkofbR
traztVRF5/aMyq1J4suO3AmPZAN7eDW8hkma7MllsKCCSlmgMYt0NTvR4F8azvl13chI+7u3Hmqd
HAnkxAqQkmuHbv7vpiX2ryJfjWOZ2/HZqbXmCB7he1+RPqfKonopDGziNIzXAyecOGPixhgSa7iI
90aStDZ3lfGED8u4hw5Jm6OrP60bd2j5AJgdB7Pt4bl1zGlnpDx7+1Cgliax5cExpvyaTzicp6ru
f8x1jjEtGl6HRmmOsnewBy7nNbhbXfmDMK5y1yLVPmZiMF8dItVQEnnfUrM82B45J3abqfcwqkJ0
mQZCpVbT36JuulAIsX95Gf+0WxgKWB1jIaomGKeR2z95JoL19S3LLxoS4b23Lh3zloc0zU8qwVM2
tlcFCM/im+jep7y8MRuJPp1ouiutSN4jB7FQbBnpNbGBTjmqqQWjAZmOYJ+39a0tv7oXXvTdo/Hs
owuSt8FhuGX4IIxLZVga0t5lfco8oCQxOI64WYPCxdyTJk6Gu9tpHmzkVQ8SAuGZXNinyaNsh62X
FwqdckSPBGJ9x/reaBAHIF3OKTK/N1lsEJKg2lcEuS2OtWUXvA1kckkLiNoBlBYP3EVpqFvybVOW
unlE8PxyMq7IUvDXXT7//jLu130Lr5RPipCypRDq26yP/HQa21vn5b9bFpk/Y1opLOb131ZRH11o
KHh4cOjXcWLi4CuDrFGpr5fixxB3c7wZR9zDo51/G/viTK1RuVRO+XczL4frOZZte6FR0onS1CNX
aXD+831fP6ZbrxFOrIOYipF1vksZLhsjpDk9otx1E9lJRJoUm3kyrENlWHQXaPUR7P0ezUm6l72R
XBSVyuXj+oIQruabBYF462Fp1a8lT/o9fh2KWa0NKUu2znQrcd1PkVvx8A/reF8HlT4ad9t5FTzL
H7JOUx7qpFEeSE7ZL9DY67/zRbUwMPiQ1Gnu9+2UnnBjdI+6GheP7jMalXlnWiotM701rnOD/tFw
Ku0nuhoWJG3/He4r/XVXWCeEV83jf7F2ZruRM9l2fhWj79kIziTg9kXOykFjSqrSDSGVVByDMxkM
Pr0/qtr+T5/jNnxhFJCoSkmlzOQQsfde61uBAtr1/R1+UXOdpcGz1MrZZ8l0X2oHTjTO2ufRMxFJ
E0CZjWRgaVWp+zghE46mI3ji5Qvw8AxmzlZRITKtsJ+PZrAX9hCuyyZtD2aA5k4h1XxhhWJiJM3F
DNUMmxBX+YPTYpttDG8X1ql5xS0hd2RHiG21eAknp86PBkcWyxpftVNco1b3Rm3/VPZ19aMctUvi
KIJD9DrlD9xruL2ScLjtvda6M+uB8LtmSh8S6pgdLT2mB7VQsDE43Si/2VN3OemCjAb3lCYJE0aT
RA20p08DGp91kk3ti/SwWWJAJDog7vVZavfWtkrjd9C7TLez5jNOZL0STd+d8zZARF+lOcngmbr3
2aTsqHFQCBvSoCEs+0s6OSx3BgMrJtSw/onIpcsRH/MAm0bHcbudiaekvRH0VwNS4YowvPw9mfUl
TewwXqENR+6TEiONREDV6YwurZM4L2mVJKLtsGiA7slqeTXSqjhF0aAW6aJ4s3LzQmCCeTVV6vGZ
Mjb7fn7IphPGx3LdR0KBCyr2QefZ9xAx+ivyQNi/TVEehaf6qz/39Q5vB/mfVA40Ccdpw0IVbg02
yvthdObXgI7dCgDpuNAOC9B0EO0L8Wp1NdlLRDOjYIjmPS6SYV+G7j6yYv8NqzGhhKPo7kOLSWPR
ABEw7dy4dJJ+CoqedSmy6kMY9UmqaH7Jx97Zz33PztWRwwv7h/P3N0wZCpsBYfOdW3TphcFWwssT
5UfOYAuNnDzT6FQsnH67M+eiXxD91QHdAbsfa/gZVTSrzTivTj5vwY7nh16a+iHPfO+2EcCt//dT
uH84D5YkzeUbvp/PYlcdEdFQF/LU94PfTYSLophZ9xPzmoTDiszKyPMzkr47RQjqw7A8wN5w70rz
7a9nssqLH0oRkTQQNLffz3t+mpw6S2abIrWHXTzX46uJonWlfW88I0AfX9tu6Q71zpVBtH9fdFwi
y9M9LuwbO2hrkgb5oSyUCllAXd58/xBD0xc5zN29ar362e6cVepVAWGjmcZ5UGGxnJZqBVAMvlA7
ctZxVmOFWKoa5Ipfrs9mtMXIumNZnd70cN9MnvuO7J5TOKddi3FGP0o3/v39vEpIlw5mkTykuUzP
DTKnTbf8QNMaa9TQ9g+sXwTMZWYLOXpsXjiJjm7Quu+G7+Gr62z7mC+oc0pB9xlEEkFLRhpf+iR0
nscQ4pE1Vs3Fhf/7TGfht9lK888X63GBcFbbVmOM8weHFBWZp/t++Sc6rqtnpt2FbV26gyUCIC1M
JsIy+kNcQT/xxIB/XB8Mg/hNavk35UP7qk2SzYwqoXA3i18FjI/Ff+5nxOBC2Ulk9iGV/ZZUxCYl
PS1jCwvpctvd9Kb+cKK+W7X2LGCxEcwEfxEdcHeZZVKe6PjGFGenIabwx05CT69FrLXA/Aenv+iu
tw4W8zB4wM68EbiIiZHxDrNP9OE40t13mhATlXGa3Dk5fv9rtMlYFzbBtRH69dvY5EGwEKztUGfb
haB2HIn7e1wwPBYpatJKh03hmKRi1SZ4GVn+ZKWlnkZTfhuF17pMQi7NrDoHcvohNWDKGoV+HzlM
lPLpCc7ilhTAD7bCrqWZMFnRLbbPekX+qbUpbLUNXRsyjkFAZNW8BV4270aaPYTr+ueWW+QrsP6H
ODGyXaLpki9sizfXGzGPYBozg6g8lrkkxCv2Nr6VGc+QK06pKqx3a8AS6ynHvnGj+OIOMUEblnz0
U3SJHcHWdpGW+6Kzrn45PUJsXDt98uxl08UhBxvZwTnV3dVIDCIfoo/ZE79xdeLjF/MpmsUHxowL
icn1JUT+VXh89IGZd4dlmu0i5Dm1loDNklY3hoBFoyPnoIYaad6IQEMKDnlfIdcKsoxxtqIzwdsF
vyEPTcWYU2WMlgQU2VUX2NUaHeZGIz7FThoV68pAQVkZt0BEwq3G3cHgjwAXX8abngqhHXJkIR22
byvUUDOw0a5llpwCNwpWwqAVA3oy2ARGmJB1l9P7ZicIe8jeixavCZKQmcU67lcaqdSx8twNlkCP
8WtNAqUkhcasiDIfyFILwAxscq2+yAHSF4rlX5KUPat3R6JP3VXN8rdOE0dsU1ddM2iDz/mcXcvH
iDnAMTJYMnwBfGHqKwKsumDc0957ZYpnXWKfpkHGm4FFWOzRPMz71qLbWWx0jPHGz2yQaLl9rdA8
rjIuyHWUzO7KCgRjPnvObhoQHKvkfaiIdTU1mx5LkGHiNr9UORir2E7VulrSnVz53JPGhuKNqwLI
8bZ1qlvtlTUaSitYorbOFE3BWlRL9ro93YQFMAr6p0AZHpPSRkQVuxkDWmpzU83V0VLZox3iPBCR
vpnKuN/UMXMksFwb1pphTJgnCHEWiRrPKF5hZCD+Qw1znML+GlhFApHTmvc0wJ9yYF372B5YsRZQ
qh96v9lslavSG7/k8pZRqm/sJG837BySiVGhl4Q/uib77bjGQSTZC67TnP0mk7Y6NXZMOz1kd02w
LYon3yS9ToryGogmOSQNtjPLKba1X6O3qOUuaLJXu8k/6OsgNR4z2mOkyMa3zP+oVolYa04dMrDS
zK2tI4hZK2Z1HtWm0MBGbaDAuGNI615ypdNQvrDW9avO9wDoG+pG1NENzOVVkhj7vk+/xEwe7Dyq
Z6FmY0WXUW8B2C458VZLfMp0klT/BCP6a2bORLPUXbQu8/6Wyc1mMpKn0CTefWzsS2jETJl78ZOF
nTuYda+JsYTyhRyj9lAKyppRYzbEK0jYtw5tc2dcl5V1RL+AzyESOPvEpk+dj55SZV3I/jlNs3U8
5RPKgyJZkwFpcKM/zUNdr0j9s9aWjn8Zef2wvEldpO9edAF2SRWkV+asiIVNrfJQDfrNtBy9x4d4
roes5qad5RgHSwyCFuBUx00tGGDkzZAzjXp/Vh5t/hTlX1fKFXORngQasnRQzkSrZOBudRSBem3V
/BkNM3ta8jQHLHmeCn8T2RGtKhNqBpjcYdU5XKQ+Z3c+m+/cWFECWk5yQ1Z0uR8b82QVJA0WPcyB
FIP/xXdulUva0MGueB06Ca99pc4ehnC0h+VTf1uQ2XOumLJbQdEunYtfjU0zKPegwo3cgyn6lu3C
DSCog43aFoPUtoC5FXfyPfARE0+9A2+qLLCNJPK9RkB1Te3+1g2s16jSD51fX+ZiYAbUGMlqKn0+
YrSlKPq5qJz8UJsV4/8xeXEUdxZ6+9nKSP1HTzSfkxGeVSIQQBWvZFocxr4TBK/i6EBLnUR4E+oy
B/hiRJiBo1Vt/7SBCgIcBB4mdYcMwkHoYnvjem68L2NuEqLwGB/hFF7nKjo1fTFtMJz9NBBJWH1+
k+Qa5NZw9rBBTyP/VU3UNMaVG5qG52KWdzPj4p75rtMP95qu4BqUy5ruyib1yH6qYwMTG0zQBON2
EZ8nn6yifHrwnH585JobmccJsOLyE9JltucEilGXrAmXfcoQaiCuFSnFucdTSRlvHM8++vPMfRve
a2NEE7G9cN7qtNh1DRBWEyhBF5ILbXUCBVv7iQqDfmiI7lJ39T5Vw62S7os/UGejCOYiJSDAXmQP
ffTOdvsUeHvEkByYRwha66TVx8iaTVgVuH6nERY1es8hnQpacnptldl1GBzkRhW1imM0H8rq8J16
yTVpR4Lhob+QSjsJyi1gO3F+3yxjoVp9+dK4tEbzbs6PMSFhLkYIN1UHmVp7w43v2/Z9troLyLEv
t5Z3YkzeC1S8xRgmuy4Hehx/IYInem5suL6d6MWgRYaY+YaXppD2tpB1q1Nrcu8FDhHvkean1UZo
ADqGjRy509TaHAc0IiNGF20kPtA7lBxhjNDZjgq5mm3064UiJWqWER8fYRK0f5AguVOJUZxOBwHj
M26ZYTu3OevNIKxVxyq4arFtCVGv8PR/ga0AzeIJvSrCzAFVAFDXaH+OOVv70Kh/1w6ZvOM8LUnc
7TokuqlpEF7QV9oSg4rawB1uwLNuavZkh85nmlRwl3cC46ObR9RsYXnOZYxWmrZPkY2bkl7wCeIb
G/mRuG8H0tKdJ8p2E5ZD+Bo58iXp2u53rpqVO1TD2x9j6eDre0Y1CZ5icoKnNlpzCA98FsaO1yZv
ZjK3QctANbMXB5kjZb3xsPjieKXMHKEZxUHA/Ghxq5SKopxET5J+ncB/jpe/lZYhjt9eFmnYb4SZ
7T3PsX/PZX+wEEC9s8daJV3FsFEsKb/aOBnZ5P1UFnohOrCao1l8WYtvyW6wcpaSc89QwUeZ2i08
P1rmAeMI11AXXVvipuvgVlh5ef/9oOJxbZmPf6DEce0Od70X6WOtZ2PTTn53MFGsvMQBwCb4ye/V
OEKkfA67uNiQSex/TAQ/Z/LXdzpYAZbvrXaiH9oM7E1me1jJfKO8HWP5+AeQZKWQz2UOVzqXY8W7
gpf27Sb4Yx+G3VCeQ6N8yWal3zLXvfwB+Lajbs8uQbN7Z6JZ7JC5eQEvWe26tgo4bQx5b4AKvsiF
9SnFtEXhon8E3KNXBY4EMKQqCzcEUHt7r/XBVnd0j01z8D5rhyIvHF+CxmczAxLqr4d2fJht0DFe
4Ven0oMbN+qfCdOmZbaPka6eBIdS54q5lsYiESDlNIzyNBgWs8NvGkTdg/XRtKz7yN0Rwa5/lmw+
g8Kc3+MeeOvIZHJTD3P80DPGxkQzGBdAb+/hUsxOWW2/Ynti8QBQhi00vfsTjQX7edfV4a9vY60j
Pye8i0ZHvQd4VJ8ZCXvXaZiJT2rILahU514RJHU7vxxdVkWE9ZmfOrxcv31wLZRXrpAbHZRL1i/b
3HvbBUkDXLzbsa+DSdNV/qXtpyv5HfK5decfKi71/dTMuES64Sa1dfeCEwJKZkBjVqXzUURtfbJd
ZawKPCt97AG1XCAIxBJf3JLeQB+AX+0LJh+o0m6GrHzMeTPn729q0ZOu8EVtqoU548jAOtZi3Am/
vm0XmhDbCYEw3uv2WmdIUDlPG9f377skEw+DA6R6PdrIDr9TM6YGHdHohEwjAA3MKGN2E/SHAygI
jVsEz6BdtSzdAsEeIPu3rsTY+8c2B3qIoL8EN8/yOsZ0cve0HaDqqVZdwBa/dKIiWNXtSPoI8HJ/
c2YjZb1hsR3uzbBuocOCnfAuoDjFGfwm06ds4Ne6VJlEYD/CaXYxMLSCKNY++Zg7c+8z2HSjx2+u
WJek9hPGPjbzXPg0lpgE0I+ziWCPMwLRUodXSDFTclNJllPvdzXT32l5yU5lzJ+xeNSZ81IOvfpg
nP9ijM4PvHntI7gFbw21oGDc6sAHLfN6gnQUiEPf1OrBon2VdeOwzSuJ1Or7HMhjB3mlgeSmLKb+
LmL4/21GC6Ov0q6L6x8/5fhF/wIdALV7s4DShoa7W1wmN0XvGZfYW9SJcgggtxKgIoLs8fuBMXBy
M5j+VwETXihDPenOswAr18Qdwxy6rZDMsTvpj6P2659zEnpoLYsGI6oBdPXbeCvz0Lg4sfuOWC5a
AQ0xN17/26p0gITCrRFRiHw7KOPsN757HvyoxB0lG47KQRETcP3zQcRKkrfsl+6TLNhNMPNM94ac
17rHN/rNR0eJ/9Mv+uneIaZk+wee1SKvhlcoGY5oH+BipvhMsaHGxxqeEYMN/TSbDEdJ48tPWQDf
wx/tV3IL5KGfw61Qk35yW8gXUcPow/LeZe0wh1uyb5p2pt1WzRBER1hqUVY/6F4lHPXhBzmH0yNy
iGTF1kW/2CQHdfUC5/RKvcNQIK9Aguwj1r1b6FPBdapTIir7IL/xUEFtozQOaawKeEcLFeObfEtM
OovmAMu1TzH1DN5oHBJdmec/q4PGkBhVRFJ3ud1/R/Ce+dXpuPKt0jmL779Onq/oojcExywXKwRL
ulxvZkNymxX66zKe4kMZD9nJMA4AXsL7mrCQNV4buSuLX3PeBBSZmTft44FzYAaSCSfae6+7IVqH
bmvddgF6HQVxc9so5b0Yg/s4krhZJ5xhA2mWjwG3Tdyyt+EYLuY6dADfHyXkvAHvPUuwMNOCIXHV
PqlF2hagMzcSJzgOVWceNLvS9YDJ/LZpyPVwFjh9LGX+iMc2Q5EKw1IXubPhjYu1vwQM9XPqHSyz
hLSl5hqIqoKUJKp+J+2DwIlUrcdA59sKpu4f024AD8yemuTB6LQHJiKg5T74GEwl5AgB0ZF2GLM0
uGaWcPwfs4lyr0s+FP3IdRCMWKwKfcNQPX4ZxYTku1jXc2S8glxzcKNisqarBDUWCsu1NtkMJnJE
YZ3kLPosLzGNF1jADv3174vfY/a1X/z7t6grkPj/wEnxnAXmPoCPeXQnb9rVzDUOgAyZ4OthuMJd
NLdGltW7mMlnju8fvHScIkBqzYrzokg7kmbsajvEE/7uoCNsyYjcl9FiMYH+gB3ge5ENYudq3wRN
j+h8IXr/9QDOxt2LzHtPMpTtpW0na8qWdAc+AFonCVhy9X8P0bHM/xzrYpLfSC1tO8Hyx/zPKToh
Z16uLd8gdzasj9qg5aLxWnzb1wW2zxMD70+WCDT5kzbwZDQzVgSTRl1idaCFsvYQCjoxMiReBwEL
yeQKfQ2sHbgChI+/B3m7F851WLLNvh9sl/5Ua3nGTdZm6ZOGy3vutP7513eIKppWo9nGR0VMB8vv
eM7H0Dr7PhdJFzn12xQJgtut+lGjL7gNnWg7y1zcGiW5H30xQ9t3v775TlFuOYc2quctoL7mp+nL
l9bU2FBtu7yzOrKXpuX5IPLLzQyu+NgY3dHOFgnyo0yLgqaHaG65XeyC0Rx3npgsxjhYt/yI7lNt
wV9fHnJnMvACDrs078dlJraJ3fRUVyMIfi7tHYqc+qjyRTrK9GvddDJ+DwlCrdAKfAbT/Anht312
wxq6izukJy8T5a2J0WcjIKX8zK34BuRe9CnV8OpOiXqJU6gP+ewrLFnFjlhl675m9DVgRzhi3klv
YxFj8Zma2yFIwb7rrXTi6gvz+tsAlLB3vPAAnBat88IwSwhrGWI2YmNXsrXWnvzC/0GuYoUlRcwH
30eDbi/4mJHIuW5Z1ivHVycxvaK36sUo3yNu1NsgBjYeevDuYFnxJiL5PgRRCvXjqUxlAXRK5CcH
59Gfh+/nvJDcUB9T5i0z5cc/UnW7zVAhmfxm4jUsr0hfpEJsGzteehnDSJ58mvBceqRfjEnBzmGI
+8/JvvYuHU40sp9qonog4PhlmIS3qTuroF/dJRSTmbknkGB4mGF6rKn+6duXmFAHwNPjqKmnxwkM
Sji7r5MvUVlH+iMPMyIIikE+GE4MM2cOvENoptUpraZTPhgG04LCPUyOGK+z5b9kuTd8TD7Vc2NI
70GnjThOg4Euj/i/ZQPbbjD2czrnrnlOI3rIc9Lf5jPko6myzYM7jSkWJ9YqiBHuo13Z/dqbKweO
c2PQ4YiJchh8+mddMTw5Fp0okBUbyvPxDt+Qdai7LwU394QVNznVy4MBOYNPZvmrcGz++v11WPLJ
yQ7V7+97yv/vDMt/l075LxGW/zbocnk1vyqU9kDEehI0//nqNu/9+7/8Y1uy9OmH4avVj18dzbL/
8d/5yfirWr7z//WL/+3r+3+56vrrH3/7RTxEv/xvMXzzv/3zSzef//ibaRM8+e8zLE/v83uedP37
f/2hPzmWgf93m02RT3aqcCl0BbfqPzmWjvd3J7Qt03fIjPToKBAJzf2gT/7xN9f9O2JbvNwm7hKX
kMu/Ii0d8XfXC7idWCE7eGuJovpfb/6fUY1/kkf5MP4P0Y2h86+RKx7pmT6B8i62P9uEi2Lxbv9j
Tn03aboThDvujcho1MGNfVBvK0sSf3lGekYEWmkSQHZq8fSw8LEqazbXTp1taOJH8wOCcxqfwMc1
YdtGx1Zhp/BmNme2Wx7c7VzP0yox4xb2lmXM3Rf3A9vbZ2nehV8JkLjyGMKAQKRBao/O7tuOSPQV
DMoiDDeAwlyxiXq8zZ+B77fpI83t2NxapsHOcjXTc7RWTiHLa9o7wMZMmzzN00R4lPtAe1Ai53UE
xioabeXwUiGsEAeR9kz/c1DfRJ/3dqftX3EBKHozFlGfnmIrADiWz25sk8yI9uEAQqiDJREIaVfP
pKUgxj1IaZX6w7AYE5abLMkM4FFqrNvnlqbsSB8uMimf24QxdbUiHw3YMjYhGmf3cZNP4tgFDT20
ihzH4F24bUGPusuH9iMRAfxpammUFDUNh5Xrkof+0TljMzHUpdpfa3csy2RnABuRHZs5tbREVG0r
Gr7NmCfCWudj046/Ji/1PH3q0BaWe+VafXPJIsPCeBnS9AFyU1KSu9sazy9QBTxYsnrRuIPdnIqz
bep908beXea2X2nID1KpguV6HBFhvQymZYc3iUQUiv3JSWUMfaAQSfdeTzaAxVWFVSJZEaCMYJQt
by+cUxV0dnU2mJcrZ1VVUcycH+ZTdHWzquedBBGlGQ08mGDn1MihSTE4YVqEbY6LAKlCtHjQVg2R
kuLF087M9juaIO7nkAKgzqlBuDfz4HSIFMwscMxsnSSUJjOZPihBipWC+i8+jSiWziHpmFg9lQNz
hA7XbzzRU06muHiaqzl58lkip4M9CrM6eJbR2CmJTqPtAr2SQbSfXdcbbocGfQfUscRrX5WdOfrU
Vq0zP6VO3M6/R7xdqPxiXdHJofRKRoErS8RjaK+s1PS8S2CFI+VaM4r+F1Y5wz5PXl43tP7TNnrl
l4cIxhDzosgi+bWzN2mL+o8Rj0kO2G2MyDK6o1NUkrSuC20K+OnzHIXZoTC0K5lWg1Vr7ysLC9li
Vw6Hq+3F0qSNapUgGFdso030bUbDSPZSVyYdHnKS0ZDTJnVckDJrhH5z9JBNcxMAOEgn0AyMxJrF
VB2W1EhAQgXk/3Rr1ZVByU7zwyB8SulYi2BL+qGLhil1muYmGA0X0Zcx5vjgrNSDlrQapiFNd07E
fwXtBbTLvTlUldrYfkd2y8qqZAmpta87Y/wxzakON7JVMlxlcZfT+x6VQ0YBg/cotO/aYeoDAKPM
J8sVLGOZnXtSj+qLMcRJsfdnJ3R/zE0taqpmuGhEhpEkap5m4QbiuZB84hdm3DT/rZatxQ4c/QhA
KMySxWAYw8VapzBgo43u9dSfsxLo2oOfC50RMF+CAcWRNlepA9+RDdkGSg+D4Wr0JXCyYJxrSona
pEYPrNIkz31W/jZsOn8VhSQs3Km+LRgwUVS4r9qahujQctblhwB9RbYjv8aar/Qf0C4sfs9Wr+c5
HdICA5jK88tcypndmz3NiBUVEtRilYcCly11bWQx+KEjExfXKsxs9VDVEJ0hq/CrUoLNiNRDGFXO
rvHg4NUb9/Oskq84TvzkMMOdF+TtCfabe+C3aj60hGqRLDMqBFj4O4ZZbsymKwoIDanXIBZBT+Bs
xgH/w13rIiFdT9PQcsy0lcTRbTilVvKDGkTUvzRb5HyNxCowq7VpFGVIz85KswsaedGunND0iSGM
NCQOeDqQEofmHhQkWq+ThZCr7C5xyep6bbHlY/2qGzzUDKnbJKIdlik2a4zzcjfW17TOF1LKbDf2
rwZbpvcCqrmmyd4Ke8Soo5LqPXVmJCigHbxarpymqDC2u2HWflWcftzB6i791rWDIKiv1kJBPI5B
YaFaKAyGQVHb5TPzfydT4cFOTTOlNMddf8N7qZKfLYComUSn0lLbSbZl89brdrBPvm+l6jInLvcR
u8PDQzlJOOq+jUy32LpFOBavcE+S8HZq4NC/IM5sjA36J8gpdcD+oVtZQx7lBxTSGD+ZGtjhT5sg
X3DJJjPTjXadJY4oplQ9ZVmGlHscHW2feAj8cjXKyAlJKgrYIt9ptyQEg8gcq4b36Rr2Zkz1YJwj
UGyvJWCE8lQh2F+AGmXbshNwbThX6YjNeZ3PHtiNDUdcJ2BRUxm8hm6N9WVk+qN+RDBK47Pjjs5w
71TKyPddjAGfYHlTQE2LM/93pgYTtbbd2aGgGimj8BgiN2MkZlVDigDSrFN51oz5MZWCS5eHuucG
tIuLplIv01T2WqxdPzenGzRrc3COvGgYnps8wnshiPIpPq04KvSbC5YkvzdGnJxrmnMUxgE2WRTz
rmqZudtNnXzhnS2KjYO2jUJyJCaGngFsPYAQXBMLYsLKwt+h6Gv/oXTNIrxzEzQdl74m6pdpUy0q
7CVxpsznqYBR95UgsM9fMTI13jFMDUx+gBxDAykKOg15Fuyg6oJ5KP1fhkZZD/+gzGQuP5OUWAxa
H03WvuKSLNWujLqk/qGnQBCdRmPbgcnQ+01wY5tVFp9SCZqKjgJgtV04tORo22FJz1+WMUtka0ia
eyuLEVHyiGGddJ8MXWf26XCA6Ek6XkS/P8nkCNior9HlXcmhLm14qTLtfwMcUqL+xJask0PWj/7E
+qMTdRu2tkRFoEl9HtZGpojPbCfpzAEjvDqSd0QVkAAJJ7Ka9n3biJYebdYZxnYqjUR99JRk+gFq
KjetVVDmZhhsYppJ+QExtCAScdnZ5LGKUDBDZX+pRDpKAyZFFKEnolWRPalyGuo1O1i/2sMkbBF6
ekp28ggeuUQgLxzD3yNubdD6JgWFG+O5QB0TFGWL4CCCyEkG2eTaWx860/BTMfwf147vmmx2S5xg
mwzr9asX5R7y43rGua8cIt0hUjM9fFMIg93XonGbYUf0X4r6rejLauvnM8ZxHSI32FZGU2dPaW16
5kWoKvXvLU/RZfMZFSL8ZWYJ/DBq2Mfd86mV+Up2gp8ku0oP+kKHAiV2U2YBQ/ahgRWcEbDyCKDD
IHerRv13JQNdVo/ThG94w2A0qN6M2ZLlq+IGnT733hSMzwF01+5A0KTdbV3Z43dq66mLjA3dGJUy
w3bxLvq+6Kzz7Pg9Id0NUURFAkHmNik73zo0cWj4u17I1LlkTSXUz0aJEO2W7zvDCWh4lILsG3OL
zmFJVgY6hIEo5MLPenNnVmw5TnXqmPWDGVgy3A9gEfWNj7Civmtx4mjaeLj44BKPHSwHxBO+i9gs
6pq3usmF5RFEAMwa4XdvdG8QjKPsPo2UInl9zujOz7P2kLfIJkyd351t2g5KvLBPMbUm6F3D3Rh6
JDXpEBjNo6M84n72c5PX7nGO0TW9RWbSmWcEz5T9O3+2XDWfEWr247wNVYzvYlUIhxSAyrbrDjUO
MA+41YTN/kTRM4sbD5XJSEIdEovo5LLDym4UW9B2AcrF4RnbPLmVrtkWBjOTLlHkp8Bi9e4ZcpnJ
oVWNag4q4gKGFjX1HR93G+lfmQ4SxkXzMBVYauEB3Fr5WOCWGWw/2yrFHZT9UF9NT6r2EvHltVmE
W5+VduGKNtXwy7N1pfZNI4ErrPzSTNH1Jt2Yf+k0nRK5UnTkae0pzZs7TDNIr5Xr5aF7BJRv6mfF
zbiBZWRCssBVlsQ/SJkU8dFhnFfuZFvL8Q54uhOiV+PwDduaJSY8sL+u/ccmg7Rz7bBZB7TJSzRp
60i5jT7Q9G38W+5cXscQ0rIYgRf0n6wTcsUMAG6H7etXBwFX7fGEWNEm9ozBeSvSEJCz0dmxy8aD
6gHnWzOQvHczWnMTH+bBE1a1TCqaaK08BInszuocJ7+eiAy7r1HxFre+nqZQrvuyRtuFysAX19iK
S2AbdjOkSx7BZFfRpq61aPcZiZYSU8scOus+EMm4CYDSU6ZaIuT+Ubteva+bMXEuA6QxQYOJw3Fi
z9sUOcEGJbFWSHAq476k4mIk5VWEHyCHwxl5GfOW1iB5hnnzhta/z9gPEqn71PSJbt5H12ugEFek
LJ6DKPDnDZpEY9zUeYkeHAp+Y1jMGyLE2xbYEeOmdqs8eMhaMpHWtZz4BbOcO3yimPYHNjJzaNxX
mT+Om6627Ls0S+j4KaAKw94F1tMcpWEScNY7tP+3vTubEA8gSigc3bj24t8dCXiMoCXk13bNNrjz
T4MaiCfI81kALUvtAjCuHdbml1D2nD+JMuiSaD3N2m/3aZ4XNAZZl6lXdGKG+Q4iklv8nszRSxGj
xhMZbDL0QUvLLsIQbbGASUGflJjRHyBQ2mxXs9+RX0ZBPNdNGQP9z3HvtDkt+iKph+4c66b33nxG
ASgjkG04NLitspbMvOjavSYwixgOK937LBpEEsGtWyGYbqK3hiyY+WAovL7lOo5sMe+yhqHHL/i3
RQpmvphUAmeuSzxtn3NPWj0+WoF9BKqRE5wldIf40I6qKs9GTMwaKDQ0AdGmKBuO7ab/n8yd2XLc
SLZlf6U/oFEGdwccwEubdcwRDM5j8gVGkRLmecbX9wrlvVVSpIqy7Hq5ZvmQaUrKicmHc/Zeu3Tx
pZSatRfTtEtpYqEQdHdoAdH78B0mdj8PZMn6CYZl/GdTZK9xk+ZFueLwnTXvocWMfPCLKrLujdmO
NWZjephfg7A27bdRlfm8t/OgAQ9kIq8PyR2WmoOoG58kyFPUI46jt8pcukJ8xB5qQTekuIqNihdS
JT1aHody9JLVG0DlyGk4fXElj6ta9Up6xn1S2ImxJsBXoJNBxWgHJHDW3UyDqXT61zYNPW8vA6bT
zezEebBhK1lZ+C4qr7+jfx07h9wNUxu7+kn9silEZlooBByAcPpk8chyMzIfPPQh6r7yjFNLgLzF
iIMhyVQKr9cQCrYn2I+s4xCNjZnx5y6GSDuqY7RLOkUHNEVUI+60xXH2muP7XI8r03InEK+5l3Fs
5Hxbe281VsIR+6llgnKPW96dHXnLdD6bUMYDtYypi+j4Df28MUe8wstQhvm+gbEIVco27OwmDyJv
eIbHmAByqVD0P/fYzLOtiCPD3VFA9i3iNBpklCLmo98yaxTGBS3VEQYU3+iAg6pN+/3kE1C0MWCw
VNtyGEtBL7vEVtpWvp8ffW8onFWrEH3Mlo3JvulzJGCjXesn2FNes0l9OXXYp2SbPgdmnMmdnaZz
W1CC6tmWLhV9YpTIyEvmm0nSEtm2OG9HCOwS226xgoQHJUyVVN1OcqCuNDg+ThK1KaJFQorH1dyC
g3qcVWBO30KwGPNqDPyOokVQUwAiaqYf4lft0GNH4+vP+XCb1mbtPU1WhQd7UdZWZVyhZbGplGlf
V/5JxYIcGeoAsOx8jMwMNF4x2zQvoMCN61Goof5jlDoj+QcjdX2CstDlVl9m32nndRY7TDYEPTtl
A2U8ECdfdljD808baBnvnjGXuHjaBq1VviqLLoF4qmdVhpCVZY2Bl+XTxiRFI6qFnt2j9p/u8qn3
ho+ZuIRu1c5OV+9jQqqCA2diqL18MOS9hUbR0AksO1M0KcZeSyPypWGQWOnydIR0HmvkZO0hjjHp
P/UigoZQoc4mHjeQuXdK1U6gqk8Q4QCTJBdzhqigucdrjRNG1xCkwFxlbQi2shZhC2SoM1qeZRxT
4dmkk4WVEEfcnK9HL+r0s5CxHW6qCIrHnsKWri46M54dsu8KhQcHGnLVl623A0xSN/6LTCvQf0/a
ESAuD+zmTQsLpZ6CMnj3qlybDUfgBJ7yarb7urvVaHWJ6LQtQkTLZ1NPtLLu/Brsd7mpXF0I/WGN
yKBP/TCA72uokjZFEGU20VRsNUwBMYJB8r0qWIaV3XR0/v1pTJaQigRwHMkbZKxRYaPYXBXjHCKr
DWGQeAA1TdXoO9/3Q2CuFNhdRSOqcYjlSZWkQ09kHCkcJUoYxwsueQIUKF2vdbtNmuSTsSoKglke
zJYpdqfrgAPDNk+M2Xv4oeT/iyr6qVL/U265jaxdKE2NHxyXLaT4uYheGl0RDOMQbwhA3iIEszdi
BzZtvBO3yHHAcC7EkkiVLfyyZypU4uPz8c+7vd+Ht5Rt2nR7hWuf1fARnKc4+xl+JAbMAvomh20f
x9tuvPt8IOsv1ymY5HmhpXZcyebm5+vUAwK+3ANHyinKfnaUis2ldl1Qf5+Pc/qFf8yBt7mblqlc
GhKCsExb/TwObYSQxBI/I1QdYg5HduJl2NnfuBX+By82xn2A43b5+aDuLwa1LSHpiGhXmc7ZoCUx
uxUVZpTyA6kNIB/ZM1GH98MDNQAWoZPEKpxuPx/0V1fqeragMfO9ZX/26HqkXg3TKXdUGtHO78di
a3YIfUChIdLhEwofIepXT5+PKugf/XSDtQm/wvW4zSbADkeePcja7f0s600cOHsXqMjSYfJfjTui
IK7Esg5f4kW5zJfxb+7w+etzNqo69aLe3+4i9iM02v43C0Zg+JJRuS6gkO1KepvPL+z8djKCZXpa
Spc7ytWd3U5kg5zLhxpKWhqIYh1HU3kPNNc6eqaHS7nuSJZZWF1Xvn4+7i+uzFLUJCXDWnwbp/v9
w5WZFjwck0gV5EY2AbUcLw89bbDfvCzn3/np6mzr9AE63knfcXZ1GbiPoaO2u1GZLL/5tjN9TJ1t
H9DaFPUCuKz/m/fkV7fTla7pmZors8/ntRmejtcqkZCh6CX2i8emn0i7QtX2xrH4WjDpJNUm45BU
3nx+Q4X86xvKROqY7J4t2wH08fMdxebGXjsb441Trax4rzbEhW9a7KcPdMivIcV++XzA86+fe2vz
4XOhmsqpo8+mcMr+/ph0WYLifBhnevyD098WoOeGG+pJ0tuKsPaHg5q06dwZnPOn57/1Cwib58rZ
WQvbVpbFt/nzBRtpxso0ssBHrIOLmLqOauQOo+Q3hNo7tO+3JYeBz8c8e23/HNNlNMdyaTefy4TQ
hMVxitxkg20qX7NbGfZtHWa/GeXstf0+Cmo4BtGCLu35a6scsLV9hLjIdGt0KGU7bEui6tgeV2rv
BCjpP7+qs0f5fTxla+nSVLdM3p+f76QamF5kFSJroXIc4uvm2CtftfdB2efVk86JTxr8ZuIRP/fR
ndOgFmdFNgKeqQSfzM+DVjRLW7/p4k28b/fdJV72BRK6PVzE3edXd7bXOB/o+y/yw1Qz9mxxXeqL
G2290Jl+Mkk2y5HOds68AOfyGuFWLYhv/HzU8+/xz2EtGq08P3mSM/18fSiMWyqRXN+wZC+4aZbx
KlsGR29brOhJ/Obr/8UbY3me5dqmy4bK/ct7mUG3BrFDIlTs5Qbd7Sr2Fkk8uA+g9Ny3rAlwxXx+
gWcrorBZCdHLIT/y2EWZ50NOo0+sJ1pGkKdQp7DjuiVJmuxBPx/mbEb9yzCnX+OHp6fIYXCMAog3
+WjzwmkkTUCSd0RcPvWJ3hTTsP3PBjzd6h8GNM0CD60ozI1uaHqhGdwlyCIkPMS4pd+eu9X95wP+
ZU45bSl4cJLdKNI99+xFCUO3j9BegXtq9WUc5Uc3yX9zE389hIPji74tm9GzmxhxuHHdhqiTuPZe
IZ6MZHmq4eLz6zj9JT/sQb8/qVMZQ7qo5uA/nW0HZzI6B5A5M2Ta54TWaNfelkXzmyv53SBnUxWe
knYajNMgFY6cGVueu/bdw392JWe3a2rp0uNsRNzpeROmQPlc8YEtutK//nygXz4XR5B6RZuOKfBs
CaMDTj5hnI+bQMtqLwkwujYaIMyfj/KXCfD7nvVfo5ym/x/eaCt2EjeoSV3D12fuSEMQ+ymZ3RuR
2MaKyxyfORuG19DlQaYmTbP/fPjfXeTZ+12qOM8jhDuAKB0ynAldLBrL+s01fj6IMM92I0U2E9kT
sIRl0va2DszNA+CO4v9jzgP16LK9Qm7mirPnlY62DkpPkWkX9beIitadSPakoV59fsd+9ZL/OMzZ
AyvQ54TDaWoNrRIDomleRYAKFqghmt9c0K9m1x9HOns2Dc64XqIygzej45d+htNlolVYtLPZb4NT
DaSQqlv9R5cnz041UwlpLCYyaYOUdqkkfMhuUbl/fD7IX1ZEXvofrux8Jw7Goh9p9psbYcKsq+ID
lPeHnFZW6zq/uZ5fvHta0WSVJgLw04b05+/LnMpipvdN8EdNMmnekYPTmFiKP7+gXzwqzXJLzcYS
nGfMs0nJIW9d1thKNpR4OvgQolg1iEKvKsMblnGXiqVynefPx/zrJu10rHcEx0MN9lPp8/ej9UiG
83t8XX4FLeI1CMk9JEDU9VaDqlZuPx5suWnd/O8dfE9rCePi00YCKmxxfrFjUmVxKbJ2k6iXPgSa
Wf1mgF/czZ8GOFvlS8O3mk4NE4UZC+RwtyhyWEKpRZd817pPn9/GX3zPDtUDR6BmPalTz1bGVnaB
G5tcTWTckGO3yNs7QdHr+yB/S2/8b3XCP8qE/891+RWbev31a3v5Vn6XDP9TQvynaPif//k/RVHM
BPjvFcXHt6L5WYDM//6nlliYzj/4aHDL2mx7mLb/W0rMi/UPPiT25lQIBEdZnv9/SYml/Af4CeVS
4PAoTJoen3tTdCeVsVD/8MSpXsKradrCsf+WlFigZv5py4Ta1eIcqUx9ejt/WJETQIVD3Rnpvppz
ZDVegbsSqVi5cGFuvwatTK/6VsbvSSiHq4jS+qWSBl7oOJ+rfj+3Yzae2spQBkkGG19pRZCvVcq8
+EpPH2urCeZbLatchnsOyDYh4aG1jzoLzZXVZvZDOaXiUUcRZbMkB3NAI6uSCN8y9DfLGrb51Shr
59ks6+FgJrFeKS/tr6q40rvGmocnbStsUmS6djTqtd3eu8CXyehJ9LGONGk50O2IE6z95N2vaGkR
D1GCfheD/GY4bIZAzU/mZVcHxgkG5t7NLKwe+r/WftJz3A5wgEAxWVNIaIzdlda9CgkeoDXn0Lou
I7e/L9MK44lsHexdSd4cY7dSt8r3wPW4sWXudDZ6R1ON7vPkDiMKTVcbGqiMb9xosGb3qWqip4pk
iVdrSIaLFHXhRT9V9GaRU5LA6NjDfa5yKFIdS2RKlNdgeIvZJSgHBYlecz8kphlEu5dR0RVfFBQo
f43OD9IB+o50GZ8im2naW+siQS3WuwLujj97W882aT17OUjxzhOYpNBHg8DQIxm4eSleorGWd4Vb
W08qR3yEfERh8Rv78nGGG/gVJy/JB4S9rvuSFKgkFOUhG2CFwxcxuzV68gbiOdgzBOHBiQoblHfE
tVjIybJsV6P1Waaity7pkMYbK27bWw/BwwrppLVVJTxbFQU5sTLdSX4JwZu8+S737uqGsPPWAgFD
c6OHgJIRQ7kwBl6xRUszcdOZ/bhths7NWXFVdiCFgpRd2jJH4AbVpgJnuK4MJW+CEcXXAkmKPYLM
KL19NyTWFiy/9RRVU3BTdDJ6VbCdaJDy0vXwp0+BVnG4p3Xvr708JhvNHVvxJAk/+eDhSCgrOF3X
UzxCYbEq7e98lDPrjmhSQKqSLfZGqVGjpYuGC5tm+bJBZ/6ehnEBJRjjOJaqLtiFTiq2p0/gFXkj
yZwQjVaO4UWgtmRwRax8hA7GHek1dXaIKgwg0yKrO38zV3a4b6PR+MYOQXyt5mneh44Xdwvbq9sl
DVTrSkd4eGah2w30zCIEARjFF6mOCLVELba3ymxyacrZpFciscKP68FK8JVdrqY5Gl6naA5espLw
jVk53ofp0llWmV89wNOJj6jXzcdR2P0TCr3okAzp/DWMOhy98TwMa6WG7oIeHMJngpfxoAoLhH5p
vrkFfa5lYJpouuuKCB6eGv4sJ94ldiog55nYwYiAvmrbMLoYUlhDWx0PZK3OjRs+QqHMdlNU9rvW
Roa76O2hQRdOeAyoDW8K3UUBPWAFQMS5BGECf4CKAju+Jr52SMPcO15bLp2+njSuaq98K8iFT5d2
4rY3SOzZV3Q0w1YEvTS7KYzAsoVJ8sYfV89dPPlbx/QEjMaTWdJpzWWWVhi6Ubina7PGwDhh9MTn
mehrSUzJumQNfsHSHP4hExfIRTwQA1hnaXrsy87GXE0w+pDF4mISrbnJkPqu+M36nbad5holyXQl
qO4ubdRDF3IYq3Th+ZU+zjRcvmK/87N78qycvcrU/NAUSXYzRyrcVj0xyrNZOyUswhGCGJPoIs/L
7nXkfHLllKhVcEo4443nGvpCWjrBGg1crMVyddNJAox4C+qJXKEmDGfAWqLZtiITKOx58TfKRR29
UF3k7c3Zre/wrhCeTXgjArMyPZaWgCFA+/vQlMCtiz6KvoZD1d9gGY4fkzKGjRy3PoSisJ+Nuz4T
4hXuREPOrV3n/rQm3srcpU2hY+y32oH54JHXWA6VePXQQaGhr/B3ayY6+H9w8RZlXpVfMyKDNsSq
dldoCNoWsEqlL2IdtEdKq1JBbIjrW4gX9b52RnFfzsGwS0QbA2SehutSBtazP7q1QeKelcOXqaNT
eBg6g6kWOfjvHAQYfU8IIOiLvwx9MB/zPPVue8MiYc/hK2mK4AWnIJzvtCNpcbTia8PBUgOH0X0d
4x4ib5qL4JJ8Uvu9LVy5riQCdgml5RLvjY0QCpvvFlJe/F6WIZRMo81g5pgFDMCJOHgjdXEETAMG
6dR7RNzR7oUTtuYanZf7YEfCvatSL9l1HVm+BvlXRytN8dC3+DNLnQRbUXTkMZVFhb6E9BjCqkgC
2kYO2bhB08cfVUCIu1e70TMxH94ah0p17yIy/FrIGRN5gArxMfOxEtEXrN/SEKOuKJNmZfciP86p
7EFMRtQdaUEe+nAc3AUIQni2/aSYfmkhbAeW8j9CyIRrf57Y2KeQFb4gPsCiwiwbpYsusafrHPnu
FQ7WEdlIUiRXU2FZm2AkykwFCKR1TxAtFqiVVdrWOp6DZIccI7wRrZF+BfBGvF4Qob9fOJXyFrnT
NXqR2z2R9VDHYG8E0/TgybI/eGZXXoaN7ve6wRwtQrIl3KGWewwC4U0tK3kPRJ9rYSB4bw3+idYm
Jo+lm1xdTwX3wODFtjTDGaflbMzP0hb9c8NHfKcAtaOYi+nnY/kxxG1A4iQEj8gNn+K8kgehivot
4hvBFdnOWNCtzAfjTqt85eTAcpZxXStwk+TQHeDhVYg7e38fG2F3TBK/ugBFkF9XvSZqxjNHdeUS
Kb0sEUuAxUgywfG2yI6WHAE4xiYUFRQ2ZGFxnE90oV6VCiQloAQ8NLmFN1mY1fssgMIylkOE62mE
HsX/2ZOEJ2ujIwRrn6AJTuePFKZ2cDEjPi7iZTURzhJhDF3FBqFXJAsGhExYxlOA9OM9rAi4W6RK
uVe2H+dHxzjZuEdn3qucWO5V11Uj+oBqaJ5RZhnHyvL1LkwN1AJ+0OT1MrBEvwxqxFmFq80LgEwZ
Xnhp7IhlVccATN57g80VBRfLKujLOrtw3cy8YGWL/4haOT20E7xNpCmVeyiCKbhMyeLYOamFmnxs
1OUgQL/WQe4rlq35RBQZPecCYHu41tYJ1kab1yUaNE6OZqvrB2IIgwcJs3jfmmH30vvTtEcn6T+z
luV7e8YOu0ALDUNL+bCglpVDzJ1bIRpaomtEJuK4MAkVr/ojO6b4KfMQH5YCsAXqNj3c1C1koNoo
5XIgrCda6xT97CLKSkkusUX2r5hAb4U1PRqVNK9h6verNA7Mow0fYVgUWYcCMxz9a62L8LnJium5
Us74YBKb9mC7VrSHQ34CValIh1svVW++2ycYaJvnyh3Wc4mOJ+KBrbBPELTTykI8uJAv97pUKSnA
2Rvi5Az/DqzoqzZA0lITyEfOG7otpPcKiz8GkEV44vkMUhXussUJ9473qb91yAN8hE+UbgtpuZdm
k2FHSebEPxaB6V4reuqrGu7cl3Q0oifkZJxXzQIqyCKxJuPWREYK18TGDcEeeTxasc2eppodhAc9
kbawR6vO2VoO/qVFThjBBm6+iZrHnMjCII+Eb9cJLws99Td4ff1j2ffMp3Z3igIowEwoF3ZGlQ+c
llFkjYdAaHnVO3wnk4V0HarVhIaQRgjUBa2XKPAaZzkYin+dUvt2omnIlQ9sxPw8JB4sSII1CTvV
je8E6YUm9/wmjk1xVXDziiVEtVPvAp0vHmI1PfUgzi6i0TKOkADmD/KXvZXGcbzO67i4UHGQkoKa
yVucjsmbNPv8HvGfVRFlQ4091y35JS20dmMdJkKQnDSy4E6tBrSH0KyLlf804vUEctelxqNuk2EP
31lcjt40v0y5k73NjcEyj7gLtOXsn6ITOwJeo7jnZfI6+20m02dnA9a6bYUxftiOG1+zqHUf7gAh
og5OLNK0Mbeu0QYHXZ9kuH7me+vBt/vXofBJfdGyfeihxi6ETMnK43lcAXUDcsdHgViMvfbWpkUH
PdEZ4ff1ts0pzxnfh8a3v+GzBdgL7+GhxXv20YmJSh7owWNpuCN6iEK86ZLvGBGv9zwFfNzN6TS1
EKgClzHmgg2wrfnaBBHRoxpJkUtpO8huKEY3mzxwwkeyKQJcLI63nd2uuBIx4GcYVhb6t8a6RoCW
r9JRJiu3cOZbDI/VexdY1pMJ6vK1GwLjwy7rBmg+veAlKECOtR7u0KCS5Rqufc98ymTOLgtC2ijZ
eg8iypFMxTLe6GlUl9MEzXwxTpV1MWDPuqnskheYe2NdzcIQb8rELwnXK3gvw8Acln2D1n7KXOOS
/WN/FRo2wj1hFXrRacmfm12GPdcEHTL7Ur5XHZHOYyhQAtI+NA86x6Xb4uffepPuH5idFIeHEAZs
UKVHK4trUCVF7n6zijL8mGnn6RV0EQjCZBu6K9Os0ydHl5A7Wy+/9gvMN42AnrEENpVvRj3rr4k/
tksXHRyuPJ8fhwDqYIbJZXrtdyNpzKbT+Be+IyaS5oPCPMoZ+G/qsSCVNctZGkUugadj1j5R+9MX
fcUvecmRqyEaNS3JySvDfDOhcbpGI4+TMrSBLwJ8d0/gRNj83K16nTptdFuMmdEuZcJpuTAN59tk
dexMknw8SI4IB9xvBZJYBaI1KwRfmSG/tLVqX04WlnWV2Ejc3C5eIXpO1Yqkg+JQlFZ/3Uakt3qm
7A7ziN0Cz4iDAGKalbWwJmHBNk/GYkR5iHSzHE2xcYtZfRmSHiQJZFAvX0w1vmZ0w9kBp0j3LbSC
1rnqKx/YnXTwULG9NCrpUhUnRD4GNdZxiY5uktcpUfixvhOmahD2D0Zop6A/4m6+dnCpJnsT6Ngl
vuaBqPDcyNSiQpJ3N+d9ccGUlRJjhrBkybRnkOMwYUMsjab3rq0RkbgXeepJGpOFctaY701SxzjA
OfrRTKrhMJiuqNnSWWyYk64KXqvZjL+ZHBq+RBb0p/XMiY0DunFaEMpwD0/ffDFEmN1FAEfqpeuX
6qlXcXPnJmOVcLYnYhbFryHujRz43JKeW0gfIi3nZFG1CgKcRpb6LbYnblxRNOVzr0TzNTZy6yNM
4oy0G2knH11QTNdlObd0fqoap3A25eQYJNQzSAYoYaqFzjuUDdLQHYg0i77WTEeTM6fvPrPpRUjM
1QbR7/BMjCIPr8JLFMdddwnn1PmaeRHh2GgXMIzDBCD6IwIxjTC8K0dwUaC2Mgoq2kRDqYz5DySn
BHqpJPgjTIr2MFZtv7I7J79Le87TFPU54ciwDI9ahqTf1KQufHHnqVnCy2iPEhTusyFE+RFPGqKs
obMOExWMTnugjLbsyagh1wDxcbSx/Rpu6AhE+EtCXU1vyinvH7sqshHIJWV3iqWzxVPbOemwlqOq
PjpcDM4KwjVBO5MbUJ9welvRc67zcVs4bEEW2DS9XcZJ5yU2jfEu0wB4F2lBVWwBTt68NWzEsrDg
2TXBDhH4hMPOfcG76l94SKWnQ+upYVmXZgZr31CZXjSpJElxiICYkDhCkBcoQ/GtjJL02ZrboNpG
QWK0izrym6/aIcOPnyiry2FM3RtCFyPE7iFHvg+KWtNNYflDtTFEolm1/cyGWCaSkiQ0SirLqIrM
ixn5CWlXHcw8K+oruQqc2X9086B4jcdA7pq814+BH8N6RYh7YQuI1iWwnE0bmSjtwwpH1YR/l6zY
xnoFvErhdO768bmWViXhorrmTZqP4XVeG5xbOVb5a4B/tsCBreKHdERjvRrCwDIOUGtTMk1dSJWI
Q70dovxx2emh+fDlYGyJSCgttLYBHMaottdiHORjAdNhScYn5sy5TN56P3R3lqfFURP3myymtu8e
BtXorezr8KpuyuqGLXraLINSjUtvyubbUlj9bWoU8pQLUTEVyy7fmBnps6usaY07Oy3mwxhnYtk6
RbXWowOrQQ+Jv7GSnnAJottDQN/YzcFQlQ+NgX0UzIs8HWWd0q5XbUUiiNsCV0tBrD9QEXU3SVG5
39IcOJztROa1MXoJgRl+EWxSabYfWUKtlAP/yco2+q8ostXW0xOeM9Jztu5oT0dEXIp4iJblznVn
580dw/ImAxK5ILHU+CB1gdO22UGda1U57klxs+8FXKGXGefm16Twwz8UVZddEMTbyZfRO8Ez056E
ivmlqnNI36VHNEBtWoHGVpRMALUG/84ptH4danCkuNkydehru/+SZyQP9LnoYdlmJL2nMqV44rWp
gSaa1E0Qsfk3aK72rhmQq7P3lq+JckexjHu3eog8vnQ7LB2inCffvKOSlq1MfwCYHJUdxVJ8k8kx
w7AG9c6BBJ0n4XoukKznWfmF3JldKKhFpi5+HaoigTHsjHDeyZHi4YnkdEJVp/m9Pl2tGpBjL7yo
bC1IAPzcInZOdDmrZUWA88DRcTH2hfsixtb4as2z8VaEPYnzkpW5ZXIqeNu0v80Uev8FU0x0bKoT
l0fUoD9rkGcANhDDrpuQaJ9TEIF7KRy/+WIION0LLEQAOCmv7VVZj8eO1OP9FBsy2XohRttlmBPT
TNRByJE8JcZ2tsiHWhomBV+At1FFTInlHNQwN9GJvIcPLUiHZoG3pN2UlkxfYkfXyMI6A99l6KeX
UwER0/RdcZwqkFYFjIx9kLv5totlPi5Mb2w/CBWOgO4GJ0AtkyHoZGNm/zOmRbRBvekSPD4Zd/wO
5c7nHHkgoTB/nOYZgrENQt+nLrQVbdmvtTTam8QvDXZlQb4De0Ct0A4ManzhcMvEOqwp9qT7IbAU
Zjuh1tBnqwPGBkX6toxJ4Gjyjn0o/W0R5MVSNa33UEYyf3RmTpdAKOCFG0n/Vg6F2PhsJHb44Ak9
6jq2fi6VtR3qVn/Tg9Z4mew5XtOtadZ0IgLSGQE1HT2iQtcKoADi2biiutrH+0SQ/WM7VnOflXF3
pdnF4WmB7DxAZLl0m7LZecRlEvbiRJc0t5MFt5q1NQJYPMYKcmgLGXfr91FwqAapr9MCoeNstMYl
JTx6QZmaxLJxCjJO9Vg/VN9hmIHtEnjInBweUmxsmyESxYVX+eq+EF0vlrNh4rZxSfx7Y52HX0zL
Csa9H3jNRxZYiebkg9+u8WwbCDDiMj0ljrWPceQDKk/tqAJL7jsPaRsk10XhCCJ+beNC6xALUlIP
Rnk78GbeWV2EIageToFEWN+SeOtPhvoSR42+ruYyfgFdQxroPPqavA6zWLejT5CDDRkUvGk0d0/R
ZHRPAAL1A3ADMKx93lh3PnGP44aFMPEJOBzbF0e5jVg6dlObayss4kc1xO6BUk7rrRxSxfdTUxAa
ZCSmEa5GStCwa+t5XlqixdebFjmxFlFj+G+w73gEFVIIvDX9wCovQcnczV7v3BKxAYfWMeLgCnEv
oSzGFPnuarRSiZAxLEesLyHB3/DoKVYSBTH1JicO3xBHfA/VSChuE7VLbJcpNQKznN7H0AQUJPEz
U6WvCrgl/I09u+6myscd3UJ/WxBLH1wQGeWjLG5D85tZYjq7H+RImjJPLn6E3AylIg4NlEXMSOnA
uZOCNKl79tDOO8GraqzxRGdfo2FW9ZUISE5dtFTBh/c8D3JnK+yJfcJA8vNXHFx1uuo8qsHEXNeQ
3LuA/eHK80+V1xk4FNuSQjjvo4kBcIOtAY9uNXZMIZXb6V1gi6Je68JIOO2boY5XcZbLiE20Y4Hw
L+NIIuInQrloDY4XwSydQ2Xh8FVzG21SLIMR077bii8+vJs7M4GxgTNmuBcBoJI+bQmXLHuY6NCI
wumg4M281mUaf8x1R1kwnusbd/bZBQbzzvfwzsGkcStOTT1LoOWrds9y111GtkkeCXNNDJ6fBQmQ
b2aELw3REl8bdrRAxHo3XnetwbwKSqGxABP11dcAcnIMHhTU0gJSAU58KnQLEOh060w7fSP/b6IN
SKPgqvM98tJTt10aUN+/Oa7VXhezLC85/s7b0Kz1Pq/5hoC7IG9sjDl54cKsNT5otRpmaV0HdWAT
khZ3z9igasJMZ7Ol7mMYhwwJNo1aYlIIOuzeWhqnJ0KFjLc5R5o3qq5st+l4pN/AH2V/FK4/XXfY
2teEuDbvU0tAcFlqozipRcNLHGj+KtSDvu3sDpO60bCVa8mLogNqZRiNh0LdZUiC7tuRuIzGcjsS
enWtQc660YuWSUHPgcCKggja6wwV04UvNZ/6kNDtorO5siryqWyi2pgTxfg4tfSMJ2eqD93Q6n0T
BmSE5VG9gaUB/9+ZqmiBW3a6knHbrQaObzg9XPJ4wtJzSDLnYHqX8FXf946I+XslXIg6Ljn8qqVX
VeMNbrdqFyX58MTp8ITlaRu1SxIjWEPJlK9s/mGQZqHcCiMPdp7fDHpJ41G0yyZS5DAmBha8hdnM
8GGSVulHnxDmYpWYbXbFsuxcwzEnX55Y+/amNegsHGkjYxwG2E2egPDlKivYG7H30IBFButSlsJY
QUmJsI8CpPijyE51Q9IzcOCZLjfN54lzAG/cg6jCgINd1hFym2VjXvLkRsteQxuFw04hqzfWf19E
8lBk/HOuC/lJQfLvoHX/E3F0NnKsfy8euXx7fyv+1/3/vftJQXL6mf9SkKD50Iib8cgoLFbOScLx
J41O8Ce2Uo5GQ2Li9VD8zL8kJEg7TAcNyXddmCX/KSFBXSJM7VqmANqmNUC6v0Oj+64c+pfm9r8F
JAzys4CEeRi+AHCrC1jVa9+7Sgr1SNEKskK7GG7I2JSD/8wH/P+4O6/lvK21v99KLiDYg15OAby9
kxTbCUakRPTecfX5wfL3bfEVQ8Y7J5nMeGTLlrmAhVWe8i/9rkEC31K+ANcpvMBvWN9/j3uFTBQD
tW7kOu/ASmCmsk2kW6Q5jpmP5ZC5FsnDTlpTffcSBPAxwkCRf23kW0FctOpN2awT/oCIR4A+/RRF
7FCTbGGNtBr1U5/QelDNtWHlKzN+4kIllNoBWAH58PLb9z3/mpz/QfH7jHRVA00KNs7/5uGvUDeG
1aJz5QfIlIaYLvyMtJckfCY4VOdzOnvShmVZvGbSGz4C3atE88N3p/4sRiONiKM1nnurcozkKDyF
L/xuLmbk03qS95K8PzTCtkxvjfhbjMlilS5lUhYYu76T1f5i2ObP5RuFczdCjneTr6FNH7Jn7Daw
xF6KLs3a1bj2FprLwbVoFxBJXfQk9ijC2/7CX5guznHwB+JFdhLsF1RmbXiTJMV7Ol+j04Ax8R40
aryGvJSTOzBDA4Iz5QZ3VL04Jsk3CmupuDCUbzHYiV5c9MkD2lJYq7Tox8Aw0dwE6+LuBDLF9Jd0
9MZk+0yjLt/Ck9DCExTg8kZQHKNe68QLBKJYDdfi0vOO9HRcvGEA6gDAicdTmbiUeAnckuqOATvu
/kpyJRjHhQf8fKuW+z49qs19mW3jcY2ZpFSssVOQ1DVV8rI9mT7n3krsNkr3Q89HdwZed+s0J5Vd
Ip9ga+NN0HtIjUHasNM1Bo/FS+C232plpcU3wXTQDom2hKavLrBo0W7q3iFWLPAhc5p7QT3oVIWb
0VWrkzX3V5fSNg9Q5QrtcqDC/kQ3wZZ7u/uuvoqvrWJj8pQh/YQxuV0j8iHp7mwAkDjSzWA4Ht0u
oIn6a+6dzBfMmZ6yFZhau9Y3AkHbbfg4yM2ytKSHXift9o+1txrrO5otDqV2O8aXxlMDJ+azCwdM
xojM09iDjP9dn68Ap1olmss8Ef8bKC7ZkY62thskaOzuMEVV7id+sRbUrFHw1zbheN+OIc2oo65T
8Lmvketaykvy842ySLbJN2stb7WltdSW4oKOhueI6irGJ+IL/PKMnvvweJj//W+4tkGX0qAxLcAm
t8nZ25ZbaR2clKN2ULbZcTjiU3aQzukXvANpPnQ+OgSvELHYUcKJjRkt25MXHKvzcJs/B7f+CjTH
EbWsp/EWLY6Decz/0xFnJPBv7ycjgoPem9nupJO4xZD7ftqUq+AUH/S9edK2yVHcowX+YB6Vu88P
LYTv5yP9o7e8Ao92CUpfQHvanXLCG7Th87K+6KQ8WMdwi3/tNrkbcNJA5/B+3Eqbcq0vpmW8Zgts
cdva8u+Wlats6m22t16VZbevzs0J7/IdBiBAmxIi7XXgHRpsiSTyLHcCW+DifKz2SznGQGnhk91Q
XCV/GR3UvMp0EcguRgjEN/IB65z2Rcqc/hIObiLbFlDu0W0jJ1pICwRHDacTnf0xX16MejXEy3bc
aI2jPRZ7eeWL7Ll9013wdhHLZdGsNH0t1Vv/aPU7r94jO2EoWEjY49sIGI3XvserbXybjbBaO8pt
/U3P0ay001V6EQ8ka3Qfze/lTXm0dnf1SkltGo143su5E0MwQzQHJF/7CMN8PI+C7S1TwQ5B+DHk
hgFOYAQkG5+F0sGVQ1upkStIDuWXFBeaZt36qKKsynTblj8tTt+8eLMe4/o1KZ4aqvPZmy8CZ1mD
LRpe5UO/E57mdD9yJdXFO0zfFv66Fe3qp/gSHZRN+FZrKLG61av/Mj316BFFGHnZ6ctwFi8g4Ti0
dkP8jH2Fn7qV4qCryj+0QJY8iKtrUZ//oWgWLIj6zcBE6xWx5EW49tflvVJeLHW+R/DyBKa0rnfj
jiSsf9BvxBvxkmyCO+URfwcbSXW2ZHLI15jmsYka90flyK6+RLj7ZJ2ZfanneFxagMRKp2Ot4CLG
2Uutb6O4kIZX2Vo7VAsaHQ78pQsyk71jLkgAF/ExLx3RKfbdclhaJ/EtOO98N7IrJ3T5UHbP8JFj
bJLHcmGd2ns9YfHZEq4xtrroD1x6G2PhLWlHbnnFYgOE04HmqYQuNzcg0IfxJB395zpeNdbFh+kx
3tfsAzD+UM9zJAhF2nHZi/jT2pU3xVP1xCIo+Qu8TITevVuhYG056oLlqS2q1Mbp4k1cZtki/EZ/
GDFrtHIoXzV3NEGd4CRhzJF/0wzsi2DXIsbugDWTbsTx1kyWykU8I9lhZjeauVRuxI1wqb5HR+1S
PkqX8WTuhQUn9ELZgzJykPFxGztyJ/tOd/x1fiM8GkttP0+m4ASOt31uNhZ/OlqWTuZmy2AZHwyn
sJ8kR1+2d/qyWQWLcV0unwbndVhgdr6PfyAPGj4138MzAt+3QCEqB7iOhjb8Od6WdEP4aaotbact
d5aLlA844O+xsqLui9YJZk0UwOt+Ib1IjY1z9SImn6PBR929AMDKxS+WQGoILyj+3LDuBu5gMkiV
aM62bGuZLVF7RwjyB6oT+SMOZ0aGVRbuxnnnSBlVrsTWl/VtcdA9txtXGH+lrrDK9+zEaZXu02BR
YFAY7/GGP/qXULjPn9FM2+OchwFimrr9W186QEVHFr58wEuiVhCYcUBWDdZSJp+snfhZXfhrdass
I6IlfSM9SA/KWl00G5UaMSaXGzCqx2nTHsujvsWObzed+0v3KqOhVKFf41Sly46sRztgJZeO0NnR
K4lkiviUTVWPDDkDzofSXrIJRacCI4yHmQVZb4cGT99i3XrRlHVV76bmDMRtEp0SfA+CKkYCGOPs
jUeUc7A1lBbQ74qH7Dbe+btmX8f0Lu9l6akwXqz4WRceDBy146daNNZlY3uhGDiAzuo7f3wDb5rh
j/otuWDCcodG/YuBaF7jO5ggyeJ8Uvbr6DAgjvdiUV7WzcVIyaKz+8QOfgiP3V13th66BAdAqiHP
uVzvDWupA2cRYjnlZfjwFLx+pj/NJ+NGPovn8ZQiRt0S75H/vzbf/afmprsgZobmXt+sRL2jgYXX
K+BGFIbAULRluZ6d+sJnP1lpmQTi2gatgSxEHn5TK+ziNknmhoRQ1U0m+E5za/5sfiCfRdQcIo/V
7XGrPqlP+i1BTjs+qoK+MRrkbAZ5IwF5GjkjBsMev4fhqYOh1G0wuUNWUL3Jf0TersPWHiWGW/Ne
7F7i+scobYTH9L55VC94HAn4H5UgfgluddOxXuQW7Vwb9HvPFs+xjcZmorufkCTMltR6yb6BBqAc
ivVwN+wLQmFf9w+URRULkCqAN7foEd1yIGUH34qko+mk2s2D6hoHrXen0Q45tjlk8coOV7p1k0rI
Ue4UsATSslBOrbAiM6p2RM8YfOl7dR2fyltvOUN27jVcSDAlBE2LOtDoFKPbpaC8CPUWeDYWkTMQ
iPoLtduhbpCli16lRvltSllhoSM+cbvxat5eda2L9+r/COjnVvzYIjuP6RNNUSwUEcahbLnp1CU8
AhCnRJm9vxIVKqG2wgGh2OlPWltBvdIkqp4XrdkZtcM5xzeN3ubSyFneN5eRtVesg+q7ouwSb5+q
L5aKfJyraxtKGOR2UvUtRFizSNEHBubZOMlg45AWDY6Xu5oEnGY3JC9SgDA2aiztzI/RnSC+x1DN
1ocfoXfHtWkQwNBHPo33nI0X2vo1u17YKe1Ra4/xBdzbDdDgU/Go5M/JI54D+UN4m58UyjVoizb3
9BXzTe0iMPN85kxaNE7xLXRpsxV4CWhI3QWYzOF/HS+o6yLRpYMFqJE0XWMLj3ghneTeHSVwx9nO
R01L7FDe3ozceqtpEZ8rukLjenzx84t8q6HE1sVOQHrSZ3ftLSQ3naLiAzKWd+WZ5kcxORMdSqrP
+KGM9nDpX5WRY4IulF3CL0g2IBgrh8IcqcFrvtBQxHLUB+MO14RzojnRCgyeR5oAiOW2eTbxpBKX
gryyip2h3lXFLqR9ie9mumgx+1tH69QtX7AUSr4hAWPuMKG4JD+F3BkOrHD6ujlxWGDnL+FbtB9o
j9uInOnfgn38gH1PZgvgdTVHojgW2dOP8gFB7sR3xmIObGR5DQ8jgWvC9R3Y1VK84TObooNH1/8M
RyxUcy/udqGHQLXAYSS2ylo3o4vwiALVNwDis/nWT0rDFoZS4jGqD4IO4HlbkS7V9b2M2SRRzrIX
OifosoVA+VZEDAGggyo8SeX3NkkWfZsewBDSCbMt6bGfpSDzt39eFvs/41Ydv0PWfsuvq2f/TxbG
yF4+KYzltN5xa31fF+N/+a+6mPUvS0bEiRKYTJVrppT/qovh32AgfkL1C81p/j7zp/6ui2kUvxBc
EjFRkNEM+YuP9Te1SpX+BXxch2MIox4ZLajQ/8ClQVUZ5M9sSdb0q2ypylpqbqGXHkZFA+yzRkRX
lVTiuhCswAlMfWj6N1WOWYHrl4jId2Q1jZK6gBZDAVcdLWgxdsKewsKCGNl3ys0Rsq/dzxasjAoI
nn49rW8tR9GEIGHKMQfEddzrWvzAFZTUHdkXNLS6ukkqZSKE0iwrFUeyyQMz5oXTjDwQIW58j+NK
LG8iWKqEOWbWa/oGdWkQoE6GyHn1o+nm/iya8lIvcK20iHPScm/TkTrAGLQWxI14jHLAWlPZgGhb
9UngE5VMgzglJA2GGSsujghtQSCMejauKuLoJSeQMZnaorptVaLi6pPnx7IDf0OhINEIutdItibm
nbKc/EQj40Twsm87Z0AejHu6UOBTlRgeiWJ5MDtD8b/FCEeWz5MgF0XserKSxPeqr47qs290nnSm
xaRlJ3OUMft2S1mUKVEanqZJF6nIB1hjmZUE53DUMLKkQTSW2SL2AqoqKTKYwmtMN+YHTfoRKlsW
gayTsGrH6cRAiHDVgl/O95gtJ+GyBB4b75S4N4lFdETkAVcV5hRczHaqPBS+TYTsDxNK0AQo0K8y
z007K6hK2HIIPZ/zCQ3ElzAEWL8oqipGTb1LLS4pH/Ftu6qzTLqDSwd/zpETowSWRvvSX1SYy47r
tqO4eBb8JirWUdwV1b5LUi01qCvGlSBy3SPQajk18r1x5Hhd1paN67W0z0AQCSrij+4kBl5G6twi
EQ27T7DyrsYbM4mHF4hwU0L8Xsc+At91FcYCmYRUaMqyoDshPaM8XQdEcghzh07RKyPISx1YHBA4
1ZuO/BBr4uhEZTM8wJZE3eU4SonKLVWDSuhhU/Tsm4Welr1xGwm03NGYF9VE3LdhIwqvwP1rr3TH
UhFSGA9yVJZQa5rRp7+Ta7RwHgokJUtMUfOuC+9oM7e06ULYJgE+HZ3QZS4fqWhJrI1RAYJnRjma
+9hKm4iJklg2MKeJwxNBeoGCMmb3NSLIqkZ5kKbkW4A1PW7oYmZ5dMESaYw3dapLwm0FpoHUzwzS
QXbAzlfPol6aU02m2GJFZddSPfj3aEBrzX5S6HKVbi96dXinpth7HaUcfj01CwynwIY2aIkVG35W
KC3pRwfSjWoCYdyYItq1m5geJyRKy0zaaleDGwy/WyCBqvu21wr2aQF4dwTghbJ9O29XRYhfYLbp
aL0wXwbSn5Bt0tLFsiVQgHXgJ92D3tEj4zbhY5cwnS0tPvq16Bd7QFlt9hTILcglOphy/DMR48J8
akWtKCh5wCgcn7MKCX/FrnBVEHeaB3B/WRXd0B/5UzVVzIElCSkLMVIDpyMpbAd0TDlhwHnHSYjd
gqwCt84DAOx3RpNh7heV2DBckDZXgxeahYa5g1GgWIfBQP5zEalViitJZDY51ZfKmluQghAkEE3w
nTJ2Q5cGwstQIxEOPkqLxl1ppMHsrK6hFxt5WpiuBClSsK6MenCL/UaukSFf1Yi66N9AcWkV6DrS
9yPcxKB/Vvou7A+SMlYUOzCVq5Rdjaxj7ehqC4e/yRK9Ogah78ss2b4dEzuPINFpdjXWFS050NFC
e/T7OIiPHdDy8WgWsdGTaMgt4ADQJ5I4wPaS1Oz7GCh9tS8BtOX0AsSsa0MHS4RAO3BiReJaaLSE
NMgIsaR2PNxt+4L2Ijqe+8bv0A8cBjnUb9W0jzmPPaEb2+WA8qVO5N7XEj151AryAOnZAW+LWi0G
07LjXG3Gs9pXQXH0Ol2cLj1WPj3lN63X+3uZ3Wi5bZHGpatko5rR3awszGajtjepmhmT5SST5WX0
EGpPGRbYLwTdpVTKFq1iU0UAfomhT5iCZgqq2HoTFQ6pfZilCXClJIYBQLipsjhwSBc6gN4iSD7x
WIKIp5xljqb5U5mh/ANJ5yDRrZgotkyVIYZ3VaDp/hlnmcY/SsHYS9vAg7i7h+pMn1epgVvNfJ7Z
tycWi/KBY1EjX8CPpFyEAgYrq7zIJPWNHjqQE27YURsutdWq46GETfrmV1nsvYHey5pDofdjvYMH
F4m3o4+oaWMHmHCkTmAZBTS4xGhzaYXhQisupg5Bp7M+cTmChbBUdPn0oZRqxygw0HEnU34KU/GN
ln3ykkC1U4uF0EtSdo4aWS4XZQe3wcEx2hcRsi7Rx8X2qDDQjsiNplvixxBabqFMIprgau3rxUsa
1ll98hKAORQ7Bfywd4HX6NPdFFowJutEC9KzBTAnwB8Tn2suErWOjId8VMZk1wuR1q4Bh7QIystR
p+xaT46FR2wN2iRy+qIMrMe5dR6vRQIAFNBDsVEaN7b6snnoosSoF2rVZfAnAz+l0w33WcqMdVfJ
QurCcVDyG4XllW/FMcu8E5d2baD3aQ0++ZcepOItAq8ymJTW6qOVNiF9BOlCVMaDN9WA0Gwivw56
4ZQUGOAArY/DEvwbfBMKl33VTc9GoenqU01nXXtO8P6VdipgtmA5xL6RYlvQEv/f5YXX9Ds4ZaZ4
F8gxUjeAhAvBcjgTkuQJykxLRw69YHlLB0HuXsEDF9YBKIPAl007BKZ6kR81s56k7KTkkuzDUfNL
XXqqgSdWT0mH+PTYUbsBpIwSuQ6Az5ZHNOzrJZgqoVCXSoQp8rnOc/DqblSLUrLHVUfUNQfuWNGF
i9hA6HcXyppS3me4YzWXoYHRCF2g7XzqXGqZgq7lYvDwNYS7KFoNfAHghxoEYVH2RJtdnWYvE5iU
zFtiAywTifQi9K32hWAsUGD1x5bakZd5ceUlCOnrQLQgySYCUr0I24/xMp2NlhD2lfQs6za1nCLV
vEgn7LcaN28QEQycBmSCqDlJ1IDUc5nCPuSEaulRSzsxKzLtDVuRIW9cIY8m6fLPU6H/zxACOrnL
J4nQ9+RHiHPxu0Ro/l9+JUKGQrpDN58zX0MX4r/TIEP+16yCZaBup8kolSp0rf5Og4wZAqChnCIa
hmLJkHP+Gx4giP9CkQKLMrQj8ZXE1kr8ZwCB971uA0ExS2V4HgUJFzAmVx05Du0ShYVQdBVzglB0
yerWbfPbiBpg57ULKosEFmsut+Vvc3T+s8t+1QL8NTAcGIT9eEsdlTgStN9aZeCUAQt2eOq06iNM
4YUopnst0LBaohEaRjRdQMGw+RozdGYDYqB0IL9JbQbR1Rp/FVtfiHr9NeK/G2j/9URIKuoiCvnk
p1dPhJzdVNWl6PJ17EluyLPwSA9oTRISYfDlythd10OwTc+fz8VfgkZ/jKzKqoRM5qymc/URQAHX
BZh60SVFWcXytk2NNbDfhTzm35Pe/OYJb6akwTtWD+RMiwzGrq5T/yzAYcv+o8G1OFKsEwvcIlwQ
6+7nz/e+s/hrYhBHFTk0TB31wKvHExSrI+oiFgTYag+3iji4aSgfRLyT4pHeKtTHiXrS54N++DkQ
WlF1XWORi9oVhGUOxWAAMGo8M8ZoATQdFdTxnKiPecVJjkdKra0sb/iqefvRlvhtYP1qZeoWkg6d
2Ilu0VG9Iyux9aQ5JcajrgFPDlvu3eGI+P3dYAWLz196nsl3CwFnYSZZ0qmXyFRJrhAoMnT7TgSd
6YaUEuQxcpqcYvkE1iwXvtiAXw11tdr1ppTNqGGoihYETPCFjBwzIuTLSPpK6pIz7o+3Ys+gA2ua
+nzivN9YXSFScwgD0R1CYIQwWOFPuYmS7D+fPAlA1Wfj/IXr+e1IMbtWsULNF9H092ENEKFryRpg
8A6BDNuXiVNBsWQ+lVNq76pq3X4+/h/bhI8noXgJNQG/QpRZ37+mphK2G1XGNsEc29JgvgMAwgfJ
1wc3o8nGIUrN4ithu2sdURUVrHfDXs1u0GExIEU5hwdwK1I4HE1ymxTPriA/NCL0giK3qXGhXGU4
7VebZX6p6xXLmlUoyYGCQzH9/UtjwSn0msK39WhLBVDBZGWNpd+xl4WFL4G417e4bXw30+fop683
67GeVqZSI+3RLcGBrgWp3UFB/fxLXMvH/5oTYMKWrhmw+K3rp1IkETVsVkJdv3SI5GCisTDgZ9Ql
nZR42uL9KYleS+k6xOEoXqNBvW2hbU1JvkJk5NyZ2gHsbijtUuXbf/Js3OAKF7iO7tTV97KC0fe7
gBt3/lLKU5o/ZH3qUptZya3mhAWIhGLlGaojmJ3dqo2DwIqD2ZBtMWUhpb7R8BfTj0qWvzh85Peg
Pc55VhLinBYPhQiidX0lozc1GKYy29ypJioWHYTPcdVN9z4M9xxQSy5be00x0dvwb/JxPNAkQlon
g/toRXSbUm09ylCmDPObvIPwdJqmZJ/+07uIZ1REWaKuTLhqXK83s/TwCptS0aUWtMDY0sGzZtlY
c50N1AazBCnqoKhfLaj35eJfU4O2HiRt0fwrALta5lQr/JFSF4Bia4M2wClJvVuKYou2jpwKcxq8
Rxc+ztmtQSO5nI5dz2NY3n301do23l9PECNlnkBEJk4GJErkdLW28TWEkUJW787oZUEtl7W0FrTi
tlfRVRGxdLfUo5r5G2OSsChX7FpOXEglK6U3N2mrHNrmOZnu875a4tdzhBHygAVAO8qO1LWIZzSP
kIN3HOJOhTTRpLaO4cfgHJ/FXHsC2H0WY/pVMBeUwcKn0F+Z/riWK/2oIggyIQ1CVJCbTxXNfVri
BkeA1qrbIi622ghMht8HqbyQaLCbwmIKsB7uIer6S6Uqlm05Q9waUmh/BTcG3E91g7nfpQPQMfXG
kzx1Z78PnvwxuaWWY6Nb9Gx1my826NwC+PeR9vcEc2qgNMNRbl7HgVRGPBSHcia4x88v2FsCZwSA
FPg65T7suS2nc4Qhuncn5ps2/kra8KNrRDdomoiabmnq3B75PTDWe83TqJLip+lVQB7r1dyRoOy+
I9F7DcPvUIYEFtYXL/1+Vf1a4LqlEHqoxB6oxL8fNRWVmIodJjTUGpEhsHGuubO4NlNCH8/vQVcF
tiR0S5y7v9C4/fACQ+WbKA9RRwuF8fdDd6DUpUiywM1MwWPXDrt6vJuiYGGOXB+GtemoMOn1Rqfw
Pz+BOnpfHHwfP4FkmLopy3M6dHVzl3psekYA/9PMQExDw4CJvBLk8EbVAYSgVTHsKqn76/3j02gJ
j19M/keni4HTx7yhyYSkqxlIwgDMhcn405ium814L1fJGm0cnAGKhZEOR1TFTnOHeYCV1uXUf2dF
1Kz66kt8tAgMbRY2tCQup+ulpwZlJ0VZhJMVbnf4R25pPayNSdibEnzy3NvjfLi3gnQ/VP5Xc/B+
1/1agNwuiHmy9hV8Ct6vgsIQe60tCGMEdEhKin4eihFq51KE3sXAGyyv2mhGu5ANbzFIO1kvNtHw
N70BboL/sXs7g/x76//9EDhBaAQOtBqvl6KJkIHI4Tq5cF0WfYqnhilvQz+hTzauJJ7ExB09G9zP
v/+V1uhf9y65Pm1StjvEyTl+/i1uFTNt6C2BULzMaC2RdMiiAOQMlViSzR6lrM+Hu/Yq+TUeW528
XyLdRKXy3XhBJAUy9thkGX7jhPg5qunaaHZ0vHBpMe+6YGmK2iqT1n2GnpmGy6Jv3QlxflaKrx7l
o5DdxCZC5cNz6F2XHzIlqLXckvC+UnXHsFI7TM/Y6EF29G/Soj6J/XBs47u4zfajF/2zk/7X56bJ
bMlEFPwqzjnSbxMvJZMAuVSf3HQw3YC+g6KrGzN9nfL0UsrDK+zGPXcBaLRpL5rC9zHqXrCx+uJz
fLDr2PompRzFJN01553x21NEZtQO9A0HF/RCpKeuZiHoUKZu3GAZxuVtkEuI47DCtu+rHHt+wav1
/m7oq4MHC4KxHhFsdBuhW8w5S5QHi0BvkVs8q6lyQOFj22X+IZTCbTW8FE1711jjqgiVQxVZt6r0
ZVnog9uPqZBFcijJEDmP309GjK8gaikIjf+VAQ/RtkYjrarQo+Qz0Vi5pbF30C1/awAU6sJ6Mxnx
usaQ0BtjysXtSp2iSybxbB3Fm/7LbOujj2XS3Gfv8Ji6fvV8kRB1s4/35NZlj42vZrdN4rKQqLkH
b7q/0LtzKFOsbb+8JD4c2WRIiEEiEplXB6Q/KgR+VcZirTDiw+YLgbSlJNS7eNS3hgXhA/D121DV
r5+vz4/SArwjLD7LrCqNXc77TyIHoR6qf4lwpaTvULRpIy37ol/6qA8NkU70GV007m+tjBy6Ho7f
neqxX/hqtA7FuUrzVpT9UZAbSt/CjbKaWkAT5H2fP+dHt7hGoZXNjGUY1i9X+4jWGCWN1huZIFup
qsnOwKeKsxChGD/FkwHj1WBwabzr6wwv4taRh6/W7wfLVxMVQzZBr8jzVfp+rqYaCZREJYxqVOZD
TNdDHF66DMHRsV2bYwosS8auMfwqP5m/wdVG1uY9w2uLKkoCVxtZSugGFjpBYxkGKznQl+L3WlK3
iUXHRMdiVRlX1KGdCTCbNeIdmn0ZxX1wf1MzncNHtJ24Wq7eXKlrtKMCHDG8yl+WbbLu0/hilcI+
6ZP12O9keCwsLuwklXVGIjkO4Y3gt18c6fKHj4HSJKV2dE5xmnj/AeR8kgLL1LhQSuRSSzCDEmwP
CThuF2gD8kbjN6MU7Q6Iehz53/G8dRLDsKWi25lS9IzKw0qqWxpppVtAiBetH0LWiLYsg4cbYX6P
5VfB53y7//HpCLjoBVANhxf4/ok1qu9I3ogsFyQKS6vf15q20BrkYope/6EjeCFM3yLobvYQhJYt
JasAXYBYTXeRgjqy7nyxjT64EzSMCmE0UogkCbl6nkiLw16yWEpS1jl9hfu5np6SGK2RTsL3tBHK
734LwyVTDqk1JQg+Zc/BOLp6QnkiUQ9N5lPoq/+TFc7qQo+UKSJWuvqwfVRSE/B9QrPQU9DhRPUh
VOP1ZAJwF4hYSnY9Fpz25BcX/FttE6FJX0zfvpidj77WTOakY8ItoF0X+WIMusdyZJkHJfafSro3
leKMhd+d7nXL5DaawFFOArLEyNVGsXkb1dPeipUNDcjHAZLO548zR2rXa0emc0PuAGxNvb6NEiQT
ZCvm9jHCCt3qjkag+SNoDEBmUNY5bjAUf/3nQyoUQeZuBe2A6yGb2jT6WJ5Gt1fphhiiO5flEb9m
k63AITk80Vef/oMgUUOknTrebJ3GLnm/Q6rCKhSY8KhASsZjECChOmhrvwlWdUEhxq9OXilcfAkM
V8/s16b/1Radl/z1NCMwgoKFCZOXftX7ByjRtZGaigeoUYwGHeM/DCUg4TlbjoW9ocVrVUe0TIXZ
r+LzmrerFuguWs+X4enz2f/ofqHvZ4qwjUX6VFebM6ez3Y2DMLoo3BaF5ZZit8uM5DKZEFDXg2i6
VA2Xn4/5UV1do6IN0IXEbP7q719fDmVUDg0uVkRrb62pPkmNuhGczFZK483UMP8lDpplthJvWH0x
9kenEQZwf6Vjlq7/kZpjNQ9cooYZi96y/9Zr5m3edLsavEBnaGtk9NYGrTBaYkRiaJ435Slo1HUu
gJtWzB0SMF880EeLUdc0g5KZoZAjXt1zPiqBWW9J9Eq6aCt2wc0k1ycV5ZkhqU56VJ9AJgDHTzeZ
HK+lcPqCOvnnAiBNpFU4d4VhlptXwVgU9eJQ+MxHXsL8Yh1MyRb41K1HWex7LAL1LtZfvPGfsQVD
mqLMuYvD5R9vnODilY+RDCsJ4BbkbuBA/sbK9F01KiRqW63w4diAizGUHWX/fSh/Gft+9Agqu49L
UlZoiV8d/igOD62XJLBy0YycT15leOjTxp3LZKhirUzmfVCxPqcDoWr3EYa/X0zCn3HFnJPgZIil
ITGOcrXxJl+pErOgDkE1bjUHu0bfbH4V7mNY6ZqjFul62mbFj1JG9V1X7AA5kM8f4s86AYBqIAT0
BfGXkK5rdJmIl/rsBQHVI13HIONzP76EoEzqAnQ7x/Dnw/259WR8KsmLqUrMCIZ5Kf6Wl7ZxL9WE
2kDseV1zAJxbD6uy120Qtv93Q6lXm6oTcyBoBUPJER8QDZqoODcZRBWt/+ow++hDzk6mOOLOjmrX
DYRcURFKkxlK8lqWbXUxR2PZVaBEs5Lbg5KI6Ih1YQvApexInuX2teeI+rbge8+fT/BHexk3B2Ah
qM0iAHt1rlJNSIkLDbqDYb7HxnpTTeZdYMqH4Kbong3oO2L8ZY3vg61E8CRS5SWZo+Y5//ffvmqd
I7oACGpw67BfgiFfx4CUlXrWc8Y7ALOCqgnXnfBQsHzFIoNc5H37/LX/DFo4Suh+6WAWOEevjR1z
snQJk5HBbdGwy1cRMWMQP/byQ8P1ZY5fvvEHX1zm1iZeo7YKxEV7/8ZqXVZhVkI/RhTOzYxga+Te
rRpRafsZ0LMS0AAbjWwZW+ZdpZtAMbObWa7n85f+4Fvz1uQjvDC90uvemlF3utLnQu8apbAQFR9Z
yX6nJpEroZ1Qo+akjeETzdPD58N+cGRwYOJgTauR4Ok6XsiQkR2UqOxdjXKIQiO4RBy9UtpFVqNZ
gAzx58N99JbURbgjmHHduC4VdLnljbU1QIUyEzck4TQCPNB0zY2hgGfpLqcpL5XxVzfUn3eyPEfA
Eveygmno9eROWUGJIkp7t6Mp2A53+hA56LStCNYywxbR6fXFmyykkF//B4ekTN4LHZ+yw+yT/H5x
WUaqNnX+vzg7s922kWhdPxEBzsOtREmWbGewnck3RNLp5jzPfPr9lRtnb4skxNMBuoMAuShVsWrV
qrX+Qe9dMyTbVpOHHsmHtg32ehBv4BvWFtcgDJs0aHifzRvHuDQ4+oj6D5RctC20xJU4ObIcnusJ
40bkLIPevGuDYSPjeKubXGe/Kk1HGa1sBdPGN77O+4hRgctU0OnvXUf/2+uATdbxsSzLQxDkryHN
gNz6qcF1TSz/FKTIjSkAlhT75fbOWgsaQGJEzKIxsUhCprIOfT1Xcf5JglOQG7vO0B5D9JoQU91P
jnRoUAO7PeTqeutgVsSJFWf2+tOqEcJxWcq8e1Jfn+Z7IWjE7edI92mo0n1GeD1pN27ClWRbVbng
Nd0Wgr5oi12P2psgzUFa9K7ipC6u4ii8KPWdBxc1lk6xqM3Hxd73nYekIwMI1S03xrWFNskwyfnY
YqqAJb7/2m1n1WasstAYe9/Bz+daAnN/zBrfNe+HXts4u2sBirqiQ2YFimURFyfNqJvKbglQZXAo
g3YfR+qjJX8JUooyNFxuf9IlqIyKsokdrYaTsS2cxa9nZxqBLbeGzHGFHWSXUKj/VibzJzXcdhyO
Y0yS43zuTXXjpl8sKupQBlc9Wxfn7zes59WihuhtezmQsgqLhjJE6B2+46g396YvMF79gb7Xf53p
25BYmKmsLeK2s5kaSD21WjnKLriXAinW6iTlw72DdVdKj6GwzQcPR0wXiys0hYctLJSy+K4MTzTk
3S5QJdw91wstI+mLTBzlAUku970a/UBzw2lw1+Ay3hdm+s841L8c2/5k26c4lb55cvxbL9Fl1IRI
yGjch8nwTUUi6fayvD3ProKZ+F2kHig+48UIKO36d9USLhrEEUBaqvMb94pnqT2NbXNnIKC816XK
3qPIM7pKWMA5t2E5Ie+jRh8zy7R334Lk5CRfky55sPvgM/bjf1myl+5LpXmMLO0upIXnydx0k4O6
bB0jNhAh3+dZlyz1D9yXW/2btUV2ZOFTRx1GUZxZhGr9SO+TBlQKZkV7zC4OUzq5Wd0fBxnMB+Tz
24u3+lFF+UMkkKL8NdtTjV6ZoyxXshs1+mNZ9ccQq5LgWXTLRZM0U9AR6pDxSV6SMDqAdocw3rsV
+u8JRD7TtL8mprKR4Sy7mXxRcmeZ7IZ2pqyKMP4uofXDsbbagUWIoU/vAhnBhyhFuEC9R0EvUftT
47dHPdcupqc9Zv1hKNsDBkBbsI3lNSl+h0YDn8c5mNV54EY8ACcjj+Z5ESoPCrSxok4fPRR3CaYH
D9GbyezuHSP8Ubf2l64GSpWg7JWeb3+jN6vm+QYHw4BbMFcIUObZN9KatutRA2KDa8k9+vWImkQP
xggR0M92quJ/wfzgCW7npfGLAySLz4XJvU0hHglSJFXp0/AAgePqwsF96nj1D7L51PvjI4KV3pcK
lehdZ29kNqp4Pc9+9L9gJrF8S/SJMaRFAZUIDKMt3fvsIUTFjC+BHn6r6ppSKyAb39Jo+NGkRX4e
VGeEsJCh1+eAnL6RgAUM9oNWpK8G/1jl7a+kHUI3kaxDNXloUyTSJ6fj8qSqfnu9l10noAK2QmWC
QwF2d14Y8LWisOFPgl6x031aooyBa45SPBoNWlxN/CPP1DMqwXsHVSLoOS+VvondETHrevUsGXy2
gA5QnuCBcX0CxjJ2DCu3RX1O+oJ+5XlMIZm1eAT1/a8aH6o2fui1hyEL72l9xE2wkSgtb1UiqeAj
EE4VqtDz7pPZqSjGa8jXhaP+bAOnnLIHw+s/xP032LR4bZGrDsjimL9vL/7yWmVcDj8JGmgtyBDX
E28Cq9bljokHqv5YN3QiA+khNn+h9cxDMnXhUG3s1PWpAsqiBKuZS5hKAzGxy/SIBl+g/tWow4Nd
yp91L/sUjPkPmOH51H/sDf1uNJVgY6sto72lMqZpUPFXqV+IQ/Qu0OmDkXVwiQe35P3mTSFy5tNJ
iYxL0eFiAe7w9uKu7GxWl2myu7ljkEa9Hs/zCwyTLDouqu/9RkP9Wcc6Mi/jcp+YgMQAwrcYTUVB
/FnrubSb5jdv758bP0Ls3fneNkiFCQwWO2u+t8sohs2YOqNboL5netah9JIHPEyejEcvwM4ybs75
vVHET7fHFTtnPix3KlgcxQISNm/KjZIiGZqHgGxbEbTpYjaqdUitnyAPjrdHWt1RQF8AtPK0YrxZ
wj3iMZpgE0JDxQOcbNXATSyn+JXpH3E/EsI6YSfhYhP84Ov/uD32yo5Ca4FEnxyRnTUv7Pte3EBh
49z6RuKi63zwG7IY5R8ZCJxSmhupvriIF2uKegOxCm3UxTtSMlQHejE3ig6YStBbSirkad3eO4P3
IDqHZJKP7RambS1GEB5pIbCFlw9HePXDpEzEiMjLafUqf+GI8NOGrmcaXwtPceviGPX1dyjkd+Yg
uf7gHRpkbrShI5/7rCo1XkLytG8Rrfrvi+/wmKezpdFwfdsX745zLCExr8c9cAX6GX3ffOx7pIrK
DwbpettuVcHWFh8QB3erSa2CpPz6MEP1HMMho21n5f0ZoBGvgsfCK465I92BjdrFcnBGiGIrORMx
YvbN6SHzAFEFJYIOwvWwA7tZliV2mKlHlylEUlvI2mCHieqRIBPZ33DGvNNDJEPLqfwkNzHtg3Dj
MK8dMQAzZGfkROKkzSaf0hIsvUamg1EFz0bq/135r5BVUWiIjhZKYRjIYWKM7KepbnRLl0yEt6Kj
QfSicaAtyq1jRF2ojtCj1sN4jz3LURuGEzp0EG0/+I52l5jDL3TfvwnuhJcmrxh//D3IDR5DqNFL
00NQR2e/Nx7M4ZOge93egstiA79O9PpBSyiOxtv0+vPkwJymzGEPgje7w8iv7+K/MVpDRBGAyGDh
HBxinWEiqmVkI2AaJ3Rv/4KVCARYRONNTm8PCOTsBpcrtQZq3dJZTeUPCAr87mPa+dORa/0QT9LG
RliJ6iQK1FWEZTwMjNluLPGr0zUirOvr5hfDaM6IZ3yQIuVVjZStqtnazldBmsgivMJEmY2FbWYF
s5+xGuVTAb1b4DpxtrgUIMdzNIyISa6WWPug+gLK0463krKVA0+Q5auSlZKhzh+6URHmaQ17HqAa
viRU1YdKP00Ju2wsUX0aPiDRq9HWuP09V0aFlgCMl6c7FaT5SRtsO0S6HYLgkNYfDcXtjWdN8o+O
398P6g8P3eZhcv4gJ3vjTtJE4b/FJpL8Ghhj2Q5uEPmPLWaBfiC9SF3/WKWXRkHl+MlMgFZmYbb7
g9lCB6HSTfx27Nn728z6DjcfeknaMCI5+n0oLlOG75Gv3xX48gawYv4sBaXaDd0Kog7p/jxh8PRW
mySNLwvpXIoxMKyDl67tDhiYneNzha73JCER3JxvT3blIlWpIwEyY0NzicyOaq9U+PdkOaG8R/BA
0y4axXQMJp6VqcXEFM8r3dhY37XArepUHGxBlqLAMWvdKCb6FNXQjW6sRhfMZU6M9xJmeEQDPawa
mJkRxP3wN+T5z38w23cjz2Y7aHIqFShLoARQu9H0zaZDh2Apgg2nYZR3ubcFMlmJhFR72UWQgOnw
zuPFgByCZ/a0uI2up4rSXoy8PhoTXg4mN4W2kVevREJBJAJEAKgCyOTsRsTtRAllSyBaDGOPytKx
BNM5SJ+8uj3dXsi37ThLASgD2lA/bbg0VJav75hwCIwMY1YCoRye5GCc9nAoJ1RWo9NQYQEjV+PF
Q7ABfuTwYFjD3pTUS4m93i6oujulLf4ZimlnFLl9QN7bdpHW2chSVpeepgKIGmSsKA9f/8IOL7HM
GFmMCFV2EuIT6POTR7kE8jfWdFt9hdVdLZBEtOVAEVvzINlFE6oWAk7kR/4xNNKHSc5eoz57VaoH
ZBvrMDjW09dp4FF1+1usHWG6zVwGPKVUgLLXE1XttLQwmyDltITmpLkfCBuYL7uWKXRX+mMNke72
kGsXgkHSDxRTpzzizDZaN9l672Go6Wpdv1NHIDHFycrow46vA4rraTndpbBxbw+6Nk8TXQG4uAql
3nldwC+DcjQArbgaylyKndwh5PIx0WQ3U7293Q4fLD7w7SFXP6oAKlEFMvVlCasqkahCMI5tjoDX
gFYmsqQXqaUYM3zDrGM3RHApLew4C3tj6LUlBpwF7pc6Ow+d2VedsjbydczSCVPxyWzAqWJd3QG1
DbBH6KLvE+KNnrHR0VgLIPRQIESiG0GxcR4fi7qzopBBuyK8iMIv6Q6KRfgK//cWK9uHpwPcYh4i
S37YMLVRm2gM1edgm0FUZca086m1qLW3EfVXl5KBePHDgQVxeH1AkqrvI5xOAXdRVpQhBhdtfy+e
hqPc7Fl8vp7/fdS28tK1UovKK/B/x53FSL9I0eSTeCVo0UOS/5DQAx1lG/WYj6POsUmBlmb3+Bbv
0o+CYHp7666eFo3quQy8ask+ayJNRniHAnXZpQ9O1B8wO3uIcQgO2id1orFAp/X2iOuHBfCHYJqt
wBK6LvamruV27UZou6g0naTYR3Sk+pj0/jmwtDMSDIfay1614o/SRYrX4AXEO4CodP2Rp7hWJQvX
dzeAy1lFxzwwT0U2neJzaif7tsDJFLu6fuOttaRRiG1MtwbgMDynRaFYk5KuDTIQZIWmYs3Ha3Sc
rAknaywaykfJk+ist+qjkap/GXQr/KA9D0nqis7F2GbVrh69E0pHGGwGrt3XERJdQ7UvLB3RcwUP
yHaLar22L+AlUVhlW8B5ma1TUJajmkA8ci1rOhW+jP4TOphTf0Kt95Nhuaq6RcRcHZGuocBVW6IN
fv1lfNDsjtOqgyujpa9MGHQil9CQCWBKrTM45lsb5aG1q5+KucOHodnOhXE9Yq0NtReYNbET5qVe
yR+UOnWt0XoJQuXO29wEqxNEcUcG9QWKcN4jsnVt6nu9pxYeGpe2ac9OlaEEWX40EMOOD75ZbuR5
q/PjhDEWrTH4O9fzq5rJscKE+VXOY+U5exW5aKG+kU0fk2kLJLkWPUkoEbARskYLiD7V5AgqEBsm
COAvKs25Io5F5s+6VoHifJRTdOyVrYt3bVCxOUWjGzb8vCqOw0oS+W3FFzTQHVD9p6DCAiCWd4on
H/LMwelXRbJwCxS9OizlO77iv3q11wtr4KdY1wHDphhjh2X8WQLygp/8ScggZHHyCrHETL2NUL16
UQBlE1VUzsniETaNkW/EWHy6Yavui/oQ+b+S6VlRYQwiQwB5ka5Hl6DsbVb7ZviDtMohodJ1iie8
72fHMyuzOMpw6nSLv/rJOPa6TyhwKBqDnYz7fTZsyS6sLbIDKIRWPa3dRb+5SBNdRWiN2QK6rSRy
jeiO4s5jKWuXVPoyxBbK03+UnlMbknkVsa/MefYIfAMetA8sUxmbM056yQ6UcZpDAQ0SVFjbc5Qk
r4r9d4qM7sa9uIAqikz53dDiOL+vCQuf37FjhSf4QPG4qzmq43gKiLSJFfO1TSwrDw15kOajOIpH
HdS7jd8gcpz5e41GBGgv2j7GQhHMNjpV9gON6csTw2gXw0vPPLet11gwLMhsqy/N5H+SNtnXq2kB
FXFBPxJaZPOkctSrBpoYyNDcwrGsRb5m+Fq18reyKs8AMi6oNO+dHCsAwue3jWmLSL+YNph6uona
GjKoUEgMJh/ox+g9ZyPmN7CLROqH1uMXpfhGP/djhP2G9ntAfZ3j+XsMa/gI1cYeWLkiiNQCe/VW
Q5tnJ2MdGLHXDEChDdoCNZ2SNHvIfO+udJJ9SI++KLcwWCu5PEOSEolmF9RJ8ZPe7ToZd8oS7AoJ
NvnGEHsPTovU84coq+82FllcN7NFphoJhUS0gOSF0EKCjqSTVlTqZAuqqJfw+McappbwAcLHTCpO
uEW4JuIGCQ5BG2OvnC3GBiciGkEU7WZXfehIkLMKhVnq3r5MjQvQs93QXPpC/nsY7Bdn/J2H/jmx
gyfQUp+brjh69q/bP2J1pSmCCFSUELGZnW/HjJSJKhfgayX4jmKSg7VOF3/QJe2f2wOt7iLRNEVX
Q+dunD3PmtRWpMEkhmG83u2wqHTlzklQ6IzdGscykwR4p5kACG8POw/YAgYh0hv+FFjrecsYx04V
/1BkzaVQPonqhmeCe8H5QrfifaFg8I0yl0yKdXvYxbX477gWXXkL3a6FChWyN62tRzJqEQ3GuoIv
HwY4EoU7Hbs5w0Q/qXyRTjWw/hCSdFAbW5trHj3ED7AprXAroxLkzLOQSu7hRXZa55r4btf5h9wX
YsohLoWoFUYv+LeWMYYhILRiIjrmnHby2QRFcHsd5l/97VfwC0BvssEWpbYqlFXJDhHNKE0crkEJ
J1wRlVyf67o/K6VxLKm83B5yEbPfxoQYY5s8pXhRiZV5Fzx6LaqdvLI7N4rDi8CsjnhBxP49jZ19
IuN29YXvgg7Qf03A/h0Xf0xxjGS4HNfjTiPq1o3Kig8IWWgTRuwNL0ZNQTve+yDUGm1UxngrnW7P
d36C34aFecUmNymizY01e69EcBzEpqtWxkXoVbbo+zb1r6BVt9oaYgbvg6UYikIEzE5GWpZY1CjM
tTIZUX3BfMcRDvFtcUJ24UVQTnP1d97LuAEiy4VVodbXD3G5Wbudx+t/fwLEf4W9TSSZLbLUxFWl
jX3vZr/9uL8TA1fIhcMAelHbZ7UwhQL9oxZ8vb3ICyzd27iUKAG5aOT0xix8sU31MKtABftYMUdx
ikNRSecseZCbH1PknGgX7GUUOg0a2mbVHSiV7nkfbJzqtWjGy/B/f8UsWseq3QWRWvdvpPo3NkM5
nfK4P+eIQ/lgJIQqo4DObcx+ddUpT5AKkmsvgncM57vQhqp3RfSMAaIKYbhq0MHdNMc8xVCKzRBI
w0lOso1NtzJllMYFOpouxLI2IhdS3ccGoE1DHnZVg/RpuEdXX7tzzBcDFS4Sl41akFjE2S5nRIHj
AsIFiG2WfExWHZMRBr2bjICqJv0RqyycEw6T5RyscCtcrY6GwpCJ/wg4lPkDvCX5k7yCroNQvRx6
FOx0NDuyh1L+Wjhb5NXVxQQNimAdgRECznWIakO1CHyf0Niq7Vk8YcoGr1cr3IMKQN8VPVuv/G4n
/1Vuk8NDOkfijlA3KmLzLFrJbXp4pcQtAEI3VrBZyhU+XLtxOtYiP4AKUXgWEMg3aeP3kT+SlMaa
ZLNzkZI/vtEyUNAprfASRzxMDaBaODlWksSUpY1bZ3VlkWnSaeKv8Iy8MZryAifdt+Dvta9CICrJ
0wc4aymTjW14BOGWYurK7UoHg1seYQ/qd/O+q+T4Ugf4r8e2WMbcIsR38MUy2zO8JoGddf4oqxCS
aLzzKXzDbZqVo1Oy2dyr4t5ttO5g5LgXgs8qw/xThC2mfioC5SRUWxEG31txS4KFyigeVaW1AfBc
nfm73zG7BgY7CGNqgf+yJrLsuzZ8DRT/GDVfh8zto8227zxVf9vBb20FA6mHRR0wwrmiUExOqREN
96IO2AEcEFBunEYV41MuoXEepKcIlXkhS+VVyZfYVLf298r9C5ybvrOQOVgix7qi9w24Ip3bROEp
M7qDZxv7IDMPai65E1aiXiQdQrJrlKmFEx+uCbcvgrVdDk3FphoKpoLn4Cx+cI4dsyOds2CJ+BKm
wwqP73ovK99CNIETcngciP5gUAGlB44jCmrz6GEXvl5mU9u5Ghb34kEY8GKwTwhJdkoKePgx7qeN
nGrRIhbfGwV0MFIG8qNkktcTndSylqOOW4f25Kcx5y1W3ZURZilhv/O6l6F6ppy/T9DCS6wzGoA7
2RxOaEIcAsve+dWjjekmJKWNXb9AR739LBiqZNPAYMGPXf8sO03BRYZG5+LGswvsc6l+bKN7vet2
RQF1lReN/CoYjUIT6faXXztw2v+NPOdDy3mkJGZIciu6poLkXvp/e+GvQH31KfBJ1eb7ZSXl4APQ
+nbo0RuLWzjIlBDZl4H3S6jfaf290B1re55P/cFpgidv/IbWy65Nt+iTa/cxtSZh9sUxXzRF9MQP
+yrFjyRoQXAjqSVAHiEpVeU1T0rsHW+v6+pwpo5CEydavJOuv6jXRoPaDw22WxxlTWr3ObJrjvrZ
wOS8aLfq4aujQfk1wHeSys+xy7FfpWqLlKebRsFJatAjM9QL+lOgeUk+FOfp9uTWwoXYq2BoxR/z
cGGNZa6OKZsm6+g+Q7wVvYyx+QFhYCfBm/AN1AWLrfr76ikB/C/CFEGSuHG9plFbV5LRKx1Yr6Ov
vXgInwS/ncDgmSsduJVQ2DthIz7Uzga0YDUBMejfQbaBVr3oN7SeU6FAx/nsZeruGMRHHnpwVBum
yHvQXoe6cvVG35f2lojAyvEkLadeBqgTVXN5Bksiv9G1rEYJ0FcxaTekg4Tyby2XABywOa31i2AA
3P64K3uJb0oRnCeB0FAXV+a7Z7ZdNqGtltBsDQW1XphDahUdguYhlkws4rfuvpWtBCqZmxd8GaDV
eUDOfH2om8xo3UyiCRcADBfpRWTuhU6WdqJZtm+VZGOKq4Oia8ODC10VkvTrKVptnI4OaC/30bKa
gxpSLEHZyOcpX+EvGUnl8fftNV3bQLTE3noZNOSoJFyPWFndNJDZdGCKzp35S2BwA64SLcB3VHuJ
5JfW6k+gvf5kWMBetFEA/i+CrefrnTb4nBgZ9+6cLrgANXh98jBE36TknmbVTrQeLfM/1/a50dB7
pIGk2HCFFvqmDt5cUmMTkRR1coUweuW5at+hDQ1OJXqwnXrn/Gi68oRl28bXXYsTvDuErwG3vLyI
vUiD21Mm83mFco1IZrvY4FnyzZHSAwx7uGkDL82XCBQh6qT/PfDrFFIoh1oqDLM5UlNqtEGt9JhQ
XMUHRcsu3LD3iCl3KhCZeEukZ3VjUX214TkIpuS8rWzHvhMNQcH7BEZx4Tuu7QOhhhGlTB+j+DdM
CyUcT1O/yW+eN2/EB6Zjb4kbxxB84+sdbYxd78PxhY2fSwfHx04Fhe4YCBvQhh09eyHYLoQARZCy
UHH7g50NBhccFOAr5j+7C6hZDKZUVexszdiLGy/sQXyRwBvBNzAmSO5hhRb5B8iSG2WEtZKR/n5o
EbPfBUg1M1lwIKmuEAoNkC537B89lmxGjaxyU14G+WyCsrPzY0uGo7X3Opy9jemLWueslsFvoBet
AZMVNj3Xv2F02rLU9ZRdhhyViURALmWnLjzqiGjrYQiuxw3Si0CYmJF5MUv7C/ZXZxu/w9s/ZC2S
CqAUqh+U4qlUXv8OBT5WV+h56yZR9zm3uqPNu3EYMbSf9kK+OSxxFZGKremvJJHg3KkEQK+najd/
IA+aFieZ07RIAaoXeR/KLbzff/Iac0cHNx2OvRw05yneCuMia5stO1ud4j92rjBf564pQJticGpt
60atcYdZ610FgbQ0n33fvAvDXcOe/5mazX6ok7tU3qoIrx32q+FnO09rcqWMTHyTxti4yAXgaHgd
DhA8uTo6/cex5RJr610Jau32Z36rrS8nLjpJoj6szRE6ceFYRV9TMAsBHhQZZE8uygnyRnkQomhh
jE6rJB0BrR3C4qV/TqXP0rTFChebaf4jRK+HYjgsEnb99WZLcPGcqshr3SH6adv/BIm5T1MKEpvR
RazjYiBVSKRThaGJOFtnO+zl2JGG1pX4zEIc3vPCS41Ak2oFO3GoDI7ZxgqvbS0F9pIKdpnTNEdl
S1klk5FEnesUwcEYjJ2QloEBfteN9kv/fdhbVSDssPsouiN/e94YfuVEIbmC5bF4szgL5yU7Rts3
STjIuIse0Hv3R+cpz2sYziXiVOhD2xV/kbRx35ubg69EEQAuZAsQHHiWz98TFcJqSdwxeNkF34O6
O7ZS9GMIs89W6TwJ9HATZ4du8naylH3ynOY+TZ0HpbJ2/qRQrjYwLWnuA0ev9lr7hGjfVrhZpsTU
4CCZQEYQL7rFfih9ve8qr3ZNPoOt7y30SuM6OHn4JbQBjhG68dw12avnQXYx7We8qvi3v4pk+tD4
0lcRfmmxbDxKlpuUtFmILdEigts3vwJkqN7poKm1W+U/WoJAH/RHFIn89FW14kuUxlsxYHVAsKPg
VERRck6R6Ef2qKMMtZA/CJUf1nNXGzuBbDSyz526FxJ1JB/utANrj+wtKg2UjUSKGYV3rQ+Ugvtx
Y9fqi4Mqng7/95Pm1w/t7NDr+9otah2WrrnT1Za3L/IDpbGzMTBL6/LM0/8JI5Od+T0KUAQB1JCY
6d3GL1meH0DDohjOHUDLbgEojCelMBulQgzD2EXIV9dFi+Uyv6JGcyVE0gdH39oLDwTR48bYy1RM
jK2BcRWPGf6/jotNNpm40aqVm2QfDflT2z2gSKDYRywqyQ0QVwsesvBvydmiiS+PLQrU1HJIPKGp
Lwp4PuhvPZmaynWcaGchR1rlVMcq5t99LIUllM9Trv+8MdvlNmRU2nVgDWg7LMzzwICZSq2nlWuH
/5rnNSlIV2DhvYZz8Z2BL7WlY7bELvh/pIMeQQfNqfd2RzgvISL4wUFrtq6nFWwA5QFBYwe4Bepy
DoHUZQm+mudXLmaq4D4oJgf9my/W0PkX8fAxCetiXCuP7966NNaPjcVZHggeMKCpoFkTphZ9+bGR
jFENHVi3wLrCBp7FJUKmJH8VPyVF9qJTYiRnjB22Pm95koB2SdmmTpp4QV/foAYwV/wFCUwk58Ys
PXfiqunrUqvcSKatWr9UyU8Er2mwlrtGiIL7u4aQ9RzFB935we65vQzLeM3oREQhFUGAmCObVLlN
vCK2KzcwAZZR2ERNdKg+WFq2C4FK3B5sJTdiNGTAucCAdAE3uj5++GH7xRiGNVu/euNj5DqdKNBr
+BWdGmzRHOUiPVY+ZQ1cfPXkTrGSB3TUt4LhMj0yICcKkAJFOXqcs99hG6Oe5yP8w9cgnj5J8Gxz
JBUqC2Azip3CSkqgCPAGd0UKY6Hh3HnSAXd44PfuPxuLInKx2QbgV1A/op9BcWeeKduZkcZe7GMY
TUUbKPIOj3Ngomny1fb/top4l5f49/JaLM5+i4h+u1N30abpxzKpYkne/QoRS9491fpO4v4deX/U
7cOYxCB0X7vxiZ35XCGpm32ubKCekuFKeuSmmNzfXoSV+CiobwA4sFtBkUIc1nejj5mnTJ1iFVCs
K5yv0RsNsF6jjZaGxl5F05mE7+ipX/5gVJ0mnonsFBU1sSbvRk1HP8ryxijcIDwlA0o7fHwhAiYc
fSoIjhKStZW50c1feRRTbqGwxYCijzWHJdlFJ4FPIPbZ1vfyzv8Vxm4YXJxu3IVVgfDY77G4i6en
GFe5VrE2FnrtCIIGoxTBfQQTef484f4xfEkruH1tEGC8S4YXQ38VV4B4D47YLEsFNifJa08jfjSR
exVK5jzabi/96iqw1wH9EYWXN0APaDzUoqR6A9KIJl7T7TNuYXgne6EeLEBi4oIUjTx05N0Cjcyo
2iqUv1UT54cPfg2NJJ0baSEQFTlJZjpDWLm5omPhdSkAsABkzj4V0UcLdr3p3Vn9X3ks7cBpokb7
NY7rfTp+aF5Nad9r1q4MX4pkAPiy9aVWLm9SaeHvAeqXIDWrWwx6mkg2FGrXoTFRT6/qacJUmvuJ
tLVCAW3je6xcBCJBFIRA8hSuouuzQAtd6gslL92+Kz/GzkR7QgZanFTWL3XU/xJma7767x0tcoSU
m6hWM54bw0GKrYc0H0mqPKomvbL101YSxjdyM2vI04JXxfVPy+ymkNNBLd1Km059j10oZ1QUvqWQ
gmnu7/QGEk63680tLvlCxwwykmiCoh0GPBaB/dlHUNrSmgZ1KqnsN7vpJcoh8BXcBFRpR+TcxMNz
0IWsXLR3qGiIzRrV6OsF/jkrnjY+0co6iDKtyBMAO/D+vV6HwRlBWpZm4Y7+cOiT56kedomiXmx9
/ND61PZAH4Vl9mAaW4TRBU+KdRAdB/SZhWrCgnZU5SOWUA3xWbUSFz4yipCXBCekAAMMoAbCFVfG
YxCLEVeAdyh0760cXM3wpJnxwSTJtNCqbn9JvummSXdflf2O6tFWUFm514koghdFSil00a9XiPS2
ViHKFa4D2YUe106r+13ggwiwPzWtdBh1nG+k3JXDD51ZnXFivPAqOggT2IiO0ahrWxXQlSzz6heJ
i+/dFWOGA7rgo80VA6PXofaDZYmdXDLn1eT100CjEgFPrBXHejRfa5JPJf+TfQwJCLwgeC6e3fN9
XMlRqnkht3tTfZ+Kz1Ljxt2r0MCriSRD1+zFThZfTUBxSynBGoc8KKCMoWw9wda+EVUpJE7Yx0CV
ZkdK7r00juSgdBs95tZ1vlQkvVGSfcjbj3jQnOUh/CZ+ydgZ+zZ8FTga28verAwE59LfrI+LYzO7
AqDMchcTaMlO50YSoxH2wZTHnHEEgptwn9qwWBLVow9yQhgO2W/kdM1/OtMJdwXONBuvtJU4T4mc
1xmhl2fIvJrVkn4rfcKpFgrCna7TEjZ2JVQPpG4Peqy5wSZPau3y5WJBno6ysA4BUrxJ3u3KWjdN
adK04s3Qy7F+Wn69F5DdHqOoojL3dpGgsfDQB/nRVsozq7mvqg2y8grABA46JQCQwo69jK1dOlVo
kDq5W8iQ3qNT0OLuuRsnQinwu9p8qWDY0BTYxyZpmd4eBIBYaDx4EaaT4e8ibc+K12zdNisnlp8l
GCe4miy1dmt6mxBPfU5s1pwb6wvVxgsC+/iccBs6VPeoUjRF6A7tl05X32hP9HN220F37SsJ3A2b
UiAIFoz5CqWYQYqrwsXldq81zV6y0lN9Gqv4LtebQ9E+FUBtMly9YiylQnrtWybza+90fgLtSTYL
HmfabKOoUz6Q7CeFq6vdrsrSO5GpTbgQDyXiUHDMzFDiXSodw6r9IPy0C4gMt6+9lXhBmRMWJnm6
6CeIf3+3V52ccmeRhYUr5wKJ0sIU4NKR6r06bmHcVo7i1VCzREPLO8uzEoZy2m+V7z8KwI2QP3Z6
/5D5BMTp23+dGx4OdD45BkAKqYldzy1WW2uEupm7ogwmaKCqIh1REcdcb+O0LVdRjCTiP9RhAbS5
HinsdDntLCN/s6kAnCn6f7C991K0dYBWR3pTXecxB+VkvmWkIo7zps3djCASqOplnMD9U53X+63i
xUqXh1mJChL9LUSz5iadiV7oSZ2NudujrUk+Vg9YHxvJpQCO5nFpiIYuvfxdbkm7219uc+jZtjSH
EMmZts/duq7eGLxTTvG9Ah8n/zQGfVdryS5XnL1PyNgYWmzD6wuLWcNoEb5kuG8ZsxUuCyNSurLI
sZQv62MzUq6yyl06AGe+tyLnoNgf+uYUV90HA7d7gWuyw/QuTak24iS5cX2thAj6mQK2zR0GRH3u
5CBL4Jt6DFpdwBrNgK50kz5I4alFlVy8KPVCchMDWRUBrypxJt9sB4lizXw5KCYLpBp0Ao7T9daO
86SxvdbjEA3PDsXrcuTEcoNE8Qv210BhaQ5BTyyIVn27pd6yttvxvxJXqdiGc1COEeh5kaJJ7VYx
J1gnJeadSjVxJ3PANr67+K7ziYJaJ3ESYHna+bOJxoHTq6Ax0bPmucyul+qL4DPVOLtTlRGJpIfi
c6UQrey9wotoiDbABIvpqhp4QN5hggHD83QWRkauAEhVQHHizj8ELLIoHNDCV3gA3J7toiomRkIA
AHsMWPLavERnJlaba5GZubUhn7Am+aT7ePuoWxCFReGJYYRaCqgQBZ2heTlEHmjWDSnDDAO9yiA7
h6a9T1Cu6mTnQYBiSrTDtGgL87h8WIpxqQOh8omr+OJu72u/CMraytxU0i/mIS9qOsTtPjSxYif1
lii7qzj6lEm0R4bp0gftPRn8IVBbnLi3uuWLe0/8GFjzyHGCv0Sf53pjSQE0MlOSMjfzPzmwxDKC
tZ+hIr5L08//HynW2rd9P97s2utSHiq+4zH5+gkFzJ3N8QQx4ZbeeJJjZs1Rtepm56SHt3etaIwF
4cGJD1q+sc2WSRZzp/wNOgL+ALtgdueXWp4juEocNyJ9J8xYsozRtSb6rIxTjn9ZcmeNyd2UQA0p
OuXT2AX3iYxefh5tiY+uHS6DmE4hln3Pzrj+DFVUZZSjuDkjXqx1Fh6EjW3AWe9yfWPaG0PNy/5g
X0YdFd2crY1LRx3tWxpQotYdbeYDyvpYtKBQDKaQMn/glBniTlFd5dQO0IdLMYNhYzVZ9lMeEUTQ
s+cwLp8ILK6Ual8Tq7H33vd4HL+noPunQNpbZrBR/19coOKb48pKpUCgk+zZjREonmNMGVeWLBl7
AU1q2+jH2Fq/pxxrdSyeboey9T1G10NUOoXOyGy8NqizqO0iLgmVY96Gh6JBIRmHNjQNDiUXR59T
5WbvOc5z1vqHzkRfaAs+uryomTUCXFRvQPqRbs6ujxACjumZpA2S9CqYVl51rIdpJ6K4jdCQiZrS
/3D2nrtxI1247hURYA5/2eykLNmSwx9ibI2Zc+bVn6d0gP252dwiZmOAAQwDrmaxuGqFN/hZ7gbG
nTEir6B82diFq/YVMm4MX6Emofl77WHaJFFhYFNZgEHuziVKJGNj+e5cxIDw/Afdf+wYgtW+5gXh
/Pb52tdtXnCVSNigVcXi19RrlTGKVPR+5jX1b1xjaF2S2YOWmILhoEr9IRZcIbk7pJCUBEOKZgzQ
+72gMuZ9BxqMaRAfIt2vU1/9zALTLYZ/P/+N11jMj9+ISy7waXEwFzOQhAb1mGMI4IkWp5ASlx2Y
huBJJAqeSdJ3wsxV8HZ1I8HyZiskrJ0PtMyxABPwV/F9XIafdC4qu2nZozF6xRrKFU1OYf0Wz90h
gd2gIr6H+vgx8MOjbD9LdXb4fAfEZ3CR37ABDIHIIqlUCILa5Q9ow2RKSsPiB2jVjpnks451ooZ9
0+fLrD7o3+ssNlqdokBuxTr0GMp5QKkJUs3AeGHwaRomu8bBIztynZQgL9oNytZ9u/qqReuDEaiJ
L/WShKiBeAjDUmfOwniv2hfpvtMOLTp/rU06RzM5zN4Hc3bNbMtJeCUYM+mCIg2RlG1eohCr1tB7
A0896lrlIA/hKU0MryUPyetko/e5klUwX0dfWShoMlUQP+Wvwh316ckkJBHXI/lRtOwDOidUaHzu
XPe0M6J8Y8WPy3p5gmy6SQL6hgaQunizsz9PVlhhpaNWxQ5hYbquyc7qEaZBWzEG+qrSWhVzZl3B
szjwaZxENwJSDupZQCEjHaFxfaNeW0kx2Yf//ahF9J/1sKAA4rj5dJGasds109ePHga+MB+wU+Tr
nWpj0ev6lI/p71UXu68lZWbMYisKOXcNG8AR5fj8Tcm+J/7kwoF147l07XZDa3h9XTJJNHroGF2h
e5I8UbAFRnKgkn/minEyKUEFXUAfMIVlMOHrb70dwnnZwpSsxnj4Lkgu0vwH0bHYZ7PWOzOQWHlm
hh4QM3MssjFE8MmlHQVWMUG8HdqdNaHWI1NM1Mqujc8mlKqPsgkecB/qJwPoQxP1CLDSFWdw8Xnw
ufJCt8V7+etXLt6LqrdxomuSMD38h6leIZ/UUaVLgJ5aBA6CIZJvqF57VqfCzRKZmefbLhhDZIb8
vW9JArw6Sn+K7FacWcFTnuON7GgtYeMn6qhV0CNmRiw+7L8+3HKC9tgZUe6VwsaNzZxBy9qJem9i
AirK6QikSpemngAKCa8XgWCaRr4sjS+PAVEeSRt15/9l24S0JT0G5sWLbcv0DGc7O8k9+xWD7aNu
MrYAejmQUYKkEj9QfNqy1h8w85L9ykvh/80y17UZHmksuoKjF1TmrjYeKiP50do0KwfZ36vtxpcn
fsllDLIwf+L0Y/gj2gKLGCSXWmUlphaRatzRXvZ0vTjo2rvubFFzruMrCyFyDd1JEUrti9dUSfk4
4gIbeVYqI8vbeTKOe2GMLmbN0GDeDb61cXhXToaQpmd8RKuFp1uSL43YtDsmJZj4mNl9BGwvUk2v
D6tjUE2R61v+W1zqD3bUfUnq/NmhHdLmw0muwp30dcoVfH+26HwrIV80/rC4oSmCysySRKLmTTiG
ScZPshjmTfI+KcPjNJdvdq8/p6N0MuXklIbINSG0o6huo9T/+GHwJVDl34Hq+hMtOnsr1155NbQT
UOfg2gNntJzUVkjuFIM2RPB1IzfELrCTs50yvrRV6xnZXpe2Flx9MwLjShHL6wF7fvnNdr01dnEf
Rx7BBcbf7GY2Dpv0/bD8MmPQRLFPiyM89uCcWsvY66I9ahr9OwhyGh+BdlCCe2vot3Kt65wO5UED
BXghSoB86yIod5QSkmpIIbIZ5Y3c6N9iRf7dV9/aIN8Xcfs1qqqDnBU3OJ8G0/AveNwfDspImB78
Rir489i7tknCvFGYOApExRIVDxKoQfGTclKeOZlh/ZBJzZED3boZBsdhudNLm3sxSXam8u21iovz
rMay28RMG0I7P1I4bgFDVwIb1CfEtWnAIHVJL2jx4piwDOgHIx9a9OdURmNWqPdV6rc6QcilTQK+
7awGNNqqbjjd6f38XXewoymUfC/F3Xmo/cdGPzea/WZSTtcyYGpJo66G/UDPM1FBO28B8FeON/hu
SE3CqxlgwOKl9r08yn1g85tL7a7D476v5tdJ8W8GFUB6pP2uJutGybQ/jh4+p1V60p6R7rxt65xh
/PTeNnW6K6YhhOlmHDfe8cqB47cBcILIRzHzkSX8dXlFXdtmCeIIXu8rd0Wk3r9UsvqQBOMrJJVv
mgP1CTUovNY8dcR7IY5+ZPp5kKt/kU7eao1fdabp7wlJIgR1GZ2Bbrt8tykymJHUIBs3p85r1IQv
KHS+CYO0pnm0au1OjlNE9BHzk/0XAbXa2Arxzy9uoo9zBaYOiOtVAq4aqSPnZYwTgpx5iBIhicSE
WcX2guFhEv2xUM6JQm5NJT5MVUDdk9zVdvurM8It1v517c9O0EW0DOoOCpBFx4/mKgySNkC2FtUE
dJzvers9N2b4Es/5k6zTAnDCBzuk85ZP0tvGPoh//GofHGZEAuNKArGoKwOgVDITCtT7kIeysIgX
iNNGxR0i6Q5kYiFmHFP9NTKOuaZtvISVTwXUtw6+ULi6XE33sdyMTSmzevjAVHVBejcXg+vkGKnE
036AiNhsWsSvVJdU8PQRYNPT09WXfUS63KVcoBzvjTQNhC5KkuMFiQG0Gkxu5cBjtQ6im8GpPGXS
xgOvVNesDkBJJLkW9jqLtKTTM/P/d3N1cFhxbb+sYTlYvdt3iPl2E0ZlnYnULt4Uilz9I2dCLCJn
/j9tRILrskv0MfA0p9ck0CaLwNo38SgZmTl4tl88AXV5HsLWk/18H9j1jUr3DZgngH+j3rhlrrFS
fPUMLhgnCIgLJe7lV08HR6tlyR4+gE6zTYqZFPsyu0/o6gZYdIBo+dOE0Re1Iys1nZd2Rs3UYHgT
tv/mpbqTgnSXN2rEp9DjDxu/VWn/y9DGByGq9fmnsXY6HewJhcykkAtaBHJFqrrZlhx8jWtqIqLD
EMU3PYISKUar6HoacbIRE69br2zOXysu8hTgKFoN7AIZLR2AL523jlUD87cNKFyk4//5+bg7AXLQ
ToNkvMQOmK0pjVGG0GKM22Gh6jeFjn9m5sLxPiqmc6cTiz9fce34fyDLmWhTrFy5CrdxNg9Ki25n
0PzSEEPqE4WrPYLe2d9kP5WAtCtVH62yuO314oW52Z/Pf4DYwEWwA8bNaBjVFlwWZPEC/rr/bAk+
t5qjqDkX0Q252W1gAN6xylNqFYfPl1o5PRSJIKdgfIEpXk76sypv5nRCGdwq4p1QXMAzat+ZkpfU
1RPOA3W0hRpeqfEh0OKWRu5Gl5Bc9/LpZHWcw35kdx0YSykjIas654md7/oATUdU2ZXAOBXFryBJ
WlIM6W1Emm2Hc4vLCXdHur1ziYNHZGq0VjvXz3RjXxdB6wb2v/99cxDsIRERLdWrAV+YT12Jssvg
WVhbcFBOSq/dV7Qegia5sei1Z85/NqMU0zvSfwozFAXUqwFx0DuZJJlEnlKfj5TMd1Wr35Rj4iZ+
egj1LSXolSEm6wHNEYUXSy6Z5aHcYvGb9yQY2lseW4dcbc+D2h40lKGKqX+Izsbwama7Ipd3Kb7W
iiS7U0ThDQN9I+quXXofxGo650L0c+nf0pa2jN51OiLNHKNDXTyk2lsTpM+jfcaSAnSquq906+hI
7S+MZf57zU92Q7ZpfjQ7l0QCDKeMoLDIMAolvhGyHLOEX2991pstosSVd514xx961OCyyL6txZCw
HPuoaIQUsZXkT0413tamvq/t+lU0OyS7P6hO/BIr0Ukbw7Na9PdlGzwa3LB6cijS4qvV+A8NBLQ2
fi/ldANltBLd//5x9uLOBdoZ5rk/IKU7RPvQ7g5+FIGqlUDMo+CfxxtppbielrHOFg6CyBaTYC95
nWVR0Keq0JrJpPgDL+pb+g7S+UbzaS2k0u4Ac4GILJShRUYT12lZNSOSgXTdJktnFtMyLwWCwXj2
86CxtdLi5SLfEGZxS7YouKKCBeaYuCgbSFsbG1u3Frv/eqblADgJqAmGkpX6Aj46imKDgiiv1gPm
oLMGJ39CufXzh1sZg+JcIRpVovyGd7cI3npWMplM0G4T+BXRwSvUeGco3SFWnWMFh8D+M04f+pL5
BIiGu7naknlZPTH0R4QUL+3NpS7SEJGzOTFyTCICB0DSR6Xbb7tJrX0HkAX+zzKLE9N1Rd7ivQxD
nb5zF/7bJW/goeihHqLNYdJKniu0RaCWok4KoHrxzdVZEPathV6OmHEIML7F0CitpIOk3bftxDzX
R3Tkv+uhEodIGpE2UeDTXnGnnA6NgbFHtSbK+lsd81ixm93U3WpR/lOKWs8J8p3U6zdqb3/dOEgr
2wt0nPgHUIL/llkAFHi/9iOTRxaiEnAJGFIKimufYpfZvaKT9BKXf+okfW6c4Vtm6R00HXeIxn8l
abqlI/UW6sn3ULU3ap+VV0GaSXdJQOGQ6xef91+5FzrXVpWPFNwpA7bcmZ5t6S5FdqGKja/Yblux
7zZVv3H3XB9pAZ4mpVaQm6C+XiR8id/RhYkRoVKd/qBbbyqxfsr/+9yQYRJsNepCGGvomFw+mhHL
oy/pegfc8aUbXpwW2UH5W6JvTPCu3yzLgITlPIn6ddnmnyQNtK+qdB6IBLeRarcsfjOKLcf7qtx6
pJVRlWgDEnNMUaYCart8psJWysGeK1Syp/hBTmvyw+5udHxEDd87i8ZZ4bht9KYC3Pj8AF+HeRam
c484AK1aFMsuF841qxr9HkGgrvRdUwJmNTuunh7Szfbiyn4KV3KH1IRllOVMv5dzNehVxEgK5RyP
PoDA703xzGCszrKNc3h9o2DWgyQq8EAx9lticesiBxs+O9TYiQPb513LMMoeJNfuTlFWYZu1pbSy
tiBu4Ags0FkBWrL42miwq82csOCY/LSDx9H8EYQeREXhbxO/ff7G1s6Kijgxj/VBv5IXEDnNmXWM
n+wWjeLvP2v/2enes/YmSQ4V7qlIsnU/Pl/wOpRwIOlaENEhhSDDeXlEQikl9QYM5enVezS+dEhV
yXgF+Cc/hxce/mn8jSRn5aQIooH4EDRRWIkf9Ffsio2+TTMzQKopbpjMI2w+CqySf9TmM2zUz59u
JRVAewFdfrq0lk7SvPj0qklyyrJG+kvB1zh3kmNuRkip1yczo6iLD/5Ix90w9rNh32ZR9zDe9/rT
/8tvgHBNVifQrMtY02aynakBMjJh9DK0d/3oH8NMPlqRfzTUzJ2d5CCX1kGektvaZYajbgEkVsIA
lEvmhKJLhRLB4gDrEn3IOo47r85zt0p/teVbWL3MzDQ/f9K1VysOE/cE1RGzsstXm+u1plT+jPJU
be+CJjvX2qtiJocsLw5F8+XzxVYKFKCLvFSQLfQfr2Bm/phHo5FpKNTU1k6FKhgoz6M/unPzbFZP
2ayhsP2jsGlKBD9gHudzth/yYa/av1XewHAanB+6Gm1E3A/P6stSARlMoq2QWuCTWnaC6igxzFyP
uL/im7xXXCV4giiBHcTXwX9r1DugKm6qoWN/6tvXefgZSIeu+u4X99isdfJz2T2/9UXmjuPBzI5y
2bpa9KBPm9Xd9cSAzeNyQNlIUOGXyVwyGHmX4Ennjca7UgwvsEMOWfBuJ9at74zIoTa3M2RlyX6b
aBh+/uZW4unF2otjMgRTUyoTd0Wai6lpe7T6hjH6q9KWhxFCSpBugVTWV0QalS4Sc+wlDc235rLq
fCbXGL26NUMt2gxuVCBv298ZDdbvhbxxDtZXBOyL+ggSXcv8X6t1u3fgr3p6OBw5h3P3ivntsUfH
OUP9wx///XxPV8I4e/q/9RZxborjujFrVNDmlIDWazs870ASzshFx/viPWQAMeb/fL7m2l1F1xsf
UNSHFDKpRShvyc1nGLvcSiq2Z9qvrNTOsp/sjPq3pGmHwdwb8gzGRT1tLLx2ejVREQgdTQH3vQw0
egpDQULM0lPJdGWQTmMpwxD7kw6AA0r0sNKeuTSRNLUw89xqwqy9W+2j7SmKuytom9qkTUw3m9XL
2DXTt1x5DZ1voG3b9CHWts7uSvOLiELfE+4LukqAPS4fNq9728rVvPP68tFBsmSgB9EoP0Ntnxbn
bDz6OQ9rhju1/14zbDhqycOknTd2fO188a6Rv0c3lDx2seNDosUyBJTOs8anWlV2URNhkAwt7y1R
fRy7dE8uX0wTTe7eTX1Z/CCIQgrqaKVrnuyudgOIfNm0cezXbjYU0pi88NsYEC/2JsU2NfBLsqVI
+SoKoCTuGKkrwGq3lNFX+n68BozR4P9Qcl3JOyqhFOQ9k1aMaH9HfwSbAEXwOIFAStOfuWLRepn8
Mg4bNehKJ1qsC1uYIp8O78c1+Fe+5ERqE40Bl3fY77oCG06CB0Snkzqcc/Om+9H9NoDZFUdJ/kkn
tIgOpFPOVweggXwTmt5W6XnNpgXWwIUBYossn3xfvzyOEqQhCZ3RzlOz2zHwkJfuihn3gfAuzeVT
ZD2pUKMa55fpzIcelnNq3zZIs/lYBCJKWh7sTbSFWPHqyqVHqUBhpSJe1h4t9ZWOuBDpjZgtD9qd
OVZ3I3EQV7fGzePsLMsPgfJag5OJjcyNpewmTVPXnJ2Nm2013eRsiLoVyRP0ky83pwlVM6VkYXMC
FCeDxpODgTncSxJmbl40LlbNniElO5s7qFNqV7spg41P4ioJo0uJnjGXnBC8peq8/An4rTMYyqbW
s3Ud3APr5nyKerKTmRBsVNHXzysWQ8yJXgRfIW4nl4tNQdsEFXpjXh56Ek005ZvT/Fv5N87kKum+
AZsWuhbW0DqjMHljsz/u0Iv3vlhcu1xcxVw+wISEJ1Vuuuj5q5W4guBde0P4Zbbu53BHy3ZXs9vS
AQWCSL4f7H2Zulr6LNu7+TSpMV6zP9p42FmBa6kUWD66tcUu/6Um4S6yYxiOyglyx0ENn8r5sWq/
Js5zJ6dup6PdXKluX3yVtczFqWOHifMuD9OdNpc7ZXpWsn1g7VP7h97JbkWqbaCBOGhugNUcdgKV
a4YHCN9B/46RlWskFspPqPG4Xczs8NRmjw3ooM+D+FUMZ78IXoJwDhPpqg2Bq0AmRXnbYmnxKphQ
QiU4nzywBIzK0YYggGTm/vM1r8eUkI25oxnUk5zAOFickFSSujiWkAMUHUqB9heiSyA03BL8Jv2y
IvkZI2YyBT9CY6PwWnleZlM8MbNxNDSdxdJ5ljiTU9gf4oiKFgimv+78kTTdtXbMLLpkC64kOqCL
A3mx4OJAynlN4R45jVdwRUcwyM0WOzQowjl/DiQcLfgssPQWInwb23wVA8U2oxEq+j1cz/KiOeuk
Qc4FxbOWRuRawW1WmC7CtDsByBbacrL6J2XzDTP1lAEVPiE8NQ77aitRWN3zv37HIrev5bF0Co3f
4c/AejHx1JB6K4d+P8mIC0kjvqazV26EvA/s2nLjAYGIzN6h7FrGvKnR5CqPzNbrqx9t86V2Tm3y
1U93k/5Fso92929PXkhZE7eRZxwb3/WrvTIekuoITFsQxKytJtV1HcgLoakigLn0jLgpF8HJKWcH
tQ2aRuNBqU+WdXKmW7NG5uJ7eZJmykM3CVyokHTMs9bT7Ida9orItb8V2p1xtAbEqXbVuzHsHP9F
S8+fn5eP+u5qx/738z5S+7+yiqLGw6CPaPvEoVfNeyM74LNWP8Xprn6sJ3Q5DmO1j22+y7vsTgZD
0+h8sbdzcZrz813euInmoubeyvtQAQGwOwEAcIZnxdqIHx+w2qsfSqxCNxBYFfzJy33M4jj1Z4V9
VCZ9b7NrIWJRMGbe8FJ8jwM49/aYnR0ZC0BL8ZhP7sdBPadOV0C1qb8jd+dib+J2/p86To5z+Q1d
rX3Vk0Ib0mNi/jFkiArWKWWMat6XUcUM34tk+2QPxclIUaVHMY8UG8sD1Tnkfn4CQHS2jGdygJ2k
/mz7mVnId7QUm/I1qfSnSJYPwN0SrE2jLj21kvIPpqdC214VLoVvceJVk3kbdq9x/tU0z3FIA8C4
17Mj2u1uIt2FUrXvwL378lMg/+m0p4iDDL4jwUo7FQ9S3RRk/IU1v4ZFcki1+qylAHkQXuZC+vyY
mGthRfnIPoFe0CpYhFDD8YNxLFSuDPErD80/wW31bAyHEm0obsfbuDvNYH2h0qknxQTWxmRmP4w7
PUDiZQcjo1JvlGbndE9n3E/kOHFDBX2r/J0DvjeMQ0Q2W5/5+rRn5b79mR2mlti0d7ie/5h3/p0k
PcDhicddraOD4tHsUY1jGd+W7aNvH1BGS1+Uh+rgPIUlKOPuDa56Hx83NuGq3hOfMoBvMluBb1x+
K3olDYFW6a03dcU+/97lTzZaib+CR+lHw1fSWViq/uPTWRo5VM+ZfavUZ0Xf6+mpAgvSPVjt2TDf
wuJ76hyqqIXbtmsaTx9Lt2R4XR2lfD8F6q7O6Q+0QDjOTvioQtWeFY98ZtYPMKYxSHgLjYPVaC6C
ucEXsCXGoxW/D8Nt3j0Ezi57zcofqjPsEqU6VMGD4WNXlRACGQWBWHnU/OOI6p8aBF7RvQNgvIuC
rXHD2kaBzgCIihQxdfmizzjJauHb6kA2CBmLjhyfZLAXJgRu3vwEQ7xx6a0txxiMXJt5FO22RSWS
ZJoSS1ZO6zoc91zuRWeehMVBYv3RYuZiyRb43Vi530E7QWtj/MVQcpHdO30SSoOctl4JmW8qfwq5
FqF0+/l521plEfFG/DsqJo+0F0Kij+7czePPSam3kpWr0plTTWYET5UOxnVFn6HRF5SpgCp2ryXs
fwfuz0wYHWlNK8l4m81fneCxFwR0rnFlgrQ0Dg+APPZ6TSHXbk3M1zJF+rlkiIhcwGpZKno7UGRj
I0c8m/KW4DKo9o2ECmpu/0rj72GvehSVga94laPs/Pb5802/7mWh/cA1w2BCsE6IdZf3jE/SbIax
RjE/VK7I3QRKURDzVf+PD0giDZFVA05Q1F8+X3klY6KxApQc400EepaHqhucrI9jOqB2RBqMyKCK
vkyi5TsTcmrx7nhGtzXJXX1Yhkx8ObxlOniLI5ZMXUYeFTdQh7BzDV8FK0z4hYhcVWgdij4SnwD2
a+3G4V57y3QOaNoTUGWDUe/lPkd2Mcs4BPC4ybfSeE8ld2pexT5b8Ve5fbRDWF0SGEqc1aRkqyu7
Uht/gHQBhqAQcOWAY06GOdL5RoTY8d2kf0xF+waFQKP/aVjV1qOulAPQbmnd4JD5If58+aglys92
EkMAiIHeW3V2UquDoczYQj8Kgl3ToKJowU5Ff/XzI7X2foXJD6knrgVMSxdZeJpYztA5Vu2hNLUz
+59CFd4SGPDwjWDyoZSj/BRCORvrinRgkaxdrLtIF/AiVjsYk1TgSM0P9Xur3ynD0TF+Yr3q+jOe
uex7lO0Ejy/AKuLz5VcCp5C2Yv5EPGPevqiB2kGph4JWIzNo89xO+qkcfvhjtPWQ4oQuHxItJIpp
XfCMlkSwPIlyokhLpNDfpu7FoNWYUMGGce71enfA++dgIp+sto9CWzwPgkM72q4pv3z+tCu9F4AY
fEPMbqk6aUleHq9UgpiiTOj5mbQVYuR5dNQljfpbQbZuN8+i6dYbbu3o7mhThxmSN2xJx17HLn4C
LhGC80FmtBzFG35RWKmtl55gUmmIJgoSQJVBhozI+9C86MroZk43qL/XX/Hlqos0A8fgOomEPGla
ZicMDJArQFddP4FTvqvK/Gljn68/Y8HyBoxCf5nL4aMx/FeppNhJloUJTE8fW3lMid26VnZ9A8Mv
tfFR2NUNLlK4I4ekVxtLa1dHjWxT4FSgOTMDWKogGd3YEK2Yw83OjYmqVgzwCt2ETs3u8hK1ZGF+
Da5M5wjGIDKFjrg5b7kmX6dZFz9i+VklZVSGsRHWniwHWFGihBsZJxk6j4rvuj+D/9ryMrweecCj
QJoG+wREU+hjii/9ry2v+qrNNWWqvEop9kkAaNCUvVhrz1Yl7YX4VSmEeSVsLgzdLVTJ64b8qU3T
U4iBpLbFU16p5QXzE5VXTrqYHy7CGnnPkNThWHm9EdLoL9y2j71fKejeHK2zoAFkSHkcIKNt9Afh
/CTuUaEXbGJlh/OPl2WPA7CiDt1ge0T7wdQAWj4WHTZvpQuS1aNP9PnR+RBzv4xS/FSw0kjto+pI
v+9yC7PBtidlalE/HeM9HD0UNiCs03gQAvSODTlTD9waSRrV7vbB3Lmp/CT8IqJz3v2jzw8dV4bd
fh17LBS7mzhACQRqg+je1GF4Yya4AqrVWbLrrfAqwtbVD2fKJdAS1BFL1fIKR0m1t1BJzZOfPtm8
icbdgBA0Eq1CuMJsjjPKnQO/K+22cuKVT53euS1T7QmprOW9iRp+Z0paxbkjjokkUMi3JLOxK8uj
mqHsoGFLmHcHs9kIaWvB/GLlxRHDi7BjTlpXXjRhoYOmgBBEEcIxYnVLv7Eznp4slD9FmPGoUPit
98+PzPWES0xPBGAWYP+KWlFnarXU1n3paQPUMVEOAPLMneFQdMlJppmo00tvk+mYoF5hfN1Y/Xrv
WR3/MGAyAmq9JHn0SZEXVqwS1SXz0Mwn40mahZ9mvIuT+84/Yat3bMr+8Pmy18HtclVx2f8VadIG
YqY5KSUzBN5yd9/8yyeiGM05LRKvszZg6yvZ7+Vyi8AGLHjUSo2HnNXQBS7jTiHiKHjCo4fbI8nL
ORP6n0HCa/ZfBW7p88ddf8cfaQs8dhNk1OXzVnE+Y6ItI/VK7drEX9XgICeZl6b2Dj53aKQf9rS9
4t/JdI03Fhebeflp8/R/Lb6osdpoimEnzhwwpi0KMAX0FTLt3vEZGmcSXRKiuXjN+AbcpI1+CjM0
x7HkzKut8LiSIfNTgIPBcQBCpC3bs1aA43HfTkIuO9mBDu/m12LukcbLT0MkrNa/hllDKNyCSF1X
3eAkVHTe4UyBDlqaxzJrAdQ4owg2B9Wxnv+dQ8etAGXCE9po8a6cbEo7UU6jaSjy1cs3HVoF4qhx
ixYYdkNqVO+mSsemnKlXeaSxeZPMvzZe73Xk5oJEZoi5MMkKMmSXK5qlFVRYFBSQCsaDQR4CQfM4
9g8jfrjmVLvGSB+MCXV4KHr79fPFV55WYGvpOZEOX0vWZ7WvZKABcg+zn1OZdveh76KwFOJbPRTR
n7H+9/P1Vo4yIyVeJEAvmFDL2VKmq2mgZXbuyWS/8oS0UVBvXOEfb2jxuQAXhIODjC7owSvMBVdC
bOfo2Un6eJg01KBj4z7MjXtIfYcp/YYKyglJb+it9qsQZzUz+0s0NvQmi1+O3r9XSTAzejJ1z09M
L3BwB7MfAjv5kRgIEXTzYQqdr/7Q/+owhtk1VXwyjL52bSQZPQAuhyiWAoQ31Oc+/P357l2bg2hI
5wPZg6dN3+5KgiyU4ryzhizHkMRENKjfq85dWdLG51anbyryp0Zvd60c0XdP3dF4AunnDuo/G79j
5XOEOkwPjIQTQcoliVHDMBsqG1JxEqihuc1OoR98qavoxhz62zp9nIbetRXUi8fsTjBxRHCGLnNs
zPa2pM6x1Gbjra9ujaCQEh/QmKW1efkVxWiCg7xDPW8K+GxooacjGf+Uu9pANoBKG+QzdCWYpsU5
VIPCFcKN2aQeA3nTXm7lTmZw+7/fsigxfT1UQwX2E1oi5NsjiWMR/mhQVzDD9M7029uA6BzhUG8H
m3ibtS9MMGeIJPwf5N7lPpA+I3mQRoXXIlM2ZcFBz4fDgCFQKZ3E5Fo4Ouk/isAg29Y+rop8LA+z
HGy9EJF6LT9DBoscU4Wel2ks7uxihEs8T1MO9AkypXHLqJUWfoLClvGh5laavTubMn0NrEwQTxrH
08YpXfsFxFQdVUWB6ViCmIM5VeaxKRDskx8tegoK2lNCxH9CExeZkZ2P3YMxBvvUCo7qycB34vMf
sPaVOLRm6TIopGZLpSEl0yNDSwyiQsgQW4PbjwdnTM3SxuV/XooWDvAVHZ3nD5rl5VsfaqlsUVXK
PV+Vz5YdHh3E2LUm4BbbeK/XvQsEcemcCM0KaKXLHuhcyrHVxvBnfF1208l+gFJ271jvqX/boE4p
a/HT0Gf/HTDDqlz/hoKND9qDizuS65pxW6ugVWfDLdbH4xxWtwyRMummy6IbJ693udMf4zzb+210
r0nGOeqGjUe/1qcRbxEIvpCCgc61rK+LJLDyfoYqKY2K1+XvcWOcKYfwPpcOuVEzSeQrm15sJT1r
c7JH7klS5GNnzwiBzaciyr59fsBW0jH4y5xsuHoMkMAPXL72HM1vKZdRD3Ga7oYkw0MTB06i/tGR
bmockxBLswwUwib5+Pna14ebpYVFoxAO4QZYxLhoqgurnFVgElw4g0KW4jxZVYhUW/T0+UprJ47r
Dn4n6jt4oInP/K9aoym1AKdLRmNR2JzRQ/iWW9MfLJO9ruklt7XsaD/MxdYMd31v/1pWu1yWSV0o
J0IDEjxMRZeivMnU5GGw6wT4Qe31TnPny8HtYOsct/Hw+TNfy2Zx1BinkIEKjP5VOR8baqwaNXpt
ZXuu2vKcTcUvgPsHyc9/h/10Mjjk8X2ihj8UHNlo7N3WRX03m4o7uWn5syuyl89/0XWmKKjytrjy
EcrhbrvcjjhtamWKiKDhWN8o063TIQ+U4oZCa7qXC0K7sRHTVt/7XyuKv//rvRdDY5hVCRBHrR5Q
h/0qWembVP8efLDLaXwf1GQc1v/TF/W/RZddu24C7VXMPGZjehF0+CibjlPC8HcKjpJV7vooOrRx
eG87wcbjrr9yDjp3FcNSro3L5+2TxLD8PgT/k45Hs4B20bR3VQbKJLLx+TFvkiw/pGq9a8oCU1Lb
tazJ08o3MBvvuNc/ULV80QpjI/R+aHJe3uNCGZnPnOEiIXj5odvGmPiSD8duNKS7IOpDNwGd6ptP
QemUuzJv8uMcARUpULcn7Yoq51z5dzVcL0cNvLkOvkWBib25X7SUr8VrM3cmbk7pGbWv9zmWdpPa
PEIh+vy4ruSDH4LOjOoEyh4XhsvdtKtEx0ieWb0D9ni0X8vObe1jAO7WyhjuDL/KsX2wFDQbbxPM
LWMGtGno/Nr4Fde13eWvWNxbYdIWUFGpr2Bu7Xlf7vfm2TdguSTQqtCWtaJ5H+vpgxzEWxFkLUCL
TgU8XCYa6DlfbkBijXZaFVgBVG5T1Mc0MP508sSAMigegy49D5pzGGR7LwcNTYvxmy87h1A5Sc2r
okFhyzfix2o8FVcnxtNC0nvZDR6VvAH9jpJtnQK3Y7E0AeasZuGxCoheTvk1rZ2nobNDhi7hf2XP
idYYKgRIodhYuS5rwkmPHDPsSMUCeTrWtiy5etnczEZ7cJLmQbOLcCNXWAuXaBEotJGFbeZSNk6V
B0urbY3Z1qg9YtR1KMzui28Y93gGnqRpemmC/Pz5YROZ/fJD/XvJxY0MXkSzJrr86Kvy7cXhoVOy
XZBbe5RMDqgebWzpSlNOtBvhUwuDXodS4/KAMfgey8ZR6MIHxhlRb3dGwFfulduQhBr0WO0lTeHi
DvOnxuI4mVJAaOGwVe7r18UWku1MGKDPctKv5oqtNg2ZinOJZ6B5mWrd0ZLi+74ARD2Y0SnVKL66
jLwsfeva6BSX4Y9J677RTsU/kulfKCm/K5lmecQ4zK/1ykuqFPi7Pb9ZaXWwtNbGVyD6HhvfRxUk
Udkd+mn4nmsjfOTMBguqT3elBRDNasKvaRproJTy/4+671quHMey/ZWOemcNvZmY7gcew2N05KU0
LwhlppKgA0mADvj6u6iqrpIo8fB2RszDRHRFdKaUBAmzAey9DCo+A79IUzvKi35lVfnOqZxrqBoP
4flBf69mBWrLmPDHzoxd452IHIEbYN8P+ZgSoF9PifIe/bSIXBFAAl3329AjgLf58kvaNUcj7ndZ
a246M94Lmivgvm2xSm+rpoAIDE5VxKhXu6KPd/rQL5wX3wdkwBf0kWuCgcIoTbc3kqjK1DIjXUtL
RkIXUJXKbhW1rnLGQT/WxWf2TTPqDS2yn7Gsv7lW/CRhtaSSJXOPd2tzfBMoI2BbwJkZh9i3EzfJ
28b2K7yJ1wfrmrf7xjKvoIsc6m29qlV2EIQs7KLv1ubYJNid2NZxi8Ge9LZJkxDadcxL1wTcD9wH
SMm3RddsMz/ducFSX3/0gUCojGRSyBoCbP+2tdT0FUs6PV1nxtcCBdChblB1fAyaq+6pbxZSeuM+
8ibs4NOg7oKNBk2N2Ji3jXWQqq6TGirHlvloqxg2cU2olWJzfp6/3z7GZlDigGIXvgqWsG+bEU5v
OLD+ytbSE4esaYDkBOQJDE8r724ZvNVSE1wflZ2EYdwttP1uK0XbqAjiAxHJcQWdnH05bfS6kICg
UgvOx6k8pmZ2GHLvc8KMK8cpTj6oK7gNHWXpr7QRK25lp3rornBL3VGPoMJJ26X19OFLod6HNCpM
MnA6e9shZlfEXBM0W+dpfkjEpQSYQu+gRtr6m5SA6KTaPSP1hbSDMND6MA+QCZXDda4rkEtkBeSa
tyBa875MMnYUEH6Y4risYb99+06eKHLqahocqHWxSV1+oZlD5FuoClD3WoHS6RF9hXs8dPvVEQpU
S5m393MReWUonoHfiIQ2NsO37bPKcHBVrNL1gAJzqaqNRq6dXl+Yi+97HpyBkYWPwwyIjNaklUEG
TmUOqGXr1WNb3VY+bqHqBEOc7cK8e7e1Ia0BHAOiMEAzgOZM5p3ONZtClTCB1WEZclSZC+2R9yT0
YUUCynuz8a4bQhdafR880OgojuxgTx+drN72YWl0qVPqXrJmLkDiQowqmKGuFTsogx0L2wt1snBW
GvvrbQRBi2DWABkKkv27rLZkVqKXcYJ4XKv9WLzVzOrGJGpbuMmp6MjClvlBKAHYCecOXGiwnt8x
4AW0DEsnJylg7+OVBErzrn6ER9p13XsbiSXUBPUmsHkMjITzuDCm4xKYfiy0VEcR/LGcNTUJU1Cf
bDPuptAfJOsCoHWb6Fd6hup1rS6obwLCLLa2pY6JmYWqboGkbLOFdfruZo15NaoNgN+DufWOB6wn
HYuZjnegsg45Njzpt3d+7l56ib+B28+3LBhuMr5wYPyoVZDncBMZ8bNo/O3Eyjl+oHPsgaAegW+j
wnowP8EM7q6h/rqi+nVRqMeO/Dzf4R+26uCABDdb/71JZ9maFkXMSNeC/XQI3yRseDTM4SYtfPj9
DrewQ76ki/SLDwYZmFiEBuxX7yljFBhUxyfo4Jb7WyMP1kOnHn1cRAsNA2u3D1767fxnvkdCYIMa
VWwBunLB5ZluBzTIcOyuAeJB7vaQtcEJus7puO9A2cHeW013L3UR9aD4xNnPTscZxKD9DeO/sAdA
T93Ax7so0+KNJtcCSFkWtEnBESyg6WTrww1X7g+3zE6a1d/QToeVsX2Jyf4wGOnTECyZdH2wB6F9
d0TSI02L3OgkOpu+wLmox+lOZdXKcdTKKXeQvtl2YU1IVFVwnIS8sAt3MCBdl0LL+HGT1Y2z0OgX
ikLU+wJdEQQpB30WJy+cUvpsuKmyiwAmkImbn4zYujISf1uYdN203gbr8qQTEUKHY6vRJUWNDyfE
WPvAtMfV951dkKM5lUdLifO2LnfQHGQV3SHtdGlCbJhbYp+1OmB5/oay+iIug0cFMHGF2+L5efme
h4156QFsiVUAnW3sY29XvaBQj4/pqPet+MbK5TVs8tYVNBFHr94skTtRqLuMuF+s2gequKu33D1W
/sqq47VdwmZD/+7k+lfbZFDqd6xVhke0Si3Eppci+3TgcDgHB3m0asDu9/Y1ZZ0U0G4jdO3WwVWd
ODdJ0V8L073s4uGSArWY9WYMNDtdO8zQYdTpwNYehZCwDPh3X+hApZRHHB7h81mJq06rLvukuk0L
dmKB2MJVZyMHjPZV0JBbzSif7ZZ4oZTF0XAhweID+VpQ+97FnrvR2uySmTUSVShd+UmwZKn3wQaP
+ij07FEyAJx7+qkG8qqV28CKYMSBlj1gxXG9ceBpxTk48knYAHR8fhJ8sMFjmwXnBGpwAZgnk3NM
DMcAxnzcyNvyWZbZjYvIVPP0FreJ6155C3mQ92WaccqBVg1vI5BnoeL1dixzu88yUGZhvBFbN10u
nrxgWDeq3ZVWB6F+MNDS1o4aUDRiWNiVkt0PjQn2Qm2AoQxp1Awzk8Mr43wnfLARIWuOtxlZMDh5
TDohKUmZ+h7sQDJDw/z5mhXVQSv4pq2h/tXxDQF5kC+RsD5cfmBJQAIQGZLx9v22L0yN5nyATc5a
JP1Bq8hPCF8Ddll87gqXY9Tl19ZSoTm4B+4X24YMq4a6mwJeC3HT7sb/rMwG57k23RFSCLQBKrUl
nK+09fnuscY3ma5AJEuRwsHLvlcA6lkjKBKHybqTl7rXX/uoCQcp4SsiDf1o5V+RwXzw60acmpqA
RcmDB+lBEJM7YN+0AWiqsQYd2axae8H9oFq6oa1GAGxJ8Ds6mEelB554YoFnpUFnnvmj0CU8GDJi
FYdApaBHNuqHV8itZOaurD+d/76PVl0AWsEoNwyg/ZRpXCcZN6CNjDWAb6PYGtZOpj7ZRfGYteUR
TG9slr27Pd/oR0dd1Ab/bnWSCYB9e22JckjWoLbDXOsawvMHIPXIUK36AIIXcHb0qoVY+tEe+LrN
yZRLNZVCfQqiEVLPT0mmIYMTLxxgxxX8bq44SKOMx1iceCabCvTkRe3H+CwD4iWxaXwtm2LlE3ZL
Gv6fbWBIV0HCDhqE4OchwQZwyaQtXpoFgKVsPEAShIf+VDB+pzT+qU77U1+qC5iEH4Y4OGh+dd31
9a1jmFeWWa6kdYdKXWj25hay9vvCr06pbV6YAz0YBvDw/9FQ//mewYuUOg71qJS+Xemuk2seah44
eshTYh8M/xvnh9rbt85zi8I8tjba3Z9v88Ud5u9xeN/mZNe0qlgb2rFNnSGiJ9UlK50o+J6X5VbX
uhMwenCVqUx2zG26SfIa9fDqkqpbZZwGFNTMHD4PxNhmJbhzyYlDwUHYP53MhIjWcA3I8sLrfrAP
jeVyyDlABhFawZOhZIK3mSaRHlCSX0g63EiiHXnPMhCyc3+jKnXtm7W/rbn+ZMfBlQVlHMsJszzb
tuWwC6zq1oLPDKzBTGsDD5Ub6tXJqi6DbqOXZsRF+cgPHWQx0jWMvyx88/kPeBtD0N2gxKOcAPzc
6EtoT7eQkkkp6wb5gARnhrtEu4PJF+QKjBVOgSs/9dbnm3PG4XszvJP2xi3tVQW2Y8SpBp8gk14I
sInVA8DwF31cIfMNgKCp1cDjqqOuEhYGBLh9Vna3bgWNAAJ9gATGY7Ee33Y6vbGQlIFqcZTGD30r
1wM0eUbjhRT2dy0FAo9S4JLkGsZ7nuo2xOqOfgUrkBQUAGUCLebfxcMn6fFP7kC/pJdNo69brY+S
OP/S281l4TbGuhQQMnH17r7rbQJneVzfBeNPLVgXLYeTaOEeCmQwOoG37dolAUr73dhA1RwHXHhG
AkuJk9Xk0KGg6AIafpCsAxZsq5puvaRfg1sBkacV867QUZtBdSCx82NFjQtq2Zf3DSAqbV9d9Tr8
4ZnXPji6hKlycTPEHYjsBMK0yAtQCyxm966K5VUK39eEh/YW5tur1kDyEyUeOfyUOMAV2pFq7EQb
fjQIO1nwg5MyOMJGaW3U+lpUXlSX+w4uAyBs7nppbKW5Gyy5kMx5G5r/CAmQVn6BpACUM03B2UNq
t4GGORMr4GZjqAnKm0L/4bc/zk/OSeHjz9iDtTwWeEctq8nWZsE/rMtMZI2UAJ/mYBveisKyyGNi
W+nJbSAvpOlfNbBv4X5w52rZ1wA88q+Df6l167zI4aVhHWriW2FpQYemN4BSXHLTmBQ9/v2SOPdi
x4PSxjTvX2eN7aohQ6YFEHw9bT65or4rcmRgB0g/2wS8EjcP7fZSQssTiG2WbYleXRKt/oOj8V/f
h/+On8vrP1at+Nf/4M/fy0ryJKbN5I//OiXfeSnKn83/jP/sr197+4/+FT2Xl0/Fszj7S/dlgf9N
f+XNY9H6n2+3fmqe3vxhw5qkkTftM5e3z6LNm5dXwHeMv/n/+8N/PL885V5Wz//87XvZsmZ8WpyU
7Lc/f7T/8c/fkMoESTvALP2v1438+Rvjh/7zt+snDT5P32nypAnRfvyvn59E88/fvOB3JKd8bB0G
EsAIxZh0/fOfP0FLuE5hmMHDQJ7rt3+wkjf0n79Z1u9AjQHsDAjFKOA47qKibF9+ZP4Oj3kg2lC7
xEzG+fy3f7/lmyH9e4j/wdriuoTckMC3veQ2/g7YGjDBQOOOAJ23gTowsalVUMvZGVlu4uZJLcwr
Zh5gnxrceUh16eHgchjI6fB32iMnpsJAxWmY6ml/48FI+AAFmvjRsUvnANjk57QXX4e2FpdV72lH
SGPdu7wbVkZXRPnoxOtQiAebpKoQxjWoI9CGHSjyT7fUGjRjXZSDe2cjydislGWwAy+YDYUJmbRh
z+UzJ4qskea8r1n+lcStv/KVJUJBKrKlfmmu7EJmYVr53qozJId1idfBmyk9MROCSIYQ6cnHkj0x
QuWurHBnAZygXGdZrz9LmoidI7T+OwwyCZDbPbsBHwKwj1667tcYmrcwgFDepqrBXC40/4fRargX
+EXhwdzKynFT6rXuUesHd2v7RXZZah5CNhgO3wudSPhk5J+Q0YohFQdWUx6U5Y7bVbkpPH+40ALD
2LE4sW7qUloQVzDVNs+z9kAN5q0NT0JOCZ5f3jojsQiRQjNWrscQnbiPCwppauyqDJw4qDLFlxwQ
442WcGyffdV+hzUe+LApJlEOISy9BuGd94e6K8tDWejQjAyEFdk2a9J1SrriUDnBcC01Fy4UgDRt
K681amD7G31L3ayNLAhCn+zGNXcVZsGl6/MOWoxdtSo14t26KQ2uJJTYL0RGyEPAIbnCS6eFnWjN
wcsr8itVldllMNTWirh2eZF4RQIz1MoYlf4oPbUVqOhN2lnQNITmI2p7JfDoAKXbvjI2ul7Dq7Q2
mmQfK1U9dwABhZ5PIPER+PIxx2w+QFPQ3MSgh56GEtjhDI+F4qgJLxkUUW8SnLY2jZdKiBpY8c4y
k2pNpHh2CpJdtjZlK4+a/e4lLvwvRNH/OwFy1Iebj42np/xJiuTpTVQc/8kfARFuDL8jgFkj8gDa
eS9h74+AGCBUApeBiAKCCQAiI2Dwz4Do/T4mJFHZQj4EJ1ljTF3+GRD131HLRB4bxkgj9HKEtv4n
ERGR9dUB9o94iPr3O5oJK5ICBS4R4fp7g2P92jaKRxzeFjJNb+8Tfz9+cvQQUM4EF4k20eCCNQJ9
MG7pByO41/V0G5Bi4bI73kqmQX38iEnFu9QpahNgWwFe50QQutzSPLh+NZZ/7iCvd4y3h9a/PmC6
X2RwerT7vm0iYd6T1tiI7Dlvr91qOCrvUm/jhbvpzDBMMaOeLWNB3bqJXPQRKYDtUApcsaUr+tsj
599fMQ7Pq+tJQFHuoBYeT+o09KHBleunoIf0c4np/NeU/6Cb5t5/cqYP3Ny27aJsokDVaw2xy7Rg
3aG3C/esufcfm331/pLaxPObCrO0g/gBcM4pZO78eJsE0NPyPGROzn/GBMr5d0eNM+xVQ51CObIK
OMo/K7pPTeS/1uwH+5Jtks0Q2msQhVbtBfnewsjBheRdiBrFmoZ96K2XdA3nenKSKCgqAs1wLkRU
U1jMauKLB6E9pGWj818415OT3AcNEgbCTS0ix244VAXiq9rFcVoMxuc2axcWzVwjk1VP+zaXIAeK
SA+6VQypF6L0MDZR18t+8TMmK17ENO67rhVRR/WNrCn4UvGuZzpoDvHmfE+9wK0+iCpTfyqt8K2B
leiqqtFML+QyjneOSv0ytAaPHLvaMH9mNLWvkGJLd6KGI3Rn6MkaGT11EIBstID2xc7n1h/8L7HR
tqtewQY9qAr9kIoiHlZZUnlPspfBXQCB8K0Gf+MHXZTNKkhEmDugqA9G0O2V1Wjr2LGcLa+zHHd5
LQGMxY/FqtNycw9wfw3KOuDPQCA3qFZBg3DQVAHTcIbqDOXdVWwF9BD3w/AjyR0frC5ftDjTVqZ3
r4HNc2ERnBTFoNVZWFNXPCJvrK7rwmaP5/tyZkJMQaV6l8ELuMOyAgByRYfnoXm24GntLpVP5p4/
iW9l7jBKBRYNJ99glRkxckn1agVUxMKdfWaH8caGX8UFURgFtwjmG4yfbt2EnaA5ujDP5t59Ettq
4ZhMDUj5mE4ZZr6/avqHtPTCWvxH2ea/Yto0l9da0ss8M4c/tFHylSEyZPJlsYAif1uz+fvhk3Cl
qpaAzMREBFnrH0FCnylTp5Inz5nmPXVCPBBDRHZQPZyfSGOnfLQmJ+FLuMoPhg4bgWqhQK8Zq8DY
5dWSitPcUEzjlmI+aylWvG/EwKCrELta6NUQuNOKhdGem0iTwDUInqq2SxEaa1Ify5gkWw3YzYWh
npT2/xoOd3K9NTVWtXkdYziUcjclc4HD9VyCUkodh31blqsu0OXBBQP1aHQc16BEeKgu1kv+ljMD
NOVZZdLlQ0pKAQMSUIm9Zge840aVwa+dM8bj9et1CKYaWIKoG0eFQ6DhUH7ilHzXqb4AQp0ZnWk9
NBUVs71ciih2y03Xosjp5wsRZHzDD2auO3bYqwgCLJ5SjdNjMaR0RTxc5MNR4dOEUKPylritc+8/
/v2rRgoxcMPJEEuGrg4z94KnCx0zszLcyTInhZ61+fhg5EqOTfalGIYoTiGtZi2cvOa6Z7Kwq8FC
KsMqRARNjgvmNPuyi28HpX1tc3ZhU29hgcx10GSFw45VObTG9KwL2JcNMb+nZV/+2iHenaxtI9aw
W3uZiDLhnnTF7gbe4NZTs4XYMTMIzmRx53FtprZEHwGGcOGZ7ZFwChv0Ql71PLv7pQA7BfDmZZq3
NMBmQcpvNbI9aviCm8NCB819wHT1WlXVlzo2CyMA8jY2R8/2a4lzEqglF+fff2aAnbHpVyug6uDa
KVosMxxoUOJYMUMu9P5MZJuytKWfmrVXYHMwE0CbjSPGOmxVutA1c+89WbkAA+YQrkHX8JH94TcM
xAT3x/k+mRQC/toVXqpXrzoFNq4QaTPw6k2fFTTUHch4dSUcKhsKLq42mEiciTz/RnKR7TJe6Dvw
rvu1hhrvzlaqu4N0rf4k/S4+NqmAKHMXuwcVuzEsE/0igmZmd1R2bF4IJ1WHJIDv1vk3n5swk6gg
E9DCXAfhXjBjgyPYJtXZUyehhWY2za+FtqkkU8t7bhKpmojJT5r7RA216fUgLBp/YeLMfcQkLGTm
YCrP75tII3mY8Us3Hjk+6cZHRu58N81MzanjGRtArU0tfALpE/8za0rj0LgsuAXXJ/55vomZ+flS
1Hs1hYbW1A1SoImGdqjJOHYdPFlBvyQFN9NHUy0GFvi5bcDpOuq9IzLZ4P/DXAMJCpZm21/7gLHl
Vx8g3J4b+ZDCC8oUd0XlrFN9Sepp7uXHYXn1aJ4CqUUVklyuVod1cekStlIGFoe0f3GAp9GhNfoY
wsqYQgK0ZUrW2FmASl1CQs5svrb19gN8VrK+Y0kT1fyb0Q+hbL5YQwGbnc+9d3++++em6GQlC/iI
iq6qkEcb9LXbik2RltfKru/OP34mTTeVqlRa0lmiKZoIpQ35iRSZsSM8Cx6h2p/uKljZhxB9MC7i
oOwWNpq5QZ+s6tTsks4vCU7aMf3mxhDCcQmsXzK4t9e1sbRjzoyMNdnyjZZaME4DvoNxYxQNhr/C
k1sFcJmBFPiw8Ckza3tKniBB7CtpBjhXmFyGvGFfA0A9Fja2mX6aUkAqluRF3aCfkvKxsx87QXZD
+1UtihnNPX/8+1eLbyihJgKKAg6OFPKvus0ik4srkif72vizqPGmMvw6CTw3CpMFDmpBaRM2jkLz
2cT2LAE2aPVroX7ClHRhic8NwmSJu3lMmkpHG0jCV6GTtN+ot6REMbP4pkpdluo1tx/fPy2vqBus
YilXgf75/NKb65zJyqasdwsU4bCyPX1fQU2vNx59IDoSx13F1sOvNTI5t+dpZ7h9gAS241WRxarI
L9Q3PnAIqnXsqVfWL57hX2wtXk0n0NYGyFCaIpI9Wfs0gcFRvja9Jfj7zChPDe28hg1K6Ci3ABZ9
YQf9vjTJwg1qZpCn3u5Ih1JZNsi2NBpAPZBeqR2+qQp7fX4E5lILL3qgr3pG64KutnQdd+OsST93
XV6v05x7UFOszTs7huc6VzA/pEMaXBt5Kg5FiuGxoLWzsEJmUk1ThIhWdUGVQL49smAx/ARFhwxa
mUWEerkGd8clCZu5EZqsdVTFKw1GHk1ke6V/MNsuWLekNxd6cW6QxlZfdaLTu22uUYz/0LNjkbo/
M6bd1V57e36Q5l5+spEH8B11G6mQ3Y8BbsClfV1X0l1495mF/nK7ePXugPk7MnCRHPFTIKKsz9g3
wpLi8ma2EJ1dMhCdiecvMO1XrRh9away8mugzjOycXGV3uTwPd/BgLn5UcfdEpp6wv7461I01R1Q
fW7KVCV1RJ16XwK5bWpgf0j9KOGYmg7OJkjyTx5cVgpUe7osDVXLPwf1QkB7kbb6IB80dd3L7D5X
ZqbqSG+yGpJHZpZaoc47ugnKAKA2ape2E7ZF7JwsuwpoyEz4y9ZOBcQflI0/574DnT1d838SkCNW
8IUyr1u4/l4VtSxghqQ3B0xlXCWLHMfFLG5gKdZ97Wyr3qdJov2UKdfSMEnNYKMpPjwCQ2mFndvp
W3jvuY+xCWMgvw/UY1WbNNJlQZZ8J2fOalNdLMadRFGIHUcoDOMNSv4gmTwQwEaZzK5VP5wqWv7a
5W6KsauA9atB9+VRkjTuxnS1nwAd3eSe8RMoxK/nF93MunghWbyascRsFLCmlEeDk/RhXSEa2YD9
hEVu7nJNR3nQAN7yfFsvL/7RtJmEpwDzxvYTnUVa/C01zRBO5QfQJ8NYtw8Ud3sT9toSQ1eIfqTS
hTTwVv2AhEWcrrUcBjsO6My2WAgJM+FsSlmyUJdlVdKzKPYBIo2tJoO3ApjmvZkv7jtz3TuJaW3q
UdrCWiwqikbbJENu7GRgVsDAuNa1GHr4UbYx3whQgNfwcvKg9qirXVfl3gZQrWxr9cyJMmCL1sL2
zU+mif8X9K4XnR+RuS6YHH/8tpVc9XYepUJrVxVsaVG5GTKoXilrYeOb64HJ4Qf3irroEpmjLGFW
oKeTCjJbQEglD7AT6nY2BNX6dds6xsKozlXBX7gSr2Z0Lg1DC1jVR3bcfInN6raVHTiA9zjK790u
j3jNrqweLlWV2LLS3lTQylZJuzW9+CeMGVaWCfVEnYCUa8EUEQAs10PQyVYtuOZan0dOvWRAPtM1
U5VdCuK3YJ1voNxQQksTkLKU7fuKXriFcQ9U3cKym2tmDGWvOoSASu660HBD7s+zkL3UilOqNYAj
+423qoHfgRWy0Zib81NqrrXx71+1VphVJmSqm1FaWcOptTR6CYX46qKA2/2FxzxoR2m9NyxU8GbO
DFPBZieQJZAbvhkNONztYFT3xU8qfyH+TuC9f+2y+iRe8bwhlaanVtSVgbejAAXs2lgDyyKtLWNl
a3q8a5F+uKtrN4kGywQ6UoMJLQTxtU1OGNmYFQlCJNNhyna+d2e2H33sh1e926hmYFK0FrzEUD6M
L3RT+0kE5qjsV0aaf0ZZ7tcamgQuS+gsxmqwUIsDarC8g9DhyrHBm+xgMofc6otP6/mm5mbMJAg5
BpQBgia2oj5j28RzNkXpbA3cXPyguRzKhTzBXCuTOCQKwnOLumZEaIrMuj1oK125ACs26ReLtt96
oyELS2BuUk6yK5apHIhf2WZkVxUNk0CPoUlmbs/31scPB/9xMgMSJLdpQ83IqtPkNo9VegxQhf+l
XnpH4aS+IRqtQHHDS4JhqwBWuqYi4Hu3JsFNN9TegzUI9unXPmUSKryRsqh1Jbz9yEUCgirlS3Iy
H5/DX3Dhr5eJsrkfOy7vI82GtWVZb0BFRNlDhtmSRvLH0wms17fDAPlQOPQYZR51kECCK5Yoj7Am
800ozpIfMEGQD3qgAmNh2c+c92Fn87Y5avPKKtIa+BmVupHIOu8HGXr+6LqwuyYMTI8S3qKrpE9A
bsVv8n0+WCnkBR2xNnEkhz5yuuj8MaEd/jsuelNqcS9koSgReQTXLm1LMlPieBqkMNoZoFaTrByg
e09Oa/d3ug83xg3FdeW7w231aynld/rimiasqgHeOKoSpw2B8QZXKa9HH2uW1LfnZ+fHoRaKC2+7
vNZM2+WN3kaFxQjUxZJyrynprCC+o0XeQPXLVo/zW73WlsS+XvI078/H7xRL4BVEi1R3usj2cS4K
AbOuXQi023zVNhBu7yytPAJBAr8bGL95CjIPFnIWrAZ6rNa6z6Xd/GgSy41BTk+MECblYLwRUCf1
guN0jVN0vcWRU+wITrxrsOOzdYFM0YZobhE1xEwv6qCqHxttIHc9VXBFrFK4rpkZjmzr8506szD9
ybZC7B5QM29gEW2GQ6KZW5yOHzTq7e2GLdmVjPvGB7045UInutVlleKYnU4OUfDKToYy1OqYfE+R
R7zSAqHhmAtGyQ8Nqwo1A8MgYWBJi+103W43Rif4Qjgdo8FHrzIJ1lUZlxpoPG00wBVw5xVxvmtt
uB0bLF1Kj87sB1Pwbd45OssIdKey2HmCMqD3GRTwpczl3MMnEXooiLAAR84jqzK3AcfMS5OFTXIm
JYcLz9v1JYwY5IgWuGfeiZEMkm5y1L43DeRvIR5PNbjAF+kW56sdrqcHv/pEVb2kPTs3DSfRO+9L
NmQaeSkI8hNcXegpccoYWgx1EJycYsiWjHvmenD8+1cHNgJLGRLA3S6C9qa+d1Rjb3RQLLfnl9Pc
0ycxKmAFVySNiyjR3bVRfU9w1Dj/5LkY708OMamdJANYtg0S1l0EYfkHI6/gecD9lSjEWjeJCc+h
rgz1DFof2hLtb+aDprBV5UHeuFE4EqBEvk54ugYdcuGLZsZ8CuPErVDrgZBq9hYMVTaN62trR4pi
Sz1ruKqsPF5Y8zMnA2+yZqy4KLtBw5mJwaoyqp0ae4SVl7c2FCw3dufCIbQ0+d35YZprbLKIAMHt
/dqR7b50eo6y/4icki0gWsG6AJoklAANLfTfTCybqqLHhamXgZmKPcUYwc8t7tobr1X6o28n+cP5
z5kb/slqQebJqSE32u3znFb3HZy7VrJz+e7801/Skx+E46nmWS2DIrXhgbivgxZ22TnUebtW+yJh
d7WFgba2des83kJVBEIUg22cnISAsVxibdlIS+0dw85vOjepN501NOsg113YDRt0w6ABtZMprmTn
X3Rmqk6BkFTPYQFjdHjP3jQgL2p6J9g9NF8re7xTmtlSGJwb0nEHfRWcUsV4BdM2a6+xBo5Leutp
dzaSjlFfwwX+/Le8ZEY/6vRJjIKDK/Ulp+UeFAiIW4NktCktjR3MgqcXRcayzwFocyrMmir4ZOc2
uco7FA+1mKlNXSFxg7p37q3i1FHiOOCMs1HE6XOwB5N6l7pM/zUgClRsJr1RlcjGuFhLLk4oB9Qd
T00CC8FGesPCuM709xRf6jRpKdohb/fQBYVf9sDUJ2KpJA8dLpckYebmziT8dC6DDlOKr+iCeOeB
IwrvLkut2k5sfbNbInrMHI6nWNPezED0awXijqGZMhyErV82Fc9uqFTDKi+tEjT4QK4KakJ77vxM
+riE5k1BqEDUQCyKte0+NQbt3uM29GmolXJQBQr47aWG+dUxOputjKw3Ln2tlb+WdYGz0duZAap+
PQwxbfee1pdyZdkpP/pQhYJ/qMyw/nEut+/9akzEZClQD5vzHzyRYP7rnjUFrgbE76y4hkF6j1yk
DKzs2BagesLhMoaoOBfwAnJ5wo+kS/ka8FyII1tlFeWMlVkIl8ilsuLcYeCdpl9W9Y6g2Dt9QFWO
rkg9WLjCCzQN3cTLV1SyYp3lpF0xM61iePEUDg+hDqAvAZBnUnGeO4kijWgqU0Ltdt+T1vzkE2E2
a1hMyjI0NC6hnOmKY8Bt+4cf426+gofI8Oh2rZFv0qA01iTtu51uIKMFKo9AinthTs7sv1PULFQB
wRJCoWkPpfz0ExF9tlZOba+SstPXNkk43EECHp2fDzMLYAqh1eENViUwu9mnmWYfK1DXV/BkFAcn
iUcSjqf2kAnNtqwGdIsa8ZI52wva5YMIPoXVpq3Qg7Zz8fgeVvKVEM2pEEFxB5tFaxV7tdOtShf3
yKLqvJ2VtP4W9qv+VyeT7EJUKLCQ1CBrHuvsoEvq3uZJV2zgq1d8iXtmAFU45IeiIRp8gszB2ySl
yB+HhA6PkgTmYzVAZgv+H055xbRSXQ/KKzdOWpAIydnsJJuYiVBxcIpj6fYrCIWXsHll9cHq/x9n
Z7bcOK516SdCBAlO4C2pWZbl2WnfMJyZLkwcQRIE8fT/0rn4ozv7VFVEX6edkiUQ2Fh77fXNyUXV
Vb7754//724syR/bwLJMI8hSKjlqmIyz24Tz9AtB7E1QIrSVvTaVWsEO7dirS8d+LlQysoc26fJT
U6FO+5cVF91W/H/7Nv64Quf46MEHmuMjy5sKwSJIp8Rdf9HMlkjW5L9R5Uq9SftqajbrwtUhynu3
bZoYo3hDH4CWa6zMSyfm/ruTkr35Jh3mYh6cwty5gtAAqiWtL1WT0I+FMHavK1k/ZxP2FMwI13sh
ozZF2LlrvhhgXOOmI7O4tm7WP/VUN4+zZfGdF/pfIyf/5rBJ/jjSOiKqILYWobEWWJSKD9OxCSjg
p4Z4TPzHuCx+Jumitn3YBPtFzvQ7jrS8pIufnumUwa41RQnb562lJeRNJGUjChatxD4IPuYQN41/
XiB/c/T+ad+uGlpXHeqRY9CFjwowioDWuz6KN9OIbN1/fo2/q2H/dHK3KoukQif8yDpS2/3YYMag
NFS6U69mgGTSYCGPJEiiN90QKVFa8OCV5UPwioKS/VyssAdQMyBMsynOVWl6itx8EozrFj7u6d0S
3ugCytb68s/v+I8Uqf89xTDq/X9Vma3NkEGP+LUjmTp5QLscKTgVIc1TtgLxO+VrIos2puR9mX18
QC84ekr6QR89Z+Ejpii6U5RNyJhWETvWy5CosokaB0J9pOR+joPug65UP1ZeZekmSud1Gw4YUyGp
x0RgvEiEDyyZcP+fX/IfB1FFbvvRuHi8vcj9yqK1/SkNCZ6zFTQLqITu3468vykW/wzSd0k7DQvr
/DGKPHkAHCH8GPKx+gEVfiD/spr+5jX+H+81SWSatha2wyzN960P8s2KJJtiVnBs/vPX/3cv8cem
OdpqdCsYnIcOSeoH5CeF923WNMesk/xfzsW/e4k/dkTuM5H2yIM9UL1OO6QWDTsrvNlj8v3fCLF/
9xJ/rGFUdfUkOhMcOj27fT5Ku4VimO8Mb/5tlDJEZuN/39r/9KmzWz7lnKXikPMBYUJIHZ7fkQu1
brPFVK/JLaYkDEwc3LJ15qdBsLQpJJfmV6c6/2yGkRxysJKb2wB7FBY39W6vh/ZGvegFxV6QJ+au
XgShm1kjZ2sXelIDpgHY3A4ef9SPqyIAXiwGVy3M4k2kmKmd/wIWaE3LuI0QSA4DmHpIxjb47jMT
Hm2lECJJug4xM2KMiS56b91n5zr6TLtWvyGhIWWwVroc/t/RL8e4nd0WJzUsHchueKqaOHgEsXC+
82Rgpeq1+EuyCaEfoVtQYGecXGcUctjDx2q40cAipDvRqdEIYwtu6CYVojWZBMHL0E9rXLR+xjhw
yOxr35vqQjIVvYws8XfrLM211wGySgYW13UpfUTishqMPfdZOhwbasQFb2IG8yhgYEYMAT0CMIQf
7dD1/4GUu6gtO9cgiSuBKFk4PfRZUaerPagaI7yXlgMpEcox+varxbETiGm+pJ5OVxd20fuYxfzA
B3BiinrOTbg1qJF/kUaF5xby+4/c8P49W9vuMZqiaJ+n/ZiVs3HJXRKvBFmYY/hJLV22SRzF+6rh
wPLpITIbF0XAlEWZeqzQIP4LkQloe9XsFPOOf2vUSb6AAzF7EOs0vU5JtL4Fa/xWVRE/Ep0YzLdn
Wv/qKaZgZJSvT3Raorus6UKUDDxbjiFD+JaDBvHZYX8AVNP01QuSdhJe0tbEz4ieYQ/5gOi/wiN1
Ah8werknMy7xceB5VOOnghWlt9PjpV7X7ogTKLpWwCbuGo2Evq1IQgVOZxoCKoBTuvHFRPp65yse
nyq6Ztsqhqn/wJbAAwBTTR/4/NX7hPg/BNlSeACKGLfrdgvb/PiGG8L0JdaxUoiC6yNWQvJZEQFP
pqQuvIiydrf2AToiClXrZplyJg6Kx8ldFBk4M+c5qF7TpUOUVxXK6kKjWj82kUIJlyarGEuyTuO8
oTECV4uqXSNRxpKmctvVjTlNAPC6IrJsukAdYxijoyBf4qKysg3WE3tjI/N40yiME8Bo1v7A5dgD
k6JcdZZjJT8ynSZHPyyVQWBrfaO+2UUVBhna4HJNCDtyXXqzi/DzEMJQJ4ZEH6lqIyTyxNMUl0ib
ZfNhFtXSFJihqe+zFNWiqub+K7Eebg+Uo2QnW2lu30i0/qZpT97gjuwxNpzeGkPObAQieH6bCe4H
JAJGGoHMQxO9ArUzfjXoSPFNSHj/iFFj9QtxhtUZyw4ZbentEoIwtOxiV8ySGN/XBzNma4mdmf2C
EzX+6qWck4I33u8NCCqHJHSWlFaP7NpAG3mZQunfYol8B4Tojj9cjo4Gjtrxjfp2Ekhtgs+uaB3S
1mFDUK0oaqPqvpAIadtYNE4PBJgyup1vAIuiq1vxswnmYbeGybCbGh4um1oDU4CHifp3uoj5e849
kOOJBRCoGDFR9RdRTBxHAF23bSa7H9BTxrFs16A5NT62P7tsWN8TPCLvMqjIFSG684WIOH9HfIj7
Zpif2Bk7B2npVx7eZ4xlcNGtHpXp3PPvmVNkMxHYnT9H1zFYAyYdbzNX5a9tVo8HI4PmIZ+n+kzq
jr17K5vr0qXJM8BFagB+ZM6fmc0TWuQdnT7bmM27SbgF8lob3DJFkC3InEJ6lBecGPxUVePzTnJ5
7gINZCXGSzBzTim3QMsFqzvnDYQazKX5sVgxjq4LDJRppKez/jVpxhUWIY5tVJv6VTmZmQ1dJ/lW
IcmKlX1VgQhOVqRDLpEYSkpzD1D8QOpbiDba+yBKzCMpsr4e3U7ErM2KZWiCCNjeYDTIoI4R1WyH
pnsfK275oZ6jFUkU9ZC+mtzRgweo+xus8mmb4LNSxQgnLVCXazc+pLrR7xSl5S8Q0ueqZC32gr4W
y8fY5fkv4cExBE+vcq8CuRqXcR27375L6BOVc3vJ6wWbwRjOBmouU+a+6ht5R5c0QTrLEC2I8WJL
s2xMktuvpnZQNaoIuekYn/AzWFitw7c64asE+ko36YWm1u9kJ6oTTMbtz2zWaRkGbQChaOIrXCAT
TuRNdeMLthTvsmhC0z8N1Wy2rCXTM2KaO4Bz6xHEtjR3vsx9Fz3oOPZgQcr42qJoOtb9CEemxq1N
FrVde8wtJs0jjEbBF2IMkKqqa6DTvWZXnM3+nrEBvkrehA8t7tTlSILmqJu13aWYDbhLQxUcfTdM
27TV9Y6hyXt2MaFX1Vp9b2wQHsTUQ2fCudyUc7eQH/UAW124rEBxhkNm9yGF3baErS/uikYt+k7D
I6WKntFuJ+eu2aDL0m5lOmIxxpSVC4kNwpiT9FTnFKdK2vSveYqIxB0i1CbcSDLYmGaoW921EkBm
FqmpeFUMgU1fe2unaqNSjR0xRRDTB8AwK2wNTPtPKlnVFYlwcBr7SRkEoOWmKl1eqWsvIZjVSL3f
9rxveNmHffSjZX1731UEWfioVtZNMmRJXHZAoA2lCoh4anCvuOLLkl/RxAFbTesJ/DgbANHIaAv0
oRLsR5Pk2MO7mo33rLOwz84VwrAATTTpk5xyvg186B9HQdHejnqJAokmgyltEFevnCGPfIE9DH35
hMlvjtPrFbFq7TZcicHj1o9Pdljkg0KS92lNb5jrkI/rdUYf682sTV4SPpKza4J1a/sq+xpzbP8F
QqvC/YAncBdAjytSxGsXtGaANiaYhzVVjD9gDfnODYhTwAkwlMT3QdkLVG7ILwRUPEqW3YygfITs
1Pn7rJf42XRsfM4pgpEzBBL/aPtE74KR9vsUPPUt0+YrZHPyuayUsELU/bDBOE1c4aMUwVMar+Ke
r/FQjjMPDzwNdFSMOUWJMtTx3G2UXZMCr59ffRKSB5PSge+RcJm4QsauQdma4ps5xulEr1g7DejO
XTT7OwR921eZqml+Wa1B6xiIFST+weugPjpkwn8CiZa+kD4RtBDBxGNED8q4K5ESCKUjWbGYNwid
CTOEic7uKGmLgXebuwbDLctkvrosJv1z5jIJ2JVpfjUYB0FoUlfJrsRpCqd00wp3M7uH2MbtahHU
y4NpLNFI7uJX0nvHDhZR+REIAOhoSDnM2zGZ5i0Lq/gZ6XmI2BN2tkWfL8FFs7zdWZbDsJ+bHnEq
HomnbutWWDnyZhXvFuXyrqKWXIwn2WOGLnW5Gq22IxscMvJodAhqDhC8TCNAIDOeFSHe1UE20KW5
bZOjcpMrLWxJX0oidVG0bfPUrXJ5NdiB99k40ksUDRnbzkGsf9SRbK82k8NbZXr/fmOCHh0P9SnJ
jDzWne7KSLXhqQ9lCBkWZ8spdoP9GoaofuQqexvmXLxji2yOUhGCrgAOpS7p2s8Z0fL37bCsOxzb
1csw8eAUTLI7L2OqD4EP1COQFZ6iSmL5oZotPcaG8leKW8RriIMO+8Ua4QM19U64Gc2gNQkHxPwD
eMfxAW3XeQBgFcQ1rJ4YGQOPPJYI1dVgvj4lDFttQSbhwQzENv69ztgRlOPd9zKrtSrcOifdNprD
cAP0yHKeg1pv9UAdfMuN6WdQrcCXKAUzE+S9vsJlw8hk2015/7iaibGCJmRA1GYrDiQIBNQOHIiw
YbVSnjyh9LTGYr4fBt8dlLNJDNeUa6PCMDh/vK3di82Zuo69rM4N2mccc5khe+rcgocgsf0GCRP+
1YtE/yDCBS91H+ZwDPVTW964mE+TxPhEFczRXUfMcJpJaLc4ooBv7sf4xMiCwbBGVXR/OxqO+WKm
xzRBUxNHqfrNR4MzTiyknCSyjC2JoAuAOH51btVI61RZcwHNmOxXBHJua1vhvMTuMN31zZQ7dALy
/j5xdb2TVewxqD8bjEVPMMWKifVXUy3qllE6pmdkBi6qzLueXEYSiqd0iuIzUvv9XV3x5JzUgl6R
/VNvcuyhnWH2yDDn/iyR91kXmZDcFRgLXB64twGA4DNcTzFuOscmE/23WOJw4/tV/SZNr99xYvcc
I6c5pv/DODrQBVeQhXJ2Yoq7twlZ/Yclp+KsmkU9uXmGa7fFTAvcfKNedBm0ExgyciTZBWEC/UaI
qv1YJGEHgh4EamW5ImxiTF2/SVXbI4RUWRIWntP8E0mp6YVnvkfwgBuBqHE3aXgZuqBIxxul1Fby
xZlo2M2Jid5MSuo9rv/rFh0OfyBDOwCPGDeoZUWP8TEsULnrpwbTaR6toSsOV3s3aJL/HDiJDrng
npxyETgD+KISv0UmbAQGQcxPWe30nUJG3JG5Wf7KM0l+5lyt2xbjOmUMadueUF+BsY7iOrgsvaZH
4D3zQ3Zz/2C+vXpmVHSvAwo7nCzZ0J2mtYeBnox2G42g4eD8kocYq+UTO33425E++q0U7tje6rik
ccgzBN511S7G2M9LrJf2WnUCbToAOUNXYqQM6cwTybZQFfQRr2ou1GTBCYuBlTfTWsEZ+m+MwkKF
NTUdHYYbt1As/B3jbEBcm487jI/UuXsdQqIfBmbNRup0uIiBYDp1avId3JHhacbN8pxxpMSuY5x/
ZtRN/aZOGwlc0CB6YN8VlJZiHMMW0d446Dku0KHZRQBL3JuFCo5uat/dWe3h6mh4g2fIhLawrQOQ
AtX2k9B+2vVpwx+qsfXnGnXjxcxsuRsCXO+WOJc/pK/XstMRZg0iqsoEmT17I0RY1iQBFEOglSmG
at11Y+/3FFr+PsJonITYv2JptkhcPBowxlp0u7iOCx3QUexZltdrsZBF7QOdkqMduPhu0gV3UAxi
nbhS/UaF0j01edxi4LGzW16tOWw+CzukWrrLmi1xgNFULfftYPPzPAqBCa40wy86I84Il8CNNwVl
ae2q5IHMcqVQnDwU2ZXV9y3sE498qsLTQCK4YLSTlwoQdBAUlfmdNIltLrEFAS1f0wmjcZFJ3/Tc
TB9xGNKfi1HjbpF5e8buDfNuHC79VAjrIKUj3srL0mBL/dWsI6xOUTKos15dgtl/ORx1jFPTRSP9
qNPbtD6HtJk9sJrgiwPKb0X87Gjvw1m2RwTa4gmq8wT8VCQ+sqdAo2YdW5e3B8xi+41UjQW2NGNA
3mvutjrO/Q53yuWUVD47oflMtlWz5qc4a5aP3hP+iGpn2nmVk8201PHFT0b8gCoci9KEOYhkVaJx
xgq0h5IKc2tjK7+NnuhaxoiVvo/zpp7RpjfxGdb77j2ObHuIpnq+8LChL8LdooQ7ldBtC8TqQ7ik
7bqVxtD7NlxwaGaU3FmACvYgMwN1iqprgUwDFihc7/4KfTfcIHbQvUp4Q/NyZU1+twZ4jrH5xluN
cVH4P3qSYRSm09eOeD5vJYaU0HlDICwA4A4SaNE0XdcXLpgs+r+0luWS+fZn00fdO/bA4LpAQTuO
c8seElQQHyo0U2ny0T+y3IbbWFXZM3g8ZEFUPYtKlAbpa94BIwI9INXnbtAL+tgS3pypS1qojCa6
H5o+2Grvk0ecMMnTqCgSPFDnrO9oGYQz0ARyLnXQKRBCOh7uZj2F+yVqooMmDkQKEzSPcpZRySSA
R4q15ly7FiwFbJLA063YRHwdPhFkHT/ppJO/edvE52GQ/peeLe7EifPJ86J0VeaDXbdVu4SFGFb/
C9WkKKwDbzOHb3QbQ27dyAAsmiztGOxXI4a9sYZPVtTwucaOlgumJbftQM0uMCO4f+sU+XvNWv5G
sA+Kcp07tZeRsztizHzFxJJ7wPy+3xrluqVgQ4+6S0MPToVlWxKEE57gYZZ7nQF3k+umvjck5djk
mX5yiP1TBU9j9TYxZ89WTOEz8spvYJwqXVGTMfkim2a5h49phDZlEa/axrg/owsLKajlfiucbthB
dRDnAK6q9UvOyfyLwh55V3nei02wYMVe1lxXqDqbJSunPoJUuOh4vg4Vqu6ywbmB5zeTuykUGuN8
QIXdbGnNOVP5zM4ELPp403dx2MJYgc3MGlY/RDPF/5WE6SvImPIwoZU/F0aMN7PytOyiqiWHJpiW
A1K84b+eoefdKciepFy63L0tOsjrTd3BPRWaLLmHxls9oyQKn2o61bBvjaiB0NMOt1xy2CdbPUoo
16nUnxAaBdarURZ6GvBx+wAR5sFGBFUdQvpZhrKHW2cP8c+SM3IV82zb1mn20wWduI9ywo90NtFj
uvRrfp0ICTahhef6JbIpuZHXZaBKGdFouvM289D4woim/NlOkf6S0rs9btC4dFMHCsVldgGbIO6N
9XtI0tgBdio7/oph9rTfWE0SqLm6spf0du02MblFRuHRrCCdl0JiwnLKMR/s0Ac497a+3dKTJClq
Gi8XwJFEOWVjmgANH1T2LkXseXPgBocnrjA5zSp+jCtia4LEcljggoRAG1pg6thqPTAF8EnIL0OS
gccTRrJ7rQboGpvMiLzdqDVCiLroFDTGHKmEvxs1zsGmFWY1+IAgK5wGt2IqN1rJOm+jBo00zH8s
ApZFka6k1KJB9y7K/SIL4EiqV+h+cikH2IKWfRq4djmhR8K7gi9LQz67Btg7Q9dmh6PY/mahjLOP
VkXTbYi0Jw1mkWWi9lFqwCEZQtv7o7VL+CxRiQU7pFfoBbMhXe2haRicx0bM8UZ6Q6+ejykwDh1y
M6GEWfrkEp1+0QSVQWGTVV6BhMAX79ccwaRtexVSqp0ZsWjHpmvflABPOILICQr1vJ5AiMbdxlG5
Y0jkjEqbEWjmLh4T6ABKOeSm17Q7NDGpthlqsTJgaY0LYjfTBln+Wu9G4/mToqMC0hML7dTc+mgu
xR5l+rXezWHi+QbN+el+yMSYHiCm8FJAtzbbJrbDx5it0zeE1nFHxypGHiukRcvR8UFnXEuIRFSf
NaVqLVK+esyEJn5jZg6KeJ1CMruvpXN/DbHLD3zmS4CHtJX3vkMVJAMPi8BIuQAihyKjGSkze6t8
/CkWpQ7zssrPVmiYLiP4Oi6q6udP+Hr0NcLj+SSYGiH8seHb6xHhkrP0O+qU3MHiRT6wCfaiRBjt
sl1soE/CsAXXMbRlPmOF+R6/TP039QiygX58CjH1DagKVLIoVfQuHsj6HUHhScrIuP4VUDyxs4MT
+0nN8gm5/vMl4y07Qb2xv3AaLNBHI4N9BV+SPlmSDl8W4M2zTideF0uTdrSIRbj8gA0kFjgJEVRx
s/aJElsDZLwZMxnfPe6AniZImxoLwFwEkkagM4X9GbJCfjKUzc0O/u3geWpnbFbgwtlNUsmRQ6wA
m23xVb8NhcqgDaf+aUTn+26FN/NXUmUcb7KBZ2OxBNj6QdLx1E4u2o3U9JBiKjTPWjKfBW6gf1GU
XVtIvLej8MaInjhjcxmzuvtFrKFfqerEqSdd+4V4d/0Ls3fjYbAObqmqAv1trkfK/qVP+zf+iD9z
svjQd2mXkxYzU6itbT88gvMDrELuy6UW7//cbw6T/+QL/ReHTHx7/f/D1gqT3tRUyCLfI+B4gLKW
+msDKmdXdDJcd6Ia4iOqwe519mt94Bi+PeWhWk8yRdnbq5qjNhjlWIYLJH64E+aCplsC3Ljj7c5V
9a5afmkPZ0fLIaML2JYwL2/r/NzgajiCuTB2AFfkB2wWW+8QllnTTS5tCXPMNkMmN637Rwz5HIwZ
L6xibyl+BlIbfJr8tJK+LVAQnBRPdGkRpRDmD0AMbaMe+/YkvtMIRTHofNDzemh1Nxdgi8AUt+t7
V0rnb2rMPhPtBdelgszQNXArSitbqDAHjpAeeQWlTyUfAoVcltQIZhpf07zHbTn73czBXauhgvUw
YwXYjNDvKUmsCleRXbwG3yp9JR2/+XdP2RrCAW0P9S30N0EmSN1sk+mp9ui0BWM4FWrqimnoztT7
F7YsOyCergjR31Xxqa5+NlH4kCfLRzz2v1x3tZgzClogjOqHpf4rrn5LSLMQex3KDmwdIZSCEO2w
aNnEoyk5htyojg+Gmzuezd8t4cUAQInHg5VUhzQctjTZTxT6WP4yQrSvGCAg+lHLH8RWZdhc60m9
6C7ejx7tDvoSVb7gBnGXUHfW8ENmHgthxCx8uhuG9hhJzEvJNt2ILDki5xAdElswrze8/l7aYbOi
PxjwRwRF7QaYafoO580Mx1sK5Ilptg6XkJiellofb/OIZHY/ozDYd8F4rCJ3VMzcQSgtDD/R8Qdw
6du01nsK1FoDTOeS/5zb31UwbYbWPw2Q7aALlQIJJuM3GhXQKc4Tlad+uVY5wkDnxqCJj5ZQcHbT
W0qbcwLRkvrPmuqHCDfB5RPaD9YkDirA9GJJNg3fr7ACYTIJjucUoUTJMQrdBPEVO4wHQSmb8IDO
j6ZuN0P1DVminKrkrkk6u5+i5ZhiyaYBFgpPD6xSEvrYSzw/tVDxKszlYfIKL9EXgUBvLp8PTQbm
G50ewX67mry7G1hVEtOnRYdyG7qc2iUBKDLjcISo0eEfXWwhyIqHnP2FeqVIFihXlGzA58KihhaU
x2WMGzsxiEaQckPUVDTxXA4YeOcSeyLbo2cmijRfTz6pPhAeDvlvxC8A92rZt8EMnWUe80bB/AKm
bzEqvuHmhn9LoCmR375nO8zSbT06FAt6NlmCmwCcIAbKnaYwAvaJOodou/kBimsl9gI3HlRHD2LO
d4lvSy5epgw00Chp79oYwVJd940kiIKAypmxa9A/dvphYi3SEVZ0bvxmXjxqrv7s2AxrdXqpaiAJ
xbFD57Oa0EHjLWalPiYX37Wd3+loPtSTxBmI1lXv9kPzbiJzdd5/hMsdCGlIRrkE60M63E9al07b
0kw/2rz+qkh7ngi801F+yqg6KQMnmIV90yfboYM9gWYb2GVLIHBOYM/9RLt5+x9rgbnPkp91rrYk
Qda7/SlQeHUk2kkd7iPV4GFtXjJwp+kMCgFBkI8WmwWtMmLjLdBqv3wLz1cDPSdADEHdFAjmLabo
ta94GfR4eJKfqfzt6IegUwG/AdyM+OWhSiACyZ3XDhljrnpMSMZLtw67Ko1KyFE7m39Ya1EzqXfL
oZIjGt7h72UQ5yvowDnWaZ4e0IU5wJm30cFwSLofqBXPjrN90nzUoM6EofmefXNIV3laGMJJqiYs
J1ZB6/oxDPO+RtUwdWfuroG3L2a4tIZAG7qQpfq0uO8EAudMQk9tlpc92DsBDUraRGUcY5dbVQlb
ZdEuYlOjF6VTOJdxG4wQiSGn8UrWAHTC+xwtXRp/uAZyeY3NJv6+TUEFmL8i3W9XP6A1DchQ+8b1
j5gDLdRNRc4SjM+vmwqdRYH1sMr+nE4AEgXRzmaggLYNsDz1dhXfzOBjYF+dat/6ml5cZoqeL3fr
gK8EXvNTD6ZOPc9bXc94JGkRGVD44mU/YKsAOOmKYu0rBMCMCqxuXCdxSLgLgUcG/L5zuuhjhViE
SGe+rCktBdCFKGAOvFelyKvPVb00Y1oGMgXqyYOgB804QahGNn1j9uOI2P7S2nmf1yO6fJizlfnW
j65Q0Xuw8KOIOpjfuwcbIN+MjxjhOc9Y+awCLyC8gxVS7IFDL4eI7uvhi87o3KqdWHU5aNxpGEwx
GCkENg4b3IU3eGktf2kBWSB4oX0SNAXQLrgFw/xj3iU6MZA5g3Y5hyyCVrYkCuYJA4fsOUPQKivA
v6zu+7ih9zAtQRW2AT7CwCYJUk1E8x2gUn1Gy6LZVLTtn6BR8F1t8BegIaEwkeHdeMYQ93znyJhA
o+2r5am58a9msYZHTcA2xukvzUljirrbLCMVJ4meaVOsGa9tGa+Sn71JDOrL0eYnCJDh1s0sQ1tD
484cjhhcQY5a/JeSKj/WE23wZCKhIikCJdG9HwBVPuZB8sanjN0Z4ccrRH3YhJM666A4tV+zJAc1
BHepa46Gk/psIgTGlCPs1Q9r10wFUqiCPfp385Yj234bZywoEJgISci9rrm4HZ8QGHtujkMd/bSY
ST+D5iyLjmJn6iSMR2jMIlLiL+Du72P0bLOwO/hsPHdjiBuHHHcW3rJXxYM7mzRbA9sEwn/TO8Qi
LVvfyh+8qqH8Q6WfLgF65RNyBO6NW64YO+m3LsFYivLq2d1CLcGJuKN63mk6q3MHHFqZDJQVIexZ
8E0gkl2hq4yEYPh4wGoO6ulR5wzGog42H+B+XpOVpRutluWsWXqp/4e8M+uN22jz/Vd58d4z4F4k
MDMXTfbe2lq7bwhZlrkWi/v26c+vnZxBonHiM9cHCAIklmSqSVY99V99EIPSYIEr/OFxTJLntPF1
APNSC+q4D6XnRiui2Hi70vy8VMOzYRr7tOjue88+gTvuLSW0DTHVL6l3ccsowe7p5pRpwQDiNwEU
M2tsUJQdGlnTB1wdP7DKzqPZhnnX7ZRh39Idfl3n/i61tLDq9eehLtOAs97BIIAxMLz56C/zc2mQ
bZTCWHdi8PdJglrVq/d0qUg6Oox17TG3AI5ZebZJk+7otc6xBM71iqY81q1+KR+dv6TdNIXU8ByS
DrlVkkWHtsz1nRabK+JzHqPFj4PCcb5R1BFRw935rFNVZ6zKQREnO+iTw2DbZBuxKPtdwZiAyHXp
LgGjTVepHyf5OuO4xfbYeZm7Mv2KuUKLFmi3IbOoDnX6PpUbEujM8ty3hZCB5tnoVFuDuFdNWdVG
d0eOyVZCwahvxeVzscCkUpM5zO62n3Ez89129iEwyRSAv6rcFL5m3OnebB0h0KgstaqmqZm7CUVa
9YxXX0Vk5QTSq6wOXCrzal7bwbVCq9C8TZZL/eRVBQdFH2IMvbnVQRAhYm5azzx3HWmVg+n4ARIn
eoKVzK2NiLyx2nHcHt8M82IYGrKZikjZjG5oetD2bp4vj0QTukWgjaPfBNmy+Nu2gQ5ceXqrpxuA
y/wAjeUGo5V2HNYjl/yq1MgFy2zcNEcabIpqDSnUkNfCpza8Q7VkUAOaTeLgjGRiU1za2TrgkRP+
VJ1d1OmaoJZJjV/FgCteOQNnb5KM04GvdYGs8lHCIk7JVdYX6c5L+v48ai2foxjdyj3Y6FOYaHxy
wC81pnnNclkAnvs2M2rlU8ANNtayved1pPbwWZU69JaZd/thorYgsGaoDpbqpEI6Ek9LuRVZW3Zr
pP8fotAVvagkgIX+zOF9U5mc4YhnvMiMlhgvCI2aRADvZirjkrDMHIpYdTwMnLtNHi4prfok8a4E
I/KBZoWuA43sQGSesfJyTOfwibX2FJeVeY02s74bOtt46/qaHNBZIw+8NXR5dhxrqQ9S+gX9s7bN
R17giLp1I6Pb2TzPW3qD4S1jkTKzINc+DMJeCDo2ev+YELK2s5wme8Ql5t0gLWzXsZync8WNmFaV
bU93BC/3WuDKSN0o5fo3Tp8Y287V9XXl9+3O6wzGH2e2ru1W1FdN2xZhOU3DfdoYSTDai343xhxc
Ap2dfAMq1GzneG4ORJClR0lDIah5XWgbz2vcjzEzsnNZWuKaglH5dQL9XiuCEvidTCBY8zJOWoPd
JFu/SrwtZe7on0qzazeCSKOthKFl1U/n68ixmyOSyg5NUUOxvS58EmYd2Dy2AfTwzP7CqTHq+SKv
TmNG52FxUWlmey+76LnK0qCQuc6Hg0rq8r7Ph+gUl2O8yaRbHNs0Hh9Q30UblIioXvU8500f9fI7
800R9rL9Ohd9taKH+Hby6A1kI3UDR+v74+xah6ZMWSi6u5gjCOXDAPAFqGRozIJQpir9bszVVe4s
yZfMGd8WcExKWUk2SprobJp9zTG2fiW3NQ7gneLN6HaPOgKnwMuLFlrCrzbd4Efcog6AbkGVrfN1
rNDNM2qHS8ZD+aRRULdro94hLMplPtGNvWpda9sjV9mZsFmhV5toYKmdgSKbjlGEkK329PhKiTQJ
snqxtpQNf9QRq1LmoqaA7uPXzRTeZH8gEjodN3Uk5U2eGunJ66JL5msFb++bPlpJNYdSm6dwiHst
NBom8a6a70dk4N98Ib1HDWNIOM22d81LOIep1npBXmZx0FFTfD9VXrr3S46Gaum8YImFBxdpuWuh
Z9E5IkD1aLfIG7KRT8UqyoJR1H1WfaMTtF4i/0EJ9BrFpnZRZiwbq2rTjVnScgfhvMtJKg0Qxdqh
x6Td2xw8kU14Kz11lpXAIBuISisfBrj2qy6bzS0NFSVDfJSghoGpxkN2QaMhpSB1oxP8YHowq3Y8
p0ojejL2YrARiTqhjR1gmXH5mCt8ZPhJnrvCAm8rs/ZekUqG7Fsu20UVI+7JVmOxp30KQYS80jrk
YHLUh7UEBt+PXvMgq5jbkiXnTKZL2OUyXVddOhHRl/Zf7GToXhA2CkpG6pvssn4gm6soznSH0E1o
N5VF9YLkXqBBomquTur4Kload1vkpU88Jh8yxzDr2hqr7EpvsO53peWsY45IN3rjJ6cun6yTBfAa
Ev6DhomvXi2ODTifVGDhjSE1ONoWXs4dn4H5ZVCXFLrSVc2uTkT9qjZHBNQ1J/0ylt8LqT/0Vn83
GU4XkLh1m/b9uz6k1pq5/o7+MJdUy2TBTFjKNXmJ6WOi+yTtICFduZn1WHiivLepDVm3hhhC1Rd3
XcMuKk1Lbh2w7W3rtw85S2IAwg/EMrJgc8/r9VzJQ9P13n6EWIHBH97GdEFvY0e8usS4rfKk+arX
/XKzGPbOR6m+HaWpnow8qtdtuxhEtSBQHIf4I3V7mCOVNDdzZ+jnIVNlgN6Ix9Lw9inhlijCkmit
4yQg1TfJsA04T50LsQonp3ZlZ9C1NdX2ThhVxbw/PjXktEDAZIyaUGGrbFiOALHXU+p77GJuvxt6
n8030vzrIm5imuEX1GmVdkz9sQgrk1anSH3EHvfBk4M8oUzHjOLX9Y5+HnNjK8PblmXmHRvtsnF7
kAPwOvbKiLsb5jBknvVpylhLLI31DqT4G9KT5paLv1WiuyqNVua7oVYMXZlLob1oS3kD6GPm6yqf
ljjwoulusFFEcfKq7ixnGb9xmDB5QGhPNwMj7oe3mFxwdAL06O4FOMO6RtBDd7nrETcvhbzTFbJt
q5y1j7aGi0utwj4vqYzCZYo17AtJteYcOl4irMe93yg/tGTCROzbxspE8ojoyUhuJ2d0jzHvxX2t
L/MjR8QSG8jQE/CJpsb45laCwIU6apG+pvltoj5yx6p3cuDYmHfpsp0gqdnADTuYZ/NlMhEEGYnO
2dlneDrKskCL4NS6/zSxNzxoDHGPNn3wm8wYceHGmr9K62K8m1HSb8wsiSPo87r93uFNDVuahSds
+Cp3UOyM8jg2LacrvzT5+brMslc7HlD8tRV0AmsDu0li6atowG/YoPoFuVP4mprIOCeVlI9dW4tz
11K9bkwmRbqtxuJaauYxSVwntPye1WiEJidLEhz4ienLJ4WiuWhXAdzmL1jz8DMv/iQwtMwu8I0x
RNScTBwByjwjCyptOc+tltJuruwZV8BODb3D6uGonbFEVqBPtn5FJat7Z8TcurVfouygEbLbQRXX
q8TgM7+cxvqtiTj9UMFEQfRmPIVI8bNjpRniEQkNoZepnoIb6nQVv9DBbH+DYHKpBZZ0sTDdAH9p
eZyvo9rXTxohA4/SprNmSFX0Bjfllpt+RCuw1WUKplcnE7uWXXnyyUAEiZjAq5iheY0hhOml6d1A
lPSMrKl6wWSxVKgz7igVTJsrhTMI5noZBXbFIh5XaQKUiAqGRMVq0LItLmK6wkZvQZc2O5W761Cs
BWaWipViYUJkoPNhB1opouuhFgXc0JB+o/e4BMGNVXaUgx2/pwNsr5vl6jUv8fZedAGk3moa1Ko+
psOBbQcrjKMuhkrLyusgpaAhHEzqBgALZtdY52RxlatWaIq3vE0tcUPWTPw0L2W27+a0e++SwnhE
n+R8mwZLhNqFLo7iWG3ipB5v+XDr+yIz2fYK3+KUkcssRJk8rzpqYS/FHEu0jTVhhYlX0ElWuO41
1m/zwdXs4qlxKIbuiH44IYmwnmVXRi+u61gfg5DoILPcKqrAWrylX8k2dU+upvxkHTme924i5EYp
JvLbcrG6wKF1cJ3m0cnJyuXriLDhaGH+Pi2RSEPHGZv1kKas7bV/IQC7tngv0754dXzP4wricek3
MTZOJu1ei5vbLrN1GWSi02ZGvTwjWCRjEB2m+OulSDqstTLduBRgnya/Htf60OKMkcP3FNSCDYTy
2tUA8fuMZxeUjXX57M0sMoOz7FHGJWHnyDrwp6kB+sueVTTzCEXPIy0digT/HdmC8TlxRY+RY6LO
mmvUMLSt4qLQV9zLkLCCgTRw0mA9XfAXDN7Jrfvbss+PWuVWq0GNeMvzZgN3mZbhMLLVKA4nIdSu
v+7IZzhmiw7Kn9ePZR9tvV7bXcRza7j9O1HXZwKUDHJXC3vd2wvbHhLEr0idwyStv3SISu4sGrGU
OZ04SiB6GQaGu+qbPcyvpo1aY+aizJq5Wtmh4+WnaLRPujZsm4L+TDG7ByR+aydPP4SR7dC6gQyB
HONsGrBh7ce4ogGwlP1xkNktQPjOFFlxQq1RrZIoZ6Q1pQsMzlsIFQ/zUQ72VaF9qRGLKO1JJgnG
soxkrjy+9CylWz+qvogsWsetfUrR360mw/WPHcYYq/a3cAXbnkYld5i3rFDe1sQCDXq4oW2d06hk
V7ZutKLVgqlkaIfAcXmpl+08J+tGz+RV23fHWDN9Zwu0Orw4Dg7eX3j3/456vPg6/0QJqkynXSgh
iqAnRnlrze28sTEyYiMbtbMTz38k9/yvGsQflOSf/7h8z7uq5oajVPdf//GX/9p+qOs3+dF+/qK/
fE/7Xz/+OP5Q4Vv39pf/uBg9u/mu/2jm80eLIfPHz//jK/9f//BfHz9+ysNcffznv99VX3aXnxan
qvxLG/glMOu/25QvV/LH911+gf/89/VH9Vb8j6//vT3c837DFmAJYRm+ZTlgAP/+1+/t4Z7+m05t
uO6armnqQr+EHPzRHm7pv9lUv3u+yxf4rnkpr/6jPdx0f7Nsz9I9x0UoY9rm/6o8/PfwzM88MXq0
z+7nTJNzzEvY7EThNHctjPoNpw25H8ldZF1HDoJIqBvANUYxGE9TDw4bmmzrKCtLC3RER3kQNTLa
pcnMI45EZ4MHFaxBpiCFzpx/Ha0eu31ObMIK5eXwUSQoxfUOUk3RFRCO9UJ8py7Ee8lOuqujrL1O
1MAYJTvz2balurINC8tCT7C8x7H7fimIRYoXQ//IUTqFVOo1zarRc4I3VJrf+ey4h4al4job1UX2
X9VQX7Jxiluf9vb30kGFk0nq0hZnyl7NLG+cNfYKN4QzR4xFpIu+KlMXiNYj1OLglJZ9KMHiDkA6
5rGEE3weE6N4rE0FZ9qNPmuDjXZLhPwCKGfqQgxnc5nsAiNPor2aslHTqi0MLqZhyt0tTs/UiNzK
uO75trO3cPBdSdOJH3spCihJ1ZCjYSfW8mVQXXeUEnn4qihk+hKJHKeDbrusLTXjWMr+9mxNJiAg
WqT5lNmy/4buVj8Bky8qYDExGQLjGaG6qd2CLhg4dxbvGbVZ/WXG1HVBHjMbJYmhFw7y+QmtT0WE
CQdFW0ybwZjNV1vMUOC9arvQ65X+Jfbx161MhSYZDLg6D4w3t0OhIzWeuyknzn7A7rh2ZSEEFuGO
9ElRGz4sbGzEFGc20niryWIqVnPsk9FjDxcAxxyLZ2oV+nPelc1d5BAesloMp0V9nlvdusHZF6aI
QPIVsyvp2s3QnCpbQ1GtTYh0LrYOqGehOJqZSTQfhK/ibWHYo1oXlqWMTQKgVAVxmsAXaM1QdATi
wk3lvu+/SIFdMe1q8VETX5djMZtVHRh42uIwst2LYce7mGyHZdK/K9zvgrx8391GhmXdZBc37OSV
KMvmwiEnmvN4tBU93jc3B1QK5moUXxF/2C8p33WVwY9+zcdIxSs/deSVQH2F2A9YG+eBtNOjZTcA
NiJivgqYJudjF6fauiKxE7C3dwo7gF6osIRYYt8A2FZBMUOeSpqUjhNadhj+MisW0nAt8n+SfB43
hVUPz3mcaGpTXxxdzLcxx+HFdeNvqWXUAMGmvja6OVEb4tZqTL6NaetkUOr2s2gWMSOfdsBz8ziz
7QDhFayR3/R5tQEg8NZMAv2rx53YlZo9LNg8JlhdOyN4N6nBoEewXeOOXHpsyOlU3zSj4zwUmUpD
H8N5euwa6V9PkW1XKI2bEZ/QBIezEV5sROQ5jd130ZgAZ+jSBPiqj6G7GBFObrXeJySvGheFAQ7v
C1E8WslX6vSifSP/ZCg39pQaG9WJ6cEfEnqOW1RJe1RjmMLQNPjPRerV7SFvvKwP0sHx79wla/CA
sTRnQYWnCxPSgHE2SAvlw8Aqf0b9NCDY81wlbyyH6BgUqQAiGL7SsWO8w1VbU7mqMztZ1lta5uNj
yXD/qmCvoPUdSAtXeDM0h+meHVVl91L2zoiv10keqrjm9Jzkw2YZNDT2rZzcg+HoAB4iMS/LmYNE
Wa/tHJ5eUym0qebl66VZ0gRBvDDilYd9cE/EAZfkNCP5T7WjmgfDLNUH5pjmpbM87y62YuuYlbH3
bhdSPjFLlu8W/BMzGHaSJYgtTbq4qTn+13ifVAgObU6btB4WYzXIYTq5jkDNhCi8R5kZXQAMzIbo
93vPQJSQ4Y7EFhIvy7shh0GDahP2M2WHBvMY1TYrtkVxw86hI8a08peGZIMdDGsMQZwMoGkOfoq3
2nUqGSZ4bJI94+D0FiMOvEh4K4OTvGlgbzeKtAO8Ek5TBp6DLzzKL6hlpryhheIcsFqrpR2OfTa0
OFFjygo3EtE/ehfSEZJwIRgYpXARkWyk6goTy5Rl59Qryte8u6TsRZOvnRzEsFhzS4ZvUJJasDKI
KirWMeA39RkOuqMqdy1ta/UcyDmoSeDs2erLvll5mT1MENA2C6kiIOuld1r1xcFQux6EQYmwbBq4
ai1/rouekZcned11ifiql0v7Fk++9Qq0qLZuYqG+ZpBTNaexznsrfH+4h7KHQUjADLAGipaht/Fn
30aNsLiIhtLWeS1tRU5L17NWjLLVqhUGx+hrNpM7c42WFcfEojfTNxwYvEGdpC0UfmD5MCo6QsB3
5LSR0NabHEPH99nV9CuUiOqhtiZrrevpTFWKvChgmoIqoTnyfBwlxnzVRKV6c1p7GVatmzb3kGKm
HvokqYULH0no+MKC9dIGJEpT5brv+AQEBk3XNm7HPrvkTqDM7TbF0qsz9UHiOfZ7gAUd1R/Oe8Sv
sTs/LlldfUUchE/icgrfZj4Ri6Tf5SNmGt1H9oX9qVrlg1fzFU1Smsj/I29dC2Nao8haDpLHQKy0
fKIQq3Lr7RDbyY02ze594iBadutZRxOiDLmKfFe+ZbSK78W4TMemA8VSVgwF3y0I5Dh3hxq/OlqZ
Pj3ZhG1cyS7RbswRxS4q8D4LOURX32a7SUMwTyMs3cYcV12TxVeOm15EUnF+LUSqn0VGHXEwktyx
j5bSwiauqgggEW0p55zFqteqXkC/tUa+xAR37o3UqratV5l7cPl85xC4e0iF66LHKXiRGz3Sp7Um
1HQFklCZQWQ2mM9j9rWJWOyyf0/sGZOvGPoAIl/e2NjGHm2AAo8xymi+j+aCIGgoPSOQabtsrdYB
5Ha8WPuiG5p47jOOsACJhJmVZpMFS+5be1n7w5ENxt05umYvYRtPuHTx4E1XTlKmJbYx2zhhOOw2
CSFMHMRigKreS7/MSad9UOoOnWTpk7ZN4PBIuCH2Gy9IaoWzSzipk2fLtVMlMN82uRYrLKwmwhFj
ulNGX6ztslHXisCMmyZGBq9aeliQ0GCYMOdpLexq2RS9kV8Rjqu2mBUgyDF+n+A1gU5bLQltxGKS
BAgxhlZyqWUo7HmDkLba9ArHLwlO/skrsCehdRpJ0UUdHlRVS6KK4fC8cb4rUYBLc3Dq84B56pXS
Z3HtDlG/txnhAp4G/6y8pQRr7Hvnlr7phUiEPMG90vkJMBd4x81oKPtIeF/z6vtRMx/yFgvvLoVd
QW2gVHmXYQoqn1EWJE+Yqup2o5ARfY/xn20NnI47Xc3zECZGlUfboTNyHbmIn8Br283wZDoYTiI/
4hCIWQFmcBn7CijEnJzbUVSEG1hVzqZiunWa7ArZVSx9jPmQZfgoyrW9VHI32qY8DYRZBbnCA7jS
PE3fDbrRHuei8x4wbOTnNCH8qC6MPmBIjvc1YO2VrzAOrIyutpAbVt7wVEX1sJ+AujZx6lwyirs0
uSPwv66JcujsauW7mrhcRXEbjYl1SxgDCyN9sFF8soeRTWFMJ3xQSC4BMKYSwh/Wiy2M8gsc6n1T
oxjyOtIKklb0YU8mxjnTa5KEgODqHTsTWaspGKUF+999xdkq02+OHQlzzc1tcaH7cTcBleg+Qk9z
HhDBpaPz1Fet88yujoNHw8YPo9OzQUYtBK+utaceK/9b23XYYZrZCvrSqG3Gr6b9UI0kLg6eboO5
TBK949qgiX1+piqmIl2hMWG+Y7+wX1D8jPsEQPiqFhe8Pva0m5En9AjDZqERGeINarcY42VWi1cM
F10KJ2FoiOrTJdqRvVzqt+gzWv1cNygU/UzxGIpu2EZQEQfq4RoTuTYZykMWkTRkLYgg/FzF9zk4
ekQxYOk+LNhDHpML7QWUmyWrmsGWcBCq8VbgkXgCmtYJtHTSFHNw3j6SawCd0U5V8eI7ln2eO6U9
N9GSr9NSoq+P225d207LW44fJpSWOz83spQnLIKw62CQGKNELUNZWHow8Gqc5naJkk1v29arnnj+
85KX0daw2suW3OTuOVYmmaGob+ZqBS6abklYm+sgdxXa+95ZKAH17ezBAHffM0ake8cxon0rOzwF
mpj6UIDWIPVEykmRg3VTRtjAfMxcCF2L6K41x/ZhBkon8rOTbHKzi10a6crLVC1qLy2ejSAzBg9Z
lIkeDR4JnXJFuhga6L7tr1K7GnG1wXJigY6rnaqJsUS2YVPEfVnVVgwW9hVLfMS0DErz0Pa2yTg/
p4KcDQstQYY95mRx+DqW85Rd5VW/4Jd0mPZ00dzHKL6+e2M370VTj18jzWB2w6l/o3EoekO2WoIH
O04RWo1BKk9qVOJhUIU/hrTVsqQUbA9vhAeSM2nZS7RWsmX/1AkK0gML/BMWE/f78+w12EITTpVX
czMMb05umHdZYUykwBqevXHLbHyBIhCoG9glUEjlzU0SqUjeVAMhhcGgDRqq0GKat2QwOCtT85Nr
QTtB6GVTefDNWG7ydGl35DUu4ajEckt2QXuyJ3Kb9IZVy3Iuh+cfuM3/z9DVpRTh76Gr27fm7f2j
+Ne+Ld7Kb+1fQKzLd/4OYmE+/c3XXXhz3XANw7pUlP4OYhmG8RvzvOMRGS0cg7f4v0EsQ/zGGVqA
YnmW4dimT3TlHyCW4fzm+o6OP8z2DZt8Mu/f/xe8u/0dnAL3+9ty35/m4tJC438KptPYzRUOsPaA
uOQaQRLGXPvdZSobMyxFqTbcOlLsTc6rAPBIQrKEZKz4VqHSQrVq7f70wf1xWX/uGP4Rw/sZSrtc
xqdURORDphrF3B6ySidiANkH/gI2cl+WR7RCTAuc3oDK1po1dyfPIYCjtluiqJb+W52ZT4WdXkd9
Bgs9GG+2YG81NISMouVwm0JHbvBhP4y9PQVZMj8V3ayCaclyBAfZ2RSxOhs2dZGR1A9Fn77SMfJk
Tel+kdk1erF9UkgbQrcZd2XRxjvZaM568VS3ZnKOqZZcPhwv2oN8hNkS39Zzi95brYlhf6hlfy1k
Lsi2S6ZV6U0auib9tdaA0lx606zqNEV5tzYxo5eFfj/TIrFSA/+ax+5XXQw/DeC9fLqfkslJvKDr
pp6Gg5/hxhuIycMRAWifmufII73N51BU+Vbo4r/riQtJo+o0V6SglGKvLtZwe0KB17bbQYxvZjU4
yEL7fWUgTuwbpjEnGEeocIQt2NrLEQQ0rvIwtxN3VbUnn4PsmsSZGDfA0PO/ibhcauLcCtt9EAYJ
voMY7upa7P/5YfppYCi/7gX5/TNYTyCQjrfRHw5zNN7SBHAk+h09kZNfA2foq8EeiJzGBkV4uttD
eeAiSSHFAKu6ldPVO2ybm7SK77NLW59vvvfoYrYLxrQVutkXS8EAAR44hzj5/WXo43r5RdolEPT/
TOe9XDurxJ+vPYd0JENRJ/6Dwh4/NQ5WNt7QcbklD+ecosTGw/Yk/OJ1cPUnN+8CXyZhTgViJdoi
KHKeYqOuixAyBf+Hb5x8qw18oc5wJiugiMM/f8Y/+j1/8sJ6LEx/vs6krMgPEQhF+57UbuQMRPxt
oj4542vjBDzF743Dw+Oph8LK7pemHYIoifXLEBU0qjopZYwrzf1VO9vP8jUvH9sny1ZXGePUoc07
DLJa9ShrHY5jHLz++bf927vyif6B03WREIMx2HN1qov61HYcMGp36UJnMFFpirILEt1FMmQb27Ln
WU+SNEINJ+9j2XIC0pObKO7IQiC1LMaeYznUv4oifSUc5t4w253KxMc/X+3lUfnZrfmUmDpTTgPp
q5qDY3xMxE/Y8YePajFnuHQIXARR+8XHYlzWj5/9TZ+CUx1Ww1SmfX0w1Lg3yXV0a8lHFG8H08Nd
6hxHnSQ9zqu+86uShb+9FZcX509MXFTGpCwUxHOTmn5vz94xI7maeZTTWDtSKZ1SttXMk/aYx8CR
c0bFg4Ou0D33xHgAXHd0Aae4nQnO6VZFrL9kdY/Iqxm++gqvsKRrInCEJ4N/vhl/uxh92tlcZ9bc
aPaqQzcOr9WPqIvUr1hAeqB8J34b0manOvVA6MgjE+gUeDb+GzNBWorwLGC/WTPHdWFH8iDAOBmN
DuZm9zhO6TvOzfM4V+BpF1yoMrR1K/VflFf+qDb/2c39tGksXluPiW3VB1HVm9hR17l9kbwgz7Xc
hyaJb5Z82Sz6oTb7beQSKEcJUzp0hx4YoXe0m8ardzScBVNWv2rAWpVGg3M1rkFcd7Y+vfWKA1yT
nmYnu6elQP/FQ3khBX/2UH6uACpLraCv2a9BpK11SegWhjnTOy0d7bFLng7X/ojiI54nXHBTT4PL
iB3IJb2pi0Axi37stmCgLg3GHnYyRDOeaHsilBDxU066ciJsXGUkLSJrCqQzBZJyM3okL+XJiozH
WVlffKNXqzEvtn2bvuktBQ+x35zLRH8DUlJYb+ajJzk7j+XwWOFy/Ocn7acdf6yBnwuKojrvIFmM
6oBOKXDL9Ei530G6/sfgoDIq++u8eeF+Hp3F2thNR0yIuymL8led4n83w4lPW0Lpod0zeWYPuSr0
ACOnDFiNkQYZbXJbMXT4yMjDyiLKqFH6ObfsdzzOXZD2AobLt5qLTvgih4nDYnZ4p/tvBFvhbneM
ftXhqqOyxehJ4Gu4T1Roy7BaujtC/OJNanZHgRYB+f1RFsPR1kqsd2WCSizxKDP3ap/0FxOx/Zhv
yVhAYGe+LaTNMcYhra8l+ROGtrQh4DiOpRZLH1tWgQZNPysARvKgmy9OREl57US3mOHtlaW066Hs
HvNCPCdW/lqk5cnz1M4u1EnG1q5K4vU0us2mTuzXf77DP9rZf/JKik+7nNDb0XMHsz/ol6z9Nq4f
2sGuQxqI2fQsHbgGw9vGarAqa31HSOZYmmt04XHIVp1vPAaVoMvtNx+1Z5hWNuVVUYyQp+sODfvn
qpkYnP/5Wn+YpX92rZ+2TKjXuB5grw+6NZ46eZ6Ga+D6W9sqjkr2N/mcr323OZmypuhCSzDc5tue
Eyqhk1RgMNcQnWwhmiSPTiXL92Z23sXSnUmLPqqy3dWkNSlPD4hE3jWonAs75jeNDplJRJnMt7n6
MrvuvgZhC2bRnHNXHKHebyNZrjXzrnBPPdMrP9CpSIMWm9hl9UqK9T//9n97pz7twRHOcFiGgT1Y
8+2tVVfuPZGP8boj6m1veI0IIo8sSKWT1Kmw+fI86qGGUeOSv/CWouvc2dmCjA6F4rqFLcE548m1
YQ74U2zkz+1MvOwvLvayFf3sVn3axrXZA0thjzlkMndMsjvmeE8u4nzV5ko8xQU6ZHV553SrF9Dr
nLJifLfkVsRnQohku0qcJL310qy/H6WnBQv9qVf+AE8AidihVLDkBjwVeXf7ixHnR3HMzy750xQw
k7aXao6vDiC5XbjYWJ7wnbs7clgMtFwo2K2kgvVmeiaRXo145kpv5fZOvpJxfcqW9AwJceMsyxs9
FDEWXEbp6v9Qd2bLbStLl36hHycwD7ckQWqwJFuyZXvfIDxtzPOMp+8P3qc76NoqIprRN31LWwUg
K7OGzJVrZaChJph/odgMIFcG8QHuOOn8LHMyYGa6uoPYgjuNAyNzndId12rx194L33cAxfawX5uU
b9P0xtBrnYZy1CKyiH+oIWCiYAwYr+o6ALlz8mwFnAPXgyQqqOUhSsnRzNlXt4nex6N2qigoPgRm
hPuGCBEVvk17l0LJXAWpbJu0fcOl5zfDes5Xi+nUDvbnLu04Yjt010NH29GCkY2+QwPqBgBK6tHC
OUarU7vnRlvdQaCDqSquF207kmAdc5pkySuG+xBGlX1IS7HfQV5J11JbgSCFWLOk1OHTEPw5nZvX
2LRex1UnfSEHOoSpfUsTQHSYUaQ+XHZobd1x3vIO4egCZp6WoKTK7tLU/Qx4+K9uwu5QvL+ajfWt
1KP3SP5+1nXnc65HT3CZdKesbFgSbVoElgK4SK3H71twFnMSP2+81FsQMrZnUZTNYG2NJqcgxVFr
8ZNG4+N6XtK7lwDh0Eixx1dLp5tCr2bLjzT4B+OkGG+yWrmDLCxyTqwp1pqPtWg9DZb41PRBuBFO
MoOJwmL6MDswqagVV9plJM5rbwdeGb64DHofjk/TLYAlCNDtJ9RyqMp7HeyDtqX6NG0N+ymbzKcI
aMtRAZREbkEtgejSRr9hOcn6ZAsHC40+TXDZ2nBXmCl8+pRkKweephAEcP+lGUrfJsr7wjwaHRzw
WvRh47kSNxJFyujrUDU9oxYRxHRSUfpR8zUnFrv3UeCCa1FpT4Dl33IO6UTRPwk+tW0AWhPFMqOw
3N3kTfeLwZZGT+TGK0kOt6KGGZNvjbWmTXfOMHwykgwdnW6Yd2U6vQ8g19ulVOggnCt+UZK9L1gp
qLq9mOQC9olJU77RKYkPfS/9k5AzKE3yzXaVx8vvpr+lPrE6+L/3PLXqlam/6yNQUOR0wr8CDsu0
SWnw1QxlC5dQre3oSTrG8XCfkirrSLSlXI0bGpD3g2ZQ8nKH6jgPfXzHeXL80IV2fACF82wNhr/Y
yVfH4X6HGAA0aN2G4K9sabOF/S+ALtHxOrdfsd2fLOj8/TYBbdDRTVQ1+Vct7f4aQ/YHczbvTLP7
ZpGIZC+BuQdI1GNuw0Aa0z1j9o5xRE+d8uxEGBQTySUo8LZidM1evbGoiRpq9IcskTJa/Z2uQczv
qcmDVsPgG6vFT6PuITMswyc4nD9V2fLqmiXt0Wx2DpDDnZnzdrVhfVxctqs6AJDEYawfD0qld6ff
s///Ovv/EP+gV6T8u/v/Abm65ksvpf/TuO2+/Ql2Xf/kn7y/4/zHBboKP6Jrqq7+G6L6T97fVv/j
wtsCAxfi4J4H6ur/5P0N5z8q1JC0u7su5ADWqtf+v8Grxn/Aueq2R5bL9GyVfxLy/Jfy/tZbzuQC
lOX3syyKBoo+ReTMBo4/wI3DrSqsAQqUdnd7Zov3//jleUb/zcWABwgHNJv+qCkNeICm5K99Wt6V
i7khkCsbWjiJdKVhpgk9fH4Wg+9Xw2YtLi72P44srYjILCOcHVIkO8ayL23ftZH1Nb372KgfXX3Z
GP7NUwCzv0b3meFnOADcaAht32puJi+gINcfgnp+F9fOxklN8gFrnen8CXCltWnQU6FoVAj5q8qH
tvdbO/Ybw0us/ztddPYBoanU5jLlNHEuYDWAYVoHOrXzjb1e9vKr2c5GN4ZWAQmB2wCQyNAGLG9r
ffjklqTuLvvlm3s69l8ffP6AynLmAdrZVXP3Hh7Cz2mc3hc1n9PBd51q8Ube782Nmues5jt7Dn1/
Gv2ezMIEYY+aKfu8GL8MS3eiOXcHrph+liHbCAjZNwnB7OhNX1OigPVU87S7sphDEgHcprMBne3c
ugXVDEXAZftpbx7G+DAhsNswsgf4ny2/bYBUZfVNNh0hvz125cNQPkJd1ifuMZ2OjqJvhIzM44R4
L0dSMXnFE8NxIHHaTA+5WW8sU2+nsPkcIdwzSKmyRV+vJ3p26kzldvKqk4kSSm+mN1NevNRBd2NZ
zW3TdL8um1DyPb+V+c5cI0j6KWiCku/Rip8Jd8A4r99fN7QQ+2kGgYK2Lo2dMR2s3PTHNtg4ekoi
8/fV4eytF7OyW11NLH82OasBcptPnIPG20ULw41HyAwjBH9kREqC6Irl65p6G3XOTTnaG24rG1oI
exISMIGqEalAGmCrbPhchf89+Ug3DNnQ6+9nhhkGBJRCQLeQJKp0suYUVt0lTDfWEdnoQmzbc1IH
mQpVPkkfkJnusTeu3Ec1IZKXkUp0uS4bCRRYLuGaquPNZT9cZ+xfZ1XX/L14nNlEC/pYJbtq+f2o
gUZxE3rmHKX9u6ookdGpYGwUKWTWEaIXiZdBrRKe0ybz17zwQFSb/lWfoAobtW7n/RwAzfUh46H3
wX1ESoSmnoSVLeuu20uBcPzhOnQWFNbU015SJ55+CkAP0/0NkO/yF0iMo67bxdkkoFFjg/ltwegG
07OWmH6TN18uD/3bR96YYFUIVfTel9qYJ5MUE9ub8lkpEz8wPhhKjaTFK/Q1h6k+pkV7cFTl3kUM
5vJzZZ8khHFmppAXxOj/xbV1b2bW4wDzx+WhJeubuj7yzFp0AfcKB0o6QMHjAa0EDdKB/hi9n5fH
l726EMizkXtDqY4m/eNhtHOH4WQZ/bfrxhYiWVftqLbh1fVVNIX3VgIppZJvlfpXZ3xrqoXtt6X/
oSpJMsAoW9/MlHF0Gl+9sr+pwdPivR84Ehwuf4dk2VCFcM7NSVu8hDmAiOIRgDAlRzDIk/0Mcd7G
Dvn2NBueENZaYpiVlzaTv+iz7cf2PO3p5cg+Z1PmXhXVhidEtd3McCBDp+qPhvsjs8wXSrsbO+Tb
Jz2wX386aQNfMbB8FGp1OK7pk9GOCd5KW8QHZ0qOY6N+vDwRbzsrnVh/PocGFZqahnLygx7BrlYn
zz9tzPFq6H+7k+EJIZwGk0vPUUV/G+1RKbonkwt0FfUAzaL/ncJbngxHZ2uFfbsoCmvu+oVnYU1P
ylI3IQ1Guq587KFoddqTTovSgAABUFhDWx67Bq5qeo0QcJwam46C8Kq92/CEkE/CBq2yqpl9GNy+
FPARadC9XDdBQsRDlhdm7upjKeXuAyRZ094GXrOxc7wdh4aIxoNKOmghBWOObBhEAe7SXQfmGoEf
BHyGvy5/gsyXhWA3YMmg7R0fW1IFLHPpF9YXeKRgrNNh2Sk3gvHt1Qsg5Z/zHyrpYCLzgByONt+U
vXOXxDrdnfFfSpD7OS0S4GfTjbVFEjUiditJrQLJkg5Zo6r7ktN3DPg83siuysYWIj+rl4gmpXXd
mul3UQPvdomR+L08FZL5FtFTEc2tBWQ5kz8MDp0e1r0dlFBI2L6tbvjr7/zGG2HvCmGPD8G81BQ8
gtrZ1EYHELI3VgH1FSjzb0PyjMrr14E2IeuLiizGzKJQRKRcw+au5EaWo5tgwnefqwOcfuU9Pb6/
/089Wo89iwaqwncufYWGHh+m7nnlxVnppS6bR2b79fezNaSGscN0aeqCTK74aLEdLdGWSLfk/mm4
whoBSZAD7j7nRKMrnxz1b8t65yK4lFqvevkXdP0Z6zsL0+UPkay9rrBqmKSkO3jfWAzdEFapfF+W
3wegOyUtmsGM9iFgme2lV+ZVwsEhMmwYkfUUsWbls6cqt10z7JuF3isFjmjmV6lRik4ekCdUYTa3
dchuooVa621dHHUa3i9/s2zyhGUmTC1YaWIMDP0RqiT0ZWZZmW+sLpLBRawRx2vTtTyatSGe+TuZ
Og2OdTpmr3pzEc8zdvSvhUY8+YY+gKIJi291MX+4bmxhOYn0OhprlbmZzOEjIlin0VaeLw+trSH9
RqiLKBWvVw30tpJ/5h3kAnSubLrIb/ye+XWO8bFyMfYdNbJ5fp1IPOfdB0V7ufwCEi93hKWGNrPW
icyWpn0TSF0PAskwiqPmjRA+p8cRWLjewZGuzRtRJfFzR1ge6PGvOou7HEKs8zNNgh8bL0bgsbn1
FnWjRCXzM2GVaDKQZ4gkonNtN94xDZvoboSu+3DZYLLRhWXBoaM5gQIZDUjo2ciycQ2dIda5bld0
hGXASRPFqGAi9GlfrFC9q4G/e3l8c/ndZZMthHdiT1oO3+yEdsC8z+f4AOHlfmy+KPDeuRYMZu1p
c0WTTLRYwYf7qkfm0bJ8GqiPI0LeajU9q5wtGgN+osvfI5kLsRLfoqiqNgvWMiYQKEbxgPDMx+uG
FmJe0RPWehVlQATmn9E++p5r41V5GEOslFfu1HZaB/ADHuOTZoVHKMOuc06x4m2jddZDwDn7ob7y
+cLPNl6ZAQM58+fGHk566NByNvtOXym+mdIlMFjKr8vmlpw8xapyqjaznZbNwgUW3eGuRnf+db1q
rDe23mr8Ktk4GsrcUgjfwEHqctAN9okx+2nPIfzvNTwG42mp640lTuaVQgxHUOkgIbaQYMjLr0uy
3EAWvBHAsqGFAJ6XZFK9BeYtunfet0nxGa7U/eUZ0CRTYAmH/0xF1a9YWNhsRbsLje9lAH9s4zzO
yUNbcm7MH4zxYUQPCtBk8jJCuM1Ry1mGm678yQlspuHn8ptItkRrfcGzE6SxGOg3QtbjL/H8ElK6
BxN7oAvfvzy8xIaWENmwD7uQ9CuAIugkNgv7pTWrjUOI1Iar1529uplXtsuSpK+sbihQmMdyUHYT
sFwzgEG9zaDhXE2oZq8c3QEH7nMOkzO/I6f2QMP0alJzWTamVPalwt4+dPSzWgOrQV3rd4MRPIee
fbjOiOsjzz40WqieQYQ3+9YC13oz3NmdufHWkghdG/zOhwYO7UKFByixCo1vLZ6lJMr3aETR0Ey9
jY1D5mLCKmDHpGOd2GYjBN66BPYdOoOAlSLz03XmEZYAcC0mwpyV7lvVhLCI+gG+oOt2D0tcAuKm
ilUT93VWYR6OHggwOwjUXfXi/2LpKsParCZ99ucyhl1dh3G+e748tMTmphDWdufGpZozNOSoX2Jz
emmj4eOQexurhsTZRb2rOAIwr1uEHtx5UAqTjnbc/vN1ry6E9aC2bIczJA4wj/+AgOFrmTlfnKH9
eXl4icebQpx6nh23U0plown6D0ZqZTubgoCmRV9du/MvP0NmnvX3s4DNVM0s9KDUfdC2h85u7/JE
OV4eel0437jCmELA2m4KHYq9zL6aIDsRo/lUNBqEAfQpsChYprsVVTIPEqJWb+ZMaUsy3sqQv5qZ
fZghul7Krdy97DuEoA2QsFIXMt2+Ssai6tyXcXmGWPWgq6hhe6fLxpLNgxC+dCVMM1T1nNCi7jmd
aI4vvS9XDf1boe1sikO7R9DeJVlsRNm7zNPe0/i1MbTk4vC7fehs6MSM57aNeWtOCTtrzr4pecG5
rD0FyJWslPz1clPl5e3lD5HEw+/O3LOnNQhPQZOZLH6cIL4DX9B0C11JfJzRiLi1xqTYiAnZVwlh
TbfY4GZOw1IK8d5e6fP5ZKB4BgNL0z5UbtvBTD56+0kf/9Ky2jpc93VCtE8zrFFOyI27sLUfLiSo
AA33nW6c6Pb8dt0jhGA3c2usuvUaYNE2Frsemk2tnwf1j14Pflx+hCQWRUzcZHrOZHuU2t1wANpJ
vmiXUMeH13bjGLBuC2+sKiImrgV8q5ast5AdwcxmHF0Eg8r4FLRrOyDNu0m74QWyLxHC3qAhzUZC
kpJdFrybB3hcPLeF7LbdiHjZhwgRP2Y2FDdexJk9e+nnLxPsG2i107ZDsWDSPtXVxnMkK4sIluPI
0QaOgY5wkTra+zAyl09qBp/P5fmWjb5+3VlMImJbqAYdmT4MOW15CKNserJqjjkbb++8Pd0iUm5G
vcvpXOrvkKW8z8b8DoKUdx3E3nM/HPs53ljIJJOtCyGPtG5Ohw5VB13tTnDWH9cjMWq1G04rG379
/cxKRWSpGiwrsw8eGhRxkkUPbgLDQQt343W3SxErB7eDndGpS369TF8as3uGRDDdOBbLJlnYyR0n
nTQ4uNhggzy490YoVvOi2ihhyQYXdu9eDcywyigMZBE8RFFIh1OHJsx17ikEMVyerRJ4XKbQZqh3
UJh9Wi+Ol8eWlR1E2FubuMaczfim6ZSPDTw/eveKjmmSIaDRPEGbbC39t83EmcSHRMTbpNAUNMMC
5xvp9KvRxqPqlF9HO98CW0oi7ffd9cxH9QQVRdfia1oX6aEg/bvNP4cUxBGg+kkx4bLNJFu4CIDr
+h4dKhghfbpFX1UPidXU2zeVuq9b2EEuP0PiUL/ZFs4+JFK8bohSHEqv0WzNIw+WOA1N6+tGF0I5
WQlWBovl1HLre9XtP6TG1kFTZpz1g85fvDIaDrKk9pO2vEOu7lVplMcIlR9k4Q+X317mREIkt2jC
llByAatQ5xs3aQ52qe5NSEmuG16I5RHhvjl38FFdrfa110OAO9AJNW9sNjIDCdGMCDewGcSs/UXp
ImgZZwR4GjQFw/DQmdPN5W+QPUTYl7vUGCcDhIXf9IByIeIMRyQTFARYKK9ffoTEQ0VYXJihtlgg
Fu3XdvJ9reV4aX0VAgt67j99CHipG3s1b1+gIqSXw83ERGeusnEEl735unicuaiWFnNZOiM1lF79
it7dDTidK998nY+zoZHnmZyk0Dj/IiHoFUhEWsG+T7zjdTYX4rYM2rh3Z3i7HQWNCDI99wNCFNeN
LQSugvCKocUW2zsN1e0QvUAS/uny0JJVWRUCNshbzVQ1XKTsEI6EwvoBEiTygRMsnhWk/Tehom14
5WqJN07WqhC85aw4XeUhIJlbyklPHNhohptaCa8cXgheGPomr4lY+kdzqh4ROh1u29i8iYd43Fia
JZErIt+ixUg0E2C4n6RwFZsqUrawLlXJB3Kvny9Px9v+r4vIN+42Sh1BmuyvM6GizIhG1oZ9ZEML
kTtF1PnrxuBiY8AiAK31rdeZGwunbGwhbN3EsCme4KAVUI8ubu8929ow+tttr67+J8xN/58qnVuI
MNacqfME5xVt35b/P9Ca1HDcUlIM+u45RD3WhIcMBamdVUN6v4MwW4F/wtTHe9ru2nrXI0SHbEmj
9NmppgjWQKKcho8N7pFvlHje9m9dRJJVFTkWxcTASAe9N/XgPkNApx82RpecBnWRBE4PBrsB5jn4
YfZ3Y3+DS+c+1qzTPHi7mSIFlXlOhJW7XLUS6yK8DI3GosqMfPAX73tV2x+6Jf14nY8LG+CoUYLn
mlL5Y929Gwfz6CBnetXQIpAsg/2tT7UJCEmRvqtqgzy4/Xp5aMnsirgxZYBGPZjIf6uR8uoqxk9O
f/AZOOPL5fElIeQKIRQ5naqU7VL5gdMCowpciGvjcathTja6sPlBcxHCPYBhajXPj0sQHlQ3va73
B+mWP3fWHOFjHZp7hMVimAYG95Ah3XeVVURkKPiXqu5UFhZI+JofYzhAnVaa7vxfPkxpX4hkVh1h
+wsdcxrgkbJAvM2Pvc6Br4eQP3avm1RH2PJqmHxgN6CnO1QUyJVy2L1QNNrquX97P9JFuJ6eBaoW
5AQS7E3Bs1cOn13wFSlEKXnWeFfd+3V39aizY1PrBHUJULpCeb6LVR9JFB0NqzxVTpdnWDIDIrYu
mL24aJE/8jUUPzPELI/hbKO1a8EwdPkJMt8XJqH0khYiwAbRhTrNdv2s7NF8+Xjd2MKhY4buQdNT
3n4wzCMs2K9FUv91eWjZ7ArL5ALNMyISsHMsHiyMlXpKk59T9atq2q0Vfh3p3wcyXQTG5UoYwxji
Db5LNV2f9cOk/ATamLovaw3eixNSq9bJLZU90E/222MQebA0G4jLGN4dufLdVBbPDbej0OlvEfmw
kQDvuoc40j55/JVHO36mIdtlGR+93jxUVusX5R2l1TrQfnYBPF0xtOqITZLYcIsCNOhyDxbMj7z3
l20omXoRnRc0FlJtaAX4TeGYh5HaB5VvfYtuRbYli2RadRzaXW7TLqIG9ckBIU2PlteeaLZMXGhu
pmNNT5WhtBu7myRURMweZx64/Eiy+8gYvAOi/40O9NvBLP++bCyJw4mQvDmsLLdwU6SC4CPbGXX4
aBXA/3O3PGaTteHVshlZfz9bTkykoeeuKWBPQQlgh/jjQ2Nt1W9k9hGC0clhM4ez3wKmm/q2kx6U
lWPNGo+X7SMbXgjIMg4WJ+khfvGi4f3Qd3sYGu71fisTLbGMCFzTWseZzICe9ggl6F0Uer8CiFv8
y+8uG1w4/Ce0skJoxburfXhre9WNbVgbB1OJ24jELwhjtqmR0g3eGsn3evk0aREs90m+hxLdPVx+
fUlDsy5i18ys7vp8qKAEHFLE+uJPMfu0PjqsL8OnPpgeUQf5Dgd35gT7qQ++XH6sZMZFWFu66BOI
nQSaAUt7QskCuYno41h4G4cbmeWEWBhqPanGCqiinukPeYp2d9weTO4nyhYwSPYE4XgTx/agGjE+
VXX2SxbHf6MfdjAwG7mtauOCtrrQG7uISHliLo6t5y3tnaRbYQZc9WUS1+/j4tHlXG8U1UOPNu7G
EijzYyHELXp2QztweFioPrbBdErQxr5usoXwHlnMLS6PuJgVa4g7O6i5LUF5VNH0/Xn5EZLpEKFu
zLeKEClvPwXDq7Kot3ag3Cx69lirW4Eue4QQ6NFgzbpl65bvOMHXftEPzm+R7XnXLN6Hy18hiQoR
yEYjXoWaeGZDy5geqgzW47m+z2rnuqXKWr/sbIcYZzdJ2mS0/R6RJ39o0g9dpl9Xr9Gt9ZvOBg/T
KeuHEvPYUfugNQ165MYWpl5mFyGcI9Wia6PnxVE2OgQoiO5Tx36KoYnbiDSJ84sINSeG+HJB9wOF
0X5vO8WjlZfXHZQs4Yzc9Zadh+iC+cpYvgsWxU+dLU41mVmEkEUINbCRLbL8IEGzvYVzYzf30btQ
hSj+skNKViARmtah9IraEnZp7zL1QN0+SKz3OkShZf6sN/l1bi9C1Oyqn2fTGC0ypQHK4Q8dEqcD
1HqXv0FiJRGlhpCeno4DVnLnyvwAtgGBoDme74Yor67bzUSkWjC2boQmDZwzcMHtFIjvw9A4DXX3
8bpPEALX1RRk6FMoQBC7e7Cy9C5dnIOHL103/Gq5s9BVadQt83yw/bwvT5NuInXi3qhLurEZy44Y
phC+SkwXPC0CRFdaoXWuNDt9DpoTPdu/8ln7a3HGx4ygSFXtYK2KuHDIRhvPXnM8b2yhIpItDKO+
S9YQmc3uaE1qRmNB8rUv7O+GHTwW6bRF+Po28ojmxj9tOCH93aKStDZHvKLqx0VFKwNYPD5Py1dD
eUU/PNrwZ9knCVGv0UwSdxm6o6HZ5/sFCtJ9E3cV8tHQTzYQtO2hU9hK+0k2PVPYui23U9EoxfN6
ZVw+jkFTPCH9hnZ9OH1T1fA6kKouAt3YVSfVUqChQa30Gd1PP1Xyq7oXdRHopk1AdQhQ20cF74nG
2n3QVTeX40aya4iothYBW07mve2bnDIHPfQBRh6uG1qIeJWCaewuTHKPEOsNQqYm9KzKlgtJZtUQ
Ar6c9E5HPR52siXar/etaMqfy9g9pXO2YRvZI4SYt2Z3DoYmtv3fkAFnOA2kKOIOLFbdlFvs8pKl
XYSsaWsDdVBwXrLD8NNEL+LepYOimeP/6lH/3yYxRcjaUDqToldMQ2Gj2oGYm0K5I5l/zLHi/bg8
07JvEMI5KmELiUyYssquGg7LrOQPZtcG+9YkG3T5ETI/FYK4KrWJ5njmQktm6xiQ3HyCks76ftXo
Ikot6NGZ7zWcCcHBYq/m79AXnTcuJRLjiGRuwTxFUwufpp+WwQ/TWZ6mOLrLx+vaKSC8/XPRrvSi
QHyTWyjqO9NuRJYaQhdr2AgBidlFZNpkKo6K4CwJGcOMtUOCvFe1p3AaHi8bXmac9fezbbuuzJrX
p03do4G1CpPDBL+Dlpsb6WPZ66+/nw1vo4bENoPt2WuQ9mvCYT/a8xbrtuzlhfuzrpcgsyt8Elpg
e18kZn+omxotiDnY4o6SPULYkquCJ3QaDL5Q876L3PmpDtS7nCLzZfPL7CMEbpqHztxYq98bUf3k
tZn6qUvH6OW60YWYTWhQ9LIU11yM8UeZKrduZly3I4pwtETJOBEVcDAiWFDus1ifEGcuk43jicQs
IhjNmSonNBFL9C3Indhs03432svXy1aRnLJEEFpTZgN64EypEaMfU83dHdW8j7Pt3i5cfCx7fo5H
9TkpimBjkiU+JCLSlKbQHZjWuWJBAl0m+Z3r9CfF6A+Xv0dmrPWxZzGWjbEy/iaZhp4jZvPq1KPT
D/3Gy8tGX38/G32cwqb1KrLatg1o3Fx04MlhcOU8CwFsZkuQFuGasw3N8FCn4S/LU65zfpGaLUFG
frEncgnBjBIqLJjBXGxcCGQTKkRtpFj9Px7Ue/lRCZxnt9dPuRF8uDyhsuGFsM0mL1QCnTdvhu5B
UyoTdrD6F+Kd+nVmFwFodWigP5bR3W11y60Xo6qmbZYp3ta8gazX/dNhLGXOc6Dz3DON6aGZx5fS
VHZBr56Gqv7ApWPn1e6HYP7Q41Nr0MXasOy0Ekkr8NbcsB7GQf2VVjU5DvW20vP3BOKpa1i80HLf
VcEU7zh2Ojsr66pDl5iw/bdbNxWJs4t0b4ivhrYLbsVvzQItyNTp7ryma67by0XCN9eb7LgowMek
fQAtV3078flXuYwqrAFRnZIoWxiaE98pgHrTjhGkzYcNrLPMLsIioDngLmMHu1it+jDY2WcnqLZ2
WNnYwhqgolBdIFrCcjwn6TtOxug5p8UWyZPkCiGi2iLIhBAewzBkQ29btwB57N3g+r+S2Nniw5XE
qyosB0Vo5RaNblinRJEossz0MCE7uwOxHW7Mr8xIwpIwqVBvGCMTUAXhzzAdGz8eo/Qqv4RG+8+I
HdF3LuOOwSO3O8Sdce+m5cYi/LZpNJHHrYr7MISH26SGEhvIXtluhsqVmg2g5YOIeu817q+JnG7o
UNWB3vIYOHtDEKQlEHwtGfdaS9fC5Ue8nTHR/sS5af9TlgnyLaiP+13e/LSV8cmskVxKzCzbqfb4
K9St95cfJDPZ+vvZhht6ZlxnLYszsvPF8xz9cBL7UDW2eeX4QixnTkWVI+BDVnHysLZv7aq+xb++
Xn79tz1VE2F2phkoeTiQhx2HdNwZ8/iIaMm3y2PLTCMcxpGVDuZOC1nl7PRhifRD3Q+nyHCv2nfh
ef7T8olh5dVk8+perR+tdjFRuYsiOJbcDRymzIeEKK5L4LVzQSZcUYps39j2kzW3t84QH7qhsQ5a
5l21Xmsi0C7R6q4bS+Z4KYz7MlDe25m3RWwn+QgRaafq5qCwpZvsYuO70XNuTU09DghJr3t97m2R
tUnmWgTcLVm7qJ3KJ1RxfZ/a+V0PgsUtnK2mJtn464ZxFma6Frqtaa4llWF6mBLnJfacD9OMjuFl
X5XEgYj+mpSmgZcDMw3j/AIZ9oEU4t+Xh5bNgBDBlqlUNQRgpImzk13H4HK0d5rzWKLXF48/Lz9D
9vrCrqxpyNXS5Qo5baGvmO3lqEDuurFcywYX4tgwkVMbHNv0LS8p9rPu+kiDX1eG01whirWontyg
wHGaIPpgxcGDM0yfLxtFZnghfskFmKXVrBW+0Nzbnn3bWu5wCL34k6ZGN0UabWA2JL4pIr/SNAdj
AqiHhLn+2SsOidYd82bZ2O4lXyGirugoiIamgeRZLTXykVGU30Lcv9wFCcyRBkksGD3brZOj7GHr
72dh1tX1UAUdU90hcHRoQ9vZF2rfHrvZq3f0wNrov1jl4fL8SPxKRGAptlqk6mq3PK2f2zR8UNyt
NL3sO9apOvsOpWjHGo1vTqlku5dQPcz02uwyoBS5rt/027yhsm9Yfz97kBdyko9HkgV9VD3QRf2I
xNdfl80j+wYhppUJwH3qMfF2nX5e+bfyqnqps+HdUpgUzZQN/5J9gRDdBdLQjdasZ9VROQDmv0eW
7KqskybyoNlKydXV4WwUqBBZ5V1j75S53+rtk9lHCO8sCRzVM3jxybpRFuU2rL+YoXofdL+2ZLUl
phFBZKmtDkuy3i/VMr81oLPdDUm8pXv99lVHE2nPVNdQHI0sjU8jPErj9SEvXhule1qCDayxZFkS
oWSs2KrtOIbpV5793ZqXk0bRtXe2SO5kwws78qBl5tjALe3TwentdFozWL3T/dDGG0dT2QOEGM5c
ozfC0kTRIXSeKekdDS33lyzcCC+Z/YXI7YfBjspWZ131lPSQV4Hfq9ayo9Pvxu3t6yJAZESLvGFA
EwsjhRadm0X3VPT2dXErIsU6PW5CfdZ4fxUg9tLPT+3UbWTMZI4vbMpqFDXwtmL6vEhOXqzAY2ls
VvAkcWsLcWu6fVp08bqupXXzATG34cXuNfdRp6X55EKyvw+atr5ubxZBYsqQakCjsVKSG/sozG8K
MI25t1XScFnm/4010ESWs2YI+1wDycKJKCmfVfqk7ya7CG6zqAoO84DgcmA1wZPet5snVQm0QhMR
Y62H5GBmqqYPOLpR511mFPuiQAvi1Qx/zqjkzuk3Dje7Sh82DoCSUBFBZKBBl9Q1Gi6JnfqiR/mj
O8bv6iV9Ym3fCJQ1efGWIYVgXywPJV6Decqt+qYJ2zujjb7NaPm6ffyjyLlHqCj+HNIOX7y8vUp8
3BLif6g11VMnPqq3nUfoiO+Tcrq9PLTEw0VombVK2zY9SHY0Qgd11xb0JXd1R99cFFinMem1A+as
v19+muxDhA2cCkho2QGIwXSwfsEwPh0c5I+utJKwEiw2MPk8AvM6Ba5fG+FjMF4nxqKJQLNmCpXC
rKnkV/Wg39l9oO41M98qI0usIgLMOsVOu7FqTL+FwwC5NNOCG87rosi/yuoixCyCWD9Vw9aEwWN0
d7Uz7gbFKTcCTvbyq2OdnSrVaF64OgNgUbPafCgVWOhpObuuuVr7rV99NnrpzlAL9ZimGKBxGKir
keSHCuqyYSSLhciD1mp2EsctJerMbL4b8Lru1NS9Lcr0Jimi6ypRmggvUylS517GsXtu7cMI7GoX
aXGz4fOStUgEkFlx2LiRSp9L2Xonb4HT0V1aiO3pHCK6jkrexHeVElXfTTPc6j6TzbgQxHnbDnmt
16aPrvPRAkVrTltxJjlHmUIIV4OmkHymrGxDgd5E2msY5+UumJeNpVv26sJ+nuZZiNoz1V8jhojY
bUpt36vFlcmHf8HEJnUaRgfJJtsJ9zYCKY69xQ0v8dR/wcRqMulpqoESrbtD54XvrDY/KFW8q1Gz
2vAl2TOESM7rMU3DEahPnnCDNmMPGa78NU31B2VQt/pRJTNsrA8/C+g5tGtvch2cR+2ehrw/9YV1
CvNg66YlmWERO1ZkqTOHmmr7BHDxaBZh7zd0p20sGLLR19/P3l7T296wJo3RdfTp1Xh4LOvm+fJi
JBvb+HPspZjQxO6AudKROt1lgVHtAt3cOt1L9nkRKlZbkZEYqF74dvMD1pejGrwzPePADS66si6u
GUL01hPiLHUNDt7Nhm9Ob5GVmaL2eNk8MscRQpf7c14vZWb6Gi98M1uz89mJ5+adYk/ep6seIULF
vErJ04aCmz8GiB8YRvngjPpdFFfXXVVEuFhlo4taBPUaYM4N+rGHfrMT+zfi441DqYgVCyq3QIyc
29s0FO8G6Mx0NT/m2GuneMPnvDKOQe4dndTeZYX5LVGLT+aEDFiknJwhOdmN6ze5el1ztSZCyzrO
M6nWc0IOjGHaBXGmHg1uxwd3CMfrIlFUCq2HNuyCJjX9/8XZlzRJimvN/iKZIcSkLRBzRkbO0war
USBAEiBA8OufR6/6y3ezy6zs7tpuRUaAdAY/ftzHkVcbGXUSZJ6/5BXTz5pnNaybe57g01U75NwL
dj2UzZ3WmyKw93932D5dd9+WesH/sIC+UvtP3dGI4qHif4JUvggnn51AtR5rHuEOYgPMO5ULe+Xm
T+uWX330p3sO61THwyvySovi7vrRcfInjaSvPvrTLeeCK892SA/W8Twx8iwC83edzmdeGVrPiIRz
AhBIr/uhwZLIbN6gnLH0b8J04x/O5Rdx9jO/TA/t2K2dBYqyLCdVnEd34NhALsdqMy8v/310vnhI
n2lmQgw8gsw7GtAyjj7CcBTvXhMtf9pI+erjP6doXXiEOAlWscdO7eg1aaWaP3z1L+rVf1xJ/pVA
iTe3pm7L67UdL3ypaTYUWJU2hqXrkBzc3PyCD6jegUqn8v9+Wl+9kevP/NefVG0XMvBWAqi7z8F7
Q4XXZs7obkl548c3XLa2TLu6He7+++99kaj+8Tr719+zbTHJbhKAcRJxaXgfpEOpnybQif7787/A
cT6zz/qIwdS0QibHgrv35Gw5e3lvYmhQ8x6aCptudiFJVb8OOquVIn9n/0c/C0Z5KNbCoSJsE0lw
LBwbf0DdOQtbeo+Hufnv3/bV0fsUWfTS8qGCxsomjFSfjjjZcCZN/k5Dnv6zzf+vN+NVWKGHwRVC
oh+96t7WGaXFnzZuv/jqn5lvbOxhaCMKtun6SaYqwreeqfqTzucXL/0z9Q28ClJBlAtX3mM3EOy+
UK4OpEGXNEdYXmDdBhyVP1GCvjjBn7lq0MJ3BbfXn7L0hzIw8PVasqqgf4cGfyarOacCRa6Op7aB
ZmmtA/eAcbD4A0Hhiwjzma8W8TDhRg4J1K4EspO9vghVrV0IWl8DR/o4kqRLK06ozSGNE925sU36
P0C4Xx2CT7HGG7QrmgT4FlQvQthNBYTfFFQNf7cqQT9zzlY+WC8umnjDTOs/jWFoLi6p3d8tWdPP
dDM0xaImFV58HJXZIJI1HQxN/tBefvVsPqV231h/FgJ3G29B5kvJjkaU0199uPeZaBZFhDfJgg+n
XHZbj7Tf7Lr8CcH5wmXD+8w1Q89H+ong03vkqsKumVjXCxqPe6/17uMBY+1K/CJFd+ya5t5iiZ9V
mL0ZAjGV3nppCDigh0VeXZIfozLv/x0r/3dI8D4z07C+2ZkSdIGNHvvtP5vHvT3IovO2c7sMSHHT
gWJn8Q/X6n+/Pe8zSW2YoWZSiSbcYJN9AWU++bhulP33L/nqs69x6F9x2Wm6NLXHsWOkC9jfCfjZ
VDkNDP3Dk7oWLv9/b+R91pIaalPWHsGT8kT/MRXFuYz8fDDJhSr6V807Zrn/9yd4A1bilgnx2bmi
yojrKmhtqT9hrF/9AP//fnrktVy7ARFzJDJPJL2j6/ToTG3z3m/lX76FT7kXchEi8Al6Hjk9Mubv
/KL+w3QXFoLX5/C/XsGnyy94snpiAjZPgsTVWZUEpkkJiyiIdp53qnsIttjZ63NSCnVYQBuF8lGw
HKTrzNYfu2UP36rk2JBlfa6CuN6L1RugUBOvd1j0LvNKxP5GRFP0rM3wvnhrvxsGW13WxdmTmBn2
z6tpOlmWRJfG5/q+lhC7lCKhaQBb+0s4lKA78cBbjnGdNOdwMu1b0LdyR5NSXPQ4IX/Yys9s0rod
5nT6TIpmPYKtbPLIyeG+dzVwaSVh5YDh6WmdVuhzAdSX882Ibw2lI2yzJE3rMh3V6pUOq7oVcGdI
64GjS59irNWlAgVwmSXCh/Fp7ZVvSl+3KlnU1nDlxBJyGsSQYYUTZPGtqEZ9qkM4v8bxQC5NUBGo
hNppPxcWpu4R74+hHOq08vvf1AOXdFzqH4XCaHGWjuRuIN4GbKZ6ZyQNM0O6HxFZ17cVSlwbY4Y+
4+XaH1jYrymnK+F52Zkmo918sdS0B8IVvZGULtvewiqnI3V1R30+bDiIMrk/Y8+3Z7FEdxseYHRx
cT68e7BtJjM9zTJ1Qh95qOhuSaJ162H09BHMZtyxLtLp1BiZWQVWb391/vXWyLs4sBmAoHsniVXt
3F90nAO5vfMleQxdADXOSXwvY/O9r6W+cWE9Zb6a1l3MF7WJXCL2YZgsebcUfpPOrYWR7YgOs/BC
BbvNuNh3HZ0w1q2H3B8muUmcFmk4LUbl3do320Yuv+my8ju/RXMKnaQViAb34bjNzA1EoOpLC0FD
3M82PPRx52de6OHrA6FK7bCAxcixEMRoQ/KyTPqdH40mD7Re0zrEjjczA0buY1nmbpUvawBHzI+u
mvRFKWfycmb3NFws+GwygYUeXLgz1ridWdfRpb1vu9M6qmIB0KKjtNSTgFRmPebeUDVbs+ge7s2o
3rdmSthGxVWNrapJ2yQtSYUuCLSL+gWV0Cpu1jCyyakmqhR39VL3c860h8eWLFXkp/Fc2/UoY8Wn
PEmqxT7Xa2MdNhNZxYd8bT3PuzEhrfD+QcDeeaXve3nd2abAM4asflab2Gd5M9eq3TbUYkAhRNX9
SAbRpW5kEPH05659BQQg3bbBxX4S1Mp5OwWN7Df1Mqv2ONfr+oFnmJzVOiYtlMgWX6Qwc/TPQ9kE
8jT1KGzSyU+6u4U1xauBUswF12vs06CEq0g6LJCHCMUsn+F8tfI88MYYfrV+ROnGDm3/TmcuX2G6
qPZK9pRlEx37JF3NOEPeY/b9Q92UsCefYFS+bHlAR28vCuMjKHEtMd6B1FUIS1AaTMlmEsVc3mFF
q49T0fcJyxZH5hZrriW7Tmv8fmeYr4Ks8KOBbxZgWBeYg8x3mPfSIW3HyJUw3I4Hc1uhvKx3o56b
PhNhMdGUgEbRQlYdljQ5Zx2rH53kss5rOet6OwajMOcmMJxtq2Ko0aytpqE5/Dn6Z19av91Ga0jn
vMdNGg5ojESStk4nw4vsm2XdilmF/DbQvNCv4TrE1QYEgWYAiwPCxDKte5j/HV1CF3XArr3/oYsw
mZ+CiPl41mDYmuKpaaO+PpdlPeDns3qYdQqZ9uFnAYhkfhJy7eIbwQjYoA2fkmcsuhbxueNFJbJA
d7AnNU04qwurTeWjs2WTuB0AwsO7ecVU6zTaObqRyVQXI5ypmJ7OkTKJeYU33GBT6I8sa5NKrI1z
ktpoVO51ib1EHfgC50LcwG5enQHbi2p7Y6vZtndTMoZqOw71WpT7GntvZm+RBsgdp7OO5tSv8Prq
fI21wcTfdorpj26eMIZL4x6u7IhE9bL0OSTiGvrUFCXzc1Ghk92QtaX11aPNCyGxx2KG49iIOK8K
Hbx2sd/dRqVfQwsP04sf/jIwtsd3CPt7KQLrbYZC9GsWdEQiwbgRK3OzbczZxgnl+UKrRuQD1MWb
dAD3EaAl9bwLiwMEpTLuzJz2gxr7PKkiVuaNhSbYjg0OOjvgRiiX1iNthw2lk1Wp52sDcfWpwYe5
ttAx9CsHnDmQIOf4qM3aV+fezOxt7qMlxIsO/SFdEDOKfStMSXdXLWOZy7F0/Q9ZDWbcG7muKp0q
fJ2bqJy0981pz/SZKvySYF4M6PkOd7WuDj32E+y9gqfWkPV2qcMcKzBJnJIwGt/KOuq9W6vgybxL
Ap+/DNLzElxgx0haOxc+lt0ysb2c/RiWIePinZYYJpK5Y/HcYxqqFlQTHi/jLCB+vGRh7FtxWJtm
ZA+rta1LRTtWJtVjMc6HSKzW3zMUcng0mi3DuTBOYYl5FVrv4Og+lqmITBOnNYFS5qlr+EI3wuiW
PnjGOrCzhBzCLewYtcga4pLmbgmUqTcmqmV8CF2MHN51yww6geyEORgI/RVPBefeuPFqFowPscFu
TopQzqH8o8eueeJr1HiZA96XQDHOTbpFDrhOG4GtjTNidZC0uEIlhlNhUcJsshypCdMRVhvNZRZh
ci3tJmvuGQ3ddx0iveRQXx/D3Bv79SEIg5ggnXJTv4/cYuruAfBheaXK+VyUtgwynljXAM702ZIx
bzbwlJqwFLl1ivOlS8u6gNwH5+R3UED+A4IzIQ5d2i+4F3dQePI0zljckuGWQdW4vYfA5DjsO2/g
b1XkUf9VJgSaKFndsX7+SEbGOWwjwCwtTsm6tm21gdVMP56lNGG7neSASRlHyPb3fQ0LNmgxlnS+
V1ffzQsLpWZZLYRwUCRbOrmtsRoaLzmSCTVzfoULoHnYzRUoHUtX9F0OH9lYZs08zOFPZLmu2May
J+KIIpy3aQHBBQpSkW7lexjo/jwXCt7cRdS2yfeGz73ZRVhh0A+gPZXrtnC28/drEhV9GqnE6+8X
2mPFkM3YCN4AtcNWYuKYN2YhMUOCPXlsQDzMoospupUBGmemDIo270WiQB1NxqC7FokoJiqTLL9a
DP/XE2tj8DqY10OZJCxlFRxZNVEzZr3rF4ur7yGaXBzWv6MbXjfiPmr9JswN1gbHdIWGfwsUNppN
PiY9q85E8njMiI9/cPZiOAjs19BirTKwhlaPkZ7pc1+hQNrVMNejO25Y1962ClKuadsHAr1uiMoz
R0gMH6IOY4gsMiKB7gsZ2hhJGF7TKMwSGXbbikl/SRM5FxFCG7WxSenUESjEc8PJeW6ouS9cOyBT
QZZSbft4bNX9skY0OTJYWKlscmYYz15R49CaBvTL1HQlbGREX7XDVShwLNp0Bd2lf5i8Dq2rWiFK
tTEwuutu2VSOY4Z7z8RerzUBrFkhOBxtjKSTdp2Zxt99EC0sa0aYN+ZTMzRzPhRz0uRdJ3y4i6xk
7mQ6gA4WHDuaFGOuBVyP8S3c8OTV2lTZCv34G+yEWLZrfYozNI+JItuZFTZItQ2W9mZl/npRk5lM
TiPq/6xM4GuYYXc6gVNENdPU1X6BkYXvI1YoYZf2DtIBk8xWJOdh60I2RGeQsKHyN0BpK94x4mK6
ZQXKkwOMdBues8QT4sHYuRM/WkUJrsvcu3kX+gQ/Fuu2OGblPBd4XThOZda0cx0PaVOhXdkvK5j7
ex5WLbuNx4osW3w3N50igVJvA/U8HyoJkIRrM2iJEcDPKwVUEvs0uUi3eDb3pjiMjxLAQrlhSbHA
WwvyFtWB+MT413xI/PduZLTIUNpjkxXF0hD1+wjvso6zPqZcfB9bC9ObtcKcFur7hC273k3OgzKt
gqh1XrRlWN/IAFPWLBA4j3gUCVztIfMc3FRCuelgwgpy0imEU+I1l7Fx37ivoFuZ9lJHek+F9j3M
hiwMOZK1tiadJibF1gAyjHKPFb3bhyoO7Q1iS+0eoa5ZlflkQf3N1gXldIoIpMzea2JYCPcxDN/y
wtE1wc0qwzFfofVTPXaJMvrErV3sXo805rjRYuoeyx5+kqcg7tv+l1Fq8nca2xrim/WaVeR1EYbl
XVO0S/PAJoLoAemoIsmVxKA3CmL6pn1qb6PaT8afa5dUFKymrkBhqPSIDDw4ibYwkIoceAkK3j3j
LRuzK9bSP89WWnOGf07AcQGVu9Fd0EYHVazzkrpOM/OM11KPt5CCWeRLURIl3iEr1noXChmIAmav
ITNZXTXmwp0Qcs+cj4xS9GPUbrzBB50eE0lIkFZwDHDPcAvoRnBMVob+I1hGckPiqLDHwAD+R+gh
bsznDjE1TRxp47txkHhhKHOnIYt91fpZX0QjGnamaX0Hqd8mvoM73DSn0MDBcU87I8uo2SiO14Im
I/FctoL3YzdlPyNcpUz2Jngt3GrK88ALyK2ODQmLH7Yu6PqTT661w28fOlra2xTJGrM7WbgZfCTg
ySAOlVHbPa9gxHtoNJZ4hTF1iNZMTMso7E43Ucno96u4xOxORTB3erlDaUXKJeMTq3HLLUhO0BNb
CRojqNZ2SZP5cvAkIGm0YheoM0NlDtWbAcRToVV4mGqs7gOPxYJlG+fYcmUWjXLZxYamydQswRvq
SNGxtAJ9W/zqmEPrOnO89u0EBzKxV8ofDpOsyyhNFuS195C7nr/zsveHh7GsVPygdIwWP5gXdM81
iel7b8RY5TPc2t9AGu6xb8/XF4V4dFgVTkAqdeB9N3aa89H58tCVfhVh5hS1u3AwyIqkxxRPUMku
wkTXXGaWCZ+PSjgrJtJeFBxHUJ/jlXAsXRL+aCWCWkqHhUE4YGJTdyEIrX4ONfWJZ5rR2Mc56uZH
vxvle4JmBKWRhl7nUEvE0kqhQiNoW0GYD9Ru6fvmYnzb7KcGCJIdTOiB1kHJCQvhyY7XuvrhR9a7
c6YLDyVvzAlGSQg6VPMbePKpn90YFTm21ZpbNGf1VtOJXrDPzB+uFedvJVe2D/lVJQZFxU/RoMme
fe0/9MhbB3DZYFaIgOdlsjMeFlaMbW7aeknGbJgXtW9w635O3mz3inT0Fq7MJF9YPFwigD4iYyVK
VtgSqw82hDyNWhXtonqsH2iEpKKiNXmF+UbyYmY15dA2ohdwkmb8wAH74oW05dHDO3zsFrUcPNiJ
PQAAiyASBe9kYh19hOeAv+th4gd4QKG7KpDpTtipmn6K0aKma3qtfrkqKg9lGU0bper6QfU8ak88
LtRN0QIYWNAYoPwkk91d1Ty2AKbw+qxZjjiF3ZTKSddrhRfq6no7Nx4KKyy2pSTC1mXTFw55osO/
qk2qGjXZDRR8TZNLznBComsUzRaMVAY4k1Vxc7aOXW0A6m7UdQvvC9Bb0oBqdINhSJp7mRSI7ehG
flf+EIl09GdAjX7Y+Xd9YGK3GR0G2amZYAoMJcquRpJpVIh0QBp8RtkPSOhSC7TLfge55E0UVKxC
dwE08b6FpCeMRgRykR+QHL1NeVMSz7+EdTSlMEEJXkllewkn3aADWLDMQQTtskpuqtBQkXpwCQHs
FTbhhQUyarNwUBCdIK2xqP3MkgCUCUfvOMFu/XkMTJituCZNvsyk3gMracS2Q0V1g3pu2CGAu192
sN8Ailb7YNJy08WewWmzz7wLL3Zoiq2E4t9RVTBbk42k6Glgk5MWouozi+YhTr0Siv452p34wpTF
W+Ig7agDsIcesvMli4bLOvmYwJKkhodBWTOZmbkAuOS6N7R7dw5Z9+D7/vgkVrc80rV5LKPFAkkJ
yruoBNJZ+0Mr3l3c2iNgvjHJhr6pkISq4YFVYfsMKkDrbwBsQ/d65CH57vVTm41lfVt4gFbaJvZ2
dDBr1uICwdi8s4JmC1/8A3R8RJPGAIYe3EK1Tj0oPeRa0vgbdInmHMtu4QNeTX9LdOGwcq3Z46im
8ifGySbtFcztIjBN0wVY4yMdVcVgTJe8w43TS+t2akFN9EvYCaMdpuXUIcS2Enq35ZjkMPxDH81L
fduwAl2rG1+Ea03O66DI6h6S+keN1P5aaazT5hU8TorsCiFk81rHubMBpjUdYE0Oo59onDeFaB4J
tFL3U1vDywYWHbikGloDbvqNSqkDWD4dyyS8dxrjS1V6aIb18NQqffKa9uRF65tgHQyEfQaDoqE6
RgATkVh+OTF2GQ7mro/Fo+XuwYvLCy7dMQgRWWQBkX466UfZNWfU8M9BsVyEKt8LC24Mi/B3/+kq
RvSXiFSPowu/Xf8xkTrJFsUfsAfW3CNjHOMQTd7qz29NCHlalA86j5Yeyn1Nv5sh15xp2L10Azp5
YmXO2va6dlpGR8B+y6lKvPjgZMAhLxSG7yxpgdX3oXU5Kcyu1vQEjcwXVorHCjbeKQrnFxSRBz2E
P3ViKIgik84HpPkM7udDqiYKpwrwH5wVNxVrBCaYts0TPe9ri5tmxvimWtYz2v/7op2AlBVlFpTs
wOciR9xNCbw0J1ZUG0vpz3ipXtD9/6hcBb+aYUx9lAuAu9+KhBxXiteLtdPfVmNSXrI9YV4WVc0H
YOITMPYXj7ITWTAUVMNTKTCqJ22LsrK6BzIIxlq0L2rvtylNBlOFIut7cucNS5lhQnIrPL53w/qI
lvAM2OmtiPj3sbIfzGufZeg9A92CmHvyaivA88SyfR1euWnyTk/miQ9uyljUoJsp4h6eHSiqi6Dd
qAS4kiurrGr0brbkA4raLOXSUNSPvtg7MqUBq05Bi+Gm7FGWwqoUEipXOd3oalZPtsgR6Kak96z9
BfI6HXb0zEFD9ht6BtHdmtiNroNtD7F03fDT2JabVmMOziU5AI3fhE7u27LYmREmN8CFRgRdUqQ6
6TNQ+VjqAk23DkJQal4HRI/+vS3xRJqoO8q53BdD9xiu7T4Efo95Co9St+ghG+LhuIZiu4x6M1H7
zUCV2otnhA+4icDtynNzmE5wMQqa4JECPkAUOQu4mxnAl8VoXjHO+YiZRmNivW9V4LcpGpG9UN0L
euAo7ZZxq/FZHgZwNImhcrvuWjPm1+cOVdCTwjCOzEEqzPwEj8KTAy1eYvgjV3hTJbDampN4NxSV
3Idl89gP9RNK1T7DVoZK/ab5RuEjOUZYPohMtHOku439CgvAS3GsBL0fhvE9SdgrqFNHlVTPjGNy
dnWxQ4O3C6J5X87FjeiqOi2T9lSLNhdxu9Oz2M5l9QMaZJuI0Q1w7hPnVmKAVCH0oVYPC7VvC/eA
UjOBV0KRlzrJfYMmPgQ8Mlf0o/K6LlVthGYLxLlUh4NMIcAkgePNOvfM8EyVrBGumzLv1/ANSeAh
ZNMWoHmbClAPD25ZL0KEP1Es7WCicChdcsuX8TeXqC2r6uiq4TZw7hLrdU3jctkVLXp8FCSJNz1O
ocJ/K/dkdrdSeDdjrH+6ocyh05ELJCl0D9NrHQgozqPsEuIC98NHEqld1agXs0ZHKde84fAZ7WN4
1s4klSUScdhHL562exLxG8h+PF29lyVMsbEye6KwNfQYRKM8Ff3uqNxXhOz9RuyBd99oUj61/njk
i8wjXz+uLNo2mOpjJrtxQ3wPr+IfMbe4eWA1aDAoUuexO4rcmC4lmpBmSjJLut+ar4fOrPdNOfkZ
8tpDPba3RHS33tLv46tk/7jW2N4gB78HIoFg9hAFbgvM7VxFiUznwHuv6Xw31uatmMRjsBYbtMT7
SrZvulvzmFQcqE57ciZ4Amx2jkVvUymnXz3OezKTrArcoyvNq1rEsRF6O8b1oZHxRiTm6K9QL/ft
YU68Q8fZefQRPUqfF4DR263vV3no691aw0eKzHfg2L/IesDMxbvxqcHWgyIC95ltkYTgtztSGP4Z
ez+TogLmBRQcrOogQ7N/f31rIKUfoIi/Kdb+3LWAm2U4vlnP3feCfZsNysLFzcAvvaMHozNXNTuK
EUwb1mAmNQ9QenjTCJCO28NE+jzoC9x/dRdbHNRYLQ9xOZ3CGgsk3lpKRN9k37jihIW3HJOOvRLx
4yLiXTwUH904X4jfTunQdzekm86ib45eQNHM8ls0y7fr0n+7nthB+ZnfT+VGrc2OWIBonX9MLHtW
0gJFI/TQaPkIBth5mcsmDZUPV2aKHnLESLej/kFx9cIce7cJmdPaC+9KXSL9Vi88Fi+w9b3lyErO
sVz6023hi6cOpGZlfRiaDZtkmvY1CrHrml6SVyhE4CqlLqGwP6vEfuCNPKLQgY6t3cKX6+esyzKb
2+livHFfsOZ+bvluHYP9ClG5ARDPotUN7Hd+uC7JXBxA2ggXg+vg5C9iyOYROw6wXH8K58LL0UNf
Jht/A1Z26Mui3oBIuccO3L4skncd4dUnJEhjYIobjflxqvGAqOq/L375fv23SwvRhGk5+XHwG2Lh
sLPEo4SDxN3i030r2zvAPnuI1TwMS5+Vdn3pNDmP5qri4bUHuFWmkD5l6dJXJg890LvG5cmPJZAS
RFoW3cQCoKgfmJeYRycIzkcpJzD7E/AEcRM5h3x6JtHyPMTqN8SzbruEvAcc4zskiLaR30Ol9n3i
buvenMTaHSO/34ZKPEyN/rWw+WEo2++ldk8xYJEorF7/OehtZXZrER0nGt3aKb7UMw4bDcTdHPnR
DprUZea36wvoByJttNh1cPjNMetA8sNbLXt2GuBQjPO640N92/niEIZFkXae/4Etlu3sFVG6Kn6O
+qlPNbDWkGMOU5ciL2v9igBwJqH/fVbxyRL6XQ3N4RrBRic/eMHDNOqHizcmL62CsEQBqkGE58bh
rTrY5IatIZounYVj+VCWKLH5NcaPdY0/BJgk4rlBpo5iuquAhsXUT72l1imO9Qsv3ZKCK7a3y/QM
/R+cwpr+SOrGBwgNRkdcy7TTMBupO0y5JOnvK4e+aYYfErqzB6janpauQy8amQ0ehoewyD/IIBE5
GnpLkVjs6MU52At3RAE0FMuYgtMnUIKg14IU96lESWyj6EdtwxsiQ3toCcqEhB0xVN4MvfbSNfAT
0LQoPyf9+gQawO8xUKfr41JDuPOq+huZfZ7WyNeDnZOto8W32QYuo7P3bST4P6RqDNrXshPt91Gv
zwJzAbyMDoVhjCKWfAMwzr6hHIeDPDT88bTRRWPqW1fVdtJ0OOqkaHe1AQkXoPqxnfDWIC/2VAMF
2rMZIguASgf1nVRmKtMJaFdmeYjJutFbZYMyVUP7IcIwzggxNxFctBY8kwI+mZA/bJPdwtb3awCK
2uVXFxNkDCPfbbscmcS4xJroUZXRcw8H9Mx3KC4w4uHIp/zNgjIyGXVNh7AeZuq8SHcOFCIW8kVl
QOGIS9psXB0c2FzV12a0TaXXZdgoIdsljOcfK4iNSTYR7v2CRGK0ZZFSuwL39CaYVJHGC24flE8J
VvFJvEd1j+MARnmK+bW/wbCDXGQ5jR9zMhcZhksYFlcNxqEmAnM2kOheU38clzcRxzKfVJxsrQ/g
j4a8PXsaI4R10RQQuxyWnHBwdAToVzDfNMmjGesN1rOxG9eNlb6ZnJIc+MQMlBZa3M/OLTEDalFF
eQjl2jVteIVWmyRtwtN5leK2nrVGR+PJHeYU5HWo9Lz9f5yd13LkSpKmX6XtXC96IAPA2HRfAKkz
mSSTLKobGMliQWuNp98PNb271TkUazRrs9NVLEJFhEe4+y8azshbLTHBi0SiJwXSTX8V49mAAJBV
Lu0JCl40TvieJVr0ZNGIv+W8jctVqRs5jdCAvh2AbD3t0VUq5d4NkRIyXGOQK5Azul7mP6RobCd6
WYOVUcFrrBPQHKwaMP3IFpgtTzueqwAOlNKLKKtBHEav1IAa5FoPKAf1D8MtdV99QqA7KpxkEN5T
wow7kFPVe0o1xrZGIpz2lZjufKF0u6SmPGtHEZ0ltbkY5Uq+DrrYVy+iPvNR09SywncKo64eg4hi
+iFKy1papk3j70IwCkvD58DQlR0BRM+8oxKEVeuknVWsZpdo6yGrB00sTEBM4SKBPm0d9bhLl1Gk
6Veci7TETbxRbGPG+VK39WrZ17JaooiWt6d41LRd25biFpWd6GKg43/hGRnnhN6WdkYZBytmfrwo
bdlaa7gbOWbEiohU2EVabAiwEKm5VPtA3dkK+UNoU3b0hcUFGupQZQlYyJnhFStl1McVrkvSY96p
4rGp5ezaSJRoR6GmGleeWuWkO0N3GZmttS59o2mdYopad0w0/35qJdN0FK+1101TFJu01luqGcDA
+nSwluoUNdtGS6N+UVJgQpXFDOmqkFQhNnbbJvXophRcg8PUjQaeYkOyskdS10kbhKOz4h3RRlTD
Y9YpHN54F6pW4QrgSBsrFws61RHlhXIjVy0dmH7b65k7zO0QG/9gjlJlvohjo3DaVL0jWShdHsp3
YkvZh6200U17qQ3mNSVdhWlh3eMg9MOU4/s0bzmglVd+Rc8S2ZcrDpdH5LRiJ6mxDNRaCjuWhQhW
UfJXlfmqFObPUa87t2jM1O2T5iTF/V2d2oqbWVLkDsChJEu+oOu4LlL70IowcoNwuGz7DonDaPil
mdNFalShI5fymvE9SopcXNBcOUTE0CH2LijyrpVRil1soNRFa7fmSi3Grci0xyRSEWv1100hr0ah
HVRkuj2lOFIBfgmlfDuk+srLs8usAsTmJ+a1FAwH0VSGg+x8tPH0xLViig7mpKx7zdecIEmqFQ4P
IJ5UGqQUG02yhYJEbwbqKUbLYaLOlgCa4gXYDE6X5SLTstwxY7aGzNfucm96m9+66+V1UfUvMiJt
RcuuzDxd2FbPHMI1rcnWU91upFpZ9uq4DhR9h1w6sbJJZbcHFTmV8m5Mp1+JLN9GROhFIiP9MJUp
7VGZ7Wl47SWrdMa6vYuZMtBe86sG/GGelg0l5nY1CBp4yuxV0/ps0D3+9g2BdMz83FF96aLrjKMY
h5UpqeskxrdLsQiR5mXRjBx+jFug609yIJ5GDfvH3JSpqFBkLLXV/Oy2NKyzUjDsobZNVO0omWQJ
Y0AxaMijwkVo+KAxyWrgapYRXRR87bVkmdlKteQdJGCKrWl96uzpcvKDQw102ovImHNdEU6vxtYF
w3wborZSIZ7otHXN8KC6NXUeTouNfdXzm0Zi30y+cetr9CUt+eRl0aEMmoUeelv2wRiEybCm5ncl
8dU1P3MkCaWC2tojWbVq5OBZTaWrIPQwbBx28xt1JpJrqf0Q6+1lXSqPmiqtWtn+AYyS0nEAqirp
FiJQyIRlusJxtDCptuhetca4wMmG4Z4qlw+UAKhooa855F7OX1RtiitLxJvCK496GP+kTQV+bVoo
VX3diEl2WlAhaMv/REF5Udnhvdl16zwKN7IOjrBr/VUmR7s4GFzy503rXQ+6f5/7QFtkSX41Feuk
9/pCrionC4u7eahiLAsXQK4WukVTOX3VQumo+tleUdUr3fRkMiTlVVe6xfyDjLrqYFNstWIH/PoG
EO0KyUoOXPS22BwOoOsXjTdsaCiyOZvl6Hq0DFKZPUKr3cJ74hGvU1S5FOlOMoNtKwONGSggY9an
vQCsWmiZ5vpEAFlimmfd9fwcmaguQEXRjU8uyZSuSpl5h3pYbGMRWhs0M8ByvIzIeTRWtFBlQMGD
4UZtu/eBm8S25Pp1fSOZlsexqZ7WQ4bYsyoPO6b7UlW7ldK0l2zmbtWR3NsUVim9cUCX1nb+gg04
16eK6aSR5lZ2dizC9Bd9y5OStK5uD4sgyp5nJ0lpzAi71DiDbluq3mveRBdiKHeZ+tRI0ZVetZtY
ljfx9Kyb/TbPTb4jZFeA4JXxIOGCYzbKSlasjSfI2KyyuLGtdINWHfZv2KX7RuLOX2GeH2E/LKZA
o0EZK09VNq2Lftax89iv8vRn1yY/pDK9bL3ZZFXJN6Ssb79fAam9lYbhpZBbsj1/V/XxOhytR4LX
Hkbai+W3JA5Sy0RLotZposSxrPgnGKpibyhDtJ4isRn09gEsXnsIa2n8KamB3+2oyqSlUzQhCCZP
1xJWHWiMVijjTh689gEkgQ5GgBCj2OBlhAS2BwnwVV2lADKAXq70Jpr2HH7sS7kr0ztr8MXWKsbw
zQPxujDqTrlSO8KIbNKWctou6N2W2AU8xyZCj/aVrskZNWzQvIoAPTDJynAv++RJsR9ftkkzch4s
Ajfu6dBEJSpQI+m+E9ixN6GEIfNRVI6iuqjExeQNwQVgzmmV1Za2rasgc4tBs+hQ1RUJbxWuezWD
XhMEBiiyCEwHSd/jqIjKVaap246tFy1tK6y3VhiUPelQ+2wUZr2R5SqcNnnq+afA624zi85768dm
6xiaRMVudpIyqOQvgxqc95jou0bLxTaa4vtcUemEeVN+F1BVxRWQ/Tjy7q2q+CHnEFOzLl6puIQ6
o65cBVEbO1YSlU5p97GbtrG+UYIcgIjty46wGt8xw5JuO0CZTcIdD1i5XjZ9IC+bRivX9jBprqoB
wfYN9a2MUPrROgofBHJjm02axPQb4is7m2QKq6iY+e2QXjSZdRtpyqE1APdaeAxQEaDVWSmOxhM6
Q5Tva016a4ypp5aYSpshl3I22Ti76co6WLUdB2+Q0LV4EZz+FlbSXAutah6rNrJdEKEz3BfNuqSu
f1FJfvLk7Ng26VxKou8rj/q9acpP9oyPgdRMBbsoqjU6LWRdavnQY3MEXty6ZX6ae1r34U4Pjath
7DdKlvIV+p0c92vL7LaGJN9Zpt86GXjZfa1TuTbrNnNNZNTqyLjxRZpsxpaja26LgqDVJQu5Z1MO
S/6pnJY/E7k22bimZl1mhnfyTeOB7h1whTqZ23mStk3jfFoHhCBHiOlZUzrqvNoY98wvMKekyeE+
7dnjMhU2/iD83QBSxClahd1zorhTUpt2p0HOXDUZeGmSN3/UwRgMWg6tZ5R/6CK5JHnGZlj2n1FD
TtyWjsyyAiPlgOyzl+DYr+thiFaNT/dUqXMbFrJFnjU2p8I0EjZwEDimqR+mUb2hdVY6yDI9+SqS
ALNQLbmOsQoNbScF4SMA7ms1FS9BkxWQFxTXQI2E2hE55zRO1PCD7mrMypcwUF8BaN1kSSPRYiMl
YcmIhW4XSNX11kOglcc4HBO30W0GIAN+N2a9ckCyQ3Jl3MWxWqG4bNJuE2XagrJIX2Yn0bFiuwGT
Fx9Mj/N4EHcPCgmZOc/6wkyPndddcXC9jWj3Al6tH1J0BkC/T1cI1x/tyn9ENToGHWs9KDPjbOLs
oEbjTsmnCxDUnRPG1S3Y3Jhi1+y/K4Nh9DM/gFQ9mA9q1me7aKQMkVqCemSyS8ZwL2fdagzKLbyc
U1xO14aUwSruKx20XSYOta28oQhYOV6t2UhrgWxPKBAuzPm81GgeVc9hUwWjuhx0mmiBZzNuLaVZ
1F4Z1kIe0unKMMPJcvokBSDVV9NwohIdPCjWGFwUfnzsCZK5FvuOZbcNyWvuEj/3sRocc1rD0NSE
AQ/AvzCm5t5Mpm0NKMEp0uTV0KJ1ZvMlo5gwInr5QR/HDjaARX/NnO49H/RNrpvGSia/dGat/96K
NIfS7VZVoOjo0k7omkX1r9ioTbb1hvFQV9Gm0K2DGsTrSQa+PdX+ITH8U6aIFzB968RqkV40h4rJ
ZRLEpTsi+kVmgcPgdFPb6bauJYjM+nVQ98MKx7qOWUPRoKsAj5ZesmlMGnwAUuj4BPZC9c0raF0/
+KRPakjAL4ppkabgBct2WRg6nAAF+Eiv8bHmjmTb7QZJmAsgVd5yFpP2vfFuAtDgDBJn9yFSWwAk
xsm3TJkcVoOGE2aUkLrhLfWlFyxcj4Be7tLAD4m/nL9ripuWSh0iiyhbAPr7aYp6N8IHiTJlL1XA
ZXoW2sz7E/561oJuJnvTJtqL8GTQvT3H2T7hUNo/5kN+b+f50WplzgdychcX05Pd0LKgp1E7JjJC
xdBcGUPC9IJQmGcyx2DTxY2VqtypKs1NSd8yG587NnYiDhuIfojwgtCRCbLH67SUoQwc0vp+ZjBy
RF8N6VsT60eQjq7F5XOKLP3E2AyrsOCY2nICGe0DRzgfe3ZEvVwA2Yv5X8+6JYaI8FT33BA1c5Si
dTDc/CeJOmovpe8CtgShRO21g0NAsKnsauWL6OCn/UpqAfaO/SJoRuAREZA7jrDwpTRVuZZ1KpHW
rT8evTgiyPOYIMH288OzVBaeVC3r8QF39UQdaPUynTvjlODnMakZ5R90z/k2k5atJnSfE+Mu1vst
foRAC/yfdXXPK1uc/pU4W/WzFRhSX31Tv/hDsqhS69jGFnO9cnkKOfNca5aACaudh1qEbuhk1eP1
0JLuB0/8P1Xn7K7UdDjotWgmh5ejwAnbzuOlGYUXGrV0gHEvNKepAinDTcwhrHVB1FqXGfiK26IW
QiUtogdPi/GxaY1TC90l4stUDfV3WkKK8JxOCTbwj4hzeDbSaglpGqsvYfKL6tLDbLUd99SebHj4
DX3kmqrK0Ghggyu6lGlGP3VaVdlKyeKjMY2Arjn8TqkHsT55GuT0p9GqB5ldkgsCZV7OHNWZ018b
D6l8N1Ue+1zlekWw6vt0T3nZmVcB/JsTO/la1PS6ArlxqtYuiB6p0xiNa039defLq3iQAJHUVOOL
DXND1tMNUNlFbgAWp/uYZNElmK2LThcnmRtRlhkSZU3f9wAXcGGb8pWaSRs/6tZRnKwmkw4uDn2S
Fl/panQyh56aJIx0dnz2qWmRWy3FvGLwV56UFItIkhaZ3l4JPbmHCrA1qurAhwAPP3uGc6IqIX+Y
I9Zb7B71IpbXVgtueXzAZ4JKKmAMmYSNehKEADHuGfBRZCc/6Zd9by8mpbgyknVr10/zJJKUcBlT
L/Y1arTVQzhbPAUqhKbubZZzkTP09iaZ1l5zyzBGIFw8+SDHysJEmnIwq2tsAmdJ4yL9ze/0KbfY
tIQprhHa6+uwvpM166qrq6PoMlgt+kEW6r4H+w3sPf+99BTderGV5naeAcmAqpYYOig7xVNBCFKx
M5gVyRJVOmU1S248AXNcmyir6ARmqPebpsCNoCvHZz3qLmOj3STjfWJzAOnR3meiAbEli6KndpGy
3NKOfVKxGzSGgg1ankKCyZFPlzonDLVqFjFvTxLjJpQXh7xe6mXgTCjSobOzssIGRkcOTm/cDkW6
yVH/LA2oloUbkE2m3kXWHyeAMMHMVCQNnCcSpMtTrIVbLrrrwQ3GsfnDr8cNpw5HbjynhrUKaGeX
C3nfDfqlKaTB1a36dq7+oV/P0EeqcRUH3kLqWice603ackRQFWzLD5SjnptuOqQ8LgV+jrTetkYk
UQ+mZVbPwKnx1ptT60ZWbn8vuFmgtTLiB5Mln+rX8hAvJD9dWQQpzPR+b00WZViJpkkHEyAFTmTD
C4AoTvBqw+EXoCCKTrLTxwD7QIZwXN6UlPLGcjX/UtTE686y9/moLeNBveAVCs5dDFxbjeuecZpb
S0A5rpSGJWf/9OyO7KCGtdBv58NGGFEJVSiBYLkCgs41xm6FPJIL0fDB64tVqaa7RorXc0CXg6fS
1+GE/JzHich4MY8J1rSuSWlcDCG5sLZg5s7hYx5iIx824fSsUFmf72sKMpL5V3RMJgbDW9bBsLLZ
U4ZyNUcUvjDwwkUMIz7H3S5L40NYNstixLUvuwsIsz1yiHPYDtPwCG7xB69r1jIdYYR2K9UdwvDS
b5UVMSJNAXzCkDXYIEDj0Qg1HizbA9+VkrfkQGF6t7bsrW+brl2aqwkbJHWwVlFlLgA9kZFpC2BA
W96mBRfmzttlNEU/jB7mgZ0SAtABd0SuXSSUx8mmNoMpbub4WqAn2kblz3JS9pUJnIpWpHeSA/r/
+TFiYhFDKVasqxHKbX0XZ95lHGEU3Q6L+cPn9IHsNF/ODxDrxYIpr7aKS2Q0+M9UPYhsOmlFuI3o
qPK383Cz+SoZoHFWTgUycY5jExJUY9BTitEcaFF7/iX0A8o1uYsw+kVuqiedJLGJOgpa2WHiy01M
8iB5BQFIeyFxOCMk+Q6phBWP0CbVghIiKWMlU33aWxpHRfsKuz3QHiVDJi5tMKVukXm7vrAHzt4I
Bqe0DR0oRRoF34oCUJY8h0n/jCvFD6u2fxH7wGhKeuxGUwP6v6I1YXtYlAoWs+6h09UKmk+KZ1EN
NNZ5FwUo5NTU7Ob5E5vPreo9qLK4LRuIPfMHpHOzSLxO3mQ00pL5gkFAikuadVvNcruSZ1/r2nRU
E8orE1mcoSeNO5Uji2xG380ReP45bqk/5C57q7w+e5UT+crMBzo8+lNqVuQJ1U2nzMy+7pT34yUK
NFe5rr6KTtkJqWZWaLjySFm7T9oe2tTwc54m9G9/xcb0jHgu3zawXrpMvu4yndqdQW3bzG/Q/8xX
ypRhS6SRMUW2dD3PRhq5100aHro0e4yj6THUK04GxaVPhZWiwoqPuPWlfmmk9tbslUdRqkdYOIfK
jm5kI74wRXMr0frW6YsAIJNu47yDHl6E14pnj/sCl8MV9N5dU5QPfqTd9bH65OvayUg4CISGvZZV
lFpTXQkWqt4Tcuzy2uvKq7TXj5OoDyZHA/IJNK9LlZt0v2WaI7NZxilMGyutOeEnI2mrmv7MWu8J
MN2BdCUC/Zua6MkZM2KUbm2ckBjN677JxeBo8AMGBGsmUM4FhQEMm9RrwHkA0Ow3Kh/Y71DQDug4
QvmwqUWm+rMih7VT5SN1naI5AsbSHF/Pnwjttyq2DEuG46E2x5Ieg/pQq9oPDvBXwjBOvZW/+PmI
jlCSrdLJXPLKS7RSYV+bt1GgXQrYNbUVLjuL422vPpWyQYQhmrGDUsstkp8VzCfAP7W2UFTcz/qG
MhCmCdOQ/OpkgBpl7dl7VHLmB0xgkQi41lnYTNB+adUYtdUvFZKGoYmWklnWh2TIngs+Rlw3pxx2
Hy6angtO82pewaagbdN3pZuU2n3PiaGISWvmQDQHYJp2jpeycnqjz11Nl161gsSoou0Yl8lzAaCg
6pun0BhyN0zrp8EIX6jsZOzcBg2IFjKM8ZplgFIaCxJZpSvrWng/bLO6o/O/ynU62zJR1Riyh7wv
kTqpJUcZ811e2deEeEhpNfFWsk/NFF1wOLsThfcMtUJzTGnaWVYHENm4obayH5LkoQYVBKZ7ozXm
HskQHp1H8aiby2O4s+THlr5VcBcH9sqT4x95Ap4LqGjkogsDNzPZhvIE623igFGowUnRCFKInd0A
3M/cqQF/oEcEtqmLl3KTPTSNSq8wuhmT6c0Ku5WIpnEjBV2/gg4HWAd0YelMVlHivMcOHwWkulJt
edsGXgPrqzWRZvAvhZzL6wnK+6qpp2ThKVg2G50fusCYUxr87QlhwPiKQgao6I78I/KzfmNT4dlA
fQ5PZhICBSvfVCg8DkCy7p5fvigN4f/UKjPd1cAfaGNP02oogaKJQr4UetoeYm8EOD5q4MZ8o3PU
PmudxCLJtSMlhtYOa1XJ43AtR+Jt0JpVZ5QvZWGdlHDYlpFx8oLWWEcUdaG31GnoqBHR1xcChs2Q
CHTdkQC0SktepY0vuYbRhb+gydqAg73s4n8J0ULu9nRaeraau36xfi2mnlqRqBy/lA5TGlzD+14P
SbwtSnqB6VHVq7dvab+c+0nBHJtpGSHaLGFq7ejOkKaodv+FpskHwinnjlKJ3KSCEefqCLLPGjky
m6fWcVjv5fjl8zd4X19OPreT8kNspLoIbCiUt40iaLer4liwnmfZn1ny5/PbfCCSY82v+IdIDpRd
jebZgFD7oLj0Ry7kNPlCn+WjS5/p75gKriq5Nr8BlRu4eL6KeE1tLr734PNd/3jwRq9zM09QRU5A
XDgWkq3K6H1Plei33Mwf184nGQWmCPUAqalva9W6zEE/fk9SyjoT3UknulNlm+pLC3/jdTwEjSMa
5Suprd9yfe8o4lhncjsTIL0o7Fh0cVrRDbIrteCE2ZlIYQSjUWZLWCfZvaSnageKVSXf7ZupTxet
6NESR8k6VVd9AULhm8N0ptBTdnqY1yPiJkAIAOYVhboMATh8Ibw9T6V33vbcd0rR8jHwzBiv37JK
G6pf3ngT9upwUAEsRqvPZ9oHq/3cfqppy4gqGrqkqXWTkX1QTIUaIN9q0t3nN3hfW0425xDwx3Qb
x4iyXTAhIKjPPZxH8hfqAH7xIgc/59WeUHb4/E7z4njve52t9jIj6cHRFRlR33sp+vRRqayvBDE/
EA4zz5Z7m5mISwdcmySuz08TlWMBCBoZEagmxaLuxRcr6KNBP1v5IfozRgT8Ygld9Em3Gscoiy1G
7V+44nz0jc40tzRbHrVWwvIomF287QQ1na79nlqdbJ6tfoR24KzVGXvifLCbv1HQwx783uierf1x
UhRo4zMLxJRegLY2C8VP9G/JK8rm2UIGrjekmoHPS429ywJR4eq+LjLxLQ1r+dxnCoKrqbQoOHKQ
VoKjAvcYLdriiyjxwYie+0wFhdb2dM+YMF6/n30qyE2vP//kH0x6cbZ022GSvVBglKDgJx/oFd07
saDQ0EMULA0EGaD4fH6nD84D4mzpWk1eFpKCPQIbdHoRVWFOA78DWErOCPPRzGj1jdnV5zf7IOSJ
87VsKALXhwBZPmQgsdZRHvtS2uqyErpzJvf5TT4alrN1DA5jZrEWxjLRzNI1geC32I19sRY+CBLn
tlOdD0lpwugYSUv7TkIBLvOni8A2tt979rN1nA4hJEETs8w87F0p7C51mBafX/qjJz9bxZ2YSs+0
eHJLCVcyqDj4eycpqr934BNn67gqcsjQs9s5wrKDi2aUvw2SXF18/vAfjOm52ZQ1KviUehilR5Sx
l3MhSCknsfr84h8sgXOrKcOwBQQ/hO6Tvs0LCuOe4e0qGQiLoxUZ+HyoajF4SaEM/n+/z3+8Dv/p
v+VX/7031v/8L/78mheg/f2gOfvjP2/zlP/91/w7//ff/Ptv/HP9lh+f07f6/B/92+9w3X/dd/Hc
PP/bH5bYfjU4yb9V4+mtBmTy+/o84fwv/39/+Le331e5HYu3f/z1mrdZM1/ND/Psr3/9aPvzH3+p
MhPrP/68/r9+OL/AP/4CnQa8pgizt/p//Nbbc9384y/09/8uZFVD9sySBZoEBI/+7fdPFPF3W7U1
1bJBJBnmrOmcIXwczHf9u61RdbGEjiO1ifneX3+r83b+kf53oRimjQgRaom24Jf/+j9P92/j8//G
629ZC38jzJr6H3+9t3qEzmP9+1lKqYSCflhmby0R2g+DyOuTsFAsc1SRFm9/fJF/3fPPe7w3yed7
8A5/nte8uMb3KC67Q57eBMmDbzx/ft33ou583bOgMti9L9ohAEUo6VRvg2aF78h2SKxHEQVfOZl8
9IHOwktqqx3UVxGCemg9sM4d1XfU1JZ6M35j85hf4yzCGAnaXOgXmntNjFdJp954IWVwiHs/JJhG
X8T392IBNzkPNJ0GlYOWO99qEhRTHlpEPYD6LpXqzahS9/MBeW93n28y//0fB/MpUizJTFS0CzNr
5Ze268MWidpn3WvX0DWBXNx8fqMPZtS5oZ3QUFqUDEQSzUIgRRPTvbAK1O6+d/V5vv3xGg3evFTJ
uTouQsE6DDiVJ9ZX+8kH88mY//6Pi0ctGkMTElF7o612o17eabTy9Dj74tjz0eXP1nOHVpOCdrSJ
gE2JxCrdPd2+lhC6+fzTfHT5s6VczwWqqDXEXs/7I0iRdSdBoyrtr+Tb37UqnKfQ2ZqWartHONwX
e7TO6ck4KcsCYwLxkJa3g7Lu7vpt+IVZ+0ez9WxlR3JJhY/ywj7IEMBVzfSBruhl4HmwzNQbtLqQ
5rSq7y1y42yRS/ja01fwjL3h2QWiXO2r2RUnNeM1m8L/Iiv4YJGfO9jVU2ejPslN8hyggMRZKAfY
pfQKnB+D4nkRfmV+/kHoPfeyq+uop+A/v44WGZDqaHp4FmCMuMwuplr+9fls+2CZ6/N7/rFWlDCL
6R5wlwaErDP6FjK9EE6+d/GzVc6+2gTAZMReEH13AI/oFEhgIz6/+gcLRT9b5o2egEyNePQEHJ1P
5x7YloNG2hch6qPvf7bM7cSrNBTJzL3fvGYCTCeYuymgAdOvvvf8ZwvdtjUQuCNxJMv1YAPvK6aI
3RewQH3xxcH9o3c4W+pZKvmcpm1mqzpma8lXcDgxoJXZKrSvyrK+2JQ+mkRny1y2e63j0c297U1r
uvynRC6CL4bho1E+W9VRFec20rmgXVEszmFUbpAuWyrwLdbfGgZtLoH9sQKgrQZVXvvmHlmp6z7U
fpQSva2kTr+IGB/EwHNDu0BCGDudJKi6AVoObYcme7UeRm/RGd2xAO+uj2+fv8kHw6CdrWU06KJR
zT0B8wFIOgKN4Pf86IsC9AdTSZv//o/P1EVaoYiejKaqexiYxd00NOjSVDM2TfrqWPDBYGtnS1pC
T2mCCCv2k2zcIVH5MLTG81SzMj7/Qh9d/2xNj3nU+y2ZwD5skIBmV9Xrhd5Nm8+v/tEnOlvQAb2z
wjCE2CfmT/w2L/tWXqaIXptI23x+h4+e/2w9xzF0OLnj+U2lelZVT3tU8jK8hQtRfPMOZ0t5ansN
lQ9GYIbqgrPLvEXeDepi8JSvXuKDLVQ7W9G6DWB5iniJJDqNFtrOCU1apEi0DEBRlC++9anOLe4q
ZJNGXRTFAQlHxHOEp601WrhrW8T1FxWXdzsbnKTObe58rWkk7E+SgxcklIuGPl8Bq0qLZQ0R/TGf
vB6B/rq8QMuwgz0LsxAIozy2hdNboXVp24P21aO8PzOMc4+M1ESATJWycY96/4r4uAiXpyvLsZx6
6zmyk6y/bOe8H2UocPx7IBhbpJfjkDulqLM8JI/xboKUdGUu61ftF1RgOGEK6n4vnw/ju44kQjfs
s5CgVBHEFJ/bWRfmpX8cFlG5QE4E+L/zGh0RyF8Bw0Xydhlshm+U2+dbnkWJth7RaAQLx8GiuDH8
7nYY6x9fvM5H43QWI5QwB+bGtr8vl/EJYYAl/iUO5D1HczUXJdxF5VrLz+/1/joz7LNgkSkqurQ4
pOzVQTo2hXk1RjHYuOZBWAWm4aL+VlA17LOQEYNYEZ4dj3vAApd6WfzoOgBGGhy2z99DnR/4vEU0
L7Ozfa32ZEtBmToH2KpB7DR9g652jnA5ojJqFjgGhn9gx00gVbADKlRbetzAkJ7RgVl1kn5VQqd2
qGCWKy9Gb8CcAttfSGZbXskaeF/s8fBeQLh4iQAKLDnFN6VDAZ3nKwvHD44A5y6R2AgMmCxa1aFB
hcB3CxEgX2lVrfRgqBqwriGDpONYPRgNeFypyNeff7n3NyTDPou0hYzaELLpAMvFQ4F6e9MusYjb
hVgMfH4Ddb7Se0MzT/M/TgUx2xsyfFlyqKpyFRnapTYAK52FoLV+Ydbo3Vr2RcfXBuCzk7SLxodl
qaqIkUzrqn9t7HGNx5cTCuk0ZC3ivEbwVVf7/ZUmzp0tw8iGhIbcwsHvUAFodIQvB02HLJBC+/z8
9X873b33+mermWpSLCOmnBxkhBOaY+9Fko/omCnD1zZgzGa2gX6j3mvNEXpluwHD3oKR5gPdxR3V
fzNRVHC+iC9//kDvvzP+X2fDEUDZ6thW9tW47wECFdbD4H+VkCrvD7ZxjjHpsZWskyEc923XNo8c
EgAhlnjUXGhq0x3ZgOBXyygsVV4drMsADcCyqIIvUpn3X038Dg5/zDR0eMquyYv4YGTgSENq5QjS
AHNrcaxZfv71fk+N94bzLJKlTSF1mmZnh6Dy4ycclQvTse02f4MHnDzxI4QfIK/hLg/yqvMqeYWm
QAa+vNLuPKNEb1Cb6jeBtksGlxj2PUjhFjKBj6/WfYPET+IERWzsMQnSrnPYAA8gL/RdUHQQLAK7
Gb/4VsoHC//cTH6waqsIhmnYy9fpaQoX3q/kUf+B7jQW4/hdQ/1yQhAqjSNtpS9OIB8cC86z8ToQ
raeH3DID5dAMlx4yCZ8Py0dXPtuOkUgNc9UYhz1u2hA9kK14+d6Fz1Zvr8kBIGyFRza6pRS8hGny
rZzP0Oed7I/JWg49pCFdHfZ+dYSh6MCFz9PO7dTnIUIFvvqiVPjb0fV/TlhDP5uwIyqKRQANfN+7
+k5dJgvg/wvp9L85O7PeSHE2Cv8iJDD7LVArVals3Z3ODUovYQdjg1l+/XeIvou0pyikaG5mopEp
b6+3856HhmxTn8oDbN222dk+NBtnE61MkqXekNYUXbStAYcXrCn2jwZRAMY2t3vj+pi1PpaYT20G
XANTCx0TvGAXHRmEinhP6nu3X7sLuf7DLZmK2zkqn7mY+clhMGazkIV7ZspIV246l0qfl/7Pv15z
3KnL6vwkkNXk13axwRP/mrxkDt//7WZLkzZAZs562mpVDatmWBCVqpcW2DjayGPSL6YDbzxI+uFN
dbsfFgLtR0z5VBMjBkIEWfv1KUYyMCmaTaU4yGcgK8Vf35Xife3fhsLlsz3CYwSbObZPVLBoToMB
N7TSa6Y/tyuwtCprcx99qkHVp0Pbor1OpTGZb/1kNjthUe0ISwdlbyrIo0bWbwRxnqb4vWMUuIh2
9LDVRvx/LKrh9cHKlaPEwqD++Imff8o4zK/DRnVS22bfGcV9WWdvZuXeO725ttEh82y/NjykaAOx
L6D3HYwbe38Iim2zw8Zja2zsrRYAxBYMfuT1B7BTd+yMS8Dg/w/R/7xDf35z/DiwX/uuFH0iPGsi
xmFf3gbjxtz+0rxu1/jxpvb/Cu/H6XSn+2/fnnov2age84j39OfPGnx6aZBKUYg1dasDQVWfSK+f
YLLBIDXJ4bQhtrfH0MJ0lhm30UAjXUVa+SmuKH0jcOTdtnVnrASLhVEhM26hho6wY0Ioota3iBzx
TO0nsBjqLH1lki00j8y1LXBzrcUdPgBnPvibG8jmjCsN14GkXotJS3WY//5pZCfgWdU6wyd6cwwE
0qD1ody07L7v7m93wdIHpEAhHNykcafITzyGkQX34FLvRUSD/cGaMmTpC1KcUFUlr8EGw5ZSzbZa
qXna7MeGW9oIyvnblVgaR9IWg5mWyq2sg/mkUz9MtrZXijK4XfRCIJUJuX3iijoheCdUAEICao7B
HS7Ljj1ywhNn0ymRsrKbXFh9ZpHG557mODplGlIHT6JtDtSwd2UBexB4V2pDAru8GilfZNPrcH+9
XbGFc4alSpM7LmE5n2tFdsK++mRwgsQw4iNpOdC6bJfj3mK2flKMeJeY2Upjftwl/DeWmTJW1x7t
Ko5dXJa0AZ7YNsi13ZQbceB34lIE0/43UpwwRIL2DZHGb/9WO9hl+cjw2hT+1yatKbN326gTVQ6G
QWhW411pqhvw2vdVraxcBlwfiiCJ/duN45jrPBtwNmzA4nrijeDgNyIL+3anLZUuhYPcKYnudDZs
GRzhteSXnrUr+8KlkqU4EAGFYU+ONYRwRgLb9BWJUrd/8vUgiWz+fxvE0O3KcAm2/3HzN2oqr3Z/
K+TpdtnXJ6cpy/VBPyyUqi3ckBawXtJhbhyFY859UbZ4Dli5flj6iLzuw7NwyCIcjKxW34ww7WQA
obnldjSQwQuTj69VRZr+9dTq2Djjes/BedZ1f5fI9+qQEcZUE86D9YqoYqku0pwXSBgaswnjR6PK
YZjMEnd7/MRy+qca2aZo+rXbyutBH+quf3tdcF7ZsRBDaMAXxqH02PN6a8DBKl9buBYGrCzOB24j
G0xuDiFneVAlJdhAK6PqY9t4JUrJsnyRCJhVUhy+jF30jozk/lyfeQAzinf+7IT105oGZelgacvT
uUPiGOX4UHJo4cmymU72FtyroAqAq9nZ5+hiHss/zrbZVrty7TQ7j9trtZNmOiZ5RwDpGEJqAjQD
yGKrTHsAtA4UBm8l0g8scM7IAKdA82BW2ZMefb89xBfbVQoFBShHMzYbsRFptVtYUm+tg3qIDxiB
Hp4B/LWH8oWQM0sNPy+lGuk7MDoxNNx4zrfbNsjZVdbEywvXV6as5BdjrTsDLGXCTmdIDgLlxfZx
DZOeYNYaHSZoinLs0oz0BzMVwJJEBx5FzLstXKfAhoWx5jZtInHWU/gl2HWU498K5MUXpN+VKkA4
JEEmXQznGRitkAITSC8DwoA38phJkdl+uzMWrvtNWZ9kVbkpuIHOgPGQXx3owdnF+25XBPAF3cBo
2OdBHwwbgKwO8Dbf0F2/NgAXZq4phTp1cidCXVzbNEB2v9D7/px/I4fxkh/sY/6zOKZP4G7druXS
kJPVSl0kIpPVOoL3Lt2LZ/WcPVkYcc6LswcNGalRu9sfWqiTLFgigIBqboQ6RcDliqTa9PHqU+BC
LJUlSv2YKaOToOzkNGytnfmS7/V9fHRO6UHdNofuAAecixvcrsjC3JGVSmZXJTRO0GBINFW0N2Zt
WfLndtHXH3JBwZYWhToBCjVTYYjuOm9d+kDTe8vpTwTSSkiNt7ox3aW0ONZatxXWL/DjVzQVV9+F
8Fnp0mhUQDuCZK2BRyeM/JPIow1yzcWmTHIYp0LT1B9uV/Dq6ooPzX//dFhLbexHkglu5F3eaw9k
mPIN4IX676rk5hFm0LDjqhr+lQ0bPiatHUPRUpELm8L6PIJvGlztGroymK8OOBQtrRCd5RaaAhJL
SJvnIvtZZsD0AXpQays/fan8eRJ9aqeO0pJUOPKHYIWYb4qw1T1AkNa7S1K4ciI9eKU/ro5l1ENa
BwqYPpChZF2Y1Nax0NSAJ9kGjMqVqTL/3P8spCh+XmA/VUPFtUzutGkVwnD9oIOPmPD6x+2RtPTL
pRBZN1lH4ChQhvBF23Vts8kEgQ9Bu7KlnSfctV8ubQPzVBuspFDLsEt7Cz5dThCB6NwMAs94k/LQ
CBsJqlFSb5IcqI/bVVqYhbJ2ntemjWzHugujvBjxNJLAMITDArT/aXMLWA3N9tJB+8qhgziyoD6p
8DgOX6kyTAH7IrMxoP4XZJLN7aosNJ8l9Y7TZAaMOZMuVHHbyd4teK7CxBoPsrCe0WYyy5nC4eX2
txZGgqyp15y0gQstvjXSX4W1w3G8BAPhdtkLXSJL6VWQJUrDpCgbprHtWx2a8FGk8+0M3ZvtyixZ
aCxZSh+7RoQ847QPS/4rSt9Jpz8z0LmGYrwwCjyBCrgAn1Z6ZqlGcgSG7S0dtLEL3aqls1kiHAe6
5HfpigCYSbhGGMY5r9Ln2+03l3plGplSCM56+A4Bq474Upn+ABg7hc1HpCheAv4yGdyvDQFZaI8H
YeqWOa0gkdXhvQnnr8E6JKm+cvG0EMbM+e+fwhjN2t5oGXxojGz42SlshzSd7e0GWipaCsBjpRTM
dDF49WZyngytIyCVwChpZWFfmBvyFnagZjmCLVGGSD2Dt0e0ZxGsLJXmi79emuaU2CNaOWpD4EN3
PbVx/zp8u90wS79cCsBJHTWAf8d9CGZqBPvcaoT3dQELXOQXrdx+LwxOeUeasbbWJp73YR+3kG6B
xZzAzFt7jQDIBqr2dj0WOljemuZDUbkODt9hFnOQjN2fJscb09fKluYy5q4xjWlehn1zN7Xw8tfX
4t7C/kN+twcpym2bJEXcYx3uWXulf25Sl8LJsUv2KeAaKwNooZflx/qxt2EDrTowozTr5twPY/4c
cVDnBbXylZV8qSrS5NWAsm9N4bahqNgDEW0AW3cwmuLqsXDjlWm21MnSLHZnc7RRi4qwHwGqjtpn
pxZ/vtbH0hYKj/bAXTpJHybGADpF43H18WslS5NX66JihH9aH2Z9D89FoJz0r81dQ5q7tZP32Ma0
IlTy7sisZltH5X3Gh5VN60Jry0L5lOHCtIfRTKi3dJ+Z1osZldPKlFqICbJI3rCdLII1kAidMoED
yexNBOMh5NJYyvNEVmLCwqiX9fFWzZhtVX0XOq195wBOZNbsNWfxyohfKn6eCZ+Wq5yqLIm5ARIb
AU2MOTuA5qFX+dLdEXFkbTxAwUYhUuyJIGxT4RQXI0mh0O/mZP+vLee6NGW7FqgIi09xqCfsZx2P
+3yooF5zm+fbI38hJOjSdGUtkl0g4epCMxufkEV34VACJk3xDnjKz9ufWBqj0rR1cmukDO5poSD3
DbQLnHW72yUvbOB0adqmncZTAsJfOGgc9G7cbzjikcfTbjIABNHso2OC03v7Wws7U1khXyAzCOgz
IkJtdgodxbgzNBgoEz29MKM5QgWXg6sGlznasOJrnS/r5V0Gbq6uDKifCmTwIGJQRCLgOvoaJOnb
1bp+QUkcWS+fK70FV1HGQ8Bx2rPZKONZMwSwaCJ16x8wMFD9rnsA2IfmAQDFcBLMXIdd4gYMJE+l
rq35gLED05nnRbuLKwXkSRwUSUBhe/6WYs2/CLU1S0+oVp3ALHDCltdqLLjkl7y0YeZn1isr6MJY
/o8meUS++Ajbv1BPK2zlufEy9dGbEHDuZeXKNxYGsywb5oOmg8WLb5jxnV0dk+zP7X5YCFRk/vun
QEWiFlSKxhQhaMUmWjPCJaT+drvspXaZ6/KpbM1WYd/TMhbaGYEhAox0R8BVImoALIDj9LGkNfti
80jhZEqtAmlgowhhoe1V7bulpJvblVhqeDmKCNDGGw0l983fgfzk9ooscKlcOYYoSPTLmx7zeso2
Kq4y69i6v/2Tl9pdWvtTcKx6BhPpMEHii6d0+j0xVHC6LAHHHXOlXRY+IkvooNtKWmPKIsDWwSlB
Xi3R1EuS2fscnLTb9Vhooo80kM/jp+pLaqRxFhY8mvaQ55NjTtu1I//1dy3iyEq6FOJeS7AOPVB2
9l44MJBOyyafUSutJ8p4QEKyDnpdCv0BPGshaqejAAkWAICDpk0gmxJaBVOsQNqLxGIoUmip+MkA
SKBqW8YdaBPjynZrno1XzvCyDi9JaQN1MROh27lwr8yRpj1SruxFSsyvzSBZi1cBZZc3gPAd2czR
KmpH3SvqVK9UYGm0yKFgzNKSJYMIVSJqr6+GU5K63xMAlwO8Sq2Jtpe+IkUBHeSFSjGECFn+Ssrv
8DLxU3snysevjUcpFIB/6DJdwYDJhzcq/vBx7R16aaBLsaBhMWiUOgqmyhm6URj91isr+VKLSKGg
GjsWkWYSoeDkCeLg3ssU95wk0LKMzkqYX/j1sj6udjsYEkboW/j1PYM6eKo18Xy7xRfGvSyOI2kO
4KKDIElj9gAS5o5WyXNTWCsBZmFvJUvjJjtzeTGpdUjU9jseNMMmiu5yTQVLoKlfkin/phvZHyKK
tffMpaaau+lTRKtsLbVdnJxCtbkr43cdGY+3G2qp4LkBPxUMBMTYAE2AgpMnS/3rJms3uwsDSJ0/
+KlgjSUsMdS6hy4e/tZd4fdgiAwJgD4rN0BLv1yas1ELrmeh4ZeXzaPRPbtiLXt14Rgpa+KK0QVO
xujrMCteuxHQCIBA6wT4PQp4gDusTLClESpN3Uq4Sexy3ofQSnsiOWk098z8z9d6VZq9GW6uqN5y
EVaA87jRj3bN0vF628DV6N9ercAu6fF8JsLS5UeOaCPgBpD0b7wwAxF9xU0QmXqyiA3e4oOiW7iD
MJr+iYkUVtRsZdToc8z974qISfNvDeDZ3tNsFG0YUVBfPJNzAOdG4Cw46eGUbjMHDN3WDnoL3GsP
t+l8F4NqvMnjJgsSQrW9G9c8JC4wGoqAU/vIWhOCSSV6bjowoUcdJve5Shr8z/Agc5LC/juwwvFw
7C63kaW7hyky7TMiH93xAqcxsAzhOR+PYGBUwMEkpvv39ii4PgVt2ZK1U2KLRC6CIAxHgC8iEFyK
JiTT8BZ3YmV9vj6MbdmXlXJVQ+Y+JgtMD77DXfvNSbuXFJ6lt6uwMN4caSAbRButmk5FCOmI4bcq
kGPY1kUkf1LS5K7iwFPc/tD1aGLLj/cw9MpBQsPTihizbdmNu0pPXr5W9HwZ8CkSAhaCLNEUB/Gi
b4JW+6lGv24XvNC/8oM8qep+moiC03bl4IjvwC4dMHmzO8YZS57KjpoPtz+00MlyhpA1mubgGjas
yoEgVJVhzym0VO7P26V/7JuvTEn5ypFYdITKyME7ChCHvmnUAMXaHI/ODQgbqilg580HAPncNn5u
7S7aTYCT39vpADq2adjA1/YDWB6k9CfNgJl8l0CEpMTV15pZzlWv3NbUnYy3oelUAJO5/IlT/txO
Gryl6demkZygjvigIn8k4vgGR36xONvgkipErAgjPwy3rjSxnI3uOE1kKFaDW90BbcUMEGCmVAM3
F3Y3mpcnOpyaRa4lfhe1yFKYanub4qboV4q3p0OZ9MmuGijUyvC7eIp5WR+sFk/ClcqR3QNOGFhI
In6A4rL/pgFjsekt0Z7BVNR8yF+GQFiNDu94nDsoZKx3eD9kF3Abke8YJwnAoYNWvZu8jXCXZ2X7
tu7FuZzcHJdVjpL6HQO3NWKWBVf3VPdM8GpJ+SODYQwAxa2oD3ZOmq0+6fxExgFJKlGN/N+i0i28
CMEX/zso2sml6JNql7e4Z3Gswt2UcQwSuKj5fZwCAgr6aPO1O1Zblq5Yg4H7kBJbZ6ONNyPwn7FN
wH01VyLVddEXsWX9ihit0UpVXKFTuLKbngFnfuixKnp0px4s1VJH/j+4oNvY6ao7WxPZPRH2tHNB
QX1gmemcraLuvt+eux/XPf8ZWPBElLYxBlLRAeaFGNH0qoPzMLxED+WddXR2IA/6jZ/gKHyx70AR
9NUgBzHcs7bKkT9D/bvSHB9B6NovkJYIMA9Ii/RxiMa9NhAB+LPeS3HAls27PG8eD6n3q9hWl8Hb
nX6+jYHmQ42pem/3s2HCnNQEydQm3SqBs1lTtF1dStDX0h4ptwEDbDhH3iz4I+I3rntXtowLOVqm
bPhb5p3icAtVVfZ8MwSKZ+4BIPAU/y8E4dDwthsHGVJ5gEt9qE3VtRf0uS+vtLBsBgwaxgjnRmgp
e3/adhsQZE7mrHDFP+Nm9Ht/xD/ZoQ1qz/Vsj2/MoPN0dACwV14BE5Hap/v22P12X7M76zfojebo
Ya+1Wcv6XHAQQE7Pv0tsYsRsIDV+IcMI0E5xWG0BCPHZBuyfTXqKd3RjIXusxTdjcIpXNidX1190
9LxcflrYG2pnjqJ26OgcsMQw5TPFLuzrtRyWpYE0//1T+a1iGSME8oCYs59RuyP9/cqkXfrh0tEp
izqiTDkKFr/j78hO9+axpAfdXbqPdq+NB37ZRnjC7wLA5o9zZx37E5CRZ77yyvVxWX9tSJF/q+Yw
u8ojB78AWPkg2pFNvk/gYxJv2n10ik623wRs457VbQZxLmgwQYTsY6wh285H6F+ZTx/PLtd+hRS8
erupbBEjK6R/GDf9jl6ioziBVIggUmAA4WJiYz6SAznQfeW9Ub/ykyPWtQs98gvZV755bwYrXTI3
/bWfIkWxphEDCDJoELsJBsSv+NGGhHxOhGz3dJ9jZr0qrxHosXeaP3puwEPludmvff76qciA4/C/
/cFEhXyeah4RgeG/dF7vId/fd3bJn+w+3pvApd3p4RCm36Ktc+En8WZsy6DewpMRvYON0AaAmGCt
Xz5ybK80hiyqGrJpduXDdMY6rlzAAay86Yd1D4odshVO/AJz31/aymS4vpyi6tKBUHEnFzeJ+Nh0
sZ+qezjMn20fVKmteSQn9PKKzOD6rTG+I8UoIoy+sLR5sB3pqbpv7vpdvbMf0aBP9m6C8xDYcl62
AeLsMO5uj6qFACJLq4bM4kBxo1fztPF5qgKct3Z9sRBCZFnV2GgpVdW5i3ScWy1sxF8Giv1WMq6s
60s7C1MKUqrNKtViWEbZFsBZkAnJg3lo9vFdudfD5lsTkN+FuTUufOtu2l/52fAqLObVOfmrrxxM
rh4+DVPWKiTJxBU9Rm4X9vyeXlY+5y4owPcZczwY5K9UdMmcSpYtqFastNYsrmfB9JK+xXfkmO6B
IQ2VO3ujnOtDfJ88srvqGK0s6EtDUdYwzAd2x2Z4Oope2Uyw8bRn80f5UH+LfsZdgH3RptmO1i4K
ySn+3e3X/MU+3hyvzGvZ/s82SiGsGDUFNNQzo8uwbYN+ww56MIf+3O+3IN3e0ff8gHSdN/dYPRJY
Wc1z4ouJDLL+oZycqrJqdCmMdF7KMgY6N1nZDXwoHK7VTlqu9SSe7Jyids2m2Zieio0o3/Vnjo0Q
C16fE6woxdb8Ve/ysxNUIcdeFJtPj/0tNlkIMBsiqXtfnNdkYFcP7Ri90vxBDLXKkXQI6ch4AKsb
FlEE8vw+slaiy9IHpDU8VqayzluYtQCw2Q9H1fmdZCtJNGRhOZSFEkUNnqCdYYR2Ph7DL1pghnQ7
HNxtdhn2VkCxN9COIwZHdR735cXaMziU3A6aS9WSVuJ0pA5rBnRjbzmeon4rlbd6XDuHX1/lZX2E
PoGmafVz1NT0IAbJMaLCL6FLuP3TlxZOWRsBFUOc1RN+Oyw9Xtiz8V09F08sjLbt9/SP/X1MPO1r
sVGWLpCoLKwpw5dYlAZpTPHOCfO++NVWgNpM3LW37rnRr8wpWb1glyTqyfzI/UL8V83LgufXc+5h
z3r+lR63v2pvm3qPSYDzT+ENvruzkEyoeu+4NsJa8B5+fyj877fbdmEtlfUOqT44IMfDJSetMwQv
q9n0hvJ2u+ylg92H1uXTTj9VwJlMRxReb+r3GUtdeyk0O9/ok/3ovlZ3/ABjNPj6mQ/DUWyQThdm
X5vEHxPw05dH1UmqpkE/zhTTpGXeoD+MxPBvV2xppZENt6IIUA5tQryNvo2+uunO6TG7RIfopEAj
78MwaaeeSFBhz1PA/+Px9lcXZvBHK3+qkzmOjgWCFtyFyI7Ez2k0k8FXItPHs/a1ESmFB5oqQilG
NJjYKhdxMsP0ofzmnIZjc48+OqYXGJatnJIWhtxHo36qxxDTAnjWufFc6vcEp/q196F5W3+lErJA
olG6bsiBhQ9F+ljVb4Zyn5IsaHuQ0ozS66q/1tpZ83pWnGHKYokio4I1Nj41XPTLeKQHEOAxWYWv
XmCV+Pt2jy+4PQDj8+/5xe1TwvmILqdUwGLijjSml2qRr+n6QZuQdpwm+6wCNw6089ufXBhksuzB
BNcA+Hp8kUOUr7+Z2nnqn28XvWCub36E908dPzl9KSZttkHDvCyox62XMfpNCWjmkeE35BdQ8X7k
/ubTyoxZbD9ps6D3SJ0X0TCEpMXBr1I8IWDcmzHf1PBypCh7A29UbvLW2msPz0vtJ+0elDIhRV0i
5CFNx4v0H6Vyqdc0zEsTRzrXQwmqEddG36R1kvlG3j5xpVg5Ly6VLc3/mDVRlpLKOZhI5qzK4UXR
s5VlYKFoWQ8x6mNBh7q1Dy6FyaZWOfzO1PRy5Yd/vJldmfSyJiJyYIggNGIfWl3RTqNidL6tAbo9
WTUy1hon+dspo7p1jMHBRXmk/ijhvbntCqpclEGLn+MqQ0qpPTTGgSQ83nAj4pdJ0eGmoxgJ/lPL
tyq8D7fxqOU+SNP6IweY7wXONdFjG2l2CE4faFtJQu9yO2Ub1eVaUFgxOzhcVQOoMmE7wfvST7Mq
3QDjkv9oW0c95sgD2POmUe/R+vHzkItu0xYppFe6C0z6NDWtV6vxkQ9UPfLUsQ5lmqs/TNpM2Ah0
ffNqZiXeqg0Ru48F18c7ixfZTkANdR6nJru3mUqelUKZYJuPM0GWl1MeaIljgbPuGIZv8EwJWNUr
QT81zR7th7ugSDCxTRm1sOEpu/R+tDtkXOsO3FDgcYPEQhPvJq8t8qZx2ikNY1sPrgaebVFMp9Gu
2wc4iw53PRP5NhlUtvLYuHBmlZUpA+VEQQ9hDIHyUGaFX3Y/LZg1ZubzlBvB7QC1MHdnQtLni0kr
j6pYlK5zYKLHTtMq2L2OtFfPyWp3Ze1bqsf86U8h0HKdHHtlzT1EVmtvGyvhe7XJst3g1J2vR/qw
TUo2rGyClu6AZLFKPsFce1JK+5BAglTA9d6xAiSeDBfVSqOD1TMS0q7Cc0E64jlDDH3l8WbGDpd4
tPuesgnKVOE4+coxYeFyZeZMfa48scFOjIGdPPA6E5DUVbA+i+IXeNLtm7xc07kshRspAvO2BswM
JnZQBeQb0g6HXM9WYs3SAJECsG0gu3ZMk+gAV+eDOme+xEL/S8Gvvz0AlxpICsKaNfGaAiB1iAt9
QHqECZIRexC083uarJw9rtfBkKUuhR2VPLUc+wB9yoZpER46u702rIGerlcB5LB/+7itY7yrKHV0
6Co3fei7vP5edBbsJAlVH+1JtVe64novG7LeBVbYzFYK1z3odXVfxuaORGxld7/UQlIYEDYxU64N
ziEyLbrDdnW+CbT0nVCdNd3b3Br/XbMM+V28mKy4aXIH2DPeN65XZYpx0rK+9kq3VgID7iQREpNz
caz7ai2vfqln5pb8HHpAEjbrUbEPGjZbUQbQCVjyam54dE1FtXCIAI/+308IxawMrTDcAxUwcsqd
Ck8OfaHDPoq65iWqO22X23bg6NxL3QH3SI3Z7JH71gpfsW0nh3cncxLcSWrDuZoGayXoLoyV/2Sc
8gSFla4aRmxU7/LILg9urfLg9qRd6ksp3lQOfMsrs3YOxOYPFnGRhxFZ+7ppf0zNdB4VkvpsmF5u
f2xpbEoRqHCLrDIThgihWgcAu2cAxbnRte3XipcCkKWbsVPh8HwoM+K19l8rjvx6jL3bpS/0g+zA
7bpNGbe5ax/AhnhJkfbYlquS4YWGkf23TZrVtdtGEfQYCfdMLQvbBCn3jmGvuJUufWBe0T9NH7uN
7XQqYuWgl5k/QBKb1amHyqy0zVLxUtBJ1LpqJt2EH/E4wi8SL0UwpBR49wbJemWgLn1i/vunGhRl
1U4TvIsOWa88qIl4RZr3QxuTlauzhfgiW8Yhp14RpV2CLTB0rR/RxnwEpU07VnHTvdh8alYWyeuH
fEO2j0vr3rDSCk5oTsleEmL/MsqkCXoV+ZZm1Qbwdhy9vh9gxETztXi91HTSHLfdpAS6CTsXyora
rwBH93OGzBqli782sWXBYcJ6wFKbQcOw7bwhBQUFHrhUj7+2psmCw4zFoLpPrA1z1QpKszU90iYX
na+JyRamtqwzVOMhbWjXtKGRK8IzQbH3Vad7vB03FlpftgISY8KoQ0gTxvYLR9algH1O//122QuO
WoasNkwtt2/jptJC0fPyELMRkOYRNip+btrVxowMvrUcZXzn5ajcZVM3+RV4DoWn9W1yr1vCuB8J
tEJ+niX02PZuv1UMBcKoohSX2nLHzo/dOVy0Rq+5PuMOVlycJMlaUF2YDrIsS9Eyt52QsxZ2TmGB
EyS2kzZuo6raayb4U4mj/oni6Oco7JXVdOEax5CFWqriVgWaBS1WdzYIElH1XOoJdT1nVJtHV7NN
SGc68AICIB8UD5IMnKEit3A2AJnaK1Hgo/OvbKHseSR+imZtwWLDMaopjOx+HJBlmNoWnB15OiKD
JjYNCIPZ++jo+S8r1jme/m2NbiuXRSezH8WeTGzwSK+KzVDY3dGhw1/HZfa5t9kAtJNieLWVGH5a
ai08AKz0bWBK/tYlgDkotjm8xlaFrL0JOXxeYXYUvMjM7f2GazXxtNnvVUWnH60oamAXp3WbSo0s
bIfb8jvIDOWpIa4KIGKb/zDUMt+LhKvIJmj6wCiydCMyBfZ0qVuUu1Irf7SkAqVu4MmWUEp28Ck1
j6wr1A1RDeqXtHd3PSq+RRJu5I9TBno2b2FnR7jhzymfgVG31SOWl0z3SFlA4wCK1bnqXHfbKyo5
mHlb7lg+6vBmR2ZDVvP6AaaWOB7UUx/7uGzC0wBNzGL0YQJV0UPTjAruBXn6AJJFWnlWRUzNqwbB
ft+elQtriWw2N8CvwCzcToMjDH0SlCOaWOmDWiZPrvk1Ipwhm8y5MNUUXQYHFdpY0ZEbOd+kOvY7
t2uwFLOkrXBLXaXpBujxbVOQAGLvyAMADVkLyKbZ3P7EQiPZ0qJktDngPkywENmGr63THGdfCS/l
43vm2it7hqVvSPtNVxCHxkPHwkb7yeDJALt7R3uPMfZv12Fh82xLG044LvKJWlYTVoWjBALR0xpa
21dT+1jl+7ZynqdmzZ5roS6ygBEWKnmvOqVzsFvHj6EMLtJLQe/SLl+LSQg9V0LSf3SMk+K2eVdj
Dcfi6htptY1GsSsTtivrDu8DVvbrdqstDC5ZuejC/7MZHDw+sIp9s/J8jyuUrVmseX8vFT834KfQ
imugPsMl3hAifGaBXWbTYVRrY9s1dI36tLBfkH1uWkXHkXrourCe3ENcuyfXVFamxULRsnyxrdW0
glluC+9vx/6T1VXyWBTN2h3WUunz3z+1DTJaLbihtvMdvPNzYFagRdnXbmZkrzVXaL2K22wNKe3Z
vabaj9yFZoutnYKXelUKF60WTaMtkH2upW/A7EElfgLOcGUeL80tKU44RcImUjEdwfQhEU+0wA21
/bsDl/f2iJ9PWdemlhQncLCYeDUhWaHRmjaA/5w/QeLi1T3Z01S7V9jaKWahf2XFIDFsePKoWHmY
rgcW3BGszlnRJy3UQZb/6Vae1LiIaMNSxHrQ6wTG+oqb+nRI6KZJslenqMbt7fZaiKuy+g8d24ha
c7UwG5qHIW5dr9Zw3VNM0AAqVhnoxPrNXO377a8t1UwKGIxouYbcCy1U61R9cLvYBbE8eTXcXttD
6gZFIONqcPtbSx00D+9PE7CFIRwxklYLHZWcI7XAUzj/cbvohRkii/9qvXEUZmMCZnpX7/vEmQ62
0ihnF4i8lW3BUktJ24Ka5VGsTaMWIl/lHPEx9YhWHHJr2LE+eXRVsJRv12XhQ7LHV6a3VaGxhoVd
EeMQkO+KOgkabu5cvIZb06/bX1kYZrLvbNbitUSwgoX6aLzX7VhvbG24d93h0NbgUfEBt0hprazU
aaF//uMAlqdRBYG1FtbUetUSeDDnMIlMiJF+rXdk6y/VpinukBwt7IHt/B9n37Ebuc51+0QCRFKJ
U6mCS+Xsbre7J0RHSRSVRaWnv6u+O/Hhb5UAjw7g06CKYTPsvULVPyig6GwcgXhORNzOP7cPOMYR
suRTgIFjNlbwgy/aXQoNQpreL+73jtcbeI61iTHWWSrsAo25NkRt4WfmSqvZZT3s0hvyk0lkF5rU
AntBOU/X18FKUJqeXrK3KgUD5PZcEXlb6eAmbfXpc00bJ0vSlbVO1UjOebXsxxTYB6CIrje9cmj9
H4JeRhq5MMR7Wd1ZTrZTpAjt4u/8OcdBxwTalsE4QQHHJWfHns+gLb0UBf3D0/lz9wUTYDvMc6FT
TtF8TyM6Ny99nh51tiVFuDKnJpq2SpnErU/3514033OfPqumXTYCbWV5mohZVtYwsOZBc24XL7KW
JMqDt8IZw7Ir9oL9a7vPJW1NXCyqRGkxNrg2oO7xpcw9Ego5fUuCYAvlvDZIRiy7TmfrvOnmc6aL
B8aLY127P6+vzrWmjRAe4OuzTElLzqKjXychb7l2N3aHlY30f3SJd2eoLWdmtS5OIdkg7eDA3Gf8
VSLZfP2Hr4SVCXKFrrKo/W7uzxlytQTKMRLmngWkmlRR2TepnxUbW8PaKjIuhXAolJ2fz/Y5y52b
1quiZYIPUlZCMlZK9AqukwD+ZVuYwpUJMVGuneXbqT2KBvSNclfAy3VetgRPVnpiAlzrGUquKUcS
srLqGFilOtRW/xpMgK0wr4nGyrJRjqk3omIFF+CYKNfOkkHXgeN1njy8SyXVEAonA/V+eheEDuw5
YIgmAF1RKEb8UVlq75Ne9Hu7GORhqVx333l82bg7ro2qcXccehLMtYPM9DiLe6frvvgwXLi+ENea
Nq6KA6ttHeByCsgzg4pwMM2PE9Wb/MGPnyQmuFUlTtEOA0TvhubBHV6RON6In5XoNLGrPWeZhix8
f7bt7OwN9qGux/um3bK+Xltr9L8XaN9PZntZGDl38jSDtLh0NcrAQOsU045w2G2rjXvOyj5g4lXb
Afp1XjvZ58JNnuyZkpD5UxIqEvwO+NZWtvYRYw8gOeUKqlRgsddeEPlFB/xq1iY7V43g1HVtsrFl
rnzHBK2ycc6cdkKBY5ysH0vyfZZBmNHmFNBf1xfr2gcu0/VuTwZ5BeesxnHbCceOnNThb3rS+Tnt
arWHfvRWuXrtO5cHw7vvVJ6CwRdwXGc7azSc4m1viFKBhKGVTyLuvU065soLxMSuusrH2xMp7nPS
9WERuKeaf2vSJZTebxzzh+ujthLiJlw1HzzmWBUO+KGEQnLFyXeUG7a0jFcC0cSrpg5kbvupY2ft
22+sbn/m0/xW2NXL9d++1rx5wNtArmHk6RnZvH+E5jBXn/WDVc6f5E04/wMvv5vrQrnTtECM5exQ
VdxaTcb2baKbXWWXYB/RYbppJQERM0mnU9XZ42PKC3/XQtHlh6ut5i1oyRxzztknZ8u4y6uuwrvH
mtk58CF5UaJU4rlb4Ni1dW1sBO2StK4cB3aeJ/m3E90edvZvzTD+9ntn48K98gkTyMoHyD/k2cjO
MHD7R2QSabxFO8f+nkqxcWStBI0JZtWZtUzErt1zqn5UhR/pAU5+5W/CQbNiGzvNyrozsZQ8J12z
FAM9++UD9VhkdRdt8Y1Nf60Dl7F7t+Sk59hJ6vX0rGzxNDjLkyqtXyX3TnNTR93obpU9VwLfvnTu
3XesCgjayhXsnHiAxy1D7ccCUnSfC00TONlX8BuU2nPOPohMSZrt5st/s2ZjltdmwIj8gDupdgRx
YHWFqkebF/xWK5HsXSubPndemWpf0A5xuV0I51zCWa/y7/263dn8Jv2cJ51jGl9yAIgDlRXFeQky
65Ak9bB37Dy988e+v2Eo4B0qP+g/uRObrpdtNzQCiRnnDER2qJO/ifqRLHLjvvXxUmImIhKF4B4Z
ubRDqS4vI+hK8rNw6edgd8wERAbBRJMAJp3nZoRHYJkmf3uZvtWd+8celk9NNjPBkINoycgZnoq9
SkFpqJ4IQIyRp1lUC+tTqr5IZhiR3c02DK14O59H13vmCYDeonv2lizWutkACH+8eTATFkl7S8zU
K5DrqR/tGU9TeSQcjt7D3895I7P/IxjkeLqTVUPOxO2zk9YgLaIux+lbx7T8+plznZkoyMzXHrGZ
3cDfcq7CyQ/s45jBEL5Q3cZB9PH+wbhxhceSsiofyfUzUtSQGfJPgycODdlCeHwMKWHcOKbL0QVe
KGcLvDNbO4TukArLpL3FNf4OYpBwi5DQbbDlk4bUZXR9zD5+lDBunN5kuNx/NdAcS+e1TwH0u48o
HJD0pOGf9IP39fJYTx2eEHVQB38/9U0TjujCxYD2zrycZ03EXdbz4DZBGf0tm8A2hYRUU+y9FK5w
kZg6byvFvDJ1Jk5xCTqC3RGqaUh/Af+Kh4oHuyh9uN6llQAyfWytZelz62J+kvVSgvC2HCexwOyw
T/D2gslyUm0c82vdMDYDz4cwE3ZlASuF4FYM2V+wTo7o2FZqdq0jl+++O96TkruTz3wrLmn1kljp
H6scnoX/mmXIJcEJc399vNa6cTkS3n3GH4oSnpAjj4GOqsVTPr0s7rfrTV9G4v9WLJkJU0xbO8Pj
Z7Higt/P/HbA9V5lT6XauMStNW9sAcVkUWvOZxEr/HL7trDyiJAH2m9ZmK8ciiYe0WscQBaWDBOQ
ke8wfKeXIsKnpMQcmBT/d9ihq9zNbgILpgqeZjvhQ5W7oOpPaW1he/7/ZvvR8BsbSi29UlSdkGeC
3fhUl3O3qwLBIqlGKLpJ9zmYccCkU/lVOA1sum3UYDtFyyN8DMSRczLe2l0LhQ4L0OIblJ6/pXPC
opRZrxPSDSdWA26mcvvWKWeoQS1wRsc/V6D8ze4uEc6/RjY6dJ32qUpYdZKeSs8inYMd0tEUtDT3
AlljP1OpwD0rh1/OmICVKLn7xnq73uVND2lZybzQl67aAadUNdBxh4oneON2GjYO9fb4Ryjn9g4E
Qobg7wLDKRBqMvh/VwGvwyUlkPZYWiiKzJB3nVI+7x2I4oaQnZehqtosVlk1HaXV/itsrUI9BOmh
7UpxcBnUQxMfD1E4ZMLaFg+fIrpcWVEfAUvoGSqp7vNkWVYRicEBb9sbxd2kbREhJdI1oejrfuf1
eR+mMzhFfAGxDP4WT5Py5I9ltNPHhTfjcViC/KyabgoF1u+uJR3/4kFS8jGfkQccXVqFKDlY8DRX
DQpYDfgFD62wWB9q0vhvNINYa65rXDpTfwlh0DDHzEdGK8l5ETGr+FeyCoQ7NjhQ6aVtDF88FjbN
BdwWsB1nzj2nMq6X5VC6zT/IR30ZWvioyUB9m3LthaPSXajdzH+r/J5EQB1DB2yss4gEJDn0riNO
JM9f+kXxiBY1OxZB/9vtwZ+D8NCrDSJSSDL64g5Bt2NImR44DBl2g87A4g8G+H9auR1yJ8FCmpIm
rCgDozeAzpZTy38d6x+CBHYTrt+AgjaVdeQ12V/ugbkhmv6hKfSfkRc3ehzzsGGLDnNVv7nW+C9F
9S9qkirfB6RO03ApFin3PRPtox1kzN/pLhm/57pDhtz22B7qgfpBUbd/ElY2g5EII9R5YP6eSl/v
66yeLl7QKMzw4fs4ty0Qk0m+xxZtR0LJJR5zZA9JNv+QdQvdX2twDlPfFruyAjgyoMKOE10oAB7y
DKcqYl261XB0a+ueqSqJoPc/hoUFBcNpWPJw4Eh1LSWOLxcqfCGXuGxUFIAzOJ4lODEFYmwe7mAh
/qq4eBm8qYl4KiAwa9VuWLvTT92XIPmySe69yp+/+TZ4gkh7aGjTttYe6YHqZ0nSJbYdH9a+fp1H
tCOwHO5It5sDuznkdO5fSklv+cWFC/H61PdFGRbCrsO57/9QWdIn4FCsXXGRt+VwkDz0lv+d9By4
6o59C4L+B7Nzjm4FLPTq8nm+5NqAX6xDbqVvgRy/pG72zbNlE/noIpotfwWsOdlatLdC8Wan3ZxG
1lR0477KwAzFvcGyj242ABAELuiYRm3hzPNuqBLZ7TkhvjyUteSYCmph/YOdqm7FzJbTghxfs5tJ
5X3zQSc6pkFRPeMxFZztXvN9XedelMoU+VKVeexX5/nlDU899eQu4FTs64XVF61MOoQN1u++Szux
G6cyiUEiYi+envonPUzBvV7A4YNZHLtpB15ANIkOYFyrnkERk8yF88RZT9XOJ256brABHnwpI0Gw
hmHWHkDKJeDPLg6D3wR50GHnzb6Iit797ZWLvPX7Wp2wc2igp6keHoRo26PoArVPfcr3OS3Sfa2y
/JX4Qw5VxhKwLH9g8jDiXvdlghbxa4vE1nd/mBcn7JA43Kdlxfo9HMvqExNw7EytQAMTLNTyGhQo
CTsNtq1CqdTZWTZg/85M88idRAVAsH4CUMuJW/CYD9R1g2hEvjkJNc1Ish+LAqLBVqluliXN4pR4
2P7ScdrLPP+RBPBcq4P7abRhPNnM/d7KUPQJHKs/Zv0ow5YCG15NaXeiQBpHbuMHEfEqd9cLr8ag
1l9S0IwxA5Yfyjm/E6MjjuDryjAQ5VeeBixOhQuNyqp4boA4PhLb8nb+kGlY4alvGJTxa25Vbkyw
le4mf35LkwpkXw36WTYF34C7LcNJS/uXrhr7lVPAbLzqwtCqsl0/YTewpTeGEw7Gw1jmRezaPAnh
FEGigMJvaZBN8zQuQ/svyGf8Xz9Pbv1FejjvdP52/XK1cm8zQftYV/pS+0YpLnn2IKUSwbbYjirv
6+eaN263gMo55YWoe06585oEA/SM4ACEfs9bqmkr7x0TQ0+dZOklxIHj5QHLIH0cX+eftAmbu+zr
9GT9oG/B2/ilf+rvUBN7vt6plRujCZhPGw8OK1kQxCSt5a5TQ6BDL18sGTq+gkJumm85Ba9c3k0y
SN8ULkTGqBU3+lfv9WFCrH2RFaA9wDO6/uTd3WSFKPvifTKOgNP1XnrItcu/2FbX01BZn4OhM9OK
GK6kM9K7IoiLon+sSXGXyukH6/UzLT/leeswE8Td14RBNIkGcSZPsnor1d/FKjce1WtRYrzjhykh
UIxBmhFefTfUS/dOOhx7HHqfW1DGFXtqmjL1vWE+FzPk1rCRJ2Hd27hhCfnWDVu6VSukUmbCthlb
gFzyQXCBR+iMY609XchxSrBdTd2db5evTJfnRYunKSheGJtbUGfdPlwShtukr8J2+ByCnJkAb55O
XQODS4UyfeEeVEeWveqUerL6Ij9wlTQbr+uVx5eJ79Z+1gARgNevA/LAHYEaRFQlZEuHZa11Y3fD
032BEAuD2UGf43L4r/mUhZPDTOS1XpICAahEjEpU8jjUdNlNPBsP15fbymr2Lt1591aHJ4GEKRp8
wQsx9mMoRD5GHfwJ7hanmDfy/mtDYyTmgYxluBglEM0M3OEoW7c84fRu/1zvwVrrxpvdEm3VUIKV
7Gm3f0yb2juiVKL+XW/9w/Fh1EyhNaxou0aOdrwkyw+VS9zaG/toic08+coHzHzZqISliMMpno3z
vsteytQLoSoXXv/5Hw4ONjyj/j32tdNZmtC4zZEvtdPfmWJbGf61X27kG5Bva6ZadhSXEUhplk8a
vuJZ+skfboRTkJQ93jwYFs7wuPZb94GUmy7Sl0b+TxoDo3Lp0btFn/TUH/w2JbEbqD+0h3Y8EG1/
gGa7kXyLR7Q2OpcZefcNn1qk65p5iRXCykW+0BoXGNJtCTZ+eBtAF4yY6opa5fC4s+Nxgdjz1IcI
gxD368srNxrqDbTc2kAZsTV2yOXDx2CKWfALz8gdTbC3tW1UVHyjyPKxmBQ6Yh6ngZO3naRuXFV4
poqk+2FrN7m1/NFT4dzCvRckFrxdFfaNPTzJ0ufRK8bj9fD48MKIjxuHbQ9Lto7DWjN2xvlQI9s0
jhBPIy+NgzyQ/SK2xExXwtC8u/HJpwspFY3nsQgbKwv7dGNvXVlm5n0N6ltUwV+KxCOtoJDXeT/d
bnr0IfywMURrP91YaKmsaL6IPgFmyo1dj706/SZUeO3HG8sLCkdd0OTJGAd4vhWg5Hu9c4d82/76
7H4sssqo6TdgV3WFXIBY4nYpIVSbzzCq6Bu2d31fLDuZgnUExraekEho5svi0juuB/j/WoDSkMUT
N1CoBFnOkfYuXZx0juAmW0SOs7TwAhXeqx9U5K7qU+dUta73z2tAr8vSjtxZyGHcFa2VKuhuWP1D
L5X3yxO2/5UgS/uzngI2gdwc8K8Q1x2OFbJuv5MF5JWN7XNlZE3Wk5ugH9xK2pjA4wJiVQer+Wdb
W172H5ayQGox5i3IBzEOSKzEMyjb3lKGY9aD69n9QY8eXd4fABn51yTO6/V5XNnrPGOL6GrQPhdC
m9gmRVy5+aMosq/O0J7yfjoSUfGNQVtZ6p6xGyAVJgMYPbWxtrObii+Pi6r+Xu/CStMmAQqeMw0S
kW4L2w19IzWQ0j3W18bvXplskwKFJBCk2iRrYztvfk4pVKCRbqsumi/Xf/xa+5d5eXeU9WPD/JGq
PrbkzBUyDuW454lFwrlq6UbuYWWOTcFzZFN836FJERejyt9aYvlI/tLpJh+D4TyhrnF2Pbr1Elj5
mMmPFUGhBHXtLs5GpwtR83lQEHELLdLcFr57D6TWxpNjZeTMV1Y1zRlxdNvHC4VwXNrfdTM/1KT7
c31iVo4v8+U0NMi/ogrZxpml611V5NAEKp3Hpqxi5mS/uJflu5xvuXetjJr5fnJrmg520g7xICH7
6vlfoT9Y3+hWTSF47T+cYUoP1/u1NmyX68i7BTf1HadFbzdxr4Zk5yMsIwiQX9x8+EaqaCUezUcV
sZsM1RmMnDen5T2rvfTZc5fg+frvX2v98vd3v1+m0oLPDW+gJ5B+92V+8kdcnK63vTI2pkz/UJO5
HBZbxSlEFXa5bOeQLDQ4kDFzo899wvj5BBBGW9LcP3n1a2qBeTjtpkZ8bm5Npf5KddwOhqqJHVoX
x7Syi30nZbDTsy+frv/+lePJVKYauQQST/l5TLo8h1PIXHnPA3KZIXjG/V4TlfSo6HVlRCcoT4QL
qfnGl9cmxzipHAW1Q5/N/qnV9Gc9q6/IpyMMk41Vu9a8cUCNMOLFSTgW8QRxzlCOyXy0+SXTyeW8
MfcrS9ekkFtu5+PKX7mnEv7E+0R447Ebuy0y9iWAP3h4mfzJqWp0qpn0T6oMAIl/ELYL8YMad4iN
yFv7gHFUKen5U1sweK4MU1dgR2fj79Lvgj9QAYZzjAiy4/U1tjZOxhY1O5og2UNU7NVOc7SocG+h
66l2n2v9sgDebSBwLnaoo9wqnmXn7WHrRSKHjM0G0Gntt1/+/q71dqQi4Sj5xX2f3Ofe+AX6PRvL
Z238jdcCz7yql0NbxHbJvhAt2S3S1FDeGpyfHRRsHq8Pz0ocmMTIua9QqeZyiHWLdLvoxI8kzd/q
JNgYoJVz1bQwRJq1hlpAAO+xPht/gEkDS+B5yX43o5PfVWJk915J2gTv7H7L93HtHWzSJpuldAKt
6yHucwAJNFw/oz6Z/jhdBckFdqBD595MAL4wN/jds/L1+kiuLAWTTKlBTwJxAVfrTjcPVZZ/AeFr
IxRXBtEkUqI22ViV7TdxxToo/GYEijbAui3d/ArC/PdlWG4LueXUunI3MWmVxeQkYxPUbQwDzb0E
IVsO5ZFnzl7Nz6RVWz4zKwvPZFjatIPMbDXgM7x9TXz2MynkU4Gk6Ub4rHXDiPshrTMbHAGAKpBS
mwF8yRw3ZAPEuZYvkMTYX5/0tV4Y8W9BtcppOXoBVYYn6gMrM8ry2c28f9fbX+uFsQmAB5lImXYY
JQgfhXYZPFqcPBLi3fbDCCxMuwVXX+sI/e9GpguhZe9g1ufSr4+ymJ09HzJyYJlKNsCza58wTvQS
ZY4Ogr1NnDqACVmD/adF5T2a1Wen3DjTgfHJicUwWE7SDGGlrdfBLw4O3BmhheiB7R9smBmv9MQk
WtZKQQkjx+u2I0+N9w2knkJ9uT7hH7sSMWoyLXNrVMoC/iQOki6/U3ORj6E3D94BBXr9b2BNtYPc
Vv9c5jV7E4s3fwMY1ttPzpDHuvCDG03c4ZDa3NlnHkB3fhrMYeJb+bmZCvbn+q9c2ZBMfqYolzIh
QiBVxvUpY969TqwvLO9vQaqI6tG7S+Fc+LlbumlF4njzdHF2pHHBvGNxgd0s3lG3y+56V9bm8vL3
dyd4D6p1Qz3HOhW6fVFF+uo2gxu28/T7evsrx7jJwuSAYXiBhqhlS//6/jOFq59MHuj0uaAyuZjQ
1QtsyUpxKqp7V31R5Mkfv3/ulxtbAkT5cCZzKk6j26idvQz3S4lMhSL8yUr1VnptbXyMXSEvSElL
KjH+A9BXmdil/a8mA6xRbkzA2gQbu4KuCXJci2ed+MDvXctSkcqLc2e16cZJ87H7D6Mm9dIrXcue
9SJONkQDzha8fW9pliYR9VHTCQsYzOyS0ZG/dTECyYc1tp+DLj9B4qJ5WgbInWTZUhx9y6k/97gx
bUaynFZshsXASatvS/BExV0z/b2+KNYuVyY0tukyJqjW1qkaILqHI0OHOKDuoOx2SkfUl7rAuZsn
KKcrntQhXZpNT5vLmffBi8fka06OtaRdhkgqcsUCgE05fHUL7spwGoP6sauEc0odz/9WQdgC3l8k
B3J9sXcaOtbwVKDei9OgaHp9HFaWrcnrhCJYTuVlzj1nuVeKPXTKfi0D5J/T9uZznzDuFhObgzQB
qPkk6iysCsjjQ7eq+1q25cbOunK5+B/7/t3Wh6Kgy/2OQJKYk3t//gOnavAohr09ZqH3yRuMSfHs
6tzOHBiKx4DyfIOCmH/LgTI7WvV0r+DV3DRAxl4fr5VA/58c6LvuSA7KR8mrJMZFJrthwxCNcMs+
SEbr/fUvXEb+oxVobCWlm3tDBTrZSedue8oEE1Hpq0++6E32JtKBZHQZE6e5/dV6f4Wg0F56rMat
3PPKdJvUzbpgUhLhiVOa65c0SQpci2m9G7Ppl52x2BbNcLg+TiszYRI4c6Dpejbm1gmZ6HxXAc+1
6xcIiJI58zemYuUGYlph+DYn9QRg4SnPgb8lXfGlgHv7tABPP6TP5QXpU80b31obuEs33y2sbCwh
TN9h4BQDDI1B/nj87ZZ/E/C4Hfr1+pCt7CcmoXMpIXmMVxAOWzVGpaPgkj2TJqrGLUHDy4/9YO2a
3has4OAmzEFwIpA3RxYYZvLh4AwbZ+BKZJhsTplL3egFP7/UkGvVwz6TW6TmtdE3LgiMtqUMkoQD
4pv0N0Ugd5707j2pXjre6rD0yMYUrI2QEd2TX1feXGI7pNWsvkyuFewS1hbfxIKVfH2WP+4L5E7/
u5LSss156TdZnPOXzH0pqurE9M+M/mortnFqfJyxJSadM7HpgLQgzeI51a+uDTP4orxxiIcJ93UY
eFAhUFN/Y3Ffbcz9x+NGTHKnTMs5G7PWOgFY1Vd3CYRt8Br5ZOOXeHkXe5xbrJ6BtomL5s8CjgPR
v2CetNH4x0FHTDpnrdiwpCN4JrVCDjg/OC3MQzMPbhDWxhc+3qaISecUjLSjhljbiXK8Knjif7WZ
+1OP6a+loo/Ex1jlvH68vro+DELA24xIWUDpWuqSAt5GgZDOigHX3VTurjf+4SyjcSM6AiWaLICZ
6XkqPLHjU5WckNaW+3Ka8w0Ay8onzMquykYxSqvG76+XCGLzOwLfpn4LgPPhVDjI7f13JbmgFpW2
9tCBhYImA/R76Ez81m8TJM7Z9Ctr4VfoON1GqK915rIFvFu4uWc1w5xBsQTQoqgYxr2qXrymPl6f
jQ9XLjpjhEXp8KFShcrPLJ0ir3yufTA/BA4mtfGBtZ9/+fu7n2/lI16WuOGCnl9HDPLwCRAdQ/Hr
+s9fWammkOVSTzD0afl4zqa82bncQ3nH8jEj15tfGx323x+fW1me9xLcQ99+red/HPyRvn9NxbTR
/trg0P+270q/YkGtQS5FDmbu7KfM8x6D3tpKxq0NjxHINcYm6SwuYoLRv1+6cdlbdr8FQ1obHSOS
cesPfMeBdkSpLPD+9NdMOfFYWDu7X75/agLM0pcO2FA5NlLs9vLQ2W+4/x8H+deV7uF6+x+eow4z
i1+O414qCQmPF6YAmZnk/QKx3R5KmLTJ9mlRf7n+nZWJMOVDYT3mZ9RnYEHMHqiElUuf7J5mG0f1
yjIy5ULbjPUCCnSIMX/a5Z0dyfovk1vV7bUxMiK4E0gD+LKDJAW4sXb/B9fjUv8s07ccznnXh+fD
uwam4TJs7zaJPnE9yS3scRUcTyK78rsItefuwXZxNdv5spru4MUAklQHicOdUyxb7Ou1eTECPJgS
hTbB7saN7cig6CrmYmPK1ybFiO1aB4usvU7EXFu32VymYZImXQgNr42dde23G8GN83KoATUMYugt
3GmP/pL59Jm8NObDiGxUhEtnaZDqDQbqRnPZWTvPcf8BdGhtlPNWRscscg15x8mUjUEsxDfbHSK5
1LsEGerr62llyZp1LoR0k/dpH8S0rn6DMRdm3kuBK6xHUKNXfrcxA2uduHz+3bKFJU/q9hqfSWh/
XLh8qQC+6eZxI/u21gvjbK6GABYKAaLCXR4Vj30PWNjyq8N/KFSgrg/UyhZuyoZaY+32DnFFrBU5
CB/GG8KGDUzXfYPrpbv/3EeM6K40Bc/Mx1zPqJoF2V0WdMcAdJUs3erG2kQYYazA1XbaxAriQfya
4QXTUlgUb6kYr8SZqSFakA58RNhDxD6FvTaQ+28D6/9eH5qPs6AOMyVEhXCkKgHcjL1K3dRdIUPe
X7DIA+QU5uaIjTGyXXlOVJ6EZbPFylvrkhHfcunrvOSlc6a03AWXaYFIwdal4+PKkwOCxn/DAsTx
fJEgyp6p7rJjR1o4VHrO/EW5XbrH2xtYdZ12h7wJyttAueQAeWbrQHzthw38p468WMjBcwM2hm0D
FDJjRbEvEwrL6bLcBG2tjIFZH6PBZMHSljrntplYNPZF9U1IEvy5PrFrrRtbwywaV9R1xeMRT48k
D6APsKXEuxKzZh1LdgBH2bY/nTXNf7aePJd9N4Z+U+3LTQzCSkDRy9/f7Wy2TKFp1eO+UsFwZX5l
BaQJnJfrQ7Pyfvo/hSzLXkRi41Lq6F9tm+7wHweQL3gXHbT7Og6v1z+zNgPGnpBXWrduKkSccf02
N3AWn+gGhHRtBoyjHfXJtkgmh8ee1UJtw57raJJq2bsFS0B3RjpgY3teOQFMYdFE2hkYYLVzFvYQ
5kQ9dcF8V13cjObxNC/qcH2o1vpjbAcE4DIoAdk4LjVIMR18X1F0KdyQJMNfkbm7619ZmRCzugWu
voscCTpDPOegpuIItPXGhKw1bTzJqxY1mhFGMbGsJ2RdnHGEBFyzVVlcCQazXpTMyzBpivMrkfSB
Kf7ARHay/Xx/fVzWmjdizYIVU0s8qDP1yn6Yi+FAWXaCR9Xz9eZX7tamtmdlU9aWqOKdAbSDEq4N
eZtGRHaT7vMKKg2zbZe7fhaQneBsY6aZs2JaBvjFfzeQchlcVi/1ch4J6LhqJslr4y3OqXRpfhwG
Oe9zmauzl4/J9z6TSLPPfvEd2lh8L8pmaEOvBS4FlUz3S7lkA7woYe+Mir2efvAEer55lbcPGs7V
sHfJWvKAWv50u8CFN0rgi3j2/WIG5qHlNz5wmYfBzsUXlg4atKw2OxaW3+yGpMIrYymCLx5qPQcZ
tPWtcG0rDsgIAjFNsacSFdyXOTRDZ9+u0sgedf1KpkKQSP4PVDFqOJBNkPwA2Hp+rOe+a6Pa4z00
CRyHXPApYzz0c3oDYRRIyhQNXe6dORjuBezrYMOWkNdZB9VpUBl51kATBlEzJnC3A1Z2CAHZEDeN
Iv5jkfb6ps6V3M9eS96gcFIfaeFDMM6R426pOuhJTAQSKsLz4HJt2YGV7LOurvYQ/4F3OCvyCJbO
kFHzRmTDOsgVVjytT33gQ2eH0/kr/CaGr3CPzY656LPnrC1A/ZocSXe1wyCzB+RjVIz+TpXVS0Oy
vwrE/mNpt68EKeJ75aozbVsF87KOhdMMsQpldfX9uAQVTOrKKBPpqUogcpbCrl4NA9L7Wf3V+X8c
nddy47oSRb+IVWAE+MogUVawPZbjC8sTDggGEIEJ/Pq7fd+mTtWRLBKhe3f32hDIy0bNbR4iNMp7
ZEtF33f7gWrvt9d5Xpnuoy7neLyHnuBZasJfe0rLBNlO5qlxOjTd+g9Mjf9gVrm/EPhgVvjK/YET
QrKZwAyEtcHV2+bvuO5Zjla+l2BncJiLXknagRnmkosJcHv2CVrhllZdUZVGoa8/UmafN+F+SLXo
TO5T1mbd0H+pzcBS2CAV5WQDjRNwpGOX2ttCMYSBa9lW1BdN4W8dQ2OVhdU5FSp4dxJGdguaxHOQ
l3LjyHIAnRjNzsiBMio6evdhWHwccbZsLYm/Qqpg4bf3MADq0v6sFRBqbU28n+c0A9zYD0AVpcmx
782aw/11kgV8s0Fv4Ns022Lz+iQshKf7ksTwSWRubB7WrfaPkiUb+gUMGJYImkvD2q0ifA+KujFQ
9mvdn8ja6Ypv6qdfdDQnsAIImoLANGr1krz5k7+4bHKBd7TWIEAbw6Cqa1FnxqhRZtOo7S9g+1gx
DEN6juF2VoYm6K8dE8sTk+nHoscp9zplgPEyhRPhq992YQEnrruvu9Lzu4ex8V+3DSASAHf+Q8Ga
3EPtg5tCWF0sYfKfG+WDhw5TJgHJNE1Cs2Rh/ZWL7aEL+QF59r+R4jANdnlHmWHOWdsf59GhfhES
/I20Lls9VETJz8jIq13CwjX1sW/0DcioMyxQHxLNrlHLfzVh+g1TxJeJpE9d4/rCrK5STTQclNv2
cgldFRrb3Dw+X109HhRR32TYyk3aF5/Syx7wj3VejjBQLMLGa7JGygeEb2kGue8y1X61beMlEv0Z
wf9pDuOTUeh5CCkvTNy9c76lmR8kec3bPvca7xeMea+bC06s3n/5ICfRKXnDFOVhbuOiH3zY3bqD
pO1/6+I9i3CrPBE+RtR7GcNoy31SXxdLn7y9PtQ+f5p9TKOstAGLxW+uA4AqXS+rkY+HeuPVOAC3
ssO4GLVk+GvW9VTRRJ03Vf9tJfgufvcqJnbr9v4J67uEg2I1jgEoPOIOlBIKITis0F8KrBWImkd8
2mFY9G3ug78xtWeBTgrozM3BkQ49dQRtNJTaGk0gAGmwyfECDsoFcetvRbaLF23XUZqHUNg+x6PP
8QzuAeNXRMMCCgV9AqalGPbh3YuczGRn3hPnvQ6x9+Erdd0YTsUuPDQ0/qqVvLWxr7NoYv+GwL20
m39XoPlAtMe6hWdeqUbzxFP6zmN3QNhyGeOVlJaDuc3aNA8den+0Fx8alhYidRXz7FlyWwCG9YsN
9NgCb5t5XlJhvO8USO82EfEU7Oo9TncQJsn6J0nBvlgSffME2CvEvY8Dgwuu2p761T7B6RSEvu+G
4c7Qmj2t0j80gaqWtr+gwHvrBn5JQDrjDX6FG0iXMZ68DpG+xj17bXh4hSELuBA4puAltmaui97T
AH0MY8L+0jA8rzS4gQwVgRQXvxA9/7dtyZ3j5BBD0gGqVn+mkbq0bK2zJFofx4j96oMfjLJ8WSXQ
Qf/v5l31WfjzYxcOr43nP6WaHfYUa5jV8K6dLvvQPSI+hicTkegvJAB67U/JKq/hLk8aN/APk67U
kToQ/GXNCEMLN5nHOliqjZNzE4orLDDfIa0EeSrYUaXoYxi0+DPDhsCX8jbUS38JwDaCawQkdN/F
9BaHdHpI4kYfogbcBxvu+gBrb5JjJOoFbN23SUBkAiv85gNNidNLnQOBL4v69yUFuFDDFqkIOvsc
Y/s428lS/lZArz8zAXw47dqgWjkLDlbGabVRehsScNQgD/DC9e2bvy/zBTQ4V8GBcTi2E1S/IXEt
bgGqcpDGdpTKkzkD/fWqdvESu8jByZb8SwasPMLBoZsH0WcxDR5JOKFLh1c+6j/gfMi76VuX2dU8
wHT4uqVtMcVtvg7T+5KohxquZNkOH6QM/GORhzQ+msnI3Dd40F7fHpt2f/aWbc8Fmd52Ih/StX9E
GnP3wvAdnLz77Nazo1MZgfAxSYG7bfiMJchudh0+0Dj+tFPvEoMzdxSLuo47xXTb1PCiTQWSQ7+9
xlyXLYgeWZjMxy1CDLtjir8jrlotOFsx+0d1XOBcDw5hEHVZq7rzgsLyWeCbfbWfNBU30fnAtGHC
JWgJyVMomqgK24wtzSmq5XkDQy2ncfgrkrQ0nvcPwR70dKdfVSc+Ur7feYjRwZnEFMvLTRnwJU8R
HSoe6kuqceJqYAIX1oKzpe1eSlA7HhB34WJvX7vVPZmdPgz9cFo38WoFkznh/i3BYuCbfxCY9sEm
1V/jbl4pHC93v68W7X2qVRWIWRAHhpKXrFPzg091FWp7bNR6hspc9Ty5hhwt5HFqMBi+ntH+d+/m
5XkhA0IO0vQlhDJx7hZBs7kJD7XdziPpX02rH1o5uVPTqPqrX731r2FWfirDD/Ps0HyjF1tgCOnW
telRxsmhHvi51uv7NtZoI9ddne8Um9PIFObNCa0on8W9sWQ4MdXQLE3X+uArGZYuZjgx0ja+bWD6
wWQc3W89UUHRBpZiKAiERJRQHjrrv3hb7J+0TCL0FNPgiXNrnnzV7nkdRPt5aLHmly1ZCmHJlvcN
B0Fv1V627sEfH37Z1dYrmfWhJmU82ybf5/WtJpqCv2c/gzhC0j4E2ZyYvgDHUhSb8KY8GLHX+7aW
hW8mRDAellfU7rhCVX8jUV2RcNuzBl7UWW8TcBKFUVmnfmw3x889XE3JGvNdc/aPLMGGR+aGkklv
z6YpgNtrveLwJ9FZUc1zTbdn0+CoA8D8PQ67N/RCXECogK8thx36HDZPEwnWwzAkDTb2Qi+K7FhZ
KvkEk+4u3QKq5WzSrOmTp9AX4Rl2eOEH0h30OfqqO/oL5Fw3u4e4l6/N2EKwjCDG+Zp/zsqWnVpO
bW9zQBxLn+4P+wzqm8+qhO2XdEhLMPeOsq0b0Mn6cld9Ac02ozNUtRV7LYGl+gBFFzTPIgTMc4HL
s0yG/1Z/l+U0zg/xoo6Jc2/xuh/TYH2PE/D/YP792i4J7JfCwzwmN0wIXGcg5nD0H9PGv1ImXulQ
xwXivTMLDSb2Yvwa14/HQGqg8mYccmxAY7JuepAIE/I+1Y3N4p8Appv6yk/CJgt7WPxYgCNAznpc
d9tlHd4PMI6w7/PX5V3U9Hca9t/BikH2enXlvCr/c9wT0BG1aIt1bZPDthta+MmSnOpuif7BMdoD
BjTiJ6W9qXK1Px6p3aaT8zhsHiyz5zQIcffGupNPpHbTv41E4Ic6vKMDG0hyiBjhryKBJVCxejMy
QzWbymOTvtR0MOel84ZiGuWEDCzdj5hGpwVCeDSTO/xohTMwX1m0Znp17RFxc/yC2u54C8J0Pto4
6Cs6eK7yCMchu7RjoR0fql1P7gigOYyPZjEmBbiA5r7Dx/A0xIy9wIRjeOFTt+UTGhqK3pu9gtl+
LNgYkNcY8IMX+IPaMqnl+FHrnZ6TtY/3HCZywRf11zpvpsAd9niiB+L5y5wNyxSc2qk2d0rYdEF7
D7likI0UShqF/TXBKg9NV1cBekmxTHq9hnOCwpXfhXeN8P6GSEcdgGzaP5FdJY+4daAVLXohV38R
+wObd53bYHbZYkmQI5221RSi/oV4VhYxWliyvQ8Y6jBR8COlp3E5IQ48LR1NX2Y8r2jj28MMDOuJ
e515wUjfEOR0GbsOrXnTdNEoSzyKfvSrVrbjZWKTRI7EJv/gYxE9IazgwObDaCn3g6Y5oVdjegL0
PgTcSKxpJvpA3L0G+14gWzojN0OCpyy9OtJY+B4sM7GljDkyq6UOMfcghod2ietii9BqOoDzlHeB
Wh96gFAKvsV1buoUCoSl/THxguTAlMcqtBctB9BL7JuohSm7VC/3NJLf8TivGVuF92KHQQJ5adKn
hVJ3QUS9F3pMksxijruI2Rb9clQ0r1Dl+8yj3XTEuV1noQNPhMOn+oYm5LXUVO8ZXTCryYKB/VpM
ML/wcQoQPzUEj3yR55Vv4nc/hx6mY5Q6+oPsRvRRMjAwsOuSp5SEKJW0fEVQQrnCxzVjkM9bI8Af
CxIA8/AYtniBLNiMjQRSd1o9oCLjMEPDiP+y9lP8gdBtiLAHZoQFjRo/fqC6V5AZC7u7ANu3fkzj
+nGj/LeOvDfBwVRNg+6rGSRMsMcB40iruvXt8Bqu9Bgsfr6LLcdbqVaZBDkmzxdcmoN89Oyq82jz
fxSMaC3iFostjGklgUL1sawyb6JX6k36mMjZP43KXEkflp6mQEoaw87c62OEKuH6nRiBx+TYDzYn
GW/Sg4tAwPe9CGyLG5GoKVNmzs1I7qNIv/cBgB1UQHmJvp8JuogxWbeiSg1NZcM92X6kS28yB2zK
zNy36bAzXVo6u45FQyG5bGZ/SuW2VvD9+oOqCAx9zZYcgOgUuCH6W0O2LxEgm0NqmNd2wD6ZJ5G3
C8dhKkFFc8z7HBa3AoAMQqWgyy0gfCpEDYY85xUZfL8QsNbJoqF+5FFTTIKdJpyytqd3hHfw1gsL
jughR8z2CoNAvMot/BF76y8bioMcB/hq98Dhru9m9u5k7j6d3ZEpqRjCmxjtUllJPhI+FlYnZ41+
+B1A/kxG9WOS7FNGQwQ3+7Rf5iT8CHv33VFX6V2cN909J3R97h2ydeX9BOO6fo9MDE7JBjZJbfaM
kXm5Y3ZsfTTIS3jeS/g28X2VZch0BOFHXj3Orulo2QFoZXlD5eYvshDv91TbtZCAS196E+05WlPl
YU0decb9px+8eF0wYJDQR9WPcyXGBlsbvzXzZJDmsaiX5wQs2ALH/p/F346zt6L1H+HJ4qp9a3I7
kkPrDf9WSZ4TkhyBEe4yOQOsuift1XixLuCkele2eSdLf4MW8eB2U22h3jK3zEMZE//fCu/eaBMH
p7onodheYpLfAUHLb37UDKA92ysGTU2++MDiThSexdEAsXGBVtsbGBqzLq6zeoZEG8rRP/ocU9RI
Ry4WkUi5SNzQe4vE2dd9ctCAiuVCs7WAHgRnDPEDet09fz+koRpfXT1EVzpyCiasfrPUpdnG6NVQ
9sUF9jvQyTpbPDk+ryumXaNOoAqAQbDMKvgax+n6ZcYOQwRwYYD2VA6kPZFW3W2ivlXNv4ck/U02
KIej8SFGKfXmDfpPBJ/E6wQYUh7FURUvg83hbXAYx+jZk95LChxHtkZwlex4vqcSCywBkgnDQngN
cxUYnBBNb0WpNGR3F33MIMEDbg4s1Ly48G/LUAwJoiSBLijAKlc6YkAYdzjbY1BS0NUTTTZblmi8
eEjlHpYtnnLsPvkGnivKf3yoz4I4CJXoZ32XIlyKGoEN9JcJ2JZ56G64/mRFa5+UbBbdDBll8Wac
WqxdcgwEAS+9zgR08LpDINMyUKWnVmFbzMFyGEwQvfnryvdyQAoOqYo14zmd9vg+R6JmcKUL6luM
kimcd3nk/rRDP38OsET6b/bi9psAUmuATu6AEu6tutddLatkUXUhwz55tLrXxxRs8nss0DMLtau/
AgbsFZQClRQuGut1MRMBUBopK80mTfb77hS8sYIlEKUvQMLOmybR/LCRzisQtEevWxBDxBSx+8+s
a1+A5rl9dLPuX8JFDphVQLr6uHPb+BkXXncZvVm/It6A5qCCGuujIcM3CUc/gnY1dH92ARd2B+X9
FG5GQw0J9WNCW1MRu3r/JNL93MRDGmQjJfwUrJ45+oZtX82IE4pg3qCUEQ1f+tazJ8+EbMo0ONlL
ATRZBFU9jimpOtrPbSFiL3Y362Eut0aDFUjbYJS9eImuZgRhb5BdtECHlB6OLhbtXQYM0wQjQ34X
WLYMxWj6BDNWKFDhN5Ii8Y13iRobrGjnTTuTE8Rf+JOAfnyjKCUcfGmSG3jcesqmvQmAzlbR9ryZ
zh0XAAj+2Y7q78GoBhI34qAi9hvsqj5wR0SmHJImKO85iOfteRgxjgO7OKQjYpscbpVIC34I+7kv
A5MOLhtIuD/MItYwCPbjasXcZE6t9q9sNt1F4Yr6PW47qu7NGD3ard1KHUt5dVOzV55nF7zaiR1N
P80FnIZhodMZV3S46koUwJcnJ12SR2L0zwRUzrxrEnYMrE2v0eq579U3SG+6Vg4iY84zB28Q47Nm
aVBGK12SfK5Z9wxjZNywrpP6rK0MnrQeMIeH4y7rNfwtsqROplM3U/MXBRB1crPx4HkBIb6RCDjX
Qe6viPEZGiyE98vpBlF82vKtmKeBFRhz48daNuRh2md51PB8u2Pxph/WkuYXmq3AN7f4Cw5dsHGa
ccL8PvdbtJ5CT/Y+eGzox7KHWyEiBcC6soHEORqscwmL2OZJwTD3b6BXgQfYqF8rC1MkfxvNMSuG
6E7Y/dTB6O8Gs3EJQ7Q1ZR9U0fCwC+cefK71O/Al5o9SP6AqTNIfaQ0mHoEJfSGhKBzWMdlPPfLY
34Q6GeW9Gdmp9k1TxStfLk3jR5WAt19OBEHQiMT52ITbdtko6NUZYyJ49cm8fk8gqH/XCGDwLxPz
vE3s8jLjy47LD0wN1gmQc/s+Zu9RY5qjZYC9B0TCEUul+ztokN2Dp9V+7zai/QzeuxP6Ljrqb/XJ
IiT7NYaobxXoRBESN4fyIfO0fvvaO6UWoO0DJDo2CHvENeGSrU2qhqoPFAHlMPWCD/Rdr+ywxpF3
Nibayi4ebF/Uq+V/V68Vn6TezKP2u+nu9AS7nWadfgcD1wc2At0f264/2Al8aJKAPzMt/k+EmNKv
3q2oEVpPOVFa6YfxI0vEMr0EECybz8Z4Ap0lk4SOuw3LS6qFgor0I4H0HfS5Le2BktqMlyfQNksM
wrNyU97cFCOsaE914P/AlPG7IUrVdX+O+p9IEIWoDDUo7zVl/pbPZKEPVmsDw4VVaqy8PkXa1IaP
tcIBkXtoz+aYeNt23A89ncOMLxiIwqnnrqDk68OSzr+Zn5hiMKEp8cDWzGvAeS3iDjAUYG9DERb4
Lxno7N3TvNjhow3X6Eb6yfvhGoc/+yp49OoeIckEoGAzDGsLCkE8JD8mRag5eh7/ZTuOPpnJBCW2
0x3zE1hfdfB34w6o1+FDaw3NeoG+lyq4gZjeP3bT+LRZlICWsIrpcuHhDuFaCMSG6+eyecduQEhV
DxUOYkAfWXjft3GBntDdwImZr51q9mMH1SSHgPHs6XQouoV+oK5WWuGdMVW8Zns0iwJz5zJP+/Er
2uy/KELAvNRNh0atdC/cXP83o30bAhA9MKngycDB1N+jqYWCCp6OQ0cCEvskxhHbyUISjGaFfV/h
020WBM2FYGQ26AOATeLdlAC3P9Vbw3AMLBuM5wO/jATI5nTc/yxotl5QZM47t744hdOJe95zm+gW
by74Ypaefei3SOsAnp838rdPFuQCDTStYU+/OHI+pBo1Dk8BjgqyO1wZo1fnjvvvagDYYlyiLg+b
BmGwfltY9LA3Xphz1IEK7MbfqL+B2JaiuDGwaoHHQqYZ7gKupMj2HU4caMBArk4wsEdG82fDFZqh
R9XLDI4VyF5gYk6AGWVxVy+V8+bXlI7NkURojUpcdBp494vJ6Rrx4Bpq/ttMYJD5PoJDZPlwJ5nP
UbTAWSXZrTn0nPgVXjB/2rGXn0CJiE++nV2VGI0ahkOopEP5bHkD5z5EOWXQeN2RNtBkIz96Ei0t
rN+TnJvNFKDDXaIBulYdcbSrCXxClKR/yObTfENOWewkOMBsx2TRTh4w+p2HuE9LANjGHAXoBNVK
a4vBQy02HuRfZOZI5gHWQtFsdSh0QAh3EMGyKV0KS2KwsWnyd2yCx3pi8znZ2vTOQZ4pMYkv4fY9
vVG9oSSCboK2F39c6iWHFjOEp9EKP2vJPKCIPupT77w2Vx7qqXIY2SNcTuZTki4PO4A2wD9w/Q//
a5elKkJ3HrLxDD8INhXb/91p5vbgd0YAQ7HH8D3y6QEWG16uGhfnIeiFJa70hx6+WpXbycvMOlq2
cL+5WhZCiY27Rz4nr9K1U0XGLTxJub3X2sNJq5q5QPEjLkQQK1z5UGBF4C95oMlaYNhkygXO3tLf
1D3oBIyrMVmD7krpl40IbCGbUZY20LLow54hRzZXGizpoUMWm221jZ5xZRWRGNK8GzHUPoIkB99r
THRRxeAAEMtLu48oUROsymAO6pyNtT2Bn9mfp3Ccs8ZHJ0Ib7bRKmvZLNSB+oLZxVOEoX7WiTZUM
PECBlMcF3FKCvCUywJsDMHht1LGO6jXfRvmpuVPZEu4u21OFCqWDe8RsZghDKkbCIPo/sO/lqE/a
Z9bA1hU7Sb6kO0qBiTW/8Yq8zFLmQ6shn1uE7vBlomE+huOfpPajQrfellnb/wq6+RWQogjjTJGG
SQUdi0RtqN43c5D39Qz1fEMPDI87GAQ02GZxiOexU5RyEY28IhPqzpFXj3+Qml7iXX7sAA8h58QU
ZyxT9qRa1KOnrlQh86o6jqayTRXkHosKP6rpO2ZeUA0Iui0tN7Z/MkWGy24w0MUDPv326Iy7h7IW
TIG0xQgt5t4E6ZMcixreRmx7R/Q95ksAf7MR0CbcyfbRH2uA2uT4qNu9gbCEfVXvsDDffBUfg2i6
1sQXRUhG2N8MCHEH5VNsXfKN+Ge8Oq+bnwTSidz66HWB1PQ2eNjgUWIn9AqtfxXdzW2UrTv2BMIX
XLIui4GtMcZL/wNxP3pcOAIj8FFDxAkCeblDfUqbkKDGg1etrEJ6MC1TEU+jyTcC0SNGZolz5+eE
SDjSs5EsR4c2l3Kn8vdQw1MDK+crSOl0mVKMnfWQQsXQDUXrzf/RQGGlJFhYcjbIAOxJmeXaYKPh
9tBT2eNAQbEqkG8Ss86HIfKbYp/4a7NE1zlwY75b9N/HUfRvTYDRj/DnwdzlHk7zgfXDWUp4/JEa
lz7kk9ehgUOmw8Bm1sXxHzyK30mPHc0Ysm0hhj8KjnM1hxVZ1P1rZQIhUHtvajc2A3EeVbwt+Jv6
rhSTWssQFMZjF6lbvPT4TjIfvDl+Jrw+9zBQyfteiUOybUGRIB44j+OAMouPTR757j8XTv81237R
cDcu4NUxoTdAhd2W6Un4/1Byn5Cbk7RtsgDgzzvjNZfAWsd+iU8IHsfYAvgiJyT1MPUp4h1BuJfu
/EgS7o8Hv2lxtYYWPU44P8zm4EKEKK2g3e5fEFOOZzHP/JCgSn2Hy8p+EXyklTVRc6SE8NKmUQtn
qMZ+0yBYLmRHk5yI++nFgdv7oEcEYgiharQWd3qlD0bMDN64mvVfWzhH/7zZTLDPGtEh4PkrLnSn
bZvHCZQvq7DecRFOEnn29FcCBLzmYCTxL+wNc3BrP9QvLTR8KFut6Ktpi/evSdYoMCyxnU/gGIM1
ApjVfEwVRlVRPJ1gXDD8aZuYntcgHgo1k+BK+4FcksEGf1mr5TN0LluypEXLjwmH36jprtXsxq00
HdNlMjm/8qHrnIK2dhi4ZH4BdSw9TNFY4w1b2DiNaU0/uKe3ClXJDn69Iz9G4zQdqJv249qq8O9m
lv1BmLZ53D07HyFMYLhvEuHnjrvgj2Cu+W828P4y06rKbfWCat7YWAlPRi8gvNuC0AHKnURHS5Zq
tEXXsCZChOdbng+WYkieJbuHclytK2nWEGUOdAF0QC0KjQ4Iin/WsRCH/kdaw2/yDjQVw3VmHODK
dhtFi8FVxm/GSxt41gl7ADY9+NRS1UvBbRrmqYGpGTKu/ReqxD18VXBYQlPTcXAMPWPmZ4LKE6YI
lwgmGXYc4Jjr0Bo3mDl0GfEVpsa1kAh5egfKQt14X3SUGpM/seeu6GbxYYeUNi+pQL2ts9F/6Aqf
/sMqdRnU462AKxc85nQETzERQMft1zGXP1N5UZv8hCILOYRsmD+SoW7yPrTrYYLIdk87Lg8UUF5c
jqK9pgvrXjYE2leWwkEbWXdUtcaKfIipPPYr8y7oxmyPaEBIc9KMRYgLMwS8vylUDD8qhy6vR2hP
HordcRJVyzoGb4lOUIO0BuWlKxoK0h/FfEP3dAwpY/iRcbQDkUYIKJy2Pi0phchg976M22058hCB
kg+Rolhhko4pgK6hJ16v6SkarPrjmciWrp1xUPREvwGYr56noAlOY5TOb9G2bk8dhYROFx+t1LWB
lNlBSsvdrKJj3AwjQv2lKROlYdi3jmgYWudkORFc7Hmtw/bv7Dp7XkLiXzrft/eBrU0Bvp0tWzcG
1bhJU9h58WFzN1V2GYF8SNohj9FHmnu93Eq0FrkXRIloRFTUTPBcF1CSHacwdLPypjpcMJmmYfNf
PQxNtaO5aQNSCm2KcUjwq8QQPCVmC6A7cH5IAZ65MFeDy8K9qb0ncTI/LI0wR0wG2NO2TGsuOFqM
RKjXW7KPyTF0dXAU8xS/BANcphfXmTKJJwkzeGW+4PXq41pIh1vsmqBEgtIfZgjBGQuXFjfPjK46
NAll2vfqAjP3O0p6uq9gSjJiohtCjsBJeQ0csmxsdX6WEDIOEb7zCY1dANYQtmbjimtuHgOjCpik
JQWjYsHU7t6jA6XZvqaAw8RtW+HfBhW3aFiEoVjjQW7i8QJ0LI8w3Y0divB5jwiONeQZ30y3w6VJ
IeMo1wwck8xkRCef83Kfo3sY1R8zlxv8sDBIsalcDj88nS4Vpx277iI1b3+FUxQhkBn3s4CDIqrJ
U/9gO+EKOL1Ej0hvLOr+BowzwbrPFD0V547VcLiCZWCerpNAYTuOkISgQrTPS/MbChFO2saZ5hnJ
c3fbhqFNC5ilwj0RBPCy7eP1tLWzyfHg8VjXVR6hpaGTp+vmI8V5dU6jMXr4H2fnseO4zrXrGzoC
RCpPnVPZlUNPhI7KWVS6+vN4j/r31y4DNduNDdhliVxcXG9S4VCuLacuvmUZaKOox/4gTBiRM6cN
o1OE6dhS96x2KxNveBmbwCgX9phldzaksN/2ADcT7JCcQqc/CWyVoQMyGYa0OiRgesTzSZd221Ar
MnyqmUzFPBngoIzGwjWRHpS+96DRiPRRPo/9kjouGG6f29yhLleenhwbN2jXeautyfp5iL1uzTJZ
ULW5CVQdLFFgQNnUOCHUSzUMOweq3xQkCyPpdkECWJ22y1q5O6NntjZKoOBp54/JoQr1aq3H2pkZ
ndGtltugM0hAc7PFEBtHr6VSO7qmFmlEa+dkyQN6NrrByL7nDZ0jEU/Sl2w9QieTwMhm+NUdkzK9
D3t9LrTuKQnLB38C4ijb+8rgpmLV5dEjehgqUmRurSwgazNT7iqKvWM2ynrvUMSWPdnE2xSseO5r
IcGO6TqJoruksvq5Dw/OMMI7aWZiVuj+W9e3K91w68XQM8QCOCRG0bqDvxtsfTPt9hNQoAfpDdzW
2Nj0vfA856VZvLgWRJze0MQOdXKw0pNOUE48oiyyxH3Bwdp5tFvcRYpiih8GzOZeWsvXvYXbjdWv
klHVvoI2FK0M1fgNd8NyGBiaQP7l+STuvZNX1hKiopjRsvX4twRq3sJZnpPg66zKBFyPnF0c5Rso
lQObZzEYOVdsq03KBQQ9Z204Trpqy8DcZWZrbCVmr/Ms87V13Hj9IsD1fK6nCWdjBpMlFACSaXWW
nbm2O2w63x7mjDrMVVwN5aGOYbkaXGYOY5X1nLmJwUg2Tp5lO34riQ+DBwF7Dr66/eIbqnxyLTkc
qwkeQl2gnIpo33ddZ4+7JgthUTL4XgpB491llvkBQq22geuotdSc9Aeo+jnc/TxVaWJ0VshrjK2A
4cb80BxXDeOzk+k2/BjuhOhRXfPFjEt3WXG/FiCjo1pPUWrTH5kTyCtRrvMxkt2a+R4tpz3IaSOq
roBWyR0JE8yq7h5S1Au/vLESD3EkahBlOztESkI+sbvkexoNzmNWSLX3vCxFx0Zaw0IWQWbMorh1
aPlcLXVmJPqQNFEH7EUnn7S7Sg8KwjTxHsRIJQOZCe6wS6IqFNa4s0Pg6Ehkf6TvEY+UZM13xRBr
5U/ZqxRA20Ck956bYGbQAHy4XjfdGbFFrcjtsl7VEJ4p/mqC2t4VOy0CSpoN0zg8MvVK1mM0YSJQ
jaRhc6Ave4j/i96n2KY5gFzjDe6Jw+4sJpVmcZdH3AoamSCVrTzmGt2o5lF4dq7ntiUXYdFqxxwr
yd8uZzYcIOWvzTIlh9FsCApUUGzm7KXoWKduvoJsXMx6t/W/tWGzR21rr5njexGyz7h/gacZ/5KS
yJciIv14msB/E0MFuzB3/tRh88jfFm8iM/8WeUXGzDf1DiMr5VQRycpjMKC5LDSe/89IOeMrg6f7
yHR6YpsV14NGFZup1qqdOyXZVieddT6FbkDrZ6olytx0OST9sBr9MNjEUzcu0z5vGT576XZyCYSE
HWxA75pCjnEIvEQ7hs8UmApewFhtBaleO6/lj+X6XC1xQipfVd7oy16Mw84P7GKrjcOr03nWKuO+
sC5Mmc5hWj4zrIds79LaerqeHTNcmg6AZ/4DJPDuVCVD/meUsLmSuLXnfTX1i9qx3HWeFxSMELFJ
Tls6t5sMqg4uaJD7y35tRKM5n3QyXsHs7SdNRQizPWTIhQXYj8PwXCmS0WlxJAmaY3IsEgxG26ap
5lanLAadpsHcYarA24fIPA1B7XAvz6Nlj5bkfLn1flZR5TD+Tn7TztJU1NKqtwMGnAezKSElMId5
AhCELlrW+QJuUrbRTKJ4ta5HMm5l4b2TTu48Hmpn3jFAe61DVz06talvdOHGd+VP5sT2SpbsCrdm
CmKH0jjUIIyPlgqGWVuWe6sGuc2bMaUagO1rRgikoTfDonUs/tQKE5a+gL2VEPgnTKJg2/jsvFf2
4jE4d+pWDN9Kz9jq1iheIAeuClk9alPzEYXjg507D2VmI3wemF2k6S6BOS2m8qU6WyIyNzo2jq3v
nckoNoOt68tckE/rnsFYrh9iaTfezmjEvaV6wWjL/9NX3irjMc1UwIJy9POIszXWLL7HVAufrTQG
NgLw65KooOzS9KvGsO4C9KLL1jwnRmVRd2cMtDqGOW1yV4PmWFobWsFsAeobbgy7fQq6AXmbTjX3
M+yrEmd4dkrjd5DlTx2K92A8q1jATCawvnPJA8if2gdbWPZCpUO4EdDkF0CR+VlBBOAZDfZSsdmh
XcmHAKa2yOyllVbZTJYyXkx2+qG3HC+RxhTEAeGbjRHwQUB0YCMl+0Y9aeCVMz9uw5UyZLqsxhiU
IHedBYMtYyaM4HulWsVsowzPtsD+En4uSDjbtlIethWGOywNQ6OAlKAKfdcy3LU6hqUwyN5V3rbL
IZLYWvjjBwracQ87OJt39Rlyq8N8nRMtPU8ay1/h4xcwanRgSuXIW4R9dl6UxDYPnGJ3faj1G6eB
oFChw9pwRSg2Tm7cc1ZDRoZjwMN073yo7HBNA+2gQj9aZYELiR2IchZFyZts24rJhPGqNRFmUo3a
+a58iyNYL5UYfzWy/W7pCPdoc5EdQPBZ0sDYW6fMOchl1j3ETvbsF/Z70ETmrCg6SKTS2ZoyOE4a
CbN+LsNjO9T5MhkqC1if12CFiCft/nyWnFuyoBlwvY6hTNZ0QbsybLUZnIQ/fmqy8uArLmB5TvQO
sT9rG/i1fRId/ThkIt/C39Jxzp0DmuvzEKIYvIjInYmhfsjN4AnfoaOmWd9CFT1MCWnlXewfSFmv
6Q8YdlcCKuhZSWSheDi4reWc6O+PpanNCzt5n5Lqg5pUMWSqzVXhD80hst2Ufr5/VCn8T5n4w0Ya
ekCvbgwnVuRHrOJlONrPTTjBIbGfjdo6ehN1gw0KHzQZ9/WYb9vA3sLbeJK5c4BMwp/TMIZVCViu
HJp4kQzxB+S0DfxGYyF7K18UYXeMmwp8gJZhhSEiQ9So307GJKETDJDdkpoLD7NVqZXWvOUtgq8U
XL7dekkuyM9q8EFT9CH8xj5t1rjD/IEJvup793UMITV5enjSTKtfQXiJZ5Jr3SwzzBcWwotrs8xS
fXgSYFa+E4IgN/ajVkxYqQl/CaSxsHH8nqXCVcT01oves15rPb/zW4jQZcGf6Is0XKELY807+e8z
vjcn02rihwaci/7JVElMrlgbzz0ZPvUBwd2CiEKhFrbUXmQLdd8uVjZkBJOh2NyZsu+lFi77yVxy
b6awJWh02sJ5Cc++HqnLge1D1IG6z78q95ShVINYM9BXpOW9LZx7H13C2OorXemvPJZ+Hgvr3RuC
deg1G5RZi3NgFQxI6oA+vhdYzYJ+lu28mwKXJt6/q5XHjWYq1gXg3g5ombajgQjswAfZQ5V9AaRk
Pjs8NHX0bbKTkXjiPGHjp390BfOg0w1mk1X6SqbbCQAaCajBNDKoGlQ4abhjm/+qRbcexHA+0CEp
c8ghAbKDRW5BdEwhoy5jaQOCV1yqyzLgUJUkIUN1xhWbJjcdjXoOqYBgmGJg6q0y7S6OS87OhJdl
uidI+S1DM/ut7iC4OXSSd7pWDCe/t8BkQtUsHbPRtqErGTFkng5bRLWrPGspOJnr/YAjIzaR38K5
Iskzc8hc7nqeceM55XLy5JtWxQyFfVXsvBH8MmG0u81K5jGCdPBVE+nAeWX12xZZb84yL/VP2hSx
3wNmGo2RwoymbWvZ8srSTk3NeE3EQ3uHvuKxz8hu1zxwQIhfr3Emi281INcWJDzf1b74FtUoGNvJ
lwuXu8lMZtWwhIAifqlCg49UgkFwCT2HQOXxW2wkq4aGry2nu6nk1lFBP5LO+GAMOPd45sLUWGD6
VFczBn7PoyZWLgSn9difU+XsWD/k02jtJkFHmncMkiRBm0umh8Y890e1FDB+ZdmsoWE9VU6xrbLx
Ic3BDRufvs4Y0LERT3TMhLHTuCgtIRX+rjUEm14QPKva/CE1RoFJi7JIOcO4kgnVRNfaj1DE/kKC
kc/DusINqIziue0i8gyt5jvWRgx6I+auje8Za6HnoOzDMyN5PCgdagXQEG3cAFRdwnxbMXZYqHDq
5/jwJovaBnJCWBFA3Q3KnZcbW7CmEX1FMMzdSdrrFlBqpSFwiHxxaqzoh5hcIE9nol3Ta425CSQ7
rwzFn7Dsz2NvpK8ByfbzMg7qZTCgl0UjzlhNMVUOwCnnpi7gfWJf9dBH/Idq1kmu7sd0sO97lD2z
LDT1ObbowaKDkL/2EBo8F6bC45Rk8CXpYfXMktoB55HtSEej2b1cjAPSNbuCBe9U/pqe+1h0kblM
7OmuMIYHnbkvFrbNu5t22JqG23D0zgSqrQc1efDTpR3E+7Iwg4UOiEUR02ApuPYztfIx9czHUCfQ
nHeSz0rD+K2k9T6WVbxgvH4ahPGKjXG7Ao75kwcTTWzGvoZ8HxXFEzes+8QVB9dj5F9QEmfFqFZB
ndDlMCyfybjteDn1B9o43kEJecolKFsXXCYnfbqPk4LJSRkduFLctbU+LhpTbqHs/HH6nnlM8RtU
FVJ+x3FWRfVT6LXlLCvok0UfbSD8tbMms/a66rDrx4Q40QOTwUvw6Ggg9045vAQdPzUu1piF3NkW
KzaxGTBod5PtfjgNkLRwLWY4jTYLFJzUQNMPsT485HgxzHRZHEY17LSky0GkGcQLx9tFIe1RrgHI
9D6G70WrzxPd+SUi9ZGf36D0QaeQJsvRfCCFdZr1st0INsm8nrQnWein1hHPEFKeB28EjRcj7NN2
dyZIzkRR7adJHsZpnNdBtDPK5JAPuUD+5GwUMyBE7nfCPrP8U5LIjXMw32sdOPAEVL/Xq45RWp7B
TWOWZJbYu+A49hS30y8Eks+NWaDkyoej8u2fje294ORGn+8Vx8DWi7nj63dxGjBRcc76mWPtyGQx
ns+tzHGCeWKAoMscMMpV1o7kc+iUbZ/DvhdxZD1WUCVWOOb0Gy12xCw37ObVTpzyVAYxMi94VRDf
AshuoxNyI7Ky5ZBCeDYbWOotfMBXcI7mYNuxOBGfmP/R6kJhfUQ7jVz5/NVDKdIDgSLJveT0/6ll
U/Uoepota8i0X02nulVQ9mB8GQvMLHJ7qXU+gGmbMylukvBOGeiadS1HSm2jaN92laW2DTzulRMZ
VgYA72irqYujnY2xar5kRp2H6H5nzXEozlJj+hWm0NHjBOR25mcHq64qjTmiwOHY6A6YbWyi2Zr0
ukUen4wWXzH+wVaYXsYU2b6IS7H7fyU+3K4dWmofgGX9xj8WVisEBMpt/BtB0DH2ve+t7Thfs/u4
tLhOnKRKHTcT+zHz7Jnuhb963SzmEWw/YGx3xtXw5XNTiGuGGRfeYdEU82PUxDehOwxy9U6c8i03
8CtuIuLCTaRuhPB6TrR9VNLlQQWOUg52gB5WzLi2uIresC25Ypxx6XMdG8J1g152e+U/5eOh8k99
fMMA7T+fiv9xOTaNS4/roZ8S4Q7EDWVjs9eaZtVNMZxsQ86jtFzEUbVjTjuDUbE2SIMXIQ12eA8/
7cfn7+faT7uwD8LiYqrL1PJ2YfZSO0+1zsjk19c++vza/rL2GQwtxVof7WVIha9zBG31TwQdN5bw
lZevX5iZ+IPmOkaC9WqQEp/N9q5iJHzdQyVu2Jlc+4Lziv7rzy+Rq2Z9EAV7R/w27F9O5cxxZcm7
58+fzhXHnUt3a4XXv94OVbqfKuB5pcQ81dXGkcHKIn1jhlnKrUS/a98k/+8Pwa4MLxzSHfZj/sdh
0NYy2fAbOEQpl+Pma86Q+sU+t/u6EMbZH7VCp9Wmd0y6Z15xK1HlShXRL3Z6NSr0Wn3rwW8aVnhW
LE2zv/Ee/m0SJS8NrqFYWkUSWvjSJupoxNkvhws8tDeIR5OtOJ+h6kOhlF9atvLS7BqmmQtzfWr3
tvgQ1clE15E3r1PfzD9fVv9+UhBY/u/LZmApYJ/VeGia03QX2jUzcvjf37/26RdbOiAuGZO42t1l
vre0ze7Bi4ft1z76Yj8PHeQnL548PAhdvBnKpZY7t2KW/l3kpHd+WH9t5aIyAZEx9di5PtcIsxN7
S/pqSdd6YxFd+4ILE6K6yicX+zm1N5SOxb7LEVdZWTYrY/f+88fzb3Ml6V1uYg/tGULtbO+PY0gr
6YdPqGXDnzaDu7XOEOPRi+36vphK924qmJh/cb1e7mu4Ht1k48/mjkxJdakdC1zh4JxW3SLrby7b
/87s/z0GpXexw5ugbhvIBf5ukBotVLI2/Pyg6QO+cNN7AOtWGOmrV0TLGknEjb3iXnlt7oV/ICyI
XGrcq/eeMxjHqOnLl7azaq7n8GhmxdSnOx9QYeMz9nuOcC9bpb4GQRfp+TxVhYHCQGLFbQ/9Mof+
fbISDXMY4SEZpl0oFzrueTrjmb7/QH4hV0kZA/Ay3Gd077SDgNY8as+w56dD6Yn66EJyhxhVB3s6
YuYILZJvc2iHlYna6ignf3zK+iJp5h4t7zqEGbU0Vf/Wjol86lQPY93SaSH7vnqf3EpDE967TAGH
Mqd1KIQVHmAFMAax+mSpWiTxw6B5u4a5+g8AAxOqtmGJQzkFUDUNbvyBZn64JoxSLwvrN0vpNhHW
8gw+p86yCBtzBpVHX2aNPm69sY+2vVGUsz6F5lE4MCTxGwk2kwjQUIi+3KJs0DaaUcTtfHBUuXSN
3D6YttFCtzYRirGDDmYaIJqLWHXZjN6c55FBs16bjL5WgZnIOxf3jWbx+aa68v4vTZnDAYpFW6Mc
nDw4X0zgkeEFjxOz3dXnX/Dvo1deujFDUc1krXcT1T59HMGtG0Zg5kui2T9tybX/82/5d6ci3QtT
OoOmMsCFx9vhb8uYIJ0b6W+dfisRL59/wZVDxb04VDo96NwKv6sdgLq7Zeo0PoUY9d+o/Nf+/ItD
RRVR7eE8QOXv3sYSpwXsV7ryh0zeP//rr7zl/3b/X9Vf08oSUzUx7S2h7qdpWKcotmajtB++9vkX
p4tX41TjDvz9mZvhGDQtz/xeVDpf+/SLo6UpMGPDRAF3yeytwbGjzl5D88ZnC/Pas7k4ViCh6nEq
oQVOJeClyAx16rtx5cGdx4Qn6yD+ePLYW/WAnn6c3pKua/eaSv1V3Y/GSzGZ2Xoy2uqH17ODk7P1
RcaMgAQrs8VsitjduOvqA8lsDHfyYLQfPKPwZ6jqml3hGsDTNh4uvTNkC6Y45rbjZso9uY68TZH0
3XOJJziDaE1/gOgiGTfq9m+TQnjUyzhbie5MxJ+EP/eKwlhXiSgW0zR2+1yi6q3PTnhGy2Am0MNy
brqAcKiC4juH4SnQRjukWEyh5nak0s40PH8Njx6JUkDksc+nrsFzBswx7Oc2Ftj15Y6HdTRJG4OU
3sLEmPM7uqmJUWRslmvMu/x3yZxpD/PZehF+mp6GlCjDmGCCozD0eiPwODhMjB9T6P2VsS4gPjz1
E5UfuiYUbtTysHLE8MbAy3zXEq8+2kGYVjNUH/nGDcdkHkKkO1W5xxhtrCycM1Tx6KQtcQdl1U7P
rmlOOapSnXHHJPM1bLvp0RyjeicrIZnD+nLnjOkPhFk+DGFblDhHaNkmhvf5KltR3Nl5mWYAOtCJ
YSxilaUEhnNZhaRMwlZrfC1eaNJTiHs1D1KM3nurBrbFmX+SQXqqUXbi2QImCZ3BMqNkCeeZKbg2
4ENhxKLEKylGPzky9/Glny40i+VjiFQxqItCpK2jt20V7LNReeW+bUHxvawQc0tFuFjlvn4IChfD
A43xjHDN8IAGqjnTJqsZ0gW8nx0FvWgigaxNG+OWF+6V/su8KFIInpJkwrZwryUvZZ7P6+QjkE9S
v0/0o1CnMbqVdXCl1v63U/+qVgL5meNjO7gf8cqcdTqe4kUYfHxeTP4LWfxHm3Xpf19UFqRZC7dg
E0hyk2tjBlXbwRGrNq0RqZtuHxI15I9+GtqE/GXlytKq9q6E9AxfBAWP68B+CpzGWNNb+D+Viag3
FyXKlyQrhjVD5PgAAq5v4NkKbV5rI3Ym0mxq8cXD7qIhLbxgzAKsTHY29CLf0bBGCuHV4g/g3Aio
vHYeXbSiljeM1ggNbGd2L3HSzxR3hpThuvJv/IT/8t3+8Raci74zta1qYpm7O2H1z10jvuuhsYF6
/VPT62ImAX0XZVdu3Vz8UWzKReREN67pV1bXZfgm+FVr+ghJ9xhUSHAXhJGZM93op68cJv9ZtP61
dOHJVKOWh+6uog9pEUXkYO9YMt14bNc+/qILQeTSokfmJFTpW4bUz6mOsrv14VffycUGHyet7cME
06nCzU5REJ1EDZoI6+qj7WE4CLNawF9eVm0BBSTeupX/tVfinH/uX0/NSiAlNMz0scxth22ulcFm
YPZ0w9pfXHnjzkV3gl1ohqRJeDtfluHekF3yhhY1fCb1kYl0GHKZU2kp55mLNg1hDFZ9fpxua4FA
OIC+8wGtqVsWRuR/KTOJLJL/+3t1K516IztjJomcAVvMCsg6yc3R9pVC7Vx0NIx+w8RXOX7ocd8u
IQ4Myz4VHBAj/KasEuZat8Z+12i1vWv1qqlurM4rVcO5qEv0/rCyG9fd2fIZS6s2RyTg7nLZf/Hz
L6pSMTaDqQ1QqoVev7k1PN4w3Msqxo2x/9qbsS/KkhUI5fZwwXZArgu3Krlzw585S3A/P32uPCL7
4p4yygwMc7IdAqa0Mp+XRdU9MOyuvpcAkGgyoAjdqET//CbDsS/WmF/5g17oPH9reguLZG7V9qyy
4xnE/xv76to3XCwzZYO5DhI7hRF7gbQ1nzGEgKhg2/eFDmf28wd2rmz/c07wMy7WVFcTWjZAJ9kD
OjJBxyMrX9XRXYVe13N/f/4d/6yqfMfFuopyfAMQVxl725qOY53udT/9IQx54zA9v9t//ITLhLQG
en7t1hw4DrThe1viAY3QzTdmdj61ixh282vt59ZblEIuu7HO/lkCoJhdrLPOCSeEEF20jyFDFx48
VhrXCRGHET3ILHqJPY3Oyre/hEPxfRcHExeEPDDGcNrTwC4wn57l5RPWXnPhhcvPX9K1X3RehX+d
ET08MYFQKd4XUW/EMw3X2/cIDSDXTQ3wG0cMB7tdCHealVc/SOxuv+J3z0+7OJwCRkwxKXPjnijW
nT2IXTA0z5//pisLz7o4mOKJLEMcrZmNDN6mw0LP8NVCCuMGsHZlg1r/UwJMLOuwHd9hTDtPyvUI
kVq40Pm+Uix5MhcFIAA207WYYiYd974KDehi7kKY4kZX8B8U+6+Nc7H3i0HUMb45OU9+OCFDO0YB
cs6yPKEXhR2r4aILrDa42dZH0zxXWvVRq/bGw7tSeKyLopBHAZoltJl7v+7Ce+7y5RYTE2vVWoiO
mJN5WHQl9Y2F8G8I1HAus9dM5cAvGkdCFVKG2cyy2m0be/paSzNAJJG7d9zkECOOvbGqPc1Y6LjG
rwa/6zFw45wNDD+ub9SOfw+i+WMuiod04SYWtTvuU4uwboVPaqb778SFmfM8hxzq2aW/tiuJDCdL
MCzFnO/GKz9/wz/e+OWw0B8Z6vetNu4H7+QOBgLJVwP77i7G2r/5EeS30JArO+PyKhtoRdupPJ32
dUc2EnQi/APSIZjZHmY6Ufbw+fa+9i0XlaPohesZ7YAiqcJ59heu69BsA8hwH1/7/IvyYSOlNGpM
znbMXWY+s+6OVEwIZ4tc+/P5N5w/6V/v46KChJav4iBEUxUF44nY8Y2r2hv1/NqrvigexOiAbimn
3yepnD6I6I4eBKTNhebW7vuZY/IdM++OVnJCxfn5r7n2Pi7qSaPFEtKndHe1Xs3j8dVr/pQNybpT
eeMLrtQM86JmCD9yzSDqnF3Ymw3ChX4FQYMZD55/MV4WyLr8YfX5b7ny+C4z3ayqaqXpTtj/em/J
NJxs/KUmXOdBz7F3HdAmi8Xn3/TvgQkRBOc/4a+TV6c0nRmW7k4n/33RIb2bRzGu8KHfZytcfsO1
qdvpOpZa8NDlYb4neyQ6BBV8wb6LMZXTRPo+BAzlx6ZX806f1HJMTQ/fITs/1H3kLdNO69adjr30
MIawrHOMgD//66+sYOOiMWkKE3+EjhXMDfapOnu6pVjRfv7ZV45v47zO/nowfRSNrjMAbSDRGuAv
WqsuEnj05bc4SvZ5M/xj/11GxjWlcghjz8a9lyvrA2sIKkij2Q8I9KO5A4VsEdu5fbLMGEN8bPAW
weScJsCKuYM7GXvJ6paeHYl1rAaEOUrTZmA8EP07K1kIFQUnnIXL7/gV8D+MnP8BtXYOwTz6hn29
uYXbXK9iy+73TJfxxpCahqWSbGdxh38gRvMuxNlI7uycyBKtKGxcBRJ3iUF1gz9ZoJa4vpY7W8P5
2sDXb+6MtZw3asIqq268F0ML0RTorb2po3Neg3WWD5uhyUw101FclLXCa0GenaY9t7g3jfohzcaf
vi36b0xBB2wzhMCw0NfEjOmyWvaYbc51Rm1fCo1l7V+U2DyrQzkS97W3mh5FGxIUgxC36FbBuLY6
L+orJmKVn6FV2ZtGSqJIyCgRuWqWPH2+QK99/EWNNQ3euhP29k4kwTH30jdcZW8llV777Iti6rhJ
nXRhIPeaW7WrBrUP8wUkj5//5dd6P+OilOpOiHKFrKy9W6R3WaJvVdzu4r7aIhbbT7aHRZHiCjOO
+ooTcNMgCFy4mvG16nqZQpWFhhVOY4WCu+h3ejEWm7ZNEAvhBixtAyNKZJO65pjrz3/tlWd5GeIX
WfAc7RHTDg0mzmzEu444mRtNyJUidRm9VzZepPzeGPetFQIqk4pj/1HgKZ//5VeOVHlRXlsiFeMy
DJ1dCXflDo8hxBZn4USeWd6jT6TB4vPvufYrLkotHl2dnfu1Axv7CePhzn8LtK91UfL8lX9VcQ3e
aYq/Jof22dOn/0Gkx8JTeAhY0Rf/+PNr/+sbTF1XrjbAHBAE3Tht+hojiBu75Ea867XVc1FE2tau
S8fi5tsY9aryje9DGv362mO/KCB6Jm2vbOxx3/v3Kj16OHfk759/9JX7vLyoH6mpo2UuRwwjTX3R
a/oSN7eFZWwM7naxgZ8zy3W8RWS8tnwuqgmQrWVipjrubWhJNoqELoJxP/z+/KfIf2PIhnMZt0cR
Hy3h1t1eemHNr4iIuyL3Y8S9f9B+142tkfwSNfYiQ/pDzoU2YAkL6LlN0Tp888yJsTQWEoTcrzMr
/Tbhz3rXOJqx9uAyEEjkNmof5UiAZlqqO8PZdAgJRGSULUrxtElKtEVGccTdZzgUvh6sod64Hx6q
TlxQk+Q5sbE3tT0MAKJKlqu4T0jOwJPlZNuVAIs2I9S13Ob5Wywfj4Q0GJ59WAPnKdgH0VjtK0pP
zu/a9c+a0K6f/gDARgdsZvUjsVkd0DImaaPS04MyiZlpkGnMGjkkpFtZiF4N8nyIryrnke6i5Vda
vLHx7d3QEPwUGUbTTpvgZyMnBFq6/IVB71lz1hRYLhbJVuXaN+Vg9toVDuRHFs7TJLU3v6vMJZam
+Z8i92l7a61YQsAcToxS+Xc2TmeuGFi7rXiI2JwMeJGN2nesDGO0NgmWUcj+F5kHPj7Brl+SMTwu
Mh2nN9Xq7jydwv4JhcC31FbEqkqnuTPDXmLYaGcLLVf5FuKMN09HNMwOrsZ4WNmY4ZfZr9BKg8Ug
VIsxJZI7EUzJsjHa/8QdI2q4wiRk1ZL5LkUxBNyVN0xmva5B355No3cKxyJFkNsoHW/2GKVubKBN
7U3SAwGSIUSl383EbheG1ZiELPfEWeBPESOsLs16Aw48vsUBbASjI+TKxgwX1YOsVuA7SEQKxEmr
SadAmyb+fzOXhuuUaEAhZg2vu0tJX+lrpZZEXWRH9MHvrdOP2yEq81dM2cSq6JPmsUKdsEYb1pf4
SaXDj6THaXJmlS7+qSYydtq2ZOkP6fQNl9I/2CcX91YdYKYWweGbRVi+Lm2H9hQLJpdOssbRZvSn
lWnCHqxcC9h91AbnPkDMCdOhK5+q3DIbmMElIV19aP0ozWagYCd+ti81q/vIIrJditihHywasSni
+j0dwFjasvDvTaJhc2gaYX8aMTZdBOX5gQ8tq6RLm0Mfi2ilBajaXd3HMVvhjUHGQjrvEFe1CBhG
yGf9FLf3oZulH8QS9dvE6iVeeQqTVqwPcewsIndpxM13oM2P8my/GWewwPKWOGm/j+tllJhineIu
6mJg2phImhocSEuFSc7Ciz3x3LJ+cqJ0cHGIsKLQ57KXab8g6OgxBrUmXCmrF4oNuiidp1IJbe3V
fkzDQGwbzvQFyRNpUXK6RM9Zqbf9rI2DMlnmHocbSxbapx0g9A9r5z4p+jdkXhOmOWETnKastBZd
qHETBp3QUXDWvmEdTK8K/z9n57Ecp7YF0C+iinxg2tBZ2bIsa0LJti6HnOPXv9V35MtTd1dp4InK
BQ2cvPdey28aCOm+mYQgey6Pl2dGY20x47ac2pkFZ4WHSpBQWYTNXWro3zmEuZYYf+4GiwmXPBy9
6qpGY/HYvSe5BOBD9feU61fWa+euv5hxKS7Sifor1sEIqVvMrcG91/W2v6eaa/zapL4sT8mwJVYw
+eOjhPb6uw3COcNWPbX+1z7BYvaNVM2pxkgrjhUJhWtA9eamJcTOmYXx1Vss5twO/odhD8I6dDOu
aUH9Q//LVsqvPcCyHsW1CmdMobIcUs6+ZAAkoVuV15LCznzfZUEKiWBYXZwEa7JogABFfHCQAjLw
elda/1z+AqcV8idbe3WxcsZdxfnWKS9St+bhaJ8yyhsYAqspxrfZZLjK7K5Qr4SgPr+ZvUy5t2Or
CB1L8ED4zA56UX4LOF1HhGMH61Adngvn2nc5cy71r6f8r7Uu+UFdn8c1J6uKrfnkVL3GCuID044O
eiKOwMZ2idpdCc18/lhCW7zDvp7BCloEhMFWeEX/ZicUULvf+gquRnctAnmuMSy2Hq7bqgCVbeWg
NfUu1+AfuVrzuwSI/rWGcLrvX2+MdUgbKA1nPCaqCOrgnXQTRGH8rUiz+ZCVQ7JzOH3dXb7Z5zke
hlAXQ2ODFSrNqOc9WoJkP6fTddY/jopwLKeHRlrkghcZou+Ag+XNaDT9lnbv+n1dD0+Xf8KZFrKs
+plGdzbrU5r77L677TdcAI+6rXNMxbyeho85KdVfu9Fi86KHqZnVI7OvTiH2KutyDi8b9X2iFrGF
ykmn+J61kBMv3+1cM1mMqAh7umA0qBKoFHCig8W8rFDhvVLxRq4v3+L0jT4bMhYjKid9Avpt7B4U
ofldk+6dMbryUT7fx9v/VwKUjbEMUOKi3W6fJkW/NZUJGVf+A4bzlWjhp53V1O1FZ61cu9FEyjCH
JwmVxWvGlJBL/oX3LnUil1/Rp8/BTRadtdK7aB4KvkLQv1u4TFDP+k2LE5nM/st3+LT5codFd7Ws
dAThrTkHXSt+mZhwGzerNllJAmFiIgLmIMeL8/7KCPdpq+Jui+5qmx3sqjQ0jnOPDrFWsrUSsA7L
cFtceWPn7rBYy5hT4kgDLcRxABnST+MGhjxonSuD27nvof93cAMcRAU/fpFDizIzK94H5z20bpz4
WirkuV+/6HWJAcF5oMbygCV5l04MzvgNtnM6PFz+2ud+/6LLzQrLL1Ph/dvKbKx56/2NgwuLSJus
4A3AP798nzPPscwRmeKMo3aN0BQlePihcWnARKzHayVx5y5/asx/zTFD1QyYNWI+suy7ld2Pv1on
fI2paL/888/07WX6h424ca5j3T3k2M/Im49NPNDhezF/iOzKEsY4Ncj/G/1M3Vp0bSHJzlET7Fp2
WqhPDkPtbQhGfxXDn7mxOkXsZSwMMPqQQfGt2z3VpFXLmXowr2WvWb7UObC1FEXdxTFUuE6K7G5y
G6xEeZV7rQ7rcMq6705tTUg4gV/2Cmh7GYXERvJQ21mWip8R1p1vdabtQ6pK7ip4wju2tO5b0oVU
s0RNpkZf6pkYVP770bCKMOt2TXV0gARZZs3Zib6dstm//M0+b9qqs2jaOSnWzqBIwE2oswDvr8aq
21hsM8qrNavnmt3p7381OxnNeaE7J061IDs/smFOuPAi8zjZXH6GczdYDI8GtUru3AfjMTSNamtl
sQY5r0LBM3PO8bVbLMZHp+Yoy8ASeIwbHcgMbWnWYXJdO/o/13MWA2QyRUOS2xZ1RcLN19bcpzs7
7pVDDhUYE+tMZh2Zjl98XYsWZabdiJeX0ZI6uJWsanJfX09G68tv6szMuMyYibK0iRvRxke32hXG
0So5lkyCbYiLLBjdYx2PV6bgM199mSzjdM1Q4xKlBFe2CSLz6smdjZ/Yir+UKECdyeKbu1EJzLkg
L0uYv6fmewnBDZdnZF3Z23++COf6i48+IwfTBqAQRzMbgl8IRrOfYGHC76mdJWjtC0cvOViyim/q
kGEmd5w1XiksS7Fqf7/8rT7v/Lq5aAlpyXypk2lxABC9KnusLLfW8N7N8ZW2cOqAnwzWy0wI1wbb
WQBpPsAYPGbYl3Mx/rj808/0mGXmQ9SeEncKSxyGEzyKgFYkXxqGXsciZ924Mjh+ngPFqcdixmyU
MUvyXiOokiaPyoR/uXsUzmtroEGPQ9BrG4j/TupeeV9nmvQyTWFQh8HNWlKnR8DGoGAQhpUfopd/
Lr+zM597mamQsK1LypJ31oFHb0+0uhDI8Hxji+fLNzj3UU7P9ddIb0eOMRclabpxbHlDejTSb7NN
JsIJbPpx+RZnhpdlKJ7oSZbjgKTJ5pQ8xPDJzR7veRf9rNX0bhyAH6vZlb3Kufe1GADqCb5koRTA
u50UbH8yUhFQbTQbQCVbyCtt7Nw3X4wCclRMETYku0XuXZDuQ/NpTq8sW89detG9dT2t48ZgUR/q
FgkX7rwv0Z135vB++VuYn3fvZXRel2EUczwJMoWB5DkBibpTMSBcGR/P/PplOLyYizCtVN6+0gVH
B0xlr2evEAa/krduMsz9t63mA4FeONCnYGDZ7u2B6qxOIdyiGjmQdBhEX3yMU1/5q08UvUAkB3Pt
WGgYfDhcnTEcYZy8MmScaaP66e9/Xd4um9HBxAGcDzwk0qMVw8cq05IVa+LLX/ncHU7f5687ENFy
RGqQ+BW1AvhmumotCG3Wc+y+XL7BuQ99al5/3UBoOZFNQQJxaos3YiovRUT6UsBO92vXX/QwTZQU
wLKFP1Sz7bB7Nm/zPIOsWMbXMrTOdIRlFDvLR01X65I6mqJ5BtV3sFz5tT6sL9bnynyqIWzM/Nhk
wUphLVW4yBmvhd/PvPplxLrJRKgK6GBHUM4qMc+IolQrdVGWxV+Kkpj68ig4gpcbzqaWHx33zrW+
o6xtrK+NP8uD38nV6xkjTHkM+ypYwZ+eV1QJfu3MZZn8E4u0l7Wr5sdEx63yK6U+eLrS4D9NeuCV
LHpUkVHVOkexTTOZ742RyOaYPWcVFZaqY667EodrX0lCudPXxqB/S+L+6mGByMKoTFKYfwEKGLcM
wL+7RrSODXklU+vfPJlPlnr/prT/dQtisWyui1OOyNjGGzNOJNGeNEHS1CUvkBzDfyC9fbi1faqc
AM2HkQgkd98HfgEPGjsxKpiptAmSGkp0Z4Wls7ct/HUR8ck/WViiE8bxCLs+mx6sCbpj5gSJx+I1
9Js+dZ8vDxWfj3XaEi7TVRU6yPyUyFRoGImqssxv3aFyOZ4syx/JRJT3azdaTM2Ny8SJViI4aJr0
jKTyG/yzwcCRaPLFR1kMHHZCf2hLRTtKW8FWDSmVDE3HhqAW//rKM+jL4GQ620VrTBQI6ORJBVHn
pW3hDea7pV9Z458bnRYvScOaPWRqim+qxNdWasGh0S3FNzrr2ln6uQX+v3//q9k2Mk7J8DKnY16L
FjsBZxIWBYabquGZIsytzKlOunaHLDokWNs2GozDK73y8+xGkzKA/058yaTNRj6N4mDPyffCVJ6d
E54c0NAuNedg5QY2BlnLIZu2O0yyfjc05bltqtfLn+/MpLWMnc56GkSu3VfHAXTxpqTWeq0G7bUS
6DNj3DJ42jRFKSagXsfGfo0UbBiFvLWMewkcUpupTcBAVCdXGuKZdrIMouIF7jEeG0BabbnPgZM3
Vv/SRtP2ay/qNFj81Ubs2q3JyCCEHdlTslJCcl0otvnaNLOk98mwcGvy36ajRYVLVHHu5jq416/F
KT4f0PRloK8uUQVNZctnUHXDr0qMNshKQj/V8tyHYLC5/IrO3WaxU+psqKYQYvkClUoyDiTd5Eba
P6Az+pdvcO4TL9ZwFYe2eYE47RjmH4R4kxQbbvTP1669GGaQPLgJ6XHBYWLpPHHaPg6/VHSwl69+
ZsO6JPY5gzUC0UqKY1eBt0+0uabeFxfcKhJVs2tJLPK6WDEeMze4VpL7ec9Gm/XfBqsBGwG95cJt
MOfkaa4FuX7kWV75FJ/3bG2ZRVAXZLq0TRwcyrjHEEARmsMU/LMUwJ05fZeIX66t3M89yGLv1EKl
rueQ9I54nh5aMoz9OeYI+fKH+bzNau7p739165GzlpiDbxOZC4lNk34jc/g+w6ELrjEmTj/z/9dE
mrtY52FT68q0jkivwcZ6rycUVoDK8YoCCU8TwWXJ7HR3+WHOvanT3/96GCzxmuGKuTzWpnGUJWkK
dnnl0mfmSM1ddm5n7BoSVItjrf9DdHgnoeFXWe9HhbHqBWeU0SmaJFqP6uXLT/N5b4cp+9+nQSth
92DPs6MyB9LFdEc8yVBmFbXfXGqPX7vJonGxLU9coj85iiDcLcWblINXXxtTznwPZ9G43HTQVMVJ
azgT1s9Ond5Y819pt+cuvWhVBoB0dCEkwRvi96g+xsrL5fdx7rqLJjRPhszqip1mgvh8REGsNlc+
55l+4CwaUK+YWVClqX2AUvuW1WG6KtRhlZK8DCM7+kgiZfO1R1jMEkWmgYh2mUwjR94NKomZ8HC/
VKXDam0xTWic09nUutTHNpw+arP6x82vTZ9nhtRlEK6wDCftFM5NS7feldp4NBNlm+U4BzrjjqWo
jzYJf9G19J8z3WtJ3YHcZUQkFBAHFgBek+eiMzxsQ5e/wbmLL/pulQRzmhisqNv4TXAeFUO7V3H1
fO3qi05LLrkiptLJjkNjrN0c4ZSR4L0I2T197QaLjlvaaR4pOI4OHGR7o/bdZU0Q2teWY+dezunv
fw3TYz1bJBnX1DMlPwYTJaXz2pAJfvmnn+nAS8BNICcH53xTHO0ppBLYGH7AuF9fvvaZLrxk1YSt
Emf0reKo6PorlXfFBucjaqkOC3WeHafiGvXr3KZoia1he4V/W3XLYzRXyoOVTkDYzLkptrbswu2I
PXTT9jVHbGZbbNUs7/yxOWmyekf5XbhNd+V4+MzL1BejIagjfbKyCcZfmb8VvbxJ7Obame2nrcD4
vwlV9E40uwUicm36VgV4R9O9VJ4uf6hz114MgUOYxZCPp2BPiZSrnmzFfyLt1+Vrf9oI+N2LETDs
yogCgVDZsxAImfPN9FdtxV4G/U4I/UpLO/cAi3OLnHW+wE6KpLh5TfFeZklzQwb/t8uP8OlnhVa/
WBq7RBSgWifKHvIhNlBrA6T25+VLn/nhy0VLq6rFyf2NYhhlrYPi0HM0/bFPzS9F1vnti7GP8N1M
8YBw9kF905ThikpdPE01YqfRo4TDr8tr+XNnPvRy9ZIWWm8ZSRDsJUUAStytwoHPPANyKiGBxddG
w3Mf4/Qm/xoNqXOgdknHpVNirpsyeXTifH/5Y5yG6/9bevOuFt03Gto5Cgj67B3R6+Dq4+e46Uof
d++eJJcrNzn3xRfrmjgwnLLCXbIPonGVJBimhYNzbboy1517PYuuHJlmqkpbD/aDoT9lLLot9WvZ
zP+3lhHJaBewPRRehv2G6QPh1lTFWKTKL01GfIBFNzax48RVlIYHgNY6Dq7YvJ3VtL5ydHbm8y5X
MFqXGZWY62BvAiwlJrjqzIciBdSpale+7bk7LJYxbZqxkKE6EdUrFTj1u5ug/tTvaEiXG+jpOp80
ULHozPjILSsvzWDf1vGdNOrfSdreg529RSq41YPhB1CPK+3o3KOc/v5XN7NCx4VpbTn7crQPujJt
8cI89aP7aDXq5vLTnOkJS3Sfqc5CdTUj2GdIbDHRr2YFNy/f5fLlz/SE5cqmdCtnNqc+Ozi4R9at
HUTrimDDlaufez+LbjwinkvNtksPuRoCpC1kiyzHtv9MzqjdxJYef63RLiPOLCSGLq0DuoRSUd6W
THP9wzYja2s2Wn6jAc0Y1pff17knWowcWTalrtGX4cGq9lV1BFkec+4aWG+XL/9vitVnjXexEEBl
45CsVoeH19f7vbK+v42ezK25PaIG9pBtevQYr1gdA++PtSIBfmV6zRZ7r0di9IrciVXjN752YI39
UuzFtrqZilW5Kr1vit+tutWfy7/y83MLQxOLIagEBKDCi44QTibuIZ6KhhOXsMIr4or+EKiqtS7l
RBKyplgcZdlDhXJJzLH9tSFkSREs5l7aTcRbSuMbJ/9law+j3q7EdC2GdGaWXlIEgSxWQ+fa4QHn
724okVrpXfJAUGFjdcFt0rbXMu3O3WgxVrkD5txBV2L00IIzmMCop70W5Om0MiJHP5SAQlDND+LH
5Q93prcvUWsVyFnHpkToUHTDQ+F2h17CtvrStZeVAUoITCWp+/AwWOGTmikkig5XzpPOjOjLkgA2
Rb1FLnV0CBoFhyIwHC88SRczcGXwpCnDdUYvnotrSP0zY+6yKKAkcuhGNc27c8U6jn5qUj/UzbUh
5HNcqqEtyZFd6w66nLn8TOKhLSs8D+JDQwLrVTllaVksNgLLwqpS7W2NvBQnZ/ZOefifvDagWwX1
69e+2GIsy/UqKWVvRocqIbATBYfeUK4Mk+fa9WIYG7VoimRbRTSGfhW2xF6w21htyH7T8pXY3V1+
gnMfajEOoVTIKBVNI0rH1EM3Do9q1HzY/Xzl8meocdqyaqDsZ1WnuIKGB1ZHS9/g2OOc7Sg8Pp0C
JG9Z+6wrmNjH0msxVeK8Jnn+GkPtzMMtEZN21DidrBTeITWwZfNTT619AoDs8qs7NxQsRh6B87lJ
LC061Pn0oVW1r5jRr8uXPjNHLgsJJjV1nHaKk0MLYAbHZQJxPVX0e9lIY+/OgXGlkWnG50caBuGX
/y7ABAc+uJ5n48BE4/50m3F6ItMzekr1wZ491Uqy3wLxc42P0EQJwrExvju36GsvNtUS2GGuarib
67b6XrR5PXs4QWffGOX8SFEQQHJpxNZNE+rJPuyS8gaLmoZJk6UFBmUQ5d+iE3sCvrXIfmd6gps6
FSk6+9DWd0BtwfvH+vwra8vsHgc280ijRfnGxOvZeK07F75RAeTz3UEhONbrxktrlPE6y8lVHoyw
96XZVxvdilXC5rYOHVC226Ytek84urq1U0NQZB/Xm7nWHfRhnbpmas79yVKGfmWIILpB1TrjnpmG
TZsOYePVEwCqshv0PfSN/nkuswxPaBiv5i6vPSdwCMYiTfldyzK7CetZfcMMbh86tAuPVdyl7wFF
7kd3FND8hJtpW0GN4zvEJg1rbY/LKo67dV5mg0bVflGtDRnYOGvdJiBMk+NRNhDKG6sU7MFtDQD4
wbYFDQTagfuBNUlHUKP8U1RKxSKXW9Smw9Kl7cw7VYLAmks42XCDMIM7trB/BE5s/O6wBfeA/tPx
AbVq/1Gwkwfg7U772qiMTSdH8gJbyvK3aGHl3jQteZeUoBImtcCBm1gW/t9hmrLHQDhkvigYmqOx
aB8hapVvplXkm0ALxes4dG3qU2mR+KLKERoETfLLdSQiYGAQLMmjBG+uryVYIxNS+daqDfSaTpBV
AEXKjDLMvPfKlmoTm6IEyKq1bPjjVDLJq72TrAA0dN8Vcu+/w5AY/NqY0j3NtOkAC1HQv8pabV43
dTU9tnmcPZimlH8iJG97tXAHloZBMXhKi+TGN9tIglGiUb9GUzx44ZQMiafkmn2vpcG4Z9psDo6S
pHfWULT2SnY5LUbIiI+eRQ6+chiViHEGTCyn7JPuvcFvheA5RguhUWnIrDQ18T15JNHzFFYJ0K4B
xomD0rVfsbyo6W2DQCOkk+Cb2/VwG1DbDXKmzU25Bi2VGdAr5DCtR/ZmHOg4ZrvqmkTsRFl0z3MC
8gLb8Uxgr60/ahK4kZ/WvDaUb1a4EzEhstYy0pLz9RBzeq72AS5dQb11VwxHOVvxM4W34iZM0voh
tqmO9Josr6MNxyHle1uK01yatN0/Vt1RUsShkLqxEts8mIpurV0g8KgX5nCfBGH+FiG/2REJ/Bk3
eX7f9lm/w8NkPU74kB9qzCP39UTdk1GPxnpsG2NfNmmxkfQrP2/jEbqDYe36Qi+2Ztno91Em1X2i
RL2nZ63cplo/+fCX7Luxt7b9AINmE2S5dRepff3HSfIB1okVfCtNlXz5QQ/WOmTCLb/T+ck64iTW
zaLbTAfkOOc4kc2OOqC25wS/PridWRy0olX6ldm57TYweuJyFLpKTzZj7/pGP7i3qosrqVcRLJfE
kNKAZB0nEsPGybLBD6bWFF4Z6ORoQLNT1mo8dGsnwk8aRd1Hgcl2F+rlP1SgGutwarJhF1RRtVYc
3dhXJzXrIHIrIfUudx6BXZ4cIYr5D3DrZKvMctxXNTgJ4IWivRm6sPxwhTW8OJPRHU0ZZ8dIlPNW
WFW8ZuVU+W46JYe0gB2eq4N2m5cGy8EpheRC1lm4ak0bhWKQlBvQucXOsm3niaCJinTYUHcmhYD8
n7LNXkGtcGwFKmdTQiRfq6E0xSYIXMunRhzmQe9kK8c4HZcaunmMskYhgdAKdSguIos341BzpDMx
/P/UolT97o5jcisjXW5HB3yWRlO9lbLTKcctqrvyxJ6dqQ1adUGl+E43IUkM1XKdZTK5K5W88qpG
mGu+cPRaOrF6mMDKbAK7q25mQM+YluLR9lo41z6WNNufyzK9Cdsmwi+rMvaogWY89rqLWTihdFKx
pQDcJiCdtUnsd1rcrKbQKN65pwCK0rjJbc6I+uZKJXm0zFDQbLA9r2utip/NtLGRUcN5IYOiOmlp
KqS4sVbtpajDTRaoJHPZofAKs3Ffwt7MniqGjUelGd2twsU3wh6VW2js4RHlmYL4W8aQCIVof/Ry
jmNvjLrY08A//J6ETkzdip0ffRZmGxMg6g+8vCjFLNVcjyEyncYegqOWiGI3qH0MwGjuvxMHzu7C
VtqHXCmqj8AoozvdLKKfHKQmB6UfdKbRUNtOLHL26SANcgC1fm1mU7RrXGfuVpUydrdyiLOto6jW
m1HFbQv9eBorKDtqcNsijn9jAVZunSFWsP6EgfiII1HvImN2vSzV4rsxyWvqe0q7eNTG1r2rCyp8
tLIIX8AwacquTlvnaRzL8YhB2HrrzH5+GbKEITQaKy+TtvuiR6Y1+5Eqh8GPKsFWUE/jV9HO2jqw
5LDRjVElHpc166SPdGwDirXvFENuA6nAAVdGU924djL7g6P/ifuo8ursFEhw3Irst0b5HZyoQIOY
5mE1NlHiUdmRbQRpq76do5+XlGF4jSQN1CjRog1zqn+blcLY5OHYHpIiLPEb5/KHmVL1nalZu5eA
dv2pMauNJfR6axqG5jkQTDdxEc/rkqXM/TzyLh1qyLy8LorboY/GbiMbK3mIAGT4DmP0YWqlcezw
AKyZ/GZlBaub5UHVTx3lv1GPpU4G2s3ERLUeooZcSLPgjDzotAZE+WmOZSUx3WuNwugICAXf2xg+
jaHTgr9yAXmNZJexiICLZGI98nMja9eJTOJ/CiUgHqwRb9ZDg5dS2+VtOimGN7casC7HyaK7do5d
ne43NPrvDKnc1onLcWs3pb2bZGXfmyqxY6k4za5ua7EPJzNlgAn7XYHYO/Vr0Wt/8GY392RZ0jv1
wXTXSjPlTOdR91pZ7WlcsEAeNpyjqJ6mpuGNVG2xYckRP1GYlKWY8+rC3LA5a9BhR5jdVETpc8Dc
k40GHMPCkuOxnKLc9HqyfAe/tYbytTeTnEwxhi8JBb8wHpqJdaZlkS7szUPLtBlVxfwn6KrwLpPK
4Im2TJ3VQIJmvmqceFynaRTduWRoos8LtGzLIqvOVnFho82CHT24x9KUntKxX00D3W8lWi8Yac4u
LfOw8HS2y5mfJb0xAtrgNGCDHI3FzVx0MvRnO9MRMOEWNMY+ugsr232PdDX4w8la4YvkBEDVje6R
E2J155yOXIqZMhK4oJN+X7BhuTXMMFnPIu5/6G0LnXQk6zFdKTaWpIhmY3rI0IvXPB6cb3gsXPwY
af0MdqGYeAux3CaTiHxWlNUDP1ocO8JWJOwFkXhBPTkX6zLvo9dTjEP1bQsgAJVd7X4S9Uw52lx+
mJ2ac8SoldpHCzTxbgr64vT8nYLLArYMK2BTqxCMk+6/SqXbrWIBsNECDn+oegWIu5mrW1eF4yvw
sPuSARHqWCIPrIbZKbuh1q70JCpgx41j4cWU+GObN4cx43Kz8VFmbXKTRsmza4SYVEJNu1eMJqQ/
OKVFg+/M7yEUteSoan3PGjDtTB/Xc3Y/OoayLWo2E9LUALuXk4ghtDnm97bGbZx3B+Lc6q5qFfdV
ITE8wfcVz4/hWIrXtLJHT9WEsa379OTVyKMngajmiNh7/Gmxayo4j8lUH9Td+NPmUDlfReM0/2Ft
NPYrlf3Am5kM+c9RiWN7ZTAP35N8ZNyorTY9Zc2Qb6Wl6U+DGal4oq248hM7mPhFktUzljf4ck6i
3FpBFd8ZPZacsh53UES3giLlO0VTnDvXTZqt0pnEfelzxlPcitAnzNM+VY1S3FJ2MP+gMYC0o59s
SIZvd3NXTUCmettnVZ2TK183m3IcxnXDnu2mG5vAN8dJvAx9Nz2kTqI+EDvq96k7hD7gds4y8qTw
2G3qMEOi8K7QgSxmqht6uOsmlHF66VEeMG2yWTVKNky2uQsZ6r/XQxreJdmcPSWh6fr6SFpHcAL6
MvzKTZVzbjsTJnmJykw/0tiDYwIj77Wuk/DgWrbrs76oDkg16kfItsO26O3gELuF6StMa15aIVOT
zRz+FFJpQLvlkI1dbNO7dmZj3JAJA/qw1n4JWYaqp7p6KzynKernPsoHUqv0/p71EMgYQ9qdtjKn
BvzswGY0tY3K66ca/CCAVta3o0zsBPtB128lzPz7HML+jVI6KgjwOdPuneG0YqT/vFijNDdKNTS/
29wIf3Vtzn6g66bipYTAA/06tgbuh7dzTaOAjoOp6v6Us7AzpBKw9kTFnq2pXnIGtvanHe6pmGML
bUduI7eHy66OQBLzKsI1phndL+hsxYvd6SVrNqdjOZdrUQ2ZMMilguTVGP5kJ6utmeVpvG1ENsMZ
CQrjhfY3v4zCKqBBu/UYeETNzYo9dxd4ldKi/euBKTvAVfaja0Hc5hm3WIACT+9aIPQ9UMWDTZb2
vsrDgQEgc5WbZgKLNzmF7rlhUP7Iylxf6aKqWZiYan2Y8gqGItNT8d6nGtBAhnQPfFR51IVtrWOm
GSrQ7G5+IINde0hV1/C601FhB+aKGGPU349xVI9ebeTFmll1fg+KDhFhG5s7FW76vappznvD6En4
pevu0qFv8TIFQ7GBqSntVT1Bml47GWIoP9MMcMl6GGss+1St8pJOKL+MKBlJT1EiuefcgnlZj2bi
siLnG3mdO85vduqME/UkdU8ooJkTr+fERQVE3tfYBO3ibmRb4aH5TPd9WFmrzi6Tw2BIddsXMYi/
xJzeiRI5lJ+6GUQ5A0SgKeJyA0M223V5M/02RoMkz5Ek+GNYa+nawl7jj7hoN3WnuRjsk2YjRTO9
BiPLIMbJtFmFbqXfpC0NK9I4pl7pc2fv1HC2mSLjprln2Vp4khJxX3Cg4JG7mDzkmLlhJDZS0T2j
gfoqaaUe69rCaweii7Epqn2qED9bxWqCIjBI+52WROkOjHj3ZEzVeDCGJHiuyNrifMG087Va2K/O
KIutyJp4YwxghoSrG1vdNRBMgmdvyPKte6anJDG/6XGl0Zr7aAN9s37Q8yLaIv6JXmIrM49lksS7
Igy7F9fswCwKRuli4giq7Vux7odhOpTqmJJZQNKyzwYRZDwmyg2b7srP4pYyYqMt/3GFHoWrXgbR
JukCg5BNwz5jDIOEM4Ke/M2ynIxbs4nUxxEG8V3UMSp6Mp2qn1Y19o/6OBsrlrkyI8WzT2/LtMPa
HOnuumPjvneZHClvzMN9HTUJ9J6eLF32U5vOdYtfHYQMyFFRLJ6rwDIeoEGb30Uscg4FLMZQ8BOe
zGLLz81u/jCDvFc86KH1DSaxcMfySkcjqiQ7evfol2PTH6PE6H7IJLK/5dLIWCPFhvAJaKu+04ri
GLWjvAOiYHvEbsU3q5qKPedTzg97sqo78GbhQevq6NGmQuaNegTtx2wJezfi+vngKM7xy9pUrBWn
b/Omy08rYKnKNWUzfcWueQpfRJ11h5KUru8y0bPnejDLX7PQx73oYbXOkSS+GpvWsZuF9oSmzPKR
gtZ7rHbZTsUl5PVdod0YlmXe1bktfaPt5L0WQsrWs5FBy63SO2cA4u/DkE3f6NLB3cQZtZ9B3i0Q
UNVsyF2RoHQBaDAZabMJQlmuScgdd4Jtz6YvWTWmVvFhlyl1j5wc3oX5aGzNRJh+qkfVT/SH6Uap
i+afxGLeBftabZIhjti2O90hjqf03ojRIVRd1P1SXNk9prVwjqrtTDupBizG5snk9MRyceDSX9Qn
6PrOvZFyll1rk2hWrMzlJg0V8UK6VrabxGQ/VV0OnHXIzBLhZ5vLVTbOIDpl3AXfCjZX/0Qyz/7H
2ZksR8prQfiJiJAQCNgCNeJ57t4QbrsbMQkxD09/s7zy5S+KCG+88AIKIQlJJ/PLBw0H/nfYdAsP
pTP1Yg0k3uOQUvf6HLu7FCdw27Br6l0OSwB1iWOYRyOuUoodqAoDIyu6w4idaurF3VRe84gmO6vk
8V43UzTcYDuPcsiVn0cY66rMsffLZChx1tvwDYBm5HnqDORM6hGOuTwrZ/Ydo6m8JYWiQU4oOxLC
EBljmdpB4LVsGVXOXg2VOJqZiQ0rHfGOJ17JA4+H7noMLY41zxB1YNRqxK8KcmJdlfaGCqx2qhLZ
O11PQLTljPwqRhV6Zlz2fpZF+WdZWES5zZQaz3bJ7Y3EUY7fgMZ1J8cpusMxFEl3GUGxWq8bDUoR
HrqnI1fqsqFtpZvo/eQTM6F+D7LPa9gW6poOibaDxqfRPOS1wC4ZTcLXQV0eryqO2qGLc5BsAzsH
2QG43O1U1+PjWyJk3FMA2G4wEidX7+z6N+OJfO2hKrwaSj36HeaifYqRWYCzOE1dty09Te9RuOls
Tq9heGgf8XUT2Otb2aHHYcyVhS0yIj+LEkHzthgkFmZS3zdmoQ49EGfbSsfBt8OccGvaFHvAIa3+
kC7D4qdtEjeUeRxofQpKuqXEI++ayHZtPW0f5VgN5IZVqtw1DiQIbQirFtCttPg1GJZ8Ajag3BZN
mV/ZVEZHiXOIO+RPiCet0ZNbpRnOwbS0eDuYrNvksYmDb5lKvBIp7ydk2u7KGhrpLFN0p5yePlQ4
xn2RKVDDdq63rzkAsA+9xoxpl1td+lfXsJTGztfe47Smvqol1ldWK9hzYk7jPc6pW1fqOMKZQOK9
xl4u3ul2N22zymh3VRrqf1I7nHZtW+HYdbTVYair0MeOK3lIujK6ijQsSxmC2n18vLWXpNcHADch
9RzwvsWO2XBKbB0kC/p2qwosWRU2etcmgvKOSUVjjtT5wvpjFyFce2bT8l85sSxyB925zD2py/CF
9hL218JI33AGM0JzKbEP2WX4APItw3fmzRwZVxjInWN4NLW7Nxqm/ClmZkU8BCQnf3DmaL7j9UXP
NpEiwtvOrFvk/7Z79AvjOaGGgXKAEuyFGEMXKJg+EIDGyEs4IcI9VdzlHCs96DLsYl8nnYDQnkzX
IpXaFqmX+mEM9RxQfsIDmRpZ7OtgJB9qhEoDH1h0bO+kIwej0xweiwGqAnQl7bVrSf5c16WVAq7J
2b3N037PxyH9jEgH8p2a7Alr1lrH7gal9GwDR0185wBM/Mso9HSfxj39Z0ZIfTeZaa2ogZZKazNB
TTdBmyMtmRwJaCzIgwMyIHQKFyPXcgfEePiXK3iLhc9ZaRhnLKQZpIZjpJ61xwHLSUgF9OwWFqWT
g5M22yyHeTPkjubSohJ+khQaFoVC7Ud8B11u5ms13q90yzOSGHNWSx47s0KJL8qPSUfsR60q0ZUJ
F2DpJSYWOnFj5ghn4t1rEpflvdaOzYsyhuo6Gjv9qWaC3kBwae0SdLBtoZxiO6ZAzVknXnMnaxMl
jEYLMMmgMIgdHT7AxogNLGG/0oxnV3lMzOEYC5rtxzKqrkcSFvouQWQu1uiQmslNgR0GhEdR3WCX
UWO6nKxU/43dIEXfxPrnLkrAXx/TJ970jXG0kqhPdyWycb1QoNyfovjqtgg2dhMzqfdjJLTXuI2L
3TSm+Z42VNvYzKg3Eij04zAm8moYYKPmdZi9RkZaPbWQpnvKwKbHTDvUAhKd4AuT9VetpM5tZGqo
oYxhtE05QgAaVND25ciSe6512OvD+udpWi/8DF9RhC5P2oo0bkEBMIdV4agHh8qxgPTLQM+YKMv8
UAtjFDKMfpPpjPijyuXKsHDOS/7mwKpRq0Pax0l2ZKzWDaSHRJaPFHPg9+np5M+OEJrY4RyauEVo
FU8ZFG8PKyPlNCLO9M55lltbEhya2Hp2jEy2U3UuXDAMT1XQbd6/Ssl2UaKh+kwC7Jk928g/KV8D
NS0IBOZhbrWd5VFoDsnRaPTuvu6sX2TS2CEtmLHSrkt3OE1D3/SNvUmRZmTg4EpDNuOe6QnWbvge
RrAzJ2HhXm7CBSXCV+bDt5s0WTzAgaYVx7zUS59boACjTDs9/+zqM4UAxqw5mjEvQMkWkUf7kj8g
77z9iceY0TnITPEKVaIWNSKKamIqLA8bw3gV+PaFrTjXuWbTcEUtpyBdU4Cw2+R/clRJbsx8yP/m
dmm/5onNDsLkzBvqxL5thR0Gp8AjP070cZuApvww9jLb1kBHHSxNqBV209Jgm83HraUTXVg4wNfr
6Xp0rH+ppT31cfrXnJwt2vd5qDG39bAz7C6/wqVeOFf5TPVILUx1qBLpqQuAuu7ZsicIMe/WnLcL
t5gzz6KyRjCwiQkkxVEG9IraP0Okv5mTrQhUv9gmZ97kHHc2cQOHPpGIjopF/K+Nav1V5dio4yUV
4HBTCF0KB3wDx6f4ejrEcrzYZHSjxXKCC8gwYy/G0QLOo6axfXBE3R06CPxXHDlLTz/TAjHLsSKt
zCGfxbarB2jXKH4J+edHb2+ORsNZWJZhFZEdcX6bg1GZDu+tMenXqeNMm8u3WJhB5iluEJ4ObT52
/IBDhVsURIKiLO9+dunZ9NFryHlRCiOwxKn1yO6KagXrsqSh/cKwfpv2WkukIspqecxjSraFKXvw
1grUys2quectzkzcth9Ldxqw5Kqz2jimVkZ/NLGTeXdMBLDnOrJyjpkYN3WPMpqDeNMOE9jlZjuv
2CRz3J4sUycdag2yyS4YFA71DJl1b2E/DUFZ1NIHUhZVgTFL14ByZ7uwbn1lK35rzaQgWLCe+NrC
tj6JVt0bHXkeHXOlE5/tYbj8bCJuZQJK6VA3AdaVuXjRx4/L7bT0s2dzaZbqKP8kaRJYPQyXUbPr
WbUJS/ETnTR+9mzmtEYcDeVD2AScE9foQlCPma9La1uSdqUnnZYC/5nYgPCdLRGMxMD+GpXiwBlv
cCKK+vHkq9Ty2vblchMtNP0c6dQrsymxTm8C1GrcUbvP1xI+ly48G9oJKkuKUZzmtxE90GZ6sjuc
hF7+0UutMtuntaVohjaC1XKobhm4mbrpaqez+Z9x2NHssw4Zxmnp9BmLA9RzHrOa/TMKey8qQMZS
+nj5GZbaZ9Y3VT9w0dcsCXCfcZNm2DQZcWeuzNlLLTTrmgN14kIDGPoYO0a0yeuGek5X6U+Gw/Vn
HI7+iHWowyvz/0vY5CRJGbW2CVhtexKUn8LxCF+ZxBceYo7i6XQY4ageN8CkdROiw4onGkZPqk63
fS/WLIMLc8ScwdOFOWY2jn6qV9sGkDEOtWLo3F9+yUsXPz3Zt3kzgsKNYN5oAuBSoCVtkWQVIjXK
N1T8/rM7nO787Q46CiSonFSYIPgEFteOVQWk1C+XL770AmZjWNc4QuuRjwkZxNaatjiU7sUG4qzL
V18YAfMkDeg2x1RwzG1dHHo1UlPZjzxw6JWz4augESGmTptAlve2dUf4nzI8pGxl2j+798bVZyOX
1SA0ZVOKbqn11dZunNZvwUI6omQgfSNpkz3yttZiiM5+6nGz2UDuJx2FRAONBO+K8hNk7GyEqX9O
QmdXEQKzPxk++BvURdjKWvr8W/lvlEaK2K/OnvB0sboRmgb4ebTCwD8/Gv4T41NkXdgrLlDgjdU+
rs2tzPrdJNfmvPNrPp07s4V2PSVaiamtCcLeV7U/Sbd55MW2vmrqbSGuoh+xHHCf2ag2ogyy3DJv
gj7BgWyOT/JU1gEXK810dgeIy8+HtFkUterL4ohSCTxYkaYOTWxC1CKhPEbBBgF6kWQe6QqUwcEt
Xtlsf9Fv/7vW4M5stAtOWBVVMgrsKDQE9Gpq/Ivza/EUNozAPl3gyF9Ap7wF4UbcaAQxPC4Uku3G
hHgTbhtp7dISu3MrKvMPMkDX6tfoX+8WJ8XeglYa7krTHo8mm+LXRnbde6Zy9SuTXR1BLgiNrckw
lgAuRnWEWd1zDYlJDLRRVR5QFYrfLk875yc1Poe6tI3ZGSChWIdeNPeVFnts+D069CqrV6bkhfdn
z2YfHUKPrkSZ9zCY3N5riHPbgYhnQMklqJdRA2YH1pdvIWoMeLGqXVnsLjzXnHaUNhavK6o7BzJN
ZGfwIn4aTpxRtzNK/XkcWbPSgOfnPz5nTSYkombdUeeQVr18xYGxBql/bD/W0FTArDESgE1kY8mf
bJ+RuzObbgfOtBbiXPsQUWziwiiD3cDsGhwHRyjLrawo2enlnOn8cxMc0izjUdDGOqDm4Tvhnz4B
0hL6dME5IAInrahLUHAAD6YXmqc77xSyf2L6xEIuY2Ui7TGIq2sUOHUEqyTKK9uXEEhUidxNAY3A
LeApbimfVPZqoXKKXHQ3m1bex/lPBDdm01HfaKFqzXy6Gnh/gJDtw7ZgxklawF9oYhzMMYMsYSJ/
Lg+fpUl89jrgUDCkaVJ5BPzbvoe2/FSg08zNBHvMz964M/vmdVpXTHVlJ8AuKeVyPUZgOYVBxS9B
Q15ptIXHmPM06qaLRgheIPcKxbuehr6NLHa3b7LEu9xOC6NkTtVIxtompi3sQ1LYBxI/jpbhNQr+
w+jF7NaiKBfG/JysQW34OPLWtA7Kplc4coDipwaXVuBjZK98jc4Xq3RUof9/hclbQmK9ivAg0wgt
bGY3lZf1Y7KHAiXyRs7TK0sS6BUqQre0jfmWiIZty5hizQ4Pj28A3vp5uVEXFif27NMY9VnThwxZ
OXkz3qLmjBBSZ+XcdalDzL5+8FiDk0OFeWDOeB8OxeQ1SYuo4mS4u/zbl24wGzhhN5Rdx9EZQkhN
YVB1FaDtEw5aL19+qSvMBg2BMaPqytw+pFYCUeQ1lDtXXQU3XLLmaVy4w5xdIbBSC6M2sw9TOt2b
fPSpxW/jEDaKAQXjy0+x8IKt0xz3bTsTYfkmpR3bhz5x7mRb3ZKye7l86YX2n4MrUkj8BrN22AmM
4UJytIlPjAzb/9nVZ6MkaWUT9i1KBgnMc7AWw7R4nQ3tytW/oONnPk9zTkXM7Dox7dQ4cF2VkPBU
WaFt7cROUtiRBn3cZFzS1keiTHYwhyi+K2CQoFtIXtPG7XTo/IjuhMpXUmuhQUsTfNTSyI00mfla
XZnbdqyjlYZeeoen/397h2Dit2ErDJTKBvUiiK3c0WwfLjfzwqw6x3nxXOlSZiY7UNjRyRB7Tohq
crsrobQ31fPPbqL//wMMBtQ00cldhcqf19nszWjQgDIx7zRZCIhfxRpsZulxZoO2gTxcMD22DlWl
q7cJUdyHEP48P3Oq6KOYaLPLC2CkLz/WwvidYx2grCsNzbaMgw345VaEIZKq4T2DtpFN4DHVax+M
04R2pq/O8Q4QuCd2qaFU2le6ATVTAli1Z/KmvMW6d5Aubb8yE2sI/VKYH1wNGeJbxk35COFIvvnZ
w55a/FsnhAqcDnAZsEM+mPeVw6EpGLdhCWiH7H54i9mQD2vwEio03iEpTeX2SFWFCYK6oh8cbHSS
+8sPQpeaczacEsCbIZKg/KAPUD6g2C34B+sIa+A4g/ex0LgJ1WZPt9XUIlKdxeWj0k+5SBZyTsaV
eXlh8pxDFfqOocyfaMahGEjzmEa5toUMTPqdE+orcJbFB50NO2Fz2D1Vj8EwWjuKgPOUsQ1c37tE
3VXZRxPdw0/sJ23xUZbpymnH0piYfZQL7JcqKAMtxKEPD2Js3qgdb0UjgU931vibS203G+Rj3pll
09nWoWtI4GRJCj/zGMNzEv273EUWbjDnKOgII+iBnu2udHp0oqvODBprZdGyMJfPKQnWkIcwKZXd
lRwfCwX/SbEWUbX0o2cDtKFOE0P32V0Z7QO03CO5qbT95fZYeKlzQgLksGmeanV3ddKLJNYth5YK
9ge3nZqV4bB0h9NDfZ9dQoFFCrTjVyx+mKbPOo6hEviIyVqe5lfl68wcOicvhLSaQlMruqssVR78
dXclqz8KMu6bkzYug6Ayia+NExhjmOB76cExxKIms5GwUri9sl1Il3eAQnuU6h6qm/dQeG1QmvIn
WPIut/JXmevcb5xVYawor2wrVv2VnorhrSth7Z3SIjv5wM0NzK0wKQxGuontHKFw5UjeEYyU+GHC
DUxT2djd9JmankIHJ9dgV5lwqbdF9qKbRTNsHAtOJHfghgPIlL2WknG2Nxt0fpSgklI4OE+wj1KW
256LILS1z8utsXTp2SDPRKdXKUd6YJd1H2MIgUECT8bla5/tbQb9z4e7BfMs7i3nOKKCVmgp/GHt
r1JAntiVa2nTZ4cj7jFbeGeQ7jembRjH2jhV0kCX8ka7PlH9mzWE0dJjzEY8MJBmi8Bz4xjTpxgc
sQFYIV4/1bb8YTudbvxtVDqoUMOoDFxzDPvqGL1OcHPT8T5uVibDU1v8p8OjjWajnksy0RL01iBP
9GIbjRTHyu3QHonRDZ+QYiOnAObHQ1Zn1kqvWnorp9727YmoCRed0eCJQC9AgNI/4nwIHKP+rFvN
xm+KzQ+s1JZxRCxt5UF6u3VIsoH3KnLh4NP8y3dZegT9/x+BG6yFxekUYgUZvAe66A1QU2AL6HLl
oGXpBrNPuAJTRkceCLLPCrWtoSmtuAMl8VoFfmFg89nATlN9ajgkrse+nG5KrjZNW+5+1DTz77ZT
OkneOZB3fx0y0shrTcjcwL792eVnQxpFlryJkVZ/DKnh613hItfbj8jDz64+G80obRoQcCGFAFno
Vf2Psi287Cu//HSNMwNt/gEfbSzUETFlHEsG8wv3lOSbsPhdwb1G8qef/f7ZYDaBgYuxooZZx4r2
bR89jQXYQ0j6XSmnLPSb+RdcJGC3SDA/gobRPxUMdEBeWCur1oUub85GblEkYTiCNBFYIrvNJxbC
HJwc7YitZX+cP/QzoPz7/1E7wnpfOxlM1COc5p5DxXANZ0bhFxO+Dm1km64YABYF0iwCCyBR3V3G
bRMWODu55U2dAHSRpWu/ZuHDMZeos9A+sSuQjjkYn4XxyFoHsZz/Jk3/YXebDfGRKmIR1LxQ+IJW
PL5XPMeZSQ5DienWevazeWquoh5iE/r9yDECs049mh9KXD02V47MF5porpOuIzi7Y4VHAJMGx4oZ
vSnTP1X/5/JYWbr6bKyPPSr1QBqxgNcPsb7npe1O5cMgny9ffqE7zwsYkgIJAAsyD8I4u8vh7ukm
GP5CUa4U7Jeuf/r/t69olSO7OWNoHDgoQYVmfmu/p1DP/ezXnyaAb1efiKjajCVG4AA/lRrMo8WN
Wa3ldy9MhXMJdAEnU42ygY5as3bDJhue6iZ1G4c6W8JZ4iGCYaULLd1pNuRJ1XOt0iszcOiATEIN
Sz/EpGAYtFbslsb7z1pr9rWOsW9JhM55EI+wM8rR2jYa7BbptKaNXJh359HNYkjMFmEXeIzofbKO
KUzIP/rlcxGzGrNIWFzHLzdzeagLlm0rBj2MkeVic/kW5xUMoETMJnaAoEAja3MVAMDUfYLtYmwB
U5r2IMr9nQDfbV1N0wEzQr4jue1rgNkQStYik/7y/RfG+Vy3OlIwMSKjNwIA4nLA4ShxkSx4z+Lx
1ubDv8s3WRiNc/Fqjq9FpNPaDGQCdBkFtA/KQwGkzOXLL3TjuSA6rcMphIuxCkRErXsNHKm7gcn4
MNAmbGCGjkPfRGTdSostPczp/98GP7AM02DRwQoAPXDrgu9DB8Xv2lz5Zix1iHlqNIG1tJk0C350
8BWarHArslMw6Led8oyCuFnywi3d1Zy11fR5fKpB58LphHED6o8G9n9IpCd4E+n7KWB9DB+n5gaH
EMS+k/ErKW8HOP2Z9gp41Mqbo0uvbjYDZXJI9VAi2diA84Ako1c1+Us6dV5Bis+ySbdTXAdZ1h0K
WX8M9tTDOms/qU4cCqvZpnW6g/XsxdbaldZf+j2zuQpoba0IjZIGtqj8tBdvsRkfIgnMObjBWs5X
DswXZqx5GnWHMsbQptIEoSQOZCQPNjWeLg+Ghe45j6LOEuQ0tprFA7hXXNV9hjgWbuTDzy4+219o
4E0WGpiJQQhm+tgigq5HOBKOJy5f/stfcGYXoJ9ey7exheNBpsyizAPHZMWtBRzjroAz8JAmnPum
rjmeWSfxIdRY+eQUDfAfCLsHVadpwl2e2paP84bMtzuSUYyTetzDkGq7BQzDn/2YQR9mOfEmMwR5
lDYlL5PIG7CuNcW8HqHIz510ogcjs+hbnKRhkDmJ8Vo7isCzHoIJ1DvjNh1hTPQckZEnHGshymeQ
trV2mrHQ++ai+Aa1Sl7powqo1Nh133ba6Fawhb5NUcyAKamyTU7A0lhp7qXbzTo7aAtwHjMHOlir
U/go5wfJ4HwEShIppnh8Td5ffq9Lc9pcNh+N4Aw6tdKD0EwdQOZqeP8H5EXROiMnbok2uKw2S58A
HOtZRQdgBjE7sdavlsbE6eP3rVuBrkj7OixIoFgSuTD+/42K6JPF9IcLha+k4W830Cujt8zKNoO6
br0cxnSHGS4pXy8338LPnydfT6k1oVOSPigIP5nx40a4IkWHhu5udSpeWAjMs6+1oZFZnaQqGMX4
og0nP7vG/00wU3gM39WVCX9h4vv6DnxrKNVPuW0Phh5UU3KnQvVHcuCeLzfTQneeGycccHpE12d9
oDEcrCDM7qXS1LaQHfWKUX9LynZz+UZLD3F6T98eQq9VF2e26ILKHm7ykPngla5c+qyQ0KBfn+hv
lzYpqZuEIpq6sPtNPb6rOsLnj3spe2ljbLF7sGORzXj5OU6/98xs+3US8O1mXWGopGIJCzQZBo4e
gjRVfHCLrU1nSw8z+7gLlRHZRIqBCijhlAHl0IQKo3A2ypHTzrAYchk7ITywhFo3bPi41hOW+vJs
Yss5z2ozR4b4NN0AM1IZ01Oh9D3Fq/pZy82ODxzDsBDxEZeBU95z625C4dBcq9kvHDnP/RVAKFd2
AeBB0Jhq53TmqwI7E9JBOFPS9oNN6jfX0j+Xn2OhJ//HbpFzLVaAiAUxVVeiB72h7dae42svf6Z7
zW0WYzIpPRGxEaQOpi2dA3IlOkO/Nktt2kcCcC+WUOmXNQIEUTrKXDNMXsIU6J2m6tJ7GLFRygMc
BtAuB7ruqoPKBigNmEmr8aVLSnmIzIocKlC5fKcFi9JmVrEZjcbeKrM3XJPnqccsCF/kmGWgUWkv
U6XIAdWHm75u2CEuya/cIr8TNZKtZYRXE40xmNOU7PNy+DtFakJgWAm+aAi+KEOMlQFi0jbRFeAo
HdAtl1/C+XmLzDXsspwUSTOzDxC1pkcbC6yYp7pOqpcckO8Tm6DaOY3Md5fvdn7Qk7mS3Yaku40i
dF2dsV3WN76OBWI9rixsl65++v+3KQXc6sm2UqkHrKU3Zhke48hBwJh8ufzjzw9swIb+//JtjSyl
sEdEdNU9lj22R5bl1ThBd9a8F+cHBJkrqnMHIJKIR2NQDq3uiTH81AVZO9hZOmIlp8f61jo9okRF
ryIzIBnQGYa0mxHFPbtGYCzgy60gtZdYpfMAXT5oQ5rStlETaz6o582zPQDVBS9a8fCzppxNzmEF
pudkhiQwRtSWBe/3NozxLuPWE4A3K/qjpe4wm4jDAWJ0M61okNjPqW0AbPcShWvj5vznhcw1w2Bn
9hSJizSosz0ERrsSJEADDMCuvdG65zxvH9O1XOGF55hLhyNzimmjKAZNy/+pKv2gojlWk3RWVuLn
53wyVw7LTCLPFsntAQfhfdcnxWvTONeO0200JRQwRAjh6NXKpL/QbnM3BMBNEsZ5AO9OpzEc+P8B
AsFEUFcN+8K5gw/yZPz42eQ2d0bAyBpaZaSxoCMAJUfFoY6sAHwU19IK14EH+3JvPvuC2H98QMmQ
J7BCs/CoN+xKj+ge5kTAaaeVg9Kz0wIuPxu4kZbGMUdywtGZxCbSq3terUUxnp3ScOnZjIlA77p0
YK042jAvORkgr4R7nNxEyYqlcum3z+ZMw4nUUNrEPiplbJwx/rRqubacX+Bp8Pl8aes1NbMYF6eV
A2gmjipvzChlPkMRCQHo1nvZGtWVWZmNLyMOzx+SGt28NPQvds2uCPVwnxolWOB8IP7lvrDUorOZ
Le4kLcvTy4qZ5cGUdAQn9D0S400jgYe4fI+l/jab2PKaWBNVzDp2JTJxMxVnPmny15qolVri2UGK
bjFbYYqIIRGiiu2jLaansk+VX/TqphXxNoq6m6iLe2+EQCvV04/LT/RldP7Pco3x+RzX6ibyISfc
cQA6cwv86zbP4l0RmW/gYtYud7qnOmuvE7u/NfvqkKXDHQSlP8uZ5fMZkLeIeygZ4POq4aYrhXK2
WcIar6TD2js7u87CA57+/+3r6zSQFkUSmcMUEXZssB/yyf6tVdoG9PrfOQXq+XJLLvS/uXuiZiib
ZV0WHqe6gX1/aJ6s1ATYrAygGmUrN1l6mNm0YSNamowF/PBOc4JOGmP1WTux5SvK4pcYXM9rbsbi
7fITUfIlPDrXO2azSIKjIpqjZh6U05ABMuwUctwpYNxAPY1S0R4KRHi85qhkOG5BK+wkoPSVb2zs
mzss2rvrSMKci1ecPBRCN3cF7BwH3ZxwCNea5F+Md/CkHJW9IPIUJ3qYDXTgtxAb9oK4o9HeNS1J
76Xt1Ai6pulNYRl544oIhEHdatoNJNTGDvRxed2GT5rxburFlerkpivANht+57nhYTV/NKbkQJE7
xljlhjbif7LnxgIonxe+7P4OUYn+fqwc6jEo5Ss4PUG9vrYVbqd7GvznEnULaVfA336A/eyn7ZtV
Db42xDsLFOzJpn6hA5ZWJuMuAm8WtOSPVCbAFf/p8K0dk9swOYTdL9By3dORvpWkgWkDCgpUaYaU
DAYmd0k3ooccR/8gerHhU7sZGygJQHTdjeCaOgMEvvBHTfD9sG3S2Ld6/4swLeh0CkqmOFSRs7FE
9VyzcWf18TOHqD2vNFDSkFKC724ejk9pTh5t61WmxAWmEEq+JFPXmiW2cW5vGxHhQXv1aAAunabg
qbEi33bpLzCzPTP5ZYPhY45W5rbZ9DEV7N6aemgSe8DqzaOFci628w8NUie28dQAsjZs2+7FoYWv
4bw4jQeY4jocwpFkZ8h3cqpcS+yuwhRfD9C+70vQchBBhkQR07ORflAM16nxHsFAA8oUHKr7QQ90
iKKBd5eZtpnYTTVKTPN3YDe7Ff9FEKcD+CCig4BNHrZFDyg4zsJ3A5Y1dgmzX0bcFIba7NREKTzu
wu9TUAotPxQOcBjTVWmV+6rTN0ke+QZFKYKHW0Ui2AJaT/TxLoZ4EfxRr8KaM7ViMGTHY8X+xYwI
N3wp1btKrtQQeY0AtyOQBWKabgCauR7/tJlLX4fecQlx4xvIuY2jfk33ir0gjAHSACD9dVvzOoQB
0E/aJ/9o1QYhDi/Irgk17IMRO6Ah6unoxFcgkQJ9q5Ubwl6hD9NNL3yp4hsz2ahwX94KucOWfnCO
2DWoJy73+UOcBJXyBfjPAslYG+BCrYNR3gyJbwlPaY+NOPJyh3RJnMFOj5rYDPIeu2kfETAhgknK
G6l7ZX9fgHNfI0eLbFroNUOSHSZsz+sX69VytD0GSixTP7HsrbFLouHFQiKzIW4sXvn0rcVfYd4K
cIn3NpI6hj28wQYE3qYLQ2VmvI7/tGh4I/XwuzHRM7IEMZjlcGAxeK4WRX/MkU5yDygtxGsNkKQM
GXgYkUjf4C6VL6R/FNN1eEsR7zJJukFSyyaB45xj+fGr5kiFGD36IUp3IOae5ZbPeOGB+rrBIKqn
Y4pAKBjNigeUv3GkE2vCH5EyYbwbLZrJJfaNJHct4nWiRyKvJmPrWAqs+qeQ3ejVbdw/WkBqF7eN
HW9y5Wm5W2c3CARB6Asnuyx/G7KrIild4JARw5QPOmqgbqLdoj+JwXMcN4v8EURqbTvtDccTnVvq
OwZR/LhpHtrCzYorB6Tao6RbRA7gPBOI9D9dt6N4yM9E+ezRRHppuifvYtpXdCPfh8KPEJXMXeO9
+hdiSkQqXYxdmIdHcaxP/LZ02OLYLdfuGoga+Vuk3Zwiz/j9gDi2xuteBCi43VXVXiGhU0TbxAbU
/qDxV+AiaQwwu/HAiRciMLkDR2O6rtp9McFmXbm8vYumTaeOJPdNYbkWBj6+7KaNf5Tgnni95con
Bpsnio4JSDoy24Hy6cL+PWReAvqb3VzZbPA6vpk01CV1P9U2Vt7jXYEP7cWoQInxVSW/S34f9pUP
as4RbglPqwsc/aS3iugHQCf3IgdPVNWeDDG8c6ib/moVjgPfEQ4E1udDNjBc+y/Jr0X7SYYT1xgx
HJR5DiIJ604gCiI5ZtYrIo12aYeRnwRU/MVW3gVm2u/0XwPbn7D7uf7KwmbTp8wllXnS+/+Ps+tY
rpTntk9ElUASYQon4xzbnqjaHcgiC8HT33X6Tvzxm0OVR67yAA4KW1t7rwBxmm7jDndQnYUA63OH
66k5veVJvXGra8laEMOfHfelY8xXsr7q2cPQFRvBXhr5ktTHjuwjbgdprQNewgcng5OLCJF14pfB
1GK8ZY3jQ/kapUHYM2gM/5nCkELszPjIo6OR/3biEKIwAUrKQeUcZIaLZBcHUUM2PHmCGCu8R9xD
CSKLwA9nxpXgWHuQupygyg5/3waKFnb/4KirgmTbrAfNdEg28FYB6DmIeReU+laSfDNiF3rGTxsW
15mId0LuKaxT8mJXm2VgwwiPpw9wmIK+9iHxIPjtRdu2in0ey61MtsoeUXRsfabJtdmh223SBwo/
I7e7g5nZZkjYWbK6CuwRmpxiLyO4MPHoNNmY5mmETROr9633CJW3cLRgueQ81i4PGuhD5q217yJ1
350ltzV0bQfQVtVwXeLYs2Cs4XFYBnKgzYsaguupdYD5ha9G9WjHLUxc0ugBwqugyv11xnLbFwqa
6T8SeFXaCCIUrkSQSAis1t3bPVjffYEhAVGM/JhIfRyxhHNWoov97qK3hTM+cX/EebQnMGSo1QNV
99z7SMGd70coO3G4gRvP3eACMBjBqgEYH4gqCMfZts49wdEUkStBiitaypAW/KBhORs0gv4lZrGN
BIyI25dcHjnI6Y2rXiZt3Asm8kBXt7m88pp0EyG+gSbQFHcp8iRkDxYil5ZXJVTyG3Mj3BdI1kHQ
amRBZkJzetzDhNuHhA2BXJp1ZCmSKzew1FuUMuWnTQMvkPER+up9ALUhdJgdqIRiOV3l8Iub2n4v
Mgty5uzesTDLDbsuJHTps6K69/I3OOBtYpP6ffOXGygVRjiMZBVE2XUiXqDisinFjZHccThUWNkd
xfvhInJLAX4XthuMlbtTTg2muLqxRP7W2PE9xnozqFdvglNkg/1VD9vO6rYRNE1G1f3O2upH3zWb
xOTwGmtQwfV2EWwlGqK3DvlTyug5I9lBO+62wMdI1f2FnVkC/5TA08aNQDsSPN6wgjK1RQW+U950
lbyGicAHVeMxk7RFZgPp3AKYSaHgx9o+8LbdQRhhA7ZfeNb1hvjFPm3L2ywfDkaX72wKjQ+zyPyk
MY5DC/0LRx4IRxzrk4NC+RFOmcVda6PjI0H/QmecbnN3ekPvId4Iaf+NuIPI1Str58aYOzOfIOht
O79gKAXHNGLw3Zlc5eM8Jb4LkcObiZm4hJ9lqx8dXX8ID/GCxaAl9S3SLa63pJs+UoIUIIdBx1T5
CsLmMMd6TZBmBmlSuTDaGGPfttN9ZLUgg7P9EDWPlW1APglJAu4FcTvep5OBVFbdsKlUECNHWpaZ
QoOeAsQodX7bHnw3GLQbN4lMNmB2mkjNwZ6wGQGOXsBiEaKy4NFuUyFxVhkwPs5qnGIZsFFYMvaw
Q6/yL8Nhk3GWAXlTHhIWl0FWtNeUor5fEuOPHiKYu2dokUYJhxFEhMZmjM/YkJIziGO1dIO2wwsx
JW62vXtvCdpv4c6CXQerwK7x7j1WPWfDdOXAYQLCgqepcdLNIIdDn6W/SAyt8YI/2m755HYqhByw
XxW4DI9d6m4GC+ZMLMX5jcJeDncG9eBVprN1PaH2KLDSa2yXF/R4oi0U8fWpNOmfOBoqv4nj9rlp
on4DUk2/Mc70/sjOxY9CUdQ1nRg2VJly/EyrX+hx3mgNGRX4UCILakCe4xoFZGBjWjj64SvdtMCV
IO0zBOA21IUJhw1kOKODvko98ivoU96ieHOgFIC5ogAmfVRsB31XhAtH//RGEuAa9Vu40xbergEM
cDadl4datjdF1m+c1N7zwUF3GIROWrDcr3GxDvq63cG4MiikKo9nTUJUtO9HxDxoe+16nl9BZuOg
+9w4RPBf2DhVsWeRArzXhE1abTcPXi2uSzv+Ay7Krq6q7VTiNLCbHB57cH2FOn96opB69CGji3rW
cM6MRHXM4I8YtPDw2yQN1uFUp5WvhX1V9KhjmMAlw1TRO+AOuh8hks6d8Vfcwycy7u7aqXmhzPX1
hKScqinIiHygjdhZvfhbG1hd0IM/1O3YHzxDxVfcrGKYGY48PzQ8A/1qitojmwrnlWM/H+CI6l41
uqn2EOl3jx2848JUV7g0djY4xj6rnObec2nbb3u4V4RG7rJT5Xr4MbyM32LqRU8QW6fPtWsgcynB
2TZ9yBLYsJtlDD48sN8MOItN+C1J+xrE5a71AZlBEIcJz4fWXvXLMMbyOgLp6oZ3BPZfQ9ojC8jh
fmvw4efYQT5K8MQKHDPlH1UNy8OktqBdnbf6DTjK/BYH/XTnesUIu2yrvbH6qLyp4f35mEO450Fn
WhQ/FSSLUtzYNIjSZWVbr5drDeeCwheFhjnzSbcS4vasImEMFsZV5yXpNcyK1qgpC2W1OeeJG6xj
qetirZ+FyZ0fIv2Ag5vPegRKqMEBKLJRZvq9IqE9KzhN4Dp6OK2mEGpKfmXdnO1BAHteqQD9A5d8
NVKzonQxddCxq6A0x/ZinxwgtX/qbgfcJ9MNSrEBjMoCazde2Tss1FN9Sw5y3x8AvNlenqiFEuic
GsWTnIOByNADj38q+hPe5L6brNSsF6pbc794pXPZtTDUC6VX464IwSYzhcidFg+1Ilv7nKtc/oil
1Ub/WxPkFmElr3MSwhEa1pj2HS+94+VHL4yPO3+0Amwxl14bGlMdjvVDhPYROpeXH74wQPO2SnQm
i3YGdM8iz72F28MxQ7FC6eIWiS5c+JzHy6/5Gp+Jmumszi0K3Y0lc/KwiHJ2gF4u/ZClYj6qbnTn
6MF5Ni14BkD/a6LBqFrHOFR5C3JqbjTOE6xSvJ9RUlrw8lESEXnUKVy2YHs7SFieuaRZmcaF4bCt
/06jzGoBowwOsVqO22b00eF+6chuAycrn8Fx8PJoLMyoPRsM0sPKq4KN2MkxplskILD4rrq7yq7e
Lz9/YTG685q/BtSPlG4bZhDbCuz+XBcws8Plhy9EvrmUC6L15EajbsMIPnq+rHGVzJori1SPZuqd
KpQqfQ+Friji34t+c10XJMY9nDknfE0OIWRG8S3vHTy1L3/OwlzMpV1Ga4K7G2/6k3C8bS2ieisK
KD1M+VqBfaGK78yia+pKqDB0EPlLytYKJU5FVIpkaj87tiz/Og6slr/3Jecv/NSW0PD8g9MhxOTh
AyCRphiPiUFPZZ3vvvf882r79PysiZF45AgVjdb7cuwCQV4zZ62/u7Bm5+osnWUTVkCWMGwMjjKT
o97aPvsOmAR58WxXwyAUptqwFUVi2j06Irqqq3iHbsNKU3dphmfbuRk9zxiJZ57abOwDd6oVytve
XWuWj8pqs5XQtPSW2aZOwKjGph7KEP2acIAAUTu6vy2uf5oFf/jWDM/5qkK0tSg8Bxa87m/D7WGh
Datfe/zeTptTVjPaVqRwuAw10vUC2T7g5Pq5dMTKNHyJfYDmy/n/n9YnkC8jdUs6hYm4qZi3U2Cf
O86T542bDpdy2a+8Z+GM4Of/f3pPXShZwHFIhlP+LiJ6lNn1WCNVGu91k6+c+V8LJOBjZlFj1MBT
uLBkOgm7gvMnaJrYf/zarCP6xzNI9joRr7k1YYoejL1Xb/sUFjI2aMHBkFv6RKaO7GpW9nfEyRwT
bTBUcmFeb98zNuEuhcrDq0HJNzuVfBZ6HBcisrIdzBMMgZ68SW8NKObElXPVWWsIgYXlP+fEjilN
RE0QfeCiupWmcZWx/jHlxrtl1D8vL/+lV8wSrSxlUBttvSms4Y7tJg3UMlrrtnacQz6tQsi/hrBj
ZmfBSOgsGYmGaHQy9K+RAyfByml/jmXykQFmAKvzp7NtnQmPjpgQthIBl/bGLES5PGemqG3nVKb8
Z0r6G4kOWVFV6aajxRU6nx9FZa+klAuRfO4vVBNQYa0KsvCykc/EOXd6u29299k5Kfm09zITrCaR
pD2ejeoOG6MfXQywvId6/+U1sDBQczIslOFJqt3GOtXkui7u4DwKUbxtB0XPvGIbVemVYLgwSHOH
IEBaRVezf8Ukfs0kO41iTU5kIT7NKbFZWqEOXakpnNLaOqrRgLV5GYlXu00gaOzICYI2lfV4ebwW
ssG5RRDslaZURGBEeKVLHiFrBctbsypsBZcUczg2xB1BkWnaCZXzAYKyKNg3K0P4tdAN7vKzhKRz
uIg5ao4n1OTvp8RJfxR96mxhjy4Dw4RXJEx84daszCo5OLDFPEkF+8w+5VCHgcDXlvJR7zvkAq7f
05yGbMpLKIlHKMvHUw2ykPbgnZnW5c8+MhgUkgAQvTxqC5FmTs1jpIfyVjYApGKZAct/t90Ij9nb
dvx9+fkLq2tOxKMihrATTKZPvBDqBP2GATQ/aw3burBH/ungftqEFpQBC1N7NtjibNei3Sis14w9
UFzc4U2P9DxameGF3JzOohZoJK1JMySxZj2gy15ySBF6I8xkoPhzuDxSCzPxPxxp+PtIJhGNh+S1
AFLEcvnGTXpUUNciytIbZvHeFJ3EvdeeQm7VqC66iU+B6MApgIwBWgjf+4zZSHEtcsOpW3JKmDA3
dQ6rpIaLbjfxHi02E1IS33vPLAkFB6Mou2ggp8yMNryNj16aQI5dQbSO3l1+xRJ+bE6WlrjNd63q
zZMs1ENXyicLok4j2HWHXsM7kybwBG3LCkaHSvU7L6HWHRx13U2pkmbluFxaeOeV/2mFG1mH6j7M
R05sEL8doLx4VYPUjpzq8jcuhOg5j3lA9bQ0osg5wUQwkM2TjadTDzETfYhUrakpLn3FeUV++ooc
RW9k8TEJrQoW8/xgxRJ+3yuVtaWHn///6eETrBSrHgDZU5IV5cZLQJvgADRvHcNdizNLr5gttjIa
W4qkV5/y6k1M0DIDizGL1szt/tG5vih7zgmuwhpywLDMMYQPa2GfG0TyNbHc6WdB4Y+8aaVbf5SD
B9f0utcMaBeaGiZozVPVoKXGndsyc6w/mWWyLZBl5qvbt3BmTyYivodFtmarsGko11VVQCYHrUm0
vfJXtFH2Wo/by6twYXznJFmZ5DIbajmeoDzxanVD4pNEXlPHfLn8/IXIZ83WH47Y3iAEPCBZgRFm
7UccDEitt66IVr5g4SSa0yXRD24hI2eD+mzVIalHUA0d4WsFWMQEFYKRpVvp0TUzs6+VdKltzRKO
qeuFqOArcxqGFE7HzlbWfM/5TxxSQT5eSVrc5i7iunKCbAK0CX13bb3EGhYE6iEdar+m7waxVoLU
0vDS/+5AIDZcC9BhfUpN1e5iknSH2rTpNjo300GSiL+5DGcH2GSR1IhHczqlXbJvsP+sHgarxvfs
SG1rdnTlCZCP0PWjJ64eDfsP7vVBNb5nk+mXyZre4NJKn0USeEXUVT6g5zikMM8NyiySO0tZbAgM
Xbori/HLpAv6FueXf4qIVlGJQbVgc0qBClY6oTTNvVXm89LTZ2svSbpO0VjR0KsAv+pH4J2SUvhU
1NkxKdkfA/bzgsk/iBo75aIbp9vBj6xu8mmeInp49UrG/+XZhc+cLbs6T9xRwgU7JIX5XvH6qnOK
DaIHsDFl/VEDMfWdnAYvmq07j9oNnDK7JjRcjkqOLU92z5+MEQBHKOndX45RX64MvGS2+jggFzLt
vDq007wIpsF6ynpvI401faKlaZutvEinWZTTzAxtMFhhU8iuO52t3Yb/3Rf+5whjxJtdh73KJgD4
A6IEEzM/t4L2GlIi+a6456/1u83Q5N8C6Ax4kvkBp7kj2xRX9dHa0a0LFJc/lQ8SCIHYTx7lM/40
z8mwAxxtZf6+HlrizY6vJEc2A8V/GubIfx/NxEuvS+bREJbVOMwvT98/dZsvRmCOxS+godgPVaXD
pjGao2qB1K1TzoBHdONon3pe/Fw5jhofJsuaHrI09oC7srVmEOXwgLZJGZBkZltEAZF5FfBBtsDb
DcwtgSgw+6Pdxd7eRR7yXrjE0v5Yt8MbQKkAXk8ZE+VK7FgYqznU36KQBYkTUKni9LmuPhgDOzV5
uzxGXx6SjMyNDwavy2Q3gJsbxWrj4A5uwnzHa18HzQ8tDi/x9/J7lr5hFqEKMHIiPUABKE+vHEDe
yUAPBmlWqq4LT5+3ncbGQRTviEQ0SH0XIjzEEH6p9coELAzSvMlEHK7bwobOVw7ITd+mZ3gFhHLf
TTMcM3ByAFO/PEpfBwToYvz3lACVQ9kJ1l/ojPQWOndXgypXEoKlIZrlW1DDbbltDnbYjxJyIrVP
wMitu5W4b35duWQYkv/+dIt5puMYYJ3WHW5/0WjYd6Ij0QkMGfeYuGz8PRSavAn4uedQHAVZ3x8A
mrpDtRa/RxkAN8eTvYdtfBloawLJsvEmwNsZyjDVpCaA5NMzmK6wpkOaQGIUS4jJXRIDdQ9eKWpk
hhdfO2mRbnIKBEsPYMTPHI5qWxP+VvskmzB3Q+naD9yz5A7ymLYP7mv9qJXmu4ZxvZtGOColahKb
gUzltnNltxN91R+VTkZ0VOB40ECTDehHocMSbWkoizTyaKWFDuDqPJ2aWucnMPjMQzOCgIoKHhT3
z44ipEmNP3navfBSDW+6Qv3WqAR62RxuA2KwixMb7Qww7RoMXWME2yPmSu1Q+UE0jky1JY7ub0BB
QfeoSjPnpjOr9pE1FPu1Z/j5RSG3EKcCxV6Ct0XevYkcIwOSVGTgHMjVM0+uzqfKp9wWV64Z/e3T
OgJ4buAJTOaGdqN7GEV2dt0C3ErFJkZL7FFmfXkPDZDEDFTV9eC5W4P9s43caGukKnmq0XQtfdrY
yegL3ugtLWJoeSsCN6PCZnozdEDtqY6hGutlxZ0b56kN7PHURhvD8cCduLxtlhbfHM7Tqb7NqxYa
ELGtXOzJxLmK+DD+KFIo9W8MgKmGvSNzdl8bKED7spLec2p6jrUSIL7MthmZC2pEEC4kCuW6MEsH
IEx/JUiCyymM4zU/h6UXzPIqlB6hF6QQgXTCbpvRhdZt9qcwsc7laK8cBV/nbmTuTWo5TWtQSs2Q
0wc7+hFlAHWnLS7W0q/kShRa+o5ZRtVOLefJhAAnNdvWyRRExNykNQvOMP+VxbD0HbOsKgYamzeQ
Hw5No2dHs6khvO820btMyvhDKtHfG41pn8Zm6AKdNS48Uh0QupENkJN7bpGXXFCfkXZ6FnUHnpCd
FUcyaP3Nw2p2FGal2SmSun0IShM5IO10oQOQAURV1s7d5TFYCvaz5WK0qWRp5ZShptClaaD2EkRd
7sG7a1xTO1oY5Xnb3DMqWKdBFSM0XbU1nfxF2wUPrBq+d5YWRyfz1ryolj5mtmYqx62jJKF9aHkd
OU5lg+75GNNtY7rT6+XxWliWzmzJeKyHkXPZ9WFtGeMmY7kXQiOqe2gt5l51w9h9XH7Pwvk+BwYi
psYVbe0KTcQxhtxttXMz111Jdxc+Yg4EdG3DQ+QzK7R2mru0K363vav8get9Kus1wMrSF5xf/uke
a49TaRsTreC+nIImEh3dOP1eEJ1D/doYJzyIXnh0BnZECjB3b0nl58I4Abubbb43BbPd52hqJ/3I
sMvLuPQNG9j5wf37vWfPtl0yoGJLeQI357iwtm7SNTvoblorZO2vfTQZmePPGkurxismK9QkbTIf
VW72WpqT+UdTdzrUOMBv9CjVLZccVsN1/WuyKFgdrCX3RjIxFC0760+rq/rMXuKPTZwCUk0d9VQR
w96wIdHXDRmQP4Cy+cezese3HSS7LUnJsW8GGhijMwWl4LBU6KwJ6g3tyNVuiqJsZR8ura7ZVk+q
XBZm3Lch7mq/AI+55sI9XJ6bf14MX1wG5/gV2XvKKAiQYoaubzi38iGY2hLibFUDd62is4z7LrL7
v3bjZIWPa3l7DbkB8t4IQBVyahR7SM6kW7fPxiAyu2xvNiV/410aX1fwrdlVTUxP0hvFzqzKOgta
wHzDzmLFG8DkxSZqLR1QZIi3JJY9Sp1oKxVmAp/aCP67Rtnj7pUN4LegyowcqSyqrd0paDbCXMnv
QFUIWZ2lJ/AyqjuXxOlLljU0lMMY3SawxTu6iW1uTIiTnTpXTc+UNWmghEU2neA1WG5ec3DHJjva
cSSvsxRgc6D3AdgmWXYsKVe+5SX8BQB3UBWcIdrmaVHLPVgUxnYgox78su1BjrK557yyHq3bICvR
UT3qznU63Bh7aDd3cemh8kReTI3M9PK8fZ3bUW+Oh8SB3HdioiN0d8FWqIGP2I8d0ZvOYM6x5w3Y
MyzRexVH4iA6q7oHBMdY2XILh9wclSQ6d2iAeRrCQv51mjcFO7okIf74rwe4Jo679JJZKcSSVgQK
0TiEJhbTFuQXSB/USQnlR/0L2vEgxlYGtEkvD+fCDpvjkzohGEC99RBGqAT7Lu/NZ+WMxcr+Xbgo
z4FJ9jiMtMocSCAOzj2pvQNUmU9SNA+Dk+y73P0LeNrKhyyN2jlb+HQQyaYSdVRqM6TkbtSur0Bd
TGEClruvEGxdqW4vHKlzXFETT67WKVJJLcib7oo7GFWeooGD+5mBa3F5Shbym7noPlWR2WaRBaE/
6AU01rPKjmJYky9aerj132GqeQI8blqJUw4YdMU6vwTnFfflld++tJxmAVtUZwPiuPFOOKpZUEbu
1jKqVST00hzP0jJNIctaNIkOzWGiia9sPQZ1bjqbHHzaHzw33U03Ye/nSQNyHx/AEYHYFQpLE5pI
NR1gLi1euC8YaDzo2isKQv7fdGSgyArQnasRnpCgTSYxHIwaF+y7wtnlUa73lmeTh6alHdKcpt9q
sVVCw1comuQeTojdRyZ6qLaNSm5IY+THJoOW9tAbfR9INFZ/RAkz3/okS+/haMCv7AwGZ006ZK8a
eJirmAMUDUGCxt5bLkAlWvdtso3rhlzZrQbrYGrt/r4gwOYoM1JlgEqu+IESv7cD8cu4nUBFIitJ
14IsM5mDplphl2NPbeNEIWRRVCDQdgX0oIwdS6Amwp8d8Rol+qSqMHGeUwpeeZpsXL6ywRYCxhxR
pUsYXg1lc16e+o9JapD0oT1T8b2s+yfWJIHhrbkELSymOajKFrCU6ym22TSm2xrCA7IApSn+yEx4
5/Z/vrWX5/CqVk6Ql86hSAcUj49CMeybM5/Cxevy45e+4bzLPwU9C0z1yMmJcdIMdU4g3k3oWxmm
PEBQZ6rXUO8LUW8OnTIhFFQ5FT6igvt6P5153DQD37TzVhbd+ed+kYrNcTVA6BQc5xwLrbT/SQpg
KaeO30EZY01ge+kFs6iXW4lydYbGDcgBPpQ2fEuCmh89Xp6FpUU7C3p2x4zYhKzPye2Egm/xNB2z
Pg51Vr8TOjxJQ91ZbfN6+WVLnzKLgaQiPM9aIIRG27sqy+wO5YMTGcrvfcscT8PM1hrg5jiFZay3
GWQjEpDKZTYFsUsCcO9QRW+/d1bMTQCMqi5xnwAE2xyMDUcbPK9XqkoLp9AcMVPi7Ck4QeXKRZ2P
Z+Wj4M775eFfevTsvosbdDnJM0csLdpXCwoNGarSKwOysM/+6ZN/2s0tYdbZhgs652DkoHQC2RRQ
HA+6EXxLu2/ZQzMyhxNaVSy5B/wXzMXiNIQDpbiHBnOL5rbih+8N0uzey12DtqUA6B117jdVm8fc
G1cevbD853DCzAVhcuwd41RWvw2rgzrKkazieZcmd7aRmTly4lLpnSTI5Kw9OdCkuDwiSz97tms7
3kOUss28Eyq30bPoO37Nqcx+R1URf29k5gglC6owbQMyOVSBGt/q8k00vUwQEvrWB8zhRUT35gCv
V3HKHOD3aA5jcahJud73lv4cXVSnWZpbhHgnbkBfHIbBpfdAxWMd05XfvzC1c3gRdaTZQllhAhGt
7/a8MsYd1PqSlcvH0tPP0/5p59rUi+FwV2Lh6GkT2TbyTG6tVVYX1s4cSFQranLTPUvYZC3kqH4o
C4T81QvBQgrxP04wXp1XWRm7pzIb9mXMggngvIrrY57c28nT91bP7Pzt0MMU6H45p6mbmhNLADtF
+6ncpGbBVqroS1Mw27sJgU9GbQ1jSMxbOV0X06/v/fTZzp3ahKH2cvbOQ0/ZF557LDx9k9G1DshC
8jCX2XenNheTJcVJkFKjV11spUgfh6Lb92O6ayyKJBu+ppc/5mtmLRpT51/xaaGa9oAqlUtVqH7g
wtK8eZAP8CEZZV9RtOz86oY86ffH6h5Nsenx8jv/7eEvsrt/v+XTO4e2nqaRRk1ot92wLfuS4XKG
dALyr44lTiU0ml4cqr2/eSnGd6ZLJB5AxT3AYclCg7Xtd6mEclVdezG8piFKaQZGUtd/ay3PndSM
/hEWiJ7dUJdd4A1Zd1sI6Pf4LYwJQTUoTH4Tj16P2iZilwpqVwmyEra+nDzqzQkNooQQKefxGCq7
3skEDJlU2j/1kEBc2cvuYW6wh6fq97KaudOAXSamcvomCwsYy+axeVPk9jeBBv+UVj/NkbDJUOSZ
QlKAYmveENzxxr+X538hwMyV5fPSVFJGEEyuu+i1H5UJYcDIC/LSgWqGEfX3mbGaQS2EyrmyfKJd
eLK0UH7uugEgAiBwUCLM09+Xv2Tp6ecv/DRIsSW8uInwdDXJwJTlhrAXhdL6954+yyxHAdCafQbf
Q2slR8VB9duasGHfWKpb2f5fLldG5qBD6VZ5CvYyCw17vGNdZ27TRm0yB3pLInF+1WayV8a3mNh4
2TlQfxqtqlCGmmJ3CCujzV8GWAns+qY/Kyp6/fS9LTGHF0JxBAIBAIOE9nREhuyXyBy+NxuzE0sW
FsrGCUOgdH437lMr3+Nh5TBc2hCzk2pMSUMTVo1hBl0Yz4CQViEjA3Kd4sN2pwQfgRzoe18xO7xM
rsg4UcxBk+Rqa/dltGlLKAjYsV6J7l8eu9Sbgwr7xBkUQ4MgTKL+T5IYYdqK7js7As+eHVZNXjaq
TgzjJKMRUjplB4kdj6fywWGxvWZHtPQBs00dUZiBJw5LQzvSW2jG3lEV318e/QXOGfzF/7sFAJlX
dgwGImrSkBdyU0DCIW9VQGlqgpQT7W0IvWHan6euhYEU7QkJCmjP3ILVro6NVNO2k3bxQyaiOJWl
jWqYS+FawQvk3j2piiNVXvqgwW+BelYfB51nWz8u//YvYx3Gnv73pzPRxEZn6CkcPFSsUPXW26Ks
nA2U4fnK0vHwqP/JC/CK2RaDcqntpZM3hsLpX3sBoh1EmyaIwBZXkcdP6UALMKz0HbMhZnf5q84D
/9Ur51uPgc3aKwiHG+k71xDvZD9EdZtFazF8qTk1F9AeIgXdg5g7J5dFQR7zIDLabUMs3xIvdKy3
Tp7fR+UPATnTb33RXD9bdjIB8wMvZFa9NY23krBdKq7678kVeHOFbLPPKpGSYQqhMT5B7W86F8/j
0FH2SkttYUrmmFyaxG1mMcgEN9kVLEf90nqtXNNnawj0pefP9iDg2mlfRBLyKQnzG/oxcm9jsQ9W
F5vLM/BlOKfeHDFr1l0qSpnJUGbvUftsCCCrHYg1oyXpkvJ7odA9R69Ph+kYsZTFCnulsn8hh0IL
47eLg+PyF3yZFuALZnu9gI5DTqgDNeD0ZHe/OmgINrH22+4JYsO+kfy6/JqlgZrt965pS5B5XBM9
lOqozsF8omiiO9E78Eiw04O+4eUXLe7Cc1D7NFoDrwfsxLPoAgSyN0mS/HUghUEa5xcc2H7kkjxG
kUTHc3zro36t9WWeg8hXwWU2R4pSFDDswT0hBGz7EthVCD7D4GzbQnnaFPArTN2k2CTAPO5QD8Jl
Br2klURoaZXPAhskFaDuMBgydIZHFwwOIB6DdHSgG2t9cwXOUgmec5kxh0McS0JDXHEosXbGcFWO
q0ichSNnDtquRx0N4GDbJyiJ9gGDdAOw9JV9Aw+/ZGWv/r/B7ReTNIduox9jA78SO6dihOw/nKDa
je2144YWHdAyZGSQhe2j7VSb0No2bODZ3NGj+7Tv+YFQGIhlTkx/pOjFoWRd9CdlQhW8sIsEybqM
A1gCmwej6KFF3QCnYQDRvI2glwZRXyeZINYMBBYbpNgoqm1gyqok0CNrjlIDXRM7ibxqbRuXx8YT
TxPsyG+Lsa4PwJJ2T33viIcRNnCbOHX5tvMgu15UpbdPJjSviFMnga2sIYhbo900RvIhHJC4PagH
HacUanNj47lb7ZkQKQWgJ8yjRO3Gpu2fvdKYtpnVylPEnGwXZxqi31qNL62U8TbPa+iZV2a0d4pe
HM0Ugru2cLKjERVn4VzpZDcgSlivfe5BAmtyU8+vJu796TIzOzJviPaqwM/vqONC8FGU0HsvmdpZ
DlDSQzzlLySdoJbY92TXe7a86hsz3tImI09Jk0ZQCS/4fdxa7UNky//j7Lp249a16BcJINX1Kmm6
y7jFdl6ENIsqlEiqkl9/1+QpR9czAxg5QICDQBqRm5vk3qsEq2oU0baeVPM6+NGHRWmfQNPDSyxV
4/Kd+1HMuGm2vkMDHIcmGA25jZN4JOc7HQr/tdCB+iEzwr4F4eilYwmlYGhO3rO6rWO4d1fr2hvs
LUD9fySQ1tuaTXzbuNG8Q3uwT0InbI6VXeht0cAIFC1huiKzrZ96qDa5MZyBKATVy27lchS6Lqez
M3lziYPL/ZbpAILJBwjwAvHuhvjSkdjTOhrcfBeEWt9RItR4ZTc4swyXKnhTxNVgjOfufZPvB022
/uhBIdi98vhzX7PYbKgSdqYKy0WWLNSe2aVKw9ZDH99CY7sJRndll135dHnozn3LYsuxofcxQAZR
H+bgVwHPoRByzXA2uvzwMzl3Sc4YA2Iq9OD1Icht0H6pAGXTm59E6YIrIEFbuPyaM9+wlASDmIEK
/KlUh6kWR1Zlx3xU36pcri8//txXnF77z15Z53LsZNBrtEbvuuDYnLRdw+8s/Hb58afN77N8u9gU
o2Eo1cSEv1dlgFZl9eyM2c+vPXoRSWLoWA0ZQG9vMNZ1s1d5cWVmz/3oRdhUjs5wUsnEIaujpwFu
BY7+Gs0++otG/Ge44Rxmlzhz6EMudBxIiBNAvVbaV4bkXKwsN+mhGjTw1xo4Qz8OwdoL5jydIUF/
ecTPPP7/aBWmooNpTXswLvZNxsC+5TYuZ1lQXpNKPROOS0Q0155lgY7h78eMZ7Ba0R8unZ7LGs7g
viW3X/uOU276ZxJGq1KVguPowXWew+wRV8A5uHIQOxM6/um7/nm0gGSH5Jy2h1Ewfh9W2QzAbEbN
lQk+c2deglZ7r+x7XjN1yDp0CXQQ+Cvcz71160Vxbsp57TPZ7+dyDjatEPTKR52Z9yXsMa+jYpr1
AH/Y/hFoRF0AJeVdOayfe/aiyOOE6BPznvt7uwi2g9P8pKa+q1p9pQZzZrtZ4hvLuuKDZWNF8Pml
RKN4Hn/XsHCsiycSivRL4bREOUKyBY1jqVoorvv3tu/8iFp507ner689/jRy/4RURY0PveVWHrI8
uHGhjiyB9I5nb/59+flnQnYJanTCscB/aGLkTNxVrvdCS+v58qPPTe4iRcOSCWq0XsgPigKbFHzv
Kegz5Mq4nPvdiyw9ji68hLmNjt/Qb9sMphWZ+mJQLq5TEEMfaTgUqH7VfgwQV8xYD6n4a8Xlc798
kabzYvB8NbrBPtOc31JeADAEuen15UE/c51fIvhKKpRbiwCmI4L6saetrZOzVw2wOI3aVQSbT5jZ
XqPCnpnhJWAP1WvSTXnE4TKWJyBOJQakcsqvVWfPLN8lSG/qgqnz69ocOLETmMgmzpzF2UATCSiS
80W1yWgJ05Nu1PnVMI+HAoKgOzAc22Pk4VBaR8E1vcDP59xdCt11hsJRPVf9Yc5dteoJ58fGkc6V
DH3m6cs571wpQ2jw9yASTeWWSZKlPmLgS/ul+8kk1yUcNAGV9H+DRBdnrE4hp5ZejtfPQwgm1v/N
bzOrmYFvenUYBjZXsYJLwwZAdH47dW53Bbb1+b4JRvx/34EmsVt73QQ52rwt1zkNwBego/OeO0V7
16Pmvpc5aO+wweQ9hEUy6/Hyt50pRblL0RnTw+hY+5a9LytT5DCcHOH20GR9FhswB7amac0P13Gq
NzbYVuqwDvY6tuTXOGCf5wJ32aD2IFCNLkOZ7bkpQYkAC56oDhJ48sY0SGsNuOXwCqzer3ztKa//
/2nfXSJF29I9Keh0gK5X2el4C4mj3oleHVI/+YJoGOMF73C7/pZHwTY39m3BYa9SwIYK2IcrM30u
mhZbDhDodeOzEDCok15laMUTrFGgDXIlWD8/n7ruYtOpHRllHSwiD25lf8sAPY9msqMu2dhVdEU2
7dxaXmw+8HivcsfGWnZ6ewuD3lvigcdweYbO/fzFzsOLqh/stu4PbRUlnfo2m2gz03sP/myXX3Au
4JcAUrCaIuJp5DlX2tlKFOZ9GPqdYmLNaLDD/WGVVVNqcbrnVnNFXuzMVy2RpB7Dqbt1y/4AhmOB
0kufPXk5vCombb1TGFGtLn/bmdBawkoLSLHnc573h0A9s8zEIEAlqm2uRNaZaXcWKQq9TqsYfDxd
hm8aagjWNamNcw8+fc4/50cLfh91A/LhodLZD5jN37ueuRKq5wb+9Mp/Hz3rIsxsNR6qiLy1s3js
DdeoCUY8FdPwdnnYPz8DIBn+9yW+w0rAoAQ0cGEkJxFIYwdHw7lNcvcPm67Ax87N7WJd6yaKRCnZ
AA6riktB06qGVcfVisIZy2J3CeKLPHh12TDV2WlK3S0UxqF85NbceSSU1XdGYodwMrgmStmYndVK
GO3a/rhuUX39phQhakXCYXxFDIKFDnOsK0F3Zn9Yov+mRtDQysW49+0W4Ko6gD23uasH63W2gDwD
tCLOxGBdyT5/Zbo+2R/+Nsr/iZdKDmiDRKgg9wGcHH1feo/OLGzg6kyidSFXhTLIHLPVFnHj1R8Z
SL/K87eDNkd3fJRdRLc+9f0Xx8nIc+A6Jp5qwl96Ham7Appaq0aU1+y3z5wZlvoHFP5ZoQOhNMD6
zQQb55Id+9bAk9LY+gabutw0vlAfTu+q5yxwoyuHrb/87E8GiSxytEWKXNrKVXtcJZttI6dwK+HQ
eTr7qqFaa3eyndVp5SXCZOMviuvbKmfZdNP7ov1OpBXtIXxYW3FTlvZvAEfJgwSqGSoq8JGaZtd5
cDnsgcLKan95Al0X9CYEAS+idyBSYroZlfg2h8aH2+K8UIZ+BlfaWiiI/bknDzrQSypqW3DspGW3
nTpS/HHdooZlgVu+tawop3hoahvOTHB/SgPPRFuNrsumyJRrYr/UEUSrJ/0riOD5nBAYTsAplfo7
v/WqDWRjgH4RRTe98Nw1aeP3cDgLRfs0CTofc6I57JcEvL5yrpIKcMDEEdCubSzZv+esnFKPZrBV
gk+MhmNcJ158YTOAuSls9wKKfgD13a9lv6UYHbAddqQtMuyDDtaLBnCC4r6EcbSiwxeX5yIUdM0C
h9YOjHS68BAW3V2G8nzSgvhVELaT1fzUu+zK15xJBUsgqswizszcdmhpYW2KcHrLBv3YR6eSj7X1
LEjNFAZdv8tJ/W+G+STK/w+JOkashfRwfsgybwSD2siOrSav1B+hNHxKMr9vPnod5kGcl7R6V6YJ
jlPeimc4wFVbn1HYM3sBGdJBh1LGTuOqP0VfDNswdOqHqYimW+AKundb824F8yX31+AH5lcr/cG6
slQ/31kR/v/dmZzG909OWw0q0KLaUbiW7x0vk1cm//PN1VneWUb4CYPijCo0LYL1yUIvg3ZeBdFX
LV8vT8KZ37+8HYxRDXahzOWhmsqnwrduPdu8XX705/ups7wJMOU4UPwFoFSCR47ySXfgk74h+dc0
jN0lqLizvEaTzhv2lWH0mUejSI2wrTsNlOnWL67C4z+fBCSH/05xgaMAA+oWG6RfuqtK97B7oR58
sA2UfRi0KF4uj9fnU+EuAbgOg9SAIbZCD9Zx7vvRAnXV1OLX156+CFRoXHDiD3LY18bz1+jZwjOA
8muZ48wBjS4OaFzpOoKem9wzXzC44Tj2E63GcttCtwvHGNzpuTOPV+6Y59LU4nY0DbIqOo2k2/MQ
HFo4HreF6mOR1Y+ZR37OXvRowuFK6/XzKIb0zn9nXwiMmiuowrh1dMsiODtGZd6lgSqK1eWpOfM9
S3j0kIdc0grOor0uUVevitY6ai2sj8J24BLu0Yoc59Zqs3UjG/Vx+aVnom2Jk+aq9vzOCuXeyS0F
mfRoSrrcPn7t4Yt6js6zGtzkPj/0ykkmw5Kuu4Z2o3/zxyfbBlmsx1ww9MA9PPzw3Yrf4Owc8/h3
kIbJlHjx7W36vYjXMr59OxzS2zX+3O926936Nk1vb5/vH3mSx7vH+Ndm82fz+Gf3Z4z/9Kub42a3
ize75128+3MTxslqU8eru/1+tVq9bLf4633/lGz3m7t9guek6WGb4N+skn2yPdym6/Vb+nD6Z0mS
vqXpNn3bsvgaNOvM0loitgGOmpwZnI192Vb1z7bR/X2GmxUM2cs+ZZH0v6F5DrzP5Zk7E+5LyLaD
qWOFJMGuh9N3b+gaqvAbbl2zsficW+6Ae/jf5dRNUNHVFSqsLQ/Xc2HBbUGixM5XmZFbDbdTNh8V
zrV+8NIV1eOUmXUxPA0w4bz8fWeS+VIkFvAdd4R4k0Iyrz30/Cz9JqjFcSao+m0xEbq5/J5z47jI
UUTbAhZ2QbArJMQ6/H3UfjTX8t/nSxew2f+OYVHMzGaiREQwVQCKElaroYGtxeVf/vkIAQv436f7
Y0fYpKZgB803Se+LUKZR/mAg/Xb5+X/3hP9fv060SA7whKVlOApvN0fyriwb4KTsVVX0icPhoKzb
XR7Cj6NVKW+dY66cEGbMNNU8217+AeeGb5E/IBfTko6jEtXWdpyp+5K9Xn7w5yvViU6x8M/VVhM6
oRklEFuaNBt3gmAk8efpBf4z5U2uMhfqCXpaX37ZGawhoFP/fRvzodw8lJHcu7X7i4ksmSRZT2Oz
dgb7l8GVPSZGzHHVc4h6cphSQ57xWrvzXIwsDhMw4wLupa34fhY+ew9pI48dKGo3oF4Nz2XTOunl
j/x8FTlLCPrkQxm0D0ywI3Itx5+QCYzFNcr+2Thc1Hvm3mRDG8hqL/qpdeNyAhxtC9O0Qcej04fo
MRnZQOaX1m1MMuB8YhlSWQKtV8s/diHYqhfjtKF+kHlX1saZCFriiQDyq3P42paoNzg3HWXfWQFp
VoiEP86FiWKIqVzTxzwzsktIUWdmH0wjLfal6UAngEyKCWAjTf324/LUnfuUxWLwA9f3nbkv962d
ixVqAfWz3UB8HphL89iToHlg46yunQo+X9P/J1kioSEApBc4EjZznNscKl1bwUi1uvwtn5eByLL5
VWB/7QrLbvbQRepVbEMI69Yy2CsUl3PKw5FBNcSrv/dDA18eT1yrSH4+hmTZFuvVQNyy7vx94Cpy
QPKA+jaset7BGJm3JZhUu0BM12Rfzr1skRbpOE24GEMFc/KjnaiDTeSndCpWgVPvmP+l3EuW182m
mWSWof5zgMicc8tnHxbOymt2l+fp87REljdOy4zCDSzIm88tWRXiJxmfjOZxVF2zkDo3RovTi936
czfMqJ1z1KB4ZQFfamIcpfey9eLmmmnOmbcs2wBAvpDcNj7dz9qfY8+J3lnUwuQ220Byh9Vof18e
rnPvWSxRT7GsH/oWJkB9/Qp22H4I/UM0hetuzncainGXX3NmbS7VJlihUABscmc/1BlIEbTaIAIe
v/bsxYRgZqdx8oU8mFHaKyJyE3sBpVeOQqeB+P+TClkqTfCChVlbORig2tySFk1Eou8z61pP/dzA
LM6IvkXD1lRDAVXafG368KBs68oF7NwvX9xaCbHasG/pvFd98yLUlOCwcJuF4kqh8EyLjyyVJirP
50DBe9M+nyE14ZTjJmqcDxNwOGLR5g7+mTzORURiT4Zri1lX3nsmYpcSFENUozmC3seeWj98F5hk
8QT+VmurGErWm8shdab4TpZCFFoQFLlRXwAeIFD+KmuFiccsqhKRmem+y3T94bGugXr0SUd1IONW
a+7d1NMwP2uLg9ccNQbdFBidBWroU4j/eNtqHvMfEwRpVqax6K4kxH7oClqsZS+sbVjPXQ+UETTA
smF0HvLAA5XPrsJNZWq6pijopz5IcKveoX5qQ+/sOKnMXrWhLLciKFa91/zSLJrXXh3mR6DzZpii
R77KEvzfcgOlYv6GkwXZlHYP/ntf0zY2cs4OuA3lryTsgKiXEU2HoTZrMDCyFBbrOqWQdt1EMIJ8
bADef7WJXyQFFCtjsGucpOhLuYFWcbkKChpizwjHFP7InUA5gVrQq5n6W4sIBB7J3NWV2fl8SS67
VYPd5ToS87yXc/7SBewAbbWnWbZ3s3vNOuXM2ll2qLxO874QMztkIxwcHXdDuzqxhvzKmfbs2lks
+7AdnLzOg+Eg2JQWJe9v4FzlJlEVrYOO7mB+eQc92o+SMpnSurgmSH5u7Sz299YisODLkBKyxj6o
zIEd+gxDV9TQ2tjnTrHmrL+GEj73rtPQ/nMTKlCQdeRsD4dscn9y7Wy4gLJuSNHTa+vGS3STXdny
/5oJfJKjl13VwmJ1ZBc9g8t0Xj8VXiN4EpQ225BKOluem2GNg7Rcm7Lw/oRkztZiDvJNVFVIitSz
njt3VNucC7oFLkbe21KOLxENw2M59HOYOFk4HKORQb49yuCIEUvmjsWatna40rqCIG4I2iqk+oe0
dMYyhU10dcwH26wC5bpbaFChQ2k5o72pdVjdFMVYraOwAltznpy4QE94DUd3cUB7m9xyXw08iWQ1
rUJ/2pnBTcPASlGY43cwE8sPxguKbWjmKgU0EULIMEDYajuf1wOHUGg951UMabB5H+EgfyxH5q7d
uZZriJ+9l6Dfb10nA/W0rNvN5LA2KRvH3alZNSkHBBe6wE67j5DRUoK9Cc6WIwRc5yG/Z3mtVq4M
O5jmQSzSmjMBpk5xjZN7ZiP8a2r8T7h00BpkmV0Xh4JG9yogR9KPV/LFmUcvW1owz8mavOonkJ3G
2CEv6Od/8cmL+zfoNuj2ZLw4DD07Tow3STOC8Xs5zZ372aeF9c+IRFlJZ9F10wHckk406TBeG5Az
2W3ZzegJsy0rAH+39OVDVRTbqndQUMy+dvBYNjFq8McMFI3ZYSLujynI4ZsR1jHpu2sFyjOpZemr
0FvM9hsrGg9tlj+cUGxtqbtY1Pyl4UW7Qenla1dksuxpEN3bXQfO7WEem1dprG1r2VvJ7K9dhZbY
AtsiHQGPhx1I7XfrTsEuOLLk1zjV5G/V6J8A8huSB1XrsYM9oJA2fK+buxIZD85HVyL0XBwtTphI
XL7NGMK/bT94C0xCtLH0NTXI4ExxBqzZ/y4AVrW9Jzs32/tUi2rlQ1P1OHZRtu39pjlOXQUwvAlY
tZ5DR37UkzWQXQdl0N9GiLGJgcWYZYwdSPxxJj2/sabru+1sgE+IB90Xb3oIp+8o++Cu2IRVlRSl
H8JrJeeQNxjGOPdgyxKPirhHuNkFMGKw7S24OlDgdpR9A3Hm+dicpCL6kBaHGkH5IpxqXneVkx8D
N8wBPPN5Kl1ivQUeaX9Uo6pjv4fwCXZAnR+bTJSrcZz7bwx2MAL2O7jpxyh5d3dRBQMWVwd8U1Cl
gdYGLNyFlhiyY1G+157tr+aBZ+tMjHMb15bfbArbqAPq6vo+rKsZiiK6/jNl0IWVI9VHwN/KfT0U
auXIOoqNlVmHRrvuA4C8Do3bcoS2BHpauIPI6a4ktV2CQqnMmk4ZX/u6r+7BZ7VXU+7yG18PLXSP
LbEBfpl92Lqzb5xafSt7b9x0TO9sqKSPuoKdSzmRtLSMSE902zW4lHlCI8pT04Z3edDd+Jlo4oyY
N3v2/LSG81ArBpGMsi22E5lVDF+6cU/tql1r3ddJ7ROz9vL2psb1O1Y531JmduBdQLd82HHPpujJ
mt/t5N2yWb50qi7WMFQHmIsNPOUZ6lttM1s4ldtP3OmhejVC9kZVLttwFh151AKQFURvQPn/ItRr
1k0n3DiUNkuILh6sOnBi2nCdlHnzTcHdMGYubCSroEwAetVpUbkFrp/oELZqduIWJ7qEC/0L1tIb
Y6s/fe69+7k8BifiF2Z9R2gEI7a82Nm2a4OETIbEHq0ffdTmEH6XBprvE9as8Z3E0BrHCLea04LJ
e8h/uGluCXLvwbwEvuaAA7WFt9Zze6+nRt0g6aIGXD3KoTlCfjhLhxqWRrq0fzgj7IRa59nt3Pax
JN4PRW0ZU1nLZPQaILIIXGt14wQfRNX3jg/8Gyx+FGDRCg67UAHGGBfRHmYqcMpmVpLB3C/2RyiT
tMPwBOt21MJ0s3MIEuZUjwEOmNHHrCFh7ObtY9BY31sfsvdC9De+l/+IvPpxdkTSuf0LC/Nv1eD9
7iOg+9Dav6FN8HsmoOd6REUJK3o8jUChXg9k4w8hwMthViaeW9+AU5yn1EVVRhUQrm99+qvSbQJZ
1jH2OClxrZJ3rNE7z60eLeDjUVh+BSm5TOig1rmMbnltjqiHvjfc3HYuGG1tPu4bB5McutWNwyqo
61bEXsEYRKVjkDspDrIKcG33TubsJzSdH0HOfRa5u+u84IhzJ7isxLn1xwyqJhWFVvUc7QYQ8lXf
3tuNfITX4q1fl3uRhfjCAXxiEwJgNT9L6UCUM1plvYJijH6xS5wriLC7mLv53vWbh7ybtxbDTS1z
17WpfvfYSxKva9e2kCx2OvIM67OPrqRvau6gpOhXTuKECuE7VrcqaNUWZHEsBG/K4pxz4LRUOSaD
bd8T6HJBrsbcqCwa1n6ku5QMTuoG/hMPg7ThjYonxBNyGl3VfW5WJeG/OeM3dkbuEKpNrCdwP4zr
vuY8S7MsWkegqsYtFZtMQVPOto9wHXhrhxndHlgUpDBpSgM3Z0jXOFK77W/04n5AfWJTKQ9CGoDM
13DikpkBVl75se79gw8guQezvhgiX1NM0D5Evcw9gnKRJcADPDQ589MG1xtcBfRWeO0v6dQ/DXrS
ySSgklO56kfmUOjq1V1cKGolms4/SppJrEvAjVDQyNdBYJo4JBmus7m+jyjbCWQKl5UeIJoGvPAM
APeszW4L8NGdEZK/88T1bdA0NbwV+2Mm9L3lRDqeiP9NWAgg3kTTUWov1rY+WiS6Rdsdo66h99c/
9Y79vZKW89TVxfyDNw7mp8ihYWeXBQQDAKMZ2a+5mh8z396Ufp8I3ElhwpG9DQiQuNDydkaCxE4y
f1ikvvVz+2WiVCWenW10hAv/FFgr5XsHkfmPLp/5mkJn/lTyfyk0p3ElDYl7WfN1ONF3qqzboaBA
ic9AfXl07cNl58Z2K7OiBfJ2nwcrYXA7ngZ1L6lRqcfzXd5FaZG3gPpIBGIlJJLvgN3PRPvQWO8g
9t+MbvgbLjHH2bg7JJyflRSIMVn/DAf1LRqCd1SN5crNhg1zy5eosvegKdgbN4RuWEeGe6+aSVKV
3s4RKCV6Sm977M5xI9W4CeBQHENkBxOg4R7XsYOJLDjMS/Mjc6cnSaIyldrZKdUdwdBD+6/o3uxJ
9piFKEcD0n+ruNnhSAEk7EhuSISk55OBpJ6qJkit13+crkR3WsAoinF83TBEf6iCGGoF7JQPS4Mq
NDehlf0uLWi0jKTD2b0Mn0aPPQCm9KA8/LY806AmqDY9uaMnZVE7B4Aro8TMfZ+aOrvPES1xmedO
Emj20xtdCUwmdngdWlOCwXfjlpuHCdIV8Tg0b3bhlvA5dQELZNM9DKDfPCPWoDzuWsTVbBcVsrQE
i40WiGqBMs9IqhKuIk0Yc5O99gqbqwpRspsApLWBo82n9rYusaOp9pGJekVH1IdOVhcA829LiBtt
Kw57UsvzfwSF9xz004bz0oo7t6wSyO3biSryLA4FXVGePfIIXQUs4MQlBY3zHnwbv5ZppwyPBfxl
Eod26JWKoYWNog1RyOxk2R4Js0bwzPGoc2CR3YPbdysxRiTJgvZB43AhpPvbH+fHmll2PE5Wn1QC
cjVMqmdTskOosPhQeHDienRRZMFGwkwAPkrIN9KjPjS4nG+C0Z+t6x9E1z41I8KnYU4K+f2tXfmo
y4EbMTssURGKXsUMl5scla2Jn0DRORSRCGxQ6wwgdNg0xvmA1lM75LGvBI461cBXo2jnWxgf1neF
1NCFgH3ICn5nzsoeirsmk79sHRWrAdk4DiIu/rgenbxUTjmsWqpSFE9ZCcOgyUcNqu+gi1XceUGw
Znx4dZj/JuugSgtjbsd+ehWD/QRgIyzbreyRuuAPje70EobRe+kUAFOSOm39CUaGYYeJKjkc5G2F
JrGMfpi5u204DsGZc1P64OEq2ABDh9oDBNP11z7lMF3KhAd/RNo08qHJaHXwqwbBEfJuk1tS3NsB
lEVj1iFd9lWOOZLwcIv70rd+NU7IOCzduMpS1WDcma7CLCGW294TAxmg2GtU+RrRGTDjdoJCbymI
S5JuKIhJfJwCeKJwxIdjejDMqe9VOB9kE2s3ujT8oYYKC3CeTvFY9U1+i7JP+8SkyzeV5RWPLkVR
IS7QJMgSbgWqgwcjiY61CeXriNbkDXFK1F6h3GOAc3GGYwnBkt9+lUcn7W17kAnDSWxLQV/d1RJi
lTGhJvMPAS7oUyxIFtyD7sQOeS3qemeonrwnp7MEXKOxeX4rIGGfSAOV/rg21kjjXiEmUtZTVqWN
65c8DrMThLszw10mDWg+mvvT0eCXvnqyj35dLiicua4t4V7OAHx2J1s0BGrvW1HhMqKb4h39t2uQ
gDP3crKoWDQemWhVcHlocSEqbXeng+kR95T7qIbDuXL7K02rM5URsihj+loY7rooY06UPMBHcsNL
ck2O/lS6+aSWuIRa5QFgeBaqa3v3VAMDIeRkSAoy60zhXE3gJyr1Wwtdvq9NyekL/7mi20yFIgiK
aT+5z4igJCD3UXkNZXNuvheNsSwDUcmHzNDBdpuqQgu0Zq8OztQFPE9kcaUdc+4lCwSF1szQLmrm
vd1C7Si/EdaYNPU1j+Mz3dyl1XYuYZLRskoeorps7vwZdDibG+umy+YHu47qK3WYz8WJIdC1qGQI
E3Grx+XkQB7E7r4Vyb1DUlARknvgPZHeD3znj2B6xcAuxAn98+S/PlVPT+UmW10OhE/DDm2hRa1D
OIOx/aEUhwZsMmP+wGBQ4ppcZ0/VyY8yY1dKNp8OKN5zev8/ARexBmQCUEAOof2skfiqajuC9eeZ
8IsvWOQA2qPg0s5SHProFkIUgEMl2ruBWOWVtX/uAxZrn7XaKZkQmKlKth9hgDpCnxf9vdti94XI
g/nid5zi/Z+BCpltA/RTwyuzeR8j687B3jtU36erqPtPFw5mYrH0M68DCpuZ5uBJsoVpGU5YkPiJ
Rxsefpdj6i8K/v9yGV6xSAA9dK5FX83tATpeGUSWFE9Cm6Coj43zLggY9H4j30pVPYephhlox0pr
PVQyX0Ww/9laf88LMPRL5rCNbipeu3cuc69xaM8NwCJzoPgJQH0+8cNI3A8f0R5DQfb3FAyPlz//
zJJa6hnW0N+mTdVO2KbdHRuhIg4Y0iPh3U1DqpcGR/taWfpKuJz5mHDxMTinAfWXG5TUGzZCWWyQ
T4Ww65XsDFtf/p5Pdz07WuqL+NYUEjQH64Nl0NVSDn67LFDZuvx056+My2fRsuhJWuh8VSO0Og4K
UplPyvGhuZeVUsQy0/rR8HGCG6DqnU0noQcaq3bq1o1tR+/oIdtPvUeNwMlRjft+iMh9ezqMTZHM
3JRW2vmR+6QV6eAa9GAYYFlodub1uJ2ktF/A+CJNEtJQ3k1GmqRvFAS0OldDuG7MccOKbNF3iQAq
1U8GPg7bWkgfKsDcGx8d3DkfRBQ0SRkMRuMwqxHiIe4bXdozGvFYgpu2FrDYWFtuIxKoLpPvWHvh
9yIa+Lex8bpXiJ63v7NItN8Ucsg3BWuLVPXzOMQjj1AUFYSgiwG5DJZbHOweS96EcyAORJfeXWCE
e1O0EwdK1R5KoMHmMUAZAw35uFGwp009L4LJmJwIjimgXutf0nOqfee1MNXRY3cDhzHo4Ld+zXB1
Zf/j7Mp669S18C9CAhuweYU9k6FJ2qbNC+rIPBjMYH79/XafcnwDSPvlSCdS8fa0bK/1DUVzotBT
OvMoMZ/TPlGfC0asHWl5evK49w3enCIo0nz4U1lJc19L2zsiTTJ9KvP5hRXu60jVcIFdt+dP1+dP
leAxbsbU2JG4P5seGunniOwit0qDCAOB/wVPULSJ67cepYfcS4vAmyvo8WX1Q2E6uPFAnN0ejSd4
FLR71xufzYThUlSaeJrEGb23cqfaQVjkzETV7ETbWrtm4ixIoKCyMy3zGnmiNwCuyU5kVrqPCoMi
mcalr7qy3qNY3PqGajDAM301Klb7sSHvgRM07oyBFztp04fZ5upYwbvbL8tW7GLkVYIJT1RI/LcM
onHI1pvw9dihSDoeeiGQCDT470o1jj/1zr8OGn9mSOX6lsHsYITcQzrZDPmxBMS9DhYINUtwexkc
2JdDEzH1R6ThYUDP6NlN+adCDBJQECM6utzg+yS1fgMIVL5lLIkvuOIWR+C94zEQ7cQfU8OaX0iH
qZlgjXuXYpk+zJVdn65y4kfTjP9kJfQCYpk9wBTjsWxG1MU94ymRqCendpwj32xXRxIjwSidOD/G
YMb5LivZsetMaNhVWDecOF6BhPrIUz9z3OHS9Gaxt71ywk8vn+EpfI/p6IIakOr7uW1gFIBPwx3W
eEE6cDqp0ug+sdwEnyWJ7QvsRps2mMzoVy7KGOUcs/RhtaN+DOb0rTOS5qwKTr6kc4lqN5JgflVO
3h5lftT0sflsGElbTeDh7f1kOHgxm63sAwmti103FMVO9N58SqDo6ReejTy9haNE2XI+d9PkQE7Y
fa1yiBpG6UB9UI6/UjDpfAU6wrMqkbainpgvEHspdzQu82Pr1fAkRxJuJ5zitcPT/0hwufGTtC5e
MoSgoBxc/IdDs8dD6PCLMf1Ti+jZ8OruRBowaXvo4PtM8S7wqrgOLKf5qiLx3c2Fe4pA3/Qn18Cz
k3QEQlcNu1cqQlY7n5CJVWLat3COAYeACfMIwrsAesNhgZM53d0kLPsrFbNAxgyS3ig4lE91TG2k
kLIZmT7mXVip2kNlWSA4oxQk3Q4mW2WDEJJDFvO6+lGGz8WQ3vO6zVBx4vbPERUxsP6GPLAtKwGg
oG738ayq+x6P+x9Vg1xJVeTFJWED8AaFTeZ7S5XZU2dPPQlKtwCSUMZWjz1P6LFSvbfrKSgXBhv/
Xl02ApOgzxlcawOEcRYQe7QOfBAgWA2t8Utxr3gsmirfqzbKLiOqHyh6TMiKQWM2dV7ssS2qE6x5
h4e0UEgN1ajDPY6FzF4mizSgf3l5fUwlj3a0mZOvcjLYPoEKBWCNtfQRjeRR2phP6k7Gn24wrDro
5zHpfNEQZLNnkvqGSehpcJjxo4N4PVJ2qHp8Lluncf3BnuwkqDouT9S1imaf8A7lNKs2qru6c82D
3TpeBVdY+2oNGw+fqHSRDaLMZXFQk6zJgPAaFTY9njMtksYxfURx03sz2WT9XD9kF45wXRccici2
a1FmCUU1Pc1UoJK2pXD2D+zywfGtS4AnxeA5sscTxn1q79IT/HqDQ+efsZ++uzjDd/RpvrCLcaz2
L8nlBLxK/jptCG8sXX60R0UlUJqtB7cKDWvyGbs01UMJgur6mC19XHtQKLC3yznBA7OfyHNH+2+w
lw+L0v27/vnrA+ujYdPeE5HsXNuMAb6ZbLkXQPHznD6MY3nwHOTkB/mkIA09u7cINJH/Uwk3rAYG
2jVGSrYjgl87o0Ra2Hzjhrh049WeFJyQsU4SWL1bUX0aIfDlxZ9Gi36KFND3c+GPqjyuj9pSS9pd
kfat2wAiWEEaUzyPQ/5o58ZXXLf3ZZvDcrI6CVM8rzd1nYiPJkh7mgvoofCxQopEQJrCc75QSM8X
Y4HoNG+ssIUWdMXpdFawlbeM4ULKkQVxJEhAyuEyeNMXKL1sAZyu6/WDfvwfV2cQZZPGhbp4beNn
OADAZ2uaGHX8X2m7xWta6oq2WazOmWEWE02XruUXijRtSxzUk+uLU2+ZrSw1cf37+4excL1ITk4W
zlUWNHmyB0JgN9PGL4c/6zP+Dyj00VBdQ8G7JjILSVhRpmbYfqPfxMP8Ob+M2R6HX/9t+tE9Xrzv
0OAzN5SiFgKAzt7HhTcjrWV2MHNGFtmHUyIugsgQEWg7s+ygmiQ/UsMDqrmg478X3dQ/rXd04Thg
2vuc1+kEuqFgl5L259Slp4iQH+ufXlpt5L9DaEE6yk680b2kyTdYRXVvFfAETRF28haQF1wFtQig
CIyURT+jUFApnM3VHwINdD8W0W1nCtO2fSQLp8xwF764w9vQy/go09o9zcTpNxKXC/Ouq9jOpuRp
GnVpmM8GOw691T5TQ1RPTR8PYdEAlm2QmgDsqHrAI718tz4xHx5n8ArTYnQZjSjU51YVFrghDp9q
9ZK1X9Y//eGc49PacrKAPWgKF+EfD80fXQGTC6Jw8scDnrzdXW/j4bPe0FIf9MUlqdHPk2dfqqR9
Sib6pTeAKyrpcf3z/5xO/2//oyPa2gJswlFRWY4h1AW9sDEz6UPTJjrxasQ1klUewArCsnaTZ8CO
JLFHbNh+Yi9MWearZ3Jp4Hnkus+jYdsH153ao62s3trX0qLyyOAH/wOkOtc4M1DqUZCrMvAiWAw2
T5ZBG79j3z28XEC+i4rjyJn3t7Gv0B3ZGvseDrXnHFjeXzLOSriJU+8uiQrTTzuTvaz3f2ketaWP
N6fgdZGrEOo1IYnGZzFnPwDBCnDzeRE131guHwZy8Cq1lPOs8tyDBnsNK4f0K5wZT7037Oooezbq
LS7jhwEOTWgXQzFWMTjdZAohZXWOTOOU002Ttw/3L759Hb13hwSQZARGSlMTAqCSnESaPLgdvUhW
PsJR6VTO5udoaEFrQtxbn5al8dIOvk4qh9gxMsIDjqXirlVegBeQP0V/1r+/sKt0398xslGOiyQJ
qTV0u0xZ4ovnteo8CIdsXD+XuqAFH9xHE5S3JxoSk+y68muf/LZ4FkRRe1t000XaqgEA8zgFC85O
ksiHzcWndlLPMRxONvKsHz9zMO1a7IlzBV32omzDqgimA7IzFzvoggJodd8IYO2jgm5n3A978xD5
l5d4Fz2Ur/Bh2Wh+aUFrkclO1AQWK8gT3BvVF2izpafCpQDPrS+BhZ1PtZ3vAhrQNR3KXRayY/Kb
yb/N9BH3kt34e72Bhd+vc7akI4hr0skG4Hjeq2I6Z7V3vu3T2l6PSUvrqc9I2NntS1KSZ2GOp/VP
LyxbnY2ViRTIxwKfrjPzZeDY0UOFHEnmZOBKiVFsTO7C6BNtgzdAZVkNn4C2j5G9aAj3XoWZGm8j
vXqHAPH4FzIszUZjC7tdV4TN7Mb2eDnQMAOCLE//APQIPea/tw3YdfrfxUY5lAlJe3itEgMpGlwC
sgzYA/e1LDcm+9+C+eCI1jlYDa7MVWRQLKTADvjX8R6XZgjw+Z/mS7vPg/ZEvksUdF7MA9DUZ6C+
XuvX8qf5DB18tmNnAHlvHEctHsCIPZ/jOLFhWSpPLJPXW8Fwb+SdsV8fy6Uto2156dreDNIbDUXs
1Q+8d+FXA8uVjaW99HVtx8OHBindIcbPp945ruWbMXjPN/1wnfaiBoiazEZmhxwr7cwqe/gMIH10
4yXw/5TbnMEhPWBMUPTKLh7jf7gjfptsS/52YX/8q2m+W8IN3P7aOcK8dmYNo+7qElERmEN/WB+c
pc9re13Y8AeCC6ATIuVzYNZPIwHIWt147/n3sH3340WFFywBvS5Eeeh3a7rnPu2Ot/1wbWtD1rim
iLROOCMvhYu+3wAHn4gtpaGlcaH/jRytDXkplXcklAb0x1y257Ci3LcFbW78/fp+RZmwyDJGw2EE
k0Y0MIMSGZxVsu/r47MQxHXSC4RliGOaFoPXj6N2KLZcVGp+qsmEhHk9VUFeGxuXqYWtq6uCQaQX
R1LUOtCApmVgt8oAbSH+tN6NhY/r3BeHZ+bMpnwIJ2hZjjWm2Nsin14P5A9Ctw4Dk1M7CpfYfQh1
rjORFCDaMXQTGxQM8SzG6HWKtk7U6276qKnrJL3bB9D3bgE6Hp1wjGf+VXlOjZLKkEDhB+UgSNdU
GzF6gSrk6Yiwoi3NKIEbbOhgX59zIWc85kq4olQ0O5lm5p5j6fanPCvJfY3H/Y4B8XciEMu/KBBg
vsQWjCPWZ25hAeoAMsjVzGXFPSxwRwGmyYb6AG/i/AjsZ/mmJjM/QsR1ywx8aYC1aFC3CQCkcW6H
fZdC3RK5PsCyc+lBtmvL3HypP1pEmAsGyziWDfDXcHfXom+mxiMYqbAx/MuyX7cNmhYVcnNO5xRU
1bAhsZ/V34zu52ynQTv1IIF4x/VGlvaUdpILw0aNKUqcsHB7N6BukfpuJDa8QhaXoHaST4lgKpbY
VibNZTA6s3yqwYl4hmgQuc9c8LF8yJrG97ygDEhpxg+pm+YXJjpxLwwAQ/20zKuNKPhxV7kOJ+t4
a/bj6AAvPRT30zR/jophY6o+PiG4jiBTtgMTmrwlYUJF7g/AIoQgqdJ9lSbphubG0q/XwoYRoRjX
IS0bFsmgTsksGQjbpvO0vgyWOqAd/ZyjvmsILOgaSCsj+t6WfyUwfusf/3hDcl3/q5J5JiM3hWF4
X+zbGiw4c9e2vz36etv3tQ0/9MMMUBo2SiI+J+ZdNpZH0y586twmN4s49d+QDaflyjAKIO056889
2JW+O/cvc5vuiAMI3HovvA/PBa57PjfQ7UC+1bND8GdGPy/ZnkXD2TEojufirhkMwGQoQBmktA/r
LS5Nurb36zqynBYgvJBPwHW4JvLKBvsNDaXn9e8vzbu2+wF8rzPWYNgQyWjAFW0hFcJfCB8PLZWf
b2pEL/FGQEfUEpDeELy0P0Zd78zJvUBl80SVukkAn+tGz5VHrs7A6IeMpJ9Uwq9zKHw7W3q9Cztb
t3kGBMN0u1JWYZZ3r1ZcPQsbV9j10VmIwNjH/126coT8itMg6MGE85EZxg9RjN8mG0Wdskfc7SEI
nrvWN2Z5Z2mQA5SuX7wphd6Js5UiXOredfW9u+9AqYNRh19XGW7/33gzie8zCBUba3hhjenuzxUu
hJPd4uqfNerFKtrMr2l6ciQ02oFk2wjvS13Q9n/VF3UNxVkn9Lh1B7bNXe+kG3faj28SXMdIpm0X
d14/WyFpvlbjgyMJihPPqfnaJFsMhI/vtpxr27xiysmqMXbCAZWJqgdLj7pHKCQ+gHT0mJQg4yl3
YzMuRBSu7XhzroiK4Ise5pYY4HWbJrsi4/0BJIGNCtXCVOh16d6VY9zlA/S4+M+SfRmdjdLawjrS
K9FtHFXjFXIJzdWC+apn85MDbutu5m12AAXsNn9FzrRjHIJ1XjoL/H4DT9V2ODheF8TZxvAvLKb/
Ey/0rL6bqhE80D4NLDAbFbRQoLoOwM+LmbX7jZhyXTj//4LhTNvRSdYVURrDRc3yGD0QGlv3smPe
c1Mjd8Bw5yn3xZgUQFQOvRmAhtKRQEXQx4+nHkzX9V+xtBCuf38XVoByjWZ4PMC6JS7fXC/5yQCy
Wf/00lrQtjtHkXWkFoYRJgNHcNdy9ZCxFyG36ABLP53896fLcsxTILHdMB/SoHAan6jf6798Yf/p
BeieUG6meUFCq0pLjLx0DnMB3alals1GwF1aY9oWr+Eyw1oVwXKmhLpYSvy0pi/EVedyvJugY7fe
kYUp0AvR9hBZPaRdnbA2UMiwQPu3BDjuhm8lG5P8Txvtg1Ws26mCjjEViY2g3uzQgYsblJfuC/uJ
2uq52zufVABN+z2Uk574d/PFu7cu/V12Kp6Kt+rNJfstU9eFtfBPbO39Mq7ivkyB1Qsds/oMfPlJ
9UOwPoYLi0H3W+3qBu97aZJQCO9xNr0XA6AUvCd3659fHEAtDPRlb1YS0q+hjMHZVWCF70DiS577
ogOjldSuHbSSi11qCGguQWoCBu4gagIxOd07OQxMjDxvdhaEWC4JNP73fcrLN/yL8WykWQFi/yx8
Q3RXhBMOtYDavXzL7Xo8GHNW7R1PQV4UNWwn6N2u2JtSjC/rPVtafNe5ejcn42SKYYgiK4THi0dA
vRfAbX9PwPde//7SxGjxpZGQ2HVHFDWtxH40M3UAxh1pGGvj1b20pLTwUju42DuZRUJPJpApYbM4
ZrXpbez/pR+v3SbKgkCfoXbbEFikPw2ArAEv1QPEMX6tD87CM8jV4osqlHDga9mHls15wNwqO1vE
onuWNWSXNvYxAlx3D5i7hdU2fV1vdGHI/tE/3s24oEj+jdxuQjjpvHVl/NtKt7bJwng511vZu0/j
s3Vpz9iFc0zsfQFg9N4ry/wTCmjtcf3XLzWh3SlcNxpcL01ICBQH6AHk0YG24Ci3bAMXIr7Osaks
+H6ZCvucQfGzy91n10p+AUb/bRzjR/z9tpuwc+3du4GKLQEIO5oKwSpNd64LM8ikGy1/ROG/mOpX
sFY2EkFL46XtbwhnI2qBOhTaTf9sdBN05MrDWKZP69OxED4cbXtbAgKmI5mn0DMnv+Ojz7vvHM5N
Zkl36y0sdUDb4Y2s+rzyzOuMOHIHgZs/Jh8MyNhAxWi9haU+aLucGakNOUm0IGUxhMh29vkuh5bL
3oLRAkT7O5AK1lta6ou23ztT1KbBSzv0rHF4nStuHSK7iy6gIMWv6038q3N8cNTrFrAOKRtZKFAj
Oq9rjqVZzbvWbc1XAhrKzosKaANMLTlnqOjsxqunl8R6R6I1oc/rv2BhOHWh7Cit4V/YeHNoO+rV
GtkTr6Bs0OfGp7TeCvsLzzxdFBsEIqJIC2USCM25BwnvaoinyWQHWwdrL0nZf+bxYO5nEPo33kwf
Y1LBtrh29/2WNb24Fp5App25/NylTvnNMqvsEdpf3cXJZvXFat3vMKBLcQdRQ+lbWek9VEnS3he5
x56ySZETtJngZBfRLY+VhQWlS2lD6Cs2MqgYhI4BYeKMQikyCYzx8/pMLgRDHaqYw2O+FdZghQX9
axh9MMy5TyTm0v1Bo2y/3siCFCrXUYtFBqHgnkYTIDXpS0djsSugb9m0/RMhzhGQK2DKi2PdWr+h
WkjO660uDZwWVUbuNSQSvRVCQqPedw3/hNe24UdTcZtnENcxjF3f1PboDnNI68ex/gFjR+/WedHC
yIy8BiiHxgRlVXrs6/QoIaNEZA1OTLUXzuBuhKuFnawDBFVl9hnEr8xQuj+4/Ul109FU1S7Kv900
CTo60DWJwvKNzdB11GeGN7uqus9dsVWIW8oH6ghBSH7aUHIAtaMfUmdngYF39manPlYkie/aDEU4
SLbQv3nbjcgPgcUFJY4xjEshIflkxqeMlup0W1e16AFb+qlo3atiiuW1fjt7uyZzgVbj2Zf1Bpbm
6rrQ34WnKRNQqPTMHNhf61jb3YFm7BudB+QtoBm23sbCzVEXcedgVREbKZaQXAWZelBkzXnKNs75
hbuwjhyEjqCE3rIxh43bQXEDHEjjuSnpgarP4Ild1fQgAXbbo0THEFpKetBBN6HdA1Gcnie7hryR
LYjdQmih2nVCENtgPL1m1/p+zwY7qI10N7Fkvz4JS5/XNr9b2Y3DqJpDB5KEIz30Kg/yceNeurRl
dHxgipJeZ4uuDZM4db+wGavWB/kmTgKeeagklp0NoLeh9kWthiOfbG+X5zNky1WU7LsMiinE7m4L
D7rQu1US6C7UiRnS9omAbGoZd0685eKwMIw6pDCuqtjtatxSyNz7efc2QAqyL2/85dpuh67gHEte
mWEMAvqexqN338NiEcZ4k7WxXRb2og4fLEmcIz0MF4q8GsCYBR1fbGmuLA3Ntcl3oQTJhppXsNwN
Z5XsUrM4t1yFxsAO6wv4H7HmgxuqDh2UcQ6glXShawxb+t+W7Lw2IHPVwf1TdmSPGgf/PtsdxPZB
65wwLXhD2qB7xUnY0QnKA1f2GfcdmTiHKGLzBfStcS+8MYLyFgK3z0hJ9hVjYOTONP2S9ZCNOxbA
1j7YV2R1bEKaCqKY6mS5A9/DHde+L9KRQx4uir7boo2eeTJ1+6oi7nkoBFwMjPGq7gf0UGPSfidZ
58ELF85ogCCX4PyKoY5g1GjJ8WthJ8apb5P6CRDE9tRkQ7QzZF0AZlI3z94gIdogm89N6cX7pmMK
gPU6+jrQoT3jeplC8Ww0cDZ4yZ24ag4Q4AZOcBXNf0PPHFqMZeFdpOu5f2feZFHgmXV35HXTAPnY
qHtw8rLHaK7rsAHI+8fECrvzaRnNl6JIhPLtknUNHplp9bI+lwunji6T75W24REl4dwLr2i/MR3o
h+U092cQKYLYTTeeFEuLXQuprYLyFgp7E6AVIgY3uQOYtRw2+F9LfdAD6gw1J7fHx1HQOUTqMxI+
x1SNwThtZHkWfr2OwyysJKuhmGGFI2Bvfu+0/V0DDZ6NDNjCuanDMEFcrCFbPVohlBthggvy0n5W
KbnqmbphbEPWnULq6zNXwMdC5lJFv9enfqlXWiImofBYgaujE8ocL61CkAZilHm2kbFe+roWQSmt
DELHSYRFQeLAYN2TEGzjkFugEHAdnQkAfNwU4GGHdISkelsw61Pa9vMnkljJV7ex7bc85/Z+9JLy
U6EMFphJMzzA46I6tQADwyIbbjZwh4fyrcEMZLs8XOUcQLseWgve9K4V2adoFM4DH7Lx3CawbLKz
iWD4o8rYmPaFIG1qD5hOxXhRO5j22XkundF3xNcZGl/rc7uwJXTVLZCaeua42NZwv3nDQf8A7b7I
d6vyLqnL/W1t6NsOjEKRNjPuYEPsBrlpw4C0VeMLuMreHkpyRrPRmY83CNOhUPNo1W7T4TDO6vQS
d+JS5xmiomcEkHK0fIN0Jy6MN6PfYsNznJMfnG+6Or1yndltATELiw6at3kPctjYgGfGWAMToarz
CfSX4Io+7NZHcmEp/LvLvTuvS2q3beXCaCOJIYSbefIhg3pvkKdiow691IC21pIeZ5KYFPhowoDn
aM8h7dlG7vfMklaxMUtLbWghHsS8xuRTMoRe9uwoKD56JzZ0G/f9pRnR1lpck7puh/EqgQUtNaA9
YueB9HsXMzPIX2l322moY3ZJY452y2UeFrDog0Khb6apX2YQPilug2dzHbvLZhN62mrkFxvXEqe9
M4oHc9w4p5Z2vRbRSQad7+Gay8USCrPkyC01wHGollA2v0kmCwVaLa6XKeWxbRALEB1IY9duKCBi
HCl2W1pHx94KwlTppcoK8+jVdkffwOU+tb/ctM90W9yshB9AQ6kVto33kLbU9sXgfHWddKvMvzQB
9L8Xb6lEonhh2SFjvIdcc/8ZGtT9XclkvyPe5G5s54UUMdMRnB2xstSFjSXcBC32BoPQGiLacc4e
oK0DFeNpqqsvc8I6IHzh8BSPzt6Gs/fe6afbTi+m278y7uUmcj9TWEF9vTbjgMQ/c7iEr0/Ux+PI
PG2R0cQY0/k6UaIUP/Dksu6dUTUHZ5r4r3hKtkLWUjPXUPYu7lqmJcYUWPmwaIt8n3d+a+B0GRoB
RoBBtvKjHwdGpssEwhXcMHjsWGHCIV0s5N7lnQ+Rro2xWvq8tuaqFHK5JnyYL91gnXJoHvosqrxd
qeQWLG9pmLTTo+fW1WWcs4vVjb6dvlBITA2o2UUby3mpB9rJkU1DO6Bc410wVAfYBj/Acu4o+2Ij
pCxdH7SzA8QdO5lKRFyAbkXAZK7OMoZElQ8SONwNTAFlrmKy8Up1f7dXwfb1NbzQKx3qaRiTJetR
epe8ml9x83qx5/rR8vqX9c8vTIoO81SRVfX2BJVl19s3iQ0Z6PJklM33Mcu2LpFLPdCOk6rtQFVy
UZovkN6FIlyhTnBVg3RWn8wbN5+lXlz//m4H1lXpVnOW8YuR0G8ZFwJSaE2/swQ7WU3zd32oFgoU
AOL8txXXtVOsrxbpGyjAepD+OtajD8UzVQYGaATQGrgtwcp0gGdTWmOSOAI56Kx/rNPhns/sab0X
S0Ol7fMxgUx23HW4w8F3pE7ogWdvNJZBnTk3Toa2zxs7dl0+IlVU1N8hT7ZrnelcqPsUuma3dUHb
6CNUwmyIOCog04F4H7uUQl0RcvEyMQPYyVYbzXz89GQ6rtPKp8KJhwiGuymu04ATx/5kx8/rfVjY
FDqks4bQI+F9E11m79G0ISkDcgtseG4LhTqwM8Irqo7HiV9k/iW1ktM8AfHsbYWkhSWkwzmJmU5W
nmC3QZc9enZ5PF8Eg1q87CBgyzMArtbH6OOyI9ORnU1kQ9UyFvziNsPZJtWf4rV2jKCaxBHAj9tq
8UwHdsKaxoT7BHiISQkrwDya8107FOowZPONZ+u/BOi78AR5fSg30CS61FcwmoXjG8YZBt3yh/v4
VcOYtqWRIh1IPiuMk60OI7tjmR245CGW9wXI8STZqHwv7Aem7esMCAILMvb8MsXRsZ6th7K2v982
09qO5nEe1bAvVXDZNLOndJbpCZyc9NmGy1fgjBM7MhTOvq43tnCQ64JCOWAjrahG75I02XPiQIBn
5HdRM39jozgBtICi3wB/FlnLjZC7sI51XKcqUgMOJA5uDijTEJLjxGjnICciwHr4MgkosK73bGGG
dHTnHAEQ1TbZHFqdUQcp6/6Ccvl627e1Uxx6n5Ec4AMdjrSLIcZp/fSsLezxQjDUQZttLpyE2skc
DrnxHcokP1UyvpYq3UiR/Uu4/H8ihrnawT0zNcL6uJvCuMosvP0d+VDQavhZSVM+OJCRuON97u3s
OHPuPKgIQM4I647kvbqLQRbZxZlI9m7cbHH9Fzase52/d/HAIGaSTHCJRB5FjLvGKPiTM9XNr66H
GmNnkvqRDijs7Lyy3kJPfdgk8fSl0XpGgQXduJfIbgI7FoGqUdgYkJ5Ik6sqlM+A711fKR8eD2hK
WykxxPk51l0C7RIDBxss9PYm/EZ90Oydi4t6z8/1dj5cNWjn2v67UQTYu89UZk8XRqExnINZwPt9
D/Pc2z6vLZocYoNeU00VSijp38k0vjVTBcz3lkDOh1EIv15bAynp7dIwRYIcURIUMrpwCnyknI7g
VD6lZbav4vYoIvfHem+WJkU7I6IsT0eiTBj+pi1gy/AqquPAqwsoWm4JEnwYfdAj7XxANY0VRlmr
C6uhnxBduZp1T/z13/8x7Apf144IxSGN58QUgpkDAL4i5flFJND7KqE4gZmn1l/4xqQFDJZSQn3Y
HUKBdARlmAL1FrevEtrKZ0qvSsFMgOFu2/DwWf9pC1tLx3DmWY90JTVwjiTkMFYR/JgMv02SYKqt
M9QW56Hf3daStmZsCPkRA9Wd0HPl3nKbnVfY+wR60mAfXTLJX3tY52z0amF36YBOoxhKt56h7thH
r213nLtneJ6td2NhoTjaQukGx4QyO5whWAqOZ2y+TgKy1evfXvrZ2jKZMq/iYF46l1Emn2U6PJtp
8hvMio3PL20jLQmQTq4cWtVVQNGyv1UCJsic958A5ewhjl/+We/D0oK6hox3gc2uGUqpTtmEmWUF
8OqCcDsU+5B8D0w6H2bKQ3gCrTe1NFzXn/CuKQeIREhEX+1OCrmjGViY80FMG/1YmmftIODQlC5p
xqsQ/to9vPuGYqfmLbmfj1/jcEHQpoI7rAMI3+UXWPMOd44Lx7EW5fo99OfJDjooKTIlQAcAI2zs
WS3V3qyrLULbwjLQsbWwpSrtaDKgMlcMPuz3YFv4pJCWq8R02+mjg2fnYWjxFGnti4BdHhTabBjK
5UwecIinG9FkqRPa9KSWLGTZRfTS9XjKgQzN3TOZ7T2B3dj66rp+6f/uXcTTobJRDLx5aTr0Asd0
CHtPsFnfMSiTP8MOtw6GYpj8mPTDhgzLwlrWMbByBiMWDrw10vL1pQfmyhvce2PsTuudWRouLfjO
GXKiiUm8CzEgixIVXnw3x9yCb2+rjjksPo7r7SwNmnZSJ5ZtuU5GyYXWYleWtXmgffTZG+2zjOon
Nym2xNSWGtLCMFxp4dcgIZXYM9r5kkXBANVLKO//NUtyxKV0i9e21JAWk2Ml5jIxB3pB8fNJQBca
ooMBJDZ/TJX6asZbDMOl+dcCghtHzLHT2gyb+AdPlO9B1aFA4W19WhaCmY6BHYeGA+eD62CbViHL
rYPRDBsra+GH6/DXZrAAmiGYiIYnX+MYZOW0r77SMd66Nyw1cJ2Yd1GeD4mIurwDgG7wfOStp47C
pmHjdbX08et+efdx16O1mzkUj6tu9p3JPjojruHuVpRauCfrYpgqGZJMXZFMWEHOA8ChIjTgvNYk
VXMtTDpAtXjFoQF/6QgH7GSjUwubXUe4Zj2MaSaCJzstjNPkjme7rwCoZyX8NZ2b6kYEpZr/jhyF
7WMn2NSGUVodohQZzJT1n6A2/suRbCMTuLRstU0OEwQhu6Grw6wnLy78J/Npi8W/NPHatnYSjpwp
7z0IstVYVSbkO0w4Sm1FjaUDXtfAVLDdMitrMEMjSb9MtEjvOlH8gXLlfoiHUwNXF6Mpzp7qT2lK
juu7fKFPOuwVDjZdWnRsDicOQKB0gzYrTiWAbOuft67D/sGJqENZSSHzwlYI7sZcRZd4QG52oH3x
pBi1H3k2tP/j7EqW5MS16BcRIYTEsAVyrrlc5WpvCI8MAiEGCcHXv5O98qMrKyNqZ7s7INFwdXXv
GZ492/FbFdASvgxBEXyxLSWvxJH1g7ZEXhH3uJBhrkGvUzT3A3Kz7jQWFpbZ/ab26wTU2aSCRbYs
bErttWs0PYff9z55FR800Spy5OQePTgwzQ6cPXsU020MxiaAtvD0EP6mmcotxLDj2UBlZjo0LMK9
7p7iHA81ORWww8VMF/B2ba45R17Y4GvYbJ7lvLBscI+2D+AV1fk+ffUDESZNY8IYZwlTm4/n/NKS
WuUNHhlhxjsrcgLoErbhQ7eZvfwfuJt97vRYo2iHIRhoR1z3qJY+SCFxVj2FI+rMXReqz1R+abRG
d0IBpp21lsgUBQyUZz4dxiW7AvC7dLGnqzAySEePjmqy4zTz351ytpVz76k3SG0mfugls60OfRdu
8oGk7sz2RMjbUbCdEuNOjE368SRdWg6r3EE5S60LB2D6EWriVNskDO8HT4FEc23BXUiC1uBPLmsH
0E8RHYmbp9YP4kG0CfX/lFMUM/eamuWF71iDQKeAt0SiPXMEIGHDYQbf6foeXvP3di6uETT+nfZ3
dvRakZNDlBwu97w/5QCZFmkHStamcUdvjN1RlBJmwX72p/Vt+HsoujYGm6M5ymkqnriUto6lmKZt
NjjegUUav7Rl8PSZlqmL7SLktyDQ4j4HQbFKoMzOdmjqqxOFkdqfj6f6/f0YrkEhjjeg8lbO8EaB
S99GS2iXFY54omQOrlx73p+E/0h/VT0BRMNppmOt+XRvggVmg0LMqXWd8AU1+mvl/kvvWUWWLA9C
JSvAVy0ERktS3tDIuekE3O384kr68P6q/Y8I2DLYpaygPHCiUQOY1rjxSPvYe+oLoePTzLKfH8/J
+6+J3PMX/pVDah1IqqiFvgagkUz1Tezk3jFqcGJA+a1Dd5RcOeAv5ENryG9momYaxlCdImDc7iB6
v+yAzG+uzPz7aytaIz5BYfQcHxYoJwg/7PMw+yIrejSIZh8P0/sTHq0BnqRAVS5vxv400h6E+uKU
uc+dJBvf+ZQoK43+zVv+mgg31y6KcyM50txgvSKGmHIL1PqVs/DS6K9i/eTj8T4x9AhtVnHvw7hv
A6vR8kpWc+npqyAeQvN5go4XHJyKiB3KsOjuAot+4seD/+9ifCfsrVGdva1KhxpLjkFkYG8G56nU
a2y3zU3PNr5l1V3L7YxgYv1DMbD6QLMGfFUDERdiHZWy2qmOtZHNrQSZ8nWo+/DLxz/twvZZg0Fh
JkUNgL/kaJEtVyqKo+rYZsNW53Xs11e+/8LaXnt6u2A9+4G7eMcJ7mX/FCMxJ8F9c6IF/Cc/9x2r
MNBLKvPGTsNJqAcReAmqXhvi3uRKbTLuXlmDlwbr/H1/LfEcCX5J4YB31HLatuMvNcOuGrX0cDBJ
YMyVOHPpLec1+tdbwPEu0O3N6RE+dWUMZ5Jbr5ofna7cgp91KsNrnfNLs7K6Q/LSAxI4s8NJ9u1N
FJK70K/2sOK7cg++9PjV9dEEvEfqqudj7ztbyFudIk+mym+3n5vwVTyQ4VIUkYtyej3ylCj1C2gM
HMe1+UVd8Mz78JpG26WcZe3rPTswcDQlCt302/hmt/5xaw9654I5HY8//C/s2b/PH8hNdqL75/q2
eCl/fPyF7w/gf/RX2QweGsj5KEqSB1Y/lKNKhsVuPn74+wHvPwqshKEIDZKmPmW5ej2LCdiluTIz
lx59Xtd/rV9qQzUuHspdpO7u4V38nI/qWint/dvnf0Q/iWgFL8DjPbbKnCA0+X3KZ5hCWvboqykd
RChAYnevwU7/zX3/G7fDaLXIIhAuayhM41iYvNSt+ofWluiu2sTC+7XMlruusalDe6Sb+jghZU38
AvLU0FAGsjMWVZ4EHprLJYxYofz2uZlbHVVyGtoSsGcw0ot8z8A3k0AcffzoCytuDRjNpzrXXYYc
hCzgGUqIty/VMQvZ0+cef57UvxZGzvKJDXrRJznC9i1wvZe5Wdq4aJzPpZxrZVAR1I0XOA1eEPwc
KswKhXMlr8DIgy+nU1zJ1Hz83HcWxVoitJhE7koY8SGVmn56gr1OqocTn3lbimsTcWELreGiMEn2
acYcdZrbeeuBP02lvPLrL9TGwjVAlI5MGkF6fWq94We/lKdiLF9QkStiKLneduP8CEznl166W9aK
awSqSytrddY4VVFF4E81UD6ZU1+5RynUgfjzp6oM/1EFdcoe5KIsq08TjB6mBjRgA7/oKyN26bev
gsBQdm3tzKM+6fFJ2Tym7T8N+/7xlnifR0HDNVI0F6KEeyiCvNaeI9LcISDn9lJuclLMKajIXTw5
0rvpBlMkqqqKe62k/NWMvL6S+l74vDXEjMPhSkwlrjUZ1CzifpATLLkttGcEvxZHLyznNYIoAxNA
whhAwzJqupt971jPYfzxAF769avDJmpg5Q4VrOm0OF9oVMRLcRAAcXz88AunzRomxJpimYw7NKcQ
TMKwJWimfmfMSeDXxsdjCRXCj99zaXzOH/dXYNS1CYe+jgDqqm3qy2ljYZn+8aP/LXm/E63WYCGn
9CwZ4V9+WtxKp6KqBcy1cemHb7tNeu24N2Mrp30QzB505ANvLybeAYor8gOc5kNw4vtxN6GVjEpr
7vwoNKFxHvHylkGbIql1Mz4TSfVX41TV3nODIO6DjBxGkdWb1p/rbVdZsuFFoLZQdMMCs6X/xAMi
Hz/+wHezZZgyrxAPrmBO33qzhUnlrbdk9xLSJbSPGwDt9VLsPn7Ju6sML1mdXJTkapKGTUdoqJJj
WNF5l7nWgLKsqytr4NIrVgt5huSdDzjFdBKBnr6Aau/oGLwwiEDJstZX4DPvHl34jvO//7XQxjyf
cOFrhxPLYIYOMuubhc5BPC104xbOlcG6NCOr1dzBXS0s/A54sens7dTUzV3AzbB3BqBVFwvzcs7m
/kr0uvSy85b664tUT2FYWXn2iEvMduLAaywyBvy2BQxucN4+nv5LL1mdXrJGhde1qjwR+hjyZ0d1
cdWjGglqbj6azccveTcIYG7o6kuwx4ask+WpzcqTMwVfoK94ZdovPXp1gi3QtihLTu1xydyb0quP
bU0fPv7Vl4ZmlY0SXEt9KRd7FM3Xprvp9e8ALhRR+StCQvGpV6yLJ3nJK1S5EWy76DlHU748Y+SG
Oi7JjamDK6P/flrk+etCiPI1SNaDx45neYgagj5xEAoNImOw7QkMJ7MzCME1Ku2kvsHl9srUXNiR
69LIGHQ+MlTg+8caLZiQBrC87yK7CfvO2ZRe8CmzbXzeauebTBSd0CM7moCaZ+xPcotRne/hA8VS
KEn2PZT6SQnr4muw0XMA/s/BgzeuwgCEEPHCMEDnh1vQMiPJQ1DdCpmKnrW7SA3eBrAuduzHwPup
Guda+eTiTK5CwhD0i4QYI4WHePZljFgfswm3Nj2YeMrmu0Zkr07rHXSUoQ3cDa+fW6WrGAF/QQ/u
ngBKcGmWFIbvEjK8gsR6rpq4ZWB39k1wjcJ9YUOvlRsInC88g9E9snG8aQTfDM01e89/WzHvzdsq
WGgrGdCo+JCyjqE4VQOR8ZJvipSljYnzX4Bbqrv2wd7Vm/x+uRJF3k20sFZWUWSxGbxWM8AZJlXW
2x5KM7B38v1ERb1JyrJ1EuKbPG6kU17Z7+dV+N+v5GtFBwpl3KFXHNgQVpmD35ThDeQD4O/VTdGV
e8P7W5uvKdKlzMjkEM891pX/T094vkdd+eTV3rA17hxciY6XPuQcmP86AIt68V0IH5GTW39zlyc5
gApwZVYuPXoVM+hse4dZtiD97b1kKYd828hapxnpr9WK/m3VvjcP53f/9fPB6tVuI/3uJGk9FDEA
2vMPsDDka1UbqJnbwI9iJ5rZkizhr3wk3c9iaWDJpoYb5im9BXOTqFSZ8FmFtPvGSwX0A6CDMMTk
OvNTbSsnDT3cPFWthu3He/3CwKzrDBr4+kKQ2j32TpjF84BXVhHyYsmLT6GIQPBZjb03Kt5Au3I5
deD7GAiwduB3cFDRxTVbgksfsRr5hYdZuQRliOWpzXnP/fAXFP57lrPPLc21V0fPSBGEjY8NMIki
7llzUErcFdb553PTsIpUAxvZDIXa4KiCoTo4EdqXFGlz4oWT2n/8ivcDLV8z511RAjSfdeQk2uWr
x9tXQIs+t4jWJkkBqm1hVATukftQKxxc6B974WM2FddqpRcmeG2QZFxwRCBeu5yikidjDcn5MU9s
Ra+Et0uPX40+iTLk8iGUNyfXHIfc3Uk1CqBh8k+Oz+pM8KYl0JWFup7lT1P3vW5/W/Hz41m98NPX
dU4BI8e8M5Dz0XlHb3yW9bspqOc0yql75V7yfvbD1+R4yNpEw9j20ZGx0k/byBuLmKP9dRwCp5qS
tn4ROBBgMgkAERPRFRzz++UkhI3VoLV9lrXeGETHXpK9tfNhIcETb/ykztH2hXfK3LI468mty62I
c++ap/WFz11zkjlOa9aZAc3fjPI4y5u7MpK3oKBvFzbumwHg3QEHOKfz5uMpdAk5Z1bvHB3rQqZE
eTKwvMEsttC7r8pufCSzF2X3iymCf9ogtAFELsZm2UpX2W3haAjsBdBPLGMPwBEYno0BiStI9CGl
kRL/0W+VTspO7ismBEQy+uels348UeGcZNXqIwcIDzaXfgHMczjGk9dDYz9a+o0WxcMUZTwJUCYC
FlP81tBq3agoam5UXaukcmW1Kcbhi1cuT2MHM2PSF9usUw881L+intO00/0Sj/DsTPRUoQgXBm7a
Ef5GswB5OeHQAJJZCsegoz9E8KmxTZ2O7OwiYZvboiu+VIX7SsTsoGfoGYjBuweBYyrxuP8r7y2J
iUDVhjL3sOgF7KcixF3DiWysdXuayvnRj+pyUzroy0oR7pkJ2h3kWp8qRofEjMshU8OYdJn5iQsf
ixszP7mdXaAEAJjFNFuzLbwpPDDRzTDKMkPsTnOW+ov10ol1KCdN6I/0C9stPRopOvilVQ2jEpb/
hLnSn2nROVQZ4Wjhin5XQnkxrt2l37tN68f91JptXY91PDDRwKBSzxveLBBPWOqjy8aTDqFYPIqc
7TvpQREmf6jJgsUH+G/MhrNW1ywgt8adCaPQ/izU9KZFb5OxbKdNWeNPcgpvPeF7YBnMvxs3YrdN
WZ2Qdt5mHLaL9VLAKb4qnBT8+3JT5ATW9PPgxq2unbQbATv0mgC600NWJJFtn0VWbSGPcbYPDdy4
czARkoI02cKAK/WE4nG7hE3sMSu2rqFz7Ov6beDql7uAwOqNGMzlOKrqLovoV9dYLDneHXDNeDo3
iAFrMX/yvvGhMuxi+Vb+MzHjj8jMN7ou4a8Zht9mNj5K3t5TC9h5ldV50mriAUZYBfGIbrJ2nB1T
XpmC3/fk5fxP2+jj3JCDL4qnyVQmmdhyK+f2OZrMm9FDm+RNPm8iWyEzL5tXf8LAzFqlEJKD6YT/
oy+rR2bIngPsh+IVdTedApJ+Ec6bX6MHE5mcHJBG5kkm3Sr11Ey3QV0cyBK91PnQp1EJpajCG+41
vhw4Tg+w8MWFiRzP76kT3ZAhSFilgg1Z3J2qfVSpx17FbuG+6LI/dY6zxIB7QYAmdJ7RBiBHArZk
zOS/Im1LtPFGoxIywiB0rJxtKZE3iLo0OyjZt18CNTixV9c8bihR+7y1KHV6Mkp81bYb2XHU5/M2
S0KphrSosmDrg/e7YbCZPkum/WDN8nPqcUGibS037QgNnzL6Z27HPQnHIM5mVPRDxn9BHKLdwFLu
SDvxtQjmR1kB0DsA3Fo2zT3FT9mAoRQlYCIcSlHuq3Z5yh3vhoXTP24/unETZjfD4EPy1FT3LR1u
M08fzBzSlAmttzM6x1tY9IaxHrsgdoy2W4znSQr74E2onGShT3ZtMbxmkKc4CavpvtbT3iEY6mYA
ybwAzA6uLiRmLbnnxjssrg7gTxbq2MHlLA6LnMbQiS/ic/Ei4TVEKYPe3vc27+MZXqGxb+edoQP8
mrzwNnTdIfGN68VuR8wekiuvWIpgBqrgCGoVSEqRS6DDOql4KM8E48rJY/iL0KMN2Q0t6jrpu6W9
c0AqfBMzJFGFBUCKYWpJDnNE5jobAxzAJmTFTrRmieuenUwYOmnDh+mLL9xDFJCH0R+eUcofE1Lq
Q8DGMAYM8WtmKURZl/BldsOniC5D3ObtlJh8ua+pKxKf89vG879BTBiOefKXdYobGYiDkw8sHkdE
HxgS/lCNqDeIdVhyU6gPvMreSEC6RGem21NlAsQMjyajKsJ9BDBTPHTlsmWT4fHQD3e0UDJlRftj
yJ0+dkbxLBas0sBbAPfU1R+0ZVmM1fZc1brd9gKHKSq3r17Tv0ChFZeQMPhnMexNI5lBcbK/DwaY
Iure/oGHsUiqqPxtCxpsm5mVMery5h7YtSWupiLcKJd1seqBmsb9tBwduQF2T8CMtXRSFkqeLk6z
Q1kajVR/uPH6OTrygbM9+O2goAf2kJXFTeW2r0vU3kMYF2LI/vxbDPa3w8yPxQ7PnIx96o7VcQyr
H7YE5swtsiGZsnBDlxyivYX34Ez1dyOab8rPv3dOD1oRmXYSmOeyor/MMt5lJP86wpbBLXoZK21P
HtFRTBZvTNzWhYROQFPuLBnojqRKjQlebcXLZJ7LIy8d94yuOguZghPHZPtWhIgVfECYAQnwLsLx
tUHvq9zVBY5VU9mj51obz64yiTAdKjqhfSocmE/nVHzrjMuwVOXXfMly5FT9CxhX0Nxt/Hpvuv6e
zsFLRNRrkaH97wXTbpbggyhj4g5G7rBfrbZISd78IIPalP8y+fRFWJQeR3mX18M/oHeodGwbWA8K
WaRUkCGJxhx4E9O3semcNkU9mic+JKWUddwEAgMyKbLlHhSAJ1oSs8XqiXZOuVDchupfjgB50ob4
W5fLIA5q3z3YIDe3IDlbqCnh9CoRS+IOIWLT96FzKiacnGVrUfLhLfKQUD50VsP63IXJ0xTJk1sR
HJ9NcSjxmH5qHoOMR9uhK+imiMYGUsezia30f+KI/uq5zUNQOmE6WZzFRRmhoW2/DtnyUmjhpbA8
z9LA0MfFAX6TLuLBndTPmUxy18JA5VYoSB7rQJ+tuT2UDcHgiaGsEz40dT/uDfIJ4H088iB66Bk3
0DI+0imLoK7c3yKaQTpzKO9oPj2VonthqhBHh1sVZ55kxxAbNc29vklRH2fogjRzEir/NQtDKPfU
tUtOpOjzhz5Q7cGybH4op4rGgeolBIT1/FhH2fDUkJLHAsXNwyKZ/imks4dmxHAD1V6KvEXBWmRc
6t8yYBHUQZyKbXta6qRdxvYnLQisngvT3zrQVvpaSI1iSC7cezU5wUNu8uir7zqvxpmWBzgXcXDt
fNrtiG7ng1fMOEt99aqDdk8CPW+lFdEWQrH0rhWw/iotRo5OZLmJIgA/M0eSbTtomhSWT88ovRgk
lT5JlwhhIbT2sYH5ZVLS4dW2TYtuKq4QtGqjdHZKd1+MXMQSwoIQvGZuzLq2TFpkyVaN7NaV3N1P
JvwNES2+gRbu976ceDxGNTKzbsgTbwRWPajGF59AsU+4Ktv6sDnesI6E5x/lJ5kzAf+4hEucwSst
kcilt1kIUz7ZuWGCLv8IBbUugqFZP6aOzHmatblIgMbOIEzA+a6aZpyBxsdeVn4ZDw5k84fC7ffS
ad1vCrW9G58akjCnpYDm5PWN9Cf3hQ8WUBoIJ8Jd0OVAfjZlnAcE+HQa1t+hl30mDPRafXU7Dsg9
Q5OzUyb6I0ekOD3zZ9wE3D/QBelASckAEM40vrnJB1y7VZn40GRI3YBl25A2S1JOrk2yoP5dTB1N
csnyYxX6P5iYFmQyTbeB1pn7y5PEu2eB+ClUVsa2hQpMnGHZtdu57wcEReNvurJGHg4MJ1JYCwc4
txL7qsxEGrX2W+UwmUz9bA9DHeDg8QxN7Vw7Cau5l7YQJrmNKl8kIWXN3s6aAfq5wEiZFkFssnmK
AUABX6rp3YR2M2I04f0GLnXVdhmGNx6Vj6ppYR+A1ZXI2uCuhbQcqEisCWAWvwfa6dJ8sQ89bj5x
M44PDBQsiQB1ELZ342wYn0cNUwCfN/C/rFudQubrWRBcbXK4GG4gBFLeeLxDbSTqn/wyaG9zC9Le
QvlPVgH+64yBTWWYF5uxRmIyqamMWea8kab/OUf4xb5hX9wKnJwAHs3bYun0NtIoydd5aFNOItzd
TPa7LUIPyXeA/7925+0wI/fW7tBuUPdBrBIwo4pomwxD/qcxmm/xKagwckjat4OzGcccbKvOKdKi
HtzHCs3PZB6QyjY0EKfAhCNJRlLKdK5sG2eEnk19cDcKqa0eo2zKYyVmH8u1HE/zUpXJ4oTdfQ/j
vzREGL21mSIJjzoc2rjYb8al43sGvY/Ypax/QLjO4nqYbnuNQAWlkDmu8u51GKoM7W9biQ3coshW
TJRsIQhzQ6D4vOGt421LY/9Ij3FcLItx0/s+NrbuvyJ/6Xd+BH+vFhrKd4FEpA05gwLq2PxSsq33
Sya8OPclPsaMz7abQhUzArobgNPfnIDZe8NdXHUXHGEcH/hVm/q5Y14QV8qqNHAl3tRw+GcDhZ6Q
Gu6FM0D0ktvniqg8rb1iiEm1QJ1NsSll02h2eSTR1JW5jKG9Tx+KHMcS1CAfOEVMDnBppVYWsfYE
Ev9yfO2i7HFasmfAZm0yyeoLlLu++w3ufoFxoR8pSfskF4qXTnOJoio0r0tlfkRwLU6sIhEiVdvE
YR0FCRYxzuvIKx4qzyFHJfwuEQJydJN2/nQaBedimXdjgKv6VJDbYURlvJc9RF/0LWwPfkgvg7yD
2+Zp5fnDL6iYmjTEiMcwCGvuwFtYEnSqMa89tGxn3AUSh5BxS6Eet+EAaSZOr5qNYQBQyj7XENYs
3K3RariHIVYW5zP9pnvVpYWV7cZXHkskyc+LqHoFeKNTcTl1XhGTgn8HorvcA75cweYqozEIUOXG
WayzG3wPEGNPO/u+XizWo/sKKEL4FbCg6iyEQPa+P4YbmErOyARHsXNyJKW1z4rbxkJQzVAcYC5O
rK3yyPAi/dwNEjCogVxw+3qbqcZilQXZbYvSyjeU4qseiUwUJmXfZjdENflvCJOYLxBGsAnKcDjM
eQ4Y5QSjq7e+h8s2xTA+A+uL3qE1w1aSonzLh6q8AY7Nf+qcMjwNPaj0JIOSeZX1xU3NidgvwK/9
6aUul2QEYS/hS9QcAyPLRFYhS91hxLRIUu/DIVK7jupws4ix3xUNahlgS6ijFqWBxleB+tncAhtT
wIIjcQdOj1UxyCg2gwAWwIxhrmIkEgs0N8C2f/y4xHUu9b9T31or8cHZ0esngSplyAeo8clDkEMg
FjnMYfL4r4/fcaG+vdbja0d4G81Y88eZIRPuTPVUs+hKie7Ss1ctDDWHQ2vmipy1y14hd49gSuU1
75ILJdy19B5sLgpc0DpIKlg0sCM3HA7NWNQ4XP3hyu+/9Irzd/3VmupMmFPfleRoFtROcKtF7ch4
b6iof/IF58Lm/71gbkXdQNUW9tlyK/hQwU1EVi8oEbWfAUaiHrx6BXObmrW4Mp5Y73wrXfpz5OGV
R7+P/OBrTb8GZ4bncEwvovlLVbf3y8RuxKK+uZ5/u6jl98cr9P3WMAwh/n+QjOzmETlbcIzQapuA
7uu/ZWSfIw+DmEY8E3ml3XBpt60q57nwDYCexj1SCgS3+3NoADJ3Ubyar5EfL7xhDbT0oXIF93JU
9Yga06pj28b5HboNnGyv+TpdesN5DP9aUA1cWZYWEsanvP5K9TcYRu2gaBOb3tt9ajLW+mxdmfVL
04BfF/Cy2mSLgu3VIv74GfniDOboGAQRlD/mKw3EC0tsjb+cm1oUfEQTJZ8yeep4uNOsSX3AY8EM
JffeDPbUxx926U3nGPDXyEVkQDsUHrlHebajAhyAJzX1kdmgAL5pta7uoKV0LTBemqZVYKlHJVkE
oZYTrOcXmL6XKh5p9yUU7RwH9po+06VPWm19UoYg6ck8O6KwI1UYs2rc2QIlDdgXkeEaau3SW+j/
D1xmzehMU61OTPzpirfJfwjHL8jTpmu6B+cZeOcUXIu3ZQoRuB6d5lT0LVya0LNA1b2GBc54BSF7
6QWrjU9gt9nNhIPO70GEWbDsdQzYMef2mhjwhSFamyVz2XZlRNGnqmzuof7f7kQlUU/rTrA4Olk9
XgnIFz5k7ZwsYVQw2Xpxj1AFRWdnGp4A+T2goXyNOnDhQOfnD/xrk1Ake40/UfTzXac9aHjZoMOH
Us+ntuDaNjk3qL7jmg4mItSSXd4mbvU2VCop9LeQXpOEuTRG53//6xOUjBweSQJ148zcA3X9hjtC
HvuLfyVnu/T81daOvK7iPJzaEy6bx3ODKTjX+xqVfjxGlx6/2tODK6irFxdt1ilIQsPQBspTaKUl
Hz/+QheXrzYzJUtWK7qERx61bAss1nQsl0EnHWpUCRQ/74NcbUvc8eLWymvi+Je2x+qAR5IO73gL
beDIPLcAkeZ+yhF5Z3BPGnBiP/6ySwO32uR01l27KADmFpSFKhTPlfrdoSP18dP/ZVG/E6TWom59
bnQAo3fg8bh3aBt/J7WTNL7/j+TjDelCaItHm6oQsSOr79O07Hgzbif76+PXX9iXa8G3SEM3Vc3M
PVYcvpo6/4J+zDXw7YWzau2SbPvF1KjIh8dC9C+WNTDTtYewHNB5vrKmL8z/Wukt4iGsc00NvCEl
Ka5pwElQdGYcTg5tj8YEyiXX5DYvfcxq95eoAYzzmMEvivVb4iq0CYckDP5kzWffcJ6iv+KLnkTE
IBJaQV9ebCsKS0WcuA1wxCp//niyL6xktgoBUrASPuMROYpMjygZtAW6lVMQL9T9lBSBx9kqDOgJ
ab0t7XxCpbDeUFo+QpWVxhxunZ/7htWWb0ibD00EFhhMs46qtm9hFWzpuFw5SS4N0Wqzs+VM2dRA
tlnObmoa6RjtndfF8j8f//wLK3at5wZThYWgNwzxrRod4WCE/YXiz7KPngubFWh6VJ8MW2t5txzI
k7kLm/GElsrJyuC4jPwtq5rvH3/I+7oEHvfOX/jXcsVtDWVyaHMAepbppIBsViycqNgHrTn0E9kF
Tvs6zeOvAJKIEjfIyolSuC/dlyxDqRPVoWh+7uFJ+fHP+fdO904Y9c779q+fQ3oikIVDgVWYUIOK
XjRo4+EkalnWPJvJK28Hz6hdNNX1XuioTurBd3E58LpvKAl5T7QP4ATlQIPCt5m7r91A3sNxKNiD
0Fbdj5YAb6Fre8fFoJJRozrooGhz3zq+OvTCD5IlKNQeTp/5U9T0ZJ8FM4y3cUW/YdB6Ao6BIy4N
fnYbNS7bRJ0VNwbWMVucLNM2LMPoxfdtk2jAcza1ktOuzHuOaucMgHYpx2SYYEwN4RD0m3NTMpTe
AbAOwnA4Ag/BnrtwAYe5hCqZ44dBir4IT7kHfSs2TvoEWRjcd/1IxYY14yHKmQaTC9Ri2ATKF1lO
/ddscoN9i/JYaiIfZkXuAjkuAODPXaEwBcBGbxkaQpuPp+vCNlvL69Ewgz1tDnUqFOmhiBNBdEVv
SVFtP/f4VShtZjRQbQBgc0e+ucOpIt+suQLOe19YDOt+FURBtXGdmuFn6yPkoG5EmaDUz2+C/f84
u67mOHku/IuYESCKboHt7nbs2DeaOEU0UUTn13/P5iqfXrPM7FUymQwsKkdH5zxFhmJT7K377MDv
0RFTd+V2vJX33QrJaylyaJGV4d4nVGqhe5qhdB+hIwrVaVLNm9gvRjQ9LXtjZf6wpoO3kBjoNtJ+
5qJ5xuLiNDT1D9wDfhgG6vmXp2fpU7Qg6xZAZmeoCh2nPq2e8vqsZ2zRNux6MdzWSqBFLdo1q6GF
paZr69kt7RjgagC5j9n8gcZwXwRSZUU4+bV4u+qDdH29idRu4ftnfT2z8HeSxU7EbBic0RYmNK4b
Jy8Gd9nDdS/TAq89dU42Qm365KXfTA/qV+NPe/6YU4GEYS0rXch2LC2aoo2P3ZNCeg2yQjKI3Ybu
8sSvA79mHxPrjZVLw9JrznP2T9CGQF0GcCDUuKqy+EFsYBw8vz9WMflVutbKvlm4mPx1Yf3nHd3Z
+rZXcLJCUQaNsDaAf+Ge2R+lBw+MJMhmdH+KYeVlS4tNCw5ekXYwlYaLvKuguhdL+urM1UvsxGtJ
4tILtCgAa8/EQxiA1JMqdvC/7UO3sH5CbHPFjXjp+Vp6FdNcpSJ3gT32DViVqC598iq/QMe8Wysu
LUSWv4H1nwkRZZ6yycBFtO8AgPEr9Ymm23V1DJ3R23OPmw56rkfikuwwVVVxy1WLw64om5VXLBSV
dT5vLfKz0gXgylXH3sFN35VlVwTndgKVMJOE5fWWt5N5XajURe96WSun6gk5tg19Sv3+15R4n+lA
0Ehnj1bSrpxqCxFZJ/cCeeg3GVXNiRL7jmdo7JXua912+wwt5FaUa5F/CWSuC6FVvE/GNJ7cIwpC
UQsQqVcGjVeFvWrO1YGANVUEFMED/LWjtslW6nRfC6Dajq6QNrtZ4kx1Zh0xNfc17Kq/cSA9otEi
Kdpzifsi4CcdWMDQfookBmDW9lRwThAhcbkmS76w7nUZtXPTVdkW1E/7po6cHr1dugLdX9i0Ov3X
V6PsLOCkT2Uy/HHd/h4drnDwVtbGQpD+O5X/7NfJyQxRO4kFmKlMtlA1eIn7BvBHT/0pZ+Pn5UNt
6RO0lCBDk5XWzlSe0Ex86tzhfZDV3oiHx8uPX/gGnQecdiXNEj/hxy6GnQFgBOBbhrgLBPJKwpvO
Aaa+z7qpM1sUZvsxdI2kOJQTOva87pyVyLMwRjrfFw8Gl26GM1wSpx3AfjwNRlvKkNtA9l0ep6VX
aOc+wDrG3NsdPRbtd9stti3wXZ21xmpcevr53/9ZSb47eqkCb+HkChlBAWdPpzqyxLi97sdrWT9k
/qbagNnn0R5BMBX2z9zPPxwjXattLET+v2SSf35+3Q8z2MCZA9ab91jx4mB6BtBYhjjZlP4saHKD
eLIy1wsBWWfpAtja2wzEi1Mm4Zwzmn3UW+ZDm3rfpmr+I/x2ZWMsBCWinffTVPkVZ255ooP9Qj35
OOfWStxYmm1tS1dGiVuesiFPM08c6BN58FubBD4QGiur9esfT3UiLhHQMhxGF0THVO1Ss4d8i7iq
DkR1Am6jpgTs1bNUtdMAlb6fDAnYy9rl6uuVRHX/YdGNVSEbgqc3nYSdTvtqp+UjiPVRB/WOoMAy
A/B0viopRXvw/7cdyccyUaMiaO3KA/FFVKLKAdT8ShL/9TxTpu3qDO60A5DH5KQwVG18SlHp4NlV
+4DqJMqyKUWeeXBXGOB4aooPv693sf8c52XY0qv0AG36HzqlV1nW0MIwxI/pQ5dUd0OToU3ouV1U
EYQSIHlXVuxCIkJ1YqUCcdOc85ofmfVzNouNa7cvfMr2sfwuuQdeANuxnIMzkADz2G5oOl6V2FNd
jq5PceV1CXajS7xwcPwQ9aOwB7jscuz9+oClTNvsMh5g6Gt39jFOOLmbBasjswTOn/bGuO2p4rvL
71lYbP+hX9qQnHIZ2vo2Yy8u4d9oCtkLQYeVM2QhpOjcy3awIJLXoboDFcLATT84Wwm0CwOk875R
V1aJlxrqFFv1uwR1YgeQ4K0l+x6q93W1kgkurS+d+w1sk+vJCnmU6WWRJy2QWwZlAFpGi/1IAEkO
ijGm941M+caS3A0s0sgNmHW44Ld27ays84Vh1DmdLfBb85hzdZJ1fwsIPTBvfGWGFmKnDm0zrXkw
4ElQnxLff8Ct9D2BfkiQiPT7hAozyvZAf5bJysVhYbnpGLc5V0C9y9w+oqS4h5haGRotv0Ue/HJ5
OX99zFNdrA8IKxC3KXwy8lSVUZ6M4sXns32HC31yKCqz2VSZM67snaUleJ6sf/KXzIytRBAAVQAn
klC1d/qf3bmfjVc3Wzelxcp7FmZIB47FHWpR1lxAb5ZYkWpl2IgR6NsqyGtI36YkaPKrJNxsqssE
CFgZ9ykMQE5l/8N0wVpBal86axpuSwOmJUeszUG0r/H0iZBoAK2IQYWl589JMkWX539hffla2EQ2
mduQOqgh1sgmCBxCpbmv4/l5qltzJZNZWGK6nfEYNzaYEtI8toMgQPyPTZhmzrMymxspM8D/6/zz
8scsvUlLBKY8rw13zCE9zu/ZMEdJce+lY9DLLAA/9fI7FgZM9zROuiQjrUQ9ZMjND1jN3sX9cDJL
mBddfv7ClOumxgCjT0k+wE1SSVDlChnG/evQWAcqV86BpQ+w/n8TgnrVAJkLma5MtTdNYb8lQ16E
TOT9SnxcCr3aorUa30WXT81HC6VUClaHMw6b6wZHW61Ykx1qz755hGzQKQNMy2seEL22hrFWI1lY
QjrOMQbloVRO25xGqvZDOzzS0rq1hDqIIX7vJMh7l79k6T3n0PVPKIShpUAjeW5OMO8Kc/PNhAGN
ZbQBjz9n/zrME9URj04GvGNeY63yqv1pKn4PJufKubQgVEV1eKMHbQKkXNBeb4E1leBRIgnf5akD
fJ4o77AhwrgyT2PigbOQjWttgYXyHdUtjXk+gSB51hePm/QhS/ne6OrIpc+wmg4pSF9DVe2n3NqS
ug9y5zolFarrUI4zs+o2Bj12qOO7uZ2eRDus7PcFESHq2v+/ErgADN+fWX0CGb7eUVJCw77Jx3Rj
FTK97cSYwqxWshR4zsbPFYgAtD/VfmtuOOwdZViqFNqrc5p5rxVtlQ+yjjurAPYh+RDMrZU+tqCZ
g7nBCIoeVTdnYdHm08rVbiFcudqOTEjJyzN98ZhTkKrVnTXUIQStjWkl3P4tnP+3rU51ACK8zXg2
Dt54NGDyGokqx7b0C+tBNVCQRrOmi0jBu1eGslQa0DYB805a49b0eH6Alwp7lC2FfUde8Wg4Ox4p
g8it50H1aGgt61Bw2qz81L8NnS9+qt6xtLJcjPAsbE/Gvt9OId+RTRzKjb0HdWi4RUsmmsOb4aa6
gw33vni03uD3sr3OF9SmfzVU/4kovYjbEgIieHsXwN9YZEE2bIxxU27hBuoALvTrcuRaOD/0dqYx
+S4Un/Aeyu7qLnLRc3avS0b0Lia0wKux74wWeiVVWMIEQRgQT7vy5NZ9mg1pG15ceqB0WM3jyNsk
6HOxJZ18vzwwS1tBO/cKAnDmOCDPgSrAeDIyMRxgkuvuS+iEPcToXj9cfs/C+aqbmOXKKko/xQS0
Q/IqBQGWUqwUOxY+QUfhwm22qvsMrgp9wu7mugh7L0tB1GLH2VqrdSysHx2Im2UlGHEMfvQqbbeF
gyIAaf1vTWOsrM+F4dGhuCwtfNOfK4hFUve5tJNdRrMVz66lR58/6Z8txtiI2NKguSrjsf5o/d66
g78rgsrliV0amfNr/3l80owgp02jRGaWPrfEu+nT4Vk5a0YuS5OrHTQCuC8L5/MAC6APiOOFdHqo
hzhEo3vlKDvnLl/EPx2B6xeF6CmoZ6fK+dUUkCjKoJDTfbr+jdGbe5RGt5fHyfrrdfzVm7StBgZt
DfmnqT3Vku5tiCKw/Kaz5BbavJABSEJZgAx/U9TvdrLh+c9qToMExmBA7AX2XO9LvqeJB2zTC4i7
YE7sbP8F4tI7Ob5lSbmBBwRY/W9pHx9Z3OxtumuUczP0zxy8cRdVDUDtVf4jro+VC3kfvqug4ueA
Gxu3W3z/A4cbciEhB9LWATeLYLKhX33X031SgzAB2yJbQAdBBQBRQLniDSTXkOOv/NUFtZZGZf0n
JXfASeLRjy0uq1JCiGo7F0dIke6HbOM5e44Opd+/DOKPU86PsKcJHQjTZGI/CzeAe1UAVS7eVtt+
+FP5W3MctulUBIT+KimIwFBDGtINyfOITX7kQF2i/ibl8FrEMhi8aBzfGYGwzm1STwEYJdXAQ1Ft
ACwZ8uM4ncvDr2TeZ8lLVtbhIN7rV0gLYYxFFYEOAmn+wFAqcl0jHPMm6CE54I7AhXEAoydQYPqd
hEJTVwczJSEUlTvynFt5OPE2SOWv2o6qicBWfGvKZ6H8cHJuCLyDrGfLfHGQIp/1VTxjB8zYtq1v
eVmdzsg5Mv6wUnObiTowqsfKR6kcRAKZepi1bezuUa+FBoVt7RSkH2pxStxDCc82vA0pRFJGSFSj
vN24aAeb1S2yVgvQhlI8TD0ka8C7Bpp3o9A96HIZ1nCfj4cgBf/F/GycW7DJtgYOXDln0ZA4USch
aNGQLe4MQAB/q6qXClKg0oHgSJxHULwMa0gBd17oTe9UQsnH2FC48ChkUfVNDTVbOdzw8QNCr9C1
faqtTcm8AA7l44T5yb8N8clznrGXgwR695LgGA6g2MrjrfLw9eOHPzw4KEnl1Ax9oGst6HhARTmA
MAp0m25byCjlt9Uvmu9ymM58t7ugYH8q47eZ/EY3enBOvO6jNLY3l7frwlVHh/LUJaT52xQ4UKLm
T4/5L12N7JmayY9+Uo+Jafy4/J6v45tpaxfbzrGn3kkbcQTvGc7xW9dRAVh9jbsS/ReA8qae30F2
yuK1UNVxKODWM3MbcoQ9jCGgHjB77i6HkFEMqFJe0whkmQoK9UORpHtuMA9QqXT6Ybl+OpxSG3Nx
3Sdr2XcFF6EJLc0CODYTxBzzo6athS1lQvfN7PqVuL4wsHrGBxSni85vKY45d7c2x5oh46E07ofO
uu479JSmtXmuuKrEkTgnoW6sHlp/oLaUw+vlcfp6CZr6EuzKSoLxnIujRUUbCQJi/9idCFf70o+3
Vd5dZRVim7q9aivqpiYDzY/AriFKTfIlneZfLAfz6/KXfJ2CQCdByxEmM6dtXOZHP2M7T8oHCEBe
lfyZuqFq4g+Z9OC+DQu18ZuwICykJvDg7Tmpwk4V1zFJTUvbpoki1aRcrCbmjRs6v0AdbmdO34T5
ed0IabkBFLkz5E2FOI7ZBzz9gh6h8fKTv87PTB03BvmFfBgnPJmZv3P+yMpXk67EloUFqsPGIIEn
iobV4uiWv9zZjwyWQ3dtZ6fJXZFddW8wddwYsNgy7QAPP2bgXSEBh7TL2rL/GuJo6iAxy/SaSnR9
egQLFGIWroKgh+tNYi+Y2zwDf+7e8GKCsIVgEA2JG1+urNmF7aDDxgquSmJyJGrVXCIXsGMeZrZY
SzQXJlzHQCTDOFqGmuKjxVC4Nt07v/2eDubT5eX0F2v+3yzW1KEPY4mqRDfa2HBKWqCIJ38sw6m2
Ba9wxFh+G3Hq7UBSF9FkAQHZd/aPqYSsDSjESPCG6t5AJ9W02dMEqxfYoQgTNBf3KWnUDZTIN6UF
+XpVwT9aQX3NsyElL52nzE+/O3OPTrOHPCihN3Wa/JbuGE1msQPmw9mwmcwBsNdrqJWFUfwP4q6p
SreF2O5x9ggysrF6hGZfDfmyZGURLNQiTR1cpxzaeMxxk2Ns/fJBxGJQ/EY+i7Ext7GQt4x2L7GE
ZJVYueovLTvtKtW3ig8I88mxcZNTM8itIMlKJFjaSlp4ZFM64T6Pb2lpHNoZeYeex250eGTmVkAN
8um6cjfybOVsX5ocLVpWLc5eYGSSY9Ebe7OctxK8DQhzXRlztAQF5OcUVzQ8HtyYrVPHOFfsP5e3
z8Ic6Ii6gQOaCuOf5IjMv1VvA2lWwvzCDOhAOoMZVQnZreRoZUw+m5mXOqHgiWixMzp2zwAK7KE0
lXTvXo9aQNKg/Rdd/qaFY0AH2CkTooutwhHcKtyd+xz6duMkbmIDGje10UTQVFkzglsavnOy90+x
gTjgDaVQZIX3CQ/KtLJDB+HuulWl22ck1ZAmvpzjo5uO2I0wnOyfUrWGMVgapfMn/fPTB6g8Sreu
sGZ9O6q9/gZl8BnSP8OuVHDPJp25UtFdepG2zQtjbGvo2BgHWHRl2e9EQbUQrqYmamKk7VfmfMGz
AhrR//85ZkcVVIcwWA7afcAvOXHUDNl8pwaW3g19lYemO7AoJhDrggL2b5fOn42BiKaadtPVMDnv
cSWGupD9nLtAlGYVlStb4esBIDq+rZoEkv+hxgCkLI2MrKseDYiEHX3DVyc6ye5ZTJBYurz4v16R
REe8ccfNbLMn8dGU3W2XdYep71ZQKV9HOaLD3QDQ6J02x6MZrUNZPs3qV+6tQU2WBknbSVaRxkNq
IkuABI4FcakORDgH+O5OhDVbM/FaGpzzl/2z5j3P8pLJz5Nj74/zczc3pA1oMpPD5bFf+gZtS+Ve
mU6tjQNNqccYkn0FfzT9IqA2qj/pmhrG0ku07eQnLsCx1ozAqryXrEjvc54pDBe9rRz7OYnXuARL
s60doYZvQyU6w3sq6yHp0hAiacFI1urX52n9b9ZGdBwb6Ww/hfYyzn7a/rLnz7iXIsDEmOS6Wz35
D5St8Tpoao/n7EId3Pg3hEi39thB8n0NZLAwE/8BsUHE0O5GkRxdSJ3vMMsowI/pCJsR036ZBHRc
AhhjrSW6CyOmQ9og3ZZXqYd43fHqJs6LA4Mlgg09dTlma7Skhf2ho9ug/pixejYNaJgqOEH5LcSl
7clMtpf3x9LjtT3uWHCBjK3BONA4+22K8Tv08a67VhIdgkWTLPaJ4/GDZ6cfqct/DnZ6N7Lh6bqf
rm1tu/TpPFsuP1RshhqveZpcufLohY2m46yaeATLzKL8UFAHxVMZ0RGkhmpNsGlp3Wj72IJRLSwE
fQyM8G9FAf5vBmVno2TP8LTug8vDs/QNWgI81oajaGfwA28/c7Dty/qezD+ve7Z2spdwYjPKkfAD
8kQSitLvn+u0pPekG9fAiAs/X8c5plUtGS4fxkElziGbgdQX7JElbOVc+Fsc+CLa6WBHFy1TWEtl
QCZndnE/dVN2sACr3da4cMFhGS9uuFBhj9I07BFzG/nq5L2T2sw55O0BajGNDA1wC70aUVrkMLie
D9H2CvDmlMXuCtJ/YXs62iR2EOPnQ+ZVxxYUnqix3DzIbevb5Vn8uq1F/jah/jl6WSe7Mi6c4gh8
tLd1Wtls8oSSQ0qM9h7QOVDoO+WLME6LNUeShVfqqE9/5LBl4jw+Usu9KRJQ/2lbf5ii/Jlz8TCa
8V0np8fLn7e0grTQNrilHHI+ooQiP0RS7Oucbg2yAg9Zevj53/8Zu1FMEMBLmYCdZgZZc79XxxGi
mTvPpPZVF2aiA/LmtrPhoSuMQ2baB1MQOIiQ9hMvOALa+j605V5Nww4S9ZvL47UQlXSA3gA+ZK5K
hx9GBT1ZpHvVhy3f3H4NELQ0ZFrUa5jbc9PF8/PMR94N/fs5Lo4Ny39c/v0LZ7+uSZj4s3AcD+cB
FEvdozPY5aPRDzUcI6jYD517RsnCNOHyyxY2pq7GknBYhWYSAFaj6dCUI4+QMV27py8MFNU2vcti
GCwwEzfwAd4MqPQiRwL2aC2tX3q8Frwri5i2yr3i1JZQX82/w3Q2bHFBuzwwC0/XZVhQAm+k3xne
sbPiO1gR3PtTvBlHsbv8+K9rGMTTfjzkkg3FfTQ8bEs9JdLPw96y4TCkHoiV/sjk/CDs4Qc1x7X8
a2FX6LhJd64Em5rSOJTYCU/wU7KPZprA+wdCyVaUE7g0X/6yhYHT7biZ6FqVVBZyjjw5uDkpAzcW
7159nb4h0TGTM9SC4KRq8kNbtge/qb/H1gxh4sQHuoz31zW8iI6e7E1AIjOGJogPKlH5fWy7beE+
ow22uTxKS9NxHr1/4m41ctb2LVoVDe/DuYVIsLproFvdVXRlZ/+V8fkiM9AxkfCNAV2DoLQ3hN/F
qXniR2+beaEFTf86oJs8KnfxNt9SaOG9Zcd5z8I+NMPqqXkgL+w3ugJv5yp2pI7FEXxV+VztphN5
W7tDLdSEiQ6rTIkdF+BuJUcDVi+HlmcwxqVJ93PyLAm0oMzhPWN0P4tSmNBsL2p/7xjyOhEDJO//
P/xkULVBqoIfDPpkurekemmdFeDtQkTV4U0ThCSKGRgqoNhimNf4ffpTuIP7etW6cbR101MYGCg6
8UPZww+vLThsFOb5DjqMn/McX5cWO9qNJKf9LCmpcMJJS32DWcf8Jpz8jOzwErZyyi2ECUerNbiQ
KRqbevIPUMbds+bNZxQS+Sy6bpi0M5oSAn+ZonEP2TDtE7v7HOv2ldnymao1bdKFD9DRioMXq553
KG+b0PFwqbHP64fCWgM0/+22frV7tcMTl8K0n+H4AxrDROC+wKkfFCYI5BAnFfXe7+cphJd3esMn
8IwlU/IWuh8OHM3i5ltGBic03K4+liTvHsa+gFRTAZjP6Io+bNy2CAwr+ayw67bSTuPTNLTZ5vLQ
L6x/HXBcQqPSTQRS41LST5HDFZKx4uHysxfGXMcaVx01e5qikkcrAS8CP/Sbly6bwstPX4jJOriy
S7FsqtoxDiB0fVpt4e/HslX3yJGyDz6X3sra/Dq/s/X6FJDpvY2lmR9hHlFuxZRmP6fCyUkIIwj4
Aqb+CDRaO6wkGl9/lK3XqsZMzW7BB++QTdPebasbEtuPTsU37rAmbr1QILf1alU/ZWSGP6d3kPnY
giLRuwkUW0prP7jKfYRJW/MIBUsJBckKHjDSI+nZDcY6CUmnw1g6BRRE+FnScFD5rs/QjC7aIg0l
dYaVoPz1wrH1fkfXTT0zXQVWQpLvRJdHvnEPf7SVo3YBeGQTLWAKkXv+5PEJ4Lv0TiT3DbfmoDm7
XHFnS6EjDdGcA3iJtxbgclYH2BP7QarrWoS2rjpwthFIFHAcaBmPQZJbyCfaQMBN8fK2WFivenXQ
Q5Rx44JWR8Zrb5/GJd9mVdo/kIqyPLBM4QfjPPYrnYCF9arXCcWYi9x2nfwIhZwedBEAuu6moncO
xshtoDLt60jpts6DHUkPn5DcRXrTpt1uggxBJCgcfWB25F2VCtt64TBlfW42JlFHtzAmBmQgTSKJ
7iEcGm0U1i9Pz8LS9rW1R9CTmXJTqKNns1dnsA6oQKA16axh/pcmRDuop7xtVOvQ+ggp8ZDLFrZV
NLThzs5er/sA7axWjZd6uA+pI/ZIPX8DlSawqzVN46Vfrx2jcvTMuhsKdSSqu6892h9gl3Iq4Om6
TWORrYT0r8tBtk7SdJQ/g8wz9Ef0/WHh9h2YyRB/tLj3uGQzsrW0ZmGu9WIi87sOzgGyP5aQkgld
2jegMbRZ5Jq1Wtnt52Xz37zD/k/1hMM0oElb5+DVVgKvLvj1VYNVXlUHtHVbByrFnOew7UCnARES
LGOyr86ehZdX0tJv1ya77wkzGkDijsBA8sjIFbsdUR9diUwLNxZbv7NT9Czgapd6B1uNv9Q4wt5o
GO4gv/LZ5RCnG+dtlvUv/cx+wR1r7Z60MOX6vd2mTQbcbFIcfZJB51McZjs9NObayl16/HlF/3MP
ndy4lfC2TI+STe79CDOVP3BYak4e8fyVcVt6hXbX6m1uTI4Hzkrs/K7bMpji05C+XJ7xpWeft/0/
P7/sK3/itnE2CJjTzWz7ZlBZKoPFVbZWCVhYVDqh0R5YXKqOVaciJvexpXbSylaKrwvBSa+Kix5y
cK3I1Im1BYzIz1LoAvWYLILZ3srpsPDr9dp4lhqGkQ0QmnTM3AxgajMEuDms7OaF0deFyftuMkvD
6+qTO7RDUNdTBxDUmQcp87W2+tIrtPUpsmJu/basT/WYbBOeHBLDPXlDuZa5nettX4Q7XYEcLn0e
67lfnTzJ7ngM+xTvzoBHrZ+OD8XwCzUzSCn1r0W6cth5f9P8L96ol2VsRcFCaCWkE/PEROpEWvZc
ZjUgS21p1Q9d6xQntAPLHf4nKCbzCMttmIh2HE5fljjJpLXefVLb3S1uiC4MqJFINnsIXjdFIERf
wDTZAkuDOG4NfRIXyBiZWM5daRInD4hTTMcmGZI+6AEZ3mdl2p4aJwbTIQPhxiuyOpJzaz+bBuw5
g2GY5qPrD8auYjAJgyl2d/DrjtzZnNLDIDkg4LRotpOrJpiQ27scxfdHCfJ6CL258Q2JONtOg13c
KZa2L5lI/O9I6EQeVk4FBK0nxRBmrlNGavTHNy/NIFEMlm1QxPa9S+OnvodrF5paT818LpEmtrFp
YAy8wWca27FisKouBx9clBLuYSBQ7zEKPfwDwO9gsWy2sP6c4UmSg3UEx+udn8Gqjhg+yDoG+ECG
Y8QbWUgWOaXv7w0P2M4pP8Zdnj8lfvfbscsKvJ3prjXA0CATKCCjC/uxuSjeBpq+GsPYRCpR4Ngo
o9lZefzBXAtGQqxDCsD9A6BbY2gOYO0UFVpeturKMK9dGP1aN/FI08CJy/FGWd4tIBAq9DM4DXqd
L7YVN2G5bJZRD/NQOLuTb1BD/jBS/Ixi6tCe8bLdYAGACHrvHCTE9zYSTtFnckO6tZr6BW4gcEDP
/jBV3liO+0JSoEf9mNxAQfebHKadpIkBy/KpCmASbodAs96kQPgEvFYkakduhbD5285wkzmmeQ7i
U8eH+QWNTKwKh98UdmGHZlxHJZMb1oPQRFj3YqXuxs/gtB0bByNhvxyou8uC9kFy5hmJRBhR18DS
b4a6ECNOG/YOLvI1jbcDr/ZSeDyMISnbTiBgcDY8QCVGgtNUPNcz7e6svusgT8HA2yDdO0vLdO/D
78SB6ZFBUn9bZGIKMni8bbsWfCLBPgYvg+166QdNk38/B1lIX30kc/Iu8irb1jM8E0ob0iNe2xQR
lELyiFv5nRxREPX5K7zkjq0zbErgVTYp4zuXNiDpdGAkOHkxh7bsRNSkyo1QsvTg9l5vkfgh8Wiq
JnAtOAC4cHOFkKP9IxvZn1w67+jm2Fjc4jOf3fuKwS4Csku3bVve8Dq5VUl8j6PeDXCPPlTgqPa9
/dQk7DTn9u9R5Z+WL8TBrmq0gNz2ya/JTU7Te4vmcP1W7w4jNxhDJIe0Cr0YLf8qtedDx7tnlvV2
gGZfBmtcfuNU5Q+39O7s2YXUV1L+TAff3Hu0wez5rNhLG77qfc7fShcLspwtFRCr9cLMgzFjxeh7
UsCjLpt7+JnboMhlQoa08vbwBt5weOdsDGF9Euk+q2zcxSy+hf3qncXsG57y4qfsB1DsYMwXEXv4
qZKi2gKDWgcpIbepMKB2FgMKDec1vMskbmDO/ossDBWBq/Ne5VhIZeJADxpamVHSNjWwPV7Eevsj
NocX1lU73oxbnvoQl/Hy0PcdGLN3xnCAV1myYV2WYmW3ZWR31RgJ6WzAqwjbBr60nv/WwLv1TRqF
HTDlcJD92Dc0xGbsXJ7+6BI4kuazRXY9LJwDlDCTR7Blsw0ME/zATk0WEkts0PI6lQ5wfpaZWlgR
TbZjXLx2tBPBXLi/e2U9gKgQR9CdF5smB8/ZEe795I0UCD75BirMLWgAMRSvYxFWg/fNielPaXZF
JDmD5bJAl9uk0gonj9Fo6PNfMII+OKhHbmZY24YQZdibEBVujRJuhzNnD6ZRTRuIu9yn0/CDyKwA
5lPZQZtVcdDOsxGZ3AOeWd4jBD6DCWVubKcpA2cAUBHhHkeTyDdw+oZBO8w+wyydbkf4bQZFA54V
6J1lkPftd8NQryStnzK3e4DRiwHWWqXCVKZpOMoGbJu0fkFN0tkRz/5ZjdMr3A0gUIniSWAloFQ4
7UcKe+ySVjRynAr0SuU/t7baqqZTpySGOzjtboG3fcqK8sZnUAnkgztFbknfaTe+FRPM+obKPsLL
C4K+rfk+Ewswhhr/sUydl4mzj6IePrjXHignDF7JVhGwxHpPOEzDx2n4mAXsbsG9bDZj2/QHEGSj
Cfw0AF1CMfcbuGweFWlgOzmh5d/O+CiQx+9Lu7wXLqiWbjzFgVGzewjQwDzcyQ7VjIoP8TMZTTYE
AicLsP/e86BGVQwbFMF++6yqNlZfNsGMG0TkAIY/Ve2H59QDPFaTPzhwQFDthlPPKgpIBvyFR1YD
0eanlXM7VR2PmpaKSPnWvIOJ9mnK/NBJcDHEYRv6ZXyPBNDdej7MlYXVbeGw+seJU1goAxBSoKBT
yi45m1eGvGhOjk1e/sfZlS3HiXPhJ1IVEpu4ZenVa5x4yQ1lTxx2BAjQ8vT/13OVvydtV/lmpiqp
NCCEdHS+LTAhbkazAzaGq36CNqFzxbMBvLAJvKVJYKEMV7rJRya0gamHz+ADMKNwQLIlmnaEeE48
a+zhYkIogSXkDcTONZPwMQSfDOivNwLCHqwGDlVCAev6zn1fuE7aiQlCvT64z0+d6smZEFLOim03
dy7mtZxTbNTVTw/mXoigVzoF2+4BnKZTU7sDTCqa08RobXOj1bzcuYPjHQnsNhIEHja3NZwTsU3J
XV3LGzvBvxfUav1dr+aaDAQpJ34wIcOA/Z5l/s0rEGlYVsO1o8TtaOFaAhX53ue8wgY780TmAbJX
A71nPqSo+HuKueCGkC+EMBD3jMxIXgE5oxR7M5MIBlYeux8kr2/rgTYZU06eDIEQTwtMhE4bWJGO
60EJhBJ5bdqTqgOlPIK/sQE2K7wf4/wbRjFZOBq4s802Rm7vbg3q+0XgDBpKGhdTTg6qKbajVNjM
XfGzAXEwiUa80pmlFh3Y1s2/S7+FBhnJ6vn8a0EwcdXom34Ys9HRWzbNENIiyQi+wG4yLPNN1VTp
bMvMH+rvEP2hv4FEKLV1SB8kNveOA3e3PRXJONA3C/c4pINt5VzfubI5ND3LBs0PBvkA+UQyytRV
i/TT2ptjx80TO/JnD91oZaafjTuePiZEoyOhdmRhcYpPxkMWpkymgGyj0HIUccU1IwMS7YETkump
VzWgy2KHAiUd6/xOwLDMh4RciOAFMZ33Hf9HYgkLaXXXGpKEiCGNC9tcr8VyhZBnEsO2JPGX4F7U
DWS+2JZBuET4RfBjgZ0t4nGDNKjtum/bKh2KASnxp5hy9yetcVekksha0+9lUfeJ36NEZUgYglqL
uNGhpzIdXexe9ez8nFDrdtiaJMsAis8ppK8PrAo2RdXtvDEfUy9EBeSP61EN5kCatoyj3H4vpU6V
lIm3gN6A4sp33fsa4qnY5wI7kifjnHQQqHvYftdKwETxyZ+eED5+5a1lKkoEWM9tC00UM5CVt3kL
JMinYuuM/masx3YzjFGY8pHt9TL42wAh6dtFSrqNJLla+qb8nRfQIHeB2x7EigjjqO6uFxgpIvZj
sZs1X3cBY1gm1hG5vrlMS7siWK1YFRJDKIH1zaxl1g/tjylE2m39r7F+/9pEag9vay+uan5t8zJT
XumANouRm1d6WLDeD4UD+bNuXxB6HqZ5x15dKMOpgcetoBiRwnNHLDcYMOaNdGNcaK+hzI7cae+H
RXWvHOOisOjapJz9EJs6FuHR9RAuLoVIEY7sxcMgUFYNXvGCFHD5fXRNmAQ+2tjdNMyvPRzibh0Y
Ib5hXor9ANUlZisp9uXS2VsXtOirmrjOVVWXNbKjucSSakc3bsrZrRKph+I+KlHR6i6QG78u8Xqn
YCjcHfVDP0PPERZVhYqw67s9cJj9ouXw2gw68uAu3tc3kpp+s4ys9WNsYUghbh073zUzUnMyBYV2
9Emz7IIRpPsfOTYJGjKtOL3Pedxlajs1SZl2P4IXlLKx66eB+VoD6FyWncOcCVVQjzZB2CVV7m99
giKFT+nHPaALXZRzXx07zacSv5iOEJJmyuCD1riKBPv+E/nahQucy6tpxFcuV/RQprH3UWBgpnGc
N82KLRrBQOEnndcLrY7/mOvwJgxKhUbThKVNYZbYEr4M9uHjUbqA4pwruLtldmoULWik5A9IlUfx
+S7qbyfAoyffvnaJ0/j90Ywr0RFdVBSMR+Qwz8MYV8EdqZ6c7rsPW46PL3FpjE5//sclwtPn7Aga
HZTpMkkkcsvfkaT9tR8/9dD+/HGtsZ77SLaI1uopx7IOhab/4pp2zD6+wAWvLFj5//8VeicfleRj
vq8nOdXp0tBip11PQGQRaTTOVjsid97hSKhTU9Vc4+gFy2oFqrnxAm5RDyB6z5YdQXlCbMaDpf/l
UZx6pzDUqAwCB9pdlX9tsM/FbqGNArU4Jcz8RggbsDG7OPLO97n4WiqB65xNmEr5cGFhIzsoAJYL
efSKVw1nrI8H+8JUOecXFRE8IOHpkB9qudoU0T5I2Q6Kdzjeel9beM4ZIEbCo0r3fY4QFL2FNPOn
6XSQ9M3yD9wSPmMa/50o6J4n1KraXX1BFnkcvHfEK2yn2scx0MQLzoZ90UDv1sSG/vh4zC4sEufc
DQR6V0R4WCTghmKuJ5ZUNUjju/Azzsypa/uX3uc5f0MFVVUUwoc3M+rybvTwRjzoEnTM2O+V0l2n
5ObjJ7nU9z7rG4NDW1QoSU4uzTh1izwtefm1137OHYMzLuPaa8djK/q7dUTZ0sEnwRmerab3X7v7
sw/DyFkoz8vHo5we/eq70r8//t0L38Q5e8zKtejzAGayPhQsQSS3jay/B1x/Qs+5MH3OeWOmcbUI
BDyd2xBdnOa2bGxqxzaR9M0L80+G/9IznK2hYANGc1hhbDS7UuQRTJZh+fnx8FyaNOxsefZKUTOL
ny7LOxo8f7oxUvrvmvmXme+d3fW0jAqZQODtNYSwZ4KIv4xByLyv9VpsiwFxYGqaRVZPbNg4cxjp
GP2NeS/6sds4SprjRCNzQyJvHZMKh977ZjJrrFZtj6sf1XcdeAYbQps5lZGtsjUowhe/CZcbJBTC
orYjznUJU7pvmjXAXVcXp7aGqQPzK28zzajkSd/eNu5MU4+tBnaExm6xeJY7aZCEiDz5EM5LHBzb
RrUhi8fVo+9d1Jh/FhtWmymSFU5wc5mYah5vhw4GXYg7w4bRNnaBVVVvAYwGK7sjdGq+5w4faRx6
wvz0ch2gW8KXMC0qKM/AVAoPlR7N69x5TQJs2Hnr0VfECiHWTe7q8N1hFh01A2pxwnQ/7KJwLnYR
LC02rGWIL+jBgMHB+dSSlJbFSyPsjSqjPkNXeXrgcwRHSgOZqZWh2KNFJrcLuLI3OO2Fb54xUzJC
srAZ0evJuCVL2gdkRDG2ojVCTFX9IgHaJ02gmmt4ftoXLwRvgZN+KmIJJcjVzJAwhTudEbdWTkxs
xTKNd+WIDwDGgMuShnmR35SmijDAtP5mWvQ+pPSqIK7msL4NxRD+lMjCvg6hY/g5uuih0ahBItkp
VS30lYQBbbn+w6K227JmKtMRup7vJooMnKuKCEf2YLwGc82/a8rSJhj/bhtFyv1RtpPNJgijJczQ
cGO+sgVm04lNnTYDW2JnCfNME2RudTW3ieRo8XEaDZuR4CZGXjk/XOPCumis8pu8h6HZREmQ+eGp
8+l0/XMdRFXCJhI+lphUqTZLdaM5wmdSIF7rVsH+FIc8tPL56urtOrheDOtQZ2vmgh3nnprUz8UC
cSCbdlJHgGhcMCvzFFtF+bo4TnTaXfnzELhlXEnJtz4SD/fwS+6zsaof+8hhj7rHP+P98l2zqrvz
cqShmxkheNwHkDYVxL1u+s5m+C5u16k2Ka/mNiHTqZtNwKy8GuiEE9zU6dTOQBA8fhfBIw+jMB9U
N6FpbTx31zGXbNTYkUfECetbERoeT1GPEBN8yz8wA2FuR5BdGK8N6UQSVsrpU9bJJqkgHo29oPMf
Bq2im2p1vaMsmuLoBWuZgTrfxjnzoliugKU4m9D/cZYyg3len9S4xGON9sxRBxFs3gpG1M+eL+gW
RWx5ysco2huo2FDcV/WG58p9mgcZ3awuOi51VxW3UvUjmH/AUYJiQaG7BP0W7dvyyglQFkVW11vd
GBFXlqrYjH142zYu/G2JHrpHWhbkISQe+D8OmhTtxger6latCOVy5aKfiTNPSRhO7o2e6Hows2jT
EdPrKBGuhuBaKjbeAsxqEWjGcYlaiei1QXeggmBrXYohprntkgbeBFuh/HmLdFqTLUax26Lsut9u
n8NxI8p95Ezh+aY54KnSvN+wRpdZzZW8BaIDE44RtZEh/bANBmoydD4nxLtRBR1t32ZdNFYbx8eC
1uTcyUIyDklPAn9vQn/eWO3wtNAF2bqjtGmogH1qO5Y7OzvTG0PocmqhNX2R2KJfFK+Xb07hwXFQ
1v1V5KynmM2mOVQKqEAJ12gU9PNdGEm9zQlazrHXG6BrblEdB/QPYtBZ8yRHIHViJ2DBect/T43h
r7RCCmE40HJTejgIhm4bbZmudyrykL/mz8fJneyt7txgG/qUZCVcBuAmJ/i2HOW0JTqc0ENpTFwH
/VN5gjNKIMNpR1Z80F2OeEuseL8KzxboxJSgFEO9frUI5CCCesXND+uZ9hXMGQdda5CP+QjHNDKE
EhqIodpPdhr32IrkDiVK0ccafawxnmTAv0V5w9+F66sEchn26ggExfUtnN59l3ibwrX9Puxd4IHT
BD+0sbVJXnHnezOJkSaehEDfg7lHWkYAEv3Q8+EV4ec71RGGFbX1nmfIhjfLMPsvC+DPbFjn9UdT
5vljv1Kxz0sMA2JM3I2/UBwOh0VgzUEXevUlvH2B2uxo5dYpU9hLR4bWJRjWdKsV7VLInpu4ZrJI
YRtjsR0aFTdNf5WfssBsSW/ruut3xYqe4riW7lZIioWqNgYOgMU/DAnHaeepITNyYlhko+pInZMJ
3bKomKJQuMN3Y4AWoAMLVyEYJy4mOCFATxMvnxnh1c6Tdbft53I6wkJMxJNLKGKdbPtrMp3azk4h
47oNf8ESFM3/VugE4Q/OiWw7XiHqEaZvNStj4zR+jOYzlnCh4RtYVvQbE94/QGjvimHcLUCIYiRO
1ikIAvg3SBiOJ27YnrOo2hLHX9NJrH0SANTLDEj6GZuoiJEai8Q/Z52TchFA1Jd2gl+IDTZe4cAA
kgUqLRptsR9EEh9SgVicPtjqiDnXwYRVoXLlNjCDe1zC5iEiJ/MMGZGs7uAJzRpYqfjYJRJB5mfV
ASeY9XxX5oBYGhG2MQIwvhd5N2QRd1+jtXusxbT1Ru+th0I+xhqGndctYAjJ7HsfBhC3EP4EuwSs
vqUFCDuvQVxaeHF0TRhtNLZqADvzWzOXv/xVw7FR4kOjFWNZkbu/G1fdh1EI+8Yo3HltCGN5ds0p
wy7UwNN36nBHqGcexeTwHRqrdCcijFAUIXcZxAGTjgyoCG+KNg7Q+PrRMvKE0LE5NgX8eqfcCDAe
pE3QMYV2Y4wAAVv5U83mGQZ7bjJjk8yCOQqTOqhuCxI8o138olf+pNnwTAPa7XJ/NVnVGSyBxlaw
wxyd9zGQZRq4wfdcYBWLsPTeDJ6OXpsAAS9g6QybcA3ukCSAj8sbvwVB/tyU7pB6BUA9j8DqssYq
tQGtQ8IV0X+LfEdsm5D/MstS4QA1dOhOytuIIbe4r1fA4GH0y7iYilhxOnSjYXcRegpPCYtlAIvU
xFqjoZ43YxhzWfmx3/t3VVe9n7zfYhKCs6JHTdPJDjcDq5fUJfWa+BNHH8PAfaoqK7HHF4FTBBno
ljYVID1a/m5N/pvXMFHtI4pNbQUosUz2BCqEUKr0Oz4EEOPa/Mlb24fAQ+WoHTbu/RNQwWgzZphy
r8PS5mkQrvYE1n4rqWxTBQg0ieQyn9gb76PlblIWBpUu8ruTagC3wtVQn6+Dgnnk1MBHUqzwc3dU
RheAx3WFkoWUzbjDeoFauGa//SqyB3CnYRBVOBtIqi2anlrswj5/7BzexaGadEZI8cM4uPaCDl0c
kLlKVmSyA2lxVLoiqCGl4D0kFKVgsDAn7kcQPsCYvS5avYAsz9EVjpYQt4OoWnQjX7ULMKTjczxZ
/eC54RuZOEC30BfwcUWRzA1IKGrCtqJbekeBCR4GYJpJW0VzHFR1kKiIoacgNIlJZN+I7ZaMKjrH
4OyMKK+r3y1sjuIxKF6h0PJxeVBe2GrrJMBKEg9G6gxZbiK1QVTHIJW8AOLrEmKw9RmsN5mWOEFU
jvE3OR3Fe1lFRUbgLXyynlA7ho1jM9AamH7NHqS/jmm1WPCy2azehWIoE0JEoKeg/Pibomvld1VN
V2IYlnhCrHoKOYE90ml54pW9qdtijqsRrbRxcclDB3/xB0Ua8iCRSpFUrZfHLeUPoQeRZ3gySLBA
GjalhE1F4bOr/AS7NKLaDIoXcJbtLew1g3aD9j2efSG7ygI4krV8G0ESTNtxfoBTYJB5tL63jPFT
v+y66FDuoO/H9kUITC5f18expTTW9fqzWiHoQXeH4t/m0RG8P7ihABLjHiLGBNr+orm1tQW6oGYs
/35x3/dySdEt7NAXzN9gEhdgHwB2ORY19kOclJJGkh+c9Q+sKbHhLPj+YMwP0+Sl9+OgEw3+I99Q
5rRIJ9Rh3Kr2bRjkje7gylrkTpk5ZOo31ZzDuZnMRUq4eJCiOepVw2wGMVFJ6SuDXiTIMGYiV1XJ
84wgQd0FjL4ZJn1rZLMkJKctPnpArtFIi41EqRevVGG57XWdgNsGatXcXU/raje9pcfFdcu930AL
UvjFknmy+xXZoYSkF0Z3oqkZVkXab9YiD1IcZ3p0SEUOLKdZkx7d4HTtrYclCNs+Yc7VEPUdfKLR
mYlcO+zDPG+22KOrFJYYWEhszmJZuc/EYiYXq48HYBEYCifjvmBE+dLxsY5Ry+E87OWvOu/v7CxA
DShO5aZrbmtPsYScMkI90pI4UKS6Y6sP5lro8l0x19iYlP8TOVDLsQ6kSWZkTG+HFTfUrWV4KF3X
bnzZjUnbLXxrwhox3Z7bpoSEL0U5wu2r7p5noSNgzwzLAc6qCyg9cJobJ4gIQM6jAw5gshM8oegB
b8Oezoke+TVoKrCYDlpQSZsICEKJRbPp3c1Swalq4Qop6ggWS2TkTQhPkTBJm+RtL5bqpYUB5dbP
ey8pG9HdoWexIjpUtA9i9eBugzovXgWIOGzUbjZ0xqYtDaqtGUJvj5AlxIswtWTgjels4SbKAjMd
Zkc+dM2EtdXvX3Jr7tqZ23heVlQRqDn2obM+KyseuAZmqdbJuesGWENLd8AkmcgUl22rs17WZOf3
w/rNLcGmGyTBJolU+6SFlzdgUPQ9PGnJ1gjgDsEg1Qv45c5GwFITTKKC4GPr4Anmhw7oTMO8damv
Y5ObzWyUObK6+IWcMJXNp9fb53NzXYMR8eiBfLofcP6CSXQ1ZKrWoLa1oPE0cMuIvKBK/XZ+VALJ
GlAVjPdEDfWDo0IO+Nx5MFbVaT6g+HYbMqDk5SSuCJIiARxOcWXCNeYDNsa+svDcps1breuXwIXb
s5xp+GOd1N00LXMyaJdm+Noeu4UCI2RoRuQt0MK2FvjBGe4uyvhPlg9otpUwtHbCqttMhLMrqmB9
7PZjmZai6ItEVXkhdi33iRc79Yl4NFT5ivASCVC9GDjFWdOjD3CDdu+Ua+xVO2h2Wztqvg5KgU0W
J9geluksxKRzZuGVB+1CSJMumugf1RpWz05gul3dr/0Gng/VjTNNJbiP2VxvK+I8hc6A76vplyvN
YUXS66DdchjgbE1DVALxWHMbFWy4gjQ03xDfIqSOzXDBxm6yqXUTbCvui21UKrBjHeZnDgJXUjDy
p5sI/FKc21oPaLdp0bUGXrKhpHDTBZZre4oiYsOn08ameHTCzMtwO4yC3avZcYH0yx49gKEAw8Gy
+ki63r2Vcy43E3jwhxwLxL51cifBMfm0F5M5Xbu52YUE1ipRYHGMkaY71mZonkjb5Pj2K/hblwD6
89CDExvmfDr4otx1nTtsfXPC0G27br2oRGMNeeowlufeCnF266bYoBa4uzvDN16CNxuLmfePOuwr
9GEqe8Vpy28sSqOsGNYmGWtZHsbeRt/4bNwDacWI420hnrD/qASCII3VYCrLV81aeis8kFDyaFSg
OzGYlfV9CAKfkkE8y47tRrea94E/gsbUhOt4bfu2v/f6SKQ948E3isLuqvJ1E9Ml8BUKO7+5YYTB
3mGp58O64Hhs/IK+16sR9zVBwyqAzWDmwwhi4+OzzCp4v2Fhqki1OXmOvuRVbrZYyDtQ39Cs8gZe
ogqzMMx2qxaM39ob/KRb5zz1RFR/Deg7N70ovKpjUc6GIwGvtcb6hP/11a+Pm8gX+tPnrheyWlpH
Ou5wtNU3oHmq6NBX+1qD3Tux2P9AKBerbWlPvx2K28G1CSk24YEFr579zALuQgv83PZCwAJo9laE
HRmfHIBHX3to/31pYP71Kfjj5mkLXZ+dyXik3pUh32CLz9UnY37prs8kJtZKL9KkyQ+5rK9sPj9x
hzx/fNcXICv3DIqpxjGseu3xw1pWP1Rx0quyOzkuSH/lbCdAg/c6/jWVqnuaUn+M0EnybcoWDQA9
FThLAtuQSQjyzcdPcrrjv0AQ7mnw/vh13+98Aw+m6FCjujBrhaymMYXKCezlTzgGF6a+ewZyGLEK
I0sWHYAyIeAIDKBQu9et+zW7LvdfrfwfTwA+raObFhGyEkcYBJyhv24TeF99bYD+DQD74+dHxoYI
Rs70AIxy3k++wmnLCWi2Vjo/cIMYjo9fxIVhYmdfMdy9sWtL4R960BY9dI5Pa7DffsYjufCez63K
AfC5NVxR2WHMn7j6FtYyls5D1XwNmzx3KUeyOS8WRF+jsgOLMh+bXT2bly+NDD37jn1qBFIuF3aY
mY4nFYB2rtEr+GzgLywT52bktQW/qrGBPYxBdwtM4BsnX3M9QPn4/x9XLfNZDSe1DPqvD8GI2mv4
7H1euuuz7zZEoImPNjI7hJSCP4jtU7qfZTFdmitnX6yGsCU0FNJxCZbxUL/I6oaHv+Bj/vH7vPTz
Z4Cqs7ht4TmYK2H3U3o4rdB3A3sp5X3G/brwKf2bQvjHJ9tAEQstE2WHvgV8Yyo0tt/c5TPjxwt4
9r9C0D9+3Y2KsDH54iFPAIID5Ib8tN36XejgqHKge8ZBa/njgbrwjs+9sgs+5MZD7vehz187FeCE
Rj5ZbC68gnOzbKCzxHSRzw6w4Z83TYn+YdSx9Zauys+6Ksex6ONHuHShs3ftdXQCpRnLjpT/TOyG
hSjqcZb/zNH9wrs49+KfjaehHs7ZgfI5s4hw7r2fK3L7JjgGmTn9+BkuXeRsZR4oRS1OKnaAOC2W
xXeNMC7i2riu0fhm+Sfl57/l2n93Ynbu2izdflknT4b7gTQQH3krQtGLXF9RmMjdAZ1k92VXI3BK
Albf9QKaiIBV5grMWUU3q1EwqAyVjHVJ6I5OgkJn1keIHFJNik6PvvL7QD/0RadukERSvKuh5RA6
Raq76YsTRpcPwXDtDkxtGCd1OqzDOiU4F6GzD+NHGC3l9ZIV8+zhyZkPSLAHbrQuQ4HjQ+Xup56V
64a2a7OPEHZS4T5J/km59fc3wM49ph3maigZasiLQrsNrLuxJtrKHkyIFuFUgfsl5So795tu5ARo
wNLhKIYbErgAZAEbru8fz6K/f8wsOn0hfywbvEfzGFD7cOQeFBvALRDykH38039f7xD39/8/3YSF
JAFc4aHu+HYS3SlIW1b9yby89ONnG03RixYUjWo8KvKEIJLUqzu0Kf752p2f7TTh6E1QBEJoSzt0
y0WzDU+0bvL+tV8/W3yssdGwmNYeLApPng8JwuAm9dku82+B8LcP9sxYwEgD4ge3fF+B/90mVYDW
M2mLIelCYGV+M58eq9fPizaI5qBdvvyqXLi5EQNdrChKcQ1ciqdDQ2ugFYXIpE+qT7aOC2/t3Iq0
WAfoMIRwDjV3j26uHkq4eXqs+/7xyF74IM/DwYOuV30Itc6B9OXVWiJZz/rVNxxC25hq510OXzMF
Z+HZ1AZ5tYnK0nMOHDatmcDbzMqIHCBo/URtf2mgzqa3Weq1b3xiD265OrDh5bDmKQQUQZEU2y8M
Fgujs0kelJFECoBcj6ICYYaM5NUve5bQ/IqWQaoFffz4On9dYXCds+keOCQ6MTSiQ8vuePiYA5j6
+If/7mSEXz6b6WHjAvNxVxCs0Xn9BWDWILXwXb5ULG5vmhfwxnIsCm8fX+3SY5xtt2JeDBzTcLFo
eNFI1PSfPv7dv5YiLDz3o1I5hPO+aGeco3e8KuMJjKBRP7WOyT6+wF9JubjAObtU1KRemNseizm6
BVPlpXWL3xMSBUHC8NKiaPZyJNcCGVQfX+/CQJ2bIkVVngO7mNfjQm8HJBfAS/XjH/7rN4EHOduq
HGAjKhKYsMDkmx2WJqhWfb3soQJ///gKl97F6cp/bIajaieQt3hz7LA6r3AQOM6jlr993i7Xfld+
5vNzaYROf/7HZZAwZR0eaHGcuzozo7/r/Ojh4ye4NEZnH/VAo7FmFIPvQCG+hUeBBtDajr4f22jp
Pyufgc3gVv+zybDw3Ce5g/kHbeCAecyHqTySociv3HwqH2Zd+M9WFfbYgy+yn/2ie4S9tfcIbaZ8
4y3IsCmElQPooJDPzjF0sQuStjiYLEWQX40Ic8xGiDNSELux7RrJj0vUONCXlQWkuJaugMhzfrXO
E8BIXcjhLqhmntXzOP6D3Ix1SIizqr3OeZU54QRtgkP0FU795KqHb9amgNvlHdXTfA9rgvDOLr7z
s9e2WcH+glFBrClBiOkszEspouluBuiRyRHZgSVyyWBuMQn+JGrwSLDNOFtrYc4ZE1lOu0IVOGZp
DosBTzJ9M5YIjy+10K8ghywPsi6jY++M5Z2pQYNUndWx9vz6CAes/jY3UFH0Ppwu4AmUXws2ISR1
XLVMnN4NwQ1qEDCLfsC2G/0qKc302heDvEdiJ82AbwyvoNqOWV67y0YCyshaNufbXjTRHR9mctR8
nJEcLb39sroDYDIOCN2hzUbP1nsqQUF7he8h30/FFMLdogDiIoZ8I9eqhiNEPm3MBIaF75YipTxQ
EARSAOhkUt9RYyBcG0KvhNUe3qdiUZ0pZg2EyVDBsXDwszof2gf4dHcIX3XKpICyChcm9R4mhoCY
xQTH9w7kkzKnIlsjl91FVcg2IWJs076YaNYSyI5dYG9QFANMgYI5heQc/hclsrAdDeeDWpf1LZhR
UcaLtksBoI4p+G4/FRDEWxhESPBOhPuLT6J9npt8/DU4asyG1ixu3EXLZ7HpF76+cz8qo+CyWTSQ
+8n5Ctp9iFzmGBSoT9a/C8vGuR+VWzI+gU+3Hs38D9j7XH+yQV+667NtVLYhsi1M3x7BASl2Jalo
OpLSeUMiJ0rAj9elS/d+vntOwAPZjNhW5r0saE5Sm39SUv4rOfvLUvQf0ynTjNKsM6xhMruZ9uu+
OoqDewzUNUI1uh88HdMghqZ7v96YB/1j/eG9gf8zvBe3ZJ9nj58M4oVd9txJWuXMNOBSzchmvWL1
uyMYSIgP0Jii69gn1HkGvfiTsbzwvoJT9fvH9kGxZfctCdajHuGtQWqQL0Xi6c88pOiFd3VuJ13D
iixs/RAD6i6Qr1LuPOti6eBs6AWA/P0aAG+NrCzXD7O2HE0q8pyk/YLo8kAr+0MDgN5SsDA+QRr+
WtWz8NzUamn9aC2oOx/hIxtP4r4Hz11AGVC130E++mQaXbrI2Z6smC+pTyUeugwwqG8dJDiDxIJW
veGT++TN/d2VDY9ytj3PQ8Fyzog8wo133PfzKLeGBzapayTnULuQDTW2TBn1nBu7IIocCJ2bfvwJ
XnpC9v/Tpl7Xac7hyHQEneoGvnknYhXhgFvBdw5ocegC8cmVLk2gswWFFxx5uzWWwdVH070HnUC9
f+0ZzpeRcjJwaMMy4opGX4e0bUCPqeAREII23WCCZuibf5ZtcOE7OxeAwY+jWpdwxIAFurovYIVx
LECUOoKb8pkJ4IV3cu7i29X9bMbcmY+mD+CZZb3y+n/Undly3EiWbX+lLd+RjdEdaOuqh0DME8kg
JVF6gYkaMM8zvv4uUNnVUqRI3ltvt6xMlmQwIjA43M85fvbaTl0pNyViw7XwU8RmQfoWHPOF23Kt
BYPmY1Rl4aDeD9QQS3ChbAcUGm+M7Zeu1lV0HicUFbKu6mhnk7fqmJPFiJIgms7W1+/9S18w//6n
aW+0UQs02eDsbf2uMd418lEx7l//6Jduw3zFfvrowCizLpmy5oB6delH35vue1/cGbqyKAz/jQnm
pat/9eiXqActocYsEGNSY4FcpTtfD4M3zuCli3P1cFeKYYe+oTWHUmRLG3BJTKc8UdUbB//C6mZd
PdEJuI2przn4Km5pVW+6ixNhmCD0LaaiOb1xtQTrUd4mGfLg1+/Jb/eyqbBcPepKWZVSGYLuQC2q
XLT9appW0yq8oSv29S944YZcAwGhkPZFV/vNoUhnCAxtItHX1z/5hUM3rzJunuWUSJD5L1DVQ9qN
mzAst4iHEYl00lpGqtiX/fDvAAt0eQ0F7IMJ7wSFsZvp+bIc74pBuspbZ/JSLGBePdUVInz4U1Z7
8D1QLKnS9hQpnAakWl3viL87V5YR0qrQR1NEtH+jGi3de45aLum771aqnVsPpWO+Zf/7exAEp3s1
C0jQF2SWDqiYNs0WgZxAtyNHIARaNGX0dQidde44rpKm6yAxN50EzmIjvn/jQXjhOTOvZgpd10d2
FeY41r4XynluPv+3rJM4s6sJIhSApJ2EAU+Bqex3+biu7Te0ovPd+k2IfN1DJFDyQB712sMw47xp
6DPDL6WFZ/fQLV8f8i88TNetOK0qLSO0C2efVrdFlS791n7jMX3hil934ugMPGmBqdrjCoNrSl6v
8lg+TbXYvn7kLzysxrwm/DT3140aovaas6rWb90+ikxUqeHGssxbyuIIfUT/uZDK99e/7bk74De3
4rpFJ4r9etQbojA6H8wlFK32TG94ser0ONvrlBOOtYPKM5WIy1SIt8teF+CfVdpHyYxpbDVED/Bv
Ug8DC/qmgZh0M/jp+MbVeGGkXHf1lG1X5rUTdYeks9oje2crJTMTerXROxiT8ca3vHDNr7s+KhtR
sNIqzaFDbbtKiqU8odtrsmUevfGcvjAerxs/Gjsqc18hKQTmcgZ6uQvUtzx9Xjj469YkQ5BrqiqB
jgwu5Sx+gG/cko6AGbfhxGThW4vuC+dw3aFU66oK/IurZCb7ql+KtxD8v7frgIRxFSyY0OrpQOWD
W7deFbv44h+6B22ZLZN1sO4WYtmv852zrx/Mo32oNpn7VuHzmR3yu9F/FUfg0II53OA0h+Bo3Ngb
OGXrYk2iDojuHJ6KQ70mKrrtj9EBLdch2Hsr5yF/Y0tF018a3FchRUymxfwaUAkP8BpyB6xpZ82j
vojiroUPqWn2Q0Cn9q1O93i96JCCDos8tZRzJPry0ekmC5gYQMEbDfHMMc1DCdFJKDo60GYAkugV
yrjv+BkjlCIFzNuj/dBTxftqaT2IPHTGKAVT9qdDOn5j0dAin6TdEtMXBI/SYY8uKtXVpGkOya5d
77PSUc8pdFY3MJXsdpC1RFkaoLBHj/w42gFcMaSGt74pAzgJfr+O/M6gq9gJ7lSYU6var6B7Y3tp
bytzUN7hfNHuSoGGrIzhAyl2ktwA7Qu+Y4rQILCk/2ITRBYN22McPtRG3pqLSW3ir06VAVzSqmAH
bTgVKCit/jZGKfnZUyp51MsOsJsFJ5MlsnlP8xKUJltEX8PMVBaWnnXv2sHqzhTqMEOpTbEYgVWz
JVnG93aNQinOugYtod/s427002UhYM5IJGBbDbDlFlFXc1SQShUrBK8e7N6wuyB38lZ6mYublst2
UlkgaHoO9IvZW9XBaEe1ZN8vTB5HetAXVInidaVryiaqE+UQpCoNqUmjH9QBTGQwKA68ZkVzy9Tq
fEp3rbmalBx22pRW3oegBci2KBtAwN4YoDWncMx+NgLUYUXHd3+isTh+KJwZO2AkSXIw6vKDF1ED
LorGeVIdn55rIhJQbN3ULWFbK/36jTXlhRnpuhOt5Nisykmjg6EZs86FAjuY/cbiUELhZ/c1Sslp
0TeBYa06dbI+p5DfmqqsFlMTfkjbCO2M9J9CNdZqoIbjQ20i4W8TvXZpYBneCOhfmM6uyVSSflQn
oPXsINmX1etH9Eevn/8LEcI1i8ryh9yu+tzYl0g06YmPn+oQOQ/i9d2/9wVXIUJuhJjS1JWBByRV
0igz0bjUUzQaC6K4dPPvfck8af0Uh8ginbJgyptDVN2F4X0CwlrJL69/9gv5rT5fuZ8+O+C6SIs2
nYOOmIFWbOysXD9VtijE4Tqkb4zD52zwN7O7Pt/5n79GkUOYV9xh9F+AYGhDOBZequ0K5sWtjaOy
zxxL3bJFoboP20y/THQRPdaRNixHs4roECnpt0C5OtMOkKjVlsEGpZeCcSzSbTypijuWiVhrpUIv
bTrmD0FoKht0UeGuCXy5LkK73nSV07j5RMt/IggXWye014055ie/zZpF1sf6Tu+8aBN3SXYKzbC5
q0nXDoWHEt8rzRwBz+CfDVla+0jr7CUzdH+WVq2s0XoKWCcggfsyL7e6igdlmBnDivAsXmpO85YB
4guFQmFdLdFwjYzUCJruyGzqfPRMkLbQp9WHNhm7YKHF89xj24rzqak89kGbqu8pAQ/a99cHzDzo
/n4nxXW+H4QeQbZd8vXckS+JjcuMQufiUiZFcDYDr38juP/9wBTXSX7c+oHit3V3LMb+yUuGS4Lm
BIDv+BHqKJK/LFm+fkK/nyPEdbLvZ8bIflQwHnutClm8sgateBJvBR3Hb3zFC7myuE771TGkMU4r
hyPmp+O0agzbvFf6UD/Fqj29c5ygO+cz6nkMI+0xtwz9u6aZ47FlJ9QGDZ+pF5y76WKwNZiDb0y6
L1zg6+qA3UewpTxnPALZAJ/MgMokcsJM8e+sIflQBOKNMsRzF+tvhsx1Yu6z51mZYxMcELduU6C4
SU0THMXLBkWYEclzlDqbZNwl/ndfb95IJF781qspZ2xQN1cDLh00vy/0SexUStpsLi1Qvu99dhvt
ogYlD6lf3lAWu319NL2QxYnrXF1tSygQcRwcUDo5iouPneYxm44akt5AKT+ErVWyx5uqIdqoqWLH
JBHmR9/RcGlAgTsiWzbDbhuqSr/PG00B3Od3zarsRH+2w2H48nyc//ll+C//W3774/LX//xvfv6S
4/Ya+kFz9eM/H/KU///3/J5//c2v7/jn5lt+/px+q6//6Jf38Ll/fe/yc/P5lx9WGYnreNd+q8bL
t7pNmufP5wjnv/y/ffE/vj1/ysNYfPvHH19ypuT50/wwz/7466Xd13/8oc9N6//58+f/9eJ8Av/4
4z7M/M9FPvd9/Pi4f73n2+e6+ccfmmr+qTpzM4zA5MB2Zppf/+3HK8afFi3SqnAsW0UwR4pC0bIJ
eNOfprT5Y0dotmba9uycVuftj5c0IQyNl/gXmCzY0P85tl/uzv/erf/I2vQ2D7Om/scf5rOvxv8+
RBwW/lfzlzu2pOxjPle/flpJ0zi0yrBSsg12lmfPsNyugtpQByOqXGWVyzhxncop16JCQoqQEHCA
Xdzb+XRAK75kFV5MhrXFjd4dEAvmxqzCTo61bzWkHsqywZUb4k628SuxFXnyPVMGPqK03AAF+7N5
GXbO60hGhduJ5JhLcztplAFAAy38HLhPiQrETqwNxgiuAQSjtviqMAUDqyzqalprfXwpESz0k9yl
1X0ca4sYS3B7ADPEBOSmoVYuAsWiv9ve1dUT3T7nEbCIW6j6IvU7Nv6/RILG8hhBdQ8afwRrsEhj
mL6OYDW/0Hh7Z8wzWWZtIY2sddlCIEiO88GUpVgnnrKarObUIQGvbYiQVrqyuZAWwOapmUku6xFK
EdqQTZeZd5ZVPIokv8+cCaYRSBATpU7TZ7fzZymt5co6+dQVYluqn22ZrjJANrGj3fledxLjU1Om
wBGSVTaA4ArPFl4fmXw3hjvfuJBoL+20XqjNpamW1ijcQZc7VSAUD6ztYF4My9snwbbEfFoPvAdM
0rJNWRHBKp2Z7MYAvc1A9cexM9wnzO18d+32Fi7qJkf2nnr2MiLvmqrWXuZjaC4yvXkMqxGUQHYM
oq5ajH3xsW6fcvUp5kopWnJU6XcJjIvqpK5IhctRzkeuFhrybPpZKguluLm1ovwW39/bcbzMv5pv
zfzGsTM3vmqyxZus5oNRDI0Sq9g1pf9VRNad49WP8993in8qTeURqpRrlc0pYKNRiSAYpdzTSfVW
NqtEo5ANxDM2HrtiDhK003bsu6WlQbJQL0l7yfKLytibb8Q4eKt5QKg540AqbvbghNasrt0Iqt4R
8/H8nOhmCyFDrmUL8oXh0NflRpobcKy7ecS0irYIBsYw6BZ4N8wE67II3WEW7dv87OxERb4u3Cqz
NkD3Xa1LVqLWF+jMF/N496vMzVS+o2KE0WJQJSvKua4s8HnoLgSZbhpbW3xdbhtNnAGQwHPIYMGn
R1js23aQD1oYHMYSGbg8ONBE5jERlz4KcMaEHN6Xdryax8eYJie2cjRGfNukq7YJV1XlbeiWOvgJ
dz7gLTKHo5Mre1VJNmk6uZklEKumx8metdzNcGLiWoe4mjQI3RObc83kuYnhGlfcFc7S8bxVG9vr
+a7NdxSWwqrUjU2vQC1g8ihrZTXq3Wl+YgqIcPN9cED+yURddsOqY9LobLmjIWGda+kRN5XVUATr
0YfIoPFsg6Lg4Wj1efzYO8/O7jv6pNrMWVZqexIiXWmm8iV15owN+WwOoJ9nH7XzIhNcFsYOP+Yz
aqu9GJg2TXlwAFSyDrBajLtdKtNjVdm7yJwNTajq2DDkaHqWOQ+DwLAnHh1221LQekAS0kh+8tqi
3QypdYxgQgnzK6bWwZoJ+Sic9OinOXYzOTCw1guWiZOKfcZ7nAqISy5pDQCsvTB0OOspPpOM0mqt
BUBOijpxk7wFzaPnZxxKsH0JpO46Y54tOx/sO+wsZXZm8IriRrc9EG+NtdXL/qmbjF2hJWLx/Lee
FtKr5IcPYRbfBmYcbFSnCtZ6P55q3blkqQZw3C6tpdXrsesTXOYani7MhqA4xgxYvs9UX1uLfojo
epHmLU0GMGbYqevqdKQRJcRpReLAUyTQ/Qa8GcoQSMF8ks/H2VhI8YAZBa3OLS7nBnGR0aGefRcZ
Gy6Jop8SrQ+3ihWcfNX7aNhptjSCelzUlgD6YbHctO3eFkWxdiaxtJsm2+h00y8Jvz+WXbaJFBgl
Ze997zt64AJ2WTdhpmy7hFJLKvqnBEHyuvVJUVmIlgBxocyPzMBKO33Rpkasssn/MHasaSBml2B5
odXbkOIMXCTtwYEWby6LwNyyWewmVbjO4+RLWmm71ICNnnmPReKv8nQ4qjixSNDrmnrwymin4PH3
U8jx17L+8zJ+tUf11yqu25ZmCtWxCAt+zYeV0HJM30T/7ylyPZZMucwgMk9ZTJgqMv0ugXcvuyff
hBADzVBx3hIPatYcAF9HEoZlsjeg6dDW5nDm55zcSEUnE7CSG80xNxhv7QsPUEZb2OsgYB2Z12PW
r8SD6v51Xkfh3aynCKTXWJG4GNFn09LeR6h8QJ0ZCyUY3vfJXdH72sKyegh3dbvAPfebvlGECkJF
A0Uw6ct5guaxxUTlVsIOEnG3SCd5DltzM39JpFOoSx86NQvmaCFZzEvLPCn6k7LvWAgmGurnqXy+
UOYEFKo2N1ig38edDaD7KS1KV/3QJDac+8wdGPemKXaZrNzR36Fy+NQzKwnYM7Lj/Ux0hS6wh5K7
TPMPRecfot5bVYPphqHY2knqzj9LuIaq/TmEdhMxB0bDpUoQ0mUZaJVsRmDsuuSpp3ZXtU++wfI3
ZRBr0lsxU4i0Sz8HXSwHMJsX82dgbLPxvOSIWxHMgvzesePvSmG6z6GCpuwpJ/mDODt1fy4ZtQng
gbg9+sqwHeg3WVSlc84cFqEUF7E4+U7NYXKMLdKybTQSgw2AGcQOVtt4alKPaiQ4l9acls4oH/qG
oWVH3/FtaVahbrq+52zMaXo/B1LUT7g0GJEkrMYhXAZ4MvOpVEQHbbLymL/nK2UR/0lzTxF6KUX2
VKfpEd+pj7kFhsp8orpyVtAk+GSurz80vyaqP54ZoQkVszceWAbur+O1G4IaCekICw/bGrhZOvXS
oGBCx1HE3NOc+PT6911l6z++UKqsoRaaRVwNrjYF1JomH3+y881sMtXiRRPE1kLa5hayxSfVNO7M
SSMMrVCgt5t58cvABI4sZ1j83r1+LM8dRdcPq1Rt25CmDp3susPdqX0zs0Ps9AaUOs/hBpHoGBe3
PUxz9ifXZciSaBMliL1CjTBQ9lN8VI3mPRqaI/I3FjQMdZK7GtJhbu+c/Ctu3XA11sjqfozK4Etl
GRsQQGy7xRuv3xeJPJfC3g2aeaaUv7fhcGrmthrEDpI6xDvbOPkC6xzzSdHlWhBU1awN7IO7XZDi
MmRtap6Tqcf+xFkAU+GRARBqPoHguWdDeA6efSiOHacwR9uvX7LnjeXrS4YiFPEH5NZ50Pw6XjL0
wChk8nwzh3X0Uh8wsdj22KSZIJK64gPDGmYUYO31/CB6m9Z/VINuaQIaxqbebSpINhdJ0/YgvOdw
bojM7Twvt75CgEqUp5vrwQbukW6oWZvDsh2r1RCA6a17t/BNVM7kNoo86wbcMNsE4PrWpvrzHvTf
T3JOLi3NMYzrylLv+Gpstiwk3IQ54xhGcyM6uiCbOdlhesMeHfzNIiI1a9l5CZz0oFtPdkySEjxR
scxuI61Z9t5FrZJjQgQdDzzqDK7nW1hc5ls2Z1BJDEc43RWQ6IdOgmY56Wa9G2xrN78aDCxjxVu3
8Ln6/LezE4bqOCxTmrzevjAKhT52a2DUR8kTbYnWaO5sS12FgKgXfiB2uentiWcXkkSL+Y+x1Vrf
jFi7wbtzRfvJoRiVlVekS53mpM5IjiUDdJ60c5pip14eCsDUr4+752nh7wctLNZWIVXVnguNP2Xo
RgJzufIRY80Z0JziDUq3tIXl9qm5nactfMCXMXt7k7b0gJUVMj4aWrYCKUNpmUk0OcPu3CmmJPN4
bEMewFac7JtqeArfeR6oYy42UHhMiFiA6ksbp2CDxXMu38fBCbHF+5xVc5xwSnWYjbC5anioBQko
+/SBJIUmRFIDy8Usc90wSKGRL7PcWo95/Tg/ja9fkWfixN+uiDRMVZoEPPY1kSIRuHVhZZNv5qsw
pwNzWK5zFyxNX8yzRwNQmB1GErLeApfFtmuSuXNGOp+iCqE2ejfPVnaQIW9FVk7O9sYhzpPB3w9R
2KZhYKWnXUuhLLbiqlHjEAt4vnM6wqrgcsXntHDOQQuu4pwDjUNyjMLsR5xGzmlYh2H4VHILn8sB
FtMgK7ZCGY8kaZCkh9TnXz/Wq9LivC6ZKiUgKaSGkZmlXgVuE1eu8yaeCiM4YHJ6yet2lXJHZUWi
xWLPdhobED2mQRvNVlZGky3o8DnNU2zcnE3k1XQ1vrE4/2ax5KC4u4ajcWz6dSNRX+r4I+OmBpCJ
uItoYr5yqVRWmLmxU4P0hXyb0TpPnMepyG9F6R+UXrzRCX4lO/rr4vx0HFezPuqjIS01Fsp4qlyQ
YMAqrY2fUoSxL9zPHoVBHn2ZI8gMsfQc7swD0VbEtr6Lu3o1e0bGDpYOjLc2bAF7fsrjI1x6/v4m
HE6M5b0EPNj3oAP3xeyg1i7tmAIM5eRyRsfX8uzhdjo/gvPJAiig3hF/aq32/fNA+KuG+kt18F91
2X+jdnsKv1R5nX9v/n8o3s6GPi8Xbx+Cz2HyOfv6S+12fsv/1G6tPxmAhjQkYlJHzE/xj9qtI/80
aKLVhW1gEMwcxCt/1W519U9GLd6WFFWlwaxNLvZX7ZZPYzCrDtO4TvzH7PD/VLu9nmPg5HJ0Jugd
1cAznk/7ZWFQi7YATa40CGkAF2Zh7zONj6rrKXF+JtM7N055GbQsurGapIWTYuiLLmXzM5488X6K
lZMfF/s8LtRPA8I2utCddWh1wa5XFA8qIJQFte3eNWGoHdvGVI/2WJEuQDSdCjlHjm2/KRWn/BTf
A1DqHlDdqMD7KsTKkz7QBtKjnsqC4RTpRb6PhwiJsQ6MPBmP5lBF93HVWOswNv1tqPVviPWf9/h/
noAF0QuGmZTPNWYPca3/tvDw7LIkQIwGN/3YinY4IQ8YGlU5lUHXYnoHi93sovE2pPjd6BNxnc98
Ejc+dnJmjzth1eArU8bmwoyc8T6QXrS2+sZe/zjPKCIiswGgnjAtSjZ1h2kUW74FieEQEQApPawJ
PVqOz/9VA+X8aaT+LudnWP6yxJBA6KyAliYtXWWH7+r2Y3zWyq6d07OJf6ToiqMRBTSBeOxTq+EH
ulmKj1NiHehdyXFymzrKrEGxqrxyWirEqSfLTqGidzB9s17oiLL8768f49/ugrQsQ7dVyt2MfLQk
cx/JT7FLjPuCDmiRhcNBNjHJtFzUQ1vf5H7CTmyiGET+zY3owvRUcjKup2vBZUybz5WROevKog2R
mq9clPOfOmNwa4vSedfFvVtXdreuxyRZRTEFXieh7BVj433bDGq5ozF3IF2GJqtM9groZruORGK+
kUUZc8b28yDj9CAEkz3ZIP11bsevpwe4APsEXaV4G+WqtlSjmj7JFH/qCsOCe+x9mwXmgD7IVKW6
AFE1zmo2WQh8VdXNtMBayTqadqytoJGH7usYaemhGmFf13panPWGESsbJ74oSb3GQyY+ANwxKDsA
1o7JOk5YKYgDlZJ81lfmziGktfOWXVjzjYjruYnxlxMVOvOgrSMQd1SNJPbXE/VL09JzO+42tkJd
x5+otBrBfVRF4T18/Gnpjz2Zn0f+NbRbrxwf7doLv2KCctPqZfphUvGjqezCB23hGYfI65Q9RqJv
tWBetdsx3wrd0tnEktTAyGGuHwnNwX7ULMp2Y/hav8LlgJjLB62cKHG5fp4D6NmKFg3dUYw1JWo+
BZik9BWPPFRGUPCD/eQHYbj/8YhnY+ZsymJFIkH5EJfRM1YY9V3L3laZ9tO9pmO6rYd+uH6eB+pB
09+Iza7aF+czMihRSJAmpGOOes2Z0AGhz25aHTaUTXa0wEPjZhtQVptE+mU6DKMLdn3y6xu1wCJj
KrtmY2bpcLKn4L5q1+OhwQKSKoya3jWJj1+D44vNCFGpqOyKWKqy7mURlm+0LxnzePh1vLACCo2+
UdNxVOe6Ftjjuqy3gdpuMvbwzopBuOMr3dGzpINrCVVbxW6rd4HAakdNprtcF++rIUMqZGVPnqKV
ywh2zjEAcL3Ix7H4lLMJomIVb1pKf8rNPjiUmbkOBHcjkKJYWykxtdOL9/pYpV/oKHZZDbea0mrv
tHLKVx4+Cq9PbVfQk/nOsIBja6+yT4uf6PUCM4bpVExjW22M52WvdLFaMd456YkKunbhXfVqjDO2
9cY6w92TinjjFIto9O07VulyU2Z2f8oS7d3wFqjvmar269Vn+OuGZammTpiiXk1LWS4nszfUasNi
b+76NImh9Tf1PtBbSPpZbBwwrNhhPZFv/TFrl8IoHodKYkYyJJ6b2GG5UhejMxQfX79mz33EVwdG
JMU2uOR/jiMJjX5eDnzhaFrbRA3eEhjtqFpU39UD/G2Q6hYqO3ou8yN8YKqMua6N25zd8oWByVEu
5V2u9OohoceBBi5n+izphe4SHffZzCNBgA5+VEu7OhY68MMgzbNV26XioMb6eQyM4TbCiABwftMu
I0Ud2DPFM8I0b8YxAtw7DacA46Q3MnebwXD9HDh4IlikqiZLtfhbFBL07HAYdt5tqkZZtv1ylOOe
xjVQzWqEJS5Uns4a7gMcOdy+FXLhyfF9GtO4GpfpTgSxszAp+zpVtzXVnkpvoHVUmJ161agZnr4q
7g60Ii7Ubnyva+IxMNHAaT4LS1/a6xpWoxunarZR562NMtQ7F8CvXNBOfJ9C+N2B9v1mslW36Edb
AgifPRx0qhskZXLdScx+6wbbHEWPTtSfL+ytR66uzluZDqq7sCs/BOHtaJTJcggUvL5ZqXFFXuHk
0bg4jHy18uJTJNttrjs3oK17Nv6Do9TyYOWhL6eQUuKGTq30KAeLPUMY9wtv1DChRgu0VvD8mP0O
ErT9JKNJYq2d0L8NOr7aSuuvTqPceNlEbRvmeGJ+FUYeLJ3hA0R9/9jRcxhKkGDWdKvlHayZuAZg
H480j0CdppJu0Kyj3Q7K3r8YmXLTV42rl9SE2jH0dqGeHtgETZbW4LlwXygR5U6xEiD9k730c5jS
osvd1MO9IEjDTVVh7xBI1muj0g84ri/qHMeN2lfDRRRM1Gz8kg7wjIJ9B4u+I1bLlOhdWHfU+SkH
tk666PAjCAPNWURG2G2yqM/doPrsVdoyDKmgZ6HEFTzj7kXqiWCO4oryTrWcp0bD+yX/Vs5FNl+n
2WEYS3S97YdIBKoLo3xamIXzJRmqhcYDs6hYtqhXMuTiOt9GMntnSw9Uc97SUl0p7IZa6vfBqN+r
RaVvZ5RzEdeCp6TH7V3QQG1bkYpoKFoEY/Y+aqG7FOahU/sHNZBbVt9bYctyIVv2982o/Yx5617E
mJVbRyBRWHot2Xo0XM0HHK/7DGE79E4ys9lR7PW1Oc6DPimB+Laf9BrIuDAQQGCYRkaypujksDUk
0GMJtI2VhlFPlK1rR12omkI3Meo9rYBu7ikGvYyThrEUFOagbFw/uBtH9gwpgWDMZOafRn9a5h1w
xKD2h20ed/oKF7bAFWVFLXL4UBP4D/UX08TZ2rCqDyWTkddWn0KzOVY0eSybMHsHw/8Tct33WI7s
SMVWFI/TdZFnHdLFXZkXTxiJQGoe2g8+du/LqrG3YoSQnpW0u6PCWpUgZiA3KP1SjefyborrUS8Z
6lgZLSAY0SJK5Iwa9ZDOfXWth0kaR7AfhoMWTnTBCPUh8duAbV+/YefSlItJw+Yop+XdbrrtiOeb
6+CvDIsjKbZDs1LD4hzlMtvUOvNDK6ZHO4mbB4GBjCWMpebBGZEADUIHq7/wg2VasWuTwS1EQWZU
iy9EpMN6av2Tg9Njo3jlKsI56IJGelsWufXeDAdq/FO9CXO/WWGnIT+nJzVUgyeEdPmqrSe87AiV
j1Qn4WkIxVV6X78BrBfuNDw3thm+KbdlrY9unanWQ92kayJd1W39pmK7gJglrsSDNk9EzBvKvRmG
FPL0VH5VAzbHRRQ+lcOdV2HTKfoh2MdGIR4t9UI79fghD3UNBF0+uZi/iUcotqUb4GZx9LTOfN9a
dLWzhK013Lc3vi/abZGwLeiHhfZxIhFW2ih4AAQuj0aTl+7gS/WjWpY88JVenqNJSQ41EogxYX/S
lmjgPKe6Gwu7O9hK/YFuUFpiqumxKGONBg5TvcgAw8+hr+kU8A4y9PVzoPf1jWKp4xoRyTvShGrx
fPVAZ3x22G27weRnuEUxYpG8h++neaFOfKPGP7vpP0olWlnsxH7pJRSZosYqG+IkE8IY70EhVssW
V7k7CPGrknuHQUozrsRQKbvY054KK91nYWA99FZ6ek4xRGsZuEugSKgp9ArMeJCdtNUR3GJ1pA/J
iPB4oBHmMjL93td1Z6zSwYDpli+tnMaBOJbpQ2nU0V0VVys6yeJ1O2lihYOc8qCY1BxV/V1u27tW
5MNuVGgxMGrV+dD04YV1vvmmaHLbF7V3CE32iqWeUtsgs2UHFOzhZATFxtawj9HbpNrrHkO/TxKG
temJ22ko820X1RBWJ8kiF8TpQ2xr720sxJ6sEDMee5TDrW1SbvVzDBAxp8OLKJX5CQ76HmgzPSUq
rTI9Uld85CD/S2bTMJXFXZNl+d4ZzXjtZKa6aVjdEKOO7uxI93ms9WRlE35iJddED5miXJ5/b9dT
RzdQqy8B4bQAg7z6xkyK+qYPE3qswsBcBM7EzY+t5CgVZ9MGRnOr63QykT3RieJVzW0//64kHtir
ofHBngwsAorcWUWlb5+T+Z/n/6IpIjbMn35RTQrdMSbOKOEU2os8KPR1Q5vwTalOf/0zOWm/4iHR
3OcXND1W2ADGaKK0p/HIeB+PulmVLdRMmoXCxj88/67h8f/x6v/+aKUlphB9cVKctV/X2q1MWG6B
Kmi3RWNEC0LnZhfFpop5Rl8RC8D2j2IE2HMUnUYaqUORBauc6OAcW+W9LLOGxpT6mAehjNw0CQtK
O73vlmCpXSUf8ps+CCP6DPTwzslB4ZRpGmziXFuISqvuCoU16TmmHZzoR91GlmlwqhvlNHhl8VGJ
1VM8ZVhJxAxE1YuhC0lP3XDhDcFOJ6iasl11sZw+yRaboHZK5YOO5EnDrGaLEyCthqqdvTPnEKLL
bjXzHWXU+s60LAx3AuzVVMl++qAsc1uNTj9+on8n26ZEAk3aMlnA3GSc27rYKViO4hwhqoWRW/4+
YJfCCMbywFOTJGuJUwk9TFW1tL3/w9Z5bMfJdGv4iliLHKakDmrlZGnCki0bqCKnAq7+PK3vH56J
l+Qgyd1A7f3Gtr/5+eXnj43r3/GHfjznHcaLgsNtqQ2aqng98kKWf6ihteYILOFBzM67glW4wYjq
MdPQGF4o/75vG+Zu13nOKFKFHq/whXa8dPTAWK/EAoUy3/JnuZGnZOz/PYnQoK8PGSxB2nh2fsuU
3CQsZFNsLq75qsPPNBpUhxsUknhyqwu1vLf+YAOLOzakp0b4qCkaRtygjydJwJ4puc4kTJRjiidc
hbST0IFxygM65Cg2MeNqrcdHY/VeFaYj6mlmunUbS90O8ys5WawPo1ax9Vpz8Ux8B08NrUHSSXZY
8vO4ydryL/MvWNlsuIdW9M9tFwwXf3cObXVdKSEfzpnDESEqSyRFrcA15Qb1tu1sK6rtl5M+Tq/2
MO0P7aT/tY3+3zJb8p78+Kvw0s4I8cdjt45BcT+jI0ww0ennNqA0xrDNz1yI9kgDX3l0F+t5UkXx
S+ssFduD8YSclorQbmnvnNqL//vevWENZ9W2bZTrbsO0rOb3Rt63tOSeMeVRkKFTYkv6sh52FZvD
z6dLXr/+98+tpjESeX3NRm+fkzUPLKQlOOoLmj4J1una23Isv0G7lsPPZ5CQBCCsjX1qNfq2mqlm
Tp8qCqr9VUtRwltx3czTk8jqJ92Y3ctEdslo+DsVhr5Rn6jCdLe1/NW4346e7QdUbqhfHFE+FP6y
RtaUjNpcPCwOljdZlreDvVD8287Li8HPEF6N72HeZf4d4M3/ELS+DpBhW+63nQ3IfCqGvrmD8Rw4
Le4e19Jdn8YpP7nX80FYrvzfK6fXqrwo1/Ii053ce2NDqL+3J94Y8313zZUOROh2Z2rsu2ny7bui
AVa5HqhLUNNbyoX6sqx+eWocRLBdr7o3u1ofxhrhmL004kKmIQ91W4R8YDcGKgapH2VJw5vtqddF
E+PtwE0ZGh43jMqr7FhK5Llj06T+UgQXxZTvTUVx+/OLY4uH/+AEz1joRhuvgzo3n1Po9+VQ5web
1PMTOX5fInD4x64vDwsoW2TMxkAGBBDhrSwX/TyDOhK2GHxrVMsW869BWeUHmtDq6BRCRV4/fFf9
5tzTbJolBB3kpybbnpnpq9vKrmTIVHP5ef+lqf8z1W3nTebbEDjbnaVPyJa3ing24GWmOCvU5ymU
lew/PKPcjkbRkY0z1QUQbaPOjr06qbkWFrJhMyMUT8iY0LXhkbkDNdaonNPPpz+X58/vGbtmnyxE
KwiIsvWUWdoeF7scmTvW5R2ZOq/JGvzqiHZTzXRG7YY0QXXWa8s9/d+nQztdlSnVo1LKi8ZMVS//
30dAF69O3XjYnjmDLcxix4DevpuVl53AlMfcaG+dvCOuW6556PRB8dzdW9fhS5IwfGMPlRdSSl7f
7DXLXo5k8rbut1dhadbDGmT9ARTjGtaPtr3VPPuVjsUuYrmzX1U7dpRUlf/76OdPb/97Nle9DA6G
tcAFC6sm8PmKH8tOronZ7G1atI2EfxSdTDvbYQS5MhDb0vthP0vi+BAzoXLGD5KoQ1kzZFSDxXuZ
F8al0et3hUr7aE2md1t3o3e7THI/tVZ16xXWQlvgJlokkvMfm7MCyI5V+NZEKT/r7Z1BVXdKz6HG
Adm3dz+/Z86Df5ZmE45bf1zF1n/UkE/cTlMOM9TWKWyKTtUQ5MtusII0FgVgsuyuWs++eXB8ycqw
sIV0rM3RaFvGBRx2fHL89pOVWJ2rYYTDCDyqE538rsrQx7jbXTar//2Cewx44IqTM0/Yt7qz/f3B
yRucMIcVLVHAxP288qyKaRkWB70UZ7mr7bPpaB7+7wpnZ3xsJjXFIDV+zCjgn9nEMTK2721Vaney
1/7q9UCBmvT1280ph+NCm16yFbAnq07EYC5sI2z7ouLi+OmZdWg9VVYeKmwNRw2K684zRyIfWvdq
BkOuS0dxP6ZCL8q4moL9Jaisx14+BuP4LevNxWDN0SUXezm3ZEkSeIO2aGU9pEpJP+OIKG5JcTKu
ShTr2FFZigWqYDhRXnup7KKhd+7KR8iWOuZp34P7KnOGw1YsTtgDuN7tkCW+7a6IY9vuKGhP+EXM
91I35UvjF/e70ZsH2slkiqR5T6tp5Jg0OAqRdF9BSw3V7vTDd1H1m101KQ0HU8EbejWCO8Z1l8cq
e7dU+o0vgua+MqbmrAO7hz+zQu61Xqos8TA4lc85qPLYUItKm97cPquGJoe6OkvCYF7FsJbJbjWx
PhnTBUv9eNv91bU2/w18gABmmS7K9jjwnWwRDzMhYCqbit8cgnvsU/FM+2OT+NfHjTZpVaxXqKo6
rkcqHZuF0a3lhlyuP6pcl+f/KDyziJvGxZ/pS/Gw2y0N31fyiWZw88CKuiUKaDccOy3h7TFfeTv/
arnjPDeqOjCGGmd7IACCxqgZHbnITmRDc9z9vFq62tVlQEYvHZOAwOvUqe9+XcS7QDAukdoZAxMt
EWPiCQ55iQaz2lOxGIKiYC6IrGk+f15AmuHsSzMh4lWGaM7AnWPy3/G7l9WIXWR96jyUZXXdL8n+
g0KbojqVuL6yG0m2pjS8VnL9jydhusEtvMdb004SHnT9rVva+GRUm32Zte2p8HPyOIZlOEzXTdYx
tPZc7/6/5frZDgxJ/tNoxgEQxDnIeOfnjGTEYdTuVr36zgxwOGqC1/P68zb9UH7/XTpZuzYc8oMd
/nypga5gpOB+dsxta/vEUBPExDcQN2iu+sfkYonNc/1cLcV87wTl2XA9+W5k0AlCNs9Zaz0tqhgO
OmL6VO6m9U7R7U2x+cweWvBSZ/vZVJWIVvrsbmxLaW+Z3dy7dVY9Li4ByAFil3AkSfDGbjpqmk0x
vMt/5LwVHIgwbTQtUmaZCRoJRjvJaRKlVBDk9We3AILaUJXP5BBUPEUbrbYOnfneuiyLynD7J5LW
xLGq8xey5MtUgyg7bx6Mcz7w3xob90xFyn76+ajxvf2EGwI3wPUjDU052uQ9S2g+dYhS2IYnYkgr
8qb75bBgD7yirRxe1/OHXa6GJMEOXb2W1vWbw8slW0doozuWQGn5Pp7V5G6XYFY592yjq7cAJ+lp
QuMHuvlVZvr+5GTlcKpWu6RWfrHDtql0jCrsUG5NDatVYemgUfr1h2Mlzv3h5wj6+UVJvtNUd7f7
iHKxldYl3931UI4gtKqZWcHByu96bIhnt9FS82f395yHoBUVWwzrio+SIB08z7+Uo2+dKoqKs2Z0
7lEGDyA6zSevonWvLZJYB9OhTakQ7odm+1iYRFBcdiT/iapUKK4PeYsrIvVQMHnIEP7b+WZCOTDG
VH/9EqsAYK4GaCD8lI54rDZ4hBMMvOqNjK5GQkU3dWfFWuuJ/32UG4jc0LUnnWeu51poe9JxGH0G
bJ4tvNxvIc0Ppyz9Y+lb//AR6GknivGid6xRYFF3dSWmR0B4LRKkXGEVZ51QzrmkcYRUMJuxaqvf
O7ugntX3l8ifr+i+FxRxaRvnthrcRA50MwepJ+ohBu+8Nkiy3NmDKS62esnVcLNb8xsPuS9PaDLi
GAK60YsjNr8nP+Mqz0i8tZsFrbZLNaZzpEsdgFPpAYEGGyvfinPILXP8cn0TE4ZpxAV1JZDOWzgF
RbTU1hdd0WtSbNlJXgENS4EWWnn1Z7ebs0EghG9WAjnovIdVeQ1c8ffErHyUiRqZUwO6Exr/dKrJ
8Rm6LFYQ6xTxLkDVxYFSeCwifBaiaL9ftc2MPCBRTm+854YSPMO7vIg4zgR2GAPArdySvsv+dvy0
Sa9jFFh1EeKQO0pj8KOhKkocuxtF1EUBK7A+K6u7H8gyPRuIaLMlY9fyTXKYk02jFpKuSifu4aZ8
f2aoDfiaZQ47BUxRzDimaw3wdgs2Qi/G6shl++XoDDamlhvx9G3o1NnOTplO4+jdVEY4ZDAKDIFU
fft9YmTzYSZ6+AiKINNNP2BRqxOXxA7OxVEB8YOsCC+L6nwgn1nOlJe7xWn9rjb92nBShGtJ9bg3
vG9mAW/FFR8OWn9wxBGEhfTrONv1PnJmkjwNuT/NFPVENBS+sieUMX3adexX9I+3dZPOSJlDfxlf
PVQSOjVxd6r04B8IgLGr2sL60p9L6UWb3UPAlb9Zej+zsRwOi/VVa5xIunAvtk9t0Vq5E0yIH7F2
LUl2Pa1g1d6X0uTlHFeInOZEZkj11kMshPoQ/BoAaQ7Tlv12aEmxnRKQG6cNVaDGetzt/NI5zp91
G2H6yukQSN+JOfiNY2WSVFED9TfFcGd1+nToNjM1TRNT4GKgnUP7VNCjmOp59zaOXZrn091om/Zp
P+mV/1aXDl6Suppp+STLQTOYm3JmuMCpjmzd31vRHLe1HWPo2YvT1e8U891s5vYBENcaxUMTFGts
2GV1yDf5ltXzb4Oi4ljzxi9hF6+kktPP7TlZ6msmvp8Z51pdV2mpG+feKD/Emm0H6kNh6njp6zEj
e0tbbhdR/IbTet6Kv9d7ZeZA9DMNH4Alf/HIzOKyFT4GzfLQAdfuxvQvp/U2KkaSppbtS5Xd3ylX
MtKCCV7OR5s9T2hOzVzT4qwJbltfURfjlzB4q8A+yAPNrbeDUOjLl9J+WdA6has5J87AOII8f9px
QLB1voth6AiAGJ7sOjj5Sy6et4YALSf46OmCDVtdf6zttsS1+M9tU6/zcjBPuP3VceR1AqVutK0+
9I2RyBdWmsmkE5l/mxvNs0s0AsNQTtd0s8cZi4vRZs+ONkNT5BxUNPJdrXVXLKaoX/uBYiO/NT41
4R9yipLDsSpvXFFkR8vcT3Qvf/l5b5BYBtPX5jblsBbx4m6RnUy/6w9mVT+xvzd44zOGr431fAXJ
SXl5IDwJ+sNoYsccUNPBmOo/3N55CCXChj7RAp9hDqw8UHdvpTHVsT9Ok5l/0atI5euGxE3rS8WL
gfkYq92u6YnRX6EVCKrIy74Q96pYGzuQDqf+s5ijF4+t/mtSLuEQW5e0lcbZBZFWaFTRFo082ish
R6A4JPKKD1O68lw0zdeonwqrWqNZyBG07Hs2Bwlt0OGGGz2IMrOLphI/UzCt58E0mZvGZTwuOng4
MYlWDgMGWmSzoJb41eSrfl4qyziYeX2aG5IuRxgjEnq1IJrQw0AkNfTVa+K+6LDB5RYPplIuKJGv
7By4JO5r9UyMiaShez7sKxXh9fi0OpyinW0epC4xWHIm4+QSpg1wu71svbuFyIxxOPwh7j3j6rTH
sO77+3wox2gER4o7XUaDfvWDkmt5GcVqh3XhlAey2r3EsqiX9NXm3ovg3hjsfzpudIyiDq8MkdfE
vLW8Mv1LPVqnFm8PHgn+16ybd1cHt26PR+m1344vPhu9bD7Ih2qvS/M1gGo7N/m20dFMNauj2DdE
4byi9ZnBPcnL4u1IAmK1FjLn4z7wkszVXjlItngwCMHSJjaYYTx2bac9EnUsEl/qOkQbecGy8j/K
1dRoIl+TVrsm+fR9TJTlpyqmHvN3CQCud8ZhKuzPymgiM9MZebgrVtfltAOIddHttPtGuJVaxCEP
4CShLtUwHAqzgepc+DmY7O46DYPGrpgoTDzzQY6N3RD1HxcgcuyxDRP6u0UeYPU6l28DhobCN/co
H72PQZhjOFgZHcJzsgOJQ2FjRdKVBH2z/mJjT/w1J4OqcWVq7UXU06MMZN89EPqlR3ZwV1bqWlRv
YskVaCW7wDn0XjYduWBO+6LFQzmMN7rT+8k0rQd96o/dpgc3lVbful1l3W/rdNg5AoGNxwdwthM/
/RwVFJLTDdAmQivadO/Wv7MxJsviXyypmhNLYxFLGtWjzBYX5GuPYg5iRl3jsOTLHvE/pxRz+xQ5
FPKe+7cBP7q+yPw4VEukWYoAjxXIrt4wpyqnu0xTu6eFsx69RgZxVSDI7qfPmgdkRnVwZHkVzEhA
v2NeEyuUEyfoU53AmP1o+7gmBs+9wZJapFM3XBSkYrIiurqGLUftivdwn7GZalJ9CzNWhQaiUw6h
aNz5ohxB8zhd8d4+HYbBJeNvDtJRdH1oBUSZ1Do8U66LdO/Fw2oGW6jb3dkRg3vMgwVYQ//dVtYC
VA86t5ONm5gLSjzrGgA3Bm/jzgtRDuI3vfMDWkxAGK2JXa01060f6XSrVbQH/WN9FcrsW34TZNi1
C0rQZJ3XvL/elszK+FZYoNJg0S+BqBiex/KvnhkPUtM1uhLgqwvB4GdPlFSrqy+x19/XgHHA3rhU
NTsZd91GvcjIN0Dd+itCi71Hg1NqCAq5gMdCurGYBx663cYBq5eUBe3GUXECYjnnVBlc48NuihOn
enbsS7riJaN/xyqMk6J7QS19affAiHymwVDPGW3w6UCPhIVvbRjDNGp7YOpizfzOO/nlU1bDUMtI
4dOTXW8sSoto7TDbZZZ6S52ObP0h+W1vndKJcAjKSz7j/A4Wb4jXZSRLQJfNwe3WmdSE170z1qfm
BYTubVv3WyOd8om5P3MeCUQ7uC7btL0RbeRgkkeu8eVj3uZJOdKQDbDnzfrBH0D9cQzXhm5gvzNf
h6DLYVcFI6bJoxctahVWOVdRiz7ZwfJW/zK1+iUvN4IBpXZyij/oh96Z6RFMJV3jXOyr9s0u7erR
IBUB3amXvZtLMxzopCAWQHXhaE/IwuryY3MXN3RcNzi32vqYUw+kuyQS4NcvYlAoss9kpOPXoBAe
PisblhZfPh3Ycv3aDCMtA6tCDrlTHm338IgznzaZjCbEwdGEfzae2TSEUkHIEXlkKGV81cenqspu
tLz+qMj0naYPDRwO6xu96sGIHa5yTAAWllHrOta0PG8Po9FOKQUvZ3qGFkIScILU3sSAQQlLQ75y
HKgR2ZLbgspzHYh8LBP4PGK0KIbZzSXB3lDd3Pbthu7T6Iqk9pAPQtpeSTLrbNo7KRIiP7hextLS
YQodPXGyrPEFQMWNfDH6J811PkwY20jCBsWrsa0kNvzSCexNpmW977aahpd6dXj1KtYL1+YCWfyk
KDlGSgvrfFe8mByy1+MGxNR5ariUjr3iggQW/eW20k6pLXOPwmmfhsJWYEjuFrkEMCzO02o6S7TP
RX3kDE1zkzxTfbsXjaQeXrW3q7tcViPT752WuY7lJNoMEwRnJ2Mimz1ivdoGBrjzlmNBzg55AZMZ
NZM9sXQst1YNTr8M78aWcaGhYuoKipB2EOZNkQmwkYZhYM5uPA4EGCPKq4vQKvJkGKf3ieIGZ/R/
l2bwUefISTwRnDKE8FFRBQN0rjo6Q9lFQYmv1Wjoq1ys39QP3MidHhlt3dg2NfKU6l+ga9atNS5c
gzkUFIY+RgHjYPE0vXWm/tYJ7rUh6+jEtf85/QsFttVxwMjDCYipucnAgWZ3S3vqFk6q30vSFs+l
T61z7qNjMk0N/F6lmli90GpGPTW0/DI387eNuSYsv2SL245HkIqdzngz/TLFyLlxedWhyPoJSpFU
D0NbOQ4bqltpjEzIVJ7i5uRsUsWZgMfqufWYMHaNKJwa4VWwo/KicT7PUCObagj7bsbqCqu5I+4r
qbkIS9vfo0l3/mkGulBnWbdwXhsvvv4WUuZjoP+l4Xwh0D2fYsNdyYoQ1ZHzjXpLK/8NnxK6WWte
CvvP6LbcANevZ275zHtGoIOdWZFLofxeNPjiR8FDMqivSiLrofZnFAkISuBelo8sp2xJTcQFT2sB
Q6RzCSDgAN0TEYWb7sda8RfHGsFC/7GVW5A4l2GqzDSzLJMInDxqM+0fZRptFPQYowpdDOdFyV/6
Cp81MHZG+7TfS2l/l91qpPoM2NwXxVFOVh2ShvF3FcwvfrfxZM1UNG31K3oGESFA+q053mepjDcn
qyvuus653udJowst9psVQFodjELHM8f35yiiaeYKPdPAraPoCupYnxl6y4pp1MT86eVlfbDUBoeg
TG7X5mkTGG+DRovZEHnq9+NlnHr+drn+MRwmTZUXeRygbmbu+0BI2kcCNCOaePH1SmP2X68hoCpp
Gdc7NaW6pWtpSWont1J7Ko1fMw0ZZIiVOLysRiKm50DetU8ax/ow6FeefNdfhsxBWa+LKUE/xltW
raFT4vTBUs2lR97nouoauYvhID2EQ+iAtR13+YtgXA9dY7dYaTwuJg9NSzccnUmpo4Wm5TpRhXnp
XpjJeFgBbXhzY0F/uLELTdgHG8DTvr6DxoPrmKdR5zBvR0ZS1WypOVLLBKgnVc4ca9RD2igBLGRM
oW2QIISsBP4BgN20nuetg5U71qX/hoJQ81wdTPluujL6NbJJBpzpvAcDX0LYQ5oZt4Nlxc314d0I
Cx1F5urcFvoWF0HGaVAbiVPVUzxe5ZKDxvHbYmNGRP3ZzpQs2cOQk+u8p6PHfaeK7KLX3VdjtF5Y
wPeERobA1kLgpWvAsSdVGPetbweHXpRJw4oZddxtutIPurPLo1Z5T7rZ7WiO94PVEUmorrFCtt5z
SxffFqn+yVT0r3PztIMTp6BwJSl03Vk41Vs5t3dWJosYreWrozvxUm/BE7oGFh4lThsp8qls2wyE
A8vq0OoTow0zhY/b69G1toNKhspiK7aolG3q9p/oVwtgZvWQeH52JNBUGS9QP2gW1ydVvHPNDIZJ
y4sqRN5oTvE0NS9iOvaw4k97lb0FpPRGWYEacPZiR2agee5C6ZY1t0nZeF543QBj26hujV1/hQtd
DuYwodrKbaKDFzMWE0TzgrMWHpEBEFt72bQMFS7SLndPViiuqJ7zg2rXjVqn2T24gf8FIS038yiM
Bi2KFjwEFR9o+yZwZsgL+k64HdHF7j4zGQ/HtWGKNTGcb472PHRjl9S2+aAN3Tu5ODxHV1PGbSs+
66x4RXVHGs9eHbss+zOKuwVtOe2/Pv8zLBMh4rJy4bKrqvmmMuuCfAHjtQn8fwFxwMHq+2FdLRBZ
LXnUnB22ZV62up4uC2eUnwv81WUXhF3gfZLuTUZC/qwVarqYBbjrXJqP+QIYbBvbreZvdqoNSKey
ZT5xhY4Y3r3qyKrqJYrU8bz3Dh3PxcQpzN+Wr3/MihYLGspwxzfrpdDlfDDx0S1DkQhvzlA1csB0
/eMw7k+7SQRsP45H03LZSTayk8fCeSLoAxNUxoCvLBtgsF1gJFprYWpcrcTxK85O0OKgz47dKr0b
+kBe9qo7tMP8awMxm3Mlkt69jL1jJoifV2JYsu5IJ9AzRmnjUOh9GzreOD7/9XZ9eIZYeQ26ISO3
yN9jj4pl05tgEcu7GWHXTW84r+OAbnJk/I5r/xKMkwAqL/vzyOLo1EEZI8MlctaRpxne6GrM6ZLM
Nt3EUHN2YBWKESuQqaU8UCdyuA4WB/GYQxa3u/AgN/1ElqZJyg7IuTVa//bZ8SM/RxDTMegL2a/w
5PnDVjZrqtl85gWTz6ZjppXtjonuePKweo8qtwtwYU2eSd1nEvK0VOJJSZ3iQ6Iz14Lm2aTzGSDK
qo7j7D+2jRnbDotcF8x9Ogn1rlcdC9HUfBtk50VutmPNdYoj0yF7F9ai2dOODT/LoVAaMysin5Pt
w18s8ikrSbkS08B5P03uRRH0tvoc8GLyavhFAymSHE57RuxsAVS3e0iROkRsbQVIv1X+HWxEqm/c
95aP2NUzK3khyjQVMrBQp5EU0Y44P1jtv8ac4R5xxNQs7anx56PdZ9iItyZW9GxESFLAK0W3HfoA
LHzW8g5MWsWFmoMHQrCvWTYDj3LnaG9AZG7lN8AMm3WDPvRZ003a9qT1yNhwA4E8p8vgvLeUCSAL
818rE1Wt5u5sEkC86zwv53w2fi11/Vq5HI7EohLi4edUHq95oo/8OK0DPERU5d+in3Oc1uoeU4dz
U2EqiPuO7i/fQY3pw9+l+oDlbC/EfOq45EN7cr52kVHUwZnYe9rGcG08IKMCLpXbfqxn969umU9B
wDskFYwQhpGSaiy6swOG6PvKU39cZPhIOa2bfpnRwvLWDF5pHXacYuFUaSpxLf+w7fIhs52nySMz
qtLXNuF/hQCtLxRDJEvy2FwjpjrY2GJgZYUVyvISV3ixv1L4iXIlD8CLiz2m7mTCiGqy/7tXrVPg
IqXcHuZuym7WPbuXgZka3uiCCjTE07fu4z6rCG2COrAnlGlA1lhvkmpgLRvRKOhc0W68M0EtD4GH
bKDj4SoNhPBl0O0vtHHV1yfLm1os8nnw96NWI0A0p+y+y4yjrtDSB9r0kIs/smIlc5ej6IpTIRfx
igj9tnPA8XvRJj5m1MM8bO1pnElfYtHwKWXkQu2xQz/vk5tKokFCOoXPQNXmA9OJD0O5PNmAudg7
d/VeuuZlD3ym2ybrbpb6tl2t/CLs+tDpmXcqswIJPxFBSLdiwfjOyWi9cSkV+JzzN0WISldaa9wU
nTypQV8SwddQf/MKji+XRXD0OoZUGagC2mHWw/5RdvsdN6p+3/vcnCSUlzdV8Djq/TNGaLalgefI
KO98WF1woHy7abTgeRtG8w5pzMkDNS0n/R8jxO3WQZn5pWHHJpttaG+5gdNjmM4ENmIEUeQ8mHBo
gWdEsy+N41o4QDm0HL/4fvaaNxiz92n9JUGYUy56GPpJjzW9PW6teswmo486TuJ50LRoxkrc5ie9
VOMNbsPHxgEz8aS+U4aDMHYU3kfLiGkt2uO6FWebgSCtWyM75IJ72x53hCcFdw5dskg2+whL1D/G
AorenOBlQDHPehS8+WaT87Xm2NL6X5nZAApOViotdBHb3p/m0ZPxigQW5HelxIVIF41oOadh1J6k
r6Uakvghx4Zlt08bGb9IGTqPwU2LWdLLG2w+kR27s/ABsZkSt5pUzNbEoOoGO1Dx7K3AfoiEEcpF
Rbv89t1FY04ADrW6/p3L+XNcPmAE7K99frAGu0Y545g3nfnlSWNLMTHBPXnOBTBxiBkV/niu1Yew
Nd8LOge0KCwITa4/+0Z3RAjDAuW5MtQ5IReisILZ+UWYGaHWdX9aZfvdSfu5AcG70RySvL3q0R7b
8WGcb23kXDGc9WM9ABj+UduwXaqVGLiwq9chKjJS+UqiWmDoigcSjchBWfL2TJCUWoKwLlGt0crF
lyqfVohTeBxI6lUs03Uygkcgj9Bdxy93bK0HTbGX7dLkn1bsTE46k2xWeJ2RuEX1e6OtVpQEigL3
khdUlFE9sNGPmSXTfFju8Vhy2TE87/Db+Ta+IyZ4cOuxCB0HmUnP+ni2c+RWze4jBV8wA5ZKO+Ef
fW+3u7lrs4faNubI7byvzKwQWJefbeY+YtrhAbTiHWLj3iKrEyLymv0FKjU/l0F92LQyVihb0Iz+
Ll1HHqpm5jKGZUgDhzBXxBEvvfy6mqOuKnqrO1xZp3yq/uB0P1XTdSKqZwIzMAe5JcGCdcElpzrr
UvXeZVwm60QYQ5iNNO/u81ikmNaoy2hxvPm0idubT9p87hyqaXpAtxT7XZvyUxqp5ZMiyMyebsb6
N0fuQYpgqd+EvEDgRcIlA2iUR5HRV8Epij8POzbe8Rsi963E7TpwFfujc6c+CrpWgszWB0aDPLJs
zYg30zvM5dKmdkcvriXb5XntZahVeVqNYMPoLX+3JbRIMHXbERfZCEVTPNlWvZ+MEoN4mXMWbhxw
0WKV98RKxHYJ/b1oz7rUxcuofWlIj2mtwG+jPPIjV8+Kzb1iF2pVFunzTChcyzeoN53zsZrv5L5B
bEDnRo2uFyfHnDmG1v7MUxEnQlyKZSUWon4eyufdh3Axa+iLfYJlDCgOzmuNlCcSJQ1dewLKKlJL
n18tyXSPW+rWptHi3v0/js5juXFkC6JfhAh4syVBK1KUo9wGIaklFAquCh74+jmc5ZvXMy1DFOrm
zTz5D9FUbCnSYHAd9yxM2PVUIIZY3wl2E7qNeBKcqH435JOz2HyI7pvwLLMeqezgABCOECl2rs2n
EEOh59By4QBeA6Nf/EI1WCc3G0VQMrgVGS/T0jqK1n8HUsSWuRw2wewOTOrckomDpXl49gw2daak
3NmTt0x0NaKIBV8G7YDHNDHv+iZ4jvK5jl3VfSWFdcR5tmxCo+k2g3yxQ+nhFXL4JqJgnXNNemnm
7LzI8r5ZyLC0Y8mvF5tM1VXGsexxwfMB/wN23N5ZurjS4OntYGJ82hg0YsNayLmXyzYZTH6i+iuw
Wc7V0sVWa4YDUg67bjFW79ztcuZ4IDFSGafb4tt28J+g4l1UwIIi8Jej1yJ9OzNLPVe+shhjBFqG
8YTGft8b/isKTbFlgc693boG46/CUeoX5TEUDeRTpvpdb6b3abr35o6cHtDwgvXOimQY5obCwCDm
ztBmC74hjGILMxEDBt+CsxWzHeLlEf2B0C4TSbQ0Gy/oXlkrZttcMevPTeyD3BFFiwbUdTtOkWfg
Z6Gf7jt3ujJTxXOR0Epru5xYnvXX5cGJLdq908xXzy7MnVWzNCEiyCceRChla/0m4SlcR/iyXUIX
Li0Vq6Zj/vdcx9y3CMeDTlE7XAWKajKfoVZ8+cN8X9TBaSYRvfJZ2KmQUyfzXhzpHYM+/aIlknxD
wWloqA5MdHGJcrXrJDcXc0AjxiD04ssCG6dGNzFrDauOd4LhS7WJNq5117u12mkKLRzXecsK6xzl
HM3zSWlFq/cwH5oGVNgiN8kigC/P8gHiabop7OJe9IAOC6BTsChPHkRjFDsW9IaBL3fGNGrZ4rPF
36xBq2CpZ8ZnE3TOluGhn9xqB+MDny78qoXOMypvJ0qUQqTCYcHYm03oxVH9BNiC5Wn1iFP/sZPW
p3yVJn/aTJfHIAuuuT/Nu0npPfyG8mjS87SK8FXHgSmPCiLqoKJdTq6LiCxpXDsNv5bOpu1XUNqd
QIyx7PDZDpbHOZJ/A2wIGJHDORPmJiJX72NoFUb4YMtgiWXIujbxBeHqHLncMIu4al5vuWUNCmeF
5sAToN2X3C0cOlNcmAr5/NZb06kj19M7FE2kgY3Vghf4kKG31QDEwyU/AAuIOQN5PCd5qIFXsonp
NoHBYOmW7b4V8g+DCG1qNBSuMasOa22+ahLJwmnujIqIJ2Y4Lk8yfYUShaLc9pgSh592fgQqu/NY
Z/fsgXPTRz6p/I0UVGygT9N+TOKyFkC4yvh2bSUDexU2DTfNq2NPl8i2LlVn26vWSueV0kRlo5uZ
Z8DVhOx0/aHNFUVp0Xxjc0MiSXssxea1Lf5lIckhQTQYfY7PgmISNdvoQ7hhulssHHA1pCnRP45u
gielB+UzH21Uxw7DVxIuu1Z177JAns36/N0rmz8zfQjCkXmgy9O1rbZW7sWFi3cpyv3Hth2u+WS9
ecDsV2NTML5ldxqzhJEl72GQ/lae9rY8ekcynnd9gCGxia51khV7geoCNOy2qE8i9DZcs/bFtMef
KiM7jIxZauOtnngdmgnyN0ZH8vkZrncLClC6kKLlR+OEUmx0BEIsC+4GXsr4da3brE3ZfO40b/Py
IzLg4u7twhCqjk0pjg9ew5DxffIREEy/FqZYJrHkpJvgXwOfIXbN6W70/GzbCPlTheYvwtWnjIoD
22KxobB+Z6vpnGyz2v2rU5znrN9ZpyZPvHsVrl6lkRmxADXVzq29c0netPPsIwfyKvf9ds18zoKY
4JeRsiKJbObkYCNnuanYtrm34XnJSdl2SPtuk+7a8SPPKjyaS7qjIpX6+bnbNuyH49uvwNH2NbWH
ay/bL7dMf/AhbQfZXNJaRDcz8t6P0AyU85d0KTpg6hzCKXm+fUql9h+G+Q9AAzaxLjov3IVnaLN6
Yg7UQ/c2GSTXwYwBSrZ563FIFhPPipcjzOtiQ8L30YcVHgMFyld+pF8DKR7IDmCjIXZcYfW5uk0P
hBn1OfDlhCxL6r3iioVNZl5HpFZYImUvOsRcybai5wAJV61toyb4qAdLYW+qoSQgjDa8GvOhig0c
NIjgmPEscc0s+L9c3Z+GbPQ3U5nNB1v8Iqa8Lr7/r634szZyGiHddYI9kz0KuIT51AfyF2PtZ2Uj
5UxAYqs+/7fwZlubIrrQiCY2viaXmg0+walulQ5CXPiPX8LRhwOdFOuxYBxzLL6DNIuzYmPcApwD
oomu5pXntr9aiuPSZxXmjMcsYAaAf/mZJP7VfXQj88aw/A7Ime6WDGCP60YHWUxt7GcgaktBmF8P
gnC9b9u3EWfF3Q8ZxEr+FpbIW2X4cDDd8gQtN1JvA4bNuJVYExKYAuxwMRNSTnagKkweBuPczMBg
lwWCb2XfwyEA8Zt5b33HQj0ybq9EfBs98Ss+dPVdzhZiXzz4HsHzRI0sueDlQpQfleWxLODy5UyI
6JnDYVwCj4yTmttsP+yCud4XzmytWNwokR8GaMSVSvmeqglQSNQDT47SeMQfPZn5P60ZiKk9Mzh+
vW1gP2Ek8O4s0d8Ho3nm/9Ds79oGC0pKLXtuXhIw/0qWMxfpoYgXMPmd3wIUoDHFLt8h6CCNtd9W
2Lgrn5v4FqBErPv+rvYYr0Yenx3tEvch20EaS2Rcdryfy7nwVly8XSDp/q9KzGfLKL5qDmv2Y9bz
SExq5fiwrpO6/tLKfY+qvWrAnGX9WMbSmz4hnQD96fCGzAmeGwBR57m8aX85/RAWpWt33hLAk2CP
lJnvQTDu22jeFimmGCbPvZUq+ejK4UtWxIudRPwmi3yupeOydXUOTWl26OEDNi6s2Cuz3NljUj8Y
3k9gFT9h55wHx4jNknuSlWP8texlhy80OI5PzNvnUeX0Z1QznXdGAic3LSlbYAqwAt4UGi7gVrGT
C4b+WNqm2pMVyzZ436/WCN2hdfyDM/Q3Lfo4I8pUjj71vXbvI/y9OWnvTWBbW8XObEmrO4sEFcd0
ctQRhZtxVKtsn9vlpXH44su2DRmE2y8+gOQpii2wth/Pa2a0MobXzs4PtUJr10Bvc2TYyB/+6Zq3
Uc4AxoaO4N9wDGbrjDjO/nXOWII2NfEhanE7lzRwuhQvhS232Iuu5cDckQ8DeWmDV0PZRWtB6Jml
TpAeHDt7m81DdtuuN8L0VrfMzUplKesbozBXUjO9hi2OVgN7JHC5dGVZ09nl+MeNNn1RjnSyUEhy
J1wbLSYfzUgI/j1L1r5dBLE91XdaHEt3THeqJ+UyO+r2m67MGFr03dxC+rbsmZqHilCv1/sr5Uzm
mmzUvRdizEU1UMd8PNMK9mb6hnnEYnsPdAf8m6ee/VbWh9HEpYoWRdhofhUBi1MMqOOmz9wmTsyk
xLQAx1NOOb4xfNV4VO+i1Iv2mVcfRJ0lMYHdJK777CMzcTE7qSHY4nqPc8daJqnVsdD6YVE3UZ3/
7qrzwCiHXPkDhYEvy407Ly9wWunXXn/5lXfpSfZt+xYoeEbXowumAX9YdnKXDpSUYzubOSgvKEwG
dxQTrxpyR6zwhe97AAIMYawHlnYjRndaL5BN2Jn+4BDY0UKqdgzGuA1LkkyVP2zdtuFBJqNJ/kKs
InuRnLzGlUgcJ1oqxrVFOnITRN9FB0UCE+Wdo8lkekmKhF1ZuzIt1mWZ3DM9ym0S0Euvee8X9i2g
Uic7uGN37KY7qiqmD1vWpLKOouvpgOZzSfBOr33HEpS+dF+FNfyaVSW2HHqMl/P8IhvaLpySWpU8
5jfEa97Vj1biHpfGPDcd98+oznek3Dvu6Q5fFNEcc0HUunlpJ8VCY/AhTVjOeHbITnAUt7d7hi9j
ldJA5eZAcg3/I0dAQJQysbrLO4oVIAWb0UUBMcJBoR8NbxI7J38OpoHpByl1gz/iwVYDRBFffzZL
9zQCL2R/N+E8XObNMJt8v87ZDxnwnV4qDCToA1Z3dqaw5miEF9SY+6HM6msP436TDcty5k36Nob9
sKXpKSNKU9x5I2GNmQd7EWJX5yF0FptbCq8XLE6uu1vGul+HBv9xkecXasIOVlJw/GASnBRpldBz
5+Ns0VOfqutslDlWr+iUBbgkp3BLh5B1oif0w2hwtLom3w6RuBpxhls3j1ZYlq8cq88B9YarmV/l
RHW8XNROMJKwfeO6yL+WQ/VbIomwmW2mBEdoMDn3TptuuiDDthA4XSyXEt8gF6CkDPHhJ3xEEFkb
HUDkjj7gmjG/Rp3D3YW/oZj7VzNkrwblMo/dlF1P+5AHcNsCwU4T8W7bNskticHTA3PwOGVpsvYE
nJ1l1sExTMmU1eFpusExB4/d5Sj8p7DqQDwWmltxUr94Y68wnsP9brjLT5ETrgZrhPj7Q76IODt0
pjjIoldE8VtedMSR1pAe0a7YT0OI4FC0j3ZG0COMlm/rZlHWuon4PLXUSGTgzNj6Q2RxxalOrQf9
ylFecOvKLE63R9Te+jIFFrc7dCSLF1SCtsCJ7Ju7bObBk9nVAgylx7twxrVtdw0RVK6Slesfk/67
NaLxNFuhYh38x9WHxb1TwY5S/iFU/GBmRVCot/PXRtinIjSQfG8JObM5zuIFaF16j3+a54Yc7yQI
JWBux/OkKwsoBf+zawH+pwMPaKoH+zzUISA4moNqki9MjnJlNpQkgnDaphVZUrAO9xyx0UGFQYaS
UpCT4c608nOE3CGre/wzOWNLGLy0pQhWDSUvWEfOtr+wBzDSDTxsCdGgBd7BEdYm/V+rQnpTpX8N
aa9fFdhm+ctnPnseNBxgSsbOb5fnBHZh5FrcJIv7DMNbzC2gxMjBAOzV5k+IxambjK/BxFUZjo2O
iTpyubW+YEfplV/bZ78iFK2qW5iC/bgoDG7AiTqwV2hzjzu5vO2Qile/WErmah4MNaMDTcgZGOF4
Hy2nVPtyrbw6QDe5G6oWm2294KRP9bdRQskJx+kHHuk/NGlMUY67DrvEXC8AMo8z/I9oMR8UMfjM
rN8tS3OkL1vtBv9yA8Mq1q0aSuGIGo4DwK7LlsvVsS97zspE2ytcMcuQ/SumBDDxkHyHTsQ/ILXt
9t2wQoA+czaVFxbAcadcwE15dY+vgXmCdWQakqxb+KG1DfcbAzPxNkn6tVpsn5xolazHCQ6WaaXP
/izsvXPL4zQhLZe6QtKhjwSrDpjQlQa5ROFkuia+z+I3YSKH49YSn0VbXTaLxkCfbZzR9/dB252T
JPc2mcmdONfdk29orhQzZ/DoPgAeojlM/NKR+6airTeNcCtWQQAGKv/XmPWzFF2BVFD8yrGdVkZi
3vueJK/vHfl47qLafujr9qtD4pirz5xN1DTlm67u7odheLlB8ckTnLg7PFTp+J7jDe17Ey3Qv4SD
fZjt241VB+eUjoJRZ8+3ME5dMCwbBQm5evAxeKp1WPXvvkNgpzTKDxo1UTOC8Mc2dIyTbjNn6THF
fWNourJzHZfmgp+F1JzVGCdhd9OamoFna/jWI49YJnZsY9/z1njMcQjaqNBufYW5f8AUyT2SQpKZ
3lpW0fGYpTUVOV6wKsrq2FmYgBikjXJhwoLKJ2xookWZxylCLMMx7QxGaRAKjC5uaB49M/pnTSZ+
/eXNuK0+5sZdDl4X3COH75IekcDS3AGCAjECy9OuM3r+uggilqnLgnJPXJ9RX+r94Cy/lt5OPVsJ
VnLMbqy/7Kk6lEGqd3OqCiZoQoqW5N7mWeb6NiyM7dLGlVU0+zDYUG1HT5CwrHjK3e/IaR+DuQXD
yn6QB0urpxT+lQvvpEa54yPOTcmp8Rdi6kLRcmM+NttlEv2eG9kcd+06bPqbi+gQ5HVxAI2fkldo
h9h0u2BdLuRxFvsYBuHGvwGXQxeWixxORuKdnd6e4J4+O3kfnWo3etY99y2KWJ4pNTrZA9ff3OJX
P1gVcNLG/phqjMdp0m3pmG4R61ON3WSiZ0nNj4WJahVE8A0pzYndMqdNx4riyPVWnsTprOrlPijU
MaiMa+LqcxcO2F6I8yA7rqq+pjTEbTnPNRJL4/OrcuzoMRc545KfbqzUuM29v306nFKzGe96c4IA
FaGq/URIVTEg0pRKnK3n+ido8+1WKQy25sROyJrFe+XZJAwWm1zTrLcqWX570MMsvzramboKY0db
vJRs0nnVlf3W9mjzaoS1DZxM84mzZ7rL0UUi4oo3OXuKRiKeLrVz7Jw7T/8iKXw1yPnnIMg2LA5/
sBL95RqaZllHO6/9rer+tfXnfDO3zROsHoLBSlF8RABWn6FNPXA2Mep4zOL9uO91c5d1XJpVOqwJ
h71ULQ4f6h2kGO+KBbTOzJaGdAN7ELakUD8TDPvWSQxkAgrP+20XH5dJKWccfz5rNcw2Ptgp7rfm
CzUVAgxcumwbWlZ2oYHbnGUpAm37w3XSjMfbAjpoAErkxQfCJrBE/oEYBYosN5jUu6H7+vaUJHa+
Gj4TwTlJSludw2KSqyIgVWjWptiWsHZsny+vs957wSWVSPAqCul8r8yjPRB9TDnkfUIxBwwj9zDX
gD6mBUV53AWisRL3RqZPxqKNbagwjoVyjG3MB+RgwrVS7pufgBriL3fMK+m/YedXW4QaNnxwAVid
f2cDaUY3zLKV5WGgHvEGVXl7Knq73o6Fe+wqmuMoaYFgZLJLWjlGY9LZw86jsKlOszjnq6VfTmPa
HnuWg2c6GlcpN9O1mcFvNTtgK95MNpgETF2n5577AbPNWzsNY5y3ElA4MXEQgBnrx0Ue9GzvpECn
rpnr16nhznEbO0PKddJIPz1MOWPJno8IR5zzJQ4tRnHiIqwJl6LYuYpPCAVdxJPQAHlYdmNn74qG
WmZR5jNiBS+9LCHzOVj7EpF7C12MKCGOeAOOgx7bJ9XMh9A3oLHk7U7MsHDI90TWiKVt8s+GiN4i
5jUoyFS3+Z37UrOVX3KsmL5BZitrRvILeHNuNseghX4jFyQfMas3Buyt32XXISKrjZ5Cx8LEuaqp
kmZ3S/6Jf11mHHN96Ql26ZjIcAf0UUNArEg4ZXkKhmUi2OYFwy6zn8VUqb0rrWsR2ihBPjioqfLP
GTVbsOB8h469Is593JTd4PBY8wBkPXhDq8UB3chDayFwDiZrc7RKjKP8hLBlkaPLMUAsQ7N2c3mj
Zg1fiTfvaWF7k5r4OuIwt7UkOdU9JdmTS3RO2rukKblpBKg1UY5rYAL/g4epfJGVgxpldVyU7X3U
Fu1uIPQOlfndKcbh3Ho/5ch1mVy2xIAbFPbjxEoT12zwXGlH7/lhbIrM3RY1zwJmzWnbWCkcMH7/
TGJPpoWniNrz3ZxMX7KYA6aPDyvlQ+st4yfGi/MsFGjVpX2gMOnqpmwJiAb96+0EvYBQWN2gGHQR
0LEqhBw0KLahkhbOOYxDzBRb9hXX1p0/A/pz8E11T21hsSG2hbcKUxOTXlnsElPMazGgalSjm67o
SX6TfD2UaQGwAB/xNKBkYlDlhyDofPA1vFs2rHRyBCdtnypcFxuxjC67sdtCt1owOHPVa8VDP9aX
MjLOnq1vVn9UxBq3QpEGG77VG9rTOvlT02yU4/52TOd4RoHZiyDktAGfHkcCySbR48VP+middCXr
cnol2QgBl7fkarJkyCSAM1FBRY4DHJatWvZ59lVPbcKZyDEW8odNXBXYktJnKFoscV0WoGYQ/Mo8
DfZc1laF5MzxwwijWxQeGZtWVqr3I46jHb9eYOkTyzfsTTejULGy5SL3BGIDBOnmSU7sAwRNlKss
x5wSUMPhutO9T3QeDxMhpjKZtjotnjkvl51sJ5IV/a1GU9g3A9LRHzHpNiVTQZJXMhYWYG9tDtwC
MCOxwXH46xXsWS9heSCW/qKrVLG+75eNacv8lrYGf97heiPUUTaRu4pgLODKLGpymDbfbbgBUPSu
8+Q6yTDAryywjjnVfrRm7HONU8aD1R7z2rj0k8/MVBZ6D6t7ZSEbxQqU/Urtsxv01vYxnVkWvBeF
bFMFjD3dIFjzVwTfGh+kSJbGJiRO5TeIP4E6sqXZ5anv7zD5srvzonObOvvM8J+7SNvI8bx7vQE3
beKw9Q1F/hT59hOSN4EeCT7AyWoOHnyRmE1rmTwILoBk0nX7mCiOXFXbw0qkhT5N4fxs3MJf/TTY
3Kt7RGvD3M093FgD5wyBrIPhY1VrSmsb+m0SWyl/muFP3cgglL8xe5+XMoxbc9n1EQWq3OIelTQg
yFQEnOjvZp2MJJdcZjOrXxikw5KRXOcTPDU8Qe6c1EdUQRQ7GOyxP5f0YlWfvkkvSuHPQIyao+dE
PsODKrZ6yiBzL/29OXgfLLWeCHjLdR1pQbaLn4ldfMqw7g4NAZgsT/8NM+FnXpjbwuLoKkV4GGYq
kGWLTbsGsbdOJOXGy19eoc56KP8rbRzY4bPLrJJvUwOL6iUIF9N/cmg6WKthOIsEH7GA3UhtaGwG
eFxrGjY3NH7iVckxZemXpGE0C5TgPWCy0vA9qADyJbG7AxvXiwWwGWNpzQqYsBe7EHmpxgC2s5gh
XcwJYxmrm86zEu5t8huHaHrCmyQ0YPqi9VnIEdeHuLTrZUZQ3P+0CPRulCuXm2S956oZrVq/qaBz
Ga9pOlPQzNb2gAYaq1uq3MRmsBoDkNDm+As0VGxCvC5j5txPfnZ2JAlIgKMrl9GEa6kMiTTYET5R
Z6NSj6l3ktG68eZz2YIY5qT8B0/91fUXWoQHMn5Ws5wqBSRZeC5Og8B9N7CMbAKR/4UBFiHgbppS
3iPqQAuV1IIJ4aSH1FcNezs+QA4yZeojrLoK1YyawjFLHhzIcU1OvpuFP3UXXnmqPQ/wc+gcoxzI
oHnbWww0NnD8BhItnLOiLQb11RVubBJvIiG+UXn5nNrkS4oR+2+Q/dpdu52B0qNqH9tK4txoKPbI
q/yjdFlAdM49p+S4wU78snTjj51ZWz/Exuw6wAoWL7lX9eDs25LPjQi798YEn6aoxbgRCXIOa4wy
GhJISECZxSLZQ+UZMMlwbBhzsqZl9jmZRjC/FjpD2LSAL/uLNSCHNhXEPi/vvh0NA8lVzx35j9VS
WtiLGeOAMmCaMh4iHLjrpoGJLIvq6AKpKDnRubLX2JR53zrpH+c9bvemrx4Ansa9U74QnlmXtjEd
g6GGvSdu+KrcWoHBJjTHlzRoEKRD2CGRCHCKkQfBl6xmleIgVzJ4UiHRh6p/dEckjShHSrFGevyK
PGfYluyALOh81LW6jbEvQ+tNYQWnQxeKITk8cFSR4OEom5KdH0nOaPbvixLfgPbB3156n6B6VMjk
DZEKrCr4vhlKRYGZKx+IpeBgW8kGRQLZ4OpSBuKkAxjenhCqQYcmfjek5AY+CP+SD2tyow3jBz/u
vSeWn1EzhOJZteMcVzClfz4mbHVXRcEf3ixeR27Vb0L3tSX4EovK+67zBOu0Z26ThrBJy0FmD+a5
zJPnfNLfXqCIqrUrFojXxrsHkYxvXPH4EJ6+DDns0c7Kom2vjm5NHpWF1FrM8CSyUt8HM+4Jc0gu
Q2XgqSnknSXB+xXhQ7YoXC+heJR8s+ig8666maGYM6FSOhkvIce/GTr2WoQyHur0JZ1r+nndNyT0
ml7Gvl5QD0Jej7WzrDNFWA+SwLWcx243RjQFNAPqmItqHHtJ/jmRC1q7Et1qIOwYBDdkqsjIOoOI
WLt4Ju7djrAP3cgee+oLGaUcIY3LAenRvtL/pk61XMhZbfjnqeZ9PCbZZzd1rDeHg8Go2bfuRzj8
daiGLP8oTOSwDrJZrd1b1Es4sH8GZV1yy/iGy70SETE/8O6fI8nJ5Qa96BaI2563T/vxjheaO4w6
bu0Z7qFQJC9nXIRdTfsIQx+Wymy5Wxgvu6VdB6hHtOsdbaf5JVfw4uFd6Of8RwX27V/mdBJhkoO6
iM55b88Iws560Mln6xDQZRD561PqgozQedAeOY3awnQUtDdGioaqqsBCLOVzUPrdwYMxtkrfE48/
QWki7uywfkkyIniUfG9Zbl48tgoO2AxfQcQJbPkKPoJZ8NKCcYvdxI0FPg10QFgvTg0RKN0H/D8r
gnIeBgDUhd79RRoc2LoQ2Pg35/qBumYkytS6lLkiyDXmlMGLc+mUd6NJorZtNGYifV+VXPTAIG3V
0AH1x3ejs8hEHJlPbS2+DbS1kogsTuC73H5RbgmgDqPRoAg+sJlcpWnyUc7UtWHnPqVKXBK+0ARD
h9FMmL0pr5G8/wWx0hgf5Rqk3BCX9JLgpJaP/o0A4WGOzYG8FC6HSk9VJNcN6wKv4Q3UOYumtPuu
eAt0i6JW0jy3Y/O7MMBLf7wVA+uIX4r/G83yXyRJRBGXh58UISN7yXfttPdzZG6xXh4HsK5RObwv
csqgEPOes7a2H1Ji3RFU7uaAXnPqpkENNBBSpofGVOdaVfzomwa9t3zCGwAcRnNVFcku53O4meT4
QJznQQtOyKaxDAoYPBL09CYQIQ1MzMzoWWxz+FwieFOOTkF3JzqXAYAVoL8z3FsIbcjeuQ1dqgLV
ktfaS9KHV6kmc6PMOdmQp6CsKTwOmXlwl1dr7g9FFAoGFe4kpo0Cu6xmC11FFDCEfByKIPYfuMI8
etmEohswlMzjoQWwN+kGqH5wZ1v2JSMAkM039L7TvJRzd1ZG9Y16/Gh3d2VUXBPdHJMiYg+P1APJ
DS/x20hJeWY4+05P206zuujs7dLQ/MCXgUHz3JT+H72D3DDJ/2fZ+LWo4Rz12F06d1M4y0sF/8Kd
MY+ZFoQHz9tUdo4OJH4iY3pLgMyblsFf5jGo4fm2q6eJs23OHwl+HFAvx7KOVX3b0dDX3IrsbPQd
I0aCK4atljFvZbsc+8K78hO/SjTfyaCfVsFXWzulfPUxdUBp4fwI1MdERWbM6xda1eLCy+2mtw7V
A0Io86tcMFWSh9RhO8UGkcUxOvhtG+PcjcsU/FvFY2pOuLcXYioe0FVW7LcvzmwIrfbRWSfBOl2Q
/N0UiTMk8ybD8N2fgs8kSrm1ZuNvVVTfVh9OsUyzi6k/JtgHlIesyzbc523prD0bS/TgvQcDBbga
ipxLS45VuXegX2K2DW/R0MSNnbH42I/+sp2T8ZqU9UMmp/1A0MbvvBr/l3on5Yj71XkHL3WuzfSH
BOft3PV2rCG50bIdwJbUxCxCnXr6VAvPo9meTTY/fM74E6NgpxKkX7dxipWdBwOMaOSCE2DmsLKM
z0gDgR1tKA99XZOX0w3vNn+TFc3GxE3FmXhoQzAXGICEMJ5KCdsdX/lRlgsXlNx6M4zx4/8f+MCi
Gj8WFtcc+oYr2RPYt+OiwcFjI0ORFWSpf20o0qoIxAXmPuv/FmgsqayfXV3A3FvJkdTmJGDtugGy
28gR0JOh5iSOjXE5NaJDmyFL7Ah5kANbv9tveiyzz3wS14EBa6U6Akj9veh+bKhJxG+oa5T1q+UO
ezMkg+BiETFZksb9aAMw0+pol9VTX0tasYN9OoxrZ3J4d+tnlzGeiTy0t6VpfieYqnDhOnSYTt3W
Y4t51s50wrGER1h7IwJ0+VjXsLhJk2JicI0NEBJW6WR4FC4treeHpC+JuxbpWXTjdo6AwKjIuBqS
hWnguqyq8LlKyijn+bA06uICnuQW1299F+fE/wrH2JUfpptshHDuvQQrGbremV3Pdx/xAIz1e8u2
qez7AApQJOHWW8ANivmFlZYM29fUG0DpB+lreFsENQ4cTIr3MAw+BJm/I5A4rQZn3oikJ2vwP13O
xRI6HXTqP0ox55QArh0v+k1bHphaN9k6DN0fo4FxgEZwzRld1i271hxYo9OfhR1SqdHg/nYcee+3
26YhKzMFybMCJ4OGzAAlkn9Uq2ECv2MqpmfFXjd62rN+OusSyl0mHseiKWKjmt6ql9an0p1Roe0h
WqjWvOPIhqlcl7D/KJNgLZN/GUX1WPm+3gfyKairx9GkWGHZedI9u1P4PYbg7CaXgL/7Sf0wUuDM
J9pz8Avyga2m6qWwKC61GmAtOZUAptCx6qyr9krWsAryBF05R89g8ykqML74hvHvWC9KW+Od77PU
h6Q4x07JpY3HG2NCnTlHh5pWVNbhY+jVIcTpCxGWehk2PdHBhk+w2AtoE7DIK2vgYlWa7p/d8eOB
2GmdMISuqmi+a2bcMVCS/JX0nD28opPtjF/Yr7hviuZXzS/RJFHzEbMwV3R/fp6Cya4HVtDPHarO
WpiivcMmYmr7n2dMBzza7ASnVmNhU78ag+TNDUuLNdNDwUwe8HVgkLdYlJS3fj80+fB/qVmcsefr
fbZYL3Y7pduBVKbdXDiWcdb/x9h57UiOpFn6VQp1veyhMKORg6m+cK1C67ghQmRQa6N8+v2Y1TuD
mQUWCzQamRWRHh7udKPZ+c/5TsRusfmMmKZvWm5nW436vSaZ997ORK5Ic/oi9A+9x+aUDGvQj/06
64KL68BI6DyWC87l0COifZbBXqboKmE5xJeVBT+R4JLAcriaRjTNcGA+FqRI1G5zSptGAmECHjPZ
xsOkm+te1saem/ldMsXbSMkbo276rWUY73OfnaH5vko22qQra8VxXV3BkV1Kt6DoVXvhDVeDI0kj
5e05GLqL7+GYbJuWDARR0lXGOH0ezB1dBewpMvtzikJuHBifsG5Qq87OYl0U3XhUhXNV1vT9MFk9
8A6kJkdFYSUnzVgd1wyeOwv8oqdjezPHB+X2e1bMbFWrhiAjcKbYDH5UleuVzTBtbxmcnegrPkhT
AW5pDQLbAglL1Mq9Nuez32F5j6Z44zgQI7iq+Bl4mtghmUQ58Y2x/30rEutX5djZOXcGemaiZO2g
5q9Kl+g1s7LTZBrznl0f5StmReQaW49QDebnRKD+gUTCls3AwZovI/cMCpc6ErfrxojzK2yQGIqY
eAFDQNLgPkNhy7r1tEthfHGqPVoUfFdzhcvhIzLtR63JRTlNtpjiFzbljUMW/aRsNvymHBjJeMNM
Zk/fmsM4IsuodgMB/6edxl0ZcjZ0SnFk0HXTK/uBC98CJmyRkM7zB7ggn6Vl7iFDICzlatx23EhX
beLFB6KhzAf0NTQeNqMmjDtSXDeecWOaAXzQybp0c/jptNl1Ww0JtjGKOhlsr6eU0Qbo0i+BY0IY
h66l4IiMC9Jycqs7Lq+5idp1LP1zbHLor4alzssVP445Prkx83mOJ1imm6NBQHflZqW5r7zo3E/Z
kVjEurWN9noM+l2DCsxGlBbjjtUhzDDrFOxOy7ZGrS0CgSpAMFmM5QuU0X7fUjnFPIvRYmhgMGgq
b+MUzQ1pgcfWM9iTDIxTExG12zK6JU7JbMDE5284Pe96BbSXSxo/2IoOLxxIQr52prxW801Pwo4e
jzrZdNG9rRZwFOo3e5d+KxgQ0kljwS2Aby27+ibI8pkb2ngkLFLiFDSM9XxODaSCIB3WiQZ+oDM5
MeM1vjCVU1znvkcgbLZisQi6Aod6ztggljo7elD/aJ9gJDrBglwbWXXfQfaCA0ITW9IWfD/3cCJm
bHR6V70kDtiPYmzFrg+iG7STB1krZz3tzdp7ijHJrXswlZSP1tiaiS2wN8DhM9RqY/oZ/BuA90Ht
YHHAA9H4LfhyAgnVOBDncrNoBwSQFo0F0moYLI3Aiv3cSramRQY4K6+zdsB9q9Q7irpNFjRl3yN0
gfjMiEiWHlgiiDqDvDhtFx0SfGurCBttNBGJowMrJape37s2gDr6La2EoFVVqEtVWaR3fDQDn0nG
kOZ3tkeqrZT9R4lrdskinadhfvK0fdfNNYyMYKdbr93TGfgz9eHNMPUs2N0rY/Q7a9Cg26ReB5NT
7D2bQl/oxhDw+ez6YXLq8T8NhGmDqLkvB/8FJy1Mxj4S62rNzE4hDEOlgV2BKafsv8kSIIwxvXd9
OvIwSQmuA2PNpi7l4Xx/x5yWLjDixpMLt5PMgvDgeiqG+v69qLHkR6y0GMUlQ9bZ+LG9+sNRbKjj
oMF86Rwsu33quUdteqFv+ihAREP8H9qBQG9jkUwLf5EYx2kUf2gHXgv3Rng/oX5km//NRGsv6+Q0
tsNtTVsXlLL0iwkdr4b4pbL8JteqZhI0f+AtDHcGp3TAZkkcb3yIoncyYHLXhIfMG7+lFQ57YUYv
VsyrGxnPZlXD55b+eu7hjzUQz1ZObfQ71y84KJL4XS0OzlrGX62p7wrDoYyZ6Lt2kXpwXCm8oopg
SekTh3ft994Izk3L1RUy88SC57x2RPXCDL6mk+KaqZkbrmLkIpy14wO+IIi6e5+TNuO/duat4YbX
MmavJp+7DsZ85i2nH858z8YSoa6Ntzkd71lyqEQLGNVMDnnNEQ3H5odn2GLcMGBn4tW/XNf44NYJ
2dT+amY57LQl+FTY0R676WuBgJBbWLIKo4OVwRpXS/iksnsSeoYfwpgzCN+soH3sBUc2xcpAMBpr
d5z9ausMZD0vVJMCBuPE/9RAggm8+P2phG6+8hVOO6wJb03sdvAZ4q3OF9FnBAIVuvmxErd1xYer
Gb19ASgVgUijjSYsB2QCGcc8mnF9lr5Wm85n21Dn4c518nCtvOBDVFwydEb9uAzueVvyE/tix4fb
ag+c6Ai8cJzh3s4lcQs5oUGrF/hnwUx1BScJIx3XuTMfQw8Ha58P/i4D9TUtp6AaHU7J6t1VA5V3
KmCFCIJ9PxM7xvDInpebC/RndI15xmIfRddFovINGgtsRYsWw1GkrxQy8c5MjIOrbrzRJnN46XF/
pDL7yQoYN03cR1bkX38sQbWLjAmJkw9YR/tGTQ9uOO6jDnPBNHtMpu4iDqE7et4wUIjkwzYZGM1V
/DYvTD2UPy5SGAR5nF6k6lDW+agUOBlzrz8yqHpoBor0RF/eJqrG/Vle+w4mWoZfJKbN74A1bLBA
3cxuinnXo6yLJuJL2lZct/GhA9pzyr+IkLw5HTHYRC0jAmaCIBjnYMcS6MbXlIMcGxsRFzEeMbXs
XxeuO4P+FUvCowJHzeYBgS5kC5EGjDn6yl1cE/4OX90NB799nbu3WQbQIOAqG+YAVLogrNfj7ft9
4PWoMWfYi+RkoBLa3Wc+Rse60lA6K//QuMO4hZ+4gBQRcpig8Fb3xZqqrK8us6FmoRCADrPf0t4R
OD7e49Sad15LiqrWb2XcfPnLHShyZgdw7Hyus/eMGRUdXdwbFcrwFifUDUHb0ek2OHeBfNS0y9ji
O3QsvBledh2EZypnKKmaZybydrtPYOdbPApjEXm0UDl3ANV/OfGxyfBn2ClSuGlLuCR6OFn6fuLi
RHPjySYrxWea47rKUZpmTiZRe4td/ezOMLg72yLxwN4yJkKBwm1/lhy8+NB0Gv0mDy9tQVly1koS
HnkOLM/APqzy8a5yYItkQgBw0Wy3QpK/NZsi2L9AW5eBLPbJiLVkDbAlISTGm4b/1kl47ww1YPOK
L6Mfubth/DIdAu9GssifDhtD3zWYq0vWoklkT5UzvDXziEPam9ZeNGCjGqlhz/Ca4AFk60gwEPZd
TEvGKLEstfpSpHG4nezihcj4xsVas+5e8Ly/FBBA4P+N0aYLm/PkMqyB/AX+sO7AcTN05lpn1l4r
sgLQMknJZJgXQHvsZwXXpl9OThwLzQAStuejuXcJ9N9UiUPZTFv8q9l6Gu18w2rFj24w5pbEiLSo
Dg2iDVtTLiqYZUMTb/OhupdQcKw0vI2i8iOpU/ZtTfUFIWsWvtxKM3kmQj1fCJttMpsTCBXKcFSo
a5gSLC2d1M7aNFDbRUnFZxW+NvRt3oz4y23XuG+b/puc+Lxj1qc3WlxT1p1vhin8QBN5lv733MNa
HQLMcaEpeipPyB6MgXGrTIZzFhspx9FPptncDzLivLdkyeygf1sWDZFDCZwi9ZAlyY0b5l9GZH7P
gBdXTspAi3GSVszUg87u0OJerB6hLAMTHMTDk00QfzPW06HO6u8MlNm2cMp71WTvnRdLRNMUZiFd
W5tUFq/t6LgAy9pPiaiLgy7k/shOS6IeeMWLpaJ247lkmHqs3tP0RIHYyBYqPUbjh8U6HBf9Hbm/
V6yBp2DR5Bu7/AhyPhKNcJ97OXJ7MjwKMjmRJFKdwvbFXhzhUzkqcJToTMuYjdGnXgMnSS4plm5z
Ll4KH3ojW5LP3K5PScFQ1w4YWnm8R6bp2Ws+inTPcpnS1JubyXVKawvKJ2JLT25JlqDsOWUPc1xg
FQfpIpz43vGR4Vor+xij6Xps82RF5xxn11ktwa10G2hSqk6Kjal2WRPLsN2JxP2mqKjYR0Tiplwf
Jg/K69SSFEHnJ/vxGDvQF/vyS+RwwUqLREaND0x15oYKCEgXRf8gYY0wh/Tug0G/tij3YHAUxsC1
rGLFoYMrEcN/vK61mW+xqQej9ldIpj8VJZ5p0VfUkfDJZmOtVz0TbTjlDq9W/FWwK8QqX/LoTXNo
FfBUholmUnzYLc0TPf0esfHdZlB1UEi2lssorqx6IoQlFCFF3LIdhi8JRe/3X4ZI4hNtgMKNhUQ3
pRcgFNWtwL0CjBkfaFxdSocjfzpxNwvm/oUyxq3bW2Rc6xqXL08tBbS+Zz/OsD7bVwXefsPxPrF0
bZIWiclRHEcQnEZ4AUSUmBRy7GAG5cyfdFau8WlB5fCb5wZMst22v2bNdH95oqIiiRam1btki7CZ
BeusUQRbv3SumpbpPS59wzORtEkxWwrOY4q2l+HbhxCHO315wqbwDiU4fuIPFv86rW5TRvSZfYoC
/TwtPzm06nxrS0NtVL+BQrDq7fmhJNIDvY65KBfFKQetNRER39axdR9xhiCQfJQOfDMSsz75H2fv
SFp8wuqXy8lx5Q48h0SRwJLVOZvIFqphY43cldmF4yrxs7VZiecBezwS4XDjNcxNmms9hu9kPCHE
Ceerpx9lLsA3BbnE1TJ2L4BgtjDFuOEi4hlB6+xtaiaDZqEqMpo2Q86VRl3hHRXEVwM7OKNskUwd
wEQWRsg4g+Ex964BSRe7a7s2l4hD4BU3FNCg9dLnkKW0S/ZL8U5MEnSHtX+lZo627IsMbj7yUjtr
2xQVA3yc3EFYMqhMUGkZJDo7I7R/fGc6oDdBEOgisWNmSS4bfo7PIFECvUVOsCD5kkdoRfyMLhRf
6n4/FNbj7PT4m/T4IEt30wWZs/cbP+fuC7dtBKwXFiRF3QpyikxPZjFma8mGVrCib2LEzL0/37iG
pDecIztIckCjxAdWI40+IFJ4l/2YzbAQxQtqxHQNKmhcNfN7Uw7Vjuhkg2a7KMjLO5VnL/6AuT/Q
y4SSrA5Zu1GsCUn9wN7lZJw422ZktlOWb45XHgOTEmHuJ5tQ8+xCCifQzPANhJBV4K4ix4M2wgnJ
6RMr5963TjTcweOggAg2fOKsZ7PZmBDtVjom4WqzDECleXNE0K97dGfZ8dpbSr+UXmYC8Wbr0tgI
Afb8Wcn8ZkrmemN2DoRoxp1GPbFIjz94lT6jokb2HiPqIBCodM0z9Skfo+iIKqS1ICg3juGxrsV9
mtBPi5ZJGRdJLlwaktR3RHdVU8wf4GjkzhooRxHDr8ocqkOIi6g0Z7gzoj4iMhVc64REC0xFeIqa
z5Y51sqa/WLHmt4b+OqcUF/hGYJIxKSNmXM80T+aDfrMH65QqXChQb7m3nNdVdsmJf0fiU4As+Cm
DYgUm08esmE71x6CmChJGAR1bjBeW8xGmcW7jXofY9hd+ctAgnqiR6f40V0hmVbTThRR5YcXEDL4
uCVmOe9U4zN1BU8FJcldd+NMpoJP0pqaq2EbOxxVfO5i3KHUvg6eBpRRpwMREj85ndcyiBUPNmYv
p4+2XYGhB1X2JauLB84luGF5FeiWGie1sC52v3NrCVUnUwXjgFgDPtnOusQR/mg5spZXkv2wi+rO
Xms3ziFXpq9uc8va0sqL3Ebsfm3YSLim9TTn5i5x8+qQOw40q16udEXnOnPaaRXqM1W7eP3ily7m
ZDEHvwq7Zf+g1w55vwviy4u7oPwtcjmrWZdfKKSfZb84SG1w11QE5mQBdhi4uwwPeLzk3fqRgT3H
cRJO7WrKmHAxn/AGPp8hxwGs9rRwgykg98N80FqiVnNqIFUl8U2WwFS2SSivFacHjmtDAYO9te7r
wf7OBZ9AL5/owJnj+tZxM3UwZwJhbkWC3GqlPnu+U98Skbs3EpKzbsm8qkgCJrQUOHQ1xPN8YtGZ
WHHciaEy0e4npPRh06e9t+9CHzBdEH9Qf/Xc9F73GM6MK7Rn39hB2T/qLk35eOHgxcF45CTYvzDZ
O3fa0ChdbvyQYNG1s6nntRzgvs0ek4QGYGRt23vSyeM7FbbVNmuRSCjhfQuW6rRBdeIogQZw0UKD
JeZ4Tt2kvZFTi9jYLwGLGZDCyXSTd2vuku8mMa99uqNeimn+9kcmSlspOY0p/A1Podsvope+970R
XGIWw0St+qrZOoaWmyIA5Eptl3MillDdz4wTlGLSa3nRZ5D2bLbANtzzi30sHba+bQZH5lKMpBJK
bBmdJpcS9+8lmqa3sp9pPqi1d5yKxHdPhnP2lrLE3/9nifC1/V3KRhwXq6urw6vYhlY2TGzIozlk
ZuILCaROGSiZZjczZnu1Bq8lCQP0IMiRdXCkI9hY9HIGFbPNJC63kczzvdcPv3rUhIMxO+GVZYAV
aQQx4qwGR7z8p9Q2jD2Iy4eaMuJzM+bpuZAI1FhEMz6Jd4HXHAJrJsfRib2wqI2SZXkKaiqqJhfu
liFgNdomFYaqNsQdC6C8s5Xtr8M4tnfUsKYA4vNmK9ypv84Kv79OgG8CcgvY2w9LkWDkLDuO328N
O4xqz6Wkdh3u/aOwqLytWzd00B5hAwdZGZwruC2E8Djr/65QLkIIeAX/bkdbY3UdTKCcZ/Im61Tp
5VsynNkuc3SiofGGfqT4s3AZlQs4qX+/6LMtpvNvj4yjVHrtUwQip2g6VNo4/G4CbQpat1O7J2et
Eo6ZfnQ1SBf0+/InIWbgaakuSNVN4KctqEj0aDynUaQ3tWOGZ2twlxtSBnhX2dQBqJhcNc2oBytb
EAtLYbGz9Hjy1jiXiDdgL2HyoNlLxR06feXGlBxH15jvTLiQh1gYOIUQN0PL44DaYMidoCEy30mK
x0n64WN+Xy83tNamLouoVPcyS0Jrilp6t3uxwrF2OEPurKUzNeSvZDK4EkM7Ss9tizlyKdgM4Zlt
8iYRRxOQKhwNjOKajdfJ0TlGFaMN61uRTs9aFMFJ/33t5ks2ZXmolETfofLFQ+im45WIaaBzlysX
20pymWRiXGdj84w1erpN8ja+Ul7KdMKZ4s+BCcsqrvDtYAIsD33cNucCih1JAx536kHG5sRKBrap
gKIdsBpIf2w8kmj392cfOgpIewsfEspwwrJmMjYN+6u/nyJUp2D7uzbSssNqlWAW2IUlRiCQ/t95
Zk8vE+wIsxrJ3/r4YVryIle/L8RGNpiDhJUf+DT3uDzH5MgcCjHJncG6iI5oZFl8G4lmlTcj8fhf
fyrCFNPK8qrxgaCpLFzAJ3apD0Nbf6vIcbc59Uxri9/SJ0Jw4V5b0Eba1OuZAOQhakLvJK0vhhjj
1eRU+TkHj+WUsr2JbPvh93sE5GZJXaM80FpRXmbTlI+pi4Etqqy3XpV6k5kcI2MsgEKfuSJKwpkq
OCZPSd+ILQ0SvF8iofAcE+HKNgv5OGpq/gSkWUzrAVKUBjcV5fbaJRV9Q9kCogjkVc+pTw2005u8
Y/fh+fUdIZV7Nurubekq/VRzBI3yajNbDfNmyYQOjmpzkZ6ZXSiHAl807bAmA/4cp/rBpc20NqrP
2Pen19p0TUYtA20XqtvGbYjQn43pWTo1Aoxokzvl19d27/tbywzKO/RPsgHU0m7Cdnk1/JlcpBmC
8+a0u8YcNVyRIzXIPNBTTEY5um8G767p6eqq2uEeMqB75MiOOSsdqpd8/AmieStglYxkLx7CwJcP
rvA4sMjkHfiVuU4MjsChrq89i/i9EDCfhL5AejVuCtbMpXSKmX5iA70RVnEJqgBDLUSNa1ih5m1I
cJqN/+yswGb1wY7qoWvkDk4kVq0qAO1fQ+FEx7EhrFS5ZBX7kO4mlzw351E4eKYKp3cSJWxto2Zf
erDg+kZt7anJv4YMqi3IK+vKsQoaZcb6hagfAMgExmAosecnSLIPID6oADDy5JvZwX4ao1OjK/ep
xl271tC2boe0u1vcqdu0HyooT8T1VVnSqJnDr/n9sRjsNL4E02xeBsMcGddQEwisn4umF/59vDHI
HoFk99JrtCrqJRsZX2SU0dvoQRxsJhoJM0dw+hjUuRTsocnf5yeN2HJyJsw00aOJTAYS2W3Wcz3U
RyVVsy8qiLeyECULJe4ykNJ7ZoXyMKeet5UhxUwEyK46i8NNElks84QHEy+BFN1DVMztkSJYBIEB
0F9U9DcjzkYQqlhl4qRAnBc+vaws6pgXjWuHYI900jXc7KuUQu5DRg0IxqISiIZ56Vkv9loPJjzP
+cYxy4GPIb7NmGHpFg8zH6YBEsAwziBUfLWuG4p4WxqJt6NNfsslbZYYza1KQcp7WHBBEENq0N0h
wtcOVvG+AS8Bb2XYDEA0Lni4/EPKfZSOOUpL8KrTfhmT9+COGkMTHS4elFKA4Vm6yRlhiayhDMfO
0UQgriLhRDTZVupg00Bajg2b2tzjKNQHT52Xb70gWO5OwafR5POC0kIs69rtXMv7xvHDve36cuVX
9l4VrTrozHwrbPHMPiJn61p569nDIOjbkHodPhokUwDI9ukh52IsktC6ikcaXSbc+gzTPAyd5pm1
reRchr2oMOKPnDuUbPFFeRbb+r7N9y4X5TbptLUvsxJ/TPzGHCxesaiTUSJwCXn6ocuN93hZ/6bW
ue1ZxBFW65spda+iiYG+GZnzxunNZwe1ao07ffF+qRTS4gXn8fjM02EqiFunpPligt1Ju5K4VcUE
bcE9caphAiN40BHixxKOQSnCMEiqR+zIHGzCSKTHjCW3IHmjcuOnNOAWWrIGAjJkeluCARg1TlAn
zugt6cPT2MdvFRt1zNEQDQgzPI1VCXd+pjAwnX9GK1fUVfJjuTvt4FkEG0y7V6ZNlGxBfFAfFh1j
cyBTOO9KNXBsZ+y0NsXICK9WiyKzFkHSnH16n0ebYKNn1ve141yx4S351DTfDXK9yiSqGk6kyjWI
UvNtUkYezda5Os6Wh721fhVlcKOt4TsYCJG2rfvuc3BLPXnmHdX7QKQHa3Swf6vpGRAWlaHpcGMU
fX2MNeWV/TKt1LmFXosjuEEI1pK2jaQnfQC2POK03z5ZuvS2cJtL6l/ZdrlWdfE8L9r30qROlfEI
3Bi8sA4DitZJUTmrfMOBnmqJ5UF1PT6PjsEhObMEL0FTUjtHCTmdm41wDnNRkZgpk72T6W8NImsd
hve5O+rLGItqwxjnIsqCBoiBgZHhnvsUWnc/3+Q5Fv/Gmk4VY9e9n7bPk22ffj+RdIYzQz3D6o6N
i3kVFFa+EZKSR9pAWSZWcUa4H0mWHvC2v1Mpr7LhNZAo8QTkdX9HGD/bEM8+UVP0bAGDWDk9uHNS
pJQoTuZD4kxvLRfxRi+5FZVgZPQQxLAYpm91x95oqVGRqcDtH91NpTm8uQmGl+IrkaiAfQpxS80E
lV3zmBr9Mw1iz+7E/TK+8gBgAwKv4HJN9LSxEi9331cmAejCi2d7jgF9m8VZ18lXq6CMTdZODMQ1
hOE/d3SUHSoWNczzjEJqDBtRF90lc/cpGkQt2vyyDSnht0IqQmK5detO5pNrYEPlIIXiU2bvmB3d
LfWAsumOBbuDVV0iCJU22lUAws2TEgO0h6gOzxFoW4J4myzT4YMRNF8tSZJwkh80zkNMaX+/fp60
cGbH9c53SJ61/K5pVSNIKfBfzF1+f8jKpr5jhgLHY85pluD5+JF5LAp8zTKfTmixwX2IdqTd+Fcl
OEP4ffhYwcqhupwziChNzH4Uvf75x7/98z/+7Wv89/BXeVuSjSmL9p//wd+/ympqAOzp//HXfz6W
Of/7/W/+83v++7/451X81dD+9KP/n9+1/1Vef+S/2v/5Tcuz+c9H5qf/69ltPvTHf/vLttDUKt11
v5rp/lfbZfr3s+D3WL7z//eLf/z6/ShYD3799edX2RV6ebQwLos///Wl4/dff9q29/uF+vt1Wh7/
X19cfoG//nykgDKNW/3xf/+jXx+t/utPJf9hSeJyluVZrjBdW/75x/Br+Yqr/uE4jq2Ex5HQ9KQv
/vyjgHUe/fWnsP5hCml6PocrV/mux3Noy275kuP+A53MsviPPkAVHvHP//PL/7c38b/e1D+KLr8t
40K3f/1poST/+Uf197u9/HrYtgTPwZeOEMzfPKrE+PrXxz0ky+X7/1dg16bCwG/ta2oMdolwgxd+
surOGEIDa0ehdbENpJITWrmr+x2YUWPP2Cv7aqHH4JswnbvOm4e9N/rq2efo/4A5E+XZZmW4jVii
d8KOwzuNZ+Fi4hq98lI/JzkEG83a0HKa0Jw96uI5N4jXrdSUj4cOajXjgKhHPBIuunIeNZ+uwB8x
Ul+9AznufYyZTSHArBvpbx1GCOvGlUR/uxEv3Cm1iLqspXaNQ8++8NylfjjDMZu8/MDFj5WbrVl5
GIqcUWprd/md0LgrCVeyyR+C8Cphz42rSnJTgzeo7w2GZChTups5XVl1xLzFzF5gVxmMihgIJlZG
1GKgYesodCgrRKyKeVM5u8NpRHixGAdI9WQMffsqsgGMW0o3d0t/yUKXTgMsTwovFPYKu5vvi2lJ
gE62D2BHDdT2UYXurQIOPaei6Ic94XnO+XSq305eWpJuR5X3sxE7TModzKsGY9s62rzhSIxmaYHn
eq6gqF3DgOv3I/mgo0mI4SkNu5Egd0elsR7HU6/S+Cniy9/xFJfgARz02KE0us+JHcvbHITWOc+t
/qoR8QiYwgsvQS1oGO07YmGyD590ScbX6ZHtVuVgpseYU8WJaGb44tlmg0ahreSeK4SkOG0ZmNvG
kNQFBE08YxSTP4T9xBg/ruL2w7Hkj+1UwQboP2KOUdiHKiuSXU454waeTnEDBtfcMLDS72HZxjd4
hG18tSZyp5GzgR6FOg5JGTF14vLaZOSVv1JAJHetmqYfdqWSbmcjUnck7wOuM5u9lvJtOlStqb+k
Qw3xG66IelepxtGkApc5fMzYbOVIPVOmGiz1hjo65oNBd5XTB4D8mX/TXBoePQsfZ1EZ5VUYQs3V
Is5+XMoM6w1JYNz+OEa+BmlMJH+mebqtIgPGNxlFXNrlbBHnQWB9x+LtfRpR7t15TIl3ruGWN27h
lTeRQAlCDa3QwUFWDOc6sZqrIbdL0AZ4bde5GYpLMvAnA+76VcbI+Z3GApLo2ErrL3qgxzsXpQR1
2GjliVMuzIPUc1+F3w2PPlvwrYYR9TFOPuOAMIOcMVl5/MqeID2jmM8XMEPBN/xdRipWa3CE0SNB
+wLhTJR5/V2zU4dG7uT5CaiBdTJqWd601pC/OvhE93mnGmAEHoaaAcp0RXHk1ci1cYaQjsuSZrx1
JhWmrcqLYbcljeNd6P007ysnesF+D27dGRcSLr+cnpYSiTwvujOf3vG7S0vnvij1SJwlsL+ETLor
9KHxwGXhbw1lj8/OJEyQO6ZzKkQKTa0eM31ps4S+P9vCPdCndfgggFuCbEnK9HtyuguW/fHLz3q3
uBoi3/x0uHG8K5XHyN6qA2Y2BqimlvvpC9NYNwlwA7s1hy1RCOS1yM8iMElJWL/7wqhvmkDQ14hP
N9oEERdmwL6fJPpoICN16FhvY1Is7Oy0PtD8YxOFs/OR3BXNSyDBSTDlc/mjAFDOnNYC6gDTkZVK
jC6m48SljIyzAUzKntaQfY9j/aynNju2xB/OJjmmQ04S6CjjxHlhUUGvVlG+b6Z5vMGUIsg/muo6
V8AsGstlbBthE6MVTpN/ZCIbGA8oHmADMSTjGq7qo+7cbscuq74bTV++kh0c7xudw9bjYO2d6Vqp
aHaJ4y+ojPXFrUr/RDsFjViNIW9bgQmWO50P06ZvHyrTjn/ckZ3REoenej7qtx301ivfsIOHGJT8
x5DFbCtFbgYMrf0q3cIQs2Ec5ZyzQijWzv08V8+Wi2WHuxfvAYG85hWkobNPhkBjCimKV6+gyQUq
a/wYiBK5t4GisW4zCSDPMZz0URYje3IZg6DGCZe3R7zK7YtT2uFVIXv3rq47silpYrGKlBkL6hQU
RzNS+c6O43Dfwb997q2m+mysGrwecqd5CHwqGhnyiaBQL2rwoUyPZnDTlVgaIf7xC6zG1kQVqUjd
L/47fWfKPiZdMLcI9m4sXiFJwMVI/AL9GjMD+AGR0O2prLF90RXcYiRsl2W71GjxJG9LlOQkbX4G
F7WLz+sAnFByk4oDHWxzZ5lesySMN6b21Sup0AjQijCOU7Qg//pkOA567g41HZXXqnMXpW3u7ANH
RBA37G7IfY3s7P1QGCc5NN6ZJC5RATcyvV3ht2qH77H+7n1aLbn1TvBek0JyTIyHW7uvwXDYc8Cx
VafVaxaxKQ9bU76nXaCvbKMDbiNZ80hRlfRWSsN7nMyp280BMR3acvsjaezkEvkC+LpPsjJc96bT
GZBvEXtWoV97GMzL8cfhBvzuBLH4METHyLl3a/vUowx/Bx0adhwAnVoz3RbXOEyxfpri2bIN62ZM
Y73FH9Je9ZWtNgagBubhtWF9lI6q1qE0iq+5oNvZbtNGs4qE1x7p7K3dBcWpbPPYh0bHAcKPxHDV
SiTleQ4YJjngTqmtU890t1tPLMDNI8HhJF5X+LtPdTMzvuS4593pIaEsNCpCA3xPHC4Bq2SKHpCN
YaUG2pUnJPn4Dv7wYm7HkEhHUPsUNoyVRrNjAJalyY9TZ/TVtHV3FkOngMdJk5KwpqtPcYSBXZFA
SbZZaQ/3Fk4V2oikSdaCwrH8JZ/G+qvOY5Qjg4ZBWABmGLyUirrRWZE6ZgDrLGQCnZ1xfNM2yfDy
7Gm2Kkxh/jd157HduLZl2S/CG/CmSxL0RqJsRAdDigjBe4+vrwm9l5kKpEhW3V51414RBAhsnLP3
WnOF24zUgePQD/SlTIY4H2hmRkq8AyFuVtKkuqe7IkMTcJWdHpPq44o6EgG9BoSCyzBcSoBfkCPw
lrsPCk+5c+veWQgqOiypZN0Hc9IyDqhPI7iAQZfSFDIgq0SJ1kGsctIfqRgFpDkFsDccky088tYO
bokE0DpwaNnoIjXTaMzkITFy83dT+P0yk1seJ0mVo4D9cApGriUNzTGM+kXD+g2llMprS6lsbD36
MNu4sWw8VtZe5M1hA8oi7C/Q5HXpOP5RYr56V7Gt5Kt1AYg4w3llsVTuFDGT3vMuxpVJfPRWTyJr
h66cXG04nseaKfpbH6k9SUgpgXqw9cFitIHo2T7iKYZPgWDhxymz7EEUynCV5ei2vBz8U6f03h0p
4foK2Yd46hHd2G4Ty8+k7pl/MCqNtCOaohsd89+S/TNOBikhjqGUi61lZPoJfIG4lFN3IMISI4gc
y8ldDi2ENboVjPlf9ZmwQzalzJ2zNwG6x0INBNEuJYNsxVFuC+XPmUeQi+YUIe3c53l1JK6EX01D
Vc3gEPVMbgAJxGM0aoFJCNXgsydqi9XCF6L0N4VQufMyRXhAtG891oAnQQEW7SmnD7aKNDrOhjWQ
FlrovfSYVsOAayLXGsTDvWbcEadN9B9VGdiLG756CF9px9RmbTORcXZj8ydyfRMcZ1sCZUYH4q0N
4h7MkziClZCUuTtaZ8hhhiCwUpoWo2iEBStQVOYEPpBXz1LOuh+5rxj9gS72IKBOpmHR0HDY8mMv
zPG7LGpWKfTu+rEBkYqq+NgYOGS9QG0Q4XvaKSp7HC9mm5KdCQZnUA+EMlvrIHaMQ2JYEOfCSk1/
wl0KX4c49ud1j/wXpRK8CImw7I0yyibYJ0AwFUQ66bJubskz9+5TCOoL8OJ0gokoKdB4ZPIB7YKn
7tUmCI6SlzlLkrxJufSr8lWOBeWX4IvQJ3gINpKQV+9dGDu/UNPDxMtaV3Cx6mXF2SUCHmEDIX9U
eepqtswjv3s2LCY8Cy0KiyPCXxYxciuRVwPB6FcjFzqaJdWEZpE4tXAqA1KYMJb2UMMb9IAYVFm3
FgNWXE1NIog37GVXYebo8jER0axic3J1fFhjP5lWdx4QqewqQjBX61xM4HRJ/hZ/l1vbTOCUh6Rm
xFAEVvfkBbL5aIQ9b9BcqTEUEzu5bGgnP+RFgLUc5XywLsiUI9Yi5EU4Ri0Flcwy2agoS/SlBuOV
ebuOZh3c7fOgCMRHWEgn1g2Jnrt2YM7c1RFZdn3SrlI5B3eX+MmTKjT1KoolECED1YCessO0k7l3
/NuV6nLTJZJzarNAfRZ4wZ808i8kYCM16uU0sNb4+JEpSlmmPJVo46OlBa32MYskfcU7nvdrI/va
Ysi81mbuzO+VSNitYJVinsm04iGPogYsvSO+pGLioubNhIOf6N2vRGoi8oLRlPp0cE3aX65MZFXS
3knMkR27dxNoFJgh852jec0PFC/eo2Tm4Z2UadFR7ithE+U4qpgdaSQU6jg6EamUWbOzQlHAg0US
GUj4oFnUopzO43DsjdW5tdViYlIHw+x3fRJFb23DckgRm3oP8VI8hnpm7FT0ZgmVUuuxVBcCcN1S
XEVpXx8F5F73Yo66Ct6MgJPa8UkMyynmKVhnReuKxzLLs6deyvFPWckQk8HiIPA1FDx+CHCdJbKM
KJtjb9JWpivAYkNtVo9pDwUhdpI6LBtTCvGC5c6uobe783MCdeWEW6W1BGnL2lbG7akzVmS/heWm
CdVul5SDN+5EOm0heEnPaynmZ1d8nApZbjy4qeOCMRf8+jFLFf2lSAV9VXMKz5CkkzVCgnkMXxn+
ROB6b4TfCMIBO5KBOtb1gV7UNav3Ngleo6JPbM/Ki4UX0Zvh4pPfgljWBFqU6KhrePEb7Qn0ETOk
XtZkZeHw3g3tzCLumeUmt98mi1s6DUHm0NkPLNmC/DlSdarC6HZlqgW/CCtAY6InnrfTsZFxv4pQ
LtD8AFIsM5Y6QZZ8xHKZLTsVHUobZ9z34Ax+oDVQjAUDYVAxuSuNTZsgFA6J7EannKlxOSvZhM3B
y4GywOy3YT6WzwsRZw1hidmpadnvsWPE8xRGPcD+PjPjD52RIUyupnli30ZhBRNZ2jQDFMTIbUnI
Npvp1pW6LboB9sH8/kRh6MaJeTk0lsCiZ1NZ1eNQIoWfVa0QPptY0xkhDCyBZhH5E/c4YNm06RiC
yEYmjLSXokXMEus1qsvuRYuk3hZqAackgdbNnUF+9nqEAb/FIriAHqnWfS4gSdE818OdaSjlrDKV
CDi7VD5iqtXgspqpu5bAL2xSQSp/AzVx37UWQwVmwEGza731tmleFb860SPPRCi8D5i+qL+aCrku
En8DV4YKrJede0nZkVugcmj5ae+mRaLcx0YW2yyS4ct7mYgTr+NBQB+gkZcpovGde0bbArDpmpJI
Hq/CTyo3prChsJHQXEoUW3xw58IEkp8WBChHppv8jIHc/+xjmZwsvR8OYkAHLWYp1bPc9hN1eIJf
gLskcZRXE6DesyaLuD7ocuG3dbo9Cv3kLdPZU8tqg1Y8bjxINOqQ+PsAdcMdkFSR7qKQ8p/ErH1A
/EZFcYlF3whl1qHPz8MDI3N5tL3HKTSl2uvG/9dSHnyrIApQ1QtwNqg4K8CrAiJ+ySzHVNx4zcSo
WZpxaC2R+aUn7if69CyAvNFLqhSwEbreX6PbqJY8OFi01cYitZz6T4SfmsSvfDwk7B7fXRWXybYH
mbXiZ8qOuDJJ9fIk4jNJjHgvTc+/yxVBQEbHEvO3nMKG9cLWO5o4BUCUR4MFadxMnlqlax+ZeEcf
rqBA+aAjfO/x5jgbtPPXStFJc6ORxDs9IaGP0U11LsDjwc12zI4tguqsAlLON3GiGCsAXxYqxVZ/
8EqAWZYz1G+V2hD6RAOSx2dgqa47WIMgqHbOMU6ZqjT9oP3ESDQOmnV1ONVKKD5gjhBfnKAmSVLN
5WbtVaK8HdqEnpekxj91pSBkKHBkdLaqMT5BgoDOgCA/jdE02TtQ7ppxD9qF/baDd4LkS7O23hAi
dreSHtirCsxsRonPH6q6iqI5Yt8OYDypEoyTaXrglpHVdK0M+HuJvBlWkmnGP00Hkl2adIA7YpVR
u98b2yrqyaVtgA9BliV+y1El7YVkUPmFmZt5ytGzIM4bH7/C6sFgNRnGAQH/9XsVVSD/mV1D4Wx9
/S2rLHdXSRqPBIRKNq64HTH4RFX7szYG3hUtLLF6XfqiFtmtpfUuSnFE8KZVcJ3aWFpJne6w7HTh
G+il20NaYE251GUVQbBuZcUzSXoV8VmGOM7m/LVUw58S3VqaOxHYsEUYmM4fGPWs4GKwhj/DsDTv
MbqioSA9FAR2rPnbQB0yed5gpD50ngSJUaxVfwcjTsNG73kYdcomQDoiieCVV2GvKFgkK0340VNp
Fq7cj8n1kCfmSiWIv4AvJueEH/lHRlPJORdyJhAhWbjMaan7yb1hyMaTjswNSk9uVD+tWopPghFF
oOdYE51AbKCepTrQbBpIt/NzCfxDJZNjKor5vnfqhJod1plJgzdo3bklFP1dZDbB1hwMFa0UJqIY
Nt5G4P8CIdJJZ0HFG8gok2j40DFeS4BtMXJdl36h6GMFSEPf36hiQ75nlZtsEQKRJpaZ9EfNbaq3
TI7ZpgmJlz5HGN+WbQb6s3dl5VXqJEnDZZUjiqoMddVbWNElrcdBqbgpSmMrFSsToYMGCKHBjf6b
vU4H9qajN8lWwthEtad8yKHi/BHcIF75PaSdrA6EZZdVLT7ABNQ8SxCLDNa4M8+sdlV005kiYU8u
inhZ62V4jpu2W5Y61G0JX94vNow0vgW+Sh4N/dkNc7I1W0M9d/QXnkRDS2m6gfi2aKPj5AN0h4mZ
QI7ITdZ1nApLMdYh1cRNvA5Rt72oquI9qHkeL2DnNT8rRe63YufEW43AWTDuIjy6LLOiO6ZXMILo
NNLbwBxJs58docgDhe0p1FgtaXFX0OBMhvWI2/Ftopj9dZKE+h0bZTG0XcWwfrW+Fm28Ikyekl4A
r5CLwofbaPGyNdP2YLTusHJxJzAjJQ2X/j5v8pjeZUCcW2DaTFWabVbH5qYKapwUVaNpeyK4q60m
0lxJJd9cUy54uOgK0N8UGe0iLEa4NCaABYUqvhZW5jAVCZIfSpaX0L0jKJNW1B9MIMsneiPmI/om
8eyZdX3fB7J0IMwg2BIA0zzU9FoAM8OEwFvIq4bhaxUTKOax+50NvavNS1XEAOT6hXIOlRwPj+yo
b2lKQHyUwhiBJmrxdqH1TIiehfpFrHdt3+IJDfVa3qmZ7CyaSBKw7WW8nXPPd98HT6K54Cu+SZyf
VUH58Wr9PhqiHr+3rrwZboybJSKgyVaczDhLNdmrM5i32qZqTekODlx8h/Y2O7R9lB4QH1Axhigc
Nio8HThAMV7bkFUVX0F/Kssy/lkLGkl9ooG8eYbhu8K+k8hPHa8NW0MgNFfiKPxw+17f05KBV9CL
2pPfKu4a8X75bqppNo5zsoUbM1xw3arYqixnjmk9FAcgwsMiNf3wjhZWctcgWfwjl/LwmEthAvbN
UVAqKWgiYA9Co9ZzliKuHAm2pmKW9cO0BFHkERtOGAPYMQ1rja5lG03IEPXHnSrutIQG/CwYLGen
UulXnRead1lZyZuKLuUuUhsMlA0UoVrxAzvTsm4TuCibQ4T0PzytwDbNLAzjkahv294Ltsg9w6fA
LHB9OqW6B8sHHMIzHAECaiO/8megcFVocRuIaogijdSZC4UC7NVM/R9V6kdHIkURFjcumpIBwV/S
Z8M+zlrCuAqhfmQvLqxy35HRcuDOpd1p1jMj6wjeGC1NuyYynOfA77xD6WmgFoym0B9EPWpOg8d4
gqxUfIj6wL5FkMT2QcLSha+O9pdCnoKikgGlhDA+3KJFOtT51chp9EZrjB9y60EzQL8havA7RZlY
OBFsojMPGOtl+Jl6bVs3Irq9xmFEAEGWIEIDD9BgQtllmem8d4llsSHXJP1Fpw48Et+k4dhNspIe
c+RuehMfdY+s/d1Fa7Evgj56NBEbvdSNiQm09E3YxsROMxmi8/1gdkKezDyEhwDs41T7rdFdpLoM
wXBUGviHNM6E7sSq3d0YTsFmij0P6pOqV9Vf5VCMDOKavsGXWfx/xt1fx9uKOB1uG4Yombi5DF3S
iZM0/h5uK8xje1eVrVUSk1ZF/HdfbdS8ifada4i/SHzBZiuAb10gTnPnYYihzWvz5I4ebP4M0rSz
XaMkQa6LM+TMeYqd3siDTdT6+DOzKmzgaSuS8ieECnAfWCIxUiwT2wV/2Z4MaCLrQc/FHw0t3A9K
Auu7ngD0xm2R67skWF0/Xemb00URAIuFNqFs0u75+3TzIBwY3ZBt58nVRyvQA9v4gYwxtmqI35H4
FzvuBYkONTmQplnzBGiQRf399e/xvyQFJp1dScQMT0qlZYjj1/wiKfB9FNoIffSVRgDMnKn8MG+q
dt3rxm+jQ14r1dZb5qb/Pvv/J4XK/5385JT9SR6q4s+f6vCW/f+gQVG4bxHrXNSgwP37W38y/sG/
9SeSLP9LZAHB9lNWZck0/lt/wjroX8yzUZEosmIoosrf/Ed/Iuv/UlAWI++0DEVnHoEo5D/6E1n8
l4ZWRRcV04R7MapW/uuL/d/oT0Z1yf+oTwSa4uhfJEOdqE4aVzJR34rSPtszaNmbd/FavkOFqu+q
J2H55Wp8UwXGh/y7Y0xuQ0LaRd4iLuz2e8hzz7N2Kfy4/smTB+6/v75i/X2H0wrwBWHgo5W9cXb2
zUu6T5fiu/uhHm8d4cK3V8aH7MtD1NIIqgZGyHuzEsJ7MyPjwEnUfJUSirOwtBYSq19b1rYCnzYb
PK3DRQkmPsfWuo4qN1kUDNnR40cEMyh9eNRZtnrof+ycwLhZLVHAEglvoFubid34WEolofGWZRaS
11fyVncNb6yLAMcajSQ+5CW8ukO630EkGCtV12rGqamxLkLoE9LQowAPJeUetpjzgqRC3jBXDH4G
MAkIEh2h7kwCZm2SEP9xPwik0w2F5diC36F8yGlouFU0+lNFcwPuSV0LaRFA+EngqtDmn2HgZzmZ
1jhae9ldZUGLSdWr4k3rQDoDsFEcGFLjHpfL/glJY0gTy8gewJMiceyK9NXLhmrF1+xwhNflH6aL
JbFWKnPvQAEfZnqk1XhQW9eCmZSrqupkWxSMbK/rKUivDLcj8SWwdFB7g+XOSd9KM31rSn68MsR0
WPRFr5I15bc7TMIiuXWAcTTN5QWBo4p0p1q3hzFMoFBD9S1ALnKErA883AfzAXuEuMEu69YBvJFH
1RWJjc2ZCEqDis0WZPi2iltlnEcY2+s32N+1+n/u4PG2+3J7IRM06hrlxF49+Gt9IaJYXYFpFm+8
gaku3z17yuRNVNEUD7XxAZHHSWnxhzEaU7f+xqePj9k3T7YyHvXLl5ecGjBSl1M95H3el3MNRQX2
4zD7QQt/phi7BOP+9es0fuHvDoVI7+uhLCfRvFSIlD1Utnbueo0870kYPnB+whrAQPVvneW/S/fd
vz/x65Ll0u+hTI6jm7lmCRZby6SQmV++BxhsmezJLMpwCu/cNlPmUYnr9fp5XfqB5L+P1xYC8Tdh
SaIvAMgMV23i3sfR6/UPv1gfJ+UduhRR7rI77FGishkXFzA76DHSuPtw80f01tSDoHu8frRLpzKp
82XFQnzohX4vAGlXrJ+l2xJBsLn+4Z9vpG9uAHlS6iXWlZIUhf2exeoi3J0g+ez7ebDQjuGh2dAO
m4Ga34CVmbe2aLOlmInLbn7MF9bKus+XD8A8Nr39UMzN4xZN0Kze3Xq/XTjvUaj69dY0WbKThs03
G4irTxoya7u5oxTz6yd+4caXJwWi69NkhCaNvY5fA8Ey0DyhSL+mXvdw/QDSeKt9d2UnNaKshbgq
a/ZU5spde3P4n7NwblGFlC30r+X1o8h/r43/u9CN+tuvV6lxtcgzLY6ir4g/fU42xZ7smXm2dh6s
p2TdbE0oSKBbD7yLNsGNi3fpAZAnZcM1kS4kvMDR7QMYozMHO7a8k4sjcSBzhvbLzjUXhnxrtXBh
OSVPqoeOPzNxmnTYV100moecciUEsMeiIAYsUVv6jh68TqRK5q4sP3LICBDdFSS49nz9Ml+6Fyfl
xEX5V6Bt5gsgbRUc+YT1Yc/GfnX948fL9t2tMqknDizhoow68q9Qw1rOXkFTd/2TP3+R7z56Uj1C
nu+stMgHwlWp/mZg79uZREN7DF5EeWjhaAHMgIqOZVYRdPIW/6O0dYq83ngNzp9cJPlLzQGwMv4j
VYJEpiXNGkhwcckkIR0gi+pSZfsaySgekumzSu+92TtmAA/p+klcuDzSpEYNWEHMyuXy6Jm8MIlt
rRz3xkdLF+qANKkyyGvqRC2IGOm37dFa4sexyaicF+vKluwP4Tdnu01uPDbyhft4ul+3TJ/giYH3
hrnydxoshkO0k9bhrvbnyZ3EIYc385e4h9r5Uh3aB3lfrq9fwfFsvrkLPs/+y4qi7MwWdRwHhtu9
Cuj7MxeO0fr6jTUT5VOi/rh+nEtXc1KN/AK0noHEaz8YtEoTE2WyTrjqJoNOv6WX1i+uH+fC8yhN
6g8FQXSSIur3Jo3xTo4/Kqc8Fn52Y/V46eMn9Yb0QVWrel49MHhbD9GVcFSBvl3/7op84ccY//3L
j2ERy0Xj2+z3RFf8FG3zx69y0y42TFiel/HW2AVLEPSzzjbXyewOgi7wp19IsFeABt/Ddxi4v69/
kUtVXJqUHR3CLVZig9wG+UcbPDb6z4ChrlDtZGYMYnwfZQ8NdL7rR7t0TSeFKBEMVk1q0O970uux
sL6bgXss+3h3/eMvnYw4KRIMXZWgDriqQMqYnbyR72jHC/lF5713/RCXaqk4qRWypQ9D3Oj93tsT
CLJvz+UhX9GmTHbBAsLwQX/N74I1AXNzEldW8bO2AIizlO6uH/7CBRQnKxYaGmIS9VTBcRzQx2z+
IFX6sXqju3Xp4yfLFU0fPOY9Wr+HwQ1SKWbR1aTyD8Ezixt3wKUbXxwP/eXGT4zEApHFIYpltzBt
gg9mqKpmeENmw6JaQO6e6XNhRobwDPzwBrXGRl+s8FnMQfxuWcbMqnn0z1654qSCNFKp9cRgDnu1
kgjiRA6+ICNAsf/ZbzUpICRwR7xkuRnN6hy3px4IWYRH8vqHj3f0N8VcnNQPHVFmjJ5M2oO0Qbl1
itMPfEOzqoYj9q4Xr3rU3zgN6dJNMakQMV5IE02LxAuL7fmCEJklmMS5skUedwoXydaztRsl/XMx
991pTQoEUygTszfH8o90sbdwuR7xnm5j3sZo2R4JMV6pMwynd+EGQ+Bc2FkL48axv7+i9Az/vjEb
Qj8wd3Bofavthx2vFDtYDwfjxqP1WVD/96lhSvv785FdeU2DsnpvSbPqsXsw1s2L8EcnC/kQEtx9
Y5n8/Y+lW5MCkdJIgsDDUTL/SUeKnLa7Rhxu3HTfryB0a1Ie9EaG2sQkf+/Kj37wXjZvirmMGphU
ejYzkvM/ubVxr/99oUJiKwPoNzQeEfEF/soEKyWVu7gz5k25kwh2AJt244wu/eiTCiDrjAlKiWMN
yh+/PnX6XgCRUzsnI1g1PSaA+say7+LPP60GoW6Enerw81tvYvmHICy71XjxD3eOdoitdymm+JUE
YtGpu34dP5ev391x8t8X0hdyBXIEJ5d3ULM2WXRwpHujeAgkdLHZnN0RK/yZSMRsFB1792yy9FU2
UrURtXUetLe+xvjsfvc1JvWDzh5mwPGZVk7OU7ao36Q15CUAo8fgRom69CtOqobcirUuo2Hcm/fS
4hGfyQkBmW3e+OkubK8xpf59HQ0oeG4xVoZgg0Gg26e7aNUtm42yKA++OouWhK4QEbRlongn2Uhl
4/frv+Bns++bS/dpbP3ysoTL1spWyJF7zB5H/1lZ5udsgc96BQdpUWyGZfwW3Uk7fVY9Cwf9Ll35
T6T/PFtbYsiOTPsW7dI9QHLbpA+3Lsfn+vq7LzUpMRWBINYQ8aWsB3K/8DXWR31OV4PXwau4SDcU
51O9vn4FLqzodHNScgBYpWI6Vk3SW4Vioc+tc/YMAwtlwcG/Ufk/u0nfndGk4pgArtG5cJBmEdpg
upeyna6iZbZMFuaK/NAF1oNzv6l26iLfo9U7VCum+Xf96mdkZ0//8EynpcgtdPT/fAllGa5F+4+x
amxrJWxuvVs/N5jfneWkArWy+J9aVy3z2Xhe5UpfmI94cmbiQpqDA1gIy9/ejWdyvBu+O9qk+EgW
iEV1/OHa+CHrnnWSUQjLLp2d129uXLHvN5r6OMH7upT0hDBps3EN5D6nb+152LQf3d5Yo0D4lT4K
q3I5PNcP0Z/rR/scMH93QpMi4zplbxYqR5Pn5krfPp6HOVLu2RlODitXaXkK5/rJnZtj9NSitJ/J
0Z6b/+xiGpMKhJbZHKyCYyPmtOM5j7t9a8HwOa745ryMyboE12Rg6uN9Vy2JnVVXQMfZbIqz3C42
EDjO0YKIgCXmmLm2xpc+K+yA5+JOnxVviMuXzgxL6aHb0REG47gQbzyTn2PG777WpMoAMB6q4N/P
pGiTNL+vn8ko3eIh2Gcbfw1DyFZXMIVCu3yWZs2s+0j3+AyX8b6zq9UaxcpGXhgrecnO3W7X3sZd
GjduPHm8h7/7bpOihEapCNVx1VAs3XWzr+16NawzO1yJtMedhXUojv6d+lrMo4O30lfm3F9evwkv
3PHjoPvrHZ9FPv7UggUY+Uhorv2fiNZwhISgdKzX64f4bKh9d3KTOkQsCioZjZOr59oSdftKWsKX
saEy2i80IlYQbZZkFGzL3a1H68KeEJ7e36clIAA18FZIe1CqGyLuV88SF7a2m4U893i1eMvYHmZ/
JKYN5SKzwUyvcrtaPHV2tpLm5cabPdw4+QsrXGNStTJ6nGmv8E2kE41YW1+RQnLK5/DFZ/JmJNK3
G+M+v8sOweH6ES8dcFLDHDkt4dJxQDqCMys/g8ifIzp20vdY8eYFtq7rx7n01jYm5UuEM9B0489K
up8dH8NtOt9o97a8iOyHWw/Gpbe1PqlTXu0PwII4SGgdU+MoJUuYR/O42YQ9GVbqg2+cQ1BPN07p
wrXTx3//sjoyoNv4Umdy7X4Jr8MjnrRKnhW/g2X2hiRfPUEl8rAlb5SHdqO+5y//8LCTyiRZYlYV
4z1SLOJz/zEsMp59b6yI0jxfQBJeBPR+3EVx4xYZH+5vHkh9Um1Ac5SVaxjSXtDOZvHTF+/wJty4
hpc+e1JQhiFI/E4ZLyH8Xuz+xAw9tdKtJsWlT5+UEpGBjZFVGi9oZC9SNyKm/xQki974IcZn5LsL
MykbFXRco2i4MBpwBBSLB/ecLcOD+oCYlmf2+fphxnv3u6PIf99lXdcWqR7pPDh9ZCy0oqQtW8mv
QwL8zjLdFWuQeRywR8264MYhL601/hewxtASKP8cM3826pl/RNr8nB+CU8jCbVE/FutyP2yJ6Zj5
H+UaashWXuLHX1RPHgvT66f9ORb47rwnBQMJ6jAINbdG+6EtnAM7H7JA74JkNqxwfGYfyhZTzdG7
18/XD3jh3aZNageg2UgnsZb1lf4QlceKQbLzm0he+/rHX2gt6dqkWnjQqgff5G45NQ/puRqvZfkU
ndpFvBk+rK37kKwA4cm71A7JHGWLlZ+yp3R9/egXngRtUjNIici1NlJZZMU/Euw6PnnV0a3V4aUN
qjapEHlr5RWsY1pXK4hoG98m+G429lHhBc69t7c3QIj2YI/roOzG+kwdb4Nvbg9tUjmiRHf7puOM
uJZ7L9irA3TEWcwm1d3Jd/FPlOj06ObtCQ/OCwYXk9fas7/Rzm1LEO4M3vVA8hBe+Ll/gF/wHIF4
3prvABLaF8y08s67vzUWuHTxJ2UoDSCL9+jz9szb7PDRv/EiuPSxk/KDV55ZQ8XHGsa7lONIMH4l
wq2X26f24rvrOyk7rpHEkJTG4vbLP8tHjNDgiGZkz4JFsJNH7Er6o3YwT3Dcn0hzmbEwog1xzFkJ
29UhXQorYRvcGIVd2jpqk1XKYAmeCu+ZPoSNkorbypuL82iprZyZvviDXfGEb3+Z33hYLoxI0Wb/
XXKF3i/Njony3pj5ts+aelhCEkbcqC/uSISZM3OeWQt92yy4FAf3xi2tjPfDN5dcnVSgqC9VgUhF
Vr7b7HMtIQNeJ+MDifnM31nnZlevpJ38Q37Ea3xHdts9BLyd9zO7Z68B+09faijoXoHJH4oTOas7
9daE+kJtVCe1SxeqGp9HxYuU6YSHOzrnlYeGdaaTXnO9Qo0f9d3JTyoUUxBYWBiL9iQLMJluI/AH
BMLPUkxnS0dPylOrxdqrqKvWjZ9ZGh+U7w45KVsZCBWpbksW279UlRClhfDuwqR8qLZyvSLJ3pkP
rZ3eeFovNWDVScEKReIuB2egydPhqu1d3K3ZjCTumSTdy/k+Dc+e9ZISa6MMT9cv6YUCoU7qDraU
Ic0Ejqi0mZ3hEE8hX2bguK9//KWdmjopQF2bxuAVuH7Fkhw2O1xDXDvg238XbHXzKziPG6NoJe+E
x+pmM/fSOU3Kkhq3XpHg9dtjO7PLY7eTdsGDu/UW0lZfVqvAnfe7ZHXjBC8dbFJ2Ig9LTmaggWzl
/tF15eesVv7kBpMgLJe5lxy1tsRT6R1VEgHcaDjHGBlA8x5IszoHhnq6/j0uPX2TchQjSVbrXuGc
s2PtL5vyRyaSa9Z0NwrPhbozVVrLcRXAA+KaGsJ70zwHxIde/+Ljs/vNAzbVV4OeETAJZuwcaAvn
+VwIHkzr2YIMFPQ3fqMLZWMU5X/dg4WCVbpGx3ev+xj6KRk7imCHwVnKkwV+k5mFj/b6yVwqF1O9
LXwmHaYNdwN951P6lm/bJ/fesKM383V4bn6GL9ePc6m789mM/7KtNEW9zGONq6au0JPscQXOo4W5
GOYWLx6d+TRr4GZGsNwueyJ3ayG+3HoDXRi16p9vpi+HboROj+GW8ETfkaYOPGBsfbk/jXOy7rby
L+XNJLJRvS3hu/TrTSqIVPiQfMZTbec4lGn5EVa4ZmVKuwNO0Mpf/CBnbU5yzI07/dLxJtXDquEg
Oz3HU2j0WLNHoCX7W3LsS80HZVItVFOoNVgLvMGYUvdHrIazYN0hR7VufPtLz+mkDuiD3OAQH8uR
cDRRnzXNLV3MpRXPVIHrq2nVumNZbZbptlsXp3hLDtwCneGx2TU7iNULwrLWge1tVUzEO/gw1+/2
iY3sv7Sj+lRhqzVlW6HSk/b8IK/4IOBiybOBVBkNXvZ6yNaQH8ch11rAQZCdE/qN2cz94bYzYDT9
TrHLfJFXzKPIZhSNubHwT8rd9e92aQs61ecabZDD8uCC53BNlgRFbtgRknx2to7JzronD+/QrOJF
cUugfmmd+7kf//L85UVWmLkksql5HvYA1RYk4kLXPwwrUOTg8zcRG5ZjtfJ/xMsb5zjePN/U6Kl2
t2fVGeJC5hxt5z5cj782seTb7tD+w3o21enmIQQDPCcSlYx+eXtfbeKt8gKBdhHuC7taZ+t+Ucy1
bfSWsEEUV8bjP+0HTjW7oPfaNh/XXJpCdt1junJRcWuzbNcFW2/n3dieXHguPwv5l18tiV0rFgu2
SjrEtGZ0L0Q3Wm8Xej+fj+uXT/YyeVCB6vECNYW5XlfLpoBR3z6Ooc0FaXpdYmD1fvyHt8Kkvqgu
YK1+rI65TW9i5q6CpbxBWbYyz9ePcGE99bmQ/HI6A96fVjET5uQyxEjJXYSwEzuSaq5//KXHZ6qj
jXJMULjleXzsobSbV+Mkb8NztUmW4Wa4956dh+pY+rPsLb3x9Fx4n3x+kS8n1GsNjWUxGPel+Rbw
CxmnDOj/3GpJXdozfBamL58P42qQ+rQZ7XXhmaQVpl3ZAfrHvTz7ff2aXbh3P1cCX44QCaHYqSbl
t2/Nl9BLsb0399c/elyCfVNZpvpYEX6TmEPd2tM3aD+ih2ZLME9z48m4VJs/V2lfvjjgwh4ClCDu
h1N3ct6aDTrx6E5/as/uFlC/tOogpKW43ef6+/XzufAwfnosvhzRIXJaBD5JvEeNSw6uCePAdFP5
8/SuvtH0vPSATJYQgSlFnpBxyQixe4923q33+6XPnT7ZXhTWacnn+ko6i6yaSKEXpbvxO1/6Kaaq
10y0Misjsnxf+DTgkkfzHkues7fuISDsAROvEhvYyaNzQ2J26amYSmDJI64yYOEivrSTL/8fzs5j
R3Kc2cJPRECOorSVTW/KZFX1RqguI0M5ylDm6e/JXvWv21kJDDDAzDRmpJREBoPBE+dLYYDwOubo
fVMLp+fn2lxL8mlxcK2mO9q5GyN5qXpVtVmmtMHrgzTi2Tg1e3F/j3n9tP+YJfCa/58NDLEobIcj
PEx8mC7ZqbrAWBjmSe78zo91+PPIvRUYleu4+Gvo5o2tZrTM1V2yNnzxzLbsdVzzjVY7pkDtDgjf
ZCuO+QBGjCPrO+H4RnBcqltZDA4EjLqRD6+vdZxnNcxX/W8wTX9+qFsfZbF3ADg+G5UBaQWzUbNR
qBvBte13z+5c/kZgXApcGdHhe5xPyFpy0DbwUji9s52/dRSqLGY5nMOE4ANWDUb26m+6H9CxBm+U
dXKOCqcNrMDeQcH030KKspj6UwfOtdJiCblurSBKWf389v8dUehSrWpHYrBsEmEOoiG4my4Tgak8
0MI/X/3Pnun/zwpwBf93wFaFbOyBM6wdmxqH7xQ9CemmeypPbAtBwIaeS68+tlCiVA6EhJBlm0Hq
JZCnQDJ7sbatD5uQ9d3zjX8XYOhS1Ir6PfDd2bUwCxVKGSgbLeQocUVP9bbfoertTn4SdJvkYK6G
Vb8iHryiPAO6C/r28/u49bYXQSIaDDkU1yoHsZFBk9bJzV8qJJQ/X/3fE5UuBa/1kLWpIBUKG46+
I4d0bTnkFD38fPFbP/06v/4KPWaf57CxxMVFfKYgJdAu9XQQWn6++r+DAEDG/3v1iZikscmIjLL5
gHbCEc2TZayGeW3n/3Gga/97B/CIS6A78O11uGdV5q7LXwhIOT///FtvfhEJ+CTnygQ/EJHA8idW
vRNoBgbYCZSW5YF7t51t9U7CdKNxhNqLQNARFukVfMF22Q4thAG6nKsHFtjQCzXbIRid+gnpAWpM
5mn8jt/G9xQusm5zaU8/P+qNajFdqljHeGRZ3A/qbgyUS3/pD/FGP+D8yKN+tcs2xNM/TOhpygfF
u7d9upGZ0KV+1Wxt22TXssZVz0O3YN0FSBC2Kc6NOpe8KdvuDGSV//MT3jjhpdZ1kP411DUmbHhI
INSqwUUGSNr33ZMIs4d0T3+Pu2hd7ZJVtS4CVFCaEA7zB/WuRvjfqxVdylSrjLUWybDAp3YUpI0S
gIZwZ7m6denrxP7rqSKqVnVe2MpOKx8j/SOHc9jP7+vG3LUWkaEWMBRsWwyIaIAhFgye3a5/gBMq
OgN/vsGfssk/VhFrER2KOoa9R0PxQTzjeV5rzwp3ijA6AcmAvBSFG8hbJ0hPjVWG8b/Jrh8l/AVu
+e97W9IbE9xaRA9CTSGzrjJ2CVjdMDc/1LDIzRAGYUW2p1TfWfPDzw97Y41ailGLiKJfkOJZBWz2
nKnq113Lg64eArjLp3fe6K2xsIghvSI62hVIinj3DNtspx0/fv71N3J6ulSYmjUZdBWuRjvlkjzp
qw7VodFvpZPvsab/t3VuqTStWrMH7bdDYd3ktVdEmcel2MPk/FGv2weAh11TorvjzhNdP/E/Bh9b
RIO+tGjSXcteZmmfAbkAeqBZMXv8Uhp+yJP4SiQsBEzGmqM6TaEgaVCM9p1o+++9KmWLhCFvZ5vW
NY7mYBX2aG6+5KbcyDALf362G8NgKQMdtBp2uKRBWW18IeS1TB5/vu6NXIEtIkKlw6lxiK+Vwnrf
AcsNz3Ize/r52jfK83Qp8pzNTAMcFButIVvTyCue5UbfqD4KCPCJu/Pab5wR0aV+E/7MGWESFS4Z
yIA53KnX6qpYZ0EUoPBkn/I7o+vWm1okDlmpKoVicHxfDoFq8caaxFGGO9vdGydQdKnVtCswQjCE
cPXGUY9qD2No6L7xzlbNGmKILeq1AMY4zQpEMS/ZdJcm5E93xR43YuZSxKlZ4LcZVYIqHiykXeQp
xqXcWrsUTZjXSrjtpuHsA50CMPIbu5Ng38oUllpOcL4STFgM6XwtgyhsQ7nLntIt8Kce7MwDFa74
H9OO/cdxYi6CwwRjyCYuMT+BLjtaGw5mpGOcyEPuqK7yYp+mO6vCjXGy1G6mgzA0oEcV+Lb80uF5
TXBm2d+rw9yIcOYiM2hh2F7lMLze8doCa3TWDlkXP+tUD7sRHNQIR5SR7lGCrs0WquK52YGMeWeM
3ppp5iJWRMCtwPkQ+4rOG/z2od8X+y84/KJ1wFrJfXIna76xqpr6/yY/BczXUziEYR+q5NsuA0l7
RG25tx9ZYa7vBKZbr/H6538lWIMBn0Gc+V77W40NZvMG8glnR8IK3Q30zk3+HOf8YzVaKjq1SlNt
dlXwlGsAP8PrTWKf77U3w4OiKbyyUbfamoXxYx5mzwB8rBPbmZAd23d+wa34ay5yBwgpcHp+fUxg
h9HSIVz0djvo1nLvBd8bq9JSwMkEg9+YhrJKB/vrsTtY7M4kulGwoUvpJnjK3GIjXh5ZtU705ysB
GrxB8weawiePH+8pTux/5wxLmeZM5tzWNQTervWvcg9nxm48PTXn4uXnwXaNL/8YBkulJo0imEQz
3MDctA5Q8udx/98kpkg1/3cYi0Yz0hRkvZ3Uvqn53bPBpeOdwXMjjNHFZKdVJWG4imtX+SZHlUmK
r0Q8/7dXspjicjZoMnW4tpLCY886jErhaDoOuW2/h4z/55vcCld0MckTu+jEpOIuot52xRGGzH5K
PjLjGaQtoCUOWrWptSeY1TN0S7f89c5tr5f/1/de5AlTBKRVPeC286P0yLY6aH56DtWQUgfaaf/n
u9z6OouZ3SQmuDYDdgWxNMOioD5sT3fJcK/UeCMGL2WRBCykWLOxAS2m2O8o/xTMCErWr0fbuNeH
cGNeLAWOdpqpc9zgHmPdggDyPiTgJ5uQXSaHQd7bPd14T8Zi0S9Tq4DDPsIIWOsGzNJzcmLRvSe4
dfFFxt/PPI/UGk8ASKff2p8EJz0JvbfUXyfDP8bRUrxYCgnSxzV4ow8vrHeAdW71g3TRdOdDlIBd
888j6Ub8WyoWiW1qYBriNjLo3w3ofK+SYmV37xzkVmK7VCxGGZOGet0WaTAhPsWPk5sf+cb02Gvx
Ll+0V9agvyFx473q5kCsNA734ty5e6Zwa5QtgkCq1jlMZ3B7noEuBTqc3M+QoAvroc7ulPtvJM9L
09ccRptDkl6fED2i4oBV1gUjsruz7bhxkET/qPH/ylXaGWCfPzs/izsJSH2XMrAeYW0JQqfTe/Om
c9kTbAvQ2XWv/nrDRQC0u/9dV/o5masqQmauDR4cQsF7gC2CkyuOljkj6v7aqsk8E25SIT8B+t4c
ptXPg/GGKIou5YtAEylppeHO4we6YPIG1CxgF13Nj0PjmAfEzS5oxsaT2nv+BDAm/gIT6s5UuCHA
p0tlo53G9sRhDoEjkPhXha85BwYc5V37MV4BjfPGw2nf7yEE9KC5Lx/IeW4cYIT22dYMqhUsZIWT
fP38Jm5VZ5bSxxgAyETTEbkGt/TKQG7ncxvobh22m3teAze/8zWw/TW0GtXgVkIhtioO9is4DTx1
5Q6z8RJ5ws23YhcF1DeAG4W5rNvemS43ouZS8KiVc6tk44w6XKp9kw4qKwvAkRIopp/f3I21S18k
FxNqwkll4sXZxwQtUu3unjbtVjn/Ty/rX6+LDzDKywzsf8qd9o7yKWbGS/ehBwU4TTt5Evv0GUPU
T0OA6Xdas8pTN9/QN2033Xl1N9Ltpdwxa422yUyohRTQBGPNnft7aoVbm/E/WsG/nm1qZ5E0FIV0
6aH1IQPKunWjT+XEAJPYzCAqf8AirH0ZNsPGvFccvJXkLyWQgCUp0XQdf91rcRFQlMNF+cP0wPla
d76y5cHdzrZrXvSPxXQpeZTgmMwgmWIn9EDQo++wEPiZoNwLxLQ7+9Yb43qpXOytSaozaLw7EwCT
VYEOX0fhBnNUWYg7AerWhm4pVrQEPIYyFSMwfocZCfGlC1fE2H1W753w3wrAS22i6Isp6QEg3AH0
9gBT++xp+DYu41nAGRY1bXFt+lFP0wa8aA9ctckr9/fMwW+9wMWOgxtZU0RXyUdvH/LsDfgwO7tT
/LkRE5aiRFArs3w2emWXq4kzK2gAqeHjDfxTea/v9UYSsBQksgzkIRArcdQnjqPhKuMTfGCdhJRu
Ex3M7PxzbLuRzSzFiQQgk7S3ENukaTrF9NQzwyX5Y4rOL3BKf77HjSDzp+Pwr0hQzrkylldBumLZ
IMzNjqjvdT3c+PlLMaJRwMlJiYSOHVlNfpnWBBQNCN9BXDbdY5uTIqwL+57F9Y3EdqlMrCKVjZYN
71Y5gzYcWYGU7wNWansNqDA65z5pQv2fX9kNET9dihKHFkbNcyrnXdQ8DPAKQuNF3b8THKvBR8He
FdE6ar3mD5xwo+1SpQwSI76TIN4Y238i+l/fK+pYYfeThMEi9iMuNQbmANZaA5fHI18U2p2hd2uF
WMoWU0VPxQi46o5so432XT7h5HPD3CnID81KPVdPJXces+c7b/TW11sEg9SG4Vcp4W/cu0D5wPVt
8GuISuOrFQoMh5J3lB1hkdm4g3Nn3N/KuP7UEf56kUAQWmqk6vDnzOYN+KfHmKLLEjHJgQmwT2Wx
Rc0QcjutucxT92ES+p/EzHSpcrQYB6BLH+Yd03V5oPiiwRgN0b2c+pr4/P+1z1ieyA8JHHvjROhb
1AdIBHyvrUi/bWLWgSY+mStg3jLmtxR0c/yBOShOzvUOMVJpuh0aVpRnlH2H8wBf5XVSpQKnAwxU
LCAku3cgCSMLGJ8YmkyTke7NSKeJw5E5Z6VTSTPzy95qo/9Y0vnz6f76RCRlApxg+Csq2BGrHnlQ
V6WHuuBFrBPogMidSvetKbWorkylRXCwCy1jpydObD5NXQaT+hOZ7y2zNwLhUr6ZSULYSOGIWfTv
c7WuMtOV9Ngj7crRQPXzFLrxEEvJJs8E4zEaPIF62MrxqyqParqvo6+fr34rFVkKNGlkAkI4Zspu
Umuof9szB30rp8IH1M+NOtCF0v4ckfGrmIbHn+9564muf/7X17caeO+rDLlJpetBZNmuhRbcMemc
vFPvTMUby/hStTnXXT1yMMZ3MB96yIN4ba7a072dz63fv4hp2VQCQHKVGvfdRxaDYFuuuB1K8vHz
67kl91GuAeCv9zOZul3l7XV2nM1N9maFOFfYq2vV4xu5zY/FHrtlAkOd4tPY3tuS/Nkb/yO6LA0i
Zc0hTykVWD8fk93RA+nwaknn/PYu7Yp3jhLCAF9xXoC/dKxPFHs2g/PYe7BDCFM3Dr9j9wMeqXsU
gO9JB+m10PqvX3TNL/96DYlFtJawWN9Vc03QuVeYWyMFarcRNn+oAOT2xYgwyIXuojyMdB3G64Xt
AaG3myuAJm36iyiZ7uXJBIvLzoKrQoZihDQ587JKPKv6tdzXgZqiNnSTAtXn2EqFbhezhfI90x6j
Up4pkx18MlN4g/FkC6LWq11kq9QEFjmewrGPr2Sw7wJk9CveUziildyj6ZA6cdGgqRXQV2JO1NFl
nLlzbe91uGMQARR1PZvfwEQzV5QauxMrVOPGW6NL8W1rGbHVdRrCBUz33RnNnGubZugNA0HU/l3S
xiyd2Ojgx8cl9gVoLLEaV88AgASlp4Gz89g/sHkqTvUVESNQDzOAxcmo3MhOG+dwSssIHTSsNwu/
T+Aw61dWgnpWaY/gdoOg2Dm6ztFnqWotnjIqbVn76FKDsU+rTY+z6IqgaGMUEBm2V+CFwvCWlOOp
F5k2elwD48ZhZNQ0eNoY2fAQ5RNZ2bjUG5xFVcdQEvtV8lkJwcjUQvChADIEA6X5onksANbQlA9U
oyGBqTEAQESBgscrcfsyIPNQK36Tg5GbcJBlARlAu1aGgD1O3GZhmrT9C2Q6huZnskpWHX4LcWu9
7L9ULSPgVc9xClIcjmdedLXqHgfBk4eRVDrwpm3s1sWc7Gk2ql5vqO/JbPY4NM5mIMiTKcLyDGNU
3cmScXzAkqH+NsoMmNbCyjC7qoTPj8y2Kratq7h/mOCQ3zt0iPqDQXIUUdGQXp0kFJXQv9kG1ha9
HFFXK2Ga7faZGvtkEoNr6mPvZSZ0DVKkSlCZEcz/db3Q0CqEVD0wwGpxZUEIMvXY2tgtkLemBRBe
bYvRSUuY2er9FPljBR7OkBqm3wKQeDb5oMFCpijrIoiBWwZJj4Ba6TCbxCiiNUr+3kuCdLVsbCci
QI0nbYkNZlmB3WTY7bQVwD0ElTUpidtrBW6IfRb/tJRS3epY20IV+Ycv0CXijD2IxooYsreo58ap
s/oaBOZidknE6FeP0t65LGfNNa41k6wojINeS/1F73NdcYsu6Y8sxZuIU6F4U6cr62pAs1dp5m1g
5GodZFGTg/gjo4eib0bXHgA9xY/J3DTH7LVHNgWm2ktYcbBKAH4Zp0FNIHFrZ1RQ+ghU7BIsQ5TA
s0h4SiLmtd4xOOkqAnLQfNIOytzJI8hXw1lL2/4kgJx2pZq2LkxXkIhQbh7toReQiwolfxittrzk
ETXWE6zBMUYq4s96DPyuBcvFJh77DwYY2XEiHBYWqoouwKJg9kusUA4WqRDbBqP6pJZWdchTcLQq
zui+TFvi8pjxoOKgOTpxzSFVRTB0QdQ1XWa00WEEoXxrDLJxcmF0W4EP4kKkJkPRUwh9dAIzW4HR
C8SgUaELqROGq0UTzhWi9NdgKS9pUc2XPOMKdzuAsREyjSaFiRb6PvcZmiZCq9fB1pqH3mmGlucO
0zRtFekWCVJ96E4dH8vatZO57QK7QRuSisJ0U8VPvNcZojQaxEFGzJLJEzPsLSvzPZa5dAW7Atyn
x552q6ZVYE3J3UhAAswjVx/VKSjBIQOdGiRXxrL5Uc2i3mt7e/IVBSzkQi1DANFXou/cjI6NO9Xl
rxmj2kdghj1xF6+Mhibw8u2+ceavu0qHallb7BNTr4JeUWO3FMqVA0vll5UPIzaIGqZqk9kOvodb
pFVfO1XZIb50JDSHonEaPn6XtGoAF5prv5nokbH8rJgWGMna5GWJ6Q1SeMCkboqyBVZ9cvW2O6az
BWCaOcOqEjy0jdFAcWXOrsGzY55Uu7gbd2kiL0wFCIIZw2vagz4C0OWKDyhsp7GB1ohBwPOgqV8b
Mv1BvwKtNtZOWjdOlWsHCDzbi5Ts6tYRd6s2ivQXbpG9Vk+qI3TT72E0PE8oHGZQ1/SVDJKK+bwY
nWEcXQsxlCfZHo+8bXIdeBx9cNI8PkSK8laNCjZdgASDE/3ECUyGMkgqualuK1FuSdxupMAstsrL
dTnOzTgAsnj0k0Epw0KJUKZMgX/vWeQ3mIkuSHmBQI2samTY6B3GuWWYp2wcZh8r3BbvRQ/zrAlS
Uvtabm+IzFdgvPgQQ/lWn56yBiR7jJi0Lf3JpBsaw99xjg9NORymFN6XseIpY6r7cdKvsgb9rnCw
dJpUHTywLPe1PoywVk5Mp+oA0pWsVZyozTgcVyJxqMcIfc2oHbjY7a1zC0IrWz1qoHE5YGyGiMXo
/DZd6M1WRcs3om5Qim/XUW058MgNW9H8YbkFlrQPkw00bsaioLAQBQYIz1dYQncm5zzU++IEmvhJ
wN1/diqd18400gvaYagr+vb3NIvywCVIorI3axg4pPD+t6VBnlAfwyTtqxUAqzulBxYVi0gCpQea
ltI8b5y+V6ct5R20WhpBOmtNj2VbNcCNdjbEttTwrsfIr/aITUEN9qKjV1kWgum8JmniS2sS4TgY
haeo2rYkfAVTyMkD6znHa9IhGkQh/7qZFF5iky2bGPK5udVDJsyz2mkPzI68uihhmkDnjWBVEvTX
rphI9q9MTG+KgnwqlU3vlkO6L2CeWcncB5ovfdaVgm1gwgGT5aadHaMeOIzw5DmN+eNMSh4wfBPm
6KoB1in6GlEVawOFY8oy0NbdoZ5wZgk//n1Ec6BcmrZ713LTDpISBpJp7edaDH9oLdJconKsdlnR
PpusGp/FPId5NAYxUfI3YpA+pCiEuSDHqy7s/eHYcSW4S4kkQK8aceIqzqtjjX4AhvzV6GbIpAT2
vXyJDLZPSbxqphkPIeHFQe0sARAXiD8MO7+o20BEEdmkZblGOqqG3FLHQ9Spj8mQHPTShDitysS6
NqII2//McC3SYMYwEOeQ9GpN5+etpm4y0rNPqqFzrdf0doXFbC1LyzFxb7UoTvOYSaeoC5wDFk1g
AojrRF2CWD35RmJeqkg/WuZYuDZkXNyqL5NpumNtfOgF/YgH6LLrZCrdXo0GtxlQj42tKHNMlpyz
ZH4yyjyYtMwHgaNd065F81Fsy9xBF7BjpYjAGIMcGNowoS1sOXRl8EetHf3GHGKP6mrhV0Ohe+UE
unKmMjTyvEDt+iHnea/I4dDI3it5EeS2wCkO7z8UIJbzKTqQqN7OIFSreFi7Vf02Gx8iFdUfZICP
lNipm0xYFGbkJUqDWE+/p0oX+9g0vCiJJkDb9Q71cUjwxnQNx0KyViI7XyOfNdY6JMdlNomg7QvF
iytb7JGGxF6nNp90hCq617wso0GVxZpPFPow1cSvWkB8WVPWj5XV0pOeVV5t8j0p7K05zuvEQLZq
oRHXggtu2T73aQ+RbTm4Evt0xwDVfsu7FmzMAfqNWNbXWtBJn8mTMSdhpAzu1Nf+3Jh+NEnfmtrA
zkTqaOawhxe3AQokejZacCEb+mSQLlsnjflk5NoO7ytHMOpDXtpeMmZewQo/1e1gFjDQnga/qxBB
kLoj2xgdVR9aCFuhw7BZDAIR6J6Kbboqz8IZIGgXX/QBQCoEE0W2jhx+N3XJVinIlQ5rI33DWhUN
+Ama0Aq4YB2Q7R3B93abtN3qBT83ZNjZpd6BL8kOMDl242rEeFaR0KKmhaQdzklICiLH7tRfkrQh
SzUHiNDNDOqm7AWo86jwTNnwMY0VOsky8TpXeRcmEzmpI3vuFahE46ECaV16wFZ4Ra+7ZRy70EV6
tAWUwybu3Km+LgHNi5PPGfhD11RTlLnb+VAn9W+T4FrYPxwzxcRhtpoFhm5tLN4Bfa0Deh1paFOp
IVDgtfHFWryT0ZjIhkxZOBbsszXEpeBi0+T0TbL8YKVgScR67Viq9CVvkbC2iWP04pihljTNcOKR
2CnmLbTKvZ24utWu2KD7PFVfDPQ55Q2BfECP54BYzRROUHcG1chjN+XJsZnK1KtYq6+txPytj9oI
/QEIpqaGLXBlPxhNpSEnMgxvTJITV+YDs+heNdX90MHSNi5NPFzZ+ZEKlJJN1U0NkKtOmtqpc+Ok
8RikuMxTO6yqlfarpsOejHxf6PV5kCWojYpbTr8bDJai08+J/Cp0qP8g4NH1X136ASXvuVTfafRF
Ijk7NbX3tkLWmkCDVfnVS+tYkuhSNcVnltfAXHLQjbL0GJtqDmnxhP6npELsUVCmb7UHKcTkmVK9
roFaTD0jNn8DC9EcBkFwAE65ZqHRWWYPxnV9F8UvTq6gWeGLUvVnRQkTgv1rrpxBq90QHKWX3fV/
MFXHjpUDyz9RUb2ktbK3ptEb9fRTm9tzWmCPDfFTN6Kc2UyfdQmhWtX5RWqeKGeAq4085Nh8RDbY
SUBsbwZd2aD7EwLOwlyVUvHGKPdYJwL8VHfsYn9KDVC6sWdR+NEQ+mpsRWiUDNaokx1ig7fOK6R2
oGjVWz3nNBwnEKwZoqaiDZtZZg7PZuDUW9C8myasygsbgNyNH4Y5LveZhYmqoESCL39MlWqfcO7H
ShTo6HgFDARGYBbOOyt4BKpj5USiDMsaiRB5Ria76lTKvVp/gIEi9Jsq93k/farRiFzL9CVNf01I
5oeYHbQRDbn6HNL8k+FvJQFsO9ffsLhhQxYXv/So/yx6+tbM/cW09Qs0rq5OtKcS8nkva/qNGaH0
UIkzPKmGuHaNKDnG2XSqusghZq+4aoeUK0kwJUrED3ExsT5X+ndjZM9aYj0qReJkXell9UXiDLSQ
30bz2vbPba1BPPYy2CeapT6hr5P85LRzRmDeE+2paYBesNAkyyEHmM49rMvSZ+DgHYFYUteTOyV2
MM1QtHf9VzLrH3Fq7YfyHXZxmynTN5b8RO/zQa0bj07Jnmn5e2WTCYcPbMen8jBCeY1Oces3eLtV
EA8g8uJ7DRP8vYwDj7XCY2rsCOz/22abmmylGhogWMbvWP+ezVUuu6eKP6el9toA4JBSFDawv5dA
63UWduOt7VH8/4ryoNtngn+i/bFRuYsgvTY7mENVaYgdAd7ghunUBx4N7OQeRyKVY1fK2RrhA9qb
5XqcJy+WnY5wBKESDEdkEvvVfKimh1bbD+gCatC2i5cfJxAQdRugwVwBu8v2m0RPlXaO6tKDdYIX
w40oq7btYKwrid8Gt4G4fWKp4eZ6vS4EW7ctc7LhLU/md7VKnKhBlkZP14eTNhbGwp+URxwieTK3
Vk3zzWQD/9UOUz7V/GGURws7v+RqWYHNlZHPOzrTPR9QVwMRN5f2M5qSPStDBhuhyqz/TsjwwbE0
j2WE/+RTQhObmoU3oTM1bdGaBQulBm3RChkcYZcvOEff8nxvYN84qh1mBiQVxeiZubGxcDzIRO71
Mj2XerEh7YxMLMdsBIhG5Zu5KT2hZEFC3yrbdutmJC6dXxTjmxblrrWGbdu0j/3UOk0ywo5zJKtI
69YaY+8SNR+ElmAc2EFSDOt8dgh2bvUIJFkHqzbjTc3xSwfQhdlrmn5URuQrOn2q0BEvutqfwJaK
ckiVm+ilkOlTnMH1aSS7iKivaoeNZnMZi/eKpXsNPvTJZHqd/hzVGEhRjNGTIOlOq0fw2bc6DpLa
vNvFQrtM6fQLwFW7FgEan/3O2BBRvWaR1gc6NulxF6GCSDHmqB65Ra+GRQyhU3SWnYH0Aj4XDopi
FxQWAfU1qDvF3Sc+8KHKcuaWhBJXU02/lB2GQWLK3Qyq9wbl3sTpRuk0U+P1ygT3kH7TJV9ajy9G
4+RSYsBEcIpF9aaDA7Yu1yYmT9bPXmK17ow8IQfk20S9RhZ41ax3RI6T/SgHVkA9DMWV5JP6xpCj
+Anznqlx2nJ2cnm4DiKLCE8DSkibK28c8bMgkLfMk6kBx42cVyaTTwsLPaOWjppFGZhW5A7VcCak
hkh1l+iHrKz8KUL9rC+QtPRORZGT60rIOVuV8TswtiEbuV/REytq1BUUV1G/Rj3bm3YairJe2dJ6
7kC6HdLRJ03hGfB+ojBujbU9ifD9m8415Edm2qcuh3qfvmMPiypBuaekQV6blDhNRt6eDpDnCpDu
iHBpYaIUVqCBmCHIIdC1KWjmsSJCTJJ9pW0S/nkt40AtOKDusGKWChHfumatZ2m5qxanNjlGmNmt
tYb6F6aOUH+CMs4VrEwDBkiafYzl9GzF8N1m9rfS1I+jgm4J2TsoTm1Gq3nnAFDZeKs4c4T/CDa7
XaM8Y2NUeDgYBFVLL7YsjhrsI9Le03P9dUaBfqyOAp+9H+AUhakMSvz1X4cyQW1fW6VVc+mKDh8/
+SRliokN5GkmLqQ/9iXc5ZuIwiI0OwDVuh9BmHYhzA1SO0fDzadKsTtVxaVWVL/LienEMfE7Mm1i
YxROpyNt51WzJRFvV7L+TLNpAyqLz/XyACGqm0bpuTA4eCI4oItK/RGGTW9J3u4sxUaxhVPPBMm6
tQBPoqbca9zc1eUQr8sGlgRyMKyVoSpv1JiFz6vyxSpignPXBzOx1gblvugV5L4wVBtX8gp5rLDT
cao2cTPlrLL+XemVj6iq3gRyd8ei5dM4DMaDpthQeJ6k2EjUcuEIHjK+HknuR1c7epwDiJVWjy4z
n8B2XFvQhZOoDOMOXi1xqTjTYAYY088q/LdHlO/gau4wrioBt1vtNS6ojYJCbxAt4PNM6Vpq2JC6
NgCEcFlIU+u7qHuz2yErlkfRsuE0pRIFaZbQ/MXiInlPDYJCSlp2uqO12GxE/0fdeTRXjmRZ+q+0
1R7ZDsAdDox11QLi6UctIriBUQW0dij/9XMQmdlFIvgepmI3ZmlpGckgHMLlved8N1HKlSmF9t0a
gMoPFOWR66F+n5ORCNvkkV9A20gw0TS5tqT5+DqtzuZIETypRES1Rw7XJs6LfBxs5C4gSrjubUyZ
C6KEKWdVpGNQ5Nu3f/5D0VSk1E2V/YISKVDOy9LYcBjqu6o7kvo6MpcEHafyZDOVb0VDMqa6pu4R
JgH8mOhafRy1EHmRiBXhldoXCBC2kND0CFOijATmMFq9mxLYT6dSUZvXOZ+3/PoZ6Rw8UmGeQjJX
RZA7OmThtYZ5ptGWJANf60jonCNSC92QBucMccTeRwSbV9seVONvRPgqtibINCD1prIbHHpAFBFp
/PZ7DzXL9bZNEKfQvkP7iYAXShVUui1jaTlZQfKFvnHq0Wbp3pxMKotUAeaAdP6q0rFAda2pH5qa
BBHKLnXDRcRTw/EZZpKui5Zk0l+nsak1k9QPtZlqiSzHQyszo7WHJB49dNHy1g8j5bLV6yVR6vSu
fu38OI9+TuQSIRPCjEY/BCzY5ULeQT/2cP7znHp3M4VHnuf9yFtO9iIojVteJ80ljk6x6gahkVx3
jRXcQ+iCWdgaR3iKhVhyN54A99M5k4MoEnVZ8lHfC4w1W5TFbWlAGFY0+ptVd9t2ArahpxZNvitq
VHNsM1QZSoK3KEtXWZDjdGdl0BT2yOTJh74ir3pIsk1sNQvsiRNfd07UaJGyjEmu5EejNdqNYWTD
Oo567LCikXqlSYYFpcWJUW9O7X/I0vs9fJ48sYpjIvXO7httj9TJm0Lax/Nf+Kd3+YveY04Nf2hA
G9WqkFPhJLmyVvoG8XNbHCYDJJB+a8W+M6F0p46xw14X1YYsRDJsBVL7cmVAiIwqaTCioHiZi+Du
Bt4bO4TOKLd7oCsih2Kqf9ZR71esUwf2gEuEri7SNUKRB98GJTZcm5NHZ91u2j3yCCtUYVhI1J9g
t1JzNq8YJrY2RoGnggfXwQlpra3J9eBGXixgDu/dyOGesUUWBiXKqCtgl3z/fg/q4wq7072R2UvA
/hO2FPAKP7/eSLbJIKcb6R26Fq4Fa+P0igwgeBFoWyFZtArvz3/Kn0K4rz7lbMapewt5jKkt/6jc
5tuX2L0aXztHdXJvaaH9WpGFtfbz41gCQftaG/nBt8S6rZILmZTv6ZCupSU3kuULi+6pZmbzTtXX
eQPEOYdljHoajva2JbFD1EnjJYG41et0qUDmqZc2x3sockyI0Ut5qNTBoT116HifJZhQLI6083eC
AHTrr1WsDWkGGtqwMLN+raCic+JHWyAliQNkD2mb4WJZcBTEfK0O7P0QzBkcdLNc/b2Nwxz3oZOR
0TSFRpQj5CTJsz6iTp98Pd/pTsxPc5xHOeq6liL+BA9Uc9FVKIJHNUTDzKWBfOo9zaYnzjMT+6sW
dcvrQtnKpGYwP0TD8FJVJkVcKBifEODSvMGAdoDwKP4OkVXgGdAbIf6GwClVtWpViVC1SxPZYGwm
wfFOJXOHTpqu0OrhO1AE/Qo7OnaZQSji+glMHSUtiGuIttpK1ge71AzJXi/yYYWQrjwGVW5+p1pl
wPEBMNZjpBuBG0mLH1Iloj9Q3BohIDkycsOruPhx/lWfWHLmxIQWtpMM8YXhYIAnra9G1TV8Ox8W
3vSJFz1HJhi0HYJ4urolnIyAsO7hUJrfmNRBgOL8A5xqYjYpm7xmZV1pwyFQd0nuFahEpgClvUcS
2ZALu70TmyFjNt8OHTclkALDoUueIMRNcLg8f/MnOrqhfZ756gYUchxAhkPY3IkG9dpeZfB+/tKn
7nk2qZJsGNC1cM9DAUNkcivGu/MXPjGNzqk1OHHWkmohlI41h3ppB2Czm4CAWvj3SqItTC8nBOGU
z155VDMDpGS0wjKBnORgRuMaISux7gfeHI0yTC78MQwOMEaPyF1B1gDTZO7EWBl/b5M0Z9vo2Cd2
YjCGw8gb6ADGfdJkmzLrFi5/YuDx2fdRDKjgyBCMB6U6QiegDSvTWiOZdv4jnZAI0znTRq+LUGqS
YFyPiDS3MRJ7uoGCqYTtkQo/dLp+4UcVlHE+qj5SxJzOt3uic8xhNpA+0HxgA0ZKzyfhn/UEi8Qa
Ru1LJsuVnhSP59s5NXCm2eDDBrPpfFoMejcAhAiwQ6LYo3kMIIX8vatPT/fh6nk2DoHlY+z4+rXf
XAbtro5ff+/Ss01ImPmB7KD6OlANdntkD7u+tc1xYTY/8VrmTBCR1Fk5sKw4kmb0X3KsL0eeieCS
9Rn9vS88h4OECOOPkubFUfghTNBCpWsq+mwdKNZ3EiMuXfJ6KTpxqhfPASFG2xZp3UOSCpVGckHu
JaSUUGlcD/e6vVRS5dQ7mwboh49dIuhVQukVH2UVBAUSnn7kViqIGPFQRkuGgJNPMrX+oRVfo2oa
ByI+srSz9eY6jR74sFeQ8U+ab4Ep3UpPHL1YMFGcmPznAJEqU1JK6wzx6MhM7jsRdgef03D7W32Y
zebmNIeuMM1rfBX/Im2vhI5Q5RJ5YRoHXxw35uCQ0VRFN6a487iw69pFJr1B4IbawrBbZee3MGks
rL0nwhA/xdgfvkgSiQSezukdoVaeb8eYrhCGbRD3x3Zz0Ut+qnfNxntZkbDMtBSthL2j6euMDy6y
e+c/xIlHmKNCes6EAosr5HwPDCLX2Gaji9BaAA05FKP5772oOSyEQW4dBRKtdKmTQ8r3NjQOOPOt
D++R072ff5QTy+EcFtKqoeyMKs2ObQ2srdzVyAxA8tNoSybRUw3MhjlXx7DOkizDhIh463DU6t4e
6M7qFrZFJ4bcHBlCBQTIIOHhAcRDCElJPyyM5RMb3DkkJI/7Rtd6XJhihUNM2AM8O7kiFXL3C8vd
qVczG8+AspRtrqCFIg7VbZZGXptEAB9Ak41TULHQjU5t6ehss5sbvc+gss+O4zXsvxmqfr5n5Urr
bciYotSBJqcuFhapE6OOzjZXMu0A2OyV+Bgge6hY173+VrS353vqqUE3G9GoOdnHMqySYwwhPtST
OPQFdqLZ+uBWUCgu2dROPMKcA8JC2Bl6LlFhTnsIqgOPth1d2Bye+N5z0Eeo5rQ2ohaXHkIsqGoN
4IACg0t6wXLt4fxbOhUCmfM8QDdFcZ84AnNN1CPEQ1Aa3qhKDqNKEEaOKLLMkbBAbhqriL0Wq7zX
+kKuE2EqGzXo+oVnPTEs5ygPGVcKZPJlehR9ZcvsBx8X9u+nuvO8blkTjqlZpVl6LFuIz2ykp5Fq
trjdvvrfmsIepNMt2qq+XhTn2A7WdFDg5VV6lJpwWv6sGHthLkwvp/rZbPC34H3L0LCSoymBy0fC
uIqfw35p0J+YvObYjjaltVLmuDr2UutieG71K1/50ZjPcjDcELH2873tVI+ejfcxQKEzlUXpsc4L
myl3DU1xnILeWi4tH6f60WzUkzRKICOL02NqvSbyQvPvfuvO5xgOPW4VpUihbI/7AHtaC6k+eP8t
OxwyYcthqe7Vie8wZ3BYbcNyM8ALsqAEuANKCIp4jhw34l71wjc41cT80FRJBSV0IbuBrLEp9qgb
cGXl+/JZLDA+Thwt5/wNyFTygEd4hPYH9eQmfjBW4fX5j3AChkLn5I2uLKIQPDxcm6GkS/Ncgk3a
6Lb+pDvBd3Pj+B4g5ufbOtGRfgJuPmw7IUroAD1ERxLwNNio6fyYjksA+FOvaDaWQ9CwrBokgqN8
7e7Ul/KH/81ayn6cWPbmkA1QsP56/QSvX7kwDuxHebTcpVPYqdcyG8E+dBgVG8L0WKn0tcR8DeDP
6vfe+GzoskIt8jDOYR5hmi3i657cnr/wiVcyR2pAENNjJcWFMelIc9teGKhVXJOtfF4qhHFqFZ2D
NDIVaWykLPE6fiTSgbUp2mPw6jca9UA4qnfhe7s5/zA/UQtfnLzmHI2kUlRTn15T8Dy85q/JD/qj
uVZuIuYIdW2+iqP6/XxLp17bNIl/GAFK0Q99NKKhBHmxh/pOuSGXELyDALtwLDr5KNNa96EF32oK
mAeL9IgPXlzowJgxNyuctrTrH+Md9d2Yuf5j8LvNTX36Q3NYxrQxnbZqoZL4tsayYGNUVvW9aXLL
Y2OlrvIMiQRDwMGb0lR4XV63+wiuyh0k7gUqqcmlogwnhtHPN/LhVoATFOoYqMmxaho7NKkN/8T5
r3Ziev/ZQz9cmRpNIfRyujIcIPBifAvuGZKu0OwvLbGnYiQ/d1ofmmhIb9DGwByQvyqpA/Vgatrp
o/bKr/1vONCef44T+52fjX9oRKUK6/xpqichbGtBV6COmh+QnZEqze81MSdMWFXBCQnRBLcuE//Q
JNCC1kuV6k/c/xwtkYWNPoVycP8BICzWU8Y9FCZauPMT+6g5WKIgPINSpkuOMjr4Sed2Re3kKHPW
L5VtOPWN5/W/agtQk1hPsUSFLsTlIJ6ncFwPHq9XQJX0oQ0V9/kPfWIozHESNO+H0c+xP1cElJ2P
YrEU37QkfTFRzgt9DVXEFBMSiiNezHDXXWWo8hPYxqV4ai67p+bl/O2fWMuJ/nlSyQj4g0g4Yua/
9rV1tNZqd3jObs9f/MRgJrOj+BD5lh/5eIQhXSGKCyF90K57345ey6X9wqnXP1vQNXi2qchw/+N0
Ns4vlOo3Q4RzXV462WTLBFeGmLqQHqTYHdztL7q6jkrbojYc++ff0tdDTZ8X/YIjJVFk0g4HNXki
2C1XYhP0D7937enLfJiGstwvKMy5yC61BwUn8ESBfvLbz2v/9+vwf4J3cAx/ahSbf/0P/vwK/3od
BaGY/fFfd0WGf/5n+p3//Tuff+Nfx+i1Lprih5j/rU+/hAv/1bD7LJ4//cHLRSTgqnivx5v3pk3F
zwZwi9Pf/H/94X+9/7zK3Vi+//Mfr0WbIyxw8x4AePGPv340qTEnHdp/f7z8Xz+7eM7wa+v6PX9+
e57/wvtzIyDkNNQ/dIieMfeqOoUgfzpG9+9//8gkYFPAD2tSyrUpDZ4XKLzwz3+o2h9MJyqxKAHh
gbNJVNEU7c8fqX9YJrV0i3GmWnA0av/4+9Y+fZx/f6z/ymH3LSCObXDhzyPd1E1s5Yhu4CYMrhNz
LoPp9SFQIKaN3VLF4QxMuRgkH0qKbRUKB6Zn2wJzZEBfTxiUzl2zibXQHRTNGZTHoGxvO2Ncl2q5
+fAG/7rNj7f1efz+elezqQIVQDPTanBXg/EMQ5Kt+5Z7voXZ5vbvJixLZwY1LHyFz2MBtQ3AaY+B
tR1W3QHEbg819uSNAP20XktU5V5Y3GYRm1/aY7MDQWSC6gB3YOw2cNFTv/WI0TlM+JskZuAasXVi
XRrI8Ufai5VEC7ve2Rnzr9YZV1V0J0PFYf7z0w6sq+CGxQvlcC4ENNj6Fmz4sYFZTN5gyG9qHnm1
VXkq7P0tuBtISO2kSTweBn9OEJ/mh4/f9vMO/K9bMaZ+DS2kRefpNVm3SOQrePF1+b0pXlJ+jUCB
y807k6uO2fZ22ZHVwsdmn/cWvzaK8fRx5htJQvzMFBDR6M1OgVWvUfXNKMX3HG5ulHce1rxXYQ4i
a1SAdyPyLFuC+OqLAWg0PpY9qCgakfR2042rhl2HZcQdSBEu4AbcSHhkh9JyIxYdUVh2XRr1poib
Y075SlGeKg1iuSHfN/Ilj+/bEl5nI9q0Zu+O0K6XsI63WroemvxadJodUn890tuhaG5Q6P6SkJ0V
8L2AgL5rKHzWL0lyrAEPUCIFuxYJGReMl4y+RoPpokafU1sQH7f1Vmja5Vg1YO4MdhZHt7zPjpYx
WVOQuq77W2Ym61YFQwJuCCIw7HO5qdtwJ5vSgwnhHqwPh+P8gEK2rgLWWwyLaafD0kTgnffDLch1
t1bGriIKc4rAPqoe9pYue3s0nspO9ZQwsqHYcGMwQ2vaewi9Ulvm/hvcqBdJAZY01LZrH66Fpok3
BhUOCfNjoljwIVa7OLRgKSSeQRnQFZkXIj1KBMgAICGkKOjUhagHmcCnk9JNSLWDySjcqZluV2rq
WARV5K14C+us2aYuMtOrng9rbQTyCQuqRioHs+Wm1pRVxrgXwCJLhocQHAQZvSey3+TmY2W1tg/e
kVKxK6O33L5NvdgPPNQN9JJu/DZW5J4m3brB0IlJ64imXPV54QISsrDj+LwP+LXnzkZuA6wQL4GQ
cPXJUPy9IBciv1kYHl9Ot6aqYgnQNcuYK6Z01aRhVY6xS67zQ3k1FQ6hV2Q7OM1BekD53C7Nhj8D
N//exv71VBYU3qqmofL1PFBPgz5XogazoZkmbmVmqwjTL283Wq5dWszfdhiVMCA6jdnue7gC8f89
OVYo3ToqsNC1Ttd0mzow3RwGiRYEC398LgN4mcN4YSma4S//vNVp3tQ44Srs+tMH+rBpMpUh9RuB
+YrZ4R39kV+FDjquC8dT5UoHbryVfp+BHvMf7f9+bXaa0T40W7TDyMcBzVa9CoMwunaHk0tCl9bB
rzYAHx9v+vmHdmRnpgMJ0b+06/AODreH6sJwCqBLNiAA71JgwS+Ge6NxFJctNf3VSoDibHClUpVr
bP5mQ5gGRZ32mJTXAq69yDN2AzgENpx9W6WwDUd/NDsvOpivmNzMYC/WfHu+53/18IAJEappBtH4
XFTQmehTiIbG7mjA/hvhTih8T9XNQFpbGv+Zf+LPT/qxtWkYfnjVNSpXZoaO55WkhJ1YbpSRrdK6
XKlLOZsZl/bPpqiqEo2YmgriyuwglzKNigisObxa6zWznHawA3DKq2/02+iyB2LDF6t8XyIIfzVX
fWx19oBVY3aan6NVlN2yebFV/cdwXIjEz6or/fVousmIaagqnmzWYYcuGC3d1CO3drUdyEAOJK6m
bT7oq9ApADK4V1BgFUZAp7k0VrUTehlsjy+Jm94vBSy+3FVRQ2MGOpBpsnngCyVCxyArDKxNu+Yi
uvGZ3W2jXXSU13ptZ2/+Prttlqajr7osDgumYeoMG/d5xFRJ8pYpCugf7DJ5lrfxttwqdnnL4Me/
H1+ROA83qFAAaDe/Oz9Wvvy4mKu5oXEVx4bZ2XpUoe5MKB7W78ZjNIYbQJBw4lmqrfLV8zHYHGC2
hjkLM+7nQWIllkBGB+t9yF5z/pYjhlW2sKlmdxXYPucfaeqP81WIGRj/usGJChb157YUlEOQZNpb
JPARd0YEyo+10MSsUO2f3ZUZDChOg+LQNp9icCTsec7QRovJrUMVD7ZhxIaIG+4zYHRusg0cs5f1
Rl8HV/VzhmgxzuWv8bWxsMh/NdkaQIXhjWI+sOYiyV7VapS9whQXToLuEtaNeFy3orDHBl5/4H/k
iEPfYiVI7YtXbGB9pzqeFG959or9LEQ94jjBgaosYb4uAR8C0a7d11UCYJFmo26eU4Q7box7vydH
CwCX89942tnPv/HHG5ito6PJLK1JU9iZfagHFZCycMaanMFduKrGHzRfivF+OStgXKocPk04OOcq
4m5QykoZsxh+neQiG+16m3ndHpV3Qcm60Fb5NDbd8w/5VUf+2OT08w8rS1LCTTb2aNIMNZtGha32
3vkWfmoWfnmPGuIR06Srwoz8uQkV047QeYFtkD/aLCmfMhP4GV0G8Do6SpE4HN3ZoOUGhcedBgg6
DjGdLJ9pmW2l1qzV/i1DAikEDcAq/e2QH2vrsVbSDRnzbRfDeFqJY6x02OcMGyvTUeaAmQemWdu8
fU31bkV5+SCmEw2HpdvUl5aVr06IAF///XzzEH2ZcaOujBx8GlntA+DcapShyalv8wDP26q2Er4E
+M86uU/NFEK0Gx6zfagyTzb5qlLeZQ52QJbbUfUYNiPkZIhs4vTSaHacYEftR6BGaQuzy5frvKET
SwOXzMApZza8ODXaPM2wSxSuXJlrnNc33V7YwkP50AvNLh2o0xcG1Iw2/OeM9rHN2YgyK9QK4lOb
lZc9D65iAya4BzH2Fgyw9VSiZysedEfcxJ4Z2EL8Tlf/8MSz5b8uwd5SRrTus8nCjGj4UpG6L3f8
Hx9wFizocmL2cLViS7wOr+DtAKzRodtsPb3X/EF6KEjkVfAQrheG2LSC/jLEPjzabIh1ZFDlqKJd
8+ivi85VceQAq9Lu3NFTEYG7BvvO4zvp6BcI0Hg6vOfFLf69yne6A9fmrt2MmyXf6tfT2b/vah64
shAJUtUEd8Uu/evh0DiFozidw6+bAwOOX1kMlX01mU1L/7SzQkxyHiAKUqT9Sx8bjSS4jMp7tZQL
o2Zmxf2zB3NGDdXE1t/i890xUGdcqxGFcavgOtFKMN6e6sR0IvoqwNEDb9lWm3xd9Mwp/ZUcLgfL
VQFw1joBAApMpIYE5NYCJUsFpGlJ4/5l9/t4d7PJvI2Gqg/hPXED3tmBGoHzNDpRK+y8yTyKk2Dt
J6DAEmB4hJMX/Srq5YaV5i5vpRODgQKC/0KW+adAZN41OTMJw0kNQeJ5aVNU5xxlUGFnX7sY8wdx
RYBO3TfXINltMHezG+7wNfTMmS2P4a65tbbVZX0kIFEsrEPspznsl1vhTMNToJI0me8oROaDa8et
yB3qY5zC4MovyPCkiE1c9bZqvI04mRcAT9agpQbkCVwznoPcJp5r0d+IxLpLcJqEG9nWkxHTeGlr
JVAave9KYHN8sFfipASrFaeKSLqxZWxJUB8kwdIFHZwRBA9Nn3ll+MDJWweET9DroIxMM11NV02J
km1qty54ADvY6yjlHnhOrxuui+Iyr9iKtA+AMq96Ad7KxMdry61RqrexmnqAjAN7BXQJ8BWOn62H
EC5Ombq+FTuINiFA+xTmyTrXyl2V35SEHylTEL/VATInLz36ZtyHh67DvtJPMsdM6k2p5O6QGNsi
4y5+wTFp4RCYr/MsdPVOcbUc5L36LRgoDr+vWKltrT2Y2i0JfBs22BU2dI4B4XXVdZmdcnab9w9K
P661MHV6Wq4KRtwewAGmQfRaqSCZf1NQO8ykwlWyWx9gSD1f+xyhsbrfG01/1Mz+qPZAwDjxOOyy
CFvd8L7j4IpzcQWCl6MZ/pqQ6jZJQyez8D1Edoe8IdhScCVyFTwS3QtVFYbIiVwVIGwJKlXQggQT
eilCuoCZbBMkDFpt9Cr1KaE9quZwr6w0r4Isr4EhukDqVG+VrUlLp4sTEG3MJwJIcs7IukufajJ4
oB7udALQtYJuzV9yYBLrDCjUJt2NZeKNYkIYGocEG/kBhzD+EvJ8DYcTEFcDHAP+Lss0wCDvcw08
R9R9ibPKK+AQHFDKvUzXZcfsdOQrHlvgo2V74IVtqaFHxPEqD3F+8weMJIgcEH+Rj2pfOgjsO1rZ
2FStIFatMD1lN62m2PA5rjr1CqRHLzG+8eANtuZ3PdjrQIF2FCZfYMjL9F5BIfEQpMNSeQBnSKHP
CQemqxudTEtWGUpWCR5fIpjgdZ0KfCrqTVYxVrhqHYR3KSJxKbZcDQFzyOiduO7dPnycPk4h+aYe
cN99vW8D4ZlTgSUFp08LOpNg02qQcwNX5SOTNJLvIZDjSEA5Odjeium7aaCAZvxUWdxT+g4EbWwb
+24js8bpwbvx9XU59J6ZjqDZINuK0dAgDg1GUN5ciyi5VbELMwMY8lvV1fW3gIxeUh+SZPAGRK1A
xF639KoDbCwxwDpX5KpKFUdw6arY5JkS8qlMbUEG0m6TCB41lf/Q0Uv0sN6JFOWuzGe8SqMx92V1
IwDPAbDTTtvgGA5vaRvh/NJdKow8op27IRh2fQWWKD4x4GfrtOtW4Je+ZG3yXuoFcGsS00TrGe34
CIwK6jjm3+tOXrFGv5Yi2fUGgHe6vO/Masf84Ic/BndaSR/Vor5udeQqlBjE8icTYJ8RIU9giIG/
RknGevCaDr0CxJN3szFt2lmroVJ2cZa4WZ2iGyNi2Pa7UOMHVQEXjwjMMOqzUoijMKME5ObWNQb0
cxS0Q77mqm6iTRpXtgFCak9QJbAsVrmVrQBVdgAAvVGlxFyUmBsfe+RCQ50EmTuKYoEyjwQTyIdy
zwGBo0i75yNwRWPMthTIy96srrrRfDS6ibSXl+9gpHyLmiBxEnCKhhbLWpCthEA41Yj3KLzz1CTF
HdIJGKk+IJDCjHfghdpZonllOt5jFnCxIu3T7iXDqaoyd6ia4I1dvYtwgFfNDB70y1bpnUIz7wBv
BfJXOKUBEnXMXT+XCPcB+yhRYajGnBCCJpjXThUMzti3Fz1VLvuRHhqCalhqscax1tUReVY73U6B
0ypT1FyH2wyqJ8fnYL2PdEW0HFYCVM6VdzrInRqQEK3aIqh9WQgAYg3lOaXDHoDxbz6IoYY+2l3R
RHbuP+aBsSI8dbQqBaUx2GtCFgBtoVRG3HvSBJIiJ7cUNbKKBJge/tRX5jayum04AKqLCbZETkYg
n2fpYlUUqBEmMZDVVTQwl/Q6HF9IlCCLa+oU4al0IwwgfuIIbu+wow3ONf2uUck6aL7VGPZJYK1Y
3WwwEHYqElXDmK9AwrQpuxSd7jWlCbbMjwyErNQaLvkIsTNTjM1QPFrNY6uRHZpYjUx1eX5DoE03
mucmvuMYFoyFtjbSjUgedPMFD2uzhu+qoXN59E1k39MMJqLyOQxRG4d9U9tww+p6G+i5zbBciCrH
Km3aKhR7jChe25TrQDcwhVl2jemxxaeNsodaG2wDiESQ7B0TYVZTORQ0xeSZeKzBka17V9TClRSH
OJT58Y0K5qvBbfzxyPGy1al0B0lswgWIg81GjVLUqhjtnknbtMBUFViDIQ+LVaxWySoBF5614tCE
4K7SeFUu1gH+KnTCEb4lzLIYUjOzk06LAmNW2iqRq2zkSvPUjQLMBjYc2HRHq8VT3ZR//mVbhTy4
qluIXZhzo4zJqqEyerTGL4eDvsnWGJzbfpviUHH+mPPlgcKcYmE6otCouzGL8IHKSXnbYhLGKqgh
DIbI+4oodr6nNrJ7N4WbYEP5dr7Rr6KKJuOGxalGiKnP2rSsQRWxhaejFGVpNIoJFFCd/j1vXoZI
XcgqfJXdoqpFLARpTU1DjOJzrKSq9WzMULYDTzgC4uwGl1DZO6PX3fXr0K2UzZRb03elTQ7yqG3G
l9RRVucfeDr4zz7nx1uYl/ekQYQKCRLhmpi95UC9jew97K7Pt/FV9OFTI7OQcNLjmJx1U0zolvyY
Yg9yD5Rm+EhtbVWsUDbUfIx+53j4qdFp2HyIdfVaFVWZxMutQE40yD5GGbqF5/oiZvipiVlvETHH
riednqtk4J/CuADFgA8EU42SzE0HceXeTAMHAk6kwtGdUE2+ekDU1aH5DePKOkCiXQWO+vxtLd3V
7FwYC5QLgxgGcUWAFllzF2QozWzB5WSAgotwSxAtNDh103kf0pAVRmYMnfiXCSi3+jIZCE7+bUtd
gHhXRAyOiip4DOIFBsDoUHA7bfifR7z/SEF2Uh72SVJ2Wb7nt6J+fxfH5/L/AyGZNrneTivJ7to6
yd6BtRTPn/RnP3/tTz2ZYfxhmBaEWiqy9ESHlOFvORnT/qBQcXFuInbCGMLa/6smo9ofHBF/LCHM
1CEem+7iLzWZzv5AehB6IB2lGZAcYP+JmAxX+9RjOPIoKjoK9FTQ9RhMnZddjZWg0mpfbVahBqWn
06P2DTJSwphOhVgRpLpGJWj43etmgJrDCPH/Lv2GJNwuCjpCgYTKQeCm4lSOojIdyqAfa1MNC0+v
rEG/TDrSgPmuo7yHbyYBatXShloPfVP2hecTfeyOlrRoh6UdHB+AIMBpuOYq4nlwxg0V3KuQFvU9
tyPT14p3CyfCZpXqzJrAa4q/GZKxFDddEWnNDmXVUAXVGlH88TahUoELthY09t2mQsjiMm5FQ21V
WmWR2XqcKP0zEoFM4FRa5LqVOHWp8PwqEgCvbppGFQQcN8jNettHjeDxloR9rWwqM1flJcBDfbfW
Kmz3sRPXrPShMVMga2RkktAF2baSq7EICTbmiUTRgV2CfiAuE9KPta1aFbsPEXDG8Usl0U3QdbQ8
AAoPiXlZ+ES883iIrK0BsivbgXeLeBKKNomJ8DlW+QZVlPr+oOVxk6O8FgJPQFqnGWpChx2QurqB
4Jscae7oI04lINg2YMAyZM2HbTpoPEfliCB+S4J+aHNnaNFGvEZYohzuGWp5ThJZRgqCgkewEgYO
U+UAWENEiziDiqNMRuzXQsVPd3hBQ4wqL37Qq3ZDaJYOj0mnqH3lCaNro3WGmlcByi100l+VsND7
B94pUbJL0qEK3L6MLPrsM9myu0YBCxnZ7barLS/IVGqh2FwBLHcOBGTmtOi6wJILq9a8FpU+2Avq
s5FsJ9QgwSlZaFMVsjZSoCEe8/yiiGQCSSBCs8PWqhAGXeH0F4jbcqwECv8aatHbBJ+/Qx4No+xR
JplFQBoyDEMzPazCvblBqS+fbcyKwHYRlnEDkBnrSPSGTDaCMCnl1gHRGeUWZYyKrd9levQjAw0k
cpuuFuUxKhKiX5AYRQ+dFoVBEBCMcF14FSCeWDdh3GEHjCL2mcPbzLquBkKyLTUKn120oS9RCUFr
EVrBWd9/BL6k2KYhSlcjjxOMfB9XNEExjTjRURdHI02u4qRRwfbTKHXQX6SsgGgwFVF/kyaqUX+L
4v/L3pksx40ra/hd7p4dnElsa67SLFmW7Q3DQzdnEhzA6envV3Kf0xLlUkV7fXYd7lCBBIFEIvMf
4qa7DyCdjHeWHoWp4kbmUgSoCnF0aYrpVeCYOjTAxoK86XdG6Q7oWlCzRPkwCxPnoR6tsfgok8Rq
JKq8ZoD73ujTGhMD7ZNqwrxsr2E84B9K1lxxEUp+YtfZjj9sy7DAEUshiOdxq+zjfNGNU3A0euLi
vRgCOX3tYs3fO7aZGViBCXwQQpeq0CKACxwtp5yr31L3vLHc0Jmcis2o4Mos0sienvJWR14aoy86
olms509jGvsXThX43j7DU6rY22KauIOEdlW0VwFaHWmxmNK2rrGjUJ63cbHqybe2jUDy2sqaEb/x
yY4pTQaJBJTWmhkAAaMzcKei7FKuhVdo7cqvRURxJe689hoDtS5YgMeh7CYMYXIBsfx2sLRN1Gmi
5U0ns6s2Tjx0F6aZONFmshp4gypNdrk+aRgIJin35qhxi53LquKW6dT2VaZUcOdTWrwsCpeKbcEU
LuMoCDdDLaa7zvRNb5m4hVVBXdeiy1D53eOxfH6lOjFk6zYORvZFihVSH6tuDNDEEFl8rSrbpptK
53fIVr3IkCJbOOVRdvcG5j3PciEdX7bjBc0rs/FvrAjjhW84MVu4uLa0La8yJw1wg7T7ybAXkFho
leMmmhLGNd8srLWX66hjsI7r2zIoMnMV2nq2bxKUjzdp5uooDjNlHdHYtXBUNL3yFnprsDNrvblB
6Frfue3Y7jLfcb5LWzgjSoV2hQGdFsSj+G4IpXfrWrpVjZA6ctFBE5sfzLzL781JiXrHEHBGhky1
X7oQ+eQVrkGoOVRRFsXrGLOZYBX2ElVvMqLEvNVxTL4tzLi5TSa2CoecHj1GKIx8CDogjwRPKkSR
YTefcKifdjLl4s0387niaknRfLJ7vYkeKs+R4sFwg+xHX/EO60CVXBWs3vtUY3YCxMXAhGXhJ1Oo
vo9VWo43mhRYv7W5G05/upXd3AZelkefCfjBk2xirGnGirYdn2qqG/oWKrqe6Icy83jMf5GW1PO1
Fdf1FcUZV3DOpQlpJubd8DRibLEWedUX+V4Mo+nuparN+ymWalogL98T9AvHRCF8TLTLPrCnfjVM
WuIuG4WLGUBV2W3tKLUoieSNveqdRDzKpDB/WIOPtVpnCYRPLQLXTq9q75PSnPaT76e4rzzv4C6I
zHuRGO0D0Nf6UgxUjbi+u3e1hwL4IooG3GMkkiGfqqQvAGK201VQxfIGDbW6ZEEH/qE2IG/knLvo
ansUX0e3av9EPg/ZIjnm30WeRXeBo6svXIS9A56wzQejsbQ9Co3YDyX4lK8Mqxnv+B9ovmVHyfVe
BA9mnDYPfo9Q23IYgoHSSdFdVTISP1Tq2Vd5WRBLg2k8ejlNUr/DoQV/+LKTVJBCp+MErwZN+2YG
Usr9SNQL9UXh5z7Xime4rnPsTKBRG/hPzEXPGelkbXKJ1yT2dmVey6Xpd4qiM44eEW6ZKCq0RrQC
+ttolKaK7gFY7PjVbzKbVx6db7Flu+2WKJj/1faBVu8m7OO0lZbVJpmBK/D+w5yIUqkITaTzDIsb
7kLryc5WZYe92xIiA0HZGkURb8kyOF/iyU4uA9UOF1VQsledqg0wAyqx+qFvmYf1ygLm/AGLFtGv
HT0xnYVTZERtLwn1DCSGP31CHtNFbt7SM4B/qVZUy3hQVGIo/ZmPCGXHVMTcMXtqCZ8PuRQlHuuZ
8U1YtIOWqIPjtJiL1HHuLIHzAhWexLGBk1ai16jN9oP+QaaaC/YjxbVPfsYepMJ1S4atOfwVRB6F
WTsongo1Sh0UENLiIEt7y0AVfghNXI4am1pmF8ieviCUGOMx0o8CVLHXo2FuTtZo3YdJMaC+mE5O
gAtA6FkXlRzccD3FZmvveyfoIGrWIqYlHlpT110MWcS/LbDjG90cwmvXHb01emPovvehIdvtFAVR
sw6dpj1KPWAQs8mzakD4A0xz8KDFZq02FU43FPHDYXQfjZbi/WXduBib+FEaPeRjq3AeMlwM0+zO
zp48zdBDrKcLD7yRno3DnyIOumYde1Y/3mqxb2irepjsdu1kje3dj0lAqd5vYjEuy6xqilVkBHry
ecxjL1yayi8BwsoPsiZzv0TcP+12Yy7G+iY0DQr5Wep26QXICDvfDYZZVt/FKOx2Z0AodBbuCPpy
Wta4fzg/TDMDLlH2cTetQ1Uaf7ZlYSPwV+iqBI+aiGSHqMc04tdQGtF9JbGVXOGmST46GWlqbkbh
Fxo18MrLthmOjNEiK7Oo+Ny0gwb+PRwqmg9ggRKO+1Yp/DaWbWo3JkV0vQ+TFd0MU6K+meGFN+lm
zInck5esKaOKet2ErZU+pOZQeFu3sfPm2hW2h30NnqfrIepE/eQMaaC2dmdU4kNpuR2BKOsMQkLk
5re4z2Zkwzz6U6ormz2VO+yj75Wbhfk+Tdrc2Xk4bvlX5ASGcR2OaStuInJkjAITFKPO9FGN19VF
gFi2A/Kah7TAEQpfzPgo2EfkLhEd51ZA7QtvQwt57d8YS2NNeXH17wBKjOaYdNtt13NB9hkAI18X
bcIR5I4/aWJt2F1+CdSnXvcJFmgvrsu3P0sTL6klM5LNz2G4BZtcZQEOiLleAFeldJzcTkBbkcMl
Dl3m7aDsYVclgtl38sD9Yg+NdTA7jZZpbvf0IA35ZLehJ8+gOWY4VZ6FiyP1TXIqrtyQrGavHNB1
HukXWGta5hfezVW8G1ZqPa2wTtslG7KfhXE/fo8/WNRz5TLZIqC7itbnJv6ZrP9PEef5OwPY8rmO
wz0DtnWsKr0ol6UaBamq6J11YxbTtwzuz5PpBV39JMK4EexKrAl9TLoefUtK+qr4ySgjL3eOkU6P
seNWyBdgZPtQJ8oWN/Ad6AfUrY5jmXSM+vNQBuaZr/i6dPn3R+SShHkYVQ5rrhRE9EhoB/vY5OZ6
BtpBa9AAm0rN9slgyEXPVfve7ATW5pFQZ7ByGHX+oaQ7NXk9OIznDsbWCpMOG89pwrxChNtRd7Jl
1XrgJW2v27ZTrsgnxmBFWgqfX5neOdna16Xqn69P7QSEJiDfIzN59sHsLDWnSIg17hzeh9qJ272X
2sVTOxXhhYym+DZtpuqcIN0vRgVTYUByoE5EeWS2TGK9ywJQrHgD9XpI4yoSC3oTDgAJeoFNGDVX
ATePc5XW47u8WpzUFuE5gisBKum9CUJj5IRaEdr+utXxhBkLNM4zVN7ejwrHR387iI/pAxsBUNHx
1V/sgFDIxLUDbuM6nm7D0bqUhB7PSq28r8zoscjAPRRTcW5Gf/luoH510hxovG+0tEYmLPEZFh/I
NSZPY+ieieFvvtlx9v4ZwZ6FcFeaFSazjJCITrRP+TRk90bSd94hwGwvWabWNFjL5Gjl/vX9KX2z
RUG8QxoBR2xbngsNdTalFGqcFgOTtdRtcpJ17mcb5Z2BZP5iApG0BohH3VJQpZwtSXyQISYWDsr6
Fm3hBagtkrKwjM+5TczgYOw43sbiTWD3cEbpc2J64ceS4mGPbMaiX3eX/bX4bi/rG+APf3qP7qL4
Gt86y/xGPZUP3udzjbfjMTBbnbZtsgVga9AymkubdsrVDMM6lqqmL0n7gHj3cqguLPscEH0mfvDz
LUHVO8L9SQmZxZVYM7OJ/qxY21v3UGy6HVJPS21bY1rw/uL45Ru5sGp9TnsBgu/14ojaqQl6gFY4
VWk+AJ+AW0QZa4esaNR2SOrpjMraDJD6882Owcgjn2Et+rOFUntT5UC09tfeQ78G6LPVltrHIb0r
Hvxb59pekWusnrumD0bwF22L91/3dZfk7eizZp9L/Scya0bP9vGuuoq34wb/7YuzxI/XDdo348wT
NhubjrpRx3FikH8LtUX+mlqGja3AKjrg4/n+a82aez/HOxJ0IWh51AHELGy25WhTftF98hd7a2yM
FX5Aq/bCXbk3GP4t05W2OivA+uYopiIFdweGsgMt+w3MUHcdS9ky4Si+yq/tdbmVu3Af3TsAbnHb
OPOGvwhitENg57u+a9vWnJkRxqOWVzpWu372EJAzcndaBMP396fx7eFjYDZkWR4bj5U5Ty4wZ56S
JJw0DIXx3LXY3OVNBhYcLZVJBgurCs9JA74NmzAPSGTgA9Ae4lR9vf3aPO7Stq/DzTGaUbQ2lgMX
j423LPf9B3K3dIv45b8+YglgNqnukR9Jg2kWW/ps9APhteHGzQ9RcEAQeuFIdTkUAjsNHRJxtHp/
Wt9eX7hOHPvrgn4+hJa5GZfndyIIVBJtcDzG1QX/RDxdvPW4sdbJ3b+k0x33gmmxMLnA6AQYWKuv
51RFURj0bhZt2pW+zJJ7yKg7YGty6aQ7ByTputiqRb+kmHbmNecNNQZ2aczRWGOJIlIw24Rwh3pE
OKjSNuvodlo1C3QK9v6ltzVX5UO4OctoOzfebPFEUWz15GThxrxLr52NscuX33OY3FwLjxtenvmM
bzOY1683i51xFveGyhjuyFuRBd52rrMxk2upvA/K+XdOCs9f8cVkvvFWYzXliYkW+kYDt0tBfxUk
9+9/r7d77+X7vLGIS0wVoachwg2wPIBn443sx6f3h3gbtRgCOpl97LB6rMfXS7G0LSVa2lmbXpqH
eEyWLqJGhWrW7w8zQ+n8PVkvxjmG6hdZs5rGSTOodLHkw2KrL9Ey+BavKXO3MPBXNCKA7uzEj+dR
/9f6/z8qAS8+wFGj5pWIzOP07c/0beP/+Ec/G/+e9QcMH3iRFj36vxVkHOeP483eIRf/iQXgG/0t
IGM7fzhEf08YZGGklkcjif+0/L0/4D3wT1yFqMQQPv9Vz59l8E/6SmcAZh9pq+5yfnqkl8eA8mKZ
GKYTRXWfRTsTuwcKk07xIDXffzQDZzyjhPA60ToOBeTBhlfHEWPYlIJfD2W1nfAS24t31hhn9Urj
gmCs+gYLWnB6AigKfMLkQwH0O8bBzDfXoI3bcxH59Xn+8yFMEhSEd4jH3tzigjYX9exCT3ZIMmzj
0loEpi4X4WTiCGbV30URgqKlRfhiMdz+nM+XhS0uPW/mGaEeSuuezk3BIT96/fIlgiA9prA0F1Nd
jKsyUC5xOa2xVNtHjmtg+B132fgQqkYHsB0G9i7I8F9/MGkXsVFBYACL98oW6KWfZnBrHWfMP02F
G5c3BtapxtPASxTrwctsZGKqQHcRhdE1cd+NiNYdpnzyv3ZdOVmXeWgjd2HhU2usStMp+4vJtbqP
ukNzfjFlEOcu/JAuO47DnYWkiTbG1YqOOjf7ThS9tp2CNAVSr7LJPJSdUR7yzg4oO7pthUFVV4p4
KY0aK1rRZp6389wG12YtBqeEVj7+fKtBGlkH/iqPtOspalK1B0UCOhzlX8yrC1tH9zcPR2R99AGc
M+AY1WxyYWBOX3pls6YKRFWF6u6uLQMkqKsiRNckUp0BNECZAkfbHrPmFV0Oib1o56UQVfu0Wuqo
qE47ums4/ZT0nxX6y5ARUT1UiXfQQXi0NybdqHTVgkSnLxNCBb0rjW786mmjR+aehFbyYI69O9xz
VdOHXZZ24TclqHJdVWOij9vJ6pFwbFl7/tJAg90HD+9XSL4MZQKGIlaDugg5BD4EolT3LNmj960d
hvbSwD00XKdx5/T0fsr4s1+V0rrJg1R9GXQ8NrcsAFHskxo1lo09oO20zKZi1Ddhrgm59EvgNkvZ
dw6e6Z3Ken5Mn9z6ynWy4cbu/TGxYRfFAo/VPMJ5CrmEsfsWGoZqHrJsVNaKRZGtC83XL6lBHBmv
JTqHC3SPYnPRqKaUK9NNii+Wl5nWgi2MFE7VYxmyVW7QanuWs+6vEOgKGi6NWb8fbZb1QdLd6JZ5
dvRPU2YL4ByzYcrHyo9q+rvN2F90LoCQjSldu1m3UVq2TzU6NOjXNZAN1p3bBmOK57He2Q9l10x3
gm5NuTJblHFxhbZ0VW3tMMqSPYIMQYlFrTZpsIVZjI+Dm1rZwzAJka3iBEi5npv9h8Bsok/C0Yfq
uqMb2i691JXBuoxix+RAzszmKQOmHwECyezgzgrzvN57g43unRVaqXsbJih4QhhIGvdBCJXXlzzv
CBbegzlxp8VCaBu7K7ViV5jhcNeHAbMfekWP8Tvo+gAo3lQDKvWzMgcSjRknnkR9HK+yGo7Rsq5t
BC0zl24uesuiCeCthO2lCSsAe2jXl/3KppIZbVL4AySWjsA6fOpGvIoTpxHXXGnCu8lWgbfXVJUN
h86Sof6habsUc8g+iNSVDCM7Wo/I0T7YQ9tTKM3D1F2UDbVx2DFs7TXNMJNat9DUn0LPnXpV1ZFx
E1SO020dSYN1RfN2/GLXsao2vT0F34fajsxPkwjbYt1YFWydrKQVuC5L4X9CV6o3tgFd4eO1xoVT
7nqUbXeAe4thVRSZMV3Tg+63et8QnMGk6Le1crq1lpRGuHfoeNXbhu5ZfZvFg0vCHiKEPV5EvgsB
sIVC9qD8frQ+Bfyp85TWEt6dA8voNnUyeSOo6EWrlNbYtAmzzPvaCgMFSbdrHYj1fYNwmFaaVrkF
Z6ZT9w+ssV1qwwisoEbWMrzl6d18R7seKewUv5dgWbf0/Mtp38reNWnDugajtsWn2E2Ezd+2yrzu
h9J89KqisbZo1BRQjr1mqrepY5b2Ygiz28zSL3PsseoVYkUi3gOgAixkAkKLNlnea2rdpk53Xwlb
o2EfRb6+7e084tbkArbawunCVyAuoxGIayu86hb/ZdO7SKnNYTRbjZq9BuAyavt+CIp2G4zZj9Z3
LfOjEXlRcJkaTfWl66XtbxUHv31hmXQpHbftlr2fmrh9Z5p/XRnjcN8UTRli/Ku3GGrrsqrWo1nJ
+lDabbm1CesQlsd09C/LrJzoDRa1H1xASM+avWkPRbF2Jq38RGbc0kbCJ7JbTUblXIHio37XIWo7
LLjSx9y1m6nRVgYLQr+eaqIYTa4kbrO15reeuS01Pvm3IMNjb636Tn9i0XbTylTkH4tyrKvpmjpa
8rFzjuroZTXI6TapJiO7EXoVGmvlZGm70tCELDah4XZEpFKo5K4a2yFemCKJv9hOaYormaci3+ey
95uP1lCJr4Kl2bMyvRxjb60rbyBX9rDVlElneKEwiB/23WAZnNNE13DlF25mEtqHiKId2wY7LdKE
pdZpEHIbvRHboaB/uPGgh044PPZewAaRIZ+yNIphmQDyYXvnbvelIqI3KzPyqwcVxkRRV0QWpCIg
Z+NizEcKIHRt++R4eKh6VdpR3aG6S1+0uRKm63/MYF1EK7PydbppaZF5e9+x4GAqin7EZ1lj5RyO
Exq9hWeXqJFlR1qgiezWX0YkkXuiHV+mKGglg3UJPt2pwHF0qbVRrZ0Fq6EdGzz7pmgKdh7yj/1S
RD7eSyrMyUmG1u4GnFhVUB5pe0kJq83LpCFWddf7n8ap1J9c2IZfOj0Dt5NrCaTpKrDKfAVnLvsK
v7WoN0NRtWohCfvOQvD9ot2UVna10Bvi3RWvofe7vuOjPURON4BQG8D2DLedKeKq3Ye4NgEiwGC5
oBE0yiPkcCmHKbLHbeQW9Yh/bFi72lqvGzPMF+PUYLq9bAPhEJJ70Gc5/BSARw30LGr0qPH5IlCd
uxi5lNoh+mxt5K7Zpq70N9RUlCgPIF86290Ip/HbleNUVVRiXmLGDistmZqy96960ECUBknBanUn
0HKcMKGPTImIWz2FRr2pVd8n8j4cuAHXX1NFV6DYkVJR0nks+iYupzs7sCM3uilZgS6eL16eu5q3
y5kRqIPmTxBagLFiR+cygha2GswjVk0WralfWwpMwtLJq6BduUXoRCs7N0sqFrS9u30npFZ/6HOh
nAuJSW+5qbxB5Nta4wE2PvDNcqfKsA4ACtaQku4GFWnNUZOl6f290FoOoeEIxsOXS3v0G4x+F9kz
Wi/qVfy1d3ogH/Ezns8fQx3WWt+ANx0BZIRLVnQlgO8fsYAtTSx7aUYBLL/Bnr5KlbENcmVHNs4Z
Rzxh+4wtLLVOQja04mDYavCqhl3sZH6xrXXp2DfyGaOo9KQoIGgfsYslJgF3bKZQIC9uDrl9PwW9
4r8brEUedH7giIF0x7bf5W3XQliNZEAx7hk0yUkENHFMGwuCtzMC0vrgaqnq7tNnyGVg5/oNfJUq
WNXPoEwgt2RgbdhNLSoZz9DNYoxzbWs/QzprwEQu9FMDbnP+DP0EeQGsNjXB2F03CYicfepU2Y2U
FgachjMlKGzaZeFvIpDEPqc46AE0YcwxWkXP4NM8U3a39Ua7irZZUPWXXduP+o/B6brrMLV8xPmC
8M84S8tqyxoE2+qHEghzVXjJneh7LdiKJhXOzvW1yt70VU0SSDSDQY+Dyd/A2SOItu2kxOlajsV4
NSBg3j86MOWSTdTaptqrtjDcjesNxXX8DNFtR6uX6+YZugtCY7JWnW/4MOhIc8H3Uo49MgeTJrAf
JOy6Ahp9n5XGwqvBf3zkE4Ma9lpn/GKpEYRw0zejtdNU3qi9U0VaAiLLyMGA5djP7UG+lGYG8VCU
eftRupFFtfEnYll/hi8XAHhjaPATd6CLEGCQ+ADCSuTHY8jLAjiUU1yDl/K4yBmoDYLPs+W2T4WC
4t0MXfJj6JVfwPo+4qtbPcx0JJIBCa1UHJE55aPTHrg+FIB3n6HaMFmBbbfPEG6tB3O0q7Q4TnbO
M8w7trXUOYB1q8xdCazZ+5HY4zFDUUeIuK+V8b0NddUmJfO0H8kznNzLrIAmqVFN1pbY49cAKo0R
v2skm3BfEJUf7aXRuxDDKoP41uvTZO9oT2fVekJh/5yvx7Oq1Kv6go/QrW6BGYFU4L7pQjTp5Ded
CMNdqFQCpH3ACZSsyDLShWkhI7pOJhkiCEliBmi9d2mM5xPmuhwTpXmTyb4BjF2Xbr3l6jbUX92g
1q0VZhimuhpCsqlDEA3VZTA6zV+2V4CaN0NLaruwqazkZ7Xzf9Wt/6N7/6Kg8aa69TH+sy2+5i8l
kp//4mdpi77nH2BMDYceDAUr0Gj/KXBBOafqRdmLj69DSzyWv/8ucJnWHxbXU1unKA5GBOzAfwtc
/h+0jaFAHOWWBYIV9HP/hULy65IuPrg2hTKLDvHrggtjjuXEzeNQA7SUx/oDoeHFJPyiqvO6lPvP
T89qZkPsGnUms/5guNUV/hcrEHzftSr88ns/P6vcymTQAm6NwwEe24QckXFf+elNjD3R8vcGmJWg
j+JiGKUn/UEfLVQXFOjoMr/J0sA606Hjw78oLv4zQbNKH8lCCqQ26g+Opy7J/dNlCyG3C6sH/LLP
jPHrjwCU4fX39d0mg/XDSygnNDZ2a2prq4ZsD25POzNPv15CzhzAMBStpVdm0x3KMfNQgXLFooqx
jf2dr+DMW0NAiHF0d7AGjktbrn2gg1CMPH0D/UX8DFwnJZtPvcDx+7wo7kL5id1gctVh1Gnf+5Qm
NLF9/+nZwb/4xPRGX/90T5FqCCgeHTKz1M1dByuu2SqD9vCtl3OOIIDhqmGZR2aR/t7bzDGIPoSg
JBeROlgwcbY0UaotIPhzpmMn1tNcS9AcW2pAddAeKse8KjTrpjMt2OJqPPP0zwKI/5yI/9kUdFlf
z5ibBUY2BnZ7UBVKxl5U2KtOpQcNBbJ6rLeybm+tWn5tMrUsPO1x6vW9X8qdlqRndsyp1TB7gMGf
kqEYB3UgLVtbo31bCfOv91fD6+r6f99t3kUwzVxmTW6pgyGi8IeG3D9SDbXYFm7eRAcTeR0Kb019
i5BJPJ3xoDsu4l/MpztbgRRMw4jSeH3I5Y/CLDYTQO5peiT1OvPFTg0wm682aUy4VUN9UHqz1hCP
LjQWOvDXsCj278/biU/yhkovZdlbMe/giQm/5fjCqc6JZZ1Yz3OXeO4n6Rg4RnsoQ+cg++o2dwUF
busMXOHEk4vZIYXwb+AlrVSHotWuGh2pmsT79P6knHjyo3vDy6hloLxRUMVRhwqal7toe726M6PW
WSfItf5maJ+dUKOEfzU2lTqgR+fdJcYY7PzM1s+E9hMrZ67WH2JiEulaqQ4epeFAVpcVYb4U8lgb
8c5kCSe23Bw0JeUUukh6MUZop+UKtisSh0MbfOz8IKZvgcQTzWsYfaTaX9//MCe+uX88C14cJ5HX
C1fqhEijm5wCxmBfFysSxeQMIOzUK83yKpkq34nNggDliaueQ2TnJtZGc3yoWP1ftUPFW8lz/rWn
Bpst4Jg6QRGkenuwdSTzpdk3K1u3LqkLXQZ97SwqtQfbcU5C+nUP9L8Bcm7TMeiT5TXwQA7mKKtF
jTn8oBvfx0hcICr9tdeM/diYD7aEPfN732q2wGO/ndywt9pD6qFavQWhmd8OsTf9jlESvWNvln71
AIZo3TJ9sUs9u+xdiGlJdE5M+EQImGOgMo0+ktLzloAlqgunNdxVKkfts+pbf/P+BJ0aYraYW9El
8ZiymCfp3ZWy/UFNKl9WhvPw/u+f2CzeMTa82CxmVo2yD73mEMK87LZFYffRJqBB+eO3fn+u6Dd5
baqpLK4PRuoswXnQCDnHPTgxNe587Qg9mAyKoQenTG/yMv84dum2c+wzkevEzByFDl7OjKzHQStD
egZDZHvrHrryVkUqXb8/Lydi7xFt8fLXe1fCVLE5mDxZPFFFfypSsRz8FJo/NY73xzjxBt7x3198
23pI4bZLUjmZ9x8gRx6SEVmm93/7xOTP1Yd71JZrKf0Wk/HoMlLTqjK15ZiHZ/L2Uz8/C3tg3Qt+
n/hjj0wJ6fnnXiXXtVt2v/n8s9M78sTxZkPgwQWnueoNQ9tUemFdhChjrd6folPTP1ufygiyoU3C
5iDqLdg6+hPpmbTgxOzMRbbRQYQ42pr1oWous/Q+bfpVEJ/bVidWpns8iV6smsLwLDPCCfzgVM02
G0caYnI11dGHUMvP5JOnnn8W1AZqNFoiJ9pxuYeOn25/bqEhysB6en/mT73CLKjpAKXHvG7Zukq7
iZPyEhb3NnHNj6rOHt8f4sTHnePpJU4PUTUQ1yygDCW0EoXDzfs/feLp58K0HWSOOi/S+jBF1k2U
GJs6MVDny7GsEN701/uDnHr+2RQhBJa1lssSgq3wJRrLu6T8d8Dn/yYRzvGrv1hAZR+UdLlDbgv0
RujBoaNwH2tnkq8TS8c5vs+LH5c4NjT+cd616ToOw0UIPJ3ax/r3ZmWW2vmNFxahZOHw6D+qIgYI
NDrff++3ZyFt7HFZUVZZH5KWLMQf3G8N8vjv//apWZlFM9/GPbrKkoYyvLltETAdcYKa6JW+//PH
ffmLO+xcm9lt5BE0mDEtnnUfhM5l72m7Ug4PUT1sXUOeYeSceIu5V5r0NWOQHnfBASERfLF6HXEN
WXYi2diJX5/B+Z1Y+fYsvmmmjJusdupDoIy/On186rPP70/TiY17RFW+XJsiRNhnaPgKjXRHTKTQ
9FZuch8X3U1cp2c2wKnHn23csCmRx2oNNkARXcAafBi75vcynrnKe4+oUUIbqT64kfFXPdQZQUfJ
M2voxEXGnm3cMhmmfAi06hBrtzlorLZfJd3jkH2shi8p4g/vf4JTszPbwLlwjHCKyQmHcCoWokvR
GZHmx9/78dkOJmVQjasIbGNWrk0Ed+pzVbdTjz3bv42YtFTU/LLbyxU9UxRA795/5hnQ+r/ReM7e
k1UxKtQSqoNfoOXjxGvuRLfhhIB+GflI9eaoi27ibJlbD1JZm6qfQIZ5CxNu7vtPcGJXzwmKemfp
oTv0aF159rA26y5UXwDei/JjoBzv8f1BTmy9Oa9U1HBn4b5zZmI7oiyDjWcs9BDzLHQF3h/i1HvM
dnfe6D72e6I61MBMnfroDdZTGj13Ez7187N9nTaEvNZEmlev0CQ4OP1jF/75/pOfmpzjkC/OTEBJ
jV5OPLnd5JcIMe0snyZ+OuKK9psl/Dkzx0Yz0CnA3xzaCp1nNQIcqOp6/f7zn9gdc1VNrqQ9Mrbc
xHSkm/ahis1lV8Xd9v1fPzXxs11NqVcEtjhOvI6MTvBngp739JvNAGu2sTWzG/qoZOqREVjbWbmB
SXtmX52aldn1Ik28FoEpNnZbOCj9lNdOOp6pmp6YkrmwKAgRtx+kWx0ociK//dlpsMrOb9+f7xPP
bc7OX6MPlRdVzDeyCavOqpGaN8+cMScW+pyCjbZkaOkxUxJ3j1V1Ie0aSQ+B1K46M8CpiZltUl0R
saTlVIcgCJeiMpZ9dTV656QCTs3McdQX+7QC3pC2I4sF/APK4ukl8mZnblynfvr47y9+Ok76qkhc
RP2CqrDuvRyN70Kq4cyvn5qW2alrpGOPlZhNaLQNcLH+erRA8Ir+zHI8kX7O5Ta8oYnQn6LMZg0o
LS2VrpnfxsGwYKUOnvihT3VxlPiW9TnK9q/fx55XkIsuzpCqmKqDCwAxcr8kxV9Z/ntfGTzL60/R
yDBLUo811BT5JwLbGrnHj7+3tWbRpp6CKFVFTkhAq9W3m2+Ywp57bMHj/eIO8Mxuf7GC0qAaq/L/
ObuS3rh1ZvuLBEjUvFWrB7UdJ7YTx8lGyHCvKGqkKFLDr3+nA7wPDq/ZAnrhjRcldrGKU506Z5lw
bC7cl3YEwxdeDqHfqj67U/7dKcV38KhbO1re+Hr1px37zQe5BIf9EJUcrJn9uVDlGXjzjVOiYZ34
Q2byxvTCLgVgD6adwj7SizjUat95g32Iy2Cj7Pd+CIF14u9ZboYydmTlYCkiH8bQOwUghoFSxeH6
RJusazGEZ0IJUivcYYCGh8JyAJgy+kHGPHEYsbaUYkwfufz/jZemDixo8yj4GVSHYN+K1SOQec8+
wHcb02BYlP4cWd98oBw827fiCtOwMg+cjhX0maHIld7mI21RGhw0F7lNjyR2QPy6oN8DezGayxu5
MQmmKNIODp5c5zmkyDYeqzPhXRZ2zgNjIGe1eL3xI0wu0jIaz0wVUSuOPnxubJJOecHLY7v2oJe7
zUvaKUI2C/FYg0nGxXI3QgGDQ5W7FM/XrRuGr6u5gZU2DFaGRFvjKg1K5+PI1caeY/C+rR0jctmz
YgFZxzmf3WNenMPuAdSnCXE2pYDeX/BsLYNRLAYP3ojoFJad4tFpPwk3HVi3v+4aQ3bpHfuz5QwE
nWXDebqIBgDHDjp60kOdli+i/Of6N0zu1zKYlZT5eb3052Wpi899uyjIg0f+jdYvX32TvhHJ44Yy
zs99FfyyfPFoBWRrhTaNXEteSKYHRDo1ls8g/tmX0T1IaJeNkDfZ1vK2pLUFzS0E5TQH/1RjvuuJ
7G+0reWrDZ6Vzgswqz0H79keUNW83ENVD51g16f0/bD3dPxPDB0+NExP2BXdOQNlq5uEIFweB/68
LnJ//RuX8Hhnq7e1NYGPUI4hMVZO0NBBQb7/utTRsRPW1+vm3/c/EJR/x01pufXidMhc1C0eVt8/
d8EWV4vBOzoUDqzVNUgTCzx2NM2dv4C9gMgU+t1nqbZudO8fRv9DlUDRUmflICI8gyyi4n+4Tflp
clqwbKykLW10/BcR2GNnZs0bT37vzwd45/52mFoBFwcIBJfIytsx3MySMIBgjHJvWqWhlv63/Vz0
Oa/akZ8XQT9ZfPgRDreednU6GdBJU9r2HWYkCk6gi/ocUnfjiGWIIx2+EgD4yEdUYc5RCPruzsuI
cJ9uClEdtTJCE6WvwNV19gsOyTXUGuJp63JtGHZ8id03y6YsehfKnvBIOfF/p7gTKRvcaXd94KZQ
ufz/jXEL5D2jEpfKYAhVQXQ17mo4xgXxb3r9A6YMu/yqNx+IYmuKyYBYafjyApjQXQ+K4yiYfnZq
vOmBHpR5f3+CoauvUT1einNQ9DHg7EFNRwNoO13/BQb/6wDH2mtmQMJCrKCk+FS208e2rTYKGBpB
5P8/tnp/hAveeKf2hOgUWkzP6JNNLbJkUlCEZp3ykn6xyvl5cvqz6p1n0LTiXcLdQln9eTz575Lt
RdoSgYOE166Xp4MyQFtf7+1bRSOgJ/NpTxm0PAI8vqO/t5EQ2oseAJI/xCy/CGvFO1fMd6vP9k0Z
fx9qkbrj+mCVKCW1IkXX9m+nE/e2u36LlvBEaohdxRCs7cVxWdY78GQdrs/K5dj23g/Q1iBvXnyI
juBViJUSzU4hfsi9M30jUL6qPQssnhv7p+k72t5WcuIMzuVEGkMNy8/dVLTWsW6jD9VgjUnFAshf
WcFGshg+pqOPPCcPPLQzI5KlHwEiHx3K3kpXhW1vHDPh2V/RkrNxHjaEtY5F4lYxSnew+dni9G6g
/COaob9dnxvDohJqJ2G5jk5bhDC92HbaQuRxduxPoyhuW2x1CBKIcFWAZ/r+HFXyJa6dR6K21nHD
aqWjbNBw7E5jjreWGC0QQzl8bpgHmcIoteKtl2/TJ7QFcRYgVnDl5UCW2zSZaJyxCSocMfk01luP
Caa51VZEQdChFw9YstD0i/a4IKtBI3B9bk2mtYWjK0UUziOeekEwt7er7kH5fONYYQobLaXnVYyM
ORVuHwqybG5cfpzQPE9ZsZHKpqFrqTxGqGbFK4YO3bqz60joQG8VvA1D1wE21jjSPoqQuAMfPg0C
LOX99NDN1caDpmHkOsQm6hcXXN7YJlxpf6Ee5LmCamPzNIRjoOVqFyus1arpz3UefVd1d6LUf4hm
9hnKNy/XQ8bknMun32xy4wwi/upyBVEiP4LKH/p2aG+e13Ajbkw/4fLdN/Z9v+MNqwY8C2E7Ovjd
PH7PxQQukLaxH6PK3mK9Mc3C5f9vvuOAQSD0Bmw5VLTZpOQDZOVvO7HrgPnGheYP+oj6c8fd+6hA
tzrxv7i5t6GXbBq5lrTKnyFlsGITC/y+SAfi50lVhP7h+vwabjg6ZNMDm/yoKMGK1svPquN7NdK9
KvlxtqQPYvtlY8cyxZGWvzgnOW7J/P4McfnnJSo+Vj3EYRp7A81gMK/jN6mcwJEi8IQQLtXvphH3
BVhqBRiukutuMoSpjgADewqLiglhGpYXopz5aVLTC25Q+6AZ99c/YZhnHQkWWrVCuzTm2ZrpXoDh
oomcjUm+XLbfOW/5l1/1JvgZeusWCxRSZ/R6ywQUBPfMJy8WtR4H4LCdzjkVfZmOxW2QPE8HhU35
CK5Wf8GlH2/ILdgDusY6CbBncQ71kuvuMhy3dGwYeF99kRdYVpnvQ0/FOjFVfg9zCeGU9TUG1wFO
3GV6/Vum6NK25KAk/WpLzL7VimMflE+xXX/mAd3Ylg056OsZXlWtikscXNB0ntpV8TriwLjy8UPh
Wo9OoW7MEW2LLsCLHPgShS42xVA1L0AlVUGlZArBrHndT6YQ1pK8rC2IT3SiP+dDnkyF/x3UNFtk
aQbbOl5ssnNWrxRYQDA9QOvasgNwpcQgMdp66zF8QEeVuIu0XB4goIoOy4YVg7RAoNK5u+4aQwjp
wqt13K6qQr3szCnEpO18D/2uJxX6X66bNw1ey3DhTq5LAgvHr2n54uTFEZCJl9tMX37Rm8VjIIS0
QEgOZ7zsgO/BBcpziwvVNOrL/9+YZhHKNquHV/cK76cP4ejyBL9jC+tx+e3vrHo69i+eCZQ0e68/
C4gFVwBDDaP7FHnsxNZhY+s3LEI6CHBq6Bhgt8Gr+FQexbpkThPejVSCYWeKIZ5NqntOnduewDxt
jmnth2uO08YZCgYfPDmfQ2h8X59jk6v0Oeaja9V1BFdRMEG7dD2TutrHQ/8BgUX31z9yMfbefGiz
nc+eCMZw7s8hdMRDH/yvhTgskIe+zby2SLce497oAQ2IbrBDKJvfuLxC3pmtz9ftG4JVFzNeQzVa
UQcfyda/s5rmoWTN6bppk2e0lRl1FctveYw3+NJ5Bd/Lv4Sq+wVcWLetyzosECJHEv0b2I+D2Ide
HUREkqGnwUbwGByjY/7AgwUKNJsNZwjTnFGl+0Rs68d1x5hMa3MaQ38MuOAJPifWEV0Q/4xW+PW6
aYPPXW3TnYcmwKkE0chGqEO25Y7U1r5yNwZuSCgdClaPfG3rscCMOsuLaOtPUWnfoQT4EdWhl9t+
gLbZOnZXzSPBfoXq4u/KpadppPcVCTbSyeB6HRY2oIaeLxZeriGHhWpu8VRE/saNWCPc/t/LqY4K
I5xxAkDl5TJWVT+jbmT7WE0utE8HIE1sInaqggBZ3A8POVNOWi8MfYl8PvjSkxuHLtPzrY4fc3DN
jNHZyc+tAgfTZP0IpPOEYiHkK9lxwPtn3dnfudd9uECn1s57vT5thsggl/+/2fNA30C8RuGmUpBH
mn+G6OQuah6VvfWaYThM/pEQemM/9GQM4UqsJUWrfqytOx7ivHoCgyVEHdmvkIdbi4ohgcglcN58
KAZJ1YXK8PLcJo+qhLrfHOzA8rMxPybzWuqHBfp6oFaHqkx+CFBdhQrm0+Twjew3zYKW/bQVA9Ca
QOzYVrELOvsTc6tjLvkdSNufbptobVGPIppzBysYHrdtmRLpukdUIy4KYEUNCXev2UhUk6O0daDw
Sd/FLSpjeKm5F2Lay6rMektulDkM64COzCpjWkswZqLYUI67OWyg+OdtbHsm05dT1ZsIym3FQqh6
ooAyE3Arsl2IBvHrzjc4RUdk4RzfknVG9NQhWPXbJm09f1f5Gzcp08C1HG6IX7S9dZnauOwSu7Em
KK16t/EAgIf7b7fEDhbEHuRXZzS87oaAQAe231h5DWGvg7Dwhlqj2Q/17JXHgfe9CdX6nYDtSL14
Ne4iCzRttti2DD7ScQUz9Jpr0Pzh4RDKU3ct4VZaNaXYONGY5ldbHXJ3hoZgiRmIe/ZpnMIsXgeQ
zuYbkakJlvxvh/qzc70JTRoHgLjmMZ6riLsvI5b5YXjfePn90pG9ossjAeNXlU8fOOSfR7qC2LG8
8yBkmwtsVyx6vB7GBifqGhG5V49kBefeOYSebOXLe/ADbJg2hYK2bGD7A+elwC9sAgE1pPWOOuQ8
O85LWA3pTaPXAWFg25S1P2CSIGdX4Ga3PI8ojd4WATokrKAUHIDU6869TXd1GwxPymXB13yZNjYg
w0aqQ8LQdgXd9Dnsz5bbugkBC2ccFfe53R59VNlRCNpf99JltXvnWqRjw/AoUy4LWLvAMEFakN85
4yPk6ZciAQtWLxIo2wxg8vNo8zoM3pY4h2H2der3Mh8AblMXsBjU0EPKTjhnA+cefgjleNu7tU52
Nsq2L8DN2Z/BowlYhYuZD3jpb0y/ITMgOPDX3tGVQ5kLgSpZOwXuvxRUpYAMg7fzRvPkb/MQz5qH
EHWJM1NR80VAIPe5A351IzE0JsL/LS+64Aa6/oMBpMv9GRKBu94G2+1glY+jBSZl6gC/6uZ70Mum
k8SxO7ZTj4NNfSrPpVNe+Nz3Kg8OaLK6l938CMXDIzhjj7bnZNIGc+z1qHw/+qE1pzuATmTwcfOa
8XRr9TSrIMUdQGt2XNAuVt1UFXB1CBeeUdkEXQScAMKRfxE9xLY5lGvA8xxXW12Czp/Wgf9mmKuz
mrU+9BfbEqS3w6rWYy37+mUFLiBtK852RV56+7CeEaMz+jnvgTDt9xb1/J+WFeZ4sY7BuAX1212Y
x2Lf027dgXqk2VUEsza2My4sTUz2oNN209l2eeop9U8DYepjrdoiGwA7SMpglS94+Sj2TT3ndmLR
cU5Rr56TGWq8aRi15WmIrfpulWRNA9CIpWCcLXZzU0KvYCm7zBKA+FiOnBNyEehlQ80hH67iizTC
kox+VUBQMrYyENCNp8XrmgS0KnEy4IK1Ewpk/lFZ/CqiFVoMZTgew8Giu9AaSBqpxk46Sct0XWUL
ouX+dWhlc/K9Zngg4K7fUzmPO3Rd093cd6DPLeWSYGcke6iU149QNF7uIKMmUmHxDlK3sYTIJX1h
AvLzA/FcTCjJd4L1z2A3dg+28IaD7eFTIF+tUy8Xc4KVvPsNoSR359OhSLtuaXcCnMjHhamfNpSc
n3KSqxSFTvCuQBhr73LvdxFFqPJD+vgBwg3iCWLK5Wvfxv1xLjrygfu2OEHYPd9BXcM687Ks7tCa
Gx9Z5H0mi/o35ywEE1wv72KvKJOZW/2hs9Dd01tQBnU6EHQDDZ9/tnw+70HmuCbM8vKkZPYIMt5S
posEtfdqo7XyesK9v6BBF0pLuKKCKHjRx9lY/hCiTTpIHFy3/P5ZydUbXHI29XGQd3HWQpaX3A0j
JhGqxteNm4atHYUJhZ7kLC7GCU9RPMfJ0ts4rJrGffn/mzPY5LY+l2Dozxz0hLtiTWMobC6bPGeG
FU6HhtG+9NDhpeJsmMkrWOIfF/BUQAshPIrCfvEtNm24yPQhbavyAfEuCOFxVtIZgKv6n6pmP/Kg
+2j58lXy8On6TBjcpUMNWy56r3HW9jyh1a61QpRI7Pu27DbugQauQFdnVxTT2oaosFbnrrLEMwLf
PkPjl2Seamsk3RDfNZC7vnNkSL4NUOK4Y0W4fHO4VD8WGvbpgKzd8Kgh6OLL/99EBuENntVKdApx
PB29esG6tAkY19nG6f/9cink/P42X86T8iCzHWeL6naCNue1c1ICLjM6sx1IsRPuxjsUzTe2WsNz
GCho//5eHXftEFf4nqwT66t8iOqkfSZg+E74N+vseom9gRcxhYj2JAFCzFGVAz7UW9jJ/Y/CpTuU
T2+cFe1GoXKnDPD+EGc2o9Fj47fkCe98/rfr4f3+idXVAcBthz7jAkoU2SR/DOrVbqCT0Sd9+fu6
eUNI6ZhKlkvIFoVIUs8aEqArgrjdcIvB6TrNmmN7JVDqWMYseawROH4Ern9224xGms/9FXiQ2mnj
rAv6xClTEPok8bThcoNPdEQjY/MUKdEFGdSzoJY94oXGAT/dhl9M1rUNzxtzqw4bFmY43Yo0gh5i
stK5vu1kqcMYS6lyiOYNQWaVvtwX0Kt4CkE7eKJ9V23U4wwRqUMZZz+0gjrsgwyqEDTzrbE5tRZY
Uxkv110Ahv0bf4q2D8bcIh7eVv2M5XkS+dZe5taOq9vecSG49vfqE7ecQQFc+dnQBnvSfQ/yY9Rv
8UGYJllfSmNIXAlnDLJVQNEs+BlM/17PV0NWXbTo3m4BXi5tF5xbQTZiGUiroPrk9X6dhr7YyCzT
7GprZQhlLN5ano8Ayo+NyneM9Xcg83+WW0KnJt9oubu4KwPfve9nkgjceDy0YUwdmCxucpCOaiwg
wub56+Rn+TQd+ry/89GAMwj/6bp5g3t0VCMEESLfrmBe9tOBqTvvAhKX6PK5qbLu6tDGSbE+Ah7K
z+gCUuJqwc0n8sLfPRgV4ik/xIrnSV7TrYZnQzgFl5/55kQxkBDCLjLGbEMuIb0IzRwukjq7ebS2
WgxNHtPSWCzMFapBntnkcfS+1EWVOfxpbYfblolAy+NpAv7Zb6Wfte5vyLlAiz7eld6X69NtiFUd
41h4nDlrufjZ4oCyO2LS3seOt3VFN1nXkrkPLdSoJKxXazjtx5VEOxu3oY1MMFnXMtlCmUGQCaE6
U/++k+xrt3obPjeZ1lJ4hMQLFQ0Wia5r+Q9rKRTUqQSzxOEmt+uwRmguc2h4OH5WAul78OuyPUwt
hAOvWzcd6XVU4wq5qtKmFnaW6ntHV2SVk5S46pZYitzqK+ND0lTtrygmUHsjmQyqHa+sje3T4Dsd
7xjVCqgTgo8Tp4TimAq6XRBV8cZvM1nXEjrm0KhznMjPpgLyaknjKQ9cxAC9/Xvddyb7WjajHTxE
P/jgZW2E8jhQUcUmv5thodCRjdCSQW9zV9tZB61EHFqSuQHJ/xqmQ13eGFfatrygv2NC15uNuILX
cauZSby/zTF6LjvVXLe4QWc8Z19Wbj/zZitiLr595x3vog/ydpFuWlpXPVVrVsoea+eEHuo1Tpu4
3VqHTB/Q0hmCo/0YrtGSUQWBzBh8IEsjv4sy2jhTGOzrGMaqGdTKIXKZjRe0Q9mWBb7Ao4tGks++
3eR/HfUG2baZuCyEZKkMPgRtsxexvWHaEJg62m2hvY+i+TpneLXbjZ6345CHRB8XpDj7422jv3z6
zT685lblDfmM0V/kuKYl/hzMt6GsICr/t+0Wb75RgSfUbPZ7uqccwm3UQ22lmqwovW34l9XizfDR
Sx1TC5IGeIkHMRaEAVuab6Ssyflaygbx5AhsvhBJUu2eTN4PFhfH1Q4f8qV9vW30WupCN7Uo7DLG
J5zhPqrnYydv4zBxPS11c9KjSCosaOoOQxoKCo2/NYW22kbYmBJLS1y86EtRKqoyZ/7a1h8hew8d
2E/XvWKwrcPbOpCQzqGTy2wFqbUN/Lwjp8N66wOqDjuGfBZqCoA1IWSm6YmjXfgohmjceFsybFP/
gR13bjO71JbZNIRhSqKq2rvTFm+zybiWrLXE/l0yJTPhVweLN9AnczYOViana7kaMG8uo65QGTA0
RzTXZDQMsCqPG8lkMq/lqXI5tKR5pzLeiDrxml8oUZ4bh79cDxmTY7Rc5dPMIVwcyAwXieM4emk4
FU/XTRuWAR22GMUq6vMS0Th70KK1aLDgOeClGj4DiRJtON80fC1Z/Zk542A7Mmt8vwcZel3sGBRE
0+u/wGRdy9WGM8iL2LPMytZ6Wtl0KKvg502mdcxiCPKW2beZzNQKpY4+PEdrvTGlhojRIYuLh77M
0h8xpTT8BPKrtJzZk8q3tBhM5i+1gzcbh9+3SuKiIrMRd4fZLw5Covmz3mKEM5m/RNMb84LRZZ4s
jN4bOEqDFj+BLObHjBLjdceb7F/+/8a+UzOorzu9zGK/BK1itHNVOrTF/rp1Q8zrSMN2rEc/QmEx
s4ITUEpt7BzLCtUmttXdZRq+lq+krT0oUk1Y4kuiBmiU9DNCvnRRh0T1UgXP13+HIfJ1ajuoWds2
BH1lxlYQNg/uoW63yvUm01rKMunFdG3yMYurfoea6sEett4HTaa1fM1XKGdCE3rMhjBoXyAZEtx5
M46vN/lEhxcGAQ+xRVljtkDNKLUjD0Q3c7dsnAsMY9e530KqmGRQt88kc3Z15B6qony8beBaxrq2
F03uBLdMY3B0Y4AxxBb02hCOF+3Ct9nUec1F4skSmV2tOw61L88d9730N5LV5BQtWdcKlRp3omMW
fI/U3u1uNHv53Js1IMQ1Mu5r0Hc4ytr5IctmmX+57utLSeCdi9+f94s3puOQhZAuh0Oq8HVtgDQW
40cIZ6P6s6a5CBLImGz8CJPrtSOw683KpjV8U4x+n+Zz2We2spxTr25di3VMXzMH0ECqQ5ENzP/i
8eHDSKfvoEDZusTGBmdp+QoRSA6m8GXM0A974kqppIr8NHYApbCqZxvl+t0yVUduuzdWuHScHxGT
G4NmUWRzQ7JKVg+hOxzCbksjzoDUd3WoH6UQWVdFM2Y88nctH9Cm8TnoyM7Gs4sTP/e2ndQzVGXr
KrHt9nA95pyLv94JOh3/Bz1YKOVQNmaezCE5DcQVdGDnZjiJddxT381kuSZ5xO/bnG980xB9OhQw
GKMhYvUosiJSSe+WOxusK8ty21KrY/588EiQfMQ05cAwDVWwBxXX/rqzTAPXcn9aFrDZBUwA4kC8
k21Bd50PzZiGVbslsHJZV9+bDhf/f7sGWC2QBaDcAfEic88Tmhx+tCKqKa7ZipO9y3IInrsc1YIN
dxkWHVtbCuylm9Ck0sNda/QVbPZV0sTjjgfskVN+jKzhfvbsm7CSro4HbECkbUWqFllrrf1Bchns
bMZuYxRxdSh2ZY1zEwwIK0gh2IkfRNM+KuWW5uH7fiI6UpCCOoMSMQxZNFuJDwzr3vXErl7qz6vv
lWnjRGlUbfE5vX8UJDpgEJgCCIIQPmRxfobSNwpmBZgLPoPf6Ol6JJs+oG3rxcxHD03AQ+ZWCorf
y9fO+5QTmtpeuAGkMX3h8v83gTzSch5aPK1nzQKZbCdskwq0YH3f/y6nrVR/fw8gOlYHILdlZGE0
QFFbQGs+zEAEf6DB0CbMnX6zGFvA6oS7qc/lRra8f6ggOiRnqp2uXMHBnUXBcGf17H5RW28BJtNa
5ruRG4Gwo4PpJYIEvQBz5hYp7fvrFtGRN3jixcYLpGPmTq/O6u1ySGatdIsRyjRw7VBuzxH0I+yI
Z8qJ0zyYU0F5ej1MTQPXNvkAFxVqgSUwG6o2kWAFzsVnb/513bhh3DrUZmm6ixrLyrOmK4pXYtcU
9Ea1/fO6dcPQdaBjDCWKHJqNPPPdf4umSjreo5K7BbYzjV3L30AEIi8ZrKtw6NIxR2fRGNlbNVaT
dS13O9lZ4FaHde4w4HvrUzFvtZyYTF/c9WZZYAMtirioIXnQkDH1umLeOyCsS6873XCGQvPK3+b7
SyutuwKQ3AHDO7tovg7RMOElQI7n8bmGFDP/OTvlwVvETa9IRKfHK6fGL3N7ZkAPOagr5m09vTRi
bbaUsA3VS6JDtrDg5LkAJC8L+SsbrYwU5K7u+5MgQOk1zfPEoxNkB17BOPbBlzKRKKO50byx4JnC
WEtuj0YupGcs/+TVz3igvBsXsLPmZH99vkzRoOU3LZt1UF4ZnlQnoavV5fLk5lazsckZrOvArgWc
URJagcHJd4NkLuOElf/eNG6dmM4eS48DbK1OYqnjAwjvnBSdve2GVwzbmg7qAnxxCAu/UKfZG/GO
DRYQJ0+84D4P6sQJxLmsP45bfY+G+dXRXV0kHGh8wu91Czoqn7MDuk0eic8+X/eUyf7l/2/yvZ4m
QQDIVKdyWD43xD30U/jUW3FxW3z+B9ZlQcOmF/CVn8sY2gnVg+zRXgliodNtP0DfliHZ6E1zjMBc
pUo7SzyRGkowA683XlgMByUd4tXkVFn1HMrTOPoPJfmINss7z+G7fNpAIJimQEvhoelbsbSuOll1
v3MYTS+1TPQF7647yDR+LYcdyhcLXTTyFKPRw64zNHYmsr7vw43hG7JYR3jJwWmUFyzqZKN4XAuW
dfa0gb4ymb6c9d8Ep1+DjZV2ExIt4ndO6+xBDpJe94rhXk10ZFePIimhlKuT27SfuC++8ErsRXPJ
5qLju84jP2anoWl/wffy+rbKMrrq/v5JsYeOHyE7daLrfIic/iN31o3l1BBHuuq7aiq8TQHnjkB1
PpCiqHfUA7LfH16vu8yw7OnILtwVFF6KlToFwXKYVb+Ty3fl48HDss5TMO4BLkZg0Y22C9Pca3kd
tnbZcVqp0yTWXYFj98jzm/APJCB/z4EYbNDwVJj6tpB72rngIuPrng/BbW3BRGezsxTLe27X6uSV
k7VfWHNeqjXYQz7m9/WpME21ltOQeFLgoGjUaaVWOluvqv3lUrKRGgbP62gvOxo7VCJgXFoM8gwV
oC3O/vq43389ITrSKx+chYcVTNv9b7B/Jyvari6tTDz+FYut07FhwdMRXYPkkFYBO9eJ4dksaaz2
Qw4IxGD7PwbH3th1TD7S0pijp9Qf5hYhxOyd7HlK6LKxXl8Wt/++MBGdtY75dqEc/J1il6Ltdnju
PLVT1j1OnqfCa/er2npaMkSRjvAqvRgVoBEp5q7eobOhc1z7xdd+3CrMmyZCS+G2WQTItCmitCAP
IpgSwR9l6OJ8tNXrYfqClsm87WIiuss0LGHKcJ2ofJGEsZ0UfAu6YHKStjvb0mUdmzAdDV6Tl9k9
OaO4k/MWHNdkXsvkzsPzuAMIwGm2KjR8rIkSvwJnqxhisK4jvQYnVlbVMGwJ60OLRkHPHpIZTZLX
s9lkXduea6I6oixLnqwg2K2umwT+nKip2UgEw2Kh47xsPiyQx8Yq2nN/3nErfEYj5mFx1kfa9Fnr
RL+u/wzTd7RcjgsWVE6BnxHHw88wsp7iaf1AYn4PwaOdL/uNc5IhVnXcV1hDQqyr8RmIETjRY0hU
wsMPc/TP9V9hMn9Zqd6clWqHroENur2T53aJ8j/W/mupzi3bOIqZ5lrL5bGggT/OiKSoyRNRDhcO
ll0htrLMsJ56WiLbfUAH0UbylF+Ub6J6Ebum8rausabBazlMoyoAWSruCEUQdOjS6D6Ha/xReHG5
Eaqm4WtZfHlaCKcBw0dz/nFereOEI+T1eTWMXcd9OSEhcxgEuH4Q/m3waDpKOgNIvMX6abKvJbEr
3REMJq489VaI9v6oJx8ge8nRve1sKaQYaEyIDv+KxzUCEBqt0FzIyyzkK+8/0j6W+c53VJ0/18xh
0amvhokeg4hwdIt3FtgGaGgX9JCDAmVOm6CvxnNlVSEFGjOe82SsqLd1ZDPMoF4OzTnoL0Kwop2i
oiwxjRQSPZLfal2LDzq4HZo3XfSCSwvCLWva9MNtJxFXW71y5QeqbWdxClq+L6pqgUs3lTcMXnEv
QfNmUYmUHQ0sFuLkxFD/mnwrq0Bxkl6PbJPxy//fGC+bwofK2yROlS33U4SK2VoM0UbaGC4run5r
ULiSNvmAkGvpcW1zrIlBez+gwWPHivw+Wv0OXF7eQ23bt9HOEh0TB9oSuwFm7c9xCoISZdeNPzir
buuahX7T3+5irKGVY7fiVGC+s5Jxel8syIguV9PGW6lpLdDCVMYT2HhBz496/ZeSFklc9MdK3riF
6LA4v8ZRU021wHGz/iVn54kKPDNBf/jn9XgyjF7HxqnK8vMGUuKntW++rZ5777cgU1hvKy4TnahP
da5HQ1KJE+M1Xqr7nyA+/DBF5f620Wt5vK4NryK08ZxYEI3QdCh+VR7be5O9dRY0pJvOyNfZRTmv
0Mw8zQoy5Z639qhgFVuHNZN1LZml4p0YOZw/BWRG107rJ9Lxb+udIkQ7fUhU1aH4ibHnPn21xylz
B+t43e+mgWsnD0XKlSovH06SFKmH8z1EWjbSyWRay9gYd1DHGRExynosmax3sY+S5/VhG26JujSq
PfW1X2ItPvkO+VHL59YXGR5WD0WlDlHpArKx1Z5lSCsdGqcwoSA5qeWJxV57F0O48R/I8kRT0jpi
S0vI4CkdIOfgbccebR+7bwuy3KkVv3LVbzVVGs73OgmfWwayqHuCzZc1Oz94YROIbesUFDO0+3F9
Nkw+0pM34la7cnwij8MXSoLfUMl7CT2+9RNM9i//f7NVFmPv9O0K+848n/1OHsEnfCbyNqQf0fn4
grnqOh8EIafCwarfSwsSXkX1s4Wqx23hqkPnmsAjgz3hAFROVZN4PvtF0H/kEX6smNiFbdyhpTy4
cTa0lB7daR3K3hOQjgLY5HIsUlbqAHZ8fbINwarjzILOYmi1x1ExLutjHrQgTg02Hj0N86xDzOxu
LoNlXMXJm75X6HQcVULLG0sxOpLMn4FTAjOLONXgEGnae7AahfPGwE0+0RKA2bTqgxC2uR34Dy26
pXA6J1sLqSGDdcgYi2Vku0SK0xBYVZ/UdafAA9GL+5AtLHNKmn9AIyS9EUSiU8YR8MFHvRjFSbjs
GBXkg+tu9aubJljbyGK/50vJcVpf66bbeWP3kEfLpwY8NcltwanFPh9CKKOOOLFX3ngclUqLlty2
U+roMMup0ZVYwzQ0EM516abN3GyAkUzhox08c9CqrMr9P86+bEluHFn2V8b6nXMIkgDBa6fngVtm
ZWYtqiqtLzSpJYEkAK7gAn79darn3CNlq1XXxqxl1loqySSBQISHh/uMJ+5E5W3hsir3lcNeuPGf
1wLkmhq2DwVARNptUGg4d0L07+A3/FZMwFFnTk5ey96OjXynueH/0W4g1/SwTQfRQPq+OUJrzfXi
iU+Sxpoy+dIK/fkyItdSctSxTU1V1xw9rz41o/cuHJa8rO3zrxfRz/cbudZw0sYb+kL249HqLOid
GGzAM7E6wVVjPr8EfX7LIP6KdJNrelhZj9HYE90fhQNVP/V5LYdH0cFWuTNJa6NbQc4qcMF5ey34
syRNBuHltFBTGnafrJYX7gRpDV66fdH85u+e674+vztnLdBSM8Dd/Dh25ICx0rwT5BWrzX+0zMm1
otPmO3SQ3bYeq4Lz1COky9fWfame3mPtzx7n1dYHNX0Et86uRw9DahWZ76a1TjHO86ahL7nC/nyf
kr+4tkqYARGvt8dy9Jvc7dEq6B3+kr/N3336VRSATN+APnixHnVojY6J03gq4WXAPv96Wf/N518T
ysqmrWYF5OjoSD+Zljpj/UssoJ+n4+SaTdZKMlWoq9Yj6ttOxo5vaiet5UZhJRIMekvasSTmebAF
OEgGViZffv2V/mbBXovqbavbWfQ7VjDAPlJbxM7wZl1fqrr+7sOvDvWt0SIA+3g9tgUO3er90NfQ
ePzPSI/QQPhxrzk2gGMDxyMzs3smS3uE09erAOagv34yf/ey9z//biuHdnO0qch6hAdHhbSfyXgZ
ohce+999+NUxLoKi9UA2Xo/u2NWvOYBIEOUbGCG8cIrzvzFXJdesslr3mD+XUXdsoAUQPA8kLE98
VdRcgA8U3dMSEq9+HoWsKj92vcGqOm7A5VEkppRhycVIWsbBxAXsHpqboFQuYrfP2/BRl8US7UZ3
U3Ua7bpzH0c11x+gqzHxg+LE5xk0KynG9Ig2/NKOfWNy6cJTIyNL7/Zf0UCHjK4bmLqFXStiQrr1
cA5JZgWFRwyyj9F8KNdO+fdi7JzxEHnr1tyYbpPsdul4kGzUrmuGbvBp1l7wpmu36VNY8uC2fMSh
Y1wbry6Y77ltG/ePqnTaFY2YyWdHH7ZakOoa9CSw1idMEbbr4It069AbgvdsG7RPpPbmr9sKObu4
WuoNg4buONnTEox9+xmkd2HwMeUOAE5+1VVnzN0pftbwbbFP07yI9glWH3Y6QgWEN5fJ9mpO2KxQ
AZc9PJkeOtkV4qHY6lFmssWAaiJF1LBE+1Hh5pgis/S0FaUs03WUfItRgHbbAba43UMQYiLmC+QK
Qz+JEOlEEkjZvx01KYp3cECf31cwZHJvPMP7Iq1KQAiHqqsVi03L5ulrP2Ma8KHG0Ff7sMCumN/o
YoYktDRNo5JwarmbrAvdeMwMa5q8qRmDk8RQmC1VRR9QaBk4wEI7DL/2+WaroEkqb3XAj19NjVe3
+bAGcBdDCMr7JeRHrpg7HLRuBD2UJBpZGuHRFnEJrNxmtSrqIqUT29rEBaXzrp1n3mQTuI8IGbNQ
tTiNGDTi+WRNAd5R5/MmxQTIMCd9b82F0oV6cW+qLozFQKpPLvTywROrw+1St6B/pIUHlcUnb1KO
OhZL1U5xEDWqw7yFA6Z0NdGQvA3XNnTxWLu5Spy6ifBlx7AOctsMJY+RTUKQma7bViRt02IWmspw
9DJKK+YljeY+dgBb1iKZ52GzybqVooxNSDG7ODQR1tjoS8lS7spofrZbWIZxtYJgiAlNGg3Q6qRl
kHVsMtuxc23vJVp7Zf3QTJhEi2Hn0c+HsFlw3kRymJpnh/XKqBg8UVcdN+Kq9p7YqFwhoIuhkvZL
WEVDlBpwfG1W4QViumjFZD405suSgKUvpifCG8kS3rdrmGrLWJ1DOWpzYzMIS+9pucCFM5Fw7tky
SLUvUxuroVnUTSOgy5o7kK7ip0Y70M4oIpdBaaep8P9WYaLyZrRMurkrm+6t8p0n1pNsK/wIsIAb
9OdQzbp8bbgSz2QJyk+bazr5znRcqy6rzapamS3jHKhXFStU8xVtScIyyCp5fIoxM+6z02p8yHTG
zSxo2SQSxjcdhM2Nu0RQr6kncumYG8wHuTBKL1wbqWDOLDEkBInyaXs9KkfP9wLK4eJQaamLr56Y
4FOAx+Fr8XmExVmfboDF1kSW4wwyribgIChwyedTYSjso6E5M9NcY7GX7zc5yP6Ck5rXSUCxVJ/a
QeJUQmde2HdOxET1yGRTNJktMW96q8M6kgc9DZ7MqZnlIhNjfIUJIEvHAJ0dKiFlDL3CxU8rJDL9
ATMoWsPahUCyRHdluMR+ODTqAhxZQEGPh8LPPHhqsbTfaMRua8dZPrKGN/1NK7fUhxd5FS+QaLNJ
tT56EIK22OANWlRBXBY23vzhfhMQha7GV9IZoi2rYf38voLqCk1Yw5h5WP2Wfl6YO0IOxG6lhHhZ
Y+qj8CyMBFIa1AkE+cY3MpjdIWGEeXHTw1k4jCq4CBTItNuQS9hXV9o/YHo4Ujd0CiuYM6v607RW
t9HCqvGm3ILoxgt6is29an+MI66b99AWVyqvAkmwSWpHvYOXu9xiO7vVPa3Hz7gH+YlYv/zD69yu
edVKziA5ujGY3kHazQ0zZ4PE+slUfNoSFM/EpqarV/lK+dLt7qyoIDduCCNDXBSqh7VJy5m41Sv1
c1j17oMJ7i18PZCFhSvb5ksAn90BcdWOTRlL45glh6uf6G+bdiB4egsOy2SrZynjviW9H0eQn5ri
Uo5FlDRbV7kwiMegadywdiySXlhQyIZpEvrUBXawZ1+auYvdLZxgdY7J3yhf/FY2h0grxyYerSC3
Xjoc8zwhwIb15LY+ubW+XMHQgLAQSxZUpxROmMQzWQ8lL4Ctlcum87gKqMx7wdLiU0oYLW1DNJWx
8Der4zosfO9GC4noGBXoD6X9OAqeMLD4+W2lnR5rZbN4IAGrtyBmomXD+26b+updaMuWxgh2tM47
MuggjabFa9NxU0QmjR+p4VGJze0vm2BgADiwEvYwwY8Z6UvtbsXu41zwOuudtqtjX4WiSqdNTv5N
hRE/mL5jXOHeccuCJDTwPHtwvIoXSdk1Tn3o4dFB4hYjMO7bgLP5PUUk76C93fVr0i4NCVJLEUAe
5lK3bVZtTUtOLdUFPWye6kBxXIIlAf5ESFp6PCQxN55VyVp2jj6CRGrrPoby8aRvXbtMc6KnGST8
eYDfO0TTF/Ou6jCRfXGMqOgt6Xg0wYoCLxgEBwiCfpzDkTplCkrc7L8SDDBIDOukyD+s60aP44Qk
6b1R/ljEEFjWLgx8NKsgttE0h3UogvUOzoUQJeRNN/lpw8mATAkqfMuDLWD0FAsT4YnSAsqOr5xm
bep7f4OgNZaaVpNNSrIsKpm7YTWHFuKn5WkIIfGWMpz5OHvrzq4p4lll3ynQtp3EJWCYJlhNGlYk
YsZsctMzVRzhI4EQjM658lOQsgS90YMelrjnAfZbWJmluKUz8oV9jhkzWwP2EsovGC+aj7Jb+fag
oQHHUuzScoAAgjYWYvRT151RszteNngDKEzY5eoNJmUh6EWRCMqbIDLFdFGBb/XDhlPZ+eqaEUwt
qmm9G14pTGL0vQ6amJgA3bTNcWZyCkYyRqBbjZgLx91sX6fGR2+YVIVX4R2HfMtZN6oqIxvM/O5D
TYTMZYsVAwybdCKpHDh+QLXRWeq0wtAHjeeCzh9Ata7dtCZuFeaqmpl9hMaLH6SQbpZzQuYV+iIN
BKSrpIpgmZhP4VCpuNyW0clUKCd6XjE45yW0CCKayjbqo9iWXkuSZZq8NV36CG8UiZZmO5urHfLJ
ocGrSVt/ve1bMYqDCupmOnSd2bDmG1uYjOAY1/HmVS6NO4FO2kHqVQVpIY0V7wBJePBiaA0ss8JN
u28paLgmr0K6tBkchkrQFULZNzDQXUx7DgVMAgJd0zM6KKN/iMCiEje2bnTw2rNiTWd/u18NHkjr
wTN+KgJzt1QgQeF43fRnHz6bcAVtqg7GkfPqtePZwFAmyAuEiDufqbaPN6I89+gEcLbM0QOS06ma
obeW1so1NMVJJp+2kczRGdTbRceRZyKSGltvdbZ6c08SpAQl3A2QT+nMr1Ao3MGSR4UHbig6wnUX
tNWhsoWyHxQcgyGvvBmH3sO72c7wAYhWAQdhs3g3/RI2AxxedWty7vt1cO94bOGpMy72S9/MPoQD
q40dUaiMiLgrCXHm1ZHTDrHX+NXFp8LFDbgkyPW8QTkP1vG8wKhIp1kmoX1SJDhpTJGZDqdwDAMn
7uXLWHIE2C0Iv3hlSEr4PJvCzcoOUSIeQSbTiRuWxs2oraGap8coeK/04HwqeuSOsa3D1knWCMq5
50LSIkoXOg0XpKLuAXYfWOPbJA18N0LItIeFBFeJmwrGY27vkjgiZbjGwVDCQ6Cb1tU7NcUUPpcj
PPJu+VpqmRCu+uhOIOVS5FDiOHEeiw51HhyJ+/mBBWG5s9uJ/7aapAJTUurmnionMH9MW7iKmMuA
sVQjSrtHdOUCiP5hZANJgiJV1hVzXcMbb0NoGID/4FTGliljkMO9PnHQ8kVdqBuFUDijG3+zTbWv
EhkhU4o50qPHmqvWg9+ElB8pEul3vJRLdGyoHlSiVLcEh8J6y+04zcNDu8jWOSC6jzAzD/d1Nqt5
CQ8iZC6KK16X4sDbtlsQk0RP76Rw5/EuokEU5mSZrH0VDYMMPjaiHD+v2CNfAfDB1GLBKoQLjF3F
kvTW5106FtDWOnQDmJ6XfgqZPPi4/eieupbeBWvnIyhWk//otsXy0WzV2hzmMQzWmJZAMTFY3JUk
bYC7N7nspkbkiq2oRei2QVPSrZyQJJZH23LTbwNvkrCqOvK6GaqN3PrTCk8B1E1g+5ZRR7tE1AtW
OM7NZlcSYNAhSVsFkdnYhRFLkwdSB2M6DDpSeeg3Y3XXiraQKUTxWJcxUpPi6MKkUt+OhuzHFuQh
/bMePN8++5jssTfgfFny7Im+Hz+XdrT960rJMcxgJsWWA+oIj90jjWmir0NFcZcY2yG+jWu7buye
eRMQh0WVW/dUu7L7RGCa631Ye2b8s1P2YfS+taZdkCeioE2oqt0oi0RbBqdwcXGyqhY+oEnruAsE
yJuNQD/RaQQJHpzIcT+ioERp3/S9jLJ6bNz+DFX6yT3UIGTKfK2hsr+rK0/90Z1INcC/GHZLKPwb
MiQOpvFr6KJtLLglPYbyjpu3tuNdt6LCR01JdZfbTS4T4A0WGvjiskmmsCWVzo02YoPiuinLt9vW
92va+REGTiYDcnfisZF0dxxR0ksLPwjp49q4Tpfg7DAL/N11Mz2EU91n+B8os80+0zIveEWir6jU
6JI1oaL90XE5qHv9MhP1uKJCXVAyrEV5MysSUgnAxjom96FAG73zEVArGQNdQqLGw0F7cams/6WD
n/lw07eOt91oBCKopzhNVNk4DPQ4XzbWdPvAuOzt8qVeCGQF/bXuHg2cUj42ZPMBhpRrucUjDcrP
c1lzfQyYcF/LOoi8xJndAlpDxKIubifEEbQJww2cDlxKpe3qzmE2wtaFv+kGCBXfqI5Cydk1fskP
oXQ85GyFaII3HAbvXtyh+q/T2rplWO1mJUE0Iqw0a/DBMaWkn/jWAzywcz+hMjYbms6T9NYqAxBD
2nhVmtoXdA3+Dp29ImLg/mRdFS1mMmG2egxD3ac9APJkDD0KgSive2jajR145L/kZPx3AOE1lE06
0rp66I4rqq4U6trQ6FjNv+mE//XH+n/El/bhT1B//Nd/4/d/tJ0dKlGaq9/+67nV+O+/95/5f//m
x5/41+FLe/dRfxmv/9EPP4PP/fd104/m4w+/yRpTGftq+jLYxy/jpMy3z8cd7v/y//cv//Hl26c8
2+7L77/90U6N2T9NVG3z27//6ubz7795u+v8f33/+f/+y/0L/P7b66d/vKkGUTX/gEjEx+bz+Jef
/fJxNL//5rDgn0A5qR8CCvNh6BTgxSxf/vwr+k+X0yCMQh8ACCc7EQqFnSl//43wf+Lgi0gUBJxT
j+5k27Gdvv1V+E8WBp4Lik4QeoxiaOh/7vKH9/S/7+0f8Cd6aKvGjL//9uOyoJRDKMyNfEoDxiEk
cz2igtLPW9CYRaoBuo5X2YPlL3XVfuzd/fUS+174Dv9mHoAOf8El1jK45W2ZM4EywcmgZh5X5UsT
ej/urP+5GouAFlEWed71DnNmKYzrFulgWdI09xCPusBAKQUIKtr62WlfIl98owT9b5frzysSBnVv
RtwwiK5HGyLaDkhDbJHyeT4jmXXVueUQsSBu2hf20Dcyqfz5DAe7A1ywTpW2d8YGRyv84/6w7dwk
Azo1rvOSrNrPHgVBBkK4Synu8Ko3QOqAqHZbi7QtncfOV8cS+snoD513apY38NdCrS8Msl1Ztvz7
YXx3zX29ffeyA09Y5rpLgec9ZxuFX6f6iBHluLEpeEOHzlTJCpE3IJLARyHyv0YvDDX8bEF//6Wv
mjkGDHs69PjSCPoJ2CCnMpDH73b6v/fQ93vmasD+zy/JIrRImBvCbvB6jdUhfHC4MHjjRfuwuc2H
hgc4U8uTrO+i2d4wHdzOO0hi6gTeZQ8ChUb4kjLiFYf9z7sIXUooRxrk+tdbdwiAREg5FCmbP5hl
S+Vq083o1ELmSjbRpevLG0fEQKVOAH6wAKZ0sm96zV+XkAv79SP5xvm93gRhwGBDg3aPG17PJkeF
5cKfdZH6y7kpgkRBpRgyZbuUS+ywORv6Je5CEROXv246pJkgE7nTknk2AJrXxAaJzibWO+5VJ44j
fiJF1vRTIijeIvasW6vL1JmzhA2Nnbc8cABELPCNqbIZjfdff5tvNLO/fhu8YWj/UOzsqyDSD13D
grItUlScKaJ3slu9KEdk8GhLNFB0SNSmEkojWwGAJqC3HnaXjd6X40uadD8yRf58ydwlPqNe5KPc
uTq+dRFiAy+AV8I+dVebQxIHhbR+6Fo0mWqdQnA2L19Y399mXK6/Pnc5xiPgdYtjaI/o321iX3BS
DOjCpNJ9RhWZUsjibbBb7BsGOHTZ8epMlu8I3ALdmsISMjj1QgCpdy57REO7JIss5gRtdJkqnVaT
yPfNv20YaQYKtIbiFZNLhrKm3e6GqQJGxJ58aw+uXQ+8FrnTqmPU9fedgPvfZtMFy9rrgZxEKqXb
lOG+LH1p7gQ6xfhef/neoQtRxTB0Pfd6X0P+n0vHhFHKCnkkgU676AR61JH7H7x1BnxvIKT6AEEV
tLBYOgEGNyjJhXWyxk55BQnXud3nwvTFyI/TKLJI16caoiJOW71f1yVWQZF11CTLeg98M1mdIOns
nAcFTWBAfAnJDPx3yZBlH5twztXgI2az47bVj3aQx3loYevlZChAEwVoCW3H2AvVEVVktvrQjwao
A6g93t/X/sDdCkap9ZRYQwEgwnHW6eMSbgmjW59CGGOvPT0OhsYw92i5c4Tt4J1fOncsxkRY29/P
Yrlz+Xpk78XzUHZn6zk5C90b15g4Kp0sqCGWYf0TRZtL1t4t86eznKEfLvQlCueswG4A0SFXvj2s
XGT7re3a+hMEl5cI+9mKZGouOMRPtYGbIrYbU+/RjDv7w4Y6a7xZfCcfx/XQVyyxZX3aADM4RQOV
ORDT7QOoeJi3nHJjl7j1QaQVS+4F1WkdRKaoTT1/ziFfdXLwUQhKwH+GdJa36MjccmEPMysB9Myx
iXiKxvNh0eLZDu1HHGDZOno4kVEuAO288xZ8sYC/0aR6DKW5D0fxWNyJNnjuuzHXDCjsVp7Gbs63
unyFjsqDkGEMsbwEXoqZI8psEuaec+eGIV6B5HrswwfeqBjH86EVVaY6uBm7/hEWJWnkvaZ+gNF2
/qbeT0iK+7ZRxpA/WfTw6oweqH8rB4BiiJF7vGzZ1xJvdz+E9jfeq3ukkqnfgDH1wdLiWQElhd4N
emtw98QSQUP4tIrg6DPcHMwziUI8RqOpjjVqWojUZLX77FbYigjEcYRSbU8anGU5q8rJh8a57Jdr
YR0qtvE+wqeFZZHBoCQFxApV0ScpnEyHzcN+sZDaw6bmTDEghXgSs8CTwmEgiyqBxSXkPDFCEu3L
+IK5vpvV2SBrfUsGKP+KKXFaN3XqKumi9dB40aVu2LGD/eYcroc9JjuVe5AFPQ9LAum7g4dv1Nf0
KKSIg6l8VOOCxqmGAB+k4ReaTl/1uOSLI1+VdebVJisIEjHt5DWfczkfGudp/xM6433jlazjdINW
es45HgtlaPiV2WoGjJY64VkvKueQaQK0n9W6xTdo4/2WugkMO7i2aAgLjj1063AaNlicK6DcvcHj
zdsRJqSM4lb1iYjt20/5IJKij51CZird8BLVTGPYIINgFkE+jiV0AZ3Cx/eHlA+UkAo0yjrYhe5P
lGONtYFNfatS0cPZfUGuJeaMKxyXwLc1fnUMUYbZQ4PRaikXGJEW2eLCvsybMG+9xI6Dm8OvacRx
jM8r8cVAAE5rHN2Kbgdnhq5rsGSkl0dMhAMZcvJ1RkIr1nwuwZTHAE1GPKwt97C64WkQX1ENnaTd
0mXEpdbysC9mw6oTRTBatH4YXC8HwAIJxgwQDvpP4omVZRYoJAYB1r/3zEFoaEl9omTJBN7unkNI
AVxxqN6PyBkCjZv0gKcU5wJBYdb6uCy4iLQHb2dlODQZXnLb+9kREcHrnDLgXWF0nXRtAzoY6OlE
qc+He+ChiWhWAIMvacj4+7l+fRRFHAgOQSHDybWERg2n867nUZT2mp50XR5KfMOBiVio9mGPbS1E
ndyZJpXVx9mzKRmKbAffeqyK1qQcqWeB7beN2wETitns4sXR4q0/yw+CPBtC46Ib7gsEFm5AW1Aw
8qZJjRTyhVTqZwlMBDFqZMocJdn1+Jvx67LRBY9SUdXvi+We9mU2UgomQfSMPOJWBmBc0uBYez7M
n5FGS5GL5j1h06fN924Dio1fB0dOzBn12wuUrJ8melEUet+SaALu/4+ZDrwCF+UrFqV2QbSA6vLY
miRotk+r2Q5G63QDTuh7NAn5mDRL/xFmwUkfBscmcLJfP6mfrqzvbuWqWltnDYWiELdC/fUu7EUd
l233sR7D519f59uI0tXSCtFIgGEp+pBYYVfZ3az6yvGMH6Xbot53bnDLQidrh+BYkCZduMSzRoEG
cm0Y2nRCRNPoaktvPtvhPoicfD82omK4gTx7PkTRRbT3bT/nekKIKKcXprx/VuUgFyMeCxm2gnc9
r8GEHVQI+YB0arGl97bLsMFaGQfMa7y52AZl3IK4sy//Wek0nLBWNvlqD4oa+cavn91PoIwQNnrw
VKaBS/3rAR6nDv2yX1147JAP61hmrTud9yqmQsYLRZqbX1/tJ/V76HKfEEoCpOPXw8oQJINmMFoo
qVffwCo6Y7WX1gVPO3St/Q5pjfnw6wv63zRc/7I2EFZ4CHwppOHVIlRsWMFVxCW7ABkJDsUJW5UP
Ap4EWQhctlbB7VIgA+2dbP8nO6hRbSKfPH0RHT0VizzuS2aUKtEnEDBO1l8yG2B5bN6RWoW8Rl1g
CgNKKsTnoCstGySHbpGhlZF3rXuY9AyiwZwtfQslh2TFj6PbmyHlOgxC3HKmLzOLDtsn0eOY087T
KksAtSOYS3Uy8+hSSf+Wl/RkwOyqBIUDH8iFGtnqUL/S4C+EMz16rZu5hYSC+3SeJo1oWT4i/riq
v6D7A0n6VPYZx/IyK/L5uszQdjsanI0c3ASfY0gYF93xi/1A3/fEnoFP+LNmnM57hOsUSoVG3Drg
njBoaU3mPrBYoagB7BaciLsdOCq5fedBEw4n/3DvIKeCr3zCIplEKjjuOS/OvfFPPyp3UxcROKnT
oi429UmU8uuMvYpe9OtgWh+dT0AW73ukSbDUy2i1YZxpRmcaRQP4MITMIA3VJ3hEJWAGYhojayDW
WCCJL13nkUtxoEQczCJOzoImY+idAs+cWXGkXX3ejxs7BKfC+1D1xaMKymxvzjnnMZKpcvG42+gy
GhwhM7/4tbhR6+06KhAy5xzETPRBxKFAcqEACXVAxNwRNeH4bNEDBZyWWJxie6ZYbCbZc+hy/ghd
bqbmXKBG6VEuha3IRhNdbBiAPlaeFt8k+5uYTX/vavEIPbFEqLzrUC3gA8DCyRt93nEmP3qiEyCC
1b9dxg8+VUdwAZCbCjBgUErIEhoJwamcP9VLl2v+PMw4WSuaBHBtNy5678h7PGlTyJOfNPuDNR/w
X41Ei27iMDUdeG4qHow9TEqlZFKZE96MyKkCcya9Ret4ziKX/DFMJRJ4/3Z01jQS4esC1XERoZBo
7N1+mxHO3gAMK7AVsn0DCFCrog0JKNomlK13VN+P7Nmf2ks9oMQbPzBCk37RDzuOygskvnQ5gLx2
WvR809ny5Fsa79hFWclXIFdCtgqwDCCXlspXDWCYHe2l5oTC8raZy12S6OgMeA34qKnfVFw5BZpt
Vr5H3h+s+ejYdAcL93XLVnsQiMHzMuf7ntsTEB2NNzaUF4tsI3D1sWcLYBG0hHCCmALbhwexh5qu
gl55vah0cKaMaeCzIjy7I+RmWjxmB6+rwgtCeUQGJNrLM/r8YPU9/DrI/RW9Yy5lgOL9ED59EQrW
H8/8iMAQBc8HlZZwnvaqRQdr6gXTGVKcUGlHnYp8o5LiKQxxx4E9jAWNBz96/PV9/DgcAWQHtwHM
nwF09z3E9x3I/A5kadFFH1x/hXi/wupGrVOIIC6wQjFE8kKa438bCf8hru9IJQt9z+WccUT3Hy8G
Q2SnaRzBUww8npwtsnFpzRBXY/mobawAlU9e/3FH1MZAvnJomfU4ZErf3pXO5wWF50TNPUw0H22L
AZgZkcv3Tm70vE4IMOWS92BxwCn0EwsA5sCYpGR6iGHOdV63Hl45NtbTa7+tP9h5boEHOpdaVqfF
jjeUDjG6tEfDXRzm+wsAcNB12FwVPRKI9q8VBjI9NHHZlOxo8cb4HC/cHsCrPyxLUMStlseimM7o
mZ3a0L9tJSAJQBFjWD2iRnkcsT1BL7qL2Hbw0JWM22VNS7PE3uh+iGSYLvLJKZ0jbH0aMJ1ZPOpw
S6ZSvK35hu48g2IRsXeLQYCu9Hzu2GWV8s6l0ZO3AXxpENs3fQkGdisX9TzSHIyOV45sH8ygm5gj
+4Zw5h/Mp0lXY784Mh/1yYxY8uBqW694XD2d7hXc2n1wJQN73slw8MS8dU6bAF8FwBEq04rwJzO3
HzxdImKXJ1DnjgwB3YK8GwTmkzOUX+zKfNgbADayT8aJThyeSzMCiAOIbhTOIzXj/2XvzHojt7Ys
/YtoHJKH0yvJmDWFhkhJL0QqZXGeZ/76/pj2vbZVTmffAgqoBvrBgJ1OiRHk4R7WXmvtrzmlXDXm
e2UIHkqTSlyve2yqlKs8Db90+rCJHYCEdJ9ELX7idfAe1MOG6HQcLyO7bcc4OQZ2cdfBqsCuzjiu
cIJWQAMH+9L5HCtw14bhfd0JFuEyRqZMgLyvaM5DyscAsz6rQbddMxo7F45pU29nDCFt0CJ4Y5v1
LWx1ZaMXcr8yLDnUmNbx3yaVaaz5U/jSGySWKjpCHt+mTXi/ZhCrsp7UsWBw3ntqVlxFCNy7VPVk
pfjfL+XAuMHYOi7kEb2BZ3VgK3W2X3OJE+V+akx+YIeu2cJ16GnQ1yJgVs4rBmJaziUYacpTvn6b
XVnju4jEgVFu4ibkS2W5z0f7TeHlzYrhrQ+Vi+vU0AlGaT6WSnZVlKkX2h/BWMJsHHdOINF1cbZk
AHZijf4cP0FF9oIs2er27K8tcmM8ZraE2HClduFt3PQ3UHvP37EjJz9Grb/CSgnpaW34jKa5rUT3
JgEuorF/kmbt46X6bMbUPVFburmTf41T4Zpatavm7Nx11qXWU0+Z4n2r2ffSCF/GLtnEY/Ay43rA
bbQeTTu/k10GnWTcDvbNii+t2MDIIQ5aGx4LmMEKH5HONQQEipmS3sONmfVeXxrAfNjqV4TXEny0
Ii+a1g7rmaPTv5qxs1m7q7m8hT/1hrDgLNPgqEMuWEvp9W8xMTyuXT2451XbalBSzOY6/LaWKXHd
fIW7eNv0yoX9OJQu6jHK73Q7ARZogQS0nTIzVF/x8bAovi5as01y3XCFQfUqo+PavCXL+JMG7r80
B4RyYdFQsTad8vnzHLADwMZnTli+7YwUxoa3lkcrJtrK4mqFk/45f3zyC10TiMbIkY5QZ30gs6i1
8/5TAhGxGU16Vzg+O33ge6abteCMeEDCXAsrZbu+t2a5nxXtJ/lE/a+5SzKPsG0Epabkn0/zERhE
tmnK0fIrGybvXLPdAAgR0HxFcdJFwMHovFhNX3XxlU2eV3SVV3GU7+O2566Em5Cz+/1u/EcEhOv4
W1O25Uf3mV7wF0bC/wVN4Ye/6H8hT0E1GLf96eSsTIi/MBUOHUyf6neawp9ZCr//5G88BTrMXyiH
LNWQhlSFavDIf6MpMNf+hSEYsyfDQA0k14WMv7MUpPGLYRiWxWZzjqDlrEfwd5aClL9AWlrfBXAG
x4Fj8J+wFJBu/vXt4vdAoeATMJ2hhIHy9+m0V3NeNIRS86kx1Pd+Ka+NxHhEEcRmDQuSeBDzb2NN
MJd2dK2ZyQf7TIODUOZtKNAaZEd1KrNtEDGbgeSObCY8hulRim7ZloNzbk1N8WcVJZZSLtfNcmMF
CG/DSfPjEgb91GlnE84w6hDbPiiRk6B2gWpvEOeE0Uc7RH67HC4HXO683pbFgn/cqr4gDrm2QEe1
q7Up2reRdVPo1W4K2/mK73tVpenjWj20Q4rKIZtan4HNrSUlGpXgLnSc+ZQpxWk09A2d1tmqcGWe
R3kWFeo5Nd1qZfpmBPopmYudHgQu1LC7WY1DZkuonBy7esjn8NAm9osKZVzt5X3aQ06HR1ZtIrXf
NyR9Cv3orkcUZuSwylchRZm9LthjDuVyN9ug0WDrB70VXlMSX1XksG6YBN+Mdl1UgNiniKPrMU32
QUfwWQAplIyyqdgl87LR6vBJ6d1ET57LkL0MVmUftFz5Gqmo5/rsI2mfTeJlHxTkOnmzggmaooMu
wbV01YOutV/mpoLXKXQskKVJF1pel/RoPjZFb9REj/DA9nkkbtjp9yDYv+lNrXkTSAVs3YD73Bkv
eoGuR02vtBYttWJ8rcP2VZGa7Ud6/OFM0Ycootc8nm+t8jZWl2IXaWhmlKXZ9BFfL1Fhuk6TuMQz
rYq6vGZ58NibaOFU1i1L0/oIQvslivXnusg+WO0q/NjO6CUZvkWvZcIQYB5afATN7luuXkdmy6Sl
EiPKBpUSIXkPYxm6TfqEMWPhYp1YAWZsw8m57dL8LbDgETdGcdeisXWRJNJwJtNNJHGl60r7Jhkw
ZpIIq0IW3bhdWDNR0ms3Ne0SArPduok5N0e0b/fYFvfxEBxmVvL6dqG0LtqqlEMyJ/6CKrUOWCXW
w52A3xl/K0aHHK5lZxEVI4JN7exM8lxO2ejbS/zaUhHUsJ72lcK0t1vYQBMKavus8KPajbsu3UBJ
od2LeY7QMKF/jvqXMt8ZbcLoTW6UtqFHFSqFA8ztDfZHR6r0fWyFC2tHOuFWXeXpevQAU7X1TRG/
K5k8O5ZyDOd70E1KPbYCMCGKPgol+mjq+Nd+H1ej5lVG6vfmgHJ/sn095263oXafTcUhRFvEe7U+
uWiwQXfIXFFx18TpvMHt5G001N7lzYlR8ajcnri+suPsA+TrbGzZ3VQwOo0wgRbOLTKow8zOQrdv
EojJl1J1suMUJEiuI3TjqrElZCHqGYbrLoMWGRWF9NFD3ArjlCRiE2rzZUBSvhtKxeatmJ+jR71l
DzPzNbEP0YDZhUjhShWBZ0X3DitxppG/ns1a64ZR9poP1iNWuZG/iPESKBnDaArdMPKVujhT1TFU
dpOpeGyHclca8XuG0CAU5s1g2Pohau39gglRVEXmnWV/NUNOQ6EUtVvhs+eGlTyPJpB3VWkHYann
tEzeB3lg3H1O6lBghW3eC2uxYL3gxmAzcqiti8bN38yLuEpky5ZXJo6mxfZFFtayaOPRNAekGXN9
KpKp3Vgml6ni8i6aT0HfXsfG7Gw5PHd2Aim0qdRiO6GTc+smvrG6eVPN6sWRQ+YWYfAY1MlbOiJs
GdodPoaFWyY8CKu06SX74vj9wKAN2ySNvJDqzopaYHHKSAR2eHQa0+pOjMM1GcfTUwsph8pilMl4
CTrzGhXp5NJHHAKGxS7Sw8htO2KAMRk7p0ju4Sujbu2PMogrF3/DiGFL/ytLVjyG9hUDf/sgkMQa
JZ9KKYu7YSpXDMt257mAbF5e1XJ4XhLzRuPgug3WT3u9GzNXoUtz0cbty658mGC2Am4VNgrQ8rVu
lwtV4DadxM0stEvQkSrmER2Y1TmuOTSOF3cFAlauYJsIM5cSNRmJKvYS6cLC5iUJUcuu4/qqpb/M
ba/B0tyPZP6k5GMIM0v3htEQ/oRVoRd+aQ1Uyl3RerZC120qUwoJFi2sbWwypdm04lpberKf6K9D
O7taKmAdi9XkLfxVVYWLbuZPedi/C8e6qRfunmDBn2t0CnND0SOAmlNPKzXV1aeigkfB8K8bvJQu
Lm3KO6Xqr+uM865rmMLVQKteIgIFqA0MMbTKm2hmAW85MKKkNip9PQPJaBCsMsRH7KLlTeuOve3j
G3oL+QkKmuANU9EqlBfFnDUPzrs/R2bkI7J9ilv13qyjCvknMkoYSDXGDJ4EHveoKKyxemly+0od
byR4fzt1rzmSJIbf1sOKpaoD89a8QL26RWs1+gKaugsB7a5UlcYTisAEWm8+4NoccsWi126sx3pU
LI5+BOWvn0ekjy2VunAOU/KA3cl0qOhsdasiovDTbVYGWxEsW/wV8Y6M6OSA56y6eYZn/qyO3TdT
Azfs+ayx3vPSFijW5+LBatgJFS1Z7IZyuEXRHnvOMPH6ZF9WN2xmy+h1DXNriEnbKHFu++3Aol3R
ba1BPtiDg5TAfAzwGlzVg6TtonmuO1pijm5UBV+lGX0E6ErcUtoNapVzNJRvVjWwCdAyHDeL0CeZ
5gElwMQvMA4D2pAgXcLNbBS3bZvBj1zSt0lvr9WEtJVDZfc052sbMqDWHGtnLvzaaOQgd6O+K6L5
whajj6WJXodyfjKs52oKJmYu84V1KtdTzf6eRAEYCom5GHvZLlSQMgJhmNOrOueXUmHeUMyeUsWl
Tpo26BUzTwm0i2H5hWyee/y7d05noyHL912aXoSyXKrWhHswcNtF1iJQX25gdUI9qgM2rmwDNWxv
zd6+IgNbB0UNQzdDlLALBGeR3VyJX4sydu2Exrpd2i118sQJKaGLMPMFiY73IBjqoQ1br3fa6lAb
iEkmGzinGnZZsAQn1NiuGoTzRuo8BFWKGyfaanPJMNKcoo0WGZtYzMIdSZ/eRErWK4pEGBBQMI4i
rB6cvHhlzHzubYYkQY/BQi1dmUZeWjsh56ZrPTwkfpXa6Kv4GiIUSaWfZuaNCFTDV6xuTxJ1YxHZ
HnlG39VszoRIsNG6pPI0xnBCo7YqNOMBbVfoaDF9uv6RZunH2FcHtNG7Ss10hDudhulgAxUqnr3R
ZNhSBdlr9YGZYuiHmpw2QNn7Mp4b36wT30iX3MdxGNmw84QVXON1izynxnsry2gXa4G+15PGzdp7
tK4ePqTcEIVLgOb4U2A+pvpmaPpbSV6fINe4mkpViJkvxeO+k+VhGYqHRZZ3k5G+VgxJKWEh5Fa2
nxjxWzjz65oEIwGz85N6viidSZk1XCcTM6dkPw3TxJWszqXMG1xdaqkvrLfGfA6y7JgvGQE5Ib11
tvKrqKGmGHXqZqF1KJzs1Rib5yE5j2X7Zknr0cmdb4ESvdP0vIc6wuE0G9uVwvltZABTxiPPNolg
pJVt4ToxL3UwFXdZOl9mDeKBnWy7DN23EBS4Q78gitAtVy/qwTVa5leOqfxqlMnBHvXb4BZ3r3dF
IO2o80J30YK/8vJ6uDR4tQ5vq3zE7PNdCQm4PN3HQLFeDYiO8IY0xR2n9nkakdSm+XOXB68qz35B
8+kJdKieYs2XKYX3xCX8suyPJbtYwG2TZ6Mt3+1ETIeivWe2D7qphielJoVJo/k2cEp2pjHcaTE8
NKJg65JxDSN9z6bwA13UtuvC96XJ+Xo5u7nUs5YRE+ou+cA8JHFFgx11xF2pQdu9wxc5BXfre4VN
sxt8R4qxriA5VIrbosZ396UVvA0LY7jasIgENYc3m4/VWLyJcJT+8GvgxJGfKcnH95utZMOhtUOw
7JGytIohLltPfVm6GAO8aLQGjpfGGXvhCV9Orjz2xlqei/YSi+SE5w6PwaTs6LHMddUqBgWEsxKO
JIliplkUZlNTbE2P41w8VYRQH35J5A6mEbi9LpKtWO2HikumSRwd+ibeaZg3JGI/FEt4lNFA06km
r/XViJjIL9EtUeGsbJypcSPK7WnuUsqByI0xY9vFZPc9q1kCL8EkchdEMZxcx3kIRs9pT0N3hVYe
uFnJ7igIpC+E6jV6wyQqodjWlemSxhAOUYeeeku9qQrsVRvHegyz4mRHr13MxgPetWuNKoab8p51
8pusry0m10tt6TtKppxMnruh3dp+yOJV12DY0KkMxyqBeBxO2jeoYfNmzf5QkaaLEXO+Z5qh0g4a
v0yrq2YwbRfvt+e8qJ+tiMLYTi4h2zVio6FkrFHWqX5p09L1QcngMOFOq7s+/Fpp5DjKZRNKsvM4
slDUiiGXiXibJCO3LR6ea2s9yCLcaBlktHq5YDxTzqnhoyF+xQ3lEd+Z1gPv2KUpZGoMwQFZw/c4
bZ+LiXoPiK7kPkUuavH7WmMfcx3ShBexRpqEoe+hmEo3WnuOQ9N0yRn61oiryxxMptubVG+YQtEN
YUziJpiX8DpgiEFvIMnbicysjYUcdKc4D9Xk4MNQVx32+uIsEmsbmNbzZIzjLrbS17Gcnw18Pcwi
mEFhq7thXIFU1hYyPX0YHfsri3qXGFkghJMJDcaao/X4bbGy51AprjKUot7UGQqmDpO3xERtu1NK
L1TRz2dW9JDbzUceWztVKi9zQyDoVm+2BQeFtWIz9fC9rNLXvsVKoNN/bRxV84XJGCBvmECNmXW2
Qs4LljdeiX08VarOI72OkI95wUQVFQX242IhUnIq5xKaRYnmUccyJGs8Y2D0T9HYxC16W40CxDCR
2o1O1W1MUo3b2p2/WLj2yyqvXWVkzkPRC2GXRerfM3kRlqE3l9FTGGjHPDI+THwPkgG8uGEG5kro
pkk3X2Sh21TwFJTjRGWQoc+TNqJ2e4G0mw/8xbB5KUmQHp2c4aGP/uJEyD3DgmJzrvAOUcTG6knx
UXbGTvyBfujozNajmqm33ZLucbXPYEGi/zKlHyMPJG6qXmQRCKxwOunt7WR4udpvaghMu1icAV2P
gyLt3xha/x85nX+i8FJXvcI/IaenvvjaRnHzd9jpbz/7L+zU/MVwhO1AzzclWi/g8H9hp8YvOlIk
GGJgq4CnDHn/hZ2iC1MtXbcs/r+lfd+/9S/sVP8Fopyq4m+lGxK543+k8DK+mzz+MfwFnHD0FYDV
pbARZgDu/nVQUGNCoilq0jwZAw1sc6C3ee60wt5FoaXSIGbfTCN5UxzARyQRbiTJgDPLDaj4ELVX
oyx3IjpntoacP3Ee2ihgw7wCu0Gn2S6C7ogavtxrrEYZpb1QlEtC9MgAsi6WbZgMX43MeeUywh8c
/DpWdtmKNKRLLVC4i1MY1UBz+UFKKpY17kqdpiRoJoS0an3ANMXrm47lLhnK5FGdv+U57O257Z7U
Bl8mtgKUmOpio4BPh2fj6eLjgqKHc3hVmP1ZISQtClr4rEgdPvNrGjDzD1t5pkKvvFFNv67/VCYo
a5ECEegtFmo1xrRtDHkWpdkmCm/ygb/L4gcK9B5lNMIidoN8KdiksMstcBo4LVcDhTrWbpSb46Is
/CKDm1vfx0n5WDjvkVrEHrn4tLQ1Wo7qC26XSCacr8XyzQkL2ny6lN5mWXBklseB31Jhcrq37Gz1
pDnby0vYJrtpiLZOFFBlxm+xBephF5DtA3GREcWG0uZbu1xeaLrfYmgfbVo/9DDt0fuSbJtYAGjm
vjnRkg9K+WotGovSmux6KKHBj4F8b0r8QbXexi2qwh65teX5NwCtlotr4m4Z2OmHZgfHHu2uJ7rG
zxM5UFuV70pel35spG+4WKC2Djq3jcqH0BqupwoIEFuPmoIwvs2lcgLKXxN88hZQcKjx+JWLvcWU
MvhyqXukDXurse6tARCvT6190Z5VpvobTVZyJzoE/6OBw4s1Bp46xsMB3zXCsbqNcH/Y58uieoUB
6dnKko8sEpcq2dCz35nzgI8PRf8ghwtbMN5CLZF4w8xfNLXI2S3G6avXXg/4Qm7pmHcDVWSfwuOZ
zemuql9Fxx/Qu75Omo0rcnSNVts1RP5NaXJa++cEqen3/98OxsZuw8M4Nw/FHJ6gNlUbreCno057
D4f7+dIrvebpg/LtO/xkTM094msOVHfNSALkfgXoqui9V5VTiuLdYFdsKDPXjszHvgALNSk02yZ7
RevcuUWLkb4xQsoGHbwZFVJPK0If3UfjJd34bpjZsi0UeYllsPgOchuPnb1lP3W0SRgBhYV9Y7X6
Ps1oEXHmN12zSd8Fx07WZMCcUqEOHYDP6q7HzdAbwvLKVOaLNt1XzeB4TZp8rIh7OnMiDcV4UMxb
B2GAT8R0l2Z+zkV5lzqIqXPtJdOKfmtmERVYFu1HTb5Nc2DQ4bCAA0p52fBkVEA8Xb0KMi3ZVxd1
ojJeDH1wxWTdjop2jlfUb0UPHIcyZbHC1q+rofW0Cq4JBgMYdem03oyrWwBnPgQuG9RPszhggoI8
LvO60KqPjWFNp3asXhN2U+1MmPN7UeunSYX1K9sGaimeCtDJnvFX22kxoNLi6PvQiPHDmreVSi0a
hc6WqQgmEJSDYVpJH5H/axvw4MvKwPHvSU+Kh5YbBEnxuRBwtuR8s8D+Lwo4+iblDl5RV30ZIXTT
8jd9ye9TZXKrPPjiaMO7lFnkx1JXXLLIIWttAWWeQQBdUFnU4EIt8FpkEziz+M0qwlMeKceoYe5j
ji9KpPvOtLgQaZ7CeDh3RfpOef6oAukGJY2VOJfQXjyDDdfb1K7v0iaBfUMHoaeaO7d5v52b8SBz
7QEReQvp3Mi8nhU9mIplPk3EvM0Wt4+T4qrAH8W1sOrx8saiXtXi8ii2QUrdSC+/VwDWtcbYd5MS
+npYPDQzAVXJN3aiHaw23hqzep5l+oKD1EYf+lt14PfJRmzsuPgwKpOnTEriWw47qdFblu00eIaS
vOGaciX14qBbvCdBDkbYYsnlO/l4rUz5rY0EZDEZyShhUe4tExrTMtzHdWbizqXutElOUD2C5z7n
kwZlyl9ckl1UJQTEBtI6f+p0Y+nbNdILq3Fwt5rlg7kY3dZ0snmTmvndVCdXi0NQnYz1/Ntoc5QE
Y48wDwugsOA6lp16BRuhtxADU8YSfriR9TDmuxciwtpiF2cn5ebhYwBx2WJmEaN4bMoZCwVa8xHX
UkgX4BH5FQZDb7gbsLU+VF2NvWS4Ara3Ci9VEdXPKzyQEvTGcLygvz3o8syuPq8SQbsL2uSV1oFu
ObMPdUfP+h0mNER5g6VIIH5FLQRNkwPqwdf8CGwJVcU4WFF1pVq9j27zCyYOh02lh8ntosClpW7Q
02Y4hKwdljWrZpoC0Q0TtJQJrhvdY93Q+mxtYEpKBtLEgisUuFqG+0QGYuxLDNFgcDJXnawdj024
pc0jKILpIul2I0NbXNFiEBGP16xsuYsqzUtV5r2dSYKECIxXSwIoIYHIgpboK2s6Li3PVQ/LHeit
Ldweb0w6TIkyw/CD6gVzlAuZIXJ1rXlO7fBNpOVr+miLIcPlRpy5U6GvpWB2ah7vm4obnmJDE+Ht
qSJmADyjPkhlibmi2fB4O+E3ufVSCg0fxBjeZZA6lzK26SltGswKtPAoq+BLh6OWP0wY8NmiUd0J
iqgO6LGp+ycjg0KR2qu4seDjpwRzRMeYaerl5MuGaJU1AM2ZZfgMX/WDiB+r0sTeI8YSLtt3tXWl
mwzJZjzI1liMj4nG+xZiTRV6yRDyOJejUaujH87WN6FyulLDKDaOMl4pNvChiSceqdT8MOTv66L/
B9qL/5dYF7pqrou5fuwP8VA1X7ts/jt3iN9/9vfeQTV/kZYOBcBEaPwbheL33kFVf3FUHUcB05HU
1nQB/+od+D8SFyZ+SKjoA1D3/5t3Yf4C+RM+mkm170hNt/X/iHfxVxkSp0Ra0jAgX/y1ZWgAj4ZZ
9hbrbY6tUXwLNIyYtOCpUNWd0jBvrsqjM972ofNbN/oXH5E/a+v/yiz644Kf2LA5qzMzrdWmwyJ0
vx4cFFyCenGJGbpXb396Ej/X7/9xkU/qBhFi8ZOJcD6k/f24SF8WHdoj0w/DEIr4W2ADvcXaqdFX
eATIuUNjhtD3J1fnuf1J2vXH1dc//xNfKzNzFZtbHH5EMu4grYJJKF7ZkJ0h0FnMJCUmd5h7Md6D
l5dfoVv8yZXXRu+PRvCPK39qAHVHiZ2iVtqDQkS3y13XxAcD++8wnE+9GO7G2jpZ+Mo2CsvEp8T9
yWV/dIg+kY5TWYdMPuvyME8b57a/YRn9lyjyiguGM9FPLvJXrcy/v9pnWpCiRlrXLmVwwGMNeojj
sx9uh1AJqgmKIcePGGf85Ousp+Rv7uLnrV7xPApIndN0YDK+W2YH9B/wP9BcI4yR5NGKBcvuCoIw
zrqGjsNQ3vyM8veDB6it5Kg/HR1zUWi3GPYdsD7bDeKuw3vMaEL4dEymqdSqljsqT7VNnjLVn9za
lVn1d993fVX/dFHbmVDfWgsSHYDuakTyKCaEoNQEvDIA7Qg2oGvik/aT+/ujL/kp5gBlzna90quq
5+oh/hXrinHyoGoEX5prqMbLT8/ljy70KdbQ/yc4Lev1wWEQW+qPuQq8TTGyHp+FiBbqXq3Aa030
J/HTAPeju/kp9jD37lqQg/L76Yl0FQlZd9fP6lO9HlqC0ZSkb2MT3/037+anaKOOuRPi8aodKLFW
ooA/ynhvdUENYyC5gyvhqwGLUwYNmrntM0T8yan5JNz74438FGwUfcQybRLsDFoPJktHLMR7DRI9
5EMRqpJyCLy2eY1VFZPcZTd01V0ea7iSwwb66dm1fvSMP8cecyIsaJCdbHkS7KEVueP1M+izkxzb
JQBXp0Vssy+YMZ+CvNY3pREel8iAjNTiMMhoqa1UuugCi8BhpFoDF6OSjZlVT/OIF2A4OIc6ru+T
2G9CB8o4Y7PjaKvxNpfxpo4bn2jf+7WW3dKOY/mvMPnQaAPysQeLwY3SaIfExUoUw98v1hxvOjE/
JaGK4sGOtuCDcDL6+SUuott2AiTvEEZnobybVON6LgzfTrJ6q+eWa9eLz/AgwU3sJhoK9PKAGXH0
ULLCL1Tbdf0dCnhMB1GyQSuEonBTlNqtU4x4Sr6F9qv6MzeYH5zxzwvakEygSMah+qAG9dt6xgsb
62mdBBNYSNWtE0UyNA79ZxHjBxH587I25gYI5eoqOAQxuxCfHSd8s1naO8WY4FU8sGVDm3A/29f2
AirAAVvtBH7yfv3o2p9CsmxsNmSJPDjgd8q1DDDRikO+5gO3LO+jYWY58X20Oh0nwFmW9bML/yCr
fudm/yksYxWu5VOoBAfclO8KFvkUlc0iKt2PGF87SXWSy2kwzkV5/9/8pp/istTzodWNhvU+B6aF
x6xtnrDN2693OUEtlSrXQ5PdGSo5yNROzCWdwz9f+Qe5/bt4+0/fdKalTdvKTI7IOk+1ZIgUD2gO
FXLcfKr47zXB//OlPpHq/x21PsuM8UBA1p/FGgM/cRcF4mgbjythqg/bJ9ssiNpYgXSLy76+nyX1
NRL/TX5VP0XoaWmbAva0ehiC7oQvjhuM97Yz+2xX3UA/PMVEw2C2btc23OCjpLP1syCt2T+6+Kco
LfHW17OYYgZfm9X3NMiqrU1ySMp13826V0EvAZXZxoFfRHdVROkpz5zbVdVVNzfFMp2WbDxkdfBS
6eWVrnlthFUpY8lax5Wj22vm1m63KLHqdluWp3khFO3SZqvw9NSt0uG43WMfr+1nim0tXaCaEWUF
AGm7j3iyAW7mE4MCEw8VrfAiZvfjvb6cxupNMp+m/Il2w7BrnENh7yEkTtYee0hr2oppU7K2B57J
zqRUYRo7Q6NJn3XtZsxPgXw25H2vPTrTl0p+dPKSFw8qFv/6brA+hm5vtYehPQhjK9QdujKR79Rp
/dBttG2mnTqgmtpHMF2MgxHtlWoLZOcm35kJcPgq7WqwZ0rsIZk8q1D2ia7fsmnhMdGaK+RvfK3l
BvjmhESKsYa+N2dWArIeQMclJ+2dwxD60VDfTHN6WBL9wWy6XT8fhFhupP1FN5+wzENTOu+zkBzK
695V8pRkxjZywErs6V0FSbHs+cHJ4OC2uv2hFOr93CIR7m7UsjlgdfDo6MV1oeffOic6Wdj4q3Jc
IZbD3JrYfgB55Zj5R7hsOMpGndtvo2JvnapgHNL4VYKaRjgdNPPoHCPCm5eZmCOf8izZLTUMKZYD
M4UAk0psccUuvkf4CHg+u0b2awTwJNEitTXw6Ecc7tEOZY6fDTjGN/p4Ha0cJaPZidJYh0hY+mB9
VIe0KxDyWNsCKchG+qsdQqXa5BrU9Fp4NmAMskXAjnlnmMc6zk52ZZ/VqNkX3QS4AgBaxxt01Qsu
dEqk7VmI8AAX+BZCD7w1SXkiIHuWgFm7YMJ5X89v6ZYeu/SLns4hFtNUuxbILxOg+zQfv1UFk/BC
bJ2lOliyx3q0vTYzsZmTBMmsNd3MsQ2fanroq+saN/jVfRMQDxqQlZvXw7zXBNLHECL+JK/72XwY
QwsH0gl8s8NwS9tHLCmYWTjRweGe72qkb0ltnAcxXml26haLeRhFv4qednqu7lmicsDI3gsse29G
d/mM3TM0N7urT0mfbiLtRakC3t/pHIWwzOPADRJotDKNv2KDumX9DIN7xmXimcjqppblFfGdasY/
y9E/CjSfCjH2iTRgZX1/qOfD0k57ux6g1zSbOLJ93Nd2y0fOupcuoKQyF2Tt7j8H9O+qq7+Jrp93
Y1oIEyQjjeFg6znS2uA67HjB82FbJuJGXz162syTbcfE6aY1SlSk8GCCdUkhrJyHeuZoWbZnhTVG
gpj4VIJpF/veCiYmObbVwZ41umwDmVzsdfwMunaKsZaEbl28CEH58R5DhgY93Y5sm0jxo7dsZReU
zE4o0aa+3fQaw0LnHA6wbe5Tq4eHX3vWYz4u3j/fAu0HmMrnHZ4LjtvQz8P0oEcFA5BTwLZo7bEQ
L2QY16Cfsqd+YzM/GcLJm+a7Fs6rQ80qANvFfO6nw//h7ryW62bOrH1FmEJqhNOdE7mZg05QlEgi
pwYa6er/B7LrH5GfJJZnzqZcLttfWcIG0Ojwvms9Sy8I8SHOyYF83sYr37TIKx8v89pZX0dp+MXi
+zPN73fv6vNeyrAJ7BCp3AOn30cswq6Glj3st4hOW/tG9y/llKLXQaRrXkvTONH0BBzRnkx8pHnv
ImcmW6O6is2LDn03g4ysFb0+QOei4SnxbS6Vshcye7Jahtt3RTRHnQVbemSLtHY5ejnY0kB7pwXo
t2JDPtuy6VDWC+rRdUi7et2IGF0v3WFmjLq8y0NcsjNaCZOA9SPL3+cjAMwglNizSjiFgebSdUkx
4ecLT+rU7unnti9a/82A9d2bpwqwhqmN19gGqTbToJLXabvHZ2MmZxuokUNssoHlxtOGJZ3jU/k4
VO2mNL2Nh3CT0PVlTUzNmDSbgr9emmIxBNk6xFTvt88F9oncvbNZve3hu8ukqyb5xbD6iTr63dv6
VBfQaDJZaQPdKjl5ibHF66RvM9O5wuSxDVMky+letLcKWRZ213p4rqNrkYOMQl43Omo9KW+Ztc2d
DRXQy45JuGrSGLnlz0PWoXfHWwELcqijZSjlhUWgh0Kz61pg7Pxgm6QS4hiRsXG5mvOjcgdlNWo5
0+tWEdZZC6J3Qx2vbwkLScN1DW3LRviZOAKNUX5IfXeXmvUqyVlXKYFPdblOYthVBTkWtrsw2Y78
/fP7yUz53XP6vG8OpIH9BlCOyJ6Dhr5F7VyweB/1bqJf0e4yD7F57F+byn6ttPgOtnjkIq3nxaVh
dmnJGut2fW3Ivc0wT0btPDkl6sL0vonsRzNv9k7YwgU3V5oNJARsCN0DDtFdyJnk2WnkqUdH5Gnl
zjJhv2cvyi+WPmvpFKaw5DRIi4QFMBrHQjtrGbTF3tmHMOyjWoJlU9jvv9nI8HNw5NgY1k47XFSu
2o9xtYvbgCgu1L/8JzI1usgOGhG1Sh7qOc1wPjGXt0FC8hZUCf6X45KnoafbVHirgfZYQI/l74/5
kyf1/+/c/8FRCEEH+TRmDnFNMpYPJL5qkDujPg1AFrXnQeMfZ962CsWqbvz7PLBwy9J/ov5Sj/72
64LZT6bV7974fFb85cAyjV1gUwLQ9l7i40yR1lEfz81YGhTqMECkZMth4j5lLmgLx9pb0227D1Pv
KBB+8ULwjLfXoN91hAETmmJkw7O5hxku/56raU+p+kBXDZs4u0+vvZnKMjlYRCGa/q4X+zb9Cub7
h7PtT0rQL/fhVrZwMaU4+zqwj8EYPVnEG1TOqsVOj0Y2cY5FGz6YunUsh6NjaWBnEYZ+8T7/dPFP
JxNUQUbsyY7WA0XOEelgXXjHsvJfchAdUU0g1NgdrRHCIy/QT7Kj5IVqBMp9cf0/nK/1TxuWrDAc
zZSotZPcPcsqOFpo3gOVXgUJdWvc6T+rVr24msrk4e/X/H3dBPzSx3EjUw1IzDCKvcGBtqAB4nlX
84l+LmJkbEr6SF9k4n/2dlENfryaHuutN8vF9olT3zvMyiKAnSNezcg/Cu8uxx1TYoogreFKE+PR
jaaj4AT091v9/ZkeWvDHi3d1AQycSMf9nI7S5852Upejg8SW22zSYGvWX9aTbf7Kf36NqPM+XgrO
4hhNLSfEejwb+DmJGLjXucf5yWpK28r3psZhNSc12A1xSLHDCsCmNPkqAXvuDP72F3xaAQrkQK1l
TR6kCE6TJhnBIxF6KcoBnicC9FXbokDIvCX63E3Kz/r7M/7jdecn8sv3m2WdIXt79PaNX7Glf5q/
3Tp4aEyXrc10NHj0TqGthiq9qssvn/efXu2n2c+PDbSRdCX3g1JIKbAgFg/eSEkgoeqnCXfhIO1K
2Gz6ZCWHB3AS10P41AftN2UlVyGVaEvaqzD4qmHzp6/K/PQUaitWQnGqrjLzJeiA7NjiGOuot4mq
K3P9iPLpaBDd9cVT//3E4X2OJK6tnM5oV/n73ky+455aoQ84gKyc5yvPwqyDZ7ksH2OOwV9c8U/j
69NU1YgwFJrHCBd8OTEB1aaoVlb/hB2ZaKrmqh8pE1fo2rcAUP9nc9Xn6OI8UmLoMRqwV++O4YSZ
lQ6Q4guep0WvgOdEA85gvf3iHv/wVD/nGYPWzDKic7Q96SjHecIo+U6HyWLdHo+m1BcB6nFCulZC
BP+65n8kXfg/RotwmAT/LFpY/1Avr6X8FRIx/4F/J1m44r8M3ySyiDgK+4NUgTib/4KV7pu6oYMD
0e0ZBPFvnTNSBWFaOggI8CgooOfK6r91zhr5FwZ/CoGD59vMDBTw/4Moi3k2/e95XhiIm4FcUUk3
EVPYOJ4+fu9dKYOxhpe5Iq64O1ljT4CgngOJ6rL8iy/uUxjyfC1E3ZbQTddwMHzMtIxfZ1h7Mnsa
rhkghbJWx7FrxcHMUkK+knJaVCPhhBFnZh+o6GDkDe4O953guuey5siSOP0dQZRHvkm490HvLJJo
xtX6yXjwreZbHKc/ggbmVpzHlBF7GVxHHv3kyDdTY6Gb9Ka0XH9LjEzd/PK2r/71rH4VX8yL78cn
CPwMsLQHssMge+TTfBIHTsS7whna9wDh4tEf1notqF2Q5JQvCMZp3wSHqy8SG/7x3mBb+oQYANQE
M0J6wMdnWZIGxnaz4L21AC2mkqzQXlrmuiwdb/33G/xZU//lDoVrEqgi4Py4gqEKueTjtcaMMNFB
Ku4woBiN2EOtNSDFu6bLndOIv2cVugPcKbtRjzFxqRs0ZdWhL/3oxUxi96tx9OmB4wqzyDDl5n0T
/BeM/48/pzdxVA0mLStpucbe7JtuBbuufqZ9WB4UPMEzgVHp5u8P4dNFZ+wr4FcHZBDnPjwGny6K
jGFKRERer+f0ztskjfZEWHW9cqIRBeWQ4EuT2Zdv+fOj/9dlwdAxtjwmiM+vGRN/7yki19YROtuN
DRBjrRzDO0aNWe/UKJptIrr3LtENsmlFuPE1U9uCUBqWpt70X57KPw71+dcQnjOPBqi/QIw+DwTQ
EamB+3/lW2a5bbKKsgFMqyhA7orxlrg684vd2MdtiPh5RY5u5Ap5THru5yu2mt31np8YK2K1+ivX
D8mEVU28gvGyt1Fhf09xbX5XjY9xVE76w99f+qeP7F9Xxzht63hUHHDMH0da5lpDZrWJx0kmR55b
1X2/J9skAMlQEJv3xb3+ZoiBNrSZjLlTzi6frqYbXTVnnLkrGdTTWaaRdcoTJsaiwT5Y5t9NprIv
RvXvxhcqORKMTIdCm+l8OjeOaUzfIOeNaroRv9noiQ+5KKAdKrv7gXTV23V+Xh9V38m97M3s6JoM
wbqr5N1khc7F35+3Yf/miX/4PZ8+syyeyEw2yNxq6PVPRkEK0ewe1EAZdvAHywJfatPEyFBvMdge
lMLPlo/r3j9X8R5fO9GcRvpUVfpl7hUbp4j2Cb7vBR2tJ9JhUdoO0Gb7Rc/Xk85Ws2Z6twd7EVcv
Q3ariGiIDCrtxout75rAoA1RrhsDk2+Q/3BibGeFf1H6wNQsKsLRJlSEjvcVyj4XsXbUoYmDGE+Q
nKeMQyyzfUeNifjjG6d01jW/rU6bI0rSY2iXPyIdjbnEo08e/Qui1n1UQPyvJLZhIaOzVU6vwxAN
y0Y3W5yMRHM2fSCX5eSlpEmOYEBxOJB8n/IPVlH0nuNhHlFhJ2O8be3gzJoPPr48GHlJ+MSA9dHY
kuudIJwuIIkmQ76GUYD/PSeMVN/UfrNuo0elkWVr3KlqXA6SMFUUtKrDDluAPkUAgiN/FdTlmfG7
RP4O+BcqLTjVqjRv2ECfS/TXpNAtxyGrccQnR4gTy3nDicEIB/LkrgtMLDg/iJQodzLFo0cyiS4Q
z48uMtxQPvSWceUEwbdQ/iiGeyt8a8YK5kd4rVLrLFr9UeP/wI09e1TpcUPk6zJVz8oyNsTtLhoH
RwHL7xeLPIk6/5z7PD4Sl1wx/sXW7ONcYFPe7mPNcFcNAa81xaMiyl/Hht69KpyVmO3yofaamPrR
LbAw+dG25VAWR+BJx2Kdmd9CG7obJXe3BhhAfJXNC+i7G1KLjyAqNnF316rH0go2PcM/7sxDG+YL
4EeJf4RvnvSQPH2dVKpTMJyo0ebQwyvXXcv66M008mRJopEc841F6CIx4gsyPWiRpmsHPnn1EBCJ
bgINqGjV4moWcbrplL/Re/c9GQ7mZN6HYY3rFuVPHIhy645ptda9/G3sjR+pEbHGeequE9GPsKwv
FcKvsnyOZLhXGioRJyGHr1gmWPYTT53TBgpVZZ+IB96MSltIF49vZlCYhsS1IJvnNKHRdyO1Texy
zUd/yPCQ5Yw3jAenOk7LBciMV3bVEW7WFqjNowII2jNml1VU7HCjXjjDUC4ij4zDOLiKW/O61rM3
zSeyL9G2f5+WPk5KhJQhFmbbAwvWYRMrfsYO/FIZgKNZjl5P13U0VL20S1fdJPPnoyftV/Ry6+fR
7JfN1rzm4Hpkg+95loXe/9M4S4CbU4flLBpWUEnzGkV7bAwzELtnf1xctFq6j5HPezGdMat6Khu6
zYF7G1jJPZmjsKm14FxaGplqgvZszx60qoJrM28ZbrWO+cFiItWcrVHYd/CcIKR52Vo1+fXEa0ef
sFUWteckM2/MnkRcfdrpk37ju0sms/VY31XgCGabUNxeGD19HbmasAqPg8EwwPtOmElS4gP0QL7G
C8PUlq5d77ENRZa1DegN1UF2WxntTVK/We456yh1YFdi6i1YxKEhSHdjBYeEIE7RXk/O46yyb9Pq
Nh6dpzJ/D1zIbCyNgSf5YABQiPyiNbSL3BebkJ6IlzLH5CMzFyIIQfvNdxcFWAotpx/iNKtspCEp
zCsHGTNolUNoihFHuHNIiafXh+AyaxPwqe1l7DeM9f7CtNutTmJVNsWPWjg+mUW4C2CawpbYTHm0
S8v2JmZ5hISR4/0OfvAX8duN/jpT2Y3dBsMm0uhV9b7xvW/FiTyUE1Pqrd/istZt+8ZTznoa6n6V
xHgnyRsNoIuEt9qYPjjTUUt2rZ9qy6CY3qNW+wbOw+j3Uf4IpQLo7ngq6dZP7alV1GU87gckhIWA
ShJwGpty5+gJcIf6G1u2zeSTnCfGgxk0JxnsS/wi0ZmAlMC694r2skhSterjyliM2gMJI4n2kOTi
sjfdtRU4j1UwkeupMHhZQ/s0gftIJBmwnYOWwIuW9SRuwB4ycsROJt12sJOdwRTTBM0Ol+ISVwaF
CEpom9BWD7K+C23rNMeyjFF2FwcNC926FefJ1wA2CXLTRyASc+CGsyNtlWOHhJv3khaAVTJJhhh7
lOtIXkzuu5ndBUa0te1o6/QEb/EnyOfAVwYmAuLSZCEBjm1isuungo5YDdfCcS7ZTCbIzPJsMYXv
Imb10/nR2r1Qw0qiDrOzjAAgiX3PolXt7+i24v8E6gPBPhuDpQzCfQn4Pm6A5k2PnJywCr0m+RPP
bFFr/cYwvhW12Jg1eVOVeSMgjCFdvcgG9MaVvxE57xkqvnLuhFEDw3+gXUPnFPqAbW5D/yavMMiF
NFgz/ZgYYo2y+KqpsRsbwUmk1G9Iix4MZwnVfh8J56phQEzoykitVu6z5rzGKsafRiqAs256H6Go
CW1dp8hlLScVrfpQ9Mssa97wvhJVv1ThnRwvGuYaQcNEWmhE2gnQiXjOXQjsMSQgbTMV7EhxaQU2
IegYOT0nvPVFQ3I6vHd/unRSb0km8qJ3X3IchBEyACAMi5lyNwyvk5E+hnq0I2KAyYMw+jy9tFBX
eBHBZiMDabDWSspdpZMVpQteTZqvR4sQi8kVW7bfByfInyiwXwboQ5KEPExECd4Y05qDiY1aHz5X
traMjtKAWb3ZSbOzYaeDpC/X/UgHP6O0qhqPxCsF+9B5K6buNPAckvFCdM1OtBEY7Oo+IYeyyuHw
0CcvBzQ+jXPmg3xDu7V3BlLgGwTC5OYwaivxrSdlHPyedip4t4nhQhZsl4OrboNQixeFGO7GONoM
cH1YZx66mkQ/Fi9vyo/NVEcr0NXggxyZL8it+OLwbn88VeBoERxeCN3xqLro0Gc/rScU0r3ezXx9
Xcs6hRbutAAocy+ckWaNkuRIZQQQQPHJV9B9FZM5k0NlZ94VK1W76phPvpWayB87I86PDsG7L5WL
i9DXEskJPGjYJTT5Oqmm/Lk0mjZedCqCMqaYZOHHwUhaR0Jvlk6aEtZea5SV9Gwwlp0xReSQyebQ
jvqwFEpH/KsZ5l2mVyMfBZwNO91kmdM/TkDaczKraSXppl/eFpoIkp3TcyxUyPF2rha5NPkz+cYE
qtJlbUPSXvx9D/BJmf3zJDrzeX1KVxZhJt6n4pUia7FPSX1etWigzuArzJ1lD9G5tpxypddTve2S
KV33hkE2VekRp0U2ySYT6KnyEJjH0mlj55xmPNNW2fby7z/vZyHg87YB65IgRZI9Kv76j9vTgTJR
7HYJR/OQeBXVNDb0ZiRhZigtoIhBcUjcHM1c2Voo+UzaZJMVb4K2e4siXV6MU+ZsXEEQQxinOVNl
aJJzAJYLOPtkoX5S/W2Tt9MXB775V/35V4Op/firKxeePiQiqlj5EBzaTsh0iZ1hfOnGAA1IFdvJ
PsmihjQ3KEgcu2WsfXHG/+dPmJMiZ14E52ebw/7HnxDVfApZjwfET1R1blIbGJsIAeSFtn4gtjO7
Nmore9LgL2JmrqrD31/cx2MFn+dM7dXnQ79rW1R8Pz0BP6vABQ5yrr8SCNi2uncT2Ul5rAt0q5rx
rsOMXRqaV+/+4+sSrew58DyoLZES9PG2cy2w7bCky49817usPdF9m+kdSHcnJlsQBgdQ6+Wym0T/
9L+68ueSlhfHNnnClBym0Sv3QDaKtTE5BpQWv946LcVOzg599MNy4/Txi0vPT/O/x9vPpy1MdyYh
GzZ1b3Pe6f+yk89DTcOHxETkTxYzbrzWqjuCFhda2G4y1zkIM0ABOe3NcjxnMiEfOl03OXDg5nuM
OBSw1HlAm6s4KhlVvYyd9MJySU3WvXUbGMChym0gEcrRmCwOQRRsnPwwMZUN+JM5vm6nwDl51bAB
b7Waoumx6eyNHzcbS2hHX2vWmjFu++E1ia+hNm+a2Lz0kdz46Jh1y78c8Rnn7H8mozkZpLzEVnLs
OyyzhdxE1ruIIAG1/rEtm22v7GUkjA2nqKSs92CVZnd6zEa2XejeRsY09BL7pNcnhyyWLEbjI9XJ
jd1vzmBTvzYeY9M/gF9aTHq1bJV7+/c38Uky/o838bmeainKyGOYM+5rq2lAGVoDWbCjedBdvX6F
huRvxaB1KyGZShsQz2vKjen933/Fp4Pd/PG5OlXkeU43ycmaP85fhkOKtrSA6uXiGcbEx8ELdkpk
mhRWK/HFOvybG7bIDXco4tp0Phz309BzsPhYnYGjoYKRcJUURcbx3Bbg9+rOlMmuB3XL2wYDCP9y
OHig74D/ORnYyb/f9LxQffgGiEEXJvGHrGFQaGcO+q83XWaMjZBa54pOiXWRjG370GSw1TqvzOFK
ZsUXM82nqG9e9fy5US128SxRP/5sOMkmPLBshE32oag7s5YwEX5iuumrOnhrEgkzJ4DaexElibkN
QpXMdvcU2LFo8vJJB1EVXki3xpKTTzemgIcxyLW0vhTPOLiB/vFsLPZKdNXIKtQpcn8qh7ZeXrtl
rkKCYbNhL6zWhhORtqm/loMCfjhm0yubdW9bDgnkVLcSZ2nbJfWxnjy1pR73GeJHIpzucF0M8D96
WUpOy37xkOvBOC67KmgeG2ki99Kq7NVTNRrWSCVIDlik2LXKIcdG4KM3h2whLeu704bpXWFnwY+4
mcSWk6l549XudJ8UoXEsyiBGbmqV6Gj9koEVE+f6SJZsfLCU2zxSSjY2vevpUMyMvvyhVX0QwZ6w
7dn1j5Fi2baSmY0QqwjsHryjtatVxa3no2tbCFa+VxvFQ4gAwZiOoWaQjIDq5LIB9P7dbrR0PTZW
8oJ63L43EzHekPllHUfbA6GX1NK/GS07vXf0oFjXoaVvYZFj3Yjj4bGsU/s0Bl55bgy72qogIgTD
qr33ekRtFwQ8gIVe8JyXPknO57aNy6eoyosLySx+6tOiXBWpkWw8w6uuW9svoWQ2EWyBvIEcl0BC
u27jgTgUVxXpySh6t99MXH3GIkXebVgO+jaHjdjChtT11zqzpH60BeLXwdSzTehDIAvMRl4qO1Lf
CV8krEaluHmK3L1wtbQ+lhrnZpUNfKGV24yb3ooE5gIrtlZO5ZXRtdabzVK4vlG04CDqCXqPaTdV
elEoaUwrPY2aoqfeYATDM5mjHTZmMQ7gopHoWs4LHanQejJDgu78NftGirR57Af9viBPL4JyVmqv
UanDPdCSUhkrq4rDH76hyMOBV9mRU2T1I8UfR7y1aqpfZOcQgCoHEVyWcogfrMyeK9DeVK+ytMXk
Fvmdv3MYNytTlkAk9cZA/kzqm8xIqMtype+mxjIvtLwiY0fg+sjYLaCWt8NDVEngToFM78iLbF6M
qAiRFGqSLRRIClErAjdHK1wHnAoOgeOoa7+r3EVXu/IpUKZxjFw/hnKoNcFGgMi8tiBNym78YQvw
w3v8e/o34c08+KEGZ+F2g2BT2JPGMsQ+t6ni1H1WsOo3odt5R9Kyy4NTa1jpana0K9KTuk1hZiZa
WK/ZKXsgWHf0+xPSQgyX7KhpN1fsRDK2RFPs59+sSJbbuHXC18Zvx9smMaG+x1pbwabtWVJzGIGr
aZhg/8ZEm7H0O3td5thWgFdfxQOPI0vj4CFPA/OY1KW1lFUvT4XpUSSNpJruFPy975BdiGVmcwhn
cGTLAoR9ssbjqACvwLvS8eCNDVVdWNberobgtElHM7/JcsbZzH1yF63m2vd6Z1hPEtPKqU696nuT
ugFdoxaUDdbFyj1OUhp3XcP/YaHKrrxToYe4ynUImGIvcnKl6R4yPo6bstObmzamFggMLBuv+gIh
pgBFeRlFfhMuM9sbbm1eNJ7tOiXTeCKxEBjgc2rP9S/d6drbamybc2YStAxsfjrEUQHYq4pSB1RX
UKGrLmWkfeskLs9uvrrTwUJXbgdXwDRYDMKGCkk8GDs71+xHMhLCZxon3QWM91EsCPKr12av+sNU
O/kzokeK3bUl+u4URJZz1IM6ZyvRd4is2whQVhhtsjLPgWKl2KMNVWTH3tUwIRhhQNm+0UvC1HQv
KG/S1KdV4YtBfxaTZZ0i3SMTKddIFQpI6Ovhk79K6hPkHHnWdCp5MTfgs5OHIC0ULggvS1dpEOn4
iaq6+J6JvOddB6W7kRMt0noa2HLFujiVVkyZpY1C8b2zp/iuF0gzh6GpLpBPNFcS8g10xZQieaN3
3QMlaQAIhW4ea9wtaOODCR9FnBcENfZBdTW4xXB261Jdc0ryAZPqku48wucHp6iwwlU5Z1DRrmzl
y5sm97D2IrUoWFgzYuMFu/8j2YvQ3gj/VBcoyY07q8IBtHDDPgfnINr03WiVtWklwBywyUAiY8bE
RuhBZ4ML6HrOiF5orvUIL+VIyhhgUsdMrsO+cFjUrMm+pCnXPlj8V4BDsjfIoZLTQ2vwyxMxZbRJ
KAZBHUrG4BKSTTks6kIkP0YXz5LrB9NwoijeQrS1O9IP4nTSqO8GgqKBk/gwuL3iliCI+sobemhF
UTU9NNjTfZBHBqXwwuivlBfhqTLZY/EE4VxundDQmDvBcixD1XlbxHjpha4FBNh6Yb1PzBA8LLxh
nBKElaRZJan2+B44z9r2Tk6IADn1C3Hq2tjbgkR34c0Z8pDWRrFk3YMyjcH1dYqC7sb1mFA7dG4H
Xyf+j7yP9B5iXXWfDkV6NtKhXgdtSV6a2eKxs2JadUkAeM5K7eXUYe83leOiOZ+w4smqujF1qa3I
pSgucagHfDME0lBoC80Hj/tZmi049ZWUlf1NNXwEpttwnI6qWFFmH6gdZrwBwgJ1IiepWonsxcm9
c+jABK2LK1vHxIYLglwQCqU3na1j7PBoshKQZG68pDhGgBsyZviWVSr9NjfoqNys7JnWSkuxjg9A
7qvyPGGxKtobFyRv9WCmatlpRF2edbCk9slvrqh56tmdiWN8uKIaqI+voPcGfePEq0Idi/BQ0QAK
crUMNcLaME3eh80bNpSMKlM4ngN1ZWcHrbhxAtz6xkkY7coSmNZ6Ep+NkzG9peJHOR0x0yXRd3aP
y74Z9qrGd+noa8OpVlgC2ZU2j6HNjuLcE4RDOWcLdAh1UbUwh10BFH1e9leF7zbrgpnqsm+say22
l3ENIc8i6cMdlxGdzli/TEM4iWhmCXp0ySPM4I/Z7RnwLoqlfAkLPcRHT8h4WWDLhZ9qGuSQz+5P
Ywnr8tGWksf5ZGb3GU3abO6C27vev1SJ4AXgVEiZ7Qe1GAVPpdd+TGyrF5XxFlmEq4/Wm2knq2TG
4hKaGprXffQ9SO+Yzju2dPx13trSio2riQdf46Dfd0e0Q1exQwp7FlKYfyLWYpOm6sJq5cVQuFj/
E1iMkKCqtVKkdgY2U9aFTvJf7sX4ifGg8m6knj+OMHNNIzuNmn7MpbwUTXbjo1to++Y6oVI6Bf0Z
FvIxbQLWfGx7DU+aDfxYq1NVuos0J0mmuQP+QXygv+jsYkvIEH/sQSaNtRgHeQonOtLRezbVlwXc
RZ1NnjskW12/NIk5mFLrNvPVFmk77DAmn6kESCDXiJO2po7Zo6w3Vf49kcC2Hwz2Cxn0tAJngZ2C
k3tVaXghaPULNvVtv6e692anV6N+jvCfgtxauDX0zkweVDAskpC6dk/vxnD2gZhaqgeXYZlts5ol
pWg2eZZeR3jkIHleOkl0Z+Shu0z4zqy4vhora5kU2qU+HXOOt3ABNwWuHEjHqwo735CJ/gKQPdAC
C5he+iOq840CPh4myV7yxICQLQJcaGRRL0gtMrBMBD5VaKOmF/DkVtdN4W9x2BP7iIOjFAvHKmBf
68sypXUp3ctJ6Qtr8BaOsI4t3ZGqevE5d6Q4kOEELjgtL1V3LvUQRnd3xU9eaPVjnLy6+usQZ1uq
tjyAetN7eC+H7Ao21yIb+i1N3fXkV2drbg40WEDN6BzZEmuyZm/jobrIZUsxsuNUD2U4TAHAj6s4
w0OJ38kK7ylMXLcTHZHShaE9LsCQ73oN4B3hmqlOzkRIGxI1cnHH3omuQ7nqy53W4j3GR5XC1Kaa
XAYEGhCYavWQrSebZ+4DJzN4yIc0epuMy9YvdyncjuhdxQ+ue5gtfYoXZx6r5ATPaGmnT/nIcfge
wv4Ga69fMPs9x62NAVJbo0ljMaQXyrrgeTk+NV3x0ZBJpembrJB0VMy71s03puEvcBGZmIS1jkcc
1GvSFOb0gaWcZwsolFb94PfXJkMrSqD/Wck6lNd1d5e3D0PsrjLhr0lhBS9K997OTpFp7GppLvIU
XGM3hx7am549PweNddNJa2FqFHFz5Hm+3tLjHbxN5TTs6AFiN1ehLHAMkydlvIXhGVvRqqwyjtNi
M3LKYme5HLP3vILvgb5bfzS8az8vF0IVy54YkeIVV3KgXoS1ccqLfgbRw7v0tm6SbxxI55BCAzPm
psOVjs/biBesXL755OVkPLL4Ew1JR3gzuFdsX3cqf+qstREcoNXNKbpGcT3E3+AdFSko1jomoWod
q5kNDnMcnGByrv1j6mNXbxlo+3QOAmouMaN5SXwuvXPi3JntSCjmjZ49l7Sc9egIKXFkkQ/B72Bp
w1/H+Hb7uQoH5dpcW8gTtKBd91G8kMy/JQhVXXAjkn4W3SjXzDEqtoxB0jQ486hu4STPhWvQ9ODf
9P/MPFw64WWWlUfK+jS/wdwSoelWJV99vXQiFyn/rRuBeb9xjZtMvyozSh014hEcjzyeASFIMOFz
9i9djaiEce0Y8hgZdz0ucK3Q2cG89tZbHppLWk2LcmIGae8MkChFeF937zI/uXTOZekv9BqfqQ9E
Pz7Sa8bz9wQqMTDVJvEvdEs72Lhxuxp5aN4v/MgkU9yD42ntqxKTH7oOX4KQJGkZRLmt0JTEYm1q
3toPf8xx0L7YB9QWhuwuU28q6ddGHN/m8Wngsx1A+3tNsSWK49DhqxyaH3WIOQQYvYa9UrATbYbX
iPjTwnyZJPN5dLLNS53+aA+PmMAmwKklG8whCMlvBZKpv0BfXFRMEUCUlm7gLwnlXtviPpMCLqm3
zH2ACaigPLItNe+qpmseGsYG4sy2KKwt4OGZHA+dx77Km4NlkZiCNJHui+Jd0zFae+4b6cGx8aT3
HqoTTMnmfoAhVk4WmN73WGqASO7b6sn23vrge9mDZndJvgJon00XdCbqwbvvjG9R2y6h4PTd/B6t
XZwAT8jvRPloRdhQK+JIKdp2Zbk1EhhJnCriQa0CjhT9q3Le5z43VU8zeBlyhot7U5vvVfBEmWY5
unSA8/xaKQaiG55NcJnkEDDX4cTvwduE3iGKHxLvu7SIQYaHa2C5NhAVKd1eGp3iRRfzlLMhm5qd
KkyK8P9RdB7LbSNbGH4iVCGHLUkEZklUsLhBKdjIqREawNP74/KOx3MlEug+54/xScz/kswKJuU1
pbo4Y34ylV+zucf5SzU9F0WxqRR7wziDC1j45kr9q0b4rfhF15unFMCtpCgakYLKFkYzn9+GYQ2J
b/ftfvXz0UaKcpxKNjsnGNHONR5HlfWjOnczO61zsukFAiKP3BONsYgfJ92O81mvddqm1nBVPx3r
x8WEOHreLuYA0TmWSNj3m/GlXN+VHtp9zNudTfXTZu5t5ClsMo/ZRAs8ULWERCEV6EdU9vNj++rW
5dDZT5WSB6ZNz3wyE1H1StL1TndVypXIMGidrTRIwNaVN6OYeSBKX28+nf6vKLvnsqSxAQd8roj9
yoRSeXubaoHWRPKXnFJ2KKSZQFrl8N3qCUSljPL8xSMT1iHctdCcj7m8J7g26/Vmjfp18gbi+Zie
QDjyiehbmjliG+WTvvoehDTqrUMNx1StZ6pXN6Z8H7sr20iAZp+WBz9tf+vO+Egb8Wdp9yMffU3B
+0rhgN5XZ1KyaLE4zeltRhFfpRDdr0ZzSJgwcL56K+SqQ/cglw4s3mbQ8iOptucku43lwkfueCfL
+7Fi7MPmGoyxt5EtQPSzslqR1az7NH8S/d4krJRUiqDU1Xdvzi/T0ASNpVH81Dxps74VtvMmH81Z
xCAbFWV4Y88Y/4ivnSk810l1FbTnxUGZJmHlIjNZhmcW64AAqI3MhmO5mL6H6qLIuvtszUGmmtZu
UrN3u4h/tO5jma/aY+wdfub6IOtfB7mxdJWdqWc8j5Nz15BFNfKr8oZDI9cQTHHTrvZ5iYd9vmrH
RloM9FkcjqIKQAcixbZPQO4bqXJnlg6NAhN6hGElRNw5dOm095KnWtA/VLgnw2q2RPNeStE8Bm8G
bPcVHWNY0hnr0qNrNPGuNJe9rFREEEug9E2kaienn/jjdOvgq0XCurHQS5cpUjk65kuuyl58d0XM
t1tEiXEGrfcnFdM+31HBW/2owkIE63CaIgE+dD2yz4kBTVsji3plsi7KBbSLYbcxmXoLPHrVCzGN
c0PckOn4o8kVVqoqypWHbE3DOZ7XKW32XEPSW0mwGD+H9tcmeGTrNRXY46DS9YOyb9DZVhJBgENj
UnjHq6g/KdpPP4TIFYI1r/1l6oJ6sTlz8dlT+J5DFaJD3Zpc6DpWhMJwQkSYBOH23FFNAO8Jsq1v
GpuibCcLlXz1F40beRyvXH6XCgtWPBhEsvD3dHs/mNOO3fc0OvLDTNanzo0NFEHaSV3m90X7izaH
DhmTGl+P3jPH7S7AmFvHvhvkfVWEb7eTe50owRkbGZJW9jK5NqcCX8M8Bm3+YZeE6yYyR+fKDZg9
+r37diDPTvm7siZ6fEGxcN6minAqLSH5w6o5jhfH/Uia9FVZf4Xzni/oJQeqL/NQDo6vxz+VUN90
jYrEsmpMVDyx5jNHfuHjsa5ubfNdds4c4Zz4lyuIfkjZGfpPKjV9Yf+U7INoCsg3FqPFOKae6BMJ
y8Z5bsuZYPMCcZuxL9Sj9VirWu8p5RGNZ34NMVAhgzT4uNTZK5hm6PUapUcOIBXGwcFuAinyLSTM
p1Ub37LW+MmAgvphgPJOnijzOHhaoRI2fTcsB/dqRv98RvE0sUBiyHwJANOl61OBqqdM7C2FpJsl
w5KotYd4yv/YbfZpDgxt6KNXD3lHYTW7hZtQk8DLSdZvPdRvHc7G0fglz57PO6H/gwjPTIx+usqz
1SqIedbfjLHJGrxDTftR3mToeu+2M/MQPRJtyDcW8cUkbEYgFZDyqa+N51zpos44zRx44jhTUJTy
dteLGdhu9YgOuAyEm40Vfaq/iKpOtjNRoddvTGRXueVGqvya0UiQXrNZObi5VJ5T5mhHuZp1d2gG
ruecsPJs3XcU81VxS68XaQezOOZxdsY6H7VleqC07OTNjWCKH9pD3YzMHxNl6aIhjaIkHqCUWcDA
EsS8mUWnTvuqxuZUAt45Sr5dlDUQjnb1XC0JEJ+JU5Maaei48lTn1F/x8+rW5NfmcnThGgJqCf+k
ah0NA7Tbhj5xkJo6HXioK/qYiEC+GRSXbxrDPHQAcy1oK9UJaLUWZixxJfG7+dXmwdhS8vSFLDS/
rEtT/hIeZUe5i0hZqaAt7GL4bSyFKzcVz7097Cu9MrbFTFfom17blPC0CP/ayjABMzkNVDIkQp3k
b/56mr6NU/7GSz39na2sGdnvreaUlNK4mCi3b9RRek8EVLifetHSk4G1ZkAf6Xx1VMuNdhc4bXWN
F5LQSfJHAhwzupJsvlfIU9kY5YT6NH1wATD8l8Usa371XNwSezKuvWPlRyIk4i25o096Ni+07poe
aSDNLTUBh3hdOsQv2UUk8WdBWDyxPirUfCLyYVNpztfkeR7gBIFcLo4BpQCKGQoCsozFaYB1UpPg
Life2sTWLF3tS3Pg1ivWY1rbdcDxWZMdVWApQFZtGfJKpeyxz0bibOB8vlvvgS3RoZxNzrs91bwt
SQubX7vTrUw8400mTCZ6OvZbisi9bZ9z1coOsBd4pNXL/pSV5RKOSEUDyLGT7Y43Yxb3ulp/+3Wy
t2s+RIWTnJOcVl7H3jX50D2b67iAsaUgw6tKRAJ951si4vZLSbFFB+T652E9oUqK3jJRxAXvNmKb
yc7Z+LzWDtBfFn7BohFopblzDZzKBidZbK9Brgn7KGfBrrdg3lPL6YVCvnPBzSlkfKtM+0M29qVa
Un/Ozb3I9U/NKN2gSrhLu0c59GC4+9KL3+y6pxeXVV6py7+TWuRAh7ArhNiQImQvb6OiW3666HTV
jazYgvItO+Po0igMci6t+8gCVkp/IRVkm7ut2LgKAZ7ePGuhlOO6KwbxWwwkWGaZmAjlqn6HTn1z
nVj4qCzbXcunX+WJQ9gSit/GMykmbk5eyr/sZaUTtEn27KTuueQoylSgmKFIjqYDsaBkuNDHOpfo
rmgEBmVWbxTCzsfKRfaoiknfr0vVXhU03NuBLXNnuQ4gc90gSqwfj04BG7xRBNGTbIKwFqQMtyi/
gbU4+SHyFjRYub5kjQ/yrAaFqWV4lAknGppqs6D436hTPfwY41r7Fq12TskmOJf57yx1AvzTRTXf
LY+kfNkiR3puUklwT9dM2V3UXZswZJCeQ8bI6i6BYVcE5KZ06C47bbLZ0ioz/yvU2QLUSMvu5kjX
rE9aOxuRKTXvWRPp1LL7Jpw1delK94ukNpLkRuEljl9ijwD47d3p2ouVPHwKRPzcmOpPmXnWL64C
nAlr2wQ6MLQaOGLSODVVtqDdyhUIyjUM5qlvXN7fyTayo5s/br0HZ5jfJ6syYcthxKKZaMkaSaaJ
qVk4LJCxUe4eUkQSEpxjYZYjI1n3Lsr2sOiEmtTFTbOE5Hm3h2NbeLwIcXFbpvGf/egcXqygKuz9
2s3+XHCp0TVwMUV9YrG9KMX8VNjjCebkq5U0gCfKRZmbI1QakaUUs8Elh1kzB3zN/3IkjWPGajR0
yR+3nC1QOBKUPAEYUXnTZ+Ku0aSUHxPVIzysgaX3vqn+plBNtpUezQo/kJKk+8FJqBZT9Yr6G3TY
HLX0Gxb0sDuP3nAKyTkN60Pbl09NUrHBGL6VCGL80CFPWOmXf5pFj52iPRW5wQpmggHYw3s+WvI0
dfoSGZ77kw/WF1lMH3qL9aTpAQGEfoQ52pgz41fWfw6F+TUP42HuiwsmovGryLPyKcHzqm1cZ9JZ
H2iZqNmTCjH/QYolKL51XP5riiUWnu7BjXLA4YNCrQwuLIrgEe4STLIE2VqT2D9AmGWNdlv6VtnS
CfLTLEj3NYCg2nbWbYlfInCT8VoDeKJFH5DMcExduqrT241rru0tB34AHs4pDus997x2AmNq8c/N
RWDijgzoqT6peW/fwEGaQOtGm4BBRpfSsjnUAalQsow+hwURtBJHitEuoXD1uzN0O4U6FJflwkEh
0qous1PKTzmq354jaa2Oq0/GqqfcdRbSGdGvO517Gcw5FMvfXIAlPaT6VB2dauFdzGa6DEtK0rBG
VJ7aTrsKP34cw4QX8cWTPNfD4tw6Jb/2EvGw3t7drGZe03ILvTdxzGyH/Zdiq2TZ9EOb4nZLbu2g
vSfiUVy3JtOuiQWeqpakur5M5sdfWu9GvvSo6zNQSxzUH3XRRukom31JlJgfV2QhVbkBWe0VV2Wa
gqSp+CDcag50GtdUF2gaqge1ZGzmn2rWg5/bQPfm0aAzQm51kqbSWK7vRqWPv8J4RBmn7UiNT75v
XOMcx2jVbF3dJZND8/2jSah8kww+1UxMpf6sjc8xQJqhqC/kMIHKGb6DDg/EMaKi8aZ2yNSna012
ZY0TzVnH41xzX5VaAr6j0AS4qWBvAkua1i1VuRuodGUAXZG4zA3lxRKq2ne5T9c0u6FFxlRlUdnK
Uc5Gqny5j6ZK6i2eJ6t+aTOE2p45B6MWQ8pQvzNrPtYTWtcpEy647OR4peLvzkrJ+VvtU4jher7j
ckeiJ1mJQT/HfK801bNZv3E00qnRXJIJqUpqZR6R9nHkmTW1UllBaE53zMwJW5i992Y3ZOJ8roEZ
l3Ii8mU+ZapyeKxQODG3ih1zi4Gh5OLaxx7AVfPez1nwKPesxLEUEBWD/jKm7XGuVmZNAnmyudyo
/RCo/XrqZ5Mjdo5szHmKa32O8bSp2pOF75/E+y3tVDsLH6SOszsnYlUlNXZpk0A2oWLfVbf4w2mM
tBBaCOW2U7zJor+Y8Nv129Acq7FhCHaDHJ3XklMlq0c1+7M1EJ4tv1z1M/f8bP0oxedAoqgR0fhI
xp73CNte9onU0YREI3OxiU1D2NS0Vvm2py6LRm43h4MT3w11zeQnbLsaDdt8LZq3iaOu8v6aNrJG
tjwPE6Mr95L4uIwNNX9AH959avVAZfIxvKvrXBzzNIowHV80fa/AaHJoyPJE3gDm5iN0lQdel1Lf
7H6K9XnChjFM4F9Ti12F0EecKiI0GDLw1pIl/avTIzYsz436NrNQqrJnzbYOZiMOCp+16HHMEzC6
vrpZtxNEXmL3LAYGREGe5Ksl660BdjIUdF2nvKzEbmtl71Np0FU3i0B1g40u3nnAM+XNcg42Xd/z
3n3YHbsnJOu7RGab0gi4NNk9561iYrepHXj3lDmVN+rWZ/G2GcRGhVMuPqR+HRoZlMZhqqBO8K6n
+R9ah3bl8EuP2MaA6lf7c5tF9JNRQMniLvgy4zpa1i9PfYKgCZWZLXqfAMi56cGG3jP/Nd7eA0Lv
p38OVfZpG9WIZTQ+lQJ7KfNkSV0LD5qqEpVQ+y1QjnvJE1qJKJ9zkz2NLa7sdqYCpAVmxoTFl9vI
32ZGdOZ+pvn3ZDPSw/WWxakqMdEqAIUQAViJphtg9KZ0gboh20wJGopCopYaSdqJ71QjuEzvO/Bg
A78JaMKm6s5N9ynwYeA42rXgvEYGWgT6NrENPhaFujxhmdlMxV2f3ENWF36yzLv+gWOTYrgYkbAv
mfVuKFGXDzsFotcjfb947e13o7iUSMVsonzCeuURY4yZaxZvPjosjJ7cmOTD9WP2rwPSH3jdh3Qv
iz/18r1yiGgNXXBdaOSH0Qsb+ytT7INNsSx0sIZFQzfeUvM40nk7kHGljE9EYQVgw8CnxaagEmte
rqlRfOUi9ITf2tW71Z0ZegKtUsn3K/1sUsGZc2ZlmrAMjgFt0yno3odvjU7wZdXBFo0tSTz4L84x
ubqj++56BjqTIFZvSARIBjQPnvXZJq9Gqz2TvWYRBdiu+qWfJiqAMM3oPyq5nY5TR7mah4OzNfRu
YyB709FA7oiZPWNITxiWOVTrEsi6maaz2mF7XSfSDh5wbL83mNCRPp7ZaCifl1Ep4Y5njo5ubY6T
ORxMWct9JbqbjhzE4sTpmsdLLvhk7gxOlLbt077ZurCVehHqC/u/85PLLgJqVBZGwkerT4xVGdFI
lmq97+WuYPBAisd0Ejw8din0/VKIJ5r6DiWHqMTH3WJrHNPF51X2kXz4xSR2vYXCwv1+QN9a/+Fy
iov+TCJa4qqRbL4AJA+me9A5yQpmJN16KjMq2h1kdl/OfNdkfTOchXp5PRAP6ZdIQjNzAi1edgoj
vFZ9ejycKMyomiK10RtCjeRGXNUhykCua2dblTyZ5ZvVf1CZ/tRyLPDhXAtkWPqY7+YK2QP8Qt/C
Q+DkJCIFdpGSI1BkurR9u7RoVvgWeDmbOSZRuo+0zAgezSb23FNff4XMEPJpcJ6JZnTNyq/xopUu
G9StWUDjOGQF+DYx2JsKTWIjaRZeepKR621TahtinvWBfeRdqs8FfU1sowTQ7WliI/vf4MdA0vtF
CdmWFNmwklyK6k8/Rkrxaa+nGeasvvEmVsO0byrMXcvHWLwPdht4vbJNsvMAlRQDd3ckBnvfk/Lt
Pd5vOOnmQ6ndwFJwNlEgDvE9W2/O7JvIqAwStMhV1vRqm+Iehc7pjHAGCB8InlLnddc7L2YyIkQK
UrHvRrGrS3K5STF17lL76EpxyTllqVUXy9NaoRxT7hiq6R17TZVfQ/wTKOL6LHTW55LFqpzsqJ4B
JnTyoql9bGn8pp98atwDQo6d6vxayZ7lEJo/7KDTGyjQAcGf0YVihDb0LmkWqN1LB+JtzT8Zqhbx
UdNwrMzw0eI3Xt2jAL61sBihtWEh2zRKUJMn2dLzC9VQaK8gwAgC053DeaelfATxeSrdnQP32rKQ
a3axn8b6acnojezMrUDObI6fHQyDrViHWj1q/FCx9WKnsO6QvP/ISN7kVaT3H0XxHGuXdADEGr5d
bPqAbPHqPVUVmFWVxBHdegf6It8atf9jSKIBGThnMrlLxoPNUmHSa6jPo7lSM+yb7UoN0jbwUMGP
TfFSp3lA+R2hlEooF0kUjYJqn1P+JuqLa7ynPXnYIqinpyk7VFpCJepnv745xktpvQ/lN/IFMz1r
j1N3uM/lfEmKHxxRYdV82h2JQrhvdUQ5BiWOrDfc0LI4NUM4xaCTGp0qb7JGqFOlIQlJfJ5XjxhK
TmoxXlrSFfHXvBpJv0FmeigGvP3JHrXCdnK2KRc0uc18F72ONJzcCYzKEBaXAneJ+bNSzmpVW8vA
zslXsqbGNlFtMBFu5sa3coHtXt89Zoq2R0iOq9WUHOq/tfo+DU+VfZnGK3WYhK5n4q/pLdtWXCfH
9dXpvprnpn1xV0qbIhMk2ISAAnff5j9sd1vbXSIATTYqTiaiTSyOHjqgNQ2e+dl2DjF7vsUrc6RR
DpB9eiI8akeP4lZbLgwKWk4gZ+hqQV1227w6t8Vhtp8nHYnVWrDOBGPx67RvnXrQqZJGjlK34r1a
7iUVMbpOf6Jvw+L1HaWmBLw3IJjxr9KdC9WhAPXQx8qtFcdm9HjWdMInIqqxyb1lieaq6q0S6x1M
6fjV69VmzoaPFf6gMk44fzemdxXGvJ0oiU47bzcDSvR5w5F3pEk9rKu7qxNMbDzUGMNGe1SWeGq4
EsLQOCrPQB7Ea+brNmmyZ0sLew1ZLsasikG2JG5CqrsFBK1KwSin/pBWZDlYT25+nu3fnmzsxVG2
aY3cctTZEAUjwq+nz8GMFGlq96hwmW5vHej5SFg8sPvWRp9fM7q5+YtpvJsOEJUd4MhC1c8xkHWQ
wkaIHXYr3TQcVFblj8xL9jSvY0A+OpAWdXsAhsUyfq3nZcelwx7CCEpPJ0OrmtbbSfIi90RloM1O
SDgp483aXorsgkoymuw60pN5a1qhkZUY/UgQllyWw6UHZbW9/ahgkf8g7LJzTxl/Xaj3h9931N86
tqv1zhxOtZl03zhhc5ZMe/4d02DyEhL/DzgdwRJvjkM80HaCMteR9oj10ynwxyIEVRofs1tQuWcd
gj2ZmKf1Aop73iRdZBPX7KBy5tWOzHYGNLopNitmvGtUvFftn7Gk6zuOr7bQ/xTNeVUrKiCMYOxw
LmXUBOv+IO5Kx4krraM18V9RUDhasSVRbCD7RpgMtTet26FG0yFEfcQQEJABGKUK40U5fuXVfOwe
zYy12tCrgBusMnGpg7FaKAltsKTSMPaqK3+7GGXHksdhmWL8J/tC4mlDgR2TTUrTJ3Kn5lPWFOLU
UjZcUbjecs+SzIL9mxUTNc7+vO/EEsc7U1RMFVn346qOSfbw+lJVKZKG9F9uapeZZvdn5G1KtNbu
KXbKF7sCPqkw0M8IAma9DlS7rB+yvJe1Vmi9sbm2mhdJctM+W+3IsymE18oo4x1Im2rXr967XDy6
SP+6PedbhsrKrvGMDlclRdc6EdmBaAu9Fb3Uc3VQUCNClEEOynCW+GHxltaDu1ErQkIJA+m0OHBq
SuWH1PvriD7svSqIy+EsSNIXfXfJGrpkc2Pf855kjfmBT+nFKnl3+urJ0xjNPHGGTiapILlQvumn
JJJvk9nggl8ph3XJ/h4th8hVzkmdTx3VCxor76/RN4dBlRw1630o5Is2KRWAJAEA7veKdW6AVnZ5
Cw1+Aa8lMoc2oSmsaq7p61B8WhXiTUqq+R7icUTeuaI60zfjRDlpvR/SYJkPCwWu1ZqEMqXMqzG/
1LxCykQLkX00dcGyydhCUAYkCFOeyEEPtpwwuLtys965U7wD4Cv1oFTx9oB8r7D1mxmG5uFB6F9X
0HA5w5UVxPzEmBaGf9yMEDTK/NTo2B0Epz8spXtHAT+hyuPWWgYLen/btk8Cn00TkqIe4wok3Hco
N6nm61O1JRHZIQdoPSX9HT2julzQo1jul0VFSPKv7w6VfM8GzlMy/c8k0zTpWa57ZJld8doCcS6h
N4EI911YgjAhrxDjtRz+xFSVDA+iKQAFG+pDWjKfv9QcX8nLOEV6/E4BcVNd7fis/lbo1JZnqQcI
CmmoyNxT3x9TBDQkRvQ5QQg7zpfeenYJFuJHcxc6pDcJzAqi03U5oQuB2VvtA+BCXAVJ+UwchOyO
xKYv04sqv7vukhCB0wYshd5PqewytP42CRDZ+ttSnp4UL5PxzCMLbarrrw65C4xCBW/m0Ox0bdfe
+UcE44wY+dm8qXyVb7VxUNNQ2lSwcMV3AqUbDzWD/ivpoTpQ2ki7W4BmVZluxvhFPciYXlZSXHsW
ncFfc+KAtd3yT1qvmve2TuFqM6By3o/0Y2F9RfXkef90M2qaqDZurOhVxRIVVI7lk8TuJZ+9fmmr
v6IHRPt8FGFPqrLVTUQ1+zr+GtHf5r9YPkrztjzHZeyrGWJR+aQgVSxBO78MKmVJ5uBHmtR1YyHx
tIhSyOZ/VK4iR0YUQI2vYW0ytHWG8WKy2mqdDtmpMT36usFV7ecSfQu6uYWekvrHrHhpyrNmHfCg
xvmuf0eM5c0oC74aoq8GcmqGCOREby5LHq0KMe78XfarmRt4kyPwn4ajN2rbJQmQ67KTkp6XIPuo
f1mhpNruNBGVSpBOvtp9EA1FWEwKbiBZzJodNINa3B2HtP6LbPTdVN1z46FRfnaTSFPP5MYW7W+a
kaA1R737y6+FB0HJaaPY283e6+5GfxnVi0pbWcn/Ve73La0T54z8Bd2+g9K4wx9MGA06MXporLPg
QoUzwMmXchSQeMIdgfJgWl0keSfq1AFmlPFq189cGPAxCHUN19l23jlmAP8LjXE0oFzH2ndTMktU
D8D5tUshTpkr3HVvVocx58jU7+AQxMGsToSMZH3c0u2zpe00mr9guMmeAA4mFadyGiIv33r70wA3
ENZhTnw5IpZ5ycmTEAh1xCZhK5EnvfqTcPQt7oFetFgeV/W+Wq/rcM1RcQDKFdFQhSXSzAzufSjP
pXcrDUQaTHP8bzCSXD8XOUCM2JHLBcmVjJHXg/YRs2VHlhlAx6olLb8HphwnPlUI8pr8FIPMuJta
26VzWMf/WrjRFrE7UlTP/plclOCs6PFns1QhWV/bge7mx4qY7fLhT9N+5sjp1vikTd+KNJHZnAoU
Tdb0WWk+VUsOzrnHUeNt7eXfmhDLfK7hjY3fnDVlbveN6u5K4RtugKUmzoYN4OdW757V5ZYuPNpZ
s8XcCUb9l9d+Fpggfk0G81S8zqhDh3JC9X8sgJezzwzqF3igL++d48NJUqyjYEg9qTWA3XvjtvgR
sCKB6xQexupI0SkLQZmNMcbt2tCeMRNEZhwh6NBqn5wzoMyLyP6009W5EyqUDy8jEW2EcIiWzqoQ
7W3B5dGIW2H4ORSts3GqM/K2RvoPoaAINAM1zKXtzzi9dkWhs4xEg/w38tR054nls8Bf6PaO3y4/
S69w2zQ72rnp2VuII4n0gcnk3LeAZyVpJneztCgLoX2DUXHhnOK95Er4oOgPrsWaTpXJe2mTV/LE
Lky19fTIKda2EmmatW8sPhHtnGo0SF0cNmnH+kiZj5Y2snKkxmic5fBULN8xsqKe9NZixDY0e2FB
SUVKrQU/GAJE4mxcuesq61m48mMFIGvzknsAty06IjoON94EB1pbGIYpnUw9w3dj82oPD6O7ZURu
2R2cvMQxP/rJXO4MUR+w/MDAduqP08ljabVnr0p31njEkCLb3xwuGfEC6VI+qhXERK942qIe9N+E
im945owuKm1lT+NFTP1Hhft/DNIkfu1RTukasj0uco0UwnkUUYURWC0NaGzmVWjyNlOB7wUNhEQY
CPtdN6y/caVv8uWU0luClsZD3DXm2o0mbX/FhQ13C5qby91Qcj+OWAO8gw6w31oAEIkdDFYNM/Lh
uDHlJc2u4PR27eLsOPIA8RjUtRZSZvey5J+x+gfB1zUHaSlQ4Mu8ZWTpCalTzzagtVbSDCARJIC9
Ny/Umu8KF04s3rax3DLLopP/o8Zhsh4UclikPsMvXAiP3tWG6yc99AlpoPF2Nf6yBhZ9dcw4Pyve
c9sqd4l6V6vfVXV9C3BxQYc7K68yk5tsXBH7rUfB2zQ6SELzIlQVPC12/p1WRWi2x0T9WRkePcfm
viFzhzA3+5HUpVrILR00rAepcfTpZBg4f6e8fXPLKsgLa8/g4+vkoBnyUxeavwKbKRIJIzxowc6T
VVsTlIngzKg1kfSosEqlkd2sXP7gX41WIlg8FdjR68odoamSjWNgh0HI5ekvrem+uHP70bv9gXr6
TT2q5z5Zd5ODab8+yR5tHulVHcIegrvXQoakike4k4OlrbYzqU8dZlIVA0hvFH9nOKR8YDiVatiw
myrai9WWQRafuu45a18qDT390kDt1Nc0HclNTEmN+Erdcbtmd7O3TwW1kwWGA/zlYVcvmBjWfcU2
4pF2M3mTHxePoVWNjJZOuNgLZzQVRWEcSylYfEpcvNqpINQpU5OHCXozYk5rHs0fNDPYhE8p7P5q
Vofwf9t1jS/GxGZWavm3kk3Ir6uQf+FaWO99akVjD2M4SB9dBorQdIMVc9PKV54up/2LyNAGoXZZ
aDRRIMNSL9744uo/WhOjDmC19tJ4v6S8QGRLQBAz4CVbRN8x1t8sMA1zA6GHY37etERSqUzPs4Nt
ItX07xTRetfh4BAEXdYwXMCUNbYKOO3Be42dbeK8Pprg0dWHY50cy7R+toueexHlEzFLWpnuZsYh
XX7K0V/U/dq2ftmFrgvT4HjB4iZbJWZCa5kG8stCgJpSOUQ9tVEikQAab6Y4LlY0c+CZ7ISFCZ6g
Ql/MOfAaDEwBByJRcyVwRpiD+1yNVBWGFUCndf+YXfyUVmWEsx75LoCsNgTmCCtkT5f4IZUnksHz
YEExZE2J+m419tYFUyriL6V7acp3ZxSBHjeHXDN3Rs+T3wpftzq/Y1tLTeOzrp2b7sF5SU65xPmy
M3bthkk/McEci1ByNBdI69PpkQSYhIWahaWSnk0DqiRneS669L1VzcNjTbXLs6G/Ytbk5RhCU4dQ
izGiLp/ZOuwyMF4T4GnK0Oifapnvx4logkeWQRcPkYEK30nteWNl0rf5KvOi3U0MscOohav+5mb8
mW1Zr0XLMgDqQK70nrCOCAU5QAdQdoPvYemMJ9kYf1QTIAJxTjgPU1SmnCwYHxQ076K760t6aDkU
HSYIYHwmWFpDU8pMa+s1eYT4kNea5lngZgSDaT1fqIywXTMRe2dSlbeWRGWE9COXYuHPFniNYm+P
/zk7r6bIkTVM/yJFKKWUu6W8o6AooOgbBdAg723q1++jORc7hzkxHbtz1dFDUyCT+eVrxUrxWVmq
g4jD3tk2OERLvqZay6wFWwjfpsRBxeY8CdvZ2hpruOONfEFPyBmw39jhSheLvCgfB8tHqaOhgeYn
8AngCsM3meq3YPCfyadZRLSKeyJ4mFzO+lMVYEVszo3VHVPoCxdyLKiyU13aR8Hy00TMHBbCSe6q
CoOTpse7AeTI9qeTMNunEMwRN8/GIHJG98ONEYpzV1DZhZpNNsYupreomsJDX8J8hswUTfRGCxtz
0qdPltsQEmJt16cor+99p54VvVfd5QWLu7uBRC2re/MwLCEJ3FoC+s8N1iXU3UhxpCXpBOweYnyR
RaZOKq73th0+R3Rw1XazEM1A8TVvCEWgZOMuAw1fSzIdM3bUrNvWLZtldDFVRXwOgbN44S21maB5
Vc37NbQrFzuXP6iNQ8EY+9sDpU0b2bZHC3fbmL8FUwhonzHYZDudijjDC5c9tEgOX2PH6p4vP7Yy
uQrXuO/IyS0obWPcXYtwXDWTxlifAHIGeye/r7v4LrT9dV4S4Ts1nCYl8lA5wC20UbyTifNBWtBp
GJgvi769StFR4qhdZAWeMljNzbBYOFSegwxKfLxGyp/AwRAplBHGR9V/li11fposmZjN/LtLegLc
0w5gXqKDcN0STQ9yZyeX0ZdJN8YeMFHsMRprT3qixGPjzBsd1WoWCUknxwQ0K1CiGs7J1LRppfWw
nVqk3nMTHQ0H99L8bPTZjqpbL2mSniO9RkLskaNvaBCNQ8chsMBWmWqVtyhzmom6rn5zbXeOee2B
BRk6vPLTKxTa195D3jTp346v6Qu8LtjTFASXNoISaGHi7FtIo7To5SLvwWjtCWEMWe20bsY9dZCW
/2GN1Wfj2lsz1h5SJqg67Paq9myapd3XOE7ugfQWYYvR2IneAqrbQ4jyxtauLg7xO98RFL0O8UWV
DTQQFkqnSY+DuXH8l7YtV37+26R8juR/HQ+9GQTLXqtJt/Z47siKQDJgVYwXKj4NzoRTIfw1P75q
JNCpsGe3wrLCPUyt+C7MvVUWf/WjsczGeuupq1FWDyLpHpvqPaRuTIycNtBAYGZ07Ohp4t+XPQYB
d29VexUDwdjfwtjqqGO9cCutXxkhQ33RXQ3kvcK6NoKa43wVjt/RxAKMabctN0bc866OYbXoGubD
aSI/hhn1IYlIRSyHVdYXJfOf+kb9DiTzPrjRUyZOUu4zHY0nk1yBiHMy28PUQxin8Up4NkkkT56H
GzhaBfhYlEtKZ/Ha1WiU6+eifvR7gl1vWigxfCDiTg+pgX2VoB0KHCNFxkC+wN3fr+0WZMuh6L34
7WXvaXTVeRmSYKfFM7dYXXoRnqGOTgYJv2bbvI7jgdA+jAXpRop8HfH7a9bZj1ge+bUseQudajU2
9cbRAePz4SoZDLrIg31gvwXfCPXohJEKa+tjOcbvc49wis9nTGD+Gc0GByjUg3eEwYkJCFKYxqbx
yWbGQuqMUw+2EkJv09g3xKnLsedJV7+cYK2IO7bf3epgGXRQ1jQ3ghb56QvplnAeOzExeXEa9v1i
GbbOi5bWm9jG3gyq2RFFiICWv2dp6228qLWJgPEpGKYlQM12zKFbfP/aZegNWK+zVDtYHsg05pcy
CEhczo9TZO8jzDF1j3qKFUxN2jnjACGwaPcHjWk5NJ5S7ebL1352Bj1GkwEaDBISLdIMfzRh9B0m
/XnBFuPcXjO7jd/VkN9qhBFkGEMUvyVF+AaYfQgaqP1SzzcurQ28BvbTaA2rFmMViUTvbTJ+j16L
Q8zccYha8U0efFTX60zVwGal/6p6+4NKTEZ4iiAHTm9OqrMj5mZCQyzkuBVPr6HBbb1vO4OgD1Uv
Zh0FPYynntSBIW7OCh1FXWt7b4LCo9l93TMNujpKfKx32InvZrFpnh2J+zy1hXzSACVGb06kyYib
qE5tXtxTqH2M/X7RMdor7U0jUrpKoPIeBv0rZXXu+68Es3o2vUhQ/s45WYn12Fo0JRoalx8g9C6U
EUeq5EQv5VI0IZjSp4G6aBiY6OwwhXuus6sJ9pi7WMd7qjwxDfH2UREE38Pw0jP4d+A8MXCmKsY9
4RBrLzDYYJEGFXhA+T7Rg2ONZ1qsniiqhr8E23Xt/M4mTKEj9q0S1rEugNEZkhRwA4+trLs94qR9
0Huoq/J11SJT4B2NhvhgSv1GkNItgM+mBApbdbmiqeJQudFmwBbghKS9xMHGZ7itCt505F1FHPLW
bAeOODQ2bYJM3+kADIUBAFgmA2lJAbiudsXXfBttQE1jgvdCStuvsEPcCid+Lbzq0a/5lSq7e6kc
dhFYhhA2zr2iqb0vo/mIYnb+2reqeEMlKNR2qN8THItF3Us+xym7db7BcDZdR0oWCSMZll2TFAuV
dOaJEA+dZun6Yrfuy6SZ94NTBduOWKJVkwxv2BtmRc7azfOvIG+AnycwR40xNyWDXg8H2AZyis6C
kpCNqECXzLH8SDqvpTqRQ7yYEvpPx9dskJfRnnMKanOjEb/aZcnK1IzxvhyzB7/FCBua3ksndO/B
ye1nmWSfSQwsQhJJA6sM1W9SxLMQw3MB8s0KJ0YMMeDv3UecjPdtg3msTZ0t2kkcx+Hel3j20OeT
4g3xH2G+e0bjehSwUq0OsC954tWh4JdB1p3V/UVSVBpAooG46la0EPAbTbvFDk5QzcTipqWgDcXC
64q3ps3vg/R9AGBtVbwfKR5mWcxiCnCygSYr+js1WJNKs2v6WcnYHTNET9amloCGbpJhiCCwQzQ0
gsILopX2IOc8I9iVZbKqjGgjSu/Q1PolBysrw+Hme/m68d6Tnmwyv8X+WuzoXl/AvXAeH/kWjC38
uR7Johr876lWn5G+UVN2mqsJek5pZkWBz1nx3GE9zPG0cWxssmvWk72rIQeqye/um9/olauUFTlL
loNTr6NcQqEg9tWGs8gIAAh97ehK7zg1hDUKZH8ps3+87mP/JWmiLRn7iwFbhcND0uZzPIbLcUY/
hNh9czQHynVxXoWLlFSCKCrACYJDr5/nTPuBWHGQ2oa7MUeH2ZBIyBFH9o8srFcd63EWhHAb2DbB
gjJ6WCykAYTV8WDD2pNS1ZjXjLrPQHwVerqEVd/I7LOyuk1BRVvt3YhbWHftKYUWGmeexn+ZbKIV
ADQziCCDP7dAopb5WMbBnkz/uaICQ3V4ptx43QN9k+fKNIkS0NJ3TYHmM2LkCFvmrM8MaQfS+WUb
klIdcbdL/QTOX/X+tp+jpHGOGoRbkpcEaMzOUXoLzVxHCIFiHjIhrIcBPkpo6MG59OXo7/JM34Mf
XCgfOtcJSnocXAlxvFlt7djnk5Iwn4k5u0Xx2hCfjaf8DPOJepKfLGzPFk2sEDqT7315wKe5yZvJ
yxpr2qZt44cYa3NS3AY23tE4yC47BzrUt2kcVDTizSUktwIpttqVyq5BedFoegnH9q6iZ0NHt+R2
zj403KWr/K0F5gdlkAbqMAIcxaAFoyIix5XMN+BvKfl5ABceEz4D8bHv3IPTfovxK+T4UgzspcS3
o7nP6J5yw4A9G4oi7xetFh91E5qZBqqgFnv8Qq9GxIwnHRzHHEnmxirDu9QRxEjg4FWuYHWoItfx
H2q7sa52JHg24S+fALNC9k8Nj5/eNk8BDRUVX28b9wUBTH4Kcd70r+H87bD5xfhMnIxOx4kjRyDO
o6efgxxBaEeBs0/omEeJtgclYRFJ6outIHTMRVIS5P7SxL3saPad4wFCasnWx7Bgg9l7YiAgG9AS
IpRw8bVCDCH94al2PQIdaNGpXp3gnVggSIyXBJt7qy+mBGYahVXNxTTm0xd+NQJyGXGDhUsyXzNw
p0jHsFxj5QCZ11yWlElfMyecCf4aapjLy2geXhqjYhAHfAjVoiUPoqnWfk9QjP41olQg7HklnPLO
R5ScAkkY6DKmwWAJgIqEFJmiiwPrUdX3nkZxRaU26TTsB5w6NnxMbtcwGEc8jx9B3RyDoscaY5K4
lO4qN7xh4wsWBnLhiTZNfL9wfQPYvcUZgiz7l5SJ1tLLbUvBcTAhgGvEwkTOEwJujAQ4TAlJ5xJn
T+B+a1L/arXs3raMKwVv9/oQXVLXfyZ0emGCWzkG9nspnrUof0tFt2xr6k+U3OnaZ4nVFjMPxw+I
yFqORwvtCNm6BH9GlHJ0SMhjta5CgIgAZDiOrceJSBas7i1ncwYWXAsk/BD1GsjxYoPkh7DzWZ/M
ZfbI0e1TqubUNK+6RibXxsLwC0HpJzb1zO0+UfqJPC/HJWqKUHQEhe5r1o24E3+1OTIuzVmF/dbH
BD6U3537VA9XSF4kdA0GIvTMROdE4gh0GMzyCODWMlr6xXYwHmahbYO0Me4wDL95RbEYMwZ6nMrR
Wfc8cPsQaE4wVLEZc5ZI5wLw6IV/1fYfkjh1NyLbFJWOeBOuhkCIIyZaubBbY29AH3mkyANy9hcZ
F8vKQH5cJOs4i04DUQJj/FL0FRoFZmmXaqYQJAhhsuQR9cjKfw7dR6djMUR3iOqmQmBF9fWCKp07
F7UONVpbVMQlIGjksoUcdFITWF4YJGhtW9kS7tR+TdP3xr6X3EHkU0F78XkJK6I0GEvUZzhQajLX
vejPOGsvU/WZI1e3qnRha7h1k40i4Yus9TnifKPxlrjrJLtELu9mSZCvG1LyEz0Y2TtYipnu9ICJ
ukgPGqczCo7RkCqkeXsDQ6v+FVF4wcUx52CIhOcThGky4ZWd7DAM2oIz6EqKq+X7d314ae1t6H/l
/Rs2l4lTvZD3LDT59BLDGNGgkL0JB+CCUrr2atcvFZlj0cUaLng0+uZC1VSrYfGtnzFjeZItG4EE
O13PgTT7pvQGujtyt06OdAcYCsxaldcsfIl7BK8gNkg/pPU+EWastp1zBGIq83hFFNYckSSmk25I
IvCfCdEL7voUcXbvc5IADWfR0dnJsBOU6Pbq5uxKa6HnBt8Oe35wtdMnLbgY/n1E4krzYeGWz54t
Fq3eDpZO92w6S5P7o4CI8FQvMs4NiaQGitYB5hCT5HvUpJ59zbCSSpSukFHLUXvAHLNNGIuEijc1
3021iC7eWC63WXILaqhE0hLK/pVxzo5xMzDGd/d2uTBhTJrukoy/pPr01a430XpvVfTshUiQ23WG
CjlTl9mWFWq72D+lOP6HU8IaOG6zCV/7Hc0RpE1NHufdSxIdzOGdJA1TXUzvteCFLI8ui2+mXVJS
N/WzC/zmkYMe7XT0GwHsJ3lX6XKYQBNGjjflr6jzjja6wBhhnAnC4WobHQE3AQCwSIeWCT+K17b9
WBVIWNnKJhj6ZlZiaXc5ckuLyCe1q6wNvXl3KSS7Yvgt7nVFOhJ5NzaywZfWE6gW8d1NxN+VFyf4
wg9Vo4ROeMPRrrFs6Zyacb3yFO21eQlHNtk+if7iY4DFfESgGrA7KT87yB2SdKhMT17pVUFc40yf
cjhV8jChAjNKABeTequ1H+trvQPzAdahwGoW0ZP9pFC3OqTd6tuO47U7yJ1SW8t4scRRlU9pei8x
DcYZx4G1yr5Q5nvRSzY8lPV94LokiuxNxajLiE9W43Tp3F8judwOQ4qxy6p9bhZrbdwXKOO8m6Pm
fFSy0/qLCUTS/e76b6RhaxOU2EV6R784s4iDkHJWRaR3hhE/mY21NKvmua/lyg6d4wjSQvTzftaW
8DwU2XSrbeuck4cBRf1amxbtNsavuRdAaslBuXPES/swRiQb+bw+l4wbZqOoMDC+E2KG6h9mGH/Y
QtM03vpjZQZLFbGM31SIRaZjBHycQAcDVHR1+5gCwE1EAma8dkVymPJ5Tnk0vQGf6cOYXDUm57lw
SXDAD7OYV/TOnJ4loF8fEgwrVsEw7KLgqEEf5dOtLT96geMofiowOyb1W9i/N9ougjizKlhCa86k
OU/9TXPxSgiyJ8qTwSxG4iri53GlO82yKY598TtHCeRN9rIOX7204mj/2k93yijvi5zn0cKg7T7g
EHKgrPWE0IdjzuYcTpTB0FrC/VL2S5bvxhCndLaLx2tr3uxOe4wph8mQQXTyVz6xu/O6JUZAxZmD
l5uQqb2JGFV+2cObST8XABkBVwka7mPevgcBFxdjV9Q3J8MmJ0074U4Nhq1Z21CTRMs+RIFA5gUg
7J5DlK6JJ9noboHBdhIZHAM4XlFC4uggEFb7VMlyJWGDDZrRWjQUkTqYM6ycsqF/zu0qOehAWFLH
Rc+b/+a6v+p4EyVPJhnQBbCzbl0qJME5dwLEbBkkyF5AOrQDzm0OmpzPkDY53rOpkkVh7juIyGw+
gTPWSJLeZZVhxOhu0JjLJsC1wbUsCm+h5KOJKibDY0TS/d5I0DHiXnDSrzord2HlHwlc3yfGvaZ9
6+Z9A/NoczoRxRpkw/ED/sbD0LTPkagOc04zFL+uesSHrPYKP/9r5a39MljVzsPYIp5p1+64S01k
T/EaXhCp/3Pg3YamWmYlazi/KdWXC2Psgdm8dThn5eUIaY32LTadhYhYDYdhYePCb0uGFoIYGlbS
GsV0amdLOzqXbnfomd5JstpMMbMLtfeqLCDTiO1gxhqL8E6UT+ReHYJ2Y7rc9RqNuYdJHKsWhj0v
VcR2mTtyog4jQX5a2K6gV1hrZ703sgoMpau2TR7o4Fqo6F0IEi88ACB3EeKB8rTHAB+mZVSnEfyo
7B5LsvsAF03NWhSWvSIWM6eZKkboVkbeKsHqpUH5VkiUh+kAUbDs3Hozjz0Z4ObEki2xCAh4Env2
2FAXZH0z9BErVWHmTJ98mg1TYnTieK8q1nAjPIZdujaFtndNeyXpBJRzClUllriut7hiofQmcruR
jiVI6Ttj3dTaidyoVYX+IOz8pU9nbY2gk04oISLEviieOv2ot7ccpECPnyOx01KY25RlBjClsT4G
PHqyqaiDPRUOF8zEME3UFbS4mOJVgb9z4DsNTrwpquLQVeznyvhdVcOZOG4Eh4zK0fiYKZc4Gbxr
dAEcglRbOWa5aAg+DIZzyqMlA23HZLSPCDphudr6wt1L/0ga71YFO1y3kAKCRMd2ITX1aAz6us29
Rc2NqzJOaXqQFCvfdja2zzznfRjJ+DXF4FhId9ICgi8yHfKeJoREUe5rF9JY4VRM20AD7PuMcgHd
kkMO7xCYnnbQughXe6lAM5Ogfks5+R3qwvXve8fML11SxNQtSP+FULj+Qy8qh1BU3QnhAHiLSz0W
C0km4jmbopSJS3JjPMpAWQsLyJRUgQao0CIXNC/Xdap+C1bOa96TD9Dq04nIo9+uMxHI6spdn/Ck
az11mHE4E/txHCV3QtPohYo0z77HX4aAzooknK+G0YvBmqEiq5WFJhdZTzshTY+jekDF3PtXN9ez
TdvN+Vt5HLNKDHVxcoQZwbSF/qKjDBXFvx/tVVsRyi/J+LF1dlEPq8PazCKS+uI5N9rIm3pdGkZw
1oFe7/yo0vzZqu4tQyeQG4lZ8Y1+0RylymiBwYxxdYk0d11U6X0pKrLECSTBy1qVD6SdHwR9UV6I
6CiwcW4k307MsrZu3NZelJnRf7hZS6KrZgbq3i3LHhYgT5utGUFtocPGil0GKiAhhwMDAaJTQr+l
6Vso+s1gC5GQkTvVNuoyemrc4IHMLlXTdYcCf+1Zy8RMs5Vs+XFT6ffMTjgsSBhZaW0+oZspwn1d
pdFJ2Iq0BgzG+doIuVZ57AZLgpHKpyo3uUdWjZg4961HfmNC/xKCpfCPeTPH2svhwR/HeTMskFti
96D2SvUFzGXcTfYniKrT3zmuBEPuSaGWoARJB4XVQwaywY/RPtZ0kmSLoAiusQX4ymMB0fif1LTS
5LRZueUr9pZwKbPO34xuAeUaefp9IOlemJTMLqHWulAZTemx9PfWyQw1jdjIHrg1VTFbYee3BLC2
XtOSc+MGYY+iNnReS4BF765xs3jHbQiuul8yYzVhhhmx8Aj68/TGaddK97R+FXgZmCiJyvZRhgYm
pz5PNjXdPA8JiO8finWMf3S9SLocPAEO4Rg6//3ocpAC018yUe4hR/+WOzyYTdz8Vl23C6jo9tJ6
7ZjdysR72bTZOmtCwn3wSCEoId325DA76A1zND3X7Vg+EbL5MqKL+3/t4pA6KjBbOo5tSNP48TNm
uT85RU/gvt+CRviDhxONVYqmcpSWhN38oYrjH30nlo5N1PRMnep4YYofHVb+lAWTywq0RHIVPqas
w7tcn/lrtB3rf//NhPxZpTF/limE0B3bNIX1o+8k15WT4dCkzTjqZqsPRux1MeEbyEnF5kUkYotC
yWSdGXOLdN5jfbM0ymvCKFtJZ8aci85d2KII/nAR/tF/wmqr267D1kzQgOH9uOYC+YDeOnROZQWR
j7DEZNi0lyQNsHQiY/lDMZeYG4v/q27lx8fN//9vHTPm3EuWRGCpZMG7hDblA3FurEf4pFaRWz2y
ROHRHi4JHXum6bJ8SomYOYcy+Pc78qMIbm4xlYYl6ZvwmMKtn88aVSR1aKncxUNQBpyQ6LVexzEW
wgoT98kowvpSNtyvf//Uv4rH/vb7//Wx9LXrHjkKksr2H0VT4OauFQeNt5zwzE4Yr22xCSp9l1s+
Kf0kIdjVzrKHDy0lpt21drVvXsex3U/BdA7G4CbmEsOoIyCgW1dE43AY3dLSAfT8yHnu6ur5WvrT
viq7N2t8EtQTRjF4g7VujDkijhxcoEGSlGklpVuhpE6xCJYV0wf9Q2teS8hUeCECoObiNnvUloR0
jR7hw/IuQ/rfFE+EoKyd9qlFd56A+ldGubIAUYr00fGW7lCc+/TasrwBuy2zDP5EXKrugVP1Xve3
zezwnEqYzPMIAEudcoxrNyZTKIZsSR+6/CBo2CBYsx8eIoD8sShXo+Yu7bLbmf5B5z2J8MgREXnq
il1oH6BEAKG74nGCURl1XhQUPcJAJOVY+sVDJdKb/bFgLfv3O/nzSf7rTkrdYqVyBQvWX2/8355k
nXR5lyeW9NTcAIvXUeGSuxCvxjJPV5okC0sOVXzonVEhIjQQBjUjkkXTQ5SU9u0fls6/FqufD9bf
f5wfCwzPhkizGGUs2j0HnFf261rB3fkw8R91GmkrzwURrDuS7g0AniOxxvSoZb+zMhY4txH0Vxo2
akKj2N5Cx//D9fqxzvznclH3RN+TTpfQzwe/S4BmZVfCVugW4GNUcQRpmxS5gmbS81r2ZvyHN9z8
7y67/xQVmzQXCdr+mBO8ud7ob3co1SLRyIxUxLF26ycjJGyi90ftWNhkW7e+5Z39ymvpUS1QkkQa
rbKTF9vk//jGY0LdAl5CeECnah3ULzEn+mJUay3uW6Sy7sSkX6tNL80KzJIcxTCJAUw1dzjnoQFA
4Mrm0Az9sJ3CBE9f62hEXJGCa5bztOAwmRnDhHwvl9WvkvM4/RnVV1PZGDXHeflXSgExZ+kfHpT/
dVGk4GJQsmjQSz7fp79dlC4eGe9Mn1IbLwtiSsLj9E1ahF726Uh/aODM1cO+rMiVloTX9F39hy1g
fhB/PKiWxB4rDceyLV6g//4BVK1B8FezbdHOxYEoERI+NFp3ZZ3ou39/R+fCsn981P9tqv75zBmu
jZOvSbylhzdKaOTki0k/TWb63raUIwQWook4nt7/Pz71b1f4x5uoJZNttZntQMJZ2NzFnMvS+slK
kjW0MfNmLpjTyeM3McL9+ydL8T92NYvFyHFt20LXYv545OPRCKVEVobMq8CzVyxqgfz/sVI8boKY
uhwwZgA4H29p5wHXPKB5uxvxbpDnsbBrbR2TycHamYXtIm+AdtskftQL8ShLswGTpV29Jty0c//S
bvkLs6Xw3vjd4eqIsgKU6d42WILjqxF9xMAKPvHIo7OnR3s5jI9W19zFjb7QLMCGOUrkpVI5TcIl
eTR0ZOsEljmSkz79M8DqsBZmy7+PVHkOav3RkM02VnxxWpabltOkFfbLwAxJ4Hvuq2GdYKqlc8UG
iyH9CAYY1Q+hER9D+NUIAgfNV0mvRn0NtLcAdD41H0x30wVPBWrm3Dl7Da1Tpwjqt8ABDrPvw53S
rUCsEvkzINsao707yy+8cTc23+RCbpsQV2A1HR2rumYuP7aqP+ssPmU5wDdRwHKo0ehC8plO8was
SLTOO/rxnV5Yh7EJj4nJqbygJaIIYZGdp4TcqlSlFz3J7npKopuRnJhArKLRQM2KI68FTkiKt2SW
Gnvd3i9acIpuKUg1lgR5G4W7meha8D1rb7Tuc92Jt7xPdy1Im2M29K1xju05YNmX0m5IH46XRvbq
lC4NMuDgxS+lZinZq2389l0fDmLnEb8a5xynho1WvFvNS1o1h27E98XYSrnORhFebScQoXBaqoke
ap3+7b4CraKyJjKIv7lk7bgbJArwdt3TM0SocE32tkmYBX0IOdL2Qh1oh1yI4EbRE0r3cZMysWRi
jmemmAqoKU2uFqe8sISQRMDi9vWB7koQyYEEsm4DlzjqCq3zFmjR5QsGOaejxcvIOetkeLXOX0lQ
Lvn/bWsTB7sr7K+BwuoJHUT76qgPwc3V6+eYqGs17GPCGjyBgW4TQkO59Bfk2WfZExIP/jERMUCI
+qpSvz0m1wKPrTO9OyRsa9SnpcCQyjrzc2vWIcNqDpyKyZLmJpUcPfVJIHSiNqXOO4a5nIWWAW0p
PXxhTyYtBGb4iFl3kcZoGDD6DBnyBlxoBWYtB7cFUZHlLGQMvxW9PObAHb86enZMUD8sBnpiaHev
9jb8jWhIoqe4SH5F2v3kXiZyF7xZt046DVQqXIjWHPAWhMGuBa5M6qUVvXX0LmBLbgwiyc+yWOjj
JYJBkUSKlt+l/FaWOEe4aVvfPrdELwTaakRWpdLdpAHoM66X+ucQA5xVyQeg+VIQ3OH1+S0iknma
kPgRV0Q1hTmTNBWzZYOHs71OaUx9QrQow4e+Mm9KOyY+zQvXUmw0nyTQ9hg6b6NCulIvbPudrJZF
NodpD5/0dOFJqNShwsHqPeJEqorH2k7JQF87fPcJfwTaGcUyQuThXVdbCzuuECeh/KY6xPYxPN+c
cdOl01pJJqPpMjEQu26KX+ZNyXrZNtgx4b5DG4Fc6y+0Ak8ZjoJGzfxYA0xn0QxFq33ePGlfysGh
YC5Fhho6+pjQVY8wf8I98NbND0sb3aBTQhqT7eemelTlfdyeEqTSsgUiH4lEeMVOtPXj6VHzpmPs
YCJf1m1OL4fHQw0Nobx6kxEUE/5hWvof86w0hTQ8k31DdzkZ/fe+3JcTTd/MiEtHWB3l4TEoeVzP
3hQziqqVm0BUa4wnyC00uVc2AzD23yC84Z0LEFa0hfjDpPA/NzPPBROQnnQd88ekIMdKqj5iwjZc
fTjlmEuerSEdDqYbYXtsSh7OIJGXf99D/zmnGqYw6ALmdCgoA/5xHu4ZTTzmfXepE0O68ec6w6EV
H7FuWrso7D///dM4cf7zt+QDbZqHOYhiBfk5paJ7UBkQkk8BInRFNK2nkH4HnMaSqH7OdwmvereT
JEYjPatoaz+WhvXGaL+3GaEzhWrZ37VYBchHM2L8qCCLQbabw+yDfNyWLtnnOPFs/EkjTowCX7WP
DqGaVpQ/Yuqg4wM5Y3Fso4cUEbxAIVCSrhQg3xLFKpRYrCPjYM9maAYH7BFKPtGayhrE6k22SgXZ
rUNZuPGX0E4DMd1EFZO34CHzx7WDVCcBP9QlxUI+wmLUFeZMyeAUZpuVxi0MSWtHZezZ3wnZCm0K
v9vrz5XPm8XO7KUMav6lYDAZTHPR6puqqvdNG68rPVzaRbtwi9l3SXrE0U+f7ZrALWhvh65GVjs6
BLmCBVcC3TgBAzExADFsMgRwAMJnYMKQI0eg2yynNGiiw7Fb0WFgQmems9atxMf/TFKBrnksvuxA
SgCm5mtCWhaUOXh0JXhcyL1AsiN0se7Z5NCGk3LRLFKKqOpcX+WNuzPhgGP4oDLc69YxKr5cKioy
7ImBjaWGgJnxWAbvIn0WeNHpERuSFsrylTyaajildsWtNfEdDbPvyialq7KH4yguY/tNDZgbD4gx
EoJ4BJWiiFDVIkfmL+PPObAlYSf3INacHAVLjFINYsO04a7ntPWzCzZpkSvokjDc5UTCR8hGIDeD
ABn4cMvZqi1tbWIUo4Vu5TosoHKdu+MWnTIhLu8KrTa1fcTiKybKzrjPM5zp+sYO5pTYNX3Ci0pc
wuAWeadWxxGFKz1GAzPw1X35PWUPFMwvXF4zY/ys8sekDufIX1xbvwzHRARs0DGwZk6Evye4Zx2Y
v9PwKw/e5cATlhCDsrGwP8YHO25IqUcGh+FO51emFfCuHd+V++yPJLZTh9EjrVHmXYEWxOInSCQR
puosoZBNKnGm/MuAkPZnv/dHq7+m9h6YvbQfo/5sITtP7AXMGeHmwHZ3mV8RVPQRMRyrTwH0nj81
4m1EMBI6aMrfTfvZwz+VMcrifJjwPcct+RklYPBSi/HX1jWDwzOOSUJrzjqeC5whSL4FcQ6brljF
/Yvjb3T3KUWdhfjITYjxi05Z86sun1G/1DbfDupypqEbqyRJE300KkQ3Q69Jzl3xraqtYd0TWKsj
Qo3UbuRNb+oPf3hxsVWk32FwX+C8d8IVMoAAxwKuq6x+0ayY1BuTRBjkhtYdPUF3MTLdKb2pSUej
QcUJWc0Jg4Jrjfw1D+66Kd4RYMTu1gTlIOPIIdLSSP0l1c2on48FvGJsnZz0SaVQ6BDSw/B/CDuP
5taNdYv+oYcqNBpxKiYwiEESJUoTlKiAnDN+/Vu4o+vjW/bA5YFdR0ck0P2Fvdd+a/McQv8JadfS
bLtF3nerTu7rlMQ11CmBx8gKyypK/eSotSXZlk9cQA+981hQIZZDui6Qy5k3lq+ZYhNThwPb2OWI
XIroJRQm1vOFoKQd9Qyf6V3XPgIWLFqOQhV5zhytQK561YzbXttr4WMNLqZLmBLhkaPGSFKB1cot
5T2nyvIUc6EVWPozXB0aygF0MONzra5U467LozWL6aIVNUmC8roxzrxND2oOrbPADaS8waY3EN6w
vjfqDxXFjBW81rjKkTkwQtiM7W8csPWe8XkcjF4KyfA9qidOEDgq3kPc/Ho8Ny3JNcX06iOTnGWc
8WPjHyRczwQdicwgwm4gDar20eLPyFFYKp+quZXDzaveSBVHQOmQ7EQAKvuLbpON59K+MXCJZILR
lCwbpcXz2T14CDqlIvgut6HQd2F9JgBv3bGkaWtnb7BHcsTa0kj34HWl2O1hxivvXfQrodqXeKsR
dxbD8zAcEbFjrgRZYi3N7ox8GI8oxy4sDvzrC2HQGORs9PA6q4WzKzo2+iEiBlzSejWtm67Zdioi
QVi5Q6hTOsFNhjPePmmoIiJ1HyV3Az4Fa/Af3ZZoMy5T3x8nROUBSPZ2luqgE9NnqowKY9m516yS
S5hluvqic4zbjnIVpnZtaeKCpn2wIAN71o0nXgtGEhsZJeovFbCYykFmr7Cp73iIeWcm8QvY/rGS
+AOHal7LItUzHtUGsoNGr0iRJIJ4Lyf2iaLja0PtFkODZ+caVsmLGFIXVxxR8oecP13F3MrXoHYk
DKAEIa+yZmJr0cFpzWM79zafgG+QaOgZE6scysqMi3vQTaCW/m6c9QuwpR3+O18kfzVcjIROWPzD
YFZZNspmSu9W9yaQLHQ1DzViMM562f/K4eAbX+EAm/YivEUTbW2KWiMgvkjbSByNOjc8mqW8EuiL
oCqytPDTg9ohrbdOegpNNlzodFpDE60c5StrboKkNeYAgQH1BwV51P2qg4TFyvKYW4hmIKE5N++E
zlXyrMyFAT6TKQaVzV05Kt+K2LQacsinuIYnGyKru5DoMk2uWbzG4mTwxkrT7Qhcm8ui8mVQ36yO
S8Q/GiODimQ6ef63x2UvjRovEGMGrz5LQR40yMDOQ0QX4w9qYXhxWmhwcDjq417d+tOTr3OPIdlq
3xqzxgKOhRZhiSHkeZTjtYf/on6MPha1+q0wm7OF6qvQpp0ffYii2HKnM9/A3Eu0NXbM9jcQnFx2
hQyq0OO95sWP3Zzr5WXtT4QxpSnk0oCqXjr4qroXRXjnNn1ukozmCzYUaizQFi1dBTG4DxF27n5T
qecRE2QiFxPqcEzK6Vmv17Wxizg3yhB7nIIqHQEUfYH3iR4FcfMvWUPELkNHafCq2GGMJnAbqOsM
sJ2z6hE+xasueAPCzyW/CZArcezq/rtTXHClrHsNcgtS8gDOS5BwaHifPfDoWsedX4e7xr8mORJl
jhUjt7epeLGyCm9mvoiwPVSZ96JXwJI6xS1y5FTcYaRd0me+hdbRQBDd4JMoLDfWtsxnPO826HeZ
PFbAoKeeC4lQW1bRQQTWcB7m4O7KEHZ2qPB0SYpo7bLSZ8BFZuJNjDs9uM/+Vuzq+1EudaPbqpYr
lVvPFimAtCOYu8Y55aCORSBbNWw1C2pdZAq7MfvtAgemR4mmBfgljZ+KLtFfRqzpcYRhyY8JVmHW
0FGjEr9mJHtHAqIekYwmCMkYnpgDOT/xuvHBfznLfCyXUceZopx1+6tvbQCz8wN3nIZV0AO5yHIm
K/SqhC0n7374Hiq/CqS/iOBQ50Rmr9H8eNU19M/t/EZxH4p6k84yECjVuA+/OmdbO0c5MblCRkMM
R4bGxsY/qw6HKPytSlxV27w8eEPJG7UdOdgNQoUwiIaUP9pI578ZowBZ4daLvFWHWitujU9EE+RN
/UiEgsgp5cbTMhfMLTwRdJGD78rxp5H+fmqyS+SDyhFR/yryHolFv05jgjArRmEEq9ZkN7pYiTH3
YlnUv6fCNYmdG/3moHFXqhEOKXQ/wLLYdsYHyJUVudFIoOvgu02uafLiBd9eMTO9CQ5/7CPjlUHu
PiuT15g6w5n9OB0CUfPNH5+j8ppVz0FDaNvHqOVkrkyrRKXoNbw1M8EJ2ZfmYDTB4lbBnBfqRzoS
1cYpa0ht1c5oKY0/K/8sUry3iboqOHBYcQELA7kxo7mUvGAkNCsswxtz1AdbQ5U74w0QYlcIzYwW
QAG6iDDoD2Cq90m9JcwKp7d0Ll4PxnHaChKHqtE+mlRnaoBGNalPcZDxqz4NsIdT9nfq8JXYRy38
bAIes/YF5DKK789O/ayDYl22SF8Rf0szeJroypqyWkjhMN18MuyPnlQHReWrZhT7JAzOgnWsnaOC
EcYyZyZx5BQYMuQMa4Hd0Nmgm6oM9mxnYpQMC7gO4qDPuHiR9kKBICuXOKAsxrhkfBewxjg8DIBD
UBLMRXIPytfa+mZxHSLaIdpK2zv9kcSH0ntGD+4TbInGNDUP4cxWOkQ8lcXkolbjUlsYyUJ2N9U8
aIwmvc9E3WfxAT0Er1DQwaGu31pz1zS3yXoCLqlnx5kuSiSYzN9DIATqu90xNTnjnyqs+5g9J/HJ
AGTBwcZZqLyG+Yab05hDFM+a/mIKuBM7Xg2yn0Jt7cWbggTfSUPkd7BLV7e3KhqWdFgl+nvAO6K+
oOgj4RO/OlCY0LpX47b2c3QaG2ImCF5Q5Q7Hr4/8LgjWOdtr6vQAiSScjOQNMGRi3BK4AZV1GfFq
ahuvobxclrgwBcdIzjNUjMayr19lRb7atsCmS2JP773JduOVx05eZX+OGRxO5zpY1ym6TxV67iYz
fzT5niRbG4YTfZjxw5Mt2TdK0rw4ypq+RGW0RKhPWAltzvOA9R6JbE2T/6jAzievWT9h+89f+JGw
mIrxQaCDLRloEiJQ8HwbK32A7bXSM6jYmEIfbVhAHLDDIwItD2kSN3VzBEfhcZ2DrqHmIlMd2nKv
Ax99azV3FMuMPMB+2wy/QbgiIDWyaX9FtLSdd9O08Ne9N97OTykj8bdtGp2UyI1suZSItH01ASKe
reKRF2ksDjX3ebVTNH7CMqgpU4hK3tGFSwX88ZYDWnmLQJnkyrfXr4zp6FUf6vhOj0db1EqSSPbm
8Iyn1jOOXexaTLrjXR0t/elSq2Af7kzxudSHj356FvJFhruZIJGR+v6BqDZJNt5Py5ME+A+jCC43
kPeie6c2He2tXbOrvNTRzhYK8j3uQwBldHdrz2GefiOqriZJiKpDGjT+IJ5W4hvRjBe/+d01T+bd
4V6DkNQlr7AFk4CL2GXHNhrPUNyKxq3Gw9S+VvTWwdrOYW//Z3rMN4Vzr19OqEeRZ0oTfvjNgXXn
HXTQkfq6hP60NNB3Et5AipEeT+DFYepDNnjjBe8bWHD+nrwyswVrNG9JLoADB5x9CMCCgyluFupR
Rm3xJrJf/PLZDtcwBVXhFiPeipWCmD3bqdoFJFltUV1DAdc20Ij1CRHqQ3vV9SXxNmMIDzR2NbCl
ImadQ2CReUl7MggYJSXgUbSFjSqfUyVBVzwsYsq1rjgm4xY/X5fuvZFMpZUYUdstxmoLmMywjzIF
b8R+aDpVc2cXv9m4HJFbD8OzOm1ongoN0/J/Ijt7MKYYwpOrl5crQzw5+ZLSzMQVmDQXLduExsW0
yTZepcou65kB+Pta/zapgbtP4pP5tO6NfI2IAKz3FK258z7k/5GyagmR4OQj8HUBeqO16A4CxnYa
gofBkPhqRdeqoyChxzwxAy7JHldh8NAedMOesxzFxVyKqsqFPt82H4vymmeP0j8pydELEjq674QS
m+lVZLllMTcLDxnhnMqZAj0If3Rv4yTEA7gR75Dygmy9MaOl6JkM+4fIXkXo7Zv+jf0UFo8lRz2h
cvBcSbA125kPM4GAlLWyKo23jo5uXIHUkvbO13n/0W4sQjYkMe6Tfs+EjllfWm3TWTDPLRD8qOVz
gGQ6fQW8Zo9LG/QKVGSG0DHogBVvAKUF6YGRyT88HGWzs9ul39LZu0EPNqN4YE0HHoTQEjrItVJs
CqB5VHkovVK39N4Mn0dppdO9o6lkxq4efLGRCMjplvWNYz9oQPC/KnnM1fEBlAw45eq9BxuChODs
0AxZa+T9fbIfbJf1W8WUEh9hsuvr1VC9Zsm3g6yUpmBAzbgOnB33+JI5KCwEc7zo+ksA4GS8UVEK
G0HWDSAWqSmkYqpyGzrXAeOodjD6Tww4JlNuRFg8hQukvRxYafzY01uG+c7UXkznZczRRO/QRHbK
h9APRnjV82dujjR0I34h7o7q0enukggr2FZD6xbKqQ5PRnkpiz3qfeC1Q7OYa7VqUVEUWe0iaJ9D
ZO+2uYt0BkiL1Hq0ql1hPdpO9aBZ+yy9GfFacIPhHGc8ibvUdsmDfmjVE/ZZijI93hlc4xMCbB09
Ofm+gKWcs25+NREn93nOD7bx7Y3HXn+x9NUwe4PTewUK19hPUMvSjUdjod+64dlmFjlcxgTjnWsj
Ke9XpFkLHpkq+7CNZc0ostnw5eslyVA0zf1XzmSL2nu4Jykhne8i+yzC73D8oBIv02M+P7wHnFUV
VO6UVGWgn7rrqVtRQ5LkdDLWY7XTy7d+XKraPS0IR0zWdf0ahjs2Srm5jew9kK/ZM+m5k2AhxPSS
4C48jFQ2OGg7uh3zw/PhLC/ldDPEs4eVRPC+uCG8bvyqgbh72mbOi+s3vYLPd8eKb1A+4IYBsOJv
5BS32tx35pOlvI/BVx0fZiEpKVDNphJHS1uTSeSZOxQME2s2ZWfwX9vjJJfasKEVqe5VgG1woxt8
wEvM8dMJTz+ok5a9ET4ptX9ujKfUWmPuYoWPDnvt5J9du42c7Zgy2/5gDUPx01jHStxy81GrjyoD
fNgmof/Co06si8Ypk7FGz7InkszVASvuTJgOi4eudfPyVc5wb54F4X8gQQiCY8/cJ8mXTSoZW2yG
GqtxijlT6FuH59+sl9mg0/9vqpzlcrGZePYSk/XxwvTeTf3Uq7ueH2JNuwTdmtO/k7GWDtfYWevd
q2/sM+veqlc57K38k9jxpe/0YEMXk7nphpPu+YD3r7n5y3lA2S47xkq4M8bnlt7aUk+mSWlxU7ty
Zwz9yoMNk1EzExk0XDXloDkzh2uhvPk9FcnWF9e6uaf+c0DlD2i3TJ/jFPrCawNEigwxNGkOLH0J
Ap/AFYPgRmJ9iU3n9EeYzBjHK641vfkIUduNC9pwt4E8ljOAbMgSBUuwcvq9DtZ8uk24LHJ93Wr0
7qgIChOXgtsYVBPzToRnaeTwkTQi3Y65d6e95xHoJhhPBEsymgdbkS3LGmYM0ka+kdLYMrib19g1
2mMkzLYFsRXMw762Q8bAm7b5SaIn1BloVazgAfO8N7FidQtzq6mbKNl6DVGf1yk+4wRNcO0V0dEv
vvTJTTG/t8G9HX7FBE+hXBTiUJQv9B8Tk8xGEi7wMM3TvS0S94RY33CfkmQF3kPbEHBlihWQDQfi
eOHRXZ9AEHIv9saRpNQOI3Jx6JOL3gE1X84IOrarKsWvVj3ZLKYj0pFQOCyHGNX4grV73K8VJhBF
fmrCXYCAHGIeDEkFvRzPFX1KvQnJooUyGbgZKQzmis0JgD4wCDurPfqSG2jj+a6JIAvuwXDmV7Jw
iDLhq+pbZHyHKVfIslWXgng38V77l777JGdwpdPok1aVl5c0XefYEIfiN2LTbikbH+Zvz3AZg1v0
Tt9AIzyx2A72dX6227Pv73J/48C0M4h57JZzeHj2mjNhnWWIFu4T+Ea6DnOQwzx+K3n4rXVp7isb
1AOY203UrRhxTLX+QMQlbuGKCijdqcUms1cwA2FFAQfGToll6KM0QIbs0urF4Vn07If502pGtJfD
A0PnQjy27RsZYM8gkJCPrGT5gv2GeCMWxK+a9mkw3JMvjbnjypyJGwqrLryE1HY8oidG/kG4QTrD
l+GrW1nvDdNVjJ8JxQCPu//gJzuchdm4N4mEy9w024Mpq8hhsu546jAFMdm3KVOHesTNTMGzcoCk
QdHqjYskaCXvWYssGv9cQNgQaH1czHeGTVCIq+f7Rm4zVo45DySYTovtjl0ddaSg8xokth8RCukg
jrLkqnVrQlofavM3JCd5IOoXlIxy0PVykWk7zX6shGsw8+vXanZiQFNwUbacTJncIx2tavkegQtS
0cl6Tzqz9iy8QjtIc9eXxlqbaJhPoX8JmEgDC86DfYyFT+GQxl/EyJKQrDzfEdaLOWgJmt2u4c6R
l74UyFbwxHf0UsXZowYlMr3dJRZePqyO+pZoXTIBH3zjuQXlbxU78IGz2505TB+RZAr2h6loYT+q
KZ36T9fy/73b9LFZc82gq+eILkp1n3ocG1w2uKN8FmKZXzI2aJdO8KuKqzcddfUWkwNiEc2d2AHY
OHuZh8FK+C0O+Oc2fBYtMXKA/qvopy0xJvuEdLfdMWBEUWX2hkdiiuHGA4qwSjDfj5KQkhILybIa
r6M8Vf5Trm3o0qLylcdatT/9dmfMLTz7fbpi/07s4sI3OeHagsobfZjCteW9+fVZ1Z4G4ya1S9v4
rMMmLNHRUqk5LKcT/n2wzFn44TOD85T9VPK2Nz5+a/nYh7emfCR5uWqeY7Evw9/GempAGdtsXQgk
Nn8YnPznosOuDh+Gm4aMcBNwLbxHNX/xq8ek/i6dT46IkUQYAJoYWXWWsFfmR3LiB2brAl6pfCHm
hwSPcPwpIHmKQ1Rh5SlodywQewaXPmOhU0inXkhWqz8UGtgflpb2Sy5dBrcbqMcDNAoYaViTVrF+
Esi3g5asTeMn7zwys52LJc3nfNyqZnCMc31TNLteg9CQcI+oPpajkmomdNLumpIVyu3B1/iVegKj
cdFB3xib9j6aHgqSCnnmQQQ+ZFWtp2g057WsXYObyvOcUDpD+CpkvNIkNSbp4+5sKx16qVE4+a7q
OnPf0me0s1c92UjnTJIUUY+J5HHUCWvJWMwYzNXlghRCpls0+FZZ/gBEbHfYv7jEGnTn4IV00hhg
xUAyeyFZmTV+OC6HSOrcXbmFWKdZD+Z41AumpNmp1jZqcFVY0GXZzFxZ2E6yMujordB01YTVhPGb
JF8BmvsEW0n0YCfwP0BmyZBFG0laTsvoqUGflDAow1i0NGvAdgqKGols5z5Y+5GzUlTOXra2Sn+E
WQ3buNIaK1hcLUMyXzBsZAfNYtgY0doCLEz4LW37zcM5YUSOG4VfoVK7PKWrdCKSnV8W8xfNN8l8
+TqXxr0JKZ/8o5Wz2pGN23ivLNqyxf9hQEavZ6HdF5AlAqASxqq7TPWno7jOv8mlxazU/Kt29a+y
kD/kOAFxXGriMf+2I2VYZdrY4LeDDxfEEkDICI+nCGv9Zim8MckQ0HlFFdAJrS5qF5PzbPVvRPX4
z3KVv2t3+UvZpgVISjXxEf0hL3UcK7NJArSXXY3krpNOTT5MVmzYGBv/olP+wzCDXpwf5UgmQ5ah
49GZtb3/pVPWibuICz1Xln5oUys4jUIoStF//PMvJGY5z58fM2ofVZWqhSxa/eNjBuMyIQ4vlGVn
4jVft2Wm+ItKSdt4M+gieKpY0V0sBNMHU2XRTDR2tlTTxL87Vqj9i3z3f3y6uqo7mmZo0rEMa7Zw
/devHOBpDssC6RF6HQeG5DRBTyGjLtF19eFffm/nf8iO/vLD/tA5qYDFHLuZs4sG5v6ic4if8SUx
bwNRjF8WZtioTYllgmWTN81PPVZkmvqHLjFXJhQWr9OprAY2nOxMrcpy4VseCU2d/Y6ck21EqEDX
AxPJfIKXmmRp+MbOTqk9qfomoK/pl2AuNRktLN8v02S67BnET/nEk8bdl0l5FzbhxvDzjcnswUmr
da/mYF+hiMGOFRDxFPlClCWj3WMV8RdHVV+38xAKy4vP5LWigdcgikD2MkvQyy+xUVKg95tObBtu
49k2GlU36Ei8+TjdiFNSU8CcLA5DeH81QTiZY24y7bGr5ljPNxWtZkSLGdThekhvFgYBfagXMR2m
yY5pMtCiUFYWKEyiL70wVinhcUJEe4Xdn0l2ghzOoRM82ipDLkp502GCYOjYcuCg4EtfwusDqEKX
xpLVRv0V2sqq9X6kp66GFL0oY15mqlAu2CHlcIRARTccEAOjm6L60INhLq2Yaww0rXuDHZVmIMVp
Thow4ZVaYzNE9t9bADkq5I4a7K90Rl2yvoMNyQikikvGSyyBpFz51H9DmH6j7Fpp1kEl9l2dqtcc
MPKDogLxBcg3pxFI4Co+nYrozWPF9UXTmV6ycjhpYuQriuc0nBRIAHHIL1NIktpn1jmuUfUwVdJD
rTJIZ3DpVT2/pnVOUbw0SfOZtGLe1i+rLlpBLghaUD98xxo1WpO2R7U5Nn2DYgw9IG9ugK0mu+H3
XWptuEIyuxZ8VNLW1hFT6YSaASAd7EYSacRTUrkKj2DMGjEvqOxnMz/hEf/yev2P0wv9oI0yGOOv
rYo/pItUWJ0dFhyUVeHZdN8R2bkVRku4agA0mkk01OGwkUtjVJ/iDKZC1wCFNHR097iG4rUz+rVb
WHr8+s9/M8v+X6cMHlDDlAZqDTxofz1lFPrTnG0d6aaRsW091gGdPJgDap1XJKAwKFAsXTRGDwTg
KToajwGbuSxI+USlDzolgbMMXppohlK4Fqvfet6qSDzAJZrXN0V7VbWtVwCrGBdOtQ3C2tUIscgq
AAJ3laJwGu8OCdQooUSWbggBIz8J5vEcfunNHxJxFZiQEdcrOya/PlZx6jEaaxJ9jeyYEymB4rDm
31237SBDZMQ7NJm69vmTyFWnfLsrDe1Fsmw6c21VrCqYfhv1SRHWmlLDA1sqGYTECHpmFoc1g7Ja
dccQuhkAGcGwzpAnGup65uAXsw86RJHN8qMEMJYb7aIPmKKFiH3K4YzmvEvulTdvX7NlV7H/bc9j
jr8gQWbiX+zxIDty3ifIA/xPyZwwgQUvwh+SF3sBpwHvUDEEOwsoVq/LRV+jVJjxyh5c9ocgh9gu
4aY6zNC2YtwQuymNJ+ziTN6fLXxCAe2a/14Mzqosn0vrVJO4Eva/JmDsnHWr9D7stNgrCP+KQL9G
usWuFRaNKd2WAfCQPQIzDCTbabICUv0eaXQlcJey3NnPq1po6j4+dgYPpOg8av06Hy7KYLlF+2rD
R/WNYZmpLgkkKYtuSwCGsrZd+VjhKEIYQ3lgsxllYTQBZV/65l4xCKXDLxjIeY48OuZSiu/AoeOd
/HPGQiVvr0Hm07XqKKtpgFGTt/CTsWJdgvIjpmNMrGOu7EXstsGHDhTHyqlh7Y+acZeuim1tWE9B
9lSMIzSsDKOpty3qU1FUV74RL70pySqzL73T7G1nXfGJ2x0yIfPsoQty2GJZB+cnAeaYx4C9ghWp
0m6BQI9T2DewnmMZaIenOVK4QFeDIEOHJY+izEZd0rAkpDdjPeA8RRpt+Hhy0HnWOKts89oQNYzH
VlKDIsIrd4XJjLIfSsh9BPTmA/mTSmywbCUvZOA7NoN9qwqUzv7WRCJj9mDt5LwYSn4xQy9S8ykx
0YTisKkQ8gmx1plge8m7Zm11DVcMQx23EUSTkfuSjAZvMu9LdIKGzvP2kMpnDDOq/2uzBebYkZ1E
efTkTO8MySaWVi3tiq0uVcypRFJJ41vq32Rib03g5vS80OwfQJY8hEDrBGtSu/duTl0vdRmuo4qg
TOZyrcHdD2up4gzAFmLu6wQrHXzbvtqGlhuSVa5SP9glckKbODKmLTaoao8z5a1jTBAhCE7Eqci+
CZhekClRjSsfXST6kSAaiGBF9noeCF41MN9kMcoQZ1ad0vUUL0P5nNJmDNp7m2L8a3EBCO9UgR/P
mBYbPK0G/DJItj66SSP+nNSzTv6YJ0Git3gQIACu6/4TW0lXn0SHdIgV1LisyCHIGR9lNYPyjFvq
liPkE5REClqbFPeyvbe8U18/zZHsghHGrH7ydZgqHV0wEO3QXMaGutGKe2XHhBiK5eydcTyeK1bA
Qfoex2cN2RlqRjwsjRuUsOQqgrhYfAAwJXhUTdmtywPGl76z2QS+W9kXgChF3xLSEQPY8pGzlWwx
KmgLIBK4bY1272vxHFb/UCmfOoqDathzIQGFw7eqMvsPrhKLiCIWQbrRMSU3xxFBem6hA1c/R3EX
CIyd9jEOD1m2EwN+W+SNGg+u2CVK4lZpyVQYNsWkb4MB4WE5rmNhXcOhOibiZYaIwsBckbWC9JcJ
zwjAREeBCJ9H88HgaxUC39+aARCEYySo6yI+GojDcHcyPOl5/ZCMoJLh1/HVozThvlQvAfDijlIu
2WT9XjPZUU7EQ60DhvS+hYYLZUCXrKL2e4zYrWA63UGUJTNp8Bk0MFpla2RvgmwzACvXdRPV+jZV
trp/VKZrgUY81J8IKvRQQDE5xy4mt0ELQWtERJUfqnJbMRwbzeAxQRPSoTFQCh/h83s0JC6Gl7p9
IPCYeR0sDqLu14bmY8zWVqIE8gtLR78WaJuCjL0+nFv8aln/OJFP5SeuhW2Ur8IsjqTu0H6jXme7
XXak4LVkQduI56KvlIigkJpC9xC1s+1Oom812OdMm1LcqtiHloUfsiPEJcckv4lOHlQOBaKK5n91
XbMLq1vEKsuea1HkWjPxKvmyA83VqZITZimRwHE0kbKLIC7GowREgHf2icpkgOCRm0wAC6TUF5zW
CzIj1vMOYdId9KXazDjkGlr49BVjzq0Gc1NE3K6IcFSmpKRu5zu/fapZXqgY+4rmpyyvgUbeSPCj
+Y5rTxWzgXeRvoFnVtTfvjj35rmJbwLsS9uSfAccFm8Q6wJ/RmwiqwuJ6/G6Recdg2ArSAL0+x1X
HGqiIV119TOD45FBDHSekO9LV+WldYqNJb/iitWFQD4D8CzahRRiVUFAQPzWgcQIPERAPAFmVV1H
ESyy8q3rrpLPe5IOYgKSMEq39X91ex96v4QwpMlnACh2gincCi666OpTKDezg55nEiNmbLEobxFN
iUugCYifT3mOyx8xWZKSOzobfEjXyhWDy/dTsIXH87NKvLNg7F4zVE+KY803oiFFgN3rhXOtcQhy
MpVCJlQhOZsgjToZ0uawJyBQRFGTbSWeE2jjHsa1AcZzDwUan3gzEGyekqAz9za6tiOk/CFW9zX1
D45EfRC7IMK+br44KFXnoAU5Ur9qPMRGOiwn5S1VW6JhqtkgyQPBLrDYmUYOaSAA7MSwLnsFkE3o
BHDQ8altVXxEh9b4ciKSZfFcEjQh4jv027rueKf20/iCEBbo81FNIkwWzR6p1nYMbPBeJIiIcFvG
yt3rQs7q/rPPu2+tP2Q2cCz9G91bijTfp9S2GSeKx5ALYRi3AJ8wf6F/Ciqyny373rPiwa25mr7/
ubb+u90YT7NUTWxDjkrZ/4e1Ou26qbTUksLOjBkJRcI+135S86Fm0SGsJgLefJG7eaHIf6G7/N20
hHdLmwdGqmrZUv7RbnReW8J2glYxVj0CDpULzwjQpxmVk7h5JM31P/+mf29v+HkI5BhTWJo09T97
CDx1fp0Cz8i4SfAGqSZT44zD7J9/jKb+zx9Ep6JbJiMgy/hj4MSIPtI7UmUIuqbQN6ddQcSlGuAf
tuw9qirMuYYbh95XkwSuGY2vpn9xku7dN9lbGYo4SrVc6v4c3N5hhfK/pWYA/quZSzC/7Nvm0hn2
UxF2GOuYv+r6iOQRxKOsLFiO5b1GphvX+eNAEK3fJicFjUJHe1IDUHD8YpUpM8k1XWRG8xUGvMB+
uwnIbLEtAnSyiXFyR8QxCmiFjboA5KmkygsiULfq+XfVDwSTsh3y5y3WU5OjNe5uTcu+JfXMexaz
nuKWmczQBe5sApQjoXIawq+AdTufBGbHgHstcetBf5UhJb5JJmByhou60aaZ9muds6I5pc2RgXbl
e7vYjrZcY27d9dsWQXiu62DWx3ht4fWdogQlqMY6oz122vAMM/atriHwTQ6V7AhcH9lAM7V7y4yY
J8TfdonnrJsRAYkzbUo1OaZUdSVZ07GR43qkazLYeUIfq6sfT0uWCcNgDZRTx+HtOecIfqtGGI+l
Kg9K/WpgzNLUBFzZOi5fg9K6exN7/CRemiy6Rzr11HMLoXzoInKJmXoJMLF5MaLbHqJI7xyq6ua1
dwsNM0iRjeo/5greKWhnuLgn/Dsed6dJ+iRpRGszjp9bluqcMsFvkpr71OeTIMW7D75Umw2d45Ig
dQhpMAtifJT8bYrirzCp0NO6uVLue/HlRSxTatXVsvCisEQtrG5VOduG77qtf0bic/u57kOCWFlX
dkjuxOyjlhreCRNYyC0FeSyzdmEUV79562OLlSw6EhO0HCocp7XeWwvnTgGiNkFfm2nFDQvVvuQh
cxipxSmMOOX2z+/c3+eCvNr/9cbNb+R/DSFDv+usOqzRkc1pZYI+7qyqpfnadQNyih6j5jGE5TGu
/vnH6n87PC1ApKRc/edImWkdf/25WZcDEOhDCWWj8S9qginZD/N6S60dgcdj/dpFOR/oQE/uOags
pF4BHcuTVtu0WWtFizFQui2zXDIUY6m7zmDntylsjX2uNdGrpQXZmxEm5k+W5wnTAl2FXTD2tF2L
xjLFU2GPhOXp6rAfZN88KSnDh7zNMFflbcPdorQBGGWLzKo21rt9UbTT3s7L4hoEefuYtA19UmFU
5wZm2w9nweQtGSWwTrezEj2VTFXXVhqQdIBQikvdFg5K2CT79sYq/ZcxPRl8fFp/HWvr4LMEEAgJ
ZsP5c6yd18rQli1zupZxNiTa2WWzaNkH60q7HfOQHftAxOZloLkCUTk2BLawA7WoKND3tOVXhCbN
Q9ehYAlssCinbGlQEAnlPqK3oqa1q9P/k3cmy3UjW5b9lWcxRyTgABxAWsYb8PYd+0biBEZRFPrG
0QOj+o36vfySXFAoMkRKKdYblFmZ1SQsJJG8l7iA+/Fz9l4bjckiIWq+RD/fMv6dnekkvPcpp7Lz
GIWUi4XcwBRukgrpEZXLlvRkt9W9OU4HEk0XLO3A4L7YPBzjsbKQer9oAYa0msQjHzEc6c2hdq2Q
INmco8q+WWTkWg4h46q4XuRjvcrzgxJy1uO645PXPZjwESuL1WQApWhemgQlk1nsMHkrSFKuOiYp
ybUvOmB1zFVN/hp4Ls6a8IvAWVXTY/RkRHuAcD535XJMJEcRrLJBQkkwIlJaN/6x1LSDoxgEogKy
pm5ZTLDvOiwm0UvS4C7CCaV9jgVrLWZF+PhXunYawodItcfJhheJHc4V/AOyWsgWabhr2upQOdgv
aJc7prdxPKgExvOgfcgppTQ6JX6u3dKEWVp05mOA9MgE07xYtqBnS9p0keg2YUraKFVOV9I6pSve
VZ+nWlwXGU1XD5RqtZjCfuu3coGIH1tTeMjgodcKsQaKlDlsIK/vHONRNZ9L2mad5H4RNzkdpCLB
ECHvapiEU2GvOPGa3DzGAMcO/YRNnq0rUFVG9LtvEGwvwvq88O7oraTqMp57OziaRrreJxnuW6Fw
oVVLQYe98/tTPZ7XzheN7rKpk6O6jcjt1NXK8R7xZWRYFUKX8x4LqEab3mMLNMmpyWg4+jOMo7j3
FHjhPCCg+8k0rU1H3HveDMvOBh8MT1YiHkdiJhFHeu24Ywk4x4NN7Z9cjQgVbUCc9amLN9iIwuKK
2KuFqx7tFrfZpLE2GKc5yrp6rHDMVu6GaYcm13Z/o6t9xOkj2vs5EvPz0XmmBdlbGAynS1/b6pbx
yEzxZFTlumbd7hSamlk0jV5etLgM7pyJ9M+uYTCqSLHgVOYF5glI4r6dvHNr/JLTh+zL/KK1PozV
jTZxfhps/MXxSaK4qZ2PdkAKdI4Zag76Y7CKy5apCB2ptgEkQvaBLA00BOjk4G7lLsytrWVCUedY
UzvpqY1Qu4UpAC7s03TUfr2Wi59VbaCeQBWyops/DNXyIBNVm3UQcOjqWChgWTlCK66OY+/3twaM
lS1SMu+U5DPGS8x04ES061YaGl4W0S+szOF5L71+XSeGOhWjjJ9YnqkyRz++sEa9ZQ9tkhEA8mhz
ABvLjuClznL35dDZ721NP1lLbeE4UvcEuCL5ZlI2acUkmLeC7rOHelVMHefGAMPWry/aTyaRFh15
5qou6AHdlXPf/ruN13HLWHgjgEbJfcLMxjHvBjRlWy8qoFpkpgvZvUlXqrHA7ni4voe4ai+VWdlX
v34nPztMMDawbJcxrwms7vUbiZuubgFCOSRTxdlVr9KWeNsMdJjUffbCon3nMCF+HHVb5vcv+Kbk
GDh4ul4yOcuESouP3bY3qTVpi5TJxEn3G2qzDFmVrpCvO2NvY23UkalkEFfbGRGQE7mJJA0uUVm6
cIvKGgl5pRG4Us/BirXeLOPIaGZvd3EEZqvdK2sy3vktfnbVXBfkkms4JgPZN1eNsXipoZXwllJz
qHk7h3c4n1zg9eQpSmo4r++84o+DHAmqg+BBw2Qfg6f1+nPiQtgFCg8muGQh0msgEWKRNzXt1qbS
H/7Ve8I1LSH49eBlSvn1I/zu5tSJMglo1cw0ZMJLS9uMEM2X83izQmippPneXP6HywmPUgiLiBaL
8kV33/xyXUdsT2+y3dRa2uOZD5V9EmWsX/ZjmHw0K99yUQYjucEEogUACcyBbtsYiX2UJh1wMx1Z
a+r17kdiqKl7DDtVEBWZIrzDGPuhXnZsA1evlLxTw+EKvf4UzNwzOytm/lX7fnbNkVNc+8E4Xtuy
xLdMh/ekDZr2+dcfh/GG5uoZvCrQShfyiTOrJN68qmfrKmq4FVdNFpJPXCXac5EDbV1lQvewKZJm
KjikbNpCA1tQCP/ZDGzj/J13Yf+w0Ds2MFnLlGSsUfl7bxQLceP0Bm9SroauilCdkTCiq9o9L007
X8GbaBYq9qJVMSbkz/QpwH0Mooh16iqDRpLFNH1Tw0xrahPMU0bimqjOwPneTWVd3o9SDp99u9GJ
eje1tTP02B2IvpXnKlOI9JBl4OjwHIpMzmUXzeiYB6PpBMpfzqWuzskwxPqxJg+iP+d6th9RU3rM
0Yt67wZ0mq0kNrZKw1SSJSJB+MdpkNgsY+0adrwWkLJLZPJwtZJRx4zSscLETkMVMDUxvjxlcf9D
LaDpwsQohWgF79d7KKoJOrzMg3tXE+U9TY34jg6q2th5P/FjqqqszyMD86qmDG1nZkN7mIyqGrae
585sdLsadBSfvouZevQd6OTjeCmVarbAQuJwG1dyZGyhe/mmy8vhQxKY9TaIUQ2mWMIZDArfOgx5
FbubVCcLIYochGyG02vdJhnAtE11axLq3NJP31njFJxSP8RORYcqoVqJ7Q/V8GyGotphVo5gUouK
QTnW2kqgFOtzJ8MFJSqx8GNR3JOKSqdTdwTxYsrA8ZGJWddQDAy1hjazkYX6hBdjjCERr+g8ncNw
lq5612deh4eeMqjWByIZAhOGJZLnYCJJK1bJQcUmZ7M0GtcNFTrZY0m/BXbV7pQI3esqpeotAsY2
tjvY+9odRyKtPHL10mA2b2mSorgCUEOvNPtMfLb+6IsY1LrmQMZPi7hnlhraG2cgnW8RmgZdi2SG
SJdT016QtQWMuQ/AQo15hZyECDFEzoMmYdoo/y5IU9Rn/TiKBlGgUTSs85b7IGCgO4t4Cg210WrP
f8jiSNxEQ+G8oxX6cX18/eS9aYxpmd3URclxWUhfOwGLFKg7tWsYm2SOqsJ4R43185dzXH0u6OiR
vXm5slQOms7JWFlNsVF+Gu17GQ0r2pFEWRva6tcLy9d+5avj67yuGC64ZJt9wJRv1pV0ZnrTzRPI
7oeOI0k1T1MMp/pgu3BDur6WyGGKgTNiJDRE2M7Q9JyoxqlreXBysctjr3q2vZxOAlMnph6yQ6KT
qzJaBHit10A4vWseo0yDCBA2F6PJHL+qMp6HDt+RnKQNMsDXGWFl0aepIiQ1jPsUPxakIirnfEUo
9bQSgctPcEAWkT5bZCaAvqm7G/rGu8dV3SSLX1+X15+Ca1mUhpZtw3Zkxsqm/+ZT0HTVBm5FZRbY
+IG0Sa2zsWg2SeUjE9Vot//65V6v7j++3Ju6rAyroSUCgGh1gt+vjUyX+ybzo4//+qvYHtJBSclp
ufabwgkGvsdpGrqHVrg4uZn+MRxpnHduqTcA7j9/GQc0JmIn2szSeXPthtR1uy6Bc126abfVnOiT
lyN8MjNGOn3hq21Wci/z6udIczlM2KiKVKBlmwo2KwQdWhhpiv/u17/8Tz5R20J5OLPZyQ54Syg1
AoNIBNWhOiAG+E6mIILIIo4NIl1ITOSo7Dnv9IaMuXL6+9n6eiEQVKIZsQwJd8x6c72LFs0O2ElU
rKE/fcrmZnQYOp+kZtc3sYWIoRxyhDF1Y23iYYqXieHFS3JW0LBrXXX369//5+/Gpu3HuE13LffN
u5FRRN9VYO1lCpWvyGCzFkGDr1BP8YU0RlIMZ4PuGRdGrIPrU25trgwiqxVRpdBPFNOBd56x133I
b5fHo6CxHYOj2Ffd5HeV7uD0tV+VNp8I3QImgvEjB9T+YdSpeyPT9Vep09rLxg2SwzuXYv5Vv/9g
5iGHbjFm1j3PNqmnXleSUTt2OQ5epHrgDToGqs7I9qfFdglso2/g7PkM4eRoiy+95Vv3KGQchNwD
8Q6FQ4zhr9/Om1OZy7P4+u28KTFrAuuREgRyFU0ZCuRGMZqmjTman3s3qK+MnufnTI3IW6rMxogI
l4Eqo4aX4tWjqhFK9T76nmBYyE7QwjaSVH2yutkmVcTFbPnQCMClO96k+6AwsiujNEuicZvQEsRJ
ccO9c4HNt3c+q4vOaQLYvQl6+IcloI81OwqU5q1y3wVc4u21iGeMcGU8whmSKv1qSoZNMrYgAJxN
4RF+DezUd0jy+SobLVZehLE0RdmE27SMAWMSL0GsAn5SekFSHkqUhOSfUnuSX4EhpCvISczIfpgW
DgoRtux3Th9zV/ztPeNKT/cs7lZhiDcbZZYALkoqVEVJAAm0i7OuPLPBR1vM7cdpzzVQFxXE+Yu+
b/G81amPQf3rjfJvz8O/By/F5Z+vVv/zP/jzc1GOVRSEzZs//vMUPVdFXXxp/mP+tv/+stff9M+L
8iW/aaqXl+b0VL79ylffyM//9vrLp+bp1R+Av0XNeNW+VOP1S92mzdcX4Z3OX/l/+o//ePn6U27H
8uWP357p4jfzT2OekP/27Z92n//4DRijQ7/1u+dmfo1vX3D+lPG9NyG43eYp/8euTp/yzz/97pen
uvnjN8OSv9M/oqgRjmUZ1gze7l/++hfbted9AIq8y9r82z/yomrCP36zzN9Zgix46XMlJITkm2rG
DX/+k6NzmKMkQGLKdzu//XUlXn1mf3+G/8jb7LKIaAH88Zv5Fe/5953keOwHFjujJyw6dkRVvBkh
S+GjcMyj6W4s1YUnXqxR7KsQ1EtlPJOo8tCTShfbHLDcYM1PO0iuHYy98aFOC754vBFxuCkKY9Wa
9snItIhUXXHstFM0hdf+1GFIZ3qT9xs7je6TYpI8JIXLJkSkk0+GQReTTFu0jAqLYNd6481YJVde
n9/rMWtLAvflzFHjows5OXf92zGCDZBJHJjeZC7DGR3iYl4sipcuwfAXzw4/u/Fuzdi4yTTCqaRG
t9RlWVKz85dQSFc8GL170SKkGlDM0da5LRztlqyQCz9r6f9HW9WmW1DX22rIPmZZ/AlNZL4o02cS
fYhhFj4avKR4GXtKBZtmanOuPLRkpaxuk8FfW5zAzuyIxr5O9HffwX5Q1XXjGDdFHgHeHZKPGeC4
Mh6uhijcjX5oom7uz7pMXgbGcEMxAwHNsOdhhUllgkpR9todrpQemyvi4guLv6/tGfEoGFjV2jY2
6nWfOfdFNH1Cur+trZJeZR+ekeK60UKxtix/65X83BqvHHLT/kbV1UbE7b02ib03+l9EX1ynBpeQ
AOQbyA0gMJDlksC1HDrclBk0PoibFMZW/GjpRGdXkGuTpOZv/ShFxoiRj3XoSjiImlAlLIZR3Xep
zwbgOttROrxKYa57jV1NNDu74V9cyzmPzQ5sRE2CakSsrltDS+m1aROHxoVScuF1KVMeDKRDtmun
T3JOT+vCDCWvU1+6AX29YPZNV3zCU63u42B66E0fZox2IeHMpDGDoVAzti0TGK3Xn+2CTDGa04pA
VhRmfKLXRitvda891+zbtClPBfI9clvr0iXlLvpI4BXc5ZoEdsVv6BEW4nEy9t3sZcoq2GbW9FRZ
3Zl0IiAtxaEmvwp1cZku7L7Z9I2FrT8eH7zYPDaZtU80sWTOcMnFZVQcb1JH8yASaV9abK5pMd3g
zyKhZ6wBV9RatFLuExYgIhExxJeQi5e2D8sBtEVX5Gu6CFuj0x+6VAFKs3e2U9ynenPlT+1pFPm1
McOV+iK7T6GwoNwTHm42TZtuwi4DFZBeBgXizKhJ6R/EPg6Gm6IrsXkjI1jStt9nJKt1LkAK4ftb
PdFgR1hHT4QTw++8XCo2UNPozhODO6gSBy1MrtBlr9xxHmeFW587q1XVS+cm24SWVbQOR3FkCoBZ
wnevyHrTyvnD6KqVU/srzUUiFVfNpnPU5o6AmCNW2W7Rtv6FGXsAEqL4oxY3GAiRhNvjFwEdqxNM
XYj71EuxiOr4o1/qj31bokkVxxabsjEO6aLvqeGL2eaqqqPqreeyM/d1FKwbD85nA3WZNxqQkzX2
HANtFy6jtXdSZ1elWEjL4AOWvaPlhZ9G3b4lTuiA5eVTF4138DtWM4Av1ZOtZ5Zo2gCTKA27WbYl
gBtlKHwyrXf3Cu2JLobHone/dLl20Stzrwuiv81T20y3MSyDxB4fyyDcVGO2H0pxsF0GUQYjTPIS
v9uovm0B3y/5b05E31Z8mybirFri9PFmxacijwA3D9Nd6xJojV+AOIzyQ2ygQ3Nz4hDL4LkfchjU
EoxWfvR7sBY+aLOMkWf/nqLo66u93X84BhLFM/c26aS+rn4zT/VKVZV+Rwb0nJ/M/Yeq0Ax8oK2J
vVWdtgpEeqyJQqt9uKHZY2YEh3L090VlXmV+e9nPWuk8+/Pg+H+hvPkfi6D/B0sbhwGTaVFN/Ntf
RcMPpc3pKX0an/5xaKso/c//9b/rZP7TdfQ5ePm+yvnvH/R3lUO5goHN5pN0dJNDzl9Vjv27y2mT
oxVFFQMfzhN/VzlzEAhpJJxJdZKA+Oz/rnLo/vATHVcwjQIG/q9UOa+rZYe0JbR56LccKaQnDP1N
tTx6CU3DXK/upE83djZcWwSZ1nJZgETjmwmmxg9cjBffXbefPmnzWen7m3t+Yc+jQud86WE8mg+d
3x0qiaoRqmnM5i7U9n3YLyokt+6IYFaF2IGTlZaCdNYNOKGzol7LodCk9VIFata4srIUNditjGxc
gOVEjJKabtV7a5BrEWaP8cSYPCq3ueiuEd6v6EYtBx8Qlm6yiYcrR06c3z8ZaEtHUsBlYF9l5CkU
5SfKprVU2dEqphW4sdt47E6doY6aY2x0c1wlQ7GTuVzq4ETDgL02lh/7unp0wM5Z3q3eoMc2lU6C
Dm3XAJFjiJ9ar9Nzj6n3aEVPXTjpNH6NZ9WaF10FWIrOL+L0jzj0cOtbZ/N4fOIVLFbGPHuYUbF6
+BDOuBiIqWNiLWU1XHeyRd7fIWGJK/e8T51bDujIyYfN/IJ1U+06TFNntdbvksq96D2Ess4YoseH
mWoJudTIts3iI8KmBcmPDJptyDvaPhbWshES3g3uamLiFrnuP2dlT4hCIMPFMO3yPt8SZ/5Zz51m
YTj6pQ+6j/0TZEpffvDgyExT8phS5FDtuAqGh5kO9/qgARvoVs5g3OkWZyxYFSVSYIfZ46Kx5Lmd
uYeyOkZas88rpmhAXlmiidJVBADfafmwK0uJuBILOB5AScxW6p8nKEMwxqSkH79zf77pwnx9MMQc
A2fblFqSDIDX96dCBtIOeCrveqaruNb0wT6Edr321Ahd1L6y+uSLHFam7C9EHN12MjiEeLtRYC0S
3DgRhQI5jcs8ybG8O2siLveFNT5MUf0h4HqkJJ82BQwKzd4K7EY5Mt06eAmNbkkc59bJxFXsOcDg
4Sj5EG8UOPmsSM9DB5Fif5xKm//9lMEPJTZ7o5PRlIIZGmf2n9+SggE1JBgOiraV1scUu7i/Jx6m
ooiXhd1d1KrZ5djKB6O91tsuZNJgk89kririsqpIXRLRskhTe5OE3Ilh+ujQ6UhS+6jIb1rMWS5h
Wmx7eL1Zy2negPwB0+pjalf7qUug/9jbprLP0ineejK7zPBLxulwwTzjosST5cH2xwx2IEn0cuou
wqgAgiVIxA7WBjUXQR4AZccVGYDnCYAtxxpOXfBsOdz7WXYZUHlzDkNhCVvb8AmFb5BEMoHJ2z1P
wzGc/HfExMZPb4c5F5HRlGC497bb32GyyvJe1neV7t2WQK3w2a6cYNWMJb3Z6sNkpJ+LjqXMGC4i
hCllE59mDSZapGufoYyVAykcLuJRbSqF9Nn1IDUE6zLGHVyKU0mkZ5+Xl0wubi34FlHqHMtJ7VqT
yw8XybWiG80YDpUiC2+wN5bTnfA67EaOQkwcV6kiozGXK5/Vuwb0HaL8IbJqGTtzjsxj4l6Ustj4
aQWcPF4Ss/SJgw+xtG1NUsDQftCJvVF5fw8mbFmCC4zcYYX6cCXRhCVNg/cSIFHA4opBc9TFumu7
haL+0ob54ygvuy7fxmOPvhx7USmPuQ4vk6WyaPJFU9anwOwuMrNdxjW0IWc4iAqqMvJ1N0QP1Z8y
T2zyMmQuZkBpruDbt9ynhXcOWtOS3YXfl9si+UwUB55i6MWDc6a7zxVpNqbQ9nw2+7Yut8bA2AdK
bTijxCkcaZ5tYl+7/PXSMJcEb3cuzj8EV7JfUiOKeWf7buei+MukHZX1ncSVUsgPLSQnI7A3wWiD
PsyBjdVr04SX19tb5CKIvzi/OP5l6RDDFJPTRDoRWkSsO9xBBAgIO9mVFetht9ab/aABNSHrYn6+
yok606xw5EH/khwdPGtrVA9dcFXitRiK9qF2850wTaIhouf5ARMsBhzpUeh1C3+E6+yUO8d8qDzv
7NdX4fWM/8/lET6AgzrHQu5OEfLqIlipUA6JvbBahHU3r4cmr9zj2GbyC4bQj99bkH/6gkx6UPIz
FHHexnh1WmVqZU+9YBXN3s6KNcaRpUkDxQkOjbLvfKcnUcZG8EypzJ4wJA8e/hvZ2ueYRECS+vnq
nUvwtoShPzT/5jiaoSTQo5prq+9uBNNOAsfsu/6upwk9xWqngdSKWHwmaW1VTmwewJaypKZKrU2F
USgWwODymx4fDoqedcajOPFWG+2hIjoyRi/oEnCa+yuk+yjgP7MKrMKWGLxQfWACcRnnmLRYwUWX
7wqMZ6IDyjSbegHGRXb1YE3BoVM2iB9xh7aMnXkhm6wDYtQ+ZG18TlOaAAcI7qmJVUuugzj4jI5o
0wX20h3bkw7zZSLcynafaioTIYeLOuYlKQfTpEXnZaySkcE3eaA0oHJwJUMOVs8f7w2+9kz55ccg
M68svuhMg45bCO22hm07mCEg0ax/556Y77HvS0iacoJRqG7SQ6QXaMwP6nfXHzmAFYUh119qJu4B
a2Om35gj/78fdQSZOjOp5H8+6twiLa+0I93Yl1dnm7++89vZRji/Q0rgbIrqyoWCwjHl29lGWL/r
wkO1O38+f7Zpv51tNPd3hNgeRxvSFnXCb+cJ17fDjeb9bqFtmp0taCVNQQbQv3K6Md7oLpkDIMOx
aOBKfhbsga8DkO/ukYHH3mpoDx0C+oh7L2/tTSyJGHYi7RqHCvaGsXtAaMhTqPRx4WeMjNG/70BH
xpOlLqeYhDfQ6GMcXfSh5i37vnzB6QMhXsn84JqQOKp2b1IaDa23dgBWHDSXQNPQFzx/7OJOHxxI
b7nhwQUtG8HMSrpmPOj99dTBIUO9SRzfBxVVoDbLcq3babZvHdjPdQf2q/XI79OKfC/bHYjtkLy1
NlxF/oxY82gD+5zwjSon7g+bZxdHIEIDWLuMcdNJoteVxb4OKn+h6xU5ozlg026YTrVm3OBaWUR6
ml5rrdRgzI3EnYEcW879NBX22rpvkXM0bQQdYnQvcalWq0kBfLPwarfR9MUoXXdDo+gwWNA+h2DI
9wxexmXClcGnTriK3j2UafKkcSV3HezaJr1Mqixct1Y8nEkLfo/bGKhYaUbnmyZ5Jib2zNCFf2WP
1kXg68VJx0ey5nIthg5igIG3VNU498AdYNYDp+SLKKFXJLc15+7lMAeVKY/ubxjqalMkhg7O2Tkg
nyIlqk/UCcrSnVYVaj2Q9OTr9oOiWlo1dM+BzwwobT5+99D85Jzr/OwG5GHjdK0bzCQYcrxepAoO
MlNH7PxB82O1boEQb0tMcewTVQ3oo5v241TAgUCG7HNQorul7onlZDEDszqFY78VVXSeKMLd9EoV
q9pqgFROQXDtUBIbTX+bt725GINKXyL/WIYdonjX1a+6Nv8SlZJYhhhjX00XghArpqdBRN5cUYUP
QFYHuZzizrgdjQYpeBZu0obmWgDKztB0smma7Uhdze2uo9iXd2mPyFQjf3gZxmW59KYMiQ3NgTOT
8Js2dc0PYQ5x0DNBAcoQA7sAY+hMioQYqTxMU7I/w/wOznAg04d7c9qOYdAsqXz7paM92tyotaDf
ikQuXnhtmm1cJFlXE4NCT2vybUpVjdCVQ6jkd5a+CWPcsQ+ob4D/lmU4H1/OYkBuGX2VZZPKberA
ZacZrmM+xK8+GtqlqdMI0FqxiOeqV8qZt014i2twdO+bsMUW3NMMtrBdyZETMJ6O5yEvkq0uZT4n
Th/rurI2QUK4CZ4Rixa0kdDite+rSL+e9EFcTV67MVhGIO/m5SGxZbtmRg3MYOD0NNHxuQ3SCGmq
gdPNCbNxl/TdBGjvy1T7Ylu1Vn+hgRVaGCRSOoYaL820q3atZdPpG16GKvQgvCla+Ol0CHJ8fYkR
1GsMz/oxnP+D2umlEFOCW78jHqiuj04HVaWV0U1coQUl8S4EQekM6D9DE7txT4fTGwSBJtMY0d21
H30zQq3fDgeyI2/0irsnKeENTpW2dT3wa9LKCniwvEk6zBbAjxhnc1steXn/UzKRgkKX+YPo24U3
adGyDw3tqgoH1OzxscoCxuJ4JJdFXogFMl1O9etKkD01Qij1HHPVKZ1TTXx0+e59gP8rlQPsfA/P
fNHxPRO2gy4Y41uzlMlSl8zNAnWD+yw77xPL3hgDiOW2BlWtV0ARactcyKByV50hSgK/vXFlelCg
g4EMQytOxnWM06F3vHhr1S7oY8M9alpnXvSTgpAnBOYS/25szOjYB1aytFWGR1EY3dqdWIpsetHL
UIMEkRCbJKsch2IihyNCHkCSEUMQzVP5TdbRQonRtRDLhgkgSfVh6Td4jA0ny+6jPlorW7mrBicU
mPwQzwXDmr3huo+OaTSw0xkhjnWvVqSQsz8kCmSxWUDEcjA3YvA6emVWLNLWBucd6FjdefDdEfo3
hm0Eg2a0tY1m2owVmPTetvaVsrBeT6I5kg7OHiGdmOZN7K/bCm+GbEETVkS+XnNPmetUUyV0i0Df
BAEVvuvbN63vPjbzLAyhlVhluSTSaPDtnSWzbVwq45DO//HCaV30Qp7aEWX63I1SjpUdco4tObrD
o+0buIXSahbuFodI5jG69qVGoE9u19WVjWnIJEhlx+V+Vgmc+LjUnS3CJbwOLgtMqkHrzNvZvNIy
dkiYa+0iEz9r18Jx8JNg61oso50Noi6Z6FaUdZxswqzZugZ2pZwI4mbmDguofdPQc5az1lXRAKcp
GwzWU9Nf2IaC7jnvaAT/7DoffHIK4ohst6ADCVDu0wRuhNbw0USMp2GwAuupvPap9LpTMpXTaui5
Cq6u9efCvnZyQqGU9YC4Nj0xKsnWVht8qiOk8WGdH428a6kPzKdRYlM1r92WTAhfI77TDHiQ63pX
dqR9cEZNUPXdlvGDUsDEfa+xr6Caz+YPWjv1pHO1neSG5WY8uBEk5YIUUKfOHsvcrHeRrq7QhpqH
ebLRsjlXU/0AV+0yc2JkHgaOgQ5joSKG6y4VcEtrazzpHekOJBCHu9aFyxolOiwrgug6pqFnkWVO
i7qKT75jPvoW7c0Yj5rj9h90ca8SvPsGgDENNexCiHw3CBDmceBBfU5g0Kp4Ym0M2SImMXBnMJky
uhyu12jXxC+FhP9pwQm0Rd7yAGLW0FaGP1WHsHPR2lbdpmuw03Y2eEtHeDcJxISzLHB0UsiNFSs2
CE/9Y5PRwNDsBL5WlGUHlbAXRAUHdmXKVYh8fCU9RtQ9yp0Fekt6YYXZkdNlfG458BJ25pjLtgYR
XCbIgHwyis/6Cv5zZUIeEPWHsmiOCLR2IwfvRVdo7BAt5aNTnbVmgO69d677qKfvEjrZGYEz7pkX
+xdtusa9h34G/FuZ0M3Sajgmll6QnWbCt0DBgIGN8J8ganIQvS28FSQ4pKkBISpQHfPZfaSAIXWN
cpb30S+tTjywIU77JOM8LhxKSS2DmGbimWeJ++imc66IhGgpbG2F/HhPL5omr1V9kC5RLnGi1vQk
R5bxGNC5pEPZp8liMqNF0dPoGUpiHlnodk6p3Y1JQjiblMXCbYoLPy7SU5mD/I1B3K6InF91eQLs
3z/P635r5oL4gTBZC1Uca1Kzd46P6VdEpEd5yHSWhum0s1oBCXhMYldlUOcl/swRSmu51Xyv3tTB
kCwHvYkOrUVqgtdmRJbEmLlpYwpq2ZbWYgtHWB8w8dkGEqXCGP3NoIhmYjRc0DMjjS4rVHekz6OD
HBaHpG9heFa0kg0TIDQq8v7aHKHQ9VS4cPZ7VgMMn751qh2qF3tekmRXVEs4pNeFEY/M6i89JcBs
NrVgybJu8L4ysiAnimpzWYTUPYa/lmF4obLxVI7iDoHJmd7mC918yb3kCsbbiqS+G31UJ7sGc1hj
508a0uGI3QV8BYo7d/nMpd63mxJ7wVD5TODb5qC8YNxbUU6IFrCqsku7NRvQUcY4/hKc3JPfnoYO
fYTtEXJiGJd6TrrYZJ1kzJplSrmfzLblUEjLoEdUhSDdI8ygI+4mpNKbAnyPPvisWhJFwCayRdVN
vk/qf84R6G2yFsk3zNYjsJJGkvAYhFda9GRaBZTc0Pls9GJLig8BGNOxxKixKOr6Q9ODbc7g2bQu
O2icD8sgaAk1UGdmL8ktDyJ64Si8MDbmt02SD/vA7Ya9GL19MmjguHAGMgiNvKNl7/qgELtKIarr
pvpIbyIASFheY4bbZ/UKJlWL2VBQNYcTwjx/IFPEmlkxZNjlZlfTfUR10AFjdAFkHc1cI9AhvnPE
yKEni5BtBMGaU9m5hYqdLcRzSoijZb6CU9uB/63jQxrRMQ+OBHSo/dB4Nxw67wwxxotypSnnrBrC
ZMlCMm+p477QjBa3LmuIYzQbX6fojsFUy9kuogqLcD04QqB4vb1ZDzHXxNwIqoMg4qLjZOZkxVUo
wApQrBLLKsPPWU/KtqajdlGZ9pzZwZH7LVIGq2gtd3kl7n0B5tDSAbL50SopsydttpbjlxV5S84g
nM9VbzuPSQD0TCgLuJbGtDvc4VEhb9eul/9F3Xktx41tafpV+gWyGt7cwgNp6UndIChShEskEt48
/XxQ1TklqYy6ZiI6zgSrIiimgdt77bXX+o0sLF+EXN6iSaskiFnjIEqtSRzwp6edVvCCoSNErSr9
T/ry0trp/r3Swy4eqBGFAlnUkecT/tClXAS1OTdqPWyTPL/DVVOH45pNNNLU65mKX/+pGGTcV2pC
WYvkPVlhogjetOKLLmsS0HbIABuFU86lYSGuNyLkmLIXntgeJRjS/VqY+kdVo/uq5L8fIX3fQQH/
sjv+3bv8L9UKrGt//Kr/wBb6qtAqrTDyv64r3X25FK9F/xs4sP1vJ3utwK6/Zv9101/eX6tvi03/
/rp/FZuUX9b5Tj3p36DAfxWb5F++1oQ1FCYpJ60l+d+KTZIKxNAUdPj+vKLBC/x3rYmXIIqZhoBm
y0oZ1P5RI52u9XeDdCOJ9J8oWQlrmfKbEpO6jApC0Dls5TDb1lF72Bw3AX1mZ0Xw7KVo/adyMA7M
dYwnvNbWgzkS7xBhFI/xTXYYvNi97OenOYjdyStdkKl+Fkl247RRvitezyGoYtm0JHg4oeL3Wxzp
HcwIbNGL7cKBmuFq0RDiXBgods/vkyP5VwdSfyS5tT9tUxv/zqDeti6iHe6wBRwYbgI0jBwxyALU
O9zOE3wlqn2Echy88Lwq0KLrXRLJDlaXB5TJJ6vfiw6+jt7Vo3B9SA5QTERPdrpAcbC4BvaM/tau
2KN1cpAiNlt+fZj3uFGHioMdxiELEZvxyoBWiEdOEPSREVU38WlzON8VkXmo9rjeRHg9uUiOcJ10
JN3NHiqSHYfGiMyWVe7TI/70EFw00HUPGEQqozV9LqMuVFxMj/la2WutL6GL6bF3j1iILfqak7mS
G39oNvfVQwj762korhjwDU7tA/IKUOEPW8+lkb2bosyvfMAHdsuV9T6pqTd6bOZc2W+2ZAZ+E2gv
zbZ1So/6gyNHmLW5o6f7RSj64wn6OZ8ab8ub1Ft884YdZhuSOt9Q3rALn8Ieuz4f9KJ98WcHcySb
ckWURlhnefKHGBWn4l16Mz91QcV5UFm0+nsbmqADL94eXChdu9HTjnTwvdgaXOzbAsFj5xn0O/0m
Ps672akdwYOeYpMxOtoxvxV25fvyWEsU/qyE3FCyatLVg+A0rnqQD+a+DYu76wO+M+H0IXg40oW6
U/Il2Sndsq0Mcl8Nc7dzqf17+V7Zqw4yGKvqG540Vnann0CDcTSc0XxcREg7Tpcoc1QHkRxHeFKC
ayRtx6dNiLKII3Gy7G/fMn7HuiZQbsutHPbUZojPtnFQbslMfMWPQcTB62aeCPztvd+ylJ6yz8wf
3pnf6OHsozWqRYqPJPCxuMv3+U6KzjttX22N23yvMwOaXR6m0SVStu3PUPP6982o36c6weTbqT5W
vVRpVS3ukaMksWEWdg4CYjbi6RYi+ZxD43x8AMTz4Ky75xABIUdxBRf/cmdzL4eyRS7ymp5QAbJx
YXcwAXAlW7AL6zFzMq+3Rpu9kYu7Uxaw/wyZYV4RoCnbWflb5uouo8hOndoWHdnTPXb3PG+ZUd5t
FQiWfmFP/EC8sw2n9KegulG3YgBcwkn8xM/87EtZoxUaqaj3fYHp8jAE3bbwiwfsC6Yg8+fjNaBJ
iY+2PWxvNzb+oY9oJfK3LohfUk8Lz1vSQhtzkgfjJdlLoXhIsp3BWNprRwZkmITS/XLLFtdtvSHS
96UeJOEQJbvzFk86r/WUI3putK14d2zhEmeJ+8lXbZwk3GmdD95gU6fj7x+9dbZfX87W24WoMDIX
Zov2mStEnSNb7x85n4fZ6KzvjW3DRu3GKh2+yW1DNRp3eTD48C/3xqEO0OR3VG8I2SvgxOH2vDnz
Loo1BybjcbNNnhhxztV+1SwhzGxUMqz15N6J4TvF56HsN9vLbvEGp3fharj91jwBY+VfxQFrZg9h
lFsFLqRvMhwkX/JVR3fQoXDOLsqqNmDacHOco/W45/38OaEWZYEnTjhk7gLfc5kCYR1ULmXFAGlr
B19EW3KaA7tThyae2zgoQNjitnABAFqZV3gojVqNN/s9S03rspmxeusjYUUAd+LWFhK0oeqYTpJa
KPLxrjoQbtGytvV7/SVxIMdZ2XPDtyMWEm5YgTYM45xLM2wcyG5BmVjwU32savmSNLo+JM7Psjoy
t+87eL/PozXf+2bJHPWsoHGE/gmlrP3CUlbZrb+xOgfOGe19ngkCHl7joMLtJNzK3tZ3KU8CwAM3
Z+SvG+cOu1Wvd1V+zbgbj7jPe7NbWu8X+2JjgmVhC+kP3En4bf45moN+2zMNO2/w1ilLmdeZnE+G
j/mSx9JsYQ/jUXFjVWzdxgP+uQ6bdZHkBSdxOUMW14FPaz61yhARRQIV5m+EchhQTGHhE/4n4fqF
baAxxnAxPUxezW8pQbN2W356F41Rw+9d2cKi/esfitd1PLeB6lDc5/E2YXGr8EW1WwUmQ0LiMHlI
xsrFrl+Oe2KYM1iwHPp6IfioOmyUCAa46DlnZ2FU5iGf2mMNZWM999hzdbgS2nh5ccnFgZvGIi57
RC+unLnhVa/5Pd/PfWXnZ8eu5gp+50H0dUWndDN+NJusIuL7uN2Mqc0JP0HXcGtOCW2WcLavDhPw
syBYyR166elDu6XR4Sj+4mjcOdpKthbifGLjN07sxOOLx4nyj2N6KXPWUQh8dJN4tvM60B3BHZyZ
iYNmHE9mfW29Z73FBPMTL2HtADXHwogwNBMBYDyzkUkXgr7y1qEMMYnPiU7FQRA8dpFaUneidXZw
MA7Xy1lTpc7rt3NAJODp0fvzuUG8Y2OtQw90EzfvEi7Pxh5gFbcD4zzP4NmTT/ixf92lYRvV60B1
MLw6rk8ascHgQgzQGcCJ1/hnt7HvSs5+w9fDn7A/kJu1TE43JSrAi/p6L4B2c9Lsu7/e5I6TL/hf
YB0QyGiuEqdzXU8nkLadrwVa0LEqZ07sYoiwJQZtN6cxaIOZcbweCxMCnhXFeId949eBiT8960zD
A7r6jWZvwjPhkoXHpST4dUhcdsSm4LyOZKKLwBBLCR4YwvnQ0R3yDhsZPxvxvOflOQ0rV6Py6hOu
AqyGQGex1OuMb8XvMM1i5AmsyvVnM1RDJBeYs5KPKWqwYRavIzU7GL4UDR4cEi+I7XFrhm2Q+ut0
6HgL3vIWCtIsBzNpSEqqS4i2NwGaUG8KYdjcrbHq7PfcUngyXy+1tzBt4o5C3+AQOqMKN097drmj
PlPqxngYb5QDMY1nXTrivnTW+w1Nm2FXBKS/Dt9mFQ6GmUS92CZH8hrO4+LjzmthfsB7Zq6/IiIY
/shzGQ8in14Dv8xnrmHPTIiJRahu2wMLBfOCNFrwjb36pjF9hZvZB6NB3J2d6+vGrwhrFZ8BVPGI
XStZP1g8As9IDMZSg0m4Hhl+j4ePJ4kE+atN2hbEDgLNnsl1JhxbDA0XcXWHZM4+c5M7jxvrCBGk
GSa68HWETx7Cfv668qyzdbbFNQwB6/SZqbZM/onVLZfQ7FqVQbIhamp2baNF6KDd5Ipehx0rH/u6
6nEqww4ZCWewULuyitv0vTqstxpLOk70zG0gevL61TVJyXFXuo9Jsa/H0sf4yUkd9EdIupftou0v
x/Jm/jIFa6LQkdlkpCtNQORgqse+yNvMA8rVw5ZdiXtmHhf7JELMK/fEgH9GF6+Migg7Mv887zZ8
7gjccd/u2y/I3lqzZ/p0rGySIMEqH84eW6qAc/E2FhZ2luAxwKzUQe/Anqxsz67IQsSOLKnyEccI
8MvgXWQjTs6WIrOAzJAVrWnXhv1Jbafrj4eB0Tvmx+wZTIo8a95ydXlA3rzvD9MOkREP7wx3cU2f
RrczBVfDavl6yZXZlcShHNvm4RrI/uLWpOzIfITXrXqI7wH+dvwi3OkPtfZABUrbkYi5KYAhi44o
WwlK6fgUhZwit8VwTFe7HwgmYbeNw+qB+8tAQc3i2LMLuWyl04juPkDSByWUyODkT8q7ca+cMp/b
w3vzO3ynQu0l+2Iemq12Kv3EPeNfjn6DlWCFZic3G5cicVD6LJGkmWseKlKzcxMfyg3XWZIp4lfK
1XOSNmwnu3di660LCjIppIssMEN2a53ITV8vry11bZDUu2yXoFNg9x6G6h7CoTx/KIVKHVywpQjN
TyrC1HzsWbqDcI/sjccv1T1vJudbH+9m3fSRhjXki0jWcw+rcN2HmV+fG5zWgJ7oqzJt6SzvNQbg
pt3FQesYVnIvIxYcZk2IZZdX2Rcnf0He13mbeIjx2+iM3uS+AtgmKDSWYaFPhwqmp9u6i9+ppTG6
WufK2O341+ysaSg4TEv5mjWCkOQQgBkR1LXYc7G9FBwMsz1R9PnrvIHE/gGRCv6wPVcWxfbkXnor
Q/qubnpYVG/6mL3GjTncmt3GiNmz/UKvnRsbWxLT1uBInIVlgvULNjeSp3m1t55GR56cU9J6P9+e
D3PiK17F4ramdSRBhDUM5O1rwEZ0r7uMdsJ64uVu6QAz5FiCJ/IeHOJ81hweHGPXfu1snE9sTt5e
Jw22tfy/PgDaPd6abK+De4kW++Ej99d8dr1d6xYECRNOBzwgS/TVFp4o5POVQ3TmvBuW7PWksI2w
qFZzTbOVE5DIztkISPwNEwBuGT0YVhfToQpPJr1mdZstYnrk1CK0V09y8GVgGTXW6+Cmsw31Ly4G
n17vLJzI1Y4J8ms6aJJEZ6yHhlffVwR/Mzz7k49EM7Nz46/vZPm1p6PKBSCTGTGO7uuQ+8WiNLrt
4+LhuEBQxjyAPcXgG8GV3QYLqb/WXzo/XcOwu95ltgAEZdKCHdrh1UdLxrjxrhwod0fWFhIXiw9w
wiRSXhoKUXbIwzXHpvmSeZLFDkRxJi5GIke4fmGrzQqzbhc3ZBXfFN7+BJsCTvMvKlY/KAwYG2xs
5mo1ULTx+AjxQrhQWGJdd9/JU1ya1DNryEW22QDwAHQyq5F9BZtO5jea80RAxTZZ6mg/kagsThKc
T2u+NYXiui74aOSwKojUkshMreUYP8T7eN/szGMTSu4Qjr5IhcMkY21takwk1WOkUjNqH8/32BkE
XRiT7422RsSGvbEWaoIyavdnb9g2Aa6GgeYQhNxs3221cI2IvWfcwY9i2UJF8Wl6mqyTziJU+u0D
vnvHdp/ftV/WZUC8X9e3kuINjZpAtNBusdsbfTtZbwOTG3Lm11AF9ZAfYY3zrHbgoIgOarBSM3gZ
Cgoh+MybcycFeEKeua4rWNtsN0RD0TEi7UMk8aV+5FxROiVuXrh5FJYo0q1LysLGciRF5fg2lRN7
9micsM9AloVdzbooTcy30SFM8J41bY9vJm/NbrCWWrNmS3pcnDU3WMt3kouqIoFsvRGspf7G17zK
Wb5eTkryKdk1YYongpapq7A6V+ESXeSbVmO6WxWlLIgZzFkcwwsi+QRGwe8pEEGFuePSCQPQXd3h
cXNDW4Z4AO0hytjqq6zaQ8DC7M/ES9llcrDPQiSfXAltSPKfxlvzSIxayBDXHJvdAteAboitdkfz
dN0LT/kNrgyZQKqX70em9xpEJIy3bLskCcNi8UJ2h9Kgs45J1G2chq3Wdt4m3gOusjawOAtqAjHi
fDMhexo1awAJ1q0tm2vmLDw+toAEGHc8riliT/6zpniyWwueAms4OrsCJ7QmhhM3rg9ZWoklAGI4
dSICaRmVHJI6TBDXTQkoIULqGrmIY7v47XxITqMzEZPWkkNJmIGaQD7797OV7v1fzNYfEGRlcVWL
c2ro+/iLeFQiTG8pQ6z53gNoozuN7u6ebp+zJrIGoXFNLUXvcoJLSZW5e1HD7E49VVuqajfL23nH
3z9gaHhywBrvGpFBSpIeY+rHa/YQn5LocoeW71b05Wj5qKhvJuQ8CPtQ5Zy9LNRIDLsdG2jSGLbG
IRAYn02c1wTz8UyuoZ2arf4ArI20tA1ZNN0iqhgi2Q5zK7aY+xcWR0K/IxzoATOuXNr3oXSSXrqo
3LEKkdBKrGWgUChy1pQmQPeF5g22xOPbMFt1WHvKtt6aR4x+1x0N+1Uaj5F8lA7tVg/ZervrBj/3
zV+Vaf7X2jr/kR0bDUw9nYy/7tg4ECuq//rv/7p/Lb60aVa+ft+i+e3zv7VoZPEXpEToqigQ+0xh
pS3+1qJZX4HrSHsEAU1Ii5SCfmvRyPovUGqQZBZh3q48SKiAv8GB15dkXUOkBNgnOtiC9s/QwN/N
IFwAVjUlwMAoBMLGFIwfZhJSDwsWEufqJik/cgUT+8ZqitaBnYlV9cWtmsSuUKzXz4QUihyX+Gcy
sOL3c/iPZ/DDypvGXYGZBWdQ4+t8XrDQvbARhHQz7udQhfdm1DdZ/6nUOrvTRECP718f3T8awv+z
tuP/S//yP3CgQ6IFvrYKCP31SN++AmbOim/H9+8f+3WA68YvuoH9piD9Klgi0Wn8dYDzCihzQQHR
DlJUVTQm1b8GuMQA15AvggQsmaub5e8DfJ0vGjReSIYI8cDm/WcD/M8bE+KPqpOxnutIOAJxSc4o
SGsLW9MNuKN0OH8uhrOfSFQ5QRXUA5jvTA8zEXFUrYzE8yZMjVRw06FLI/RyaDWcJYopRlEg1CFe
/AUvWmkspe10BnXJLyhVXp41ub9rUmOni41f1Jv7SUKwXTTyFFNI1AQvsG9HNvLKbMvGraTiNqPF
GG/rPX9rH4r88oZ6b5iYWN/h01rtuHEHTWx3Xd7kVmkgLZ+XObWlFE1HWd/mPYaFC1IyDuJLuSMw
b0RzNuz0fHbNbqW5Ju2XTXO9Nc+jH3fs1zCqsNEC3I5jB12KBHTWgjp9103YrhfcoPEMuVviBfTE
c5x+9C2mexfjeUxVydan7ClDYUNWr67SD69q3LH3qR4aRXpX83GyYQjeiMLizh1dr6rN74vSkPaN
ChYO8YUjSOwVhXAmsbvQITPm7pOYDbQVOpRgZml8LOFuLhCHcDVQr8/6PNOzKTFn6Mqm+QSE38Zo
AhR91zSkuKA9rpamYjkXr0qX4C4lN4+b1Jf0WiHZXlrjtIxifei1mjeK7X1ZjBChcwXK6Vhv+wX9
lznOrg/lRsoegFzngVgJuzOUYUwi+sr/3w0w/7mhg1Xpr0PH7vXapa/nPwkdfOzX0GEIv+BiK2kq
1BvQLF9ZL7+FDvMXyC6wZ34j0YjfhA4BtSNgBSaUa1VCiJ0J/6+1UfhFRYEbzVtewBkYQ4N/CRf8
tvn7VZLqz9WORPV7WuO/ejEoznzfi2lhLxRDXW98zBNqW24BCU1GEV2KDPMGdgTw5WG4s/XOMXed
xRdRM3vL2Nz25birp2vYMUCFLH+LixKbBLl6ERGhaMvppdmgsWJInzLlTgaK6+f9jbRq+g9i+RGX
y/1Gmp/TZbzvxBwA6SotJrS4MXRXzU6w27BbOT1UcbKCzK2qyTG97MxDDwIZ9FXhn6/YMKQ6xP/r
3HpTOjTwQDWI0Q026/3VXs4fJmecVICth/nTuRODqwJUexHvpVYzbcRNKU4Z+DR2Kp6xw+2lGW4T
sXlOW+1t6pSXWci+9HgCzMj7oKkpPeVQbHow631nfD7XRCR5lYaJJ90Xev2YG2enpbVeXdO7qeYs
WkODwoOsUKkXrqI3mPqK90kysitWmy+tPGLHCFpEPxfRiKEzJjAXOKH1knizSTEvSzvUmy9sNqRU
8+Z6OAgikCWjpPCWZXADs5SiO3KnqLVh3Lmgzh/jwCCdO1QDljJScby2Bq27MRbE0gvtYG4KMdQK
2UfsM30ozMU2M/OlidXRjSU6I3pzuGQCtQuwmo5kFCkyrzNABA2N3bkgRgndvQ4Y2oOpPVDBQCHH
r/UFcEifTbtU7RCHagtfGEqKPmY/HJekUd8nA++pXH5Lp9oIWBzZ7SfUCid5NQiPKYQOFDeuwsls
0QG4Sh2Wb+eEQssMGi1f700VS3WABiOMyK7QPlI0EIZ8Nn/Vbf5fy4v+A8PWmgP8dcDys8/NK7bB
zbcha/3Ir8Fqo/6yEm3RelQEKO/otxPHfo1W60uaRo7PqiNjeI6iye+ZjvYLSfxKySTJX323fmf2
ybwkQBEUUDMB0Ccq4j8KV7CnvkvmVXT6FJlv5AxRSYVe9UMPOV6SFB3I6kOkcBsu4fW+vBWfscgx
8W8ASg3+4r2Iyii1lx0aVzWFntEvAn1rbucv6m5478LrqT1c7s+05s/v+btIfed8vyAO8jY+duw8
X7/2SWhtgv0PJPsaJgEmvNslHN5TEElkU9T+qU3d1JEGpkP5yIJqr+6kVzNFcBn5KWo0zX23a6MN
vUPz2DlnqkD4mITFo3Sz1n/iG6ynvOp2xXycT+hKwJBBjskx7mm6BpjPmt7lWN1AMJ5sXmlvlh1l
lV3/2IX17eYov0mRQh9i9Lud5uMN6dU+VJcAkECkezRyPvJTFXGWB3mrB/FjeYuilvlmfGwwEjJg
itlJ0FNvBHuvWYiroMYUYaBtdlZzND01EB6S6Yg/pHn63O+zqORrk0N6miPzOD9yC3dcw4fkXrw4
JCZFMIFclOiOELMt0LF38b0UVj4nSNnpng6BW7rXHc2pHRU1ilvpwbiPaeMUtNbhalEkG79ccNzG
XvBZDapI9ExvA+6k38c3DTIJQLo/6dSulbsFw5ublIKZasVehk2WfQUnQUFPoCqMA+4eNbLk81nc
QsIftzg609K6eNNW5rwmDDeo/hkv3d1MSY5eNA2K52VXBtnNde01lZQ0aprxa/smDsHWclsAEoU6
4LXKT7ZSdLlvP20O5d44cYQn0wPSSwIdCrNlcNsLYDYUJ29loqGVvyemvXkqtgOYPuNj3jedNTyZ
t9DTn+Rtd9ccWSSQslooMcJQ40RVC9muQ+YheUqnuwfj178a0Ryho+CYmltuxePmjvEJdiy9HLMy
0D3RqvZ83skoaiWetkWWFgNgnoh/dq4vLfXD+mY4ZZjpdJZ84Katije0o2C6sZrhQxp7KdDh0hNo
Duwoxdo9WiOf0YOh7kozjZLc/lTa9Kqr29yjQ+7pwfnd61jMLO1RugBd3o+QS6NPFTJolkF1racA
CG3VHihq+/Wncr9sL153xFkTJ86Cr3jPGUaCPYUoOSjiUWORKC474Esk/b0nIqoAZcLssMHBAMz8
OMdbFSc31Z7kYJL3nXV6gxhnT3gXBZjZOTG9BoAxD8PNfKc+wEuHEnItt/xNLdDAxhLLbt96Bx2U
B3xVRTtoKnehyk4DmaF43mEOCOcGlRQLdH2L0YwZQfbp5kB4m5TWxseHni94DzBIr3W0PF0EjL+j
hKYMjZA8it+q+/400da/uNrAVUR1eHEL/fUcZUf1vv7IJC2Y9bv4sMLCQJVEK/oB0RLhi/pQu1Lr
tMf+jlYFbTUwjMdhP1sQgJe9+qjQeMFx1IFeX9C19SpKeysaDMtnhY4e4EulgPFoyWmI/80IfK/Y
a8u9gqrz4Mv3TcQMtrQHQbLF3hqqG2RpkOtHtxmPUyvfVydagVC9gDa0EFiiGiW6KcQO5/yK4Eio
+abkAcgBRfqB6JqND9FTxcYGM1qroCnInA4hBKmt28mv3F/hucXISHlCdjK2yy/X5mnjIlgETnEG
ooEnOj6qWLXuZbo5n2lKZlqgm/YZ6cdmi9dz+0KaYZXueIt0opNQQU+3shiYiytkFgOi4/YNcB2f
ZmyDiuoTIpMiDaDROcdvKC0CaZHv+iUo09O0CloCfy0eqY+KL8pWl/aXh7oMy6f+KVtUC8I3TZzR
pgQ0+sK+Qanhk675OoDNR1IfTXvsaBMJT2SbQC9wMu9sIXPRWkCMZXnuTUddfGyPi3A2X7nX851M
HyoY78Y7/ZExhWySPR26W2GwSY8xH2qi7qZw7vRQRE0IfSe7Mrx5fGcPnZg3CVZJT+0TJFsVgDDb
037j4b/t9xs7kDFKf9icjNs2eDfRaLFKwUH5/brfKK/6Xtj0dv9cH3tkg1tPxT5KTG4vnnzsExty
5+WT3j+QqKOipPsSjDokauzpDaSOD6YY9aVwhZd1TnZLj9/VMCzV9wjBMJDv+Z5n9CVvUh2O6Ogx
OWhyUF13++teMvfaZ5hPFOPphplnFmDChpWAtteeZDgKZIba4IpAmCjLAwzej6XiEN5AH8Jb2jxi
qli+YKWmdZZU7rNn4fIsHhs2ykmoQ86FYfshdzRirm9q82Ae1WLbRyU8D8EHZwLa46jScJ3sh8F1
xzf4HVou0DJkd1xbylOyvA97kTz4epXocWb00fZ4QhPbUTSyphUOVvDCTe91OZ3HodBIqIUTC9bF
0t5aw1qMy6OSKfghlrQt03G/JuZwS9FAxrEaqjq0uDzqw5EOQ/3ZuDUOOt1Qp9vXaDVfLAmLTKvb
AznbxUeVvkL9mR4E3URIpnQawYXuaAy3SGQE11BjcVE+Qaf7fMXrftt/lgHzKFsVIwVAFkAYTlRH
AE88j+pJpOuFKJvHtY7sX3D/8PklBc4Q0BOJ2R1saPemAWMVUX8I41gmq4bLZqm+hjlyzEDDgLCo
T6NkJ+99iEvWhArzxr2UUSw5BTgw3QeNzCBjNA97BcwUPlRgjV6NIKXmUnma4Y1aFHcnoYpQrZ46
510AS6j8X1QR/gcFyP+PqBEi2+q/zsat17R5zb5TWl4/8Gsurgq/mAK0PMqHxlo5/z0V5xX4epTT
kQL8Son4vaguab8oVOJJt1HTgDKh/l5zhPeAfo6kCDjliKq41hT+QeFAZSPwDTdnrVoiHEiFQkc+
XFtL/N/XDwoExPOhq2rH7C5bsyMVwz0iSszdWbldrlGMSFdDIaC/pJ/Mfglx4/HSTH2autbqZNb6
OHEKpd+tm0EjvviIClk51ooDLKOkOYfnYQ4z0C6FZn5WJhrBJH4tyJBL+3msah8RCRuRiLVYYDct
ICqkcBo2sJXc3pWaGOJXwIbyCgGZEKPTe6a2X6iXMBd63rtYsxSHvSh602UOdXxU0gI4WArPtGgQ
9ZjZ7KMKYYAhUrqfaIqtj+1PbpxBTwSpR10QVj7JNyDYTSLnwlWh1qnmD4P0tqHeKCxJ2MnJcZnI
kYcaEjgO3Kp+wBrtqAgJmgJsdYS3ArmCa6JtYyRcYcHhdwejsSZzhXY/U9fL8WfM0R80W/YRJgAd
FWNdkFQz9Vlz2+DAfu4J2ljnsbYPs7MY8kntL2/oxbrfDOM/wxj8/TWKP3RchLE4l4PMNV6XEzUm
bn1h/f0RKLj/3V0Ufxh+Sz+qhTxyhDPUAe2kGQ/xkPzkGOLPDvLDXrOWUEKQmpaDhHplIY4YkHwC
w0lot6+AFfAfYf6Thq9Ec+uPl4Z6JQQl5hb+VesA+maASKUAl3KT1E476VFWt+zi8FlGssW+DLKd
axr1r2JXyuj7XRrA/RXrbYVEZJrs+hLsWN/cJegpyCwjcQX5bYI9q76kPROMrGvBOtpkERWNC/UV
yBvGFHJEDCcArWs4hyJScp2VjwUjLVLOsJXKnZBgJjk9w7TFBlSzR6j5+aUIkvFx1BtMtqlSm0mU
1qCGW2U7GjPCdAIpsXavteetRuKZXSROEHBQB4kxRdxOyoIpvaK1OewnHa2MZjdqz0olORex9hYx
t/SK9a6sdkjnHfKN7uszoIdRPCgxRE4dUVxh/gzh1k1angj2t2J1cbQeBFWf59bQdXyYDNk8XqtP
VYvmhi7fUKClgkcKMeuv8zka5cRPE0zisANQpHPUTLGLtAOE8g2Gx1f/MhjRwDcb+i20TOsysbIq
utXMzWlaeCDypxlP44x+XceOc8YFjq1WutVzds0CPgRdfaxm2YLkvkOeMDRl9kLVaJ3NS4i6wJ3U
WgXEZthrbnodWcCToGEbHk8vqfigA87pkxQ3tw3s7tn0UCb2FiQL8FezSnTiRJyYq47NSq1tVU3c
Tr1xP54fqsagwAa2cCOEhTDtlemkIZM3SKU7lKz/8nQVV/lUZ8orAMglRqaIjLaYQMSfhfTLRYNp
gk+Vob9cu+xLijGrkVX3cTeCrTTB+c4lKULB46j0/FMqshUip91ok1PF2+u1vGvFJz7bwpuPUW+d
Xvrp86CwebqyP+3P21xNP6n1fLaUOveyAXiLIoabs7Ht1O7lekZkvMA8qxhlAYGSkrxEupunzU5M
MvgMAg4s5nhXXJaXSjE+ZI1ka4OtYTsqP7Fz++MM1AVkq+EWUoCnHLbGhW9mYB6XQ21KNeGrap2+
pgQ5DeEg7BX5Z6vBWmX/neG6rqLrkVDipcktoBO8No6/OdJGbZbMqPoafw3D5lb2MwqTJImKq2/S
fxyUvz/WWln75lhVN27Mir4ZiiWUetqPtP5H1lh/vJgfblu6pGp7njgAc5SQ5Cb9i6ygyZg9/33s
/+MKyoXQF8FCQoIXqq439ZsLSUS165VsZPNONQ4PhYWWQDEKhIC7ZYHCb4g/WQh+QMz9dmW0amQd
+TITlfDvj9gVwlin3bQOCEs45LvkloqaRXHpqd1nipUfNwBcNn7y3O0vbnJil+rl/t9f9J+fA/5A
AqVPrEj1H1Y8uVaahGWP2gOMe9KD1i4W8yiit1RBHJtQEs2u+tMUs0+SMkzgvwzxk0RgKgE7DZIZ
iJnsCBJ1P3Ha51iAicvgK8O7mJdRJf8M8fB9lfa3G/bNyf6wcpaZPqLNwcleU4Q3ZHKq80+eyZoY
/3HqfHOIH6bOBYMX8TwNtZOVhyVBJquqoz5Z3LFv7MQUfHVU7jGwI6HCYfiiwranmlDlVG47N0FZ
ZVqVVc7DT9K7Pw0dZMaqrKFlp8k/nFVed0tObK2dajNHxfwgLnmkyy/mePP3w+GPqQlz4Jvj/DCZ
S3xBBhnNAUcx7nARtrQJ5YHbvz/Gn99ivL/BNVDeByfz/bDXpHxeCoWnCOOJNRy5HUDT1yftvn7u
3OJEpSLQqUy8XIH5/eTQ6336MTDSf2Abw1bFJEx+f+ixJAQnMrFkBOyIh4+THptgzb0QogMDKIZ/
f7w/G6/fHu6HnAsVL1wSaw43GKhqlFOAiNffH+FHKeE11K8SwiaDYlWPFf8wMhqpntKMkuXKhkks
GYIm2EtHfNS2kGR+Mj2kNcX+4QZ+d7gfBkiG1eoFNbYWXuLKeVGP4vOZrBUmxsplaB5BoaevmY/O
BdDpn6OMxT8EaWOFxLB6rjqRtGt+eIBkCwLqOAzQlJFpviHRcddvQLBfRF9EjETZkAg28DHR7VHl
d6PUkGVowss8RrqUHXMFVpyoeWUrPP39c/jjk9bA4vyeXf8wpgctU80iS2tH0g7LJkHFTfb+/gh/
nJpk7eSSmoSUv4wx8fdDF31Y1HiWM4EJKaK+fI3b3NGNnzkg/tl1fHuUNRB9swgWXYx2EFa+TsVR
pP9D2nktN65lW/aLEIENj1d6L4pyKb0g5BLee3x9D2R0REkUW7xd9+3EqVPahNtmrTnHlF4Ct5j9
fh3/TmnfX6HvF3L2CK3S90vgSuM3yOK683G8tHgOFNSWv490YW1jJHyiLByKQSjA2UNxogSyT085
fnT+9aiNt80dlsxV8ZzdgCM4tQv3I71v19qWmt5n89Ku/gdTzs+p+9uPGLuiX+/oGPZZWBpvbDta
ErFdcvhB6S1NxUnd99hM4plEi2H++7VfPGR+uXb7bF1Ph9Du45Zr95L+EIkEBCDBLOqyt09F/hoU
7PedbkbG99J07nPjVjPHkJw1TMMr/vaz1uq4aI83YJRbalSPiP37fgOaMGI7znGSGarl4gH5YjvH
+T0RuCqa/fVZ9/KIVEFGheSoDz2fE0m0GqRyLCK1CERKkFUhHCC/Yng9B5yvAHMxJ7VCObbkNOfb
y6Bfj9ENfmc9/DfP4ctvOZsw4ZH3dWjw+OuNsVyUh3x6T3eK64/x8bCvw1VyZcSLn/CXEc8mCmmg
hp70jGivUGMfy3+eA+hN3G99Gm0knJtXRrz4iqOHZDFHi0QA6PcnbBW9LhcioLSAnxpFGdY/AQ1E
w1JGwwc9PLmty2tf9+V5xByXcZDZ1CbP3nAEbkMW+8DXaHuPZZRhZezitf5Kz/3KlKWM+8ofU9aX
ocb//cusmNUNq3g/ct72o/VZfXeWfMOjmWSBOYV/gp87BXb1LKHY9zZggcpr6/zFp/rlJ5y9045i
BUDHuMfNn9HAHx/qpXRInkbLWL2rDgWG0CtP9dpFnz1V00i6fBBc9OjW6UapwU2zsqe0fmbpjXct
NfXiO/Tl+s7eWhfpSOqP14c/4r5jikz31dPRxoqj4D7Bx+/e/L32XP9tjn57rmerXW8Kzwc7yKq9
DE8GF9jBdJHXwBeX2jbZEzp95Z6OT+m3Ac/mwnSonYKVfFyRCHk6jMCY7MnHf2hvaHct47f/5Xhn
G1BXlInup4wXrEEk8gyxGOEr0vA2artsmV6b6y8/RQLpYSPZMqKf7x8K7e1BVQ2e4ri2dxzSd2JW
4psFM48mY5evCVO+8XH3L3+/0EvjWuyKNFZ7nV3h2biJHvqJbQ/cV5eOG+3KHKGBZzwplPt+H4k/
+uMZmgoy638uAmU8Mn+/RmKaFYpxHRYiw8NZGNUABUmJm0A6HD7DsJrZ8qFw861i19Tx6mFXKzoM
uW6u2OYasifdBI8gUyk9QI4O22ziOED10aQIu12RIkfjPfNezJ4wWE+lDlWTwWh2+Z+YsikRq3TR
CIuP7XkX/4ksn2Itygjrg0VmWvsKJVDvRSREpDr5PPYBe/YRMX2y4yxIDcGfXQFwjRLv6PkobbR8
b1jla2QFa8vfekMEsSN5ZDmfGNGJbBRq4cfEx2pevDkIo5X6k5zvTZ+ymJr+B+m11EypGrK8z+FK
Pwupv1Ek9dbwTl6GbqiBw03pGHbovayWj4H00GS3oR5s5PoDPPAsNcXJqcp1IBUvLqlQuvsK+XJZ
iWHhht5tF5K1ane3dv0n6MS0pw3ZklsR1zeDOGY932sIHQEeZwbgum7JBinRNvZ4aRMARKm9tIyD
4tJztGC9KMFS1XHxWuVMVv/aBU67bm870Yx4jImWiuWAzDPJ3ogwmkXNsxGaRzfBpZWIRdnTCE1x
/yJsSkiaFUU5kRFnssXy5hLhNCU7KZDiszhtqWQ/aCJdDtSP0vI+HKXmfvJYN+oc8fQ0QxuR34Ej
nRQFbBTnoxJHMiAnsnsDRRmRwm0aZ3AIRTgtcrGRACt7OiY4+cPJMZbGAcxMsp5I91GTGZ6OWZ/y
WHritGMw27zsecACFTQLBXVrks2VTDqksT5vXZIdBT5AqPF61M3bCkgImU+u0U7KFOwMvW69i3ZV
B9MFVW3Y57MufLe9hyGQbwr7JdFztAXeu4CyHVfaTRiFi15SVtFQbzvZIH5lWzfJwiuR4xQFMha2
H6Tspb687qVbk5en8+8aOnKyUW61lpNjkM0s1AzAxbdm7eyKdBWpwSKIThmT8kTunQ/ZDpZSOjxY
srdSLPxhPbxLiMFpo9wBSl76lrLNEmiLxb3i3YhIXre6P4txUCpwx/U+2yZRCp063rYeHrBWnzVg
0ifAfEEzWESZVOk2KLwZwdyTXn+JATcWPC+5ttdkpc1FUEKiXVZDMikitpCRPs3leCn6clpYRK0G
w06m1RiW0S7MXmOpX7S9epcX2lYo0VNGE12QUbl1Mi1etI4T77OB7C5a5+2nS86r0/+J5HgOY/Qt
lfOD44LTL8p7zX1oh6cAuYprLlLs2j7A8yJEbOS9VMqDatwrzrCImGaIzHoiz4UKSgwLA7547xPu
qWoPJv/nhM6kWbWzfkh2ZZLeK4n20ubpU8f74mtPQRrugpTUIAMFU9gBxZRYeR3nOfffugQrdAzZ
pnlWyWPvOmlp6TR9kDtnY41XrsOPvErviBkjy9nnBWruvIpMAefGFe4uld/lrrwJES3nUrpvM94G
YJYQSN983fgg4mABxTz1iRjy92Uirds637p1uQgVSuK1ka0bXkylOlqqsbfr+uASFBKgUwmH+qjp
n46HOxr9toP8oymDaRCmD33s3/vObaP8NWDfIXzoTwa6HZP016qVJ1YFxEjtFw3+/sx1l5mzlYzP
lswSyYSLkUAxaaEESJJ7Z1vuXKVV0cqQ5th1BApebfpaxGj90dpholrSmnwqeWqbLmRzmC7xFsfV
pEG+ZmYIZPSpJ4PgBZKqxZshwCGaWoitso+owvYfHjxDZjbn1OXbazV4KTT6tAl8BQWqcgVupN8N
KGs0x7kbmmiRcXSc1Fl+CFGfW0E41ejnBOWoo9vb3hP9mJkLsN3HXp7dqdEy918kyiG6VExNazeW
YpNu0qYvg+XvjPAkizs75g1XqRDZBMEntyovgWP+JTh72QfdRlI9UqQ+B5MY3grAXPFihQjYklEa
RRROW7mHAgywDGd1sN270FPvMw8VmVljS0Gep38S2EP7/IFoil0bY/UPo+nQB5MoLmah/4ZtZNNb
ry1+FdeKIXdQ7g5he3Tz2vZf0pG/0ENbasuJTX9U1pM/jRIdTNffmk60Exn+YLvkU4CO1erPilki
Y6QQVN1ZfMeV+xCJU1ri3A9aMS+MaFEKDV4/EKvmvTVMUBSpl0LqJ9mUQHTAGAb6Td1CtZkaxKaV
qISiynyUfMKqtCH4dForI6SGBgqGPi5lo4Y0znIRc3ou46dAenER2rhycKVTdOH0DlWadRZnoaB/
c97AUaV8CKMyAtqIULCId6OsVT6WuLDDZKot5BWvA+qGa1v+H9U1Bvw67NmW3+1F42pOOA4L74bn
/xfC06rb+ksLDvi/I2Q6k9Y6fu//qjb7bfCzE4DKjkSXUwYfUTrGBqXFLIRd+K9OcErvrm0Zxz/3
fSv+/VrP9v78p1VCkB0goxrBrR7ixrAnrhRcK0JdrNB+valn+0WvpJmauAyErtB0xg6yMm1QhgaK
mEjDY5fcJIDeQRhUnzkSR0JT+Ob1OpwNxlzSpk756jEJsfeIC0SW1Cyiv3r/6Mr7KPVmKdmMjnjS
jcekfmyav4XO9hEOiFItgmIVVo+2+eJU0tbDlmdlRAPctFozz6rbiODqft8HCZ1IF04/qyaePBYH
qARNAc+sGYHR7k4zQ2sau80h6OeDNTNaI5uETTZ3Q2dWhk8J67X1xs7BZ6MXJMWbKpckV1B7cXK0
pJrx5qf90kjuyLIEXAE11wm0XdMVE3VI1iz1j6G2Sqp8Mip/+SIlaSmZbwGgPWNbFBUTfzpV9Pih
c8ll6I52fIhNsENxsFLUjdVSTwnnueJOWoClrHbZTHhg1yugg5oG/MmdVZ3zjP0wRv5HjI6UvGXl
m686LxlCXJE/W52ycPInv17H3VPYLo3BZoftgyNXHw3zMbC2vTgVlAyHj0SD9DAGpA8bKVcIBnc6
CDNToeW7JK3lme+vfSzBMxFayDwHBZZ31FYg6Nxikmb8B32+sxqiYaABkB0hI/E020XhhfNal0Ak
xXOKlTMLVNVgTTtz3AQlwV4k0kwm7LlstoPqnNR0RaTPWxGjWmf3lOdQv+OJV7A7qh9NnSJn3Awq
HiIcx7VcbSq9maj4LVuH4wrBo9arzYPjXMBeAwa42MnFGr3LtPCHmepkeAfp8FerUoULiF0LzPQE
uAd9ebz2Tj3v2f7V7h837Q6K3R0zNr4KQTSDEp2SwFgrPEhiN4N2jRVKtXsQ76LElZ9lOzAh6EGr
Nyfb9M6bKGku/X4wUy6dy2wTo8hY6aXFflYP6vwuF3mewPnr2KZPkD6fWgsiFyg74Eo+sAvoKeBc
R2woia0CeMVqxNn8/jP+SYR+zCtffoby/XgoeUVmBi7LXbCm0nsLeHbaLrRFfQdk7dpYYwH751iG
plHfJhXovMDtQRcvO6coZsmup52V3nquuvFm9lRBewLztMlAOT4H6ImkVbktgS9dq0tdXDHwIo/c
Y7wzo0Xna2VM5eimCiLuZ4bV3zfynWzlbE4B6igkrKZbYM1XrvnitE1Rlz6IECo+/u8DuroofXq0
xay12XL5aQuW3H5I6/ZKpvCFcVSyAWyc/VSQjdGW9PXCAq20u66oi5md35NpQgDq0nT7K+/spbWB
ooWlaBwodA0f5/dRLMyFHJta3tm9TGGRouKNBAFYWnb/g8rwhWfFbRMjnhr5F//0fTDi3ovE5sQw
awLvhgCBg+e2U7Jf56KmATNaqpVr+5jxLp29oN+GPPsYzL7MZIW4ATYUWA3gn5npxgAEhqdlqU+L
ZT6cYuX1yhd4bdCzR1c0TmZIPoMqeTErBnBCkrN3i3wpxZ/CaVaSv8F1ONd7BAROMB+F3Vrz+L/8
EWdbKadlW1n73OwW141WWFATKVDP+sWgOzR9QoCu+uzKmD+rYNAyKL6htyDyDlXJ9wdcSk0dawgk
ybMlGcV8KWu8SdbWsx5625i18d+CjE8PsLBKzQZQZuSnU7Rk0/HwYmj+tZ8zvk8/Hj4ePdUaxbym
fva+6XJLBk/Mz4kfmZ3m3TZZpfCrR1Tx1ZlwfJF+jmUDTUczrCNh+H7pIbGzogvGNXcfHuKVu8GT
u3SPLvRLbAXTKzd6fHi/jGae9fQ0RVjsk+UC/0CxK/61tBKEsyDVOvBm9QidRWv4+6A/xvzX+Wbi
I3fQko1z1UQaDGHTh9RVlMidCOetEcq1Bza+H2eXpeCl1ImQB25Cq+77TbRF6emehUGg3WS7asfZ
f52M1jtqtwZSoEUPN829KbfF4vdLu6gqsIU1svhlS2PC/T5wVrqD2qrOWDYGer0uQDwCpzcm6hZS
Iw9yeATSMALYnHdlRr3oyoVfXEa/DD/e+i/tndSRjLDRbEpei2ZXwjEUy3KtrK52rC6sKeM8z/5E
Q5/LFPx9HLOQhiKRWK7LORxTSGSmMkAte7dusCxNin2wtNxgfu2gc2mR4WBFRd5QeTN/KAcGxbfy
UmJj1KY4xe8K428ZQpuPj/zWaVP8KaS/lXGX+6c+v/v9wf54Z/+dJ/8z8tkZy9C8xi7JFJrlJQXf
Z8O6/f3v/3hw4zeBnQGVo4ULQTt7Yc0swlYscdhI8MzEuboueo0KC2Q8Wcy0LCT2xdv1nXFlbzAi
FL5/KGfjnl1XLJx8iLOMCoW4lR0iwt8NzFYl5rS4oKqA4nKUEsfilXrrQwy3Py3fPUN6NSv/QLLK
IetQyErSarCv6oF+CHTOftrZGpBlRJS6CSJTrSsPsfonLuydH2ADJVmmILPdBGvWptra0da/P4uf
G9+zkc96TbEtqZKucVNUcrrk7sFPyqMOD1TvjmkXzUulwAqaH2siGkAk/S8HH5/Yl0+4B55DxiFv
QmDjDYyadZVI+wFrnqVVBN7ku1g8KrDKYbxI+jWa2s+jx/dL18/Wg5wINCcdb7oZJNu4pr/lHbQM
R+yIXlA7Eo/UmU7Ao67BaFIBrSqoXWT8nyFCbvezqRrMwxC+1ZxkY/CbxLZduT+X31jOCLyIlJXO
ZWJh6/WlFyEKyHTrRLDdItLFosjwc2XKxKwNEsyiWTS0C6cAEprdiQajHtsDX4egJxHE1icLhXOi
mVXHFHX07z/vx8703/0zIXwx92s/JkZZ1JXu64hVDIKsO8IbMus+Gu4kpzsp1SpKr9yN/8fz+s94
Z9vSuDaHlCdGsqcEubq0pwTmTqO8mxVVPaXnN7UJMtLCTaCT+4fQ1VWRwRIX4rl3rfNkmx85aSwC
fHVZTohKmvv5Fb3nv5nr21KM3QqqmGUBPwN9oJ39QtNUU2kYOEU2+kerEixKbZzyzCwQ3VyTMBkm
qcYOFuq2pE/sUJpWDtuC2HooQ8y46AADZVVa6cLl+SHQJmaX2nX5UZJLmcEu6QHP+xIFHFpPA9js
NjjI6dqrCA6pu2lE1p9dkf7h5Nuiioi9jyYkbk+9SpuX3l1fnfRh4F5BLHJ0nP9Q8yXz+Psr8XPV
Gu8ACA802WQ72+enldgtFFfz0bCPrfL+Ffs78S8RKFn/WVnp1yavC9Pmt9HO7rfuWySphYzW/enB
9rub4Ak3AnuNa3Ef4scm/d918QDZqqJbUc5mqihv69rsEX0b+24mTcyn9mWMyhk25aLcsR4vMUxS
VXq+cjt/7D2+D6ueTVFa3HZalCK6rf64J3j4dJdvcT6gW9Hei1d5l2ykdfj0+6AXJh1UvuR5qxQo
KIGerQhdZWa1n43KfYIoVGgLYyFkzID5fZhLl6bC39P+Mf20892j6uCmEgnN/8B8h2XTxU+J+v99
kOX2Ed6nsfmm3ELv//v6UhRGpVUWYyQ7F7vcEWg4KrbyXd3g2nrxNte2pD/VTWcDnr2Qve+T9joq
GoI1+tUFrYt1vh6NwVd3pT82aeNImHmISkfa+8OWIjlGXRWmyEGignsfd6XBdOQto7sB92yus+v0
0YsvBuuQpZGYBXPqbL8fe1XTVplCy3Ejg+ZQZ8HMPvngUPIlrHJ4sOU6Wmmr8M69ka7M/Rdfli9D
n+31Sd1TOEAxtOxXO9MgiwkQqxeF8//infwyzPgzvuxHrCp3nBQE1qzongISHdp+4VDS/32QS1MJ
QMsRacmJjRv5fZAhdkyd2HcQuHRghzsAvHMHK4mgaPv7QJffRhquKhU+5MfnG+0SRUpkpBwheoJK
oGasanDCMCc3177ln52v8W0kX01GYgO/Uz2/cZTkEs+k7kY4ysz6C71r43xAZJ4lhwS2eMYh6Wrb
a/yWzhfbr2OebedVdxhydxyTWJyRiFsDsufDi4GGR3OC1Mort/PCdme0WXOMN4WMc/rsucmZ7VZC
5hzoZ+82WdnkaU4zCQWGD3ze0ie0z688v4sf3H9GPJ/9W5MdjBeUFIq74m2IoF7X+UOfaSsR0ZXW
radEq9d+LZMc69HPPiVgDyN80enAzqKqoAVB7WjLu1y+b/wre51LuzE2fSiqcEIh5fxXHfjyrUQR
PC54AzTI4CF0vrKwOUBldZ+AU9A2vYf+IYvIpMf/VJI9AozG8NyFKUGet19cOjGpni98iCOJnU4l
dOuBDtwgla5IFH9UR3gzNTIjQVXp40H6bNJyFXapiktJMRqoSeQ3albMA/aBPa2kpo2vbImF+FfR
OXstcdtrCvpW6tw/GhqunJlMVD6ST/2hzJXn2EA7HdUnu9AfZZHjPg1o00QGcpAso4qnkg2IyQEC
J8oqZPWV8Wgh+ZI7Urz9o6w5a8WT9pHqQ5bs7gbxrhvpLYGg0EfMlc7VeEhYXWcbt9WUI820R5MT
lPaoxTm1wWfdmq9+LOGXL2dJnBHRukqM+8C2Af+UnHh0vMF/0Ws9eLj2jR5ZbEqaAECXKNfu2ric
9v6BY/FC0SCZeH+tor3H1LKutD2t7nUU0Oe0X2oRfRgoKPL4ZJEtLeR8kubeqUzddarK06CHUK7H
W0+ruYBH0YqJhgfCEtofywnvfTg3eC8nmi5QZNDkVxtkeQi6quLYDxrEzZL8YxDuOlB0I9h1nbw2
zP5ouP6MBzRrHGmvyOXcS2n1Qakr6m2qtQuPZZgHNSmQiNl0J8kJtMC3BE+F/2YjBGvoJWF6hX21
bVAg2ejjUgJt42YXIximqzaYL4nySKN1krfAvLN+ISSxk9gZde46UW2C3ukSNRXQ4GHlA5XX7vvW
nuuhPg1yC9FgOu+IArYj4GHY7gXH6TAivpy8hwYwWGpMhraeaHR7qvqT/ON5p2n8LXuvtfWcWOCp
WgPc6YY706Pp10oc6zSkQXQclXKJmmIT67k2Iambk06+stAthijjVJPIhKS9z8T4ZPTkWTZI76Ch
mMNZcoxjzgyWcIgSBnFktv4HftrEKllMq3WjdnsLa7VqZ+s8Ji4w7HaNQ8iBJOYSTCM1us20x67H
OL3KukPfQ5IdpHtHSp5Ua5gPBPIKGWWbc5cyE7khhsygmWbtGBx9ENHODYaphKVc9o5WTtAdMR/Q
KbyJyIFMeTFwv7+KdHBMn8PSHH2RKiANilNgdvtIfOZ025N8OAYZ4pvUntoS7WRta6jlXpjPerbW
u+IxL+2VrXYLXRyHfHQOSDdxVi38KphIWbkqq54AOOc+5gWXc3OjDbfpRL/vKuUgCM4ACNGa8qkt
pKVZBrdWEt/Qa5jEBBpmw53tPnDJSHf4UocHqfBXhvS39CH20AIv/R57PF12m16Ju2iip1D56MwX
V4fwr+3imqQ529nieJlmjXQc9HYbBqs2+iiyY9Ios46vCIJB7nv+tLOC+6Bsb7pBRVq0ETlpjBgZ
+5SZa2YOHPP8+MGtCGfi1YbHOCdwfdLI+tNQrFEi1It46LZ6KwBx2eq08pql3ZA3blcnJzlGGokN
KtI0ezjIztZVpL+9qjwKfS0H9aw2vIXcBZt0cJeq/KCrfHJBiAXlvQcPmjqPwiVQRhm2JefIVN8L
9U5KCEqonXWmm6c6jLZWLm66tD4mI0jJeiwCcQjLo5u/l8HfOHwSKto2117lfblS5YNZu5PGOfiB
v+vqh2K4pfa4ii1tMxj5UvYwtWcfSGAXSlxsFOm5a7JZoRLVFN54/snibcvsJ9u97aP21vfURQ7l
T9W4mrd2+FNlN4V1GxS3ghx6IFCpc6i9z6BN5o36AMrAR1YXxvdyRkycuR/Ux8TzFoFHTphZvyJ9
4J4SvILT3R4+4hBGSXNCT+dBvkIYCQyn8LOJ2naLwpI/MpX8ZAtxm6FsMtObeIgGlRg1L1+fx6II
6RJvmzoZzAGcqMTfOFL6XITNcOcL949WFDt3uDfUZxjB80GQSOO7CzsgcoxUI9liWgJa0kdboT+4
MuAAovBiksEAHSSd8p7oJHQF7P+NYmr3wQyIzFKN60XaPEoBiRZu+ceRzHweije9fMprfzHYOshl
EqkGviSg43I/Ez5ZJqZJRkttcJhO7AzxbInQAsGmmR9ys5/5YI2cdht77azhg03R/SZWtPKCal/I
TwpJ5E6PBM6/a6VXQxveCZWfd7iHCmM2zncFM4iU7+T8NjBfDO1NbgiBK+F6haS9O9sgIK+i22jR
R0eJI5XnSANgwpnTkmQ1pC5D6U345ELttiEhFKmFzhbCRAcmIgJc4WwNaADtOpn7GdqIhGAL+Bh2
jdNR3ZFHrw/b1i4hxpWTvLdOAraRr9qr1q63FckhOmtUs6kCgBREwwa3jkXmGJQmW5zC9jNU7s00
nAbeq6mtjT5+rONyo7twKfxgFaSPPrN7awNrglFW2N2+qw7DQECnS5CKxCdjWoumQ4kj5K3WePO+
84hWotIZmShyJGNRiRuzT1YdGj3mMQQwixCooGPryCKce2F309z+E8DSsQhIIQOrcotVrZobRzuq
zWtUhrz6QOIGsIE9SU/MOhF6ZbvyFrX06EofSkBYUvRmVG8Fq/oE6ZRFLaxddha1NMVbCWujGs5e
y5uVnLuLtFspeTyt5WMTvjcliWjZfdZ8Gg7RxcM20F4Kwiecp8i59zri7Ia3XieLxP3QwWWlT66D
EAUSiBfSGU+SOz0cNgW+jFJ+VIwny1Unao3QtCxnOSr7avRisySYpxI5uNAyONv1c2fxN6KhZ8Ir
wc2Z5VEz7YmBOtHugomrhEQ3kdvhO3cFKaxp845/+0aynJtQpMSVVAKqoGmQxRPlL6qcDID5GuBi
9GykfGV6MXFazDKuexf3zUOqu9RwHfJe6mNXyjLmeGeltzAkZSTYhbduy9c8FbeD4zxxF5Euuj0u
9lL0M8lBayopCwXhd0G0a5OvIkXeyNHBqsFE9jBCg53TxdNSK7qJXuSrgQ46OuMyj/7k6gf3PqgA
Hg1pN23rh8r1VvUgXnTzVRt4F9qNbURMFxXgcBpBxRbY0iIRWGwIuw8T4me0EY6EpDQPEEkaRIA5
yqdrvfswPGOeQYv20ZRu0vTkmBSOMmth9ye1i2/6FuKg+dfxeH8NciYREAMbaeVorpJcVN5Bdt0U
0bzrSJdOFnW8slMygXn1LFHy43dlVi7b1FkCmJ8ppTs11BgDrX+qa28ShEQI98tSJQmyK/9EZnMi
4UUKlZNs9iQr6MxJNYofz1cmFmIQHfaxozxpijLRtVWt022uvL8i2pOWsLA6/dlsYvaRIYLuxEG4
DbPU3qigK53+kOWvvcTewp4V/MvBYysmdm179Oxm5TVH4edg+8KXLmRNSPaVFy68UF5AvS/gwymE
4woUe4rzPMBM881+m4aYbWJ9XSG0dZFyu623GSCs9H5zK0mkgqVHHQ16Z8Twc0BAxM+6T0QJnRra
h3Phxehn1oXeTdWKqcSFrBjmk0AsFU6kVS3fejL8S+MlYBUzyxeU+vM6vBclkqOenO25F74rVntM
lX4NMQ8PAFGdGoaSrto2EsjHkr18fi+l3t4B7aCJ/KHh+wCTvLQHf16XzVwKvKUOXi/1nnPnFLtb
R7YnqtxNmZCWSb6Jwqehk7Z1CieBLKwBjCbEGyNAelfV6zxfp1VCGKNxownLmARWQVabVfHYpRnC
11krwzwMbmwTh2CMXVy6S2r4E/IO9Q1wwSfoGGhytamfjViXGP0g3A8p/FCgADZM2g1IjhF23UgY
m0BVBjovjFmqLGDEPqZwR3Wkv0o6z2L5QS7arSk2GRav+j419vCoVxZTjeWSixatBww4Jqjq8bxD
ZKzZnWz3r6i6qVO0AI/gmEuhfOzDBwUxZpU8yEqw9TVp6tnporWIEvX2akh05YDkgAaQEd2myN9y
EoiZTP1qG6fHyv0j1w8+AG29DjDMdJxvJRA3x7B/zI2B24JWW2GmMChzk0Uo7xuVMm2Hli3Y2TlY
zL5DXf6SStumvs29255f1UY3+FNmrfViIxbNrIY+KP/WqxEefgQ68W7WgzrEC0wCbKKQMVsWCXuD
tDP9ftIWJz0Fm6NJN2GcfLb2felrW6fYNglTptMuZLtYFkm7EnkxHdgi+t6bnN6PR6qYjquDaS4h
azkka7B/CIKVG0Mt0kJoqPQYwAWWuJ5aFO70BWd9VTxK6tI2DlpIECWlneaRt7yqP/BWzk09gP99
W0X0YPpwlavWSguSB89C8tgMH762MvC7Z2l19KUeMnxobmT4RZ4VTGudaMdtNura0W4WRT53AVoJ
HxBj4W5D7oRjRgMHlnZTFtoi6Z2pAaYgM3YK4u2uS9eiBvXuxVOlPnTZbRxRiolj2Rm/sUnJkTlN
jjL2Hs/qnkhHmMYewFEksl1vwkVMNmr8FPpsoTvygdnxudGTm5xKdvJRSjCeLw519ZBIAV+l/+mP
ck1JJM0sl8iDLvGQyOk0x2sjpf3MRn0Z28CB0mH8cXOdvozj89V0hUEuRaa5HF/pArltZk6TMNaW
fiHzfUBhLASnzlykG9XH39P3rP65BLVROOxYuMGVlz5GXbGlfLLtvOhatWIsfpzXKmhp2JAoDKpa
5/qb0tTkoXRo/jYl1gy52VsqHgs0FNbJDcbX2Vuarc8p7iPS+/u8exR1eu03XChyyV9+w7kqpzLl
aJBCjj7YVLgD2iwxur3wh0lq9JOszo4AmPgcELOzhgZg/thOzVzMd1puIaxu2dPqs5iWXxhiFWqj
9ZUi3IUe07ffd9ZD0MzYglTP7wO/NW3jbCZl3cxFMSzZ+tQkOETbl7U779Cm/T7ypQrbt5HPmglx
ZNeiRgE303p1LXfmtIhea+B5PiKwqqPhV2FgC9Up9PZpLoV7vVy36nPY3VMinFSi2eRCTJMoXtLA
x6SGB68Mr1QBLxV++fM6a6Sl2Ag6zoqirYtvVHPpi+l3YxQ6RT/MOmT7cQRBPrKRFzBF766anMd7
/uO9pcykWTpGC+1cTlp4gWYqlUwnAqMF5TUYCITlcbHUfWEk/P4cLl/jl9HOCs1+aPUaR/QRhdBQ
bCKelmCZqUbUykSw454oE3J0Z6zqV8a9+HV+GfdMFEJfC/u4zLijDBM5ekD3arQ5CzIo5V2/utZt
vNBSks0v4501/mimQl8wuauNhMp9jH7MvWtf+7Uxzt4XpZc1QS8HiuLOO3IMmQ7b9H28j8pkQ1g2
Acb/xU1EeIeiiHwxOGFnAwYFBbPEYkC6IPPqgx0K6Pf6Gb3+roZurd7/Pt6FcrNsGcJQRyAZXM+z
ZzYoVL20ju8tTY/jBitKiDPhSMgufe56z78Pdulmfh3s7IEFNZYHVzBYpteLTnHmojAefh/iUkNf
RsxAZA0XQ3jD2fRXu07o1DESlFERyzo5tjWbVbfpHrk6f3G1g3rp0/463tmkV/eiJVHm/46HWXhm
nvRb8lmJVJeu+N7HR38+i8A40VCviLGHOn5/XzoY/ApVLfxibHRXa39D5XaJ/+z6Kzj+5N/GGR/j
l3HSvBuiOGActgQFjAR2Ap+EQk2a12KZLK/JXC+8FKoiSNHTgMPJMHm/j9ZohewE3v9h7sx24+bO
NX0rGzkOf5BcHBudfVAka1Rpti37hJAlmfM88+r7of5kRyorqr3TaKCBBIhjWavIWsO33u8dEKHl
GeGs0t14lv9+boSTaUcQQ6uqDdIoYOxtr+Pd1J3bJ84NcbJqjUqrpingIQQKaU2+S3CG+nxifziC
qiqaIWscFqcdS0kONTU3Yujm3Q/JvKygHX4+wEfMOqGqr15ptP9+0yKoFZlGvsEzyHvg/o6U7hYe
DLJxFT7AWYLKh8+DozNsCsPAD/rkSxFTF2XW8qW0JH8axBWE2rb/6V+03kTWMG0OUazt588f8aNO
9tve2vKZ3kxsWZMsSW3orRVRuKnK21GPtnIgHCG+fT7Q795AJ128k/6yH6Y2vRdGssx6F0L40QYu
7Ua0mqv4KI+Di3suNzjliz/H93g2c99WNnH+LMfl5vOPsox0spjf9RNPigGliJMpFMszzzMi5KeJ
/lx0rvH74SAq/AAkH3QYT5mJ5RRN/hDAwF3IHcE2wyVnCVog/ftROMTZbo3Lc2zIj1/xmzFPNvpU
7fSmSxlz2GO75eVusufS7TYEaQunvMk31fbfeJNvBjzZ6XuRRfYYMmAuXcUxfLj8m3+OynzuRZ5s
8TL+ugOeqnR/oYsYR6s6xtYZasqH65x27399WSerYJa6yJQzxlDQRwZgvImE+W/8HS2SG1WyM2m4
+qtfx0L3TLlf/9+9xJOFoYZZZcnQaF1d+dXLHVBi5CnyOaLuudd4MumFLTV2pjFKlmsuOmz+G+40
80w58+F2gvEibjD41uNn+X47sfS8rmrMHtx4RGBOP3xA55prkVfZ5x7oQz6fLi+2M9hzLrZb78fy
RS7lUcbmbN/Va42EqMqpjv6Om/+aKsCJCXkftueK0Y9e49tBT/botNTgkMzwcdq0X81AFQYCiXg6
S0JYZvXpHsUzUdawbS7SovcPh9Su0Hp7OaCdTCLemW7xIqIcHbXxml22luLNOQbQh4/G6QNtkIx5
bmbvh2yVsVEG0t7cZqrXWfQSyIqbhGfYpb8rTngeeByEiplw+n4zD8Odok5HwuBc+ceSLo6NOKk8
4VojrdzNHOR+NAhWk6snrnEAJ/Q+X2sfzc+3o5/MTzmB+FrSancfmvkYFzeEqFrW7edjwCT64Msz
4PMpVCWEKJ9iMoqewTAgFtBNukcb9xIrT9azb0ASCZ5DYkiTQCGhcdr1Ot12laRQqd7IEjTfKt5C
SljPKd1BgqHoONK1hwMsq40jD+F10IabwdKdwNKPnaHs/WxfJd2+or0LlHbAqman5AQwRWQnhXjl
5vZdiEp1pQitXfkm0V4I4kFOEanF13my65MbNJz2eG9gzkE/Rd9FFQpedZ5/6COd+vDZtLBDqqQ4
veiUi9y860J0zJWDDgMt+63KBaJq632Aw+qMh0RPTzpM/eNifG5Nh97+amtf0YojHV3haX/RdXBe
fNTNNbrHcVipveVZtbRVZxgKRAQlQbWTqwwhgw+C+3Mg86muEEXruVO3xv0wpGs1r9axYh2M+dku
HpUZg5jMno9TN2xrQDutC3ZKNNznSyZtVkDSIXPepu+8GCrLxbki95XierpO33zVp9AXRivB7EPu
pmYbPMPBnQOvL4usuerruBNbBNBbxAk31cZyn2h33UQb05lfc6Vwn3SN2/YyWwduppyZ5x/d+Yj3
g+EpY2aBavdkn+paqUEiBH3GP4bX1T7YRw4Jab8Iu3eCs+a0/2I0fdEbAkMiDXq/dbDKNTubNRgp
yop8Lc/fZZjmOyPpZ6FXLV7z7udrTHxw8SPxBINLtn+UVaegFRr61CoXmqcS0/EuntsZgXvbOrUP
FtxcV8pIiBENn2IPDFmC6yvgsqP0RSI7YAQALqwvRvhiwXLSw8lRNZoP1hd8jTxINDCQSscqHor6
UDNxq2r8oZZbS9vk5nZWLu0KLxTT0eOXuHlSIMEEkuafeb6PAKu3z/fKC31Tl1eBlef5xEZFIh3C
PCrjm+RLQSTdArR0z2Dau7P3j2VO/DaXAY/Y0KDZkW77/lssZQxwcNpecALixdaR135TcasaN+nP
INhC1mLo1gk9AWMj+irXZ+7yr2faZ+OfzFmLdCvRBHyni/Ag2lYbk5zYlcaNa7HShBoxla8Q4aIt
tS6Va6tZLW7SzOg1RhTymW3845Pqzes4ucCas5+nqCQW7G5Z2oQy0kK/L5SDulMK6kDk4pMLQcGJ
j1a5UZvLuFifZawu7/yTd/L6Id/MAy2oaZ13vBN4gCKlCdhxyx2L+ylJnkopP3PhfUVdPxvu9AZh
mZktluEohV+voBbdoeNCo1EIG8Qg/+efEIu67b7prrxK1g2mFncxXh6351CQj5Y4qaQUPzCsLeJL
309HJWk6S+p5/xJe/KN0O6r6PhrIJFeOoSxx/OiuOli/Pt9YPlx4JDiT08yIbJ0nW1k0dyaJK9jQ
6314AWNoG2j7eGp2Io3XdQMNsbmT9WKfd4knaJZKZu5mKTQJA6oLYrPPP81H5QrIp2oAkRtYa5y8
AsAZrawb2IpZCe1RCmAa0jtUiVHKzPXnQ31YTlOQLZ7BikWCxcnqr8fUtDIs6NzyQXkgA1V3fbf4
YuPbUV0ssLx2ID/Jvz1nbH523NNVTwZLBe67TDnS6x41rq3EBl4nzgLlyYvu4jFan5tbHwlJmVX/
fNqTxW0rdTL0sbHgrpKjY1vYxpmjQbUrqts0uVEjjLCi0B30F5FcCmiQQX/wrcssuRKi8DT7ezy1
OJyfq08/qhwtdXHJJytckCj1fs5bYzA0cm4x55PYMaRsZZXbf+d7xipYAzdbUO6TOaWbkR76y8mi
37UXyba9WupuMrRR0Cc7c4/0anse0XzlaJ9uLCzk/xp1efA3+xh28aQ7QUUEDtH2yXY+GGjb6f87
qHg2/44tAdeMt+OdvEhfamR7MBnPvHp10HWLY7RZEFv1oj6eE7Etv+z3hzMsk4j3JantZNecJLNX
MpPJFCXf0gYY7d6Yz0EUH/QweaB/jnFyc4lUP7dFwDKJd/6GjRj8Xl3DfXTPGct8CIZYPAi6bhlv
gNMkuHwoTFy7X0sPY1+uk6Oy0ffLOUca2Znz5qPpTr24WFejo5F/gwviyOpnnS1eUeNjmYSbAAen
z+f7BweoplDLLNIBqsXTp+mbTIXwTm6CttAuuJ/o+hcTlphB5mJj3Hw+2EfvTlMogAWNoyXj72Rx
hXlVT8WCf+TpfC1psxOOPtzh9hbh+aprLyfIEQkc9x58yZ+iM8/6QQEHlotYgleq0Aw52cKj2fJL
OYJ6yDbiYdUIwzD2sEN0MpXI1TZ07ODfEBC/G/Jk9zbLwppE0NeEELFZpYgeIh5aitajIa/kJa6m
NP6cNP8PQt6vypf8rq1fXtrjY/m/34W7/+f7PzZ//jl4KdzH9vHdHwibjtrppnupp9sXrhXtP1IW
l5/87/7lf7y8/hba9i9/+8tT0eXt8tuCqMjfBrery8XqX8dL3qVF/5JHj7/9kz8DJhXjDwM6JGoe
AeZM54iv/8+sd0X8gSsNN0GQMtqAGrMSPLEN//YXzfiDXctWFrkLwVWGyQegnnz9K/0PtDa4LWs6
9wHuWeJ/ki+pkLV1sktynsk0ayw+HE7R0NbfHwH2qGPsiiu2k5gKbnQKOUuy4q/jKQC+W0ooYjac
qQf7kOKeaLJGU1Z13NZXtbQYpbaTvdDKoNxGwsHi4C6ufX+b2skhaS/NIYwvtFZZW3VD0rKqEyNp
dhszzB9rtfSiFKIZtrhYfUv2vBkjqXC7vvOiDi+ItIbRlmYY8eLXKrla7JJeUSK8gpPaYQJ8yKPk
wmiL68zHKdbslBjFDxeTPFwIwLFMQt5Mnlns8/8ZOMJqsCrdUTcJjybFNcnhqFm4H+NOY3NLkcYr
9g+YiIS2RUpfrmCrmQtZCI5wpO0pSuNV3KEnrHAuKpPS00xYqv0SXGekQoUB94isU3FMWSHobUT/
o+EN07dbKCUvQ0lU5KgvlCW7W9OoDx3SJ2JXIDZrhlGgghHbjDwpct5g6amEUHlQhqHBJ9Cw8xC6
TktKukqAHL2LfKWUcBnJ7rYCk1tnXj008PznskPuIhNa2TVspGVXHW27vpWKkmDvHChUna/qssCp
E/bkyhB8FwQAbm3TJ+0H46u2VRC+JxgCpyHs6YTchLVaGjgiGR3hNWFP+hW+wcTRFqtZM3BIWsQZ
MAAirwjifDUYOv9eGLkL88kTaWF4xqg/VFAmbfjvq2rMVkpff4eTPGNMWN2PFl65XWIh2hmkF1UK
vklt/pIPYcU7by0XCrqr5jlqlsIIHT1p7uvCXg+xRaquyWMqLZR5pQo9bJMVTO4kEIWiv+yBpTYC
T61GUmfXLFLhBoFPinUu4U6bZlseESfNqhartiWos2z7Yl0KhA1s/n1cOvIEOcue6m/GiJM2VG/Z
QKsRWZMzEO6FhiqmUbaI/UkxcbXOJqY4LzZaqkueMTTf7dK1aSJThRqhF0dcQJTWOpoK729qwS1Q
Z7NQfCQUg7UP4tE8zKnZsKQgLlewxtwo/ZajDhsRulm2la5wQ/wiJz5Cnd52EnU+pm1jMyvG1rFL
69JXZxX2p0nm9Kzf5t00rLOuIIwaiC1uJuBwo1zDrxL4To6xgb8Y4q5Rh5XYU8aXzMXUxWHcdCtB
mCxJGWjOxmIfTuWG6f9Vorbu5IF8+EwLVvNoEB6rwMuek3o9jerXFunmasxzZrtE0LFA5xWP+HJH
kqfo4seYV0wtK/sSVdMKk+pq1RZ6h5ZjdsugLbaqMuI8Hje441fpRkVtsVLa3N40egfzigmvWvl3
qw+6VTmPZNs2BEdqpNESdSEcfxjh+mmDE2czngsqfGr41iVCvRLirfJUT/iFqzZGmw0cXTFbF2mq
b2RLNK5iEm2r9ao7BPaNxa91Eiw+sHtM7hNINPsx6SZ84egiNL20j6K59qqoA2pBr+mNBYGYukKt
YF0GPfnqTYX5FNoxGCk1CkgMD/vtIk/wk3KtV0tMd7DJFeVpYJPftEa9TTMVYw2dNdgtloCoGr0p
Xkjyfc5j417ZTmRgWoOJHgeXoBIaH6TckN0NlQPJng9amCAHzfvJaSwHZ8pk0+HfgUZqgvTM9IYb
iVh1FzQE0achLyYx6ff3U7oLfcOGeD9jHIUZPYnd6k7VDHZXcu6x0kxWJclqjjnBB0wgvK8gxBJP
mT2Pcka1BsccQwa+yqWASOsSvYE1l8jk0EhODQTQmNndkLaJjTrbTO1jdh5E39riiA1Uvkms5qmd
pYciir/2JlI2jLYPKRmEt0GuIArJ5+2cyU+xPd8TuLR73SrLiBZmrvBsWnPRR54Y9HyVWP0deu8A
o9gQF3+7PcQJ+Hlu/SSbJN1oRrse0FxuA/+bUU/tOg3DbRn2tednwboVfDz9hx57ZixbpKpCmpfi
6Kfom+fAEuNK+DKMcskG3ybHZE9MrKsq6U03wyzvTIEq1KRK9OVUrLSRdlo0R9e1Im+s5kCGYeuw
Uu9Na8DkJkVccvCT5q71Q6fUdCKW4uSZ1K4RW6QicOtax4uz5wTSMFvNn/KZgHescS4kCWF5ZCeb
VGq+ZUyhumiQIapavhvK8nuXBnCFDCxEEygQ0ITJL+1AVqOQBQhPpdyW7UYTA365pfy8/A51ug0a
bWcrBU1nuVXXQyuVl5kEgBdGhJgLpLGhUd7oWRffhsEUHfRuzHm1yrWp1BtT4EI+K4HmqHWSed0U
3GedXLDY8fBplcbC/xWroUkt7pNMeG2OTfuMoE4q82STZNKmCrAP51BDS6vqtHLRJzploh2r1vqJ
ikC7BktUumSfdgXWj316ZUVW4JJPWl1U/leKhE1r2jFR0zJmLqjTyFmNsEzHYTWepRtWab8K6stO
aW7meohwMGft++1FqWSR0/bzDyPCZb8a4+8SKalFBsNfDet1kBeHKumNrT4i6ktnvFvI1bjT2A3c
0ZBuLRs9Y14DMRh94ZFUvykkf0Gmi8c0HnUsYQhxnw1DdvysBNyOgqsAYfkqL4NLlHNbvMDqFT62
d2EaP2QgdloYckCM2aUiUuGYhoCwbc2pG6TmJSwxll8XEl9QGMi0EhrbVKwq8zFfoPIOk/vk0E5y
5i5y2EYJjE0Ef9qYfMbnjtZpSb+G33PMS/LEWojdaQlAMvRkGqudG6sBdvWTeWjmrj105GZYow9b
D+VPanaeFmvJJk7Z6yskuY4p5sGFuLhY/ciYI9ZY7mTG8L0V4ejCC+TcRn2CAg4zQyPHhZzteAUR
Gy6xQVZGRJsArUnhcC6hrrRidAbdVrVZzE0knsI+oBwrIqRNirXp1fZmJi+7MJt7JSu5DpqUmSUm
d4tUSGqtwa31RvFohK5SmSa2PZYBzuxYaInScjE+i0maqzhpbC7hxpw6lpZNK5EU0m0ba24QSbDD
htT+7mNIrBJfKqoVCpQkrfCgnEc0y3Yr9pMZIHVrBkdStHQ3jXW4lsYGVfJc1it9zk3PR7YbKV5k
NpMDI+bb0LXKlzzV2f0sNMEJWhWUyZghiRFzF62+7udCX899EWIEHGjrsUGCEFeFU49hw3ZoClyO
k8pTW2Xa2Ubygtox9BAfMHnpxiaGsF0LrzriXVtI20IEW23297aa22vT125ETlo5UvnOLSHzOlpA
xFS9bTWr28ooDajeV1bYQo5vzdvJt291M7ifwnm8rPUI7UhH5leSlO0KAAVj8XAnJqyhlVliGumY
B/ixI/fW1mwSaRtPiBqbgU4w3lSqo5cJpao1b/mXaK2znI9gjF/MlBj6OsY9Fb1hJjUzEtqQ0jwC
IG/biiihUHHnhOo3jmI6n0H+VLSxhejRHzlikYH3ESEc7cI5V8cuIy7EHldGK/0C+sHy0H6qZp2c
j2C6GORMcWtzuJFqanF5lsgJIE1iVVrWBikqOd1qIDs0hWY3HpCydFG+zfhJ0eIHVfVhsSv4LXWg
NK45QIMzBsNG1GDZztjltVcGReHOLVVlU3buvGBzEGwtB3euC9XobTf3/Z9pACg4JAS7yFhAEY0b
2UpHRom+phzPIJCznae5j4JKRYTmV5UXBw/I7tnk5/BB1SIfBXHylW37MpOnY1vOt5HZVke98vyQ
aqmCk7ZIv+t1PV0FkBtSaYhuAX+DL4HSCRyrmQvIfwqzDen12tQkZcwrSFH12wlxAkVn7awAzy61
XnJ4WAa6fSlmrdk1eM64VW//SrK5ppSpvyG6WccyARW2uG8kCfJmlCZOB7lSLDnWKHSASdpKv94k
LSWeLZUzkp3khxhy3NgHbA7mYHhMo+4isEaLhMEJbEpLbnQR3HQdB6BEsl8Rteui4osln0j2SnWs
HbnAYwR6mdbJX7sussgm0ZBJWFd1ou3CNItWik6ZmEP7RYQa4ytg5fuC3zdzL9vMQfOjswVKeAWn
A17aJur0bRayqJXiQIsCtw5/mnbKKDum/i0dIzQ49nCYpKxZFT0VHq6sa2oJ9r2kAQSSi21XapQy
QYXjRzFht1Xb4YUYJQJjfJwtTM3eTKl/8AVFomrdzo2x8aOIiGAaeGiXs2NKCX5tmCFae5P1JLj9
ViW/O6wpFEb7S9fNR7uSjyqyihWNigLtVhC4QZ72x8Gv9a3cVpdWYxDOXXEmTDmOCqMgBaeYB4Kc
KgqYQozPKAzDY8gyEpP/FHaxtVX5hi9S3PtL/m3PNrJNmrag2glURN6ksNskMVVVIXlS3U1eg6t9
YY/yiuudTZJ4MV20MaYRXTxIq2GM8y3xFszZsSTlDdeFxNeTi0QadliuObkIJVfE+k1T7zo/V++F
8r2uIpTawk63nd2jcNWReHeVuh0VNqKkz2/DPlf2iqQxZaXnKc9tvBbIZZ1QSEXF2LmowDGWGC37
EFX9d79qMS+wpMS1ZwtBo5wPXtoG+8ZI6n2kFmvswyqinQoIGTI6udS2N1k6YZsURYtIC+N5CBqr
kVAOpxjjWzvCSKAOJqzr0FD0drQb8WKHA3mHR3m6mmT1MRySZDe2ecZxuZx/+REcM8WA3gkB6PFT
zGVicIpkJdQ22sgKfgBmjsuClQJgYPwvIu0uiH1rbWVwNERjs7eZXHJVe56cQpLvk5aCuqvbHUrb
7hoTW3wSZOTxgc1t1NxMejcc9cmkbq8UkjjtySs6gtGprh1jLGRSp9iBm/7Fn2FiSulwMQUEzIKy
rlI1xAw2Adq0uMcq3a3eSc12QIUrDXOyywcjJNjHPkAi4RWYeymUVZfglmQTaYkbNDFsib6wttKS
ogRyxcUuk3Wvb6ZnxG4EltSRNwsKO61ssPYc/Uc/mwielnPPr6XHqsFOxBzoCHKdBa4+cLjZZuXv
DLmmSEnRaaeKyW9htYdF5KViMKBR1RNUNOtpkJ86TKo3qghvlB6Gny5uZVo8iJFx81DtjV6y/VSC
q6DfFb6njl47zNlmirBo6Gx5AhYxkYOTlAVu4nP3mODeKP7gZQnFH9BS3HTSRR4HX+KWE0ZGCLkZ
J9s+tEMUOQoRTdwqVA49YDKvEWN3DHz0gHmIBUXHsQLSwQGDVcoqzkieqeuucqaYq7tOjVHL40EN
AjZFPs04qNyurL48iHT4NeZtihgu0Q9SyB2riRD6gvr46yR9yDRrVRVJflnV1b6cwq0+x24aTl45
WS+pmfnrMJYHpP9psVM7vlRd9ou1VF9hZJPt+cwuZg+cQOqQuWpbP2XEg9X+i9/2Txay3rEms6lT
iEsIR0R1OTu19tDV9ZehFmB6/nDtD6bLgUPoERL8IktQOiD3d/NK2RIGNjmB8pR0C5eulXJPBJJN
Plj0RUcAPOQ4bHAD5GiPl3qk8CrR7oehJytF7i5VCTyGWOuA80ZyZ11dK4nduj6yy41kJ04kOnlX
yInYmoq6blrpocnaxDN3TCC756Qf9LAmQwtjk0h9zEP1uyJnIbFiZrJREpOZYNTgSL5+E5Slvint
iMip9HqU1XktwnRw0iAKtgMV2YUlMhT1VGhLu1ZTy5wafpy4ebMz2INNba6NiHARS07SIvTVsYBP
awlZRjGYW/JzPB0La66UAPjovKf0OjDsai1VXbwe9clNFMTgdjFpV98Sy/9GSnrsdn5PDITcjpsi
XxY4exZxXf02K7O1zRd9AXHqKinCaK8P0WWSKLdcV3V+50/V6vCkkPxdjBfOqJb7RBm/1YWr46Ux
pBwUavdIHWUTQqJx1deKQ2QPRwqca22sKGo75JKqfJAi+WtpiG2XUwUaBarh1vDX7YJ1RvkPfLjY
m/DfSOBqrkLroawqCfhpYj+o/e0YMAXDvmehDuZVKMmQlHIQWB2YaS4DrB8wMsnH8SuGJkezsC6H
xWFdKb9q5nxdYWiDCUerOlIzumlD4SNzEhHKNEIKM0mfldXxdg47FL7WTaANV5OZbSfrS6jKWC/t
ZiCjHW/DmaN622Buk8US+cB18JCUrKpkb3YgHYq1/LZ6JlOlaB0C5zGH6NQBCR/PDpyaKygHNSp/
MdwatXiwpvhSzcQvS9XZWSQvFyxrPbrUquAOMRh3tPCmTgOYYlbyYEaS7AQorN1icYrqI+uqOsx2
6nXmOF8bXUIV5aP0HacCIyMRXuiZ9otLv75O24HCRhXkSRn1vipxO8FI3kxaZi0LjrOePZL3/FMx
jQNyA8pT/bkzg8dwnDkBDdysWEKbMOg7Bw8WZakdNoqeaI6mjrBoFTauAP8W1iZ3XLM9yhp2Qnpu
3nRi7rwy9Em4KMT9kLf4TnWDi4kncVKl7GWTmpFk0wZOUXT0DYfiVz2aD5ZUXvXs7kc7yLGLju6L
JHoaIkFSSF++zGpTM9EmaZv0EACTJe9tJlwslXQqb71c95V1oyclkV4jaGuuiNbD3WRaaS2LMlTV
dUmM0apu40fD4I7mz18QmYKzm9FdXzUwwfahTXSf39cSZyXooEazyjeDbj9WsulqFsDbLPBRgA+p
4N1q5kAqqV+tQyTAK0kvSxzOpo0vld+nLjvwN4v16zDgfdmBgEVjuAYXIt+uCKhepnbalFV8W0ox
fkTzrHoig1E+8KfW57ePwvLKsQaDQxOxKYv4Xul5YaTaSZUonDlNbSf2r+jx2YQqgiBaWAxZ8ndc
yH52LYiYKNXQaZbLsKzMXt8299yAYK6NuBm/wlywF7Y9dTq+UUCSto2oGaqiF+GA0Tf1c5qWWD8u
0jbb4G2MYiBVcm+GsCDSuQw3CRZEAb5UXi1l14aaFZeWDe+K/pLbREbrxEQQlYrxpeFrXemLBe6Q
DAYdhS8AgySP2dzazaLfxnHkoEYXG60bnElB2dJJ9wk67n60L0Rntvd27I3SVhp6toXWBK8B5uSO
B19VsvsbgPZ9kHPUwU0BjjGStaSh8ocywq1gGNbzYGJtkHiZ0n0Pg+BJJ6KtMvo7DBrJsSqUb9kI
nGTOOTjOiDG03gBchAaKWkVlXYeSuE1LfVtysV4NVu2IntIwMkeemTURydO0ohy492VwEcloQU0K
/QeOZoC7TbPDOKf2lCqDlSU/aCr6b05mbh5dtu9hER3TUID5sj7rxRChNmvaHZwAmZrMXqeo+FBz
P3DpXTE3ChzSdKwCMkvom8TgRYC8u4qYhBfXGgYGWo/jhdA8LKV5luARCJvuT9FsjWmqkd2DIVRy
/Lq5ghZK7OJGcSl36tWAZYLXqET2UcQG6Bt4Mj0ojqM28+VErewwbTsA/ECvjZ0UHdJ4kl3byhCu
KCr7TvNs9+QWgueai0/ZN4vq5c/W9f+oqXtfZPznfWP2tdn6VJRTHYG8/ecxelrgx1/tpz+1eSku
H7OX5vSH3nWA//9o+ep0Sf91x5do1bpr3vZ7l5//s90rtD8Mkt01+gCmYpsk//6j3SvUP5YcEpl2
L7QHfIKgXfy93yv0PzhxaRCj0bD4X8tf/b3fy+/TDVUjBgLWOsQouIH/6HRfg3jQ7uONPY3/ix75
3//8H3mXXRdR3jZ/+8spE0LVDfIkoEcipQVVh4H8vts7KbmSwosBo0ffnbvFJopd7slODKufffnN
W/lgtBMCzp+DwTKmt0wPHV7w+8EKkzjBduxVNrubDLRNJ1QxUs6wK84NspD13lCYpkFSqFYApCLE
CrM/Xg9K6ml9dMbx+ONhBF8F9tsLFff9MFpZNNgqM4yC7/mIXbTOyVi16pmn+fALwt+SGYLQdBEH
vx/HGDhohQxGr22Sy4WyPW+KHU6fbuCeNan46Jkw0iRnSZYxX321SXjz6uR48PNR8ExLOrXqYKTY
0TGlH0CG++xM7njMEvL1zubHn/CLXufF23FhN7z9yoJKxGPhNxSIaegaHU397uvnM29haLzlfv02
xMnXNflCrceGGpTLE221tbKlLqBeQMNSO/8NYtsJn+m38ZZHfvMqU1MnE2x8fZVYR8yQdLH3I7AO
W6hdBT8cANGbBIqC28g9KzA897An68zEZcxOBgbv12JNfZ0kLhnYzuDqWHo4+cs5Kfm57+9kycnh
kJPmxHiS+KpziVguCp9/f69T78/tbPf8t7+Yv73PE85UY5T44mZMkYVKLt8El+omu4Sa4Gab+SA5
WD4+4A/vZvfqBRWgW50hvSuvBLTTD4CXtIofN24Qv7kbyDWJ3lJJerQBDONQx9T4/BfxPlNiG81x
YGBINCs1DQrrJbAFnQl8/loRyfjooegpUvvJbkS88fXlbPc5OydbO4RJZjm6EYzPjRkYHt418Xe4
NZZj1JK5lptcBnzhStm03N6l0BhXqpHYVKH+vCmz17IxahxLMrO9LJkPcFtogIKIEukdrFO5p67v
AC2naAGLEiu+Bu2EDcPPbzQ7DZ1RI04zTzqTi6sswJOiXb+0OsYBQKstjPq7BRiyJmnBR2tM9Poc
l+Cp05LQPgsJ1nVtfUWx9FM02Wbkhr2a/MU/VlR4CIpk18V8SzTZb9Iark6yeNE1oHP7KQ3mTQVA
sOqqiOtaiHMP8ZrEDeZ9dGGmys6mP+72ZY9XYuUZsbyP/IYTisuIaQHP9D29arkJ8Xu12q1VpQrd
MvEYdtIure214kuY7zZruYuuZwuRdiyta1vZVIOUOrKf3TVZqqx1LLPmHsQhML5NAaG3DbBJoMnD
4zzVwLltDSDa7HqrAnyz/K8zNk3JrB7Cqb/UbV94f9Uk6BtlZwPnVs0zZONfOl5+TQ4joumr3V8H
su2GEJti3FqwTMnHrRT0t/AniN+StYtIxAjUMRWrrZAYeI3WvR5clLhAYzYLzlyI7FnS9Ku/1qU5
FHIt4YLS5KRNxQJqlqU9VvS0iboAbm97wsw+X3SnJPvXRWcIGUU9ZQgX0BPC7D8//KyaVzmfxVo+
FNj7YiEd4CLKJY3N5pexEJCWR1F5pnZ5OJ+nBO7fVjz1mQ+1bCYnC9GihKBmgRlOXMvJgZjA4e0H
O9cd/4dyDayje9EW3W/kLRz4NN37T8LJCDU7t8mpyxHxycC/aX2aPG7RqekOKeJHFQrW2tpoSMmC
m2wfX9E2fGguUNK6834JOUvcblsfzxHPT7Xjy1fy9ulfy4U350pF6wQXKZ4eOSGN2NvlXCHZedXv
p6eKuoBUkzNM9A+KgncjnhzOapAK4HRIY7P2a4IuFqcJbJTU/fxrPTfKyfmslX442D5+zmnzsDBq
CAaS9TMG5Wdmzuu7ffPuYsW35QKUwsnZSUrzlpTHeMDisbr9/FmUE4Lvb1/SyRTthhqbVA0B6KSv
okv1l+IS7rHF94SoNusp3GIDTizGUnecnR/Lkvxkkp4KkTI/wb/RZ+jG0x/wuN6kByz6Vt3V+TJD
fDiWijMh5ED9TyLr2xoHtib+JAVjgUJWXrfV7+qL9Lq+QHj3Vaw7nKlsp/31f9g7kx3HtXNLv0qh
5jTYc3NQE1GkpFAouow2J0S07PueT18f0y6fDEXclM+dXaAM2DDsk7nFbjf/v9a3ok358bqkvCY7
bBz72h1dtFFYDjOvdLQTvuXlzn65/N9+0pHOOeDYXtIghtqFHy6blG0zmhsTSqDod7SBVxWSA5LN
T3wi3+x/lt3yv2/E0fPWanOgUr5Ayqy7lhJcHZyYib8OgHfehMm5pFlounX0dbAhCZcTIbsf9VoZ
3oAZnnhjv85tYN8NHqMtL+fNY/l9Yc6lSI2RovAaiH6wbTY+x8CwctBArJlN/zZ9iMthRA6xhP0R
R0mFjCf528eoxwYQRJogDilvZH9CoCa4fUVNFmOLmE9sH7+ZNm1OT7ykAnMBp+ajlUy1fL9t5V5f
tv80MZbro/jyo3dRgTlMAS6q0f/GM7MUA6AT9h0FLNbnC0Q2ZYOMYsgmfY2nu+yUD/O7d4LFVV1c
cBqH+KNLqqcqSI2w0x2rubat2xTE6omX4sjLsjwiIn3wOGkgCzVbHF1BZMR9NQh/OXoi6XGaDXRE
z/TSs1NLzDenM0aiFIL23bLhDRzt7lMd8p8RGhqrWnlOECw7+uB88jSH9NnT6TrLivV5kvg82tEk
UaS+3Polo+nXg4t05JARoql2q2an7zF5v5y4jV+Pgp+H+zI7DMocSAoNto1+jYpsjVDyMjmYb/ON
gqaUY5kGTK8qXcCbfx76m1dEs/BkUkCyTEM5Ps+jKGF3K3MuU0NUBPdK/P7nv//XanJ8Jy0ikZg1
yEP9kkHGgSLNy3FG/LMaXOLfoQaBipi3VMU/8r1xoW2sjb9VH9kOeaaFutg98QO+u7dgMJYoHFvT
eHs+f2RqV8caxVaVeWtcIz+vdxOlC8Pj9EKaQLPSHkZ+TLZrL8Q28ZY1l7JTuQGg4AHacU5989/s
EW3Yd3/9nqNXKwOEK2oK+/weCKY3IDOfdSdf9+1KQbeAky59QGvs1Ct1u2wR6zvfnV6KE2/c10UQ
UCNLhU18Gk/3+GsapuV4WCmcFXaGh6hsY2x0Tz4ZK3ZsCWX6RvrI1INHxOaMcHzza+wV8DJVmc7p
qq2hJ+XeEoWb36vSauEYNDt64+q63Jzaih9f4PHAR3c5jpCQda0BWdeD8rbpt/QtPPUkheTYDfnl
Ao++XDBNYaniA2XVyOHOOgv/colaasf1YrTjtPo3P9jlwiC7gOQxAJoRbPP5dZ4btVT8hNNkn1uv
rYbecQwa88S8/t3d+32QZXr8beWl+6/ogY1TJN0BvDprt8luuXsnOQXL3/P75PDrYgSEND5OrETH
s49JH7hSw1Ghp7fUEhMbfoztTKwgFlWK017hZcdwPJ5B9BzB3ksGkX60XJlzLY3olBSeVr8ub4ub
hkNhcmjWsod4tj0J4lG/u8DfBzwqe2W4HHx2Maoj7kbOgqVHm446zCFyxTrf6j+6tUpx0d6hP3mu
vPLQ7E/lxx+faJZbDFeJe0w+FJ6xow/hr+oDHGoSXak6mJQfer36KClH/HmuPZ5ql7FA6/EkOXdT
7z4a668KhKFgHoLmiKJmqT5klfpcxVOCx4DKxJ/H/LIxYFA+BaBR4M6/cdZ3eZ+WmpTKHGcm4A6x
Ry1MXw3cWApjt4gGT4y3vCNH79Cn8ZYV9bdvo5+CHNncDPf1J5pml3ZkvF6q34qx4C12lUfd3cP3
cmJY+evNpVtNRVjTaOpQCl/e7d/GlXuL5ryPJ9OOlYcqtq/mlhja1nooI9kbheHxDzjKhP6+LsYf
Tdrc9ejbLvvYaq8NQ5L3Y4zma56p1Kk9WhpZugwK+tFFnj1BUP7ZyTTGhyrxIpMixdTvo7p9UMit
bQP7thynaRPknYb2GvyOP9u9A4w62pgqai6N2Fc1U8Yn32qkvR1WN0rSupJUvFkZC6uJ0ErXm4uW
LbYXdOHo1lax18o8PFN9OstppqiXQZS0TplVA4pKa36Y6tl0c7qJ6ypo7pSifK9nFLBhpxmO3CVY
ttBz9YZVO2UEILcwzPIRiwRuLPXc7u27Hv/eWh5r+1AMdUHpMtuCXrrAlz04okMt3pr9KxYkasM4
YqCGC+JRMIhZAiNiqa2slM1BYWFAm0w/3dSyzfkYqJE3yNb4kBeyfVFRbUT+H25DywKekd/OFgfZ
FEEN7JW3VJlBu1TjbgaitUrqelpFua5vmygEaz8oqzTVyoOqBre+Nm2UdlLWUocqOigRhv/53fn6
xtpU5kiGpw8F4cg+WjLipFFy/gPbYfOiBgiYmpdu+PjzGN+s9J8HWWbC317PMDX8sCsYRMf05qLr
gCcF3heFWLooymXPcLDMoMZ2abKfGPvrtP557KNPQ+3aOC9axqbmtKTCo0xcKiky2o+NutZLDqen
9s3ffY2/39OjWcCabFP4c0mElhTuojB7VDG2RP5H37avQaXu/nyFp0Y7WrdqpR/YN3KBvbUzyxuN
114X98LetJPY/Hmob+bTzzfzaMkibrTifi4PcqN5ofJrdmvPZkdzRvLIV39/o/Z5uOXSf3tvZllv
UmsZTj4zvOQs2pA1vj29E/26o/k8zNHSJI9zJ4rlGwiU6FJK+01DI6ap6D5MTkoMRC1udOnxxK1c
PqzPS8UyKAUZWQf+qxpH11bXhuJbBS8JMZXMo3T1oGr+GF3lXt6euo//xXP7a7CjKxTKlKjtxGDt
2rBX0TZlpw0mg17Gf9a+XD7oP13c0c5Xz0IpDwTjxbtoK4w1QvH1wpUidZZwvNN7t39SgP8workU
I357VSRTiTBSoe4c4prQyuIpboW+bsyOrO0sV5BFoXJrcxn7hdaEKynSb0QuvbQ9oiO1Ys5Xp8Z0
UzJFEkXfWDJ8szo5G3yAXGO+yeForUSD8DZrkM52UZ1c5vkwXqOuE67RpDP9LItaviYQmYX1thRo
D2PzIZZyLAOVfjmn9oQ0txlv7CTBSl4XjtHrMWLoapMhynepxWwVA+tMOcc/S3O+aQzTM9G76uGS
4oGjqKIOaQvEkJOK2KknQqcP9euYZFHNoglm68lNZmjbdA4OU9V7SWvsQ9X+WchdvEUd61mtsW1I
bytJVO8xMZWYk9IGJSV2P32t+WPwSw20CuugIkWP9aZqF3kZDq8dyS/JhRLTQAz4sWQq6u7cZ0R8
CEFW2aDmW2MooBb6krIOm0HedlUuu/YoTRi3RH2ghfUy6clF2yWaW1fG5ElSB0Kil286FMlXuRr1
7jwNw5lvtKgp9Uh22zmcnLZoiIfKESzNtpea/ZVR+GQs6hBz9CaJdklsiw0i6umqTSwZUXACTrJB
dbs0+CQfs94iQIyX5h/mzDOVbiCBK+uRmttakpdgJhqG2dI6LJcmoq8SlDOpJibKLp9JspiLM/J/
SHRbGpDyZFCCoSdJJ3eXLU3KiEe/GpbG5Sznm26wXwaJ2bdYmptdkGP11fwGDTqtT6mrfUcWxQLN
yNo7PVK8YWmTdkvD1KBz2vbUlGpJtjzFIKkpWLRd8dJqLTLfHab53JTwPCXBRRIM5j6zrM4plu5s
svRp4zgRPNHaCZf+rU0jV7T+I+Ds/VzexpX2SiZw7AytXzsRZFMcGVd90++NTJs32tITjkcVgQHZ
oM6c03oeNNtfJXNg0QvGPJZW2kdq1R+dLKFWVqKnEtmPWxKijat4PB+qqDgPlmZ0s7SlJbv4sJdG
tVha1jm966Gp3upM3HZLR7so2FXB8fOYJ97zpeudm/NHJ2mpa/hG+VZ3OjY/gA56Xp5NOFqseTgT
RnuOw+ZZyPNFhTn/DIfNWpp0zx66nyMuGrsA4lfE+4bXoIts3Obp41jUq0zJ8AzivDPfagoKTbPY
1UFsD73rN0gL0/HMMiYnH3CZ2vI+KBtXjR7rctzqEAwoapP0GS39Wa8BiYkyYpdEqUuZ/YCdfjOm
mVt3voPFfpNOUE47ZVvIIewo+weGFp4uSs1Jvk37ot1g1Vm3QXDQdKC8uvGWh9I+GvlNJAZXBhDp
XHMz/D/qHK+s4KFu7ZVeXcqt9dPWu02HzwalNPWSMV+XU0LndkgcS0g+AkOixcbcC8MJ+wFBaGZ2
XxoCQUDt+bpAdtw8ym10n0vThR8oYAY6ZyznK/w6sO6ZUQKJFNZpJSfzdRSZO60wPTm4zUv+Z3Jt
Q1slLui18lEjDBZBniFOsjxx41Y+C9HbyM3IxCj285ApHnJST4/sLcjGnVyRUdH9EKG9nbEI26T+
9T1pBGnHW/ZTNnCW0//R+TpsFcm8ml0nS3yiEtkoqDPtTDXI5oFuUzdPkfFStcpZQw7xOHzI0kOC
c8mIbti9buouQKqFViX7YUXWmiaI03eC3nyAZdNf6RNc1QASZ9htoLptst52Y0KIzOHZrmcPK/vI
m3oXtvGmKAaH89M2SObHeqDUL8eIhh/nivNHTRki/dmWwbbXp1Xmm85EuNBKcLKocVx1iQk/JNpg
vF+HvcGsam2EFjEK10CiK0drr+01FUW40uIxjxq2vCQq+5g7asEuII62sUXhS71S9SthlhtzyF94
UniYIPdPCUXA8kktDCw7Itgm4XC+MMmpDIZrGQJslR0kI1hsJY4p3vnbBzfW5qeYVLVCQlXLTMTR
dxyflCS8tFqNgHFB7lNcogE2l0BEI29kF+OF2LelHm1nTAb4jU2ChrOg9aY2K3ZaZ9vnszZZ5Fn5
sNuIgvMEpahdqprRXVDGnHxNBX+YmtSrzq9ayBwzOu9Q+dBGM3VIkd53pPKILrmKy5xfOoeBOyV1
4iZIah1DCaUbLca7ZxbNcIvstb7s1b66yIrIRiNH9uylPHRlzXPNca+YVub5A8cnzpXmKsCu4tSD
selULLCWYZGTLEWtm4r2R6qYL0033ekKFhM7aba+P1+MJFhdDVV12bf8cbkgUTK2tcsw6HaSQURX
YPleNCGfF/FhbmvAtua2JJ2TNHH/MrWs5ynwHzO/+9Gp4HvTEfO1amS7ojf28EwvUkls/Sz98APy
hBtQHNZVL3zTnY3sPiF6Vm5tcuHIn1O1dKt2CDBsi0UEPaajV9iEIr24KG1jV3fasMJ1+zZWoY3m
3SJcc+y3XVd9+EbewltAkT5Jk6em/Cl5kHdYuW95pPKqDIIrnF5uxPKBc35vlcO+jEmBMI0QkUgU
qryz9UVcs8qG+dxv8LcrWIKNnajbj3qQNmaknVGlClahqnmpIoHfBnIF+Bg6zODvIpFvzV7dapK6
DScCO+fYd5MEX/s47LDlbocmTs5DDRmMX+z1oCJDNIrfIpWk1bCz+UbFD7lTCFON74OBrGu9vJfn
Avt1Vt+Pkbku5OA9qcQjTK2LQZHv1FE7K9L5fO7jN4MQXAy9HTNKMr8PvvlqGFO6qucegg9vb1zx
/3cJoWxFiDW0IcA2j65ivcJQH2BS8oPFtgM3V5MUF+qKgRupDFaJkpEVZMr3kqWd+8UEX6RA9QfH
BpBAcVtJ8/rXPqIYyasNlB3mqmw1WOO+N3PXqNq7NvBf8OZubGFvSRHDf0Z0c0Gg7Dpp810j1Gu/
tV4bJoScN2wswhsaPAcFp68d+Af+6ZdGsm/CIr0YhsaThH2gv/aA1/1MbYpdMsYXRo5AVbVvE6ME
OCGU20gBVTH1A9iG9rEiDo1PorVW5IvoC5Ondxqlvy8ldk1BjoM0UOKdKpCczkZzAXEUfIqBi7FR
op0fEjA794cUo8k4J3dpkjwNk7qZcNevsgnoGdyYoMveA0nc1CGfHIjeVxbvWzPj6RaJBDW3FCEl
i/KgqNSKJlA0WjnlDw0R3bvJnn6OzXRbDtpmMo11a07eJBG115Dhlo8xu4EYGb5KDjmqqeI+juo1
L4JTDCOuTV7EEbxPLuYfWWcN6yirsR9Pr51K9PRiWNI1/FGI6s4yOXuT5ZFUzsiNZh2HXQJ0qteC
szbEratpZ3wQZ6SqirVvzTSSSyZKlnxCjhHqt6n+Upn5e78o/QW8J63QWJiqeY/A75zcb2lLXcib
ieqrJz4eRYowEtfTOZYIR4QEMpjZXRorsPvCbq9IDb6mbGNI6SGxPrKRlak1ytu0IY+8lzgLVFq/
skuV4ztAqLp7IUr6XsjBK/yNiOVcZtLSpHuYjricUsImRu3cHopDGFRwCKyfBqtvUmnvUa9IK6Ux
3n15em66+Ofgc9qJFWpKViHdaQMQLDWPDsWyS7Cl/EfVJVBNxZVE+iTemgQAr5Fuq3YgIJU3uu7A
/khsfIBhqDuMNLJbg2+gEpXOjjJ09zGLitTlXj3Y1/PiFuzDK72Of+ZdeqeLusSla2/HqdyrKfYN
WVunkbkPsHuvsHUiwEzFk1XoM6ujvwkMbEm58sBiQnSRwqAiM+5pvrcY3lCFzDjRm3E6mHl8azUj
QbGluRl1TM1RfS+zz8caX13NxfKdz9kNU/15nkseZII1Sz6l1zTfL+HYoheXspB3Cu7IVWxATmfF
KR2c2QFu7ZrCBkobtrdz729jrX/kKPAyGRG6RcVL8oaTWLENCEkORfsAROSBvvR6IUSrHfCPKL1s
K/WnPhi9o4k0Zv0KH8O4z9y24IqiAnSJTOWr0xDwTL5XSUuuocm+Ycz3lRQ9Kx0htrJ2qZndax3D
ROc7WwJ6tXadyfg7oxFWspF+hItPd5SCR5FPXq23Xsxcoee4ea2FOagKneW15+eO5QDodXHYp1KA
8nWSnlCLLryriyqfcX6Xm0qSniI9fIrzhNdKeYe+ZmIhb691tCIp9Ucv7lJPyQxSjNMzXNM2OkfC
N8UEnNgu8UzLPuSLXGmKC6K9kCsWwtMxqZW9dt8vXhpluIXYRcZ8GF2IynhAqCkBVcl0x2zJOR/8
7BYmcbaXfeVd5TGuaFx5UZSeKw1ywdK24BMVSdyw8fTr/EdTL7QwUREdSeQFdYyovzBbRBl9N4Vb
SRLXSkLAR1RyssVdnDl+E70kfpV7pcwGqcn5WhNznNd1HNY4AvOnKejUHZnAIOq7mei2MM4vBu71
Gm1GeWlEdFw5OeAJ4jtDuhdEH6lRPTBrPmSlfZgLUsb5Zg8y8Z9Kh+gBS9SNGgXEynMwQLqAmanG
QY8reFC7Q7LQwQgsvEtUDex1SDpqKLpwYy64Aibmm87CS1GJc5krtBRSe8a4vAp8SGKwJp04YoOZ
6/Ylm8+NmfrTqqika7lp9+h1cRLJQfRsZLyKY5mWN00Sp/FKlpd91Dj/lIXNIqNXN0Y57RJtvAzt
Wd8OQiIzwBhmpj42qXJLw70fxK0aVo/ako87bltjirDe5hE5UjzjLpbQ22KUpKbpqkPgjSNnbvSH
G3XozwO92LHreOyD+SrQwcFokrjVyvReZwlJRnkbDQKDfXUjARHDR4qbMr8Kx2QrRfVj1NuY0lUJ
K/eoP0+Ah3BrGXDB8+Jak0o38Gevwtxo9WJf6s1WFv5r2wuWSi1w1IR+Xdyn5I4q13FYJatcFuSj
kqebo14OZUhkOKtWGODOuyL5gSlsU4YWCfElUdvkqv8USnXlCzKMayu6xIodu4pC4HVf4smSI0IL
OsK+syI/Y5o8z5vCs6buR+7rj0OpwC+HyO/omg8pc7TllZ30z3qhXAx2+KwHxc43ug0zqhPO5gEr
1nqSK2/MCWOa6+SaYFiHpzHxcMNLoVW7MR13fVvDgxvP+zm5ykvbVfTaa2XiPht74VmU9srX0CWw
ebw17OZBSYrrVOoPYtkNqt1wFir5S56251Mb7hqjxQqHbQ+/Uc5uf6I7LfFVpbN67pMNTfz5hgov
gRH9JoaB3AbaLghmcw2I+6oekotIzN4Ugj5LqnPRyzuTFXQ1jbxg8Zz9JP37htP5Gk0FTjrbLzZJ
GaLM0iW3722vM7VXERgP0dhhBIFp6DV5sClSoDPjUkvQOag4CIqZ7wisdAq53BmC6kdvw3tQyhjU
Rm19pEJsTUm/qmvruaFP5TR+TT9PyRMnh6uCtZGtQ5PF/s3cQSoJrQwz+UR/arQKe0daU4CTXX+n
WbNLC/u8lNX+oV6uhx1Weu6nuA7nQgpdqUuClV/pL13WdAdgTo0TTM1Z0RXVoxLDIOyWHpPF5+7O
tJ1w8qANHYFaGkHzXgbNXT1307rsIw5+hKFcANQCN6RloC9DGlrJ0tpSliaXrVNiiZcZVO+I9G2W
XljhVxfN0h0jEn03q/WbTNtsTJobyBjSXpS6/1KpnHvNpdOG8pXVZum+hUsfLi1r0Dq05gxW6ZBW
nfDbfUjrrqeF1y69vBPF7O/rvRjUcKrpqqkfVV8nRda6saPeOzjGq+5WG+XChMIcb0lQ806qZL4t
nWOIQ/xnKvg2jnpWWtGYuFfBs4FyGF+lS3FG0jYyZkwqD5z8Xf5NHEddOchW6CpZT6d0Ft80zVTw
3Ypqk/0Cb/Wop1RTzRKqb/PikQGNIcd+U/NT/YGvvXlbM2gNaEzHikU0xeeCdgvVuuhtkAkTcoTu
Il0X778SVAnFHG+Ms9wdVe+0guSLX8wU+LeshdNMVixSx6N7O+lKmVvsMHmSWNb3i/yHeGFn2NUn
BRDf6GM+j3XUFgzCfJhGS57oJmUX9Mob0hfM3eDxrdv3CxM+e/jze/pNo4e6G8xUYv7kRSrz+Z7G
lgaUVGPA0evPcw938Kba4Yfe/XmY727ikipgCLSIKFeOXZF9oAKHLLtFxjW45VOzEb/CYLXn+LT2
8ZuPwdD58MiB0RBzHvsZFKWgkOcjMsrPl/dj3Dbeog5f5EWn+prftZHwEKp0ixf7pXWsgK8Dkfh1
gXBqcLRf6nB5NzszboUlbubUR/bNw/o02NHDkvCla9KgKzT/NG+JMg120uY/0Bl90yBmHDSIaGCY
vYyj3pg9sy/tyCP/5Xabd/7OznadvB+ay0VrTvr8dk7z9Yk3ZOnuHbWrLIX5kuKYAAdpH02YKTWt
jLxzxdEP46N6Nq+rs/xH/2Lu5Ev5NbzRwOWH1/HdKX37t08QnQKyHwR+i/r38xeAzQzBZYfIafHr
Nk55uYTsagd702/kB/sUzf6bZYFcB8uCkm4qsnqsR+vB0YThTGN1cd0xR6+qu8U2CShtXd6danIu
XfVPt9RmBH15O5mXZcScny8tzlWAdJA+ncpECG6WK51q1N99bIwBPRvotg7Pxzxu2tpVb3Zthhlu
cGavuTDOjW3siXXtDufmqnsUKzI7EBRQTTgx8LGW2kSLSQAuKmqTrLEvduHBjKEKEJfJVNnukrNl
Uh7WiyrzpJb6y5t5NNKReKEa6rrMzF8jGd5B28JXWAdu4jAtu7FrOI68Oh0c8fXZfb68o2/dpKgu
zTWD5u2DnF1CMzr15L585UeXdaRcMKtemzWZEZYpWVlHrg/Vbs+OikvS976rlSdG/PY+MqsAXUGQ
Ln4tfr81pKnLxqQKMWBCUUWAVZtvtAFAK1QW7fnPb8cXd+vydvCVLWmMuip49z+/+tncyEaUtRQz
neDZREKoeXgY9wlljH22eR3hEK/9VX6W06s819zkUr/58y/4siHiB2BhkaEHEmHDt/75BwSpZLf+
spKH8c9apwJbXEXF394R/RpEIJ5Z/ATa8eod6bBxp2GeHA7L1YBA2qK5oiPSlG4ix7pWH9sL89VU
V/q22/66vL+FrfjPmBT/07IImJV/e9Jrsg7+lWGwkDX+z//ePM/P/4tshaj8nU7x6w/9G09BkwXM
BCJSUzd5//6Np9D/gaVJQBxllywrkCb+wlMo/4ASQPHbIsdAUVgC/8JTKP9gZ71M4GjPTbjmfy+O
YPmbPi0KBnpThfA4DGbLR3IcKp83lDH8MgCODb/HC+hvu+wDcFFIGK5tjozrtshMt/fBALWJSlVs
qlUXiqt2K8Huhay51ETgwdRx7Kq1Jmh6ISNIzXZXluGLor4HXefhhV5PE7jvhNqTIra5UVyadhYB
YKTdHjY4SluNwzb+IX3ax1ME0z9eD41WecC4spGNaFf+AF2VrcpSAiwNKRoGW+KWIBtXyWRRvRnp
FSFWOeSqDmhJwZvQ0UuYLeMpLcl6tck+WAUxCSiJoEfD4l9dVXMJ6awW6xaPMJTL0ndHQUherGTv
tho/jmnlBROo8An/TzW5bEogxVjU5ZoAT7rcOKYCHm0Gl7tqtJxWX28k90YvhmnVSXJP+uRw10hv
7UBDqFSk60iFhYULLOzL8JDUwhmRZQJ7XEtUWyU5O8tM1VND6RBbyqVaaduqzukQxm9a2IAvVDej
RVd2rs6o0ErrwJKq3TBk5nWZQBOjnCFTYDlUZiHtbD0OHsYhVQ51JNC5o7Da5tZtpb/JQeKaneFQ
ERBms5P8OcxWvkK9plHJtRzKvZ2SJBlEurVpOAM0bbJXTWpzcJJDBNBKeT1lswLQNS0L77eP5+qf
m5FPuBTe+S+vI4c6jskQU2Tt+OA4DmoW21UOBPzwz7wiIlF3xsZfUXDb/2sp//+zFhgaVrj/mqez
q58/Ba78+sf/OV+ZZKRoJG6B6wetj7mOJ/TP9BRd/4dscNBmd0coFx4K1rj/h9Ox/2EJInMxUbKx
xJHC5uJfOB3V4E9xwsNPDm2HuBPl7+B0jrZBnPXplaPHF2R58l+Mo2U0Aa2pVsrI2b49qyGGpuCB
f7sR37yBKvPy53fwyyBHJ3wToU8K+rBw83rhQE+FsQ2GcqZbbenTeubs7zZ1EJ75ZhSAUvHlejNb
ICWSKBg3epXjlupVo78req24RfFdYdW3x0HvKbkFWroOiYHd+YE97ac+626CxCrdrmiTy4EO2s4H
QOoZyjxfTOxnkeV3Rn2VNlbyMY1y+KZDvPbQb1BMTjKTmpUkzlKssRsdQcc2h6NOsS+n41OPRCbP
g+5kDTfKx/D/lM2hRnB4iAQOROYrDbjhau54duhJ5giypVb9GKAWbsAODsi4pP6mV/0GnFYq30p5
a69nBe3bHqnA+BEooYKKrDXY7IepXBmHoJQ0mOpmOcNMw5mytEy1Ce4wk91zHJq+7lDkm2/SfKav
KhKDbgcdH3CFVqg3bAINYNHwWDPbXpR1UsbMnqup9BBkSehTMc3k2LVjfyYIQ8yR9CjPFH7BzWQm
h+uQdfbex6BKkCzI2+fGVHuionNSECj6SjVtOOQEiMw7xfcrwlnA/ro4aNKPAPk7+ZqyUiOAhush
31ZVohKBkpT8S6z0uLfsrS63bXLTo+YZ3vWGaAPq46TimOsQ0YW+To0mzuCH4wFI7i0rx/6jh0Kv
6rUWDpkgzVkr2ZPFZRZIqy6L654k1b4EMA+zCb5KHdbWRa3KQ7oN+6ynEQ7WrNVXXS5L75PdGHXv
NZPwlYozVBsU1gaEbys2sx3q/VkFfdvwcriF85Vm1wkMI12I6RCXUaJlNygSA5oDCOcBE62sakTf
VqK+NCA1G0ahlbwpfiYvUME+QV5nV7GUXQRtI0VI6OJSbZ2Rki1Ae8J5RkYTFUK2wcp9BH54F6x1
X1b1/CyZE+xRZW6GBhGtjirmAZeAKd5QDmgqrYEpyoTlVJadyD99em8CLLxBfdrA6NLjvVCzlNCe
IGuy4Yk84RqUohFK5YYCQ5pss1GREViahHOX51CWp/hq9JPQ2Exhb9cPdLi73o1KuNu3wOMsjSJM
HgPunUWfpngEzVJvD7qZpLDnWlNBQrAq6pDUaLfxe9l6Heegqs/mXBlATpn10PmXmdEFxrnqj/n4
w5DqmsjcLoM1fz0palG9YiVrYdWhF4y717yvk55PsE3aXS+1+sYfpsoxyzwPMpdE17x6y41aH2iD
53I8bfPaUFFCSoWeXqY29KRn3xQoFdVB5lbETXHTDb0oI6eTIAnfLRql4U7KpL66mdKs1Pb9JILG
JSB7QM3akN+Bn7zvk45ECj1BafWSti0MG1rCiiSeeilY8NwNrzbqIL3q0GUMtd/eCV4kXgtV9NVS
rUeJDWI4psp/HaWzjUgRMLpVPyN9KFUfSWCh6Be02eUo3MdmY7fhBdlOCpnWK0vifktrukDGJNMh
CXwp9xDjxYPhNklRkucS0O5TKQUY5B7Q4Qjpzuhroy0HITutXQYJZyONPrGxLrLJbl2uINAeo5Lm
24qDouyGQ/EyRAm+W6dL7NxcJ1JnosSkkdG9SUFWye/TaHfyrWwkMJGhTkL13GoqH09CP7QiXS80
K00n0XcgjFEl6VIdyEioBbBKVJUDeOyez6dpI/4/CzQkYeCSiIir0oG/t4Fk6uz2+rwUpCXIssp1
NzqE0gCct1xO0mXSiZb9tBxpDW0qeDZu1fa02LtQ7oPNWGqlhiY1tcqHoNLB0KzqrG0c+jTKLqFD
EhFv0tQiSFYog0aer1mo9KnGMajxRppdWvFEjGAkT6jSRrq+qlqF5lvRZ4N0mMCmxaRLaEmd731F
LmZkv6bEZBWlFvk/K0hnPnNyEiSJgJyp2m1/KTeFFT3MiszEPTWg031JjDtL0sgXKYfJCHZ1SUjN
LpnNxNzreUbrXyOJS7pTm9EkBLayI6xxaqt16vlAOki+ydhfIPlrGkzph7Ca4onlsrasp3RQbTfr
Lcm4AeJJqywYrWRyJ6NrxX3my+X8ZEpVNt5Uuk72J1hLadoNdqMGN63w+2Q3S+YI3qvWO3bHsh5j
AuxqmXQbGUDlexmbcYHdIhlNcQiUAG4lrxOfpYLKunflbpbmiWAxf1kJk9FWz1ImysJhis+IfjLs
NtE+NL2fFbduWY+3QV3E42UUdziqTCvXpdX8f0k7j95WlvWK/qICOocp2c0kSqSydCYFSeeoc65O
9eu96JFhAwYMTww82/ddiuyu+sLeezVT777zNCc9ZKDcqE/OXE4kE1tkT27rFufXJZXkmR6dKkuK
D9SSCW4qL8+sYSNIAtKnWhq+cdBTZmZnl3Qq7zg0WSlORl63FlIMR5BCuc4tIfDsjYQTebXdTqhW
g6rbJ9YyXPIgTf4ptxDX1BYctnPXQOCdEYdGSi8EUnegC4IuA/8+1pa7H2SKpGOqOXHnNDAOZJn3
rzcCKjLbpLIjc7GaexN2gHdWsAxucI9VEZZJHuXGKMNx2CQzIgayoOzjOLnikaaF578WKbhaLy9f
7WQlFXTWTnLUSSqfFjoXZE7arPf93LG9c8oKST+ry/4u7Cq+KAMYKvLwpf7ySAyx9j58nu1SWjMB
uAMqo7ohcXzoZ8Z5uVXw5JLS126EUBUtkJUSjTT6PmHKJaola9u1lhOXS6VeSAgPjuylQS0pUZ54
EpuEkWfnPtc9UueTM3nBuDHQ9oQHVNmrAcnJJvS465aXYKUmPpZeCiSyBCCA/sYvgppvAzZI2Tfo
HmWfG/eUE/OEDKu330XiaBH7yyTNqOUwcN4ydhDGa01OMBnza7P+BqtpH9uaNzRalsl8ajKjQj6Y
C9KQay2Pg6GQe4Ph+AgDodD0WsYDkW/Lj2uN67V3hLGDy5ffu/YktwpzI5IQPR2nCY9izP7biUaX
PyajUHlYRL9wpA05mdGdcE+539QHK3fWRwo4CwjO5B04/hDrFUt5METjqXisPDtmPpYcOHXSd58f
Ze/587JvXRNTvzsTke6oaV/otd0NZWHtFHr2B6cNUfV4GxkCAnE9kd8ZoiKlhg90MOvEerYzVv4b
e62tp1aV+anPuuAaJKF8s6FK3NkD6qJlSHqFH8snYnnt3Me61bN4cnv+Z6RmT3JXuJTU6p0Lwxcf
Y4KNkDS4knThcLVnCpMmFMWj9gdTbMugT36LJuAVLw0VkFqdE3vUHHIPdRTx48gaS6xg36vnPGTe
hKwXffzzwN37snra+AbA0BmRzt10NxoTBpDm9u5NBD7XueM8Nlx6+3kCQlUFw7IduK/uWmYe4kXB
iQkYhDjFIcDREoll1nGTdsDDKzfoN6IYVGTlrrFrxpK7dlpdUj5UN9+XYxvuF89a/tiV8PZDc1P9
iyKtYllUwysCqGXcGl0PX88cg6+ugqEhwdicyfQgeNzOfggj7DiUBO5dvaItM9E9ULtAeeuFpze9
MdePXQVaxVxtoBJl+JChqcFysfJtpNU/kdZ/uybx9/NiLJHqZP6ROCYD0sxsLugRB/QzSv76tnDv
Mffwd9UollGvsD2oSCiLeqvMr+Zkw8HLRhEHAv4dmm7GJVX+nS7ufCksqFaUEaG/J0SeRI7MmY6i
s6AfUZ8hdGuor6faQPvmagKP5xdnqV4psqtr0RrlWy+Ef8Rcg85RNVxlAs6J2yEvHzQVHFHXIcSd
sGqegdjkhIRCEFsZlMy3JwCl9T9XhED2Pn3x1q652PeLwm7sLAuOQLCC8DaJD3f7P55URxcfcI80
FgFflsae9MZdZa+vALci1faHKZ/fuj5sd7NJYt+0SO/Dn4meMcvaQVvWD8+Cg+hPKWqxCRv5KvoW
+kCFqwjrof1iZXwinbb+FX0NqJCw0U+jq4tDM6biVQa23LguyKWBaEFOzEac6dTDcx84+b5kFx4z
YP40B/2S1dbzYBZ4bxMTRIDT7IL6Vo/ky4Oo5RH6xN7rRIOYIvtLSXGSwvqBT/s2GzRSnnpOs+ZJ
Nf7HQJ0Tq1JxBn3AkMHdygzuFlq+mW0sP5UxPOFO2eJY+tME5nedhoS2M20LzAzDZho1iXPNDT61
/sdg7pqb4QOwo8gZ6oijMOpxueFdcX/zfIRu95UVXdRw3SIPOgWO8Vo533m6blDRPjE+QKf7rkP/
w6/n73wwXpEP/uHl23VpuZU9h6dlbprkca0JW5k/8pR7ucmelr79oGAkHuUWsY8yyF+NTSAfSnnu
0bUJ92vguEss/PtGZIUPavg0g/6uFb8hFM0FuIC/IpT8tasAGuPs7UTlHXrmZh3+qBBoh/wpMhh8
yNFcohcVqCaygfZtZz9TWT1QqiECTUg7CuB4G0SeiepTG0BGXX/8U5RipwZ5Mr06iXlj79ZBvBZV
dl0786v2hyhZnDfTNvmAQ3Vl8Haf29ZO0BIlY/GVNTCQaqcp966TlVsrnIgmF9fe658IoDxxqnOO
4+MAa0TDj0cPzOHRUOYlMJO3rlk/+xy1I2ibcz6220WFb0HvPHTaS4HYI4kfQ/CD81B+edIgEN/a
DH34AY4lHjmz3JDDA7lzNnkQ06ytRHjcljxsmJOn8iVrm+M07IG84pcjQXL89NLn2rQ3bafoTK6A
UXfwljda71dMILh/5trG9/JR2AXfK8DMtCG7xCUcqqSuXYOT7J1IGf5f2x52lQBKY90FAot6oQ7p
IPm2niWKTVmjDqLiScKvyqDnc7YCYpPnfSHgxJQVkEHfQLHDC45qWGl1HQbkq831lt+vHYJ9177a
dsVvTQ3CmOY89Tc2mTi1k7kzmjLq7ee545e0r4AU4qL7Xrrd0L5M/nsrjpgLn5kcn7thirT1T1np
s2n02Jd5iFOwSSA7j0XXxBKYYNL9ZojtgCmS96yW+r4JpkgWo9xo9QYXhEO6qA9FK7IYLJ/c4lkk
+tz56RBa8UPgYVhJPQ5bdRR58zRbN65MrJYQJeHI16kPM26EhU5VL+69BhwakkcvnWMgR+TgMbuD
lLy04tKDkwCDwO/OnaWJCFq9b01Yfpiaz+3Kvi9/gfQZFSS3VeHv7JCfUzDKn5dm2875oaFiSkPm
TqAijdw/rBPTggJXjue2T94g51ePe5t/Sxcn5n1e7pMJFsyaU+wGg5VvgCjxEjLDPmeUMNj23wu5
c+32yZzx64whAjpISUW7tdSEB/VvUv+aSu2ozaMuxS1gTAsf8aFYjiYae29ZD854JcL1drQReORv
aJwik0DcYi2f1iSJzWCCwTSZm2nJ7hwrj5JxOBYAdmhcNque09j6T2INdMUR4A6nCdneyOYKhJGN
hT572BZ0B2Hv741mQJ64Or/tzd9Fkv4NQGnYzdOEFVa2JiRad6SP535IuX55cTKQc3ScnBAiWjlA
HGs4VgyONsmofhkwIT9L7ly0wyL9qObpe+3SKEzbi0rDeBzuSj1uqMjQrJm71Lbf7JoVif2LSQAR
ie9Ffps8edAITXxnmeHhL+xeKrqVrbYaY1N09q3e+OnEI/SvS+ngtmGVsXG6bicbnJ7pChdpsZFs
gDnhlN3zkUGG2o85boOlPPZZHUJKxvSIwQZHrVVptN7WTsIiEAZ2QzWyxxivRutvMz1uhVJHO0io
trwRQsaABaH8WuAAZr2xuxnRmJRAXJ1dBrUZTxfYlCXYNY13wUvqgzaztn5zC76czgG/IkqyUy+9
E4X/LvT0kSLmQGruQ5BzGXIl2cYeXAJ/BfllDFnDkC2435Od12qYkWTANkazw3aHOkrJneWWO6/5
xK5zCTvYEAt/k3Dugkzd90JFdptFQndnTNHANXlQ1wH3Q9nyi0u/ADoHH6EL3sLyOQUdW0GgnmcZ
G+W88+FnLEuotoaKbXW7u9kOFfZLW1bRQFUCtOea19RuHm7oPNnJKfxxVLUf1CWYbv7T04yHpgyB
KWflfq78rS1OwA82S/pWAH7UNlWt/Q2Gtmsf6HJT1Ky5N8Wj/W91967hMzB4nhL7rPli7dbca4hr
ffB8M4XSLVXjw1CbceNf+/yhJ7sOOWWCjHwAuuJRfiiS2AIG2e30NDQ/0/xqrlhLyuZUTB9D+JAE
kPh4SYR3xgkK8hqYDm+nnRQUVkmsWVZ5fH2uQco8DVsgDLZP1bYJ1L+qd4jzqM+sCs6mp+6McTnN
fXYaeAhaKzzL1I9Yiz1iJn7O1vFdpBQhQ3ZqAYBwHMdL0sbKz+OZfwSEEM4S8DTBvVGv+7wnFar1
92mIQSet8QJyFiDfTrri3NfWXWvWz16Rfk8c+NXqRP6kbyw/sFEGZqGp9K9Zv74hH6n4LjiUhhRs
UPiVVYw4zFuOcYDvfNS7bEkOYfdWj8H7JH2gzqv/2C/WS54td6nLPzmnE5RplVA52IXemAvZ9+ot
QC3tm8vBsgBfe+KZnPn97FsnzH33RiWx7oZQ99yFP19tlfFJqPJdFfb/cIsBFF/hYaT0UKHVPU6e
uD1M973DFbpaFzAfe0B/Z/T7jz3dWCXDvbMWkQNyrpDjsZpDMnuMqLG4MJZpwVBf/GnzhGGFETNG
eMeQ/Jy7Etubdjej4opQAQD0Hlz0jPUt/M4lYBv8tbn3QdWyUzhyZCmYkDoqCszxLqvKuwlLYgs7
dLBApknG6cCBdbrlX3pweXqsuSVhmVgm4xmZ/y6fnJfBTp8T97vFh77BL6vGiYwA+54ZFHXMnF39
zHzVjvG8uuabTRgOZGAG7kHyFfCLWp1zLHr7XKXuNpwoQ+T80I74OoOSiqIrnywfaElpuhV2Y4gl
lZ/T0Wu0b6WIYTuf8sR8pduCKUwkhrfrFpaadO20Z3XSHkXQY+YgNWcdow7wjc1I1k1xypb+fV59
6JqWa8Xn7ZS8SgOXrjNdJ7d6rxdcY7QN76W0v8OERXVGvDy6d38cnlulD0IrhBdtHGLWe3XyqrnH
XoJNIfG+mI9+VI3zUhSk9S3yMo9YeXpOnFA6rzgoftQyPlSEIqB+J82AUbvu79eGKLuQyOd0fuCb
35sD/lzonA4wXZvVgkez0hoh2Tr+tOkGDWqXVKXK3pMNep3FuBvz5rxM/T4dk13RfixcrK1lH3Cv
PIZmAZmvT48yY5VlgT/CeH2ZQi8ainDYWF2zHK1VoaCdau9qKwcpsZH2r05rfmVTd8HOdRlS86xN
PDs1pOoF9pT4iyM6GiEYgidrvUMJ575a0sfZXjB95p+z4T645ReoAJID5j37PGIhhkimoAYHsAFZ
jS2Ca726970X7sXIZp/td4zPkeoYg7Nv0uJcz5cq7a4q4Jlu9b7A5l6Iaesut71Qt0V1uusL3Gx+
+5gEPw1wb7c1oqRxHppc3Wf4mpnIc+J5zObnePHXy+okd7OPN0PbvOYjDDIPGhkjwRsxKqrx5cLn
jVI5XnrcAtngUrYvhJ6JrW0zpVm/jU5fwmB4XoV8oYveaqO70GAzHwujxViZgDLdzvxtknLYB9hI
Wv06uupBYMIwyjGuauNF6+xYJctv5Z98IWMgrYRAoeNX/gkr6nYdA2OTd68VmZAwgAuy5a36X4nm
3Z2a93B0uEmmU464viyaWCvSYGb7t+/Wvc3VYnXHTozbIWOp5nFcjCS71zN14VTvkAyRy3GEMxf5
Pgw7bOO1TdwgzEu0IftgbnGgDWdC4VBkgHEihtz5s7jYhsmVsqoIceNp9BS+E1xOfQu8syRqM8Uq
zkzKDzfFXF5Mq0QL3oKyB1SJ0xa+ajnCug3ADa3eLu8VWE2oU2Q0QEWEey0jX69/le0cb4NPs/7w
84+UhBCWjvvGBqdiPFQtPouaKs7eWHTwMnwP072cIDcBKINsv2sYm6888lOWUlNOp0JTgAd/g16T
/t49LlwRJjnYqZNu6bx2hWvgxhPe583+Lkf+cGLYaDBN190Ysn6QJiQqEKN9GC9E+4x8bkP3+wbj
29SVd8xZLt7k3k/8W8JWMniB94u8TRbdqXOMvcznOBnFfl7DuLFr0k0osBpynZW5SVdGuJr+WxVE
BSbZtFPOaMW+8TtmAEPpzOrB3dp4o5j/Y4tuDiFm8KzH8AM3Kqzwkls65rE5Ng7pvo+5D03sb1r8
YehIgXw1/Wo7OpfUP9Du0C4eW2axq3Pox3NDJegxEg+IAAjbqJybKIUn1uAmh6CA9yXq8P+ZbXJt
sOUkVBpQGfP1WOHItx0sevNvJkr2L2Qp+lZstpTrPOVTUW+NgglwIDZ1CVZBvXfdV9H/6xiAJh1n
nCG3wnlpQlBzIDsVq6d6CHadc6ct2LIrE5iBS5arxkq+k/CPUfyE7q9w9zlHv8+8xxnEfVbmh6A6
unVsKpvTHuN12zbXoXJ2KvhXrGKzmCbpCwdmJmd2hTDlqrg1CIdZsqsjf6RX7oI2jYokOMtwOXtm
uAUPmW0dFgBMvIi5Xj/8W05E1h5JyWOpttHcpYX+sVhI9cvKkXHrrIOow7jTZa/DwETeiLNqiGeK
hD6RMfTjnWsx36zCjfaWuzF87yd26egI/Pm9Vaw6MGz5MMYJ17GZVSz+eGf5jwyFq/ZLWuWxXOYD
y4JN0eC787pLyn9bX3gRqWFEyMhTC0q9rY27os32tVHsiCw7Nam7ySvnVOTmZh55FOkSOpNdqUs2
h+VEKWi2fOE2n8KTa0M/7IZtmVkxIMVYaP/Bdoa4XavTyuSrUvlutYu98m/6h2j8zz/7LvFkdHun
zfo996xz5f5J6Qn6weJEuIx4JlkvA+S781fmrkbBa43s+poX/luWWMDNGFzVy1BDLZ0/4S9i+eyS
z8VpXsq1R0EwDV+2J7nmGyyeWaf7jTH5h4A4tKmzTk7mniE/ORHtbkkAyVDyyjbLxg5JNnFN67nK
mppSenhayrI/e/UtViZjILnmSCL7kEbH7Y0v050jM6juEktjgZxXiH4aNYEuintL+1+cINtqak/K
NrhsgtW5Qfp01CDCuNodXucsHYPYBpdAdYhYvTZp5CmWQH3bMrdOYUUGtpfcY9b6E9a8cGOPd8rG
uk24m8mFY424oRszkwe6weFFzgPER9cv0+5hgXmPx9SuCDgwG6xW2044LUd5q+3nCnPcqzYa799C
PmaHFVFX03rfy2bL7PZrYlfT+/DdBY9UQvnetZyuutBHhitvIRKWw1yEv2HFdBM+MeTyCMSMQVSF
+WgskFH7+rOnRwQ5+0hkSpQjYFgN73G2Gi7r5eTonik8tcKcYCASxpOu27MZlqQd4AgbIE7LlsOp
N0hOSIC7BvrFzNZnYEtHMZY/aev8hO3w443hDr34JeugPfe3cfL0ty9+l9WhSp/uSXDJN1oM8HhF
8WTQEhRBs9Oms2ux1rJqpnNMIiQwO8KTCGy6/YDH3JnR7RXv7fCJBOUiVXKex+6u6C22yMvdvBY/
iW4f2eHdppbijTHJToaENaQ49JbUfTETGM0EH7j0m3BMmzYakvHeSNLd7K3vJIUxzifFsHIVHvTh
0GNj9F2kSAa+I3c6OCgoSWbdrdV0mTkbyLUB1msfcDq8Mx5Norrq3hEF5Ox0bmEo3sTsTrjTzpx6
3jaJG9NA7LER9cT15M2kK/rM4lJB9EEbpfxfuoZ0Ck9s5xRJx9C1WDnVQXTriTX0dg7ImE9J0iEP
WwYflszjMUufPKeKicfZ5mUG/9zeacWnLX+VoKoTVFv8ryzV7lmq8lcGHFfhRdjVTsP0TmUZ2e54
b3bOFaXBNpvTu7XJDr3FfNxy4LSmWw7DOGXfK6nDXfAwaVk8moN5yFOgucCkp9Tf+NO3rkiCWVvW
bnreWhkTpiThjk5NvAjeLSEr+TNp94DnFI9JeraM+pPh6UOQwSLvGBb2bJPGnJGre6lvJntiCU7q
hu7iNre9mtMIS7S17OWYxJMIWWHnWz8Xxyx54cuKU9O4QMDeuFVxZ2JK3qel98sYmimQUH+9gBVf
hjaynB5JUViOaccSklv9aS6GHZfSH8YggHfbaZOFwUvLy8hYwH010o69JC1ze8rGfPmbOQlBSBbz
NpfpgiV242oClPGBcdIX7KcgRVzSOsecx3HbuywKstt/1NUnPxbjldC675F0APqecOCa0L59phOF
kZlMr+W3bjgTJbuwHdum285mGyiYMbUGS72MRHsF9XPoT+LQsYdqVnK4R3M/FyYBom54ly6l857c
/oGeAYxfIRsdvZaygI4lMkxWOkiFXic7RSBrtlE7trGl/xU8VN3IelSCIbVz74/DOCsSkplfWMsi
TlP3Tfnm87Tm34NkM5fpuDasB5Ndbsus3HMTxbDJ1guZCsFI0JA929FkEJKWzGWWRGZZLpBhCfwJ
feg2iFU/Zlbi0aR7I1rD/ozco3yzmsnblAleWJrdipjRkQyfXW7pat4qRWDPRhqTPFrGulz9JktO
S7g0R3/o5TnvPb4bmwFcuXCMSfFUsbSPMmX3+7WbX7s6L6utZzPDlbVkE+HRjpqSQ9eeq/EWIfQz
uy4Y77J6rywpSd6eJ+DdPfVnQnidLae9pcdhT0RCwalYPidKNkwLBj8CS14dBynNrarIdUq7DrlZ
YrZfvr2aJzeQ61foEh0yLjOqqqT6N8IZ3Tr81rbX9/tqdu3HnnTSa1fiSxL2+GsWKF50iAjXrVuT
afrg360AoD8MezZem7UJsAB4v6ui0lW8CNHk2tU7v+z6yEcmZG3KkovpFOMeXYyN2Kf/w8IMWUgy
Ukkw0W4IIhqNUzP0zBythUU98pomJszNuu9yu7tondNJuJnfMgHq8xhBGEOy3AqjlMJwlxXNrytl
G5dmUkaeHP+SioeYu/S715bm0SVi7Wr4SJWiWqG/biR9lkpctiaiIv3Yyu3k6KNouvdb+2p4dBDd
qmngjMB/CiYqZjTWd2zT+p1AAv5lBt5Zu8XZcDwSVurEaZ+oWkciZJEvZdX4jMzAjUYLQ35h6HRf
5rduS6w90x2zek3c1HvQbhZel6DkJ5kd8hg9Ym1kd6vu/PSzDVP/LJRXYYbXiNLRYp9m7RMaCJWa
QK1lsNFisv7Z0LfZke7C5qIbG7+x8lT12frJMxJvjB8sALq923vhC1P9d9ZDAoTxje/SOXWMpN15
yFtdxovRayjYbrAZMyr9ToVym8ykPvSFT95aIJlpBguVAlcUP59rkufnpjnO6jbTj5QshMIR6DgV
d65aViwfebk2OzOr7VevAlpwVuytBgILw7E/rgxeUVlkQ3NzmFtaBvm2kEMBUBwTvTWA6cUDQLWe
NkacFLWnvqeW+VITaTGlOkWZjpTkTZTdQmKisRjh24CeJ39d9dA5J8Mq0MtupinllQzsFLkAC/GZ
CrzKlFU8Ah8j/iyYQhjYHjKKgNhUwhabI4quRcU9yV7OxcdTznFp28W4Q1oyBg9gEcCLy8pRiFhK
h3O08Od5ibHa5GdOfTVCcPNWuAQIvHrWK5jg33vRD0HEEE0vJ1Qnbb+rjbpeY8Mc3HNjVDgXLNsQ
27Sa+2+ilXkUR4YFAK1RPTRBbj2hWu+R5tNnIaQT+wKkOlkGbnI/hF5JgZJqTDcuBd2Qa5q6dOm2
ddIbzwZasU1JNkS9MXoj+5OounikCKpPvlMRn06SJLst192XA+d6nrFmXJ022C2lK2IC5ZjJrCR5
0XQUnbOrqya/DSuhotsJTvlSU5gVNPtmEFqETmqG8s6YUNb1NRv723VBHW3BaqtYy1UWG3plF79+
utiH0QjsCN8jfLbamCr23cH6b1zMCepVrdSTouZ9DIaS8rZN1tMaMMckxKhleiAa870w6vRo2ilV
NY9uERuqzgi/DJL83iwmIonU5DADz5I6JrsqrRjSqVJGFHe+sbFL+sacBvB1zCWLckSv1CXg1qqC
BtLPNLkHMoXfhvZvy3z479qQp1H5hfMiW6+86rz+sfrMjV2iZAjLoShAhYxpwOCq8eo5qDdz1rO0
7MunyTc1Bfh8IvPf2qEp1iSRlh3LzPk79JgYuR5JWBOH3jZpqZVSaZsPlVOkUSIs51LVPVACTs2D
kXpEMQd62uFGfEOb4X0mdqjjoFJMfzmLIvZaNqPJpLouNrF7AQf53ZxaOojTHglXX3tvRbsQZpkb
2QeR2X0E8f5lpCsBIk2DkXl8uGnq/o7aAGndMn0mrfKlSfuCICJfMTXsc97qwpxz0v6zimgx5qit
OW5E62cRyOTTZOQnx+xyFkyNZreXlI8IecmTWo3Q/JVamXvy3D5aG7lov0iSwUO3PepSInovJPJr
hAryXVUie+Zh3Lvr7a5TOT7qtCQxqQm/Zmclho5rw2yy9ZQgrN11FURBIQkdqKRF5CCThM526q03
kg7KTIE/1OUXT1QaxNy7qNxSJz8OS6Y/ZGkVIy9MZ76tLhDwAV7NvmA3HtkFYzutHoO1eAN5ALPG
XF/HYE4eRZORW4XvII8Lwr9u6iXyq87eLRxuajqCni35IeuRuIzO/CSh6tVxSkIwepsBMDoElROm
yW5lO7vpHDeL87hU1Xwc6tT5xpjVHwZZBT8+iuOM8ShxKGLxX9SUTuQr+o7aoCoFStvUJAGEVXsp
AlbGlTUijtA94PpcMpvqZ+nutfR+/bw3wRsaHtv8UW07u3DeklJVRzvBcxTYE74CYzT8RxSE2V80
WV8VPRwThiBVv6S9zfdrRvyL9LNxNxgCCn3pPAvR0+IhX27zHUmwSqPhrggCm1kVEjU4mW9W6rZR
AyKHzRPSk0h4Llv8Ekg7fZWp3LgbiqA8CIMImpab9g1++JQc52Tmscy9pAVZT3FuBsV825Zeg9X7
uxANxFxmcq5yXRkJNdZXZcqAdgQt6RZYJ2llLNiClJyVrOTbwBZxlyudEzVjBWWUs7rYEw1g3io5
QmaDW6zPJqiJEStrm61Ed231xPeXqKfGMtx3rRefFs0c6Cq1GL+VMjFMOU17Vs7cPTqmKnd2WS97
e0B3sFple/JIStqYfb5sekS/EcR6wpVKF/FCIP6KRZHf0JXlFvfbxdTrEgepc6/gPGwJbgpjcE8G
8Tw50InRbJE/KmbxhVn/TMwTNmgKL3qUJsXxkpxsv8PwLAkK9phTUIsjvOeYunfH8UdI76FrAx2t
eUXNlqbewe67lzQLTsFaDi8FGWtx3pDLRuTxSq8gMIThCXjXq2SsNtTLr6xrNuiNC8ETvDMA9wQS
mjvcxsyr8T0qHt+2EqBvjPnXoak49IH9xS3hXmnjrZ2XOsvZVGTzoUKqD7JDKEv+XFEnO17N8oQa
ioavCwJEMAYDDvIfI9ukbvXpNCJnutXM5J7FzZQRWzO6hMhWlnmUA3L3TdmzXslwnr7m9W1YM3vZ
EI/JOm3VyOypZvzLgWdjHEAPtiDX/lj9gP8/XDQUcTZSL2Y7zA8Phei9ewEAlOk/cpi/bDTel0UV
CGNyZvHrgNB5TRv2vE2Feol3q/F+1sxf4xttDYJ9mT6X2rtrWtvYEBObOGjLQpLkGjt7GleD3b09
etsZJ8ips4eCBQU3ii9axalh5Vttmr9jWbg4GVw4DY3WkVJMqRgSyZT0rfZ7mUY+jdOgP1yCxmBL
thrVA+mPzzdY7X2QkcI2AEi5LmvAI04SJTKKthP98zKO3RuT8nFrUsWS8R/O204CRnAXQZOVmrN9
P7ThTzAiwGvyrCFmK0HjPFnWP5eQCWKZUP0T4SWre4+X6rkDjbDB7AC2o1NfJIbRrhn9ZQiWc2ot
r0TtvWbE8nySxCl/UmIOnLgyBcYRCdHWLJf2sDo9vQosDlA4C5NcvFbNbenjDrtiCgV82mx9EXbT
X0p/Kna+JG1sW0rrZfQnFTchbNdFfrae+yx0/suojb9IOY+6DX66gYsmma+MzMFh5JY10yckSLfM
UqOIaFIj+0sTfVOxNwNyP5/u8Jv1mv1naFLz1U+a4kJgHBJ5eyEhqg2SWK0S++FMLlLbDfLYd4KW
fZLpW6uMYeQyFNIGapsXBoeMMx2agZQAMsyV3xX0OUihZxE6T9Zw0/lbSXHkA9Hor4QEOZv/3T/2
3wMkUCFjoiXFnJoZqzeRGbjL/outXdrh5DumX8YZyCZdO5tyRgHF/KPDft6ph0KTC5r0zIVIIfWP
Vvh/tFD+jw9wc/z+lw/QKmnYLgna8QwZb3Mj/6kMDwiUnlsMSX0v+Cn+n3/zf0uWqJVRtB4emf8g
7cx63EaSaP2LCHBf7qNIrVVlu1wu2+0Xom13k5S47+Svv19W37kjpQTR7hlgMAMU4FAmIyMjI06c
s27W9V4wkdiq69freZ2uvX3a0oLQ/xk4/zH+n+iv4saYniYN1ItVQm5kWoZtatBNeNIqm4p0qhzZ
ZiEEJiTA5uFvZV2h/QVFF0BIICddwGxwt7TWa8NQyVi2ZTJjr0GRK/5+tr3T5BXFZGO4WduH6M85
sH0YUSZ05lRkDqcHqnZRsGhVYmdguZdWJQIDVW0RuYbqko+KEJyvrWprn23hbocpxC72yqIa7/Wk
5RtjDgJksDfpDFxeLhO+fDU5pkoYDMo6zuCDOFrB73qNplqwnzBiyoQ8I/LSmkrVdos298KAQsNH
6maoOpmrfAVECbyUskiXI6vGQnvi8V8bdgRbg1RGZsUaEyV3esYQgwqnmQNvkz1HB+WduQdNbL/3
toDAHuDFRffg3SLRi0R2cWVbzJyeeQ2yIGlEAzgMOt/egu3y8/eUfE+v0Rbi0X+YQ+L40DHiHH1f
2GaJ/+gf0yYhxzQ5+DAuXZoeNWtqw2oKg3TvfS3hdFI7+KrCVYvOhLqoJnN1PMQmn1mTQkEKAcAp
zrEWGC/eC5NmTDKuw4C6Hy3JR+gK1+rO2i8sccGoPBasHylGVJ1JO2o9oGKVUJWk/EkeBYv/ynF8
mFj9YsN9C2JnwfTVORHrtcgxCAoao3HSeqFK1pSa+wmnUg8aqednSLp8xScS2Q+/JpQt/skzHp+3
D2qrDGDD5qOx1+InnfkSMI1uApSNQMl2fBT8Y8NG35i7JZIucfyuzbi4jSEOiyx8pESM7yUZm9qd
lHdhy+Mggtp4zGj0LQXzq+jGJnIl/H9T0umowt5ucsVF3HAzb6xNKm4QxIyHjblhmneR5Uy/9dHO
7Ynfc7aDtpMZ41iwtDLgEL4bAy0oDvOXMSI72Q1bIb1UPzTVykMxdwoin7Qzih55vQ8P1cOCA906
nue/RfqaWV5QNWz4mkIJpvpGL9qnyetDPPoSrhds3YpC57akoH5izO+YIb0UTAf3OfW2PSIQAR1w
Li9wjjxEt9phXsOsdVjUzb615Z7Gf1SV+GvZ0jJr2ELjPmXLi2kFRuW0G57Kzbwjyw2gdP9HrHuJ
IO2WBzOvJa5qRIRgC7z8zJ5HGa6KDC4Y/l8we4W+RWPN2alZYqwKJmAX9lf8e/KJObcnXWg8cmHH
dqww0CmloSQPfhaKx+OP+19RFoV9O//nZqQMs4FUNFJqtlKIwvYwuaLQAJXj35FHGnQMPLD4tGBX
2adweoE43QcjsF9kurv5PQl5ICJE/JPZF+H6VIrcYG+hwS4eMtrNeyEU6r7Qp6/gkIE/1UevbSlS
iEhwtcX/NStH+qnJqGFohNtmzWwVeoXuh+kP6J59jXslVP37Wy3zFP6z1WfmJCqI+ejZx3zCnLkF
wwt3oPbNeOMOTF4WT8hNbz2zJQXBJBucrqTwTTqUu7s420Dfv0ErfM0cy1poJqyAVbbbZUrLJcNS
NJzRmC940hCBNLQ3QnhX0H4LI0Zm44X9vBV/OIb/cRpLCgJqpp8SDyregJL8IWfAtEY3Q+95F8VQ
pjXqAr3ejfOo8QkNiI0c1eMeuzz/CSVqVWMaNjDm7DlLBt/JvGilOQvH/sb+wTtgOSKnRIlal459
lNsRXBUJt0nq/PRo6q+OsE2CEz5MxrxwXdw4dhe2pLNfKHAxa2bJTTkcI6jZ9eldOyrGQkJ19Z10
IeTuQJnGlQw7m5zUQBvBlDWcG16bfxq12Ff1l2GkFRzVeyoWCznUWxy+ONSYg3RUKFwL8VNbYnWB
vb0+Fi3mZpMRpMp79MAGrOin8JjzUHmJmPmbbKZYWqejVNFppwOaPjt4YbfdgGAZWhl/eQYXFzVB
XYkDu/4D6oDQb0qj24xwQ6seaMdODY4AcHv0L9rxFFDrelcwRK/r+g9mkbdpGSEriXDUbnLM8RX6
Gfigh8j5vhBSriLY22IdOL08hrzRJL10yhZtTpexQY8IVnxW13D+b5thVa+VbbZp2kWFwKszIJmT
PmXClAiZMS1g56QF3hhvFQZ5yVqD+8u6Tql0cdRgJKOX4ekwml0uiyqPPThNiHxToPqb4mP+afoT
tNGu2h71dbId/SmYSDSEODf51HvqMtMK1OH2/s94k96+dCV+Br1wBwld8AyO9DOmKbcgwxEd7x/H
T9am3NDGCYx3iJymR99+E7adoPpfZd/Vdwumrz+sBmuu7RIKPOuN6OgiqSyo91k2QH8+bLjlIqam
+oK409pAfL7uqTdu/oVBEnMTPXRIAmxH8qRynqHsNtnyZm1wUcQb6/hcBeOadyx9C6r9/6tByZfy
vIEIvX0zOKwNKCKNcp34QAoD5NWAKCz41LXrQkEF4phskWlEQtGlS41m5wxj2hEWBlD/McK1n0s7
6b55RbJwKJcsib+fvQfi7Djo8ZGLoizew30UeEPiq9lp4fYT2yP5JlwSEDNCHO25pi3F7lSt40jL
hjCoT/nTFEIrUxe23zeMioAhAdw5zZ8LhNl+TKfYPNx3lqt7QydFM7DOIxUpHE9aITNRlD09yjkn
yxwODqNybRIOCw5yYxsvjEgXYWH3ZW3FM4lEm3+1vRQkYJ9+Nyp34XNpN1dDCDVM1Kshu5IujNOk
jmNJf4fXm8IbG3JLnhKe3wSpzSyxT1/VX64fXefdYg/PrEqxZQTlN9gdVtH68sOtEQxP1hx0r80I
rHcrlOsRmALKAvptTU8euuDg9y9mwOYUHl3b8Ogjq9KR6FW6YPB5cCRokiOYFKMrW2QfaOMcAcGN
1WOqatWC2974qhc2JdeJLEiuhpBlQ+j0LS4/J+qXsDDe3/fPNwJU6XBcWJF855hDDZafeAanSrNy
vPYpPLXbwUYfsmyeusHcuN30NY+49dNu4VEh4uS1aZOL3iDUULW/PP1gYLwc/BJ8Exa9w4HJVYRc
yER6k2m5utWtoEpa5JHLbkl+XSxKtswDiigHzzt86+JKOYs7rqokjT5xYHJEUYzRegeQ6yNPjn3s
qAs3401TMDIbhkdGoL8x5J6bSjLotlC2CQam9VZ9Nv9MJq870HYDvmp0S0/ha3MGRNC2Y4kSlYGK
7+XKrLzr1ALoWZAB1+iPo1ChBCGmqIxNAkPuFlb3lpFe7iQJmUbDmNMBg/1benK2POvkNBmgVcrV
vrYxqQCCI0HuE2zAf1IO2kF7YE2b4Xv4bqnQ8Faqls2bGoyVOlUsi3L55XKbSG+TUotEaBg3opzk
dS/pRlnXa30zho/RT/jKn6JfkPW9ciBq8xo+q8LMiCKBFA+0tkFHLBR2ybrQMKJbzfSy3wWiiuMU
j4sVJBHj5IWeG5TOCkJidlKWbwt1qR0BZQNrw/Pb3pTbsl/fDwr6dUp1uTwpKEQnF9LAlIcBw1hs
agOf216BotUBCkTK7G1FpM+f5nJVjUdYt63gpK5A4M/9evETX985l79F8mhtBGiYKMwltQGQtsMY
gDcD30+NcNgwCISKynqJsN24aVNXDehQPY1Or7TbjGMAHYsIvYNvHkCCIPkLOXc6b5w4qCE+gHl8
8umwg195lxyAam6VnA8fvgBt3qWHnKFNIT7QricwTL76C00V8Qtkf3BU3eUdg8CCddVcgAFQn05O
GKAKbvR+NTcIOZX0IrzAAuRdBvc94rY5LmFAgBpPKMnfyQj0ZM5CaiQQE8JGjM7Xd5tBl/tWZN0N
Orj82xBoc5Btjx6jtO9Q0IJ5O7kiv9C6rZnR4xMs9jAl1c+ipr+cXCyalFwdGqFUMyNMNgd36/GG
xaIdjD7zfb+WzixalBwachn92CJizPNhWiORW8XP3TbbihdEOr2i57rcVLxxKxgkURQUuGUhdJH3
tR3NSUnxjVqN425tly70UZ2B6FVwRIMUee2WqZiFr3njEF0YlXZWgdmnmBpCljX+pbgvNSDz++5y
nddDeXu2KmkjdTA6MA3x6ZzQBc/+c7bf9SfvG3MFCMPqKKnPDNQb6/tGr0uTumFAK+56JILw2ssX
+pRMp9al3oyPej/0dXSAPAWCa+QVwE0uHLsbz+pLYyJQn12vNigveAEIRKJJAWaCAXT19EBK6Dvb
Isiqg2GjJVQESZAuylZcIyrESnVkMpAy4tg7knHeD0UIHQSiwUiDraJds2XI+1P7t7lhznS5mSj+
OSmkXZiTqoY99D81nGsEsFUflB+Mh36HZBniDuMrNEQLyfXi4qSIpis5lFVArgnxjN4+iuYl9cp3
Dt3o9Nti+Vz89ntrkw6gGybO2BpvW1nutUAo/Jh740lo1GTouGTfF5x0aS+lszc3XGzZxF5mfw9r
6CZ9+EbiQN9PX4sP7av2x/9oTjqJHRQw1IJZnrgm5z18JIi36C/KNl133xcPhRxYOHT0lnTLFL1L
gwKFdChqwWuYMLHcBs4qhDeWYSPQNt4auKfS+HpwXDOdtl1Yo/hXzz+hbFVKNYvYTMY2xirDdjvt
+2nbr8z3LQWScaf4TPoEtJ1WTCV/b+vFdogcv99sQ0pr8lTxXO7gyxXX+mT28LG5gfMepBnkzcwY
rOggBmholH/TcAJnFUwPizstR1jZrhwBkB+yVKiOQE/MmznI1rAr1++7j8au2EZbyHS4lSFwAUGq
rmKkyhdirTgV0paDUKFkwzPN1V0566gaxa3m3HCCUWNEdZtXLWDmGKZRbavqwOwWvrB8aFitUNGh
toG8GDFeOqR52CvwLwvQ5GO3djbaTv3QbUSHK/4Ff7rKsWmL0JMVRQUEuUTac/lNPaXMRx327Ldw
l+yMHXvbPNtUU75l35gFZgrAWsNbCN/Vgwvflj8iY75bhjhdnyZ+B5J1jgf3LrS50jeOj9XkNlBH
BW6vANKrPnWFt9A8uXqmva31zIa0VhBjzEjk2BAVUyadZp6K4jYx800V2CtzQ6vAZbh00YOu3qfC
si6SZNJJWPJlrBMk3QkgFQtWY4Da0I/mk1a7FVMLZubtUtvo5g66ryFWxhUSCCAarb4DvMK4R9iN
trnrXS+xdT9POid5mRG4ST4qzJKrTDjPeXCCZTeHyGYuqiFkErx1Ud6r+zr57YNgWJQP6eB7IDAN
ufvaAm+2is51gjR+nKf2nQ7VcFTE+/sH4DrKXFqRowyTPnozh04A5gQ29WfL/QoZykNafLxv5/pY
0xukngeYz7MoJIqoc5bUAGRtJ9C0djBHqIAwxy64bcxv941cpU58eZIXj3iJf9OSkFajeINaHE3V
JHWKCE8IiMBetEYutF7Zq+NHWB3+imHuY+aCxG3x1Xp9W1xal04VGPIuzcPZDMZN8xki6qcu+dE+
VOaX7NSukm38Tlu7X07gp+f4J2P2jvv5/vJv7PHF6qUTVzSI2Fghq8/7YwALxm7oox1kvP7vm7FQ
WLJd9Bw05CYuPyVV9SzJO8Vl+lDfTF3tF/CSKNFSQeLqzSQ+JiUthxoaAVM3pY/pjXM7xEZCe2nD
IHa5GR9EsYUH08df+343guKFPenznay2aSFa94ISzs329LVsXv/Fxp0tSNo4hTG9Uwk+GOnvL3b9
atGS1KbVfRuLuybluOXJSOo6x4gozlGsyNagVD7OJT1B5OBaP9qglPNvbCLVSQ9QfCtdOObZ4R5N
b7DNisxz8ONPlASRXI2Decsk/EZIri7m8bcOmnVmT8p0j0y3xlAZi+cYr+n3RuZD8yNyeWozQY1I
7UEIi6GfDiJ8sSp3003OjIsfd7bYMEMtA+pd8WQp/lZ90Q1M1uqwOj2ePsx/LVcrluxJOaipxe3R
Ys4ygJradxHZVr7f/3y3DNg6UgOWSUoCEPhyQWnPcLOCJGXQZbPfMRJTHP+8b+E6paQsbdE7pW7M
RSZfyHE+D3AmItOuHqxNs2131hbK90UJ11tucW5G+jIT6tp04GF7abRP1mSubfjU41w/GEO+SuKl
zPHmtp0tSto2i0nW7NQ4cE5top3DSNdKa3zSGwq0NIpe+9P2t1VIKT1QyNFZI30M0pW3OsWZ700s
EIaoEQzhpgX7L9CoMCwvbuTVQ1nYIS2mm8D/OrAcXrqEnWSUV3SGd/uNexAV/jgoH9wX5LJIRk9f
7nvHLWsIWHpk4fAcOJohdRiPkAvF8Hbi4Vtjc3JeBIzAfWzX5sZqXuvt4sP8xpcDnW2DVQKlTmFM
ykWqpHGGKWJQtd8Ym/RxDJoVsGk4pNfCZsGMf7AUsoQzXL5qDFMV7wswGy6D4tISjXpm4P5UeMGJ
IU03rR4he/ZjwV9jV0EXpkiyKbv723prlbDXE45tijlXIp3WqJ1o8eGfegY1UPFahPv7Bq6qYniJ
yblGOs/lQU4mcOkl6ak7RkN/FIA9dQ3zUbzJv1QBGsbraQ4W0Sa31nNuTbo95xTRhllYE6WimW/W
uitRFJu+ikd46XuMPi2tcMmm+PvZeTNRfap6HZuiYKRTUtG7QFlDmQakf/7GXDL9vGBhV8U6ZFcx
HMruhpDbvsqUgRSkTKrx3Y41fSZ9nW/CINzY75nAA/oBAeuCwRtrtKitWNQ2QYbxLr1c46knY51R
GQmMSIVTjinaddUrp9/EROAr+CJysaZHOYNx3ksrUawWkWZgBegZwvJ9j/BnrAwLPn/zNXNmRfLI
TlFSMd3jBEcY5SGa6eIHJWbw2YzGQ9jAv3P/W91IuC8WJbmkl81u2xxZ1EkNN+ExCdTWeZ8byYIb
Lq1K8sIJ6vJWc3ijze4JCRN4kpTmcTohG94sxcalFUnOoIVW7oQ6plLT/sAkZx0kVf3ONPqFmH/b
Do0J2uNUe+TBrjFDgylnUCmYJydgMpqXeArNdGPAFn3/G4mrSjpOfKP/WpJyxSp3QALB2RUkhv2Y
zOZLkxDh2/BowZVs/zQa7fW+wRuh/sKgdHfmdsaCewxGxbE4uKpWfmuGo/EFz0yfcpr4UPWp/QP4
1fHjfcs3N/WsYiB7P/vSOBMVg7EOXyCa8GPbWs+n/I/7Zm6645kZyevr2OnaLMRM4tASRVd0CtGU
ZzB+PmoLSJWbsenMlOT56HKFbuFhClKvFaBYJsOf7i9mac/E388i/BTpTjXmWKhmmL+a0yEvnFV2
rBcC000zvJipXAO7pbFyaeaoVkXD5QUbimrX/uRo3adKh0lCjIq/3l/RrT0zkI0FH2pT+7KkFQFi
zIfOi1F707XxR1/Xzj7W2nwBgXnLCc6tSMdKb5uORyahD6zLN0j0f0xQLkH3UzFJ3C/Ev1ubd25L
OlHkweROOra0Foo2ZeJyUrwyg1WFSP8vNg9sCUk2/S8miy+/kwmBVqmJiD4pfyfRR4fZ+n9jgAIl
qpoCsiN9nfxYelCkYCBNVPPgznn9A36pcqEQdmvHTKgygciLZNOS3C3rwqoE6e0GXtj5ef85Gz8A
V/wXSxHVGXr2VCl5klzuVRrHbdHnhQuSHACe/TKCf7i/WbecDAVvnqQgm5iKkCJNlyGwFE4oHkaw
Gfl1PfyA9Mj10cEEXayglHTf3K2r4tycFG3SEHXeccbcxDTeExLG9TsUkpJ1ZNfRIUXNMZgiO1vY
xVvXBbmXxdsORJUhD8oiYDTm0TgTgIoy3KZ1NPlpqhSB51rPcNFsylazXu30FC0s9tbe8jZgaB6k
Kirp0tfz+mR0nIrFUr0pQPXEYJntEY5StNO6h8hM1YUM8JZPnhmUcaR5ZRqj27DQcLSn7ZhXzAOa
1rBjxqFdCE639pTnnW6KMrDoZV965qTrk00JnzaL09o7WD/h5jfi7jV38vRLBHFRMHoZspITEtH3
XUi4iJxtANnCYWncGVeTWl5b1Enfk9fYRqhD9WlD6witzYLP3HLUMytya6CZqymCFtEJwDQiw+ON
46rqkn6LKg1cGMPxuPJIcv63pckxJU/Vo22cMGq1w94d4p9VmP55f/duush/d0+GaDZeY4yDwnc7
psdsUx5z1D71Xtm2J6TB7pu66f5npqTQ4p70MI8Y+w2g8N8OXUU3YuC4F8NXDzm/he9166VsnX8w
4TZnWYarjW2H0DPpbpHYf8aQ0T5ZxJMHhP+OT2UxGw85qpwM2pyA3k0KODOnLfeOpxgLXbmb/kkN
zrJ1ah+uPMagDpRvszfi79qMPtlTGx9iCzG5f7G5Z1ak2FKHs93oFinIoCXqgzY45me6Qmirtl60
boY5+XTf3u1V2UBRoScS2tiX2zsOOSy7DZeq5Z3eu0d136XOv8hEbd4R/zEh5Tvws9f1KBKDcQg/
QxWv+cyeTgt+ctMpyXRA3jiEZDlLrFGfGsaZfbMS3VslUzV+1I+dune9xq5XiWObp4XX0c0TR00R
Yg/qiUCjL3euSDM3HuGNCJigqA/ZDFjYShNefWqVLQwI3gzKtAAZA6StibFLUx28+vCvWtQZWsVe
V100QnuaDusELZi9nmZCs0XT15DvKAvucasVbQGL/o9pOV6GnYoII2LIgJpcxMWCnExyVWx7+yDm
vwfgmu1IS9B1n5fg7je/KLw0VBtV0FQyvAAxCkWZRUpR5tp0SOqjs6kHJFPMcWr+9JrjaeEJePMk
kEnQh6FsC1LmcpMdPUXH+sT3VCmwZGA29bH6Ny5jOsBwVCZsSP4uTRjJUHtez2ZmDEj8VfbD6Qdq
x9b3mc7jgsvcXs1/TYm/n4XNwrBVVIcx5Zn2s50raGDA83o/dtw8AW9tRoGTJOJf2oAvK4NHA7eE
jrrejWmpoHfUDu+ZbawXwuLN5cBaodEnY47bkmIIc0eVozbcAl2rOjtIlwd/Rjp+Ifm51QFkQs2l
1eKKuRW5vJ1nBkIwVYmZg7097Zj7V1bhTwTmzBXi84xu187Cd7q5h/gbnX2Ba/GkhdUF/BWq0jtB
rY/GR53B46ByS2M1V2H0ev9ziSghJ1gsjfwKLi6LeH/5ueoC7U1d5SFNVgUPkXc6HY6x6+7Maezf
oxkbIT1e9Vt4YNXH1PGWMq8bCAOT+iHtLFDVFqV8KbU0m94CMJ0AKShWyg8gkvWnYRutlbX1NARI
Hm5Mc83s6zo+LJFXXHuPycizrfJfOBY4fJcr1+bMgbNP14KpNKE9hTQ7MqBSnOZTcH+Lr78m8w00
A3nWMVsJ0vzS0KwfT7bNxEnQqVPY0zM+le4KCaywX0VK7g4L5m5sKfbEaBn0kg5Xg3Qx1HNGsbbS
9KAOTu9Mv9vCTCtoXZhknbcdXWsP0ZsgCpTN/XXe6DuJQQ6el2AYSIXktKGbRqhyR0eHTmbyJyCT
x/fu47Qx1skm2iyySt3c1jNr0rbCzud2c4s180npVvEH20cJZv3Dej5t0Sv9yvv23/TxmH4EcQbr
nCZe6NLWnk5ZNSNmaYLBEptaQIC06X0xJps/gRHJfjvAnZvT5S6X6U60sWLMKa7z1HrKQakWjv+N
TPrShHT+GkjsQLRgot/0j7RGYBxvmE4RIzjdLuT/L/iI+CqX8QYQFgR2NEhMJmPlw2BCuE8nNNID
lbMOd8MGrttNkuZo+wJ/hN/eUWZfN5xD3/M7ytNjZhZ/Tw6iX6r+swHekXn5kt9eRwJirAi3QJ1o
1MozdGZS5YaVNPAIP3VrC8xi5mvvjC1t5yzYDbtFXJO40aU9uLAneW5sIxoPrbQRuEjTudtwWzJt
lfhIQUBdr4G9/TdNKcGFRu2KyRBGreQX/EDFMoZ3BVim0+8ntDqsRWzvjS8Lm4otGBdofnGfXIa5
YrBP/aQjJK4/P7lb4Fp0netdtv0Hf96//gLs8mqW1gQiw4QRXW4wag59j0ubam2iGx4pTFet6Tp/
FJjpcaW+IOFJmGOOdl98X/DfG9/uwqLIys9SKPTZtDGCDj9IH93D9CTg9af9P7jleJ1ujaXzcsM3
Pfi5QOfAysgVIp1PtT5pdmxgj2keZOTX0Dy89S/RCWE4qvTVRWj4jbgKoZUBBaRjci/JEwvW2Ext
xig2yYej9WvPGesREU1NCx+sY5s0C7nO1fCs+IYinBISBM5UjqkREL9EPcZEhIMYj3D3yT7e1Vvg
M0t7eevb0ZqF9EfnCXFFC0iTJUqdmL10UNedP4TPyS5/Hz5azwbC26e9QNAudtmXbEpnfRhNLY+F
zR5USxm9Chc199rB3hTvm/HD8km/YgokhPI2AtgP2BtGErn/nCGioblDq4EisOrgqfksevvzQ/pl
2IiMqt46h+hnDcp+aa3XjoNhnhCC3I0KqCr+fnY0qFB03XEoOYwtyKFVZni1urbqof1SHGOr8++f
xCtrJFS86U1uRcoIINsvralKW1UJPfCA9O7kH5XC2OWMsfpaOapLjnPDlg1BiHhkAIV15dDGibAH
twnJQ/fl6ZXO2RrxpRXivFshTv0d/WGm6hbd9SqgCu6vM6vSCj204RB9EVYfxVyuukYS5clZD5ty
N4KX0IPT+yiodve39TqJk6xKKY52gj3Ym7DaHf65DBXfWp/2Ipwmvz8D/MZv9t81ylClNG0iD/52
9W3oxfTToPhLrLDamztl73xaWNvCd5SDaTwiQBFDBwD8BP7wj8mD/VfzJEBfJhSE3Uv1s9wuNcCu
EyyxnyDnxVw3A9YycYapHhPDO9kqIy/W5rRWPuo/xUEkY9zCO3x/gTfX53Ea8FSyrLfr8vwE1q4D
EkBTgzihQ7lNJ2RBgOarSmrvBJpKXd+3d+0s0CyJF5QrGnzAl8XtdWbQnTMLNUGDCPP/GM3UP8S0
ByPFu9AfF0qGV6uTjIm/nxlryo4GVoqxY25umjhFFSDeneKlEtP1heQIzkiglRAB8Ta1RUg/s9MN
IdL0RxU7e1S6nYdx10PCSaGEqfT9/Q28ut2FKcflSwHNvkbOxWU6OR2fCQXBAcnJr47pLrjE9XUA
YbNBGYGADMcAMfNyNa1CuE5ab36DXM1wpAXaJyZl3uaeuo2zLd8lCEduupdlXPFVABOmyajJ0JhG
ZlLh0rRXtapeTAobWdjxrhPTwJr2p2GM2l6rxtf7W3ntHZfGpIu2skMln0C0BVnvsqAIZcjaqFdT
t/TNrp2eE81O0uwQzKJMOV0uS4xEMMXmiCgyBvUH9a84cNYd3FDGa/u6BCC6YQ10Kjc2FV5HoAKl
TTyl4dTrIIeCok0/5coDWkQ70yv9qHeDZEYXr1jb475UQOvVx3jV2J/v7+t1OYHCGusF/SDqNJTA
Lpdr9Wk1GT1BRTA2JjureVFf8z+QrxNkDUgG78OHLH+CYhSx8CXn1fm3L15KwjZVUToFrnhUSIsv
+mieentGAPfPYY0+5854J+rL3Z7LKPgXofrSmuRCpVEpQ5PQlg6fNNi3im24K/YWSXayzOd85a7S
yqSXy3E2EhPhXZWsN9mVZcBsxsNYwKS2JoBCPW4P9iZTkPEtdwgnLQ0F3vKqi42VcgsGr7p0qFiq
9qMPrE1C4d7x43f6RhArL26sOBFXn5HiIiNkfEQwO5cu5Gb23A8ui6Ult+334mVoBsWjYFP7lc29
IjuiuABWh8IhxMYQX8houIx73rWZPeFaMjYeqdKfm/yDPgRjIGgwE0gvesBcMynUwIQDYPZlX7rp
uQxMwQAG1TpghMsla1Vtp5nKT9C37SOiV1szAKT/tuBfSBXFGbzcYGbpHapuxAgxBimdE483sF2b
9fyG5Y0eBK+yKE4P++UsX3jGtSm6gipwQo3+4OXCIs3OKtdB5scNzWetG5qgYAKsyAbDryz7+6z/
oRw/3A9BN0x6YG6ArIiHDV2nS5MTYu7Dcc65Ja1olwFXDs1tVh/3eX7y9cp+iYdh6VF6dTGD9THg
pqP2rTMwKA8LI+niOcXJnHhEicEA9em4OfnDVxeOAn0XH8hNg/trvJEnXloUDnWWdVixptfQO0xB
60ETkG/iTYvsQpB/FslUPyw9aa7u5rcF8siHnU6HJETaU0LdWNBhmv5fJRPxo7+iLvBo3yECFKSR
37+Ga3X7uxxgpmRWukz6njkSnq6IA7cemrgxIg8U3LUgztEEZY75kGTG0kPq1lK5OiGuo+BPAi55
7BhpKiWNekJCz0HzJqRMnEX1KizjnaLrS54jNu7yfADeZy5BJZ12GAKSvuNUDUODTssUKKM5+2lm
DX4ClvshRRU6yKsTkuy9iUZ2go6at0rnY/iH6+Tq84I7Xd8vYoaAUMDDgxxdHkIKUf+pEAHEnY75
vtLCg54mvlHnX72Ewa7mb/WYr4353Sl+bNti5UCv7x3cTFuhdbS0IyK6X+0IyCEmwzWKv3Lt0Wxr
zq8zToH6rJubuV5bP/N9v08DuCKYAYZ5Xt1mez2ID/AgLZXQRXp7YZxq59vgO1mUIN2Rk7XIm1Pn
ZGP8bVTK43H5S3Weq3jP40RwC1CIJEnig14eX6qT2mimxCh4PmDXG3cnGP287a9NVl5fcFjjcnO4
22zm7eXMOoyHBgXGRsR78iLmKGJGOatVcWg/lC/xxiFHMnznL66247P6pVOXpyqu/Ev6BVKuFA1R
3Jgtv8B9HThLz9Bp+bBp7YevjH1bzwjBw+m/9DGv672SVSmRMDMFNTuxbjjgYfBqto6xKx/qB2Mr
PqptHxxo0hZO0tWBlmxKqdJoZZpudNhUD/OjsftnIk05tItzVNdbKl4wMKExOQK1iFydMNwcddI8
UYOxHH6gELc3Q/vDafptECivMtDMtCTFK/fqNm10czLzIpyDipbKX3RGoz+62IzXp6hyt0piNEtT
HdfJprBI8IUqEI5ZeJkvz0ZcalbvRDyoYUIrVqLBArXdo7UNV8eH5Wzz1jaeW5O+l3aiN9kNSGDl
o7XKu3avZiBxrKVVGdcn/nJV0sP6WKs8a3XsiMHgmNKVaHeIacWYZmv7JUMhwNpmz87uGNTf+wO8
KuvyUA47Z/hEAvHpbQKKzDNc/7Y2DYOh5/vtSne7goZbY1j8MmWnvBevJmft0U0ndfkFErXbX5ck
icY2vMWoiFx+3Q7hwwgkA5KPzFAWB7Th0UoJ4QSghr9fusuv0ySxtjNr0tc1PJ4temyTC27sg0V7
qVzTfvXbbeov2rp6tki2pC+s5B4ItQpb4ltlHzuy6iowttX+yHcbHhZLNQv2bOm7Te1gDCQxoppm
b/U3hrzitd15z/aGAvOHxcnrmx4M5TWsmjRkQQtcfrmkOY7FlFcq3F8bDK5FZ+kU7qqvztaAhtlc
1Ju5uUCKk7BM0ii8GoNVT04UK3Mp3mXmQYh3qBYVBIakGXE8MSM6L7GzX9/+eMuZQclbbPRjyQsx
KCZhjd1pW68b3kS/X6QRnnJmR/KU0+QdsyRlJ5HnXovX3vjRXoVvhGbe8o109dq7tPZWwDx7Koxx
0ZymEmsa2uwHobJQfoff/qsaZJvFatf19XextLcDeWYM/qC26SOMxXv7gO7lvl3ZFH303VLd9erJ
xaro6cAcBKKLYQspo8hqrcx1M6bOFLoZSuwNLaxjWqJnfv9Cv+ET1OGRVSVt4v0jvyZtu02SxiVe
tehYn0rkSOEhfbTaLPbHvPtUDtZzYfOinLphAc5x42ZCitDE91XE35jVuzxvLSKkIR0mOCbVl2Mf
r9rqQ5VYq/vLWzIiHeo+cSJnQkwgCHOEgFzja6m2u/boLsEWr2FxPI8FngloJAkvXb/L1cRZ7PRh
boi6oBCxi/2h3FAJhVLE8KMqUPbTx/sru87+SFjEe5x8Htoy3ZE8RM2BcEDMLd6sQkfOekgO/QPD
r7gjylwP3oelcy27JEMkvJ9EWxo4ta3Lfb881E7mKAoPTf59jj2/mrLt/TXdsmCpqHLDlIL0oqws
BJtw6MQResknS7WzYKpR4/CVoXDqzX1Db3Xi84eQWAtQH0Y4qKOYV3C3ztQV1U4T8WTQDy0YE3Yv
bleinOr8me21demXT0st4SsnebNq2CQH4EKoOEqB8WgZfWQdKUxNQzX7tRfaz+PoWbtOTz/UafuU
oiK6csoJffBa48jZxfchjl8cu90Ukb30KJYDp6Xy/hSJryVAMIiqXLrsHBm5WvTU0u3T7Od7MCoQ
3rnG4Iv1qw9LkJjrj3tpThzVs9Cp5W2jzm+l+7FaV9HzpC0pSV49BFkR4BDBmmGzLpiaLk0MI4RW
CootQRybq6hHyVV3fVvfhE7m93bhIzb7etT7fVu7vjkypzN9FNrbTJwmq0mpKPSUK2cKkShXn500
ix/Col2It1do8bffSJtQ4FgQTVRFVnC2DY5RmFmb8RtDcEEOPdDMhwB5Bwvm2i9R8lO/I/CxUHSQ
o6BsU/rSfZdESqkQBZ18VYXAEGJlY6Xtp/uHSgScyzPF7p+tTPrAhhFpaZ+IlWnPNsmL6+yL6qCm
vzlTy2JwJCqghqCXI1+73MDETvqiJ/cOnCF6MEvtwbSVXcU46sKXEpm6tBxuJ8HI7VCuoYZ+aadF
8LxPW08NvAgmj1r/Cd1FGXSz26zoDz0X5RJi9Mb+YZB16Vz3ok51abAbjNYzS4W+gP6pbHO/GA/x
lPjj1C9cilePFLGF55aky+p4Gu3cFmgR81kAU5N19ppsLdLc/nWZVWZpWVLQq2I1U49HjBXJ7CeV
Wq7Sst+rZvHBzozgvgtePYjEyoR8EwMuTCAR2y73sGWEzIqUWEDgRNNK27n7+LPQ40F68Pv/aEta
WFIyopCn2Drueeo9i6eeAVl3/rxM/nbjAAtaRx2XJ2Kg/nm5LIptrVaUVIYH/Vmvv/XZl8jdLCzn
1nc6tyGlSlHKLJxtHDUqO+1e+WJ9gV3Z+9gfhsDcHHfmQ/vkKavqy1JF6f+y9x3LcSvZtr/ScebQ
hUfixe0eAAWUpTcyE4REUQmbBj7x9W+BUvchUQyhzxlfDRRSFFkbSLvN2mu9cy28ebXFme0nJTio
bJi1WHuheUaQjKuh3ZqNxZFh9H3XTg5s9BClnJFDEEq8dvczn5d/kLE6jp9XBvO9w+P1YM5P9OqU
BxORPlZgFd0U0EgEUvEHPVq7sQ3ohQNNjC8O1gnZTRf8zr9eVS9am8jFOVwairmDBtszZgkAh023
BRh760HCwNv6BxP09jReRUq9O8bzreshsQ2XYmGVOST3BoklWu7VY9/sZrbTdpedzE/MDaav47Y8
rDmkZ1Sc825/uel/2ZxH4tUol85koUccNmedpiYQd/wWHSmnbjvBdAMyvyoPrEdyzA/DcW3dvneR
vzG+OK7FZHkcVTFs/xN/rPfQIIYy1R30VWPjkH0uHy30wtheYF3/naXloJ8OyUqwPi2b6iikz6Ve
Qsd5hm01t2MadDfyhjzP3lsLqLp9GlpI1gGD95cBCPN4I3WPzpi5x+gsra8VIwBGXjmPt4JqFAD/
WkDu7eCnMla6Kot1vqaQz0fJZo6E0Q+zVP2rm9rNPEUn+ErJFirzBQ18Mxi20I2PxkiQo/Hw1xnx
HB34EsRWKB0jMADD1dtF1bExd6oCJSvpMoFOINMvSdA5Tb/ilM1X0Vv/AthwtOSjFXcGdSyx/67H
TZqPJmpSg4TmJ2lOTVvFOsGq7aFDZDIHrG/+7e9Xz3wnnRsF+s5DnyRuysUhP5lDN/OIqU0J3q4k
6J1yBICzLS0rztuBq8vOb4bq6MJbn6BJOOTDCYissVnLyp5faKgOAUeDurkBMMsSRpOSqfAssBGg
XP59mLa6dAJfrKYsz0/Ct1YWd4tWQAGMMlhBr5oTQF9KR1ZPi6p208TOVge0xD5Vd8PHtaTKWWyO
NfTm9RYXDks73jiz4ZlCskElKju03wg0IOa8M/vCHty1trzzrfLW4uLCQetz33MOi/XGiItdEaEG
NosBI8wM5JXeBuV2rbv3nXD2rc3Fke+SlI59C5vzcWDOsOo5JdxtuhNBlV7L1zUB195yceBrXCaT
Ny+bdA/8/3TKDv6lF0EWXMUv+fzP6cVfFZT7OZUetgyUjnGtLUyqoc0NRiW2Kam/OdL6UfVeH/h+
vtae/e55gHIpjrxZE2wZjhdpliStZakZ/HTb2EMVWF4G0qDmi82rHRzofW3mXvD78+CdHTJz7P7H
6GIKmzx3bTuBUaMRW4WykO3vS7SIFwCT/N7SO1P3xtJiHJH/1oEPwnGXq/yS2+SJDYyuvM07pwog
iLgr5mIwrqfF26Q1a3MpcrWBpqgMk6FtUcGX7tboQHrw+9c5d/BmzA8aJcHxiPla3hJ5n1iF42BZ
NL1+k8PdC6yUpwc9rx5Q82/iQser/t7kO2+HPiIdtJkGotKz4j3oWmy0GQITk+Qf9XQnpwLX/FpS
6J1pslGKMIEsghUknxe3H+4rlZMWKSoFoSI7Ag0ijVoauE+zAKYDTZJ0DNcAeO8M5mujyxJd2ois
VQmMcvB2C3ZsqIv+76uEfDW9dvf7UXz31EIjj0fAUYFE0RICzFTCfK/KUcFWF6UJFNwcAPuR6j9O
IQnqQxGv5f3e2WQ2KBDmrp75wjcXY9rWfsfR9DFtxkzbjZRtq05/7D226Yrpb6wR+ODILGGpYD8t
Lh4A8DRkb7EsdSlPIi+6OJuYCurEXEPXv7dQMIRwkl46spblMlefIEE/4SiWdROY4n4s1yT13lsV
oDTDjoZGBZIiC0dMFKBl0zjHgZhlX41O3Q0gyMi0Djg757tKyN8Yupc6CAEIDH8WhwfyOVYJlw80
mM7MaVqwHvoBmnRu6wJahX9jEcKfBT8S6C/OibqSiXpDWrxcnYBhhkVkDwHu6IDfz2Sj5bZfC0hn
V2fh+KFO8KfBxfFbUJf1ZfVicIjyTwYURuZ0N7124/rBvv3967234F8bW4RGBmzZXQ9j2nTN/LhJ
fmhoRxRrudR3l+Crd5pv1FfhX5ZMQmiaNm6qSsVttk/qaW2e3jtzX7/JYut2dV7Z9ezitE9DZGza
u1LboB8faKYpgmr3OAU6qt/GSoy3Mn7Ly6XgZFD17Oa4MgsGQ49saBpIfi+TNRmId0/DVy/oLgKC
vlR65cxVpCEk23kh0ojs692sdmjvaOx///3KOGvAeHGn/pwzd16nr+ZsqJWEmgXs2Vu66+80LEKM
oAy8yNpqW7WfpRMMCACGLfQo4tXgeT7/frMNlsljhrCj9OZtMF1Bhu8r5G6QtWs2wn2pTq9LobyT
kHzjI5PFAtIYaDq1AsRLwnrS/H1d8rhK9F3mT2FVf/H4ozKg1dCMIRNO/Puxfm/t+qCSQJCFyweZ
+bdDzRIb1U/ThzdUSOQmwEDCP1VAUpEga2WTrPhe774pnC/QACBdjvTrwpySTsbVAGyhqCe00oCL
8NLjXRIWzGCXGhpbt63ZQalC75Es0RKkg0aUWtKUrWUy522/nOPXD7I4fQTkAioqHTQ9Qy4uEIlk
kVZWXtClLr3xzSr5kRkmO1TUNPd/Y8TRlwysKfIzSNcuRrzT0gK1C0S1dmNvIBof0UpiafVr1/y8
at68IuKQl2abOdE2g9feGhpsNnhOa5qRpX2pyoz0x6rt/BvfENalciG6sis1oEvuad3q2W3tMz9f
u53PVhf65mdBC+Tf0JCDjMnbR8gbtDGwuZhkGSWY6RmjH6VwAcEwtfrz74f1/JBCnQdFYZScUeme
i3tvbRE3Nc3E0afICRSIstOQtAVkounW26LvU5XxOm7uvEaysLk4qDrpTCmFAllEH/sN3c0Xpnv6
2fn5X/RFzt/2ZkIRrSCxjyQXSGeAdlz4OnZGSIG+BSQLXor56IykOBLHcNY7y2Wwmrw82yPoh0R+
moAuG/V84PrfjqhupwoE9pmEvQYSqI4ZNGG+KbZpEs4QMiNiBzCmhP6+Oax5w+cHxcL2Yja5rpiR
OrA9S7uRRwlhN/fE99212vkrObYzWKIz20LLAuSSAdw5Y6zq8gbNPVUqo/KkI/vDNqAoyMOqrIKM
az96zg7jzQzRAPU5uNcC5EmSsDpaZTjdqcEP8wv3YnAOqRGTi6kUVylU6EC6MTxlqfGXz0+UGRHc
AY0D333Gvr6dEl+jqgM0VETqwO6tzYTOnAbYMydMo1XehrPl9tbWsp5UeRnjTTaIyLtDovjT3L1d
74iBRO7cEg9ir5UN/L49IB5scAbPof7bd5skJ1Wuw55xNcUex2ID7ym44DZzdyzAtqs96meu4csL
/mlwscam3vZJW40iYp2zAWvUjPwE3cemusi/JSrfDRsjWg/0zmElC7PzOLzybpqs8dvGw3smXmh9
b2MCMLj/0YjNCDxZG3NgoQ5debH9lZn/n6fx/9Fnfv3zpGj+9b/4/xMXqs5o2i7++6+L7KnmDf/R
/u/8a//5sbe/9K8r8czu2vr5ub34KpY/+eYX8f2/7G++tl/f/CdiLQLym+65VrfPTVe2L0bwpPNP
/rcf/uP55VvulXj+5x9PvGNoOrl9phlnf/z6aP/9n38gan611ubv//Xh5dcKv7evv8qzH3/+2rT/
/MMmH0BDCZAPesEQEEOK449/DM/zJxb5AGk6d4a8AbTlQub7j38wXrcpPvI+WBCpwZEBDNfsO2EX
NrybPzL9D6B/dCBVM996wG1bf/z7td9M0J8T9g/WVdc8A7AFT4OV8ObAB+gO+SMguFyg+9AP/Hal
AHjTtmBs6tH/sqVAqWR6u3k1EL8svrZw1qoKV/uNiYVDVsokL2gBEz+rNTQawf7bbfnDXPm0tnP1
04rE1tCc9YbOsw2/sL3wwYq+pD76P2bbyZYhZGp8wFqQpmXQeUXDmtc3Kwm58723MLlwSPSM10Kk
LyateNZc9qdvbf88G315TVYFTh4Z43btMn3J35zPJRYGymIALC5JlkfIiDkDCNg3VSDqnUTyoAc3
hBW44gnMr+1p3Fs79JRelMfqVD9meWCWYbF1ovKxOdkT9C8hyoiGn2gtrfZOiXJeAX8+2OI4QkEf
POC6+rkCXvRo97XKA9EQqNbNKkn6Tlj5JodzyNddqDMP8WVC/rS+8IYdSV3IvsN67Q+x4irIyjkv
la0Ey+f+xMLOvNVeHbo0UYWu5omf6EbsccqjOdHycNJyjOlqZ+L7K/vPt1ps3MSuarc38VZzo4M7
NzrkVzPMc5acsvLL1VLSOxHrmzlc7GKdFrJAnrDf8DR0xjoos2BusJirvaPbYHHDA45XV858P54t
6ZfuWUCR0Pu5uD9Fz5WBThV0QwPOmn5m8UztBPjO5/8CU71ma7FKR61IwcCkAzaLlIC6oFEfkLuZ
9Ki8WNuq7xXmXjoBZ9Z6nO7LJB8YM8y6BaLqpZPVfh6/1bsu9mtvCNuditFZENvADq4muM+kWV/O
YjT8GJDaBHHAS4Tzao023Vh6TvNil+5QspcX/iXCCcOLzcH2A3kzfoPk76VTAKERKShU67syG65t
dBYzSgEKXbkcXsBkZxP86oEWm2bIRoNo+csynhNb5aZ0v7RX+V27sy6KbpO62m1j1ZdaFZRjv0HH
7515LaIhb8ScBIvJZ3WthSPx7xhcHe/XI0+Jk0VjhpUKMvogbQdk85FiX3v4d2cRMgpA7gJHC195
cbuMmm8nfMJzzY0M9QmIZOwHIIWbAJAlqJjnY7gWtczjsRyv1yYXtwtSgHDPZ5OabDbJxDdFu4KH
P49ycY69NrEIAFCLF6ycTcz0bTP7DxWxH854brCVP5f26iJYs7iMAkfZE3s0XixacX9dRP23MfAe
OiQ3q5ggOlhZdedBNV7RBXgcwDy0BVtLBgsxoaPOrLDq+tj1caTs595868a28x1SrOE6ZOV82sBq
Ck4X7D/w4YG6+O3dAEXkZEBhqdskLamqwMwztqtdrVm7g+ZT+O3ygB30noK0dQZWLF8sr2Sq3MyA
fteuRUnJiZsv48eZu0k9ZTzge44OAM366/xUwPjPZTqEtuAzPMeMalYxDYXvdyAZ/bmNs4cM/sSM
eOyOawDVd/bdW2uLTUA4XNbchrU5cp+TxWCobHcSUZwCrgG0tDer+eJzJwImwa0NKjyowSH583YC
6yHTqSG0+QWhoF1vWogix3kMpd9DW23o9/RYAb+3hiybg4zlfMIs4lUwvGDxLNcNnXI/STs670U9
tB/bkwkZzv7It8WXdNMGWE8B/WRALNbCtU83KNavOO/vLKg3D7C4FNM0b9OsxgNUddA8Gk90V+z4
AWKrl15okNBIMeTVJrtb3aLvDjj4dWZ2rpnAdnG2mhDuKJwBAz63+aXfjQ3DcPu3fggUX5gfkxa5
+TVg2fvD/croYmGVLWjMx+nF6BBpAdtIuNAvOnzw471L997eVGAk5N9ByLIpQ7FGADF//2L7Ytdi
rsH9jBzcsmzK0PwnuhELe+I0dECxETg9wBC+sLeT62hBNbo3ORM/Vib5vbFG6IeqPThcgTRbnPhD
bpZ6YpB5P83ZKRl2ChLmdfSymwBowQyXW+/+91YR4i7fFg3V4JeEYBToQ8hZstFrO6dMeh2jnGov
mGzbaLdWZ7Z6VKdySve9Xvnkh5bZUE7jOi3TG4ebVn0C/65hPyHDY5khbbhwAr1pWnFZtbqPeQKn
A93qQzOibiSz1D2kzKm8gzs1VuoGVo2A4E5zIOz0yWddBoiEXeeBhvpWEqSqt4IczTBI2EP/IB4y
G/RK/miGvHP8gA06RK6Jw707fxDT3VjL+uvoConsHEdGriFpFldC9DvIYxXjXo4NpN64yCBK3I16
BYibT8sA2rHTncGqJD8kXZI+gmCkjEurqdJNRzs/mATvvlCSyytRZtkNyPX9oBhL/IzqkwMwH3od
5GIwZKAUxaOiP2CEwJzRJh8thDqRtEdrDKZOVJ9SwFys0zxqbdhVeeU9NE3SZ5CG09JDWVj6dVZy
/aiLOj2ZHXP3VufYsXKljAps/c8WKHGrgJZQb8Jm77pYG5QZi2FqROiplO90T1RHL6lH4Iv5cGPQ
Tq9D5DPqrZoy/Zq33LZOeWJLEteq9tpNqWhRB1pnKjtMoPYASSC9gKNkC/2iS/HWU9BQo9tDxWaA
ZKlwve1k9OPtOAJvupnAO/XNlJ4vojFFLn6bCKd2BOI6XytuJO+H8XHqwddPwpJLrUq3xO5sYM8E
uBE2uDPyI2ikx0dGbHkr2zI/2IqZt3aGMhWwjtS8c8vR3ulm1+1cF5ohPTbqhgBrddl50owNtzXj
wmr7rS+lHUI9tow9bxi3JGvGrU+L9GOrWpQUK9eKDI27beSMotzJcUKLl9W7O8pb89LKbXXTdwPb
JVJzDpykhRto2J7feof5O9WD2N4r8mSKlAFu4LHP7JClA+ynWbpvIJIcu+Afu84GNj7N3YuX6cS7
gykG91Ort2qTZbyrbkEuXO3BGW/cSsb7Ch1zrbUfDHv8UTuZkcY5tLV0AIUGW7/pc0PxLU3tSYuG
QsgHWxrlFGh1rl9U4Jzv9p0xyk2TiozsKzdt09BX6BndMynHe+CQylONypu+NXz0aO+c3iVdMDlg
dD/UrnTumGfiUPNJUu0LLStDjRtoiqBTe5/B/YvSThtMMGt5GdRGzbTWAkq7CkJrPvZTkOdmwYNC
2e0eLwukc888GTLT4qEyEmZu82ZkX0EwJaogkVUdoorRHJ0SDx42g2R4VoOwLYq+zAtbRrOHMaej
CEc3Lx+8gtWb0bW1eec5dWhloo0z7Jk9OIxkWEjZNQHJMwgtWxCTiTpR8nzj5Jjjk9NRcaGZdQYL
2ZhnQYfk68OYEn1HElYROAopueq8DkwDgo6gDfV9JcNRcuBuMktr/ADC8tO166nhOTXH5kqSSm4b
1qQg+WfADWGTl6V0NrWJiD9QokzzcJCj9AO713w9aHu7pvea2zYGRKcyzo+6Lig69cBs5Ae13ns8
5nBuWDSkpmy2fKIMIh0GnQJU4yx/KydG9JgyzU3A9z82LQhgyp7tCzHZZMMTgjWEzWjHQzUeapHn
XlTZlfEx1+o6CUu9rWQoy67MYqvpR9yXhYbTJylKowigxUKrsJ5AOBhYE1oqP5rQCilCQdrBjLqu
Tzw4w35hB3VjdFcQac3tqBltRQLPYC74z2qlIwpFYZn9YBYv+ytLOAO8Hj5pxnZUHWUhRsyUsWb2
5rSzssTW0b8x0TosmdWJbWmN7XBA8EoB1ebdIHfU9ROc1Y1D+GbSnIZBt6QDEQbVMpeEeleYtw6o
uLFdXORUA8duJztStkWzkLrJnTIzQZ99Utveg3ToRUrcCsthLsfuauGXDrQLSE4P4AKstJsOVxZ4
fVAGDTtCNBZmSV/mYPsHWQsQdAWaWYBNljgmSmpogWNyHX2PtZEYEQDwWrqr6sbMIuGVOQv70kZD
Ww9uFDPIDZ12YVk3Lb+sXEXuDOELN/QSJvS4t6q+CBwP3x8akwTbWmf2TXthT5I9OiPnY4Qicdrg
UQdsatMuIAfVG2n6yUj0crg2rJbPHSJV248Xyh+qLynPijwE2zdYmYkzSCtO6KSTGyv3PRaDYoTB
4Z8YE4EPxl/UGywKRIwap268oDYwWru6hujgljDL6LZla7tjKLLR+W5CYTzktlc6YT45pbMFE4ox
CzJoubu1h5L00Th4qv5e1sQvIrwvcb+D8JuR0ySHztuyesrTK2NkCtIcOisUAKr6REO3FB2YQlOW
P0hbpmInFOUq8pMxB21or6wBSsfCHNCbAXUoww24zchE93Xq64MXTfjL/MJ1bDgAbKxyam4n5hhA
cHqVVPSRpjKXWdjrtcAmNNvWowE3cPZ/1EpKve+TRRMH8hkaHsYHiUKbdfWG5O3UjzeuARyePJKh
bsunqmVGwrFtkCcFU7pJdSW+9B0e/6BZ9pj8sAuWQh0CilZGe2MVJp3uuFFM42eB8oKmLjQIijES
ys5xuXNJe9dQMp45rjXnqLlc6CJMLVuOxQkoNjJO11M++Dq9rjSS9YBHuxlkJ/UYOSndxUJBnSDV
j1VWdEb3sw76f/Uh1IcQOf3PvwsxZ/WhA6+/f10UlPALPytElv9hrrgC64f+izmTBP/8V4XI/jAz
xCJrgFqPD+AmAoZ/V4isDxYiwpnc2zHQBo/faf5TIJqJSYEUxxcCaQcq1H8/1/XPYONnye79AtEy
eQ9cpQdw5dwljso16qaL9DkBQ4nWT1Yd2luxt0MDUHAkKeWIMyxso3SHKqKHHg10NSNns5KoAbji
bYxwZn0OXV4lLPsxQyUTeB3cM4lpHjralt0u11s4/LiMSQ3XoGmsHvKfmXrQNCOZrnhWsST0Bk94
+4kPGuILyFo02GAyV1tRsMQ5JBpcoeyyGbJcgP7Iy61hk5DGbiAo29h+Fvg0JVogRqvIt1BmZUV5
wJkITcDWB8VXEg5lkVhXWgkafiQXxVCmX8hgdUn+rfaViiRxcKwapWJK+zoBjkvNMHHhIkIHr4AY
UuINHc70FN0RuRwM/4vdSGYGfOhd/86raiYOEO+rDaCzzFJa+imtJlQWcUWpqd3ZteewTc307KNu
pNLGROhwgh5VqVKy1/wsucWZQMYAxSC3DPosye9SLXU+VmhwTALS+HQvwPkhA7Mouq9IMUx32iSp
daxy1mz6vAGI1vaVe0utPLmfBmN80F3poXelA11MMJaqBjTBrM0xgDaRfrB83n/OCweOs9MMF0yZ
7o0o9KLBjYUb7takDZliq9UJVo0i7r5TaGhWLR9iv+LIsNuATtyWmQ0KmqbMgDcRdWXEFanqp6oU
3jPpk2Lje1pz4/tJc0uaag5Q0GILGlG0Z3WBO3Q922hVnriBhzYJ62BPJcLY1G6zhxY3rwiGruqm
IKFNGksL2PUx16GwSgevvTM0yj41zmDbYe/WRIeDpdQQ2lpF2rDRWHrMvdy560h/SZXf3vKaJ49G
JXhUcOurpWtJ7INNOdJNzfhBh77cgMsLCX0BJxUrUIUUxE8xtDiqR6H77UmBfjxgI3RqROJ8QyqS
79xGVVNgmRm8eLNhUd+lI1ow/HTb1nm7Ezjv4RAkyR6EN3Zk0iw9AV0+bWzIbG19EyODqy8L5eiX
J0CG24ML5fmtQzuySXGM3PAGkW3VZQUIujUedD5yxxkVIMXLUhCyNhBBZ5rtnZiZVhFAKU4wZRaP
p9wBXxSBU1OSlB8qyxKon1lq7+cljSvcSxsPYdN2KMYmklbWbXCfayG8dW2Xp2Udo7UjhHtDA8I6
+x4qeOpQKSHC1tPGk8hw4RRFTg4ca/JYyoLu09oyLsupZPuyTPiVo9Mm8AFd3yVqbEPTlKAzoYMW
5dh7UU4AV+xSJ9/LxC+jBFLDsa3ZJBgJaJcZSUFnWYJOFtJn4pq1HS550oB4oNSdfS+d8bkrdf2b
y1COdWjT3SCwgmhxpbl+4PfNbWkD1Ou0bVzkk3cv+opuu4FXh5InD/XUqgdFB7RvlVW7Vxr9UqFt
cZMPhnsh4RYhonKdU1Il2b5GmBO3CfOPZpJWVqCNhFthguaA7Fq6Vuc+CadVyLT0OFwu6kr3csiK
SbyC3TAPOmOjxtPAoJnzhEhfm+/z1PCCpC8ypOOhV3VKcns65ISUR22svU9JpVMZThAhvBa6ar/W
nVPvpT0kNxxu1SeamNVmKMr0Wk98e0ekUWwLgpaOBu0eGxDreRb6n32oAuv2qG1k4zg/oDYrsB7S
ujYj9Oro0LHvLYdstBIn4iaFCtpnrXYmEU1eP7MuWHqxRfzrxcxxmwNynJBkAwDQC0AdncUZY4O1
8QfduRRV+VW46MVXhey/ETIal7LkKhw91V3rsiNpUKUYk4MqzQwZk9YfWYhjp68iq8Coa6nSP5mQ
H7zzJsNGJKh8uS1HvQCOym75Hsoj3ZNT1e0OQmptqHwAsZ5FTv3KuUa+QXdXwF6LXD+uLPwB3eTM
xgv6qaXmMNEAmWwELkzfeTKRveP9Wr5uUftdWlh2JEAxIWOegoW59jtXaBItcNHVN6fbkzxcrVYu
7c09UWhSASUO8KTIxS7yg3rplAQ6bHVYI98+V7nyWAuzkw9QINv+6uD+Px/xD6BTf+cj7tuvpXoD
Ipp//qeLaJAPOKQhN4S6zoubCD/pp4vofkDVhUBIAFIFYHOEj/YfF9H2PoDiDxqZJpQMZmUvzNsv
H9FyPoBz6EVpz8VaRafaX/IRl3lrA9bR7wZCbRS0gY5dlLe4AwW2FnIwwcSRcyicz8rkONjpAN0n
OrlBz4A48ax7W0d21uOhqEAxXLru1uvsj0QfQrMb7mp72k4DfW5w7oWvBvKXU/sGg7R4QBQRIPQB
BLyJ6hiEBZdNjfkAALqeWSogbg+X0TbznceIgCdplAf8A/ldUyN2oCkS9UlzSHn+1LAS+guyUnuE
vjL2EmRkqkTZh8qekpDiS/ZcNCt7+0Wn4FUJAA+og60W2XgD7j0CrvlNXjm8pT7PoCOnYPJH8ZlT
7/OUqvGCu02zTeuu2+e0vlECkgqogrkfwRbtHOE6oHN7QCqSUG7ujFTPoqmz95gWduOU5c4epjLi
nVBfajrsTPE5aUbzBnKFzW1riXu4Ac7RgHeDs6Nqsm3rq2+4y4O07JJ9I1PT3SZpxjZIV3VXpPkE
SiH3fpR5G3t6ceEhW3NMOgilSYsihV3VdWh6mhNlzIRATl9yQOy9HxqKdtdO2aOQxIiLwNiehjst
79BRUk64HP36pu3yLlqZ+eVpjPFEI8Dc2Y4meqgOz5+/Gs9JM4XRot0DTrp2NXQ5gb8h1Mbn2hhD
5xukkQnIAGWybwEHPmW1c6+QMdjlhlGGSe6qG490n1aeaRnUoFg648hnQWJIM5318sqiNvqMKbh7
yNRfDzU8ITZNj2Kc2suh1bULNm5oObm3fSF+TLLwwrrs1ZeK6x95Z6yBVF9Emd4uObAwA52IY961
wIq/iLFqlJ26vsqbYGx1FNvbNL0AZwj0cAxZAYrMP7cgzb62IDbaB9kAnVUB6qhtNjJ7PyZSfDZJ
bxwRKBmHqnD23NE/k2HwP9nwZYK+40+JsN1jO+pGSGiFVpcpNwPDLNJ919s8MirlBYNoyiOziiz+
y0ONABXSV9hUkJ48Y6djsjYLOepd0EjxaJMaqFdDdUGf0m980kPUSfodqzr1QJKv9qAVx8H0zJhZ
rRdWHEpdv3+cuWj5dqQhKgO4OzQBZnVXsliMUHByOUeiM+h9xKhB2huRiT16DeRYdW0b+bU/Unv/
e5vLVicTQtS4AtB+M+8ApLkXt7fqpzzHYQM+cc4eNKfAYWJJtP/3gJAFLdAkmEXk1dMsAxFDwvq7
bqrBImJa8NLKT0hLVqcSHEc30jY+mUaa7FNjAiW4S+yVU3pZEJyfFLSFKNvNfHhgXF7UfJkyMoak
Jw+UY32kRWYEcjSsC8PoPzfMyNJAF1qzlYOwHmxebEbqJ7fu0KIk1nWfNT0HfVxjD8duMj+SpMDP
O2UxRQXBjmoq69ABTnYJ3uFb0nfgtOLNoW4hpT6K8dEf9ebSqWgRgKWRf1TIlq1U0gGnXUw+EiUI
KNEQjlwO8jb24mTPBtS0UTkC71Rd+HvN9LZDa9XXZdtoxzZLhkAq7z6pTHbXaJye0DtONzoTz7qq
zJv5s1Fk/I4yUzuC8CXdUCtDpSYVedTUIK3UE/BLSCu9K7j73CkzP8EPhxg4UiJxVfcHDWWWG4QB
JPI1/inxOdtpbv5lSIbmvicoshXjMSn18QH6Oqi1n+qRNFHlKX9ndyxDPw1SqgmQJwfpeeyuSqzL
RJXerklMHlvmgHvTKYpdqsvPLzdX4VLETsWFViX8BMVivJ5dGPu+Y9Z95VwYPrUeUOBD/tRKL3gF
NvSXM65OvDFgE0LhxhiKnWiG/kDcATcTcvdgXUkFiqq1c9coco9suh+Xugs2FulbH3VdRn0BrgIh
eXuLU3O6yhOxH1En3gme+xucBPxSdDq/RP//yS5KnHh9j/hNNeiQysd6lzsjOlCGlF5QcFSHqh78
QIfxPbpXkqDNrjrc3HttIPRCmLe+0VoXnY4DMRMFlGnqMkd7XWLv0aefRp1r55d9n9URyXSkd+fF
N85/OdOAMljR3LcmGBymxNVPilZuExu2Jg5trZk7hLAqnNpkOAplfgIdVnJEL7B29Jmrx9JOygCB
hX/18pecRj/SEjg0I+pcqC+NoCpn+jOcsgNzvtOCfuFmy28qyDAcKzdBLbSQAxpMTC/8/4Rd2XKk
upb9IiKYxPAKmeQ82i7b9ULUdCQhZkkg+Ppe4Nvd956O6PNCZJaryjkgae+11zB0Uf3N7fVNwi36
ELnYAaA69i4sz20sNgV2mf+nGbzuU0e0SOtZ0TMQ8aSwG2QeteWM7xuPmgmpQ7VuHqr4lGNcvUr4
u2y/NhjiwMI15mH/AD7f7QkMSZKRwOkSTecHjQAaBgDwH0gT8fGVA1AXMJw9Kh57h3BwxyxUGJdZ
U/m7r/3+gWzWGOy0HeYP7KWEheENqQ77PPcO7twNn76PqsWLFYaHtuxOhR7ac8enny1C1n9XNeQ3
wrqsCwHdG31KumdNI07SLuedwS2sHDjt2Gsh5Ic8vFk0JJlrjWTfDM5bQUm1cSGcT5sgqrZII8sY
ze8zvkKRYLsaj6LJyUmMqCoi1WBdxnBS7Gy+C+rIPQO3UVnt1+Lg9lG/xyQUmbqBj11tqeHWf9ph
svOwotzbO5QFh64IAyD47TceD8VZtwT5lF0e7Bp7/qCsn4+9hUG0KXH7cpvT49wRvfViSvDXwk80
/uQUoEilIwJ7l8vEPJGZvgjONK93UvnkZf3dtgqCc+UOHe5hxXdWKUfokoI+0d40Z7kwf5C73H6K
iCLO2QsBiUV1/4YzBTaRRAbb9V/VTk9OhdcExzFWf7iLCO0cSNOWj4AHEGhuJ+Bt5fu1YoDErgY4
Gfovw1wllQPrHVjzisuMQIq0d+c284OGpw6GEHvmSMyFe3ZUnq5eBSZbL4bfqE/jxBMDOa3vgGr9
Ekud9UjuvlQWCA4csrO7FmC5zwQUC8SZCoDUjtl6rv4FNAehXEMP2h+OlUvbzSddEzA43bpOtY+h
GaVldEDknNy2jogSiz28sOW7pq5+0ob473E7fXaUH3zZT3ctC3GerRZ8QgBOTMZs2zUzYpXYfI2B
lFznprazIlcF5vJ28aQKtaeOm720RowsK5OfYrUgXL9oaYJDy9vwNgfVMYed9KksrO/FMCDWzMHI
eBgLcxNTyLPR9jDvNVEGNIydpZ3DQMmQGl2XM36uj8AnGb+Rafhw+KG0w/nSqai++hPEdV/HY1TL
YK+odLYsrHkWzNXwGlLEmHmeeGttPjyx+j5DMk1Z5yoYM2JqnBUhhq1g9YD6QUCnaZshP/XLJXTg
kdBzTJtyElTZoFB0uyEOJs/85MQ3O9pa/guDrZ4PWdQBywZewZ1DTl7rgb+3HvCCHtVcWUe0RpjW
16SDZFZjXFyY+OJxBszJ1HznqHbninY82Fz81VVze6TFpBKHO/xqN7ncCKqewhq+LZnhB1qM7pGK
CvsLUIynj5ktsGCv/5aH4mcusZWrfk4b0oJd7tXtgYGWgRyangEWDre2MUcpmuE1MDLIyLGfCTnF
VQ7yu+9N37l1M3q85o2+97LCIncl24W+DTqMN5tT47Kdv/Y8zHLkee244oDqhFM7FTwc77L0t07h
yKtrc7gyDSLaDyrax70Wn6KyrmOAAxgJFDcbPcMO5hBXAuXyg+FE3YQTZvvwxYrPPjlhTp5v2zlu
N3EOy4gYltmnfDQQNTqe2cRVPGXFEQtC3zmpp/uMwimL7GZfRHW8C5wIKCOp2bHlssxUlB9pqLxn
iz4JdrRIHJ6KZtwBCE61avcsNCkRgzivl9Ej0I0rEGgaVrLd7FZm78UtOzteiwl+0ZzmyBSX0i4x
khY83iL3Ybwc64JJeIPggsk5XKJCYzIHia5PQuMwa2DaVyBsrWcbEJa8t6poo33l5TeoRFDZxZ2z
E35l0kHH9E1U6RyP9FrAYwS3YXwDQXy44QWGGXhh4FoxfuutYT80NHEaN/45onhKo+UjkgZEnSCc
xZl1sTj3gifUY/Opo5V4Eu1vkQjHXsBErIHIxmDQFoFOq9FSWRtVoH3BLUzgRH+NurxNqh4krQI8
0Q0HPHe2WVAc4MBzMGTCsy7qzz0lv1jdV1eFYf/saf9Fjg30IjBaeMwWfevqUKZtXDnPFumTW1E5
AOyDGj78gM9lNoU9sqY7gyqPqKTwRHNyl/8WTGcnLbRSu9FI6wjTL7Fpq7zD2+NIosEum4IupU+A
2pt3LOgsWOhBiHh+RR5kdevz1kkaDAGw2xT0UXEP90HhvcEbHeTSFtyrQDxmO3zRFLSItRsYSk1S
l1IU62M73qE7goEwtNgb3epiq003f0NEy67g6BRvTj7Mv4cI1VQTHlHboOClE2ZbdYv03OWtezV9
TgvgMfgljoEoR/nTBdeoiJEFPQ+vDhv4lhWMglgXy7vr3WgDCzXATNcgkDjvyFRt21zxzTzkIKpN
5ux0+Zih28VEGyrC5yxzC+tv5Dsg5R/g1v2GR3OduX2Mu2loVLHD5MdHD4rIjK6U215g6TpD4L7N
JUYbqgJlyOgPz8TPaKzrV7mcRpIxwDDLQG169jajJ86jMXFhiwjWSO4eNMXX9f+3c383l4YTMDok
28doH3RyUK4XsPbfAI04AH7hORgWOpwf7TlyYeNj1BNdHtuUlvnuSdOdmBUdu44VmyGSMHXJS3lb
L4ja3iri04fU/c/1A2fc9Y5QzJODOyKXrpz/AexYust/b3khbwFtDWl7weInjMTI/3y5LvIMyzwa
XbRy5ZSWfkwv7szzvaxCeWl4fvWHYLiCuEW3jT+ZfyDEr4L1//j1sE0GKOosbFrkoPydRkzzyh9U
0fQJdyrUuyIw4JIls2mGEwK6htPMxLNzc2/DFR3ejFjCv1zvfSkczgI8sTQcwOtc6zLsQmwzjz5s
hipwO2Plx7vIIrDwluN0HNvh98hl9VJJiRZhyHnGpE0++zDGuQM6G5OzlUUs9v8J4VpEy//5FmHf
g/E89PpIc4QJwn9+wqNlClOJaE7WIm02OHzSyQJWE8Vjs9VNrVJvuQGsUHZbv7bilNh58U+qkf/z
PYP3Dx8yXKHjD6O/f9ARhtlwewQtW7QqQuoAZxmHGWAKMUKftraNFB4GFWLYRPRU8FheQ50h2og1
bebGTXweQmfe6yiQCaAuqBDBLb3aYd9c84JHu/9/Df1dQODCHARplJDcEnwm8J5fALp/W0Ng1KOZ
8EFbYL3jJNoqBpXYPUv4UESPPgJtMFkPh2KGz6cFZHuTgzZ8JAaZXlHQ/Z4nF2N1SG7/6YX9HRlc
XliwhCiAuAG46u9kC2R8u1aNXTTpgZSdVeWAuqvrKx1lh5KUg/dT/tLQKGytmotN2Rf+QSsxJFXo
0wukLs0/fK0A8f92dyHaYXWxj+Dzilvs727glDV1IHMHu1oho6Rpdl8YQ5y6k2o3xOTjsXO03FFf
2p8qan8hvHl4kZi1H2pIb7NJJFVDAcDZbYGEg7I8WkxiDh8TvZ8xWxxJCadqDE0vcTekZUk0hAYl
qBCzHX9jdXkUukE2oCXBkcybP1wG4tiZ6EV2vbypila3FQIPvg/UNNeiiacExOUF+7H8fRcpgrbd
Ca4FE8V+XcZroxUNEGmNBGsZpMSfX+DSV03MI4fvOLf6R6jiT3y2z1IBlm2cfESveYowRE5szv1X
EcS3FWnAILh8uNHHMlZe0O25RoJDa7XOK4bD07ZUIwrVpcUzDvnZQ/SXeER5b7wW96ad5SGvY/uc
R0MJ/6HMdqR/dZdL46Kr/lcvOjDvgKKNJCE6jW1rQPBFQPtYpL0M5UYvU3TwpM0vv/5Loiv7Mw5D
kdh1DO/GuOKnhgp1GyLsfRBZHspZN4cJ5rLv+NB99F9c2Oq5vhXbivdDlLtHJBPFO4egp+CMEBBV
SXuKVNw+vSH/q0QKTMZI3hxqqykTcMm6p13agPkHEuCwCVkGM+08q0zx2aEt+qM8JwVvBHrDqfJT
v3CbrYnG6tLH/TNAkPEPfyrQuHAdv+dGlSntK/M6xr3cgNWnHlO18Qx6Yg/w/daj/fRBp2JIXOOI
zJ4DlkJHUD8mQ1G6LTU5mL6vUwXow5u7PRM20CKsbxeFPyoG3W/LpQjS4RimTTiePRA6LiD+nLwS
lLyQPnVlmXuoSnN2mQ1H9TbuEceo/Q2WnEk9p0njpQAQIqxeMQj6um1CMLKdvvbeFhz83IG8B1qn
Ad+Pxd9Fw1GROb/i1mmxXH37bBoodebKG489Nz5GE0F48F2e1DBku9jBhJS5vrjWRPYPDrCnjwf4
OEzE33Rhg1uFIT/XVQ4WCQDt1O/6X50duW9DPdPr/zxTlU+TGULJ1MK8+g7RJxrEwYTfIqmxMFzY
L01OsV9/iQ2SYlKMDWLZ8ukhpD1ux7L5E1jQL4uc0xMx3nPt3Ec0vUdwxFFyAibetLO2st4GOdj3
mx+xO4PU7BTWLvcGs4WedjxAyBFBikDmGxg9dPO1uc5NxLeQ/b4Lz69PUwSpx2jRc4XKJ+nZWGIB
OhBLID0yhbk22Q51PryTdrwa4ff3vKhBgS7c34ivgEK3ROfcKp9u0TeAWFqSl2rIcdTGzu+uIK9o
/P0rLXCxG/4eUGLOBNL4yZnsZ24N8jA4GlMrp6dbDm/L8yzKy7DcAj0UbVkYg4S1dwL2GnlKnsJa
TW0C/1B54nmQNrmYj8bX9nn2w89/3QldqK/gvcdpw3DAcQ6lkiuiU7t8tzlLehCYz0086oNt2Rdk
AFV3nDoVZgAI63UKjcVDZ7orXER5a7tUT0blkFqBTTezPz6Mps1lvci+ay4U7TJGhaV7QFINfwnq
tKqC4cVMRYgGFQJUZzlDrQoIridbsqs1/avSIUi9reUenCgjaD7TtTOHFzLP1hoiQNzEYTTRLhis
IbOtQoKnhFdfzfZr0cEFdn1WR1eRw5tmOTPz4VD0Ub6DG6T5Frn5EdxxCMIXOGwec7nFxIseZuB0
xyEcy2wOgL1GwRXc7Am1qu1kPekXkggGklUIpFVHkNIuYJhgk5v4tdfdmaoCsOvd3frLJbjUuxjf
dtJ5HhIg7Wo3NwguXMqGjkUPmxQwVvPdEYtHFaD+dtvAwgDSFv6MbStHCKGHXBab96kCgX1nMFzb
gPE27VB6bW3qi6svByx3Sn6QWblvhcqr6zSHP+YwZKfe9pCRCx/ci4s1cgFFMsigS8CfTV1+KvM5
P5FeO9vCaG9T5m1zYH5f7xUBJc4DRrJxJW3PcOmSG1XraV+WBgx/22KZJfm0wX1dPOsmRBuyFiNr
pb6gOaBeWfdCefMO46X2E/wyguxW0JpiY+oTjJB3ghishE4hvEehpsZ8wHsB+fSYo/zagcJXH33H
O026mb7XPrCayWhYJBt7C4ZRm1iD+GED394aWcPzqRXfQLZ3tzCF8jY12ORwPw9AbsNU9QTI/bYW
SWwsnD13YfYlIdjxEb549kcfWdc4YzPatuCI67ZIaDf+8tCtPxD4obZ9gEbbL0uwoKIcEbSAADMY
Q3bnuCzKdO0wvcoG5w/Dz3KKyl/WQjkkjaH7FdmAlAvByMvJCb/uDzcY5yQkLXSZhTe8D/YH7czV
SCZpMlQ/I9xFf0rzOg3Da10Z9cMq5quuf9ctRoB2V0Ooum4SXocBOKRA8lNNE4oRR9b3PpQ7sigR
EFiHQdhsgtRDPsZHoL3ntC86kz/dtkJME+WQH0xdcFtflcb7PjmFSBgtRdZDiHNGJd6cCrfFWx7t
X6FfRkfpjfFJonFrpAs0Rg/6NEBoegoHULxyHW5l0NOXSRFoKOJh/qwL+kpBBOvq6uFP3rDDzAHk
thgmpGHEECg57DXh/Gc1jXsba+Ux4SDGMdHKLiuXc8wtB7WrulEnxfCZCwICqScPk41BZD06zsny
abgfUeingjjgXRX+cHQan+JTGn/M2AoBrDpsB1N4GwRQTGXkNAHiduRjHej4NTuUET92chj29tgg
dcIDzSNVfYNyAlzBSoz+X+UgLsqdcc5j3Ai5XE6dxDUzOLVjcw5AhrzKoKgOiPCB6AjLoTqu/UvP
4FDQoBLOUGUFIC9aQbp2CNSGCohpDDdRrCbMMew2lVF/q5V/wje8G8e5eecNZecRCxPqMpctQh7x
1DBFMqUYPqdKsNQHKPzqIjwi9RrzRmzgY34Xs5cG1n0PuDdb1l/UseF7UaMgxbA03Pitp4+z3Yx7
R/F2s0ImRfktDGoL+oKw/Sxb6SYVjAePSkLtua2qBijbxO51LjAE6ps5tbDfHYZKI7DFOY2la4Bk
YTRWNQZ0al2STCybiV5emo4VgLryHRnW5VGT0VwYp5c+tODWSuTRGsbuE0y5L+aI4yHZOpiD5hI6
XZTSeBgPNSuwuSDv0duJDuCHb4tPBKkhhQOC+ET1odgVS1XTatxZtu7+iRgHv6P/200QeENjSobm
CzYUfwMvXB+JBlB52uAkNyhf4QoHkuvoo8AS0j9YK8Y19HreWc40wf6fpEE0eQfsZNPpIg3RPy2A
4t9mWCAkYwgfq76q/OvIjH0eww+78K10khX9oex6C/8Mxzjz2Qz9gMj2FpIiGgQZnSp1iiqbHwCN
w2g5CtRmfYrgmX/9AA29g0pcfdPdTNGAONUhYLl79nVnZSqu/FtYoRTlyhWYOkCk1sjytTVhtB87
Vr+OXVzsbZZaMDRJvOV8cJYLYN1pa8JQbOMAEyr0PN0VssXh7oJInIx+3r4EFfvOQ/0nJ2KheqBC
9Uuve3gTg/p7jLLZUs3lfy8cdGeI4uxuNywQlxfPYwb/RUsdII8M64Ovp/BXPDpFCqFU5gklDqB7
2qmEEvit0yIJRTntKLR0yKnGQI1YUby3Ef2eiJlDc+uYk8d7cVhRmxrviEOd+pjjedjngYzSNtTO
K2R80c7Kp7vDGjBbl5sQtE437QegaHVQ/aiEzK/rxfKYvHBrTEYbWjq7BHb1vx8Pplg/om7s9+sO
QDp2hkZuPFQwChJDPH1HsEtwqBYiQgD/KLicb4lq5WvMhLn7RWr9Ij1ksaGbIwJpIObk1kUMvnoL
VQ74KvsVysNUCki/uVRVz0+t8v5MrZ7vEyt+iRFHlPbd8hbGhn2NhYCHXzHpWxpv862pYCdCocZb
MYLZ2MGVFfrRVAjKGOO22mCV9ec87Ptj2Js98c4Qa1nf5RD62xBigY0/wYYk79RrWITxt5rwD2Ki
9mA3GA5jpAkcNR4WZ4jcpEHRvevehBc2hrhvqlgk8JUID1bF530RS8yo1vnnbxoH9Re6Vwk9ZTaY
sBvpFAj9BiZ7kcssvdETzVhj+y9x0bpAOWJxjbS9Wydl6Kg30D2yNNcTpvjMdt9q6NXSucj1AaOE
n8YocWTuKG+zja0zrudd41tyWwxaPIC+zxPwXQs+RO9tr3cgAndbpxsM+nCoM52K/BqwRSYk/ldt
DNa//mqo2Oh7G3AWbZxOZchvxfI7eDlYR2yIFy8O/sRBOb7bAT/UjTh8zZLFOI8vbRR8zNyAzMWc
v8oe2oiA9uBT2NWSUwJ+cW2H9k6ZeDwJalv7fnmEIZe1nyVfMvVcOPraVXQaJjZk2LPFNe6jvXY6
sXWtWZ5sMkwZsRR5QTULiaiYsGk2PXlM3HjvRPVvpeITjjeH7IiVvwgrt95tk3+EwnqJIdT43hPv
ZLjgb/koEMLD0UEjym/fYdTy2vhodWdUGbdc2vXdmsgmlv3bDOrUHxvj7aGeApzwmGhYikd/nABk
+ja/uE3A78bI+NXqIYSoNvbcy3k7KqozhCxhbgN8EUPbgj11YUd7UtT+ZprjA0igwKnB2NtahJKt
20+gtnuxcwzistmD9I34nih3cNNNEH4C7dx4eQxRvBgCIP9VBAI/jGvBFwS+WHZhUurBA4EIAiCw
MKoBcgCrtuje92VwbFQY7IjPByxDnOJg/5f1z7IiW3wP04eoJKh/wfitEAs7tB/huIyS8q4jHmxX
OF2HnbOfKwyS8nZZbGK6xzMxd8ASagfhx8nixY/W9OoZ2LU8Q44HU/RS76TQsNW1rQid5uzq7Ouw
lZ1UONTQJEmsscv6iLvupYM9y1dF4ZnOvTbegeL8SGdBEVw0Veyu55DeSwi2M0hzMfBannIPIvK2
qYeDIxoNXsQE7HJUr/5yn9iWqRNa+fkG/FH4jEUx26No7e5TC4AArmAQNYTqtfHIz6nTYxJEMn/Y
Um07YnVbW3k1uoC2P/SIqBoaCeqFDSgix7yZxGYPHKe4cq3B2uzFBxTl9IKRPsfMQ3tpKyvnmxq3
ns/bd5d1GYK/o21f5NGVVTzcGAxeXxfBf9sWb+vhvl6iCSPuLrzgRbDLEMrhldFKJxavMDJy43c0
NMjPWgu4wPNVmvdgPviU7yYNep8YIR/tMFU3UB9tVchzYFDcORPAapvQH+1NCeupLsmhED66Q4ni
NYbwlTggK1hGPnQ5NykO8jpb2Ti0eXGl1V5Qqqajx6YnDByKI7NEAqp/BLEFSt7JR96DFVP6dKZ3
xAj44D5AQOtGIOUEBT2DQDVtazsqt5EB8V9wk+8jMZc3h1kbRw4eROjC30AhiaUetRKlEcFwUJYw
mu0b8QwtJ9w2tBObBoO/hJLJug4wi05CH7SyomUuNClanf08jlJhYbyLcIofqN+TfojlZx8EOJ2D
6C/TEHiXE7s9FaC65KAcBL8d2EPi2Av11oas9hUkNzsRFxtC+g8cwvXGQW92lLUoPpB4lfkFZgh2
n59WgMnQlQoMh2rbjuAL7rPq3o2DTgs0oJbR4SMPqu7TBeyxpXA0aEy1YXYRYU0ochxEna5zH11N
3pYXAd5KXm0ny4neRFsW21pYsD6t5E/pzOB7QJzdQcUNiHJc+Li+sP9yS94dlRmPMRHjFaeSukUg
nXQxDaB719+KGh+N4rJJIRNzbxUJ6sSGCKlJkTwHO/dyseKyJwzfQVzOvvrzEmM7NNVy44+xuxnI
GB8nl70M6woeUc8kIITxDc7dftdUYr6sj8CwwRLsFTkxpk4BOrZ3U8ms02zKQpkXGYY98YXNQa4O
CpkomYH10x08nl3r0uGCoUBwjecZiBJ1r1MsPtyl0EZRNkPezt69On+0hQsvu170W4f7xYMvxXBo
KYHymbwNo4IUBvrn53qROU08uHfe12eqC3zs+fKjs9lixdGz7TgVCo055hfpNBIn+3peF818k67+
3kD8i8pBvuMwWFTwtooxIgZBHn3zDXwl67Y+6rrc2hh4P2Cw2rNdPqNxWPKBXkaooZOxiudTv2zF
EwTKm3q0PmCNQNNKcUjjZl9Ml8C0WA48tZd369K6edKYfZ31WEcYMhiIs8Io2EDFGOH+/u9R4Xoi
BxAlOQ1OKAw41/IAZp7Q5yOwFm7b1d2dSpCKmvvo5d5ZaDd/hHke3p3uRUO2tKcmBolu2V16B5O1
UDJIp3Bs7W1aqFThJjm6ua6S9ROsYZe+c9pgAmETrhdN/keV6EoKrGYzWdMzbGZxhVAv+yLLKWj3
5nIqXmSgQXmYB8TJyznaOxBTp56Enpn2nDzCWJGHcQHHhiaGVwVz4oMYWpqBrJFUTc52hnfdfgZB
5epXbSbLIt6OdldCWGeJi6dgSR3PxQdGRPKhTEhSEqAitcOavHi6Odp5hF0MjiPozafvxTL1Xy+s
9k6F0kC+Zg+6QEqDnXS9dIjD7gG3jTkBEOlfhncHeZrfnCjfdKoeb1SWu8DT7GVcGkIy8QKnzxzf
Oj+Obl1sQUQRYfIicwj9Fi4PWY5ZAegVZZ7iGY21c1ovbtv0e8+djkE5T0dtro2kHeohJFUgeVfB
F2LFlbQLyIS/gcuqjiSyIQVvO2wDQtX+tsfPlvS3qx9a0/4Ltl6QzkGF6sz+MjLUJ20Esr47C+rK
ivzUYJ6eeof4J9j7J61bwVTEKfcU+k8+xTvuxBgVjeS0XmTh/iBj1GK3dKvp2HQlIE/UgOsN6FWg
VbiTVRxYEGEnWewDQO9mW0dCY1ponKGtRbpnFXF3H0LIByUYfEULNV1nh0/X9VEEHwSOuglomOmS
dTNYL04AYA5zk2YDa5UfRcTg3qOH8TpI/RmruXzpcFihvFHPUGB76UJxK/sgCxEEc5wo//3FsxQG
TX6+VCfgu1RbYSoIo1SDYa8Mp0y4LUCNPtBJX7vF1gwx0k4kHRBt77GTdhWEMfUPCA38j6W0SjVE
AKmHSdVmLID/uFFR7KYeQuWhNh+Lbha+iO18C61q3DGvGkFZxA/5lJN0YGjM8j5Ewzu3w3uOfOW0
iWb3uD4F5elEZQ9QuQUSCUWLeeKrPBXLkHumwgLKMouN14HqThGWcupK9V6zcnodWG72I/NgMk8q
7xuEGmcFKWVWlDXqj7RDmClPeoFdV1D2JxiLt7aJw+/xgAmu4l5xijmEm8s5elKkMEm38En+9RQc
ifWp0Czcex1QRQ/1rs91+Bn3wsE0kztXU9bDYx6Hn7kKOLLyWpnBBKa+t33Fslj7Xro+hRL+hfuk
vUDkDTsLjWbYQT38OsDF/gjW5pwoUYNP6DG2rRbiDLz3ToB35ytZwJ228+udwBRrKLSEH9HkP01Z
+U+wBT6syUBYufyRnClZ3FjqhOuKfL34HiYYp7JGYuD6XpqIdOBlW9spriHb5ARtsK/AT5otMLFn
MJiYbZDDEAO17Sv0ZuCJNS6JEg/T+9dcqeCBwzVdn/FqFq8AwGMzJTr01Y7FM1YG0KQbrfkvGAA2
oFPgBpVtro/j7F7naT6F0g1+F1WwDRT/Yzn18AwiDKwrZGycmqo/Tl7DXjq72Mt43ldm+jOJvgD6
sqB03BmDNEbZgX1ROTvXxr6wbtx0xvFTY7NJJsBayXpk8o6QM4qa+muQWc4DOZsCHJ1lu9Z8+ujK
rt02I/P3gPSmD+OPyHRr++tI6SsxFb0EaMBTtOvWZxUgjXbS03BrYA+FRl6A41egZYVsmu55BzFy
OeHEULbLPyg1t3KyxN4ZkS2Kgi4+OxAnpXEs5I+ADOeuqqc3LXWdEBZhsuNCIrkUMgD6+gcq7/pW
wfC5kzXsvaIJGullr4WQAV0rKWHsozZVWAGs+J+Lh6FG2jo/iFYWDnBAeli/u9mxq7e+1OPZxGGf
GsKtRxDiP3UKP1u5xhTlGE62DP5MzucMfApOpuF4tJUMXv1xSMoQPr24tVgSxnUCeU37l8f6V7sI
5Asct+6BZqBRDi178M4f9m3VedCqce/ecfOEzQrbygK5a+sKKJdVIanuLj4GONqjO9V5w2UOAu8e
sMq/g7XJwM+GXnhi1cHHGfvRGNxdc3f4Oks59G8in5qLhkkWXAMmpNa5noTWOIKdokZydto4ACcs
h5lDTt/5wpQLVCfOMDqKtk3TwaQoKJ1zNWHMA3H9h0GbnEClWt4JH5sM3pc3tcznA15eSiXBRm+D
bgPF2oNVrdqFVtefSGehvVwIQrA5o5sJm3KRdsAzVRHkp9oB+wYllHdYhwMhSBsbz4UQZa7b6RDG
cwYNGGLliYn/XJSc/E009F0WFGF4tu1bOLrF0+qHtNLO8Ira236yvtlTGrmXdWOe/ouk81iOHEmC
6BfBDCohrhCli7JJNnlJo+iB1kBCfP2+4l7GdntaTFcBmREe7i9cqYVzXVYHC4Mf+SX98lustgSw
D3L2HhEfZ0Y+WXW1b70WnxeT1waKtTH6DzyKU+RUa3H+v1KhD17xON9On4X76NistzJS8Kj5/aGf
0Z/XvDonlXthj153pXWXj2Zi1A/WPAc1vjRUCy0Lf2fylktOUbbjY9W0uBqyuf8s8+zIirr6MZvA
V9S2elmLdnq0NhzbgNVgGFRWiBpoP5TFcqimrrjmyrceLJN9o2pb7jDz/q1ZwUNYfCPYI2v3sWbb
ghRyOBCGJ2hx+3HlIDwwQDr+/qzfH8rXYsNhzMyda2vCkrzQ/S6G/TT694n0mbTbKNZJ2d31zNX3
OJOT8Ne4/1s/ZQ75CwOOEVS3Cesd4/JZp95qVos1YL8K+U1+/x3G2Otk392OxYDik2PK3dpoq1b9
zTXF+5Y3DGSMor8DcJCSS+iba4V/Md4wm4NdQ22dcrIGEvWb1yw0/MnZSaJEwy3kt3QdM+CaJ07p
+cogsBMhvwSUtiqiqqQq/bXMp2pMD/mcf0gIxMcVrmo4ppY8duhdoSwRXsRYUic62fdqa/mTrDXv
Qq7vYcSkeQINOF/7GbskKvCOT/azLvEagdbYot+AzNi297/eR03vHbZr2Q3eRophEmTrnY71mduo
Sk6UPQQhnOmR7ui/tGCOIjFx7k2z/d4Kw7hP0vKr1xBm3NZIv+x6Zb7G3cjs/bWm9gzhIpMDKUgU
1iXvhyF6rpMMiRflzt8CeLHaFVVbOggvn82k1F2NjyusVHKqxA3DJb6Us4od8KEne85Q9lLmO6PD
7G9NLyhEO7lKdfD9FPmHZaiwxJb9pPCI19BLI69J/2KGLHz7nl215PbxV26WnpM0KPodCv6Db/FV
osE7nNrtwMKvZnaBXmlzqEQr4k2DQuBDycpsbgo5++uzWueU+o+ogDDber9VbRZncuT3rvaLKErC
DhmKVFrO4aqb267WSpq07DNtGYDjOn/snX4jDeSCU1PMPEyd+X+Tmu+UpBhnNg70tD9LtWKE9568
41iNRTyO2l/mGfgcPPOQkYU8JrJgejNlWNF9wJm07o6vRQyYk9AC2Rh01JTLrJjhWuNJmnUTQ5s5
DWWPpliXP0ZLfbUVL72OOGwhAMcYbxbGV9/p3GF/Nc2DWMTtoexkXLRDwShkiqfZizq9XR6Qm0Jz
G18Ytf7tl/oDaEql5VpcWvVAztJAPlTfg/xX+8ujzKbvxJqrW5PR0UxmEU9OdUqGe0eHPCVLuFNy
8usjcCpyBlLzdzTQ/1Jtjh2+w26Fgo79DZ2kvqsyLyjLv+O8SHbdIZAkGdtgh6UQiKykjDdt/a/Q
7PbsS9eMEO2RtAGHTb2+nIF5b7lLKBRAVVh37HadZyA0PdiWcPBLVg9mrNa2k+nJM93p6qZ0gviG
gGL1DFmWtcq46it5HoTf7JlVzIHbZS83nf3iVEUbTUwJ2F1Ue5ZzrrWU4YuH06P10XmVr68QTQB9
TvNW7U2eszKTsdP5aISKU0afTX9PGNkAsHXEl7R4lR9ZVvoIerHfL/r3765YjX3c2HYcqu4miwvq
sG1Tt22Q9Ad6D3vQJUlsLXENQoTxL4wi76kf8iHSeu0z16sYXxzduXQ/G6eyI/Q2M/Q6GsSJgmse
1h9/cERM6soIEvwM5NPQq9IhH6PcxgPuJsU+yfSbPdIDaLocNuGf+9HHVbK5xTFxl5eyrMfD4lDF
NlwNeClanxBJbUrghuh3STVftM0w9mW5/pOFBC6I3kiGIkxMgbipbWQIpH1mVa0bOMIG5nNMNBhH
QB3THY9NE9hCTQ9STEcvvbnGK/J8iriamyZtwBzRj/Sc0XGi4Z5B/Xom0VJe/Jy1a9rUUToxmTEJ
GU1bUwSZX+uhQSkTjXjgHVGGTtFeC3OGDVRjNF+H4tjVgqMTa4XRac+QYy6znx2zbjgNCcdT2wnI
Plv5NPIXxmfKyWB2fRKgRx40e7rXG386WdURPwoiOrFVcFEkn4DPCaih3k9jJBXa3MIZpFddvHV8
YrNjg75Hmdp08SO8dNiRnhqCFTmTk8pCYnQUO7ydIo81rTsU0n2mAuyCVG+/G8fBlzljZjGd/sGY
XqUOIzktMJyMWnmHafDD0+dblCZ7mCojx9cv+To1JilG+bDhM/Rhx7tJyTxpDUjk/Pgd6CTbe6rb
tAjsLa0O08wuIVCpIYOSYerOUyvC0mHBSJ3CaF8somkVHbmydTz9uQhQjJ81El8YI/PXdcASqRK7
PELlzHY9I4546t03nPHuveA7B+RynidRXPjG673T5v+1iypj18lwOnfLjqrMP/oeUdm8U12Mq4QI
KZCsXOf8XnCgWpN7cQrrOZUNUhVL927OiYiJ/gQRZcjDccqsCPuGRYT8C9GHjVZNs3NTB49pMiVn
nRKDi6E9aB7ueSGpQet02LMwl9PIf0pTBDt9Pq2Z3l8J+AKxGst7zix9b/MFmZBgAn2bf0xCF/Rs
QxHZiwm2Hj9SXuDMbLT6agqMfYjSLdsIjXGXgAwLHLk48dh9Sbdtbr0PKt5EDLVh7hrY3toFxuqX
4ZwysKE1rZiLsMkFnMJeL1G5GqZBUUVQM2hdjXimYvAvE8WGbgPyY2f3UyzlnO2l1yVofaixSb1Z
kduOd+XISyBtGOZJs/OiaWN64GgV2w4Kmvp1Hoxd2aF8Jvmh92o3UlIwjy7iNWtUJCvMSzhovLDK
MudKyK1L/tMGvAFypWxPOJCibjb7ndUyD0+lt6tK1s13PuSr/K+ecRv3prHnBpwCQLjFc9aPQH/N
e9dy/gqRvGKjbu99rwIywYNDvRwZKeQLZ3nErfQO+WoNmAV+WZpgT1hC+WqLAqyrIx5z9ak4rKK+
6T8ro0yCCpAinCARt5li7baJ+chauGOn29jD2P5kABPD3M9i4dVP1TpptHiwm3LJ8tEBt5DE5rpk
vXlw+uHVdYnPWBA8Fnm/laCLnJKZsu1sZuTU+IuR4LMoH8c6zu0fuLtjRI0s4RSNZ8PKmHIVXLJc
JGVgTThapkT7JyB/7VJp3OFOrHeJdtfTBh8IK5VBnbzy1z7bpr7s2pzWBXoWAU6+LFq4ue5rvqLM
jJDt4G0a7w6vKH4wgxsaC4DZMTKh5iDouQjAIWriq2WMQGhYwMlMq7DruN/WASUkWcZjBRAjHPP8
C0sWbl8tuyzS/8TOg2vPmfmE/P7UFcOlUhyoQ5ngXPlkjx2WRwcyfd19e27/xpP/zHS/jA08JRhL
U9Ios24/9OUYmRl1WkU8D4cgadJ1/JipsPYenSS6JNcotihLzRJ/Y/bgeEqFsm07VqFWcMn8FXTZ
avFVysq4wyGPJaj7024JopBWx4slHoxiPltY5P/U9QAyquBzWL1PLE5xegPs6eMP9GCearoYra84
if1nYrGAeSXRv6V1bLYeZxfDKU0q8aIIgGgzb50mJ0wh04XQ3+B155T7wmvR85styivollrNkHLM
GWL3LsPKtj16q/uj+uZdnxcVy5YJcT/NMUBOzKXeZB5mlEWSh+OFiLdcEfmk77yNExe5vVZz5PnT
VeUzHqZOexPq1bSbIfIt/RHTuhHYvPZ4qnctjNoobaghSDu+AlRwSEG2daA68p6wSehTUzXvlgK4
KhduljendaXWsolIU73HZpE/tQriXgnrbJcSTGuBc+8nDbhhpZftnbYes8HAWteURMsl5yK1X5p1
hDvMhitzhIQKg4VFfWjKvAg2t3mV2Tzjg/9os+d7GEtzz5T446YJlXL+bl0vkORHF2UmqMYbA1dx
427P1OK6RtStkwUTrrmDRZb4NDtlES9l/l3qeDAbQzPIJwJHn3UnYt4Fi9ZJH21rSS6TecdIIttt
NZLfKC2E/Go40TH51F2K1Hfrfsp6EIgZHKZiZYmJpvMfW/ePvZm8lrXTHU3tO21jTUWdKkH/DjU3
6zJGZCYOo1Jvbdfne2RwSq9y5aUhVI3loIWl0j+vvskSTlI7Wc/1bftpHWjW7WHxnJMz3yrq0h/O
1MCaDZx4rrnV84S2nm9qDSu9I0Qv28jOxz9rrSBZu8aBWIS2w2IM9ZDHAQfEod8WaHGEqEiPWDuG
bcXRGfdiy35GsbqHznD3dqeMKDUV2ZaNd8kodOfQjeORxOkUrTlHQbM5oF6MuMl8KiQw4/Upl67k
tYcyxB18B72eRG4udv5oWjvgtk002uaZSQLCZ5GBpUOI6vUpnGBTHhZCNpscf/TUf9IbZ92VjUkM
tp+Pluz+AhJACLOICrima4T+urc2AuBuPpw8zRURu+uCHDGiwGeFRb8fn0dxg13Xlggra/wo/Vp7
WpihZXAzHPerrgb/XXcxMY1ZBfJajPQu4xTKqgffWyZuaIoe7oEDQgfie5UxfkkkZMZKyJ4uyDAj
Saw5WEAgBkMNKK7Qzs6Yy1NhZX5Ya9i1BKr4OMKdcLbYkg4LexcDiKAu07jEg2euNQozFiW7UvuZ
r9iCkRXXvZfuHJD6Ibm309RkZeCxrDAEWvPQgBa/72bnlPn2RonWVLCtD3h832CeQ6quUhVXnKwp
uJG4apdPfzC7oMsh2Wf+PwqtdF8t7gOSfzCWirEJW4aDHNboLveMh4FDee8xSUcN1uJWqBMf9zUt
2OgkJvnoLTgQy16PIK2IKB3jDfdJ4Mk5hT61YRDqInInYAMm66dluclh9fC+M/IKFyxMiGs5emJK
oQ6lKRBJD83UJO679cKh6vAU38oREOdrX8JZhswT5HVhhaMDf0C1+ByDcsCEggmwiDKjCNlqYGH7
0Hmmiv7DSgk4MRC9t0mX7TGXdniEcW8g35se7yMO2qQb3mqCnjsaFRw2OYIfQfx4wGWsrWN2sOUU
qpFGdfIqJob8D3J/y2cqohGwst9jZC0rBhzN0ZbQvSBf3vENbge1dvgU/BdB5XfsLaCErvxyh+nY
wuJhs3kvwhkv9M2zycinBIJolaApSTvMgYeecB6ZCuLL+FGWZUco4MnOnPbmDBG+d8wI4kwSsqGJ
Zp/wDDn+Fen3OgzJuasAueuaXT9066XTCMUNdkq3ORYJRxoAgkSvrcs41HVs9e2/ZqwfG8JAnA8M
T9z6HW9fvm+z7b3hbOEzcwInd25mZr42c+DOSBIe2f5JE+YWZbRzXIWcgba+In2me2BM9PuuBcmz
KnaWax8m7MHXUS1A+UFwhVllnNdt5kg/4z/0Ds4ERbRxvS3qjbQMh6VHx/4sTKPl/Eea5YAYUU2c
u2wbWSLW1vM52Vj/p8/P0vT8S5qtr9Ym1rjXHg0t/Vhd69Gt1YYImRY7OeR96Gx8RplVGeQMTKzW
HGqmh+ers78LU8yPrea8YO+zztqmnvX+b2YTuHYxXDHwxOLRK0bogFA96rCItRtcsayywKSlAluv
mgBzpuBIsBnYr3fLpFV3otZRRNfuNBm5G2LSSWOW76CR5W89Zt+YyjcF5EjX1mEL2fU2hSBh7AMQ
trtySWdCuXS/7BYHfPCLF8jYJWjyVU4lY9AZxFilDw944jB8VU0DW704yVS5sV8NGzPt5aOvm2ef
//JgznA6KazQvRAiSP+WWbXGyYHlAUNmMhcY/+jQBe7IFR+YVmbY+9KXrMWCIezR2tWGDngFz2hn
W/HUWrsORs/adkuI7+qpQY2Ou/lrwxIbpxVx0qquz0M3HeZp2u7NnDfaF9TCdv/E+If0mwd0HtNx
oHov45GaX7K+dWJXW8Z4McjUgZuJdKPiYnGtW12L64EMa4Rqjle8ss7l+Jm3hXsx+sCoZb/b5HIc
cPSHWNO7GC3gbkt1I2pFcnImE6cV0F/daZNTZmcYvLY1mPPuvZ2GV7svd2A3eTuqfNp5Q3/vJo1G
ebAeOVPb/ZBNf6VKjQPL5b8Y5CYnNGYrsBJslmq2sc2ZWryJKXueXOeEzRbGmK+nweaCfnifWMZ6
mmz1LcocEqvFG+NPNAzLFMiS3Ho2/PHrhgWVGJ5jv9T/lbP5hMxbR3RzC72Ui8c7/3JUNe2qLhlD
QMLoSRvm/2gEPtazcCDsZpQM9gqok5iKlyZHEWpYDRIZBTp/3msyyraJVwBblZ6V+9bJxrPbrYfV
mBJOelMcxtp/yNM5nG6yleOqZWcmQpDtGEVIGAQpIce5YM/uPhVWEZnUhLY9bVe9mg5gQi1gu2jh
UiE10YAy7tEn9hy3brOXy9ozeUTo6dpp36utOZqj+Rdb3YT+0+mxYX1nKtMOVva8uqyScfPlFXvf
T2un/Br2JhHoZf3SSODcMZ8AJV1bF8N/t1VGuI4b9s/VX+/WntjOnTXwxU44WcK05DsSmYlKbREk
t+avZRvuRiZrQTGTRhg1yr8aUy1xMwhNxOoDp1wPI8PdoIdBL7FHUD577MAo2xBRuCUPcNbd+tPs
y4vbljYmXuM6KfHfkJYFrofi3pk6KPhmUKeocbUsZQCeBrmOSRx0ho+lunQDLkR6StXT36YDwpdL
05EWXY0aJHdIb+M+2Zhoiqy+CLe8zupPW2dESGetPbBJYj6JSuBjb7Z3p8/Tq6gwfBhTSUHB+wlL
gKxi3Hq5xcGBgWzqtX+rZb6qVDN39N+kvEgoei0DXoM4QmDxp2OvudJDSozEPCM81h+p7A9JyZtf
4TRvjrmJuNd12nTK25swGzAXQhvyRhZ9G+vnpLf6afLqT8QYHXADanFtrOA76jssdS+CnZeHps8/
TIuNIlRXt/UvVYj+y1swTK8TSzkuXr63eA1z+DFxvUwe6vF29gf20LRb+obSaAJqBI0iM1gHPfL8
HuDdf+naPWyMYTtjKc6S5WXBVLgt36N2dvVOsaSgP+itDclcU3Xs2BmvC/k7DsknfFZaqE3J56zP
9gG6MwlF7tewBqHBdI/tTFY9Qm3UHwuh5G4oLKaYa/mRQdkwoUKolc5FWUR+WMUS5C7PYlcbD/lU
lzGY8ylereGqjen9pDXfNqZ8+jiqSE/gEazWn5n1RsAruEJXRlpvqTvm911QM4xJzN7cS0GstV3y
OSyIxEaTULt+WAKrV+pYWXjHCFg+l261sqrIeoPcybJh1GqunXCCRb6n0UEkmea3XhvetbIuWExi
KYJbSIBzWT0nGq+pMpZrbZzaAc7OJgiCKBMvn2P9DBsYNPKmj57ENdRbrGvvfZAR7EmKBDAByH5U
p5gtHBKF1RT3dQ11BVC7srLzWpRshjIzCr5cMzjjbmp3obIHD4xz6uJIGpmOn2Uv7kZ30vnUJhYz
d32B5gP2epv7hObXmMKtkZ9pLlUIjIp4nNSy07I5T3OTa7vKdoHvtIRocmN7Mpvsoa/0iAc+fyy8
+Xl00eGm9XVVU/tM7nTXrNM7SYbmgqf01SFBtRjyutTyWvXLc9LgLXI6+cx4g8bP/MwW9PdCUG+r
z25I0aekUV+mv8rQaeZJkZZpRjcwJno8eOsSuNlQsK2nw8upijwCAcP1SrfLeb3+66QR6Sb7qSbc
2SyV/TD8Fe184CdWOSA3Zcifus+G88wGaWxY0FiKnqlBptflxShl8f9/8BEHIyOfOFnltp+q5Lvx
8lvNl/5YZND3dpYOwWT6Ow1cM1YHauSatT441mnnGGXOoj9s7cA3X1T7wqLnxwoIFPart/Du9YJL
3sAIKvUHx9TrsG7Mj3z6tyACBHOiG9dhWrlM3VQEmI2/Fkv9l1U0PNaK6bT+WdlQFhgzwieU+7+5
T8NdGF0wW7QPqrQ+6tTy4NPJI5T0IhZ1gqqIDtuuVIEsH2i0wdiTUzR5m+DmYdmIs9lODyZmCxJL
eYytdQq9zfnTKxMXNGsDgqTWI5UgAScq31nTMqADz/qBHaiMywnh6rgCAhY28iLmBE+45/DTaBGR
eLZTkArJC+9QYBdqt5FtPL31b2TaANP0a6G1DDadxaCzUd5PaKSMKxQ1PmtTVKsjdWEGouWyWAvo
zKj0CxdGb4nAWwQm9PrVspJXW+NQy7s3+KDEn0xFnl5VL1LbuPA1i25vMvHbewbNfTudXD3/N6ay
PFVN/XlbluZtbnbEMgv0QA1Pg+91+x4hO9MNO7QWD32SLQJCfa42G3B0TnRRLi/zikfJ/JeK8YfP
3IjcHDk8z5Luo8XLbC6ShRHN0Eck5fb+kovH0mabQLrtMpYvsrxlz0gJaufgJTH/oR/CZXhhCf/N
57jqs1u7jUXL1P7LFzw4Y3siucNCpOA2UnCG/oj69u61iMzCpC+eujVWCw+eThOmowamYrJ3rkON
xFFZQvkqOvtqCcoCuyRuuSEO7ehxP+Q6wokbP7KaXUa4A5FABNAxudBfU94B1ktyb8f8l5sGCBBY
khi+aRMNouHqUJJhomZfinzmo+3MLMoGVqJ5iCRqpbPyU/t581V58ozlDep6FidFc0JPK6OuwsTR
KdRz19kNcnWuPcOtM1JPpDBrxYZh4JQb9ro+t1dIXEzH2GGY4qZ2Sxxk3bD1bBfirBFp+ZIplBNw
SSfMFoGjl8zelhpEkCCQJdPDRhMf6tS75jLRreYwGnzl4RlguVBILOOo9Tz1Q8OFpGWIBL7lIIQx
yGXlR3NnWEgF1ERLOJrptSDnE1vqy2RNys1Bx2qxwiiipEGEd9qVTshInzrH3DPZlTvVkVwYKRkz
neUTuTfs7aYSYWGyV2EUb206A9PD521ZGJuJTB6Ze5Cb2G5JVOe57u0mFF55hGtFJDKE7NeFIAP/
TXji/fld0l34ustyp8p5NtPGx4phIKpSfAySeDbDgvaro8VfM1a49TM7RNaeKS4PYsJxoiuKU+Vh
52ADXwjmMq5SmwsASkIgDfz9kki9FOjzrkddOjUo6/NmAJWYWXmOy2LEVmfzx3EaMElTLBREngFr
hCwwpvyOHh3bsFqPKCM47ZyExnl6q7BPNkIWT31THmYxTrHWSyqf1mMnnQVUavYp1YBhcaQV+6n8
aDeeylya74mwqpN/0wZvMorTryQ75q7B3OVZTEiJX7WmjqDXXCH4EImABxt5bhHQ7LJSAg5YxOd+
9GotI2apsjDdqosahBkyCQ+mHnLoSCsVNhVKGzpguhRl6MF1ideG38l1+QwIkLDFwhBPGllfv+eO
9Za72kmwBum3Fa44W7J8I0k6Lt+VLJeDX01taDdM8wf7DeMFnk13Kq6IN5A2rIaXrOqacGQwV43o
5LPT15Ev6u+cBLreeToUgxW8FJ7WKePL925TIxwC9RUfedRZa8fPLmpUO7L8NNIJ/1I8Tn72Nt/8
ybb3uJlaQwhujzvq0U9s+eiUFpPscrs6hXcZFi1sdNGcHaHdgGDdf6U/byHpZF4od6vOFUSbKqmR
hH3tMwF0uu+AKwU+sWBSkUjPKtvOIpFPugmazwBYtqwdi9lmN0MNkjdUokEB0UrIpz5FhO6emGs2
LMOxAnYnTMcZmotI0dD6xMPMvNVsn6i+FngBsYT2TiOkD9B1s6DSJLomkZMKq/t+pQYW1MnwJliB
VcGrGZXpXSbZMrtweYpE/wcDztlwEhbqbmDCAB66hwZEGM+Nd1ontv1sycrCuuax7VIn0mpK7WQ0
PxyTCHn+5E2atqPEETtOuaBXEHAnS4+Wpd12Nwuct3ov3MfNkZgUBIbOYkzn9+eNE8EaKYKNRCzH
LCv2al3/0cqVwebw1NKdaNqwXPx6PRPjdeJOrbHd04MoJYa44g4eSUWdVmXc+UPb7QpV/7E652pZ
3nbXzyCnEn8uQjTIY5WnINE1lp1RmIAbQvdIRutpSjtIGa0odjgDxlC4585O1wCHYezUln0iu8ir
sBQy9ublYKv5S58qjJht0+Bhcu6RHKk30QyiajGimHn2dtkYtG1FZe0og/FOQFQZndw6bC9lrX/M
JIKe5S0ishRfqV9W94DP7vrie2HvG1KFurQOEhKQe0JSS0nEBlEH882J5WYgm4Rro5mnf3OwN0wM
32eQmFhsB2LgRGxj7Jj/MVATCB7pvS0WuXdGK4FWY7xouX8t8upqWLLFwalrEb7mx4TgT8ZuxbNd
oZWWuvGqZj30VlAr9aj+TdlQ7bCGsCVv4S81vMOdwZFi4adW/UddMOkZOKM3h0c4K2nSffDNCe/S
obu5Gp3NwrCAWD0NTWx265+BfR/0EtQlRU0fINsyTAkxmJXAjaMGpEQCXEkiGliD2x+ZpMB5QSrC
n01HHdxtiyLpEdmxE+QZHHu7mSA8N1BG+5yQICj/2ew4CXFyfWhNM7Ki3dgJmFs0xMkfkrM4y8vS
5sYnLa6rmJRXDyR/Fo7YJdhTvZRBg+EO+l5kBAakd2Lwtitv5n12X+7GdH40Go18oM7qWy/x3ZPV
PPUgYtxxX7iY0PBefPiF0gJvYz3pUuhRrXCm65ZxcwLnl5yKynOsnbX8Vxbov+b0rCc9A2Ee56Xr
aap0K3ksHB394b7UWJiFFHfRaw0pydfaKMMQu6uGp9arV9S/LAsM6ZyIMssdoYlATkZ9aAyxI5Pi
HOwtiRnQ2JFV6QgA1hqL293tTJW6eDrd/uJocZOD53bh8+MnnKHJrJVWxSykK6J0cYOGppfJGRYP
9QXj8BaQHZuYFVtXh4JzTwpuTuDRr9kpK0cwNUyQPbWxk/UEkWc4d0J/NZAZIVsmWHyoBhXZsQtJ
tlffoTLiCNn5Pnn+3kBv7lXzuIzqOvcmdnbKhxYRCgtweq1k6kcJXTv8BmSM5X6sAaZqtxAJgn4X
2GzlOWjK+FBbaGTPM+J7wi9G+UbTbyoD2CzNykCVVS4aS6TQHE+L3j5ZSbVXJEk58Hr/vDTjg2GM
tKdWOxKldt8ppzvcJ5euILPhlAV8BBDF1w5ra9Cv6k5rJ3FKWFuVJc54bcm+7dz8wdQeDJFCe9TR
2azBO1jUTuw21RIaRk8n4gYMWCztyu/h+btfzkWjz1i1+jR5IOQrAiwZuPx8CBS3YB+kIL4OXHFY
k+DrLDxw1rKB6k1BkTUiGe9/cVx1obi7SmafKHhsuFyR53Pn7GqWhhCj0QBh7rU61zl4VpUEtXDV
nuYJl6WLlbNi2I/o8ufXF2rUHF2QhOw9+HN8Kal/TnHShwkOcQb4SHq/P43qsDjjAvaC33z3Tbu6
8ZbHnM26zTaQqGMxK3FF+YI9CQAteNeB8BSiIAx5PkUqsyyPCVXlnM9+8qfpvVvlor4WEEO25u11
6txH7q3hEQ+2iciWcl9WBgtmbx+EJWYk1w0rINZXOJEY1gtszQ47L4vMizcMUscex+vLUBOz21o7
WATUikYSs0xS6AYpVt4XACr0A5v+pFT95E8gzUxNhb9/siEaUhb9oC6yyT1ujoJYpkrrP8r/xM1M
4bk0w/6XOkDdnEUAT0Sc8ksM8j9UzYxnOt9665ukx+toErnO2XLy+405WbOcIPI/iGVeL7+WVFgl
dviLkpuxQLDEw0p2ZB0rYEkjwjc+33tgEvY9cfY+klBZiAqtGU5HAz+lMnMzNDvx/X/8WmWP9h+H
kvkm5VLpUM2TLCZchljK2tJbjt9F1GAHx+434/v7j3pD5ElHa29M/cPGLOV58ffDwtB5zmvtAHX7
qLOE5KlhCByyqIIZpkYs2Knd6++vn0osAr7lvoqFzGKCD8nS2FxOjaOQ2ONfcoy7wjSamwVWO8Ci
37+tEpuEadLwx5gL4cNV5S+EOSGFpQUm01+qm64IYoLiII/LRU1Nykq0HPnrQD31r26oIWB6cJU1
at0nGnstEk/kF1bB/ZmHdibE6g8k7AjiFC4hP14eiwtsIDTXd384I9/tQdePYsFEhQ3E/zPUx/4W
s5uAZ//uRqlY7RIXUyIpkECxI9K0QVu5K+bp4mrowxLZhB/ObFoFT7suMsxGzscZP5ymGvGzlBZJ
N/TdCZTVWnErlQSFI8Oo/90IIOf2lmskgAM3YltzPKLpcgUsvk+HNrvDpYj7NIXH72xl8TTb3m5l
keC53Nxn4zdEOVTdfc3/G3pcuY2sIfqYW+jqov+aJBoxboX0kS1rFjYrvrrcYdyyZOP2d8mp+Kr5
oU5V+7JCp+JDWpJrUf9FFp6v8w2YX5q1xAY7PSyz+65bNh3MtLRVOP2fITIY1aWV6/qQd5TZ/ZYQ
uqnWM3H34bG3KRZ/6UlG6kxY9RqctWWV7OwasxVHj3Outh+NH49X0pIEdHm6sHA8u5AAojT1m1ez
aSIpVfNg3lZQJ3rFhTQqF7JMfou4k1PFY8cY2269g6b9j7rzWo4b3bL0q3Sc60YNvJno0xcJk56e
FMUbBElR8N7j6edDqvqUlNIoT83dRFSwSiJZSLjf7L3WtwIks0unW9ZaBcfoMN3A4qedga/+hIeJ
euRUehgfpTTuJTs7EVmYfaM9crX6INNZsCPwY07diq9Um7LdFCoj4Svl4wmwbkwRyMdUUa9qv5qZ
u4wbouwZBxQp3U9Nbfs5xZtpCpE/NjEJ6/UgUTLtRarhn+tuZP8Yd3BpYAENKBNXEdgxL00BMeOD
2yUGsQ6FZaWeKgGEDtSQ2M/AindazpK4ZQC+UegXLx7o00VFmuCWZTxzggaST3wNJ1tiHcI4UKg3
2wUv4Machn6DEjdjm7woBdVsOjTUqsIF1hVAypIU43pYzLqgyUPPV3A7D4Ygu2IastFebokfNhjW
E6ry/BzeEBq3V4IQWl6+4DGxgkijXh5znOJeV/t0kqdhV6iatDqxelnYWat8GPI7Ia4JpGvQ5f31
24EovoE7MK7rjrYHm+d0kyrhK1LzbYLtPRoJqFSpQrpjIYGDBwZ+xV94iVXtT7jqaombyCMKNlm+
jUTtqQhb74TnqlUU9ici3ZhlKCNa4hqJE74fc7leWVBwTgMihkrQF3nq6U2KdKBk+0MsBZvkwqRm
hcFzGINvKLUic6usFw+nybaI1HetC3tIHvFwaJcvnYgHChq3tImba1ojBybpZXz/ny+Z+ZkQdvG6
HIq7gVoC6yW+per+ezmAFDr9aVbinMX70Hndhh3B9Kz4Zo3bukWOQMzpSiMI+07ICXts6/4lb1nj
IiZUjkGRRQc0DHyjp6ChIVpj3fPUSkgQzHF61uS93ofWNjc6356DLH5OO4NWrS6ws6h1iaLEEtGS
9u+9byqfI6M69OLzWPnRB0QbdBwSJepv1KCm0OCp+R+BGGK20HEAkG7ztMSKm0hRPlPj7Y0KV001
Bp6UoAJQkRqeGDItAoGVRGVd0atuwTvKj9okPSVZphzr6Ok00PoESUJSa56NOhZtxhTreix9PkQe
3EBT1O5kMBZDorrggJn0CZc/Iiq7hUkvOGSEc3ILvZMk2pcBC8gOA6S/yUH6uSd0Qh8MN+Nicovj
qSQ00ggf88m6m4CwX02VFD12kUSVjbTR/embyuKH05jR27FiqT4zcLeaEO9N1ObHYkxKam+4+ucG
eLPQgxstfQlFrUFsSpvW43qIh+S2KRmMG5WK7sRMt40n7e4bGy0eIAAEwYJXSddIRKBx+5QIoqq/
jmqs8oKE3mDJ3Zhzcf9twq/M3kLZTrMKo59ASPd+VERc0ZL37ebglyrYFHOv7QTIRJobuLZBQzZ5
9xhTdETlNgr7McSxgva3OQQqLMkoIWR8LD8TwzpCozNUHCsgCAVWIauMF2VzArTPRDduqVOwceho
MRpJFb2BM7g1GLEOZPuywm9rcyuKSeUOgwEdBdu5GxT1eKzSr6cVTsa8xvYV7pM8tIa3ZNTvv83v
RWJMN4VZPvWqZlG/ZTQKVYyBCD4qV4mlu5L0nStTjtW7mN7rrJNhaonqxLI0kCnWdFvdqunWtIqP
l2EyqD1O/paHsrY7y0/tCIOJQ/N4J6Koum79gr74csr0kszbbx8BUaGA3qcvN4oRlJ8mxIGL2A6s
S1OWOyFeMlVQue70UH3yBT9dSxF9R7QBMPHgCpUo7TdWU8cbplgKT8CMuJbLLxG1ckNyzBKyUNzq
Aka0LPERljD84yNGS1Vn7yo0grbpioegFo9IAHVqQDp/YgFvCzjjH/KBvZUQq9jcyuYQ63l1jeuN
PQOvA2PJ9IzHGw7bck4GrqquF9isYXf3qBZIh7LQnUEW68OJG9Np5Z9In29IMkWOxZU6BJmdDqiY
6fDTvtEqKnsl0TSh+t7QEuC1ck+Q34SOkNIq6m0flGALMm2LzOcqTsPSPmFkpD5Wb4Ke/FcfpR9a
968ARXg7+I9BC9e4psFU1Nr16aNIFNnLdY9vjWHVF9yww5hLOQn1WSNOn7uQ3m3WNNe4cLR7a3iE
dLCe0zh8DdKClHpVoj4Z6ZaXiPRT4NesT5jUro8yr0uUm6IjdM9YYgck/JEVBmxgqPFil/9zy4J9
pscAWtA3N0ZjewIYn0Z9LWStXAXGVkKJhJcyAsVTwTwGFwjgsWE5edq3lb0s24glEI4vOzXEVIFL
hHKxXoIjMD9EX0WQfgX6f2/MWNKi8VM2uJBRti/g/d4f1G089PihDB35YdWObq/TjO5P3AEpTrdD
AkURzVnkNqoVsy9hiawvXmNIAzQ0qvGtERG15IlsE5pEFE7uQzn59p8CzhDqL7UjFZX2pJiEwlhx
pG1QOGhPvRnSd5Xzl7wxkkMOworRqCObONcVR1oQmBqGpb0fVe+jivfpRJucanQsRNrC/y1M435q
Wsup66/kMmJJlVO+lDJtQhC1NqXHgSZOj5YWo59nkn69FXz/QYM4dF0z9lRLWgxyVH60p+5SDKL1
LYWK68MSHTFIhGk9NjTVm1ghItdipTP4KIlOW4KSKOYtkSPC3CIxHUbpLvdVKqlJ9VZWk0AbHi6H
Bk5zVTPlnMbK06jJ6FnmnUxLeA9GjeB0SSP9bYAyZRYUDk6fKpXCPaLewGlLQNmaAStpEBQL1pW8
EaXga0/Z2EunjObqKdlnOCBEyTYWcp71ZOmHqGyjh6w9sKIvn1s1Y/1T69EDQBDj27ij8gAsv9ku
Vo9oDhrPLCzV5rU1vNps8l0p5LxOunKvgkOpWnKxjLB+x5V5kER65RFG7uvBN79iOpMpxOlfc0iF
N43ef5ojtfOgMFIa8FX/oSDmsw/19YyQxUYZ3V0XrbAZwegBAKcTSu8Ip2cawb0O2JBloY9UuwMl
tyzghZY4ktOgEogms4XWOry681UgzzQSGckGg6e7D6d1XrGomnRMz1pIxTfP9W2PQOagWuNLQODd
3tBmc88YmUCAoeeVMsbel4xnfjYPD43MJtVM1SeGrfhLlHa3apaZaEOCHZ21ySmp6m+mUqqvTB7b
VVLTOhuLznBOs/3S5KbMNh1On3lq73NzLG+kuqI2LbEuOKWcKID6t3Mrbk+TmbbYp2tV5DUmtUwm
pmXJIDn97VQFn0mL6cE7WgMXxDDdKKjvCmmQucumtdPS4VZN5U21xFpVpXzbDAImAL3fRTJecHM+
gCzpXNSn2cPkTzOgCFZQKds/bTG8QzhS6Cz2sMohLt5J0Fl3vDDoouaONbpC7oom9vXtX99IUl/b
kKhGWbIKb/ylpDCl/lfkYpqH4fqd8qri1UOhpeSawKTUcOraRmaaO7aUrz1yG1rjjF2CkhBVVfqo
/ZZVRZibOz0CuzBIxq2Sx/f44Vp4M4G5mMUYTho9dPIOVgDr/YkCcl/buZhuw7EhU65L/WNnIS+q
zKS8aQNasjKTRmuPZaM4uD+f0VaCmMaybWtK9XVGgLBN0QYybwUmO7nQOcWhZJZA95esqu0cY41k
fgzWGvEAxzLvWebQzcCSACm99EPkcqMnFuO0ESoi3hZW23VYZ9ffkMSaapFFnhCyBgh22UAnNaVB
OD8omRayMbSdcHErsLEGdUVXJSZDqaoe9WSKKcJRERGkeMeFgUbR4WU9/dXkd48adBpbyyTyuQx2
yI0VvVR9vk6z9FNHi/NKaLSXRKcuWMaM+7l0jzZweNR6AHFFtxBFTwMJJeurrKUqLBaa/pDE4jEK
4fq3uQYFPBuy7X+yhJWDYUSCqUv3pn8XjvScrnTtbTYp1tgJkrsKF9larmomn5vEv7LMR0l4NOSn
Wnlq1AcUKqta1lcGzntVQVTNmkdWBIfxlhQZe5dLG0KCFRAr7brNN2brdE2FZ/1lam5JX18Kvf8p
ymFuUGrSWFmo14WGy11IdxIJGNR5g6cx0Kh7zE7FimvExxiRlYF4u/oKZSiaoy3Cmg3F7hfRWgSz
NRkAzQRsszJXoUKZYyBkqVKaJ7Im6YOGmAcRp980rXqPbpP8+IqZJ5bvh9F6K2XdzQu4QnNRCnYS
aDdN2R5kQCLU8PkUarxJ8YoGRQ8az9CyFZ3LdxRKj2QTcneXPCQz17aKEWPLl1X0uslwF3btyhKZ
8mO/vmdTCfuIrjHu6NYqHhocF+DIEvwjLUWXyRWwaiN3HvwEV3tIThGkVMmks1kpdLBmchHUTHID
CVE7yk1BEUkZM7l9pIhu8vpClqp8Hk4hi5oiiRLNUVXSJUlb4K7fpWbkdVVa7RhXVLULZ6DcdTUt
XxLzJmlY7lfqVNK84oshlXzRjT//ePq7oCX5UrSQwdTo4I9Ub3dKUAE5EPKURAfS4rGbasrtty8l
q9tiYNvzj//4X//9X38rW/yhyPjn9DvvRTnVEQXF//6v9/F///WnY/ROR6742p7/1HKgf/1Y868D
O6/t6w9/cHN4q9Nt91FPdx9Nl347QPBRLD/5737zPz5O/5eHqfz45z/eiy4nMO3uI4iK/IeQcIXb
wDXgk/35///z965eM35v3w2vUfvTL3xLFVfNPwzDILdb0yViHVWFcJ7ho2n/+Q9V/0PTZN0woDWh
bhIlDpIT4xf+8x+K+AfdJUO2CNRGvmwaJIY0Rbd8SyalXFYVonZU0oksgBt/J1V8eZy+y7URNVG3
DAm/K5+EQFjzLJZY6i3Au93QOlEVOU0IMbChP1nYfZNfyFSSloic80NZhmVpEpm8rCzPInIlS6TK
MakNUgCPehdDRQE5MT/gyLIrwiviOSKsCiNYWxBo8/rdDbn5dpgfwsnP3itO1FANXTbJ6SXGR1HP
TjShiIj2FemduAu6g+FVa8HuIRuzol8ND/068Uz3/+GQFmlImmKKliSKZyds4iUpNYJYnN5TvCzb
YJEp7MBtV0RmAaY5QH26EH0sLdnGP15jnoq/DiktMUbfjR5Tb2aA4jmkugbrILvRDvOY6naO7NWr
1OUk77SHC6d56Zhn0Ug1Tg/0Hxwz3RbSUX5FTuxYNqCfbVMfIZPYgePbvz/mpUOeEa5NFQs6/WyK
/VPvSEq7KZP46feHOKUA/XQpuXM6+n6+nKcEqaEKeRlMkKMRJHin2qnTv/UraW2so8+4TDeX7t15
5tjpCbV4B6F2a3hm5LMntA0UffGxN05BFpHmoZCO660jeYpT2eNqqz74S58UCd2VJe7Q0zmRd+kz
nOVLLR+Bt4SBR1X5IMopO/q7xyeqzKgW1ZaOuqVvxmohwR+nSXT9GKMGKU1R/hwL7YWbeeKRn11p
2uGmpTLlLTDHs0TqNC0FdNfYI+LD7BnevEls1aEJ5YiryIsvHe3nEc/44WhnWWnzvPDpUjymCHCd
ZpXsjH3oAItarapDs6V5TPrmhWP+4nElrMuSmVoV1ZLkszcEEgP+RoLaHdb+kDdyPBPbC0/rLw5h
LmH3XELN0HTz7BB1aRn+aED7nP2dcK3avISeZUehU7rzzrolC2MTX8rRWh7Is/v2wzHP3kKF3V9U
YGBxcDS90hqz+9JZLqW6Ut/DjUj9ws7tS9fyV+/lD0dVfhzieh3EqN9xpuF2fJ69YEP/zKGaO9mT
A5bVNS/cvOXp+91ZLlf+u3dCGizsShVnKSkg9WbwujQ9t92MQgNqx1hfX7iTy+f/3fHOhgEKgMkk
TZxf6/3P+fmcn4oCxm7tf+OFWG7T7w64vDDfnWDZSy12Cg7IviLdBhtlAydqOd5yPYWLY/evXvcf
buDZ646OmSjfgAsabgvTrre5hzsIioqDIPnfON6vnlJFF2VLIhaeuf/szTAK7B3ShCW4LrsrVcVO
65u3tC0uvIGnjLbzy6iqPH0s5JAtnh9Hrgqaezoy1SYFsqOk0rFlp+YYTZs8Q0InCoqYqphtoqZu
DblBMyrEaAmCTnIwDb21Fn7AvpOu05mnbMLlzZ49Jx+G+ABQ+vq2qCbpik3NcC+l066BV1LEiOMl
iuW7UaewHKNz2UyDUq7yRQmBO15cQpEsRyZcaoUJY/SIEWBtlSnpkS3rhQf3V9fZ1EymEJNkA1E8
u85JMghjgf3K6UScvmqXvCht+6md6FRceEN+8UZatPYY5XSFTZJy9oaoPRwCyiTLIqerbNHNdt2w
LT/J16JXeKhUZS/dhXc0TdfV5sKhf/Gu/HDos3dFSgfFqGqJyeMFBdtG2uhfard3JRdT7ebSAvIX
Y7rFAh8DvMUegX/9+GKOraijJVWZF+PMBuXhpIjSfn9Cv5gMfzjEcr7fvfvof0wCpTlEYlK/0WNw
iLdYhQLCEX9/IGmZVs9eD8vi9ePVsEyS7c5OBqF9NIwUaJzWGdyQ0tgIeGRdV+4yuBlr2ZFMt7wN
XyDzIGWIPN+98AF+deu+/wBnp5qoKb0Pkw9As693NK9hAwDhF8+sU9uRc2kptWzefnvCZ/NUJRWN
5qscLz0AprQJMkOWYmdbFMI3ogM2ah3fBs6l2WrZmP58WPaTpqIp7DbFs5fDpPcoAtNnNLe1dwI0
qzuiWGnFpeZKFFa6gxyS9bmKm+yFRGpP3bCK3NYeqdAeXWWXgqaL8Uj43H+AKRifohvFJrH20tLh
lzcD2LFksQGV2B//+NxNSY4Cn0KFAz4WXKInMec07Aa9f2/OOa2wfnr6vjve2aKvGiC5Y1xqHOVe
v12oC171ivcpc6VNvRGOs9vfql7/tXnv3eVxEBzN+f3j94uVNTvfv054+f53L5qUp6UM82sZs8YD
Geibziuv5E1zaYBaXqOfTpSagEXtTjFV6+zCZlKW+UkHymzZc+p2tbY6L7KXEUrcQNT4/Un9artp
YagmdJiUjm9Viu/PSpmtSo3MACm/u1DsbBkPB4IuAEug37xk9PDUtOvuwkn+PC6aoqgt+UaGwcx+
Pi6Sbxonuc61rOcbGalrMFsX1nw/D1amKLMDY0/CsoFAkx/vFiVbZPc9R4DWgwwY+A6Gda1Anitt
cjgDYnYxYHi5MT/euO8PSbXgx0OS7gjDHmAxy750q+9Uu+Sl6Hk6eT3Wy5uaeeGu2wje72/hL88U
VxnlGO6jqp09Lxjdy9nUyxbigbJrqill94lvBzLhYySXIBMrNxXbS8/Nr05Wk00SUJi+RVM7mwwK
tURzUjJIlQ427t3kUre1+73lwlfzIIF5LHQdavAXHpyfX0JTBC3A+sTSFMOwzoZkqFdjj2KbDcsA
WqhGbQO8B319TN1XhAHjZxTTfbfU1fu/f5V1fTFASbwosng293SJLo8GeDsnVBoVtFD65Me+qyX6
ndyGn7kHClmtwoUhR9Z/HmVNpgGZSuLyJBvnxT0lNIZOTOPOGVpIgha9icduVmH1dVFP9bxQuvgT
/TPzbegmQOdR4b8U8jQ40kQEnS53ZFdGWr6tElNB25MY9Y4W1WM3pg+B2d/l1nBfJyUoFPGWdXG6
p/G+04vcgy9RHmjbWvdY1vJ9nyVFsAVnHXaLPVq4nsYZ2a6upy7BFSJEhTD4TBOuxcBQPI5YRpZI
NYr2sp6tMjMrdnT88RcHAHQmRXgnrQv1RWQwfY9okgNtuktVjElyE+1aAmgwssu9i++wAL4AFHRQ
ccDFmoq7q39HNnYl0ML3oyZHWo6koBhuhCB+SklNs4WowCZMa0jMiMvk2qLRM4Z7GXxdJIgH7uNq
aV7E9bhp6uRe90lnNPLrBGJCJ4l3MUZ8W0+1XZ1Ry7TU4SrOMbM3Md28+nPqiw/4UKGsc/3a6ESy
2gsxPpO+wz3mm+aybPa3Zp1+gUN2s3RlmFFugir7IhvojolActDKuqOQr8PEIhWUoooNNv0VIdA1
aWb5Kh+bTR+SoamOx7TIjkqUHg2N/mzTrWCNuP5UvVVCyxaie87N7F2CbieJxZ0WzLtgSYGIxu5W
7NFfjeBJE3KRVDMVYcSYH5o50UEYawB/4B/SKnDTttjj/VkjWXw3kLesZ6I5htY8GiDZdRltCKEx
st0WNMbLmmi4IIzfQvhokFERGeJ8ChBMqQ8C1EVnUrrHtu+8GDuD2eoT9wL3V7iY6EICr8pUvI96
tVoVobad5u6ARzzGJuXfwPH8REA8ixyF1BXyUJ4roXzWFPWQYi3AVangBxDpdElKAMvUIhS4QnTt
IC9RvWFETiTHw6dk1BBE0321UyBnTd0tz8BwTanuYI3RYcgQM1XBnVbn9yYT3qrhbwkAs45VgV+i
lQeyV4YAPLEhrRSBTnEn5ndRHnu9Xj6CFSWyICs+/IDEeKNqD4KhxDu07sQqq+GnppVfVQhjbqV3
X8bEugorUT36SvUQxNGnVmloPyFnc8W6ra8ko6P/p2nPcoqZbJhUc7HMYnMOUJAQpVR4KZAwcnFn
Igo6kAlt+QZRFA7nSLhYFMsNl7aK10HORUB8iGApsOgS6jUWMskgd7R/7KtiH8ZEkVd4xFwhgI4E
HW6GmyGNiLVSICcLOpTtKhyEgEx3XSnaTZUPgatqwuI8XdiLfuRvjYGnMpusJgMBTQyPIeH8b7Ry
8vpZRZg6TL7XkVfvpGpX3vx+1CVX+3xSpePCFMOyX2S6kc7rmVNidGpWM49JcQ90XCNbWmWx30kW
c3nXmcqjoTYZCD/IH1b7eZzzlxBRrI3r/a0QE83N4NtBi3iLlREzO/LNZChulEIf1kYrHyqtVxx9
BGOoK1udi3el9aPvSp1xywI92kj0zFE74/OBioj1IvtSzFDPFL87Sm3/OFrSDU2Cmx5xuTkQglXJ
8DE6HQocSTQAkN5DM4w/xYbSAA+CISy3mMHlsgwPsGvxy5YIlCIkI0RQwZ8FVJtU/VMZdkRzotGw
p6ou1ojF8XbNrQAWDrJyPGpr5OmQT/C6HppW6z8RCNt/woyj9DYxoOXXqm43VpF+YTNPulQ+f+3H
dD/LJRQUDAiN6dIkf0mqzM1h/UlGelWVPUpkY3htDOOlpZ8YYVTyO/M2Wjz2RkGP2szVtyJv78My
X7BcuBjVQd+EuHbLqLtRqwT0LGUh4hz9zFgnYvYcazL5DSMylmofatnXesGxi7IXqFCjGRnUIuBC
k4AxJ2vNaO6JJLxq42W0a1fjUDwXZnZlZJZC4t/4IGOTXvVtTPsT2MaoZbg5NnGkv1cyo1utgNMl
xqyIOodEsvWAjVcOg23rs+qLiHgrm8UHWWDtVNaa+ImJjBXEAuW6jVXNlgiLG6NXmTSVTkS/gsBT
07pDGLyFJsBBQGi2Hs14WfS7DFdgxOi9EIVbqPGhdjDr+MoXzBHJVniImmHdZHujnjeRgCwT8PoC
xuHza3uNilxfNndBGK785mtgkcNo5F6RTdsYUZ5hCKt0SnAGDZAA2gqmaWeTiapPxcpIx08+K9ki
H7zeeK9HwM4MIiOUNMxC0LBFJ2hY6PlrKddsMDXXMTzAJsM8H4J/ExOyeBDPJ4hmdc1ws7F0S2tR
jmjrsoAO4t+nwwvbzgdN9V1yi6GFV6uEBsYSOtvDphpyqBSVfujlTRk8GHV2kEmVUPc56FQXaww/
URz5waPuw4OGntfyhDTFc6YNts5g1oDoJKltp87y3iC31KrWWgd0wEDxJdR7grhXPLixUHrzDPCU
2hiw9mMhwoMVRsomiis1R43IyZaFTZPVRx+RiJRBqgJbpflvsPd3WaeuNAHJ2geLHoecuhXsWwyM
qMOs7ikq9VUIfTXS43WHBXMZD7qyc8sWiqIPfBb3MngCm6CEtTo9KkqCq1Klgd9CY+1gOeGNNojH
WsxES4aPXVck06nYhACg5+UTTARXExhr8YKTCAEp/GiJ1A3wixsDbAYRPCx5Hd2DYqKMmyZ46woc
i2hjJUTJcv5xkj3T/oP7cRdhdbP6lx4KUmGN98UEGTxrN1GILJP6ZzRWV32Fw6Ctt5qSb0Y/chEJ
P4gxjh6SydreteTO1irxo5nktzaykO7NGSKs8lOeEDwzSm6itUQ4KteIAYlFCgxPywa76vrPsVni
z+cd1xR492V1rWRv4P8+UIevall0lgdLGXMis3eqyWY7Ibi9C3loDmSQHcX6owEZSCzcEAfgvFu4
tK+LvcYvX3ut8SrzVqxvkH26SboD1QTl/gOhnBuabwqDYJy8yLHmQODYtBBNreK6K1/TqNtHQgQB
6MaHY0kOSuspcRAR1CFjRa14K0WT6gM2cvaV2n6QrSdsSauueJbl+k5VlH1N9p4Z1zt8vM6kG8/d
sjQhotkpUm1bjtegj1BWLrIbHO/mpD3KPfnJZb2W1Tu0qW4kCq4ACz4e9Odkrl2jh+VWVfk+DMQ3
i5d4HAADw1PDwL0J62DTiu0V2QbM23Qb552E8SmNta9Ga9xMImZ0+WPAOZ2AhyawDsaGHnvzNN0m
sAqKKF4nRMhjfUH1Ya1ks+X7n+fIvBt0BZghcZy+Dul4/KrA7YUDA18A7nspPrFADVZVbe5lush2
jmW2JclcqQqvFtuVCTGheipIMhjq8c4SH0vppe18YqR7xKzTtilYPtYs2XPpulqkXwPCdJ7qqs1A
It9nUF5G8znog0MRQVWK2nWu5GsclVcyoeVDy7UeBLz+Kk7hLK0HJzUUFPmWClKlO05jdez87tkC
4R6MA8STGKhQJ6lPsq45CmKtsZruKjM3Qb1j3crTU6QfToTejAiRkCeXUM390Db4WlVHtvptWwUb
M8i3gmm4cpwSeAOQgqTSYzzma0HGbUEwKgSLGbBcKRm7sZhe60RFyiyDS4s16mOCNmGWGSEShdoJ
KdNDWG1fu7zaRkZ6o7EQIIaq38RC9IARy4TaEr/rSqS819XI6l4N5EPekaWG8FnpbAZjJotKkAX4
UwgWUArI5GXbftywTK37LKYnGmWCO/pjz5PYNjZCXLj0fmwe4iWdTZIRa8/KpLrUNZYg5BjiTX7T
5UN7xNtc8Jj6D3zebQ2I3iMRAu2nFqxi0UDvQe5WifA8bbZdZVpOghxlNVrEMEJaHdbqqFYAxNHH
FAVksrZarg0guUxBuds3AiggETWoXwsrI5bRcZj4rF+awcA5pw3FFxI12LFh8lylgXSUSGwHUzZf
Exx7V3ZCta58cbgnQaB0BnE0NmGQE0dq6CLF4mkmMiABldwnxQeQtANuBXCDRrANTRzCbc+8P0ty
Zq7Nlmx6W62rQL8PuMTDF+bEVHeBBCRe1HbtDbjxBbA8aNmR6AuYVAWp5jSaidq8Lvwh+DRB3b31
/cjC8KcQNRNGw0tpFhCB0GTvciB31yGyq5gncKZZ73dxfhCTQToaXRUcsHAlNyjyhqtcJfhuFYVK
chR0gRfIgpZ8GJJiumXSqOC3QKW+VrNwPujkK3vzCAR46W5uOqUIrsohULCSDBKDlNIivCbIna1q
LakWKnw2UGTyBPI6EwOZEM5uMtqV1nT1Lft3HN0yLpU9/oL2Rupb/wqWCrNx3dQZZjrhQ5bHfPpQ
+mQuPK0EW70mEaH2ijTsudkxVXwi7cp6Bl+RmyjjqhrGgpXl+vgWV9pRU6ZXBC+RsIollbwqOlRQ
srBwd+DyphZaRkfK3GrUg+YK8R/M41KEYIXJpAxuSU9EEgvo0QdT5wfap74Jqs2YNJG1joux3v9+
D/AL1RFMWlmj2qOLuvGTpKGqFCuWTMx7c85uq6fWdwC7QdrjVICHbrvZFdIW/0Qb3FqaoOxNnLO7
qiDI6fcfRPlpL0KJDUyOiJYLFRLTxo8FvhrgXt8rFSAiKRkPuq4/oZXmfeu0aVUB57B1dDS2iT5/
GMYdt/g6GibrKpVIYSCVxU3AkSiZ3Ho6TEFXEWbLhXp/WxS4zjt9fiL8OwDgMhJNHy3WkHAAVps0
m0ime8QKFsNQWLyhx1YJrdM///7s5J9rsvhwFq0aGiuut35WR2w7E2tvIZPPZM26bZaKCVFAsF4A
57FQHkOAZHouXBFi8TpG8a0Sp4NrSsLXNlyII3qvvyZj3NygJiBDXVUOajndNJk63JFBroG5JJhD
xS+77ULzpVTm2MuNWrjQIvpFl8ASUU9I6EN0AtXPRRR5KQxaWc6opSIpovKjDRtgVE1pd2ERqhQA
2Ep0avEeSyzrilDET2dU8u1QNMa6EpTy1qjJlizmoN5lsXBPGBdYJeSeG1FJofcHIMwx/z/OUv74
+8v/c09d0jScEXTWNDrd+vnDNRd4jAalpp9iE2ngpo5wBYtpJaxTN/CEw4WjLY/qD7Xq5WgLNhGZ
q2XK59IocTQjs9GyhrK/v+63xW5ZdzoJtduJbatN/s6Fwu1PT9fZAZfvf9c9sXpfUGR87Y5MHUFX
v4RVd+H1/HmcODvEWd8sMOMw7WFu06CpXvFEeckaS/Foqx5Ac+XS0S5dwaWL990JVRIkYqPlaNg4
gZKguTBvLPuk8YCX8TnzLnXcfip9n53e+fuJ1n408Vg5dCTdYEzYhgxkqWRrBZl5Ht1bI3THKbnw
Rv3yqLqGJIIRQUVk+uNp6j1xal3BfVPXi04nWSt4euv1pcfjZ03QcnbfHefsckoTMWJs/ml67upt
9xI75HyuR5perZ14gnPxYfmpsH52vLOrOfidry0LJdqX+g4XE6kAS5NGXpWIHS8pnpaL9NPb9t3J
LS2c754VjcahIs0cTM/3Uf3ak3wBV+/CK/1TR+Z0Ruhil9a8opy/0iq+IYNxaXmlJ1d6CAmP2fdv
80Z3kJS5ymOkrNpbed98+vPs/pZa/Lr8yO/b+uOjPb6W/1/IwXnQ/+9y8MPH22t+LiDnN77pwRX9
D33Rdn7TgCvaIvSmjI/4EUqx9r0GXP1Dt2RJE3EBWLoO5PtfGnBF+YNGlkjrTJaRF1Pf/DsacEmS
z9qARPHQKtYWeZRuMIOcS5VZqUm9bKWSHWHvoHZvFE4fKlB/hFwgm0gN1DX1q2XZoVm21jP1Vko7
QjM1CFPqN3kRsjiPUoiYXZ9StYBabRXdRI5KNL7D3eWZijGiiIV/LEXGcCIsDa8ryjeDwrutzR0h
5tP8LnVDtda1AJQINkAb2kl4pMQG3NnQSW2LCsFJ1JpmQazor9Nsrqeg3KuJ8BRl1UFja0kuyKas
+CkceEkib/iQe9YctKXSTWaCM4twmAxxeQhh4QghLlMlwZYWYrwWJVJeJXBVhIxMnzVfaD+Xglp7
IApKT6uHB/CMJdxwOqJ1o6CmSJMv4uxb10ZaJiO8syVPJtAee3TmyWqeKsvV9ZHtYhAJ2a7N5RLq
UpB8lpWKjAWplPp7wUoFZzYNUJnysl0VlHBb6WyspLkhXEf/P+ydx3LkSNal32X2KIMWm1kEgEAo
BjUjyQ0sJbTWePr5wKyeIoPsjO5/N2azKbOqtCwPCHe433vOd6xiW8e6hC4fuid6qMehDlu8r/5t
Fs/WgU5ZsOnLGOMz2LCABpjGmX8qc2CyPWwpRXhWimpbRuphCNkSpmHcO3iuiBMuEvnQSEK3Qvfz
HMLSp/dbNbboy/eCajXgkvpfJNON2y6QtZVAm5w8tWoiDVHdJYl0yx9V604FNEaIlIKdhgNMEvMr
4ZOGt5nVUVYUJvYCBvF1eHYACTRdEHyRq45DYNNXKzHUNILS4m+I2GZbbOFIQcQubwBFZ17Y4fON
qrTHiUY1GucdkFsUrkcNNBakf+HBjAEZk6ShcZTLWq8JJ6xBeTmsLLgrwHx6KK9+1N/HKffPNAZk
8HOubGVIwPY0V/VW0BoIeVOZuQW5QJtQx1ukjNZjJQxkFTcAok3alnAGJuo2UwVkOIIc26eBctVp
NWeXnCcmj1Nz4PzePwe6fLIiTnUQZdVHvxrqY59guGsykic4j4flCmda9LOItJKNr6G6oS4dJeLY
+J+YzyBZ4W6G0NGXH5gxzGa5N2KffFMB7O9NdmEORcVx1S+kZBTFFsif7keuFS01rFFwskaD4Ze2
cBkUwJylUitbrW2oYkg1VOkpHpwinr8twobVFMaUQktiNo00zp8kkWAJpaJQF7OvxZuJodL3acmK
xKBZfbOfG5jISR9QWYyU6zAyMy+AIuwIZW680MIJbHEOLbb53KEMsK0bWTGxHZn8GGvV17xMf5ZF
T+8yaGYP4524WZzgBFwYqjNRNv6qlqW2F9pEXsuk6FI7hBycS6B5x45shgo5YayKNEgRBzXCddRS
VQ76+kiEyd7KjJ+0Gg6+SmEoltM7tVjEkdo6h4llWaNTAWOVGnxovmKBGo+Iv8Mi5q+kgMizYCiJ
8TMORhdKq4nttY2rmij0HhRx3fVgznz5CN3KX+Ef+TVJJfpNswIdFRBrOerlwpXHTJzIvriLyEvc
5riUHXnpeQVLlgQMWRhAXVtTzA6Qf5c9/43ETugzeuSI8aKcATW2uPdNVk1UmzLX7VraBFwUkb4D
eYy1IlU2JV2oFS7lYJX63akOCScgKg82MphZjIANXaDxRq7wgHbMJdx+cCtN/0am+SdUOBjmSjiU
cnVFfMjyL8ZNOeZ3aZrdBmZFkJECbUFaMqpZvQhm8SUgZvWwE3L1u1pm0BzqRjpCpUBPJM+mY+rV
6ImBco+flsCZWbLhycuO1UOXSP2TVGgwWqLnIQQIF7OuNkJ/yNPpfuZshPO8YVvmC4fM167a0r/z
M3iRVuJXq2A0Cf5t96ZKbVUMnxptktdCNN1lVUf7LlYe1DqHSWzA0APyyzFS+EkYwXMyNd/iBSo7
ZgQ0FuJOqKUOJtP8BFZ/W6X+S6MNmJ0b8zGY0d+r+nA9qPNjnC7o2aC446H0dhBUFIJ8JbCnbomT
jSR1LcnhF8LlD8KIbKQfBXZhPvdqyITblEryyqCvuCIVbj/H6YMgScG6bvv7mdLT8lg2lICuI+72
YBabIRZuUt9YWXK5y+TxOxyV51aL7poir5ePxEZpaJ2ibDr6QXBMM/OQwqXSIBHwrSH5Vihe9Ais
FyuuSlSEcpXFtLbh3dGZkPPmYDT1TRDCpm3gFQFYp8+G+iHG81cmw4tmyr9GE6O5HH4t54EGsaLv
2qDxH4uaD/LcGIegMsR9lwrTjdEM2p0azpUTC4FTa4pdWL0rw93te3OtMV1WYD9E4iitYa0HFcth
LBj07eM7ZsVeKpO1XIx7yDsYF+ddPfo/htLSodGlMid6BBlB2QRe2veWSzioDwQUXFwagPyYQ8kZ
SvGYKX3HJgMkYlvi5IRG85BG2CLx8n7r1Go/R+I3VSrRgAFjTrL7iiSauSQBEkGancrK1lRQPadj
Qdj6+IX7XyIJ4X6WPtGxIbFpZZlA+AWsU0xeu5RxSeasLOICRKZW2tyFEmf5XlpiSMx701Jo7RDe
NM9OMBnE6SFbTXUUK6Ob6fImMAaWCPHaHCbB1prmqknKpYlGFYTIwkGTNxBg6p05yx40eZbssCbQ
hIBQK3kkJJl1pKju/TD1RCl9nMcOdy8Qp7KJDao5Cqu+aXpKGf3wU+tItc2R+/pmLER3zMAmmimi
81Ab3SLkIA4KrPM0VOd2GDbDNlSLbWJqz1YcPHQzUjb8Yc9lOwo050JHNKvb1JBd6s5eI0A4CoW7
Ej/VkOo/Znq+KyIvnbxRUDfoPZ1CNj/yIqUn2gVz9JVYileWMnlW354sw9zSVoGrKBAkbHXzT4hB
0MKj8rGzoLOnVNPtMo8taoTmtunISypIZQDz0P2QCX5vzeJK82V37sKbtgdugFOTEll+H2g16JWO
ByWc4k7wcooxq163qg114lscRZCX+3pHPRIjb+1pKVUWWXAkTYBegxG7j45hqdC+noRbVm/yMb9Q
k2E/odkqOljsxXj9cTvIJ/qwNuYoZ+mPD1SQyWDVbF0srgXzFIDgXpmqKawKWihTc10Yo01ml1PR
isoKCiDAfC1owAb3KFGfoAGBytfXk/EUYEmOVMlR6W/D2LJ5YbxBvR9mWEZtec8P3jTB3VRG27RI
jnJ38i1rL2R4v2txI4SdtrL8/katfQfKjqNDbp2anki356D/GSKUSjFB1wIFmBzeo1JqL3KAJwYV
39w/iUbtBYmPfZ+bP5Duza6lHJ70+G6oJBuQiaeBFZlKaH0ECdRI8jJNsjXxa6KkK71g4oXhc0ZE
qKm1tto/h6G8k+qMsOjnjsQOFZ5lHKRuSdsvDzSA+NC1zTXQ5yCst2PxswV1rywiyml2x47SPJv0
LkseygThUZY5GkWWFOiswKovhv7eGJQHblme3EnpyZzko6UNz4Wq2/V8N+UokvlGDprkNrJuKz2l
cVLa+Mg6milsfCW/Gykjq+G4CXQLGIi/CvTAbkEyjqPuqGRUJb1OXBxgMcL6dF6sAQDHAE0bSqIN
2nWXpj9DVuGAz66QfMHGCmUZ93ytzz90U92q2s+CJ6igJEiwV0hU4C3iSNlA31YsxpNKggWhV04J
50012T4J6YMxxT9okzqaLgMnEqAoTCYtHKyFpKgkjyBD7JxSv6ZNHkktnixi9xuiVShYbtyHJ/om
L8T8rDJRfZCC4VgG1ynEccWYnTKFO02ia2w+Iv1wAhwjMf+5r6OHXs0AgFtbBVSDKRFULQynKuSm
hIHkVqPxdY4tUDeR10MJCCfty2y0OxNEggn8EmgYyTygzUElEWPOp9jYNzwsnXTFsCQzXbIeEGus
CLYhZ9okpC8l5NAWiuBxiGrCqdqbQIJc2rYZ5GBUhssfnQj7tad+3mhNsIGXsYbYaFclUVx8UtJK
/CXH0dchy3f4dY4BerTO5OVq/DlyUqs8Ea7+pUsrBKLUZdllm7TnpjUIW9s0lP3YGhheqi+ENXiA
Xsxd21vbbpTdTGyv5HC+y2pjB+u15FtBow2D/fNMJHAXB9ddPvYoueBwyfnodqlK90QXcCJJza6u
rW3bxT/E3CRyKPQ9OkZXgxraTcKnp0mJlK33JKuJxGfTaL1vGnEfCCTjTX36Hewx59DcJSTqCfrT
IQ3QsuVysJBE7UQKNkVm7IEIclALyFw/dMBa0NWRu8LEEqdgPy2+D0ID9gJsOrp3ABnvOdTaRZva
FhBRJYKQWld7Y+Iuj8Z6JFoxHPwrcQmcqB4Hqn1Gg3y/3oed4kIM9zoa22wxX0qNiZ2w086NDZ0/
p7aOipLRFq9OXVQfaC4AQ4La3xTicwUxOo4r8vFmsqPUPAS7If+YI7iDsnwf46neJOTN66QHyOLB
Z2NostdP+bkFuhK5+jmL07Lc5X16SzwTi9KtiLqOyecZ8bATrdhVNJGcyZIQAQFez3ZsysdZBFZd
aMTZ+k9541+pAYfVosM8zt5d0e/zTNddMpdNKBrAiXqxckWSeZreWoeD6tUIqISOl6W5CgJ9B/yV
TYHeHIvCcrIe3FGfs91DutIinaD3xNtTQPbgKMn3Vt4JqbA25JdJ7DwhJesq/plwyh3Mg2FCaOxv
uDq8lZxjwtohqI29Mzh6U2OTo+60xCeSsFlL2pc8R11nwW9GwOJT05jE+z4J1hPZhxzbyQnqRbi0
qbESdY32TKN4hfp9yr8pcLQ1zcISQz5PEhGXAkd8Ujwhgg6PDTf0xVXcHOu535tVYs/R9Iii+apV
Bpm0suQhKidK16me22FRs50qUOiheIncNkWQVMiavorGsnSyoPvSJJxOamM6VXVXX+tBn6Bmoxwz
pmiuxnoNLv4wFfOvQBw2NKY2WmV8lZTyBVYzsramdBIDtvpQtnBiiqh86GCCQGM28t2Ct4DBlA+s
F/UIzS+GwjctkK4kc8thgqXREqyYS6mnsyzjxSchhtwdCC+8HhHqo6itqk2aKQ+DVKjriBbAakZH
evLNtN4ao/6YaJKwxw96m6dD6LBbuipJZVJFFnoIOzsrZwmvFW+oiWItjEUO1GgVUoocKD9xIT+S
ZvTJ6GqMDXG300KreWw7Eu/DluhG0S8M1+9qYhv6ipc7A0Zbd2rktLXyo07YQoNMT6nLBOLxTbnw
5ndt9x2s4MzFQTmOIpxBw1A36BR+sMdkFNyqISC0dWmwwAv0OnZUV4MjO9NGFu3/wWiLc5Gqr7UY
K86q9EgBAj+Eu2mHW3aZTrAD67xF+oQZ81Ll/GOdEX+gjLtcWy5P0c6G6mMKd0YFdQj6mjuMpd2v
TqP6UJePTRBc0L+fNY1eb+Lbsc6aApwWihAUnGwPA0wm8UoV4wtV8w+wluU5vR3irA+Qyn7IusUQ
rFT0bV2YubfhmtKjG7hIgNchjQjpVl9NTrStn+K9uGn2ZX7p+Z11Iz5c6FmDQLRaw4wxdNrwubbG
Otr1K6IBDgt6QbjYjXh1479pR7yOZhoyX2sJESverfftiL5AcKBOjCbuZLuxCy6YLaizeHgJ1nNK
r7bTl8u+77NW0u9hMRsBEFF07YOHvjHE3C95rWyRImdec55IWdSSL2121MWfqsgG3Bwv3NlLYy43
/k3nRfTzso8jA/TfdvELthvNA9xxuX111uF5vTZskSJqZTaBiPbfjwPJJ6W+zb5buu5c2WYXjw3H
ZvcDvP+Xvjb3bIFs4+HP0/7TQbGk8SxFjCnnuImZZNeOqHq4KyMpaRkcKnyRwubPg5x35rge1ZQ1
lREUEzmmfDYJE7mAdxW0ur3YPheIRvEouFAq14LHUY2t64VHdm5Jex0QlcdiK8KI/eE9yUYhlglJ
1O1hN9mcljAWFVfGsV0pO8VNrnFdXhpR4em8mxBcoqLACNENHE1Y794/vZYys6kuI2r4SmensXE6
mM73zvFXPDnUed6Fe7rMsPcD0hN6pTxg8yNX9mwGDi1gzUUwxtcBOsg1tP0VWSnfAo9+pNPaHTOf
+KWLM/9jk0hnXAzemg5f4qPDXWpxTQW1DIYAK0oKxKK+nZJTMQo7GNqr+Vq4x2/KV9ttv80sekpy
mtg7qiXoBMOhmL9uLE6MHSYVonTT++W3hu5F3+2H1fDsV55N2gRVpNLGlKzMR1xt0AXqdkUs08Hy
inXoNhf0RR+WCEYD1qLxSTPocZ8//CmklFY3OmWGHRG168yD7b5rPWP7P3jmb8axzuyBvhnLhMQT
Sb8IPLqvup3cGndkKG7N1fwEvYgFgpqFrV0a98NHdLk+FlwLdBJSFX15+d8sgUodkONlDCqc4ZX1
fXm7oY4j7PwVfh2cwI5dK15dfIQflqZlUF4wVTF536xz3xqmNh8Maajag70sGmSG+BCFRluyEVpv
2bA7lqNe2gZ9dqUGkhYWRDZC6nkLdDYSuR0GnYxgP78yTfxUxQU/ivTZdRmSyoZURwMGcf39zbRm
cx7pLjKEp3ui23ltd5z36k3jCF62JuJFP1n/rfOYBZE9imToCv5AJu65qEks5FmiIY2IKmOHEHY4
MyiuN/2qUQWoGzeR2Lg5dbcLL+zHVXHZGkEMNHX2lLJ6tipyoqiMKOdahx3JEtYr1Sc7GK7hsW5d
/wfoq09v7j8DauczJJSIGwhmklHXxheL9O5fwYYETC+yJbT+A0tj5oj7i+/qZ4vxm+s8t7L2MZc5
FFxn6yhfMngmi7m88wgDI52ltDkabUd32YpFlwFjn49tWLj81WVFXm7Jm8k5Yb6x2oyxVU9Zh7Z2
6o6hTaynPd9h829dxWUHvwkPyo8/P9xzVNXvd0q3JEMGMSCDbHo/cBaOciHk9E6WT562TtfUVNBM
OUuyhY0lqXgEMr3vuOf1imCZ+ObiN/DT1+vNLzhb5Ru9QlAe4VYZWA8FvjrUJjArrvjs2OY+dKvT
ny/547Z3mUZvBjybu3NaJfIwoUVcjPWhTUwJzHjIQ0HsfR9tf5XSDX6V/wzF7sLQn77ZKJ1V8iDA
yyhn33tytDodeDPLhp0GnnxHoWJbrgN36SO4bfu60b8MsDiXdP5+yG+GPTtWWAP5WrrOsP06O0pO
BljUNuzcQWZa2OpN7bJffSrWuW3a9L0Ld1mX05/x7cUp9uE0vNz6Nz/kbCnJUGz6qMjI7DAc3+u8
BaGXD86Iuqv0LgE0XhF557sr1MJoWV8lc+cAjTA0cXAkrJdyHW2C+XtICYnsqggvQE4Xv5oPpbao
Vb7/+Sl/9pBNND2GtFAieNjvp1SnUcoAMEWcmEbQ3vVcYeS79CJ9OH1zI9+OcbZeBAb8sFJnE7FM
22XSVOoq2rNvccL1Qgap9RXPdl16CiU/+8/Xdy5RfX2deHnZK0ugSTgMvL/AWqqmAr3A8lEf2SbT
wncFV/IWZg92i/WF0T57ZyxZMZAeahyo9LMVigRzysCjqb7WNKj6ektNA0Ay+rxLNY1z6ejvK3sz
1tlalLYLTmCZn8t+XLfx4tBvcWakoyKFbufClX228r29srOFiBdIRE3BlSHMd5cNWfNz3C9Ln+X1
Xk2j7sIR7rN90dvxzl5MU8gqsWkYT8U5XZK3W4h3f76kZf6ezTisucRC67IiURc6ezMkK25p1RAx
+Y9KdDlmX/xmnCnwl+fEOLx/MpBdSVyYqm8/l1jDdIHg1WWc5A6NEwyW4aBuLr8Rn8zlhaihy6LE
lutDiYT0bCuPCWi2h6WPKdWdsgqzYCZbzpL/By86hTsuSIcZAjvsbJXWtY6E5rRVbO6f75WvJSck
KfKC0Li84/j0ysDVWpyhVZBqZy9fK8J3DnQsNsskzoAP8ClIHhNonyi/V6GLU/Tyg/vkDeQS/xn0
7A30a3hxc8JF6cFDlh96IsX//AJeuqqzF2Mg90+pXq8KqYtgdV7eAiRqhAvDSJ+96ItIX+M7zotx
vsYbuMcIGZGWlsymqjhIGdm4kdaLgLhyCLAkQlx1TfmApA0zlmumnHhaGyXfxbP8OZ3qdS5wmiOQ
jTosJsGzS05Rf5h5sVS5PeO76C41ZvOB5HL6Fhyy6O3BXvCGzcWvwGdz8O24Z/UgEYFBlQs9CjNI
g9NxKZMO6/GpuL54Yv5knVTYF4ssLIpmfCgEgdPRg5CTLRvz+oBghpbbl3BdOeI6d8X8y+XK6Ll9
ZLmn70Y8+w4MtHNwlhjLd2Ao9oAOMkfaVq7qmV65lV282l5yFVEhEK5EEbNesyUB/vIcXW7h2XL6
7meczdGilyeDlCudqmW7jdz+m+TEKDbspT7091EEpdb24jZtubw/jXs2TcmGNsx6Od2qt6OzjBm8
RJ6+Imx9k95e+ip9dpZ+d5VnL3Ahprh5G242qmI7fg42mdsjw6+fABhsM4fQwoNy6fz+6RUCyOVU
C+Twg5csjY2G6F+2hgAYoP/lLLa9ARI43Kj71JsvDffpg/xnuFdH2ZvjXdrIKi3sZbjqlgSdeCvb
MFbjNeJrZ5qP0l35y//CqWCjXRr507nzZuSz3dMEFcXEGY34haOGBBvcXliHmY0L2NjObrYm0uDP
S/BnC5LCN+Vf91Y5mzzNRKMTsTPYfVJuDsyYdbyuN/QW1sXWuhrdpR8VXV4HP9kSvxv2bLK0xjjT
ambYFAgeR3iO7tDxHGTbhec7aIXXfEk9wIj/wUnj0vM9mzAkasmJ0sjLeqHucJzL0OjITVmtms62
PNFJ1hT17EsgxNfC/od5+uZOn80cLWPR5Big2fGBCECbfMP7Bd4LLSB21JuZOnJyxZFWsnGHe8mP
YotE0smv6HJfeOSX7v3Zt6DOkjAvlx/CphI1kJOVd+02o3WmO5IPP65YByHFxcoNrUNuX2KIX3zj
zradViKDlZq4/Ut3B+YEucWxk3gDqe88+Bncbk+89N1lFuBn+4B3L93Zns00QkEultoYmdd2e9B4
8UjMdOYt8+yl/xafBHxEz9JVsqZDopSX7vsnZ6N3w5+dpydg0f6Av4T3Lt/6nrKx7tQV5oUjOvrN
hWe8TNs/vGzqsh94s4ZV+C0W6uZSpxFt+oWr/H6hNZvXNGPWl4o0FybUOWOUcDnJbycGE6rbcYZ3
0oirXtyIlrn+82V9siN9ewfVs8Uqr2cJQw0DWWKFQLBBAxs6fx7i8w8c3RZpKaB+9AvHBog8cZkd
y6lIQDdDfQ0/1kNw0HlYMlK7/4Ra+umVvRn1bE3Sh06OawogPC+faBdXW+m7gZUQmVPtVAdAtxet
iZ+dnzkt/XOlZwvSUBfYJWp8QOLO3y1sTHXVOfgEWXYuvY/L/+r8daS4spyVZJUi/NmrL3WZHKak
n5DEEJwGSfTIoLwOw+rLhYf32Qf0zTjnn+4K+lYtVq+v/dLBQPOprqDar6ptxXUF6/n5woCfzWkJ
pB7oaZQcHwzAIZWdrh0YcCnt+Dtp4+PHDY8IwnYXIcifvSNvxzp7R8p+1ErIUXwWFmD4DNw2v543
losfWvOEHSjk/aWtl7wsxh8e3JvrO3tHmqiGp0KRjDXL95BOLQdPvAR1wZ5PvUd6fu2vWpZseSXv
85+WQ/r1FsDFjXzXbMT936WE/8q0+G/za97G1/zv/+esjUt/6N9bG++7OsrJvHmXdbP8ld/eRkFT
/rIoDOgY0XUwj5wv/2V0BMH3l8hZE1QsbPRlvvNHf6fd6H+JmCAti26fKouIallP/067kf5a6jWI
Pix2+4ZMe+VfKTw3v18PAoJ+p/L8/e9vdVXAqN69RtRIDHQr5sKD4Aci5V6m0ZvPUQDRR48l3VyN
ehUXq7IsqQE1OiJqTbBwF5gQqbZFrPi3yVzS3i4McE65ImIVE16VtGRlFsLQ5WT4mUGJg9oYD5Kc
z6smqfQ9mhR5q8ZVd61phDCNSto7w6iO20rJgk1ClPc3NZaCp2qO+2fVb63tTJTk0Wzldlv4vv9L
tBLJkWGW7KVRytaNSXh71algOeoCIgnpZKVdReV8JVQDhi6o8rdohGF7ZHyN1j5azthm6z7vja4r
dwa0qhfK2EFkmxgMCLvozAZgnzVcx6FOChYcdwRKVjfehbWKC4AMctsyQwM6d4fPZkgxvSgj6Gor
bdKDAouG7n3VG6fQJPIUqNuwn8YQKayYBeMm7tVmNeNdInc5Rl63yqOO2zVW5gNhcuqecLfqGFei
YDkL6cPLO4HIgSCqmcKhFD7G8txWTqsbPdsvITNgMZq1+s3s+xH1SIEzZL00JNCWNwaCuF6c0opt
az4ntyqJuhYgQ23KXDVYQK4DPktXq2aRCHPkufeK1IwYKrL+O2QkeVXJemrnkQGJKvZ7wBqUBfNZ
ouJRq7XXta14XeviZIt9TjmExBAnncoWRXMS7wZRCW67OIy8uhODU5FagLR4pCgilPkp7TT1W9R3
QkIIcqm7U9IMexHp0hWJiexl41zkHgfKSSFLfmsNFSKYmuYGhYwaJb4sEWRXjOZKQLS6q3I6l/kC
9k+HCtubTF6TjfLSuiIsXLwTZxPteh9MdBoLAfPTqjBnYdcaCb6ZRBA1L54nhqti8zhDCPMKOShs
cmQtu5LKzskJytuHqZLvmizJX+rKr35BaadqLozTbsR2fotvJLmVBoUFF0TgldirHBl64IMocANw
UYMa3bRV0d4ij8ighcJX9I0aFXxehSasNVhfMugj7kCcbHOlUm4VqU2efHOGSCIUQuoJrai8pD7e
waJT0CW3YrTDImCtU7MdDqGSgfIpknLHfh2GKznVuRMY0nRjdYRvq+WsH1T66j+SFB/pKNQTgNV5
vEahDd8lmOdtnprGpozHjESSsSH8l3rzVu3i9EuqzATXD8EAtURJSU5ri2DfQF2Bh5Y0B80ayus8
tIx9DcUEfo6VZTvBMIheVKv6FBrUIBBq59N+7nT1VJHW+wMNeUpyt9Vsa1CC981QFd/iJCnWVmzK
hOLpDXm2nY/cH0ekK7eG7klGXh50MZU2c2kmfEMr7IuN4U9PnZIp2cHPxOkpAnN2D8wO+FAlLTHw
VgKvDuK+9CJpfXZTR6b4ox0C48oHWDS6pdAV1GibNPgi5IVfYOtImBXIwAyU7ZgJnaFibekzv73W
xjpGlmipGZHdIkrkSE8DHQ9hj3nCBL2yn9RZ86CYYUuLAzqekqxqoTt0FtjVaoyLbYPy/TkIxPY6
krvkmoUpAyIfzMY6tkKRKE+lZK1TVKGCFlQZMjYDZNllAnFrzJqUIzclFxzJSfQMpAmJfAF7RYRH
hpekLjpzZfhC/TT1ObRYVQJZ0fh+l2xUGQTObrJgk+54i0G7j2Ep3AdpWQqQV1PrtjJK65ZIZPNZ
bEj9hh02CcDYFPbreTDDOxhEuSAP3MpeujgmO7VsiR216fbge5B7SS2/j60aM1NmMWAO6GNX32ey
BdyO8E5RD1FoZ1X2LKtZl9m1VZX3qp/rOhZDLdPtUprDB/IQha8FOCRPTBqiy0lAXfT9PG7rpRpL
1SU66KvaCXdEEIKpRCt+6nNotTw+bEtirstbfkn9syD9eA/Fr9uHo/81z0yXfFB+5Hwz6YnXxlK8
H1BZUWJVjkGsX4WCsJ9bnQR0LDrQtspIQHMutIgzreyOqFyfCJH2q1zplpurE6igWHiKg/hZwmjh
kG4arwkClkAN5gUA0ny4FfKkBiOvG3eZDIqxb5W7zkgVt5ZyXLYZCcxamejrWCkh9c55jEWQxFjh
2KnC5PH6hMeyMFnwMhUO82ou6srzZ4tTPm6R4UYP/Reit31bV7F/pxCm1nLZlBthEhASVMX3hAQk
cilV1dODevBqCzvMTNLIZgQtaEtqSL0mmoe1D3UETb3J7CWh+sCmOd0EGBGRAZvKFvDmupjrTTqS
/zRmT7PqX0lzQRMyItiYF2McZewISXrQZulRmdIrmRgseKn5ncTZ2eF/3K6bOGkPsTJt/K6BtNyP
29AKN0IAvHPSDl0XbvrJuJqE/CaqQEeqZqevI7PdB0lxNGo93EtRna9EPtOOzMW7QhRZtlUkWLwE
D6x1sCeD/SaU619ZONwUhCqbqo89VxoRAYg97vDyQFy0p7JivGTtBPJASgiXyigdKAG3GnplXstP
ZF7jssZ2ichTG6OejUUrZac+asXcnf0qmbwUsDGs9T41RKiAouhFKSgcZvdsKistn7Efqp0I1q1P
TaLlg0gL8g1xgcGhTqqJlG1Zw9kzjr1Rrgw5Lr+Zddk/5H03ofPMm2Y4jPPA1DNErTlWmrDQavXc
/BJlquZiCCRUu+HLvyp12AoOflWMUbEyaJhGTLSEuslP1+M+vhmkBk2sWjEFga9JC6a7yi3XnGPh
GpYp9RucC+ZVjt1+NYTWeNdbi3sjGWblaMXj/KC2c34rZGkMoayzihMidbxXADFweSGj8QYd3kMQ
tbJbl3526NoC7UxSjzcSMriTXhr+kwWY66aMjRr3Ku36nSJH2q5olQKpd9k2N2MKw4HXb37WCxnn
wYR3pExza4TfJWI6wod9D942S5yqLnP9SqtZoYA2yvwaTcYHbZhiDKtaDaPAnawsvUsswBN2m1pj
8U1SJh/sbaXh9k0i/ZePxh7Kcwx5B9S3YD7UAzljTsNetmVuUyFn3RcXcjTgU1xXJWHyDyEM44wp
C1Udr5oRv8whlvS7vC0IRtWDfMTLVIvTddAlOBR7QQ2p3VDoOPitOnxPWLRPY0Xs9kqi7S2AZG+S
68mMoq0v8047A8tabutKJp6GMEvw+c9JccKfVBxzuSsAYZPPdlL6mcskpb3FTO9n8Kf9YjuT/Etc
shElBVBuWbyiSiW8zBh8Dr3fh1/1IZAIxW6CNoGely/wbSB4q5LLfVAHFW2MgUMIlLV+VJVCuVJA
IX+VpXB0OmCK13SeDWw/oYB9TsSKdDMKWXJd92G0nZtsaGxDEcKt0qaya6g6ErVa43sWlMYmkmT+
epQWpxbXLXmAgaaW7qDVXF7R1MVpnvibaq0vDkW9SK6bKdUJ807DQoac3ZduWGfWEx/bxglY2UtY
bDw+cNry9VxMAUEtRrHNFLJy7chMCTYUkuVlKAN/PhHSg0VLgD5iffVjRZahUCip7lXtHNarSBnm
U49D7isOVYzVEiz4h7kRpgOABx1m0JADppVrio2DjB0zIwq9DIMfjWiO1yg1Wh84PJ8dIZvKO6Gr
hF2i4e5VMNrflOyw4abOLch52cClMw2Vg0GeTdqk8vmOatlVlUrb1qovrLH8GfczPGbrd8Hy/5+2
/9erNODfn7aPRT18nd6dtRe7xe+ztiL9xZeGNi0hGoaqSDplmL9zZf/ioKxi5bFIAEIasEhx/j5p
G9JfEn+Biif5JqrOmeL/nrQ1g6O7ZS4BkJyRFY6O/81R+zWE65+Cjc5hHt0/TCHcmJDPOfG/P2mn
AnFlIXBqx4K4PHbNdRAmkEdkddr0Ytreien8Q+4TdZu12k7LfXVjRcLsdf3cQWQZweSzjzpGWvyt
lcy5X0UNEdRmie+ew0boDI0PFqi1rOSq6VWB+PAMY3AGsSFtag5rbardZ0b4NenNJysopy1Kbbzv
HORuXv8RTSY8YKCLl/Q5r6TD9xduIfBFE4k2kkLDUhx5W2JQkEVmyjj3bPaDLHTCEoaJ38ziaqrV
/u71H8LIulkHnbx5/dcubuabXH4a5m2kiuG9pAbRfTkkiav47VWXwJLIYfG3jRgeX/8xWPX/Iey8
mtw2uqf/iVCFHG5JgjluUrhBWbKNQc4YAJ/+/wPo97Elv2XdoMiVtNoFBzPndPfpJvoM97aNaSjV
ueDQXrmZ4/kyNO3L82J5PV4xU74Zshq/IGukyC77YDosMeqOlVKtJhXqlKb1mKamk2e6N10lkYGW
r4oj5vXH+muiVpciGk55YTJvOOQl3h5XR52yD3u6Z2MusZadfz81MHcTveBN0brilJdefR4KaZ50
Dk18nPWamN0huzchm5rNDN++QiZxiyyF8j42z/TIzZlh6AHL3GavtcXhHyDV/wf4+WlQi9U4J6ra
kIu6pwI/2T/Bh6oeGqOCb886qQQpWCJqznXDYdUlWGkXnpth2oIj1Tg44yFqkv41YGB4VamdtrNG
bBlImz+otE17OeSNH7lMHCdjcIxGtebOJ9mjY8+sOKRunsbsNmiC/quZwJ/GL+w5KYsnF6GPMz/a
+Jn+uLCcjhFdKlsd3U3/1Z5Slrm+Q5wLQ9T0t5pI+8dQ1/FtYijWSVqMw50w27rz7yowRj4M9nRT
69x4t0fbIMek6k5ab+vPt1M6wAaVmB2VcqwfTZVg6DQOUA6mdTcqc7hTs11NfQqNVWAz7CVsdzsV
eGQnjXmcsAzqImJVCE5iRrhup7vbYLEt86pjBJ1/7arUtzml14dBn9SbOXh40PB3o6g5Ja1KfduX
5i7K6jfbVQnl0Rt1jw0ET3aWCQoYjIMfbqAd44islBBPjO3yrKgM+epeGa865u9fIzcb11aSBBss
sxFdxVP2vVa6XdCX3afUwPikzi5urcXnQqX6t+Nv0SioS/Cowd0ERMzSs+LaedPLAJYj6FPOsrTU
V8rqs6tNOGdP4WW5KF14NGLJjzduzdzu3qXn+s+dKs0LTFrNwrm0Hj3AZFnmiYkXcgjKLybmAVXr
5tcapxY/FNgP5XG/1ufPwXQG5+Bqeb9uveFWF1hIeYHXnVSmbzHVbxntLdj95s85ZvzO6OvZFL8W
r2HFwELKDHPZd/kl14ppl3YvKOEcWsxY+nWjTJuWng9fDF25Q06QYC8r/dwNjo7Dl0vFqrTh+r+f
uUV59sNGyIADVqouiC4xKYCuP65XQaoo0/QRoFkR58xX18Mln3BvxsNBDBdPIT3ACsPvwoo7LLnM
6ti6inVw9TTf5b3w47ooN7Qc2tFQze4YUvM7yQZjHufdImmTcAgPi/dUKu8AVsUpSVznS5uWuFzp
0SXCEZkUIQJewmL86mAP6RMSYByalmazzTDaUkrNXpHA5ByS0sz9YhywNcldedHznAKYuZR97sj0
3qX174NhrnocjZW4Ct7UqGvP+oj30vI2Ak3c/eLO/chSsVtpRKrhQYKNtGboy8n+zyOEvSxPEBNN
6wmAcePkrXNcLtb/Xi1vTVy9SW8pMtI2BvMe9IHEzpOHjd0OwTLk9lb1huAtUNM3m+4KwxUXHrGx
i4OIlfQUDlF5mNT8hgeVPC3L8rk2p0skdSbmlvUtglx96TMcUhh9I/hg+SK9TbnvK6btAXadbT2S
iAF8FA0Bk9aNZr7n4TEzvE846+nvItWMK55Tn/ADyjb/fa+IqmcZ/bDMDDyxGZ70PEcnyt76aVus
zNJTSbwL+M9HeZqkWQPIO/LU4JKQxeVHrwT2761pHLH3yDaJN1JMxFJ11n04FFfmkLmUWNMYFYPr
mSEftY010Cb2Lk5vMtdgRV8NTBhwQCkS5xzjAWh3wQskGI6CMpJEYjTxLmh0MDyt8G55SrJlTrGz
dfO+2Q+FHa7cJqJpGDV0DhMZ33t95BBSUww/4t4z7stFsjf5QaivrTYmF23ehI1awXYvrVxazenN
HpzsZsz3s5HDW+Qk7O0Gc/WOKuWumq3h6qpubskUNjc1DDQyFepsiwNOfHDsDiq1G9Rz4skCx5KI
o8sM3qZJZgE+J/0b84SwIXqY7GXrNDezJ+LnWTPkkvyNZP4xh5a0ra7HhyCa35pDaJ0LZyQqorbb
33MQVKbzebKWzSyd3yaacXNwIT/AuTbvc/xDOzrD50YLW7zpcFJYKrvC7WlTVEVfWT0ZU2WS3t3Q
VA9525DXZFvNS0966GYIqvKL5nTTQeRdSwy6Vt5Ljbgj0QOtT/lHMd+zLigMDKqU8stgOvxytEPG
oTeLoxeYHE0Ni3mnBeIb9vyfumlsj8z85/fY+PSrZfkjAzyf1lQbKkOhmkk8oqH+JHxQJx69fhTW
plRy69JVosBbTjSnOLOLT6nrHYWJK45rll+ep5ywU3Ub6NNwsSK32piJqeFsyWVqhH7SEto+mvJx
7431R1c78TnNovhs2rn5PhBy0/4xkDZFClRDwIaOAdA21iJxCVzIm1YQrgTsCJDt9QpxUUM64KqV
uMFJC1J318zrpv9epo127hWijBxRPzQxefdGl5XP0ZCvNFbIYXlbpO2Auw8el4wGdpuC8vLwXEhR
GHvH5XQMVAy1AjurvjjZhPFcWhU4Cbr1vgxqHqm+qDfLOi2KXttoxiQ3ntdYm86Rrq/NJUqEyYVb
Fj4BSjyudULWw3LwFV6LHXOHYVamF6TIYo0bbx1+ovvYCNw8TJVMIy7KVIWUu6m6G9h7kmQIP4Za
IVkoKZ1dEdXio8B+MWT/SttZGerMyJvrHvvCOGvKBNNSdrisAYp6+H3ZaxAG6yr4qUKjQy8jwuQt
171biHWIX5rjcH82IWWbhyetHtlzLaYrsviFYmMFYRf5ItCqa1cX3t4gvqQfB+sQmOrrfy87Zz5T
f9oMVTB6k3EwA4X7MtPzD35z8kCDsYYL1hmt31HtS1IAOAdOyytXlOoGUYS1XopFNyUGw/XuuLBx
owesTGpdJytgaPrdJEoAufltoVVyn6U2GV/z9qbYw7ibTO7E8tbDFXNV4bha+yOVDJ6fEzffzbTz
YOp/EqrQnAiexqyDdbqumFxejYrm7RgDYZ+YSio5Qzn0yDLExih2WlIVV4kJP8YjE6pH+93S0hDH
Muk8BGapKzMU2B3OW8JyScLfnhuQx0ljFdigjm28c1SsAjDAiT5pJDbgBPVNm9RE3RFPGF2U4rsg
HmVXW0q1VbmNpzwa9Zn41ey1lqjtugm76tTNl8lLqtPydnk1Nr+QWdKT//RxMYWAAJuexOCjwnt3
/vN/fFyuIDyMRo3kmqgZMNc1nEtUKarvDK1YY0laXcJ6O/sgyRWf2xc7T6w9zFRwtbFBbaKox9OR
z6h3u3STSSMGVHQxJQwYMl3JRrobLDmtQ1+ieu4jXAZ1L/jjearFSq7SaBI56BCZDsEWOTtcY4z9
hN0ZlIh3z8zsnNi5fpfgZ4oUOdEwDikrsNlF1Ja3UYQVWS8NtohBQgTe3OObrWMdQyzItktngZnn
SVUmbCjnZ3p+Zzaed9enwyD65G4pZXPi7H35+xTUSuf3OO+LLd6guA9ro/plqZsNQHA2EPdCxLiN
Gwqb1GDEOGDNv/5yR5aLcPtbFlFZu10VrYGSp6+d/Tm3ejwJ7aojmY87zJyVwzqww6Mk60Ya1eeK
JuZhl2m9KzB52Xth075OydekEHdutvqyXDJrYs4vzqwdVLr2EmBPqqKWuKXe+JgjKE6D21nAoU3l
4QrqEo2VFsG9IfisK0tyAGNsOYvC8MDo1fGY5BZ7hFW8em5avhomCWq1l4an5Ws4DxJlKcS0Wv60
A0cgh2wO9Cnij7yr6ivcimcf4VSVVeemHGxRpWF4pimQcPAKy1FIthLuhgsIoQmt23ZZybbvksyb
1NVtSvL8bk/lkcV1XarGvoq6m1F4V9Wb+jcHbowxluYgYSvXIbg1LAQbndFmqCHUmGaycrJoIw0r
unc9OVLeVNxkqddIIyaIOJaDkEl/yz1vuEeZLf1yLFrfdcixEMIQdw8q63lJ6OuqaorO0Pf1yopJ
RkugBR9VQd9kGPpqWT+CYGNc0nDSXBbX5IrfaoU0ojjzXmgPmUMn36ZGgfLedJa+Db0eO+LO6Gb7
LEYUbTXcNqTC3RXtY+kmcU0BGpUhM5QFZrE2t/7U/+/V8rXW6UEoIu3T8w8b4zjUZr5R9YBJOV02
tzFuu4OCBmIVTZr5klrfMffK39SgTo9FH39PhRfsJ2bkq4yntrS/uQEZ7hi0hTdhF40BjhX3R4ic
bDtBbmwsDxsuDp2Wz7KDyss04gBklGBbmRRMd9nidTQ+lbM2gyymqXcuy0cHX/Qax+g2REKxq65J
EyabIrB+d8rWOXBifJNzzxW5AvfOnoCTzOLofh7GXoohaBlmq1hPcuCcOvQpKf/oJp02iAa1i7r8
Daszn+PDeICB3+MuGj87QcVcqIvdHEa5/ZWZJ4lv6XjEjw67bdviS/PXTTPFi7dr41NrS2sPAaNt
xqHBbZOE03YYsoMTkp9XWg3qlMTJ3mQFWKfWmLygs8kPz3ajKcW4zq0GRU7fhdteywY/bSzrrfTS
TQotfu/a2tsoVtg8hO51G8fpH33gUUM7PVMYgRdt40SNj4kGY60aSvOyvMpd7AzxTsWgqxK6vWvt
tl+rbjyiY5kUfVfX9NgTdlI+O6IzYlGVhu9uqDzK4rsxF2eh1/110TF8PHYttOeMVCw/K/WZRhzP
vAfUj0BU0Vl1mm1iJ7cBU93f5xcFDfxeZJJHKq6BNas86Hw8ArLNAA9OxFrxoDoKHrk5RITzMa8j
Czd41F6uPNqyb6jtNnWk6uTZyunkplW1xWWuIAkNb6Uxi0Z2zVo/J4p9iCdHPYcKoz2RbcZ7DLRf
ltN6cghqTVxMDk01m47Sk/Zh/tECokTXSVOL298XYVHWYGFYb5ev4XC9E1lxNgaj2dt2MDuQGuNn
xAMZ0YVNfGPo037V7eHQw3JdR3sI1nhrggN8kQbtbZ9GyXEMrero1ZW20xMtuFvutzj6Eko0S0U1
dR/PV7a2ikaS7kzi7f2xgt3y6rY5tPlEsOLc8SyXjmzAUi9WetrkT5wToWSzflanJTGA+F1TKloT
hspSM+y7ZXGX4O5ePfSaeMGPSBn7vDy0mLID2PCp4H+a3B27Z7ob+c4VOpUQwijcSj3VbwkbLuVx
LCCby0cse/OFOQ11nEkWXYF7q0uiRKeAQ84LTsurAsPrdWqZE7ZsUnJq0x9ds4iakv3p1BBnBT9m
jdeiEwCKg0mf0yevRaw4W8dy0ElEGud40JDB5zq4IE1l3pEH6DnvldFhrSlaHLMlkWxNV3rboq7L
Q81sxUZEltzm8HabZfXT5762jjSJ3FNCA3d6jWjEmsEdg2/nhnV0iOK6P5qFfFuQWj1P+9PzPnqd
0vmxGLUd7kimn3WuRh9WpDtPungDquUDM9n6bBEU5QThmzkv3+WSsWbHsOnP+vylvgcH1I2w39ae
RBUl5cuzHbS6gW+j4+Wmzwe1rECmJmKJ11gk3ZwK0yLCZ6kwMk275l3xzUQJh0oZqfTq2bGS95Ws
n+1BzVj5JmjdPthmTIod2xmj1EK33JJMJ1ellQ4QePSxihLO0Il7sqZWfy+7Cn8TdCbK3lxa/y4k
o00pzNaPSu1VJvSTNpwvPqmIQIywOkZulJNtmBeXYoRqKxKv3ju56JlpAApvsiBG0AdcFeIy18tv
+CuCQM0XHEneUiDwQ4kwDPocNMLUJj5hPB/Im/4aeRHh2K10OBYxJ6TntPexl+QPzB8/K1rbvtiZ
sE/ZFGacZZH6C3jl3yAexkaMCIJRYlrCXDp80T8r1NiFbbdd4N1nxdF44Tolpu6CsaW4LK+WSz7O
pvFKN64wUTmHM9a3oHzLxYCHRsDT0CMQrHuWNvQuKq4bCya8EFhFoKUivF2LNWIQJea1tGzjL3DV
mNqX5eiqJBImoKYLqpCbFkTmqR2xzcy9KNgLEkfdYHRnc9fkA9WQdcI+xjoRv/vQhqj60gpQKQuO
dC0ngW8llhaPztZbymiekfndaGvZ7b97MePH8RZQPPAwAlVMi+Qb1Tacn25dR9grFbXZrsOYMGrV
IrB1FH+qESPBZem4fpTE4angScTbNglWXg57YAzkGARjouwwuMfwE6neZ9iKzFe8wt0vb3XwNgEl
6FutDE40FhdhRtuldVo2kzqFkgj/3z0IC1G84U0ebS0jPU85FvcOZ+KJHPGtTgbpXcQ2LazdtC9p
iPO10ZOU+983YmG8fmhKmXfFjAszH1uj4zF/uhF2mXmtKMtm7aotxFYG7aY3Ir91CDdOsaN9U9JR
2eoB+hzZuVsFl/iTGY3RHknJ59poy9nhtDjpZQvsYwz6vmpy7+oQGUw50dw9QHiAo/G0MBBW2NZ+
697sys1uZWVQ06dKcMKIPToOnqHssb7OLome9FuBWS2m58ldjJJp6cHKviPEJYo2UL4WhvhuovrY
o8itToU7xzo76Z+hExTH1AFYN7TomgxSfyOGu1orbkrWSFE+7CB5TYes80GbxGGybHnRafVzEsx+
kzL/mssRJUFWhiTWZpIqMmLCIx8JMu7LguA04o4pV3IDmYs5nArV+zYmxjz1lyh4LrOMZRWE13Io
xHV5pY8RAktL7dZd2RdEaQb30cQNe+q9fhP3o7+UqUZW/QJp0JdRiX9+qnySNmpu2F2bBhaXyh93
hrxwc8UpchxmEvP7Aiigi4oB3QV52KUKVYYD98rmV7vHWnJbSviRLIrVs4MoEO4+OSPDqdw9/8u5
nZGb5UNMosLcEd6coj9SjfcJWJUF9rbU/QQ4gHo7HglwlfXo26h9YYOPdk8kwGD4eO1FDttyGpHS
6VkwltpwMbyOiMk4OxEMGu0j5rDXJUTyi92S0otRhDgXNWGh2RhPFwfxY5tRVDZ5JNejW41byFYg
JmV6gXXw1uroPfpGN97TrLYIhp9RPKekfkySCmmJFxrvbSKiS55ewDvnRE+zPU9gsi/BZF/xJluR
95B+J2DldRpwQX7+6IVFqgF57v6zPFj63qFB8B0Of4ax8D6mAanQE2hSKIsIhOzq4ygtcVQUsS2p
Yuk7IVltRnUcSG8fEvDjWUBjaG/u66IPTnhH4LIdt862sUp9b5a6Ohvj3zQtUh9hl9/1LDE+1Wl5
deCjTJZwFB6W6mpMqQFoul+iIRpejFrsHXrUy3KpMrl/lgfz91q+hULQNd74hCAkdQ5EUWKgbXl+
gIr8ygC4au/iYcD/w5xKNjtHvag8BqvW1t7oA1Lfdetp41rK7IXs5KsBi2CFPHdgDg3Wc+bLOqHY
m5xY3TaZ4BafZ7kXnipdDggXySHSAl3clLFnGDv6QLFkvYJ0Gr5ckGE0o+7ayz08i2fQKnUJfdYc
/bjgpmmX0HV2meW3CA8vtlmRg41GsfELvLkx/SGjZm61tEl+U3Hdrdq++yx0zIQtddQRiHn2NomC
cvfkGxIrJD5oJgtYQz0wr0sKMrE7aIrOAcLEax0R7wFhPpLhTl9u2gQjpF71YZXO7XnA1vFwiBT5
eD5HEqV9FEu2LxkLPxgcZ2tMs3Iyks5sUj0dn6jysojCIcb6OQugbtWKRNTccLejQt5NTRDxJyOM
kx0KxCKFeYwYiKDKsKEpFcWW+1lru2W8Qe4Nqhuf6rL1+feSbFRiKyFErLXhpOQnWDn+u2P9qS+d
aqXNT4Axah+dM7pX3WqNd4t3eGbjwDtYQe3nGipUR04ahu9cFiAurMfiV0zavAn9tElhyogVB3IC
HCh/5iBNvRtFbQ7Bxs60FvKwKLbOqMZPeErJo7/eLjeVDKZrRwxwEXYReR/S2aZD9VvgOiW+DPPX
oMt4ObRGdBZTElHWZeOxY8aw9BgkQYYPZtjWEybFCjxkO7+1JxmvyRdVNsCQCwBJWBD4t+OrTjh+
7YbplCW1cRsrcSyHun1x+/S9L9GWGhzTTO0ToqyTmJNvg9HLkcZl+nZkjGJFK09YBB3ANZg6zf/v
E9v6V+liaXOcp6pz85g+tOc//wcuaZAgwkZYcCiSPzxHQrMoRjNl/lqavnSAkXW7Mj+NU2uRkGQS
1CGa/mSRJfxKvi3boBbdpSGs1zxtp40DwkzCU+6t47SOtrXVKR+iN/CRNNAbmMJVPsA4v+C7BO09
/2ETHnm444/YnMK1IiZKPKUoENIZpKcoKGgNoheE+jnN/lgIS4SarV80neprOmPKuMgG69qM4g1M
EfW9KcadSzj8Ce+XbhU7dGamNzifrUw7QerxVw3nRgsW9ZN7LQxszYB1jK85aTfREHd/FM70Vk7N
Lxfnz+gvohTUHEzrUWFSY/+8OJWR1FpDlPVftTUbXkWIMIBRMDUUaL9ZbW5el0sE4Q9zVCFVCet+
BZNznBibOZLfEGOEqww3d5adtJpl+IbWp3s5ecFGabjbwIHqhpEU/Zy2WXpV3IZJ39kwPhguiR03
txYC+SIM75AoYNAM+6jvXk1LG2tsJT2IGXIXBeQTMQVtxvThTEZ3DYrxWhLr9S0HOFnn7UiNTTSK
0Vge0sow9kUoNATKn5qpCO+dG8eP/16i/6Z94cYRwuAljT4Xtu2nJeplMROIEeTN5KGrsBxJ+Hin
Flc2IDQZaR58MA6Z0kfBmk7qIP1KFdk+HJrxXGeqwwEfBau6dXEDUvVq75KSdOiaimRqL+9919j/
98+r/4vT5+fF4UjjqfJsl0G4Hx+pOs5COQ15u87yUj9HmLrdNCy9B9Txy5tBZvatHlv69Tz7g3jt
0VfJsTrREaE08Arn2mX4w3tBwpEsguNycVUjPYpcMBfEgWiBsq6CfrRRk+f2Nh2j+BSrgfYLYcdP
Pic0NvwqGAARG0H1R3Pzk7DDC4zSUUK7WaeJ8WAkLFhVM+xj9PpvVhLe3Kg8BkHff3PKoIQDVuV7
qAFVMVmQfe/cQ+p02bcprPAx7cA448TTDnHr2dfGHe2rYmtwIEHyix968WH850nggRObuExpeNdy
jFvGj/c/qRTLCsxGXQ9mWflLX9ryfK4a9RA6ory5pZtvm9wob9IqMTOK63fJzUOHnElBa+3BjyKw
Nwav3GCoQ1mSU3YDzioKcuD+KGe0sbQIaKFej7ceBQ8qYofsX87Rz5Gj7jH4mfyY7X7XpBY0oxOZ
52m+aCXiHoo5PBCMsjqh5n8KgqYhTWFYzNe69IbPBf6gI4qL9cJu/0Uat5pxGG1y8kLV4IE3cfJJ
5auWCP7ajE1UkXR/0c5pPxkDQm1rCOiYf4fixpIQT9Efb6UiCpDzvhN+1tTjMesGeseB8DNh63fG
Dv+ozDyjUC6zPdnwyUpUPd4GZlafGk3FsNbp65Mawje5pX3B1D9bC7L4jNVQREypzZcT8eDO86WZ
Tar/JDGs2PoYRBTsdAuksZprF5EPe70svjB+KK/tEFZ3gtsr9Iv6+DXTH9NICEkSa8W+iqE0dGlg
lJkRfNDFurIzLHw2njRIV+kbJuWytdfpCoJ1wg2X7qAIEuMwORa2f3bxvagNEmBqV7sNSb7zglJf
LbVZoJTpPhpy82DFpfWIrO7PxBblZkgql8/MQBspI3eFy0h7p7AcHlKe3MYKTnGbvixwMfMP2TUp
iqPjksoTAmldY4mobUGG+rELtt6Elt8rSId6okWjuIiqVFamaZAwMsvSInXamBpExpO/bsIepdWs
mTDcq+wJdIvRem8XNG+5MIzLLLUav4Q2wXukUHTHWK3T/RC37SqNa4+4jZISZeS3L8KSvqYT0WvY
7JnoGb8KaDhL6pjCeDZCD9IYj2HqIcaYqtuyXPvcJ4un/FLoUf6h5G34EiTvNbik0pyCxklvSz3e
lEnxi/X5rycdkzeUz0glrVlABRH+4/I0ldRJq8ZKaGto+ZWknnxmzoojcyeL3qIBPWdfTL5NSOBP
Izq/i9WQ8paY3lWHi3Xi6va30E+Cz5g9YWxu6YU7d+i0lalJcVsuonQEtRsaBBSNE3rbKjtRcWan
cirtYrW8LAI92Y0zm9CFA8yHbej9OtDb3h/pNpYysBTS2wgn6I4eH5RfF2awVTpkaF0NPS1V35rV
hM2sJuz0rD8LCGsVddsV+j2CziOQbIrc+hfW1v/C/riRgOBslshnObGcn5RVLSEUlhoWqT+2wYvS
081WoCEXb34VNd0fuIHTU89fWv4QgMtAV2ji2fK/wn551XgVlIIVAEyj8d3kQQAm3TL2I4KrNnMx
y8XKIAfVCMsbFLxHO8+Ui1FHxq7RyBfVrOKiWOWWsb8UejWvTZABDxpVzpJBEjjXY6tRRgYEglZN
2vgEHR9gd1RS+gZ3Y6N+fCRlbm7oO7IXBo+njXTa/kUKm113UrRfLMJ/Y17zkDlB9S5NBxXez3tk
2HqhIsuy3zToP0964vT7oNf0fRuF35tufBsYULoseEb2YaJvWGtDbz0mR9+zK6p3keiY5Q+YiiuV
+CDQJDyYCrB17xXNDr8i6VNTKevWobPzHEe+hELKF0gW8gt7lxhA3sWjmx16FTTMEB+xDIxLNRXm
ZXllhRUnYYJIUgq3Osvpos6RcNMU61trbkwbrdb8RACqDgQlEhgTa4A7sdM6lz6qs5PndggnRfGS
k8BblIN+R1/2m+VG0pecxBfDVaZDCHvZ15W3G9KyWjWFPIxzdzvMsS9lr50WlJ8W0aaIa3/zJh1d
R/uVue5gMzDCcg2Jw8nZWk6eOoQlFuTZdHCT6Ch7Pbl1pfqxfDuATboToqxCj0No7PXqrhZV+vHf
BZzxLzzXon7QKH3wBp9d3H62em/Q0QxuK1xfZM1u0Q1aGkiLpRZYnc2It2L2rDsmQvvRRbRk9o9q
FpRy/hGQmmcq0r4QP7YmaB8kFkZ+4nyeOgueqzPz3WAW0xYGaeQ5vy79KEgsCrcov+p2bPPLMbW+
oLxsqH/gHpgckO/D/XT9Xwqy5ZlirjTdmFXKQECtQa5SP2/LZOxvdW0RQmdom2flYMTDX580uCtn
p4ax7ui5G92ssl1ApXSsnX1fO+WeHbrdBEP5vcXm/viEn2wETWbVQpMaYur3iTWdjTTbI7quD1rb
o0eIbeABuPVb3prZw3yw+T5Pcck02+eyzMiTmvlvs1EQEGohs7KoVtlmQvtPhqaz7yqML0laG6d2
GeosjPcy1vCZNg2xyVLmv5S4bx4JhgX7nJivJgvt8+C5Z5K6gjO5tJe4jqNXJx8YJKUPnFXeIzSZ
z1C9tfobaMzV7OFUjPpqIwq1gnnZuZsoc2I2M5NgSTky5DvrKHovo+TTRuuSmX3IBJYcwXsUv1PY
/sIG/WjYluISeioq7ExjhMVT/QK3Amb7rHyraY3lO1krLykA58jJ4O3RPebHwbHRJkyDioWCrt+X
ixHi54BP/fXvLwk9RoDaG8m+bYXx/GtuPPRbs4qxv4Nv36RN/wdH+XBxK1PbiiEfVonaT1dTRSPq
CrElZXf83LX5qS6M4M2ypmavYPHMtxg3CrHfrxpKqHXUpd3BdPwFORLWiNxSY6KrRbb/RqtIeXNZ
SNRFDILVhvYXRRbqGGcpaggsbZurdq6GETn3m7oeDX/AyGHvDbpJUt6EEAwFm1/ViUc8KZ++osmd
rsD+2LFRbFxDImsaCbWuZQIYGDn3oUztfaXm8R6joGofFNEfOGcOF5XZ/dU0Q/N5axyDGcuL+pic
CSeDSx2cP4kkdGdBG4tgpmGDwm72vRmfo9QmsdX8ymh6fg9GPbuP7fjbwiGRWdvtFqR0uRhjneyR
zd81Sz5UCQjXtaQlKwCouzxK0fSQOFKv4gx4gI0z/KbEwztEcvQNdmvFIMf4hfTpCzHq1HUFYbnL
/7b8v8tFV/ll6ZF3T/JT9jl6uCI+GDBH1zIqs+uU2OY1SGe3hF5WX+xUNBuV7okIZCU8Onpo3gpb
QOG/V63dXNCNE/Xt6FN+MihyF8Gto3d/WPzrNTb9xqEbgiO+C6PFEYrAOOny0S+b6hjqQ3kmoiM8
CGUuNm1lZ0V6+j7/Rn3gMBPjhb+p2PR9q+P+oohSHrmz3zhA7G0ZyuSseCMRMpbn7TKtye/qpHfb
KuVRsqQGzTbElywzJoKAhb7hoRXH0S7AAluGGY+LItAgov0v1XlOdvV20Sc4SDaPbafxwZniE4o0
l0w07JSI7n4b7MzCCNwS29FKha+p9CNNWwf7IiqiVVD33QGExDH3mqQbyx3Y3qYFvRLSmNYjTPpa
M9VgbTKRSUXVo5YsrW8RDww60XKrhnrlx0ORvdWZK7E/CbZ5mcuP2OsHXyVTMB+r9d9M9fM0I3cw
Ns34iDj4s8YYjW/GhnuOdfuFQazxtc/JdlWyutkzr5L/omIzFrH7P7tcxJuUHTaCQsaddGaefqx9
mYwrigF5jP8XyeLgJ7cAv4CMKxiOalsZZb8yTKk5qzj2VJSh8lwxh7Hq/o+w89qR22i36BMRYGbx
tnOerJF0QygyZxbT05/Fav2wLR9YN42ZkWFpuknWF/Zem+CUjT1o8iTdIn4g5pWZXbZCUZChS3fZ
bwm9eh9HNJwMMuRp1uTurx2vWrJohtPss85fidhnwB1OLNTy+ORWwn1PhjjZloTaokWbt8oCyFtr
Pd2Po1DT4ndnnq0doffxgTao/ERbmTNL+mShvuSfuegXqfG4TrtfbZved8RXCv+S1umbm7VLPCM6
i3GqgzNHXbm16uxo6dG6w05vDSnHjZucZF84Z+UAy5OoPGOOALXiISHAZlJv8Ty7a5xWjFuWF8zv
xnaoSrk20dCgp5wTaz92guREyaJI/6Ku2zbqw2vmhW+aDB60LG/P5SCj1zRpHwNt/nz/LGbGEm/h
SN48h2rWkaxJSfyDAvINII1+E5XHw0FnlqPNXf/mWna899IgWWHyGNK1P058DLL7dj8wmaI369EY
nZcpqeZLP1poR0T+eRQJyI7a93eQ8IyLTdTg2s7JYXS4cJF/Mpcfk9epCYabM9jfLWfSDnNTmzsf
d/puZHe+ku2ofYVWscljLb9B88E97covGILFk03+8YPreTOeM9c4yMVsvCabb+aSHphH4wIeS+9t
GCz31+LJyMzpBbXZNfEAh6wiaRw1KE+rtpDmsRsMgLSOJPscbYdaXt0rOp9YaGEEmG7M4qAkGZgH
JGrWyl6FGQIAuyu3TFWzPQPxxxjBCd1BG2yrYZhO9/VZ7bcMRAD1XWhHv5vJmL9mYVluCYYtVyWI
mBv/yI9ZbWRnF377Wf0FRDkVBy8XJaSYMT1XGW6xWieasWrH18wOL51b4SlNSZqMRWudRZx8qPPQ
umWL12V5d9V3fAgfK1aYZ0raeeVpc3qUPEHXqK+qEy4UJINJ3KwK21+UTvFnr2SwtIzB3QEmx2SO
QJ+WOTj2OQJ/wvoD4YTztvIyASYSkFIRhNSLUr8oPUtc8GP2bGRElnFwrHVHbKgr9U88Pj62Ivae
0oVP5ZjdxZBDe7Uf8waBYTk7xs5XCzZWzd/vO0gp509FvszuhpV04/hrK6h2OrtG/eMm4/aupaka
d7qMi5e2NBpqoAqBkfpW2CX8KVbS+ybOT6hd3e/pGL17BkIuC+bodqLNYAK3ODPE6F2mZYGhp3Am
tLZod/cyLXXXdJhrXPMs3tuwPmvyf1+pn3lJFa5/acZzNJ5uXEVb0w3aXY3M9fn+Jw6u+YOqCPI5
Mg93ZZDdGSjy075wCcHcGOC7Yt8D5vO/5rqFkvDryQkK5pwKuVa1qImDtouNfRM44qSVYERU7VtU
TXrBZJxe1FdNjXZKS3WxbnXT2ZpybveWF1bvAe8vRAsLcTCv60KdvV6RXu9vBHPs52p0mFJw8K8M
gA6DBFS0sj6HQRacZdScLAf2xHmSABrApVhvKayHDeJAfa8MVuzXffq0CJyhqXWPpsx4f+md65XP
dO8Q5OO9omHy6aKvFcU3WChHJ+/zrVIcqSUKxWWxv2+L5ynioTlYQEhk8cysbLzWucRxZ9on3xTG
zUunkCfitM7rdF6zktWP5lSgx1CmEmfigoQPwkIiDvFULHZva+g+q9raZdC6Ce0lX3lRa5YDk81F
V/zf3Zriiv52EFo22yuqDYdB5e+ak3ScSCPtSd/NAreEAurXT05oDSu/9q331JfHMZmM7VhHKJgX
xW488emYQ3LGNdVe7OtQhe9D73ADzMFHz0nqHQVGd1y+Y9VCsGoIk23WM7qTusuo7aBKEg+Oxa6R
JQ4cSVNYySqgfpDsuEBgsRcZXyLpRV/nKXu2Ig5kzZYftV50J+BmRP82bnAJWfAwBSz/sC7591AM
J7q3bJk8QY0HA+CfhQG739Ys6rDfUtohUZSufz+fw8rYSg+NlGZE+tbWde1kuxnyyiTtt0wCOU3G
aNgZXp09xEWYPaDWyB54AnIa5UOAJ5Vv1c+MKpRbJbKstRnkzGLxEPBk0LQCD7V+pjyMccJF6TVy
IgbsI0gYxrn9NjTqbqWslwET+e29wxwgqK272czovHxI0OVIlpMysedtjo7LQt2Yt7QRsRbCcIN8
uc218CAbA77FVMJGXdTMdQXpRHUyf7i8FsnSPy8vlygJ9gMIX6izfr+8ssxJRRKIgXvWxtDUiKiH
K8Q7C1fGZ/DkfsX4hAxNTgYB0khSGrQ+jV+i/WTOjIMN0Rvw+gE7VxzjQZh+OBXWJy8WGH+hXLJB
6rd+mkTjCvG6PAyV+0JAu7HN3KR7dYdhnXrsQvmtM2/oz16cb5QpAruMTRtVhHIVdAGTQo/+ogYk
yyYfUA1cGuSdySj2rj7bqFzGynzIp3xfcONfMtPx/jAHI6Xh3+8UhRP0Loe4UC6835YFrmOULnsJ
JUhF9Jpo/LW5/BJmsH0MzbUf1IvuZc4DOIWPBlm9h1j/FPUGSB0j9VwwYPGLyMoWSMtyy4q8e0p8
Ga9MfVxbRVR8SoQ97Rzbi46t67EHrghhNboXhr7x17SIoclm9uGukw9sMExFhRKi6Ipn+IVr3yGS
XDngGiQSZ5K/n5gfVuvA8tonM/MFQg/f3oT6bFzrxIhupjY/DW6LEqUW+MyXE8xOR3TNk/5c5vAN
kNCf7D6ZHm2zcjZ9jh5evbSRY5+0yPwcOPV0zNtqXGu1TpQRioK9xbRXCSt8lGUrnKyEcmv+t0Fv
hps5NNVjUyU1fKPv9yd0PCIrsHr53NDclFj5dyE99qmkCKsTyJMyO46i8S+tExqbudLm9oatMF0r
h5wqHcJUX0bVABQn/FlTF3MR+Dg1BoaywYwP6q/JbJrzRt9tv8z/LqMMy+v92ozb4R0kYrVBACl3
ifDSN4GtUQQ0CYEW+5ipzfzs6kV6FoAEt/BCchp8B4W1sn42WZre38KwAzvXae7FiCvroM+RvoI5
g60ot+qXutfTg9u49aGKRHoorMLcQKCcVrOpOfvADPCISc77vApw7vmc2xtwIfFGG/ZRbFV/O+GJ
El+nlWHe+F0Bf0tz3imbgJ6vMDMmzzxrCLZEh4Nf1Oz2JJeCPxsYcHPWfIxwlYgGcZigZGBSxEGs
vq3t6vt/P1+U8eu35wvhyMpECs+XNes/H9dTPU391COM9nSJKsvDcu56BZ5WV98pV2jW8NiD/Nmv
1LcRmow1uNFwU1ZiafAq172008BQbLFizh61txFK7VY0INRCz0oeIPDJdWl0e9upykeepdXa9VnG
lVOhH8ZFFD+wxWIGxXZZVhHctfho5cXaaahFuz4g8CCe3/y0ca/KuNE2dPp3m/nowEtdnL5WV48H
LdgWOv9jdXn3WkkyuzARJnp2++hX81XV94PnnmtnkufeNxv8H/kHJQUeMP2FPRJAjLHEKGuGuKSj
Jt6NU9zTTpk4krugns5lQ94FkJXqU631OrDWKlpP/fzYmVbwp0eaviyQ/vnhgKNFmrEIiiAu//5I
6yamyxxsSKbAbKAsZfmm9oDpoonW23jeonzUsQ5MyGZ8K4Cll5gFtNHFaKg2ImGOmyfmwr24AbV8
5LZFugPh6OzT2PYurkRyF83hvimchJoDnJYH84xH2WuW5/pZucM135n3iPShGDRTvEmZgG4yL8Dt
GkcsuJfNnyhncTb1ucLc1L6nAhd04lzUcDmbupc6DG40iNbOQt2P3VLaj6qKl4MvL3PgnD1nhgKJ
1641mJrKGuuNvSwHLFbO+zAdGwgWi5iRYQluN+wVfOZs9WHIHIIoy3emV8Ob4bdeqzKzhauhNnC6
d+EHyQMKkoxnaf30l6WzGVmAZgEwTQsU/9LgNnZUnrT2InLAH3KO3DdOBuz9ngngI8yx1JtMCT0/
6FeTPmoXrfM0bhbd3yBHtkB5BWa1l279rAU0MLLL0tfY6bAOs3j44mbpMde705h2B92b7VcwFbCw
kmR8HmiEN+qrQvwptUn8rgZhfU7d4Fogj5EAUUX88/4mKAXLl8ac+N7OtygemCHiDA+Mp2qykw9x
aqFHmU2UNLHWPIHGoD71GcTaIhr2o9UYd7nsnOsl/0r23OpnxPXBX13eeyfjsQUno2fEVRK1XOGP
rpo6PUM39r+aEDGRoBn9jo5A2+A6k4dcS3DDDHl+0dJg2ckbG2obHgNd3j64o74v8JVc6PY5SuQE
nzD9+4s2D/TJsvKOGvXfEYPgZGz66CNGMy4YdXpw/X5z8/yH4hR0i+lcw8bK7DJ9mLBW6IuGJWnS
1b0CFOZs7fNUDi9QTVZh05359eOzwfB/PyXNFuKctoBQgidvwpPK0r7jM23lFenrWa310exVXDG5
cWia7tjhhMTKZDWP7TztZiRqm94GO9iUXrnWsrl70otC7Luu/ZP25N9SaTwUXHEwtwi+w0jx26ft
h24wd7aLZWcC8QsFIrUrR27xRL/0U9acJbaI611AYEj/ARn1z1wLrEvSOIAU8XRvgirqV2AasRDU
ya2YGVzpvYyRcaGKv8Jy3HBJuVsQdfLZqr7kRqR9jIzpapgaYx8u97fJ8e0tIfGf//ukMpeT6B8P
Q8uwwZAtEA56SVNRi/4mFfRwJkUQXSE5Ll3c4M0OSBu8hhOsAwg72AR/zPGza5f2T8fOP4x4CKOk
2jttheUWzOPFEZhKraPBKOqZCpKJVmsd3DodHhLXG0+dO3+dMqFfqBVA2eATg4pnFX94qIvfhaK4
nCGML+m/voNUVPyGa7BNSnKjMqOdacty3/p6uUgIIyi49TwhCQArKHToq1MOwMbLnf7Ke1/30d6v
XGvnG0l2Uvs3un4X+6Xlv+I1WA91Wj1jQvdfk8D76FZ6cFV/VkTTLVjQm7px9OO5+9zSja6nuszP
oyfTVdWZ6VrZLKWnHUI001uIpRTOy1x9GFmSB70HeCjI2odEa1sAY0Lf3vUmZW27L8gELmLqo1Nq
p/KXwT5yg+iWThWPvlZqe+VKnHQMD2mYPIlCl+f7jXefSth9jxZ6ZsNoR4l59QCJHH1Dy9dOhSjN
iPtjkSTDfgh0THnuCerjd2Ow/bMlyotiajjxzQoe4e3EB7PUzzj39J2D8/ATRCNnGcSz73rLX5Sr
Cv16/zg57NkShhZKGWIYUbGv7BIXsh7+/O+LVmHe/37Rcp54IOcBTZoscu3fH7+pM1ZdCSpzd5dn
e1mqPzAhJAFnpMBq+7Bk0fm/l6AzN2YZfKmMIbg4ve29GoyamwZp2CY3Eu+j7XcVrG8L9ABKyGpV
6G9jb/UnXUPrMthYvtXH0yeMTDXTLw5IzSa2uiIBMZQBVqim6Tbwnp6mpqEFifxrOhvjYRbaTd0n
6ryvDaiQBReMGdm1WFfmSBpqzu0dxql3NCsBtBsiMoKNhz7tB2TC7bwfiozFrdnMO210MePH0jw1
2cZfvkmk8NeU2/aCiLtCCPYvyhs4BBXwjiBzN94AZ6TLvct9SF8K8Hq6bjQc5+Y3cxoLrMqCzC0z
sLF1gBD/E/Ps/7ktKbU4I3l6QpKi5/7nOSmsvmPL4pKQp2aGCZrqXaR/syodjE2NV8KQ7pOfWckd
aRGOjLI9pBQbPH4tJ2kl7KPVePqusgzWzAAu7tI/UcMeS+eaKVpM6aVMJ7VAvXP/e2ptgNjhScFl
S6CzrwUY+5CQKGmEEu5PbKdLvYBt5Vc3vTWna9VpCHcR1ct8pcdcSzXWs52ikfzVdamvqqA9tJ7n
84J9N4N6umOWPXI8CwrGKssGkBeRe7+9dVE2t8L8IqYg3yEpGZENtf1rKucQtzqDxb7x512eGebm
zo9YJBrljEEur2LaoOf79iHUOGIK4clHVrblCka/tfLzOVtutu559Pgs9QWILMel0FB7OTRr5UEV
7Wa9qdkOXalvx6ucm4Oq4kqWzY93D7kz06opkwgIQZTXcPYQE7NM1MX+juOgEaR6G/R45RKhtlaD
a/VmxE5+NXD85o30ngKNKx4L4Htt5HvXSIMr/VdgJ2wZ6mprlyjugqEFkFxMNMnDwGOkao0f9/LC
/YSW2r2KAZ10NNjmrzFqk6C4vA9QO5IGlJuwWVbvkxbcfz1mT+ORVebPbGpq8G4/meag5J9M/YAm
DI+miKy76jKa2pZKdzYOTpBM67Cw7lWYplXmdjacEefdFAPo58KCeIjZVL0ovYGqzwav6rfGLOCd
eLgHTxW+U13Eu0467E/b5lZCg1A7EMNH8V4PPrPrPNmMYeLdlKkc5JG+ZkEndvGxPgzqPZgd/O3Y
vr9MPgLjAdLiukmG/BgqREGtfYnqEcDAIm3AyTxu6BOXT7/UtmOFnSpk/rud4nQfAte7MMcx98bc
ypX5Rzbm78MgzzMNfQGD2hakbdP6ra0VeYMFCFLFtq8sxz7UEvloPUYvvf0GgQ5SZF24p5bBGqwk
Wb0NWUnS9hB47wWUMn9iRFLVxjlZXiAHG5jtnwGRa/s6TjCcUHOuk/zuT0kQxZ0pYZFOeu7kr8PL
CBPhrIsewkQfMbzFk2vt5TKbVqCpsPHiXwelDM0WvQ3Ofq3CFLLKQiYno25kdOM+KIZsMg+qpmoR
cVuEvW6qym9XSr4Mfxy9WRIg1e/04Mz2mRtN/UmQs0kJfeoKO54/dD2OaVFguz00s4VARGt/wO8N
r8p+pL6yyg7Xeea57MLk1/8+AY1/bYqXj8KyuAEXWBCRK79jShEGl7ppB9t0EObKL/voFvROdBPL
i2eFD0UBd179PLKS+JbBeVx7IYJtvM0pWoYMrdVspGfLCdKDwiii4vkZMQI7hOE4bCIdmrcqBZvJ
58hwU073IktDnnihTiyG8RSMdb5y80l8Vt1ja3++70bgW0BByA0cOCXbD0Zfzk7Ph599p+dn8mLk
zQqZl/tpttFTaIdR34gPZrRuF0CpNKZ8Q+qYT1+qndXYbwZ8IpzJu7mRs22ZW29SzRJHKjttfzfv
cSwDx/vYNxLYmREE+OWr8gSTn/93dvA72RsHqP6b2RJEgnzvnWG6+GAcLZn1N3WO3AdaefepmCt/
k6vev3LcH+oPgbkOOyVBUS/JWORH1aHLfEovvaO3W9/tluFXijZ0YToWaY6sVhtxg5vYuyPUDXej
nZu7OxEH5XYKIAkUtuGC5p/Bu9HeAPBcBmDewHSBNsbfGl3QnkLDBqbU5jV8CJNTxUoTqlyEIHPO
KqatXLmaU9qOnNYYmO60BSTmP0RTR7oHCrBDmZTD1iiHXdvqw1pNa4wkaHb3p64v+oNfGck+qqfg
pehxsaME3PcN7EThAtnhqVN9yng6Xe7gTD8kimAAGKh2oFqoGR/v5UU7mywux2nc5iKsHyZkjaek
bk38f1ilzBExiYLZtJP3jGQoQxE52k9uRGSGFbfat6wc100DL4omq+SfYziYaJphx97nu1SQHB2y
zR+sUgQ//NYAkSQkbI8HGo4Ij8fXb8802WcB+LBu2kXkyKiVfG7ZxBWSV3MsIusjFAP3GGQztLIM
sbMWJ+ui0n4xkQJaUQLh86NT9Qn7jni89hY3GgsF94v5M4AT77N9+DmXxrXRy/jzzCW6In/l7JR+
csQZ6byEBkCGqPdsdpF5cEtyC6sUgoa9+lZra/Tb7qDDI0QfZXfhcLpfqyx2xsOkVo1V6XDdN47P
GD1PAKRl2UZxMcgAyI93PkkbiXE/g0/clVKaq7xF4ReEofHsVJ3k8Cv0s4EJ/mxFybaru+jcK7mz
SF2AQtYmAnjASgaPTdw+GlbL5az3e9iJSO0X94g9DF+NLO0edb9hQTeDgFo2OProMPp19Fd3zvtX
5jsJeUWzxbLFla+1RA2Y6IW8RWUMqCUFkwW2iDmG3CuMnNbjjkxrylZ1t/UpbKa/Sg+9cO7kIy11
ecosAwk0QOFpsV4/Vg0u4xw06CEfQRGZ8yQeMX9viZ8oKdt5UjNBiK7qK/x9FbEb3sRBhOrrfmN0
EtHIMtJosgaSu6mjxhyZrXhG+gLdKFmJ2f7ps/xCR6+jeq5lSSCD904lryEAbcxHZAHbxITBG/kk
BQTxlxYs22tBiy+9ceBqAgee9dPnoEq69VSQzaBa0D6kj5KQ5rh9Z4e3cQDMtXSKccXa//7Zuz3T
knjIxK4ffeKelj/WfUT+93+74ybVRQby0dBoTcAbQF5JikeYUJckNnJWHFX5q/ZoU0sccHzw1rUR
ZUdnXfD1M1a3MCiqd8cYEnsDgBgFsG5jLs1KTnvFjbShaa6HoCuOw+wO6AU7myQQmXxPqIPpKreZ
7FeQfYJ0yyGRrHovtEmZmrzTvajFaC8ujCaSH6FdfTWrqli51zD3gXXmIS4rZZUYWXkHAiKd8vqa
ht1s+nrq79Zf5t/9MRvio+YF+ziU5BvxiXGka1fZsE5qnbOSMmbxZF/Agl6Trkd6segXnJjUp07f
21PEXZtY/SNalw6iJwBsHqW/XhivRdVqFkTVcZYGO67idi0Xm3bdAr5OEIIFSoPRWtETuVLs8qb4
SJpWcnaiQdvU7vh8f+zZ45IVYGendBny5lFpX/67JvgXjQ6kNFhbWHQ0W65n/T6mMuj2ysBIaJac
wTsq5NVddjXOdrlqKxThdw5WMjmbxA4gWqrH2qQRsTKh0yBJ5WxqkUZW5ErPQaKpn7TlrJN7ctSp
B190Owo3KEx20vZ5S3A0KEhyqkn+m3EqE54udXOLumla3Ys1odfJkQnfoR3FgDxwGNJbWenFCu1o
tddl4mx9G2jFwKr2fWis5hK5jryquTVQw5WRGyFOcFt+DVBFFwZQldGaqQOKeviD3VhhxP8+V/CX
mtZiX+N7kIUcpUr4+zDM72qHR69YL7wlVrgn3/heNFGmreu+99a13hJuu+ALx4b1+pgDHh5j7XA/
/2g1N0Efh4+WO/5QC8TedKqTLVp/S23LfCiQL7lRFLBEivKhG6ajj/9h3eu2sw8rzX7J0+5hYJh4
jBY5uknsxK9OTjJKbWQV/uK1VhOW0G6BLSwvZpf6cAc8A5Rw8knN3CFKlxesjO89vLu1hbKFNnPk
s1peyLsQ+6kYv4PNbraR2Z0NWXeI04su2QbeYK+xks+3bB7nW2xZe0XKmeP6uRGdWN+bHzZv8qou
ZCfE7OJKiJ7/fTV7v4/Yl9x3HTGKozM6cFld/XN0EJat8DH0DhB0MYDh3MbMOvdvBhXHsxPqawSF
4E5MuFqKBpc083DsPcxMCAapm/NXNozBk+YGK2821oNmQFbvsGwGjb3pjbQ75U3XndRX6sVuAmPf
yyRfi6I1jiR35Ff1Urn+r69i1yypWGfjlQytJIuOSeYR49OV9hEUKc+JMa8fjVzKo+tF9gGbA/Jm
PxaHqRb6uhWWf8emdnp0JV0+XJkokHadSfMR2tEHZ6EHqU0L2XMLxDzs0ZvhRGRLVowAmVsgDd4c
7A0//pJW3G17wUB1f7/8+tEwV6RhJ1snjMe16VEy6A6HWNYm/nYyS20tRbswpCftoZTTE2pd/xQH
6Z/yicXvXaIyGHq6TeyjIETh93TdtHDtzjZI27s/5ZGjQHKutfSCB7m/swBrm0F65HT9ysEm8Wi3
E37McNh2c1accsrC2EVclM579pi+fa+1UQgMh7IxAGyIDFMBNuV1XAukrjiarw4nwGoGvBaxWv1A
IZavw9QOP8C6yNeJydY3Ktp0p9pVu3C2o44gYYiDx0F48BEr3d+bsDAhkMd7pwdC1meGf4B4yDBC
BvGuTaptOMHZSjtTf3Dzpx5P6HMbyUOA6+Q25Cj4NRMgTPDM7qe6tpir29Dn0xlNZxexPO8GP3+d
qgJeTAdCf1HYQwqf1pXbc04sWI82Di5zBvZTlPW112RzCQLtKx78Ea8Ie1y14NeGXJ6HMH8aAdbg
3CuYgiwAqga1IUBit3xotY1nBJ/jOhQ3Ohex+e87U4Xf/uMpyQTAc0EjuSg9me79dmdSNyGt7fVx
k7jND6UOcxLzJSe68FJnsl43jt7tMQ8PZ6d5xYrQGWm2cy1GGKWL/a5P9fnMLZftmgpuohmN2VMe
1sM2GcId0Z0DQ5foUESdJIwhdk/eIBPsnKn3oY9HkiLzJ78K9+ZQIDCxejK0/vvX+5dtboGRO8wq
MQlhktV///XiOZoxcOaEyaezdg2jbHxic/PmLPYL4VjabubjjCDVVUb6Djv/ICurf3KL7LlR5HEz
P9s9mIROzi+VZsaIp+psXZvNJ3VUskqBgtVX4uxbxGosl0EW2684jSQhZ8Vefe5t0sUnC/W5peNf
uFdbA6v3lQpGMbnBr9xQL0p5B9KvL7vkvZMhRXk1v/tNcK2z6EU1oiONzOo+rhkq4vo0mzX/f79j
i/962a/845qg6HAZDTmAhrx/y4TMfHKHFOru+j6R71m2wOAIgToFw8poZbYyzTl+j9zkkJM2Aego
YooYQnAn++gtsdbCgS2VpzWTAhEjYquRH0aDqx3Uaj7xs3F9VycCsv5kiPBAe1Le8s7/WjlF8mTb
PE7bua1eR0mJF5Rpemyd5Ic+Bt0hRUu4G2T5rcBY/hAU6TerRAkEFxtuQJQ8OU1/m2M9+urldsTY
MT2hnn/1OOM3Ksul27QsBneQ56Mns5REUEZm9c4KMkQkQPXrNAulG0cT8Cktj9Z5G3rn0snOoHz8
R7sGvowIjOFg/yX1dOcNsuzw2Hv6q/TCJ6Mvq7fKrs1VEhXdKQs8ZjoYAYc4dx6aAvSkIyjVeHgU
Www5b2r9j5MtXYsGShO+EuXghtBoP8CoAXXEKU2GVXUBVSWe7Sx8x3hXveBxfAxriQwvLrnrFqJv
OSDiEnWzJrTP2DZWV7zmjqGd6wqUVwDRdS3LIKcRJINBs9lR+x7zIzdo2p1BOuipME1mAT7xjtOU
2fOGdLAHfURsbxMKtEmXDJ/R0yI2wwCGi8VWFfLGPYomNLaVFtV7QegnQRieuZF+6Lwi9nBWBOmV
nwNXvMym2/60ygd8TuT2eV8NfrM1iWUQAfu4PrDVbw9lyVHpK2PIZIpHOgdWAFnxqGSihY2+jj5w
CZNlC1BWUYUkHbTvgYcJYYmdsa213CIGxdMfRgZtiHejlTKmV3E+Eh9I6zHa3wihFWIV2SAFF2Oe
zqdwKZFQHOZOIgdvkRSDGHAr72agWkbXpbcnY+lD1Le8yedMy1DXK4jy8l8MXbDxOi0++V5dvxRx
+4qdef7sIafcVG0B36n16nVieNPKHifjYJicbWrQ3yRiWEWZ+OEvtboqz9ULR/kX2KfnwSSzQDG3
0owbqPQw+hRGevXijt/aW3YhZQtgc/mnuJVNyABtL7IT5g5/vaRa9Eol324CAb/3LsoCryQuvs5I
6U6obkgiuvdRRSKwjdvDtLWz1qWWh3tKzCTvfDckz97kn5N0qN5jzTW35K2IBx6vD1qE6D5ZeLGC
MLcp6IdgF7axs1FcGq2y1nHhWQ92idrIXzCDTtf0e9uuEix6jvaVpRNq5d4GHZeYzYeZVdiTWmr4
YgQjHhTBhbTmeM09BKa6dB8U7mvMrUe/C84s5uhPaz96iUhkXVuyNBEUxC8E5FnvxjiAjXR/xVK5
ehM+KHkh+1uybLxyOhh1oqGii+pdbDj5o120yQFgB0q+AThAO5GnF44xTNrZftFwj31wCZRWWTZ1
brFnmWaLLrojVMcO3JvjEd3QzTVIyCTsV4Gsyg+5Xm3SLK0/JbWMNmWttcCbQepGjDV/gdKydIr2
KOeTC8mIqEjpKeNZfNfSxHoJ8LHSikYInKfjLBz5jWPrO7J17yNQr3ANvlA74xbLicNItH02om4i
kCh9Tqs6PE9+96rKkb/6wWzMMF2UEkxCL9Mn4xOoqGZ1L+8Au9MJYkRzF758NwN7U1+lTHkcDxIe
fuNp55lcFnmfjMHOSWu0IOHQ38zSiSC3E1GAde9zYyUG/ltWYjKsWdh0g/Yh4A+H1vNPxeyjyDJq
g6GApV8IOn65O1ISyuojMsTztHB7pwwNTNy7HZMpLT53Iv9UJqk81TK1VoPVybfB7L5Zjd9uszgI
fzkWAJWD3r1Sfg+XSUgARFHI7oCpTFi1uyIshlfN5pqE2qatLOjKG7tJw+9orOtDl4sZiXIG03up
3GQSGuvWJp9Xn9to5zUGPkoqmG2qY0tTkJGUWwf/VrW1mvzzYGvBWmdmcm1cCp6xoxCuvPzkza33
qlfxz3ES0CNGWW0Vb7Rwk2FHri/k4KC23gNiFFcLfesSAMtJQYES35LsulB7IwR2cRGgZPvWIx0/
p0XNw7VyyJ8aTYEyJ7wlrREetAGyFgKQZhs3xCyIxPphp+QiugUPrrDUMcQuyhB3rMODEmVDS6k4
urU3VwiaKwrTK3mGyUmDjWdaTvKUs1Ou2HKe7xZjtJDfWCiAklAKEz6iM2YaFq1+F970cI43fiCO
bmu638XYv4+JyZ0DdWhmGP0Us8MFVQU0VjKYOGnZEJ7CIX+/y8PB4zJloMdR+4uMiT9IVtMOGRKm
+beZ0BY98JEV2f7LnWmmlZccj1fRzsOV5rK7Nab/3EPWVH99TNeo1Sbz6G6BpGMxv6mHT2pNIWYP
e60eMUNk/CyY2aOsYHpBDgwfOzslY42n9UOgS/s18X862gx0ZLGPazGLp25op7WopuhC6VbShuCX
WR6tBTlJgf0wDHCfQdbtarSCkbDSdVa+Fm4nzkKE63yuLnppjjuUI9+IxNF28EZuxMUWhwB9voe2
6GiYhPAmjbe12UxtKrHsphoicgiz+T+2zmu5bWXbol+EKuTwCuYoUqKC/YKSHJBDo5G//g7A+1zv
OnVeYAIEZYkEG91rzTkma2EslvJ3m9KInJT6Wz+HqnqJSVlZpanrNiNBStOvSeU3nkysPxZRSY2q
U4hPoalIqtMqFMQsjcg1GYqz8Fh+Sc3RNmM+E4J6MFWjgYtWD7KcDqoGB1Ro5PDiy1uHXUnqBsK3
2LpAMt5VbZ8A5SR/IpIRbuE+DHdCs3s85OUpoYPaxDSfLFM5BLazMszgbepIHIai7PnKzzqlSpqy
1t4OcedjRvjM8vKp6PNfSovBpf4M7fBWxDRA22HvQeFXKvMJq6dQxKcNkUKt+l8VIaKEot+Inj55
zg4h36Elhc1jvdLa0cN0R2vTT83XlJI1lU9MtPQme+TFtAoKLUNhV3V+IcAFaPk6l6i9Gd+Omccz
4tnGHuXZOzDjZ9KSv4oAOYlq4QKodL9owQuWg8PtoL8OGthEUmiFX5MmPdg/A0T2q8YLsELN3G53
mk3AZUZbWCL2z8bt6AC8KvDCmNI6wmAN184QRCvXNMCnmuit80J9ifJV3prhRscptcNC+XOQ+gHv
O+KzyeqeiVi/axM9cjs6E7f0TSkEDO5wl5AdiJmgW0dcNFPaTIy+7S0ieU0Z1LehK58GMOGg8w9e
5xHOWIHoKgUu7/Ycp+PDaNJDqGpHO3W+jYYAocTfHwTklIwz1ouJG2RL7xdUxBVjFWWPlntTYhBL
UxNq7TfZd1NV5k9ToXkmU2gFvGPBpGODW9URRUMhzH3XF+8Df+aoeGdHFT8nYgM8NI8+Rkh1U3XR
m9BKsTXNdD9hk1sZowypqjt8LCD71aztwW1UBEeMd7io74nRXEUSug8ryj9r+prrscGP6NEi9mm2
0XLv5gCnjTkGYO/0vSTUUC2Jx51lujaq3dqYQkiLrCVciL1VRhc5N9NzdTPM6sUJAIG33E6myHuY
ZVf7h8GCHe2a14RS2iVvoIIZWVbjXgJAj9t/1+hmdOjHau6vap8u+TeNSVxrpAetj9A2XEHMYbjt
vd9da4PQbrn6eu3eFfpPEubeM+Az1rOOqBK9INPoiugAcp9o0NK/grii0P3F3ibnnJLq0ne57nfE
T+G5JldDV6t0Q6J1tSeb9xwppH2Xivq9W8ROHjhrnIuMZhjvqytRVXyVqjcCDO9tkfzQNUvHzicr
PxlPqQIzlkEB4lZUDr5gzjK03Wslw2xl6fZXkqjEFqgnVt8CxoRxxFHT5/i1J4JrkpY3NK9y+ALV
k2O2fP4jtVjEdDeYG8+hp38juCf1SR6+BFoYcCkQGSiR9wXtVWbA6ZG0xls1dVaFTdWnD4ZT4Oi4
ObxB3XpRPG60fiK5q+tfAX+quCniX3Gk0Guyfa0KDvS9Dw1RN7jBUnLB+CPtZATobpHuEaY22h4N
jSa2p2o894MacXcVOpi35BzhcJyvhZrqoRNd83FToH+uaszJuki/HJG8d1W+1eCPrDS095usTG5p
Nkb71q4eRhoDMx9eNP7czdjO9sZYgZAPw1RRDf7giNhFS9nXIvltRd4HLmTS3KAw0x9de2jY1pmJ
l88GIFEircSX+rtB0rMKsc/SDgfg4iXVC/9Ou3Qqo7nz9JgIw8gsiqd0blZTBLMB89g5tzKBAXQr
qLCtM2YszCJo+weAWya9WQU437AIlke31HAoGQGtQtcbtmH2ohJMFul1dGw4V7WykQHdcdFzjOcO
fDdIRkw5xiiuluVuKJiAtDdgeYuoei2nclPmRY8eBxefZ/3QzVTfWDEpV2hnlKP2Q9T4+xvLSQ6B
ZjmrlmW8bwS4FE0BCtCorYeiekzHWUDtyyBbF8pRtQmPQhOCLQYNdRn0ORdwbFwmI363R5SPzECL
fWfH7a4V2rDGRx4d60dqZQ8AWcWrrYyPJGJkgRwWg9rhP2ysbseN/2Bp6Q/p9eMlG/tfns2XtCEg
YxVrnNhRBzTRMXGpFDYJ0/Z6RD1xhBJG56zpphVK4xY3DrYXliqrJEEU70YsFhyb7jnveukT0o7i
UItR+xUB9xxDrHQvHfn/K4RE/DE5YOs1Knm6ZR7COVAlGyWBaGWK35DVc3IjMor+c5I2H9UM7Xb8
MujMI4wFmjJJuadn4YCx11YeQvl51Q6mTm1QwHRZvWGqCY6KPF90B1BU8EGTG6bu6NNnJzyha09L
5T63wcUE+DFdmVYXOjnQ8NWviMIeqRPlilLRb8sKf0yeshrN9tEL9WwpOdzigZVc9DpmDlX24TmX
+gMsKYOfGe0wY+Ma1vNn7BMZ7SuEW71pHFidjaukz/RPnc6UqyfKa28zCIPgOepuUBwl5bCVbcMD
nwrrezw2+SaCPrrV0/AuBzN8R+JMLQR+uWfT2LRL8T3nl9kSQPwFvX1T8+ujWzArPyeMyNZHUIfR
GevfV9RAy02Hlzagx9FVQ7Uuxo4v3PDBsrE8iyLinUcpjObnyqzCWY85yRiVBv7F1JQVHd2WImLF
Srj46KfCfe66LjnWmplQEomGlclfc9XnTQqNYz2pfCsYHb2LV7nRsRMRkgv2JoiQXRL3hzZKnL3K
ZRuy/Mbfz2zELoBSBX0HdYj31HMYgFjvbFAJFAcljrMTGNwxh1ThOvJSBDb0ZIZ6cqjUNVpEaLiV
9tXFrli3TrbTeqDCTQtHr43s742VfTVeD7ypQpQVOVsyHHRR/piSNMSY3Ke+6c0pTcrsDEZ/M6Tq
fgz7fZ8X8RqP2t70ChJFLNZCWm7FW7pn8lJH8rFUUtHNx7uiUPStMRdWp6nakFa0ioLKemXpp13M
JmJdZiT2a9uM4lK7tNyXZ2tLUg8IkWnaFKhfU1JQWe0ZxjF07QHnZW192npwDINOvCm0uPa0nYFL
EST3Udcwtwbb+gTUybAGxOnsTWp0H5j3+PX8RGGFv4ssH5/NFD9ebBbpZjk+tTfqgQNCb7wZNlgm
mJnDL5cAh1MfKA01MttcWRkgSILjm5NB3h83xMCbi+SlCyaJSR7l4VewE/JmC/kGdaB7b+KqOKQe
gqZoqrp3061hG3J3OZTzs7kUL3WvODfkGOZDSmu1vGgizuSsO9yzlhcRPtLSQ2JuP9KrJtGmj+7d
lNfXRFXW2BOiOz7X6L4cn5JPRZ8ogf7/EUzmT27TpmdPD1IqA67GMFDl5BdFmuZHRjjdl43dZL+R
BAyA3eQ/h3RdPDkUy89/TpiPxwA33Slzrn8PKaU/xE15UjBbMQtuv5EKY6zIPiz3+pQ1B1t1an79
EVA74D1W9xpSTbX40m00lkBB4kvnusXTmMygLQavr8IJzxlF7De1geGTdY2JsSWY3jQAwcsJytCm
qyavNrqRKpdcqCotGixNXafKW9Qp00rRQ+d76Vk7uNvtbixzlVXAiPOzn6zLhA3tnQYNnJ4cHatE
HyZNQLRepr47cmh3FHk8MBT0P6xKI+TACgDfTU21ZRXTsH6kg2UVuQvAK20enrSNW6hmuzZQ+wtX
ONB8YzxFnqd+ZzQ0qPfV9hEgsPbQPaIg5uN6SYVhSobsVPRa/vAa5YkfLVmkE3qQBzJfDVU8fZuS
+iHLMKYI7W0TCMChH08jX/Iw/QzHzvTNym2Iuy3TDQpyGBdu35E+1yHpYpbfz84vQ6FukzBGUsbI
mwuOJmVLKIB3da2MXkyb9IhYUOZgk68PKQXXs1lAyk7ySfyUie1PuqH81hvnKlR9PDfqaK2CnkpL
kwU1tRtszpnWeC9WbbdrTaDwq0xT2zkeUPK4VihLqm11EOgCDn1pOecsGoZtqbnx3VIG3W/tWn8a
Iq+9hkYrfPp/xceQkbxRdqO1K5uq/Gg18WLp8nvdtvvKabXHpBLNnokxPZpyfk+bgjS+2sm3y7Nx
7m5Nut2UJ5AvRl7Xrt0u8l64xQ+r0I2rN1pXpj+RkLSX4+StAgwnO7ulat6KajsSLfHO6k44zVct
hTMPocYpZi55Q5SHpmp+AqzGU1lq1ivrNWtdhNNNp5W267TOfe3S+sbz2leq9J2viLi+1xSpjxR0
hk1RW833QoP2NZ9BMcxZpUQ0X3pc1gTsTNM2fQvCJr+Poy3Jj0FJYlLoAlrF0g/YaKqH4b0kf/Cm
WNV4ySf8KVJTbjJtAoIcyjdzsI2nZjsmeR2xpkyq/WTWD73PvfHaWmG2reACoXVxlV1uMVThvzob
eacwVXA1/hJ2AzUivqqfEeoKeOJdkU4fyxMFdrdxNAjfI2/grMwbs7GU07JpuOikX7juPLfMu7Uy
NjT4GLv72fBXOMU/GyTE+P9i+Ew+/cH0aKCxXU5ZjIF/z1uOtU1+gluZv9XYCEgxmuBWBp8S9T0x
lugx9dGk2h3Tdy9KekOeKg5YafWfjVE8d4Uqvtyp/Km4Vn0dIYau02Bc12alMJOgzMFV2537HQs+
oCvz47i0O+5j88MqyUIw5OFIXGMB7WM5aBgGdWUyhbvEoVHcqzaYhApiwvKwBn1+jszvloCFFbW0
sUtH3JysFze3mc1vev1bzIcmz0LiVqXG8+jq0Wk5YzkXjFq6Q/8frUByKNWmbFiWQr64dknj+lxI
+rpE7LVtUX8fK+6o16GUxbrS6uh7xyetM1n5ZZRwnJywf6OsQu+DFJNzpgJ0MDudljEhax+KNz0t
p+KjvxZV1nxMLde5HVv1hbQAZ20Y+Hg7i2phjvPjo+BHp9yQfgwg832peR7BbHiG04awVjkk4aMK
6ZItp5BudM6c2HgnedXd0BckxDjv1KexquVq/kGI8oK3zrNPqnTM1452/SEF6LNtEqf4rM70XpvP
zIribQBA9CB7qrldVFxgHTefQ1EYK2NySexQsAhakvpdAs6OtgnvCoF948oxm2GTYlDdjLLkDZ43
LYXglKzjJxwpxnMsnGEffgZq3BEqwUVTSKV8UJsuH41BIphnvSw7g8QeQjDBd7fSxGEkXBXDYhLj
vyoR/S8Plw149viE2N23BpveTKhll2XTuME/j5ZdU3o7s/DSY1bZeu+LfOS+ZtDHSKDJ+71ZdK8s
IrxVGQrSdYq0WEHqNZhjKCCJmEJ/42tT+uHoGk/KvNaB0XCnqzD4lO0IOKB4clS1kiVs32Q3R2xY
qPIFaWinQrPL5CGUUrstmz4JwBxqA6RQL9XhJWZxdC4EdbMO7qBpeZ9TbqnHZUPnlIrPvDGsAd/M
crBx3GFrNeHL31OWR8t5yyswWfzn5GX/v55edpdNSx1xU+nEgnVwT28sn0lTbeJtKYPyFvRD4rGO
xTgkQozWpDOWt+UZ4SGk0Kz2vOwtx5fXIysffVtHWbDsJoR63uyWolUW16/Lob8vyBJIIKIB0bkc
U4zhJa/I4+EuyBuu1reppPCcR8ZGhV93wMADDSfsXvOY4n83dD/b1BEfZmviPIL5anjea9VANKyY
+SCiHa+hUI012KWRWAnjZ91JXN/uiD40nXFZlkDXYn71U50xsgf6KUuz4GXopQHQco5QgQD4kpkd
t3SJrZuljNfE9YsQunhh9dFSLhtoecy78RQ8e7hCtlU9+3eConuxJelRAU1QbIjaOjWR0NetciaV
4mcf6ic9KJMfHk1Qv7AQ6xKLWe4lkBIc4XG9N2WVPBPpTDOF9fMr9rdvcUWlcqiDDxNo4a4JgnYX
l1P+jTxrPCpp9tmgstwANQyR1Kis23I9eg3K/qrSlf50dNTSoPRY7NW1dVOKSfBrTp9BKbWXVOrP
TT0yX20IbWnS71oi7O9xoJWkMAKRqsqqIVVG6R7WEOVb1QC6v5DCJ2EF+Dn/WJbUdZ1x81yEKmo2
/UQUXJ2WvVQl/9Wi7L5o+pZDSK6mrSzFk+ioGFAtK+/9aBd30j61rYs8cRXNTrTCyw9qTBk6NuBw
NGU0NwPnh9TZwJ6YAueZ5/5sxyL80TrVR02P+5GxZtqPmuPsMExlr9i3XpcT3JkaF/dl+TLyPTlg
hwt3Y6Vob27uXYZBD38ktS19ykbuPdSBRnb1SEYTqMAPBNT75WfYqeDytrZQzRDgZJZ9G6WOjd9A
/qD0QXkHvZWtZJakr46AuoPE+rRsIt1Awt5k34phgBQ+zIuZmhoflpZMgbCFAmjjiNkVqcO9k/H4
yn0tffEyCQOGRDatGIkt1B+Ex/Xz97Pg6z+2ByOah/2U25IchPI6Rj1XQxLGP1tiREZ9ItbLRVoQ
afoOlHD+2peY6DxKZClkcOpRrBsN7wdYdW5TElCANO0T1pyAKUMO8GhqvkU2GpzMiNRt7BnyW6op
xwmq76Nxq+xS2hPX7nycFemLhxoBr0v1lEM7/rMZCO7y42z0tqjNiUJslBYQWTM+LRuUUwhmYYih
SSI2naC45wRHyrMob5J5ADiG7HsnLO/eOwYM8Nz5neqNd182NMj7LUqfZP33GOmGR7AOD3zidIBK
mza/PbSHgOQgUlBZ4OkoFZy0cLYenX5FH/Jb1HhcUZXyoDCxq1UT0J5hihWr0nFv1e1HLdXoGmUE
u4LHYR5g5Omla1j1d9EPbhmScuoor8sjbX5EeFEIOmzQ1uGgPIdOM1y9JhmuAS2L67Ibd21NuYJ0
exzDfgQR8MmiJ/Akc1KZbdCP67HrMj4PdpdjQ6381jw7P8aUtKxCM4iOwNPvDNK6oJs7SksE99yo
7QOdVXPFZQiRV3HbS0lQJ9a82pspENUhnMjQHfGB4DXhnq84fXJW25YeFog7StURCOSKdaqiJwYz
vSm5V0VprXuz+eGlYX6tx+FXliTxK8Ux1kBFg1x4El8a/NkVftmqbrVrFVgvzLRdfno5BdT6LXNl
iJAw5QhW7RoRfbFSA9NcZ0OL8jZT9uAciktb9f/e1GL63sHZEppWZzvFFA6YOOxXcgzrwc8MS1z+
PBynwD2TxFu1Kk/AgX0BM2ud+OVPMlf4tDpreFbTHty86v4mMa/IIUIFCG66etoVkVlSxiNCt6HA
14iSphBFIJJL2SiwYY7QF3vfpNm+Xp5YjjUsRHmX56eXE5tQRVC/7AdGhgSY0sMdEc6wr8JCv+jE
VNKHNAau+0G/LMds1H7/PJqP9Zn08Hmbxganlcn4Mh/8e07JWk6tNfX49wf8+SnzafAAh6OW04z5
+9Ll2WWTjoQeeR1wl/967d8fQOO294MhbkGK8lv9r/N00pXqAOX5n1fNp6lIw8lNgDpAZt/4529B
k9VDL2eJZwnpbU0pzEtD3s2O2c2TFSr9MaddMuVXpTdOToDYKmTpu9eMwN4UQ9tDvjabQ61TzKeN
BU5nstPjEErg9LKEA5MhPJ1m0lrJWBMoDgiLtH5jUeVEJfXNqSGRVNxzsgBbT3nvzBgpQ5LB2Bmq
JNjWbdddHVIzTG2Ij1OgBRpa+CKhjZPHO74MI4toa9zkwa8Ou/+TClX7vmxMDGyNaMXZFhbNnWg9
6mH3TAOuOBOi/Fa7avvsOTCrDa/Bo9v/sIbku4Iba4+xTbulNTkJJv5RLTfsk9OacEm0NscXdmas
iz/atnKPem4ma3dMxcb0phjwWbsGbY2UYrCOUpb1htHOWGm6zJ5mMlhd4dArm87h/+vuiJPFCqCe
ziy8ta950T4CQtjbVjPfsqnjc6ob7d1JXhMwzwTdIE5Cl12huzywsEePO5IaoFEiNdVx3UxhSQo7
+ZcD8ilQiNJ3iCTVTSjFORGOuTF2z/YI2ldk1ElS3VUeDgrcXdaacu2JKnyFZ28e0dXYrJV5tqpL
WByi+IjnvTqFEpl54WZ5ro1d5HmYl6gjDGXmS2P6pRsGJuZlV1+2KSPvcdn8ax9gAYP9/EwXt+L4
d9d2Eoe04/mZwBzytQFrbtURrfkMyjN6roiEo9gib4DnoudsyoYzy9s/zy1nRfV6csnlDtC7/dmE
gd6ug5aY2r/HlkeowPtzUff/Ou61+CedZaME8PZLvaYF8Z+fFA9hzszMwvag0ykMqlDcww7lSdwX
GmhatTwV7waI3s1y5XVCxKSgABLMhyc0SsFnJN8nw+x+2Cnl88lwrLU10NwGIVpuqIHQwgQ65IdG
9RxTFT2MQ/LLcOC8EfZ7D6D/3ZMhxLhiZ9uASZYfynG809obqVu20Q5Hdern/biTblWAt+E7CTBo
Dq/v3Fs+xu6lqgCkt3V+EmXxNOGvPDtxjQciGYg5MpDtO2XZZOvloDqq/zxtZwlgRyWKrINsAvAr
vOTvZvkxMH0SIHQPlYgyUL3gwLnj7Ua9jXduFU3fEBywHnWoZdiQneowctF5cDxJaPoqAegdw4xR
IAJQOScmGq1Qe82ho+8wuHAPI6Ot0bPUDwXdX70fO1+tMjyPHY0JrxDT0aHJR8LArdULfTNqVLLL
UBvfB4pxyN17gyZUMeLz2MGUdt50p3TI6XYiIl84C0SZvSPFCEvmvBtjX15pwCVOfIpfWqrLrRco
8k0ZKD42eMmaYrjIr8FQhw88NuHJ6iEJ5Y5mfzS2QXIw2pMzGBbzdfa6YDBu9lRMqh3iXG8feMng
l41rRPSyXLnvSweFSdrNfr7RYIal0YCYN7kIN7jOwlNQK/8ccnsNzm9x9qy8Uv1+AnQipv6lQfVx
aHGDIv3yvILev5GQHMfaGoEG5/zdZCKtN+ns1a4soR2dQIUI5y1bFSMy4/t8eFlwLhtLY4qZBhqN
dCOssZj25Eenrf4e6tgt45ikNVNP6nc6XMthckmYM4ATjmeGZmwr9hbaIHqqeReJZvq0gDQtuqW0
IeTtv44XuWmTX/Cv01MUJ5RL62ORZNMJXe50Wh55Y0QGfZuhdRrzUwDw8c/xPjGGExSQKla+KEf6
E5/HLzJrvkBoobbJ0ze7g+MXVa6xSZIk4MaR7HW3Td5l1n8kEnCDW03NhXGwIe+AN355pNrlQF15
oKSw+N6GBvdDGNKYM5Rjo8cYrlqo2vizsMD0DPwm8yNqfPjvROzSiQ09jkVlhG6ZTy6J1Oyk5Sr2
ieXhlNhXGE45w8V+ZOpBabOEoQIQnDwSRvKu6k7E07ZrhvqDVGabt21nTzpBqszi3Tsp7Z9BrLVk
aUoiVzBLqHh5V3NZ/JjbQLIsVzvEUTicO7UazsujZTPMu3+OlT2xUAFEU6seKAqhlPfOrO3/2ZA9
4p0zzOS0UrOt6MQ5y7MCsLEv7cAhXVlgG4XudSjF8DuZ95bjRQ4ZTSOXOEi4tY4wmkm7vajO5G3a
ljDoUpTBnpkvkPaczoCKj/kISRlyz+Ab5HHeiqr9vVicB5M32agnj8T28SHG3D2RXfaNqaCJ/5+1
/ickvvSQWPpHHw/Z2bIaTO36yOXkdYccdb1QFfVQZ/EuLZEcU0I/lprtHiszeAd6SR6aa2ibWLr0
nnu7hBfZ0oD3GgAckeJrSNn9OdaoMGlW1nWBziMGBqLALj5Ezs9EC1+iWh0OuUKlL9HHvaP7ZRLL
dRJp8cpq9a++S176xIUoR3QssS8HQ2ILNSv1zHVBaK1+zV3ubfkV090s6eFS7NQaSQ7ZT9vJJp+Q
tLDbZExPQlNmwuhwVfIEM2zg6avR1jUke18l80ASbu5NQYgt9J0yAZHTk6BN5Fe01lMmCIVLPE0t
10P56CuQx5Mt8Y1Z4a+0LptDkoD2JDFM+k0IwgFbrt9C3/MTt/j0arEeUeGPfJ+S0Mn9KLIfajg4
mzbsdy0O7nWmE4+R994h6rlrK2QgrEImxGNK7bmnieIO7ltmlXKl5vkNoha44FjaKyNO4rVkdgSE
gpgGwJznKcHF67kJt8TAO0GKpMSnYbqjRvEkSkLAvLi4yMSwfL18Izai3+qAJ/KC4muSk1JvVxju
04rWew2LKbbDFQz05xKd8poNf6NlHIehI4F8DO1N0nnWW5G+uupcA0fFfcFZ296HsMWDYm5SA1yf
S5LJtdQ+XNkU7xVdR2ZqeUprn11S2p8btPGX6CdGNv2ANolIAfOAseFlwLcGwGQTC699TyTRiLQ9
V3mOKDJ31IF+sXqxvCI8VNiyDEK27ImCwVDoTJXrsNmHkUMukWTqCvyoJSF5400SX6jq6jQWULhm
lGbGAhiw54C5yltQRRriuKw3ITQXSF0dzX3O4vasJlT/uzpfN4JlvUvMbtvIVyMsxUqkA3DFlF4A
HS+0rLQiTrhJVyMBEXkss6OIzJ9OSFoCU3JskgKqClrlHWZoPW1/UQI/DPB2wkG9FGXwW6VJ45e0
/3eNPWykRlUHLCFMUhrFMcRK5HyptkIsjb8M4TvsWoEzoKdm0aP6rkpk+Ko5PprBqIlyrnyTGEab
ySw+wapYJxDGmAT3b3XkKeshSPZjZCjXxKDyZvkzWF0447mWEq+Fyw05VsC8mJ2SIC8O77XrKVsD
+SD8We5IrdHtjaahHeaSFIesoXzm94i9l3L07FUlunHdxayHHBdNWCL3ejjVT6MNPpGgloE2w0Hr
vGyPJeaFMhm9X3NbRkhhOuCpo0IXEkhn5idm871lfmcMydWebOukQAHuEe2di8KCtdOjS6lQBAYW
QCyF0lkglWDNRPDB8vcaWCPm4L5tz60qxmMQeytZFqzAE1ecsa5AAk28A6ltnwTBAaQYZlAwIsck
ZqVPYg4hRUFbbDPV6XaWqX0VNFcuXs8fNBEcsU3NLnsws41VZFzeVtLo8SMhlROW0CtxVcNTTBsw
yHyvpZraKFl5z5K6eKILuCL2fVPQiHjKSrw5Wo0XDKO+X1SNRwmltdZuwwyvbvSJXLTkk3Zhc7HE
ILemQu450VuvjU1Vx8iTaT28GFwWs2BzPMd5OZ2HJIID8Xd/edRNqbJOKbv+eaJX0C83RiKgATfa
uo5VonwmedCMeCdr0rXRfoCAlpqvIby9BgwVZ5fcDptS11FpbSxSnrnTKOEccsQC6G79fEgx5Cu0
Q/VQe4zolKvWjX3G+DwjqqDtTPSjmXMIUpX2PPf6zcjNiDxo8eXkNFYh1G7L2JsbNDZiJYwL0tm6
Xe8dTRhfi6OgqN0fQpLrahNx7AdVurKRN66zKlAYA4IA4taICKOf62MpsY1lDVAjIA6iLpICwlVd
3zw9M9bB7NNVoPoQwJTdSkROyCmkvE7a9FTHteWHeLBh8SvmWXeBZCshZd4ahHTMGKjaXvyN4X1H
qDY2Ho2vuiE+OpXvB30qhOktnTJ03DszavZ436tL1hEhDPwfoxayLJnzTRYzUCJwtPopSORl5Kx9
Oms78iyGveJ264pxf6IOjjRdQtPFm6XJzGOIDBl8UUZmJnlWGnJtu7U+JNpBtDVtSbQoMp+WDsKf
Ws0wdd2mFqwRhNqIs4Wp4KyrwQ9MU+gkjJC1WmQ+IuLRd7SSUIByN6WvZzOYMIakyLcV5kETIqAm
PyqDdk1Txs8OPXquFD808qGJFrfhzYToQKmTI/TFuh0a47H0vle0GrdUKHjLMsJUBculY6tUP4Mg
d1iTeA3dLc+7Tlbxq9X6y0hh/061HhHnjKtoIdWv82DIvjeN9eyKMdlbrctHY9TGM4NavSoCLdtH
QCXvBuu20LNvsVXdzagGABXoCiAOZDyVllFvV+Gbj5LQpHnPrnvx1AwAMgFvtH4dAurtFIkuPHJQ
LwlypR0H3FATshzKop3Qx6e2zIzLsqnrzrgodVWtWs3LN1iH/nnCptVGG2Q+cTSrbeAwy11O/vva
5ZEhKKQmBvzh//XSCL8twvWiXLetZVzwM6GO/fsfO51+FTZciuXF//ov+fbrx9i111KEv+Ki6DdM
GDYhmR2fGHhTX0eg8dF4gD8koDaqFZ27GvTefMbgGG+0yMxveqc323ZSqa+EcLNUYrC5zcpXJPHD
SVV9OKj4eUbnvY8dl/Eup6Yzqn5Q0OvDJ3FFD8TkQ4vqp4ivQWOq0VGYOZnPWZZ/ywtAQxYaxJMu
EgpYEA9kttWsaHoZ1YzqTNNbR1GpJ1xw3lPVq/qDJq2KULZWjstuRfjwGgdktFt2ha0A9a5xtaEd
GPbqLPgMMY+e7Tr/RX++f1CF15+tfFdGz2PqZg/cytmjstPfrlS683JIGmqzSTU12zpWeBfQ8XJb
5pT4ut+gag4t4PpVJsIM6OZPaKW01Ig1XLtxQfBP06trpW1uUvTOkWznlYF//K4kyikDpbqBJZf5
tpD5LbmAyizWrhcPO6LM3HsUms5WFMqcZYJFKoLzgTX9K+yxIaRJ1e3KjslZV+/IyNuEQv/ea3XJ
Op2vTd+Y16xqtpkDv1Ot6NyEebUDmQEZ4OBK+9PFLujbTvjmBMwpSc5BzhjQnkYrKSrS+3LH+kZQ
9Cqq3b2hR+1TFjb968w8aB2amOj7o13mTPupTckcKHt9LSrMA3XP1D9g0vtOdt3NVGYwn44MvbwU
Zv5Mp+gpb+vdMAnWzd0+acU6waFUptOx0aJ3WwbfNY0ZkFYqh7KEKCH76/8xdR7bjSNBFv0inAOX
MFsS9EYk5aq0wSmp1PA+Yb9+LqCe6dmwRalLhgQyIyPeuy9RNgAy0TCPSbOq8YbAJtri6r3FNZAT
od5hlb5WbnGrg8dE87SBFryeUvj1dlSsuLqfnCC96/qx5XaG+/QPUKIDb99nS4Gc1Ua9KlzWksbi
ZEgwLR2gtDcwN9yw7W7VUjmmNfl100PLJ9z15cH2PTzDsMQG3Gcjw/HERykVdneUI9QDtOolb+Kk
n5UHilcUe3hPkozUtqZPz8bI0UC9RBmghsIp97Fu/amABAWd+lzgjV4xVkKM21kg+POt4WjXoelu
FR1JN50+Aok3/yvrS04L4rcwHtaQ761IR+ReWNxyGgcrbW0O6IhsCejRqldZ536p0wW5+qFK9Vek
xu9tRDI75pZtkSGea9PfgTBvWjccGW+/mSyY8+EEkc85iua5XbUl5mBT4atzlOZG5oTVgCJyH71c
BW1+LhX7btnuzdaVA72UGSROf1KA8nEPXTkW9JEHpnCWfMLn4QzlPQeZ7fbDc2TSolBHvHk+pXxF
1Lhy61n6TXVHXxpvpD3hXEiPfVS+9tRcfu1vTnlqfkMhPXKTHzug8FDGn9SYKVVIFgbOJwbVUfar
oHBGXPXcpRUlV8dJ39HYanr1QPInEhFFfFQmowUTxDxaMYhbFdsL48pZ+hzSLrMr9c3OGRnLuRk4
v150gZpVym21KlTzL4bnSm3/5BlBclWO6M1i9WGwvFFyDgiDRJFPmdvLpofU3PwZVfeQadFGUAGC
e/CAQpJ9M1iotahsYtbExGqOJVbbjHN7kMIAcSmHXf3WA7kX9niA7JqvZIL7JPCPzkc/WAeGAIo1
PSY3+2zM4W0IxAEV3DoB8TmM5gXD4qZkBB60jL7I1uTN9FzR7pDvbqORYFuipRgMecRT7rMRB3Ov
gicd7qpNd70PaZkY2LjbFzYRgod8kJgfTGindaNyao10+J/JtHe6+BML4CYxgYY0fNUuBYIVGq9Y
nljOJ68IrU3dpk/c5l9Zy8KVMk6LQkZ18SVVo7vN5QLnwRtaUksC91c3gNuOOL7mxW3fqith1IfB
6M5tZR40TdkXeny2nQunp4PoZbG2E7RAo/yTW5lx0vS/pfIhUAruS421se40T9cVdaN9SV37rJyE
sxPeyindohB9CNHA0h8xXXbdiQjq30wrEFkaAcL98DJY6gt19tbSYEM2ccwJGcV/pAy/pxZvl47W
iKbxL4RHATds/okc/VBa3LRVjfbSZjZuIIgmimsWGmICXdnizdZRagRhzlUwvbRO8YkyTMOjAhKN
t17+HsV4rLGEFW5xEl/YiLZB2V81NiacX1ka4qTgvhwUifLoXOQDIwXFMyV0BT3pf43VhCa02Bm5
e8VHcxMlJCROekhO4h2QmhNylq2TTccg2Gb9dLV8M8JKlvBGhMdcirNa4UawAzYJsAdRu2KQ8UK6
JydPppW98xVO4bsRxNfJpfM6/JNTKUEbW8v6HVlFe8qD4Fv3/W0yzBA1LYCuO1wFmKY653+30EZw
vUlaG13VYhCoLibHV0fRMPJnm+ladqjCLVQSyIMJeORWETQoRCKxUAfOSev6PxxZEJpoEkaLX3gy
jG9moRx7gygmOLPzbqMm/i9NkZ6TYY2x1bfRxHFk07mzUpB27C07i2ltoCfY4JT6V9cAqbNfkGvd
1UFzoQM+JZ34NMjkFB2wBLBGqzJM8H3Uv4vUv8cWJYSayo3RQI9yEf1POjomM2s+IpBrJYo4fP3p
RscjrbDble6wonFwIDU6n4w/pi/+Wn2NnbKxHwUNF21AeafK6JeeDuO6ZnsHzELjyhS3wex/Iwag
W0jrLNSbx2hqv0R+5hDsrLB0B7hPsr0xcTV1NEUiht12kVxNS9wQRmyKvD8hXMO+Lsn7otOrFzQG
m6T7jHewFXY1lS11VfmhOMmvO8B5UjkUjWMX8kPAKqbXmGxcjpP+SfB30iu7Yk99q/P8n8mPbg50
vxWHDCoBw3o1a2zOOViVqjHrlQ3PIY+ukcrUsOOcWBfuph4GbV+4gTcSpbkTqbPjmOJ7rtSvej6z
dURCrzH5zsPmVbUhnBkhnRoKKpw0VzUyIpwU086y1D9qGWzyVN+gNlxH2GUExXjAtMJPVpaiewH1
p/wtSGARKBSNnkZKgjQawsLYVRuN+N+u79YYEgz4oXCHtsqobpoh3DVRs21jhq0YoxI7IPg92SId
NtNtwreN+UaTMm2MOvTCJt20erJN6nhOJPcyk5b4uG5C1Pwaw3ASVxrG7omwmXjUu6bJUIFLpCz5
jm51MuVea7LBNqWH+o8wYc3DwrszTLLnUrlvbWPTEKrWJJDT9R1a161W+LvQ/sw5O5HQfrCQRQ/k
YOs54X0GIJjolZ99TuCCMfDZqsq4GYfgzsp4HAv+7gI6b2/tfM3YSZouNg2tph+3g4PYNrK3ZVxs
Sc7ZlKS46GxnjeMZxbhJiuEAOHaf4tztaGNksXZv+emaYW5D9AE42bx0dq/Xyr4RyHeal5xe7sj2
4aNNpyl8CJKOMT/NHQm6nR28MOxNn3DgHaI9s4SNWpgIRqNNUF47piB+Hx+k6m6HSTv4c6MB70CA
e4Nj3jYFM47cAL2FigacN5BxY8B3IO1EI1Mmt/ptpEeH0hGn3iqRiHU7zZaeGY9bJbLWOSyRMAfA
ywU+0oiq6RrY1RPJMbuhgnxtqxvsTdsR7YXgrExGjNc0Nk1hGz6QtRnqYQ8+Y1vrCCoAlxUE4im+
s4HTVYppRtpvTLJyYlosdnyNsmYzAUopdAuVsb1XWmL5Yp3/YkwGeJkjkaI9jaF52pgqB7AUanIQ
UavPwd49eg/12QFKNH+9sBXvoUQQv/I11pxDqmB4TkevVNJL4tsHDnC7wrLxVk8vQevNVm7NOKnS
2M8m3Fk11Xnz72OH8Z6hIjnLoxe25i4pi4MJ1CSRCPOJWwiIp+KAfuzsFB57tImcdW7oewlZs+gK
TgzNKTCzc9KZp6KM9jMdEnD1V8HZSuPiDdVx1wqxs9LBo2acw31GoMmNs0kU1YuC8NrQq4XuQGil
undAeVbKIetsTxVfSTJ6SUk2niKOCWD7IXIO3L9er+4bpT7OaPWEV8cZKOucVWL8HWZNS9puc6rO
ore8BKOuLor3pmjOuJuD6mMAR5vzvhmqtskmZYMEHceUAoFf8J669W42bNAjnwQ0LkKSFVy1iB+W
B1yUe6VIGXR16GbnQJpYZuFhCScGuR3smHF9zEEY8CZKdQMpxr4sOCXJDPUikeQ5SJ1WWeEjJo7t
Sy3GR990vxka4bCZmXoLDn15qDWxXSAcUpnCc4pTpMmS8lff7+uWLn+K2n9Bq0omNadJoPNoy9SG
PgwyOcRRhT8gp7WqVQpn3bG+m1jUVpFfa8fagJ435Cc9+4NuD1NZATq2G/3kKNLpE3Ph+EGzXnly
QrfwNBUIAjFV+E3oARyyUOGgI/vPAihGHAwrRrbXcEbCx/PDElGM1wTr6wwDB0Zdsd676lkFMHA2
u+C96kvjVdDWRqjseJoekAprtv+SAhd06vLURMo4F4pfslHgBs5ZT6k2vghzqhlbpWq+teSFUSj5
B8ursARk0n2dthSMf5fMzGCwEq4hN0L3xLKGoSE7m1GoHsEVu2wXLR2ZLNxRbA5bhVXKW7A0JK2E
exaojVGZwy3P8+AI0oECvIjyNasPsG0NesECNLXhlNDan4NoECyx5Zg3f/5jlZkGSoN/3dgpeVkz
1acJ1QStqp/sOII/lQrnG9wI7Q4zoslSwRDfp2X/871SHZ5p5lZrjvgYD+TgUzvwgOMYHXbHMJ6l
OgVkY8o1qH8Fovz/PuR9O2IpTofkPe05xBcyW8zZyXOQwZAZ270M2upkGl06b3YNw2pXpwXht846
VUKKlRnU2ku7ecpVdv2fX2jsKMVDefS18TvMSnGNMV52C/GYnk14kOZ4XNjLC81++Wh5kJXEgmM1
AzwIW6Px0JEURaTlQXfr9unnhRlq51vYr05L/MdoKjGVDA/mnVN9d9HTYA+NxD8tD0vucm5Hf4YI
7KzUZvpRNH9Vv6o0867CQnyyPEiTZYLZy3F5Vs0CpjK3riae0/3CD13IMSW6zp3fBH9kqleGd/8h
X4Sj9rty7YL9GvyuNqkKw7DE5OzET6qXH/rfr/Tz3GnVhEynIdguX1l+p8G370OPQGqYGPPcupGq
IygbBzSbHK8Yar87x673Y2/Mk1IVtbzRCBSSrqpsrJmzuODDqip91EPYHZZnVmB+hVXV4+iTA4ZB
o/LqmYnVmeZrPVb+PopG99xZ1d+MtNTd8mx5EBppSN7yIZbyylOLet06I9aAuDTeR7MjjWvQd44I
urup3/t60K+uYNQKjKg7o9LnQKGXFU7LACQzbfzl8/zuB9XHKjjQttbGeHwKuxoJKvr25fVdXmmu
TU6xOkJE3A3YeC293o4+EUb43U0URPNDbwbMKGQsUHohg8E17EsvrHSDuBRcC8tD1WNV0FGXellM
foWmGawBfkUvPJtk7FkAXmBe1YJypokeRRK8JHn4oshwS06Avu/ohe+Q3+K/LGemz7z41AniK7uj
D0cqKTeqMgD/5Xuj0OkOvtsx+HGHPS2G6LUm5JfFo7n95M8lYqqx7tAeanlxbkxF460J+YusJ/74
yEdL78Sf0fxOT1pEFA9r7BXD9q4stOyRT4gGyi5QcDcQP2P4oN+dFkLz3MvVh9i8ML0xLqY6/J0d
+PTN+pdQYkS1KNX3bQ9HoNZtGsvlclWSTO6Tr912tPDh2Y2N0e9KgsLlwWCnmH1U5DaGb35oOgjf
44emd8dWm8ZjZGRc9lWeoZ+P3aPfJU8RB/aDmA2/xvzQVwHH7LgiZFoA3vcIAcFyOlc2rprDKihw
fQ8TP8RIQmzqcx6FpGd77jOTaT9iIqDDpyW22snXyHLCYae5JGuSUrFGUmeffghZlp6ShlK3nDnq
nL6a2vsvTQvOgMnHgJg4gv02k3zbsbP2MsreXQTK6szDM3TGsJ0Zp29G6FzpMNXWFF2wSVeXnIv8
0mC7OiUSaUpTqMWFnovhmTRUV5lbnqsQXB5sZHU36+jOZbtNIqnTWkFyaofcqqZRS3pE+hBu8Bu4
2CvSjLcc+d/RqhRnPuNXX43XGugf7IUB5CQI/p3a/KcawacQ5hE/xTIAPVVP9lPaDvzpGS/bTs3N
/FQ2pfvaOuXZ0ohzsjkiBQbIct021L1EAOn1LrAo4ocTr+5SA62p5exUTZPrfMCrGstO/cS7cePl
ium9oQxWklsE4XAKmifXbO6BKtojkq0OKZGJXm5+mrNFX3RaZDYVkFrexn6wD/NvDD40HOsQMRr8
A70y6Usa8TPbDWq7RioFM6fG3jleoRf2gQg+5xLNO76hGDS8qc1QRDt43VMZHBOoPD2oi1OdM1fn
eDR3trhKUuePYxffY+M2u+X9aNO02HfwsmhtxuEBxGK7jxveAh15S+OjTF7exVCrGcLMzakx/tR6
SR0/f7sgBoZolGF34WokZ434lqOu4vZA8JCef94sEm/zY+UH5WHy++3QJ8cgcfyDWII7yMvqNiNQ
CNLY59n1VCF3xuR7Wj5qXMlYkIGjrnf9Sm0UIhfrJKuOhTSOC9h4eSjnMR0xge9mO1/ZbgSntZPP
BRIznPs5DdDKse5R5hsrkbVynyP88pnLwPjLx4OtMkVcyhUzdXFjMtJIKQbXC9hd6zSTkeq4s1M7
RltGZKZWWQmGSSCVpW19x7gUsbSB0xJMEOcaobd852j2AZiw8eGX2vs41PGTWhI65YxgywODWFIZ
jEQ7Bd1+AV45ha19qPRBr4ahVyRk2OG2lHSS6io5tq2OusomoAFLLwpGR4f9E/rRQ5rUlcwo0G/j
rpuSPQx8xK/ZbXlYEmZmycJ8jbp69JVqGloCAmV3WD/Ha5WC/V8W4Z8FVU1cAEspepFlPR2A9Sl6
j6yur8ef67kXbkakmIvnW+//5c0DJ/xWJI4ppVGNizs/IEDMz3andLeeDIndsjT8cNhKC2EZahPj
NmYRf04BN6TSC/O2fC7LRv2QAOEtHWi/89rXIF+CZTR/qJTEsWkEBTd1ctVqYaynCMtSlqbWwzVt
IAWRyI812V4P30ccwBp3C5mwEelWpXstzfRrgHUKP61rvAdjSwhc8Kvi5njuAElkRJxu0xSpv2De
s2lj4BwJXVZvQsa308aEVNaiPSy5Qglz6f2wzkf3E01Y8KzmfUTKXYH80McN6gCoaTNpjKuAHOAL
oEDrNJLpTj6zC6yCFiXigWgrYsW9LJ9zgQxehjg19kUoXpbyLayhcRjA0XpABfuYZQS0/nhd3rY6
StGiW7QFOdYX9TFLGv9qAdu9Ytebcaeho//KHJV8vbmECUD0qH5M+AQtqieVsnJrxjXibLPrw42Y
8gYLOAOKjlzE//1kTYdH30VdAgBkWbnE/JlaISlUYOy4a4bSPGTMkFKESLMYCSJdSYvA+6m8RwRM
g+9oJ9t6WZag5aGNLHc9VAzAolEDGAcx4SAt3T7WpJKT2VjTjLNppNhZjXQEz+ZLLb5w9MhNN83q
jDmvBKKfeumSZL2EU0KMTVbG1JsbMRujDsuPWb4CzzxDznhsdWxZqwo6Hhtt5R+1iNHbUJKN4irq
s1p2xUmPYvNmS+07jBgh7Htzxv5zxLihIcahD0J35rNR2oBjdPxmJ6T+AJ/u78wRQf2S9AKnqT1w
1LAcr89ilflhYR7oC92X4iMSWKk6Aqg3YSWOAb64j6RQWqZffX7PaHhsJ2LsT+qcxYo8l6nEvHzJ
vq+3AdogPH9Vi2wJPs80IuRx3GD0rCStvIwCiNZTlb61A85hYtDtmy7QmumDS7C001rATuCxEGAN
kzaE2SI+ozEsrpLRwgGb6BNC4Oi6LA9mGX4tb15Y0/qVoRlsKUTdm5L8qpOCwadFMSxTeWIq/wbM
hhNEUN2Erpg3Xf8nmgCpzCzTkZa8SJf0pfkXzvVUO1UAQ0AE0oez+pwuV/e2UPbsWDuNep/i4Yrq
U676L8b8agP3XZdctlYUaDdrKj8DTptnS3XTrRGi3OXigJgz72vLQyGB/8smjn6yQgilvROf0e6W
dA+YPlu90G52jJP25/0ZagTSmVXfIaOTVKiFsF5nhHYYAcTTJdrR3Cb1g9TNFVV5+kZcdPTaV9NE
TE/3Vlt+/KKpPf87seR6j40gTwoPN4lyD8KvcP5VCbfKjoRfnnBAqFdzShVPCzUiISdKUwM+9wJn
HuwCZ5UWXIquiRl3COctSPo7CpbpEcbCywLo7SwabaE+L4dg4pkcujyZSjQjGkXURuOHpWopjbko
PzXtHAxtJp5t9ulbYBKOVLxR3Wq/DQxUmFSYlCn13rUSQS/fqc+DVb+qhltcJ8CLexxh70aVvRuR
C2u6Mt4VBJirOCbc3g+YqTdzPblstE6lsXsazT2a17ZlgcONUW8k3YS1hob0EhBluh/6gaa3oqde
RikM0jPb1px7G427gDjl0ENDfmTLEz1Gke5jQoew1zXg++BdUfoRxLc8y9s6PBpYb1MYBFcnlrTK
hH0bXGmzxflY+Atf/cxCE/dHn50b6t5n+dKlA1kQWZXf7DJeJxJSjf685Jk3tBUvXccSvPzDJrPh
us7LYmaFAB103ooqnNSrX5EWmzodGj3ID16gK78VtYNaEvwKVY03XMOXk4Hj2YfI/w9W6WuH0LFy
/lqC1ZcHLWcql49pUIIWILQecMpzlgvxQD1jPZqCtPV4ABuRz/sXitaj75DEBWPnq6ii6NVxE+dW
xqSnzc9irZ+rOko0NkFme6F4A885D8vF7+VZ7pQGNFCnWS9PhWZF66qk1+aaOe4XREcBaYf/b6VV
McJjVAYZP5Fi59bTZwvaKzW+07B9FC2qo6H8Mmf+NXUHDB2GKedugl7D0RVrGGbufTkCNqZPRx+f
qjkcsZEtuSoT4yCyMg9V1OtIC9vYY1hMdL0IlYfL3brUOzKoP9zRNR4NYIyNy4xtszxN9byBe8qU
D6CTu4vc7D1VnVuVVeOF+0K8DJP7GY9JfWmTMtyMkKd3Vu3w5uGkOI2ohfemjAlm6gLjKLrxBUlJ
xtSakxHe1xkjFDEAD9JzEw3Nxgpy7DJTV+zq7rUe0vIMvuAET6beJXM7aBRfLAnsPSmOpyxQ0ms0
Z0oMSnet4f4LkWl7dm+GfoLmu4jCFz8W2T1JjV+iL32UvHZwUBV7fHdC5k4OU2dfH+s1yfL2xTel
fkYEDG5V6fZmbOiryR9Rw4mRfxTva11umMmg0w93fd+lRAk13/zCzh0DZbarwqTYRALJ67KAB7au
fjKhtTsDlQYHuILmbayC7k71rDqwONNkHLPkPGET2hmxRK3cEPgea3qx1em/7TNdKehPNw1qEVSz
AIGjI4thBSgii46UQgMtg6dYEL4Xu9hSWxQ7Vh0Z7+iNcaPOhWLnRNZT3aADZuzyXZTdPm1kd5uS
DKBxyzyFY5W9rpW0Ouh9zGQnNa5tGJ6MiRp7uS40CyzxEuQD5HZTT0KcNNrZCJ3DRxB+x1as7wrV
z3c6Lx7+PfA0EKqjdaaLf5piLE7llNf7yVfFSc/HN1Ma6T0HE7PVoPOA3zFPQ9B11G5UPYHO9uCD
k2z9DHWLYd6N0k7QQ0G3iwzzD4VFfc6nujkvHylWTJpLreprmxhhLyZpcOfOtnJEt/ih1Sf+7aRx
6iMirFyH5TRdTXk2lXcoextnKvXLUghbdocFj76zPh/ajPk46gxJDAmYfpBq59Nro1Oe/SwdpuBF
DaDPMTsJ3h26CARg6MzSMvV7aVhaTbVv8ffST66YN0rpPPVUOLJH6OJbvCWNUHb9ABei7qfYKyNA
QEOsFB392MY5YuFpU7d6B9pqHOFz3QwJ3HwBf/czJDzT9BpV++CsqRPdlYOE6NoDUt90auavc9GA
pilaguNk2K57zjXNtteJFFlOFQaZ29upFTFKyj4+KW0ec9xmskhnFKUwy+6QEJDDPfLdju7XQoI3
GiBjmUohOdlEUvlvhWPCxVfteFdjQ4tAfW9Usk2BDA7hCaHJvw/R3KOiS/6Z5wmkSmhvtxy/Cl6E
LoEdSX0QZfSwcwZGnqhQ2S61MYcY+g0lKHxY9Pukx8XoEr7MDKRjh5PpIwot0MEg9pf9dsjqv0j1
uydj0NBIN6a/awMI76Ju0VbXsAtiEm/WGXlvrUcQQ8jCWjhrPTfqpxQ0CIMMEhYd94wAlX1OL+O4
2TgFyoXIMRoqGBbsuim6fdAOZ6mIMyMEym6jewSV/VIjGoeP55w7/Jehx/FYIOe09mb1lZg2kEy3
wBPKqqkhhx9Qr2ScZVVLwCHo9AGkxz3sB+Z0dXen9ntfegYWvtu92XfPDmKgnnf3ZpRO/0h0ZTfZ
rvpGET+nnfScWV2SMpcHjLIO5EHybC3H2JlprL0IulNHcy7f6rzYE8JdbKoJ84amR886NfuhkrhQ
sSnJn3uAq4e1XTWs9fIdjcTUTs6of/+0C/Sh+JVGHXX0kA+AfaccoCIyG11a/VtehbeSwe5RLxJY
kMwHNn6sMskoI7yFU3FK7fRPZ8+AyyqbJ5mtf4hEAzRLrx+xlNEtqDE/zUfQkky/vaTDsFL6Gjat
gx24UhSmqBYHcV8JoiP9Bu2uSZXPlfXFtbAxw5pbL4VeVzjyYEH5r4daPOPtRbEZGauhzcetXjef
bk5+QI39oulIVIwBVzBALftLYzi0h2xT7KF1Mm7I6g2zEf8DiOVnSOWjaYxI3KB457D5nbLVrsZp
Mo5jNBjXIDZupoyaY6LFzqYyORnAeEOcO89Jpqo90yo2Xitfsa5xekdx3K5IKVNuBN+LU60gxNVK
rDx5OYJFJAX4apHU6VjiVWrO1GH9yJ+1TE+80O6iX4nNIRtgoHN0JE7fEQRoaJfF+qeZFGZowYVD
s0qvydj1SSrcq2kcHFyXeXbYtbOLA1fG1GtfDFezF01RiksbCGdH8FR/EDkikYRs4lAN8xtQHKQi
Ea5pqeGaNtlXfVR7jlZ86HkWPX5+JkK8jVq4cFDh+55CWBNP1N/J64xK1Iv8slTKZMaAixzIfepS
LxoQLygqVs7ldFPktdwohuowvaGXaUcKajyOZd7ytGnNp6RN/loZoE7HVqyLnBp5R0r5j3uoPKWT
BRV2Kt/0hfwNoQh7g/kOWBoUwvwBKGgCJ6azTAzlohWGOyGPYCwkQwvyHCfG4NOez+TL7RBkVQp/
YW7MGUWOzSJx7dc8Uz+ww1p/0b9AiRLOiz02Yotscrz+nCZj+tk1GGyYkna/ygTsPuQKrf4+5WRa
TSArHlk6HNqA6kz4/a/l6tTChCkTCci7Zc1OZFNT2o7lz1O4o/QpS/DYhGvCsMeww6vzYsT+xmwx
qSdO/873jAnqrOn3s14ewyj+QzaFXBN2oW3D+WyuzvGiFP5yJVxR7OBtTs3VNCPO1KQjuHl4qTmT
PlVGRAfNGv7GpS5OSEPD58Qt+yNbOc0Z5RG1Yf0FO+yhdH39NfJBHxM13UQATvKSSGPovow9Lbl1
LTJr8mFaGUIarwxu0ctZKp9T5AC4qfe0lnMZkqylXSEkJ78J3/3a6SftpJn0J5aPeAlJbYnyz4pV
gA4IipD/ZsZ9kpdYsCAAqZUYvFFkWP5rcjHCYEH7hQTaKwWjFpDydYISK09wyM4tuKX7Fg+oclaN
OQ3YXoi2LGFDzMlh1l4B83oapZqDuRc0n0c65wXpbi0Y3U2NHRWRq1LR8OofwXyDlKKSDDrSeh+P
JRZLTQWLkNjGyfSHbD9iF4CkzmzW4vi+3JplWeezVsXFRye6M8woeGRswf25hAyuWdapMXSsa6p2
+u/qWgYlU0MRVzoRqMjCZ3EyUy5zWONrfGCEjZcluY1RPHz3FivPcnqmVnRWnK2qXZtoZIxj8fFC
9xmglvEVvSBYEn8dzFIRKQZCj62dkwjz2YLvcdJLCTd6zoCBQlxsUZG7eNwwc2PXQKq6zODAMR20
uPzG+lm/qKq2Zpbk3JdnbDcT0AbgeMtT8qzDLQArdYMIrgO+TfMHGFFzxzoi9sKiLR2ImJxxyKsW
RJjWAEhFmOT/7W3LR8zYsQMsC+JAZu/SmVp6VFSU8tz25c+nls8niKjWsu3IY7AU+/Tfg5WUKOSb
6p2yOuQP5tnyxVb9I6bfS+Gi5gF4dFeJcQqZ/nE5oeKPjk41StDlqAoSD48sdbqnQ2E+5z6h50mX
5M9l0dGM50Ig+F6LuvUy8vrvIUoaLw0B/wuVeg0K76pV9egX8VjdtlExpRNPZj4NjS7wL0RfeP00
AqoFqCiS/HzpEGGpYDDkZDK/10CbQ9geob4JLfUpAef4rvZOcwCg6CHXHtFNO9Cu5FDf4nCQT110
++8zy6enHqtUMbAx0tnvPCNijlZrHDmYiCBqNkgJt/pW3Zqla+5dtFleIiSICBtBgIGPx4PzA+Wx
iCHKtb2WPWl3ZqkNvwvldj1/VNtV9mQ9J7lpXwj2xMZX6F6O8RjFC8pjmmTmJVSA28SWNX0UFvVx
IBr/aCi+Bj0ZvcCikCBvJmFLSLOK/o0tq73GyXvvRnZ9xyGdb4csiD0uNUQscSB3U+rQF2kD6obQ
B6s0X9Z1EZqeFVrGli6heG5MrpnKDD7d1+VWMYki0bYs4gE6deK4lTwr7o4o14WAiL7smNJhwlvY
4OWIGcGX2ccXpXflXVOK6o3VfoTTuRoaOgGmMMRzKejmAekB8mWpgkF8MZSMDzvnrCckp3IUcs7/
PY1K6LHEBWhr2EuE6iy3uCSr5rCoDir+6iMMqSsos/rcxEN5RuQ/9cQFE4+HIjPFoK70vOlhmGr0
U9vmaTm42e7Q/bELlVJeutfBaHGGz4tNOy8+rYUatmtKxme+BXK1svCqisJmhCniBx4uCKLE1C3P
rMoH5xmclqWqWb7F/JDSAsTLBmdy+QK5fkAQmD5+DwbLE70F6ckij/m284aYY4pk1eZO7xwfw7vI
sY858s3R24zZCbatujAeMIFpBMUTevA5fXZogMRaU3tOBE2f1GY6N9G1orRgYKl1HPObpo2vBbNL
3J14g2EDUXYBmgifdD/jyBc2ULDRff7XBk+j6Xchf1cmr2A9N5LVsfxApTSc0ljIi9/6tOESpGQ0
B8jWqlUKiVG+BSGtpKC7xkORvai6ihAiglTOaQ/uv9CeokiNHxVKETcb7208pnvCnxh/RzqqNo5d
l8Ju4qMWWNXGDRr9ydS797CPcbxkXXlps+SZWLsJDeAjngc59BGrp/wJcbTLn0wPAIX36UczNZdJ
Bdzr82T/ljpiLiHJfAqXVVQY1R8bx3sdkjiO30t/HWLk8Ybe4DQvi9e5nVjYwfDCeLBbj432iUIE
vciyUA1IhAZE68Q2ce+Gl6p9pr6C1TiZh7jzv5PRj35OmD5hOkDsUOUHbC6L4iuIUR9D2DEvk+wA
vyWME5TRwUTGNDS3kC84Mo525lQF/Crm878FF3OzrJkRHfP/xnYrt3nN9BwE53D5WfBzzU7uQzyV
B72gIeOnBQnkM8Ng6VmXmKzXWZ5E6+Vz+vwnjxNjz14Tznbp4CsZhrJQGamhK7LJXZbYWlrqLq7b
nzC65eBJrZ9hmyqVjasijuvR+z+0gKYEOBaIHTZo90rPPtNCgZDf0uzy0YkuYZDTRKBllUVyY86n
pqkJ9dPyUZq2E9OqXPUqpivnjrZFZMi91P6Hq/NachvJtugXIQI+gVd6W17lXhCSSoL3Hl9/VyY1
UzfmhUGy1d2lIpE4Zu+1Xa4Cw4mNw4A0usiq+0DuZ9SMhT/psYVPCKWCBhqwKzfTu7ysntX3zgTM
vgrDsV9lMvqLxvLAlTDSYfEqiHqiPSogqEoEEgZeuU/j5VUXTXmnWy3unrKqEJOnGTiylIWGwdoi
AQO7CpSeRWDHVM8qC79wYPl7kkNc3KWVffAKnapxcO7KWixPaBJAPM5XyMbxGk5K9dbg798FNkGF
4OEAJ4hiJpAPuYZ6iF3DgG63WJvv9yKcyMKeN2pLQUqx4IjVF3jyRqATwpyxYGoXjQlH0CQEscUJ
9m/+gXrpBwxJqImUgs+HXMw5gIdjcE44OmEPyQePVdLtmXrpWvkHCAV///1+ELnpOlm0bD93mNhx
LBPR6gJ86LgN2QClznCf6QJIJ7gaQ1atZyf91Fuvu1NXlnzlEJh3FhZhrVIGNSM2OruVz4mvAbDV
piiFC7+EV+xQ4QEa5Es3O0W0CSIEyyS3r+IBXb7LouzCmqY+q2O7JWJmbYAixAsjz8DBHH9wSVWH
kCUq0kv+j/sRm/1OCQ/bmit9D+ql3tYyc3AyTm0QEwUsM5uClO1z2KYIEEV4LyYiRvg84znrXzEF
VGev8A6q+xDes50MFfF7zjPUYevsiCx8cLs+uiB5tldVZQ/QhIIE/xqBZZWF8KBtehg1afo1JCCU
Adw4MGBhPMs1SBxiUQHeMR57xurnysD/GsE2X81OPR6gZRZMIHkoSt84DYzTc296UscIIJqnBM1z
DK/z6tUBm7/QIicZPW+4E7peEI3lxUQImahZK7qXjqla9xKnfnxRRWs4g1FIfGOtkuc1Hx9Mxfdi
RpF6raxhH0aVB8b5GpqN/6JyoexU/6viPDuSUo5BMyDWtovukLh2unfM2HvqxGin18WmlJ2mqrqa
tlaBuTDE51SFb1Cf79WXWOv8eyRD6Woar0GUkjpaFOYxWTCBjqHQP/ipXtHvfDWxh8PdDxEo8t34
fsgSd8R/YROtFjFI7uP5fY6zP+qjdOuSuWpmtwc9Dtx7zdEzmH+1dwL97awZHMxndjC4ETcgKMrH
omwkh8jASzn2RKFR1xDZUf8yg6X4OYwvTAeNX5jkaZ5TN2VGlCx3Th4BoaUduyNbJTioa0u3sA54
LUlY6qUjK3fIYo9zYAKRIRFlZRtjdD/lJHASEAsqL+OWXWuN2EewxFcQsrhjZtWXfNKCmHjgNIlX
ok/rQzuRG0C20IIDj+i9Mo6PrR5qf7zfnp2gdxm1P/I9B+XNyrWd+Bkt8yHlHvFoA9Lk0K9krAEp
DUHDBag+yt4ipiGx7b9UeAW4lj8hmKBV8RBEzMbXWTxRkoA22JRu9HsSufMRFAX3OBABkDOG/S0+
rHXy+9o1cC93/Ka9qmd/5KW7uE7hwVg4qozocVlGvpngjDFEaePVDKQEKRxhCbKpOaHji4F6TAxs
8gglvVY6p2QU/anya9xLgGV8kx+ydpJTVNT1a0B+ve7hJWUXkl5brrt7pwoC1uLWH86F/hCXAouX
XANmpiGwhEdcTnZypJPy7jDT6RtHS4unARdjL/UG6uaq5hoVBKOtAX6Ij19rjos9Pmpk/vS3bgai
U50l+mdgWtp9q1n3mpH6W9Nr2MnRmWXlPPys8rkwmYd0xc8xd2Tmj+6UT5wP5q0KF0AjLobrkCEX
fIVV8hriTDlFFjNCSrDuERliIS/+5ScZScUqt1m9xXHwN8LE/BxMckfhcktWMh76CiWQXvDBXXVt
woLXkn02o/Zj5G29lZ4/b0cXVt0iddTUy3hAuPvYTrkmWcJ9CZh6P9zaJZXk7rFnDpFAzfYKPqm7
X0JWs15kWVsywTiEygDBUQljsTOwy4YVKyTNMP37flknPq1VzRm2Gr1hfhu6sNpDWsUb303mWt2G
SFT9d0P6vkkJZGR61F61mhGt1kfjztBgh61ML/TPtyMcxlB8EwbDE8Y3N4PRT+vwOpN5vRtDkmXU
uAKAmLh6FlYSObxQWzPEoJ9+Wjn7m8rYzcujrwEBNiKwLGwA070bxxGaBftrmPvulJNwuvIB41Ws
Y8gbsWNnF5QUNQyt+we4Q1hNWZTd3b7OIAzi/ZKibCoSz3ltRrR2Qo/mg2p6ck79Vdlj0y5I0ShJ
o33FgZGuozi1HlONnBwkuCQEkYtlyIqj7oC5uai9ZeYtHSkUp01RJ8Y68dr+SNvgrnxPh5hd+Fg6
w8dbm8CPRL4eE/8H9C3hQ/RTnaxJk8pAdfa3AoXJw7hEwSaTZLMhX8QJ+RoHn4ZSwB3wozVK0VXn
wJ2XAuec7jOyF67TPuEj9e4DEjcsNFODDCFlDbqQbluxI/AAjMBQSqwfpCA8RHS78CMEySb5KPFT
AnQcEi8mTurjwOhs70tCSm5S8KEetppedrtmafWnRP512WvnDfpk9qCpuJj1pvZwnmLPODtdnV50
CFgAW4ODY1i/uyWqseRNeLuZAAwXPaJHe/Ki9KGKjYawiQhTLEk5VlV6l2Tus2sQdzo9eFp9xiRm
ZF5BFmk0fqq/pjTy35Ogs0u7el7fPlvWIXa1ILOOBkbBcnzVzfTeXkVaRRB7735n5++JXhyETV5U
HfT65vYbuqm/bT8DP+ZpGBXtHpmfxixqUrocs2jWaplkyo2SevY/L/2On5zA0k8AkaB+PCfBVmFa
xVbt8LKI/CRhM636VkhrMiSXrMljOIz1daJtJM/PrIF3eBpfAz5TLY6ce9Ml1lkW/G5KHNngz1hd
iqDa5kA3No5MNRXyoUr6t7ausYdbhFvjVyhOLGnWjBHxCeDjuJVo/3NDnipAFdu+05udMLJ+PxSx
c7z9Rm53iamllpC/R2qFx95psjNe9KumTelLOMdPwK7nt3Gsfudsg/1oeC7lSqIeA+nOJWzGxoKn
5EFg1cVDsOBfhlRDWrCUDIV2EGIkzT6UwOPb/cEWO93XxLEVSd/cqsVFOrRGy0U4ZD0oSbGO/AR+
Dyac0c/6dbU4NlrjJ9UAJ359EA7sDNgT9ymY+3u7c/x1QYQBa4j60QyS5EL+HrHIcVUSRwOwobWx
qKiyz7BIrAV4DzBKeWM0E0Ny5TW/zLQuwaD2bOZsv92US7pQjPWCr5fmoaxojuOS5fvBwcElPDDE
mYnMWC6gTBeBqWtRvSYlCe2iA6IDmphwsNJ+gpLc3c09s4GW2q0gIi5Jc4zCegpkV57/t1F9FXpb
Rx+aR64i/zI7LZkR1U+tCvKnwNadyyjZ5CP73H+zs7hhCdRXCwiUOiYCl7NrrTTadh6IPeeSdZwm
PrZFFM4ztg5/k2fWuFtr3kSG8+TkvxOysRvQpV3Z6ncWjnKQciETM62pu42aS8Iu2AbclVhWI/pe
qcHksFw91AHplSkjqqnaR6c/ZrTvUvnJIm7NpHxbDNx/jbp6KmvLvNZu9kGsTfXBHg1Fj4v6r23R
j6YZxavwuifaX/3TX65o3aVsC/Ctuo+6Sd8+ccil2fi7DPDthkVfveVTy1VtFP4hLYzgfDu5ECy+
x+ny4GqUXow7wEqZ2rnrYUoDP0CZNuX7iULTPVkj2SH0qcrGMwyYcabZzNdDygm+ay027Hapm0Sm
4hlgcftXaP3Vd7r5kcRRQv3m6Ec0zsYJfXt6LTTp+zAaUJtyxF4Prk1/MX3YxYT/3C8Zw+XollcL
RHP0aQ7IbDdttyOWqLUrL2rNneb9wnQF0zQv0za/AEbGhQ6e5jJhmF/b7CpZLLONdEFtPugBBAEi
u/lvys6jl/fUd9EsxKIKD8ZNTVBmv8S/2VECEPnvW6CaziN8TVRuTU4+SDAyv6qJTCV363jrPyJI
QsnAFjgTUJbVTiFZ0CCwaStsRuvV4COIYwHcQiApwOxh/Ku0xru0UfzX54B/WQIy1RpwxCVq95cy
zU6UDOFJXf3JKKkhA5ECRiNeWrTFp9sFgqgHpT1tFxjA01Jm4kUNRGBSEMwWP48RZ6VBsguRdi3T
c0eHgT/F437p7PhBE3pwf9taT3biHJRFYqHmA2Jo2wTx6OwlCz3cuVqT3MYDnpwR/M+ggDbk8Tav
jCzhHZEh3NvLGDyqB/682NeEQIEZHrGnqb3awPd+pSx9XDvxKgd8c/Lzv2qR3A7cnhvs4fXA92Us
uhMQeLZL09hsa3l8prHxHOllevCSpIA72s7gSeejKjdsPAlwdlFiBgkxOYXPOVDQZmdUUeDlxuZ2
S1YjffXAN60mP5qiUJUbDilnXJRs2m6T7UkbH4YQaheWZGeURgQdlToO/WmrbHfrgdaP9Uv/i3Do
V53E58VOh0s25S35o+MesuLqJv1xC+7EAx79uSIEE4rBK1s6vE5ybYhXzQJIVrLZkfvEcBHdqtXx
fOECey8id7iONbJbrSR12G41ShDA2gAHpnlCNh5HW11+ZuqhTak1maVDxpHf90Cz4gfgtBGTMLZW
AKJYOwVWsspk52kMWnXRgiNHlDhhBBUn9Uw9+Mb076XhazDJ5T9V71Ulgb6iav1N0UQZlncY1qfb
rEoMoH1tvSAlS15YyMgwdxd4monndE9JFZ2XysbvMbLvTDoEO9YsjH1reAnkbBRWtx2Qk2dI64UB
ZSfRf+M9vDUJWpbVd0XWXdTZlokNYjiSU0ySUYuO8m8IoA/GKbrl29MuoanoYM1shkg7OD0goe8H
6DQ06DrWFCsfam4vAn8inchkeZ/w+DkOQiP+RGDSH9suI9o3cIwNXJ2p3Bfi6JgvvjnMvzgdkzDh
TsBEjpbLICXO19NdKbrkKkgm2VC8zr+sceO208+QW+tBKSq+11qLQBoS+8j9gw5ws+5zXaPVGt5a
IjUWdGtPLWXncxPlBMwm/uFWf7rkDGGaH8Kr0sRaZftchtzTU+nJywEw3BoMgo5wHUgRrR8KbVv3
cDdGs39szBF/nE5H45coYgOGhatlsJJ9BcxerWQHm0+kT0ntWsqE0Swz6+1imuE5tjFvqWeTfDkz
Tj1EvnVQ7+P9D4jr5OZPRrll7FFKjQxBoL9UpdleVAlf5syw3aLd3GrbpFxqQnUwxvNvCDx4/n8s
wXK8beRHLR+2lZenSDmZp6nxWmGzcEgW7H18OtTu0FnBkKBxTkr383Z1ZD52UnIS1MWlLrPEtshw
zmJWJfzKDxTpDLeZ5KyLdLQuVMjXPHYbtqQTkzhy/Jyrm7wbSDgwb6MdDuHBegCiv3swExRkFjjD
MZ6bP5gb5p0y2WJ1AOwgi4fBKpO12r9XsePfx+R5sMw207VeOc8Q5mMctWhNVWxJB23nQs78HTOu
PgR4A3Ybcap20Gmbt+mAPMgkBxzTHj0I0yJy5MA1qZmd62W/sFtVR5s9yJ54J3aoatPSCoILrWBa
Tdk4v3Mmv/keG81MW8iCy0ix0Yfc3Swi4m9tSHXU7T6AfvpZlZrqtoM3lKKbgsS1SN5VG0a1bwxm
ZyBcoxlZq8NCdxujeaxi8xUjeXpsl9o8jhOGtTBsi3s1kkEoVlO9z1cLnNynZaOy0goveh7YIu6S
xhlAIEhtRz5hdBXt8JL7gOF9my5waOuH0CGqks+mvQZeREJOWsNQSkW5RRHUrh1tKIkwB8xJICwC
PSwnUPV6b5rfE/I55Sez4nhmVdh7BGe2EeGexnBss2H+DM3ot5/4+cUq0tvY+Hsy7HQDQzU3qIli
xbNFw73A/n5BGHaopyG6wrBC9s8Gd91MRfUGxBNwJa6f/SQg9eKIQtWl2/hA4DN57UKaeppwvy+9
Y6jV1UNqT/CxCzz5ftMtqH3wW/1rfxkE7DTdGPaLgwaO6oPNoNesijzpXorc3BiJUZ3weeQPZUZ7
fqvh5nzhQ2S1WVh+vXdnu9oEbfqzJPAWDqCWP9iuxacWdxSKnka+cEs1LkALPDnwJChIGFWoC8lO
ynozWQUxaRggXrq8JSCdxQwYD0YYYT1+1RY4CDULrHT3vU7oglAILMUO3eBag15waQ1kvKHZDzvH
RemhXpadYSOGSlZdTGmvlrJLVopHmUev+nB0PpglTeNO3eeXFI4zS1N0C3TuBkERmdTJdlE+bTh1
IY4hHSE8Yth1dQ/JoXZIpG7D5GJLPV9ut/3BWFjpbYxwo0R1Y+30+AVK69LOE8IAORyPzYoooOJT
87XyUMtTB8aguCohcCSPI62HgYi/86d637/AG2pg3KIbdLEMSNc/vUC2LjznZOUok9QvlCSxFo9y
c7CR4/yrsOfw2QxBY0cZfs46mrXrHHcIkTrSQq9CTAIuU0vnAG9/W5GsdlH7c7VOr8u5Wwt6DTCb
rCpbD+g0UsbhaFY2BkQnc8B0GSC55I+u1oPqJE1F+6YX4sWN4vai533EcqPEaO5P3a503empnPWK
XLGw+pgc69+z23uTHe0i03QA7S7zuaCoEomPwwzBCBulTy76cAP0UpzHCfFMqIfvt8JuKotWZr9N
m4hbxYUshGEbR+wfWrmW8Mho2SccdusJ8ifTNqltK/3cWquJhTeEC0VNFKLCC97Iicp+DGjyhZ17
77hWALA4YJDHprWuDql/K6POw2cph4YmV/2E5xPdsybRX0N8w2ghTSSOU/3ipQke9QooDAPGc+ez
pgOUvQpKwr18KTAYoiY48fntNYb0V40hBGCMDkRLhWjxvw9V7P17GaLP2SF5MDc6c2VC1IhEGgQM
PHVDMfpg2jIwLNY+9rNtnULKwm++iIMI0Uoqw4wHiJNDQIDbbdwn/LJNrj+rvUUSYrpHPbLpDciw
MjPx2pa90DfMuGUYuY3Ry+qj58UM/dXNFN+aaCinmeFaYgGozb1nhL8jU9eYgir3sTWOjeivUMsn
kVh7LSN1LSsGuQqA4bev8QitZyk0G2vfv3E7yqZ5xnBP2FpV02RL5gC9R/qUT4iNkDj4ywiWk9GW
emileXg2XewC0o3LvLbGjduF29toiBr2BNacQnhKHBwrFjJb9dJz2vnwasUoNZVcHUnaqrZBddx6
CRGNzd6jbeVTGstz3Reffu1e1S14GPxfiMedY0dbhLUz3fF7RVc4RSNqA2KOVGGk6iH1TOTc18fJ
G1ZW260688Njsv/pM8razlrvHHs9J88lBi1I4kqz46Jh1uMDYVvwOSLYhXgyj2/qhqu+yCIS+ZYM
mXiVEiLJTtO0f1YeTWmyPI6WeabbyF+qeREXR+S/3aaLruzEo23tOTAjrW4AAJ2tWR2FhEQOHEql
RNkEhNE2KKQcFsnyOi+q9pemeYys5KvGq1HEZ0m/60F5YucPaFz80PrBWbYtK+eolA/sS+JXi2HV
OtTgdrceuko6iPNCQsxtMpTxCrutCcvvcIOFMAF0ye4gzcdrSGKRY9fU9by7rv+jZoTqoXTCa0Li
GprCKj+Welydk2FpQGQMP1XR6LtWe65G53fARbi+laCcvyypcaasCWR27xj/b0lGlD7SsARbwQWm
nn0/mNjFSUbC2qQVs/XQQQ9bkwno7WIpDG4NFvY4cCeGXf8pK52lM39YC13w9HcMivlRgxtziD2d
1KW2eNOHAXYo/fHFcgDALLlRnrtY/BibwTxlOdHtgUl3g/T3A9MRXaZufEURE/G4ZU1hEUR2FETH
P4VEu2mSzol9mxSOOmYEB4RhFaYLH4jctoQ6I1jl2nEFiDW2BfrTMJflg+fba/UqZ9J0CQyzOqhz
xy0Yg9s1QCV8yXf8wvdLXZlHNYSarOYfLUC97E+374aBxk3ZRWsCFjbdzARqmrmUt4PfZ5vQczCO
xlFNBrNWfRDuYG987ozHISeSOPQx79zuM6jhX797fSJ+ynoV2/XXgNRs31gY0nIz/FNLZ6t6iJJJ
P6kFJFZ7pEkQNJNG+zFlQ7TrTWCwnTNtR6P1HnVEwUxFquyfcLnUtZXmu/5HZceMeuIq+BiFfjTK
FhxeG18aaPE/+unnbXunI0IoF7f72wIf133G1lpVaVcieZArG7N738avqpCDNB4dBJlMq3p0fRz7
6aGxEazWjK5gWMByy/O1mtxxejKgkqHa9Oj+yNnc61n3VOQhKIWEu1jeZ1t9REMpV/eO7DIUSWWZ
4AYuNtiDLkVrGNopkgR1tdXe1jb8jzgdKzi9o7Gdpmbaj2jPrmGQ+1eiptlUgnsStVljuGnCc4YQ
hKYcPUpo5uNRuTU4NMk4sRg8WJQg/pi/N2Nl/RB1ddRC032LhbiEgeV8YWe+FG1PLpMpNkOYNJsp
f4M6vbHxkV11+TNFAsSKk3osneTLVB+k5mmjlpJ+1yHlw1558bSlgzuRzUfm707tlj8aiw1fO/YP
Jolk+MZc7zaU6VJUR7HBVA3ZKhSd/+yn1XRcLamYCW+jSD8Sy1WBEjfACGh+tb/1EK7JNy0mXf1Q
m6aF+k3asml5VsrkSryFSZQKv9k8Qhj/bzHB2AL/XFo8DLbfbCOHrM3bV74slz3KUTg+UpIWO1Zx
5zbspWefmEU5/uUezF+3xLQ0NvcQBEHpEAd3l+lVdxBSUZyfQ0vAV5bCYjfVuIPGGGUCqQ5xyJYn
tWRmop2NnrkFRkrJ2Zjob4ea/c1iQWCNfCB3JCzVA+0wdIMJQLFtNu7FaLqTwfjpoOTK3+rltNaZ
y3h2zE3SSkJ+14G3uf1qtHFEZC0SMuWjsT/7VWfsbmWQO4NJYSuVHUpHBiRNc4GLzu+0Z0qZdv3/
drkkZ5PGx5AFXXF4NifDvlcPtTOj+DZgtquXA96u3HWry6xIJFR55Gkk4i1YKuzOHeLRQ2E/VLpp
778HEupZhUVuZcxoytSkV+0MdDqgeuL/p+SYE73N9lbxaa6erL//XJbCughEflTflSjlR28NImAa
MDptgOzbttL0pdbcTRdTY7bc5KHdMRzXmcS9qWdpNzR4CgkwGqUhfNYNlI7Csh7UgzWAas2KIHDe
YyMLN1rmZmwPqzd86qBubCOJLkPcRZcxtf9mILGMTZ/pzVnH17D2qbceybC0XtTaw6vR53CUnGsv
K3elU5jnpJMRDczjGJWYb04UdT/SNKZlmWLzJW2nl15qEBlDDds0HGljCKGP1p4GjK9sw/rs1ZHv
rfPUg0DuIbw1qvBJ+sHvWP/lL0nxVLSg1wszGN5HC6XoDHnr9ky9x6R2WI3yvdszPd2MBvhi2K4J
6bGX2xYVUStRm0zIaKKTgDbEHAi+j4NrMzj2itwyMsy1sL+0k/fSQvo5dmZkQBoPy2sryzb1zCGo
lbISoKxJ+lIY9cNzSzjqgxPXt1euVdRrOqV5RubCvQ7xRwqeVE0Omxbb+GwiwVEtUN1x3bBCCTbq
e2rPJWWn/DOX0pgKLUOmrt35SQ0Os0MhhHD8j96J4rVFVU2P1M9sQ+c/RlHD3ZIW8j6AydEtVPb1
gPERnkfCKGipNlW6vC0+enYEctWTHiGPiBJiSgXTDrauKKXZCoe7ZkLdJqyQ/Zk8IkRrfXbq68Fd
H1zcAql4FXdhixOBqq0hhcBqWQgqCWASIlhS9/HWsotTAbofMu9S5geMd1hpuQXbAHKOlp274oZF
wfIFG8Uy37vRqdidSzo3JEr+4Ew5w5F0ML3JOt1+LWHPpoAKeN7lNWxCo6vN3RLatbdKHNu5a6rf
+IFiNjFt/FDJZ61PsISbr5zQMHdqhTMDiVlJHdzFMgJr0yUILv7WzYD80amJT5WNLXpHwmiUVMpY
YF0nYthnOfmxbQyS/5sq12iTwG+B05C8TbYe4XGQOcPNnKTnAtkqg+Oen6pdfrF3ZaLURNN7SjRC
NCXH2wlwIzOYOMgpaoeO2GlYX3EPAJMt3w9uYfOmrDrtbpgMZ58Kb8ttUvK2UMqqhzzBL9LCcT/a
zXtb0vHZctjlhS75wapFpM6hM4kqQrjL+VNy+BoiCdfZ7OUb87+bhiiNyvWSRmJf1SbG2NqxIXfX
E5ub/kdkGR9aIqYHd3S/OMNW/OPpmbaQ5VxEKExLdEuohdOzHi72iXCKp4q5xXkQw6NaxtYyT0o9
S+s9uwGcUdjNB09H5BdpZ7WrjmcnWiekFd2mGeSwHspkdOChAGMai5aCY1zgqac11DB2xlKdZVp9
d1WvfLIF0UZLFROmT2s9+kUBG0xQvsqOr+g8wivCecde9mGcRfUR26FLdhLBSY7NOak0z6ExwEQi
Zi7NU9JL1LLFE75/MS3vAgym/HR1m2yeEPR0bZvg1plvHkMJx3T15s10sVHfKIuJ9qkmdy0zfbBW
2loV2ubsJA9lz7xh7O+KPmq/KrO901mwvRseAl0vWatNZaWn1aFmq8d9lnnwlBjTJpBq/UTE9soo
rGtthYxmbDupANGa7b2Ve4fJc2j5wuTrpjwBwwVzIGlPN7m9X//uSd+8m5pjrGnR5Zu1BhZnvHAJ
+Xt/mZ6pc1ui+QhVL52S5VJr4LMzw5DiFFLNbAjyxnnr+/3UvMyxX+8YFk1bxyTiVmNsvvGQUH5V
nZ4e2fCOByPJ3spwcZ9ikoa2Zp8h/aJ+CLjcKG1bM/A+mLnC3R1i7wMfL/KvhvJ0Tp7bdFz2Rgdc
12S5DWTGO5YLigMj0c8s80HN91P3pCbBCRww9k/rmP3OdfFACcSC4ldz+RCqjNpQGBIeL6bXIoJ8
I5EovVEN7HPhgGJwCHGfdcvzwIf8EBnultCG5TkKeKuSIqBwwXwOGKjhdtvEl5Dz/PA/z8aJFIGx
kqSxLtJZN+Kp6jGjn5OIsOLMZdDW6oO4yBK9rd3+L9vePaNEUuCwGu7sSeCpBOX3pptIb2o8EL9H
39tZSax9iiKZIeLwbfZn5sl9SVM194BZXMO1TyNWphVKp/q+d3RnXY8l6etqrbzoNkZEqdTpDCZA
UZA6BzUyiCbxUqHeWw9m0x8Xxx2vApDc2Hm/rIK5HtedHfrBJoWZfY4aOLSVhgOvDlDY6/krSQvv
7SjuvGH6rfqHviTfOi9mKSek6EVkIRncDctVLr+7bIZH/t9jq3f5cpFWUa89g2SMLgmq57YZ2nWi
oV/XkKurxR/+iPw4il8OtloiS0z7FNZMgYVZOMA/XQvcDCgKtbzMucuzcDljIH/yKLhukhQoWQ6a
7W7YaxHMqcqv9E04jvWHTc3CUuKH7mXNWR2ZaJQSYtW8YRv99AU6bjXET0GobKsIMSw+I3YltnYl
DD5I1zPDgd2QdPXGQsD/ZNhWh269NH4Uc49UHOkx/LgqNEkPTyb73m4YWheDk67SMcN0wPwZgwZD
rCZ75ivhHPEGtw/zhoQZH3gDOOsMtz/7Un8PLPzGbQxDuApcqe/NnFqYtGOsSdxWkdkNr6O1WA9e
b0HTKFPsO/w7t6qXlDlSCvmrqZe9Vw8nJGdnzY4DjPDuhzo+1djCkilJdb1fgHxjwIPWGdT0CZZt
VruOyMGVbbvHdK4IojB8ZoD/9Rc5gu6wZ5ik9mW5YXxNfuns+sC7UwriuJzfMXqIxyjGmyvhCsPc
0X9E820/704tIpu8+9GnoZxvxxJxCptlaIx/RWg8wDcO8+mtvKjvBSD1+8oTxUZgy34xteYpCoc/
aeJIiCS1GMVQB+Yh/80ouJ8+l3wECfw3H4Nd5/aCs7y8ayISgpjwrPw2BcfQGzUkeHmo9r77PJrl
o6PqMAgLxChF8tSH/RIXwR3b2RhPgYVRJhbpPrO1g/e8iFQDzD61X1M9YmnpDHa2ZWqlIKO0H87Q
v8SZGRy9rgcG5iQws1WdYaf01PQa6N6pa1AFG1f1YPRtwBQ4Izw0DZeviv/e1c7EeIz68GvuZ4cE
O9pvK5zz36DPnSYn7iBmg2LgyABGGiJA9vLi0FjmH8RM/d33++ol5t4fhZYCE5HSKfVgp8vrXNra
7a3A7ax11ZFPFY5FRqJ1ke3ssGNKPmpOvAcGgOqfiWckSiDuFBxqxRb9JPb+lMcesyxV+VHVOxc7
dRiUQmYMy3eLBLC9nLeNrtOBMrclV45nIziII8UnZmvMZwRioJFpugFXawyZouh/mXnK16Y0woM5
z++3vlfdtEvbKjdhOL+Vpqh/kfGoih6jsomPWGYY6LKpbyPgGm4L0IvsEHPH16+7mfS/m7ckEcGu
bYtrvUzV2S3EGYP6ceiBQBoaQyJ4AWzRBo3oxZFjHssdM46mzsqNX0VPqPubqy4H7zaaLSNlcDJ4
ocUxY5IPULhfXTp9cO/ALuPD1lUXne7Ey9Ug1wUKMxo45YeFlpWiyeOjl9p3H3BT6v9tWb/JrU73
5EM+QZEeHSwv0WTITPKi1fGDHjUTtrYW6YCuzZeB1M6VqjiGAe0tqDgmVD1VL/6w/Mi6rVwz7TZ2
hWnoG9dn/AQuJ1nrs+bsE5HPF6RYGxduwh0Kklc6TcSyoQzKpPlFOIWt4wCprV7rLmVx3zofdj2O
8pgnUkLojM+Vg1Efze6u1DGxdwbp4RxszwjEWYtVOVNKiVXwsD6vaO/fUYtixB/uZ7KfiCMDIwsO
z9sSoDM9l4N/W6xhVDgmBHQe8Z7HG6h2rlS0lNBFUMoutobhemYj4vjh3cDo8GjVDffWURgHfOXh
4Sb3ZWh16Gdy9dQtKl7oAg2grIcMli7M1DR76ovl0epNjH4Zpr6kMO9NpuNnVsX4UhwSxVLD/dXG
ZoyDjjuXWsSNgW6eOzs7j429vSmaxooJzhA7011hNO4mcFHHVsRzqAIvbrx17U7da5BlJzOqxN4f
q3mjCnT6z/VoYUHn+/XlGdO1KKzli7Fv+asNrb8di7ez2mIg6bBO1eSWK41osFUbj7/9XjJuzOqx
Zlx/VYLDAGwzcopuekgMktzVAmAqABMZCCY3tgVbNerKQ8A3UJlfPIwfJ9gE0DssdwTPnVi7UD4r
dK5hJRnP0Niue1/4h8nJ4sfCZZIlmyaU3S+KldSwviicIjuDl3NWehrbBDs52TFu7OqQVYLYn4Yo
1duAhjJjXRo2ATilnu/UuT8nKLbx8NgQAkKdAylxN3qL99SLEQ6EObBMwqsfaEQi/Nn6cFJ+LFSO
6MxiKPK2J/ZwjKNfQ6IvqN7Hdj8HA4e/MPs/nAn3oioRi0VFsc01SJzfhwDSU2QvyxJsSsw8W49k
jENsQYrHkjB/zszebAfPEdoMc5vybb0WflOtnIGRN9/T5KgPVrcKELcdTOxF7JQkBndEXF5TPFOb
R3QVAIaUfK50w/Z8E8LOaOb7jvAxhkf2U0sLQofYfS4zZ8JaD5CeNxD+93xb6Wm0iMEHyp1LJgMA
I3LjLm6dscGYyOqSr6wAVpUrSLfHTPRQWm306/8YO7PltrFs2/5KRj5fnIO+uXGqHth3IiVKcveC
kGUn+r7H19+xN1zH6ayKqvtgBknJpAgCu1lrzjGntndXWMnak1fMD4szPci+ALrAT0um0Q9pdp3o
t6wmi3B0ppOeEAJnSMGUMozVsxIbOmq8untc0LqydqEhKq/xMu+NPuso6mvpM3bupyLXyF6q9efO
bFkMCevEAGQ5Fjwb9isqV27BZ5EPxY2814Gp2kYKGrsw15InJTfcFZ8g/pa1X/WmCs9MHggqyppK
TuonF6fuauwbQtFFPM4HC73wNjLUYDm8Rh6sl6Nbef54Dfxr1dOeiItyAByOUEXrR9SKRfyahyq4
DIg3WtCjKRHtCEmcRHPI4jMgi0gY9uuQ9nNUjs6ihaQXXJz6vP0kv0tNq0QYNMLHlcP1fwiYnfE8
sKea3dkeNjGCb043nNDMi+vlORM9Yo0U5WYD0ZCA+PRImdXf9WUZvgypka0mP/5ORl700ncq1WcV
4f62CsIvy/aPCF9/y2sdzCLR8B/RI+6DAUeP3F0p9gVrC4jNgVgep+dKX8dqtS9b0vYaS/fPlGHy
F6CrRKv7WBDzKL6EHRlmOtZdminVdCaG4YaeaqYLBQ77h6u6I6J1Lj3jRLkCj7FJed9tkx864kRL
9rJIFuBU21jEf61luWypmUHnAgBCG1nHQ9gpQbZq67glaJAbJc78CyK+gy20ZvKpOZ6/AUXQkGYl
Nzmd0W2NH+WjFJLs0nZD5TMsfc0yCGg8iwgMafSoCrqheToVXAZYB62Oamrc+OpdtpNUO/huhEp0
qP3CvqZZoGP44oNmdv/sOYjN9f6DmxjeVWpjGRK8W9oPH8sSty0mX2+16NmoHlmXRrn4fjkvguof
JXlv7s4FaglqlHP63pbantZX+qCMfnfpe+s+kq7y3YSS47f9C1c4Momq/wy5KN/PA4SuMMn3Sj0y
KfDtrvRBT56m0p7I0rIPcnqVN0MUo6gpcX0mxdvUavVKLiMQHKG6lHrqmLNMilLVFDs8ebvusK5b
tHdS7sB3SP+Upd8qjDQoYqLIKW/kl6hp1ABLVavIi8NP3UcawBnJUUg7NHESqCtv9NHDjh4Xnwcz
gbkqpDUOIopriAHKQTS7UdQMq1Mcwf1Xomg35lSHpGEXSh05J3Ir7qhxtaFGFyXTaem0USImLgaZ
dQERaBGChG2KdxjQPLsqgd4WWHJ54xBvBcWccmBftn8EgvQTh7FCQts07TxB+inm9j00NlZhNTg7
EO9bAI23DnMhyDU33LoVFaGsBecBM5E/tPacS2SRPdeWOVv5IIm+zs38Wu2DpEnfiq55pwlRvs1+
ee2871JbMrRRejazSIAGPe0SOwH7GcXDRLwIfMop3xh4VM6BklkPyquUKMgbKWkh8BRxq0P0XQFe
dxNPgftEsR6rMTnfWMKY21FFPxNVOTNTTFzuhXcuxjQi5Vq9kK1ifqjS4H2wg5sRue1FpYx9jObx
m5Sby/1aSFzaSkfLcJSikcYobEw1Xb+pYdVL/RKCBX8fA1VaRU4Qfw0ImkXSKyA2cMaqFGmE1W0S
myRLQ5kvQ5wYj0GvzhhxsneUita5CLIH6eqYs7ssICe09VT/I4PrtG/Evk5zmBVLI8uXOqbmk1ST
WNTEZX3AQzODfEC4VMccFBVjbwPpZyNX+0ZSqvtiTzl/etZ1Bxxa5Ny7rD90pRfctUrzT0MXZtCQ
imhreFPNyUUESDawiwum4Q2xP5gZpXobk+AcDxVoBdGxLyZLIw6SFb5cNOVUa1eo6FvEU8RFLboy
vXTvsi9jmhhvIATRnLXKlYba+xJ0c4oXXChyGpwVeWKal5JKyd6NK5wqspESqO1Zb3tqvGAyyIhK
o0M+VPaakpFGXNloncaZPDLMDsAGMoatakJ4j4JOBAFN8dNMkw2nd+McGxG0UXmY21fybiCCZrLe
pJKTEU+0UrP4KxMLtR5ii2qfVCGGBuWDaXZs3Qdqi/Jh5HKEHaIUbbEWZ8WAdvwiPyBCp2+pP8Xb
HrXXYr0zBV1uqYiSXd1vBouYK0edbr5vik8Uxj5hyEDH5Noi1YBTTxXaPihkLoklgdKAgNRDY4eG
N9nK9WhLVKoPumjlUV4/yNOxGCm2LO8yO7W2dcnLFRXqWEn8J21GAm3b9ntGhsRTqMyNsG54G5L2
vG3fJDPH3UDvV5W3KS2wypjzIUL8dWg8tQDrR+BVoKM483pchPLGRRe73Pv5nCN+mgyYMkpIUpuf
PwBfdSCn8dyOU4FXwL4PUjsQpawDxEM5HgPFNAiitRkcsc5fgfYVLn5yhvraNd56I1fuGtyoVa6p
NBut7BGyFAjQjLWKYlusVUf8xwVJq5c8VhFiRNXrLPaviJVUgR9FqC8eamwWajeuqeZWExVlQneg
h66DjjQFfS7fWY4PuyBrkg8o5RKgiAnQgUJXaGyBFJ92w8Ge6upbIjQuGjqaFfrNHaQ461Ouw0+U
XUqny+rdnCJSKScTRS0ri0PYtvNripv2vW9bSim+h7UVo1Mcas197iOayqDRTzrK+HWo01b3yEDA
kGWjiGRx9VCNJ1kpBE6tX4rM/iDLmX7TfCt8xxFpVHTPyt5/LFymsr5mZ2GOtXPMpowQI+p3oRsA
eZit8REyZHVqoiRdKQYUekoxT0nG4QV/c9RafUVTrf9sqSCz/anuUc4CuJMjCAtG4+KjFXrq4Cmu
6q512UjTBpVDU1vQqkqT8P6zx1MOTDmDkoy7wE7GBytE8dPrySJoEgkqNxUKqdmOHbJlb9zPnfNa
uUq3X2x/eNwfegS8t8Esz2lZ+8/yBrzOHelxeJWPFFgC4CYBIbVerDxX4FZ+qDrtOO5WWus4TyXW
dyX1ys8ZHpsf12IBNrQhrqtimgoGtI+cOgp5SWLeqWlAxi4oLg1g3ibF2/dlrEA2toRaZ52z+wtu
oW4RYi7iMbAKX2LwXi86QcCNqU4/RqWMlNefegZ5j0pAVXgXyyJmRY0h1wddVD83Goy9ekKUU1d6
9Rx7WJFLT3lRXdO9Z7AkhR6uqshwNDHRLGVhBJ/Nrmd1uiGATBBlW20/R/FhbnTvS6CARWS7na9K
vR4AfgpHZx1F866u0CQQV4i9Wq0cjNyqdsjyvGPH5Oc0tPNw73XeeHUpUKL+jlhnCa/YnIuoLXKw
UnNo51XEtbgy6ibd5yGC24y1MQIhYTeidDegtQinFWjo8oaUhTUlcGMJPB4dusBdg+MLpWmRr6d3
s6yne+qPd4JrnhchW0cacFkNdwAORKQNtKhJZL7bFLqelJba1VKbT8yWlGnfas9qkH/QFZfKiuXk
62xA7+ZkgbkN2S8+wUYOIJEphLC6bUaGFu93CZ36zZrqfC8fqZ5KBSdLqcDKxz3BiZsOWuaaGt10
kT82sZVbQhY/XZzZsfYRvc04yw5lZB76+UhEJHhpzdPd3ezXyUYum7tG2YS5tQPtDVdLn4JNCF72
mHhEPU3Gzelpe7DjTatzh+dN7o5lt/vnjXxugI4Amru+y+cL0Sloylk56Q37rrSjxVK5fbJtTDoB
q7CzsfV70E6Xx1k8vI9N8oefk9a2rIj4K19sp9NPYWHXp7yqwgvJHuxnutLEIW5Em8boPjDc6c+W
nXyp8Z+tMmxzFynINwyU9fE/iINWSBXLngHYCkusbrnfCn0moZsmxib0DQi7LBJflsVpX3KWzr69
V+0M4Deu7JPhG801xRyyAUoUEs+kdmQsBtZmRtZ6jrqU4N2ELNSl8BEoNRt2PbFXTOXvndd/nqo0
2VqG7wGsba8BUV7Pzhy5+0ElY4AQ4FOgafZHgjyOsZkZDwM4lp9GFlWBKz1m90Fkecy09PhXXmk5
4kORawo/xsrqYpiyhNHTU0CR6hpyDKkrCgijGyNjbaYlIV2u85EpU1mYgj/1OYiPmSa6OUPGIK4a
pyNtxQzgu9pO9Q0aHMsfU5n1tQQWLb/TgjTETFZuhwokNg0F46PhhPgsAmfXuoZxS6sL1IcVDPeY
xTHJau2qN8rustxVYVKutGPgsuNaFAC6nfl8r6LTq+IGl/1Wv1ecE+UYELEUEB1D8XaeSyVHhqR4
0PQOTRLZy0NbZKbAssXxjVV362Tx57RFG7k3IPEcJDQSQSs1dZnjYlXGs6tMymWE1nCH//C1lsYH
kWqOneHojP16EaGSkzAT74sIjzYD6icC3cpdrLIforXKKqUdw7U0melGgGdI3o1LZdMR7nWdetDj
4M2BmEpxsf9lKVjVNVEiMH9u/tgD0DGD4o60rbhSMzzKR7N4Kg442wK/OBdW/z1kDm5NSn5iZ1c6
ZbqqtFHnz7HpVpZkoWR9aEHZwq9BqIm88V2s48RYWdufz1GTTkinwBvSu1ax6RCIHRpqBNtlH1YF
dBUHC6lmpYGeKpIv0tE3VKm9bhzw3TlCoYc8m3E0ICl+zRF/xHb4OGq3ZRZFJ7JP9GS8zmNH173K
0msSA5znMJ20qXV3+TxnJwu139Eg8Vn6aJFFkM8IYB7aiRibp1iJ9gRk0yk1PffmGQgwQy/gxBR+
1jyFP+JZvnkyZ4thWm0oAgi9axgo88ZKCIDjzPhm+mSRyLMI6c857Rp7W/gjObTCM6wVIoPbTjvc
zgmy31z3TrrGBs2svYbM1kTdCjwqpTENXZK4V8zmJc5KbZuWUDOoTeuPiH/BEgJrXE30Zj9HefaY
OeNeXldFNOkokYW6TvXZKSDzYLqECxMrw4thZ+pTFFB74lSeteQLgZTOJpxsMPTGNymoRsS16ypM
eKURGPDRBGFhNIfH2MFyIoHcnodRN1YuaYPzeblG+TK6lVzp+8RQn+2JLOxqzEjOphbbW1H0NR5b
VKDJjlyKW9DHxARJeX6dYirLh+vo1t4DjfziCqj2CvizeFQoeG9/3lOGFgG9CcFqkbV4On1ar6sI
AS8NdT/aZItKUVelo+NdBqg0FRn0dmhd3M6Bc+kZ9mli1/RooUujI2PdY69oHykJt48+NKtjyli3
cljsSUWHA7zrgN7G2eZFOy6LPQqaYIRnLyLmRSWi17K+gY9jxhk6/7Ezihclriw29Nl0KNT5E2CD
alch1CJBNw+2rs+QomhAKKQpzG8yhHEe5JQyy3dBiiOezL6rN8cfgyFSnjA2Z/uwVKeroUEbxkLw
1cH2ukLgzMmKUwO/JMNZj4V5Ch/VKvnGRIVQwZqsF5Drw5ribwpDW7FehpXxZhf5q2zKW6rb7hkr
/X1bNYyU8MUPGV2k3VLhQYZO7yb1DvA2x89aZD43dlkm5KqiT6kiCoPo35N8Jk9JG5UtlMPxDLQa
rs/c3LLgC8WYei87Cp7+jF8MOprOvkOWdx0SY1qzp6tW98ZDzXqFHFcuz7OOHKD6sbUJnOCP3M2y
W4HRzx40Ag4xeOGZNodoMYm4XKJeHeyyzrMeWtAIT6UJbRIG8IdlOIkCEk6EjUKe1EOFaICmVXWo
XAIKUawa/PdwOBNbkq0TkWEwsL0iS3m6l4ZCr0R0IDU646eWY0iYDLtxmhDp3rObBD+M156joULe
0DuU0mcYTZwA8X6A9ogOlFjlUATas7EKFfKgu/oxiJTPrlDc5DTGds4clIckzthZD3N/lluw6msJ
hmztiZGYccd6VhJkK1pteuSeVGQ5zzr9Srur13qKYaYp5g6zb4rn2G2H5oFWcwOlKKd0YBzlA/k0
u0FtV/VA/hxR95Ate01TkN9iE5ZPRUb1NM4YnEbSI46tDyXCts55DnvSLlHODkIB+PNGB1S2ovWW
7U1TyHmgVhxlyS4DC7ZrqsFYB4RKrJCGkV/ml/6NZVl3CdtsR1tcI5tUtzaWT2KoKgpgicifaMGp
IlwFJdDPhJySiLVb1Mamhghqcr+odjQcltma3B7Muf7NClVIh+yTN/LdiclBayCvKlkiUixUbxJj
kOsE+1TtpMECLV6KrhoCji+JzdIX+sMYUcfBWrNnk+V+AMTVI2KUPQYOrd5Q7X9gaUwwEDhgdMzs
1kteMMzKk4vSliALI2wkNmlaM0qnT+bo3qlWKC9ibcmSdFUKhg1xoiX1VD670o/lTd6rZoRH5rBv
E61evD3S4NNC7oCtXX1asK8symMW/eX0SU/QlFHy2IEY1B4DCBcr/uf0HmLEXOr0fCnVGD6Xc6fs
SMJcYQ2fFYPrl57OcxD0LKfHC+aH8akNNB9r9cw5X4jQbOKQ5CHzXDLvJIyDnjSZjnBR4Hz2wX4U
XlAHT8uRUYHl0uRnK8GbOKks3vu0Ua7LamOkvDjis+hbgj6lGE/eaPDpd/CwcMM0qn3qFA0UwGSH
n6u6RAxQeT9E5lkT1rcsVacNaDlnS6n4iGYYRl8H/AA4QMrWRSHwRDzleFFHv0E045TR6B+LjIsD
BW50BDkEfYQyexmSnEwd60FW3kML+MFyekWKPQlQcb6ZR9UmhRWKAaUqMAsepe0HUp1FgBeL/Ppk
2/0fSy1MU0xvl16g1agrkKdwXv0u/m7ltb5qW9e84oI0r4ZfEts2EosoTY6OmX5NtDZG9zn4bP2H
rxpk4HtOREqwwoozIZGlfpxXZDFo0QzjpkBwr3X4keQ0aSj9D0MwLTT4V4b3gz/l90wvQKDWsnpL
MCqrMaS1e8mEm2zbozyXF9RiGbHBB0cIzfp8L3vlrLeAWsorRmHdtLxCIuKe+oqmjYtHmb2L7j5q
CvhFqd6R/FsYj6+hqN6r5KAs7JSsRho4uoSs1f30UhmOICQmLqlwcp8gNLrTbKCKkl39ibL9NZ5Z
vg0QgIvCvcn+iV0jOY3sGCGE6KlETn/P2XydtdbV95Vn6iuejjYxy/VkF5Pxu8487cWoLP+hNbrs
hXBFwOPecO/hpeE2oYcvZVwz2yxSg+bHJm5ZXDbZePDVKb4GiXmXw6Hu4qqgSgLuRqxxOkUls5S8
3Y3PBv2B1MCOa+6JtZ+zC0tbO6c4dM5UCTCryKOHR+mgixglj00DA4QGBbXUz65SlSskg7WItqPT
XwxvY0MgPJfLoywRN4CBcWUCoKmUbTJaBVaDujpFWs+6mngGApJ6UIFuY9zHIB2QfvUPTojT1zd1
TNVDhoFlUZl6xXgjKkAJNOdR9xFOdIS6n6K4gBbep1fVgd9T68ZMD3osNoryh4Lwixg46+syYrRQ
ksS3nuzargwu7DcPU2AGx8GiESZTNEgV7xcFVyJUKhxhc4lf9pX3jt7+a107D8ieu6fAndXXyvvg
U0c6Lt8/Ud/+finr9kN6kOOuBqjzTDRyuKkdx97IsVcGfPflcJaFIBvf6qofPhd6Gu68yG5OsxrA
IQHXt1Yo+t8hH4FCyXJnIx96I+nstMwrjmUMwFp8l3LbCJdk2mcsih7SdYl/9jN64ehYosHZWr6R
PavzDEbH0wnwsNyNbDRgBD6ioMZuXOZwmyDDr23hzK5nczxKxpk2q4B8kvqlG22oGiNNvMitP86V
ZjxMrIKQgl4tdCB7SMrjSj6UN4oJfC9GDKGn03R0wF3tw8qddmB4QWhUU7YqSi3+ZrMdDKZ2+KyS
fkQX45ZPxEiPYqHaixvHjseTXvYfI7GAnfPQv/T4N6z/NUxJ/5TpRPQqETVGZZ4+0bx4k+U+bW4F
uN27UCS0D7k6OIeINuEuL8j9riecJZEz3x2jZJ4BSyIdRnbp3CKNPe7ssQ2WtXXVHInulPNem1Dj
tCe4n23FLAHlYxV8ps7q2Ss7VCORvwLrD2Xlx2wEV1ZBzt7pEYJ8QkED0zavBfWMXUPFWiiZy3VU
K5eC+vi3riuex9ADMlZG0P9NIm4yHQ5VhOcg8vPy2oYBJS3DtS+ervt3CJh3kqOyd20uPkabpZdP
aAyOzOKzh3T+CeWecdUje1qVIvdtVq1+DSbnSxxM1UZ26V0F+3xrBPe24cRLtfkNU2G5GUOXoNYx
1TfLlKxrkb+VncmkJ6Gii9B1iT6lNxnjDXrsqiaJZ10JRx354NmxlQ+D8aMRUiWexPiUAkDGAtsp
+8CMYV579VFafxN8vqsq8+arMpdbMpA/ZwUuUdKCvswon6M2uqtdfwNYoyPzY+Fh07YVIVTBQ9bQ
bSRxu9nJYIXeSEglDzJgUx7BNPRKtHPYxeXBMYtzbwf60azwwQrqV5UCeSKVRT9Z07yybdP4I4nr
J6mRhRMC1zJ3vGPu2KC8Ul29YcwmZw4bacJYe5BRL3kN8LwNc3WHvFhbGQSirjSpHSC5vdwXTkAm
Ylkx3U/ztm56ezdExkaukyuTAjXIcgv1EpUycLivHrSNla1kFd2djpVJgAQLYBVcscCayMpLKP1b
PG9RxbRrrX4aGkg6jRVD0AGfvSHrqj0arNTjJEEbklEMLixK7Z6SPXmGQmqX4dL6VUNSGh2y7nSh
rR77nth38XDy/YQAMBY7lB7q+ljHRbGxIhuBvPtSRylVRA1NnkhuVToX3UTphzRMnPCrTaBH6QMD
7loq5tItbBEltC7w/gsnqGH6xZ0cULTzAYBLjRC2jymL6YPqUz9CCBZ8tENWkoLRGTRwR/OJzKzR
BlMKNzY+JKaFnwdipLLui05jnmLPXEbtUZz9RZzQ9ZkM7ZoqNWF1Acb4OBi8HSTldjcp5bdBM69+
T/IRPA2sQD7ky5XmkA2TO5gSsn5k6dVBaauf66Z1N0uvcQEu4rBKkXOP+QmEzbQznfKuDGbEXzTH
1J7Ddp1M5H3Y/MEbE2PItq/GmasQ1YhHqOxmmW4cLS9f3dq/5Bb9IjudoVIIYCtm83BlzonyOcyK
XTybzgtwofHoj4jgOpNzQHN1YnZjUYaMn+vOMY74t/aN0Pe6pg/KsjDCTaWyP6CAQz4Uop6HEO/u
KQiyTxI3NOb8Ru3kZKEKWUg1WVQDRgYyhqGLWkMQ6Vl0LDTk1GmTXe554yOKNOR7w6tvmaLX1lU3
LCfZlwT8hWzRhmY87STJUKUhBswMWb7tlZTi9Qh3iVZ2a8/m9QUXB6vbaiYLxcuhk8n+dFPV/SlL
TbGBGetT0ZfxLq9mavtFhoQXnbSN3OuRcnZ6YZf1JolL6EbNlR3VrEVzYyBOcvgaxtl+nmP3oQYU
c+4LTqFJHbq7WcE8ggboH5qIvMo+DfyVvMqsMDDWrRWVK7WwP+ILtL+xlDsqyvxGpx61BQHlx7oy
3G0uANJKkmysen4oLZWwIHfUjyEi5XXlZN97s9dfEZ9gV6npiPYBMXJ2nbJ4FAL1LGeIx5D/ZVEy
9h0bKbIjbk07PixNTzSi3dYfvU2T+eEpj6ZujZhiJ0fPLNW/OnN4LYbGeoGplu9bgM0b+TDuBrC2
4IdWrUv/xYtdjofAksiWJ/7NALi5yWbOiuK9PtJALOrABAYTtmcKiqQDkej6FBjZOR8UpCTiUVS2
BR+YlErQdYauinhBgXFx/eFqFw7CL896noxAfZK2tERhtxvFc/auIP3uAXqQ/P4gI2nB7c4P9M6x
lXNpuGnXvMp7zWjOj+HM2GU6U7dS8lZZR/Z7bMzB3rankpQs0bOfchLe5UKWnrqMrmpB+ByAtxH+
htp+qycNacqmTiGlcYZtkLTOwdPi+RmB7N0Ih/E66Ckelcw8OTTHH0rV1VgYiV7eiOP+sMQ009+I
ihVnK4o3UvM2+ghR3udU2YfUcYY4JExKnLjIJ0tKbATAKhZGBNFnyRuC4YK+S85oCXB669bFUb1b
gLHlMYjnig6bAbPbgi4iz9KYrIste/nXijyBU5qiESaHuHlwVOOFa5K2STt8JeFPu5chWn/ksjZx
yWAA4DtGfAdjraqvIA66rdQuwC8JdkabD5uoKN0Hn/UzBKQ+Pjvka8UNjXA5L5SKf7JmoK/BgIna
IXBsnafGowEP/VPnnNVwgDsBTOXkR9XXTFASB9SWVn+iL9dD4bu6zsA+19B1zu5Z2TiUaXeLZLGu
GybGPj4mDWRscSdQC9om0/DIOs5kBW2SoNg512SEt91W3rXAVbhRwpHFdkmL74zTjgYDG4JVI6lF
iltRspzHTZGS2SNdSNDHWsA37gUgqYg9xqskNYJVTY9B1v8ULctOpq2GK0dR51etSQmFVB7U7uba
fXGqqHJciwnpPZCMdaznw6u8h+IMicwIkCjRtOgy1OPTopNRYjW75FmIwUZ145ui5PugNXrG1zy5
iT6POguSz+TY1S7FBLTulQxVZbmprXx4d4uQ4A9fsNCbkQvOHZ/iGfOSbwT2mjJdso+qyX8GDrBd
WpU+ivO+f0gqrfvMUKrsaeOksH/dK6Msqu4hLw+QN2hbBsFRLmEblUKRz1y/jybvDPZXp2NIm8rI
KQyycFRY1tY4BAbC3qUPdQRuyvpFX5hhULGfe70V+mftUU9YwIs8OBViJjoVr2/ZtgP4KzuSTDsn
eqZwmGzNAlNV15bPxHgbfyjUvviXE6GW0mBWEvNRIWV8pbtm+bkMnXTrwi4+yiI/kw8kEwsCjtOy
FDWt6skmYniTyc4MQ8DIljd49O3gwyjoYFCS63UNHnYAK3NsbDKIlErXViUSKokwm0SEmGHaDdoB
fdNMtb8p+xx5e+fclxVLAVhOISckQYr84Lqfu5iX7OspglNJVXLuADMwoUarKGN35eAcfJ5YR7Kk
m9+oDFl4ikj0EEXXi+850apRsulUCcu/WBOc1GZ6s0ob9xzpFrI0MLROc0sbNjx9Y0KdFythNy7y
K4ziDUQwatFWpJ8VZy4RZKLGjklg5Fqcn1vbrG85LbENQbjztuqpoBXlZ8tCu5TpmrmJ2jZ9tJoX
jJpgPapmwg1GU8LT61eFttu+JgkncXsk4H1+cSbVP4WkoK100605M4CMS8NG7qbN8jCe7zGZJo8L
uiIPvG3nxwiLGm3bCfi9GBbCvmARO7mfo8ltENVqw0bpswC9d32mMqE8pHnX3gsHJZ3dBxf8J+q+
n6dvlFTUFMuA6Aotpgmx4EvaPDuNieHfhro+ucaaXlOWrBB4Nl2rv1VR9aETBKyqH86NpTnPlV+i
VrYPw1TSjBdt+lRL9z6OwnVj9NUlcevyTMfU3RFvoG5baDzIE8bm4ndDu+6FHVWDCw2ua6NNefxR
s7UPHu2n9270kHCAD8xT6xKJKk4gbtyJxEYl1zdFiIa2dBvzVoe865wEX6AS2ftltMNs3+6rAXIB
ZYhUUBjjOwuArGvUQ4Y+AU85xV0ni4xX06f6gWL80gv6nlNSaJRnnmN8nJ38yXfTCvK5qGNgtqSi
npUQDIRDLKhV6xQ5yjXRXiljOI8SNDGoWFSajPXQqNTNnmoicjrZJlczqNd9viajJdknQpMSf3dw
iu/GHkvw8hZ2RKTWOOeUUEWicJ+b3SHx608SMNZTEIbGmo/bcjAqRJo9UDK7RPomGHVVFKpwlYwD
+sD6SYFNu1XKZkIDBHR34VUVKTL1Kj1jre8OQQ2QxDPrj8jRkdRhvAe52VFpqAYmLdNMDo3lfQi6
7Lu0nWm6QTKDW1gUoDxK/AEi0lC/Vz7Ryo6CQp1OVQdUFB2ca5Gm4ZdJ/pBq7kddsb9KdWWdubsK
9V+FGO5Y0Qmh1Gx5NzlOoJZtNyjUMjorOeVjNCOMpfmLYZJEHVc0p8XmcUacsXAVUzsoqbfBi2oV
3BfoR6QVdhhE5FyGoKhu2zdYfST/kXa/4I5QndBywMKaGSNdSLEFFTeaEq5trsUPvums0oeg0Zw3
R2EG7ZIaGSCe9pWOI9VYpQEDl6rDg61CY/pUt9rHmb8uVzCiaTtcNPPDUop2LDe4c4pkPxjn9Mtd
gckxv6rITdnMCEOq3jjrgIjDB72u6OQa3UWNtH2F06dFmqhHtLkabx2yWhynT5o1Gqvff/vvv//P
+/h/g+8F9L4pKPLf8g6QX5S3zd9+N73ffyuXp4/f/vY7Mm3DVDVHtW3LtW3VsGx+/v52j/KA39b+
D1noI+mgiDCHoX3n6PnPptl4R99ynNUUVcoz82j7nDmbEQ1GvR6InEUFy84RI5BAEvju3nRVigdF
0zyhWKyf2AqiOdWdI1ar7F4XkbazkZexFZ3Jl3VxhkgnNyD5YiXNkTRd3Q218VWpWc1HrbH3cmoE
hZEdPOrMkBvHFGZJ7p6sMs8PRQF4k0CZ+eTGgc0WG8dRz5pV7NrsER6Sp+TjcYHBVt5QIG/xiadv
jW8JzsvHf38AxfH56/FjjlQtQ0XkZqnqr8dPR8CmAHKwAQwxScw+vtUJ5w/VkMmi4Pv+799Nd//V
23mqp5uepRq6Ib7OP31d9jzoNHJwXS0NATbl79FUiuwzk1AGw5xvw8T2W7Ff6DMwHNqBIBmn+wKL
xa7ZLFk4oD6Ab8XlJSmy7+ClyCQX9Xa4iy/zAI9GPtJRTltuOK+mkAtlzqLpsdaDZptWRG3++09l
iIP060E0CDxROYKu5Rqe+ZeDGPTGjICpNtdzzAwQWp11oEqZrW1wduDD/ceezmKP5n0PgKcB5e2w
lxeDr2eSmd167VOtozSK2179mnR+QJ6NVTyoVZpfNL+A+pnp5jVpsqsRZacojY2Ljd5kbfSeTVDf
Ts4rrtde3LFzj9WItVN+wP/+5TJr5GX3XpQTPtOw/cvDv7+Q6FZk/yP+z//+zq//4+8P0TuXSfFH
+9ff+uU/8cI/3njz1r798mALSREUevcdid33pkvbf4wE4jf/f3/423f5Ki9T+f1vv78jnW3FqwVR
kf/+40di5NBs809fsnj9Hz+8vmX8v1v29s+//v2taf/2u+X9F98xJUoGG88wLI8XGr7Ln+i//0am
UBv+7Xfd/i9LdSxOdEOzyKxzjd9/g7UlfqTZ/8V1ZpqqrtmqbZKF+Ps/PuaPAW859P96ALR+OfXI
erIdUzVtW9O4ej3Tcn69oFg7wmhsh3ajOF9bCMduZ9JUaA5/+vA/3vXPw6z2z28Df9W1dZvPq/Kp
/nLdxnQkpzFNY3ToNb2z6ZOX1l9nZ4LWo2sE+pVQD+L0gx7n/UNXu1t78r8paXvLYU+bUHbFJPmf
xv5/9TdptoXG0XPZoHgc4j+PJSLzK1V6/iaT+ini142duIj3jc1/+OzidX5e3eIQu2TFaLoKVMfj
aP/ls7ctbh6S19JNerRQqxzIiEQVP6+r43QBkLP2l6vtl4vtl4Ot/fs31P4ynPQkvtEC4w2dZ5q2
+/mgbIMjwR8PYEj/04f7FwfRQ3PITszSTA2wxK8H0dDyOZ5G0gqa7bjRNuwhd9bBPRp7WsAn7AXr
cPsf35ML5J8O6J/f8y9z9oxfH/I576nCKl+Vx3IX3uI/7JW/yrftw7jHyfOfDumvI/TyHf4/0s60
x21kydp/6CXAffkqLlpqr/L+hXDbbq4Sd4rUr3+frJ4Zq1Kaom/PBRq4sAGHkhkZGRkR55xzk9Ix
qYCUxO2MycOtEQ3r/boO4UBb9Wtn+7636Ne8BV/RuVRhlnEd8fdnNxzi9nnn2HOJUOYqa3ymCsR4
0wmx+/V+k+0Un0nYANvZig4r1G3UBgtA+XNo+PsgCxZXfs2ZmFaiffDPbxJ/f/571MRrO8+ASMvX
IuCfQbyld7MuwyxSbt9fu3ZpyyMrtE3bJbgRLSRngk4sA71r7dnYbNP4aeCF1pqR4pW6SdcLti6d
yHNs1VFdek2mOP9v1+Xq1K9iRKkDGquhFhwiiN/t7RBpPkqTLwffelSiBZOXZwWTukkQ5EFD4JVM
0i1L1R46ds7KHFIm/wQFKTNmwTEqn/tnkF/j3R+47tuUSbjuW6viQ5xt4KkpdBRgnT0beAwNK+zp
HoAvuq2e3K0TqhEyBX3YPk/3DuwGUf6vvvPZoqU9HSAMiJ3GFua1yImKsIKI+H6IYNRkMnClBHFY
fH7/Q+tvk9L/XrJDdu+ojoi9b5fsHnuowQw+NNx8m5jp9eOKlv86XgPEPQWgsoM4UB948WRfWz8L
XoPxh+6n16wqoN2b3H//91zsO+8Li4chdx/jco580QzAE3m9xkDYbSccTdS+yhPKoGX4vhntwqWF
HRxLs0RCbssubZu6pcIqAzdgADNWCCKPLtrrVaP59sb9fFgvheIli5JvQRSe2GNTT0HDMF/qImOq
qAsvNE2E1jfXJ6tyBNKAY6qqbOrbzfSqQqEJzcwBVdQvtIGTbgXaBj/y+SNajSsIAVW0IgJqZ0G5
sHUaKZhs3THYNNXzLMM15W9KHzDW9TplkvJO96nmrN0tOUtkRubNwV9ylMsAiL+eW5O+51B5rVNP
WDMexG2a7bI7eIYiO+rv/vOUDFt0hTWubtdC7Ub6rmjwGiPgepsrDeqQtfsIG63SUSQNBQi3DI+M
3VCUhol0KQ5eRCRxKmE/MzXD9ERe9HZHM+8QD/uB+QlxPLu196x+osodFEzG+f0uhnGb0dmV9jGL
aoUOzb/YUlc1dc2wTRrD5mtJ4Cwg0jdBBtTIGZHbqo1vhtXaDOIXpHXv9VV7txgAr3jQuTlLysao
i6Yw1KSnAObZ1wwJccrIXulRv/YCbSF9uHZa3liTvu2kjqhSzVgT0d700RsIdT5iCNUqsldB9sir
PCrXyk/UBhbCj7i+pIP6xrT4EGff1UCmPKkYIfmvVDAL6VWsHR/y6mgfgX94XrB3JTC8sSd+z5k9
xsTVOm1elzr7QE78xk+ejhMO2xDhkx08yTvUmw5Q0vYgYlcL5q8v17IcuP/I7F934sz8aQ+BwGnK
fu9r8m3c1DcIWLNcg/fMgt9eibWcVI/ygCdKBXIkcopJmSB+tanXGk+Km0Ahd/q2sKYrN9UbG1L8
aWE8hbPVtIN5xzhkYPtKu+4SP9nxJ5GGGBtD0Kt0Zy157cWFTXzVPZ6Htms5VIukWNSY+K0mbq7p
i/Wl33Z+Fk5/Kb44J9YOKQefQQNGCRe+6LUL89ysIx3NKh5LKx24WrrQiMiuwxhVBGeFvoJPbu/3
v0zUZJfWesVt3xiVTmiFugngN3fCaEOmW65MfzqsTp9/ILNy8utVFfS/oG/RV0UUL2UIV/f393d2
pCMKtSNM/QdsN3/vGfVqfC86beyg2JIQfkcYxfCB/Cx/54XtlRPfPVeo6kz2FJi2QyXSYHiV+rZd
6Vv4UL95ZjSjFDko36wUwoXpEzR0920TdS5KJvWXUVnagSsn980OyF5uHinmZnwFKwkBkSFT8OHw
4oVdMBi3wy2XwNpd+PD6tcNrONQayMEsijriJ50FC/gGvVM8IBVfaHNUpqdvh6H4EpdWCAspCNNq
dYg/C/CLUj+ezM9m9RU9xqiePx3aqHSBeo9FNHo1EuK4C2RqilavsonRTLSFagikF8KAcAMpklOg
+v1rpQ9EDd/LXDvDReeV6icbmg8BCAzl2/F2/Ihs6pK9axtybk+47dnXOXVpfcwtfQ7su8N2fICL
JCh8e6X9jZQJSd3wL0L3m/UJfz2zp7W5y5QOSBanEDB1rLTDcwuM/WRP26NRh7HTP2vZxjAYYExv
VfPwjLrG0qovagoEvfNVi0Bx9it6vZ0HhiAhePHHwIoO0X498Br7g5rC0n6KhOzMEvRtTscZnIMZ
S1CloU66yhGsmX1S9vJnDwcbsorhuIE8dUs6rdQ3EPAz79KuF9OhpZMghfqRYsLUT+IxtCtNP43X
IqmGxyVyQF4//dmGL9iU6+vgJWPzpLD+1IDgE2b4pl4qcC64sPzkrA66CroCE6cH++nIkCClMOoX
/tCFml8FWfQvnl7n3mNKofzY9b1pOMJ77D1aOU8GjG7vh4FrlwVVZqRKXwvEjuSfEOfCXuuSzwFk
XWnH/U0lBIIz+998On4q5UPHBaUpl6DnfdKrCvpEIkGO+i20M2F2N+00P/HF67y7eX9Zr7VmObqd
25NOgwFzfjLtCf/imTwhAJV8ACOoljdK8dwn9xXi5NrqdANGkDpbAy9bd5cYz8xrOdW6MMIUdse/
mbpCzfSwmu6U5evymi+d/0DpiEB14s2Tns1IVPg2XMMhrhQxoWP41S3CmX66W3KmK5kQ7zBegWyB
Y1IykSJwk07Ihe15eIpYBOrer9zwmBsr8cQ2I3WTlXATmIvl40sX03RkAEWfw/M4IVIuVLvQgidu
MgWIOPr5HhLtWzQWFsL95enXDI0aAoxE1N5cVzJiGIMe6/vUYvb3nhkmv03d4H2XulIl0AyKEy4v
aRrDuvwW6EyFPr9TMCi2MYDh7WpiOSCJOHTWll8vll0u2ymcFtMzXc/SHT4fLaA3Ab04dm3pWTNq
TYG7rp71sPOTkDFO/+QPWwDbd7Q9l66ry7z1rU3xmc8uEQNAgzowKEfe2t/ClbGdojncb7RNHCS3
4AGfKBpsimgpdbpSE9GgVLQsOqTIxLKLb+1q42nqZ1SjAzQMvogP26+GIP7Sr5frL1fc8Y0pKaYe
0BfsUO05Bod2jE6w7/RdcNj/9b6ziNP7Nvy8XY+0d3W5N9KDx3pE9cO46TfWGnWb3VJ954rXv1mL
tF1FPxxnvYCJYpy9ICnvgROE7y/kmte/MSEFjX3jWKgk8LnybbxG0GujPlDXXOmrNIz9euGM6Zfp
0tvvJiVtZunN3mhjzVxbX4rneGcEmhI0d0oIX0RYfIBvxi9eytCwV/PLH/ih2Pz39k26DmGuM+s+
54POPoK2H44FSTHKKjyL4aZbvt+vnvFzv5euqTlPOrPvWG/NiuN1toGo9ReDDr5JfayG8obWWnr3
/pYufmTp6imhvibbxWgXdp/0NQpSX+qfxXMHVfnW2jRr9Kigu1jPwxc7sm+W+4kLJ1B+kdvVaOXZ
dKIAeGhukxIO2twLp7SO3l+nJj7eO5vpSEElNeIYhB3rFDkAA6AflFX7ALnqaQOT2A4ixwDxwfEp
DQENLpz/RdtSlLEz81Qmx1fbU9AykLpyoriO0B543Voq2qfvALH6db0u7xb7XgtuLL/FGZ8xe1Rb
xMpN5rDZU8X/Ac10vIJKNlyM3ksfWgpDRjoXXhWzWEQeeP/7/Uu2K3bxo0tiAaluUK/n2yrYP/zB
K29ppVJ4ytoWaIOK6cNt+YHZuRu46ZiwXCU+PBDLWdtlkeNNfHKk+ORkFqQQ4rz2gb0rv04vyuc8
Ap/HMo8fjg/xTbtmFH0pKi4tUopKhtFYDqho6IfCU2R9UUNg6oEdoNMciQcIiNM1KkOIoESHpyyo
btKPS9NL/0ugYk6KZqpna/Jsh+YcK880OLPWagx0v/O1DRPFaZT5AwWl8Vv5bd4srvu6X/2P0deR
qrNs5FQppqpa3KJQMsA37w/fh3tnU+0qKs7pfUHhWz2t0L4M+xBlWVAL/rju11nUfT59B2C1W3rX
Xt/9379HCigM8Mdd1fIRkDjZmHkGF4C+chE3jKHeWQhel+8D4Wm/bQmfOFs7eBcV6KtncRPN9KRS
KCvvRBODF3RYgnf9tpRL/C852G+LUs6iOOasUiuF1oq7j5t3U6wh2Vgpuz8oEFz36N+2pIjhFEll
WwkBylwz0v9VtBFGn0PMjbf+gyghNubyJvhtTooSAGjSWo/ZuHx7eAT6SeUJDqHN/LI8uCJ++Xum
pAhxsA88whpMtdkhSLsf8BstJOlXT4UBXzcjTSZXteSFddcVkHPS5QYNQ/PQKsLW0L/Tv3jYq7EV
GGnzDD12seCQVy/tM6uSPxZFN/bwEtFbt3844/3Uo+Iz/Vpw+utGIDfWPUwZhhToZoZxh7nk44lB
o8PXxoeV9ZsIcEOgrI8PLeQe68VC6PXv+duo+Puzk+Z0Uwo1J0bLbWWvsvs57FYlE6WvbXVIcH/W
n+bbnhfesGk2Cwu+6i1weHhMj9nEVskxPbtOe3V2ATJQfSnRx4jQrgjVR7i2RlBTW6RvXvqP/yqO
nVmVfBRBiYM2t7zIlaMS7DUV0MOdDjJBQRHu/QUurU/aULcewAIyxhW0NfcxyLLD+PV9C1dd5mwt
0u7tR/10qGJOQ+rmgDWYyrZ2ca0vbNT1dTAfxRSRatC/f+sjXdGTUY0eVuiUDVCYNEXw/jqu3i2g
6v/bgvgFZ14Yp7nennrlGGilvh3T/RPi8uMNOjYmJdT80/vGrsf6M2uS39WOBS/nnNDxoxQkrvNk
d9iokREe1ks+fn2Dfi9McjawOgakqSxsiF8yMO9lT6ePfHhhRUs7JHkaWHtkI0SVSfTE2+5JG9fE
X3IzxkdYVI8y4R8UaZasSt5X1gyd1RlWdfgz27xFaSz/v65Meq6ZSaGapU2MEGW7/OvJWzvR6abw
UY/I/ARdiu/mzVKEuP7s/+0grtQ1tUsbaUmFXTPXRpShmzxt4F3w6RzAcfiSMdD1/v4teIlcv5uy
Pk7Qb6FdB2WhCp168dnsXt63sXDEXOkKi20FTRMlJo2m7RP3d7NX3NVmd9eA0n/f0oJbiMHu88Os
Aa/MMrj9AhD0n+ex/NZmff0vQqvtmRpDCZbFzIDk8JULu0NpsJrsYP3cG+bdeBz+xTJAMDH4YHqM
jctVuRPSEcqs8oLUvWkLVehfaF0uXb/XNuXchrQpdlokiADppGZo2RT9z9arfUe7q2sten9PLgcG
qaeeW5I2RVcgLe17XhPzrr01/fzLeCuc29jM9+WD93m6cQNRdWmfT5BpjrwfoSp5LiLj+x/UfYQt
OUsUs6+maTqGTmH8rYOYXT6bJR1qEtL8p/oR4I8PNn+F+u0GJant0kfWrtpjLpVwZDNjJ+eMeey0
TpzxghRTqeNPgwqIyO3reyPk9l+eh1qyJ+2qc3RcOG9RRHK/qfTezV9wgj03wYlhzOnXHyT41w6c
e7Y+aW+7zkQnu8JeF+7v409HUvy9j7DhqrxHZkHx4+elT2pce1OcmxQ/6fzCLuD1Zr77GHgvWebP
w60238DY3cOexuRpxr0DK35Y8D7WmPPIQ/2v6qV5QP9N2Rkl8DKwrVEJ8/QnSLs2S4+5a+GUvQY8
wn9i2PDtj5sRN2tGhVM1KxW0ZEfzL9fJ7/Xe7RdupyvHFzyAxuSryuyrJg/1ZIOXOihCImOhwZ+j
qH5XT1GbfkAfcsHSlSVhCUgY2BIXZnFpSftU7aYmxhLCc1Hd3p1O4w4JpQUruiHboYFE+0iMb5OU
GxetiOIIsWp2OppAseHdgX2niY+womRdfLjN02I8PllxxG1f9qGiwHJVQd+WrRwjy6qvsCvkQPYT
rT6ATx5tJwLrvq+OCLaNbVP46rEdKjS/7KHYFTARxsUq7Upl2DUW+Dp3lVgFw+r5ZEwINVTwm740
+9y1PkDEA+F+V+TO8XNq1I7HHGddORu70GrocbK8yw/bnoJCDFtmgmiilwGF78veSm9PiRV/ht/7
kHzKmV1m6OjgJOaLZo7HHLSv2VExAqbqhZrauwN88VNMXdjuTp/dWO8yQczSOe6AUEY6xwMMPJYz
latYQYHnb8G6tvdd3ahVf0omy/LL8mga2xyd0ja0VN04+LZtjIcgHxOrhR7EHvsNzHDw89Rl3K27
NgPqZh87+IRQJtA+U11RylWpqdUzY2r6Lku67HOrwe6xatwGVRNAfAbzU0p3Ot7wp0iNMs2FhM6T
Dv0UEoxFBb99MxnHjQeuMr2zocLZr7wk7zbA545/FaceGaTTJND68WG/F5Rp8M+EWXY8HKE0Gw67
HtwhgnGwEX2l46fRHkonHcknxEtu4ZBs4REysm8zQrdC+8f8BFlnuk1hMdqWIOnVKDkpp92caU1o
KPrh88kCpriCEw2twt70UHbRhvy4qcvsxMxAnHj2dhT4xsekzcwJxLp3sB6Nk6MP37ID/4pvK41T
QkiX7E/rQwvhN2w74zx+Qk8C8RK/tPdZ+0Mt69T9ebSG8udpGBEjXSX2UAJ4RPe4yXy+qmY9WDCu
DLAMFyqiFC2OCRDasFpUPI77vFl5BRnFCtaxk/MwItQ2blyUmOmGjzP4ygBtvNOQropudh1Ya6DQ
b1aqsgfmrp3asrqxJy31fCgEaveLQSzQnp3Sa38VQ25+MCfL/W4N/TAgd55rxcrRp4fxOO0d5nKq
kdGjBjArhHRaedggtzahr3gcEF79G1LCxnjSTHjbfK21XOUjQ5kFsH/F1ve0aJSD6cLeXCX68GKO
qIG6qD0cWjMP9KoolE/HwciTdcZ4/gRqVpvxj1Y7eWWALkBewwsHBfVqnJwESbe6trIHPS0RxLQc
d+zDg3qyx9vWa5y1BrZNA73snb72kKPDl6rM/SmCQSz2Vr2iGA70ba6S++0Bocco6bu+QpHethrk
nJIWxp2yg/IjzIoB6OyodFb3ye3NkfG0BuLEFyB6kAsQUJ38bqKEtLUnw+2+OHuzPyCAl1UOZHAo
FMyruZ/t+aOHFnbyUtB2Tz5qCvA+JE5zpY5gKoSrMBnhxE58R53iv0a3cY0TCkWDo0IDkyjAlotk
6L9Ye70GyLXvqz2Ao/0M/0nYDV57QsFstpEmC6da8WBBmSE0o2XvOHUMus2jLlkbjO6l/fGIKA48
NEmzawy90fewcUDQkjDQljVd0E17JDPXGrpZauL/Pxi64QxkvjWw00ywqaUuj/ZKyXPUDZscmUxF
aT++n/ZdPHWpoYqxALronuqCBJJSA90o8RC1TAPziaATxY/dl5P/ncnLQPnwvimRtJ0ndVhygFia
ug5m2TTku3CE9qVktyFdZcKlWxfrIxCCPyieyskOExyM0SDQxogh/9eVkkddG9QGsiLPF7X49Osh
Gjc9cAUBaoLri1m6xQaPnM79Y9ECswVK7HJ6J/MgsyiRL/T1NfAiptjQE1gziLD7Z8C9Wpjeueg2
yPakZ7XjgT/e71VoMbZDWH+A+vWmjJTQodFCM8A3CsBiS92GixxZNip91hxZ3OOUs8h8OwYq0xZ5
5Abu7eR768NuuFmcERY58Bt3ed3G//motvTEbnKUOJOJRYp3PdTuERR5qz6ERm1V+0sDURdZjTDm
gfBzoWMjTZOyJx1IGtOo+MwRyu5UY9QR6lb1+f0DcPUTMktmmcyVctZkK3vzYI5mN2LFgwPLeDaT
D6cimmHWhOHYN+BL1LLCH0tzU0PFCwUps4mLUNxrx+P8R0jOMzHnNCXD0fPFoKkWNE/gP7hffp7u
hyDdNC+Fufy+kh8DwnfIfzkeVAdBGku+U02FMtjp4Pl08XfAE5LQe4X0GL/qxTnji96yMOa4qiaQ
b65+gaB0j53mDtPe80VfO7vJwp4C+R0Fa+O+47Fh+fpN8rNf578gLi2/LGzx5UoB1VBvVT3HsBnY
kbxWO1SOaVcnh1OSbdoXMbNmrbVw/Lg8qXMxsGaA4CELZ4LWtAU2TDj12RPrcJjqQu9TJ6h/MCI3
IiDxOY1GyDl5utJ9A6bQ+uh1L0YC2YNku+LRc2YXONHU1FbpvNYStXFl+2WUB5Dq0c9GcXESgEb/
/e8qzt95MMAkm+lqnuNYNn0/aam8OAw7aVkqvA+Izs83XuWse7v2QTg+xNpStfnap31jT1ri/pBr
DgNKjP5FAhlLP/cvCP1BY+BAsK5THEAIfik8XPmub4xKQch0BhS87MIJvE32ff4k2ixw7Pnxg/Jt
DgA2R0uPdF321tfPCosIAQ+EqPf692c7aZ8M7dRYLDPdZt+1aPxgqcgv+SdykjXPLR9W2wDpma4O
Dx/z7+nmj7qPcl7Aj/BUhtpAvpCB6PLs61RB7uaR5lN4EhdLGfALEhMEigY3IXUYb+09war+mpFo
STD1wfu+dVHMlX+AFBH7tnQOneLadLiSTUkKhIhcRbnJBUs/b9R2wZcvnUsj+gu+CUpbVyY+qRIa
jQok+/X8ePFHG+DfyPQ3rJBVqPfhSI93aasvDpBkU9y2Zzs9ZmZdNW1yglC/g4FoZ+njKo5TiNhV
f0jt8P1PejFDRR7kaqbO2LSFGKEhN+6sgufiBH6CgpM6fq9NVH+O30cIXNwNkM5Q5H7uFzQaauOr
wlNmn34H4OFn0VLcWPwh0kF2lMSsY4GqMtf11vwbfr05rJ7NMA/Auv8QUPfE39/Cgrn/an/OXpZi
5bXPTrGEbBfOCwKXlF0XFu0JlKydwPKeGmW9n++gnApORmTr9fb9b/56tZzHSM2FKYFZddIXtDYc
uWjatk1eZfuJsuw6e7Y2e85w9YHpsWDYLFi6SM1eLYGxFveczlUnOVOeILFdH2FauEvurYgSRXC4
gboxOMCIsPQJL7NdrMH/wgWHLRd491tr1t50C0SbwWTd1tsiYTQ+DbRvTbDfemt3k++coI2WHPgy
VZOMSn4zaVCgwqqXMc1sr9GQ27hBfTMxW2z4eahsFykmZEcRm3e+SOmTOm7B+L9WZ8QE1Z8/mTsB
nqj89iZZt6GYIdKD6dfxZiksiGXIPnNuVgp90Iho6GzwbQ/5bQeRSKGs+6Ff1ftFvNE1nzm3JKWA
0x4JDINm4GvQyzZinN+6b4LisQKKe3pc8FCRZl2sC+4QjoNtwGMhnbuaR36MfDEse9F4K8ZyE5zF
3CwTzVz9gGeGxJ1+FleHXjFbwxGGjK62N2mZo3ekU7lBTrPLq9u0o+a5EF0v3uyv0fUsqkhGgejb
TuMQVcbIiBrmvdo5mHzNj2/mjX34j69HYjkHT1OhVRBlAsk13ek0xlZdnF6Pgh6WkfXchnBGErD/
YNxE/PbznRNrO7cmeSThjWqfgBSL7N30SzHd7ACK/yfzql4OH0ELLniL7JvCJs8ywwR3a1KiEGnS
2SYevHqoJjV3xPwTU7AwU0NPJAautO89Yy3vW7tIdzAGwMR2ufy55OW3UFkXcWaqbF41P5SzHu6R
5TQT39RQGmx7PyPf6jNvwehFzvEaXxhPBNkChAD6qbdLbK0usQbqpcALzV372EEsw0tzJ7ovamBu
lqeYL7IqYdGGBFnkOaJJKoVtZGyhrc73gJfoqbmfip0XVrce0D6QNIvpzdV4LVbmAdUSxSxpCxs7
JpaVhBd9be70EN3ZEJWvR8ExUEXzX81SCeZagHH4kAxhedQ65V2cdZRmFLMUl21zP1DM0tbAFu+W
X3kXOTrfkf/xJVW8hlaVdPyqPX9oJXbKyuInFF7Vv2cGv3bHNRKvH2GuvDUoeSKZeK99Kjf2jXoT
L7JpvSL3zg+l/BukQ5lOtl41Gr8BamWUtPLmIU9j6NmND01uRGMxbuZ2jqDPezAz+hNVUd9mRc+c
vA2pcKwdrU1RF9aqa91n9LrTQImNTddlt6eh+jpM1l/ID34oDuYd98Pait2bvqddlqTDY2oYkdYd
P5SZ9W1IMxNSSePnac5MCKr7nQeV46HsHvXU3ChZsynnw7ZBin3srIWc/QK8zBegZkl6pQqQ3sV+
l4d87+Qm7Z6yP9UBVduvdd3+GJJ8k0FESDU3aLLTh8ZgxtY9/jDsflPv0VavTkhFco13Lk9Ie1wb
R8JKDjPpOKI/FYemYtwMY7NtDtl2rPUFKMO1lFBUWplNAPN1+bTSe+tYzGNBcZdOPnn/LiHxNsIi
WqqfaXJU++f7/LYkeUielD1MOHnK9e6C6XH+YsSd0osYTiy2JYM/wRwAivnm5av81yKcQA7gsnUp
us11nNHBYZ1T1N+KeS3kdvzjo7OuAvXGWkou5CtKsiZXJmsjR4/aw9pA1SWAvkUQt6ynHXy3D+rr
Q30pBxaxUjp/HrSBDi1khiAvZloLeKV7Y0LBWK8qX0XEbUwQ2y6ahYvwSjLjwZBEYq9RBr2YLz3V
elMjZoCutgrrmvYXonbIclQw1N6/fwdeZDD0AgQXoMp/Am8ph88BYdpj2fNW+cddqNHf/Dj5+8d+
vdTqv3IzeCaPbYeuAxw/Fzcf+HL0cGjoED8FI5SYPjjmK6yJ5sNwoz8vLO3SF7HnqBBQGZbokEvx
em5O+jjtTwrlR5rOHwT7jPFsrY/b8W45XbpyOwjMAcBLaCuZd1bFrzlLXfrM6Y+GVVIWiVBIhZjP
CIZ1dZf+AIIZdAEjVt+hcwj2Uf1RJ/1dej9oly4jkgrd0gXblnUxDpC05pBA153A1jQCbUH39i6N
RPIESPc+XZWAh/7FUwKbgkiTq5eildyyavqkBT/fJES16bbZpcyyICwVgbrbQNi0EPmv5DFvrUnJ
dmdOtW0NWENeh1mdbqUxCfVDEFKpm0USmGvOI+rjELZRu2ao7O12MskGbS0XA4VyEbCdz/GjBSlH
/izq1YuBTLji27BC7Q88qSjJk8rIKVphTIcxZSrCtx4Er2H8ieX5zdrcmitINuqVHUEf16+SxcLj
lXSUraNVZluwvzKFI73PTOD0fT5BLXP0T9EYuLsiLF/c7UTOPfwsgkUk6LVdtCi3Edno8FxmUWi7
KKdjmZEbfXN3ImBDKLyC8x/Wv2UgzOVlCFGagTK6A8cXdKfSLo6FqqiIaIpdRM3phpyGFsCymSuV
EewQbSj36HRW5I7qDKO90dMA9fNbDv/D+JhHAj83R4hUAIGui1WyiLa6duIh2NOY8gZI7lzk9XNH
H3DfWjRwdjjN7gRD0nAnyv+i09F/n7fiWbh4CuVKNRcGVk1uQBrINNAkh0Fe28NuGv/TVwHfVfjK
Xbpp78r1YnwRuYp8LM5tSSceaaKmOAhbzd8ucpJBdrMdXcBc42ry7S9a6ter23JzeAJ5+3nh8rh8
VrxdpuQ5RdaVVA8wXW5FqClfYA/Dd4qHJY7VqweCt66466mSUMR7G2lqCifwQ3qeP36ZCNz/XFOi
I881tXxNXN2+39bkttjkJSifMkWL07Rb+kVBcefdKWuocRdRaNcufBQG/mdlr7nH2ZVYdu7Eyxtb
R//AV9wzUrKqN9Pfghy2CIYbZ4myVfjehb+gpCO6m7inzHxgIpKHOCUGYSJgiAJe/Jt4K0A5lNpF
zWnx0pXji6hXnJUQPOFF5yt0ujzXBHfPFGlRBoMejJ0I8uihegzjx/JG8JRBYvWiI1qxf+qUP6Be
uRgX/uc3uCSKzI+QlEppjkL8HgodAsNXxCNTCF7UrI2b5MmCQweR9rv5q/4ieO/a9WFdbQ53+0jN
ouav5RxITsflXyI9PaYKkRMq3zMgIbV6TCw1v8u9Y3pYLZzN61/994qlEzOVXYk0ISs2YvNTZTM1
59zoDeLednp7MGw/8dyNayISiVaIM+7XOpieAbl5J7nXJ2byxvklZnBaO1hRNZ52C79OTsSkryA/
SirVU/RGo6zU/2gjd62Gs7nSOv+fQeb2nqHtxNc3TLEthmbZ/WXLUuklHuK4oXKN8vCTvhtvjY3i
2z/TTzxQoHTwFimEdTlHku1JKa87xExbWdjLZivUKndlwIg6xKpvdacgHiA+jLtVnN3qoObHOvLi
H8PxfkZftxyKUOsRPFQecgaNe8NaHYS88AxbwvhrYT+ueqUABvDAoRsjE95WeEJnJXSsC0gZP/FI
fJptim5IShXbdEOT3Pm+jK68yKtev82ZVenqymc9VrycyCDY/A7HNcoyTOmItKpC7v0xLUEwLYUj
cSedhz/ZpnRnaZ1xzA4dK/X0n/WJkd3D2p4XYuyVTUdcgya1Kh7fqAJI9z/ToE2P4OvMgzF+0ssX
64sXf9eUHf3iyP4qUrn6U1d/7W4NpHW1dexsRH36Dyhg5OSAaXHekBqCKSAT6OlJ3p7sG1ffl+BK
ZlNrnCg51r3zOKVDkz4WdVqWMArMtfLRsJFjvj0UVd1HKHFp36rR0/q7gcvYuxksEOshdWCGTQsz
hvoudlAh8J2+b931YS72zG83+pQuhbDLo4r0O5VuOmkWebD87C4bY2zmiVZ7H/Ww1B+C5JtxLzrs
gjmYSPbh/UNw6RlvzMn3VHM4uHoh6HU7E22W4+CXOW+JZMHKZVx+a0XakXQe0WqsXrFYkMlsuH22
dqRvFqf8Lk80Oa/NHQ/0lr6SXGJ2E3ZqX/1X297095DmAmS47W5bRhPA0IWLKDM5GxS+5iBvASaF
8Qy87u09Pw8KovIFFvNtc1/s+hsbdszjVt0sWhL/0tsz/NaSFFPjeEh7S7TJUflpt2Jk8vh1iKaw
+Kkvgi8uBrTkZUlnOW5ir+RNKnry+eM/fU4mLp66KKdyIKymN5yLCGFc7ev7DnlRd5JNS/FROdb5
OA4w73Vh+nhcTxtkvF47g8u0FPLj+tUU7RZ0pXWwYfIFsJ/dtmgcTFnzxEqaU7ZynWK3r+0nB1CB
3WULzLWvDf6LTTyzKC3OqfMDIvdYLMrVUK68w0rfabeCuLK4mzbHbxC7+M5dfAszH1NwKFrBrvJ9
2KqR96SsEfEN/mMxA/kbSFdDzfi/d0Iim50untHmpFJj4sLtPZW3zcLWXqYFuDDIFNN9xYzJJYVe
SZE8d0gDRQdd/dSIQYH4tQRWtiLzWb9v72o0oGoChTctNXp5b8+mleSMhQuCOnpcQVl9AQIUvm/h
Wlxz+clIInmUE+XqjNagBJkMcPSpuxi+mH4jXmfmzeJL8NpKXI25K14wdM/kakWflGg66kggCzKu
4bQePuYP8dYKq22FsnxwgoLw11JBe8mmyGbPXjAwtkyV22Jzcs1tB/lmXJnR+5/v4h2I80GXZlKC
ZR7GtHXphZIjZb/fV51wPi0S8Xq4E2UDA6qx5EeyOGp0UY15tcdJRwdTZ7tem2hna2pORZ/YMSA7
UbtrylD9BTBhvwb8FulBPa2mX9b0ByNOV9epIyppkYghifSK2Dq3mxwRmMyA+EOzOUfdvZhVacPD
TXpfPlc//2DA/spJ084NSpuXzfvJ6lxLpEBfivRv5KxWuuOtirhcAepYtcZjO4dFi9qntUobbyEV
vChAie98bl7aV+1k1FTF+M7q2n1KqFNuiSxR3q/mx+LWWSvrelf7SbRo98od+cau9M6EPLXYDzZ2
20CL3E+CAEacSAuO/qWU+qI6wxot5Ag8xgNo3dlydaaxxpOd5Smh/JMKuY2QJijgWTOj+ml5NvCi
TfhqzbFpHzA6zRiEFKb7kmmZg348gjupKSrUvBunou98S0ds2suC0nWiuTW/pIP9qbX3Y7BwUi/f
rqyW/iQ/AVQm+iBvo0FyqIo9AiETE6Duenj2/sqp6AfdU7wFigbUjMyAFAup3qXm0JVk/o1hEabO
jo7mNH1duyNFZ/pqp6wPj4fxm9FoB2QtMz0wtXjr2O3T/3G50uc+VmZ2rDXYJTiwEaqvYncd5Ldg
yWL+A/mZaS0cOPv8vl3xz0rpwZvFSsfWQeG+zkp8Cp7T4FiN94fRfTD7o/++mWvx6I0d6XyaB/aY
nrMYb7XXp6AI59wOlFdFjSoa9kawXBG7sjRbtZBNEgAckgApUVa8ucuBvuHATr7LMhRu46Ov2MOS
o165tmDqoPCt0Z5BL1NaGmMJRncSHFD/3QtqEj8VtLTb8b4I5s1/PqDH0QRGAPkNqBEBGpFWZuU9
Rad9YQe1PiKHyycttM+HOQtNI1m6MK88NxBDMRgERxCKWVJpdUWrz71rNGxWisri4K3AE/t7ZV7F
3ofhNK1KYsPIKPhxUd/myrv0jWUptObxQTMVE7B4rByfimOsbo8iad4X+2ZVqukPz0rWyqzcDMf4
/tTVT21z2lQKMp+u2z++777Xtvj8I0h5XTIyR+sZUA/sCySD6+7/c3ZlW3LbSPZXfPzOHu7LnO5+
4JpL7YtK0guPVFXivoE7v34uUh4rE+Qp2O43t2xFAgwEAhE37j22EBn92MRWdEdDmk7EoPWFTgNj
I4PKc6I1hY4KlvWqWO0OUtdHYW4PpJMeZGtw9VB8MGPpVs7KwMynx8QoRl4tYOM6w9UCsJtGx1RQ
FLiMfVVBiGDO+BGDD44xcMoajg7GA/qY5YXZrZBwYYsJPQ2IekUDfWqkRtZr/0BlzdQnij3r7wBQ
5qKuufYYT+4xrKll5LS2aCcuNjTIXcMTVB9UsA/xobcVmRP1tiLQ+W4yHly3HUgeQ5zTfBztPCk9
zAQ7Asg7P3adjTeBDpwwUNBQiaOD+MxHa6CP3nYJPhoK/mUZ7bR89Ma5uR6b3ovLRAGTtyTbmFH9
/LHhzS09t0yTwrOrcrGGiMgWInnyY/In9ycBXptisLJ8oBSWPJ/ZOofn9picoOxC1ZJbbGgUP1XJ
1wEdOM6K6C9m7sOLvaS/4GxFMur5wiBgRfr1AlU22vdO9hTgXWBGlPfg2fKP8+Uwpy2vEqWb0e93
y/EGY/6emEIfZ+BF8K0zfW6FOWdqAxY/s8eSxuoVk/ZN/2WCzMFoBIv2CIFvN1JB65o+1tnrx3u5
kUdhiBioY8B6wHLBdsCyCTN54oDV6c1dBt0520rkr2EP0UazfBSte0icvH1scWM/QdOOSQc8v8Hb
woZQCfreUAVPNLcVyF4qGncSp9EhQihwDvZWtercEqtdhRJOnSRTR1wSf6NQOslSHaUonTkHQ7yR
QzCltjMDk8ZGccjU10p8JGZtE+3FEK774V1oFtAryO7Hy986jhe/igkEWdnF5dyCbf3EehUHRPMM
vwos4KS1MugXP+c3VjeOJKSrZMyIQy8NggjMtZXUoSqUgqyh7ah9lj2ADR6SCHoZCOQeCbTUxuSA
xlOo3VwpnkK0xYhhx9U9JVuJmsfGOCBbpo1qbVc55hc0c1C1BrJX5I83bsQFA20bQCo0kNmjVXwZ
F8a0V6tQw9YOQNdTvsESqUjoV/vGrx3LtWIed+TGvlLeISSuaHAAbMQYzA2hEEoF5PxCBWoSEBVI
3Mue/hVMrKM5HTCswE7gVcm4S1oJSW6OMnGTT6NHx1mosBSeOxgsIQ5/XHNzRWfmmMsCxD+G1amR
5srt6xTJ9qz8E7e4WBGzaWKfgjpRgQlatWod5cXC6wm1xcXDfA7gPc7ESQw3Is6FQbrms+uinQl8
xYLBokfvxvoxE9CTDOE/uJUuzLAXRadRQnl8KTkgVxqkqQgmAytA+DLX2nPHnDZ8/cIac2EAxghq
kxKuJwdQRodgXLgzbWyhLQI6xGO73Mh7UWTEjBp6UHjTrDAnRtwQTY5F9fTwVdwq0ICedwcPFCqH
TuWr462vwwt7LOoEVB5p0YEeEOxLrnxQPTp4qBMIUsh4q3H3cu30J4Au1R4F49OKVEoOETelolXh
kWSvuKlfQcnLAS3/GxUljgM9qIc95xpYP9lgU4P2NGLjRuUG9Sqxywhshm26V+ViTyDeJO21RXtG
xmHrPSDKiSLbwsRLeDdaKVSJAtgz9EIRvdh6u0ayNJGrkm7uFVS9/ZwSTZOrzqOXAa/avtHYvrTG
nD7YWmq03+jmmtlOlwCsk8DS1nkiBnahtY2kjc9nTp8Jl1ET9TeEZXisSEHEzFmsy6Ye50xUXBOV
3EEzbKgXAxn5dRS/pxEvwV7HF3xDC5BhOl+AQ8KEaLMGplyNJ+XUv0h28wTEWeaArl1y8h2ohPiz
axvn0YCfYj6XdkxAtsec/lQxB7BaywpmrQY3/1IUp5YJOGK9XETLhNei2RjGvbTHPMsaq2kWSA4o
GLSOCz+9S9CP0rwJ6t0RZt3xJnTRi5KDtHQzAM/zHR1ALx1eKr6BJbj8GcxbLcnMpkkl/AwKXYqO
meUq5kFt7ET+DNWj5ECOSjBA2bxyy8OQBcr8ZIHPbL7+C4Ia65iBZ5wqn+aDgW1gcw0Qd026VSqK
W+QYTC5d45WSl4Inw040jwqB8XWO6Ee9dOpLk8xJErM0ihr6EUAs5ZhLYQ9LuKs1MTAIT+V2hU7H
uAKWBxwsOksUdsD6dGEavaVgeR1K5rhePFN5Udxld5LQWJzsrvQEVxltxasDAsAqlHzAscaJkevH
yeWPYJIROW3lqAJeFxB1OgBAxR4adxyA0Jt9DH/7miPu9Ad6BDAez7G9jiCXtpksRSrBNDc3Kj3U
o7dgpDeaR08obO2moDKLbuqNL8abgWEqgY+T33auX7vPfGlr6WHNOC3cDNRP9IQlTgIyvoB6Vg4l
AN7RWo0BsR+ciZhoQAOMB+ZyEErUwF7WfnqLK9dJb6kGtxGAmRBqHuQGivMeV9Vj27F/LZeJZkIN
NtkI0wKnY13doG+wWyCjGvtRQKePBAhmo/TMVRtep1D4xFALg9YCnHzVPEmXMKoLArODX+/pqLHl
gE2MQq5K6Efz2SM23fnMHrNMK66MNKfuTM8U5Nu9rLqS+nccKejaI3TLduGPL9WLfG0CEhfzGC03
7n28/mh+g2luPFrYGvgw9fhL00jFNsOVIZMGmbig2Cugyvjb4xBwpwtbTKSW6lFcClOgx6fHFCmd
vaCcocWegmB4FaeNl6YJuA1IZjQ6KKSxwTgHuR6eFbrqjiGofXdDL2iNXUl6Gu3GjIwvjaKnXlkI
x06OjZse6PceQ1uOnic6hDrB6bpDvaLkPDukE5f0RcCWwXcDoTMFM1kiGM2YIJp0RpJSmktXEM1q
B9YN3e8GU99JYJh7w/zB+FBGyvSqL5LV+H1EqhQchaQHhyDoABM7N8b4mMxxEoDUU7sxVNrnCxPj
KMa1ddCUDrEIUeI5V6v5GpV4DQ6U5sZe0KL2Sco7AXPChWxAD9Qs7soiVL8YpI1e8rHRH+qwnhJb
a8rBEyY9huFuMh8GDDh7zbikt9W8FJ+M2AJpglKb97M1G49dNVcoEM0ZeR/BLAk5GqXObvKwaPbK
1GBSVJek17ZXlMNoRqDZidHsBak8iPZ2UgG9E2fWq/EuCWProcjNsAK3qFEE7TC3YCiUzfku1efh
SUg6yde7eLlSiKldQ2IvC/qkaiNQkMggGzRRXn8GT5/1FEYN0Ln6oiGtRAbvDVaXXs1kMZ4rZSi+
QF479zCwPoCyVFTyoJJG86gnbXVT9bMI66o43QnoJHpdr5hfzFrM36M07R+muAj9EpT1gQYLXgou
T69ViLBXB027gRx69DhI83ITmsl8M0RV9jDGmfWQZGnvYLCjeDZBP/E0RakAHK+5PCWoHuw1OOOr
OQ6Uf9OM4YBzezP0RQx5m0bsSzvuQoy0TKS5DUUxPabSmMdg9InSz/0UGU9CHaJmkivZTQaI295s
Df1KseTprqunOHeVBp2XudLzB2kxDaeK2vmuJlX8piQG+C9Gud2NSOLcPpWba6uK250BhtUbMZOI
lxoz+CPGTi0LO+0y9UpXEuEO4D/hsSGmVDpZKyfXal43B6S/wKzLZrwvWjEOmjnJ9m3UhjtZqtLr
KCXdozV3gC9pCfgR7UjN2v1c5JJLJ+FuTD0KvVYtJFdKluHzWCgd5CmjcB9j4Hwf5k1xqBtrup8M
7PcU32GhHnQt+/gRn5mQICqm4jGKMY6cVlE9OIKsi7Ond4PRZOBKbcreA+enXvmRUJevoxiX6IY3
jQh5qHJU44NYTVF8a6bRuPhziIKOnVoVD+Owurpx5sGGpBkahszhwEymLCcaxo0L1PmbHFOEBpBx
5Ds59j7GsoA4Qlr8F8bqVm9JxiYTbCPBKua2gU2aFocHaafvOy/eyX+fPR+ltYvVMYXEqZzmDuIs
Py3lb9VXOvll2tkbceprHr5plYKBD0BEhg1dSqCxV7KeIGJSazmeABdPJL/LJM/oI9vMTYBRE8eo
84CT8q3ecdQeGNkwdk0JAljoRoSp+CwpB4Mqly7EXVzJ1r5HYCN4TXPMm6WQHY4g48O7vTY8BkOD
KB+qioXH4+lyOytP4WD1khZime0sO1L6uQgLTmlqlV/RhZ1ZYNJJkG0KfabCQpo9m2DG0EF8GqpA
SnDFnVZ1m5MlFKYoewT4ppkbrwdOGcSss4F3IkibMM5dOTXeZLpf3f79bQNfH8BaqPTi9luBttLF
iFDbH0xXXKLPUg2QXTrfczxilSFStBLKXTLgWYDxsa8gqBKXi96Y8Iig/abtpl3vzz5oOj1aeuVB
h9bujuSMTuSCDQNCLCwLVDnLs9pgVBgcC3Hy3Evxd6K3ys2gT9PVsuijN+ghF1e+tUIk3pgARtkc
Z4155qAHs4jyWJuulju0ukyzffW2d9s9yDoDLlnS2j/A0Slr6J4baP+s/AN0kk0Vivho7fi1sEsL
EN5i9oS8tnsC4ui3TlauCnPweO/Z9RmDXaAwAMZA2QtziJclYEHOY0lNTTiLrjh6+gD5Cc4ZW4MI
4Ss6BJ5MeAoIQtkclGSyFA29Zrrh13KwsSLxedoBAP6pQjAGxO9OuhZfeNW1LZ9BFUjSTvwNoPi5
XJfRJFGhV5Pp9pIeNGoTgGrDNrvGQXTzzar2Pj4Q6wiJNeJsKzqdkV2NrbbFJBWYZTfdRqtQbMoV
cGUWA4gNyBT6H5ta5/R0Py2gdXD6MKu2AmUO+ZRSMkdQlSkAgSq7cJ85WpDfUGHt0uEintdBktpD
fYlSKq9L3ETJ81YXRnrWMZWEogrmRwU7O+jwRoCRweOIwosfPfKmsOgnunwkXNhlS90S1N0LktPg
jFLs3yBX3jrpZ+tjHyPzaM7trGN98d4MLH/aaWAnoyR6lCqSF8vWBUp8NAPYFAxV4lQAC3XpmNIg
lssQ6z+ZRlVnDDDNtDeATDZ35Ts3rNC/jd1DA88+vINAZ7CqaFvqDDFuTcAV6g3oNGJKHETOmOP0
KYcQhn05HEJb0QQHHLUxdLBRxGcWV4kV0YTBwNyUeFMq34aWO8i8zuhwkeJtghoc8gKA1C+3LyoV
jB/hkUR5re76gBIom3Zxx28Nb53oM0OsEqWOZp+SDRnif9kd5VF5ksVqtrNqePr4OG/aoWkBCqYn
gOzlglCLD+VBi0w3qn9MJeaIge2ZBp7bbVrBliGKgwwMkyiXVlKjlIhELIy2KrHdjTd5DQhcweHm
2Yq5+Cj/b4Q9sGI0oylahoZrlPqLUKQeaa3XeZb9tsUATLz7eOO2fO3cGpNRqZmutOkIa1WD+t+g
4i0juR+b2FgQKF0U3Mvgc0GLj6lLyUkr6mVMTDerxBL88bhUAqPuF7tt5/B+jNoxsPQhcj62urEw
IBGQz4AaA+eWhS4X0HAQsxwRIpN6XJdoXGq3H1vYCkKgMcWdj9EagPVYtaq2ljpxMHCFlK/TK/JR
cIdmTp1DahSAAG4ev7mNZ9bogs/y+CKuzTrB+x81GtC3SNlNqrfekog38VC5bcpzwxWxFfI1ehsj
NcVom75iy14gKBF1KobINXvx1SC/073eA67suPiLC2ESCOmaX5Kg9Y2geMu95q6755feNk4cfgXo
OWQcN1RSmRMHhlFDHwmxXDnu/ThOPUvIfEl7+fhLriqnWCpmXNATpVFxFXD7EbU/oCwhBW829gwx
ZhWiDVG7gy6oLZovolxxnHNzWZT2HDBPABzZicEepVrIawimG6fzVSaEz6GMt240cZKcrTMAWnUJ
GQeQOSv4/DKrWl2FjeXmynwv99bbtIAg7eO927KBUSQk3VRjaAUgUfpB0cNJMt08lO0G6pumzhlf
23L8cws08zhz/Jiks9SBvsUtInmxC2F6KInuS0QPpAaVpRn1fc6aTrA05sKXwRhIafXwPlv5ftxO
dYVCBK6tx8VPjtJuBuMkBsjr769oLLvDdfb6l4jbt5YKEi86QoyHIXjqL5faFro598uCMR00vCjn
TvkkP0NHEKyoKBN0nozJcIyxH7gjrGx2ilajDBpiiJ5QivxVog8x+QolAjC3Dz6qXL4EcD6op3dU
OGIBYxOo8cHNKHEq2OwpYIyyycFIBlVJBRjtARdF0RRIudSdRc7hZhPgn1YowAmQZrTtmT01lWlJ
6yqiCXAY9MGwIx4abNyxv9WsDOzQ6V90P9D+wGg/E5+lsDXEZhTBdnCgEIQQCaKG8Wn5+Edl4n9e
p/+N3qu7n37Y/vff+OfXCoIdSRR3zD/+9zp5JRif+tH9m/5nf/5rl//Rf2/r9/KxI+/v3fW3mv03
L/5D/P1/2He/dd8u/sEru6Sb7/t3Mj+8t33enYzgl9J/86/+4W/vp7/laa7f//P7a9WXHf3bwPRZ
/v7HH+3f/vM7KJHOgg/9+//4w5tvBf67e/wfZPXvv39ru//8rsn/Ar8KKhsoc4HtE6nz77+N76c/
Ef+FagdtxCkWHBxDIL//Vlaki//zu6z/CxOUGKJCyoizjnfg77+1VX/6I/VfKBob4EiiqYuBkfjf
/3/dF1/o1xf7reyLuyopu5YuBAf3PKDg0Y5JUMpMhmCMNwuT0ietqoi9OgODOc4QsLNsjWA2Dbpf
VQce57xzizZ0iEWcpvtsZneD8XlIUwzN/YB8vD2goRE9p4D849rgXBGrMwhGVMzg4VGDDUI1lMn/
QFe6mDFJarcHo9EYfuuofhKXR5cu73L59BKnc2vYUVoqvIxrSyFNekfCylVTWlvNpk9pJ+9HI61c
uSlzR0ytxTYlw1aaBhM0PQrujQwCj1GqIETbDD/O3OaPz3P+OeiR/+DnsMhda0TalmRR7Rbhy9j9
CAEoGQonNDFJJ3Jn2OgOMsZo8xv+hdccnTm9XPtcElEaJQuiToCpTug7h/v5ttmbx3HHazmzeQwG
gc5NseKzKD3kraAsDbhIsW+TVS920+BdrItvWWfgtGhXEDibObflhgtdWGVcKFHHToSkVgMwVGqb
WuVL5aOu/O32Ml0cjhEdmNdBS3e6s8/SgFzX0rYY49YlvQNgJygWNC+NIRep+6ibtJwMbX1gL60x
PY9cSsxclGEt3St+Hwhe64MBPeD1IFZNc3ZVjHeQsDHTtg9rt0qtx4oIQDKLXyfRkQafhF4OOSDB
Mjy8nCE6qscPH5+D1a1PtxQz6goNApQS/dI1Tb1LFAVihW4fT3YaA2mi1LaKCYRssDg1jc39BLk1
4h8oi9GJuDTV9+iKQdywRfkLHaQj2VEqKpHfQWLT0dN+ntlhbuEprjsQQIrUDpzkq/GyHAsHMnbg
cqh8625pbOHt401cPQN/mgQNOgQWgEVnq/hqE0ICS1GIOxM7vEeu5ocQxBVmh2qz8CHUWzsJ2mwU
bsC4jsYLPY5n56CeFXTIQQDyc4UgmKZz64T73FwVnOmyUIdFwwBTf3gcMcc6XmJxaBqrOmEAYyjy
faZcfhAjCaq9dRiC9FA+82BCW18PRW4DmDAgK1e5WmioC4SNcE/U+ZeyulkAs/gHHwuU2XB4UNaj
WMScN3FJzYnkSefmVxgktiHgfp8E1BerW37nVN06YGfWDFqHO/tWgjylRTXDWiRr1/GygAdVmr26
DwvPaIXYnWcMZzWLr5TFD8iwuGpuYswOnWPMPNthg0ExcYLsF3on8SdAaxwzXbw2fNG6wlmK3kGP
GfQ5LZ4kUhGMQxOMar43jSW1p0W3q3K4EfLbecLDrDAhpZu/ymGxN8OlO3RdF9sSiVwr754ipXeH
7LtYDbeWEH/HvNphSogDsU73493fuHchD6uBu4JOksK7LrcjkWKJCElI8Owd7BTAs+qz2KH0FN3o
FWeUcsuT0CWhVVsVrFAa850b0g1qRoTGlbrWDeXI1muuL22dxDMbLLOa1YZKjWlwqFsBcKUCcBVD
7GEPXEX8Gt6RI6Ca+/6q35f3We1atT2UHDDA5hoxbYzRZtPEA46JBMimZWHUEFOXUrX1tLTN8MvH
H2zDAngjAALGSB3aoSzaAJqpKACNLRQX5toVjKdOETgHciN5uLDA3LMWcDBpnWMPQaIAEnQolE3p
LpUGznW+4oZANIMdZA2IKjTZZ/YqqYdMxxxmgyxMdIwEVHB28bCEdgnWZwta01Z9J7vmy3zkhbTN
Baq4GcDWYGEAnfH5KYF39nKMaYa0dsTpGuUld672H3+nrTQCFUi0qdEfBL6AbYyTpY3FcsLy8n0K
BWaADVXwy7mYR3cyH8IRH5vbcPwLa/LlOa6AFO4zzIK7ra75mG6wBY0ERP5sLftFJY4Rd05l3X9s
c9MVETdQn7Cgj8Wmf5C376JZI8TttL3SJbYQ9Twf2QhPIKv+ZYLxRRHgNqEDHAugQnqekWKiJZh4
00u96zzVL3xQO6ZO9sitvtD9Yp4IF4bpfp9dExAMLnUzTInboMQ6XNV+5RSO9Q36mV7y2Ow+3sit
fOXc2gmMf2atEaZWx1OTwFf6T7SbFbuUh1zy2se/QIvHWRubRlSzNOR6muG7QbZl/oTxF3A9SV/p
bA9BKSvgLI7tbNFzTss8qkQLkqs5aBC60yYDtlIN0Pi3pR0BO9Jf4VjeOtfnhpgzUOf1AlHhgaD0
Hu2BtMVcuYsoyvPJLbc/N8OEjzqSzamkcUu5XcDErbhtINzMdwvIOpBfVi4ekQJvD7eO97lN+pvO
HKTUxLoNITvldma4r0vI5dKaIJXcgTjasXH1WxQz9kkF0NJfG6/ZdNHzX8BE62nQR62PcRJFzSaQ
BA7d5QH605ODgA2iyoLX2DtFYfYEyigQiiiGQA2AHejpsjCdQNFEh+uKm/manr8OQn/LpxSasnxa
Ep49NjGchHzquuJ0KqpvkKYe9ukt5aoUQc8J/EF2yzsYG5koYCl/LtBgsnmtKtIiVCTMec7yE+gA
HvqC3AnV8AVt7cePz+Cqc3Q6g8jyUHYD5Gg1sGTkYWWpEfwHZzC3ofU9WfsJhNzmTotd8oScG1Dt
1m1kV4dATuE35i6M3ZQ4U4nRlr8CYdyK7ECU/PmLmMNaTMYQ51ZP3GmcrkNtPrbdF7Utg3opDkv0
8vH6N70XwYdqOWKwdiXK0TWg+CTy1CLk6YHsCBhhqhz5jr4yilve7NRWHDo3xiwtnaC5Wi1R6yZK
/aKEpg+s8lc1ljm1+nV5G4H13A4TiAzVCtNFxaIoi16yw/jpTgvoeA53XGN7RQZe0yiY0RT+Mvy0
6gCZ+Bhz9Z0rOhVYCm7Kx+FY75TZEQIZ8c5Wv498tuItH4GSyp9m6Qk6i3ojbo4olMjPOl3/UFt2
taDQlB2SNMiQIfaxV1SYI6blpok7r8lbNP11Z9YByMjBtSm1rgk6ncSmBa76jtJtqok7vyZ3w4No
l9fKE8dVt8LC+aKZlKefjEyJTQRaejuTN+MYHdL2SMel8wd5lwu7OlCP/AHDrRtGAVyf+hTeLyyh
kGSQKe6G/mcNQ/qDL41fw9jcVOT8dIQe3S2V2VSh0YVuCUXiGqEFLSwFI3RDD9h7DzXbv7+RUPJE
GY2+L8Ciy6RwgqQWZd0Lp7wDEjlo3UERivaApHs00L4t7+NOeSsD3utiK/GHnAwQqvQVhSlR5lhW
CUYK6hQVBspJUPuxj5FflEg/VRhkTnj4vK1rC2hY9EvQLUC7ha3iibWgN4kcd+4c9KhmozN67F7A
3e/rfvidD/Pa+H4X5phERKrFsjdQA3XlUPQmIKEkVOkHHi/ZRop1YYWJNyCYDPNaiDq3TvTvJMt9
ZQh5XfKN4HJhgw0unTlaA4Kaa8qQjZ7DYEowiDH5STo4fcjFd9Fjy6QzJoDmqHNRYeyV4isKa02o
jAaNZRh2wRumawLJ9K2H/HtxZQW4ZXPMF07Ij2t7nDhlidNT7NI6hJN1FPA02vKBc17GslrFqEpH
2grIkSa3w2DJHkrURBNHC71mHx7rAB2fr3N05IPdN6qW1DbIX7BwEX0t5mNmTZ+Ayb0CIsYLg9Zu
HIozcoCOAagUzTfQWhSuGX/hocXXngqRHBim2u4YeWdfOUKMulczoYzfLN+GFENGDkb+OTFm7aeX
NpibXlDifhBibKsKzbhMMp1a49GB8Eww0WSw5jIUapgora+58bkjHCjHRhYBYAOG2EGEioYYAuWl
awiQRQW9mVyBEv6hNANFuwnLtzHZ1dGrAci7PO0VDCtxYvPGx5F0YH2hSgMoOpLAS6PDMkR1goEw
V+ugQQeYlp+GrgxOJwP9+YoSnEMJmcsKurGXF1bpn5/d6HHR5cWiw6qwgxyVW1RB4dHBfdWu2l27
14/CHfc2oCthTp4EiCr+B+KFdUOn1Ka4GkXwYQqyM7gw6qkZakHA9Xc4iHb2iiIo1+jW9p4bZXII
YLfAihfnNdJ9BXOn/TOVao88cjS+QhwH0vBl5fAI5DfuPfQcwcBAIZ94sqnMYShzUUgmAyul89MU
oROdtJQwF89lW1/nSJemGPcRQnPCmaebmj6L8BwxFd3eql2laz2Op9Jfvf5+v1bF+IwoGFItpWXt
StInnA4IolveWD0ZAX0UJtxH4cZ9jrQBGGNMNuJ4IB+79NE8H5cprMweeCMqT6Mc4Sv+nRWExzJ4
qziFpxOe53J1l9aYSzCa5iLVcljrh2EXtaZbgpBzlhrHMLxO7ZwcTOiUJa/T9YPchq7UCl5VJq/j
bAaDmEDHZrzCdJgdDY+IhPdgRLoyKf/FIIKqYMS8EfhSjcqJx96d5udUl201AZIfzCecz7QuMl0u
hLng1BjzmGaDhdAXCt5CxxAgSEodw30LrR2CWqI01XhPrtnMBnHqhyqBJfrqah7oQ7Lc0TLIvI8P
PKKadcTSgXOB4hvoUlF9YYd1QAtgmrOi44kXgRxOzaX9CBCGw9m8dYyCFUjjQpsBOm+rDtxY10mW
JXiLq4HQHWhVqXi2UNrR5ANlH4huuRY312VZiMaAW+KKZj6XnIIgJpQ7WvvPn2SQ/aDQG+Bg+fMV
yEbGXeYD1sMNGxtlAGAVgC5CPQmQUpV9x2aYU6skq+hOY5PR8fSYs6UDFbeCOjBPOHNrW8+tMYdL
notYhLI4EEZ0SHO2MQULgcn5C+WGBu9e7HG3df2Io+sDLRnqPYBfstChqI7jvp7wTjfzCNAhqFnJ
EFjOfUJV9EDL2j+HT8OhuZqvOicGnQevaLeOy5f2mStAKZp4CVO87kSCSy6rndlApRD8JVHJgeRv
rhQHAhOhBqZF2TaYVRTmQsIZ9fm+Ctp4mUGbBBqALLNJCYW9NA2GokmcKG45+dLmEmXwCWN2k17p
TNWuyKNKXkwYtsra1obJBlZ/H48mZF5Vl3Mu10EN23lmi9lOAZwKmamhoA1hBnsuMt9oR0etn5TO
H+TRVrtvwvQlCXliBrwlMrerCrEEQaDdCK38EmrEj3QM4DadG4cKJ/Ks85TLBTKXa5vEai1UeKJ3
onIrNdIVpN0HO84b3i2+aQjylZg7UDGDIDNLijDxIhQk+VlJyu/GmwblZEBcqerwvCu92uHTQW9H
mzOjzOqyCRyzhQQUFm1eiYlDMUtUqV5FJRvvLd4Tcyumogzw5xqZzCFpCky6hfAW1aivoGztWcZg
czySevdlvoAPdmaDCWmFqY7VomBJp2v2iEpcQPtwJZjuecvhfTLmigAO3IiNYUQaJF7LcWxrYOo0
cx5igGeFyZQhNSZIGd20BsT16m0dqY5gqR5n2zYPMiUIMMFTCepB5tNoMWkzS0dJiAKRkTEEVGZU
8fIDj4Vl8+ieGWK+Tz1ZZZz3WuvGYKaelzToJYwA1Mse0h0fr2kzAJ9ZYj5P1eeWXiooPgMVB1GH
YacE7b7wea/4Tac+M8N8HzmXszSDIrs7lj8KAo2OWXA/Xgj9G1YuDTZcynIAzTIWjN42SpeaGar1
FclFewH7breI+wRFXr0hByoKRHRwdnxsdOOxhIOE8Q8MuCCNXNHVaWBMbuVSQWM7nF/SKekhOa9e
x0l5lQqCv6Txt8KshH3bFj/GzojtKAo57QP6gVbrPvsFjKu0FSbnxtQkbiVcyfHnqAU1PpS3UwGY
pijmnQB6VX1kjXGXMpGqNjUM2uHObiS3AU2Aejc5kpMe+RJZm76JCTC0l9DxWQ2HAmUlq8Kk0XwW
mr6oZVPflLmUR5ux48wME9+VFhi9Abvohpb11izdl7gxnyUzsji35MabEM4C/SIdT0JAZdhsua6E
eRwHbB5NJIXPlLhqvl3w5Oic4pHfCt30jDNzzJlLizbtQQMDCmoydzb28bkwtRtA5B4SqDfYi2ZE
nDO4uZOgP4KmERBSeA/Ae84KM4W09KKQItYLkvxWSZVhW0XlJU3CScl5dpgv1o3JmEoS7ERl/YJc
1V2U7H00Sg7SbaOmhg92th76O87WY8SVsoi9Th0Q43m7yQZoBUqSaKdwMLwrxmuVypWdWWJOMZUm
KCHH0qBcAMYUInqh+lTigjEc0S9bOy4OSKiIDM75L4YMvC3/nl7RfeInAIhGSxZU1R6o5cvFdi2a
5ho9bSOEYCi/b6MBwZUg0YGs4735XdjzQPUb5/vcIjul1DaYZ5hMbG++j3bFwdwvh3YPVmtOhNzw
lgszTKofNUYsisVE3CJGob7snLaz7IiXbW/vn4kxLzA6QEf+dPrPnCWrlkyLe3Te0At38ztoFTqC
I94NjpjYVOFh3OnPf//2Aa3PL5PMOSjiYhJJ+kdj9dcAxAKFbt632shILkwxR0FolMacejwJFeVd
LhKnnjJXSye3mTtOENm6Uy9MMWdh7AUdldbTqsKgOSw7TOVCYd1Nj8Ie4OyP93DTB8+2kLnQ1ASk
YKKJUkK67/bZgepL9fBBHkiEfgnm3sSa0OZHWxatTPa5OUpFV1cT0qymOmpKZpfFxEtFNq7mCxP0
z8/8T4i7uWwblCkGKFRDAPeezkwv980+96KSX5umsZxdEXhggF5FuxLRi9m4EDTWKkjpOpR+JjcD
fM+dbB31VADrXP07Pz6d3nYfGWSuM0yqmlmVwqBk2fKD/CC9Sugn2rW/vMRuSWwDGuCpa7qQewY3
hgLdeAu02v9osARBksoDQh+Ujhkzt5xaxYMah3gF0MeTdPWH01xFTnrgcZus6HtpUD63xZxwKSsz
ErZaDVtfwQ+cgwzufYGWcn5Fkah4i7pyfdsuFloQU33Ud901fyxiy3fPfwNz9Mtm0dN8sgh0NBrc
tFi1xW1/b9mgxEIYpAJRucyixJa8L00S/zHKBWpH8X0AqSeeC7h89J2Ie5crD7IZZ5D2YSYX9M+A
zDPfcZoNSRRyvEmoB6PRYf/18bGNVEw+N8V8RnBfdkonwpRaf1Iky8+W1CkSwy9awUlIxQkFWzHt
3BrzwUwLqgOgVMJNlD707eKoxh6vkwEM6VCKnnun5fH9bn+9XzvJRGw9K6OhBNjFlRPT7SCvVkbv
H4fpTQsnqisRNKGriq9apJJVLWrrikkpO01kfm7y6uljG5vbdmaDWQVOtFYTfYQNvO4pnw/xrANf
NXWjWQPw1ZkdJnKW+DyaVNLqaiNDLzaCsEmrVpkXV+KrUki7QTG+xqp6L07dnqTNp6rsOrtLDAjy
lQP47NLoQIT4UIXmkziLx7BQH/pO3kWZ+n0iIDyI8/ss0W5J2F0PUfcwas2XqB98Sx2gyi49FqbF
SbCUravnfEVMaNZIMcgJAMKIDK1X9siW6/QKmsO7kVT7WG2utdHwNZEEWOIuMjHCXVV7YHr2w5Rf
kSW5DlNjJ8/1oyxYfpXiEhH0vQgZ7zmrA4CDDigeeHWmOnFnBrGY+CX+Di0W90a43ExjCfLOmVOY
3o4OZ1+JesvZdZpocVsMw0S9wTwUBwqszAHe6qCjyyuObD0Mzz2CnS5NMeBexjHeMxRaIb8vkM5K
EPzoZZr5wh0vGaHnn71Jzz4Xm4y0BjLVKMs6DCVqlp0Ib3Vcq3Zk3n98nrZSxnMzTEIittMwgQAC
OY+pEWcRlswBZYCtN/lDrZqcF9RmhAU4XaePF2XVMgHpadjJGQ7VEMuqjUrgdV80ow1ONNmZlKh2
wrTPnH+ywF82mQXOudUM2oSSU03QO1Ck/dzKN8SUUYqZOHu5Hf9+mWLuqlr8P9K+rDlSHU37r0z0
PT0sQsDEdF+w5ur0blfdELbLZhcgsQh+/ffg7um2szIOJ/qrq6qynbJAy7s8S0YS8JVASKqs0Mqg
SlpEfzyZCzweHEsWVKxhv4Nq1nkrpo4TFT71iIQ/+/6FDKDChASQ7eFf5SfOpl8MCv5TzPb3oc/O
DxHHlKucdX5me2IpjujevK2PZJt0OzWE50u4Cq24UAEHxgEo6kX5FpogZw807kUzJilB0cfWarcw
yKYQHI0Zru+sLPZRD4riVivcgbPXthSbGIbJKw/84jYElgSimwgOfvN20hPe0EwBQtR+GKBZukCq
HMjUB4hcXcNb0DPOdq2ztzLmOT+/bOAMAFtAVEmbZAe9qINd61spyRqn3Lj0fJFWLX66cFj6TbIc
a2xIWxj4+F3T74ahfYSQ722cUDhWDaAZ0Ao2elUUJ+OmRXFzM1sI+vpYHBoLovWz/phwiOW3s2cP
sFOpHSvbKqCeKMWMDc72WT8dEybUaG6h7FoVi8K+ozV+maeHgatPhlSO8KmE6GudrDQOL7WDgHaC
FCWE3vCXc3xM7GRU5Q0Krv9YqALlVlcBp8HY6agwrPJuLhxsgOJAhRxVbeT652+sLTNFMwethd1M
dQfmJdxr5cMwo6uvyNfOyR5XVuWFHocO0XMV5LmlHnUeiRd9ZTPSQk8jPvLt+ACYNG699vpPyLpc
ihq+jnQeb2l2ZuJhAszvUEiSO9YHkATPhVPftmp8U1tQgnMUK3QKJchBeTDF/Np3+Uop8eLd+/W3
OIvG8Nyr2OaILBMzHGrAwxmgvoPHPwgyrGDpr6+ePWsTPzvutMGYUV6WLWoO5fXiWjSKemt9Yn3T
HaHNdtUFajnNzm/8r5M8C2Ys3mKeS4CRbiEerwfJbnBjCAXocOJYmPSrCIaL2//fq+ichWPBqa/I
oG0N1s8i3yY33a6GMC1AKKtghUtX45e5nfNvGBuRW5XAoFCehLksgpauXY0rj886u+jnlvaKRPP+
M1N0BvjV2PfsMXZ1gD8gO/q0xjy5GHx+ndPZ7VS0lV5IByUGEpmhuQH72a0OKeA0wLqvXUMrq9Fa
nu+XQNfObDVPYcTtFzCXsD8YBEbzD9uFBdJO+bG29i/FhDakMVAJg5Xzb/DpWVdQNzImeEeCOM7j
Imp7554r+tbpf/zxQXZ5WfxrpPPiMm8HA9sa00q0KAXuotV+/fEAFwOmL3P5vAK/PLi6KCulXUZY
0JlNBuXZwUeODSXmASiWABw3HB/d+1pveG1iZ4ux571ZNAzJtijaA2V1OExrmPpLUcLXmZ0tv7Kb
umbxogALud8O1Ib2OHyKc+X5j5/ghasNV82/X9HZytPynk60Xy6AftyOFMwjG+vufm7scO7GtU18
aVLIDaBaAH0EDbJ639f5kM100hVr4Y6pHiOHZL+gqZZMy4q4cpW7HAr/axrBl6b4ddCzO07pmnFE
vxspAuM70ZpBOSEqMWNno9P5kGV8jSFw6aj6OuDyC31ZlKJr54RzPFN0IUAemVzAAMEQQPgAhw3/
0+ve++O3eKl3Bbjhvx/s2XWWk6pP0hzCMPNbfg3iQ4pANr2LD30Ii5JogK8XqPJ+v+fHNTnfi1vw
69Bn99rQ8VS2ClJM1nuob3XogqtQFVrg4JnHeZjp7tz8Qv/qz9QPL51lXwY/P2Gg5sN7BKbIWkq3
2VLUf8G/jhnCpYVLq4cVrI9Kjx/X0vdLs4Y9HjzEVRCFgAE/254pn+24THRUR3dOEaZ4082xSo4Z
EjX4mdVREsHkLFhIkc1qI+PCLlpoIAiAocuMVtfZE5+HQU9rGy9bVVqXAu9QitsEag8ra+pCFPp1
mPOoV5PwgLEMnEBQBdrVYtqJwdjJtA3TiR4yEGvgxeLDu29rdeI/2EJA0EJJyYKkBXyAzrYQHGy6
AZ1yVLNwoBshQ48rstGBcqIy4GNQrrrjXTjRvw14toF6PWkI/ArQZnaMKO3jjSDxZuWBXrjlQQZE
bXnRSQNa9+y9cS3NtNxA+yx5GWFbDCvsWwplarFdjoS1W/4CTwkAPQgS29DohQ7rOXeOjFUvWvuz
nK/hAeYhex1A21soGkOgw2Ev90AdvF5rUl7qwX4b9+xG4TqZRgARsWxOWthcqw8M0i3X2q0JqiC/
an5CmK5++uMne+GE/zbk2bWSlzSuhgw6NHaHUwYWPlm+02vpdfop1svg/2+ws+ukBtEgVeqF+WJK
1250V1DI6hLNld2rmuoro11al/+Q+EGVBBCcszWTQ3x2dmKQBFvxa0wAIWmZ/8fzuTACjL+gH4mz
BJS2c0RMV8ZEiydoJDawwFKtya26lbrgpfzOBlEPBUB0Kn93eh6VLmPI4zmSreV2Yr7AGtzovyC/
iuZg4qwu/gvXwrcBz9agWnVCETPqA315FacWfK7GLjByFJDrdAWgcuHxfasNLFnYl8segEBDrywM
hVTas0VEO7nygi7tZLQ68Y4WjxsTomXfh4CccpGJxEZpZbuoerVehgpunLhihN+e7ep+ExX9dQHV
gcotj/LHH6+PS8WWb8OfHY1lohoo4WB4+yj91GugpY9Sy8KKbVP3P6HF0m/Dna14J+uXHnMDfQVe
uGA+u426Lao1LuClNQkKGeRKP0kTgN18f6iAvGtQSsOsRo+jchW2kVMWnnE0dyU0OPriqLdRstak
uyAegcmB9A/OlQPm9jlCMmVl46RdI3wtrV4RvNyVyrSonfEfZY1NYfBCHLu8uaud9knWxkYoUPRt
qjfRlc8U5EJXzfgimdoJTyhQQmtELjZzz40IXFtj0/Sw20m1apdbZvser5bALy/FL7//2VqwisTR
pmrR4ARUo1F98RBfN1gM1+Uj1AsgB5yFNkQaruzEXQMxXxxbg/UKBPRAQwWC7/sby3s4vdUdxhYB
32r36rsA9DwJ9K0RFfefeV40QAARSPS1DXihkgKZcdQbLVypv9NuzdnJx56i8y6C9LpBch5vlkpK
BQjYWnH4wnHybaiz22WGYmaiK6hLaVa8RQE0d7WiX+OEfzLfzmpR30Y5O1H4XM1TTVACsE4kgl0m
vIsU77qEpJvEkfxndB0vhQWIk+Hvgz8UofPZtp7Rh7KUDEMuWgywzvYT2GgiFoGmuoHUJPNV6Bit
pUUXMjEYaQKcBYwMSvznJB5idmxk5YDCpTt+AMUfpieo4IbkWf9z6ciy/M+f69fxzuoCyqRlmiQ9
Mr2jBetBXzukXnknN8lDE1QQ6QRC5EorfHmVhatzvRAEYa64ZVUbkre/9Y4G4J60OcVc249yq+7i
iIUwHvazB7Yfdt1e+EpUoWUVrOl7XbhrHRQQFkL6Io3zuW2/XIAQMTacSoO8I+T6QJZ6m3jjUZMF
WpytZCSX9gYcY9AzAtcNCJWzI7sh89zVBCNVAFC0Our8+doQF6+Fr2OcvUEbHOOsWW4fQ/ewNYIk
h3kSABWqZ4BO3TQQnFt7gMu59dui+TKts1QSvpujntiYVolSATxY3YaosGdcFQm8uBm+jLM83i8v
SqQVTCMXDk3yUt4P9wtuHNZXPp+9ZQOuy6BcDBxgLwAoJtTKHBhqfh+wqKtGiR3eIOwj9X6xoHaC
bAvbejRpfNSJ13b78nnnDxJdRAdChMT4XR2NjmUhU2tsPjMP4hXB/OQEBFXU/l7fp2vghLXRzmYn
1TrTsxijzW9LWLTwEcunxTmS3awTki4enwYoepgekn7VWZL1Ly+vKUo9y1WM5k+ghGvgTiuBc/Xp
QhVUoeOra6rmlzYbMD6LxhPyeJwr3wccW2XuCqDM/Ey8zEPl6ma29r4uLUhgvxzAnXFk4V74PkSd
a70yVADWkai+ym5JUEcL3gzusotD+J9IiS8OiGon6CkUEsOfm//LQ0TYZIvSsP5Bq5f3DK5awCmc
IDCM2pSyXe3AXNrZYJ//a7yzHQeNCNEjnGkAB8VxvEDJw/rdCtRnHMW48eyAvZv+fxCtfx3z7KGO
ELmeEcgsY1bIFKC0pHiD19nY5Mu9vrbpLk0RNSgLaAXsO+zy7++wws5P0wphNK11iK20qlv18ory
8nFlXpdiMChrIIN0dKA+zyVO7YxjsY5267NDHDWQjupcoFq2i4Jdvra1fx/LggnWYsGp4i+/OVfa
vTUONXQ+fbtBbMRCJZhvx7C6hnzbusbR7/fn98HOzpFOLwmskZHhpwflrrknL2V6yMPlpemh2m3B
OQB7ewcftpVy1O8b/Pu4Z28ubwZD4J1iXOenUn8M2Qoi7UKQuTw8qJXDvBvE9HM1FAHba2YXeIr0
WFzNfvxIkm32M4ukNwfgbJsPpAVveq3af+EGx7CLyLYG6SggS87mlaSzAiNjDCtD6et1BAGud9gF
IFHWWAB9rIy5azXwi4/yy5Bn+7xwBuhmTdB9MU101MSrrG9XVv/vtdjvkzrb1cJOkilJMSkR5KA1
LBkIrCz26/nHhUsbI+GlERCIdBD5zuL0TLAq1WOUDbOePJsjf5ygUnUcIZbpTXade1kPcy5AI+FV
ZOqROQ/AJozNI7PmlfVzAXe9/CbYgsg3IXBzfgPRnitWD+MZbAzUnnGAoUfvam4dwaAZYnkC2Qp0
X7SAR01kbik6wMXrymP/PZ7//iucpbtFVxuFKdGvgq7yx2IbBHBQVbjObQczj09heomDKEoAykLi
662MfmlZLWL/DuJrdMzI2Z3fFmM8zglG/5SeeTORNKWAcMK1yHaBGbhTkk0crIx56TSCitBimgDn
LsT0389zbYy7Vqkw5qK4hm170DbdZoIb+Ta7V/2FX8ge0miKVob9PXnBUChBLgYKnwa+34et4naC
nTiGVfYgxw8e9QYQNXcEJ3y5d26q+wE+TR2OX22V6nJ5xsCZw7YaxcnzHHHWaWbp2T9nnHrVjdS8
pUi+WCqwI8xM/4yU0XKofw9Vl/n+e9CzQ9+plZFay6tdgH6zDx7zkW+WE78Mpg1dw9esjXZ+JBo2
s6cUo32SHt3U4wzbyELTFSKlqrtq+wHzqZX5nZ2IVc1iITKb+WUjyehZWlnthJnNs4erVevcaii1
FzvNwEXvCxqMRNnNMAKgAsj4fNpUhB4s4SB2bw3HS/QpVOrK9Fsj1jyl1sZtJqpmW5jDlSGmvcHM
vSP4qenSUCcldF3sU9bhcCKj5cU0+aENDvFweFWumMWLUco7B6bo1twHTQ3kf5JLrxy6vZINwtXz
6koXpHClCo8iMkMVk+snmwDImvFpb1pl5idFPAKri8yGa8PRqljIOfwLUkJPKT5UEVnYtlOC1mf5
i/I6d03gvw273BVGdWBd+ZDbRqTP4pjBdZVJ7ZDZUyDl+CuPUVJllO+Ipvycy7peQqpblsNyy2GR
YOW1Oqh+HEOdOE7Ja6YAPElo91Db9WNu9iryb/MpzftHs7XunHi8b0fnMFlZqPYjhKRkzYHtHKLG
Mq6F2Y+uUhSveVyBbZXYQe9UTdgnc6hV8MLQxLOpZ1uzFyeY3zKPU3qTAO+GUJLuZq3eiGkC5UVX
q6hT9A3sKG9k6pxQ699r9bDLO6gApmwDESvnoGjDIRbZB5KYiJT5faX1OwmDiFQz9kqBLd/pu5jZ
j/A0uEd+n28nmfaBNeH1GVq+d3r6FE/0AX6rx3ienvW5SLy4pLdpmXrMgDZJFlMoGiT2NbTQtno/
kaiJFcWV/fSLj30TgPZ5yrTxgJMvcmZmu3JMlKhuk+lIJXmfxHBQMiNHYVW/7jjZKWZRB2Yj72md
EFdvpqBW6ZUlrdPUMqxMEdal8qh39h2PjY/BMOxDIocXySsNIGcaTVhKrlG3DzaPXywzjkg13tAe
sAPSTHepBHKwm6I5j2fXnOVt7hizJyxF97tckWFh0w232bHvCsPlSdxbfpv2FSRba6WO7KmoN01q
bdN6+AU1woNtFKfBYUFaKDtQ4AevKKcrM2XUrTL2yxnyW5EXr4rW3rQOczylnbxW5Sct0d9K5mhu
Z5Fj3HRXimBPSoaMWUlfpDmdHOHcKJ2zV2dzkxmQltMzrKnmh9VDKX4e8iqSTupLA+WuvISqq2yh
6lqyjWrVJ2lm0HjnKeqKA7y/UCDYUVu5G3hyAKgftzaqqd7Ui8FD7vDAE/5UtrFLnWKPYp6fwOxj
mChAGim7H5360UjYL2KwDWymTzqEAT2pa/BzVe9Uva2vu7IkV3HV5reWw5TnLNaSsLHHjWJUgyud
Ib3lTRJAOeK6TNmw7+gYQdjkDgeOD9HBJ3TRf0zM9Fqqtq6cnNCUj7UJ6jlETm46a1PW7XUzJByu
CrnpdhMNRJ8deZPfysZ8yAe47jCdz24mjEc1Gd77ZqxdPP7yVlC5bXgdAtEc9oUZzbC3udYgiNlb
KJ0PNRCXhVW6/czuqfMordgb4/hm6sQtvtGz+egpmeIqljxZlN2hKx2afat4WsbaOy5E65psZqdK
1482S32RWQFQ3H4/T5FiPs7zM1OhreZ0Q6gCgd+oqeXBBEUhRjRBhlDDRWNAyFUCIWE6nlFNbt3W
3qQCXEfj8tmWZRKw5sOYx25LROrpDQzNeNvEIPbps9/YKjTL0z7xRV9fJc2ikpE1iTenbRYKO/Xk
TF5Mtda9ko+nuVddhSlRq1wrSu85FneHRm4dqXjYQh0aPaXHVKeP9DQGoKGGSonDdBxF8olnKha9
eSPaFt2nyXgz2Ac+8jl1pnuHjk8F6e8pFE04a9/6mUYxNw1XOA6sRzNsNCtWvdhpTS+byEbS9rUn
2QuPTRNw1wS1WMI8EKB34GG8ECrERqvSj5ZAhcxovBRHBWG4LXWnBHGCRrgGDoYaH23jQwF03Sty
O7Dq4WZ2krskh+mMUnsDu1HFD9M8CPWmqdQwN3GrVIY7mQkkluajUVUhR9Mz0xHLjVOGl9a5jZzu
cnKcqtIbHeqJAoJrjay2eT4PuKDEVQ9hlboHZLQEaFxJtjawGxuCZZfO7Z4oOVZFn7hqgiP/J20K
jytIudjjOKXbeoIPQjwHEN8LxVDsWGK5iHreWimLLZsLl5DGvO0oIi6uKWFSJW8Oak0o+aij1xvs
NWb5Y5/zh8K0AXnOfTYtb00N+QB8vPJgFFbQVrFrjc4exmKBqfAdG24hTOnrwnzQp/TElzoqNa9H
NnlWnLVuTa4y+ahq/aavzEe1ml0+oKWIK7fHeeUcnO616FUvR4Tf5lCrlpW6T6DvWgHG1WmIWpKd
Jn6SuN/OWnFPCmispV3mSXHo5IdJt/FsbEgy/lThTuKqRG7bzOpdFaVWJPWn2p5dOv9ohu5ExXif
l/q1kxc+GLZbJpmrjLELP3svp2PQN8LT5iKaksSTseoSnV4PvIosRRzMeRHhg8+DOnksuc0SzKC0
IwFggMIGzGQOO90I1Pw2SfutU81wvR7cNn3TzQd7FK8Jbku31/m+qpMtp9AIhMlWXRhBX0wnElPb
rZFYeqTA4sN6R6sEYsheWeRH1thb0VVuU5UbdBy3Utjc62rlRdFxEgsrfcuL/i5lmnCLwjJcqpIb
W3PeTYs1gbD0LjJrRfVNbZltbLkdc3Iszsq5tsb2oXWckzkkj+C9ukmG9lrfS3e22HXnWFdp79wa
kvyEjcGzmanhkIy4xEYcIm/cBmCdkcAc+7Ai7Q2kh4MkUR66QnlDDbB2O10s4zmRk1VhauYBlDdD
W0uPHWKyQaEBm6iXVsS1murDHugDU5Bogvv8mM2cbcyKPqbC3pTO6LYUzRRDBYZv2EBYMtRqx28V
Z+P03aM0uo0wKMgVTkDBUYvKaTyyWfzs59wHteQJrnRBM6SeMjZ3UDFF0m5BwKKrcEgoxVYZ9X03
FEc41W/nWUpX1t2Trok3q52JP41gONlg13mTI9CTH6Udjia5Nh1cEXY+Za6RN4ERq29WrPQu6Iz3
RB0Hd57kzkmLKydOHgYDoZ20lLfJJrsqG5+UiTxqpTyMIzRyTBnpRnmrUidM+vwqU/qdNqPEVs8w
DbPjwzTbeC2yclF5h9sO3xYEXsuk0gJcq4M3y7QKwfTCeZyXxgZoX4bMOTukdjoh3O6jzEqPOh8j
bSaDn9P8lrZJgJj2ts+ZP1hmKCmob1oe5WPujsTw4aS3FVUM2gNITzJNvbGY77RCPZGRX1EjedZZ
s1dkt68LIPcrAH4mAvI3DsywHPOI1sOdU/HSZS0JzdKJoI4Z9SbMdQZLQCaogGyrTMNJnaGDDYZF
nbT3qIrJ/cTbIiQ5fYcl8mGq+Cmf65sMupmyzB/giqW5iMtfeaW+O/O4yfX8qNSZn82CozzQgGrb
BEnbBKNI0ogQFYl7m90ptR4M2AWk7n9wbFMPeUASNbrxc1LofLId8BzgZYYQQD/YqG0Ggk5gunah
Ysa3YqheRqI9zpLnO5NC0lPg9bjcwDVoK9QfStMz9OJqgIGzm1fSN0y5gd0I0EJtA/6lY4DGmCTP
BgX72KR94U6awV0jVbKISyP3Emu0fFPvK9DmHHVjpcVPyXAZyEkH/VoYM36FZPZHmeX3M4J6cHdG
c6+qieaSoT1VBjk6XfFmMSXBJUO2kkw+Z1aUIl5xTcU2XFt0x5ZC/4nC8RWiUGEs6muDTRFVe+GW
jn2vT+xeIWntZrK3dnaKHnubhgrsi0lVq8K1rHHaV+oMhVDFJN5oKqBo5c4rn8e6dUchnlOtwYpE
sMm77l4khfRhjIYbQKtjPDANSrMTliwifS2UuKcSSe/LFI8V1w4OaQoX6DZW7nutuxKaOMA176fd
MqhdD3BTpQJkXT6YipeM1klqaTBRYwduwF4xxKZrmpBIvjcyZ4s8ICzN5LCwdRNLyzemLHBocIgS
NNS+N6ZSBHUzvuREqV20x1DbycxrTZ1LN9U6OEQXYMvqMAtYzrFYAvDYVEdZVK8WtDGOajPtGhP6
Vo6DK1rF7nKzxnkxeayH1Er5Ie+qn4VRvIwKLK813n8URvxoy2EE+0OrKzwkAzZ1E4nza9Y4j6D/
3/J8vjcpeRqhSYAgeZBdwGQJ0SV7yoMkzfZzD5KcVTd+2pFfrXzVGG5tKFvhKFdzcltkqr7ry14F
m7chHotV4smh6/y2I1XgaErlt6UZVD3byR41FoWVvmXk+xqQDhiptvDJHAnOO1UXngFck5/S+oBG
bsiYiEya3mkZUDGFfKunYlNZWLnJbIxeUTOy6Z0kMVwYz/Y/7ZHLJ9XkuW82lp8YuPiSnGxFyg4i
qW9mq0bvtuBhXlum72hjFkgHx00zKzHUWeUGK/5OJewGdysYacyo3BhxXtNPV7K2jjlFn8i2saNI
OMGuwIW+JAKpDmnbqN0vwls6tAu9MlZPqkI+zFjbs4IFtpHuLHgY3411IUOQIxKk8DbBkV2cykFy
7ANDPNYGu8HZf8hm9UPS8gmZPuQUqfZssyyAoi8wEh1sXyhTQ5rIX04K+wpH3qHS/VJJLfYWC8B9
Y9pOkPA481rQUN1ipL+0xiDbkhtvOq5M3vRIaBF0c92A0Pls7fMZ+OzBAXIbbqlu2VgPqNc8N3p6
Dy5+GeVD/RMEkSve8gouhgRlm7q7hhB9BTWz+ah26gdvDcOvSizFUaJwkvB8n1F5sMqu3MQyGza1
nvwa9E4LZh1sbQjvqu7I6ltdIQ+cofZSQQLM1Y341LaZ6vZTn7mt0f+aMuKrsfNYO8rN2EvD53o7
oSQCY/NUxijCouOEznUpPQCtNpmKUoEwbQSDspzcMic3RR3fxRMcXo0ZopdgiUOdHDK5+BmbIlIR
L2pOkVaJPprVOHRg2OzafZXBP6t8LY0G+ot6vNGS+i6Nix+DAh6+NMTOGXPQpm1DwGugXnANzSvy
7MLNrYq6isplNGljRKSyhefZY55YBzFP21H2Gxs6/QpoU/tKt960SlU2TtdwlxUaFv6i9dhn5Ssk
P0rfGKynhhc3bdNRzyDjT1LjDGxjXCS9UEBsBOY+0CnqKLJpobPV5kYw9ca9pgxFwHKhu0YfG25a
GG2QE6y3sY6BK5jCzNb3RKsEon7wHsgQVQgioe+6MbNyL6f4CvakMEqp2xbniphRSdCgkawQhv9L
DC/WqgbKUDRzexnToFSSB8uRB0XHpwr6UOviVZ26G6e2g6LTnw2Nbod0eIUy8g5x85HbauM6I4II
GBu/dVy/tYb5OR/w9IzKoci7xo2ai9OcE+72iUXc3gZuB7rHEFpPhxfaxHc8g4ayAlPskDDlDoAN
1U3kfAPcRrN1yrx1SUWuu757tStxkxk8dDgF4cggt0OHc5aXuXSNUXmLM4pTOQsbKrbxoPi0Qau5
qYaDQ7sWNWDtbcr7JYpmuT8KfpAlkjFOMX/SN9cxYzDMolCqFdqoBHxygNvou6OawFk4JQCgQFIO
EX19zBBNR31dbVroJs1q84Jz3x/nYjObw053JljgpNlzMdu3tWNuqjk+qb1yU1GEJrJDXmfU3WNW
1ncxtY51ztXQyeYXbcie8VZOScdeswwtLSbVKSg7O4wpmYOy0ag3dbbhK7b2jv9Ofa2Kt1wfQJC1
UpRgEbLCXJp72P33i+CGF4967yZVd+TSeoC9i34TExu01p52LqkVdFhLkQVNazMXce3OVLoyKGgZ
UhRMUrP346y6aqAIJaligHfb3Ro96nN5CsAoWqvTtsy1a71PNzSb/NlqENQZexu7JUxH/Yl1ZGP0
xt2YYEEaUJOmbZCUNIkQ0H1MDipsldm79my/6oOanjLZPZmo5zhZcVdbLdnBt/FoE5KHaoXSTa2V
W6czd+hF/wCY4KnMmtRFLTgUTSuedQjU9qK8b3PlrR2QMwq9Y0E1V84WWunVvtBR4oNcC0PwSHcd
gZuXYyMVnLOXmlqw2BPWE4cvlDdybvk01wSqo+ODVB1oqPeo5eQM363x/Fimah0Uaj4FYB6hOJLb
dqBnLPNy/P5DTcr9NCKMq7gy7MrReRmG/MHQVOGxdERs0+mvJWoHCDjhp9Wm6QZ6yCjbDO1DVtnZ
nd072OCx9kibnj04vcj9WBvnkGUId3VjAri0pvOx46V2InkZqC0sn2wcHkHL+4Ndcd3lFQPrqRNJ
SJHDXA1l/thmJGhEccOKZOcMceUZwIb2nHkV7GGw69zWMSGV43Q4iEsFn5e0oXC6q9FAbdXWnuey
u600cmXq7UZYqEPHGWzgaaCX7bbr+bYGhjc2jku0RtLq0SgH39KmcGTj7VS2oczIlT31IRSffdoO
N3ndbYjximsRCTtyJSoCm8yeqcPZDXkMoZVHUw1Z9gTzIbAKKpR5cu1HGufvqjWjTtdcDzlU9Ex0
0JPhwW6Rx6rGXat2O6tW9lorDsaEMA+PwxuqJICJlU+LfpNp/dXgtK5DmttGMyGFNyNdw1XFihJH
FXe1Wg4AEBbZY9ZYzgZLbPItiEZdjWlXTDhHsiWx4TNAxMyaUIop2iWw6aXEVpNle9MRhs09csbX
kL4XADvfOzxnHdu6NqesWGhRaET7YN8qJ6jRoecyBGN+a4LSzKI1LMYFyur3MZdW1xd8SyJ1tUUS
s+il6B7kxyLMPlp0mYu7/wAT+32ss0Zhh7pAPv5fTynbsNNiB7WAwvObVbLVWjfprA1bayY3lWWs
xYp4uoJvxBX5VGb5zzw2v0/srAFeih5dlaUfmG+zjbGJ/bfFPRQaP2ut1pWu3Dm/qpr+720tPUBl
8fFJ3cUlsYZa3PT6zxf232/yf5L3+vofzUXx9//Fv9/qZuJZknZn//z7MXvjtag/uv9dfuxf3/b9
h/5+at7ZXcff37vjS3P+nd9+EJ//z/H9l+7l2z8C1iEQvunf+XT7Lvqy+xwEv+nynX/2i//1/vkp
91Pz/re/vNU965ZPS7Ka/eWfX9r++ttfLCyH//768f/82tVLhR+DyVR2/t3vL6L7218UzbL/qqNM
Cu0PY/FVtfFB4/vyJUDz/wozHdMB0g6CLKDH/uW/WM27dPkp/a9kERwGDo+qwKIuSkyi7j+/pv8/
zs5sOVIk69avcuy/5xijAxfnBgiIQSEpNERIunGTUikc3J15cHj6s8jstkqFZBndf/dNVVlVegA+
bN97rW8b/xegDfxBBBy1RXb8P//+XZ8+0D8f7P8UuGSj/0LX/r//cT5PewKB68KBWf5HwLMk5x7D
uRplp3RunpAJo+NkrCByLhOtQzgWSuAMt3DS4qr76y8lUCbzys+o3CrDkXL9xz/9y7/7+9+CO8f+
8fsvlz8WZaN//73nZS4Pfv8B/4z7e7Df/8E/46YoLf7r1/z6Hb///vdPshT51x+jkDrpUH/97oee
/7t/jP57SLe+tLcs2/A/hfjlHUOAiHZaNmRK6DNnnW1jDGmplvN8PHXIANLaQQ6MxY1pxn/MuX99
20/f8rPA4dc4sJvA+gGKyMJkWL71H1uzoJrjQ1kxnIhp5dfo4xC3BZsDoffbGZfHgDnmaioGFJk6
FGX0qb4v+nQrOuNeKoXeoRlEisMixmn0gHd6YvWGh1gMXWCMQj7qlnro6bhF2uJYW2wMieWg/KVf
WTyL+7LZ+toYI5cezik/ebSzQ7A9s9Ds3YNhDMg8GW8mN+5T3N0L6sJFxJqXdvR+TC65Nodq3cz2
D0FdBPlSOzlGk4zT1IUazdyAlONzY+oJeoE8VlxtBErclWY8jyghlag1RRde5NfvBeOMCakGXFfI
WJ9JGQpjHsoBtdZTO1boAV6HTUtRe72kA1/2kLN5ARExDKje0nrQg8n38/dCEA3qzJQvISJrcckW
K813X5EQpaHG258y795J7rxrLvJhmkQAVRG2QanIjkx/sBPp2h+8gHZvmHRERQQcFYlpD03clSRA
nJBZouQtTRVkk9EHg1t2IarB647bqHUQhPAoOiO8mnK68rUBV0df3PC0QCjLGLK/RbnLquZ9JP1+
lK0d1ob9YrZuvplr9lRM6jZXMsXVpaWBrVlQQPPaSPwRTieTCijyfPxs4jYHFPJ/ZMtF1RQ7tD98
pmxCLr7BSY72fe0AZkOjZ1fKprcEdVTkPsibo/nXqIYfZlnfqx4tUKzpZmAQRMxc3rDU/BDDq1P3
N51qfyhaTKu65k9+2aNAP2fH3GOPhdN//H1W/NoKPy1j9DZG+zPs1It2Dd3nPn+uToOKhAqTHnlW
oS+vNj3UQ4mSYMNG5IOzgz/V6QM1iQqLpfzgVRJ1PE52zPbWY9ocdYGch+7MD6q3Vl45NwEthRMt
ggVS2ZANqoS3QEs4dmwIswk0gaU6zSOCf5fAqzNce6R+dYb8yq2mOcrMdFjbE9Jtf3/ORTZz/phg
EPmQvy6n1rk4b+qyuiLORI+a6m9zCU5zVl4Sv34OS5adCn8wlK/wlYPN9WWMskINPTPm9vQ7iJxP
MvxhbdELN/Q3F6PIJZj69EDLYBgTFFvH+MrfMgwkTiamt6dxK+A+Dccs7O7ndQUuThZq6KM+bqCU
vu1gUPAvglDOtI7/etR/Rj+PwHKsrJKVRnsqrha4vbdRQJ2lSzOySITVhW9nfPesFgCrHjywELqd
62HVAFUz52J5seOrdWWtSViH3QmikGadbbyg39g7pPq2KEe5t+Tu7zPn6wrBm/5jdPdMTKiTgZiQ
HuFNAy2urwBLQLfA+q5PujUq0IDb2IH9VF85YZM0QbeetzUM922kVgUUaQ7EtMWeJV00XzJiel/n
GzyYOposwdyKrtLnNAPGKKYbLcTJIkMHpdTAH62+NcMpw5UbbZ/0oJkG6AfqR5HPCSKhOujG+qiV
bhZUqd6jZ6q3y2mVBjPJnGA25VsBCeMqIzakbWxI0Df8pXHdiNvGupD+EdkLc1uYUlsxVFZXo07u
cncyQxR7/GAcYfyB8KaIXMW7eNSV2ppwlQRDNiJHNxtVohviHtlZJ56LtAzLHIqMQkPZr5bqHZPt
p8nqpNKGQ2PiZXWaO0ayUlsb7YdCaeNrdzqyg555PUuUZKbGe0XZxEFd3cLzNGxfoT9FMLXzXd1m
AG6VPNThK4s6lCxCLqdnTaJQXpJuWmVitCNk2ZEwzYs7zYKdz7HvXLe/dyzvpfHmDnllb44aZoKC
btb4sk3/0EpjDFAyIe+UQuD192l2pr5elpSPrkCQ7EL1jYVNzjbinBrMbkXPTwtGc+nN2uwE9PP+
47D6pdS1L6yqXyLYzzsIDOUmGJJILSGsOkfmpx4wmqnu5qd+9tc2w3cQ/oAEhM1pWAn2kbo5QH4a
faC5uoKsawg92uw6NNKMRy7v2QDYXdVA18ZznyJbpOApHfhN1dCVmFWGqovMwxH5/J4ZT6ZVfWSS
V8FgtDvp+kc+zQUqSu0b0nEicLH1kzo/zEP1ijN829fDBDUAcg6zOx84l4+eVr0PyFhekAp/1rDi
reP4wztAhElMUIXPo8uWGi2riYPyUpE/s0w+FtCqIRsIVRNwn4cL3/jLil0OW7A5fB1uQyAJzmIj
MYwomfaUHsG8RhIb6f97/w6TL0GVW70UySVJ/5dY7NfhbgNw4+q69zV2tt2qMyuDHtEjzAwEtKNB
bxmPJtGzqLNMJJS0NQWBLPj7c373Uhe24L+HXV7DHyE7oMCe7E2dHoXTHEkjQ5iPZYDywbPUqbrw
Bb+c7Fg3cPg7aPgJ+5p1LnavzSnFE5Y5ENF52P0qDVQXhvjyPGdDLK/5j+ehqCf4A5H5CQKS0Jvl
FbQNG6PikQc9399f3S8A49mqJAAV4LpjwjD9hUyPhnGoUIuenTJuXelMz1eeN1ubwciz69QZ6U5a
5rPpwtDeKchY0JveDwdR8eaJtEYw+W5oUtXvptzKVqUsq+tRKywULUyodRX+WVp2NOSsUo+F4WzT
SdyjAZraKjarFUc54mbg7SYffIHkoQmmbzsc0BkSG7hMby0+KixgAlUMtuN1jybxUdNB1p8KjYRa
nyI3DFzGNvM5VGDKvMRz+HWinb2chcm7kE9dHD7n66eqG96DNpOezM4Ra1HN1QqovjkC/nXbaojR
tSU8r1w14cY/QLWgO8j3p81LsaRfs9JWkBcTpJabCQeI7vUBzxkujTnKS4MAfp53NJqAN4h8nV2V
xG5C6mhDbDcjcPwzR9HO8bVI4Zoaj2b9bvugmUxkLgM8sRE4dccDQwis6Llc6V0/LdznjZI+BEo8
35gElSdhMLbt5gHFC9u8HgtMJU0foSqoJgP5TseeN1z1ZVhbRnxhbp2HjNgNsNtbWCxI03zxOacz
ql8Tmpgfe1dtcBG6cexLt/UzutPv/dQzsK0u7aQseEo/L5UaZX06uy09dpF8nY5lGiwY3iV52z+o
VzP+zxi83+1zHsr7sLehpeYXMF+Z9nAFeIoep2ZCIb4NJ6sPCk8k3fxSzFt4mi4s07Mk9e/n9C04
POGmtpBiOjutx74adFHhOZdO6lC6RsYQV289mmqKNUfD6pheX0xSf9np8P3+HPNsW8Vd2Ot51yxj
oqNm6MYDcF3AD2hgH6LTgPVTi6R+4UHJl0ENHy3CHOzm8CqAnXWWjXd4AczdrLNT6lD0D4Sejp3Q
MizQrDKySrJyXO2OV+5p9jNkYFrUIzGTkd3wayupEPMhuRL104grO0rVgxVoQxUW8jVVzaH25EbV
PRbtcKvGRNk5qtU5ii4OfckGDxr7j7rsbgxDhKgg2hALdpGm0nVZOPE0sR8a87Y4UDee4jc+dPwQ
7x2p7f70BnMlNXOrTRCfZGsHR3tAFT20uoyckoNFq7YTfffJE660sUWa3aiNIUVpqSVj3Ghoc940
W6dAh3rS3/99DX43cXBS2Yg2CLGW9jefFwh02HbvTLqGj0ihDA5bJApYwGJjgKMcDYSwrQdcCy9R
2n/d4z9tncid/THur25Rf5xhqYJGuMowrutTCKO7rShoaDc93kyFkiMNlZuFxKhuS0pCxzBArq1j
CS99X7vhXJFQGep6zpZ3Q8JKFXsBY1lbp2jIycJcoruqGEMzL2/brEzsBnbkzglRXQwKxOMmjWQ7
HmCDS4C52JiQ6GtVjVTLHHsEHTC1wT/YLqQPUgsnWuwru4HilAOTg0/nUHc1z+4W6qaN3kJV1EDI
S3X1wliL+nXLt6ka91qmv6BZ401lmDFiReDV0tDogTsrQfBCgXfqyEmlKAQ2dWhCshAYqoxNtGx1
9R6eDbhvUWT8+7f+kiHFejUQ7yHl7RL7iyGwo0ZhE1xKsHRwGnCoh+CC4dkFRtSX4GQZBXACuKJw
N/5CK6PMa9DfFx/WdzgugRBRyi5sQPQU5v9iJBy8FiAkeKovbYBaSPlbs7cxUsl3Czmec7ZOpb7q
BnHhcvLdq/tzqLOtrh+Zr/EaQ9mjGZblfYWcJZnf//vvY6IHs+PhxAA2/mwpGk1v28LXEB3PKtGl
g7uhtfWwY/x9mF++2bOl92nfPjsTM9+hvT3j3BU6KtCzJ+hGt90Ympg+xE9roD+E1Npy4LuZoImN
0mo4wRrvB109Pnu16rHD19c6KvM3ae7d1rU6uCR99UVKE+q0b71A4gNN0q+ZkR0ZtCypnW94CiJ0
S940m76VpVjbMJNJgxwhNE1R/m3vZ6eEO4VqBUSEQP/oNf2oPURPTjX/qPXqKSU0D4Twd0iuo1QE
VR3Thr2EQh6l7+l+aNvbPq2epORXuLVBGTSaiL+y/FiVLorkpPYjNM3MAkQkQLlAHz3WXhPadbeh
ZXqfe/kBFyxojIw4bdqPlKbvSO+mG+o7r6qDNxbpjLhX8KF4st6V/Xz8+1f5bob9eZgu594f+yHk
YE1hiY4eLe3Zgnuth/Ldai5cHL7myZYjG4R+Ezc+dE//ldn6YxQ1CWFo1ozrLvoCTCsW9j9RFpXg
eJC3S1v8WRH7V0xiGoDoACUDCz5yCJ8fiU3c6GRmekeu1dg/GUwfXplegfheBxWU/YOGUF21iIe4
s2vtHkCdsUj+/lq/O98+/Yhlu/rjie0WTRQ56ntHsbG9EE6y+2wlf+L610fzB1JNQMBr4aVa1Hej
AtSIbIaBY27pbvt5VNmmkM60pXdktYot0SJogBFlto29FPdmw+9AeowdTY8hgt91mv3eMZmM+oml
Fxb7N9PKQnkTV1EAm0BjO4sL01wgy2/V5NjVh3E6ZN4bBK9/f8XmNzv+pzHON8fehpze6chRafI6
9f016oLwe9ShPj/5OVtJX4e/Cd4qXDuoVT6kzpwg9R3UXENvEdidWhgI3fKH41Zh6wMy64pdm+Uh
0dDjZC5C3RjXgvn72pAXe2Avz3+2F+K3Y7eFpgnr4vy2TtoCv6TqydFOyHbpRc8i53oRP5Q3l9bD
r8Ts+Vjo4YCGxzqQyUj+f54UuO2BJGvCH9bW12MnHmynCmovW7X6HBR2Cz0VsuM2XzW62lZ6fq0P
L7NDVk371IwPeo+UKtCwC6sSd04ITtOAUuAD+x/mbMHJeIIiHaLdcjWO7V7qrynEnfB7hi58aaMA
CpXaMc+sYOHAZplcLeaFEmGVl4cmFKQdSokuzIsOm3dkcAIGN15tBkUx3UL0HpsOiCNC3nrTfepk
t5ojrn3W3405PlMLWVMHfIdkSYmdG7RryNamkBt9LCRfoRZ7ZUsSyqI+Op16NqtmVXoZTLiX+Evf
XLvgdF8qiljQSMufp7PmvM9Sh4sTatQJzXABnu7nRsGDYgW2L2ITLUj+Pve/WV6oLIIkC04XADhf
LOcN8QpNG/lJ8hPUcKGT0ZUj3/4Xg/gorQCiS0z/HJiSzVPWYmfkJ5h5ZrLvzAc+XEA0fHdPRh7w
nzHOtkmS2gbpGozh8aA+Zjt3p07udQHY2Bg54YC+3Og3cHNpn/zm9aFahPqvi1QzEpBnuxPnZqvp
Hs1PdmNtuMvDSvM3pvIvHQJLSeTLyoPOA1gbD+3Azgm6fmlogBcN/rFpLBhifAaLNwTCgejzq7Ry
HoaBvnU50A+1m1Qj/1/swYvK5N+jnx3tDRWFGK1pqVekt26Dudiz0OfGBX7pMrvPHtJGEsVdKorY
6L2z41bCWAdtjOse/UJcOeO8zlMeMicNR5uEpiovPNXyq8+GQ+YLsDiE+Lg3ntfVS2gVS81QzpFM
a3QRC2b9Uu7xm9mBix1UFkihoNZmnj0Q+CWeZ/LWOQ7NXpjYxdpDV19qQPPdY2CApXCFHvTmeZAi
/QGLe3bto2sE+haCWzSrY1Gz9oxAbtztkKBNavxfr+dPs/7svLRnMZUVjJ6nIoP6GwZeAbCAm08X
9qazhsu/4i+0Y8QtDE8A3fb5FxJigOYXppSTQmoIG7r04QGt3UArxdtI/DxQAslGbo0bnIJHasmL
Dc6/2ZCRBgNpEzMF/z9/uUYpmllpJT/ZCZxDOuJNdTLHoDh1v7ju3R2u74k4+JvsoqzRXN7i2fyE
Dh5jAgXio8JxNntSwG4n1Xr5iXrjVekwOIsh0+mIc5Xn44j7hZV0Rfmu6cPJ6Kr9tGAGWlNuWNHA
KrxYUGePP8kCMQlcOpqob3od8o3WHFnglu169KzHv8+L76JG7BEQoi3BiIGmk3ikP2JV6THiexDb
nhS3g2zIg7L5MLJNA2auKl4LCHcXcz43D0Rot0PBYSqj6Np9YWFf/BnLV/3jZ0AShwzVvOzKe/+m
eID8NJQAqWRwKQA9+R81EPsmhPz05Geh0VRqw6wpfKxsCtjDIrPlW8hkHrOw+NCcwAjZTl87t+rC
sffdsKB8IyJzl5TF+QpxG12yNvPzE05wD92DLIRHFRJgkBlf+LTf7GUg1SEGB9EKldXzE8iqxryp
agOzcW9uEWmhuS6N9DyAQzGEgT6R99hFLwTm32xtIAziVNWX3e2L6tDvJ2IPFN9xbEVotjjuLmWU
vhaJTQD4/hji7GgDiadv1DJVhjhd8zVccEufbl4GWkJ29Lp6vLR3LhPhfFWjGI1s/iKB+FJBLIpZ
F6llYW4m2drYZclyd+XxpbYwv778l3EIUIaoGjo+uqR+XgO+AzEq6HVYirFEn0oaWFfq3nqDPj6C
/QeS4jsh191LlaTxpYP1u1gMV7Z/xj6LxSYYBrKeohBeruh+yAKUefRX0GAi5058zCF/MF7dV3lz
SVjy7WL4Y9iz3WfkNZnTHmuw4B4iozKSyDpXzqGHd/jvq+HbiQmF14IUtZDKPwv7Mm/QfYgo8hPr
nI2ouxU24AvB0PczE8IFXLUMtAP1zpJcwhtFqflFDvlCe6ziBUg5xh4an//um/VfMq1/H7YE+hcE
souc+PxyN8OyxIEVyk/mi3dI19bOjUH2hLP7to3dQ3or1sNe3zm31ubv7/IMzvdl4HPpEwFpQKWd
yk9NVG0UTNBQ8JcJEPJQ/AxzMO/t9X/AOsQJ/nUlLtJN6KYhgkI9/2yFOALqKCOn9jHvYONpm8xM
DNgKo56iKJ1rFGa8Ulu7QKIErDaO9azqQDTwuWtOsbPLd6eC3qLSbhA4x4MOoB9Mx0FTiQo1yua9
LMcwLQAfRysPJA5n7RUv30fybgbxQpU9ajYMuXmj3Myu/py5/ruZzWjbO7sPpqnGMG/njZ1bc5wj
WzekE1vVJiQsjim3cwnVRgG6c0T7GheBAm48zdXi2nJjMnXbiYEAJXk+ICZjb8zPd27fPekdH4Aq
nu9Vqt70AvfeWaJoi5bXXdwNSJoyh2xHQSOkV1ukNSDKTZWwwtmAChfx13M9SnTec9eVkdlh6QsS
TWaLWrk57Hod9240ckQlEf5HBlJQBRrIhDuyspEJsdLIHsmh0Z2k4tQNidNeD9SLXK9+bHq1JoSC
4WLERO+R1hfoJNM7w2pwQZGp0R8M9rHxGZHYujarq84E0sVB40NudTeilMCkqf4thyYq7L1SQa7k
lNFsLxmJqX4GrB49NAsJtJTZQ3oq+hURxVtn+SpoIUYKs2F0VqlmL3KvCiAc5ImR1GCGF3NZvcCT
AyC/ap/Hxn2zFi1mQRS61jXqpqjGo0HMZMpBiC0KurHGbsdqLTJdaKnq1qvR2rLZQ+C1UlAxhlUL
AoDV/ahyYL4KJ9XDlOf3RgtYC871q8bpgWxApRfVmTmEygr5PZa9CKcX0SyyDwlO1xbLc4ihFHge
XONNp95uyMcyrmrvbXSdKTBsdGf1vWsbed+kSUe1g53wOS1RDxpmJyrStgr0UsGR21HUG2VbhHZl
wsM0mHagGEzAZef5uxSSsxg1Pveu6c36AZ0JVDBa+t7K/SfX6Mow5/ar58LwCzzYvp3tWDWgQSyP
7cPXCFBIFoNlloxs2liUlIErvAcf/tOo77LbKbVTmCiN/VC4uDiMaI1G0+JUMOuI90RXAMuEjY6V
NPXpjVfCP5pjCzScZ30QKEBZQ4eiGH45YS1J6nFwrzgdUJr0ChSOTeEEpNFBNUv1iNeOCRWn/TwR
EGdGaeSB2aOPbTpWgTXCU6zPc1LI4hXAv0XD9yY8EEErMMBgMtNIv2NOe0dn7adwveYa/JKoaae4
c+uwFWBXkTT2JHy8GVLyoiN9YA3jI+NABqOmLsO+afBzu/QB3KEXYqjDjPJ+6Pjjo1n6V1XZ3tot
dNHwNMDxNxqrtKWrBtQAoFa2Lsz2aNqQFGVxYK6LHK/ysT6JeUqz6sgUYszRKlcww22oCbiWPzoi
ZC7d+Ta/avymhx6FfVR6eu9O0+tkses6HQIDc46hq7af4vZQ5/aKCW9fjlVStk29qYtyTTTxWJEx
QvMhlFHpwRbNUvm3t1S5D65dbOeRMXgJuR9YRvEAsEGc62xOoEU2ErOwze3QYkHazKpjSpv7cpSv
+DUf5SCvmj7q6x/GSALTRGO1url3hdoiNkOaDVIm79jScvH4HuDRD4mNtlWlBW2Juh4JusTaersa
ejj4/N7EUuVvMmVpAJXJsdKaEzQ1q7a1E292VnUH8BPeQZJXFnyvKhpzN0hrmvRzFhocNk2SRyr9
kekPM/0Jxm9Um/LB1mCsBKHAL1HDhfE1g7d7ws5TTGi22KfP1nzNcvqzAvoEBAYYYNF2WdSrgYgV
M2A/X3ZfwKoqwPZbPbTTp67pN+PCFkBPd3T7TazagWTzPUP2hubDj0bmwSydOyRSmkjwOaAaDaHB
v4Gi5crRfviQWXq9F+UlAzamCgFwi7QSCBe9OGCrrwPw/NY21pbGqq30UWRSddJM6iEVe6cTPxhX
d97QbCdVb1PLToAIv6sNckUYi0rF3zv8p84Eg76fXxX6B63eKZ/3vUPf6iHfDR32KtN8zFHn8DNv
PVQ3WXvtAFzXNzcle4ENOWlhza2MXeOTWDetKzhy1tieNn6Kfodo0KUV07HwtRWHlNTt6xtVYWvO
mrCk75U7rNMe2jy4damwVx6EPm5eLkCFgORPHdi4JcotEMQERQrSSJmBDOZugakDwiS9H/q9yex4
RvtSbCxYxc60g/oqASoO3KJNW5arYmyT0r2dKy+E5zbRU3qLinHUe5ANa87GyurtYuH1aR1anIM2
mG+wGcZl1iRQScUzWALQeN4qDoYRMvdAS9ke27UTh7qoA2HNAUIHdm9fu2k0SLtkRIcqdgcfRuZ5
XfZ0lcMVDgbALePVjSjcVWZx7BEiEVCODe4UpjDQ8tRdN/YPwIojCUoP0FSbHPvGyP2V1xZb0HEC
WehBNtNN1pB4Fu8szSG5QnekFoZk17ueC1yydTNySQNOQxGRxt8O8GibzbvX2oemP3X+o67EDSN0
ZZrYMAptgwItnODQsGd0y7L6toBOAvvtyvJnMAeaQGrGzQRChyM6SNv0aIYz18He5MlRANkDfEZj
ryn1o97AtJzeQHdYNel0cO0nMB0TwAXC3FebCWUQg/2cCLBUUJ5M/quXv1oQH/jMWufKBob/bfTa
rae2o1NEHVBKaEEPi4efAGJ2U0lc1+HfZnqd9M10pXgeFNW755QAeKKRn9c94StGasRat8yEgoPR
j8liVnEb/7o3aVhWBqgzKmYEsJfhJ/V1vAIVulp17aI6UGEKlx1WrJxYnLdkq+GPKTsLNA5xKzAj
G1njTNOeqpwnTJd3agSBRVgRb9kK1dlAL7pYkH7VZjWALBxbFsrLvXsHUEBQY+JVnbGxdYVUabVi
Kr+RuXxrS2dvVGXY4HvLLLvPsluLysio+52Zec8cQQu32Z6Ch5cTAuu+2PWDd+/k6b4qAKTV0BEr
xeZugfGf4WdS/WqaSkyTPhq0qzKFarsykHdxgkJ/Rsh7y3wa0qYMibpzs3JFuqOOkC/H/AF9AlzN
cAbSsjqkE7ZGstYE6GcuPqEB7Fj5NAIjwEGT7LLFpBMxHadler2wqoRR7Kq0PBlIulEo05fKjqmv
+HSUfG84yMuVLbg4+lbz70rIoB2tiDs0BwSfMGRYsp6FfLzdr0kpd1ITV3DDXcNk8maTW5iMSms/
1AT6nQ+thKoXEpMcD2hb9RpRZSjlh15rMfPruLZxPTCh+zPqIWFMQEkDcCZWycG2+1fTLXHKvecZ
TwaDrj0d1SVOsKrwn23bGfSe7IOwPqxk7IHHRkaS4P4jg1qIAzw2YvK3o00ZjiQjkX5mBx1uk2Nq
RFqbr32AAEEswwRUCXMhy8Wx5h7svAXeWz6P5X0n0zBzOAAE001XPTWL7aoqhkePjI9UZy+i1FeO
Pr0KQz52s5eCJdun4eBKAysEzbNmaVBs8nIPgqsWENH9tElzN/v8pyBQ2dN+hBEr9V6zWu4r4ftI
x0PiQwF8DKxMx46pQWsKIMoYAQriQpMzpu9ziQgP82jUQRUR6hZa9de897bU6XY6FAhuV6/htlm5
0A4E3Ejf08o6CMOFj170b4qrlZCNggHQvapwOxgtzDWT6YjWIWzySDxUzg54mIRXU9hZAA6Occ31
xB3Vres7MU9hYbYwlKF2FpkS6KAOuG9sLb2IFHSePSSoUQsYZz+bieneNAAiaBOYgA3IhiBQ95Hv
2KBP8TWwH2FZk3CsilWn5jc65qsufy+66lq15l0PklQNeYUH1mVnTo/2aO2KAc60XiVuTe60Hqwx
oBgVaESm9Y4uX4DIlMFUVWs2dnFmMFyIbKgznGgSzQYMwQ2FC2MYQW0FGDVvoL/k865U6XtWILwH
wc8q7gW51SCWNCyxG5S2rUR3ZaJ5C3P2YmYsTsvRgP1hPmH21gkv6g5nYdeHwL7wWGvRXcl2QGjp
Zhjxhsp8kdzbC2RKh9aKXR3oAatId3SwV2OdHSdTTAnQ6OkqxxEYein0fW6380Z3h1wCZLrSuKNe
+pIZ/Flrh2dhqX0qWB2UI1JA0AEHQ9rfGMyJmKxvXK+441q+onraBgMcGslop/0m042TnHRAZ3X1
Q+reYZ6gzh7seV3T7M0VDiB6OgxSPZhkun7AyYkQzYlM7jXxhIJ6iAJVj0uJZ4eptN6o5cLgMiCe
sdKjVPoQ54jSwOUAVZDC2af7Ug9np7gDlauLijr7qNUUIVtxw/xsP3gyBaVrfHW9eZ1N/Uk1wzVu
ogeDZxurb+7Kgq+qtnxRmvaEDn93eoYuj6PY5Cw/OAA4WRa7KgrjaoTLKmxdF9JzLDgwIq97nd65
Vv3oVu7b7Lk/gVK95rNz7/sqIX4FWyfLEqFPseicN710ftIG3KzKdN+Izq7bki5eD1j3vOeGp3cS
d+AgHYUblGb2XlfDBCRwu/eZ3qGtG7vnHe5J0lY32gKSnWB68u29A8YNkp0ALvcfMNUcaxvrgXjl
Zsz7u5R4B2NWP3xgIGXrfkye85ppKHwUsGJfOz5NAEpFkzMjPXUjRDGkAn+xHwEg6jlYPT6OA5dI
lRQTsHz6QO9U4+Es0MSdxobjbLD+kdgucJIUhl6zMLcM3bhDh+dAlOIiNINzKevqaOJyLiUujtL2
XCyWAXw9WFvCitgfZGp3mV88cuXcmiU0gLLO6B7uD+xrubjJoR9fdzWUqQ2ErYPFTiiLvSoUIRBe
TrelzO896txVbABE0cKfXlNj39k1Qk66HnlxVQPmGxgQWYZocDCGndPgTHJA3DArC8a1tLwq6vnN
lyZ42NZdWkK452cINlCM7te2ATQAblT2XOMinDub3FJARaJk1YvxxQKdNyMTbBvGjNiu5Ql3cYsQ
uP064ojTHUpHEGcCS5cm7pv8w2NlAxTa+D44w23nFJuJ0yRvGtk7AIBkUCRqeON2DbHXNBMd5q0Z
jb5cHTRFbN0BXKOoHUkfNRiL+sgsOWg9SXRM5QCQkZG360yZSG5gjf5/0s5juXFs27ZfhAh40yUJ
OpGiLCllByEpMze8919/B6pTEsUnxqnXPSa3AGK7teYcMxG9zWpOgnJXklKkWC9FTXEitKsHSwzH
MOxf8Mffl2XpFnZzr5b9h86B1JGhTWk9rFGp2IaZbW8C225dp+NkEjpNMY8D882LtBezltaZQVFD
jP2Tndg3zSijm0jqfpO2yiYejZcuBuSdaX8sDaEyGw/cy3yrKTlWQaiKYRKtalk9xjo7QpdJM8fO
H1TEjDOlkldjyQVMkVe12i0F1SzKs/Pa4TwXCMD2/dvYNs+VbJOD3dwOBeYCWDjcckFszCLh3egJ
S5zEMs5adGP2FpGEaAjQ4LSrrsj/CqX5bQYZjKGwQffhtQvIaX/tiXDbRTE8N5S4chqA7PThtGVl
NUtU9UW12p2ZAZ80R+2ewMLnoJd2fmLciCLdazbbvy/LJ6cjaKXp7ztA1X0KB8vgh0vNfBuNWbgm
tmemd1gapJCLWJ/J+Vw1m2XEOb9KvS2d7duoKf/oEsdzs8OqjClImZmDsuxGZZVjP55bbW3OolYC
+VamS7mEGkZ9ajUEHMDVUn6Q5eCXnLLFJ5wvWMhvx957j1prBSR77Q14zQdQiQhSkQQjiYUEpkSb
hNofIjVA2AGI7BiyVBSOd16NaWxETTfLOPYlibb1R27EvhZuGovLoA+ISNX3QsJ2qAKegN2MsDzr
QTpbyHyaInoSbfFiNo49D8XI4U9kd8mQPioe4Qh2oPCQFlWBKpjYztUqCHJ15lntwlOjfdV7J7kd
6oVnJM9xoSOUjMUj7gxvbkDJdjOW/0Vcca/X+vhPV0bmLE249sslf4zW/+onznfrfZg0G2fjIN22
ol7BGPwYY8g9rfCy2dhQWBstE4NKxTFckYuntDDvCuzoaYuLTo0PSs+hGblEMFM8oqq9FLilHRjy
TFG8N8qIS8+Snr3R5nOL9VlCjjQ4um6Pc/NRBWY7awJYc97g3QEW2Emj/wg79VQCdW19/U4J8nSu
QZWby/D+aG5qWPKogc6xFC37JFVBh1W/bC0IF1qi3hZ238yqIX7W8gm0ZlTGyrGJc3RMKV9Wje5W
RXccNa7nTQmdTBlxi47acGMZ+aaFu2GaxX2iV9VNZmSw7z0cjYg+4WWd8rbNXUN0f2VUGlCivffB
LA+Ro/+FlJ7N8yhqABBFLzGIRDjfFu4BK3/QxoIKVVdzqtNAE/WeCulc2gajdXAGydVraY8qlrUp
EY9qO7xE5dDBoQaNFun1zmvig9F3f0yPM1QBSoK7RQaOUMfu6dnzBnwnJYvuV0mlAJRCgj5+BBo+
Td0wupPAQcxzZOUUSsY7tKr9XKptRCwN5CVGn6tsNwsYk6Cze2lVOhpnhqx4z2Sj2Ro+QDTMXR6O
LahytTS+xypakQLFbd918yIwuoXXNUhtmRKzKhNc4yo3MWL10JfaKYKUVuUGmkVnl8WQgrsmjdng
+MxHpQxWiA73bJbZ0sO/QJRnvxib8SaqrO5hVDSweDmMTtVHoSupT3XK+RElRjfL8ob6gsSTxvrc
L4tj6OgLkVEPVMEPtH03i6jqcT/z3jvVO/W1/qEokKg5wnOFFfEqGZVbswzuvQ7uj+RrD63uLEFS
QhBoow+uCvMqB2coAkYsJnh6pRsbmLX7SIz1XFBuI6kiuC0SSMxU+8EtizXbL0zY0th0qX5D5fOU
Jc0v4RjjTO5ZM/ya9UmKNAQq9DLgQ3HtElq7D6KKHVbxn5uk4sasj6E7pmrramX4kbbtSxtqR6+C
YidXjQIcs3HmZhNkS9xq0qLs2IQz9BkbPoIHvRr/Frn2S7Z7qsrJC+Eutw5QulmmkFFXVy8UAl8H
7qCDHVNAjTmphIn+FIPS6v3ozQmLZSCPd2FbvQS9seflPighLQwj52UOgy2vcrt+8nL/kDikE1it
JpGAXEmEQXDsDFQnQb0nRojWcFZHAgFituClT9EiNCe6MEL8hanEESyy1pqxhD8XjgPd3HfW1ig/
tGm9zjWuVSaVWivvyP8weoh6AUkMUogGRlL2jTD27BEtszt8Cg3xDHARDDR3isjbk873EFT90fBF
MfOD4G9mhhuiMtJ9lSrg9/JpwmsesOYWmVU5VKarUD0z7GwXZcVGKazHplVfusG6bzPnrUiYxySL
Z6m56FJch8X47BXFQTLU21ZP3qRaviHw6oaqNjWzhvSCQn6yrdab+0l6X5gZayKHnG686SLzVmN6
roWgNJkO6YcFo2zVetYpiCHLJs1WmL1rW+JmqCxXauL9WFNS78ddrxU3/dStqbKOGBULBaUXhPeA
734X1rjMW6CPuRXpu9ZQX/0Uhj1Y17sQYBSnNMDBYFXptEj9s/DY94e0bldZTIBJFHTaUoysfjbn
dieI18Q0kEcwDESnZpAR1BL7+tDc6i0hUHCHH/LWXOQJhaqkUP/A1uN2N775WfE4+bCo5RY7h2g4
7n9wMzCXsPWm1r7yB1Tck2Xd6fnnLRswZ6xWiFPxt8+VdtjVML7xh/DLem+aaEl/sWmWhw37W5sM
c6PuGEkUmEFL7WXITdcGdVl0nkH7R6wlUT6HnshnY5axXFiuLzD1196wsmCAzwwxbuBH32pCvstT
Y1U0ysYwBkGrprytnPxVLvqbupRefJC9ZmFL9Of6m9KU/8Y4EWZiqJZtBBaxzZnbgSQeNW8MZ3at
WhTKhmct0E5B6wyztGu4oMB9mgsoHWvA3UuzBIttcsag2QbPWYoAiMfymM0xHLCDgXTN9RQIuUMl
h8VXzLSK4lfAIFQpfGdJ+LMx07SGsp0prgmaL+hM0L2iRjUUc6J/nAlpRFppuIu6+NQAaUzRu0a0
XeX2789N5yujnPecLQwcOnez+DSo+iLOolWRERbABeXnYbibfG8yI5tEYaiiI0Okfd5kbtIy4qqE
LqiC2o+H+LkR1V1sVrdct+4sriHQVuvKrS2Ym1ldKYSaw2OIGniIof4rk7TnOCn2tZK9RDBwVmoj
jn6om7Oc++zYmR/V0J50HfqcaglgwDIs2jystbUcS8+xTJUBt8SUFFZCKK+8RWR76axriQZKYUlM
5wCiVws/m5NRTwwk9UARpBDc270ux0viOA9cChaWIe6S1CpXmheuKgfK6dhIgxuNXbql75lv274w
F33lSOg1uy0r/jNQ/Oc0154NTq2yQZBVUHn1PEhhF8cVTIzKM5ZGioA+CTXg5qRe5OIvQXqHPhpu
G4wusz7MaIUTxjF000lTHm8lbj6V79xTAH1Rk+xRJY5ElAn9gJ5mdERfz2dLoZegTF+xPmtJxCl8
gtI6SaWA0tHOsDLiSfswX2pdvyjV5LcIJZV4BCjIkrozYxzXXtof/CF88PpkZU4nndiS9nVFNRVd
uKmSC6E63WPTdDdFlNzJenUbFOMKdrortTZREknimsWIMzKJ/zh9tYJfzI2/TF/AzrD7hjDnTYpa
FuVVr+tjDjHaTdDZ71ahAEm0og/fN9xusB9HzXB90z/UftTMrJHVo4/KDXz5pwqfX2bEHPDlcjYW
o+BUDqGXnNQ3Ke12rRcczYTOLsmKHF8jf+cJkK9NENYLJ5suOaiDeM7qSTGie6uIl7Gifcj1SF8p
T27lPsDBKHu7NqZqCe9YI2lpXMPSjahV93sDoj+kCefNh05IZx8S/5i6LGqGq0a0l52Ki32f2zuW
WG7H+i3HNPhQSu/6+QhFG805C1VzP6p0K2l2STFurajuVlbEol9V+TGk35vEUbCg73zrayUaZ0BW
dm6sDd17io1ir5v9oewwkbeBf687ubaEa7YPQZaCDCdKvGhWvYI5UrEnS5h049TsMWVPsTSQP9Q4
/bAjdHKyA5S5b3b9aN2V0YBzFvAeRin9TjXGXQnMgdL/sMiH+NVXM8qEFQQucnmKuSePj6oU3neW
eQM9rZxrQfs8Qo7uTKZhHcXJIpzaC0OaU5GhRxZLN2Yd3bNrnyIDS2pKKXUWALAicKmjui2II66z
pyKveOU5lwgBTj51YpnLYkNYsTndNRPnlEsktg7agXPrfSGq13JU6Kc8RGO1hoy+tytu2fgXuQH8
U2gytd9a7vFCx1fJyQ5pKu2IY3fluEWz4m8zUb+ZSfVhmslC68u/huqsK9O70WhYDaGvzVSdrlZs
L/qclUmPOd2QiCKQ/pqjuixtxc2H6iAsy3PzlEZDLiTCmyQ+ugYEKwkWj/bor21zuBulyIWWxsuQ
1nodPBMgpRG9Mi7jXFqltf2almKhCG4iaSs2Tk7tZUjfizi641i/LBrVVcIRB1JCtLeS5fu2G1/K
QduVdszxxkpWXhtyisl6ep3OPVExKyv1Tk3jjEQ+OX9ks3vSPH1rWuG6NpV76h+PIdScpV/Ct+7D
tMAoNwxuOkkPxoaISbMAd+1Dt72xzei3BoUAMn9RAysz7T+qU9xVoksoR5sV/3FHi5DEp03Ucr5r
0zJ2bRVvdpzEoK0jim+YcaNFKdG0VgrkuVowPvQJne7RESdFFx9Y/08OaQEzpmy+dNqCt1WQLAMD
K1tLUxO2Vg0aXrJPFKEMbj4sSKxDA4J5UNZvsem/aEJ6LltGmDgzs4Qr51IoLa1kioORGtxJkjiM
VMybMbc2CZoDrun+4Eo0XqxItmdNlTwNUflEFkR7ZR+8ZNvDu4VUDkwCsjnrTMyGUsGzHHa/k/2r
XdCkXZFic8DABtLperjyhc0dwSOGBd1RZfsbliGsFV/JZK45XCQPqlHe+HW2ih1t9/PmfkHJ6aiO
wnNNjwQB8KvCsi7QNQkI7Cd9rGSk6M02xVTpV97dyN4USHLtdjVRE4VJ3ePnoS/oDx1NwQgyGb5U
uDdfhzbSKin00CfkO822SWZ/VJ18+nmISyJOLLykENAxUA3rHMiQo5NpEjWJUcbmG/tP4Ear8QEq
13aKGEXqtfHm17nBl0R5nJJk5L4Ksn/1HDQamkIKRO5FWAtCGn81802PsncnwpxRxRaNA+0pNJud
b3DlTDqapkX8Zjf9AU7kfUjEy1w1SCzJsgkhr5gfeqWt0XmFqDs8aabX6W/A1dYsCI1h0dvqLy2P
aMWPEmcI+a7qc7pZXvhSOHrp4nq51zL0C3GPcVZT7u3a2nuGxTpNvyQMi7k0kppXt0LhX9ceuaSd
UlX6RTwIYeg2uY2OJh4qC6OupCxV2iRRJr1f+ZUuGBQczeBcBK5nyvA8m1hwD9IssvgI/Z14A1r3
Rj0al0J2b5KEwit7CW/7t+5RPvGJXoMhXZpnn8c+0043WquwtCnRiWvAey0Qh6o29PpSXLHJXxyH
HhffOXBc4/wMPaKjM0KljE4gs0nRqX9Ty1pV+dBfmVWXx9E1WvUynYF/FLmfbAP9WPt5lAAMUwUx
D1QqxgpHhdItf/7NLk5eG1E7tjHQPuc2JyWBnj8UVXSS9I8cS3FK9fTnES6tTLjSTAv7iMXznC0P
UUW9p7SL6BRW4a2oyQWR6rkvl3deWG4LNg+/pquuhNcMXJdeIKSaidFgs2qcE2x7uVcKJK+8QFza
u9Q2UQ6V2rYu9ZefH/DSV48xCMciZGQcVtMf8umXMg12N6cMohMV7CD6rYPFV1AnpM8dgeXt68+D
Xfq9Pg92pmbHV6i0fs5TVeC5Ji0qqd1e8/xfBrEdm/YgFODzeUzhKA/IPsReAVKsQkXppNaVr+Ly
r/PvEGfTdTTkoM8zrA42WfIETSE1olZXj4v/8CTs9Aa+Lawi5zwWKNL1aBGAdZKs9rXsnVOvZW8/
D/HPTDwzNwDnAdeJmVRnqzhb9RLqK9STdFaepbJEk7M1wnm1NGfFE+jUtfS7uiLGv/QJwCnGhE6j
wbbPtfgZQiKzMrTo1IEG7ZSdllzx8fw/nogFbrL+EjV3NmUbucOoJTqeaNEutF3iKjf+gnoqzqHu
UD//775VDkjcNy1Iffh/z52JEU0T7AtNeGoKytTjXuAJCYxr2LrvXxz0BJYC7EJsUZAbvk7TzrLG
HMqAd2RXv6374G7s861fxFdWg+++j6/DqF+HESWxK/wvIO6OcLFyaZeamSvYmukvXJlD/5x6vn55
/EugCFTMbTbclrOVh6zeWg/sERxXT9BjY0wKpAyupW3u+9w6xBHAHC14MZJmnajOZii5GsLqwyHl
aFtKkxRKTbTnMVJNpbX/aFJRU9TUHzlnuE6awDdLs/wgC38vDc6Hk8s7MxwIdw5MJKUdahJyRMOm
ODV9/dRanP4HWiuDGbkiGZ/qyXxgt1TsurzbWCqVsyABEZH5uBawGMaUNcMPu7eiRRoWJ1UdUR0k
d4qnZktl4MJmKQGJOJb5QAnpNVVraeGMxcC1DHujFrz57bBt/PbAOekt0MuDH0ZPP8/s7xNNYf/A
r2SAEWCzP5sGeYjtN/Mgco3y79xZaPG1T/LSt8L2jqMUYtvEqfz6rbDs5X4ClO6IwZ/gr4cQvp9P
H8bS5j8/yYUZDQdTgbFrwzMDKHs2ktLxLLHROcdUSzfIpFeqki/HzN4jpl6XiUJKXpydshFJqM7X
UsYxUVdKT+6Z8K/dv9TvZUj+mGkS4hAmZcA4WzDpbGdEiGXOkVTMHffYt/h3dAtlfi6t0x0SrDUi
uXl61JeOq9zfeY/Frn5T9vkvsbgKXfu+d4N4s+G3AL1V9W+WWtUbnIH6mH3stvlO36JLfii2+WO/
/kCdCaB8BdKvv8VksSzWV36SaSE4m7xfhj7byZMMIVZGstKxJAilf6oADlN+c/118SgtrpEV1Avf
8pfRzuxoViQc1cwG+9gMEmJnY6slNr67LPH2vU7qkTWVDmTERfMuobappcrvkiyn19witDlL67+a
GbZEagvAx4oghU1AbtKL8WCViFlpYNlbRUN+bUhCWpu+RofSlhY/v7JLD+Fwt+BIjMUch9LZK6vq
gCJf1kjgB1tSCHfpXWg+eNtRrFDCNS4Fk0XIR9M41GBoVL+SWUqOXAqnHk52d/XKcWH64oT+xxU3
md3PdxQJhYwseyYYq+iRNs22As/lZQORaMaVlf7Cr/dlpLNNxYclH8emKh1lr35g5hwyI1n9/HIv
ON9YhLBK8yhQPGXj7AspKyt2GmbtsV3iT1glq/gk/0526jJbdGvtsVgPK//amBfe4Jcxp+n56egM
SL8JvJ4xyyWOrE26RM0iG/PhLtmgpUauNYtX8kO4N92fH1adNvvzyff5Yc/WQ7vt5EqJTQtQjbZM
tsWe5Jw7vEiueIal7aKfmA03dJ8P0gIV73BzdeG5NPs//QHm5Af89OQOmi5CN3lyA3SUtYwPhAfg
S587KwKu12l45YEvHH4+v+jz+kkYjzkpm7p1HMXtJKhF5bISubK58lqnlfv8tVrg1CH1gm/9RgYp
o0APgmycviH/TrwhvrH4mBK3Ozo3xcpyiYlM3zptPlFQ6r0689f1fMCJ/vOfcQGVNRHs/v0zpun0
6eWmSlyiOObPqBfyfFoVxFbeWKtiOayvLeMXXqwD5lGHL6BP3u3zD6lxzEaLfHHqbEx2fqn8EWWz
pfd6+/MzXdioPo+jnX0vZeRneqROtEGntebNMD42Fv16o30YVO2PIdLlMOpXTg0XZifMZXqFVBRV
rgJnKwL1MFhXWJtOSVbdoEZyZSFtkHot5aL9379PhgKLTNLMVIc4OxIooUTSaGRJx5hKmk+vyy+f
+3j8D8vo51HOvgsHckwvl5J0xP9wEGOzpj5w5Xe6tFJ/HmL6Xj59emaqwuFMeRCNa/msGtX7vpOv
HB0ufguaLJM061CY1M9uMpEudIVirnQ0UqaSAGxai4WpHQd8dVDg5k1z7aEuzGuKAf+OeLb/tE5n
1GnHU8k28IManjKa0d8W1DXZQ/5AoPu8NtNN0ufvZjP1M+GzmgEkq1HEwVw3RpTQ0TrTtM1YEmmP
oJTEMlwBs1iK/qit4ZPG4s+Nov6IRUpSNWoMVy1IjxF2vObaSH84kG9037zvZMqtENBkMg982mKD
kJeBrmwkIkpnCtHNM4iZ40xXW6CD+b0ZEPpjZeLl59k4zeqzde7L+zj7XNn0s1GBrniUt1gJtsGq
g3Emr69djC8d2x2boB2dex5YoPNfGgCGH5YFJ4y2cs3tdLrxCDp0yTKfo9DCtne9X3Fx0utU8inj
WvK3iknZV6YfFop0HBuM7nCCEiS/JGXP+8z8L98xIQU8mnmhNWKoxLBXdicdSzxEkVysjU6at7U1
a7grcszbqOP7z7/bxdn56QB5NjsdgS+1T6cDJHvELPScfVk4VzbBKefs28fhKFwXoU5gFjoveHpd
Vo1tyRs0ieyAaI1zUBXPNspDkiI3wOIQzJA/tWgGT901cvgcxINrdPJtNvTLyFdPQ2VjfXDirW31
23KMnhOM7lUjXNv2d05vWvNsrLcG5hRUqAjvUh31rWY/0N10LblFxNEmCMelZ91J//7vL/DTs52n
pWhFqippxUHUb5IcwBc4gg4d0s+DXNpTHRpJsk7hTjXPy481YgRPs1tgxjHBtcguK7DJ7WNmXB3p
AphkuoQCzkDiQ5vufILltTFoEHWloxRibPUQYRmkew9qgS9P35u8cPSSYjPI8oA6HbfvqEMy6Cu4
B6F8wIP/MeIJ4XB1Mzba48+v4XswDmgbKpQQN/hkmZBnZwtT0XxRS5F0JNazzmaaOlNX41JZxEtN
zMwdXoBF7I5/k40yT1756Rc/j39pJfg0vH125GjIUWwsclSPQ/cW2Ml8sI7aGK66sLiyLX8fSJ0C
OhzTcCgDUkH/umd2oRYnatpQxmIdMNQHlIizMEyXXj/Of36k71/W15HOdk570LoSLqR37IDYyshr
fOuxz59/HuT7IsMgcPi5SmkchM/rwW1ZxLJG/NrRQLliG+swvLIdX3xfnwaY/oDPZwynFb5iUJfC
nUCV4gbRP4nZBgbzt5+f5NJAGgR8muU4o75NRF9NBGA9fO16G+81KyJZNulnSYy3KjGuoeMuDabz
tlToUXzz5/2aAi+KURYFr22GxWiZEQK4EC7C0A1+zJn9Uc+Tg4Vf9D98Eqaj6iaNZZ2m5dmW0BZa
YKU2lbFQjQ6FMPeFqkYze2ivzKbpsPz1yECH4NM40+N/+tHyCHaLmvfO0QJTN1HVY/ldc+7GERN/
FC5//uG+nxCnwUDwAWO1aUydnU9Gv0Rq4jSId7toBV4El8y4GdX4XvRtBRGgnefobq9M4wtN+mlU
lgx+KpxR54upoL/Wxk3hHCch+gdw4A3lJkqIS/GMb8/heDYrDuMz+txrS9Xll/vvyNOW/OnlmmZO
nFRbOse8PQ0yyqmin4EiW+oSfKlrgWWXFpHPj3n2cgfVSIWi8phJ9qdOXlLeLDqXn3/AS5OB0xcn
aJMv89spLK6h9hhZ7BzbssXk2oQL2k9uOujGgm/1yhRQpwX2/NvkFwPdyy1P5S779fXlBcu8o4bO
ETzXrXFQlvpcu4mGlblBEYowv1pODF9/S6444oXqFP66Ble7+Lyf/oLpg/70A0ZRLoUofHmnxL5z
icJoEe28YttY2pWpcelT+fysZ5uq3anV0DgR2GAhYYp+FFbrlua2899NKXN//hUvnN8B9//7WP+8
+E+PJfdI3EzDd47dfFxO0dPaOtgy7Lz/ay6jw/j683hX3uI/Va9Pw9X16LWFxHBR9kck+K/Cdm7W
T4ocXlnMLk71zw92NuEU4XtNWzMSGs5DVc4oorlkvmW7eDaWy9Ylaf4wrFU6x8GVoS/Nvs8jn80+
zaP7JGMsO2YlGIvWnJlRPjfF/+ebPNtiRVF2IoWSfSQDaF5074H/x9fExvzfu4WTKAxUMPFWhqyf
l5AFyox2DBz76Iw3ar1vY2erBWKL5PTKgnLptaE+I9NG59QKx+PrBKMw1aDKhGxjqe0zqqN7M0kk
7iHXmPiXphf1YxjOkOoNNFNfx3Gi0rG9orX5eZZ6fDs24U2MdaaQyCS8lnF36ZkcoLkTft8kIvHs
mQKjLxUqbfaxrq1FVw9bYdhvFd7G//DuPo3jnJ1Poa91ZZaVjENB2rGfOuQK4XClpHCh/k6v0SA2
ezozfsf4qboX9XTonGMzD96Gv2JN4PS+2Ns5VeHe1RNmlPdw7fRz4QL0ddSzieynAo/jNKr9S55j
7l+P6/YORfGC7K1jfBs/xG6+F4fiiorqggbz67hn30kkJNODoeQcpWJRbhJXuPom2Imn7B8A5f+O
Mv862tl0Trj06wJOzNFBBY5KO13L7eR8t+uVPE4JOFl3lxrelePzhe+T2W0x4abUhm/CEPKSlCI2
E/uoRAZxuWKB2GojMNL+vOpfmHKEtkySNI17Bx2cr1MOqTGcpgHmcK5Ii1F519R9Q0xAm8865+nn
oS6t+5Q0NFripFBMsSpfx9JGq04MXzOOhEd2w8JcoYb+taGf0N07rrUCYEUsLecvmrk/j3zhRKvr
JmIUE4AT8RdnDxlNac2ZZKrHDilS0ku/ZL+5R1vr9rmHkcI2H6ymWP085vRVnB2LKD8YiNaQ1U49
x68PS064KORU046hfGviKfWKa/mUBN//PMTZh5mFTl50haIdgxHSUUohtDATnAaNdFsRao1CuoAR
iG29SzeZWj0imRqxW5XrsidBpjEbyNrZLyutx1lnqMfB7h5/fgcXeikqSkn0Rg4dDoM65PlL6JCw
4oPiCCPP1WOwtW6NleISMDi3r/zGlxaFL2OdLUZj3fd+nzOW8ZhzqJ4B6Fnoi9bFt4YRd9Gsf362
CxOHRif6A4IY0SWeN8VsnHqgz1rtCEVEszVU07XbK/ddcxOLa6KtC8UcehucrdEJokUjTuHre8SF
C6YVphMeXCDYUlakCzUGgqkU4rctSetSse5TWd1GAGMWlhlZAKCS35YqXqVQbuEQ1Q9d1NxHWIeH
2vvr59kDbZTs2k8w/Zzn37yGLH5COKsoBs7+TN6JYZBHNP3cnavP04Wy1jfJxl7699cubZdOx7R7
KJBOFdnv8pd/OojoALWj6PwHs1ZuvN65rzvYJLnqrWkO03klnG5e9FIJySggf7IY3bxOkgVxRNEV
Wd2F1ZrHngDvOGpJv5y+lk+H5zEaCWvHeH5sml1Tp7O2smYRUJqfv7lL2zwfHEUOjkgIAc4bhp0f
jmoRSCxkJENt8ydrWc3Dhb1QViW19icyeelSXnvVF5+NpKLp7Ec50Zz++0/P5iuwcFLVVunf3PxT
+RZYzu+uPNml5dKY9joQz9SIz9uFEkxL4oEGlTSkzh0Jf0kppJDD81q66jJB5pvOxEK7NuqlR4MI
M01gxIPIqL4+mmMNjUJMFu+T9andgBVJtv4SNdwCM/4idbGRXX+flx6Vz3ZSDHHO/bYzqH1ZjAE/
5HFQhtdG0N4KrSsz8cJdzqACMBV/4akjefn6XMOQqOhKGQJYzyGx+pMeyn8zw9liHXDcn3+6Swsh
kkh8I4ZM0eFckCXFXSfI4lKPitrNCSOTQmWW07cI8lfR/f55rEu/Fy4RhMX6JMc8l5lIVd4TeN/A
aRmSP4lcvY9K/dHH+d+fh6FSfuFHMlEiyGSisn19k+f0CqNYFIaOkY2hngbzR6T1OiyEGjqH9oG9
exOY3puTms8lBDXH6A5QQ9dlPb5ETf0HHkONN1uZ6F0nXYLQReR6YWknqVZ3UGpvUFAtTahRsQLd
g1PkDJfjTa53665UfpmeRRBv1xySSL7TpOTehjeLhbi4AbeypE/5DnLDNR36+Hm77zLN9SKxku3o
dWjyGJKi4rkseW8QAJEvWYWbeLU964N2rVdQOlOneuLjydwY6O48QNw1q5LyUeTFsW3C+CHEX+8a
mq9QxjE8tzEJZGr4B1TStVaRlkAJ7cjMDZV6hXFiY+Rdx+D5E5l/ycxs235G5/ldJ9sdpPK4mmhz
2N7v6BHfqkqsurJRqLt+qHTowNUflfOYbhjj0vPjpVWKVWwbt70FBzaE09e0EzsmHE6V8J/snPzc
AWZF2xQxHV/9Ru+cpVanmx7GgatOl+wVwBXd7TNnAKwmVsEIn9pytgQzsYJ4DfyMclgaFp1jX3oe
w+DZ6KoPJRJ7X0t3WHB4LoveKPL/h1gjD80zyNLyy5mZ5SdPi/Z2kmzMNnkiUO1BSM5j2Fm37E+E
Nw242Hx1m2jxg+HbD9JQvCVeC2XKKvr5QI8Z7ksjzYqOxXso7Ds+Owj9o3/idvico6anW4WCbsRE
aVc1Nw0fdbvsKyh7EtNeZE2GuqghAUhOni1ijV3dIbmrr8URbMTS7kN8c+KgCYBpQuoXpEK/p6U3
TBS9kCas6tZ19KRZ9Vuv4oPVR/01JQV6Nor6pYMNlWp9D2vbfzUbf1uCz8k8TXXtIgYVXeIGw546
H2SFHCmFaGfOe8tAhGQm5HbkxqJ87yN/UTtptKjC2q0V87Gow91A9WjggwXnAX9MqYyFGWbOojTH
4SYwOcHEZb1WsHAGfY+hV45mciCLuefjvQadCr1beNbGr3LO6oWCDRzPs6YkAEUDA3xy1TNh9BxU
coA7VhUGHlNWIcfI4aHWxrHSfaCb3o50T5xNjfQB1PjVqKDMAlG+V+0idPNc/B6iYlzYxfhPNs+t
lE756zL/RMr/Hz+yIuZYzI2lJiM3rtBPuFpLaUpAHwTZoq+ywr4PYZ/Awx3tWVoMt3DVf0WN9eSr
MkVJaRVKTgc0kdjUWAHrlJgC+6tubNl/+BU1fyH1ppgLZWBMHLereNSeh0EH9Jqkw0IiXrwxSGTD
EPY3xvVMNzPNZqooHsMKVHdeHTStxf4riJA0EoU76ngIwxH+q5SR4SZYEzLJh91lprB7gWj78Cmd
ttrVffLeZKvCkBF+tD427gDSbyFbN7FZ+DMi2VZFYhPQaj4UDqwGpfSPad5sM+6+/0faeS23iq1r
9ImoIodbAcqWsxxuKHvZJufM059BX+xta6msOr2ve7WngMnkT9/4Ct1roHSO8nostC0dV2KtRt5V
sXAFjjS1pTz+E3fmC084sDlK1wH2AAuly3nJ8W3hHjwZfijaVouKbfQN5O7z/ElQFKSAyWh38bQR
jOgaGd0HLpggj0btII/ivQi+BU2wbDrq6K9KAwFQYzVM/Xe94GIwvaCibsskmEytxXZlxqtWtfbg
qdfATW7aWNoAjNl0YbcfpPq+HRJH1ZpXPJuWOdmjXQX6jaCOBfM3xuj0E5jRShG3sq8aThm117Fm
LFtR2rMFsHzTq/vI8kECmd6Cp32tynhyZkrdQTmcHgUTDFRGMiLo4minSKYBLoc7yTI/Y2OGOk+v
+pBei43UQqPl52uhFjhJKgI1nzDPHH0LggUDDdIYyrZgMGYrTWK1F8s2dFuvvQ9VJO+C2SZroSqe
8BhKFnCbBkfxmxtv0leTIHeOJbcvOMXfFIMqOYoOym5SwyuVXByg14QgP5ShEFXwdgeBo8LPzec2
ztKFIA6y7dX1ozFa71aUHuSG5iqjv6BlvV2JxYBrJvGdYYx/zAghch+tkTBDW/Q3XO+HJFgfSlQ8
6lFxN1rBS9U2N43RGQ7s4K01oSmulGdIU3dCGdl5wCsYZkiWxV7adUzHdBNZFVCW1M20flV6qWsN
4hV8LBBbWnDkw3nwTfWY8FJ5JkX/QFLDlTSZDykHuJuFI8IJbVOpaDVSY7asr97MQP0YZhaMoYEH
hVkOF71w80G8jorwiHTaGfLxK5sVmrLP+dAg2TYauL9B8gwwmw+RCh3d6zjKptAcF2jPbqUwvhaa
PHSoEN2pjeCvRzgnbiCXwqptjOuisECYUYDZo4l+KcvuDVlms4DQfGvJENObRsMGDXX4QmCAGiPr
MV1E5rSj/A7F3HI8fkwC/Yx8YA9n/jnR+83kWdtCGe0gWHVVu/K89qrv2FuRMT6LnnijgX02u+6A
GZOO7A/oU7sFPr3yFX+JjoMyeyDgcdh1d1Zb7YaOF7kGxrDoyttGIGLIzffI0B4MI3jrvALjiq5Y
8So+a1MiuKCJraUs1Uc4Y3bqJ8CSvXUgmI4H46ZS/T2HMsztdGlYRPANaGVz2jKqeytZ/lJDVC7A
B5GZj1fr1xzcK/rVXUlWyxdg25vBZorwP1DGQ+QLf3BlgNZS7pXhSQcFpSn6zqgVO9ABa3fh2kgf
aylyeO8cpa2WkLsPnqUuCpQQBVDeRCoxWxicSCSix0LawwlRx3vHGvdVB9AINmdMSFcIfBmvg/zQ
lV+mcp32z0MJibfYMObsYO6wRGXijvxgg4y5Ex9imCSlP64TfXL1HH5JNwBdgWqjy3YbqfQw7tqo
Wvpq9WJREAgOWljidd2V2OR2j2VOJUT90Kv2KmL6DpcDgGXNAnzccsKdPiuadSvcFlQbVeKvTFhj
nLDp4chqUbSODSBzoN8BOyS20kWYBWtrpXltOLUrRLKR2S9DmYmOGr2MVd0lwaaqmfjJgjW+LgsJ
y4HRSPamgSClehCEXRJeaxaNuVKwRR+Pkq0gUgtDqWx5a9kCQleCxGAWMQEuVA2VnYacqL6JRvEl
4iXu983o3xD+LKLhLYU0W4GwbVRiqXE9Jr0b1vWyGUPu72ymYC28YKYKRthl1s9t9twIAV0Eb1GY
+YzaXxi45KkK/gOS6ITIniWYZcmyaB8N0ZG059ZbDvlTTQjUzqEsk32N+I7duM9wS2mthRmTFhVO
k0o2IDIIpPsskGwr+hg16aDHOwNuOE6chQaUuHYU88kH6z2TdMGVGhhudB7E94ZRASB7qso0T4nL
Sdza5agtB3n4auriCqk8QO291X7VRuo0pN09DC0zGXHqmFyvKK4HBqpk7Iz9RDummWZP3bG1GNM2
DVuAsGSGwY7T2cGBah1bvZ2ZzXXUVDbQ9GnSbiQYbGpV7cizXNza7jvdelKxSpfUdJ8I4jrm/F6M
XrqSsglGnrhvI+TfarizmHaC9b+a8ZZJSbSTcqVFtlaT1hnABBsqdqQF9ECOgzlbMMKVwfARsiSV
WMIEVAvcxW2MW22G9CetLYofpXalZAzYNau54D1RJ2ylG4ujqpxTIUA0wvAwTbZc3CXGbTmzQiME
23zLquYg5LthePCADEcQ1sViLUjbYXprglel2erqgbe7lTGHyFfjgDuO4tlNdq8XjEFz7NeK4lb8
pKrqeT+BPfrPZbDxvU8FYHVxE3fLarhq8i+p/iC6atutou3kIV0M5boPn6MaVFUmOaoUrKFwTwZt
kCg0/EXVLwt8xYLKd4PK+LLG0Ekaw+26B609KiNoeqjgfofbkuV2AP9UUpmqMm9L/c43v2Rducla
7driveEJ2h5M2VIdjo3hHSSzXHejusjLO7nHzM57J2bdpl58LaXjsso/K/NdaYRl1lZbL0/dNgm3
JQPRWVU5Y0foF1BwiBKIJYHbTOtKP5QxWjm/Xwj+cz1BJh9q7jowDKIjLy8YeTVWHrJncWSH8/ar
NDPTvFtqU7mU+Ldqh1IvyBCxBy0BhU6YRWjgPfq4BIhNuTOTbaC/euNNazxXybRKh3sqP5xS0UJr
ol1eDMueQbFayB2xDPZ11i4s6z6dusUoTBtDzx/BFqyKrLipJtlJEkIJeSlIiZ2bbzJPzBta6Dsr
ocqe6iZ2rQrqOMh+KTikivUGePq2cCNfITmAlkqSEo2YCeWZHeqPg/AlSI/SSK1aonJLKYF7uein
xzH6YzT7hHdOY6yUuroyDeumHuj3ExAyuQECejauCHTwt9WTEkF+Df/Uwp9c1N0p/zAkDulsV1ZL
KRbtInoUm3AZa9lCNCIHJ1K3giM1aF8TpgxtWLua1y9k4pWu2wvRizS8KkG7qgiJvT9oehlEZrMm
+i7PtoW1E8JUWYwS8Fqlu+lFsl2ggZbwJsMKx0WMCHCpE2D3sHIU/ZAIhxyk/gCsJFef1O4eetdV
JiaHVNsMNfws03NDdbJLNC1NDfVkuFXVzh4qEPy8cZH0Lk1X8WCAPHNS5bpvtkN21+rXeVc7rUWA
pqu2ZPZuy6la1xjdNLdDt0wyTnEggY1nt/gM5xj1DIQbIkx7mSFsOIwSFsSdHu6qeaCxm32GudFe
cqvG/I4JL4Hpwyw/m8J08btZMHZoB3Hkpsx3kIqmlWibKjOdrTt1h8Ratd4nOfkq0mf7g89QFhaV
0DloWW1cN/+o0URxHjs3PlhdyKFZqlt/BgsLQ7XKQ2hDjWWbA/xDlbdY4YCspHJbVXwRstrWgY2L
aexoBIVdwi7FVEMzOciT9CXMvaWal6thKl0L+NpoCkvIjw/gU7dwaJfEtUxReHyeM3syM+JJ+l0C
OCzJlF2KnUstaWNgksDB1HShKBmDQNPVpEurvoWqpFjeomqVrQpnkJ4gpgmPHXbQ8hiSrzbNkph8
NUUeUObkvo5FXOr9q9gLMG7sDYdiAE4COuSyLww+FlB+N0oc7SlRraUR7u5ADVLU1kMouVXOexH2
eFTgvo1X9II+87XsV/uqyFfmOLi6hCU1nC2ociUM3GwD9dj2G3BeVC5aSbLHzuQEvOnzu0LFSXPi
OWgvleo5Umbt5L66SpvosVHFfVlpJBmqedSi6bGM9b2PK0HP7SkSDCLCGMp0elsBiF1ESbuSav0q
VRRnqjp8bJTiqRBrSMGjq6QqPiVwrJPkxhtE1wTUY4TTcdSzm8no3ZoEJPaqYxM0MKnw9hpVA7yl
+Sjk5Czm+CTh+qJE4wzlQpQnBU5p4tsmPCcQV2fSviElmC7DOTJHy5EUrHTECjyW6Ih80trkQdZL
7EMpgcnQRdX4OjOizZAL+6ba62HixMQkBWjeSEIsFSdX5sSM16i5GbCt2ZNHh53ctiNAMQrQGY47
6ruceythYKCwLcjEm8QuJl4TuggFDG5Fe1PBwGrYgingCkVRpRr1mXaHRn7LRnmeH9tVQvQZEFKN
VB1M+VoLnumQ2IP1UjYPdfSuJ6Co4z8aE3WF0Hz43gCUUQyuGQJlXsrcmK2y6sZ81anQnwsx3Y5h
8So0wXNoYtU1wereep6+nRrIuuG4gVkdbOSqaNwg9xbN2LxjnMMbRTmpVZkD4yjBRkLXr6xKc7Xh
NdcTMu2AtyE/yD6eXWH7IbWttzH8yk0j0ldr/o+AGwXg991hGAl8051QxovakGw15oYw48kesuNO
dgXRd0ZmKJAjwRPeKOpbUBwpc4tkK7GUvCT9RxrsYdJttWZaWYG0HHjT0uo50IfZZ2PRJRye27C9
LQOTQF7DxUWkaqAT1hHJq1a7msrkoQmMPTTrHtcRPB0indkGVXV6701QNiW7ppKOOdMpI9mIlEuu
6nluBi+VWXemn5dmIW9CxtEyBbDyY2Q8+LO5hrGpQSr3yauRCHbT9evU7G2SOlsKikdGepwgGG/l
rFgrNaIZM3ZaA28eTN5HrVuFPbZRWrG2dGQr8ZfQR3tFMK/7MLkuvZ0U3WX8Y7mq1nWRA5Tz1/kQ
2SrDjK2/y+VdjPNS3fmLLOk426+mJHuh5rmuc6Zf+mu4vBvRF7d5bS1bYuJCHx1M7ZadchuL3hd+
KKsswnxp2vwz9NfAZy8/TWqefEAiam8D6K5Y+pQpQQuhCUp+snXvvhFeJOM9Zf6qC25HeGiS6G11
wRF4fcbmvvZvPW5EFmYLDTcxrSt3mqitsERrGaiHjCzwFRSOXqtuZPgBppngQEeVWkqTHVngXa9p
jgcFOBmpWJco7MMe4uhj2hvLSrmJWx3DsB0OC05fvRbGHGDjYZXzDrZjswo8SisG1ToeuR7s9aZz
G1V9ptpAKS7KbakVbZxKHB1AeymFSy0uN3WoO7V2W2D+FE8HPRM3TX1VFGQ0V8hDQBI3fH54O6tC
WY2BySddWAn5axR3V9Wor7XOf2zE1O3k8jou8y0sWs8rX3xdAaEIGL1MKw2gNFg7mdxasSG2UiFa
6fmHNcpMnBOpdQetlR1vPiSxADQyyHWZCUNtGwBDTarwRk3jdUJ60ONw1PJ0A8h1/T4IdJuS/F2v
NOt6ZFAScoGR4YWBfsYbvFur2nTptmkBzrY3JQoNkSpjBZ63qIVlJGMbF0IFFLje8Zq5tp0ZdquY
Sqql4oqTPFlCtMVHeZVnz7V4jzUIHmLiEju1ZRhrrsfdLIioFLqnwTB+mNVDGz7GTLfHjbYI4TeG
FsCsAk6zVNmh/IC7GrDNxLoJA32htVdeHxCACrBhg2UdFCsdNyfO7L7Q7IQ4NI7LO8szOflvaROQ
KnD1dfWBYXJQPbV+79TQh2G6LujPuUg6CMv4EE1Enj5B8qGoYE1nb4UK8tDCu1DnI7YuhgeY3G4K
F7NsiR983ynLj9z48GPmncJ9Lb/S4MWt0hn9hwlPE7XiQwITscCeDDzhMunuJ4uzTg/eEt/YjXMO
EAxOAvaPujr2TbQmaspstLPtpMvW2RQfOhhp83fjxczRidGf+vDV+V+Jd7zsdpeEO6EvPvGZBDms
y4+ZF17HMsY31ktIuSilXwG2wC5VEY+7bNWM6h2lsPc8MjbxpMLv1KnFXTXJTYi5j0GYHab6IpH1
+zESDlKDk14zkfaG29DAt6dpKdURqkzq2tczJ8Y8yowei/SKPqcdR8B+ifSMrF0CwlynHqLZoUfp
AWZ44Qfpe8NhyHLDZ5LiaYTCjuHgx9Rfl9NToF4r6WOFwIlBNQbW8sZWIpL/NM7exEZbGd1nGb8m
7etAXRRqHdY9T7LQruVCf5hyyRm9+6HR3UEX3yQArgoA097UNv1Y3Q5a8VAqNxKfiKQ/ell0k0J+
R6zPqNExVoinxPRqbujg3mwDXnXb+E+Jzd2gatcC5dxKiaF2Twsho0w24Ame3wnFcSx1Nyn/mMGn
0oNgpB+ld/e1XOESce2jdZ8YvJOvtKnFskMKXU27r6nh+VZ/pYMhlTsZqGbjCsA+O78CJqTwa0hF
BHWtRs8eddIZTBhRmVOpP2WTLSbUngCwSWKyqkGToZcc0nudsF4aC7xT4NyYf1rAuOD2+yJ3NC8h
SKzXBd0FASISUoIFsD17qvAUlxNXZT4D/3AHSFeTuNjj2GFl2jFIMEVWFhqOQmpEgKcdkRBDnqV3
kuSu3NGvwUmnTcv3bopdAyexil6HCXGpm2PhG91EaXlLJH1VdtW+BHydNjG/tH/sgbMQ0k1HOZjb
QFEz7sWOAukQjAwTWE3o+lpxD0EYK/pm6eNtiN8CPosMkQzLwWpwopyaGuRklXC7oJOmAeY4IDle
0rjlD8q06i0KmgtFDe9FyQq38FKdtM33JCUPVt1jhMJ3zRTDjy5XenwOMK6BQ7NotNrGX/EJLqhH
JlWhR22zTzFuH3yOUdmM9ppPZ44uD4ysJuV/gCezVeTYx5KIcFEPo6tSTbeykrxVDKrqmhfbk6Ee
hn68UupsjR5SXGACyrZOcWprydoCDVuOXMKTpS0L2rip9Og3xVvU+/Ar5dnnqyjsttB3ZtY+lThp
LNRebu5o9Dz6Sgs2OLkBsXMjR5pB6op3CJ/CIOD8AzbBNzIorLmAfiXXGIsRr9W2mGHwVnXZA6KS
5zJHNdIiNzCK6iNuMbes29iOM3p1+Lh0dgPfhSNOglosh2tLYeNGJMx2Z5UhcWvGJClmEKSvKnqX
Fmo5NUPaoAX9O50+iIjPUlSLrh6UgDc6hWwxJfEhC6xWrdXToin1e+xs451WDe8y83eK2mEuoMg3
wKtZJkQ7NtIHdxodS9xMEB8GCDtOOJRYoRKhz3BT+L9S9EYu5+Rx27nJoM2zULQ91aLH5vYS9ebc
CAxaGwRFqjnrik4HFpt+aCI1DfWjWpCc2PrKWCK8C1+9F2+v32dvObftlVbchYmKM5MHP5Y9mRSR
Jj2rLINlTSiZQM3a8iHxLjGZ/hGrnQxQzSOfkPQUFO3Qw3/ObWAGaI45TFyGki1Hp+wT4tYwZBO+
TDSdFLrQNbhkrlfW/QtjHBfXnqcNv435pJ6X1uqgKEdIAY4Z91e48uBIEAaHdlCIlc2diidtE2Ml
kod3FwYu5tt3cuEzygg9uqkjTT8dDRXijHe9ZghxqGUMG6V7HN62IrTZqsS6PoXc77te8GJOT3LJ
N4f+4e8/4MwoJZAmBR3hPzMsp4OKmgjdfEgjBoEUZTXFx4SWSNcf+IzuaI4CnjAvCZ7ODJhYigki
DX2mpmv/jPx9u93KgNZC0nzpiCidSbX3Irkg9Dv3QClDQfZCHgnb9RRfJ07p6A2hTAe6uruK9K+J
mpUWcyTzUlNQC4R9rV4Yijw3lUdqB/mKw0hHdzq/Rt+uyutVE5/UVDzWLmZezVJZC27lSniYOFiQ
7S6P9p67jczdMfdObcaCI/tzwX6KZPov3nQUUOB5Aq5xg/b2+944N2drmbOyECgJJMBThZMHEH0Q
dHM6FootIaGNlt2uwmyBoR1HX/g3+rKkhvjkw32hYnbh4Dk3ZP9j9dP3kokNNRSMCX2VxLgfJoAE
hpUbLU1HYzxmQcwLFHpBCNHv/sWp92Ptkzmy0lQCo5W4cmviS6Fod3h43XQoz3+/w2dGyCAioF+Y
VdT8mdNlAnOgKx2KR31cYw8nlQ/GBFCuZ+ZjdH5f6ux++e9Sp+gcmema3PB98RhK4mak42tSfP7f
ljjZkkrdmFqBi8/RoNE0Nnh54N79+xLnt+S3y5jP02/vmUbHf+oNLqNbKsvxgEVegmkBoT9ey4tm
27kmg6DiASOvQnMub8rzD8xCpCMaJuN4J5cYj8gBx4QHlg0CUx/5U4eZWH8nKiYq7+7Sxc5/7fTj
QELFBL+oycBmT7aHUhrUC0NuqA/pie+9v1UOpcRoN8z21aVp1/mP/bLYqV5Hi4ZRxU9RPHolY+QE
jJOgr+QhdhUcAnySLxExas8ZeuGJnt2Y/71I6+SWKvrQa2PMRWLr8xZ8YMnz6W1Kp2dgY2FtcZey
L02wS+fuK8PECl9cDm1wMD83UZFJrZYYqngcBflliPH8Ust5yEGmn22YVzKcGw+AhFEWb9mk/JES
88/vF31mTBWAwn9/wMkulikQFFbGDwimRFrIAxA/YfywLAE/inb1+1rnnuv3tZSfF6s2aWv0gPyO
TQfuP26uKOowkVdCuq+7l8GUvuh37UL10mTzmcARpYtEbKMARUEQ8nPdOFWw1Y5G8VhN4Sr3gmWs
5q++dmmZvy9PoboMSIrGMHnUKQPJaIvK6ixrOubiLUEj7TJ1odG8KHCoaEpY/elB7z5/v6V/P755
TbJxS4UMSbj689KSqB0kP+XLJJcVXXeaW2TQFe3+KLp0pp7Zq6zFtxdFrKEwY3/y+JpY00UUHhOT
2phqHuLtDDyc7GAt7y6Cc/5+ZD/Xml/Vb4drndHMUjXWapzeFRb9atJWpiNuNMiS5kLYimvMbYbm
wpfpTOw0L4vzL0oP/W8pVh8GmVz0gwgXqEHUljiBE9vJwlipS0rZly/z7Jb5tt7p25dqdZKZrKeu
zC1qjWvK2jZjvmEPIL92xGW+7NV1/S7vGWZYXtQy/H3gcblE/OwcCD4E3z/vstROTNxKgXjEso3N
aZMlP0aOh2bHuI0Y4kMIsK4vKAfPiNV/LnryaP2yj0TA0SLbCLP4m3wbusWyvEptM72me/oAKXTF
uIIdhYvqWa5s7eP3V+bcRcMTR5cPMl37C1VmCWUdtZY8Hc0BP0/lrfHECx+SsyswIEPAqkGUPtW6
9eVQlkLF5rUK6+Dl6qc4dhcu4kwOziuI/gR8sMybf/ri67nklZPAYTPLJvxdvK0JP7q1BVlKsvV1
ed+vL4bB56/rP2saf+loW4PgbV5zO0s+g2WybCQXpo49zrLBbGHy5Xr6F0+Ls42anAyS5ZRJ0XAe
5cLUTcfQe0oFnJL7q98XOHusQXECtEGyj4Ti5Ailqpo3fd5M0GylZbEc1vUyOVQLmLHOJQevszfw
v0v9ky5+O9X6MWRyI2WpwHqkhYW/5QUIy7ljE4UaGwOJGsKTky9dZ0hlIBk1EQzQ1Ell+svfY6Vn
/37L5r/yMz5j71lzvKLMoJdT3V0iTcEkdRIJH3lQmB4l6dFU/gQWfj7MeP//15IRmbEaX1T19OkU
XTeWgE/4EFB3NeUrZO+ourLF0L4Hl3A5566L9BVaG2UBToeT47DJdWOKspj3lowhYoJ5NEtHR2ah
MzYpMqTw+6VJ57bD9/Xm//5tOxRGFFaDwbVptBkW0jLwVgFnsO/q+4Fx95VAB2h5SUp9LmL4vui8
hb4t2sWRN7ZBMB0npmcV/NqnxkmpVOY4tv1+feduJwGXLqKeRk12uk2iqR1GRP/Ssexau8gSR/cY
3NDIk5nYFGEr/b7cuQtDPK2Rn6BKQpj488L8Pqr71silYy0yt1DUbj3RsUI6ocfWv1gKkq6ksvfP
0C6HEbtCn9Gvo57IO2si/U+KCpWJEt00MeXf3y/s7FmvU/ZgT0Kb+wsTn2lMU/u6Nn8xZ00n7Zhw
KdhzeJDeYCO9bHfJ87/ZJrAM0CDhC0TId/IupElJX2xsxKOs9DdjVewpf98berS1QmX1+/Wd2ycz
AQLJofrPQfzzwVVC6dW8aSTSYbuzDPGjFrT9kHp7vO720YRn3+/r/V1oVGaJo4QNx+zNcprLpoVW
aF0jikesCl/NyHvza+lGqaxqWffDjiKXhrTh6/c1z0ijmaEyEOjNQDFVO62uZgmOoHmoT8dMm9Zp
XOPzOSYW4+L67JN4lxvtIfAQrJGBYpPrS0sxpjFrXKpanDlyfvyMkyMn1SfMaRWFDwSmbjV8eIE2
/7+4VF56TZ2PbPGvS/Vw+tXy0BiO3R9vNTMvjTt9P9nCKoeMLF3Qj567IMw7EJDiTqNBLvm5eQZZ
EfygD8djqtcBYhtttH2wd9e/X9OZOB0LATx2FOrTdAVO0vRQ0sOGMH5g1sLAOR6oIOKU0ntUvC9d
pyu0k2v90m088y0nfgTnBFsTP7DTHWP2apUKntcfpT/M6R60XWQtpXTh762rdq+vJYpayIM8W7z7
/VrPvI58aOdMGUzEvPLPO2oqadHog98dTaNAbcF8gvmFOVhadzbN4d/XOnONrEVNl5NU09VTkayE
G+PYIKI51tFa045ZzXy+9Pw/raGdRK1yZfRhpZrtMeqkhZ9hcgGi2Gc+9fdl/ol+T6IidgelMYJV
kZrKyX3LAgOL3Fxoj63MEKERFf2CGY4dLhotjf70pqpRPqZ5+mqK7U6U45vUV9fxEGxKXVhZTXE9
Re0SM0MUme2av0PCKSkuKelm1NNtGI5fSDR3Gk1cs4oYqLAYlkwLLMuZH/lMZXOLqfywnsL6qc6t
bBGUWK+C+XMipcfPtI5vpzjkiGX0bpjo4TZVdl1UWeBSXnxBC7KrQ/92TH36TXKwEUPjQ1GU/eDR
azK0Fi3r9CR63aYzmcOjf/YwiazfILBSsYHyA/OG4PZ59Mb7qZ8OSOzQSukaHDIvwgxQRziTMNvc
Di3qIkvC6VB4YUrxwqM+YzDAj5pLLyo2GSRGJ7G8iVUlTWuegflabJiMYOZJQT9mj28EViDxY9t6
bR116f+h6fPcvUk6w93/eAsIF+rpZ6KR77/ktIap1IlgpiI7uy1z2snHWERcl0G7im5/33dnDsAf
C51sOzrVcV4bLBQI75hO9/TH/8UCZBOiTntHQ17+8zyQYqOhj2W0xwanhs5jPv1SH+5cIKxw4Pxn
idP+ilRMVd2zhHKvPxYbxcG+hrr9x2RrW9kB5X+RzHz28bBN0bDPJYDTw7W3SixcJZGLEl4zKXIH
eaMOFo6tl7qa5xYiKpVAdwGL+It7Q5YUcQqUCFAapGmTDT7bTlu4otLb74/p3FH6fSH552OCwIp1
b8tCiTwwLvhB3GoX8qUgW5lPy9NTDlc2OGTizPo8bcSFRqrR9UBQg1jly9sGVzjirhiDcoMVQhqk
CRSwsCRN7Wah/pFW+Lweyn37gIxp1YACHVaXKdv/5GV//SZCcYBGMszmv976ScI81yg69CMtxoQt
YVQno0CKM6ZAPCPBH93UnyQteMuH9GFG4q4sU4B/k2fUTqIRtpmUBrhVoLSgQHBbNz3QiWFcVUr/
oJc4gEn0OrK+cjGTX3mCf6tX40NktLaSDR9g1XdSjvwn6QzVUZPoWrA8BB+19TF1wNAFlRMQ3vu2
s6SlAFUAkvRb2EYP4hC8l5gcMtYU7mUVeylkfV8C0kXGasDW1V51H4cWg1i4k9pRrV9L+EUxjdY/
ehOCsG5q9pLHgF+elPdipu1L1FN8sdUXbE12gzKJDB8riEzNxtYS8SMT/Jt6UFcN02QMvcqfEpKE
LBRePXKqBbfms536a8to/tRJdY1IimFYwVs1UYICubxOw2aH+/d9WyE0/H3v/nWGESZKEHowK8Pt
T1Xnl+hbTioOEbH6XILpq2McvkrC1+9/X/7r5ThZ4OQMG7SsnGq9mkhFJeZnh8rlyT2juJjcBMjD
Eh0fVeVSVGyaMdswHt7kgeJWEzFSLSXHItX/kRYzFpkKdxb9/DBTcWEOt72Fy27VV2wmM9wNcbsd
o2FAHoSH+u/XcO4g0TiwVHGuS2M59fMeeWjFJ6GrePGGBJfWr0h+Dzzvjik19/eFzqRHyveF5of1
7WGgDi+MWK67Y92+SyHiZ/OuYC46xhxH1vZml/2LL+X39eZn9229QoEj0JusVzLhymQ8g5yFW+q5
4/uXsJd/bQMKVt+XOtlnmSJroaixlN7scY1d5N2MBLjYR7x0B092mzLFiVr1zXxGzhXuxJGePMdb
lo/zqdguR8fHPAWrNku4aGl0BlM1XyLekboJdhYnjp93M4FBBnCCz4C6qjaMKpQLjDpvZXu4913j
EHl0M6wV/uqxY/Vr4WKF8+wupVSh8gMsTuKTS8eJi9hMYnkRuApJ4EJiQMwI7z31QuZwaaGTkGHw
PF8SBxbCIG/RVddeIjrldKiC8MLrcHbP0PqeExSa56cFaEUshS4TECd2/iGSH/3ozvA+f3/jzlD5
COHm0gc9GDh12slD09OsH9OWlCujg7mwYiaf4ih3BWHCNLysn6uuuQfj9gDWNFgW/mg62aQGCOzM
W0uqcXoTJpQGIR7KZn534bfNT+z04/r9t50cB+UUQzGqwu4YbZRliGgKAPYCh0CXKedN8BWmdn1T
IUGjYH6xCzhf999rkwQzFGYyYHkS2ypdX1rBFHEUuVRHbSRZ79NtcOfTiWewcR1c2FN/fYY4Hghy
/7PcSQhFsx3FZ8FysfqQ5o/FRSvdswvwWiozPwlSz0l6EvdVU9cp6QnTm9s0Kq6hWV6oh5xrYVKj
+M8ap4lHLZihomesESEMh1kcrtuVKJDuLSwwv0ce1fbSFIN87mX8vubJcwqMSgtDjxSb6hKeJqW8
7fQE9WJa4l9f5IajBrP0Oe2QiqBSYrr4mvR0JRWM9UkDWpjaxB1GjFwlIY3NM1zdW7Z1zESdPUbK
ZzQRkBlisqvLgLiSoRwyT/lJ9YDH/L7dlfmn/rXl6ISC8rXoNpx+Zhn9rAJoMN0xSGvoJgJKC5x6
Nn0Xvfix/FJU8SsP8A3W/jIlTHZLVf3QZGOreuEyRRqHtUf4rqj9leXHb7GmXqsjyTbwqkdtJHOu
WnKZYK/kQ4npXnCIQZnCtanchPFBp+8tAEaNLnGx4oUrO3/IwAH4J0mgQnFyNA9TXmPdoLTH8MgA
610M6GTZrWM7xypRXjarGPTMnf5/pJ3XctzKkq6fCBHw5hZoSyOSIgWZG4QsvPd4+vOBe2ZWE41D
zNJsH1sRyq5CmazM3/wof7w/o69N5KsZvYi7OKlVc4Cm7k0syLN3VB1Q9TJ0E9pr/dnaDzfCU/04
/C6gnn1L7qNv6WEGDod/rK9bXau1g3yWKfzv8S823zhpZcDt2LqCpfsQd7xzU3Gk1vrTxoDXnkg4
x8BFR8Ef7Odiog0PFZQ0HOfX7IA2bnmTxhB34RDY7T2K86dqLxzNW1Dm1XjEMxmp1WHjEFg9sy9+
wWLKWblT40OEdqPC7A4mPFy7SKeD2mUfK0SsT56JJNf7o16pkCqz8iLIQTT1roxYcmEYKnUYqHcA
25+MjxHkHA8rRWD9U4M0Foq2QbtRlV39onh0GDPeFfzu4tr00zo2QqFvXUwVTdJ56STKp/eHdRWC
hwP6cyolXwWl0eXNXAVSlTcFYIVGw1JGMk74Kh/aTjj8RRiwfCASDNqqy4tBkf2ubmeAKSAiO65a
0iZst9qNZXHd6n59BqFUTjXCoOWymDBPhW+czqia+T5VqMybmTM+jAdlP550a/f+mK7bVotH1yLa
oA/mNAXzqw6IQnhKduKnAYAC6rOOfqgfZkdPa+MtcX37LWIuspXIp1dc+TTAjYfqDK01P9Io+1Lx
LD5Djt+Jp2w4bgxzzgrenG+LkPMSuni/cLKVYd8zzGoXPKokKel98rk94Lt5qH7L/zodW0RbbG0D
Uolv+O0MjIIvCkEnoBHxLT+KX39yxbehXT5Ov9XP4YO/24QLXV3zc2yVKiCPC5DCy158XPaQl2Kw
GEZWp+co939bfubv/CA6W5l8YyoovnQKwjpZ+2gExpMUyx897vomjj81SflRL+uXSB43Tp6rpIpf
RSkK/2VMz6jnLZKPRswTMUGHz41T2W4t1D42UPxXp+lrAJw8AKCsgCqGrvCMIFFGN0C4qM33FZhi
TfxqmI/+1g5dDYWnMlBsSq2WulhLmTDC7kk0xmLEGGSHj5XZ/kjqObtWTdUZjK2sYO18o8v7PwHn
T36xeJseNtLoMXm+Vu6r5tlTpp2fBhtHweonMigZWhxwhFt8Itwa+7CEUOwGXnofxXiT1MbPjW14
devylWZNc56dYDxNczF1lEd03Yfa5VYGYFZf0faNpHz2S5WDVK5O4xjS1kVBDEkh79MkTMrGGK+5
HvMP4Jow+HQIyy7hn6E/tCFZ5eD2RfAY46BsB3n3qxGHkzBMiIwFJUSBBByoFiPU1nVbnrjzzl+e
Q0BPKaBJqmHAaHn7KdGDMehK1oOb6OZdmuJwNiXPhgYxEPsZbedLvVNqHBjvz/vapyWjsuaPq4Gd
XnzaSvOEsDTGwfXN8dRo40NtFlufdr4orkaGoRy9f2Ba1NHfjswXx4DiVzkvH4Xi3EipbiheWgGi
Zkw11Eaj5+AVPjxGzXxo1N71Jetr4FG7gw74F8O10E41LQCEV81RiUtaQLZucE3rOWy+leav9//+
6yx9XkUXAebb5mJDTnEpCkpMgPnSTLhPkp11mI20wmN8Fipbc6oj9Oyt5Hh18VyEnT/BRVgvbYdA
y+PBHRoPVcDCe4lz5UeXp0dk7L+lSWrCBq/37w927T65HOu8ti6CUqvBiFNJkG8Sh9+9gDqU0lo/
NUU55KK6Sexbi0b7Suewo4xz1WuOc30I4imcZ7bfS7SYQvj5vj1FDg+gIZ3lpg/JMR6dQXPeH+fa
HrmIvOxAB12hqUpG5Eb80Fhfkzja2IRraY9B+Ry2F3sfYOvibaMJ6FICMOlJ7DBuf+mP/j52Bkc8
tC/JTXLc4iStTOVluGWNYRCb2PMtwgnJtxxqdD9+KBuEjbcwEPPGXmx8QE86kvt8smtX4SZUBsHT
O9yne7yEg677SZY+OG1cxFszOO+rZSgLvApS9pqIQcXyHGtaP6+jrAeL9x+np/I+PobOnBuLn7fA
VddvYl6Fl9EWu7wI5S6d8tdoKPJ80J5FZ9rVT8Pn+tv85WjJ/Ez+9LvKnm0TsOxKvgnnLZbNyqqc
3wDzBM/K4UvsRdiEVivLae/SOkT9rPahf2jqFthqJaO5jLJc+4hXe3ItECUMp58VNWeAQR8Cv0VW
uc6+wG7boiqtDgvVdRn3IgBIywal0vmtpfYxZcqqf4EH9gtf7Y2EcO0dBZmENJg6mwbAabHdKi0r
JKw9WJdt/RJM1Yl53lXa8FkE0tGNxu8R9dxTW2A9DwIDvUid5t77Z8rrOK4W7D+/QZ3zoYvDM47q
siqksP+v11X/SR2cWTd/AP9NxSn5MPvQpz+2adhXL/157V4EXuwU8PuBwcubdXNuztkhPkrH4JTc
1Bsv760wiy2SVAaEd5nxjTfhSTpVt+MhOBXHrTDr8wifhdxCBui4TGD0SRBySyVODW8W/Rzrp271
B3lMz3kplU4qqgjHlfHNqBXU2Md71BfQYdQRO259TFWjoW2cIEIsWRRaSuBh9Of9D71yBlIRIKvD
G2EFBtaG0HuMru3cUPw2GC95dT9uWXcqqzFQ2LeosWscgfOfX6wlU2E81Iw6V+rC71FRIrdb+MIO
jaGHPqOlTk2z3w1FtMccDIHFsH2Ihvhc6OPDlEfI9wnIvOjDR3EKv1amEDkoJPkIyKKcYPFmdEat
6vdJ3al7P0X5T8Swyhb4yx21tsYDfeUcAYPczZPsaUQ2CUDR96CO1H3f06Ya0xI/cgWxnn87r6St
mBHxGqFOe8Wc0gqzlUNV0FxdvK8HuhgokHZ+uLVNr3NXcEg8SIhAUq6+dqYvplYW9KgKpvE/DoJo
yrRH4QMK87v0MTplN5mzlchdNwBn4NNFwPnuvggYIUSDwCEB631x7k1HD5y5ERjuTYXiu23umhvT
VhwN0cLOke34YJz//cRe/oD5Rrj4AQEC/FKJNhyq69FZFvqvmYwkaLsV5ho0tBjonNJexInhxElC
O1nwb9UbVIXAP7zaDeV3jTue0eU+/MWNadK1kXiYqwBglvXGoUx9xAdpwXvCh0K7NxHqfn/q1vK4
NxEWGTE4AvgHBl3NHm7SNCEZq6sI/6EJbptK/kto/NugSr+19fgn7ISHshc+x/IMG/T1DTedlRSP
RhjATB7VhgHm9e3stn0wyc3cX21mlaER3zsnT+FpDzpKa7H89P7AVw57olGFkGZrsiuzFEMTxASw
TOdq+QNKofetmf1IxPGMiPJZj4xDXyQKAgZbaKa1i5y4NHUN2rs8zhdrFVWZsRNwToEzkP80a+7s
QD3nTX0aLPNTHNS/gwJ8h4WoZNg9i2X48v6w1+Iz3hnQMducXDHFjLxtel30m9dLvP5QH7sT6e2u
PSc32sa2XHnhvQm1uE89s5ea3vRqtx4flOIEwgMhEc32+ufCHB2tEf9iLb8JuHhS4rCDEHgWN26B
eYJTtT0WKVGUIn2b0RWESdBQAulx3zUUxBhFT0W+L9NDNLytJ3NS0sP/ca4Xe0trVQ3nFaF2kzv9
xoLB3ti63biy/b+gda/sHmoEXKV0QkyVq/vt7olVRPB5pPC3H6UDvMojKymzX+L7at+D/kCrAuHN
zNl0ZVxJfsFQkfvOsvI8BRdzLiWG3MpW2JCb6X9SSu7RDj1tOIFgueRd5WzLELyWtRZ5KCGp/ugW
h+I1fa4NK8+azJr2nnrTvSAqGJ+U2+YxhYf8Un5TIZSaO2Rz9/ohuVH22fdgssuvIlok36WbcSd9
QjpwB5h9O1G95lzA87j4aUu6XTR0lhnn/DTN7nbFo3bqTsoxP/tO5cAf/tf5BMFwZ53Z2JQolpeD
bnp+1fgsr7KK91454kVUKth29FsgppWLj0jw6EGCcVpePVXTNmsCM/yvYYWn6JAeo4O3Q/5KO3JK
7/qTvGWEvLquLkIuDg8xKK1eTRhcY+DGgpixFG30pq4jqDqXCKRZCDK83RY7xkrTqOXVJrgDuvS+
VDzXnrzBPF4PwTmvImJBNX+R5fpJjGGB0ApuieJjKyhoxWb79w+ZtRC4F899PGj5Vz12I6kFK/AH
gXYhIED4BmX1+f0IK19fRdYHygSGWbAzlmVmLtFR8L1UcGG4zTZt2SG8CR4s6GBYJYi7xgl3W+WK
tVEZKhRx8LUGvJDFxE1KhUoFUFB8NDXMhgB06VvoRuX6eoKyqrN1GBr38dJWD+V3PwBm5bldPsj2
IHeKrWNz4QimmH6oRelb40ePgSQHqP71L4mK60cv/ER07puvmkh7Bh6ieD7/q/PNu65TEAhJAFNI
ZfFJ8AfEopP+Sc5Bh5mVfAz60TiAnCSrGlTdURvleyoizh74Vrpv4gADNS5idTxpHKZ2mVgwJUfU
XxUVAWGkoR/CWlH+dZGQCaBHMkMGYI8sv+ukjFLXlY0Hafwe5WlbErZ8ZlcaspQGee8A3aY4cpVl
pXJg4Z6SMMeH0XT8E5LWOfZX+3oHiiv7iLeT76inzNmiPV/fhursEWnQdUaF44pxL2FK2QKN9RCI
cuXUQEwa3cUeswfKrxu7Y2UZGbReeNXxXyZHytuLd8bhd+noe8Af/cnO8GNBzqD+kt5px1nIRdwx
vk/1bbHLjlsvr/mvfnsRqm9Cz7Nw8R4pEbRNpiHw3AlEYiw/NLg8DPGvjQGuzKVBv9Oc81W2y1Ld
S5qyqghSy3Llp/Q7OlhfUGAdfuC4cyc5xp/uYwEUDxWqv/iEb8IuBlfIuepjumBBoor2Wlk7rQHL
QJURfJ7+5htSiYF0St13bue9nUhEmNNm8DKDF2wX2qNxaxymU6vY0lMQOrjmmjRB4h0eHOYp2CdO
vHXCrk0xTE24qDDT4KQs1lCb6XrMuWHMa+jEA+tJ/WreAVS7QQTkWP8QP6i329IAK3UounYXURcz
XDYRj5GJUUd33jEcd9FPhJXTT7EjP9dIOjvWb9RdovtO2/0vigbrQ0bzUFJVbSbav53yUe1gFLA1
XV09dLDGZkWJffnbQJTW7viXdhB3BaIriSNvfu45d1juGwjbs1QGXEf++23sVK90s0Afm5w1ecyA
pDU3c+V7ztH8v5Byg25Ie5i7DI0ExDPml+jFLtU9nkGjF5rubH1zQEcew6CP2ufc0c+oSfP4qnbK
aOePALM26wdrdzceMzwIaEOBj7YWQ8VbT0yLODZfW1CCXdv1J3+P0jkKGopTPIWHLUTrnDUt5pZM
BOAyF6pF2rAYrZl7ELkzFlWlSHcxhgNiVJ97ffydCyJqu7gobRxPK6nCZcBlyt31WlQlCgF7KCeO
7Mh7/Icxh2OE+YvmDL/ZORsX50qaTyL0zyBfH9kXn9ScYsSdRmIq4CZ/og9Rqrb4C7l9yRFfMNob
7C1g8uq0koFh2T5XZpe5fm4lYh8kAaM05PtQVe7CNv3tBcc4bXeCLG0diPOBd/UVgQxTJQDYcNW5
RCYiqHJKfkxqt/NvSyc/Wnty/X1z/1cjQztBnN2NqTgvzl5fL3HsUgfd9SqoMRhUaSPOYqX2Jeik
vTUlG0WJlXPHBFIzC47yllGXu7HgSMDhrdddVZ0kJ4lRY/fFD6OS1zvAdsXWSlkLh8jAXO8lC9KW
ekd+3aV9EjWWqz0gLPeSZeDs8Cnd4brnMNx9+4MEsgErsRv+orRHXfYi9rxzLlap0BRTEbbExvvr
qDv9PUY51ofO6fbtuX/O7nHV3NiL86G9XDYItYDL4Gvy3JlX8UXEPFGAwcx2BCpFiGlXIS6Fh8lx
2FOAeP5f3GArCRD+sf/Em3Ozi3iWOOGLIcSWO/3UP+nH3Mdlcqc7EVoV8IeU6NxOB1PEQ3or81pL
bN9EXhxzZV1ZqUWa7qoeb6Lo14yawBnSPyqajWmE5fDkP3ofttrg81/7zgQvhSyzoZU6MyXsTI1Q
qC70B+Eo/3uuKoXumWnJ2xh+41VOG2N/0vQZ8+q1P2Jk3WKhdMSOfrH1F1nem0iLHETyDBXdDyIJ
aI22hXdA9+CERMEnGS+OjdW5ulouRrVYnUnYmL5VheyHc/Ei4qzlDKAmAZ8Ue1yLHuXPyu/+ZNZb
m2L1m82iv7PgCItmcQWLYZ2oguLNVzBiA8IX5FSe2t/+N/ExvrOeStyqHHEX7WPT7u3EabZmeC0F
4M3+T/zFFJdGOozZGDDF/q53VYfD/L6LHJwRUK1nnRbfit/xj425Xjv3LoMu5rqLxFLPIoLiZtzu
8bSYzuUx/oQL7Sjtkttur1ASa/ALh3Px+f3Yq59Z1WiV46/JQbS4UALJ6/txIPQgJLgMxMj1jkJr
l1a4Qd5Zn1lUvCRVAwp6JRFsDfUELE823eFhOESdo95ML9OP0MFZQL6ZXwzoR21dKKujM8nkVLD+
9EoWE5tniZKHZcrXxNVxtPvvxm35u3jwmUpnwpTjiGFYjR/xZptvLc+i0AjklaFyhS5OPCrrJq7T
Ft7ocGp6WbM56/fvf7m1naKBeEfnCFT/1d3cw6iuh0nlQXLWDu3RRHuxPm+zt1fTt4s4SzBR6bWW
oJK1c02FJ/n3fElJN/GvuS6PNdhGmXH+IMsjG7gLm5/sjRLqYt40vxaTLtJNV6TyoQgIRbWIdFKI
jr9ngbx7fwZf+WnX0cBkyvS0pCuyfCaZnlAi285hIzxgwLCXn6Sf0iHdx0/4LHl3WnoMO3vYmwAb
PEf+Rqt9q2e5tkJnystcLgYctix6SmohiIIxsitwRy7y4lgm8FHDrSR8bT1ehlkcaz1fUGubycSF
ys3Elyr89f5Urv79NMrQUpfn+vriGInjvKfHWZmoXNyYI1aBm8pIsry2NC5CzH9+kb74Qy5j4Fz/
53HGsYgF5bf4xjgVvzDUpLM8t4soBJq3s5CR/NnozmO+26x+rBSwGN8/A52TuotfAVJXiKehNV38
wrDzUm28jI65gBN0Q+PVf6Ixu3Elrq6Qi4jz1F9ExCPVx/ayNN16Uj60mXAsIsuxhi1d+mvlCNIY
sHwKspgcWjhZvo0TlXodY51pum0AtJUjBXl6WjJgE/yb+Db9hvP2vr7zEXiVHM82H9JHlECd5Dg3
Q/F2O29X7FYX1cUvWizaCWV1Mw5F060GfNX1L1G7Ice4VtR5M+bF/aA3gxCXCWNOztNdczCPmNUc
h9vBt83n/m5WnomOWDrttI1jbvVQ1enKwZlFge+qATlit21NfmRS6p2Qy1dO/o32gWfxIdunz8pG
tNV5vAi2SPwxjk9TrSxMF31GSf0ykmC8v/tXl+hFgMWpHaXqBKc+N8GB6ljlYS0vY5asbmHq1sKg
tW1aAM0hRy0fvyXUGiS4Kc9oSXZMNMsZi/ZL5Alf3x/N2h10GWZx0GiyX1d5SphWw1dVTF+K+oOo
fw+07i6ONmKtfRoDqg7iZGQpV8yLMI8jZUgEwy0ohwsNhluW+/5o5rlf3nHmrA0Er4PTecmQGwKh
iQxlMFwjiG9HkQptlJ27UjvGjfobSO0+8+WHTgnP74dd+1aXYRenFhxZU4jriYrlJNipwVaS6f2U
xe79MCt4fAxuLoa3OLUoLQ0xzjpzdhJ/BHtcveiO8jl4xtboCdvlHGanrUpOoNryBsp09UKiGwrC
FGkAjs155i8O5kKRaloqNVWmm36fIUcfPsEhJT+6QajrU3gzt9XFg+IijItizLE4mp6zlT6snmAX
P2KZnY2y0ppqz48QTvNBQn0Wh6ibUbXj++KW6fg+K+WW1gG7661n/crapQhFjZayuMjNsTg842BM
pC4zsd3CP7ZL9b3fbCnSrzyM3oRYnFx6IQolqZPmljVW3fMYpJtCrjFQ3ar/rGx6SwFdKYIIIWNf
3n6WljaBPo2a24Qp1qmZ/5iZGY7B021STt/rPkv376/c1dl7BScDa6LUtUgkksgU5AL1K9eAOy9H
30Jj48G1FWD+84vlaTXeJGf5pLk4T38viv5YxfLL+2NYW33M2oyw/s8gFrvPxEDVD2nqkUAXtEWS
X90ZQcldcPCPw02DMPvNcExuSJA+/x8DL1KDIEoz3N0JXCJtVZ1VJ97nR+9sOSjXHqZ9w3s52P8v
KJbz2b84TRmwpRgzLwY1wUWeq2LOLGgxkyredGfttjwGu5mEoB+639tiLWt1M+tV0BL0DvZHSxFx
Ot19XQuD5raq+lgPyYfEHOiIFN33YaACGneia/pCtasQN/BV7WvsIU0QFc3X3sx3aFv5Rz8B4/7+
3F+rSdBGx7qIZtD83alCv11Ysoj+66Tm2itsp3uRbxS0P7DIbOz6e3GY4UTCveDOLRMIWCRRIhyJ
9tZ/UPpNWtRaHvXmtywOiKbM+7DpG2boxjxKdxjpvQwYEOBJeRMetg68tdMIAutMXaARyH++HXil
ID0hmZnmkiDs8G0dq4dp3Ff1Vsa/hhGmEv1PoMXqrkYp9CafGcZdb2f4RziSWB0cGjtwxbN1D9bT
uOnP6im68Q/Ci7a1q9cWOVgxijGgaLGoWozTn9m6msc4I6Qsbe0gncxduUtKvmi09zdtDlanFdry
3DRXQO4uTsKhkLAnHRPN9bggq5pCYzXsCx+XQC/bKAitvN7ABqP3QRRAs8vtaxa1lfRyrLkIYY72
zESFGP6c+aU7CVjIeo2r1aW5sWHWrhZiSirStHD7l/tFzwWvqINAcwOe+J1y15mHMu4cI3suyq0H
zdqhTxxQwTTGVYoab5do6I9xpnmh5pr3wHSyr6WDrBT1Goykn0SOjl1wM235Da7F1GdlP2aWK9Ra
7MEkmgbDQErF1dNmZyiak6ZP7x85K7jr/yANAG3hbaLriyNnkKTM0xJVhcPPNocb6O3Gr3PTcm75
W+ctfY4V3O/beIsh4ROjtHKqq6+GYsHP8KY4zUwzaG3bMMj16WNd4KwDnEGZ//zins5UOet6uLsu
HsVOXRR2gTDg+/N3rbvKkU1T28KjAeYxcd7G0MD1wnQYVNdIk+aoZ/r3pLQ+DW3+MenUp0BTq5OE
Os4uS8ofWdncdVO0y7FMl+D17dWha0Agdaldx6HhmFYp2nTvIyDvMnba/cdASmGTYJZZZYortVtt
nPm4Wd65lz9+Pq4uJqhV/AKWND9e7A1HxKy7qHjJbjEM104hElmEb7HO5N+LQ2/yFDELw4hbDdE5
seuf4tQ46JVMf8V9/2usjmc2y5h5IOJV039A/g2jbEF1R82/SXTEmKrg2JXt/v0wa2cdvClY0CCd
Z3XTt9MWZ2XsyZLPgHyw5FmSfs9q9Q5m48dWor/Qdp+zctyyg1jNCHFYYi2zkrkNF1FpEddhElmq
qxqOXjhUvs2juo926Gr6vw1H8PbJbXoOv6a7Asmo3ftDXp3Zi+CLe7OTGkExeoKX5c8J+c9QevSr
v6hCwMMC/QSQFNGz5YM61fqmpZjMCPEukD3dSYfPiS6c3h/KyrPdMmewJYaNAFaXuUZoTKmY91Rr
u9qk8S6fFFFHpkghx80CJGqr0qm18svsxbYxidfX1WyPxXHEDQkWcFlliYO01BBdNdzSb5wOLoCC
aABeMphtV+Wn90e5crC/DbbY2xHvB7UKCTZjuYrD/JDEYOm23MmH8UxiFeSO+vH9mNczO49tHhwk
82tpYXMcA7kSMQDXS1fSvH2kk57GnzJovFGi2IJxlodf74ecj/C3JxhmtXSgZgtObW6Avd2KnpJ0
ZSIQsuvbD5NuIswtyVtUtpV6BDT1V/EXqld0TxeXpKZlYTf6XFqoB+V2gA1m79/MlRBQusfwS7Cb
yaeeXT/Gu/ZU7SLBNqNNE+C1L/rmVyyuzniYphxPJZUnoXSg0X9oulfWq3BsjoiX1+LmI2CFrf12
4ItCzDjmtZZmDFz9lruyk31N9+Z5eso/pMggqmf85JAVN3cDtD7soG8s3fExOtn4xitPkflX6LwM
6ONAWlp85LSYJqkbFX4FS9limLsakJojftEPxbHI77ZeIyvrGCwg1rXYS84IksXnLoewieROU9zC
Okv1sEsgGJhtdStz2hd9v/NS66sFXuZfL+U3UReftwo91ShRGHObWvvQJd5Dtql5s7Jb3oRYfE4t
zUPB4kZzzcT74pviLsbqcGMYK4ccMciQ0dkyzatyD7TY0ptRvG5Uj06ju0Yx2GjP7SXpQa/6jVfH
dWpB6xltHerWWPNdlXr6djLNAScMt1aKYad07REz+p3RS5GtNern9z/Q2rLAZQe6NMcbui+LZeir
RiwoKYlYD7boNkgbMNZpei+xXtCBSNpdEReRXZdCaZeG3O/ej742VGDdoJlkLkdAjW9POq6MFFJv
qqDGOhW233QndczOghV/Koz88H6seSSLU1XliqT4OwvfU4B8G0vJxNAykzlWUT3VSvRn1Mqz2lEh
+Ys4lsp7cXZYvYL3pcUsYlfErMeguVHb6gyIPrJLjB/ej7O27iEo/XecpRRDAIaoEftEwfkJikSN
yGZdbMjjrB1S81lBu575gtO4+D5t0SRBlweyiyjCtMPOVDlZ+1q6a3eUyufXoSAc3x/VVsgl5DTq
siorYkHiLZWKZ2BRThRAcy6/IPmm7bfhWCspqHY5xiXetNfTqUIRG6P0gzfuzQzFex9W464a9yk+
N77TfSuc6BPa88m3LXzmisoUwZlbTDcwubgCMJRyF8WmQnBPZJuhx/4VcM/vftL/dL38LDEX9qgb
9U4PIAaMXf38/myv7D9NBzw9yzijQr7EnciFoWNoMvJ9Y1ofZmCrQ3JU+jtVHzaW0sruI5JFgjqz
Oa6oVJ2cZEnnD7LbV98n6UnXToG60bdcDQEWFHl7aDdXwDo/yiMzVwmRJs+SEdiGgZ5DuTGOlV2n
ATb/nyDzjF68LmtFSqbQ72W30vKdYtWOgCzCv/8omBOhUsmzQLnadE1WTGkdpvJ8KP4piu42DMNn
rRHvuEs3RrNSOqQc/0+sq902hB4GOMTy0PL9EwR75RDz/Iqd8mf0udrn5/RxcmYIn2wHe32jJba6
9SwQ1wZgMrpSxiInaaJGl70kkklB8bb/gMOLcpqRGelda9kzQGPGX/qxoxr21o2+9h3hM8t04liT
xjLHbjtqX20bMvDgi66fectvfMW1zPbVley/IyxXiiGCuBqJUKLOKeMuL0WO/qId5/wOtot2tjbe
gGvrHwS7yCVH8Z/9/HZp8vQUA0GM2WK6alvyj77VMLWaNsa1dmTwOJmFd/kHQNa3UZBwKicjNfHl
m/y9DKJSlsqzpD9Lwxadf/UT8aPJDGZK/1K7WTAKRFo8S3IVOMaNZthTHR/+YqtdhJh/wsVutpSU
dgmAPDdUmuNQTCfdDz9RkDhFqrax1eQ51V3kHxptezKCuYN/ZToWTyWSbAwU5RdTxbM6OuvehDy8
DglS8+OjqUairdcq72YvH51KLM5d1J2lWL/D1ddJM6rdY7rz8/wwCNZD7mGQAtW/yqcDHfuzFzZQ
UMogt1sR6bUmFm4atcBGVoG7qtVF+K/pt5wcPIyBo0DWuLIGCJtyLAKSUjcxuj1Smo7Z9xtLbSU3
JQSkOOg1vIaXGVsNvLTBAFVym4N+Q6v6tgWQ3Ry3LuHVfQNfARYlPgeQid8uAjWwiloL2Kh+cttG
ia3LfxJvS09ydduYFKNNKoYw0RZdi1LzgnjQOOr8JnGE4Q+QKruavsp/c89anOgiiad+7W8Qyr2l
xyWbJstp4xfJUMHBMHRb6WRx452yMm/UtOgdzLx144oib4ZxM9HeJFT0KSrO9fAchRuyJSso4Jnt
RN6O4g5mCssiRV97dZB0suSmABO+I1C1m92kVM3pFSges1VBdpy+vn8orJw7s3MD8BceCkAsF7fS
mESF6oeD5FokEab+o1a2bvhr02yFYQH3xbcSaiv94bdLzsTqpRP6RHIDxTE/Df6+QMRCdOdmONRd
w85/GoaT3wUfPdJskLPCNtZ5bZRk9FQkwc5yGi1+gjTWUSFOnewaz1ClZScX9wgd7AwnSndwSnqb
tPeobbxZVnYBFqu8M1H/47W3fG0CbJPQTyJFw/DDlof7gMezb53QsNq//w3XAvEFSaJMRISvwCaD
WWgD5njkgr5uZ9aJVseNJUAj4bR8P9IrxnhxrlPF+SfUosRhGI3gxSYPljouznhOfh76/K6YpHtc
1mo78syXvHjAhGdfjNaPXk7duDoqjYWJgmaro7FrCvDzMh6UCmlCR6VJvcPRSkxwlRbgvj3VabM3
rdaRpuqcq38wUD037cd4ukHOzq4jwykbXETyai8Htd0Nxo6qHsaE8UFUdnjn7TsJUriK7uFo2CZW
WSHYg7jaiXXjmEYabCQhKzsWxUp2Drx3GRz4st496GnZhGGNIR9OYqrTPdbH/Ojf19C1MRd3VNHe
sqC/PofoIMAA4QzCKPhK+itMLWHUhVZyc0p41R+pa0GQVf/6sCMIzwrTAsEF5X5xSSSItkmxV7Jj
c9Ppw94ZxO+6XhzfX0wrYAm8dl698wCMyFfZlVew0lJREKkwVXeh4p9DS0nsPA+cRgYw0/lYQ+bh
ITN6/aNeA1bzfdPbt+rwuTHFx94oox0Ggs+pbN34Ye/tcZpPMNIxwnPcWjeyON5aoh/hWeYNO2ES
6R7Gw0OeBFvn9vX+m2kxGlb2ZAbX0zVJOLeiatO6/vfp0BQ2b+onwVF/KU8UVb/KdvKExZZvGy/v
z9/1UpjD0gPBXwab6uUtG1jzd5pMLARK717VwrOMTYQNeGKTeDTf1293/dtIy8yRqlWdWkbr6vf6
Tfc46xIU++T7uJPt0R5vt6gpawNDhJouGZUY4ESL5ZdZWhFpGiYU0SDZYnyrh5/EeCvhfu0SvR0U
q4/62Ix14J/LGjFobtpHgwLMAUi3f2vcJs/hvZfBW7f2Ku1zg6X4mO6EnbETTua+2w079Sh/6G+D
jX3wescufgnS11TIOb9nSb9F4QnMcS2NMb9Em7KX2DM+C2H1lI7l5zHtkXnC5NoxMYxXMVu21VLy
sMYzlV0chI8Kjqqtau7r1roXauUpSayDmpapQw+yswujP2hSc48o2L7PVVtq5czmb3rxNcuWO3YR
TQApBu0qfBAT+d7Uk9zxsvGx1vR9QoXYnqo44P+x7koxvq9l6UM4y4ELRu7qlfgLl+0vU9YgCO49
JHr3UalMgLo6Dxh6ZJ2TF2ACtFoM9r1UH6euKnZFZ3W2WDW8vwHxOEqlbNy5K40eTsUZd8m7grrI
8qt6VSMYbSwhox7a1d2wM26tW9nFMBqbrfOreOHX2cnyJrr50HzwnediG3Z6nWzwE+DpYs/N0/Sq
fp6GRauEgii6IwglGfNoTgAQSu1h1oyqLCc5bTOR1mNqXP8kWNeISUmvvSnyMPfT+3CnpLdZvXUI
zIvwapGqqOgAZoEPtzxt/KGyjCQYRBcarWNOSLVrWmIPUXpKg+qn1NZntVAzxEOs5/ePuRXACfPI
IUf5F1GNq7Z5L9HtTZqxc8fo3KQcPJgyKV3xLBSx43k6OkX92SuZ09Q7dFK78fRbARriRkePwhTR
eKI1utidU4KPZSSIrWs9q6Pt/ZkrpgJWdPhVGLhZa8jObAscr2QWb6K+MlIuHuuA/BHVsYg6K35X
Lw1OfLnj30N/dIQ/r1ibrZ7Z/yckOhqIVnMOLbdOw8PQbwOpBb8pOzV8x72oQC7Pz7TybRl9YNv4
Wm5kUK8VlLfLimsTdS5gZ0zvVQY1hkNYhWk7j3NuiaJxFB1bcrjuEN+Dx4cCne/C58aRP4PHSL6F
mZ1vo7VXLpw3P2J5v8m6Nehqw/2mCfuu/jFg0lW2WztopQI4j3U2+1BJdq5cts0W3Ilk1K1b6JDo
W1fyWqdBpzeRgSsGmK/QGVVHdFaVpyIQdkKEr2vS7IIBAfuxfJR78wOsxv3722t++lx/APCzyL8h
KbtE6nsBEteSlLaukvlOHXCzi1/ViA8fD/ZoSRt33cpjkGcmTzEOkLkNsKxzGZVCkUtLsHw++x/b
/f8j7bqWGze27RehCjm8IpNUTtTMC0rSWMi5Eb/+rpZ9PFCTh33s++Ia19jc6LTzXkvZyXs63q8C
awMdXu5Sf2HVtFeSR00vlwZGPrParXjmpJu+Kco+w2o7mPMO7noe6LcC5phgpEJe2lU6zYJ9Xyzj
yOhxN+lzB2nja/k2A08g9crAcoxgtFN4iB9GIALYUEfVh7PNZ1Ld3yVTl3WjPnIBHlsyQXLvkV18
k4btbFPEa3KkNEaUNK2XkHBu/WxfXCuc2sTZi77dZXrnNtKFdAUkew3pxAV6w87cJ1i5cGM5Ktqf
Z4+yGSUeAj4ejuGZuwzyO3CoI8dNcaepH7uRKys9Bl5iHftdW3YhBlp0NXR7AZOdEbcP+czZfpPF
3iShLWo5gazoZ3ItB4uXONlu8QCYeT2G7cco4jYLQelbKhzIy0/2TNkQsT6qCBihkShoI5OWRsAv
Az0Osq1HoAB4a0hBQPrRzoA89G+aMCENfiltQUaMy+YxwOs5SG0Ou0CywV7zRwEUzP9mQRsRzHWV
pS7XiPGXtZPpwMIzOuZdOvInuPrDZWlntD2auEAGpUELI6nH7B5RWmQZCMI1A7DZZEAMo+iOFPPG
is9ekI0Yqoo2lzEhk7S0JoKmWu5jbx7iIJHFZ6KNYT1lraNlBtxRceaUmei1Y9T5t8UxT0DUy8yU
ZhqLkhpA2YCIKDizM+d0C0QgTYlIBUGLweyfIfdphToryBjfhLB+ScN8j2j3qQ0iVLMGcJEsu/wJ
DcFO7C6coztTZ8Jd3MhmNlWZBrVNZsimAJLTjQQ9Or5Dr4AYuPDGgUvjen47f6+V2c66rFRxqdXh
Ra3RHbbWbjP8+De30ZQR+qFR/GTaNZ3yoc/wxF4M0oKvet8hhyeKvy4LOasYgZ/4HyH0rm7uYh0N
I/r9sG2SdEXAkbN+jpi7a4HdIyocf+KchccR/ZbF+Mt5ISSxlkIW2lsXOK+G31S26JErKEhX8ID4
3X8ona37OR28w+SjLNpcMOHTaIXek78/gmWYMNpWiRZVphaoS216WWSPJDYcS0e+NW7iK4obIiY2
pewcQh5SAxCwzz1DwDwhq6Uq+GvG8g+LQVaVEocqmUYBkyOgozQw9K1u3oH17aGQ25uosFDt1do5
XMsiQDBLbOT7/GxYHknTPY5K0bpdMv4wVSB0GLVwbUVJ63RJ3zlag+qN3rxboHogzXSrtYVLcn1P
BDG1YRzRxCfZityiwaICKrWUPhtzclXMw6HT1mczH27z2vIKdTqoVa84PVFUDEKKCNdTOXKsqdqt
SerXlvkoStN+EPTnfuplW9cBjRRJt4OuePkaLYdujDACk+ZhbBqFjz73TzGZ73vLeLVIdaVE6Y3c
qO9Kbt6AeOOjziJ0zQIBE2m7eLDjpDlMWnFclD51tKS8FRoj8fp41VyyDr9Q73uyUrO2sznFeGxv
YaA+ATxlnQ2xU1t1ONTJrVqWNbh2lxXQpvHHkPUvSPk9yIO5k6WldIRuanyryXbzXO6UtXmYClOy
42Wh3bvWijnsFLu/TK6eKSS0JFxIaRjQEtnUT5k+z3aztH7bi591Mmhe3qaml5l6OFq1Xy9CjY4L
Y3YuP9UTjUMbOjDxg1DbQufFV8C0earLbKWK1sTDc6TND1UX3Uoqzzs8MYAQgSw+ciSoZSknhYnc
zAR081rkuZZ+ECsJ1iX3CuTWLy/kVFdDDBoIkUBGzQWTaIydGAGcCsRNtX9ehtJG8RQQtYCAU02A
8eMqoafKyB+07L5V0feUvbXzhDnof0zhQ+vddBAXnNXSaXexnKikLUyrf04q9UHuxt3cp3d9rD20
soa0s/rHP10zLY1s3j3jyACneRkkAl+p9zD99kM66LvBhZaDopFd8cA7yXMRBuRhyBrRJEDM2ayM
IlikS2TEkhRezwTbDGjlflKaXtH/Ud1Q5KAKZvhe4nn41O6duBkbufQWb26pAljlaNSh38RgflV8
LTQncAMiWkcTC3g5BFcu7X+1taA8oBUJ2iTBiET5BpkvBOnkCxZiugbIMLE7jw5TjtfFH7x8yLms
Pkotf8tjXA0olgG5WMjTi9HVSP85LEVt17oh2I3CzTKdPPuvi/NbGuNoAImN6IIIaWJg3mv+dL0C
79IeHagtp7sHxM4NL8t++j6/yniosQCaEXNxbL8jKIMrSxyRjlCDNfHSQ7zHiPAtAFtnTwOWF018
Xz7Cs2uk8GGQCEZENq8vDW2nkRaXZkgbd1T3assjXTs5M6gcOkqIjjWAiYtsNbtKFDlTu354rtdd
hcYTpAjRZ5h7KuFJOk0LfolCfhdJSZTN2UTGmtWyTjFhnpGgeYpjW33ur8tAu46fJCf9oYfq0XIt
TlvN6XOnQtF9IIPNFQOMrEqdlkknzRyR595T95pMi46I/hbN0SvHVjHeO3vdAwkqJwcODcexO4ln
GNnMe5jXKstqCVYjXlf757w+qPWtrl1peWCBE+LyTTm7u2gSRTmN9lycAOvO1gjsIDA7Puv33VUy
OtlXVc1rDmA5qmzYDumtu8/uBc4Gn7s/W7GM+q6ldi2ECmINdX4U8sRbIuFo5fGVPFScquFXy/I3
FYr93MpikiTwUYp8mrPhuQCZpK+2wtUioPV9mvVrcYiu1gJ4MXKS3a66rrqqrIDfMR2vxLojjtKb
KZgE10dzLhSvTzvNsUwwNqh9M9nEaGAK+hGsCoL1UEXrW1Y3tZNa3X0lCkBmFh/lJe4d1FpNtyRT
DAdr7pwSLS4euBhnN1kNjDKv8r1F5n2f5UdDJZ9Vt1xFXf4hZ/V1PKROV8o68PRBfqGYaeGUuoHm
DbO4xws/dIugh2h0RzzT1W+Xb8aJDqEGHe0kdFQTox1surKc1zHqS61/NrTPpPqs6ofLv396A779
PosZYuVzpXYjfl8f21AC9V0ejV5VwuX7vCyITbdDO+nIt6LyrSJlhfo3Y8/QOV/1C9zAY1ek+15b
0cJL3Cw2HS1+EtbcnZXxV9cJTj0BUHqtPWO17okxf5BGeeR8ChW1uYp/fgowczEyA7idE7i8spaH
vCSmdJS03k/jyqka1Z8X4s5aEkzjgTTaIYtUW7Hqp9GoAo54RrN8iccGwE1ExEYz0d8teyfGVYra
43qU8uFaMaufHW6bk5kZYjbTqmwAQMKpyNLYLYA7MuTq61SLk1NOY+pYZULcalbRPUJq4H6qtUca
ExhdSsR7sGc26fdXogDz/Svh+y9zlgnL0YQD7TQZML5m43lNRt5pML7Vn9tBKQeQHkdtlzWTU9wh
cqui5UiZ7tEl5atzMBtAhDUAm1wF6JyZCccynz2BjUhG7+EzlFYW8/XYjGAxAgDAdRoVh1Wra1uM
hOsmk0IlKjgbyiQlTtbJKMBRWzB8g1095or2FskaRgJakOYJZJI9oW9Hx8qrklPNY3tO/hJKm7LQ
DSKepIiXoohytRyX4/w6faqf3W0armG7pzD9jU8B3FFgu4lea7cL4FTeaM/KXnZl1P8v33kmP3Hy
GVTNbfxnIR8BONrgM8R9FAygzhr86ep/mPdgQr0/5ehoj7Rk/PkExRFcI3UhG8NyVIP5qrttb2gN
QvDUW2sf3YpuX9mWy9tjNvlxIpTJNhnLWKFpmizHbNfs6OJoWlD2ScDl0Tt7bzfLYzRHLoJ3JyVY
3uRE93WoA2XQBsoLhhrpOeZ3ys8F6P+5Hz38w+iAXeNXFmxzgDUmY6Nophs7R1dzErtJlrykKib/
l3b9N6/z9ypZSzGAvTJp62U5NlrygpTTzxT0z7NohdOsevlIHiceg97Zp7mRyPp6xCJrmuIEiYTw
qgBF5tLZlYnmEv26Rx7t8mNg6xknm8kEP3Fn6cUiTxDnigDe750VqCog69xV0He8dhuuNObt5YYl
DaPQ0+s5uwDL9AUVRbnRkzwAbZd2yp375zzCr06kzV0plSRVExV3ZXH0YHVBaik4NFc++Shlh9J1
7kY3vBQkTyaj0dNcSQtjoC/DAMDuXPnGgN44hWc42CDy5OgYJa6U8lAX9UyPbnSHGwCsAd9f/pCc
zs5Qu5E57hnbDAJ5BiZoYRtRvAGMCxu0ogGmhRerNMfYlOrdMEzz1WoY70TXPhraVwSMnNGuxEF3
RwtDBFVaDzY6Ozg2mgUE/fMzEJeg7xPosOiW+K6/ezUG3zbGT46SJCXXZbT25HE2ZhAPXP7nuqrD
f/7L7f/13/78569t/7YtxZ4n5a9vgFsEuN40asdF4tgvtsQLunYQuSH0VUAKgvZutlmk05H/QR2m
PMYvMiD+dGe4NnxKYqp5+iPABQFRoAPXiqd22Xn2E7mMbRH1rqkqaSqPSi31NnIAj4Ouys6SDe+k
QH6mbZ8XPcScS+xpuXwwBDCj9GVyIwvJbuyQLYrKPboS3FrRXC3PHs2+CyZAMBYluRKztXNXUeel
dE81DrNZjJlSUJUmDcFm0VbD7FfpzWHr6vb8Vvv/nMvgzy0CKw0gvRE/o6r6/W5KyB5nS9KW8B+V
19W1/BLtdq1dOjnoOQH3KDrJz+iGq1aZyOlELGMzMIaMdEjfl8f207DsTPsVh9ohcdXGFsF71Lnt
EGidvXqdMwLdZMcxISf6jm7xZtGMCcHsKMjdELpj0bNLdoU/v1fv8T794hSX7Ui0rcbmejongRMj
lTEl69Rla5E05TG6lh00OezzgNjK3vSTvc57cbwV0r/fWBEhG6qyibG/9Fi1HfiJIbF4xCxVQquu
H5QznccWz7ZnnRwqY0YWlCNMQg9Vs9dXNMA60zM56i896Npz9MBNrnGv7bsH0Rbc+lDN3I4OuoHf
IlNmgxnzgvTGYmUa7nKH3q+0sPuE1wfMoqSeLJHRKC1RhlWQIYJ8YDZE2hE3Chq/Dqp3RfXbXY02
pMjhA+bxjpPRCUYlW8RMSXkccF8MMOcdFvn2//covhz1zZVR9XXUxKwrEeyUqSO5ywyqisSVK+dj
djTggfs1mAffebwJp07B91P7MuIbuZjKWsexh9xpD5aqDllsDNtUxxno2OJTi/YfLnH3aczBiGS0
T4ruvaYCnQECKs3P9yQUrlWfXktehzHn3L7Wvllb1bXLIosQVMidHcVhL7wNOefgzsuAPsO0MJgn
WGzLUojQY5PXeOotrfX+KEF1MUycThE2x/rXxf9bisH4MLkUqT2Nwb+8brzpQDpSr3TxhytyU3iJ
Z+x4Xulp0uvrmH7LZGyTCuhoPR+L8jj6cQgeofukcVXQl8jo9KnAZnkEhOLTv3oFv2UyV8Ns08Gy
GihpNTD3w03U2oUf3aVO9IixLLu5V8CWbfMC/PM2H0Trf50hW5kzR2vKSiun6pp2hUlhc4zCwU1A
l1AE6TtnjecN0W9pjCHSSLy0FJkb1z8Nq8fE/Sh3WdhQvRVcFkX10qlG/i2JMUM6wtulQNv30Ywx
FyRE9jwnDsaubDHB3IRxX0yKHfMeHfeuMnYonhpDjQjWVwyCaXdW/Gn05HVo6/tYrCtn0pOwnqed
KEZXJJtNt2lacOTqEfiwBjlMh+VBj0jvXN4KzjNlJ/orI5kMMuMyI1axlfq1hGtlTD8uC9Hp9by0
4Yx9inWxN2W9rI6YRM9CEzCT/jhEk9PpjV8p4w1wV5EdVYWwKpMY6eriqizU/SKjQULqPCPJXLTc
ephyd7Q6fpTi4l6fxUBZpcdcnZ7jtA0BS+WuyuwbU75Xx6bwWgEdAWMLfjiSlHa+VjV6RazDqPa3
PTFCa153QFDeA+VadTKh768GJbqNy/VFVkoFvmb7BCzTl4wiqs9je7/MkeiUFihrxzHr7CKTXttM
yx0Nv9un2lM5p2WYrQ1A6XQdZKfJ2LmVBYS1ac2a/dgg4WBp3aNmRrm79ChhmOj6v7zL544SeG5o
RNeBT4Weyu/OlVSMRZUNaQXcv6dpFZ28AtmXGHGknHORt1KYt9PHZRtNcloeM/M57h5Wa3arpfas
WuYIOmuBt5KY91I0qSIrY1Ie68I29zoSKuV1dZACGpkNt8m9yDMm527pViDjqGUTAFWQEiuggIY3
cktRNT4Gd3zrb/m87WwH4pfl2gpjnkQSgSFi0XBakwOXDUvM7iy/cEditwGafnI7Arw8uqzf5gAF
YNOwebCbbCH25AsY701OdaHCHD21KZOXhslTflM/gA/L0V3jZwrZnb08Jocm4NXQeSfL+nQFIVE8
V19We3SVKy3EFHXwJ8528/Of836yK2V9OTGz6qVZsNfUsrT3CkI6yxFfka0Gbj91jXncAfSmsPpu
c7hfhnXjYK2DlhMiCsWxSld7kDDwMdzKymcGZWJxuUY475715gYjzqZYTiqk5pQPoFdVtvJODiBW
9JQX8alCE+tw4F4eGoteWiGjbJQKFFixhC1FtRcYNM3dhJZx7bp+WnZdELvc2Jj+3iV5jNpJ+7ls
yAx5+n0U9Oh8s4H98UVsioE0GW1YXuQRjtniyWQUUDcJjRZFMaxW2f4Q0ux2LFeezjl3U6SNi8U8
QkEEcDQ2ojzK96svI8iYwyioAJmA9KoPkBanvavgxpY8RIP/EjL+7QOZjOdcCFqydAUEUz5MtLV+
lDHCqpZy8FL+v84ZUPE4CHe8x3/utm4WzPb9awpoHpq4pA6Hsrca4BLTEi03XXXufm7FUF2/eYHj
apCpNOC60tmz6aYhmHjD0AiojdURzV2xyfWW2bFNNhYxmfRNow16nYzQarTmKb6suwJPY/LQvm7n
99Gu8xCT3Cc2zhT1yfYWlWCOL/dfAsjfZ8o8SoOUqI8CCRgavcOgzBimOyHIAM/PG1I59zK2u8u8
xiquxwRUPeWxUgFdkN5MBSd65Algnp4iLLNelfR2Gh9FdVMUd5d9pS/UbVafbFfA2PooFadIpaFN
I+aWI6cpIJozSbIjAy6cQTowapT4t6XP7TqJWqeqqyt9QOtyiv5OtYp/yQCsrhRpcLsyDQaNmCFa
RUs70o07QshRs9APE0s3eqe8toblgaE4sSVJADTsPIfEWu8BwfOhr9pOQ+nILqN8Lw1FIKYGr1p8
zqvZrpRxNLKyk9UkwrWMMeqKplVk+ADaugP4t1vdJr4O3NT5s3uTr8rbao8Kp8M3+Lw3zyi5vNIz
bQb72NGQ0FC9M+unVeEs83wy/7ciZZteMIufFSbC1aMMb0Z+qfw8D4yH9AoNB0jYrNegoHWmsMyc
f5U0/m3sT8YBRYCyNt0I0zT6Y4rhWgxqo0w1uLlXOiOI1NK7VAFqlIO5T26Efs58bGUzL37KQfoL
2ASq5ihwPs1pKjfG+5euQ+14/gk9HvZ7+eHy8+F4r+jx+K5eF9MqqwRQ0tB1emfHn+jQB+Vn+6Y7
lDIFhevFWQMT+EKOLlPKPj7n8DkNsV05oyHiVoitlWjIqiLXmaJtJihBXQdYXMDeJW7pTgJAeHil
m7NWcyuVURuEJJiZi7DuyZH3IKRa7DTE1KdHbCOoEKbY1QP8da7HfO4BbcUyb1icFmtQ9bg85vlO
HsFa1r/I0x+cM+XtKPNKATPRGOaM8Gf06bSjhj7sxO3CDwyJ0yST8IMH/nE2v/R7WYCU/36LikRN
pbLWi2OxG3SMJtn1vgxajMxJuk9RlP6N2drKYzJ3uVTNytDgpfaasputZjcXUXh5Fy9vIiY4vy+p
aooqNharPC6yINnaOry1mchpOuLuG+NpxMAcMQYAMX45N8mPxKEnpT9Ft7qfzDavafZsAWWzbV+q
d+NLSXNhJpWJaAZs3ostJFTNuMpN9JLegwNtL+3HFxTFMGjiRDfDrsO74x3cackcOdftJzAPwNBJ
looyDajiGy2bbHUsbHUy7fK6haej37X6L9hhh0Sf/6/j/NKDm6UbCkEbEJJWR6BWUZ5a7lTb2azg
ZmVsFX6h4/QJtR7yffJUPZEny6cNCOoOaGKmm4Xd/2CPzxrLrVDmIQx9Yqj1iMgGOEV6MEc2EmK1
TdHM0kCUwPBEbNpLIsxOdc8L5XjX6cuP3uwp8MREGSkwqkOR+Sh2kq8DPsBZkfGgHU/Fg/xIswHC
/eLCfv1huBUPp5C76cwDmqthRI4QITPqkLTYavgEOBzubLnVp7TXQFdNEA2pSJ/Zl+8TtUqs27nd
eMZeW0ltTNpEU0xL6aUpQG7Ia68G7mUpHCXENuuAWFUujArmotASO01yW+55LBk8EYz5NXqp0dYC
7tbUxHatALxX4PgYl20eQGG+a9IpG/RBlHFHp/awRJ8y2YHLmXMcZ2s52/Ng9EpuVEJRkbxCFBx1
tlp5emtrol0G093gKk7RBCv6cbj2nMUWZTNSLCALADS0ppxwAbOdlaC6aANTKHvqdsgArkdzJwWI
U33Zb1DJWgPxbnZWR/eLPY5yDFARQcrq8o3hbDYL1SInpI0XC5vdl+l1glhHrZW9EXPBwnlyGMWj
reKSpBXWjTq48SEh9YeE43V2lILosXxCj8M7cke/Lq+Nc1UVxiSvgHWKagOvwaroPvc2ejB494j+
xoV3zXKcpUWPSYgO77q6Km9UJHHMK91GZ5xd7VPuDBJPfbGUUm0uV3OS4bSSq/F18kQv+VjD7kCh
obKH8hca/rklM17OVqEnu9HaSdVmDVFwcnKgvOaHNaS8I+VuuuqAhAFsOM6F5L1MhVEwbQ3WdHQH
0Qijf0meSnT9Ts9riATqtfbZrTbGybzL94RnmFiQzzQxCCZqscRp3yIf37mKZA/AHtGOSeH0QRcC
iswEg5091HYaFHZX2FGKveZGdRwroTBaCfNEoiYU8HZ6r4sBy2FonvpW+eUfqjtP7iLb1uoNd+S5
cLgdOpcDSqCQfD/mhqixYOCJHs3rBgXBxJWekL4GGTs6r3DeT/C7lJduj6kFfqf3l69z4RWxE+96
0o5ROuIAaHtQvtrJHULaIIKTcJcgf7eihwVoyUBn0JHDwwgRDNt7woGG4Oy9ymioAhMSYpUhrlzb
Ac0RWYzpO1PxwEz9ayqSknPNObpJZXSTRjoDI9p4yXlyn2DeXY+X/6cE5fuBjm2mpA0gNY6mnNwh
gx6ie5Oj/c5uGRIsmMAEMruhM9e1J3WKqU/q0GGoCnO+bmSKT4b5JhXvl1/oWeuxEcRcTqGoO0md
UEaeh9m3qlfUrp2i/bws5Hx09VsK21NCemFIdZr2b73F+ULDCWpHvIPzf5Xsed1pZ3O2AML5z+ax
SCRmBV/ABEbHUYpKl3SAcgC4hT6+G0XlKUrkAwMiVOPatkDVyVko3a6T57YRzVy+yRB6Mlg4t9Yz
g/yQfMTgkbsDjJWN+pgHgonBRXFctsUDIq2Uj2h8Vtds5DNXc62iphyFiKr4dnXIDshSrb0m6O+a
j2kA+hAb8AfiU587ocYjtTwfAm2E05e5tWfjLDVLjVOe/eROBad282jdtHT0YoaRSXeTW2a2YIIP
lXvknPdiMKa0qZW2KkyIFh5lR/Y0oHYmg10HOvppFxe4Fq4yI+rjJSp5Yunfb1bcjJFECazKo2Tm
V02X3i0mZhRSwTZSi6NEz3som91lnPeaGMYqR9TPe5neZNyo+L50iI2GtldAf2Kkvz/yXNjzHspG
JqOGuhyIKXGG62w8mkH2gyYppAf9EdjYTv9YBYLPeT7UElx6Pow2ShY0c+oz1qjZwIQ4UBy2ye93
4MPmUrGf94Z+r42t1nWpNGI4B2trXqvd/CRhPsCNPXnX4pHCTDtoUfjBc8E42pat1JEqFYZYUZFh
zQDfPj6qIuwh4bZ5UC1zYRtNRgsVmd53SoxtXPZkh2Y6EG7X6KVDP5A72TWnTHC2936jbtkinZGR
QdfRQH/Ur1Eu91MwLze2crv6QHID7FkdKB2QmFbMtKjH9LW+W16R0fqnDAZ/hn+b42SUD5HiJDOR
KjxK7X2mvXXlrhR4vB8c7cpCng2dBUywFjKM8trqXWu4q2MAJD6AAYTzEHgnyCiWGaMuhrDgBAkK
nqozBNktCTH6GMw3VWA9XZbG0WImo1mmPFZEIkFYs2TeOr3oxi8dg11NUXCWddY125wRo05GQDSM
ygpHsGqm3JYW9FUIQv5weTVnDwmEUoB2USU0bjGmoBBJuoyWiW6qHs6ftPhzs4cf6FsFEq0TZ+vO
a8iNNOagAIhOVLVDcpoircwjKreOhTZS0AVpCFaF1Ml9Xrn/y39hnzdw/gBl/EVy/xV0bayO2M9j
JhvjeASe1tFQxoeGSIW9pKIIPPOutIW+yJxO7iMbEAJTmIABwxbKJbEzsKLsY50APK/v/Gmpf7V6
fcj7ubLTODvkrfAmlcttuiTowAN7NACbyw+dSMe87Bp7GGszkKWidksFzdvop4zCqe9v2kgfnDVb
rkxjvO9AYWHr0fQzGkvNrqLibq7Se10d71tpDNYoPqpK9hMgiS99DcCIaFXvtWb6qbZom46b7KEX
jX08gPi7mQ690f6oCg0LKhrJpiSk3hCjZxAcfJFT9J1oN+N6XQw9IEO0H6OqvYqNMrkkBRqELKwH
Uytf2g7ow52mqm7Sx6Lb1uAQLnSOCjxrm7cnQp/z5kTyvCuyVKlGVM7MoKTFynS2CwmA4cL1cgUG
zZ+56fPhnc/61Vu5jLs3k7RvsghyjcGevPiQ3Rpeb2H+QvLQkOHyFMXZcH4rj1GyYzorEzCd6qO1
WkD2qYrHWjUbUCrUaNAeZjGEnfgQlfxFnNXJM+deABYWoMQBJw4qxaqag6TXpIO1dqPXidLsjvIo
2WIsTwFC5MqWlP5jKGsz/OcqYfvZjEqIq0I00tlAp5MZz3gUxS3Kr4Wdyih7WBXq2lPCzYefujLA
kKewmKoMXOwTJra6jzERIJR/FpSGG+1AQhUH0z10AY/84VStfhfF6CB5BTlvN2WATAPcEkksV065
yHm0bvhd53yXwdiIaJZIaUR5cSy7wlGMP7L8B8CnnKnD7Ebx3JUHdf0oxePlcztTG/4ulTEYnaCo
0yIVxVGK66e5BSuMvojhklGUh/7BmEpHHWYMk2BgNypCnajw3QS0X9TKa9oXj/KaZ9DBsXf5s3j7
zXipcjyXSxHjqyLrJkeZZax4IKGnfiJdNx3OB08gGMaYdy3mPZgjMKh7lNEHjGFVt+3xymYewOqp
4f8uhnnOUraCk4XgjqZL9kNJXb3Tn8TVvE51HmXgmZj8uyjmCVro1QEAKe5PtovDek8RF5UgCas9
rxZ2xiJ/l8S8BowDjKOkQlJ0bQbxgdZxc4Duyq/y1+gxr3/hNOL/Lo55GODK1QEAZubHgqSZN8ZG
Eo7r9KYL3WyvGZ6HWUvvWho/ozWZNyF/xvX+Lpx5H1E1NWMiR8Mx2U0vIJqBiXfH9yJ2ER3GDk2o
lrv6LoPqtZMHxUt9kO7NORIPIm8bqKQT/aBTPH7KcXDC5iR2sdpg5qGAeZdEnwxSCOzEKzXudgDw
n51BSp8yS9hdfohn9YMpiYCHAVUHnbj+bneFpbS0tlMQ6CCZGSKv6Qpv2W3kDj9oTztF0Y7R9Ol0
vIcjn1MBW8HMxsuLskTgbEMk0LSuMA+6o0zzH1kBVM9ELNGVpHVLkGhW5hoyKAmmzI2BFwQShlmP
XKnWH5JIO0g5st9iZblzsr5bau/lUC37aNTQ5CBT8tUfucJtaDynWrZfzigvs0i1oYuxZVW/Nxdv
dSuQUFhO8iIkzqDY1YIyNdpj97xSwPkd++KhAoXBCV8C2MYlRGdjcYyrxG5WK9CXyv9X1+FvGWzJ
LQWQfkvMrkD2DRQbDuImZEUa33SHxh5B0oA0yaw7zehFfBb3M5l2EIxIv4UzWW4rNoeZ4MCO44fk
a68NAPNcAUmFBKk/fWddfyHoya7U2kKH9EKYebwZLPOcPt9+AuOGgjQB8HdKXxxrELM4Sio+R1Id
AP4UUA9yoCqhVmnBSOoHWU8PnSUHppU8zquJEEl7BLqSYxUE7A5iGGmToyrCTpeTF2nCMFfxB3h+
nBWLKvU6RAZ/R1bDE7PGLUHsHGFy3lRKF+ymwKVqf4hzumusBc5IBvwVZb2dSunaGnP0l4COKZac
CozTYqEfx0x3rTnzcSdv46L3yQzwuhzwt72BxpNAsqq3PBrcdYCrX77oaAPMW/BnlcDPXe3MTPet
Ou2JbBwGkewj8LTGd6q1OM0q+JWUXc+LeVUkvwqwAJpDZCvGsa+6N8PMbQt0OVkiOxGIyNZFcSbz
SRly2ygxd6ho4TQJ93p9p6cNx3U4Zy22J8QY9kVu8PjymRY1NV850PSWiiL0EHJewvlX/vsyMpa9
7us277qG9hcRbLVHU1tIJrxrHtiBXkrX2k174YkjlH48awO2i2NsfFyI6aoSvAChM0OZ9HanpnZc
IQKf5gCoHV6CnnERyLxVgTm1/B28VB5CzX+cZPj+Dhn7X2jmJGfZUBzXetivZn0gGSfc46gytqhp
RkoB0iYCVQao4iE7mG3Ha0c7Fz1st5KxL3FWEENbW9o4qO8VN9r1vran/Xv8RChvNYxBIPkIyiIZ
+6UXlmOJ6NDhsbmcCVO/HQlbhCQjwLtUA7p/xnhv7sX7RvJGQOso3hJKmSdx3ALOith6o5CQ2Bpm
iBviW63HEC9UF+eqnwuHNufDFhkJdIc6ljgfNSC7PhBQyiWe7iO2471kjk5XGY2hJpJMIjxDNAnQ
rq42MPGUc2e9HyFPDA23uOKjEJwZZPt+YnSLNwmNVlnnrFphSRJ0zoCAp83dBhAWq2s+6WjJnW+Q
SZYcaHTwLWpOF3CvDOcBqIwuidIGWbwat5JWAshTD7gwmkOu7+SQFzGcd+bA5QSUfXDLwZn8vlg9
SZROiOG7Sreji6Y9+TNxaM1KuQEYS2Ent9pNBpolYqvAwJ12tT+FxpX4P9CzUPt8okB/fwjrv5AZ
7Mh1hMCSvAJb2O+D+FmBH6tigoA/wnfuYlH8N5RJAQAHjJTvqxYUGNtW1+AIlskfhr4C8FMmH3lm
BmbZv3Ley5mVAVGYsvtIigJuXuY4y4WMACiqs680qXQF6Blau1qAfo1JTBRo/7kN+CaOsQFdOpHZ
EqrsqKlVaQ96kYOXa+G2KJ1RNN/EMFuYVVmR1lZJV2UG61ULgkcac01u6wMqOeD1UfDEMUZBmltJ
jldsYtrHvllkboZLyDmoMzb825KYt9CsRFf+j7Qva45U57L9RUQDAgE3bvQDUw5Oz3Zm2S9EeSjE
PAgQ8Ot74a+7K425yT3dTycqToSVSFtbe1h7rTzHzmGK31UOw2f8aHjGRuzqT+1q/fFZqJyCiuiv
YXzVDc4cTYsSHCkFvqlxIW7uImYQPvMNgPPgXl7NBp3y0F0zj6VqxLdVZ7G6lMVNBKrmGNWIDlik
CYmjg0VTO62F5Aso6+/fN12Ms++TxopYtYKVJj8Wbae1vjgY4vv/9VKzl6KOY8hWVlhq0rXQnscr
yZtGjolX5PZagLkQX2IDQTWNVBIec95v13htdeNkJq2OyeoG8qvspmo+V4xx2eD/rjK7xsaInEBS
8uQUlPKvqotKsBhXN5FUPqgp2CUs0HJBMofGxR4a1ttRzjUnYF3vxIXuSy2RVrzK2kfPrjuSljAt
WJUghR2dQOv8QeOg5y38y5+9MPUIm9E0zZiIgKHlOrNOlWqWxKQUd7DLyG0IGmY7HqOnrK4AnQWZ
WdSChkXrXDrEvyIKGoRB8WsqbnR0uHRoMLqtLt7KMX43iPmeGiUSgEbCM1Klz1KQ3o6kWRN1WNoZ
KK2bFuhJUd+Zv9aVMCLaZ31yqrTyRCi4VIRSH6NSeby8NV/KybMXUjVB8kenwjrqCNMPObtOsRho
XoYNO+V9u0V9/bmStDsTWaOmnWr1LpO6fQIpKukYFCepla8MUTmZilEioT/R/CMfBm8I7zta3ksy
NKc76OZh6GOvWp6u3xctAztc69c92cUYh+aZbI/kNkoyG4waW6bd5mVlBxAbCcZT0twY476FRpRm
QLuMjsA6m8kmI90zTmxjjU8cwLPGCDubWarXs19R212FAupqDEomoCu5vDULzzl2xjQhyDU1PefE
8wPmHXr0/NmpbTEyye7NrnKsAj+V/7m80PQC/DiCqbkKfkPMF837q6bClcqsZOAmaKU6OldA+B2O
0G9NwE4dBuODrKAm1peBL4AMcC8vvmRo4Og1DGMSkvshcRapnAajxKLT0MQvuWE5JkaEN1lc0pW4
e2k7zxea+e2pQmbQJI3Q6QoiNy/BVNLnqJBV1mCPXKx2xn+uh7KpotHp+CCAOI9BhzRTWshn4MNY
Y+2zIkYNCaN4tsy7q45XjlaUsluMAXqqaLuiinBocuI2DDORgYVx04T8Spt6q/f0qTH4tlFNzTZy
UjqNqG7VILvlg3UITYwyceZ/laTLrHTivLrqLfaMfJld97R4LgwJskuK2fiRxPRNYpjKPm9S4xBJ
4N5G4/kOOIFuw4bmloZU2ZMmwm/E5MV+CNvYobR7KeT0M6ipf/ngF1qP2CAVzI3QKUIWOm+J9EYF
QL2qM2Rc1Q0EN7aNWwAWLq77BrHkhNMmjnmV/saFtrXTutzdFFx9N/vv609v1Znn4UMJrVIw7Z7G
WtrB66KGeGfKJyuF/inbp0a/cp8XkubvC85cnRJ1GdXAtP4VObQ36FJuMC+1GQ4y6vdrCgcLcdj3
1Sb7PPu8KusoKWOTnbI/XwjNY7sJYlQuNdTpEIpZ6CS4kc+Nta9ctPuzY529qd2ICfDc0thJ1spD
gmq6HcXUsRp2DM1oo5DIVxQQiyglWiv5nsTtdW7U/iiDg49B4CVsb4u4/7hsaz893Pe9mMXZeTWM
KdR1GIov4P7YTkU6gKe2qwHb2rfPYu0RUjmRWWEd85W8967qVXvocfYnuoNEwrE9UJ9KzrBdY836
6UO/fd68GoOwqTHbTmanIETJtr5SutYheAwvb+LaKrMgpoEwkSh0HGzRv5rVnYLGAo1XnMLKBs6r
MIMYRuS2I9YIpCtmiL1u4b9ceEPL//HDM20aVJzw6qnTK/v9fpCgkbsoHBjIUgpDsdX20VRXnpz/
xx38u8bszWlp04RJKf5145sde1fewMnuyrcggqqgOR/57TawVjK+Zb/2d9FZ1iAHQSyNIGs7Dd1o
axxE2ynYgZunNOc2rzChgGGqy5YxecqfnvTvijNPKhpRlGOIFcdBckaOuUh0AS4vsWx8f5eY+c4s
7jkI57CTCb6iSfFymSjR9Z+XV1mAkH43isk+z5xmjfZui7AX0Sj0544E5bkvzUt7+BXeSZsG6sFr
2K9VG5n5y7I2y1aebMR4jHV076ZB5Q7/AbOV7BvooDjpXmzXqpBrRzbziLQjQ10q+FCWgnipuo/+
OTkJdpJOsqhor6CVO3OFVdtFnCqEnRpmXluZlNpWvSaTtOQtdJMidkBiRbX5FZa1jrCaIqTrU+nU
9/ReNPlOTcZ7zvsV+1var/OlZje5L8qUQ5fNOqLbA9rx16D95yRHSH7OPmZ2bfvequosL6JT1wru
IktGJQPAR1fOw97RVHPXRWbohKS9K9GW2UYaV/bjCFHHIjKkjdxa/RUIfBPQMyKBb6n6IjXNinde
uoTnP3HapLPbIRuQhA2lKDhKEnkwDebzvvY6TDut3MLJ5Of+RAeKALTW4A805rSoxhhA/k2NI9Q9
gg3kaAZqg2pBRvCCHuh154WaQ7wR9VsK8atizWkv+U8qg3WeUKAQIGL+/Su1iIJfvKpMSPvJKJlh
8dLvAdVNjx4gJ7iPiRtfp46w1x7YBcIQZAwWHjjIplnIGWauQMsFCj5QnTnWvxJ7cNK7zGN+eWXG
dvI6fbsGWqT8obwvgIdYZWBe6BDgPZzk1DSQ3VMwS33/btrUFTGqPjqBgDN2RSkgHKqabJcxrAcN
jNrLK6vZmRI6FbIe7UHXGF7rNccUyihJe4Eygg3Fyd5JivpJLiJgdccSkkZRae0uG8iCHeIXopIC
cnqUTvTZY8B5HHedGkpHZiQgG7LssX3nLPf++SrISSkyUzSGDDrbj7yFVFE4DtaxL9trwFr3cU2e
OlVdkSJbaFaokN3WcOxwY6Y6Z8Mw4zZurYIHRy6bj/nQYN+kaJcEymGUY1Arigz893pqYIKc3uRD
4ohQCTYd63bQ5DwQ1vrg+PyEXNPWaKkvqvgapE0DBueBGoL2Tun0vO/dUdNQhS27fmWXlIXLilOY
ErkpmDLn2GWrtLiectU8Ylp5gKgHlFm4IxXbyWDLP+BFMSNbuU7vYw3sjOrKDM2CW/62+Mwt1x0k
TQs9so4El6SumUOq8J97/m9LzMyAVlytkkIxjxlwxwZ/K4aPy3b2NaQ/c3ffVpi5VaEk9cAJs47W
YBX3zCDQlomHB6H0KBBg1yrFVlLzirfZlvbiJYKuiZ0xobiK6E6k7Lciofeomca22gGBMIZXY8We
jVLdV2H9uxqDx8iIbuQ82Imu+4gD0zOH/PXyRyyA9GDFVIffQG/ZxIzjd++Rm6yX4zQLIFD6Refm
tJpdw2vq+8JXZTt1yn9+LvqkIoZeA8XDOQ8wrM5I5UJvrWOovFiQ0IxBPrLyTQt+Bn+Y4LusSfjx
C6x29t71VGM1kh7zSK3ys+uKQ5j392Y4bAtauVYKugEd4CMuoDxMjqBmvlcI5mWmZCJlds/+OYQA
32kiXwF3LZkEKb9vMZSBpI5atXTMD8Fm3EFk2+Egrg/AHLU2JzaZ3Mwkvy01Cw9TEMuJIGikozB/
cXEV05Vo58tFX1pgZi59xoHI0QvpCKjvJjKVLbTEN4ka3UYt8Y2gKlwFmF8bsc9TbpIHgkcZQGj1
l6z+UbunMeZ/xsC4EgYmrWPmZJpl87Ad7ar41FLdDou9rjAvMZ9LAJjwXNg8h+pPmDp1jtKxXNkK
pjVz87MTGIupqtqvUmmjWcxnvNljTOeaKuYhyvEM6iEyNAyCcPKsy+1TSuUdyuH+UKgfhA+RpxAN
5Bc95M2tBNR2UtkTlIezF1pDbOSyPS542vNDmbO3tT3T9AmBf6QiuiJgpSnFHxYHdps9V/Xa4OsC
EhXWZpmIgyBPB4Hqmd8Lu0xSWasid8VAt1k1biQiv8rHExgHMAtTP4dFvM/H3htK1tk0k1WHWtXN
KORDxqVthYlUcDC9NiTcVE1jhxEIiRh7BaOuJ+rwmoQr12OhyaIiFUC/QkffAts+iwoyqYySKCbm
0RhzYmspe2K1AHjTeobI3DSXgs50/xH0gDDRmP5qIm0ftKB/G8hBqMYmECijRuxF66rrPjCOddWD
m6qMY6fhSAWhZHv5NBeu2LnX/3pXz5xLWqtyV2Ks6ajJwsvUu3T15Vqwl28rzC6xsBjBMDg2RE0/
IwAk4c2cBPLtmvqQdJ+Xv2bJ/39bbHahB70LtMEKTPh/2ZEQr1eV3U26zcfQAffFpn+5vKC28nVz
TqgkKps6JbF1jNRtrR7K4b4ayaEO/pRA60paZnegPlCSXyMFP2wbH2PzowVHZYViiAk2e4PdMrDx
UagRjknm1G3h64lAqoHI2wpv+raxYT5O32SekVgbOXuSggcRgARaS22U+JyCyW6XCGfMD72ybSeP
bzGU67sNoWD50yDoIG7p0D2lCtI2yfIIrPLyHiyVK843fd4865UenJw1IofOl18bN6M2cZVtt+Uv
2rsc2TWYm1drnFNINfPcWJNSU4caMgTXZwfdxnHVlkVoHdNDd5hYXEovOyjOJEFurY+/T3/twmpz
nxerSVCrJlabGAwhN4Q+TfnEuS0241W4SY/FoXjidzLK2n7sldfrqKXla/rfn2vNssGylIyxEogw
S/QAo1oCV5SelMcsG8w7LeGQS01aR4t0cV2OeeoGNQhsC7GLkP7k6fiq5RQPjqqc5CgAZFW+AU4h
us2M7pGXPXPR/QWveSzfBTRIbIyggAxHI6nL0yi2S9q+FQzqwKCTeLKYdZ1WdIe+ELUlQ37mkHt0
+l7rbVAS+ZqmW65hdVu0sgjEy5OdVudvzDAtO1f6a9GWv/o+/kRgCOn2bkDrU3+TE7HFYWxLTfht
1pduROWHRK9v1RJApTDf0hRaw0ogZSD90l5yM0POa8rPUJmL7LKu3R7QIIey4Agd3bc4Hq5RyyJ2
F41uJ2uvSo0LQqwd7SwEpTo4NRpPWCArMcrf0lj4plL5atLdyibEjPWUQJNHblwJqlxxkkPDBsmf
zXX9vUq0Da+I34ShseWMVFtVr56NTH3Ka+UXy+I3IVKvJtVgk7bNbbmWbyOaPA598xt5l/ILutOF
UzblbyCaqReECjjbKcZVTTMAb1qlD05gQas8rDdIOY8Yxjwlgv5euarTczk3ZCDwVFVD9GZC2w7/
/8zdFwA8KHGCqkJ2FF5990UfAQYF6T50mk3krl7ThdgVZJR/15sFiyEaqz2aLOYxxZyeR/+IDbrH
ht1ctS+GDgaF7iEzwYJI+YpP+oK0XfrQ2asDv2EGwM2HJ2imt6B0zf/EKWbvCbTM0wIQj+xzqJQr
AcUOvObT3KiXWqBANUSzN1DXAtR321etX7B+V8LdmoJ6HS+csIc+uA7mxj4DHV8DzgmjfDMYeSuj
bG/wAnO5gblPR+lx5eCW3pnzjZz5O9mSCiMxovBkQi18rOy4GX1ugoK/1z4NM6R2KjB52Jd/orTw
E15A4RsJVhb7BdACBoqgiM/IVVGna9QDS5Xj8yOeI61kmVsKi3DEo4VZWlsHnB8ilxOzrJr4oxN+
hI54TDdrAycLcxEqhYw1VK1NAkueQ4WkjHZtDY0RUEC10LSwAfFi9niFTte0tmZDE/Jm2Gm+8kd3
IDB+W6/BdhamhL7/gtllMlMV0oBpHQJWCTckPCArHd6DHcR86hz1l4ahXV87WXf/g7To25fPLhU1
mBIZIg5PKQ28WMnsxrJW7s/Sg3e+ubPro8kZrF1U4QlD1T2SHgu0gcyoHdP8HKcRe/UFGAxvxcYX
ncXZic5svInDdqh7LDqN2QweRwsCveLkM3gyrqtDccf2I7H7tWNcWXXO12GQAcKVcRmeZOW6DR8J
Xjt9pT600CE4P7A58GqMOMvkkYcnS8ejpMc3kkE2Q9wdkixfyc4WIIjfjHLO0ZED8aGHFq5j0LRO
a8m2KHpHhWgJkwnY0GK3lf1+tDzwFK8tvfaZ0+Nz9riMdWDVdQi7lDctitblUws6fUixNbYCiqD8
hvwu0GtcGwBbjPnPbNWcYqezZQd5IIj64RrTQ7kjQMsG4CWB4NxeAWRjHd+85Ikhk6YqqMxrpjxv
9+iFoogkwhMaGb9Qk35k2RNrAXJWiqtQ73aX78SScUJUEwsBr0ehGPT921otazXJiM1jQV7S4pcc
HzTkE5fX+Cqpz9/Ks0XmLFqxodTRUPbGESrzDkaVbKYlt3FcoG2rPWZy7srhI2pbnhobgcPHwUXF
xOnKHOT7ma2rw0Ypmq05RA63Ur8K31L9PWUoA6dOHtwVwwsPvUG0e1UHf0uM0CzAxJ7Txy2wjtwp
i8ecrcE/llA95+mBNaUPZzbRKa0ed+ZUkX20bhtfeMEeglI79bPahJ/cL4/SBmO7e8hNq+AMBQBl
e3lPl4wEeEXYh4WqnTrvYhCpHwSm95FWD3Qnhgz0WIMP7MKmH/Pt2BYrcd1PnXmKWy+j5IruH0hS
50YJ8tiiGIzSOFaa4RXZ8EzlFz2U/TI+9CE0LEwQrQeS/kfh6U3VV1eEP+LwPGrEr11iviRBfy2J
wu4y0+HZPSDufhqB3WssromIdkEHIkXrNe2eLu+StpTWnP/s2TGBQy1iVUWtYxZVAMGNieREoLmQ
o3vJQnOx032q3QmTXo8Dfj+RfWaOKHNlrq4AuwCMwcZM5Z1SsJ2SaYmXs9CXVeCZoHtlj6jM2lZR
uqhm2RpNSruEuRlGsO/qO+B9XQDCHIxBO7L0orByD8aQZpB9jRQY7CndEjjcImj8OqieG3Izgp2q
b66yNvUv78Gi0zw7uZnTbA2wDQxjC9QM2LqrvnUN3jsFsJakX9MeXXzUz5aaOUrNIK2SBSVqadJr
jIyN9y8SyWzKQN+O/juPXzrerTiX5Yvw1zAnB3d2EQPkknUGNsZThH0lbQjaBMsNw9jWabzXNL7i
Lxd38yzfmC03RCmk43kaAnVCXSZ/VkD6M6nEVODx8rF9sWtecpqzjDxLdZ02eY4uKS0cXa9cggFE
qlyZ7AFNtKri+6rJtg24P7tnJW9uc0zAZVAH18M7Avgs5Oevew4yVtTwk9SV2m0uPyjW7dDd8irf
hIS7ibgbueUFuemkw1Pa3vT1sRXltSyedT3Ys1h1R/1eo6XNU7ayjyvvjjG7mKVFxlBtddQf1coP
Zd2WIYciimotZFhyAOdPz8z68fLJvAoK84je44Z0ldsE0Glg8SbAKE+OCFqY7BjLBLyKNwXScfQt
PbPTvU5TVgx17ZfMLken5oA4qIib0Aa1I1rbpli56Wt7OrPNZghqLW1S89iUT4ygJtm8cfntslku
1uKAJIOKK7YO/eLZhrIcCoeNig0tPHU/eMQlW1QdTqj+bAD7O+WbNYKGxSzofMXZxlVEz+Ji+ix5
Q+/Dbe43V/0bOJXvyAasytsGJNgqusYrs7KLUd/5srPdlKNhQH6PZfMD/60j6pOc0ktvskPvFS5U
uFY2djGiOF9v8jxnjozTkMt6gvue7kbmxZGH4JYeUcpNfelhGjqtb1rdg2Kmagug4zHtZyuYeXXV
h8sn/MUo/MPxnJ3wLPtT+5Co/VTCoWVsh7pkFwl1pOo6HvktxfsR5aqdW+DFNIGUR1FMRau+ux4a
4oxGaRtdY5fJW51h5pGCzhzlY2GFdjjcN8VtT42tMbQOVDpdY9hJ6E4B0qTooRuWr5S+52l1SACP
TRAT5mjpl8jHzE6sxE6rNjxLPmMea0bKJ9eKLLB/St0kdLorC3Wqajc8xR7Hu/5xeVcXqwnnxzsL
tHmWjFkxrRnvmh2EP60GGgfv/T7b6Tf9pNDnjF5wlb/GaNp9RFAg8C7/gKV38mz9eRaqk5xp4+QI
lXbfoQjZ8UMVfUT1Pe+0zeWlFmbHVLDY/bePmKejGLQoDTxO5jG8qXc6CvXvIwSIUOl11kZgl57j
85XU75eGlhmPamiSHPl4TYEQ4MK1rF9JP9grnzT9oQuXYs4VKRi46cDKi3j7fhorBlzyBmYPDgT+
iKrmyqu16MjP9m/m8YKBhXJNGR6t8s8Qpyj17jP2cvmL1taYuTeWl3oB9jf4ccPw6i62K17a0biC
+lks3p0f0MyrjUqkVh0YbtEvqyM7fQJ/xsR3gzDcAYgAsBlrr23/P0Ripmfo0nnNnJgRycj9Olw3
/XYCEfSgqKcgiJE2IRo464OZa3Y48yiAs+Fl7wk9Nhq96zTmmKHuo0J/1bBoxRQX5Oq+3665J6kr
mTQFtlS7jm5GF9AMQFs3xY26ka4m9hjJJlvFB1pgz3xk9O/C5bvoTrnnB9Vle/Om8sR2/I3buDrz
P9nlhU2fd7GytGaSUEL4mGA3lu99uOJEV2x23qSCoLFoslimRyZDfQ+afEY5gqHp7fLNWHv557l9
yHivg4cLcRQ4LCRbvp5IqOlB9olXIr9w1+ojSxMz5/5yPgJXlaJNLQJA5Nc4NqDR0xC/tht8sE08
r1UO1uIpa+ZdilEGkQuHK0NT1y9QCY22yX6aas8wvjHiGaonmfUVl7aEs/j2jTN/Y1SyWYUcmxpH
NnsC16YCtCd9qa7BloNyPqiOfHgD5Rhc6a8YCwNdQbMJbljnXT7clYtqzfxREutSEJqTHx9B7sXh
9jA7afRvNFobsl+7DDMP1LaJWVgRHlwry+4pNISybI2+82u47ueFo8QCipdY5hzDGzWFhjEkGE7j
qnvVYY64rj5J7OfgRcUY3VXM7PY6BLx34lczXaqAiSKAALFtsX34K3SrNxB/BH4JQe1VHsnl7//7
26YX9SyeLXkrYqXEb1N1O3tQoCdVoC9mS8dip3YIXuM9cJur/GbLLuLvqrP0JFUlMLmnIwVUoHcF
R6JlXzc74RXcLjJsQuCCoAkPQXWHoo3htG7V2dEHanQTudxa62rR2KimmAbAxgqmjL9vQQSB2/9E
PAbGh6nEYLS1nLgBl5b0ftmsFzf770pzzxvRcczNEQgJALYgRHJXD/rKBV72imdLzOoRvVLjXWOA
KEyEwSzzs220nzZQ0v3pTV0fXFw8SiCcKGY1ARKfT5ZakdL3pVobx1H/SPL3BBadrUrYL4bFfxeZ
M5cUaCmUEsEijQ6/pGk7jF+4qdY5ifTWrRbIvtBk8wsL6hIFA7OWTDAP/t0iasOyQKQXIJeNyztd
FG4JpQfoPu/HWrlOtAklUbIHfcg3xTh4gUi2bBh2mBJwKQqELLLugxSTAlYj+YGe30eG7BG0ePIq
f6Rq6BSYGsKQ8UYirQdBbj9V45tabJSh2VsBJNTGaFuqxCF5v5vqlUQBtSI1H0LlrdVxqKHYBqT3
4jF5aDO67xLVy1PrGmKQTqcepzFpBZXmeriXZajQiNDNR/I7C9YGBH4ihQ0DfQ9VRgdEAy59/gBz
CDS1IQjxjoERAvEbYZRTtdP2I1YhSd1xl+YjpuHr12LM7CLaEp54XQ2WrgYsbmO4CTEgHGY5RtdB
PJRDVw24CFXqvJGrEJb0gUa7DtLMyViA8dC1+eufOPfZj58dseh0sx0jRJ497Y5x0PtFQ7alpTgK
5vAzvXgyIfAQAZ031LoL2k2XY4i/bmpH7YWdt6Ub8ns1uZfHzouA1AK27dpAQkomiAsMcigL95/7
jnObnHzLmaMurFCtigBXIGYjsCmbBuicyyssEH+r6BtglEHTdWvCWX5fgmGghmspQJbaqMk4o0Dx
FS1OHwQnOiBqRerH8NmeRuPmruWGDOJrIbl1W27NvkH9UjMAY5X150JAT5tFxzoK0QAEYaDL66tg
2CW0VTZNj+ovFFS2pAtLlBBoAISNAjkPgj+BW5NflUlyl5LxmIbaLSYNbqA/xoBGUk8gbdC9rOiQ
IhALD6QmtftEEr3bJLLimzHySYTcoS16cV92MEhL6g858LJZKO2bAeSkTY4aAs2hGgiVZ+FEpD0J
KnUbagYgU8jGBnDE2NoITEpuxwSlWOhzh1eiKUynGQeUH5jWbiwtFhuuF8NNmSiGDXZWMCPLmsd6
tb2ySO2pNdCGtEvrX5cP6IerBS+BAhwssTDG/5MEtWuAdwr1Qj8KOI1iLGzDlK7khq7ZwQ/2sWkd
UFQD0I4pEDBbf7eDoA5oUehBcIzxGBpWzVwAhiRbJwVxq0p6jwE/BSlx4VSRPMFf7toWxhDLWuMm
2PqMhKHdlCPgjaX2LljygWblB6krA5TejLolpttbDUDlIG5LD7g+8McU9FNSraca8qwepjvuWgOQ
RzA6HYZBvQumjk0+1BtQc+xIJn9aQ1naaZMdTE3ETp+p76STIwdp7F1gqsLmcv4Bkv7M5qJ0zFj7
JUsYZIkpgsmuRESR1RhP4AO/bZXqJmi0g6FW2yBTf4cSfprKuM/H9H6QIkQdY3Db6S3mVlknXEDB
UJMZiOmYHTvIkPew6zIHK3Sg6TbaGK9Fo62A06ec9NtbBCcLOpIvP4sxo/kQckmUgURhpxyjXvwJ
w+xQERa7ejRuRpE1thAdlM6mNs4/tbXvy858QZKHQ59qvXJs2v732FgTsK8DQm5truknQuu7sc1x
Q4UJstBRyoMj04PkyiohLMwrT+cjiH8ytKPGFDNvQNa6OaW4XeG7nuZXhY72YNjV/Sbuc4CeUEbY
twa7aqzcJ1zfm6J51SqcTk7AzcXM4jdNJ688QomNaOXoKiPybZXsSx4dZNCagIxljfPA+HlyuEYG
WN9MjIRMc2zfr1Ffd8mYg1T0ZFqY5EVZRUNfshcQ2iit0ZF4QiERJaN1TszXZjJGouKtnh5sfepv
FoH2GGnGYLcjAXaZpTtmQdLAGIpbQsKDkbNtP47aqSfQZGhF8zR2+kvRt081XIcdNUoFrJf8m1v8
qs+gxgTXca+Zee4qCsi2hixwRQE4XoFmBIQYuqdWRh5ijoG1BQgdxJqBfiPo8KrgOruhEIYtx8qp
ofgtRZ3fME6fMfgw2KFZbLMM3yIBAW0XTcufuZQXrW6jMH2r1AOI7nQOcr0w7d266TZqgBm5uA2A
XTXoAdPuut0XRr6phuQpVpW9FIg7qU5ewnS8H/P6tlalzCGtcQ3mY+gysMoHHXay5WEUqujo1oDP
4y90apmtzUL9LIt9BQk6+vcE/KGKNqsXoZhIiSARKiUkuq+7zrfi6w4sUHncgB0J/Ffmc6sa/qjh
WMBuqUW5J5vAfMlgLEzW2AiWQxZFN9DTwXgeGv3f7SmqBHC5RDOOQ6jv81ZylWa44SDCGQLJSQPp
uUTqVrGpZNe5WjvYSpdt1bT3tFL4hfRJJXkPqT4/FOaW0uJRZJbdqOW2DmAA4oMYK72ZhecKiE/F
QhRtIPGdZwZthvSmskL9GHD8JqDHjFA4evJx2VEt3DKsomOsexKzo9YsgUdVM6fGIBM8VnTfwA9G
sCH4feDU1Oe4sVDQfL+84o98EVZxvuLMKgIxxkY96uRYlrELen1HB0mLBbPQCsX5p0t998KzI29F
lcVBDOdfCYBnyJMBPrImvJXIGibgZ7NlcsNgOVc03bKMH5IASTOQvlAVxBZOcC8DdFc4CMmfNLBx
BpBElVxyd/nTfmaqsxVnAW08VAkzeBwcwQBRA7m917fFJjiUus1dSLl9xPtVGPK0Xd/f0u8fOVns
WQxN1bEo8goj48F19lDtUf7c5ACHgsZ9dWbtZ3dl9nmzElaaD5BwBhnnsdCbjdUET6GkO2kLhiQQ
HdgWYFKl0ABKALSlvIZO+vZ/ub2ze1HnHSF9qOqAPrWe9oc70OpDTUXCTCBGYNa7IVNQeGlvZ7ei
DXjWJgIGRDH6iPDJkUCSglFc6NQgLR4kty1upPzt8lcuXEUDDgaaADo8ojWvrFlBEow9RwsGo1/7
Wu089Jle2HjPmtvLCy0f59lK6nfT0RBsBA1gM6AG11vP6NgzBnFbW1Lj36qIb9SsuINi0F1kgdw+
A7kb+mprTATThfixw1NuhvFSHV87C8v7Ic+aMsIwWB5UN72FfDsJjpc/c8FlYz//awkiT5nB2QWp
OiYVuaYh8q+Hm7EEaqag9aGL1LWBvp/F9Ol6nK0082yR2pEsKPAx0e9JzL3YGJ75KNz/HNzxLn/W
Ty4DrIaxdoJpPEOGucxCMQXA/oHVJDh+0f1mvsU91Sn9fJKQL73oKWSbdlem9sSqAslypIfPl3/B
kqFqiiJj4EKj5g9iOYsKLmdDj2698tQUGD1vIxeYGk/l8sq3Lh3h+UozQ63AlKiJbjCPpcLcAUGv
1byTZA1ZubyKBkI5cARgimJ2fFpboAw1NMExD9+UiTgT4+jVGgvJwiLfCkyzRao+0xDSAPXaataO
sy1YT5DSD+7lo1m42nj3UDIFSbEO1oD53FqgUlbIWakeoUDW2zqPnlOQ31aBbNOI34Ka4iRSvslb
difn1JORrl7+AT9nRb9KpxqUrTQdtIPzRvyQsgRyslw78syoPM0s7rss4W6f6/3bkEBNhTGjBOki
5EfzVtjCIrnPUr22dVO5zwOrcRRDuyLd5NsjVu5SZmHuvVLTO2mgWznsPsqc9jcILcN//fR/e+//
T/hZ3P3L+/B//7/493tRDijYsGb2z3+/Lf+DsS9rclTH1v0rHfudPohJEHH7Rlwb49mZzqGyMl+I
rKrcgBg0IBDo19/PZJ3O3d3n4bw4DAiBsS0trfUNH92jVh8f+vwu/s/t1H82/b//uokzf/ecvuv3
f9nYdLrS83X4UPPDRz80erkm7uHW8n978G8fSy9Ps/j4xx8/+dDpW29Fxbs/fh/a//rHH95NHfq/
/tr/74OX9xbnPb4Pv6q//T/1/qN6/4/TPt57/Y8/wvDvoBxGIOHHN81AhLh//M183I74wd9vYzN1
IZCJAB0j3B9/67jSJQ55fychGtOI+ksVCMN7z4fbIRL93aeAB0PeFEMuaF1//Pfd/cs38PWN/K0b
2ntedbr/xx+Ru+TpviYK8PfwvXsBxA9iHz/q/9CMKWYKYVsSOKvCqno91yMyRW6fJWC0rydX8/WN
H0pBE18Ri63I669kAuVBahSl5X5y1YvXkCvUaLs1kaPMEknDbVIER4cmL0jNSND48n0lAXvq2vlj
YuMWiu7p1NyFNxOtakJALCN1NDV4t0DFnwuNvy5BhY2G7nNbJVssS1Z6RO66gmdKSKo0jeB4ta7f
ixEsdgKzD9HWUyr68IL8wE8+GuQEZIVO1F04Y90Xu1jo5BQ0b/2cO90ElOC4aXJ4WLlzdJJk2Afh
uGuQ0tz1myB/iaaHORlo6lc5crgk+QlnRbYllqQ6yONV2XXnXJs/nU6MB0nheVvlwy4YxNGN5lft
2uKkynGb6xoLXgpdu6iAxzpAkRSqhpl8g3ibu1aQ0+McDEkPhF99QxCbkB8H/vOmRKY4lINL6UHf
s42AEVPQQf8u3AD/CPE9DHmyVwyIBN+pnC0z6gJlnk3TS7Fxp+Fnx8YV0HV7G61Dqz6McD7UMJ6A
8DtVveuuXKDP10DCw4tIDFs9smlVOw7IlbBPM5Bhgr331tBihs3Jx81RDhaKAFpDSwTMxsoeWuYd
QdetI7hn+S1FVha1RwL0M6lLtkqk2KWMwthp8N4njeLgeJnc4KkCQ3O9S4zXrQOHXCsxP3VDkmkb
nwbtNqmbg85cSgjZNtPbKptajbxLUL0hvQG3FM/YHon1xFnHvfPMfpV1caEJ/z53P0Ohz6axj9JX
InXnHL/C/p4IVaxXI223IjIDhHPDeD2iZLSq4vvRpSgMwhkZGUboc93TsHkugf0OzxZgQGruoWmG
fJEFryGzXvddFP5xIsGW9fZNdDls3yJ2bTRhsH3Er0jfDCs5OWSkIj9EabaupXDyy825F94ZCyjI
y28mAnCdbTUgzD5qUdK/2jA55qWqtmPlriY/AEFCgOLZwWnGwkoKQsGN2lgRTtBLbthWD+07cBLf
kemlKAWDP1wV7QZE2udycpITJwaploCPqSyi/Qzm29ongPna+Qik37apd34hXxOevwQQod9CSHs9
FzXIpIAkXQa7c5px23IsPW7qrhB/PdLRBOmo83Jt86ZY+wX8Ukas83j51LrlUUUU1UJF2HaYmicI
OvSrRnZrqL6uRqX7PUR3yApCVWIjQ/VWS29cUzGbE2+HMnO61xKsjtAarGo4xOm7u5pV/Raxcoxs
bPCDJ8mPHiLKlRX1JmjFu7agQPk/64GBRBz86ecF+JObdia7ZDxKfzsS0N8BrF6H3XMuq403zE+g
26ymYdUKMIk0W/u8O85Y0m1y7r1GdfWLa8hd9BJPAllyMN1hbivjrOLuYwJmqYzZFcq0/nev1zCG
yX91bUJhGc7fp9bavQt/b0A1e9CE7QSNUoMVGnFfep25jP0covyXIk0WhuXzIJsjXHaik2gV0uMR
San2dkhhdmuv6sIdlEouNXN1FofOh0frZ0cxew8u3SZWdfkAntk9Ff1H3kUgRBbBm7HOCrZZ7HvR
mWzU5pfjzck2ZB5u3apNxUI4J8FWaT1LI9IGzLjVQBvIhvIDWK3jHkqlKRH6g8mG7r25nKDZ68GV
vHwdIRe0ijgT6wi0YlaBCcZ4tJvJcx7qGNyOPGUKwDJ3Tl5kvo54GO7I1OxRJnqEuvJ9RPxL6iav
3mx2dSLkqxfjkSkHFTwq612e1+NKjaQ9B1XW1i7fjmHt7ga3SU5EJ99n/I9ZdM+S5E130oWWuavh
6yriFWSw3QMZ7qIOKnLzoMK9MYVZsVsW3aLTwNTJKkbmET/8YVWC/Jk1vnriFZJsWJps69L2q1Y3
HNiJb47nbuBrMWdpEDsPdpLqAhLsTkYwgod+Qph7q3AOkCqnbZW5+ZG7jGaKEmfDAd4lagKFf9iW
ukPVQisUJpMuPtQzSivbkLt6H8gE3CflNWmTyPzY9P0Wqdw1LfoHp7fsNaiGMG0FTPCmrkF91sJp
qpurYBsdyl8G/Nd8Sg6NknIzMcfLxAwizmz4t5j24dp1p7e5cMoMakv9KcL69Yj/15Y5kMhowwDM
lnaCUIbKfyGjWJ1MKNUqreP2UfIxPxpe2U1LQhS+nPLgaOFttTiPMPA9BFWOKUsBst9IJwUFGnqR
CRuQBu6PGiifLBzdZpUX3JyM5XHGbPHB3MmcLOYZFBpjPAiLSu5gaXEf6+bZtQIU29vWVMoN9UZ+
LiVtV6J31B508v6K+HY65UN/mW9bQehCHdqLeifD8HdhkNDZNzFGdBkOzjcXz34TIEmx9cvY+Sbr
FiN5TfsTct/ONx07WI554qFISu+ph5QWHftfEDsXO1975jS6YjrNWHgPqPj99/YQgLldzyZKq7LA
YVeFXbocXraL205P+NFONT3yzq9ynCF+fetpOf5vLZd9ywvph8cWLoCrwc9RYr+d8NV2adElDLmA
5S23wNjDtvnQeiYrvDbeUV/3RzjW9Uf39vK1ubxb9i1Hl83lhSfNBcV/SNnVsDX3HCjadKZFCFCC
6rSGvGmCOMMLThVk+4HRsc0xLupuX859cGocJzgt79oyPPZOVe+XtuZ2wuc7sEKhPuTC6sckR29W
7c8yT/ob26l8GPXo7aka5wyBTPeSU3nSNoJLc+KACtF39UOPWt2KNZCBxARls47P7Usy9afg1pGc
IQ+HIZ49hH5OPjuKoCzzkkfFZ0fxjKE4NnPxEA1Fuy5FDL/X/i2ObZA/GWLCQyMbKClanx7o1HTf
8SdZoeJcfJMzJrZAk2G17C8r39vM3C12y6YvnavfFcE1UpDelMV0XXYXylQ7W7VkU7W2+w4VSnho
w58MWfYHUff5Oezx01SsehxQV3tsHQ1Koj9Cjfm2r7u1oGixHFxepnpuMJr63m7ZdPMyP0ed+9li
OWnpI7i18OR9iPSJH0ADhuQcYek7JH75B1Ggh6Mi1Dz2tBdb1x3zPdU+vytmMN+Gqhnf5nDGlF6I
j7qbn0kmR+F8c3IMIU7c+acpFM2pdQKykYnbfium6C26NUYRZDNi1fA+5yVEtZ2+uLe8u+QU6phO
GEVbVLnah2BIopUbSP/gwP0ii7zDciUmXQWHOhs+hmOfZJjg9YF7MbkgLOFpNzXua5D0B8om/oER
+9rXSfTi5m6eKjKqs0rc+YjYGKpVFdfPiar+XJomsVlHkosfNkG0oeaG3OeTG+9I7XQ7OFvbaysR
izZQ7nsauv7s5HA2ZaK1x1x13fMNTbqukmjcl8xFKEAdkuITutvlqAOZt4xVFfxqbo3b2Q+2gQ8M
zXKUdoG7R5YOI9/t3In0wXFCCWqVuFH7bHyfXfJqfl0Oaizn7gvSHpYzrXDHR0wvq2VreVHx8zxP
4PneurLDsBtpwq5LT4HvfWsBI7gsx+TI1Aqq/vVpOY8ZCE1E1sk/P0BFCfRU2VzuPm9CDjfggK+y
pXFT9Wpb8Dj+/QFUjHJoA1TK0hgYG350c5983pZfV9NZMPUL/9RgDXkc5CUbhr8XDMogypZ47edL
fHvXjqNc8Qn4m7+0CZGBr9Ol+edeh1+ZEv1xOeWrh6VFMtwK7gwD+urzsMOdzNT1+186/Hy7nPiX
XmV7A+RyA6O5260EU4Kr/kd3t0PjFG1QVQz2y9Gvz7Fs/uXkyi/UDv4wl2Xf19GvG10OLC9fn6Vr
YKRKwzxYf3X/eTNfrb+OGGIvA3f5rtflpWKe3Bdd4Z+hIe+fjUTNaTXGqDBrzYDkErTMD8xfC6LV
GSXXSW01wsgtrFmhQEmlmdOvs13Yj637HtinvxxZDg+ev4XyLgpYSxeS+tHeI+JE536cU0Rg/nlp
50KRN0Vc7a2ZGWIUYf95Z0sbxxav4OCLHZtro7Zj0wwnr4Mq4bLp5AMEa2UItpIrL8ibTqc27NVV
gGh39Tp5Z/AbPfWz1FgqxMN9bmV3AmhcXZdmrPCv3VCXp3Eoh5uyVvQQA+d+/Nzs8+JJOol3XE5Y
umRMPXcw0j5+dpm73jdayv649La8wLP1u57c9ncfvhlfrZnLzxaft1VHbwXsgg6fV0FB/UcxCP/w
2aVqi185V/PvTdBnPxDS6d+N4wh4lLCWCJf/+TGhkVjC7Qdx0u+bagBytZGX77/uymgA/YB+C/ef
baYSa34kftz9cktLQxXDE9yJKrP/vDHizHJV0Fb9Pod7Exzshrj9S79OiEXMLZr73Lc8qEgC2gsD
s2T31XfTwFS2sXGw++x7BMgFphujC4Ux24MnDQIsphELha3luwpbmHIUxKjf28wvKAx3nfazz89v
UEvIVsVj9bvPyEBIo69EvpVNNd3FClGY0P29sPdlgO+/YCXdqtsPwx0lWVdeHWUAYEEhJwEhaXmo
3ACLsTwMuBJDEhnyfdsZCkkQLqwvn088hmhfjhx738/TZtlV9xO7oTleNY27dRL04zYRNN61MsKy
HSuAiQzkzsQx2GWK99vlpBwx+zYgYb5KIEO71orz7eevI28xEnX80vkEcgK2qj/390MUbOToDqlg
HPkvLBz7rik+e0OCJ7jAaDnlpHEBMqc0W67y+cOtnntkHxBONn72+3Fz2FM4SqZRkNsUCbLPayzN
Q1SH1n1F3kw4QQnx9ryW/X3dVqlwSp6VhfolZsfcfpNpBemDu0HH/brtfORrgk1HQMYvdbmvwXS9
1KLdemzML7kLnnu5RZjDr4RgdC4mSO8ms1bbIHidAEy6Ey0kqW/Hx5px2LBUa1DTbk3joB5PCSAC
LdJRW8d2uFpwdTqP37cRWH4CmEv8ROxVNyeLRSxj3mkIiL/vjCeuy0vpNZu6n1XmVxNdeUkpr1FQ
z6fEHy79UGS9mYJLb2x0dUMzHpH5OY83CbCKqit8Y/YtV+YkNBebnCovlXSGRfBcXphvwmsxQ7QM
A5DW0ZRGDg02bTHqSzfd8l4TuaMGBr+4cLmeCSe7IME/FHBdKL9M/bX3oDVuZ+pnoTOMd34XA3/i
7Asz9GehWyflNcfw2jN1p4vLUH4fb2eJiN+1Y65Pghp6YiFPOdyCl0NEIK9VoOo1IENynlix9Wf/
e0Lm5pi0CPkCFthtJMi9Nqw7RUXy4gixq6xstwDhQoZNTUjmvqBEUa4gyRkdukCuK0KbXT2zX2zy
kjvr1Csx0mgbRM6hJ/rV08XzDdF30PSh69PBuXhJXd2X4YgHUs3exk2aB05BmO8gVyCN27B1X35X
cWjvl0fIWAyljkXhhcmHHo5kYDeJe6WLcI3I2Gaz9JwrsVmJCP3qwQxvoxwbpt7ckrv+xvSygl0r
nlfXIXfZNcRjVBAMTOcYX1cTeMPVmmlcV7poYMoD2y02AUw+h2RDQ0xIMmq8z3cawngb/FLDoKLr
cEp4ppoC9LFhGLKRwDMZSXo/w4fsu2q8dljHrAgq8buG2PDu9uzzCMDxgepx13ZmAiCpyXemueWz
bmiaEmWytg3Ha829P4P62yQbCP5JrBNMz94Gxb1sblS8JbKMroPL35MxAyS3fs2notoDMWs3rI3p
K0QIzo2a6t3IIaeKhBg/5GC3yj7H4yclYJtjEpzgqa2TjJZYNod053kuvVQJf1CCFudIFc7KQ9Yn
u3Eat5Nn1RqLKefkV6R5nGP+UJIY+vC99c7NUObpPNfsIJDEfin9ZO1rUbx5UHRDOrT2tsumE27D
fu0hh/q9DaZ27/b1tFGxyV9LE5ySgvInE9P6xKoA+vpeUtwx6qBQBcIeIjqr7kvKxzs6EY2RUzuv
Q4G8fKWn4twBKPWIfNMDdLnDrGKT3cEEtIYongm/xaRBjtYL7P0IGPYW5uJsb9t4A1jGzrapp9o1
ZpyPLi/8U+tK/4Q5P9xPMth2dBDbYhvK4h2Yde+k/fzMxyLYLVv91PPUtWRcyckBS3/+oAY5AAE+
3Klu7JTNI1LJPDB3ozTDjn2u1bGoNsvKug/7TVwmZNXUPhbVjNvp9NWGLTvrppanAfHMP8+tlGzQ
+Lb9dcayKWUArVeoz23+0ma+XWq53udVgi4BJb7x3r5O/vfWX32DvIIRamwOSy9f++WSBfjquqUd
AcOQsPTzIsv1luZfbZZ3zkD7Pbywdl/7f3/4f/08y2Gp6CMMyGPIP/4PH/nzPGqBtQ8CjNmfd3fr
5rP50sVf7sHO8dGYw1/23J7M0urfb1pMgUItIIDW2P9wW8u+z2t0gsAQfZ5+/cfH+ed3ubTuKhXt
7Y7GQYrbHeZtR+rUTu707lbFtBI2mB5JLvysaCgSaONgz6EA7C0S/QYqlWzFi3A4is75oYd5/BN9
8KgPPsqKwXcC+Y7niptuE829e+6qXh5EzqbtFAf6GrdEr1E8MW9Q4zr2sjJ/RhCbYG0evPuYgNeA
c+qHIB6TrG7hwJ0EIjhZ2HJvBqnsUzdhDVQMvv6lLVuNt4uXZfktLsfye+LPPGXOPNy1oFjuOuD1
dnbE/3M5sDTBAvX59x3f/gdB/wuwaLgfh/n8ZKs52MxVEUATDBeGwlSShZMZHpbbWm5QRyVqB7gm
m9lR6mh8w5AO13qt9XX5iIASy8PysSNg2DdjPfqouUUMcHEafpAcJZVq/PP23FAVB5qwc/0U4GJz
cWoGDq7Jmx0PiL4nyoug5VRzoEqL+8+nFLA0knX1EwaS3qr16PiogNvPKphsHfsiSo6UFDKD/L95
HBRFeCpt9ZPEVbrcsRqre5S8UEcrDFmZvpEHFcTi8wXSU5Any7W/R56b7d1Zbdyo6y4dqYq9TZow
tf4Aw7naTN9itxfpMPa7uCTkrlXQzK2VTjZdbfnWyXOaBVTptQM/O9BMkPAkvD7U4A6FyeNEEvXe
cGY3vQqfSuvh3CApzsSgvOCPhmy7MZh3ejZ9RkfqHKJpxouLpIzS/rZyEKCNxKlOrIOwtFQME+LY
vVoqXyuGJIwGmI1irt7CiKbZ140PIDPx+nMY1+ahCsTBjcBms6yQG6jET+fQA+ttUkmc5b3rn5nJ
/TMUl0AbnsABjpsqLRLm7oCuIt/aPjhMxH8uR/Qjm6l+rOe5SVsrt1J09gFTqthA4dI/H3idP3mQ
mVr1PsSudYfUwdCob26oEjwcMJASYAPiCtF3DGcXTEz18wjRtmelm5WnrXeyBkVGDpRukjz5hmIu
f/Ft46+iXvOVheQXHZNdzfpT7Jq7ejTPJLSX0XeO0MFqViyXb0mTn+KpXvddvyV0eg4x+a2TyWC2
1x14PvwHDQuLZXSYrKLwxwhI9MrDj2DNg/ka9f7Bhf1i2k5QYeFC71VUPA3tK0kKqKW6SbnOEan4
CCJ5wx56bV7AY1wx315aZ5jW+IvDhAGA9VVOkxQpkm4VzPTIwRnxLNTHWp4XmWJ9hNDfXSP5hXIy
8o1rq8LHATIMa+T+E8z08DuiAAymbtA9o5jzxofYpsKgRMjNU1FMD4wiS87aeos44ZFyYeCPw9JZ
kAOnxWVskdOe4jjT9ROEuT4G3d+wJSi62NbBVxx2WZ+IXWgs3Peg9ZQGXpHvCNj2E4IHIInueBJD
cw1laSMQ4RisMOEVmXxHCnNHDC/2JkaxOPehdmcMVleNvyd1iG839Ddx4E6ZP9eHcGAR0qzr0gcT
O5yHdMaCYxVW5ILS+3xxz9qEyDyKiZ0lZvQ9qQSAezFMu1ta1S+uhyjK5B146+LUDso5haFjzjwS
07m1T3EXzKuAFuKlBlVsg7yq3DqFYx9Aea9uoGTrEhSYWtdJx1wA5sl48qLq6iqM417LLicPQUKP
Yc7ntfIZKoLSnm0kxjT2oDwstXHg7lZ1wRnVyJ3uHHbw3Nn89Auoxk4VYS+lZ48jr+mPnhTIjgH6
Anqc56wkSvG7CIsiKKQg5MVICByizFGxg0HdfeM8RfAZLtauF9dXA7Ve6uU7TaP8h2QUpvSy+VGG
dQ91Ju3DBnYKdiKc9a4ove46VmznBeUvOXf1BQUA2JSSut1UblBvi66D4PbtEQmBorv1Cp61t4el
HQRpasybYzMayMoKzDAaabSm0/YhhzS3nJvkVeaOs4oQlD5am7cb2RnUP4YRbIW6vRZtIl7tGABY
UVdqP7GgO4FbY1YKwSyTKZt9dSpUuJmANMlY5Lr70mHhoajtRXGBlHuuUNlzw3jvcRqtQh1lfiua
F8SeNjVzcECahT5QeNHVSMK85UzF6xZcrZP/L/uRsIclKM/3rvBjN+3G8b6YVXfoXK7OgeR9Cldg
LMtj4CB7L6CpSxt9ALO7O+QUCZC6UPfREJ2cwkdZxi3mU4i19nGYnz0MUXeJRN5fdAk9SNhQ3dVV
sVGenzqF2ZCwbV/lRJOt5QJ8j9sm6EbX0UZFaruZ74jf97t6GJudjYv86hCxAp/+BWp86ml5gZBW
BIHsVTy39Cig0/+cI5Wl6xpZXwlGhp6yaYTtg3TpuNMBjK+aUvCzvZkfI4o+UCP8E+qtMYAIPEaK
P19Vvslf8NMptnMBMLqJMal2bXtyHAf5XwF5bNWKIGuGIrj3h16fSdRtoIY2HT3lmaOYHHPsS9Ae
ePRdoLqJ1EV+y33UD54bsweGPDp+zvcttP+g2iDKg4xukA3iRA82qhHxRF1xHK3CUtITj15u7R30
fvpkdl5r/xtM1x/9uBAoQzv6gbNwbSMmwHYjJGvz2G77BMvFWrguhvDcvaC088PvgMgJAkvvkl6B
59dJukdF/nvYi/6KuQ0iZi/y9uwAgQFOA6u4nW4973PT8ch+bNpVEVh16kSiTiRU9wpUnJM/sfLe
r907PSN60xs9l+UTJ6EAc8ymIfyEHjA7Pmob1qkBd/bByZ9cyvRd2XjTJcT6y/jyDvca7J2hY0ei
dJWFTYgKL/ixmQSxbe00xQGlgktTdvQVGa37SCh5EnkH6dHxzPpifGIqHJ8mVj2NgzzwwFWvc/gy
szB4AxCEbMKw0ocwF/2DruGBI0XcHnSn/Q1yEpD5rIYpY3XubCRSF8flZWJdfRyqb1XprdvIqDuL
6swVS3Aw2KDJBK3/bR+DQteJbnyQRfEUttq8+kSPUGF1iv2yiQAraDFA8zx27q1PsiHU3XfAirzM
L8J6L7f4jHZvGxjnoFQCv94IcFJedN6ZJjE5R7ysMcSjZBi0RByJRoIrhi7kewNMyCBHuqFxXmzY
BJk6R4rwMDVelYZJX23CIgemoQuw+iVIe3c51IxdkkepnmZYmCQauUHILGrL56z3ovbcw9L1IcRy
b01h3HEXVxisyWCgGzWLt04MUIiC2vKA0sMTHmYFk4IWOko8rLedRpUyrwM/mzsHPCXmk33Y900m
Jh3s/QKg4DCB3m8ktk5vnCMKPuUFRL4QoIdYrFTSOVcmWJ5aOWMCq220mjAlZ4QqfuH+Rc9hcMRv
w5yKYTiqpMdnj2/DGy27ZxR/LkUykGMuYPNuvBrr/K6GbYA2mevX83aIvfYt4qvaJh1IaF2R2dKw
Y8AN3fvwsTM/5ASSPQhd6uKiavoOSiuckcAZ7U1p4dTi7no6RXu3nruV14fuRTRHR/d611F939I2
B23HDdeKyn5TMJKvu8BDIS7k8lCXvN6xUANaQIsnLsl4yRvCnyrk7pG3pNMdbHvBzeAg82AeRRTC
QYaq4lKnszeNR8dDAmrmdXhyxDaSIrjUucxcbaG9ViTJgTE3OfQsBMlVYqrENCgwYMX6YOBDAYz+
FIBY2Uc/Y4uxM5PqLQHV8Fs9COiMD9p7D1r6o6nqu6LO50cWvhtv6h5ojkghLhVov0HBEREBuxIl
JRxLYh3vxqBbR8ZpDr3fbU1cz8fQELaZ8sgcGUoTGQQ43mMBPEHL6iS92ecQ33apcUbnIJwB0WaU
I3yLigBivlBSXQ+DrlIDI2oksYRK+6GkaQkZuA3I2QypE3/cjsUE/koMlpkaE/dXPKLiEnXRfe7R
ahV4CkIxShTAejnJ/ZzsgQSbHuvOZzticzCIxeyvi14NqQKv6a4cq3fe+8F+1ODrIRNpVryjwJ8p
5W85L34BXR6e8hmKb4UKhjOwGWrdVpM9qjwH8y6ag50pfX2f1yCB1GUBQGY/I7i6jU4Nc/y1ln4O
+bakT9K5RA3Vkkg95m1zcUxXbNq84XtaQ6yNuFgCObl3N5Oqf8ybcGPcNn6KJj/zvWZIPdOB5ohI
Zd/kZb0hzCavc9JdOw/QGepE8zkOkOYKVAitERIX90AD3omReHeBdeM1w6TaUMd+oKR9nSidgbTI
8XWAz7HRWcHVBDeaCvBHntttK+5Hzg+d1+xG16u+a6+64fIiL1NOUB/xRXvpjBuf3ekHS7i+1y43
50S2F3zzWHGMZfWGguQ1dqr5HcRqOC2Jc+0W7BxLJ7gO3kDXFm5MKYiF3tFRrz6G3ldvzZNoWPM8
Ab/Y8HkjqFe/JbTCzSt5iQubb7zkW24S8SOsqhFxxzBnTTRDtSeqPeS0ME/XIxJ+swZXTzcjCqYD
KVYiqPyD5wChFTbGnKlH38Yhkd8QjQTrskrguapLrKSAmd2EU9GuJDwojvIABWP/GTIYCpknFNxI
m/LBhUGam9O10WKTuBABnSKkq6YH2v3sgGJLi4jvjHQ9AJk8fahigxKiZ0/tbaux/OLCpzSbwIHd
+wlE/nNa+ZsOJsGHXncD9FIjoDrgU7FsNQblLVb2At/2TV6ZmvcwGpE8rgbAJdAPau5wMCcNtOsg
3ZwWIbD65TQjY64c8Nr95Q/V5KsIiBlEh/CKKfN5PLD2l0OCYd+K+AQDkHpd11GB370cD6g7jp5s
Dk4JHCcUXAE6qjeeKecDipf1jvSA1Dk+KKRJm7bjaVQWoQwr8scCqDKkS5NUuXAIDRyoiXYMejei
qcHPLoA+k32xBn74/3N1XkuqK0u3fqKKkDe3ILzrpv28UUwrU/JSyT39+cTaZ6/9zxsCEK5pUZU5
cphg8ml5x32Vsj3ggZYcymoL/wQFORxKIsq9qdyOlT8BrqAqdKJ9GR5tTi2E+PEm0utqXTghwHc1
39qi/xxI2jKa71ZNptc4HQXewZBh3p3B3pp6HbQd9vxJcQPi+pHyV4458LIgvi5X/d6YxlvsHy29
MgKROfk6S9GYV2V9JZYdPMSKdrMs25PkPRp/iHF2SQ0WquFY6PNpgrO+T7Us3sI67KdEbuaiXnnK
/GHGbA/mkAeiPLQplNvW2EpofTQj11B1W7eBjtf12k9nItDLtvPXDh6JQhMdd429a1N9PXXfjL6F
zSE9uct6HbKluqnkl1ZCyKydX4XX7TGJTI5dt/JT41uc08/PGckIyt3XekMKR6q+2pZlsi/cg+fr
Pf0k2Z59H66IQvHW9AHPRTS7uyyOGNgZ3r52kvdRZcPOp8peZ6KTQXUaXY648Jb6ucSwyojiQKvg
nC9MX90vXlIv++NC+V3pyH9XTTnAXMiTe+0hZZjccBdZ2bhtI+t3GOfzShRZt3FDAem5sKcNAmi1
9vH1C0Daw1MCoBr7Xxhab6Rd4+ndXWB+NYfZlZvWaT/G3kx3Q5ig2VfCIC0sLnDsAPsJo3ZrJCdr
FJfW1qsdGAbWlf2xXKTSValvqLHnVU1SUlpLXD8646bnC5OV/qYtwzfb670zDhWkyLjjbvbt9py0
w/+/YBi1jvoBjH/SynNja37ADuWRZ9zBdfc0xcbEReeZI5FfANg1eRwHEwUgRTgRNp1/mIl8XpXG
B6X2LR6TUy7ky9hV1qpGopuFPkp/jxNRDeEunv2fDHtObdM6+6TRf2b8UOpZrzdapBHRaG2ttM0P
lXT/GGF+HYZJ25MHEp+NqH3HPjfbVW5K77NcTFMO13SIrp5L2nMm212Za0hO0ZrGUgY2k0X4Obm7
avLs3WoAT/wibNc9/G7w2qEHFm4jmDNOgYm2+TuTU7U1KInrVQfof5K+dgo9XEJCVAP/uS+ZffP0
OOq0frLlG/tjyKg8JGxCTtikEKmpcrTE8dd22pQk1Zu/jbSgk0rzMWh97xO+DStBOu/tvj5Hjlfv
Hy/nu7n1zws/bj4uHm/295tbHUr3qKgh2vK7ZeBnrVMlAzFp6jgXx1Qk6SmvARHLgswu33GrUzia
0zFqb0kBfR9JBU7pQ2EbG2UZwyHPFCxUTvmyK36L5VMUZrWNS7s6FMuXnGnWPod2qaUjLgDlhyWt
o+0t7vqJMaz1sk7PCpB3lVXNFFhVhWMKfEcI4BNQPltVwIjVXGUF2dUzhpArw+mXUzqXJ0lDNGjj
sWJEK7MC8n0Kd5roos2g3C3sDXvdVpyDmnru+/agwbPu7Ax7ngKnwdrDtrqZKEFBtU+OZPalrIU5
7OJs0us3P5Hlrh3FE2eVuXM6bVdm1S2j3DQGCw//CcoIjTCGGe7nPFFl2rHjbTLHXXX2pK/KuP5G
oSdOTZOEB72N9hBRs2As827Jam6ZKvYfml/89pIofW0N/d3y8voWhgUdptPuVF0uc2OTlTuGhWOy
LLswMZuk8Df0983RJzggJPhJZd4Iod3otrIoyk3MuXICWdGeBgkMneDO8CPu/JOMOh85mSt3rRED
snm+fMVb6tvjAbRo0YoBafZSTlp76Oph3o5dLT6YyBFxzUvoQGJri2LvNkeuoO3TQaVzV/5wy8DB
euSHkVQtThU6o660DK8VeoD145lRnG+yeY6/gIHTracP8TGMh+JeLH/O4xF1joWDUco3Cw/7ve5E
5s5m733TE/X0eAA6CVzMMVJ97vxwPGLhYLKkOO7XTM/VuY35w1AjxhIxZRD7UX2JBc3R46mpfJ2U
V32P7EJuurpXJ5WC8LeCeMrHA3TpHyNWhQ+gBRAMJh/7eVDeS1IkPx4PMLX6d55M3Qtba3Gw0EZt
ZxrdD1fKw+O98yZiy3BdcTN8wz4VQ+0HEnjlewgssHy4aDLLIBNNeLZlY14RuXb/fDWeGoIRbcRX
HVO7za1eHF1Wj2dYf7R6y1OVH7+IqmjfPDOO9qj13F1nd/Pb2ITPj9dmXsEilFQ2J2PZsr2X7kaO
8/QVhnHgpqV6xdDkk4VEW4cGZYVPTw2PrllV4+JNkDMZqLxZsbyK/TC8Jm5oBoM1iV1pxntVTMNH
GKpv0ezM6ymxN9AOG8ozo7qqyP8+dZJcgN7/7npDjtaiMa5Z38RwC+t+HbFVfReucSQ0tH8vPJXt
W6esdsMo089UnzePB9TVQGgc59Q5cfgG4xI29IyI87u0i3caj/QVCxrt4Hsj9Mph1r853e1xfPAi
yh2tS09LDvU9Jyz7P09MiHArpO89mzE/BW3A7+PxDKN6ywylvrmJJbfsaMMhG5v6dczit8dxHynC
Kk8651bgy3JG88wYf/kjVJ9v9Sh0P0qHH2aTG/E+KQRWkL44PB7gOeO4LsbSuyDtda9aUktQJr4X
/n23LJzVWwkneU9Mlklj2eZfOU3Z45l+1KlAjX1ytuvRO3ueeKly71pUTf6Ss+K91HNhrYQ/a4fH
TWxTwlNnVL8et/65cMAt0nruT/88S8bJkfybaaUZvV2u0yJEKUn7wcKavySibfbEc3Zr1Zj/eQtP
wHkVFd3Q8ggGdc7WNUxiDJf3f9xnhXdVNsn98RyLqnKjpAX9fnmA2wv7WSU///3IdrHPMhlC0KrH
E4tK91FSGidIBF4GGGDoFDqGdHn3UXVTcqLO6aAVczNPK32j1w5sk+VmyAqKxRRfagM76UMVd092
+btwY+fWOuLr8cq9QinhzQAcj+fARqwoaYvh8HiO7PS3XNTqqbVz9QbetKxx3YdXyOpSNMVA4c8b
kbCVM9K3EE0sNzPdJCW51Ghhl/etbXsXpWX5UtMa3BVjqMeTHIRxpyi3CB1cnuR24byZdU3n9OBJ
UU8zWnd9eHkcbaxbChfofYBkdKvD+dvjQaNijOYsEPLjZowxZNCV8fTPZ6emeOtweXqy8V570wkW
aw2qgLTt65PjeYeOJeMwi09yGO6JNejnTH62DGnPWMetZOV7a1hGHVVKpF1mhf20nbi0ZDl/XDIY
TBmWA49r/15QsQ9rNZguExUe8rjI9BEy3uOqmrCozFIZ7/7nzn+u1gIUG93C4d8nmvU8ARonV+mC
Ocgct8R/Pk3blxR4atpkfYVXy+ODSCSK0yrO23zPLOvrcZ8ZmzicPa4yPbA31VKIsTwGRjsAN6o2
IWwt58yOWKYwkvCjbWnrQC/LfbJikqAwDwkKHR/RiEljvqA7hRFuQ71sv5iqrKATLWOnXDs7PmHD
oJ9OIGMrvDbsaJwcxRrgSPumNDfiSQ3TqVFNHxYZUo0p6rVyYGPH5NnUQ3cwy4oItqqj/FcS7pod
dbfHRTg03W2winjXqML++4CUhr4VLS72fz2j9JCfpny49eMAuXvd7fFSVlsKSKwlsPryHo/7Htd0
JTTCMixy3/7vgXh2600tIOH8dcBPU5RnaUp78X+fUU9QlmMCBIN/X/7xkKKBUtgOLoTm5c963Pe4
mOMwo17GrPavAymeT2uGmM3fByAU6mv8WAiE/u939bgG8s3ypGMZ9dcBbURLWIeUkn8d0Du4nPR0
4C//fanHx5g9Ya0GXee7Xw78+yWGGXLUrnK6fw48jj6eMWkuqEiTOn8fgFQM5NjCKf33wY9r7ZJm
Ys7m/PeBoRl+uU4SH/56goS41Stb/XN/M8fWpo/6i2OkZkDQ+mdREq4QgSxCh+glhHpjk079zm2Y
f1Zz6gVRDc5ftN7zkH9ijmheR1R/64z/jIi8YGrBHCKJbU4LwkBPoV1pu0PYhVT1/OpCKNEUfock
RYFmeMj+OsOy1togj2jqIDX6zqFnDw28+EtT5b7vraOJOeJ5bEDn/Sdrao33islEgyvhqvLj8VRC
3kcT3NjrvsDtc1LIJ+OMgRVKv40xB+ze5b4krDropE6TW27rxE/otSC2iK+sfgtDMa98tzPWtmKi
6lUyBrOikq6Rkvb9blL+ae3GfwwAkl3V19nGHp6jRD235gjrmHEg2aGStAQdRs8EYDHjIRpXq8Ib
7A3n2bFmQcR5lCgqlN1xIzOIURL3Ok98Usr+pmP/oPv/YYBc1eAYmT0wAZdWdGj8BA/Pet7+cSWo
XKq1JhzK8lXrUH2HBZHCiR+/Fb8jpak3gRiWrHRg6H6bjrpYxxr7QJeORDakOkJd802m+BvYeSa3
npb/6Yt+XxbxW1dq/S/LxUzLPWvqKXLZBO2EkNsy8gRxFeOhdhpckpHPxRSXqtZvMG2iIJanNCqj
WwGLw0BixpofrqSl5wlfMsFGEJSPNE/9YVLXNNO1mETmeiWQhjCyXfFNRBNARqyX/AXEZeQU2W33
VVzaVjfkChMbhnqRNvoXzqDRnvu7b4k6mGz0w5MHgmVso0pg5pYn5XtR3r28WxR+TbNKQkTiWp7+
6Wp3I9S0rJ8O0Cyw2lqxS191s06wRyeCC3LjsO+S2D0Lizp5bG2+KJZe5l8YZ+lyman6kHo5z1y9
KN+NGtFROLvfNQZ/8OkbKPoe2+P0uDlp8TET3oi8kKO68vFxrFsreDxVirDd0hrm28fR0fP9QADU
73qh6cc4a0jrxBRxGeX0J/5s543vh/axzbE8XG4yta5XctDmf25qvreo4v3s4qvafSvq7I+tzfbl
8VjAp++Za7fXx7HU7Yi9SeObDtoGJQL/R3ST7jrzrB8WZht11W/1Evp2l7nFtqqMeaH7OmyPcWtc
SAhD6RhalrEqlZNsM51x/P8+wCyaQJZmf4JbaZBkZn7E6eRshwlVSR8le3JPf3Y+itIBQ0cWEuav
CLEa6N++4QEGMSNx2R884V2nXt5QEkcLCwI3anZ13JQBzrPvZnqcjW43h+E1d9Uxcc52h0v2bDNz
mP31AITfNMaaLHq40G9+Ld8AYE+eaP/4Ig30Z5XCwBmnBJr2DjzNZ/jDDqOq1rtQMC0Of0NubzSF
w6nXDh+VoeaNTNMnCXy18n0QC095xTVrVkUj3voCoFgUL2E7rR3LuqwHKqOhEPBd0WynyNpdPlzl
6atJSqRaLvx6Q+OcN9KDFxKLSsotniGfqYivjo2PWZTeCNReQfbcx5Wwz37DFBiJ8q1r6a5GDdez
JFzNVtvtZIRCNo8+HNzan8o8+dOMWPU5yXhKncI4ohci3sAgksfyFX595OJAC3hNVPMrjXu1qip/
13b93SjcrdlBdsLvpd1AcFfrurSdtYXd32zn57Sa8VRqD34mA5wyv2m5D/scN9om5RyamxcZUtIQ
qXRNKkfjoTamCVasUVM5O9y3YFzVzZMqWAq6HkdfzHqHeGfMceA05bmrY2ZXsnP3ZYw3MyYZxxkJ
qV2MEPxDTQvQWv+a+EutNLq0Th0dcUlafI2/cHj6mcxbz/rtjm2DMLuJAjM1uqADqFEwmFddKb2V
38fkqjQN0ltmrlqS/zbUmnLSXoWqOIVJv3VlOe+a6YbTgbXxJEGd3ouvRBek88iwqhtRYFS//dYt
gpISihJC/xl2NWV8+Z6OTtCK/u7W6aFWfn5wUPGZtVMGKtR/lNXs72ozWiUisjezQ60hPe9bmwy3
EYbWq+MZWIJBhYtCEr27bGJUOXkAEp7cgbDXdz0dnwn0RPteg7KFEalKkVoVSGGeijjb28D1q9LL
SBEaXxjvIbcTxm+k3ObVN8tLq5HC6TXimDKZZKj6plu41WIE3e7wQpJscZ4bQUeEbBOrTDvF1cYp
SbGfwhHf1lzuGYmvIy8MN6HSakidVbUpZn0zlnQ6QGeIA0lZIm+X3DWRfpRKkvAbm78qLVqkzTCu
FsWu6aofc1ffw9h5Jx3mZ8cUbjMb+m4mWAxuIgzUWAW2xYukWjLuFHngjFWt8SpjySk4N0Mwx13F
fjDD0y398+NWIozq8rgW/ffa4z67dz6boQcZspn2yrS6WPPwhT7F35XLrXF5rbiwy8uim9q2DsZT
jwOPxz6u/XvxuK+DD2aKMjlOJZNOJ4Qu7kL7urjd0F4cEa9757nTB+v4+Dh6geOyMHux/vdzRgPO
HJ5OLSN2WhblFzlU2aZsRLS2u9LFO4RZQMN4a3Dn5zHVfrRMAfjvvmDLsarFbzTMKy0y0CgcLH6u
k1uWz9pyAYHfOY9Ofi4K+du2RbKtbQuaCLYfMelNh9aEYRh5GTl2QBhB3EQb7zFe07robnKS7zOT
3VoTcXR3l/sqkTT8H3CcrsmVB3Efsd5Iwn0m9Ogy+uYvG8DhCaqOsSco0l7Z7hy+kMF+EL5l7XIY
mJCUk16sQjlgImOib+xTtJ+h3I5J8dPPfe+ozfF4LRLDPJTD/Ny0vwot088wUat5hUbEoUtkimHo
BUVPlFEaAm186+mSZKPSzWyWw14lLLNC126x7KfnqGsD1PLjU5d1u5iR2D1KdGODWwQN6CyCSavh
6mQqPyRJ3W1yWetbP1pKWldDyipUujPDutw4RgYTOqlI2tDE+DJg6XS1quIiFOPpbpqGu24+J1n+
NQLS3oTvV++qG9F7Fcn9cSuJd+JPPDXWU6tP/HS9KXvS69+pW4tLk8Wvw2SLQ4Yw+FZ0hiRRy9e/
op58qxGu/eREzQErQj2wCAEJ3AgFocaftwFXRHvujU+Piw7Q9DojDI5Hu/xy8aOGkreqaOiNtLVv
LQ0muibXOwpNGzbwSRjSYeH8qTvz1rf993ocHZOZckKBjoMfGRNjUh5kTbb6YEzHGE7OCcFwSQ5p
2HubCrHxahAVht+4kR/HpLP2LGKY6Tg4+HR2M6+ssHq2MhYI2MNfcVN2gWVX5VOFBUQwQz5cpcj0
1pVH/Wb3bvYTBeTF1JP0zVWvPsPUKyq37jgWcN/KXF6Hxtp5kg2x8u30ronqrTTT7MzssB5fYrdP
PrG7sSyTsa6N7BPL8T/YrjVborugOQ1zs00Hqz5r3raI0uozN1LtkPY3yDfRJSOhdYUXVvIugV5O
3oya3vR9rEo8Dc8OOuqdPeZ1gPS8fc4rM9w3KqxeS/6ArVKTu7aUd9Vb3b6GQ6Kd29YcAswHxg9S
W7Y6Bgi+FUW/rTz7rfuz/lGawmHGR/iplp1zJm1BDOXs0Nehva4hlm8UYOqGubh2zQEnGfPcm4XS
lTMLz60yeq67bpOEZX9f7skUPz3NVl/IgORFgIZToyqxtaX9bah07ZxVlYWAnx4DsmaVV/4F33Yk
SpXNq8TCY73US2aAQ3gzoWqR3lf+8KIBQ3eMZ46V1777QpbXtsvtZeJWrNIGtT4mEoj7BYDb2Ed3
3XXzo4t1KDqqKD7DEvEOYdHh4OH4mHrDJWsGWjJahfQohtk7hdCd1zCOXTzsG7VvYiPfE203bswM
jHTqVPUdj4z32Rv7s5PjnVxnxXA1Yp9StHw2xLyXQ+Z+uYm4tknK1EWbwz2mrEcX1tAr53/JrNnE
RDSJsj2W8sOZDMlsHy3XkKZnMKmG7CCYkIkItsFapNlwFkN1szVJyFy5WLqFprsfG5C/rMWvR0vS
4ak0mwZVqSrWFC3pDa4DKXsQDJ9GyTtasxAbTQ7zER6zvwYhTLG39r8IP7N2HZT5YKwNCVgsp3Ub
ogCIgY0s1VYnU6O3TKw2PI+M7APXyzxaRYR1dZ+3+3T0cNsqzl0u+Y0su0K30KiK7muIayJ2a/u9
6r4VEmXFZPv9bVia6YyhszvNT6RB6EGeV0ngN7O5kZ3fHiKt6rZZm3zhBzTc++pclU76hXRA35ME
HW9tWIbfANS3XuQ7oEauB3JvGHfHom2HXtjt9Mj8wGuiutex+5kz+4MuoFFlMaTcTNKdcGws7deQ
qXapt9qHrmHdMlgd4ap5So7vIN6dhpO0lzAbUGd8iKmy393E+LJd5CKavzAzhRnYsGR3vRnbLxR4
lCB4Pbsu8nuISVclrOs45MbZd3B9nvoWRtVkXKbs0jux8Q2do9zmKlSHcBioWGoiX0ESStjPuHS7
1NjQIHrz3GQ2F3l6n9CUXxqpzS95y+y87V/1hsAdxzHXGgBaX87W7XHh5/XZ6wz/NDpJusUTyFx7
c1I/iaGjm8P94OASTTF45R9Rpr9Un+SEbRs/UmWEz841hXdmic5+eVwkXf5BgMvZyKV7T2c41V2D
AVatQyzQVLIZE8M9NF7Tbcw4iXbw7M03M/eeC64dzKkujp7Wp3dLR3wW4z33lcBNiPTY+9EM8jp6
ZvhcRuafKLbyrefZVuAwNb3TEvzSHFRy7cINzYbiF3Yu0y4fmlfGQBrc5fiitZY80Mxlx3EZYLAx
64ckZPTi++2b1cT21q74bVCNIcvUbOM9dMyLmi3xQ7hjt+oi3DRVih5kFRHJAKGUIAAPwxGRmvCu
2zmovdZ4ajRcyh9+Jy28yjat/c8qHW0iWJyD18DfGYVhrC0kvD+S8Vej9O7gqrQ+YO29N2NfflhG
pe2kk88bpCLbbuE19njqbGDeuutGke1EVN/laDst9qIQjqA1s5VqGJs1hUzPLBtQ83UP0Q6WY4+f
0hBZb+00YNSwSGYZOYQmMPNYteKGrZZ3dGSqgmgK6xdpp/usCY1nYi7aICZs9TXCVSrB4+I4wXq4
ZAvbFumLvPQamVn0yAiMr6KOvM/SNPt1mWHe0idEN6Dm3DBaLvZqIE7bt4f1KL2XbLbLq0/ISTaM
8wFNR/6qFwNEcRk+xXQISjXJRmXZMWGYJSek27a+TfSh+pRN7R4jc4AMUDJSCXutP8HJthlW2+a9
LgGronpsj14XDfskK7tVwYBiZSRJ/q5jSHbUtSpdDymRDnMx/ESkGjWD/0fpPVOIrN61fMyNrYbo
kHae2sxe631UzdVkMn2JDYhR9LRQlvBtHSN/3g6u8UIubnRC7pruvAh8TyY6Iwkcap5Gv5LB1CNZ
8hLFcKevnD10Hp1kejMLTCF8ZoOcJgVkc2jPboCCqnhqc+/YJYqRWNvHe2EIHO/aNDsMCyoRa9qr
h3BgY3jYZvXqaKNWw1E+eu4cVb2bRkzPhXKbxWgSwvnKLfce49gg428uXH1wCKLAxqlaREBG9FYS
OJxWgIgzTi/bqR1oPpJcXvziexMX9Vtq9s2u1LCcf1zEVqv/ssVeLpqbzsPnv4yIbZ+XHy8b3Rik
FoTSx2/5cbMvG2sj4uyEvin7ap0mYGJtv8SVe5x9WZ86UZEJIJKMaQECFJQ0+UfPaKcfGvt36yZB
pqF/EX1bUUBrT4U3uT8Fu9X/XIE5C3F33Jnp1F715SIbFqIXE0DsCLx52ZXtw+MaRIq1HU3imrrx
i7koSAgRwWs8r+Cj1vqrMwynzM78m7SSO6cZ9JnQb56LzkNUoXBJgRp3pkWwDkrkacBsp937qqwP
kIt+IZ1K7q7FTN8yDJt/S5fcE6F51xbj+7DLA/hKOKImXbbtdKGh/veMrZvzvzY7SOaVRiUOtzv0
2npP0sf5e59u0AF3T6Lle+0aqQdRjOtL1WhH+Efq53RqJms4hGoG/ulN/SRJHNlFTfhiLVqQIWwB
iQGZe0MRbBLOq6J07JdkEuPNsqdDNQE3Ry30QsS0xiWhc17LUbgHJrBd4off08iINia77qmqG/3J
htKCp74afrRhesswBd1VnMHrLPdBa2juZSm3VVS1W6WB4c4DdlhTor3G/UTfTLfiBaPPDE2znfCE
hlgEQ+RqX4zYN1nkl+8mRne7QYpLZ8ySvnt0vtKsRFQ/Tz+jejCIdJjqZyMEjw1HO935JarNMXbl
e6jUeHQbypScjdcwsvCzY5HNB9f+NIYh2yjW8zPzeuMyjj2c2VYwtVb+e99NcptVyKPzJIkDPTfV
gdQg6B0u34MSwKlx372pdvhOUT3cdA9hSelOHmw4RFKdkHdPK30QoVgDCijyn/DkzevjgpAnde6q
Eto3m0FUhxV2SFSGXZ2J/ax1EK0jCw8fOJ9QS0JYbMt9tjl8U1TRT34fnrMic99Fb4ltqjqJJd6x
DlsUKstFKFxgxJ7ILcT26kU5MWZHqrsy+liKLP3iDulHZzXM/ycddltlZXBlQn1nlBbmjIlBxJLp
1Sc/S6ODcD26mdEmbSbtbeg8ft0ln2nZUKXVY7duTWPapobfHc02efFgAVweF4MoPluvyDdG0jRr
t6umj0gsS4UFCOGP8mbL0NziO+BevI7NjOJnPls4NGzUkieFCJE4viLE47AbP8vOAGvKC3s9NHX1
3pZ1EfhsulDVjK+5DZNbaM3JDR8vIn2n5nuyKI8KmKjnyqx8IiW6MIjKdDn9IMXmrRj2UzGjih/L
6xRZ6V6Q/0OKS2ju6lh3gnrg1zu1z6b9oiYEsYZf28/s9NCFVAIAklmBb4bDzeqLJ+bFExJBkgI9
B5K2dNwnfA6DTHXiXuj6huiO8pKyhIP2H6guIZ6z6eCtzPzHFpgBolhdP4Q/WpWBaSR8qZ5NzZg6
xviMDdfPyY78Q9Mgroj1kGQZDajYNHN2e3eWZ9UU5L3xg5qRQ2zl4uEKOLa16dJonyb0Y8N3U6vc
lybv81Vu4liK7d3wVcp1DCv5C4bzz0hOzkW30IcWcAovRZ+WxPTxeyt1uEV2NTab0jff+ELHVV6X
zbrsvzt5G66ESNzbIs8+pqp9q0dz5oNG/NhcaGm+ZuhXf0JAj/TOv85j2bJ/IxSAixyy0+MVCqlk
eoLTdCiFna+VkaOpWjRGFo6mbYzQtrLImqOvYgcr1Rdy0l8RE4ynWjaUtBY9RJ4291rTQljI+XUs
huHatKW5gzNHk0HZcMqxGkj0FiJSNF60RoZ3fPnwOBzFr+Gk4unJZgl7r3uQ5iKVG7LA6lcRD+GT
Wc4vDDLTTc9w45pOu7HEQBgEaHjOtdz+EjOB4zXGgXfSx5tt0TfqjKW2E4wprBr/NS5S/6bZ4H+Y
AWfP7D7rUNcjItKL1aRYdQajrwOkmu6xpbpi7cmmu9lDyNCIG1rGjAgF3Nl+rUn3WAPos8iLyYQg
aI8BZh3mjhFX+eSGxs8xG6bP1EgOnsx6FKnp9JlE9VVVRrwa8APb9g+tw2yhs/LccNWPMCD6Ovmd
xJ38lCINt1hUaFuNxXZd2k17ADXEBADACN10Yd/ZNKInlMY7q6DhwBHnKw57BN39F4xROqRS/MDx
Eje7MCy3tpEiGba/EZfgHkj6sFdKt7SXBrAGm+fR3oFQYOFn1sU3UaKXrlBF7Qh7+9VYTfJhDsxV
lAJC9dsrREvWnTZWH54+eruiLMn8gYu6rivb2XfC64MKDeRO8Z73In5mGYCj4rc7TS+hW9fWa0uh
UvJv/gYMg0mlG7hhWZ+EDY6E7V17GEYmjWFODxTjlDWb7c9wdMqTSEonyHQRncbZ0FaWiNJtC1Xo
NsjOwcC2XpZV76dZFYHL9OB367nkQ/3M6jF+YTyGf1/P0uw3E7LISDsZ6sV1y2jN3BjH/WWZpbEG
UKrV11Bp3VNkJn9mw0Fh/B674IO5G3fPmc0oVc3+Ju+Ib8TzVWGNJEEtmYlvqhCEeSaY9p5PeRU0
vYO0WMlii23YNvOYCs7F3N9sP9X3ziRHWm//zVE1wzBl76Q2Gsdqnj9w7cBsqOLvjMz6XbArrHMP
2lXpTeKWtp51bD2GtxU6Ykj3YDuix9Cltd7/H2dnttw2lq3pV6nIe9QBsIENoONkXXAeRIrUZFs3
CNmWMc8znr4/sPJ0WVSG1N0VFYy0ZZsY917rX/8QBQlMrzDD0rd7sp3c+K7U+qEt7ZOXF5d6NNj1
hrZprN7bXz6EhVlv6uQ3qVkaR6EHr31XlAvYnhNvr0cVnBv7zJf56fKhgdYKDC6OlgsL0vLsVaen
7qFU1GLt+kj+ZG4oJxfy4DpQsUfDqUav/eZbjW+iw4ijVp4sDLjvnWCMHtJgJ6LxpQaSZ+8WhAgX
wSkp/GyJSLM6RVb3FReFYFUrTTOHLzneUmvti7LElhcd8Qjf8DT4oj917vfebBpEoWxDmoCqSCc8
c0ZsgWRXkOMw4S1BWpbLzsitkxKydKJDxcDXw5GKhKjkABG9mg20TPtAytsEw7Qdcza4JXGzvVTH
PB6HqBY1tN1aXeWoj2miMqDsKvgheyk3GaIjIJY7VzT59wQEeVHWhcaqpGAThXdhOSLiQFlICWeu
C2zboSp15k0qgCOllaQrK5TdjdGtcpMqo1R1LBCHcBmXsTsHq7XuHD+CZOXnjCYt8Ct1GLdanIe7
tLATWqJU3SthuukkSmVTHPIGWrJnWiFO1hn9XG+D7XPGUS9XIxK3Fc11dKMDhGPnlO2R/7lLjzM+
N2kSER09ipJoH6M2H7pSfsGfqF/mpC5ukzE/M6srWKWbb57kSGKagK2sx9VIRc3QtnM3rVkecahJ
7+MhK2d6ixITI9DvFOfoHJ3igMaFB9a0TFiU1T20c+PFjHkTFchLePsFr2gZXYSnqo9N7EQwbFzn
wcbTrIgoQxDGJN+Durwd5Jj/8hHt6KXrnVE0hYskIjIQB+KXFDh5TisWniroCn1R2Ce9uB+dHsll
ZRl3hZV/x357XSimu8Hi68VOUFwrsHTvvPsmtZgauX5zU6jwkhsZGSv8gWDRKhnFY4MjiQp3FofN
py5FDT20zUTrVYkGiXJ5rMroZ+yL74EIxI3PbG1lVezbVukWG1v648J2qmjlaAw7qP4xfhSsdEb6
2E5sQ8uutC0ll0tqoL5Lu6H4kXnFTwxf42+pRUgihhXwWFwXF+CyCg7uGP0gUdGYtYZvLRO87jA6
JXnGawGDVekw9+8cbHMxXsU3/FThqK76pY4vSdmv7FbT56VGXKwf4n5cpa558lulXAegOjM6gNow
UefZdotECmvhNqqDEkCl0AD9Fe4XfYDdeNWuBDWCSYYD5czdVxgx77Kq9vaXD7Ox9LWN8vSQtymz
+npw9kOQO3tt+q+qGdWFVeI0ynKuw7j9MmJQtGuh/bJpCu8hzsboqCbShUjl93dOw2XWjZJ6Jmrs
jZ1Fwz4iYHGha5DGcT7qF5hxxTe13f/wKrSormPgs2Fpy7HmAYlHFbIIoRjYC2uwblLuV4B10i0U
Oh/5Y7REELlvnB4lXKKdqt4Jt3JA/wVzFec1U4lBd6y9XmBahVVztkCvYa3IcciWMAbEXClZNHW9
EegwYDcqvPVplYwLzzLEhsnms94k+7AS3r0ZwnZleqwsB2RYy87VhlUQm+Yswu5/QwWb4WztVSA6
WrAM02Y+yQEWrDL1XUQvtfVb9zEjzYWdIrVQ5qs/x27yE0OfZKpteR7VEmFCgiETf4+xpdO/itK6
ybuardbTXqtaYIkUp/1GreZMoHhuAl3DVBH9smp9i7xU2eNoum095Ik96XKkGJftsk286V2c2lGf
m9cks1ZRNsQJghN1GT4D3iIvFEZ2PeN7yXzV7L8qapQuMJko5mFQ420IeSi36fER93+SiCbehsKg
uhPCFFJzLJgyBgSVq5ypMW6iyOjgGeiO+cwo1MT4IZR7eiqWy9GQG6ty/GVnUj0iMPQPlOQ0GZVe
H/E0G7fgnj+9jhMKaz1c5qa+p9xaWzB+TvQkwanMqtU4OsaLqiMq9nHLXjNxgvhCZKPTkfxQpKi2
mjBSD2wd6sGW7ffI5CZFvdbT1xoZKRT+rV2Y3SeBafoUd/N7rMd05qY0iOjVVFXQMvLz38KZsnKM
acFysKeONFb4/OO8HZX8RNxHvkLM6q2cNNa2Kc6zCbb2EziC26uGFYUf9OVK917SSo25r1kIX9MD
kUW6cyOq3p4XnjOcAmnSkg7lJzGA0w25OmzCoTVdNQkClJDo3h42tVMxYt9ANKExHDA803ZpkGz7
ZhwWIsIkGqB/nI+xHXwSq/M2M3x6UAxLI/7ExtiYuYh+lWVVh0rmxkaA+8ggjFUHtqJFYGsaPrmY
7Gzq0Fz+lhODiczgZemb5JV3J2pYwqTZMARRG7gsvT3RSPOz1vJ9ThS3yW0LQ7c4+1oD0cVw008u
qvb+7EyGMhp9mT7B6OrVa2D2dmhWIdVa4Pb+Tk2G7JBWw9nVULsYUSZPOsHHLOeZ+mgYTIrg3Iq6
lTdup39F+6HeRoQXVIpQEL5GOCcwtPnkeX1/3y2WPJOboE+RlfrVEQrbdGXtdgAsdFJb1GDIi5Js
h7QQcx7BwIRd74jNQfhZVNsU5vXbA0eAk6mplio15iUm1eBV8h5oeKNSBAO7joUz7zMtnTdCHSEa
oBOyyVZZM9lHlzeYm3EcDip8+KQbX9sgK2ZB037/+Km4yh6bnkM0pxicTClZAiL71XVoc6hcFK74
LAm2tf6L06XpA0szo0MjwJGnMU6a/c3LFePewSbHxQ+NII2mnNdGFt8Vg04YollEq8svG0z774Sl
PXjVJwvr3zxRNhdNUDE4zJmEvHpPaRsdv6mSZF6NkQrglGQ3vKivTmmhoXZQUmhocs9Nt1QQCgSx
SM8wrcdlWWnRnpbfWeGopN3VrznZGxVQ9Orj63iJC/3ttuqWgXmQpuucnU0Enri6rfA5e93UiAVm
sLrXGfsSIpQ728zy9WVlpJOVWpCtYS7GS07gNQta78FVk8dUGcKV7LTqiD6gOmYGGMVQlEylQfpn
Wkpxm3SCtOk8itcIa8XOVPxl2yWrAr3BD6soYkzEIizFIhX5wVQaV2n/WQjZ1UM7nZ3hODoZZJoJ
+KBdnV0m1dzBJgDPxcp8MKF+KF71M3K7Bfjt0ovUrRdp1Wujz/TSj54DM3lKsQl6AN+4+fg6i785
ElOqBg+q4TAOvF7GdICBJNAwFo3wAy6wjBhrFd+ITiV/xSOgCHMscjGUG6mY9U3opM9GFd9eHBXG
UFmh28zXLtgUsR/WeiDs6mtXdxiKxu3RGJnHyrHb6oPwF35ajbu8C9sTDOIC8a+SLA2ijBJRwMhC
vehE4TDHZwQmvxZ5W+xIP7nol1O5eqRw8tM0FgndsXT76pHHGZCB6oSB0angn8EDtjUcksClN+4Z
kCv3StW91k5hbAhHW2XBRKO3kEhfiB52X7tzVfjMTPXk1rC3g665R6MAFOtD487UnM+OV+pvV7bp
IZHs/AJ4h/rHvF5KGIkmI3sYgGE/njOH3lCL2jutCsdZhIfzsW0jVB6JFW6Gvn5g1OXuW0q+tQ6t
lBCjr/3gym9Zg+mUbsmesDjtpSQxDpdFE9M+l6wcCMjg0yJfx6NU8FArSDaJAY8rMofwO6FGhxV0
e1ENN3FtgUX0+TapIx+mCQ5qccsd7C1MMurIHvdhl2LmmXrmqsQ+fOUXKZZpBtZpHlyrGzk4AJKi
worR98NtGAzjPG2xctYSH8tXXT61WRvfNFX7I6F/IAAPfV/t2ND7lODetzsVvz9ni6FCDgQ+MA/r
7r3UxndFBJ88KVdJ0CzipipwmzOdaRFnN7va2yvYeqYa+MkccN2gR3aZ6z4H1FAZU+Dvbaz6c83s
kr3XsttQpFGjDeJWJWkDFvprnCjmXaYIsf34XZ0Whd+eXwFJwtI0y2A1VPX3S3aUhA6wqkNqW9Yc
VaW9dKy8ONbegvT2yTW42s/xOWHnkTjbMizjUrwLwx6jsjX4NlgDzJ1dUc9buCCJtxLRfSdDRBAD
EtyPT/C65r18qamj53OoIdmCpsXqt5q3ycNWkcDHs6EyjW8ZE4IFZx3eONnQLRMV/koIRXhuN4n/
Q8ceogo9b+7bzteiLvMb8OVqH6QPJO6cKP49jD9nTuMG2Az58pD0BWLJEaX1xwd9FSjJ68mVslRT
Nfgfj4xx9bD0jahsyYBp1vg5Vg9Gd+6dpN4IgfzUgW+8kH1urfKQ4Wc9JESF3UdaGX6yjl/1SZeD
gLVORKFlGI4trw6C0Cq7yDqB2/uEszL8OtvqpF9w7HDz8fm+ezCIzeRESS7UHN6P63ord8LaZ6IZ
zJNcszF0Iik+gH0dQoNDsDnNUppW5ruPv1Sbjv/Nsy91y6IY4OlwVEEd/PbJMG2Uo7kD91Xim3d2
x7Zf0kz7eL940FaU9iXr9HDjM3/ZFjijOdMf+OQQrhoyoU+HMB2AbnLH5XWFK/ErJ4QpD+bBCzqt
A7YH6kNnIX7Raqe96fN0qUkfHwmMnCy93fx77vrxMby7y1IwOzBUzTBxfcH77e1VqEyr7MIBW02h
dD9dJu5zJ2t+xjqr+8dfNIULv73cwsTW2uBxNinrr59pfwi0XC9DlD5WSKRk9NSoeAYMeLeUNXx9
1aGarX4IPOs//t6/OUEpNamaLHaOYzjTlvjbAtCp4B5sYcqsd0lbv5xhrEQhk0DO9ZOv+ptztHlT
cMHVp+7xkln823fFrjQBbhjc5sIb5lmR9CezM8Nt4H1Rk/arAaPuUFShsfHii2zStY8Z2OdMsd3h
udFR5wsfx0g9T7YdkNsZ5rTt3Mg8QLxT9Qi8XQ/XlaxrllHWOgh9kjUxOc481wJxjuIaUwIIrljR
rTw7G/Ydlf/gJfimTaaXhT3RYsQugNFzxG50yax/Y9WsQrxuvOVowBauL6LnslcR7npiGxEHhrKh
byYbmxNpPQMwadScC8EOrOvo47JMGZeuV8RfK4lvv+3DydTtCPOvSD2asRyPSh6Pn9zRq86VtwaB
jjRM3lngSaLb3t7RtG7tPKwCf44th46qqD9bJRzY1n5KbNjVDtPCT5CA988QZFzeDgjg9KLvnqHJ
8KZPfWpXrWih/HaPbdI8qvz3x8/P+8fHMKZdil1Zk9q7FTcMQqjaENznKGjptjXjwZPFgPoOj9va
XRIhPleq7GhAgfrkBN+twFxSmwRZC1q8xZW9ekmCRrXsNoLolCtEezkKkXnB6B7ZxPt54Ojqrmsk
RFd7+fEJa1etwnQrpW4KSNuE6LA5X33vOEgc+nVsSyFD4pFlEbIp4xyIEpx/L+seHpXltOC4rMSp
XzA8Lp12Vfc58sUAQl/vV6dPDulvLgVdP5uQjWaW077aFtoUdVsoMJEqqzRB8BgtCiiNO1UZHGzk
7LshDNRtrBbxwWdUPBsss12MXsFEM8uYkbqKucJBbB901hm7Z38XJcM4w4a23Xx8oPrUW7xdUA02
Zt0GwSTgE7zo7WuQYFUHCUB4VFESHXeCi45nd/0rkULlIFSMeYnrzOuIciZSq1lmYlvB8lfMx9D9
sfSJbJuXjqsvUrdhMorJ7mBNabAjAamBIvXNiCsYfVzDH5XQsNXG+6T4fP8ec5nhBmkq/HRO5ap5
SpI4bxx0BbOiHB61sd0GlY7kSdaP/DWiRYxP1o33bzGJxhbtsUHT6Ejz6mHTQlgurT8o2DL2l7eY
AcL/11ssJevTBbGyVfqtt/cFglAPENp488xGeTp4zZcBIRSOgCWCUG8JESldeKodkebHHO3jh+Jv
ThGsyOCqcn7v+7uurm1PaIC77DK7aaFK1GD3+UL1/s7xzBk0NRp4rEXj+/YUGUEEVV1A5LFGT+yw
VFYgfviZe2LqmpKoWf/8fz0tC8CGLpunnM7Bvrqkpo+kJ6wdBqI4F82UXMUim7yYxedn9q4hkizA
ti010BQoxtffVFvJEBAY786Ap9L7lGnGpRxUrOHW9ztj9fF5/c232ROmLR2VRZem6O11TLqsGOD0
TR54Q3dqkmVWAfT6PaGzsV21nzwc+vvVlgYMYoeg3mVlM6an57fyBGQgCAy/dmfEdM5ifLfmiasT
+5yHMLemyKFSZtrKTXEa7NQ+PvZB/D2W6lFWbnlT6RlgkZXeWqHGZmvlP9pO3KgQ1TPH8w8TpaKP
h2Slp5W8y2pZzT6+Vu83R4546oaA4h3N1K8O3h0YPVpkseItHxdLetWM1WlsFxe2MVneyUL1Jldo
Ie4wj/q0VP+7aydth04FzNx8t3hMLhwaFGFl1oaNu7YG9celaEsl5oGh063hYrgrtdTvVUj5WwML
pVlnRN/zphYnwqnsT+7l9RRr6s5oGQS9oS5U8a4kcemmsrBgBjwyZt82v2CxZ4Yn1yOaiNmYmFjS
cruxHu5eW5+5eAJisgut1t87VX2o6rYBV0GcqI8YexlJUW981U9PuabvPXrbEzcVMXPS0IYhe41a
Z3jWlLxZkcBFlmOa38pJ8uMjcN2VYEKGn6rwxaP03h9Bh6iQtd2IiGD58UOgvdv06OSZWECEdhhf
YIH39hEeUOtis9lN7XyN9lhqFZOHlpgdx7iVnrbt80RbkWVKgKMGAkhr4cMsFkcUjdFZH4JTXjuH
j49Jv1Qpb3ZiDmoq2BymN7xc1xhD5XXopX0ezQbl2DbF9BBS4bPdEPhUIoufgZ4dwZu9VRdIewYG
qt1g7OanzUlvzLMhnFsT34MNjtAYIQd+dseT/jVIqwh/SEhgofullWWy6PusuxcqqdRmKNJboCss
9qXznQQH/Uwfi/oYMrIZkoBUjVgUqN0mH2DOYsyHr5gtuk1StjYlwUR1atBVKIRod+micgk0xBhr
3sEX2uQese+lScJEwk51LPoO+/qWkQLLItT/1slvB936maJt38cKtpzt4OyU0TWW5CKaMzuBxhe0
NB5Vnj5ayiG26mRbOqW/6JhvAZJX39AoxEc1CghJtdxD7teHxLeUE6pRMhCYOjFyB8rVQR107P5o
Xu0bkbfhDg/EW6nk5c9FV3T70ZHjDnG5s09yfw2dHtWYqT61nfK1wQ/x3BZFcGZm/8vC8w1u0C6O
nIY4FvgmEiPX26zqPFI07H5Vx/CtTRFOTOb8S5c0BnLGifBotN7ObsN4XqKOXyDRQp2nNY9+DJat
sL5ulAyyYzVEw6NfoUgYGv2Mxfdr0ZMBkRN6vdNztC6GsDDF0w1v55uKuQudyJphHobEnj7xpE/G
J2Oa/Uy8OttmRVXOVVp/HJ5xOiflULdKAz68SXiBmUU34FY5wjP9gOxJeUjSr7Ick6UMLXGw8+Rk
T8SUqCWgmkQH98aBvDBqQjnQ7K0iT7fnlVao6xrH5kNoR3iYZ8OmiexXPP/k1mhDikXax54J3+xi
fx1ikqmPwrztJkcRz2qKZ29YRPCs961anhACVIzsO7HOY6h9lU8Vqratv9VF3y4yMAfAWPi5iS9+
KEXgP6h+xpOKXnOfF6RMDWPe3oqg37rYkMA3dkYs6AW2LI2t3Qor/CacocfXF0NHeJYLDCa8vd1E
xVNaPvpYoM9DhJMHuxz8leY15aaIISvbGg7MzhhHt1FcPZtJmt06kfwlTT871xXOwWl9W03zszxV
f1lJ4BzsaPxiQBCEto1STasOvtYTxRFCUGgyPLtHddOq1nCPEU6FWM2dUyC7B3ewIZv75bPiOzFR
6oU+84qDCPbIONuThhvNKSlxWixgSc5G2/E3wtSik+qgdKk65TOE5V014djA+kwtGZlSm10jLBUl
A1bCFtIEMvg8jUqp8KHhBKqOYWr8KWr3vnnj+6aKzKLeVRnOT8fzWznhdmOuSp1yYsqN62HdgC+0
gLpClhsnguwIKaCYp+Clx75GbVtEPI9m8NSaKXnUSvry8Tp83bix8oG7aDrLwdRDX4/3SAqMS8vF
AQqDKzy2XVzAQ53MC6BTY41SGlptvxyD/vHjr72+6nwtqDYzdGZucBSu6SShrQTI9PnaEXOGLrFZ
faeyxAY8vINk/PGXvQMt+Tb41w7jVbZ+hn1XFaMbB3pTkeI9a9Mm22Np694EGhlSapMMi9TG4wBb
OG2d2XBJdAFCoyDp/WQTvt6Dp2Og7qD2N6be7bpqxYGgCbKswResY56VJYD2XuYY/673/utH/7+8
1+z07/2z+td/8+sfDL9Ktr366pf/esgS/v/f09/5P3/m7d/41yH4AaMm+1V/+KfWr9nxJXmtrv/Q
m3+Zb//r6BYv9cubXyzxWK6Hc/NaDnevFYOpy1FwHtOf/L/94T9eL//Kw5C//vnHj6xJ6+lf8wgu
/OOvH21//vmH5lB6/tfv//5fP5xO4M8/Thk1i/cSv/srry9V/ecfivwnoa0UqjQVjHVUQKs//tHB
1OJHQvsnHRtwrwPAY1gqXV3Kv+b/+Yeh/xP8V04/kcxKqK/++EcFHZUfCfWf3GKmm9S89M2gIn/8
z7G9uYf/uae/M1yuOAKmFBqHRwEH5k4LDg3p7ZqBbVQ8Gip2HURSBUhjf5JcPesmtSoEK7mMDZhj
fqUsraY6OkmWn1E3m9uGcCQEYw+pxzRZk9lWstRBsbWGxW/X8q/j/f34Li3Qf0o5js/QbCpMumca
JF2/rHm/rWld7gWpLzSc9HsZrTysdlaVSoOGro0NfJa2+G34DpEEJV4+mDyE59LTKH0UsohQteys
0d9KbJweC72fps7NXBYNO6iDgaitY29sY05rptuRIns/VsltYafDURIoVmRCwrjy/G1SGnjbekO9
UrPEWDB0aXYeLkgq82UCamPvqYjDsyfwJmCUTwSp0F4ACsm8FqN3oisTyEUt9A/dHcldyWeX6G0n
NF0ielZBtStZb2knr5b9Qg4Z6zBJS2RuaGQxRvb+8hHLGmVqlzVb5pg+KV8lXjGGG39RJTWEqXfF
Wg5lP8/ywN7jR7T2PK3f+4OmwKuKYew37cIJAuVMks3Xyown0iYiZEtpbvGnjR8yqR0nkgtmwrQm
OLm4eKCkku0eI5fS8YcbLagJfPLXpCfbXzqOYt5IYRER0VlfRqKPaZVwQBFoPTwhVFzekIRjZyE/
6c0uU/83D5GkPePlE/SrEprddAV/e4jaMYwk4WET3bH7bjh+twQ97g+uMQRbz+Owab9brUc0SUSn
MaRQ0qlXYRb/8AO7AGp0/fPlt8bWUmaEFYj15fcuH4m0uoVE97JwB3UdKyJ4csmv2LRhZCxs5AVP
YMRyBSKzjIzGwIkdacrlw2qRCCpte+ySfriDei93hc7ecfmhT3kFL8hvkOt7zhrHH1CL6pR4o3qS
passagdTo8svLx9WSYmZWTaRQQXyS2JUiT+TQr5gsXWKBtt/1I28XaeiWpSx1JeKYyNaGqJvmtsV
Z1VDAqOJfNOTLeIRZ0uaByErCwBj8ju8fJlQED/G5LItK0/o21RTJVz2WJuN6pjsqRC7ecmKsCKb
4Q6rKOO2DIT35ElMo0wvwyKr8J5yGLe5hgwGTv/Pj9cJ6+2uf3kJdEd1IDkxu9MBzd/e4mIYqgRV
QjevsNvse0SGcaXOPL/r7kjPg0hRi8XYmOG+dQvS7nLyX2Cl1xI9LIFDGLBP4dX1oW7NI7GY0Upr
ynDpRj3+HqWkwTKig6wrMOZEf44J/4UIw2/VAW7qTtv7y8yEpq43TkTIrpKv4Kmp5376SEwTaXin
lpvRwYzGNNro7AzhTKeQ/zXE1YniKz+Xo3rTjV5OapSgEp8+8LP/65dQcpdEcBpYS0XGsRxNcVTD
LNh0AH3RlGIVWXZ2UNxanUeeIH8MDDqEZf1MhBIkpwTEmSumbXp1SgLFuLG18alvp19dfiuY0j+p
IcIdBj9L0UXNXkmHel/nRbq33bnpMpkbIs845hT+N25G7/Xx7buignH7gC15lng3p8krBezb26dE
DtGROm7Dha2oCz3T46PvWycuy8B8X5S49SG6yNC0PcLsMmeVXcQPSaWuCl+tlq6JA3s59XhxV+9S
QNe7AmrtnJivY0wEzCRfjI5VNAH/ODm3xVM+QEmHVAnHUvftGaHZyZr0j+6QG0jMPz450+Dgr5Yf
FmlJKYxiV1jXPDzbCWSgopWek4tIPklpIR03oodsyPrZWH316BC/eUgfKh+lBNqq3b8/BBEPqu0d
IxAkNEBlvm/TcFwp/Uh43OifsXq2by4fepTQkcdGBqDg3AVgzsWiJfsWJKBeO6Fl3DCMSHeDVe8x
GyfTJxDFVuKZ8NUfb8H8iQmXErE85chexUZ/Q1v55MV9+9Uf7O8JXePPKNsSg7kBTE8PaHXw0yhy
FAiVuvOVrRJq5S6KHWJIBjwRdr4o/ufDKuQnzwro3rvraQHnTwi0CjL8rubuCd8cCIjO5qQj+tJo
CDaBRo9lvt/uEjiqINIYAmx9Iae0CfMO1wLzztYwoxfqOWR4f2wIF2j4l/f/+Si6epH3LmljtXTn
DLApGaJuDRNd+2IWDJZQmwzbdNJLqr65IwanXfNm7doElxIxLLEqDU+2k413iYallyJcZVmiCkMP
mt9koNvnEn/LeWricxQL44ujsXwrTjfMXaIqbwrxc5CW3FBC9bNiwn6r6cPUW5yLyZNcFCZBzjU2
gZo2TNbQ5Vmd1P1NMzHsNBe3FWSssxx9xyLrkyfd7/eKVslT2Pn1rZxsDQvN3F8+yCA0gYr8Z2K9
HSzxKuXQREAS1SiimdA3Sh27p2EwgnM5jGt4+OrBBMS0kTlvHKXQT9b0URDpTlyJwCgkG2vS9VLz
NvH7dhk6eXNW1VZdOMBGR6NUWtAEvF/qpoxfai2+NUn0neUmMfUZBKT9aKXxoorT7LkL+q8NMtm7
3sMjy3dUhmPEczzncf2Q6Fl3U/lDeL58ZOOwxpBc3yXlmPZEgpp7CFrmoQuVHwgx0h8fv8Ti3UsM
M4uBLLOViYCjq9PPf6shrDHW0wHtBy6roJttfpe0Y74pwVuJXfKtg9no6T52wn5e62qE5XPTUlRG
2xbcbS/6uNokdfqrZOinzvzMqXErt764qcO6X/o/SQVW1j4ZSelwzvDwWkSgjasq15Q7Y+jgtlf6
OggGB/shPlDcdSs30Ku55sv2MYcFXXbB+OXjU+bpn3bN31cui8KbyovVa8LZKTTfnnTh1F1jGwNZ
hNNGMGQPl49YYMzuS/2u0w3tMOnUqtjEqaX2JdI8O9lqAfUmISPBk9mp6Y3iOt0MYWHwZKeB3HUt
hJPLT6UrW1igFnEWnfCfetd31xqqmTHIVkOuxY82sdIEay0bt/DuIErXd4rAPRVcrt9dflkViT6R
DR0KONX81cMaOPTkd01RUKcyRzdUpRUWjClZ1C6YR4oXk9b23TYfi6ewLR8K6GUoWIufmCeiKiHc
IouO28rHbAJDvZkSDXCPnWfXjIiHGmeVWX8bhPO1oqKdN68oZ3+lLb4JeZTNe4UZix8Nz72g2BIM
cNFBhbNkJIIm9YaXooMioYpsbUkvgiYJUDdKYzJZ0DHNn6RHcUlR0tm39pako2ciDUj9SIOjVijL
OklPYdmSd29uIit6sQuxdgrmYprZEq9bRMSahCNruABvbzsbMV9Sr01XeSGc6Bx0U55e6gcHJXHI
trW8ma/UpDRl0T0xjaumddhiTfcJysPXkhBVWdy3g2VsCegDq0rr57pMokUruy8K1sem0sQAfVN4
UY+8FXhv3qjAW0bSP4aG0sxRhuMNtdbb8Z7Z0SxUHn1mUjMfUbw75OcIH4Nl77XIi3MIuBWByFLP
llnQpbOCJJFVUjLYKTV3Xerpl0JUGEirAd7HsY5poVkMG1DFeKOiyZsTJWTPBdH0ogzWhSZWWqRA
DPAhniiFuXFClOIYURQrkXs/cNJUcGL4WUh1i89ZSHiQDyBaJ+7Wu0N1Vq2MWCGRsvXwfcbdcKll
t/Q8rE7JwrZC+zEFskocfEQMM4SjmJrbuGy580GzBt+bcHrbnOuNqmxAumZtG6zNVrmBJuTvyAOY
QarLZ93kZIElqhZb7bphRIY7czYz894j4S8Cq4ytZW1AKXGnZKUChrhRlMoaK0/op9ovn3HrviW/
l4lFVM6VMb0rG/UhVNZNC9hr2/lG6vkCkS/XkmBJnUhI4NAcUz55snMchbmegHJFhyTcKWfmgL2A
Ho1PYKTpsjJMlLsNv8+GaK0kq97G1KsMuXy8NGh2N21vYoQL8yVIn5zafkkyp1sEGzcTBykm/WGt
1uu+L8uHRLV+4XC070ysDXtgg6GkwEA/KhaFlAfPJ3saab1y0sb7wky/Eze+ZlYN+M4SUgU5hp+O
sRngmDcNRr26dsh759QQCLKsGn1dE0fYjEU878PoCWfCF8Xo2Iu8LzEZ14MPQizbWfQQ+Myk4rpw
ZiDHt3Uf3PaaPezqLw106jmJY9/GUq6dBB7CGMEamTYq8Rz2zQ/f+qYpVUNoAA4FCCh3bf8aNXH2
jUjmWdeTjqKgDzonWCWV6i2DapsxLQZ0esHLPJjZnR45LxJL6k05ZaeAY4REHmbGzFNsb4FDMkax
gaIdWrX/lWY9s5g+HR5NYogrzK8hg7ARiqbq8YhV9Z1aTnwnEf3ERNzYdSmuP2NS9LBBpUXcaHF2
MmZHsmoJtgm/V12crsOw3wuQeJsR8nIcWloALx4R9qfPIhiKDW5iT2MuTyQ94c7DG1h2/SYpeNMY
0elLDcRi1iIY2BTeSgbRq60su1hALB9J+3bTBLNgeTfYbrkifkhi0i0xhlxkbWBgd9ChjE/d++yc
RGM8JzWWUUfiPjdGtm3IDplnHbmCFH9PlB7KwSEG+9Bb5ka2lj1j38dIHXqB6ho7jPG/ulZp3wDB
HLnhv8KY46ryAFYFXn6LoZhnCM7PHWb5tUTsryblOh/S9mDJgTVdz7kJ/5u581qOI8uy7K/0D3iZ
a/E4LkMBCCgC5IsbmABda+1f38uRPV1gkENU9ZiNzQssmSRwES6uOGfvteEVawNOxtEIhkZrD3oe
jMZCSljGjymM8DkS9X6fLg3ezJCcjFisXQzn5NI1/SM0Hn2XyUh/I+AColK/DcmVJd0li/4DS2iE
yr5UKLYPpKE1GE8JNrtqwQL4arg89TW0j1WeJLcOJ6LT8bd7RsubKwly4oxJr/jdFL5KSvFmIoF9
LrLQw7kGGCdZi3OpnLWufBSE5q6V9SaIMsAcw23S+82kPJQVUa/oVe+NXj1NaP1QDqz7UV67QMvy
t75rE7+Y58klOyq6IaUZxy+EvDDXB7ZzZeZY5v2A0n5nyqGJTTlP7kraZuhJ+mCQ5yOMGoOYOdTa
+dJ3TknYOKhrOd/i1RTpDh756FUzG6J5ccRGMm8gRUgqVBlE3oW7WhuuQ4T8RgSukGVXddcApMyk
0jPKXVkQ6UMBSAxkIXaT5FU212Yf50yIE3ysvQqfuBrI0KT1J3pWm1Y+r0LdjH9ZFf8BHc0I6ln8
Htdme9NvCbg85Q8stkBIZk6NxEpdtYlwpU1xDvopvB1lY7pWcUB5mD3f6jgefQu6Hl0K4Lvgmtw0
4QAmLvOjyZHLL5TqL2WITDj35aMyybehcp8Si+roVfdFU5rUm0zDrTUiSFCKetzq0IsFTL8DGbNT
E7Yu4VOuopW9o6kAj2KrYOEFDiqwLT52Qv08TTOs8M76LjZALNMCEnoGV3+qur/GZDiNHINhmZuL
Xcyk/EbkUcP4oJVixqFfoxWgWUq0wjQSsTpBbt0RrybIcNGL5WqgsuPIuTrt9D7K3EGd4r02S1ei
RhTzXD5gfILCWNqh3uoeyQBYmHGBVDPxkUuSfk9X/dymgrGz6Fd7RB9D5S1VlArNerSKlxzwnwMI
NbUr6DvvxpD3L9IysDSx+AEFyE+6ga0A/Son0KE4NfU9VcjyGGVjcSxztcBLDtJEn80fhsiybink
Lmqmb7QzccWxIfrIesGLCXrvsGh1bk3EPY3XQdaHIHyRR1qK2siJvhytnqdxfE7z5dnIldY3ye/a
4aJ8HPrpW6giplHHYj9W2xG3EyIvEXDItwT2Yd4G6d8vMKjYKFoSSZaz+UwYNpdcObRGrh+pILF/
eE0oktkKCVU7+jz0MlV87+NQo7WoVg1r3a1elRBuLOyb/bbw6az1RtKjdxC8gl/ZHuvJwMuwfqcU
pLuqypzZbvBWenCJV5RjSRhnGLqdmUjsB7In5VldM2OndlLuyoYYNLo6eTpZwC4Nd9sK6+lck/lt
je2h7nB0D6BHHa2Kv0L2v26oSrXxOvljXVyJOXnKbfQt1nn+wLQCZrMNmf3QxD9YUEM7i2YcLahK
sdHbWTe8JpG+EzqV6nD1MEH9yHoc+uSDPeJNccJ5ipx8wP2uCz/kfiWsQQ09XGc5egKsqkY9esAi
tgr8qVx7SBo9ULMkOsgW0X7S3AOGMUEsxCrBXcPzLJrtflkP/UDxIOJEk3fwWGNIGVo+Pq6rW1s0
bNO+cWpVgcgCnJTbTgwxnBJMqiDQV8tFYEd0dkpttU2nQAp7G5zACmtUxj+yokvJao76hswr2a+l
p/8wia1mhrJV9UiIRYLCiy9R0eymQTP2BIE4SMFI8xAHsj9rKYOia9epgsx7kHN6BrUdP8hzO+2y
coQ8Pg+W3SpCSuSe7GP5pBu4hokjVjr03hyUTtKiHJf4VsCtQANN7YbjK7vUks3R0p9pES72iI/K
NkfDRwwveenaPCXheJpAVaYJQr4igS09KOSGEK8YCBZ8n7VYbzJBflobdGr02rUxvqlK7ps5dYEp
kDwZiZQKhnQ84FogN0XUA14NOMGFNDAjN98m2Bb2XLORV8D+4+cmxmKu9ilCdlvKeNoFwmOp6cR/
xTUyroqomAklmaPW1Qtn0y3PsYEXU7ChlSNJPwANAEMiYLhPOSbkS/uqxBU2bX47Ozv2+jid0PIi
gICslmZJ6MqbAn8LYavK1rB1loatOZ9wmGs4vrklvyTbeACTCu8xIKqicaY4llwUo7epVq4HZe1u
ZoDD+0pMvDCN0dAuWBgGDeL0sr4U0kTsRTRcNZrhdVan22Yb957eGcz5DWebeF0PODXNAG3714Ug
mAIdv1XotyN4FUozpk5/pFXdAnKgY2ljfxpgU8CLfazj3COOb0XF0ShO3RL6oyaECGUiwqyJKN2W
yDczab51RDVTv0TmUMgWcU0oo8IFynZGKCmJmsIaG47AuUCX1pdcFCOvlWV/jYgdl0kMzVOWIhnb
2dTH123UEAqxrsTr4XpwosIgrSxC4dC+JpvvqNAtHwNj5NUzYdZNGjs0XZIvBfHlqnaTaahbon5+
VJlU6hmoXFvyXaZBFS28nWfBzcT4DnuCli4KZFHyiAU9BsGuZ8SQtJyAjcya7rRS2I8WddisQ30j
v8jRuJe0Qmf1Gz0JuPBOVME5Mb/sWikZOcv25B41iSvNhJGGBjQTU7tthfgrO3C3NtVvIU0f9D7a
YyZDAscv6wqNejPOT+bC8X59Dgcj5SiOGbXWB9R06lZPWNChx/IpywTa66H+OBT1OdLk9ZWAHsgu
SOZ7QT7HPb8GVoEtJm484JbcLeKVKA8xF1VY9gZZWXy4mTxleQVT35W6sR/7MAAbzQlnrUlzh1BU
qy+8YSBpcbTZudgujiYWQFvX+CWPKrbmsAWJzsSXwL4UYzGKlIOWh2w1LRYoCbNLHPWtM8TPGWL6
euIHCAPn754AajbCvAdKDmVYW1+h3T9HCuhnYxpOQwpCVQw5COmS5Harel8MW9abOJH0kT9k9Mzi
ND6qGXkqptwBxtdkEJrR+rRUysP8QM2qcmUW5INAvnRCM8RZhanxQZxwg8aJ1VX8KjXaNd3d0DFD
pqt1KN4itqRt7mtRWAT9NP5FcEK5r7p2H02inxCKfC2fzUGs0ZlInU/TjYyjYWCSpGW6FwQ6ZP0I
Oo70DbAaqIvQH5XUR8/NKnqmGUX8wjOuJuY88qhMmJyq24wcsQgFYppA52vLheIkYwuabCQ4SJDv
w4oC/SKPXjcZpPRR6pEQqyVU8zcj/TSF9+F6jZSc8gA5LMd6ynMbiq1LRzS9yQisGqcVTvecHazZ
hCMwsqZYrXRkb92zmv3ozOmxmZvx2JoAkcb2R1zORVACRRlD8St0nKNQ9ASSb1NR1IvIcyXM/5EF
8aXWrN6bdfzl8ZHnlYqAkEOKSHDosefPE+VFWcoXwi5pgo2FYxm8Z5YC6INeNI240Ad2yqykngHD
CA4yasKvB9j2ExDTSl/dwlxlW66iO3GQUnds80cDnpXdxvXsZYAq2byMOruHYrITdgxLncBwX3kc
BbFj1TqzD6bBoUJuakKaHiAgfVWGY8M/ZLgxu2sFEkQHCS5Y8bVVD4ZRGN4SaqsbCqGXmFtGTTSD
lNcfsdELx2GhQi1WisHfqfyqQ+XXVnlfhBjw9WEs3ISfs1aUv7HosyNl/9pO4Io5127PiXBKUILu
eYcypvpVPQlNYAm1ygGb4IA86o5o8Fi7x3W2SzYD3kSX2cDEAfLkHAEgA2o3uyMxLho2YbumTeq0
SfFjZi9NTIeg58dMcdIwIyI7a24UM38mqCNjPxKde/KNfa2V3nLZOqcr9LxsGe7FLsbTGTedHRb5
t06YfauYeHQo1XGvs29xfNNPNeJ2ol+GriEme1FdXoUv5GghYIrG2h5z5TT3auZi3OqB8yWjk0kW
Rzzyh7UV1pnKWFIZx6cGBC9q6vshX5PzXT2K5aEe6rs66a4EucyOc9Rf5d/LGFzUbPGyafsRIhfJ
CF1vw783fb0QnTJ6qFrpgeDgZJB9vMucECSErEP5kljNvhz6Xa2CmkumjNWP+NS66TJ7LIqbNVNn
v5RUziWcZt//lOHD8zqEoeWgBzJGmx1IZILuJasm7lxG2Bcp7tY6ghdFjS5KvtStgm0ihldtKB1e
N1PmcALlGkhV74H5VKqGkne/+Poov819IhymcIU7GzqLGjaBoCExwTJGCoeNKtGFY5ftAOV5eZar
NjFGRBT2M4DGlm+qXlDLvv9ejZPP0mTDwuVESrCLpr8oMe3BWhk0W84jp2gi+TZCHYvMp9nRExud
rqRznbKzmSf5UdVbOH1UCyRriYKiTu8igoUoSopv8INZBFRsXfIqG1SIS39axcal/P1YLiEF3lG/
yRQtsEa4jBzMd7B5+u62FUUQwVljeX2M2kxIKV2M+tcg6arnTIy+6ybKOkXIz5D7DB73eNkU/rdi
3P/IZZGddxo9h73lpXlxlvpmOlhT1tjyNIa7ItIxykOMkH40RlSwg2YSUeQvpiERI5UDBxNGpgjQ
FzzeC5wFjkJ1k3jt0Be3xI4F85axopKoEx0IGDT3Gmlh4qgYNjD+kOmn/ZbP0MJhbarU8FW0cnLR
uoVUcuW7znJi9bEsGs2eByPe1ZJuXqtzNdg4VjkJLSjeskNDd9GsziqNEFIpAlkT7qVkZguZ5Ff1
xNmrTakPDOCyrJWKjqnfh311KgDHIci2vrCQMkvF2RdAusQpKDWFQPLUs3ALSJubG2FhFitnqkkU
DzSqv6PqidV8LEgNscVMRei6bXHI58Ay0b0AtBCP03YYTHst0Gc4n1RciJ7THGOIr+YVLPSK895D
PKz5ZVsP9jwptJCpTihkg/IbUw2Qsms4nhX5TnnCOauJdkYCz43IuH3UEf/LnjiS7hXw9+A3pX2b
b0DLnGT4PG/ZzkLmZvGycZEuzGjrm2hCdkO0gNKUZzGb1HafYmewC6FGcznPL0k87pFFAkyiBqwr
0U0uk4Oz9MyTavaEUNUZxjy6F9UZxuaKdVVF1x6LzddJCOd9f6+0anMVuzP1MkdXYaggdKyDwVqu
Y0k6Q3HCgiFGb42rW9yMTBzo0aRsclBsvdHEIA2wOA289iwXME9lNKuBZbHuF4nKvuaFuYyBEY2s
hnxYCvMGEv8hDZP7hB3JbPIAaSEz59TzAuYt0qEWg5pZWtVuLUcot9loS2NylFtT2TcztNftnpNr
a+w0KF1m135nORCAUAqqU5Es2HXmqYVZGtAs/NEL61tNDdDl6PUiSeyRiyQVaZSfCcaoD11W7HKL
vVJJCKbN6ZXUdzDttAXNqxxemJ/347PRrzbM4qvVmmQgWfs15eBF8Be6uy+UrilxVBpgeWp0U2u8
zAan5cSK2KzmlezMtD8OCJexQ0KWHS3YYZHMamzGlR+ltBjAHKd+Fgp+FYrGjUxokCxplO4Er6Zh
cR9aw7leOdOEc3GXS7dpNOVnI9m3BlshIyHO0GijEhUVXs7uLes0rl1OKYsLGYxmd9unq2lnVi9z
cBaI/E1kuwvV2laG5gcdiAiCRu5G2iyfJ3MF66YaPwpIsC1abS0zB/wPGDg7ne0yrc1Nmx1jKqCk
RWBozVoWPrHhJ4qL/coQavmVUSd/QbhVgyELqd9shxWh23B87DqnFg1er0gP7xh3Ka0CDMeJXYoz
7SUSRyhqQ0qbS3E5G8NyKIlQgNss93u69TwDamx5OKsEBzVieK2xcbk2xZWYsnLFr1NXHGMgCyJu
6q+V0ORsFmF9lIz2WjCJdssmTljCl3Kqf0QpK5BECNyJiXuwqzZciB5rKKWr1psWp3D+zPaUFsQA
Dog+ZqmOz5BUS+qUNdt2iupepIzfhak6liTh7uU4oVwHruG6LCTNkeq+/yudMdng+hfJPwsieqN+
D3TmqtWoCSQ5kYStKUJ/b4biziLCrWFXeFdXQdE33R2NQm9cyZOqi1KnLZ0CsZb5/6V0o7d9su8j
fbxJtGy6MXt02T0Cdiasl6HotXOatuldoqzacdXiZ9Lhk7v3L+lo5mQRcWjHuLmP9SS/Dtkw33E+
QPaghuNhrEI60gkxYlpVln6ZxHMQSvVyO5m1ch5grqTS1xFVwwFXYHKbrXV6K7CRtUHeDLvtL6e8
UA+C0NGNGcfaHZuUtmkNGpZa1+RpQwaQuYl7V5i6zjesrLuzti9tp/IOxhP2Ea29A+IRHvnwz0Vf
SOSXirjbC9m8D42/opozM01yckNZzk4SzG7ShglV0mF76zjo2yksr2QDuPQqj/dF/riYdXPHmXq6
j0WFDNQaMOP7H4mirGxZTQp/sYzXauDFd0R8Z2b5kGtq+wAt7UdmleLJxLvxYJaygY6xsPz3v4z6
hlk7Wh8WhSSoJraeJnmjt5dNsQMpoTxoE/3UMRH9kPxtW0yVOegUfbaFRC3v5YhbyFmEWTnqyntD
HgQSaMiSKVQel6x29OdqJrtFTkhZQ9gIplbDGCeugk6+XTRfWwSxePi/zmuUdjTQjRdlVPVvLR0u
p2nNXZup5m2p0uSYR/015ES9LToqL80Lge7folQcHyH8kHZSG7do3SVXqvoGbd8wuQMO6WCrn55i
rUkP6ibkKhr5VKdFjUBWHn4QY/lgCLp4ZwpHOaF+MUbT1xqToEKX+KQCOwDRPGEUMx/iSClplmpo
hwZe67m9NlLaypCjOoffeAmm3qMC1D62sEXv8WjbknQ1kKTzVElhhczuWjS0nOWgmA5LZEWO1MjR
sWffpJdidEpQNbq59mCmADhJKiB/pkt3umDcvedFkT8JnjWeYi8TMoI/83Ef5Vx6Lkpol1PRfyk0
yWnAevNsRYk36rSl1ErwpLAOn8CXzgdRq0wn0X7UqYqNPq2EuyxtH5ZJkA+AcjOKbuXs9Uodnyiv
3E5pIrshOGfHTGaZLDFTctsUuSZt8oXqRV4hwSqDVkt1nNttE0yNoN1il8f3hb9ubnrrvhzKOyLY
jeOoWgdtLMl8o4hkW5vIQx6i06AUjVcs/R128K2RItP2MKvmpGAPPDQD036s5agLAaKJqnksLPoe
pTyOvkJkLhI+tUSpvH4jRiPcGZkh7AfCq9gr60EkWMWdtPTVrt16mJX+rHSTvtdqJNJ1P6u8Cck1
CsLnlO3CddUSCGmVhRmsnPkD8qnOWY9AJWrjH1MnmdfvX8oZ8mZTCAD8K90LzbeO1apfUzrujfE9
o4ygEQ5GX8CkFTvL6ilhLYJU0F5nlunBCYsOUHqIKbb0Hcg5Ik+7aQhMnQe1Fsg4kkJ9DwV3cjhN
I3/Rz5lQznvWOguhpnCqY1QwCwixXdhTB13ntIbem9TkcNTLkfCIzJH0hLNAs+k8w7nzS97jfVIY
QVQ3yl9Fqbj1gmlO6kRSZ5blRH8QEUQ6Z/caUHIJe9nx/UuVoJMWoqd2LMpbA1/mXSlHgmsOzxFC
Fl+kjXJIZCneyVX3TawM4MVF+qrK7CPMaNFvTdS+NuwuCjsrhdrO6E+ljDtw7ZDhjiScbsZMDDKV
2xAv/Xf+jC6i6wJRRqp6ToOfw1b7QvjDq3UjrVN9l7Eqq1POjqtSyAuV9IHmqpGjYWlNN14Kw0+h
1u31sr0vircyKndLti43cqbXj+EkvAoNWnUhXa4TKLAHM8v2dSLHp1zLnEjW0itRaO16VLQvS19q
J7KUAJAIK6/osgVgJo9KT4dvyiLpFkw7rbiVVGVBMTekbiQF5RYDR7hBwYw3UIseFAog6DpRRtS3
SGFWIqwz9W4052NbCfJe3g4omZTEV6WhRlcGykQzHzxdHjUvU6LwVJdySQ1PnsjPECc3Y4YKLGVZ
cAuq+3itjeto7ia/6nL4dKnGvjMnUmf7/7NCZEAc22qXqee8opFodcpKbb4f7ToxmKI2z2u3NLEt
cah8jOqttp6q02kpVeM4t7JEa2akQdGpws4kwuVLroqBEMvJi9Nr0nQlhcvqkgIgO5JopLSKCKMv
hyUjcTsvIeHzJQ9Tig0laJZuQpxtDSj/zfS7GT4O0pZHUhi0y5nPVS9vlPCuTCA9TBmFJsnK/Hc4
L3FP1kPVfJXpst2oq3m3Skzx5Trk/jjXgJLxItgLEQCHVImuOc1zNtzclN1upZ8f5Yp0S11MuJLE
yR8GSTlASlVo6bdfVrrcQWxyz+HPEkqdAGbPm7I4EdO9i5H34PgrHopIKo8lJTKXFHVEiKpa3YRk
Od9oQ1rfRFKxk7uHuJjbY5eFaLvF6GnqteWal/R2xAzyw+Qg2kBKL8tu5mypae4/9znVpO3por+v
CZZZy9/EYTiUtNTJPSUVUGeDRVBghPhdHAJ+mma3OuSdoTXrR2MSR28VrMGdlUJ1GhmYOL0FLJxE
m59Zh3rmt3J+sGY2Ka2R1r4u6Aejp9rIe5W5PeEqfiLiEC9yY/EqQt59viE6JvhDnbTvjQd9DANE
DQVyGy39Eq2+qHf6Qan0t9wi1WzG/ivFPVwbs6zdaTbAaXZCRTAJ6Y6tAZZ9rPPxKgRWNRLyS7Px
PQNIsahHtRFR2THpm3lUtqcmRPQyiDdqLUW7pRXvC0mPThMbJKd9bg1Sb2tjkB7IAGJCDAVqsGti
HWh6Oj2uCTsZCdBWRWrZThZaXhRROkJV0Z6MHFh1GKYp6bBZ5VPLp9MgoYizmpS+iBk2xHGvtXxj
zXFpr32s7FRAV7uwnhsiAoXsjOyNXn/bX7//CY+vZKO9NIOuLKEXJeGLqo0D8jPwLwQMDrspXqsA
caDiUF+t7xqrru/U8RVtaHkDrKskE5PjTbdqp0iu+UKbyVmlOkJRggVTRmh0NjOzP5qKdo7U4U40
WhJOwnx6mNIHORblx/c/lMo9PDD5hsTJB4398VWtEUwvp4QiLka95xAzUrJL8qDTmvC205bi9s8K
SHo8lwJIACWqrFAjMLEyYuu/EEBm8diNIQKiBOEL6plOvNVT3bINLLKemtb90dqU8olUQuAeosIt
F8LcwnjZ61ZhukooDj5LSmVnxH9QVV0nymhoVmLlC8G2OUUJyXCWllT0rqqJ+pqrkPJiqxwpSG+C
DR9PCHmOy52RYcqWNCJQ5/QGz9J49f5FmGmGlTNymvc/iun3OqFRX8jGeAwj0+3GrttVo6mDjVTj
fZvEydGCBrZfyrQ5FJhxR5arodGRGopDGftq2pPIiAU7NYvzuH2JO57tVZEAD9F0QsoSZ7mvKFQ2
FTlHr6yXj/nYa0dYU6hlqhFha6h/mYdWsotqtSlfZ7uVLQewHqSrHJpHlIjs5/k56lfFsHaCUW8t
OPGIhE8iMSM1g3ys+qdyJminyvLyup7WkaIcMdpCFlZ3AxVi18yBuL8/eQrRgEYvXDXR/CyHc/qF
lgzi/jmPDr3yNCOsuXv/YqpsxrBdyH5FPkaegyrum1NGmFO/hQTUPaT+Pz8/v4iGQQTj+jMMXTZl
DU/qBeC7KROjEsetPjIbdBNb2NVNolTe9zFbha+D3mvOiAzHHUT+TZr206GwmNxkwKZejQeDG5YS
Jj4TTEIf8Co26xZae5KcF6Ml1mPLXM/UNrwRFPV7NeQzRxOEE3GIAK6Wni0shW7Zs351RXc35lnt
h1JFabqhQy5JyjnGN7D/80dWf0boadxvE+SaJKHVkEBCXH5ksTGJJYLVaFdDNVJFhbefWYDBx0r2
QlBAfjkjcuxkjtdSKIsno9RccYue6lmbbxIR4Vsltv0hQQ8HQLd7wpouHKpGJEmN/cXXIdpaHuN1
MWQI4hdw2WbF90WxTgTHyyiG39ay7q8l0HY7rioy0mq+Udg4PsXqIB7CpngyM/EAkVQ44o8KjxIQ
BoeuVXqkJvDEiai4//Ml2eaIn0TUpgh9zrTgZku4GTc76UfleFTLcpyOPMskeJNOm6VveiH8SCT2
+Y2wFehJlbBHLaIeT4TxJ4/ghSmc+8HokLmxn9CwwB5+8QiSQ4XBPoHfGi7qSy4k32Zd3Y9wRt1m
TWM7k4QDkKc1b0l/FSY4rvOLmpu4xvuh2/37F4ICBZ5sySLG7ZJSxDQopFVExzmUy9e5a9nZJ/ts
jDUabcNRB80PW2IddhW+/feR/595l/8/tCXLG3/s/2xLfiyT/u31P/5X+/L9P9jVtS/9W/fRovz+
7X9blDX9H2S7ylTwybGURKrP/9uhrEn/UDfyKQ53/gGPj/zfDmVZ/wdccdrJfA/PtbWBYf7LoSzL
/9CVDb+iQhHTWDitf8eh/PMKbDAovk2w1YamgI1U1QtnGNvROVuwrlBzi+18uLakf5eT/j6ECu1J
BPEqg/nb/EYfrB3hkok63muCqhDoeOylprvMI1HVIbfxNYZ7ByzEXdzeEVzD/XBTzn/PAh/9zdLm
oPjn5PD3x/s49sXHw9s2RE1BtG7nQXtE2hV/JVc8oHcX0PCzrUN4JAV2lfZsYfvgszdS5gb+cfgL
2ySqUHaBHN7ditffVmGvkjcXBVNnSzvB61zxZvwRPteH+ZF4QuFxuwyFK7ip88ll2ObAP12GC6NJ
Gmmcelb6kurV4NGBDAR6JTZ+DVvxoI87y92fB/zZQvZflx3El8TzrWxxCz/fci0b87muqWla7VWn
XhvKAwWUPw9xYVP7dYyLz1RYVmwQjam7NG12uDZusb0kV+K+91TfPKbfjLNyTr7/edCf15pfx7zY
r4pgy7qq2B7l/XYV+93k6z6xQ8Gfh3kHp/5yvyBUAnxCOaBcciKFtUbJtjAO5suA80XjzDu8DoHs
TqKb+J++JhuG4HI8XVKAwW1IXMu6/Fyc5du5lNkqIFXfPleyj3dsN/1PP9nvXsj/HskQL4EIuc4S
NcNxcFE1u+ZhC5Zn96/eTldVYDmGYwTZ62weiZex1VMbfPpJf3cHP45/sV5THAnLKjPJ2XJER3Zo
vf/Q/HnffcG/vIsC60po/eGETP2++67t/3xbfzu2Bq1wm2+3/IKf34qGJlFY5hH61GB7erJg8tV/
5en57TX+MM7FhDtjNNPpNGi8Gf2eBtZtf068ykF4FoyH2UH/R6qUE3qkuE7/k5lG/zD2xYSr9YNe
9VS93q/v7Epucxt5+EAc6udnNEWfvSm/m9k+jncx04wEM8xA/Ck43qx+spN2IbIHJTACRCpe6YSf
fb6f999/zwAfx7uYdUxsfCObuu3azieiwlKfU6C7egrliM/ngc9Gu3gvExH7k77CNV0Oil/7BffP
CuBl2ZY72H9+OKXfzgH/vHPKBaokpXOVzyVXcnKo9ZylXb9bD8O+uB92n4wk/262+TDSxTuo9w1a
nPL9GSn3ope7yAEc9Z6Do58Hrf/JaL9biz7cscu5NMoUY9RCuGXLYXRHSHSNE57zIwK2B+sg2xAF
nPHrn8f83abq45DbQ/thx9POywAWYGI6bZOdMBjfEmF9+L8b4mIuGSRhmZXtU4mzQdOXTq3afDJd
ffYpLqaRKiXCnLad5koFcXHo1Bqp+IQl+NtFHMc+7GdNBallXowRrWSjlrOluqke3U+NzCmOirAt
xQQ5t+pyBhcfwxPcpIZh9rpOFvWpfKajKxgIh81+swrQux66xz9f3l83juxU2ZLLbGFgvnKo+vkW
KotGgROskLsE9Ul7iPdmkOxQxLimm0jucjP5qyfvmu+65/555F+u+sXAFy9H05XUyitejkStgtgY
7Zzq1Z+HuDi0MoldjLG9oB+eT5msBS0ip5rtxeLpDg4JJ33ilOpInrhrjtInD9I7Iuen7cXFeBcP
q6CWZoFoT3PL0+St+yagOnqqngdX9zM2vHisPOnms6yPXzdR26jsZrajjUSO1MXkmZmmhCGDrca2
1BNqkNnb2oBszgca/T/YY2/DbSg6GhUK6NaLl77UshhXB8N1XnYdJVeqVwW6S4NZuKGqxOHm0139
trb9clk1HlNDVKkLiRcvTy+bbZFT2X/fAS+gyQ4s9l5/JLbbnlxMZV7mTr3do1L7bNn9ZWF6/7D/
HPpimYdXS35kN2zL/Og219IRmKJtBKqfHvRPMNa/zhGMRXQbN9LksCpebk6TttUn6i/bfZR8sXlD
kmYTL+x2frOP4u+02pzo8+Xwl43FNiqvP9I0i/8yLi6utioK0sHl70+4bRQxZ1DK5NAIlmGffzM+
e0l+WRUvBry4pFlWTmSWswfvXenZ8NedeG497aA5ZAsFn/F0f39RP3y8i32TNeBtWDvCNrYpYGWX
2O/mWyT37Pprh85wUDqfPq/bJ7h8Xj9e0ou900gj3lILxiSL1NcDUnhO5F+6ox0/IdG2RVd5rD/9
pL+ewS+u68U0UExyKDfSNuq+ONbPcYDewi281E+O6TM9p9BF2QfUyDW+II7xSy/7/NTzy95q+x0U
pPoSQDroSReTut6QQQoVQHfp5e8x7HO1/8WT4++WD1XdSpGUc0RIdj9P7YpeWdByk+2EWl1bduHt
Yz9xBrd5oOvl/gs39beP7T8HfN9WflhLQpIdlSqj2ygekt1WRfaSv3f7Nx2iNTZX/4O1i8kVuRnY
DFw4F++lJNEAa0R8wvMz1igv9xE1Kna2h9HhlI/kY53/POB2wX55aD+Md/Faxs0o02XmgqZ7zVd2
lvevHdp+O4xJgV7DKyAC4Lm4bzNWUZBh29mQfUbw9zDip+el376CVA5NiYIjB9GLBzEzrSJGZai7
mgLvScHEgwVmEAs3Qq705wv364GCh55gPG1js1IKuhyLoPLJWkvuVHmKdtNVj1oaf8T158ek3127
jwNdbGcUdHAJSckstn6/B6LEu7UtRJ8uetujdfkofBznYoWPTIUGY8042wkJ02kaPYoaD7zFwRru
bA8e7HF4rT8vWvzupabVoFKehUwJge3nhyNWNHAIAwP3rujkr/V/knYly3XjyvKLGMGZ4JbkGXQ0
S7ZsecOQ1RZHcB7x9S+hvrdFQXxEX2njXjjadQAUqoqFrMz7eA+pUvRK4mO+o/eAl3qSsxPzOxye
d2oJmtAaLpMYRjDXN7p6iko3qzEZkbrs2OIJzR2MHXS7D6UDbWMo641+3nUBa5ILArV4yU0Xuxgm
KjZUb/ghqCbwxCJkC5oAZd/TRg+audjFxLxKE9D95Bo0R9BXmKxjNMB/t9ctnvCrTQcaI9BghWyb
+A1cdE4PyCKgatV8P7OfgMxP5o9tEwIlKEo1vq6FDeEKAvUCAgXczNcOmPkEzNaN/Zd6D7EX6wTw
zE5BNRwfqp8A529bFu/+34ZRKEHnRVVB7/Xei6C7EBp9gcUlMTtVAKbFD3VaAW/2n+egd0y277ru
or+KlgR/nc1Wyco0BeIP49FetY92YYBeZuAcNL8Mhkt5Lby6NjAogWgVV+RDtebQPCeMYG1K/JS0
w5U1FUHugicsjCSfrPrHq4HzW5gSIjWIR/SJVcAvpmfkBNysP+9av4l3ybE+UDTZ0ofmHONxfaDt
DKC8zvRzaSDiAW0ZiF73d/EThOJNi90xtmO4UPUTYxBHDOwH4yO5N/cYGAlKWbtGrIRFa8JFnBke
vfsi1IIe31FTgOfhYEIetA4gzz/IK2/+47cWJ1QwGvhXIMHAF6fkR4zkXDnVkAcYdAQtH9S+WJZK
lPFWL/3bbooaKHnUOW034kD7NM48jCIc2IjZCkwoSCLahy9SYSdFQXKzaPJO5TvZBVAF9gq0nEHo
g+8msq8u48P2dX9tUWxsJOFetKjM2sjqMceBO6G1I6ZkmDFgSqUdLJ/RcAb4nGLivWtdQITy6Zkk
hELDNFd/zDFgXlCPJL/AQ6MebKg57JMUjXsPiGe4uREDZZvQE7OgplrFoDna/t2rcX9xHEKWLSor
zxjDcYDehEaPlV367VTtQndf0EeaaRJz0kMRwiLwzyDV7WGvAJQHmJ5QUwOV2meD9UjBtRVXV2aa
+Ho0Ye7qJY97mVPI3E8Ilqb+3+vFncLE61y2I6A6DGDvxfLRnizvQJgTbG+yzKgQxEq3BQwsjpFc
IwBnyvvISI+goto2spYGdA3fBui06Lr9imVZOGCXur3TzLjJPQZvHBVf0DKN67VlLC0ILg5VwKEE
F6zGgd4AW5D5KsUIelTGku3S14LS0pDglBaQpROEXrTAueaPGjEAvx7gijtyQvts8jCPeWgvqP93
e4Cd9DPt1FzRfRSAoe5fvHqs7iwSOeRl0Z9wXoFRi53ty2bC8B9qo/kElHlgHOO9C+PA4/pA8Hnx
LpZkvVWDACigKAQbNqSi3seSGvTHeV/y9Xf1HtxrAUaKtp1l9R6iIfGPCSHuu6kV4t7XegDtjR14
do5g0r7n70bGbj6C7W3b3PqCIJMLyQZM6RnCgc6R2oPDCrce3FYeq29GfAdtW3gtFsX4q1sQAVXx
vQXyR8E5JyctMhvk6iChafs9wUg3sgua4Ld5NIzfAa3WMAeUMuegFiNoSQq1vsPYM92Pg9lhXkEZ
wehZm+eWjcq7cft617JI89quxHc1BYjTKgG4mxUoL012AZIud04CpYy0AFiw+DhBIfcIBDQYChyA
CVsM//5RMCDnjTaYOSRrXT08AKDwWc4/LF/RL8tckwOSZMFzMC6TYEA6US6UotuFCuemSp4KE0Kk
mLQzSPMjK0wQXCVHDM393N7vD11mnl2X+y0cqZOnVTZMkR70J3LbnNV31QXDXUWj51C9zL2vHOp9
dt3KxIvF3s6rWQBYCfoRWLxIPzzUZhSO+IxCA6S+Ms6zg4lGuo63a1nZJ37mvhqCVJtr4tsEUljC
k8SoN1YIsJkedCqdDskEVkPoFaaHGYkLw+X9vqYmeBTBEzCr82e+jFBbW+prJ8t0hSzVF+ANwoc2
sNZq4evDI0B+3oxZ8e0zXI3ngB8Y6ISg2StKuihRBPx0z7RgtNuTYtXnNR7Rpkq93zaz6q74kP7H
jvANNroquPlGrMYwuhcITI168uxQejMxeopJ9DACypjpQzCb3Y2F2TAw30gyylpCWV4YwVnr2kwY
+DaRuez2IW3Jt4gZp6xPDwa1r8yK/vjEipf2hPNrnaxxQBSmoQOZXTn76Th4EDe7ANj93zQF+a8X
Qx94bQngbvjQBE/U+3RBrdqNZmPi30hTdkHAAnbkpW5yZoT3hv+vIE48mm6ZFCoaPCKGGSYKtYA9
h4fhOjpx0IECCSf/Xz0PrJ6frlp4tlQhgyNqC6Y9JkwsE/OBs6+foiM5zDvQbh7QDNqB12CX3nV+
90sOaFuLAQiw/5gVVtnGedypPczmgHZwCIlxsPf/osBY3c2FHb78RYEBvn9QnIyw0+7wpUJ9dpYG
aLQG6p7hCVbalvzwHMFjGx5bIYuL5zouc/zeXgT4vDIYCKJ4/NjTyMuOEBTAgF8woADIIfNW+O7D
v2jM83/3g9egP4nxKRQ10FF6bxcUYjMQOchb+iE/A4c49hQzTr796PiYhtxBLPIYn2TFlLbWQoA8
93+s4k3rvVXqlJMdRya/HsrPArAO8Kz5hg8V3b3s0WUtoi5NCZEOk7YY2Mo5mYDzjNEdNbmDzvZ2
bNneQ+Ch368GqmR1w4GvwRhVD2TGtzoddoZGT/nYPmybWs3xy+UIYRPTCg2GPhA2dQtTgQCrHvQR
xFF1lDz2hva7wjQsCL2PcWz+wszfjY3pUi/uqyAFx1+e6xghBCVWLtNcX80ny5/Fq83FdXFqE5w/
IPrFh0F8wx9+9TNyraESx3vIXvrFuLrh0KFCKQDkO8Rp3lub8iFMIJeJiuMAurITOUEaHIBaxZ9v
0HXy9YD8kEcemVFhiZmG4pNFKJiTAjQlSgGBw7IFD3k81ZhqjlpZNbd6R/i3jUEAWIA49ftFop4B
jS1vA017cCeZp2I/HJsd2w3mSR5/VsPqwpiwuBS6hh0e9fmFTI7GMQPUEmWqPMythtWFHSEv6nPZ
ZhaeuV8XBWGjvxc17dzy0Kj/5uFRZpCf6sIxO0dNh5kPW3PIIQgQwabhY9bHn64GZCdZsFkPbIv1
CWnDUQuNFbx3w5GH7m+O/ONPI1AMlD9RrNYYlgbABcQgoUQqRLZBxWBxAzklkEIB+4BG76MV0+d+
5tTP4Dmd2M7sB3/uScDy4SlmGEF06+FPnWsSgMJqiF38ECH+YQTPTMDKrYEF2MIAfwcqheLWmmVy
xh/e00yU/DqqDRuSAeh0iyWH1mEaskGNg9w/XRR7AsQF88czupfB1lfCGbeEawfZYU1FKHnvNc7k
Wh2+BRiy8RCYfuvXpc+zP0aiz3vVk4IqeffgfRaGPUwH4tVFN9H6E+xBK8tMrAYr42gS1By+nQb0
u5aDN+zCvW28zp/P26OyJ+Sb4VzIvPYDQuB1Y9/MW0I6TrNhYJinh0LWeXFBr+iRgRxy2lX30W11
jK+Ukw0GUw9/nOMV/Rx5pwUVjSetCj5GWL4LaOYYeB6yVTHiZTYp4dTYdfMwP1iAewLMetMc2/24
t07KaTjEp/xgyNoUH70XVnHYyBcmBo8tISRVKpJXpRosmBq0hwmqkAkNO22QfO+sLm5hRghEpQHW
kAxdF8znQ6mg7ot9zuIDSNETr20O21XCx2j+fklCFGoh8AGNr5AFTu8ctRiEPuADx9ifgXlAbdBy
n7pQoo8rUHG3ZSF5TVh53+PWEZNwc0x8Gggrddncqiwd/nZm6GfrHiqjPy5q2pO7Q1N350xBtg/v
5qPMkdfv7cK0sHBdcwtlNnqGFhqy5C45kQswsnr2ns/WSG/txwD8fqFCT3CaoMaJ2QWGYE8nvLQp
e2vPkQv9nlnFscEXEASRJW4kXaIQKpjbjygZJr676JYjNEEIHDyLnnso9wXEk2X2+JZ9CE1vWyrC
W5yh1uamxyLn2/BSnz3T727Qa7vU0de9yR/yp/Bnfz2fkzvlYtuJ1+/lP270mmoXmTvtSgqyLo1B
/wyEcO43MPpB6yT1tq2sZOx3h/i63wsz4DAwdMbgMrxASJ85vpWjJ5LneCfDnK1eS8PEY74KHBQU
a99nlRxoQjpnMJWE4Z2rs4eJlY91El6FjQFNDGXfjOy6c2R5cy3yoDaHQiGQVygmRY+xSAr57AG1
uQ2tJyXyqPW7U89AFC7ZS4kh8R2xi3LTLkoYcsFTyECQa7XRrkA3B1hmyamtOcdiTeJDoutApaNW
KdoAP/Xb6swIkC+hfeWB95lDP3nHHK4yPUrM8jJYvAxLs0KlA6KaDKSwIFzgiNp6eqpP0QnsxlcW
g8LOBTgcAPiSBTXZUgWvqUGIaxCKXe1igARBjjh0EC/XZV6yds+XS+NLX9wDA9S+ediiPzbZz+YE
piXO1P2ggaTJJDJB4dUghiLOQR0HqVndFeI0WBUNnTIc37AnJ/ecl8nZhXIAEnpfHP73zq2Lxvyb
MSFMa2h2qmONDaTlX2D58Xpd343gd9j2jdVjWlgRbhmov+tQybF/CsNMFcQDqsSEZOUoi8drSQdA
SogxowWOtxvRBcduqCF2iRIFxOnArkMW9oF/1PTPLqbjFN1+kH/6fsDL8wIR4E0THRt0+gDPe+8c
dWUWsRWCDtryhgDj/pjHg+pLwBHPxa66rI/be7lakC7tCUc2lG0dNSFeTP9OcqDA+96SHQGtbHsO
TiKC3IMHRrAteGAe/60m16V1aM2zYj7J8t9qTDNf55YdtONFFHRVQRLBAG1K4JgYyFNVT2ki0Lsf
9Cb2txetcQ/5EFyAnwdmn1e/YsLrG8tF/Mai07PhzOw5tjP4G7vqage+1mTvBvZtswf/9KUsN70m
ny3rgl8Nddwkc44j5p8gvK6IfoFx28t2QEX80G4NIJcKRFXDsy+NbwC/7aNrWaTjp7r1E4RIB6hr
U4FyDQOeYN2+AjATCle2OoEJM7R2RlIVEFNt2Q1BA1i29x+bLXBwzJqjWY8HUQDu3jv4VKXuAD5K
vnrVRxXnJXjCpmfGDqwhEudezSHQU+eT75aLZ7P3pjBj1po9tEmCKfqeW5B/AZPOtiet+Sw6yBhy
QSWI/wj7iNojHuy0B2UhsR7D+mc2T4emB9G9acj2jXuFeGR49AMcDG8dPBy9X8w8WS6jeakikLM9
Cu4dMXA1+QQyLuYP2SPO2tYtrQkLG8is9FDfUIOMZp5p/W5C2avUugU+8GRb6Gi86sgusqCT1+YA
jUk1MLX4jvN7QWxzt306K61+F/XfPzZEjOVg5Q7t2aziaaF+qOPhj+nHfno9eAkf/o3LFzDd7iCu
ddi2u+oVjgY8sm7YEIQXYninlGleR+jS2JCRGsEUn1SXIf1V9BKkxFoiNAlQ3C78AtWmcJW0flCm
XMMTJvjh7lEAXOEt9gWCHzIvXz2qhR2+3sVRTdnYZHByLbAS65syhsd6Hr9tb5lsKcKWpW0Isr0U
JiYwFwBg7c8gyobUl+QW8X/mwyXC4wvBFzPA4mLgtwoXdAGc71gvQHjLeSfHs1C1vRFCL3pUB59Z
1Js14coWqjUBDYe2YdeDDy+0A6Zeh40iWdP61r1ZEa5qz1iW2Qqs1OF9D1ViE9Tr4CaVRDqZFe4j
Cx+wIPZImAtfYyMGaeJzMP4EPeSAtndMdj6CR0PzzU3UDOdDtWSPL36/1GsQE7fQmLC9OvuU073t
nODXVsUcmhrYOa4BVfa/9CnGA+D99pJWg8HC5QTPTiJiKiqDkcICY3OW+GP7SNTWcxIZzkhmSUh3
QPX854hCZw7M7KHWXtQRE0CAFH5tSUIBDo7CcU4zLImAkdvUf+opJ6F6NI1Z4g6SFYmTsWpEh3FQ
4XT9BHhb9y3qK9Dj31PyNUd4xWEvnLu1IT2Td1hQA3JGVal9oKa8LH7c3ra1oou//P4n+IjfEwnL
dFoWsNIOvZ+ARbEB0TcUu7zZaEGptqeuLjkoyaUVy5MKJNwGUbB/BKIAsQURciBqxjGSHJPMjBAb
tBH0yGGF4B32dOfYDyEE/upMsnsyI0JoiKK2InqEtWhoGDdQj6rVP6A03W+fkcwK98iFJ2jgeJvb
FGeUFwSt4zywwdkcubLPcr4jG3lIrBD0Dkq0OsGHcmJ/a8NfxiSbaJHdHCEW9Aq0+QqOOpoHKAEZ
EKGpn4v63JxCydnLDAmxIM5DnT8iIS+wmyqDnl3xPFqxp7Yyug/Jlom1HCkU1zJ4Mo16MIqCuBFE
mJLrsroWNEnwPoRiCt+H7w8fzKHQPuJSP9OIf366qWjnQ8HPS+wm+ISbLSwJx2MWvQYBIuwaidm5
7sa7yh2OI2V322ZkCxIOxzRSo2srLAh/4v0h24N6ODDqHlyhsu7u6sV5W5H4sAVibDq6FY5HgX64
VYHkntReqvzZXpDMivAQCzF3x2pDBIEaqMPcAc0MhIELSNBvm5Hsm6W/d4QwcgwGQXO894LoqW4u
Kt3y8Z0co6O7bUi2HuO9Iceq7MHkfpAA5F1q0HXoMmhLjhIzsvUIAVpRw3RoCVortU2hmUMPGm29
rhoCkt1uL0hmiS94ET/TqTZQwMHjKJBcSdtDRf3WCa+mrDtsG1qtFAH05Y0EA2AuYecyY3Z0k/tb
mb8M1TXpS6hi/wrbs5j+3ra0fkZvloTNow1zIL3Am5qaDhnDziu6MHAy2ZjE+s69mRF2LrbLyLRr
PIgq472Tf3crzW+VywhKVNvLkW0c/x2LE8rTmNIhgp1E+WFBYKzVFZCaXLXOXWeW+21bsq0TAiqw
Zxmwwzikok191Y09PABBJ1wGCZctSYimU6GR0dBxQhber5D6fIs9xOYcJN0PR//qmoSY2kB0ImcN
1hTio2GCbkrrTgEg8ts7x53qQ4Hw5t4iAJsMwwgRKdxYAonUzsoDs5J91UscTpyZVkxt1nTwwQdQ
yPA1EBvr8XfoMUOz9jPPAoBx//euukI4nRlYYcMIWwbB9Yn9NYN1h2X/MzIGrZ6FDSEeMDOPo44X
12YVQx8N05D2C5B626cicTRXCAWJ7o5ERWMsKGqQ65cYlYCKatH6cf0E9YBtW7LjEeIBQKqNGylw
6s6aArOFtvroz86zal1/zY4QD2ZHLfXWQTzQ3crTx0ujy70QgN9SAlaQrUeIBQnoRqjJ2xSlOvmA
2dfdHOQhZsxJKolwkqjjCuHAapRioAw7x5STGSf7CrKbLKa7r+2bEAfy0AXv3Yx9o8Y3hjjKyBVG
cPAY20iS9+Zy8O4hQIbUosqigWO+ekjAQwsQw2dZez3P6t32gmR2hNqK4FGkhLg8Xlyb0p/c286u
fKeiktVsugFWI8QCNnfpOJT8nqb3pP6DsaUdGNo8kM9+qpj/T9CBISEg1POgFOOM8JZaf+y4PZFZ
8xik6bVGYki2b0JQMPiAnM4vahE+FQPZqRAK1MCu8bXT4b9ikbb7tG6h24bCqp6o14Rg/4fActf+
2rbCf+v/m3awaWIwGJCcQ/7qrrVVFSTGcJsrpSzxyDZMiAQtyoKy4fczKf+45pGaf7XRJxAt/2QD
rEMIASCeZ3rOC/gYgiBaUR3MinhDU0icWbYSIQbUrQHBhho+FjWJ10ODi2pXeSLjnt/MOibGXN4f
PbTR8nmEpFlgWb/N4bopHiPoCkIAIio/1Tb4bxaFKSEGKI6tVamOBOfoQCEmut9nmKeDrM/UuLsv
uZqIBoqt2FYMF4HAotaForNTY2bHbRP8lDe8+fWtfXFnQAqcQJmJxxoIa8+QR58gMG54VX2fjMRX
apk9ye3hRNrLO0q1CM1eCntgt39CXz4w40YyAijxOPH1tKkI0cFRBrKUGQqnir5vXNCrVo3kcNbM
WBpgD2C40IF4Fhw7tdvE1gqYmTB7p6A25HViZckKd4kZcQavZlAKt2O4G4yBXhHSqOlda8tSjsyK
4NSg4nbBRR/DDQyzCiIDDFWocf2qlQ2hG+uWbCDAiGsDwCEkt6TQmzHRMnzDDV0RjGU47OcY4vIA
jDW7viuKo2Ek9VEdoOMNQPl4PuVmARpgt7qcTavCo0qinscjJJKLrE0OeVTVfqfEoE4iaHrlUB3z
47gvvKa1Gt9RoIJY6DM0w6BrekTzH1xnVjtcNCiALhjpWq47Op4pA1SMoLTT7SG+zvb4XIEidxPa
PgQN45vtG7eW3S3tbQOEpEsw60/bCgc6tT8VCB6zBmLBTxC03W3bWbvZSzvCTcuyHMLGFuykeLhj
yq1l/Qn1ewi/eUaHLnf7Y9uc7Fz53y8CCfQTFK0gHT5gINRcQt88hOJD2NuSdCLbPSH7RlFj0BCt
wYBCRNuZUo9owH+ON3Hy8LX1CBnYsKtJLwwYytDfYhZUMG1IdKQSK2t5a3lIQhLOkB37kDdOElT8
CjTGMuO5tgH4UO+z+Xl7RbKtEwJWmfRQJuMnNFh3k1JA4ikO+k4DSjH/RGmxWJWYjdXccaeaW7LM
GP/8b628UYEG3l7OCvOPi/H8fy6SmIhBqDLp3dzia4kk12oHNWO1OtQdnj0KN4Ram63dmSDRYCm7
y+oe6tTQ+THCp2rsKoiS69BgBY/7WB+cJL0YWwyKj9U9ZEzxnEG+b/9Uyd0Q8zgEWR0L/L04Zbwx
UYAmmZv6ZHj5mhUhsMxqGsaWwQu6Xn3kCs5U6S5jUwbNlLiRmMEj6J8qk8kXo90m9IdRlEGs9V4R
yqbPJXdDzOOk7pkzODA0Zx2C2BEyMsz6mUQ3I5NUDNzzxSJo6Ul8yYvYNdUU+tcFLBl2t2vTzAMW
IUG1Oh4qxDICZWz2mTmPpUkhvLABZCmvH+Cj+ch0w7OaJ9P5tu0Qsg0UggupGfTbZizLTaA0DyCC
meHdofuTEtWHvNknvvGWKxLCS9wT6J/3sKZD4olaPwp98okUIS/xPvG5OxshfZTPCMuVNnlQ2Ops
7ZCWPyAmu9vePJkhoSJq6jYmMcZTUNpfAosAPo+XCZqgJgauv2ZIKIgmm+kKVREsHfposGcXhYCZ
V54yRxJDa6X34oDEl25Wqa1h8IK1aAA5TrS7vm8kjTJJoBMlFcw6NOu8xabZM5ibohQKaa3PMGG0
vWWroLXlUvjvWFxY0rm0NjssJT9r2U6dnuLiVxGUBy5YgfDkz9bub/i7bMpGtkAhUtTtPEfE4lWO
2+3m4vfo5nu1siUnJfM9ITgYqZkBFwonr+dkF1pxMLOrqqFeHHeSnZRZEkKEncYQDOaP7GF4EzY3
g9oB1P8n+WLpIQIZ57BsE5fD0TUwOLdO7SV655codxIZXkmyIPEJfOh1My0nWMopPpfiR326iq1v
Y6lJjkjiCIYQHlSojPVg8kFbA0ybs4V8QULPiWUcdZIiXlRLKFvQwjUh9zfTxmNu5E35rWMcohaD
ge6xArHh9s2SLct4f7H0CszeOZ/OUbLCq6DDWRT3mBSUbJ4kEol8WVEzJGRI+Ob1ia+xzmvZw/Y6
ZG4gBIhoogrp+XNXVF1N2p0BdIpZXxuls/uaHf47FoGIma02OS7s1Nppjn8604yH/QSyuZ9pCFo6
p4AlGNYCxPm9IQzfKmFB0eG2y98gCvfG9pC6heRcVnftzYiYXDuragqnQhtDb58TNnhzcrDL1J8K
ReJmMkPC7TE6JR0SC12gVvlBZoo+w00K0eJUCglf9efFivT322bSrtKUFttGyz+pkUM+ESlcVmet
uvPCiHBp2jGv7JE7G8W0u8Vy4tEUWhjbniZbCf8RC0/LFIqX2xxnk+eqrzTDrqxBcJd81Yxwcdx5
UnjdiO6EQQM7d3Z4HfZyQwbVlzmAcG/KsTablGOvBnZTN09MqYLeAe7c/MwTx+LeiCiyCGToszPD
EES/I4ySVx3Ugm9KVQbDXP2EWPiAkEh7e6SJacGOM+o7dAxPuRrvhtI4NMTGrHEHbq7RHXbDlAfb
fiHbSSEwNCMaLxHvr+dFCaSkizHH3412VBXzaw4oZlZbr8tamXBn3fjOzG5iCHg0ALVur0bi5WJa
Za2Vt4oOI1l+CpPczyoorkR/vmZECAqzk6ij2XEE9XgXZWBEdu4d52HbhuRYRELDbOwtEAvgWCx2
07JbPfldx+dkkKxEZkUICpD4ndOWv0cq7nM/EM8sf6VZhoI4k5yLzJAQFmiaKopDsWWV/dCNLzYk
wZ3pGIcyQV3Z+fPfsYhyEI81Ztph2+zqr0n9XdUPiuz0JdHaEIrrSTG6rOH8SNr8EFqNV7uh5ErK
FiHEAqvO+kjRGlxJw/atrPbd7KyvZUXU6tf9W8QR3x8GvNxi+hJbpVl/mY15mhgYmKa7tm12U9af
fcmdxVeICtLrCiNwtJmE/gAO4MTQARioPW34oiWxNAjdjPUcZ250CJnNU9XqvtndWqakDS85JFMI
AhRPDY32OrBDvo/xvY2E3Ze1pKCSGREqA5An63PHUd9tnQVqWQRQeQEY6n/n3UUn9M0VTCEMpLWN
YUmOIdPmH9Cb9mMCOsH6iyWoSHjjKvas6Bwpn3ZpYMUu8Ph49KplszqSUCNK4KaN0vUqlOKDpq1R
hWSeS6O9mV/0xmeaFYtdEwJB3+laqfBAUIS/a1SecAdIbcs6BrLlCMGggCgquoc4G4u9GECtmtpD
131n5fy1oCOS9hSq4iYVnqtBA9Z5Tf5YuxibJZ8Za1l4mghh7mc6dW4OK4P73bKfSAuZhAK8alJn
k0Q3kU5KCyc7Gkd4QV2ek5c6nH3a/ixyvLL3j9uhTXJHRSBzGiW1HtlYEgWwDyNc3jQ+le5n8H3L
jRMiQTq7TmNxZsPCuFGyP9Q5lEopSdK81PvQxn5zaEsIA3VRqYy5CNJWddvQ73na7Ryz9hMdiaGe
PSc713tZ61y2e/zvFwnbaovGZgps0vJF6WlgaIqnSaepZFaEsgCEhha+feANfX0zkMafRwVt5k/1
dBb7JwSEWu3mIozQVVRbND5cChFH3Wuj75/wN4MTh2GOH0TFQoJL0j6ptB6eMDiJl6qun4eaZ8ie
L1fvz8KKkN7q1CgrM0fYmaPON1vwZii/suwuya/V/mV7Qas9qoUpwbXbLm3i0OI9ECv9bUXIo9N0
cqseDzbunZOTXV1Nf22bXA2qC5OCpzcNa/We5wiXXDflZaEZGN24ncjDtplVtwO9BUjDbSgNialI
rQojM2LeZjYerOmh70YvTp+3bayyWQCe/48RwetsQ9EbjSN/OeVPczZeJaCOrAOqe8oBLAsBlX1j
rW/em0EhI81dGcUTR2XGDfEnda92lx29z8t7ycLW/eLNDg9Xi9AwlUlMHeOVnsZ4jv+qLuYdBQmW
ctWdh/vxZ3znnsgxv43uZZwGkgWKSWqq+rpLGl6sDqAZmB7SJgwG8zxVZAO/3M0+BNy3oxOTVFzb
Za5wQ8Y0HVqmXNpU/cT8+sI7xOxUhLNBlRou2Bmgi0wcjPYVeJs0d9uHJfF0S7jDsY72fJNiJRpG
HXqq+21jQWAk9rfNrEelf1xCzFADRFxDnQNOe/Nn0qQe+rT+HGaBWfzSYtmsr2xN/O8X/tdpRjUz
QFoDSy1PNMF3vm1csFCWNWRr4t64MDPUw2A2GbYuSS6NavSGvtt19e8x+97msml5mWd/iBXGNJiv
nca+8dvkeTJB/9jdd/RTeLCFZwsxgtiNwxI+vpykkxd1v0Cm5TXTt21vkIU+S4gQoAhOq9pFhGh3
2j726SkN4iB75bUGZ9ZvGeeExCFsASSala0Txwm8b8RXmGUnPochhxgi2l6W5JBsIcGTeOqiuYSZ
0io91bxvB/U41BeDrZx9zZCQ47s6DEu1Q+LFxIWvK3+KPPQS57oabrftSDzcFoJD0sYQVeALqvBq
N7mO17u5lzazZ+Q3s/Z925hs94TUbvQZZjxdBLweDHta+hThKWXsiU9G2SuyzJIQH+o4VXTKp5TG
LATe8KizdGcowAumkrkbSSK0+Q9ZRAir6JQx1QFObiMbs+UtZDkdMCiP0W4oEuKV6Vx6vSPDd0uS
ky3ECuiNhK7BmdoiDDQa/V9pJLu+/L5spD9bCBLULZLMqRD5bK08N0ukdbXZO5lymVYJmPbCxyxs
D0XlfM8m9TMz1Yu8aAuhYxoxhWyNOLyoRn4/Oe1Lat7qTNb3lIQMRwgZpl1SnRT4OKwACWrtqwSo
kzp93HZ5yf1yhICRqSDZeAU6uSBdbPoDncAtae9cIznL9f3XbAkxIxlplhh83yowiEX0Koz+MLf0
xrn2Kul7omz3hMAx9TTqKP84jBIwWdk/tAIMydPL9ook19gRAkZrs6lKaqwoxGPyYDe+SZ4M85uV
yohxZIaEeNFOkTYONgyBA35Hp2+q/dt2KWj2Z0kCkdxch/+QRbyY0lhLc/51o9nDncPSc9IZP7c3
TXYyQnBgFaZMjdcx/ineheOw16ZLqE/uvmZFCBB9lWdtWPLSiIApguWHDoM5+hBL8qCsjhA5RR0r
ycCDUuCL5oyVHgjwI2j2ciHp1NrPQblXzmREfJIrS4S4YEdOCspU7gvxXT5eNRDlG8ldPEHcZL77
0iaK/YJcRcsdKHlcosHxVdYHzlwFKC29r5kRAkM5YNDA5ivCvIkf20+Av3lJK4l0ErcTJ9LTznIz
U4dDhOOT0im+gbHDLpNd1HUrNgGPjAGaWU1wO5v2ihPzyaZ5pojWqFdAlFUNMiqMdR94MyOkoK7I
rCniIIZ6+mUrlRf1BK2PH5TcGYOstbcee/6xJSIzspaVesM3rquuB5DU2GnhhfZ1+ZkJVJzzf7dO
ZPkZTGPIar4mhYJffr6k4JZivePHmSMJcqsrglyPTcAuaWuOEIG0ci6dnjO8utbdnF/VehpE5K7t
pmDbr2V2BGdQc9oRmwNGnaryZvvKVl+IeaE399tmVp1hsRzBGaIsKS0ocSDURahX6bEeVLxeYdQ+
/m216tf2Tow+oxp1RsWR3pUReepOjXJfaRtfiWVjdZLNE2OPNUE3eOTD3CpTvIw+jOB+mqrzRDY0
LrMjBB86EzVyOQY272tPL3JPaxDr6DcKBNr2Oa3GhrdzEiNQEzdxFkcRLm1eTzd6ktj7Kcmm63Zs
ZERtOgZp1yrkhTWhNlGdfsQIdNQHTQFFjCsnAg1LlpMmO2iMOqYPrbjppWG5UfuMxBnzNVDx/5pm
PfsRhsS8icBBilFWKMd35yncWCee45DiMqn75FuXIyqAh3luMHwIWVhb8+ZCg9IyIRnUNWazJr3X
mBM9FJxKNiiz2v2VkrTTvTnVzUM6kOLOaaMrW1OjI+DveNltZqs7gPQyvQynjGIkhRJb8exGtaEE
pRh3mJV4sAdyDsqn8cyFQO9VDEabyVN69w9Gtpxdmtjd0YCg6a62Ikx1Renwwwzn8hulYF8G/8jc
XTgz1uW7c00up56dTRG+yzGhNKAbqbDqRUlS8qzpUXsG3YD8WGbhVW2SZj+xgnpkcCDsNU6hPzWk
dXdVr1tnWaH1d4WjxHeU2ec1RCAPRpOBpz1qplvMicwQGdIg65J2+N9CEh5HgzmeA/rql7hkBhQb
Se1ilGgw8U0GMQgMQ2fuUx2zGP22EB0eP1EUC4DIOFPCXRg1VuYx1aomoExDeizCojxlc54eKFC6
h4nOuc80q/9hDaFxCC0Hc2Q0v0PXutePhWUkxb7ViJJC8yC1nF3b8NmJxjUUHKMVh2dR7rBzqpnz
AfllSP08iqLTMKvmoVeKea/PYLQ8DGPqHEDQS342c8f03RQT2yvmTtvhKbC5ihMADuywvnB0qCj3
HaZBRsf07Dqyz6MC4ycZMQCtoan2q7dGsJWnKfsGn4Nv9Dk5xv9H0ZVtt6orwR+6rIXE/MrkMR4y
Jy+s7CRHQggJxCi+/lbe97YdW7S6q6qr6i55GZcWJTPw3lwZyFM9JAZRXPSPwrbNvPXpCC1FutY2
OivGxJvuuRKZt0zOkHWq72QWm607CpCEyCsLybT3WZzkbVzPucZWH8S/XFz8oVvhIs4chl5KImt9
TeLMxLi1NxvyfVT1rOxYaNK2Dbqjy+cm8+selkM9RzIQWSGBhUsxwW0IH97JZyZzR9mC04VnAtYf
JPDFDZustUXQp4vUFAcGBO3GcqwmlrX2qxT2Us/U2L2v5Il0SxbwFQErbinkeLJbjT0dXaBvzVoh
H7lZz4PT/7cJFmW6g797TPuLqeWQjQO/JfgeMj6zMlq2wiZjhi2cPGDqsDpzHkYiJ53/pDaXFtNW
f1Q+hhUTeg+zTB5mT34s61Q6YaeOlHnYBOvt+0wWxHdiBwW09KijoCBr3OUNijFRMiNdcNhc5Gd0
3b95W59iOCduWLBNt6g7uZ7Wmb+JLq0iTvEFB+VI6a6tvXObOHDfRyI7gryHISoX0mI7e2WpdqsV
BwsxUjjzv0PVFop670jwKih3c09NP3RtEFG/ygc1znBNbB+Ehk50dWec/cizZzW5D0svIRDaMkiJ
6zQW9ESt98OC5kP5cLXQyxckPmfVj1kUqq+lizOsQJoC2cHHyCQp9ae0I8gME6CWV6yjb018ddyk
PvBtfeAkPAwy2dlJwM68/ZpBB0fKTylVmW/VfZmHb6t4WYFTa0Bv9NV64nhVxuhBrmS/tut/oav+
RQ4iB9hY7aoW8rxR2zvifb+UNGNaO7KEXQ5NBVXHoF6uwxpdA8mOCwx4w4XveTxsqQTM4ZiBpYvD
DnXoZqENX+NRHoI5etaiw5opzDXUXEggZ6nvJSdZ1XBcWWIYu3hun0qsKbRBRcsm0ed2lq1Mx7Ga
IBMQYTaKMMltyOrDkKimAH4CV/+FwNB/Ne1eVBusv6kvIVioaU0eFoDn10kgXNZTM7yIqX0Bp52c
p0grdAaK7hQDUuw70wOpISTvxroue8gFdlvvFnz2/GyOt9KBB03K3eUaxRM0jOaoXfoIFzHsrA22
O5JkfA/ibY+QleuKgbuoseqZty7yxyoXaEKNUgkPvVlmUlc3OjRhmiTNh6XJYWqa/0wl57yLIlnM
IYzwYJBJU+MkL6Ie+gvOFyIFVVDthno9Idv00XMhpu83+quHdc3NWosMJgW/IXHQVDWsg2nwhEz6
ajdx5Nst7ga4FQWg8k6TP37BsOV9NqLJA+0Mx8VG5bzJ0mEE0Lw5SFYPuTd0CBeHuXIHZUEkaoSK
iy3THMzyX1GRa1s6jtNnbr8u6eq5L2vFdyj6wIG61Wa8ZTLlI+/2+GtImsxJn/ZOu2/Gdf5bqdxH
8fq1EkA5unbngoIbd5A1lq7MP1dEjal2lugchiCQ0C8Se9qG8CmaG5WP8s/vcqD6UOGz1rrKu7ll
OUDXQ+N+GbZ8VFRKgNdhCIeL8LFvq3s1RnFhTF86xjnWSh3gYvcDhOyjJTGSKPrC08Nru8QHJfpy
U3DMciS5L01fdnJ8qNRQxqw+O7F7I9EYwfAqKcQEXChQZr1VWh3UxvcdFqxHpzqLyuVpN/jvcJ49
TB05RgCf11FBQTOuB3gU929twhPsmYpL1FVe2qsVSckKSRF2NscWbhkabjDLQIsRf2oMcz/sJGMR
dWA5OsxCN2NKO+fmbl3BmZfFimVm6F5gKvYYIh0Kt4sc0p5sRYQU55wwCR/4UOyAHC+5jxM9Erc0
WNTJahcOALN3Cyb/KJr4WczVnAv5E/qyjJh6RWTQc0Wr4yQ9LCy36y9Sr7/dzZzGtnp2eiyexxJC
2pHO2Lzg7GkVya3zvBSro191FP2s+F1Q81+BDZl0m8ed1vid+zXynnUCIgMZIGrDYRqlolkj8CT0
fzaD+JfIdhpU0VdDOY68sBEIbIorsdL6jOzm1O3JkA6Nb05ur/205cFxrpcxb8zgpmPvgsvSwamf
47NBjGIfxy/bPL21s3jHTPy5IXcl58KgXbOvs8d3zMSQbXkRLjPw87xev4yJilBhaICQb0gXMl0q
PWY97J5D1p0Jm/as92UaUbYn/uDnPYwEW6/95d1PD0sFj7AD4z1U1SydqoEfPe7nf7cc2aKjqXFv
99jEIuTiMDSnY6tKhP9mnsF1Gxue1gn6yWmJd91UnRSTJxV9Jy3ujAAtKUQq78xvT1MLeoaN5l/f
qqLt6/AdRWI/Iv4nI35w8Zm3/JVhVi41RAbogtfLFiOF2cf3kxkOYw4i9nUnShpFTzOPNe63Zc7w
8ffczKg2Nl9jU/SQl7VzC0DUz5Xin9NgDnwK99jIhvqDw+ADaXflqhG/Ruuy2ajO4D5waSh/xQ7i
K9fmM7L9DjBgfPRiWA/BsuGkNVv3jQpeOuscuWoyFtCzh1SWaNM/21a/1wu5k8n5dJTATqYnsBI1
V1GOpZgygCB1TXhGt26vW7tflVsI1+wRwVEGpHmExefZZdFuUfo5EvYaBq1Jpdx2mJaee6+KYdMd
rEVvprxx+0MdhbihvanLpYW3A23Mgx34IxX25BhknIY95oZqLFfR79TQ5j6Mc1oXuYRC4codT6Z6
36h5I9VWatc5OZMsx3gs+lm/Km3QUg52Oc8KtFDfiGVfe8HBJujAfPwjC/uFnsCtwjo4WHUC5+1+
ePUZCTPfn/3STDUK7EZObqf7NPGSsqF6N8UMg0O1gyiCY8dzudWzxPGcvzockXLw/XqP78g/Rnrj
FtImxZssauwj+sViafxX03E8PB5563T0ZUX16yTbwR3QBSFeCbsm20dd9a/L5u4GhNxZ68gsXBue
JYn63cYaCVruksC+MCkGb3ghtv8NPVsKAeyfuzBuHZPtHHmrm03e+KC1fDaYXFXsgRRz8FMgKv5Q
t+anxyjVWHe/CA+BiBrEc1hVl8AhDzVpi03wI8QxD9OmZTqrAKG63pxHSfsxDAPWyXir04bQb6SI
N6kcobQ3HAUjiYeUSLIfBnp3ZHR2l9A9z673JIQLPTuYe2cz9632/sGZF13yijP1Z4tWKe8phA9b
KgfxYTv/iLDWPRztVKqb7o4Fgp3TotJH8g6s5j9QRyW6+RVLZnO3V4mtStILDCkqfGgTTGtuvESp
AVmX4u++KNmPaddhWZEKfx+OyAqpzD3pkx3BKisuqEE/DKiu3DR7zqAZVCHJ4Bt6RTsR5rA8+88N
2H/CUVjUWndI/d7DmOiRa0oujS/OnVgKK8Ki7ZzCWacpRdM5pGBKrnZrLdLx+iceJ1ef1FsJBn6n
Kh3sQ8x0OV+Wi2d6k9fcvXoiaLGZNew9Gn/wpEffB54xtQtaB9fluePY3dgJlo9Rf9beQM+xIC9+
H4SpmcVNBe5PMLqm8Fa1byJWqrg+Se7xl6VrtnyC6M3HrviL7sKiapw9/Pq/O2+Y9zCR0dggX+ps
lfjCcBXIwm0c5CvwbQ+blA0jg/8GJclhM1BVLyEEEZqpvT/Zz9nOf4whJdnUT/fOGe5+0yo8m89o
Sx7nyf31a/rrmdZkW+s9CDocectfPNckuefC1IQFnnlE1sIBYrQyGCeWWYMmt9UsKoidDnrQ+9Da
/Zx0jzTudw7vz92i92MoR9xY+M03LM1Bkc9K64lch/JRNf60o23j/aLWXBfrA9OYq4P1ZQj/qE1m
iGg3uQy9HdjN71gEGDraw1q3u8jfzEF17W4YLC9qgUrD+zizsssAn9Xp2noXrsdnWg9vEEU9DRt9
9yIYCM4zq9OIib+3PSHEqYi7+tG4rn3AZ++KzeePWFAgGWANmWnP2c3h+gLP2wEtibE57SpntzbN
q1kXkXbS/bVaBueW8zCHy7TJsJD2axFGnI61+OkbifmC7rBu9UbCpaiRISpMcLQGXR9BaJkN9haz
Du7o6E6Nm0WjPsIRrFgMYohCXUb2ue/VQxi9+H+hMa4tVPy1WQk8HaUQgM2tFuM+UqCq3B7LoypD
P495kx7dbnlshmFNXYaP/mcPy8Mt7+yd+d5Vtv9cE3RpCPY90E9DeA+nE6R9O4VXCrcymtpstSFU
T+qPx84dhKw08jnsPib9kXgHuqxH5ZsMosQsgjF0S1VBY9HmwfQyYgNzQk4y0AZtbmu/jGk1rJnl
PzPpSNqHL7Nu02qF6eH6JOY1n+b3WEc7P0T/1BdJtbxsVhw4QSZpt5VyIXtWJbcNlWy19xo9VNt9
RGh1VfIeYrLTaJ4H+YghFVKgW7MFOWv+tatfkAm10g+AjP15d9GCx1VpcIHV2AZgg7qReHmn8XqC
W/uUWoOM8AjI5Ja8QA6K9yDoUGNbbpGLZGJ27OKLVaGXuXWECcdmsTXYJkgwYupuv4DSHZu7m5Az
VkKGS6yq09z+hihv+HpSAYFIjb51HqYssrA0mBd4Al2D5XnhWCBDwsP6wZBy2PLnzqrU9u1B1haI
2WUAOD93GJinCDKTpYiH8MX033pssm0u3TWoXodx2pneybHCUUh1XnoFiOmBOh90OU8iKWN62OCh
M1YXb/xUzmFJUF2qax1/Yiit2Zx2lt/WCGhpb/ihGmF3sk7LfRSRSmVVRa82JHE6tNvw5pL22VUc
WCBBxf2DKshaP240QozrmDhXVi3Xamxw/y9Y6GJ/4MVwTbpCduvN9aLq1tsQXhjx+NAR/5CEU8oQ
b4GtjIAP6IQ0+AGk3kfbowtfJvtr8eGWYdjNK80NfnfIYXZqmXD1fsXtVwJngzGOC0oRWi0pWlGa
Rr6bT1rcEse9TeulXZMHjMpvCBcvOWsz0ZDnqonOA5CPJT5WI+qOD+gKrUePta16xkGIIvOSxPyt
xkYClLdZH3724ZZZ2l62ij+y2JxF0hRJ4r4K196XLfxvptV1Fk5RY4c33yhf8t4jl8idSmQ3ZPC4
nwDG8jc1wBNxojiNFel/tKYXzz8zZaELxh3El7qF8wkXaBQBv/YLBNB4e9PaneYy36a9SKbTEKjj
YOW/DRu7OPX8Hyx/s3EDXtR/M/edhnTHkvk5ANoW8GOvgh1CI+DYoQUyvnIgwMijqz7Xsf9v9Ew+
rDqteHRGzc08Uk/nRIXFgLmmw6i0IlQxGaoj1IIn7KDNgCWQedogFm1rUANYOffdd7M1u1W/V8J/
qqLl0riAaNr2PwpYyUQtwFB8TB8IXgoU5YkRPArM4Ody6luEfX1Llqe2Rtwbs3948wsMXp+ws/EW
S2wErhDO6wpOf21s3wZbXy1TC6zUJ1SiJh3F8Bk46GdCyv45k/4ZUQ+nYYH3NUDFUIoP/Gq/kBIj
CQYOXt5wYw37VssGVd0KO/YYWqCILA0aeXYYpxjAJiQGqRP/o+LHp045W+elUXC2RVrnhukccat/
ZqAEL4N717yq5Z1M/3ltTTDf85sXVO8JAoQBJb5g/k09QW4qROQm3Nwm5wE48n/AUq8zuS7rz+w7
Z94ML3DVLiPyqeny2sPjdumiH25+LOTB61qnxtb31ZDXpkG5pPw/sA3YYJlBo1HaZK18XpPHUNkP
BAJgLXQKrhOJPkj77dnuOZzxoC0jUG5oJkRqYD5D9VtsEhTiKXwct+baJ8lPEt+amP6yCl7oa4Ak
WwKUO5KvnQIHOcJxS1Eko8ajeVJuf/FqBCSH0y4Y8ZKJ4/+IsbvhATqBnUIOzn+kETINVfciJsyw
k5ZwZ0TXPYjnbVBPiVM9OpN9jIBCuWig/bgDKBAB/IsS9kRxUBq0RnZFVzpWznFJTKYbAmymzmzf
HQchTrSZf2mMWQtSpw57HAaoKZDT6NIBo4MnVT51f9hdktabft90DGMqoLzoBUjhTvG1lyYP7JpF
kc8gOKvuSAz658IaMZ236qpQvxismedtxwnJbOgW9bBdVuZc640/J8n62/IBggAqczsaZIInz37L
HztuvmUFEr1a0LT2FR4ifHnbq6Lx3qlBHXRk3vd+exfxiv891v91U3BER6FTB5UkA2qIZ8SnPwiD
e9z85pkEt6H9L7BLPrbwmfuzqGOYNzoepMSKkkEdZf341VdxhC5FveDGzyJ9kq01KZhwnOt+OTXx
LQFsvhHozFs+Zytv2sywkaeBeK1gBMwxSfjEfNh6zVeb/MaTKQePXuEbvGsnt0BHsrMoZaoe846T
sunIG6dkhzxNHHh0JiGwyFkdJDAeI1QmRbITCCShDf/VDpSlWIAB3A1gl5Qb6YBQUgwTs4d8Dz58
bXP1LxzoJ2DBnRxxnGW7lvC1Oo5yYRhZcUEukj3IgZSS17aMAoN2ld9G8bdZoyzd1UFSqnreRQkv
B5cmKfD7Q6RZGS9hGSXxcbTtVW9BOm79QyxEaTTPus3mcbLd1i64YxOk2FrulkQA8nfCPfX9FxfD
H67rZi9Nwh9iZ75NoTp4XGCGMc98FB8Omru0D7A14jCOAPoeF2hITlKL4+Yt99mux651/9Dw9cPx
BaZ1/CzuGD4xtZ1J4J3wvhfdw8l8jZ0XyZqcW4u+FcTeur4y3TRPpKbN0STthQwMt54z7qgSpdfG
F0f0R1ww+3iMj3LAHmA43fXf/+1HtH49D75bTYB6mPHezHxi0F175zBoduNIy27yShdmh4vrl2hx
StdzsnpjZTiJK9fNd60jmnuLg9+S48BNDnGKxVvfuNmele/Hp6amw66eqb7GPaAGhy5I9eLiI2x1
UGrP3hvXkpODLIJSji2HnXEFcC9s15NQ65ppkiSZ7eZ/mHSG8+rNnzE65lJa9tGxHuAmOCOsmw1t
uU4K0CJp9T7Q4wq0GDxl19SsWBd0Bhh/bk7ct4XwLS8ZbZadD7/zQzUndTra0Dm5wfbdb76fJSyE
tdPYI//JxvWu2qjCHA3vpcUAZ2GD9a6gz6qrA+Ruj1txuC9xeI9Bah0qWNwfEGK+HUxQj3tYz5Ms
GQ0GOAM2kerpgLDL7UBQxiBrVnAb0LH8acdkyMOgujIPs6xjt93Y0wbICIZu6tP+2m/2Z+nAaQbL
+go9zh9OF9CMenIpmlDq0tbzfJnm4SViG1ifGDrEtefLA0P4eUl8p0H74wDzE+vRRtC9T+M4pO2f
dZqSgb9DANH0Aonor24ipAZHNTtIFxwnKoPB1Mha9JSe+UM6vUCAytnUJZaBPi3c7U60izn6yhho
6AwnWjDKG/gihTSOKqmfQCqGD9o4/MdKU98WD4q8VA3oTHksl5RQ/s/AL7VgruUZ0SEWFHl736oe
nUrCTYEEDA1GkftFrLw/qhZ0m/LaM2v8l9mqx16AUwga5DEQvJwnpmEnm3n9nWZuvwXfQuxFxHh2
2rZKe09SRCvNCGrVAD4rX0UQFqwDfB8iNyllvT2oeusuIsZJStoV9rr4WLst4iJ32xbgeSxqcQvX
BbGObYWLXbAgucSVE78NtYvLs6LdvBSmG7znyVc4k5sLgxmuNQoSHqpRJG4Biwt8segwnyiemLsV
ffhFCQbTSsoIiDEJYH/SfAgv6Y8Bs8M1TsZk19e0PVKVjKjni6pLbPfTWxc3l7Xy/vE2Sco6QBwS
RjGVqsgDSwjmzZPjhB4NHBuwpeU2CQJTognL85hUNlIqHiJGFldsQX2AQLTiuCU7+AlpMzzqRVTH
CFGX526elj8qV59quih4CMbxwzgJQKmR8C4wcldZO3XuDMiL+Q8M9OI/6femmKLlezaQIokkHDBI
LTLta/a+iV6kmk+AZQH75JKPKPhb+xONbvgeJ0l8sp4rH/0aEKQFCX2Cu9FadgAu37ogMXuYC7zV
EeQG2BUJK0D6WiE1eZjeDJEu0OC1lXkDFjcoAhwJcCjVejN1lezCZIPiy9vIbW5g+AoZxPBkKkoP
cImTe74NcLhC6i0m+FHJ9V05qvmAR+WDbmb026yGv8UasKlYQSSAP/SqfTBCI45lOnRScvq0DFoJ
gpNfzNZH87l2Nz5x98GV5g7w5qR93PduA3e6ZcYg6szyWZLqHo7wVh6rJ7Eu7zj7ELgvYl9xiiEb
lEbD+Z7OGONF/2eEMoLz7/Dcp4wnL9JF7LzPAH1EYdHBctLGTU7UdJs2duGb6Y99+ycIRAc8oe0T
GG7wKkdN6BtZyTEeKYitBhfSLFpvP5EB86dbfYR+8gr7OZ2xWL+E2gUdLNipjuqTiQFf2LreNzN9
26qtUH6/74U+GuAvxHEKBUOInOohSEXDUPri2bwto3OMhUzglErO80QA2VFIJD2zHLCGCChodI+g
Fq9LD30A8yB2iH28OQLNp7xdI1PIAH8Ait7H6Hj4FmvYIkZdvZ4dwt8AFBdoKiFfTyxoubE6t2Hj
3HkwY9cdLpHpn8pdqQ7S3Kan44WBE961QWiclLm4XiYGewQvGqfc6WKVsS16h4Gc2rl1OB0b+Hum
iURnUAnMfo39ItN6RjTLkbXs0wG8KcWaDeDXSRPmy3SeZ/eBs0eP25NLnmsUM6TSfDpz8rbVKJLd
GLwYvd2TZH4Y+/HUoVF0untdW3CjwXvkrt8JgxAgUKXP34kTl7Yx5YKfGWJ9SAoS97yEUdkhf2gO
bOHCeVYuZw/D3ACKObbLvgJxCymF8zpRvgPrlYtNniWwHIVFxa2lV+zhmtSbqM0b4PCj+935Da6D
+knPvsrXv+oRu94eK4F53EVFI/5L8MODdfMLPxYZuFK4e267qVsQro3MVg2wn1e7uHvtDYObUpcr
tNsWrTbx63ww8b4eZgxCBOXbOQjAbnuEANOUxfFQuJ4BEzcnv2ssnkjbsFwScYoMtvQo9qAJkUUL
LYCCVArEETJ1oRDOErcWF5S6tyB6n4ihKRZqD7aV7x7nX1AWsExXuAKbn0m8R4C41cXfIGwRsX3F
rOqB70tqTA/9ktF1hI4h8nMxO9Afw7lmnVI3ea/9VwzSl81rj3IGzxc7WRXNr2qol6IfBkxS8Svi
l3f+n9VJa7tDP8CKZoDW05Nvdp5/woocmEeXNG5OFiwbtMFHGeFGcwe3pAQgZxIetfYuWrIsCMij
mUG4Ju0+kdGvDr4dVBrRYQMFXTIeykxVOxd8/BatsuxX+yWd6LGvxg3usS+TrMAMQJNC2DXWXeZJ
EDVKPMaCbafJM/JMGowTde9sDzDZDh+s2+8CWn+DzvtdA2LyrQaEuHStnzaBcwau/uNimywb8a3v
N5CzEVuSzLhLf6qYG5eSiamcI6Afg3E/yTZcdV2hfSEbyOvOAb6/QViE8T1zkakJ9UQ1Hxzj4TkB
PhcM9aeg5Ay5UzE0UYlRGzdDBUZoXdZ730LwmbTP4biiWA+PFGuB0CP0Z3/qTcaIBwap+4ZtHyh8
iJ6RiHIFMuCkTpOcK+OaFFfTW6z+Svv80alwbyk4ftYsbqrXsb65WobPdGTLF9Rq81PIl1fNMe/U
ASxxZ+hlDos7TgCc0ep07Xgaog5b69MGf7i4xQFXeMjNCERvfqyIvkBPtRxNO93qEfzGX8e+BeoJ
fAzgJbKA2XbQfqaKzQhP0PdJRwe4C42pbTm0PuM7YqrKQMBiQvu7wPjLmx+O+rtFYABOPL83KvHz
ZBudGDPiGh9NgFvfrecLhwAPiGN49FYU+ErfKCZDVC8YClucftd0QMiSAAwZyuasG4nRiyfiQ7aL
2fOkHc4e1RSLt/w8su5VcFuf6iR4pqoVQFwidKHTkLpCtntfhxR4D012NIr/UqANtBXIbgGw7pRb
5YHhXHZxWwG65dEThvAVpuh9U9Yi+Axd8ASsDuoiYhSMp054rmjrZ1UfzwUHn9qkbmS9bJZquCCq
FjyPh3YhXfwQ9SqChVAS91AoKAeZeHQOHjD+IaK3DtHXQGyGltreJlcVU7CepDM+QTJzacZlSONh
/nKroX6YxvW2VaBrVR09UVixXzmFdmRT4MhrL4KaApIu0DdTYSl7W8KkqNqxREX8wegJELmaX1kC
YJ6Jb02kKZQEzrpA7YUgdvsplzjOIrRkhe9wtTM1CLl2iu9Q5SQAOqo+9df11Cv/LLalhNKzLf0w
mlOHCAP5VAstjxMWUEPmJql/pGSIqHJFkjk18A/jTwDhuy7IFuzrl6I2z9SV9zmZv5hfF50Pr1Ha
eBlFPE+xbGzO5xaFNg6m53nm+PNmZnK/dUyufXMjpDoEiTWlbgNWMjw455jXXzXiFdLAYVFJaowT
MKeG0muYwgwuYS+usv+GJbq0if2nEX2IiRNuBM2EZ3puqZtyq5J0BV6RtsEY7cwAc0iqhQevMVwU
kFO8uS0uZu2aT77yl0ng7RNQaoVakiOC7BGZ5S/NfQq6IU0gM0wh65whsfG+YoWxc/jbd9rCSzyM
d6qc/oGJKMlGA4jARcOMf/wFud4nIq9fhtX39yKIT3NnniTQFiQSw2YtiO0Jwr0DZK0nb9GHdmrP
nqrPPgxikTcU98VGdFNsM4BSMwQPJEGMJAa+d82ZyGwDFaFrEBw1rZBdkeBjHbtn7Lv+B33diCY4
AW40/qxLp7tTOw+KiDwREUvueNFtCeD6L4NmBWKiwdhfRu046AxcB9AvJCHoriL3VyKUBsPH/2DA
IN1JhD7oV0/dAt8+gnf7xPo/6roXPq9e1F0bp78HJH5Fw+YWLYUgsjU9UEorY3BWUPROTs/PunVO
3uBNKd0AzLVe8vDnmMac7g8vVVmF/ho5huNtYOBCOtASKJ7TP1f+5TqwARW0E//WpDrh+wVLWpMj
12udgcn7GTjW193/k3Zdy3EjyfaLEAFbAF7hu5veinpBSJQE7z2+/p6i9g7BIqZLq33Y3dlgxGRX
ITMr7Tldr7gR6tJ2pLfTix6WGGqv8zqqbGgsnNv/NixNx5u3i0jorBsxpe2haWcHRGxzVBF/FJxx
9n04382YNB0P38gRxDTDtACGsofWCn1imxgeMUqkJY5gl790v3QxsuSI8RCA8ZojnM7/f1pi3Mhm
9hDMtIU/7GLsB7SF6qHV3J9kqMpjMZLwEKPFflTg3YJenOvg/O2+LW2cE82sJigxOgeagesVjyio
CsqTAuT/UiN4ohzZTT1UgNwZ/4h6+ArisXj4LiHxsDMHisS5hb0BfGKi86WATsSUWTCxipAeIXyH
iDKd7FRcXVJrgLRVEHmW7vlj000I9tQEZJSgjxVNHcsfHz92Ja2DmuXm6hTxbTygv7Y0gOP/LlU3
xLhL0IOLe96+xK6C6ZIsyYoKygDRYDYsdWOMZ60TVmf0omC8ri4XJHS5JXqluwSYhf6V+uVlyrlT
Sdk56VYqs9UgwulgnyUSsZaG3rsHvldHd6OL2Va9wtNvBO/8xb7RCLA3u5VHf8/GjDpDkMDXHq7O
ZEueamPesbAwlfUmDqBQvPPtrSluxTHLDVCnpFqwHOvIg+HoueSq4V/g8usSfCKUEhEOy/DQt6pY
IpBG5ONjztMfA8UXfFzdgXNx9POzFwdgXXAwE13WFFY9eszoFb2irY5mTa5gdVb1qLkIupwlaDhH
2v1IW1mMUujlkqpxpmLm5Nfi6p4SJD8bR2stDEPZgsMjZn2j2vhwNBVnUjHHKMGyESQy1mb0ZT8Z
QjM7UmUaL+1gGB4yBUwbSjr6TBK2JoMsM+sDuHxTd16E9Uqu5ubX+Qv+pCn4EYYmGqYM0HbQ1DHb
krE4w8uCfAQpdPJoGNjGAzAvTx0/bWAxQhgbF9Zl7uomXxwVSToGNTR06BFy6Flyj74A5pzG8Pb8
sejdsXe7PRbzKUmXCWI2JiBRla8l8yWRnLl9lkyUhBFSVT3PvPfFqZhOUk1RMTXG3rAAuGAfa5mB
loEJRX/2ijvJok/kdCPe967okJPgDHbp87DL3sClPx/0XTIbB9SoMc4qJIt+fugvmqvJl9GIcjuM
k3mhgx2XVzTeETtP1+1lfindnL/nt4XNc/Lp67VxbFmqtUW4oDq6vi4usRO3P6HHW1+vluBqLubT
YTy+fiChndzzNn0/G+ybXr0fng0QBpkIaEbSa2++qe4cvKL8/4r2rB05PB3mCmPMVWrkaVFqDLyL
R/WXamcu0H5QEXQqjLCh4WKjlHT+bvdN8/10zN4iaIHVXKtTbEhVka8t9W3Zizyuk88PIeOEGCG9
nEp1K2JqqHPB04rvF9+bd2hsvL1MBGWtvziUjoeDaJJkKDL7bgBcbTHhalBkCwlG9XKv6nlPxt69
YdVOR7ZJNNMgjO0jV1OIJsPbJN/aC/QFUZM9FrZqoelxtbr9Xe2HnLiJKjlrBFuJzOtO1FaYu1WE
ajTqfY31mVAZfBT7baHnAGPyzsY4mgitJyOUofESpkQKbToRpH7n1Y56jHOHYTzKmMlNgZ2exdGm
Lx1dcIpOTRw754V8Dvuo3m0+EuM3UnVOhNjEQSbb0DAzh3kdy8SkQeFSqpDRTdDriWwMH/6dIW9F
M15jifUiAfIBFS3a/UOJYH7wMEPoYHTf1jgOcu/p2wpjvAbqTlhYbCFMxrRPht2SEmtq8isqfRg0
1X3OrX6KlphbZa25E+cCq+izs9ijszqSFR3lA03SSl/7KzMzZElX8OIZssycrA5zbIjW6JOEXw0f
afNVY8deYgMEAXkRXHDJ9R3013/SzI1E5nRmM6kYxMLpVL89YMPQV3x03gMeFpW0a87vclg49bbI
DWVNMb6MoQkXYzoOiQ4KZh5d4vTu6ta1ja0XvUJM+FfecSOZCZTkMZNaFRj/gFYlX01UTLqURzUk
7WrkRgbjHrHoudSoYs9IuPoLTLIMd5Vu547g9tbkoIfuYDaoc8JT6/MulnevjJuMVrpxXeF0k1bH
drY2X8ZOQIeuwZgkhgPO28KuGzNl1RBNIimKzByzwNzCqJdg6e6K5UlOlUO0osOb6zxY9P24AEKQ
LivIYFmktA5Ly8CYo4JcsgYU3kRwwQn0S0ys+q5H7HP+XG8vJGsFBkY7iKFr4OhkMczG0MQQWzYg
mAYoZXWs7MxW/DjIj9hDsziy9i7RoJm5iuQLLylj40Uxo31EEILQ6AAAClJQuOFhhH9WZB/FEEez
Qep9d17qnpnjKgHsSbC+oxDmadBHwOaTHuYnHult/qmZ755NVUVZ1CioBoubjvmrdK4liImT8bFE
W88NhwJTJwAJ5F3j3quN7vg/ohizVnp0kYswQ9CDMT4XCI4WljMrG5yomL9E2Qir51xnuWfmW5mM
/qeCNAymJMyOgcmVp4ZEo6116ze9kYSD2ijRsRFUkaObu1f6nkyyYD+L2qezXivorc6yL+cdli1E
G+OX5/WDKt0nA6BDHL+TLcKkrJ2UJ2OzIOVBgRwjNxhxqFEeDzUxAHwq6NhHH4AAHKzP3TgZWCiy
KKqKgZYiVdpNnmN2hdaW1VucrHjzQ+ZWKvI7F90LWjAC5kHuKw/nz7nnLt9F6iJzTh3MJAZREVVK
ZrVcxugpSOstWAXKYFzr/1EWo6Fdvmr5UkwzMCsKO8v8RsQQFp2z4sSvu1r5zzXqIqOVSFQnxOwm
JjWk6aHFHL0VdzA6sVSATlBjwD3nRcw8icyjs4xDrNQy7KAAXKYQV16WqRHQjdIXwP7ZdHPg/Ffb
tYHNCakv2CgK4LChQxW+Wpe393J605YY2DFuzwvZf3Q2Uuiv2EiZFDNSJBXq2DrAX9C9NSCO8HVy
QqtAZYyXaPPOxHhkNETkfsVQiGNgbbsRsBeAOaOBEynvpgRbfadfcnMm0TRSMY2RYNO4fAwfda/y
CWqkpAvqwpFszY5d+GYeDRHvcMwbNwJkAoOY0eIsqmf291p+ryzH859r1/9vvhbjPCpNabCZBR2M
DBAv0w8m/1UibxBD1GXF0HSVTaznGdNbQGAB7skFAFuJm7mxRxOpJvaxBOZM3Brzbphs6GhMqArg
aCWW1kAdDTUyqUtMD/0BM+zOIE+OFJjubAOmDFtvmIPQVBtsHnaLjRz7b8LJjXwWSzoM1RQrZrjV
MYy/Vdo4ou/dHCcB9SdJVTmOa/8BeD8tCyg9lFWDziI8JLlcvfYBFUwHfVrMalmgp0AqwGv77Jv4
RiDjKrt00VNBwfWq/vRUwxYALWZJv2QkqZHDM4Ldt8aQDHA2G2jCmIyXjNdUwgSIAe0RvkbdTYJB
46V5CXPeM0p/9Ke3eyOH8Y5a1cqFWA/0UFGA+Y3UMxyMZFvxCatC/A7irm1vxLFuUoiimsTIdYDS
ZFypZNGtYq7awBxqxT9v4/sKYmiyJsuainI6475mTIOVPXXJtMWTRFZszwGGEAF86eq/aAa+8LLF
3VTO2IhkXFc5VWDoG5BQxblH8/3OVoL4Htxz1vhrcojXXKxu4cQuT1v2r/X9qIw/CyUSqQDAROo/
fGt70RKmEGsBPCbC3QbJ5nhsoDc2yRSiLTKj97/2fqgbeYB5aA1LPJpia6BkvzDnBCuBxTivQAbp
gAZRtCHHd+/aIZqvhKD5hAnjt4+weZZmFU96BS5JZ/YWV7tYA020o4vFAwx2oGGUmxOJ7X5UU8VU
takbKKwYjM6GYwrwHwGPbe8Y/urAjztx6ICkrogCACSZX5sDBh79GBujYaDw3pG9p2ornXnqzS4v
6nbFp42A/SjkP7Mo9f7CULYiGEMRKAxVg8YTeq/lAbNaXu1JJ1o6Gl3wTfb+EJwXSP99rM/ZymOs
pFkjRc9DgpizAZpJVDcAGa9R06kvsI/vjQN5PC9vV2+3Ahnz0FcF+8FjQw8Y+jRDL+zBq696bkFF
pm75zNFMJkUIk2JVcgNHo11YgK9dYp6R3NTPWOP2ay9yDadzzGMZWaOfecOpAbKao6dWzPN9ND34
9Ds0xdRRDZQIYTEwUxT6Rfn3W5XfFO4YvGYH2VODyOP6vN0jb0QxmYoh6Ias0wwCJQmwuQIe6ZAc
TZQd5S4AFs0fFOWkXZvYiGRe4h57N2WbwQ/ReiA2BGQEVwnQxJze0n3JHQSH/3IpVCvPXSnzIg9z
1AyhhGi41LQkEDECc5jIIF5JekcOY42ZQwDKPYgDgZlOJDlOowacp6XKAsAofRPCqb+aGvkxW6O7
dG1MS1kqclW2QKGYanjKsKiBwCSkotUMRLW1Upd8YwifkPpmGKHErHRlaIJNegHgH1LymixCfFAz
7N+mVfOzT9XCjbsKG+2zLB7jWgImVzZIcIiDyHHA+6EJQltaY9YJi3uKuT1EXgbcRWs+1jFglDA6
l4oa1t4U57zhUrtkrxyVoH8ksd85LgVNijpqTVim9/tg8uJA5NaX99QJ/XYJ+0mijAYV44+mPsIq
b0wL53XqS412vZhhZJ0/yn5wbmqgxpF0gteLMRNgE5RjLsNM4vCyPtTeobJNWxwsKzuUhWOg6JS6
/KLTbmCwkcrcIAbdyiwNUQBSi+dkfDDx3zzM5f3650YGYxiApp2kkSCERN4R+loQHp5Vq4R35VZa
6a/9pA8mZlwww4hy5Jv33bz8iD0GQcZqCAqR+Y/qGDu0i7jayQv2/Lml/9301xSBZUc1QxJN5t2v
TSPvYhoaF4tFGxylh8XR1H0FqqTX+6YjXNQ+L7H/POeGhtFWKPPcF8AtbZTsLdiYXFU5hpf4H5d2
jYRHgMGA9xcYX17xQOu8FYAnIjwgf6Gp25/AhAOhAhh/oL9Rh45ticvRiYLcQ3WUbkEBQxVJz3LR
Ykf6mveU7NmhKckYwRFVDW8W83h2q1ZlJZALHWEZ9IsQUzBw7lPLmSriSWEMcVozbE/mMIkOuLKO
oY2Ap2wxFtrz7nFPW7fHYWwvE8EJhAQHFt8e4Cwf6PsPiMzM0xYL4Tk3rNo/GGwDvQhFNhXGDse0
b2cxh+ro1YuhY1mJi3u+68RM6V0E/QkbA8QgurAUdDiBOuTEXUUAR15oy6/GN93Fw/DecjDQZokB
iOcY7nm93HNlOJSCmSg8CZ/qKajX5DUKC5gi6BYALGC5vAEKAYoM58XsBxcbOcxnIwpJNa1BXaF1
AEfya/CH6Jhh/oIa/dDZCcAWuGa/H6FuhDLfTpmBOVoAgc4pwBB47BvAvHUGsO2wHSIBH64A/UkK
yOOlUnp70EqgeIYA2+D2RXZVdvMzmO8bj2WoJLpGW5GKVzrSKXRMG7gCBzUwnZlTX9zVVwXzEBg+
kVVdZ/yrscQhFjBh7qZU3EpqddMDy5DzMem9sS+GuZHBuFNDLBFrpfiYv6dpcgfLeiA7ECxaEqM1
gII3h/kv6akoYwhTIaj5Ml7M7IE1AZ7P2VGuzeskQIcOj1QDrBUHWaLN89a7VrFJhplL7LBhLrcD
nLU5wkV3qXSdAss2XkBNdv4qd8PfjSDmJrG1XugDtpUdfMmXbPLyJv26GLAHzNI7IhAetIzjqHck
gpNA0XUk+oAdfHufN87GLIiA8LifnBY8Oc5q9m5SBIoQvoKvILaMYXptm/Hr+VPupKY6gX9DJGiI
GAVlMkUjUSpTxxIqgOCyGWGtgYUKZQQGkgHuumd1rMNTo6QJL12jOsGoqY5whsimoUsSOlof/Wq7
ZmqnqwnAKJrLQV2nS1M7zZWMXbcOcEDA2Rjbg5ylWAPnkdTuqauOiRFNRK3RoIMxH0XLzYrleawL
wqXHN6BRCernzhERZ8fHidu34EpjQm0QVKlh/VtacVV6czAeVzvEcEr9B3nijm18OBrzMZEXKaU5
4GgF1nPz5QLIWWE3uuc1Zq/MuJXCpvy5BsgJpX+7wOmJHklFjj84GPVGYdg88Ep9O17zgzgmfEGR
3wRvLcS18s2cJ0g2M/2/ZmUDxj16qiLCCEoJojM60SeEZFUSTc6aybct8DaN/EEoSIDFW45X2TvN
VhKjD4Up12tMJaVLZ8nzlwg4+Oe/z54SGJJsYr7RpOQZzH1hLw/QDj3QVgG+gb3O7jEbTIA195yk
eM9xoPcBScAZoLPbH80IzKfAADArBHt1hXV85bIZ6lMXDifRnED+Vmu5d/5cPIFMmIL2NxkaScU3
aqr1R5IQ86qbRdXNelPFsmBYfFvrauV8rr3gCC7i/ZiMo8I2f5UkwFDC9P/oqL9kF31OQCXZvRv9
UNzax+4TLyvgymSCkllO6yiVIXOymyc6ZxbdGuhR1E90DSDxlhPPxHbKDh8OSVVq8/CkKdDuzBC9
M/GYBGvQBotHvNrnFul2oq0Pcpgn1SwxN5oBcNQhtS3GdogKIa26YvV1dqs/KGHtmsLm4zFmPeoK
wEkyqIwWZgDtqrMrbKMc1KHiLqlRNWDfMwN1P9UgeMA/GV1bRQ1wZnJ0Ii+KJ/BleMCOm+z+iO1E
XKTykn0/bwx7ocJWHmMMuZTUoZbjZMMw+nE1BOYCuIABQLRJfVWD5gPIIz/Pi9z1XJsjMpawAiBw
LowI8RB4/PAsDyqPk3VvlQD68X6LjOJXYhwZayhOCF7b9SqJY0C2349A1k+QkGd+5yRN54zVySRg
FLyesQCO/AF6w7XAfUV9/yGsQbRrCrLvglpgcoURMLuylbvJk9zxkl+y2v2W6HsaKsbNNJNNC4ZQ
rUplwMUm80MlaX5eV0FbPYmZehHLpykk/vkPubcxoaOrg1EiZJWqojJmYSKyM0wCc1c1C1iWdGOk
Osoutu0Civ8jWoOHvXZr/Zm9ZB6vZ86VzryAZaEOIpBIJ6eKVVvX1qC+wMaKTTNqvcYEKAq5KBbH
xU+juCbXs0ujii7gXAH1NJ/sdXMFTKQUxvmUiSKugJLLTl+rOwHxJvXtzgpsr8HPVzikJShfecd/
G1g8I5mdGSjbCKweLY6v+otrPEkgxAkAVehWV8SePSwLFNgiAZz6IbvR8MroRyDtYokmuwEAeg9K
EG4LZzee26gD+5IDcaPFvjiKzrS5UN11dnTUsIBh+u0VbfOtL5y73zUuFFUQNBimBHKhj68NUJAa
4IrAV9LmFMgSfSC8W8C0QEhc2ppzXtruE4B1KNlAgY0OinwUpiI5BWEFjEufn9fuPkJvYU6f/nsZ
qB+Cch7ro4BOZQ60gLGojyrUTbHwr3iNWF7EZX0zGvPAOcxe5VnfSmIe0CQbik4C9jyUZ7wAF6i/
+s0Bi//e303eQpYp6bIK0BeTzUbXfmqx1o72z++us4iWU+hEfvmLzhsKjua0jzzj2D+fREQVo6ro
S7CqqOV6BxA8yEwPi4tdoKOA2WLpiE2FE9cF7D3Z0EKMZ2Pb2BDZyWJ51dYyakEpRyM74xex1yD8
Adxtv3mgu53c0sze+7mVx7iceQaXVNTQgDlvTlom2BgKts8r4l4ch4qhjL6OrmEcionJ50RT57zC
syXEo34VAdbiOGDO0NYjfbkwCHlWRkCZl2bRA57SMDkxya4jwd42ZrUx3aSAXfGjrQGpewQ8CLrO
1JHUNwhCAvHmtTrEJ+xi+PrD+cPuWfZWGmN1wHGHDxdg2QuggmXtylhvaoCinhey+9E2R2IMDsQW
IPUqcaO90HmN0gGDSM0NjpDdJ3F7FOZBjgXsggNLDBW0+/VL95TejIf+WgpiJ/yhgKL0sFwArLa3
e4yzYd7rcP6I3M/GPMjNSJQiUnCRPSCU7dUpneiYg03Ip4MexgmV7b+o4dEF/38UhTGFGAScWUwl
qmB9ienozgx0N4lTTjuvIOixfFRH9OjWiNBb7aWbFRxsGEvkrXjslnfeT6KKjMWtJUDmxLCGxZ3K
w3SVYM1PPBQHEEkc/yAspXrAxg5bafRl3eRpXWhiHnvCvRmX6nG6o+u1q09+aC5NM9ZHVF+c1tMO
xOVoCE8u84hOdUgKTV8mR+lRP74x0mCWAasH/lws3K6o/yTNpareRdpko1fo8IPGvRB5e3DGswD0
dSVFjU85DZKLNn/ir2XoYX8Av2LSgDzSOEUENqXz55Z5GsS4mLkFnDOwUgGnRgJFBdqYC6Q5upF1
V30DEgDG66IL+WW0RW95SO/0xa7M6y69AEI4khKec+f+GsYX1alUauCLpKX97Gq9AIMWWMREG3wn
yNnVGyAbIm4cseodNzYwA5qHBvMv8W13ijzeWg7vYhiHFY4jkFKLDDNaUn0RjvoLGKWup1K+OP8B
uObFuKaiXWIiyzhyegBQGciJUC0AbLdlBA2g57gbKxxHjHL4RwNLxHStCM1xxeMC5g27e6yvm0dw
WBDHuAfILPDUjwDivY+u15eOxz56/q1BA/6j8FVM00SqECBEqL278ZTml6RZDM6d8qQwHksAqyS4
KXBEkpNgTg/JzHOKb4ttZ9zU21fduKmiSEEmR28xA6uTlV62Tj1aqk2zaNTOQEuK/wd4lfCEGcpb
wc/d+hJ7F8553Xmbyjn3KxinVRuDURPsGYI50qqeAHrePYG8x46ezC8TImfAWQETzlWdOguU29nt
UVnj/QaOmbwV+jYXsZKoCSMdF9GCdSV/6OvXJONNhe/LULA9hnV2SRcZH0XWTCdCMr8l8z1QzqM7
0BvZhQ/suhVDW9+TwaeLC/zJjX8xznfJjD8SxjmqcnOa8BqBP7I9YB4L5lmmB3qZtc8ryuw/Qu/i
GJ+jSODskGQc1Ezmn8DvLey1Wb8UU7MgfJjJhRY17nkV4p6QcT/yvICPAwyXTngpeTQvB4yuQ9s3
GL1zecnPzoc0RAnzE+iKIY1kp28kEUwMi4mSXmFo6MPLQ+UAxX85mCUYE84fbMcHIOGRNc3UAOsk
6owPoMtlA0BH0X1btCtwDB7k6Om8hJ0H+4MEJlIZxKbuWsWcnKUZEM6GuWjYwPFJUwvDNvKhbc31
cR0EIwIlX8atM+9LxxYXps9QvNcY009njYxgLKCpnfYKZOPo1F/n9+3z8qJc1k/jU31XOeqz4Eg/
eJA6ux8RI3X/L5ne/MbiUwJEvigUUNxar5f6ohJv+prjwPceKdztuwzG4ru4bQYzxenSg/Blfpj8
4bK6HE/5c37SbrOH7mG+Is+5Tx5VLlQW72IZkwfoq9DUDUR3bn+hgljuR3Msr2OwngFp2BIuo5vl
YnjA7v1sJU7OW2yj/3bGo384OOMB5BJ5px6Gk6OHCDSV5zS6H4QF2D3eeeXdq0N/EMTY/dAuVdOV
b8dsnvQv6pP+HB0jwCRa0xfQSN+8JbRfp0C8rYKYs6DC0yAmBFGmVgDVBzRokG8nDIgbV1X3fP58
e0/j9nzsWgNQ5PoRtNG/Sx/jxXgYbofL7lK4Kp9DD2CLx9nFxNvdcN9iZksChoPIcUB7OSfqLgTA
DfA/QNVidDhJJYMyuNH6q4HB8cKNXJDcUVwt0IJ/B78eJxrY9XiYDkdRAgurJjseLotpiVAAnScx
k1wgtoBThxcT7xWvcKZ3GYxXLcdpzaUVNWUDrwUtJmPFTrzXgRRW+3xTpB70kzFspDEeVg7DDLCd
kPYfPDcndqJHCXAUoGq4rDip9K7lbYQxDhV9uwzpOoQBkvdyyUCP1baX7Qx04PDhvG7yPhT9+8aB
mpiakiqQd4IiDvzQyc98quzzEnYNbHMWRvWGcgZzIlJVh2QL4KJWGTyyEjEBUD6PV+dF7YQsHzSC
cZckmgZTz3EYUABgYj4/qFVyQte8sEBTcEiUjlPK2T0aukiShGlBDF0zR1OaIs+KiGogkNf77KtZ
DX4JAs3zp+JJYU6VFJMwg0+PuuFvtXBC3U1T78+L2EshMI70fhLG1QuCMWAmESfB1m+gA/1cNi5J
XP/K4t42wuFaLn+Q6bps7gFACihiEA2gVgze3xlQueAlcJdExKpwGRgd3MrSri8SEOykYXLO/869
VakPv5N5KcA7KgrgP8RwymCLi5XcDVckshs7ctVD4wAL/Vf3o74DXKsc8JaKdm1SIygpY34RM8SM
u6mWtJjjt88waw5iRMDzAiweALYATeeccveLb0QxvqZuJYUU3Zuvmdy4Bm2bTf0bnfNLG7v8Jjvr
Tz4Uzf4jQVCdl7BdgUI9c7nA/a0NoUBxDTDgxNdATW0lbuJXprXQVmyGsVveO7F70o1I5vWV8nEQ
dBHThcqIXiSoJ9wI7ONWnOkcL7TrGt4FsUNUqhyNpQgQKPRgpWtBL6/VSb/uk9mL8saPl4ZjUJxz
sZ2BFFTNRU2pGdF9PBC1BEnrst5N1frIUZXdZ2lzLkZVCkluQMmBXpjqk6Ngpa+RC7ZgG6kGGFX5
CxI7c4SYptIxe4qVVx2LqB+fi2EthDHUMFJLwTnpHhboSN3hgGl9jmulH/7Tcws4N4LuCqZ334pz
m3dJHzQ9X2TaLVKn2i+6WAWvj5K9dPVAsNMWi/HqGhmaVxawbMh3vVH4Qya7d7v5DYzjNWu1AZo5
PiKtQQ5XFJhm8ppDaxVe9N9DH6sYCN0IYzywri6ttLzBjSigDukA8ZMQCztgoCJ/qevZNqvS4uiO
wrljxt7LoVzUgvynEQ1YNPSPwgeglB/6K9pA4jWid22Cwp8iHESPk8WKaccJTAcTxMHFOmY2Xk/V
fAK0Acckdv00whYFi7toQbNb2XDcIB2UMWIO0PJjFGGKJOyfkScesTTHiTf2T/QuirnAbhgagyww
vmr61opYiAj9Zfpx/ivtLexAMd6FMC6yWhNBW1v0oPOL8iELuq/5K1KHO+IMaEcAzAuITHOD4W8R
EPmOcOC1qzhnZHOXHGQYgEzCtDmmqHvQAgKOXskedaASctRx10O/n5PdX2v6eQQZKdQD2ZKrmwBh
N2f56zLWX5I8jcCx2jS8d5Z+n89O5p+rZXEjG60GSRdFcQSQl4/LBUi821Arf3nVR2fx6NxwfDsp
wS2vZKLuScYji2FsDEYjnMDfN+4tWutSj3UViEZ64/bzAOLhb+f1Zv8134hglDNaDUOXV3hQtBkx
ZvLbuntYt3jR0/YwR095J2LUdFQxdJ1GcJZ5/aICMEZFC/X8iXafhPcDsSB9IvikkwqkQ4iD8Z+R
WJmxuCDRtqZisUvgxCRYmR/DlKclNLD7pCUbuUzghwmUNqxXyKWDC9IFfQZyLAXGJzngrSDtKuRG
FH2RNmoxjWD2IhO+2UiMFstO8U2OpCYw6vGWtBWIfnshECLwSpy/2V1dkVDPRnVSQhbAlgcEsH1l
KDbh4x2SAMEKyvVAKgPFMWrLFZxKykN62NOWrUDmaQ1J03SthoqITnrQhMl23nOLZ/Sy2O8G8wKQ
OPa5NDANf7xMTZsVJRxwKHD6eVjoaGxUzb6sNhAykLKD1vP8Je466q085uPVs1IPRQ15q/KYaZ0b
lfN1THpbGGNXqYYvU/9EOY7E8FoC71faJaemap+GEORUK5Kq8TYKcz8G04ZQHNv1y/lft7cABsDx
fzwOu7xX5iSuQKxBP3GHxYjMp4ut06H3eYM+uw8GxaEDHL1iAnj+47Ubs0TmrKaOIC6dVgpBBAV4
pzR2zx9o31TexdCfsTEVgHKrdd1BjDLd91pu1cMxVdVDFX0TBDHIwYR0Xh7vWIzGGnJM4lLBW1Fk
rV8UyqXZrt+JyVkP+pfP9H4s5mEABVTdkhB5it7r/a+6GmKvnuBO55KoJ3Vt26DtCOanUI66a1bU
fduh5W1i7fVhoCug91OgLwg+aOC4udsKgxwlyPUQ+B5XLwko2sLqK0e6Qf5XQEQfhDH6AibougBg
Lqb50gk0sjKIZ5K4V4G+CjYeC9AThPMy7jX2P0hkVCcya1FL6fG06+yuvqkVqz1Q0JUM/EKO8aN5
JRZlNgBXdHoM7cUXT+PjfCmfAKnLeVv23OD2ohmlUgz4einBLylGFZOoXZ2ARXPh1I/2iyabz8no
VA76wWrqaS5lfYFiyVaJLcXicrZMV7pd6b43ZDtTAAa48zazb6PvekT/vtEjaSgADkETqLR96EyA
8anAJFiCoQ/MCJsVHS9C4F0nE4Powih2cg55A5qUKLijPDNzjrTvBv45EsueUKhtN6qUTHCojaNm
doEwp0cNpcbzN8cTw7xdlRmGNZhSMTWgPGj185BdROL38yJ0GbfPvo8b5TPo3zdfxxiHXFRyNOwV
tO3R05XNyzTKZb8mvfEFxdnFIvosXE1DEx0yIcdAiDTLJ72Lf7TpGrlRjry7gbs/GiAJdnut6AOw
j95LAODy0sKU/DqJgUMzGPF1LU+qb07jDyBzKaDVVr4mS4uN1SkGMRhwsj15nRe77oQEgKkgJNNU
cFbFda9LHmi/wMdhLsQfSvzZiOkMUohcANDCidOWIEaNhpHYZFVEf1rUzs5b5XGKh8eGgAZFLvT7
GOTJ3jRlxaFvw695ngJ+Emzx9hR3YErXdIw0Cm1pTz2GTIpJtsNwHKys7mowl7Xg+kEUHf9Mm/l7
3cX9sewUJbFGxQyBpqIDNi3KdJDtNj2Q0zWQXSW2HFNGNjP7JjRg7zr/1XZDNUwJA/EGDyxRCeO8
ZjJl9RC+LSv9Duujo3L3O6z/k+nxXUXciGM8VKGHStTMGMgEhgpolH8MQ9BlD391JhUbuMBlQFmJ
cVCG2uvjZKJF8AYIQUAQfz3GV3QFpXVVbwL89h9gfu9VPyi8FzaITEXSdGb8J2t0vZE7hGv/QTp2
I2LXQe+axwINpCEIV47r2P10W4mMUZNETfRmhURaT6J8EuspBtxFcUFfm+EkcBrXe95wK46x7zgK
ZWWl0zDKepXrt/lye/6z0a/C+o/tv5+JEgRN7sFyhnLxrNWuCWhVzO9ZifQKoC+raSTnvDTeaejf
N96qVQZpTAXscUhRuPhDq5ymOuEtWfKEMMYlSU2plxq+UDTetQtQWbTcPn+MvWXDN1S5/1c7xqBI
IY/r0r6pneQRO/V0MIRqbwwIFFYyuq9HLvkV71iMfY2GPso13ZYjxIPPtwiG7TjH4ikD89SrYTwB
2Agiegd4LqvVPC1u6eReD15w56eOkU0dWH4BHzVzP+3a2DHz6OdKhbi8xBIbEIUFIGhgi62YDAfw
EoDTaZw2R/vkrgAGGmblramyJkq/bS8OHhhuO4Nn4mx4sFZiHRUGfgwGJhYrBV4oYKUEO7FzoEH+
2e4cx4+xfFlZlCG4U962ACQvPGJK9lSfVMv004BWcWVOzZOnwGzYUI8NAV8UXgQRQH7LE10oOrym
T2DosuZHfleKo7sG62XWqO4jGYpl9rOFMMTG3qzPUV7eFTK+JUyxY1+B3QJfDaCa49tKWPdKB896
W/0OHqf/8SVgN5hmARg3aw+B9MFLX3Mv8fVLzaV5hxzIoc0VuPeMb3y1wXidTCRxrtf4aOkhAqJ/
4c9gX2lduu0HmEBALN+tky/VVsubIeJ9Psb1JKtgqiWdKC4LEA83i/0HoEG8z8f4npXkfSPECIla
B5WzA12ooxZQHRT3TyyAdyTG4YBLRlCiAYODYVs9dkZ3XaskszkqyflgbL8yLrU4i+lOuuoPja3S
srSdTRaxJpDkZE7+iPzJ4Y1E8nwp27ZUJVDF58ubIUwuRZftJbtprAUUdebTfCqOsZfZCHmLA13Z
SkjiDEETcI5Ow6AzcYXJxC1TCmDnKoOuglm1xpRreFhKtDRFr3Lyr7xq1f7HBNgbABxAhGkyhiH2
XTGuOlrt2ZTdiM1olXHNQW7YHSAExDLW+kw0+bAq9jF0qcUxltQFyRy1duTefreONqWCkOzW6t3Q
ousLo2AB8UxvjwsXGXD/jO/ymTOusVLkfQyFpTDrunIhYBJb9xpArWN7pE2d33DWvPnhf3ko3sUy
pj9laRKvdIqhQrlcu8uHowRsW9pDLZFUZePvZXLu6Bk1v8/q8y6W8QZCS6oQI/HUcnpgOVBMR9qg
5ikO93iMGyhaMM3PFKkC8cRDFAx+9ShATZMHihpR+8KBiw++bxj/nIwNLmIJBFpkhGHQ/AGcIvBz
5ak60MVpnhFSlThziWxQgdRaV5Uch9MwO23FSR5UArbisugW/Na8msqusE33gervJrQ3or7FmgSG
enqly05COi+3WbfqxxIwGT42KP9moGpbqGdCitxcsmFa8CZ14rWcvqb6KUFB/rwXo1r26QI3zQfm
TP/H2ZUtV60D2y9ylW15fPW0h4yQhCS8uODA8STPs7/+LsG9xFF0t07xwANFFb1bbrVarV5rmVqx
QaoImZQSN+gsHRqfqW+nmtfMgNeXbTBlksJMuMt1HW/roAUDKy+XZei4TBADQzunX+lV3JnntjH/
amRA2xnhUklJJuj8FUhl+iG7ZSIUBYAdm7+Eif9fyMfE9fTOHpdD1GXR1HjGfNDkeoCdlrcgLoDo
mHrqVj+BTPMBVHmV7OwV1hO6CVYw3NRUYAPexyMUq/QemF1W4Y5fGGPV9Oz65iH/bPoolp5l+1p4
1O/McT7GSm7UvY6uZZk/6+ZDHd/QUtICFh/sOxtcUoz1WnXiCjbUs6mjSmquXe8re+xOzspthrMV
MkV3mg9qxb4BK79szEu4w3V0rNDcAaKEvzP0a6xteYwd1xJnPel2pQdpvxY/SD0BKzrWqYw0S2aQ
2+Jz2dJ5tdCmtcHnA/0GaGVp43XSNZLpceFhs3OM2+YrSZtms9HAZ3X1b1Hk/vS3zaqdHW5zawbV
izRHSA5AIOY/GAo0+cnA8/HL4K9HAMwvpy/xxiOgmQJfhM2oUt7vgb7qMIzh4rlwzp5Je7IOTFNz
OE75US9fGRNnd5A9fkttchtBARf01JhILmi/LtDo1h5z8Po4lTdHRpS9yMNSxKbuYPrij5fctshG
GrszG8OYavCJprh/rW5QmGNoVmoYD7W3DNgkdf44G+BjKJ9d0BpBciXMbRA84rU2NvBGnkY9NT2Q
/nmz0fkz5vvjHwX5C5HOdz+VKzfQL6/WhaX3lGo3WdeHIAQ4VjkJJR9emI3eloTnS+nNLgFcEe+c
zk1/Xn3soKj1JxXa5fo/DGhW38mVdmU2ucYom0OLF/bhs7IIVRVNeYyeKpCZuOyb8IQkgGBBZU5D
4cJdLKg292ZK0bCcYsyaLt8XV7J4wkN/Z4DLOt3c98vW6YwPwo4wDeAt1AQCok79tJr9zdpGbyC1
xKh425hE0yFIiAlCnl6oACkb8h27Yhuzj64s5q+fiJ4E8Zrgr5WvDfREm/Gw0NibG+ekWrpfKK9/
sbaMuM1C3CHPc930YYDwb1kh4U7T2p/7wQVkuEmlRzNLAR/Kqp0ZLlLMJAZDBGszAuN6vYZqWEUg
rbwvfOqltzqw8Kx3H4d/M64FmsI/3nGRs3YKelAEZklqZnc1JU5QO30WXV5D8ZcEB4yu42uCqofz
ziBV47QKFhHq1iCi6w/bsxMYnv7C2kLVk+xUltrj3Mq0Xu1B4P57ssl+gdzjeXjOwClQg/4bNGq5
ZANKDXIbZI3LOSkwF4OX6CmwXyxfO/42OH1hEFa5QeGVabei3Plc2G3clgu2PLlzDupNclbv7EPi
G0c5W4S4xtrZYllud40ZyaI5lY3r2UJ97WFAlYWn9vGQBm5obl754jx20JKNr35P18JXWZQKh0dA
QvknfrhDuwRnnDthsgGjovFhPizH4eweGsiEykpWIWIPDLbQ+NAcHVgBLnJIppKpmoBonaJlQoNI
O4znATzujIhvvR//Qddd0R8btFBHzFsxmWVZr0qUzPe/gAsld0q3zunxCxRgP8BSqjeyHpywOtib
4IJnhIiMus0w0RpR8U33sytohxbgSOoDegtBVH86A+AWTDfuoQZ/PVru0+E/EEMJPcU6GxbGgDEZ
xJ38hUHSdWYYV/VcZH63Wc9M+N4I8Gn1+nX9JZotNys6k/U3q79ibRfNGNauYqWCVd1OQVFn6Zl1
xOPt9Gpt2fgkSXyitL43xiW+vGl7w6Ip62wAyqc1QamdXOMLwUS6iyJ3U79CdK2MQ6Zr9x9oKMTm
TR2hDJY+MEG/37m2UY/G0GbsdqSR69w5xhMJzag/OBiwbuqrdUS+Io+DdsMEypNA+igoKhyAc7A1
BhMFmoxLHWBnMwZlwRsOez1jzA3TdL8a0J/ODss5/zz4KvRi7UDJ0T64kapeiAPszTqXNjZ9JNNq
IG20/9bfSKQFFIxENhP1KxFcEPuS5w/2X/Ln+N5hrtSfENRjrsNkqiMNDgHr80LJFYMMXei4IEPs
/tuXFuFX9na5gp+ozaKQCgttHGAbhGfJwTwwXllpLhbuHyYyYTqYMVD5J5611Lu01nAa2He9PWFk
5SGDtLETgGkkvh1QUpu1h35CkEgboMLxPdz1/5jmvifR58UuFZgeAjpi9pUcwUiPVv5hw3uIXLhI
eKrrLhqCNiP5NlUuFUPgL0/BiQpKjH7qwCiZ1s5DMVo9HmHTZQUIU6XHpExV0GsS90DqNvbSprDC
1Oy2g6mu5be0GM3Jv5xURFENikDHBuEmaAksLsRM6GamLsGvypGac+tGrWtJOSO6/BNwqeP8MyDy
ynfcEs0EWYXSo8Hd142nLe3nlDSP1M1e1tQ5aUr+r9OpP7ptlnGqi3YPYYcBeBYJsfgFbwlEzZtm
AM61y23PrAxQMvXdqTP7x97G1fTyQgo73WDpVjFKDZo6+9e/744CJY0LTQEBdRBb8RgMxtJ8nu0E
sMBh1PrhyjJy434ehy5YMX+chqywjX3dJiQPaNWONxUeWXJPtwo8NJp6nEl6MMJ4N4AEN3Uo2wC9
yN09FK3OyknB7wNtlOttQfmJxfvqHP4bMYoosAwAmCwHC+IA+Pv+tFCdMhn7IsG0UmH4xmR96Vbt
8+UlF33gvYkPaWpa6kKHCRtSLqP1mtrOwa2/L4psYlL4bUFJi9aKYZoQIuKKiwRk20M9MWfC9V82
sjHXn+OAQWk7gF/K8hP1ZaedKDMijpCfiAmAn8sddhBYUCsdAiiAmfbP9RLRRvtk/4W2A2bQ34xw
ORADzJjEzzpAszVyqNq7Ufkx4f67FVuEoT1/aurT5U8m84qLCr12qbO5DaPN/2HQL7F2ncqEIkVV
AgjzweOq488HbtXGTBcTmQbfqr43kkcMfhyU8mS4d+ua4qyW0vGIXILmOl4T0Fpgkf4+0Mds6HsQ
1WINcYPxthQvwkBan4l79Y/qev1pvmOiClkvSdxCs4hGYOqhxWPxbDI0WfVZa5C4m+y6Tx8UeqCl
5K1EmLl3JtgW32U0c03tlSwzPpaR386z6XiAIeehw5JVYxQYFWo/A+t6Hkpc4S7HyS+gBV/6YMOB
WQGSX2CR4nYc+sXq6o7MNmq96TH160/uFQ1I7DdNkD9nN7W/eOURjXncMxiVVHdQAoY5bSuP3gyz
nz+pV/YIpmBZA5aF6IdfZkKKDIgZgqOY+95JBhaAieAdblZPbfqvBmJYzPPd6us/bgEyuMvrIKTv
YFpLICTB8CVEUd5/A6siGFpaQdYArrlr1LwH+5bBqtp7/SgtxlgF8tGzP7b4Wc8x11ZF0WGrDafA
xGUxxKOOp3wzD03PyKXOsvdTYQy/OcffKLrFNac6g0Eo0YfUiT9pc/OzdrTw8iKKjqLdGv4a8d7F
sZOSboNCEHaorXqO3r0qSSxDpLCv/mHtLAC+8RaGSopvSi1jC4iCi6hYh+kmNZ2IGPGxSdoyzB3t
0Z2T41y518PQYF6kTW70nHbBZS+Fi7n7Bfr7SJnVYaraEoMEkMgMqTa+WqrzuTQG6aCEMExAggHq
BWDb0cp8b0hfjDEzJtRVzdZjQqHt88WroAJ2TKfMunedqo5GrZyuaooiyVNbJzlrMeAjytq1oTl2
m0ftMcklH1mY9sHag1IWxNoG4TbKTPp1qU0kjKWhSoBhdCvoN6fzqhK4OTWLTTxylac+nqPLyy4S
YwPN3Z+6im88qG4Vd2mLukpLJr/vfjjGvVUNOH3cY25cV4WN/nbkov9SjIm/ztthM8Btb3xSgcmc
skwSBcKayMSlBpQABgoHriay+qFdDILTbwEHlVo1wVBDcZ4mod3LoMhiz3e2uCWnhp6O9YIShU3M
gDLXp01Av0/Hwk+/mOHvkYthOpIff7Pib3b5POXkW7eC8AuTEIEWKT1o+rNwXg5rF+LaeFRB8tXZ
1ylaEJEs9wvTsbEzzSV/PbamYZhgWj0zh/snJioOZt1Qv5JRbhG2YfmUsrfFbWitGt2arLCFl9mI
tTvSyrMpqJAVgDSTkHyevyaFhz5EVIKPnBGQ5hvSNHhun7IH8JCAPeh3hyAJOhmMU1wRo/pAF9V1
CJi93yeBgdZTjo+AfDfmh8JYD1WdBe1mhHbc3+hxfxiN4uiA08grLYwX1zHxDWSLlZRXnTV2kmNS
lOHZ4Bh6U8jAkDl+/2tIMWSJPrKlKqf6oCebGxirnT1JAk/4RSxQIeLWAQFZ/rKspK06VCZKPbIa
hT8qSxaOtfEFNLOYZMrJT8fIQ7WY8AQ7xi/ouxZBOZbsjiW72oqSHToIjCmRYK/z/tplkU9OAyhI
pp9pZYQOrb2Efq+WzSPZ6mldKclyoqLnzSBe0N4vMA43p7Jm4ApccO3r3yzl1mi3a9JN56lKJClM
ZovbYzPZ6gHdItzb0+0mH7qfkCR/HHUrnLMq9sY8ldgTHZx737h91luKjdMD9mIKiFKtLs91o0d2
AYzS5fgRG7JVgtcHBCtfsq/utAxqZ6MDlJ1cSMgCUB5s8+myEV20F9C2+WOF/fuu2sljvdJTAisY
rq9+shec5Jt1Hg/5SoLf2kZgl0076Fskp/qknIsUssf/cbhRHKdvv4WtyO63jDrwcXOJt4H82vqU
3mfH7q78at03R/VO+WSeqw39SyVwj+a9jB1caBkSfhZwUiC/43UUKujLspvTHKQbLgyAdtghOLnr
sMpy4IW78rrL8tzPWrM/XF5/4UfeGeZSUTL1+ZzNMGwZzVlznC/q1l7FRfftshlhO8fU8IoM7hfC
OnfvlzZ28yYf2I5k47JGEmEegEascYqHpO2KUSReNij2680el/BrEwKTPXjegyyD5Jc2Aj06nu2t
k4SvSO4ZDmEQmDD+JPSO3vuFDlXprIuGD3e9RfOt5qUB7iBfLA8kwkBWxxALlc3gimqmvUluxyiO
SzM0zBCldhX16MeVU/V5Tdo73e4k0SHMbTvvuA1B14wmeQVTCQBNerd6G3QG1njzm/gl1xJJwvnV
ZONLCAv9AcNmTGU4L94vZk+KquuNBcFIjB+umkZQCfdLXBQCV4Wc0ZzUjb9uyks1bqDPyFsvNjU8
61SHxTZBxQ01FdpcjdZ4by/2w+V4ElYQGB1EP01FEwOH2Pvfppebg/5TvgXqgUKYWUPXJH8onthL
lhZuSFyyh3zRZ0bihY4L7nmuxd8QBiNG84ZWW5BqeEa3fswK8N0L+rPTo8Q1FqP8su8s8WMejqlY
Y2+XuOqFTItAOxqvzXFEmwLV0B31s++X7Ukc4zn3ss7ZSrPKYI4ejZkenO1lwCt+3Ej6QaIU4Oqg
GQOmlrgOP0KjWMWQACKwBpo9bYc4A3y8tGojahMjuuyRMDj2plh63x0cmj3aq7WZK9o/czjcq2A7
CJ1g8R2v+bw+5KE8OoR7ZW+Si8cVNGl1H094u+5AxLrEt1usQz2UrrfJUJ57dci9aiv9pXE/k6K8
mpTiqllJaGjdoSDFlw6gNs81zDDTWglEVbjuxHWBY4YWKPn1y3eLUfVWn0+rizfsfqCgBpiA8gLR
uF3qgWTZhYG7s8Qtewu9Spq3iCTw5EHG7qz6CZSTs4PxMAYZ0BhSfABLrR92ioUnGh1KKKrO47QV
WOzGeNyC0VJPeuo86FsmOylFr5nuzgbbPrvl29CsyBaMyuPOlh2buxgMFuVJC+kn6ROxcPl2lrgz
snBr2s0mLDHoAZPigFgz1CHiSI2q0AYXmBz4J4yNnUnui+WpOepN3OGLjbjrr+eNXtNK2uMQHVvs
6RI6tNCVVvmnNBJX1ZBNLUtopPbK+oo9+yu4+jrdsfqOMUGAAHMvw5U4lGVtYaGzt82dzhpRerVL
6g23/e6a6QAtR/L5F9Apqn7KrAlJqF2cA1AaRIGO+uN9sJijNgKZDU8ZLqbCUzQQXrhcL695oPhx
1F/nx+aw2fdJf1i+DkVQ6H+nmOzsfwTnsqHiUat1KVxenOthZdrT6vw93woZ5b6whbO3xNUjk6XG
BV1wUg3BSL0CWO5zEw06NBP+Wfy8jzS//9HBQ9BJSFKNMHB3C83tSlvPnLnN8VmhT/NFwxRzFpZA
AEOx+Xr6wuYaEshiXLYpPCd3JrntqfbL0jkTnIXStpd2xalZbd8FB9Kc55IDTJjXdqb4bbmMU4dR
zy1Ihn8oGICz6d/Lvgg7Ufsvxx1XbQ2pNa1BNZNoN91agkbEjdQpC6cU7yNLcV7nK/A+HdXUjaji
StwTb0rMWoF31HLR8+bu6OVGrCWD0gUynX6GFCng69kN48pSr8tICiIT5tWdNe6GXk3WmI0zrA1B
cTucaBAHeTSAhcKKhq/ynCoc1XAdULhCaxWjC/y7BPytyqxDbKrnIYoPlt/fYEoQsFJCPQMzRlLg
MXPgwzG4M8g5qG4x9BktZPEu6IEVRwvrxPp5FjByaSiTbGKRcckYl+JGCLtZ0PvEzisLz3a/ERVk
FHXQDFmY2q1X26tnz7JZSOHeg1yjaujQlHX4UUinxVW7Zlm8VcKkB0NzBRV4swpVUGNLdobwsNqZ
4vyjbgl2gxzRYi2hfVc9ulHvb8/2Z+3WvdFfksZjeG4oyckB64JKw1UtYplAyaKmsbkEg6kfzFum
rHyq4+SQK1171Metul9sp7qHGHj+1NDGvTJor1wt6Ugr8PE4rqRKF9XO734Fl3tmzKFWm4uLVRuO
IaRbl9N2ZZ22OgTHgwfRyiOxQxkVvyDfvbPJZaOKNGQeTNgkFdRozDZI8r9gAdub4HGd1hJD45qZ
aLRkAJlrj/dfozePkuiReMJjOqt0acfKwDdkGKK6hhh4eWAoZNpHjA2Dfuq/y84l0UTyO9e47Z82
K7XsETaVRsu8bkupVydxGMfLbUyWyJjqqFP0+9HNME1jyeCKgpP4nXVuv9T6kDggl0PUNreJ6/g6
xTvDMnmShRXkuHdmuKLGpvGmaDmKGja9iiH6UK8hzDQGAAIfZs0vni/bE2QBmMNF37QMwAT4sTOr
dXutZnfwqij9tf/RN3oAekcvJicILYSXjYmX8M0Yy367K4beVWBwmFnB1m+ndQUXvaGg1yKl4JDZ
4RKMUyl4dGFOqWd6DwaXcx5M380weSQYQC3u4s8M1vEXrkGhBCLggLJhEOm9a9ukKINjJFuwFVOE
c8Mz3ftasQ+XrYiTlouhXuRNNIVUzjO0ZDodlGgrhvJH9bRcF2frVF8TFKQRhrsIcLPy+XzRamrI
1ECwOpgE5UXKVKdzV83ewDiD0a6HnipVWEDI+FVvZ+kWZwURd+i60EHTgI7B0yw60u+X0UkKbRqc
bA22oY0bwLYM+ljNrh0Y+KSB1iVKCHh35YM2owmVrKRPa0xGr7dWjDNL1prZuvRbuJ24Ohgkz5V6
/d9HzNbfMEq9AkKDaRuMszU/XUXyeUVJFWBri7V1IUnNw+XstU5Sd4HFyS5OE3UdL0WdIPFLZoSr
SV0Kksyy7tYgVrriTnEqaJ9uSinZDzIrLM3ttjqgkGvdZw06Uw02G9B3RtdJ1PNkJrhYAV/64CQd
VstEe7YqoUEUS5ZKVOEiHN8+CPsJOy+ydinKbgNQw4CChXvF5BD6YA3Qo2RkML6UDomtyseQe7PH
tuLOnmqUnWEDzAzNOufQ37IKfvKmM0j0P/2HuXlW4Xy0BpCfBRkUNCu5nJUk6HvX3YjNRv0czwh6
iN7yXfk0HZmUlHIzn+q77qmGPrlsnwtTCjok/2v5F/pp52drGa0DaT5YNtDrLe4du/BUWzZsJN7A
b1a4SF/7MWnSFY3Y3/3lLMQ1EMIg7DQdT+rRISeZXyJ2FgTMm0k+7O0R4ngVllRJoWlhhKpftJj5
sHzzqj5Uz5MJnTXiz3dbAaokWVdGvCHejHMbwk5mW+0bGHesh7z7x0le/yYjIlYwPmAzykju/C6t
2dhyiBQEBdVAVTmMXeRmluqtNjiLaOqAtGslk0+SyvYwrDtVnrOAlLNxUpAON3bSnOtSkb3kCq5M
ruZgwNCBuhQgTR/2jLpOqdmuAdj9oaEzJlWoV8QKdHMFmYmWL75kFYRn1M4gtwrN1DtrsSLvrA0o
hZoojcxbS4MmKuNOkZXzwqIXrrHHKWg+olfyPiWs7jJ1McHpWzD81OLGWWAPlEKbkZyacQL/eNfF
R7CWfyZjdoWmtWQXCbcqm4RnwpIGWN3f2y/NdXCtHMvbtvl1XVX/pJ3zb6YXstpQmIze7PAcVSOe
mLvCrJD6yv6mgByogRo7xyovjuWtSnVrpaosnoUbZmeTW9t8yZWlynEU2g9QaAjdq9nw6PfFn3G7
8JabIsh/thLyDLZcH3LuziSXIMy87pyyhFvOTG/aJEOze9vO22LfNr3qjQYJiK19r4tNhnaW+col
hz7NMr10cZQtYxoYOmbRZEProl4b1Fb+hApP1l6XeMLs44IVTNmx/JqCjnTzNX+7kSOixFFpoK2G
uhTj6x+i0jXWtEU11oz19brQDN07yHybzSApyUQtPDj1xxJfk1lxO7lANeBSi4suxstwXIV0jAxP
80m4Htfh/nJ6EX8nm1GRs+do/hVLq4YYqBuIIo1t/lqq210jZdIWZkz3zcSHzsdaunOOUGicr7X6
WJZX22QEVS6TyRKWTzo4b6DJCFyvzs9f6T0Za9LA0BQpa8RYwtxwO9MST7wEQwrrs3TwkN1/+O31
ZhGIrffZytAGorUxRZRHWjSBcNG3zhZj+QmaY/xj8OxDFa7J9X9ohoq+294yl0tsvYAsb5X+jhM7
Qs+QWocYW8BwcTkrozj3lTqSAZclS4xbw3uH1WFrEtfCEq+/aIA1UEUDNT39IlFq0PpJPSLLmqLz
b+8pl0nyNjFjK4FJRnC5fiNH58TuRPPjcJC6J7PFVn1XKNqKPsdxokF/yeqmo5EP9Nhn/fIPDr7p
OptL7XW2UqCoq7o80FGnvpIpdell0Nh9vrwvpSvN1RljlqANniC7gUQRzWemJ7349ek3ZLry/6IT
DGmr/9s7hOeNqumMkWEDl96FgPLOHtbbiiavpU5+0lbadRJlhL0xtq12y7y1cdoTRQXW3y2GQ9bX
38yKvOI2PmIwvJakVPFOgbCzAfYUloXeG3M3K1Opg/hJtDrsR5DzjJIQFZ0OOti//88CF6FraWCs
tmIloZO81GN16gf7Pp/cz38VEm92uOhcq8rO85Fd176iEHyF1k3hA0iAUUGW4KZDeqay+X1R/bB3
jYtC01UqHEYwWSvKwQQY0rPb9Gg30+RruX41JPRrXRspRJz7QVb4iqPkzV2u8M2N2KitFkehcWDg
PrwtXf3sp08aRBhwKS6j+VivflG8SLM6+14fszoGFDGW5FiYf3gfMYuTLU1Wok4zNW8EWSHq3GN5
A6Yx6qe3WghxUNngtvgcebPIbYjOobFJdUTQoA9hV0Nl1klbv22Ux6xqtWhN0lASS+JM92aRO5RL
UCWlKqsz5uU4Oq+b7YQWhdrA3QgmKQA4QfbzOs/tlTPIQGRCXzEOrhl4qIRoE+fr7GxrPaoDPmvZ
gXVMW+xg6+bNy01gHIlROkHaQcRV4q9wj+6scv5CczHJaxeBzE4R7RpUycHISFXwvJ2clENR4UlP
1qQVZh6dgXEw1IoBLc5TJy2HYl1xl3KdJxPsxEMum10WWsC0P+a7TIhV8+10SC5ay2Iit6nOvWu+
xACvXF430dwyw2wCQgnqAQMKxe/3Qjpmzma1qDOALNTu7BE8YVF8k91iejj+5JhX9NSdjJCNYWTX
5dh6GIZoytDOj0vIGAf/bm/+qsHRQQKgi1tTsJrUc6skLCkkx8z8NYDW/MumUFVvqtEkkx2MwsDZ
GeQCZyhAcGh2OBi74dyYT4V6b3ZPlxdZfNbvbHDXi5mUG1UxX4u3wS1aQ4JnmPLg+n3E6sfuRoZh
YT/5Q37DSegCFMdg4FzVOttTsc2DAyajcgIlsqOk14qq1F8obQEDW8F4nXnzosWQzW0nyYVU7Kuj
ApYL+KiGHsr7gFILdW1cG2yOQwBi3fQVr8BeceiDpv2C5gLmzmUP68JjZGeQO/+3jkyghZshbaa3
Ppl/NvS2NFMfgMDLX1Fmh9sp1WorYzOYIFADKeu8QB4heew6hkPvo8uWhDdfYJtNS4P8h4qxqPdr
2BetrhiGAp47kh5bqz+XB1LRiI7f6zj144R42hzOqX6fDfPxsm1h7LyZ5lupdoIDU6tAGmklNq6n
zjydLTCMpaFBZkyDq51OApDvKFEOhQtJ7Ii2Iu5YUEHFBU9zTfbvu7JxBoCv6FtsEzDRrOG8NZDI
iY1Dm0yl5LgQlT0gqcCQNlgfoHbBBSlJwZ+EydPfPMwVhlqYlotcllvoEODKGKdgYC1etLpEh1Pt
WccY1wgnSvQHa6nGaKSfLn8zwZ7TVPBfQNDOxZA1XtbeL5xVdTPRrVoN+s4GC491X2Xpz9nNXhUK
+awtbW8W230mAEY6dX5L6vhbNmqJp8Xal8u/5GP0AIOBdi6GTRjFC9/dmPTObk3oKAXUmMJxtr18
/Kn0UFHUJy+D6kMryawfF/i9Pe47QpY1c1wm4mX3Z6f5tkKorJ9+XvZJYEMHpNPEvLwJfXV+6Mqe
YsOMnW4Kyizt7pM2t0556rphkSytpCT+mGK0d6a4VIaH0QzAnXYKZszlYmb+qcirMB2bKBsXyQ4Q
e8VasIYOElWLO2fVEuNpWtGgVkLrHZg6b9q+0vVweek+li/wRyPExku2CyoYLi47wCOSuIM/ipp7
c3aNG45kxYRu7CxwmTLu167bNrjRVpZXDbO/VIWXKDKaGUFcwxELfBwElD0faM6qvl4VW5unQLWH
0SM2ZvBbg96PJmaL2uG17LIwdpZGUpyxb/D+HGfL98cqzx1jr0meamSaAjyrAUlcB0AZe5Q+u8oX
hchunx9T4ntj3FayW3VUtgxT7vnJjMAucTQBCJEDmsQh8eYTF+JqkzkFNHGxmyiJlKX3nNKQHNRC
E0zG28XYNLIuV/7UhQ1u83GbAjIon7Z5PpNUO/5FYO9McIs1VGqvKa2KeCjPVep6ViPTuZQ5wa3T
bG2JkmSwkOkgh0TPYemq75edEIYXYLUAfoEAVTO43bnSPi01HUFtD7VzZzW1M/tmv2bXaaKuXjws
uQpsM5WBWoVbdmeW27JWPLvxYiCqG0DZFivFMbSetebfy84JZqwRz29m+KOIkgQPhCm80w9My6q5
c+nNssZe8pRdI7R9J6KfpqQIY19GaC7M4uBCQOGGi+EH+Jdpt6jo0mEKesjaXqW0q0+j4aKNiFpg
PeFoLiSnrgC9B19xQVRdcLmBLIkrTVOjt7YGADMGFIjUClTFHgH7veEVuue8pFcJBTUgPQBLI1lk
FucfMtTOMIviXcUW14015nGPEHIxPNd/d7cX8AT48/qY9BT4dxBUO4cyu+pymctiy3g8xrkMkN0v
fsyd5dqpMrVWWBQln8vRPnfqsSbPVovhneRzPd8ahRbMyuyxgRuJ02zrfXT6zTTndNaXdrJliKw+
nHGXy6NierX9KVQDsPRY51JGpPKr3L9kkO2ona/DnFZ1nyNnNi+q776UZcgYyMcOEDcHKw/6f5An
98Hw7xbOD4yLUeKwMFFYSBCsygSMmst2TpyniZkjF6Efx/plJNiOXeEnn9qAyTTP1wajC8wwK9bI
TLO1/OD6zjSXBulYFtNiIJez5zL6SqLxAH0o0zMPalCd8T5+T06XvRWmp51Fbi8lWzk5PdWmoCgz
ry6PIBaJ51a2cdj/8tEvKJoD1oM+Bw/DTLTNpWiyovx6GENQ0wKGORx7CICjD/F3NIjIENYfexZ3
Ji5b2VZbuqCytP0lSo4pBamRGzoTgmcLV0ZwLA0biY8WFzaZUWdF3cNHDJuDe+WUv9CACRlbRaSA
+fc/NI+EgcrmJTFZCPYqg/t2zgpWXCWuUTAtxAUeYya3qVFpz32i0aPWZVo4ttkLaoPvTdbEPu7Y
zlWqqWNo2/njVq+Zl9bJGi39Ut9YoDo5Jk1r/EV8gcwC2HiwYIK4jPuNel6o4zSmU2BlKLoBsaTd
P+ZoSAJMVLDurXA5KkkgBFvXGR7U6E8zB0SEFB7Rv9HCPazDszVLsJKiGyggqhZj6iO4u/Pz20Oe
1w7KCJQrX8wXG7s0vasgbgTVjkB9bA6yno8uysEWnidVkOLiD99lyi3TaieCmwXIaF7ipxXDzSQw
Ps0hI4hNo+oKIO8pB3Rs8/Vo+oxCxvJl7V/hsbv/EVxyMmdodqnsR9gP7Rc17P3iU36n+E04ZuCA
saIyyO7M+8vpSbzSO8+5+Clzo3EHC0fuAIyu4dMg++TMnhP0AVNqdQ05ZasoB4M5HwgLgNkdQDze
Hz8QkEhmzapwi7sqv4AT5KCEheLVecieafVAPWp5OElLC7FVdDNAqGTb4B9+b7Xr59ReaizuFJHI
jL3iXPyElxAEB9vOcEMNb73SXi8vLis9+axskTebXEWs2jQFzwxuk7oFPEXy4ILFaTJASBBDCZp6
ave9h+7bZZv/zwd9M8p+1O50d7V4m2vmaH5qThqQlnmwXLFDXQvjZ/lkgXBdDfSIVGK7SEDcujqg
OzWpDXMqPUzu7JWKbKJNdIKiXeJoFgHLgP2xjZdlap4jQps2D0m1mh6Z6nDO0Xu+vHRiQ+hf6Ohu
QQea2wrJSgtdtShcQS3UJvUnXafhZKeStqT4C1mapqOHhzl5vleib1XuliaSKdoL4JFPIXBjnX4P
f6hXf/mFdua4KBwrOrY9zXGK6d+nOffM2A0uL5xgConRZr55xMWcXpQWCneYYPrSLImUTwl69O0J
JPGRDBMiWz+eOSzBe6CZMmuMvqv3ZzxFzuDOWpCaoYmr+SWoYsLLHgp38puDPJawqeYlowNM5vnn
vLxxN/JUDDcmhA3MtffV/LlKC4lJUTSClg+ASRusyyZvMmvUJV2bESTESz956ECokKaZGt9pQBJz
2Tvh90MmRs8XUjEW5lTf5wxNKfo5Wbrx1xWEfb9ihJJDHzB9J0wGyR6UhK7tzHERCQi03ikE5lQS
Q8llgsBm7Sbh2hcniWOiCg7kWibGOBjtJs9DQxwAelRqjEF6msGwM2SBC63krPhVOK7RBp4Hb3yw
Yk89yvCuMtMsce7y8Dw3NCU1wZqCA71WfJTMtde6T2vxWDeT7JVclIZdPI+jAgQXy4f+6wjYHrUm
EPpkjvnVxTuoh8dkmbgnS4D8eYZZQ4jDAIsFSmMuTNwOHJxTZbIwYYwooNjx8++MyNSKgKLws+fL
X09UdO7NcWGytJrbZsxcbGADuP+QXIlUxwo0BRxC69HuJYiNX2H+0T8LzD64mQJzwB0A+WzV+mLB
IHv0Z8OUy7V2ZDKwTGDXAgswZmZCCJ7IolSUXdDPBuk4HlxwhLL9sguVpt8MBWCeCcBhLSrqUBse
FtB6HzB564+xh+F0PFTn/uqT4mpoMcjSS76sIHrQXoIyLPIMyHp5Ao/if1j7ruY4cqXZX9QR7c1r
2zEcelEkXzrk2N77/vU3QX1n2QPiDHS092EjNlYbqik0UChUZWWW2jySiq1rxOljWRaPa8u7xXkm
SJVr42MsdEPTzOvg6rF2AFI/tmctvbu8YRhxBZksML5QvALUngZ01ms8lUu8wEbZHaomjeymM1O7
s/rdZUOsgAlLaIYTklgZHb9zb5ZS0Bo5IocbFTJSs1GAMED6SuQViu/87JVRA9zao6+8Qso0WTPl
wc2hvUfeJlUwg61zeU4EsGhAxMjN/D46hAN/6ou5qOgdEwJ+GbuDenariyL3Soi9MXbVdFtNhXYF
2VLxKi3av5gmeOdjNghPMq4hOgPD6Fwzp60wgL2nfZDW2U9kvIOswuvL8k5Kqj3ISr+PcnhV6h2P
RYO1QdH9I68SC6QhNP8SbkZdXAwscZpHGEwGxr4pOPcsaym3JqgHXhdnYjqU2DXa1Kj3GaY/Dsu8
6O4g6DyhAJ43VCjTBmWd1AHeaLUWZN14rYvVw+VDIPPcIb9hc6QTfcTvzmGDzAKXnWtUdlZCUtBu
Xrv76p5IRBon0c9u48iOIjcabMQuH1Bc1TG+8TlmWGdku7rk525+jlmk8lqAQNStpm9xU4PZE0NO
6/W0rAHHcbLlqXsCd8THVqFi2SoO4KKuYMl46DuveJN8DBQcIk+/rVK3e4mueo8gLAkr4niPktBB
vb/8C9grj1YUeJIRg+iLSixNCwRPOhKoepT2OkB/rqbGQJFrc8G5nNgb6cMU/ZGlslBWhVzCBR6v
Y2/LKGtd9oaRKWE5P0zQHy7EQAGhQHKt7BWUB76sjcHafh3H+XYcDO+yMQYYRlLQniKtHLTz8J48
3yaks9E0oCZzO8FE+7PQD9CviWw8MXd1Vn/BXq2Xa0krH81pfo0KmUe4zLjsz+xTmwdTYMtqNvh2
BJGmHIlGeLyTuekn84ra+kkla5pSynPewQ7hdQbnk71+JTTHFZGz/8orzjJ3yWZRqVStWNukXwYs
aiWfhrqwCR8P57uR4Pjp0G1MUFduKijzPK/ku3ndU+3PuzWYUd5OoRYg8ElAmEdcwtsLZMTkqFOr
J+B9IlSIoFi9yRuulWMS5LjfIei743FysjfEhylq7dpomPpUhylZOdbSm5U+LuVtLcduvCw2xEw8
A6Nmf7OYAGiC/RhlFQxFnR+CpNETAc+T3yUI8ohO3exEZNYq1Bh5AgHsI6dAc8zUdVXUVSqGLJog
1FMbEmuo6O46QCo8y2lz1DTBY8IDR7PqAwqQWKj0ofhG3jrnzsWEeHg0YY4ojFmY4PXCPWzZ1oJU
urj5292ysUh9QkWYJ8GSYZGMlk2n0P0hnGJQjE07HryUuVk2lqhTAKn4vMgSAc8TRI8u6HdKAH4h
rqQXxwwN2xOmWhvFaGOGyBK3XOJA5j2GbhVpuxroNVNZSlp0TTa2Kx4+IE+t4s62xlcVpNyc3c48
zBsz1P4Lo6EKlxJmhjy2BQ3EG21/k+Cuhqi9LWFbCGphy9JsL/FoR2ry/Df2TYjFgmbdwD1HpdCF
LhPaG6xmukfZt/arABJlnvFGHna8aMI+bBtjJI5u0qARYIHCkmGsnUvoxvc2aBsOEVjM6+J50sZ7
xRhPmOkcTS21lyXjhWnWWqN1o4J7D09ame5Eylm/WFk8oFqbNroNVI5tJfd9ejWDF7c37sFQYqNh
ZevRqDtJyWUgYZnHFAYEFhVwnQAyQXmvzQYGk9BcyLTMb1FmiZpbMW2codiNpeQaxoMVS7dZeDea
jcv5zKxLEIxRIGSAlI+KFTi3rXZ90UBah4Q56TkN7WTXBOZ+dGC+/SbihRa5KocmioQy+lLUAdI0
QbSsYIKRSmaGUFi7QjIHdzbq/CqJxyh2FqOdMmfsit6x+j63hxK6LJddZXgKsl8CCccHhnXKU6nv
J7kzosEtFH2PWXTQ1k+c1SQhk/Jsa4IeuMbA11QtxMSi4M1riWCsueur2Q4HlJ1wXPWF20ll7B08
cVE3kElKDVni8++XZ5ms5WmHVFeXMVwtL+otuGHjW6Vc9dNixNOXJpwLzBCBBeOmtqr5EIVrqznS
qA87IQeCA7Lu+ZcxVURbTsUC3BhaXIxOW435Llnb6BSB408DtiJZ0SgHy2ig5qYYpIMGdosoX4HG
UKRVti0pzwNDLAog9cTOMa21OmSWUf1U8gLRCjjb6YTJn+prlJU/+jofXxY9xSSFsGSzYK9hh78e
NLjCHtQjyzV6qdV1t4JIONYJ35au4Pira5Tvx0hvk4OEh39iN3MXSrYohwPux1Er7/vR6P53JN27
qg5om1HU/kTVoxtxpqiL2bsxCAH8vLegGi6kFedMMO4u1QATASYGoeT3aURZj8OqBzl372r6zza/
r8cnUb2rrV+54gnlj0jizUYx2EZBeLQxSN3+YpI3eTPBoBrkt8m14ZcP5T5sAIxYvCEIAeaxAmP1
1J0RgCe8/wPdXMY9qiILBNhdROnyU4ssG8xuNOcB3KpCeIeOK5gtuh7Sz7PsXz74rNsFUz0gndHA
5ooSPnXylcSspxIkSPBV+EGy8N5WAuNgHhMuCwurH761RRNwoxIk6WIJW52Haemf7Q0huOm96GcJ
BfQdeV3L18rjv3OQLgOtM+SXpB5G030LdmY/OvR2tE8e11d+xYL1RjvzkIo44aRNQt/CWL7P7lUM
gqc3GURaVX8EIebfJP1n1qhsa6pSqWind2uk1d9AcKcHqEL3y8MfCA2zoulmp9BJfzv3KdoI79by
W8kmVyHBBnU3fAow7k6hrsECaiN1HsIWATEAqBcUdwVyLAz1I8ciJJEV99XG/XbUO75QQZJpQUgI
o+2i0z5iLun4G+QcfuVj5t4rn/R1uF1N6k0jCGYoVDmskdd8pKMCrAdL8RAdpZ3u9t7aOKFlt99a
e3lA8QlJZuJAQBn6zVyWU7JLPv0SElchMQfkOt0rMDRBkaGOQX7J9LZW0CDtnPwBVKc3krMUUPDj
TtnzLFIrPRpyrSEdIBZbTJoBMVi6KwonhpM8dj/5x5K92BhjMEEjROiSqO0UmYm8VpZODCJnf5H8
AmSu1n15tLz+4Bl30n2BKkp+N33VPfkw3za9zcujWREddHb//ATKZ8EAM5QaGbjEUqQR5mDH/b1e
cO5jthG8ShS0fHQw6JwnPHLfWUZYwUhljr7UADyvfJEGTkRlpKgqqGLJ6JmKgSKN2rljr1XI85Gi
GlJfXKEFrQdzPyanehRatynW2oWi3Mx7hrDSR1IEkNH1JVVSKrKCKD6X83QYXKG0gb9xsqf0tvYb
B2jP+x6nBHUj4aT6kBnzeRw6rOR4a5oKszqSckMtYBp4OcS9SvRnJNIO554iDtDHcGuF/IrNM69o
1D7OCTyg86pvhO9BuSbqKoqXewIXs0V22ydjRCwTI4QSbn7qVRWP6SoVej+4rbVX4pceUEM9hdax
y3GKtXQYisIIHbI3Qt1+7hTIugqCpwII70GzwwCNNReQelz6NqlMzRXiGY8TjWeSWsc6Gkor02Gy
yWWUhF+ltgk4XrHi19YrKpxUcZbMYI4k4YRwpiIxPGoFuBh+s6Zqk63tORZ5TlHRY9LNOZsEOEUy
Jyj6+Spo8tAWdRc/tAtXD13zvlZdjlXWja+hvodBXeD7gEM4/3qKAmyA2sPqmnwJAxIzE0fLHmQ/
+gM4MMtFA0VTjIGBFhbAs3NjoB0wU5So0ODKa0ccX3qNW3FmxZBt5KJMJN0CjmfSKYB+n7OGOtiD
IQAOduSksbta/1KogqeZudMsz2HbvsTR81ibboU6krUKu7bG6ya9yqc45gW3zxsKfQsA7oBR0DDz
Rmt3FkXUiHrfae78Y3HApO4TLqvqubjS/dSzXN4Ayudr4twcfUSSNBoFKKm5ujhiLHLZFbn22PYK
75x8Xu9zO9T+meNRHxULXWWi2pC76UPhdZ0NfqQgQZMkuS1e1pNoi1/LL9zU+PPWPTdNHZi1zQul
nicN6NB3ZIvf116CGQwIq92k3IPC/n64dIkEofGJRl02LcEYKyyofNe95beq1wSkNTMMTgMRSj7z
IvsDftijwqpVhA2AqLAXQxWvuk8AvlBnDmT78xWBFYTGM/RFVKhu0I81OQSMXqxhw0iL70kGQskY
DBCLtRfN9JkTaJjrZ4ELQMQsNKGFPj/76Nf1SzeDm5xMcZQ/5wfCJ9FheCQDLfzpr94XxLkPg/QJ
6HI9hrwEyO5P81V1iG/a/lpFMJUA92i+pr+AHrYeuXSrrE1J4EAqYOm6hF4l5eYym7lSWuQ8QHj4
9D7rAPL3GLpwPNVo1g7ZmqIueFMNOxTWdM2N9MVX6/YgKT+mvxCggbDvxiEqKdOsIW1DAKzI0wGg
dgeDR7vBT1KvWHzt0Ad5MEDl1glXWy9s3sOF6SL4iJHTo28OOPH5akZms6L+ZWKDWpNTyMdJhzjD
yIHTf0524eHGCOWhVGVpO2D4242mxFv1p6S8MfsOFT4J+O/vnGNAvv95VgZj0Fwy0UAB4olmkxNj
Q5O7dSX7I7tXdiPW0jjoR/5bnnW2t4aopZMGqKOXi4L4IVQDjtgkYYIpUsLKEUo9DFZZnnlsTp+L
eOe+UQu5WuZopsbye++TPheGPzx5x8P1MioH53aoUBKldS9ni4wP9hRdS0CHQhHJy1s7OnWY9SCt
tfSXyMMBsZ3TILkCrB+oUynnuipOjRRUsWgXkiYegQAIgbzjPpyZuxHQV3SdMMMEBNf5lp+SKp4F
/Gekgc235W1yUGZO3pu9FiCNMiSHH1V/uPmrWS0sK3S8AdqXIAFJt0KKaFFjI41QmkALVnIlmxRH
RhthMqj86cidYmEcbkI6D0p2wJfRY6Nesl0iAZwmIqVdf/yeYinmd8nJyR+f6vsaw4Shx82yGecP
jL4a+huiRSZlKaNRZxiJXMbqe5kAOlM+VLKD6Yr/IT/nughbH4boabtJgehKI+ggX5Wu1+GbVX7j
RBLGhXpmgDrghh5j/DU3FbcBlkn1uoDcNbMj4Bxg0vcPikg8j6gTMKbZEiWzobjCzgxkz0js5L4E
qJEoYLfyQXbroOfhAng2qaO+pMqozxNWsRMhxTW/RKXocNaR/GwqImMdLSieYs4IdRVqHbvKiMop
SlRXxOgYAMRB9cX8zch/z2+es2LXmTVqESd9kHptgUNA3AGcktvFPQFyRIFw6n7E11hE1Kx5mQKj
A4DNiDE1lADRZzU+UXpOljEvUgFG1qv5ipDOk2MNIt2nPuBJ8THi15kp6osVsgW5z6ZU3aKOgzg6
levqkA7W0kl2Etb+5a/HeH6cWaOSvDzS51wHfYRbCq1mQ8rFR/3GS6Enoc7joe5VqGOVgnvZKEMy
43w5qRi9yslolAqsjhZQU7t2r+3CPehNimc09Kq9dVg7+w9qqowr/cxZ8ueb8pE1GGIzZVhakoqR
iQ+gF2tbHnapYVtfVqAXC3/Y9dZ9Zdgcj5mHZLOByFffmG6TTpt7Cx6T4oQC4fss0B/JFAHKcTtF
4ZljXQ3kpQUWZiRmSKTPzYFGJdFxExJPNcs27P+IHnYVlre2r/9Ek4S9cT9s0iezblN1ITa7aLZV
4Vgb962x2mHWOY3yhbOebAfJbChq8vCRWs8QfcE0q2EsWbzoW/O0eN11/RACgOEsz+j/Y5q+u+Vf
SkyzQJ/KmI62UI2gqiNQ7EkFCSJLbgqs7agGUg02YzTmL3vHDNobK9Qd26JdX1sNnKurVQPno+yY
MTcfY578DyM0Mc4gL4CBGuQMlqPTpL+SGe158FrGUHGZtH3Z8KZROV7RKBVl0uTcIodeKF4N404r
es6yMZQeyEvnn69DYxmirmvw6MDXIU/k7rp/WH5VjvliOenbCgQBmHhCZ7nHSyi850HU2PfSxjYV
tgexHjD5BNvaTZY4aPK3+w5c0zUElFXA8NCrkr6BjJnTzGAwtMBlE3PFIJZAUeATJbE+F3MmCCga
Y/BV9JSjAsm47gt0b1GHQMM49VLwdtrcsW3izqdLf2OXOn+JPMmFmFiKu9z1bhgMQeXoe+U0g+Qa
tfg9D2rLPHeElg0lQIxI0E2bKVWrGeMziC1mfTDayCujxtaUh8vnjnk/YAoD4lsaLnqVcipux9xc
mhBOIZvJi19VvTPGh0lunct2FOZR2BiiwghGz4UFWAXVbbskkKdscUq1v6tTLbZNs5odY+53zZB9
lTrhKoyNk1KqsVMOyQ/A0n8AO9g6utG9hNK8goU6vBqqeLWJeK+chge9SnNnGXLTXgVUiaOq980S
tFp6m7eOGuW5M+vTSyOKb0pcT3at1fuxgYIV9guIX7RJqYPL3vKcpaIZWGaWYgS02FWE5FlWpFNX
RAVnRdkJ2seK0kxFghVbk9Tjs5FWcXdd3mC+HuPfiqd/5c04ss/cxhZ1uYJc0ZSrCHs/vUIKKuwr
DwP2V1MQP5ig67TbN6g0usuRdwbIOn06chuz1P1aNGKFdiMy3zotnMmK3bZKbKl9reaTNh5VkECp
5e7yp2P0+xFeNjZJGNikLVC+BoK1xBuJPGnnR/Jsbz39mWhtJa7CqSP9l4XFQKcMXB9K/dTC5kKk
KQOYwl3rQe+vyBh/9Gq6wJJlu2oPwc2vsitDiJobu4kXn1f2wy61sv0kqEKiwu5yeCe/8EMMAo+H
DFLbbWC5IgerxU5/yeDq//lJrSp4wMU8Jn4mT+ZdeOgC47pR7HKxM1DX596Eik+q8U4IO7h9GCXH
dPMpQzGPMK0Oo/EekG0PdZBT90V/QfYN2s4+iF/DyLa4TVQGLp3soA+zJLJvzFpiJFamCLOkD6gC
fRP7CVpkuk2YNiKfWz9mR5sPe1SOX0l9JHYkrYkTG7ewDlHoyFP3qG6luW3dkaFdYz/dXT4n5GK4
tIGoi2PU+kLr6hyJBxhBlzxxZCv2kjh05hwiWmHiXzbH85G6PsJITMAcC3N5kqa3mFWUZScdlXTg
2GHduuAgJcU0DOODtuT824WxsjbRgsiNTopim3pzNS6lCxD122V//kuY+fholCFZKLUqj+CQclOC
OZFQcimvhLyDwId5gq88a5+6Nhi47K2UfC1XxehCFTmkEUUui7D/g/DCTLQ/TgANrluKMg/7BjtS
k5/keFeW3zB57EYGyk1z6Qm8vciLLnShNbOaOC172Mv3/V75Lqs2ASxiknskVHayTwKMIXK2CmdL
0qxRVaoIRRvi/h2WBKOdLdpgmrBwEnzOMaPRddZYxIkFsnE3FcRTA7EFc9WuW70IFmG5S8WBw1nC
2v6b0EVXkntTy6uixEJac4oZfCjHxd+WuuU4xYyQZKgRg1fgwwPNwPkpW1ZBUfoBS0fuWFBwK1d4
NLuNa92BiVcubT7Wi0GGhyr8xiR14ZXVnFTa/J4tgSHlFpOUa2znvuXpGPeKj/O3eQVZPAGbNsfh
L+bmCLkVnivv9Obg+jh3WGulcFpkhBVTrU7NOL0A6XbPiSisMvXWBh2RZTFsFzD2u8baerEeO51o
3ALZ4E5p7BEtvFnUnWowHWFJ9pdts7YN5ufAXQmEhvoJ+7UK4WAYLUznqbDPQfERTXJgLYP778xQ
l0AMRilwD2MV1aKzyyE+YPjZFeVvl62wd+fGGyo0h2ra6kuGp8pvlpvMq75AVRpJA7m/QZPCy3J5
Bum6/5IOPYQcYJAU6cZ9CSKnBKhHFQmDfgQSi5N0cr4WXSlr1WpZywZfa44gKmBMrmTe8WUvyZam
E4TNnqD1daZIyatyhJXIdNrwFLZ27Eho1ui3QDm2DXahI9TOCnX35C8kKHHcwIQPMl8DbKomlW2W
2bga0YIcHsHsoRWsb032N088UwFAHuhYDX176kSXsS5XZqvhRFsYzTMWOyl4ZHzMF97WBnWiu6bN
lW5U8BRJIieZakdpXspOcNREt5PmtYWypJgVtmGBeblT3jjHgHW/ba1Tp62xCrCxd1hEwgJj+NMJ
wsNajzg9Oiv4+ebZFkeukhjPKHX2sjlfrZgEsbF8rlrJVg2ewiPHAk2xsYaFueYrFrXsG9sq40Pf
8TID8iM/bf2PvUHDKI1KVBI5xWs50ZSvoSp09hgWJ10IjxbY9e2wxJjxvJzCVHu5/M0YIyrY+BvL
1C2Xa5DFNoCtxMVqBvFPGTyzGZ4fFsZwq+dyuSGvLYK/UEHnKdnS3rjlBjNmdAG3BvkdRKiT2rTY
s2MDuWJSKvjNERZhOIZMdKAi6AhBuksPvIDGDqAbm9RWhfDcsBolDuPkKM8QkXcrxM6nGZx/ijN/
SW6y75fXmVl2hezNP05S2xRK9oNhjh1ZZ7RVnlo0heedag9uM4JTcXTK69yLfNPJ99XXy6bZnxjX
LOAEJgQtaFAgJJFUeS6xvmogouKjoHSm6I5eYpKt7h41PzlAIcbNjeOwtN+n7ItuCE7Y3knDfQte
jgQ/6vIPYp6nze8hf7557SpTE7X9gt8DWKgjATI5dPt/Z4HsuI2FdSraLOuw2GlrHTSz2yHg8YId
uRE+HdnNu48K5wC01Y2iILXQHqLr8JAdQlfeD774vKIeMu1077JL5BBcMkcdkhHzQJCBgrlWhOSM
Uti5kUAoYt5l4g8NoNLL1pifaOMcdTxUvUHnCIU0d9TkX9KilFB75T0xyd9xwSN6jlMB6F+2ShSS
1RVyzLl1L+rhoypHrtRbDxgcmOxs0DmZGvssfDhGM0yLk9ABMAGj43Of2ECaKT8sW/Ygk+ToOIWm
4sTferyVfgDbi0ZnHqSVnfK08JiP603NwKKCbi9Ya5clSN9UDXMrawRaU1nbgx7DA5R+ccCXsKBj
1t/q/Zrt53ARnqfIwqWaFzHnLL5THlz6ClTiUyTJYFYJ9hXhGI+BOJdt7SryCLnsBIIeAwN1x+5G
/AoEnn15jzHD/uZTUGHAhDBeCVVuXKtT33pWO2g+9C7ioxmb3KYXWdBLXlIBAQX7WVEHeEmirwRV
rDoBeRumo4AcA2Gv8PjvXKNiwzqKZZySx5uRXJXlqW5+qB3n3c3spYE1A6pCuDcx400d0biMgZhU
sId6fwVxre5Ix3CvXU++6CuObKd3eVBxosJ7u/PzMn7YpC4xsRkxzk0aaeLB8HO3clpMrmJK8MTL
CdjR7h9DdPUpKmZNDRWISvegKkirzqkxvtwMnpDcFMhf/+ZrfRijagtmWKBH3pHXG+kCgaLGuop5
XbP/snTv9GEaYG90U1xQS6HCmxdPqNDCyEB2VRbaNSodt2MVv+ZrAqlEcOuXA0SUcs4ZZx+0D9PU
V0usKEmXEnJaXdd3hzpTMZk4RXgpqhNPdfq93PN5h/xji26YiytIOqIJbrb1utrVFJ+ysborlcZw
hWrV7bCuXuoozOxl0q8Hq9qvWn9nGMjAeu26z4yXbpAfG8BtbNRvPbQbjlKno+1mqDYGp/w4VUxk
LfMPgOIqIILbl1XLILWx9NdDOdzks/mUzGbqxn0DmYQpe0uNGLyojQ2JyC+LWVwvxnqbV+SX5ZKt
CDo6spGa2mthtm4f15U/Viqa0ghBnI/AvHksDUQ3RDuWAKQQojY5SR8CKxQDjYKKo/VsmWAt8FPB
QY/BFSK79URfgqKW14BGaIwO8eSJpp2g88hny2dtBwxnooaGGQPCunP+Q1q1BSKG/JDfAJ/OEVJw
5JLSQYrR6TLocevxYj3rYQpaUIlo5QADB8r8c6NlmWn5AFJ3RA7N144FLPae7KdAMHEjIyPYwxZE
QaFSAowp/dCWx7zKoRwG0AbiYgka18YmtevFV7xKQLnufx8UQ+lfAdeFDtAuqkCkzLb5sqqGZDaJ
F3zZuXrFZVrYVcuj1GN8tDMb1PplXZ7VFpgt3EqvQ1eXy8GtQ0F0o6osvMvh8L98qw9/qJ1axNZa
qvP7t4Ly1DtXnwma+dYRdzwcH+sdBlVgiagUEGpHkUoCjGwapjqELZBfeGNoE9WN2lvfFle21T8g
JecaJAu9+ViCPuuCNsBg60JgMYF8jeANfvaIbA9bI+OWJ1i5Hjw08Q+g1lCJor5c0qFx1K0a6vF7
2QFAAfirH8UelHJBGfB2ItcY9emEYpTmCOfvvRCZHMkVLTj6g4UyJFrRL//7RoGA4kewp1xTBaPX
TVLE1TpQr6Rfm+SpTABkS1HCS94sHQ03TfPrUHNK4SfHNolSly4aytM2KatUHfGAT/dTfjDv4spW
DxhodOf6QOb7Jc8S91VC4Eyc88E4ikDnAzlPWETwVSmvR6mpuiSB14YZSCEYxYWXrOa82ZnebWxQ
3jXyIom4BAGyyTtbDhW7Wr+EIKyd0X++vJA8b6j8X5PUKVNjvPTarAky/bbVKs9A3e4vrJBZFMJD
AvgKZcVY1CFVcqQgrXYl1akrqpMTiyLHF1bkQv3owwwVTfB2iuMxQdpoJMZzBNpLgPO9TsmfhX6S
vESug0ST0HWbzWMaDb+MIeNBzYgjn7YltgYGG3DesTvOwwuRVh7nscKHAynzivEG0CwSwgkDjVPQ
u/In0Fg7xcI0O6i9QSOGmcFzg2ISQrTKiDXXUlawcI5PcijaOSrcNuDRnEk+sny0c1tbdCLZQqLS
ygRAMuIp9qSkHvZVZajB5b3CfNlszNCyekImGknYmSRB0X4YKE+lktObd8lJCeKdeFSH29DJBG5T
5X1q7oJ79BwYoMBRMWFYBnYh8yjukKjsQYW0X5GujO+yW1EwvjWFEz4TfjYuZIq1d7Z+U4de0Xpj
6q0Ek014/QdEgSp2E6d8q59Qgv0DrSaZs3fopofa6DlS6JDchYtXojHxRsJpiAZ44w0e6BgdjA9j
dqx+0pYVhVHQvKKQj451lNo4Rnw2AVZJaLsC1PlV2lCvZQsbTACe144aKIbK2YT5V8BtlbJwgLTw
kS/wKDWYRZCtXSopGLQyluUeK0+KIFlkT0HzKh3NF2wFjB+qfoPpafm7MHH3HPMLgGuTjMCC/49G
BMSNPKelAsNV/itJJxDCRd4a3dUR7+VOLqVPe3tjiFrZRssqs2phKN3nt/0Dqa53LmhZHv9ggoAZ
Jja2qNWs67CQ1gYzsflVC/TfW70voOueOc0PZbkZPcJIzqsXsG4xKMz+s45knTdZnaLVQy4uiIJq
lWLk5drIHkaVQ4XPLOFvjVCxvdHrdEg0rCEZlwvfJNCq5c5Jxoy24dU4peFNft38FG3If+wvh0Se
e1SQr0azCnOJfD0z28vy6o7TF40nyM37bFR0T7u4Ga0Yn62adVcZazdpOCvIoM8h9+I/n4kGoEZr
P2XzABMmmFeC1a+uk2twBIoBcg6sKuHA0BKbcJY0biaAQOxO9IliHA/MyI58m8c49WQTIzDlaTVC
PQHBYxwLmN/KGXe1P4FBTK6ccN96k1t60QshZVP2VvY0VmDkhOoP/j+tsZMb3sApMxRsfhKVVpqt
mvYxXrVuMXW3VZ5el0vvR2vmj1nOqx0yPvXZm4ROx8I4zNpYVF0zL17zOv7e57JnpZarQLu0q8SH
qJkPWZjex2JzDx3dG2W07vNselBi3b28tblPFvJbN0dXtkYhn633Jwti71GyU3e0xYdmD42x1Oa+
kBjLfOY6HZzUdJ0xMQn1spswGB8NET7761cdkV73dckBF3012FLi/H94ClJRSu0MKatQfHknAza+
/h7bD28wSwwVD57EGO8bU9GqNuNc7ltFdeXmqGSnoeNhsngrSQWlJQ3jBarRKHvI008QpQdGaXqD
Ij7VesgLHCT1oa6vs69GxaamaNAfIGUC85TcL509QFyDTIXWO2H2mtyX3hRHRE6Wv4uhJJjPjmzh
1ni8vFeJlQu/gk5MZ7xtprjFr/hNsUymswn3MW86m3yZS2aoSNBWXYP+NLbJoD4Iq/G9HYrvip59
W5TkzZx+XvaJhSffLi1dl6yjWdRSC9Wy/v9k/rLZTrLrTHlQ9wTcjck7zSnW+6Q/8hzlnX06Ae1a
dcJlA9tE72y47l5JXkIgrXMGRB+v78z7fFSkaWrJmosQ60own2DHA+sgcY9X02Jc1mcLSkWYflTz
ygCbrAthrmOjKs4ojIcSHT3Oh2M8F87sUNEkjCux6ky4Q6Y56lsyZJ4+EfwCiSbDkRs5OWeQ1vPL
+jIcatC0guokbJ4IAFl3O1fun0npjEAX/qV/VHxpjbhYMUtITpv6RnKC9Z3HTMbOqFCq4+UE3M1I
xZgwq2uzAeUtUmTN72+AWrJnRzngyWmXDheAwsBeypATBVUy9IjATkBdwbrcK001daRSN3na1bqT
sR0VjG/wylWszhMskYkwAxA3NM3OL1iMNJmjLA4A+8uZvS7m4zQHmSw8xMm879cVhCRPbRRhUIwn
usS1TB04Xcub2RBm+Bj1u1yND5GgX8ltGzmN0Pu9maDbZUZfVeiz2PGQv3I2EHuJPxynDqLcLqta
VXCcsEZJRFnA+w2X5514dlFZR2qLaij4gN631iaHiVGACRe5xSwqOPegJqd6GVJE1Cu6wREhwVQ8
8F4EZOk+3REbi9RHjfosFxQdtBYN1CKVobBLXseBZ4H6eMmgVKogEwtDZtflm55yRNVYBvAY0CAs
hiEfUJ6c78twiOtWaBMdfNqY7S7T9nnUu6fLe4CVo1hE70tBc+YzH5SSGgrU9XLdXcfIsYx1p1n6
L03rgJrh0R+wwv7WFLVeSyKVXR1lugsR13tVNY6Jrj/Uxch5ybOqVCDR+nCJ2tWapZWttIiEQAUM
fs9zZSMV8pPX7P2NrQRoZsTANZDZs+57nHEFL3l+UtfOWINuPKqwpE2OmeE29/vlVZkn9/KHY5Vy
z9yk0tcKugwxIhSWM3ine7xpa6+3R4/MJnWmf9kazyfqqpFGoM8FCz6Vy3I1jQY6GfF3iFj9vGyG
kYCg3wp6XAVjs5ZKAx3xTeM6rE35PX8kjTUFhM582RhWSqfjYCmk0wruf7pDYZb9miupjvnKQ3jX
+9Vxcuq96o1f62P3LP9o9n9CBcWK9mdWqfLlas6hAeonGa08jEFisDsLqitQMx25hVLGqT6zRAW/
Is40TehUGZlPe7X+UMCOd03UjI3raA9F7B6Ux7Z8xQeJszYliPlQw8DHA8ExLSNohtARk1IYTvfL
U+EVQXSlHWRbPvKJcBiPAChFkJYyoUr6ZKpKzVkdx0l2k3S2IUi1j4x9rT1aPSZ368a5vDHZjmkW
SHjRZZY+1SHVttLX1GjJzjQP3d1/qFua2/zAvSwZeST4Lz5sUYGym4SiivQO++SBaP7kGCQV98Jp
9VLw0/KqKqxmwpk1Klx246Iso5jI7lENxitCGRnuPeM0eyRPhmYniOU4a8k85eAagJYXGKIBsji/
19JeCkeIAssAZhGTqjMEYHEkNULvHfMgugWkzK09l8adEcUQV6BPCoEKjElp1MLGZqi2AjgH3C4G
YHCWr5qle8yHmnNvM0/fxgy1oi3qRRBIHWU3jmun1RPbLKpjP7eOrFa8tWTuFQPoNhw38MzJVGCO
ci2tzGaQXXMxIXdRTsWTFJfqjRE3KBfG6XhVL6Ppx72YXHVGD+IWoZadKhKzp7ZZxLvLn5a9wB+/
hnohmBCpGFHDlF0r7u41rb6us9kzG5ljhr3AhvTOFaVo9ENrqov/HEb9mIZGkI13Y7Tsc+H+sjus
Fw80LVV0KUVwBEIM+XynIoHseimRsGHAt6M73YmgBcaDFZReeeK+eJjfcmONuL1JklMlTmc1hrXf
Q865a2LCR/BawIBQ6sO/c+8JxgMA/hkAXyABBDEGdSCa2sJQKbE4+gTIYu6VwAoiR979P9Kuazly
XFl+ESPozSttd6vlzUjzwhhL7z2//iZaZ1dsCFfQ0XnaiJ0IVQMsFApVWZlcHTNy41DpuA54PZjY
NECAwH9/vjZpmkU5zQoyTjB5pO37qpomonOU+PoXRuPPrFHfba6yRilNWIvBZ5JdAO7mDn5uvwI/
0Zi84OScLL/fro76cn3WRa2qJEDqSuUEtL4cgBnxBsWbF45DMrcRBFB4EuOp+k49KDZ6SKWFSCGQ
sBwXL3YIqp5Q/KLMdssHbjEPgPZmj4agV53SraaKjewx5DyOjrJLLkewbzc3Ohkp5V5GrCMADRaA
1wGawfAjtZHGIIyWWOOaJW4C7UBgj1Twti5HdfcJlRSeNSqFjpdkzvs2ItlKcdccSF198KuH3sGk
CRcEx7r1DB3amQDdkTFdKlJLejOFVdlA/GAfHpJDu9NO8nM8Cn3WVC6ovd/sUDEYksu91Q21jJ71
6s9ozMt2CZaPY7Ir/VeyX2Hd68/GX8h1YlDQ5aYvZCH0Ud/8ALqHNYAtto4XSzpBrJo71VN+wv4u
t3u72BNSk9ZJD8LNYPNA5TzD1Ht5EoEpzRPkFbr0EM/o3oLuJgkxkhzdWGW/iwsemJc1JL/da404
2CZiq6tgRWVekftBe16PYKN2Kgfzz/fDsfTGR2yu+3EAIGHy3d4iWpOimEKU6iiDhpGKmWBKrt5A
CXJ6CMPHjw2wsmr02oGVwSSUirvv3IAmD31iFLIEUgjlkFiAzQ93sXGQs+yhSEweHTsjboLpVNex
iaB0RRp6bq2w6tEKa6FyJe2pGl8m9SiCvvjjFbFqT9D+wkgI6N5RTKGVEcQmz7tIsyrEMOh+o5WZ
S3exbwCvosE9fDnkHwFGmD4zSe1iqBp1D3rf6sSJXr6A1+pRu2tcTFbDKe38D680y4gtZ/aofRSX
BaVNqNwAlJMptiwYx0qyfoSrBNB8/VKZykWUGV4eFitvcxkOCct4g+EhrUGlkTpzam2Ya7JgpWSi
VfSW7xbKLeBT7p5DWziEJkRDeU0RmRG2z2xSpw6SJ62oA62BsN3vwWlZ3vffFnSdIeGxs67Iszq7
zYLObfbg5MClOD80gM9ze+S8pRMn2Bz+RRlCZR6MyoXcjV1KlT2vi/ex7zJOo4XuDt7TEhQ+NZqw
zGgMBVzbWuXKg+lmw68x9rU6slUdQJj4v89hYAsHUQMVomQp1GVYgEpktkock7h7UPPC1vo7wyyd
jxfEqrycWaFuwTUb1FgbsKLhUFxNqy1dWI4w2+M3w5sPzZE8/ZbdINpVzdlKVipzZpkKnUO7puEc
wTI0EXeZF2W2AVyKE14T7swhdBfeoSSHjorVW4M06r2Rk1iHDnIFaoU/o/Agq52dSHcf7yfThgzc
tCKaINGiWT+sZE0mc8VHk+rrMnrRx6DkDeYwHlsAIr+ZoE4bRlHGsF6wjHpU/oh6CWV41dqNvbHr
J7Fz/9v1gO9CAXUe0clD9Z46U3Nl5JGRRLVraXfDtBuSx2h++tgEY86E2ACaHicLUzA62dPNua2U
rkvEEjaUwTYDgm3JLtqbHCjU6aVPnelmdrojFAAzDIm1Toh+RZ5ylnl6OJ77BikiAeijo/MELTAq
bIoqnnpChoCtBsVVtBMBra8gtpzfW3ed3wBbs7iK17kLxBlI/mvauaf2dgcJXlfj/BYGtu/8t1Af
uJOyQYjJZSUexr1+SBZneOzRB7oIwb8McO5NfyuZngixqW/cZPX9RWmCfRXCBicWfsyinH+LSM8S
WUvKHnfz5FV3+tN0KVxlDnnPCPMnpG8YUeDcIBV/alAGd6DqgDlUfM0DaswXUkDuZf3iE8+n91fE
uTUq5uRJE6l9Dmud1+5DwYT0am4TmvwRDJdJao/GDFbbmy8haUwQq+OlDc4t1Eh1amMxtTqNmZST
dZ4k7J1cIKULyGmePIk36fA+9YY5lNMVwqWrmDR8HZS9SyfqE16JYa3edvIkepDABAFdaQBWvk7m
w5BBRziPEoVzbTHcF+8pGbeWhDFPsOlS7qv2kdHOaURcyAAPdOQS5oDYz79NqZddEo4EYJYcq/br
S14mwvCmc9tUuBJMMVMV9G5PFf3wQIRGRps4b3f9iecqCQrnQePcGvG2TeAC2hcT7j2sTYcYyjfr
boaYngKCpfKSd3e9d9xzU1SMXGojT6wEpjAqZlflwZhlTibAs0C99K0FRHdWEeOztZe1GO6sdt5/
HOgZNXuyCKT9hgQ1QJDWnO+X2IBOD29A8nXkw3osDv0FoVtv73quGvv71cD/wdV0ErN9L5xbTbVU
FDH0u2Kp1n1tLTI77Crd/nhF769iWNEUBR1hiP1BK+x8QXHbV5UCuLerq5jTM9G6R1e7P0Zt+JDJ
3Rc6jDAHdmpk9jKRq6TMTdUgxUab4tmEkUT5MfUtlOdVP3r+BLaE/K1z3z6zRVPIqFE5C02YvJ6k
vPCz4Qjyw2l14qA9yp48O9GBaLDp6pOYPUIrjI8qY5zm899AXcpELq0VeqyX1F/X0F4uMbTlNO7s
pXg48jVG3p/nc3tU5EIgbdumyhA0IVKUPoNkGhjLeDfd8/f3xGT+fn9BFUq6qpCTpGKHVIVh2YE2
B99SfCp2w6Mq2NOEIdPBBetv9QIWLq/xCjdxc0cBejC7I2p7xgueA6iFcaddWfc+1M9xMHE438uE
jgNE0NeVhDLCod84BL0Ugp61ctcnUMZ9ZciQ7PWbQSoWyEKmNooFg8q9eRtdKNBUkQL9F5kb4TPj
MV6o59ao27c3pQb00vDm2Zf8/p5QAYAM1rEiW7/p7dyeAdBa7OknRmhgXoDsHLcKR5zn/Qd/WzCV
6DSFNc2GheA3HcwA3JvQB6m9Ai/iFqIkvOuCUWNBqIVAFQbXkFTj+UhFpmxpyqQl98UzYShqnE4F
L9mv2ZGc4Xd6y20nvI+EZ/Zofa91XqNIa2AP6wNnf4eaA7QCCyTLkKC3jR+4fYNPtLff90vOzVIR
IluXfCjJDUwqD/X1DCVKDSNXn+gBv79Qzi1RsSE0RmMQY1iSv/eu8ItsaezKIIEfQCtut5BC5yYz
vMVRyUwUdpoenr6hn9wRffLxUAEIAU17zjXGCLTni6OC0SKRaE8W13mgXQO5zCFzkqMW1HcQXubP
87+Ps+fmqGSmsvDdRguxTweR+Q6y8q55bBII2X7m7LPzUXS2McoMLgM01s6PQjJpYt5UVudeFPZr
6l3Ff4uAVP80R5ud/rL+I0S70HM/Tg6YHvOvXejZn9vVGm1W2hJ2+7Tx2yW9MKTkz8cmGAM+2MmN
Dcr/q7adpX6GDXJjQbjM/FPdmniggigLhGiLj/JmvEfT29DcT5y+95fGuXXqTORTU+aLAuvk0hDA
fbhmTgStyd4TXRHtqFsuMpTpOZv1UkdClNcaAzmwSM47nm+pT65o1beiT9waDCTG+fqoYzHnZTUk
DayRUf/VzV1jvNGzC+I7I+GC1/aiuhNSLgSE+P/5VXFulzofljwn0jDAriH4RftDqW7S/BfHc5gB
e7OT1P0bjb21VBpsqJjbHEGm6pjdI4Tt3fSJPM/a6Xq4VydA17jf8H1meb466i4G+fR/vIb4rDzb
U7Jby1sdGP5DFOR4HIaJXTeYmQjKQ3s7NsAyfwEZfv4bqMtYLWvRUGKsnnguxifz7EQWbQSym/XO
J2o6vKNCBSEjjc1JSGBQvsQgmSPYuQtwm9cjufqMKBmjpna2QJrVZhQ6qQGElbjus+SXv0FBJIyr
m4CdZmd5g2vaqj9f1eFxib7X+W/zZ+Tf/ua4GGfNp+fg5nm8JNMqicVpk0FcgfDQ1i5pHxNmzfJW
FrnwCfa5IYAwWQeeiH4fWQDDtzqarW7RibdWd6Wq/VWccmdv32dyZG//NUM/jQogL7Pwn7CnHMtr
JFZkFmt95Dep2W/mjTEqwsstyLD7FmsSD6vb2dl3QgxD/LR9HDiVG/aF9bYuKpxXQxkJUhx27myA
Xa79VoPU80su8WaCit9tIS9G1p3ckkRUtP7Gq9gHKTYk0bPx6qupzWb/qBie5qBuTHVYHP1oVyoe
maIhdNjzFYgwBJeH4GEHt7cFUqF7WRVVKIgLqkGyyw5JcJrYueDhMkiMfH9DvJmhoneaV2rWC2aH
A+13emUPluolyo8oP1ZjwvloPLeg4rW4lJOWkPxpkQ64mIAW55WeGE2o8xNFheNYav9zcIfD4JE5
nbn+Bjf0WjuDTh1GKpdDg5bKzRJw/JG3j1RYbspeAvkw1kbyCcWsHGnyU32fXxNyRcKt2t1EVu6I
01U/20LKFVzi7C09nycbXTuKI+yHsflUNsZdN4Joi7NITlikWSLaNMwW0GAQn2yRNB1GsbMtDEuD
RHXyh73xp64hWdc9xh73rmdfAf/6KV0LTqGp0+ckk5mhRS7Y9TW0TAsnwYiJ4rUoIfEfvuwM0dTR
+gZmAswt51l3J1UIljKeMqTOnuzqe6InX+zji5qv0sVe3ZstKraA4kpCuQ62NHsBkCF2hj8kOkOL
GWDu+MBF0ZEA/P7Uv9mjgssgAPmYkiLNKzFTDwEwLI7U0/u75JrLSsbbSirILFo3a8V8MvfPRmqA
/7coB8U8FhrmWxfUTP98NirI1FleqIvyjy0cvwyMSMtR3HFXxT4Nb5aoWLMobR2tMeowLZlGedEA
5yacIeIeqsxOvBuD+CB/QScSAe6tJ0LPzuXVGJk52coldjAcsisASkqBH3VXrw/KS+nm4yPPDCsb
c5RjClEMWWFibtXSqzEuLiSuLzJ9f2OC8sVUmSRjqWBCDLIn3KzAxNe75AgCbA8J9J5X0GJ+tY05
yhdbXR9UKcNXKxu8wQoRNFPSgx7xQAm8jaPcUDAmQHJKVCbKSvQqEXQj/bePPw27MrdZCeV/5mzk
cith47q/1m5xSHMMEDWnQ1HXFYI2yHgcU7w1UXecOKQIUioMtuBlR35iawmXrZbjDe/usSjEHA2p
5qrB9KTtatHPPAKUBtgcdDzXn+jkMoPT2zbSl1ooQnoV8BFyjFGw/kFmiaGI4yk/Cn6tmhWcAIoT
ZQuNFw0TsOd3iqyltV5lAxjHxRq8PmFtzEEVroJqgx+ykpwClP63ndBUu1QYahfT1MmjMGiN4Xzs
O6zkElBjWZfQ0oU8KnXmxhn9pqQ1yEVOxsF7IFaJlhK3VM3yGBDF6YQwTlYVeh6kDJO5HSdkl2oA
mldpvYryHSGNIbWWrhxtCxNECfoTH6+OmQVuzRIn27wX56XJhcXE8ki7p+qear8IOl+s7CW0s5vc
K4P1x3iV+bxkmln+3BqmwmUT571amKf1JjtRc8PlgOkXtOYrt0pfPuG8rOOyNUh9yAEqNam1wiAB
6elQTxtUXOSAdvwmk/ChU/NgXiSo0JnD1iAVPs1eBmLIgkFBeBzb3p7L3onEKOiWxUtjaL+E0o7z
NXlORB2a1ah0dVRPazwJvvgtyg/1DzQKMeuZe+twreZcFmZmsXe7UCq64lNOYhr+Z2cjlOWPFrAH
hpdMnpxdEZwHvqofTWDr5QLKuX5ERdo+rxV1NuDAr/mZJdrCqaEnOclzHXDHUzgflcZ1K8MwqkmG
tbYuYMETinXoESTgO5tGWzCf5cTORUfL7eF30rkK3i9c9DNjghJN0bdIoVHViUhSzAZyS+TIGnYI
9A4RkpyO+eFLzZCtJZIbb4ID/FeLjByW8j1o3i7b3eJj/s6OD7xWlsxxXBqeLIm1NgF/R9Z0ahfY
2pj7s2lnV6pXBUBggmiqCMbTmHyrf5P1YM68UPa0JRhAy4RLIOAcJVber4CBW1QtwphIg8wjSdaU
2sIrKj0a19Guw1xQa9hKIIPKRVBsHvs2A0WPr/pm7x1QUhs21VEgz90kuwCVJ+lNSw7Yyu7j7IoH
pGcfno1RypWWJU0qIPBITHxV65RLvKVWh4h1dt9WTobMvmw25ih/Aie82oykLtSB/aDETSM3qt0X
INAgWp1lkBd3augMh/Ay54opsHKX7f5SF13Z1INa96TQ9kv0oIS1kwr7VAPz60eBw4DJ3VfqctNG
a2xC8vrvvOFJOxIEBYkR1l8cHqhI/2+uSqcoSZhYWZlhaYQfR38i2O/hmajOQXH15X/2GepaS0Ol
jcIJ1sSg3ssAYCknwpVXjTveE4TrMtSNJiktAKxkbcJOPOgeASwWHnTgHqce02yyj5ccZgm+wkR+
fhypOy0S61KJSbOCDD0Ot8mtfkO8JfeKDGhYzgdkRr/NuaDuMEEulLBfYIw08qXCMaVLggUh0xm5
6c75brrm4zNIvvMuPXkzSt9kZiwV67JgZ/PWsiW9cOLo99w+/m9Loy8rKHA3g4quutv7GLY96bhr
xR6k657iAeOeOukfLiUQJ3TTA0myoYpL15w8tAADURcUzpBiqE0FP2f5yHVRnjkqsgzjmDXaiq9H
iOQLqGIN5hPBS2E8NhCV6+QnZ0uZiezmw1HBxWhFMUV0QVsrgCjVkUxbCQ7UmlqQOqF0y02xeI5C
/n2TBSTZLNcpKa/nkHcNtXoX4cgl85f6FJsIrVGBpTMUYDtrrCu8HI/GLtyTMluzJ0p+pF3HbSkx
X3abfaRCyzgMIDgkNwLpxmqmXdb2fK91aEr+UoGLWDN7euif0Jz0zciuZ5sbtznHXqNijNwqqHpI
2NjGq1DO6QKIXIVH6VZHn1DeWS4IYu44vsPzVSrSYJYl6lMdayZhLVrcDvQiszNBAcsJf/Jdh9lJ
23zTdwqUQ1sXGul45/v6QcNIFMku1id594n+Mudc0PKTWd7qQ0quild5zdyVQid8UR/KvwYZVQ8m
lVNAZX4/TAdCqwKdz3dziP08Rpjd0zBjmc4XlSUiiVpSwf3KJwPjJ7QgMboHso/z46eaNYiHB1hR
g8UrkA2Dn2pFFZMQj5ZBzJvKYJ6KN3P0tUBUWaISZWiYIzChLFACIZB3vJ4dO0Xa2KFSz7bMBXUl
y0oxgVCjkvRrPWDmA3xEKMo5/9se0jfCMCFH6kUYI5zdZMwldqMgvCeJtbjjUWoyISyqjM9lgpwB
/6UCi9BNWdOoK861VUqto2PIxx0FufdBzRiBD6ZYc68yLfm6shrozULizDH7THTSbC1c5OPascn6
+U635h9iH2Gm7gu7AQ4CEMqZoD3AQ+bco8ou0tdOWMiFlT+oXnRAbeJACMgyn38sSdSm04ytMSqq
G0ljaH0/o7obDxcoNN2A2QW4FwgpFqPB43IjO/vOGGDaJlRrQKuvUDuvdXKTT+OEK0SSnUZc9rGi
uX2vXrcSyONyObmWQ+MAqrFLS1L8eGzvFUH+W6jZ70Veb+dQuFkxXWDXYs45xayyAYgf/v1hVKgP
oyacQ23s3KqLIm+BgC3w8ZlxMfcWeJByERIjVj2E97OaFA+cz83eFOKJkIk2MQJw/rnBb2eA6QRf
gCjCg80WCTSa5A30JKFshiYkYLgqATh+he8CHwH0Uv9YJrfRJnNojULUswWWe189kId8huEbgoM5
9Zi5zDbsTX4zRyViUaLFWpXCr6V1Tt2lCwdHlYa9LKUXM3pAah5dCMpSfyW4bFdJronNKqVuiYxM
xyoJP35dY7Spv5hRqehuzG/8ghcrG9taow5v1XaqtCRYJAhvfg7pUNrjZAE/ivuDFyeYRxcMRYSs
ECSU9LtSHjCZomWImicSBReZNIRTYqD/Rke4JLG6uLZcnoIls1eD+ve/VqmAAY7ppeo1lVzjiydF
V0Trh6TTcnQFYCwSQS4Sl3ygd1FjY5GKGn03jUIWYZ1VfsIcQh/meggA/cX7Sy0wAPkJFQfmZ9zY
pALCKFWTXKSnG6k/nsoh7orrljRUkP6hAfD4iRI4K/tDUISCNVgNQJZELXSO00pKVlxMGbjX+gfS
v/mVP6EBBjwc7xY83SLvdhW3C+GyM2XZoIyJWR71XSTjFvw7u7I3YFed6SR3Ih5mVzq2e6JcYTjt
8CN5KO/Ayxxo++Qp5pYxGYMICEObX0LttRSaaqm3+CWEC3G6izEJD0Y4w68CSE2L8Gd8dsCSy1uo
uymesJcvhdrmlTiZToaMQAF3pEYUx86jRCthGHEgUdjQMBaVLLahle7HkZ7pUxsTVCBaNaVSZjzM
XKB1nSS3Lnursfty5gU8Voq4vdKpL1sIUNVbTYQgVGT+ykHmhp4c1A+dDRl2X4rs+RbA8uhGulwA
8P7S635rnfqaIMYRIkXDKknNUndyf+wc5e5E/hPoocNDSTCYNOE9m2yJyr8Nq1FAMIzVxoArLZeL
asuP4V/06FQSDd34Z3i/oF3mTg/zo2j5OS5W3oYzz+3bT1BIr3Rzw+SZUS/igJ9AcnLd6WOw1CIu
XZNmWV/xJWZYtVK8NUzDMnU0I+kB9ASvYkEHSutUj5quMJlwSfCPilfENg8AyXwIbI1RXhtBiClp
OxibHKjcnlqevwleFQw2yEq+VK3ZmqPuzwHoDKtdYY64T/5CqiflhQZsZ/194lb1mSdys5HUXQb4
8dKlJYypcuiUhL92AuNCO3gfH3xmS2i7KOpEVq2+VuMAO4SzvPwPkkfy+ktum5q3Iur0FUktlc0E
S6RUWf8u7kCYdkM+V/Z7wqR+4daPPJvM5pCqgwoLlKiaaNKFoSFWogW9cQAvn8Ddl9zpt9K+80zU
u4B4kH6Cgpv0hY54xTgYC7JuoUHvDAWq31xfJUH63Z22+SXUPs+NCm7BHr+k85RnUqLNnPmgBZDp
BD4rdwT/S9/1beXUbovtUAlFC3t9tHhrMs6HKF72ipoEBrRhgRv+sVbicVoEcEiHKae8wUz/iFil
hPFXC3ym51FnWcZKFnREHSsqHLynxmINCuFBwMAtZ5k8SyT+beJb0XcVdChgqX3WA9HrbhNPT8Ho
Fl7jRYTyX/k98a3a5m4vM65CZhcjkeCR00wqtOdyFdczKeBo1/MRc+tIBYTv5HWSesk1j4ubndi+
WaNp5JqhKoalPqV8FUrhpZvcjhfjAQq0UNXDwAU31LEgNJhDFDXwxuMxrFAfMIp1BaNCCimxtITY
d1d7yQ0aJvzRDua52FiiPuBgKa22jrAE2oMn9Qe5F0njUsa0HthD+I8g9qW8MUh+0MZjugYKIpOK
lE69HDxSOg3d6YakcU3QXhgIB9MeWFAvPyJIfWHOHRnBxjh1Yy2tNEMJGMaH+G9Z/GnWlXPhM8/D
xgB1R8m13OsKhoNdszScpm8dc63tQe/sVMv3H589likwzWACGZq0SNapiGZmmZWKE46ekT/OHabJ
9NpXl9nri453SZE/RQdP0Lzg0QOmdjIke/7NUAzrqt60gKRtpAfFrCWiHZX9kAatRfJv3KvFCF1l
kISMl+vQ3KZLUQl2YqkXFVAXjpiqmFbKlT/gAz9A3MpKOL+PuRMmWAXAyQHiJ5X8+8alcmmGGrKW
QjF3VG7NUlrtWDF9M02fuyH/71VxLFGXFBGYBkAM3sk8g9AeoRXyBq4qJo6lLFf6ND/UsuZles95
FRBvpLd9a4ra9lIQoBgoh70byvndMIeH0lg4NwWzS7u1QZ0IgBurtSM2Rh+yBk57PaMX1tvgKPCs
oA+i0jZXFwUKfiRgpo+6YkiSqsmQVaCbKEqZxKkFRUR3lNx6T9A46515bYG6WfsMdQ7LibfmqCtD
6hsQBU0w17R99FJBZ/mikUTD61Rt2KlCXj2oaigGQtMkFf6nsWAKNc+dIepGTDKAd9ivEhNjmsY4
+uuaAuOXgUB+rTvAID4+2czv/rYxdOsF9MBpazT4pSt8uk2773mSPn1sgnVkNptBd1x6yLx0lUBM
yK3dyj+U5inLbjWFI0TGyjlBWQ1KdcLFCOKP85MpDkpcDAnMzOGlNj3H/d20/vl4JcyavU6SSxNm
0M+hvuuczbq4pBKhRph9MFFhHtvrd8rtAsZo5LUndErq9i8fm2V+ozer9MNOklfwIa1gTBFKaGcb
+07+9b8ZoFMARSxFK4SBQu88FfNXesy5q5jApc3OKdTdH6d1GUY6dg7id67kGhethahpQ77ML73k
vtIhjcfNGEnQehfUdBOQXBmiUyDnPXeJTreKSJ9GMjy/eAokvkzzicAlCKig6m2x9lTxSwuFIDwc
UdcAS6b2kkhzJl3S9W70pB5SPBZBZ1F76ZV5L/toLhymb1/C2oDk1JIwU2NBmITyygH0B6Ux9hhh
ANMx0hw8Vo0rMiI17flULAy5Q5QEQQanKSp21jKoL5lb5ZQOaz64ADMYXhZ317OpqJE7dmMYaF1b
HSKQCDynOS5fW7UWJahNQQ+acrnsIN3sCxkktrVlts148Oq2+ykn6uSCu/HRWMMksHoDfD1yIWpO
P5nKoVjRizG0uNad0KhqqH9Pdx97PytYW2DDssCuAsIXkbrS2yXsW22qerceJlvNEzeec0fVXAVq
4CoXT0C2h/bJrTUqlcIrQ1F7EdYIxSqEP4/19YgaMp7Fo/MVsiUL+ZomoqWDiXLtdCVv0hUt1Uds
ddS7VtN39rjIF2WsJu7HG8iC9p5Zoda0zoOlSQaszD6o12VHOw4AQtwLzp03A9Xb1bZ0OaJUzXu7
MEL+mV3q4StFOjyRcIyAN7//acWtuZ/FXPPAc9V8wUlIoQs8cXB5JMLnoWTq5xXCAPXgDlDWNeO/
cbFfMfyP7LTTeHGLnFfaRUwNag+kO0m4Ks9tyTlYJM1xhC2jOKyAn3hC33tLITqDVaFwKi2BOWNC
ykwiXvRieefWNBW91FZd+2KA6dHXW9vwm4CwKlayLboENMSrWZIP9G6laC5bYAABwSON+5rzrFPT
GLsqoZmRRbM36anXDz978ylKgqHlZaA8e2T5m+NQp8tSLQXskQy0dJvLVLucrKfwN3qcDqozbg2Y
IH7NZI8vIipjhsc5KazHNtJP9PKhpYMlU27USXGeSuowIElBO0NqjxkSb3dOFWeNx72yVldlK9hq
0dbOMq3+x9bJH6d32wKpuqoiImBWhToueZrFcjF0g4tqNQAUIzhlzWFRd7E5ZEHRFoMPWhsuYIvl
zWBiQ1omQesGWe75nletUgvq1GCEalc+TyA+rgH71+56W7CcAuNpP0nbjhBZKZVfpm6r8Xya3PLv
lm0YKN1g8YZOC0MOadyHY9uQCah6D3bj69gf7Veq/Or6E2UO1hnaRnjKyVZdjmVFRoQnMJK1cIxv
4Z6QWKpH6ccnuIiYy9tcX+TfNz6dpmXRVzrModoI4Q2oHNxkR+SJdu8UfuTL/71gBPRTNvaoV1yU
1qYCLTzw9+3VA3z1R3cZulKwQidJ3ylPfFIi1vtha5BK7GNTmtouLHC7tCbQtU2lOGFhKN+1vjQv
VMHIOZo0rDo5qhzgWcVJJWKHVD6lCWExyIPeurWUXimTFYjoNbtiN8V2UgAWMenguzWiY2HoByOq
rODjY8p6rJ5da5R9aUUDVhxwrZHh5WRX3MYgRGuOup/51p5HuMLqe26tnYpoG/8JhVRbJGJNDiSf
sJ+Jgp2Wdh26OuYeCTF4e0mo7Sy38kjO0q1u/Id35f0/azbRQjNQXTHpQzrXuF5nkXCwAZ1+Yp4H
ga+T29V+DgQuPP00a07FBCz6zRzlxGFfRIsanrZYdPTCHR8yj8x6QvgkD8QfEAu5LYBD0W5XT0z9
SAHYxxky0M/wtp/1MDr7JZR3L22C9k+JhZM3SgEu8QtSFSVFyuo3cOT3/ADFCMhnFql8F6AJQ84l
WHydVcxORBh8jkjGsT0zQ8V9oF3EZe3IwpTclcerpjiMpuSVncy71Rn3mqQDpgYtFF3CBUMtSE2z
ISsSwKaIWNzwQz0ovnGx7hNPwDxFUtnSYXFlE018mzufSPIh2o8gyYBHg47Hg06r44F6VELRpCFN
bjitXfog2QpAvem3l9y2EuNeQY70Zou6V6wcYk7jBFtkmf3DeA1dICClJjdK7U9AL3lLo+4VWYVo
Z7PCXBwWNvS0/FGVnWKy7DoxnFi4xY1v1zr4YpfLsuGBFFhtkLPFUgd0mPPFSpqW9HtFp5KE15Yv
sGjq8m0ZnPkzrKYsMMqZUeosDpqSj/mCJROjubVXTWjCDEEkXUbKQci/p83LKttg+yTo2iCdXU3c
98qLODWu3u206kJvLhMdU1E8EDjTwzefnvLwec2qsVFrwCPL6BpzNZOrrNpoZ0u2j8pCd4tlqf0v
3EJbd6POb1lnoxUP2AyCO1pLW4HG/Cu/EXi4SodbxSCb+9FRorLTWMWTv5XxxZ+JSud0RZSoSLM2
+f1KxMUvD/F2lbpnpwg8VVGNFaaQOcBwseKbt5j68rOgP8RPRgDge+9UoJhFV/HjzWW8Q7aORg/l
d8ZaiylxtDB5HoT6WS3LfRpel8XgpOX3bpmcj+1x9pYeyV/LzJrWBvZkoXS7MLIVzLUNQ8EpBLBC
PmIgxtLxlCNlt/NUtFAWq4xUfMKhlJ02Wl+iCOT0hnihZL8+XhDPEvXpuiaP0kmDpWyUglD9K4ez
HaE6qkgjZ+tYt+VmTfTEZa7LbR6TNRFUDRmaAyHfjn/CWTMQeA7+u3e0PAVkRGQ9zTtE9xYIELVG
slEYY1DL3V3W9Tdg7Taus8ho8GwabcgWWnZbGV+YSMSPMGUUS8HRDXWx8w8oDslSFTriTPZ3ARsK
4f9soU+D7sxnuiTMjwhBUiTZIOlG4fLc2hyuTWGu6CqmeJZB8eOAKBP7CXAZIeoNYyB/a7/YhpYg
4PyPWbqcbjbxWqgEG/sKqGwuIf+ogqCCzPAYD/Ejr8jB9KCNPaqmEvVhuCivy0x20sVrvpXyAYzM
C3tjh8oPzFwr50U6rSt9kL3cra4I8K34swDf99NAhUN0p9/9ZXvIrodv/B/ACmqGqaIrYpiA1tPV
9rAIMz3pI+AzRMU1pOPY/xpyzETpADRpB6vhCS2z9hUlORXFFFMBnQdVJpusCvSxQgUgt66gBz5e
RGDHlkfQco/xdWMuN8naPuVFwgkILK81JQtgF7QSDdDWnnut2BqrXMoFcMDV01JBE0W+SpR0N3fc
CQzWB91aUs4tLaUWy5Fcdm4d9herNiguZHluw6r/ZsnVPh8Mb9QsV47SyC6LYpeZ2cvHUZYkWfSV
vP0BVBK2mBEw8gKWqmppsAKJKi/RF27CrQkq4iRiOnWZChN1BzhNeyNB2MxaMUIvlbaYPaTiFxqe
ABoDXktaNAhz1GmsMtRrIzXDhDeEe3vZtlKVcwuy3rIyNIZkGTJf0GuhIQxlPU5h1ggtAEPiX8KZ
Z7qRdOKskzzgTRaOPRbM5cwe9ZnkPoQ0fQx7+T6/wegQWpMQsVZAjocR9hhSBGHy/cQc6yTX+Y5P
D0P+PuUmskTuDIjqoraoUN9QEeYwj8cEjyC58i3rSh0l/2NHZLEpn5kgh3JTpIikOJGzOUaT9WAW
HohuihntmgNJxTGIObd2XQZD7I1PY+I0N/yuFyO2ndmnkmFZx7ugR1vPHStg0sN+spHr/FrBOWQX
cfdshrPb5Vnw8apZ75Ezq1Q+FZtynQ8NrAK3cKJpjTz0TGcUCQq7Mrxy9yrYQmQHqguUhg5kKM64
XoIRVZSJc1J5X5m6rcuxEMakwI+Rk18geLJjlOo/Xi/bggltHMmAFg+dpY7logPgh488yCsGbBPr
uWv4GoeMqIpNfbNCxW8IyHVjVeO0/FNpWnflzgBGetnFnA/IjARbW1QED+dFjSMBV6JyT6TUyIx5
+a1fMLkL0gW3O3y8f6xH89nSqEAwd+OwpAvMkbldTFIA5pI5CHPOqXToincce8ytVNFNU0C6i/4i
tTxZlEecybBF9eN17IeQAxLmKz7LP4kh72LMxhS1tGWC9LI2wFQSVjfxGB4Qcy5zJbr9eEmMnEKG
8CU0Z09CbvQUXN7GtSwvVnvK9qVd9ioXzMUGsqp+Z3YoJ4xFsGMsGez0bpIfBMhO+AO0rlRbKby+
uuiOGoDJvGoVcw83i6M/Vwntp7mBUakDbbouemt22UoiL1aTP/PuU2F2xYAUuASBRMpMV+eRqrRK
687gt1a9lJA4Qsgj+k3m+fgoD+Yn25ijPCMT6tqSiLn/Y+26lhw5kuSvrPG99kqLs9t7KAXRQMvp
HvFSNmz2lNa6vv48QC4JJMqQJPdsjTRye9hRqSIjIzzcZXCoUm9U7xt7fiV99ZZF2Pf7sJhbrtSa
CErZsNN6dbHR7NRu74gToN8sB6ydA1ay8tEAnnXxUHd54S3e+pY5s89cgVOMwsdM9hPQLBUPJHMR
ehY0u5L7aFttCj5DxvpCQipRR5MyHCYz4kLR5y5Zlt885VsObDBqwQdhI9rNJvR51fy1JzC87x/2
mBFWdVTH+gh76ibYU9Wjg0CY7mdP/Bz42lUDmXqouesyonhWzX0B7Q4KAHLjmvFsbMchLKB5PKa7
295k1SHLkHkRoRGMK01kZlBt4kUESoFmEFSI6AQK5z201jqbRArErQElz2H7H9pkZhFyieM4zrB5
oolxM7+F3itS3y5ubr/bROGOl51c8ysy0EAI/Yj/0GDCFFOKpwr/N66BLnMw237RHSDszhkYzwob
fzSzBJEeNN+1UChrP6fWs1nWDmfyVurzVKgGfgsqoQQXvYwzpVAIpKHTGjcPADdueuFBjxS/7pP7
Yi58s4xcQcvumgYYWcDlOMbXztu5cWa3aGMYlmmAlRv8bjcey2M5eM0Parmft4vm6M8Sb3+uZECB
hQXmSDOgmgtR4svhCqk15yp0SmARyU+ww4h2UdjhPvErwZkHSAL+umma8ahBg5HXs7MaH6HAqkBw
DqTQgCqx9iU90sl+AynCyJHuzNHp9sRlJtvy54HHWsG1x1y7am0WykT2gB/fRb0Nkfd7giAqni4h
p80r7q1t2fPhMTdhKkh6I2YwZ0lvALd0JqoWuczbNmu+DBVTXLdQBwcqlbGiG4k6AkMD+F8Lloyk
yu1RvhcneROHdwWITiag5Y0w8nRKHirFDiQHzihGIOqROBDctS9BNkYF/ykaaQFZv1zOrDOzpgFb
hVsp00epGC9azCNvIO/FBhdA3eN1rQIVDz2JSxNIMQ+iVCAdC950v5zax6FuXjLIV/RZ698+j+S2
WFPoacJwAFsxTDZPuJRWJyZWh/zSrNmx+iIosm1mb/GYPCuj4vbT4N02uDZ95waZ09A2eVUtQo/s
64KmhyR3ponjQ9cAzEAC4qGO5gWsEqvDMVuVYoQjxjTviwOKpfeUnJgcO/CbN8XJIY/JreusrdiZ
SRbNlnZyIhotTNKjBJCj2nIoSmu8IQME1Bt9YQNJX1fZLbwX69rxg3IqBJKhnadBk/Byr3StOSZd
jtxSFszQmLScskpQqOMxuK7BHwHmwl406K0Hid5LO2EdN2LTUHVOyConMtLCzkMgCWLlocrFH2M2
gJhXDbZx0TwIkunqIM4FW7AbINE/NMshFoB1a9EkqEAv4vaWWpv880+jLXeWNwGuNTPEAJ9Wa9UB
CniuES2vhpn66PXhAYPIebLn5dwWc30lOfKx1QBb8tPoGT40g+J36rmkDovJOISle3tsa5tZ0S1c
HadErMoGcW1SNstcAKwYSp+qRd7I6lc1mx5a2XSU1rAnS3SqzNhaYewGS+CgXdmfSatSlRwtVXhv
/ZWpBgQB+tDYaKD0EZnTC1xSqRSTBMiMFDrD/CMyq41VCXYdQ7iwBflg85wq8Z3VfVZHDb0JkWPM
wr5XC2hmJzbtEc700LZj1gNN2cgMErGChZLc5drnWlJaYa2ipecIKWWSjlPd5DtJOFMfanvHq3Os
RbsXBmmGzjabkCnR0vcwSIWV+sn8GGsoG3Y2iY6peAbuea2ZK1N+YZDCmzODrWWGodXBYArmPr3Y
zcKj3gPvMZXO7blce/xdWGJC3EAR8mKhoUHr5yD+iBdCAUBmUP0l3S7b7HN5AHY19uSf0cRjF69c
J7pyti7sM4GaXIlVArAwwaOCTeQo2zDckeOW/dIXqz3vsXm6227sHdZpt8bUj6qmQCc6fhZMMLmA
6LvSVE8vQjuxvMF8BVeGY+iTu8w/cvixoErsFu0OC3qrs6S3IddqL1Zvi5bsyP2dgia2vvo+FuHz
FEJLVVfu4nTwc+2jbMWtogiekYQc/0BzcmsMzIE0tXIqjRhzpm6GA1Jvm3gnbP4E/zHnnLENEUOv
J7K5nNbGRI1Y20KiyRnsgQQ9H/9EpZhnj35+tusbSx2VbsHaiHsptsG2gwaCX/GX6gEF0w3vXb4+
j1ANPyGcdFawVAvkpDVSjR4J5p7Y+dDRcS9zk6Urt7VqaRZiEvQIwgozLKGGOnnbLmjDUIudKAWv
kdnutb59vX2UV6I6tEGQQwSLPnTfmZMM4qe2nk1cGrloSZupaUdHieQMTngK8RovhNSuIVZ+NBut
lDguecVfaag8gywDUGgF8frlyvWx1qW6GcK2JeB9lTUQY21U7biArMTVgmD5fHusK1MKnLkCMAaS
HOiBIq9ytlPiTFxGNcSVhCyHnNt5LpT+Urap24aWwfORa+2deMUhEQwuOzTwso/JQYcmTZNMyPv5
/RtBOEMcaofqzuWn0Mn2xab0siPvjXXafswxPzfLloGjJWjMKILZ30jBHaW0ASfYBLvMFzxlY2Y+
RbakHBzc86yvnI0L44yPwduhGC1lRB6pAlP18mXJRcCgFy+tHsalM+1IHe2w4vHErV1HF2aZhRUE
Uc9DmmoisaQiGNJq0K0hVdHc10s3/CUHYldPQKY0+Lj8S/Fn3sjXot6Lb2DOq6hkaqDSNyQ73XQW
V9majwS5VDa9bBMpKzjQwdNYt9xn9Vo18MI0E9Xmc55NvTE0Li6YyY2c5FGycRsXQAwrG7V3QBTe
OLPtAOjEvYl5K85EVVJu1YFAtkfHegAU2ikAXlG2w8/UKGNsCLEGqOmh24wi3/hKeupi4IwDmYd4
yKcZ2+201w/pvgEpjeTlD1yw6ZrrODvMbL8ThMGAUctPhxnsjxDQOh3mcDMhkQ8+zOhJ95JX7p5a
udowPtTMKS1L4gWXDgtc6IbYgnARnYyDG2WHys8eCMQ7eLN432E35T/f9pBrMeu5RTbQEfI6RfTc
o1YPUK2QHlpspOkzNYla0ZGka3OOT+ZaZFxGLORBErWwSDnh0xhrNFD8Psb/B4uMt+izIOjrCBaR
oXUS9RChdJB/EMdiUd+HDlhTPnFmlX7jtU/+fR3ZlFQU62DJbDoaI/RFU6wjDidJ82b1fY4+MuOX
/9Ag4xGa2iDFORikSnk334Eq9meSbVGbowwy/ZK3bej3XQ0Q5UjAj+h2ZXHfQ9HNnSy3vw6wCGEv
3wBqddLP06QjqWVzGb15NpllTLK8NITmZPO3wxF6kLc4bZ1BfKBxLl8587rqBs7GyTj5CCQfI5oT
aF5PW2fchE80ysGDRRxI0BnhAnA4Vle3j65T0g08ICgsX7oBCKTlcR+d3NzoYXbHzfC5s2ffiI50
r8nPHHurbufMHhMTZumQ9HF78umn7UoHJH2lUabqgdaSd0BWl/LMIOPndCnp6s7AAGfAtvpycQpZ
4UlSrTuaP4ycgoiz6A+E83OtyKdRic5s3NGops8xjv1vO/Q/nUeWC0pRo1ZPWwyLdoto3FGNUng2
oGmBc0juu+Q40zUxZbwXft8pp+amszGGdQIgovybxVrZo3/pNMbZlxJsU2MDMARI2zbRawWeL8p7
8JZyLf40oLRDxGoKuljZLGPbtkYCDDcNOngqDiivCwdye6TOogr2cofEnhOb29CRCxsIU/evb94L
+7TXzqZAiI0cTbQ13WDZTvGXT7EXudITKXsM3yI+s+JKDHJhjwmA+koJQHVzsje4BGglwR8dcuTc
6tDKsTQQA6BdVkNJAXi9y5Fh97axWTYNQE2LT6EWtQSouwxhVgEGh79DvQWeHbw9DZm4vljqhllG
KyA2MOpvoYcio+IT9Wk/btDz0g42SCPsqnR4xdO1Y3phlXHrYdJktQxaelf8pr1UYOCaYNPuNLq9
fHE72tovnB2z4tQvLDJOfR4nHblQjDNQ7/LZ0aGHTCmLqfdTyS1Mil9dETJyPL9O68VcmiipgrIX
VM8WqDGY6LWvky7G/4DhmWvZ760m9eKhireNMgy7JZaiXaMnM+8yoXiKtQoaKXR0IldMBG6Xu6gO
jKjOEAAhDdTtwsxNfMsTv0RbScObkDfEtQqjoaBehD40BSwZLJ8tOIaUqogTwjCQ7GyugD82hmCq
5EEFDMQWHmct187IuT3m6ppLQYmkFPao2VgWt8SfDR55r8jg7RIAA3mdmmubB8hZ41SAk1A3vpzO
UAukDip5NUDJqa2J72UQ2Ev44/awVu5HlKRxBtGNQKKKjBF0grZpOADtJbRochMb2zQ5JPBrwwBr
qQS3Imk6NuPlMIwcQmLKAjRNkbyi7eG9zBUkfurN7XGsPZKNczOMc+4wQOgsw4z5Os5OWdwVOOC4
FB0dKFJP0l3hg7RFE2RKuMSFdJzYjY8GLtr3JBfJNhll0Cbq2xEXYCWmEH9Jra9mvjzWi7yPjZkn
FL52ExtYLNDX45SBJIM5ZmE5NuGIpXIN9GhDPRWebEFHJNHfxE6k+XJlxzvZp0RMfUcUoHytojWI
1MU3MA5GrwozzGoJrtTK7iTxTdJ+LMljHQfu1MYgTTtqjWYvyX1WIfGWPCzWS23pHBDm6sY6mwfm
0irHHuSNAkBMErAMZqj5i7Qdxtm7vbHWDsj5bDPHvjGKqG5kzLaVLN/kWXhSxb9D3HAxm0yQOix9
1qUTbBAHbhSDt6HYdYENYS1IQeh21NrBHXQr0DkTyC6f2OD2EJUrMEHe6KFYYyLLGE+AUM5jbywT
/fvtiby9XMCxXvoBKQB8MCswSN28Fxa0+gWfQabq3jaylq8D8QSwBOgaoXwsc8ebMsioJQ2heNsg
zSAWG9V0xGq2zXTx2jfqOayP6aY8gDXuSZpxUFATJz0h3vW0NqdwBcg8G9SbwJYEUXQUhUBEJiAM
/SwDZ35bbm8P9ZRuZb3OuQnmDEZdGeEGxCWP/ojUGxuhOZRzDwGqXIj8WtBVJ12s3F3arNsYsnxI
MpSUwqB/jNXpczAtKoir++ihTyCMkCimK2dF76l9dz8EprIT0OnqdYuU2kIUDnZb1YlT1wtUKRQ9
8FXkx2Z7yrTQjroOfBjWUDgId+5KAexHSw0kTgmwnj0lQ7ADcVDvloYafwhho3ttLVq/9JLompMl
cErjV9OuId2PgEBCWQNcTOx1piRab5ZaVbmVMW7a6TGZe84Ou447yIQiUr1XAW8/+xCy4riJzBQ4
GHWjzzbROABm8Y4e1kPiCe5fr/XDnIrsNpiWJWwmk1llLSqXLorAfpS08a6qSsVu5/SxLyWoDlX3
aTp9rTIk7jTTM7R6q1jd7NR9wXG1Mnm5W3uN8bWxZVZRZp0SW6O3uNhu4V79itZWwfAD+SVpIqcH
0mSIbE16DWVfBdQLxXgPUh9id69WYCoWbVV5qJXdhLoTSNo4bnoNomCcnwbGT+cZIPIaHThKL1JN
pGk2jfLd8oguEHRwYEErdlXKN7wSF+K1gjwqVASocZyZmhpY+XaQsUDWC7UCoJNz9z453XeSqeAD
3egqYBaCYDYUZZjEVkpe9uwNuphS1QzlXKFE2OyQDEeJsAX3HLefYm1UoOCSgDEFRyzYHi/tNLoc
t9DgqfDWJiXSFBI1+TFH4p047tXO5upP8Qwy65eMSxWJPQyiqoX1y73ML4+CA+5AX/GylK/2tpL6
Mi0FUFoD3kIHWdPlCNumy0ZZPY1QdNBc6ORH3aXxdRsBiYXbzvrkeNh1O7fG3H6gKJZT08K6dWgn
hty9uSu2ydvslsjRcvUreUNjLsHRBIutEpzmcgY+qPCnzyZiQyKATP6ebp6lohfVwCOFSNuYsRky
jr/ZAGZVdJlgl2GsB7YFvOszcLC9XeZVCDxYNCX2GIz9z40+6U/zOKRfUYEQD+m4ZC9DMKXfuzDQ
eFnVq13FeE9mGy9LmQ9SLVegxFp8DSRruWMtoKQiSV2gwnfcRp21CwigScUAcxMKtDr9/Ox8Nr2m
AScFg9pDtZMO/TFBw+wBGlZUMUw80LIsI8jw7dvb6yq2Og3zD6uMVxi0rBSHFlbLaviBh9DjpCJr
I4Do8LYd3uiYy0jKAqWfDaVyo7qygXmyZ+n5P7PALliNszrGsFCAEDJrXoaw4VzgvDEwjmbR21gP
M1iQ6uVHVQJ4bYXvtwexGiOc7wImoJeKtM3iCTZGR/LFYz3ZuaN5oi+7oDYKueme68worb9pgjUR
BKCgC2XsLfVUDIuG9adbIUwcYMpBn48j33nWPn6vX5YjXYJ0IQl+zcEir129Fnh6IWAEklJABOkQ
nu35IIlrfQwqxLpvs3OSXHVHtKfiwUJtEBpIrmxIWW5uz/FapA8QCyjS0RCBvAJLdhzMlRTPXUH5
mMWX8WZqqsIpHiMnEtGKq36tPKKcVmuvSO20/RwZj/OWC8Rb8bQXH8F4WsgC5tMIlPQpKVQ+k4b2
4KS7GleywCUQo9N1cYdo6KOh4FMWVRG06szOLULw+w0TBAvE1Mi2TV5IGyU0A8dKwPTfdpX4eHuK
r0+KCI4nWlURmQ2wGV6ua9WoYag0eusu05g6C4Qo7xOrCjgh+/X2QWQLPD3CJw29IPjr0oyMHF5j
ZAahWXuQFpb7xiR4wf2yh/QDOPZt4ikfDY7LXBvcuVVmcHGHjVWksKoYuZ1lrd11PDgXzwTjlXs1
naVggolZBlSxvYeUJ2cQ10ggZu4YhxxmbRMOBkxotpGhFBI53QvAkUBMUM35PgzQAEutgAGvFf46
mc5YZhw1YaDmAHBzPIMmoPXfctDdbDpoZE+ernmIAPj0hFybzAHoM7FE9z02pLClGH/ZSdsAqFdl
A1Xio+ByCz68BWTc6ogO6VbpMUbSZxt2VXQC2VZvgS0jaW96/MT99REnNh8L/WvoFFJFi9mVEAKd
l9EccDn10ntIWgQR5MlqvfK0kNfOQrN16U4ubTHb06hyCz0XI3h1Q8NEl3seHcW+gsxTF73Hkl7b
bbkMnxMlqr3bfuU6e3h5XbGatugMUhbj1+tRdLTYJklB1Qa+hujjcEtZj7x0zMrWQULgxIoKvh1w
yDFOxiryCSyWVoV2jOSxlI/DJ8qXGoiJ+/ZJ/PQnUqRX1TuYO7fILKU4lk1YTgHFAKIDxtmthQ6M
fvcnVJAovmYW8sISs5AIcNFn38MSvdWUQ77XUbmDhvS2eOJVCq9PBAYFuRBgMcA+I8rMqQfPYGE1
BkzJxXuofSjjp9tbY/X3Az9CiW1wFbHhcyGXdSXoeuWKC2DXrfoEpCqHdJR3xBiXqc/qZAhSj20/
dHY9K9u0/BJrH7HEe4bRtDPLcnGWmbmqs3goKg3nq2pmZ5CWrdbpx3GKOLkZ+jVXZsCyIqOXkl6z
TAhimXkSthHGkyS5j0DQn5tispdK3UXi/DWScL3dXiPyelcGQSOla4APG/gH/Pws3IsLrRqSGQmP
yS/vqVW59wuglHlb7ZoclpjNzuwwB0iojQ4UyrBTHCT0fudA/JH+fMeVEbvmKD1ZQtoYimYoIrGp
aXkssyyUp8oNvlkPmp/54XN7DzSlq90P6DgPIE5NtMId+FmTxU6eg8/zlnfZrOx8jPaPb2CWcQoK
MYxNJAjiGCXi4UsT81S314eJfj7FwMqpKC1eLlwRlOEk5mLl6pnbe1Q6WlzrrnrBOw465kf9kdg5
BPSK3WX7GrUyaEVhrnmueHW/nn0F460qY17Mk9hQMBviaxtq9U7L2+BQKWqwCXXT/K40MnczrZ56
E6zUyMZrwD0yVrWiWJYo1PAut8s3fS+Dr+fftIfNdxpq6vKTdatriuZmEblovFRYwEo2FbNcox8M
ZXgYRqAEodPbZ3FtMolFQ8bbD/2vbJmhCsBTFyUJlrS4E7XErdLvuXov5aMTpTy2pTV/BicDYm8N
pB0Sq85WG00hSk0Jf6bmr8S97Qw6ZKutPs84HuYadowDqYDlBGBqbNUrXuixHRczLyaoabrNwZIR
1iL2Im5vwtqYW0BjFSfzQp8UKXn78zpVR8ZVuDaks6DTxlLz1UqozSE6B9HNRQE1RFQBhSHwL5/I
jWuLuYyWqBeKVIAtJXT1fe4FO+GtAhk1UAzNRuI+F1ZikouhMVeSGOhLUyRSiTxBfl/5wc44Wtj7
lWPyHnXkrthLAoljRLD0Ur1CFKVz3BhzKpQoaYbPI8SbxQfiLSdbI9elrAWUSFMbGmqXItgzTk/M
syvJjCUZTEawFnSyYxzMJ9lB8R/JPnG3zCFqESKQabz7feXskdaNAlYekgxiky45As0u7VFr0o3B
7kxr0xipm4BOUhXyTVSXvCldC/PO7LFR85LHzVTpsEdJpTy0pW18bDzTttAAu/3ruFvErhJoxnDH
w7XAY15eFg2w92kbwBoQFZAQSz0BBIOA1W0or2L6dWH3CJ+2t93Z2kKibAtmQ+B5IMjGLiSwTLoV
iymCM284JDvw/voLAmf1xXrSfYBsfN7FsOLUgJICCE3H31RA4C6HCfCNpXV9gDT8kt0jvLpvhOhY
tuYrZ2Ar58HCgw79s+BtA+EFe/Iq0yzy2aD751SeskuoTtPbdT9t8gfu8aPVYY7fhTnmpVzOYRGg
AZ0Sgj3qdcY2cfPXwCfyrdgvH/7OLJ6PjnkoD4HeKaWGsD3sSg/i7V5spLapciZx5Q4/HxQLs6mC
WddjGYOC87Zeg7Ict9rY7vSglD+37VDzajZra2aqFhFeQivIMpk10+ahxorJJZS01L2BjUg0+WOJ
tgxqt+HmEq/XDHk9BfQ1lq5Ak5z1J90sS8uoG+QyCdMao1hwhwprhmIFwROncM/NH13v/guTrEvp
5VKU0VaFNiZ1qj1cHfpoB3o677MaTVX27TNwvXwwBt13ZDZwshFEXB41MJg3piCaUDiYXyKwzQ29
sS3lt7Qxnm8bWkm/wxJuH+wW1GWvyHW7ItRRsMahRqHp135sQgYjGRZASTZ0M04QtjowzQDwAIlo
9Cgwl/gEeBDSNmQuUZ1cbfzZtOy+MbeW9NdTijSyP0wxWzIZ03waElx0uRSi+yJ4qrWYk/Vd8cGw
gSZGBaqbFKcznj+aJ6WYJQQJdM8E+/SO2q/1T9AbB1eMsCtfeKn8lSjo0iLzMOl7qMdVHQ7a8i4C
yokO4g9QSByi7fDB81Qrr8pLW3QkzkKFVgrE2ppgC29yN74r/G4rHPuduOX64Gv3cWmJ2RZGEveD
GZzcB8WRrVN/dNsRkZ3ywY9ar58aMGYAxInnDQXMzLDqAYFHrqqlK1e/hIbiRDHvqbESlMMEGGSJ
0FFBgZM5v2FoSktZaSXe/YoPWsoKkbFp6xPUOypvdMXDcJxCVLeET3FkF6nLW7pVZ3Vmn+b7bOUq
oVfiNoV9uT3E2XuV7ILiy23PcY1zobQTWIyJZxHvD5YYUx/bRrGyEIVUTz8Wh+6AcHJbPy2Ie/QH
5ajcx69dZ4fYnr170v1B4hTaxuJdciy38Q/l6+3vWRvy+ecwQ07ippJrAcd9Tj9PXeZ3TQzNYYXj
v66xszRqGSUYoJoUWTWZzZPWgIXLNGqik5heMj+KULCM8doKDqNPUXvyzXgsjtyewDXPeW6YOSLz
1BhTTIapQ0/2pG2y65DUt55Tx/oWP+Ki3RRIDO9uz+p14hvDhYoJiMeArUbb9uVGWuZRp/1dulIs
1nYhhdAi7GwLwiKpaPcysCZQQbRv2zxR+F1GZDBqEWiHmIqvkGlC1mtxoeL2G53kU343o1hDTTtx
aiuxPQve8okemoOtHTuvmF6lI3AhTu3/GQzRqofXgQokBmEKfJmTLJh9Pc0NbavGlveihwo1XDzI
2TsvfZw2JY7vkRverO3lc6PMXq7bzhKXALEGbTLRohp1fIydwpYcuBRgfmwZr3mz4Wzua7g0NjeA
4RrggAYobNjNPcT63PQ99ljnFu+DS2/6HbJ8j/WdZusbw1dEe5CceBNOd6Zsz3b0N6BGzCcw27wo
u0HXWnxCAdFQUqFUNveLp95BiZ3XNLB2onRQgYItnV7DbJAVFbFSmgtMheJXqX2KIsuWw3ul4MTG
a0cIEEvS5gXfAToHL4+QaeoNDJ0e3PE2m4LELRVlF4jTe9Gk32c5+25NfejdPkMrMAdayj+sMlto
VvOomhHuu5YIKZYg0t/aogwdQIFru8/M+0FP7jWt/6UOc8228lR3IxS47EFovs6qjOdqbKg21ItT
OzS6BMz5Y+6OiSA51TLxci3rC/HHtzJOJs10cTRjzJCoFG4YzfacIksQo54tbG9Py0peF9MC3VGk
AUWCIDKLkaqpmVc11rz1qp0F2RwbEPyN8NqPKI9WXvxY3HWe4jR76PGeni4BciSJxosbafZZD4fx
qmjHQRgiiswjEJDgpIduxuzWHjWRpV7ohcdhTxgQPi72OvmCzqY/jJ3CvLNgYMJNaCw1GN7lKNF+
dHUkHsykzXadqcG7yF2+qTsFbYC3p3plUcHNgvosiJh1zDUdizOr49hOkKtrazfTpqMigpNHn57b
QvCtwvr1kvqv9+m/w4/y8deJa//3f/Dv72UF8bEQe/HyX//3ofooXrrm46M7fq/+h/7T3/8o8yeP
8XtTtuWPjv1TF/8Rfv9v9t3v3feLf/EK9IPNT/1HMz9/oKuwOxnAl9Kf/LM//MfH6bd8mquPf/30
XvYAn+O3hXFZ/PTbj3a//OunE1Tnv85//28/vP+e47/7+pF/XP/5j+9t96+fNPWfQDchYjDR/EI8
2NiD4wf9RJX+Ceo7KDLjmW6c0kQ//aMomy7610/kRtqyP/2j/E8Jl74BbB5uAwSyP/37My4W5I8F
+kfR549oe+ha/B425gYoBq9ZEV+E1D7JCV/uBj2p6imy9MnBjfYEOd7hETrMCJ78YDuCm1iTASXl
vZXYWxQ2NZwvcu4IxPFCu7Qp170soYF6ckogOfvkrVbfquLn27v8Snia4MUA/6JYAj5iPGgZhxLK
3dQuUzU4oSJmU+Q1UTYmd6a4lDo4YWcVGBOzy0xfrjHF/hRlbRK5vdgWtR1IufmlRr9M5ARy1KK2
XymDvjWS1JwPqtCpGoBLRqN4wBeP33pJj9XaHpGeS3apHo3LV8OYTOhp1y0I/kq9D3p/ylurzhzN
gDKBb/VLsHDGe4WiQeUUOqHgCTLhtYDZZDxX2eVTN0PY20Ef0ab5AsrST8qW4HOqBS4F6rvJkT/m
VfxYZwJPAvZb0MhjL6Nsy76zlyKcgErQIR6KwrCdyIsa2ik4T1JbjnpjZwRJuXD8F5sZQReeiWSu
DulHSDLinchsH2MekkVJZN3ODhRw40WxDfzkTfLkbeCInIw1cz6ujDHeMo77IKtKGDMn3S22QzK4
tzcq+3CBBbhicAcjqyQjd8suXDYPVTQmg2nTzQcJHmJ9bjcm9Odx8cav0kb15W32WkJP9C8eRDIN
m4S1xAsCiWrm8M/UUWlhV9uShstVLkGtJrpBrfq3h8ic95MZNLQQ4t8CfIU97xk6QiopDU17nnd1
9GW0OnuZnm7bWJtG6dwIs1DjIhVWWsJIdNCQVoqAwIemgdsIdzpS1NIP2Q5+Vn5EIcQPedPI5mOu
BsicPaupl2RWYRsdjZkdh63mFEjPIFZLj4lUHKZk3FTx/CkuhX0+tS+cobMVMRxCujdkepmJ6Kmk
+T+70bNQHEU9M3qHqOuUreBNp4Al9HmBOc3heXREhrBdqBJsYimv9ovaJHU8Kr0j9q/dcF9ahhdo
L/V8n3QgR0ODw+2BMfsG+wUyZYaI9kgYgxtnxqVaaYj3ZtU5Ay4LMMJMVTnaepgb8Wakj/w1WrkI
Vi7uwhVnhoY7jE9GTQxPS8axAFKtDFPfdY7yMBymnfUZjCnIlgOEeDedqrbVU/Uqfb09SNad0SgB
QtKISQBMu6bFWLWMOa+FMe8c5II2okf102JLdcblFYhjh2ONtuLlEkICCxANTVc0rKFOc3C2VzpF
ant0hDVOAkLfGda0Fs/mAJLBs2+hPkzFzfAh2VswzfN01/N7aZsZaRF0Sooya+Ms73Q4QX34rd5T
aazzcFi6Z9TjMkfhpkpWrkbYBYRBB7IIEGAWN9GY1tIkndE4FTSPzI3udP7ig3L2SXeXfVc7/35Q
3J7qlQjk0iwz1UqUiZ04w2w7o10m/B7fz15zINhnDqm12hnusju6l0fV60AZjXbnwqNUifIVfKvb
2x/DnQNm7vWkrMpkwMcQ4EmgtlwPSWNPdRfQn5VgWzWgZ8draLv2F6euMqhBQAcDu40xCn+cmUI7
NU4P5oHZq1Spfx2HsSptdZpzYTOU4YBO72lsFnmntNBM4hwu5vbG2QIhN6qfGhp7FGiLMB8Q9WkU
Nn3VOJH+rqqfNW5vzsqWvjDA3DpGjyZZ6C41iLrS7ySoHj+lrzVCSHRh9a7odk/Vt/mzwnumXnvG
y3HRKT87xdB5MrN0hlmI1H9Kc1TubV2Abh7o5MpPJJyiqW5u2sZXXu2GM16WPjGQBAvBOwxPzdGo
O2dJvqjqq5aFPF9xfadhhIhnLQ3sEQSpvxyhEAVCLaswJIJZJd+nG+PY7qgHg9ucuuIRYQnJJgPP
EgnNCZeWIJkZNG1Oc/lk2JqPLsHangy7Qbj1ooM0l7TQ5sKeXkG60O7V+5bTekJ7kPHICKHxooNH
xj1+Qv2erSVIl1qr1XTYj9tdWaJZcKgdLdC3IF6xFVQjOJ5gZe8AFQTKEfKGkF2mmT+3hzsI1Afw
BHMHsOAiu42Cen7xtQhJwuIxUHQ7nJC2FRJ/ANW0NrzW0ddKXGxFeOZ8ytXxPFE/AA6H3CLeL2w8
sSSRZrS9sTj6k4SzM75O2woqSmjWwJyH7wLUCjkhxfV7F0lFPDrxMMTDAXVxxiN0AKBURd3OuG1x
XAEKQUnLUR+tI2j6HRGkaBLvrLKDlKlMjKAMNw/Qplf3eyolhhXnVu7k2Y9JU30l/hYY5XEwIrsX
600sRttejXwt6T9NSm8vIwhzW80Pkpz3Jaw7Pn0JwXkRchhA/DAXUgJ+tjqoxdwJGuupHhsnnaHQ
kyn4az6EGTjQg9ekWdAqU9iL2nqxpHpyVO/0EN0DebOZddEJy34jmjwxk7U5Qh7/BG0kRkfmIRJp
ZZgjN5g75WKimAHfuRT+7c3GHnMa/LkJ+oSzba+X1ZQLCkxUiYnHKaSa20erm9wpqO1BD50lwo3c
8JJtV/cua5bxY7LS9wucXO70mWspju6IH/mEiIt0a1PVERVH2BDRGLAEvGh91bYGDAa0cpGvQjvG
5ZDzoaqMSl2w8xrFFkDEXZbSkxyU/tB/MaoGEveVYzTjvppKzxJHX0HnuWwsdj8v2zg0HS3iNSxd
1V9pOs4/ibm4glQU2kDGFrRe8h8qCNiUnz/N99NWdduD9Nbcl59km1qluHEv6/UIWU5pd2IbRrqL
Pfc4lqEZqUPnaHZtOhYpupCEGhQH6iOFQMQ08/TL7S23sgB4uwAIg856PO819sBprSnE8WLVTnAU
vshvIDzXBCefjiCVOgnfadnbZDnWm8h9kl7vdgBwTtCHUz6RpUZd+rIMA1EvESB0u3aDB5NP+Bvu
y1dmLi8og5zbYQlRi65QirCHHSKUEmyQBm4iP9wYm9qPH3jh5FUDzMkaEj9oawNeEdIklxs6q+tA
BxyhdKJdfK9BMwLVCFvA+hGaiY9HYN/1aOEAhomov6H8ilchixboyqBMJ0OvEIRQvzt1CYxu6ORc
BB+bvbiyRPN85p1ipRCKyNIqXEskbq3cRfj7r2xIog8uuS3K13s+uHttm+BAaPQuQi2A9btybUxR
qUlkNtgUwNL2PjUn8FAPV7cuTeS5Hcb5mpk14qKXK2feW1/C58gBM+ieuCWNHPNZYe24zu/qwONJ
TYEjkZmDZ4LdK3OnmEs7paABPOj/R9qXLMeNM90+ESI4AuSWQ7EmlUqjJW8YkiyTIAFO4Pz0/6F7
8UmUwtV9794WCiCQSGSeIVr61NkTziHibhcMEhsmDwATu5RbrdNjYxnUXsitgF8vmNPPn9GhI/AY
DgZd7N9liM48bliIeEDLZgHwxt5wvcDu9P6ycc7X+SJ9RbCnILqCI7Cer4SX92AokiDWsCf9WAB7
h4v+aF130A7JDtZhOFwyBPtCX8bSfhpztWvtMVONgBo9mgf2Ez/xF+uncWVE5tNiXkdODeretw0o
48US5PhFMcuvU174hcszAe5OwEKsVpvqs0Wloo6XEPKQ0+6gT9ablXcX+sRfoF2oBNl/3OpQ34Y+
6Lq+BrlX1yigLuQt3LThpKIFSKN27dVlFPifv/XxNfBnLCD2FxbU0gJahbgalBnewaMF1WAazteo
tY1BeyalJ0+LoiWDefe2PNr79JTdqnt7jybEBsWc/eVS0berC6AvwiwuMYA6P+9lJMnCqlrb8eI6
8+RwY1m/Z3ZhaS+NsYoLUuOOQ3qM4ULRSq+8WjzIS+XR5W98WdEP81jtkjYuMlEtY3Cr8AYoOzbg
Cl246L8bA3g1GDUAa4jNuBrDGdpKxKhB4asJqQEb8k9ukarWy/NjqoDdz4PLZPpvd+bHcVcZPZ+t
flBIA7wE9p5bHeBebddxQEQhm31ZoQG2DJ/XEoVuCDQAmAE2EEhm8Kr8vCfipiIZt3PqtZY5vZWo
9iOMTpXJr7PitkpvHbc5pJMTTVbc72QvtoyTA4ws7srZvGVZiXeFW1K/sCT3WC8W7+/XVuZ7Z5ik
7/RF6g2ZcVPjMcqS1oNKFWK01R5cG3KIeQdHuj7OrvUh3kyd7fe1FnSdPKisvpGK/wSPPA1T6epB
6rgnU8XPk1kOgVEnWzonHncnNAXodGbalIRxpcmdYySIjaR4h/pREloxe6ihEeXroHD6YFvdwghD
epahbgoax1dVSe9qDkdHCMMolW1owsSJjFbaXquq49Om6krDhVdXSe6TFuZ7YUEI+ExWC7DGNLn9
Bv5SMHuYHWNjTHzosRhjgvvBgPMYYIhOfKSNSF9d2A7eySRuw2Ec4Z7Tj9Ve0KLcQ+knC6lWkC0c
O1mgo8Lrx6UWb81J69+yQuknYtXqGpjN4ZpowohonGS9J3I455ipVXaeMU029RDVnZB2Wuzb1kSv
Wf6od1p3m7eTHvROW93mNnABdAJ3uyqOFTW9rMloWLZtC3ywGd+ljS1OHUn00Rf9QI9uLK8zZIHS
nsvHulv+o17WxY+pkdpbTXQGkbEmtbqnOFXuuK9TK28V6lU8mXEm25I4DCEga2zdSxQFjdGfidSb
XzwnA+88vQADLfVnIfuaeG0pU3iicQ6TSbrphFH2V3KUsCxz0zo374oujcXPei4trK0q3fTsFEUD
UzU4/CANLueMexpK/YFSuQJhKZcOyrIz4bi3BUun3I87uy5/Ji5VaVi3Oq+ek7lu8CAC6UMPdEZy
ANp1hOpdDP5XAy4Jshu78hJbU+3jPNhjGjR2Cm/FlE5zd9/EtiYzEAtiyxLelOUqGw9DDJG7OnDo
oA3Hrq9t5VW0sEtfS7ndv7cdj3XPEGlKPACZiwEl40rMepTakDr8MRbVBHWpmnXFaciKFp+5tGc8
nX0UP2IDJk81uAy/jRgbPfEh8VFVViQdDrvFOKlksmlMozYk/IczfZooVmfSM2uavZixctYyz5jn
GEI8C8u4pl7F9Jae9aGibA70okrTBzLEktYRijit2wdFn3dCPoq6zMEk6k2qyOvARemAK7Us4Taj
kFf6bba9A3YmV8JFba0zsatI7zTvqWtkh3ECxGRXtqKRV3WmwTURNYzG3IJfZqHAOeGUAfVUS5Gd
jRwPerTr475/LM1GvhlO4qCQY3ZW6RmQUHuyeyh+PNp6a1b32Aqov5BuruugTF0+bkheQ4sgNqUd
B7nIFLxmbAINuGICW2gW4A3BcBAL46NtyfYdHo8QF1BTwO0CyWMNa86p1V9Urxm3rU6g0oYtdqxm
p9hXZgPgGvadH6eD7jdJ9wOWm8TXh1kFbVbHXgqbqS0VufJh4GgEBGIQN5AFhyK/ak/pZCbYtQRK
+RWEnYUuax8XdBXUwHy9T65Ebok7G4xFF34TuZr3IxJSj1GYXM44176BD39lzc3oVf1geLK1XDjs
OkL3ayM2NziG95MrigO+tnHu+jY7sqmEwbfQNL8cB7FNm0z5KrPcAJ8NreFcjX7M8kOmQX8SzU0e
W56VjzliL6euz4y8DgURxqvUKRIkW4dhQ5rmpWfbU7Vv4Vjkpyg7+apsqZ81iekX6Bd4kmdmVBpN
7NMZZIGohOilz9zCOiR6XgQ1SAJXVg0rYsA0Gm/s2T7W6SaR8UE3G+UXst+XaU+CJLcea8KvTGXu
iWsH3cwTT/U99gLDqaZ+Mr0xuwsni/p51f8yM3PD8hi4D/iDJOUOGgGR7LKwrvo9K+1A4Cap+Yue
VbjQ+M+xKIln5MadjLsIcg+Q5JujtkoCCCOE8xhr3tQbB6nl9MjTqvbnMvPKofVFg5dpMt8zuIJC
K6v5AR4auqXJiD6fVQOoCTfiTM92cupDlC3ulNJdxD7GPb0CDGcaBFgK84waXP86F50XOxD6JIWX
jeweNRqfWNq2n/jO6c05QOCEev1o3LflS8xgh1uZHpb30OIIKVsWvlUkD2Xj7HvnneX94Cddzz2H
1Te0nzJYtIEyQ2KjRyfGlLDZhLwXShqgXZkx+5kTBndW2gX9bMTHtpAuIkiOVxvnJ3OAAdbSW/Na
Chwix20SZH1RBLlijdd25q4GeYUAXeWXjeh8OtByS1lHDmmZxggDxUtN5b0JcVFE/yGyi0aESATv
ps4J2wl6Y+3Az3kyZBG37BJhW9xJ0009EIbvYbKXPxFV2iGCBUYZ5uKMvIQcJpq6V7OZuj6wbjJq
BIJuX8VwdLKd28ykT3gRTwCrQApwpFFL5xsGj3Y2V2ez198zit3JSw03eVGhImxNsV9R8SDKDg18
8IrSpn1lBZzrpr6ASndfn4t6OPGyf+uUpoWUqtZnUrp+xvVnu07DjJX3BBqqDVPOzi41PECBezLH
Z90u7svW0TwDzO4Q7jK3tC3CtHRvlW3cZGnjg63AN9pMwRoWxIAOKmyIS8O6b7oFFJvJ3Ofo6/mz
kZVnkG64l1hCD4y4Jd5UGOzG1qbJ0+bipBo39mdZqqBTurjNS9R4s1bA4YCkEJM20x4fNPld5yoN
SisXoaNL6OABheq5qjSjPDF/gruGDCypbnFC72Bh5RW8gfQYoT7rcC9TIq96azD8Jk3u9Sx9NaAp
pZtatHDLPUHk3sqcrdNVW5XLKyaTPUGS4w/Q0vbdpDRDntA3Wy8edFXnfl8kMN4cbRSWgLC6zpVr
bIZJU1uakGOTjg9IIYCwkFhfasjmYI6qPptZtpeOfT8VcWR0eEJpGvfqJDmbifaTt/1b24lwcmZE
v3EHIf1Dl1VR6yoffyEsLfUyI0Gz3RK5gumrogcok++G1EKPJF3EN3uc0cY9zyo5dP2YQDk0edPJ
VAAIjgqywR+yXHvrWsQAAsWZkdLrQpg3lVU9g4101Vb5AQrJ143A4RAUxSSmwVtnMqPeGO5m1d3H
Drk2K3EGlOwxzqYfTYMIl7UOQPUJ/TlSCMXTCtk+deMNLsVnU2iRKJHcjlQjHkFdQWZF6TdlLb28
FnfdSK7gtr5r2tGrs3Qbuzm0cAt0wicO05I533alUMcysRAjukTb1Q5XEcyWnjuTPdGCtYE9zqdU
9O+iy8/xONVeWw1PCYBm4EbOttfgqtvkkzxbsX4s5/oMoPWhKMqXmrkob5eDfcxm96lN0dfu5Mkq
ajh8kioOUs4eeDOdWw3hTrEJbXhoNrsJAtCopaM/WnQGX5BBF98YwNctjHZT6VruMW4+Z9kE7QOS
nDVCroYWm7R2i2aDnyUj1A7FtUwH6vVKgT2dGePGccGKGGpoAw9dk4SSinvLre4RSZzNUAxVIOkA
miISywFSZEblgC9STNm2jAsakb5NTiI10fzApg/apgHZArLPXq1zvCjs6geYhqU3aYQGciyCVFJP
Fa8yFQBMT8tLh1t7d2oeJuEEdgZ3SZ085qQw/S6FleVQ6sJrE/s1HvC0QHHpV1q0ve+O5rRtVQk8
mEE3w4AGgWHne4Dhq+duQPsOGBbXq5BbRc3AfeKQzOu7cnqoXAe2BRbyBqOEHEhhTwr6xvVBKwn3
7Hgqt6TUi20s9DdH73daazyMXXYHwabpOCrg9wwS/7Alex7HOTR68oPK8batiyuadMyPdfSJcg6j
PKofDbt953DtQ9Y3epNKXsTsCJylIQmrpZFkQibD45p+zCf102oLCy7iBAoojcAl6TY8AK4cxc5E
4BFQJjtLid+dQ1IINVe/4bqxjWma+7UNKZgqNW/j3noSLbUj+JeEhsiuWeVOnt0w6BKWqI0y0u4H
t9qUSVZHMVexzyf9uVJUHZSm1wFkf35mM+cRIGrXTg5TiYQ0kCS3YGM9zDdzP7uhU7fHLGO/aloc
Was/uKK/zli8M/Tp0Mj23RRoEYEgrEGOr7qO+3hLLSc0TX5uG3NvtuzVHei1Vsveq0xxOxnQZkxU
nO1guR7bHuzgWuhh4U3r8aYHqh+Ut6eETz87wmDMJsFUxKSgRtyRQHXtFiHV9OATPW0SvelAtBm3
SdMehjnZY+/eCSO+NVUa2aJIQX/N72xcZNjx1skl6kTcsQlBJplvSApoQG+TZ1gxxB7hYo7UqJu3
rdvIfUsLlO45EE89AolVlJB6nABokMD5Q0c9gqzMNovd3ZIReKaTMx8Po19wydg0Em+iwnF5CAou
e6n5BFm/fjDDudPBNst5F46DRMBxbOzNaXwgvYRWlqS3Ap2Ra1Wgyd3ODBdRBcx/SV7q2noZYjuY
bPbQ9fmVoYzqkPfj4AFhxwNjsn29mndIJ3eTbR1gK/OQ6Y0VmZq6F9yxg7EGBhekjk1qqNGzIR7k
6bSgUPtoN0ryHeeO+1jkGiL84FoQkGBNE7IKkK+O2SQos6F/oNZoBz0HoR4db22441zZp1HT0uvE
GY2Dsgp1GDsdGZdZM4XGGavQULWmH92c5ds84+5bFRfkDkYtI/WmSqoN7gqyMWCeYmfqzbZGsOcL
w/ULO37gNuDCMkFZrxNbmeLFEZNp2EjSU8+i5CVv3L0uuQmiR+Y3xXAF9VKQQFSLUxcbJ9mp33Xb
hIIXe6ePS29sgYXVlO8WGZTLSXOjyWLXATs6Js18cGV7r831PhstD9YqwFul8K9h+iOKV7dmiVd7
/c6MaYPL2tcQN5ZcUTcPvegDcONDyeGCotHKK2AoAIREfYROmTdhxElukmkIm+Yaaot3FbjDsb4f
WsMbNMu3JthpJsxT7o7ScGRpwIzH1kRuquG1W2IqWuWWfkfzEQ1R9q4XbR6ULlBhiXYoU/ms69hi
JgAZ5UOjb+eOH+Mc/nA6nH7KrvJmgLPLjobGOPlcTH7axJ7NpqsygZrl3Oxr8Gt6BxAOdN/17lQN
zXmsZkjO/+rtOix1IOA0FhhddWPRJ7vYd7UWpqYIVfE7rfYVdXetGR/TrN5Kd7iyBfBMGgl6yQ/K
Tl6ahkQjLkdpP7ajfqu3rp+Ak+4XqcGOKM6ZjVdNLvQLckM/FDQZoTKe4SXEtTg0Wt0JNCEsMNZt
+jjBAXwLVki5UwRQAJMR/LdsenRGdkbf9rpyUCGz5XzAzczvZZ4oz7YyyDppVh3oA7bkaNBbLQZH
YjSh0Sz7s8OGvUqgYj/38SMvxOwV7uDJpdrQk2k/qlbda0jjI00nr25qHeoUdzyx7CddxrexAe1l
GBFoyJeQzoubbnIWM4ykg29qxg6FmNqrumOTr3flc1d3h7RnW4tA+aVx2i34DwBOGwasC8riPoEP
hU+TGg7v1IAOlQm2qVIRHnDnujb9WInML+BzEMJlAQxc0T5NiTYBF5YFLerPWWfjSRWbFhJNhWyi
sOYNxBsh8Zchio+6cT/qDlSDiRhPKJ00bRjHWqZ7tkGUi1zAget3jpqZjStjgsdWpb84gJTigdve
QosBVoBtgFDsOTGe3UClmTbY1YqF0HZyY9we+tXEr5W7ZSnza4mH4EBPo4mGgNCPKSwhDPOk83qH
9wiOB0w8xCaWLOizBNKt2XhFTbaVUyo8yxmiSRlnWiDAdoMejK7jzbwPUAvbDxXInFBaFvXkMyvN
gkHg7Ip5PlhVcls2+Ft5cdSMeg9pPo8I65wjfrpI8aSWhZZRAoTf6E6YxQwBaLgp7TQOhirKO7XJ
ePk+lWbQ9o/29J7zn9KEzv2o/Ly+rdRZyXynbO01NQBGzLPtMEyAI6UPvd6ccB1CosX0KNsQck/L
UHXJVpQMrsS/BxUx972mL2gE4UmSgfk5XctiKzInHDN3P4NJjewK5eDULwc4O0Dmc4SJHSisIY4h
WLo9Ad7JPFtVXHm4yn6VA+rYcoejXnfDoRpPo/iJjR3omR228YAumvE+je7JEu7PVoskNBEBDt6I
odroLegaODzAlGqR4lzzqmybT2BJsghQPeFnpdzH1dh5tnOFUxQYze2c2iExJDBzBC+5TQ0ubaer
wG2zCD9xtt4MY0NUvR9T7YQ6HiDPY4hqA/4k9ez6pSbNa43MzhI/WCWOhmb4Attbq8uQC6DO8YOc
EZnPyD2a/7DjN9oC21XJ0lc6DlNSsiBzXa8QqU+QDWV6igJ5lu8N8twD/+SIewd3bRp3N4YObVlW
HXpVR9PMz5zkWx1G6EUDY1tUSoR9X+Of5MOvWvJ7jiIenwBmw60FRFdUQCvad9IcQevIk7CDNQa4
40gQcPfmCJx6d50IO0QtMaidY9/f6jVenhGrDyNNkeeTd8J+F7OLB99VUe16Z/blnISuvE8qgvw7
jlpFNijfI1jVuLJbB48Q2RfzbuCoNsSd5VcDTDjG8s6c2g3KTJ7o8JotqI86UzDk9YnlyLYX6aiG
+GPshNMorrhERob7pOog3GNoj1n31nS4e9O9GglqTKiHxWhAMh7q+PVCDSFzGb4p2zSNCxI4ZEih
JKYNZyfH3QPsT6kORTP6GfltCbi8zzuOuwBZFW4s4zZFplIoEUF8Hpu2BpcFJfDxdRJa2OYAjbjo
JEO5S1HNK3vUuyd+gKKhjxLVdl6UhfBnzKT3uE68cZYJSolz7bEYzyiUi2K3PQkTysoSANH8ICrK
T5K48mxz1kRw6nCQMfcimNuB7moxWj4cYgYS5B3Vflkx+txbRqfxjIqpSCIz/mUk2SsuPqp7HTR0
X3tkLlFfsfqC2uSqu7XQGwBPRFMZUCJ4oq1Jka3ZwTSsQActUWetBaeitC+As9b6yf8MAX4zFP3Q
XNLWJJiknfMxG4elgdaMB5SYPR2tMx9VPEBn9g10r/oNFIAv9OtX7fr1qGvpmEr0pBoyjGrUv+Lk
vSqhiLMUU5V2oUH47Qqio4tGNSSH0UP73DdDianMJghweVr5Gy4KoMvrF6by7QiA4lhYO8AP1lDr
2YBIX5J2Ds7JD4J20lKsvtDkXJp7Hxqp/6wWxKRgSA+46heQnhAMTsSQlfLoVQ88xXBlnd9mfzGv
/q+woi9DLbP9AIfpWWXKWALVXHBvMVYcfwwAWPtgKe7GB45M7vnvc/t2I3yY2qp/2/fIvGwCze7a
YHhKi7BR9o8MtmCkKG/+PtSay/9nbguvBYcKyFewoj7PDTQQty5cfKlsp/k5BCwtMCEM0I0XYj0B
6CcNpsGnvxabTNM8XIZNfH/Y4Ou04AvAt1hraCbwRFEJsgTgGTQ/3itfICqa4Hw2WxRKITiPB0hp
hJc4CN9uUWxPcFxMBivkFaAAMqmui6oHkh3j91A8lCr6+8quwEzLwn5kgK2x6agLCV1bGGD29WIr
4+yS3XT8F1itFWjhyzirDwhIH/YLxTigWxne4tsI10EHaBvLa0PdNx8ciK3+Z0CToYN1BRUvrB3A
26DrrZDLTcE0oU3C9hKHQFsR7cptPYhzU1nOO29V+9qZ58YorV/CcLOTpowmUioWPomlF1dk2jZV
rgW8RM3qP647VPYA34ZEKEDlUPRfBbdCx6g662xs6GRrbhd9oIWyeCkofDmjyzBgKVq49ACUX9M+
k7bXEjw7bdigAT9m55t+klGhUBB04wtyxGs1Aqw11JsxG+C1F1bmmhWdJMbQDgp1vPgnfylQ6rxx
PSidADCKglQcTM9wLQzZDT/jxY1S1gbQjpv0/SLeccFPfYq4f0h9gJO4ODIW6NKfQwUqo2nLqop6
C7rS8s0AxRTpg824pxuYQV1a4TWcZJk2wPH/G2+1s01WD65o/oyn+cvGTvbFYbHPLaJLKokrLPoy
FETpoGAD/ydMzV1tmpTp+HRFhudhxR7s0iEoEJEoTrRHhYIynGD2+eRe2KgrpsWfMZG+AKUDpUsH
MlCflzN1ra5oUrAdqtma8NZLh4gjBd2aLYy9AA5w31KjsS9czF+3LZYUNz8EczRY2a6PrchIHo8m
gZNkngUNEIFzfyJ4YsIl/sL0vsRXLCma+wyCs/Cvh5Lu5+kBMo+mS+Wgyti8JPMPu7/5+zlfMxX/
Wb8PAyxT/XArp1TB1QbiFB7ZOlG+Tfa5323YAl//F/HuS5RdzWYV7kTssrFAJEC74t6efxM3LArj
Qlq2BhR/mdEKIV/z3jKUwiALXhPNbLHBCWfBAvLFsS5Q6biMRF922epQf/pMq52PGv1ic4Mx2ySw
9tpVEgIvwXw3EtvL+q7fHTOEMJRfqQsu3Do2x6UaUFVOUUtkwzkV1rU5b7rUHtC8AUYbhW2pife/
b5NvtyFM10woJC4X/WobkhpcIUDCbS8eXEgXOluB6sTfh/j2IH8YYrURhSjBmgFT2Ut6AQ5ak+Ch
No93gBlPPmndyHZ59PcR1wjmf3bKhyFX2xF1VqmKAsWjBQNaJl55+scnpw1R0C9CKG9HF/3rvl9J
0HWhhYQLn64SpplUsK8bsFN6UDP8KewiPF9JqN110Mbboi6U40XUFhcC1vfHHO8UfDokh8Ya05+X
ZstjkCo9oEJCtHVxC4CduY89UMa2lzDE3y/sh9FWQRnKB9yxJowWX9Wn8Q4ar1Dii+/Q+4VSY+V3
Py49+ozlgH05gB9GXG7dD2GMlKKe0QKw8dYcQvt63lhh/hOX+nncAf4UVFt2ireoHnpaIPYJfFPG
t+7QQTHV2DZ7vrn0e74GOoDUkdjB5BwQ5i+kBqPvkLwBdAxbU6qSzVxr2XAlXZqx3QguBN1e2Mlf
p2+Caw5qJZAtOjSX1ueTtvYwEFzyYxI6UbUZt86wB54DYnl9uLjKmf4YadsULIssAnM2BLDtwk9Y
Nu7nL/D5J6zOL2z2ehfdA+o1b+ACx5EMkUH7WrGBfxKUlpzMv8j/+XqWMOQiCcMoFg2PrM8f3Wmq
cULoRcXOs1J/mq+bBaMu7hY53HHeYdb1qY0uPXm++7YfR11tNZm2TZJDccZLYTJroPzowFWLp+Hf
1/O7uUGDBUoJCPOG46xGIZPZVV0F/ZVFSMS3DJQDNUUvDPL1JgEqHbLkQNujhPFFpsRFC6voaYeE
DT2Thhp+0QuvbH7kyVMlbwvHurBJvuZNn8Zb12aEqvKyy9EFW/w059hTXVTG19X08ve1+yb+fB5n
tTHEoLjsE4yTHq295ffX8mahhYEgeW8irMeni1vx0sxWn6tRrpVaFCPantGgqb+Z4dxwgNxLGPNA
BeKkQFaBUPnoXXbZuzT26kohbOjdvsJX7Ayn84ihoM1cJYBMVnW1MXPe/798RYj9whhtkRZeHzvi
6smcG3hIaVTbWEW/o7AH8R0hf1VaWl4Y7LvTBvnzBZ2OGqJmLufkQ2CvHQ0C+hzo9Fnau6p4UjXc
vOb7v28YY/k86+CFGhueSQwiRHRdDZUJ1PS7BMHL9rqQw5E0HKLyHX2mjftkhTwEtxP68uSKQU2j
Nvyu9S+XcL79jP/7DWvlOEsvgfuniOFo7GvHuSR940E/IYmA34G2sZTWBZL6d0uL+8LBQx8xAByn
z0tbmSM8jSbs2Zw34Aa/VChwk/7q70t7aZBl1h++n6gtKTo0cz1dlUctf8/bGP3Et78P8k16Y4KI
DWMA+LwiSbVXU+kslnRpilGAFNjO9m7JOMab5dora2RxyRxcGHCJIOsNA9Yr6M3gm6OGsRow7tJm
aEyEZ1ZwbfCZOcdZOMRaAjTNCAhYkAAvq/l8tIYeTmKTKX3ouc7Qt8qL/tXU5aUU4LvdA87x4oCi
MRyT1Q+SNp7WeqYoAGPZ2eLmm9N2V2ZtA/qbXKqkfPNNoanAoFWL4fAmXeXNgCHMhiMmPECiZmen
kQRwyfITDS1QdLLBHgAGM1iolYteBlEbHRdMHyXdVoORTuGjJ/UmL4p1f3NhfvpRq2dfz10jbhgQ
YgQYL5QhAhuYir9/9a/zhi4IOJVLixtJ2rrW0FjpnAEMBTmqbu+oAiSqZ8ov9GXWbGo8SjCIszhA
oqbBvrQVZi3PnXoq0b8QkAIHS+MoVFjsrBDklICr0LkTB6tDSVcP880l65BvZ/i/wd1VcaqflkAB
gD8a5UgWO9BByCtIBZu/ryPkDNenB9wzCg479N7gK7DW8dPNbKpnHRplvBS+GiDHFM/gb8OuEVqk
JTqPhtvd51V7rqTtu7nuVQ1qntAXSoEmwGflTbnrjVfO5JFZD7q2s6rOq21369rATEEmmHG1UZRu
6Jxdoed9ElqS+LQaXtxB7FirLjyvvr5d4Z4BStai6o9Lb70xgF1QKQCuaAU57OAm6qg1OwvACYkE
pzXu/r56xtedDu7youyI1yPImmtxkZmk9oj7F40UOl9rjrzuoRcLeEd5QGPgGnyb+UaMRh3p4EyE
VmdvUs08QK0EvsX2iPXOXEC6VPEMG5VfdWGd05HtkjG504E9B7RqKIF0hv0cNiE/p9R9//vP//7X
m1CAWbQzvjyNHCriljrYYmnZhmRsNq3qLlxs31wHWCF8Eeil//FaWJVjjHE2SCaKf5oheoD2y6Y5
dBsSyQ3awBfUBL9GXgyGSxTfY1F+XdeVndoAqsZEw5EmNxCGPejGbuoip+hu/r5wX1s8iAwfB1pW
9sNVyhquEoXawZ+afHHNDlkAAI9Hr5Md6F8bSD1Jb37+/xx0iRgfBh01G6yGZXYq1DdQJVpGJSfA
g/HGWlxbkmxzmcL+NQwt1zmCg2uhA2Gsm1kF7zJTAlLh6doPXh6l86bpD/95Yqh6IqNcNBJh6bMW
J3ZGrV4UQwHrhatJe27O3QOHsmfEoFw2hxkNWPkv5Ae+RgqMiiq1YUEgDgFj9TIZO2ME6QoXYgak
aNs9mr2MJuOoF++jdklR6rtVRO3YBk8eL8gvDY+2TbIU8nrIUaCuME8ubO5faHtJLfTSKKtdiftw
BNsSo9DOPgDVfdJE9mC3+oXd//WUQVgWcg3YEyBsgxH/eR9KmeWgeiG/Uc2xN1vf7bIAFpN7Zj9d
2BjLHbdO7T6MtC6VET7bk9VgJICmtqmdbnhXPqB7nnrGaG21ml3T2nnJa/na8fQCd/qb4vXnM74s
w4fjNmWWUHOM45YDNgTYrc/0I7VrTzNumpGfM3rrFns9bWByRT1JgLaehgsZyLcBGpqllAEeAluo
1RaNVVoV4zw6Xm/oYFcBF3SJWv2HUvx5iTHLD0Ms+cGHWXK8ZewesENv3ABhRMOqDtQJcKCjvQGU
XHsZ+gDoYRgNBUvbEWIAVndo9uq+v2H7FJpOCeijV+0NcNTW4VJ55/vL48OPWz2nO5rNttTw41Ch
3ZQw/WWLtks44Zfo0zPK+ReSh6/ggSWufxhwdYLEzJSgy4K3QV7D2gYopx3M22ABUEcWNP2coA3F
7cA9l0F97o9r9oWfsBZF+ZN0fvwJyyH/8EFqNrQVaTFnK6phMJpu8mgxFrQOF1VDvoaLz5NdbfBk
4hQ8XUwWmWwKA2K2sQ+Qi4SChzhpwLT9q77TN1uaLmIvJlLNBaawml5P4N47MvAWjP4FNUPAQS9p
Qq1lM5YV/DTEal7W/7F3XsuNnNmWfpWOvs8z6c3E6RMxaeBBTxZZNwhWFSu99/n08yXVhgQwRLeu
R4qQVKL58dvt1l4rlcwEquQ/XA7RK51MBj2AOn3/e9gGE3S1A2pZ6aKWnLT/neyz8TLC5sza6tYs
C0ZwQln9+OYGI60vZcl1AXC17hNPBY7uKnDto5iyETYiVPQ//g0apjPe/Kdhj24zTd00805AyeYy
yqwnFFK6cQjElt3SeLmUszw1BDxMc2IUwzabtqPgU+3rNpVyGViPenAOAPwz6rBlCZfOYF+wBOeH
Ir6V6dAhqXD0ElQ5zNCNb87rSVNASLz7O3DoZ/IqhHCJMz1lM3kz98slm3rmvDLHfw189CLkVlzT
aMtGKvXwatQx4FUCD/fC9M4cl0+jHN2KLBGCxoQvmksfmKsCfm8/h0h1fux4cPzb1Ixs/V1V7uJR
PTtBIG3UemeI0HEACC9SqFcpKwuweyt2qkfP8oXdOzs7hShAnd0tslyfn7Q8qTrfgpPFzvV0oRvg
N6vC7othcWEVT90F3WAiqLJSz4Gh+OiQhCZN+KYvzF55s9NWA3xS6cNc5bpomGbDe2Q1P410dCpo
7a0UUTjMhil7aOEfKryYkf5coZ7sBorTQNrgXAbg+HnxqqYeMqk3SVfVz1NJq1Z6f/AvhBZnNujT
GEcv5kGwgP6M4K3F8mc27Wuhsk06mb7ennmXj9bs0yBHr4WVNGM6NkzEaqR9bPAwlW9TthYbbVWk
V23If2rqBWt6acyjTBRNeL3Ps8Hiqb/ofnJHYrU6gCoyp70G5VC9suW6876e6BmcD+ITGgVy0gKc
xWOwKAwI41TDY2Mn0fcqER1d7pxyZqoqpxVtSp5Fq3ZB+C+p90EiXFjmM34rWVByrzKFF9rPjkeX
oAAUUyUixnCY3qxJqb+z5YY3miPa/waN23ytPm8smWsTMwejEqgS6+ja5aDWglzuLVtcTgszsWfZ
bHoGa9tagi12xh/6hTD/TGLOmBnqCD5mssGTYpnfjMYoCZPFRadBRNTdMssWihtvUke6M3/GSub1
xl1u3DXt7o9beVGq6vTZ/PQRjutnhUmaua/5CLUHlqt68ouDrXrTakbRToktCRGNifvLXG+nVxXK
E1TJdGjzQC4cP9fjnI6a8cO2LsKEbJnXdUIBOQpog7lwiuXTbYWOC8ga+iUk0o6BtGZroe8JgZSd
paUuP2rGAQrZrksl+yAr/jclBCGvDxO6Sc3gN56P3Y62uuHXodtbcjXZMgw+l/KVx/pOOHck9lD/
1ckUiFT2j0KiAV4QBA8SpAUTZ1qIyFPkql0/Wj9yZ3bOFboOiA4iz3LFO/NquPl6Uc4k/D4PPy/a
B+88tya9V8MUkdC1mC0lFIxMp0FSmnBppociyw75DS3+DzNqC5lnmBS8cg2L2OoievG0Yvz5oxxd
O4ANE/AjViJ8gu9hXSd2+So+dQ9Qq6woc9YLnS7B+wldkste0ZlHBtAdRskilwFN3THKIROnkRZO
OqRn6CSUimB0u1Vnq7a4SFbCWrhg2k/dv1mMBAiHytkHyH/kQXSRWI1lBYVHY7ZpahdCOHwvdTVe
QYcjQNtQKpd8llPLwYimplHHIp94ItyjgrLSVYHGocQMaeWDaWEyVx10O2oGX6UVOAa9weHvr4/X
ucutiHNdg4ouagVHhzvE0idNV1m25N/pgmUb0kORXVIdO/NyoTPyr0GOjrBYg85RSgaZaKyDGAom
5AtPxxl8L+qfPBrz6UCt+Hi7xsiUknygLdDcy5tuF26tbUdftyc4k4vSGf/+B4ZZdIe9uaAYly4u
wW3PzhMzCCIFZCiv9eermoh9D8lFPOfaQG2kL8V0+yd2Cy01CIHgRwS89nkA5CzmtnKa47pEfPBr
8SnJuw3RwoUU+unZZxE/DHPka1qNkuSKyTCtpfm0vUbfw1Cf4PNKn3HaLrXSnL4qn0ebj+iHB44+
quRw6HLw2LVyBaPcHo2sxO1KHwJ1WJdsEpleW5hPf2Ip52SsDmbqFP1yaHAupoQ51ibGzNo0qPu2
378e44xbxtRMtKp4RKjXHIcHGTloUz4wCBwzNyn42npBJqeBH/VyJH7GUDAYijE6sGQwE8cPpFxP
de0LsMjMDMHVPQz+tHKXb0i6q6prumB71qjCUguy4/uIZ3N1eE5W+jaOnWh5CRJzmumGcYeOGCYI
yJ2a6dGeqpMcp0Fo2UoqeDFErfDMTELkSvFA2c+6UJM+k7VDGBqANIoQJEBO/EFjlPVimBukxU24
Mr4FiJ8AsXcVL11ky3b19a6e3nIGM6gacM1lDRPxeW4txjjPEgzRdEjQC6e5206SQ3zBpX/frs8+
7idjezxMbwRalxyw+8b9YbD7TUSnJZyQ+LjPUmfrs9ML4Qs00NPkFHbzFF3ReZxNKJK9E/BmzqVU
5bl5f/SDjsrDchv1BVRtB9gyQqdvfvbmtPjPVxY2SpM0Foj+Eyr/SDxoqnU4YAEDOMulndheyuqc
vmzYWM4HUGYSLCdAibHxR3l4J6qCE8GvraVuXRnWbaF3l6z5pZHmr3941aDpS2GECeEtgBZuVmLg
atrSQJNC7X69aqcm3EQlDoNDfMLNPwZkRPnYiaMVsS/wuHXZ7ySDi0jTll+PcnqjqSZhWoFJIRgF
9vzzfIS08uka5opl8Bd44QT/iK4MsEv2OUWsMCJD1l6oRZyZGAEl6T7kVfmPY77aMC90MaxxiEwF
hW8YB5pon5lSs1e1tnC+nt4xs/vs5aOWSCyDkgYadMcOhJRkWi8KCq3oiD4n0NgHLpw2MY6D4YiL
1lwFq2RF4jFcXArszuDPeLgYeWZg5b08dhuEytIzS4VHcIZnw/wDhWCDQ9bbhTt7uuVmpg2Hm2oc
FoQb8UrtAG4LriLYl57ts6tArpPi/KzhQffp0S77Q6RCrzOvgrSY8bSBq2vOoKwHNE3v8zVR7moU
aWtfjPmfeMTnPOs/xz7yOqQsKfoQ7RZbP3gaimQEWgfXcOpxgZYU9E2rS+WIc+cLdxsQLA85cO0j
39dKqwgGUQaU+t9mqoCWFuxYeb1wsE6DWnb3wyhHzq+UK8Zh6hkFGdi1+BYQo4FndMpfdBg4+QXP
7T0BfmQ1gEKTHZ+ZvMnJHM1JawKaCo0BdC3ag4BRlUW5ocuG9HW4KpfvrWYk6esV7LzixQU9A1Kg
p/zD6MdzhVRNqQ7z6KkXQJCDHMRM0Z72tjgsJkgfvT+44S+e23OL/HHgo3ObD13ZSuEIwh8HAAmW
faFcF16+TjivQbdK/4QtBF+CZityu/CVH6dIk0Pvi0bUHezSAKOk146fPV84N+ce3I9DHBmQtBjC
g5YyRPp7pHWv+9W+pUvD6V3KvzflDppj0syX+crPWHloAWhNRVaN5PnxC1BmBf2CCZQcytTcj1H+
mtfyhSjm1OHnlJAmBO4Kogzlms+PjFlPRgTxDXp4Qm46cw8xJRz4GwpovLvYgNBfj26ksvkT5gQJ
aJKkBtnDk+ApMfO47GiEsbU8usqqSLZLIXkbA/PX1zt37llhGPoxJABIJz5GVZiTXkO0aWe59XiQ
Z4LaEKrTS3jEc04vbiigiHcjeVILE9RItmrd4GHZmcgeoWy9Kbzmab5hl7njz6DqAeuRXsaZP9fU
UqrTlFg1NHqD/kOCkHIzUzpQMXKzeJNJt+JCduHFXP7nS0lnJ/4GTbszW8XnkyJm/qE48Bf0HP5t
6PvPga55YRAtvh7mTHZ3nhw0IjTskOY8KSuG/ojcnM7zcVubjg76oizeTCT1VvVScBpISeysNBcw
/1GVc2ZlmUsv2LlDYxqzpA2gOHpZj2Yq+9qgQnd3sPMJ8hIptSDXKoJtXV3SjDp3+UwazsmyUtNk
0p+XVKnGLEMEHtJiM15n1t1YLmLSdkIJBxa8o4bw9PXanntPAPDPYiFg8nBPP4/XFjMLipzMTpxy
1bT+LrX8S7iZ0yocmTqRMp8CppRM7dHrX0mHAv5b8i7p1IUuLTP+LNKcLYwoS9yiU1+HpEpuZbQJ
fvWhVt8EHWx2X0/zzGuNp0rIApQetc3jE4Qm7DCJPm4bybu52aOsVnHRWC4AeJK1YfBi9OJ/HofC
DYI+LC/pmdRdEo1dowekvMY2+jHG8R0P6IUhzhwW4ltkluiKYGbqkTcxBVLQoGph2glhCxWtXOQi
0Fd9E6UdRNG5EGyltAHGqweFKl1Y0jMnh1tPhE20fSZ5EpbUWwWRimdoqbBCTs21MoSXjs48gyN/
idwM5oDNo53l+DroCGrlh54CbgLVQXUfANVIyBwkq2p/6TE794R+Gmte7Q8hYYMUGiyAjKUutQXE
5/n3sb227gqvd2egswdDR0J23/v6ZJ55WWglM2EnQbcKYOXRhfcVxA8iceairrqtOdR7bYBmSTxE
l5by3GGREX8Hu05PPmb28/QCSYuyUKY+VSKXkRR2d2N8y1hRmJ/wWtKXuHPMRbVM9uqV5v6JOX4Y
+shXsnLIYVsghHQaIKNQG7D5FwJhUlFDGf0nhgKjD9sKXj1Zp8+ztFI5ESeV0mMnBAnqFnKYxdsg
ruC87YNcvyQmfu4SEJ5AUkRzEi/LkV2IyzEeQ1rnbU0f3JnIbDKev57QvDbHN4BnkzYrsLBM6+h8
5GgXhITfrF2mN/aoHSw3aVLZMeNDY8tmcyHMOzch+KugkQRdSOL1aEJFGqpTrFMrNlRpgCMwPgQ/
D5Xoj//562HQEAM0H3AMdaOjaY2yX3b+YOE+W831Ibe81E8unLpzJalPYxxd6FI/aGVjMUbNic/Q
dy+lRajdzMpQ5HiXanOlteuvd+uMnfk05NHyhSibIoGFRxQLuynOrvKw2iQVfKiJ6Grhr68HO1f6
ZDSqXyIiOHCWHF3pWiq1sQlxMdtNs0s96ZtxFwXQ1XhwxrnBSl8BkFTsahk9Kuv8+lJ8fuZkGlRR
2D8JhM1JQru3aE9Fn5Y4oZecDGxoHckPIcRtwaj+iVNJwmM2BKQ4T/LVshZqQkpiEmpeFe20IrlT
M+nh69U89xDD9zMnA8B4n8Qfo1zpQ5do5I1VML1d3HtlLNW2gTzo1wOdWTcQCu/hMO7kCUVEo1nV
lCB1Z6uwxjtZHeRu1tQmSPrmSi7i/3zp6IOT3yEC5AWPsRjVMMCbLvEgqkK00bTMNbvmwpt77qJp
pDTI0AH3QLvr6NHtJMMvlIiIMVNJgEWAR2+bZmmFvmNF8H1GeyP4MYnW9qB7BxUVdDo9LzwnZ4wb
7Bdzsx8v16l2ljSEJAPmdC4mRXSapoRJSIXSMxj7Tago34u23qiHcPH1Tp5LqFAPZg/h9CIiP+4t
yvtEzw0YA3EZ/FUfrrrAFmpn+uEvISJ2u+90z4zCv9GOeqZyhdD3h4Hlz2bO7GMhR0SCFCM9leX3
uaIyt7/q3/4UD9Y8lk5HErLJ/HX0plVDGcVlMMGUtstXil2syb5KPwSPTlyUEn3RDZSFcJEq8Mx1
xH4DHpqzfzOB0OcZimpuFEE2InFZGj/GsbwOo+xWqtPvX2/hmctIhoiwkpTAmQYhMTrgfClMztB8
9aqthPLGEp7RsWruKisJfn492rkXG3M3wyo1vGYoKD7PypdRL89ihkOIZHiMr/TbJHnHS0h26cBD
pznK3rgdoOqcFTYvVyHPmHeKYiAndFJIpxXqPtca0Q8qwS5ifz9m8Y2clRewWPMUjhyWT0PMH+GD
G636TeSPLCR34rBUVt2q8pDuu8j0cG7jlJnQinNJmHzc6K5W6Cq3BtanE/zrqBBgIqUVXKlotBIv
vW/zbTqeEtD0OXxEWPbEKRrM4BC1EEtBZbrrdMnN49tYf80ReB1fJKTLwjSylVFZdOJSiPJLo5/b
sw+jH5OSjdUYUdpn9GeIWj1UqZa503Q0nAp7CRiR0a0uQZzP3D3Ykf8532PVuaHLD4LZhyh/mf42
06Ir61C/mKl8wRCem5hKjzZqqHMm9dgHLJEt0zMJ5ZQqfEQbBJv748J1O7dxH0c48gBjOdMms2AE
c6/8/CNb9BNXelYfDsBpfT3amemQuCEKB1sCjc9xvWLMZUErBO1gjwqa9u1Lp/oXFuzc8/FpiKNn
/0CzaCUnJMJmj7ZW9of4l9JfadDuuvo6Xec3h3ab5V4VrrQEYZBVt4dg9cI0zxyOT59B+Xy/zQJ3
NDnwGTpRc/UYGl//tUe35OvFPNOzMafByARTeZvD1tnT/vCMDNV0CCKL1ZwbF3RKXcM02qkkeNHP
adXkm87pPNlNr6XpeeyfBkLKpHX9/ukincD5bf3XBzk6Q4BQIHTs+CBQUWfXJUzPDho45d3X8z2X
ffg03yPLQGtInYoty4q6wiL2yn0WLuSXhlKU6AKZheaY6tclbM85PwIfnjZlWZzpAk5e0QQGH6iJ
0KiQHZ1yUL403W7EsDdIpF96Vs65S5hZmeL+zMwHG+rnPcVDLKPBJPUepcMAVXSuxXbXJsmCLE++
7OPYWkexYmwFBQ3CAL1Etxsyf4E6kbTo6+Rnn6Xy21QIvZPGenfBUT53rkkuUzcyaIA+QTe0WmxM
ug7xTa89lw3gtEjwtIvd6GfM1qzjOT+ukIqeVB98M5MCNaUEJ0oPnXk3SBxtsVpk2svX5+nsODCX
0mc9F4uP39bJJ5bRe3QZyiQ2Voc0R5CNGT0BEBfupgIS8a/HO1fuIAaccciQ0J0S3yG/FKtJQgEi
DFDWEg5u3Wb3Q5/dKUEief5hvM5a8Sek55IDwcCswic/HnzL/vpjnNtEmiJoQSIzOffXfj5hBzVV
p84nfd4Ksf+NE18jEyRSjhML8cJjfHYo4OYQC+B/nCBQe2QSfEXrZtxxZyON5cDq1anj4usJnXt9
rH+Nckz6QHN3JGYlo8SSX4l2beQhLFqD3lQXVu7MgcEEgyFXOTTmyd2sDmMMWSY9HlYdZDt1rG7b
uDK8sJS9vGwuEM+cG0wCW4eV5HE/ydIJvlkrWQykYlDaye2SStxYVPzuJtWqW7Ruq+TCZp1ZRuhl
eeIUupOtkw7lwogFCJLbuWx6JUiVmxml+/VGnTNY9DKZJp3xIHDU42R8oRapqhaA/ntHw9fwdXd8
G+5LHtR4pkWWaBO2KxqCBNcEjd5+u1SiOheFf/oAR86BWoltb9Z8AOnaXGY3Jf3y4M3v0/UcSozb
S3QkZ0JuE7vB36Zi0RFw9JhrgWAGyBVhsCLT30VacXBaFAHRY1b03RgV9UrllK7jRB68r5f63Ftj
zrTE9Dvwgp7QVNQBubA+Y6bCalpAIkiLqrI0lnN/6mW+g7NnlbSToaEIQzXs6EkJUkGXBBWj1Rim
F+hvYxc7MUmGiqrj1/OaXZqjMMMkg2EARAVCTC3g8+NloKOr5MKIZ5XnxlL0xStLKvZ+XjTw9+QG
WmKXeJfnPfo0IjVboGkWgGgNvN37kfrgZAnKZKVpPBg2quCiGym2kky6F9Wi8RzTCrXo/FS5Rqav
QoB0LC+VyE9e0PfR4WaFlP1MVs+PpkQOrNZAJDzKFr2A2khZFdlCMnJr/fXSnpaQ57HAqcHUCxOI
dkxREEZDHEPDZNjqd2TBxtSdOzXiJRo2jrapfluPxap1Veof/Q/xEvr97Dz/NfYxaQE6Ekln5Yxd
KgKleWpmCNsBaOrk8ZIqwclhnadJOY4+BWVmCThyzkNzIJASegMYgLyqw2gty8mvspBhmrqUXj85
rfNQnNd3omzcpfnrH86OP/WRWNbMKo5ZUVGevgtIrtqmNlzVTXob9fWvC3s4P2Anp5WaDgmZ2UYd
Z9uaoE4Ci65EgHiioyxAATjD1qD5X/Gi20sdnWevxofBjl5TWQ05hS1XI1GeQki0SD56Y5A6ipnb
iGfAcSHaUThdCK5OHtV5UT+MerR/BgGkMAiM2uvwnajiutCadd9Ch641v+JCfUR7yft6Wc+dTmvu
u5fhmqPCdPSOjxF8gUY5GbaiN9voED43o/hW9uoFC3x2mBkBgIEkaXN8XNrJ9FWRhwXsWewORfgA
Rb4Xy+F/6lmwgLwo/xzmKFrzU6vwhZHZwH2ygPbxF4qPvxCJvGlylL6/XrlzN4DjT73AwKM4MUM6
Bl+PEX21G6kCRR8in3KIb1BXXyC3tKuki23Tp0EiLLq81O9QDSjcj93bApr8LLY4HioG3rjudgio
u803aPSeJk8NQL9ejNlO78HnIecX58M1j6xJUyadIf3ENpeV7lEC74Dd+qENbrDy4HV3qrfO8OAT
2OSu2FxmyT9dZwhQ8ejxMih2nQBwdaMm60Ja1Ra2NaxrCszMibiYM6aCV6PgA/hgNQYutUS3WF6q
cp0OzsttgbjjihjqSUQRNn6moVps2GmhdNe+WCBMNx6MBcgZ/7VrtWRRI953wZk8vSw6cKo5iQTy
AWdy/vqHRbdyKG7yfu5hwCDuoE9ElVMMki2Cb9UfQ/2vn8P/9t/ymz/ez/p//ps//8wL9Nz9oDn6
4//sw59VXue/m/+ef+yf3/b5h/7nunjL7pvq7a3ZvxbH3/npB/n9fx/ffW1eP/3By5qwQQ7vrRrv
3uo2ad4H4ZPO3/nvfvEvb++/5WEs3v721595mzXzb0PUOvvr37+0/vW3v864dHr1gJT8r4+D/P07
rl5TfvihzX78hU7I1+xXff5n317r5m9/1bT/AhxlIPMDfIkqyFzi6t/+/hUJMwg4jbZAMpkzCWqW
V03wt7/K+n/JhMSqCRUcnjmbWOftP75At/fM+wRsDfSV+td/fMJPG/avDfxL1qY3eUgd8G9/pbz1
2TDS3su5ZByJlmtajI4puRpVq8Df+Jqr3BfVOkcc8Aaue7Nykp5mvg2Yj5YG5KR2a6As+B3tJs09
XVmECKPHCLL6jno7M49ruxlRnhwc2LWcypMX7UJ/gXKu7ojRwN3rTrNAoI2OvWRBb22C+q7dZi36
qrYUgmCOUCR0pgaekVlYGIFaewbIAyKdU6+AhMKVett6QgKLDup/rooWsxfe+ts08YT7Jl1UAQ62
l17JTl2hdQbjIERftvqU3iKWQ0Op/FRTUtwiaDfyBuhOcX9wqa1fg0V3c8e6mz9ZVnrKKt62v5td
iGTnWvSi52kxueB6Qu+Acvs8y4XgjDeh5dIP+5itITnKFvEq1QW7XzV70+tvBxh6b6seCKydS06i
O7ngoCBEYXhYqjk4lk3kJbANBZvubob8puFyRHtzXTjBbfijpxFZABSPBjMKzE57Ww/rkeDBWtTR
lXGIluJbm6OwbKNgBgf7AgIAUrpXAOrXMondYjEiDLqVX1iXiJLpO3bBWKCE5mjb+C0r7PFR3oTb
Yq069RLqwPpu+sbKMBwaQ77XrMZ9hjG6L/f+Pt/UtENbMFQ2W1N3zKXsGN9yys4OutBetbUQQ+gX
VC+X/gb8itbY1U70cHDm3yOufUQLt4G/g+/onXxkRMCQhqqstFPNPcTjMtUke4rgzXHaYQEjZBOg
VHkzSm6RooJsD2tEXGpbWlUr4S75nb022+R3xOkJd8YSJeOMrjtzh0K0MyRu+wKriXRXuwDRd+F3
7SpYpM5hAWE4GkndD3nd/pzVBuMFzKVL67VfzLoRhGGkk4pt8lRQNMvvEeB+LZ70RfHauvpi1H6Z
h70f7+IbJDefs5Vw2yi3OidgdPRZsIhu7GcJIZ3wVaaZWN4UiCZWbvSbBhq62e/bl/BxphgOvtWJ
E8q2vpsLn+VOIabmIPAc560j5K68Lv2lKbn+YSM8GagIIit5Da+1b6drtORhbXSlK20541ONpeyO
P7Ur9RoF7HSX78NlBatdTLQuPlPSnZa+iUyvLaVu/Su6G38Kry2tcy/tz5RvGZzRDa7qB2uf3M0M
+XMAngKjVB+44o70VAob5Q4+ufSh2hq37w3na3VlLNV1GqzUG3VGz6U2UCIE+/oycrrxsUx2ZF2y
bqdaK4RAY3rF4R0eF5BTV1DHNWt0wmXZBeU0LaNr9aZKl3NPmwZVffoDYdv2PrvTeuyvuQCcobnq
s9+xFd1t7FovKC7GGUQXhZuETr3QNo2jf6tXFVn94VpfhQuhsIXdsMivMOzSi2igoo2WU+VWlEN1
V/lZ/DTxd9R10nty9px4RPjLZHD8Yp3FXpWxltPg6foeFHcBQY4j75EqjCwPZtJoFW2sDbxO30oD
6vtyOwsmyd/FyKGrst7KNpv/TV0h+CfCFQyOBWxcKdrWrg5sGhOd0RlSfmPvDC7p8dFp4Puqt8zK
Tby5NtvrbruNOLlOcJNvZ3WD5qHaKa6s2UHnVc/0NcQjosBIwW98tvsXI0sInTau8JIfOD+bLHOy
dfQy3UvmU7APn6Tcrn9DpD26bfEttG6K8UaOVuRun5rQDtQ7GXSNiUCC8aiOe1NeC3Jp99vEC7yx
XDYvdWO3/lwpCCkc3BMpfbCNf7c8Hy3Ne9b4QwT2d0NDBh9EGtleFVv30S8xp0hphglRYvXWXAq2
5LZLere5rAqUZHm4hOnCS3gYy+BCc8Cx5zuPTPsXoRE4UIIUczaBHzwiM4c6uSk71SWkRSeJAsly
BoMKe3jDQDgZN5fSaXh4p1b105BHk62TluKI1aruzDVX3WTX0s88fBgWRerQAiXv9btg3aZwksu/
XYluGmUvUQbGNQ9uImLEXbBknzlEt/yfYalgC2kCHF+LcNYyYd+R1L0pHBR6oaZoHXUzrfOlyBG8
O/RuYy6tAFlOXhkQ048KDaa9h0Xsoc3OOFxOvD2M9H873a5Y+BvVm+/TTKZKERoTneZLPhZCdwl6
trzUMPlxNVwtcsJbLE/72r+1plvOlNzjCJMxtvhp1r4lc4lJceBJalz5enwJ58LbTFHWeWWCPi7m
Zu750hOSJuL1RHst23DNoVuYO82wLS7WbfFj+laixomwLYYNEa3tjE5JfvuNm3crX17I80fBAP+K
1HVE2/XwbtkkO7gvH2O0SObay1t/Vy773lYODobpdnqIcEyaG2mFlLUHK9Ei+C0CYR12Ue6mLe3T
5n215QHcTHcz44SMpskquQp309WcBB2c4in7MRXOmL6q2c6Cgx/OASAze0NdRqiIYkIcg9CUUr5v
V2vkMXgAfjSbdCmuB5SCjO/jS0V/lLTsSj7hTOtiPqhwrGZweUTbYFOuko3gtrvut+oiV9rNPWSe
uKB09xQBdp28ZqTqPOu5CIsaGYK72X0w7tNv6I+jxWp1Tv7DTPayK666ZXgv3CrOzMzDeW+W9NbZ
JbaBH6/2JrIW4q7HgA6OsFR/Sl4E45mEfC+5K/Rzn/td6o7bYEu3x+P8k4WTLOt7ks40I81FvRyZ
T1LU8H0vs33zYq3bGxgb596QTvTaNezV/Ww2V8Pk5PCEHDzCK/Kq7bZ4PMB4jfFHLaR6RAH6cDND
o4srvMeG5z7y9MiZNWs6BFg50MJDeC270S3LAtgycdqNvmlXzcK/1r0Zza2s5y5JqKE9a32oHT16
0aaHASzy+g+OEmGtPotMn1JgejNXt0VX3QruuOzR4Hkx1hBwLOSraJ391P5OiPH/Y6J/xEQks/7f
MdH/+dH+Zd/Wr2fiIX7un/GQOJdxAb7BaGXRjfohHnpvuiNYp7xpvcs1/CMe0v5r7h2fM4akS+gu
44f+ERHxJfIaiAQAwwKCqRr/SUR0xlrM7QIgnKjFgOnUjpJ3Q4TxAkKvuOMmvTJWEW5ku5AX/UJB
4yh0aYjwPqzQOct4aizmEakFKlgpAPZHrRidrKKe2vqKO7M/KQt95jVZpEvre72ruIUQ7txcanI8
LvhgEz+PeTRLsa1iqZEYkwdlc1gauNIwTtvVK2LY9mXsmHFxwCMjbKSiPEgwhGIoiD2Wwb53Dnt9
Q1+uvBw6zJGX3Bir8C6OV9UieZhQ/35IR1sg2psNUBE7zX1+ZS0Ot4fCaRIYRqMb/zWcE0vWonoI
pWUQ7ixEAl/L2tY1W2kRsycywDYEUFwfFFuW14kIabLiqvvRMaWlhA6IGmI3R7D+16iGE3RspNqT
TWdKFxoabNktEtC0U31PEIvXuhu0yp38NnmBdmZAtdfJzM2EqTTdsdgOruJCsejE/l39votFsYph
P3WpdtkFb//BSbzCMdazbD2fWVpIax95yB7VATd7nFrXuFUXo74ulu0P2TVTx2/W43p4JTGGpPej
cRPsrGtz0942siMqm4JOQMWWeNCJayd3QBQrX0iWC5X+aFnOpK4lAkL1Xu9XYu+1pS3uJVRziKlv
BzdZo7oa2HOFMbkO+iuzfzG2xIUreEWadWh5CnGW8DQOD1q11F+JsNfS+JYNN/XT5Gqiqz/5W/Fp
QlDTX87RtLgZXNrbs2FbPJDpWtXOYR0OtghlVewZP2RPrOxZnSxfFqt0bzQ2ctx03/u6Y1muLwy2
JE24xDdi7ij6sr0LVEfcw/5Gnp6OX+Nb3a/C1exOoKBuSM6U2eHWvxKfrBa3I3rMcZ/Hpxx1F9We
u7C7G+Yh0aDcrfLn+DG7nvMP82Srd82X+aQTP2X5Kr6VPcbqrsslwvDzZ6rwYJJtt63xTnN/M/2Y
CegmEhLRMh8RUURePScQ6DfDRrUP2W74Jh0cQbqL3GZVwGXsOwfSHLDkRffsR4voMmpdi+aq2vOn
FZw7quzG1V65qvfh43RHyGssJ6/YyN/KXb82boXNtBkjom7bXwp7KGWIbHxHeW2Rbs6uzG+4L/7e
wi2phBsRV+VVmdZBMofLwvfsh/BUVLZU2fVzlqGL/KN341/QqAp7f/eHfy1509XgtDLxu7xQAmeK
19ZtYrqHnwUuUOry20iKIjKUwjt2WE2r7JvZ28k2eJVJsFxpXt06SJhPd6U6ew67xni2cM88AXGG
Cetf3YYv+k8T9o3wDokbDbgc0tOQV3j9Te2OdEPNBDnNUoHvZLBcIf7WypIL62qAiplG3kNyJRxk
lCHgksofNb5A7oCOO3jIoqfiStiPO7wio7aLwqMacHADnB8H/wyfjtgZZYTqR8tuwA512yYLyQm2
LQ4FjPbB9/Il+V6vs63Oosq16xf28DiTqeio4MJZfTUte5e+i0UHnLaD17fz9LWyhN3XnZ5mt6zm
ThJZusNy8EoSDbKd4vKshJVwM+zz0Auf0e5Yk46B6GAlNxvF0bfSa2c8N7+Nd/b5alOujb1kuMoS
AEPiha5Ufa/IvfW2hWY2PUfX5AHK8C4aXJhYovC2zB5qfVn56zyXwEkTFbaO9FN02ldxHzH7snHT
N0Rv8d8Xfv8yswAkr2XuJILLP7kFhrkxrwo8/ORmTq0VONzJut/jwjeym0EW1Cx4f2by7Qjl2Cq2
i6vIE1yRsRAAODi+ct02Y2WHB1h/MQyAcvSbjpOXst44x7Edabb0mj/4/TKq7QFfdTf81m6pGc58
++EzuS3le3AnU2jDUX6kITUmtljJdvLdv849dSPvVd+efb0OH5YAGYtg2Ll2LXQrcTXeVzzLhNrT
tTo6oMjpxRq9Zl3fphIKTtU6EG/GTaE4PQH3Ne9+81JxMjGiLQSD++ahCTzx4JXjuiVKr4ydguqa
hlj5YUKMuLlOCzdtyILQAWkfDu/dv0ReW32Z9XisrekkkMw+ptlajyDtUIlXs2dVvNPkRSjZxpvW
urm2Cu81HHpYmJAk6nrna/fgHa34OXCmyE4dwYDGDWyIPlcZPoSvTawZqdUJMIc8dzvroXrWr5rn
4dl/Eq5lr9vV9nW+Pzz8X/a+pLlWHd3yr7yoOScAIZphAbtv7O3enhD2sQ0SIJCQQPCi/nutfW9W
5r2n8mW+fFGDN6iIO7nH9m4ASd+3vtWUx+6oDvQtueAjZamTuTeAoa5JSdc20Mfugdpl4/+Tkdnf
PdYhnoD4kcIuN/6Vajl7QUuruSK5XdfAXulWH3Qq0ubOT691xH+pbvnj+/0yo6vga8zGBBejOqJL
zgh8eRdgY/66Qf4b9pP1P774v7qm/FYn/fH9fplwRsIt3Al8s1zl4b57ImuyBYi3d9A4RZtkP57R
l6X0nxhD/oaF/N+3/K9X9dd09GaYw0he31V+q2P0AouxMXWblJ2rV4gRsXwQfauALML2YyP3v/uE
mmMNLDDZmF37EK1sBsQZxnjRHvmQh/69zJo9GPvoypLd/E8J9X+3aIbyBjbsmK1HGEP/+Rl1B+VE
hWYElwlA1idbjYc2GzP4u8DBke8ndGz/+Mb8/Uv0t3f89RL5yyQlg2tRTu/jzZKTA+D7m+6rPoU5
MI3d1dkHexROYn0TvybZ71mZAU/jhwj7+nXet2Q4Kk9XGPhKrKr27XM4pAwQnsj8O/lBH377xP+/
MfwfsFGHHgQMGUys4E73u8znP+4R//1udb+6e1rl/+vfnjEG+1Li3+4xW/xTz/h3X/L39pHQH+iW
oBqEzBTDesTz/J/2ET+5xsRBFYccXMBr10HbX9pHQn4Evotk9qs4lSDS6W8DNeL/gH8B3H/RP0Kk
gazxf6V9hD/un6G/v3ct/rhdK22IalrlZWULbguYXtvSC6tVzah7mWLy3CcFyxK/faSNc+HB+FQY
QMGltxtowPcuqepUGbFpFD3D+ADtCgCUZDjXcmje4tgW2Qh7kLSdQbz2/dLfjBbKLR+nUd31sNIS
XmHXIJd8z5awFKHZ6n4ZXLjaw9gmFRb87Ka9m/qoT1uITS842+ssGrtgV3vqbK0+k7DZzk33NE8i
n5KkAiyTMFOBWKbknfIr5KdYuNQxw+xmnjDHbyLPZp7g685GANXNaWjjYJ2M4rlGxPk1s27OaAwM
2jHjalCWpJViZwmFndeHG7eKRtDjVUYkciPwF2e4Kp2Xjj3phF244x1hQgiA3t8oOsN/th7MkY6Y
T46UTHnMe9ji+dzkKko2RRFCnDEg8Zn07Tea+CJTJfeQWucfW7Mc58VFl3bV9rUjEjUn1/0aquZ9
iOHIWsYOfLcCp85iq+gaQdwshU1ghchNalZeNJdH0VO78kBxr4b6MHkyyZia7kGB/zB+uWzglmC/
1CC/Z+OlMVTjGUbqXiZLcbDTfBf30c+6DQDhBwkSBaMbwZpvM6slrQrMMlQBU37RdmnlTcXBSrYN
l25dmgY9FOcNSsbKndpsKPWwA4N9SHno2pQy12yEqtussxW/NTZeNt3gRfeT9xGGZfEAI0MMT2OB
ao1EtV65jV3QXbASVxCKgVUP+zK0fGpCed5RPw+T1tuUnuhObY9vETU/tV9G67Jul3UdRdWrklYc
yDItey8QabQgR2ekFD1UrYc1xmMdd9Peb7ZJ1N7EVN0NcbkWEdozW60X96pkDjEZURvhVEBbq+QO
AUAHdwAU7387E2LxCGSmqkQW6HJu/HDHx+HUJ2wdEn5S1XAw1l8FaFEmX557ZKTZuNkI0xxCgXk0
xqxNiBGny/HoE0xc63q+N+A9pw1MAQt3SIOu/N2X6//Nvn59lb9yIv57UBtAwvmP9+b/2Xy8iz9v
xfj93zde3/vhQq2KdA4Kq3AEo+Env/MYvOQHbLTB+4azLKinV47BX/bdwP8BT0GYjMDbGTvrn/bd
5Af+iYA6CgkJVE/wzvsXiAz+LyAabDBAzoRcAZRUDzSLX1125sbYKaQFWuWmOoCB9+UKfWzm+LTM
7davUfiT9tZBpCelLSj38FM0NfsqJFR5LPzQARpuhdbymvXm1iJLLJiWURceE/Y0kfBFNA3GeHik
Mgyx/omO1IMZ0S+HBqi7MbxlwOvw8TUgvPhz/bTU1iaqaCo48ravQUmOfQLMAThJwOftJMipnLwi
n8rxOmttAQcxTMkd+MA6xZczN/VejugeQ0i07eLcSFNeIoF+zp2+CjjHFHOU8XrpU7cUAMA72qe4
XQiBGuqnWBbBXsMHgEalzpTmuXTjXHTiMeHX4ycW2HpG92flhHIzSHAqZi86Q313ApnuA2Q9IDZB
DSVDHWCcOEp44Db6rQohdXKSuU+V4zDMExWiCSZJvHxxYoR8NfVdaIduldQ0TvtCbLpyhPe5DC1k
17cmxvEkKxvnA+ef0vNBFZmw7nuKYXcbA6cpOM9cr9txF5v9DHPBY5j0by4i5WZVrcG7wpEaARHo
axh5BGN4nktcG1kDKCt4dxqXFidyD9yiiICmOR9+LXCiGDHgomKkO+JrVqOJV05Z3AdNd25m1d91
2BWXQN3ZmeRIRAbdYPQh8p95XvrXKTA4fTmvZJvNVCI/oFH3cHevtg71juBCs/3oF+hS4p4DpfA2
nShOzeANiAUGvaTDBGbQEvcFKc+qxmxQ7USJxj4JMcDnVq5D/7Uv4MfjTFxkg9N16YK23KnXCQWM
JCGHWaTooCWNDgX26JTVSqTXn/W+2gYOAK4Q0aajg25BDYeihAJQuF81HS7c0BwP51YPw4dbtyG+
f7AZhnCtme9mfQj+uhHxkxuYTz1YP01Kgt4Ox0QNys6cOA9xxzmYIM9Fky/M2fkFnqKuaMjWTwBY
MOPHqyIc2CEEbqejD0F0mZUjBFy064Coxe2LUwNTIf6ll2hzymXew469Tad3x40+PYXunhU/BZne
WZLcTaAPiih5bk8UQWnpopyPoExummF4Ls38yMe9rhG05i3sGWrKtS2qp8gZwbS0KLwc7R461FkS
eFXDMQel3XgMByTbR5PCQIm3BwhYN3Hp3fitdwcb1Bo3B0bLjofTlR74JJ/8PrZ4WyDMzjKfrR6P
mvVvBRlGgJfBdz/LE/NBw5kVeaiW5zAxBo5fYDSRCiCBi3LAad+pqo4zfGwcGh5GGJxjEAZQpJ+O
RZgca6/Jk/lpHIrvavLwxz1EmteXEeoyRwgFBd196p03aaY3p4eZC4qzOp0dlGVlzDIWDk82bg9j
zy+9dxbaATNidu9pg4C5UN1O5Y0zwbpatfTYqu6nU9phNUd0xkz2FAOeIdaFLWE49cDPtVk1DrR2
ZHJxsYoD7etDAm1WV5TPTVdgItyGWeWPF9I2GEsz/TJ34BL0YTimrQVfxAuPkLXDqjoBDTQcAemN
05BFvjk5y/QYg1oPnkick3D+hucVSw1JdlXsv2vVA3Kp8YRM/RMqhY0UfEwFYEiUYfHsHSY5XFy4
9KRLJ1Zly9Z8FCA2gLi26Cn1BZgs0uDJ9OuBICIFNhZdcQoETORnMF/KgbQpEpkwCp9vxqh4dmZ9
MJHcNBS5TI3GhLoywbeY11NXPs5BB/LIxC9VKzdJj11Fz/OtMmo/svZjcNp9MVYPtJE0g5ELFjQ7
CeU8S+G/LtcEkRKFn635kvMINV5fBftWMzhpTqjD2iI6VGEo87nCJhRyvqXe+NyTSO5mZzcsMRgx
cyBX1K9Q64XvcV2+1CirIZfzH2WfCCR2wEnBx411WoOyTvBUxVFmFjAGiHsuMMSnXb+dZpGGdbkO
dfITV+dqT3JQEBKkcgAGRlpwjisPU/qqwlTDbbauDeoD+vph5RDSr0YSfsZM5QsYg5smsQus6ktA
E46/wE+33jWD7O+Yc8cJhvMOMRlc2XRmHZxZkYneHDE+jO1AVpZ6F0LGdNbiTnPwHoy0oAqVYJB1
zt6q4Kd2bguqV6ytARj3Wc0aqOO6S7fYVJgCaOWMsTMuNSYjIyIw4zpkqV8sQT75/hqxo0i3Vd8i
lO+CQ1+nRYhhXgOgcnGfmzJ5SMyo9l4Lw9vaWQ5Sz5/RFKNw6NoAR2ZwRMQs3WNdvkddFOx6OAim
YggzhSZkHQcgUIgBpndLx9EA9LCbax2gEGeG5maJP8mE7YS7a6eIHnveyi21egDZkYHnZXgWywWP
DvqzfECksDJTA1Iy+jlP+vfITrzn4bCe46pLhQb7UqvrwKGKtnWdV67jrODUP9XRuu9KVCNifCvH
Gx6sEf4AVIj0JA1ZJ9MOGqBMYLA+RM6cIlLtA4lMy2rilYcAZrj7LOMKLcVrMGMFVNIfgOL2abCI
z0L2x1bKh7lgQQrjMcyt/Est2A3xVxYk0K2epy8HnsY7WZuMTPgz4copE4AosyVB5GO5leSdkwnm
+0X/6BQ7Isx3ZTGnm41+7bvop/GhOne7t2goP/t4XLLB2wUj/1hIoNalwspdOvU64ZHMJrqWHd2H
lYVgPLoJ3Pk0RepsyLhmXY0BR9mA04UsGSDGKx1EGM3AqSwtw26AQT75JjM4WN0lqSeynxb+XhEp
sqbDZ/Ws/wLtGYinFhkr5UBPddFh0qJAyTaKZl3cgdrRhFupuYuseaZg7RPdKYB4K1cEwyqY4ldP
q9vAxSxSEVi89YuXx1FLV+3cwjAqcS9GklWnHb1eJMOukmAIgSlSFM8plLBdRmtn20vEYJb+Y+V1
94RYsxaBWY9FMl5mPlwMoSezJMdW07sKev2RqM9JlheYDmIflGC6Be2dM5MXFkSPHoJThZ7uEtOC
UOECyJLl8+gLFysb6fX99fcp+CyQtK5KEyVouBYg2uOUd9bobFwWmYaTeYgC9g3x3lqSAvOLBEOd
um2AOkc1pjS6qlxQXgzYP5SW2M3rk57c0+wOmcuxw7YQnOVqrA7NeO3lwl7m4TuecgTCJe5j6Hjf
rWh0Nvcq7yl4T5MOU990n21JZKopwzhPYv4ZGWBww/zZS3lWHpo5Md/LHrXrHMHEc1aYA7ZsypJJ
RZme2OMgiyWlGAGYrrlOf4c+8x+Rvimhe0Nh38QgAlX2senUOwqcVR3UZuVWgA7EhKlO4ve5ncqt
CO23MoOTinjcTeVydaaaEUOjMIUrHAiGOGYRi1VIFykx51sKFaRE1htdszalcNfFNuH/TAhfLZ2Z
U1y7GWOF/r722heLcihTFqOzgDdZTXkOU7v4wDzLYQruxHkFDMKXElbVNDioJBIZtbGzpnJVaUJX
VGKo1NUmymyC+yjgfIYUm9xhxF2JOF5XkVNvBw6dmNc667p23Mxqeg+XtFMSyvYU6lfuUjhHj/Uz
duEXp3Wf6YzBq677VQzbtpRxB3yyW9o0wwEXC0PFl3bg3ywgn9ZUWdkVdd4sV1KzE2+hsjKp7R0k
YRp6VvFyroUfZH2MvYRaMGKTU++tqoFvGU/uScfe+Iiy1/U/hG9cSNjkZxCVbubNHbhkgbtt2snH
uAVXA5mBrGB5XUzfRT/fQC/xoHAiZ7Urphxlbx6i7lwhmh3cYEpyB5mKmS7WY1/ifZz7sOdyO8XJ
xbWoqVDF5vDNkauwSL7qoHvATreSAk0HnFrbFIZTTVrEg4tLe/Bq9Ds80S4CcvsTt3YFTeVzKEBr
bg2SNQJzIBztxtjKj8YAS/iti6zrcc+iYxuF9gQHvLdyst7RG8bnEkLTrPHaTctqu6q65ssR8nam
zvdko+diuAkb0MNZ6+2bRF+3d2BsSYPA1J4+lAscfXyJAWsZ1TkI+u/+tCzr3qvfrYshXhJ8BL7e
BTVzYe/Qetkrf6YIqsh6o/dUCzA49Xjvj95Pz2JSGGC2aPQ92okz18O9DoTMmvmnrsPPsUdVaWOG
WV0Y3IZ+7YE/iKHi5GKYMvTwVDCPCeUbSRT2VeyVg+98N8VrUGsDKaT/XFBwVGS1ttJeAghd3eHQ
a3poSeNhTwmP8FqLC3CYR/NVXxOHkSWAMHoTr8so+uyLle7HA1HQU2Imhzzd54IQvUImzAcPerId
atOlXuXfLuFbJzBvXHpZ4fGPUdpVmCs0y/0wiC3i29JqiAIswAD7TwLFAQ1PomvfE5+BoCebF6eK
DhNnJzmB+i0cs8L7S/Sy4nUCjcGfgp+cLHDjHhmo1aBAMHpwq2A3CiCC11tf4yENeMchivDkPgr6
0yKXx6AhZ3hFfpTzcqpUv71+mMbKZ1CLzj2Iwsw+uAMqVEXEy9T0ZT6zDpWP06ZDLB9FHaO4DVsE
6xn6WUYAJwy6Q8DfNzFXn0mFnBzlRU8MS89hzcl00ftUOcDZpLcC1pK5thRbZK3H+6b77gBhbtXg
dzuDDHIZPAUzYs3iUOwJWV68CoznFlezrex6GvQJNfCz00ztynZfogAyx4szx265KyTIMnG74CCK
yMYdJqAAUXyw2nyOBXZWXvdAWeWtTuIl85pn2/OfdhrBeECLTfEcrNXVeyVYIBtw8FAPlTqFE1K9
S/puTHxXecTJHAQBNA2GxQSCU5/UBo52M74YRe0cyaeKXIBzxBACuLhCOFRSrPxMSPCHyASOa6Q+
RvwWHW3K/fDO6qRfFw59Nd6ywHlIIS+vtXhAvQI88xYJNYPxUclBUhJU/MbTEcDWuPHSUrqPNVsu
NBiwsKHWS/0FDozlfD+bYoN/FGlLRlScCagqQdu+hh3O1Zg9Mla/Jc69HDjYCk1zT3u336LwHk5U
SLrWhtsb5HKNmTOI4gkHxLNC93Vg4bWV7Ed2tBLqtxKLJ2r5+FoXILYgYkoeZo5DEGajD+PCX8Gj
mFVzH1f9SxfIgz8M76qOXx2GTi8a473vtjiCmomnumR3qoD5SPuaMIHvMslrGECzr2bg7SUDiyns
3hvWbfgC+8DRTY4lQmgyeKos6eLyr7AdL2jJb0uLWIoFDWPZckRCRZjT4/L1DVwgC8wsYDQLKAak
z2QymfYQxOV07v3YCJBWg+Y86qrHtQbe5AhwSFWs0wR09sotn5nCxRyKABSS6rG8Wms6rMPKDUGe
7+UGVhWPsrDIGAYHSEyMAtZ3b3oCc2IT9idmKX6vXPcKRGLwstrAbOc+eXKdaGsYPfE4SJP2Oe5N
rgt2UKQ9jpJ/LnBuTpfGfsWVmnbc6bZmCt8IlBaINlZ75Ezy9VzdNB2ova0XbFks+ZFNgt3W6GJS
SyPEg/tgNsQV3fVAaPDRnPFUAevygq5NbTuDeeJ7bzqYnqqrJwmDzQzBLggkaNcoFeRJBKpHoj5V
/YzffmL1/NIvdhvT5S3CHp8iTmm9sGALfjwUQj1o/iwIdsqM28aXy3oY0cJ0hQXJQpT9yrVotEqo
nyKdwC1w1Kk7HxCaolaiQ+msquDsFc5X0GAQQFzQkX181MIBAVlbA9EQBW2sdgbUgc6jpCPufTu7
yF+hz16CSFPpDjdJ18KMPRWw/M1t1UYrD3ybOPkZ6xA4nMfKtbMMUxqDdFHT8t5qX14vwZlzsD7M
kuKQNNnCNcwLUf4VZR/kSkUnZOOlRE24ARqtMMWXVQ0+mymm3WzmVRuJEoArpgOOi/anXDhIfxvR
g9yjXNi8TsMNZfVlGAuJtG8IGhryURZRBsCp3LnhxasQ1VC7HctV34HL4VbPGnhcMuE5DT0OWRW6
lWyJwrt6Br4rA7CipwLKC7iQZm7h9FglL+0co+K+2rKZxtm1WrTw9htflg73CcWIgk6FKBD0A8lY
Lnt2ESG7DIBTJa5KMDo3qta3vAG9KqqxoUQtCPeLJU9Nie5ejShxyqI7mojuysWs6nB6Gqth7Umy
G7m+qY19GZbyXfvYSprkIYyQQ+pPT5LZl9qAAYd3hACHfyEifN0H/uPkl4cqZl/JyIesI4iImhUq
xRKx0ra+txI0M7QwBuQ5C6fQlC0QfUz6xnYUBoXgeEXBs+E38+BVcBYwKx27HgiF089wgANnxC4J
yV0fwgMDjGuVYIiWBDnrAmRKD63ZMKaAZHgGWgDf2/323k5kwe2Wqs2aCMALaXGwd96t0+OYcUIi
czBcNmMXPdbB/GaWNa2mbWDcB0CxXSoTB+x9I86RwJlEJezdrywxpfbghmkC9V2Cr4I6LLrif8t9
TaDZVfMDZmDnpLGwJzLoHXv9wKdXVz3PzvIwL9VXwj0KALUrwc/PRQyf8Tjx1nWCsYCA2iXugW/U
oQhyH8AM8SGNwzhTVMsD3CxjmCZraIGEj/VQRNXKgTJtiuogbyLYc2JykFlWSrCiwEtyB/vS1HqD
2YLMa4trRb+5oPAOhQ+OmzgAdJ1b6UBECbecR9QokAm1FASmluXzGKIkaJqcBVjKlQR7qq/NT6Uq
uCP4YKhR/sCEBRpQ4Occ9iVDAoR9Cq+r0YIrNUEO2Bl1dMzHFIf3/YL7DZ8Z6IwoDCGDGsLnZlTA
cCZgzBrGm2VS+NksATAj9nPtBlhe3TStkgWAfs3ssxvaOp8soLbZ5+dG9uUxjpa1MkG5EkV8qxzE
mPs8PFsXq39/XWa+++QXwW4I1HFpNR5/gCVZheTJxilPEpCJG+hNzKLTmAxHv7EvccjIsbxhaH2H
8BJyDBRLUHiH2Ay5H1T+eil3bcDdc1wFj6asEA9qui8A4vvCxd27Ii5gpXkQR2CHgE3VLWYa1AUK
qQayu+4YbiKh9KidDed466gCw4wQFJSMX1qFMFrZE+QqL9G9r89FiNUVl8nFAYiA9VtW2SSWu8Gb
dzicD0S2IrPBdTMTIm9JGYD1aacU2E/IUZM6zYcVAkgS7Na8CVsxglAOfTKeiuZxNNjeQwXsdx5u
JgSgyTY+KVNdMLpJjcLgQuKZrgcXUh68HafnRVSXcCE8qxZUqT7B3dHzTQ901Hcg7CiofRkTpNN1
kXPqGjAW/fEFkdvgnnY3GvjGVA0LYOMECRAExXPMoCNs4Z/OgBqxLxMMx8od1hgXMywq3aRqwqNi
bXVYsGq6hIA7PL8oUR5YHwFKKg9NeS3bw00COfG+T5pttSyvjSr0qp5qYPyCvkEMc31hw/DopaFr
XlxhAWFPW+ngN2YEs9ST3pS2XZeV88C96iJUv/Y8dpiS6SnsxZh37ujiiEGLxwoMHkqAwnyTiPDU
Q9NIJTYLvGEp5H07Pogl+JgsmEWNyPt5xENIPwqXfniN+zayPk7VcFOKm3biL9H4Gjr01o7wFXKj
N8y0kKTCcVQlVwgojKpL1eQKY3mP12kSowIqzLCOQrzp9Ukqsb1NuvkqFDZwgRZexOLJYEXgTMGG
5FXXW96UK8SDrid/eimi8suNpu2Agj8TdXUZ+mHj2fLSONMT8Ycjhig7z1NrZ0pbxKVnOMLAfOXL
mx7cv3y6udu5VbWy8apEMQaTO7gXOHAiQzkFyUq9HmvEm3cDfoQkulegqN9OGHYgUuDZDds4XI2x
Re9NWUrLrVeG1YZx3GcmwGKjGLEIHL38upOiy3ThjUgegwJwJOebqnffwgl9vqXtz7nGahW4oRHK
FVtjXNY8dsVK+fIyx9ezlqMKCOcG/TutNpj9/ywStnU5Xt0r+X7kHdxxm+UlZOFqMqTJBI4CbHJC
Yw57Cz87CKMAfibVVwsjs6wCr9IJR5PF14dyRKIaCKXlPRKxTg0U9FjKhOWOPiUdUhWG+SsplrfW
4OKNSwAI2Zv3ghGccXgfSe+WcMm1thiiDk6YjtUXIgLXiKPAIIfsSCGfNB5HMNWX+gPn1omE6ny9
M+MU4cXljeD2DscjJa+gHO7koo5eVx3bTmV1YlZwhT5WzrTFTHY14vntIIsdxfyznpe899iX1y8P
iRieOkiIexN+FAUetXII77Sd1GoS4YfSwcsIwAMP7T1n1Wko1I2zvGrdrUBhulNcP4cK4mpslg6d
tlGBu6UZ9HVmfpo89lOPwYka4PlRWJ5YSOqdwwF3oFG6FUV1cAszHUVdWqwMsTau3Ic9LmpkodF3
cbxmY7+WyGNGLlr80JDm6HrXa+6PKu1AHr8en4HP9RaI26Wiw0cdzh7w1eqLe/ZJufSuDPSqxRMd
FO6pxjjaHacdYIpxd700YTkcY4kHRy7jE9x2yzTo21s+lndNhdkSod2DGvvMc9wHWG9f4Qj3IYLR
oBHeWxixNfiuG1OaVTfjQ9kI1+66C/GavQKFH5HPWWVeBYFANYenhmKhshkKMC8+oXX4YobsEkXv
MEzMqpZfQuyVmG/joyYEExj1SGII/iMPA5QGmrRmekow5SrRIo4+2CqQ38PrDpgfNoG58XcJfego
zRNElvujvxt4Dzmv28JCBISZuNU3Skwv142CUxR9nMwPIiwfCrn1huoicRD22nwzvPJQLO3K8ODu
+s2axX1bLP0YGlCbdL0O2+EG3wTtCtZcQsft1d8Ofbi+oRim53O5gCnuHy3FiL1dIBMWVK6hAFmc
LQqDO4rBQUXfHcD+1LILHfgFzfBDRJ39HAP/gb0pwK58lh+DtgNmBMEdKemHVm0HS240dO5yKsbx
yZ8BHzNJk3zqTH4tTaXEQ9vrDeD3N2Lt0/UKmwFXFOMFHFRZjQa8tljxqLcxla/KQ1F0RV7HWb10
HbTt7Wks4yV3aafXilH4CQQ5ginAsW+Tl0qW8tzY/aQNHNhYXOYuNxs9++bq3YkxCzILIY7FqUHL
CMWXGJw1KqobsLn/dX7mQ9fiv98MSP7K2vmNlPK3//vP+Z1svrqrScjw60v9N+QDeSAw/gNCkBn0
L9zM6x/8zgjyoh8eWL9wY0WcJDR9IX7yOyMo+UHhbYTIbriawFb/j0q+IPkBu2YXlT6oLjDF/gMV
Mwh/IAwCwUcE+DEs413yr1CCCKG/0GpA9XTRVsIr1U8QoQpz1j/TanjJdBUv1z0WBDbAz6Jd94CM
FqfFCihae7AWiQP02UcRq4t53pUzolypPRSjB8FHGG5RXMlNJGmYanRDczm8kbYKNkHPQDSKxT42
HOgYRDF95GFLYlBok4XugrKA3w/WjYFCF7y6J5j9PLg4oDXGtFlVhZAqaXt9nM26LGvQWxhIoYRd
xqC9wK24BKUEMrSameNcTu9FrHUG/6YwtWP9Fjs9irurAcMBHRu9bVsPsrZYUajoOkAS0MqB+0E3
tsYATiswEKF27cxz0y4qVWPyDQmizkF10jvd3WBQmLXw0j6DwoUAkCLZUQa7hoSAmZj0UD3MQYIx
X6SrrUV7nSbJvvIMokHKR4wTvJjdTaAxiOQGk3G17uEXiBqlkuiRV1Wk5Wnol7sGk7swrM4oKZ5a
IYuNV9ZAJNHGE/0ShJNcOaBV0pBj26AN2HoeOC6AhtZMhRgJufe2pEsezUpsarRbbVF8eNjUQRSc
jrSP4swhscy1a2DugQFVV2JMoJVWSHutioxOYZKjpEHGhAiHPPCXYz9W3c7XUGw3DXRPhoktm+qc
J9GStwhcycZ4Ko+6BQY4g0/gEl5nC9Kw0jGeL6Pbejkjy5FV8ORr9adogAJR7XyTBbNiQO7o5WAZ
mKs5mdKQdP4xAuwDByMeQ0omfjIGcGOuWwh4Kg89sYGaqwBajHYPtjPOsKyI3UtegK4z+ssuYe4j
aYXJawbWatF5OFiATFzN4LJY/2+KzmM5blwLw0+EKuaw7SY7K1uW7A1LtkcgCeYAgnz6+XpxN3PH
HqnJBs75IyoHHSA/1eMoTkTNngaHv4nAMmcT+uCtZb1z8nM7eR7RMwgzwjISSdNA5rFImUc7L3+Y
DBnmFL6G+RTCj+5UEPH7aKVP84brHmRNAzZ3IsCjCAO30zJ8iZwmPrhbdmldVxIXiEk9BFLbWbTm
wLYTg1I3xKG4EWHpgfovc+L1bMu+B/0rvFTY7XhsCpycUyz3k2q8AxgVurZJ+weI4GfLNeD0jrrv
rpXemyj+XXM7sgBO9nu8lR/5fSKes8JO4xvUdZjGEVGTpWswZhk0YJntVed1JH8jlHo/U3x/6Zkc
uK1AqrOK1/NOgCKgaxO1VDFjBe0b3M2Jp1rxGnt4T9cAF6o/qPbAF4fJtS8T7XbwVSUmwUjLQ21B
eRqEegI5CvNDtCS9T2hCb3aViXCelvcwkHD8sQJyzs70AvwdHW2FV/CeqDQU7l/HwaWzBvrEpqNO
W0/kUN0BWIFEi8CQ64SkYw/ibXZtNQCFFlvaWhl94RMq4bibPNK3K3zDLOOd2LpkBNM6Oso1hx4D
WYRUcM26V7MN+UdgqfeSx5cwTmAVsYqXYNBAHqjldvEdJ+1b/kSgHqXyTkYiVepm3J8CUu6uUWvT
TLtHtc0ODICC2eYYDHxJhkoIZ9FHEIJ9AVPZZOpzrOyvPL5HELn1v4pxH2Y6h7osIW3nu3vHjYlZ
EVhts4xM5wCIJwrkwWjraUVlrvuIDIN8yXcqzB768mNwO8KmyvLcOfk/N8ivumfkA+sJyVO/dzgy
Soay/OGIGc0fR8Mu692JdITg0a49Op4npOIM3kkTK4TVRfnTa4mHyCRfI+JL4YFU+ZWxIF0cKCCb
kKB+6R4Lx9+HZSaurV4P/JKMt6P9VJpD7GreMsE2bsPUgqfo7si18FEph6gOsJYszsgJds3XnEXx
PsPGAsQqP2hCudjaIcvGyl/N3LLI2bK4MctmfndRAAaNRcKFLkSyzUMB9ttQMdoDlecdavyaCfVi
suFqRQLcl0M6iqBLpq58ZjemQbZBTFQVbol6KUc1kfsnVKDYbl37IQtRh4xe+GEDGRxpVSPUZuoR
kXT1efOBatFxUbZ4qnrET8NkP9RsdklU6eLBrp+GoI8SQfvIfgUDGCL3EgnPO1oZbHwBYu341fiz
CD58cGaSvHH8WX1z1pM6FpCbhwnxfE/bVOIAw7D7UDTj+q+t7r+tPh+SYrq7Fyrrpr2GxJEYe6kR
f1o/hiFBPzaW09Hu/LuXYuRFiudnCjXub1aFW8KHAyG0rBnWJ9FwbTp++RT0w65fl1MmtkcZZv7b
Mt0iVVJ0Va68ro4DWx+adJpKDHIdlGvcAPJxMIDxEsARVsOK+sE9Or5QCbGTuLp3kz1BG5g13dZQ
nuNRojVx6ye+DtHRZO735FXdfhb2r1wVCz6Cdi/H7qUYttTulU4QBWClXJcjg89R9eSZTNKNknrj
5vZHCEitPwsi1ZBekhzmFj4dziLPAQVQeZV5fe42C2NzmTCKTPs+KyOUUNY1734tszlPlX+yWxEf
a4we4xzFSTi7czJvMI9T2e2Wqn237KE5FA1vQV4Ur3nblBf0gv3Bt/N5nxXHqZYj6s1uuYeZ2EOE
+soeXxyMqcKQD9nKZ9mXbO0tDabzu9dlAvuwOgKe/HH90UoyxKdsGTNuTd3XB4Cy3SqVuayefwvj
8J0pS4nyY81is1t4AjlzREeBQJrbIZOZ/+X6ldlF2fwVjmhAm+hmonA8GU+clp7EjiI6VzDDWdF/
6dy5jWxpz+GIC7C1P1bavlNfIzKCUT13egpTZcTObZtHl90rLSb72hScAUsGNnjfsdQaIU324A8M
8t69vkuzVvNkHLzC9WQ7iS4TxTmIp76Sp+mOsOFOp2QYkXJBiBIq22Ofo7/lSTgH47GNGTwoaKTS
WVbkpcxOcUZ0euBSoqNEBuUpC5HQQgxXVD0tS3SKAzJ5FIWKW2HdfEmETrHIn0Nmz4eyrjIsIusv
ZhjMGhL5ZVcWHxsz0CiBDPOsKU/iLhotxobhsfl2tH6TEmrbcdd3axxBGMiA3in9DOyz4fdGDKGs
5XNb6oiaLaz/IKNwwMuKRKWWfuqBYtE6V/L1mLaLLEKRLmhOIHP4Xi5g9LfalMHJtWv5QOnkdaiQ
QNJ4sO+HvDsoSYabs1Xhfs3JJhIUNB6roHgE7HNOntfmSX2HJjTHA0uEeCD7d94vG8yMkxEF1gE+
OtKNXzMkDN7MCus18ufUWO+T9dOqpbyY8BxPWIzKBR155Y07NMTd2dilJFhH7aEf/Ys9ShL72+5H
OzLBdwMagQpy5wDcj7SEMzipNIRSSNFOEP+M5fJPGHnzSqMPeUA6j4nrcx7QbtltjXstxWB2fYCy
xfE6eyem8UlY9bGpR6I5Mh7O04iGQ4Lg7k1fq+OYFHKszqjH/pNddBvabgYE9VCUBF/1ZGXgKNmb
k1MvEK8KoDM4rRb+sHLwPyxUPNy1zbNvo6HxO5uNfNsYNlBLZ9Vp86sPxOIUE+Mc21mD1yaepY+x
NIcwbvWTt/URL616IEoP+S2JGBtHrTv2d4QaekkZAgHmGM9WVtcQj16xHiz8klzuOymQni6cHJng
8rfl6FwwHB0jVewnZjJ8eE2iPEI0VDnke6fkeFxiWJMpB0SMwuEvOlTChrZtAS5bEHeEmhQ3DvFF
EmsEAHos8+tqoTMcFUh5FricJUF78RbypMruMg+LPC/xfBJOh9Yh9Dj3Jj40tP/pyICc8k2Bw9D5
Z2udwTWbwzS2eu81w3fpt9g1J/hQ8Nw4xeP17SPqhBdv1x3CSSAojj41W5zLaHwBsPd1c9e5Kq9J
dbh+WhrzWhZl+3BuSf/IYbTK7Yds8CLFCwlaxYoA8/4pxMTD2QUiXQRER9kQN967aFT9H7UTrUlW
8/OGIv7wyumP6rkNF/vk9ndkus6+73P20E/fNMHknDUeOFTrkDiZO34Sxie6xM1OeAB0flS+blOX
ES2BgUogE8i96KfTw9c0WXDBf6ahKzQbm/22wlCntTfe1ffusxLfpJz+Nr08l+wH1IYXR7Sgj2F9
7VezHqP6VrVanUw+3fg422vUNMd6QPc7ud6XYENOcXWew1J6h3Hx0L3LV5fEaqmHam+Py1cUb99R
Zo7QQtu+GtpgR9qovZtbJvCm7Ugc41/sXebBAsx6Z8YaIapAiNnTa+Xm2+9Ki5PtiSrFGXdBvblX
S9mftYqyY9nxLRuydzF6Kp0WSD7xoNVdyjhYej+FbhprO943bv86Mvokcuqe8tyNTouTn9oAk5nC
LUnCoVsTste4NGwjyL4nFPr/4brjv1vfsT97CREbhit8MLK+oAPdq9d8Ouu6I2Wts15nO16uPmut
HGeNYa3bZ3WznY0s/w3kk6OVdnRqQjxr9io+Ix/NQIk/xB08riLF36bpfZTTy+BO8ymLvJtqg0cZ
h/NT5UIb25bYdxwYe6K/2jxOEFZw4WxYkSI1kGUt7S4N/ShZ9PKembJJEBIF+yYYWN6GAW3FylZc
aktdB/xXqTObf4jF6WjXzqM9+epad9PB0VI/j0z4T73+YUt/V9il+AEjYaVeQTaD55q/cxg9Cs9+
HtEuQjPNk7m4An1WJVv75oSoLdZseXWF9R5N7V93KIin6TlTZo6zTJ+EtRXp4A/4efjyRHX0tw0H
poLqXWwT5804/2SMUaRqMjn4eYRtITQEV5LstPNMeL/gozMGli0Rm3maW5G0hZUdcY59CdYM2O6T
n3en0rMFFD65ZBUPtd7wjobr0+yLMLFX1C6jX11cq+0Q+c/QIDIrr448bpvHZlUjBV09dlfhjxfj
NB3xiU13NDMGKRuRAVosZz4yt72hCZz22dgDGLj46W31y3aD7jx3OSFuxQ+xeO5JTu6bg9BD2jXp
da6p0wm3Fbqg8STMCDPd2Q+5uYWmFo/yoQw7fpxGN6nVxbfC5N0eiSrNsZctm1y+6NNLX2z2w7SS
MRqxOCKUHDno1AMKY0R7PHPQo/5s/ZM5jZOyvK5O7qQFwq4gFyVAbVilnr9g7bo/lKCICDqilpzD
mhk+UmTqMs4gO0PqkC/dg9UNV3cKnsr2riVU4QdNDNWupF2QizJfD5JY950Xlna6mDxtmLgO9CYy
FLs3L4hubun8jFcmqRXIZpiZxTW5f8wkSJLlfB55AodAyFPE/zaf/MkMtpJVgvwaGIzfEHipjUnt
MhM2mKPy3PnAv6iNcO1g7d5rlD6qIrio6gV5P8vwuUHT7zpTlKdI7ytLZmcTHYTvnQQ6VhmM3yPk
j2ch3KKoh/WtBZUOa9xZ+sEnoanS5hG+j1Pf2zAITGR66jL7lGiKyC/JyCpc1rMbWsRmruJaBfHX
XM0P27iO+96Yy1zxIwvWduDOnWMPH7SiZSLkLIv+U62/wwlAfh+L3r6lCE7XXkwXti2TGC1858dk
BtmYItAIXiJbIXlsKDHtR+fEev8+0x0zFqeRmvDE2wrucR2+BIW5jBxX2CdEfdiG/mlhAN6vmHR3
mKqd1JeGLFMxHPq4NMBq/GoZl7nIBzzTjf06RXBCcdX8UcoxSV7QZKaU/da8lC6vUxuWv+OFfBdh
vbRN5KMU1OARWfRLS2wtM3dctg5LypI4Jo0hM2oYquuSq0MWhzynOPjy/fPizr+jOT81zfwesIYw
qRWXsrXPYQ2Tt2EciOslmdHR7BaueGXTPmC7Lduh+69mkWI3KbbpE7wIGaSFfL40F368A9Y9HCRe
xFZs/kTrEnN7BLRm+eCjvEssWuiWKjJqNCcvfsJ9IMIHARO283z1xPsaJ3V0bANyXnIxO8dRlJ/r
mH+vwUSwpqj+4eD+gPaaL37kfwsvvAjgN1PanypWDJHIt3ejGMudQYtGqwBuhzrO/IM3T4RKIyOs
iyv9f2Yndf+o8x7FqdeQExSM+bGm3gjfe321ZonPS6nXUBqidDZ5cRV4Ydx1+sliOt5Mc5CiogIC
wVPiGeYTfNuIt2xIoFA+NRGbXIcQa6dtdMz4eLDbRxnzONGhsipRVFtfpclkwisDMJHtR1TfnuX8
CEVf7paWA2DwYLmmhnkrcq4T1kGI4ogQXj8/+1tx9TUBT62xL168/FXPTtU0ny5DVZC/usBRSGgs
YoTy+m2eiP2ya3We1+ynt3AyULB3Fo1a0Wtv4y62epALSSBlM6qc6+xD2nBruGmSJYpaXCjBecnB
m7no8J6RSwnKR0IYQpdL5sfoffh3tvkvzR8/HU0fDQXGM9heb9+/nkH+LwybN/yJf7wZZU+g+Ezq
/DLnP3sMZG5mHdeeyk7XR9bJhP9gxd+mglaWwvnsND4X2HVeeXKp5MS7B+flOprkbSNSj5fqFgK1
ipJjLgyrhiBKhWS4a8gHoVUsE8u4qwcaM2JURiIivDQfjjz8xLHbY5sxqLsyTkPPPruIpgkBFTmi
cUvgWRJzQX5b7BMHtCxXktTnHfbkm+2VdWL1vM3kMvzdWg6kwplwh90jE+z1n5JkVsW9+wo570GO
zt+IQtYEBxMa6dA/Ls16sczWH21t0d63NR7l3D5/Y4k6yhcYCzEFh+o6dZXNiBf/W6UL6a8J0F00
o2IG/a84BEJiA14QIjoXvuVkRrfeZwS88BivIbZFz6CRDeaUwDhlAw2Ovu4v9dwn4xRg2WkRWqrl
lxn63wEYvfjZE9guFiQ6mAVOI3bTrXjWYio4qe7q4fJd1sCoVZYnLj8EGPinJN0iD6M/Yb/+kga5
fa2ydxX81JN/T1tBw1P5BQ4XdHSz26fasUAj4+ahwZtgAefuJyLydwx5fFsX58/Q/ZfRdEQ2HlxB
bUHVap3Mfv5ezshanQXzYjb8mnMHCaKDyqkeAacxKOM3XSTQhf3STda/Hry+9kgZs1F6tuVxEoRD
aOs1HzL8ou3H6PlVomdl7TdEKMa2T7Ilg6tDO9Q3GFsAbcn+GmB8pma5enwaP7yK7Inar+7+tgsY
M5Q6KVwoYQ9j2ZN9mo+/a+OzP4SxwnbIZoPyf3Hj7bou2YXrlJNhgZhVKIsPqPCtdfjQVmNfBvx9
lK8VL6IJXnxFvlhzf75UXXD4mUcAim0fbcR4OwHVPegIlCtenZrAh4zjZO8DHhnVpph8X6I300L1
gq59RcJmT1l/++V6rTl0fJUffY+TqyF8P47fFoRT/eY+V/Zy6kiNrZlE3dk7KqCb9m7aboP+ccyT
IpaITZEp9d/YGdJhIWA/JspjD+5y9u3h6nBnEW711CrnT4CmYLGGOtH2dMBZevBHX6ZjEdDf+ri0
HA+qPmK5ad+mZsSMWkqNRvqxyk9LVYO8SAAPq/6uIjJLwBNuxeRQmSbJIC8iftVlOkUIxp/CLfqV
6RjpzILUAPPneCq5PxzQlLeGMPINZO3origS+eSFe6//mKiPXOOnwJsXAhSD+eC11EbMLfiUZLjB
I8fIsUPT0VzHIWqumlndlFsEkLk+l9B/Szz1Z2XV71tmha9Rg37DlzKtnOm5ByS/VAUWhbkem2Me
bo9xnYcA6+EvxzLzw9DahJvkD02DXLSOIET0WP5apjTo/SMHC5R41brXmoJE31p/DKF2sV0AhKCU
oSuRD2OcrVOw5G9ZTzAbyoensJOYkBzvNnvzsxlncqKdMZ1g1NOsjsuj/AXijzQfP28OZUcWgvmD
qPm7peVvN4+GaPjlIxrGBJXvf1GjD3HU8PP3RBFuc/4o0bgm3Vae4Zrs22amX+HYPaildtNKmt9b
lN22cGFQEd2TU9YnMA18JRLWbvAGZOPOeopyRRVxa57GEaCm9pdjZzc6rUs/u0OmP0wT58+d4Ygx
3OgnQG3LstadB6D72gsiDElvpsyRb6i6SpY2CNggTmdFtQCGAz/NiyyBG/UiAPCqklhxYuLiVuL1
THenV93TYvmIJ4d3rxJfK5SHPdf/4do8Y6jDw7FHqN7mR8siSbp2mak6PCRnt+8l/byhn2wREXo1
9YO7nvdVw3b9eXMoSLwKxSzXusulqXryqLF7dh11yIvwkFRExGQKRsqF6y3hMnrWZUHouWzdX+V8
C2eZ+vlcv3T10uxcw5+VEL+IeHGGRPlDuAav1SyGtJ0kF/fUueR6YjtTE7ikLb6buf2KrdU5Bdgq
kbbEwHeqv3m1JjzR894zawqAZsro5NWFu+9z9N9u4Px1e6HTolqdI0K0fG+FZnyyrRB6rygRHNtR
GtszE9s4LikQcqoHXH7WzlT8lF0AQ7stvT67vvqKmd9t0l1sOzapAZSfdfGl/aAAg+nvLEP54QCt
7xY3n9gFqcMdavwf0vq7UlvXlaiJx8Eld7v1b71fNLz5PsoPIhtqPsUzpufT5MdIx2N+E+4qQQDG
HU6oOQMVCZItGn5EPsk8UzrRZ8VjFkXnIsp+kB384cv+Zg8dELBTPsGf7eZZ1q+Tbz3WdObcBkMJ
J8WVSaRt+inC6KsJFv8WeM1D6+XoS11+e3sooZIlRguP4T5DaB4TNu3LR6TjgOmCyF40xOdCAoHM
lv9rIUqHPCdSuDPqjntVffHdCbECc6UsNnE5VfvPaymhsP3mCWvK1PL+F44zXJoZDV4Q3OKcCpUA
b14XYi67665dKIKsKP82xeCkERFPCE6xpzR28YZOY9z7cc5rNncj32/MXTClZ7/yzg0lxIkXm2NZ
vUJXfMQTxu3cALmFm3Qg0YC9ezuQOxzdLDsNYG1et5RowCaxITMmcUtXCOCVQ5pVRBDphsTJdm/O
aMaXOkdq/TLkT7FEm1mwX1iq/M13gbLlsHgTRZHdtTzx0fgvwse/gvlg79pVhMCZsgGovw8dRUUy
GsBQCXvg5UXM9tDSFDOhDmYMsZfGPkS++lxzTFQs7yZZXUoc6yZ8IjT6Ey4xTicScd2qeJ39EjXZ
bAEvOVt5aVbrDMS43rQrK5bWDs9CnrnPcdyfIiN+DTHnBCWm+E4bC9k3yi0LBPu5WBj2MHCu+4Kv
0r7Iv4sFnWaGkoQwr9+BU8+3IBQMd7L50vPmpxhEYY0IsMKD543nhUvS8PFi6fu7xREptrG+FaLD
leZOCNA69zPmzRi96mc+sIgW8dInqG7HVBZexfmbCC+Ckg9pNF7I/BqEBR/dEK5b5vKXi9krAqoY
y0sQPY0FJpmpy2WSr+uhFv0/4gvzBDVmT+pU2aU4w4H0ckMWUtBgcBY9F12e3Rzurk2T1FuADFhQ
01Xb5deIKSb2xixVNLzuMwoHWYsMU9cq09BMiVeyeIZ9cIiqX0qF1rnq3fI4q+5tyAT0dkPaukV6
ierYPXMwM4IGMnpvnPWHW9r2np+vvpuL4vbvIOcfDWW/RyadNuFZENrVWD6ecuttDJiyR00hSoGx
pMY1AhtCJIyqwfNoPKsvuKnxExs48GoS79sA7NgvQWpWukjyMm9T9CmAHDQCTP9GVP7LrFvwEQar
rjdFqsjAIEgV2D3ILHCjaKDBoKzOmeqCo2Ng1X0EaVjP5nKiLsgt3tZ+3o5BOR5ZBp0TV6GvayKO
A5V4qBRXn1i1ejkNg+LKacZ76sjm7RnktuOWI/92KAA8VFJuBzseL9Ug7KOxxQg+350I5vhrjFhY
d9d4Lz3yfMdZ4gnAN2CtjbgoKyaJP0Jm41Z3ZYQH8pjj1UHc0v3FFOAnOYE3YEMIivQ6gid7OEwA
VlGy352DcI8qT7zMYwIOa97PiHEjYJ+jrGyXefYHem7iO9AjHAojaW7w14ac3v+mwF4u9kbAsu7/
ZBvvJE11Ly0Uz26ZfPvBqPUFIysD+TU31ZURGAFBEbwWsfsf3XYRPJZ9caZLs5V4CCsxJdtdhzDV
Pet6JUkLa8J/CHrMock+ClKD9mIWlwgXJe7vyTv083kaxuiCO8bsXL1pCLq4Q0FDeMRoy6fVyfJz
X9N3MjAVmZzxZuYrWQrw/1rBPYfgDbMp9t2dIJddSM2f3o91yJnTr39izLi5Xa0P4j6UVIu5bY34
uzWtk4Yuk1eObowQCaSrjnjkEfRXChZJUIAd4LPfNKnNCv+jtjmTG9tLsaR/UfFY4sp6WCDK6GmA
nFX1imvJfOgQRw3pOKe86xC5lsSgm7sFxzGGZpnKnY/xZJPXNDLYjO3L4OXIeFV72XwCy01114xo
hDpdGZLT0nJMoY/kPTroNSCbwNLk67jjR85tkERZCcvpulgeHtr9KjCk+xsAMMpgcA7wZcNboMhP
mGAx3aISwPDBp6xhOatuQAOwUYXjs9Qg0Cdb08EHgKc4hrlJhor0FBiv+hxL5qqxorc4JvOjw42S
9g6Y9mucjeNb27/jFb/lW37z5pK0a/Rksntao9o/zmL+BrPq041Sx6R1GbRV6RzKNftXDx79LPHy
rjAVag/FRw8toruN0YUs/aRUKw8HD1qa559O4FNaVHHjk9jjW4A0k+/wBjbbdO1Fna76p11l0551
eEqJUaRr0C78M/qIC1Ucm8U4Jjde0gLjgDtFr2MwvLp4E0oV0sLF3Zp6qGtAAkPOqUOfY7Uthxgl
OgAldXy4x7qXZaKBdrJBetgUQFja8jnOBJpz6L59EcIKurCQosVC0wuSk+FVq8QinCPt1pQsCycB
Laa9KC0QVbyWpWLC9ewHJxCHEL4cP3VJ9UjBY0bodyxC50UXywCCMQOg5OvV5gCy2/6q5u1BDi5B
VHMVXvzcJ+xxrV57xw8SAki+CtJfjjlJOoQh3HKz+I9oDL2GyOOlst6WOV5u8KhndJWkReNu2U8u
aMxQbg9EFXj3q07v8S6eVsq499m0pONkXZQ3XWXL+ICi4k5TljqN7rH7I/tVWAveivtXyLNB1ISv
kGTmxZ+4Dn/i06HFCRP+3hft1ZLVW9dJMhRDtW9r7aSljQUlm1GR8GCjzFl+o9L6K8Tw5fV8yFbj
clUqghYR2mF1r87Gy93UkR3KQP+/0VVTYloyTkRWvYxZQ2EWL5HivgfJ9x5C893ebRCMvDawnIBJ
bfv1MJQK92fQA3BQGwtOc9G+aZ8yDLS7IOLhl+2pWuvXVeujiqsDFtw/xhtt7qjiRzeiC2Ve3XNu
aCws+tL7OcbPMbuq8tHSHmNvUOqksrODUwbeowOtsrtneF4XSzO1jdpPETn89muTwOCS6tTGlJu4
AMsZhXtTQIUsp/Gu7QoSfbyBmzfo3p2e/b2p/bd5mE+hxOKMOBM61l3uhVb3ZAHSiiRx1nHXPGpi
poApp+6YizAdHYoNbMUziDDbX1VPqie5X5fSehkKniYUNBhRJ8MjLstr7+DpMvyQSRYtG5JyeLmO
GAYUEbC6oPaSAFIieD2G1TJYKdTj9tMeYrpsmkliyp2S3QcZu7H4ZxtaWIsRMvE9y0va6Usv9mPs
g/HnjXtyAi1THQDteUtDX48n35uWNP/g4mdtR9o2gUTFbNVo6LpURJt9KxtyuwNDh1bEn8LHz+rn
Oo8zjR5dhGPAntxfQV9dfDTASL/+rpYlUqsmJrnxskvH8BYGB08e+4DEBFE1H44NjozKkiTL8Uwg
wRtix4MTZTXipuCDN2Dc52r7FxfmOZTzvz7EzF5ZVn424bXj3H1gORM4Bq0lPKGSsZgPlofynsAq
crZEB6LO9kgjr+v6YymCC78FTDlBjKgvYaEndYsGHLMEKSWwJk/CgV+zveJGgFCPUQZwvGpOmSz/
lBuJy+1Iv2u7Mp2TU0DcE4VhxJtsXRifiwXg05BKgaMnRjnKnkEkCbnyo9ebtLovCxiAGFXhkoKB
SLCWNNdDGBHRZNrqxUFituUrCfZrd1r5PpzsaOX4sMxlch91x+qNbuNOaoVfamiZwTb0CpC87NK1
9SdgUBJNnlhia/cken4BkC7XfHitwJ39MSdubssjwrjoIrE9NxUz17iXSXR+QRkfrfgarTnGvDp6
DjvnYe0N77bt9bdNlOnq47Pbnvuqy49bYBO1MrBXI2fAqCPzy5i7dABs6ztJMJggmdG4cIkFO+i7
VKIIvzo18RRyjY/Rso94g+gtgjhNxg6edgram7N6JM/3o0qJLzHS/NLF9la1Qh99G7m3IN3NFos+
TNzpJdvYkaThOkVciwuvzh7uNGvY0lSEXIQMlR7JENdZK5r5R3dnIyns3WHBGxLGvxef+zuxgKCh
HoprFufisUG1d3I1gj6/+jMR5Zj4gSFcK86wCDLG7R0vpFcPI0ziUadpoI+TgTknbqyTGPRLHYff
9/+jKktzUmRxGMcoah4i55I72F821CEb/tipUe5xq7gwSE5MUS+im1RcGrSR2K37H1La7dgYg2Am
/CptRgTwakowGx8RnVdNSXBXBUV5/Ag+vq+wBhKq76Kth3oMhr0zYEoPCv1pl914P2+SljcV97V9
G1vcRRhI1p3qJ96CeqxAttwHYrMGN4LIaKqE9E6iddaR1jLU0jjHrZ+FMUTe9Oxf0jQ0V3Rsqj7u
aI1Nki1KPlTRWB0W2/uRFfckACnd/eg5V9D1FkWo44It+JiBCY/r5/GxkzVMSxbSstBclCmv9LO+
yYGInS14XCfIgazsqYYM53OOuPSE9oNfrna6Q+tZFDeI6MjgHKKirP7RSFM5gzpPxjt4voe8djPm
GDX3cJp5h4UMO7xriYMV2ifTaOvoltOPIKPrEIz/1KFVxLCMo1k3cBPM5RwQfRJj27yu9uycwt6/
lP7dZM0ASqJyTCQ+XJSJneow6OnNN4Rvruj/D65PFlGEM6Dth/I4av2BBuskWeC2kS7OgJBiyG/a
MCBr/ypi0869I39WBVmDGb+drwnFBEXek3EJlRfFX05mOUknNJeAXY+XMXPTFbMcdA05vZPz2KqQ
Cs4Af6evHPb4IEj8NT60S+OcuhkGGW4BnyBYJLt4vB+CoH9gnEUKgbV+WlyFsaqEnYlZNqaA/OB7
tNuE1LqHkflbhq+ern9PE74pXzYw+eJl5gkmyD7pkFEZ/Yd74QTRqajYbEmB2seR/p+881iOHEmz
7qvMC2DMHRrbQOgIBoMMytzAKJLQgEOLp5+DqraZrp4ea+vlb/+mFpVVSTIIuH/i3nPLTejlJtdm
gHIkP8QGGrLaOeRBry5d3ivsIFq0C42Ys9wJt55dtrRj2SOXGKk9dr+ZCI20Z3WMoI21Y/JW63JA
tONylVUQQA1Gu1gZBbihrCVwkaYEZcTEXUI8JVuTskNEpiz9AWwEFgR8Viy9cd/jE/a6O2NihboU
0oze7ddukQfM9QHS09nsGxIsDZ2wTpPRe92Q5RMIdi+DwQ1nV+/0Gd8iU+pQkUGXCP05KFhCx/lI
bGk5r4FGsomOUBlwiVARmKpFFT7bfuOVkGVD5IOjQFZMA3keFJsodnekgBapwwDUuxUaXn5VHejr
JN/S8I3gGUEYQOzJZWjKSKhoyq0+6bhb0uE0GNZVacUmcxjuTvqTgX5mJZtRXhzQcCsHww5VVV0g
emwRLy0Sn8FNrzXKY1/PeJdsJh45QMiwRXYZJsOvNq05Sw0UXOh8IYZ068DQzGuiKv0w6hZTgMDg
oCqamyg6GCtfKXFPa4bQ2rbMPlKwfswtqp1KmzPs0PoYi5ExVjjd4cf9lCI9ByVgHDqFz9yFBzZo
3cFuxnTHhgjkg5fBj0uZ1cwp12ZZCzwYOqrwVHIU5Lb+3vWoZQMk8XZpAFlMfpXRzCoNpwHqPQS3
7TxFqLSXbKZ1mQCBAGhPCmSrn+r5uTMwlGhBVDOKvgytm29xelykkAjWC/d3MnTRztVpo+cZGUyk
e0SqaPUJlg78sxILj1F+axNeTVNgXbcYGDLNnfW1ldUxvao5reMxuJ8MA5yEg/aieaFa0vecgRBu
XMT1XM9GDbU0kErjlsvo1cmrDZFkLtZBvVv8RsbIqmzQlV/G/RdDLGuTRbhm8DvTjdUf7L8Fav6P
bM7sh6HIDxD9oDBA8KLcTD9nDcQq+5Z3a3wApwR/AglPPXHZcqXALfHUPcPTFxvCsq7r9+BX3uO8
Sm+p7bVEWOpy18CAHORrOGDBCmLapMDd6vAz/Tj26i1MwxpSKluPoBkAcIU/EW1rHNt3TiBc38uh
dYJe7NcWF3dg5YeKKcO6DJN9ikh8HBqe6hTehMWcct3OXrSnPyu2Hs0QU/WCB1K1Fy2nIJNiQovm
VoTyBkYMD2vs6G8csrdC1nGyb3ReeC2DlsOnWwxMkGek77hGxl2zjDi8mZDqcDKsNf0JTxVwl1Vh
AsYrOnTAo9OQe6h1JaOkTzsz7Q22bgYrEUuyysN/JS3RHgqtuItTJuepSYrUUFk0o1AakC0wCKvm
76A2JE1lw47WEzvsvPdmlgKViUV9Nw/HMJpmblK8PlOwySNitYPl/XBrubKHQu1nVuK5BlPEGPEt
FbIrt8NUIk361KPO2DVdzDTAasjPScCMmopxsiGLC0gT1hMpOqnOOZejUYJJY4nbBwN7pmrX5zT3
kYezXvdq7zAM05a9Jm/T2GcbSyU/roYese+s9GzNVXAyeVSH2Llva+e10h1wbXYVb7tw6ewaHpwk
SV6CEG+UPcY37hT+Der9toPgko0GOCvIiIfUBgyoLCCCXXUy7iUDJry79nrIVb6vl5mSWd7cygVB
MuffFg+p5ULfKKRH23c/TTK7hhq+gIDUnVySHh7HV0cMFv0MsXxadiEYAVaUbrEt6V4kTN0xE80x
hMK3DoX6MmNMJUng3OAGgn5Ik40YhEFOm5dtRnA86O241U0Xee4krG/B7T0MTAqmiuvFxFu8iTRo
H4XEPOt8m5ba1tB3/IwVzI5yvJzN4I5rbC697hiYiAwzMnzxWiDkFeLsVaxiaeIWiFy5ZSxZg2yI
jiT+EZwMQ2tFt8ZYvQMkXFnju+FmeIkq5qoRKMh1O41yn1naGp6Fdyy0b6EhWw17dtFO2hePAzwg
t6so51PwAq3XXzsDIEQxgVtEcZSzdH0S86HOnIfciDSSvglt1aAvBfyKda/cxCMqObwwbPuROu7b
ZNC4uoDvBWM5ncOefWDhjQKromCZDxuoEp3GBVxVJ6kRBrbsU0ExkaCNxWzvBcU2SvM9IxGA72xn
9/oUfIUJ0XLMfu9w4XyHFZiPYib5aTBQi9vjom6vUdULJyS9vWwupTNbLMX6/g5MV7jOMrY2ssfK
5VbiTpcjLDnnOazjq1KobgVTKmDl2JEtmDBp3pXXKibnrHVRBQABQ8VAUHd5yxMxrSebOCmkYpi4
qKFGZA1j7UVnejQq1LAisUqZsHpFueeSqv4Mj/q3wgn+fzQ164KUrP/b1Xz7iIv2P05x2zb/8VF8
/8fldx83f59Z+sf//6fJWbN1zMzYVj1h2C6GZuO/Xc7LH7m2KQV/5BmCspksmr8lH+CNNiVeZte1
+E90y/mfwFL+SHimtJnR8Ld6uvT+HZszq9O/hAe42DwtQ1geqk0KQWHJf3A50+U6VrxMYnS7ZStl
bTXHu7hgqJfXsVkWCD2H0JTuvI7oDgMl2VShFlM6l3W7QxpEw5vv8XqddJmfW7h9tNWn0W79LGPL
y+6L6u9aeL+WCsns5JWLkWZZUWVHvEelL7v52lS4gXNSORMT3wP3sbaoY9kc2+IztPuLqxvvqteJ
uEsN8lnGYqdV2hZq1CVx2Pb02XgzPe7A8UmOzEsk0X5adptccTdbuBlCSKVkqAhjX5j1misRVFq9
7wMKBIyWgQofC8gTBdusla7CZW2H/dayTjS/G9T6c5R8RezMC/b1LdtRpsroEeRBMM7Q8HFZzoSM
2Dm6yWc/POWIPelT4auxLkUeHnebuZ3Ii6oJ4Q71i5t5j30HFlvIvTagb40rzs9l8OG9zmVz7HFq
Zrqxh9O7LjWT2R7bq04UvsveE+rChvt5he5uizV4LcLwvhvLvRezBZ3IRGkWoXkF6UltcYes2sZl
HT6u/+55/2ehs//0ofGEbRCca1uuvuRp/F2qXJMZM8wxASFljQco2EU+CaXrr+CA9uuskd21xGMt
4bMeBvd/8cX/mtXx5wMrEQ/qpDG5juv8wwOrsD6qJAvmtbQPY3ae4gv2sn/x8y1/x/9EqP3vr8FL
+/c/H/rowK498h6cW3SFI71DbbiHkXWQG36q7b8KptO9JaX3f31By4I3wDttUvr99QsmrdK8JoCs
hWXq1hCaGUQZ9429o1w85wjZvDDaK9uFbTaBTJs3fSvgJtV7YF9+mqJEZ69Xq96Pp09b/TiJti/J
W0fXxlxk2he069jYGWcwPif90ml9PHDAxux1FSA0AUgMJfCxzeKXtHysuzdUjLgrUVtj/cNV05Un
1hM+9oCNcJ7L+Du3rOchBF9gO4hg0dD7IInWOhJ6hEBwOvIPWh14rnKrUFnJyTyUMTW5nu4G0Z1i
T4Do7W7gQ26F2z0n6EYUfS7rB57gd8o1ZkNJ9Stq7M0s2pXOXmmmu8g5JjDH4uYdKGo741Gz67NV
t8cOCzfqvXUbeU9Cj65gYs/1gm/HY4rIEjAIc7vuuR37bzGlj1nRZmtqfN6jxjxn9kuZw47Us53Q
dFIobTgfSbBtEH86bIG0YrzNDA8HVNJtH/+qVLIpMcgCkf3Rpbiv9fDDDeffGfbyVUo8kb+sA6ZY
rTm6zgnUbh3fSVm790X0nskbsSS+mQ5X6SHEZRgSEISRJ/z0rf5Q8X/MI7aQyTk2ANCW/WsKlYnh
p19gP3DgpROz41fVAFnKYAgzY0DIwqtkYtSkzHKm4dwznXEN6zINuD7ZhBQJwh0E4Z2t+Tpjt0Xe
Z2v3ATWiGtgJaeUh6zBQ0TEuR1qU9rj81KlFeA9NmabCoA4bmMnbwBedYHiOqd+mqICvw4lIesTW
w9fkJBNiJbQVdrQkghS/Kr06w1oZ2g9UXOSETThdioghHaNdlkZUNVMoniiEdloRrMOhOiIAorZ2
3F3uDGqdEprAnQoMNF+ZBK0MJswh5IlayDSTM65qgXgzapgKxTaHDb3LWSR43AImhwlmYKHjfkdU
AXsHUjVQt7S7ZyC26iLOKyu+CYU3JnlWzsWILlGxSEZDNC4aWnl0372F9sBGai/fAkv3Ve/yXTBw
u7RY4Jos3CUTS0wVbg0WCJ7YVgEBr+RP9cRrWAPEg/gl64mU6Z5hBPNe0gwsI0A2dyPZKiZwz1B4
txQ9k8sANCHVZjWw0VDiqsXXkDTaCWSdSSgRK90IoXOsg0bQx80sjU3LPp+YJZ8yYRUtk1Dx0vbi
d7fIBM385BnhToKZMtCeYsm8DWaK2aBZiQ7hYJJeBXMHD53CwBdHiM/FFd3SpD0VOCJntm4TfeEf
J+q/VUreq9/Fra1//27vPtT/A2wbnUP6/64CV7+zMO7yv9R9/A9/ln32f4KhWRLg/0i6Wq7HP8k2
FIPmUrst6YNCUmxxzv+t5LPkf1rCMjEzWS6hdCxG/jujHugNsjPHcwyh66ZN+ffvlHx/vbsdITzu
GMv0LN21bEg5/3C3CTyrWZUTdku4W+GjJb2kDYEwdfYUGOXRS8yblSE8b0brX6RuGn+95P72lW3p
6uaC6WFs/ddLLoasgnwQoUA8ABVna/WUaMmTxSxBzj/KYBGZt2dAx8ynTDa7xqvop4/OnO/HkGGT
d8yPMc4mzC390TOGq2MM96fm6nbhndtcOh3x3nIqdgxiGSAZgH5BaxRXFF7vf/eL/qflj/mPH6LU
PZMaxJC2xWaRBLK//ijdFAa2CAIdbrFHFKFMtgVKCL+z59ekryU+EO+zhyfuN04PsiqfD43Nhdsg
1WR2/jnoHCZ0cj4xfbrvOyBe9wboi6RfCMislfuWA9kKlOTvxQ3kaTF5N6AeIIjsowXdogLnIwwi
xGK5xFaUnWLD/h165D024wJdhUdj1cR1EDEQb90xY3TaehbuoOFX70X4+JMNw/EPJiA4werUWWm5
ftacngnwj/FmFQ+DKL44ipEG1B4DEmLbQ8yEDI/4htu2C3yzhguN/rLXvB9maMwAI+0EkPda0rPO
nZm8oDVM782ku++az7FFTT1lEq4GpFKfqRh1vHNzmVXiciux2ns/vG6HKpvDXRFqgIYr79Xr6/cK
MR5rzfg6PGKf8vOGgIxAIceZ3erYiG7woRzfwSzwW2ZjK0uJkwA6hXqfMVqaD9l90sC0d3uDMBcM
JgJkCY898eQgLDj/U+8Yk2B4oatgzUbK0LJCqhXiFg/X0TYDQk49Yu66mVIiC3rch9jt+TAOVgpq
lPnSucNlTwledpdQJ01Ri4NpZ+Ym4ZIG6ybFNKJCbrJJWdYVIMK32TRvtYiboLLJaiqT7G3quKuV
ybFu1WReV9X8pOJPq2pxlBjhzasCcnDQdEBq0q8pF4NoEGbW1F013LSV1VarMIwuem3stFKwCWZF
VnqUfLUtbnG33Nt17x5mxQpsuwWPk5yJesBi5AJqCiMPir4DL6530cajtoGNo6Bd5t3KtQNnM3nW
FvwqWwm0YD6e6Nrym2F+KkYIA2h9HrysPCNJw0nmvk+h9iuwWMz1ptpYScMFbU17Zf0oDEdra5nC
97Y8lHX5YNbN0XLUThu7vdBS48JOCwNBMfMNtNm1G8cD7oxka3I/Nyo8koN2sAja7uYR67Rd3VS+
gHIAiPi1M/1Ay0NaKCURjmhqnPssKN9GFrqrZsT+vcaAMa28MGDe2DvMbzv2LXI8TRpNbqFaMtvH
Od0nDTLUsLJB3DM5daYyRBXaxXRz+jGY5nOvgYOMi1hua0GFa0z9PgzEti3G/jpioM5JCbbk0a27
99RNUJc0I9qvJHqNZTyvhjH7sBrTpBNG1Z3nZxqszJ8c8Ra29Rr8AU7LoTmYZc+Qf3F26oW+GYzy
rZTO/ehAqR4tt9oQoAR3M4tQb4/WV5GSeGJX0HSEU7xnwlib9mlunQWshV8Cz7eHSJGsBzGsE7c6
A8rGJjdqcs8NRXu+MNObmkjTHKJPlWXbwJ0H/CH1DZ/Gpk/LikaC2aZVYuovO5ecCwqNYukklrcj
HeEXB9KANF6SGQ3wxiYv0Z5XcpnbihodTCemU1M6hO+g97an4hblwdEpgp85ZJo6mvI7A57i5xlG
uR4wv98BfF9Xfb0zQiPbMk3QMO71fHwsSuYA9hVDdhxvbJpznVPRY/PJuiXAqBnfwhIvsQFjJQAR
61facCVcmvXRdCNpyzjU/bQximbDkzHT9RAvJzFBCNdsDwo17FCOUF2V8TQRjbZuSkVF6H6mtDcr
O5H26+K1Hr9LOLFKY4Bf5y0+9LxFptB09xjcPg0jeA9q1NlioW2EZMisR5s8V/NoZvOr0RboCxLh
rCPtwYr7TwQb+qNtux/MGwc/CZ5jk19w7rgonbRWh1lvgx1VzyCTEWD2BaQa+w7YR8vOhbWIibE3
f9Mdc167XjQgBCq3xmIJVAoLRVDS6WVahN9+Tt+GuYO9AR8FeuVDOpWvllMi2KhdufOKw1Se6ran
W4rMU/UsFQ8XBrxBei+5QYhYOZUfY7wQYFSNWx39YM7XwSKicGLkLjZ1h1gi6T6rjmYKtlO2tiOb
Pb986TKK8SBBCy3HSm4DEkHUTI5uaqhj7VosKcT4CFuDyWkl/TGl+qjbaU8+3L7P1HttE+WoSo2E
+oJ8ha2EcA37Tjw7SfXTGNl9NTHMDjEHO8jCVtC3HqsyP+DRfMfJaeyJxbDAD2C3KTARpi4ZKrH3
lnBqrAZ0GEU/B4dclcYOueGMcpY5aqOz020WeTjvoTsH5bEKFCQfgOarqnunjX/v4Cj5bsQYV8vN
Q9fWWIxS9MhmhcjKgKLmwfvPy/5XmZfjwRujBx0p8w6a8nmC6bQRM1gvdzjW+R3pIoLuK1nyC+LX
UbCVihhBrNUQEBYEUyeFP9izTxYgi3mhcgRE8EUizfiMAdARK3OqHQIVXO5i94mr0kcC78cZI61F
rNsA8pF54vquMlnHTXiBi8HZhbXJ5Nw1WIeSdVO59oPZYH61OxMqVAMDD31mxDAv0fypSXg5m+kI
+Iro0wWxUzpTtjHKqzX2I6gACWzervpVUgWPrqN90ojHa3tiGBe4zlszOreCYLJ1nuN+Il7S61+o
1/hZFBlttLnMmNy1PmQeaVfknbn9JRjC8FCV40PZ5uiA8vI5WgR1LYxc3ZkPWc19z9126ap+It+B
SUQ9pDh6owOBDm8ydT5kci570d5VYBdDIa/1yLmSOhHx0E3ge/o8LkrwrzBW6ZHP3B8qvOqN0QUX
PU/OWgOwi23xNjJltjWK9gc1BHbNFRgdTUtD2CJcFu5A/ErPet5vkqiFVLrTIc9Ow6Vyu/oWjyzU
BZJtCMkULnpa7QcIRqAbzHFXZPgOLEWNG0138KhAyaYQc9jksVd7QlJ302rlssRTLwSfASdCxiWi
9sXpXJTtgfU5ONiFVLPFTnif944/jO2XdMZgE+qIGMIIRTISCt9Ii1/WCGisiz3a4cHL2CaiVhe9
eqzAptgoKDd1CjI7wdjXLfNah/HLfBAhhnCcBSQXLvYzd0gfLWvYqHFi4abHl+WbQci2ixrMOpZ4
6S39Hibga926077CS3sFUUcpM7vuJuHConQx9O0w4KCZVHgCOdntGpt7TBi3uHTnE1kn/W6KmufG
QBWGLWTvpT3ZZ1OU7gXkBya/06i6LaOIYr3DBe6tI5eTRdVeiKg1fRuH1L7VrLJA9KwtSxu2aqyt
mynhysRjot9xktwShHiYMjFFd2o4wF20txTbr00mum09t9wLsnpi2az2nRqTOzsvyd0JZmKBve/S
xR2E5AII6IDcK7bNDpttZ2xqvpvVko1XU2HQiJB7Q9vuYnybyaWQBgo8g5AAo9W/dTy8z1Pw0/Q2
EMMSeV/WdSzAAEBrc4gyzeqOM/I5rbWLtUkCuQ8qYiGIq/UTFa984ro+kGHBo4ZK5zxnaE0La37q
TEN7dWx7Eztm82aa5N8AtmJDaHf1no8sWCWpXa9Rc5yiJKCVsnwt9UjdGnOcDxoGEq94LxQqZjG+
tlHiXTDeGxvJVwu88NPrZpiGQfWFbMjbF8ZcY5AM8JDk6jdkq/aapV6Ffc2+01L9gftufquI+yln
pvmWWrZanmf4bmjbvo3KJy/FuBvBZ52kN/FeiYgchbLZF8E4gIGSeOOlS93HtNMU1YcYjIkOrwPj
hcgbQfpwk6Nzp/QSDIWFfDfsiBMCq4/rv7Tpx5CsaIZP6k/rkL9CjkaMGCoJkBGGsXGbu2aGfj0c
E6n/Qsa2jWeE6ZUInRV0mApnsWfuK9QRi0sNOhDER22G+QVC72taVuQqAQhUpu6bgRcOH0jbUc8n
uLyiE03eklhAHuabFbBDKEB26YswPRKLg0qjqPvjH/Zkwqi00JsGAxSCQdjXngQS8uCYNBICZDZs
z+3x3WybaeOEE11zvPdE+ZxN7bIobN0TzriUJgR65yTfBI3DNg0QaSIRfKqRuGxrc1GnTR7zNUZz
XbI4kyDE4tkOj2E4Vr7k65D9yjWXcBcMgjLJTQSG8bKuLpYIniFq2I9TWT8DlDmWvYa5JNIPjnYO
i2w+DbP9pWVcO6EGTUn0GdJV+Kic8jUZQsCl4nz61hZze11h6O/m2Dv2Q+0dw9l5M1CubxVcVRxx
NTFQ8T2GbOowasyRgR+O4/wEawGJGkVeMaPbSDBTJtBANlpa7hRzaxpHxBCDDqwi8K5lHekrGWOs
7HR1MjtIikQeiF0j5vcuiH7KiSq5BD9NHwf1caZUKOvG28D9OCuBlUx3PLjmDaO7CmuDTxKX5hum
umC5U+upDXpIkKOkoJwJ9HKdfqcJXR0QN0DCcoB+WaE6pXGhvYkxqnaO1sttbxj1gdjDmUFqinAM
XSkqWRo20wYUkXRJRPJjbfsV4PQNkFYK6j80ZVLtQk5jm19pZ6M0rYSHtrE3nE1PZ0LMJaXUBPoO
iMnFQpPXQHLSeSdZO+MKDeNki5sWZpvdb3Msyiii6ovmuU9GpZWwLj9liDgRjXeGlqM3vVc5xV/m
LNI9FsgtkMIXzEqIwr4qVXFhEx1w4BrkFUbTA4vmqoGA3Lt5jjbbLSCYQJcCsweltFrlrbQ3+DnR
MHNuYvrYgUWyAj3eEt34lfKL17uIiq9/QkTn3FPiYeDuTt2ErKElOsfLGCmnk3G13eKj9ZzI7y02
A6xM9FtKsKJAB6vF6F0dVBfWfGlF9Ga16MEaXS7Shf3QRmKXd9nZrJxvAwLDysipPKwKLUstrQkn
hjiiRD2MPaNxLerFJe3JeC1jkW3LeDKwZXk4PtPwZMUKYTu2jGWCjt3YAwSkOkbEeYb5JREIlqkY
4ljhqi+69xx9OxdR7xY38tL2dhVd03G49dGwMTvu7Kh2jviMxV0ZYkKFf2IYRCPqTojsRr4BX2Ai
UqFapMEz972Fe4CHYYWqNNlpWfBWOIWGEKdD+JvEF5W0ZEtHUMCkbI6zo9kncg9bDlLcBdnvkDDg
yATOJevKwCtHq+oWSYwTzeQTYvnZOZSSFND13m0LusLiPq1GrgfC2Ckd7gICI7NSv1Vs4vxST36s
QGO3innzj3cO0oXGq9pgRjyIJhIrfnJnF4+eOlZVcqkr4jPy1tqLOQXMJVG+dbIPn/EmDce80j2g
wqWL2B95HmYa/bFXch+R1nqqcKtATzUfE5wPByK6JW1GQumfdU9oyMInNbY7/pu6GrqrW2vWgQ8r
xaOFDWRu5+b0x39U0tODZwHLGECn96Ne5ZemaEh7wX5VzvAc5NCswz7vtkoDS+y43hUKYUO8e+pu
VOs8OWz/Tl3rrEVT8Grl0iOZJt2ZYf3SYZe6/vmPwHxp1bK7YvGqYyt3DeKN4hQ8Hqi0+1knBnbU
s36b9SS2ezi4UI5Gh6CvfrOswh3JkF96VrML3OoxiUmgFQBU/cgdn5BQMU6aNrolnU3lxXeUL8bG
1co3ZfDy4+2AkFk2NXFM7XnC/T17I4030V5zo7/bQ3tnRQAoPBvZ0rIwkGlcr5Z6pzwxENFXibJo
kp01IQf1BcY5zDA20Gl1bWv7p+yiZ2tsBsQ/XQx8t6EcNK4dkYW7OhSPTXFKVFf6gWN+pyq3oOiC
TInvQsFMr1wIW0Ib83XQsHcMZxIoTYoYfPmi/IAuZ2KoZ97iiL01YUWZGrZ0ZQu6eGpoyIJy3iLg
F6AvVYyJlU8oH+RWatLYgaBp/dDGe5cjDJqZE2aokHwzi4NTXHJ39SWpDNAHG3/oEekULZw5k7WO
ZYm916nEz/v0mGe0rxgjlzi5iUxhAGRRXoM60ZHbi+mTP1FwVpps41TRRkfOREgdr0icd5/aRJnQ
FVD15vxJj5FGjwvLw1nyjIfGkBuIlA1h7xY7J/AN0/jBnJ8Xj9pE1ZCRPL1+tPrqy5TWMlM1ETMV
9qGeqq+G0rfWSbOsR+JMNU1f2SVg87jyLWxHe0hxMIq1KD/F+bxlZ8RkwtK/WXwVfNmLY7PcyQvW
xjhVCbliVwqVIr5mpKgw4BTbABsihzPCWM+vhqbcnOTYluuYSRJhFZux4zU2eXhqUHPYb5g9GFJ8
1CwAsyy1OfyDxzkrmHKJGMa4hcxNdfeeEcwrgI98rS6+RvN0ZyUE6KphsnZ64mAMaVe2lRsv7gg1
3us/CXjX7PfEqCjLuuDXMEq8/Io1VjRxGuKySnKWbiziphX2X47rHHQBDgg/Vn33UDKAa9vSPKoc
S3mVuO4dmrS9GklB9hQTycIh3yVj/I61iV4hS9S+NQo8qoT2xoo7w7YR69oJFEeRIOmOUfKDQSoD
CVeDu2imoVBebuCXT9D5V9UZnyw1PUbSsXyeoig/OjMfNHP4dQWLIbQR4UlLe3RbUh+NwvHt0dWY
KLeLUJ4or9nszhFK6yQpoTJW1SGJ+xHxZnCOWZH4zsDCL242bfKSl/R+YwMC346HXY591HIZyIR7
Iw7jBxxKj73DZpW+8+jZbn+y1a4dx88BHbdvJ9NdXzb0jvhD94Yp92Iwf9nMxrLI4gAL00cEqdRR
mP05gCDeZAMU2YzvVzVypikJn+DH4Cr/jEZOBWBh9044hL4LgSzNZt034xm+C7/IGdaHnQLjS6Nn
hO4lFkDnUkHqZJ26TXLrXBYtas1ml+hRsasb+1XlHqmZDSWlAQUuy87GNo5LsQU1IKBBpndDCm0W
XMKhLOO3LJPOwR41XmwgTtjoT3aH9lly6CSEdrTZrYob89jM6QOEueyBtf1Fq0kEbq0vWXWECBbX
pk2PGnKAJvK2cZhTwhL2GKTznYom7a4svvXWAmtp4YldrP21QCKdaQ5acLlQfxXAPAeosTWXnCDI
ylcNI2h/Cr3Up2J0WowROR/V0DThNg66r46QXldD7OB43taj+eFGR/EY2f11mImPdgxW1KmGnJJ5
3dobebbKhPEQBpFl7IrZx67YBPQAwfhdoUvUclIkpjo+kSTmsxJZ6617KQzjK27dCCPi0DCKAURo
2YooPejPjkPNXdo2FkT8yMzjAWYkOsUg8Gm5QtNU2iy9iSfFUxjkiPfrJSW8I5vavLMrWkBgt5S7
eMUAckbsGwIADn057zEJmWePQjDJ4jtVoNwuy/wzHuJqy0X36pXkMwVDTXok3D+/77EDhCRHVGDt
VjLl1+OJTwvNfT3YEAwueeXu01kUZxHzsWpR91gbeDA9bqbafBUxjSzaSE6Bwvyp7XmnxWm849ln
2BRyNbgJmyeQbwc506DmA3lVMkH1ZEL9qJimO2ZXEME23RxnQq5dcdw18eM046BHmLuYG2djI8xy
7zAOKLxy5HNJcR456DbBV78WUNQpIvn1LZgDSyLhqPa1hjMqHTAiAChjRCJlvhUFZLW6u59UfVFq
JN3anN9hOfwYjfdCDsFaIbLfSIfmQIe+PoeE/YRW/+oN8qWL1IadD4SuuL5vaM2Ktn2dUhaJ01yT
KzazrQnHJ0ZIe7tzDpIlh08sXo3dPuBl7HV0qfrNtspnorM1Egu+3Ug2iLCiYZda4oqAjhOt6QZU
CS+SeM7jqM0bAoHWBQoTy8L+1Ea0ySHuCwac2jHU6l/SAf0Y40/3IS5vqHioMc2+27bOJO9cP9zS
OZHk4cTRZjLLy5y3b7Miaq4T4hDMpEsVhXgPYkOdO/6F7vBrmOi5oXxXqwqGEfw4rIiDTDemnnzW
LWQW6RjeGkKFPel3Kfq5owEgf048VG5OY/EsMd+04yn2y0r7NdnCj/iLjnGwmUSbcXtE95AaoZqk
jr0jm+nTdob+NAIka02jYx4SdpQX0bOWymgTFAgh4p9aSe/eLMw9llZK+DG8aGnPuqXUmdMuBB9H
PKUJp6LJIDxHY8ddSMqdO96HLXuRgOxETIT4uOOSF8wY+KBj5narTqVr7lTmQ0v6i4YQb5Y4RSvc
ceSTu6eWOQ/XS8YwdhOp5KUf5wsJizA80/BNq5R3jw4fi6vFejFMkrtuYd0ysqbyEfrGjsanZFKP
Sa3PfuyUj0UcPcY9tb4uNOR1OC1GJPhxSnoGxd5nQIqhxlyEb6J8LhOcRAYf+oLT+Cls5zoFtHAh
JrxVS2ePgouMxcBusSEjLSOPdDek0PmwAzwoHAuBR7sxEk52mMmB7JryDGRX8wf2bysrU+l2ghzm
wandxDaqc9OFSjZRXSQhL0y0RCbUtfGpV9XzIJfZQkE68WyPPFC5fZxztcaCeJynxNizWLhGSyB8
WNDbJSND4DD7L/bOY7lyJM3S79J7pEHDsejNvbiamgyqDYwSWit3f/r5kNXT3dWLNqv1zKYssiIy
g+QF3H9xzndWV9NsH72wIQ0gu5jJcDQbPIIwvbOo7a4AHfU7J2Actzi7TCuBHLW9WOMI6U4yx+xH
PLNZ+chAqwj0jnDHqCpSE1UlAJAa7GswolsbyJ7zA3kXLvWfsKgJY4wdCegKLVEu9mNZpBTYx0qq
B1Z5E9kd0/3csIgbsz+Idz/NhlrDlxa+CT9nEIrQviVMPSJ/EcrSdVw5xrEj6oRtDsqGecKsTarz
A8/xJ7K032m6CRu+gzzVeEAwmjbA9yJFQ7epu+bSIqy/xiDVHPA7CRBx/XdQ4vQaETVMo8MHK5oH
TeEqxjt7mtOdrpcXU8s26mfyJ5xi2cjrvkIuNxIzN3dezPQ6uIfG2jIK7L8b234qCRQX5ZpUrvxX
oM8py9Rypz1VHVQLEzosqRmqgg0/4SPPpZ7TUx2Spyf7BvBLYu9jVu3gProzo3kmJdzt4EvH8pDk
iP3xjXA3es4pkJg4gQ6Ctc+tG+Dqt+Hrvlhz6st4incyY3MaFLz3dFRq24V4OMdheBbV9GPmfEGw
KWH9j/K9N9RjxQAKfvUUv+AMZ3RDHhj+yQcUvBmZou4Ze4eGBcvem+kgykgHoVTW1q/3OjGpuGaL
XZqSz2azOIQA9wdPwr2JWyBMvfFnHrD0uWBZoLIEPXiK9oEgwFs4Dh/demv/69Ko/ydV9qii/hd5
VTPU2cff+vrjT69/kmbO6o9/Ulvx7/9Hklj4l2+jaRLCDZAViRC1/D/0Vpb3F6IpB7GTa64K91XH
8x96K9f7C2U7mzrTwwAJ4MP/L70VMi2EhaSJuUFoos63/hW9lW25/yxZDmwr8CyBfAvVkAnOw1uT
xv6bXDqwVSnBAkPYh992D4Qwzqb2Hv/GH9hb2O/r7jVh9LPv/Ck+tWV5VsuyPMwcntdg/tcylitq
GJhISFafU2NXx6RoaU0quvvJ/BrTBiepcvqrUBGghZv72IVe/tADU9yUIW15WCXm7d/DT3JxUlxD
D4tky5M5ZEURKnbLEgdulmieA7/46kPoBsibgMPcWqPyHiGAfoKPx1OskFEW5V02FPPj0BANFqet
Hfk1caRJOj+7a4K718iKvXjtsNFr72TX6IvOscTlgFOuoLShA6Lfxu46P/ppUGJ8zDg4V4+jENOp
U35w7lW/riaAQILxqoncviDrULdYhH9kkVG+E/F81VsJCD4ievgbveF2nBa59bo6PrkVEn2Zfnjg
B5siedHtMr+kFb50QhjdrPjtZ3iDuqwi4VIYCs0pWSWIiYgHqUSFKEglI1U6mpRpYPYGkRrKU8V4
/y6DfVvIxPxTmSfPIAOtJAvlaDjcmaJx7wqGnLiop4MA5YGiOE22lS7U3i571pVkI9JR+Lt8yP64
/NUbQ4RPVTiQ6ADnIPKte79B11SZIYhp0R0DS48nl24Yt3QR2U3x3WTxggK7IG/ToSJeFPzlco7x
bRyHFO5GkWQywliRMwgoYxxC6r4I8hStFmiluAZrhe+RMq9FAZynghHcSiirxDCc7WS52GjIEKTF
m2r4Qn+HARHyGcvGad7SPOZ4MQmG8StV7PkY6VX14O5KaBn0ITn6pLYr/uTWg9XNy5XV9swcVBZV
M1OebjGfDEn0UpK04S7QdRvVUIl289ycoTlVu6QpjoNs7VsXa2Q0etyzDiQNMaAXaVfHnR0wyaW9
jPeOU+ZHkrqKjdFmin2ON5xSgIEo55ttQz3OCDZA0ZAz+ZlDvIRd2ulbZOnldhh/a4lIvsZWAT2A
PDNnktZuEG19lSMLu2rwse7rmXbdmgpxZ8Vyx4s9nX2fvj42uW4DrOZBU3+wa4L8idDrkrJyolBp
71ApLTf7MQ7dk5+yRw2HgfnKxPhgYqGwxQwND6PthouohusAlF7bOSw2kec1yfSRKhgFomB4F8z4
7+jDNNy0OmQgTW44Yhg27/xDcVvB/tAmbIB2DdmT3fJUjouxHxf7JQX4fOo1IAw2rD7TBVB8jvT+
iKozo3KQ4rDgqoHNHRYnYemXMFEf7gzW2wDgtkG3806ACafNcKOS4KS64ociZoyqtPRhv8ho7rpP
L+6Ti1zuauwfd0wBWas7u9bDyB20UAny3q2YJeT3ZM3kH0D3zpoosr1Tde3JMwXTU+fUDm377E6B
T/+y8s1KryFnPrlTiTR3MfkgYqmvKht7y1gFxr0o67feQcwQxPrbq/SDG9bVp1WXPz4GQGfOugdS
8wasnvWzl9bN2UhqFnkxMqoSYTmiDTJJ6+pdOCw5SqJF9WObAqNSU3vtUQHW/hzD9IHOUdANQeOq
h71gvbTR0woQpSfh7K5p0IIrBE0w3GIniJQxOtuSbCQKH7BkqzdSUvr7MdzWzhnuYbsVu6y3YAg5
z+yy1D7zQHBBBgDDtSC4f3V6g1Td2KLgsdBkaPyIm+lXTmy5etDEyPfWMyEHlQbzDFTZqL+Xbo3B
jviv0RegWmOU/VwEASgvPmXM8Oa8L8YrauTrpgrHoxIzqJgcx5aRMBfo0VB02X2P8h5JfA4ybTpO
o/pVMT0zNikz1vWRHvNY9cWx6MW3K7MsSuLx1V5IfrH8xzy0HtrpRi+WuYn7Okp9WFEK9yEICZ6O
Pnvw4au2i3u0W5DTXc3GrW9g6Hhp/2Q6knwzku1QCsLwZ5QIt3JZjqnFKA3hCaOw5szdtrXRXE19
+GrWiE6ZNsUQp6JYob1QHZ53Z6JcDdK3WIXkTdi0KUwq2FmRTJDyaVvWh0hb3M8r0AhhHtKN+FCb
1Oei8m/ygS63mpxjOGYPkFAkvY6jOAaL/YkXtN2XOjsbpsnaoSeXGmyLgvcZGQmPb3dIJIex9eLi
QEKPQTSSQUk4ADNAfHshFJtAwG40kNVXX0OPLpQ1sbcxqzTZTyENlNmmOC5QnyBdpRSeEK0sBbaZ
noYHz0F3N7eMoEro8JVcPtNFxkgSAbmBTLhrKSwuaErvFhcmJjzEiEQAfUpy/ZPCjJdm8Q1+nZif
kmGbhkQxV+hsKk++tIZDGK5+zD2DpA5RIZNEySDxZZf2hGgMMnVdD1Exxh+B7q49ETMYBo6+8434
xgUHiFcE/REj1hfDDU7S9MZz+SYy99tHlHCtUaOxIILyQkaTXQxveRMibg68BX7932nA7f1sdngV
oNwSAWFqhgj9SfZoKj0fnW+FzXjT+gHINVRoIOhXYtVwNvyRCmk+xwRFQFvTh6XKdqU4lhaGBTjn
9Bnqy/b61ynUJA8Gkzp1sfFjuuldLJ2rvAMEMOAbjGz73BhldbJ4WyPLHIerZZf3kIpC6UMviGE+
tszvyYB9pofc90NP31ZNeHzKnEVVPR4LldXAfkBpaXNZgbMaEFETX+W5Y1Ir8DU1XY3cunvmJ4EG
hgTQYnG/6mlhIe2Uz/Ui2iOp0bgLKw/pomqKqPScHzKjuFNNevCpVkdpLh+WKY5zCG66H0n96Yg4
ZWX52BO/HfgLiBUHr7mNoNVS9StxZHeO2d7EHVoTgCnPYPSZLRLF/NjVq3Rkeq2GEfaghUZzihvA
8TzTm3gkv14jlY3k3KJ5HYs/UBCLyGjR4Qu2qrigf4ED25uhzmeyVhMYgsScD4yo/KE4zL1NX5m1
IKCUOhjeivwc11kObJFccCiNlQfKX9qHjIC43nNexnwaz8vkXOaedAu0hPUGn+yJsgqpxDKv1jZU
2UPzbqJ1VamZ7zur/1nlkHvf/FlQgLKXQTHdF459rmg82xUTsGjW7dyA/T4mv6hc/3Sop69QEfGM
jM/V1VtMQUaGy7aLTRyRPSE2tsRLZREyVtWImwJmKlFcFxSjLfsoxkGfnlt8Bmlq33RV9+5ocXRC
eQ2M4LuY0TTUBbBzgAMIB+VTz2vntcZn53kPQz/nWI78J5HKcj9ZFgRlL2OCYI7f8dx8IxBlLGdx
APZD98ftqv6stEWp54Db2Xjja+F62aEho1II+eI5+WN8NZj1fETlTay7/VsIUxyMAPwqik0mtPfC
N+FylSbymPjG7zHFIUxvZMB+J06uU0NEYS/gus7lyZQw4zAZk24+u9eTdAGQ53colgATMW/z02uE
oSw6VPUZJoHYzVrumHH+TmOUDBBYyZ5qtM8slAKpZLS1bVgq01F4dz3DK4eCO12EQsuUwI8W0M8N
fV8XPioBY+8Xeic5RZmUK4amaHW73HoHz+5mLHiCERdXmtwngA2YzgCYGe+9gdmOE36V87ArO/25
jMVtZxonkFY3WY1kdyEnJfJwLsUD009nzTDR4adO2ePN3jnpyY8i+QRrRZE+F4O+Nzp9zSIkZZ9h
ZHvwTSYbAFISwA0R4nSbUFY23C3Mz6aZmZ5fkY5lqmWvcv0HdfE1ZDK+/5gNTn1wmrbZsBsBA9Dw
QgWEbor4I+HLSyEy5NT2rp6tTZDxm1nmHObsqQ7HYL+E8Yl44PVBixmL6/c5pm3q6g/sD5/A7J4C
lxkE050NtVDG0Z7yYVbmO6fkvWo6wVyR4YfBdgnLpncyR/E+BUN2NuP3OnfkpRzB+8wzC0kQO5+e
YjDEwU39HkceygqqxJCcQpdx1EIcEWmG4K24Smc3naAg57+jllfwuJcDPu8FSTH+h1VfkWcPJvf8
Lo+hNwTwcOmWTwZk48hjkLsINu89+yW+8WYrLfVRWoz8mLM/unNxsQooWlU7RACnsAv2eRpZDO9a
lPpkShK+mmOKNhKHDLnGZ6GPT65C6iIIR6pQGhC3E/i7+Aney02bDdbF9cnFzPPbRHKL5oF4kPNw
qBxGeVl7UwecUQRJNkv16HBvClXFTG94DDgnbhbFiKxvauhtxJBygno3MRBm9JQetDCHo82Z85Ip
rX4uiuEuVeOnI1kQ6Tl4anTaXRI7/ANfuSBFgHiLLmY31Bp84yMtsRlWhyHOfAw9k9wjEm3yjpQs
xQB5EWyZOQ5vVMDiWCwvuvD1Y8PGW8OQvFYEMLiMMnupYHog0l4GOEydgRlocLwDnI5l4wyMYC1X
ZKBQ4FUsPcmzAV6OaA5RMWFl/4EB6D4j067Plc65ea57bch1ErowWFuDmf4uXnv8qmzXSF3s7zOi
JzK/6Y86WQ7kJ3oHM+A9H4V1Geu4jLCH4N5W3i/7nXQab4jJQ1DkwIrnmolaVY57iDIkakxRTsSu
qPHbg6q9riRI89qbTsrMqmNrAhlSdFuENWEi+uOOMGl0IcjjQGcH+M+4YleQbGwWwts1gWrMcWXo
jhX5RD26ynUKgi+d5C0mswBlV3CUGqA99rpv9k1QW8wwyg2u1hrCLfutDHk5Q0rTkt9Wlr4sgu4E
0H8R1QEhILzTcGBT/en0XEAT9TGGUvfdVmG1Txnb0EPXd/A71igXUrNE2L4aqOGnjnarnE55izNY
CB8lJ6X/voe/UYNcZD/LHqq39+uRHxb9sTSLaBzZFLpW/RsnwGX48PbeTDp8Xu1ACXf0djB/KkP9
NqjMOp/sibJZDkkRN9i7kn4r7Pw9yJ31nms/yBgBLwptK1TticyBmYMXpDsbsZPVsdPGNu0Sh4Yv
3bPT67Qad+y3Vc6DmTbBe+0G/bZxh+Zp8VktQlAodk2Fp1mWTbYLULZzRQ3khQEf1uSZmgutEF81
acwFDqKiWX/lApIUtbpM9CtcsdMmk5dQr8LzNU+pDMLHmYPLxoTeIopnI9RfB9w9m44EQ7N37q2K
7rmTSFem4Bh0CLeRUkFZKxOTtedTXbD46yRqeB13r75kUjGuggzWtOza3fhG6vZ78mG1zQtItxq5
HXSFK34KyKWMKzR03E8y454NnvxlQj5IXPFuNr9iErU2Df9OjUEAOHHx1WEWOdAUUyH3bMZynK+z
8cKyGVdaoa4Di0N2CMtz68nnGfBiWOYI4m0yUqThvEz9/VzYlEwWUNqhljzhgidMoenj+H7la87X
XgWRIlnCm3GMr0QcNCet/Kgt5hxCktg3hoIMxuZnr+WnJPMbDSv1ad2h/ADlBSZn62egyzNZIMkJ
UMyD5uCORJbUjXZyO89fvs8cop553hI974lUtzEfrYVd+h7EcmSasZDm1fp72ySubZS/LjJzIDdU
dI6ZHtB3PiUoGo/4/gry4bUxHtIFf+DoIH4OPO88soXcDRYM1aq7BzRhXmIvYKwlINAkdbaNF6w3
U1y4Zzg/Z+1YSGgZvc38kLnW+BgtFDshi+F92+rklPgC6GXDUoaKvY2u8D+SUZJg7s7XGEALgQHM
S8KA8djvBDG9iDx7LodA7xtZ/wr9Zc7YnotyKB6ScN653ldndMthzGkCgIVwJyJuigLQ0MUcPwmn
B4IdZ29Omj5UIeJWn8DGU16x2ZXsyDONDGLs2njrBPu4j6mN+TmQsEAs3oDBMSa4rgwZtaxuLQal
G74iyE8Uj4lNMo0EQ9Db5QdKd5BDbX8yATdsMLUiO00zdu1l+KEsniW7fLaUB6pMo5pY+CpzK3yh
BaP4rshcXpcWk8MFyKjKTs0+MosBy7tRXhXYFIK4szfmbDxbNixDw4LKOqDsddTVEqbfnQUSpZ5+
poUMzdbPH50xxiLv2pgV2L5lC17CsuHjGDkuUYo/5v5tWQBtApKntlQjngelbEmrKE2XjwRXOlZ6
xIeZ+IO3g0wwjfEndctXc+E7rqv2Y4BLbnnzo5gH9vvhGTHIDHmTRXplMmz04DzVcx/vpvKBmAJ3
p1v4SMTu3VTIbCHK/C22uBNdP+5nv37LkuA7Q1SdaXJo5IjoJ0OMWuOo2ARzhee+HG6Z/NI9LYO5
qamy1Kroi0ffYVpDztE0gVrmA1JVTaiBufz63CEhTZSfVKS9+AcVMFR0Z4QIgVhHhvxlSTq2x6Cq
9wZPSCQcdowjsYxOzcXLBQzYtk+eSpW8Cp4ebLXqfeycF55bfiDVykfVrCddyfBNWec6RrU5hcPr
RFEXMF3aQojEslp/SII1InJNN+AU38wkXTjb5EqeNd+d+LlAXtTr5AWFCMXwAx0omX8TfeaAsaAm
TcOhrsa2V95iFGFkbnLhqpBV1ogyI6MAEmogidr3LIj9KXTZfPoYoEi7DLeVPdHt6W5G9Om9Nkn9
gpqeG4KCUuQpxMrEebMNig/KafbNs3rrO+MGKt1tY3cRZk+CtMQNLQ7Lr/U5DUckroS3bWaTMqyF
1dmEv4R74lQZrWkXVNNpcTO0Amj2coM4BZU6SUTI8tXUJkRQ294XhD2k8+T2eQq8KMLWYguD6Csr
oHSYqy6DgkEihWptWpS4NmzUQ2ymk+X89//kfoOnidcfaiRz6Cz7KdcJTGcX0OqGGGXhi9HyH85X
gJ5k+gM2gTpsSYGuo2fa2JyPklyfGW1ZhXAywrEXY7ptGEhpGuAQ/cjYgF8FUF51ywWKDmguzvqo
qu3XQDmP41ij+kfH4EP12jRTCG9BvCjPKA+Lj3djceCHhcHFa5yvYrQlCptWcDi2l477fEM4x1MW
LI+xYuBTufgW5+RsujM9nAltrmO7CkHv18y7O6aRfA8ztS1qSO4taolayC/ZB4ygCWVPcuwI6HQ/
O1CIIM09GEfebVh4YCHBpWPZCu/SOX/MED9FdPslVL07p0ju8SUf2Cu1JGUkMIRDHsYt4cKkYFfN
FIVj1EH+5YfPYnPlh0NGxUAr9igKkMH0Buoqm5nxOMdnURvI6roM+58wzIjRfJdhcoa1JzaoHREw
+bOJ+a0NjqMf3tuEi6FJ0Lw/lvEchrzlmtNMB3xYLTTCrWXihUv6K4KxyMjVlPCVJtEtGJ51Lh8S
o/3O8rDfQlcnh4u9VYu+FjNJ9ujX6SMKFJJUi0dSU+3NQiYMTMFDMLs/U0P+QcGbXTRwRKsK0qmt
bgzUVBu3n78xz++gIjkQRvuP1HkxpNmtjeeH71cXJLsv1oBsl2HPBxpde2PYiA8EletyLCTab8aB
Py1CS7s1ANPR66AwRaEHo69Kwozsa1i4BW5QnIV7bOPYt5f6LQdrCkfV/F1HBy4D001+n3irkI41
wtYQ9KOxd8DH9GFWOV6BsXiIOxl1XvE2UDvVOVsMz6kmnl96OZZmOP45cupRfMuqae8IgcOcEudf
sca/TsvGiS5/mkYyuWzHj7hkwYcNkMoOe3XlTnt/4IcGqTTZJY57Y3Xjkxc/mFQxGzXypI5MRqDl
T5s5m3+r1cOE6oglok+gUcqmpw24CD0n3Q0+v5coXLMWhMAGNs4qT0W8suEaZmTeEbxWxW8qDPNt
0IkS3HtSR81tCUyMy4dTlYKSzGUHoEEpPkWpjy45b9uWewNJNaGW6GmaDaJ1TYwTHb9X7HXCJsgs
imav9IVUdXCmjvfgl/EdxTi5sGF5pft3woHcrSTi0F/wbGYZ6plxhGUeyP5itdBWtfNtslFmChgb
eN7j8yLWTDkDldySuUiEg3uIafPWHoD59No7+Ah3KCwqRahF82iY+UeSJreCqBOgh9yTVo5Oug+S
68zaWm79p4ErTNZw9Vs5/CJt+V07pw03y2sv4cOYWj40NS8EIcw/Y7i+FAsXqpkb18GYf4z+HR8t
eq/RKndGX+C8cAitNsoXVuF3/3h/SJON6D065Jqbvqu/S/yVrJ0WkjYD54+U3FFzLJHoWHuCbBCj
D5RFQ3Gfh799kv0UyoMVn9p3DpROhQ3SmILHKSnfmop0auotCK71dKK2mNaBhCDpCVV9A/qhBbgf
UveMKT/lsGaUkaxNsvHR5PDIeHwArJZ/Q9huwhx3ODfXRHll32S+fzugDS5yfrSqhEbKU8gBtn5Y
bELRpbVvZmu8Kst1gODOJIyspjWEzBTayIYXuKza6M9W2VzSLiGjrF2fa4E11EyN6wV3u6nDt4xY
W8yCAmFUn51l4NwsaO7mlUgX8HHsiKeO0tng8gmJ9Ky5/MNWXbrcZPbkPWpcMjujZblW8rlb0nxf
miGnJHYkblqeBquTJ5YF5MC5b2QFsfQSM3YwGrilBdqm+d4IXFZbiHgPladmZrAUm8FTnI6XceBN
asZR7ArD/DAlEA0T3/I+Lvk548BHqtw8pkNx1DknVttxGdVWfJ7M5GMs+X94hkvtfNI008yviGIf
f48cfSZX/CLzvS87BlyQD5zwZPbYCJ3Cn3J5mhH4/P26srUmMTGo8T0M1WPICtUHqtL43v2Yop0G
GJXukWEeWdAbe21icZmZnDOBwjMVYuUaWIGBG8UCv+Ywus3eWDCDxIqXHs3OQaMspxkPCJ/A+QUo
iX4nbYpT+OZBb9lmTvrSab1r6M62/TKjtArL+3YSBzXdNTWnPAkQf6pY3oP+/jaL+DEbuzthNyZd
EOuNhi8+G9A0IkfdYRtNtm5Ai1wYyYfvQAFtMuvLajJjqzFQ5cgdA5NMSuTYBA+ga5UuFMJEuM8+
vs2N5yfFLjSJBBoHUuO7eP6apL812Tvsa6Fe5ExvjTS+Y4fGLUk3lTuHfMnu4zEENbvs7T4gYMg1
0YnmTwGqoQw8gE30D5OKI4i8W8TnDyNRqsjB0KsROqriuyGkxraxZkmq28jLbu2ZkXzlphc9h9dZ
H14Fc3yrW3Gp4Q+WhSQqk9CjzH5rRc0oBTdMUdsX7rBdX7k/ZegFm9YEhmW9lcJgjptiNlLW25Rp
TEDhs+io6jSzH3NAf2cr3uKUpjGoHwSpPwev8I8WetsNTR6fMT1zbbc0jGWmMSNiB1WbEefBPqxm
rMuDc8Po6rNnLxW5Xv6oEZKjJGUkMeng3Zrxrba3Fqx++gX2ocbIYWSlU3e2Lac7+CWmznx8m83n
hf4eP3WL7J6X0dX+h9POxzo0FD/Q8k4utg8CknGHG0C/a6nUchtvnwUC1bLsOwshMorgrcdjyntA
tR/oswEvZjulADoCXpkF5+SxR0bGwHLc+h31NIGOj+ytX/uEsLQSScnRRyOMjuDKMJqroULHlg8q
YQlUbdOJW389c3HRcfhm/lOLdqFJR1plXO9REi6vfU++TVbQOw7dJ1HQPbmxRMYEIYhkku92Y8Uu
Hhg+HYYD6F77gCLtP6YgoSJsTBpyMafRaO27QS3bzDuWDidel5K94PYW9H5t3iJlPRnzut5M5UOe
tOdWMzTrlLutE/O9nlKqsRo8et2t7ldqTrcxPgY9cbLCDUEywe+T1kSUrzwNofuS50zwHQPbi8QD
SmLsG8/Kn6wcCBki3nlv0j+4IYJdtyOOUbko+paJWh0zPF5iH1e8JNUUb2NRtfARHXwHcG8UlBrS
HQVvgNHBvilKWvwST+P8my1ruUuAOpMkXM4xMqY6h26Ox5JRYKuPKuAwdMic8Bfif/PADQjVWJOP
exQ88hkVsBWlZsaJPVb/X3v3U4/ZqKCT/Pz7v301E0Qj9fCTZE39T9o5dHD/i/bup/zop+F//gv/
ENs59l9BYAIjC+zQBT8r/lNsZzt/WauHP3T9IAgc1+F3/i/czOe30HSbJE55psM49T/FdnDPbDhk
ISAyBHKI45x/RWyHd/5/UsZYLTvCgw7Kqh/AnWv+s9iuC/HmZ/w9ESWBXUnWuI/oAYJrNlC3Aovv
Bul2chRrelBi1PdBaX9piK84SjX7BY9QbLslUm8Oia+yevtSatimWfoeOz1TZE+O+xarmZCPRi9o
/BbjKITxOGKLLZUP+TB8sHmtcR4qdFTIiWNi1Ikd4X4eXGujPeMTx/C4S+pPe7LOkii6umEGF6o4
iHy4G1tTBo+DHu1d1+CCWdqMlYINFz5sYVCv8nYjR5uH4YAQUzamBiEInHfDix3m6R7pMSye4LkR
AW1RNQL37HjreqXwD5jurZO810B24jFZO635u7vXLuvXYWhOnZ3ZxwY4C/Hn8WGMvL9dDMN+WCO9
idH97rz8j+qHu6X+XPwJb52DsN5DROURD5wuDRY/jwkEPjgGvGdn4bYZgHRvp8U5Yrln67HKxW15
dlwmBnP1PPo+6qfBuWo6IuRM95CkJgP2wiF1Y9HAvbhN3VydE7hT5Jd9FT5SgFD8ZDHZrXMHXo3J
2WaOEJfDZIqT09ICteETKcv4161ZNFGz53gCsjMZkThbg+XdFRf0oObOmJ9rsHOvpkE8IMYbBl3z
ZlDVbmqWX0t61VZO/W3TDne98NHo2HfE07ORZqoNMbO/aswd8vHu0KUtLH5oYUPXystzNTNFrSH6
A3Wi3QmMJyI9aZQp920uhsnDVrIwy2Gf/xL77YNcQ5QDMhlckwAmMcgnespjnvnsCvmDUJacJ3iR
LFGGK0RlO3PyPlJAlke3786ZYg409fMlFOzRWResK0njjv1Ns6KTM2Ad9HvJlvUjm1GHKQFJ2Ndx
PNwhYbhx8FEf5G2joeAbPVIfmdH2gRYSh4GA2DbGPWyylY0z/WmI5LZSJmCRxSP6vak+Ww/jlJfe
1QuqA3DmiHgw7ka1R/yQ7HFdcI5fyZS/3bZGlorJmTaFXIeqCYHVrtciyd+DQwjwYlBlJNOziGuT
5GXeO4xrb04sXi2etkPWmVgqCEcQFusQc03EzXFdnZTKv2WfwHQh1qsX5GYRQ/JkpWO4EZkDhFgL
UjvYi4Iww+23eOEunV3JyAxKHEZOdlhAjHIa0PshHY8GBqytLRbipdSz5WE17TPpwutZs8RYk7m8
9aUd692wXtxAqnS0mNlX543p3puygVvWtPeG8r/UXIgL8GD74r9jmnGvZpSpZ7RQu9iaURYMTrax
tUGmjTIjRqzOrdmcm7wlxMe2FGg6xk9m0FEA70c/a+76XjXMMpc8algPODAIrrRV388rxIoIhHWO
zv51XFDNE3Fw7y4dazSOgdRokFIo58n01QIDgvE6s/hHos4H3yFbmaAXGHsXH7Zu47H0bn+LIYlv
Wa1dyTz3b2i/N5V2Xyjmzd08TBfDUMmlYQmttFqe/Fr8UWMH06LxPjOtvbMgJ8NxDah79vLaAgu4
mIBqLhz5QxQIN6cQXIzL6EziyAMLiCsfr7ollGeVW5E30lkXDnzudgKFatIQR16CGKsw7tuwJb1y
tqrbsO/2jCJA6laogPOkj2qAThvaDcKG9K/XWfrUIigDpJ9GWDwm3OREpCPm85ou35Uj2YFGivgF
2XLHvqp46dZHt866ZxblH8hTAZutOe0W8clima7iGSMl1OZt3evpSOjYDsNgvyeTr92CTD2Q6fyU
uvuBIhHyXnXVTPdeLIl02o4OXLUqj38W4OsgykkRYNC29kYkDTFj3lv8iWgM2hvcC8GxScRlUF4b
+ZIdSrhyzHXrvIqQ1Q7hifGB8GI/ubBFRElndXurPwchJ3fpMQGkht8KnZKESwK7KfXLkvccgBUx
VaT/bZfk1EgSdFkju7u01yfHbQjKYEy8mZdpICMcjordv2d5Rx+bONALxQSMXL6ozh12kwfyD0f0
dkIaJW20XFDpCZQdCEMeVf9iLi0/g7Dbd2BR8O+iZms4YVvLeQakRwjZSLEtUg8YO/b72W4fVPmJ
W5kaOygX4O7Ww5IZgAH2KZoXxHEVmSJVv3E+2wCS7aA9hKt5x9dgEG2bdPZ0CqbmiNz/tpti/y60
/G8C22ZHBifBR02icnVdxSFlMIY5FzhIROrRpgBqw6bGbm+rjDIg64rnbmC/kIS0Xp3jHIdmQQem
mLN5n7M9FduYdwMyvLqEOf9UHWhDWGfO9WsZyGAPE+8yoLLZeWHJBcEB5GraCmKZULFWxTXhZsHB
85q7KWjHYxM70ZALhUfU4gRUaicHT36SipeX42cR9v6qunMPRV09VswgDxTCh46BHlevjyFaEDyp
hwG/rp1ctXPfnpp3gwfgslgz3OGyukWyCrrENo/y/3B0HtuRKlkU/SLWwpupEpL0UsqrJixJ9QoT
mMAF5ut704Oe9CsniSRunHvOPs1i7sZA3SnAA1VAHtcLaEdO8c6G9pL9ToqKV4M2Utd3CECV48mS
0owVflCTvteYzQQEO0ljoJzvnG+0YBMSjuoRMTzQiVr2SgwRdtNd2mdAE1ydJGwLhcLgFEbpuPRo
XXq7LeVEe5yN6T+57QEo5xte19Z6nrYvCLxMFadpN+MQ7R/13DGutee0D2w8Pgu4mg0JuZIjBY8D
CzucI/9YUOOhKP8oSB8q50z2alL20gFaS1z1WrkU9/qFf7IN7romttKI5DeWbYvcVWsmv76GC7cc
PXUG1wEwZGrSfc323UjNv7zvvrpEp3m3aqDPIU5wQw9NiqfCJGkPbV2+A6y0j23byjM0npMhp/HG
emPAE0TOXR+srQmxsCFv9Z8G0fZLkwvaolhn0Qn0THmkCmdrha6tw2YmAPvkz3AQgrVK+C4UFg2/
prlr54lf3ktaw2pzoFGlIh87ki4Qm2212RKi+W1SlvkAag4tXNMfExMz7sC6INLc9TiiaS1ibnnO
xyoSC26J8UmsIj3UfRAaisGu2v7zaJv/ZoGvgfqjw1j0ew1QwtH2CNviFJsJibYtZVk4j+hf6k+G
Fmytui5zw4p3o4WcSQkmt1VcWM7ySlwTDpO3bPbD3ZKPC+e9+Q/qGTaxlUJUW7/XcwDNwq9SjmN6
A4QS36M1Q3UsdJqNwPogXUkVeTP7cz+lfAK+6EFVk4hW9mO8j6zjLB9L7uSPDGcUsgggbjpLdcwn
lxlGJByd/hKketQ6K85bVVxhUmB5KPPsiX0Z8jNCY25nIEJo3fUJApI81Mt47mwvopAG8mUGRE8f
4XVgg4ycduGAVMNvnxLFLGmZyHUyxQW4iZ3RAr2XnmmhbyDGO7ya8FPgMVgXBWP1deGcB0dwQNgR
e6tmGJy7Gbmafby7nTDlbP/buJSTqC8wUB6DBqSHErc+IVg+2mVUdmxXWECQWuQjTslEhu7vOZC4
Ko8f16dfXGnJgp2jT/yIM3rbYSuHAXHnkkViySKaI4El8NZD1SVHzUEJHefvNZmrg5Nrh9X0rKgO
+AJsAiXY7P6URk6A9tWmjzWUBeQLf3TurjQi6QMz8lfCQnDP75NHLSqKdw9j6IQJ5TldBmjomQOW
YRzdqMqnn66RIDnNkgzyEJBs1zGQudA99XqmnBjOauNVBn52nyoONXx2OOWhJ4C6nApvFzTUAq2J
j6wQYPjp5SGb/aOW43o2lzHYT5kbXEVcqzQh0SBnsqbtU13TYm30SBiEUwaM6O2pAv0MtgHTDk0d
CwXLzKG5z+AF7utKxCHS+rLYDzPKA6bVuBEDpRW9RtkChmgtc+DaZhhD4c5wIpskGNe8ZMNfP45s
Dva6wj2zdvgxCWfHMsWU35l9urWFEcyXhOExyOrWEoQ6lh58ZPmySyrQg/58ISjp7ywHDHYHeO6a
wkiFeLtfLIKJwBJ5Orz2T5fgPGFvk+zoTLyZSqNs1YTWR4yCB8sDQ+svaSyM6tdB95orPMHokk00
xlbZI1tRMItFZQlR44xQEaB6SG3tJXeajyQVY6QHcAPWUfwUVOcuhCZ47eLIE5UXWQPXsEK1Mb3x
b5Wj1/vUn2DUzxa4Yu4F4QraL+Q6JrZmZXUoaF6rbZHG8F6Y/vCQeYjY7dpOz+sa7EyHyuahJVdf
dDOkhWD46HwfpdvNvsfOYibhcazqVjsMDvaJWWR2NPgDLSo61Mz6ye36hmi2G/b0q0Mrofm9enW4
dCAZOsyebnCDSXaXLkvyDOv2g9LUbSu5zoMpqrjTs65vX4uSz31dnZw5/TC7Jt8J3/UiBOOoTLMZ
bxhZMKGXj3QIt4xPoW+uYzz4DLdWQBap96sDUfzYFchdY5W/BTLjJ44vejK9vxqhM8ZLLHkGpj+r
FF+eGkK6Z18ytXwOCTKaIa9LLfeaSU2Zr/PiXF/tIHn3C4x/4LCopgm43Wk8PMo6EaCVHL3I1kl9
Y8H7kLr/99W1H31qkXX2tBjAQNyPBhHYpUmijuUwYWyHrk1PjC+573g7pU96uIxZwK63SDG3cf/K
IapZmR3yWkqwXwWRz1lYlNap9NOMz6lnAJHW1rAk35L5yyer6SI0ewq2gtLhI+9Hy0wjNf30zmK/
46B7dz022NpkrScGxiONI5itfQopNBBDsgkw9xfN91Cg2Zb17IaBRZytAipdaLTaVBwpxvwm18VC
Q6Qvt1PVh+uLZ147n5O6ZFNADovonscNg68uDw668k6NX/3yEeLChbcUqQCDAQP94f+/uikm/GsD
j2qujyOCJqYX9t/yinElCEuPRuse2iI0P1twOa9Z4QoZHdUYVBvxs93NOmVkxO24GGKuM+aMi0k+
8+6YwCcEqx9ghn+1dS7kme8Ru0h6yr06vD2quiW5hrxZ2p869OJj1fR/DeBUD1WBCNRP8jDVXbbv
B3pM8Ru88GKJHWU7cY4vUYBRuPdyEHHfoUsFyNn/d+1xFqjbf2albiKdlieEclGyH3R8EdVTOl8M
gL5sHlQS0MfcGBgErJ7Il+LL9DRYgoX9qLtcB7OSwIhMVcfvt+96UMcEEuksHKu/ng0hy8jzU4Mr
ZtBYcWV03AParbHHtPempY88C4Y7hKI60itxhz/1FPiiiUzYig9sTVGmKbifRoPkk+QlpkVNXpeH
tF3CGg0eKq8FBEm3viRFqweNyW2vUwn+MJrBf9IlRrUa0KnnmXr6pVPGKVB/c3gEt1UDUC3YURf2
tVecgMRa/iTUovJ70ks51ldBaeVsUkllNcVrxQ3vYUq5PC3ZFSL/jdaON8wQbERE8EZ+AYL7qvOG
GRmEmKNHuRdINiD4eafohUdvnFlcC0JXZUViTGfNvLenBU/BeSgMXo4L3HoW+a9pbfxTZBuSgWEJ
FCGD5LnjTr+O6otPRxWtdnua+A+iwrVSdk5FUIvAef/NCgo1SrQgrgb3UYiznImWKoh5XeG9+2Z3
6EgpZoaFyXB55GoYOroRZcvMGhjkS5OsBAJVvStNxX3CjhpH3a0koSK4IDAm/KOd4bDvLN5Hdumj
jPkwfupjo0t6zofIaYBVdlh3Gl/QGAgyr38ucHHg/OPhXLtQZfVl0Y5gQwjRotfN+IzTqewAyAEZ
Mf3m0FARsea0M1Ty5CM8HjzRf/T0VlOHSUQgrTfKVjp6uyqgy5nYPoEk/PMLYIvY1FkVcY3eqq62
w8YAiNE3/p0LbHazbSQUexpIlVLn5AMJuummdy7HqnyctO5eyiFaXMO9rgkWXZMJ+uw6QGpNuZ6N
jmsPfoB0ulo5joN2hL5HaYCBuQSOFpbanMwdVpAgI0Ed8ChXKqbdBltigrHR2eCfQAB+RuIC+9nn
UCo9E1ZZNb/ABQDtu64hcQU7NFz7hjmDvGNnz9HUEw8dChako7TUqVqWx6Ig0WPmlbeD3ddcEWzZ
PRqgeAMqqPE8T99emzypuiCjgriLJFzBfQVyWwlmE693v7O2VpdyOMPMonv9XcoN2OPOj9MIKCHA
BMLjoKqwcE2uKYufnErvHXlbXU0n+8TZi+3H1O6EQujctqsng2ORfycJPLTpPVQgHM2UNAUWeokY
ud4uq4uxpd+ghjwRbIqulKaN89qc6yV4R1Em0KO2ZlJKAfjmZsfcNK6Nq/c8c13ocA4+WJ7Msezj
jiv7W2V7HiyO5MS3yd0Wgbt1BBHhdWlLhAr2P2f3N2/k4BQs6yFX+vhgYm2MVk4J/IkcV2YPdSOz
p3PZYgUusN7vu8JKwhpXFNHf/oBnE4kwdWkTmlePsilM0a7Dj9QVPXMzj9MNc/45AwfHC5r5DB/A
d6OqS8o/J+QRe+E3kxS0U24Y0wKA13YIN2mzQ2AT/GM1rH+0vrrpXfXSslq8aphqqrTLdk4w6vu1
sJ9VplCBA4Vbv4o74QR7fW1d9KR2BAFSnT1P9jfHrl7b4U3XcbDongaeT8sPeZWTtbLMQ10l54W1
TWjkOBwSjGVCNvaGe0yjVXwvaiDOnZMSyVvw9CYn8EOGj9dfISWvRrrnC+qvus6AbaL0YuudCdZ5
44T42u2UFZD1sAcnWs2TpRkLmTiDpAc6pJvMJ0etgCdXolEZt7adO2GDyROfnDkpMvgpxLHn41T2
41PSQOdeBuoe6uaJuBpJWmIkIHwdtqpYWJt8jEeiAgBENkaShVjW52w/Vie5m7N+b++dPU5HDa2Q
PDZrb71ew5VcHDyC9CQ14y92lVefO3E5Wf80hp0qWaerY5t/TG/rbGDFmKiALgQurarlpw8l8koW
RZ2Wbv7R5va5wN9MiFBjKKX/OoZq/rwMbDaHzsh32JWCfW9+AkAj6TJj18I/mkUVjSxhR4sDMVbR
s7F/NWtS97r1lJozI4Zl0gao8SqeUdi6BQxePqzX0oDsnEM0rFQNLqd4NX1TPz45C2Mw16zHrMuf
yyo9qxIDGA7Zm8Gldyel91lJ9Q9bmQE1p2xDxHQOMdQBe8l7sNaQamutNHkRFeQo1YB0lmf5AQR/
Cjxt5fa46tmpA88TTliWIm7RsJtpb2/K/m32DNxm3G8JPl27aXymAsHcm8KhDAQfKy4Fd9fZi73d
9HSYQ6WxN82Pbhb3TuE+tKR78suGcPTEOCYRGzn3yNoF/gmMTX6whpWqZgicbuqgIE0t7+d12K11
FzPKKV59g30AjYWiynSx+PVzx5LGmUyYkwFrIdm37Nir/0gonZUNMpsSx4z0cbRmTG6mZatwEisj
oeN/IkJxAfx/V70PTRQeMesuHK0Zaf6WL7cP22FxI0cAUxjxW/qVduTvsWsL93hw6mD/Pdg67wUu
ivXBAdZ5aKfiT2pQTqk8eXIZaDgTg98CHNOBmeeqqkHGldvk3Eck01/Jk17m000SlEAUxjocSDeL
8G21kCZYaoM4yPay5iBkqXWt8fOAXJDHdAId7A763jaE8R4Mf0e9CrjwJh3lk/TP4RT1nTKJCpV+
51sei618PtOLgaLm2fhKTHrP+Ap1ZhnuKPjV/s3r38L47Zsfzycv98W8JKqbm360A4iqwkeFqwG3
9w1t3RPYuViUH57Iv7uEokoLrhpzK5fY2Syci66vH3XKxiC3aC0BIdTXqQlDNNDCxklX2AruWxPw
+dYJsC1KozKCXQtfOh/phtxESIZ939EPFChdxID6VTqcU28+GLX77fXqVzr1n9kZxp03mp8u5KP9
f+AIHsdl6a5FYLG9oLuODEXmooopeeg6+UUbynQPxKfcjKeakaIJyXI+mHlNLZzmnSgpiQppkOJy
zR9sGNSoG6kVE2GNGev/4Mrq9vnkcfGY//oDQ3PlWtOlLDDVeQahSiWlBaaCY7fC6X6luiIaF/OD
J44Tq8O1TSL7q/hG5sHS5NxT0/hFuuP7YP9ZxuIjJYYMCZGWBc486t7XkLrQE3ZH77jyHUmbprzw
OiGlv/ovY5vtay9/qbfmAEAc6WnsMgzpqXZDQGf3kqZvZinOi26vLFCyf21GnsXpoT3NPSjgSeFw
0FY99trhv6brny1h32ogb4WidKfsF8neMYgqy/BPVlvRXwgSWdJXjj7+ymhs7RsiJ2ff5s2Gh+jQ
j/hblSWvfI13jQEZJLa1r6AikDwhQQxoe99DAoFNxuILxTcVdv2bsm6kr/4yz0l7cggorNRvonU9
Kukg4As3sjRMW4xch0kBnAlA0tl02mFd0l5GfXobgsW7mrZbE0YaGPX0pruqHB4ERe4OsdKW+6fz
U0KQYpmD3456cY0UFa+1QKN8ErhWM5n2zoXasA/6ilxMkS2ogdFU+eSE0Fhf5959HkwA9JukYWaY
izSklDPfFFJ0sP41lIuzZwRxWS94bfBX2TO4g2brUpxzrPx2S3RDePcE3glLNa5mnVuWN6/Ur6X3
Wnt2eu0rKq+HFSKy5uvHJmuuamTYLsgKBpExqhCAL04bNBGKTtb6D2LLxWiq2Cbs1fCnjra4TPk7
XqeHkauFWw/7MpNxklVk+gGxz+kRL84qWRrNVw9wJ03hkVdAv3yn+QKp+hmm+IWdQdhYzzaisMse
DiIsFBF0BplhP5rABTCyENogJ8Oi8l2kP73F54iBdzsJJZtYgy19Bdime0zqr8n90xDJSGtxw8NB
qlu8zPxQleUe1g5tmYP0sGbmSTO0t8qiXmoC2qIV5n6kLw49HHnUWBJWXqzLyaNspLubtwHOca7r
CF180shcL07IGf1V++6/AIoKXsJ4+/8MdusTsmLf3IE+EX4ZwlFvr9nc37yACDBKTryQhUmt/way
TT50SJ/AxqT+BnjeFQ6njl0Dq98Hy8U67ev3foZZ0pvbHPLaWE8u1EkJKl6309+FHiiL0sj0X1//
KRG0igDHRtrEjfos1EWHM7RVcuSpwNDM8V0iypran7pJPh2zDHtgPyyrkcreNx4odopoFiQfjpPa
qrEwhEsrynxcJNjjPeQbQYGZmDIoOTovUprXEhzdDoX3HrsJP8rErzmCrIVH6hMSzp/mJX1fiHMG
fh4tTUGvFddDiskHFMk0glXyUHDJ6T5otIyG+rOGBD2wfGmN+qgDx/QkIPiajU37b8QiPg4H01Tv
S8YzXoRLQWOHAVqvgKq0mO+s4wpus6xP2POQst+r0QwXIfbw7vZNqgObm18zU3wYOJIR1GDeGVg9
F4PPLnmBNXla9LtVQzy1DllqDRBraLjaFtH9ZrSe7gNij91/dWwyMmJ40npcCOJUaXK27CVmAOGN
VqIBUoiX3hKw0z4XAOPNpTOAjQ68OBl396W+o9s/WfIm8N0G7CsljcgA4rG6GgPf1Ya+iS9nkpT+
fPrtvfKKaPS6sMRpBqkwHgEZbjhyphHShQ+AqGJHTtGaX6nkfhKsNLhEPASIjpqdhLpBb+mIoNuu
mONo9BW/RB5QMtu97Xw70xYDZyHs6Tih+RJQCYeTMigdoGIBE79hIfwDJpzMmwAUrYzy4hJqAEkD
DfKN1ccWvwIdidJfAYcY/m2rAheFO6UtS+/VGwMwm0h+HNau75yDG4gzUS0umS1x3evUAHfMfkcu
JPym1wkyYK6Js6jrM56TzPwiZ/og2GT4UWM8c4mbSB8KHEqZxHmTDXdpcXkkuljZqf3Scya+1pDb
9VbAKq0p2Vmx7z6ss3mlQ3k/WhvXnDBaKPpaUq8bdDTBquWOAKb4vg/AvmBNFe6U32wR5McWIsSq
fvDcm86fJP1eAYVtIsFKA44dHBe4EyNYzkLGOggVaZRns2OSaCes0Sje/HPnNouzVb8wMbFRcAwH
W7X9J58JfFe6+GyQmnb5Rg13UkyH2oDpFoz9XQtSZPYVr5HbzJHcbI4lbFVcm5Grj/+8FastAvo+
bbmOr1kTyhb6QcvbZMRSk9GQ1L+Vs/oLzxj0yLdFIYYRwFO02t+RwL6f8Kw8dFrKwWS+1Z0BZxui
/FiYfljSwuTyuuWQ4YCw1jmUxrIvZvGtwe1dLQdxcF2irIA+OrWfMPvjpKLAQtRHgq/HyRzthyx3
UFSrc0VjWF48WdmIDoM/vn4rP/zVee4Wl14lQ12CemDhNwhuKN6D7XJ701hWEOkA8MWfw5Wp8uI+
CHZpvlohCxPaIq0727zjBHVxRhdyLT3G2n7MZ+9j9lL8BrnGzti8ahUtUeVhoiGAK+yP7Ej1BsuD
JwwepflMdHM/ZstpDJzQldNPj1A8F/158aunvpv/UycWse+yE+9u1cMLpbBowoYwYwtgMqiyH4UF
lJIhBxBEzlXThjPaeXOUjW+z78cOMGt8GKjITjSQ034gnHdh806oytr2QwEoJgD6/cyEB/ZoNOPS
8/dpZob8WDfez36QHyNmXm+Zj1IjNmiWd+bym8HlwZE/9oBpY/G+W1BkD3NFKmGcmOAyAMOgMoeq
wDRGPsk3bn1a3Buv2FftAthhBEPjwp3JrOGNoPN+pXfB5oNuL/1eB6+rV99N3nybK6TP7T46eYhJ
AyCamQgd2Ll9luifs40FxHNboKWEVHzt4nAGU0p39mj0w1Y+XsZcGVfsE+y9B8AXsrQ/as1/aVvj
2hKxP2/QH6cBrCdgAoNu7nOv502p8aMccb7nxkfVdf25zDLKQpxoEeifExduZaV7gL0mrzXx6aQA
w1zzsYKj/V5L1J/sFSqte1Il86I5skTKVpZ0ZQDyy+cipqnCh2bWcxkgkr4qXFMlysE+6Jwoa7YW
0fq5H4+VeUSD3Dl6TBoQMBu+tuA+owCCDXst9J4/w+2fbc16txIzO7VTPlzqWl5Li7Q7jWDzhlR1
dl0B/MYObLKlJEtSKxQ5b9XyUqHfUK7w6MKWN6blOBkem3+bdpeeVCKWMP7udvpwQO9CnIiTvLhb
y48FFKq3tf1ceuSa893kwS7zqmlfluToZvfYdp/9Zw7BoruWk8TruSM96jQrJa2s1oIdO51FnqBK
7M3hA2Jir4JwmFs8b0XsYzNKx+uivoqx26cMYKWn702HNXNB3Y7x5c8KNxcTxJ+F0bCz3Ql7+vxs
bXTXlRZ3bG196e2gB8cT0i+XyITRM8wr6V7GqmArkS6HpTQDFvTEKVyoZ0FS/Y5sJMoOTAx2kPLU
SqgMa8FI2Pffmum9l4kOiYeU0bJhagfM4DNr8Mhe0ltNe4hbz6e0B6hTE2RdxVUDbII6V/qnZhG/
BobMyGp1nhU3v9Vt/yWTheKh2rm5fN5Onaf5O7N15qiag7AajctUFjffs56Wznkm2vGaJhRAAGz2
cADVzcriGyqvmbR0vBRkwEH5VcWXyaTdBrFr97FNWIcInUN7YE+LO+mTV6Llu4yUSFaCq/UOGLCu
2+UzuYnmp+kvUMyMZgDks3mzOHs+y4xZn+jhkhMc8Ic9JWfPDXsyDnMSDS/2AHCQUgjA/wBSon4K
AP6+dpsxrv6nj8mjSAkiuFooXBPIM5dXYwkbtDu6tiLyGbvBXoHc1pHbvuhadw3Y7w2G/SY5VZe8
ugrUsp2cGL2a3xlUPwonnV5PjTpryn/MYcYEBdr8+AMHfMeUQTcluPqVZecgsb1+boHlMn12tada
zbFO1aFOfjWlrS1YM85V6gsUi7y3QNfoeuh2Ewq5mbvsBDvwSQsH5/u6VpE+xB3JmA77J+FGU75s
SIYOglGDd01PSdbzWyk+trU09qxNKIexsGaHhaGiI5/NiM+fkVA5wcgPx5HvAAlMRBRwLcOqhe6K
DNEdBI0TEw8Jy08QwIeRu5e3n0WH1TLqxoiODoWDasrZcDCid95b2l5aFkv/74LZYPbWodbFsdgy
McG0y4ruSaryMXWvKP3sH/qLr3cH3M9RtrpxyrpSlkdley/Ka3e4MiOXdW2C9FZlFWsRLR7ar3wr
Wcce2rr/VXSukpXbDTUbs1UnWFSJ9cTmLCLcfmVT5LKlZjglcUU+jGCMtrXIPTIfo1LVF5t8JpMX
zJCcq9tKrKVPuFryV0r5TD/dfpzkrSkMnMEFUQbejKvxImhrwrOh2pD+O6xtGzko6x4LwkdrTo4Z
f4TVwp/H6xBci/WJJiyyG851cJeorwWf7hLoB1CmehMjrNhrpmiTpQXxNT/YC8jKHYSxnsKWtiNX
zNZH4avN2k3ozE7GKmhH6A5B4VCVAVEqNNOR3iiM5DKZwOV3xkVr8O9ycP4tBSODLG6l41PlrV24
aZBEAS8eRH2JCcFMT0yqMxEZDW9cmXhvAYs0YEnwEjqDf+Z3ZWI6svzmSRDF032cJC3lW70RBngs
i47i3TQNZf2E8n3gw+UbxkV0TBfAxfMOf3XDlTfxCv0C3JePW8ccUBes65Y06nsyVLrf/Web2a8U
67MW8KStBqtq6bHxODiF/4+Q5AWQV7DPtOw9IeOKL/mTNN6joht7NZojdoXdXCAYaIVzmua+O9h9
e6fD6SIzVuw8+qlyNxB6/9zjvaHj443YJh2nnsYLefHbcDVIOZL/NHWstrlNEkuZwDkltYxqZeUJ
MdAPxEva4Y0Mqo9A/QnKT0rzHgy8JiJA/JsuvK338Gfc1udc73cOeF74kZ+i8KKW9aSZvfcQQjAA
X/GgbVYyT3sa2TsczMyUUanjM11GOpYSkDkozUnfnSkgeC19dAW9a7pwaH+tcaxO/cTYSKqvoGyC
KxlY2GL9UbbNGy+3RyTF4i5W/282vDurJMzoas/r1j/tfUv90ja4Jun3yJe/mPp54u3t7qaFndfG
hmW+mz0itC//wGmKhN0ebFYQQNLYxP3OnvVWViJ21pKNw1Tsm+C/ieAZb/2BAZPCmRReAwjtRLCq
I0SssMuy6LsirtNMUQYHg96nxZhjY/JehJH+LOosikQ/4BE7wWOlmpBbZTmXMRH9cskf2QOxEMbr
6E/pBfCpd8iD5UnTBamhZEzP9P+AVBEnwr9c7XVeYfN08JUde33y1gWaHQr+ZLvmerblQC1MNaPm
VnHDK4K1pvnK+/YznaF9+ImBYjppT3LgVkZJ5NMw2DtGIpSS7Dw1w7muV3ggU3fPyGjTlCSvXDGO
ZtU8tzBfIYHMD31fHSpf/9Ism2uz8QuBtX5Ixgz7evepb/pJCfPUMc5+1j/mwgKCBrxsOqap+TKP
yyHTl9hq5T5vcASsJh6n/Izt+QE4TujhscEv9VUv7cfUlhE0Hp3gN0Wps3wd1/poWTxjlvHbDUPs
DdYb/2PyGeu9kboRy8aQnd6pZ7PzYJiYWxq3wXvptT/mpMozltjnIdAjXzLeJNnR1/M/IDscmEHO
KzPzxV3/UiCShL7WPZLpeTREQpe2Yz3xY43dQg/zVV1WDKB7wQZDJ9C94YY4ji12StPc6I9szs+G
U++cIrh0mfwCukSmz4HWVzNDZCXiqPc4VAZBFPdRSgU5s8fusMmvkCeo9w6CVjAsHycNAwi19fcV
7BWqzHMuaBgHMeHNyJap+PuwmkNc23g/IRmgCe2Zsm/YgnFq9dY59Xm7Og7A3oDtm6use1U1F9MJ
4iKnuKqL6HF46PT3BZu0GqAamvz4uTDqWWjabjTa8qXRu+dVTreZFbPNxXkIkme3BT3lMuJxP0op
yaCM1M7nA/XGu9YAZk8DrsUwNkvyiN0PJimlXjek4+pSqGWCxtwqzoXz7RPeHrgoWsuws1a+gc6H
hQJUIQhbWspunyoldbXGSyEJ7LlpGGTQTCx6YbTs1Nt8IPktJzwU8ETt5E2l+i2A59VzfAjz4nss
8eidAXeRO8eepa605iPzzJO1WJfB5nnt9AHKA5IeilLRRWMlY5/QsPTyR2rsd1rTxQMQvm6yXqXl
YymwnzOc5NmsH/PsrcARt+NtMHinnElE6jgSCDwl9b92cG4ratCyjZGu/VyjV0XG2hzz5b3M7SNQ
LC9eaudgGz/0OTvQztHiHL8/UUOW0zmcpra7ry3nDMn6VZX9ZitlRVmr7LXEdE5COL9rKdWgxV33
xVfBXKCy5sWchk+a2i+GS82zHNfyvi7EIObkeWHdQjvZwU+C11RoVFUjKyxYZjNbj9KXZMagVLB6
sZfufWHlGxUs9hPt3I2/+qDtE/WJ4Wi/lcgYmRY3ib93qSkdYZpTyh1WeR+PHakm3L/rOnx7VUuI
Uw0nPtWIPLk8cJc+u4WiWZFW59ZPz/XWVJ+ap8V2knMC+/zBlcNnMLi0I6FBVhRoTSsNUvwS1TF3
DNZ+onb2sxz90zhsZeICvHo/M7fBpz5KnW6ajlJXbX5bN8m0/w0IuATchFy/uCQl1j8pzlXlPLdB
dlJ9+Zy9Zyo/B8mHnGnC0Ui4pISt5o2NaS8TV+rJ/B0C7AtEs0BKwz2rJ0gq5EIl3dg10zXpqtWh
ND7hkSINHWCYpEEhkvNyZcxsMVZjRmPv5+3rUdNAs/hvPCMiebINpgOJZytKnCEawUQ+eCbS1EAL
duOYx8Ew4jqvtwAFUBi1plHgtS+UMqGFCfyQ6u9E+pVS1vW8OMGpLxQP8GidCCD/LH76W8kitDRo
sR4n3mC6cFOxn+CfZXLE+QdipKLgIyiza0Dpd+U7NuItL3ffu/A9Yb+RvMxb95JljKGNg4dGlE/D
xKG4umXPrIyVvVzBAkjBbVmMR+jYN2Y6PGXuDrvtrja6Q1XlmxjCYwj5w4K+bJk2yBwjnSNPtqFJ
NCWyLG57LH9JTg8nZ3DnZ1+2b14+vwkfe0S+RkwIYCsr3PBJX3JvozU9Suz1NcFY6dEmZc5YAF3L
+eH98aaggjnyz+xC8Ey4fFX9Pi+yOM8m6mq9h4Z44G7Ryh9s8Bu7b2/5WuSNAEP9QnLI9Gyi/exv
hxOQbdtX3TSPDuVNfpJiz874mCwM48FjzaoZrD9CGXOKtM2L5QbPiZZCVorn9CU7VZU4BWVw7W0C
ToyTiTncFwf1DKAdMsybdM3bIl57DyrOgNhP4YfRMOor6gYmuV8G/WywBl7a/E1Ob51Hm9J8TH3n
aXLSfVAX7762QIUAlGtrPb2QxuM4G4+Ud8W9lXmsftu9v7Fd0x/HvmaNwSX1v4JK9Lzs4tn8T1Sn
BQe367NVt1mdTG8aNoGOtdNU0qUGi4hresvN3oXiCzAUUQh5ql5zyPnC3hV6hzfXeoWe+iZMELNV
cDHZzfyPo/PajRzJgugXEaA3r+V9qVQquRdCLcOkTTLp+fVzOMBiFjO7092qItPEjThBi9A5tbFx
txVjClGBmEjaSzUahJDC1yh7dntvT4/7ig1zL+rwRyZYHTxjZbXMx6z0zu0fQ07yQgQaolKcDUut
IyXBzGWbVwqvk342anebEhTqbuBdD1Uy/C78K4FRfGCj+6YhD/VKQhrB2pB2zglWTI9aJq+1bu1C
7mHSkS+6XdLQE++Gyrm7RgolH6cm2CYSEtWEodvdNY2HbkH2e3bS5KuMAJ1tWMe5vGFRGP98y8L1
nGEmEpCTGgMUKN19k2OfDD85RrlBdCp/jXoECvgtF+b7b2imJ7d2vqARzx74ddPoz6Ger3uBhMqN
mwVnZzRA9mjVwaySRascxYc9dY01fMNV9xyFiq0TR5nlfQuD6+VQpHc9pFDOHPaki3YQEIxa+/Ji
niYWJh74a+/Vh9ZF4u0ZVfBqGMUrKiMPfvYSVxHH/lCsLa4TETczmuE3Bs3rWf+RifFfqrbmZLDK
VeIb4WZfW9mZ4/+fCrkDxBRJEOlHlG3Cl9qQt65qaFyq/7pkOluO9TxiHsSUsS1N7QU6z6pNtK1e
UpLoyaM5TMvc+LAiAkOVD5XOKA7RXNnlR90uNH0Dk2b1D0fwF0aNjaMY7jnEAbSYy67WWc8oJ6Yq
D1GcfYJOnhZtWt2HlM0M8Msi7YvfiBr0sMx+bV/++YP6sENii3XtEcFgKa+jS9IzBqmfqSRmrsSA
KyZ2mEeo98Q9TDJJs3SeG7s2RpgV8i2H8BdnPf5Zvifk3rygZ1FSK9An2k4jT7BKCmOruTEGh5q3
xg+MSxP1MOXdfxajpLqbjdRSv2v4L1SD8JKGJ9sz30O7rZHFx484laeRASCFaGD0ccNhiWS8vbWS
BmiGtYjZbgh5L3t2mAThDbjFELzlcjiQ8SOjy+U3o4RokYIpNB3cboZHcswUN2828OK9VHzGloX7
ZK4WjTzeK0RpxgmSCOP4knHiE1Scd+w90Y/pMR2WB8Xq0MdfExIovBuxwZMXLSiigy/rUylkKuvH
c5HVHT2HWnAPjFJf9RakKipeiHovYKSs8P2f0AVekQWXihZWYltEx2iw85EHNbnp9fqrAgnRBLs8
0hZalu10RBNZajev92nkTbZVNq4ZHz2nXv7Av3FPKU4sRmJmfYFvvdhIZm3KbrhKeyDLZfWs0vRm
aOMb7Q6qbJZtXZ2TIdnH3jfpykNJi2dpi2xtziMlyW4daXccMLtJEiETgvao0amwyautF5ofleCZ
QmGgSM1aYyFMF0buHCtv58jym9QKvdh0elED9sW96g7RU66baD5UO/VSBeG3UtEuAXc8tT819oJV
XwQGB2uUq6DizSTZFRTBo4678yiy5dBJej5dEJpNHP7gJV4a7fRBHfFXjazmlIx+cI3fyCYrst6A
rNa2hYXLss6Emk7x6P96yBbkNDHOumFw9IrXgtNwRc1G5QTgVfzqtaagC//00vQfpf7RCmuehPFy
8ihHntzVgfluug5edUa3WlqsG2e4id65EpA/pAE2mJE6A7BNCxvFImoEYLbxEbZALkzGyIReJls+
BgdbXW1CgKWZBAtuRXxnChlMDf6LycmHnLr3XjG4AH6JATT+fzX9acbvAhAt/KKngKoBNqsvM/E2
Is04hMqLHxdrjBJ7qOQkDaMdRzeYapjV2gcJs+fSQ6+xsvHg1/4jsh6hllyDyaPZBZ9zw5TQkf/8
khkY9s/cBL7DQNZDy+Ek3W+G6hRk/d2mQqvz5bbI2R2pXstVtWwZ7RVm+ELl44Jo8d1PmjORdiIq
Na+BhRdLaZuo0UI8XNh9Df00WdFFZXgdtZjDEWFr6xabHM3sEkU4hGcol5GNPZ987S7X0kPhJhax
kvRT1z5jpOvKybex9cVs7zj0/cpH98B8dMgCUqiRzQeubq7C9mR51/kYZuuLCqd44E1vCMtKIXBP
yR4myhMxzgOc1WNJa1rK7rnOWNlir7iUgjmd39b/Yrjmgkb1Ma1fYr7ZWhdLt3Tvns+vEI8UkLzS
mkAeYqkzRlQONggNdKrJD+3YP8wvQeGV/oYoLdHDHHBJNzLdyDBkw+FUNhQhf0HMhGBcg7U8owMb
pCX5vYBbfkJhgXHXLNqczRfJyoYpZlWRf8kypFtzTPZimuVRDHqUxoyZ/9EAU4+K9pl0+EZC7gwT
LVoVUbKKMyI/zSUrMhSZhMEkc58pgOQGMPimt+W6J88tUJ5DyjigZaVgGDOgNS9Zn+wNk7u9HF+I
dv5rChjIGHeTIb5ORnOT0YE9F6U+f9JRe1wbtk8N+8Xxsf8EqOj44gz4FIHYVwQSQ6wGzlTzLIER
Jgasb9I8f3UIjzD6Q+oJzxr5hDrOyUST0bbrQy+D58641dOT7Zi7uSDAxEelndsAkJm2VMC7FRBZ
b0YUAHO0MVdYCoNvRmB59BmMqq1rVASKvS9lWmwYt7hUD8fS39sJhdgN221VfogsXIyzOdUuW/TP
/gRB4MD5hAqGxNslQ/ZiIWO3bvfchgdDPjm5+ew0dG3r3krNFnFBpN7EQ2nyPfvTps3by6BwPTgX
zXL3AEi+GTNv8gaJnSO5jXGEfvhDXHVPVcl1aIJwATS+UL9gockyMMjIy/GUWOXGnmeoWfRCJ6W0
evLcXMqtwYT3jby2HHVvy5DuS+ouDdR4nz39xAnhHhOKnMFJXz4HaINBZx2/T9Bt2xK9tx2iYDYS
f2GANLipLfumu2DLFcsscVFMyVmM2qoSBZwjsTF0hhBjty4yuZqTZXUtTqPu6lvbARde2jGSWfQ8
td45G/IXOWofBpxOTfXHMDReNK6gQXSJ4dmmgOaz8btV9nvtOCegZqskAgbUps5rZbLsZwqMBjMR
0n1btp1d62OMd8NjQbFQ+SjZKtqQPpsOOKDHkNu0jh34+qbWCDHaO2jbPtiM4GE1MattdRw5aghp
rYl77GiDj3XsIOGYbCKMKmYOH6v6q2ztLbCYwqQcVACKuva0a7l60fM+k1Qhmih1ZrFeNtRmEMBp
4JWNjwaKsp2PTyX6hcZLI8z8mrEhylrbp0HJ/Kzbi7BDhOb8VPYg8f3QvZmImWGEtgrrjuUMUDWu
Da1Z234WImLgkRmob4jA4A8kVrjrkmI3hl2PsSGL3Vvf3QqDsEdaBwik2UmxMFo1Efm52AU7rN3z
GBYjBZnZF2nK92mkxHIeMKVoRWMx8US59qfb5sSZt7mklRzIK4fthInsWBro4VFxrjXt5NsRhSQf
KnoPKISSSf4VmDMFoj0qyMyxbm4rJGrWqOlf4RrXsQ42Qw6TOVpK4xT23SZH7szAh8eu/6N0MrEk
2sSi8I1bXE8Y6WtkFUXdMi1appeJJQXEJAuq4MIjQs+FrJnRW58wZK1lWOIiSMQu1KG2FanDoNiJ
1ylj9ejOrWGjMs65MnyCgrwTXF3TyODAaPj3TORb4HohTl629RkXoo2oVDVa0ls+JLcmJDGP24hw
Q0k63ay/0TxnVDC4HCa/8wIMifXsa9sWAVgT9pmeyAPxkwP+0p2PfUBkLY9w9RT6v/jWEMBpogRH
byHejRyu/GYRtwTYbIpECUdwV9X/jBFXfxifVGPzMgTc+6Odbrz59kDQBv9UskXKxVmEOSpbhvRL
m+lsyIyeBmT2CuvAgq6+16RyV5zAHPUq+KUneUqy7zx8eMmO8cZvzJGpSOVd59wbz90/ebFNhvyq
T0/JWB/STvxomrXEcLrs2+Y9stWBhKc54ogpCgcsic6ZZDYYFvorSJCnVAaXNE1Wg10+/IrKTTZB
TcNaHpmf0ajWvPOn1qKvOP6I6sNAzjNki6NlnYnqWSTOMh9fPI5KOfoRKn63ZUzCEbBbjCQ4Oqkt
n2Py7vjclggc66BLDy5wvTi3j03ESKGuDyOuaepg9jGsM1o/D2H4m+XQW9scu9TPXIKVR8+e+huQ
Tp0sXiSE6R3jQIPXjT75J12tTVfuovAvaFu2WbhhE3tvvbGAtyZfXpCuFa8VmkvkghznTTITg1/v
bncf2qgtI1XvKlYYJT+tTAf882yI6gENnPOmc9VSgnzpLqmpagIvaRgZb6jtBFzugr2Fm2Qhev1S
xzpW5nxd6Kxddub1T8lAVtqiLL6jCJlp1qkGiO0V3UpXRNjiCx8iIAc8R8EnA4xLPrzq6TliS9bm
SDBvhpveKcdG7+65maBgQZNM6CIFUbBL+pd5FQSsB2ByXFr0rHnZDxs8IYoBklr/l8tiqzHq7eh5
Mgf8AZTsyvTFKp+8hETrX8y807QG3CpHWTw3XL0T/Z/v7kAdLIV9b5xiawAEZ2/kAPPihrcEgzm7
E3hTuXLFo7fRhcYrZ26TSayqYOWxC2GLNRXyAF5GS+XpJut1TkeC3Atlav8wF35Ercv/U/lbM3bv
7DfL5lY7zM/jhNx8Vo5vSdH9ma7pLYittCvwJ9nSR7XYWdk3Ny8aV6AP5qgR+FqZszXNp9klzqMf
/AvUgm1HpO3k9YQH+1a/CClvVSvdRRBV76qby96c3Kf+dvwxqmjAZkxKLIwDKhfJsoG22fvONW2d
8E4iY+5+57M1dftjyqbfBNCM0Bp+QUpiwpqUEsqj2KrCxNbhFZJ+DejQPow6fXQoeTYNdz8gkCGo
dN86IXO4nHq98+QzPKHyKc9emLaPG0aUGGYrpVOVVuewFR4Oi+sY/utZAKFWSO8bbVpOn6rbadWv
mVIhu++xX+fBw8SkONKTnIQ5fTbQZpEvwsBbFPpfZr63Y7FBLVM6F6Zi6QZ75YINSzdQR5zya2Lh
pxUROCqsesbstK6tPVA60wYDFSNhwKSUf2Ns5GOP3GPkvJNO9JOdmUDiqK4ufIkQEVLeep5mzdL2
o+NvDHMLmpL3/pCVS2AoS9HgcZIbwrwclG6qRx281lzsK+cXT7GdMLonFu52D5yiAT5XEBNmOi0n
PBL2oyDg54Z7VQBWiiBB9GCG8Z+r3wR7CEzLLeHRpQPCVms3FdiDFM9cXjLKqnluf4ciWs0MM3dn
C95yfaM8zrj44BTO7PlGG7EcY/MZgt+kP5viQZk4m8KhFD+NetIqf2VTyUOXVXdPUYPJlByQjJIA
E6ABFMAP+bO9hOpYUZQSMjmUE5V4FgYFHQHmGPV7n/WXfifSK6u+PieEbFo6H5pLO8Hn/q2MY/Db
jVx4jQNvylJL9rJ8z0uFBSs+FUzyQM0eG3UB+Qjl+40uQt2cq6g7VlGQRhX1lLxbSJHc1eH2d3Tc
vQHEW3jlhyLLqY2rPDsFHLvtuNo06PaO6FaILcvZS2AwqXa56kr3uazQN7COq4WO5m9Glyy8tGUA
K/gD5AFQGMrIJV6JHzKGfotJm0uLmeAJKpfN1/9PDmJG2JMs1OXWyDk1+HOgfOdWHd4uayGbNTVI
KwKdPVJnIwnOG8+u8xnV/qq3twHssbkZ1WVDCqYrFwkweaV1co2t7d7Su00asVIYdDiATMkBwBHZ
BFD0/jJpk73GLs3wMCB8TPiKGTm0HGaM+LocfH4HfSLszUeTE60ZSW/XE94D+PxmYq48PppUvrtz
gDd8CQbEX4S0iPNoIt+kOWA//8zoTwo4JipxE96p0OuTV3OHq1grtaXoPho+ZZtNymSRKvnvnqxe
690ih6SrhPTlLVq93vuYiYryDZsfmovfXDoc5LnzhVMg1NkhKk6dPSSxmJQvAY8UBkRfbU0U/bjf
xO425BRZ2bu6ZOCEB4ZLIug1InbUI3DI6R8hYAIFRy0vfwrZ7jNiBr3zCe4Y38uud5JdNNGfAiV4
wDg607A9RrUW15GC6ef8wNgr30UqpnuTEROx2mXsfHl8aiVtfuX4pSt+qOmZcp0FOANVUxZpPzr2
5CHhmen+sGniNMGCy5CJORAU3DXtmLzUeK2ZVJqMUa02BccCAnEEUdQcvA7kInP8acBYNdd2jWvf
4XrNShLzDs89dhkD5pFTGqEiE1FaUFsQ4G4L5IsUxYsy5ueaWKlTcAgxUn3ZFdj/mNbwXlMUYafa
SyFACtEnwoDdF4hXZvuv0VyAIOP01JsIhnI1oV+WDHfKVsJ3vzvwvBhHbDjexYpmzJIcShWCpyev
tKQrkjKBhKhOAcVXBmpWIhFcQ4HFgArbdpNQvoE0lFvbKkmJRPGDMiVYadm+L2JtW0XRkx0XlDxS
VzQg+YioKNb4sfs3yqwJfNbfMis5t2tVuZKpE1/iVn8N72FptYw2Ev01AoMeYul/ablmHR2vu1u4
kXuQgzNMJXFRLl0mvLhmMQc4qufA+pY6AkcwLHqHWhNiSjl+7m7SAPudjORadDamfG9r8cW2zOC4
8yEVlcvRH9ZQq/YTAysWE6yQ3VFAZ+7eW4KMoXmx5A/JuEV0bsNXnOgHnT4hb6r3ISqOhTeMrW5N
F8q0MIgN6g79SAZkkNwT6en/v9BHgHu9o8yLC5zBlDywyB/r0v5LZV+vCheHcKQrAdnQ+EfPWrdx
KkZIUQgByemDZ92lwH6M1U/AlW/RUls5GGZ3m49njAe2SdTpS6uBnKFRD1yZAYZXqPQbqxJPnkVr
cZt8pC4+i9Im6Ej4jgRza615jNtzHqAgeUqzPxPoVSrmxAOmfCAOEsmpvCuKRmi+yAeP3FMDgTd6
Gum2cnXFC9igbnojaQF6BmvaufBNjSwWdT4ue+kANuyIO07Fm5jC974ZT1Qw/fQ8vq8a2U0octF2
dLP4qJXlU5LW9ptX9fna1tITdCROA9ue5ynB4EPmHyzhjLQcpwyr86FtiQXpJLfqVY1Vi3c4sMZj
atNiYbEiS3FuporCsfGp4lzu2Hx37cnQgbThJNWF/w78xiCmYwBVz9tl6Dj3P0ZbF316VkV6LvLI
h+1Y/xvDI/zkz2bsNlUW3oTVnguH77LKGDbSxVr4wS/OnWYRYbaTqXWqLOHOmJNr5tivBEZvFRe7
ufeipxnPM84dJ4aGH4reKUZDO3vAgU2WRIf8JvT+Y+jqf6aTYJVt6GnQlzZRD4LR2BWYxPCwRnl/
NDvnXggL6uNXjamyqvjHHRs/SmGt/Sq7vXXcsQey4g2J94Idg30a1fg3T740+Tzqz3FzCVW8yXSX
jSzaG+VL4f1rcRhWPgW9lOmOxZ6cgxXdK0INJP5WjkjAC5rLOj8bKbMJfNRlhBFLMiTCtlmuSiuB
gu7sKie9xWzSJKcgXjwytEWaKVelznxKYEmkuq3fcsaTLPKz6d2nz7NG/W/aV0v7Hey3KeIPBQDJ
1d8b7JhJYXO5+eEtP0hhYVcrtq8UQRPmMbaKNImj4kc+KkoL+00X/hRptabMBeWL5rb53A9fPqop
AXD2FbtdkY0XC2QC7VjWxs6cL4r+LIM7KPtjhAPSLHEwpMjjbTrtBrbVfiRUOwIiglBSjfS/6vpa
8clOg7dtM6Zpk+58xN7wTL32zrBxWFVO+C2b4kCd60viOYtKnRlorjq8S6WfvErzaFSooNwT7Fhf
DcwcK8x81ccYflDU99Hpw5IKn7sKIdX4DPkI96ASrYpbTlo+s2ikSOPlhBBa2u5zx3WcmSkM2ttU
Q4tLm+oQEkBVxmucqPfYgc/lgjFn8fbAYlT/Agq1pVlcK+ke5iY4ScFtxIFVQ/ayYlLEfoui0HFo
8HAwR2SFMSH0HqJ7t4nivdC6a5LCwRspTeZyYdoXhZhlM5a3SXj60cWtWbqMfl2kpGrblYq015DJ
h1mVO8mFWACgClxv5eGnaGmXAerb66h3OKUzGDttI86xfXOKGpw+M6d2lfEfTVx72qcYu7aFxqMC
7rYm01c3HKiMj47EnKx7sh1bp0FsAqlZs7ebTvfZ2eMy2cKnYNvuVlngQfDlXmKGJIWx7xau/Zry
BRRcYx0qxSfm67YWLLVpxNpLuZCenC0u4VyTqCZc5Tk1iqp+5YgfaIKP5JibNY9Vc5jn70nHENJE
fqbanTx1SDqBniWNHMz0M46/TDMPNAzh/DjrRreL//5EYvEvsxPUDxgEa5EzYJfWKcdKWtpHQSVQ
YfCwYSPJunItoh+n7ddjgTIGlWpMHqz/i9qPzjjFP5rk3lPx4OJjJPvxFHJncc3hqUUdsFP3Bu91
rQlid25IOJ3z+igZuuLIUOyOLTUgFEJDCEs/ZttTqxt71wvXg1aewqR4muOTaXgrITxK1rJeGXss
tHSBgHrSv4p05PfFpKtr00vcsRxM/QE037vBUSjR8EzQIjbp3qYy8y2QeyLl9fMAYY49paKkCbkJ
maRmwGUJNDv9OLukdfFvgCLgdtxtRHWjB33djcB6rBtFRAsyCvstAMJVMLTfolD3+WhlYDhZirDd
V+RvAq3FHV5GC1z3KxOe/kD4vwAFoCVHE7tuE/l7FheeG4CJWsi/nfP+d0cYOuead7iAReiJo3Qw
B0FGkb69zyuHwoBgyR1TtepPwzCYNPUxNY17zV1gDM9RcfUhuQ569kWvz8b+GcTVrpu9P7SXooB1
SDyJIGnPGwdXg5kNvjBz3OuO9mx3w5E526kmXJHVFUQxCPkhfYZFJfcFTeGhfvUM+9roXGipEdSH
uzWBR0g7/1dwiY3bN9ehOg7oHmyoBzmKXYxRoqk3A8KowyWS6kjNLuE9MbnUntH0isDaUHfwSPpx
139Ly9t6BICI4e5dM+CjTsdd7YKJ9NRHG6DFTExrXgd9F3Anye3qKAwJjcPaxOqWDP5bMspzZdHr
M38/cJFt/+D4ryHHysGYrt6clJlnOrwePvoWU5NCa66a368y/13IrT39ZmO+6ZhWuAIIQ5L/Jm3x
YvHwa6QbePE4qu91HUoK3mgB4iYd6+2oU5jjtQejwaDVaN8wVZ8AKlHacKfSeOfa/cFo8dCAwTS6
eNfZmGq77NJk9D4wjI6wrRIAOUt0SlfiymXqnfD5VBtLaC+iB0DkdNvONomDEQmyM2z5YmkUTzmV
vlWdbYggMeeCj3Aw2ASs36if8RILi6s5FeLrNHmQIfQtb5eWEIrIqFB38hL0wbbuqktXfvsKJUvw
6nM9qODtdOneRP+KONFazXNTVlfgzdxG27Vbw0QxDCr5xmtuJO/ddFUI9dL8Ve0jFS68mnT2IbCm
bk1RHhq7gRtX4lEYMMiyX+Pn1VMKQ7mXpGX0E1FkGHL4CfLpLZoudLT9OmoD+HpL+QXusFeHApDA
xLH8D4MGAKHwacpacM/hTwL9RKqPghoKpm/EkwV+xC4urgI+6RGFftdE+TKp8N1vuEgVZKDjkprW
G3ApAKuMa3AfmdGHN84Xrmjt/tPSZtsC/dHxlUVZu3Vifm/jkyPfZ8UZneAjAR/o4WQfC6TOHD0U
HZuZH1vRRU6IvlRn4NzL7QZx+zOlE9XOP01JrjTx3nQPkub4rsLfujBWVL2CSdsF9b+0HLZay6Fa
1585pRoMmuBw7z33DaPWRknG/AEeYo69Mj1JdZu87Flz772vfWnuUza0awb3i6jFGOP9pYVzglSz
IF1ZVtFXgU3WpEhdLzVgwoC1tX4xskiF05/JNj9ke2fAuwO0h+P2trL/RqGROtX2LjG63HxY8gVg
JRQ/DSdsCJ6RYS1oR5hE2Aup5eIeCncN93mymcfzHUmQoLrMMTfXMNYWi5nAu5xR+eeP8Ojq5EuY
0Ojz/jmnT4hKaOCLYqeVm7BnpDASr3Pv9f8lwU9W5tzm3FJBsXvMzH0ACaHLeuPE1Q4MzGH4DUtA
lS3gjXioVxGRhNZRKx0b3YJhJNwZe4OVa59GOlJf/x0DyuCuRxZZBSnOQhDlEAV3SXfW7b16MGjR
OIBmu+7GnzSc9ONwGUgFe8lTnN0wgmM/1SoHOeY1FNekA4T3o6O4RRs02z54Ed11mrZ9eooFebeV
9xnIGcb1ITHmtYq5p1mtNcVKd4BeuLdYadw/cwg2NvN1G4J/zY7lj6fOaJcuiOWu5tm6inge1ge0
rSFIDemJ6eWokmNlB1vwe0e/Rk9yfrAD8PDgvw84HmjWolOIkrV7453ifNzxXokt7QIINPXV7v4K
iuOUdbbZ02BicfewHsIQ3aJXVyoVmqg+emzo1UBUtl+a2rUR5WZotIt/TJqHC8QjNR8RuuaYe3u8
+l5+ALi4ot2T0dFRMXLMGYn6l4bffVDDNy17NNwIs77K4TOP4JxpQ3TBJlHQjJYs3VbRN9gnx45e
t0MsWmqiAfGyLYQ59C5O7R6GhDFz1joOlm4cm9eIPwnZWuR5yFAj5WVIQ3CC8HGkSW7ujL54of5F
O+pVvKLlubhOUa3fcNWtKMaFvUHkZu0kNMlEqQEp0fZpvhrRR2oD2lVKSpxqSlviX1lqQbEOahzc
eeaQ94eNNQLeeujllswrFcwzaKf2PfMwGNGldcGPDVDaWLI1O16JqPqiK3dmzebvphFOm9rZw9aJ
N6Gw/pgJfbVtkZwLqNQs+NFBB49+CiEpMrwLuDUCXMfdcIgBfB0b8GlYxMvyLDQnp4eizhjrcM21
wi56c+wOFiBcou3/f1t7IMfioMQZOv+vZAN2RjJaz3Q35C/42l1O9jXmme9E4gUwumS8gn5yj2lj
44nWCt4fBx3MmSs7vKa4pdxT9uRidP8gjNK9+ik0rqaZkk3hUF9vu9JYTc3kb+UYoGAUvnNEAv6J
7RF6nOV/GrQ0cLzq/bVu6dqxLgUQxJTauoo2CvhiRgILpXL+9SrTj/QdTcdAtn8FoMxN3er5qjUS
zKNTT8oTWhPpr2DYqZJbxGhO9a4fmeUNQefsAi9/Coax4jd1YJT6UbjpHJD8bYUjZa4QDmYoQNeV
Fa5bRS9dnZQkHUoP5cXSDlnbavyA3U1Zg9zMFc+xAPAoZm1O90GrZs1oHqKscHcKHF2aa+7RI7sw
tpCTpeccc2yyPIb1U1UISdiX/CTnUdAzcX8FOuwfGoX6HVI4xtnDtLe5iOKTiC9OPxlH2b7GdFuf
QDCabYxrxrJa8q3oZEYBFNszYnSHcML61lbVvoh20ORIAxE22thF/RnEHXhVNlw3ARtJpTkl1i4P
ts4s8mlqb3xwzlFXyyGO1X7iAYbQCVHfpM7KxPVEtaZzdvQ/+CYsYrL8wGY+4YDRnmrgmxwBIyZ7
renvJo9tiHDQeSK0M2mb1Ai/B72Eg9lwlxRlfxB2ylJeys8Yq9VZaeHOmFROB7H87UcUefzaEIPC
+FgP2sH1CPm5YSXXiWmvKduy1lxVkdW0LN02eXdga7s3EHG0EGaG0BmdiS4VRwZ7MG/A4AQ0ulJL
R5ozbbnXlnPQph0DXFHbKWzDXaNxYpf2sZoc2Pak3pjEO7iw8pCTwYARAlzfMKWzrRCqgVDZXpCR
IfbVn8lJE3jizlDtVYYOZhez3B4TNuw9gh1ZoBMRYRI/SloJwTrp+hgSfblGzCp3ngl+J/c+mpni
7c8RRnuqXhytmlE6nbUdqvrhW4TZkry8QvdjbCAHCj3Nwj45xaOGjr3vXIybCIxbmSGvSfCLlQSj
F9nnrNXHXemgIFkdpFg48PQmsIvScMFaldvMXzUAqdPEqchtgUQMAE4pJt4wewOHOooB1c7ABhrj
Ja9wZYZ2qN5cDjQ7XTirfg7Cxi2XvTSP51IPRrfRIC9mNptgWJJ10YqN15vttRN1d8VW/G2rJN1P
oDmiwjznCo5L3o0xUSpcXjFblp89TTwMC3xaASWj2HjrGK5gIP1vx2RFT4Ux3xwjjko5ZTq5B60a
+BAjWXdeHbIX1eavYNuYbBKbr0QzbHyzJ3/vCco7tP7NFIkLsz3VN0H7UsZ6dbFE/GundrzVyZbi
atW8Vd06ANlShApdAgFoabQfCa48UsKHgddPK1OTpE1j9znQGKJZs2TRBK9xrdy1abc/VdYxj+50
ynR2mF8pC04NZ6VjHSty8vugyuLNQOsHZ6eA1zdvtbWeaT80NiAXmGQJgVXEOOsxpNSjDhA2hMg2
Wv672TbEhYCM70OXbCxS3yI5aEC5TgjpK9UywAkKIId2Yz6o5SOVEfTDwtGHHyO2IMbFhYubu3hM
XMIyhFqoRnxXRaS22nQ2cq5rfYlVD0oTKWx6f6w2IIZfQif9n2lftNWxFMOXX3sZoXGuJ8rCvprP
4dBJ9j99G8kzs2Z5Toy/IRr8Q2gM7racvCdjSNOD54Ky1drkpKkKHciw1iPwcNpmYfl2DOA4GZPi
bsd+Dw3yOCJ6nSrMCCHukLDW7wLpex806VKVBNxLQD0L+x/hJX8xP+NV2P+kmvFNgezBisAL+7Vb
7idm1CleoSh17lg/nBQ+ufAIA7na+IypzL4F1ecYmTt0PJvwJ8y3aODO1gqDukhTrUli9VAf6cyu
5vB6NLA1tfnWsBoX2J1+4DvT14FeZCsfnb2p5CUsK1zrbC5rj/G5aXF3EXlLzRU85rjHFgz1zOYi
oLqDcGFf5JjWKEUPNlEWwIa3NRLlgGMsmlPpSaBTN077hXDlYX7IL5MDtktD2MKVRrOy/0zxZLTT
cLR5JXB/SR+ll2kn3KAfvlciLWcBFYtldkaK7GitvsaBkx0rI2QgOVYVgQXaPZQOK0F7cwf7kBfS
J27lsRdEDR2KpJdHrV0HVNeCnMtLbrXKJyDSQtn0TK7hEm9T4OnNPgvwCjafTenZZ1vSU1PjWAu9
8lL5NLtaPgcz9if5H2VntmM3cm7pVzF8bbo5B6Nx7Is9TzkqR90QSqXEeZ759P0FZZxTyqqWugHD
QKmk0s5NMvgPa31rwwIqYx4fBNtUK7VTRgS8Y/Q4fVNOzkhTdrHChI/HKqce289h235PHUEFndsA
gfPmoE9UFhoOpC3I9cQER9bI5pQFqLSNoIm2kn7fzsNwp1vutzIQzzGp6PzrcM2Z7+19HdVbmhm4
OFnP4iJ9TWtvOM+td48Aj1DvHt6o60kQ6w7PUte7+BBRAMqKX29ZX05eycsTJ6PtO+6qSkZwFdA4
8Knglve8hv4vrN4ZKN0lqQIojYFz6DKsa4lW2jAXRMlMEYdrCIH06wR7S3lq6gyJZJgMt31Xtvsw
MR+aMnGuciIVQNwghIWXrTMSYsd4iy7/CrS19egHbF4HBwBy19hvMKmMY9HgLh/nQF7NSoY90Dw4
vXlIS986O6h0Yv6OS4nyZG3z+4lrmVqCbbHfkUzyBJQw21Uwf3GkBTd6BflxTmYuTQlP12zedKm9
BHFPWQMB0C2qGj0Ec8i6GneVhX8jbhFFMrcAMk0wre9FUIXpmZveae/ZOhwNArGwMMlTGAPgJwa4
2NPug56lddxUmTvAVx61Xe05Ct5mXXQ0IWxa2xXUGDppYRz5ChGftazJRRQBiczIXXdHH8drwt0D
7BcDoH1jMD9ZRSmRrRBks52R3tRVaT/WHky2AsBqZGrxlqRzvOD659AZx1dG9xqpAhu9QH5Wp311
anPUErZpPmEK+FRRV97MSXRy6B2uAeNfs/npd5Rqj6jlSXIz0WEVDZ+onMRudlEDAOYGmueKhkfL
ZQfQXPVWcZkd7BQT+NW10F2DXjS1UEVrzGP92foMU/XLOD337ehetbFoN9TuZWW+52OmX02IGAyH
9aWjB1fQI5qzA5HLcCvk1oUL9IPGIBqjK+GxfHRSeTZ07dUfUe3RZDJLNJQhQT5OHdHPhTdAV5yS
e8Y8DDb16iJcHy4ivDhg6/JUBvqx1+hb0CF3WzPlTTQk1nkc2+SGTeu60vzXErI6ehzCMmHpDdCp
Vr3U0DlHqOXgsMleMq0gFe9WzIRl4rN7HQY/u8jpjmTCAB2JCkYRTJoyGvI4kebGrlucs1rYHyMi
qG2QWOi8LpgF4PgY/SsG+OMUpdau8af3XNecvYjOPSlXuc0ip/WsVee4rNXz7jvxKnhaIqZMPTrf
3EWyE3Uof7l8wCHM6pLBXMU76Q/rxKo/D55Ng1H4gM6Cz6Y3PfLu3Dc04wd34uwaOpBoVkv4m5lH
iM9b+KVmj8F1aErtqmZrmI/JCOPaPab1xImFqFf35k+uUcibbDQ34BIFL/AJEG/LMB9gCZFPVC1B
XiNigmuFwDc9EuastBHRa9gF1o1A4FRqIcC22pgOeNcglFjDU9liyiTNHS2m0jl6xnj0YsC7uZcN
B3YS763OQB+BCJjq2HA3CeYeI2zu2QACTQIUeRi40Hjws0a0F+F3Oyvi4xI+cGV3ZrefOydG7SuR
0MTldNAy38DWabEwcaj5uJUJX9Otfd7Fu9L8hNodBQka2FVSJW8IxdnQa5KIuUze1E7yKayRqVoc
MpvQTYkuqHWQgSMEQFPU3d6Tzrvp1Iwxwxx+eyUvZGYK8uuSTTWa82Z0iXtgmnkOrLZ8jdDkJbKq
aQLSAhGAvDU1DS/8cdQwObQtOJiZTKaxRlHIJHYT8TyvslyRq5LwOylHsEtiREqzgNk74sYdhmYv
0N1VRKuXY/OkBxrpPmV459poE5PAZuGMZrcV4/DsQdpv4cAOAfsUmiByLYxmxG4VDju00th78/rS
dOhXTLc5GrP7vYbgtglmXO0Mdgih7XuyLGlVxrFbjbIyt/QzyDjj8zARleyExTVQSB/Iwp64b0wu
eDZxun8lu0vCMizO3CfW7h86mQVk/PTBNjTuDU1cSuyJWOc2NQajjZhbdDHRya67YTdwSh4K5GUN
lPZNMCGkhDfTbtAhj+t0lod/FGlsAtWxZ2JbqcIbSVFRCiDWDphyF/0tjtRWoJYmfDbX7ksfYUoR
NQQQmg/Sd4fDEl76v76O/zv4VtyyvQ6KvPn3f/HPX4tygvcdth/+8d+o4/jff6k/89+/5+c/8e+r
6GtdNMX39uPv+ukP8R/+z1+8+dJ++ekftkvy6l33rSZxtenSdvkL+Ijqd/6//su/fVv+K7/Jb3UJ
Pf2/57duvuXZlzr5Y36r+gM/8lsN85+ebuiSAFdhIkb87/hW75+6MHWpG7YnEX94hvk/8a3in8Ix
pZCm8BzXVhmtf2sKtpD/+rtj/9NxSGiTUpeuK6Qr/3/iWz1yaCkV1QU8vv/r766ENGE40nbwChm2
9CR/Ufn1yz1ne/Ovvxv/sGxoEzZqeZaP83SqivZpIKDk0AgAlhSaBnrd+QuiH5pG3zjFA9J003jg
T4tD3WobdhqQ53U8r+gYcQyw1Byy7oIMn1tQJOcuZ9mb1rypxq66cphubd2KV+8qYwwRWMV06Cpv
YE1LwNBbKIGWVYl36mU+sHbFsuoHz5aLUKvpkDBOmIJ77sc9reZXK3/C9+VOvKFNr2q3pqQFBqN4
TjL2503j8hrCB75Jeyw2SY1fKKq9ieWymJkCuXt9rPyTw9NOvjI5LLnVnOrRn3aV6PpvnY+soIQ2
aMftS+J13tmeriU0Z8Q82rU0TCJs0nlczcwFYTTZX6cuH4j9us3lk5lg9bF82MKOBQ0sogqcZkaN
GsmE5mAdicpEJJ+atRrGk36KloCJ2a0OsMsDfs962bz9w834n8fxb3mX3RLz0XLZbG6kP1xkoeu2
wwwTEKEndeGZQvx8kbWmnuppRtZBC3gO6ig8dpSirS32QepieDfi+LotSBjp3HMW2vXRTVAySELM
HJ2+cCzQKltjdTYmGKlDTzkR+B67PqwFce6/VJZC6LcYQ/sUS2ve+PddiRwx9to7Y2aYIbORaO4k
vrh6/h3eun2Rpfa5DZGDUXrfujNBUpPbuFex561LZvN+EyH/ENeRSJ+lSx7Gr78QoSKJ/+euFzyO
Nt+EdFRwsuWg+vr5C2mLydBSgFZrgaMLOh6AXEebULMO2pvnEdWkWf03DwPGWuI+JvSHTmeKGBoT
lAVPouXkTBg68jYDCjyz/4AwB7urkPuBbaYiIG1bFARzG0408sFEjHGH2IDxkWV0OmYiJ9l0Mr2Q
WFBtvYehKMCtqP+jF1Q43IQHJOltrNXPMy/jrUNHTqaHGeDnnLKLU44bFAXzzo0mqC1uhWBnBumV
2Hq0geSeuOj/yRtt9lbIRY0xqAli06IgnlGfVIShkhVmV/alkPDFG6LSN1NRvXeUULzpUWMN0bTW
hnq8VBptOmqo/eCPd00g6mOAxuDV7QlncKu62v/6wpjquPl4YQzpWq70mIc5DrHVfzyO4Knx+UK3
XM8iQZ4pIo045YdQZdOVGWV9mzXGyR7TkIlpc3Q6AAFCQXqdUKosY2T/UvKOHjqmaMHVoFunytAg
YBQ04ibdCKsebm0LqwZ3NaHQv/74xs+n6Y/7yjTRcAhX2JgcP0Rhg77wjZl5mpJJzjszgOI8EFK4
GXMEurwjmi0Bk+Dd1K3kavN4PRi7uLDkga0L55uf3VYQXzcNG9kpZiQa27aa3bdHV++Pv/6sjnro
f/6qHd0hqkIawiGGW6hD4w8nf9xY3egx9Vv7RIJy2LIi69DCWkWBLIyQE9pRRKRNg33ZZZBFwSnM
6tUvxXiLNeHBDyvYrfq8k1EJSWHWrI0WcVKjMSDNayLIy0FLWuUeiz+H0YITko83G3FGf8hqE4QC
qKVxLl9THyRf5CarjAn2schKQv60ot/jF4IdzU2gczwPzDySNpH7vn9rp+wzeDp3F8ry3lAHqWHl
n/oxmgmX6oKthX1ed8L2onniyXVr7O0m4D+wbe+gilFF6d3e8BI4oRgBVr/+Vs2PRy2J28J1+E4t
27ak/BiGji/Bb7LBR8lQVFclKRY8/16z1fuK1kfQ3mgDXD/W6gW2ycjGvSateNpaZGityTysDiVc
wRVYe9J4+AamVICdCV25c+PHIOzOvUXHgO3+6def21AP1oe7QVhqaWSh4fZM2/n5buiHpuPTpsO6
dUPOuib5PiS0SAnrAL+7I/XLgstcI/TJwW1480D6mZ8wlkr9YI+AztfDiSxJB5LTMP3mOzWokD5+
NkvwrZoWSyebCOyfP5s3O0Ta+GxEyGViYlrq+HNmE+98kgB56mrYWyefISL+5Kzqt1aCkh8E2OcU
S9Ry/T2Lg4+kv/OshEC5s/nNl/cXj5KFPdVWrxN6XuNDERXZUNhYf6FtUJ+t8lGWDA5SY5+LrSmp
j22ytywx2fnuhPEfZYTjWOZJSnb3JAdaq6aWD8LLcWNFr2UKVu83n5Dq8+NX6JmO5VAuGnyV+scX
npzaxkeiCcWGXKGwAXyghk8D5C8qMKJuytLsmU9r5cGS3XfmYGhbfv0ZzL/4ljy2KIbh6J5rWe6H
W6xK56LscbgTOfkwOjJjZMR5UXbGg++ATHc789R211pv1KD0rH3pOTCYphYIvFWvTHPs16ybVb5V
+CIIfLkVYvBP6osrZGacKtGcDbtDrUCQkXr/tVbDRNS2UCT/7if581uKrxG0CKenQ0mlav0/Hp3K
PjjOyBqopxp7q6HVDAIWCUWnjztYhUALCgsVA9nD4F8Q0srkiwcSkNM0zVhCMbq2AuuxwKCr/gvE
nz5TAuLYq8GDRiCDVg2JCeegn89Ina3fPE7yz/cCxb5n86RzP5jogH7+9GBchzZPedS92DiGOVhw
ZDlyb3fieuiKr9TKR9fnF5gfUp/lLX3szHfvmO12+XWIIhAZAixPXfjSBmg985CTueicd40Dnakb
PYFJFNfK8Kn7vLRtEFNDebBr4CBqJWH0bGg0e6+N5deW7geJLmQm1xc0jBHFfsGRnnr2RVdjE7dF
esQXs5RXBBR/tbsA8gNR62KM5bon+GU/VTCapia4C30j2bZjY+MxLL91aPLyCD1klCSEe+X6w/Kw
Kfhv2gzJUXgqiHOq+HwTrx1GUsQNjAndMilnu2yYn3zp7Wo9YfZBeNVuUkVJWgbMBFEWYM24KzTe
8wLfshaSQYY1Q6NEdD7nvWXcR8bsvxLwvi+IFrgKWGTvU4d7MvaZdXWdU+EbvFpu1XpU7u+ZH1Za
NYpHCQvLrs3fXHj7Ly68yfvJMi3Oec+wPhxTfPUxmxCXRVfi9Gud+MuLUcmzRnN4yb4FfXBficq+
znLvzRns8GQqfCNK39GyemUfVYF2vA56Yo9zfX6wEjnvEuA/Pdp3sDH+nWPIFwbJCLdIbdol/AQU
dMOmmvR3o0/QN8byarJrznCHWPiqwy/Tw76FozmhUGXVM6sXfl+KCt4ww03mI+veV5CeCRTcr4+j
v6jVXBvoA5FRjilsS3z4NiQhD2TwFOzZk2m87hqBGNeqrn0Qb8sNPw5KETgEXzAddSjgsA+5o4jW
YsrevAybRzk6L04KQ8NV1WcEJ16zoQYVkfjN+8X5i1rNpawwaPqFYzBC+HB0pvwAtk+Q4po1GFLP
ZkJjps446WFEcB37S2gHN4S+oC9E6RAPQCikwCJUzjwbcXcDvObLj/cmtutVqmXvTXpYelB0B3QQ
85XbA2ECHFisWq1INraYvo4a5PBxZhY/612wa4ht7v1KbIzksXBaLo+GMaCEQbY8gjOOQHwT83vg
0EAWsqHghcJW5/aNFrXlASYIwb4zksKWlGGk+YwXv7ggCvbT5DI2J3DLzrU9mTjgImOwQTrh4YD0
Cji5qzlb6wKyu5u2K7MBSuc42Igbb7jT0bcPDmUUIL3haEAi2S53IDJcAzvZpF0RtfMmUGfgPDJv
BhUUPhVIKCdsxSmCDLdkaarEKnYKCM8zLm4m4R9kA/ENK2lIsanq/I1RZQd2ET09xEbsPyN7DRXZ
YfPuWUN3dk5pU3xKlGQMaB1QyIAVmHoBJBQEBcqhjWEmbwCaORQzdY+ndoIwTvuc5bF91iys+1pP
jdUkzgT1FhRakH83GmfcoBecoPtDkCIWEWsfXoqUiBNqc5YqLsiiaNrNKWPeqCdGlKS+Z1qIxwFS
wXpEhnRyorreToPx2JsTosaCfCbby7uNJdoD4if/FGrDDt69vdHaOjjDDsaA4+sPOkmbWO7Rc/o8
psu5mZuI0xnw1gGA8KU7HmcGrIJJEWtuS+vHpwjdfo/mLwlL0hjRvFsZp6vWs09IC/ulryGVm5IX
wlKXFYmnb1sSS7tRqHk+psRpYmhCobmryVag5EcGEUx40roaPbq65ZejRcsJJGARegvgkQxe376r
Wk7quWEb1YUmNvYornZd7J+NgVqsguXXoHTa9BrzGqleSJPq/lJFozBqe788wbUJDAnZqJiSbDty
bKCpeStCPoGlPjF98bZ1o/dgZixgJIzMPL08MN9GSoYlQk9RECmfa646mKQu3rrURlvFgmCduZxl
cryVDZVf7gCacXXiJynD+AvrjjZL14nWrSFIVDmhX7F+rPqE74D8ayxwPErebD1ShKNkdIfyhiH3
184Vn43SUOKZmHVK3W+hJrE54bRCaeeeJ5b8K5bX1qM5mhe0X4CIMz50xOW8z5kq3FTKQTd4N4kb
ZPdweSuc9F8ZHV7oYGmZbR12B4CZbSyLAfMr60O3vwsmYjD4wdOtbSUvmZ1LrMzVddJ3xmG0wXjV
DmbpGFNEl4fseiNMF8tJilRu3lmGs27Ntj9rYXWTKxeRhihrwmKZ9DCrrelmGcuJMc33ktyBNZAP
QBg1ng9Uxm/EN9IcutznGXQlCKLEWizXVevb8KLFqBGX21Iw4N7YMdwqM2GLq0mPEIdCs67aIHwQ
LA33aOt2xkiJPrb4fjgU+fumUlUTJAV27HMxauDWlVwispi5+hkMwVNYRkfHD8dt6jsANlGW5brz
NdA1yLTqbdGVMSZb/zlqpLftouAq8c3b3HSMi6TO2/gdj7/DDgmS6Xwn5vmdgDQbWRa/gXmatrVG
XMKB3Ps+5jGz0bmAKNQw4CqZpAXYDSdcuUL5ShO+a9RTOBiwKntLPzhu+G5PabHXeeutBXYuikDu
TID1O1s7w/XalUbtnzSvhttZipMsK2ZOakzRZyM5xubQ3GRqR2BnwR0ShJWjqWCZRIBBQrjktM3M
wp7plNZzQhPkDerIR47uZYeu47L0BdKYnkiBqZM2Zm/sxsKFwwzWsb4Yo/XJ6owTvxGoXf1pmVsJ
9QGhtrAyJ0O+7GV9bXkMWHWS99SkCvzbWtMjyOuFybdtTp9nQub3Lak6CKX8eznCdHd6cQjK+VUH
sIfibjSUImHcSCRDO0Nrvnm5uI8GPoaB/p08epxdbmvAZsqeIzcC6ofMUH2RReNd2WbKz6/ql2g2
joEJ/d4G7rmMJJYj4Mfcxr7J59A740nEtR/CMV6e6JxzQMNStmtCnu/c6Fj46dnXZY6VswfBcsVJ
pjbpe2nwYtDM1Hhr6rjdjzOTZ57x5bBbDseydx/Q7gtMG/3NUp6YGRyfNLVe0jC/KirjviDpAlkl
l4JVMhx4/3p0iNhexkvLiWFzjHD6DDWwD3oI1ScFuJhShg+7xiBX1EGLFasSVU/Ch6xnrNDye/SW
G245SSoVuyL8kVFFRuSGDVF/VWGgH6oSrRMZdjzuHdQybe243Nypxc/Yif5pdPvix2n74wKrx3U5
M3uz3umlIdbLF9rqFnav0QZrSXSTmtIsh3Pocq8Hxr1fS7BoqiuqaP/gKFMBZPuwQGwTSxIWFIp3
M2nNGW4FLn09+bx8yUsxr6u2g3RrRdHBQ4mTS704lo5knCzwnEOyz7Dz8lejlDNN/QB7W7m81To4
rJhFlzxVMUmaa82lQygbTjnLE3h7VlET5yeNwxnPfdztRCpcyteuXvPugBlbXKUkV8IPyy6pV1w4
m8Wt2RoHq2f/4NiHdOA7W75KZhkTh9pECMMgDoNi4gdaRG4v9RhhCTASqib6MRrv28reeV1e/Kau
NFTX//PQh7KScY+B/sWGW2z+3Akmqd8KuC7gNP3UfChd44UxIVNkXmCdC30+qAK4jAH08iBr4dPE
8asWhzFIYCBEgyMHmMra7yZRf57Nu2wr2GwZzMPUx/v5Q4WN5XeyJ2SkZ3C9NpgKHS2aJWyAEOAa
JurgC4wnorBrtlREVvLS3f26NfiLIZ7r6piVmeWxKbCWpdkfRqOQJB0EBlh//Z4RQwxTahTTdxuR
2UAyRzqTW79sfpbzgHNiPMz9U1tyn849mBqz1b53aCpmXzsGdvfUStq7fEZGVwHJqwc3vhdz9/Lr
D622hR8vJnMdxk+SqYTwPg4luqRoYcNznGKfJoUQDQ4CiJppGFGImjHs0Th5oBWKd7o6JFsOfWDH
kgY8l7b+zUf588DO9QxG+IZgWsfg7kNr1RAqMCmo9VrvR4o7DMWHLunlNvdyTHuZQ8R3qZPf6uW3
vuZnB578+lLr5SXroqtIdMmVF7WeEp5hzBHZLot7DyXqeP/rz7mMuD/c/55to6qWFldZmB/aqiJq
7ajDhIDzfIxIgaIEqYuKbLi0+dGYm35z5kb5pAUxcyhXLzYDNkvm0z6UkLrs9oMo0a2wGGCVwhE+
hgxJgOVzElZgBb252zUp0wF3dn+cek2FVc93hvu24sCwS1h27hm9H+V74LXb5fQl4aVFpWP8mJyg
Md1aZhpuR1g4qxy5nt0BWZEFx1BSIGfJvYcyM5PN3ONPaRogfFbknAiCFwVt9By8zFoLwHMKrdMw
W2ebFgk+B+99iZUHvM7WTeqn5c0OsryDAKEcSV6x0eqA8iIPD72DGUGdoArhYJRIzAxyJHrVSS2/
nNtQsmpz/+uL81eHEyRw9uNMpR3Dkmpi/YeH0O+GKA8lF2fZSBbkrK6XIxwVCvUztSk+D6DDxzF7
a53ubHQcUwNe6W2SNJ/NOLr9zedRN8OHm4UjCRS2bdqmbn/swdkUZgkTf3aA4+xsZDGq+HRE0DQq
u7j34d2YOZtyAiI7QJT4Ir81E8abVnREezFqtWFuVaFX/u4Q1//8wRir6izMDGkzVbXV0/iHL6pq
inL09Ab9LnbBQS/J3VYNsWfsvaqCGVRYL8uAj6kBIkPL/kIQMlOtNL4fVDvWuHZ3NPL282AlRAFq
Obr6dLryVdhp1kcEhVsgQh3qgHGYi+fEokHjL3hNAwsFe+O6JB95KKJBYQ5J4T7XESGbzPo2hiol
vDhroFXX35F0Gesf3X1Q32fp9JzGdEPLJe0jOGOsMoHA5POB/fh9ppkn1N3T2m1olLPqivA2qr6K
hLKieiyyLNs7E2/5pfo3tTza2/az4ViPFatdRLMFq3u9eAhr8W2GMrdt4wEbaEWJ6mgtN5LqwW2Q
kdiaZqyS6JBYw6BxSJqLbeAHKWAbHVFyEvOUz4/pt6XrHH3I0hakXM+KbquCqErbHbyLIJi5QPy4
FMZs+a0dZP/XqGx2S0li2OiNnJYOONHAiNOkvNQI9oAQZDdYKHAOORZgYtntWHC9Vz4lbhUK9BBK
spSMr1ae5b87oIXx52G8gMGsW+CqpMkQTJUGf7hp3DKmGvTMCri0/mQwOpEUSZtgSN1N6XndhS6R
gB5PsoST7Vuko4FysBZdP+l41q5F9Fn3SZMDe16wViYT1YBy0kL0XmphS7dJkMs20qVdGPUWnjaT
/liPP+tzD5BhCo7dgBgQ1sgxSljZLAoR7jenheC5HKd1fWUoyKZbnJdpUYnY051TRcel/4kPKMd5
26p5bK4RqIVFavtjkNsx7uWVdmzszNsPJNhAcujWVgPRcQjyIzby74VfQfEpbFZaTv9taYSsPusx
5oqQ9ia4zQPGIUvRWA5dsouD4b6HmbRMsnMbt6kHeYN4hAvraqp+1dZF3BOgD4N7FPvL2rIW+nUU
YXkjrYJ+QDX9todsGLF/fBmxWA0xvvouQMw4TNqqLs1rMyoOLa2uJMIZyo3xKgvzNRP4DnoRVP85
g2OaucZItx36U16L4F9EPq11pg6b5QtYSpaZTfJI/bqaBya9NZLRdS7r56Y2DmQFXrkxIRuhQH1K
x3IZxEqOmrwDVrHtbbJWSvpEfZ63ZUnu6DJhSV1kALOqka3whprXuOgIHrKy8oljNJp1mVDEF6rL
AZhwAgp4of/BZ1RqTMCmXaQCNzJrGg4oVZrn5XPa5NOMFkVIEZLMrKmNicQRsZVRA5BtVKloarWL
LB8TNm6G1Sxx+winhN5Utp+dygk2hoNrw7DHCulwDWy8nslPyPHpWoYAwsDIo2jQFRdBtNUdOe34
GkEsgQseiJXfRIOfnxNyiTczIpOyuY4ASsX1cSzCR13U/jmlPCpwJWEcpEltED+A+aDuH4M7k3YN
UAwqH3Om//J6gjsWlYunwb8eAHhXBKbv0HCyuk8w1IfGdYg8DEFsn3+aQzi1gFMHW783raD5NGB3
qlomLLPBdFSNErBolqsVto10V4MbBqDacwprRMQhcj879iQJ85wPs4kCufCVU5gCPSQR3hQcuI6L
UZKuBfYYHZTT48QhwZAQEL0mf4aN+nrpQbQug32BxDrDk4SYsYHAUFPcRjNbkBWifVZTBdrx5Yns
WnhyLEbIrsXkNFvUAZ6GGUNfsaiq133GA0k3j0IENFxWOi2Z1kOCYJ17YGmoVAuaS8zWVMpEg5B/
AEoXdNAyWtEmkn2mpNxGWZWshQSlRDx9vF2+jGCk/AoSXgc/RDgeMeTc72kdvS63J87cl0QQ8mip
EZhonF0/A/9g9nFI7JgGVtVmZl5DtNAl1dQt1iO5aU3d3Ea1tU+sIuBD2Ts9SFCig9tmP1XzKmWz
1CpNGEP1g1HLaW+3fPLB1o6F2Q1kaW+cpmzu+uLE19ashoBwjwj/4W6O/TuGTgYSKGOPFgrUhBEe
nDnmQ5UYFjTVFJtu5p+qPl+HFVl9qL2ZPJG9vYZeAWpQlwwQQPKn9qwdmTXvlh/dv6XSKjfLny+K
nBPbgSID+YsCKl976KiXyUtRetM5qt8IaG0xmJGxoWpSJ+dYljUrVaZNEOFQx4BOSO08v12G0sug
K84wsIdjmx1wbcHvHMdND3Vn2RQzLWIb5BJkTOUqV/gvVl32vRtdiF2CnMsmn7BYsyJIKvww6B6M
dUN8w3b5/juwJqshQ3HqkCOiReW8Jc0Lpl/uPbtlwmCvMfJdH2KQYO/KrGgONsvLYzmIK7UYHGZm
uHnePBZWbzI5LcRej3KILKr1CqdrZ7KJdxjFAxiAr87s1qsasgg2uxZoIcliFkslXoqEM0A8DDLW
keU40n14D4ku1AVhfIQweYX/vikQzyf6G2DsepU0oThBZcYQGBC+sZRNpd/dJ6kE4c0sehPGGLsd
gip0iywUVmSbicJ9E5buyTUBzhkJknCZJ8babGHv4YSIC3/ewk47UM7XR3to009FxqBdDRtLw8St
afk3lqpxSEy1YcKG1763jRKe58QzXxtG1j/eeOFYRUfAWwiN2WmQ6M1bHGOM48ysW/ziFha2L26n
5L2NSCDOJhc+i2juIdE/Jp2Kx4BxvYlHGLfLujYZ/VOfGbh9ytfA1fvDct/1JDdaRf+ep2N4CM3e
OrsS+uPSBZec5ObQkeWnJl9xVBWsTPAPr9PoujPbiEGRyLioaiOMzZtZlDE8DZZZ/BhtL0d3y45o
LXubkSs9s9p0lO48bEvSLYHp8I04QCYQ6SvIGDVgHEZf/FxdqciHDEMVq2numtwV6yii5LaeXuI0
kFxQnJuBO1+s2DqJslW8tPx92WTDbngIKjgkGeXJ8nYGNTWsSSxQaRhFtXFkExxckTy6Gr9UdPis
MEyVV7YXXg15ka/BQp7sIauOk0zLI2NLsbVKM6Vx5KVpATeQIM+WB9Xt8++Ti8h/mV8aHTVTFqL8
MH0LaJ62KQeL4U/q13ed/N7nOvdEQIWCI+6lggHXTJysscTxYJkjXgWf2rX2gGSvbLW8YzF2Rzb3
SxJM0cksHpeNxPIOX36schR0oo4+rJyZ4OesYKqaaQ1oAxX8slRQSNnLY97Sx1VuoxHMgrBWa4Nb
H/nF3hJk1PiTR+J8nxacSTZIRgGdztXAYblm+plr3J9ngZWOrE1yeoEp0rzOMapZ5SV1Kbav+9R4
JnrGP6VUiruYCmK1XLYwGrKDAnc0YOciNfvzHWtL6IdYiRqWpqFSt+B01GoYOWApq2D9HJbzREiu
3HLa0bjgEmDIAl2Tr4eN0FI6LK3AcqYNKaRr3wpK4H2Gu68Py1Mmb2okgfsihowTG+mrEI/a2Lhf
x2FEva/cdrDQXYbgS6++NKDLOqLMITH1A4dmjXlzDmCYmMBJRuR+CCehOfzYYUxvk6hYdxSMSyeb
izDWVr/X+bArOITt2jHokazMP8Y576GZPHv4AtZqWdPqJcsSx0IH2RXyrDtGM1Hs+Q9hjraQpCj8
In3/0nc9NEDBlMzO2OcsPzTsCIWhBYkL2AvBTbi1lz5pmXGDURwtk4V9rT2Fy41flET5mF9CHiw1
/fU8ACeUr4fUY6+9PIeITqGPal+jnJiMJmNwXKrtBFgLY9sP4SGxOripU7szx5sKWuCPJl2reYSZ
8GYkr9b3ld4NPxbW5CJX2/kFiMBbkVWYUXKOm+WAD+3mpooEcK/eILDFMvfmU8Bi/aLUP3Gkd2vy
UwTzbmL87tiaKm5OxoS3T1U6KqhiKDrLf23ZSUWFvLVMkzA+tZ/LGm0vkGSs58gG0ejn31rm/m3h
GYec3cNWH9wHUhtOJl5aGsniwdWKU8QAWJErCYdV4049EUeXowRIB8DHDKxP5cerDrHZbrk1ZF28
C/h0+/9cRbYr+vAYz6R7JGp/g5xZtavlQ1J8bxIVSa6kI6Mxfe/CyTyODi9yoQ/vuQM1XPJm2Zcs
ONd5W34yxvg6aSMOXg3jmz7zlXk4BPHY67smOeRAaZFKctsnaXcDtx4In1oLLcOkH10MZLeVM1TX
cRVuG1XRDIbzVmBXEfDVljtuqZwSJXJQJ2mZEP28/Hk5d+fWwy/iKg13IPq3yjW+LG23aJDECEdf
YfnViWIBdDCTQYuCPswOy9mDGezdyZrX2NTRlIvE2NRm9215JC2tfBPukK3LgYyUuiOFo+wbhhEJ
QbtzcOVn48mt0Hz1nBrw9IYtOHFCH8rm2ZJU+E5nPk5U/vRr3tdlQI+0NIE+BgGLza7mUIUtvfRy
Qlidd6mYg504k3viOuPj8vmS0CLZmvjhTV74BdrcHBuoKjSmNkHGTiBgKPyHpcSMVO2wFKMlO1Hi
Vmh/3M8xsxZPSw6FKjMa+NbAv6CsrxyjBdUk4KW507NeFgXDhuRp6HDJ9fXwvrSErihvQGKzaGsg
/sqwR7PUuCgTgnzjsNPwawaCRYRxW4eTsNwynlK81UN8n2b/h7Dz2rEbSZvtExGgSbrb7W35Ukm6
IeSG3pNJ8/RnZdbg4J/uwfSFGtOjllSqTWZ+JmIFLU3mMWFYWfCMUfs1M6uGMPGEKkQZtDxW4lrg
nAJ0bByb2R3UOr2yAulSzCgM+4kRhyCUIl1HnlHk3p/i205NIIq1Axw6DPCVA/Qh1UDa9lCfO98+
jEGQkluJAQkYAIoUu2sQ8Y27TAJ9SYv6Vx8wGHUmYwd9oj+PA05Rw8u3Xge2K2qnVx8yIm0/yhTc
kUuJrKPvJB+ZGb3aViPPcxe+pyPDTFeF2FAGAE7/lyH4BcY04w91h2tqHzMbv0LDPLnlujoJvuYx
QZTi4kw+oAxE+VcFG/0bWyUdUZzOwc5CU7tzJEMDXQOMuLi3NtbUTT/G78GC5i0KRiYKmY/r1JnQ
90mz2WZORsQXu0p8o7CCDOtdF0qNMf5KM0eeA3myF0bVxqB6kirLTm1evn52Ki7Q8c4YnsOJcwSn
Fc3YUj5Uk3ycRvpDUou4BwLrRcDT8NbgR5EqnHxQWrf4GNbIRjcmxRa8uHxrtoYo0U4S9ZDVRnfi
6b7VMUp3x4URjsnUv0OyIowWpmu3X3mE9uRVuYjt1mAnvdnYr2vBCm+kfFiMhkYyaJ5x9BLX43ZA
6ws7u7oDH3SXv6URY72+RQRnJDU82JlN/YDM0Q4GBaeGXNou6LmybuU1UBoAqC7GLXblKSeY85xz
+NUogp/0t1naA9Vs5/2CpqOeMTamfbdSofLX26+OfNN1Y92UrwgfwHetkCucyJsP8JsvxSTehEib
jzoA1VUW5b5dgaIucpYAE1yIqG3tHnT70tgLHyfH9q7LAZ34FUE09OQWfxAaDOwxSIPZVhxlHJDA
Dt09GGEA+jU4KRnk6RH36lBAyG/VMnZSSpEV6PDOKhNAr0FlXbswc/ajmGGQJyu8OWY+X+CAXnBT
JC+Z292Kxhzv3iJQ2HIyFTJtj1ndBuR6uD9cSR43gylxd31+vswS/LRWv/FTbtN8svsb4aFTHATn
uoY7OmTHKogw1vJEHMy8hXaPkm1v+Jl3TZr50qE0hNYvL2tp32omaqdhWS1a3vSP12L9y0woTe1a
w9Jfq1tm0pcPxMoTw2J7TEuNvH1qnZr/x7cOUwQBygkidqHGDCdJLo9B5faHyQHaWWAHVbJpKyNp
I2QbuizLW26Rq+oiYb+UYEO96e5YXX6Ygsk9VVFIJ1DyPIueDIa4qqdHo5d7TELrRnQT+L4V2M6A
bwsLnEt+lFFcS6YIsxNihfLgjQxr/UrHP+FS5b7COuyCJCVjtK+G50mQfx52JOJ0YbhsLKJuD2Xq
ceX109lfwu5L06VoUT3CkqI1OLn0XYtfuB+sbcr8owjzgYBzkg31xWhH5qFd/OoQQhkRA6gskY0z
tBxEb5bBNkTRlAzYxge/qTAU4zND47Efl6Rk4WAElHqMoQTeg6OZ1behTr5G7NRhpnKPBmX37ltA
MOEs2euEjiIa1lcTPyzK9VtOWX9PoqF8H1qkar5rXIvcjE/luIq3tbrGK9CtoOvSczEU7iu3b0L0
1Ez8KPFLOGWTZxlwFKCNIFkhGdKnydqJHr9BYa4xKH4O4zznYM8Y8rDVkkT/hM6vyl7zQywBjEmT
RVQiaybc80McjtY195XZRL3MGdNBb06OQQeQsLAGlFAOf/w6FE9LXUVnu6pvsey7Y1EBQV2dUh4b
JrcbAAm8d/YCipk1OPzrjJTCHBq2SAaEdckL+aSMyfPpnhH6DEi5GF4mRFp+doYzk95KK8x2ROt+
Mzn1bzRS1X6pjZNdDcljAaRto7wmO0sK4zD16bQReTYDsx7K8wyFSPgTjl1nMlkJkdIUoIph0+Hd
GqcBirjYy+vizh4egdFHQzecmFaQqG5BanLr4ZvfF8EbXmrzCPZjOQWlnWxjf12u0vNuheE5jwtD
o8e1iW6DpFwuPRLlaUvkl0kmNwIig6eKfLOUwdzS1OFNEti4hYkBkodB0LHOqePUkBxvR94fxoQY
HafL/Yv+BwiGg92BmStyDOatsBMIJ2wW0zmDUm2u2N+zvtjxPYiuawbBEJEyyZR1zmHSxzeeIOek
P6zVCYpTEZOFm7d9eXYMf7pVTfLSr7geJp6HQ1UX5Wte4BYzZl+eylWF1IDWOnsGegPWNeoCIAeJ
hvU5WkV01c+OFO33zp5RCsZE2XWD+btXjnG4O+LAVtc7wHSw4Iu600MwZPNDMRKCoFU+XjxKQo3A
zwjbeAp6eParGa4PWZbgc4mi1zILzK8NWzIAw5aK2LAe1i55mlovPkv8imxMlWKFLz0RsLeCcXBP
Qbp66tE4gwbonxgevQ0Ln0kcZ/aLMyEitH+s6DMetYhw7Jr01HYN4OfIj77kGCG2Wfma4ap57YVJ
ZzJZ2XH1Bs7GlVKpKsqSTOsguRZ0KEzprG1rBvb7nNXunljBUyzDBfVvR9BL1BzquC22OcrTR6bO
W+WouzAX308pRflok2aUls0mJrPvPvvmmUDzYte5nfFEOhCCse4XM2IHB4S1NRc/vXu18VrU3p8k
y+r7Iivvmf0RI8Tx7stovZcVERl90057d0S3sQa8D60wodfl9oVxgHuo6feeIN5vpj4qbhXbg5v+
X3VF49kVSX6sPKUz0RITGMj+Nmh76+6C8bnb5duIFOeauV55k52DcrOa+Q+cdhWbJInJNlwszm76
gRst9YGdOqtqj0TTkBHG1SBdZQPzojnBJGTcRrxeXEwziHV0GyI+Lw15pN76y8U88UBM2HCuYvu9
HjuybFFiHBKcwGE8/mjMNXsspI+1HjjHNnEt/8EKIZeLrvW3/khivWO6kK08f76xu5wCsAhYl0mO
z3c+DCaYoa/zjIrIiJczchaWiy0S5L4GcYcDKtngM81PommmPUwsokGNWCno5nTfuZE80mDkjzzV
WGSEGii41Yn0lOgBKUL04EiyzYHcz+cWEvHgtcWTNQPfn2ovvwpyhLYSfu/BAVQ1qX1pk6c/Szdg
9Imunx3xSHcXYaxVruZpxhGaTjycpnWHxErkejLnD4PNrCWnye8kGZ3IUekMY1Tzupqa4kZuhvGK
1SqkiyR9cIBIxPyztJiEpl61K2ZvRnRBRYwHCS0bK+Mdq1W3ulVKw+9JymFdneoFLYvAt5bEkLtY
hoc1ZGqG5MtAnG/+nLPG+Zjw+Rr5Pm1N+yXx4HRVKaxu+Ek4gcfqVrvj/BC2+ZNPJ9PD7vvNzcxM
Ym92yINapTjVE7uGgAsRyOBWtGvwudoZOeC3XfgoIhOHdsXkQanX2IKCwo665psQlbhmZcqGjuK7
XqLzYJfVD9aUicf0uevL4ILtfFsOIfKLaVZ2W2ijsq9OoWGeuQ5a+jemB7q3XUxlFmF2gtWp/cqa
Ci9hVp5livDNWJHfErYKMTU5jTMiwSqe4zOjX6IsGTythvfWz2pbHZIslDfLU417fFsFT84zYUzG
42j/cYNXp37PYIc/ZsNMUWWGm0WQeCIDf2/L6Ty6TnlJCrZ5NHXYgxpGW8MiAlSBHkJNaXwgYm13
FuELG+GmLyxUksc4YLmkNtMQRLJt4dYhxwSPLQ5gi9ZgsDC+jSQjezNuM47gc5m/IeA4Bhg4ndmu
gMjMe/qO+Wib030OCJui1npuTRPmV1FE+1qawSas4/hmiG6PU+LRCaFzOX3+2Hawjk1T/slXa6XG
EPgA2MOw9dsWkWldYR+iMFyA4SeNJD4xKL6WQT4c0hEuyJik89EyqmsVj+lN/8M1uAfhh6U83KzZ
0FgeRgMFb2eJ8iGHsjspImTsOeYVcyV1aOP+Ya01EKrGWrbDbzrjGNv7A9rvqHehDY/Wl4BQiye7
AjDHZLrdj/OYHstqWfepAWQpNibjyaB0Lt7zocz3dthWp3/QhXh/X6VzzJkC7RUM87+rxTKbUZuJ
qhTKCxMda8pxapfjvpKoSRfXhIFWP3T8V0997tz9um62PBYvRipSBs+rf44jqIiiIIGih69HzqdE
9katyd1evVkdfhSnEt0LfDskZUVebXUfGXVSHCD9veqTxMvMH0UgvwEYsrapIKzdsnrU0EkLqJ8l
9absyKEip51MbXitqNKGS2X1kFziiHlgXsstZB7yWOBVR8XYPxrjV8oV1Jfk1JC2Va9MHB3jmNcV
SIXEItLQkBeGBreCXQsofwa2TcdmqyS27ayHbtpcQBFvS89+R9kte+u7JZJ4pyUhuCWpFyv3qQaT
ilEBrb/fOM/Egd8xikSXxgmuTuMWHDyiPxYG9miGbl+SoGCHj0tl6WCBrWHC33alaETwNEJnyCcO
98RH2CRthoiWMx5TW37rsFZsKO2mvYcjDDfyimQ/5vKfiVf0CvHoVwrA2xUXVMYAcxSvIqIKPBhk
Ly17MSfhVUtU+8D+kxbLV/0vYbd+dWrxRw+yqyx6G5XDQgn/UAmiuzHmaKcLkEhpYFA1o1DqPpcs
cc7oxRthJWdqJODV39w2fMqXLjlNjXGyZv+d+9jCfdMQWuSQIJokhAAI+gKPSX5FsMa251otleg2
zSvAaypLUM0XAj7LSw6jNXCsec8g8DVRg8w2imtYlMmHJJFvWohdInL6F1HoDCKVlEL6zVeWKWD7
w4s+8wwVzRBXyGjoD3K3epuc4XNrDLTSOPmi/+0as/iHt8n5m/rT85zAxh2KetAER/QXc6KXeEOS
iGTdOll3sZx0PpR55LEHgAXa+Piegmz9cKyoogSOX22CLvRKiVFzdCLLiOBQRxz0x8OnRnRp9zuR
CBxdquNtEKKgN0lxMC4WOi0kFMzbtTKfOoQZIPxq6QrmtmJ90+vs/31SOH9TaHosQZ2A2XXocVz8
VRbZJixgUpCG29SX96ZJyA2N55TYkux3ZBvjyXS+6xm+Xm/osZC+plPGReSlyFua+hNuCw8DhvXL
QQ6dqajGKPpJmkdwbGomvrH7aFvwwUc1AG6aH0UlL/Vqdcy50c8VgDo38JajDRvG5h8Ee/bf7IX8
9Ryfzw4xseMFWqf2fyRFNQsYAFUDS7Rm+ZK3Xr2zuykl0meNj6KRxOH0OQHV7lEPlvQIWWu4/LLj
4Im7mCBPhmd5nL+CYp2wrx61e2jwMT0gA4Z1lPz63x/J30WGfM3Cx8WF5h5vsv8XkWFfliF3GU5e
QMunPFrP41q/4XwQwKCL7tSoIHFkEZDeGJ8a6RjuJ7HU18IYuX0S5hISxPo/fE1KHfsfQkMPJgkQ
DAVlQJz9V1V2axdzBnsTUY8Jw24wH4KG/SKAsKc07sN9gTr/RMwNRtJlbU6NqdpOJ3ozYjR/2dpd
//eX89+eWgenhsf1ZpvIov/ivi+KbgznAYg0MDxIyvmldJJf+m7I8ZRfCB1RbhTWpfODdsNSP3Bj
pCwNFSoCKNk30hXZ1UAxqbIvhg8hHcXpiQGPuYHdlrBmt7+lJWHCZiy9fQKUgXOG4Ixhze1Nb5Nd
MbjdEzkNxDOZ/+SG/nS9/vXbjRMaP1NA+jbSzv9UwgkQRtbk2jN2Of8rUhY2nMV6NqfgLbMQwuP2
tw+WyTMQrABjHBOocGGKu665s5CTHZHwxai8jhs/FxcjgDpNrBXSVBC5M3BetBRkbzKaR2AG96JL
ioNB/T/4F08ynlsG97yQKmK3aQy3Gs1T4M3PpZ8W6s/A/FIG8BOvqWvT9sxwN4OOMQ1iJLstX4KV
1JShrK54Kup9EgwuKv1iZ1KC78acRF76uYdVjHRZeNNdVdqashzP9lPhR87DuGRASA14sUwImYz0
JHhLcgyGGEJsXjknLFpsmGtuGQC6BVZ6WV6xOdyqmXp9q0wjYIvz57kHeAuvUiulJFbgS9t7b8YS
nmx2eKcwBpHWA6HdaHtHwATVjRh2h+N3bUXOE779olsoaWUf3WYIBOkjwrQynF4m1FhMQuEnhuyt
4ry+2cmU7x1JioaTgUO17XKzYGjZyI4JEVeDRANGpFAfLPdkIiSK69V9QHJEc07jThK2+xOhHysk
9cgWGSjaAkeYRb+7rfwh2y3WCLIhm19SKY6209RM0yrg4qA7CDzzGAWW/t6UWXSJRcRRVfR7CLef
W8xUubyHBeF0LnZtPX+lD8z/Sb0J4OS/HBGebUOZsUJuE/3O/p+jFsR632csAhU+wMYzpj527ueL
YXsXLjQSH9whhdUPYrB1LWIZfNv8qZk0WkyZIELElS5B1cLM3E3wnbEKyS/6YGbydS8stCe9/5Wc
PyBXMQIMF7ETAKxkn03gYKxWkGHA3OXczcZzrjSXTvQzNmlIx7S55t3MDLha0VrxgD6apMnYVvUn
62Imz6pI4QfZ70qE65ds5RWpSEuUs5qYeEVGWYb2sXHa6HEG2No7CDwqg845osGEgliKzSKnYMc2
GowRFva+zn+QwGdeJ2Bdm9yujLcl9N9ZoGKEXCN5arOp/6iS6VtdTsNFb3NGuzT3FpsICE4UA5nb
HDP3BeDX+D63pB51Q8XWLauvHmUkAyj/or93wrehCkurQVjSiEv/J4wLh3iYSUJ17r+waaB6LF7b
oINqlnh3BiD/mml1OuEP1zp0KpoeBkJmmLfXDq1DSWjbbS5ldWvDlXBXKOv+Aglbrn78JJhh1C3C
9ppg5Er1ueB1Nm41O9DTSXGRdewelxq5Eb3HL9H/6oKwuHexEmeacXYNcJ2CGhmInbUNfBaDYJFG
+rE72cSdKGyPFzIlWDAOIK1+LDtUPpZMCNci/BxXBnEfCUK5OA52SQq1t23t9KJXzWvVGXvy7ZAt
MgDA5G8PwfL5Dpidg+EpOCNC3ybQIWcQj/AiaFjtLJv2yj7BNkKpAWubaePE5v7i4e0plUaWP5mJ
z2qzcHbTe46YbqNF/Rx8mJIyKT/ddriQzggvqf5K40065bekR6Cu1SzaLjD1uMtiwoGmQfy0CD44
CvaYM90q81zjJmxJYTKwrQ/tGwF2UsYbVB1wWRVmpGI5vZHiUyikBHZaaTeaEh4OZTSOW2cnJ6//
aCnhxrnpt64RDlf7S1621qfYMCVN8lP8o4cPWr3OaDYkxti4E1Lxq7Owinr86EKEWv1QW1s3tZ/l
msh9Y7ThxgfOtFlilFKoubZ+0T7ostBYQ2LQ0+lChXDIpsS+BTaJYaEbHbRMBQs/fxvizTpSC55i
8xLaWAzZPH9za8/DrjwSYhuAyJDmr3bCcFzYT/j3sge3aZ/icTQvVoJNMDXcg8mqddsaFiuSdb2v
OX1YNXsumSTOW2vXx5zFxpPT1beuRy/VDMR4YyUWh7FrT5PbUjBgzD8zjTjJEbpUHDvVSUa4qNH1
aIl0aot025JwxgHsHYpRfMsEwfMuOqNja9Sok8bxS9IwSXNE9KvkumqX9djJvj24uYrxCQtjO3bM
4/xuOfdqdGtjpWVBbTC74brLkhfHr9m3RLD/PS+9Zkb8rqiBnZjOokYi2k3jrygty+u4VnBT03M9
GemZa4Vm+yhaMT+VuRj35Rq/IimYzurTX3px85zWOVs4e0gr0fsZoBsfzpokjzXbv7hRrT/ICdab
yfraWnSmDubBoK/Ewc6E4tijgQ9E9NGhLWVgdPM64E5pHSEZiDCK+SiUNqC8jwW281vcVlf4y/Gz
dByCVbHkCtAhZWJh9LeW6VZbyRdzxY5sRXuWE2DtGmQ2orTYXow/dYejL16ppGMObIIXGiO1tMX9
qQ/voZl+ytFhUIVM4VNv2bR/1rX57pRkxoxVFZ+zJr3pxqqN3F+m0XtQbtzgeKpWBLtseX7otrFl
jsus1yUoUdSXCRdXWoYbq14vi2U2n75QUhUU8z9vd5pINwe8K6kVvAGqZI7XsLTjdjah6eP4J3Ke
sPOS8AazRas8yvEsAFAnSgdZBgWZ1q3EPC3nB3tGRSPj93HAgzU6o4dzsaFkyVaip1YOd3VL/X/h
mr4Cgsl/zib2wlKw6Rx5G0LQUbpn/7fcxzp1BgLQXp1KyDIc8oORdHB6KZqAHnOMA7tCk4TyTRDi
e8kQyut5pW7dmOQfV8RK+6Tq+TzbP0Y59yepHMyl6vwz24MLyAl4rpz6e9Sa8w4O9MMYZtaF1n/n
BrxZmUdwpNY/jCRvKMsCubfDqcl+j223iyISvKw4vpdL0F8GSDPDUMlTgjZool85GraqF9viGinI
UhwipIdmuBlCWM0DpaIeKmvpepogh8jjCGUBgMNMjt+0ZLMNl7uHj2ynARLxPL7mNg1ZQgLFtlfI
BI3/yOykfJQhnarpYD8ES4vhgyyIjam+XXoTZCDRR7nNeixYz7oMsCF4XTxR+3fAqYRkjumjheSw
UvaeitEf96yqIYAQfnIk7IFqhFEXnWT1rRTUwIWBKBz8JLt8xZ7LarFNazY9a5D+Xkfh7QnWIdez
CcSpq7Kfi0mUXmIjV0zn9SUnZt3gLefIB5jDLjVkAzoNPbnVpXMFpBAezUo+mYaTXouM4KLUQe1p
SrBsUWFtcVdu1myOAIkQo6C1QaKIML6I7DxMFoCKgaXpKGR7UhJGkl/JsB7/pXR8+HqgBfTuthFx
tJvGEOmAkskrLiDZ1MjW1vjP4DGe9t/yqGqOTOh+l3k88s1gLdjivUIslvTMgcd38C/mLP09ceWY
GtBfqVqnLDH9hSoep3J+de1cPonn8HU1DevWKjszi+A3K4ugcShZrr44iza3CBU2rOuSZsQymB2C
p/XaKMFtjXtgVwblh9OSpyin5lIGjy6bgLsbzI8UJdPFsgAdo1kkU2HpSPCzM5aY5HYUqEg3VpMV
l8a2HiqcX7sm6U+q4NhphkEUFB99Y1X7GQEo8rbh1FbkkDS4s2rTaZ/Nqf5lZNVZ/VCDa8ZYTkAX
SpYaP1ozn5/MqHoouNa6NbZRn3I2gNb4ZkRNddC6NWp1Plz3VE5gY+bpjOY9PM4Lcp6MdfSmi6ro
oqU/bmY+TlWw8s0kX40zEkHMn6pZbtoANtRM6pPBYXgm6uw8xdnbNMd0U675JntKqakBYLaI32Np
2UdmieW2tQI1yt/rZmNpkJRBCLx6Nk3i53o0SMluw/6iKQvahIb8iHSP0T9ooVw/GZXKR0weYje9
yGV9079u5Mm7oD1zzqAX72kU2CealJMuK4miooXzadDWgq1KkcDXYNgPEs0ka5fyNNwjXUkOpCoR
2eLTjNcie46CjMoBLLeA2XrImiS9h4x5jlFo/IiXQvGaBqBXbhEccjfjdvfRu2oZnYeDhPUC4qTI
8E7B3koz8VSW6+nTR6K1yLqxFaWHDBSpFKluZLIY7nOywMt2YsJzCX4+gDzgLicH5hgOyVGL6maX
0fDIM+sERH/GLMaUMCeeEbzD4qiNf3NZc9Jr5GwZn86IsAHru0btMY0WNmVc55ZqF/XrZcNX/D4P
9UnfZViGjqXVo69DLgVUknhvwY5Mc2qWgK2n0xubIMd6XJ7rlkJ1aGNn50rU4PrTqRC8psncf766
w8gpkmXpXb/NHGnswmtWjCvXEIt0Jayru5y+mXJzgpmzlwVSI7/3zmuQuZDZjYNmI3RJ5W7N0Sq3
s/cdmyvhuyxaj1ja7vrn+0GlxjYouVeBJ44VpjJiEgJR2io0jXcHsuBl5DQbGtc5aj1yKqrnBM7a
EzrbwQ0HOBoVwb2u+N4ndnfBqk4lQB9YZATXp5SbupZC/NVO+KlymbwysN4MfOn32Iv388gCUiyO
SyaeP9vbCYf5WIPur3o/v2GiI/tHkJhuRWVNn1Af8BUkX4g2PAaScIAqKaIjMUR3/V7pjYA0uxX1
ML+m8kV8hzEan2xVZKuyTF8X2rNE1MtK29af4EUq/E6HWsc4k4sYnszI/jTazQv2JVmG880ngdgl
MuLBm2KMGy07yVIQ1BYn6cUgnDtjQ/9MjtzTPMacq6n1W6yl+2S7CNhqv/+wcrxYfogCRoTF7yFH
QkKijb79YzEtu2psGRN4461bDRbjSqmvX4mW6+Jo1dxDfk2rxvyEIJKnVvg3zT+zSqLYRRjdZRu/
aCFmsLgfXeEum0RpZdGrQkaGIeo4Fw2dm1kmXED0vE44Vs5pMz8YSGzQyiRESQ+nzFyOXT+bD7mP
BVhBXdbKIxy8z4pTFiKIUBeLnhILRph9nz8k6BT4rLNXwIrFNbfmA7xD4lxG55nV+kcf2WTgklND
xbC0JJMVtIhp9aKNXJ4ylaXuAhrLdGkRIj4zZ5XJzsmBA5ngRrZNUynnRdBemEhUQI4rbsWDxHh4
6JifDnY7P6CdeZu9NL6OLg39XMuzZTTjwcjd+awJJLmI4Mrlybu2iMzCao7RwBjHE12ISGwKt2hZ
ml001c6BVRDhOp3LIERtbJlo1Kc1dJ5XlwiL0khIhm7dYms0rHyIndgPzoJAKat9iE9qGzum66bk
6hFk6KIvwxen78TEZuDjTKy4KgOJEb6xnxI67amTJO3Qwt9aWpgcIT9cFSZyDoRyy68YuIwKkp3I
35K08kxhWvS5YpLmRb7bNc4Lg26UF7wXI8x/4V+XCIANUJIPo06CbbUs90bxenSNWREFYKbEX+p7
S/rrU6HgY2PKShoS99siZEHtH101vCbvMD7N9ZdW/fpxGV/TUc77QDI6LMlgPOWp85uW773s+B4N
Fke5C7Z7N9kiv9PfWUBKWjICehrVyf48Brw5xMNM6flQRrjC8oxrNg9K72g1vOjPqu47JrE9sYsv
6uuYsqzzeLnRbHAMZEiVZn96LBD3bnvT8kAkxuLkRWqvo3xDFvq1w5o+ESucss2iUbfZJKYNfiuA
6Gw5+/ktzGzCKuiDxtHtPj0Gw+gUh0S95RUxMi5ZdOrV0duuKmvRpaW/6ojmcamzK37O+oH26h8g
yvZ/Wen4mDvYeQiHSXDw1+FxyV86ZUrzicxh0FXS0K8JIdYjZYWIkoPVEYWrAIG5AtEnSk6tawEL
QUyvBjU12syN6fcgwkbrls3yWJgLbufOJDA6C38XFCY7cDft/h8G+39n/nLmeHDMFBYexYT3Fw84
p01FbwF+TMPJEn/09tEiucHD5aHHHFT0QftaCs7S0aDq5HEl1SvgbKlR80E4YwwNOYmZr3HtuoEs
tzn+bawFPC0X02jApg1LGm6zAgsG+Hj/ENvtS0R2xynxz3oaGfQguccg9VCjA2lyBCFmVs9UeyUI
k51+m0IUMxuMVJ86dK/4bqzU0tQqyEQ983FQxC1EXOqQx6NbZDNvtnFa2rS+CfHdNpqnICaPcyLj
zG7j98wOvgc9MjKNeBwHhvIFR++OsfMxb0Jr2/RA6AZgPf/yuBZxgVmvmCHvio7WhhgjKz6olUhO
bdMjyB2ET/wUU0/gugMKJBavYCD3pfZY3i49iWMd0VXRyrxo+YF5sqI7B06df2TtRJF11iYm3YLF
0B3rHA2wmnkdhiZMEPs+e4Rf6iVvpohYTvNRMFTfux0pSjXROyFnrmLTMZvBJ6iIT2uFowfJ4mdB
MhO7xkwB74xavWUDSuAJtbtqXuPUQoyddeVmGkgtLRUAVQ88GqXoUXzEPmQTUGUTnUpTNZt1MH47
k+Nfa2Lnd3Hyp479b1kcnWWB3oPraCbTbDhamGA/R3m5nTHKREsp3O4jyeFr6lucjLfo4rc0xnnO
xEa54ye0l8BQ0he9Qc9sBcqoza01+f4G6gDCiIlpECtQCiH1jV+qd1rh9FIEAfKCNN0zK01QeTjL
dVhZaNMKH5zEex7B3590udw7B9smEfmzaGui6oDyt0vk/JRQ/ppATyOTSamySuVlhrKgUFNp+3uQ
Td0RbQebrzq56F/d+i39bSffkuZSDfwOUGo3y2B657BC84NrYEUxfmTgTRuXRCVhBoLCKU0tqhGI
/668wTyBy+hPZ5SeLMEUIaHpsN6wvn12GOFCAi5e4pVmWqdXABgg4Ngpsac3+CT6m+Xn4YEX6K4T
KzI6Sw67FSBmB3CDzctnAECmxAG+hRb/8zVEmBAPKM/WhqA9/O67PEMjbo7zrg0hhGm3Vzc4CbjG
6Fu8YtREQ4pCy/RxL0UdLq/OSh7adSTwIXyD/PBvkH2kcGbzQD6piDEI6lrDE8l1YVt0MCqJqpbW
A5nFZ1msHwI9UCF4cN41xRhv9GTdZJxWi1SJ9dRvGNEjujHJBqo/F2YEuyQaHqKBozTyqoEQtvBp
jlMc+P4kT71TvrQrSte1it7NmEK0L7AQ9F50jwe0QkyO8VTL+lrV/U9jXhDRBT4msmxhfBhgJSaD
ubGe1oTpgtOaxpsv+98JserXHl+A7l4IBxSbEZ7LQxL339KQpB1dIzSpdzZny36pXKI8o5V8dKxt
O0/p9joH96Q78PQmRYdsSzJZiU1MYj06sbX06mOS1eT9tBCESznc4yo513PnvoIxOTSZGnU0Ag0p
u4p/WjNrxMd/Lj5Dx3RC4bqOcE3X/Atoa23sCaotz+sAGAPnIsOifBHWg2WW7U5i96eKCftDqWaq
TbZ+T5Dwv3m09ZDSpsvUUsLFKW2yywIuxlr0ZsG7NHrwiGtZWlRTmXnNHfHLN+Y93UJ96VHJ8pYi
+azECfYSvICcUiUUabRzMUrsAgKgNwZZGuQgjqjRKvfdML7HaeoSbJT4wFoSUohp6o6NH6NrLh8k
GQyPg83mMF/9y1BTI/lLYJ3SHLgHRJlznggBXcLvtk08in1WMvNVfZj+SaG0nLHMu0szli/ThAAz
Uc+947w3k1F8uoFwAF4Kg1lLnxiZIkIWhO3VH2KlKNQdiV/iSzHIJGNvsLVS77sGYSArqHakofe9
+8Jua91rnUpTuNG+w7js1/Fy1OfJpMAJemQ42vm2ssPHnsJ7m6UqzmZmJtn7W62lagE7Ymzot+S9
kXyOAvEyLX5EmUv6KgKuiFwt22Vyos93p+rLqxuRDW3X43uYNfLqR79G673NuTxSVxJVzOwOdz8a
Jli1j0RwLwehFKNaK1KD+mtsmryBuUDXrx9zLNut1TUYX4z4QJ6JHilrOiGU9fG6iORZLzv0vsZo
5LS3jfwMr+xng+9wW+kw2sJkrh4Vd3dhhjiym/sU4Cxj3m/tXhtUBzSgbENiF2M2kpwqL8djLDre
PaXX0QOBeMJ7GYzT2eaof4i8Zt3USVQcO7M+rIn7xLaJQUfKmOn/UXcmy3ErW3d+F89xA00mkBh4
Ug2qI6tIkSIpTRCURKLvezy9P0B2+Eo3/J9whCeenAgdiVIVmsyde6/1LdqIiEuigUSRxSGJAo7G
j0UeqW4NG2fxkzZj/2usI7QcgfHbTjibo7215nrRuoZ8mIjDj59Uv6h26Hv6CGkGqysA3HjzMFpH
33QCEEU52ODSTu7WKu3/dZbW4aO4vmcfzd9RWn/Eb/1/FbgFxer/HLh1qj/S9/zXH4Fb/MDvwC3N
/peuo1QhEZ1hLIvbEigxfDTtf/9vDKv+hdWanCuhbBuZkoXgZ+kkL8Fa8l9kl0qbel6H8WUofup/
ZW4Z/+KPohLSTUMoYTny/yZz6y/yuCQlYqm2sbfxb8A4FH8dGtyMbp3btHDzlZY/AQV9GMM5PcwA
vmGZWpIxMW2hOapAMpgVKk67jK4EjH0EBNODiJHnwZn8Q6B11MU2ZMnG4sUI3Gw4RPU/qLr+SgtY
PqzjWLYpDMk3Jy7gr0OCSjMdb0EClmRMbjT1kCGG6VlviH1fG/9jl3B2jMeHIUwdHBYTfTq8JSRb
PIw+DIm+ffSdSOzaVnxfv1endQTi6bD0NGON630IyoZun/0QyE6xESRkXPqGdYnHUOzcDA0UySXd
wa+Oej7KC1qlfaVl+LgXVHjHcSVu8hO95Ztr0RFDIlN6vhZ9NoTrQaVvl542Q72NOfB6Kx/YZyGt
7RBnH/ayPtX20B3Xdauy782Rtq6h0uAShT6kPaN+ZfYG7pmIs3vXNd0vODfc46yTEdC05nc3mSAk
hNYjGZvWKQA+k1VOccX+USVwfN1qKjfNNNh3cmT8l86VonZNkE87NPs7ihRLlvJSz1Je7Cq7N2ts
aH40RaxFKjsNIU7D8jz741FLhPPSTPl3fUzOfevKfdyx4VVJzZLlh7t/e5keftcA/x4YZv4pQVtv
uhK67UpDIpLFfPGnJoo8AkdzE266gWp3A5oXbBLdT+gLQXNZ/2OWEC5IDTr7lV1eGMvRNrfgAdPW
JBjejo/+UlDnSf2mh0Swt3yVbK7CE4T4WzRO5h3nRJS6jn9HL/kfS5s/5DH/8+PbgM1QvJsI/P7i
OlYqDBPISICMDKs5FWk+Xx0ZR1fc4RypJTKfSMDFh8s09Y8oadxDqJLSczT7uvZXY3y3OLHAR3fs
61VBPFgh/hHCxnrybzq/358SYaYO61SXNjX/nxcZu3Q9mbiHtmM1P2hVDqmeWh1xN2kTkxmdRv19
jkiJ4WAYMbc/5UYtL35pp9e2ooHXAE1Og/YZn8M1pc9/sXzRHv/rB+E/lyqSWlgplxdfR/on//qM
jh6ritqmYNgVGh4n53fZZT5IKj25a50F9G5wbhx5JUkNCD0A+HihHEThGOjXSzkl8KEUHoEoTttD
UD2aFo6h3Kr/oZuximf/dzXL1VS2RKOoCN9z0Njqy9X+N0kULP/Aco0Rz6RwPquhJFQ5vJew6ox0
4Kzc7fIJYoaI05fF8rdbEo6KCU94MMDaD7AUR0ZjwiAo4Dkr+8OY609p9TQ7yMTq7Y3Vdjex4PKW
mzCYyzrUu8u5GoR73AJ9bYjOAOdWRNcoZ8ofquBZh2Ku+1ZzQIGGF71EwMe5EpKpn6K1CbOHNOkm
LxfDV9iwjOeSQT5ki9KvsI5Gh0BKfcrA6b40IdB+KWJ5CU0MuOl21DBR/MOdXpSu/3H9eNtdMg2W
PfOvV54gDJq3C40KNVB1SOG7XlREQb+u2frA0jZ32VfY3jTm0uqY0VgvE1udCxFkR12i7ZuNwd0L
r6m16foPH+7PXLX15gpj2TFNaQpdd/7eMV0NMzFO6G1e6u3Ryjk1d+zUGxbbO5X3bDnj+NPGP7YL
SbArs/MEu3kmpW7D1EGc+mA4iAZ8XKRVnL8s0IQ9ncVbHwN+/K8/6ioX/es6cvFcg5cGbR4f+c/n
ECXkFFujz9bdBL+GhmuW9wJWj5nnKe/H+MZ8GSebSR0at73+Y41XGCdB/ybkIhfVkptdhIxc1M6N
a5ziuXXOax0G65y+Bp2b/sMObyyf6K9PjLsOBwulDypY8dc50NJqzccin2+LHEEUe3B6wqaBvs+4
9bnRer1OywJWmqcmh5GicBRN/aS9nxJ83P9w9f5kmS43WhlCkEmku6ZlkIj359XD0MdAPNAZJXZk
aVdZHd1mM5lOdL1e1l+1nW5etDE+2uU04ZQzCM6Q+otMYPKsb18m089hIuI59skxTUVKd0hHT6VP
cCoYUHaXQKHjiWq162zD8YZKOwossv9wVVly/vONIv6NHdQ0XVYm9++4HYlwXNm0WBBpFoHXMtQj
F1WeJ6GfzBAzRYRqDPgG6CDi1okN0OXFlOD1bAxd47LCWO38lgYB0ww8khtrkMkWkk7pIeMxcZZs
7QqJTTrVl7zryL0K6FXoRvkwlNmp5CCsSte89IgDT6VblcgOqbvSln0Ozi/WlgQZTbNUHlYUfZWK
ruoUi59BFtMjTJ1vA6w8iql8X9nvDSHbrGQwkcIx+GFOVoTixDnRcPzizrO6iRaBY1rE76UIf9I2
I1tG5VQ4YXe3npAZ0JB7CsLm2sQsuTCKgYMNtLckbX1PqyYcEa1z76uMth0vge1o5bfCzb/FfRHu
K4WZNGmip2okYi0lSnNTy72P/mHjloO8TChDr8DySRgy77Vk8VLR9OHd9KBhl7shyjDzD9iC6yJ5
WgvUgcj4a+w3N4ddhTFd9Boi6jq6kfFKboyGTho5cbCYCNcLFM109VVf3CeuQYA3Dj5dJ5yKTgc5
LlBGVsLVkCfvTNlAWZbaTQA+cmidHompoQzMnEdr6TI7bvWT7xCe5nnEiTISIOAz3sra/C0jqITx
DjOm9RYrfMBUuiQ5KJa5sMh/rJ9kGOx7SMnEglEdohPZdylYy0rmP4TQxodCA0jZIh3AuAPMxLUd
UGmzfGaa111oM8I7xQLlc8+zyL9b15sRz9Iu8atnq830RVIH8xExonnQXBDSxUynQcGRxFhdH6Fn
wquQRUxiLH89iQvAQoeeycWykcbV9LQgg3Zpm71EJp2hKgJbIUaJF5re0uQ71lM3M5NNh9MKIeLL
dh29/Ywk5D0YeiCVLZRw+C/2kYE+4uTac8i8voLdKr2kyQAFrYk+UhnbAkjLtmoaMgjH6uROvuaV
WQwKpFbHzrIixgojNwNF+zhCNNTKJngbPiunDLY6b8ZhWOiOPUhC3EbZrtPQS0HXudACh+Rs08Tz
FZzyXE3lIatjccKgB8/Pt7i21U+np+OxxUek2xEnAWn8XKvIGKEHa5u1K8krBn0xwPH2qqzIF+AK
H2ZWP4yGsKP1Iff9uniydeWFlSEvM5Ec652fEvtc+phk1HA/B6TJsinSz8LTj8DMlhdMgbwgcxuC
5rTgLC1HSC0EkhBk8jCo6dWseh1RiHGr09E5Zb77C0PhtLELlJ91GNv7JOSMNll573X2Wyuyr0XJ
sNpq1Bcjnpwb056lV42TJD+sV78U2W4us3wDxrk+NFbtP6mqeE/m/lqg99yUjlPDwyZoxS0x5ana
gWYJCSSYHescl0iVUOPpEGA0ItiyZ6s0XoyYpv36/DFufXYHXTB5stJNDgJxm2JTPliBT+cLsVoT
VedBLSpso7yNwT6Lu9cqcT45O9xBbcs9tCB79LV7UuPGrYJyv5NlQBVKaub599UZ7R5tFxMN6GPw
aIX5YhK4dktPIP8yLwmj6/qaMgEn3VrWCVMbnckDoXbDth/kfHF/VpG+accoPkXmLPawE+HhwJRc
it9lOHjpdAaOzJxxF0/Fk6XUvsoz68vUqCtGyfEhbbIlSBMbuOnzLId1laBxGZDlZD/Wy7+uZLNv
e/2S7uGUvs6b5j90YCZohfdMHHxwX5vWB2pjMlK9Z5w7xCBWWS7jFMT48hDZrk+yclN6v19mVJfZ
tYEwHdk8wPTSvZyIriIjhXTZRurlPAuUfF2dYYh55CWrfdzE31cxeMzW2i5noybIrp0+MaJ3MU37
RSJONDCF7jLVa0iMWXZcRyKlMs3pxEwRD77N5s0hsjsBPYMvZKHqYaJr+xG2XxJMzlU1dYzNe9+T
M4ZWTjc3l01wm4Li9mbSnX6TXCP0mMdawiKqIvO48rXXF0lasNAsQXi2CA9ODaKgdLQzEocmneQl
GoxoZxs1bv6knvbrj3H4EBu3L5xDAw9pr4KOQDtvCmLWFXKaTipKP6fY2IuEbBDOUuv+u+6Ydom6
pQc0pCY324l5zM+RouPh0FbUWkwzqHB3AJkZ48Q+CBwJ/VJFT5hDmdeta2o3flnbr6OP9C3gMSfo
FV8rw9Nn1dbZUzb9jLFW+cUUv0Ryfk4aymq5yI5R/JtQ+AwEAyXcIoTrXcb0FNM0p9JIcbJa/TgD
zWkdNhhzngeITD1qouJuSjr3FkcvZjC49/1IUnIlffPReRNmmzLxpcNk9IO+MQJEWWUDZUjTjR3G
JfZ2fxE6JZgynFwbN65Tcf+WxM0mEu9BmKIsrQDcuPE83kcYgU44DhEbWu7PSC8Hz+a1MdEh2uHs
7y0Lmci61gYiAu6ENhVRTOEfJciiGrkk1F8QHDLtqZHXW9Ujr0PajGKoyv1DnDIWMFgTgdaIY+ay
sI+DQbBwiV9aNFl5SpdXyMnM4xiOyqscF3aXwTe1UXqMpeYTdjBTziQlZVBH5GIQk7bJTR6AP5FN
FNwTPRftNOWDBD+krvmuxbp8suv008pQlyFFTnK9/x3rtZ7Q1ydC8gLXiOruuEIUM25zIh4iOauA
zKTC4qBiY4lvM/yp7BTTqQP/STe5/hkVPQ4QJBx7qGs9ourpDduVCcljvk0EzB3Wv31tAhRAswkn
I46w8CkNy5Fwp8E4JErB9e4CVMfaRKg3/a49NI9vheP0R+EnR2seiQ/vxvYLOHud53aZALqAb4iH
2gtW54NUpyGK460Rsl6v+ySZs9Glh8aSjvJU5Y15J2SDnyweTmUSh09zRX5nQyJcngkkh3XwXQdg
RrxW8tqlrCVpQ3Wd2DlGSpNeJCS2R+kboQe6COpCSiQZVFh4EkhQSPPdu4LcRVMhufIhmA5tbHkJ
XIlNZ+bJDRTKEDwxObbwxSElMW37Zd2yNePddFH90NxFg5AtG2qVI+rys20XzJGHB9r5PcdaX99E
BTPiu+m4QoztcEnkXI74FmN5CSNkU0o3xPdgEhsOvB0LWYThtDWAnizVs81b3kNj9LAskuVtGdWp
AJJ3g713secAJ+B8K2Y2tjAjLaMoJEvRUqyE/iA9xQBi41uudv973a7m8BPzT7khDrjCauKQgjtN
yX5diHVX+BBUumvdsFquiTfLmroeD1GOfFpYce6LJUyPhKL97xari9IBETKKLZdRprSjR9jfIM/I
YV2KMdtQry6MQnBOCCBlyqHByu/GAktTD5aFCFJaEf7wsO7BVtPUmzSzku26Ocmp35tkgR/mxjlh
f3O91tyjuaovRfTgp3p2v35Exv53HK+Y3+jTbWm4JkVxMX0IIW7TzPhBmuoEMGh99xuUxh6idsyi
hsC/n7TPw/Ro0g+9KptgiYRUs2UhWVsz6+Ne1J3cgYDec2alkzSEYOrFxgkpozCE19d8ju79Zcto
u+CWlQ3wu69rYQPIJjn7ZvELyJBOAzJ6cOg3nmSHJrYfiV82wgnfW0ZIYFqQDNE19X1fzi+aSqsT
tM5NaPXnwNeYjovUy3ketq2QqLEUtOvcyEtvvQFVPG2qntGfoSfWLjOgtYOaD/ZGXB7XcnelAkxT
cWh8nVlZXtGopvnc9oJetGFjrqcPzUuAnpbRcx+dhgYBWGUtiAhmSg1RUtDPfpYzPvktBHvQ2LSM
sAWl+ZuYJazU4Hnq6wuoYP/r6Ef3xiSexeh/1wIn9ApaUwZM1BAXVN+LL5i+oRQ2HbhLIAQ7WnS+
bpX3WK8Rg068SQG3bKBRvxGDG+8FAN49Y+GNY383KypWFCDBTarnqsIOwsHjYEJS3rRV9SkTNDQ5
85jtZJMQZ/UtEXcczcIGFA6jsa2h1z+LBqvWbJcnTj9w0olP83LGHoRvOJ7V9bVXR4glG1htHYaE
wdzH+lhsLeNb19o0+ouk262IMi2vtzIuLagQOMRiKy93AQqWhJMjDlZ+JIUdO2JEeUrbaAu2JDrp
PpwqpY+vJP0tEQzmG354ZP6WiPeQR10zoHTsycMEdCI5GU00F3jRnvIGagYwSeIq5A9ZUVZW/mQj
CgHxbvb5PrErsoxsNLGjVb2Gfh6e+xIpQ+aT81Y61oFqL124A2eYV0xP4jsz+iisS4q0D98EP6xF
drWVRyeNlac4JgZR5XPwT+SmcheHVC83WTNA+S6C74i4PsXYN5eoG2m6gjzknXDRdS6GfmPZny3J
DuhHwNJwHmQd8cjCsRGaI3oEP7ix66zct2QdhCK4y0zNuptSm94ox/TS8JNtISeGIlUN5GU2562B
2qJNvtC4+IyLAgHw1PSgIzMfDU8EWGCRJAeKSCRg125mvCs1wVZANK9Er2Fdcb+F8UQ9F0XTtq7l
cbBqnro68vCMoisZKFitobvYuQJODba146AOcandiLj5lujDbhxxoSkiCTaWG32ze/3FWUY7HK18
ihZ6/qc2J3HXXDD0RWiRB5K4bJSc+VucqvWsxLaew1fgYQfoL9NxrlIPl8KPKHoQdY9eVMOq5wie
0R4K+tFqCHTjt3M4Hseq0C926Bi7rAkrHG4R3vDik9NuckGz6NVxfiOIViKnjz5WwMqQutsuKdvN
qJNZOWYuHruU9gYcztSU3A5j+q71bkqhi3hShsPWsmNAKJI/e+AD7/pWXXIjvE97+ruqPIwBXgfa
sRzmg9eB7zLFDAAKAautiwCjthw0xJdZbiX0eCh05TkaPgnAPth1/QhocptROGxasxD4cpNLeA9j
5s4wNP2O3vKT7SLkdU/hzCrRZfOnMy6LduePELXkk+MSGpsn6alT3Jgq6U4x2MPECX+1lY6YhSaR
CZUGWykxBaKgaVDr7o9Biq8ViZVbp1evJcY17Kd7mX6TsqSZl7vvXeq/BFZH10r5Jz8j0TeFqEyt
9NVul4CeeXzWlfngsin5WfxIgXkfFcGPyRUwLwb3XHUER+glBHAD5RypWpgwHN2bVdhsOx9lTtEp
PlQuX0YjhnHYeb3DsWlM0psflp9s3bckQ6xK/8hmF27yjQkrEzl0BReSdjZW9iQsHsM59JFkunjP
RuR0sDJ2dqKjzTabl9YtAMfyHYtU+Lssw0ALtt/aQezdpNFQbRHboxkwq3cTs+WekcESphM9ZTna
xKQetIUkQ+BJQFUWCvVCuNwCSSAXKBqxSGHC9xWZTeFd7SefwoXvMsfGUx2HHmvwqcWdcF9M6ldn
WwCykIYipc8/g8QENIVAf1fIhhhCE3EjT7OPUAHYYqRrT0zbyLADDIFdfcIRgHPPrOsrBP7THKQ2
cl+qmdIpJQoWVPxkKqZz5uxaAcdBS96sykSKU5SU6+7AJk6ZkBXT6zSKiTCxdFfOwj6WOajq0Sg3
jD605LNeljI15GwDNqK7tiuu3G1ashxeKVGMGEGFxCpBtMi4HhVLCGO+wlU0nGM6ERu/VfB7snnn
N/5XJvLIOqvIS7LU2Bct2rywny65H1sUpSU3cC7f7E50R8r3T9NE017FLJC2udfjQ+HU34vBPLsR
OPU5qU564zPH4ayMyrqYcCuOhzwZesjLYt7UWXBLTOccmayznaPeQHrrDFsjWMPkldTGqbGsB+qN
AZ47BgoKybPrhKStTdY9fWbSRXKdomQasEgkMFhSZtxF9QBrltN7hhcPnlu0NUc2/LolhwVgCot3
/in6FuYcwk96NSS95dsOWvaem0iqcKcdU1S4rNHDU+og3HfVVOxKuobYnE+cwYu7vhiJPuYUxaUp
Wd5aLFjktOC/k/LQy45lEHt54Pp4Rvr+R0w2C8aN/txjPttk7Rf62DAS2iOMloQnniN3YpueCHq0
QVH9ZvKuJoFZnJ02yo+6Yx+18hG903wkd/vT6Y1dMZXvU1w+1230CRaDfAGy8M6mtiRDu6wklamT
/6UbbEWpLPe1+KCzGT0WjnS25G462BWGCPl9DO7rTK9vKdQ1Qo9i+z1TrGhDYX7RI/w+qv1EXfC9
HUje7o2amBmbkZ0gqDgjb2o7+lp7GbpqOo/5Vzfy44sf3nQXigh94nk/NhDQtfT73GbBTqJ83dn+
2G3tsT2Q2TpCyTMILE7MDmyEz/JhmuzE0yWpEiATEEtGY+CwLYdH9sqAsFz50khSAHq7p5DK5LlC
vUkxzOoimJdPQXtXKh1CmsOnloCzue6eHcyXRE0fw/ym6ZU6IdB+mvzzjA5gLwd0lC1ufh6WCCBl
mF46mgMDQgEvSXUcgxcHXtxdhkB4QxvjXhOUNXZugoDWBJNV+cLII4XrhRM0auc7AVy80vIWQ248
kWkgkr0vcoK09Hnv2GnJBTO3hlYTyDCQslSAPt8gYffIZnrsxc3uMU72P5Kw/QhM8TjlvUmUsnrt
oCrsBtG/F/Ylt1nfiqgjHgpr3tGcwJYH5m6sA91TJQpu27WZHOo6PrZNcisKq7y62rAQL3Fd2Q0w
J5uaeWt+KQwfWCxTjJ2mGeQLcaDax6Q87eQtZPdnfgzgnN6Yex/WIEplGGIydZt9kmOWHytbP5dh
/YtEo9mjUfyQVeV4cV3nEdwH5o0aCtygfUnKSG7KSnx2HQWHnwSQTtCrF878Ttl082MzJf67ehUD
KR9Z3JLl0hcftdOMlOw6IYP4aXKyVpxuoHjRUnmIe8egHTLYpxTSxm6o9fe48+eD5lT3at5qptwh
TU/JfKE9gu/5vVQn3yD+CzsLa3egkyybIFx/D8oMqbBqIenrPcBTSk4o7AolbJEeQdv+nCvzCZgu
5YxPPRTQBGgCyWLFeu0EzUvf0OYLn+KxOgsKMBDV5Y7zP6kdFXw9+EwY2sqIVatYUAuVhfjY4JxA
vCBpS/5+SihZ/Szpz52d3cY0znYpLwJsnm9hGJ3Ipt5WYEBRpT8wk/lqhGN5LkjZ7ktE/44512jy
0IJbRBLuElJ4mQnY9cFQg7Wr+tp5nkspz0UYoYpcfsmgVLuGqnpcf5PRsvvUxuAYKrInHD0/OWk4
P6x/si7wmZHZ0JBWA/UE+oB4aJb/1ElPrk4h6mPcu9aD5c7iAXVm4FVGsx9J8oCokzrP+RAOO7Di
QxRRKhKyTisYB+jvc6yessS5zr3rWN6i8a9V3J1ZnAd4MWTw2cmiE/F9/9jQL9ySvrAf5hQTrPKi
OBAncyrfQid3PZYqtJc2ZkbyTRL2XxiLMe7j9VTfTeqQZOVw8zvpbJoc+6WySh6JMc9ORvJWt+Me
I2L+4PYYKY10Gjxkks0tt5T3W1XAhB6IIyJOlqRpRDOaxaO7eIuqQ0JM9i5pKrlnzVHj4uubkR9N
Fe7PgsTY337GZHaJuuB//VY7Ze+Rhc+XEjfhCDP3h6GyBs+YqYgBAbgJF5HYN9QpAwbzWbSkJjGj
AWqRiOOcfbQEjn1lY1q1Z8vxPxstShk/rTy3RMGEOyg/DMb8rY/51rTmOKW9c4ySG0Y+Kd2Hgal9
MV6SfpSeNQUYA4Ml5MFmp25+BXVkUjs5IEnHgAo+nE5zS45fXlHk5X4f3R3NSMmTDQFjg6P6YzYt
doyubvZBSyFedCyPIjHyu1DLu41Dyuy5sfn4ItPDfQTC5MGstWCjh3YD0fwL1jt1IFAthebQfqV4
i8D97LH7m8hu4lueTtGLGl85EDABw9DJICu+Byb6C6JusAcV9qYhR320Wp7tta205J8lQfCSRHYN
WtXEFxeZ52A2v5KV517LKqwOtht/kHk27rTUXyyeHSFT46vykbWtXRPcMWI7hmjgcZgxb/PdgMSo
7n7tw082ESBGETqntR+xdn3yCDWK48fjQQgy2hDJZcT86NeisTheyugUhIIB4NLRNrKGR9j0jVuT
gPPn7IDQ3siOpRGMfIqh/P3YBiFnh0EQfzZoSK+XdEaze4s7t8bD7lw5Rzr3M5s4xWhEPe25ZGFM
mbVL3aA5aBXDttmCTW36ny6t9UvO6DBgzk2aVFgHE/ZHxVOg9SnWwLb1QlR8YPA5/wfDhKUyCc8l
Ye7p8jAzmBsfIA+8ES707NuKXOF5wmIs1Cetb29epPrroK4EBeilaAYqM489KiT2yaUFqrBpco6l
vEGn9wtVE/AiKnOUOozECbdgcJCwo/uuc0ojutRp1xEd2Iw8xeGTwr6ywRtBAG4HiFvqtDHWb03d
DE+FqSDMx3RflHa8b90Zg0XZ8BKi9yul6rh6YMWWf0fG4Cha4l2YaKRk9Fl0M7YxgVPbJuqJqVqE
igWt14MTuptK+Oq4PgnlELxgs5DnmklpG3VfKCLdY7tM9F2uB/ixYFMOBsOsEfuuJRvToxc77pqZ
UoBsCrKEWXC3HU7UXUSCBPzrhHoe3AvqiZxbAMrATwFZ6WVEluXEnNfS62X3Zr6OuADlBClGYVzH
RKQ6H62hP4SO3gOBhqHk2Dm49WZ5xDu2oUWOI9xo2AWYVGp/upPJPHpKb1+bvCiZJuAeakP9UTBr
PqU4frYC9EyLCvGi1+IqcAcrvJ2QsrWQdAY4PnMfEcvQJ/aXpS1qhnUM/4Nmd2ciJo8a67NuAWrY
YzfhKuCLhD5W8roM75CrfgPhvtCjJ/phb9FsmrfJRDvedBKY16K/oQ9VbYq2Bm+w9LD9IJIkb5QS
H4GIoFAYR7ufcFFpEohSkB79qSi9SmMTjYshfZCR3V8hdTBJZvV1k9iLxWbt/THRLTflzIY+AzXF
NvyIMXTED0CP1/mOEXC6FCamokI5d3WF0ixBUtUOtmA5z89y0Vc6jRVTORDCgLuunYb40mKFVirD
QFvweLiKBJklqQj2RjeXMKzgzvZWBqOnsZ/MgWapqupfjW2Tk2FrN2XVv9aHphux59ZB9ZXe/WvQ
Zy/u0Du7329C7eL5B0G0r+sAIy8uJ9E51zCqkdDhCg+fmtTFKpb6r6LGWIOB2lgAEMHGQnB7HGkC
bCtLvFoKVo7UpsojW7j0WmuJyhlRMcX4gPxlluk2FKRYmcN9mLHZ2sR8oHJjelmojKwa+cNkrn1x
7QBjd9bAbFD7NBEuRzfO3By+5QFSkCRTw8FNAL+1Lv0fRcIrtza18wTxA0Su4GaV82Nom+8Gte/V
MaLunANN/n2TaJoaB9hdBs4GzGjLtFLM8bPR9vm9nde/rCY6Rir9NhSMvoVrPNnkO54sMF0eySIm
jkPl7BphBg9RW/xS4JgXqcI0Q++pEfrcqZAMwn4ejoSCAy0LtI/YqLBsKPMRncmkLPqT0YBmJNOw
ONIcCOoSZEbLNjlFnXO/fpVAKPAQVDCBDmNJKBeAdlWZ22SKITrRDD7Kun1LedceDan2U5XDIuyQ
HoeRdlIWw/x+Evdj0mgXR1PvBVD59SlAvyUvpJ+9mYV8HqjnK5EgtkiyH0EPYi9pz9C9B/qe1c+s
xpLSxwRONi5D7BH1pG7pzy13iKvZ50h5BVIbIAudjwCDZNUELgIOGC34KAoCTrRpYzkq+dr2/l1u
MaGoSDcyTD25mO55XYNwyPlII+cJ1hzMpgTz0caMxo95SD5LO7S2Feoxim7GziHSDPKZzHmzVnDr
hpaVBKAyHTqlWXVbi5Ki0fDaYqLaACYYNsSzEX8IjRiQcN4eF8sbSccKXRMbUh3597o7fWIsCb7p
vEqrznMtlNZlft0uyq76NJTqH4aJUYkrwK8p/zETpOtaI2+NFve7Bn8y/DvcLG5Ob3axvtmKvgKo
pWgn/ZjyPg3kXnWYptKyeMP5BiQEdbR0QF6XMvzW2bBtub5xS85Y2Y+79V5lcOuPYRecRKkGZsLZ
47pczYuUJbTyXd5qxobRR0fzg6l+LrNTwOgEXkcFWNuMX9d95LeAHmWU9t2IIu2sJfO3GYECBd3i
iVoKA0eqkh77IG65a35zJ3pqutsdhwwMSV9H2tGv3Tt6+8E51kgE0siPPvh9+Cvq9E0ddfDIrPoK
cCe5drb7oWzt1MfiWTMH3nhhootMSqzxbtXB6Q868hWUwCSwRDg6rc8YqmbFHUTHjJnKTPj99BIl
rLircndV7Uld+xK6hA6PdGVw5E/jrSOSJeApY2/mwcLU5bmcnWPaEeCRvqea/7HOJ7tlaF8O9a8R
t88wKPoeWn0XlERLEDz30Btcg9+qIQqKwqiBLTcLXMw0wNb29bSzcm04FXpwdYOw8VINmgqnewS9
i2iNPSY4OKV7K4ZXc2ostGMmfoAaL53FrBJ+BLiIxR6PTJsR4KIjbheiStfrnG2SiXym5SZ0Fv2m
wRVfSZPdgPKp90MJsiywG0hS/P6yBZKxVQY0wIjU2K731aY08WrHj/aoP4adZqXh1RwuSXzBqb/Y
Jopjv+TacmIL9+soP+0oc+LIvokR31yA6hnDE7lLJC+sf2OAGApIEA/WknzpRAx5igr+0Izz5Gg3
U+hBVS599BNjkWScm0IY1UYpqDfZCWiCMRbliaTflF6xWx6GudLOqDiu6My/WkHqHoNCexAdBq9A
Eu0lUMWJIQ0P6422ocPeOSOjGWtZ6MawPJrVVGwN0yLy1cXWV5g9KEpQTAyWz4CjcFSydq+lN/cG
bMVQvEPPGnZuO6Z0disUlpICssJiQiWM07Rx34oie+rwXFxzBxla1YyQMJy22LYj1HSd1zRmOdil
sgIvMMa1V8ri2voWZE8u42rdmCtKz1CnxZFWzkVjLQYBxpPIsaz04JeeiZcOtjWNv9169wqr5Tcz
H3yLVaW7VZ0s5qeJ7sZDzgftFIE/oBeinT9WNNNlQmz8UkbiMGvomPTTpF2BsZyj3jjpESlLa62R
A6dDKINqsSQrZgmQWsX3A0rPPZbau4Ylk+pTYRjSRed761U10hQW49jfHNSlyRJmBIyT2gs3PZAa
JBaGmM7/g7kz660bybL1X2nUOxOcgwHcbuCeedLR7EEvhCXLnKfgzF9/P1IuZKarqrML6If74nRa
lnwODxmxY++1vuWQwcaR1zggpbiv2T1PZll+jmHPR031AuT/xrC75GPL5fEmMRMJzBYhWLYmrqzC
EL+Mq14q5Yb7ZTeTnBW1avipnIlTmriYAdG50JVJ3P5RJrb2ccQht81cx5oFgC7ob5dTcNDm+8pJ
ZjqUvNDHkbdefO8kJDcIUABr/KpyU9MbXZ7IkfzuXoJ9tRz/Ztkxs+Okxe5+Wc2DWLWcz2V9ypQX
7f0hO9vYFEFdENA9n04HNjA6jD46od7z11ZafOs1HvQPIS2BXFbSnJeVa9lHCPx19nrBlJqaln94
Ii9SrzhakRW2TfNv9I2tY1sBjalbeuxWBN7GDAhRadp+tywHiziX5QvUnQ6FyYF/0DlvXgDaSGuP
VRyJ9dD4zaGFMrApi54ElNSwUWnUIOHD/gvBWhA7p9zj0AzdaiiOFlY2PDkMwsMM7VMcUITkhTdu
o8BjxBgFaD+D4LND3Dapc5yMlYsYl3vd2pNqdI2hby13sg4E1yx4VbSxHiJIgx9HrUArIFdA1ujV
+WOwDcWckr69WfxQy4dgM2ylb72VhTDPaKj8FWlmnNl5xFARaltTwQckztbdaxadNuGXR/KmH0QF
ayQkGNWvmUV60fBiGKG1W1SwSLFN8ou9rWgcBgoW5Jc0lWdksNeyAYDzcTF1Tds2pYlpnuUlFklD
QgXJa2PD6CeMU555UJyBKl70us0PWq1bN1kab8pZ4OKkhHnOubV2RPqe05reNg9wMOsWc6Hc6m/k
eLQ6WtWz3yOdK2Yxn9qXJ9VNeri8Np0+IWowpokIKGvRJlbzaRMI57pSVXRAH2Guhmj4JAOk90Qu
RAdyQxKUI5QjY95/T4sKwaRDnw/wBspHd9ynyZD9oC/vEBXG7/JR3jGHZJGUlL9+nb87abLqLWZ7
DMNG8kFei/ndEMj4HMbNeHUR260KTjyUjvChm/rb8oi5c9E97yukS6yj3vq2wF8UsfI0h6vyq4fG
7azfURMjHK6IjM1jnBbAc7SNEhPIAy8Z4dcYa8FacKJx/EVhs8a8/44+l9nvwE8lgu+SIV3eWAo6
Drm0F82wwKcH6iaSHjFmxlugkZGgWqY7y44/0U9YDR5Gv2ikIUqSB4dVLb8ZfKHO1gB4UDc6It9L
5x657VPSQzkLBrDpGTIY5LoIfBqV3k1J/MYQJr0WlfJ3RZauGK7Av5Pls+KJ3fWqkIziiZt3rZPd
aCXx2kZ80DmirgLLeIvdmIYROmgqPpFsUqCTnIFxJpIL7Vx7XyK+srFyJu4P8DQQ7fp0W7spu3nh
03Oe5d+zIvNj0XDI087qQa1d3/hip4xsaOe5G1Mw8gK+ZWx6muOcF1l9woG5VKYbch1MDTNGbn9k
Pv4sixtWPc3WTacSlgko+bNKOM9mH9Ys0PQGtas7xhBhkvQHqEzJjOJPZw1z0GBu7/3U23T2Wzb4
8lYzG5oxHFma1ljBSGO2P2Tenr6tu85bzmcfx8VC/Sw0Shl9dwiivCviFyQgw6oLE4Aj+fcqbAV1
W5iua5jEZ2ZWGznVzf3YTF81S2OzlnSkTJA+jtWGjw3BG0XhgZjhzK2Z9c5KGWNGs4JAujnTJCN7
SMNGX7dWY+8qO32RPY6NiYxQ2yRUGfrtTdsW2zbJeFstTIIeFSid9HLfZKDYW6O/WMPonaZq/FIX
RXhDSUKGJpqfCpLZCT+NR2JSAqLNUujY+nhXIyE/E4++Lqa+2Vgm3VaLvakaOF8p+KEkXt6PIfan
VNyPhkNqndt1+8nsH0wW5Gud8SaMiIQWPjwtDgZOlAhn6D7WREw3nJqRppp+xUmaueqYTM3aolo8
xbAH6ngjsQOyCLGwsrpeyhpwe3skYSC4w+vpOjd5OVXHCiUajH8NoKqFqsABbmRojjx96EwXzT9y
KoSH3aDLo1P50algKKHZyBeBPtF5NLeKLZQTKyMWZlbIAUc5LzJUakPSomESDZIiczzpXEbCKw3v
5KOuOcHzX2t4IE+V8PKLKQscOVQ4oBAfdb/Rb7mcJZM5kxg7ZBwgHXp8HZ33QtJRegwHtlhuP4j0
kXfTFmza3hCcIGXcNLXMYEY0wZbkqqNfgstjAN/jOZj9UXMRpXJVnxzO4mu3Ifkxnk/LofONoG73
pqIZDZmbKDjZo8rOCRpYvkfStTiqAIHwctcMRGtMSCirTLx8NMhq/ztxl/sIodJ5KYcbrzshz9Q2
nkJXMfXk1bsukeROyLDWL4Pv0r9DKJgdFwlh7gX9GTRLdKkG8HH6OOxLnQxKsOlfUhOHQIxASJr+
q6GXuOhG4zAK50fsRdZ5OW0Ok3mrykLcZVq1U3qLxyJGQB3I4Lb5ZOdWdbfcRVYtUVbqZO8YDfpN
4efxKRUlJh6alfknzLUvSCXEI7EDrJRddqSFUh+imq7CUL5rxbknLQ4NfAK7kDaj7SGLF7aNPBNd
2k5FjUOzQzobPn2Vj+1pQM5caIOFRqgAiDjfrypjImzFN0TI0UENzO/tbHQml+xL1lnVBsGHuSHd
ej9FQLaKxLzH/MMpAsHTshZFjb/RRWDvLElqVGfaJAtTfVG2+ugJV4uYe6lUW5zA5LcEz7VdXTPH
TK7LhQ7b1scr0n2VCRCaDGzkpW+D9RLMUIWRPJeUKGvNjx6Lyr2F8feJAPOj4WhIhOY+ZDQ4as/E
6HGx9kY4h2TDYRbd/n5pXesGgc9JfvSKhn6uqw3rpZ7LIUKvUcTSGFz6SRKpAsOkfRQFNJO7dDoH
DvNaIyk/HJ9NNcWcB0Ym90AxTlbKkECHE5KmJHtin8PqbseYOIzxOE9KLPIBVw4u7qPvoDxbltjl
7SaNfhqYD25HS9MPUne2yL0SwtAdQgdll93Q9vtUaZLoRmoQ1J89igTCpWGWxNe8Lp8nyCml3x5s
Xu4JpdDncJhLes5Q28YPwlvT+u5mnXmKivStT6cEXRZjCt94Rc1WfXzkmYjjneohNNNKJjKOuKGY
Yd9GoxtHYs43M0Muv5R3SUssmDRgt6GhJE7YlsGNExSnsZc5pGjOplMdXrAXesw+SsQqk37r1w9O
wbUz554gQryXyMAMRxu7Kxrr0HkqXy9nE7yK68IjEzWcBVeJYiA1t6J9dJHrFGHbAeRowb6yxgTx
dVlcmvl+pfXb8ucBQuj5SF4kXxbAKP/FxvGUkcfHos7DUmeYlRc7vhkJ55gk4LvIwziV8Ycbo0Yn
uNJVLmfsfb7RQaVtJSkEW1cDp9n7l+UCICiIrsvvwAFaRK9x3ulQ3btzGCg6+UfZigQCX3gRfm+f
XYLezksdwImgOJdoj9Yk5YECLbrshGL3nCQJwvDlfqg6a7NUoEgeN4bZjhz02wlql1tcJru4mni9
9hqeGObOPCNSTI+qBT1g5CdDmLSOY0Jrl5nJssX65LhdiQrSGabEDojr5juPZEc9lPUwcrpL4SEl
CmeQq484s2ooaWSJ5qcU0WZpD8iUVQRc25qWW4Vmj+me46qElZrnLA8htyxlINKHi4ygqQ2TfrGa
hImiY1KCovxxppdikBuBB/AraSKrCGrlmvFZfOilD+YtP8aNAUUhjhid0AZYDy1ZYp4zvHtBgDqS
+yiXurX2h0ncl7O03WCPjPsqBOrENuL303gebGtfplFNjPQ0bHxpqwuS981S3gPlDw+WYFYXiemw
9Ao65Ri32N/umPrL1XLlO99kdEooeKsDo++0ONp1IUKaqgPJNNhtcUaVEF0njm1IRlCUDbllH/3e
el9qLK3S8307kDFa6qrGDN8kuwjs6tJGDGVP4PdUjrc83BDxhflxoqma9hNDxPrAqOEFQQmg9NmZ
meCn3zrM5xBsD+hdC5YTs230XRg656BR6K7I7xWkN1cd78dt94uvwy2CN/qc5nMCFtKsSOkTpESv
rS7ipKVPI/13snPNqT5VvgtbgMlLpMV3S4Oia7XmDtTPbTk0JomKGkDLQQN2rdntWUwU4ov3b5Rt
jvu6WtWVdM4oGmFhhYTozi6RjL7YoY+jbuOPzB2inMwHM4yQNtG3IjTg6lFFOVNjPktY0QR6t4IN
az5osIRZ2+UrIvshyawkxZqM+wIDGlmDGsnjuLdDtQ563aMdfG/FTYBmm65YMVT8AfMQUwaH2k8Y
DhkDPhAaCHkUiHMU6fGDHfTerp77RHWmPkmNdbmt+9fAIBojb1jtA4TkCKqzDvmMlm7s3tUZejHj
V7VBQ5JSa6cN6VNY598ZSTpkM40HQcJf0/PBFEMPo9pG8Q4dCoN4sp5yTV7y8LUM1F4Jnhr2Xf2x
UJn+CDp5yGho6WUtV60MKLpqfYBkJJ8cyESnpKE4K3SECkxVgKJI2sW9hU2OEl1dhjz+tjgHyppP
YOaLVGbobJY/CrBmI1uv9LPSzeAa0kpnmMoSPNelM262we6NmA0LMSB2OLCCg92sSYdKr51ip+IM
Vo8vdT+RAp/eNK58cSlWV4i1AEX66ZcBFjVaqg5ootu+9EHRHIMu7HdOWJN5RMXNhVi5GYxgbeLk
Zw4WDUFNg5Cgw0ZsSiKYF39ZP5XhWncZIJqB8i7Ep85pCta6cGm95N6eqUnM2WkEbpU6/TlqDIFo
OL4P81jeZq+wOItVQhxMZDPbsMhZalvXP0dPmRrbY6lFPBgJsgg7JYOXcMUvoV0WO9wyP3yphm2R
6gil+Ihs72zGnb5xZZD/wPniHOgXexdMQxvyAx5V3vf7CpKyawrxSOhadWTwfrPsq1VdinOqe3dM
pYIb2ghQGoQirXeQDM1c81BP+qk2IudhuenyfsyJ6fE+Z8xsL0qEQAClUW5A8RkbUCwRh7h8wyJu
YRDyV6R3c7On9BfI6dynYrwi7OUdZ/rJGl1y6anktqBHp61iOnNPgOvkUisMyWeEm28IQOrbDo1+
GZDLIkiHWk+tFnEe5PQZaluUaZhyjLJelXpLE7efoTzzugY2j7iueERjP5ffRoXK18on8pTp9S7H
U8dlxDcUTPzAalRUIPgF7Lg8eah+nVy3nu3UeEnH8jHGPbHH2xNtaVvJlR/3xT6wUgOxsImRtE4/
GYNJ9G/F0Kky3/TQjg+N2Qz8lHJXg4C7Yy5t3qvOZEYJH97uxUugeaeFnxGX9jlXtEImVlgU1ugZ
YbIrTG0WeP/JPRU10qtgzAkd4c0eNT3D8DTqYm2iUOBJQIU/PzlYyJjaxEykwFZMoRXcxpPxZjQ9
SsYEcYMauZEDh/XIpW0VMuVeKpFcITkW7QFCfXo0dfmWOCNCXrt/9AgksFFrLwWoCuvPXiXUiRgA
hH/IPPg+dZ9YRU8IzRxjyexhhIm/4jYFktKyvxmNqM8ckO47AKJ7lzQE2m7ETpO7RgMQo8RBTIjK
DczeW0z6ydnpScE1BhfqfZ6pSzz6D9HRnusuJbLqxKeKq5zIYjwLPfJk07sX7TcUSAXo887axhD/
XY9ZZdJA8pinYQuIKU/L59LHfhqzuYLsN2sOqSxNfizo9iTEzfK+GTIiHsueUukNx6mFs2AjJRDE
PGzH2Bk2Lmm8W7treKVerw5aQKRMCTB3i8oXo0NJpz4t7e5W60pyEByC2Wc5gmXF7wKx5ylxuudl
IKD1PIatUZcXVs1N0fDgEUGCfkIj/U645nHJZq6BwDBW1tqtQcRn4OPkxaNX8BwGr7aoIUJbEDKX
pl0eGTQhne5HT8yfxjQBgilYuzG3DHzAOxMi1gmQb7UvnQkOgsXSX1XZbW6bYm+V+cPiojewiS8H
TpekKpfu2UPMLH/ezpRV7vt5OmhFDE6zMbV2eEkuNGfxFM2WbVZK9A5MWQ02kkOZEHNVJH1+alBu
M7BGvdrEX2ScptBHcWTnzdvybZk5fvaNXj8VlLcEyfvX3ILQ1AWmsXOrrrtBf6i/Ao0gAKBh/lzl
3Cn47IfQ5Thvq/ZTj/NhDdHuETR+iNc+Z+EA6W+neoopsP156h5M6nPXt6t1I8VGLy3Esi227GSs
H1PLgafeAm/tm8ldowQ9F2j4b/yQ9nM/GAOn183eZ6Z/g72VD6QqnXNde5eEYcgN0Tv2OgQRvckI
8d2H+oBfc96dMbm190a29/L2VAN/Pjukqp0ZG55HqwgfK027+BY9HJXRkLPbtrkbHd668uGoBs6D
X8MtUaYiVDnumM64Q00jDZmmskYeScQGrx/7HAprTP9V3zEbQF4B8e1jP8qnutsP849k726Z58Pj
jRl79Uh/toM/ydtpNNbWrHiyeWqthDACh0XloEF82UBEmrYLCMLT7xfyBrAU94hgla7V2NgQKOJ4
4w4oNvM0SBEjrkSFES3VEcgz0UqOeoK9K5R4MuD4VocZROsWn0ukQbnw9Qc+tg/FRzfEJ8PWy5Oh
NU+q87BzsGnhSSaCzmNcNX5RXjPeerp6WCpln779uvMlZkAtKPeJ34tdWxCkHE6olpLwBwC3Dpm4
VWwLHBM7e1zZg/Zim5AkU2xNjDiZXv3td1rfPwGM/RPmDGpOE0MHXD3uyIWd8gdaE0CLflBs8DAf
sXTUmU09XimLfPu+wOdC9UI2Jt1tk15l37iIO0Y92ot+Ms7FB+Pqf5uw+C/hiX9CLP4rDuP8at6K
kuU8CJv6vxZMI8qHzbfm25/+B0t31Iz37bsaH94pGJr/+j9858+/+T/94n+8Lz/laSzf//Nvb3yU
zfzTgqjI/whMhJP1hw9tfiU/v28GSf7n39DhkklU5P/xf5siTf/hG3+iFg1X/mZ7Djm9FlADV8wA
sb+jFvmS48DjsolWdYRuwRX6iVo03N9INrWEdCVMxY8v1eQrQWGcv8QUV0d5YbkuXzf/HdSi9Wdw
lC2FtOd/G6KQbRv0HH6hWvktOCXhRtaTXb1KpsjxdC3gelYtlUKT65sepGq/6cH9x91UMhIpDvTW
JA0Dd3jqCXvPNPOovHUttNmhfILFFCs8lfS4qncTyUwxMVstrx4CeRxxCGUpgopwvBpeshX6vpXx
wTDcT0GznvOUsfTUfxXQas8Ext/5Tf/4Hn8hn9maNG3StKwnnVw092FQ8IMsThsjCRlrMuxrSvOJ
ffqkB5Lls7MFVeis0fRvSe24EKrTF69Zx0ZRRtCzE695MPXy2yCHRyZ++FmlAOP8Pe06aELmQ2nj
VpB4ArM2LwH+G2+c5qBSNKN6dEv3M8VQf+48FPVR5VyqGA9vC/aFpY1QyMr5UUzqrUMo8Ieb85+t
KDMC7B+uggcMhTtR6MZCsvvDilKGDUOZILWe0oy5ej+sbIX130ImGryK4nUiCFEp3PrhX6RxWn9G
Vv28/L//w+YvbLKeNiozytB68uNDXh39UwKPBHK6HkcHqR266cSxvqU+Q5S6DeS1iG7I9C39oxOj
Z1yTkQq4gjiJuHpziaY+GvnZhx1RWi+ue0m0FWOtpMa5swdHX4TlX3Df/gyp+vnqYUBjD3U8UFW/
vHpMmmCvXWk+xS2uujjZksNDqo88uG7/gcT6txba/9kq+i//1v+Py6gHT+1fk2qv0ds39S1ov/1p
BZ2/5+cK6pm/zXcsi5QhdZtk8N9XUE/85nqItGDZMj9hCM+T/fcV1PlNNx0JGcC0PNMzTO7Kv6+g
+m+sqSzJLL62QbDDvwWr/SXhAhOnQ0qE7lpS8gJMV/yygopUR+mWVvVOB0Fil2rTSUU5JNYVj1Ib
jWcfuWAAGokxfpdUd4YxXHqPxDaW+K0f9l8jkR+7Cd+Hb55TRuqjRZZI1mZPflv/xc3859V+ea30
zVAUuEgBTedXonnhMgzGD6R2vSiOFanLcZnsrfyusoPbvnL29nTXCO2jfvjYdv/ZyjOvr7+vPPO/
Oq83pm0S6i4le92fmXVJqXtjH8GqMmW71QxmrRqlo3UJOtqbkEvqpt2a9Utj5JsyOSGOSFLr0Tu6
GCkleTENFSCdzDz/i4th/HlF/Pm6uKF0WhPScL1fXlenaodWCK/LNXxos6CTAu2KN6Svq+3QVdsp
6o6ag1rZs2/+cIv/k0uy3BS/XhLTE65rcCfy68yX/cNi7NCWjEFnMYgmF7EsG1Su+P666LYlHXtN
1I0N+CPbzgQztxiRXvkNYZB2vHcGlAOyD9+9EW4YwdSrRNX36Pdv475/MIaRFsz0tXifnPa5c+ub
WA5MfaO7rE41bJTmk6XX1IoeExJ/m7s6dX+0zXUOuMyYdZAnxEpuYaQjInsmAIPNDsVP6299v9x0
k3iG0rafI4a8jjxCt7q17elsoTJnLrxHE03Z7jzz7Q+lB269OteqDdcMNL47dQmsBAoQSlNCqagD
RMFP0PvL6KpbI2gfeHGf7KY5uiYrP0FRAEbGt6BGEd6V1a6VnKi9LhOrEvTNqnn57z8Qw/2Hm4Fi
ip0XsDWPMLfE/Oj84ROJTZ1MHaKKMVo8jAk+tY0RPKju7ICsIJRZbYS/oUNA/gh3iMTH9BzS5fvk
oh/D09qcEIWBhEyC1fhsTJspeaKVUNQr85vCffwZdIvAfjowI14pYxtEB5JI4wL99Ubat/KUhIcU
xeoAl2yP4Gtt08nqphqUGmapnCY1Hajsi29fmbBhItyqcuWOt0a0hU2kgQ0yo8eEVLUZxHSrZ28c
/JtuPQPkh7Xqd422xvCQAoHmAEX+IWRCcfTlSTac5y9mvB31HYYtQ60B+DfZntZkDmEgJiTzrvWO
Q3y0E+hH9ypC7n5si9s8R2mwlxBWkBTXO4LkEDcTwzATH8TK9J5KskcsNuSTXmJqHM8KHpPcFdWJ
XhKiidqbq6OtiA4D74cpymif45455YMh9n50PwBIYuBR7SvwluI5Kq+z5VA+qOlLNnwawscAHQFX
aQZYY4NsyEeYSugtJhg7rJ3Ed4roZPT3Oqaz7goAEsCZRRUWrMmsKLEt/9VS8ut5jU2A20dSHrg6
6PJ/YBUPATO6IvWSHd2hRH4W/aPEDOhN0Aqo8xAjuNPEw4TQe7xxKMBqk3w+c2IeWD/gxJwhnnsc
VRuXMDEcXfTq0dE1z7SdUCA+5mSnDZW5M5qtN6+I+P+M/rOLvj5139HArTkwHGR7V+HZbewC/oUO
wNc6FLjKNDIWqgmvFvfrkL7reFjHJsaS9S6Y32desyJnZh5xExC2Hw0mdCkaZNDJNUb1bWdC93sC
tIY4V7cPdJNWeXAfN69MCnX9aub3Q/aoiTsmwIN3MNObJNmVFLQKNRdOOxJbmBOltyF0N0FeBmkl
NmhCUI9mbu563MWWxJR47fw7TJyFc8jS+6l61ptHe/xsJ7cY/dcOcTfC+WxFbw2ZyYOMN70ot04+
nQr4IHTOqsg5hBoUYfVlYBRU+sFffLzWn08Q7BSuK6RngqE2hKBw+GWPj7wwDh2RIePVpm8DwvKt
KE3QUjTDVn7OIMovq/RkRxr3X4bYg2UP6So3sZ4xHhrHiwk5QW+GG9nKV+F3gAYTeBSO2R5cqz05
tf+Wovt3TKZVlsqqtSve+qjDz4HZYt+EtQc28WD3HfSEGBV1mxuvmgdZrtbCv0AJUyT9ul9TU1mI
4HnboPnYts1flkKWZhvDZ7TzmpT2dc24p9VojyiNuNbaxqoVtN8zkyF+1GHhFANnnc4HwycIK4HF
f6IDAxGxYOkvne9ek6C4rexXLTSYAfQX6YvXga7iWmScejRGexw3G2aLyTEMxB0tYjLnGE6luXaU
MZ40aU37MiqMXYCYrE683Wh+zQNbMF9FwJrk14oeME8U3nfCGSGxZYcKVJ1T1ReX4QClVj7D09KA
w4YsMOcHTwzeI/Ai1RaykbYeLExh0r6Us2Mlaep0Z3TJtEarinzT9wLmXtklZEi0TTN1jVHXWqJ7
0rNkG5uJvyoT2GgIlHd5xV9pcosDQoVnGzNzdKyr58iDDDWBfRH0t1eao/yNAfnqquwD6LDytTAx
umk10O0sJT2E7lr4qOf9vakRg+Sht1wrUFXA5I3ZsGw4T2PEsDNotfwszNfMHZ07OknxgxNrUAZU
eMEAsyY63ARG5Zh3juk9u0y9DmjQy0uad91WZDnnPrts6AWmtPdohSM48QBsaA6X1emPJKG6Jxah
nTvZ3n2sZe1d346fWsO65FNPsJFDf3VJEkyrAF+Gpd+CjQ7XGU/HvVD1ZytjrDpY7bXprXJHl655
EFMFzyls5L6qQpAScXJLIt3zMvHAX+lc+IRgLgTtCT9lYVgKvZOOmSUu683yu6E1tTmrBG1kXFOX
NNF7jslhpxW+/tpg3z+mkHNXYAKinZkY9iX2VMV9FLx3cYvMugS6FwZuxkS4J5nQNz55fBi7uK3Z
MIrwG31Q62bEl0vWejhuG8fVdo1Hj9ejL5DJ7Bl3oXeyFW05K1dEMCv53a86cVxEJiz+9Zy2Zvj6
o4vnEHV3DaivhlNeP1LE7VVikm+FD3flDOEJwwKxweTGbkfnlUYsKE96pVYTPtsAFfAKUOjlY/7g
dKBLxOwiTwQmVxLG0G04wRGSCxI6gy0hk8V9WjJAalJ5tRyO85LArABv7iruhwbrHSRXdAfTbi4l
IehsopTCI/eHEvz3vT3YK8NkH4jsllxLecx1gAKl7D71gVdtPc3K1zAm0Vg359AzLj3WCKgAcPwS
v2FkO2dsO7dagfAqD+qetqmUNFBD4ChMKXD9zjaIapP3FqG571WbVTOYqoCNp1D8zAyH1PhBarQB
JqAF4DiXFekwwSu1jG3KzYYax1GndDDvTKhV7FFtdqZFRnpPbfFsoGhi90+CW9hZyELLgt0MqNA1
17NXxed0luE0nNKkQzXha9ljUTB5aJur7Fh+EhXySNr0GQg8+j7YcXLMBgHnd9JORUc+ExocjF5S
g8Ug7v1C+5SZc94rqcg0/HE4xWyeGLyKve93D6UCOIinGIoulVCxAwRN6MU00ewHQxy0bBmQ2kBz
kvyW+nXDaAtlZogXn95LMuytxN4qCAGHIuuqdRZUn5H4+Cead7jAHHLevcVblm3yIGXbtJ5i8oFK
v/rcJTqVMajG4t1OQmfLrOyrymr9gAj+TGxpi9ZvrQFFXLvK+uQXvUMxPYR7ntJxh10g3vfNQzLj
FacczpXbFIIA0XTAc0Q2L4OiapvOztm+HuuVo6gA47LcGJCgp6Y8kQCS70w/xdvSRqR6lw4JHj34
C26BLElPZIbxMRnxbkAxg+vcCwEf0BSgt49PYUyZHfOv9NzPFaMdrC7Qm0JdqfVYQRSRLaIKpz5P
PlmmuFy6je4BDxyliYFPQX+O3Pq7F7PBEvYgO8ggBrp31nGq0dglw08EB1tqX8euSRicU6KrvqZK
DllKymOMQZqfQGZRCyitA+62Yh9/zsPnoYQmpfUDMnrRf2bZDrEHITaKLAPpEQmCZteMBy0eLHTU
MAay8BiNSbgPhvaZkgTuypB2mDwwDPtIOzauNeVoW9ptUFTOurOL8dDn4mxZJASbgjjOibzzdjTv
MRButKkAWDKwJAPLOtYKvK5iwL5BNfY4tP2XdBwho0ltW6I8JCYs2Oo8C6z++bG2SnJ7YQTPvccn
vzN3pFqH3JvfQYpqm1pM9zrZolvOQvCZbPV1pPe3ayr7KoYHmrBvEwId36F0DF2iNjqNI2Sf2lz2
LDyoBuFZ3AHUTZXg5BiRuxYkoiNgy0Sind0kmemfU+ptXekBlbaO5SqofdjRhHj10HrSzl6FaZmv
B0IVrZVpCPcSKQzvlVddHaSemoY6KeV5XZdZ4mxb8xmSW3PsMlvtSPLb50GTo4xs/GPYde4N/FF/
9ibAxbewvBlQxId5zgZLa++y/3LwtOPAvRhZQVBjasAtxsmx92z/Bc5Zsvb1Xh5mD6gZvutGqj3G
GoeHlMvK+J4JK+fF29TpxC3NePc8ptE5JpfGw6FzHEiBOPlqMk4ZM/F1lhf9Ou2M8Nx43+VoJ5cg
YfbXfEft3lw0q2gvy++os+Mp1O5qJzK4zxvBqr+1Uqnf+C54H6f0T7LTMbWM7ridpPYAWwOGfaE/
hYmpH9NCievyS0K5eg2Ag+wMgxhu8KUDPRZnvlWaWQvJL8vvll8AMj4NOtF61vSpsmucAXkx/nDH
DnxirHR3ixnAPPcqmDYSovy6ShJj1+gYy6mDDnrpg2QZ4+iSq6+9HOyrGdXmxsYrAaVC0ElG/bsT
LlSJcMyzUzhw+F0SXYkZnxBZZXPSmU3mXFLclEpIeu54MTJGd+gn2XJvwvmXVK/3ZhIUlzBT5go1
Trd3+yoWKzJ0IKlxIpWFRxxJrBAyOaBoZHfoggbBp5IRWcHOdBAjhN4OQlpqE5EXFUI+5k2g3Ygy
POPIBEFXJN9a6frrsg4FDhMHNkoPEVnxeEZenz7lST0RP151X7EW3RtWuQUZYt4VQe6de5meUdsF
9kqv+hc96NR9EDr1yoAucNOB8L+yGqHnKbVtMurxfUHN81Ry7/IO8v5kteI15RrcYM/yCcFlqZb9
dITCFJyyfBzoiTnfQTD1B1mo6VZk5FyjaQ1WJvgDjEGiIjHQB40awBYNcIIMTiovtc8hU9N06KFA
9TfOlPfXadQunOimiyAfcROmOZWymq4Z8dqnIDSH89AkoKENtBaOvCDBoPzqtddMJ5a+HQPvBqmX
uEnAzBzi2Hppx6/OBHeHoyU3SVmeuUj2g8Li8ZAbAxT9eYvE23ubOLZ6wrbJPe5Puwi51Ibo1O6x
raynGg6Cm6YVviQ6Ji0hx7uYrQD1HwaSSDKqVw9jNQVHOBoNZT/iu7gGJIHx/ZMl+mEP7zpBZEF3
bIQtN7ScegedtcUPyLer9E8Gg1SUrS8kM6F7U9FBG281jzbjYBjkueN9oQbbk3h9MVPxTHK3xKmo
f2OafiFT+DPsapwR7UrT+zvsz3Ng+njtCyPYWv65tyMm1Z61CxF6KtPa5TZ2XA2Cq9Gj4PJ6Aqcp
P3sUrvDzIBy7QXhTB3pNH3E+JdXGbgIfv+sb5F++m70nXkT0+TaopvvauAslLRRMACmVqCdWFNmX
MMZZJyBVV9VX5GsADXoHju4EekFYn6euLmlHVer/UXcmy5EjV5d+IsgcM7DpRcwRDM5zbmAckphH
BxyAP/3/IUotVZW11NbLNpNkmRSTjAgA7tfvPec7aw1aah29B6G6J3yaeHiglRSTDQ2o2byZ0n4z
KlJLhwLvjlQN66XT/0xqxyifLAgV7FH8fdrd/O5bb/Gck0seDFTcVnofCk6cJFn8VmgSHJCia0K+
zxaxMeNcdKhaZ/A2fIvNmEz08qDnRGG3U6e+UG8NgQ1I7Rd+5fjCDMXl+/u7mM+qg3/DGjV8UqB2
JOq4on+n5DtxowQL2Ok0ScqZ7LWo8hNrNcnElvVVDf1LbM3nqmpOSWV/CuyMyNdXs4MPePbae64m
Pa8JhCNcxDX70Cd5jSXOnC0wuQmjvXgcsvF+GNtHbZI3lObR71R2OY5ntmBUz9tcqfPlV/szcbl+
uSdmI1ppA+WjWS2vCDMmD2H1TqV8NhU66cpqfvTvxCYDSWQhh9iW7DmqfF26O6/EliBoLHMHQ1S7
9+x0xJD4HOvpLZudVy/OylXQQ8RPWBsDxPgu9VRm/B7QqK3L8oP694bZ8fNYlTdZBskkip4t1z0E
zYwrPN/go6sPNjpEG1sFEIavXg/UGhq/m2v8jvrIWEOGGdeZ/rIcuWHG8tmNzuPkMsftKuwCTfdi
u/l94xI5XrrJ41jUkDHV+OmI6jw0lTrJqDwaFP6rLP0GfntP7NxdEaQHuyEQNgi04tDw5ZiFuU5J
3zl4qLnSVGI2srIK0onxm7giHmQkHC1uYQ7dh6mKP0UePYzQJxi7fWbQhKXLIZx416PX8kIepzy/
J+1jG1gR2SFGdV+HKcYMgRecuC0KSAtkYKs/i7mOoAA+hmF97dATDilZClQ1cPqDK2DDMCTLYxDI
W60fCsOlw8XvIxUHdw2lGnkd5OuaCxTvqy6NexfnwAi/ChffLWk6SKJj4pm78QxjgDuwD5+BSN8a
nnMHQezJ7blntHa6lfatUwXq24ntm0wSUFo6z4PkMWyqAJMfBpqimFIgtdYjsUzHpMQaV2XqqUvS
ezMNELB6PQhvGCzLXLqxipfGa9BXUTZb/HjFmWKFheeqwRJmmzltwYLyJnG8l7bwvpygB5hp9QPe
odvUAL2ji/YsLEzmpRg/bOBs/RxvyOre4HLVq1UUV2pLgt79lJZvdNWrVSYJ3aC0DIikgYXTrmbR
kgLhMShgP91T24I4c2eu4wBSvQYom9dJsG6QuoU4TuCzAYTJ68eiSJ/Y1nBbwI+pHethNFGFh8I/
A2Z+hff9Qjn/05uQgslr4P1jakK1dhyj8hkKqb1CwkyICYAYY8QmPed3vu1wyneqHRSqG6+Q47qU
+bns8V4jJf/whfHbTJHdoUVmPw4Hb40MEq9ivod8zU1YDciBKTfBv5QrKynPqWuiQqhzkPcEMYeY
GoAeg/MXa99gHu8ZMUm9g3Uz6g7XzJRUrF3zniWRqS9eUY4467kgQAe/3D6X0CnL4KWsom5f1Prz
8qFHdnvMZHNHzAFm9Ty+lrNrMkw5cnKGdkyq7S6NvXCXtRLYU+OsRYyBZY7nG2Gho/My+z4wZ5gK
RpHtUSI6nPoZlrhiWrupe6rg4LHKOsxu2u52RpeEmfM32TwfWHNXKOBWTWFAZKPZYfhv3jj/8sPh
2xD93g7Fr8pJf7nqhrv+VGrx6CC5X4/Tr7QSSFHVPfqNW8efz54KPtwKOIGZj1R//t5U8x6yfwuv
N+CG9yi57aK4yR2JO7D9GsikcDMQHXUmT7kfvVb60EnvOoZesKJVy2EVRr+Gj4uKsHFJSTLC5mWI
0t/ZgjZcSGQyl2cJoIT8yeQnqOo3HlMG++2H0rzHZKzeoBqtRYIZsHN+edL4sfvmzh3B1Pjw2hly
6H7nG/YBG9Xv0txlVnIydPhLBlx+EpE7GkU8ErD9ik0cTp9q6m/ckhaFZefVBm50iGDXgVQlrWu7
pWe2DGBgoNP+A9VdgFHsuvK1RblCKdYTuYSFfUXL/zlu5HfmF89Qa05wQNeQ1zbI+M5kdD36U8Od
Nnuk5BjqFX/uuSE2uwAkjhyYyZvvHDxRBcRveR+eYjvLU825KUK672+bvPolCxoskCtZ8lL7c2yS
ls+dLmcYI1nx219pB8l5sppbBz3YRN4D6RgNmOY24BhCjHLEJHGCh++8dClvPKcBa4HWAMOCpSRv
6Mm4LAspk5ogs+/mUTzMJQdEJ33qsfBMFeQ2YCS0GsPO5uhV+uswO5aoHOtGwWSBGVUQIbDqWnVl
zljSCUHYKRceVZQFhyj4dObSXCc2sdKy00dv0D9jUN0W3vjeGJikvRQE+dyqjedT19BGpDABCj3H
iENMqTGy+tfkI+Aoa5k2BL57l6XzZ9hUh86qj+RME9oThnQEDRjejZLXgtshieqHaZ6+PU627Dzx
QwSRaF9O7aZ1XnCFW7cORx7E4cwz/O41L7x5Y6bzszUwogjCcO0AMvRUgdPRMp9itvy1UYwfcrC8
bdgX2Xq2kPe73RW6KYD5hLCjF0p2LSCeKkseHNEfl/VELQmEfdbSS6kMa6WraoeLngzA9qZtT9Ka
8Yo54dVo9BAn6uglimltCmbjsNqecsx/VGckj4++/SvmDlgnxIHxTDshc4X41KSNunMldsSmOPEQ
xGuFhhsY9fhSD/IVvRcS9ciINxZ0NmNsapa2DsA8Fci2NroDrOVb1Yg7m9hW/LJdvI5fm65iqCiS
19oNrlEnQTnN1aOv69flgkWKZuECewlTYxu72P3ML7xZW1iQmzKuHtKFOs4pglZig68KbWncwoQw
zWDtYsYIx+ZnVoHaZ4I5cqT6U2lTwYcYSbfcje9R/OXkHS7KDpeG4fQ73MX9JOttC5QIE5jHyGNH
D2vcEJLyAI0E8r7hy5OqqdocE3FVkxtrXwNwGqPVACMGezm9MUn01eTnPypCRYt+sty4pRpW5bdW
zivYg7IO6OUIGteTFUP7SZ6guX+K9pBm5aNHqmTn5d9+1J5c1P1rbkz2kQIfdkr4d4r0Ow/RqY4Q
+Tij/DagvqyDso3Wvpyf7QmwEp7stU8tYHigfEtPfee9ItmiCR/biOIG98YzAKw2r48B9Ug3og8P
McKsiKBEIMX0mxnyphupANKrScY/VTQCIZUfrhufswjCTFZ9l/Z8Z/l5jrpkWjWD7Dk3D7dd55Mg
hBkOXffTUAw/2iNVccqehsb+TFSnlo8zXhMMk1A9n4vBfu7dikmbTwRS0FHKGXd+aZsnm8QNQ77P
0sfzHRLc6bJrDS58t455ME6FIyR3WtqG/WmU/XU4AbAQ4YfBAWQzgqYAcLPRoTqZnvmTcRg7lvbZ
88d1hGVvmiqYBFg14C3oYouLHOa89U4Mkn3d63k3FilYM+wLVRTfi671AbOyMYwgMaGc9Q+IJM+5
CYze9r4BkXCQMH+5C5a8M5qnBP8eOIIk2KaGyeF5cii/hfcZT91Z4ZB2u2zc9xGNd5HabxQTz1lo
dqyH5KvEltyrhCZ6DVZaK/qRLc3TJaBK7+Xc3ZFL+ogRnV6SB/w+z8uvIOj2fZ/9DF1TMdxUJH6l
3lH24jpkeLJEnaitHfPoz3TyDQunmQEEDFcyn0SMyj/adGW/HbwkY41wvpUT37dy67hw9yLohRvI
iVgZJ4C8Tdys7FmnG9uxTvg1rjS4tq3TAMLGEnTK8s5baXzqu5SbeJVC3lXuVK0qW4yMSNXjmEfv
HgUi1tTpYZbggCd2YNfpX6dij5Lnl07LJeINVg2t0+suiDza/TC1bfrJYxWAlOiIezI5o+/oTDEU
xV67LW2o+KEAk1LFw102i5BbqayvA3C1ayuL791g5LeUHF1Gk8A7fqiQ7p1bD8ZNHFjPXmeyJShm
gBbrJd7iX8DAYLtHb5VRQPXHELlj6WKHLZIdglsw6nV0lhUvfQCxsNfKPjZxdK1zdhWvJnahcvqB
KCgZE8iN7qItmf8P/i7JHS7ymJzAx354XfMegzNgiVGkBoMOMpznKhzvp4TuTo5OJs2f7bS5E1bk
4UFKOVSIOVjRoLhLzPi1G4v1ANoCu5B+a8XEs2SY30NPv2cOuNCRmadXYwBaiQSCilF1m4VXuWwe
I4TQO8Y4qwDi0imLmpM3yOLoW4ncz8J6bIokBCNf3ZHIehfrmQijfLrP7PIsQFI3+eAzFmYD8iQb
etwV81Y6EYZPM92J0U+vMxcBL8fVL9JFdnQrgusqZhuwGG1Bbt8I+JIS3sq6S3CL+BW4/FjQJafm
b/t5a+UFzmb/vUyxJTIPx86CmKIPP6QdyQ2jzJ0Kc8iQDLtKMwaFTZZCCOKdMdHGz6gTqoSH0ASp
stJzFq/HziVyp/jsKxhGAKLEhuNTuWUMB30+PbUN9UQ9vXliXGLa/TdgqaKyYUsb20FUP645msdu
NDnDWul3nmbP3hATn4nVgPs0vk/BUmMINei9KAQTNGq5KYlYu1IuLaRQ84wtyDrQnfmevsW344Y/
gb2tXMYgMzFTqzrCHRXPKHGD4DCb5jU1VHFkd0Tu2YEODTq2W13cCANVRGTCzb7FvcApJxHlg0tW
du3YGwQgPDbKfBgt440UDr0erOSeELvNDLNXxyaG1gxp+ySukQzIXR639l3XdN1pqo0HNNEfmdVd
5W4xXpkaTr0FyhtwPgMVgPy7IYuDM0Bi+A9Nby1NQYEgC3jakEYxI56GpzJ99M2eZutkA1ZeKYfD
YjmSsVgQY3KMjY+sm9KNb4Qe+r+Oaj1aikX5q1YRNBZ7enJDgCJEM9jXVh6cfTWl7A+BuSodfM9a
UoeWZkjS9/QhVH2bgge9VQP5JoABT3N9W0weiZM+Ba3pfMg2+0Ft/IlriJ0C7t2nzqY3xldAnrO7
Ab4mrYOCTq1LrkPSZO8miWBHgQSm7K2PGYlEgCeDo+ZoHqKKdmTaEa+W5WensO9FBii3p6YahfoM
/PSG5McY+mNJwE0QfZix0Gtvmvhlc3QFxpNi9dOe6+qQCgVunOAVgmHQAwFnmF1DrrvfxEU993hy
t6nvX9dR+iRJTAQofg4rZyNN+UYqIM2qb+0Dy17S3Eyvf86z6ZFYAY/7J+eQ5vmPxhx8Bpn1Ztvt
wU8QciCZ0CskbcT8ZASLYYXBfo7Wz0LHxwzoSZNzcoqmaRcY+jmRq6yZH0IwP0Rh4gqsJEmoam8Z
6VMiMoxK0Y/v9A99nMq9A0NlZWBlY+irEkxfLEwHB/LEAYzHvZg8bGUCmI9BME0Q97c+DXUbwEJe
uNUurQzw37B1yZrrOIabsCxNjegQcvepd4VzhSxv2rIkNStl9eqqIZz7n38EdKp5jOrbJsOvmomc
9pbM+/dGXKsy+sbrmt42gZL7Kut+mqnDYQp1x4rBnZozAjSfQIeQd6qT+pxV/i+CNCXhTo15R+Z4
ukIDSO+YJC0LsUTY2tNNqHvvGIE420cBgJa+LX841U43Q+5s6rxRB/Qq4InQlJNJOsnzzB4adInx
1LPJcZCOr4IqelGFBT5oiPO1HaTxqS+Z6Tu5cRvGWA2zMPyAWVId4gS1QijFeeyYSyo3f3HszHp4
TglkuYIeVG39umgh4/a/5diWXzjwn/XUwC1oyOjiBzsQTslLbb02e/fGcl6FesLCCJQWHVwePkkk
K3guu7eUNkShsVi4QIIfAjhGGugD4cZL/Buy5o3rHJRITn0YcCnrVq8c062OpcoymKZHRs4UHKPL
mkeehIfcLygewEcZ7nyKS3EVzQlxO744mPgvzUQQ0I6qYuxnZ9ekHuGiM0+B53bmYSjd1z6zpkMd
sioEDYmXVdCad0bNiSRud23ZOM9a9qj1sXxM7bT12JaBzzPwl013NxsxZKXR/nZLqgSrTHLsDqHY
2hkmdJu84IMCSk5ZXxQvqiQ1JCv7J3gr7mGKDf8JQSiWb9nuq9YOYGOgekDR9sxIkMq6tt4CNwPQ
HY0EBWT5GlMg/XzkdFHNSb5qPyGPU4Ax9Nm6mDwYCLe/GLQ+zJrLgWONpcV/rQfPuTIHRoOyavjU
PI29oPCgp9LMchpwPDT7CXTNN41yxituLnq9DBfXC33VpYDyRqiEdaBegrS0jjlMhFPkAYJH6TOp
w8zp7onGWYZ+uvLZHsNtVoppZ4su2ftBbp3L2N3kyCJnU2Eca+haB1mQ3Rqo7FyTKmaZbJs6bD4R
0DGWn146mV8rbY/A2i1vH+tGvfZGSIkvwTMWDHg3WtrhgzR6HIGGeh9aIoJMI4z3MvY3lhDW86zS
BwyWwadqE6SnZo8ia5zRh0zjTWsAXVZQlazEKA4JO9gT0TOkJVnuQ9EEZFr7ZvtManZ3SJgmbOwY
qZDDVQfW095Le652EZxzzpKpOEPJpBmYtWvbnrpbZzTKzTzaP9CfnJcKU0megf1sbbpcCeRWf+RZ
zAwCBtxh+OVTo9JG9Z5a6spnsBMNEUstvOQ2zYGZDY/CDrtbPIK0h3VzWyss6UNd3qD+WI57UHom
z83w/VXWFoobBlafFYJmR3rgIOxxg/fxecpeksktv/LB29na/p7JEPuVpvoW7ve40lOh79MKGelk
yPTB5h6WLvIHzW7y4E/DT0Si10nFzbkvUveoiRlgQ8AUOxB1xoNJkEMq37xkehvbAfNzxoKURAXd
sA582VhV4srAtYec1t2WLrESpuS9zTXPqmLrAsmW2GeNVm2kswH6riJHYho2yrDdW68tip3kpRkk
CrGwBFTO1MCr1G2+GrOLTj9jD8+YGJNDWfI/aYxWdAq+DAfVkRgoL5WPgC4YutvcETYMOpEBgiR2
dHTYMUqkeDfcUejBeFOYl9XdIDIC3a4CXRs3SAckXAusrV0v/JsqPkIgRqruBpBPy0UAvhDjACnH
O8MxBBKg6jt0gs++VOqpIXngyHx8lY+euRJKEICekDkRIYgDCcHs3xqyZ+E21dYo6UKYfamxOpOd
PNdjeaWH947xYUjSmS3C4hjWk1pbjazORW+vRUdlCNwFAbUb7XrZD2gAaVhWSWq+jxH6AZRaey5X
uJ7N+V0GAy2YIf62xXDPeO3WCHV5jSwdVOQcvlqFPri1PmNihqSYEb5Cy4z4hF4AenIyTqE2bcZC
c9CwN4pg0AenHLKHOaoRxAIxQzXC18qiig5VVPw2Gq8+AXhvTugdXk2/7vde0D5NeWg8a9PPb8Yu
/w4edESysyKU5JHzUmASapEPgTy26rc/M6LCQbIBinNjeBginDk+w7ZTe2XNvysJgR2dRrM2SNW4
b0cd3mtImoigaJX3eTXvAw0vxs2N8D4oEc+EVTScWnBn90WI7sJ3ppuCW0xWvaKpgSBs7SFeiex8
FwHQRvNrRq/9ArRKoii+vvw1JgrPe407D1dxGjbX1tS8ytrcDyQSv3mZoTdJD0nNs23nLQSbOsXV
tcxide86OO7dbKhhrlVbm+jGLsrSDWPDeBuWXfAqFXPrLopAf3WBt6nLSuwEaOj7wjqHAxKjZMaQ
qNv8ulWZXgMVttZJnoCtIuTjTgRP9cKtntrCP3Ig+rIJJD+OgHbPwrS83XyVVHyhbLtVxWJF96b5
MCqYlWRNzClHDFGeIaE468KsfsIYPY2ZOadqAcIPQ0zF7pSUzA2Oa1OfQAZ0q6Zzd0OIcotI29a2
yTkaHyqXG4xkDpK2kvKlhnFIniEE/9w39hobCG1b4pPipdNCO7sdWnwWSzaylelDklpU2K3J8LDA
Pz374Z6w7BeCdmij3psZr0RL0sAB0Y8TjZZgyumI5lStYogPbnqFTZm8gjgjzAzX4sqReLNz57rx
CY/OkQ4RqVLqW4wgT0lBhHgk4i8SMQnVpZaYHlPP/2gFJ7nGrIkZehBz/BFHLiNYzALt3L4i2T2M
hntfiOw1dyJSHpr6ZYQl3jNdXtt58IYR+cko0OKPXvbVuzS9DWPaOTM8FT/LD4Vdn1vff1YlA5rS
GO8L+/ec3S5x5o38RePKvCKJrYGb1KNhqaOP0civZ7AByATBJIdKfrOhfRPKhI5tCo8xc5ACTWIF
umtN/wFSTJA/GjLEAh4csgUcRHZEuepwc2KykuusJaegw106QjK06ZBzjji0E2sUPQnADYoIR+PJ
dQqkYtBR7Zyo8rq1fwYlPtt2aleCu6k3uxuDhngvfTrqlMpZ5jAOp1hdk/+2YSoMP5WOBf29lXSK
F7e3rjW1yxpEDgCP8g9J+v+TV/CpLvnPxSr9L+v0xQ7977/9R6Pgn+3W/+v/I1O2j2/nP5sJt4sh
O/2LlXD5B384Ca3gHxh8aAk6Lt43OqiYrv6wYlvmPwJ2LR8HnxWgexf/9hG64T9oF9gEaZn+H0bC
f/kIXf8fDMZN/oF/+Wl4Qv63Gf2fFjB87P/RJWf9VXXvC+Fbtu/we1xzcS36f/MY6ERnRg46Z9M4
M4wohda3UcNbJsTEjDkncMwBuyWXGXcb/Jbe9Oyweib03jhNDfaqwvpDRwRelR/iUwJXS3MSPYDh
jQQJ0E7A6rFzWme6c7z8mA6Y2ypdnCMHuI41GEyaIwRyf/r0/08+N3vxCvzb6La8KxvDoWP6pu0G
fFh43P9sqxr9vh0nov022SReLCbpaytkoO0kJumfDepujt8KS0BIiAYKCFsHt8J8166f7VWMw6Gt
fjy2mcu3tgZ60dpMH4uu1DsFdmKtRhexazNmKxZAvQtK63r2J71uQhJdpqRel01r7OK6mTi8azJB
Fe0q3xrkig2058jknphi9owofbW+/Fi3rWCa9r3etZOl1h6ynkOtQOW2AHX9GqkT8B0M4gKuGeEP
JLN63booo/VFZW3ZCqhyO4qDsJqnKE3NXbUMeCHyfGLdKjaepKuTixC3CnD5FfIdcCGJnLFSkOwm
K/+B4YBzbCf3d2oW6TYhPeuP3y0EugHY22s+bl7rjGI1HOI9uRPLNzR653EsI4+v+p2r/D1ZoM4o
gJlXQ3spKlQ/pkUJRcxusMz12qZ8tUBlGy4q9KyBbOrGzEcXKGC1FKmdRN87N1CBNQBwIpB+VLbl
lPWkuxf1UY1QWOAHXaGuaXex2b8EBH2uc+0RyrN8bLM8h7NvbJiRZCtw8sMKUiZM7q4FLVJzWDUZ
2aPWnGkFkKpFKLB6FNr4lcy0ktvK/325DBnkTPYIaMQJvYAJIcZVkIf3HYZf3Eq+2os+ZWa7/MKM
mLptxKBezrpjZmA8VKTyRSqISUJpNfJWLl8WdwsOTW4MtGUnL+maq6LLD+5obmbBebAK1dfF0+BX
fFVar+RfD7SpOU677BfrwM6OsdZftjRw/UlOvXWECZDZM60kNreMEv50ASv2ouOmmsrndNkcrMLq
jpkg89Ex7a/L9Qus7NPjv6gDlusIGypPtpfvu+hUrQ6+INiBTWFhbI9bq8Hvpp5LH5mEoSBpS7oH
rBM4B0mDNHX7lXrxUwrUmJqTOBO0nzzzPM8XK4AYsNaDHS0aY94JmbxYE9KUYQSIlCiEQL7dy6uO
7d/M6icv60+Xe5lA4DGrkMnP4ZIWwEWYRsnhk0t4eXzTf/kyeu8Qm9awDxB9M9xqbR42Tph2G3DL
Vvz2MHbXqR2d/Sz4vtwSfR1QpC0qs2UNyCwd7EFxQ2i+mCZEz4fS0O6NBsbW4YD/I4n4P+vhQ+LY
B8IOEeByr0rcqzoY7v79PZe7N7MZm8U4YzFk8sBfLn6QRvXWsAgH9Y7gpUgeNYqFIpDdlwUitaEf
nA1At7u0YkUFu+vSLCIZrYsVt4rJq0wTTTu7AuazXPrLC7/8qWhsdGddM6y8NLy+LEbYwWwkirzK
y6++vLPLtzHKw1ynIuK1KQmmMdE7fKfpfdpyMp5FdEIa/qDJRaX3bW080RmAoPCVDg1to8u3X360
nyNTB+k+8HvDJ+3u6xwlq0e7fcoiA6dT+W3E3dNgMzGb0pxQnrk7+subsBtSQyamkbDI+atgaWaw
Y43EKYxq7zv7y6tOyESLXUdvUbpuSTWE0c2AcJ3L4DMys9e55u4e6+e4nyHlLc+0Zy7EtBGwIz4o
jqt1Tch3QXPG2FXGwHgEmtYq7fCHWfhA2etcnvJ0P3uC1OayPo4EqdKT7Yx16dkJNR/SUDamFYO9
LWzUen+52rVAITIWBgKccE8b07smm1IaldxMPuy+Cb5jviwZfuifhyy4a5elg8HbR05Ud7Fgl6NX
L+LKOsvTXAyMdvT8BH9RIZVv5CtQwO4Yx3PEvTPv65RGqQ59kyzRc0FSSjI3t3nNipKh3VmeRAD4
7DmmNM+Xl2fSx+zj+Cf1IATbJLUxByJkLxlfvPQ5a/Fy41aiN7TYbpd7o52hNeGB7ABd4vOlD8HB
hhQhlhNlSswQhjZX5Pzu1CCDhTTPwrVs5ozPNe3T9rWiq7jnfMmZvvC2OZp1xts0elBAW0hZePNG
gyvbHzm0cJGaYswO2tSMnS+3JyR18Cvh2kxq1iFWfnICn6aUL3ttXTJEO0nurliysVYp24SzbI1o
rGmstdNdI2A/LWxBFCiKQ6WPjtTSGM0Nko0H76bquNOaQZPvU83WQzWm15jF7+SyVXUEnCDqNPC5
8FhfNq5xceMMLoG+bGzL7510w/x8sS6R+CxWcjOHkbXzgQFuLJ7aXeSZ11oP/Ph4BARYEApJeo2i
YCc8EL+1wKlCo1VuWLX17sMVdreRCVvbkt+kLRIY3VBOJJ9pAwNBztmCALUjYre9N5SPJay/Q9aR
0uZ77TLV47L3BVElYBgvExnrLnGveX5bHo1ebhTD/SOaw+PQ+BWPDDkKyyVuvDI7GgSxc6Coo1MW
ovQvHO/pUpnVsxIHa6FzL9/qy5CuY1s+QAsyTyNRe6L1X0XT6tPl7ira+bbOxq1oX2c7Gg8ztMKt
EYC9wxjUTvPBzlyP+RMBEp35c1mekIvQExkRqzPXN7nmKuOuDQWa104SnGM3HFYmDkzrUpAIa+Q9
LEGmhI3FNVqugfE05lWLteQoHQ0tL645gC/bqbJBm4byV2Kyo5gZhsEp9YG59lQdTCrARHN2GZZN
UDqoedpAZleSNb8mmOhs+tOVWYJHnPIG4WhQPqBXecgn7/XyQdSeS7rQbD5f9j5UNu6qhOpPrBQx
4SyrBR9w5MDIH1tiRC6fZBWRTeZ1ya6kgUH4s+jXzDPJuqcr11hqZw7tgZDyabO8KW51uTcbznVj
px0un7luC65LWoLRcoJu2FYl96AvuRssqobl37DE90T7UIUvf8N+QGZWTBBIQgLcUoV5jIXSpQLN
W+RdSbJAyD1u/dLG0NKZboZFKHxSDXh1MnsuJcLlIbz8KUmQjvuhRc7bUi6NGB4A7hf04zVLLQ6m
fuD+oDFF0B39QYQD9rCrrEBtmkzc+TWUAsRyVfB02QV9n8Ux9e1nOkupd104LAMYcxlWkn4F7BXA
fo4us+p8KvBgfi5tCYg2p4dy+TWX/XNc1ppw2ZprMj0KMkpdn15JTOZoT5yqnFBWX+4wN6eVgv1N
MpB8lLSX26D7bAM64xH3l2vQwG7HfJ07D8JW9Cel1+8ycO/0uCntsQQ5JujtMk1/UqSz01SMl2ff
gqhNcz29Zja/7Au8/WH5DMbB+xnzcN5cvnRZStxqeG3t7kFqdvMpSw1u8gmgyfecAGq/vIc2sT96
O91Jj6XtslrhZ+u3l7XHXEqzmgIvWRb15it2CtKil+3BXuybDLeIKsEHdtkkLot+J4qrRoWswAi7
N5e1i3AhvcMbCLOiLzFocP1GX78HaTKyFTr9tmFYm7VtvPUH5zTr4EkuVUWVcrX/+4HrbzQaX3Da
snxAK74NNSvw/b+BRVTLqul1C1F8qaEuN3I7BY9xEOFIN5zXZEY+MFsiIiwrKreY8jbCozjAhEGP
NS4x+Sfvl/ZxJtwf3Vqv3sTyVkpicfuY+ZjobjsfFeh/f91/c9gvr9uz2JZtMDG25cKm/es5MalC
ZD4jTgs5OFdNiTigonXMwGCzXPgdDdtTnoNGie2rSz3fJMM9Jg97Te8Xhmsi9T7IiUQYTQoNl1R7
aRjXlk+tH7ljeeAkhBcBdWDmBqvRUIzNlwwiuy/2uaUdlJfmI4+u2oTht2K/2c/J8H4pi3Uit//9
vVp/RUpd3isk4sC0F54UnMy/cWdCziqYCSvI/zO3WFJi1jViznSXiBKjGUNolAZn2OX1ckb442jr
el1ENxLX2FLv5KLHtt1k0EgkSOiS/Hgv7rqjQR3ZKWwBlysvzP5I9bhWPaKduPKuvHLq/y/v5m94
r3++G9ckfg/whQNz4q9XzkPGGWoNgQMhbZ+6P4PTz2vTIsMxlugKx/gOYTuVpmQ6R9Ih6V3LugIT
6Dh4aMqwJN+mYnxmivXPp+zybBdGOB68sN31hfVOCvomEOVMucc8cqG8ZrJ3V+5Yk7sLt2zRju57
KJj0G9n3+VAHgV69ddBwff33i3ch8/y5ocEd6pmm69AMAs0X/B0aNPZCczLMvT8SvQDv9JtEsXHM
7FYrW9B3tBRHrUTtJvM0h/njaMTzCtBwvcVc+PLfX43tL/2Tv78cuBSCKaSJYPjCvvsTtmZMhR/G
JoPw0EN3BGBvn2qDCrxZastoJGMBnim412keVnmbeGTJzvOurWJvizbmDsFWAS7YvNExgJ+5F8DB
g7lnP5iOKOO6Y+LwDxdp7bKcRHn6S2aUhpUIzxzfqCqWjYUTWdBNaA+XskG1C3pcs4bus5nirmlI
04Jvt7rU3JcqyIA6f/Sj4d4JmfFcDjTZKPfCjS1Gl9A+SQclNJeffHksAroOJLoKPKKbeGl3xUC4
cSNNAl188JE7nI/SUO1ghybrdjkaLnVsluVk1MU/skLkBoXrjzNgb2//h7AzW44bSbLoF8EMCOyv
mcg9k6tIinqBFSUR+77j6+dEsKx7Wm0z9dBtVSWJSiCBCA/3e8+lUPlQ+xuuKTRKgpq2JUa4Yz6z
iRyW8BFQC5lf6jlqEzbxZua85xseesSF4VO3IkQgD/Osem86BvWD5WF/kgd5efgWDF7Din2a5PJN
ljOYTRuwP/24NNsJ1Ult+t9yTd/NJvsxvRB5CEYttYZ8Em1mMZClQjSl001rmz1s1PNkUfA3Xfeq
Diiq31GO1t2aUmFPBf2OOQS2UE3J7yhzrr1lv5s2fAvFC2AIA8zIF/u6CEnpsMf+kFUO8F9BZCqw
gcg5kCaJikCWhnOF436wPkr6p9dCX4xrWyQPbcTAuvTwpCzZExGEPjPdZcZhSAusohM+yJaLcNJP
gj7ZMfF9t/Y5zq04EB77bCivKaqXc2oitFPCjIISeDTWb5GgMpLfFoXoeMz4pgEis2YrTH4XUbks
2klLlvgKSRtNuzbtx45gNIs6GWEpnC79wV5Y0yD0sftjukPCszXqcdvKtTHHvI5Gq+62omj1DebA
V7XGOjPIJCJJfqmlCPEAvRbYVWrhMUJ+3O+ipT3Vmem0GRI2lM4luTTUm8cIJY6bjAgwSSHZzGuy
onJcnqJlcc+GDcikTBn2IMRDWtaeJgQjBxKz0GKh8OwM4SPHYfWeQL0RyB2d1MVC83EJYsFstPjz
2fZG72r9UoWL5MmMyCdVXafK0IVAiQ63tUnvLS2Rm6t+rjyX5Tr5Ryw0FvNIbV4qiq+U/1qsB6Mn
4XTw3JO6Pifu72vK1a0t93VbHqdYVfCpd2lJ6Rnzt1WeOJSYW1S/IZuTU9+EI9in5tlHPLkPTc7q
UZuSdSmf+d7S8D1ZTOjl2RQqjX6qAQst+GKQprcQ8wkLHY3sd9GsGvHRk3ENV9g/MhOtRjWgDtHM
t4+la0U3h1zEanGXvTpVGS0SNn1uQnUS1al8AtdI6QaysETVQmqYHwwxUqA6udDaiYBeYFZy8Zli
buOsoN7hMiTpvWookf/d3Yzo+ZL49mY0+ITWRcqOsDGVTHq6da8q95RCgtIPdInhv3CmO+XyeF2l
/mNd2SvetlDiPvx3VcFjyUJql9CaRK2zt2tA912fFifAvAetILYCMRV319f4ccBaqh6sNTWU6uSB
E2kCOOQD3V//jG2fm0jNzgwt5uVnL8u8gR5NLMdlvu+fPbmHJzN9JCLvrvrq3vtp/2DZ5adqv+ny
+R3Y+iKv1antZBDneFKXPslVIoFMcyRN6WDoESThcP56uiazNS5MDrsPiWJK2w+M/cCmpuRtzvqj
empVxaTeGHJaaKBzcNg4Yrb2k2YcPdsxruqAZNXJd9NK14No7I9hHfMvSub/PSj5c6RgGqYBFpcZ
jq3boLb+GCl4sR8hjySeIZI9FttJv6/ZD0Nr31DHrqhVeaxVX071PFTTu/ZlS1qeItR9iNb4t5jt
K5lG3quHmkDe5X89JaM/oTvz0rd/2Kpl5f0fO7Xu2K4wQEQajuvYlpz//O+d2puylLDhBOlFHIKo
GAOtuDcXeb4shkslv/c2qXeoMjFppzN9NRoTwiCfTp2j1dsl1wBVwxWeTE9k7ktSq+x0YPsc2C8b
pCD8GWe3ArfZWEdqw/bk5T5Z7D6Z5OpkwgRq2YKdfxZJBd5XfP7/12n8d0Vi6qhyTKHjTXWBG//n
dRJ9OE8QVJygYXSw9YlSGNE5WjaYjEE24dVBjhJrm08YKLqG2O5ZiOEfJk/c0z/vt2HqgqfDcpjn
EZormV7/6377sbe2uUzvag2gPEV2Eyn5aPoUf6+SFkkrm4vaSUkz4e51frQpB9J7QPvZEweJMULS
OWEaxXS2UTu9+t3rbJxM4b1qnlPiNP+lacQILXb2o9BXjGL7xDFewszd4VVsBLYZeRjXFg6xbRQy
H6mfHExjHFJoH9wUAagH7bNbNAbTvn7XezSEjTS6jIVR35HShMZ2uYtom+EtKy9kg2ySRT+OAw3b
WUO9DOnIPhvh8jIYCEDaEttq6iKol6dY9cAvsp2XNhx4EA9sG4M2ciJfE3/6WNze2Rv28joX5osX
vUPCj75ekLFCE1eV6dOMmP+Ih4UuJB+MNtZrP8i0ksp8nzllf51J3PKQdyy2k5wfGkSElbNFR9qX
8xEM0JziyPnOk+UJ+/oc8NR+Y7bvf430hmWO5YYCWcYjeEK+u4uZ2YHZ6HtD13+zi16TLN0TVk8v
EJEg/4G6xUjRNshdK0VOtKP++JolOh5WVPcqZnq26mBeJ9E3O+7e89J6VCcitVpjnvpYKuMveRCn
Lflbi45qXVBVjRrx+fHZR5cV5DN9IS0kI1Zzv1qklWwNRfEROVilox5UTQR5mOmalrpFFq3qLdMb
g+2PECsifnbovE6EMdIpkX9b6lxTixyvtD32dCH6KblTiCs17VIfu3OmXdraBD5UNOq7xrpTn29w
ow98uJxkWQbkSK7z/H+Gov45h+aAw9EUlKEDr9ynwf6f741ZEsQtytglalY3rqWFxN9LkOVw3X3l
/D21tWRBL/Lwyj0CNEWTWw4OY7p/lZsxH8pj/QphZtNWDPcqS+e0RKngLR2/gRIYzf3NSbpXpMUZ
2/VdQ7vvKuviVrOy3QKmTC3eBG6QIudRffoG58kuocaoXtRzXcbPGVimrWx70bEnl48W4Nf64o4t
jOh+iwmRbHC557ka8aEFBjZDfitqM3PlLqp5+cGYMSypNak0aZT50Y5Iu3pnZKR3TMD9LfGmZ7Nx
Vc3vebY5mJCbhfTsNhvTM/GwL37ivaivzQRRsCNj4u9tRnV+ZprMgQ0wbGKNAjSFH5CEohs+j6Nb
F6fBlPl2uXYQ9DGCFtcIBq5AHgDk3UBL+T0CSfI1uv3XL10MJj2sNBxf/LzZhIkLUlG+bvmAEtdN
tNPXYw7lhbhGcKXpQZdHcJpqU1DZZv/0D0u+bFj8x9bGI+PK6suxOWb63h/sVILdSfTLEZ6aOvNx
9UqIHDMCzgPZC1PPTu6NP0Z9+alhe2SzSi8T10M/hvozCWnxtmN++v8/1n8pKigUXPQcQthkVBB5
/EdPKSzdRNdAX8DMcDlVyc1HdDbbLDAZv42OsztwUFbTLXt4WnrZoJCPuZBnQtFbT2Ko113shgD3
eHnrdbz4dtjuv1qqtIfB6DE3lzuHHJn3/nSPAu+FYI+dGtQyn/2nbovx37fakvfYESbTDMuy/+i2
QFkpB8cuoBPIEXaWcxSJDedB0d3siQBs3E0yaJ62fFfah2mmqO0N6yELQcaqeRHuh5eOwvIf+PKm
vJv/+RBYju4LIN0MKOji/aFfcfOqJOt2coIorF4s5mqoc9lnMHQzIUdTv67zXc/kPx1p9KhzdZoy
iMmkXoJvZp3YfHFWGFvKv1PBPPmQf8pzonqpVftVTTFrt3uc4tTcLbIbr0pe1TU3bJ2SF9EYUBPj
+g9PErf3z6ujcqPpQxdeNrqcP/ssUR4tQ0SnH31B7tzCtGXEV02nepUuTmP5FBMHWJeRlE5cLDlN
hz5xH50OpkuWnaO2LJ6n+cVxqxev9/1LNcz9UysJFGNFiq30W6j/i6bR5W4FHEK7PeEqP4rKCO+N
JjCgQFwba6/rYG7z0j7r5x4z250LHmPTOP5P9Hf7gSzIp3xkeG3MB9/Jlp11W5hJAZEBCFAu1LVG
4SAS7qp9WJhPIxUYnzmEjzn7EMlGrd1aWrSeOlohqzFCKjMzegYTgx3mIt8q+8Y8nunpTO0j9ano
FY1venbzDSgmQCTXY+9O974lO+S4xa6I9CGch+G1gmm39bWUWrXRfhn2+Gg5ZXQIm+TS6ryJgAhQ
u45BKxZ7o3lNelrQACbwnwIDqBWfyibfkU0laIY9c7rAIm8z0wKqWswz+iHTtXOLkh1EGmLc18Jb
Dj3d08R/SsAdJXi4yU2nNlnvM4T1PfWwEYTIb0gO3CZR+cuMMOBYeGTZkImmCgqfVjMK22kjpJRT
//Q07RsGrPsYaPHEo2mO1p4iI0otLTBdBpdVfEp7nsBkm6M72nR5/1hqpKnXgExjaJ2MqlDTalfo
evddkh+Txj84wYonp4qazYqnY8mXc6H97AvA7CUj0C7/4TWOvqmpQxLP/s7wfR+75RvCCT8O8Bdj
cHBoDOJeLZ474gtTw6AL8Db3PVRkLyY4SezqmgShyr21F/E52OYdtiB6EHgX5xneGolq7ZGPutGN
G1FQDRts6fxq0vFm4qIb1u3eKBhmZtYGPebNr79PHDLI4DLvQk3HFDCAWtvL+5hHr2NfBJNTnUp2
3tUjjM8YP92pZt58dV1rK1Z362DBpBN1tLIQbVoCwhlHGdYd7ub4wd/YVj6Pb/mStYfiooHV1qco
YPv02rueiT5wzrsF0Ww8jHsmfBs/047c4njnoqsK0XmW/EjDIaSsZ55m5IQbzwlaLte/RU1xNZLh
wuCKObpz6cwJeg6m2sb6sBty3gb3L5Cfu7D6NXZQDazstFSEHGb+w6rXHLQFI1Z7ep6tluYg/mfX
GE+1gIbrhDe3LfZ9PN87oj/mvv0aMufRk/zCx3pfsuHJ5mpzyCFV9pDDvi4b+3Wx4+9aZ9F0847V
5OHXFeIQVeOlnFEYF/hYN0VXEzxr7VKjBIpiHWd4Nqvo7xpmG7O3nuMC8JSjowcexEGvlmCyy6Ne
kK8cNnTrwunMTHgnYrrSdsZ5oxnjYxUa26FNAl80T9I64cVXO59h0PuPEWiawnvAn3Y/TRKN9h2V
2Nayq6esAqsnsnfd0q5pHV1KmoUw2xzXp6SK74TWPdRYMzApv9tEceBFlenaNFSK8jw7cDHL8l7k
zF+r7taTcx7h1wyJ5cIOVnsGKNh9hYkk9sz7JM8e1yp+m53wwYfdkugydVDbyCE+KYQsJAGbPIel
cJ+BZNKYtsc+m4nWkm2NLl0ctezRb5MfWW18+IldbKAxPE21f5n9qxbTLJRR8tUzJOHcTHfG+GbG
v4345VJKM+LQ7YSB6CK3Av058ZxHTNf3YvyLjw5y4VibNPVfBuslhJKTu5+VNQUlbdU8Oq6Il+sB
dAN2VEGHub5yRofDg/Hi1uNF8AU2li3Zs+HyJNqfOm5ivHWauItwAxb9Qlz0vK8lFsgWm3DJH8ly
3hIqx/qJdZaetk8bklIlJM/dXzHt9C0kK+RqIH+a2d1Euo8QEvc5wSg+kdRo1atNiHF0Rh231Akl
Ouz8GtBNX9/P3bnlha7Jm3Th+1uIJbPxo49s8B39BY/nPohnIjex+vANea65mwAUxiD4I+txNX/O
2nCcx/bJJs67I62eZPHNZNUXzcrPkRyuoc3Dbn/1tArF+2fjL3Tc8bf4gYFjpGjxmUDh9dx3i2B7
L0Lig4/ItwUKsmw3eHedmQSjDVCPgnUlSy4v0UcQMNZ25VYPH+LwRq/t2BgNVrPsmi4HnZDl0Ksf
Bqs4maSQdjbs8fVjrAUEk/ZE1HZgOhYVB/egzc7zfGhsc1fFWg1dg/QsnyqeHj67uAWybia4SHin
tiKGmzm1Bss/9TqcHz0nyg6//0hv0dYIL9SfhP2W0kOBHguR4KQnURCGn1Vz8eVKgnd1JTva9X4R
FbcVZ0PQEbBKnPTor0zYIGQJYpcGngMlwKsuNFQ2evtqxBDQuPw8uzcmOv9oLZ31EC9vfbKDKQKI
TtuSBndy50+bJl8sVpkHuw0N7w1bxsa2wb5UAB/4iEYEN7AvdMQdHHGq7sli6K4xoplpJaI23S1G
+RLpy3OrS6elxkARzK5NHs+kzTs0hLxjtEbzraW3R61JYVuYNQgu/b7KBuLdmoMBAEIvSkQT3aHQ
SJQd3/EWiY1wG0Dl9XSB/XCvm+Knw1hCN+tju1hszpIHwfZiRtvCv8CiDUrTTQmAfACE9nPuMGBh
R0LOU7qvmRvGUA8MfTPTpq5+WXpMuBTxA5bgegb3bfKrFzcbzqQ7bjWRPa8JbfceOa5hpA/itQBE
7mhPaz8HIjTBzG+sAAr0s2VEDy3pgvRkrV+VAakjDhfKeB7mFcTUqMPkrNKnYboNhgnChiyNX/VY
XgTZgDk1KryN7ajJ5jd1Da42oz535duAVXwa6U/DtjcKjFt0HbPqL3M0sMs579LekpJDxeOqHQWQ
swj/9JpePAaaosiOjKsfMBwx4c33FTKSAja+wR/13l3X3mWsZziDt4Q5a8MtMbODw62X0cwRKSDw
Lw9Qcl4yr79WggoEZfRH03sfDdYfB0LgxelGXGzkauCmuwBShgepayvNaHu3tJHxxAAeElauv68o
6JGEUraNOAAfU4uALpzWfiahDwkIRaGztqTGR5/LLKQo2pKD3lIHxCaiwaBoHf0vlIEItIbwPPt5
eI5c/ildRrCGfdle8ayNrB1TeanhhZ7juMCVXEIuqJaoOQot1J5bDzosvOL5TOpd9M1xiuFg5h78
X/mrUFSne69fzmOxRB0mDEHjPS/Zi/jF0PZJgyjnda/+Na4ISKxNjMdfvzldfjtJNQYjkh+srTKo
w83YgL05PxPZIFAYGCb5X5BTutAj7cu5kHBavi6ln595eTncT0Xxqk9Df/Taeg6mMK/JqSdjYx5t
stjr3t6p39Ia3bCL+648qB8w01VhgVjd4zSvxaubsqB1mm6c1a+asnNbTTS01a/6KcptSE+cW4WT
oZcL3/xK7LKpoa1rhdjcnW5Lt2A6EhYCbP59CZePTufTlzAVZ/21rpKT2T3nTvGUJqvgddCCckG6
N7jLkfkY0b1AdEcK/jHZGVP+M70aRvMYp0jGU6c+QEACuVeN+6kjmcggMdnDyD2az567mhu8CIy8
md59T1GdMcFL3qbuF02csz6Xz7EXgvgeWEkhXaKk/VzSyQ0QPEygd8E7a+tvj51W/s+As5bVktXm
jftGB62W1y5Qhl1iLEeARD0arZYPi0l1EtM+B+Zol4RceJDFvMW476A35dO8T4DDBlMcvQAp2Q+i
25Wtd0zc8AmgFyGy6Qop6D4c5umgIZUopXU+JTMdYOJ5EcWPWN+Hw+rspTotBpyc60O99SoibCDD
oWzeujUqzXiNUb0a8JmnLfE9N3eDDDc+j0JDvuVE727sojpu0fxbXQLvHM8wxue7JUvfWXNwA5aP
ZuFgdDL9WAp3kW+xRpUMT9Z236ODSixWW9hyDzZ6eX0CrjhCL4H8cmNai2SPkf4weXTOtSE9Q2py
Wo+dn9kbSrr556AznDYz/zqT8u2Qwg45pPJ7HosKip9uBlaHArKFlzfXLsi6dd43jNIDSvge51pf
VeWeZKDfJeWB3wDlqU9dnD+lhXfTJT08s18z3BbNhLS3mvaTcK6tbeL1tbFuxRv4jM9W8xC7v2p+
aFRbv5miw5cPoSW5Rw68L2VZ7EWKYbPItMMc0ZCYJAtWS45CmNu+p9eZLVC4+mp9tYnrbnUiBFsM
Vq2bhpuS2m4iWjBe2G9N0GL4CtALpzGjOTY0a8BYmaCysEPygCuz/l6xEe7Q4j5oS4DOdQckd8fI
AWSeQ2UTQjDZzC0Hk+5pxV5pakhS5ybGnFptl7o7WylYrTJNjUP9auaadY5GcJ9ldQfLItsk8a7I
hH8D7ETsKDrCG0Ofh6F5NJ01PdmLvZBKk/A2I+OU80tHOCt9gDxoauFcDK0GfSZz2XsDoj3oiz3B
ITH4F/Q7Akv7kT4n0Z5zgHb1qeq1ajn5vduzFE0HT8TNOavIkZH61VU2DDVnfQuTorjknjaCeDTB
yJfedIum8LyYKeePkdAJF3r0HZJYZxuvXfjeoDM8FYYWXfTc3NpUVAkcQ5aFwrSb2zQQmdF6BF5s
sFtAXtRq7WyivQpizq6bbgmfV8Tsh8ioG4gT7WVZmvBCGMLFoJfJmQ3+AvJk89A3GI/F4LFv43vc
01zDH21gg6SPWh1Hz7Kx+btvhV2lD/7IICDS+wfP9H+Dq7sMJEWj6aY+H5PEvGoF2yLmxsfJoA4a
RhPzvRQuj/loHgC1XNQ9HcQ+hVRWFyY0X8sSzHnWBXk0wTg6k4dN3a9ixzr2WHm7ufar7ZdoXU0O
vQ5m0EgwNseGCs+C9lfZeY/lEv4y8DswgUX5uEb67zUqn6lN7EDdyhpx9g7Q375iMiTH4MBGBGva
9KLsKKpjrYQarh8Q24xepae4tFymw/J3e5nMKQHCEjocEAnz/RrVTxUvQ+PM5o4MO8p8Ky+CNPPf
JyAFkhZ/wg3c78bB7nY/C+VoyEwDl38BUVXKDPSEPkIU4+3MxzU844nkNcwIqfRNTJnoSvUKG4Te
+Luq42/yUOcrT0fXInZF/NBfUTn6slFuxf6xTZrXwtUIWgQd0mjESmmF96Jmk6r7TdIFK62AB6dk
uj4dpg3VzsEv0d7ZMWHvUpqjrtftw9+izMrLbFhf4malQ3C0+bdLBjqWn3yTJfw49ZcrMYqSZfy7
UaiuvAI05MUIO1SXWf1kGJoaM4ERbBDa41SU2jcAmze7J7Fa2p9yIMlyOfmaBqNUKxivYLxhhHhI
RPvI/kR3+ktYor612MDcsXqoXD0p89bklBVjScMCN29daVVIEPogiwssUok3eQr9q3bytz4EgNWQ
hTLKuY9SNFTQqqeY/K1kOtlDlBzm+Wcvp0YGc6gvd4i+WeQSlhn2SXU25XSjNpjhChxumUU6BEL8
RxJyqJ/lqCkS0bsouoMSmrg41RhV6DTrkm3rwxLBKnx2kQyDfu7qTerqD2HhKSms1i55wMRhZpnS
yLzIZFHrUqBMHfZtLrQbjNe1Wy+p3xRfWoxMDu0SbFYb4XRvyuayrk+Ok643OSxRl6h6taKtfX6P
flDrk5q9R3PzTCfCUVqfqUBjmbL6qzsWAXg4TEmzUwJepXRR3fYI74M5kleiFLpKKaEmeIvfBguR
rTPzUqIB+ZaVVIY8Dg7EDe1B8AYgGw2OabUPxHGyXzW4GBulJFa3W3kKQnc9RgVQSs1yCMECf194
/l69NhrkYzZUsHWOHTOnzAX4vVHj7DcU13kgkM6Qgx41oVJz0S9fjrZ+OmFS0vDSvo1+9+WGKAEV
cFyk7Q24TUodQb6KQGt83lsgLnKLCmqdqZpMiKxCZF5A/2kfouSf49wlW4nvYqrk6NDjSam8ctoX
pkTGIaNRts9wYIJSlvFp1Nk/a6+ggpA/tbdNgvhaVkDZXacTjYSaMaTSCnAmBtZRLfe084n5Zdqk
Zkszh6XG5ggb1wxJBoLCDNrTW/U8xBJARtc1jkfi6yLt8DXtdUS9jaMmGN+6pKsDNV9W8x9HB8lV
FodJw6lSHFoPbm3SFoIHhue25YxxUN/DPKAcapNvanFwfFnWDfSpW42nDvT8Ere/up4zsZXQ0xPd
vfL3tCMzNjl0hXZ+Wdeq3xNCdCGgCb8cjh7S0Pyj+npyenSYftD1fm3Cpug2bGZQIaQYxK6p2We3
25sR7VPYerzZkcY8JZo2dlc/tpJgLrpIPK2ka29Id4NZJ7UiahqbzXgqie2TQgJ/7n4NML+3cjJb
+f432BvfvMTdR51Mu5G5PZk7LhstmzH7LIivpXElnKoOwRo/k0EJ8y8EGlJjRKTCwLE6G/cWC4oc
oH0tmj6CHI2dGGR4u0vzgdrYSDrslIySexZbtchbbUviUed2QGOk6gBCR7DG9+qnhwkWUhknBAEW
AtAy0kEW6fgrqqz3KXKghWf+TQ1T0nR5aq0JYl5XfRgmuJyifjdoWsV++72SkUaJYGRnG+klzMxn
E8DzUbeaaNNFdaDpdX1qEOh9GQgaQFd0Z/fq/f57XxrESVByqmdIjzjSy3JmzIlyaqn9hkjc3NJk
2iCsH0PkgNocCoYD9QS4XPnLesxCWxwM4ILlRUoDklom1GOeCmquENus7hl3SmEXM/kMBjJ5tn3u
rmy3brNNmltYIIXqzZgijk3YdeZ7yxl3yiQ55g5WJ6TNG6jp3t6DUAd9RC7C4L1R4DnY2niEkdGs
x6aNkU1Y8Z6BAZCbsbkqa4fUphyYIr7XspDPPFyp0kQ1j8bn5L40Y0uLobV/Wlrv8iQMP1ov2cOd
EHuLN3pjoWalq8xYMfayFnCWU24JjK8CO3ZQO5rRHrMtbUcyB8mon+0DeGlGJ/JC1OuvXkIYE7s5
E/dKRqYtBFAtR3BXpA7IMWcxWiswSVtnerEGJG5KFwCPeGvxWM7S4heafxWwvto+S4KvCbeRZEFU
AAdHFquPPm13Xjfu54ca0KkhtFou1JKnvheBy2NntoAvpUGjyKJfmiHsr+JXacxM8rhK8V46RDt/
Ubt6BH0CNxgKNPdOXYgay8rN0LHFqUZ+hCon+e04NvoEYNT6Gr4MUi3a0Pqeh6i6dV1DyBZrZxrG
WIxKWngYnNTyrzYkPXOOdeSf1UsSCxvtDD4q7jZOdQ+crF8ys6mkbEzpNjIHf572yETlKamSt0Ej
dMJCuqqWkSwjR66LNSK2GDVLQ9vXImUiJZoWnUBFjZfdrWoe+IKiJkIHzuCeD6ceTqUnyEtCQ3S6
MucB5JKszpU6eSqj74k9fKptRq06ae8/6qh5vnYfpBKk54HeRwWQIymVi5Nn/EzTiDaXBf8K1B/5
4gfl7AEe+L1kFVW7mvoGlbzFyeOPMqLlqPZefbZZ5B2CHcenf2/GfeiRJ5mA723ptgLFPyrzjilF
HU72A4/i1i0x2q+DTyteerWlsxWs1HXhyMQpHxlnV67p3qqsm1wj3S7CYA+OQ5Mk7C+tN1qXTRml
54z2Q+jk72C+vAOREJvGWMqjulewlSDTz+FJvegjPTTWTcTMuPZKKN0WY/EyQwEnBUBKxdnOnNvn
CEihEi72FUHj0zK8qH9TWsu8ovvmtPa9EdsM1KWtfkoG/6Cn+AdBxOxJdnGPAAoCz9QuEyy4BWe/
WtpsqbtV7kK1u+R2T6P3PpOO7UGKUDxY7Bs0z7/cNI13ulugecFqExfGZorzLUkIkGTU7Lsd6BSD
eJdMuN5lrbEK4WMSZd9Hvt9R/2sn9YahWa134ucgc+aiMHk1tfRkjCndtdyrQLxa5VY9GUqt4hpY
/mLTZ52Sm66Tc1d0d3ogO4/oSnYMqcVaR6odyPtPXUbyXBXMKxG0Sj8CwBiHfhEeNEwc22QJ7xup
hv9XueChgFgR4M+dv0vG/IUrBQFrOSfbnr91a9pTDvAxnbB7Wzh1i0HajNB6FwKC9BQdLNGIw9gi
59aqn2Zv9o+wm6VDjVUy8vAPlF50Bzhh5xsIHSeR9DwEv5TUQokd1Q1xic2kWUOfKfu+TsN0FCQ3
7mt51EC1fE2slMdPypSVZ089aArzoPZxX+D9K1wQ5tGch+8kHxGgtR4AbTDbaoffSs86xNI/G6Lg
N/UyPjSm/uC4dE9TO2ZU0DrXJXNvTcizWuni0NXVleCfZJemTtBJ1Zy8ZLOvceqM/ZcpsO9ZCaPG
/UYAp3NwYbyr+235w+vYOUe1p8mXRAmIVJVURt+stWINM1oNuMEP9WSo0kDdBFVo9/LUpt60pbKf
gPY6SiemtgS6enSm/1arCTv+dOrqu/qVcKELT6YBg43GOLJDhTu1qLWy07l6cifQOba0IGN9AiHd
/lk34kNqeLZStbWljr6kHT61ijJ0saUYKxwO0wQ3sgjJr2EQwCuMOFqWSV8rmHRoe4O1r4Z8vRBx
eW0GeHJKNzW2jMVhAYlNwc36Kuyn2aNzACY9SZcHdQ7wM8veToTObdQbqNbw1CVptem/yr4uGW5a
F3bYNLBkwjW5csC7OmlxR+QQlyWlJpZIX0ObkRSoJ/z1gw412MCYNBnOI7K671XWX+kDfOkYGTd+
b0KbVDSS7Ty9CtTq0A/th/rmRDE95bNxNA2ildWbpcRZ0n7lk+OGycP8reoqteyoOiLtHT9wyv6u
6hg8LAzIpfZRqeTWpQOnAQdRGUqVicbGDYzWiEgV+SIrtXkPIRVOZXNR51r1wKsNrKyiBy+qd6Gt
vyZg17frq/pD00pHYI5mQQiw9bUgSFJ62Je7l2YGudzK5yerOe7SgT1kZnEIRxMJYoqcJun0tyn0
PtWugSVNAwTLHMPTip06uStBfqgXD6Ff/lhLDA9J3/sPjEEipKVKsK4X4LPr9ZY4BIGSh7fJtc9W
esEJtTqp73HJHHwieBLH5UKlom3VIT8cQURKcZu6d8lEsiQMNykMHAZIgzpETMYTO/VgyKWpllg8
kSEqiJfva7SwluAxPUKEfyzluUjkHbGAeXZRlzpp3jczT18Jrom3es30TP1dVZrr58EmHr2VntGZ
1EO+G9lo6vXPVvM5OtOzVku/+s+NH1G5psSUVUdbLoOappHhN1rftfSiTXpzVgcse84xPyekv+li
H1o0HIcKuYTyMVssnHKpUF+W/IdUngVm6SCpC8hezLxaK3ou5nX9Wi50gUuEWceXbVftdgNUVvoQ
2ScNyRtqnvKkO5Aqpd9OlZLLAMEilAT+nEgBOa1SVxtpGj1xzBxYGFh7wxm4FtKTq15YxjUTEuFu
c/8jtmwbzYSMfAiredlr4/PI8YkubpnuehsqtDXW36Kxbi6hZzx5qz78bSrmRMm5Zeg2VaIGMZSa
ah1XD736fKlNarTZckDxMoteVNx9D2uyeRaa4aU1cMKxfkdr9t7kofGUTIQs+uPXKYoQ4Md5Tc+5
5yDylGSgCZUSxzyMj1lrdWysRLvYFA4OwinG8qFJ3rBIdu5a9HvovGvcv699jqrBWWum3D10bAS/
M/S31KufFIeAo8J0sXOaq+rLcjTkMkZXc1LnkVNK5CHlTDr6HqBF96b2W5yLHPuV+QQ7+AS5sl3N
b42VvMSd+Ix1qNpyg1dnZhce8W5IkBao5aNyBXTseL3kKQV95nEVEB0jponaQ2vT59Gy+tG2+ELy
UmceULNPOhZ1LqehuWHGzs5rbUNk+JsqZY8xSSXG6urWr3FpgKEk0T4e+clk3ZRBwVxT1WMuwV2e
T2vfRsMxU5cfNbPAiDJ2T2nvPtOm4tZwBiLlLLzvpeSryeqjb464nBlQFQ244pTW2Mpe3JVhEZg5
8iSR4WoozdUJhszfhubU0muOh4MB4WrvAnkCDG6fbXQFLGxDvm8LFuGJkanpQSfsEJ0zbXWKnXC7
h7xuIGGb0V/abLn7TtDpL91j6VGHFVP6AY1+CjBjv7t2e7RLUZBEjfmwAQ2UaVm5H9oLxrsLRy6W
Oy8NAyal91GFIF+Ls0OcpYxnCwmXbDZx1EeH1OT10hx7CAxrGIJm2a7pMCEIcNsNkbbEkw7NpUEq
5pTZWbT0gPNhZGaN2WsgkpPmLjJ804M/DM6Ok/7aPHmR454gHv+epiVEAAC/ZCLbIY68TbZAx8wG
QLYSoZ3MDLHMSjsJnsRtWOLY60F7AM0k25nHBL7tdawkwyqrH7rCJ9Ve1N4uJXt90vtbaFakBAOa
9mr7EbU3wReSGkJ+gGAtWGk6LiyT8XznxXN8NE5NS177QuitU/FUj7H5zPsQdZ99Uv78H9LOZDdy
Jc3Sr9LIPRNGGsdFbZw+u0suuVzjhtDIeTaOT98fs6qBrm4U0IUGEjfvRYRCITpJMzv/Od+JGp6S
HkjiSQ7mgxrrtzkQYtMPIBz+9Y8KBaZsF5KnoZXbIhoeUJgQrDv5N094DNOKnneNKo7AEdu81fHZ
4VS1O6djGM1H2+YkYrgyBRniAWpHaHSHkbriHC446631YJvuU2tVDtlhak5m5uOqH17rNj8XFuKQ
4ZDsaBfqugNtuLSqcdOQv4woH/5wvfrTC9tq2zgF9iYonuGMa97ooCjWSZftW8/omBBScW91SA4S
38lQRs/eBOLKxRmCxGw8pEUyr6SMMPgGEztLuDeOZvvuWMEBWM5zjJ8+qa5+ZCSOG3DCmV60Oa1K
0Q/p2nXmAT9o0ubUuFG88XAl46UfspXbZi/12PWcF5KRlthTlPfohZ3HuNkKfaCRyZ0aAeUknLMB
KkNwjprl6+pYLjOSXZL0assX59heNZzUHhnEccjeOWxYu7lrXjR01nkA0tKUbyYjnS0+vS22O4Qu
70mGPw5minOVSOyD7kh5Suu9dManV0NzHj26DsP4KxajcQf/emfMQXT/Qo/0fAoIgbaY+MFxIW1J
p1wrl7M3mQlMBhxcUsbtuI0O0cj5bXYMb1c40VPHFACgDlkUp+fq64ZY4y7zgKdMNIs3zkbhdyyA
Mx3MKgEVQ1BpaKjumGq9v9NBQwykA9JEh54cETzwzGJpt3wb0XBORU/qmer2fA2wb/LbIPn2Mi0+
mLlyj44cLt08ONuYXRSGEI4cQ/mZVxQaGjUynkgZLEflX+qMGTGX7oA2lpzGGgp/T6cv7k2CpNry
buO0Cb/DpbbEwKu1nAoAluJmDCHbU8J8LiXlsDOoX6U6kMRW9xKMtbVrbdBKZMM20JyCs4tGZEZO
fRic6hkpbichi8IqJoyXBwadyKD/d507tHcJGr0Gb/loO7nCE8bkXqB2HBsYzX3PXcjLDY9Fempj
WO/EK4xt7vW4eCwuROWFsC61nAzscjJyanP1L1/0fwtC+V+xI/8TYPL2/0GqXP4232U1UYgRKYiK
//G3W3+qz//0H5tCMTV77H6b6frbdpn6X/DF5Xf+v/7i//j915+C3v37b//4LrtCLX9aGJcFFMl/
/dLh59/+oS+2+/+aQnlXZj9l//l/fcW/Yyil+Cf6nGMK3XJRIIWFxf8/MJT2PyEkOnQVEFuAqGDz
XQp0tujf/mG6/6R8gxSzRfIa+7lLmq2lpHz5Jeufpu0atidBSpAIkPp/B0MJJUQucY3/3clv6WyV
DMyQLt9IyP8zzjEPY1jZ7FPWchjCU5pIDcthL/xCw+MreLti2Epq7E1Nu7E8sq4Eqx1MBVGKwsam
VSrP8PMu0tdOUwOTH3u5NTicwFuf1dGe9C1PZ7DiJ8q3ujNcPSH0TTQgTUmcTXZEUs5xkeJG2smC
SXEENZyHRmq4y2P8flRwJ5Wn7po3z3FsML6A0twShcdkqwDt2KDIcO1aTB7afjxoJMSO4BMWNxC0
xJDHhE6LV+0JCNmINZZslzRFvqn7rPbHPFlLg47yLMoY7bFUe0ob92NaH5SOgtLP3X3gql/SttpW
w2Mb6MVPmeHxZiXY4xCiMNdO+ZsP73Cb9mHGX21WNxvRzgaSiEqy0vVo3hPy1Cl6u6/m6Y3ryfZc
axzfqcGEFa1NS/UTIyNgbhlxJM1096FRbfsxSskUUkyaNZjiUp0iJKEhrJmN+UDy52K4rcTqyKRP
I5tdlP2uTIq3Nirf3QTtEcCGHzk65URzm2060b/1VYOvZ6jJJmZAptAKo0DgJxzZ6NBuuik74wiK
0XQ3JGZpGAp7yvrGPcllfHV01C7e4tmLTeTbgdruXtAtVWf7ysHA11Ot4UBjYsfR/OhB8ESU8E9K
VuWynCAEqc+pnWD0UCTe4XsIwIM3AUGviSkWThcs/lHt4Nrsj2UxAFpi3o4/nLZKL956Htn7QGDe
CDlFrxIOOmu2ZcKt/F6O2I9L5N55zNO1yE8Rbs+tAGvFFYtLAvEhDU5Yz0WX+CUEuQy7J2ZrWrMy
0efQYMZDl8zyEE2qxFJvJijoebIvGdDBiWitDTl5bIMOqhlIG2M/SY2ZEiLrvVPpS3CYUF9uMLNj
COq6zoNds14rTi69nOdj5riw0mlusAx66jV+LF/N1HFo7us0zV+F1Ta+0guX/nboRZHGg2Qa1bSO
OR9t2Oqkm8bq4q2yzNFnrLTPM6Gem3Noxgs0Zz6kNkSvLlGvwzx+J2LQLnlOLjU3xwBlz0hOsDWa
qxl0H2ZyX89j8pkSylgyiNwfWO0VqDY+14KVcrR3jdc1b7nK32adChWBE5LWBTLHY/7a5MHr3OBh
QkijCJieivyRtm4B/pLkMevpfK2mcg/CVfgmPhFY0yK5l73xWIph4wRgzobhxWCajHlMbmYc4uAa
HDhfIOpJTPR0lpbyDMrh3NQl8ZruybIUtQdwLjfSZvOW2sPZiUS7HWz3KC3E5ZgsrGa5nHo7DLaz
c9DobL53VbWNRusWJU2+yQLiEGnndzNDFXvAqFIUvKJcJ+uPFTzFf/+HUvhcncmdfIr4XCxz3h7j
z7Mqohc45l4Ao0Sf4EPn1bMexr8ZRLndku0m+jmtkWZdgvNs31Jh4eNvSJuA3vhQZXgcmoiNQ2s5
m9TDLuvILfhrXGILUISalmaEzGaOtELY8jJX9hNOs9gneFSsE4hI9ow/PC80G2aQ/dGOoGBd/VJ6
HIcsJvZiPNNrzMXLxGdXI3NpZrWpf5KWncpQZkANl1l0ZAz3MWCetiKpgIDl2Oy9YsPm22AWcFV4
dEzrYCJvBLw9pNK/jBlLigD/xHHhWEXZpZqiLXOjigoHsIu6FuxzlibqgHPBF6W6HyCmZBmJjipb
PH8tP9pcpWfOlwduOXzpRaetu9I8el53wWD42ceBT12jBRF0VcXRyRp7iGJWfouM+ENWmMNK9Qcp
seQNlh6aZq0PTMgLapgBLXJKrtQd/TKPcea+sCCBbrfRlzKeJaTfr26xf8vke048kj10UGMg9kxf
N8UfdivCqqo/G3grVtp6zIS7lbF2IlEa7PLOe3flOPnITfC+c6fdTBQ2rsw+fDDmlE0mJugNoJHO
N8OAwW6Md7owy4GEYfLWspcNZlQvmZtYi9ET8eN/K09FCLvPnjeWhyBs+FKKQGhe75mTg9DtKY6D
gmytaJ1wN4bK/8bYuAVyb3tjeIUMuAtk8GUKCaK3NygW4Z2p8uxk1l68NqvaxFib7ae8e9SMMLlp
XXbOBzwBldmSz3ECTGiuei17YvkpxhoQFs4L9fSt3yqIiGZdPuoLusamJWplau6hLsuH7jccKgTI
DOef1kndt3qSTXaMr30y1LvWG9Q41emtnq1vh/EDecv2Y7SXFtsEm1ccq3VVj7eKDEGZ47TPaY7Z
RVK+Tbr12LVGso6H6hE19dn2eCkvu4VAkWzIjxpYFN81GYETGiSBGYmDkvy6OfAIulazVpH3mmHT
V+ph4Afm2ezP5iS+65QGQ374PSTfGEmghBTSfIVddEqjk2PgrjXlpx22DREw8UrC+r1SApy0d7Vz
1aM7YdD4SfBpH+Le+nIbcycTLeAoaBMHM1GmWHzNBm1KGfEl95549eeXkZm3KTA5M9df53ZRYvYr
cCJIkCxF1jH+c7UVyd+nCYVtBSTwEfv+xVq8vUXr7MfqNjU6PQLLd+o8m/FiOuCfUkjschzh1zhO
tS5cCWtaM/26MfOzLLENy3y45clgHWtF01D9ILs2OtixvU5DSR07ml+K0Vvrq/vE7J/i+d7Co7oa
Bmqa7Z7jKoaHAHkFvy4t73GU4iIuh2TDURcGaFse2qnb47N6VGpZYUMaQuv4S+EHXy3FCSGjsVgx
lzBZenKMYkMoh32fMZe1jfkRpFKPoUnquLEsGFEoSqzqJMat5l4nP+h7hKyHZV5LLP2mNfrNbPsc
37TDj1ptRyW+9Fj7aeb6vCAgMbb+UHR2DE2ak2qGF6RJLhpcBVpL5brA0Etxyy6tUfqodlWHEHWk
4ONIYF3TjbY3Mgg3Rt8Ze8vRTkkPeYBL21LcAbOSLt7axC0ZhfjspW6zvW2QAweHt7C0aW/FRmC0
CZyTZ2ZiRA3d6M/DsbCd7bIjjRW+V4QYc5EwOWJz6boaSI6hAw8EW6eMCWlRSuoCANFBDWdl/eDG
pC4Cdwj29A1voU1vJ7fdSNEYhPxokA9q7lakS46rye1itaPyscyd4xwW3BBeWPQalrQYDlc4mTsE
XXxzRvKTZhHhRzHFR6shraWUTS+SBk+tICluLCicengvYhjCdVU+Sx1LNMsAeyuj2iGkAwJLtJ+S
7h5KP5+7yd0mDdOvvP7y1Eto/AvNmNKTABVpjRuiq4tolZhkD0bCWs3g/NmEY+aJ0mTUYZIuDn2N
RejPUYqjuuAuqWTbropL99zF1Y2ynfc2pXuSDY81Vk8DLdRBbbyXiwyNCP47F8fIVg7pdqJ4iRf/
WA6SVZl5io0uD0idkBihWe+tSnHKJeX3OJrZqdEpJBTcv/5EJRj2tlVRsYlpuwIsw3QyUsfbYJdk
yhRG6Na4IFoBclBzHgMMbOtkyTiMOijeKnjtDIP/p10DNm8Nu0vmK4HUuvMQp5Y1yS4nv+d8MKed
vvbGwcY/0O2S0D524A+MfvEkTt2nSBK/rm6CXjY+9I6ZNm6gnrwC5ZsTSGjUJjQzCq7meDumXYKn
w8s471OQ1ziDQF1RUP4G5lxd8K0bMj9N0kFtSEsKLcfozYyTpwmKNX0X8Jc6qW0bA1mJCAqre1i/
aURbtraTPAetfbbCFpebEN+T+TA0RemP7cjAux3INPFTw2yBKDzUh9xuXsNw6fHR0ovjyYOV1Jiw
7fFFU8+6xcA2JC9KXxUVkC7HpyRJtprdu4eyC69oV/lmFWtsL+O4Jxke465U1To3pu/YLMii2GJL
piHFasL1HgI+szo3Bx+QyUEQYOctNd1AH82rNh7Og/TSi9bYm1r2xYNVRS9KIyIyWzqCEYAyx6nh
/Bf2EUe+vqK5CppbNOKD6NkqdfG4tfv0r/MeTG/6mrjfyzm7YehEyHbsCIRw+SIM2rcdOgsJGkMK
YCPsN20C2TurbkmFiupVknozt0HD70CD1iQoPPMiacSij3A8h6F8KloWh3QOmRsl1WGcNB5V5pHM
MDfz0B7CJqWIr4uIdZI6jDPwhQ27HcqkPnvxlqTITaqRMwCtON3GCKBC0XOiWZz0DKt/oc3rYbC7
CT/qcjsAS1MDRq18licrUXvo9oIXOvvf8vyv36E3w6/wrE1F+atZX2d3omsakdsz3qblj5klrVPC
S31LSrBWsiNcUYcU+9Rjs82xJJuYJ0XixL4n0mBtTb+dx8fpVRaFRQm6e1WGay0Mbb+N0hO+Z8q2
Qwo0jVLzWVvlmvm/vS7Is4EuqNau3VOhM9mWL2zegnRcUfBoQZTh4K4K77tncERPc7Qe+EBXQ8V+
XWsOVcIwRqRMqCrHG1ftbO2z0qU/j0JR4gL982SZ7Jzd5k45kh0zJB9u0QybxXQkD3003ZHCs2bb
ppMJPRo0nBfNRyY2jHiCDMt1Hn6KSfqzpzGvLkusp/wrNatsggJTEHQ1nxlbv00etlIhtWOkwoyl
kh9FD2smy39h2v26Vv00KQRsuh05n0Q3ZTuPowWqeegOi2mGLBRpwJsztfdpU9CiIM+phzaq9RlJ
LtwADJyOE04hSAbo9P+ivCdacsGcLegRWAVW+kq1gd90sbWtdfJ5tjOFBywkvwgSvFxKRto0bsua
046ebJNWWGureecwCmx0yK5ln8JL1Bq4b6i5DY9dRJAd0XQX5OHz6Oq/UHOJBwxJ6WOr3Aiv/E6B
rnX6nRtQhNQS+1m7ffNmA+fz2yS/aYIhbOZgk50TdiipdsNdDw7FxkeJZTBP/DwWwb5KxXBwe3tX
YhUCndet0yZzaB/Ae6sN67xTD3VSDMch6X7yPKYHiG1yxB0AoAZwK7xiz+TDAPgJrpxBGEMwnYSN
4FDDO6puQwDLtHFims3dla1MfmuQHcfgVvMip9I9jQ4gcLduGnybrmRyM4dwOwn6zU64TW45Vvst
i6NGBKdY20nzpkI2krprsJ7qj5o036lCJg5Z7RR+RYQVsBpBDpa8i/UY5FJJ/sUSvj0GL1LBQkI8
pzZqrB9yDfrg0FfJJovogTMcX5IXXxNVXFuowY6IzqGUT5rkyGRQ+ruBbztHeJ6m5C+Yo6ek7Ddx
OsgFjOmsKmopllrxUi+uDmdFQgwHoJ8rLegu2hTdcTpezeFdpL0Gg7buRXsk0niXd1PCg3uHFHb2
hpEKKACmK0uoG2ZeDALxHRMea9V79cVs0DCSTN/EHRlC171AVSD6IxgVL5XSOJ8ZucENOGbJks7N
EZWDR9mG066HsbMN42k7tieMkBgkCZBC/6x/mbWuCp19RkkVQ5Yyr0yIhUTypgq2joNnLJBQ+ZwO
RzOdnFVLvI76kSeUGmurwy4jYTeObBFpMYyRpKCQTt9hWhwn876zmFmD+XpIc/Mt8bDrTgNhcAxO
fj5aP1Eby6MH8Dgckyd7TsWGye60oh4WDB9n6WmiNJs82VYIMW5KQeOVTQKrnYsXlUixM80J7YRD
vEdg3wdgywyw8jZ9ZgY7N8OAQUSaXZNjPbDRt2lSc5gGSWrXe9s4qNa+y6fib4T7uTGa6U4241+U
FQ3O7xGPkK37Y+P9Ffp3UJWfnhSflT1/61VCB4JKb2Sq9+GMCZPxdbEtBU9MB6bQI6pU0eSJR0/i
KbS+i5o0A4jM5wlbik0SdjTEg8phY7BBDCsmGPjt6bIICFpSPL1rA/s7DtidTpyguxlEaUnscN3w
bucJwqscXrvBvFlO/pa4sAZ03g1xcArpflS180JX5LCpa4BGpWvuAiD8rIacfXPLeSxSdvp5z22p
mkczpFB04oTYMKXAXMrO0MA7yCHtDwPY4M+cUVI8dn4W5PRMpOGjAPZ3sEt8lI13VKn+I+Pxpmdo
pmE2vMVjfbFKiQUj1V9sVnoSxAFCY9r/UQi9S3P7eRDdU1MsvBOUzS0q3hvCU0FUae5B9Zi+WFQF
j1EpuQnnUpTy1g3RBt3E9RNqTZmXcytyfudHyoo3ukHTRZBOwQsHW6djCywaCfTTY/yqK+3S62yz
Ot6/+Th5JOcKgA1xBHia2XWPLdcpcfOVTc3Ot8lJO+jqPE8Si5hEEcyN8hOOSrwZTY4srTdIlhxk
w9QeWVuZ4FtuxRa7KPd2IK5dFbC94mFdZYxGYy4rvhB9ay074hGgg5vp3bV2WP3H5JSq5M5leHBM
LeNRRIqgXJIWGwsRh16e8mSPVBnHMnzoA8ROYaCeIaT7hIHC9exUNeNp69KHi/mAtKmxVBu5nMS8
qZHLfjw4WWlwsTvtHcRmtJrAyu8yfb4O7bxSYyce8ZrTSZljOhFOiG1KMJVGhdwcZJ4/4IKdD3oZ
7EMhI99px5IzkSnXMwMdZBtZnPSRl2lQePZudqiuRXxLVzrgLPTdeOe1PAypNryTCE4vdmSf3cSB
l9qAgIPktKA7JvbU41IzPpo7oKYj3XqRsSE8znZNoB4XcVbjBuUlY9EtwMmJRthQ74N9RnXA8pyG
fdadtOiSA6VZPhnXHxQgXG2iySGJHvCsDMeYB6iuJu0uqNUhwdx2IDSdICsWpDuq11ZxOMjr+r70
ivuSEB2vORYW3dMunR7dqinr14TtGfdmVy0jO8+qhR8CES+c/4yUOGpjcT2wOzDYzdNuFXqZu2va
eFsDEzzEJhS/KiKAPxowhbtledDzx1ha+g4eA9vf8q2xydMmN2JADC07oraFpnHySQcflYpqeL5z
WrNA0DV5QqpwdmbXfvPu9QMv8jZGhtI8NNU11strbxknerPfeB2RYC7Ey9mtU4PF1Ir3ps5migQ3
Yx7hFluatSIqUlPNL2dWR2F+9yYWra4x/3QCJ3sbw8SsJ9lm1BrmMx3VFMxcp/OkulMfFE89QDCW
B3f0y9yj1TGY4gMDrKOeR1cddXzj1oHPJqo2mQ+V2sTmG6PDFHlwzgW4GwaeYGHw6jfc50UBoqKM
iXX0bDU1rf/sInfpP3xnfk8dPD5qRJxk09pmtwqks+vs8mIzNQUxTza10pDzJYSKzJS5H9r2Q1NS
YdQVJjsYb/Cx055G49ErvBG3jB6uWTLRCpHD01jFx1Q7VAZNFwSkVp3C8FXP3q+MqbDEuJbsEvws
2wDdVmMqvm0U5VBlvM9B9/JOsZZNCK6nIfY4SjBqt9zpfpAdm7bJPRQVwk/rjLt5hJlAYysdN9NR
xqrbcmrcGCXCp0ftM+9h9qEilw4YTrLT9JjYLblJQj+ULI8sfbKjYql+ANaaOpNDKSdvekuVB1ez
cxzQFgVeZtKuZ5PzoTIBMQkHwLnejXIvQpe20FpybKKjFvtKYVz0yfizsJJvSgd4ijY6Jj7j4o77
n+FN0f2KJUJCXbCJCyFe12nkANZYZ/HWCDkDKD1gOGVUcs3VuEtzClpij+prSFbgETI2Nhl4ThTn
DrQtpm4+7yHHwzh17QtFQsymYvEgSjvZK1yfTFLZKS67R48z+MKkXUA/o139qoViwv1NCQQjkuAz
N8znqnWuExFhnewRfUSoc0ZMyHe2j7NuvdXK2E4VEprDYdLVpzfiNi9t4Vp+pbD5EthMV9NcPRHu
09cuEo+f5Z9j9F02T5DQLXVxxdfsnpP+kqYXEyNYXaHDuO+AYcIO90HwEBo3Oz3KcJf25yG/T1FK
nVMn9pp9Der7dD/3x8F+KvRrxokVyrX1JPWrE52xb6zt8HGASBXueAp6pko67l/3aVqqx7vXqHzW
ucwVkwpccPls+lUcQxCxOMmSVByZfdUopV9efS3tu7nbyPKxcAi8kYZqxTveFypTqdECeAD2LKB0
dIqBkDzPwWEgWWH2KA3AfOJriwg6PE3FfVZ/9GzH8+m7MHUQ2W9yuBXmkzudF3jO/BeYL5bzFoMT
S6O9N3/YA8M8+6o5p3Q+Yb5JR0qXzraCZUP7Vqx2kXsewyPh4jnmmAK5760xrwLvkQ1meq68bZpv
pgCwXHsQUFqS12iot578rdJnSrZXTnpW6D3Vg7BPRv0tyhdH/y0Qj8o63dj5/dT+deq5FI+zeQ2r
v4TSasvmBQJuSb9XxUcUfiksupghfQ2CezoDcmb8RCBnNXBLh+9W/iWCm2Es1VirwHw29KsMyq2B
WJnQM2E+93G8Splq6anBgRfgWLXCTgPunNvMotipQIbXubBMCUgs8jpZaWJAooMzVH3orUeS/DnH
U+ukPGVsx0f7p9Cey+xglQf4hyvoKFF3SvN90u9Mda3VefIeFvRaeucazzG3m3kuwq2r+cUxHbZc
zF6+quHO5q2N4Yqz8MGFPh7vx3gvw0Nh3vOVqXV0nAt1jD0KEUIARLJh7c0N5LJ6j8dzXQ0F1sAC
r95Hx0lU14dVmwC9wXsZ1AyztQ+Lt7tA/Pc83Qc84pvI1ws2nSDoiUTL1nADSHepP+OfatGcHM4e
RrLPLAZmChXE/sQtwY6UW7p+H3tvFUNB0NlKRU62Aau+WcR2j2DmyMSZ4ffK8AK/5uHjIaDEAB5K
iIaM2xaqCllZzKgMz7az/qaMt4jNxkWklyx9yJqPUES70TnX5UHBRYs3ih3aBLe/uyTJqY/v64m2
ulsWXnOLhzT2E+3b60HIYYsrz9H4SOCBz9mqGWo/7a0mXyXGm2jKdYkqESURXqFrSBy4oZc64Bfg
iFyKx5CGTlyhqzn/4hEhSpfXT3r14SZPo/jLsz/d+EkZ5znJRzOhsiE2ZPJPMJmEjTPJx2n4HGtC
bibXhAU9RoSlMw5CyzMLp+4d6+nLJQgcMc1JKfzOluSP/TENDy6CeohuA56fm3X6G9lLCxo2TM4r
xpX1bTWI74IZdokHnbfZmjAUSfilyt7j/KP8EgdWqj8769y9xcbnAOOfy8iceM2lEAJ/xTFFS5yT
F9mR7dIwAeMCi4df/CSbePxxwfAkY3CEFO4HEy1N5na5yys+pOW5bHnnKP4bU7UP23JlkPDA22WA
tTP7nyADuPbs1H+W++aKV6BiWf1STZdKv1FWGI6vZvDZcC0iFOrRe60G41Si22F0X+GPC9lKlbDt
ikdud8Q6v9O/tPe2oR3awr5G3r16dpg5OckigVIXDQiI5koeygimDO+jnEwX51qbrPfYcxd/DuqT
GfwGbWvFlsC8Tg6UANRueF7MevACFt9uzqig2QkNZkvjubdanlqsFNH86mL4Lbjr8dviMCTeUa4c
d5kYfsbqL2MmkuncPPVXDyoYFdgivrq8e1z4IMKB3zLStqVcxIKrSjYpp5cA7jR0ESL4BSL+wGyT
bW5irsFKra2Y6wuWiuRcjR+E8XIpN/19j0SfS1TISmy8kuEGS3MInMpqoWTxNJnskjSihhlEnqQI
VmwvuPFrLDpYTruKLghGzuToyzlY1Rm7JS5f3foleyEwkQR49zmFImMwbrntcIlom46kcAodn9wa
aad+DWmQa1dbkNIsclLieTKmozvQiMjWqWTeT06flU2uO7vaKvmalsqPiA3DlIa00pOOwjzHqkrp
BvVxSPFEodrcxBaa4y98x1fybPYFuYLaL8ONpdUbqNqHhjOPJlggNKd6zBWM6jwm7Fxj+Cwko+10
R30TTqf30OIhdqaNSifKJLCQpC8WQLb5qrUfqZuzL2EpIjMYWlhfngb2XfbSwchfzmi5e8fzBBVp
YAaYdz9efHKcs0gug/UheY7L/mdigsBJzScJt5nZMU2m2k7z+2Selk62Wh60Odqj5kHf+QlTCgEr
eGlzhXX/XcLOKDn09Cy0ghdoRbpwBIg0tF9G5NsTdwlCa97om6WAU5L11iV7L16PWUKvZtbye+x1
XHm+IuladdF2cBNfotDQpUgqmwfFuW+5IqN3Xb6Pm71JTBw8KcvlVZCtvdzcq87B74M0y8a4xAvu
YSDWjLuQouEGSDMGHbZS3k/TvYPAX7mgZEpG4wY0qMHFH5Rya9G+53FLWYwDe/lTEV2cnFsgvoT5
iceXODobt5BbIvgDi7iSvJoDZOSO1QF5bimtJ5JNezCnmIxCPlUYEOB4nOOcjCE6OMjyVCdwROXM
UugVxvOjxlLBiARRh255pvhmIJft7BlD1dMQjvd0STHtezNgW8esOBxGEIlfrPgoWu3OYk1tsUVA
3yW8gZEkQ4wkcmmGJEqTalfOwx2U3geoM/wkUDIS2I+RuTxzxlaRrlEVApiB+82y4bjzAOvdscQA
IULorQTz0oqinhKfWB/faU4BPzW6bypxFHmwD3qmq/pba3xRsMSLkl4WsyKBHp8CXdzSuDyWA3fR
NO7wEvCzDhQkjj74w2NlCDLv1xCkICZS39G3dlztRuo3I2ve9Wa6m1BoQ5pPNMO8c3Pv0a0IhjTD
z9BNJ4349MCK3UGNp595K5Trq/yJk/q9Gw8XF49X6Tq7gPlkOM47p0+vaV/dGZFGeUv8UAcb0+gZ
DvfiQJbhanv6zrHae2W09xuj0u+IjPm5mWxVO227Pll3jP+s2fHjAJOVKDZLHahZTGc9cbfjuEhq
CUY7KihyfAZx+VwFw1UJkmzxQiDN9edIdG+14TAtze+Iep5DGAFO7WykqXZuhN7rytdaF+8i9e6b
1nwSln5vwkwusw9QKV/WvPec9r6GgkQxox5pJ9pxT0aE8M7GNBOwtAFIvBim90AI429MmYpwCLgz
Nf1BYyya6e0+O6qm/mi05K+23HuaGG+Zvbar5lrbzm/rsuSHAypYchcG00HXsYjUdv2ZeajIvD4y
ZEBcajaWxeXdPrjvdV5wevvUkXxz7JWAyqbpUKflvqy/CCciPJp+ltzDq1yV/W9DOr89BYDkPKAR
m9lDsHSPBeCP6HHygDvRFfUUd0xHdpm6JsatZCvRnpv0KTa/gWet6hJmdHvurbeGxyXHNh6FSAfW
aS6hTMQ7t/qgaIVxwUdo3rfxCwnfVcxQGN/1ekBQ03ymcKgqI5sF/qMxLrZ7px9X+k433tFn1jmE
xCC69sVvtcLQxsCdnA3xBm/1zG5lfBD9sRCXRD4yW/XtaJfnl3jLvMH2F1ki+qvGx2pglVrLdCPk
c9J+8FTzIr6jr2lN1sC4S1i0MaL7s7z34gd7gzK1C9t7HiXSQ+AvBwblGErxfG6KEEcTcPqerQIZ
zBWg/JUMn1tjbzq3jBcwmbdVJ58BbOoIpCmQ+d1AjqX2+R9wIptAuDV+VLo4UNmKWftPpq8QEhVl
0e4e2wFgqKh+Ya1cFdAr7Ytb31Fnu44av/IbwjTHYSVY2+94u7i46tfQvIgt4KzTvxciFGbYfldn
ZxQnWWySDVnd4ZCEONXW8XpOv1i81lp0rxDwgpijw53E2qn3T5V3tJlYG3g+4ulsEXeGRr8qnE2v
1tqPgebtrWmRYy34kv1j7gGAcj5SXhfx4yIZdNwVwt2P4/Mwn+z/SdJ57LaOZWv4iQgwh6kYlLMl
WZ4Qsn1MUsw5PH1/rAZ6cLtw22VL5N5r/dFfW9IxdFEp6icmflP/qIZNGj4H+ap293JiD/xIhWek
39mPqomEltVo3QrG+Uzazy7Shck6s4LZpzvqwm/uhdppLudAkvreDB5udn1r5odGvRQFsWoqjZvj
keAGR6SRQPXG4VgWy07c9t2d/1msrEftmJknU3S02tPGY2uuRQcxKC8Cc3q6ebuEDRDTuuTBydZR
uBtgKYsEaPUnnf4J2rUkVs6+jYiw/oX+vZYuYfTHsN7PdtUz3TejdmmZpW6B+tuPXm7dmMMXZfnU
CZfQl8JAkdWnaJ4NR+C5/6UmGKf34b1uPCE7GiURXA7nph0lV36m3WDbzv9F3H9S/tQBxgevcSCK
6avN4XNyruy2+OnVz7H5VwlLo8F5dNCGDTbCqfQyO7B5zNt037Zb0T9n9i3VEltpe7epvwqN6Wpd
RJum/ekY1IzmQp/1IkMLZ3bXt7qXCeG1Xnz+riGhhD5TZTJ/FcvY6xEuvz/CcUlNODPk1nSTpZB5
2oK5FF7ejykbzx+dpzlmdpoYWI0F5xGe3NJw5Pmvyymd1f9l3RK5TcCw2FoPqS3trjvXbLnygBwT
SZLADrnUyQbG/6DRDSOu4HEWuNIa302ZE/UY1R537bL488mmLiGOQvCRqHv4BIyCSqBcXhjnGE9L
Ih6lZKURVwEdp6cdUxmROTJVkKB/dNT79X4IH1n9mp+0bOhdyjgd0AQmdwgum3/KUFKUX3K1jZQ1
2NhCW/yiKmcx+czUE7afKNn36rHIp0U2kjx3rINTiFPIEFxX9l9BRQQn4FqC63506nJd1IewObQo
LHuaQbajdWmKAVKyXFSIGkk6S3tCzf8MtBiVANoe/fbCv2gZLxPjSX8MB8upyX/mP/B5EuV7hXFa
Q2I51JciO5XlmmR/yBhyPixIy21VfdTlqWJs+kSN3VkcL+tauIcOB64jd3v2Rf7iA3lbdtyeMa86
k/TM/b1cfSK5Qe+HazRZMLlwFB3CZNXi2TZvpKNiar0H+E7m4HanskVnZNO/4NwHZ/MS1uLSX4fC
gU8hHF9zC/kbTo+ENf9lyjtl7ppIroHyR0pad2nJ8RYXyWcO1gpm1WwjyxNrfE5uREoTg3R08rUN
GYcLi52aKZlEY3il8eJHH1J3DjlfCOpn0h75UOE62QU2BEVNZIyiuX6rW/BphV0QRWmur5v2W05x
dtLccm6n7bh4iaWLtIHlZGPW2xTibUw/u3jpuxytyM29GoLKyVM3ZrOM67/aLZwqJHsBxYagQbvi
mZ9kmhE3/bgTtIOurYkqadtNyRbZExv73onhxec0aNqLGSwLER0s5OHWSLYSmffaXYkBuFZDthys
gxY+QuIx0Xx0bu9N+fadL9H8S90x4QkNtUdMGsYQbrJhb/HB58JWrLcCe/P7/RNMP5kwZ2U8ZuU4
C4odODK7+IPTOT4r/ooatFmOyh9ATO6S8c7WdhQBIGj2NOSok0lwWM0NLpGMxeI0f5r0Aw+ngDaq
4qjA7nbDbSQVwlq+dDBxpraltSYFlKZdznN9+XvjuyuCdYf8ubiQjKcJrtHfSB9fBD2S6mWHCbGi
nG1DqubhxF8d2FzojSfip0KFST50uiHXIuOiw0cfVUvTFZwcxbKw6uicJOJnupfa2qoOKZCytWDO
WYRnAL6StXeh5V8QNLDFhWM4UvbR59gttw1UkLZp4/2Ag0q2ux+EVAssEN5EIObi23RUSNcjY3Sd
0AlrHId21SnA6GvBuseWlySnN1cO5kqiene4CBeih6rDhw5yAOvYrYiJAzY6ScbO4iBGgcUnkeeE
pQHWHskYIbaoXCjao0lObXdQGHiMh64wIWFpazy1fDYN4yxY+xLByf/RkJop0ezurQYIy0Y15e2i
mVdZIWNPW0bxUTFdjsXkw2CiWgWegpsDGzgKCg0LMBuHg9McxdmJGjwp3urNNcldFnaWGOTch2Q4
YykjcxY+g+cy/fb5yMnLzuWXFPoHExSupTwi+jDHCwd8PzoiL7myrsw7CsaBEyPbNdGJNxN1faoQ
MR/d5YsWkuRsmxN32xxNUtrzqNEaT2Ha5tQorydjp70PBb/a+OZ03g5cFD4H1sjtsY94fU14WwSf
dkxbRaQdp+HDCDdCsg4Jyrszx7iV5fJIE3K2I8lMgBkWPbW5QkyDAlI8PTLPgF6ICOr0DQLzsthk
4SrmdMKkkB4EXhiNFwQiXmH0xeIbyteUeUfOVr2ywkfC0GvJSx7GOPXQm3T51hwOvbUh/BwQYIko
gIcz4pM1Ol5Qk3i/4dcYNrQOBFmJxNXpCUaHU7Ebn/9KS2iAyjwhrDNFiDxxUJUq62yyzx9I0C19
R1NVDCWqrBR+iL8i0UYcfrJEdGT4HdHfplQYIJegr5bOyGarNMcWR6SOCqNmxSpd367Mf4r/M8iP
RmbxjswNWkDoqEs6HJvZhk9D5UJEWSWnW+QjFX9D8kyxI+r5poTkckNXCH65ynXMh72XlZ4auaTS
6tnbDruX2T9ExlVlBspgTlT1witD9OaSmCoitNnKV4a4H/4GTvPwVQ9XYdob7wdBqo6WXuchbvoK
6jMtEz1pUA54njuWGzndy9K4CPujnn1yXGrqZn7hdf8ptsAf+tf8QrUN/gNbQ2b7ron75ebVKQVX
iQxOuocV7hKBkLqLqn118TxDluJhFEmS2GiUQ1LAMa2UcZVk28mGX/b3rAn0WUDmN0gYHoHdce0t
0mAJ4kloHKkGx7mrPZT3iA0Z0xNXJj1wyTToJMDcHCPK+q085hQGDRKnjY7zbmUAv7MkvAkGEc1H
P+7N4jrwZQ/d3hx2ZntS3ttWXYFQtehPaH/gzWp6NEuk6Eoo2/jbLBZo/2/szmTassKu5HKtnSvh
FIuHIlnNH6A6R0itg5Ig8e5pdWdtzdsoZxuj4zVvk3Xd/puhU6F9xtNPq8IGD08IJmzTB9YeVb4V
wgW5Ah4lnkonsZmgsSPNl4OiXAb1omvbWP9U5Q+ZOa3Lnk31WfZfb2E9tRyYhMe9j3V/4MBlxlVY
UWSiTNc4btvx5AeX0LpauOmoq1jQg+GfOrZ42sBqQrE3A+pEI3yIEKYOCC5Ae3acNsShdWSP12sw
aJtcA8FJHS6N+QAao2Of/Dch0/PHAxokqP35BNq/N/PeCi5VhsvWmCruUrBuki1xjJNwIN4MH/1H
4IUux4vOTNoKnyy87MqkkDsEtOBXN61Dgq+vPBfKrwoHkMATjBIQH8Jn2bqq+UHOx8WbLPriu1BP
8cRE/UDinPWulLhaBqy3jszvSuTRvQ/vTfmjLxpcO2vRYMHb1hqjEq4EUfkHlNiLA+Neu3gjUbDy
f6n2Lw8O1pQuCptlDScQV7kV/DPCX53GDnxn3SYpAPLPUXUu491tZkn3QbOqlLOGoyZOjiPzUDvu
ou5ghb8oAcRvlRtikjwrg5EBzOCSUGs2Cac1n5NCvFm+g0qsE2QWR71eDoykU/JQA6Lpv2tS/zhF
m/zC+FBa1KNyqBik31RXRfzkisp0xtFhpdbLRH/goV4IwmW+ZdAM1OlaY6OHPLh1Ki4cNOEiULYw
HARx15ffs/fuDTI4QOoU6kUdlLWa/CutU9z/VOlFNxkT9r5FLdkScJmj/KWQViu6JOmy+DgEqTGY
Usn7Ig1SVfgl441fO6T6EAlLGMFCnjwj3GPwcnOUa+F1CNayRoLCyWeEk0FnTR4kERQVbxeMxK0w
sCx4+hvN2xa0qmn3afHQLXTq6HlJn1yg6lzEKtGC8pM26uWkkMCgnQk7p2nxw0++4/LWNl8m9nky
0oKtovz12R9apQ5ykTlWU37nhS1NNsKiox2UjsN9n25U/1CN17j+1srPur330o0vRAk2E/kR1U5S
NtEchU0RNcs93IEqniK0CeU9azEtjbeoObMCEbi4SHvR1dJ7WqynYtcbG19+KYsIUw+q0V3lMKQp
P63Lc/y+EdnDbcGZoZzlkDoQSVhAGmONJ9Op/id3O7yeEP5/fbplMW71OXYudqwKoVb/G1Wmq7T5
Iu5/2a7siVDyePEr6HcqR5y3fJ8D0oKVvrSstRydVVQneXDFaGoHrCd26Ij8DwaL5KBFqB473lju
E2ixmNgvOB1+Db4OKXSTCbTO+J7yZyCceulMf/RceZQw5mPHXXRgxtK0THHI+LPoJjmFiif1KPC/
dZOkI4f+jfQ71nkfHtMAQhXn+PEvMRqeeVlTCItswtbOG3WZLv6kfhNzrvi8Yoe2u5s8Hbme0kpz
N33UHtlNgLZIdiwFyOC4ls+jfmTNZ0h2Rp/FiJ9YwgaW0Ueq7q3Vu9gbgIuMwQgudESmkDJvYK1y
zwST+9t4+OW9zIYPAYCO/VozTqPiCH/m5MXPNFqOxarW1klNdikoRLsrZYo8nekvNVcwEZWy502Q
5E0lEup75AzgVBgxaEhsrGxfhcYzW/7I/dYwr214MYs9kRlVsaTIB/zjswJqJZ9wXuWElF1W+zRh
snri7IctP6wLvEBfjexyJSNo8NeCS0ed6ZKlCri9B7ChQ9zYEhRtFIcWSFJaFwE59HAWDeFX6bOo
T7qCE2hh2EG5t86C4aDhFkawfSgvgjR2//1wDF/DPUg/3uM+TH/K/jAPyVoQoanu0WXGJEbetH4Z
QwGH2cXigtGo4p6nfFhyglcaY9mPK5Jp3IpDZgHqYVB9y1sa+pyzfEzCRk2XkXmIyLPpVk31JUfI
WR6q7JbdsrZur8lOyyMnSugSemKe2SKdgnZSct8g5TLOSiP57le6doTFzHUXXbJCsPGHnnjzZw5h
EZkXzCx2KHYM7eViXGXBVe/+Nfyu3Bu2jJoNECDUuUQLvO8Pi38c4D3T+5sYr1tomXGhf7WGbTZI
Zj5l8ZuRvVMXebviDi3iNcwcnu31/DQL8rbadHfhi9NcS1aNdFRqhkxliXqaI3nZ5OgAdzOsaciI
Fz2zXk/JNZSezArSuJKj7ZjvsvaEbgnq9tbZrIrVd6v9mApACVzJTGCgXhyoz1PO879YhD94T6S6
H4T8alg7+OK5oF05D+IRjTmfCJDLfMo2HoplZFdfBoKepvniGhyMbWqtiRMK4X9ec3jSOkdnwKjq
EKWNe2q0Iy6WVLyoKhHGNwDl3EBZOpwwG0bCcRzB45ZjuiuWyKnI1THPM4RUxp+AdbqyL6x9Lj2l
7Onvc5CD6pyEhiehjKynrzd8rFR9mPFDsI5Gs5THfdVtRZwcTMg9Gp+IVAyqR3hVknD/Ln5HNeIT
vCtAJUn9XWLltEBrrWqnL0ij5Mb64pZCqfjga9eD7bzjJYd+FXlj+Zg3Z4qI6aUAyG9ttGSYCeU1
ujKOVVI1EJQOX/V7lQIlCMnrnb18GfUMxpyWPdjYkBTDG7fqhjPXNT9svjkrT3c748ayg/9XXbRU
+MU5gdPicT4etWYV5ufCnNw48AzrFk9H9D6N5MTySsdmPaeleHNwT/xvjIkbaXcz6qKFm3YmA/x9
Gj3rdgFpJjLrCK+KfxyXTzP9QpwMHbnNy2Mafs9VMMN7nwHQGMFHjcJdNX4EcZ0LRx1qL4RHYVIR
670oXyLnNUBZ4q+z6/JR+1vqLRw/OHaxN98J+rROwYamljhZDnTln699Rv5Db2+Wvi7lVZPQFsV0
tBmK76n9EgTEv1zk4X9YNqG1ofil+dcQw/mMDsTSY17lFfUalJsquAI1U6qwZT90zVmm+kICtjDp
RDLgywuRi4fbNu0jZxiu4PJ5um3BIMqlT2WDVkLP89xEHP2HUsrW+FBtGn7spMptA2d1x6Trg3sY
6Sy5+Js5hXZgHLRu4vjQRZoM3lRWeDXHXPndh8TwF7e11Z6agigk1DbJh8DrimiXrCa3FZZNhTrz
X2zOjK680DLeG1Il6HCx3wGPJz9eCPY9/Tn0WiSeXjoRRud7hwa/9DBHsXLMz9uofsnFNa0PefZr
Ud3Ssrml8VUUnyTU2r525kEbEP3IAb9wdmniU3x9T2dj4AoH51wNY457h/4Udh4kDGjcAtB8/vWF
DBsCTIJsnXOPAhD0GvIMbyJcLN5LVbq1M1AkopnuHii7GAuORniJRJyEazwQbpKdQ+eb5Ms+FyBm
sQBwxCduJR4MFE/DkLiqQuBbbtmaKi9IhIjJnjLsITwBDLHl6tY2Yd+udMbxHkMhwRzjXlI4a/i7
hm2QP+c3MRcPogWEx65ZA5nG46Pi2KuDg+qv55V7XhK4JngQufMBcoi5RAmJ2WjhS0+rXE+C9/Yt
e/4DZFBRHbq5n0Xh4+1trbrxilR5oRSEHHNoIPFdsxek6ZJIOslwC3NHyDORTz709lHnqsrlbyX+
AbY35G2Z7VNtFWJ0FOXOme+GTiYjK1yP0mUAbzDdjAywR0ZfHGl4X7Xb2nJ9QbrrWgy1BY6clBed
Cc3QV/q4LvRbV8Ef8fHH6Vlp7oqOSdIjnY2W9fmTMJQPpb+R6Vu9Ip2Or54rWtizEnJSCdIa3kd+
xMIWcPL+N0TYvM6jny+osLUlg8Uj+A0UKrQIFkg+p2zH5/aGOWplGIBFj8ByZ/SfdISGo8dkoRPc
pi+l/kB7Ir5HVHwGgfsMxfBxY3yoMPk23iBsxs0ooGYoKtvEjB5jFFKjM1+vhIavZn2Ai58QX2bi
Z2Cd/eoKyeDoKJe7FZVz/t7cW7Vbt7vG+E2jz+GjpI4qOJvjiuA3SKcCZQL9Gep2uGU2QJgIAIsQ
p14yKZFVZMEHTdVX2lyH8cNnhKO6aKEzvGbszsty1XOwz9874sIZ28sNChLab8PAmklarHYXza0a
/eX2d9az+I7ACwMu5X0prrXZr7cPWeSJSrIlFumEdccIjr6+NLfdSAzzeK+ml6A8W/0PVb7fbWT/
WylwhSxA/7SHTLlBd5/5HN//BB5WdJg3JClufo26zXtwmvK3wGOExJ0btFIRCVD3ZyGt56hSZzLv
1tKZxN3sp4yaXssA72/99xnF3cz5GLFH4PDo6kv0bjS/perHkN7K6E+BGkb7b/GE0McFBM2RVPGa
s3xXoUxEh3ZBYmZX0q7Fti2dx4Sh1E08lTvvIye0wlAmVwc2E4lZlLKvrKCZSGXce0lcMP1Zbniz
MsQGmIfbWmZuDPCrXkwNJFpcNG90sy3DEhLomKAs0xYcw/9tPO6I+I8kY1YIyyGsDWRuZQ7HUP4t
DeLUoH32Vgdx8JpCpimOrjHNnY5srMB/SuQnaAWp18QeWwCWyojT+xb4Z0aGyYTHwDGFHbdZSzDT
FG8KxV8Vflj9nt8big9gGTzxOniVM8QRKbRvJC/sZrwcLUktwSZutjFqutjccyaK+NopJYIw+JGR
9+Q6R1dxqI0a4G05xGsBSlJxGgSeWK5hPmlvw8doKI8WJiKa9Sqg7ogu+A+kmPEGtAM2FRXEJtOF
fAwfNqujnWhYJ6R9ZAQGbSTprLJ2qv6XUH5XE9fkrnd6793uRHZf7u/I40LR/ttlwL80wmOy9yHu
TrNA228aokfXpX7vJJI1sUWowyPxH2PHDv9nCZ9C8pmVrhYhu1gNIsHvS0Zmqlw2NeKlca0tW09A
fo4YA/sGr8DjxaGr/UMFCGdOMxJmr3a2UY24vwiwXCFJUqsH3ZgO6j1t/Jz3QpyJVnWc986y+q7/
Yk4QDUiLqD1id44U6SgE9UBI5Bep3CbVP80/gEXlpAJlR3W+uue71uy53GqnNC7QbxJhh4h4XUys
wA8AVQb9S0LwI5eRLQWdJw0lsnQ8nrOdD9FSoyD563588WVa21CRMLl9Z/qBT4Ydhm6W2QHszPIf
UL/35MrWbUCRFnIbzIkG8oaQEwcHi/xII09VjkW79wN+ItJUP39EeOizLicGgHFc5BYLmQAlIMgc
6+y4U/WNIm/NCkh9iShORS+L0x0kUUmvenSjzg2m+weGitiIfzf0qMan1b0i7bcvkf1pvy0zFmkw
Ns0OHCVY+2yBHXk5rkws/8JSTaBbXRBKhitigzok7Jq42N+bliB3MDYDTsfvWhTJV+xMjbEbOw+a
XsKqh/6snQ56eOE7NScoOUajt5U5dbNPRsJDnxkn1kCdGfnJXjn+01HE0Ha8KNtTxdZPEqEjmRCx
yatKj356AszsGPJC0igapFD9gH6NlqBqOs1c2PujEf6U8jUFZNHi+lzgHBNAaGLGjTFx36Csb4lb
Og6JN0RSW/KqaoMdSICk21o85B/MQTGiEvFadxArxaoXnlIIg8z+kJHgMV9U75yD8annTltgHMjo
nelG981JnZRMILSmxih7CzcMVuDqZHGF0op5av42CuXchTVne8D6we40a2Hp/a0gnCkr4gfRT0Nq
uNMnXwkHycLHm6YQ42WP2qr+IArUUj0AbkvbNgzf0cnArzdpe4uBr8QrrvcbYVownNlGuQVc0fld
cMXY6E8Z7NQ5y4QNwx8PUn6an/eEnI60/Cj58vOenBtegsLnWVry5QfX+V6e9SZwV/K4nr/81n/U
pKBFOZts2INQEIIAsmNtZZGVPeRrNAB1mHa4qnXrKU47pbiUwgeJznK78bMnh4KiLOXoPsFtkAfL
R+mIFhBmEdo5dtqmYMT1c+y0T7IRWPYQgAJmzq4XHLRKccKO52jJdp66wlazW35ngxsacYZNtuN/
Imwq1rAm8YfnBN3QlGKhu8Ttp2XxSg10V4ws4HFhVajTMovrpVqnELIzqYegFQ4oI8uHvqMpduSG
kFWugnnL0lvyMHcYkwDGCkHf+mCoFjPTQBamwwEP/A0LAmcGDSlIKKMvsmcs5WBbaB/iG93Dq6yW
tBJzSHCuz+oVwHozbogyJR1ufmxAFAVj/WXiBpLzX106l9OeyCZVY6boEmcWpSYy3xEq6JJ6lWQJ
bEdTJ9IwleCaEtKYCFQKMtwqPVXqZgLTJaZzfutZHVArGby4nXlt4r+AawHqQDsFyalRwVzRqOJl
Co2vEou+giHFGr9nWVTfupzO7M9eLmx8Rl6eySI4TukqGq+DdR2RJYYdVBr7wCnmCMCuijDvb7It
ToTtKN0rug+r6id/KuVNK5CGgKTpA0M+8kBtStZ0cTsZsJhokgkR85a/M2c4VSHskL/twMw6EOLM
oKh9Lu1VTon/pQE79hr4PaipsaEyJG03Gd8yxuLsH+2f2KdWkn+dD9P5F3VeYl1B6Ig2NbuwdBaQ
Icoo1FUpHDdnKW+2mpNq9JJB5IX8+I0JegI9lO2M9Cants33aYzvqnQcYZlnO0lo/jVkIwjhiQtn
CodVoHxJAs7W6qv2PWWOurrWKDwiAnDE/hrNfgLofhONBMiWTU0cqw/pR1G1oG7BK5IlQ7o7avsQ
Zr+SH7zEq9I6tPpnhThjTBjnAtTjvCKjyS/5HnnjIhetAYqEP0Fnhv8OsxcERK2umB4EH0qJwyUR
1/Wwrfkl6MxmJn6VM2RnbJWApYtKSlaJnnkB+EnVz2X/w5tMYxS2apkenf+otVtrnDU/W4pEsxQY
6ypa26opAQbuHdyEhPhg7IKrM1J4h31tEOeCWgWNLkEBTki8J9nGbuUAdDbL3npUb5aEWltY3Hb1
ytD4JOMvhshoWk3hKdf2QQoZxdOhMNFYE93sRf0TIMg2+Qbjd0FE4a/vBl6Urf2XNmsptw3YMh8n
saKz7EU0BPCSp4C+2Aj4C31nNYdWt0K6LlD+m/hRlBxmW+GGgSHoXdagNF8AUiJN/OQMpLD1ThSL
DGB+IptuolmyIxGJlxxKf6LdGsxtG4/s96zIkkjHNdPhwGgotHuzvTf8qZOocxolksQKbbnaKLgS
AGBdCrbFW/wudtmE1uRHpmB58ITq8MYRInBzJsNFw+xQ5NXi519VnyBm+VnPBAdIl99Hax/jTIuv
IcIrE/WG3m7m01p+e1xHC1WyBUwlONStP4WoIaIuGdYDSgks/zcXbzM6JFUjk1XlWbSwtio3Ab+d
GNoSl8Ibi1K+MzpAwHOfES5fe6MMEk045L/MeKadW3vBUslO81EQhnvyHCsbqY3ldeNGJsQiPMsR
meOHGWLDYzHrY1BGriRlwTzmRukS3DHkH41ON25L47MGAtbpHQ5orEWjbWZ3K0ORwJePpMm/hCiR
Z9dHtpfNs56v8+QiV5ndSpfYmEOZ0Z8gmu+VgiJhzBwIqI7qskJzvpKbHX8Sm4rbyvuUI7BmnpST
PyV5+cRq/JZcafP3wBBuY2Ybi09J4sNMCV5xJEb0/DifG01+tcrd/MEW8dJ48rzNV0DSnlPx3MiH
ouodw5zWYZGvjUl048kiOqTi3cu9nrtr8TfFNCJlhACUKkMTisBZdKr+ju7gvdGA4iCd/lWoyAxt
XQefgfJRIXiOmxY58lNUvhCd/ffRgSuheLVEMkvHNXubkr9KzCkkWAgg05EPjQe2NBiPsTlHmIzI
sDV0O1vy6hW3tvsnIBAaFcYlwq2Le++2bgz4hpeE7Czo0mNRiItBv6jgGoV17AEyysc7+KMzmTGX
xDWdDIJ7xsuekIU5VJhEJ6Tu0qrK3NK85fVGep/D7k/BFZ8HDZkSJPeQ8N1Q6YtfxEbLpNARaPOv
HHXSFweWKsT5za7s0a5MeDoy2DJK1ttdd8557+f7UTBJ0XOga4DEa5fwD2nR/pW1p4srEs1MljkK
pN+3MvvVw48g+RxxKkzgR13/8R7mbtUz44P1TxK/xPFQoVMobuQDoRZcmYS7/qnBMvpszfMvlh7l
Ghhnknowexzq8ZLHZ4Ip1XZwWtjQCH15V4teqYMpLH41pjvSvcfszgUgCRvgPg4LDzIOW+7WdEqC
xniJWTfjaUOgRi5+kaTvv69JfVQg3rEtY3ZhOxMRYl2JeV8wZmvvtVytFSh/VPIIVWN1bfCnt9hg
reFTk3EkQIHNj9doahuVbDPdDPj/RXExb7wNM2k2SyE1NBOhrY0iYmryrI5gcL3/UcFCF09V2M+Y
laWjg5q3hRMutkUxHf3aRYo5y4UEOi5CMmFIDT3PJ5jhf4m6g6qdFijsHog0WDPmFnMdT3rFEZi8
f6vhPA/EQwqAWHVADzEu4CdcrPWvsG+TTjaOWzAxTSgZDhbSB30bwK+V6m85nYzsnmF+LEXa1njp
O05AcuJRIpBmC1kR2CYhqqRo7WXcTCa6C74WgXUVp6O/lKlVN7YoJyt5Y+COgllof836CelvYXwn
fHsF/F8TM/0yOXP2BFUtmnI3foPZGlSn+NWjwpqgKosRuZpOCrc458ZDps1LpF7/hfzFUw0HJFh2
MK3JoMIChzaGy7UdTthCk4vS4uhA3Yk2kLTbRc9dHxgQwtqzgr6dD8GuxFyGGFvfcM8E77Ul3yeH
Pu/y5GM6miPNxvKnLH7kdEVQvclvUgDf4m/0q32n7LEGcrvxriAFRfgjF3SWYnhfNfXPhI2yg7wl
C1D5sXAj69VXn1+CaKXlK9MJ3FplC1pkiHa9eJ0NCItGgJ7/TjOqCmHfa1fArBdtoOLiAbVlyzAk
fZTmMVJPgSsPQCOeWL0kAl6S+j8iVcs3ukNbLUyBSy0XSUSUlS/4sS45ZOAHNKrZJOZh1lkQaob0
hiEHdzK46sBMsqZL2UvzjYglOKbX7BRLm77fEQZMXtKNZJy9H50HjtWysA0WFpMB3cJFOEHkSshd
WwxhkOgSePduojazv2HjXySw+WGDFxcawiOLX1BtI/USL+Xf+89y6bILnvMixBb0zlbKUnNVwfPf
u1rwKIaJTbZp4kq8EAAPyAhCVGxhHjm2YMto1c3D510GfmY/YdtrontZPNLkE9wwE1bzsiu5XHw6
fl9QGTqLeMbgmnRmF5L2OgjRWb/cM1wk1c9Nx/eZuWCnPXvYq+tfqfJnEek2uvJxDAjqWgntvxoS
76198ZfQw6s5O2jxqxlcAF+c0PiUzRW122SSuuIDFEMTVlX4R9YNrVKEu19Dvo8yWoohOcp/FCKK
iOnBgFLlWtLpzODNJ0Kz5Hq4pKrLoQZo5A3iKm9WYnUmNo50zY8R8GOeFS15Tz6vHddXRCPcjTq+
K3JzxZumnAD/qJag2SYml5fwZDFEQRS+Xhk7uKvqP2yvIFPh4CbAZdEh+GugaCdh4EvBSIamIRk/
09brrHv4vofhX6Nfhf6S+TvaKYX6OC4Fr9S2hbxrU+yXc7F3sqmA3nU2zhZOR4DfUd2CPh+sqdxr
/YpSwCI+6epRFi99TWrQqQj/FGsHuJWXmzno+Lssl8R2YaxbMcY6cLTye22mnNzF2jAvzVTjKtds
PzmM3YV0EdN8FMZOIeUPwhNaCYvldC/0D2tYoW7TtA8NkEsrtlr/GgHuS/lkpJv5D2ce67PzLOUj
wbdQD5UCqHCROJ6H8FeGSu1Qi1muX5CTAC9h4ww3Ubm2dzP7EJpX51ZuCmQadyNKSkxibNoqz+nc
thxPxMKp+2kgdNwhHqbh2Q4Wbb+04j0cNa0fa3RIA+nazjwxxixmwC19AUhxHJIVGimeci06zWj8
RDgAw58SHuR2xHZVuRE2eXUry0crwhGwUYiIAeFsLsTHAvJe36ATk/zB5+AI8NFM+P+m5phEvzIx
T53wZ3UrhNKzJjoDsDH7Xz8FYda+BuB+tIDqQNoMF4WvfVndU9prlLOjmqH6IdiLpLUiaRG+4mx+
S+yJt5pp0wGWQ8rghLk7U/ctni4kVG/hL2E6AJu1Des3d+u8sluVdOZ9IQrz7IKiVObAmGPxvDF8
5dCsKNudgJC0Pr4p5icQSSQ9ouc4er3gBfntTRr6+6cn/odGadyJLiY5Ekj/odKoPYo4kIppn2BX
6MJqi9k03NObQH9Rjm68rvYIUXlhBsI3VCRR3OC6eOD/IlOjL5nI/sfSeSy3rlxR9ItQhRymTGDO
pERNUIrIOePrvfo+Dzxx2VcSCXSfs+Mmcl5e8RlNP9H0y/u3cOqdD/Sptmug3rnCnbyiDE+MAPhI
RWh7shaYJ69Q8iEbhw5rOVsxfF1MSC/Fbck8YLqm048Fw5uTv4IkcaMm97LiyMzRPSensN3kxr4k
gMXxjpN24ddTDhYSeTQHoXORYdSV3tkL5reAoAGJMGnggpngQgsEDlQ+KVZCrvbp2F99x9iMeSZf
komb2mQSzKbugBSzM15Zw1UtP0mLoj9krYV0pFYHRXX76kCIAFLFXeYin9c35Tpyodmbg6VV51p5
8LjA7EfaVoj4Ded4VopzIZ/k5AMSCfG5xJFtxbse+L6S/kaZ6UfCGsnFoqAzLu07Fd5ke+KIxmy8
6zUbZXSHwPhbN7Z9fBnyeRUvdA3hM0arIf9MDglzszdviHVIruIIGKO3zjvU5rtTbQwHM+RCV5YE
2ICJ87dl1bm82/oPAEfM0dPyFKFuQVE6N5Itq4JwoLlQ3M6L/7kbkhJIbcYiTw6lqpGBs4nxG+Q8
RgAC5HRLCVjlRFqvkbrWhkU/XyE6Tv/0/Kz+eRy1zg6p5BheQPBmmsKe5Fzi8LdOdlq49HMXhsXP
nykC/2ngQC+ZjkF8kabSL+CDaFvfHnRDVmFrxtmrGyeSfKi3cyc89A3SN8TpiEwWUAyRCsmtdiu/
ArSUrxlDnzagNOtXBEJSQIbRmuhEBVl190RYwU14Rxu50LQPh747qk4A4mrjqw/5glPQYmklJowx
3kM4LdofGWmggDHGb4uvqaVvk5DwgnE25iMH21/gSY9XzEAuRVgNMIDAPLk+cKDXEOKEicJiokAP
VPoDH1X36WQ/Mbi8AT66TMaJcwCtc7Mp2Dz9YjP2f61OPjoqADJe4gvxXAETBYNFh5phQh2Mq0cn
FF9uwCJ9GrrVTUi8pX2J1S/FPpt0HafE6dsVCLDXMXWAXitHX35zqr/WnrXrcd0Pe8J1Ytntp0O3
6GAvrrL4apnpOgINaHeWMSBndDDgJ18A7AeKa7iq9hf+QKoJ6kb3ThPDYnIbsWX4wAo08VLQ27wJ
n4ufovD3wQcOA781yNAkIYQ79gsoo3rTWbuEbqboGvnvXQ9HYC41Isb4rD1/3/SIU4Il+Dc2lyWD
P9MHTZUSJ1W/q8x/thCPgwkCDPj+lsE2I5viGuAzRztycDb9GqFeEi0lPj3vHPOsy4eof2MJtPOl
RCcks3cO5pKPbBrJhr5g1FSIqkEtNIVYcq5CqX2CrM/Nct0sSyyNO3i+DmNyzDpE1HCD2MGvOMFy
ZUF1nb1vm10CO2q8Ym6EQN4N41lIHCPuuKCRFnH6Bw0fNFty70m8AFfNs42KwLklwYVdN3Sw2BCJ
mSFFR01TWTvZWtfDaogyoU8mVK2ZNjVVof7niKQilA5cKUn6poZXAHhk8WyXuBVT5p1ZWN7sBgEh
Gcs1DaiQ9eMmGd7T8FRI1zZ4dckx4t2opz0IR73u17Xuiv0gTxYovbryoM7RtGdupv3arDJ589n0
8JHVLiGPiCm+XpudujTrg9Xyx5UrT9pxdkOR82wmriOv3gk9nkmA8jyT4OyzwN8EhO4ry75/9sBd
fYdcwz+JLAvNPDomsXDbmLw8gjRHesks9ZXAIRqcgAPZAzkXdTF7a8YPtX7XVw7F9ay1YDGAWQKJ
G4DII2U3GtuuQr9oUnrIj8dOC68MNnqhBxu4ysd8ufb7LfCHJR3xGgNy8ciRVBHVRIkjp2r21RMP
FkGHVYOaeBVrx7olEouDy52e3EVi+DFBp3NEijKt0mH3y+CFSzl/izb8v6pF8FNkxtzwYFwRkGGp
cZD+NIuUXsqJuBBMTET+p4exO4ftW9J9kxmIecAHQuQ9Q1dZyxSaNR9R8xgmSpSrg9dsmeOrC3nZ
PZddD5vC2FBA/sezv0BDjcex6KquD3o7sIP56ZvPecPghsSdlIpHtIB7QBrZnTMT36q0Dmn5AwFj
J4puDI3knEb4F+1nw57e38UG3HdnzTpjCBQlL4GrG79NshV95gobhdirUyxQkGlEjXgjBC6ylsx7
BgonxLQNOOPwFjUfJTZczR0wyHP38mcEwJPpeuyWg8ofx8KVE1F/prd+Gpa+YLlnvIHLYYCLhf3Q
b9R7CI1Hl3yXJUN5cOQx7xWm2W6YDfUwd5oPH32MTIDsj2ys2Z3Gik2tX7TOmjFhqB84JzmeeQEQ
kZFftwileVDAk/M1YqMs2tJN7D3/ItohhUBKgCz7024OjqjdtrzFqJ3ZcGQYRDxXzBoCFPSDvcND
IEZDUh0XVcUlQfxICIzb5VdyBEkgOabtbfhoEvqkXD26MjSo9Yb3ucxfEstlV32V0V7wUzbCAhL0
ZwwGabDj+RK7tdoeY9MCLOLj8n7DL7pNhARLGrk+isugR7ScBHMJQXh7tvs/LAoSIo1opB7PffiW
K/yUU/2hkiNEEGnLfG+j92Zoqs2/TqOF2SLygF1IuAAYdqMYYcpVtTmAiBCuw5cQcH2aYTonVzt1
TkG8tdPXwNRdFxHaBryAyZtAHTLIYj4JI8KM6i+0kki8voVD/JZ5HLi4yhvgMU7+JHyjXmfWOzH3
GFYF7poQt5Xyqri9ajpieQd1gzAnkqp8zOVi5BQUGBJIvdhG2ILVDljlGpUPVX1I5V6xdxOaS01d
MFalyUfGxD3x9KfGtYAEyrMXfLNprmWHwVleJNxODKKIDIoPGH5j066Vdp07O2CxDIkUWGr3o5VA
BwZFQnBjkwKSIsbsoDiGBSuAomMGrrDGspa3T2oS63Ru88yUcbukBGQ2ma/U/iyGjwzibAYXUYMf
jwsrs9CEwBJrfCecnrRLm3iR+oM45TnyhFk45xoaxz38FjMMMUn0+qiraOBM2XLm1Povpk3hmRlU
fVFdwuG3RSbJ60rkUVjcOKPnWm3hZXOYq67YNDD+pdOfeEtQkcb2r2FT/UikTMPDbZP6g166YmLv
cZnP434XVDvmhLFBptQB3oFnibDXUeTqLb2FxOwGMJ4oF7GlxzrnHeFWIWi8j4igGOOlL2KRUXPg
/5jzXwuERHyp3ZNfkYnR++JWhqcZm+1njffQHRCdAKt4LQDKOjJ3Mg/EyJWGpELD5aQ5kH/VhTc5
PBuIwJUN83KPcRB1FPHy5j4P4XyuYs6JQHTuQuipvw1k59XZ2ta3OvsrKn5EnQTsUe8KO+4CHpWI
PBlWBirb8jNh8o2ymsLv0MHZx0FTHtGhyFiPEGpnuTvZO2jNvtsGmNyEuEii5WctljJmLxAEzIis
xrssIiH2BPQPy5W5UAWtvFDaxat+zwkk0ZCTq/PAeZcqjBPEMsioHI0BMeQQ8FxQFyDz+J8j696S
MBf+BMqXZ5OevopWNUH1sP0LgWio4bEd3iUflJYZBFlzDy/+4igVsmSeVKyR4oiTrOXTpGOg4b8S
oXXhM6IiwgR1C4ybaZ70Nxl3gKLtUkKkItKAiuIa8GxGB5zclMJb4aapdk5pEibVLtPRtfVFGZ3N
cAeeSHbyrF9Zc+Alfi/Y19uQ3SL+ajWQ5zRy9Va60CMRXLoJ/aMJYDb/ZHg0kG9Yq9a6R4ToABOY
IJDkOzB+kIrTrFTzKqV/k8HmnS5JeSGUYqZxdA+5C+Up4gvCf97kCe/qvh9padYQPREzcmlh3Fgu
QLGXXbuNRP2CyRl9tqWzbL57EP/OCVKAwhRn2PYcZ6M8h6Jv0qMpw8lPO84330DsRpEhiX9s3v+4
CGthWbQqjnO/B+cmhoaK+/qoc7OytIlUw4VSHKUImEJJl6lOUBFQHhZmlCE8Go/KkdZJT1HQtI8Q
cYdccES7BTP2ZD+4NjXWaJoMVHWv5ydWLWLtuEhVNLwnGXVQtiGYQDxiOtw+VGXRccAa7ZzCxQic
xgtWlBWTA9GRwOyaSwBX43s0vFVBOgd9hbOIeLUEYiK9ygLo5fztq5sMxBcgrLwS8+VLzDDxD4+7
XJx85xR7jzr4yruaYrbVUe/wCgBQGecMlCUuKEPgd2kn/jN815jd1J2BGpXyU5jFSipRgLPdY+8r
tT0938hdFoWLl2h0kW23w5c4WBtqHYLylEm4PuisyBgRc6RrtLvs8dyapAoU5U+sPUvsx0+zfyst
dNuEbmjTy4MyM7IfzYKbVqfFUW2UmTV+iEWV4utVpV4ceQu+YbnxBr6DcvZV4dhz5lJj2AzDS8S2
JTE7IpJye8UOgOiJF+7ZZ08Pj2Vqsrop/FgtWQUkJUjMuuo66JcZYd6mPy+Z3bLmQ7UsgsX4Ez0O
31UvL3AFDkxB7PaDmSIrIdi72WYsJlR+8I9ydz943OCXRJyX1r8M5Z1wHt46jyUTLQpStPYKcj1j
yeOAMEjx4k+pmTAa8FWLV8EmpGb4+IeI0kwqUcb1lRIBPh5Ma6uNL1Smpb3B6W9YNz9NZ6MP7Cd2
wvTTD781gez6zwAJZFs7ePKhv9NT2l5aKibpE8hJsBD/ND4XLAd6fY9H1GPMgmNDWEuIeuXd0W8W
i5Np3YXO10lPuvzqyT+y3LIkuZSYYTp/uwM1dJLiwhuF5nfCmTaGOvzygyBdtCzpRusYvcs38wdD
vU5afx3SEMRu3fsyD029oMBsLrAkEBSJcU2R33kPxUwGgIHug/uJYDBqxwpMqKoFDYO2a4o+CvWP
dBGv2td1zZW2nrLPFMLJoA5dyKlaoEMk7ZTVXMHIGBZb4SPddPQG5nTvfKhIDULj24w+vPIyjqh4
Ga9a5mTZ7RzgFDrZ8N+8heyLZU/S8Azis10QHQp7M3Ek6MGxNPnqi7cx/yxofYvQIapNcVK6Zy/4
kbU4HRX4naBHDmv9AaPQyogaJJzVXzG+fo+4WC9plqNKMQFupI6Tddf16PmZtY5vlpcsNIQe/K+4
URDDXpRiV8nzAizG8tfSj1cywdBL5i2AYwY3p6FbMmal/51FDjMxIikE/e26XjgAowdBgznkJDTF
Odd/lYFGNTrF9I5aaWJhJ1jH8h7brnrWu0ujn/JMmn3nhFG1G+FjUsn2dt4A7WZ1fuItt9SLWdE7
H4Ch3MxiO0jovhZNvU3bz5K4tjTN+Z4ID0c3SalcLszkS1lIYndG+8DwITzM2ze4deHh1/E0DzMk
gFDJvv4BM0HcriPMV1tIV53vvxi+SxTBnvStZGsBAAP+B/FtXGmuz4R1p8ZL0NdR8Bv258TZdW4f
4e80Sww2bEKzzlqCD9XxeuCUjehrbd1QuajOWc+OrDwa8hYEzEQsoPrQeXxD2+PSBulC6ohgHiqI
jGqbjEAOXW8ScWBM3OFJJdiL9swYnQe+KGQ08Uc3I37kC0iPGvFyXOHnIRPorJksrtVvpr3nDfiu
3K5GKVyGOPwQtBERwXDGwMH33uI8q0R0eHGT2DpkeaepCo79CWvsU25I999JX6DwhMiE9dXPv2mn
5EfxEc4tXGlkfoKqNUdYIv7NZ5H+IIBDYkDrkkSW1MlHycDDxOxb31jBBQHtNWfBn/oAJ0O4d5Lv
Yrr/H+8LsF0HEf14LmGFUvxlahuf/qiCS0F5MSpHm9G1xiOIKa3b/eQGplsn50x35pqxJ1uuncC4
GK3cgO1UqZuV0/ULk952Wz1jbwP0TgHEhDZIMEddymd+RmufSx5zI/qrcGsL6Jebue1rvr27ZO+l
5EjaBaynMDvjvdZ3pXJTEZ9OQIVV0SwjBEEqT4i/jEgP4tllBWt5B/4xhP1K1EfZi4LgKgkxaoE7
synFgjRniWYGgjaIhPRc+iYsF0E8GxBscIpMz7KZ9uNjciGAPyEjJIbo7G9Cxweeo8aklrBycB4L
A1YNh8UEjJpC4wKMLunswgih0X4TfpMSwxXexRZyTtTpJEHx+Yq5EqyF2rWFVC4YV5d5vhO4NC2V
wEuJ96WWvPC/w/RGOi6sEEkaCb9Imb4r5UNhr6spEJiEJYyLOyFqC8Y1wz24V/mH7WNDYrWWf+SY
M4s9jO6Q/xo1Rk4X1qT2ppWXfsQyXkaWPlg6izdam0R2JmVhJtZiwqC6gcBD1KQKYVhNzs1rsrAi
X1G5eP4JMEEzgzeWcM5yTgkSuQZLnqs6sxhNOzGcju98Fvl3yBBZ7xrzkLoEeGUb6vFWnUUQnyu4
OKAYBfBV7HopS8FIeE/GE4pUUFkJZ44huam2mZoDrnd8wvBrxYH4LDwgZr7MRNQzkQh7er4df9WW
hBhsE/wesnENcACRdoqg1Jl3g8Oiey1JzYAwBUqrrQ05VJjyl/W4a2/4Rm3WsMQ6E9s+89od6JKB
CcnmrFlHyLak37qv10ERz+kZA9dBUY5HA6tDfuVgadV7aL5nib1R+QIjiHIeTuBCty32ugxMYLg6
T4CF+km1nyFWFQfi+crZHYfpTLM4T9aPaT501yAgivnLJk07q9UFlV7LUuW0o+5ANjlg3sd6De4U
2ieNyy0my6DKv2X7JPeupCDzXsT2e8Uw3LY8Y9qe9LlVCXbHeLjKKGtd8l6unPYZFTcqKUjCa+YF
iZ5TBA9D1s26yA69I6EfBeUknKvkaCTOeePIj+mfikvcKLpzgioaPWREHKqCGUdYaonkVHXn44id
RmDg/BISkWpXuHGxTuMEkQ9VtNZkiwfsJ2YFlEidqU7m8F5nJMu9w2tLEYJs/S/TqLYBgASeCv33
vjiqn0GxJm6D+HauAXYRasxZ9qQAIGyPkWfmdbsXMoGvcDpDGY4Q5zVHoxPC1tWXsTjZ8aO3f6Lu
u5enNeUADGtFgszLuho+54BCLNNRbl227NRjMKc+RMcRgGTlvwum4/vzuB2lBQ8ECQNRrYlUzUUT
KUvPDnAWXdoV0553RgmeaEDWzPQQD2r3mxLvEmRfefiSCIGrPoFISY4zqC8uQBMu1uxntI8kqgXK
n0GHq3OL5GkRDh8G2efNQXL+jPagmlsVT4D3dLSbJv3xoE7ZNYoR/WxsXLcnVV1iJNTwh6sLq/c3
WsIQgAqRMt0FgSNhdtKsl6/whqMiksettIxWZeSySIoLVWx1/ObowZaSd5sQbtQdniz0+oag25t3
WVoJk4QqUc9+V0FqlJjw3pN0wexbKAMU+nuq7mULoQ+RGrti6Dl+oYUQKNE0Acu7QU4XzvOXCiXZ
BlSDzmwYk4pAhg853Ou9qxENmYY/ioYRXbmaVQthhgtqvA+wRJM7rEsXcUax5kE0Nz28fhg9BHA2
MoyG0J4W67U8IaPVSSlrVgXSYKJ8mwSwI2S4NBuQ9wcZz/NQOfYyIBQgozOQcHCzuAlyHpUE7xy3
JGIaxnLGLbAeZzOuOaPFDqRlK5zRIlizBilhei223AlduAakj6e3uiZM8pBplyS9tWQJhHvcN1K5
MnjcoXOWjstWLlYjwuyZJOrilrIxU+6Dce5Tz2K0euuCdVvhoYQDWhBCgVx9IH+Tpa6OHoS7DPnf
ACpisWcIp0qjgvalC5v+HIX3z0Drp23qXTquK/rYiP1pbM5ueBOv+Urr7868BnN/PUw/QUCHCu6D
eOkYnykq2ur+L+duhz6wFRcQY6ftegmzxw4RA8UPAJG/AbuaTddle6xZqmx9HRfvwXBVppw3b1vy
8EXdXvHfp+Bgv+vORp6CvalWS2ekEuutJuNWENQwyRy0Ii5RrlFTmkfJQVgrktz4kHsR/CQEnHBa
NEgxRpLM6X+mtJdVKfNNazKd8+1QoRdBUAQr2FqDOk2w7JjRgqg9UgVw/+OF6cZzh4o/hxErqjWI
kaGudPidtK3ozM4pVgT5rNcPckHbJV9ZUZ4NDFqkpVv7Fv25yieassTL3V0mFiFE4Tc2B/Su8451
1DuL7YV0ZCFvtjtXsC0VpZCVwXPI/V8pBTBRP4sR4dcodR042VjixSTuCThwWvFRkUWg1xudisL8
p9KJzZAQXnF9TTwSmsV7Gei0pEvrbxBuYOYlEZD/xeTo1pfQ0TUUcKAnAYeOm1vMsOQb2owtn4jV
ea1hEPYxEZEL0g4IMFhDKEtoupeGYmi4aASG+xR79MOzIr6/wBG80Z45wWPRzVDB4cazWlwUdvCC
USH+mIgMROPL3ImGu3pO9Oww54BTa5zpTrTWq+XQnHVBRIgB0X6d+WEaiYq7DhJXfTm8ZDjmlLUg
DmIuMOIfbeNJISR88w4+j73qUNrUzS9K8kIFcuHpbLUsddp4T/Qd5INMs8XdL17/Dh95RO2593mS
HJHwwPrMN0W8YKKv1AgQlIDFfuNdKxz5q0zeobpt5UvWbkZr5TVkS65Lj39uQR4AKJOWbD0rdo3i
WLCLDJqM+nkF/DqRl5XtOz7PAC8g9hCWbmUhfyekCpLhRcL3QUg2FBFQHxho+by7kxyt4bCV+xXB
uyLuBXEmCo2goCfyzWeC8S7VSM3qOkWKUq6nB/gM/UnDAvSd84hFLgpOLa9eHX9Z/XcYLTqMWzWw
w70KDrJ5rYtXVqKXckXIYb9iWmvhnsq6J4qPSLLSze0VeVVlgeh85XkHwJA+/tCE1zqEacZ8q8kc
cn/GcJ164jYkSL0vDfJDwRi6ia2N4LRXRKAmw6JWK0YGwOvgMNZ3G7MGWeo0nno8JgQzJKRIbH0e
RP1Qcw0uyekMPgGHEogAKjiwDCHT59DToXNFxE2xxSQTNvdaOY760yKtAm8f6tDYc31e2A4ob5MX
22nYZuFTH5O1qX/k6oOnU1WwV6HkFBvshFSo5G63cKWQUjNMa2JviSs5wT1xm4qVa8IL089pDZmN
6lel4OtatcXFobU5VG+D8qmiNal5t8N2MZnh3LFfI4NgTGnS2vO2TXDQ9JfiX4h/lb1toR8Scxsl
BzN8OtYdAVtLRsVrUjaIkYPgFoPjK9bZ5w3QtjzWhXMLgFV8QFHjG65orA5SszcYncmTkL0NZuZy
okNrVFaZj/RIH4FEUV1K7zbVqQPuxBVAl07mUUXZ7UJnIUqQy+jac5DO07SR9HcVMUwCciVLoLTJ
a8ifBdtWviM0LW7FfNEF/hL6eV49BuTCcv/DByq1tEjsMuRIMuH1FV0QdkgSWH4P5D/6uolwrM1t
F6y9cpnrc5Kqt8RCJqj7chScpnz2CLltNkL45ZmnsD9OCE0MN8s/R2U52vdcZxJfcMnCcNnN1lb2
8o0gTLV+aeFdzR8TUVwQLJIb6suE7GH0skt+AMNu6xNS/gKHmhIK/FrPzfmuU5DkEXm+0315AW/C
ckoo6HjZxBKYCzld9SamBH7PssPbR5QDCFfUX4PqPOCdQqnZoaRhjSRs2Bz3A6XVFZEjAKtSi5Ee
w1V0Jt7Abwe8tEvHelcSRq5DEOPYwiORk6FhY130P3X1L+J37THgydYXUAsVOSvxzhcWGX7nBIUS
YOPS1jap/KAocmzOBD/XxgEYazLPdCiCwOKlIuv+n3A7+Et6XuaJMNjPfPxJWPjMlKoM+Yp8Fi1N
e8i8Zr6opXeCknCJZPlVJuckfbbWz8RTIDHBp0LC2D/QJ4Qhk46ypSg5Vp9CUmcTrfrgR9LDScYy
pBycACQ9ISxFtyRifeH1J0FbpFo6j9Rf0RMSKc8xuKOl1nzkuaQAHDrlVCXAIge92UoNk7bA6vKf
FHMLg75prTkcBKXVhgR2PhwyUfmolek9bWZO3VMUBEHD+R0EXAYO0K6995odPTR8W3rriqVevR+D
lIwA0v75F2Ntz5tDJIpHVuNJ5FwRidUIpiEpZzUAWVIb84ZrJTKOIDwDoUdK/0ojY5aIYAz/j+uP
nJ8hopskfRL96U8hHQ1HM7kk8rs+EfI13KOtxB/Xb3MabCGxK0ra94xXQXkewbIaltzc/HEYrnr/
+O/BAfprdooPkM8rT93lPUGKPni/GX9WT4S9ILgb6QlxX6KZtkukLWzk4KydOhuUDqCB8IpbuqqG
Q5nRJrVii+O4ahmt/sF87aIF90gJwyMIl7CdXQy7AVfvFRtID7pRp+Jc9ej5uQnRXsfJB96vNEGM
7dK54+niyyr9vU4GRIj3W5x3PlQSn55qnhRlrbKx4ZPGdFKRacDBcVDlXwEEEwxXRe+afeRsqwkR
JePX+VCxUtb5eyABvxPSPnwnOkZDgt+CdQVc7ez07t3mN1PeBTVpibPTOAXW3GCvNncp0xr253rb
q5x3wnF55DGZ4g3sEgcbISJMNLTlAuaMRGnSZ4NIkYzhJ4Y2wj4VEp1sjhwHtDrbKvKODzwfnvSn
IQUK+NTfI7TwTPcHvf+chp1SUde4ZAC0ZYA46h6g+qqef7v/K3vSTF1AHq9EvQhBto0ZGIadQaj2
fhrQKTA+A20ClDiIDNfWJuCV62558msot6Fbknvi/IK8WvlvmZ/i8DqYu7F1m2aP0r5HM1ijAZMO
g353gEEpiKvvOq8FntzoT5EBAHNgp/o5ZTfv2+gXdgjTvreDM4hJl60TZpoW0CSkKSj/psYWmjph
j4IH0nUkieRKQ2x05FihbCR2IN1ElA4mwUpN0WRuI9pLlEszAhetpszFdNBKSHBIDkQypT0yxOH1
rYvPYfQakY7UMYDD1M0q49hIiILuGbIHAv1yCMqb6HoB5pGaaznuRFg7Q89AQdEW1s+yFnYFK34K
/asnP5vyq9auofojhWSlI7QvdjHb14ofGURnCb9e1S2nbu3r69LitY1Jiz94GbEtj6REMYlNE8y6
2/BCkhkGA05kMfG1Y/0+MNBXhLK0Lu4M7PH+vBG/iNkF24oYC1u+dsTkcBiNoDNHryAReWPS1c33
M8waPBMr0ezbeMM6o9gRiAgKEhAG866692h5kA9hiHaUmhJrban3SHpzOP6JmhVyw40CqlcPvDS9
O1KmUf/pUbGq4EvMcQ3PkeI67AkHWqvefciXrUznjhv3EmE9Byv8ndDDdcVqGHkM5kUxZ/7DS1Qk
G05f0/nyYCajh52sKGoxyy219auGuzgkRYAcRuS2iMGo3gjDz5K0G4z7fXkIW1c32Rb3mFHN9DrU
KS4tIdVbZcGqYDu3mJPHR5N+9yoXsWWwNYloKLh+pq2ICnLQ1/xgdTcTB3tdfUna0h6EThOxS0Xm
hdmdTRUlTXQsdR4tG78nxqi9QjhATOIy3kes1URP8dJ5aOE7JPX6hhxN1gedXocOgSRWEGJdBOuY
niQpooNxP8CQtHiFw+7R8OtPBj7OBblV3SOKKUIFCqyJ6JsstyNBu3S7YUsYlx+tYuvaOkw+zBcK
zhJcgB0ZYgFiTEwtxoH43tRyNZIfum4vafei/UoNAkMffb2VxoTt/B3CMMIdw/2UHBHCNtrBQF9j
XakhgCDpOTtJHk9DHjVmkh1FLvr4XRV7G4S54sNy+2GnTYdiOI3StyRavb8SewV+Twf9JK/16BOt
jiUTbIKNmwzXkzO6OedjhslAw8DtPMv6Nu7C7L0HtACjlkHfeaDM5o9MSJNgzWrJBYp+A8QoIUl+
fOOHgnwQhBvKrI79n52/YydtQcCCL8/hQd8mBGToKL1Whcm/RI4Gg2V0pD/Tgu2I+pM1XIbykffP
jDemLkg2Gr8kixRG/PdJ+J0WSxJrLb6zYOs1a0kFmrG+bfNqACuiI2dlQD5DvWzBIrtQg+vUfhoE
tyjKncaDxtrl087RtnpWz9HJyvVijniIKhkZ8b2AfAmYN+wTwTU8DRmSC4peGkQSx4KgXh+4rmDB
M/VnL9+m7Ju6PTHl9Npa4nISsYIRthz46wpalD8J+j3z72P8MK0v8cqCxUZvwkdN/eO8ZF+BLAJr
N6prZewU9ULx1yTOCDwyVr4Kw1eL1Crlhm/Z/pMAXDR8iSkU1wHLLxlnfovi4s9jzSblQjl2/ls6
/iZmtOhDQJbBpnTvZPAS58uBQK0kJQT8XBhEFNvVbRyvNLumFHjEX3wD5GlT5NDD0wwsVrjiUIWQ
GYpy03QTgrb5f/FiI9eHriWnobAp09301BozkMb+l4MUj2kUuTuPKwsRX0qlkg9jecCeNz50St2Y
nmE5Uv6m1oB3NkSlxGftXUjmTWtOu03sPEqStkiRUX+q7FlAU1jIaeU7e2NBCCTMer7hAS/0N377
JNzRgs57Wg4ncqQbjIf+K6UCzCNFGRb77vg433EJXDTc5oTfChYl+q77Xz7Gtj9b9i5MH7LjAooy
bdrhNVXPfFS2dAAgDXyCPQ6ZQ6r1ATumtMrLSwnW6/W7VjqB6o2gT3a1zDpvJdVXIn5bdqv8yFFM
MTY4MGLhqhZ0C2Zn8eD42AI5A7QfjkE2bJ+a1HBRG4SmlrNWLXZd+jkBSWJJ8tdTT7zCPjSeCnBK
C8HQE86DJ87iBiM17RjERAq8S+Y29XPAEBYYQn01mAaIoSV/ERmtUvPou93kTtGWH50MDzF98QeS
QSGyTqD0SoL2N6p+rihL7n6Vce9Jz8I6jc6+LvZmd4FEIBQ1Hs+h+mvEDW/gpaqvUX1V5WeRnZN+
EYNTZUgaF7wj/kBHxJ/iPc303nPdBa40rQmZr4q3PO5Yu6C1fMJ7MZE0cIDaw86vo30uQPyj9KKC
QaLj1b8Csp8mPNTA8uTsf3TTJp4QLa3ZfvDt5PItKo+ik9egaW4CV2OqQs1MyrKCerkjb3TdWg8D
HS+fMsdpkm7l4awqRwp+/Oihe5PrFMVKjSPKdE890nUNBC1iUuBn8L8JSBTrS9BHlaso3ObGZ5Ja
c6+3j2o9sBluFcKxtY1RfmhE2Du6tLFakHnrUsJ9F5jluP3YvNC6UNXLSQLL2/910pXgLj04jchM
sPkuy+pW9MlCamyI73YDzGp2P4T3Ib6Ku1ULNt4Q/uXGBC5JVYOE6WcofgqNXIhVo+0SHHTjiBXr
T0cIkPm/qPIlD+v9R1e82gYcmD8dSPbE4G7AaqGUi10neJfJ51NBhxkml1O2qqJ9Q+KWzatNzKhl
slhffLbScQ5BMZCTrG9kheUiBo31LmRqavERG0Bd7RPrSzeoSkHHmOynYtObxxIoWlbfY+JDyN4j
sVNbJsZXVsNigS4ihnLIuGWcj19D8lQsUtTxuulM+SPdd9AmSgQki4xeuQb9q1fXzsAu9Ig/cxuR
VsOpExAWVX8bLUOL9DlhOtbRlFgiEKjf0UuMmMmuEO+sQn5lo+KerxD+fNfkrkaYh/YcQEWB6g/N
JYdMPR398pITkiQZrETSRxp/oDRjUSlALJDsgcI4NA/AzWGwQ5VQRksZ/kguE46ubU+rV79utNXY
bov+sxTYTYMWr70Scqg5HSDznrvPA7hOmN9a7dMDBpvAbeZNDwHPGhXEzxFPhrez03XVrmlX4VLk
UuX+CjIEGhoKD5XHUHkzRgbF+NqSOMO9BbXsy0dhUsyQisDV8pKpQOxUoq9EQDf3pjhffTT7Qmef
GpuAZgoGCG3LjnztzadwRchrssLIuYEP5S/zh4s5bIvyLWcwkTpEPsOXkNZE9YoyRdB/rgYPXXsP
iP8/xs5sOW4cW9ev0lHXh71BEgTAHbv7wlJOytRgSR5vGB45zzOf/nzMqrOPJVXIXRGlsJ2yBQ4A
Fv71DwqC+BCtQt8P1mqTYX1Lgp8aOKuEf3RdDh8XRFIWaGrPchRMD9J5r/VDKUAzuHc2iAwLIMmj
NUQ5Wkryhqzi1SYg4Mdqv4OcAwl5dUkiFCD72Frkwh2S/EO+fKBZfbPk+9CrOIp+6uRbaipY0y17
77JsJat9hHsF8E/kExT6ZWluY3XFy7SSze0QFbdi2yX1zFhkjkM/bcgX56V1u9VIowZy+zmGn5sY
6BaCfg6u7G99AgDIdHoHZy2ZP07TFQc3I2+t8e04f2/qL378I+AMUiuyC/RVUSHveCj5nPyQwcfg
WfDkIK6uu5gioGLXxcewuxH2F2CwFRMjevqNfSjXzwP30pchMWcpJLcPVmND++GsGWHSYQEW0ROh
Y5V8/OMf//Xv//mvb9N/hz/KuzKbw7Jo//0//P5bWc0MPuqe/fbfjxgJlPn57/zv9zz9G/++jr81
ZVv+7F79rt2P8uZL/qN9/k3raP73X+an/zW6yy/dlye/2RRd3M1v+x/NfP+j7bPuPAquY/3O//TD
f/w4/yuPc/XjX398K/uiW/+1MC6LP/766PD9X39ofb5Pf96m9Z//67N1/P/6A8+R7Evx/flf+PGl
7f71h2v/0zPK9nG4Vlo5yvf++Mf4Y/3E9v+JV5fjCkf4rif4rj/+UZRNF/HzxD+Fr4RUUmrtub7g
o7bs1488/5/G9rRrlNa+Np6t/vh/1/3k+f3/5/mPoieYHjOAlp/JT6/+fMzn6xLCUdr1ja9sbRtj
lOHzb1/u4yJcv/v/JL1jT4mUkE+oQA+1Z+6kt0wXdgohsfXmD51dmUvO4hRI9bvEckkan8uK1jke
BHHfFptATsDOFmyYX27hXyP9dWQOt/jZyLTyXeF6Lh4pthbi6ch60OqomSysUkRyhZkbPRqSGXLr
TrYtR0kfj6HJTbYBRpW955efbZwxkqDTB4uLEJFvXbkWsGg9XYMWx/syY9kZMF8rXfig/YR36djU
aynXGnzZGrZ4zplCc4Yoo2G6e/1qpP/8apRQpFNK6UjeBbSKT68mFk42m6L3kQLUcJ8DJmmGUZhq
5vTebsZyL6xQ0P2GYD4kMrg6fxkJkJx8xLLVXM6HJhqAIKdq1Wuncptr4I1Mx5B5Wv9DgAvDcZlt
51BnIP6TLW/HdMGDJ69wgV6SGHNXahYl22o7GFhAtWyxnVZWs4+S9pgm041jteiYhY1oT0DTJnfI
jcr2eiw5mQ8yyd5LX1wXurCuYyu/UyNDXUqyLGU2YGES+XfGJocisuJ48/rNc9eb8/Ql1dp2FfmZ
nnZcbZ69Cmqy+qER6KZNZV3ZrcQyJDCb3LPeCa9aPri6RKreRndLa1N7NDUKkHzIrIc8BjsO7BxJ
JiyOZv1S+O63JbfMzqo6fWtL+BjKb+6DLmje+7KrLzFQKu+AZXPhDtshar9ZSaXejTMULhJkjDVh
6zmwkyZ+5RyUocNi+lC8qaMF6JCtY2dXoBhTyib8+l2wnb+5CwgMXOl7xhbCc5+9QlUoi0H5yaYJ
Rpwjmvk0xr2/K2yOgqXf0l0VMNYnFw39qKk9Q2W91SaOb+Yyr7a/GYz9d4NxNSuX1Mr1HPl0MAaP
2554Z6TJcp7uzrPRC73izqeNl4x0B2WRT9eYtE1BBLISlf6us3rn4vVhuKyDT98M5SrX9qV2PK1s
4T57M+ayJJlgJFLrfCvON8BC7UKwToaDP52nAi1PW9JiajtzlZaBd/Qj378ZbKqVbhBfA5WtGaDi
1AwiulSyHLe2Es4jj3hjOj/+qEV4JSJFL87yeO/WJcMkJkFu1WABLK/l0OIVk0bYIQV+8zZqw2Yb
+A4GOJ4Oj83qFERc741tZ8FvpoV+8QzWi/dc48LoY6MQ65rzy9pdZIWpTOtx8euomigdNraJVyuZ
AEFFGVHlBhaKjjLyy13oZjauIWF02dihQERZvcuI2O3o/5OHHWkQqK4ZzdY2UXHJrY6uciuLN54d
fIqcMbkqZzr0prYG+HeK+eZxmE1Eunzepjkc0Wzpvta57+xze3rICne8ls7QvfEilDMSHvjlOM6f
SgWaEvQFnsxzCWpafcKOrb21k5ZGkqWSrRur+qbNrNsqWMLrUlsIxrLgY2aTyCyq0GMvyGnWjBpA
s8SD19Q4LYh5+poP8laQeXUMOuK50f/X49HIFFyrcOgn+HWMMlGJk1N05n1E3yiyYefbJGIsYUP3
dp3bYdNdFA7alt+8oy83MsNO7ngua7+STNynjynwogmpdZ1upK6g6iQVaMaCDrCNo4yIlfHkWwhQ
XepqNVXu1s6HvTUWj5WewSCa9H6WVnJv2bG3HdzvRQaDdJZ+cLRX4zCdTdMuqzZpiepKUS+hjGA/
VkP3OVLWl05P4MlZD23VB4ieDRHD+OZ+M4iZjumS3Ouk4GnkYuGg69x5iXh4/eKddQI+Xbqpe+R6
3QZyEvXO04t3KyEd1kwuvgXI7LC6h6VaHMSQ5w8No6PB4aXvGzNuRQ76FOjQ24+l+wA8PFz1Pljn
HAHGBWNPTq+SCpVIBVE0h8sZMgu72m92vxnyyzXFofRyJEp1ajNXrtPul2kVBryu/SQdrMebFMJO
Xt5E8fTFSU2/7/xpk+MGc54v1tShWzKJdVk1irg6L+seci1uQ6udMVYamSVZFn0usbowmBpfyVpO
d5/CvJtPAq77ZSn99NFPg8+OXVf3ghz516/EXneEX2++o3jlKR8dmyVC8ASeXskQu3XMFic2Abs1
beWhI0U3tS9nYhJSi8xYFRXfxyp2josu3xnL+Xheo2s5eIg9PXn5+nic5/s441HC86Sk1PSVL57d
2VKI2alEJzZxT2d75Duwh9NIkW8dgp63E4vQZeyBppusoC1lo3pRbh89uKujWG4nx3KYvsYOduVN
MjsHZy2lEL5Eh9y3r6Y542RViZIMUSJ23OKrMT3swwFiBwsPPQgRoJlBpfSbTUg/f2HWy3LW0k5I
T2hbPtuE8iC0atEV82ac2ys6OHB0xM4u6+z9BKgch3gppXOFCGDieGpcNRzCVE/I7vHe6nrAA8tH
tE7r/bw/9XNsc/x26gXcxr2zUI4UeR2mV3mZvrPLAks76oOLReIPCsFp3FSemN/kah7TvQXdCje2
wrofjMakooSVksdQJETvw9Ps6ZmwrrYai4N5icJts3gu+CO4AZUMq3WyAm5W35ys2v553h+zug1P
hTXUUMah9QYLzI+5xnaMZlgtcTnTkYfzeJpfOYMNsdChfhZh0W8N/vtHT1f7sEIQ2C4QSIoYq7k4
cd/pVF3aavpuZ3HJxSFJpS22CYMg25azZv/idHsjcpXvrG5iSeuacuvYmK+EuVf9Znk2zyeJcDhp
UTrYnvG07zxfnvOyBp1eXCjqbBDbcIb/YA1VhOdcpQ4lOdQqRXavLVxApTfv5gRlfXZUeklPro2x
JEUS25+fiNtxMh+ceTGQdx1ognl6EmYpL1LHsh9b/KOcOcuh1OCIJmwkiAwKI1NrSPcuuQzkxAZE
/tammG/yJVuOhXR3rs2q7Y4w1QMnXO5QtiYmv0vc6RCWJttbmU+BpUGo8iE4cA8TYLQfWTt4x6Hv
vaNGIX6RkrN+m3GEe9M5Yt7mrR54lsSeaWogXw7VrrVLdZlVatwkLc0F22vfduvPWSRQi8PNONpL
AgIt0m25VntDiA6oT/GpyUP50xpQR3JocpT30W3AUUfskDIWUWyaMlB9oqWyUXonhfvQGJnpqNUY
74o54ZJL36d4LKHCSKuNf1cwP994Xdvm3XUcQ3XoONpbP/9lIS8d5s88w0NyxhBfs3IknbEPjwaV
1OJRCIJQ6tZR32WDomg1X1IuyYpSCvSLNe4/rfQ+mV5jsOJ21qZyk/evr4f28/VwHaBxbE65EgRA
Os8KOKtwOKA0UYPRLvC6qEfCaVtKgGqxcPvq4YBNroeUt6+vEuDwW3DPhZ5XYD3W6DQIuag+l3P8
eW57ToOAQamDD8vrY3RfFJlMD0cZYbsGWJdK5ulNrGvRhzIQ4cYfsOl27YLU0s7eB3NjOOWQEOCN
VnmqfLTLCJnPz1YH+IHCoL8F7IjxvMHlccFjRw1NfN85efuuAV9N2ukz3hcVmuoaQoUxztuSbodT
RfQjBqzvBGdKvF6W+ifNiszx8YZZNV+99/k3V7jugr/ukusC4AlbsQrYCkftZ8t3Lcp+EWFHCNi5
sLWXNbY6r4s7Z/gqUgfMcfBu/Frjy+HT18+SCr8T3HRKDNS0nRGHbpnukE8ds7ma9eV53VyPcfRg
MEhbEvdBZ910t8CNxxEucjlfZ+32fAo1sfPWo8GfR0P+6A90AJdsNJdpCkrrzSkJ7W1Nvzok5HNA
7fj6lcv12T2/clAkHwSI/zlNPH22ZWrY+1VC4ZnpaDsFVI5x4sMGatv6ksPPXWS3DlEoQb8RoJV+
+XbumtvCgehkDe3JTSLyD0QebM7zifH6V4OUGKo3JeZUQrpv8g6vMemZTTNa1TZxoUvbZjGXMzoR
lFo4KLTh/Ghy56Ez3de519beWMDReP+0e1hzaWlbG0/Cb1NsGhhLquhQBYHk+J3ggb6uJBkF4a6E
RJdbnfubt99+CdvYUimPF0R6vBv+unn8soQ4w+iQypjiFMN+decs2InoYjz0XSwP8YA2dz3lLljP
s5gZgIZw6bEqrcXHKAB3SQd//pwQydrjBWI7OR7LDuk7dpebw+uP8iVEQqlnfIcnqR3wpecQiV1k
sxjKGcvUbKCVM3bgFMsom5PjEgjGqyOMtY/6Lv1YWCnbrD99WDq0x2FUTHskjoXCDs50WfSpjvy9
tuz2sUkC+zoeOsya1j+XTmRddEOKk2bewr+A8TLJ1jvFk/piJXjK8eVd2tc5cYB4lcVThxp5FhNF
xlrYTyZ9CC0HTbCDHF7E6rZIY/Wbitd5sZkrakFOW76SRq034unzKvKkrONGeDDRQSQNNMnSrwbM
AOOPUbma95RgQ22LT60pyDHAhh8E0Nc3tcFlHGn1wTLTezuuVsaenew7DxV/WHsnD1bWKt90Te9j
pzC/jSq4z68/w/Ny/+t0ZJllFbJ9R7mO77ElPB18U1DGt9lYkE2OkYgwoWSU8F67XI3fvGaY93WV
XJ1PkfYMj4rGpoyQcOQV58q+WcnCRfgWSf946zX2ZVlHyNvI28nMaHa+20x7y307BXX1ieWIcASJ
zLFaC+YsE1BeEnxyq1of/gOcxnmJXXH4YwYJzoFSvthFIjefSmwRwg1Yt38ljIZotaAIjTtJsgYO
jEcicM1G85xCgAwcZKZhG6TucrL8bJe2TYTY045uxyS5WzY1u+q7ElfNNGZVEQDEx9SKk2OLWfVv
nsnfDVwLDTjguzwV/1kNIew2mHK7wtenggQWTjGBuKF/16kuuQ1L17p0rfE7VrV4hBDkFhEQaKP+
Sgp4Frkldwvr+rvWMfdZkx8M4WlWji60X5EwFsmH7HpyivD29TG/OPaBNK+V7DoHOHGzeD19jzLh
AQtbKW7CVnrZzv63vMNhX4+wouI+QTnYB0AQAaUa6x52Fcnqwzu3R2Opm/8EyX9RQjApjWNc3+bo
J6nHno4n4ck1imd8uVSoAscAp4o+OSUFSkJpkn5TBIjWg6Sj1Rxz7qNPuXMWyz3MosIfq6NKzhJh
LlqHtNcyD68t7KbjREaHYnHQfxHhYJol+vT6XXT+dtRU8BSOfHlxF5F49qKrcAVcFhFvFpVJ1hLV
XoRTV16GFTE5iU1HrknHm7YNd6OCA5Fm8n40OayWeYKD040Xix+672oFsXRQG8dWxMf18F/NeB23
yN1fH7N8sfzxhtIx4rwvPd9Ze0NPtitr0nUS1yLdeO2Vk+RjdDF87EwLkzIh/+RcAmcFnM2lH5aH
ym7eEEcSzp1GT6UxLZ9Ihm+Wj4mMg/su0j8mxxH7Opqtawj6VPD+j8GM4W23fpHBvpxsejArxkrL
EDY3wSX4ewtwvX0jA3NTF63FaSChz8Cyu/PbEF6811/mYYsjXzmfopyzj9Ook1aKZjonL0Pj/PT6
TXFe1Hc0kdjlbGU4W2v7OUwKCuzl7oIXqRsXE7IpnNRETHQNR0LMfAm1yrv355N3NGgc+kz/sW3Z
FtKlRmscXY8ZFHEAdRhQBW3jcYKI5Yj8oKrorkssgvbYaep+YEbbLWGGxQ9O1d7x9Yv4uzntKyA0
h0txmEfPNrZxmDx3YsSXPm41gAqRgA0UBcjWOlq/tu/ZeymD4uLcycJPh1zewM02bqK6fRCvZny9
K36DlL04vwjlGukzpyXYKt3IZxtWaNpqtqsFs+tiNuTe81OLEL6nxyqZSzlDqnYK7mHcXFFefLJn
T92xFb9p0krjbB9nEy6DZbKd/Sjf5n3ffJxGfZGey/DX798LHJIjlmOvs4N7R89Vr+v8L4VcAbYk
SavCzIJTBK5p0AnKpfCSTT7kcPUt56bGIKYK/fLgYiTkz5576PzUP/mAyl1VY7u5WA2eF3lhdrjB
unAc4vjEPgt5y5v3KaTF3wz55QLk0DJmuK7ysXE/v9e/DHmMstl2KUBJE+6QHXlhd5tM2XKhhIvo
cG02JKWHK93amqsSeUr9wdsrB+cdwckQoUBXHMI2nXeRRXh0OhfIeNIWDlldHc8rkO730oqW39Rg
3ostU4F0s+K7SnqaE9WztyKNTTWl2eqSFMCHCMqlvlfCPJzrltpcrGgx7IipofZQ8Db17PQoPFnv
uZAvUesPRGTwF03vQD1tYF7EGdCoXgEqa5m9N1Xe4rzPoZ/teHjvho05rfDzySkjc3Jns2okRoJF
4s7ZzEHL8b0Cx6Wa/Tjq2t/W9ugdwzC5C4LkPgjrdp/HnjlhK24uh94ATFXWu24hykyRth7DSiF+
8Zt2u5bIGac9Bpn9w7hJu19mnoPTD3RxY5OfsrWB/vor8HI993hXOd4oTdPPdc571C+vgN+WczsH
43LpTK4+NW6JIiYIuxNOJPezy1sXzebSr7igYkomepeRc03i0ZuxSd8OqDMrP7fJH+txh7BK6Goe
cqMI7HkfO17yuNjp91AE4W6ZLHymura7Gln238hhfcc9FT/0yJdDz2YOh9yHpNHjwbEwPDbWHF23
vVNvRgcz4Jm+BAApkVDr2UOvlXURzXLv4CfcFepnLbX3To9vXr877ovjq3LAT2gHgynjY/Uc3p7z
sfZVnDBBkgwev5lIZ6rD+nRumYvWsS9bLZJN0vXl3Rqk1GNQM5Q3YVoiTOTGleOEoj6wUoxV7Ksq
KLyjldQYIlru1eKp8bqMykONniIJWUC9GXdSp5L55ry+LzoFKGSvvRQDtK1p7OAC+vou6D0cPLqC
aDmt71+/4r9ZcNnIPMBKLSBtsA88XcXUGDomnzL3Uo1EjA0i6+4HK/rZDZLzZ6VgHaXV/DkkvFYO
CYpV1uFx1hiBd2IrwlYclmXEWMSE1FRzZsRpGlAG/ycL7stuNasAVAdX+0JKGsTPhhpWXVJ7fa3w
XaB9NTmQ3UUa78IlJws4l80ViI/azIgXOQ1qn/wU8VEtq9rEzfPfzKO/HYwnMVGQtqCxo5+BWEIn
fQJFSsEia6FdNyB/c57YLC9EhS3uoDEKBelwSeAFxIfY2eWpvxmyKEV/iTzl9cfIMs5z+vWkJxSw
JFWl6/lg5Ly7T5+jlfcptY8S1IkQW5Pl3ksiqP4dLlXWSJjBubGaZO5HKBzLfZill2cESTHlLqwl
im+mAPkz+9m15Tm4RNUElsECmW9HuSuYwWdc1SZKWBFXSTSWcDE7H3ryLNmJK5XBtlucy3Yqqg8V
4PehU0zqFLLp+3MfHWZHjG/SbZCar0UxkQKmNZY6FSDLCshBL41QlKZjfQhrN3+ciPvsCX6EZxKl
N/ZQY/ZkMlaCluDSiyoc6aIFBu9zHyGXk4xg4oOfE5FAAxrHbbDDUxu1n5dx0oee0mo7B0Jv5LTE
j+cuSlq4LZ6YHfbPuRMcTBS3J5Ngtak4enXW9KmqECnOjjSo/MhSVjIXu6Koy908Lh+Q3xG15c/j
qTPqbinx4WYNJTs+3jl1ipIjy24ssPDt1Jv0UK92BDaGftlIYHqlcXDpwmO+2NPersHKq6gi6SyP
xLXwiusuHUjKqfuMyC6PJq0O9Lbnz88QYJEhKcpXd3IJvTMgNMEy8oagQwMY3XUogZ2jdKoPTkNU
2noicGtF3Ot645q2g3V1/mVtsJ2I5NKcwgE/sgjL9V1u650fwwNWevjUdFZ+YzWpv/eLdjwUzfK1
Pa8HNOLI0Q7IoElSa3ozVkhLvHRAriV9f+/FboDlqKZyD7VHyA8pwunnApOQnZ/imFFVGS4BE6lN
i+rzq76dYwjX47Zog+IYzm6xo3PhoUIFroSh0b7pqfq+9s0CWVfcnvsEasT8OPaX9ra3sr2JpgUx
UYvHh4yrD1McYHbWfh15HT5A/PE3bUzEjFVPNmnsff7YewsR5P3yrmyJunZjxz5GXYmmfHK8K01M
Dmev6b3pmubaqYfmij4ofiC9vHGWzDuEVhMjDsl/qLGcEE926TFee91ZcC9pUFxVabtpWoTfhFjg
kYV41hsDPBbTwRxVjyeGPTnvxg4IOnZ7GgfS+bPn2wbuBxHGeoc3qX86/6obup+j1Kyrry8T5/7E
81WCMormovLlWr8+XSW8Kc8M+L7N/Z1wgFlkgLtAiGR/8CzecoQnIRPYsSJssNYP5wEfkxS5re81
mEG62Sfbu/8TD2y9Wuy93POv5qq5PG8coZq/iX7OcV8e231VsY6ItO4ez+9u+E5KLP6bQZF9nCqz
yfQsL3sxYe4x4+TuBzm9imkoTsZFeZbDOY4uVzLfNhG5e1+32J72ySS/Lvn83iJ59FE49AINBF/6
ozDIu1l8KnwC7D3CxkKEn0pTdoeAXGCXtvXedWb/spMBEpTAISajmTeVRqz5+i0+Y/tPbzH8JZem
n6Og0ojzxvFLgdV28xKyMOKiYdc/26kml2DElS/JbBImbXUaE4x5W0uEW3f0Bnz+4xpXAP9jXucP
ygt42ahsbFCvY4wJJp1EbCVUhCImSd9biwfZvtP2sSxx1ZwR93vWIHY95SnaKJTBsZWc4gDc7lzC
eYnzu2Pj34AYjgQB8m3wIIrg581NGaeubkaNA5okOpNmzoXrhl+XVhXHKgONceumuM+LsTwEXje9
6eWaBY0gLir66kOmRnwyZ+8opsTcOm24N3kWI2Ml5NPrcFVoJ/Foye7L6w/ljFI8fSiQJDlCGA5s
huPPM8ytkFOkbaAUQpMz4ucpHxar3LsUk3GEX2puPAD1pbrqjFSXnqV+ykpMNy2271UO+SrnZJzG
03q58c1vhvbyTOZK2JsgK7zLHlDmsyk5zzOvkfyLcuWMfUz/GqQ/sRzsCuPyknOciyo4GXexLu6F
mKKtVsnb14fxN4+VYdCwAlKlB8tB6+kwQBuG0CyKWCwbw5BEvhceVnQqyJIHa3qImsXd+UlNoEGK
CjGhzbOZCorUanUuEL17ZfsBTAufECgQbv+UjHSmhjz02W+RHZ/h5gA3lt+M2mFUT58r94b/aKTT
joW+8XTUk6nsJE6RwFUN51MoPcsmluDbs1oq5NkxLiXpiEFYwqJP6SBuosX6aPt1fj3F+ofv95y5
klSfIquIIEE0AVJituROlaTkwhUjfju8isdw33bO/OE3g3+OIq0AAlSmM47JaVL5TwcfOlYewjnj
jFgEJL/HWbYr6+mubHqaDZ7/bqpxWKA8tzau25q9ZzpsQcSwPxduFi+yF9pMtaVIttYcYHeaEU+U
lM6HtEBR7ZDVNafLXVIFyT5rnfKawA4CDBp8DF+/kBez63whsL1X4qQHJ2t9Sr8seZ3LhtvU2Kyd
e7Wp8e1tl8Rf3GXVNYt4J/BKGwe3uXWywoGDl3NGjGqEzTZNZsI1ktp6H2kLLqxPd/f1wb3oSDI4
RsWt9jT/qed0dGWNnRUNHnd5RdXCYNh1JU7YVZim2NuUb9u6aW+jEbFl1MdYQ1mP/rrz5bLDOivH
8a9v++9pET2aqY+P51OePRHPoVcWVzXVm8xvifFZtCSCjDm6SFSfYYNKyp/1dWdW4gTrSL3CEa1N
3z0MrY1u5pIILI/cwhAeaF6rh5ZpjjcsKt4eok3t1PHbUQXWLgwjvF8IHmaKccaQU/wbIHCd5M+m
0XqPYKi50ONZ2wHfnj7AMs3atBErUjFLtVUBYGM/zvGhdsOcyNqeCteq8/JUa1P8+aUo1YNo8MGJ
/QIWbJdc8WJ5u/PvwvWPzr8aw+SruwTJ1ZLWBGCMw8Mg2uqIAm64As1F2tW+jVV5Izl2Y1zad3d9
W33QXTyTTsgfnZnA1qA+Dy7CT+jVAqIPqYw9oOzdmTgbyWzaybm2VosH0Mo3+MzCcTjXTjignR9u
YxHvy27V7M6/tVUQXIghULsOn1ATKnFPGZ+S8NkNxy6FFpXU45u4dSEo5C1CfY0N1hyJ0yjx/6bH
ltzEPvKgBl+bNxLi295U7nQsx88Uy1XA4tjfmCJUjwsIn10bG6vVFWB1Gx3AQ6jmo2XPM25La9jG
eaAmMMdQ5p8tX7bopUEZ/IV0Qyv2nEPRE/sMMfjNn89idErUp9E84pkz7buGcL8gEd5Vndo7fBrk
jeXMyWXb5msYboEvVG65d8OEb6e0dffo4pPkZ1n6CD1h3quxi99RWI37amo6Uk0SYo+W6u0SWuW1
hytZCI7/2Hn+tB2zcxhESZRFqUO4vvp7RCbS58FeiNI+vyapJAjdtYATI+wbD6mEuS41TS0R4lGU
2uLe1fKrBaebbKQLunb5Y8fiTC1ko1vzOhdbuTT+4HndQ23lHpGp3nvIThtJwfre6Svcdqt8xmiN
NOcQ2v67Ab7w2Eb3M3Ek12kbiPvJBGwFQ4u9AjnJUkQP6LLIqMNsXJKm7cMp65q6vK6TMD7BN9Fb
q5PuBw3ZHrLOvV46Ss509LZhHCVb30dQnWNilUk/vCZokYzXPK+30O0ifMtYuYQdFFutJ3FpAZq8
nUt3G00zggEY4wYgj1WgUWs03pTiQZmrAdqGuGyUnd+KISxuwwFXsGz0Y1hDEnJeXHzoev/NgD7y
TGPuMHPdnZectRGxQaNhH89f6tHanSdHP6PRtIVNmpk/7ZomzK8j/a7rpCB/l25oE6FxPAO1tRzf
etDdD0WKx1lYc5KcXHWM5zreanckNK76NPpkfPqkv2ZFcTOuFPA0Q6RrC2Cq2m6OUY0K245TkoeC
/h1oAJlwQWKf2p7FW0YAIdIm5EggoGE9xj6kNe+roCMjJMHO/twROf+r5jwhQp8zeYd99SF18LDT
Ck9kLTnLDqoiza2b0i1GTUFuTeSprO4xTmHvafOHF1qPOKhOi76LGpTuLnXGJtSl5Iii2dGDkSix
KE++g2IQqb58HFYZg29vjNeWbyNVqv1s1cR8ZDLdugvGdbkdT0e0a/oizNsIt98Gw2JJciLH/W1o
R86NVbrEs66/GhVEXmwiYnKKHaR6stS4EvbVblgnfDRH4IEt50GTWqexwAQ3QKuwgSj0bSqiiRTh
6zO3hWpE4QQK5l4NBD93KAcKUVlkkPh6E4fxz1yR+9pPJj7EjuCMFhbFgkdBG9yUYTNf5YDOGx/6
20YsdDhtQm79Kt5L1QzoA3DaPi8HHKo+KhZesIx82liq8K78IMQ6R7fENY0pGN9Ch22Ob5cmk7fu
7H7WI66L7cJaXbhwpuIiuAxzv/o0E6SBOvMm4jB1XQ8nJ63LG6vCty8zN12XAX7OzdtpDAkMW7n/
Z8ShSMinmly8xM64CwS08KrNveDtJDzBsy3YXib8M+pu9C4wka/8YfkemBKDn3iS91aU4GZUxZvW
y1sg9kpCYoQ+MgWm3lccZrcqGh7pP4A4LsHx/CVrMSWTXdrspIkH/EPSGfluDlHKn/OdDTK9C2kx
0oWN1PRYOjXRBIIqzE8/Z1EhfkBf+iE1EV70fgYgmpXc1yHRcCOSX9fVY8qC8jqdiaL68yQsWO52
S78b3cW9g4KAadE6/yo9rP6bIOl/gqkL+/2xNjTQOSw9jALIqcxj/GpYXNpcYSSkkbQ0qgaGnXBT
zqj58YGyXRKBrXBfOGhw4L2t5fB2jAkLohcbThqWEikCh8nN2w99eohmkl3bJv5qKLcvm7a4Q7YU
3HkuGJAI/fnYOqrbqLJGyGVZ+qoe512P4kutEJjlD3gMLGRraiJJJrsMfljVuzP0V8Zi2GL8BVPp
zCbGARR9CPKxpmsQiU69zYE+2fQqr8kVK+Gu2/zsMxayZJbZL7FzMaoSg7D/y9Z57catrFv3iQgw
F3nbOaqDWsk3hGVJzKFIFtPT/4M6wL/OxQH2FpZly5K7SVbV/OYcEyX7+ns6DcDb//pyCXnVGxP8
yO9LlFn2TxrXlJ5YEOGmSWxGy9WOv9dP7AYdhpq+vlSuCZn3MUxsft1C3q1wdJ5bG0yMsfq9z6x+
Nhf6KtxjX9klZRScepmmq9+/p/HIqls0PZfA6xSEhNTMqD1BuW7CgsOMAPQhKNzY2T5BY9cAASJj
0NZmDfVtDKZTljVLjZTYoQ7BYokOC7XL9eEm1JiP1cFsU7EIwpEncraJwaz6bE1aWFuMrLBDHwro
qlZIFnhP/qCV56p+4KBeVigUzsA8yr1ErrGW0dfURbAvH9HwL/pkJ13yN3Iz1BugZivyCzjtZ30P
E9G3e7OKD55R2PYXHnJsBTVdFTAggqQ2V9RPtwt7+NN5ub0SMvxicYwuOsD6xM/ch2t2JT75uNpo
pnEKKcN9YwefwxkPPxuZfKTe9DdlMNkX1DxKb2sEbDVCc+SUYRyiYDXAippM+Mep5UFhi6YrWMmn
etB7gJot7YE2djWnCMjp+wHYn4o13BVFsvZ8XTvACOqVeAI7JVjn90OLcl34ybvdZE8yDtJtPVLX
Tjx76zQhmZM4oRjAY15kd2yj65ShbxdMyJ/YaTJnurCnvmZzgkiE41sRjJRi+dtRA/gfTuwPgpTd
3fg6GBGtPGzyK4Rafp7ExRuZF6cRw3ta6TiGUgtOuA66qB0S/XUw8xetMV7brNsIuNupI5kDgsI2
fW3rxCPw3IhlkHcdQAcL1NNQxSW95O4x+WWyRVf2Z7A2W4yaaCIAzpeGMdKmge4BRvoa5fq6ajpj
NkycPRoNHLc79Xq153M/uiSiQteakUAhMesbQdqXvIHDMsbxNXSGm2+OcuE6WM2qtsOMN1LhBLrN
8ftuY9YcgUUkD5qfP1nkTaZqPFk07Mad1B9pC6mOcCulCmWbX6welEeY+fC9WqegMQwHks/Sp3G4
5JCzQW59TsrgUSbi5fdCwTDFVKBJsBC0erDi+eUdfCaEyyoKlqEn6SANyS5AsfLKXVKUm7oMjpPz
40OV9Qdxq8NPRwVHElkb1tJLEJsXU7Z0gY8Ar2C82KAFem0hbXBrzFZ0EhsoCwgNEziMC2+7nRj6
Jk8dqBlY2kEE8LJYJqQ5xdQg6gyoQv5nGk+fjAPO5ajuvW6+CDMhnlmjIhoSagpYzi41zn2sl0d4
VbuE+oqwIYlKw5EQ784MThvoLlw70nNvWqu0rTSwwnfJXF5IdH3bmST8l3Udv2mpvnadmRzmW+tE
t/DLX3z3Ypc/hcDTWQB7dQ6xAm8TRX8GmXHGMO2zT1O2UJSzFR6z1G5ny++RPhN9pKwLSco+0Vt8
Tegk0cyfFj3bxzuUba2iOE4m9tYiS++uxULvtf12aGzMlSx5SlHvHQAmzc0K8E+sL6dJnlWQaLvR
9N6wDjvrGotn5GcUFjotkef5JJUBgMtysJFT+eVj3PXIYVjda/jSBFh2KLXcazljf0YkAeSpFjaV
0UXrHA56kPCAYF/O7Qm8/L1Nc/8VIPbG1/LhJcfccgylbzCuy/sPcyaI9OGIKsOSrsmuvVpR80iq
tP1IO4GUowm6NjNa/YoavwHRsxNCYQrz1KkP1TSqDYfZ29AQts39Fr1HvDogT3NlL/PKpuZnOgYO
LSqwRVJYoQGpr/pd6mCcOZBbGkw1MPrd4K57nyckMUSI18tcex4hCFoOvHxj1Sdv+CtpcWlNf01A
JtkkYX9RuJQbj4XJjIoHG892H4hKB4hXr0imLaOeF5EVotgOsbZPsJDsg8aBlBqKhPvHO+hlQNNT
A4dOhBl8lN1QT7e2bllgRiYjGi9e4fqvcVA+QZSw1p2TfY29Q6dti7sJybXt6ZoUu6CMV+FY7BAz
NgWKtw1/nukgeWU2RO0XWtDGmYhPkI8U3VwVBOhPQAW2Hkb1off5nyh5MXw3u8eSGSohnQ6gNCfe
ixfbX53LXBMU62dSgGOPi78BwKwwyJNtPtX2LTZG2ihc/cXX+2Y1GO7a8P+mOZF5b1wWebicZwcc
RBcOG4GFg1h96Cr9qFnhtJV68i0VR27AsqXzKFIZnFUEaabgtITXoltEHdUi9TMXjLvyuJAFWaMR
2i+Gyn3Rlh3X8ZAcQq+gJjwuTpmL7T8x7frWBtNOVxMXW8hhMXJ1sWm9FwMLrFHxuCmhHbqkW0xG
XW0Xeyen5Opw2NMy4ZzonVIWsEboWCIDlT6NZsqILb9lSf7ZVjTDl2UIXNMqtZtV1ieM/tFRUW58
ErKbD4EY9H9dDPek89gXFI9EuYtEnNH3phl+ToeACzjIwrQS0XfJJbBquQY1nnEVCNCQ1j89Ifwb
0KBgHDw4AsIbVgBlN0nSauyhe7GQBkxzjKLAsr2pXpeWSpiqFd0mjnLeGpb1HGIM0j/u+IL9L1ft
mmRVMtC9NjX3roxffAEmcMwYuDEF2WSG1ex8BHQ6i8z0iIFy2TCY/WMgpq95ZWdnp2cu5s8X879c
gKWKGbSknG2aMB5fi6Gr91oQfjeuycxvoMYtbEO1QY49hw6Paxagew2rX0vf9J+u/zG8W8yzPRw+
s4QZ0ZgsFY2hDvTsDGCMAc2+OetYvB9jOlfD0tKcv+bqX6nN3VgcPamzi4DHUDxjNRIfU8oekNFS
IZJjS8WjGfrmomg6SaEo9PKopVtQBHXC3EmtGV+m9BE7JqMungnnTNd5Rzvm0APNwNMo/vZFRPgN
TSCRWM3rVQ9HKzgnvnu0ZtpC2Vz6GknIKnadW2anIrFuzhCRTKjCTcf83dC284/lDdZbNCJ7vVkV
kjom6YFqXMe5jXG0LRBAj/rIrp8iHeYeFrVfIUeZwtJpxRmGL7dOP3Wv42DR0pJosoX0mhTPVbMw
heR2pIameUrw3qPp2sB1KuaKfugsOMOyX5UQaMiP3MYR8OoMcAEbKJ5l8poUX0n+bkW2YEdgUs41
9OpKI8urnFqKCTEZH6aq7966HihkVWwV4EeKmBLzOa0I1HLP6y27L9b8FM+1efYSV3HcrNg4e7r5
JqP2amsniLLHYhqIAIZ/6gZds/Wjl1jQ2mR3oMl7sSrj/Oim+HajgoJNIchgR9O0axoWiNllqMf5
HsKhmbcCyhL9auMqI3JM72XrsyauB+1Ab0uQ02+7qngrh5ULEA5RzzrGLEP8HBh6YfhLAnDhTc6O
Bjb3USMw10TQn81wlQnCJQV2Ad8sqrXl6fUL1h8anCslvjT3X8VdCTvQenAq5GRsvnUUJdk5aS4O
nUsWzp545XhwyQIk5CpztAt+gu5bxBsKcYMCA8hhsK5uvvchdBnPreUTdnrWs58QCKeGxZKtC2rE
bNA4FtrMTO9Fuu6rrTE8JfV7H1w7C1llplxPu9CEr3Ug3j2qF6t8AMmK5StEgUzbjBCT+5UIVwbr
RqjvMjhVGieworOWYUNR2bjsSpbq+ltAhe9YeYzL6L2PiIqF85fJISnOwdl66dpq9704qvA9PE4Y
MBigM7tztyyDzWtAQtFbcQeK+g1hgk7uuDxWJUHL555HbrZwebl9Q7tMbrQSeksTDA9/3QIcN9ik
mtRG5WH6SMtw2ihWSOjcisFb4b1XznAu4speGyJ34a6GzTqbOcb5NhUt71fJiaugUSmEC49gnNSG
sR3huHapb6/KJDdf7Xb6KvSU07ODCXAKc2i9DcwErfzO2vn1y/KYM1K6b6PM37PXIcQ72v1l4KSy
lZDoYOERwoX3SYh+8PxrgxTluqeBG4oCi0KD5sxqYH7iCkhgjLZgKGp7E/VOfMpx+R8GuItba4js
yzQ0ZHfoSe6VeqZpitgzc9yzT1x222n8CBEPnKXqg/Ie2MBmbBue4VB5R7A6cqmN1dlSxl432SZn
4dHFhNWCQCkUrdwKC0oJBVaYrE7vA6WmFckYG93HWhudogiK6R0ou6CCY1U/KsJSAdWxsKf4idfo
wku6433KcwUo7e4c5CQmRgo3oNGaFCDy5Qvu7V1qQ05Ngo2MsiObFTpl6ya5kS2jgEgycW7JaOGW
AB+8yxIH8PMpwdN21zHiTDwTmq2gy4JLnHUPNF8gOXtPW5P7pQW4ONkvPNc9yNMdiR6GmmSy5anW
0fjg5KwdK242uso4sFcc34fMMw4Mb6FcV3Q1dcXGlQ6NK3LNe08RSXqu/WZfWBO5VJJdEulh8NbS
KkpEAtavcKcoqLdw/8OdWVVNceg75xyLYdebz2UAwlvZ2zGgK3w+xiago1m159eZ4cO6BBHmdFx/
yFNYcajV5j3xqxVhsyWOeLTgEI9ksBYlHmnSA3PdEK734gW0mmPeDcoMwaTA8MrWnWWsCx7zbZBz
4C8ALferwOKUMBDyUFyfSUvkDwNdYi6HiZvYO7UlR8m53xeWXIO3bihuaLZrM65O9BKXZNbMlsI9
uZWVfWClWod9siSOi2B95n9x/icen0uTFASgWaOYVr2CyBo+5yTy8oZtJYZkRk2KXHjXLwGLkKu1
l15fLTQLf7dSTCkMLPX5xoziE5sGxEOsopR1Wbug+eMmrNEcjkgcc5eCfi30ldPTdZSyEtnbKklP
uboMaiatxgU1K/OHphBvLS0PTCdoNyxow0WoVYWSrCdUc3l0189csn9+0fHkiTVsHv0uDEBgaj4F
QCoYl9hBgZpBotSd9Nhk1lKj3BXI77ISOWQiDu38izLC/VkCY7iu0LgpowWimjDDAp2+K7p25To0
BdI3mPtfTbGZmARNXYi/FAm390H2J+ySvdXERiwKqOwR1kZxjUThjNlPgWrUkb0EIrDI6e91ihwP
R8MulB4cRcYKFFQ66mvftdYysNeqvUTRR1PcHT9ec3JfFmJY5e5jpmskeomGjMcAALvuOnSMffJQ
it0r14HYu6EdbfphXDuxNvcQUPlm1WRioyldj3l9jvghz/NSn7N93ijD/Kf1fEbjxllaQ2qv8bBq
ayk0HxZu3j7JUuE3rjKenfwqU5PBlKHzmqfS6Z2tRElbjLa0+XZ9C2PPZywAT7H7SC2Gp8ncftM4
ytyHdb3H7F6f85Txej9lIacwlo9BWGd3DMNvplPXkWYPOhhHujgVlhU50DNflrLdjQXvrerEc1ym
T9z120purRjATw0O2SueOks/FXV08NDOVBOfSiTKgVghEx8U5y59BPUMexl8mlEkJG1dtBV3m6gu
jWxe3J4pjEl10CDt8UmN6h2qgPHo/AcxsWBR68/1m6PgkqbtsZ7sJxG2x0D76ik0tqx8i2d+yzT3
qCkK8qJ/Vsxpj+zwVHprC7JWoYN+xkFe9AaUBfeJyNsJtZ/nzXOduOtCUYbDvgyNignOZZRfYUJr
kHmH3r2XEIT0/gYEga07j9Rh5rSijHMFBN0NLYazwT7X1jmEXy5mtHAinn/1dMuZle0oLYi+GrZq
mkww0DssbfGlCYJXqYjFWhxm1v4AVFsCWgPclB2kXb17IoHJ21FtKHKM6GbjsJf2xlusys9caTpm
1LC8uJ1RXHIBiD2x83Dt2UYKG5zPVaUNmATaEC2vxR5kin2gdS5+qpiRhYxPj0Orap0tXXP1x6li
c2/X16ZkOlsDkGFpy96IC4YLt/WreyOV2pGIZSvw5UnP2wdVY1AZyddpTePuZFL/iRgY0HaGU8ss
r/Scui980/zYVNm19Ljb3K6JL76YQPtWDd3ugX3mGsZsOz0V3kSXR18WV1VCJMlGuQptM3vxRp+t
UPoSIjUcJwVvmYNzuO7yNqYrQKi1Be7SwQ3+PpTeSxjt4sjdh5H50SHZnwO7KZF1iKwG1CRsS5NC
sahemWaj3bO8LDZGSIbT8wkVRz7WR8a47rHwsp/eS8djZYrh+PtfOP+NrdK1q3s1qGpxa9Z+WwKz
VJ0cKK5zOSABhFACXGnqoJw6NvLlRelJdbaRvytGe8dCVJTwdabN0chBLZNb3KZ6seFUJ9Pyb5EU
bMFjh4Pe/AFH7zYwoMLaicVeLc2KU6Sr4oQEy4HchRpa9rSntkZEzIT+uxCn/k0X2rWF6fSGAUvt
lbarmJvdlVYDwE9h5NvTBPIzyslSKz+GTZH8jQgxMNjsrK1boJGHOcQ5oHfN1nZpUYDzp7WwKZiz
cO4d0nwp6AAnAc7Gi3Yzb+KdgOFsB81aVn2704fqmmwcNNUoImQhzeldqKdMa/kX14+ec+p5SJ29
FarpUsmiPE1wVLnBhzNOULXs47fKyG+ugt/pRqB1GovjqPQipvaN7i65n6msU8RxKoPdo3KBGUlE
kzhBq0qs9MBSU4IbYyBkx176NmXyCnBq7D76tv2Oqil9ipLQX8kqHM+ZikCjokad4GWhd8HjdlmO
V8g059AQR7cf/8bIQ+waS/qX2yw9uHRMkvoJDqFGjbsX0zwjIHDKNtnUoEpRPywAsPghIAtSuhdD
iYdW+dMn1CJ1Y3YsNWjyg0crY9kbqERxkEP25b/++2DFAgJtmaiNy04mDgSddd2uc2p6hrqNYyTF
EwmT2CJ6L/wb90Gy5EwQrJQYPk09xfWb2vmGtIbBnUpNeDjZ2VZza+0tNDm5a+3Oqf1p59UMjFDo
LpHBuacxCD4M2KWhiOz6SHNfM2/HAbF5GDQboBWZ67obLN5nHzy4MreZDoNxCuzkKiazfaoErz9T
AmpCPsOICiQFIWMXjsG9zOAVCMdjoJLp1eH3v1yD7qlsohH11zAiXStZ5UMFydjus2UBmgYWur9r
RsN76fWhWe4h6oFnbra479ZkPe0KM6LpLjAKLtX4p8z2fQLd8bXSqMqQ/kqjk403skEyclnsk8Gk
4UxuJu6MTZMl6lYOscWaLeirZz7yXjELsL2h/sPzcNycDRn2e0HX1+S31U2k7wwwllZgPYRR+Bur
lu4ZbXICxIkH3GyBXHfwN1z6NTsbcmyoq3aTZpY84TKilLnxJ+yTXrV1/eKIFaU7EIv9Fn3YUxAQ
1RslNZ4mvJ5eqfkM6K1o5aXpq1E39nEsxJOo4vyW45Pn38zh2mUI/4aCTLCpevWRFI6znw+7OaB8
F4PFPc/8/JHXCgQueXIqq+q5Wtb9tBOPeVKWc9oop30sNlPnxMch96wNqZJyHU4XoiSzxPfSG8af
cGeYsUBM1Wnu5i1FfnT33VhNr7IMNz3NNAFM9FyP1BPAWBMkJHO2qPDr19io7gCmbqY9ZKuhbSbq
YUYMURY2nKHiEJI1Pbo3WDeEGTE++71hPs37zjjMD7yH1ySIsw8erVsVdKiQPsHwaK6xU+POYyex
6TLilmhxelY9lVKUTxmqx7rzdaDfCLQIgfMn+e7O3u+sS9s4u6rO/o1d9JQx7DNr+hl+v/j3Q6Pj
kGgKKlaxkIVxe+r+FXX+WrTctKhDtJuv8RC+2yVtaUJr1nnyyHn0B1ZOKQPWgrXNRqsTpMsmL1sr
qxDrStFHBVcQs0Mn38bQo5cQhpnTU8XAKg5bW1D5aGJrguhC00+wsCIa6801AqW+iAkVrmC4Uf8j
6SHKwu8xC1ZNyDpeBc8mu0EoNttayXDbuZeeqRpfyrG+NSP6fcJvTdY7CxIDBd6MQJJyOWW/IINq
q5j904nhOFB+prnd1y1IfWfBVON5suhUHBHvIoNWFEBDPfVafrjSFPKRIxjx+eeKapxN41fUEKX/
cIVd8trQXyw2HFVDGjEo61vMfrymecuo9W2lAclwq4gq1yElmDf8s935PKWjQku4fV6GyQigkp3E
vMGFRpdvvgyKknhIsnTaGl8/x/AyLW+kdJ0lpydQ2+i8mY8boRLJaSgw2yX9BrhmUGmvetkw4cq7
uXytzEF0M4i3K0SSBG7JyrBROMrceLWSvFomU3QYLbHpO0ZGWf6UE9Oqith8sOQwlFUBU8m4PrkO
5pYuKXnYNMU7czKD2TjjPtxdEHmiaeVgjOZ1FrsUxuCl6tTHwCncyqyfvMjtm69PlCZY4NyBrHti
Lcdc29RaaL/WsmYYzdRE422cmL1zxClNfW3wFoTGezDqLEn/bOYDrvWu/GaH83LdWDS9jxSg21eR
PsjWrqLsrFtvOuJGCFNEMAhPGoFqzkBcA99iOtHBYXhRB/F3W/K+6Bl1TKabH1s9oTn5Fkjkx7if
nQjtH5V/xsNEapj70w2iY3JxY7IZnhG4Vx4EFz/zspew6A5J7+G2LWKO9Ux+DnYiyq0vtdM4UXWP
f3dCcZyIvDUmpwjIAvsc2toCkkT4BgKGOjDwnHtZc3guHfxYdVUV+15LNJDM6RXJWnTfRTN9IPEs
URz5wog6cFqSEHUCj2OXxX2hX3N5L1yyCtXnSCRFyy3qcXjvTX6DQvPu1Q3alR7/E7wYUUqrhn4f
HZ/83+9JcCoobbH+NCEifgwFJAAqA2+SZLIiJql4gnO/sQpQjYHf7x5VGdqMxsa4opeccSNPKpDI
RbFMpLYvnWZtpldAhSvFdaio20FDENxIbvZmcKhsXXD91AdYHKL+Np616zyXaiEwajh0Mpse2iKj
9kYX1zoZfKqfhc2i40dh+rfmmvLC4R4PUX7G9IUBpPTbVepa0d8w8Pad6/kvwJDUfkoNtkGtWOVl
pP0xPLVobfwSkZOSR8bFENEqwmkkArqVd/oyRdEJUwad1yB987Z9d9fk1gsPge9Q7ciF7l6YHHTj
a52Jh50AF69zaDrS0X9Snq+JlVHm1a9qJ/zA4LeX4Q8sY8wMaikTBGPjkwtWG78mJtXUYfeUaXKd
rboYlhOLZl4HmzKo7JXpD9Ra1yS5sAXgTgxbsW3zQVtOrmzuWvDIiqa4mYi+VARWTFWTZBMfwSaM
3FABEXH9udXjl86iyc0cSct1U9d82vRWarXFtGGgSOoa4kJY4I9P9so1SAkAtEYyioePbvS+I8zH
16qVlDTPZQm/n48jgkE9s+uNzJ61Xp67eRAKUhcyid5/tHhmtolUGAnmX3LzH3CNqofRUaFVWyMk
rvnzo4uLRFEwERmVfxrTcLzmQQflyGMkEfhwTrTUuqXRcJv5SV3skzIHqXZzepJzSku6P4w4mrnt
AR24fqr9lCFHxUj/lXPyomZ9Q5q38Yu2TF5KgiaRwCDuZpuUfC5uH5daGAu3P/w8HUYdtKmlFz5G
lx1a+O6Pr974IpJgOVELEPH/2uAUyOVDVjTkNnPxUdg23S0h+qV+csTZYFBcUYpozK3eyRvmg6Xu
5Wvp9+z1ORxU/dqhtH4qMRRiz/JPNRM5jXGxwRGka5EmBIU4PVBmfzXUw8aKsO/JVYkG53zNxA9b
MTdrURqrEZ4GAgxDshBRSKMVeQRWH/5Y1kD4/c+swCuvX4cYUQ3G0T0uPYQk2HFL0U/L+Ht0x6WR
a8tylmUUw4ks28iYelQq2YpwKSfuDo32ZAJ74hOj1kqO4aEIupXgDx1rthh1zJr6zlMyofiDy6jR
Xh10L4/tVkNQMeQFrZk2qPqZuCA/OV1iLd2MzU/JXZLI97b8q3yNIVW7BDNnNAk+TI8o0AWD0ma0
8+XEKhMoXknGDpWFMdb0FrH7P0tgLvyFwe3UBLQ3TxhQ6fPh3I7blSsuWSke8vO8kWVi5TCY40S6
aiw4j/0DB0vB/D5tFAo8hnTjpsHVatsPlF1G1iVi254bYZkCXbDoG5mFWFvGq8G5AxJfKPvNcaHF
7jXBdZrm9K3gKwmfhfsI027R6ygi8plXciH5u4yKKm1V/dbxhh5XPU9NPQDpaP/Bb85bSLMZOOxx
WpcerWqQW9NDx7VtqINBQsPFgNBLkLX63bY2M32m4x+ZJvRS8sOWbOXc9CdoKUjSKA3kKsOgvRL+
V8Q/XaNdJJvvJwZ1/V9aUK3wX0YNFFTz4UW1jFm1Jy/bWzg852atpP8RnK35expq5jwLS2p9xTG/
cKu/sjg4lJAZOI7YjFLXQbieDXXtfSY6TeowLtPqq24yQBH5osR+oBnfoP/wzHirIXrpNJ8knrsg
2ksMVOPVBKIo+SbwFZuIrlym3YUPVvrd86ply3exa4vY43qymo1LA3ka0wNuf9fGTzowwnDyVZeV
7MTNtY7uwyZnmwT2soTUyOm7SxhyWtpS8B34IUG4057KwMzh4rEKNhrRyvfuo9ujZjLAK3HoSljN
hc1AJcd9tUmLJNoVHngNp/CfCr1tXkwDP4kibbcRceB9BNUrU1oLM/zdCXKc2bLjMGR+m5O/nxi7
PEgZ9I+JZthB9nt88MOLOZnWOkdl2BrAwt6CwfgTcBleY2XXD89y1spJPqHOhFdNUoRdDwwXlavO
NfUt3ZRoex7GT23kp3c9TSkxCZqjLof0nshcv/n+ClMzfSkupDQm/Rg3I85m6AVCbHtoMnfMhPEd
w+LeDEN8fVkh19Keons1mfqTRiMWlSDR/fdDxw7MbZlhhGmjn90mro6mq5WMRgf/YdTUYvYsyt9s
gNljusFn1pPn5d5jF6oPamcg/OycwfSukWdWvHVt/9nQz2J1LsHWfleXpXFwCutnamlHEKqOGZY5
pAV6uzrrUEVWJrOTmlzri4wHYrhj8NW6yaVXXKhM6TNqfnX3/N+HSg+wGUcbiKXyfz79+5n//oA9
Z/sBmQ3L/36DtR23C8I4irBln/v5wzRku7CvpsPvp5JGxVw5828MRYyua6bvv39MEUdC0/8X9HXJ
IDPUz5Zw+pEnkfc+jLLYxb05nX9/Q05SP9My8SmjQC7JneVY38ii4uR9L9NB37q2qDeGE2nvlYof
TWX9i4cwPRoOWpfvBYhORo+1qXaTD83tnVUpUuoymd/MwIjqY6LUidvM1OcezbaRhzHqfvgRPhyp
ibfi0g3feRV8h11UwWaL7V120cZpuhoFNYWiaT/abtpidgDHCFbzw2T17+v6biv7sxyrYD2MvdwM
NHV1ER02wpS33AruvY21Fj2tOSQaIgUJ6+qSusiermZsCxf5Mg0M+2/jNgf48xpNNijOU+LT1wBH
b4slsH83/X7lFOWhKXFXJF3F4KVqLrjKxVZqE3McZd51P5V/E91eR3rEDnForHOqkVAyU+NahMHI
rNl3kFLbHZUL30OjujtIWIumRgxDYZNMJxwR0ykKUdQXzdCFO8K0Zn/XcvjJuocPoDCps5WUWfap
iXJmkQ8/dKRFtkDUdoZmLWtV0TvpUmxNj/Lvn0wmsSbCE+2GnizxDO4Ce6FZVJWu6xz2JVXzjnW2
VaftjCqwt23VeOffD0SmUDRMqOw9lt1fOej3gxbEqDPedEIrJUoVOA3P3Dp1dkFLZYI5y0Zkulpv
MaVFTp2q7uD/R1n6/WInQwUBm3ia/Ixn9e/flWV8o04YFYMf/lwZ0fLZF4m2rQvNRUSwxQZrmMdT
Ix4gNjFtSM9CNvkVVzEXW6lMtr3a0S5r4yYMGysbx1vRdteSnMSqyVtjzWynXGkVngXD+xpqXjuz
C4ylHSX7se1+CpfBeN0KSAvxLU1EtgHi167jAeaVp82L/VT8hPOvfj8Vtne/3aIZWncTvtHDTarv
klHyqempBetzOewIxsQrsmO0n8aR9aizEjZWm5BcmX/ppnhsa8GI9/eXMdclBWvGsaocgkMV8PgI
RfXZqzdRTdNy09cgVgitmw7ivxdP+cdoSLDkpR8dDFrWnKapLwltF0u96p+0ApfiyHmzFTnOwxjg
VT6KtzCfNIIpi6xDvB5Vg89sEBv8mRrnVV2crc5sGS3a+dUtEtojzd6+R0bnLeGcsAD7JWYJr+/e
m4QGsUip6a9bYjIuip4FKfxOPHdF5hHBqcyss7AhVbCVIg1Vu2239zrzqZl/9fu7RPIwRnSKK8/v
C3zOcHVW/+vrfv/z94u5sK+27Iv976f++/D7d2nC0g4YmTf/55d2hp+vw6aiIun/f+PfP1ib46UK
s2hbtuHWE9StpzhzIUpEYt1rDcoMwyjwX1Te8OIxuO/lZbZ4XabGfqp5dh1+f1UKNftbTKr5oto4
Jk51CyPfvdrFKRaTcysDI9s5FbIAwArr7ioizb4ck51qnXsBh+1P58P6kjzJFrUVsZMtp/zWGf1M
nfieMhosIum32Li4/YHlfnGSbA5GhqLkTG0DBj2FIuz/aWxtPCh1pr+KOrHQchnp49DgQY8HV2b/
aptNvaObW2FOT2qmeBstwltlNNrGT1VNyQCqhWnaK2MWNRA5e5CGNsankM7pLqWPUQ/+uUk6uwJa
eWpknC/8iW7tmqjeQWmoL84o6aFF6tl4aqAuO7Te8VJqmygSJzy6/8BnBVsiIh7pufbFDAjWWh3d
sT47QyugrNtxzL1ntO0xjupqZ9byHKQ1ZV0z11qf6mlR1jBnxxqJfxicy2CX1bk06x2Frfo2rHCF
xWGDWd3EtVOV7y2P6I3wQWOKajv9P67OY7lxJVq2X1QR8GZKgt7KtNTqCUJqA28LQAH4+rdAvRvn
xp0wZLspEqiqvXfmSianH56JjtHM0vgAHDGs2+GM08A6W5L4MmRVqEqskc0mkdeoJZs8ytJ7WnE3
9wPy/Loil3G2o5bDjl1cQiKRqipMEC0uigTVpUEsO05wLtpWNjCB9CceWW9gTycedZ3sOPy23m9z
RB9iOzS/GWsfEVL5OeMOXbpo4BP/lM+IRstRoOqoviZHEHgGeXITKlnty9w9DANFRpk3iFKjlwZl
xIpd6p9Rmq8IfcttOXKeRya2KvF/xAVIVBePeAqZYd/YjX6ULf+gEQ7nuNfyq40roel4s4BrcDw2
k12iz/Ig4aMOeacHvZmCyMZGwjajTWdZsjOmgqDGx6fOGNIGWL7RuR0H/v8+x6qrBerFKNI5iLXZ
3mjW8EP5yJE4acmtnNHqiCH9bDpjXrNKtysLenyQGqUPpYLQv7wWl3rCLtkqZd2M3tr4rqR9iDtv
nJzyaaTEvuqSwVH9NPjxeDNpT8F1FScNtNCKQ5sxQM2g6846/1rKPkYWhNUqjTN10bP5a+y0YVcN
jAtHh3xthNNAMif68Zkct7mws7sm2s+aYf7B0v8hiW7OWe13FwMHYe8RmdSEWX8uaFwcUKZhlS1f
DcvmhRkZeckc24HqM4raqr/NvrmzZKHhvtd+Nst+6ZrxFZM5udjtr7Bm/xoFugM1WNWppCaGiUqH
IrnlVvyiDX6+V0nEbLZM96PTrHQAZjdY8sLl7yErGrOyoLC2bDwrcBwI+jScqHquQwPwSY91DZXi
Pl+o4u3ICM5ksdpmWniPLKB4sSAcqvMwvTRSzki43emcOuz4K0Yi+2SQ4urPyX6QAFDtsHtLOI2u
Jh/VgcMWt4qopnMmX+wE7ckbqSHa3N4X9kBHSTXFBvmyoFxVXStPHw28nXUjuI/Tusw2WUhAQ6vT
nHVGTE8jdpSWLrrbuf+csNAuyOMrpu961v9lhl4wKZqjRGzKiJyXYRYdRgbrT6HS/Mj0ZBtnUFnB
1J+qHiGXl+sJ3CuZBEZUNYTcyx9e2OOCCyFKILVCREIvNenP5eQ8h43prTIOiEudWqEpi9f2gC9n
LIHQkPyhb2eUx32jG7txAA2M0srflHqG3oiqJKI5o+lArP2FwNs0NnXznGzxbBBdRjY3Ap9L7kJH
zsnfQaNMHkAiSc9q/P59UGpD4g2ZUu5LQc7FGLKs43w8dJ/jMGkXOZnPnHjL9xwNzaoqZHN9fFrq
P93KGxYSBviSjkBN4ruK0e+e4mSyL5mDSGs2X4dK2W+qdei8JJXY+aVxZMpGNw5nZpAQCmPglCTs
NPpAQIS32pt+mqlP71XX3cAYeMe1WG0N94dXz/YqbvMLhHpuaGO8Qd2xMJbQy+gQydWKi1lLCWnk
GHwuIhIyOgDHywyXFn0inbUXZ+wjRXEv7Equ/dF7KxUFNoNWa6NoFRRxvO5op5Fd4h1sasHA6Eba
iDCQMPTgvIyd1yxyC5oO6muKyh92XwMcKz+HtGWcTnN2hYZwnSetRLYNo17LIq6dOPxjFoCxrGUa
nXsvJC/IwJ0Pvd1PQYysG/17SEeFMCi3vI6J15/GwX+KfLntxWfDEngua9tYzzAgVyUA2Kl0dIyw
482RpnMvicL2UgxWqUUXZFA0XsZONwIWhlEnLLsjjxMXUkW31AXYtoa8f8C6f1OJnu9UG7/ozvyV
LOm7ke+1AbqlNDWmPffzvkvkeEDH9qy3f8Bz52Sd0KYA4oL32aJGV0v2yBgbkCPwP1aNvpJT7xEP
xOgCpOVMj2/UN5KOxU1vvXdM8t6RHWU8SjH/EH6EDBfTcY+lnjxTUtINkquaAg+mVqKdbuGaqzk7
GOKXVRDc3NPr0KoPp/TdU5xOr0ZL02Cy6BclDWjYqu7/WUY5303SyHJAjnrWqmNWdPXWapkRQNUM
90OfcbBwZ+4d37wYU+I+iZQFVYSnqmgWNFno3rO08e51M/4j3io8JMtnj6/PmIEL5BLt0JxdP82R
ZrMw5x3NyC79/w/18pGDu43U3ZBOcVopFlUNtPCDL5zGEZrI5eHxtcdHDgErB0PPGUSPxVGmmrue
lD6tC1++ikTvN6ORf/p17j2ZlCfAo/JbJ1BUmHI6QHPqA2+oh1Omg1qm8KOtrvQ9GDLEng4AJe5s
LXWuWazlJ6NAPMpghQ+LEB6PzfATqfziCkkAS0BHGvCt0oqIFRNdm0ivS9VbeKAMXuSS5ffoRNFz
OULiKIa+OrUunTKpYEHGUshL1eny8vjIa5a9teNS9MzuJ8YDYsV5LiDz8Fqn9HOQDVSBauz0Teeu
sbifTIa/fwueP4eA8GvAd9ONp9lzp1ORkk8ygdsqSSoc80Eit12+juF4/v4JzVftUUupKJYdBpV9
dnP01awjxKIjm9/++3LlN/fc9uTx/3wd/IlNWw/CxeO3p9HNAT/byGN6491aRJtp+47rcRlz0h17
fNnBsLwLIYJu81B31rog1IGKTzs+HnxBuLQXahodWN5TGgWPx8eXM0mGbtFk9BTnML7+91DMWUrv
jj2p8P1SWw2wQLQVwqXs0M7q5fGDoV3w1smS9MhWP899y6q7vPAeER6nohHB40uPh9RuIMdmKMQw
t1grz/FAb7HRxnTO0xEF8AiZrRb1rioB99pIQVCeWj+KtBbn3mE/LiGu/nRUFq4nc45OE32qn90X
Lt3xYvoMK6PpNQyFfOP0Kbe6CL+MbFAnhDDVuoz06d2z3JExkO/Ar+XT2WFcgDPWvYYAR94UdqGp
nJAhK/MyeQhSv38KsxzaKmY8dX/3DPjsxLvMiOlJH9JrjFimmnABNSC5ifRAX1ORRi3AE5VTmO/S
OdJ/4EDlYM6h2qJCiDhX3bKU852PpvtDoiNZj06B32gApxU70fbx9Zk+z873iQHK8I996FW3yRjY
vLrVu4bb6uwl7f9+6DpICUlso+dICUJ7fFeftP/5EeI68qAwDYbxFEuUyvzy459pq/JGNjRjUtSR
fWe5tDwy726GNpZstyK0nPPluSjHHY5kpOJhGe8mt5ie1PIQ0v9DSZ9tB8eeUbF39pOv8I24jnxy
bOb5mu4flFY++97iLlqSyquOzPi88emV024L7GySvJvW8DuS70nTh59pMd4Gld96CFZPM1TXJyOX
4aZ4l05bnaYq1CDw6chIPa1+ohFCv9hGsZGOGA3Ii3KvjweKmHbnCRxLXj/xBi8P/323QtWszanC
Rv4/v/D9UR8PQRyyiP33DZLFhqufBy4JTs8sA/Hz3OXPtnDVuV8+o9vR3rtc0rbns8dPpRq7docs
ipbL8G5lyJbyoX+xw7GiY4O5wtGJkfJ78GpC1lmQ4mAMUCY2h9jvtw8B0eOB1pfEFzqOa1G72oG5
9lq5WzDw3Q1A1w+vqdKLnXB6ctOhR2EBI2H27TN/dbEZdaPbOTnnV69dZP50IcQwEK8wGPnesZBw
Ny0Q+RTtEMmRTTC4TH5m3+PyVqnNUL1UW9XOxapTKJvyJGWE7Q9vs2YsGkaSudwgVll3NnJuXcSk
7mVI76P4S2Gp7VBp5MSoq6+8M3+19Bu2AqY9qYwG7Ce/dE4+khM75RroJupRsg38MvOOSmKFbBAv
eWOHIRg6wiUCvEYquHe0Mu6yWiufUg5mqDA5sDNQPaJdf+oESInKGblD2nEZhvVYsC02usxoSKFc
YmysjsuhUHQzPOrnFWSB5Iir98OMwbZQ0O88QqIws9FXrbu/TPmzvZXcsmzAtkGJvmk8twpi3ty1
p0kCUWjKnSP/PVKOto85TzhLSUL/5JPonwiChRkFcDINLhp7Y5ih/jzEjCv6JvuTyGh49RgZpU7c
YubHMKdNnXG28IadSixRRuxN+2r6atz0EGp+e0yHl8Y0q5NjYAHrdJfjc56te/LGPa1ALCW93SBJ
tq1qj9aan2pHPS1eXGriDW+42lO/Kd1+W3DfVMZDodZeVf0bY8kof9YZojTdu0apm3j+osTW7HU3
jIDqaxLjUrO0jmC+1sRReCfiR2hulGAj1GjlJz1CYdATe8gGtEwfELEcXfZ9NTZHV9rebupZNSMV
d7uypUs2FM8sDs0uqtjdhd7bPypLHvqo+QJCU63yGi5XyOmXeZLgsGZkvzvTmSnsscE7CmFblr5k
0NWOhkpQgLFCIqzDhDZNOBrkHG3DlIUCdl2+Glx/C3GCnxoRoxYs6BWziZ2yiPmqcqaGXrKfcmRY
nQk60nGGPbEULceo8SfajYxZuKlta13hP8ymPX2vegW9DGF0M1UBx0Fq72BEB+WmO8jD9qXSLMAV
WEBSOhoTesctxGTEOpp0b6R9QUdx9XSjkS+6cTnArdEH2VcZ44/poeRscM61d8skiqLEzr61AWPh
kuVp4nSxrpNiGoU2b9WRNbcNVXmcOZlrhJls6mVHS126cWVJ3G/X9xsUic2a59LsTZWfKfHy9TBo
YkvIxXZMoHpJziZ0iTITJlYs2ZFsoyzRpYZPpFHaIBuaH3M/4aQyZouXFcXs1NH6dC+FU2p3OWVf
ba6qdS/Rh5TIVbnXdtmYEyGV4zmjEtrHBPVcHMeJNjTHwAX6LBpuRm1mu4w2BG40Udukm2S+2pU9
5xoT/aBI4YbQyEI/2OXeWrTddJVLwLs7CxYEqK2UX/tZhQhlY4nakS74HeB5uW6Nrtr1sUf9Pukv
tcNkmfIipP2YLiGiiPAzAN6jZYIF0sTFdrLx7A+UAonCfYzy8i6IZkDhqxerXmflQeoDO4iJM9qN
p7GSv63G/6i6mbjBH4WOON7GAbJyYERY/mtc4/7LMt+7pGX3XpXQYdw4KS6RG32qxPhpyazaGRgn
LjOLq06N9OyqxaskUayVLTS/Ls/9E92S4pBq+bmxJZgvLdqxM64kZ+APAoN+4Tb6QQmbXKzloeKs
DTDeW+s2vTTTAOky07Ro68nGFIWhCV7O1iji7kCsQ7GxsyNsGAb7ZYQ9Q/EvgvzdQ/kFlqxFxc2C
PKB1ZNP4kQs2UZmBNbl/7Eb7m6Z+xGwvWdt+9i7sprp7CrZHHJOYPb+PHoqjzoCDRAf/2Y/2WDDr
IydJKnuPGCEX8fVeNrTBZCUq1K3znWnsbx1GEE0h7ZxM4B4mDe9JPUf3eCIcqXckz7yX9CNCKQ5x
8TW65y7Wm2vkSPzFMIV89THoDRJT+MoRqYl+W6ZkYCHHbqsU+8O7a0wdsupoUZQhpqoiidMxRC7r
m8Y2ngt9TybML3uenGM97Uu9GqkWl3E+LV3LJlUgXUhCVfOaeRkyeRShElmY0k7zgGimX/QlEDrX
DRwX3k+8Cpqg5wBO9arBlNlrWRU0DjO/iLnXqrUk+TmqvpDAPVK6dOa687EFl3GrsCzTel6YF0nO
kT1sGVQWRXnE0e8fa5ODsCZ2I83Ua8jw2+KOv9Z4qPTyPDahcZhsBCFlFKeBUJZxcobfcWHWl0aT
BOhJlQUWm1mAfclYebF7iUFpHzso+XtiDWPk8c2GwC4r8LTyPXRapM/T9NErSUcmxvc6AOLBIVWj
2wfz5vYZSoQ8+YOeadhaHL3ZILKaSfxUbDSqU5pU6bjgCWJg8d2uhgSL8DH+1xlGh/63rXCc4AqO
BTy9zJOrZEr+FVHqbeto/EVlIA9Lz1vpC9/d6RlP5eKpwhq16zscT8PgD+sIqFMg9eQJbucvC4Mf
4rH6Ncceflaq3KFT+Z1o4ye8jJ2oEPqCSTSCFj87CutDPrlqFw9DTdFNt4LEF/ga1UHm9ER11Oeb
MtbtnZzJexdGSXZNia6vHvmbfDSrjB3FpxCxuReJY7/XmvtS2ylelkoAzhj07mBpzrwbltl2h7Jp
W0ReeNNNF3uzhKPdTfq0l938RhrDXUcaPERWtxlVxjrfdQuDkixLoNMbOtCM+2nqBl1NxP2QBkkM
wBQD01PTyRdHKXXYU2EDbFDk5+Y6qDCX95sdYQc0KtsgbdC04XeTI/+P6GJTPL2uBxlZJzeXMPv0
Ddw792oL749XzNaq7oApNo0S60zz3sIGDUBSCzjhaJoVTZbnoSR+qIo/skkN1xE3NO25eY2rRD9x
uvO26NECB2w7TZ72VcMMBFtlwrU43fUibbeuKvBuY5P0xne/TJugyHTGT6BDXMY/q9aYP1UUTatQ
vs8psjgny6BcVLxug/1rwqG0JY+mXVvKwOufGQB9lLmZ4/55ZkzHgM3p15NcBrLKNFe23/xLMRmt
dKf+W1csA1qHvLj9NE0m58jd5dYgu4y2HpdhanVnUaXDynRqRHJJ7B7Mdit1k3A2J74yXfxCkjhv
Ok6CZtbH5zD1DsYIzbstPKxcgoPg48GK3PzuR9rf2iAhtm1p2Nb1WyXGv7A2xNqq0nHrSWNnEFzD
+kFHvDcEqtIq2Yc2y7JZJAwz0gE7g/2WKMkfwwEMdXG1naO/idP1l9EUHEI1nqGd8Z4iad3laHWN
YhCnnIkK1CMyKmcW7/yPpcJdVesco+Ly0xqMT04hySbFoM5orFSnoWI20ycftpqHW0uFQXJAtLWE
JU9+n5zJ49ARx3GiGiJFymp1VRMg36y1h1danEyKo2nr2hPB4RAx3rTcRncs+39G2mdBYV3Kthku
QqC2p14g/Ujg6ZuTC6b1OUBFlWJRIAgRqUig54WHGsX+nbI90B+D4ePx2pkNbR99dPazUUOjSUsY
Yt0h8kExIgWdAi0iWUk0yD9Fhe+wbHlFIkpyXLZBKDHx+I3+3PqxsWEgv1dNFILTh7lgpuISumzv
QNCYYzG4cpIvMkJmBvIcEl2bBjBQTWxSkjKBJX7les0LewEcRZKjGZhXL3pokfyZkvqYVcz1ueUr
aik0qpSiGhNVD8hcCdZGVjpmTxnqzA6HPQUjw4OCfixkYGQIHGqlmgjBdfz32hi6bSXmHMKXeYh7
jBUIfwDixl9hQviJ0zVLlpnCrNZN3bMyfJLipmHnFyRIoEztL41foBkHGubC2z4+Hhhr/nKM3N6p
lCt1oU+wfGsvWYU0PJ5ZrDIwcZXwGsypxM8zJc9wHdDfz8bCWLc27D3MHvhmZ9uGsuH7u9qtvZ1t
4tXr3edoiLSXBxjtG7af2Uxurajckshi7xylo7+b6HpbcfbHAZK/c311qCImvvmiaq6UpR+Jo3me
cnMKHphFg4ClYGiUubVQlWemsx6grIMadZJLUWL9mQYdcgRK795XaeCko7i5OTtkVpv5W9T8HqHE
v0RkMuHWAV4HXBEuk8nZHduAsyoL0wkSzfeeopxGyLDwInXq3F3nIuszlLwZBDnnQ7yzFsqxUzKk
Ge24uLU5MFegIzd2sIK2YhnfSUH8Ba3vRoqDfVTU5ovo7EG4dDutCkzMKzfifv92rT+w+cqXJspL
7gUpXx4/ZcfzuEVfFJ5KTL+tLygnswzw8Vhz7hLp7YF9mzxxfVAKHdM46swjkG2K9vJ40R+xA74h
EfDB6SKdtRIQlggTLmOa1Qu83OvJu/ITOC5hHT6xxipmPdGmzE0UTK44tVmWQC5g4NPUzHSdurl2
MnIuNJ+XDA6cZEtG5SPHgFbN2hIwIho7rNaNUTdr0GqoT3oE4csJ1MGdavPXrVk5KY+XXI6W9HQl
G+sk6uQWKXs+SirPviaoRphpeqFahbmOVSK1+lQntsvNN80otL2qXePg6CFek0Ta3zHSpmWfrVYw
joI7vaqS8E2v6vk8o1ba6b733qbddExIyNlGmUV8Ut2N34xK5Sf+DnshnTh23fPjozDG/dE6dfE0
du4mMtzhlR9/XEQhGeK45jjFPR56FoqySlcNlKKbIb3nrCRn3af7sJoHilmC1VIu4FgylXTrIBQI
ZDtBgDRnlicdsxGDGkd7wQyC3UyPi6AuKD4LOvGnudOProbqdMZ1ephbH+gTtimP1RTLznPjm9qb
NU+HEVdkt2A3E8FTi5gQTFgRVo+ocEiF01brUIEUBrrnDuEuAux4gvi7hJeItIfomC2ALXfSt6OF
tb7xowIjK7tKMpK1G2lIqaP09zfP0zC/YzgeWRxJ5utIYafuoKEhIlQOG4llpUEUeYLtnWO3NyQf
OLJvwhTI1rgHL8tnY59GCKKZ7U7pBGAUOWMztvaLnLxXH+70VXJOxMVpn2rMQwyZ66DvaZVgjh0p
ECfUTwJzh1VAidFIe7+j4g+4EpBvFMKjl8qv22aafNUJgX61vdVDlDKFSN3vdzxOYp9CiMBdjX3C
T7PyGtWh9jVGOUsIQr31rGJwEpb/r67wBXMkD0+CbPpk0pmQ5hKRZ6ODwZziaNjOoPDpyFRFAEjN
23uYRd448dAmHcHxr8raLNG3ptNOaOW8S2r12kvtSG4xz9tEuTkqkhNSZrcXioF2n2jNoZM9mTMq
/AtKbR36q0fMXhhHBFyozLsgopo2hjZyDiZn/uk73Gzo6L16BKM/HjRzInGCRJrV6MM2yrXkypmV
w/UUPbOTQG8NZ5MN088P389fRPmbZj03jEY4WyLQ8qNkb8N/DeIOkywaAd5F2XEui9N8P5KxQ26C
fkdvnW9hK7SbUk0sI61AUdd2e6ecwycFrKnAg2zPvv7JusFQYDan3ezZf/vOFD9o6gMBWl4vqMw5
TWOuYcN48ZPKfcrIaYvz6GCQ/LPCTNYg78bP7sfWxkxyhEbM7K/M9e/LDn7oItBYnY+WQRiYz0Nh
c3yt/za+hbucy/j+eLndapD7x+2OV5ih49LKsdnJa+ZDm9Bg7Iw0wqXfX+ClQz1ae96P2X8Jpz4O
dOVJkjWBIn0H0dPxIntDCnf3vbeFCFiqNa7sO9V1DIMf2bk0LHeTkfq1zWycNDWDLWprp9kLvr1H
dgy4BJbVuq9RNWezvfNzfJErXaR/sDyT9ufTjqAUn5HTtl5OL6GX865AVfxaADk+TEt2MYhccF2a
FgyYm9DkF3etavK3Um/t02MHEIbihX8s0tiwzKPy6m0RRsb1EdHlt/jYRtew12ZjO4HehHuz7UQg
EjkEM7bomy/1v/zv0FZ5HTSaPAAXwjFygnmq9FfADnSTW3N4yqrqGCn93aFh+iR6RCGVrj5HFcfH
gs5C575/Q5Kt5Ww1J6V/UR25GRhyfTzAyBMMOjtb4Mbuve0QsaeiQFMpGEz6jvgBYb0OlGPt2WS+
MsTV7/NEHxvrBilPCKnAsC6rd2sg4CSl8EfFpKRbQPgzblZG6hydcT8T5mnaFSe5JqnOWTpPvz0h
Vv1kpMiTvyIwaLeyR+PXj5F7DuWIurpfOGGhPGeuw7TcjFBkwoOCcwvtCo1j4/EfpT+MCl4IvzZp
2wT3yL6KGTaT7xWYvRyfHmsnviCmDGkKWtAUGHlmxrEAF+7lsiUbSdoFZWJvHnHYYwIQKi7t7fe1
ZvS4rgvL+uUsZOa6N6HdFB0+lI4Z6GxPGMSEr/ZjafzqE5VuYF4QulD0Rzx1HDIinFzabFrH2ET/
URPOsTIFnaU0Sf7wQpvvmqVTnjX2SYeoU9PzOQjD7veaVmKmzyyw9qRkxZgTSyM0nsoywjNgtNXT
sC81ApAEY4kNyeMoDXprZc4dPQbTLnEYaGIfDlTKlRJIWyg7zzWBPTD0uC9GSxsCZYIHcYd2jYhh
vDpec5LDLh+N7kbGQbpuksQDXc1JqcAv83i1HkshDVHtK7eMNPCXlSHUCywIjt0fSZj8a7lpsakX
LgV9lQF962z8jkxgrSp4sIt527nqDD9GzTvG184zII8N+GcfL1uGq2zjmntrGuubp1F995G5KVOp
793HStWSgtUwsd42Bt4cb2HKDrULB9mOyA/w/L1GBCoH9K+pS5KAALWPx/+qG7a/s/ScJjwduTdE
v/3FaIxNHnLX1rreHsg7I/tp8n5HnfVq9l7/7AzcBkkYM+NF7MxpfJQ3vKkLNKO9GsN0MOrS2Vmj
nX1NEpFjUmb4U1Wtb6I+r+9TieAo0Xr72g/hh4Cp+TXCJUbLoKmdzsWwUu1YbAHeA5dZbp6Rkglj
AF7StInWcaXy56xeYuBQaZW2bJ/kwARQL5xnT5+Aai6dYYKog9oro3OPvvcKjfxLaH5/qAGU0eQG
Ad7XkE0mNyYieB7PGRmOdNA4epsDm7bisBgY7mLNib3x/nhpGFGiwJqjS7tM4itN6/cZRtZTlHEU
SiNL7AsjrbAzcODyKQVOwq4ucQM9dZTyVoK/BgLGkyVOZLE1XDAzBD1cx7Wdms2h0EGetikc+9wN
zeuMuxffBbTMnFjgVVagcLHIMj5EBqSMocxxxyIyXzW6+wko0n3pbBYFo4yXeSUIdkfqLCzQYo5N
FTsYJBoLFV7tM86G3Tv5pQVkBekY0QgOZ11nXnlek5y7AreeoRdv9iTHz8cKwPCqPo04fjd9w50x
WfUQaAMC6M5g+ZfpSNAuRhw8fk5+rYt44EjN2pWrFvm4ac5HQEqsyQaKPUKtxgFthYNIAYN6jvu4
LItz0iUzjI0JJWuk7vVi4itxpwW6V/NP+AJqk2qIF87wI8VVO17Sfx2LqZN9uO3UX/2kdNdlZhd7
cPsYpNlWVz7W4WfLbi4+ggBzrPSrhf5rXeLr2fIU9T1969XUqE3sUtY+XvE2tiqs/XjfH6F3aDGc
7VxqnEpn5VzobWLY09AcevRnNnXb1oeqnf7QtYnWlT605HD+gQ6MlnEgbcAG8dN6wt+ELrorpvMN
RqkSK38k2S1Cor5Qd/7sWqXtxjEZ8HSSga3B6EJowAWlnmdiVJ81TGfbajDG+/erVQ6kZD6KAbPp
scoACUAoNFhcBxng2JPL4gtLfE/rf+RMAO2ktso9DIXolHkWR6Fl79VYaAPJ0X3z2I/xT/GP4KzU
9j1yVm49aksbWXb3SdiocYiX47hmd5hcpUA4WjtYLEfSOCcuzS63X5LGRnc12Tx3HR31suYB/G61
a9KFw6Vt0JT7sAAekQSzRWk9k/i3D4GKrMD8MHmhWLCM6kaHzA9aH1Op4Cc2pq5i8NILpUsLz1Ht
xreqU3urE09gXlOmXwN8kgTxC64h2qoAbmtRWC+pXw+YjlqCceKiXz8KziFOb17cy3MkG2R6CLIO
jyK1kibi1Sh5UdPtca2XHq5dpWq4P+l4o0vqnh4lKlBqpGAOgeVN4d+40/SAJnFLggVgfuUKNsTF
KfYIcmMaam1EhznBx0tzq1QcdKP7anIbPVtDYl8wAzy3mt4fBlM/06ut1z2Cu+MMAQ79opCn3o7e
mqjc1PaExbvsrbNn2B+VO3JFLEcok7AijNn6CVpDe5KkkkscZ5FFNxLECJWPFsM7HcZjKb27DUyF
QMRJW2Pn490axBn0YnKB7UcjAfE/ejkbs4uBhzRpdeuKGH5AJZqJA+Et1tTb5zhvmuC7Q8AQzAWD
dk07/S2ZCqCIQy6vJfPdSxsuMeAfXIwVW5ovbvFsYaYw5zdjQLuOggPErtMjNmuiDhvpPWox7Hu4
EqLcCAYPxgIKr/CkUKiiJs+XdzYVFMv8xeQ63LtKeRtsMxZCLLWZwHbYbS7uuWHxtniOv05GW74/
lva5695GgkgJnNJvI0K/daHjKq3n6tDZtvlc93CmHLJ4wc7m5lGLxG+v0t7nRIu/bI+Rb9kD6kFd
84o2oOmQ3ziwsG9a0/ygsBrPVjE0u5BwB6h+tImmFIiLrg3qYEhrNUlc2FMBsfP7gCuq5ENwj76X
jTevkkw6F3qgoEOn+qPRcnWdWyJ+Mxkjnzd/uISDXbqpiO8YFd2NkdMb62c3ujen4vzYPpQHKed7
8c+cOdyZy2jO62R+eXwke1ymA47MfRgP1l201XuvGclPiYbUHdUts5BvEqoOvxBgPk9a8P96wVSN
Np0/+PWKan/LT2xtDoyL1jY54S/c0xuq9j2cndMYi/hE9UPAAyqXQT+Mc5s8Uwukb2QuE12mvbmF
s0/Avpme080rg+5qRBLUesr08azsCXnDGI3o17pX6emQWlTzgiGFOQJeU2gWkXqjBYPFuVWHNAQ4
87hOjAgbezcGTpOVhCnkgMCH0FplWfT7UUpZSfuVlB+P/wntkv5SWiyJqn+J09nwWeLG9ILOekdz
SQ8SncF7Jhg4lBFkMKssxgtts/HyaCAw2QXCwcW2KohMPZOK+q/RGcVFRpdeScl4lD0UHp4Ogc8d
YT2y/r0MSJc2eSaGrT7Ow/P3whw7a8PEWfy4uAR80hzFvmpw8KPvNaOD3nF6QNRUvGKdtjjgLkXR
5M/GmiNJdCn7H8zWVpEKqW1z/VfcgT63x/qPs9yGGSKmHckEJjttH7/AwCAlmWg1TlhAuAa27Lg5
jDauvKKx3/MoFG+Tx8Ei5t1Ee5D5N5ejKPw4I/o9p28GMTx/5o4lROuy8tmbMspSYmH3j8VRU174
Tnbom1ON+VMdO+IJ4NiTrJT8mTaM2bGARVsdq8XPxBsRkgktASelqBsRkS17OLrkSwoIa3oUaMtD
BeBkQrNxeJSBmkF+UV6a6iLiCZST37x5eEEe28ycwru2rL4Vq6wihuA77sOzNDJia1gvYbfx8wT9
2JRXW1syFKKA3Pw/5s6juW103fNf5VSvB32Rw9Tts2CQKImSKIl04AYl2yJyzvj083ugnnts9xn3
3JrNbFy2mYAXb3jCPyymF2lbW7fF2LzowcJ/UDU4XhDu+rK6+9cfZYZjgUqj6w4k6COoFJ06RZjs
cS7TrhM7Z3OeEJxFRHTj+jQul4OxnjCfJxqvd5nh6euMXt4b9l0Ilk01cuMNppdBiHaiS1t9rxZm
RGM5rK9jj0cGD2a41VXJrxpQtYUX0dGnxkX6ZBZrZ45BRVCZxppQAjqjbW/7MFJQosTjLSeG2M5q
TtuqhJwQqWVynZvUIIqC4N+Xsmo8WAXlqe6Q4uh33Xt8mw2KbqXbZXugvFU8qnXH5Y1BdM5nlMmU
HhwiRWb2G6N9juv6vh7m+RGxboR5U0x8I1BSt3QzzSPnjr/xDCDHnWdRVyFkWFIfe253gdjd2urU
7GzUTCiIQBUpAnvcNQOUjzLt27tudsON0Dkh1Y4oT+f4JYCL+1IXSrfubcqkzLXk1KW33mJfBJUT
0Z7YQUWoNCHboDwb9Mp8UxZD+X7CKzlQ2NZuYIrq2tsymRobBbi4Z/1Zal8/5X38NSVF3RgU4dgQ
jI+JH6JrxNBysm5iQw0/TYhNhcb0if1sF1p1vA4S1XoxgvmYIkNwS/mufgFD6t8uky+zkbWqyvRD
ols66upg9TTFs67rGJgVSGHckL/ZSbpDEwJC43gvpcL3jgScWXQeiyC8aWpT2/g9kXCUzO0DzvRP
rlEkN1rQO5zxbnBvusjfIHSLxbww8l24+JAsEN4wmlUWN9m96QPpQfnmPhqK4GZ5DLUC4NsatT0d
NPrSrkF0gJEo0grNOtJM/1odMn+9WLSVEQEaJYQj+lDONQyIcG23FmwvMkfHdNSdCi8kxLnzuZnp
U0WF+hTYuf1NteuHzkAqpaUAtyHuXJOp6QfCUOemKAhycbDEMydRjiVN+lU+Aq5AO/U+Kd1DZfSU
GCNKYEstFY3DMD+YzRhup7z/hoiVyGi22DCFMKKAUQ3ArbFmy9L+aSjI2hH/S4CZqfrJT/34ipvE
jUS+w1XXg+FvG783TuQg35KMKjIQ+Bm5DRJzNVKo7HpdsF/yuffKQnUucHR7rk28goTGrmT63VJ0
NQiApfjpDJZwffILhc0OFLrh3U8D/gHLJFuiomV3VMwAeTMd7Nbyf4lTUXFJ7ae5cj4unvZmGlQ3
bgJdEgngK5KBDzSjXQbRcB4owyGPUaMSvvxTj1ysZzJVFU3Ezwl6hB87klLYlNMt0L07CLj5wcY6
5qBx2C+/N7tI8kaxWW38XB0OtmpFQJMwNEDYnCJbhwuPHU/Rc5SXB1sPIRVmHk+rEVSu2mxUO2q3
wdQX16AvsBnNsk9A5WEzTZzzy4q2Kuu+MvAOU+YHTevsb76fPUG+7jj0K5ca4l3p9MbHYs6foQCj
dTs4PT0S5MDipAXHHufVjTXFX5K2wOsTPZmH1gfjxOlxA+8UaVuV6gf2gpvAai8qFblnF7YhVruG
hkMNlajlES6/ZfVYFvhkF/vQUfv98jfThlX3XvG0wXNDl2kecSgHn6VT/q1y7Yi2in9fENqxL9Fy
WN5hAcFLUnQz3IDMP8L/DdAVTNGonXHIBo+OaHn0ELBwr3EAADElG5qdJq8zOKzFTmrGfqFqErz7
gAh/csAtiacHOaSeN7vlkjMaQLvBvlXNaL56X56B6ODX6K+WWZ+sl+0dRFO5N6agukt9qUcDwTT3
UfFWO6H7WYVDfFUClNexlEFaKLkaYj2+7bPxBRvfDyYh5ZLG5Ok0P/QKyPL6KugqclB1NPZhX8yk
Mfw90+mXJh9TZJnvAQV9GQwwp+9hSulhLa170XDIVdaL3eafEh0oux2RNyox2oRL+Aqp1yMkcPqr
Nn0xFMwpKpHxWlZcTjoML54y/VQ/9TQE7iZz+hpB2j5AY3IOWTpHN42poXucjK+lmt4jtUJfQcNO
g6mqUeHkDwsm+UPRjeS93krvbf00u+rh/bQ3XX1voCXTk+w+NLlZP9nMlLXuYqWxFM3NFOz4wEEZ
Ze5dR5BD5QZtD8xb7cdfm51q7k9Gnqqtm4aGlaPneapBL+xHI8+299Wi0+jC2w09ByP9lDfmcOdS
1UP/xho+PU9u6OKpYxtPWeLrG8P0KHHHHDeUG/GeyzKULNxEe4h8bEpKGHcPbmzu/+Yqf7Yb5SoN
rhJlHVsFvmnKXXx9ZZUHzR+/af8D/BV2gEyCTYDNnq3jo4rJctd5IOzQuNlDZgAWzbYIlkD5VDR+
cO3h83vd6BqCR4p36xqKcmVM6G7/zYXJ8PxoJ6ybns4kdgzLMw3nJx9Us1CdsPV1BB8zg6xMvGsL
oGMshmi+y/E9XC/G1ognOi9V7t9ZkX4/e9UGdRD3S9CSrHihkl11ApjugYhvl+v7j6/j/wzekB9K
p6DIm3/+J//+WpTIriB9+NM//3kffcVNqLi0/ykf+6+3/fihf16/FQ+v2VvzyzcdURAosp/f8sPX
8ut/Xt3mtX394R/bvEV99Kl7q6fnt6ZL2+USuA955//ti/94W77lOJVvf/z2tejI5fi2ICry3/58
6ebbH7+5eGb/x/df/+drcot//Hb1Whdv/wBT9pp/a37+2Ntr0/7xm2L/TqXANlRVo7Nve6pp/PaP
4W15yfmdeiXLxQU+6+rOMhvzom7DP36z9d8N8Tn3cDp3LMfVMDZuim55SZOX6FBaqK5BVvDM3/73
Bf7wHP/1XP+Rd9kBNZOWOW7z899NPAv3b9PSbWCQtusZjuf+ZAVt92Zi2yauB001kwiRfzTwyNdQ
Cz8qBTUQchCP1ly1NZz2SY/II/p8Qq6NDbQo4dQg8AMTYQg2ozUR4WdmsnGFHg/DWa3TPfTsQwko
hV72+BrjWUyVtNwGJjTpaqpX5IrjFVkMdlauejXbwQOEn1XVvVFWfZqa5AJVbI/LKcoBXnavGHyM
2uEBFXp3Zdj1ClDG0YMOt0L4YVpFY39DCeEMo+02U82PaDnc6Fj6RJpByxX7pkUPxo3nq9EJP7cq
nkV+kJ+1pDhrKJ5t5Nui6avR1PffTYs/R/37Udblef08zDZQHse1AIXzSH/aHvM6MlLK78Ya5Rnk
l71UNm7A36WKKYaNEKXnYybiYMpmhJCcnRlpuSq/mD5hLWqoRxmL2GNwI4dB94r8Vq30j7nHyIJg
nNaI1NP5PDoVlt21RcUkRKvSQxsjK/HOyjJCAz6Hcg7qUJg5zxn2c7OBelbtPtZVR4U/5PFbtC7x
7czou3GVpZJ+TeePcBaPtF0uce8fu8g5aRABBhNkRNgh5dB+0tvg5FcuNQBwV9sIEVuQX6fEOnDw
9RTEZ6C1Y4nCmZHAoQKZ5QWwuaxg2GjkMassBKZt9AQDua881CUbWBfo95p1rgu4tLEPuMt1X7Hx
Qv0k5AyEdgukAKmvsctQnWuna/wIsJbehVBuE6o/K8Vzj3XHg51p+shfzFzNVwOaf5TCkxtjtIdd
42YfyQYJPGLupbZHoMBWd83JCIfMTM/4pzO5h/nWr4rnlmQDl87282C5564IkGQoHrshP1iMDZTE
NyN3jzlyifpYHJuB+cjCa0CAKVCGMHhERJDxcYHFmAZVWt7cKGAZ5lABVRDO6Ho4xxF1Q0oeh2VV
ATA5Ix+NqMEIkYq41o4x4sP6rvTMNezGdYfHHOWXYu26EYUkM7jYPc/WAyW2yj2Ad0qLbIEUvJll
Mq9hbBz0FJIrgHgIS6jZpcMXa3IaTA3pTlJ32s34xMH5ZSDU4DLllLc641TL3XQJO4E3rSO3/gjg
HQh14FzbpYkyhP+cNck5QlodHQLcrVVnXika902d7xOI5nuvYWgpKlMxSvYd/geAX597skvFf2ls
CC9xpl7kBpQIUJ5JM3LVBig+gxkZzLjc0oQi/GuCS1XOxAlt90IVHPnqFBlS0yyuGtyV0kjXt5M1
HhKA27QuCXgV6qddP9xXQfGyzP1eZ2gM2l0w+q4mo7xzQ+11uTv6cudfr3dX/ctyR4vWUU1czW1L
B4fO69/FGaaiQBfrCh2Ia3zjDCRKeZC/em4GSEgxTmOh7x3cFpJwuproNOj4Aq5iDJFWUe4eKA0H
iOnGr47hSelegSuLbHfhz9Dt5g7zpuLZelZRg8dqM0HYBy0lR93XFiDuuKecC5rGQFLT0bS31uQn
aXce5F0JFCTKSRh0p+heREBGPf9r5oVbUBasj3Ke1l6fPY4I+8/2dQfJog/GPfTPfVdmr6FCAqQA
vItdmLpJ9kqPaSBlfXMU7TSn+lEPxR4KOZmpLYBNu7iwoXUHU7rf+ULDcNQcsydIMDO6fiH3N3Nd
Ci2+Fe6EN/Iz+uBjCdR8M+V+aweWsmaP3+jECexa7t4GgfrrR6WpP8aEcgJS43bQpNI8XeOsk9e/
e1YMmx7NkUt6XuonjLpfZZjgoO1LH0lIxz0NIUWLQjunNFtouWZXVTOTqxfTvVqOR3k3ur4KbdYk
X3nIb3uqOGbq52gALJs6ROyYSlqa+qY4yavtuFtNMV+DnCHvJekfMSYS2WFgoM5Tg7SWUZgn2t44
yrOxR1X+ZVRQBQRSm5XFq2bRa0Yi9wWN11eHOvxac7LX1nBu1Nr5nNrMIa9i9OCDKfTzUaEcMZSB
sdhAnsOLjAEk0MAr3rwZcoYUJAwWnbp+asJ2VTj9AbzUQXe50+WVOSqerLw5zIa+x/AohFAmtUvU
/gYbKXYY1TnYW8BhpD04MmChUWgHKuLC9t9WVoOxZpyzr/G2brAP+jTdgM7euYkDsIsCCsyoYq3G
mHb4iKvbAWyRsDqhS9evSI9E4wCHacD269zSvzgDU55u1UxjPwGn5vnJboaVZ5nwpJIy+VynycOv
p4fzY17zPjtMk8mhGciyq8vs+W52qJ0SBUqlamvD4YDOI/g8LuQR9zDPjJGNo4VrML9JSdcwaxFK
wrltWXQFczrgyC39mkxDO6VsAEWi7pcXtYhV2MY8LLs4tdjPWKqzh2jyKu/sco1ZMWWvSspPQJnW
V7oJHQKftaRLX8vWPNEcPkWDdzBq51BY8BlQYjvEmstYJgxWp/Cs5QKKSTv1uro3QiYo7XsOzdwp
cJBTruahgrDAL7X9KalaYinY3Ssld2+xteJz07oERAeOftzlRk8FPLpx9Jyv9UDFAky8GQZYBXov
sqV8icYfWOGK+123jWq8wWQTUIxyM9kw/tnWbLGXYfPD++H064fk/buH5MCOMSW+djT9p+xpypWG
O6n1dWz37lbxsYEytIdWyw+9k782TvFa6syzFlnmFtbVWjOZj5F+lzUod/L8WNZG+io7s7xfm0sE
Y3C4QFUKjxgYfAhNu18oJG1mRG5X4mW/yflAAG4VvRYaZh8BiD97fseLLEsbzyFUcHkGip98Lio0
kHlWsuFT/GZBWuAmUItPNCT4m50PfkhGt4j4VGEPp8SzTp3snq1mHlpfJDMQEZuup6q9j+x6p6tI
5zRypnRI5PTDRmfDCAc2DCrlJ9B++xyKVj7EJ5fdTLNY5ci8bPIE1HqZsmdPzYBMtYIGRIoijDWs
q4Kdxld4unnUnxEXAYoc9PdI2kD6mVyEy9Tk8wDChBTiTp4f6LiDbNhOMdMs6soV7O1TzVk3Fmzn
MDKLTav3+9S1TnUAufCp6pmAv37qpvPXoBrjBI81io+p6aJj8ePOzQAGA75vqOiaxWFui7NaZWeE
lw5mVhxIXE51CIqlVwqiuWxf9srWLk+WOVM3zvd+B/ImLKHGw/SL0YEhahhrPJGqqj350Q1M3kup
Z+XWoYuide0LMQuqVFkwXSNoug3C20JtX+Mq3yt2euCcJwLznmmMz8Qyhe01wCMIWiquwC3iS14H
F2gLRNHiGYgDZWLSvnERtdZCBGMjb+WYNRVI19m04eCxZSox/iaIyhtg5ryuAMGHcIEPZk11fVSF
lrhMLz8kOEzrKD0qTvrUBiZ4p+bRaMmGzJtCiVVADi6tGp4v9pPZJs2HZKcGCGWagAqqqTvrVrGP
YAovEavpMQrlgN5Mj2SzbbX4a1hg6qkWIBdJeN8SVKzdDg1VwtXRxOk+CU5KS8tR+QgQeBcCIDNr
NHOpWOOX3am0b+gjomnPjSG14a70fNznfmffTkgLrCrsvwY4OGtUe+mSKKeww0pPELdIQMdVhHav
jdwgV+X3ZBNGDvWxHL8qGOP1agAnDJNj1H/LrQv7aN3USGYAK1vjJKauTIJmjrKSsC/k20DVkHQK
CjmEVTz7R0cjMi3gtBlIUmyXvKLMip3VO/tk4qShl4WUWlq8KDR71Jk6XaTjT0ZCy0yqJMocdeYc
c88t87M9EiO74N9XLWYkvpVcQGrQXkq0fh03xz5wbuMuuAcouUuUcp8BSsG35K5w0YT2kzPCQZd2
lCwk1W7rJPyoyTWPQfMps62bLs6v2yn6qrRgeXCtWXkRgRQwZ8CP8Rn9dXggpCFLpj0LHW+aSPls
53q6eBNYeyUBuZrZxPbTFgfyz4k/3wxm+AgL4mJHYHwoIaKAEj+ThyHVJam86JYjFgFcC9L2zsAB
hoyPS4J4fRybL3YMjBaO67CJa+5ENwdnRSjO00adebDPaZada9s5wkPaSXTv83xR6yfbULBc/IYb
zcFm1BQz3adhcFUxpHEHg9brLtjSXJAfVdGc+hS32cfQd4/LfEAl78oSI7gOwJQTzIfOzc6DxPWR
Q1Ijj8YYsg8VqHtsWhMItOiSty3OmynifdsIOKEZnFEQvkR04NZdZj0PXfyxrbnnQR42zZtVOmmf
JKVZ5puk3mNcvIzCkpa3Se4G1gIvJQsLyWIfJtE5bdwjZ+8Rgs5xtK46PX+OzHgHH2cLS5dc0Oex
1lX4TEVqPUb0H3KH0ZwliW7LD46KnNIA/nql2l/6RrsYfrMLYj5YZeSvsrs4Le+X/Ds0kVidZqiT
ctMeCMAIb9gGSmHeXilG8gHeyLHwwdeS8i9bxOyAVmzS/DzKDY4oqE8OhLyaQ200upfIAfUeeEjg
Bx7ArynaWxpJ9pJMJlHy0lKT4rl6xz5KzxAMSa6RBsMG0ELT4GvZNB+0vjgohUoNyPlYBHdR3nyS
n4ONchgcYzu6KKmTNh8DQCFwEDCNU1goSBpdBr466LDfLeD+bz1n3MWQwUvQ3uQN3J8b0CkbVeUQ
W8OjXco/Wv4bKUHC2+DiTsqxxhYFifZyVWa+u4LQxwGuvEgNqCLtryDNA+A7LbeP8/AawAcRkpHd
xQkWEJ3IdTHNRk7jdSVPt57Di1SEEpVKC2AlhO7p/03PmEuznWvUTBD2aKTBbk75uYyKQ1dXB2u6
RfvuAKlnm4LZdbz80PSUnaDKy4yVaanUdOOi9KKULEaqezsnhVbelPwS38EsTiBMa056kiIO3ljI
2ucqMvVWsqGH6mBSZBxCdJrGkg5eQmNgo/fKxbKnx1QuVTc4/IO++QbzWa4O/FOPKIyzo83Ew2n1
7bdRlKw6H6EUAOoP9sxjLxSyb9zn0FfCAKwl4ptVBsmt1a+FY9wPjapvI2QQlWCHLfTGM+v8roUO
b5dSNeCR+rJJy+Qo7C2FPrAMPBjZOyItOQ8d8mAY1+LvzPB2kXeUOTlxRsiMaUQQ3ZoBNGIC6yVn
/Ys1lPFSyFgeso5GI8Cm4OrXMYP+75I9zyJKRGiTjoX9U7kTgezan9VWFz4aZ7iabAB84AyMVl8x
rg0P3IEc3RMlAXVIzlmG2DwN3mvIle5mWZRdATrM7z7UAa5intVG23JAiYxyD5JkOOoyTSFicMhX
1xNIm7+7AVWu8F+dgiUhsRG39lTHNRyU2Z0fg57Z0k3MikhXVX3e09ajh451jaKrJxPh/jIlF1NS
pCGS+liNT7NGjmHN5ILB4GJ108ACCKXQINFoYatbkDcbiUTxsT/46mvcqcjG0DxedSOgUmMejxJQ
pnYMYC5OEDAgcQkCxV6x4DZL3DhrwDOYpAdjdK/97mFWJyyrSUG1AU9L0yYgXBKZnHhR6jOV1T5Z
FWWJEml3YiNGkpxbI0pdMmHJpyOd28JWASZqVG1Mg1U/6sYpAWXnw/rxBro2c0nEHhGJWzHBjYsR
QtGbgp6pXlQ3fIEbjO13U9xYowNKSCvWCQlA5T44bXhDCYoqIPH5HAM7TNVLUAo8atUqyG0ZRndJ
Abd3mHPaw0QYUH+aehIGy4az7CDNRhmJyx9a7DopfpsqkupOSV1JMU9SHpj8/kUxPkjVZanZaBZ6
Jlr3jZXJXdn87JJyuC6KI5aD84hE3xh9SWXKfSj8higPZSckam69HD+HBsbUtqjiE8IkevucJuOd
DJLTtlsrsw/SMrXqkE0gAyxAxtJaIMGcG58mynqMUcwze8LSEF019iYqvoG1kzSzpaYzaRlwM2fJ
TZTROEWoW0XdfTDlp6DwP1fuY0OMA8NGUgOt3OihQkkZY0WY/cM9Xk/Hgt7jdrAVoB3Higdp6cUr
tNvrxsHckSeugOkq8HNqquJK/j2M7oObU8YdqOlgDcQ9M0H65KG0PhYZoCyLuUdkiPtTbh08o34J
VXtT9Qx4E6f7BKumpW6hSLbiR8yaVOXZVKV6CgK4IuTxRLuSWBsgd6S+sqSmY38ELOwCpGCsgZCu
giJ9ozZKqzUvDiZJGx5GTBBJYyM8ZKbevB6z4m5g2qU2my8yqu/rIjatG5Sa/6YBaMiy/XlZq/QH
HNOEG6v93IdRjSGgfI4LrxRrlyAzhVHsmtp77Zh60Ld6dG50YtqlL9Obw73b2w+Brj66nf4eIw9D
Jh6ad2VDzI9k937ZS4uPEa0loNTOLdCcXSyxrdmjOD4mF+Bbe2PAyCZTV7WcGrJBZ9iLFj5oHuT1
dqNnnuUA/fVGDLLx39yw7qmos3kQJz1VSqjfFVYKAz/dILT5ZQn/kvhbH2K4LtGyxWHqyHG/FP/r
0D/2XHYzmTsoeue4iy4SXcvRKkkVWDo0+beD/gJikpiRwB7S0EEGClmxW3gMNzV2imQFhyoI8C6w
19IPgUx6BX1Kh30QaNdCOcynW4lElyaQBJrW1qq6ey8g3gQSfjRiQr6+xvdj5mc8xBWsUv0aWOle
skmcahnxEBiTVz1jyX4IUZlKAnMDGPQa1e9yO7n+EeazASnH8iwqrQXleR2zz7i1Hu0phhmZEMRK
0liU/CX+AoWCLBS7yqWrlkKz7GP9vLyouHQyypxMjrMVat9eRkNui0MjXI91Co+d0kxl9RzhI4c+
e8xDGGDNLiGOGWGyUSMDBhcEK/uGfcwynsdAcoS6BO6xGOLJDIpvIxCVcpwvAXnQ8XNNyg6MiVkH
6deFYLMBpuzSdLA3GepWS66WkbXDFGm2A667K1+JLg3FOujyANKc1KUWiSR8NTvXSERRqiGmpomE
iaxBN6wImAIILrw4I8wGk7Cu0wjWFYAllhLeRm1wgywQ07xBLBQDwDtZLBIbS9qAnW44lfc6EUYA
M7TIvshJLvm3BWsAFhQ0SwKLJZHJAo4VuTb4u8lG2kQxjYcVfODkye6wRaHejVh0nYIYq3aphICo
DPBhedSFk68jGzPBLDfvqtm6xPYTHrUTBUu+1dOZq2Q0Om2cpZVmiwEL0MbPmYkwtkmoKYky4l5P
FJ521OiHzVzJD0jYLzGgiuMpfkbrwQ+/+tLUsfvgGrwqHr3KccnSlwTUey6t8s7sDODFwZWbKndT
VJz8hsss4Mox6R9wXZG10Pj2TmZv2PMzvj6csn73r+/RMnNv2/VnlMt3gScZM8/EmJlPLBvkvt8w
uNM75NnK/miNe1BtR4N1+Z4h81aHVI5Z8onQaZZ20tLE6qsSP4j0IN8l2WnIfjPhh5dX9qNhoCDa
2QNuRVDaUWYc1vZg3ZS2ctsE7E8SK7ZUcroUngNyVukcnulPHVJF6iyMn4SdIeaLV0s06joEm65b
mFepZzykKS0j1RhRsnbgQzvkTohAhWL5PeUtdgLVtRqwDicZ8iVLUlT4wYb7TdJR+WklZgQjGaou
qULqt6OylTaxCrkYuyrOVbZJ2SlKmzc2YX+wqYsEObc+1c2nXEXqXYLjjA1qyZqWDAKdeCzK9IoK
JLDJ/r0XvGzH9ljPV2z4DN+EOlOVhNeZ1G2kuBATw5tV+4Bt5QZ95S+988WjVu8GqMKTVOc8Z1/K
HU+UfvkECrLSv0tISmWMhmnYUc04Sw7eFqRuBXtoVIWPoNXvU7KPwIguCRtWPuVf8jLDuR1ANJJV
dWRFLEY/2i29ccmpTCYER6J0I5bEScv0z2ZHOCVpWanV8FhD9EI4T9nBFbd4daKQfJER6pAO2lpt
f73cLQh/gmlZp8bwQiDwZvo1y4N7Vefmxcufq4ikZimo5Fr6OGMIeVWD/cxbixTBQVZ+WQ1KiQMx
VQcpWSyPEikGai2xetdP/kE2OoQFdqPprpHNvfz6/FpKyj+c16blqKA66PO5dJB+Ljl3tfyvQTgL
6JgZwJyxnem5GbNrqS/Mg8Hua2onFWdnG/n7+glBm52BP5+LnNdSZVlKBrLtyWOqs/jRD+bV6Gzz
Cof1Irl4Wfo3h671785cl/TSk7yBduBPZy7e2xH6YBNg7Yx1HqYHbWZ/BQJL8qIpNAqrr06nrHMT
I7L6YnvZfjwKiqN2zJ0tBVJ7qWD6xxoI+yrtIF1ChdF7TjfOoKVGI+frspnL/6AvcBMp00Op8ohM
tbuz0+6myp2dXWV72ZWW86v1Yng/5FcRyLVdmkSbNtceZbkpCbwMp3pMdbq5gWsdZQtYknNHriar
IEdlxs2SfS3LLDacWyAjWKigXOnxo79+6qY0En546prlANoxHVO3NdLIn3qFERprEAZZ6q1unizQ
nyXQlK4gUZGWkO+nn7zss2vZJEQxMRkFcVs6braewzTuN0vvRzAaZdAi60SkO+kvGCC89AGK1TXN
GGTJSHow3FjyAUXaptJpEBW1JWeS9oL0iQhA5zT5Jn2DqKNv24xikOb3u0qbaF4k+okOpI4HKfKL
ZggmTHp9bkPw++sRMf6SjpqoFwpmDQqMSy9Vptx3Ydw8YBTlKL229v0J0zLrOkK3fkUWsO8KFj4t
DJTqlaOfTKBdEE0tnfHpvZ4rpTHoqRDFzb0cEeReHXKeCFjCOobBtAP0flSniK3FLYGoAyGBkUlz
84HDaMEJDIGFZrv5Urf9A8qKOA9KBBimBCmwLPwqXc/SJNdH+sd0j/5mMmh/qSXIFsAdcz2ocajL
ZPnu1iO1trRi8pDiH+IvmlId6YFS2Ck2aQfIMico6h1aL5Z3aLrxGjWa5yTgTLBCHDVmO7wSf8Bf
Pw3N+wvwgGvSXf6fJpTnUDr88XHEHYemCzFmHfXZ2UswKhckj1TUXZzjekxRl0BOAEjobFzwPaYO
KHXq0Q4eveC5L9tPRQQSScqsxWQfsYQ8RBE6o4O5l4qIFDtnHTEZdz9jO8/spBhUKSlqWBhTvUfL
aXTR+nAT5PMaE4IbdVwgL748cPn45ALus78sQdgSxSzApl7Rb6nEbnwEziR2ask5PCk4yuYj/+Hi
xEZTuoVc3LBhLeGbDZYpLTihI9M/tpDZ1prb3HuK85ANlLLGhLpnhrxeh35nTR4reVEao3Zg1pQs
2KPlliTeWnaoKOpuAMlSzZnfS65LGNPlstUYjY6FN+fc0k+RKKwprgIN7omEkLgjnGcsPEMWwaqX
qrSCjYXjqq8LdAgj+cNcoDnJ0RDMZAvSZqmt+IkQ6TGXgpPmDZ9j0CwJERjdOu0uUDjmBnsX6+En
SD43Ze/jxTfurKTheHUR1wDYzxDZ8qCW4mVOaClQlnhKD2Go3qChhXEj0e40LEoJxtm2d7RAd1oL
3Q4Tjs1SU9WB/HU+ZMlSOhq0E6XE66wlh4FYfjGC4mJZyT4kB0Ce5rFT+nUL8muZNKE0HlIj/DCF
zZ2U85OEOkqDzK+aXXJ9eNZdE4FKwnups5oqqOm0eiipUUu7Z4lwJiN5MyPzvVg9pPkax/AcvHXG
QJlrRCku5sB6V9T4Fd0ERLaX2FbOk8r378MSQ88sqOAyUt1aEliszc+dSiF/ltxIE7RYNWF0Zd30
4Z8wOId8IJSOQQU/BzTa37SjTfUvyTwtSdXUNGDQcHU17acaHZXS1DQpiq9lH4xjFHg54n1+XqJ0
SU4kDZDei5WQ1Ay3Fk0SHQ8wDMuOaZjvpzQ54A4mPtFghPK9dLK69rUKvCfYgudRqveyZVYa7b+0
XNXSOJKmhZSTZa1IY0qSZKxMHlGapB0qPSZTwy9+jOv1qOKC1KpPoV+ryxe12xRvL5k5A30qLLmk
cIs620Uap3IF6N0dQXTKdrqs25yFKgYj0tJ8z7vt8EtX438d2hg3LbjFMKY75PcJ2mdUrRtEuDDp
aF8T0PMQ+LMz9kLAlkdtU7bzjjmRWzTHBbPYU8hZ/hJMj4oWfJ6i+mxSA1iXo1QG8rPM4swEoBeQ
xGpTc7ukzpKrQPWiPeQoy0QvlxyYgCQB2eD5FXLFbBzLk9clarPLF48W9apKyUk/vFEBJnyXPoHk
+7LEXaM8NOydUwrEasJwSLCCQxGfZXMKQoh14C6XTUqeWpdTCI2crVHdo5F61Oxol87pU+9M+lay
JVQ6s2VGOKSHTOoXres35A1HdSjfR3VJLZctEVIlOCsETAsvPWNPS2yEWHIjO5Y04RRc8vocXRWK
VpBNCG/D5AGSJgQqF9tXitcESstmDK5+J5JbmYRQVM7IXJKbIKUs/0K7jk4LnQnJkfUsfnXx5pVc
2aOptbQSMYBpVk6YvrDwciLKtSOpl9y8jrg0LrJruRXfQUd1eb+tmo+mwS4mabvjBmdQz7x0h33D
o+KxNb43oyuqKywM1LEBgyB0ztjFijQk2NYYJzl2FtixNmmPES4z7+nkMu+W9oIkknGsvGk9atwN
3JdK+oHMC1kTveo/1x4SH+leLg6tvoODzgH1z/iOovAHl/aMLBEDSKI9qpsy176WA/cm4IGWJl05
7WszeFkAw0mz6OchQpT23FIq96Xy3qHAEIS10OuUDhCEU57loofWOdV1T2nH+my66nnimAU3xAFp
RRyzhfksVQYVJ+tM/fqvIMhxMdnwla/vNRArcFbevVx+6smUF/C0lW41UBZXS9YFImw/BiyAyToC
tV5g1skc37emcv3eMaSfIv2WxE2fzLrfRoOPDmlG0E5shRy4Bbx1dpW7akQOi2LLMqM0mukzmYc0
ZqWDhQnDn53LFgVZTY2RCiGBkTawJMmCjvA7o6MIVW0FnLzkdLbRPuF+UDu3kkTLgSBtInm/WhIT
ENHPnLdDfKz9ECk2AKExVTF9NBHykiNdUl6ZzNJedHl4iGCjqUsxDeXriA5raZdnqUosOXvQxmc5
anOpzU/R9Rw/JEgKzwisimQHej2snCZ/MbPufurnE9HSNkZqX6tplbbAhflSydvki+OaH23ROmWv
lrNLOtc2Iiyg4kdEObg2GThfpvCSaS4liA4pP0PnUwuKe9TLT3b14prfqCK95kVyFfTe3TfLqiyk
WMln8xn3dMfb6DA8Vpog6Ye4/zKOfHGLGEnM2kZj41jyhdiSn8uS/pJtUyhjbiDiylVGOcY8g1qu
qGKgouXn63Zgi5VaBGwu1o77lC2IcGnRln34DZnMsuQr5WRvCI5kLBNWX5aYR01xd0v0+d8iifx7
ZscPfJH/Nx7J/4ckEQ9c0v+ZJHINTyVv3qbv+SHyiT/5IfrvbOpQg10DdKFn6gbYtj/5IfrvtmO6
VBmgVXmq7chLf/JDTO93xzBUD1lBm1Mbcsl/8UN4yYA3QvCvaZqr8fJ/hx/yl4YppFZHIhmVYAZo
nfVTw7THNMQD5TmiNBP8L/bOrLltpOnSvwhvAIX9lvtOiZIlt24QtmRj3wo7fv08RX8z09bb4Y65
n+hutkSRQKGWzKysk+cAr0sWrngHYLyK/YeZZVEY0Do5L+lw6swH1Llxsw/C/t73YlkDTzDjR5bW
wpoe5gKOGZSnA4hgdLgy3hVV59/69eHXNvzvVRafUYCfmup8ym5AI9sCUaIW3unfGnlq5rfebheJ
aZHJPRll/C+3E/Y/3lDRpbIFtH3xGRuaTUFeQRlJ/TT90g5yZ7loB/IzIm1sPU+I6OQkXXexTBdW
8S4rWCqNRdqf/OjUZK9t+TjV79BuA19ZzNB/0mh4qBYaRe2AfF+G+HUYCFzEKYjJRnKRQryIVi7p
ew2+mnF8maCgmaJXNz7lw3vKJ2DfHeS7Ez7WwMc4HluBeV5wuwH62xkhAXWVrnqh4BMzWmecDElA
SykVrhCWvo/5Y6JSyAqjvYqe6ha5SUrh3vsRhXTxLroXzw7XjngH/jeMCiWqrg0jwqIuKPQMhk0b
vNO6lKqF4IGGyLxZRm5CnfRW0870QWa+5N3JTE8zbs2EmLePqNjt3w1Mlc51MqvC1BkLmlEB98/K
F8d7EfEjOQTINhPgqO8aHFa8xzHfcHL1S/DTbl9KB36QE3/MIIfyBurXq5eoG1etcwwmgGTxO3zF
cGe/uA5o+nit5yektqFzeYChlQ3SSzgSTIYooUGh6GJyHaZ1eGqRAmVfoQ6+De1FQzEN8Pdg4I8J
A73vRpts1SdzssMZbLsFxarHZHofqpNaG6ofezBHECvGa5do1ZcvMntV37CClyBC3pCjZND8i1YY
JytdA3g/gtMAyeS8THA2aqu+OmUp6tJwsRGJ8TRFhTPOdzyv6jGTdlSQmg5wSRhBsqVkejmC52CT
uHD5D+oRj+Nq5Otk+25Hj2oFqvYDNCr8IyAoNsEPOs3khuwlWiQ5JxsWquSR29uOzoXpLvNdWg9q
+Vd8pHxk7GX3rm4dOeiIWy8xM161i09B/b3UasYsWDjxidbzDMxMJk5bwUT9jpFQ9B2ZvRjAQfJ2
Cm3u8FgDOsRacHGQcuI+Y1gLjBrvCNL2DSWQ5sJyxL/kS/4ri6tMhmeYpLQNFzyIgV3+e/bK1GIv
g1oYH+/kq5hYbwJ5fwrEmxZ3iMzQhIL1hbVLTi3H5wb70x7KViJFsO0LISFhBOHISCQmswJQqfeW
kieHd+TPpu1zlk21E9iKA/JWcFhqfmpnRHTetz2mrQdeVzZv/DvCSYFpa90l5s6K7H+5I+lMnv3v
uc77PT2PgmB8E7Vrn8xp29bxMDCbFh4KNB5HZQUqkFNOzLENKlJ8Sb7zQZMYrU1hAhQ2sHHakGRq
HuVSN8NlXz7de6JBkDJgm87BBqhs0qUtYRmsEEjxTDf1LX6Lm2MW7tw2X94/DWe0HxYUo9y0IVu1
UDwPkH7OnHqYkHWpa9cNUA9IS9zOvlc5EPcAF7VBn7/FZku2CuW47Gl22kVG4UJpcKL4NgRcfn4b
V6OrLWHoWhXBrW3fDHRJ+RofyAI2LJlqlqbznJRSU13F1LCA8OnLXORU40BoFNoLxTmUQn09ht/U
I6n+CM1bC4OSyZ42TJ64jwuLQvbNpgIbMqedarRtnxQlTWJxUegg4BiAmPmtrxDobpHpjfYB1HQG
1SPJeGOEVe/K+T7edGXCY3l0kN4hTzKchhZNjP6NP4DxWundm3pDNYv+R9Ob3PjJdm/8WWo8uFgZ
+o1dNGPH4KiyEK+C6AFoEO3RW32jmk0osglkuO8lIxl9eMa6yzGOeraqJh6Mdhmpu58ZxnhsF9V0
42r9fB/qwroxik6zVb1B+WgVrtQiSFN7oTqF5tGpNc/Cp3znnJT1ohvz5a8VV7IFt5nAGXoJbsXV
e6pW0NJMKLMmV3p/qgiscAcXjOpRXAECQ0ueTfU79d5LCdxZbJHZWKi205j7BNW5JIUbKQT+6vcc
1FejsWJokHpf/T6Si2+zDl6Dt2rklBLwgfaN7dvCmd+D6iCjbfEx6BRKhN/UqEky//R9HcFGRMSD
LoTqP/UkjLe6j5qCA0cC0H3Y90/PTBZKuNZqnqop0MDaHyWwLAwnRlhiCPmJTmTUYkpalMSBVywN
wL3qD4bckshRfaPClxSforPaoNdaDjwns4RBGJ03J4Otw7mxsNTkyME/tzQpNUzkl2jwxLpTznwn
L0HCEeYJtq6q2polfdLzGQvK8PPIHFEXvps4BvXVat5Ug/tGDU63iPRiyYRyPWYf20cEmn3D4jDR
BpSJBWxvqoU0tqWH2ZAt+ZCgrbyjmh36t4Li9oiRLagcVsOBCoXOY3KOroyXmmkZa1hdZezqdUn9
sAbTvxElamUVDdOq2dp9tlKGV30K4XkgLfR+zLDSq+C8V2pFqZkj0ZuhsXBKKHMkET7hqbWBLzAc
U8bsx5uabISGHFYS+aZ5byH0nhKjop6qgBu+hPGbta5jKRgXzQoWmXelJWkwLYBRmN1NNUBdE+aG
nbqeFb+hR4xaKB0GulR6wa4j/owk3Y8qMDVNaBbx/Cy+3uZUJn6jc1gZ6iEytVCGrXI3qRHcV4F6
lo6pqv6cZ0xhhpLvGHLpgL4bSAKpKymjpCY1kmlMnlsJAo5t691eBeH3rN2kIGxUZ6rW0nxlyKR+
9sRPnU2l+oPya0wjU7eU2ZnzJ1oVoWfWKSUmeVLuTlkoJldDlgNGdDUAzCPVlZp48zlrwAd1fITs
5UqtnW6+jRgNr5cAwwi+8FKFq7MJhumV3g180PpuDuRZ36ihwRIJTHBYPalHVePFqkAocanuoDwt
6FimkBpzisCXyqDSrobdsSvqtb5xUg7b6fj0NLgpNbGw5uKmDXyIXW+ZBTxcZVlARZqt539LtAfY
GNekQ1eqUeqL3bAF+Hzv6CQ2V+yHOFR6tjUwRejxYId5ENXXyoFZIbLznDrp6Nqoh5xxiPWUr+ja
zBMr1dvKX6g5pvyHwg3wJ2UVZ+fBClaFxix1540TktOekcP7Wtd0Qalv1DxWc1d1EUOg+mLiRsoI
+ph11fNQYzBHb8pGQi5PVqxY1nm2uq8fmDfoma1yn9zwPhx0lHIIeAlp/bLDynX9chpKHEI5ZRvo
l/Izd/vKe8pVjvBjKK+uvFEk31h3yl9j+viqlgnQ3HS6oVxnUEE7zppgKWP8JsiX+R8IBDQHuaR5
QwqIV+aly4JQi0K9XzHpuOzEKg9Nmojk/OBkK53YlOzQ8oXpY3Oj8qTmEt5L3VmFCWQ/UJnDpOCi
1YMou5Z2VNFgx5QP52ZqdBgwQXcrw/HnGOyftnueQ5woPE7XAJ1+OvwdKfcafCscF0izLSwbA4xL
UIEIz6jjHVU9I+tZdacK09ScwtmqH+k/njhnJzyFT7OFdgFdxHq+r23kxnDOrK9f7tTnPKZhvNTX
zX5+UwtX2Y46/ObbxxwWA5apN1Rrm4fFrKlZqMx9nUu4i5j0SmoWT5thMyR2cSjebALZ8aZ6Rb1Z
s7yYRXC/LVUngXtf/bmjTHXI+Cly9Bz4UnzbNXTT0NW++W8HoyIiu66HLmyB4OnU8+PgmDvK6aKM
tO3lX1SM4bfQjMP44geVF1V2CJqm+/xXP+tEe3fbRAdjbX0OJfOENC4uRC1IZfRUiEG/ujNy1PPt
zw9hOP+wu+cpoOl1HVC4nG1/eop+NLveQZ1XTSxGm6bGxl+Ft3Xde9zGqFOspHqUgEM9paZMjvum
IEYqbCG0U16fjxGpVB+ae+tCAhQ+SGSo/B0Cu3f7rQIa9g7cRkwwaok3tULsBhIajMsccqAWbcy+
QczqTZl7imvUOA8540zfqP+UxVTxHzcimbpyYZRUnokIQnla9RflIZlfyqQOtELFGZhGitfvLlH5
mbsNxnhmKYVR61H/rq5Q4AVLl9Ic1p4KArsGgasA++bcVCx6f2o+poJJohlmHT8R3rBBkGs1CZW7
Ub5R+dB7T/1anCpMEaTFNQ0T+SvAMZ2LQBQam6Ucppq4ykm2eb5SEYXyI8oBKL9BSgqAw4c0UDux
3zBEatuAk4jpcxWvq5oltQbv4icIoPguGpE5hbZ0PqB/NhXqytgX5VUCKpax8FgaZbZd694eCjHQ
GITu8EGtExPJLIJw7G+F+6G5BDtlYnEkfFJWnK83CcTtIKbkST0jJ3TqTS1+Up5YjSXkfTv1VMpz
cnsMpxp+ZSv5yp+n7T9NWl34as7Cx2T6n+AY6ZDB1w3XijI52CL+VR5OeQzuqiLfP9/unzbQnm46
tuVRnqmzk/59kVgonqAd8ut+ap6F5F+Y8Uw1NQRsa1QM2YL3NrNoVTcHEy1Uie2m673ySiBFSKO2
evQyIznh/n/Sd39u5D/1ias7sPCQulHgp9/bGHFOYaWBOah1quL0Ntyo4EdFEAw//XK/3f9Pg/8L
V5Kqyv5DGlz++PH+47ckOJ//lQQX/n8cy1V5VEHhm21bnJf/yoEbJLOZV6ZO8tUAHG/gav53Ctz4
D8xIFFcYltA97DNYrf+hSDKt/5AtAZwDrYNtgsNz/p9S4L+7M1dA2OMB+xKKkow8kfPJEVhmDzw2
JHEY1tMii515NdumvFkD2Gm0xRZFO6brKKDIwZhyMoK9RbQ/Fc/SHlnvAZOf43noBM3oWsNnsZIa
FHxZMVa7qBIrvXp1Z9Ss/9a5/5ALv2eu/q8P/tVoOpOMEUZcdcTvk77I9EYak6J6Nk3KdvPhahYz
QRLlQVb4o5HoHFahDf2nN5C394dFSW3gDl2h3b805J96z/M8APEUSxI0fVp9JixLfmHD6pSkc7xK
wwnBFlunfqfVYe6FtsetnZ/+QK2K5kOEXXDuuLL9+eefm6Hs3ufuQJZWWUXLctzPsVsQBUMDljVc
ZhUliLKu1jDGImw1U6GUh9a/5BUN93egIDGiIEvHP+AFmTm6/an7+8BkhwHjhlLR6i5Vi053YH3T
enmVGnVVhkitZTGHznMCmo993vQd5tvgNDdtfiT3WmaOfsiH4TVyV11UJkdkPs+DZcCYlRH6ARrw
4MKe9F06VNOiTpqPUpVOgkzcG5otdk4+s4ucJ5AhimynzvYybdvjWPkvejdqh6Kuw12aELi3SRI/
6TXbYZE7x7gyNpPWXMIs2Ax93W06Clw3RuO5pyJVkqf5sSTzUD3l+Tw9c969htPKWzeoDZ/szH9p
u8FaZRy+2nAZmHnmL4t4oHY7zuNV5DjNShohksRB/7Ory/EgmlvC3Huoh3Y7RCI8B0libEUxbKcR
gSM9hh6/caOnNtEK2jWD54mC9ABN9ZJYnOoAYZ8BUu+DTLT7wR53moY8MlL2qGRnJspmkqQU0nWX
3ELkOq1Tf5vp5qUdxmFjG/F50FN9bUHVMEbHBvaisaDy3bALoPRCdzlYDZ/TvnzOrO3gWdHWtuq3
WYp8m7r2ayDGlZ812VvVj+zJBydc4cgKtiYAfP0Qoa0ihPoaMlD4WlAK3+uits6WOx1b0y8ObhjO
K7dJCujzqQ/18njbllZzgCR/N3rTdKw15ElMt/0yOlpw9GVwCUr08oyp1Q/SJiw1ezu/wAndKaVP
cWhejWrqXqqOggl02Tdm5U9PkGlHnNz1hkpCUY7cyueS7dtl7CtxLDVxRDEi2YamMWzTxg+oUgvi
jalT8QnaA/W8hABHIFe26YvK22ph+DVHz4T72z8DP+8Pns+Jl+uV/W7oEGoKPA6olTrUXebMGrSv
ltFxlKGECU1RLQ0t98FPgBfWJjTX/rzExe9J8l9rDu9uQOWDAID1OZlfFq7I4wpwvQVztJUl+060
/dGyguXU91s42ayj6YEVk+5bXEGnA5g/uPSZeByMcNnN+fA8AABMoIZ+CJ4rwMigmikz56WUen+U
cZav62e9aVA79jR0Zf1Z34VzdUbNKz523ubPz2MoG/F3myU4ltA59kVZGyZP43MCXtcnKxrgUl32
NaLXFljNs3YjtifnVVvdsm16dyUgp9AQkyy8nvTHzDGbHwTrskoPf26M9d+NEYahcwCs2zBt0Fe/
+5OsKbPYIF260O1sogrSgv6h9fL91IXVdcpNfUntlnWC7sA6RZY3UYSnG+tWsztVa7dBbbgaUI0y
8urgFTI6U+oWraXJuh68E1sGQDgmWrUhwJUHsF9LKsDJIoAELvsSFGuimyTqLIoPuunc1yC35FBr
6LMk+ULGifmlScd5oxn6T9eEraEzh+BVhDnKE0XkbLMqCF6Lqvkrn0v5YHl04Z+7BzKg/xoshsuF
sxHAH4RfnweL+UylexTh5oBcbhJd7AM3a05aS8FkaKAb3AawwbtVqX+hdOA9Hr30h5/Y5BnLAb/A
Zjxvbfca1PW0n4kbsryPt1VdZFfLyYOVkXgA8Cb3VQMyfUH4i9yvV1C8GcxP4ayj9wIIpGoLl+U1
UkCBAvLCg75ji6Lw9ISUejet2+lHZdrOVYO551HCBHIxI39z/y0N2m+2n09o+TjGYooc7I/qVScO
kHIIkdCNkv5kdwaEUdSarPWwh7MA/C9iepHzlHFOtGoSxO4GzvcLT3rfEOh9LCxz/hFKcAMDlIJo
0D6OAxqcRCw7fUThuRLuBKnvEO8TnQKgWnrWrna6iqU2WVRbdvVKH2xnaYxadc51gxcP6VtMs45S
g/WzJJGue5rroxAlUFlJG0Ft8AC1TwdMDc087zFALptyUr/6bmgQBHbtQ5WVwQP6Kcly9qe9X0D2
6FSxPCNRctSC3Nj70qrPAuOINjUJZMuZ3V1Nqr+tFRAN+q5cBN2mUt1jjJG/nmOro/ZOiC9tZz1q
heU8+TPCyKbeLWoN61x3NpO8Np6ftIQdTwYBwq1MJbrxLfAt3zOo8Gs78rlNctPaWD4FFJvveq8I
ONqaIPWFsPySBRm6XWjz6qKSZ2F53iNKH8fSDI0vUYxAqmiOrtk2R6F+QnXY3f95insqUPvdHIE0
IQp34EnTHeMzdy7UYs1Ua4jjJLb9HNXRrqkRK4pAHe7Qgk2pTLMeAFwD6q/sCsBuyEj5KBzMvvgx
6MhXQMIKT3Jig3ydq6MTwaQ+5TERsGNX5qLvUnlQwLsZcfRX0+tuZTfpj2S5tMc8bh4EmhBfTd2h
6HFo8LfBfIjjNtu46cBRbc9Bs7RjZz3l43S7v+RpuvEAICAsWy/HpmqPttd7p6wr0AzPPVigGnX+
M38gwWhTkpMVtz6ym1WRs0Fspr+aDtRj1iIiOxKDbIawnN6aktrENK5epgSJp6FShQjC29ejNhwN
KYajn3gvboJzcTK/2ReekZ9Tx0IJGgbIR5aLvSynzF5l02CvIfzL9mEYWIqHpwPLJsgi5OZLYBbm
nqwaKRT1vt01u7gxnC9h7lSHqO27f4tWPwfHgukCZbMFBaflQqL1KURP+y7ndNygKLtRWpNl9+p0
SDyNIAgymELXQTQUtzxEmKNxQ/EgJz1F9Dew9kB4LCntrVUU2VJMMRKNvhBPf5547P9+38Hj2U2L
pIZOoaHu/INxNQE8R4GLcR2ghG97yzsVyKQdCuTW4fafidngOVgOZh5sEwGcprHC1xbZAczv/KV2
oVMpSvNwf5HRaB4KPOWq1qcrPDjB8S7eC9iW4hOIFZuS474iiL64Agsc+2V+mrMwPzso5nhE0koY
rNv4VZ1+EakzIvPoEmFdpy6vjrGwYekLRf0yuWhRhGVJwZspoWT3023lx/bGKuZkKWRhfqmTfRi0
8hiIMgL6MODcRC5XSdRY+/tv9xfECPONjaoMx+8WaOAQns6kynTQ5IToFkDbVemn7oZkG+CeegRW
bjv5qUMYe9WJPL8V7rgKxdgdYGmAKa/AqnVO8aqlNSjq0VmGQ1UdOsOFPF5vhs1o9+ajIHhewkDh
vxaj9x678fgROxChZJr5Gpn2eKxSo1pmYjRfUbhAiaxtiLFE8yhtXVv7Qz0th0HPvhTud623d27R
rFu3mm81ZMHr1PeDvdMFztHRIG2P6/LDNpDrQPECdac4KFZZpIjKAr7QNbmB0B1htJNX9RqlJMoJ
amOZTN4I/pzC6amytjH0y0dwRMbx/pNeviLeII8gH1EL82prC+oOaTnReTvq4OETNBtkwiRaWvAm
oGWkpGICpzuXbJ5CtCowAMk+D5uewl/ENTnqEUuYWeNzPUQcq7qtgSfJf8IIsDSqEfYCPxAHDRKb
JSLEKfSc5rwZslns3DSpz00FujsaXPec5UZ0NIr2aNX6eMV5AoMfk2+NSi0y7fvXtLLeIa97LDXQ
S35ecv4u5R4+fwcBWc84tjITx/tPlZVR4JDrkDRf/GAMrwzBsNZCj2Fom9coGe3TRMDCyWEtboBL
NmM5+tepjK/N1BbHJPOROEoVMluaI6D3sT2beTlstUL+mD23hf2lCw5NUWWQNXszbBfhO+Vq6A2Y
H3FYv4VHsw377dSNcjH4o3WhCEdsYy0H0Y6S3RJvrCMUSJTD7m5pIc0YkrF5Iv4vrkQRK7OYHpHx
KL+7QQm5VjPLhyrRI4hMm3l1/4PgvMwtN2PkmI+GNPyV1kJAF8WVtQ7zkMPsPSIy/mosC3nVytDf
ZEELt07PUWtgxPEhK+Jx1ch52tR25u5CSW1orSGDZATQ60z1bK4NcqVrVKj07ZCX+UbThoAOyLyU
It7C2GahnWx6WQQry4b2xpJTeNXY3LWgiX8orddaH4LnoNcRFxJZuHQ6Ta6dsupYAt5wbc0L6STj
cv8l64UFNiSulhHEsZc+Tu39ECWnu3TFQJB8SUeqs4X03WVjWeHKEzliI301HXXNnQ5d61CUWzo7
+JxJpwdjj8xMBIEJAj17TVBwOOheuauipid0DrPLiHjRKgiYmVYC4VMu2sciNMlDU3CPyUY1tKrd
pSTRwD69oICm5HhucIzs57Rjh+OtR2r+9lU+fQVt7yIH7QNsCLd2nDfbKpX1XxseNz2hmvulR3zl
CArgf16ygWwSoApUNPTsGpP8uZlJ0VIYULyQLM6/Uc5OjVHWBSSpKROTiYmcqMeS85HAYZaUT5ZR
lWQOFhjaurKndR2AyrKz1of/w33TY1sQOE/TpkU9Yx+79nVODc5Cw55CccgXl8JM57MjQu7gEFjO
HuLjVYSXB1Cv6W53GN0a3TUzVkSkP+9jUNlkJyjcmVaVzMPHLkA+kW3L6Hpf9QqqxFDWIXyZ4qdX
ptOxCRHwbMQLRSneYVQvbQZuL806YIxD6O/iYrK39RjB6Ty41iVL848pc9yL51ETyjo11hWjsLcq
Dp8ZIE70pmZZmMX4MqCdtXKNvN4PbdVQUc/GZ/LQHyKiH5PKfAXz/5Q1HXbBMl/NhGEGmqPtUwru
QjQdezHoL0XtotLqT9fGdmMi7vGhbTT7OTRDFLSnYAXNWP0l8ueD70Xlumx0sZldWV4M9WKnI+y7
1ase9OIVHdMz2561phnzEb7ICvZDZ96kvfXOwWvxDdWHq4tHvt5Voa3ELFF49am78vtTnCX1Wutg
h2qLZKDqLVpAx5c+4guQcjUg4hDBuHX9XFsxb2GRGnRoXJG1hZyIXFLTr43SkE9WaJwTLQ0eHZNC
jIms2cY1quqI20CJM2vszey3+RYGzP1kU205OdGZUniUTOt5PuVwdi57tvFbWWXQXkanzCpnuJ9I
fgZZjfrSkL4KrZYY4TFLTuE0xft2bL868fxuxr35NYZUxYCBcWNLQDBFDZAyQBKHsKgKVgl9t5ya
BLCHpEzVFGG4y+3SOLdT52zMzqkAvyYIYdRiFfrUwxuFm53j1DsQdQ17t3AxUBWU674XfwvsqT0I
zyluRdKiR5W4F6EjW9aPE1AYpKI2rV3jlqqXKrart1irH0fZtuiRTdrBbRHN6ctxbTZad/THASKn
1ne2JWSzj5mD0lozkfSVUb3UOMAu2rp+mpSbdmztmIyvUeh631Kz/SLiumJ/2JDVYr1kttscp042
Z5P6ZLKV06aJW2+DILV+Is9INUsDDJfKGLJbErDsNIL2tvJgbdeQjmaFt6nrrDi0uUGhw52BIIo6
5Atd/wA9LBq4OI5OWvLFrL7FXmI+NX2XbLTSdx712K8Xjtutu1Yje2RxoBnL2btEtt9SxFZp32Vf
LWENxlQO80A+oSBpUyTRFycwHlq3D1EiGRKYFeKEHqlGZD5mjeRijYZk0D7H8YRJYQ8CA5hdTiuj
QbFvzOMD2HsSEhYl8S5ndqPTDAcd/oij00ybLm3qE+dc4UMvLe3aWI/MQfGVZE2FOC3xROBrEBdN
2tWqbtDrHarC17eOQB6971Cx7PKVmEE/lQXsIGwOkbyL+5WYAgeRmrk6+GP4kZkzmoLNmO9kx45L
n6fkWibgoyzswDkywvHJ9SA39xz2DCXIJ3YuyZGC5GAp4zLbkCFBtMZrvYs1MUK68BJkpxHdysGz
UcRCURX6QFanJ0vdgOqkNVoNV+fGh34ux2uLvjrohsbnGDqb2AmwT7WjPLuQZhhfnb/q2a1ePVIu
F0Sw1l7QHQaD6ra11pj9thmhEONk8gelqeUlK32mg7yFfkdR6/95cZs42LUYqMSLsO8oAewqvfsC
IVBxKi0I7st88KENLz7QSAwInVDwSr36Le9nNLsirb+Ybf+XY5MNri0O89oyy7fwDZoP9xdP8w5Q
G3nsx1Jxrce3uzDdXaIu6aL3EXq5DWL1AbGjsWsj2zqYzCt4rrqLZhRUIrGMH1Pd9fZx0H3Xctns
7Eb7GVjp9BDk6Qd1vwCbtVgeylLKXVcIpFUhI1z4U5U/61LWARVD/amuOFW+U4kh45WfvDi0zprB
cWkED82ltTXAZJwXnVst75YigRUIyuyiLJ2TOxfJY64DypM/PAO0Km0KcpxdGD6Q4S+3eu9oW9yv
eUx63eLUqXiLDLbhGqkvld+oV6Rhgl04eQBrrZRywiGFf1nSHpF2ZxdR0FtvQDSvOhNmTudgu9qD
ARn1FX8GtnxIqDGy8/cImGgSz+V6zCef5koJ6+FoHyPpnCeTUMq0jK/eaLRrqhv6Q9q35iYRITzD
mgle3oUwQRUvtA9jmQgS4GhhJR/zPMXoWDX1Uu8sRBnavDzoFaK/3ZEi0vkS1VQ3zWPZk4eiG9yf
Yqr9q+VDN5yW6FOjmTKeTDi5DGcqqVRtnRtYRGcn+g9IPO0LgKBNohj6EuGDMTIFvsSNnG9JT7Db
LAMOif6KS0NfmdVgrBq4HRdQgsqH+4s6fEG3tz1ZTekfHds8wbbcXEGRldd+D7FJsGGX9tShSPBi
z/spA4c21IQytR2Kg6GZxqFRPzVVRmWFdMc1SI5tl0BDhUwk/LHqBSXsY9JG7RVqZI9TwKRbS8OB
l7vPqcbtHyoKNaHerLq9OTrf4saFXWd4mcMC1WfHpvYcvpx1h1jXerTM4BBS/bGrfW7YOaTWYyco
PkzrasY1NMh1P60EpNCPcQLjWtnUyD/0s0/BAZmGpPUgWBuNjL1JkW2aWs83Y2M8pSoHM+vWX1FJ
DUJrefEG7rzo7BcdcxXvUCejearrBBYQa+5fCMShc2UzuJJz4bzmU1Nt2lFPt/dfB1sD8WIH9qXt
a+9YluFz6Eo8Qgg1X1cjPAa1NaDYLAN/Wy1RhpBf7nJM8MSAN6lauUFNg2Ug0qKBlSq8JWJorj4q
29fpOvapd4wz9ImnKP/hQnq3RZ35PYeJoIkC9ilpGh173+2WKvBf1YIqxbEcziWZBYeCJOJDq7QO
rGpBIKObMH/WNfUi7FfZv/mUnQBqGMiFrOaqsJ8NoX3THVyNA1i307MM1uE8XIsUF3APobw2+hAA
s3cumoRQ3VjFxp5z/6kmdTXMlXypES2EMNG5uvCWv+ScO53rkQ3h/Y8c7kCwhUjVaOuvaMA9ZbUT
v+YJMsxp4h2SQPcOTern0GuhK+o4dn+xJ+opuiZ675tUvwxZyCY5yclYUD0kZ824coIWHSgiaFdJ
F09fTcUxOseDfWgrF5mCZJ62eZoduKU8VcncP0t4CRa29BH7CzLE46K52SVOB2aC1PQxRpttHed6
+rVtJiiJo1ubkO4m+R3tfHd0P2rgfnBq2tMm7pJna4Dtp5+LeNMUnobkh+0+9GaPHHNZJAconD5q
beq1RV/I+mqVFZB5BB/7KAz2LvPqrNUU/AbHyEnExvVb+zHo42pR6gkbtCg1UQLlpUECb+d60X4o
veBxrotjob7Dof6BEf4acZq4m0cSAHavJ9OiQyB+IKu4SKa+5ii+Jnqys/I6kC68H2KRZoFYVibp
SXQB1l4jbwGR8GpOyNulVRNDgxb1T2HU9U8Srq4s7fYF504vQnYm2NnQXBqwkEIH4ubPteagWSmb
1yoJulOtexQZGet+kPaPJEXLvYt/kE2GNDbMnCdtRhikCFN29G2PI2mPlOUauynNH8cq+OEGnnbt
LTu/TYpLKB83RgqTqt8BI3Cs9hGTX1Gaz3x9bAv0touOC0+9bi4mmL+OyJijzGYObGp639k74Qiv
hgigrQoNggLvjUOF6DomGcJn9QybLJy+y75z5WHQ5nHj1dRj6ZkBd3I8v+ZtTvwta5jwKUVfQima
baXdEpUF0rk2kQYguc2jXaJNX4xZWluIC7VwlZuwMUedbR19u48o9wonohzfR64RrcdMxdhR3z5p
IjibU1GdAFVVpzGtCkLBzPpi1O701WPhkeCYi4exYENR1mJ6i5PkwwYXa3KJhW/G3UlGmjxncXEy
oAY81NDwHWq9/KkbstyaPl5Rlhura+tza89rEnw9LCGRsXUD2z46KKWvq3j6yElHbYNSHx5h+2BX
klV7kcjuAjSkuziu1l1ITMwre7Cy8/8i6bya60TWKPqLqCKH15OzcrBeKEmWoWkyNA38+lloqu7V
SLZnLJ0DzRf2XnuMwFiXZLI9T1H1SNT1c0te0r0fWeoZiejGLoz5rdH0h1Vbr+feERee6tkl6016
kFJxRY830Q3muUh5IlOPfWgDJrlnBMVWhOYfXgHrKSpWqYpgcPbcyK6l07t0yYRXxCE3RBZem6g4
QKLWr65uzy2D5H9yGcinYQiSy34Zx79MOr8CY/T3/+cRe0saHhvU6sbMntcqot1iMKZLijHWWYT0
Bo3cZVhF96Zn9BvJCXBqUuJha4HkHzvyczrdCIypblmbD9fE+ex0U3zHEyyO3pzFvWk9yD73ntAB
5YSy+8cmtPZODNjOWTbXLboYLGFsW3RRBnddEgV3vT1kp5D2eLmgW27/994r4FnHHW2Sl99aX7NP
bOSnaREV2yS+2hUx4bgLrERV3suYSPJELO9M9Mo65YXdIrZ03lCIPNe5Du4z9D4QtnlNAqbAZ2QP
w4oBGymgo563osx9wBg5XLqJZL4oCZlINjzeKiL1lq8ApHx3ZddtFk0TAURz+JbyR1e+MbbUl4Qr
pLLCktMZ5CAZwQjd9CgFMkVzbqEWxN0uJRZ877aMDaStxIa5grXn1fXQDtrluS1bohWUWpRFSBNT
g5Df2NfZpYtLLh1rxLi2CA7b4tsfDGONU927ukX+ntpsZSAdorMVDaaDqWWgAnhLXe1igItYT9VJ
qIlcexVSjM79uuom5PpsdFeFrJwFZJ0cl1evjkqfUQkvYT+Fn4YxymdDl/1bHLgPPSHmZ//3Rlk+
wJvlUZCQ7UkNs5ZjVf3YIQArhyCvFzsc813qpt8YBqxDac/VYdThd2EB79GpCt9DYMKr0DDkKVgQ
L6Evbl5eWrfSglKRufiTYik5/UcXVUwDRD3i8XBVRj6+ORjqeeJu2+QjVnq6dehxiEsa3bPJXxhm
Wt88VhxbLC7sEVRKln2YnIpIEBTv6l0eTNSLgt54eAss1oAsk/rz72fZWGZnVWwtTnMuINjHIxGl
mJkN40HXsbw2U3ozFgQSlE2DCtG3NjT4zXUUJR4FO94VpeW89kX7HJrCfPRH4V9ZQsdIfkSx9Rm1
7gubCtY2efctEBfPDmsXVqvzvekBeAgwJ8kSJk+FBO2JNxDeumu+DjG1Ib7NBOXq37KVLhV26tzm
PDpNMooRocBVdkYWMn2Sq+UB2+HLxGxZDeYaGN9fSjrj2UOFtEvCrjxVGUAXLyiZWNhOsbPpFbki
wDh4o7qTdmg8W5D3wIO0pqbYL4pw1/oOl5j2ujdzfu8jGmQMilcSVGPsnEl/L0D6lYE0HqIk+bKL
ND356RQTauq+Fq6m2s+Yh61qYFCAfQFelFZCmZAaQLiDeE+AXfocZWx2E36cNBr0cZoVv6SHN8NW
r4PIzEvKeAY8tdwSqNGua07g9zYoIzIEhUlEN5rhSAG5+P3SEoW/adtC7kVQPqS2MK+eoexdm6TT
nuNzDfU3uP1+gPJx8IXjb3ljcB9NXeGiwBfpNudqOISzS8BO037kTMz2bpUnL0nM5Ec5FY/xBstJ
5XV0KsvMOeqClQoHWnHQq/e66ED5cF1tWhPOppXpaheH0aHLvOlR2+kB1Yy77edC/pmHgR3ctGRh
u/IkxaD3aZaLdd644X1imsCMRgZSmRsloDEDbB8FbO65Kh51EGHKNcyImHiGUCx2tslQN+eeGiUm
BcbOs+rSQSdZacnghQXsdN8xE13Z1vQsE2k/Ud1sPUrRWbsImtup3geSrf6EU/qxycP+0nHwO3o+
+kFm3AqhJNgpm8yEoL9IPTEs0h+/X0SNfpvH4TAPDhnNywfDRapdN2ZzYjV1rSDi/yGkHaZ3ea+w
TtdGpR6skSHoOG3rLAxf4iJd+FWpw+XWwvWAozocsgijCo8MNrgGmaz51IlDTA1TlX7xCmbRWds1
CUCaGuGqyXEtYxOMjCP+Jul8N43YDZwUWXvm/auYR1zolNx1BC3q1QmXUAEuG2NU4jj6S3ZZLto9
GZr+I3Ini9WRPZ58UB/rnjzhY+MG8aoZW++JXsjfdMOkd1H1EoVV/mjOZvs0t15I+TU3O9mFzZMp
XRMpTBWwdit3pdbDxVmKa2HTyiTLBzLDdkkSEvSySBE6YOF7PWI/9xaJQlgxVPWDx9+s5ikZKvbX
/HkywKOVgqQC/LwmV7yPvdM4tfM5dcqIQUoEkZ4XnkIGyULQ9iwlq+5EABuLg4AHTxZWb+Bmo61w
uFDIhbMQRbsEykG6OZR1gz4C8wD1BGVwe4p9Oq6uyPOb03wMGRgBXwUfjesTSbYUDK0fUrIqW548
LaNNUTNDbMLEP/1+8HqJXaWJ283vvzHEXIxVv9Yj3qmRR78squTSJUW04cHzDswQnPmY0+JhDjyp
ZKm25RszxfwW5Ah+aBU9YlDS6gaW374awf9j7DyyDuRmOFfAqMaDbZoNV0PmHwt2bdm6gL5M/1+v
KTPqByGdI2uh+csoJX1Q4Pp3peOJSzJjK2lY1K9o0kdGc675iJwOLjs90S5QP0ztp1Om4aysZT3t
vbI8KtVuUG1lpLwE2Tk1pnuns+atUqZ/MIpQ/VHmNe60oMJxko1oo/wAPpR8JyQ8YHKd+dIU5tVJ
RbIvYiTDXWyp+zQsDr8b6GGEx2wFTMyb4MkpBnPfFsS8zPTFFyOxOMZsBKJuVXEC9iDfJJjkj1a4
JFfaz4VhBZ/4Bs7EK3Nd12pDddb8AQl66UvuypYL49TbfZEfKGp78BDBfPKDKdqaGlJCF+qEOX9L
nWuMF58BJIHUojjVQ92xW2jkerTqfq/KeYaZ03Z3vaTP+42d6RSZJUKLnWH28WGQ3kvwu0iOGsbJ
UxOeeI1+CAs7OKPl3iVmfVCe9+5mnT7YFRJW7gSOTXOqQUyWAw/xqrpB1byaWaVW5L4+/T46Qnrv
dZp4G4te6uTgNmWGBEHdiMvokI1gJQtGsLfJtZ6tpFfH36/i1n7LOOoviXaZxDWJfP//M2BO1tja
91G4sE17ePZzEsTYrpr9kEZwhJ06/auIcLLCfjyxlSk3bGzKe85stR4m9t5OB1572VEBt9JE9CFV
471SIh6O8J4uir35K6z69BJJB+xewOqxKRy2+QHyQpIc/EOUcU9I2W077KNbzQSfUVT91aoJYFwM
36uxTr/jTScgwintXTbelfcaR84r1l/v0NlogBpeV0BygY782zBW5l1JfXxXy8A/5544BRl3oupL
85znglQWaeavuQeOYc5E/MfWAqWkmKiGZ8yT9D/7kR8T/O4835WugsQ4WI+ldu37vGnjl6wm2Ex6
27pOEWI4mbhR0uNJ1GOOC5QvqwRhU2+G7t6aZuuJ4+nfWCLSi6x03qjQXSCP2fAn5t2a4nz+amZ/
XlN5lTena1yoGdj8Ztsyjgp0/CFToNling4b0djprUv6u1YNDDMxX28CvwdcPY2Ew4JSk5WdbNvR
jjc6iZ3L7wcPl9oFHm67pNp/ylHFh7F2aFzpmPbDaGVvXtIhDhYMAn+/bEZ5iErGQsbw1AtZwBSx
3nRkatKSCTAMl3JcgBT80HVJodXK45CF0LTi8Q/L9/hUEFxzJXX07M/d9NBLd3pwGcTCvF5bUdTd
IPnVpzwPin2OZGnDIUmOZDDLS7R8EEVhbuPW6NF6zPG1r69+xppXJ+roRwFf/X6oWyrfNuOG7YPm
PmI8QzwCHOd00Lc4D7auFeh9ODlqZ08eacyNZT9Ct3PWoKQ1I7xoWM2laX2QrfXSzJG6s+z4mwAv
UOzoPTZWRdRTrupnVwaX2Oybu9+vVF0ipiBbfa3dcDrBB10Fva1YibtETgl0bjt3nvzT74c86d8J
hUtPgxYI3uxp3idBip7V6zo0OAUZtYokrIVgLx6Bd2WPcT+ftVOfA1289OXAvJYZ+t0g2LwZeRnv
oCulJ23SIlSmqVu6HVxx9fRURnP4RNqLsXLpuY/IGMInNnvA0vtRcV3VhywNnYs128OTM6MucEv/
Z+4H6zAIct55VHFySatiJdznr0YOQibSjfpiy3SsMDtN5QilbanB5FSm19/Pfj8Q+5Fc6VReBjwR
u9IbdibRV/z3sKZJ8xEENDOPMqn2fZYmP0rKJ0dRYoQWhlICsNneZfUAGAXsLZB57nK++v31PA5M
rGlDuBbomx5TesyD0QLBHrzymtgZK3yjNB/HicwrQ3n1cx4ITbSmC+KgtCPGioF+jHlVIC9YlyTV
+nHg9vNneS2bElizPfCEGdhjDfVPgNnOJIF4Q1EXXpjPIdIzE/dB+nN8mMks3889y2+lSRZYvKtO
g1u9LpK7SiDt67p5QPMeXjRv4dX2fcGADmr0NE/GhYjiblf7uVoncV2TCcXSYsdS7G/cTAOpiWF6
yK28OTPSZ6fSEzU2eNm4U0FP8lY9q4u7fIAUb26dEflk3Lq7YqjE0a9CDI8Gsy0LDyEsf6dqORlc
TLtu7u3CLm5uuRU/o0Oo7xzNSecSEnbV6fjeklh7+r2y2M8fi5RveEq5zUpi05DILJ/SrsFJNYOo
3GWdw+Vdi3efi/UwFTK+FoFh70lahFezXJ8My9Xee2rOlSuYgFgMk9YO8PjD79dzxEZcu2zatWlw
7rn19Cp79xl8t3dKhomV1tTLq2czXu0GxNAN1UFR+vu0DjErdiRyYgBZB9bKJ7JTe9GhYfkvVbIl
jmJa1d7wGPFERAy8Nvo9SwhGCPIoy/RRjsVdguEiTNjMwsDAFLkqUKo1k7WHyLCVc3CTuBmqKdgO
5D2PDBIurOXvR9P4KlBXZIVJazd4F6t7lyxkpok437E/IuEYIufkDyEZsyYwPQFxt5q2RTC8o805
tf12AOdvDYixFjQMkRu1d8xdYx0O5zAEFvAuOpp9RNyhZWFmPtUquvWzOmgr533vf/gRN8J1b2F8
TuZjCqrY+nB6+54VIAdOurWYX05lco6qP24pMTgxM4ErFBNMHOhTIfRJZZLJxFd8nduDrOedBf9Q
EZdEKXjNGQq38auHmpZN5MQrkVrbJnmq9sGCk6X9aGA1Ia2i89Z4X8PtMAdPXfPVwa7EoMFYAHZv
pPbd8O210yk4CqvYhxbHb5HsshkNHxw+M0o3hh3dh39JRVvLmSnZyyxeTOsP7oVDl5+s6BibJGkX
xh6Z3FroB3r2QM2n0P0uP4vJRd5/VUUJBQb+w3QK+w/p9JfIh1bI289jettm3bfZXky0AP7jZKtN
4PYbofpNBGTBnjapQa+KSNVhXd179TUxFi7HvO+1QcWKm5aqYfTVKQAYG8lsPaIRm81pnfZstnNG
wJBeV2ZN/GITHGar2fHgWAuO/17KswfIQJI+Xbc7yJ7rPn6LLZtNEOrNjib+nGace/zoDkSpORXH
PJr3qB7XbUGeh8NYM5bZNvMYzdbPgkSxqiDpR2bxkU1uaHXXmTkzNAUctFmVrbOUyaeP1m7MjyiY
jAhbeVpcHBwTzmAn4A5Y1RAK20ATbsJ4ExmM5zJ/7dOnLI7tC2SpnyQuCF/CnDTuSu5Swzn4ioLQ
G8IXe6yOUy3vC8PehpnA58cdpnnkyx/JzYIU6sbkbWcLm7bMWLWerdfOUU1fk0C6GCV3c0noY9N9
ajPbS5G8TCabluSazP0+x6GCLRhQ76HIM5Kx6CtJcTtKheJcJLuEV7Sasj8+z7Rx/kEl9ky01TlX
zmML3Ax9z2c58GCpxmdyVOwb78Z2tr9SnK6olcgSIJJXqxtanY0Y3fuwzwu0sXLrjTufe1ZJ48bz
gQh1HuylUR3r1thWEyJVZAHayTZA3XZIWWCpe/lDOMSnNMCdRZ4xHTgjXUxCU3qqK2sTxWKbhTRo
fbeeYuIS/foodEX8BaP9WK4kAzqZXJs0JRQh2fipREyanboxWw8DjsSoik6oC4uREwuR+Al3xN5k
AcHEc35N2KWzXjkXZTrDdmuW8Ea4GJHzUdYG78d4FSIBIDufujQ6BCajaW9+cFGTBz7cXMURWUbJ
nk3moS5SIpExHesDW70TPpOd1ZYIsKZXlsaYA3uisWpCfIwT/zN84tSeh0jvy8a+tzZUByA4FuhT
DM0FdK5HwkQXI7vy7sciQEIHpaFUnNTeFY1hu0Lo+MS8IjHybSuo7a2ReVPf7RIvOOVO8VzPSD5S
ZKPcWuiFV7mBS7TJSEXkv0o99iZAPCgweD4e/8k2oPJxceUuKxgGnB3+ScjtT3FuvQ9Jshesskyi
EM15ODtT8Dc3jU04/hm9z6otv/RMjk3BbWnPnC2D/y+Jp90APVQZxplb8I4V51rUPwyLUKVZ+6ip
se29TbPhwvgbdqqtvqXzIUEu2IPLOqi+EyI0KLSiMwrUnWsnYFpMjNw+JxNRH2uZdrsha0gCVjHL
LuZ1kHpTLltR7qyI0fcQbQK73dZl+xUxpD0Mc3vRpK4FqgTqbjPlZfnSocFpJmPBt2zTtLw6Feoc
kjWDuD2UXrnVnb1x7OJLcwKh/d53SboeyEDisbJLmeJwFkureQeouOdW2bg1WRNBe4hYUxv1fJ9U
zcXKype2HO4LpHbc/gBhvXsnNTetXe0M8NRzOTLTAikfmD+5G+xl9pQM1M5xyrjGXs0xEO84Osth
OoCEfZWy3fsBgujxDhVi2IT/tBntg5H1aRfugbXuraFo1wtfV1VsleQIr9azoMMIhDD1ca7Kfy3f
MXJ/oMvJU1Lof/XobjmF8O4SAINbudpg1GGsWEKgTaLH2UK4moqCfS25M9CTJoCSbnxsGQHaRNRV
joPIr2cbbfxRAZnXPusB5VEIE4wTtsNp+kkgLfBgbB6yOH/1haCc4vyyxN5y+lNcF1SiDAAKGQH1
QCLtc04baLeC6tjU4ttNHZIGYD2mt4KwpjDVKK/zZ+KiN56Sx1I2+8w0LpVN8PwCBE1kvKtazidH
+icO34cAUrKkxUtsuWWy9UMveJosc1cb4etgtp9oBWXF3iLembHxT1rdpQYx4QWQpCf/odfZxpvH
Q+6MO9P1tlNa37rQYIoBuy7qG7K9/np2v3Hjf4S3QsXJ96KIrhJgjui9nSZixE+jpzqrdhV6yd5j
zh8XmwWlVtuHGHUv/OcC5UKLadBeNU3wYk6YuKsbWXh7VNqrgOhHsokuNgYSHaPLnYLH0SDYrB63
KuKmiVQxsBCYnvRs/dEw9/D2uHeNcFJ+P6WSiIETl8e8UvRAtT0ebHY8e6s7J6r2t4OgoC3YtG2s
5LYAwDtj5tsFEBxNJCbofSVZb2QEhUqBDAfpbf3Vo4dkkrb18BpgsbK9eVd7vb2K22bnafPoefHS
1Mk1NvFrAvLfzr98uncl401dR6fafhFAE2JMp21SbpsieEupPyE9XlqeKLV6Le0lIcg8tobYJU26
g2C467oWHwMhCGK488vkcURBo4KKzOPgAcEwImkiZim4PBJMWkbCNnknBjENvRchfyaSonVjHrTR
Qdd4peTVhEdZSSZaaXXqByBL4rEL1DmRaH9Ikw3w1iOxSvFDDr24mip5cl10LTzPVde72HDCnzyj
DLGYkq0A2TLFRLPhZua/Mahfkhk0p2rr6dghV9nMrf7UA+/yzP6L/VqArkzhsngUYXmalE1yGaiK
lAop7ut83yegmA1vY7JcQEDoUISmrKTxXqxYLqbXIKjOxdzcirj5K7EBrP2xupOGeKhHgCMBLNQE
NYIqG/ipNnIrINZxacUr2fXJOjTplzWfoOz5W7nVU4Fqe6XZ6CWjcQzTsQY0X9OOQCFPI76RichN
vdDH3KBbHN3/fFjwgTL/ob2qsI9awAvGnNOLqHfTJsYdEUNlvqsoeYnb8t0cw6ecOERrQLjF9TIa
HFA9dvzNOCHTqry7LA/Uaq6yEU82iQDIFtdV3QjU8czpoVYnrfyLljxZv3aMvxbN11/LlwGRx6eI
SmgjLJw6U8fmsZiY/7aOWJte0aDypvFMQdJy15Ie26/90GCh12HdyYN9idGILT/c3Gkytkik3ZVl
abxK8I589KZ25Wg8WxAFm5ZfbduvoEDjbqRLLG42b8yChjJP/C0p8sfE7//VqBuYkVAAuWOSnVjF
jbbe1RbkLMcaKHR1++7nL8FgoJKaUHUXPI90WvfrQJM2bgyKjWv4FiXSQDDYTiurvUw1+aPCcTqy
MQAG5b7k6InZw8GPc7Jp3OLhzFbbxrT3UVlQzk+Rv05ZdWxkPG6cnOBmVsnObFobNsJ/SJ5MgG4N
7zl/Wb18DzZp156mU/Z09iPSZLFiDGovLizUDbIVso+S8Qs0veMYUOlOs/dpTu3RMdu730WcQGRX
z56FGJkdvvjoHJJLkDLTQWjrdWqna9H6iAF/mZR+lm5GMgMHwS1Zes56NvqvCm1+7P71x3PYixcZ
J3e//wYbY8JjjLObFKfKLz5Voh+babpAyKEzZFQnkpCzy1ikDhaaHdGG70bc7jq2ZyumCXeN6f2r
lQQJ5R9UPh4RblBixd4Zx0vATHbYt45+H+1kYmZrPQeYffjtiXRCy31RIzB+0secVWoRWFEb/qEi
xzemSFq7DO3WZKJ9l3byvMzrVr5luTvBslb17d9Ge0CoEIAfcxRTwnPOoTU92OWzOfbzyhTNtqvC
bzOm182je9sw3/KA0MUW2wXhTkiE+uIUKKw7uOWLlcVa1EdjoE2Ia6IO7qYBq/ugHpuhhkgQEW2B
l48d6zVTWCFFy41dMy9pmPP2WXF0q5jSYHozSk32ymiPbFrTqxdXSyWSb2IrZlSC8q8wyx/SzTqa
8PFf5X/VtlWvtOepTev0fwN35zN7q1l/kD31kgv2uyx1PiRiZ5QCiHpNx0BElvIUCJyvKQ+Yy/a3
rEKTEJGweMrvAp+lpsoz7jRCK2VyghBtQKHCHUikNx4LxFkmca3EyD2wfGpWwnE/koxroO789TCy
WCTNhHB0uRkkhXLMAVAwxwdIRa3naPWZVT9mXusVT2AMrriCVw3eO9YnuOunExmwzXliYRE6hl4b
VjeujaTaTMDOV7AEAvYHG80tNnAOyNrJd0xdaMQ9Huul46wyu3mrI4o3JyYKCnPRPs6nz8LzXtib
4x4avqlDxvX81bILputp2jW++i/T/DHTgW25OTu72PBIo2vCg85JzvJKrDcNIXKyqT7D0n/t8S7D
7hgOzkRlgewTvvns3CkXtVbxHLTdNn8QHva7xuWIsdKCg/G5ytI/g1CvkfswdDwx/eJdygR9yDBg
AYalS+B3AeGjQ5AE/Iz19H1geMxEumZfzNlb01snQzBnZ66MZ5z1fBvALmrsgDmic1cv/x8cCXAQ
LFiJM16lbITN8tPz6d8zhyzOKONMnhaSu89gBqrIPWmei3/qzmKgKzM6mtqVD7iW01TfdBhsmj4/
zyMCV0QAhjd+jHgrdaSufRqeYrM5eiGqgsC99/pkayX5QRjlW2Q2FZJ9fbRGHB8ACUhbskkkboZq
8WxfoXJjLvEJI+idfjODa1omC3AeMduSt/ohCnEtbZYh7fDBKam3hZKPZeyjcyQL14toYYf4TxoF
JOWic4M9CWArsoFcp+HBb9x7WQL8Vob73nL29cC4Q+OPp6ajHh7qwriONe6OzH9KC+NLoikzvJfB
ZgDhWN8xJgHtD7sgZh0fo74eRyaeTctmtsXfQA3hjC/CMp+zcL7Y8QwajFwkjImr0eQaCTPe6ppE
oS5yNrWJotjIaFRLknR0MPIVt3vHQ32k7dZwRmBlMwerYVCaTNV9AULXqr9k7sFTRGGLHV+vNOmj
Ze7aG4Ficd2Ibx9g9SqZld7UY//qV92dGS1cNL96t6r5bUivfeE/FlSJ+C4Mh2slgOC8/ERN6eDR
F8lf1yqx76YEZqba3wMEwrJkGU9WzgIZQAwj0+6dtgdVmQPdVatkY8b5sa+EQkEVs1Zqb2ZhvYhO
vS//pMJ9NRrFTInpmec/+VG1U8p6xa61jb30a3SGj7LMkNU5chcYaEi0Jnc3K1dDpS+EHP4zeO63
RcWRF5MrVdJi/P4MSYFVs+ofEsSUwMZtd7zqgWdUvLzONElPCbFYbj/chdq89k52nJKRzqP4aikY
zNG5j220r4RktymVirQ0IX1VOK/QzG+chmcnQ7JK6GejqL4d3lm89V4cz8ywMJTz0HpyRU9OKeEi
MIyoR4DP0nCpU2+W7AcqlygfGhzHPITNg+iNeO0U5g8LiFPUlgcD6U2YZI++aL6pNxgjzf+Wm7yj
8MrNd6elQJoGXNOloLvKv/SQXHVofQ+ZgPfewwSVij4RoUDT7UdaLgonvYVCw8CaDJOa60005Zel
KLni/AFOzE71DLOsmeTmiEkGATXtu5gttcYAhc4mS58bl4uwc7+X79Es7b+RiD/LODtCFPoO4On7
I83IaLdA4AsLqwz8vsJRGysN16oAeznUKeJXalcOYvk3DLbCgwnB2+XG43vn+ife0Buu26MzQHQT
Kqa00uNuIKOdW3yPovs0zwA9kmUs53YW2THObmbO5ZogXMc0pyFOCJt2+7VTY5cZbAVdOIiupJw/
FkEkqdSBeefyOoYha+ZhlRR9uS8NTAiOtssV+W/0bt7dKNt/Fm4yXLX2uz2yO4Mhtm8DZ9cZNasT
lyg8iBHvqBcYBJbq3Qnyf6OH6cHCH7zu22GDyXvaIaca19R65IkygrUiIivHi53F+Hkd78FJmR0P
pvbRM/D+5Db8wcHv73Jm7APumlqhfTNKCCdNzCtfh+bFlD7YlHGBpdThJR7A5UiT8VqtsTmAYKwq
JD6BGZF0yLtQalBZrUKHaJPIC9eAXIiBlmPU8VfrjsWWWYCw/HJble64Hr3C284Rmw+3mQFM43NZ
u/TYaytpO6zoQXKURxqcaBvVkd451bn0OhAdNhBaee+l7aedkDGXo+LbJB+4yCH1giFtDQ8BgUb3
oB38mgW5dYISJQzyr6QwHirFUVQyZUbSVtS9y9j6LhA1UZcdLPiWAECD1xgv7q0Is3utIDdlXsOo
y32WeWjuldDhrjPn34yncDONw4sKXJuQLavZBqyYz87igvAMnxT5Ij6pwgz3STHc0rn29mnDw4SI
qTVopXhXM+9bR8URawMNUm4y9GcdiPywF3sPIbFpqurcNR+TXJwJA/VBVPM3GYVxHDtxTkaVUdkl
mtHJx1yZX0PkDjxJ+DPWdACXYm+bnqLOTYOH0AJsac42uObMOtfuCLRhwvU0DqjLGXaOti/WhZ/8
ZCxYV2GF4zphrmdG482LWGY7bDki/qz0u894pHFrENpSYhVx8GOF76z4+eZe4cMYa9McxNoo3H3h
lB3eSnCwgVtA5Y1f0eFi4U1mQqqTcj/lehklhKjcCMatuvTOidAfqJ7Oqg7RTLC9qx+ZXNlb1U0/
BDzxzGT3bDLt5WXN10Md6lVuAY5vjJFvLfuH1u3UlOVByMYhi6OCdUcGQ9+N22nUKOgBhaxskp3M
IuOgKl+cyTtRbdOLu021jedbFtvGvjemU1eZCLfk9JpAXVmN8jQoCp8ypekyuvoRXSmyNlxmDRci
iCH90i5BRkM1ULYsgAXqaryN/l7apJfZNF6GB1NypBUt8eQQMbJOWaUiDqekKktzqypcR0MZH4jc
QYWfv2kE+3hHrDef/bEL3yBKhLFxJkAzFewA1oNLHshIl+IqTcwkTVGnNx5egGD0j2UdX5gKXS10
2vUcJOt7fyCTpS/kZx9PJ9tMz6Tl7QqTfb7TPVR42mInvDSL9Ye/3BqWKQJzN08tcle/J2fNY6gE
NXnn80R0JEdlM55IlzKGu3ToiPyS5C+iQGNNchp10KIFw9aTSmuTWf47tvqvUPT/KA//RCL7wk+w
9jApCsHaQrAeGyayR0rzb8DPRpJJflIKsV8515jrGbWZNh6jAtVioKDaeJg+NfIPyAD3DarTdT+v
F8HZ5vd3hWV9M1RrVhgvk54NWJuwYC9afogu8Tc+bK3Z1Cc/EbixEGTOy8OpDBKOJesF7eiXSRT5
JhHO0W/JmEtMElqGP8D+DxZJZrExb02jfUZQtnepE4exuzYO7Fs5v2VSvbltsxF0j3hZ6c3/4+w8
duxGti79Lj0nwKCLiEFPjrfprSZEytF7z6f/P+ZFd1dJFxLQgzrIVAnKkzxkxI691/oWx210zONj
nWLvzUfSukR8ymgi8hgMX2QQ7n1cAxb0YbYebLdFCPibKf26z2DYR/iMVhwbdIBZ13vM8siDgrvB
E0o8VoU7ueBREU39aAGipvEOnEi5OV2T4a5piBcQM389PRZ98pjk2bNjIU40lgs42Cja2X9hFOQs
vdFHOgumwGg6cVrG93Oe3ret9eI780G51d0sSmPVWZcyMbmBLfLVaBRxCCAeaeCfFGb7MnnfrL7T
q7qVT00ZIshJmbc42oBSYZ99njkfuKBPT7VrugXSflsWI9tqMF3bcWOSfQG5L+RXSx+aoTtVrX+m
WYRy4UUnIeUBXhs3ki/u8KWco1vbK9BmVk9lnl+sAAt32e2MYeZiDNCbpOw/HLv7AtuHs19MK6Y2
9HZSdIsMFc1MG9u7xhwZlFPUwvWQyzTNqNQdVQTPeBvi401h/1e3s2O16yA2X2p0tNoVGyxuLaQR
quPIp4gdrzO178r44qQUegXeElrkKxKWkPbzZHulSx02+u+xAlgo7u0hXdjSOqduzaaVes8devFA
9CXnQ562aKIPzs29jNgqYMToY5nt0Z1r/Ie4YJnOR7Ic4vFUaXmPVeenqMprq6Zv4GjwecunuFmo
vWRp40uwDzJEZ+1McYRJRX5A2HqOe3Ku2uXTdIUNV6FKXgC2MVNhAVgpVjia3AMuHlk+4c7+0sFZ
PpYRShwfSh9guXkb+1vIqGqLwdNfwQg6NGV8dSnBd2Th7YspPFs2HaW55YwE+HquLimPfwyiagUE
b9yAo6AHslOBfzMaxmmQCb1nKd7qAg+0xWgy/JI0zS1lcLJCUMbNHKmTNTDCY+dma/T2lps9ezG6
wCG+AyqzQRhx95rnhuDsWuKNKzXaCck5LMChqNv+LTGdemu1drKK6yrbBdP8BcXzU5aT9aR661um
GCGCROVTF1yYoaCoUN6+L4E1DU64Lfz6BRAMujZce+ccSwjqXePIc7efc/DBXgC0uWfrwgRGf3gm
z8v2vmFT3Tq0vYTODxrLUWGbSAOmj0rRpPVgx/eLhbYlsNMm9apKPDQJofUMop2yJQneaFZ98MDu
jdGptnh9e5pWx8KW1dER/WvnxfFhDGucAV61QWVDVKSqmQci0m97hiwiLhBM007Esr6aEhsfd269
k57+WjkXL2QiLbqUrkdlPKouxWgXUz6Up2aa7gimCFdag+brw3sMe0sH2X+a652exU+3HHBcuHxq
2Vzua6M+y069Wvlt0HALDQXdp9rk2UDpcip6dU2lIrQjt0EaojPJKpYIw+1Z4yKGvnZ6NdJoNxX5
doaUxNm1uZcTtmuXbUhuJgTvK9OW+0E9p0ECQ1Mhq2hL88NC0BQlQKJlMPysOrlRC0YpMIdnZXXX
YWjWsuenuDpIV0KaycryLqyqtL1qu195Co9LLao3nCfU/VZ/32feGrhisS394HXs0gdg0GfEWOc5
puoKyRsTVo7fFSrXWnLPIBmlyRhcp9LiEBnTQsms9Fvf29ig8QAw2vYCtJjAAKx2epSzJ9e6uqnL
8H5QGa7A5qXC67XGNMV9Dbl7RgyBz7f9ArvmizFtK+TPK7xU3lBzBWoWxlaa+P4keu+XWKQb7ekL
VfgliBMSQ8NiDVEdPylgKcugU46/yD+BzGXH9qkrPv8Zkb5OiXjClUDN7hXXObB+dswsSBYiRxRB
RuwON1Ntd5T3eGyioXrxlX1GlefluHStkUQ2kYkHGQhErzQ8huQMHw5mHM1sKs72EtIQXEVOAD8x
OkmXbLCOqrJPMBWkwkCeF0P1CV7DoiFpPDsN6YDfqXplIHg71cZXNG+cSlAl6dceZ3qo9QMyq4+h
kd9K9ESzdr4H75HFYdqY6LtVRDkPtgUxb9x7ffIm0J6CY+Q+kBYY4bH5GrHBIxiPzl46qC06cX8N
r8k6ZEYRU0khWwk2cfxKwCSBb5Z+CrySkqrduw37a2kxehJO973P1Uvl2RQ8kWVSS3q7tEcPmmDP
6Jrmq2ZMb5Dq0DjVfdePPxiIXE0AMYB8DoYoGXHYJcPp6uBa40Oc1Dk7DYcAZ5Jns6KA7MANr5b/
x0DN4BSGSwzNToXAJXWTdO0V7znV/6gr9tYJN7ixz0OcKspruA5xxSZjlPt05MQc0kdyWnVtUnOP
2ZakBO2k20J00almmD1wojqYpJZ4FVkgqM0XHD58qiFit1ZTvLF6a0lgoz2IwHDDe3/I8wKlYF0+
2Glx4wc+Y2RAO3EviRBNjQ1t2GYjkrxe+1+1RJkVlwCRAZOGFMHFtUw0cIrAXYQt3k2RsKpwF5cU
YTke06kOd3NxcXX5ZSwHLIUm1fosiiP9Uea1ChquZjKcNbW1nRIW1aQNvnsd1nMfNt9KZ3dd5XHe
DNAW4r1nLO0S4Ts2lPFp8mAaCuBGZS9WeWM1PnCPsVhYnGB47iKittovfc8WWyRsTBa0deoeu2A8
JL9W0rlGnntTV/yaAbHoe6s3v2GcXlaZPqGahEACbDcfo03b01EEbEaBKJyTGUUvLthHpsoWv2bK
/Wagx175trfmDHvIzOEHKz9EjeBeCA1qiHyonuNiMKfJKTCYaQd0vHDRxDOHr2Hm4QdAhAa4E1em
MgcWiQLjx8oOmF6jsykphf3qdswbY+cFMlstzMGd2XjNtYUdvOqQUu0E8QZFpAIyj7pkk40QzILq
Zsj0WxuJcIMmvIlcvRVu0cIMVPOmBh6XYhk8NvaaCBBkICJ8ijR5f3FubnKXq+4bJiqcpEJprYSm
VT76qA/mZlvQRNM57AWKLQOCh6SfSNcL1U/9lHLiP7O57EI3fSSXpd0Lc7HtzJ1x37g+7DoR0W3C
quWUTzYNrXNUEU0151a6TaoGF1zsDYdOci9Esqg59Tlfk37ot8p2Sg6DSbh1QkbTph9fGPwVarin
gNdbO3C/1/mcb/M+wB8SigcrdKZD2/AYeDH4Ltl1yOGdEoVdStKNoQKIcvVtLkqmwwPdBZ/ijtHc
qVSZccPmXq4nPcFMW852/nTr5IyXY4Y6J+oBck5a8MIWIjSZRU+9QwMDGby7AWQjNkFLWnImekar
AlSZZRwprVYjFJ6VbNr8FaliR2sVSlQfOgj/2hDtyzRvh/B9RGp+SgTAX+rtdSzLYOvreT6jv6aL
kZCqPmv7I7QJxHGd6T1KyZCg7zRuQ3PC2jIVZ8/YtGKJCEs7buHA9bcg+mK4WGH6jEOOCYedBHsU
8d1lVCAqkCb68bYtYSgB9OAc0WLsYUBb33mZO69KElj3FRbno9FAfK0YFj6rat710rox5jT7ycq0
g6vjfMRjDSk3r4arnyfforqjdRTyty2roKFtjcx6dGD/51vkPhm+IAiDwKmumTCSh7S6c4J6egsq
9abt92b8WQEhvfyHaJpUb/j1DXy+T44w0YqzGxMYFmZHuK+0lBNCukvZRmeHdiuSgwgatl9UL5bM
7oOwJ4uNf2stysq4/XxBR58ewwT6GPbbFfJw75nRUbmFj1VfGX/TpKtcboViPuXweslCc9w7Cx8y
sKnkzYznL0YzexcZp8gJUzGucfwSvLG8zLGMkcoWSyLJ49Skawl9BZ1ZNb82M+fEIZf5E7Hj/ATV
feg7hNr1t2YpGF2fyCpDzRNgqARM1+D/GKS49fFN3HeDPoLWnW5qH+xV3rxRkCHQ7z3r2ailf/j8
NrGtag+6l/Wwm52jKdhkLBtAO5V6K3ex21SHyUsF7VH3ak5JdSy8crz2fhqv87YrL/k0gGdz9BHV
ELpV7C3vbXLWMB3lcixgVk1gkmOqS6HAf0q2A1qGVOGDsPNDDFNn5VZ2f0Z77LK65e9NBboGIEl3
I2bnnrha4xrkmOCKcUyuohkWGGMgmDko86oLHzyC7b+FPhSUJEkJQY/7cpNFnJGbUAVPpT8+VnOT
f0wmQvleYUqy6mK+MaFRn+ia9sy/QnXGLYHgNXYoFTF2fNiGvHPirLpPy/lJeB7Ugo7dGg+DYOOq
x3jrQubcFRaym9EIkdqNsEMKizZEZ6fUe7EkPzYsbmMd93ttxJDPFC1yXWX6tlv4hYxMsK8WKJt0
KzVhg/QdnZZ4OexJmLDGapPUNjoz5OtbnAMFA/ExgfAfON86o8hubMtPb4b/+1WQNfpI0fGfP7ft
dD7mHkukLMb0nGZYum0zbV4HepoJWa/fNdPhvl0jK1DnBCQMoa9Uvsquu8PsIS8Bg5s+FIgftkPV
wub25wj4RugQedjtJ6+mWQiWZorD8cjRh6eRxgA7PyK2hTc6ANN5FiHb2siYPAutV4K/6bYyveb0
Ga1rMnzuMK2UR556EzHMU+W3xZ3TlDScFk5wED+NgZT8pAi4ccEvU+ri3qyBjTruiNa0KPk7DboI
kLRbg1PUNWvp0uqRXqtj+8yzB/+ULjapMbqJk4b/X4TA4rsoXfvjOO1kw5lyACETGPEpZqM5u/qj
CkcA3a0bPfl0CR0kKEyrhnzjdzMC4/HVFQVrujf6Ow1tiX6RyG8hgG/D2ux2o5nKKx7gaG2LGZ9b
ksF2hQFR0QDiy8TzfoRBesaBOB2knQ0vaoRKVU7OBPJ4Hl5c13gHDQvjbuqjI5SyeqM4DzxPxbQQ
5tpXPQhjWyFq3qvEz14RUHqJg5zRJHTedomiqWLYLImjcZhY+lBq+95d7C5WWuT7oOf00eh+WtcM
I7AkTDAyhmAb80fnvgFxGE95fhf3xnSRPlMc4U8bZkLByaoYrw9pe2ztKt59fjyEImf2GN5ZUXbX
FH5zY6UG8QaBZz7aLBobo04Kku6vgUSSBgKtwvcBz2miKD0wuQ/my+SU+X4wLKTi44vG+PSYd4xR
ArzJh9GhkyKNZNzQwMc0OPi3zZj0Oz83NPo7BbphSJttF7jorjoju7fq4TyieOY4kjMT9OXVYTsa
o+cAftzDhFYJrLL1QV1kPIuI9ydFfYxN09iPTqr4eDjO+NOXqtyAyRRMyP+PAdT0uM1cpc5NuHgz
S+vRlMhZ5qY5AHjCO9p53n6kSX+0NcpDtGNi8gd8v+iNNBDpwxTMzxrP+d70Rnmmb9Dv6oT6u8SW
kSpbr11yJ2ania6ek7/5fWI/ulOCxczA6epri2BrVeaXcdzNZbh1ewC87a31zLGwSS+zZ4/7wOj1
KVeOxoVORpNfDeOd65d4KjwPVh9HZESRm9pvWFuWY2yNIOt+wLyB/GPKmVDlGyuoEJAiBQpH9jXS
wbeuSavBZ0qNpGYqbpLKekRfn+w/TU9ljlqHdN/7T79v38rmNgTFVVgWzTTMIqE91fueYAyMtmJx
lTLKbGeJEt/hFihSQh10UO5d/MxMVb27hey580TPxW3pAWhND8qww5itpzxZ3uxe4KpIDtcVs+jF
jeR1yW1exPIwTnTE547y00nrIxS+GghpTQMDJbJ5kN7STctQC/VVTyRsnBTbYWEsWBzG1p4U+vT5
LSqmYw1v8t51y/Eis6q/5mYRXmhArhF5+oHZvk69O12DslquGkFL2HPSXWUVqB/UEG2sFgmMkTO8
caZwwFHMJ4zTt9+nYdefcUlsgfqEL0UBQSYLYOZ0kR28WKPxkxuRN7rIJIIgHS5guczdRG/v3kfy
CN5oEi8EBR2rydz7IwruOpXJ4xjdDmYB8juVyDPpYlaXzOvzPSRQTg0NGDgQ+xA8wSI+CD8Nrsyu
H5uA28pKxulCT2U4phQ6iBVt+hgLb4oDz065NivRAOZ1duxgp7s0WbcoecE1d9mL2bnIoId2Z9cu
bSVRjyes4caOifWtv5i6aNXZO8alPz8ZS13VHGoaUaYbJq+KVAdjnKerLDadMAJ8IWO4Y3G7ROWC
na5G3h+npKLzn8HMywd4xW4Z6MfBZAvLrNJ66L3ptgRGxxZFN7sroJIpvTNJHdn0JrbLquGeiAvA
eXX7YdWyuDXs9jCHXK5+/hqYIAU9hS+/n2zvGHXBvl4e8nBSEQ22Rh4ciMF3mToCfD1PzKluKri5
HEUN5wRO7CEtqYeMgaOl29MOT5N2eMq1DTop+pgbs3lFUInOswPAlkmcPoWHUiwazwW2YwQvabvv
W1oKzrjj97Kvn2wafMQ+2y5K/Fw6+O5EFF4/v4pIsYVwg7ejjJ5bJ8rPJs2QDZISkuHa4pWG0mVi
0tdODhw+t0Lw1tOpZakNEsgGK2XMyWmE4vHY5Y3kTk9pyqK3bnPorTRubqq0rtkeJg3rBvJzMDrt
TVcq62Z0QHr7ejGqkVPwGLKoz13NBMIFR9XSpF15RIo8eM2EYyXvQAg1WQdTXGCEiP3sgwyLS+Z/
DHS6C91CL5FBTorPoo6JQpS4wzk2XH4Ap1y1vCD9TaFE9B4GEL4FK0Kcyjw7e9QvUEDT4uM/6+my
qLZBMR5zVuRVFcF7c3FHbjupvEfcG1Ai7Oglcw2X4YR9cBjibbzJCU6TjmPgh+qms5OC8OwWsQlC
FLq0FWCdRcqiix9+ot29PfeKnNcGiKogRibKqqecbj2kf5vSF6oB8uAhuXy+CMfHvD0pBsle3l9K
f6JVxtDzfS6ZWdWdsG9EiTwKV8371Lnm+4SMbi3R8KZ1Cdc3/twQY3c/IOy7S0NJtpAamjfwgi/R
FMcfjgr3Xp3sF8XTg4JnQHIOsnCor4+f382LO3KMiqfP72BQA41vnsu6HlZ13VQcpfOMOWXJtDHM
q6cuzlmMJX6xkJ7MvWw9hoQLYsrQS80UpOKaOWG0o4JKUNNlCm1Wee6d3nqu6S47dE4vOvTm6xAn
5rVKPbVGTdFuaCsRLTgSs+iG5l0XKecHAT8bDrKYP++1Z0wfcUd7lbbODtENftxq9JnL1jUXYXnJ
kUScR4T7WKpq5OFWff78CtwlRUI0Aq/lz4kDKex3D6rdT5R7hmP9xLzzjQGof8e25Z/8UPnXXLSv
APTMhRTlX8chbBnsFi7Bt3F8C8yAtO+heZqW7xRCgJV2mn5vLqglM5m/0wYsXlxrWpwSoXeIZZS8
piUoI0An1Y3Ths9ALjl8GhDbR8ORb2pKnimrsXMhS4kc07ifhMnQIEazmGmHt8E8wIewlhmNf1Zh
2j2EQ//VXUTNkVO7aBkT8/z5kixfGc4iEUI6vbV1C3N5ZlQhrcY9uLlpP9epEW2m2XQPn7x9Iy7j
TYbA/ZDGxDJNY3X0IW4yOdQ8QFnmHvCJCBJsOUCIlvlSUlYF/P+59timZbpqJzO+2L07PkzgQ8wW
R2OTgaUyo/Y+SdvkEKs43pu+QHI4Fh+5i0h0gthxryL3dWAYuBKj67yP5L0mbQT1xC/EqbLsfkOm
kfs+ihxB2tDdi0m4Nz33ASMN1S8Nt26HmSO41c0UXGOvX5vMAm8/XzLF+d+LNS3P3viREGO6tXLR
3UOtqzatErfcgRcK1enGrBK6eyTIfDUZdJspfbokgf74WZrmrQT+QOSKMcOyMkzrhI4kW+j/dPqz
6V129V/SRFwi/f6VJoJ4THqmINHBdXmVS97QPzJivSHv0y6pqVl90R6mMuvv9HIbdGP70Jtp+2B0
frc3InUMUusLfPaDbNL+GOV5cmacfk+2t3mJglAwEONj+3/fFmbRc4Avv+flSVba+SiHSm9cb/LO
Tp3o20wx+4Rb7B7HnOl+q8sEI0iQXD+/MjtN8R25PKJ21Z+MOeZ4kccXzdnvgQLzW82muo+KTm8g
XAAxFN2Tj74e+FWu7nwJUyyEsrjOjOcEPWXG6m3kzeCvlXMmzdZ+7tGgbS2meYIV4prHpb1Jx1j9
JYL310QPx3ZsIYVDtelA/TCXUL5/XN2hnv0wdoEZQBtUB9fpTlqLnzQEDGwfOBr/nNBh/RoOxY+T
BITziJJVpZT5SzhUh3WYAwQxaDl+km/w61euStpvRYWFKYJ8/zANOtyHTvulbBEguzbMy6nf1lUZ
vDKVCNTdzFj3VFbCPkZO+q1MUjQKQaqPsUvCjqUr976cx2SpNP4SbOX9mk/o2FIqV3pQYCxbmp75
y6WKs0EyGujXuhWXgYtz4uQcEsV2R1EMeCfVNqd7Pi/b2HHtwEyW5etUFN11YoY3x2xy2ejU6wxy
AY6C2tg5niu2nMp9RC53U2q6775XVZuSQKNtlYa44Jw+OTog+YJwjPYyrH6aDbMQF5HwemgNa535
Bh3Uhr2n8JyZRgKJZHHVnI251MTbNRpFln1xLOm/eISZp4W3izJ6vzYNmi1V5E4P/kDDFZ9lVy11
cgnFucTyyhnBdHdZY/qMTeKrI9ydFYbmNbKmcjfEcF7rAr+mqVPCEqoeY77AOv/nuwVl9m/PPi1k
JuLKdWzTFL8GaiYC1JGwMXrYnrixeaH1FGhaJV20G3Hp4UylRO1g4d1aQOIOZjtRn2BNynLVoATM
N3SeqgdJmhZJwxWzxpTRYF9xJm0qFr5ynPq7FrQ5ahAEl0E6v9YynsnttvSmyxmwgM31TpS27ZVO
m3oKREyHGTWpB3AY83Rx27VtfnTrOtqjLNTPTVM+gqvqvqXoJy2aY8lNM8fiDRU0SdVzlX61ENFZ
oFV6d+ki+I1xnSbaDCq0zk2fMateAvI0TrOtgDt8hwXw1moDe0XbhWN145sPsXDF7Yjmoqw3oWpg
DRbmGfAyJFcrME5qLo1Tb08BVBzaicOgGH0ZSp88ozOP2RANuAmyZUBGXtc2aux5A/GhfsB7V29m
DBK2bwpQ5ll7k7YWKphIoGrA1JoWd5bZXEIVlc+i88VDW3tr2n3q2NvohTBd3DKzi57tyqiOlhWm
dPBO9HPGPZk51D+hPRwghTjbIWA8oQ2zZN/HBBiwZjxG9oiUwgwdsgf4CnlSd8tOrFYcIg6GUvkZ
nFp7/vMd5vwaVeUQ9esI4bHwmdp1PpMC/7H8lbYtOgTnEKQz8wk2sfg88G0buF4cMHDsdkN9sAHh
Ygwk8DABabtqOaJt467y150dyJvCcK8RzLpoyt6CGSG4mj9AaUxT5Z8jmR1G7OuXqTU2MHOYQxAM
k7emfzuSTJKZTncxoldb+PoOh73dVZoLZi5WeUhaoRNZREYDrJAnqDhvhgvNu1ea5gukeMbHQbj9
8/VwlzWsSKegyI/f//f/khbXYwnJJeLQBLyuzF8SbE3yeqAPo1bUFRDQwNHTyRh6PEqONNZDMLxp
gUzFD7sByyp4Oxst4Q1S2bMHu/kiudSHSnQDffP+NUyDCY2d6dwg4Y03JgFWYAitHy3+AUiUgDHG
jRvyMbvNVD713sm0vRcMHQaWeXaeyBTP8YZWptiBATNAvd75M1ilOC3vY5OH3RC41apQph+YFKFK
JcQrVIl8CKJ3jHLe0dc6wpIr4pvECU+j6eQ/Y9GpjcHI6y8hup9r/6/XzbYt1ipTSy7bL0UKB9VY
+H5SYEFhJs/6RGB4GBRfqmZJwFqOAO6Q+cdUmGeLdf7KQetUfAwA3hPUM7Fae1BL6EOq/JkH9kcR
v8cUsVboviCnsNZDv8u7HIpCK9SKnimeWOnrdSmVtVGkBZ28ASdNY04zF8z1EY9ga9bdu1s36LAL
cpumniwzwRukkP4SeUsUBcaxNOIoUbcscyCPtpPosfH3gKl8OgdM5+xsryNt7X2hliGU97WI7e4i
rHRjO0wETdPLXzhy3BmJKO98W8BWyy8Yh5qHro9uSo7u6z/fn+LXfC/qFJZ5S2gTZRWAk6VY/Mfz
miB0NJ0hKNeOGfWXsZfRsU7wS7eJPudVhH3OCTNm16BFAfGei2AaLl0rP9IihuUeyfpepHW09ouE
eSN2Ccjdg3dAPfzXnMf/9k4JSFsKViCxFFf/fqfMCBh3YBXFJRCOwG9C2lLhOtOxePJl+TEwG7l0
VSy39DbsLW7cY00Mza2ezUcv97ptMfQp7Zz4C8ZTpjldxqS48u2/lH+/FddcT2VZrH/Kdk3HW8Iq
/3E9/Qyrmt82xTqaQSqZLqFACZHRm6AhSzPECbEuM3xcf/kUlyrv308LnTbXUtSb/CesX1aZMm+d
eoKXwc+q9v5chJxLaX5AQukcwnNgyDo7q09LWCyA4PJ5so7O6L5DswL32hgWvQtMm395U78vfQ5M
K61d3pFjSueX8q6Pi7q2JsAasdceO1l11wRo/jGgObSdiBU5hKIbj2Uat8hfneMwdc9/eQe/Fcce
y6/2hOtatlJEuv77w2hbE0Ym/cl1GmN51JCvsbX5ED34UQ6Sqn3huLQ+k/5IA4VtMxxfOW8eeo+4
F9LF7L88bO7yMfzyMWnuC1N5Umqh5C8Pm+pQxFhpRJ5K2F1Dr6/2edLF+LRS+Z7WgPGRwhzNPMqu
tEGfYBeKVzCw0Mtjx70mxixPgFxfvaxPj5xhBK2IJNx5pMp4DMvPsBlC5nkaArDbiG7bisi/G/sX
4YZDwlnbto8UfLDuGIS6/kPr5sZPVV3bxglfiG97m60RfMWSYMMBzICpHKeXcejeyqXF+fmiJdiX
zHNJuYZn+FCrRm/jObxL6Rzc2MRorXJzjN5mG8mj0XTD+bPl/vliRO0PR2X+YbCb4PKXz/n3h84T
lDTssxyHOAX9cvu7iR3hbEKoEORDvmRNbu3Rbl4UoqAjQPd5gwO7X1lVqS8Faef+NGaP1jJWVmFO
k+SNM0To+BUgNyWuqku+/vn92b8/np7wlKVgbtlKsq39+z408hKS1cyRoMJdcFWyuJ/NptuGYwU/
duwYSLR5sKkj9Z2uVbdTS7D30NRIRJbgobF0+63XUZuorPdvi2Ax3VO+f75Ao0bxO5nF4fPbtniJ
QCbaFvJ9oruDh0C915nNfjRCn4O9po9RSacuc+boRpryTHGibuge/uVWF78dgz3PtoQiIFVwzFO/
1oEexyWTPkTEMCs7sUDEt55f6esAyTm+m/BlHfygINm88W+gYR2JUWrO9vLXRjF/YOB9w9LCmXZM
7//yWfxeoFKRmdLzUEs6OPmXbeafC3RdQS3Afb7umCZcDaPRQNPRIduk2/B0WlsjdMYLj+R81ACt
NhUtzzZ/NzNYQYSXlJdwnuZLN5j2DWqaHChm5KxrTzlXUEbudRnb0wmT/i6n0s/yHqjRPH6Ju37e
elhAaaNE7sPYSKyrQIk34EBgx0iyv1ombn/+Xf/L5u65rk0FZbs2mXG/potWteM0TFmitbS8NRF4
NKpbC12aJY1bZN67sav1Q1hB+0TneB5DIwQo85Zk9qaLyuZCzJp9M4wt3ogMoQsCFtJZRaRu//w2
rd8/EmnRA6AYk7xbqr1/fyRZiGCJu3KJj8dIQu1APV5P7cvsM6fKyNMIpsK6Z8Ai7tM44+BfJBvJ
orSqE/+R4ogeUVFA8VeJS08Lxo0zzccOEi1oY15cDmQ0cR3UG5r4lT+/+c9o83+v6TzQnHZs1nWq
feeXtceIDILAmwnxO11rULNIwrtufGq1dC4YnL5jOALvgqAxrYnO48QvrnlUEdId4+r883uxf3/o
OBAw32W3c0z29F8vZOIkWjgt8Kb6miGVXhWpnl6GAP2Ddt0ByDcWR6NIT40S6W0fKHmG2/pi+poe
axxZl6RS7r3uBBARGXwHmGMcvbxe8qbDeWuJFJhc1V0+8+bMmWeosLx3GLaXrOdAF8o+eks7k4w7
G4pIUrnjJcu8dyCy8tqVNcxZdII7kxzEXZA2jIj+P359dlbuebVYGMxfai98Z0la1Vm6ri31Y55d
eSWq2D9wYBbQXRwDHqIudzUAiHtdWA7JomP/KjymKn7nRvuiDJno1+WSBI6esg/Vo+FODOTdd+Kc
0mtCa2TdGBFIqeXbISrkKUrs7sETyBtnM5OXTLn1oU5RQwaNVcot7PUtR/vQER+SzIthMi8OWvIC
sa7zl06g/L0+pjReTpuf5Txlz7+foom3E8KEz9d+BzhyLm+TSgZv2KjSi52B0FfsbnvfhZTFRzeu
rbJ4A8PUXs25QGPSpCRcheQptGMcvem+QQ/kptdwaZelk8ZDAKrbNbApJgRBYgWJDvyy49lp/Rkm
YtQ9DwVisaYk4sxas8huSSEB4O/bFurYgGitTOj7HCfCxpWlvGmMoDwRnhGAjerMRyfDlQu8ddwF
g8ui26r8JnBaehygAkzSN4wmsF/wN70TNf7U2z6JMfjUVlXRNGgjRX0fybI8KNR2Q9cs7rfmyTYT
eUwgm+2sLnFPE8QEWYT2e2n73t5LOrJbpizjLBYyjGQyuI3DpDm62YLB3RJZP2+5gCGYD93jYhm8
Fx2pHvqDmB+FUTobvPze/s+38H9bCj3J5k3n2Kbp7iyVxD92p25KCGC0TFi7RFS6pe/d53393cwx
9OUIbvaJe5fNVrlv4jHBFkqEgTNa95DU7GfFgK7L6xOWVf9hhJ0PoVnfpQQVnQuFXG/AgfX5HQ3H
efXn9/1fKhz5P4Sd2XLbSLZFvwgRmIF8FQkCnElNlv2CcLm6MM8zvv4uwL73tqUKK+o0gpJd1aJI
JjLP2XttvKHCxiGrqdaHnS2YTcz4HVREDfBxjQ9BG6tNNzWBk8glWEZeCi8HXLlXCmMfhlAemoZp
TgOMdiNLpjguX1rL65j0/n98e0DK0U4ketUqGeeY/Tbx1CFoUslj6OXWcn0NnxijDPZ8vNtbzKxH
JbCTGzPgYYmYHbEHqN+0KJ2ZUjTGodZxrvz5SRsfmqnLNl7WZe6uKke+tb/9Xy8Wo6Mp0yMwn0Im
HHuA3XCMSAR+6KegcxqiAveMz+Kz7dM6sYfwPvY6Ft3aemSyI2/XiJlySTyF1BPBjoenTlxqvLEH
UpsjzmzHXKBRKFpszRtwz5FjykVyng0snC0+RctRkzreD6Pylx6qDf2joCFCaQMFgLz30GvGjBEI
OLwD7+VqX/V9hdLUatxp8slbqGWVHQkEHRGyozTlkKguu78LY1OSivim9R4yGfmLRC+Jbhv+LUSd
3Sfv9/Xu+O7uaauwLG3dUNkfa+9OREbfQKyx83xjxpHGHYRkBVnJ4OaGTXiLcpqGA60AoO0D/B0p
6Z4Q/cTkwPf549zN6sMUlJMnpD66Dyq2JQV1MGeTBOtcHVs0gchf2E3kLu/0YiiOqpogFej7+MWu
63gn22I+9j1QElEphQK/TAl3RcDweT3GYOQUzuDnKqxgYW8VH4P32l6uK73wUEt+X78aYlUQcOpX
m8xaMjdqWfEIeMC/tTSOAqhcn33Y/mW/JCz6q7owNaC06rtFIhboHJmJQzAgeAc57ktXtDgzVMQJ
65d5UXpGFHS3Sgys6pJtOBL43L1ZZqZj0or38h5cWwpn/xs2Zb2W8WYXwD/SfWoN5iUwkuEazEc6
xpAJmMDTyy1uQzQFeElqp4gBpSHwH/fBTG5LLFtIfLRPnqTy8ezO5ly1mQ4Zlm7r7890vW+aeZlo
6DtKfXbDJB32ZmS+TUbxlTfHz8+HpU+PUdGPWx1Y0DEw/fHgWxBo8HPPn+ylPw7aTBjQAjMDO1Vs
ge8bkqNUVBHrE2cAKXXZTRVPShxGV33GHt+ECK1irfb0cZKPYVZ9LQ3t3LMqvEndePLn7q3rplNt
jjp3ZaFvjb4islXVETzQOGRsOZGfS+B5M/wHopD97ZOFanlD/P4psxWTjQG/SMPk2PNuj2oSZIdn
csJj38HsRpll7wDDP07VABg3TMPLRHLyJSex+efFCOoB7GlZbUawUDgTiDYNQSpYV1XT6i880/5Q
IQqDacSXkWZgNpwFoMhjG+jA94np3plxbj3P4GFL4HhPckrKzehL1cWUlK+13xqPLYEyD5Wo06u4
G0iRv7CTL3amqio4WOZ227R83BE1k9YaZHhZxDMZBMMlKvLJTaUvVdoX+wDK+ybRGpO9Vdltytxu
QYpK5j0hVTeIWsLpGbd/smiZH7fZDNGs5bfJ+8HCDfr7TXo0zLockY2hCwY5DIJjQZtKB/of0k0H
Y+HIoaVv4lwHyl7jkGJZa45rVkkDKdT1Jzy5naXjBJWr0JtiUO9LM0Ka2+imzbdUAictKX3EWmT+
ysWMUjM7ZUZ/JBOr+RmViWyYrZZE0mDBXvr4/5dJywdiQO8do4AHLcuGr23MpK6y8KS0Q2S/tDFn
USw8X60IShMZc98ZtdB/0Pr0sRrATJO/gbEd0VAMku8IU7zapMiQXEkTALH6QNAHts8juv04sVpH
rjvNSVQby3UZ5juOkeoZ0jerAru3JmKqOFVPM/hZIm+BOXyyUmj/slIwSFZNxFManb73IxZbyn20
HCyH9mKqnLQYh1qn9hctGnuntyb1jvYIEoHTmbjmQMGU3VAdpZKQB4mXC1STMnv+hNtkToAjtwPR
aZbiqPoIipN8WTzHQj7x/5ttw7psdsWkhncLSohRz/G1UVkKUTYHTwQ9QJFEFd0UFsyIGSoqmNTP
el0fe4hLD8ngH9tggXy/Q0xawhAzfA0ojkV6N+3mrzizra/Voh8JE2EdsjJa3J7JnrcZZEuk3ofa
7pqDpT2MTYfGWutC0nE6y/nzKmN+vC1xFxf8cNyVoKYa7w4g9O3hGJE7tamG2A17nF5NK42PBhHK
R6mHsQf573H9VmCVUEUjk3yjtGFnEQVnqTQVsr1T7SoH6nUEh0DMSnRTbP2fEmkV7OPU3CUM8B4U
ZtsPNTevQ1VakGhj/1wlrfKgzZK49rJSnEeM+ptwzubvNFUPJNalr+ogyV5LoN+Db2ffCesd79py
sRLzG7TPkIiN4TWRwx9oUvOrQRoAkYeMhlJ/S4IXqUhlg5Yyt19qUhwO5B/UTmgqhZcPfY2m1A7O
RdT6D2kju2lZLOfnrvvGJDS6QBnbl7GJhC24SkrwyZGfNsOHtV0opmXo/CYQ9Zjv3/18CAfu0YB7
mqnuPRxQnMfqcJLONTypIFLPdiLyU4YRwCaExNFnadpbYwFWXY8G40HmMKvqt64fADpXleaN8xaT
GFS6vDd3ClF+f2uV8p0Fe2QXjzlkLgM0mnatwkjqyqch2YoZzNAod9pLbuJ4Cjsh/60NZHcD+d+I
TqZhYCJyUpgAbMzFSJCBVHPtVs+cVMUdUPaV4jZVhvV8HMvHhl8f/UDcTQEcEfI3PGX2GRcnMxGN
uQ4hqoUuf2LsvuTGDPcGmSv+Bwvnhuw3W60TPyrBbi4ua/0++MyEK+0kB2D8Hrp++UREEIWSECjK
HMkTp1FkT35f+OeCrCGEs3+ZWWKCvDaMR4FFkcnxDOt78gqjk+m8EkHMGBdeTYe+5Jwufg7AgdYD
2d60drtYuAVzWkSfxmKaUTeRHevYaGV4XrClcBnWkdNMZnxjDDTsMmKmDgkM3Qy1HMRSLmYog/6V
mUcrTcuMCov7q93lb1PrK2cMuxHDy6ZzM1bxjUkf8UreKxrNQuU/VqsHA5Y+i1cbAyuP08WmhLwF
UA8cxznZRqmSH7o5gZbZyNWuLyfDHbFAuHqmRBc1rzzebOKkLZdoiWgfdd4KWppPh6g2+udc8kwZ
X8EIIvOZCclfVkfPS++8rmPHM/zfpZGVtz8vL/+yARMq/xjLXVdG1f9u1ysntRo3vcmxMtPOpI/D
CmlTixiWkeTUhjAsI+7GV8R2z2TJAk2e0PBIVfVPwT7rrhM0s50bKFuGkb9EgXZAlFH+BcCFKF4s
tIb/2qrw25dTl17qn+wY1vnb7xsw5iEMA2nO6ZyPrXc/e+yPi02gbDYZM9idLfGmKetFJMNOYdvF
LN0KW4klqLh/jPtxYtPehNjacoEeysRJwg2oI/9wmxPIwszfSjE8IruPlkdSMEisPErqqaWanqt8
hGXeW8icxokRdvb45xdC+ZetubBoKbM15/j7cayG6tZQ6MbySoTRdLa1Sdn7IUNgvAXhZhR2vq9z
vb7TbJGhgcAhxBy771GsXLJJOXQise5aX8WXkbnhhpiQmVlTEtrsVQheXVhBtfjeJe1jGPbzBU34
/GymHK9skzho/stXOQ61I9kr2jGBAfXQIvLDwsOXpl/+B6xJfjSzynRCKercOSz+sbBg32r5UssQ
F6syxxw1Bid/UrNbPNes8IiikMJiCrAV9S8OzLtZksyvxvg6dPnoGVVj7zTJjCFD9G4ux40XqQlJ
fkPjtDogHKaa2ZU4SA3TmwVNFDceHKqBFiv0psoDctM5qt2gBEe4uG9CFQ8i2oMCOSgJUVF/y2db
g20fSOwclWyrVUJ5srZy109PyvK46vMWBUhxKrM55S6JDISAzuRA9En+NFbAAYi7Qk8mZUuAhe4Q
T9J/yRdDEwOIY4KO3BE1FKBC0jnLFn+HDKIvhGxNpxTP/iaL8gVQLmpnJpZvS2tRPdL4u8140F1k
RCNGCIVUJG0ev0OLf+gHA3HAFEpkYAxMNKSwAxNoxS96A9Tzz++2j2pVC20CZ0BLVjny2vb7j05U
FWmlQofS1brfDzl8ilH7UsFE36ZJHlQu9sTBnUSVeoqVTIxv+vRNWVBXrYp5shjpACcgEh4KA0D0
kA/Z9wTto4x66UdQG8cU4eE/kg25Jy5BX+GWYlE8NmUwEQI8Iotlnd0CFui8poheDAzsXxF3jQ+M
5owLed7q3UjKm5Vd4IvMB5nRMUqQ5WFYtfNBT30TrotMi8qISe5qaMoL+q8uKKjSzTOT4G2zGll5
U/naVM1MSI8vvmnG4sycDRD3ZIHMvOkP9uBrhwIbV/4gk9b0yeZNfOhl8WumqcDUDpHJMkj9/UwT
gj+LO4sbdtEVL/SLs51k9Y1j0PWiyZIPCLNJQCyK/q2T655J9Tif1ktYhFiywnuv3kb11tTLtatv
fXCTlSslCKpSrsOl0g9NcLWUi1AuAabLW2PCjGARCyESGHDUqgUfcBCuGX6XQgl+ExAcx2jr+h8M
hkc/E9h4wsSkvS7pN/72977qkE7n5bCNK6ZYS5nKoxY+6e1S6lqW8ZRkz1Q/PUfZcyD9qrl+8f3n
Rn8Z65dKf8nTV6rQX7LplYrT11rC2wCJ7EsuvVIQNR6kOusHIpJgGApID3cRFi5RVuJblqFuxNj2
ZuppuMOa0z53n7Z9VPnDudPikIFgFrWsqqKreNcsUwyVJkSCtl0xEUgeSAXHSwdRcsiOozho/JL0
I9cWNHV08jGXkTPVnBrpRDqXcSRusC7PzbzUKM5mfqHHTun2xc8vfY7U8GrbGImu1IxRVFxLca2K
W822er6Na83zzfaXKqu77/MywOO7tzxW7gFzCSfld/JswnGB6pY9N22m79UkOEl4qyAvm9U+KK3w
GhQJGnhDcQt1L9GQO8gL7O4g9QeL1HkfViLv+aVCwknEwU+PlJ0eE5TchEToR7MiXPwU+KdSXkoj
nCI/K/kZFNYEyQpDZXqhgOmq6aUzL407aEeRXCvzMvVXK7mW5nXorzmBk+Y1SW9UlN7i4VZYS4XD
LbNuiXVrsztljvc6u+vjUuTbtaqjjvdU3OXxbhaPsbi3Sq8eBXEdSafRY10kqKw2hOPZYPcTKe6J
RTJYkCw5cCG6JHdVQpERdPXg4rAgr/TRyB+1tZT8kfItyGWPtnXnXYbSDzOpbt315J4OS8nJr8qN
289KjZuISJm5Wes1bK9adJOaq66RCHbF8ZhF16S9JNE1ai9U0HI6vnT6ue3OXMvu3CRLYchBQGUO
J32tFCaZONIepJL6GNXHMDoyJM6Hw5Af0uEgiAaKP5GFf1TJoIdCNaDQ/OMoKd77E7IAdlgd6sg6
1bB4CovEdvpWHpwRE8fTNHX1xW8ETyc1npigE0O2aP7qoesIntAJhqenoqC4OK7fWi8EAGlnXTtG
kyFIgbeQi0O9IMGun++hsJuL1HW7SkGkHU6wEVPIMQBEiulb2NQbU0nsL3HNAINPZrRbjUjL960M
FP3U2qbHoTf6+fdlNtah2RwClJe7BHDxg26V/XW95Nj0rlGvB26rNubDVLzN7DQvtValNwxgeGCS
H6ZepV+6san3TfaJ8OHj/nkZsqMRMzXUzBpzmncrfEPmL2LvYmPMxnOcxALB0LzTFxxaNHB0lSew
MHNd4X/KL2HeN5zhyTmZSOEas/FJNY0X2zCSO3a3yOCAqyWdo5edAesYrtcIoPiKLo/U4uKTe5Oy
rGu/7Z75yRGDK6hIGHh8OOLadIKLLhuh/HRh57ZzzV2yVl9S7CuOrmPjSLLSvJHRAjxZBK8GanQw
HPQ2rT5rafT0BP4usdqWio+rTepDtSQJ/Hmfon68gTICoi0D4AGXgf1+GBRb88SJAthRO4EQLkwM
LkZgB14nw82BS2Ndpo4uHHtkZ5DzGHRJMW2ShS0Nm0QiqfDNqLLaHZROhzbTk7cwZKdYoE5XJ/8r
4JprW8yfzV8+ynT41dI4QzfIJAEd9DvFALOlYG5qLdvEcu3jRQMfaBvkIjRaSvwevM0Ng9dhb7TH
vIHmZlaTa1Q6OtDMmk65LXk1In4sNx0xywP3xT//Uj8KWPjx2JjoSKhRUH8YAszYoQmYhNsWdn75
AvybaK2hjmkZ+IOjNxpyZI5+Z98k0hCT2EXtmSzGjcp40Z6+yVEH7NGnp1foJuNdUBmeMGy6naP6
yQnvYxOSn1Qsqgtu26sI892nKyP1aqzhe4bTssRWKJBFgzLPSowaZ5pepw+2NWe7WmlV5GgESOGp
wsPfwyKd1WX9RqawDJ+UbVv2+N5CIllrMVlnRVeXMYwNQqTrUSiEmSI7GbKcS5ARuJ3IxgR9R3rg
kGW/0sJhRK34ypOpx9q2nxhzqVIkiMIw8p0VckT55CX6l/e9huQfuSEDa51T4e9PXM5KOqfo6Db0
sftjV8Q2UZctjVf5IYu0HzFi4R22ZPw9vWP4PFs7BZ/15x/C/JcVQmNRYweEiuij0ClFxmWnSrYA
NcKdrBJaA6Hea416SU0pgwNsT1rSHDHpG5LthyV0h5ImfiEL4kdI3PDfkCYODfEjp0aGOzlwwqUj
DPVUbfW/CjJX7oj6quvSOHnggyQfxwC50lRnwxNYbRTe7Zb1s3RKnbZX2Ewn3MzlRQQdQYoZ3vZp
aZe0ZUemBJTkJMX5EFb4NuA17227lW9aqolnqSrjBw3hOy7p2H+2LAYvjSaK/fqnutzGTuc/xG2O
aMvySU/EGO6xNsZeQJ7I1h816zqH0imQy+rVwi6jZKG8JMzQo4uUR7Qx50GGtDjJWeUhJBGPZmVO
yHNJrPvzC4Lh4+OabTCrgQlB58PS37epodF2HQ2nEvQZYpQ5EGdbR/+3Pir17m5qbFuXSnvkgXsy
BqmxXapL93O774U3Co/3TrtTiRRvlxo0V/jupC3F3glmKnkNHFuw05Sk7SmoOOAuKPeJhjNZb1/H
8viz5OCoaQdjrYSQu/6AKpGK/L2mLGUoe0J5phabm7eoaxWP8lsv6DzbpzlMKLw7au6sEcLkmo2r
Ny6hjYXlkqA4I4XhIB95+F2N0Yt+5D3AR1KU9lQb7n1jP4/7OjrYBgjSg1kd9OrQzweOh5m9VEJ1
xzA9RqQrdcchOKXakUIo+7Oq+aSVSxXzKZtPFnQWckGhkmRnCjxJDA3vk5dw3Q+8u+vaKDS587Kw
LfPD3z/YeROX5QSFFsVmM14F8JdLpRxCVGdYw3BUxYxS7nTKMa8V9j9Nr+2SDtx56EfJCd9pcYjN
lJyuoI2eYv9vPayyM/3U7Lw+ktJ0OgaqxY3cTw5mEX2V8O48meSAbUOrlR/nydC2FZksXsWO4l6e
cC/mD8gXv+CVq25FYVW3qRGVF0Z0hK10qG5BoN/lCZS3LpbEULszCW5rfsRxOV/bSJJvCCDCB0uU
+leMbOm2zFPUQhnnqTmaR3tL70N/aHmyoLYgFCa6Z+Xtiwq29owP2zrHVmuBiNHNXVYLOA4IEOHt
Gd9jE5OpisVgq5FG/rAqNxRsvQ8c2ds7keT/EKgtbnFWo1hcmtUFljusp7mByBxYdNOruaffU5m8
a6yXueQSldtszDaxYBKKBkQDvIUmUrUdJki4ZT3e3UTri5uSSa/tbGY/Irv8gdoXepjq8yv5bOso
fxgy4DFl7M2txrCxNawiyP9SugDQkvQsU4jeIYNPdoOY+DpPYRGpPAQXTbRvSRACAhTt7Wkpf9qX
1h4Tux0fsFqPzWFuDrl/aJQDQPYqP/bDsck5teKF3KbxaR6OOH2pkoSz+NSrJ7tZqgrOs3qiyurc
BUvVCNbX6isWs6WmtbQFMn+2/LO6XoVPZNI5Ky9AtyTxoIA/KS+xdKaa8hIp6BEvQ3kppTNVr9VK
Z6rn6GYSLOQ0/J21BuVMTcT5hWfEm3p4NsOzVi/XVD/565UZByUUuDJ1ad4tcrq/TlYsbyrRFPeM
4C/Cp6f4iYhP9QEQn3qbjfJLqcHxOub0MstTF5xEebJ4MJ8MRMbixIdesk9iLTU7y2uNw/KJ74el
2oHz2lKNeR6TC5+vJRzIPGfmuU0u8QC2kjThc55cIvMcmGBVlrojXbSNs7mWFF+WvMtho/Rn1TjP
/XlcazLOmsUt+9ylv2q0TlSVnslhaK0TEmkVlXSxVFicJv9IDf4xVZby66NdH62IQFpoCAeNQyNn
xbWy4jAD/Zf2CX5jbW90ewKPoi/oVKh1C+rNrLm4/DqvhBDK3Vpzdc1FtvTZLWo58Py+wGmywm3O
wvXAnv29RH2U596I1Y6TnGlJW2zbexqb8ikmlmqtEK4BQW0YtRYP3lIkzATZUqPvzj6xAG6hueGw
FCZrCZ915CaQ1OSlzHZX57up2mkk325NbadrO0hcP6tJQQ6R+QyfzCWF3TLdKvIMZDulRxRxDtzR
QL/lRSGizKXC8lchoaPQkbfG3gwP+PByPRa7YZaAyKoVbIpc2VOlsod4nbT7qN0HwguJ6OXpoMoF
+9J6peJN3FFTb/BdavLdlDub5gY8kWIpP3RBwlGNvDPaHRknUPAigqF3lMET4WlpO2xzP6trXGrm
XsgzmhVmEvYgnmFQh/anZxY2dP/ywrHXNHROWxYqyXf6i0oxe10igI4YGDrQmwlWCVnaYEGDLYQH
Squ2AZpOZRsNDDO3xA4ELKUB/Eyny5wBsHTjTJlDf5NSdGdsHE1fyljLYmOmO4nkZGsVRPMCMluL
1KuOtUFyLIjaEnwmh2Q8qjac1mAb7vTGUiNftuQP0LhwBsYbiKcBQ3NazZ0QGR/YOZJuSTTWthT7
dGpsflUfbSkobkLfqGJTycxwgEBvFNhRawUQ3YOlmAdJ5dZOtq28VL1WKZEKuPUTJyeDNsHittRc
OQMNFI7pJFAMDnk2NLGoyXaA0pZ8E6qw7TRrKcw/IgQkzqJ/sB2KDgwVrRXYDh57SluLtHDUgy3E
KQd+KcmIlBo7PSKY2JliR5A0K7YFkqdpm+lbKCzahLRnmxbbiNy+eBv7bBnI4d1kkHaWVJcNoPp0
wh68wWbtezYhEgQZ8roG2znd6tUWTDiK3RjWu7IFYARkVoULZ231wCGZhZrXYjozNU7+mqA7b+gT
OMTYMnfTJocDU8orOPErcgKDLJ2l8LgvNndeMl5uY6lqrXx2GgNsudMZTtMu1c5khjpQWJW1JqZt
OHsjp7W3UeSA5Qm0pRTSBcft0DCy2rb5ts8xVWwRhUCZtXWUiZtaXq6L/mtarrmFDoJE461gu54Q
LbqN+6UaeVsRqmYsVUj8EW/LrZU41MQLOizXgVKdenC69TryOqr8JBAe+amWqteifRXxotPEsh0g
S1TM3wSlRdh6tDMVR1ccYTlK71hg3npHVthB4WJ1hnKpbq05dmyxBSmJBDrXt6m+1actyeZtu60J
gGb/xuvKq+vjMtsoe7ofmIk7eSP6T7oDqwTw3QKuC6Q/poG3mo6W+vsOtZzKNAOfi0rNV3Hx6nL4
hDc8fPJrzemHIfPIOAgRnNmyg/GE7UmjaG+SdQ+QYfg+u69Um+8MBwvXltP9gHTOTfqAbSokMaTp
4fX/Lyl+iI1lvQnrLeneso7/zNscvFXdmxK8aWuRAQb+dCWgfpHSL6b+2s1ftPrV1pfy9VeLx/4L
FU4v4pCG93h6adKXdHoBYmvpz1TTMDh4DoPnOHi25ydMgEb+ZK1lW4/hsFQ8PGr6vUkeDf1eaKTj
ADoui4zM5ci0n5JJIiqj8P8Tm1H+Qu6hV6PfuyFRQRrVtfEmxcf8+Odb6b90bBFeMUYXmF91el/v
ukhy3wDW9JeOV25d9RIr13qZUvJmihSpTzEgcB4n9VUuTRI1W0M5VlX8tRYs0IS8aNuBHZKsgJZs
SG0iWSaJ3ybAL1ubhLJ9GqFTgWZeq5qyM3wY53GxpAcWmXzv0pmtmEiOmTHK9/VbDV8+WDAnSXUN
BcMEm1wTCUWXZUf20zSOxkPLKTj141cS1o0joWH/fYmUbb6Euc+V8tCrA/tQEm4xSgSHupXsZ7sj
NzXta9YQqGlbsLKe0ZTZS426+5M3uPWxrcHMBDcvI3hUA4zlfn+Dj6bqJ3I98wavbO5zi0izsJpp
T+AnNYp9puxnwf5kKfYtPyuA+ivwOi3F1oVi3+Kny5V9C6Xb2+7C5kXqf+1cUAFG1o6dC6WTi7Pu
XNi8xMmyf2HfEo6/9i29v2Pf0q71c9/C1qXgABx53ehp5bJpoVLDi6lyH6xbFz/4tWlZ/G8QWKN8
2sEahNZkhaf1UkgIYH2n6pDX2ZN07QCBnf/8LrU+tiQ0eomLSBCDlMAm8/tvMyFauwUNWZKJBYIk
paV6apDunib71qMIBHVXTm9RPSPctXo3IIwFcrM9H9dLV6eMQeJk2FTw2bzajgZ8QujMmlTVv7eq
simBfm71uehcixEPQ0/MjHwe/g7TBYv1f99av1/Xtb8pACc76x8QVPjPqE6EicTRrhE5zP2OfA+b
wOpjzsuGN3lCqf8mADJvsnh8FUH8o2iM2JnjyX/qBpUEjWhm2mAM9iGA8sII2rz1KhKYJJbzFzWX
9GPXL3m8dZ6/yEhBz/YPs6E/VlQi+UZm8Xe/m7IfY+ufevrwLzXKgpW4UeZouiQxW56IVGS+rfqi
NGp1F01e/2PIlfyQ6CgEEgNWOQK7xinbrHz+80sHPenjlg/JCZpbmVeQI+i7106mySgRZl9uBkUt
aUfrNMostbhiiugKZ2YEILaVyd7PYStfk2y/VjaSpepgUqZqxvLnqMI9uJuH3Yj0SluqH3ZC7OwE
Q5BriR2JXnqCQtfVateelkpNN15rCL1uLclgh+xRDJqI1x4Gzyg8ba1m8BAFYqicC68YvLHwevK3
h+UaDV5beMHg6YFXIhwsMF16acFHxQUsM6wVGq46uko5wbCE5gQnHZ17k14Nfrza1QCa1q6YXLV2
M9M1Jjcx3WitPvTaterQs4ulytDrBw8XSDvQD8CTpxYehuJy8KZiKRorKf7iYqmYv8KTCDyp97TA
E72nBB7YrxHxW+D1wfIgMFzK15eakQJWLhQaA2j8tsDFHrtp7IK7pxKbQOelJoKM8t3Q7YZw14Wc
JT4ZC31EhNBWNLn3y6awFFW8J22lqZXmfaUCam6RYctZQohAnLVPCvOrHCqtRzqA/WRasYTwZo6e
mDGQJDFEmWcgLT3EFfKbRCW6pqZ/+w1C4LExAZmELalnkzUr1zD4KsgUAgs5Xcqpb0+0d4JzOHM7
KgsRvsnDwAsUEkpZtUq78RUwd70M8QHqpXm1kV4fqqalLyb65CWw0x/L/3o6aRumSNYVsTFxTzkn
5k4WoGJ7/aAaJdG5NJbKTG6OsvldWYDXaWsTkxGwEMzhRGzMFGhfA0P6G7NB+xeT0tuQST/C2Jgf
i4R/V+/K5AZ4VfrMp/ux1Q9HQXA7Yj6LJGedgfxXF8giHiW1O5lfZ2L2XmdM4aFFZwUKMHoyoM/K
4bSrajF/KYKopMsD2IEo5R5peJSQX4S0qNJMzUMlNL0WYQOD14CQ1Rs+O/mwPxuJRLpcq/mftK8+
WnRB52o6Ti3O+1DuVz3bf/3cIS9miUMEgZpugdabAn0zZkw7Ja2qDmACYbuM8T6OzP4RKZdwleKF
fqB+JwVS+oRr89Hgh2xbIN5WMRNxW38P4FKScdaTIZFgHOLHSMOyOJtl9AM9gL0zUi0nJBtKbSTa
yotTkkwBgGduNOHHSAFQLzPpWFuyvLuEwBVrfoDYqsJEa8x9bBoRR69ZfG1T/W7XovzEAsN27sMq
DGGOVVjWgeOqH1rCbZCnTT5qwWaYfbnaBPA1EY5K09aWKwWfZgd8s1ikEIOu0vLh0mmcO0OTuOX1
DwoD5V6UgZMgWnCn9JZ5mHutAqdViG2cZznk1oAGw2Jn05YLgrLm2kXz3+SYGLuqsdqjNtAsXx91
yvBWDE3rmi2ZT4UZf0EiO+27gsDxskSYCrvxWBW9f2z1HgCIHw87k9xpWv2pAO1Kv+5hfZjLWXOQ
rR2S6cx+KgoxFm5QSrLDDMMgA6k0TgQW54xGE3ohDYjn9XvTFJdb7ELhdl4wxGNh4rJgFubYYa1c
YtsHzDqZpB2FWnirQG5vgroniQN19W39XqcW4oo9V2r+9xsxPQMkCBaBGHZLjixnXd9mpVV4ntuO
dj1kWC5mmTywpSXVZR6dOLbKu5yRyCzLBCjGRcOdrWsuNY7uY6gp1Q1uOdF3I0HmqZB2bat0nu4X
7bOikQbYFzbuGuM/UU4vJZ1BvtdRMnqDkK0HHJzaNp96WliG0sP/hKGvaQuCt3UDrS3IfoAfb6Uk
nLKIHUbEOkYw60+Zr3EejxlzpSYi/kQi6m+hRpJ2R1Jep6qwNQV7E7OJ38xhsLajShO5Y6oPNpTb
ZGLJz41dB7dck9RXXXzXDTN7yeBRB5GveYnehIcB5NVhfUQn/tejMqsEq29f/fTEWBlQh6ot7X1Z
zoOTN1gEW7Xtj/AXumMH+OWYASUnG2YWLlEiD3D/4m8pXpJdL9ppPyfsriDAfcFtd87CGE+t32tM
EhsfzJA+JQdSQmRoy9CPCWOu/5IFg89msi9TFCPSyfL2YrMhWb+qpmze2hVYKTOVWoZ0io73xGgV
FI16/xDWCLkluCRtMD1bMkoK/GW3VuBkNc2ZQCCzKZhqc3wqOH72WjEcwPQNB068vx6p3TgccsGb
mLMrN1ye7b1vy/lud8qP/6HuvJbjxrKs/SoddY8a+ANMTPdFGiAtjehE3SBkqAPv/dP/H1Kq7hJZ
UZy5/CN2pERSIjOTMOfsvda3FLMxD0irp9sfn08bzPGFe7p8dPn8RL/JiVpiTMwZHRb73dZNp5sI
O8xB07mPTzZGCO5st64QIM81hu7SqIJDInuiGmd1JsEghdC7ipbPRpfPhgT1pBqKrYujW5CK4E/o
XpnCQFr58dD0s5crEoRZYTUIsxjCYVdDVWsoAagiGsYqlzbmoiNR0GUvRh9K3nXVZ83ZVdkGFYO6
c9uB16M/zYHJG2fr7YIJF4eq2l8+6NTvwCusvTp1praT5rL8HzSix9PpuZrC7EHJpceN3PlYY4ur
ymjYZwoza3aUsazcI6aouF9dPjUDDjhdHrroUzU4EJorsw83F4r4sMDlG2aA+ZLkNRBU43blzwdn
+dBxSbipEnPwu3Gujm1VfOsW4ipHZr5tCKXc2os7Z6gd4miy6ro2oX4z19H9PqpMpCVkbUsFarWN
/HrV2qWGFgeouhMact8iMFgxhypvVCKjo7Tur1hJvwjggR8qg3hxIJfNKSET7ADh4I4hRQPYS2CG
zUF2xY0CkNdgY5yFdu67/MDdrJO7ZpLmdnbzOKIxpy3HuWpMK6RZksGVRpfSkFgeq24+JgSNHWbS
/4CRTOgPYyYZy98uD0isWdVOxkynTDw5SpTvCBK1zo5SW2cz141DXvQPjtbOR8USGG3ZxK3xGc1H
cQmgdOaCDHFbfyyz7KmyEZ+HrZ7QPg3YgpUmctIxPBpFUx/Uti/WJoCbDQw5QkjbgJ5X65CcQjoE
a5dCBQUVqTkOFKNCmlVV265NSVHvsHSVlsTUAWyuBYiP3huGEd0KsSnG6WBkhLUFxPBc9WVfXClm
Iq8EA2dtTch5NyvlNqTr5AVug9R06Mt9LJiH4p4RuxCY5Ko3NZfQ1frnQ0fO1wq5BoB7a16PjqyX
O0XY7oos+2ou50JMEP2qLcp8RyJwcy2tjFxpVhZMUEL0HTL+IkbzBR+H+dybdkdKwxQ+VtE+KPlt
TI6YGKql848HJQtqZW1lzlpwDuylLGNiZcsl/TmBhzcX9RFSZTBb6RW68M7amEbOQbG2VnEyfnaj
MCSisglvJA10N1KsQ2kNwQcEGSetAaurKb3lQVoar8YFRD9N87hxOjKXnVndB6KCs+6Mw1pJzNwD
M1VtJlFM9HAD45zE2V7LuonmZv/iKmzGzDIGn7soLBCPfNAMydwxNoNDITEjAd3ZjjH+nqQjCE0z
ZXQH851h0uJ2yMMmuEN280VNYvHFkjnQYEl0ce+S67ekmphO75x0yJ+baiRubQzVT2XrFt+a2iS9
XYQf06DvtoGNUzK1jLWOwoNfMMEXWaZgCvr3Q0kG3TEuLZVGfWxvLWl8nW2zvDNH09hrBilcBaEi
Po5W59hFiuCg1j+MGnLYIhIobHH27FhvylXSxNPund3y22ktAaSqAMOgs19+o70ghcp22o5UphCp
1lVY6zveUnWjwp50ooLBSHc0IPet+b8kp7rYB4Dy5MS5AjLQpnMVx58IRe3WVe/eFY3+ScUP/s46
+KIe+LV367IQhpNnGwY9mddyuRlwSiCQn61ZJdPgV9Ir28o52AKE2ezdHkYzDo8DLK6dzVHfH3Wd
GEhENK41NtdA8LYT7YK10bOXnzHgbkN6uZskJTkvIj0IkGOYbUrtgxx9IlNUWPQs+rOsIP4oGk3O
lPgbDDTYCsawAiYZbdXW/Oa4AZjWfunjVzFjDF1H6D3A/UjtU5hoGHJcvNuVCGnUl9Ma5fe8m3FA
0GSICh+uTew7Nh6vqdF9jAbTVit9PWIAJsL8Y+imzI4tjkCg23CztnZTPWjB+DUtJ3WHVMA4mAFM
82HKodgOQA4wqt39/ZGhv13A8wxtLriGjaiONfyvLbBCm1uHu0bGvgwKXCDST1BtI5yBcpMzIrCM
GhW/UT11fV5yYZibK8451w+NnClRmsqP2ehqK29b2zH6aLi1+9AOha8Cg7zJ3OlBMzHJWlIjqx5/
WXjVpVV4VaaVeEecYr+Z3To0gjBf42a3aZGar0aAWp7Cd09Evi5HzbwnfXM2vkeuld3FBrFVIo+S
cxkpN13xlWVncro86BrbaOLEtZ09OP1N1X5PxhwXUmOdx1EjPwlPaECrvp6sdO8O+kYseUlgfrC+
4VcQRaRuUqMlKmkG2QzS9eIgkrr2TIyaek+fme0EVuMvU3cTOlxGtJRMpBm6/F2ckehC5w9lRNp+
xwkyeE1fattyCvWrrCF+x1B/sCWMymFBPXB3z0QU3UM69Ytiumuy5NQqfXEI9Wh8JPh7i+tFPGRD
8qxYyk3UyP7+4snrg+9kXTbv9Fo0zXq99XNUTAdCmEAt0Tm/mbU40pQKUYhrrd7CvRbGUu6lIljc
zIXrpbLam0yvVzzV9EbFmzJ/VjyDINKWTMSlBBuHZJdB6kfRsJ0dP0l2MJOyZIeXl9KRaNY7uo0E
docNlp6dIXbOjPZ6Z8d7IXaS1Z7YBfFeETsqdHZRso+dHTf0cZM6rCp2ubMriXNW6dLuOnXH+pAz
jBINhNWd2+zwCinNTrh+l+5c11cupet+GPh9vxS+p+5SfehT7uzptodammpaD4jVJL2WQS7gt21f
TeSFjqoLCbV9CGWSneam3BS9X10qL3wKXnbF97K95vJoQ0udvTLpxlUYWUTLOmbzbdoJIuPeOeWt
N3cDlJkQK2xuCXS+NfMVFasw5KTIyQU6WZ1N9WyAOVSXEtUZcYxbnQN1kcWADJPaGWVMcqmyXzWN
lwErq8k9P5f1uUIEkx4QtYXntj739XlCDxOex3oRxigw0cNzaJ667hQj9sTz250m/p4ulQKSZDFC
BNR0hDk2lT9LLYH2HJECUnG/SAGpKTv8UAOyTLGZb1wEgQPzuXSPEFAjJX0RBDbZUl22QxCoBIsa
sB0gePmlIPTWzwUX3p0a7dJq54w7e9zN1lJDuB9LRpJ7fdyrl3Krg7D2gsfqYFWH0sEdixL0kKDG
u1TcHSkGFyn6gpPSHnt5auXJLpeq5QkiYDmf8ks5zgnekL0sM5Yas7PunHp0Odm5zc51dq4Q5WTn
Yjjn2TkZthFJMMM5Gs5pRrrEOUTLR7Bkf3b6s5KeXVbHwII5GSLz1LAcORXpcO8YJy3EsXGqu5M0
l8eWFHr+ni6lCZ72yRDHYTpavNPTEXcWotH+DyUkMkgKPSRiSGSQhBejh5TBHiXkDzHkwPaL7LQ/
xJDzH0rIP4sh/62EbAbfSH+KIVFCZvCoLkrIhM5q9W8l5A8xJEpIjSi88qcY0v4rMWQ9H/Aso4Sk
FBJJjEUPiRISdVR80UMijarkL2LIGdWUc7IuFc0g3s6ac6I63vbJV780vOu85RCWsot5XA9xc/79
OXahFP2ymOEUE3QWXfqMCF5fg+fAnGctTLhyXWVhQpSQ0O/yzA1X4ViKIxEu8RXq62rbJGHJtWck
YVHHtNwtIe/Ar8xrpOAGAZElQUYGvTzy00ZYT2N6nbsICSCdSI8OqcURV6ReY9nu9RSSh9UWssbu
whVZuuRb43o2j0IZEVSQcXl26biXSYAQbpa9pypAgdS+KDZ2poSPs3AhEuIFfWddx0TtzY2CVIGF
X0YoOAYeZ/n6n5qtCBTrKm4bgk76zY+amMvYm1xuZ7YoHyX7h3objFul3jZY6Sc0zUuJxHMvRRN5
gGU+sQ/wAtNjVCgUj7YVFcAEIBowp1fjR7mfdz5sMWrS/JoJgObrl4pdf+z8FCuh5ueu73CzuVTt
+lbnSzbTrg/KKtH9TPfZ6y76+a2T43fxARxQsvDD0GdNF4c+9us09Cvbm7n2Q0SYvahdCi2/dqlK
euwApLpNsRwzD1C3Bd7eSwXMhx1oiEtlxBM2S7FnoMjcthS6YOyclkdA2xSxrlThbmFTw57qY6+l
aFqSPlt6Zezdgwwgfc5gk6R7mutNCdAuf0j8LvHH2u8v1dZ0SPy69odpqW7ym8sj3g3N8uPany0/
m/zR8pNp+Uv0R8kJcwfBbb5RLaVV/hT7c+WD86AAFfeOR7UOYWvepHkD0/jOKwrP6DwjXAp+ViW2
VKxtQ6rcBt1WKZaKn0iIbV2EcEvVZBG3GwK1ITY01UbrN4zdqdleCuI4FdTbGPAfsb/Tlsg0qg+2
46XaGoKkB3pjrD3X9EgDUUwvtJbCSyMl01s/zP1I+jEHy6Wqzs9zH3BCd6k69/EfDqzNNX/qfFfz
x9xXNH/mMNB9s/PJDXUuNekMTVci9yn3UgoZ3fwIjpBL5TbyO6+0ScLzkJ1fxdIbWCFkXtx69JVK
aJf2NrK3CUdJt1R0KYxAwtnwqDCORwLGdngienipsd+Y6lIp8eL2poY4eSnyvaJ6GxlbZdiSNJG6
2y72qCZmeL1UNXiKTual5+qe7npC91TXGzlIXK/nOOGQqP2OY4OjhYw1Lg8+kHzSh7hSFrVvWn49
/axy8ilQS4Plpxw+HDjTUuGlFLZVle+Ovk6meOWrTANjf6r8nmMkxmLudw4BHB5XWgdjnePZHUYz
Ly8gMZJ6spQaevAxKaXbIreQ5dZl381hEi9FzAryb0pplqJV8M4V+42EEEE7RjhTcJEy2EK8UlbE
UzYq9YSLDyTsQQAZOZWhJGddHQlLsDd2WyWny6cjxuM//oaUdGxW+F0+zHrRrZ2GFb01yMeqqYJz
r5MfmZIq+9FcTOitHTFKsBRzHSoCcYmT1/uRX/VkCAij6fQhrs3jPMrw6pJqZYWdpLuxyWExHRoZ
0lxuWmdl2cqzk+jdTefG+Z2RLjT3+b3R+luAjKOJBZ7NYI/JDqvEXy/Ybh3INFYEOd56GAGQ17jF
GsHg25b9EC0fXT6lw7qEMkUl5iEMj31/KMyDky1FfG2k7/slGngv2r2dLiXcXd7tpL5jEJPA6LOW
EiQPh3vBBL/cl/beM1iJRaTNL+XMB3s+zM6B9vOQHqkuPfbdUTWWcuWpqk5Cnopqqc49ZdWpcZdK
83M0nuP83EBSLj05noPhrNhLJelVdClJW6u/CpIrJ6lDws2FAnts1EHC0tzZwLpTymMgjzJcKjUP
XX8Y+oPIDm7Glmvf4UmGTxptjHTvtHv2h7ZLXMZSBeyTain6OI61lM3LC/fKuFRh77XokNn7jAnF
pcb0SOh2zwt0DkN31FjcdLTelirxDle0dk/mfFKrQwys55TlgHxOVDieqSg/K0tO7Tu7hL8QWDhw
zCAnccdmYvUGi61N+RCUKenz9LhQIfZKwiIlM6/DYFA2fVEad2OjFJhboSuwBHq00U3PTjTfBCA5
PxREiBiSYPNULxufzmELghIu5wBpfzviLL3upH7ILdHc079s7xuFS5fRtFf2nHPFihAUYyXdFWIu
npwq9eLOfGnr6LGwXXkPm7Eme2TpFQUtbZPopcj6/kuOXnGyIXeMWKQWOAO9XVlpX5K02VsmF7V2
0KubEgjfeu5rBR9Pla0iZcw3iWXW95ymNuvu4bEQ7QMBEozXdHrEtD7xOYaVDZzNaK9mKy/XUT5b
n52guAqNR9AZ7pLo2R2qVN7qziB8obMn7HLDupkyZdjUWvSU5LU446FEel3j8C0V9BaiOE7QGzA3
DOpjHeoH0N82+YAZUKapwNhXhvYnXcEtJCfjelJ77diF6nhzeYgrggpLOl1bxwwItEhAD3Z1fgyn
Sb1rKu2J92c4TH3GwDOy0NI32gn1xN1oTyrUiAZsrO2YK41LF3K6epHSdtnBGABZyC6q7+rv/QT8
1wEDdHN5UCYZHIx1PFTzugvM+UiDzHwq7SMrYPNj0QblYbJGB2GnjD4x0nlSyyy9asPxGiRnySV1
ULc6LRFS4KFIqH1969ByvJUBHbQgqQCShEEXrrlL6mQ+6UORX2WBXeDgwMpYmoX9kf7Vi6YY+dex
mA6E9kgwzdbZdXBV/P3N4C92yLReFoarCj5Oxz746xWwFb1iZ1ZDbIKc9NuoRScTzBjLHQCeH3NV
+zrPcL1KJbYwGinqXcziMQWDvCXcQsEf4fqRE0qAZbeUlqHKJAS9p5Fy/M9Du3yISZqpPc533wii
u7TQxCctwRRcKKRYt0Pn3jIOeRlK5yytBzd9DKZHkT7G8im8VNU+GTbA6qWagehsPys+JsVHNX6e
4mdD+9iPz+2l6vGZu1nKRXJoiivRF/VdY7k3f/++ATl/s9ZnmY/kE88zQESo27++cUNFXK41Ybvs
VeW6tsPem9TZ9ntLG54d2K1kYsNXTnoNxuiYAmgQ9EC1/tDFN3XpwOOpiRDXzGILSRkqWavBC5qA
uIdR+MVwGnlTxlJfS0Rm100nSHHMYTzXKgxFyxInWzfGZ2swbKg7+qqseD9CgVac8Mj2gxTKJxd0
DCsOdq6xnrWEq1ovAS7Z9WzDNlUIT0q05sq0W25TRsm6sqiNnRVk2oc6C+7mNjaeOn3aZUquftWc
L44qwBQ780TGNQ9tUU2nLLUF2ep6to818rqmJHpATxw+uPK2jbKUHRY53noSr+2xzq/dDjF0TsDq
urc7MBWWPZzVaMxOTNnXpp69EO053jdZVPlWwq2ReVGxMx1F3michysoi+jCTCza4GWPRlfOXwuz
+NS3ECdp67es8kI6bV3T+PXiLd6EfbnuFPSq6zjNiXeDB9+V0yc7GgrMCzTSRlTdCGkva5DLg63p
8SoZ0Ei+d6i8PlLAOGAew2vDXIL0yaW9+KddId+8Kwe37tamPVa7KVAezX74Hs5AMAm1784oIgoi
9vzEtYd12SHM+Psn8JZ+wEiEtR5PgYOVe92rbakkZ7LRwDysjSjAmyCtQysqjINtEwDiwHKQWzTz
45JlacWVyxHDJurYI0NEqjaDLjc9YdpoTJyt0z1nLT7HFLWJyTJ7kF/hYmZwMafyQzdnu79/5m/a
dzxpLkmC5RmKK/Fa5RaiyOw1nP9rFqlI1WwgQlEWrDpHtdhiG99QK0xnpcNYffm5//V1/G/5Utz8
aF80//ofPv5alFMdybB99eG/7gvMiNn/LP/n3//m1//xr3P0tS6a4nv7t//KfymuPmcvzet/9Mt3
5qf/fHabz+3nXz7Y5m3UTrfdC4TIl6ZL28uz4HUs//J/+8V/vFy+y/1Uvvzzt68gsNvlu0mAsb/9
/NIS2QZN/k+/oOX7//zi8gL++RuyzfRz/u0f+2b5481/fPnctP/8TWEw8TvnCp1y8qoMF6LSb/8Y
Xv7zJcTHRMMBEf6BycyLug3/+Zv6OwemYPVkqSyusZE7PJWm6H58TUB7RuyoYqrGjusgX/7jTfjl
l/mfX+4/yDm/KWB3Nf/8zf11AwSo00RPiyCOhCTyenBP/HpCco5MdRMMzgcS+qLkgJFaYoYpbxTz
BV05KMt2M20HbT+MOFGOrb2l9V2o6zpABnqbRbczur+RkQlB0mTXbtCFj8aXAuMz4CsgvXkHVQzp
LerKERJrcN+an7WnbgFu3kdsKeybqaddjIvtPCFpKSP4aRhZNmzpGf5LoL4NKncPdimDZMKrVzQ+
v4DEiypWbzuhofvysnatZrdLYsvIXTXGkTauIZFMTAStjZ0gkiPmUj4V1sN0RyDRGN2V4KQjGBIT
jVfVhA9wx8Z4Nld4Z2AjxhZh29i1NtmXzLge45X6wXlQjvLp/35i/e/OmuvyJb9r65eX9vy5/P/i
1OHi9V9/HJVvTp11XXxuo8+/njP8jx/njOb+buq2a7kwXkzLYmLxxymjGb+b6A65ChImRsLtkqn2
84wx7d8twwESxIaFgEVrwRD8PGFM/XdQtDQhVRaKzrJC+b+cL294BsxNLHjc/DCTzOQ3VoxeinFG
exSAmsy2RQ/oI3aK0ivmqCBafiDDtiyzPXAgez1aMUFszlAe5qAnm7qNPrqlit9Lp/0Lm/m2CF3t
PSyw+eoGy/rVUuk881YghXZfD0RpS7OaGp1g5UoGzR03/aPyYbBRxjuhSVvRWNN/t9tjwgit16uU
LlcqyUCMUJg0zjt32zfEnuXZsFwkD2e5lqm897/c7kUxwMcmGmdlVl8Y8H8zQmHcdkZ6jbw43Ujd
bvxgybFSUqdY9RFgTFUJotXcpZu0fABGHx4gSc+bruzNjfPe9PjtL5M7KWnJJlc5m0utu/hu/rQa
6YsOzZoKHCaYcG5Ok8/AbmLDJ78mgd2tmzgPtokGPTsgl2vbpeGXVAc+YFT73naHjZnpuyKObnv7
vWXS65s97xvvAKoNbvc8udeWZPaZkCEV0gsGhKfrojU3+hieNTWeYYOKfdGlgsaKNq85HL/Mc9du
HZjCTOojQnkAtDsCiyHErE8pAv2mTct1IPv/qwycJ8lJYADBdzkRYPT/+u5ZZCdEg5EpqzbrYAy7
draWeh/y/gzxNtwQdXZekI7XTuYqexWMynoqH3Sznj9mUr9H3lnv87p9KTDJs7XWumcHjuWK5Mx+
V1nuXTyU0/5P15mfd78/3+1+RP/8eULDcyYZiRsoqdwQZC3ux3/+jQc6FGo1t+XaNCVd2gId1BwG
y91AAR6GtzDfExD00HTyIbTY0CmkAm1xmVzXijA/dKMi95VrhpwrybdxoEshk+DKjtWPscySjdXa
NYcpvWxBCwVwp4WcLMoUFps5QamRhmBuBINemlq9K5wg2ehKTM+im5CSNJZ6O25e6AbqXho13H7i
LtqOWA32ZPGh0hGiYV7b+1paiM1sGOnNMObaKiHQJKvEeO6EcsOF0N4bInF2LLTLVYAJ0LXoU+eT
gIRBJrk3TehoDCc6BtaoHTn6drLvkiOzYQObG8QsgnUwlUgl8Lqx1K+nGIVxOoNRHsONIaNqRR+m
3SZNtwu6LAcetjRBy+KQCQv1aq/UVyX/9NAZxTqGaIQLxkz2jUTqoFXdhOo4W6eKoZ/svt2IJRsI
iEbmRSYpAEpS1rueFpmbqI9aqhYbpAZYnFsR86p1jhd7atZycA9EUzDQoQlw0J3yCyRgdpXm9OKk
Ags7uydPmlG3megvoOrJH0OrOCVkQB1Fl74X//LGVrAcU6S+gG5e2qZvzoN67OIws1UJnAr8R1+f
UnxJfmeKA8vtmTlKjDFkSHXaZyNd/mD8VgwsPpJ+eJeN/BfXDZvbHB7BhTLMqvPXw7tGLdMS2qKs
sqzu9lHXcC2d9XFTdxjqMmSRG9OsIBqpNsJm+bml25lVqD9NxmOqLD4HMVpkxWh6aNni+nK3sjMw
wjn+RH63prFSssjTFx23aJR6w+n+kNjE/fROfm7NqmYUHb3Xo1+e9OtzFngQUCnApEvgya8vyiE4
hnz6EIgAGgCVtQOvzoUwwMhp0HDNALQPcCN43TAzjguDR0Sl5mZwi3Cj2VxRdHfWcdkPJpbzcrya
imcHF+8hS5cxXie+K2zrACW3zJdK3osivq9mPOzDwAZbYP5Wp4rRwxD2GysmTttGhasM9TumCi40
b1+mJVzLwAzCqh961K8vMy/CzkmUUlkZw5NNC8I3OsNZ2c58FmMKnprBNwSb50UYvBOCi7xGgNWG
kXO4HTi7n2PN+toFGbBHZVxNk6Ie2i6NdvOUh9ccg+um6erdkKWY7IuheOQ4/orStUHqEEP7CCaA
puyBE1qEYdPTs4kYUSjHyhyL52/4irkA9fI4p5Z8HEfn1uLLAIXTj44IbyNdSXFUFfVKhun3yUkm
PMYGDd1yOttoduoZz1SYahunhqhT16umNRH6MFXYog1dBdW4ljQ2D1WMbz2ey+eihXhOp5UBbgJu
gGgXzHJj/0UbIwT68x0/KjkUU5VuIaksRlLLIlcv7qB9l+HBhOgBC8BpUCrbp7KX+lmd6mkfQweM
+/5rrOXywNoHdz+X5I0eDCzgLOSAqhHthkpvjk5X3Yuyru8Dt6fLjhAP0Yaah2JHVhfSwnkcVpHs
DzG7/0C22iFrwh4+bo36WdyY7cLHn6tuuyhDHwc9Ehs7NW9KZYAamun6Q8Lyb8MOkBkT3r6yAz9R
m2x4TGNSV0Exll4WgXEI0s5ZJxVRGtUQPKcDk1JGu/CJMGGyT4KYAQiZvmorStQa47BvlTuFlNDr
tp6/pLzrXqq611GVazA0I5qZ5VenG5QHvHBHfUbtSPjaE9D6dmWjQIJwD3hk0Z1ztXpoc+3aUVua
z4F5TkomySjeI89teVWytxHYcMPMGrVBqlXmfuLQVN4SfhOAuOjRmFekXXG3IhUg/myWqLbrscw2
Q5exz7QqwX2Aht0QfmPZ0DyMhfGh4Ha9ygNHHkeVZpSWVeNNLfvg4I63zfKmOZX1RNfwSVpN4vV8
R70WL2mgskMs22oV1E171ormZtSGYu0kc+Hr5cxbSrsfX6665qXLrTOMCBAShfdVgqXCnIvhXB1e
DJDZYaKoUCwjdaXPeFRMEXDjDg+cl8eWfCSDlfKqDyXsQTF8l8RmZeSt+nomshVJCS+4HfRVIGbu
Y6NTQTxX5EEOzqog9wd/FuHD+2lghxDLsTiYvQPGoY1QA2D8hjojqlWfZkREKiQ0iUpBBzi36nqW
dX0X8oJ5a7UPfV25fi5Dm/4kfR8Hhga9aeFXdfU9acI93VUs9EX/QXNhQynC2ScED930eWCu3Bic
DcDZeBXYUf9imVdWEF7nXN7Zqv17N/dXq6y/uGBbDpsQiw2SyoLj1V0oIH8pn/RWWUkb4SyIRjby
brlyi+hGR8jyYPO6amHfJ3EbbKLJcXHztPPaCcv37h1vwJHLGpWNBZlHEKvepqT0tasVXIaU1dCo
RKiNMUvqcLRWtRY+1yDXN3VpIbYJXAbpfV6sdUEWCWMKkNwoWcs53lTO4NcaFkZ8aOpaNT4FMRnC
f/+OvYGGLk/TVpfbNkQ00KyvltKZjfQ/MnFuFaozbMoxGIn81c8xwLCtO4jGG1XWoULHwmrZpF6l
DkKaSnspSY5VUm5fCt97lQ+N8Ilj6tCMVp9lTyh9FZAchxkmPGEM+PL3z/qvFj4se5AQg+ilk/q6
l2pbYd2MFTZAsxwEobkEirlTezarU6WLaRNOJmcZbs5NIxFBaaGx54jLV5Uj03dGEBc+6as1Apsl
lTwIOgdkJ7zayY1prkwYWeRa71LVJ4HJWSkOCs6llTRXgFomtkddix11cEZtreZDeRPVIXNawdBR
hNYmd9P2Tm2cr1yu2/vIHZ/mFJNartfxXWhVHxokZ6UGJKmIOCAsvd2SrdHsWzzccRTMW0eQH5q4
KtTIKoGLSr60BLJUdHhjasdMd7BcV6U7tJ/HEPtJVEnzKlcSfT848/c0kRil8UTYGiy6jkg1zM71
lZ2Kbe62N02k9sznlBKMRhccOnQhRdnVB0mA534we0Y8Y6Z7YZtCBkxJTEyLo8zKr0PFtaRJCuu2
Gcl0Vbt14ZbJg5DuPjXG+5rmy2l04fdrxvS51Mv39v/Ga7UwxzU9ShrWdBc5QF6r+7OhLAy9mZUV
umTGiGm+6katOWZ90q5EZaOML5STLM12WwtEGFE+fIecgPIJyGyqz9tMKsZm7qziOBj6tuHGwvUO
4I2VbXWba3tgPotuvGY8w44E3Pi2NYoC3l7LkU8+57bNMQJUAGI83KhzOa61oRWbPinzc5cEJSe+
8t5q9S8aMI7LiAEV+ZIr/XrCEdTI4yOVxqLoGbTK2ARKKdUbVTa3NWtc2MhqsW4XAmGPs3I7mjjj
itBOzgkrqoJr0CoJ4hxAkxYcYC8VUf9JJnF/l4TgNKAurPLCuFKySm4LTEIs9DDGxWPB6qNHbNWP
xbxmw29uBysP982iSbZz0hv7HHn68NhIvXpPM/D2cm8u8wjMgSb9AO01+dUJCeWrohHy7AywKtK4
icrSoZFs4UUyafEoWIAxN+qEwRu9XCtoL7b60NwZE7+dd65JS0fp1wsBT0bnds5mDEPOa1plNtWq
XleDAldbRreVE3oMBddp2RCXo0gW/AuaQdevWouWWBmEm5A7qZ8qLxmU1neacZdX/vrJ2A7t+wXf
QjPu1ZLeFaWSxAVPBqMWfv3EaHZ1Vn8gbwhKfxnd1NlL7pT9Pu7puztzbuNv4ow2lSl9lHrMtm1+
rrTQvQlRBxxJmLY3Q6L3CFAMErrD6F4BZexBLw8OQ4PpGNvWSEOd5YaYkDcmnTr4FuNlmpKAwKyw
2hZZoN5M3BXPOiI6fZgJno8MfTVAmVzrZa1dt6aEMIz5wMm6B1w/AfNSj1zuO2lgDCwwAg51MGxy
OmHbFqx2gAR01RVSrmfV2St1enLVFJ80KHFEHYDmsG9zt+/VdzdMf/Wb5q1dpiCEhr9GgXTK3GPX
C7mhL4uiqYljLtZSxWnMdSDHAAZr0l2RakhSpT7aa5Dr2EaXABU7n+9UbVnCKxBpTKU7ZCP9TysM
G0+NtWyljhhXy0rl9LKbz3mDyk+Bo7RVMD/GCbuSvz9o9eXu9Oo4WXrT7G9RD7vs33/d+rlqoHRF
B1DBJSvAzXdt2xHZgEV9RZP8xmI4+2wFa7VVQVnhTiUUUCCnp69R2NwbAq8s4nbXK7QBXYA0K2lY
yqEKw2DjxBN5DI3+2HMZUtpc9xQtZ5+j1N/H1DGeoXy881JeO4v+H2Fnthw3jm3RL2IE5+GVZKak
TM2SZUsvDMmyOYAgCXDm199F35cuu6L80h3dVWFnJkHg4Jy914aguHfImUtFLi/gL4Lo/7RUbXex
xLTyVWo9ynQ1oxkSSEW8iiNeOftFGeV3OlcvUTfbJIMNaT6O0/Psg2Uv6QN6bmOc3ax4abSOTp1l
rISYVcSq+u6pkhWQmSH3jpR00bFuoKFFzXwnAmKehowEpf/+LtYfNqlfOEiTIW9Is58Z2W+dBx+p
h5xH+sN4xeDR1W2LVyp7cfsFWGYl78nXgaHWokvGzZdwU12Rw1a4f4olBGPVlPdi+QyqdLNG9Wbb
iCur3OKM6mHZISCMqfsOg3hsxHOzo7JNYn0pE0g7W63x/ge6ReJ9sv5b3RVoT2dXspvm8moC9f1o
+6zYqHLy22XQU9wu3nC5roCc6IWx09j+F2/HfcMeqhEnPGUGG++2R4uyT6H9HrvwulHb6yRIA8mG
7mbD3xfu+pCgsJ7WvD1ovEdPQUYkGRWONt0GjdYyXS868NJg43K1uCsIaZt7D73KcOuvm4Lb0Fhs
gApr89XAvBRPU3ltB9o8Ks/j9m9cgTgQBB6Z8gKB8VNRdfdRBFrYN0wzmdsuSFwTZldFNyFHc4pm
E1r/wL3Qb0b7uAUC7bWxlinCITq4NP08NbRArRkcuGoLb8seqx4uF/iACyWyvY3yzdihA40bXmVD
W10N5SetcrC7QzvfUYsf6RPHma3cNz+QtC2EnI8kTdlE/WjzYLihum+Abx2aXHvpVHRAJjhOUYeZ
r71g3qhq9WU0B+9c0o2XAfCjXioCEujPLN7S/qWB/Qfqbl+RbrDHHzkBKQO/Y0MCGfpzv7LpBday
xWEPStDQo3cO3MpJRxHEVcRNP7bCh6HHOEUO2HO3GeEp8wgYEApChwrNZxcGRFpnTnk0c/PKDegC
BHL6nOFVAEKGRW47WtOxGcY0qpJhjta3EipoYZn2Yy5M7tvtikLddC/yepIgbWV0LunGJlAHtgtV
Q1LqluVn3gzVg6UsWBQjFAtJSkBQZFfuwsow4Y4h/QiTemrQsSzoHQP7FAyucVNzi73LXWKAfNhB
IjebD9/R9FGRBUHH6e4HDOOJXQTTdTmgwDAmw7jMlgH3kPo6tpG+8fwuP1hBMx26Mn/eNtd5VBjt
OWKHk1v0xuuilijxSlTQemaLgU8Oc6dsIkIBA/FtLV6hwKK1RjzjWxlx8YQQx8WgqzTLovq8eNsD
8ZHWtUNb+b/3nH/dcgArUzSQfIIGYd9f/2f/5Niqmt4GZuQQyRc7Dl2CPC8jNhimBeQWsrD74FUV
Fb3J4lxOtXG39p2TZC1+aFl76tKqPQgmK/q+ieu33QbePRenLa4cbz7OBMolhG12qcNhdvSqs5h/
2AvINWM0/5Yq8S8tTdfHfMzJBpLfDX9BcP7ny2hpLJNktIKFrC4P1VDdlP7wtanab4ObRWz/RBfy
FAB+Kl3SZOJl27Dax32dva2OUTx4u/w5MKAGCdmf7Sho78hWQB1no8vg6UwQRw6GV7/n1oQLYtgE
kTwdBrCxSI1y4VKqm9dpcD5INKQ6sNAfbyX6wTH4ZpDvfdUghY0X+qXZLJpHZyK1Q3p4EbO+5Y6x
eSAY9VHB4EqaYXEuaeri89pIAopGnVKZXOk1wKjR1/PfjJZ/3pw83m+6iTgt/YDkq3+ug7Kg7ddX
TAA92vbJPPc3Ve+95gb6BDGJZyYSp//nQRg7zbl8GA5lPz+74/ImMJsfpBX91U7+Z2nNR2IWyXUO
cTCK+X9+pGICa+BMQ47QtsAcO70UHQ1qPZOZJ0oDGzSw9XwW5PVEM5QDo6ALF03AWOuODzb7fyn1
Ebr8XjV5+MX34T79HWrA307nKTO8vBQ1TROLPiMfuCffo5lfclp24hu4uj2jCxEX32ZMtqpI5Q6P
6Cs+tGhgfhlZ8Z24usMyhHDVjLWNjXJ7XGi0PWiStTYRcQfl/FMSNHWeSe6UOqQkNBz6lVtcNviA
p6a3jv5CCW9nzqEIDdQjzcNg64caAvvNvM5P/71BOPu3+metyLdm7OrvHjMPE+4/n8Lgm8E6hdwv
Paa6pZp3GlF4FfnleByiBrxqR/bQCvuAyY8rUgNW111TbI/j2DJZ6LqrVojnAWvzbZ2j3CmZ3lwp
QYZq5ELAnzYKjNF7swo3nYhmfaFdnJG360Gat+Bau6ObkEYykdjK13OWbxPl018OuX9p2vEVfUa0
Ia22/er0z69IG70pCfvLURkFb2ZAN3f157tl09SIe4t23UCFAHGKPcVxr7fuB2nE7f+/3wCkrBhW
S8XHHMfD5G9XRnXwxrb8y4z+DyUhbQ1UXYSw2agtHDQO//yUvVbAVyZaTrU3faEDcVGY+AGEvcE3
qWORE4BsluiZOt7Exg7NeFyXZywWL9Y+ZeXCdGG0yIBFNS/JLNwhbeZqOYzBQ9UGwUUd2iMhFMY3
DrS/BGv94pz9cwkF7Cv7QG3fmZGL/POTm3mwITnnRV6J4bgKdmBkBSEVe1hZJ76emzu5E1k26RIn
iplndtyD7/goINoTYBjnLy/yv8gw+DyhSZZs6BOj/gt/+j/HhCxrD0k2BeoYEY0gOcGPYnarFGFJ
uonFujYKRu6zETzXBCVQj9hvJeEHF7+uab8mwQAYugUU968e0H+/cP/S5USoSvDQrqhxGS/+ppCz
DHeWDWr7OJoz67owlziqA5UwknzNHJ8m4wpVcZJKUwuS0YIFTuVfVtN7/u/P8Uua8NtTC9FZoIDi
e/Nfv603BPyVN7ccps6oXrMtqre4R2K3znojehdHmt1bdH69UKblRHAZwT9EzituYTNYMkKRLXR4
3vA4W/uogcvbRZfhzto64KMAEOhReBG6W8SwOeOWC9MCVFxR6hPPwJEao9WCtak8nSJUkIdRzV8N
w6C5TBYFOmPnugvz9mz2Acwc2W/HTUbRVSPdp8kWD+teuVtgaxsRcit1wi4xspEebdM9h5lncoMl
P77K+iGOMs9PlQEBQ/aOcZqyzT7+9y9p7b/UH79kxM4S7Gqy8HfhCrKMrCwkQwG/aZqr8CUL7OUE
fVD3tEtps7apq52kdJqTOZsu3of2/pdVQfVFRrai+Jso+VcIzm8fiN4ZuZtcmFnqv3zF//sCtBCb
ZxPS1lJNzLpEyqR+QVGDHdDVDNQDpONxnSNlNMx9zxYrQNFayxRvCrdIGwQVfbbHrvQ/c9XMV9zd
8gdnsw4aONG50ngHA+5lDJPr7Lw0EmfwtOhLYfj3mr1UjOJkDat96bfklgTO0KPJeGxgyD6sgCYT
tzKunZDzbTWC4ktpdE3i1O27G5kydfuuf9g9JYljT/mFV/gyNevib0a9X1yJf/5EPCv0qSjHoTv/
0derysVaK93hFME9dPWL6DdYVnk2PatfY9mxZ1Br7NcQ+bStPgOc2eWYXsiVUIMmDXZBF+P5cR90
j3nTk86ty/qgNr0kTtMnkf0eTrWLTXj2UzKjftLFtK7MOvxwmtA+MR02H4gbVlAaCDnXYnwdu6Ui
aCOoQCdYRDP3+328XBg114GN1xqQmzvcLEGPaFbLy0JM8pyVUp4nc/XpUS/Q0bW0Hyefv7GiHXpH
wOzLRnvpIsh70P7h+tm728WI76/viRHMtZU67gq2GNZv6luDD/pqeBXDTmQJsBra0A4ZSJ4te3jp
sNR2wo+5ZxhxlRjRcnKU3z0QNJXaYf6y2R5Rm7SAGMsijymJIY58Ae2/IN+9pohwKgh0Lnh0YzzT
gEIrGKrLLqj0yRbf8u2j0nunutXtMdpDqf//PyIn/e9X9V+uQ7udIvJ3E7lJsfNbZ6wFARV1SOuJ
dXgksiqMw+bTaQ3yEwmh8ZoonuvZOG9tkWg9UIWVzXXZrpgIuTeEFQT0clzPSIsSEGuHsV+eSvS8
xWhnD7LdLkBiwLHY24ehLMc4tPseOaf4S6XwR04Fad8UC7bFkUs9gw71n+ctwgxbKPBsCYLPFkMx
HV9d9xfBQg4hdAqsjkEWPo7ER2RDtdwyMYWXa1Orejd56S7XfMwoFbTTk2VrX9GsSSJywu///VP/
yznHfMZnTkpxGaEd/e2cK8jhbfqR5dLAQ0x9Y/mSr6hQ1Bh6+K9zsPElEj4MUTKuaZrD1ugely4z
kqFhBPjfH+bPHRoUlE2+bYgq00Og+c9fzFduDalE5twsjD07B09z87eq48/hFFuJuR+p+/AC89Jv
a0uFtdg5uUUSbiY5VlwsiUJBJHutynaJ6VsAhGtAFjqtl2MC8XkxaZKYE47Rsl7H1Mrqn9GksmsB
jOxaC2pradcnFFZ1FxdNZ18OjnURUcQNscOrep1fTJQ51/66fHYlM6khHyF8IxjeB1E2ncR5/c76
LHHzdbTrZ6XivlNz3NRzdDbzke3f76YLHHjc9kgxxHS3jS/r2qeUVc7Jnp76TIzX6zKUx6Dp53ie
nbfZ5YZiDVRTTblhc67ffYf+WqT5AKU7FEkmjnPNYnOJjr/y14oIEf8FNPsWd7I72RvKRaUyojby
ESDj/OEo07psamxuyKJcr3JvlnogUgVxCBtadvAo051FFifKJOLWiudi6xGvINZJ68h+6QNWV5HJ
IC29AUetYT56NZ1KqfOboeHOVhUDntM9lL2OtgeliaXdqvy60evN2qAQGAdRH1vFB6+9DJ0RcqJJ
hDdTg0E1XF1x0ILpYjsJ9u+yLR5z/8QMEtpLeZ66qLydJGMpY8qejMWUibtUdxNam6t2T+sNBLcH
ZUIccIVrnUt4Sgf6CHD9clCfgHmH6JqXwgcpS8gwCK9zsLPZ50bHvl2rU2F05tlWoR27DskzNNQ8
MCvKO2k24Dx0jYvF9nKe4yz/9vr+ucvsJ6MD2phnzRz8dxPeMi3NPAZ5kXB9fP+F84JH8k0HgXPF
FauLre+40dfTVAnnImNCmdRBY1zXa9+mSmw8rmoXmf6id1YGno814E5oB2SA5qImEb6/ZkBcXc4I
LfBlA1SdybxN3LD53neI0bghhsNkUCz4YTx3OoCqOdwWoutxXFdnf4NaPwk0yoDrzTdrkPi/60Be
uoN9WwaleWkv+nbOIv1gRN52AeKqgUANo2+4IQJm3Ll/ptfmp0L+YPQhSKRdOgREZsXcu/MsIPxX
QVhkJ3fHAheCLZRjGRJ+Y9h3VaUwckQVbIjhttLmGpeAU26tQLe3m9195I13u9AlRHyzqCvhqQco
cu9mv6wXOYT5qqp5tT0ozLUFVIhTOVYzQSndyuUvi1DW5VeVR+HcLB6qOIQ3RAWkPd8wm+gw2/3e
tlNCxDXKmFRE23RZWnlNwxvooU37UVPxed2YRDk+2HWgBY6oxzxs2p0Z9Hceog9vIqcMCGLYotx1
luYoqXxoEs6p10UUddrPrmZGyYWyvHPH5fEMxTdH7kewvS+RgOQ1l4G8+ctd3QmtPxoSATipXUIP
E3zvW/62V+9YzpVwgRK/5Z5Kqa8sqJG6tb4Svzodxz5I/G39XvRoaUKzwyvk5+JQltxVXBm8oAne
EqcvKVWi8cqZcfcaZDA4W/FhY+VOutL6HjgTv52Rv7eZYLrVscbbgqif3tgOomUkrgsjjWxsSdWg
oAxnT5Shn022PBRZ/qVrUFxv4z0HGYSv+qGfp+VANrdF52A7VE7x1ccTl2SvNKwEwCOFYNSjqROx
9JkSDnFGSJex8hTyBXTm6rbHrrYGogOMz77fUa0bm4aPxKiea7RkDbPnyjSObt9fQl/fofeTjjvf
w6IUxVkJHqCXT3PQjClWPBt668YMk4BwOT+3WfTDBhsIDjIjYTRDNQXz9nuwFvE6+BXk1pLq3wUX
5cDSk5vz4XTpyKqMJ5OfB8mAUigmGGJ6cdnjOenap0VOB6MmvMEKMsgsS7n/luZ7NxAHNPZ2HhvF
cA6fS5T+pA+jbSLdlHAZUom7zZmSpSuoJDOcLDrEu0Ibr3Dc1152aW+p5crjdxwsAo6Wtq9ovppv
aw1XJldbbCpwL8p70iwOzGMgv2ALJphTDyiU0aMxuWnQAhwqrzXRvnkQaoJbFVSnsslt8Biiic0q
f0NLB+nKuDFCuL9ux4+DdobwGDQuzDFP48xAdFrpNdZ5lTgI8OeGmcTGkZ9anfGNHeh1lTg4id6F
nEs2BzCBPhZrQFFIWlTl+3eMuW8rtwU8UqFhNYBQVmVNo7V0NJ7s4q6wjXeGlmfSGNKx4I/hLtfH
Xrekg9FmSRQg5576YksNGa/NeCV7Su9OjgSW5/VrPgVPWydI+yw/jMK+r/dIS+DfP0T00+3FA4vk
NQr5tpkFeZzSv5LCIiTe+ZL1c5lIibHayNXnTDht3LPd+UVBIBTmIsePEJXWX02nuKyg4nI9nOpD
03Z2MvrEwFfvVmUAG+Or4mG1ueJPP/xquhQLNxk/5/+x6hunitqECZqIG4eWZ5mLn7Nu+YHd5ktl
JX2Q39gV/3RcFVnGjl+lRZHf5Vb1Hm3tU5kBNAomhivg0C+cnuXALz8lXvCwlC5/CyULUFveF7Fk
p2yhXqRcRte8OZ925x3DRZ/HwSbkqrS3JJjxHVttdS56MMemfiu25nobUHAEdXYvHO8RpiSXn/As
TNUyvbJo2vaeOBq0Z+PNvcwrYOiWTQtUya3YySnATOvtMpi9jw3hCPXryGgvYFYXAWft7jb2xH0o
VhPJRdOwyV43hSnE3FqEas2AUlCisGjLt8WirbyWz79eV55gAd4IiG5R4Q7yPfIfeZOIYOJVLqef
UTbGY6D5xYcQKWuAvdnPHm01PPPy3LII80PQd2h5oOFgwM4JreJhGLW+y9Xw3qFTTPXyYwdexKNF
tYZF5fsGmINlXXb37RB+ek4jaYuCiMnBTfqOHNOWhBd2E3IwPGiQauGxyEcf4w196+idtJI84vt4
VGpJgX0iFg/eOppx25DFXJg/RUfiUlfWr7Lgr13K7ViIAf2mIAcpj8qLSVSHrBEPjgnDGJQFjPsQ
aOq2YdTdCN27RDQi0R60V4tw+TLZ8g7SgXfYbr8GvjwvUr8vjOji0vlqGf372Ie43SObgnH6zDt2
rN5ebxt2q7pFuZgJHjQOrYtwcn94HZgqY0qaWrJh5uLJ7KxT0BRPUZ0/qdBxk7pnlw+J1KiqiEgo
o/sED/Aog/6lIcBsCmGWqI2aFj3ttW2W12rPlzIDfvVq456YRfz1lvGiOsdDPUl7vwuNB7sLLteZ
7ZaUCJnedK3BwjXDjT8q8W2iDsoMerJP8zQe0be5CB55pD7nkIA+utFdqxHHWEz0DYZeCVpT0kGG
tJXtiHmMHf4YRAvj5zZnKEeqDadDewFO+sEX9wYG5KQyGobXW/3U9QZRoeT2dCpTqeHdGaMnUlI1
XByGzUdRrU1MzzBKVx0c2nD53gl9iSoaJ8BUiGQbWWxWpe6NUP/UIUvWdCSJhxPKn5zkSFmlxspK
rYL5KRPDs2bDjycMv6BoGdEOtNnpDX0vo+CMIem4+DCTN8+oAV587cYogoeBtq8YDWh2AxOJ1Xlq
GvsbfiknzZD5J42az50rOFza4wqRLvYL1oz22yQPATA0nTOn04RSKFyigzMdOztXsTfz9Yog9+MV
LYuYeFi5yklMd78amJZTbYtPuSwIuEs202xLZnPCZWP3IRJKkPi//oO/y+5r57BtlCi7ItWOEEMT
375LeZ6ppL/7oRKJD/82ya0VpnRRx1Tp36cux/03A6sEqr7LsleUEBuAmr1TIEcgR9Z4cA2TdKg2
+kkb7DSb2TNBl7gFEap4BntBbfJQmyG8BWx9PW86XcB5N7K4CzLzVZtwobygRy8+ea804eicCjqu
hFdxWHVfmT98s1acKJgUMjQ7Yce7BH5tfG+bokoW8HtxtPZEILos7qGlyqHtJEyf2WdEQ7eN6jvP
VqxnK2+SMATtS8NkGLYdQV49ujVPuPxaS5qM2UsozTe9R6JZeTHzh9ivGW93CBorFWH37tJPMlqN
0QezwBT139oMmRgpy6faXbpYbTLpJbtqN+DEGJXzdZDrG2iXMpVr/m3W+fO6cvi7DXybkRfbzOye
c27hcdFCmi0TnodfEDBV5XTmwFFvgSEP3CVohsnLrFlxUOmkGbefvtBQD2wI9x2XRh8UV+VXwPR9
nGmbrc6LmIEOA+KO+3K8M7qd4LMgPaQcQoXK211tNRUaJcLqRJ+6U69mtAzHLLvvQ3wo9VZwefby
u2psqeai0D0M9aOcdEZop/FZm0zeEetPkOU55ZQ8B1NPclNlPonRwcSh37eZc7Ku22+Gq1kbvQkf
rAy/dAN+Il4/LDLzeziDpZ48rzk6zJlnpBlC1GnpE3GSP/UDw7Z2lXExz0Wau4xzGfce7YEajnCT
JzIO1kSOPzrLn26nqPi0AZD0vH+Z5V6YJL/ELIGvfqbY2zzsBgZLWDDxtwpTpxmcO8kiRaNTh/Eq
kb+xTksr+ppHRjx6EyjKlWfIdfaFlutNU0fvY4QWQ0ozTDcoPnHUkZwS4f5Qdv0+R8jiLL7xJCuq
KgRdzEM8Fg6HhF3VUQx7pueK3mUVLUoyOOGMEb5tHlFr04beFGKVxbeSUlocU2V1NW56OwZV9Wj1
9WvgcIaSA/fcQEcqVKPTkqoy9vIgZyy7zhd595kDwUMmKB6tyV4O0fbdVeqnA6T56Mg+ge6EuwWk
OK9yDhhmdJLGZJyxNX2TzMvC3h5v/tqRsrp66TwU1C8dMSbL7OhjQwPnGJTsaGzoMY0UmsWt+yaR
1xUMi052CNg/K3WZDGaTyCYfE2uN6ABYD0J1MMQZlRwIrDn19NQP+Vw7BEYBFnaleeUxUSFawaGj
bpsFMGTHjokJIhZm+WmZquae4x81dpWUS+NwkPMbUTY1khhulMY6HeWE4Aj/RYUq5LvKi+JOdWrP
8pw35JboWhfRpMonZmTAbqEKfcnMezq3tg1uLCQ+evlgVJwfyVxgHKSjIyzP6tJYgjQCyH7lifxm
4pYa26tHI0lhG/Fd/S3b6jrGpNAm/bZeWptT/L8iNbMfmIt/jXxuc0QhEsCV57dWZb7QVTv5Fkla
Y77RyAlgNYTFt7WSJ1PTjLBZdGVNaLJdiu+SaBRMDFwN+KXj0fw+ZwGxo07jHu3We26W8nMgGYF7
W3TtAm7zyv66W3wq9sYE8wXBc966T25Cd52we/YZjcp8ISDJ0MM3/sUmlkK48Vg/Z3Vuxj1GqsRX
rIgWQ9WaqW+LzAhkGrwHPy/y2NFGFbtBdzPkPeoxHnUgdSyC6MkYozleLDYI5Z+LAoP4OPfUIysq
MJtO4ihH6DlIk6J8YCS3smNxh6aIZxfdzP4TUx8kC6rKQ0PHkN2sEEyqB0bYvOzPcOt1krfB21Jh
IijJupHDgR5ycZMx0mnV6ALMlJwRk38VSiR9m5dPvCXdlaFIYe/cMsaZ8D5FpKWIRr5pU1AR7Ve4
ggShcpBmkkcykZ71syroZtaiVHS52G6n9Yqm1jGzmBe2k/rZD0XJWSAIENaXJuvNqq3jBsWQ3YAA
rXkm4MEgCSn0OeWytedmdjUonMYZiQZB1H2rdWFzBayRNIbNfQ6+4cgLIo+T674NMiIXDMw9Ra31
MQa0qII1c9g1BvITsW8xPi++btbyaS5YqGsiwjT023hSu02NzQiFILC0Nf9BUg7Ixim8lBvZFaOs
XpWoLn1PkDY1Pq1KPy4Q7Tkds2T0VsWwJ8DaCeLxusqJeBNMQXKNg7Eo9Bcuk3CR8OFYDOT9RV6a
9nKVw1KLy3a4CRpLpCXp8noeU/BEcSRgvnEhSyenIzZoEdUxHweMHbG1ej91sOm46CpY+LNzFt6K
osQKvYupWy7WadaXJbJ0b9MPwuJzTAS41AarVOxBBkp3ZExiS7+obuoN2NlkRc1J2rn70kXRj5Gl
FfuBnjhAHb6XJOKPZ1cyBZ5pRG3uHGvHu+jQvKM+wFpgchwoQjmYa9ao9MNbo7OiG5fEoUZLk87x
V5yUPG2nCm49y+Cp/GpXtO0tbHJvGUn+XDlLCzOS5AAkg1EJEugs4zDSxU4dexZclY0vua0gTtjR
M8CCJcm89aMS/X3eby/2VNUXA9rXeCvQ/WeFlowug9uA8osWN0O6ad144bzsZpQEXssQLLAOInYE
+RSRfkxZnvj7P9yWuG5A3Dr+ozFT3ZbVHQPDNmnLnjzZdbglctzhZmTPiNpphF/OruqPSo1fcii+
WQ4Wu1y3ZKqHIGk1bc6Cl1Z1+IULLHyXMMIIgRHwHUqJkWd7kmjFiZde3wXc+97MUW8UpFbVSn5U
tVGmBS4ew6IbaUzOKXSXhsKlfFQdfzIB5VW8gFd1RuLhI/SzTvVzdIsx9ZWukbYNaTS3EhhcdzMr
LuLuCmSWAinfXT3WGiK/zfPvWxGtlMOejDXhLmcneJ+CvjwJI3vruX1eZYxtXINddmkV3Vc9PnBg
vmV7S0J4bcllw+OS6MJ9Vdxgm/Cja963nmK5iba3ucseqOyHeN6zbREGHMfymTnnhQ9NLHa2nQwE
0zifKbVC+sTZe+Oos+uJOa7dViR6JJFqGC/cpqQjGQDDN5wbLlVfGhMGj8toMecOEnOpzO0SqTKX
y2K4K4KIfHGbG6ljn4PSKI+5xywmqKybfrDgAxUvfo5Kk2WCF6gITmyQOJdzuoFByQnhfLoOxAJk
sGnR4AXaSv+2M40rt5N3ZDt8SDy1w5B/Ri2jD3d4cM2a8qs+wHd98AeVzH6vYm5CUzG/tSBZEv73
Sq9A73OuQ4ic0BLuvWMQm2UCr5Vt/o6Zc72wm+yqaYy7RQb3naXJZ7BAyRlWez23paYNk8Ct2Mvs
dGt41OSyhXlAME5Wfcxl56d9ld/oQCYO4yXO6fthcc9yntwbJnM3G7cLdOTiqouEOBG0gEUlv2mW
ICJYKPV0pi8cM7ttImNLQdChpMgezKK1Y+oh4k3Ci2rcd53+TpvNdMkpyRg3CBckl9VV6K7lBdEd
rK/aOS6bxS1ewVpQ5I801rJb+1VFBViTf6I+CSNg9Vrs+VGxIKxpsGv2fRWHYfDIHvah6jmelues
oXsghUnjd9JU7c34WdXzTSCDSzLY3uhU2beuKz6A/33QvyZ1oWE442t7Q5MtKLCbJrEW7v6epnzs
9jRBqvUmifjpN/mKcI8riHEMt/E7F8/5SELam63hPCNU684toWfnmnITLaB9Ep23HSdn51iYP/X+
b5vD+EONPmBk5fBINcISs0uY0uIWH8o3UkmCG29cqU4dDSof8QNzieVaTsbbvANenAC/ujEMCvdS
7ydVW714CMoCSYKb7/DuGhRtDVLlC/ywzMl1iLruqyEIgfcytzzUQ7osoKDHTr3bpq7TYYPXrXyH
jnd2sCIF+cZweCk7zjZbVYldXluKPtjij1+ItaIhBgoG50pgYoW+5aYF+WrRMzfMKE99r58PkEVE
ko31cqjLaY67xX6YxsA4V21dJe3CceZknnMp4SnGSwWCV9MxroqI7L6C2Spqf8Lc84VrFOle9lpz
rBbUuoa9HF1l4PAONvq/5hN9cGXsFiPdl482eYeuH3wBnkjYZ1IQo3LwUVExErVJfO8CJIRwCHO6
YAbaqWtv6K9LtNebZDNAUYLpuZq4sBC3+bA2SIPN3EBww6hJy7coWxQfwuBMDVVaB8ZrADQFFXT1
QZVtnrxZL5I7vTnsWFlC7jzrNnDVbW02w0VlolAgC9OJNyyPVU2fgothEKveveFLh6c1N4KTbavP
xa/q42AAD6vxQyWMXGmlFC2Njm70j7DSPrx6c5M+ZmouYeCajxwVBFcwfES5rkL/YXTLh7LATRMi
UWoQS9DnS1H4NHQ6mK0O3XbSVnRRldH6GLndVWCxEzvLKg/KolO24lw/QIrkcpcZt4GgXV3ldyTT
1UfD9NSx0DV9yKat3tzGq5IuqL+IXQw0iP6bkWSGlLFjWMjfHUpALzqWoQcWGI/tEnwffTKNIikT
e6s+8GU8LoM7Hvb2FIeIvnZwcFE9P1qEB+glP9ucHOXgtj+GCeqiOoh6eoMIIA96ZWLHqNG5Zoc8
hJ5ekhHfq/FmE8FlBFvP/ASpPd1rd1eV68tQVOfe4UI0zr57KIZDbyu4u6UH2QluoqTV2RYus5IB
4VwgfVDPxV3dqdNGNcIERM5pGOqTM0z7j0yHzGuX29qzfjjr+BqVVGqqdv3EMNdLWu8vJYvn1tbl
16723zgg/JQB4p10OCp0zyvmQ/IFylglEI/HBOEjna8+wteBWahQhoUC0n8p6+kGiQkIhsltDlrd
lGSzZBg0rVawFxDu3ozGvWr+j7DzWJJUydb1E7kZOHoaEYTOSC0nWGYJcLTG4envR826z7VzJm27
t9WuyooA97V+Gb/m3q/INjYBfgD4cJRuXmHjxHGYIHDwghcrwnKi4GpM9z4NVhympTikqXG0Y/IR
yhZRV+uJx3rsqu3Y8Sf4c/KrmtvbaDXi4BsQGGWHbwXpVorVvIQLG4q/wsLyZIj0OzZAuEsicngN
HnK3LNB821PYT8Z7ZlOX4BZk45HCxSzDpr8o/hRNQtCWAesPjO2LKwWdrGXAzZR1YefZ+F3W4kOK
v5aMW7bhHh+DrCHspJcMOoC3lQdem1+iNnh2+vHa++faHhmB+bOlKDSDfMVIaGOfNguqE3D6Dd7r
Esc8EzY1v9lr4/bPVbYKRyKHTCiTMJppUj4nJzI6GDyo0MD+ipFWhdXk0exqn1tnEG9IjMldwKeM
AaxteqJbTJgBnHibuKfKZ0a9agxDc3JqEqfqkX1Z5TitnFJhAmbk3FQ2+fERbrjOluUusUS+q6V4
nRna46B0iEOr8nAqTTjvmnstW2qCDIFLOL0JkR1JV52LBiSXW22cXDpaouVgcsiQyAETSr2RT5iI
NuKd6cKFOWt0ldWn57l1Y2R52N700F0C8lajji6HYRp7+Fe1bZMpOoGL39uJeWdY8oOIxPqSiFhv
asd7Em3zkHf2iMXNy2FlUmOfTrTQ1F6xn4xahJzBp9G8S2NOZTOeyazgxkS3e0c1+3vRUj3APOOI
IL2q2TkYcxDvGxs2J52MnxZY8GhqPwWcxGwzJMOZI+47JhQVF6hDacy00ytXEdGcuy21/vLt8WFo
5u+opDHdpEFiQQG2cQs7umGfAI3qNm1FN8U4BO/a4AKwrK+hE7SCBrlxgaU/ukXsHCu8y16zHEnF
C85z7//qVf4ifapU6eRhXVVUgQL0sklR6q5GMpYr74QcmhDH1rr0Pcq2rD+YcE5ESoAxgxoR794m
IRnYVDVLyhQCbD50RTF5ltq/uC6lRGJaXoKpufaFJw6TpRxu6RIEWf2hbLXCWOH+NKnrMbIutyyK
P3Xb0jBgkgbn8criGI6ZC/y/TVJABNv8dJB34GaS68RHJ3tEA2kc2sR9jNxkn2tBl1fbwjC4hoVw
KGUBn+9ZDwj+ALredbPI9t00cVFTPmESdofrmEKpqE5xsDnDW4DP58nLxTXQ86lrDecGLHocTDAa
x1nepU/ufyzcTW9xP3cz0zMarTNB5kj36vy1rjLvkOXma780JuVE+D2rjr17qX7bGWXLVU2YyOoj
zPTXYlg/QTEwNhJpQSLQZ0IZzdEGdtqUZBq4Q+rAedXf2UyaAIMWnVH2qSD4BArtKGu2STt24THK
6SXzxVWkbRho/6UMII39XgBtgT0QQ8YzHTAGIejHJ9IkV94vjpwUEl/7MtvrwHrFnYd3yf1CIwEI
MWbPOmFVyXlY+GCw7zA0mdUfXxZvpN70XFqVdeqz4YHLE1I5gU1vIv/mDjXBAWQcCWYokRJHPjgc
C/5wqgrScmlr67cygz51E/pWND0r1V8fjcchaZ2YNXb45aZZc40qEq7Iz8Oyn66UDjvn8qqz3j6m
cUgQNUn8OUZQyxJ4XChAsUEYME0+DYhstnZv3Q91/4Ub8QENDO5WYwFzmzVUGGtym/i/DYIxyfrO
PRBfzHF7On5+Q4/B5pLeYLbWR2DUdON48V8SJ64BtowjMxDII2n6W0f6Hc6ok6ctJ6zX/EQNMewS
brUdabLdUs+8G6FbuYibPUkhrzj1gj0XyF0SF2uUvuTeWwNXSxxskje39yV+UQ4QGAp4wH4mv6xc
cVvPZHvBEMWw6S811Hx8hDojkCmx0xcyC/Ax9/dIJ0GB/iWNuY9luVLSMJVhXCxzmDfTa8rAoGxS
kRZVftQ2Um6zGvS2liBfbXA0GKI3y4i5ztaAUZgmw9ys7VNObo0H7U8Gu7VDv7L3yTZWqZA8bdST
Esit4PywoTZ0la5XXULBqFD0FegZt4AlnlQXHE3/rLj6CS/JNlkC58jmdyTG/ZO8ir+E8CTw4x2F
QPo3Yu/FgQuy/C+yI7CGEee/sfI74KxP/mvS7lrxt1uqdKOS8hjoZVvxts8U6HhjPMCfK5CMiKw/
emZBD4rQ0ozV9LQD6+X869J95a07DIamytSmamjU2d6yPrqkezEGgOgUvSil6NBGRe59Rk2XEgfx
t6wa/dnO9gnn/UvfzPY5iuV338XnPoOkySv93VikDnrZSTd3C3DNKhhKSYUCFIKpSuPyK081qUhm
ZW2Tzj5Z81MhuncEar8r/v82Lw4d7NTRTclmsS0TKgrXHCcbiODszqAj8XjUdf2ZIwQ4Waqmd5cR
bv09bBVkNOuIgyvHq2cKjJr2j0mZcQrs17VOj4SEFpOo59cnafa7sXEeDlHC3do9t8HF5J/6lviF
CkeHMfXboLt0pnFIF/Xg6MTYCQOkPPFmtRk9K8eUZA0by8wfWyopBlDOLbGjJUHYbC2JbyEpGrvf
XGI/KMdsZL8rhgfb4HwhA9oUqQh7cgVDRwpKktt+P03v1CGQ9GWymQ1Lfmj7H2vivTbrjmpz2Ey8
1nEIZv8MhY8g3t8Z7dhdSa6qFNn/+F6TLZT4SQXLy1wYv6JydWCY/lbRdvAUFOLCUcW8p9I3sk8+
Ur/7hTmS0qHqjpyo99EPHrMBuIj0cXeTSWu7dLO3TSw+CXt94Yq2toAmMhh2oC6IiJaiq6TbGdYv
+CcT1CVaWRHW5CYl2M3NC9AVeE5SWFIKdeWJLZaVp11dzJEbbKcZX1KSlGGyUKxeTfZaPnPKjBws
HGbT7Si4R724cUeKgAxr20iQEDuI4e4X6yNNKH3IIQUrkUFguv6jNzFH42MAs5xgDwOrYGkCbB6a
JOT3geO2+IprWw/4DJqjXSQD9Y/zL+QevZOhd4sy6llIO0h9Cui7Am/DjL438wGkYo0xdJjZdTlf
gpxEE2+WHNdAj2rFCOG4zxjgaCtyaAPy27mhKDB7yc3RgZIo4eUi9zHW5s4ZBgA03+oYaazD4rtX
rNMoZqd6a02aLzBZfrlFtUftDCSAAmhnmb2za4KFX2VNsESgnJONAV119Dcu2qBeKUAN1uefxOb5
PF/EPfYEJ1qlwytDlO6QdlynBpravsuJBfLJQPLQubFCM0VLzZOTvU5Q4eBY5hf7kegV95XLCzgN
+TlAWhTqFt5IlcZboaKGtrdsM2vO6qaFiiGqq9hERXZvRNYb5++hN0kSy8r5q7aCDD3W4u1QANKC
zd9zMzloYaUB2JuX/hNF8fMhQjHCZtrNgL4uwoKhSiESAekQwztPAw2ugVx4tOhkYDTr4QvyYN8F
+k67DVl1LRPbFLxi4yIEhATupce5b1F8NKJ8UhU/as5OtPpuL11NrU0zfRS4g7Y8V7zJoCOb2qCO
J1qMMPaMJNTCXP8wwPHu08odEdYUZFa5U6NpKHYEwJVIkhAUjqbiOPDnbTctoPcdzLXb8ovrd8jV
mIYzmI0Zdjxv3mhKqPYMchjwlhLcsEVO1brZET0qD71ET1m63CW9AICyUcK1zVwemmq8BZqoVJYs
c6eJ1kGSTQ+ypGom1hZIccJlH+FiLcAJIxfJj+uwJUU0BJMLSdTbUP6xRPw+Wf6fImIlMvu1Vyit
XjrEMhTh1p8u/II2AFSUL/Zuan3YeUUV2NyGE0ERMPBGtK189GMF+VOhggfnzrJifPLVJicBhZ4B
Pr/YrghFSuSqxuvHvVOOqBLdkjVZT9EaPoryBfmtaNRRSd7ByOeYGeeMqaa6z5Oh2MKHOWAJ9VMu
K/Ae3tqEGBX0GdCq7Rjd+rL58GIUG3EmIQ1qFGysgSmCDx7NE8zbvGkQyO4lrOTGtBo7JNuPn9rx
VFhP1rGdQBIlvG8EIbz7d1T6auK9D1LKJ8nMThLnz5R2x9HKYNbpmrGq5R2oxdwO5beXA6hNY7ne
sopvuc7qsMg8Gt7MsITrJAWTilDN8UidKZjF0BGJpSxi3hOy2dR0L1m/NoZnATew8XN0M/k7XnOy
0GewpA1bFQ0Al6sJPOHmvfCYM+gBzm9chFaoeek7dvrqoVD07CbOfGnFiHE4RuNgockqK7HLCq5V
2qPUqncRx34t+I2cCjWKXA4AbkjPFLWZpUnd3ZihxO4PKOaTbdCijWPz2EP+p1e00UWQXRAzREcc
/8/uEEgSRhDIUP+yKccEtKRT7T23vLlJC4JcEaiQWJOzSjt5Ca+NM720hmgvYyAod8p2ON1Yxq3m
XaBd5fMHvahk9zsx5RdpBSN5wrOxi9HWOa17KgcOAb1xFeQwCapq68bVXaJTc1M0CBV62aEwQUwQ
moO8n6O7KSItUSV0h9C7IlA0tCQroelAqdAdcU50u1LH3zkirEJgFzUHdljgqg9pzRTUlUxp+Qqk
+HBSqd9C+jftLvZEtdE2QGtvSlgPpGoh1nsuzookSGTSO7/T7dkRxmPbZe2dHRD6mcQsgRLOH2n6
hyTbsfLzNjT9rjtheOZddr4WbwK2NUCm3Vq/NIqlg+g8PkZPP9ijHnYaqRPxnz1riEW1sPkkJXIG
xUV6cLts5E5gDCePiUQhPWTr0fNe+CyGs9k/B1O869vgZw2sHrLQoM+JF9ua9ihY8RwvNR0I+d5Q
IBVJ2YIHVeNZiGBkRh56IpgDpisTlFWP/H7kVrBTMC28TJoCM85/OYiXBe7RGSYYCUI3MjKH/Go8
GgGuMZJ7c9YPdhJ0uC4s9ibLUKChdH/Nuuy9J16Bth9p7LIyRhLklzdB1l7sBDAa4NAMuslBeFEO
CX8y4+G3M9fIrFbA18lX6ZFZ/XaLhXYmTVpU1oRThTl5sZdgq/Eu/BtvooCAFxJA+21aNi88jgu5
NUA5FRnWXFcuoor2x+vmTz+67132rrbAvVRSV9LGAUggvG6VE8pax9teJS/4O8xD3kAD5GwWtGoB
qCjREybFx0p2MYsl/y/Hx5HPPUWE9JDTd2iAdCud7DNvYIaJIKKLqBHI3IqLEPVnTDth7LK2ApYz
AXKRQk3l/B2Aa8rpVXTqaDOBhotG7hDldn+u3STatNDYgoqwjQqscqdO6Cnt7WzFz3MHEiSWV8/N
012HrLbBMceNLvdOXzsEspIaX5lWH+aae4XKCTi4xn/sPOQchXDIoSkUk25xyMem2DVYTI9WW/Hu
WMUfhNbkpmTqFzjci49An1Kx+s4T9X2jvQ/WvL/k3KLkgfjbymHBZKhrI1TZEAKAYg8QzWuRmC99
gvBzsElnzQuHjq0UmjXt7lCLqa0Zuw3LDpCv1IBPDmCttLpDgEx8TbEdtnyA9J26w5OCFjoSjvyd
B85vz5U0yDqXJpt+yjztdhKKmgUBe44JDo04+psfvj1rdOgbVnsUEdIhYM3829ZDcs1V8eVGwI8e
yjZ0Y3p5MALqKy9gH/59nauHZAQ58xVRp4affUQzSuKxoLfXEN9WRN5/H3CXpflK12blQ5I6zoub
lDdMEn+VBJ1xsIR+jz5XoEO0YYn4OZzEdF5EHdBOghKJ6rhbowpa4Y3mNDDcTq74nXRmscWv34eE
5oAIqPpraizrAhoN/Gr498R9OJeSLB2Ravdo2yfSTEc0j1CVoxzHS9yVB2NJiFAE7q1SiwAaIsGw
BT8pJ0PFVFF9iTqGE4R8E9pa3XviDjDbrx7okVDXe2vo7ycESJS/QvNgaoDxR2FlrOHGaCVCTi3q
XluXjmd+A+kMN7D5YEc4DjXOLT8G5ODei6zphJW4DpeehoQE1xl1oDWq08i9rSEEVd6t9UC+2kkH
drZQAnlTD8pbDiN2Jn7nquG27bR9y7JOPgaRPI0FBbISEnKv5ZztF/c982zyNE2hSJOlyE/zu258
ULYIlZZLeiu1VeyxKwbkdYfZqbwQtcZu7ErQlJqyi5gdqfSN7lRYnKRFW7o0PgATedY7JWtOiCUJ
DR07GyxiG6L1p8g0WZZdrSjzdkjZrEWRbj1+K8Zo7nZNQtM2MjJ71yrmZmmq5AjeDCKWPTuFYYc5
aWnbebSQM/TVlZTza29p8VJ9C0TBISqg6PwvXjJrbllCSfycTM8JKMpBLp63d1uSNZQy5AmV6F1q
RAZj2ELmQNOnWNMR0pAc6sHucgsFTcsk32mEjKVm8iLYPTZwsmUe5qQUjVitjJNcY+sXZaG86jnk
ojJB+6+DgFjXZqdyOD/8C5tVOrZx8PacIlMboTf03Ikk8iCDJLy0lgz/yZKqQxTlYCU2hcNN1ZJu
lI7XyqA5tZOAeXXnwiTQMehMLidENS2hLdPyJQnENjAf2n7i3e6CL5WZ5A+n8VtQthaOYPNznEdj
7zf120Cw+Q2XMuiP7z1kwPPIFe8mNetnzN6Ap+SdxYwYb7bnP//LRW8c/y/xDeVWwvLGIPLXQUpM
jaSCjNrnTIj5Ws0YQ03fAiil8e+M/fe2VIwFcuBx6cl2C6MJaf5sRtzmjLMfBJGfcrO9zZrIYASm
jNALO0e2VsQh0km/FEXppVgn8qXxL36MXCSw6mNume771CVbILvoj53pD5GySbrWo20hKzGwUW/m
1pT3gSz/FGtCNKgp8n9dDLcWe4Jabdgg/jQLFc5Tr6jdaEDwTSaDs7dKH7nDzHv0TA6qjSQI6365
kvVdvPGTGTewvoOUxEsuvv/RQtEyqW/g++C1kOFcqoohcMyst3Lw7K3O6K/Xki+RYae/eR3eBflA
JUT3UGBL3VFX11F+7PehW9DCBGJYXco43iNSrUEGJwmfb7+4kz1uyd3tkIkNV2FNmCQmsS/9BNRv
8NPQqp5wKIxvTJCk6Xn0I/P5XicJMd0gCLdrQKHhlYAT+94YC8oq2BZjbX80A8xpTc7kpi68YMf6
XbwtnbP1nKh6UkjguqQ2Do1U+aFJR/GWFHIXkKm/pGgIIgPOET8MLB8AjjjiqfefaS2bb0O/zkBe
0IeoY+yLiUhhZhP8JVbrgEfXc2B3xq0PCnWfVOhNxorLYZqq+FgQu/aQDzZN0dAyYbyIJzMW453A
v3eItcp3QUlDLSLwiDv2mpF7hWCUTXiKnDGs4hKFu5DFTlrNk7fI96XLbmZJxeioG8LE1rc0wP5M
wx46uOlvDogdB4N5ic0/PvGmlw413zKge/Qmy9zlDg48jq72pMgjAJr8pHvUOtMREeZj738UqLJr
E0bTKIuGunL7T13q5sHrR1x/ni1CPZU9sJWjn4aUSXq8TAG4aZ0b6QMgDE7xbGO2UXoGjdJHhxaN
yHDTJ4QgV5OCzw0LiUF41/gyW/YlY5M56BbGlGy4rYyF+YbTazjmBBzY7mQcEEkfjX85KpTa2NAq
aDqKJYzm+btBwH6HP76iE145YZJC5I+t8alsLP8rmug4Y/aYVZ7cyMQorl6/5KwW9J77WZydJPlX
zEFReWABG2lsVuNdwCpWi0AcoIBYTm2Iq84YL6OPsrRn8zGlOE68C0eJSL7t3J1fOxRFt0KG1qpk
59XbY25ASBf79fVfmmfrpMPedzVFFnGOIN2MLGaqOrkSAXWql/qzHN+mcVYPcTHeBpNEI7Qw6FQZ
n4lOGN95GbKW3IwCZmZSaxTg+nClqkN4VUXmcyaSPbE357Rv6gtv39Fth/bU2XADThSIBw0DSFHS
HFPdyAlS2vrTysZ74njP7EVE7fdkmIve8XmJ7tBJdccKSPICAP+VZilPgSpspAmr9Sz7aiNhQXfz
POFbAf8Nqh/PMF8Jo+N1LfIP6qidMxHxQHDunWs20x2qER1G3oq+9SjCOVqsB5GVn4bkJp/p5rgu
3NlHhzqzQ9qPN9C/7Fr6c7VXgTzPduNdywoBuAe2OCSqvYiJkFPkm9WWLBBqb1z1nKX5fGomE7Wp
Lst748ddKFABw5uvsYYhApKCZhM4OGo5Js9tC8NsqenRtkV29shhOhcOLJfVgTfaZS4QBmCcSqMG
IHEcmTCG67ggY0j0FN8NpDocggHHK8P3hiCbgQj9Mp2CfRIB2wfGV5MVMBpNph/SyD+V2Ozfygwb
JQ6A9drDVTPW6Wth9XNoDQR6dTl8jyXXJDcXoi+ex/4OyCHZFkl9TeACNi6Ax6bEypl1EwNC5ZbH
xVrqS1r4vzRD0y6uMYcsQRrspoCuDwJu6x1Se8L4XdY4snx/9SOuRpJgws4Ysu8pfUsZsbBdKXNL
gO9PZ5E3OySRHc6AsOhOEqZzK32kEAibIrsdrxIBJHHXv+E63wzaA7dL7Qcn6PRtWGPe6qRCicew
7rHXDsucQv76GgUK6Ks/A9HTCzWei9chr8SfSqizatO/QSAHBhKByLTop08x85hF+TnzyUoZuveu
yTUNOlAeZMf8MbBVwJJ4jB1zEe8Evj3eCkbheUaaXj17QjiPytVgJJJPCI4UL9LIK+5/yZ7gbTNL
lr3towYPWpA5lb44th7vbf4GbjPe8+29xC1AkdkPyB4tokBN59Zyqm8IkflBCbebMWR+2VzYXez+
wHKbr2LufhLuWrxh7wn2hXets5exqYOzgwANd8EAj+75H5D1u7lAU0TO/fIxrf801yarRxQN5ziP
SO53FwOrH/8RklaOU8HQZmDk+C3Yb8YF9245+dkt7sYflS8MxvPaPw3cebErsrTJNNkJT8kvRDin
XFRnnU/zB6FvIQDuAhSUZmQ2PCcyQJnv0ExYBdC3VX2Mo7q4GhJU3vSIJVMxcbz16NxVAJePC/Tb
1SBaxgWoGQAS4xLGcAUaXW7cgdir1l7V5g5z4KJ/5SJzEG3CnYp6hQud4FwLlZyoui426kxALrdk
R6zewnC3SUzKAWQ/fLCMJ6hiLULe5qY+ES75EZV5Ri07oaxN11V7FG9Xtnz+1kVh7iV9XBvPq8Hf
IWlE+aacOqYKikMGfgAnWNK/p/FiXk3SxhWTTZVXBZukzbpfN1m40HNkAE0Mwj+lzRRcLOLMMZVQ
55LET1XnuC8DsibEWmuxdzkTIBAslNVa34VwvXOKZLpwleAjrO6KaHzuo4iU2Ig3th8m6jDs8msx
Sz/EH9tGM2kYCG7nthBnQcMSalPP41Po6ls+H2wGlsfC5OvwbHIsUwLkS2CZoyoBWOPUuNMLpANf
pbezshZtm+n80DWLRGUGjaNqY2OYFXZy5WPa9bIX0YCZs3uiD6w/AprpDgmXtaFIsBUEsO4LjpsW
hy56weRcZtYvngv4XGD/VNrzru/K0MkSb9sN776Nu5TgJlAGfpINqdQ0kAzJX59Bwmgj5+aOvyUh
E9vUzIojKf/EAynqvIIOCbLlI3vR1ctAGuGhcOdX1jWxdzBt7SYYFDqzK3y+BN7v52kVvHQU6nKT
XIc4qcMJvTt5LqjD7Zs1d/NxqeQXecvYX2TwwPUCDOO3wyHuedy0qT3k8Vlz8bpPD8fdzZczwGwx
nxVyxHUKTreNI5A0MCeRBrg3DEOhLiEz0UvmTzGpZ39e1Ra9hiMDSC1sZB1F7IaWW+TnnsvOaBfC
vSZSx/9d6bkHIToYxKH00XEx/q1MjIUoBd78f23kXpnykEG4GC5IWWLyuE7AI4e56H4mn3gJ8M2z
b1YvVkQLmDGSaAseD5JuxO+uzzpFnlvx4jOhgOSt+S7dLKOjKqzuMtSdfDIq1BtDj8M5Qe/ASs0Z
VcGiqLmzr7OTApViENBsCzudkoNDOMC/r60dDJgTUT03Fa8Jr27GZkwwu5sKXmnkU5cqnfYWQftP
s8FnZ2hioBXCKLxvWysdym3LF7+lqmt5FmrGT5jsgaFGRIM3bcz2Na3RRyBNTW7o7qAqDHr1piUR
YWL69zQPrTI6r31tHPrps+g1adsb51BgI97uFEt+whazrV2BoNWJXMBiCtXweCC7xvIesDYF1qXO
KaVAvppq1FNWSuVq74hdhJDr4Cyde+3y7DTSDiOa0Xps6ZLa1vN5dlPv14gazGm/YAfn3wXu6jWp
gjgmRl1mp57GjSg650lSXM1MjPumfVdN0d9FlAHSrBRx0bgQ/LmFCqvKWvepWuOXZ9kTK4WRbMbE
+ORlGEIlz8+VDIvA/Bj7vnww6iQ75tpsVznmw0BJxPPkkUi4aDRLDSjlXasuvrWE5Pyi/V7nGOme
6SUxf/wJ8knwB6L1E4/9enykhtncmnTq3j3EUUR2zs7DmPCgiJ74XNk9rS3R6NokfvGkiB9EXJxF
mn+UU17+qEie25wwHEPHj2YJaFI7AWnDVFmui8r/HoT0L4vuP3LPkLObnkEljGRnNq3/CilCW6o8
DwPnFiYP8Ae+Py4DhqUkJMCsOrOKZge6HTgIEDjU2DeiClNCO0/H3nSPCXVj4Ri8z4vBFInuspb+
oR3ImYzVbMK92TePaGiKb4mO4P7a9Uze1xoRRth3HTdtU0z/x9/I/x89Zx5CItfyJTk0QWB4/1XV
gh4nMNMKWHI22mctvXsR4CSB6LQJ/Nhm2gM85fo+CbrLclHuOarVgb9aEzgpIVlGcwtoAYnKUOrU
vjNTNKGRAmRQAxh+15G5XS7WKxoW64zYjpQRocUhLqRzH4/j2kRYvZP73WGi4H+EDf1uFZwCc2qX
V3oEz/6pd6zqsSvi+lxYPAcUyBQXeLgvH3Hlmc0EBqYhTmXsA4BbUujj2b1vC/zDFpKzXeHZ8V0i
NHGwBnEwTWH8jHau0asiEc2JcDwqfsqznOXl3y91ra8u97tT1+DZhRx9bLNZ35A6w1pXgfuw4Ddx
EPFfixj1lUnkND0oYc82cimcyrzzuoUy8p7GBso/jHsHfmrv2yVdaL48NTOpgvOAkvh/fy6t/xG+
y7dIFp8tSSy01krc/0zoqsF8UiBKtSX07KG3Wv8Yry17WEiuIsYVEdEJepV+eSBCq9/3Ca9+aVpr
qiL+cdsg5Yc7oxrR3ue0BZAN6WvO0ew44Pu/RZRgxIpeWoAzWtCWhGTC6XMq7Rc8XONeDW2y0/bw
3HBmtBZ5pa7Vo/zvyPnrUOfZS9HfG3I6kEPo/19tJ/+/x9f3aDwyHINUN+e/Hl+3m+2UHNP1y8Yj
z2hTHZa6GWh6mS1ucI7ZJQFb9XKbAXQKQL4d1uP/49MP1kKo/zwWHMLL6Ei2TVfSefRfMeHYJo3J
jScUb23G4RMLQmdRHxHia7yueiaUr9c2H66ebo33flzecFygUNP6D67xN5zhwWfhJb+0rN3D6rIj
/brBYD0RBHhCbdhs+kViTwPdRhhebImLIiVKMIAvYnhTsvp2F7y1nk0P5ESiuE0PFd5O7Kc1mjcs
5eDi6+DXBRfuPUQTEf2C6UTcQDn+ndjhQ0ZesmbBbkob4x9KQAawobuhENp0boo7ZFLElumwmefp
ZEUYVgZUWgt2zJ3T0MvkBFgBzQbMQYLQsYi5W9zor7n6nGO0tDaWz22W4szpA/vdT6hJyvjXkbF6
6CHS+gUgyqnE9/olVnQxbQbm8w36shoIEiv8jKV8wSaYcQpQvfMUMz4SmUIm72LcA+BBGCfw0ZjA
8bo6x7YjJ3MwWY2gi6PKYBPwbQvk9tVASzXzFwgLRVnrUCQIgyIC00o3CMdRdDviYNZy12+kz2nY
taAzSTB9DA4lTyTwg9fXQWgo9wW3N5Ihkl7UWtbcdWs3+hzv+3Waj+P6irD1iinsqTCJOe9iilKJ
h/twfBxA68nCtN2TVIVqsGca9DnvBx8hJ5KglgC8s5fht3c1OHzqE1Uhi59aGg/rQp3JwSe+B31R
ZHuaR2HE1C7c8yLLh7T1Z2if6egs7rfRkugTj/X95FF025ZvttF8KoHjTk+kCFuo/ONhUlvp8OdK
XDzIdut7STrHwibc4WIgvabckjP73GkT7ZxEoKvNW1MUGmVnUuzZRPXg8dG684E2kHqPNwkZI0mu
2iYRYHQaCOQBnHaiegi/Bkk9VZG0BwhW1NS0PHDH9P59lb46bV0cioGKKKDHsOhRKg8NP5sfVMsT
q9jy5Nv4cec8Tc9EM6ONTF5KctGPdY1KqxZGdGkk36cGfdqju6jo+I40OY6SVCGVHZZ4DC74TMVN
SpzZ9lSdajco7uJoKe7G9DGtpXfmoTcufWURAGFazKluxuPZazCNUgG+5EkG6+JIeXJMGd+ChMc+
s+uP1CTmYaqAQgdnux6jAZcUoaAu3yrrd14huartVftFUOtqtWPMmzDJpcF9zTp5n4zec9WhAYhm
F9n1qqYwMhfKLe/uAxuhgEIUE5aWXV5UbL9Y5pTcy6T4O86Ff/JzBrO4L+97Wv1AIJOtM8tbNiT1
IRUu4SxOUh5ME1GEIhThhI12dWcj8Q4Ih3UjOilKFBfwbXdzbpDzDDW5h5p0Q98af2PjR3ZTAiZR
BSIpbPwzFiNil8Embt/uXH/vIzIwS7pOaI53x43U83gpCTAggQC7wcAGYSogFToHnjofqEIn7lXK
1WyFEmvrFvJrGhzrjtCRVzHl/rlUOVKvmGitIrHbE9rLvtYnCb/Jo8BQ0Y9zf/R9RiGEMzE9s+WX
dlvKgVDskZEA4FMskXooW9i3SFnmFTe67wwu3KNNqHxR/O0GS51ULuqtH/UPqcU+hiKDBc1dXrDC
t5cSFTDmSj1+ptXeQ3eUR+P8UEcucu7UwSiY9+lFTf28yYZGPxp+HPYIJ54JyRjaNL/jdnglYbF7
6JrlaSGTiBOxP4lqYRfGZLK6zvkE/ai4U2P9/xg7rx3LkSzL/koj31lD0kijcdBVD1dr1ypeCI9w
D2pNo/r6WcyunqnsBhoDFFAZCOVxneLYPnuv/cFcAUY0drONZ4ZPTZf8mMsSjqP4IZb1GHotqYao
2hSJ5Bs2JEAS4oZGot7KEImQgf+EQlbpeK0qZpaUprWRjefWaxUQwLp862qrfYDRdp4aLt9CRskm
GVFuacgp1nos0mNcsrvFuQhI23BRo0peKyZEkv080V/YSxJpOPCjNwLXW88FSW6Owj+0Fdp5XwF8
KmTyVshcbI3a44qGJREn+DUAfUbbwkbvNgZckUWt8ud6qSNfpNb/+f373/qaPN6+wuE45GN2o6v9
r8PP0KmJYuE+wcQNxqSleRKAdTaQCWmsA7GlBxkzAv35d/6vX+P/Dr/L+/94ubf/+Hd+/KusJvaM
UfdffviP5zLnf/++/J7/+2v++jv+cY1/NWVb/u7+x1+1/y5vn/l3+19/0V/+ZP72f351m8/u8y8/
2BZd3E0P+ruZHsE7Zd2fXwX/juVX/v/+5L99//mnPE/V99//+FXqolv+tDAuiz/++VPHr7//QR/R
v3xzlj//nz+5/AP+/sdBF+FnM/233/H92XZ//8O2/6aIGngm/HgJMn05bAzfy89Y8m/0gtIdRsOH
A1vY4WeKsumiv//hqL+5YGHpkbQ9RiwqTP/4t7bUf/6U+zfPoVHU5PhiKtP01B//+S//y3fw/31H
/7WOXpCA+escByTEhzrNMYj/sl3hLHPev5C/w4TaMqcAJ5/1KaymSlR4bd13R9rXvKrvisFhEwrs
R6uJEy3h1C13G/Xw+myU6biLKxzRSQBbbskfoRTgPtLQamul7s0y4Pm65JXMGw3A+2Qkh1Qw0kyu
xvNVA+2c6bImyhH0hL3qLS4j4vd/TiOyo1m5W+yw/AIM3q+Wk+ab1vOKDa2XOPQqOhU6fId+xk2a
LMmreslgdfmEhRwMzzGkx35dutZhpKZwxTgFPB5RfuPCw1JpcBx7uBDkvCoCXwXBLyTOehsRBYuX
TFiAULfql5xYviTGYMKTHVtSZLHRP8XjS0C4zFxSZr3wX8wQLxJtdIAfKdKtmSZHDDORF2Hd9uOT
k2EEQyg29mlKkMwsoHbGYfwjHrwLGYfhzFt4jQQNhNo6yQBPR2cMh5HN1qms8+gw6uFDcSoDGXsZ
lNiWjo+4BLOFp1SOeMEiJpuHg4rS76wbnsWAcbmcNF5GkDaRhCqDe52s3Lfy6Kac+DhYT38yaMKs
dP3fGPRvXIbsXcrp6Ds+5Va2uYc1DlQrDDE1Uy+/qVzzY5a/MpEE2yCP9mR6C2wM8ODoQNlMxdkM
EC8bi4dlDud0nUUnzOzbqsa76U8e3mqJBdds9QO+m53wKQayXEqUyrphUu+846i8Ywy5DvdKs9hv
oRtrQM9zzjIvFKhpY+Q9CJ2lq2Hq34QsAkJYPh11LqkixaqXZR3KMi8d4qIlwEiXyXvCN9SI3zxF
1dpqopcus9+t4EMvzB8j+5WIDg+4yfahUmo7BTbVfCtlGvnJ7/a2W407qclY9z6juJVnq6Qjn8Qm
7tU3hpfY8O+7Kn1OapgM08i+JNcAmkfxI6PxmEiyZ60Kk55JiZEHjz0B666xtzpLLr7GxZhHEdKA
PUFOhc7ajW9xoegD6v0bubJvDLfpZr7rcaHuMLJS6yw4n2I2IUshxQauzwthjuzSLBsh4uXpva1/
JmODuQin2OJp2TjECKnhpQeOU/QeIv01dT5sEwO+Rei+Mktmt9HY0olKINEdhm3ataxMZLObQ+uN
6llGsJFO1El1HtkgiAFTVx9i3FrVOPxUKru3FeR4KymYNXx3ndsFJpGal7bx5QesK5KWKtC5YU+n
6dsr3DHf5RZHiNGbjZ0dYVitR3NT9jGT4mJ+tuypOCD+rq2cpsS2g7WPbS2HAqq+s9Q41F2QbSa/
hkvqpxj13XkgnW1Vuyn0Mfb58ica/VOQVGonTTPB1EeaUk20e7WqWvcs1YCsRf3J9FnCi1enYBTo
QLXxJLa37Nkwe+fmQzey14ySbTEj2/kMhKTnJi6MVlFto6JXh24crN/FZ2ZkH0Oo2Ch6Givu6H2m
9Itr5oZqImVeanqdG8+5CxhicOrmOz81aqZgqI9uzPqziviUl8sby9uyTK53ELFqYAR4MYi1iwlv
L5bfGZz1zkr2XgQisl/qWYsBfbaoKYvW/fI0g6xc0y5eUHbJ1UlOoefE6sTNDwGPay0on8WdSqGd
TQ8diyX034GlJ5YrNi2GfDFEd061Db+G7FocWCTKsMQvSqIy4/epgDwzx6gKbq72gR3OfDdZDQeY
s6WnqnO3dPKZGQXjfepBULnvvGC6pP1LGku9q1lKE4L4OaeIfASjCK+UsB00C7LCu3dNCFuRcfQt
sm+qdo5RP6HQtBmfE/SgPcIPyDZc6Acnjl60g7UjBw4FoRgg9INmVbd2R05bAn/YuuxRyiBChJpn
gGZwJDxJXGGyH+rMuI2JD082BoDbGPEL6PB9WDDqqphE+VwYb1ZW7Atu0pDdj7Lfe/siLE1y0jNg
mpC6Vh6OuI62e+9gdBJ5wsVz6uWg3pJSfZPZQMJ0v7TRXmO2tCtaSG6zPhk2WULhuvWasAvRx/5W
dRhG8wDvpUG9AagPtquWOvsIPtjNRmczy/gBuG4M2XDN7fKupOaMGHJXTzhpS5vngnBDhBbXficm
T44YAyzcT6SgwcMYWaqHsSvR3Xq51aIoNzlwr2yUT/AFmHpVeLLq8cx78t2hoWrV6q8xyM3NoD4y
Ck23CmBAZeNcxbXTrCm1PDWC6wYiEKCDMSKVCyp7nWbvQWQ9qYT4Tj+Al28Lst6ahlIeJ9kGdNCj
TTSHwzLaJrdwZoKATPnEeBxwxY75q5LdV+jiVfc9oJKR92uymoSMNs1EmsrgkLT2SrfhzhiovFCE
ngY98rDmnZ6NIeMC3ohVZbiHuhoOpgNOBaMAHnLdXi2fP3CiZtEyychUBDXIpy8pQEgxScbD0Q3o
j0Drz8NTXKUPNt9KqJY9FoXipY9Zv9N7CksSY2nTBeJgZJ4LGbXc2RbIkVr1bLZ1tA1LGeBZt1FU
4kOR85blyA8WwsJ3XfpDzmg+41Qcgp2KuosS8ZMxi2/fSzhZoU4FzTVsmndn0Q5Mewkf+d0jrTOP
tonA5DZ3A3MCd0GGxBDD0zIICPoFTTpdsM6cq3QdsskmpXKA9Sz4tj8aiY0hxN8LQib6SYrszgsZ
mVjXCEySPaWdExFyegGSHKOxAxlkqHBuj0XzweNgPfSoENI8trrmeBZ0zcpuusc2rCekLGyOYUXy
pz/SMsJNI7xXDAIOHDa5LyO8XIJGrE3UkA+QVbPW7WM/hD1BcCuATjMeSzub1hwea1b8WAVc4x6m
Cc//xjqxj6pWtu+cMKwnW2q2WC0gIU0+VQHttS4YMXwReKSlttnC5fAwUxUlD2RPgmDvsuCpnjV/
rlhS45quBPLNaWAcC1XaeIeaO5cli79YOOcGwqoaHiailAD9N8zD5qbqmguS9+O0ZL+7yKYD1v1V
QvTkOL/0YAPYCtS1VnG58vMfdpbcQQUc4da4qMwlUkvhk8rox13ptjwQXWOP+MgKWbIaZN+GWaME
YfpI52NNXLCvqNzqqBLBL2csh1AjN2hqsY8YNLbdPL1DBmTfONkGdBM+CUh6ozMGFw8i2CoPl3KQ
KQNQYXvrIcGh1RxLXPlMS7QFSZgNpFiJUlrPsCgVAdLyIDCX3s3GD4cn1VqF4avS+REi5czAQS8T
mek1DOXLYh4VmlBFP31BZeb6bR99mKmILhtwWN/0RiN48gzx4Sy6xm7sgw9Kp5rtVBknbCDVGhRc
xNjrYcKzqqdgiDdV8lnk5bRq4TdtlrEGSuatiAg7soxO8J1gY8ogr3WABl3sB9HQ/Wa5u5ULItNI
sbtX49nt5E9GMKbWqD2FgxVu7dLi08SONNj+ZQyeMcQv8Kr0cxbJbjTtQ+tNbyagftbX1o2HJPpx
05Bfyzy2pm6BD9fPxPcUoRP7sceWm410nOdULrq4heSTV7EZIjkabIpSHWLsJhRRszn2puSQSOPS
IVwdKJp9F5jKW1GkGIG478My+eWjqkxZ9IPKAbFmkFqotMViwCSKrdtn1tkfGbZiynCyHecdUN7C
27qQufezGBYz9rvZY6PtcUSZVT+gJXi/0mJ5Z1bEvED09q31CZjuKepQ4gI1fyUflP3ESGjB3vR4
NtZk+bm/YlAPucZ+Y7ZXMQbnFtkVemROmVXoka6EBRJ08aYN3O8RbZNupUYc24HXIl4MKZn5MxcY
UsajwSh/qdD8cpEPMOdVJPUC2v1QsuUUkDuKXThQcXaDHh7vyqE4lCaemyHHbGTJn1JVJh8jO3rH
0PvUQS4EysRbqEyHbc8sa09RDZMoo08j07wjsVVNOMM35HnYVYM8w9kkjTxmuxldSt8bDvCsSNiO
fEx6CYToNj9H4xkeqtjb7XAOQdzxsdIh5CTVabCfk9KlPcYKIPK2fbnPCg+2n5o/3alkuq6ZF8Hz
r9nHbupBvQkmX2oW7gfD3eYVG39bPlij+zvPmyeDbFxmg4+g54jzAPeoS9JohQJ21/JdWLEf9VZD
RoFI2g+7Sg1fgeFUuGeDK3bxZDO0fHi69o4BQNRNidxKYzBhvphq+oJMXD0GXDXdZVIBkpdLqF6R
mkntGOYnh8soRrQts6c+41kgSpB+aMpPwN7uozp/SQefbcU8HNVS7VSZl3H2HbzP2CH6lBqAnKpa
v7rYeXhOHPeaVMZz6xV35Rz/sPl7VsG6CqCaWVFu7PIqOOQpSd5Wc2+4Ma6dXsqV+5XHkJA9mX+1
C6tIefOTEoIWBI9sP09BOfzi4MtzOi2fZwW4FInqZzN4P0c1ypWdekRPIzgaJUU0MtsMklP36KMH
6CBkt25HNPkkZ7duL4OLO9NX3PexUyRHj4Qw5rGyBdeq9WYKuwUgZR9m6leKGTCIz78Peonsd4kd
gqizQSRhR92y4lTEf1zeeuKiKu3twFua23aMaRXo77uwuTVN5a6TWLpbAjM8Z3LSypjTAkNhdnJN
e4N682AtrSx+26B65/ui58VjRFWG83HmsiqsO4xQ3Zpq7R/aJruJr3HBHIGpb2mBJSv8YRf+z/BN
iEEwt0cx9rj63dFMOK0cHqyG1KTX+Bs/n/rjyLKZCZ+IkwMhe03qFwcw+gjeRdjqqQvps+CKKJL+
wZ4dalGiR2LJrGWQJnhXzzb0uwSFHrN5HL46YjwoKMQEbg9ZfxYCG0maXZuSok1uj+jRDjLWTxzJ
C8KSeH7Gxtnzua95/j2K6c5XKOV0h3DEaMetCWBYZv6hGd3D9eikCK5kImnDDI6tBaDI6Lez7h8G
axO08ske52sdqWvo6t9Sb2kMfSTihdGF/o2VtOLjPGB6LU/KRNCRZXWsiP5vpGyv5LSeczws/hht
8DTSM1FG7+ZY/gxskGJlakJwRyQwlgIwtOa1MvyftVZibwXUoI53Q8FxmGCJmW1Nu4a6tPSsdWd/
tH90dY7v1kdZFOM5Cz28MvK3z2zLynZbj/o8qvyhoI7OqLJTP/THlNchBQWb2e/uG5z0U/BYeQb2
dFgbWfvNFHhzveIMYe9eBmhPTZq/0qdxjYerL/qjLfBn9mTeTOMBay8etZvnexeecdgdK5d3nznf
uR5mqa4OfjnUSI4zg13VnNMkPNa8+DfZ2O5YDzrw3fo8f6zN+uyGNdRUNhF56b1ZTvQANea5Yf6d
k+FQOZwwHTbbq0kZVO5xRs7hQ83wz4vwnDEkpM05svaezRYnKNWeYAyt2w7jkW0ogKa8/xpbEng2
TLJrYU4u14Tm5UDBJZkht67FQ70lsqf5L0bq5GzR0n4ox/Qxv/LIb0AATBdneBSscXOPA7hXdidf
ei+Uzy94k5KDAa8tjFpxsCKrFtJxYPw0Y+NrsHmfSijn645H3iy/dCsuYTleIqy5wC37TaPzy0AL
Rm2GAg5S+MGiiepE+8fIh18WHuddG9BYNu2izNvZdfft9eo4Z8WZhcgu4W+to+Bn7+e/ZxMBx2Nd
Zhp8yWzuaLcXK/cRwiq4Lpt6prI7V5SU8LFYrzI9mxOdC6OlrrI1+KyYoDaBDPZU/217I37IUu8X
pF1M/caRg9sukKRP+tL5IF59dDUkKTofJFkwQGh5lrLQMcRWgIybovneUhaQ0JjtBk0ySfsWLkTd
yBwOQNc5+/SAkR1xTY3vOXtX0WMq5La3vTeWA4Chin5jzOWfi2Uw2HHMI8hUT3aFMol7KvJJnkBU
2AI7eB1leJnkfd6zro0Y+QmWpCeaT8YZwm2nyFgELIpESZ9Uw6EwKXKcLmodWUTcBacsk9C/AmcC
werBTo1XHNcucIKpulc5rqm2FPahQ1CKHfM3VnWexbX71mS+t81ZUJVo8JxREIKaABVGje+a0zDR
WU7loPhWJh74LYvjnA00xyi3qA7aolgxnJk/OSfu0oS1ON6o19bCs6OYrwmG7GGQPUp6yntCI9QE
zO5xHq2jzXCASdhjuby8CkS9AGf5gDnPrbP4TdbuYWQk2JTt8EhVyq60kIvacup/pMFnKeF7Uff9
0IrYXKmaOHDP+QR7KRxevtiOSBh6pC9KgBPgvZL+EywK+308jDxAcZlkmnazHnmg8VG8Q/5NYrRf
2ty/FZrDZ+D+RkLB1QN8omu7Xw3pySakxiV0mCarkqCETypoy3vM2+hGjxuiBhCPpiJinQ3TJ9Ah
FvkWWR1nxOzy7adSjy+tLIt1UVRfVtr8SJBuD7w5trqZeILxiL/PjJYuOeBQiWjvJV2ZfiqeK6yV
FAehcec+kZI68d5gGw9Xkzdd7XIaikP3ri2b4sxZz6HcBTkHVmF8k+RzeKHj/NHVcHVVCakk5UvB
7UTjZIOvlG/HLR/Tm5tRamJkFcoyVQrw0yfquxY/vUuNBC7r6c6qXZZs5vgVo8mFMzm8puVN3LgL
HAUNFV8qUlJbUZmtxT4mgZHM9all2L6v2AzjWDR/QOL7WeZ9gBMJEdhO/K+8dnf0ZJBxA1XU8Mww
JIc6hU40ZEFzM9izMiqTgrCZa9uk/ZpM67lteXIFUp7KQqUb9rz4pkidrqyYAh/qR9ElOWBkCe8Q
tx2DVSb5UN1GSxiYPMAKmhbZqteEoIUPjy+wtkmxBdtwZUL7nfTLETqdJfxohLwgwLKV0O8BbI26
W0FREl5jxfeIY22KQLGvcU6sqnRgBIobmDWIJkO60CvMCfHRFhkR5RkwpmLIFf1LmUbOg8EFXs1A
cqfwRt66Wv7tI3ZN01gjrLIVRRgyUGXAkvGOqCn1MzojI7HNclYBRoow7+2yUH6GLsUrfjDtsqr6
tMmNCZO/a57wDMSx860l1OlqDmce5hGLD/L+RPfnrVvFz+VcZIdSE03u+j5b2eCfygmpocV6LVqu
SJ3RX5GGv+okoiRddjsCjWJNz928ifH9tGr8KaklQHwgbFxoIraxI9Z+D1C9Vkgf1C7obe2Ed5Rn
7k1CGTtuLy7OCY3MbVq1To0JX3TbuhxGpi+/CD2mN3mkOtziIM6pMMXOiLR8i1gAIHgssNU0ImJJ
+xKggk0R6S9LymtaR3dDzaA56OIoefteiEif2grmgZF1MEJxvVPZ0twA53FHIfFttVSXWkQXgqV3
acDgh0/qlrsLXhZ/GIaD9dByUyP97PmAbGt2VvYhL9NgJzkQkuXhAxiNMNh1dXYv6uFWVmRZm5QF
BU94TrIG5TSReUFVoamnwuWqTzar7skELM+s7R8q6yG4M2Ol79ma6VXGN3BBoj8DaRSbrHLZlszO
pXTTXyEh3cPg7/Ei4AHxH2KAKithxh9GyvQS6xUdS/jsauxZs4flM55PQVfX67iXetNBvjnV0kwP
KZzIO2uW0FktDMSM2gB5pHVsvfgBE9RArBVZn6o70Ic/4qC4lcYwXUrrTIGMuoW0DFE+pcCAsUtB
WKC2aFIb1+9RgOzyZkgX+3ZJvZS9jKoKMHUcxBTwsdVcex0zhNXUe60Lf+3FHI+b0IZ2ARt81QPl
7LIngrpswqbpRIfpqkJVpUr3CqioXgvH3WIaT6/YnQ/Q5uV54t7DjdPBk0f19hD/AQfoO9dozEU7
u2+j9AIFZuC37VS4ma0AblGxpHGbiUICnJSYUeZoXffcpzoyHlzBvYqxRDDgGrveb9K127NMjVL3
U1OrRXCxpxcq+AwFKjxq0XjIzYbSWxLMAX0YQHj4kkROh+G0MsTkbPr5jXIQStvCxkax9QAKCBYF
XMSreszu8gqCJtbIejPakLZ1txwNvtNOjkBmsoXi632akn6QydckXHtcH0Op13ONQkpc4QvH2ksV
L09yhkACxf464f07NrBxRr85NAmjOOyBD54o1FhTRE+Q2u9XFj53r63Y86a1Rb8N4BXH09celKsF
6WUk2BCOJywuOKFS5z0FBryfZ/pmZo+4XD6ZMIKbOxg6ISbV6CsVsbHvOIE1efKN34kCL6I9NYCz
eaJtXSzWvXmihwUD4i2hwXPNcrXaDyp6Cb0KAbAXdCCBK5gm53GSXc/rOPc5hts7AooczhLYWnap
fqRWy+EOUPEajIQJyyylaD0AVTRw2q6bK8VCsLEcWDgArQgWFNE5BgVEYosVBP7CJAzA91usv8Oe
4IFt8VEOaluhdWFIe7ckb4OoRfcVHCJ1Z7anpOl+FR2qCZQhH+GmfYkDaupaK1x6xEZ6t3ogUhGD
Fhtj9pS9xAQcsqGgaWU7FZ1FXFu7KxFxFOCaBW3mcC1UnG5ChHm3eRAEBxxVf/hD1r02hn5WUciR
PsixrzI8EXgyNqJYttXcvYdAByeuOsxSOQn5OEhpIuNpoCtWEiZdwb1k8oIsRnGrNCzMkMiTpNDg
9WeUuP+ZyDOMkywteTUr0qbA6tY11nLcteGJVuQnFbYS/qb60Wcos8rtCzoQwy0UenySuFkQlbwP
HFbrQZXPfRbcuRanokG9QBKEUDy9+I6+m4r00YvodGl2uU0xER/B1uwBdkmPB78BIGxFZ+uNhiq/
ko+h93NSLpRialOhQsWP5LE1dBmMALinG2u4JwYfN0x6kZG728nDNVvCW1Oe/lW2lHzH5Uuq1Cvd
WQviJKdCpz9TTni2su6xz8kNlcnO96ND3RZX24Y9GOe/Ktn/xtz2NVn1B/L0irq2JxvVfhUaaFqO
nOtNjeQKHzO7hgJpsHKdTVfR4pcMRIJq2+LgximDmQDidc3T3GKFFoFcWxtNbO5FRuwvKB5SM3wd
5+oQqfQ8NNiYiRUS7rMek5o2qTZfIH2T/02r18meOINibIucgLMZ6eV9X9+QVZ+0PZkEm5nBoYTb
vJ2hFcJkmLd9B6osYzO9rvOKgyMAq9gj301P3XHtp3h0vXSAMpVI7xgJDAU23CTs5mDR2jiKn9sa
ziBrl5PIe38rPJbnOcrUnVWw7C2NClLdOHXnFi+qNKlEDdqlT5WCJoyDPXqXB5Uae9I74VV5wcn8
bAKEPeS8+oixVMaum2L/FpqSjgbOPvhlbpJMZd51wwmumNp3enqGLOveeEDsaQwEahJCD3D9ICCS
umzglB63UNTbYwIKTlDfglDLKO6JfLokcTNTJE/fRzjAC/PMF9pNcmvay2l88ybmpNYDD4Ke+8iW
aN6ZM/j4YHYOkl0GQ2m783OGixnj56j7cxbDuCk98zGNOMcP3vDoLe7KApo+VyUQmITCNoBtcqf1
vg1YBCLfs6cakFsmH2wvUmGlOTsQg13FWhCiaIzPxJNsaUX0YTMcedpvUNq5e6ApcZ5cMs0LS6ah
g7IfmVBFXmBF4M6EgkTWYMTosrWd9o0sMLEmB3kvTkMMJU2W7kKl3/2UIXDZTVldXNwT5EVBKp5w
QB9r6Nprywyy/biQxjHAAo4cMQRzU7AG500Cb8X195KeOXanfZORU7fD5zDs3nxspPtkcNJNoPqH
Mp5DxKLxmaUMMgwLBFWkO1h9OHWy0j3ILL4MtVkcVCEnSo1Hhapd7fs2zF/L8NuQ43zSQLp0Pdd7
C6zdlj8aG0E19ByhAZ8omj579IF1PTh0tJrZzOPGBCqodH1QMAnHBsI4b+wjAAd4JtrbwCVeR6pz
d41RHUEB1ofAZ2RttHissmqXtV53GRxnyelF2BYwcCGn4yqCeRlsw5TNXjPWd0ECqrFup/kmdInL
kFKPczfzNk20lR9Dae0FwSfOceFFhcNXMrBPM2aTiNdeQz1bLEI0sFoGqkuDOFvmw3gey+rZJLtL
ZH10T1mQrH0Z4qCaqAauYKJQRIILOYqSXTYfUyGMY1W8usH4QqXxiwDMs9BDeE8K/zGsCMi5NiGw
AVzTFHR67UrHuGpmBzA7HExwP25CpuRDKuMbMna/H6OCooSZs3MSskuqmqjauXMAxYphIreTs23l
4TU3PffgsGW9JL03X8Ieh5YjTIPNYzqfevDzf/bJLy7PrQw0slTLxtwDdbgyhxz3vgmxT6M/Jkk3
Y0m7h2/NA7AlWCHE9DI0LCCCunuyxbds6DNOdFTC4wuTQ0sFwaoAPJo5xmtKkANvKrriCEU1BTC8
5b7ShJnDV5qVIDHMsXmB9xsAm1oN6LUHn6vtYL0ZnnolF5wcUHsNbn8Uam3HR1pUFUYoLKglqs/E
7tkg3LJruP0Z/OW+os9yldUgK6zBvXfDYofP2aDsAkwMQnAQAJacbE3bU37HAyLhl/GFG4Hrrc0a
ebp2GWD7gAqvGPAKh6+zByUHNTW7mTJY1X3nbWdTHju9JHKJf+BYmhCUDcx6Znnv1eYlGIrP0Wq3
YpIQWb3j5BiHSXmQANRFMBFivmo/Z6BVyCbiM7R4M9e9scW3fBrBW9PuO64SI3nz3DfobahU7gV0
yngSlbMKIVrskpAJ1F9sJ7ZLGQ5dKT+pjdoPRRbuzVy/kGMzKnRwUYb3ilz31hq4X/HimuSXoVxP
MX1Cbpu1G7o8HQvW7zTY9S5z++QU8nKmsJ7SBNRwQGblS5vgRJ/tGCye0Kh+NEtmbPHN0vD3bKcO
vR6Pmfee8GSo45DXCB8hV82mnE1adJIoP/qcoGYD758dY2JOelorpJrYIEfvfs7Ly4bLsnK7UW1S
0EEbVo17miH2ARa3dRQbFOSUlJA36FwwIYC7LkAc64OpvwLpIX6bQC33oZfeRSMCTzHNVHAb2P9d
dBekuMJK6LyW6UZ29h7HzrQLCq5QM0bWo2oAOQkY2UgBI/URSHgzXC2dTKxP04QseXoZpsmlCXO6
LUk6jl4MMckdxhs6K8lYCRMLjiXcUwqw4dR3dM7jv2ZNxLBYuXTGJt3eSFmlA17bTKPxM2OBgfWH
L0BPlwnYI3ObqjeOVfzuhPvYF1DPEgcjHMaJTTuFlyjzu53ugDGZNfTdDPeKw+Mhkm8WhKhXoidr
lZbcFOboME7YJ9lAJHYSBtGCDo9I3domi68Zm95Nb85Xcp7wQ1uytjV9fRRhxSo9CieD8KV9YiUl
iPTG8d7AHCDCCusqCyh/bhS5h7SLTmnMwlgWYPO6iuAEj597MyzJqzP7zaQmmXW6cy5t++Q30CxL
ZFTG07bG8NTEO00qNSfNsVZ9cc6r8sTvSktO55aATAkY/SFioljLfjwp33/Nl7mVwndOkmn/6ftM
TTplN4eLb2Xn0ZvqWOSbjc+6D5IbdogektK4gMfu6HXojwPOQcFT71yjlzB4VDRYJRw61sGYZicq
uj5VBsWe6lZm05LyLBdQLzDG+OB1BCWYYjZm7pi7SMlbQEYcQxxyi+00vNFl+MxcDG1atCyJ6Y8a
6m6m0jwiDhJ9mZUX4yEs97H9mtESZkXwEFlsQfht6kcgS3cZT9Qdu+mTQJZap77Rbj3zFGi5BH39
HuydYqpi7bbh0vrqIFQBybSW4vP3Bs7llmER6oFiVIpbz9o4gkHP8O1tMmMh89nC+o1dbmd/STRj
Mt9ngYDVyrkav8atQinE0ICWW/ms13IUgsIMH2TuJfuiwcked/GLVQfhW6yKR5NCY/5Ra90PI006
otz7UpPKYXs9cxLfuiOPJhUVwXmWbD1b8SfjcfhIG0gEEa085A7hsIrIHTYTE+G6L7nLytSghdHv
t7lPiznc2QuRGfZnuOA4U54ZVboVmQ+9ISpOdrnqz20APwlLWjVNV0IV/c5nY+HSnsJUjsAN3G4/
Dv62nUzsNqwJUt1tINKgi1msqcsgcrdOSVYkSwNu45k3xVC5t9zT2aYQMONNkbHKGPMbg3S1yTqg
NVnybi1G4xbLlHT1AU751cCrvWIFe+fn1QhHl6GxWqKzaTK6G8BUn/CopjUgmy0BrHKbN4pVE48/
kHOPjtf3WGfEUzrjGHOokkZQ7OXByEtg2HA8c560QSXPMEM+KCKsNmMw/IBQAV8hxWQKrhhtnuSU
WT844c0MWW0Uo//QS0bbDGDsPiaL5jTwYlvPT4A8dfsqeC2ivL54MQqJ6LO7VJfmOrZYrqGYxKlz
X3XqZ5kulDMLY4Dtqo1s8OBOKXaoJDf2rObTPQ0AuMtqG/1BbEe7fG7Q2HExFUikXEurTC8FuFP4
rKeAgzGACKwwkN6k1cBFtO4dIh+Yg6f47OQ6eQxl9VAJ3MMhIanMSABEdUZ1K83OZruALBEDLnc9
Bol4oQ/5QM0n4OZWeO275DhV07tr6c8WsX810kWGhPbZLnR0wtDP/P8xX7jpRfTbXzjqGUB1UUJW
F63iUvVbKCqFfp5xPVpYHhYae2eCIZgAtM+A2juA7bQrUcvWVcY6XGjuIEzgZSRcfXyHegx3pN3c
PakWkkjzOgIJ3yxseE4Ev20BLT5n4LHJ5CwUeYr9ePupHxN5TDoOoGuOXx3Y+XHhzzuA6BlfadnN
MNChd5My4XOd2YepU9T6h+n/kHdmu5EjaZZ+oWYOdyNv5e703eXaFbohJIWC+2rcn74/U1b1ZEX3
dKJvBgMMCghkZFZICjpJ+5dzvgPKPldMe2XpBvQNuXgY2UUBvo8VAR8SispYRigIzxj9xU9tKAIb
aD6YXJ4s1dYrnn4LWN9ShH3Yjc0NM5WCnsDfVWD4dcXjJ/FAO5AA8xorVr+GxMeJ+ycth0YFxyFH
GwHZPy9a9y5nE6lNas8B/X8RGxGTBsAOHoIKAQFEypIUoDIDXJUeUKgcAakSBYoOjB2ZUogyVd7A
aLrInIkgCIkiSHqG0pFKJwiJKcAoSugawQUuAQa9q/EiJNJgGdGBMv0wkbWUq0rlHrgqAYFLZLTI
ZCyVjdCrlARP5SVEBCdUBCh4KkkBi8erpoG2symop0r+JO4pyATpC9IQGJ/etRrMpU4dVqichpHA
BmuMmPzG7bVwB3LhnNtOZTsIQh6kSnsoiH1IlUIER/2qzWFUMN7sqtze9cVTR2CEQXCErxIkfJUl
4ahUCTn3n5HKmSCAYtk29lc+wTMhiAJdA+WIkjfDM2Dh1IxUmHCMiFUQcHXTlXo9OURbJG54Cd16
3pnLRH1A/IWtcjA8fI1A5OtnNfGRY74ugFFkRGeMMbrXkDAN8PM1uzfrLeQrjsRtjN+5GyqBwy/l
fFManJJZicxA5XRg7+SSkdyR0UfwV6XI8Yj1CIn3gHd5jujqxwpFvqESQGbMkDkdkG7vuXNrpHFk
hdRu+z5X7HyWqdtbKk+EdeOwg1/wBnOKG3cyWXRZxMFNbwMagbQilcTJrGPatD/DirySnkvH+sc4
pkSZIDYQWP/zJ+z01cYh7gQNQBJIlYCihS6rSzJRbMJRwAdEwUBcStuSm+IRoOISpILiLrnHjffs
q4yVTKWtQDmrIUD123ZEqQjZIgsylc6SqZyWnsCWjt2cpbkWKkZG1JlKdfF52pvYvTNV3otQyS+t
ics8VGkwGJK7oFYJMRUPdKUyY9CY6rtoZqXnY6zTZfpDmMYFDCiLByJn7I7sGa1OvmwPr6NKpSE4
m/AngmpYRT0mhhef0Ygya6zt8yB2o6E9FhWraqJuoDPGG6sHjZZSwNQRphpJ2zoxZGNFeGwl2V1V
xUyICJ2IKJ0OFehMqNVqrpFud/MuLC5TVT5OnfdZw50/uNwsFf/eUSk9rBtVu40lVSX4mNbbiJ9p
3ff+i6YvaYAfiMOMvZOTaBc+ASTpBKhQnTcsSeZ3YQ9XwtjffJUdBOOO/+wQ6Oa4pwgc+TYuxDv8
2IOtkof0iQyiRqURJaP+UQM3pZEmqSgmsshW2UVd+GbGpPkBG35JVLpRRMxRpfKOsM3hQT8vTMLG
kAfXs2K6PSKSiFnVg1KlJmWsgYKwba4VgUr/d014/y/66wSetP/1Txfbf/LXXb66+KvN38uf8l88
dupPfX177MQfpil8PEPQLMAikOH7T4+d9YflkqWIt003DeH5jvMfHjvH+sNR/4U/aGPPYxj+Hx47
R/+DUsg3fcNCem85vv0/8dg5v3k1dd1nHgRSEt6IzpdTZr6/OuwMb5EwYxGD4vqhSdB52Rk5j1Kf
pZvGJ+jF6P1dqaLxFiIDUEKl3aYilW4/6qmzioqvAWPRKhqkd5Iee3D2kKh99QEDgwQzTDBHUEV1
yPha81ZNG5A9BhmwDrcGPe+e45qG2cZJRz92NRpzb6ANy4YemmdMudM7AwcKFYRmYFDTUu3Lpae5
2roxnXFyB2GFNzALk/mQTl53aq2GYXurH5c8xO1EEbVeOrN9dB3W0y5DyNTJxWFKEWmiYYx3FRNP
v2aJlTo8YjkGg7/cC/9wNP7VwWj8F1fX4TPCB+u5lsUO+V+vrm7PXoN8lST5qL5ieNNQhzszZ21j
3IP3A+6OALhpNp2nKf5E+grNmAkOjeiNnlftTqbWu88o3qzG54mcx7/5+VzuMJy2M5kEyjsq1Kfv
eB69pYPU2NT13zAlsA+roh1nkDL+i9O08SF2otuwNexjP5Glo8DBnp+AzE1xg3xDfrOstreQhh/g
wp3Q9+DvjYbwILBTHZ1XBsZ3GDnMU+6hQ496NsB+8wp4EQ+ZUJ83y51tXWdvbi2HDTXO7fcdUAzL
aWmWkpZ+GrYgS/E46fsJsTPMo6Y4LP2VsyqI6hwF2ohvXRPNfBxwE5P2hYi7MIeLmZJ3i7oiiAY3
f3DcmPMUU1/tzN0diHadfjT5ZVNOXyqHVWicAmlmA3mLSYa5IoPLyB92BHSSEIJLHBgUOGpSOsPD
9w1SsgH9O5e0YhP9dvFdoEWmJRwbUoytPpy/mFvZ9+uDyBqm5mm2rp3woc68fO9GxrWai+k4GETt
KGDkztBZ/YSxFkTNjPRQPFtOYQc+VvONTEmxHFzYx47dMgItJrG30pJBBVN2ydoY/eM+rpbpMnp+
6t5YHmdeSc22sSj3s5ZGtR2yYaODWFi7C64XYSzbqketX3kjIWlJIlYLzh0ou6tYj8ur7nj7b7Sr
DwwF8rY/7wEMIiLqWZLMeSW3CW7b9Tz2Aw91U6GXNBv67v4rnpL0XJl2cs6W6IfN9l35DT7ZIUra
MVSJpfoFhT+9WjMRxltaI3/aYJzN+MrvTROOiAHjF6THhublKXYXf+dSNG1DBDw3vUFzHEJT+JsP
ig/kP31Sroe91fUdz+Qt7iib8l8+qdGyh9zoCEyRVTxCeCbNU7Jcc7r02scWYjTfutrD8OJH1QXM
ClFDI728SL0z2CqBlydmrSpbGegMzgK7+zD9BrayW1/CaULKbg7tBoEGwZ1pjXdHed74mPEg4Lnj
vSRxRfB2Ij5Ba/eDZRoBiOpmK31de80RXI7pZB19C7YC/OF6D91+3CaZ39NEaI8e8Bn+QR7csUVC
w0JTpQ8CrzFwJqNXp4pmrzHpo7nJsqlds99kcUDanbD2MZNpFai9MAQsAZDvzJk3c59uXMMvt+hB
LpXIXjOfqbOn9y2S527X2d4vrUazVEeGsTcSOAYhEqEAjMEnSCtvTbf/UTkaYrAQX5ruVQJJ0kUW
NT7e2v60lP2adp7xRgoO0J+ju7AyvVOqzwChSEfLqZt635ObTDotRqcJtvGAZc9wOka648zSlGUm
QBegUlKSQVNrEl0RMIrN0JM/LfJuui7ZmZt8CpwWI6E22PdLZ91XlfURxdojroopIEnxRdiuCPgO
MUGgRb7LJMN5sAfNxk8Rfg866+l4yn4kDHeOTu0GPk3Qhlq5WbWsmrFR8z1Ls5VKAvojM0MWEsn0
1bQSWr0Gqhzan+tA8/n+Mf1G805Z8WMxw3E7d96XzhBk14Py6+uwOZgNIhwx0DgPxqsh6AMosxXA
lTWboxx/o36eIaAdLHwMC9DzfBof0ILexlay6wevfIjcKMi3PkEbP9okqfdWqaG7AWnDlPY41pjl
JJ7pbZHCCupgo3Q+BK8YcN6x0SHEg/3aVqObB/mAxzdKBv0y8/7CDKfvsRMfGsOZN3ZDF5jmqMiF
R9BPlYQ/8z4/DV2sb72mYlpqndwOqSbAOuL8jIs9IPNNsIYqAX067Cl6zIfeafqV9Mk7J5LyHXLU
1ctJHpewTjoC4DEZm/2xDHfsCEFcDI/oOrpAxuHr4g6fpH8lQUeXiphqO00YwOthn6MY23T4oxvc
3rWFfaqHT7n2mIiFfhXvWDNde790ETgam16b9X1dNwBefhWVUe8Hxq62cAI797Id3flnb/sv2cxO
zafHcKxDOb+niahWoe89arK95BZ637+pJVQl9tfjwuCYtlzbQdIlXOT16iX1l5cQ/mtLCNTaMPd4
nfj8ZawaIxwYh24Td5j8kfgNOHzNacf4cmTXuTMZINIMlViwkxNyy4/OdN6xGl6QUjPjtoEaisL8
OwSY8V/8oLZjeQ4HlGu4vxcVk6VVHKGMRvW7sBXEJZul9miYvD7zChYN2Z/jyfYhTmoAOEeWHZtq
+JuL9X12/naxLOECjLBRq6HZ/63wqgmSm6i00E5AKz2SrbUafGs5sBcl3EL6/p5hymOvyHVdVqGa
mkfeJ8I/azhw9j3UrwWvxLkJE+Ng2/pdXpJ9R6RR4cfDiSUE8pNlSzE54E1mlmyEtYntLPOOuRW9
OQpYjBlLrim4jbOVFgLsOAoQCLfOocMVe6ibaJ+0hXkvoNUCX2Lapo+bBerWZlAlcTc1O58jDnPp
aeq7r94Z++C/v59Ud/Hb/URVKgQ/PrRbYZrqY/zL/aQb2EO1fgQe2jb7bspAbIY2Q8lZHgvoBxdR
3YVZ9gQQstwe/6weGl4wa0C42W3pRURoJBiR3NBxjpppk7yaIp4bWibw30Ud9KRlZyC6Q3AqUWqR
wJVlJIFUpR8iJI+1A7MzUiDUL3yIcuuE2VlHhHiY1S/fAo16WmgpBpRH+mAxw0qn2wF4kdISrhpb
yFuLipIhYtNt2D1lYDfPbi1uc+6xgyPVKgfuw3dwCI7PW7eZ1o7Vxw8LItN+1rztf39JDSB3v19U
1lqq3MeUryt642+VQjsKr0y0louxuB9Fh+JkaYtgGaeRTWx5b5VQIwa6kc5CJtKzms/dol03RvbS
gJ3k0RY6opazIKZlcUvoiJQP2pSBC629rTfFd1OY76Z0eBY2PGFRx+/Ay2KWTI/sy4WR+E927Hio
0WfgWzmM607cL1hzETGNww1DsHGDFTZHrutp5NC32XibLbbBHtN5Z7xN0TWwruwS87MWqMQaQWME
9+Qwj36C7oFQLY7mVShx9ncMSHBX5hsXdgrIiChjnQhkaUWegYZNPtt1ui3XJByj6xqYuqfgCSL3
diqSw1BYrxYBtjWyJFOryGBO3+ustI+iLwMvTCT6Zpi7kdZ+xgN6amaLOXoRQ82F2TmYCNBSn1hu
PgGWtxwfFSRASlrzwTat7Rw5LClH4rlHjknP1rnmtYWKkSWeYPHFqPuXdHvkdj1KF1fKU+GjoZdO
7K9bgyVhmJMS0TmIUKUt55UJJ2nb6/ErixRaCEgMNQN21F1oWcnEW+u+YOqa0duhWJSmhdHIlwt9
KZivFmFCzB6kKOriUmFujl0lXGD4vemz127xfuYG+ZcOJnz24kzqu/E4hc/gckkHtlXiY3g1Cd8s
zNndYlUYtlDZsBxVP/ghxcqxTe3W/5ROibzH0a+CcivOIoefgI8vTKZk45J21wuRHdxzIQlU9CWe
Q+Hg5JTiDt1qDhLXustJc1gZeeofLJAHZiYZPz9rM3nVEdNbzZ7OsTW9jY40OEuRRCXGPR/DBy/a
fAXHdAOSOr2KliyYPAfBPaHUDiNgMdOA0tINUbj4RVXf2V7+QZp1GNQT1xGe4Lg2Qv89FOWWlyOp
VHgtpC9hlPKBVHZRn9kwnnNNj9htIvhpZ/2YFMayI4H8dumdvWBlT/tMZhYq8wfdqx+ZNrcvfbu8
ZAjLF8dxYcN70WNDcnOVI1tIClzouqYyEE0GyCj/zxqjTV6DKLEpyjw8x4eqvy9SNE8ZcCdldXBX
1oks3fBc5JdG24y+8zVgDqRcSfyNPZCOy/zhBkwGYkti+NBp7fNJwYRU9BsjaIdGED94+tJ1kE8d
hyez5PFg8Qm+gJv3aGF3WpxZniPCFji0vv3ifLHRsI7lOLRr073WrD/vCfCsV6aACVJq3n3kmZeF
Vm5tJj+tJsyPJduoTWRGMN9uWhbtNyaj+JsYwMq6jPKtFXkSJkPDyjIZTw7JSK6hITk0jKuZuogQ
fDbvN8bQ6EE/igEmhbglCEGFqqaPSCDGG7KMmaozPMl4CleubUI6MNYyRc+ZpVq4KdhzjUX9S1d0
eV9FlGFOq+/cXGC9dGoUWk0c+ObwWFMi5YV4nebxccIpfmQBgkoOnyx71cPSaE3gQBZe215yWEb5
EKdUwnlNOgNMQcsHnlPjouhtXpPt8jGwZ7/RFfOnz/K7uHiL52mLZAh8/FJYyIKwwE65u65L9BK8
ihGiynfkQdG2ptcuopGV5gzmo62zQ9xX66kxbvQMs3c20uDZHEGsW7tm00I+QMxokbRbNWT+NvjA
TXQxa1DHJZxKZwq0bLTXUVtdZpP9O8nnhL7RIMZm/2yRElHoY4AuKjz3nXMOsYtSe5PczqRPbXwJ
ukLCS1ygzZZfCEYTbVruYF8HHFxwJNIVe/4cPEeT7lD3kWfc88hLzEeFVBmkWkJB4d1qgiwyim4u
tTfXaw09h/pUV8wp73glkYY6Le+27xw5KPhjUJfWiElIRaXDWOmgom6cok02ehTz0ESIozDyTwTP
3cDHZmpfZQt6TzoH1+5oi/wj+yQCJfq3yRv520r/wV0mfBqR/2zMsWIKtKdHurL5wkklZHw7cAbd
mD0JV+T7MAGBFb10rHDB8KB7diKipLUzXgMnAPd0cpgKRVy/jVG1jDVSjx7E0w5whh6LJP1kicJr
3pmtoI0YeYuEFqTzWACxFSETGopAHkEaqfWY2OvslzsKvJ9akaEcqorteBj9Jrr3DHveWY1GZ1Ak
N7TULD0LLEBFVxjbXhYzi8Fq7w3F1ur6YyT1Vw77tSNTe6UZ04PRuA+DYaCOW2r6Jw3QkIODQrYj
Oi4vpiOIO5XF8pCZg03fwLkKQrBAwlY96/hdQ5TmJvbuJUTr3tBpt8N7N8AKR03M4Kek4EmaClp1
a7DgzjbYtIvApEFMRuagvVZHm7CDBG/V+qcGwx5Bh/toWDozMdPzLlofWCGuGuJj0StlDM3GEs0/
9uQfRsHL1x/NO/agT+MGZQusKKY6cTyfRM1zAygUfkyEkntsKwIxJhOHwxZx+jEkDx3J6yL2y0AE
VKzdwlWXVLeLPAyt6+0aBzu+J+ZjZ0pU0Fp9J+Lpp5HwbZox3McTclq/tKFpxPOml9AMyrh+Q9Sv
1uQSo3uOYsAzf7SMUqIsv4S1PbPtZD6XRTOS9sVI1ha5u4PnNjvo6Ozd9PDV/5wG74sXACvOYf4S
3i9zMb1dj4Ak7fx2ZXqZDzsZSZmZlYy1Fv9ohsWnyDmEMRtPcWqux3lEHzu07Sa3AJV1rfsRDjiz
uQG8deeyMA8Xq9ylLdyWKMzei6T/ZIXcnT1XB4ndXsmjxODblBzjRblnpGudBCUDjrEtw4GvKhzI
m3e7YqfF3QDqzOKeI6BmMWd7wxv3SMgT00vDG8EiIBgw2pbMJ+coIFLMlEs02YZ257XzqZlsHJ7D
d3uxrKwwffb056nPrbPe8q6zsANuXI30BbU2rJhIH90UwV08neYkC9qy63YWWHAMDtLmsujjw0Ry
E0dGgkiVgDGj4QVdwjONEckHKIWXm5IpOqqI+lTYZcIzUIKe9Kyaoak+Eh9JbBVcYrlzh5lorvmh
aZGW0LDuF4pzVtdMWz1GB7jDprMhi3PKEOAutpqXXgPCWpL808srmrMPI5bsdKXcQL2LmXsUR2aO
196C8zGldcWTSMTBiPLfhXLWNvpzPAdUpn6kmyvZCHa6hApAHbHXsYmLo3TcIDHaaW1G7BY80VGw
5vjFVJpDVeTgibvoGZ4oVrTSxUU/V78wkrQH28JkM2G0FMvLUiFwdheTB827bURM21h5oMwQwHI7
MufKvVt/tJYjLIUbYpw0HJwyWZGado3HsT4MibsjS4jQy8YYVprnP0PQ2hnJEp543WTHqSFIS/0O
uGJ4msD6smXNqa+mCq2PzX671LA4BvBNPOSeBdd0Zg9DwPE9R8mH4bYGhObFp8ivk11VWzMjvPZt
AhtwrPph2Y9SzgeL1QjFe31KpeSaaBHg9kLnxjLCtcnq6dG3pMbOviVpGAWijhoQg2DEJErY52Ta
1ELtZB3/Ne5yBwNawI7V36dzHnSaWl3HwyPy37tsuouE9WBIbc/AKQlSzUPE0UjnaosssCg3sh6R
6QD+bwt5mORG2/7hZvMeyiTuFlBbK8NAXp+VP9mwI/xnE2e5cbcjB4ORHKDClCOlitABCYussHJK
Avx3zl2JF95JqMjGUYVv1ZLGZmo0Uo8dKFk4IVbmA5y5dRLT7k/lpUGwCvLPtPZ+hj2IiI/NADtn
1SuQEQHn6T7U4T2k5ihvq4kpJ+fol51eWk9zz5FOBdVhhD8X0RwsnYP1KTUPie7dISUurxg2CJ/O
68P3j0CYwnNXxu7eZkzFTsbD7baxFUQ4K7llJiupjt1s7zqfOXhvV/bK6J/RFqj0h+Q4znYwGcYv
za+efBWsbqhMG7dLo5OTSRC8hZl/gC7PTpkk1yJB5Bk4OPYmo5VnzmUw4g7YtrSbXNSADJHnRG12
5L1du+alHMN7F5PgzkRps/vzC/qQKm8mKXpWQswISlEEfd/4O8Zs7dEddHPbWM1d55F8UrntIxIu
siqjRhyjkvem4Kpvv/cGc3+u8zy/pGDoZBwP+4hU+y3wM2s/p9VLqBRxtd5/Jnr87uRf6NPfylD2
O9/Hu9eG0SEsff3UIUkNI852pFS3khvtNOOIA7uAJaEkOuf4/Utm5g0nAZZIDMnT2em0p7x2BXi7
/LGJZ+1cilI7F3TXmET0LMCvOV/iXI0iJbPUaSJM1omM8j7u6xeCV8ujMbHb5K+NalqbP5yKNDTp
pMZVJ3iE88iCAN7QKCIBvIadZByLfnEblnZ76WH3bsd4Jt4m5V0jKLW2zCvZjlm4EkkSiVG8dXvK
uObR7OYVpfgtmWBktpB2jd7YeprqOqi0mdGzDU0Un6BijhbGMa6oLiPM/l7Bxsx078ssfswcQj7L
hEOqdZj3481wejwu48ysd9HkljflL32ZTx0msHUPJgAcORVoz1TM5JSXLrXlkoxbmVWnLnP7xzZC
ZOTK5Kg1dX+UjPUi1GSkEMcJ6cx2e2wjd76xutralASg4Qe2IeijZ18tVjUdYGrgwkpkfzHz9tm3
xvyay0ZiDkI2aBUv6i9Rmtp0RZ6yxnItHhfix5GyTfeN2g8Qd0+WgLNwLAsHry5BIKc27k7NwPAE
ngoeA6Z4N0UaE/MZ8dKK9OJLt57HWEyniEBRIoeY8yGAVKsAUxI7mVSjr3JSMKjE/HbpivW0dJfU
BuyeJTFj/A6XLVy5EORySf+S93IDZYkuCV+JAMeuLJW7OoNy79lOzbwYuZdXI/nrSRaV5rod+3ue
MyTdVYwnLcIDCL+S5p+MrrNkaLrOUGhgzD23gDMPFfq2rtbdU1vhECLf/awioBOb16pvZsRoltPj
LNEhwOI92bg8VhrOon1k4TGoS3/c96I5CwfkZ2nrMOs8R6LC4rH2Z/0M5F/nRPT6oBNNf4ZMQz/d
D5S5HXqyYtReGttP92mYs5xjsDx3aXFr2XZ+G/LyYlgVBvRB9qGoGAwNNvAgWc0ygBYRQ3WJ+gRv
7PJrjGPyCjpQ+GMY/4rN2N0NoXkxcp9XeISWNxLKx1GqNCkEm+uhsOvTiJpszZNBAGxtPVlddyKc
qwmaha9fkWL96tMfpCga6b+S6t4XuFUEMvJ7VmBFgJh5RwxOiNy6iB7m9Ds+pEJwZc/vQB7oASPu
aldXylVmQei0y2fmqmAxUu+1ZVW1r+Om3xuAbbd52ujrxrbbnZLykFs6veTwAW66EcSJNtfFrqzz
7OoPkhYJntqI1v1N1t45IYzk0RroRRxs1U2Tevs6NOVJmmbNUXSwW1N71BuLtm3Wf+gzoQdJmx0I
X8c+W+t03tF4h2bimQ2WsRm5vLzMxYeWjLiWKxJtEdGuCkHxUbddssVv9SOKQhwuFk94rRd8FQFE
dfZHGQy85FdtXLHLnssn1O7dXtf5FiJiG6ebhNawjzqF1VAdF/0JkIoCq840c8ZLEeH/4i/gx4bF
UDDCVO0I4usqbTWRxotVN6+Q49uBVpX1vpha1AgFQmqClqeWkXqiJMaYBGN1Hrf+tIVi7666uDno
XX/4vuM7n1x1eL/Y+01HLQWGFzssh1OmmDfoPBiZKqoRKK0xaJFcB+3EnCuZe1LdQXZ4qDs3HSOA
zhmS7YgeJBj1qg66Cpk1TP/h0uUNNnhvPDZ28+khk4szf28unIK6aFskZzyEEwg/hMAmyJuFH2si
rI+9KZBi8Yp2rEC4Uur75aAv7b10+T2vtuFqiOqjn/2nqGbpOcYmsLLWPMVGrjGAVcPPBsgj1let
ZFFFx7hAGwYJs9aFbjNAsnAN99XnIOiioCPF+DNvxmxMtpWa2wCPXNuFdqqzhUpfIWt40+Q3Tt/d
mdXI6xvdMCkH6ImHoos2FeszF5lkzabp5OUZSknww5eoC5M/142Tx5pWma6ZflVHC7z0DZEC+DuK
6VCaOSuMWqpUO6ayjKjzbVGoKxaOR9NCThAOLf/XEO8FMx878LRoZzAoYvDYQ4Jxf5VVbO+d0oC2
aMbtyRZ8OnX5Wve6cSv9+A6gTBzMroSv3y441DQPgRyzkoYggpvCOWtGLc6GZfxgEhdytCPowFyM
P7jq4+g8jsSbsIhsVm6TY5fh7lvEK9lYLTLTCKFu+VSaMD3KKry4M09QRzQARozwOO4sg3j00aFT
Isds3I7jm6Zu9FYrLwnuwmCxgDo3gmw3C2I2SW+8rR1/uqe2zILSAAqLQYwTmf6WaJe1Q8rCvsAZ
ki6guNM+H3Z6M9hBhYm1aCFYWNmJbX+786w+2faT0eP2nZetrbO0BJESt/59qvMDJNay0jEeH7KG
TLylJc9wMJP04PXJucP4BznX+smIAfBa1x1mPFubJcFyneUuAnoOidJmuGBpZwZPFc8qZI8k1t4a
tdOe7PI5icMewm5L8TSFWdDXhC8D4grXiyzLoFI7UZwTh35sfW6vmNm9T4cUF/PPvkKIhSmd0Axy
2GjgwXCjMb0hfQU9UO1/2l1PJGF97rza3NeD9gl+AxVB9zSTQn3v6uETEiXiplIda5+OvZKMKOX+
RDhjonGNabJWJIQwdHHS8q5rkJal5KFAKPS3yFODIZ5MtCjxk0yQ1MsBaUQ/G68gBLc+YuV9mFne
sa7QxMZ+80S54SIbpUstsDGRMCvn6jzwfSTUiT4jxrHSvWtRU2ONY4u2eLbJmdOy7Pz9S6Tjf2C2
aLBDT7lxUhdDTv4q2VWe2z0jtyOc+FuiQ/qgNdENjXP4aowZnjjiLRi7OZ8L44ubCmN515sUEWw1
b2bECDtf0/BfD9SHaB0oZnDeJYb5ZvfjYe7lctZi6wFbvrmbE97D0FWkGLf41OitELXLja9VIEv4
iUfBvcKDgfTGrOZAn8SZE/IBKxBsRbP39sZozRcgHe+2TCHm9IbHrMI4FgTIrNJKEoJMO+rUZofj
IC6O4SCmrdOZFxG5fIcFPEwed4odrYOtlvXKIaX+NcxMIiTFuS6L9qh3bncF9/lltzL+gVhYORvR
w6MM+nQia6bPTT9Mvdqn6CU28dL5lwyZRE7ErN82PzItf6Yn9QCL+niLBLnqRXnA6XpMMPXgWbHD
m8lFKNKkvgzgMHprJt3y1UKw3qG0fymc5XHOM2U7m+aTMTAQKfluqOiMx4exjup1OMm91UbpKp20
cl0uqiBOhkPL9PSMJZ11bA6oBKtjOygvQfgrbNPiaTGXn3mlQlQNxhSexxo68oJFjtGNZ9o7I4NH
xqukQ0KDWhNj8wiJuyyb4TD0KN9Lz7fWhv9zBrF9dKiE1jAi0nNkmzUC5OYRfhsVog1RunXGF6Mq
RFDYOAAXdPUDRiKytcOHGSni2TIYqleAKh5sB+10jCpx3TS8rjL3YYmT1y6yIizO2HMSrvv6yCUr
1/QjfYDdaCHrNyMgdudlnIHtJHetpU+HKZZPbRkOGHS95bhYD61LveCq+ErQV9FxJMySNxzPmsnS
Vq3LNk1iYe1HPHltCOug15xeese8zYf5OQKlZ3iUvnH3jLn00oH22/pi2ogxu08SSOggRsoVsWv5
jbdLhQ3pyo+xL43vZU2p0ICZ2Lj43bOuvK+ZZK2H0Sf6IMFkYQNUVDO3tw6eCVtEmjYYgGtTTOGm
8ppPBn8r4mtuw5pqRogjHKqPkptjpX6Y1MHwktucvlbBT1mDE7L8h8IKH9rOXWeMrKwJvqjXW9O5
6cuXIhe3E6yKLfLSadXHfr0z+6VYmQlhW02lP81QyPHq9pcezSGZnXBkzz1EIOCoNWyHhLi1kFC6
jc3bEWkVwqm0b37hS82xgU8alLB+30+xSoMML1ELBcNghD+OUXYwuuWzxhd9A0MjXMk4ugwJ455Y
N65tJN8qbHFn/Ex6Jt67xHkt430zZh5SdcQEXTPMZ6AXlwxfN8kNYtnL+TNy2TakRfVkDzRUTTnc
+WMU7XNvuBAcsjapOYKktLw1pqrVUpOzaqr2ZHhuuSa9Q8k3IsppJ/FQtOGrK0FPypg0BX1MPjVS
ewXDoZsG1k3QJQtl9nKtdACOZo9BDhcgNRZjo0mm+crB5comf44DYnOrNXUvQKyR92IVluKO+e2q
9ayr1nAWUE0KKgyercWrVzWWyBU7WmoQml5SLfcwBABDfafkPsLWaQQMpSo6xqje/o1/qEa6GOAy
RfkDkeDVlkRWRC4rzMrYjs60H3h0fXmRRXKW94DfRrRO87Usp0McxXCvDtMpx5d2Y9JSL8P8bmYG
qTn2s53H69rrT11h7vXlF/jjbaalj9aSPUK0GFf/pttMSAFb0VpHgkUeM+O6dh/gqR3GPH1MWRSa
uXPpw6X8U2v4j6CY658Sld9ya3777f+fMTYGCp3/s8x+//mlNPb/IrFXf+JPiT3a1D9sHwkL3hjK
dcH//qmxR3jyh5I2myxUPPIAddP6D5G96/7h2Dr/SfjCci3TQwHzjyAbly+osx1BwESRbqCF+Z+I
7L9l3v9bjeQgsRE68nrSBdGG2K71m9I35YbzEwdMQFzX3l1se2y17YxlI4s1vIIb3+nv6zr7mbsZ
S5W5Ky/tYupBRw/PU7uAlBzV9jgXJ0cvmMZlzUPjIRdNC9iQC4k4f6MNMpTu+19+YIO2lytATCCS
V2H+pgv33cx18S8iZuys8eDUA2hRSqTY1p+pNTlBzVU2/DthZ7Ict5It2y8KM/TNlNn3mSRFSprA
1ByhbwNABPD1dyFVz6peDe6tQZrI0pGoTCAQ4dt9+Riv/TAa1ljpva0feldmMjW5YdfZ+zjd/+Pz
/td98Z9W+uVz+q8fCZsDJlxo66zrhv9f9jdgMmGuRplsxEhvBFuPBc14aAPz5s7VjfLd8ZsYMT8n
IBDLePwiUMKvMLo+BhnsdBbcZ6qwbWv4hkZ3gt81bUbVzNsiKU6y9Jw1ZedwbDv7x//xc///Lm8+
exOx2vYdy+N/SOf/FbAASpQPcyNx2i0TRa+rbsOUsc3QjN4cVVJ0Vrw7YmRG4xNpix1VPEyHbLxZ
I1wrIhfREmdmd/6O46d8H6w/oxeePegAlRIzcB2Jv15Np//9x3awof/3G26Zns+Vy90ReLz3/33R
onY2ZUF1c8/lC1TStanM/H8vceX0B0ocDv/+1uSnDlMLXjycrsSwl1+C64nWCfSK1b9/o9DSOQcU
TBGiaoG9hT0D+IVW2Cxe4+evnt97ftk3bHXp9gOzu/yW5/9BNBka6XxrhZ3em5rJmCmPgmqie7i8
PL9tA+vYMN/9qUfjWx8Z84NSePpTFPXjvlM+pAByVthjzwbeSZiSdZKdnYcixsX+ACKEjjbX6ffK
pLIgGHZB0ppfwSj069CidNFJcTGlOpK7IBy/Mr6xznkAS4FqNdhU1YhNk/HDv742zEw+iDX/aTno
7V1fDFeZwiyr5ohpdtxgm9M9wRW2A0cN2uVM6xWeg57GkjioW1q2+V7M3qJJW+84mXgQIyI25+ev
MB2N55qWjONCegmNCpRSFTjhUfceJKvQXPZXVPnqrFTQvnpmVR4ggnx5sWo8R5suxoT297t4/aif
LYJPGHv4ZEuqrxkPg0jPdMYJaXlxhXDgOQi2ozKxTnDSzP94GbFsnOLpJjE53/IeHR0w+acNqG4j
jKz7bljvaWKKrz0FNnu7H+vt89tmna17bCmfk2Eb+8z+J+tzA922rz5m6p+3cUGWTRte9SEwuWxm
N5t2EEeqD5j8EdhNoiWdS/N11NnnItb5ulsc9nkq5FvM+n5pZAYSq+vfnt8qkZc4orTD6fklxIIM
B/NCkQbUTVBTv0ZWpV/ZfQxso4nS/f1eWdKRjLXj+VWy/LYs4R+g5mhaP/8DkBIefVGEFUBnfmGb
PJxHAxiXxrp9KbX6+1VfMLa0p+izC4yESup4rk/FItY05PvWXYIjDbUWBWjo70YZOhfihejF4KIi
hwxVOVDv8fwy5rR2ff5KCP5wbJxrES78igxPlq+n9oRzowGruPwyVmJn4TZh+CgkMltqzcfcUlTQ
1Dod0WhrvfIzeALh8hJFgjenw7s0+B233uLRHDMn4pzVJsci/f48QJMWXUi8TGKsIZY7Z6ICl0Sr
i+zedjbkumYrw9Q8yx7Yx9z0OZtQprAicNZpPLivpbtUZMXyYULOMFVdHbNQwBFmHrlG0aRG0iHb
3WArvWjzQ5mpT7DS8dhrj8YhKOtffdBnuzGr4o2Ks/iLW9FX5CY0ZhVeH5zEvsoihxZol22lJ9yV
B3v6NGUWyfnnL82Jk7VPbQwnLkmj3Fi8OnS5p7qpr2UNulKWOQMNM4mQKcYZWgfytaP86TAiCoGB
/yIWpX2Q07cpIN7tFfS/BEKeI5cGjo5gGadJboHczhgV8sQn4WtHV3x6VKbEgY/hdryVleOfAf1R
A+DIe0/YFTHRI1KHUPMGJ866tdVinXKqazCPYM77NN1oFajLxBiz8RnY0nzNSSswXzXCZi3pcaKh
Lz3o2hwvSeOccxcxinvtA6BoxRowXmOMVXcqYm18QMd8vksLxUiZmAQULk4/A7k/+8x8mRa8FKZH
l26co57Q09A3uM0za58wzyXHloybyRrPAcLeOlVlsZrNRu8Ks/xlw1+tYS0d7bQ528Q9YovhKX5w
CgXYcS9tFs1LCXboXkfR2uD4f6BKLNkQo2w29CnnByaPv8KyNe+tar6FtYcXgCww9s9+PCRDqvbU
+mZY+um4P7kDXOEkS+HJpES4auFVDz8l3uuUzI+XF26CFZdqwZCOhdAMh+gzwhggs9l971iRWg44
JNuNm6qy6cOYcOQKPwVYxOZ/SpbLI5+9Yz5CF5SevDRjKS8B1ifGehyOKUr/2ZLRfWkC5JKowIEf
ZuNPR6jh6nn2nVsjfX++VLG1j+iMhlp7FsS6mvRiYYO9+DDWLu2M4oOF1PlsJz2/Z4F3DJY0vCnV
W6H1pYgJ3ySaiT9bxvYUza6+4xOx9mISr2Ludibzroendkjp5vk5MXXEsCcvwWGwgVLC6HWMib7g
vsqHS5i15jWyICvXjg4uJD9oMcW9jhA4uvs6kuJiKmMvgCnR2Ks3kSzqS11FTAY69Qtz/woBAnNy
FX3rMONvDXzcJ6SJRpacH9XUPcZQv7Q9AcHEG/GzqbnmMD9NjOMHXLkwSi84rdYtuss8R+4JmzyN
z4xXGUcayVUuLxNREbjpuFGEM92m2vdYKfUVRpYAQa9oVbCxGdchafrcLwhxexKerEMjMf4WhsXd
VujBf4ThnExrU0cCo1SSccmm6PjFWiz/phHOKJbtOtoYDZYaWht/0eD+LSk4TONjR3SQYt4AynL2
DMrxX9p3G1TdunEa91DngDEEgtkSpv9JZ/jMTsaeTtMOfmV6Zt/anergzWgK70IdxQ8l6euxshbX
srXUkfSD3JfVAMmyLNQu8Yd7P/hi7dhEcNEGoS7bOtiZ6XA22/kj0kPMs73xd7OK8ByPynyN2ExA
Q/qdJ2aKF8pdpw694AAVcnXyTaD52LJOg9k/XFJsEBJFRdRmAq87B39SkAX3SJ/xKNOcPX1NfBQq
4CEBsLUBuPl2KhzA5PgreLyY03TCEEkoTSf1tjQIiZYswVjVkQbbdN5MCUBwYOo4bNv+V5jG5Tbp
Pp1kvoLoCNem7XmEjOkBbn4ZyOArRGLMOUvGCGvfOaEvluLczt+EIQV/BnQ902VlKm1lrTD5Ouee
G6IqI5YgLrOwrWkCcxLr3DvuxxQUgiF19aUlFUSkDDxoSylhHLWoXzF+xXRBqmEHnm2QvwUD8T6R
LBUAFJhcynAbSHlTRtJxxh/jra+L99yeguOQEDtayC07akPkJURTjNuw3P31RCTmZ+Wl/tadhte0
YV/ROOaVw0lF8Qs9djQpR9vEpVOiwJGJx6oFcjhUNOiJygWH5ltY9kJQiq3Zyk3U/lS5uRJj8x0m
u3uyM6L/w+Q4CPaUFUUW/Nog86v3MKLpBfccCou0cAPPf2KBeagTTo5i7oNEz8dwzR7T5ikOwYms
zCFO0J0hlL+2z3s2CbamrodDP5K36xltrc3lJhhjJt5c3q7ZYLWFJr6VU/vL6+aKR3XKWIHGBjYM
L0TCLGiWbCIHTCEQ0I9lRhtyMyan5VhL0UTI/hE6p19fgpHRxqzGfBWyKK5zzXwM3/Mh15A7n9uK
ftlbpAycisIFFod8t9UqSo+JlT7YhQdXzbH6pSEhd4vnjR9V+Q9ggj9ph2hD99YoiBVE6SnamjL0
5oR5vdPi+xwNdzyPJlY0Ox3ep66deMBGZ1z03b6mPewkPTtftaJkKLy4S0wvV5u2XoQzNZsnHFj6
BfejuQkEAJZ/v5gZk+hKZ4xgSIq5MHS3hskELukbnNgRpY/w2uwXb+QGyskd7ek6Q3JnuMN2WP2Q
k/LOsMPeifmne9uQNVnn6Y6gLR4dAwHfV6/UXgNatCwPbRjMfTaP70xu6ZaNk+9BrSko9XEY6xJC
DPBVmrh8274rn4LYCNulT1qkWdZfNWi5spMQWyMFLijWc3dO84vbcJAzgrzfpnlfrCrmHWVh33BA
w2T343dI3oRSHCpaRPpL0j2wC2Lobf4EGH905NcmFPAs8VqymxsYuTf8UzicehR81cJQzCpN+VbH
0VpnZvKoneEUWFz4aS/lbhDdt+cwmzXDLIbuikmOgGuWfT4fRyUggotuS/+FYb19RP29GV0aXlRL
JHSWGSkIBrec8bO1LucvMUmD++B8kvvov/zrHnM8/xFJJ1vHtIhvcYqk10KG5UbO1QXPtNwUVXWc
e0gbZfnNUm68S2znhw0iJEyH/hhnuQOcKoYjggi4Iqws8VNTnzMtIHcqFE4JTwo+epuWOqwFAiIu
l0xvD2rv1nm3NhMn3jJvql9bs/k6WXFAAe0rUHbN7tOpzmPeZpuoALmWSFXfXHy26h/PkfN3l/wF
phYA7q4B+ygnyCgpSGqxPV29CkYdekNyT3s+i7kp5af0+l8wB+tffpDrU5w5w1lG+XCuXWwv1qJb
QuzDa8Qzo75YUD9JVcwhOSNaXQ/PPYLft5/CtRySAV1wjmhUrD09HnKD6jo/nXY5LGTUikbSlEst
3iZdzoBCQ3Sj1vsPs7EGYnmENZiaW24Y1dGH67Z7f5bhIbX8XRUFaxuPoZcE4kOkqOuaGP+qbaJz
wBtyh7QMOLUeBVV9Xkwh6ljxkXi73veCA36nN868KfpN8Q5GnwFuV7Ig5xQbcXbfUKhbnANSD2zG
KPbL6ZVL6Z26SOjW68pQNFKQNgBVRePZ7LImx0sNTVdhpAdwTb8ljOoP4TrkRHzvHncVZj63pS8i
GjhzQs8B9liRNbdGpCE7tk4Us/2Ic7N6j93uGutYrnSd6rM0Ar12CrGbc8e+FyF3DxPQZpsVzDFG
ryNtWJCbtqhvqlunonWL8fvou8U+7Y8sS+arJCCyT4pgq8Dyv1g82h8KAxLgJVUf6rFNzgmNeKnE
lGyEVDLUtedvnBKnWcXA9Uyt7/PxEluldy97GwuYneTrXHbJrbMJMbZ02xz0ELrMur7I0iXkWhd/
BgzCh+e92BcVllHHha5OXDnM0tfnCljnABdTEgAvnjVjwzHndktRcAn+GPB0TFvmjOH71Afx3ha2
f5mhhDNFWNbDzpo2xRR8r63xmIGkvETSsJnFJsdRVPE1rFQP3WA4NlbYX+RgRLel4aGNAUOLxLuP
fWMc2+Z3pavgETEQUN7wp0u65tWKyYJ1mmRH28UNHXja3RE5pWAAr0gX0VIjslwfJm/hHCpUIEO2
+aZd9oMCZtG0xDSfL2aSEi+IMO7a9J29ZhHQfrNNA2Z3sbNNsZqh0uU9mU5qpLIcs9VTyOl4cyOn
Olp58V5UlL+APZxhh074SZ1OFxcjK0qsBOLCZfGWFjFG6NjM3xTT/AMiTLft6jE6URSFpSZneS5n
mNbaVlyPVuZDP+Evj60UqyUmRcZxEK/ciZGFJybopK4AD9dO1cfYvgmTAs8+5iQwOxbFKXXTE5uO
ot2k4jeGWAWU3flS4JJ7lJIOLLMDPFy2IPfN/pclXOOnOfe7ys2rR5nbj1r70R5WfbYx56h5awFu
NX2MZ1HUJUaHKnnvY0je/lyenhuCiMIGngKsKgUlzaBWL9B/C5bYCTJ/ltDVVZrhMY/72/Nh5SCL
HdtwulujZ32JbKpdYXFOoW6+2UA+0snuzkaBuJyN/anrp+JcN97n1Mgfqi58/mzfXUfuGO2TGuRv
44dqA/zX2TbR8KqKslxXvkHzYpBPp25u3zvptQex1OT1uD2oKxqC4/15t8xAaGg20fXBIEAhG0ar
RpL6G0VQ4+9SSdD6H1m716YoObDkzntN7cM7aIhVH7YHGNvtv+5MqrBaAE6X6D03XRCgpb7kLt4S
w/H6XeFo66GScGcKVmK20ymz8Np+6MZegYWmhaUwbr2bHC0CW6c4r1c8hD3+ZJPMGdi/WPvsH5yK
RaSkL5cGcDbiU/VjQOri+e/U+7gRzlshGnXsWGomd7gb6Vm0VnbxBEhSqxqZ3Sa+BViFRhI7R4IO
x9o4TV/61qA6BQsiiT3bSqYTpSLhivAonrmcipqeIZ/qfXmLQ6/aBBHGSHyavJlhSHSciKb5NXfL
daZrNOk+u45GR/hsigeMiyaVrqF/qZt2l1b0xPdzn5zCBVBtZt0lTYzyZFjlGslCE8yqLXKDH89n
f59jLEwh8xKu3VZtGG27QvzDRpmDZHTvMACwA2DbLIyGtJxHK7hB2p6tOpslq+yNK2dTzrP523Nz
B7Mb7A8+XsqjWbtCn9yG7q+933mHssPaEftSnFTIkD5Qpab/p8J1gd4MDNOnjTjFpPIgm2WtqjhK
r+5skHnLfzGWDe/eFJ7oi9K092TAWTLuIoN4Ivl2pLe8C8gOQT/2/YUs1xxLQ+QrR0R6b5nGr9Ju
vtWYj85h1/XHDBBwgImNLWAUbxulp3e/YhzhEqrIkszYZa08Bo1yTzlmlRePlMB7SHEH3rgRB6XB
tcnTLXULez0XNHi0mI4fCc0qlxzUyxCUHAFqIoUJ9c7dgk+NllbMYqyIjdFHD83OHc5UUVsv1eIH
58Q63Z4v9HRONzv85P3CQDrU9CKZRIKs5YD8PCXTZI32OgRjxhs0ctONXGgqmg9zyNRcxJ5xsgUj
Vq+i5Egqf09o3N6JJH9zMpBvhGUsLricqEY9U+UHIL7ctpgt154TE3hNrAnnbODc8gzHnFXMFiBY
AR3XiO7Z8pQfSma7XeWyScH0wzbPvpbdaF5jXJTwIdWxafCOsLYHh9hkf5DiIdv93dwF3hffshnt
Dyon/iHju+HLbao6dREon0lhtq8hfX+USqWvOFo+JJYSCmhZt6ZkujbWjIeFq52r2o9PdlJ8wCfG
lhio+Dywz6ekli6utRc6OyHtz39vmgyaJ4Blur96thFsYif1aXTzmz1eiaZaj8FJw62GS7QCnjLg
8B2IcbseYB8zQqhzwurYQl1c0Vj4PLDgHiUjEI93uMw+qOlflUuQM82cu++X3RYPNM3pvcWNwXVJ
8ihOyux3UPSfookeganleZ7ajHXadxEQHONcKg4v+BIhbi0SsOercqsn2s4cq/OI+7iSDm+sFi7O
v96RxmvhdX/mCWVMzG2FiLCnIMYYsi8DG1KUrxiBtLVQ0ZP0zS7xHKlQibWER3VEVt0waqiPveFH
K6Ny8A43sjhlRnelCoICj7pnTpGO0c6zJ1rH7CHfxaqkoUJMaoV7ozzCCFsc2W7Fk36F3g75zqmX
JB1m1wi5wVTBw+g7A4Zo3BMq7neD0b/ZfpPuqvgP+YJXwSlmy59iauyqZYJKAl3H9ubd5GT2Kd6m
xhoST/A2e4O1MUhwrNNCdhe/OPZD03w21PXxcwZ7z+vOgRGM2znIzWtqtID1PeeW6c746Eghn1yF
xhhWlFiqksiwl2U7ikUxuNsUJRaRe4Ql/530X0A0EWRT9T4brTyHagBRGznnQeA7DYFgr+WSwMy1
8SjpVbvOomRjqWGh+EAuKtqlXmIz4SJKKWsqqvtzrzFMsKEmL5rv/jCTGFxaqKE14hoJslc13oCF
5ChcTvXPaxwHJSdNEbwQimYO1gM6DdIf05CMu8oTHz5GykPjptiujIVSWjkvnfCGneZgRbgg+Nml
5b0RwLrs1jhUA8eugcIB6MZmy+bag/PKbA39f8aiEnjypOya3kSOiKCTHX9lNnm/X1BIKVTyVcZU
fZc6Da24/SB2BKa6eQRGYK6NBmmtIBJK48h8s2dNB40IMjpeejSSERA9dSfJtR/qm01mJjYxbZqx
ylYesZoai5eUgb+gc3ZJG3CZEQV/sdoq3dkKTE0WQoMlpVVSuqYNOipNY5NOmqcvC9J+CGr1wqb8
QCdIfhhV/xGSrHptfb0mlRhANP0xWMO7hiz6UnXTcNC5gYGrSLt9Uua0MEEOTW1itADKvhohYFsq
Xgt4/EyCbEcPG5WjfpkCLlsT5Zz+Yvg8ububSV1tEovTFpsrd/dPVwPWkCgVWKyieZvQ8wjMuqLX
cdkSUtg2bxr6CnAxL74kTuin2Ole8cdjJcTmxtuc//A8SEo1HJ8N2mGNh9kzLx4yzBoPNtpnFr6S
UKVBW0XUUrl4d4oMeo8qQues+8kgWKfkzbMMl9IzAt2Z6AVUHZ3dwnwBz7txsdVzFe0yJrjZmAWP
IDNPDZbosu++uFjeXsBAgxdbBmCpWalNF2BKfRl7ee1bZogxZbErL1MZV+yM6NbSS5vPJVzv1uAs
SbvrXdd/d5S6vppzhhm+MUmlhCnudxCkeWeaj6btDuDv10j7BWTS1D2XuBBDJz1LTr1zSfucCwzu
ZZziT5HGNK/HuLxIuPpmmh8IftP2YIV7wxu/EcinJriKHj3b4jfnSVcPgndLf5CnIxFJJddK6vG3
tVj84d4TUQ8HuUYL0qDkvgxEsTcdF8TW8/CA5/g7bpl03kTmElsp3OOMqyypY5s7LabfoYmRqWOT
nY7qQyr7Qk0LEPugAv/+ruB4+NImlTqkHmAG2CS/m1jl55gqKWptsmOWtP8Y2v5nrJMHrtZiqQx8
7Tkk7rq4n891bK3NwVXXOOzsk+y73VhPzSkUDAuHxrmX884wxys27Y8WCYuTCrkEQ0MN4A1VR23k
xkFcnV7+TqgUOBLJAaMgVPy6xCdBWhAv9Ux6zqq036d4CsGTrZ+qA1DJ+sXxBKu0q0512hmHzvLx
ADtUsygys36sgRUkUIE1Gf6t6JyDJZYemLb1t5C8faR/Y28xBJtWBpSdTVQW3zsNJcd28XfbUH2o
N1fNpqVN6dEN2B1jfAYvyGH96wAWwc568gu2qc9guhl40JHuu8YPQZdBmtfdo0ENfpFI9xurLyj3
YY5+BIwJJtJIaa0M4KCX0TjdxQyTzHOJyzVV4iNJwx3sutJadeVo21siW99rHwh8PIpH5OO/LKck
unIqUSuc3fMGMSS/9DDe7WaSpwwaNOZ3a1x0qrUdO/1ujnS3Z5yJbGGg8I3jDRonDcBq8l8ET3UB
9Ibp38CRy4LYzRy05ZCS+480OCpn8G/4iUj7Uu5zcntJWs31cRo09Nk4DT9qUX0bq6y8tCkeDaPk
cc8qdDbUlN4sq7r5dmO9qjz807gOOJgpZTacFzFrOqO2vLHGkxWGKTu4ukYFoWAmjv3xUnv9V429
8Ox04jPUTrv2fJZBive6vYjksaobCEmkyGJQvgcAt//0zlLQWFKCGxTSOTz3IknAmePvySPTHkK8
NI7ZFwMKMaKb+c3rlFgNVqR5Z8Jzt1ClePdJYqFC7VqDLDfa/6dbmGw854bastFtj3NJysV1qShQ
nUnrG0JgOZU5uHCYwEKpN/4SOt+BA218aRnHmZHqiyfq6SgliVWfY3+ZsLOPwYc8tRmsyODx8ybZ
NRUVOs/oZV3QNdDGu5IsxqE2qBF2TCpJIy3GNfTxmakAzWBdrDoeAW9m4DTfEq/udjOaFoGQ2t4V
vcfhNh/ka0pNAs0T57ho3tI0o7PIarJXGi/8Yxq0Yg8ZQ0EZyZJHzijXkeb8qCJIv8uZqcumelXH
iqezBaZDqdG9ppPxUZV19WUuyTtDJnxhxj6+T8346PzS3ncuTBRSud79uWsptLtVOvVOOWVcK9Jo
xj411EAHnMRpYecXRDv5wFkRUnXoH0oXO25eDrspf2SxA4alU9e8D4OVExXylszZrelLsbFIbl6T
mqUyA0DD1Rl6hzHym3OkbfBuDp0AFnD+YaytbZw6DyKDBogZUr1knEidcWjb2UNs80EkZ1Xr8EYc
x2KyE6sd01Pnlubfxpi8YNYNP62MsszZ6uWxtLz6W06iqxpeXWPsHjnBS7dpjnmRzmvM2Bb2hyLi
iOR/dZHk7iu36dwT8Ixy4zOTY1RT9/ew3Qxl847B1rkFCfQ3uYDKx2gWeLWy4eI4YiJAERB3omP0
Bp/e4pnDOH0agvkY6izbF36HlBGxzCCRd376Vlkj4oAmqWuxv5xfxgVAP9TlrUhpqJYNOyN8bNmm
qRsXCmZr3uIAQS5quoPEtf0dYfIs6k/PHstDlMV3ZxpniNXbKJjUAfLS97+JtZ7HhW3+tiB3bQHN
WJcnoQxIJZCBkbPFko1VaPsvIQwUFIvA/QjbEezSTIKGKS1t3En+ZRQcNtt40DveGLoxFkvOwMcE
CKcytnVvIDAQRl7NPX4YEgX6VupywyghYVWssD17NK641C2EIL23POW9F91ECcD3LDsRvWpNTrul
kVvrpsPJXDbTuWut4WoA3NAyci46TJCK52w/OyJ7FT0JjQ4P5zZvjOycSJdwbqr+jEauXgc73KdJ
UR3ywQK37oe/AtxUb3Eyl+s40RsHBr9d5eG7mBk5xK4/H32HFJFtTOrX7inI0fiRrpHgLTQXjFTC
q+l1HWFUPcdL0vBH3DUGqqMpDpVp0hHdeNPBGVFx8haCuttJUB1ogLiqjYjnmITjMsCxEnFbEzhX
6lBWowMVvK74eXIaRZe5fj8+gvS90WZwNPzh9xRN5lsV+pyL8vGVQV94E/T1LchQaH+lJ065Heuz
X45XD4g5ToAS8iaF0aegsHCnYL0HbzT78sVkSnXVhoEeQHK75tOOuk7cfJ5/7KjthIyF132rTK78
tACEOGhx5zF6byPmlJUqckzpbPpYXOgKGUrMSUyIrlMhMcgv0wH1GHQXHm1vMNetDzvIGBv0JZND
fToO1g4s2XRybdI0RcgFIkz4I7hwuy2xBhSfAXIwQX/v+hzpyL4SNOQwxO2d/ghcqKVcAcoPpkp7
nVrB78THzyI5bJd+yYO18srdXy0cw94fvYi98xPMZzFrzFR9eV5c81/nEt0bobAgO3VEJMyEUbSz
PIXbOl2eWKL51s6pffDAKF5tNX4hCim2zjx5R4mOSKSUUQFJsgvhVA4WDM7rQ9/1dGk5zB69BTQX
j3l5DQcUCn/GyqktNzgGfjMBIaVLeBRDd/aJ2p5Ab+CXlCNDDhhXresiVuDKYmAoLnUEEDBQKeUr
Wo1vuZSYYdilVLAy3AnMqG/5wfo54XErvtXZ5b4AF7J+yh9CUXrFNULQ1sKyPoVY3Eglo+jwhLwW
z/IZ3IUtI8Vz2jgITzRCbKI64CzAQVYKg6Jia6COt1DehVPIoc9SAxKF+RNSxtoGMrfExqpDmUhc
HgoIUTA4x1Dk2TaJZmB1BBUVcTXImlIf4IXY2wZyCokxM0FDSbzPzo/fZncot9BSpl0BAOBhTf62
Dt0vqhL2KoGrQibb+g1PjDlbTF3wU0+mz6XAC20YWxX4ZDHtpeFmiUjRTVGvhjQGcJu190Bq54CQ
Ifc9i+mqGFR4lKU803oBBsit3xsmv0XcOicEmWWcXnKyGVYZ9cKPZjZHAP3ZqWAxOakxzCEdtT6x
cne+yIkIzFDmj4icWoVXcltmw1Zl9sPUwafCufGZmEl89LBvMO4nSdwGtIN2mdVtCRiQKQ5opJl8
LJclWRmrMigBfwbGy6G4M7rod2GhnR0ZZ0aOMuenGJyD40v2LXLIdgoAFYVecACdsO15r+Kvg8dB
ye/dbKPLemt7zc4EOVmhZl5cjbmEYX99MP3JeWk9bCzNp9BVxp4gqa9Z+2aMOn9Vvt7PCKVbjGnO
JvKLeGuxHO1MBup8CicnUuG+p410DzUJTbC31NLYHt7CAXZV6FY8qZYNthepZm3nqXWkMWpHYDf5
K5kzISs3bcj7bPKXbxON4awSXbuzPObvs3MdbfM+1F5+jmZ232Vb5XiSvDVPWxe9h2dC61385ZkR
U4hLch9qg+kXJ2dx1VnWOOwEfTzbKeEzFI4dXr28+8DlTdf9cvy0B6h9hsMN1OH8+PsjQaZzKX8F
wYEtIKiTcy3HHcQwPNYjjzAG5mTD9og0cFymMSU7EtcnI8Ph8NwCui66UTkk6DOzXNWmeX1qsNAC
RoKmysO+MnuHebnasgIjRNY8+m7WG+/r8wgo6WE7e2Ouzmbk5eToGCX6cfOpI32nBSy5T3IxgDOw
ZAfnvvUVe48Y+dPKCjx5ClFZC9LbfmRfU3MTLkoxfS4nFwz8i5d6JiclkBy2GMzHwBEyY8K3yWhH
I1laTzxhq3YVLOaHjm3Czk55/Eywvs2cmprGaP90XE4UcgyMzpvY2hZ1vufSns6O7WI4yfJ7g5QN
zws2WM1ekKqa35zH4uvzhblGsHEFb9CqpTl9N1WBuGCXas/dsKpIXuM+cN/YeG1dOYV3RbDHMttx
k1PQuH7aJDw3Sk8SssS9jo1p5eLO2xkArjgrMFLNlqaA2Ij1emrwQNEqmL16Pr6MrBi5N5rF7odn
0csBZ4YzHEKEOLMoMLDxnP2OrIyNbyJf30T3trZ+gwyFmhbYYgUTAfS9jNprmZFlC5wRKMm4ZMlt
94iVMDpRwUipIrOnnUjPc15V98qNPgl7Whd2voBcyLNFeHW3sVWTdjIGdBGW/5VrNPiV2hZ+g2ky
z4CqHCT5oh1zbHB5+49A8ajgnBHJ5phIZmNVO+lXv2aDuZteXlqr+C77esBnSUtU5w6Ya4zw4JqA
yxhDgNVLsmg/JIa+WzXe5iBXEGAedMBGJ4QmvaqERYRL+M6eqaBxHVLuxqfmREJqOAizCrdZa//R
ovlNyaKxCbBcbJLB9M6Fzqjjjdpmcbz2Rzet36Tlm3C3bP17qMyE+qbof9g7k6XKsTVLv0raHZfC
tqS91ZjlrcHpW5oDODgTGY4T6vteT5+fRNzKvFWWWZXzGoQMHIfA4Wjrb9b6FrOzsWHvkDq2XIVC
9hv6D/88zZdw1nqBErnptJgI8CfBRCv0X1PmBOTf3aHPwzkf4h+YnHbcNYxdj07ST492BEgQNpkv
pfM6yjFgsZXXuzdwGOpaeL/1zLeusuJwMOZLa0pYZTgTnyO/cw4NlOp9acRw9mbUznLRYhshthD3
Plhg4FoWBmg/6w+LcBF6Dxh62btHlCPVzuzwzKbzORpWOkOlkkXKzKAjtXcmRiw/QYcQeSOEmreA
APj/P5oOE7IieAoUpXmobZHZyjtltcGhabNuEzJs0DV/+GExvVi7DRRxWbVgJHXT3Ztj1Rw0RiP7
vOiRTgzy1E52uvcFy3YMpMx2nPyF7dmwH3V1MEcsJOTAGe9JQwhn5XiHwYJbYWs8Y3yw16/t+IrQ
7hdpMwpFjiEfXZP1q6haeysCLIdJg3J5HAq+r4gmmcf8S22i0MhYyWzZQFv7Thp7A2EXkj4lH9Oe
AYTMsBinWrrvDGlv0yEbITcy+9aLFOMIVNW9WfbM1TgdH2JF8Ukwjr0eeqLTBubnh4lpAweRm11w
BDAucTFoTsrqr52uHkGPPiWTrx8bjfg+juJ8HyGYQ9gSAB9uev1e4OeuPbY5k63uLZWa7KiaAfoA
4MWqqhCEddixJ2n6p/DdkibGZeZ4APaeqTL1PVqeeN+GqYleCy1DO1VAL2gNuGeBrNqYKu/aEjZO
UAUYH0b5U/LyfGGkC+QghoLpCXUOiE28EJuXAJcg0Zcsxf6zUI596Tjd1/NeBlpW9wWn+L0vlbth
zTXQ+8XDlUpiQ5IsQ45WbZe+G76QdwWdNpySWn2AfwfeAMHp55RNAbPLEpWVAgfrZvtKJR92Rkmp
W7lGrIZxz7ZzvCWTuxrzLD/ULc9hT4b9U+OrPycNCpdEiISSQP6Zxi8EBzWXPO6x3RrWU8OWKOrm
6VLkGPfuNUksUgho4XbJfDwnIGvx9Hw5WDRDIba8gFxChGlyJ/Kv1nlsDeh9LHJWKwGYiTn3lrMS
x69mPTuTVq4VLw605E1ywknT7Rj12DtDqxRS9PEXy4MJQQVcJ2zOJNC4g3MwIiSOszZZlsmho3Iw
4jK/0wJnX1uwtvJqyI6R45AQieN+38LCQBDCPoNn+LBj4wktpfTGY+1PD4Mhh3sL+dIaSbC9p/eB
XgaK4aYhZCt5rga0G8bsdm/LWb3p2vK+wdL/GObts5nCWqKuB2HlZ/Y+T/Y5jTa0tWx8CVRZ8VKd
ptMUFAxYHe8RX9dLPMX6xjTydONqiXXrUyYs9EzPA9XEOTBMUkbhxruBJ+4sRxnrRYKToKO6Iy1P
vrApVOcspBKdSSr8R8/j9C8eAGlEdVoHrgbh+thUZzVReaewyLcuHTtBgYvW0ar7i/XcyTy9BDTt
gPdZHvoDGQPYBvSLCY4X+lmXH5eDX7c5mlllX9oASc7g5Heh4057QgGdDcNNJAcOyFQCNiQ5jvML
tZ7wjrCdPfmWNAgjY+QueuHt4Md0bFWwbH/3XjBHt3E4KSBXrbeJYo3f6aBLyHjIEPh/RDS70jqE
WUfaTO9cUj2u99oIN9uJQVRLAffVV/H4sHTCIZkCzFRe+A3l57QxDpXsCWBrSLQiQzMGt4hDYorn
4WzcuveWqR3S0UcTkeGSSCIG7gkJaasKUBhBSPp1uSDZs3dWQTSn7eX6AMFqCM+IzpDZDMB3aI4m
6R76Lijv0ReAEUzc91KGGpQt/5lA3f6kdXV90BzOgr5BixYI4wUdebM2rPJDMCfZRoajPbOOF0c3
bfknwHmMEumk27QZtmOm8mNm1r8gHcQ3WWOFdttMbOzJ7jgxbO1UzZfMB8bSEcp7TItyTRHuP30/
ftP7RYCcOLwWvoekOosrzW+7JwOH7NZO2pjhPoW1r4GJrWsEwb0SGtRFmncx+XdmJbxTBlrhjJr8
GDYktcItrbaon9Q3pp5Ml/Zg+Fs4rns5a9IaFGJLW9nn8T4MkaT7ppMelrcykvIOWS+cbVsYCGWG
knlKNgPUqOaJkWtK5qfUtVN3dCu3urhW+GMUQNi1gekjqq9mXShmKVXZNtdmvpi8yM7z2K3wm6/R
R51hji2igv918S1TnGPfDHd2WCDimecM4EeK8vvN5X2kEj0RDeHjqBXJRiJaeAh1v7qPMbMUM/fN
aooNXZw6pH39bolfXayHH71VybNREA1gl8w1TKuk8/f61wIMTe+1BZt09sk58RHfHVvckRaRFvyz
ioHTlNMHWU2FKtrobKApWWOfusZkN+uQptdVLRZWV0GgHXNEGpqi1+fUsjd2XwwHJwm6q+9O4MJK
spN5VrDwIxT0LmyTF2jh2UMSQeBpWUn85XmhTOBQcJ/Ro1il5R1UN+4DoyM3cL7gxKmxBMJPAvER
HbJ5PkvuWA53DzFqKB1zhxjvt64xnHA9f2t4Bk1wUP8sYGyuAlabKxMThciKSxhRzyyqink8JqzW
PHeuvnNJsnyhuNiklCNvuJ8gFVTP9sg86pv9BwMDphhitn6DVJyo3dQTD31d6A9dpG9Iq53W0J9t
6uwhuoNRHd0tb2kxWblWbzpHp73apl0+BoROX6Xl7ePR59ZlUmPzu0Ynq6lTa9qsIpycJ67msp/B
Y3mpNU3H68lF+T3PH2GgbOCYKaSKT4OtqyM3KQ9ZvVxpNEx3tOQaN7Bi+JS4e3bQ/to0g+qa9fWL
T8M3RgNW044xuIYghCDZ+BdooivbvV3n5/VDi4MZ5k/72brcV6FRsJz39HuYcUiWO93d8foL7tqk
DO6Mwb4khX/rWi08JswsnvrEZ3qmkf49RFbK0wzN+5K/UycI+wph+VtzPkVN4tj9yo03rYMiMJir
VzlZKXx7524JUopT5rvf2jWR4aQiMt0Hy+8Wv2D0np208A8Fjrl1OB8Fphv8qkzYRWGKWj/uMsjn
AueiXt8w/QRHSH/lKlcmWoJhxgKqx5At2dGJWAMUieYe0N0SOULA3UMi54BcBDebEVYyMFF+e5HK
Lsi897OY/Sl0okdC7J1HPcZyvcxYGy8SpyEBEpHAL9wPWuWRnQpabjE3TU7QP6Au5pYgoauq2HFq
9Q1+ZnrqU1GssrKtd4QRk/o6tyd651AsSPQGDBnVNSk0/0L+DWEHlbravs/zZaBEoOo6LGIexcCE
cPbUR/dqIcUBrXXtU/9rxB5Dy+2kD+yfte33Q025LHjqxMPQx2z1yS/uAScBtgUhYq6Ewx2NxCzU
bfWAMXg7zI6vpGzNp7pate2IdwJyl3lpTHS8HX7bxnyJcaLs9Th1LtLpHOyhZ7OrtDM7EP0iSk54
PF8H26Yr76KLPgJoZPkEhI31Ln6T8aocK76P2YYeaJh+FYnBBtwF6WYPs6UL1K25kQ4lqlT9cx3V
bP3PNAwF7TyTlcXeVTjOwfM1jjkGdpvI6/M9TOaOT6P/LRkBsx6aNTXdE7YqlNThcJ1ApO9LAkUj
trLnCFHCuZOFz9kP/SUVBCADUDGac0vfh51SP/mYEVnKA330k9Q/1zVAPxhYhHw1I5nRHmIMtKOg
58sCfHIxNVdvvlQF6mYVkzDHUKsjtJ2UwDyvi3hLQvxGqtw+LRdjfivWJ0xvA1umlcrDF7uzUBa3
kjyHINmMym8O4Ky/cgaZMBhCtqpuyDcxsxfwMI5r9mBvYarsB1sm1pYiDySgHjACzf1nSezQibaX
FgXB29ZaXqrzrNkhmDebAFsHDJU2TTAXfj7xuIkDMcardbFDCK1dm8hSW3OCk6rCggho+0WVfYop
Vjzhricr20bJwyvH0yDxaI52BDA2sDFMA8R4CNhc39Yfh5rjxh376dCEsO3kCE1GhOY2L0HlAGvS
EHHS8c26EdfLXpooBkjmT+KReeLFN5rD4r7EG0poK0v2dQ/V58QrgL/e5tp7IgwcdMaEFYBTLUpW
JS6iB8DiU9AVD80UHKY6Gc8L3s+q1oLCeJ3mMjpCpnsRqm6OjCbLA271EYIxSlP8mzcVVDetZ8e3
aE2zqrGOiB/6W2X2Bw1Cso5JBR0i8DBUgrvvsyj4zKVqHrAnfNZTEZwZyvlrITt37wVYzpOw/ukV
2qPBfvRHLOwPHjz2HR3nPdDpbp0V4tiFtrgxHyDzdcLx0uLdA5SD2Qn6/C6hgLuG0JrgBfnTMY2j
ubhhqMhE/XOojF2g1UcAxdoeBZDc4jyKD7n0bjbnmo7dyhgrnK3Qlbp9J1oPJ3SDPW+Wky1ztyYy
c7DIecvCDKoPJE3kCC3nBSb3LYMRDKZoWA9+T+BRpLAjLtX/8lsjZrfaxASI7ZtoHG8j0N0ucDFx
WFrC4KJ7ToYci2cbEw5YYo3LB3+jjMw8eBx5a+666aelOOwsXfvBj4JIlfm1MzVnMTkeI99YbhyW
AEOV/YlmF26iaaMvLRnmkZl1mch4dPJuOjPZ+wzNJD+Qm0iJHdceIV8k5LY9chOR1OGRYnLPD90m
9Ghodn6dOo8tGu+BGrNnBE2zXU2rwcyDpzawcEujnYndnFUSLPVb3ue/IY0WeHuQWqUGPK6se7bG
uEfRxhBO6RaE9IqeUbbQdxoCLB7G+QT+VgUhNP9cUgG13GCLLmxm3IH9p97WybYxiaPo+h6oFkZe
TC7FTxYL2VH3AFVKIw52MCmz/Yjhd222cjyJPv6lkcKGuY5Ei0pz+4cW+6ojaYMkavZVE0vtYla4
/2TWcur2RDhNHiyMus2RjVWpvoEIVKytmPlXmmBCLR0e7iXJC220tkubG7siztsguZvAo6S52CN3
tjZgOIpZZO39rtcO9SwOrIqIuIMuC06iYCmF79FhhPMcK9+4YyvyFqPDTVC87alzEQ/OzIWFvjD5
PCDQIN75k94+0Duvlgc4UHoUlVoqMFIX+D8tXLHYJKCPxWRFIDLZDKAzNsQsVAnAWSO7YXwmioFk
hlM5n7gtUMgodQYsIxiH3Dm4cXxwQKmdEy2Mzi6Bk4ch7M9O0WGejctqG0J3WI813WOClGJtOC6V
tY1cwQtiiPthRVXapO1WRFkHI4wh9XIxCHbBj9nP+9Gvsi/kzR1d85bV8YvUdtTzFqv8prsZQX8v
dB4IYRbHh29Tk4J3ffA1+ayUcACPMQGDQdWQ8cSoXM7g1ZQkoWd4+uSH9+DmZMjqHLKoSdl2icnK
pKYa/X04wiOpE/FDOLXa93aH9Yyp+J1mAzIdc+3JKcL6tExPhQF0ToOquQ71r5bsI5Zi/ZuG2Hdj
wrgvqnllwiGx9fE3MpxpBCBOXdxBIOXRXFOR0DleXWSxyI66xy7RMA6h+BB7zxMfQL16DEf3mWWl
932qLLnqWGzyuIBAifK2TXt5UmUekWzEym1bxHIOc5zS63LJLfevt3TFzYql/0JUj8Bfz++wTnRU
Jbynq6bbDYR7bCLZQn4uFbNhUJVPWh2Hd22V/8QiwmPtt9FkiEIlnxFRMpmBgQvOGo0LQmAwsPgO
HIeyvU0UKpbaxjzZO/Wt0CDk6tXvsazJ8+TpdI0K5Ok0KCuj9pqbYt21GSQUEm5hPJTzAWPiZhzJ
rV7mrmISxr3Nim+smBI0cVRu8s7KX9OZwpbjDsKISLlvWShxU+T8l+XCEPivt5iSYSTiRlqQ6ktt
HLJDXxuxjWaahvyIPuRFgZU8eWPye9nUKKP5nZpEqi772W5e0oaGhWwoYn/GYPAxAMZzNPsK2+vc
SpDIaa0rL873belVm2qkRXXs5FdhlW+xZjQnObM7wjFe6zl34WG2798bGoeCDBDj9O51+XcvSrDl
4lS2zlOK721q9DsX8Z+fGuk2mYdVqsGQqwoGFMILdgKQ/6sbVQdPMi0280aee4UBgiBABOWciYPd
3eVjb+7g6aEZW8SUNt8OyBC/vq97Vow+sJpm5GfuNvZD3SafAQuabaIrhERWQR1QAA1hEHyXeHPS
Bz5Z6r5585rK26LJRI/4jxO5I4F8kYYrAxYipi0WUal1aX3bPhSi+JjcZFOXg/coiPB06bd3USOi
Y2oDP3JrsVcxkjB8ZDwwGS+4EncUy1tWNm14s53nCdb9TyzurLDhE8Rt2e4r6X96dRRsLfQ/G782
yqeKum7rs9gF8BChYtO0mkKaXdT3P7+W7R7REYqKpvlMWQ0UVLImcPEnqEqIEHTXfsTNH598p6h2
f4kH5mW+6I4Yr14W66IjKVR8Z2x3VpNJrOnUlqPlljuodpS+3Xhc/LbAKA5j73qYSDl86zE4W4n2
OM7rIS0sWlSOqHethH1P6wfdDrQH0b9BBhkMCRQHiJfTa0XxXMJ3dIwZAhxDnJd197KlnbfrKqY5
s9lSz5du3KC9LE4hrgAkLt4jZsvuYrrJFeUeXiz0m6tS9vFuKrCrmj1ZhGYb7hw9sZ4nYKN7Xjb4
VmYzNMYl/ZCiEZtb5oECq4pmBXUfXIvy1/I3HDZfZ3SlK8Qj+bGqhnUyOBznfEtHk8XSqXNzlEFE
Ow+jtO9Hh7Dl2YWcQ2sCsqzMQzTprJeHZNpnzbuConuKG8Pfl90gAamQX2P3Tn/vmcNfF14s2bZv
RqSCwB9sUYI1SQjrkpQnWzgt7mVxk8exLTpERLzPA3AN6ZOesSi8V4x9P7u0LH8IA3EZE4m9QlmJ
E0pad+0MlOnnS+s8kWaQfiMrGiQKc68ZoP23tzoeqPOiCjHFD4Bh6yRHxslQ4kUr1A++IefA2cM4
do5DWN6ybXQvRh67K3deqy4Xe3GXJ6jVhZOdnCaZtVszoqPn3CqjEAxw0lqn5SICE4GJOd4A1zHw
nr3icOo++rZm6qFROK90HbRtFmGgmy2TOikZ6SiaTTXHIQys+Pfkrjw36Bovo1tGJxtT+vd7TDV3
USEZY4D0eFFdi+k/R91q1xl0UAxvMDkFuTE98G9p6SdDY1zQW+5vy51wNsQtgTfSfGehbL56RFCt
4xogFuLGr2UlWmbNXenU47HRU39rZ2BClz+PrUdMbBiYGAFZLVuBRAOZRILovSJidmtNI7KfXjY7
JN2E+ULRnFOIfgYFsDwcaayfPd/d6TK5G/jtXVrvKCvsaaELHlkr2VUozox9iOZ+zTwcm3rk6SwY
YEvXoeVvtDR7ilrkpUaQ/LJn1bUHLRjzWXFXS28X81pdsYsh9piFzXIa5GXDy1s0QPJjbeacyXIe
xPS35aN8Pf1uWZe2owMBTZJcq4XdhFUO8S5HysZmn7ftCsJORpa/1z4AV690jCm+mvrHzsyfFYKf
IpLFNTbLYOvUIaKEmjTyPL70zi+83Vg8bfWGD+1eDCgk484d39sDdyR2DxNlg2HCv4y5YZzALDdi
uE+W8MsYcFghRAJ1p7JOi4IK4Qf19jyqByJhM8GhfLCSAIeWsgzwnTyqHLGXCsvJYLd8vDj6IflP
aTV6h8qamA/IgX2b6ASclERcHZ3NJlEi6yweGcCTleJ71lvCYGZVO7iqsS/OEncrguGgJ/cKdcjJ
r51bYzHS8Fyrg+Aq2sMiUa2H8d0mkPXk9EO9a2LTOGi1vpc1AXpxn5Jhl1VqFymGw61y3ku2wX2j
6h9jSvPgsYM+FF6BAnwiKjju/KNtFAj8Z+sSErRwR6J6vCJ5FJOqnaaz1bO9TDN1q3GGYLMEmujg
HljlohmA591z/yCfYucGf83UP4WS1ZmhUrsj9mOOKy++mMmS3iy46aLQi/dAn96ZH5kru+apieCE
GFd0lcAh1n000l7nGKKgQFudBxKoHKbNYMsftfvKxK5BzAzDt89tJJEDuNv5srxrxtR9A8D9tYOP
6+hC0IAzFOmPYBL0x6qS7dZGThdpSjBp8F3QpOFcxalL26t7Owjdx9ho3MecTs/1aJNcNyF6ctLM
x9Qp0CObSC7CyTG2fk6DXdPlo7cySJubX0VqjmAfgeLvE6T/GIHIvhYjw8txgte0tzMz2bcdRb+Y
THgQs+ltzPgNZemUHQZY6txTWb0KZ9c3yrzXYWShVaI5WIlxONtzDhdZxbtxllFU6URUCUQ2uMBu
vRKphzWn0JKLd4mycUBSaJf+zpy11YtcrtEJ3Zvi9LTo5QtbImBE+BNKK2RnPPJDa8VlkY8PPkVm
QKCkGQXkEs2tJKJi4LF5zcyrkTccu8kmDgFusdWKLmKoLhhhNlZRjG8ij56FUOYZd81aFAiQkTgi
rYCo58Ew9vUh2mWz2VCrx3TnFqy9W7PYj5GtbxvPrR49L+VYwlQXNje2r2tcpu4NUtA2LDEvBQ+L
vb6oxbhD//jTR4OPRYALU9v5UJ7LxrQnEqcK7/1Wiptm4DMwZQVvSwhM2Ah49o7H2lBn0lqg9OIZ
3hvnjAEUZHFaSpjfxO+MunH3XdEwK3sLWjG7YiTOh2jf+LbzZmjxdog5t8HvXBPvixUDWyDCjanj
g+dMEDlONvLZQM7BGMaByzRA27JL3EOcAOc2BrqLjiVmsJp7bIRssr7dYLjX8uhYKVaei1SUn+/N
nwJ/X8T9XaM7xqpMcV4vxber4KPYGQR4eu7kGmjjNs8rYpc736Y1zIxHyT686E0CUu3eYF2v4Qhi
hbJTtikPXsiJyDmnbdtrl6joWPg+UU56YD0P8b015fj6jLR+EZpojgOLUDSoU/3ioBI+KdSKK8tV
1YteZO+24KlnFqpa5O9rgsjBio08suM6IJc9X5kI9ZGB19XGdxE7SIzmm8FlcKkUIX+4fvV129XZ
AdwaGFTERUxeWBe6kPGgz18aJ4N+jPcqnX1eshBIMuPE5gEePriVH+yTxGXdNTQKxWl0Q1oN8aoI
TPavgMVp09gx1umhcwt1TqnPkEEYFtqPoLgzyhIXbRJHD6OZHSvfMGcNsranRmDKiv0T9NE60hOS
l3yyZAlDh9/TaHAEjByXD3lsLS+Eh4Gb4XGwwJDCj2y3y4QBAyNaQqPEDpCHh6hm31Lb83kYe8Ha
Ztw6solAYmx9sGXCbJKiby4Pua2fsWxkR1ePmUs4oOctFNob4iH9y3Lh+/MvFKwMwotAo96ayNXu
6KKxCWSsYmj0tuRuaevUiWpceE7BxHHqeZk30ttmrYZdj2Wtn2JDaAprZWEEPgcqdE+9+5qzKL5b
LkEtfkJQwCTKjXwmLZoIYBCh8aisazfTFoyI/rcM6VoN6GYMEZg+ipQHW5Lls6xAH6sH5vFE9xJ1
UM+zXycALOu4aj7g2K5OPYI/hv7dnfc+KSd/lEKRKgNVAkDMu+E5+s4xUDeYVjxcIvq3i+5G4O+C
HKCTGen3ZvE4pJJSGmLtDwZEmzyp3yCDMVbHA+yTkpmhRSln/pEXviAOIdd3atvV4JtfhJq0lEBp
jvWFCyDEGDj1ean2loupieFQDR0NM1KlGU9ADANLcSviji3rlLlllj4OfXI/qSq/6Lz1uPxRaHuf
hjHLDwz/R5HFDTknaLtL4GVnX6PUJYD3+O+rC14Sp8JFgZWM0SuoCOBzjO7vwjraL8WzmEEag4uA
0wTX4xioApEUbVA92vzu9eHmmuuGvugXMSkHLyj0n7Fp/vaa4s8szu7aQvev9YAQDxHr+EaM2Ows
pGbR+iuSv2STtDZV4IhKRivJhm79NCeudQjf0jpmLduIfUDxv6FqiO71Qex9szJviTDNGyYod6NR
kDLKGUDUu8wCa+ZcgtgRMETscLJ5UqrKqToapYj3zZQOGyGC9tCHWBh4gbhPWLj7R1ON6+L7vdR9
IhwKrVmKK1tU87txYSIN5q5dPmHKXOeuH4vr8sFAZ/OTkusQJaUHEhD1rJsGqMab3JmRYcNMNpoI
FckT436Km4+h0LsOsQOLo7/e9BwoZy4TyeUPIzLL9kZY/PRizzlFORYCO8jcE0yIZlW6sdjrOIj2
ZUopOKIWIhyQHZnAjtazVVtZ5hQCMAjMA7N+2ffxnYZG9a6p7cqg26Sa0OwK2lAkBAPef3zYE/qb
akP9ICenZJ0QEPaWhfRSOTFFsPv4Csuf+aE1ihX5JtEmdYx2w0OtJEIVaAbOrQElbJmDlEKXeVne
Xy5RUtybgWwPsSh+jQuQLjQqxrzVAXWavLWUc4yiYPstr/p+7ozb+VI5zhvECh/ZXJMcUNZfl45E
Fa53jr3pr8t3l5LozTdH+//T3PGDff39b595mzWQcb78MM/+ic1uAIv+z2nup4/sX64f49f/+Tl/
8dztP1xI2brL/pLER+UIyOz9V938/W+a+4ewLX1GucOSNISuwwEHcdwEf/+brf+hW8J1bEdJIbAz
Q4Gv83b5kPjDMSydx7JlYmkCwv7f4bmb9sy+/o98dL68dBzDNHVEWpZj8n8qPj9uYebXf/+b/j+y
oWwq5J9YNFX5GyAys8mwp8irIthTeY/llwdbLbAmAiNkHSrgETbBOhn7V5YrBHHIa5UNPao179mp
03evqPZJS/SZqd+X8eQc8MejunU2quO+N7LZ9y1vNGK0WOAl1q0YzxNGB26xagr+jN3kwfOzd6vc
J170CBfyrrTsZ8MHUaw1J47iPysjgo4xE8TGJ7jf9SoqWkxfwZ+eiyU6diSsQq3ZtbB66Q4m7Ew9
62Ym6W95+SkZg7rPPhGb0G1Pk0FDWYX5RbY5i1TJDQ9i0MDFrl1VJrZovm6mLrD1SdWtqShvWmSg
Wmqu8CPMPVAs6MvDhHMei+w2NCmEcn2OoiKvV3dw4uqJra5MO3uM6UUAXISD0gFuxD4fQTdbEneT
+6jSAWQTfWqMr6ntbsVgYdJzhje7YJKgsKL2coA7ZtfXpmYlQ4BbwR/FvwL/y0h0lvH+n13Vv8aq
CtkZZ7feQQWgkHOjJFxpFBdrjsB0z0PzRzbvK1yGdkbATmTqZXVJkfbuQ3N4UQMgV8MV48WqbojQ
9YNT5XurrPStmvgR2kFpbEfUafScuFRGJ+KHl2Xn3tOzeSXyMiVxsXej6S3Hvs26D4WVaTzwLARP
kIykQ7KDjBqNza+LEIntetnJ3wY/CVK10nejglOctKCgppewIqcjh/61Uh6aoQFHNydt4EZ3ysgv
uN4Pg+qep1jbTJNgRyPccBuRdNeM5SYAMeZiMliXjoawBIMkoq7PYiQFEiK1Xlw733qVHZu5xPE/
q4KKYxoL9mwr8seQB7o/HPYpqf8bZdgBs9QrZmSx9gMVgUgbVpMtCblWuA7MYdsZOtK0ES1ZWmXG
ZqpgjXdDcqZa6Ddj6N8auvBNKlnE4CHLwC94ePHpAA18Go6F4WzQNpVg8tmPnybzekCP4gG/Beo5
ebLneY40ZuZETFqWT5NmuV2HE7z7Mea89hAphduxlddMpniHsGivUKMW6BKZJ5Ejs+2ZOW09XdSr
SxMVMBfJ9h5qhNFayj+FSTjIoZzk3ZrgskmP7ENON2j54gYsi7gQORxVGVSHUbg/JJ6AvJvJhYI4
QawfDCLjC2DO58jgpU0O0sj0pHysLf5OkX22orvH4PNOkqix0YJq1kdE4T7yasTd+ptmpu/RVJKg
0pBRpUv/VJCF7QUfns7nxy6WSTxu20nQYjWogFYQ925+AM1D6YoRlIILYuKnQwRnhg5J46CbdgZH
i+zYKxbmdClA/p/6/LGTk35aej8ZOQdqA3PeeNd7oeDdxGEDkzh9bxv/T2CczCKaeyWTB9n6ny5r
+3XqcRur3nlih0ZRTdjjOqtgAyr8VgRWyIeshGCkaqYWygKEKxzGbRT7QTYNa4j46dazOuC9XfBR
1srchZfQx4IQee5HZyTWyjRxAbtgJ/tuJphDo11ptnhoKmK0RCBeSg3LC8NC2hOQiNzHt6IEZKYK
aFK9PAT++KJ7cCjGNRAcBufjbO2JvA/XH8JtWvPzyobqKZT2B7ZWkHE+8xAvKzeFndKdQhqWGGFX
eYH4Q0RluYkTJLLDSYeqsrHIz0MuS//HEwLCJGl7AK5740WOcDYxTrvbysy+huyDjpHM5Ya4v2C+
10Ty7ubcsEaWPudB9qalIyqownxpqeTC0nFWy0P3v1WdXMPPKq/zP5t/nT/tMy/GCoF78z//9Z/e
ewbilaf/5V/5T7/QP31dom7++vY2H83HP72zzRiFjI/t11xQsHX6/h78r3z+m/+vH/yXr+Wr/N/K
E/lfhs1cPpouJObj+2sdf/NEnz/huzYxnD8MaWCF5SFJopfl/KMyMcQfLmExBM3YujJNQ/x70Ixy
/uCGI03GNngQUJn8e9CMUn/wNRxlK1tKi624/t8qTMz5G/sPlYktpDQUTl6mE65l8q38b5WJQKeN
JxS/HDfwPkB+e660JFrVRgKkHOHgWagYAw5335gWp8l9HM1kEzjsNUBMV+Paa45Ve/TG4kaEMcZg
tVUZ+d5Z7Whri6bDyWtjFdVAO2tezRjfg5U/tdZWb/FHo2ts17qrWSeGR2mRPtCp6T/Im7iXDGUm
PX6b2DRsJCxNgjFpkBAQQ1oIFGGHXivq89iar1jxGVH4AdNalgvgZenJkWOxQQuAUo+kJ5zLyLza
sfakD9ZrYpCe21XOyABR6Sy8iFmI62wjqfAtUPitCK6ZTy6YBRZ/yOUO1MmbbWk1yGZsCZZotw3k
pNrMUK+6v7Iw/5jSj4ntCvSNnaxzdLwFJREoVq17sariKGfnkhEQS9bj7hZ+8hhKE9YVYC8v+Ur1
n0NC3mvBygQjlkIPCbYX2eCHHxRnq/gVAOhpNe+uNxJmlzAFgukI+31TF6+2HewMHjsaXJbYdnal
NPcZEwFHH/fY6NfmhB2Y6Z0/n909o49aH9JV5aPszQGG56R1pt7etV40WETbku0EonfarNraRzOD
2ut+1T6jm3SNvnknQiLFyg6XqUh/sLv5ARQ9El+hnT/MP+QKOr7ljr8aRtFNMJ5aryAoczh37KPj
cTZdcuia1i8E1gCHE8zVZ7uTVxRWm54HwioY7FfkoUf1bxydx3LjRhRFvwhVyGFLEmCmEpVmg9JI
I4RGBroRvt4H3qjKY2sskUT3C/eea+n7AYWosmjxbfPYedaTyvEOpTi4fTveEpe31/jU2WvAHQO9
pGRYAu2t4D/yJQpovxq2A0bcdkYR4S3Os3gPwHxTRCy4pdL8EQgbeX7lOcmcnTL5iwqXxHnB+Kmk
a8aiVNsfwHGxJY0LuT8zyUme4G6svuirIy91JkI9grtbdOa54X4sV0d1NiimTR1Ae9t+hSEMmWcj
mlspMD70wzeNCA3rjE7hCwsyLGv102HHSs5DP93hEOzqFhwVztqd1rA6VmCeIxf+haPL31hDkiQY
eyHjYIxVT+HQm2iQCvBTKbjTgY0PM0OA0smCOzbFVFDo4iOdJsHAwf7Tc5OHGm5knj39oqY23dNG
Ya9HYcjAzFtjcasz2w6sJ3vVVNsJYHBdnnTwu6gYdorhlVRflkPE+k7Ff7N+3NdlkR9V6mU33Skv
pQ4vdgzQqcFjnp+qNuiOejU0YS/bYhcXcXAEMIAcwbzqPbUtjiGsTdgNbl6Rvep2ad/LZLBfZA1v
EZlJkKqndeCod4i0MiR5OrOS5yAsyGpJW75f/FkICnHrc6qJ8yThMaXiLhHWpir9VvVzqiOkZMYx
l1sHFzb72wNMDB0WJeaojTCm1wSdPt+0IXeIS/UXPhBr6gIB8oSGfQ5d9eqgaXXyZcNWCmE4OXWj
eSMbcA2F3JDklpgfoxGQZ3EyvHBI5n3p6S9KTbsCQ6PjfMV6F8kC3Lr4rqr66LfLppHmRjfrMEaR
6pNerOkcjiWTXzd+VP3VbcawI8XZb+VGsPciyIdw2Bcw/nsWJHsFBaTA19ibT1P14TLc7Io/Vn0w
Ea97S4sF5z6QJYCWq+ADk+u3ONEfl+qpf8KYihovPYEaRSlKDIlCKIgm/GY5RqSychsbGsmy+r40
tDNjym1tPQRWutUsUhL7z3QC3BvPT7xN22wQu5afL0ssIJbWYWHBkjUQJP3HGoE16480o5ZDS7lJ
E6IsidF+r9rpXrtkrXhThH876ijXcY5EjaHRCGaYjUmrHwL7bc6LSK985LNM7HLQeXEYJ/MbKUiq
nWDJ//a2Omns85e+pxhujtOQ0pIgUqs+6g6lb/eeuVcfD1XOv5iiSiMXmuXonBU33ycHxcc4Oydv
yZg9iik4Fn0orVMmvls/RJfPmsPZk//CflzbVIuxKUaMPFnA+gBiCMtzSn4WdzZUa/hQADdZ++LQ
FuQqNDV84fJ99LOXYc43rlmAkEk+S/lFusEmXbGWLlFsPpobbCYMsQho+miTeq9IHWGdFerGnyT9
ZYtL3sVvP+TfLebTeYLnnj0hEr93FcchdasKzCcWSQDRalTRrGy4zuiTNpwnPaGKAgut5DSxy18w
wdwADv52okyMTt7Mvr+mudz5KGravn7KQSuy1kxmGP3e3hlmoEdm8Js7xef/f4YDWseZEkmoCC5B
JjbDgyzb5Dr2MX1mj9rGJts128+3rYWHXuBIxlHHK5W+qcU64do5zB38j074IACGrZ6IF6eI91op
buMIjMH9Exuf+B2mEoZr9XcYwCVyBy9LB4S3Rrvyt8/eKmBWC8mrSIZwPkJAhEVlShZAhcZiaMDm
7m3r/EVVchcIcnTM59Idd2Xx5uYfPEGhC5lLDMtVb6JsQt+ZHpORsAej/ivShn59iMqAECUaI5W9
EbVyAdEdYpFEfIv+048vyvn01maV7ZbMsHRLqEsEaQQ8QBVyw54PfcqEgu6phGNmFOIwe+Wpmyxg
1TgvEi5ScVgsBHlDE5Xu8ECuO2z8KfTdc6/9rKuBtOXKcv5VHHmgXomWsAhKHygl5g9YD5uOVatN
BnDAM22MkU+TmZTAaJJuR3cBK63ay7zeI8I6oDWL6lpQsjl4W7CBmepK1kDGUSr+xnRlrfp0WElX
i9duazJhE8WicTIuLQPWGmdDsqyCS3XJawS1ZfCLkOYQxy95heKO9bFbms9XZNpkCdnuS0+Hlc7j
Hf3F3xHAKgETLfKyeYuvPSACJ0Afuapzq5fC54NKFC69fQXUsCyhVx4HCknwQ+kWzBrHgJKPFum8
tEwc0cDIIEk7JUSq5OS1tHfVz5JPP6AEk8hRzmub2I9x0JKFthl9fT5Am7NgizinQk0XWbk5ygL1
nGTL1uj36RxwRSYXSEpZWDT+h9aQi+r77qFjLAeanTgijQ9F9iJ9PIdJOv8UqscFI9dqznfgGL+S
wfJA9XjAWfbs6enFLoIXBGdbRZ5yF4yRQOqKia5d1K3Vz4Nl/iaW/zNUCjYYm9BuPoEg+wFCTriV
2DZtz/mxWs/kGb4ZXln/g+k4JQ6LwNOw3JzGDd20ZtYR1/s+/3aIXwqqIvJmk7lX++6KH6msg9W6
2wGqmdkTLECWi634C+QUSnK1ajgXKNtpxLcKe4IElZxiE5n/Ii7bzCmpJs0+rjAd2cWlUVMkteaB
oSiSZTKRWTchzdwoQ9d3ful8xsFvHdSXBk7hKLJw0G8OO9ISS1Ge8tlAkphU3VlbyBg3zyN/tLgc
WZi2OaR5ChhNgBUKSEwHPbEmVW9LfgEfvqXZ7Nvc37X1ixlYh1qb3rx1q8MUB3HOrPsbr4bJPObX
1GJD/tamJHUEP1mBvXsk/WgeD0uLxVT/0+ZuaAcNH5u7yRRsaotjbMwQpuZDwdtY+uV2VoqbuLi7
nBuIfzaZ81VX9kuK9t3mdAWpsaP23lQQLcVCzqD3grh9VRYKVh8wmAKzAjBjg2+3Q+TY7Nvre2bn
J74R1oX75PL4b2LgRMR+bXGUbElR2rV28zE62i5OvnlMT+R2IPHIEcljC6OMT63hKWB9U8Y2QCgS
gtqyeTCh4gJOEv/EaO1yf3ouLeyxI5dJVjaMEahinBlyYb5mw2jKpcj0xJPMZhVlrsgYcnBc5uQ/
nFAUfqjG/vS9FCupAZxptl5ylJtx7IAwwBXYtMWrv05Z8Tgu3+Q3Ipl4WAObG7WC9M3IHjLcSgT0
DjiW4jdLUopSW9fpjzstbJzkWuQEE+ALeITra8fRuZ2tJ8cmmIwsnlT7qcTr4A0bg2nP0uaIw9Ij
UxybD6/g9gJ0kG705GsYWOLHNneSwU7rYLbPYjoNjH1Xv1TceKGwsTHZlxzQsVmdg9q/uYRS6+Ko
zTNFV7PNlvp5ZM9MGgKR0pQu4jiRIid0ya6xCeuKJ4UxMEhhhJMYOUADxwuCBTSCJETIKX5tWX8u
AQ6DHIMhLa4JdgMyG3M2cuGUDnGcyfTVHx64LLlYuIfiDNRnAmzjfXDX4heTxPAlmCb1wDnhwD4n
jnFxmt+EWW4cnxTVBgzg7cBhoarf4mvh2cz4BZf8PsVEIzjpPs0hGOMKx5N865sYf+eOGKYdpzmw
puFg+DxOWL/7BBCVq5HIgpcKFNlonQvzLXOzg/DeDZqlIv5bBuDZkU8YtfOq63xUyYMw69+8EBFR
DTes3Gjvng3/i/QHlrwk6FnfXYXAJviqDDK1Sc3ZZAV1f7SAOr77ukMUHPSD/Khngn7zUao3XKy8
+hf4CLAkVkrnh0rScCFRUuZiswy8qnG5lTamJDgZpYvDjpSR4a4om/Uc2BNHRa+9MIEjEJs+uDEj
Az000Q8bolg2evG+EMowZv7OIFwimT5xYtCePsy8P7mHi0T39nYcRKz2twhb6JaSqANB3OjlvvOv
pR78VQulS+Ht5moJcR7nlFfmfG1wbLrG3Zn7rW1dZfUX/A/3+Y9FRq1WESTWHzJy0rwsO87VGC1e
Ea7R8Z05bv3B2oj6ORvlGRMYLp7T4gRE3Q67GXA0D8bWXb48SnjWByBey71LgeVVJVl4E5Vksx0G
up6+v4Db3fgcO/PFr54drDUC3pWLQdkOHrvOw9hp3QyHolorbkEafEq9hKkiuJIJ3aLswKm8cSfz
hpEgEryHspZHNv6RVbyZ9m9XLNcZ14oluv0qD8nsmmIruyg5xttR1kNIOOPRDLqHnCli1LXxzlLa
XyfPnkgK2LOHgRKsrVEK9sAggs13VvovkO52ZqoB2FXv3uo8aHkFC48jg3nzdmzGJ9w0hBvlgbkb
B+1hBuSg60S2e68Z66nD4AdhbZRPIonPvoYqdtBf42LeQfom/qAOJ1meYusXdduGwjTqPfmUBxi9
KDiD3I+IZNiTyXsYkQZDE32YXIAgRHX5Axo+rIJ+v08y+rsx4GrRDi02IcYGCKuJox/xTAnq77l6
Yl62mb+xoy3MXSy6qx5PMgHoms3pXBvfPvEGpUAdCVpZVQgdeYU2wfQ5craCKtrV9AgBiCBg0Mvy
bRV+uDjlyUa6F1tfE58Nndetqc4DbX0ST7sGVG1nWTfkWu+cCZtuPrIi+ofEbD9CPXUI1GpzFUFD
2S1Kbpu+PKdEaEwrmwoj42DmckMQJ+ket3j+QMUKkGJxdlX1wbqanqfZNOA9lU0UEfS+xJrvS+kf
UwuTflzsfOde+GvylYn16jOw/2FomHW44rM49I7z1MMxnPQ8cuAPVwBUEsUFVG+9sX30mAZhpEBp
RmSOJr8gbOGbZRyv5iFE56p7DxLoPhs42J3ZiB9eoYV59g2vPWlk5gqEiJtBL6NxZMDfYB3bYj2E
3fNb1V6yK4bWJYDHRehnyNNMwvb5ytIi/wVSg9v0eHfb19z70ec2rEfKzs7kVdFcRBg1jWtqLuUx
ZZPmJkBGaktcUr/9Z9n/kMuggRMXj1Z7GqaotqCTJzHdA32/uyxUI94jUO4tmAT+b+OfrNbenNzn
Zkg42S0kOVR2ukXHv5fjEaHNaWI7J9omcsdjo25UGCwSSSAo570mwb8iM8pc9ZtCmtNhEEvzVHf6
LrGowRiGjuVj1tovrSV48V4WlBSG+5ND6u6cgxOgF/UxqtpO6KtPFwkxFltuXbSE2bO7mrxtLvkG
ZniCWn1265uEBOfSRjmufo9N4jISStoi8P/MbbLDU6ArAhM8gPn58kO7vgGsvdPH4E7CW9vrWw87
nST9473h2o+1X7fqL2WMxC+NaLH/vyn1Nn/X0ORkNg2nXhycyuIGpoJw/pqZzDckHhFFBYSEitGj
StQxOhEZI21IikSKeGTkwl7PLPhUSt6mbh3I0qJ5y0dM96wo8w2CPVCSH2mHUCQ+mwXLODNU/EV8
Gh6HRjBTS6evQLSvRNaBXsn4f/ma99qBabPy/qsT478WA5fV0ZktxZYJtlWBzWInhjxF2zMeJGIt
2bJTinTDBnEGIJ3ft2eUoZXYXHCGO/O5krg1KTwYw4KV6N6rJrjasK35dtBt4m2kZdRNqCTBwQ0u
c76a8xhRD9epdBDVmRS08Pq6GmN49mTHL6UDAYgaOB3eRUjoJ+V06zkbhN7XbnxDQmz3P23X31SH
64y7k562tCmXPWBRk/1SjleTZstK47OZtQoMUotx0FTbOUZwGDQpmA2VHvw1nUmXNIPOIwbDM0tU
Yg1WrJfzF2PcWcNoRurhnW3pT8PERzPrl4q1sJ0lYQ9e7luOyd5gehaA2EFFuqH6MqsjKrhQKejU
ZY9HNthJc4aX51PkdZTbbN1NCljXopdtWIM92eKt12vWV+nObN/q1Duw+7pPNRDy6bt0/mCIJhnn
k5fjPKBArN4c+1UA261zm8HDV1m34QwLUKIxM1OU8zCDzBSkhcPQOpiOdMnxKF9Q0O+Kek198LeF
aN1NYYIdW4KbH3ucnH9yF1+0vvG7byJa9/lScIQPe89o/znonOziNIO+G+Eau2Q3rhh3x8iAePIz
B899J8NMG18ttdfgJOhFshsoToQDSsQNC/xaMzzNOf+TiLeFniN1/gQOh59vPMXEwPf5v4qFQl6Q
D0+2hEzYiPgpabz6TzZmR3eQ3VEG3RRWBu43gVQAhvQGb+G+N8DGSfEGVeg0N+aVGv2xN1dSXOKN
6CV57K0Gewfx6ZvRXLSoKLRu1QG6G3wcRlQJwghmSLXKsK45/hmoi/d0YQtBI87TV9oPHWFLUquu
tSLn1CLFgGyIpDnmbvBuADW/ZYg+p6z6KL3sbZALod9J9WgLYjyylEHG/AVyHuFUdeLSnDH6cMD7
efbuDYYdLh5sYiOwjmXhWdxm095CJAkMZEDWzP/Ab/8vJ0Frc0xxoT5q4F0BnUbZfBzT/lR0NYkH
hGvgrue7Q72rQ9yMUNwTtWdvtcdBdbLXMHc9AeYKiaAydr1n0YB670xb+25x2W2P0SRjAhwehZeT
n6cdMQwirq8KxhXd8t6UBC+mWnr+/wvT1JhUAv3CdvgJNQnVgnlxuk4cEnDaUGb2GsVo4hWRES9X
M0ZEplKUNt8jNz5rGjQxXbOXae5EFt7DwG3uyEmzjtV6S45L5f+FBYN8ZOo39CFbePK/ueLJJ2mz
rD66TPsWhGQ0CbUPE1yTkeiargypoeT2zqfXCRiov+KUTUUJOJsInZtmVwUMnYb+IH0n0kNS6jYw
rZxWUpFysQLhhebdSa45tIipyxHUsBiPxwsv/GUWbZhlH1D8kJU7W2J7iHg0w0xWYcvw2eTT0uoS
j/G0UYosdBlNRarvHA2FolmgiM5mHghGPFfQ03j4sZSRfbGzG5plS2Cqnaf07LhVsjcd9WS02k+s
IRxsJPeXlsbxBWJSiIA4uMS2XkDoGR8GgjkOsTHUG0Ncy9kw7vP6FE9udWDc7+warK+2390xFzNK
EkyFDcXiDZOUo2HEH5XGjHoKGHG5MU8GttqDVlrPedLXEXEFByyNyCc8fgByR9IIEbET440UMKid
jqt+doGVoJIW3jcCMOiybJhu4ji0sX3y4wquHeoH0oumgnTaNn4g+ehz6jvCaVBzWxBd5QjM4v8v
es3jrrU0fTrZ7XqmB2dCl15t8QonsHjRiR6olwbztPOEJDHfox/1XeOK5kUdUl/9DkiHNgMa4NIA
k91Lz7n6LW6fkXjIQeP9aQMmRmDPuSgD1Z1ISjSjIWNVMbPYUK04jfi3wt4nAkRf4pOoG7X1vJIc
j8Ga8cvJHZYLTnsTQX0VcwsQqzBtbZuXUPBpn7zm1Um99giD/iKsJL6YlsnT65FFNLXOnh/tTQ5r
mk3uIPnwLSwWxgXyHPSzsuKxLuhqpbtxfArw0V38MBFEy3czOoUxm1mwtOBLFgWPti7lsfCmIgqs
X7+eTEIF+wwoOUGO+I2+PLabeVk1O7XA2vKxCjjl4J9iPORHsC/fQcAHEu9+icV34u/lY4+j3P4g
9L66YJhId4CONgOirZD2bGGIeYU7xuVJtVkruTwutVYfU4bnsT95oTfqb0VtwfxAOIjNhtV0ZfO5
VqmJID3lnTMD9M5s9byxaI7u+pQi9nFtpMtkzJPE49VMnINgj/v0qoHqzatlOT9aK7InJwsD9bZ5
zZLsrzsFVhS31o8yv3grgjfhT+tS2tziTq4udvJTJFrwQnrFOOD8kuhfq7j4UJZ59RxuANG8EVFj
Q7DMP6ECyW0v3R7CLT8Q5NOBl5MftM2sx6zjnLVzWxyEz+ZSrtQEcUWV5pYMMYLce8tKPGDacFYe
ey7Ej2of9MWbrPm+WNdGsEppFvYkUE95vaBEMcgQSX/qvnyh0genn1CDJV78mATpF4xejW6IbDVf
YzDX8ils7XimkU4fiorFWZCaj9gSCDucEAdATnlVllSkUTlXNi3x4xCYnPu5LA7WCgNOAXYyKCwX
iskKgWKPGSlovzLE4n96+NkNtuawhQl2GEztw/KIjqkdSkoXidSUy3fMsZEpFaV7n/LULe4LaaSP
RdrgraqWCIMPmRKQmTZewvK9K9MYzAIqQEeSTqXpgcveZ/6NjSWy+eQfi2bZga1yD6m0fm1W5FSi
42NiaXXU9A1nZz3QzjCO+P8LYAmdF7xlhms/jsZkn4d11imz6ltL+t9pM6bWC2jedJOl8QnWJGXp
kd4hPVikk5tzfJLc20wnSDlzFWy1xZvwX9TW06gxq4oLxrfISK/K3cFL9kMfd8m2L6tHwIb9Nsu9
+gKquzRib8txSBsr522pDck2rzGKa4Kg4AEXSuxWGtkwXVjw+4hVom+V2qkmJ+cAqP5fv0xYOduq
ffaxTAD80E6LnvBZS2Mt0l3yBlIxvFldjIGlEqdOL3jOCA/S2LUK36Mpc5CzugPjWpwGCxjbXYWm
DRBLmex9skY2SoIurbIdv1W+r7XltXbUg1WTvmU3JH+Vmn5WHdgIUUWcbUk4TuSCGkN5UrI95OAG
Yh0Ieewnf9ksUXOgczRLAkZn24vQiXyBvYuJMWgfY1yUoS5TFmogiIAw1pRLNNKmxQy9EL6kAyQv
GJEOUGgRRNwhwz7uCX4rG3ImSskLTfxi2PUjEUIF4YVWkn1o0N9KoXW4mf33iVHTRph+fZDcZGUs
4wcDlYrJGGInBu8lGfvnxCbFtWzGY0Kk8+JZFf2DQJIxkmyO+5nguhK+d9HldIuTSLcdq/QDwXi8
ztnNJ3BCTzFRZ1nvhG7nr8+uZdxdKw67eDSPNqjWSLO9F02r/sEZk8+1h0/CmwUvCXE9vC5eEJWA
Z1/MLDaeCbtBEDqwHhhN6R6AGO+DynHOTRsceQW1/RzDw+eeuaV+/6rl/nCoOlLnaCisA36j8jBx
2iLXKZ2Tt7ggaqsUO3HlBU8rN7F1mKEzcjDuHaoo+kDxgJ3IDjWoJR/E+uV1PH2aQQ88D8D0RjX1
d6zi5HPJyz9a/eMp3K/z0s6AsFYOjOQdFJnzNqjOu1szZzYKP4Q16z82BIHSf0Iq0OzsBSYrJwwg
srDPesAChqMxEmM9h3f/g6ep23dz40e57lb3rI33FMWs0Iy+OblC8KuvxGNDb9vHBlP4FkeWQyCZ
0cKyGHaZxz1bm3Z2TVewiVNiRo61dNy6MxK/qmKgEWipAcOeL976JXNL7einN2dFTeldxYzYUIwF
49SKjFL/W+LyRW9csXPpWQHMvrzZCw5QQao5l0r26OXmYWLufEpKTgI8j+SntYZzztNEnVHoCOoP
r7ouftISycEXKKFqa+V6dohzbluZz9rN7bPhPqbkydvBfB9t5DWO+2WB7b7HxEJTHmpemDVWDdUc
uGptCMbzbm2cUCTAMp6BuI9Ot5zBcjwqQ/NuDmsTGD5xQYp70zEWmDtaxwxB8pORwqsaqh8taLur
EPkJ9nf94pmCDE0tv4A9SpHM4KiQpC/YdHd7qxWfC+O1eDbLR+K/kWvpafW4NNMvDq9mlxTkT8dZ
Vb0tSV3vREIgpMea4EiUsAwBQFlqYdLnJXZoNlN3r1r7k2w4GrfKqY4D18ib4+YpWWCDcXRx6ehr
wDbQcnA0A9Mh362eCZConlnKbgsCYradrXeH3Jm8u8+9FFnSUSGZugwf47E41pkL/Nz0E8LUUFBb
oPsJaMPywhQ2qpumDy0clKfWKn6XlaeeywMo6+oB4MSyK+HEZdM8R/gX2hPlGjTk0YymntsH7AWr
tlqlN4hK6c1V1h9ShOYQvCv9jRY/wKfUHoz1i5jWdFnDfs1pDbbwV6fHPl2p3eTeURc277YFlej/
P/c9LHGNcpaomqUWNr3wNh1pJcgPoAFtMxH4tPhOScT7cOa9mJ6gzU1Pjp/g3tTsN5LTA+gDXCKi
CYYr3GZ5bQwTTVRJqnnu9tsk0OYD2BOmIStHQSd9iBWALEPTR6i7zaVVgMSb3Qh7qXUL3NliRhyb
kVvp7O2H2XzrUKczHyPYoMm9R2vW/nksTLm1sC05UwBNvyN7z1L1n5kRdCs7esN8vqRTMFyMtqIf
YOrJkq2sia5ZitDVe3kzMv6FKpJ3Ngx9NJqz9jnQzeZLfwPiKBnk9KjYup7NPfoAslok9FStPE19
ntxl5yAimh3We0tx1YlP26A8YKg2OzkcH1Q5fm8ejYYy25VNjPjO+hgm2T/UPnOupBQuFVI1XiqH
nUZjJSVRsXXvEczaLrfWkgdpg3pfdesPfZOZW3Rv2cOKvBWNB5lxKZcvsuJDDu74fcEEukc9Zm95
fv8iwqVMI/1dxJA2PIzTLjfQIbeCjpWu4z3+T2cJsLgTpawx4Msd9tYo9VYbhvNiFnCXDVKMDXs5
Ozic7lVuE0+7Q/WmX51+oCpDIEbaoaL3lQXFRE0kPDruhKYboTtaNCWiNHdBP5tD+zirkbTkGNZn
Q5TSjnOsPkG8aT66tSkLVuMvQsqlzOZHTzDF4K8c95M/W9cyAwsJJeaU6Z2x76zuTxpb1lVjQxcK
r2PAHeTlK5FK3RMl+T3JtOY8oFsjt7mFkFN1xX5CQ7aJJWPrOY4fspGStGBmMpHHGLpWXh6IhHsR
wE0Sv8v3jvRXw7ewPzLAGXnFDH52OqB4RKntdDPuWIiqH68tvI8kGK997D747uRsUgyfKAMycRim
2dgmwsmios1pHEPXXOarr2ycBbqK0sH/1xX2c+mgjm+XVW/uqh3sVDakk/M4wrwpG1pXN/GacFRr
wr1G+HcHL38zoKDYDNyLEeaED+ye2SvfSNiE/tBkmf1gG967GddfhHR9ZnJ+4wVCeg6dnnG8dZl9
hCFJzWqsLsYbLP/g1S2HXRqM9p+ZQCGuHC7NqWJanpQyeHIhlCyW5u1kTfqw3Tf8/kZzNP3lQj2S
RsrHeeso9WnWcjl1MdDmrnDuqadAVpSjwarMveb8jFq+kKmTVs6+0BIWr8bFh6mym1odLVlPhkUg
GF6UnAZg72B7j7QfTWWTYd3p6NpMvTw7DpZCYPHcZmlKrwD/MeotQNTQ+4Z9Qz1L3t0W2CT7FfCU
9O7dthHQMCfRjHtTd49zOd56X438sS+OIn4PgsF5SpMvpLRvvQeOopH+ZdahUQbwlOeUm7MDg9Aa
ukWBShpF3p9ygUZHTlMK+vulTkguJ7syyrzBuyJBAnG01MOx8QEBNBKA4mRhm2CIiC2L1GfeqG51
ZOBkDcVw8UvOCj9+92hPt7onrGheMwx69vFhActgUyqInqKheVQ+2ZVJTaqPGTPzddoWOhPYbaJQ
2e3HRx+J2RXR8DN0QYNpJs26BHoZ5qlHYJRvr1IQos+A+qMkTO9dF9fXCbkA+6PSCU2ir6D0S/yW
CRrOxiMz1Cn4OM9G9gDrOn+QPnmZvAE2o+HNJAlaHLUm2NTBUh0z9pVkWAYXx55vzeL74bR4Z/YU
kcMPfMmMr7m2qptotC+pu2A4Zi/B/+V1YCtnPyrS7O9UDPqpHOZjARPtf9DoUF28kdwzoKpMLvSk
2dd6VUKrVCcLstlUkg+I6XNntMd6AgTlogL1pz/1KpsRrfHPzE0H3REzzJyA3XDIBpP/8EEnHeSs
xWwRfKsoQfGq+uKRBL7mjuahVkwdCWrdRVfBQ1nr/wZda8J4ZpE/MLCEwH9bQ9fRgXIxIo9zdl3G
iill9uEyyNkMtmRalPqvuc85GLvIrRQjETEMFevfyQr9zOBFM2bthdHTBncO9uTKLtAI1KvmQPRn
5mcDOmCmuSOeKz57lN9MRmwvY7O2wFIqK5kf+op6lJ791vdLy7bH3cU6oOSFNvqgTZYbtW7/2k3z
byvldAlSe7po65fABNzbgHBuk4VWhPI+IpAcSKVtEVRtgEwvshV8Zt2hyFwol7u9PdPPjGXD9Slb
87YYJtFE4sMmsy6zYyAsunhmZwDvS83zQzcOzAlIHN3XfUBAkgWbAoCVyivzmhjNOU7i/gBEI+GD
B+mgsedfu9C8p8Vp/SetBjZmjED/lTbdZJ8lx9EDC8+Oyw5JxwRXJF2omqNx9Bp9OzHcPFn3BKbb
xQF+RMjvp6kYPFW+gf/wHwd5FQEMQsnjTF85wWzbvLF+HPc1JSUPjqpcHhb/mA8f6ShdthU+6Nye
gqQj6KaYB2SZKhPIIwOYfrJClkh7PJEOs4O3xEScKxw86o3jfIP0dzrO7NCFS32yxN9+UcPNWNmI
hoGLqzT0rW62PWN9+m3C6N4s+x0gxMY0FZs06UbmgN3AZoSXucjHJcEwpHZsFzHRs2JPRStIYe9A
SatGLT/mlgEZJV9V+GTAIuXAeVWjN8wAUMQY9s+j3RNkDToptCvCWuqZBscoWga7PfkJ/3MZui6/
cXYRr1Sy7o61SwCr/WSU7otZTf5+aAbe24JQpjHFm2E15aUt+xfWnzGE3HxlKtD+QWKFPBHfGxfX
En4QN/LRYBFYGmlpqm+NzMkfh2/wlszTTbgA8xNDW6gz3rTXtGU6tm795jNS2o8mCk2rtdhHocsw
h/WSpnCvsMNv6zjj2Sqc6VKZ5auCrWLm2fBgj+psTcmVs/+P2S9/M33JjmQFulORE5KMO8GAMkJq
39p115rBA7PlVY3yxM8iu/rhmNXCNllzYpRLVogILjVDhZOiYEH2vMatWAvjpB2egQ75tkKQiCIa
LU5+RqxdHmbmS31noD7QhcJZ6GI0q3465H1L0O2sEimLnXG9GwoMwSD3snFBvhXJczF2XF5Gyfy/
70lYoFKMaXU2xlyzwSeHBFzFtKTTr6c+K2nQGeflcA2Sf0kdM17s8IaWKRlriymiscCEkDEA+Y+5
M9ttHUm39BOxQDI43krULHmQJU83hO3tzXkOjk/fX2QX0H0KOBenrxooJApZyMptiwr+8a9vrbX2
mT/VJXPmI4Prd5EQZt9ugs57joucUMMyvrd9yN2WeMK1+sc4IvWu6nBmkrCSC/JZzIJaecIsuZtA
5qTbenTwvi5iCmTY/RkjWqhqk3R4l+hlgmDIu+iKA4UuO08mkErG0gZGoqVBKStjM7pojTG6E81J
9HEPXXNpmalOqQ3/IImyxMuwttJbkzTlmgxxzJ7cnalv58OfqACDVEnd7dgNN6PhDxi5tPLYS/3Z
ShwPkCh2oPt4htHMgrFuMzwtfRWkS/Q74HTIWYgcLd3YmI4FjODX7aVrX0aPB56ldrwtevtRd5x8
M+qwQQ73wXXswF948h6GUKkMX8OKHLpd1qg6qJHXhvdnEG7HcRQnnHY/daZ1m7QBvEDp4O6d+MRq
L9G4moxEQaVvTdF7/xwCXkkIucPesu1ZFsf0bHpxtdWP1QhTkyzzLamol2I2YakpWpIQiZEvMrj4
jmD2hqOYxFuWfUUzb4SxvIWDw2fMloD72weVUDVhO7+dE7Vn4iMBn3OPaGzSBc1k+JaGQ1RIm+p7
Et+ItQ16pxrXsWTd66lsTZsLeIT25I5DdezHAbGUwvmAL++nbhZy41WiW4fhcyMbm0Es6llE8HH7
Q6ih6/XFQ+jJ8xhn3d6z6aUwO2xFteavzX7hmz9XNwI0NIh/KnKioTMeXGA9y/6BQ3hN/Lz9qERy
sQrX/nVD7eCLFz8l5p4WTvfG4u57NCuLDggi/QgOcbXI2udRcTQz+pvIh81e4oZUXVwAgUsa8G7q
iEdkKxbh0im/88y89VMyP0ubGai8e20235wQ1cFHu123qX11E0JJStK1WadU31ZZrt30aUqNZW9H
fPqdUtA9SdFcyFVwvVg2wjDfSz4S1nZ+gRlCOISbO5Nj7M02f83C2jsZeKx3lk+9udkukJcGv5L/
ubMSwyT/+X/zTP4X8+Xut3r4Kn67//y/+v/SWImz8b/PfWAtFPdf5X96K/ln/u2tdP7lCdumKcDw
LNvVBf/L/459MPV/kfdA+4pj2JgoHRtb479TH2znXzgnCYTgwNcdk6SGf2c+2OJfnu9anq4beLEc
YXr/M2ulwMD5H9ZKQzi2bjPMwJH7BskT/3fog2cY0pRxh9WG8oJ19prG3ZdDFhn+a4vOFf0cVrwT
WcPrVfalMMspY+VuTmgivIV5k9jtsbD27DJuynOeiJqQwoXaXh9XtoI2nV/PrRB/lcelZpOn+v+g
WaT76nF3x8nAex0dv3V/ltI7VJVLtSjT7PhQJLh++uZiTS6lve7zIAAUddjK0UIXsK728tSXp56z
eDHbcynKWzx6+2rsOMut+jjU8zlyB6KfFdRFzlgjPoAjaWQ0QA5y8d6QQGPS3IBkRdPIFyFAD23b
keQQAmF0DG1dUOGwidykISXrkeqIbcNeOkOnl/4f95HY/W0E3Vrx4+vhUxpfh8q/ShIoCK48ZE6x
dku4wCZ6wAuwkiXlvkP1umxrrJIhEVnOAsnE+6PpKBin0K6fy2AcEuIhwkCz8Ax2tCnSmK3WCHQM
PDUIfWV0nA35XMrscWC905XONk3GbzHot7izGQizQ/NqIAYzzI3ZmpRwqPuezZ84e5Qk0WD0PPsW
PavYWCnS3mYlS1Qzlw+ESRUUSvcF0ZJWRvYQS+Aq6661GW55fD/MWG5JsMF2wQshT8DKDLGumZKz
fEE8YVAKrZubf2Q8NTVMeMXsxEgFe2T3QZWGq9Tj7UHYGr96m95sc2v7+XNG0GuYY1uC3rvY+ciO
siAQbnT/VDZ9J0VyF/wUC06hCCMg95c+fQut5ex4eIMGj81jssbvuU7a/iYdb8O4tybL7Lvi1kHF
Fbc/kMbOp/vVX3zkmFwJhkfaj55oUDiINiV3jrFweUvs8MHusFJVuO78R7etWRC2zwN7WzuUZPfZ
R5017YzzAVD5lIqv1i52TU4XWv/F2vIznUqxMgcMNYZGDwA32QQ6rEHGBALcJZV9jNOrPULbaxTL
55Sti+jBNfRzRVY4Nw0ci9Z2GWx8+vCRi0ulgZ/Ki5T2C5uMVWWGtwGPY0mqEN4/LDAJU3qzsyYC
z5v5ZW7OcYjlpgcRrHlBlGBlcolWfh3R5fPNmmtddvQ3LC52Pi19jMXd77y7lc/HxiWhsByKa2z2
9w7wfiQQiwz1gsK7qnAOflLij4TAyYAiWLGlefsV29x/3e7JZZ7o5h89d/7YibtGZGUoxAVMLeZ7
QfI7uz2WeKmrbUfKVcjqwDFlAurMhPyvRdTeJy4Z6z4UB5LZdG++VzR/CZeo306Gq45PVifN0Jq7
oyHdx86m7jEr2b9R59MirHSt/V4VzZ78tYPmRnvTIJNGJp9m/dph92qddFMU8pUw1RgkZtqlNfO/
/uosGrLnY0Y1j7agRmu/MblMDeu9Com9Tw085UACqeosuvqGyVaeMj1NRN96v3xIBdqT6x47XNUY
XwqonRyHxXCxQ+dOHOgInn5kgxkD4/pG0GYWd5P+T1IzzrTRnmv/T+nYxL/RSlVZusrxj26+aL+S
HIiZ6NcHq6p/GkL/XOdE7DOaDxATFvj9nHNbGXr7YyGzIpFc24UebwZBIE0602lVxLy8FRqcn+gk
I8fdi15kSAN680eE2cHMuotuSRxuRzaLb12WPftNd3VHXK6lOxCXQZZFVm2tibANuu5IcMcBUb9k
aX2fCbxRTLpI890wElXTxtdMTHxx8T+oDEzp71uxsYrhy0J6Br7AASugNxPKad1ADPNa11kMhvFZ
VDlxEvXKw08+sR2asCsEUF2iLQOHQsnAaMWf0uNrkOGY4YJD5aveQDdpiGfRBO6PC81nbGy+y+iP
PxDIAi/R8UWYb+V4kyTahMO00ZTaXy1bOJFTY5RHHTbd4VQyzfh5xPm7Khp/wSZ4IkMcqxLiEp69
cm3aM8DXu+7Z6zL9pFVkRR019WI4kQSXYmJjCvK6KUTEod6vxgXYFpDPseuznPQPM6X8xartd9fV
zo2k9Kdrj5M0X9ph6XcpszUpKUSqz3/JjX7oKl4MC4sDKh7MHRFpc2DxKLuxktJjZ01zIHJ1RwNB
fzELas1iIuN1ZLrZ3I+cbD4CDPh6j8bezMYuxt1pqIAj17oKEPCoSB4imh2IXtqKkGgVd2o/hFf9
pTPsN3KL93Qsf0Mo/jHDmi2z5kWfuwULe/5ptPWRFXY4iGtIzCIJqlzpiYRnP0/qaCy/qqj59k3P
CNxo2FsJO8aE33HtJQQJxawQyw/BXtTEsK3LOJCpthsL/sB+fB/pgWWi5xctrq2nU4vT/e0xFnp6
gQP4lsGy0l1R2Ksm5KKro7TpWnpJiJismvin78jnyVsuovN3MX7U0qEIh/ZFSnwtrnVjGG+aCXNa
16S3jJjUyihfR0wA3LMGkhU5ho5VStn6vAaGm4gn1r7QOnyYtThfDlTh7MYye4moFsG9+1Mq4jUi
X7rytPNQRfx7RqBomMckJt+pbo+2GwGJt3t3oiXZItml0PNN3czXBhsPoD42J/MLCvFsWsMbF+cH
jaSnVaZVr1punHQvPc0YhawCiMJIAgzuWw5Tsu+FAFCkjdwx8Fo2NstDnBU28r5sUA876bokSDl7
x5qOkaBmoHbYgs8+G43GfklgIr2yOlLGd/OH/LHVxX4wiSl2WwxDhXuGXgmGluXfAmRjhaB8knJU
7zlw3OU30rxjOTxn6WEyXewgLFCa9uQULc8vZS91QtfuoLHizPT8pg5yd3whngA3gU2PdWqvjDT+
9aLugOgeuCOkxnitwvCVXXGgh8ODAY4uGx7j1KpArirzYiC1+YV/Ts3iQ+trXDjiJrL+M/Yz+OcS
XVkdk7GW3Ln3rPEVYDELmGeZI3CBoj2FQLKlf0c9RjPsyFMkL98nJ+HX8epd4iVrS/4aMPEW8Ujz
l4tnbF5a3lw5dEmIpU1fHtkXPFp1e4Yh2aMZ8tOU6SulJttY0Tn1ctAoXPTvzZwRjuWtHdyDLff1
fgh5yrWdz8NUNAjJ/DKW7NY45kNfpHcLO9ximyfNlM81L5JOA/vIqUoosmNynKMXTVK3kOwtx782
EJ5aTk1JNEfc0e11Uj0hqH1YOfFjVNhtHUYpty0eqWH86CIWlF78J5Zdd/DTeuP1rr+2PLICR5IM
C52DpvquUakQ2Uicop/E4TVsF6iNYbeDCttUdv3JV8Nts7sr7G/SV+FAucNrLAUIf7shIDaQOKQe
+gVeC/5YvEVzCgB67cji/+7Xzd2RznQdFnmMM1q5REniCb6OjUCzKQ1m14VaQwzAyaoB7iUjYVsW
SbRy62aPzQbQZOGQQ2rMnYeCD/xgTlhOYdLchY1PqZAees5okxHhm0Uth2X0wVwZ+OK86JYjdrRw
wnpYXfucUOmwEjuKbC4lYVz5gkuuTNYyohTmn6QYp97AxOFRZvPVI6k1U/oTluF3Ftn0bGHLSzrt
OOa0BZG0tU69AcvDGsJ1WoVu80IhCCw6GO66SMp1Zxi70jYPE7ZaUSeg5xp50yZdHIbJWht9rkTt
CZ+Mfex69wo7UlBId+tl/S8BDmtkqmaaL+z4+dqDOJg+uWnR84zP0UOqTMXfhtdNmDP2jf6mW1il
1I17sDlziOg3f+x5VJlybbmuTAinZtoZccfuqnv34+wk392+vLJHpnLbvibMvGYb31wvPZOMDr2G
q9H9GXAzuuFd66tjPiLETp12yEwoXl5ogr1DwpcoCllkET0nFyZTEsfrWZCbCn6UjfDxyqkj2fiL
4T0UpCtwzdIoscRPT6ZBMiQn4hvwlNYMpSAhumz2siAcoB3kUauJt9IxH8IAMpTPxzLBCIW0XMDS
u+wx69Ajv0vbhSye5cRe1n83JMU5/g9rELoRNkvj8D7y5GuGZVybcOnF5Frp1KW2G83lZRYTB9cV
0T3Wl/2CU3oOr2QBoDv1S/5sEqAMgpfgIxne+xizQYWRz8s+sucopj2+CrPneoDQS430RnmzsvaO
dB956c1tXbxOFjHjJs9yF/iyPzZtyYCCTfVoG99Lae/hyt3dNNHCOL+aC+3Mqew3ZJ9dqQxhzIf2
4JJriuavpWvoAXsCk7GPuUdMfO6SrB2CUSPzIP34YGUvUtVxM+LdSGEmfx4LFjSBFNmjh2IzFPUu
T8HkdLj+jNux3MZoYzi3cTk60XNeLHTimhdWRQcdFYfvoOtueJeRSruCU9wtrvFgta8dHgP/d7b5
ArCz/jsO6RHa4hTywC1mDFJWwJ2cm+FSdZJYOdWmqSIm4o1uv7U5HxrjbM9ml4DXwBbki3FEDzgi
Z5a69lyux+EGjew637mrH12WhXEfvcwYf+jfXFv9vK8NhoN82LqDHRDiP7M2r+P4BSs/uSaEq2Tz
A0ke19BrX0J+gp7dq5VldM+fyG1H6KgCW75yicaT2QJj/SEscxe69bmZkFqn+OzYeISj3BhwN1PZ
4FDg0jQMYEbCcTwELdfPUut3/K/Zn4TiGYyXKsj6m2WfKAexkoP2HOkxdt7lUNt6xqwfkicIdTuW
f1xb8moYT0XjPE5CfBa1/zhOxdGV5a2wyapaTMTnqvkwOvdMI8Ga9u/TgHLyOAvWek4x8hrEDcVH
SPcpztRtvAxnm1bSYQhpXhNPrB4p9LLFo46hV++rkELdPzVWTKdxb+yJMP7rySfExqFLxkvvA5iZ
07WfrPxUDPIbwICPu6ATWsYRL4Pcg40jsB092OlxZ0kBuk1zo2Yw2UrrJ1UL27g+5FZ7oyshsOxF
Z+LHlz03b0OtfzhJGjTSCgx22H6a4Y0U+6RLuMA225y2LIOChSq3XhxjOtB1VvjLRg/lI7TNycgZ
aulGkoN8L9h22Pi9VlRk/aTCDsxWfJBZtTeXYVo1ehLASV6bQjJKEOQecwglk3yuyoXYi0qeQh/7
kjLXS2oqw5kqnIze5FF7chkI0Hpp6rSj7H2MzRtpm4w8mlPsLPQRkGBCPQnIgSM+sh+gRq4L7/5g
7epp3EexTsoxQfOxPC4TPg/HE9GpLci2bjz9afAcqilV0ndPfEqM0wgPwaMgIGXKSUAoCbyBvSrT
/Kj7OXY/69RV6bc5ui8zs4aZZRtal0mk4eKf5MXF6hHJXKxONsWc+g60nVl6EQ/u0uMyQAQr/d/M
yLbWktfbrMh2oyvuUfXHISZV+Fh5IQnjOOQfrz+Nbg5qUEQsZztn5I0Fhcb4SIjp/AdQJ6grD0H7
3MovjVjw0dGufku3Re68povHc8w2LCbQAv6H3gNhfNNxfUigYNa8+1ElyHmO2d1N9k83yRbEgbAM
s+hvfgcLK8xDLzghdMu4ZLr2BWxXM4zIFjbz2YyRr8Umltal65PAiF/rdqYnnsPIepfoDauCe06S
hGf2/QklkZRWpD7NUFwBHJh1L3+vw89af6syXCpZUr5MmUm9ShVU/rQmcD2HP9IZPXUUSk5rezuE
R0/ESOERTtmkMMyV1d/J5Mw29gDvanMBbGzUZRs2Mcda0zXI+x1onekc0ZKSIOM6oRvVgdzZd4pB
HtvwTWPC4TKu3bN49LdJ3Z3zMPyLnMjGQuthmknSY3+XLVdhxj+e3v96NTa3JrWAcdIMRY9zS7W2
ay7Onoosl7mew9USL3+zNmLRJ859/cS5TA7NU+FR8tJoJDCpJiOu02xXF08E2Uimlts89YnDWTx/
sb/dGPx4E08k06x7R1n/zmlvEeZKFMkxIwG2zLbC1R5lTz3IEF8y27tZaf5QgNsRjvYnTbj8ekw1
aO+4a1KEbCI7T5OdsJ5LbdaTjdyT5EjsU3xMGu5KEmxusRHe2zc+4ovG9iEfhoAS9O2cVSdmOg9j
HeaBHTEb27DClYfmRffaunfmjW1fIB/pLIakXC7wjYwRTTDHqtnvJ+P8T+P2MSklxxrEKzdMFQYL
p6QbL2xrcP9xblgR7r+R5DJ/Qvq5Tuh2kppnf+FVmBGxkrPUgIbE/laX5yJFVCseqcs6mrn1i9IM
b8HsC1aLMyvLLiE7ZZNGBtGx7K0jzvWmoL3aW7bVJH4bb0V8DDn/714W7ha6HvEoHlz+lRlhFSMR
Ndw8XqQ8jDiziXJmcOk2lAjts4dk4XnYxM6l4R4msxpodlQuafjj9FB1Yq8zKzbauiYTRauxu9+H
URDxU2z61Gdc2QzVZu5wHtKX4m4RoIYFnFGuqzFm5K83ZUZPOc6gJQzkNAZ+Z65rcoHHJKWet1sb
rNE0wKsuRvuEfu8pPZ0wjpVmtxnpIpyifre0ayOyA/ylQacmERZXon4xKhqXrE0zYmTVd4NebnCE
NmwkeKPtRAJCSBHSTJgGhgwgnjs5JzyQezvUTpHurI1pxiJJWVkx7mb9adKfe/61GHczQNaJZS5j
e0DRC5/dRPbZd5iC7JUAYKP3WA+n0CNlsdvOSceI8S2T4pA72IGWpLg0BK1NnXmPKXjoyubCdL7g
c6hpB9cHzACQTvwGNjricZlluxwW0HT4GvkTcY6g7+JvV3YbIvCpX9hHpbvhihGUuBOi+K4b7otP
pIVWcVq011GQbueSVMRhUsT+Ps/em/6AFYkrn9wCYFoJAUTf1vKgyXvTZxdWXbAsT9AOu4a8R+ks
N+hPwLJxNcLb6Th+LU7mjJ7mZC30/KP0qqM5fRYtPTxGlJE1yN67zAVZXtalKtnpLBQYtWiGrngi
mPEhzMQ5HMMgbLUJVTZDeteFSTGb+2CYBM9UTfdhOMmD1VB+O/UcR/Wc/Vgur/yoruB4Fh72MrpB
4q0bVl0twxjmP5qfunAT9VF97GYWFBoCUA2B68bh6xz2X0OMX6KYfYABJz9S5cszqi57YfEzOgl3
H4fhG6srJNy8Hwqk0cafnTPXdHJaaOZx5JZyIoB2fA6oRstsBGlNfri9XMsqRLuml3b6KfCd+NNA
wNknlBlJM8WWcpptJOkJWrrtNHxodCkTVEwJ1Y7SrE2GVEJPtJBvVexsl/pIGgsq8OAQt52wKfDI
dFkjonOQXxx59T4T2qdi7xBzExo6rPYJ9UZum7JTQODSot2yVIHJZinNn/WIHgmjCZQDlfyOrDY2
US0DUiTWFNVt9XE+wOay1SweywhizMwJxtiM6FM20EDm4RlNw5R8NbVJdON5VQioLVpgL9gk5Dkd
NJLuNPHqOd11GEcuGa1BgI/yqLv4WVSgKSP7uCGmN8V/CEDW8ogbStcVSuHFeMrVUam+udJ/BUKw
qxRhS2nDoVKJW6UXM1+RkNfoRhA2eLJ8pStLpTA7SmumhnbZe+mTjQhtKzW6QpampbU6dwjVoVKs
iUJGu1YqdnXvlaY9KHUb5PdGxeo3DGEUzEoB95QWPihVPEEen5VOLpRiXiCde0pDBxvNn6lfmJS6
TvDX9/yP3q6U91C80CpzsAvX/q2R5lOl0buI9TGivWcFsdLwoagifmPo+j0Cv1BKf6s0f0Op/xAn
X5PiATTAAP8fQkCxAhiudjyXhCS0iiTQwmfcLByLijHAc/lZKOpgUPyBp0iEGCTBAU3wFaOQKFqB
ls5xLRTBsFxnxTP0imwQIA42qAOTtHIiw2ZKBw6iB5VBAN3ZABIhoATbCBXEab713bJh1u+CVlEV
ME4oc3mxKgEuEkVeSMVgYHjB9dKNNwh/UoEOPv6ybUKQoqI3XDAOX/EcDXRXqwiPAtQDUPJoKPaD
biyCJqNjdskUGdIoRmQZfizTx6vTEbC/yD+hR3qmnpLtWFKQKPFhhZJ5PYvviSJQXMWiwJnl2Ct4
V5ujeOxbQKZxxskk25dYsSxCUS3ECMNaZskxDSPiHv0/uqgZxOoCFiajglV3hmthlTZrSogZB3Qm
VgyNqWiaCayG/AmXniz1xlbMjaXoG+oHfeL3IXLs9KYpQgcqiwBYokMceoFbvbrw+5k5TiJjXfWE
6leK9TEV9TMq/sdXJFDKxy0LCkchhDzFCjWKGpoUP9QDEhmKKGoUW5QCGU2KNqKkl62jHeDM+Q0V
j2QoMknYl4LrbKeIpU6xSy4QU6JoJuk9L4pu8sCcwn94J0U+oUr561TRUJMCnGoWl9sSVIpgJkpa
FD0VggcpmqpSXBXJGbS6TH/j5ZyAXZmKvyqcaVjVlLFG6UxsmaK0CsVrOYBbZjwPh7rc1Xrn8uzB
dpmK8prBvRqFfYF/JWpYarU+6HiONwtjs6ZYsVqmp1LRY5akZri3GFU4erkJfkWFDuypmLNa0Wc6
GNrkzDW+L1K0EtcNmQ9+tIULcrGQREBR1kx2GjXgIz8e3ni6JByWPh5bFIZbArgP7MW//ab4bJ2Q
2EhJnZPoHtPGvLa92pkSd0dtuwcYS7BQ5chN4bO0Eoq7awnfquaiJHkZ2HceC0wX7XQggXbagTGv
Y3t8pgDDuACO2p82mR5PLT0V7HqXZeuXAWYKxZ7CAvZAgYuiAwlZ2eFw4WalyMEWhNBVLGGoqMJZ
8YU9oKFQxGGNYo3D0GC3dSZBpF9bBQ/8MMUPyeCLp9nQyOisMaeP/NcVNn+fHouRmCf2SoSTxcWp
IXE9H0ciQTprC+PcUZIHI5kpWrJS3GSnCMqILLSO5RjWFt6e/QIfIBbiURR5aSoGU8gXl59DKDYT
YARV+I32cEIqgTcNRXHqiud0FdmpDgFfsZ56+JP/w34CgTqKBk3AQh04zmHSAy2Bmpe41QMtxYnj
mpQHKKrUVXxpoUhToZjTps03QOMFvd+1w2b/rdQPNb/aR8MnPMWX9wx8NVMcq9nqX006IsCECSXl
1m/ms6jpZ7GpgWApidywb9PP1m1WjKwHLGtyyz54JMbFVufBFy7WZtSovO87h4I6upRsDu81RiFi
ChSQG82L+yzD4e/s4z2QfhutzMbkwgHEOyqat6aJTNG9teJ8XUX8dor9XRQFHP7DAwMGp4oQtkGF
ZfauK3K4VwzxpGhidqc0wCvCGBvWmTqkWwOkh7PF3stlgWaUXbTxVDe0Mw4j+jl8vk2oWKuI5lr9
xXGovBrE8Ld2unuoqOdB15J94ZvGdp6AA3kurlk8P3glEauhUaT7Up8AVxVL3SqquiUnUFHWueKt
KV+QK3KQu5OuaGxHcdmZIrQzUO1aMdu+orfxpFAhqE8slhXbTatWwMWOAgKw717x364iwWvFhHOF
2fQeZ5rfs02Okx5xxXQfZgP9MrQxvVo2dMMw/WIvf4y9+pxOFUJWW0Kit7hgQ1W6RfUQ/IqnzL2J
V53G4rFXLDtpc+kGcA/4R5HuOcg7vRMzcMQnFQbyVGnF15QcPLk4ASsw9MzhOQSerxVFj0e33sWK
rPcUY9+X5yYndIUbHL2582H+h8YHy7cUnx9NkPq9YvYHHXo/B+NfFM+fGl+O4vszQH8elpPfmN7G
wQLgKC9ACvWJHbDECFfApDhciyxJ5pNd02oZQnezGHqc7ejRUT6D5h/HgfIeGMqFUMjG3TRsgzZG
wvxb9rx0/PiWKfdCqHwMsXI0ZMrbMCiXQ6b8DlyHyQ3CAuErL4SBKYJ6LRh7n3eVqNQhuKzHuWDz
7VH9ko3oY4WdC6zgrLi8lMMlsQiwz1KQGF0OLHGnNxwyHBPpeYQZ2ww1eVB1kxKeXPI3F875eW3U
nrnJ7YTkCBnh/GCcJ4QjdS9W7W9HGUEJmy+D8otkyjnC+dgeZXmaNYxTQwHgrzYcE0mX8+D1L7lw
zpmHudqu5asxfcZtYj/r45sfE1nodS0mUoJ5i9w+GH487vJkLrg643QxsbxoyvvClLmmnu5sK1cM
PzcnbY9Txut9UpA1mQY55S07abSAxj7Reb6+YCcZJpgozeFRkPkmpnB0pSlXzqz8Od1CbkfenWMA
rxVYirVzPa7liLD32bMu6cK3KFeJx4RF3AhcUbBsvhyNSH601G2uo4HZpYDrYE9eH6yhYpeYk1ie
46QmsHgDOeM/G1iw1QSGw7TCjW5MifXZwH3hoPTuePkeOOgz3m4k/VajcRYtfMlQN+zoU+xt/fxh
YHoShvtWKRdU2c6PPRuHjOSZu0zGdxvzPqEvqq2z5nedOuyjJuWscpXHqlRuqwnbVY39qlQ+LCIE
gsaOeb13ZQrKbhJZZnPI0m3vka8JuIZq5ARxFV+NxI2DTEF7PNxgvUDVTo4nDm9fH/GXnJWuTN0a
ebnBgJ8A9HJpCuisbo9DarwPrOwPNn2O6yj8mUpyNnOyprL+LY+NvySGGlTgru0qJ0/IKa7LnCVs
U1gqTfPAfYFXPoo6SdPOwexd/ZTnpHTwcqcUmKuP+86SG1BoID4oFFV1GfH0FZg28YbHJINVC+mz
+bbnPsO6zbgSvggGkPCnrqHESNrknRpr/hLMqNIwSKVzYtiPT5n+4lCf/OBY3XyJmxNNq2ngRSbm
6qkyn+OZv3AscOfLvvyya06N7pl3rHYPvhFyChMfAOhkho+jwSq3JR74i5QjvuixRvr7oFoUmox2
YDL+d1VJGpewBT7zuQ7BYwqTMgczDPII4cjP3fhMiv2//9v/+XtckKbTBIDCL+zsImnzQXZ7MWPm
4lDkOpa5zXyaDN4VOgneLON48CNz3A5inDdOMhkHAxJH6+CrdKqJnc4q13rSUmGOP3earE1vGe2Z
iJGvsl3CDTHM6QFChorm4kKteHrVEaI7ovY0nJAMwoQci8aeDp2TrLOogj+zjZooAaKbpXf3J4rN
F+brosPQRngcXq6AgieCXTIiI8KBBgejMu5LOjdsrt1PdcffWQkIpBMR0xx1EX+wZT1jkLoUXsus
3Q/zBb+qxBK7HOtmMo4SD7gVy+moGw2mIO+5FZP/0I9lQ6w6FwfLT+qj4Uwb30z759oZzl1Sonvq
qNqkOuEJMclRCcNlOlNQ8hghNWmecRkyoV0Gqa8qm9ECRWzXllb73A7NYShQx5eq1ILa8JxdRAYq
Ow1vAYizLC/a1sVwWFoZOGYFrMHqdVVDrqyiLunR5ki/aTzCGgphk51GJOQxtVryaQ0z8Gx+WIJF
hpUg6ZOuhdDbaOZMOlaYya2WYZUUtmsRxlnuGy//zOjx28dz6+zNmQat8bwkoXWaitRHZ3HPtdT3
UxWm2BMPwoZ1Z2X2ZfZ/TD/X2NvqI3uYhlE7Dp+zpbK3jPYxkTsqIScebWTx+lXTdTqvC5DcyguN
XcYQsRqGpnkO2U0wbr5irRwPbdy+ThTC7TtVPeZ0U8Pqpf/0OqaBKMaS2e31pnNfi1wvL73Ot9jv
WU6XUXItp+emjAj7TiPtbJL/UiM/oSfYV4twsaAiOl51XvWsvQo2aiyzSWwlGJcJM10uNs4vp4Cc
7HPn2TaWns4QMARtyKk4COv3ZUx+8b8HlcG92CTkAa8w98pW/AiXs7YZkzeD5i9LaN9a57yO7Pyw
HmWXOdN+fE08LX6d7WOweQZz+8Vi3tG9cWMTHYG6hZrGVmbtN6OBnKn9baRURm6qpbKOQnFJvkbI
Qy7xI/5Tz2jOJBM6jthoHLlrLdCTvD+idDZr1yrwz8a8XaO9X03J1l9AX+Mo+oqsZmv5AkK/LUgt
zVzCcnXn5uc1/fZEuqfgyJhGODA7jUm4lgDFgCjJQrPV/F4X7XoBuRo6cWDqTiPRgvqX1sZieY/b
DpUzqTWsbN2XPVAN3nd+UJQAiCVU5ioNaeitWiXvcFspQ2rmbT6G1nIXLHAo8I01bQeCKWkuxZoh
3Oc0nq5Q2uNaB+quQRvm9nGCyRXqg3GWNa0Bq9F0kbl49zZlqFzUr2GuP7bsubu0f5qtmJ3uUsUQ
ccU7d+SfTlB2YU7jW9QR1F8v1Z84HV2US64ecfloJL3+SNHY5AWpA1WQCvBsp/QItxAduNGK69VM
9kMLLGaIgNXluGWQmyilG1axYxA80dR0F3jaljoK3v/mYKyISfK2seO8emGCi6LHVhnPbFiGxaLZ
k1ORzRIJ+zSK/S/qzmM5duXKor/SPwAFPBITDQoolDesYtFNEDSX8N7j63tB0kAmNOhhRyhe6En3
kmWQmSfP2XttTu7LkA3ibrcYNLF/byQFmzIBtVZq07jKCDkZGPv1XH/MPMH1EYxXPbCZaynx3jKT
XZ7U73xNJRJEpE6QeNZTZJCkZQzbKs3vubagwiO7WSMDR1tTE2Rb1wN+xxBFxbhM2XKw11K0dMlo
VonaAs29wMELOyfmJdzWObhqyIYVZFR1ow7Ydku1hPZgsA2HUrE3OgS6Vc1cQwpCVGDEsqVdCGOK
y7erRdc8MgY6ospLwxOodhD/Gh3Xvl/kwCDREXdJ+qdOKoJ5G2PewPFz6b/DYYu/ZDLA1kGYfPS8
foYT8Rp1Avx+iXhuNJaFBGPCFVZDf7tPd0KkykaoQGWDKgHcWC8x9QV9P1GegI4uGnXVkXN1dMN9
GDH5T6sBCTSMSdaYeckH3k/OsH+l5lyCEPcMbpi21qYcgputnyekqTdLA5nNHenImxtWSleHa6vs
i1NCHAaUNXyjZLMrIk482i48CJNfnZFGIaiLj30sW9dhZqwDzcLAL5cx38XJqpTluMuJDEZWXRkg
b4icnhPzzqJYjUKysdBbPII52jzJBrjHkDmR7I3Erm3NtdjonYbYkzdzaSQE2NMrQKKSvAqANCBU
Qo+8uMU7DsIrkqudpqvTlcRBvU6TY81EOOGw+jFoNTWiMZ25S7YMFNvcusDlYGuvHi3Aj3iGGvFe
SpTTjNf8SXI06Kr1XYkpj9hLJTD59IIrC4qrncDL+az9T6Dx4aziVBOu4P4v2b9+irBqXFt2D3Bp
przdJ5nptoSXDHwfmvXr1zehEZdT/IEAsUoyLFU+YF++MD4MYRe70SaOpmn2TRB7YaYfTLgQok/2
mdIBc4qcKmx2T13B+Z9aXsMb730mKAVKUQ95gYkyO52e20J3ZPOUWdraRuEPh/iio/uI3lW9Whvc
LlEZEZmiflgqrqZF5Z1wSdLLRxOg6YilszDkK6zol4CIDIQJQHZz41uZ6Ca2yZek1ftA9G8mKoKZ
bnzchz953EHEu/ZtQbA8k6hR3s2IebOkuJs2/VWj/tPX26x+SdJvuThC0F0R5FL3h76EXG1rL6Vl
VviNmRflwVXBE2+HzMFxU+eoT8DZpzGyZxTJGkMy8Vp0wTbpfA8NBBF/yVGeEndKAEJWwuFFSpob
dtKq6ZcAmjcLIUyToJcZUrcmh8kWf4aougZpx6UrWpWystWiZk8fYI/n5tSGjDylTTYUp8VEoTPL
iOA8sF4wf9tYG1AdgTRCl3BuKEfH+Clv3nLra5bbtQrUE9gU8PpI9VchLUPF9O9JTQO4JdZRiGBH
N/LapOVe10FC3NORor8ylqG1QceQ+Aq5jbbd1G5m8uAcOTY/WtEe2HvU/ZBJ5zzEH+ILiohOyhbx
15aseMyWMx5XAWZUZX5RyRLSCVP8aKnKB6e7XPigRx5lBtEto8wZRLumXVpV+TIrtozJJu+DEa+p
9YeylsFLZp8+wm+pfTMooUoqNzU8mTrogJKkh2iZmWQeLnF4m4CqTQ+ci5ea+seYI3RWGwyzdDkm
xsluJ+dvgZR+Dvl01QbZGZayhKuy2qRfUhfvxZQe48beZgoLq0fzGplPPRVqALRbbcLRsSMESJG+
HSRLMChlx2EWeEA+1FGs42VHNITtA0kA4HGOiMB+aity29MZFXZLeERtDDtijdaFCPYQWDZYEy90
ab0UFZiRTdfGDz9ke3oIq4Pth35pMFRnrOtTCGi7EZR7Kn0wUAdbwKNMCoNdSV54qUuvkt38KhmC
UQ1KVUL3E7Hkom6pq61d6WsTBZYaNQB+4rVpSOhWmXEk+rZp2GO6viUSXD0UtbTL+xyTLfdbrAlS
8cjMPf3bQwtBKOuCXW5EFMOMbLukvUZUwFlvvWg5da7tw+AEpt/W+lsyfcdkbkFq2Bkq40WwD77y
7NfDQdYR5k7SezJmNAUt0AjBjTvoG+EBIOaAn23kMD4id3QyQiaJhViPkgTLCbGrAG06AXwwcieJ
zb2uUUX2bX+WOR0dARq/LD7bkalBW07LSa44oone/snJd/179vH/5F12LVATLCHH+n+443TUU6QO
GkLTsI8s//8/RSIXaaxOCxHEZSo1btP4EUDXcisfsVYh3ZIkAtvDl0/r1yYfk3jzk1ZaRAnZPPHy
FLl/ezn/CI/8x+shTfKfnZL/9q9/xcHBf/7dNvnPf+Ov/zW18l/+1P8rByauxf/uwCTcpP9M/t2A
yV/5hwFT/YthGiZuSQbgi9ESi+PfDZgK1kzdsrBjo6fXbKHz9f7DgKnbf2Fwruj/YcDUrb9Y+Bpk
SzdUjeGD9X8zYELC+bdHTNVNTV5SvA1DCIXy6V8fsXIOrLmvoaGqIFdWtU/zkuzczRjH5rlU5Oe4
WG6LiTrsq7J2LJJsgTQwdewtJ0xa+6wpVJupQFAwF0m2NVP9OWLBHIeuf6uniq3dnIHjjuRvo8Ge
VxWRcudGQ9IyTu2BpSwo2iLVTYVZXFR+Ps10AuPmzJD3YtY2cttGzwoxM4thhqajniIDHyOx06q5
4Izpi51nVRAtGEUd05RXUE/DwZD6HrK1OTh5pVHcTDjihlHi75v0dFp1krcQNe6WfJ6zisxp3QfL
0SOv4oAVHXKLyf7TZpx7SQVPqVVuKZ1BHOUTB4CAMDCTISVTE/r5k57GL1zd+SEpUSJqazh1FcgU
N+1qHhVBM0+Z6PtxTzaSlpARHYpcSxVbCz89RWVFzc9Ab1jk7dk0QgCVlLuBX3RK2vcg7n4Q1/4G
WvHdadm6SsqTb4dbBpMehpYTPe8bwtdDGoJKtYuH1WeYZYR4QXX2KBsL0U73rbXomqdQAYvdGqS/
0fUsE6YG0xW1OEk5bJTc4N6Iv7rVadnyDaFBCarvsRW3bHDRYZzrRfUSEXPscD77K8XviXJW2S2B
tSGPG/PkJvTuourTo8sDbyhfWommZZf6l14UiDgFF33rHdBZ4hiA6IFbYM01+hwtfKEydZA+En82
kW6Ud4hO+0izAIlGi1a11P8ApUTAJEl7pQ/vSZgyD5zGCKkGdj9hSoonoKFB10U4n0Azz7i5uBk5
GavQXzyoubmpMdvSU/D3A2O6rQonHhC2LlEmEfcIHSJjTB64ldQ9G/PUvuh1+z6TaGAZ9VMUKPc0
IExolqgq69SxOAXAqkOOm8QAfQ92CrQRivs5OyQ5k5YgYCbY9qPiTvpYM24JUAAuzQr4dw+utYxq
jTby+mD4BvHR7IOKvkEactvi4kc2a/lWQImaBoEHtOVCiZY0UDLi8CKuXya3NrsCMjIR+ujDz5+E
jVDfL0FrNpyrlUL0BCUGig3cISOgqDSlhpBpSQNTmldaIT5EbAngjMSgd7Lm5Xlre8Rlcn9QzZtP
xLpSI4APsI2tiiR5QELCxJLVC0svuAAH5fUHVBuAPsHwZvQHMnlnzgP+MJJaQ8t84vJP3kQT/oiC
9NQhri85lmQyJBffC8Mk+itouECNNSWdIGnge60YBzCA54EI9bTnFBu9WO9AafFHFj7pyogY2RC3
yuwcT+JKb8v3KlZjJ52qbcqgETtnt1wI8I6kssmzg7AmHB+MyH96EPNovAgmMgS9Mr61K3+Q7yTx
P/GGY4fy6fFPqvkHo9tCkP9kqoXkrwQyW47pRVZJTdAkLfQK1QLFUKsM9/XEibPXukCFbNSUp9nb
OILP6jruz9DA2E6lZqsk07gNLKTxZvNFo7rD3ZkNe8Zhnwq3ybUVYi/GLbWZVUvDu8P76fBxT4T3
QdqnjgYegruihFyeaCC8cpX5tEjR2HromoY1tTo9yfyqzD2DAQlE7Iw3aNJasTGttAWiW3OragnQ
o/TSKZlOlmVC56KlZNcn8l6AjbCJ6tO0V6MQFcKU3+Ng3VoxESuByscfFWhLOh7ZSqmrjdnC8W14
lCI9M7lQhoumlCtT0aPNXCIT+D7PAH0xjEy2GykxDXsFs0WF2ZceBOErgqQm8pJyaQBR6GOQHj7k
AaJURZetbCHiyeRzZUqk7jBHFAsEgBuKJm7JFIWXqiGvrBR2v58Ao7q+1lVOKwMUyRP89vyyKsCQ
PSj4xFMGb3L0HldNvwK7iq5q4n/c0g2zt6WRfGuzfsxK1mSkksibJw3+dZBJWgFaT87y/opSB+ED
8eVbxobySguXcR2xmqJ+berajXXlOLYpLg9sPm6QEAM4REgh0ulsFPk1FbnvBR2hAdaM2DIvEt/T
tlBM9JWNioHzNeCrcgmchkqCU92QK9o2yZmWGnFJoXqZmviojj48HMCwtd7THirm+lyiF4s5VV1R
EtTbSxXe2qo6DqLAD10gpsnwVsviFOvDDxO2LCaSyk9CFJb8dBD5gmM3CC+iYBqKiRepabYYPzH3
yDnhlqPyU0yTAfp4aXOkPEv5bIL/s0I2/pDwyqajOS1Hlyj2IUIuGYBczjmFCeXIOpmY6iBhxp0g
46zF+BXy/mvAbe4YDLAuA0LXMrxkgxF9t9xg1AYNdm2Gbj6lOhIDeT22hKwQrz2ht8vTrV6iksRJ
rti4WvMoXLgJtLtas1zC3fU/Ocg9ulY6MydUGqVVf84z6RKgbjdJYH4GrWJ61qKHIfWIDG6iScuy
p9e2CNQYeW8yMy/cmttFX/RkrNbBYrYiP2ERJJqNqA718KojqniaxYOtlvl2xe9Kextrs85a1U0j
BCdPr4rLPgggHl8zYTfGBJEsMeHwlMgzVlM/W4dlTVJrhoPVRrbjku3JnI7SzE36RT7bzr/qlJ5Q
TXHQqmuRWPh+WzahWCH2MaLFqtfkgSdmA7q1xpNZlsF06CtErA3oR9zlEAkXPK9QcCsTwASRHyi8
gL5FJA2g4bj54UqOyDTrBpL3IocOOLHC/fhMo15Z8d4hlgly0syl8wqPLLZ/Ohipbp7hMFTq6KtN
5Y+ix5hYg5a6RnO1h0iJSr2jRGvK7y5inmTVpFDk7fCVIztxpIkIu5CVX8vjj1wZNuI1ZboQHcuj
2/aEdQb4YOeQ6XZayhsiWcDwjAkLaD4HNap/EKdgxUD1YzUshNt15XAijCNyDATWTR6cpVLHAKci
M3bros6xRhmX0kD6O/OYSBCZTzBTX1N6hQz/mRWnTNfpFhjPE8HkuE2uYR5/olUL3BcEH6Tr8kDO
qrnuIzXGE9R+WHb90/co5n1riXECtr5CMcWIiqF7FuGqiFSY5XZLwngutS5UdAJ4bZmQhqFB3E8u
BunABE4AnoP9ZqLCCAdwBSSTcgYcRt/4nbkgQ+Q600l6jEGTQZBkeEQ+ENOHquFIm0g3grSQRJxR
mv2pFlbukgBZrE3rCf5z7IScN7YBVn9xdgSEk2s0DRTbetLNZb7dfDUsvw92oJ41/OLbtwmBgKJ9
kKCRoiXUxYUyN5a5Q4YfVfeMRSKcvsvsZBiXIr1+xfpXnH6K8G2or3MmOxrbRhQzS3dyTiSyh1DM
GSu9+uwpc4oa/6D6XQY0tEIy99ZD+lOpu0HBOQS5wtEyT1FJrEt0OGf0gQkTgPnVcVFHAJvHGT8A
smOAuru2rnMoNpKG+TkgiiO51RhTWnneARM5MfAFajltrcHYhUm/GWyiSpcwrTPhljI/A5oq77Zl
ZTPKxxebksredhhJDg1cq36Cl9cLz1Arr61wtcaf7VSRaGe74EzXkYn1Agq7qXyQdTP6Gyv4ijs2
LuVDsqg7myfbIMQX719RfGEhr+x+WymXCsF2SW0/Xju0TX1Fgm3k1CYTRuKB2xJffPbI+wCBV00M
UO/YGYl8r71OBZoZjimFN74pjymtmwfJqUslRtGtQ8ritlbPQ80wBzJ/wsm8HA/RasweViecBc4g
rLd80Xgz3SY/vCp/kTdQrqu3CCGgZtZrOw+3UHB0ypuUBGB+2CGT+m1h4NKE1Zu38y6aKSoo8kIM
VwKZWC4rTuxPK1O6RjH1z3Svbipo0qv+SyJVhZOtc+PvMiadhcy1YRPNq6DDQOCk4Rpz5hwA/YbL
5qqWRyJlG6MTIFl+h6IMixQ708O318ibqfo0AGJYe+wV/+ToOtKb8j9M2uA3cCiUKmm3abArmyvw
0SODDtjj8VE85W/gB2DZDBLu5EuAwhrSbUQhl28KwgvlbY8JqHZD+YzunQCgWEfd6sW7wTwkRk+u
0q5nz27WIhOeZO2wnayKlz6liDwR8srJuWrR8JX6yqd+k8dbEV6G6aTRdYus5yLeZwOEBVzQOVGV
bg3YOOfDdwzpREHQmBhHac9js3vNPnlYakSXD6N8ZmutUy9MPQjyVbLV6m0ZuhhXON9hi+zT0F9K
xaDlJutp+CSSY8dUh1CT2RPzRU73c7CJGzdQNzXHNESg6ieImA/+iZHzEWVKquTE/MYNJdz23CUA
8u4iaAxum2FsdtSK5OL1HK5rol1UUC3rURA8waTgWH2qe0E0wT299peUNu47G2tkrGj7guxgOAe0
nk0imBxfHMgiMYxtBR/Q8si5Jiuvkh1cCzD72XltbCvCZVTlb2KVT8vVn2hlDxXJiORejOvRxjWx
bWDl4O+Ptya64HlLcvIiqcKVMmE32RuoaQmP5kkalI2v7GWLrYr7SzVvs+p7KH7i9/JSRFtEkOgu
eyaDK/1B8xIME2sEJdkWvyoAzdwn0ZRNB67qIbPvcgpxbt4GcuAm6p7Hqmq+EmUzDBi7f0pObPYO
8RSld43EnCT/xclVT8urmps3mqarTN3z1EGx1eWRSNRtkt5VZZOqCDtW7ZWER9yo5HCQpV1xN/J4
/liiYfvGc4a2Fs/N6PkEmQE5yg5+fs1yZoS6J/Fq8sMw7+jyMk0kjDmCoDTeszOD4oJbU3KfmZDS
OSf52Dh0BhfCTTLhh4RKv2Foa1+M7wiFhbnCZ8GMjgKHLrTHnXaJ/0CAVa8hopg4TbWbWP7JBv8e
4FLBd4UsnbP/0w9OgN5Eti4WqciNACYUmdk7YWYUf3h+SavRrul4Dl5Ioq6JmdkzbIh5wCzXounO
1HOB5a+DHFGIg6t4lPb4H8D+m90n61yDsDGuw2avMZQlQx5kRUde2I5wNKQXmGiTGcgGEqQLBO0I
PaHq5N9tdkPICSZJDS+1cpx6t8qvdeCWWHsBdFD3vNE6iX7ZO4qXjAq/9mQKVxTGgElANA0uL5AA
GamBS+6SVSH49qNd0BzN/NxG7vQ5MfJkSMBMQ+ByYHMfmye8u6gpyEaNbBmflEeRYRtIVJ3izFvj
u0UPKBl47d3K9IaRuuRodseh2BTlwRyJ/Oaxlx6kzdBUo3AljQiqkGyvJ+Mpsois8KoUvciVaPI8
YJy+twU1mpchiV4l5aFUV5ZXrNDq3QJAS8KVJi/vNzNjOcqj2WP2wuoPpHvJK57889QiH5BOFmZo
Uqoy10KtymaRb0x1n2j72SaA4MUWO5a72R5VBSL3NtlgCrMLeIdIAA+DdFPYq8PoxvNTxeQnStc0
piod70ymVPVZWC6eC4RCYte8tHyWqkt8pK5uZM6DcNPk6xS/IsiK7sgJwSKlD5EAymxxQ+11+vTv
snlOPiqNqQkTMIY9LkLDAdkiABRsSa4k37MKm96m41iZoDaQHkZDT1rzhSBuQ7c6s6Wyl60GLmu+
a2y15sC/pXcrvGC6MnOPzlrDGYMxOFM8sGODtPKHfUJxhX2jcPF50zhJ9S1LYwLIY5ApzMqjaeS0
7O7IDj7UX5PiKV8RTVv0p6y9hBdbcWqaWpS8jiI5LCkqiZKkSlYwN1vLy+yfdiJP6Y6Fxy7W8Ito
JyXQiHBsv4JpRziyEtgtta0yuyijpxMqCot53Uw87PLeJekytmuqokbZcXJPjUfWpWGs4x76u8fH
m42uIlYep26IeuJayx4agkzbDEij9QJ1+mpKsTgn6k6MDrR28zwhvCWRt1pn65g3Te4SZYr0Ws3r
0icvG1LMYZb2YXCI9d8eNC9QhXQ7GR6oqEZ5ysN1oTxRoVPsumXwHekblpkEqVsipYEwUgS5/p2z
p+Fcbtc0grmD07sJkRC4VruX5a1coJSDx3yIUMf6p6H/rHDtpztkNkzJm9c4ORKaJCENwVMoLsmr
Lz+5bcciXHfzLgeHSbT9eblWmgh4zC2KTuqAnphxbSNJJ1nZSd2+ntg+N1r8gDtE6CSRMOM3S7FE
M13YUF49Mz4T0amV6/HVFAe9cpRnPouxRpMG7vKxBJ43kAKXN6QQn9p/wYLRWF34MRskC1t2a81e
Bdpzkex8+lu1x5ar+mtObE7voX8okhcFJx12e43IxeMtdbWHnp+CpuBXQK7XWQHrECW4z0Z6wspB
AwU64UxY2M7ABUVaqHVCDkESc6s/lMb5ouWnzdz7nfSbM1e2gedR1yNuAkC4Uuh/Afs6ps90Ydid
WDcctKwQKgRF+dZM28mHczCdSvVGFUt+9F0Kjgb/jV5EB0Xe2Cq4TrpXM9h91YLLptNfwmEEWMTZ
RZc7TC5pseuNiymOpb6tPuTgjkWCyHOCZQkGVZp7yC9PLrP2UI1zQLuBzYvOKd6iPfmTtGMo176V
6oQdy7TPlFfUJukiXVmZAwZeN+oveI/En4CduPqjsqMqu+5UevoH5QnuFaWHxoCVeU/2E4534xjP
B60lcvCUc3kkyEc6Z9zKaWqWh0Lfhzp4PPo5tLSCYwraj085XcfKXQLZr3lVseYZMabXntqo3U/S
OjM9GuzosZmfDbYzG6gBHAwVTKE1fNB/K6FqXIZseMSrrFBV0YFDYbgOs4+wXef8Mc4TstKQd+ET
/0SvBR0DD4KivBj2CRMx+mae4x4hDs6FxcDf5cRTbHX4Li86GRI6lwt2abhcb1S2/CleTHbjhK57
R5FJTFlxiafRYUs0s5bvu4T5wN9AHHBWX3R6sMceCzaZytv6m6JzVKbfKupKKkj9K2fNoDWjdLRp
m6X0xOdGBtdTAw2DMKJfZHgnNJyAYqTPmFB5xkVziz7JaNUQ/1U3f9fdoMVFgCBfwjd+GCLpds3j
YX4yoKYSlBNynVbTQ36h8bxHmE+PjjMx9i/VGYAmQglMe85I99OAOeem7vQgVBsrGvr4wOGSUWzK
kpAQvKFYfYqDVDMYsEZugjeFPWRWUH+QMhUg97EAoBQdvEOCT4VeALREDRE1Ow0nQ7vu2ohaq4aB
I4k1n1gIlIfoBsxJLny2ejU16SlPS7Z7cl+aXZAxYuaC2KH1BByyQDRMCG36g/oLgJaCRQbN/Mo8
wf4s37Th7s87NCF8eba+vo2jp/ykb+ScIMtUTws44WVS9nPiUTzlAgOVAwKNexw7RiatKfC5hpM5
0b/F0S1+9wUQOewvSz78QLgwLL+MSw1JFw64ElP3jAUGCemHwKkKbWeh7tCmoZbWbPYaQAhuUwEo
vfTVyb7PYnlJglBn1Z3K6xAgQFEb7vPxKu7vVv9a0G9EQksM0G+X2BsSmTDSYzvrHkofey+a9m2P
Lc8am94ZthXSAmWLQnQVkmKP4FW/iOk2R5sQr+LcvNeMJ+RTzBMVuqN/IdILxgbYCkfPfwWszJLu
VdWSjSZ8J+fOFlvIDQ1mGaixdq48dqsOVUEj9cdK1GcfoQ8cCZimARJApxLrbnyHM0IxB+d/Ur46
+zwM1nM194eCu6qPPlUim/VYUWigfKNQJSb5Se7DJ81k+UDouEdnv+ycViQA+ebnkSw+S/EPxnyw
IyRDRQ/XND4GVXxRarHqje5ojPVNS52qi3cGmzW2HERERIsSMkbrkou/V5zBWAKxD8ab3CYWoiTX
tqx2h0lkaOBsIvSI1xUVpZHT1qmTpFxrhJ8QfdwRjNcQVDbeWhsYTlr5tyjLXsie5RgwJABJ723q
5xQ5NoKUgGKbsrs2mS8w7WhRVEJ4Inulg/veG4D70LebzGEDKTuV85AcK52KZlBl9E+xWm6w2f+q
pWZ5NvYU8wfVJ+oVFcxXDxtcISzBisafUmSExXXXosOdGoePdkKZNCloxPLpI9A51Em3ASlK6Akb
D9IidpzqI20ZzbAXUsWq5a6if0mbfyl/zOyAeFORtEccleoWeITEc9/PHmOnNQ0+40AqhbnWJmJF
i6lkxhP96Y2ETdOIH9gFDBiOIWeJirhUze6mGlwD6beOq4dFekioHfKyO7Xdm6Fl164jYKGYif+g
Myn3lbohSeCqgKMgHkveUCdidQ5zyesS8B36HGtceZi2trm9LzOT5qKvMF42CV7Qfa6fkcU2X4GV
JLQING6Pz7QKr37f2murR3wd+03sZDa1MFSPSoyQYJLvIQPcZ/JJMCTrfkMEpos9pQlRxwIcY6Ar
aI80ySPVqJhaTFZtNYDpMJLtXFl/krDUEAMhPerSgHnpgFUPJzBRYYqToDR0ihT3xJySnlHSQa1y
lC8hJZJuUcEqdq1vZDQwge7KtX2zBnvHEGHibp3tet0iQSYMsck0CN8ZHnFPnCZuWnVGNd7vOzV+
VayC/VqSs1VMvB7KLcYGagb5ElzVs7E4c0nwIqFHq8+z/V5qxnfWomqC+aY56zqJj7ZG31tiMIcX
jRZoDj5C97UPJTH+pHlO64q2O0Ob8mOOdI4QhPjMdguWl9ptq7J/0nTgp52v08xl6CotEJalXtPU
LwNARRbrgCKmv2FvyQdGPgG9j352HhKMSeQHcH161aJBYBUmL4i0HxGY3UHo2G0mCwPTOJNQF4J0
mVBhVoVNt69oXkSCsLkoODFolpZtFu4rs+E8l3icB/EyCG4Lds0yqzrjfRDhztfkLzmimgC4XMEp
2CXtwDXIIGCSAY+Xp9LshqBKVpapPIKrCTxxlY8JtQYuKl+lYxsCLcIeJR+EIWUANObS89vx2Uh8
esPZ9JPWRG0bbbKPBbmFiWJNLgjMnyRVcs8aK1IJmtDr+6n06iKlJujoEeRCMhyG9g9/qAX1os9N
RnmzhCFcmQGMp1jrqR2PWdeqeJ3T3BuG8Wgs790a6485A/9Zx5zFRcPlg2Mu6TNcQ8Z9BCcb2Bz2
BW4hdYgjt2srVw0tFa799AtlF1ldknIyM1U2hxwJnTUyVuDD8lEqSMwfJjYUE0k6rv3so5EeagFU
oop/oVruFPTF4LqrzAHCABOHBKgwSCEK9fGmmQJ4EpTJdXzRMxW7cWBiOZmZoTcFzxgGeACUJTmT
/VWk02XsaTIlhNoNHNxRaomt9qRE6YuUm5c0tUOcLrRo/ImX1BMdrtnxzgywM7fK9IWcfjPggeKd
yWejD2ilTMnZasZf3eLkwMqNt725GXN8qC3wb7jZKy+XsjczolHASN+fzBfoNuTAgyUbKfXLhJ0k
XJgVCZZhjVW4MnuSdkOVbrFlQUborn6KyDQMlz6QFQG3pEIiMBVstHQlouTNj0f8XTNZCnJBZW2f
Cl/2qceaGs8vj5BZw8wY0uiYi4T+DvZxwKgdPA7yp7OSwiIk2dyt8HcnJdkWTIZCI3wDA8qureCx
lsv6MU/FppXFSh6Tu6RNxJxHNHZJj2W1G4JdNZ0JLeUMVM3hgs+NduxAgmBrlPtgyl+agmwPQZum
0yHphhxuuknE6ETjCGL0WZgMNDQlArhY0Hk34rVcYQ1U64kUyFC9S7b00VK8qty6fUoCvL1kEwmI
EYn+UtTtZdCU97DtPg0r28dYP4yReijTF5Cwowk9PoL62Q7aa23QAa5D/BAVSD0xinizcF0BRrrl
mH/gNcP0x2VhiJtrndOhSqoWrEf5CBPj51PIORjZiSmV8p6HMELsBOZSXCavY8KVH/ebm/c6GUMU
ailwN0TAXLbNotogSze2oJ4nUo+VCoIlKqhIztPjELVvHCEzfObiK+vtR6BW0r5DLdmSYS4XqIkB
X7BkZKbNuhEIhu/hDguQgEwHotbu8yPJD9banj461SrWhkYT1zDqbTcQSGYIXK6z5GqFkuxG0/7K
SX/ZMrwtIojIxVB/T/7QsnP33KHjO3PIp2EKvq0kwCuS0t8jvBpKzsL0bS1zlWvzdxb2uCuK2s3C
tNspevBSKwker96nG6RjUAL5di4xMzpZf0k4MBZ7KVPCmTNgEgZGr/J7HPxdXSB8Uiv6WFnQn62s
6TY5y4dMkHpnYeCoo7q6Knl7nVXVVVV+qaGp0iaAgIQkAjIV076gmVrYWMo24p6U1YLLxwxRtLPG
be+HEIeJkCIMHrUL62vS4c37Mjd588PPJeD72qaty9cgmP8gqVAZsDCwQFclUP5PVVI5FZZ9Ynb5
9BWUP2nL1KNK76hnaJEkCJqwsX9mo65jGB1o601ebRQQEkhL9xi6H1PZ+hkMMHcl76RyeotxoIwN
F9ejgZbWAuLShlq8zQxfdU0xPtsBY6m2VL+GUAlXMC8/K8RF66agUd1Mw1rMQEibhl5uk/mM0Nnd
Rj8y12U+9YxP8hdYhNpWNepnveoDb5SKM2gazsnqW86Tfs0xPzhoBl91MtSJFGRUosQQRZW2O2Q4
+yqOtK2R19JqGHJQCkgGl3qNuQ1A0HjG2r3gEyvJf3TiUATi1w/S21yNR6sWiE7Agjg4U10pbA6K
BZI/mbtl0NvOTh9aG51Oc8rgRTOCjzT/yUh9TsdsF1SPsCnCJcl9XKtpiTJQerESepYyrgqOWo5t
VLnIn1VTbIgqMBxQcHFH6y8Yt4UNswlLHXmVw4CuJGc4h0462KRfemdm7hDl2yCKJHA5hCnL2qfg
3qtKSgTug7WrEVHOUhUDI5TBC4a8REX8ZisVgLIx+CkXDKgZaDIDRJ0MJZp9BMMcpqMhlMCdE6ol
rbWvvuiulh0ozELe9ClV1gxGuVnq/qsozXPVyvQrYvIm7IfIabfWbftlPNldx00mal7m0MDEO11I
DqVHqoK6GEmiNuWY7MytZhg8kWP7DnKdV+FDBooZ/zWV0m8to1pPJf0mrX4AejvWRf6eRNZlMMP/
Je/MehxnkvX8Vwa+5wfuy4UvrFq6uruqJHEnbwiSoqiVEvfl1/thjz2eOcAxMDfGATxT01OlhUxm
RkZERrzxxifQpEMtdG8jXMu36ndXEY2tVSIlpTb4Xf+AJJIilqmsQ8XEm1yucvdy08OnNoDnIWkK
vTicm5zQpxPVENqA6RYuJexVFF6UKiXsxqnWXwymq2XrXZrxDgoRtvmK9l4KEGk84Qv7HU6x5yka
l1CCEOGtTQB7Pa/+qaKt7x1mBJEEn6GR/+/EFqdX+Vlrq4l/iDcqD6HNBU/5Qh8v+GXxXK8VLaLl
ksohYVncpZmgTbWocH5yeL5Q5Qz5yZt2lnuStE/w1pCD016DWsrr/EPsFaefhx/3hfKsFjJLJr52
5qn1nnfj10nmyNapJIvucvtOJw6FugfIpsU3VXgGEAa8yECrEAg6h0nlTPU/PRCfFDZrIsmVpjZ/
1/UtIdEyvwkPgkHPiRP0OHKYsM4wm03KD0WqXofL5fINgyi26tS83QXSMJoy/xqEvvk0R4r8DUNI
XhdVB7oPQKbDMry2zZR3tZH8AAZM553EIktzf7a/tZXODWwTDSVgt9bvbfUrMShlr2Q6NTS3dBme
1qtCKd1VSH6K+qC9i1JFMP3e0OCe0sgXKg6FH+pJa37Pk9C+L03ySeFuvYUmh2OFAhmKqZ3633A9
lA/OZ9Plt0hj9qtoGL+vXWWrj+WnJrTPN3WuX0RhpCnqeFvP4V+tBP0dw0sBHtL7uwVifuph6lBG
oXtp9cfznWPtezVejU8qv4gAX687tb9UXyNROtO6f1/PYvuLPuUAsvSRmMpD+wEL3KdQn8pfdU+q
zdTzqjuXkPw248dlpk2QxCnkpFmXD40mJwQqFgjPIDOcShzuEyr95alAznmf2o9Bqa2XclIpmuwJ
tMm0BbFPFmety+ks/gKS1t+88tnTWGm6cLTTltuHbg4Q1l1OH9BtYjCfqg0zw/gB7Ji6i0GhjLoS
vpRytt5Ni7DE7cz5h+pdiAJE7UNUwHU+ZGBTl+V6A04svz0sY5soZPhJhP+gQ+u8fa7yXaOWmgfV
hOjr+q0dcBXF5MJhS1Z+/LlFNVnNu3YmHcnhUXm/Xz8FRV0Iv16oslvJNNu2mn7cWiken3CyP9v6
2CX09KrwZcsRs3TR7sO79IQf8Xx7wEiwkMeCt/zMrkRZyfpKE8M3yeiAJhObt0FsIbC4T7+uM8Tj
ldH8RFfWv/Xeei3XTr0VZJCvT+OJq3Mzrh/6YKZ1At/zMF1o4wmxUj2W7cvjctZeFsnosMzj8GnI
w0epV5xPhDsRQThqQWbLBGW6x09luKbmnfDtVaK2VKQTgUjvE2FlJXs8ku9SW0hFXmE5kh8XUBhQ
+KuQW1GSfvo5XtZG0et5bFghuHMHs0VSx8JKiDhDsgI+ccYfkROKzkdKc0d4GdfSSboUwrWoPavq
jWbgAHjhHXutJtJo+lk1XI3wwd2wYMRXu7TtqRsZkx96L+iprhCOqGQ1VYAj3BswY1Sjj1uTQp/f
z5I67JI43yBd1d/DrQWxBrXX+4Pw0u0+k0WmUy/clRJ8c7L6cWuh+h0Xk9fOijtP4uCcq+kDnD5e
K0X5bJ36aFAa1LTGUQaR/qF2H+Id9mbl0mW6YAXWnTjhTTYhSlXpN1kr+QiM9jrCrqSKxm9tKiEr
KVVg1edfTCL4gvphbmpzdJsK7msAWNsekIBYXsCTdGPY1HP1JhtnGExVA14vOLyv+CpgjR6btrl+
Dsl13kgT6TxVWY66SWU7tfBX4o04To/+cTwlHBFnlN572f5Uz0KgtirM5iAJIVox3xb6Qm9qCpBf
Ehn8/2D1H11Dkwhq5hV8/xdFf/yydHzi5kpAjMI3aMXUX08qM3/cxrL+OOO6n3QDMksGnCzLuL2o
4JMMo8nbE+/BcUSc40J/VfNUnSi1oQBTlsTqta3Ud+NKTlskBFK2Mp3jiTSX41oamRi/OSA3m0X5
bahnusLd73CWWmRILhMlWolElbDcwidmLGR55XNHCh2ocAdD4kLWWrcew9YsJ1IoJFYbFdGyEmIb
VYI4aregTW4fPfXNYg9xCIVwrzeBDAGdDHaLAPIMttJAJ1aBq6V/mJTeSScst05ejNZ+ycdZTzVx
nbTHE5awMvkU731Bo9TbTzgva0r8hGTmsJK0W2tM5i2NjyDFT0RqpwzipvON9ow6wUOAKzSIeeCn
EeynqyMMMv3nra7f6x6yFwvEJATD9UctPH+WZqe9q4KB9AE9u1Zgulv99LMjtGeQHlzMvv7Q1o4H
tXhb3vS7KW+WxITziuMJrTGXd62kt895VIlgQIvw1tVLTdrwtkn0aflVlUXf0igeY/ZDornFxqj0
FXsoVh8a51T59tA+bifykQY0r9VFR2aNcT9Ik1udl3JvmcOeS4MSluSSBF4bYPdLtydKnhgcMvrX
yiqTH9QLwDSxdqC5TeRGzdO0kMsQ6d8hJrcfzxYl0Ynnn808wL1LF8HuXO0M2jMT6qGlkNGHFgWv
JNdLGtKoZPHqRKCzpNoG44l4+RWQI8e4p/q6XLrm7TISL0ga2HSMJxA4CgfwDSkeJplA6wGIjyQg
JANtDs4GzCSUqaWnHjEVhyctcxUVomqYc5eOo4aovNUyzqT5sEASSD9ocKADF8FKJGccB61BMM4U
iQ/GaF9gbt9Uhmg/aw7q3Xn6LTxbiNoB1FW3qaVVB8xWlAt9tIm26R4zvWMed7sxEpXwI+BVbZ4C
4y7NP0gdiJ4wiPrKa0HX7nOz/NAVuGYWsgBwlFLuIQAGhn29/Um/V2AX9I0Gi5ok/49b8v1X7Lan
0OzuP6/1eiG423b3tP3bz/aWVgeKvHBgCPwfqN5bv1qkbcevovaXIcm6KBqiyT/mP5rure9oiiIb
liqZFF0pvPO/ar4ESfxLXVlSRcmSFOq7pP/Td299TzNEuAgVSxFFSOylf6fxnioqInVdf684XMeq
m5YmKbosS6qh0dFPUf9D471OKLur1sjSh2i8lPQX3CTxtFXjISozyenyJG2PalymagxLpS/u8cDE
72lnHMRvy0XJL7splG0+83X2+yPvGo7mtERu8ylctoI75EOoOQ8ycVTA3F5m+xos4RAK+d0/+1A7
HQwXPNuxTc+p4ZSpuJ9IPm8Iq/hLRL1z8yr/qELRno+Lc08lh5e6UHFMD7VruVN4DspAtNVYtvsj
TQPIPE453++D9Rm0XDz2KX1vtvOLzC0md0xvB/2o+kYIEbHotftzejV/T+4l6pw5hfhJTYfddJjc
wSX1Y/qqj/ms7cuht4VQP87FkLWx7IlFve+vGyvQsrbQAvLdVkCeGNRn4rexFHCxmKtA/uK2xKc2
bTF6p3DNgpbGC/R6mZCRco8IlE/OKYSiO5X9lmfkdDe4jGz4qfrz9yWqot4ednzYae2b8jq5VNEv
rmy98fJ2cEVfCGljIvpgzSGhKGBMPoXndnM6WBh9mzA9o68ORFJMv91zNwI5weTO391hUV/67/PH
JTJT1V/cYcctgM85kLH4Jlby+xELQbvvHNlrokuOi2mFBMnM4ynS9XfyQ88D2vkUmUdavVDgI/9o
779ukcz8PpmsSwS2eHEblzP7Wo/OPYdtsz6NI6fEBCWX0xIk+QJTNbitPaazx6ysU0wkzu/3LIjL
F4cttCXMSn9c37tEjcMpttsCzjPCq09U+hIxLp8nlI/i8XLQaacViPuBYpEzqXRiTZvL4XbAIRBT
kHnQbxOW46to9jPJjXV++P15aO3u0O9PlGbx8pF73ikqYHHU43pnphcExzU1cr7FaNTj7BN/f6xf
l3JrFcprIO+T+Pp9/b5xv0d6TXW+2DjYu8VNfNix7tWbWFzjnvnWsmsh7aFAgc/htOn3oi+mo85I
6xQZtlywAGefds2zXabJkbsz0sv9HWqaE5Ta6Xzk+e5pn4pHSQWIC1BFAkzOS7e8LQZ4njMiaAoV
TCRiYiN7xEpQT5trDBefGSWuDuFiRpFOt+1jIxC9xmEUYzEW95j4wejNHkyEQoDcit7oUcAtXt+M
wEIcRlv2WEMXBhxPyYZscjnd0xIDYCFTiGR63ba1ZX9NEB20z/lb9EDG1tTOIQLDro0v+XxlWkFX
sS/sfq/6pn990s1rw06KTyxldwD+hgQCr+OyfMJTPfKxH30xe+y0ZoVddC7UXjnrfyamCbUBYoIg
4+/N3FYI5VUT1KmSMzFCCFjjxIIIeZsKIfrBCq1Qh5EEIb9tHvrmD1xBBnE6rxiMZatwYX4BtDLk
10xF6TVw9jcbCg3BDkwgkELNbY/nFEkabXZCCyHgKlbrjm73QtZ7VjYx6fWeweT0r1vxeD7QDoan
5Kg59iZ7NGKSLlEPhx/+SYigIq7runLuYd+qkIdvLAerzli4L2MFn0hgizTCEt7TZd0DdG+cX2gr
ADJ0ygX8lv3Zn9COy044KFESL7trijoY085dtwfXPUVwfbNLq2hwyQ0vrlmwjbsdU90B96W0Dhy3
6p8OtD58T44zqDOW8v6+rssDnvOUupx5vRCYMepb0suB8ApzwCMyVCZh/WlehRygixGe77+Y7VyP
17kj24+1cNUjtaer3qgOyRGkMrNghG1q5awfsGmmC0ADuG0mnV7VrfgTcrSUfcujwxYXciWApny2
9Jk3OWVB2YmuEFng4IJTvSnTOj1F4vEeULMDpmXZnv3EQ1KWXRdWoeGwBL7xOeWl/ziW/rIlFA7l
E6sTm/fNbNeB/DXbgpvEvEas/lmUvuWOx849Rdf0nmF9IihJc4xRfmViq2j8Znue/ZXesHg4RkRH
WJf7ApbxdZ+FFH7XwWoX1ydUQh6QgYOVEnJWVmw2ItUbLCmMJXXWhM/QQrimnNk13Hm/5Kot7svA
jOsMbfcIrn6rI2nsTrapESq58ZNo7SrpzCdIk7wKqZwe9+tq5A90zS1iMZkkyh7c+fLaBEvGblOw
XKoL7FN2SVDVNsJEBbQjfhvRzME2g7KZ7AESRtORKInqAsXQBSAtlQwC4exOd4aMo2TpoWXMz7Ux
bbYrv56ZHl0LJTCjc2GxK9kGBNwfhQFd7H3Th6XXZGtwr5gyeLe4Gu9yqTLGEpgR6KCGY/FGysYC
BYFOmnfXooxRxNJ663bf2lgVDJ3P0X1ZDTQkn04b37J5K28v/uTU8IFvxh90OCRunLxe04VVsxwj
HNwmWlGmX89oOljBaCc+xr5HnYlF47QFJBKD84gnptXI7jG2fC7WDSF6XLDf89k2hp7IUVNwdpSw
gHbl9rVdHU6H/titssk/LKQEVwi9czakXHxq0ccjbSaQWTYzAqGsGzeawubQFrcISTgdCDWpnpmO
KRZb9a/xuNqdAf12iThehH1q+p0zOQl+TLdD3UTycbVUULGbPtp3DyaL1cXwoTHtzhUCK2v3GFuC
+qvNS9xH8XQIU/X7xukcdDnT+ohRyn0xUu/CVI8Ff91jJvgaa5mWcf9zvGQrJDjiRRaeihgs4hiP
Hu89XhaanzAdQsDUnPnWddM5gJY4BvFZXlOC6+17xC2q4bSM60KCdgRLv7zyL5+YOFcyvV4bz9+G
AMKRjnyg8Ox1jrEIug8wGqsie7w5OaJXHeQU0C3fuUWqf49r/ouSVV8HpG3JKDqh1nyVIC6PLD/5
yi3C4Hc7bFbWM461H6gnYz1Wj2bCo3nE5uPlGlvZnMrH5Njt9ELC4xOPy2ob2MwQgIZjah4xzd6Z
/wfr09qnfHL6dY5DfAmwQq7OkiAFp4O8Om5j2nCd1Z6qfm2zDMUZ6+oagewBmpicDj+uX1cXP+tR
XD06OF4LZlkh8rrBJJvEWTyg3LLD3+PuFtCDktSTc0mfQeJMey2etzWHvEL5OhdtKHhWrDvnw+BL
Pr7E+CqG+udyLKHifmzEXc+Adrozhmr+QJXEHaK5P6Vivnwve9Vdjovdrq/P7Bt5e0sBvSh2m1+Q
GOXrGSx24y/f18J0JNvMT76YTzbM1D/BZ9O7LbViwRND1ZlD0Wn8N9NZ7B7nJOCGuRguthDL+XSU
qdt1T6nyNYamo0cGEf/UNt2bL7uqA7Qb98eIZUfePTFxru5o9iVQ4kt2y6Tv0/LK4+x1+v9kj0KP
lP24Kz/nULGZHX6eAf/wxucYVZlhkyksC3TMkmmrCrm/mD/pI+StWfPgUaxdwAI1Ul1uytdmD2rb
nZ7TO4b/i4BpoOY6ojt+5c+7UwrVVSh9z6EZLunsWP49ohzm16Xc3NJnWkagKMinPH09pAFz9Tp9
d7Hla7xVR5M/njedXR7o4QaHjtvunjboszN/t24djU6/rdLFH3zN690ZtzxPQnX9hh4IoGuzfnip
bD7ldMgy7tfzVUu1Y8O1WcQzVpcZb8PpOKT3CBowR88gaBvSzpa+gBolGbUqcjB5TbF447ai8Udq
hiLLfJwfmydXYUVMfiib2bTrK8rRzMmdf8q5mos4037ny87Fv6TzdrEROVgBma6dvFMggvCghEDT
U2F+vkJNvZkCzWb2mBZ4J4ElByD7ZbrsvauUguFi7ldKxbc2lB0xf6ZNoNiTT/Zu+Vb2MgIxMtPX
QxIq/uTBqymlbUg7V4g3/OtB82bHzG4xwbcyMnn0sN/2W0rmBm8p4Lqxr/kQT+Pb4EHW/gQTm0GD
CNiE7lC9K9QvrFjKGin+eFg8DecZ1gYfIlGl6IrRmVmGMjLYEV+N/VDoRfgmYYJxUA5J3thdcYrb
3c1XvqT988iCmnmTskpT2h7GrfrZ7xa/S1k9OaTQ4OS33Zsa3o6XdPBZpSpFePZiSCCzSm+p8k2L
qXQ6TkfAPGo+4KnhKqVJWEZqqOcUVDoyNbObc/emh6wSY2Egy9HkTVarP0GA8prkPWreLw/GvOGH
LX/kK4yAVkx3yNTR/ViceXPRwS5Tyf5apXJYCW/C/Y33eAI1HEOudkpRA2au7Ac8K+xN2BxNwPYc
On0hZtCOsp9zaf9YcWgI+Dl62sxi5fMJVAyrhuoIecaeyzWczWEIDC7pwlZpPx8/GYycL8ceRAF6
RMwVHDqUCAnudFy/JYfAKEPuyxstfaKYl3HXh9W6Cy/+vEUXhMqXGJr5078woOWb3x3uLe6Go+Dd
jpQM477DZACTGOn4V57kC9InVD03GFIz10Oyv+nTb4S3LkVX1kAL8rl5NQBh42jlM0pJd8rPnb4l
aKw75FG5KCPiYcy8D7kXqgg5pLbNEbxp3x15B5Q9w4iqtMpuvoqeEnw0HYrHik+BnBuoYSumUpZP
HqXjsq9S3aEylTHhlrjP9BKsd+1DNKe0R90d9HyO5rDEu/IZs3tL+RTPK4djbnlMDiN/+hjnHzVz
0XFFtrC4NcMLInlJmSrcDVsOUVXH07E7VgFLlp+yMawy3WGidXTwKgGqi6yJDhtbglEMng4g2psq
aFHcusPrkYzJaEPdGXyEFBEFI+6YB1T3/EI8+vSCZvVOjHGOVsW42ICbuPsOt4zdcHsVfPQIeDA1
l9nN0v6SIjnnVVKFWAzFLb30ssShxZcrOxMId8Rt2QvgR7bSHqHZCp7pqNx8RhdXwfKNsYoYzqdm
K6tCTw5d8AzQJPyoEXpbhjBtXBU41hJtlGFQoBCtcDcT98zfl+yUkW+nRgjKgffTdt7x2fXHnndq
xHjC5HAtIMbBVcH2PDgseInLJctPtD9mQLG55C2D3tM8LN/JIXG7bLUQFDIj7cHNF3cl5lf/NA+r
nbgF5kF0qqzJVusl2QzrgY+rOujNhqVAOg6KsdE/xV2DK1wXXfYMxoi2hZ9IHRZc3FbsH9O9I+fK
l2LPIQXv1Eg4JXzSBzEvPVZ5K257fiMmzK87zYa8mfKcAE96j/+zn8jxSK+yiwZQvuYIF/yz9EqP
pzhQJ70OlXzT6l3wNiYSmHKgRzQyYgKGAMfX5Z01sBzRpPjPx5rhnfm5OUAsKjiO3roMzsBpnexh
dQp74aOB3wP3Zvm+wAIcJIc5wtk33WdQUyPrgqzBK7TEF9xHEOIHy1PdshB3pitzOGiHnwkHChW/
dJ1EghW330kkeFxq3GFLDG8JRFyC1aB8498U1VGMkgM3YI6jecd2+H4AfQhUl+/iBdgtTgBHEeQT
j2nJMPnracJtMnV4wxXAhV3prAIqzWHypGILD6wJ1ttB6d2/Slmyerk4/BAD8cCUgp1jfOb6bcoo
1NKj1YOlVmz0GJwSUFxyXU8H+LHUBJYxUHK9f+0cIm8TTsZpLXHAG+bkLxPSM9C8/nQwAmiQr6+9
p6xBwgZ5nbKzx6xeC/65Fx2mkedF2rMO+paM6fsjiTy0uJPsITPdCclJIiT7WsAY+H2iHd76mPwr
2WJEZ9P14dc5g+BmlcMpYAb4H9evOLGxFJ5in70xwhnbTftVRvSDgn7DILD5VouThJPPX3Le+K0M
pG9zPkiY4ia9tq94MoczqhUfqKHq/6AdW/eMCbseyggqL1pbOk/bwhNdfBiJDL93ND8BE3IYXcMX
XQVvB+L2Z3qOktXbkeUXKFb9kZKF+8c5wh6716ixRZe3/hjxKuZLfr9r7CRrnTIcXboUDfslfsaD
LTLRe8PvYvyd7BrqWbOfCmnaKF7tPOOe40VxDttDFw8/mheTuvzN4KlB41VFVYiBnAkHYLqXuPFg
/DGpJ6w2/IK3hf/QFTru0xINHuhrK5qDZ2G4Y0a2ntwg37IiTvljMO2exLz5iJo9sqoYoktB/O8L
3HQhDG+Ca7gAQkX7UtQBje2BXFMnuEYSuE9TqJkccCtajOkQg6FRYxBlX0k2MPxrDsY3SDJKN7q4
Keg2/efhpgJHiPZ/ThMrBQlr6qfx9hjp+hu9fuDa2kgFbWkzHCCKGjx6GtaR4i3eQnFyMG6TsIn7
rZrBnzQ7Ex4o07N/7tvdkt4PAjDsSMGnwAf4Ho4JzpruNEc1r1J8FJpAu9hFHXWFtn/i5OBBDjaY
jnWqktwMrSONuq8HE8cxAauc4jsk4flwP9DAp189392UNjjSUHL2zj2iBQCeyxxyqOB60KLZ7Q54
uNfiaesQNhxwOc5RmevZ4g0+XnoqfZ2Rs3pX5v0WZ5D3R1fNDHctTEjFEIdjKCArPYdTKmeAyvB5
cAok/OZzpAZCxCSLWe8sX/1O8emdyG2Pg49Lhc584ngg9RdfDbFMZdTQXzBt7NWLqPjfPL9zolL2
0h6ejD2mLFKj1eCgoGXcBzGXwyQ84c5VxO/2ZYhDGg0swJNmAq9dOnFIwMjilmh3/pRSC6eTy5/D
ZzwVw55HKQ+ri0YoMW9wIeVw9QjR2UET3GOV7cq2Xn2ghOskDhA0DlCPXIwMD/6EMb8dx/BK0T1L
woLh1Pxx1vj99m7mtbu6rOsSsbeIM6yr+GcBw86fjpRHML3kB6AAy1kR5VgeTuCOcXYZ0fR23lm8
gmMsam/niG09+ctRDJuUD1Uccbgc9zulFWvUcSxaXa/lqB2hPK5SNX8DlLpdZ6BJO+A70bB6MRxX
j6y6Tv0L3QTwz5FZ2BgiGqKQfnibvltXSmtWaXSUtHc43PTOLELLtBGDK8iFgKYCQEWbYqYl7GbO
6GRyKj6USBk3dbYCayNI4Gg/eg+unITIT3gt+/KRQSpcc2zJxO8hugbr5j2TNdJtYLwZ+J9xf820
aNmNJJ+G8B4oLvE/D3Da1jhM23GvOXBM3F6nfMlhRzgOrpITkEuncD6CtqUeIZzCO8GDE3JNEmFj
evVRc6S8Nl7bo5LXx7tP3FTJpzVkSlSNP57I8ZcZG0SlW4JRj5TgIKHaJaxT4sDiTJi64yMkrQhR
C+s3DQ5uwtsjNcKJsmv8fZmo8kLolM+bRyNXcKz5Qb/ira9R0TU0SrGW9mYeRcSO1f8Tvp6PEtk3
XmlTShmha8GnJpJJyJzfuM/IPZfwkZaEzK8+gcspBxkt5UmsOFPEZ/R4yXuej7DtL58w6VcV1sG4
F+gFHzbsLcLjpifbUyTbaNLojypcI2IObWmYfTQhcKYuarPFAWgwbS23DhKP5cBY++t66bEaG9GY
LbskVm2ViOBOO/A12U4848DycrWzb+V9Oj2I9ybxmookWO/zDDwAsdeduBe/yRLG43622wxNDZXs
fs767Hl7IbJ5K8RuY0Sa0x/XIOxKsvdqOI9jwhcU58TE27p3P568hUrpF4mcgPx1T7twcTR32S3O
zEioXukJ1J4DrMMScXwX9124Dn0htGw4V/9WLBFmY4E9B7H4E8u/+tegzjp102b3oAvLQMq/NJcn
VO17ssa+JSLLpU/e1R48wSWmvexUm7gwSaaFiZq2sw1oWYqEg3FoOBXYUkSwOVMiZkU4kALg+Sla
Ze1cNCIn49bpdyN9NMk0FSCtOCYbB+VwX6cEe9YGVkRNtuayLFFT8Aq7DApgNhz761kQT78Va9v6
DJZuLJaYWRFGNLvEXFNKeaXhFtmt6AkNkNMJ2IP8gOd44m5hA4N+PZmfijUfAVkKW2997ntQB9yL
urSWvdbk477HkJbdRnFF+3xc2F1rnmGfpPIXIXGUW8gyGSSAaXTga6Sex71ss7sIuCJxj6O4h2mM
LSU5JEDYxlhpmRAiuWY5fhyVP5JnHGZb3f9eiWKOSDNLO9unaXMpyqA/DiGICcFdt+S0LdN7INuM
DoulRZZrHXTEk1LP/XCB1mcDsJuHVO2J9DZi6yGj5J+tA4t4HPc8NoyfiGQkRaKtOEO4KpI6ENwm
7HILhWKyZ6hN5m6z/ip/Tbs7PgmVhCOrobmr8lmz5GJc+iimI0TGKSJ7QprIBCDtkgOqhrylf4lv
BetouEOUMOQ7ZXPEA9JpdyvkAKUYnQPNvRRjwFa7vE3rBpLtR3AqEDiubzNF13V5ugJi/sKIapZl
3ZXi9+P4DKnN8Mps5EIHy31Q1bnaWJyZBVCA4d5XhSHk+tHAVBMtiU9km4AFsG3lDPrTSzHl4n7c
G6TqS7/PJMLAG/iXwbFliDXieopJo+HCr5c9xbhGvMAhZZWJfhXP/vyuRZP6eomxAWwIXJtnMWaI
4olM2quAeulFSCMRzqF4BMji4D33vTN5nUcRM1O+ulF4Wrh23JaO97jYeF/9lmhdIcm/5dWGUC32
LPh4V9y3ENwFyHPnIdyiO8X4F0MxeOfwnOOqMVGqCLCgiluQ3sFQTEWZNxi5talvUEc13ivPSFVs
y2+E9LLFp/KarcQWipt9YwMqal11dY0weIY/81hmIK3Br9U1wQdbXhQfB3itUPMEnCdndIZYDajy
nJ1xvXza4TpMxTPG0y1qEjfs6NUBjqltxz2UMzNIghb4GQ/FhFQ014gZt5itcbXr21TwZOcQf3na
SCaUMevj4wnH3b6OFs/MaoqZvGbd3Dr+aBMDrMTlAjqFi9/srxSlb1tatSwbmcBke+h3OGzAB5cv
NbjFXSwROVxdgN7V6XDEEm5pFyB9dTZuj/p5BWZaSN7ojFuqBL1uj/Mh+Zj+XbdfJi6N0mMsD4fB
mtlIAPA5/XHN14VgBW/FLTYzyeti/kBAEBkz6J1hL3k9sdDJ04P1JMCc6IFC2t2zILhi5PnMZ/Ss
Kl8IKK7PMnO2YDqLSzGwMgbqO234wMImWIoTzCPcJMlGWlFRtUlAdSgMv44QJpV5jdtsdT/YCHJ2
iqv1E48A3Qfj6TouKLobSER465GNGUNst9ye3YFamHZ8y3KZ88kb9n8e45GdflxguTJcFOxHYs/Y
hVN8DtDvERVWMfuETU8YeDV71oFEZvViHdhjNn2Y2MZrrndxpq1oG9GqVkYoi1bb6GLaOF1E3EuK
/uCc/i3y7//Rt12T3s5p9bdN3xRp/7fH8W9Ol3Zgos55+x9Zwf8rwrvU/yu86/Nc5KeuqFrOitW/
YLvW7/0d2wUztyKD3TI0UTckxdT/wedt/QWbtwmVtiobqiXKyj/xeRt/yYaiqaJq6Sb4bAOa7ZYS
9tN//28weouaRtGmLskinW5V499Bdlngx/4J12WIki4BOzNVy+Q+qqrBQ/7PlPG9OFq62NQARlfq
/l6f29+9obyrsG1Yj2o/UGBHlVXXv89PpX1TIcK6a2tyR4P5tFMp62mnB92x5RdzeTNOcPbNFjxP
IzES8WlQfvyEwEah0u+C0ns8ZvF9edAF87pQZ9qV2flWfVj98GbeSwwx/clLBSjsXde2lg5txZUY
26UDlUzgRDBV7aO0FvBNZ/1Xdb8Hkwbe6DJcYdBdgLI/MbiLNn4JNfXptIs1PmgTX91akJL0ASTC
I1/3F5NIzFr7JnSqCU/SYNrl/XGk5SecKIu1UYZ2p1bAz6c7qed2ESASSNTxZz8IWX2jBNrozvZV
Nn4+L4QadEPTqVOnsMgk26Ncxx80nVG3c91eNqcrpTzSY9pZvwThge8tjngK0kh6V6HQ9CFQJmb1
lLcka62SQCn/5il8aALdPqpp+prpWXYrJ+nl39+V/39S8rPr/nOY5mc/Fffs0Tflv25ivvT3Taz/
pcmmykaRNcNkYyps77+T8gPcBHupWvxHVox1Q/4DoKmJf0lsLNWwEATZki0u9783MXtf1bmWBbCT
Vqvmv0XLr2lc6V93MTuXvYumMUGQSuKK3vynxg/zUzuVSl9CytkStJ2uULfJHRDoO/ZiquvfZ/n6
+Lj8T/bOY0dyNVuv76I5G/RmoAltMHz6zJoQaSrpvefTa7EbuLclQQI00ECAgD6n65TJioiMIPe/
97fXqhmF8ba0S6mGv0bGr5nLQ0a03CsbFg/VZPIwWwmkvdXKzxXrW4i6twQlLAROVq77iLPE2BcM
zqzoypI5dBxM3HVN/SJsXAIsufgajf5hzgd3EzrajRKkPE0hERQtHx0EirYRf+KGHe0u2VFkEHMH
P2khUpha+luJHSsoCN7zofakhDliq8CvUbmbR5KTypIcRnP00OBo0ZO5dbV47jxcNC/9DjOYAM8K
QrU4WsTuEu7trojuxlheo6nI3LGWbyz3fFhGek0LK2QBM8gU7QC7+YJP8ihsVnUbIt0Drk9gqJo4
z0Xxx9gzXF9LliPJW1XKyo0bfmGZVrWXomx0sGpYIxcBq4a0JwDSqmLCrlMpgzuuqj1qZjhLAwa2
qY0fabEiKhJJdI0NIVY0qF8xuXqWgUTrkAv11zi3jK0UCiirm1mr1erHOAd6qvwW6ejXYvdsreJX
oqhz0A1zuF/QlEUg2DM6cyuV/mjhF5qMlKx/wsBy62cahH38U4xwMMeE9pE4Lzrk6Bio6Pqi9hgQ
smubx2yOVgwndctJywQQU7vxOPvMVZNfwxC/INTbCeyxqavPedo+GxqbjvionvtFfxVLLEjNFoHN
g8HjxXEBYYYnOmNo8+dxOOfS9tNF1S1V+0NHGZiyA0mSytMVgxcQbwMgB/MTjjz9+5FJTd8k3DRo
ji7KDzt3osM9qvUl0XxLVRqEePRsy2juY0w832yI+mkC7/lS3uZL1ZFwYmVDfTRFqrBuHFS/ZMlS
twC5YM7rWfQlMJg29BBm46USOUubRITbxYR6xq3O71itcbRO4XYoZtgEKPTbduI4Y0ie3ku2wWsu
0gHN37ldVoxAtldU38IhkZHqodf2OzWMZwviDlaClX5Br9HkWySINQsULgZITUUHY9ymQLamnWY3
B1vdSXY8DawBqS/t0kMFbbpXZZUN3tQJgc/vqlkfDHk+pFb7omSE/FbGCEUPWVEctVd9rJ9FPK0O
VvhjO1tnc8kfi2R6lcH+mjNqHqF7npuzmaSemn/DGpacaVJjH0VlKsGckyMG9qqsX6aqfzMnKORl
+2rJg1skq4TBaD2kUUwbOyo5j0nTG3cpyOtk1lS5feqlFr5DP12GHUmTsHWCufSYS/1X1XDWNtiO
algx0faHnZnFp9RBSxdH4FlW+wEcPlgUlpOTawEYLWpZBc8KeOtsc3pjy0BeMoc/MXI7Xh5308hh
y2yLkovENe6wKIGYIzbL4ziQ94zjlXCRJX11E9EcE1fTkpOri6sXLe4JmRAUjKc2WEcmkDm7rMWi
MdNISMRai0iekA2M1dD3dXbrpubdeydXstfn+UWrJ/nEmmg4bKnkqLv8aWAyO5PhihfwdOq+zqOq
zrIUnxkyZhv961vSc3wqzKz3rG78yGvxuO/XFnClsnK6xyprNEI7QZ2FHDQZoj8KAteRdTuvqnxM
Nqy9ipXGcP21nWSqXlg0SW6S0OWHDMec3fL+I2Z6Giw4laz30GNdND7HBdvsMNLx0c+bLvGT5btw
Sfk42OYiSTt8yZ0ScoozLl1rVhGz6+3TgHgV7DB+LoWdmSY+xpEA0tAA8bssYTll96UbBaczF9JX
sy5fu3KAUVgHCsCnqqsfRl2Ctsb3o55rYm/NL6ARxE4VNraN3cqIOiqdaNeI2kcex1/cd86RkT4g
EeO0PRN/h8fFi7lyq+mjRkdyrPr5phqewjaUPUTNQRBzAMcdHoWNzTS77g3WYSALay1MnSyvsrMj
dBSpnt5NZpiMQ2O3OmNXS7fcKW16BIPim9TtTMD4OlAqKiWtG9SZjtQbfWhWE8tq4l3POO3jlh7t
RIweh4QLskS8J1ueJYkJwpBKirOM7BlWWfGOyRBefsKRL2f7hitQ5JvRFOh5+89tYdFWlcavNXNj
u4eNUEHKSRyl9Xjlokyt16ZnNR/hY0pdGCEMaNYW7OPGmVXAdhHk/9RY0N9oG2rNhjGjbMRM3pbq
mHTzfFVKwzwqCsV4KZoHsMTQ/syaWZYOOqwHX4k7oriBngGkTHXiAlM/aRIB20kkA6xkl04cZ2c1
2+O4WyHlJqncOCYn8hCZ6T215uyYJM2HaOnMQWGctFUfB21chHJj/XIruEIkodSvn6OS+E9awR5b
CglWmEqsULY+46q/6SmUQAWm12tdRKdRGO9aFNHEMh+GXPasbQzSlF1iacze45YztxzTlEjH7cWA
N8/SVDjD/y0oWuB/cyc1kgw3OtHcXpUYH1deLDAKnbXxcRP1EoLOdgKCA9KTdjFWZMS+sdf11W9d
gLoziw6NHgYV+ESpFshG9J0ZAi6JfNppYp/1yBRDwtF1yJJfLY7fkXm42aS/xoKycFueUOnAc7OG
c70Ki71YkMBqq/+wonFlt88YvUyfH4tRPv//mv2fS1DPa/P3v/6X73qsAOU//o3T+r8/Q2vm/65m
hzfw+V3/d/X6/gf+Va8b/1AVSmsLuJEuqaKkUDD/q17nV0RLtCxqb5PdXlmy/qNeV5V/GBondcuQ
qOVNtFn/Wa/zS7JqKLD4VUOEtPF/tE5l7X/9v9frMiZvDbWmJiuyJaqy/D/U60Yiss8+rftl/IEy
MnbH0wMIRGfzEydzp8NlNZDtEGt7gkd2nL3KLYM0MG5wSDbEJQwVTq8xHzPItYESDB68lPWd8Mxx
RIPpInt6Xw/acfKG4xwfNP3IOvdi2v31tfdwmx/Kg+GZvgR5vFGgXB5kVrbWA7fkPbu3Z3dp418m
7ZH798SjWp3Fn1jI9KBRE474o7mj8zDyEB5GJ/IstwiSUPeSAKqvXZ+A7SG2WM/jiZ7iaL9yKT2L
V/mhCEWeCywzXz42Zz2QAxpWHyfBLfgiIGne1EN3LDxms37kjYfX2RGeFFux978hslXjxjxIOSNG
Sb3UYKYxfcgXpJf2Awd1T7qBDtLs1+PD66tlX077f6xOd963aP+oDts8dge1vLbx6uJ+sk+03+13
//k5tr/gwJ4Hd/QAa/KT+WuLbwHtbW/YJ3HHPfO94HRkWfb4mvi8ZgZf27D/pPYzr5WdhYM78HOL
a3xbtmBDzjDtL3Lkbv4IGtiuzhSb1xUuUPoiydVjqjtpkFGxjjHTJGImykP7vQVi2ByGkwpRh8CJ
4kv8Jfy5MwzoO/6toD8wN7vtGud0ftpa5GA1z4xaxSbk4eZngiZhF6AWGRbEDC9xcYL6bh6ZPttS
kFremy570sMknHpP/1gOz8/CzhjuA85YDt2ZYxaSJXIRgYZJuATqSZa9Vxiu6l/pDbHhIT82/uLr
FzQ6w3acnTI9+qrmCkYAR5qesftqyh6rdvu/6AfZLNawYU1vhH9Riry9FBGNopA/RqSohVsfqk/z
CyHz9g+USZOLMCM+HNL/HNRY7SHZc0fQyGNXmoOWA9O5F9mAedsAyRdX64E7t9sE5ltzSc7yRXnq
zsT5X3TjLnxZX/UmuiLy18my8U/wA/GYk4URbpx/nEy4zLMHbZq6jXmxBm2BpP6+WsQqCVsGOpjE
sxFWiDk0R0o81XL3jXnpovThSGECoOiXweI+67S48/jN8/i535XOrDTxNepwXo8jdVByUNzomNx5
Yc+QEyA9PvAl3a/Nnuz7/Xzk8YPXeKI25wPP2YDgevLOoljzzOgJlD9E9/5X/6NfylMSWCGGLc7d
gqccc1/gHcVJnMVv7RtFNd83KXAxDyOEo8rx4wfKIhYGgC0zbF2oU10IgumbdM97R/sAEG5HZG0z
36ZatqdgPKgXOLSTi3VN24e4ll35iT/69/UAPYUFDHQb+6tDjTm58VW5RS+Cn7v7R1ZUXtY3tE69
yHyPxxU5dJ4Z7XKhAOL0Hj1k9/i0/ADha/+Sa2eQUjsyow9ou8tBC6r4rY0deX2WcWkf1kvlq44P
zx+jij2Em3trfO30hZr2wuckPWU/+ZWjOrPlz8qVyEVFwLI9cSZDVnyVgt0d5A/2S6xPJXXIOGR3
+VGhkOHIFE7yx7aGFCcPykX+AFjcDXhv7Hm0v8VQ2i7mzYPCHJjvkU3lewYsbDdf8j1UHgPDIWf+
q1zN++Qo3vqkHK9tmB1qn46mGD8aedgQjXtVO54QyiXOJgewt27mfX4mdFccKxTtp+RQ34+Zpzhv
XmMn9nV1Pe0B/tY3/Cs3dvof+cyPbNFVyWR+KFy6a5nvzurDrnVnP/lk2mqb/IzkIETwigPkDW8+
X+H0OleCa6994qq37chTIFvplGF95qPqmbc6FPktRBVtdhEc3SWgZ/F7rKDA+3rVjrPLA+J/b2fJ
gWxfHzgKWkqoojG9sKYTqtFx+NU0mx8Wvx9G8M9HcR1eV8npT2za28WrsWeDaXGWRGXO2KX8PWpj
c66afjOkCfRgbYlAt7P67NmP/N/glSE/PFsBERIQc3Y/HAWIXjfYeMRjpWBcfTJ3ZG9tLSg0X8AP
AviXt6d4Ub9jkTOU5itefNeCD+Ei8RwsmIH2ysUw4F1JJFbyavdT+XyBcnt8cg6/iGNHVz7pJ9N/
uRJF01K0FDapeScPO+6SxkXCLeas95SXaPRbFwNBsP8zeMIDJCThD3dUHr4RUG7Hz9UnlXxvBf2Z
B2W+M9a5zmfRrghWz3Zysdo/K82oH0iGxuAykknVW+Q9WGh+uF8VwZoSUkdXxY1N+yh4yALHESaa
pk8LGEkxHLlBdNT6qOMf+r9STP6/ZFvdRxr/69buvf6f9u73P/CvMlFW/yGpGkMYXaO3y1CFYvBf
ZaLEr8iyZaLSpbMqMSb5jzJRU/9hKnSMLFMxmebsvdt/a+vSIhYlw4JiR5OYP/VPPW78t+ZxrHFd
/cuP+5///e86X0PS9unLf27ds8APmtSUGB1pqqmrisnj+/e+riFx6mc3n75cNNyEZTjlXeNnpnjq
pKepgaelwjiWkZBWs+FHcn8saGRJOTcDJQmkGD9g9zNko6soOe1CHFsUFSuDU0gdB31U/an4yPRL
vDwUaZgSE8xoDSky8NxOdLCzVrkCTOiPIX2CUo90GEOwrNZp8GmVs3EKfHjkmD18NsloZ6NlS6v8
Wb5LA57Afm/TmMRnv1ud7WrgohMtmml9TTY6cHl/zqew529QUmYxbGyMkMbKP8ugOKOy+mbz2JCK
HLPHP2X83Ky0RZeLbEHPCZThpLAdbKAKSSXDaTD79NdytvU9+tMHQj87EjcxHTgh0kKhedDqAwA3
ahXX4DoWCX+q4mLJKw+icZMBe5Kx2rXx3vBFZbZH9EeLERRsGrZpJCa1mR/BsIlSt9b6I51rGQ5s
tOeWSaiNyaUTgpZjOGDyllpT/MiNU5YnXLweG/KOMxt4E1sxsnqcpF9cG0PFjaUh1NdZviIoj2Ou
HdXkknT0ntiNqnpGFZq9IXpjPjRtgMFoB2TqGMQMiKDKaBLfNE3Cq0rWAKmcm7WI6ZS3qqPAlcmd
9o6hhBE0tzlyFdNnFHuSDTwSAJXVt7T8Bhdh9xPYowKKDZECyPClMN9aAaNT6wCSsBOa6SL2sGGx
wo3beA98VF6JMUN/qbC5FnrqbKLsRV1xkeWHUl34JlD9wikVFR6rGKaKxavL3SRp3drczzOr8jQz
g9MLM+yi2OnAraur7lTjdlRK6qDoYupPq0G4iYH1pE2A1amk9yQBufsoosmOtA9RY9+S1qPaVRHV
4B4JJYutRvPZstxFeWFOc5+S8WFTbpbSOPjkwcXxUo23BQxbNt23mC4ZnDwQSt7W3pp9z0vNzyX2
q5beQG0Ceu/qnynxDcNfzbOhvmbRvu6fxn7XhcIQKOYfKtPSTI8TqYmuWomNKC5IXNucLLJA0O/F
yl9lM+gzDBrFi5nzpuHOki14SalexyVymJw4tcVWNtkH2H12SvIryTqsNpbTtXEopIeuSe5KB8SL
RZ9RRx9QAghccyePPw0lIEveB5wfL4PotuYrbFZbbQjzjkty2Jex6ldYeF57ruikUezE0TVZFkdO
QYGxkdjWVIUWEuB0NxF9dhv71S9twVdc73DXvKhHOdMirJu0k9mVgaY6uiTQUtoTOEoPUK7dh70o
FlLFPPVNexjm+XkefpSeNg14qyl9M3ERqksRGAnuGKN7EwghlKyETeIxaSRPWG4p6U+rOovEhvvA
BPaUarwbQX9M/fwny49D851sXwbYd5mWlRbx1rO+CuVhW4vHif78qjKU4S3V8Hrr9UtEoLcrVqdd
1NMM4gmc3TGPn+i9EYLu/EYqvESTD0XFaDZTp94Rbitumyynpqo4dtZpkJa/E1ciQ+S91B1FcM0V
GgSl0cK8+eoNxUmwfZn4DhZWBjTJOsbTy6xORzkZXFF+yMS9cLqVeuIvm+Rt4+apWnFUuVzEXRtM
GyHd3vBFshY0l8M0gyoqnDo5ZoScMhteUpQ93faVlaM7Gu9botfnrp9NNg6Sz0nx9KxsEb1wOhiK
WPYGA+54JWFfm4Z89OWNJrRBL4Tamu2BOaKz23O+UqyciX3TH+G0XTRrLq+qpj/PSwOcKVKor+r1
3nV5WDVSSmfbnJxt+4G5z4Rm1ZfA0oTuUjPBdmRaYPK72KbsnLMoqQkof+mxHWWNnXZDtoIsFr6t
RD8ZWlwcUWefej16KbW8C+DLVa7eAaetNErcqQxX4QneO7KP3mL2Dwi9kjNfngTmMw39O7VXViht
XMiXrPVFc/wr9RsTlJL6qdHyJcwtM4V6lT7l3LradOLzAZE36if9vWbMYMm05qoh+TBa8qyKaNIN
qNPfONvnbDR+TWfM4RZWWnsHsyck0+bEwHbtIlrGkG3kdB8YjjXkPtJRC5xCrsTj5AuNvtjqg1wI
nZcg0SrrYwLVmxpvZWRUSm7Spr90c0ZrL+1EjShwgR2r1bO/PeRtXsG2SQ/1Oo62sJKvaFdq7WEI
eu1tiD4WSZFt+LL2OBd3NRJopah5dLCW7mcFzC2w4pdk921dqCCxT4bDNIdJJjqJiUQFZhlwX/Ur
UWMV2yB3cPhqYzB2WL5mYxmPYyP+XSTuem3LhTFar6gD/GHoDY6NcaCCHyyM5jq2xi8XN3aLsB+E
ZsqyYJHQ00xb4xEC19WSuNjTsAUyMYw3KTKmQOkvhVisQSpvHCBKiIr1Gvlquo1et1gv+VJx3DfW
P9lEHAnkoNdsKOSkSXeaCRjhUD73M9tz+zuDIyZkXzrd5KAj+WUTc8nVWvMxIRG5ZHwCrJ6LmFId
FpFr8mAk64FG7E2bVT4cavLWAkUu5RpB3raBvssm80WYKpO5EJ8PJqoh8Rxa2uJ4wtaHJs+UX2PD
SC5ZakSHCNr4ug7fbRmPRwZnnEloAJVSlR2xiohxB9c57161ui4uSSu9zZqJa4s5pzxKZQiPuz3M
Xrv2BDriZHMSeRrcmcBNYC7FlZvhNdrnN9GWadcMQfpgMospKZCsBeFfq0+OadY/WrtrI1W43mjg
xkVh5KJZsVcl9VlR6IfoBb2IIVfmm1iy5MtwGBsee0upwu0lzWAH854KrUJ/UnGZB1knmoHYqlcI
f50szj2bQGh1BsYwNhh77aitCoCfAb612syHJerjEAd46/DbVhcv5nSOsvhVN5B1DWezo7G1UwX9
DW1SY2bDteM3c0c1Jz8bUEjx7KgB2/rIs4Nwa/xYmwxSWdQdNSuRAk7DWROUwe+t+WxlWLOmug1F
efDLdGWL3frsRvMqq1MgdMqdSS0A3oxjNp5C+aD2R2Yr7kwp2NAumbkZyXJNLXTSCk7Z50oJTYBx
S2Y6MmTnApchpSXW0BaN7Rj7BVtXcbmF0vC54S2RSBrcejwhCquAu7xHm8lD1+1NLehO/Umkb3Qz
ivRXsW5Q4zuKhoJnkPRPZvkkoGXjRHHrepkneSvjMK7OligEQv6LRyofmmuJQyilXqIlFKFXHPX7
JB2HFeNDk4RFfWziyp/Mp2jf6Kiqg8iW5yCpnyurEku8HCeSCbJC/qmKDitt4NI6gbr7U0EaE9j8
xBQ4mznjfrwpwuBLk0lNMTqN9NaxJgXXruS7NzFO3k49a84G39+pjk95+0gJbczdW03tOmCDEvQ/
DRGuCJCx1B97ulr3vsmfdajOLe9+sTwqMKrH6aOfusckuy3ksEAW6gizqHPYFtwwXQvuwLd9oqSa
VAxpyX0cRV9XF7efEzSK6Ln6o7Q9Yt22ZwM8viCeVPGkS/WzKjH+0yzrzskJkbtIPuqqrRaysA+r
KV3a+k6227C0YBOso9ixijLBu6KrlUrnvhQOGx9sah8sQbK9itr7tK85UU6UlQ+43N4s6TRVx5Ba
ezE5bw93yOiOxGeosghgRoDYGzSXN1CVh0nbvNgI5eQrWQzer4CpWfjnXLEQK6VBKE9ZaLIvgLxl
ZDAXYWbr9G8gFArAvIXvVbFAky8vpoUTePnJMQSRHXGETbWT8e8IJnrdOCR1hbePaXVjdnXVztHT
d6c4/pz2LM1dbOjTUXYWFywBDhajCwziXH/rg07qKG0etuRxnAV7HF8EGZ6kpHGVe410wYmp+K1t
8ApudREtikyWwgK5nSlHzpbe2mhw6mlCD5lfVxYvS8PLcSP0RCO4PMHlMeJbghBxatQgUg16m9nG
5hONwP2EgUaqL+CxRHh2G9Mz6rBdk3s6q3YW8yhwaUvIOwd2CihdUimc9MQxFaCud6m+Nyp3O+FO
o8xU79Osc9QSwwQb5CydrfRDhsAspngYlcAqsYbr2XEmzT1hjupztr7mHz1lVKw7ZUdkngPAxN8K
QYueo8zr2Rizn7aAzVHuWVvlK6Q+VhIxsdg8Tvn6pDfXSV2OCqNeOTEOFVjjTKlC0QSs09P3V1kx
NC9jPb6ZAtPs5aQIJ4aMPkRi6q537l72uGI/0O85Tsx1uCYm0FMGtJl+LETlKMoXPowZZoEcElSL
MrUss0Navq/VlUAhOEVE6w/puIDbYO8oJqlLQTBrpyb6HDPL4bQ56TdldxXLmIQk46Ul1DFMrZ9y
+mrlRGXl/57CIemLd61jQ5FdmD2fWbM0LmEhRUCiYLtEghM2HC8wOHaAUEfxErccCAkRCVswwkqP
zEM6Tc+y8bzsxGY2onAS24p+UMYM7vl+aGAwOqvhiPmsqZ57ePbFzrJQOY0SquoNqOpd8zQI6nMU
MVLYvpZWu8qc4BffYj69bpJfLSeDh6pIrxFXCXWHTQ49byIEXJJ+yGlJLI3gLqj5mEfF0+NK03sS
vskpefiD+FT3KEs4wc5MAAgcsF9SHqL00EhNkGWG3+kEM7UiucVKCaK4vC8sPEQJDdf6VkG6MM1A
j5tQ4DPQxvINjO5XnXJpl2LEJ7FxbqvytIQKFy8pu8WMRsztYCRjYPTnbcMSSdSmEV+aZQ2FLg5X
TTvLYad3gaXSVzUEREVoYPZcJmf4cho5QtZPXBZ8oe2fKtYZRWRSJe4ZjiivYhKHqt49NNyYFbM9
ly3D9ZyuKQVlfVql2m3jhiVczXjWyMrvcGb461A01vzdyuJTkXS3MfcNRXR6RhLAXD0r4a5byw+G
eJasBu0EWF+JFfvUgD5m8tKrty7B7Mm1UYIIXAkG+yUrDkkM5PECxVS1AvQUHpilVNNeFnqgZUno
qNgHTTEL6KXyszDuMka+xf2rTFRFi9tTEgk/Kytli8UGbIXs1tgeTI6QZVl7gomO6yG2OsZRP4v+
3G/vXabgrEEXKr7oEbm1hr6DytXe4rrRO002+UqbVg4oYfB76mn30YEwl2OaFpwSYm3BEY2wbK3D
ZiAWNSadrxsUsgwGzYWYVzd68opCo+CWI6Frznu/15a31VxscfHBUt+KlPlM19GRmN5N+MebFlgz
bz2LXE5FlLG6yRoM6skIdQuOq4py6yDOIoos3u7bVeDANFBzTErhReqxqET3VVLXh1yumJh+ZKj2
EkplLW2off8u1ttaiKdYZIACs4zOUYVnWJn9MiLKsoT6cozJ/A5keop85aUiIaacaae4rXghE5Kb
lKuFid/zS6ywtHXJWVC1DymxrhGxvNyIH5L9TkaAL1UexTamTaxeN+0Av9rWSIFpMkpCFH5mbOyt
qVCrLuJvR4mdkkGcKTNifJ30zNr6xSzGI+EqByuohESkTngVcrLHNVh/nU+x3B6NaCZAuJxrw+JO
BMS4vwrmg84FUHWY5qN5AtEBmNw65rUV1ElzFmt2bziNNdGpB51VNQkmlPuOwRdYgBmUW6NhAKvk
p3rmrHhXtvqpEU5DdqzL3uVTwUfuMcWjsbDMOHVfVjI+kyoDTbwSI1IoFX9H+OyAdOuEDZ5a4x0R
udHOlIojOxVLX5Dlp7R94T7aZW+RRQD1KxmuhvVcyrO34SosK5BEYwj0OaC9hhhDAvDXJm8pXZtu
q7nXbK7COCpWan/dCneCr4xEr2WuUJEFSUvHejJ1n3At0BqW5vsEe2t0Vu96f6u3/aAJfSimPVo6
tTyhGn0qctodPe4+c9aDlecoAVFv0pnnMGMEuUoc7owR2HfH/C3iRDplFzC8nl7LR6L3GucrbF8m
Kh8uHozLmiR9nWhWpdG9HGX7gcBgUKRsmTTPQ4ECvUEovmHIjZ9E+WQmox9nwChVNBhy2I+zT3I/
NNLxwqfBVtaf2KJkU6Wg4cO5dfzDdVBm/12qwhoiWtnvvPCI7OZeeflb/7DIKg1lakKdxaX8IY8W
X6ZUqUQ2QkfF1VBz1w1zci33N0JWUeoV8/rdJr9FLniycuRY6Q3dKes43PaTX9Snap5Oi07oCDhZ
+lcUMRYp7IOTYFBE3dUsgCFT5JUywxb5vvxz956FAgY3JH8cAUiUhtTMogfAZXWlwzgU8C3WWx53
uGlNnglTSHoS65o9PG5MmwnrejFAFJXxXATbu9od69OIy5Y+Z37LlJqVSNxTI/ELPm51Uj+sQ/eo
ExtUOZKWJYx6xMHfw7BFxK3InlW9byHGRCdpdPDJuRzlJnHWv7spmdtSv6LqUXx6Q9SsfUiw0h/B
k5EkbazUjzkrW3QAxoJmqdYd+yJI5xwVB8ZXahxIE+RlNVZ6N+NEIi8uk0slV445opSP0JBfVYvf
bLlkOCGsk/CmraIOXkf7R5Vo6qiXlc1mgk2HjCfczydrzl2r7g6TCblzvTawY5LdFGT+mIQS15HO
XDXTgW4DgsFBt1dRzW+xvPXJRhpqdIVJ9kl2uxkeSgHzBRjuhjFcxKd0FGSvG0bKxY+N93K3fued
5elNf5jkzxhNbRVvdKaInLQIM1yDe7XIikegFNDa2HfUAtjylFDwVXkZluYyb7AhRMyesz9PlZOl
w2XJbukKU2/CH8KqEk1fS+JyYXK94aqOjpHqO+fUfqyIVZrFQdIuMxuf8Xqch/MGC9uEBLqwLMJM
vI4PVnFDlUgyjk5w7RBX9eZqcsfXbF6JKfLuH84lJUZbnxr9IhcrLx23YPMmruSQtaNJJd0M0aFR
X4m4RdpwkBcBpMdzo/1pJsspeGxiei0EWkwxnB5m8ahmdfjFk+aR4Is5Oo3Ft5q+bvgPDGU+rAjm
kpEPQT9+KNZDvJGpiNnFZJxh5kxqDdZcOuJ/5yxF1HEFFe8x0NnI7CzgqkZaioSsPKLRYXlZkQcq
xuauAHs0yPrtISbH1oqnlthyVzsqV//mOOhU4tl3V8LXzeIfheVOiJIco8bysZnXoJA+k/Zp675m
awxmfNGdpHgqbTXiwQdxedctNmOG9NCmpzY5irHupz3SVSV2JLbcMkE4rxHhWXYUZZm5LWojrj2D
QafGfBpm9oW7BKgnY/6pKt2YqAV98US7KETwslo/FdtfCf2IohI+kj6NLsQp5sek7saZ0AXjWXkK
0iV6GerJr4zGm6ThT00turd7BTLfdD9RhWhct0YTxavxXXEZVwZw7SxOxuIabHl10RHf8M23JS1/
Sg3tmEltODE2I5+dUHfFehpEiIanGZvpJ1z/i77SwAGIn/uy1DCm2BxzxmF26VDVjzBjGhKM5YZS
PGMPffUsEzmPcGkALFDJKCsZLATHUvpH0BKErifsPD6NoZUSdVrvvTIHkdgF20DYvuEaZrRviDA5
ufcudPxTPzWXFaVCaTG9KW+rCdhzwILejoioWe+NswMNxtFyVKs5ajlOYFMgrf2RJAt12lOSX/Aa
OVuZvg68l4w97Fs9NNK9ap7V5WtqyROZDT2T1W3ZlpWYzuBUrtTaEYbf/8bVeW23jXRt+oqwFlBA
IZySBDNFKks+wbItGTkXUACufh7q+2e+mTlhS2q722ao2vuNTRPOVH6sAHnOcJ+I7R8jXfIiZqEb
65XRB6FFKtH4jlRKenvrIxr+ErMXjJRtSMoy4te6dp6Lj6W79pxZkylWizO+5uzUuWnemoY24xZx
BvUB2nl3lUc9BHLvAXfW8luj7FA1pVRdfx5BMHPkAB0l3MC482jyjCNYb8qXheY5i0qslT93n5NJ
kFsCOuZyp8t5rat+3wIGxai4xPy5EOkToQCZuWobenV8LcN6+rOwLjpEV+krctnZokhFlMfWohe6
UKugfbczWCi3+NQAc14SIKIdz348I7bpnwtpnZjSj36LbqFxza1QeiOKB9/LqMT16N9LD0qeDXUK
/PhtZOaXnIvUSHWsBMPU7fJWcW9lPPsdl3YcTl4Fzm28SFbvzDjO2RjSE7Nhq9xUZfbqwMTVCNUG
z8HAS5WS0LuqumX5i9/UYR8A1el+G0fzOk8JZ4hI1On8l6RCpEVDRmKWJwvY2wryvXI/nIlSoDjZ
a8+/aCs/S/dxUWzANfAly5/ZRRSlGpvKf3GDKMyQ27TvQ+a+zt30dyDaN3ioLGdtDyh76PWuRQjA
uhnHY6NOS+kBUyO2J6kzbcJcvQYn1SS0ktBt3t6ESWWrSz0EugkTejt6xqiTWgn5vvZrtFTWSo4J
n0oGOsDg8R/Freisql2y4IhFEIb2mEoe91F35daDBzMHdZgtG4079WLtV99nYef3p47dZ+myk3Lp
5UzPXpWdEgc6+X78XzPuk1bSBkeuYjCf1RgdpCQWO0uwJIJlE0QO0A24eeB1QIE52h3LyHh0QPNj
65OLcD/+5SRw+6d4OJvLjt7yKXhJnedka3HhWuMXN7GRXHMihTtn0/nbpX3Pikc/u80z5Vq3shYn
LJj6qaG9nCaOYNu/Wg6lPBcR4QzaZfOqx1zUktnrg3+4v9ti+ZuXFjVwTHaJs+2FvbZU369GYpXv
Yu15AAuvyp3RSO7379Jyjm7a7unC3eJ/IIwCzzSzE8wdkK73qP2bAuCgA34ph5Ohyx117ZrzXS3Z
pbrrCJr5KUVAgLXxdzALZPf1VsHJOKXYeJYVjoRKNNbDIlwaCguSmfPtpKswg4lvx+aQM2zAGx5N
CIeWG1ZIxqip4LV5rnhjoMQSTnyk3wd2ElK0o+2o7TcutU79RNk10V+U0aABK3CA2yzOvUg+yjEP
l97b1C2kqMUxgHYzcs90V4K4TaGuoRynAVDvNvnG79ijaZJ2K/HoqLOj/U0Oxd3XIJ8uaZTuu9+D
HBT01y9bXHZP3mBsaMfdSe+PsPYDaL2qrE0ffZvzB9N8WGbeu12j3LV+mcTl9fQH6PHCWeBAJjcL
m1v+oLJrxSIgOKM83nhLhAq1ogsMO1iKWlw0+ldDAHyKdonqPOqbUCzSLlSonfdHoQ3z0QfbROI4
HmjHXY8heFUeU/+1togIQB4Qjpj1JO255sxnV5xIko3qa1ozsCB0LNRDjelRflY6WFFq+43dZFuV
0e1eupvqP9I44l2jjPQt8cyLqilV4b1tiG8dkKtqvTN9Iy/p172RfnlDEfpju88gaY0MSBNvS4dN
q3coaUsYJ4ydyYUOn7rGK/BWea9x+a9yEnprSGMsP3KbBFnsJzO3pENboUZ9lpQ9u/lTTcsSfiDc
aoduStYWSZVdgaqP0tHF+es3/YOvg50bJS+1nI/4LQ/IrfcmjWLj60xtHV3Pm5bZTgfvbvlP4tSP
jn7qbzMw4J7SmIpSem7XFljNKSA0o1Vno+5g1katEjoJ+SlbnDb3I5KXhXVONyvpDpd6YKnFKTwU
7l4XD3TbzpzrGRXrNMQO08Fz9DEuxv1gJM+UrfqFvo3K+CtUELbecFzMBTRT7VRTHBcCNywTtA+i
VZVdGPuho7ytURUvY5d9ewlGORb7ci63cvkuxl3SfmbU3Gc+0dJUTPXNtyBQDbPbyocyUg6RIpiV
XP9N+rDc+Zpuq1WD6KJq24sdRO+zeDQ8B99zfeI3npq8gJLhb/E+0OHAwgAl/6lcnrt83nsiGHh/
jYBe+BkStvp/jFH7UjSvZWBvia2JnoYBKC9ymoMMvqxFrQP6sjrVo0Q69pO9103/mtPm4yE+yIb3
Ijd3eW18e4bdr/3guW4gmXDT+ZZzTSPzWut9zbjhRJlidEB121MfNI2hOZdngPeTJY2nTMyHHjVt
jKskFoyOYAJ1Y+26YWf2+qH2hoNOrvZXDeirzeK3B+XB0+LiSumYwIVFcvBwQhFwbofu31Rtixjh
xeLuGt85JHQYNVLvYj85UZemIInjBCnxeBIcZzERfg3662mCl5TapfsqQs5yqmcHHaPYRrV/DCZr
Y3qcNDKgCWnwVlYPG1suxrrmlKIW89mfhr92pDan3O0OOuf1yZ6WjgumqEDy2kePa222geT1n8hB
lA1VoQEI4RaegnxI13OFVxQtLsKPoRye0IuEnSh3JqOEjZ/ekO5aAFIbgkjxRR8zLi3LWLBm2vdW
RBJPzN8QApsy8jZMn4cG7RDs5LqIHjWRLEPa3JTVnT0PXZZp4W/v2Sg+fU3WWenGJOej5zQEQtO5
3jeYAME+Q7o2Q7eghjZ3H8dh2HpiuhkoN6Jba4yo7WNEYdNIgFvw2fkxcy9xWvrVKhxwN/RZgw5T
ssMGphPe/LVl4m0TYeuc8DGtKsM5W0L9mko6L/tXKsNWaWYfCE/nCBj2hoRljkIXdm6Zv6flC7fc
gYlpMxfRdsGAnwjUyflYfTvJHfdWx0r0h56RzEhOjCW669+q+ycvYajrh8Pi/fORL1X1tOtmIsdR
HlVkGrkdzjLEQdQqrZdRvCHy29iRv5mqgo/nvUt+HDcVFRD5TrOaRLX6pTBWJ5m1cRVUa7ZreooL
SYrT1aevuJs6wOgYs9dYGeuh3k5gFiWTAEQJoQqo9tAx4UjsH5VKLjk9ChHPu+PA+7JckwA+IrWI
XPwHMW3SKNkjq90bdxIuNt44NMlKv7nWnXfW27x7kM5ykqjOUF6ceEIerIg390yBikF3IWHG0b63
Riwc3kngLJQi3lsB+q4e6yQQPXgI1lgUbwrdP/mYmJjXXe0eG1FdcX5uuj8+b8gBZeCdKgJpRxZU
f1T1m6GJBlf3yx1YIdWPTVqEGv0W7pynit08opatZDOs3G5TP7YdbheXboNuORjS4HlvnrNhpoi9
AkD4dJzPdGEQ9VhFUPJq3lK0PFbiBMnw5jH8diOBTtYl9+SqGMaXRlXHTkZ/hcOnuJ6aPX3HT0Zu
f4qeUcmu3F0PBlOaZtjN6mirfNcOxsM0MxXRmomvfW+mJiFwfKNjM+wzQi3v+TyCLRz8gqhqr1mA
NVr9kPrzyp7sgxED5vjJNmeLzLaV8pnEczCE6CulZb1kKSvy+NUg+7D1FtQvzebWBhT2Jfbaxz2R
LV85ArapH9eqtmn4PozwW7Pz7hjfDUDKhIIxqD58mrviDKa7/ZrtnS3YDpKr4v6M5n7TBIjoxIsx
oZqn4jWV6WMTO3tvwLmyplWV7I7o0MbDOoP2FujoVHmxEPm7SXZw8nLToY1z4mdb/lqqQ2mO23bg
n+WIMu9PEzyLzNg3UuJ6T2D2HxbzKW6exPRbV4BCTpgRzTRgVZl5ZrWF4MvuH4fF//ZKgBRuBkZZ
NfEhqX7XCQ6eUT4npT4lSLwZHy81xgVtN7sZX+QIqW5ThjiP/Z/U1J9Waa0sba0co4aAcfcGRInF
JOgF+DYvU61ZBxCKcJg1i3qcBmYXl1PfcxCyK4vGbdpQdKyQ8gXf2ks+O6D1WtIQlNrDhUCAR5pi
2ROmXwtuxLb/U5cxo1SVXyCoc7t74ECV8tk0ymHdW2K9TAqNyhh9FI61Tu4S9wfEobwb4nHVFPNt
WNrntk4ucrLX/SzQB5inu5zRb1ZaKZDlvyN4bdccl6X43U8L6Z6Ro9Z5c8e7O26aLbkw69rCcJCL
MjQW6bwD7t5cOaSnPDHj3TKyvLqT+aYD5yvOzbNKks+xj+t3CgnDevHeqqCd140h272ZJKC3xD44
mTvvom4GGyVw8i6kip+kESD9Fwy+fIiZEVbU1FGCoGFGmyS06X+ukIOOtpK/Bu2QD+uU48XixaYV
rtsULslqOVwxqALVMH6x9ersFoy4U+cuhabnmFuaGDxuAb2boKV2CDWKgtMgIgxiimyPFUt9+QM9
uL3jB09RijQpCO4JwxVvv5KM1NxMjhn13xt/sPqNn3r/uIbdvbyn9iPE8h3HOnkkpvRzNWHzX7p4
lxfNO/Wuq7wHB5SzGQqkCEFmr1zGySXJQ9Najip6M85WAvznfAXiQQUzhPVHXDxO9YRflMED+YXI
m4MbzWFBKVkLd1reJ3Q0PPwHUUI6azO7+tyXQbwXHvU3sUnzX4ZJQ6A9yw599I5TeusmDZW886Zx
D5XJOwbkDyYfNt4+US78HI06OpWxLl4cH1GK0OZbmbIslm94vjGQUCLcTpRsOxl8lfL+joojzJ0c
/V64lDNCbGETwM+sjQpZS3LTomE3HA7jdD8RanVMh2KfB8rejSOVAzKZhq2RYGieUCLeS7R5r5GJ
PmY9vr0cemeyaeqOZ7bgqQd+RINqM17CqbtFt43t5xZJcmsNyBvBxieUjwJVknVLzKw7Wu30JwOQ
2uu6A0+bxmmNYM14sUwU5hYF02njwWPkJsteZYfSvfYW2gVcxi8Typc5fkihbu042ajx7wLmVmYm
fD9q5wokiPsvAF+Lljn0W/TIE3ZQYDKqfxzrGMw4WfAmdiOsoE6xYN839DueyPXtmKGH4SqOQYVQ
MNgYn8d/BXtoV6Hoc17tWO01xjzyt0baLcC6gvhPi87B59XK5G+jLAB5aPut0UeYG9+h495nKvjy
bKhezBxNLNfzwO+OfXL4aUXNCyTU075Pj5P8VVZqW9fDIZJ/RzTZhkSXE7xaGQp7dzVJD/ouoOaT
i78BZ98LTvjM3WV6C/S5ntpdUS1by2b5TgkW0+Bk8Hx433n3f1Tyd0bXaqBIMAm75qVs3n1Ao9Hs
D3cd61If6+ie//FYJ9MquAeV+wVCY4ZY1C7pyCIZrct2T4bMqjb7c+qdObcbSLvSxnZo/tLmDNL4
XgPa2rkJCIl8hThtchmK+mMkGM3icuxdUIOFdWniQnfITuBZ62HP0+okmn+sEAbDQTpzumtEB9aq
c68e14WNTarDNY/R/A49V/2xQYYzp/laar0unkGcZnZgdTbTExCGjKirRnaXz9tERbvJ2Wk2fU/+
Gq2nxutXUyZXCYYcqG1KoBLbpsCTKI/sEBhRyBC/DvxmV/bB2uB2dICeky9g0XWpzugdOPBxyVen
PP1KshqQjsQ5rAAUnzWoAOpr1D7cCSQDggP5cdv+rkuMB7AXBDY2ZhHaQ7+2jBHeCzlC2m4nnhpB
vgjIqTuQgvIRAOEOhPfy1EySX8OrUiN+pmNzoE3LR2R7V2J6mJz89wVQWlrYxrJTbdMtOqbItkEQ
m4+sP1D/Sv7UMcPoAQjVWKd4/BbRrblF8LYjl50mF5LuVxTM/TytDSwV8qRxCih29IaCFYV2OyGC
vzt5RNgjFvE476scnVzxUmbjMWdFT5rnWRP883dpkdGLW5t8temxR+SEzijXlzn4pkU6tOKGzmDS
O3Xoc8PaWq7gKbYSle28dxFPVgiNv4Me491d48aHuGMzN6TausE/t+B0WQA5J7mW7reZsBjqUC38
LVjh2+qYOUR9OK/mtIu4zoakP0ZZmESnNHutsLRK1tBcUD39DyUoWcSsTfvaQViD0RSFoIsDr5jW
5T3k/lgDuSXRbpEolB3jMHGUDOaj0YaegZqGlFZWlt7fzQjTug8rdk+6+BszzQ4kLET126RPprv1
KZZP+/D+1llg2TNWIBMfqktJB06QbmtPdzjuGIBsxjEJHrdxrkiA+Ojyf1y0KyHHbcxpaac16wnv
hgzbdctohxWvPNj5y+J+99RlF78kgs/2q07zTU12mvrrls7GiF7tBiGJbDtz7409zsSlolm9gCyd
mptfP3mz2e+tnq2ka8e/s27iTS0s92DRR3zw/NTa0Ei9aj1yino2oa2MCqxxfWZsurt6zlD1Yw7R
B8jybZvOp7sYSJhn2n2KQUbPgbxqliTPSim2TINNo8HaRRtPxAzNX4ks/beeYJpNFLcf3QBNmdY1
hMBAFKGGNa99EGSvpKrWf4Dalq+D+iWqzAurQpQbPQFN+cZj61bxk1P8DchngkDjqDIcMl4oIfWY
HMd/ZTO/uwW3J/IwXsHHukBZlLrPpFD5u2RwCXDuKXCqyMhtE4zbbAoOdBaLZQPmNnDgG4lphYnQ
8bYkREijmrnGVnudh1eTj73DH8Qmet+LHq2UDwPyCYLYBugKgFsBI+1jiTL/TLm5r6qnKj8PwYzc
E4KJMsts55m3uc5fZkxEbrUcOxqiFJimrncL6SrevtMvrXH2iy/HyB6J0FmjifYY5t9yjdTVxfg0
hIMNEIeURrvjxhvoB3aeeoQkMTalBLevlV8qunBG5yEIfhn4dozxh1i8X452ocGRaSpO9LkjPthJ
ymM+IT9Bx61vtTlWtA+VoUrNz6ITD0uZ0DjQsTMvUbCWsm2QxhIDjSNY+b27domKKQzf+gJu3Tly
IHJvXGdRstzatD8kJDsxEGXcj26ZbONaylMxZc2Om/+dQBkiwfRVDlgY/YUXJ+7dfZZTvM2kHONb
ItEuf0hHzjt0RFx+loaxyt3nQjF6eS0JYoaJa71ppkPQ8gFRJfuKICB8Wuh415np3QojO0fQnM3M
4cxngdJvsMZta8/rQvfTFu/dm9+M9UUMHY3OOR0Ow1KcfXsAuoAaJz/8AQLrKS2Uhy+u1xv7rtha
SjSltRbOylDutSvBystW1+s0ddEVHq1KTButE0HgAmU009xcigX5OfLofdLmfwKBQIGB2Nox0x0C
r194pYgaI1UZrbCfXzvCBdeSrSzMDAXDVP6yZjKy+uzPLM0J+BUXdS+XXZ+30Nl58Q2Ec9fjIMvk
Ywuhwh+IZwOTj0VpkNS8h2785YhtCPwJwD/ddhH3e9chnnEHBHypUR9LaM9Vy9PJ0j1LJkZrFyXE
lxIJA5CQ7JuAbJi0Tfx10BFzsPQGwetZDMgxukBOwMl355ehmvt2wqQYm5RNs1H3oZcT6p4mxTNG
jD16CeYIhJ9LizShLrn6O6v+rFR2wBl4jB1uvjgZb/Pk2mfPLXgiG8KYsoCu9BIdPdFkKchG5aGR
XmKYae4+K0XuMBFT34xRevr53mlNBzgif56nHHbw/pAXRs+2fv/y54c/D4X05mMmtIKWvH/580PV
GlApNo2VbRAcWT60XP98OSO3IV3DwsLo1ni0WdiZZGo4zd6szCPRG+Zx8qLlPw8/P/vvtz//9v/7
2c+/VUr/37+tqZbk6HfH2uYtuHZ5+o/zGCFmsfos2xgGuIZnq1tgxbgVUga+VTPZ9clozex/vjRL
D213YHbqQCbRelji5oTysD79519YHK8mbgW/mI9Go/HGSXOYj/95GLNolekRbbDAptPNrnf8+ar5
P1/959tUNgcbRZ6RjUQN5P/7wbatfC382GC3dPKTRHIFMCtPMGrLDml0VBHfJ+hn/8+DzOD67PvD
//ezqDWKg1GOYOmZx1WrvNPPV+zxwFD5DCYBnuGw16xmVdliy4hQ77ps+NSRbZFQkCh1Hgqf4O46
qra1aLI9AOgtGaRzIugs7RhfUwn3qp2Tkdn/z/fJFC+n5P2/v+Dnd/380qHiUxJZbhUu9LifwXD/
52Eg9O30PXgQTZGZnX4edGCzCf33e5vnAH50ADhw8C/syEH8rUQnTlJW2Gp8r0XQWsjnZSSiQin0
DOwlwnk0qtJ6iBLwDyPrHkbbCxcro3LZVukR2vaXwBeESgyFOsIWf6cVC4jspuISa0yrgwiOi7JQ
KOPRCfWEIsuxsuTsZuI3Ah257R2TcCNbAbSCYJ5+HjB4khExEiptDE17mtLS50tCx8RQBbjb15HX
2ad46f/kxNOhjkYsg1aij2ojbOL4NY6cFhIuH08eBBeAFXN85etL1FGflYAwrrIUj5/ZjKduQBjT
GubTMrrmvvSWQ1lpZAUkxB5cjxktQGjauPM9uBA4zkr6bV3ZO+kuCMbMtgunuPCgjodrFjn1IdUv
buIbbzF672pkqxCLTHZCsLGhNY8OXpAi9M2M3Qi/HNpLsLWMaVPbKKydKmU3s9mtlCGucY67zzRN
vVoSIzkKtt7VkkMu+LPaqta8cxnpUxUAm/WLKs513DKNlf2tviyeMhjadRKmEpQ+tdA0+gUwWdv1
13vCwf1/LfsI8wNRmKeqwYug0+WlIpHzMEcwU1KNL66BnQVpys8vnFtgdFLtxkMlULvYtXJ3sgBr
HQMQnRlTks8+E47tPQFE12o7OWSKpR0BMg1Y06NGuMU0T3edmQ2hNZQtkT+MoJltuPvSrcxbZTCc
eu1S7vD/LLfAUzEu2xGIXhEOHyz60cUJ6aFpy0VPxgfatGTJCMki/KuyrPxWN+ZlXBqbPtpBhHXZ
eOtkgZp0rCbeMdISpeCSuzUW+UteTz1SzrvWNIpJ8JzlSSAVjsoD4BD4f173l8yeDQTY05ssO0o7
i3H+leKP8Zqqu8Uqf5rJLnsiwolofsODSxi8JyVsAhIBjhqe7GQS7qMTtO6jh/KW3dAut//9WZvd
UWkhUVINE/1/vYkQ0qSVlRC+Nb73epcBjdx+HvoyaZEg5E/CNqknkV5ydRdxjsTdNVqzsfZEAq96
KzZ3ZRN05ym1862l7mErjopPpWXEJyDyclfbPQnBKxAbj4tQJeeiceMzE7ZpX0grcyCm0+C+pQKp
iTneSRIrLyhnmksbM0XUTUM5e9GBqjBob3s1CZIly/qhVX6FA0p2O/cOqfVdW1+iqEXN6xEqs0js
KzFg+aYZhunMwJ8e7Ky4qPu7MV/QPi8j4g9r8NEqKlu1a3eI/5Alx+IYDNYJ2yRG1EnAz1bGZVRW
fzYwhk/OYJ6JyuRBDCY0IZXviX9xuVJOhZV6t8SCNSU+cd73SNQDDIUUKVD10nQWvtz7f6sthb+R
jnNTLZ0DbeV0j8JQ3q2SuJMMc6MHxzyo2Zs+PHYnmFSPj8ur7H1EqWRAEplP8k42eDfPlf1T7kXv
9CB6MFPQPfw/TJ+SIGkkxiltM6xCgy9AUpf4kg2phawYmrfNHqYhMU9j/9R3BThRGfgPMc7Xk6m8
/pRPMw3ULrm3s2mOD0Xdjg+TFT+6MX5uXmpnU85E0tp564eCiZC0q5GUaJQ7e18kayyK7mNsB2+N
mgPuPtY6MbritdeazFz/YI6czWjR9QGO5MkeMJoGpnupAyX2k9akc7VZgb5ofhmR4p8LCfiRDXaY
LOXyu/GbFy0wgUeZ2Z6MtMxegg6DDZAJL3v+yqxUhhFTxEGY+bixbJQorVFeGgjUWwWF6sUvfpAS
n4SAFktqKXdDi3ru55CKJKB52WRIGRLqStre2StfswIj+xvwEuI19LpZn9qSV3uYPH2STkrWi+mF
kYVySHYYCZ25TqzV2PPm8pN8AQ6GAxtj5RxzBAlWlv7n/eXh4jGEHo4gjygw9ZRclHHuZVzzW1J0
gFPUNp96ycyrTQ5YVI3PJnl/hqkg/d3Wu7bJbFx+3lBBDhxm1tm0kWmc7hnPD3oM8hPXVx+2jed+
pGjp78KpZt9zcF07yzJ2lU+14ES05TVPkvhKQ15tGdeYw2prpQS7Wk3Lt/ef+cwWeyGwPgQRcLHl
cn2Otu09qPtDIgsEsuli/ucTPY/Oxa/FclADIvqpfvj5wC0aGpOMRXS5o8IIYvTnxmCwi8eAqnOI
4ZStTPRXS5fWvuPNuYIIww9kjm9RlosrC4y4ElDANFDRsZC07s4tnPRBRSpFX5pm//mqVxIkd0AM
CewfxlMEWyp52ARG/m7PPalsHvFJvnTFIScqIE46gk+ViQtwxKQ+TbShD3F90SliNh8ULbeJBME9
k94ZlvxhUuSZxo2/szORA7jK6aZm/1+feNnO9UltJMpiNLOIbM35O0gsIrmIb4oi01u7dkqP6FIA
/HgkrZoGWZVokfdQYFTBGhDhs4m7PSpRUZMoyg6OxX6qMUv5gX9qJeCK7Q4fWbMdCUL7ZwpKGYom
tV/H0udCAdGd8cFJFWV7/NrZsZCIlftcYtbi6g96BAkR8tyd54xbQpqvk3A2QdUfEO8y6MzyhiXq
qSVRuk+itbaEtRXmvbJUBU9LGr8UZDpMO41U+phSISTL4FlaxGOLrsjWdRsGKTrNwe7QNJZJdHSj
YZ3MeNAqJzU5VZbr0nXbMbdzwDIyQItRPpZ1s1/8is0P7ZZ29pWkFqdK5npbQmGV9t0XMFGJPakL
++dwMe9iktbHqGMw87s6ulY80559F4uM53nyBcn5lOyRW391GnZycs3I9BtnDHTX2c654VrzUE45
53B3Awwm2EThQydcwEXnt2684jqMBDDZ+V/iZ+JTs9TpmvBbqLLyjdALQLgibNiMXZ8iYObHjJDV
+LfICntdtegI3Co6BaMQe8O/XzvLnzHODqYJImkaS3sebP1uxajPGkK0rFb/8j22LUVjSx856Nf9
e9Cv2dxj/J320JpQg869p2PC/JZJ+VSlbgDFpI116XkXk09NaKWuOM61490ZJcCG/BwE/rMh4k0w
Ld8iBXoHa0DslQzxOjPqlHyo99klqQSxQrc2zd45xbN9IjA27DkjH+1aP/RO359jx3qIq6CjAWpE
ulHyV5+bx8BfvBXnnbzGCjhvqWpQeJRjxwKhKbc1FWFwYasoJRzATcW2JxUAnJGkPKcbttAcdzUt
kbuDDD4TQWzLnHfnQCbtQwSCjjBDhJU1ALhEBiLL7rHLCuPT7NOd8O9V6+LadF27KcqeZLMJ+W4j
lo0ZSP64OrsyrnV73OXGgRTsY2WZJJ+UxEpoubxMha6ePbyMZ6a2t8FOHn/Gv5+hL7JUfjR8ql5s
QlRz7TLA1tUOAmJCJWTvhrvRwPQiwqisOUUtgCZdEryKmZZrz88gsMr6MiEbhKZS68ycQ+GOpEu6
U79eij+mat/chOCByKPDhQU1nMiNzfrx5gd2mIqm3g/FNPP6BJhq2EJH0yXvZZ5/mwkp2Z45/UEi
gO/fDdR6bKKODpb2DlbjTmsIGNL8udHVDkzwWGyofrD3PaXDc6eINCqfeMIHcH3YKifQfkgc7EPn
ZOjCsRHunN7749WOPJnT1+JLJFjzUdmkz2Pc/rTMWGzyupEXc5DY0efTkOlPVRnxxmwzBGaz2M1T
zfMtHIyxuvs2yGLYzBlNO36P6DF5XCR6rhQlKn6RdtwUgFbE8IzPk5cvO2MAWs6GG0ZhsSqs8iOZ
xT/L8exVkTX2phSAW6WJ8D5DEh5VKPMXuLkBdbHPibsJlIWOnLffiRQQG4pZ2dl7zxIRqqxtNxXI
+1cw36q++FuLYj94+LkqixfVKGW2LqXVhV0G0VWUnbFGQr41RWeSntbYK7Lx3xLyiNyprdaem/8S
3lxsnYxMfIhmPfRIAob2EpQWwhxVo0EYWP5746XJyTtW5B0PcnhL6niTzKC1jhTP/WLBL/chaKlZ
F+rD7MS3RerwWWH2DgTXoMngSa4IhaiyKXaytYfTTHDCYBEN4kRhkhfEr7VyK8csDW3UKcqrHpeh
+kwkJPooERTqGOLaB5PHR8kBSPrGOs3T46yyJ8FY2tX/Ys+IdlXWOivTImYgoH03Lz+IXyePOcEc
BYq/TwYnDpuAVJ7Zj/85WkyUGmCDdwzru3YTYGY9/bY847XSFWJwCgBWM5OMK5KzTfffGGjngZQF
xoK6/nL6D8fVE9Ly9k8bMLxHMzc4Oc7kvjHqWL0bukONKgxdUWMzEY+jiToDECwq+rUr/LOCIq7n
pAqReONFJjl6ssaHqiRyqV3VL4bLhj6Y8C9V/8HCg1Vn5v707CciNqLNo6yy313R4vSNCxB+Dvj/
Rd2ZLEeupNn5XWotlOBwOIY21YYxR3CeyQ2MZCYxOGbAMT29PpSZrLXpRS+00O7eysrLYETAh/Of
853IG9/jZA0dGv9vXE3yENPBIjLSZza3SHgg4lGkPzr2nnvfO7jD8jprhkpNV0iUBYaEgpq0xj25
vtbb3huss86SF0v7jC37jBNM9aVMgjO/wvY2BepujRaJyNkrdwJ9F7UPmaOQ6rIGpnPH4hKgsoYr
OqIrZyYowt63NUH60ayvK3VPfk3cJshxH0yJfHUXhDFPTVtNtaQu/HO4jn2Xmrks1/0AmAGA+J3b
Na8Zp9EdNIxDVcaXaJq2rY62Y8rKkEqchABnUllzu2MArGqZ7zlTMWf2kHP9mRieQ0ZfaOKNHRUS
mEefssm/xBgHh2CBihD1aG9DeI3qTLCXvhptzS91Q0i+TXL2m5EfGHgLvIc5w5bCvQVS9Y+7ujmd
r14MBaFG/1NLTD0+0sDU+Oi0iBk1L62I0vdp6J9ntk7AL94xSOxmFxv/ULFseQX3IhL5wGsoBC6L
e+35NxWW2JJLv53dmwDiT1DxWWclt7aiptih5SExfk10w75uSAGA58jPKfRl5qH+MRKPcGnszRCx
o3W4qFwEg7p8GlscG1a5McK3jyL5EyfTT4HqRPcn1nZun5uyxHLOMoeHVTRfYYflTNT5w1LM59K2
D1lZps8pntGRSxjvZLNJyzHfyAiAasmuBKpneO3B5J0S1CUeY4azdoGHA7ZYsptncCfgUy5oX3Kj
m2w76fzFLdsjRtVP234c+/qJ+gwwCbJ1N4GhyNnx1jcGZ2I7z+ehYv2JIvdoN8mwN1FVMSVoH9ws
+Qh0aF8pNqmrrisveTsWuyL9mkvt7aQEzqLmiYZREgtOBOPTArTGebQ9+Fl+5FSFDsz+3XZ2s+8n
3qTGdw/21O9sG86SFZLu8/VTmbrElor+YJuBsi87zE9F6BIF9B7rGvdIkHV/wb1fmTVNSGQMj2KN
VpgRN1VSwGKmIIVHICpbshm6+cmz2aM2wkCHiJ6YspANm240uvjWGCYpzdjcIDk9ZEQeju36/g0+
jBsxcRFNwuxsh8RZhfecBOpa97TTctX4bYo22npigJlS/ug19Sdd2jYmAsRXtnTfHKeXV+VcJhAd
nD+mz++xzvUIi7Dt5iS+1RJhr1qyO1nbxSaJYXDG3hsvcmFCmL3nc1KATMJzM7sL8NgBvSwQqIY8
AIelFlu/JcBK6vfih8xBYXONLdTmOAP4Oypvyy2aEkJOeEB8GhwssKdSAVHUgI2YPche0uXsUPn4
cKrKRhvBklBbOc6YEa+nJnsKReRtCOtpx+iAL3Lb+Cc29VNey/ZiaWZXcA+WMr+u+ToF0huPejLX
IYuUgyHOLf13EZkLS/PFxOHv7DGQA4mIyw161Oy4TyhtgA4Tyc6tP5fFgFYu+tu89d+0X4FuoTyG
JkqrvuFZ/Wz+jehBmyxJ2RBooiVD1fYliJ2bPDPXczzel5HT7BLOe0w2gUdHhHn4zcke+wxRFA4q
0jIG5E8DDazT3mbxR9BANbsrAIVPYnDII4Mo7yzp/Ywd7bxzQMFFPe9liYG6cu/8LB7PBdhXFRCC
ad9mxqt8gN5X5vORO4vbbSdjb2aKp8XGYsfgTJDL2xGazDIK+rhwLcV1B2p6BVUAuiLp5A7PS1e/
4PEptmXH8T8RjX0VLkF/7tjVOZh94j0D2hG7QA+QjS5BP1HzbcN04tUXWXhfyGRbjaTYxqCGaej4
jxiGMZLgtLiy0vktJOqsWOjz/m505KsX8/sLjsaRxWBuMQAHNU8495QZFzO1tqsFg3Ha49xJUhOW
BZqFRiFKG5eWFTg35TaDEm5yODrbJXebC4ekt3ZiGA8PZlf59UvJXbHOkvqo8waAM+AVP08RciWh
M91dFsv5XgiM9W7cMXmmaWRIOPwvbsxCvZ56HwuLfnXLz5mYOA1m7NITm2xq8o0XZPkOEEuC605z
OwKGOLuww8CGHZcxfBQJiQLP8pfN2KmEH4aiW/UdDLMGp2iHMa5FtdZopxvH4y93Q3hsJDVJrsWV
zmS0OvTBWyEeRj/ijAiC5MoOabCO27dgpfg4Q/TadebTNFgMvB71Na/2dK8dRS6fOjktD4YaBE6L
/O25LzDHu9Nh6nqzUVdZvpZ6pPoSRRMu435Otsxh7upYRJtptDGTtPmPGCWraRDvxiCnmBVOpR+H
AmPmxJex9S5IlA28bO/OaQy47FelpYCsN2zDbMQXHxT7eEg/iXpx7BfVY4TgsIsy/8asbt8qndo9
tNOnvgKTFOYSq2eEKj539nUHQDHCBHMIYwdvWiE+s4WRvPSdUzGwmJtanHgIWVYooYoS70+dVBG7
QAw0MWCxpm7jEKcgK2sUqzwgvBzREsLGbfEOq4GEg2prDmrs1cGSPzK3IwYUEo2y8urZVBE3Aoke
udTQrmT8UyALcqaEdML847mZnLtKIlfbBJXdRYv9go6Oygef3EEjtrN+JtE0tAdW2H1oheHewoFo
G0L8lst8OppGfdOVxU0XMvn0uqK+yybOVqrDhB2ktTpmKFR5zM6etFDgW6BRlMxYV7NM9lKX9jFq
kOUNE9XFNV9ZpYFVPTSk4zacXQhZSxKMsZNdinTac/fT2zH+Ku0I0yvFk5WD/FotYOyobkmPYeRs
c5+BZKlRZ0TB+GMqYFREy74t4tcct4Jep+tRaR4KNuk439Z0LlXwxhiwX4oo1LtuwIMqkvy5DLi1
YUjFpkSsG1CjvwyXRBBAiXw4jLZX3vfa+mMXNRB0Jm6bOKgfFirw+lF8GmS0TRWl81UWivt//xuk
wAqaNDzSmJnC1meUQjn7mB9jlsxI2j2lxhi3upmwY5zHLOkeb3Q07h0PMk+dMxKXdvbbdyMIWrh2
HY76Jk1+QU9idXOCZSU/HvHbDC/Gqc8c7sqjF2L4yRTxNqfG05SkrtnbHs5Zu7w3KXam2MavNmcZ
xYZc9x0fKuAgglO8blepzSdnYjJSpTvuq6G/FelwxhN5Giw93afz9NtwM+VcIDe+47NndmQHomiF
qPvTZdZExlQ/hlsJnRZTJJaglI1p/XrAbqnB2qycnYrjnsz7z9T0096CDtC6FAf2evhNl/JtiNxi
J60d5WYjj+m4bA1xuNrhXD+6gCrdHLNHhpknjG4YFTF+CNLVo00CgmVx6P/advxaQHy67pbyM6/1
zLmpfwgmT1+8tryOggarHcTBVLfFDVOyt8amHkolNNrk1lUkkVI5v+DQaeVycD3ejayw3jhqztdl
QAGrWriFBgn49oxHrpLzJR+97J5D5ZSjDs9TJDiNldOhHoojx+iL1UN8sBbb3ixen2z5j0nMfaRD
1bEXgNaRgzoYMTz7IJmWdDpkKf9hJZdtJn1yt6DAhxSbZV3QJiRDvmYJRXk7NBa+IsV5sH2kmURt
PQOnQ838Lh6AhNYAHYxIYxX+SEUDbwjZKKrtzGL/1DyXiW0lLLv8HnbZ0q1LK5ZVVlyRMPgl9ZLc
2znJlIWIeIzRiV0+ZVUlOlCMbcA2N+0XKx5PcwpnaJl+ZyaeV5MBCe4xf7jYwrrPMxXf4LMFkpO9
jWEq9zqlx912yY83MbQg8h1NN2/H1uWM3UALZLiGc2xID4a4R0cyZpu6eNDDJJmua8GXnz97TEac
R7A4NKxbXvqIbbLkWCUxfbT1umDg1tE17X9uRtiwie+5EqZH12uevUpIZmLJwZ1Yms3s3+ZFfF/k
GFpcxn1gPLiqNmC2TJzRpEPkq20+6+zTbnoFx3PahgtdoTU77lypbzfi9+hKiC5jshITld5JV3xO
Sj92pSLfWZqX1iNRvpRQYmsgFviHWLlRRHSOfS4Mv4KAKqjFufW0/sF//2pF3n6oss+Zu8VmcoK7
MYKqH08kQ+ey5JGzcS90zXieHdiJYsCQVZrn3NS0GvUMCjGr7+duMS+T24FzruYTmZkbLPsY+k3V
73S5eJu+xN6L8nylRcROAm5w70SwS/jeb7LY2yhM86OPxp7GxOq7KgM5yOVqILSwy5cYx7oZDjmj
wY3sMjpFVbuak9b/R0DGUsePYrDZWnGC+qtkG7QXxlXTFcFBVnWNbZIeVXffi9+6TfG55tFnkSbX
S0PGAADnD3EFjKXwW23zwQxii00B2rFtxG7U3vecT08YeshGNvumw9LqzE85c/ytbz2E1rmTSKR5
hNhb5hRkeVVdbbxUgL7LYeV1w3AqokhdYs7pZZS654QFBWdWT2oAK/ZScF8W1EDOMdwH1cGGZDIT
puVHYSOaDnNvsQQN52UMOOxbatw5h3Ssk03U6ODYYMi3szI7hHb2iV5cQ4KAY9ur4Y9fg9XwCPXZ
Y0cvDirL1QBBYyrgsBUlZvuGSBF2cn4llHz8701a/dIoFcLwjpaDP9Lxggl5LFo26hJwEn6cXTok
WKuBCo1BiNDb3+uKyOCimAx6FSKLhXTt1SQbHT54KxTHUQQw3LDE8YE5Nh+J9uiuXjQXDNyHXylx
Ee6g93niozm17p1d0hHdYuZsGmo1uBy3V1itaeFLl13bCcrfsGticSV0MOOs5NwlqKthiUrRpa+8
SHHUqwkSDgp9KCItnCS4xpwYk4wVrLH4RPzJ8+qlgSVWOlZ2MQ5oAZI+fApFh0Nkuni4Ga9cd/rI
S00OxtXvntu0J7eLv+yUZKXFTdh0u8qGhdP29XB0lH0bzf6xattn4SBJMzoEoBDfGK67a0Hwn7qN
J4BYwYcsQmr1FGjb+s4OsmeT4ILWlPGCUMo3nCEPnQS9NULrYKzEVF6xrfL882hQ4SUIVzLwHPeD
15IeCjSpmDrDwIAaZGOHqbVFcBdgb+CDRASFfHJ78svDSI9KzxU7ZEpMUG1gvWsl3ITpbvEqtfK/
HyxNEkvjFBau+9r2TcCH6uebJP+2or85faiH1hcECFApgQSS/m1tH4TjQGIlwZMVD5TszfI39Yaf
fsBwmNST2fhVvWeiiCuaFgiIm57lfjIB/IopYuRrB+kcmHHhY4uNiceUEUfRrvmmIe9sySo84ee5
8+K2vsw9x7ZSDg/WQIyvt5Bp47+YQC7ZBGUujNNvIkyvi5Na5JAs7Ow+/e82N825ORWsHGirLtZc
piwtqZDNMFFjnw6v4ccwun89z2FfGgJOVwgi+eR9RRzhNwP+Hr2A4iVdQZdmEB20vSQ0tzAaGrFN
E/ua9m7Hg1u3AxqV79JOM/173XopipXAfsp5CKKBoPki4xs8PXs+CHXAfEDkzqb1UpJ4+IWaAbfQ
TMwYC/mURQySCqR9P0BYFyogS9p+Tjl5+VHZYisgs3j8Cp2oyD5mwNxCF8yZ+i3DWW77SGxUZy45
18fDMkfPJgjEpTfHCd7huXPqPSio5KT66SduvYyhWugjvFCD7ifDE656XGKjvs5Zmaliag/NKO60
CYng1bgzW7y5Gwqnzxbosr5/Mm3fsZzEW9dVlAiRRURyyDAQ4WS5R0s6UQoBSK+B/G3sbs2HwqxL
8/ElbMkO9tb4mqP+wGML71zPftAu3J02Cr5ZldGC5YIxZmbz6iyDYSmerG1Ub/uOr80SQRmokZE4
OhKguwOQOn9JuPrbzDSsBB1c+9Iy0Ya5fX/k2IEu4LjJVobld1nzH0jy14Z5KQNNLFpp2m6M1YPM
iZoj9EQNulyf04GQp0YLk2mDcWJo/vaIxOMo/o4WXLWSVZRfgbl1x37SzThunJbv+LRAmyBi4i1c
ylTq7ZoWSZ5+1GFkir6Ke6IBxjehWFXTvA9yMJndwJECtvqOKd11HbDCGu/G4ne8km1IZC6eDqqo
qt1YTGrrcNJKB4zzZdqD3xvtz8KbgPWDwHAxjZUoOyN6CgC4JthmU3BoF3A6FReMXZlZr+PMorV4
cDCI30B+QHMLsFpUPYivcSneluWQ6epvP/pnJ+an5UoeZlBW/CDk19hl8CcYZVkLk7I+OpVWeBEp
4a8cc3YY297JjueHcoI3IjDtXPmASyu7fOPsYe+mgAQSjo4Cq31PWTmz+YCRomL63r30afPUYicC
XgHIqZ9RyIx84n51MFIAgW+KlR9RXrhuIKpItbO4/SBrkISaMF3BWLmOluWZlaajZ5LugIwVvUs9
myHPejHWJBEcL9/PFquAatVp4BC+caMAfi0cnCvXqR7y8eLPYLW99M7OCHMMy3uVfEyWc3IHXHKO
zS25LOlE7Vx5k6KacsAC4V8SZ1FUL1iSEcy09pcyp9+HzHp4bnSwW78cNVkZJlkFToppukmqD5sd
cuMycWLfb94d1J3aIydYZfNrmpue+kxWltGt4PRv0gSUfjb94VVc56l/t4aAx6m7BsL90vQxbKd2
p9NwOC6lRRIUTTt3ATYv8fjht+F8heVtLn1yWYi1deRXYG3t+za8G5IQaFDavSYBXNHwqUzGbw1d
f1+/LxmnlboHyOvX3q2TJ+8cOutN5dBAbNx3VlCBJ3K8X3rr3gIditkF2bm55SG8+JM6YmE3GAE9
QjYhk/mxzP7UgrQzPot4lRGsZtongqv2IrEciRAdyXGgp/qA/IQtvxiZba0kZSKalke5sln194Tm
eujKinPWSAJuSFBMy3CVmOj8NY0ErnXg0gQly/GCQ6MUON8eRPHilMvWWyeNvfUq8jokPYMSRNtt
crLqlzyfQJND7XU4MnGIgjIiGcowxTnYLYznbGElsX0XDVD0F8F8caa6eiNHOpznZroO4/wxLtRv
sVxqMikhX/IUZXLTJmEADAiyujei0CbIO5ywyfY1XnfMi/C6E725EC1dL+oAF1HxL0HgvtkLj7gu
m4GmzB/LBeUXquZ2FIKERmyeE4leUA/lKwZ4ok0Ra8yC2nrVFtHW9tBMfORIBgAjMyifKc0Imxo+
2permS/hP/gOYo5NKpiec6SjbTIOGewCFHklUPU5Zumt8eHa8mG3zT1DCYwEgfun8ASNyWGwR+Mh
Y9GSeKbOzCSLu10a9eXFZBOJ4DoEWLksMYSaNaKEJAqVlsCRpkaD/A8otk4W/neLJftqPFrW/DeR
Lc2p6sDF5nGiOaR2IrKx7j1P9oC3CoU0CYC3JQoZnPhgEJktAx2asyRPnnCOseJB8hFLSqDmcVpQ
2FVG1oG6kgD2qdxO9AhL7TT3liHn6CbtqWDG6RWdOeTxcCuaPt01FRfhcYxOgap/JkYE1szIKkt8
TMGG0GM+3FUEs7i8T+ADStqz8CuQ+dTiZLvoPZBpTpwet06I4ux3zg9uOo83ifWACoNdtzBNB6Zo
basy+0km66Gs8qfMpakvwjaAJvxThU616zmY1b064rv4ydpQn7Cy73Kydo5s+y1hou4Yet7OmYB4
1ckXrUA+vJnyWoFRJUNHV1fXklwXxByh5s9XRU96pWsATYdY+Rlk3cT2Yp2Na71gyvlOoFXu4nF4
n9OJGUDyYgO+3ZiCdIZ4WmaEAoXJY9EFCOgeSWBEblsmH4kvz4H9YZ/VtX6LNEf0FnMt7Uviw2ln
FKHyk/3d9/+UU/siW47qVkRlSdbd15Y595oLSDWVn1kAb7EQH8GUaR5JBvy6TeSuUenjIN8qOz/S
76yvMeVvTLQTRKA3mkBX34HOt8avQYqPsu3vXO2+doKD5JDKM1ZrSKHVdiKCyr39i8j0k2hx+3SD
A0ZUUS5X4ZkVzBJ8z3CRFPYtY4Jh66C57FLeWNu4FcaK8q5ly7Wm8nXuVX32R/4BbegsvPEubfB/
mxgu/qKi+0wRH48BKhHlg5ApJv1k7IBZKtLm1L9EIdKp5+M9DnP93lR0V2R1w0FsH5L7S8h/13vT
wsYh3kKybF6ZEpCBhzy99lIc7GSAWCDbCSoEHJK9uqOEmUn7GspwGgfYpFu9hy7Cxzy/xQoUp1Ml
F4AwdF0i7e8cc+/5NBwZhgiKmPU2iwDFBEJwk6cKrtJm3UERv8aEZHtH3fDsvdKaAjc3RTQq3rE8
NvvB5iehiuBexznK8+N6/LHXTb/lrG/DImyunGK+HbCAbdM2Q8QV3xgai4sTEnRpkd35esLqkGqf
aGLvUend2SmleE9oguERrCkE5AzzItVRQTXe1VN/v+RevQ84kkv2O46XC9F/S52ocqYQNrsb2/Vw
M8fPg9SHfhjkrYLT5DmEsAPDHm8n+ORU2p5Ek/2KSh+77jXX9aef9AmULXNfRbykYty6of9RS5ab
BqsmZe79KhzXfMAyPEaO+I1GRkBO027FmKFtFVCQYrziGOv2nlFPAOhfawOHCUz0tvS4XJWNtRtS
8+npAkFlnK77Pi/3pemd7dJjSPZ3IgOBEQQq2IZCvtfC2hqOaltMhi+ZjUrrUP9E3R1mVzPMEOBG
3FvYP4nd+CXp6uJPxpR+mwa+s3dxMOnViieK+Q9VKBw8+unZpAvvHSICjczikjtqWYGuJJZXNJgP
Umy2a3EFbd4TL2mADw5p295KH/XZmRlYgk1Yu4OsUw8HHRvCjmDdd0yVVBr5H8qFpjgEaAlD8Goj
1R9qj9FjBT3rTO65rLx6g6OhhYvSvdZVSOM2oTQrNpTCrnSHHIczqVjcyXMIodVqXlQDtYQop3Fh
oJgsOhcJ+7adWexKnvKpGveRSHGtRimT374zx0w63/FIR6eScAcbQreAOHyw5+gG00Oajscx6xHA
VorXnLoNCfH6s6l9PpCyoRRDq7/x6H0uAV05lZcy3uP6nIiCLULp65uKgfwm79kEKql+5vAjA3vh
EKbZgtVaA2TOM7jejK5tT28lHv7tZNm4Y/w1sOVAjitoPOqZCE7g0bYUOhD6S4hjBUnyZlzf27Jd
ntj15q2MrdPSho+WROMlgBG27gHOhHUVZ/q6XnvNmG0Qpc+DFzR9PI79wldTWKjgY0NBCWeFzuSA
EAGaMrDjONn4fyeQ8PT10NUjiNYxEmdO9TLlJUeYDO5/B7QTJbBXD738oyrzq/gg9kPhBVuhf+oA
QZ/Wok2OkyKN8DpyMTSbcIDZReGWO3g5i1JJ/Kyy9+whEedaPJWBmLgsuR4tsQUDha6k+inGLYEP
W+57fGAbKy6t/SwZXkrHPthVJ6BM+PfL0DgHEUNXqBa56c20cWVxr+J3f+xuQKNcPIB6WfNiRb8I
i/fSKZ64wKYwJ9CWvVztMpW9GMWMr63Tv2RK3h1qk+AlGuoWhFAgVQAghMOynxPmQWlaO0fbki9U
k1VecfErcix1UrO+OjWdDXyddb/yTpvP0rBqz/izBqpZO18At8KRvsRfTYyFspu9koFb8lIaeofX
BSUoLlZr/sTODP+aN73K4NHg3blSf4La+hK19PdDmv2qzKkPg2NjHHM1eIyFOzdbx03RGu8WkfOk
yAWeMY4SQo5szv8u4nPjEWhFIrlhcMYiHWIZzyPg2cmHq6z3iRvE3huqV+yeT11o9yTEHkPRtfvF
Mb/ORBa00bRyuCVWlJovW76COfCDYP/xToHv9ycGKAufEz98epxw/hSCPgF4jQyuYjmd0GD+YG3a
lfE3yxcY8RWDs6Ynv5a162/01435cU27JNn8togcI89H744MRSFl2fUphZzkFt4hiTF11eEFYwTm
xbg+c87n5VRnQ9iSXAsYUqDE7oYOgcXo+5CFxOBjLGBKy3WBJ/a5RMfW6OMQFh8Np4J0ii/zoj/E
wpJkTfsq+GgdruVjBAVDJt/aYh/6aUrvUqcPzYeq43sh3mL5yRN3HtkFcxhA8BmZDIZnLDW3HIy2
Wd1+e8AkOpodxzcCsxT4meElHKYbxvTbOlgNFbxEuMlmLN+bhnfBcB1QXXsB5aDdfFPgOmCT4XRq
H6Ye97DYyTLch3fMRnZKgZTIxQMHj892cHdBdB8hZYax+6AglZSSA8PqSvAmRhAmukQ5OOO0eCLB
PfnmN5aMQYdQzlcjDT5jKE5elh2Nk7ypGowDB1XDO8ON9KPCdc0x/koa55D403Pc6XOp8XE298YZ
/jjiRVB3xGpyVaZ6l2keT6ijrvc42zF3lPkqsYJbU97OM1eg/yc9qzfpD1tF9dv/r//5M/3HT0WT
ZRon/b9LQ//z3/4/amN1bKrs/+s21seq+CrTL/pX8aD18+nPv/7x77/x96vr+cfwn75NWCEUSti2
Hfr+/6ljdex/Ol4YAgZSoVS2Cv6zjtUN+COlPN/3Q+UKe21q7SrTJ//6hyv/CS3ACZACA8lf9NV/
p45VKCdQ9K3+X32sjuug+Nm+xyHQ5TWKta/15+sxLePuX/8Q/yPpJuQojozAOLnGdybIjr2M7wY7
UqemKa4LLXZhPJKjCBl7qmi8BI13Ey2QpuU8NAc8QZzc1LDpAt1sqVO6cKCzjsopPpxMgYG0ZrRB
1TB7W+3zhSbe0cTLWwPH7zWlCJZi8reuIQ0iAnzPhT66rusBOXiVvsApWIKTWOKf2VHrhSbnoOLk
55Bw5drvAq5zgTRoe1yidIdNRiTUxJCzCf2hgvQXPjsj/tNCkcSMoNOPrrornPyx8Bv3ZiVxLc5A
OWLGrLzg0D4UZJ8wiu4YZfmXIoxQ75AGNQpz23Y9xGOmn22VniMb9lI5OE8YqijLRE+Glg1ocOmO
9dR5e7/tp93QARmT2SHDbLYWDSy4XTWkN2gUEx30jPnXegAkhykId1IP9NS2gE7idYxi2Py8RY7c
zxBUZaYOPtmXzaIxVBLP5zg19Q+1VR1LroFbbNaPokxPphqp0PYItGBzxx3ITC3xIPviIrpZ9mkZ
IgN1+lqkVOaNKfZVKzqrmlQYU9m32gafWXgEV8mZbSKPbqQkmq+pGmTdPSeOi++ryu9FGhDlnOlP
98rbKWm/BTaUDQH1eB91LjozpC1icaD/5+Gjd35VFVanRJoHXQ0XJmrzkWizQ1UX4xgIy94Yn226
QJgezQtBBOgUNFbOIl92YfhXt9TWqbFuMDp9TLVkeXZyuZXKXLttA/sxQKSba/u9QVc8ri0p5ezS
DEcmfd87Aaly4HZIOi7TGlxMDqFtMVkSohUjrV6G8b7iaOe6yTHVy0022cEhaOuv2A3IbjcdJOmK
BqJOf81x3B31CmUpcCoGkY8dyvxx6LrlTteXm4a+cNr7lmsprq1ahDeBC76oKKN9Lyl/ilIutF2T
EePQPTHwqDsSpH4cC3LQ0UTjXg4CsOvtd5P6CccOshyW40vaKmwg8hB0JwfzvO2znbojNGQl8ILh
3V2jHDmDa7DhBeWdXBYlM0msmuV2qDnPmITmcTivO07MjFJ6uC8JFgQAt/RaNKZlQBsVe07h2D2w
XNgopFj51uQPqeJsdJzdbIZ3xwAzjAzNUmPzTWAUq6BNej1S+ddAl4ymxXkXdmifjoGuPQlvH+rl
PTCgYVofz07Xyje7k6wj/oteEueEe/ul5p1NLEwKUz0QzMvT+2lsPqP63RLTx2gHPFD0KkSrSYRa
IOylmMVTDtEeJa9bVOu1Zfk5zyrKi94bR1mXka5WSjDdY4z97RgXDw05jbaUr3B0Knid3Y7bD4B1
5q5YusbbtiBD18YIDZUlrtvgq8uA2xaplxCNNYyCcwxrY/7ScfwxJASJDy8nbcTeEjLaV7nzCeGI
DxynQV+dF7gaIUMT8D7MeFG3hkAN8N5n7jBVDW9cPo8Wg2CqhlfUtPsuFOX2Y3yPORS2iIWhrwYv
kRWUZZUTE7C2mZhG+mLfDNBb5YAsDKPKl9Tddr764UrGB02wB+j6+AAUAZsy98k6nWucWiWf18Co
FGxTsJ/k8Cj0MiBVcbztc/s1dXh2hItNhIEJSSE939h981W76cQMeH4utA0lpK/IlyaUq41ALFRG
7GjmBGrUQotf0KETkd+t0TT3WLLW+r5+Cy6P4zkQNKhkpGtCvlIuLS3Xjf1TYg44FxIDTgF+x8We
tlW50scCzP0yyPvS5O+51DeTWRicBckfryWj7VGes4liKnJogORbC5bbKX1ajAI8KUPBiInw1ENX
C4caM0hAHeJRMBbhzk25WVbEyfZcPEktFh3LPPcr6mZPvL4A+DvSfzJjIAlkUexmcGe4sor0UPnx
vJ19+ylJ/bcsqvHq1TGQQst/IFAljiHNGAf6sb4VJNFbHUQcNQfzviwgxWNEJ1xbCKfNIt5lr92D
n1RvkYjb68E8w8HOjmpZ4LLZ8VYbt1kHl0iJCs6MGJP57A5cT7B4iQ2afHeD2Y3vHVOwrRKluY+Z
WLhswHYbvySNLJ4bGrHQWdYmj9Ahm02TOsgDisgKx4UbJq4xAamNjHVwPRfLsx1wbxH4GQYYKzgt
Xf9WNu0bJGsuKmoaeS6XJ18lwzF0IZsM3ZtdZvE5F0zj/Cm59QIcOm3+IIgn4G+dlyMuXqqkvexD
KUIeGEWse4dGBitg5DJ4LiF892NMY4Dic33OUlDM8Y57nERl1d2LDNprW0/prQEKkVMCQvPnlyuf
KbwFiDATbiS1KrddjSdlahZid2ObHLNl7zRNsHflULy4S3ENAjBDV7qCJ25y91TmsKEn7ydKJqaC
HFHoItH/m6XzWG4eS5PoEyEC3mxJGHpPidIGIemX4L3H0/dBRS8momemuiSRwL2fyTyJELMeaZtq
keEEYtlby3u+EWoCPdpu2sKE19zaqPKbKIcFmxN9/DTIb+lG/KnV3MNaB9CpMeE8yh3hzQq+QM9q
UGPFddi9ilq7Domp7QtRJSe5sE6w5eL3HNESI3BynqP8oAIEOYYK4nlpfLdSaf4yk10dzNWrmWgd
O9qkMmQj1CpKeKnE8Fiy/j0jsGSS1BII+t//2kB9pf0yBNiyYnFsFzO9zHFjowkK7aEkJ1H3ldIx
9aVn6wNrP9Ayedz6H1br94dQHMkpXf6TWiiOqCl8feJiee98PivTl1USF4LkGBrfozRq94SlEtS4
1Ek0tX5Ecj2yqw1Ft9UVu1BwiDFA56awFBqlVOF/RUeK7Kwyv+Qg3GE6R+U90xtDIRtUF5mjejSW
dERZI7sCfraQZR/Ulf61kndNAz4TSNh5blp1y+JwSoSArMOi2EBZwG3RZRqA/mCjF/hwlc4qmGuz
qOsFdMRpV9mlwLRHpMzbVrPlyRYbQl2x3qt6UcMZXqz620CdpJ1Q0F/7xR0FHhZ52c2F9Jlxaq0i
Bc9jJcvwHduc2CEWMrE1rGRDe5mydfYD4ICa2n9U+ksy9YtcFVh/4Mb56IsT0kcQGASrRNMfXTDq
7JdBvVD2O3F8trTPUagOZlVhnMwPWT/ZcFMYtzDrgSVN/PiMOlHiNDcozUrkLkt+kx8g8PYZcQo9
W9VRam1DQe21yC0YHOIhyc3qPUT3Ch9I+hWbRES/N2+sbMmfVQh50iNYD8ZjyL9C7EYDBOtOGuGT
yv2hr5IdnrcdhdzBRy9UMrjOyuSUEuKVVWzkKiIoOdvb3thU6Clq4dWF+qZh9gQDyBsTwW1Kjb6/
YoUHGbcP26MhsBSZkJ9wFPGX6f2FV5H47bRiQDnPrLCL3PI6iuE5/NErBsWoyjXCqerFmtCmtgRh
YlhUJuSRhfjQlj0Fu+rSugxTy2gQkDTxSfpY2CJbgGhgDLdDuryRhM6WF/kFB6eayw4rTD4cBsQY
OmAHwxLTx42wjOYzfi+adc4jQMyEbU6M8nFDdywi9I5EgmzuwPolqRtZKpjhVtkUffOjjT8xmiTy
lpBZsnej0hAt8EodgofoomdfaQyMinqsBoonDnDdR3iHrGkz5O89yi5L7o9s3VfFYoUsyVLOs89R
vmYW/YZvInsbRFCRentuCVj2muJpiExQpjLZiMVzyg8NWGJjbpmryk4PCtQXEP1Nl6yRVtEB8eRq
SArs9nySEC1UiBYiAbFxaZwqwtVBadi+Yb3pIwvTWLnGKbhisWXpQq3Y6N2MNzgrMHmhlY/IrGk0
a8eXKLmE6ogqNaD4U/EjajE8qV2Fi/RfC7lNg94pQ+JGEqXJoOvR546klehAOoWaLSkG6Q4WecOL
Oc34iYOerCCG+YifKwnaXeHpGuPQkVSInrxV4qPB5o9kmMQ+PE9sa0vFHXBR0jKOO4mmQbBaDKAd
BoYspSvAmbvxi5D9ZjisZ2saHTBiLPqS6WC0SA7C97qz7rI6X41aIiAAg07WUklU5jF6VHF41gyW
opWOJobzlYhX6TlriOVUzL14COV7SKNIyhhJVdp0S+fy2/JDCfS3yWR29PkzzYwQL5nsKWbH4TyK
a25LYmv08ioO0yd8I+SwanoV2uwmNIjL6hCHMSNfuruX2ZurrEftETL/W/UN4xoBvEMAu9dIujNJ
rNEq1fdTJ3/FWn1kFv+KIaVwn6yVVAmdroLMOK7MV4fsjxOB2OKpSWxgbBhn5fSzrMSXLCy5f0yp
cAKTiM1bSYyb3JqpoxYMifnJ54xNcF7KRCQG1O9EFbCcjyZ2rFAB8+yPZo+HbRE9jq3spb7y49dA
HbAp/qsb4A7LY2ZAc1qZFtdXy8djtQly4Np/BpE17y29/G6zpt2OYfYXVsIX7BNm1WUl0ZmJTiwp
2VZdwP/YtjlM9OIgtxkV2pS/jY2g7LBD2YkEmq7VhOuUWOEGFheBdgI0Jlr0GakQS7lx0uRNRJ13
0Tnh5f6Cyng1pmVuq6A+HJCjOZIHA30P8JYRph1v+DpLEaMmI/oVSkimH3pyQ75mG6A5G6Cz1yRK
rmD8e7syCjfPWcv5uUzDwfg+LIkbRBusSqSW5Gk72DnGJ19XAWNgMci0THCZxrZrP0tV3BvjZGcj
uiy8tXZfVbuxyM8hL2Ubv1Car3MIugIgpwEZtU6UB+xn5d1CHUu++tH0FQbeSFC3AAz4S9HC8TYQ
ZdaeAGqbg8cFM/P/t8r7SE8+kKkT4CYoVZID70V5W0BpOnuohNY1+m2qr5G0xPFqqWeG4NO4SyY4
uNvqWYxX34Qn6TYIpnSYlGidxuCznv9kQHtgLHE7GquJ8TCVICjefUC3Uur1Wg6gh3JdRsNHjBOw
PgvtVzqd+yZdhUxkiuIB3YcueNOx3CASKblp2ScoTyfvEJ6cCDt59fN72G2hLlrpS4gejCfo+dmG
4aNf+JCVf5s4sxOVcQNdOfIOGvnfkClpSBf6n1K3eATJe+bfO4ksImSVyoBu0XrF5lErNmb0lvh/
vgASlYNSfl+C1tknr0ZuH14VVonbevCq2VEmNwXf3YzfPj825/Muqndt3AnDtYydEgSS6ljtTiN3
JHyp+Xtq3I5MswWVof8+Z9vpo00EjZqnElKOt6VMIXhZO3T6yjA2hDUbICs1IEgDFqjZgV2RoawQ
h1uKpZiAy0iGQMWKJsqhRQ6uKGH0PTYCZyh3+oY5/hw/IkTt2UBonLpyRTzBAur7XvnK0LcIhFZa
w18vHuoRy6e1HfWbVDV2VTIz8r8qUisVl+t9hJik7RpATmbAoqeMnLr0AsnVajIXEQcK3cVwU9J5
KaLkXTd9Bt1XDRi4YOI9SFfTOiXV26TwHpvkK5vgo47q+GV2h6b9F8lnYA5opAmXkF2rXuv4tDli
8n2PXFUd6SRKsqKGr1ZTeVi/e5xTELUBwmNJfVXxc2SotLzMH6GEmYWNjkTKCtCeaLpqwEeojJiL
sGHDivWRBgc//fajC5zDFTNp1DrfxujkuecrB3Pez/Kr5KHtdQLptjnmXMxBAYKp5lvMDrrhqMkJ
zbHkA3SfkMDFrBS2E7oFbc3pyLhIES5Bo21LpuyI8EZ5JwBgyF1wwTFfsLwGbYRECpgQ56cOfxsm
9NHnvM1gUTCsNF4QCWLKXtUrgl+NMY8o/AkTUg/90in7cklw2cPAl9R/sDSXfnZlWF4MPALDfe9G
wsYfdkb/L0tOctltg868YjSz6/qedJMDfx9HypmjYhBu5fCnm/7Ox2IpducmuNOaV2RU1Lj7aVxN
ChUfcLBKDqpeffbKVm7Pgr4D+cUDZJ6yjAJQQzC9G1l+BoKIshYbg+WBn+4Xr2DMlBLYd1NcfBap
WlcBMZE8tX/yz2TBWRovWrfrBIebHfYjF/9bB2oWhOHAKJKbTIsISeZvtCqQeRRWvXgagoeVPQXj
xs8QrZNhbFPh00CUKlDmAdIDZ/0jV3cp9qLsWlCyj+bFKG6N8lRaFY0RTH3AXVWyQfe9qcp3yyLR
ehMUNPCukT1knIPCXzj+Wu1ekGGSOsjEiLhpp4sfvgvKLVdv/7WBna2nf411magzo4vWX+vyMFrE
BZ8t4U2cqNV/K+MqwQHrttO0IRbBAg2BsTW8pqxbQ/+ZVkfg3wJz672hPxMyW9MNPw+fNoomje2X
gm+RlalP8Mj8CpIrfg4/Ow0xC/jTAGSc/g/HGfBljrCDOHzoEPmFjcjKL/vqZRTV6OxazZNze0B3
kLp8yhyAOKFW/GgTP+bIClQxiSogcQbLU81/d6tN7IEwDqOJv9UynJbR0XFildFXV10ytmt8fKp0
LTJPw5B1tECuWEdrsf9ekurUgvINr2J3S5uNiZk23ejTMyfUYbgI0Uc7/DbxT1wBquyvqnKZyuu7
xmwo4BwmwY3kGfmrDD66/spBQ151ap76+JVF+3m6Vep7Ux4IwxhaF0HxMLNaf+rD4T8cF6Op7NcI
bpN154zJsl0mH6Vw3/pXtfwqNBKpERgsx2tgUeStrJixE+aieykE95xPu6n+VQGeyzUzprCgJRTf
ze5bQjMQlL864fW81OgsBCwhUK5729dO7NxL3ZNEe3EfqTsfaTwcBpKP55Y9xXaKT3LynUtse2x+
e6u+B4ieTmpyycg46BPEOg7SF787Z6OJoDQlcS4mUOd3CN674Kzm90zayiTAITKm8YI1aKMwpfHj
Y8xCZHOMOnJ0Fj1/VBx9mAXLvAu+hQD8CHHGNyU6SMrNklHWCJ9R/6wpmoWYyff43iW7LDjq1U81
PufmkUY4HM9NTNdDAmrH8Qp0OQg5bgY0iNO/RLfF/EcNHlH23obECfDgtBb5PNWJd4QxPDGyfmNP
qNTHMx4olEbJCmAzlzLh3zw/SF4ckkgYOO751FFeKPW2jJ4SPX5ufXXtbUbjjZc93BnzjfuLTwZY
u5nd+VaQbKxJnVOhx/ZHyQcrCcTgZ5CoeZjbWdN3W7Lh537m3pyqpwmObzibVOP8SXwFc+FM/T2F
mCm0y6WYBTt12vnpdhq+M64cnl+EVcNfLHKI6x5ZIE26mYR3TfmVAg/bD9LmsnawI3KpGu2fRscq
tac2eYxKC3ziNe/r5t5Zb6rhFGCESuTQRJn70pmXLsg2irnxxW0xffXmJpUPbIMT04Uc5VNnCj+p
SSDAUdX3/FD8JuAaeMI12D40/sRFNiionBBKGxAMDtFY4F96T4kACE9U7ARq8rwqjP1qfKkf/kTA
gbQT8WsKTmp9z8kz1g7x8nIbHtE/LRQ6CpMU9hohIyM6GLTwEXpnrtckv1NvKOL3MO7SCmqnl4s4
dvllIRuCd7Cr6EnsKR6AWaOUJOn2KSMZQgdPo3oIyGjmRQ0MXnUy79il8DRQWKuYvvtjrW4H5S4Q
rqEzkq1T3cHfskal4lCBr6vyYMXnBD0J/xzfl4F50ugv4Mz4c9dyv02GFTezaH7ptcA66274ILDW
SeyRVu6TlgBfZATuzq+FZKDLfnrhOUBRlsordO5ccq2FKd5ktpbdhhHQ6kFlyiN5g3isRoSBwvuE
xpCvJaBbKzfcfnF/6aCmT6NIOM6u1QnudYfhiTxSb35QK7Yt+CmiXtEFrBmnTdN1KF1AWxQbv5px
TAcBNZPHcpCnWPEfRGfgAKW/TUXApdQhXIhC7o7N3ww9fPSWcCCZxjDkXCNOLHRCzVGaVx8DZt8m
S5Cxj13i2Bk2r6yMjk3ymIyQL1AE284fN0Bv8G264NMo6ZDlyYRzbv35aJondotGs6l5xMVbg/ua
mDWIJXZHlNI6QKXk8e/KgRyBwmYwVeUYo4+hgMj/bKRX/JdNsElId0Sf4qPLyY/deByTj9owViG4
kX7T9GSI0VbEl1h5xm5K8vq0F3emF9fbKeWgv5fadxa96/WtKC7ivOlD7FSOYu6KkUwYG7fRZOwN
7TZTKZBp199LmkJsFV1qm/2jEwgdObF+IJWcYHaGVXH8MSSXuLkXssuPXLKgBWHfCwAVbQXWFe8B
iovgphhfDZmu2SEJ3Yi9pJxtc1R7qHcBypMTmxICqdDRD/N5HN+z9C53X5ryE5afwBdpFzJoxhsN
UXx4qfUDsLRUtuU/Zb7H+hsJl/gHGd/EfxWQOAZ46kOvLmN0S9OnX57M9lDASCLeCe3yQaesiQ9m
e4vmc6/+oixE6xFWsK8dXbqr0r84vkdwP7f1xo89acWGENjUqqK9sCeIkQdf35PfVZK1CvRdPKYR
RiWvRpE//DVoRCKVkxpTH8lJTL7GzBmpu4p9EX05Mktchdb7TSoRsGEAcMvxjdZNhgua70q0XMBb
AInyr0UasxLDN/A9yEzekcusaZoA4L0wnfNP2Ax7WA8iPdmG8ymyTgXtWSTtAtax1nsbH6zaxjMU
I1od+hXLEeS+LwvUmvUas0MzUvFs0vSaqRKv8g96L5R1b23xUiD/GNYnBDaeczHf1/m5il+BcCDE
j4Xcn2IdS/GCf4ZwemYVPjZAa6Po5yWYbQomvsYBDzq6K/6u4BAp9FObFP794C0JJMyF58/O4DPi
9MSXqogXUzqSOyCARqH+ahRPNZAnecz15zNyYP6dvd1joCMnuMtsE4cwwQqt24xHSnftPrELkfr1
2JNiRSOFy9WqcEsxce3eO+EtkkqCrEAHhPFq8n8zOoE6fvCBZ8ODdLm6xTdgE6O1UqtTiQxHLX9H
n44Z20oqXWT5IYfHQn0QmhAYrqoCjd8nO398aNzxmfjilWxSskgpSPSTmL1ZOlaXaJe2dxBeGQue
PNZW8vAxMTyOh0uinTowDVmjrVuZMJ20grrD/Ki4QQMljOqc5DvW7QFkluO0FnBpfrSAIT+16An2
JZC9AA4Hyuh2X5kHJIKg7mlSuDvqhJk8FTHcfHl+cf4zwfa+izXbqMlpyFRaHhOubORSdqj+87Hm
xOhWB3k3V0eB4yi4hMWRL0sNNjOeufAh5Cxae66Z3w6VFc8dw4JzaNNe9w5uKQfEMpkxKTVxShLq
Zlp/NwxEe5elf/xeGhsFHOVS0WK3sJ4ZEmu84WjIAh6YXz17ox4pitvCuIv2rfBaMRdn6X5cBte7
WLwZiEGZRdvUOTSq62m+ZgMlOAROLoGxqB0QTgerZ26rI/07cIuO5seMbrk55eLTUraCY60zVqpi
coGZwTgGoIgruaIjVj/wR5fFxloFg5P0X32HRjxlGM+Isx3fc5+wtLtWfmitE+JeW7qv+JJ1H0E/
OZnwrwHsOeFLMKYDi7zl0anRgBn7lKSOVL4sHRCMqTBMV5H1KmNtXQzEhaAJtGyr2inxh5heSJaR
ibf1vyNTZAic28iuVo0KKFxn9xHfjPxTrk69/Q3ztdYcOuTxVfnIdT1Dh7l5kIqnzGCl+ZimrfkU
hYMo7wiUoYSmEi3V7Ww+4CYUxVetofX8ioeToJ8tPoRGIvpgEwXXgBqjJBCBH6D5qEXJISIfMCRq
eyf317L9i5s/xbiLjJR75DLmYqyqaTfy/Ry+F9GbNPyb+CoabmBo1mHgJPVXI29LNgsjH8VGkt7M
+WNmAEYVYUvQbozsQzCIz7gG6XvJc1DI5C+iyga09V8BzXqQUZiV7xZFJXMxlfjKIgClPEluPWOW
mB68HRIZwMRgzgpvPa/Ison6lzKPtvydVD7a2eXlCSliCOTQAT6E98l4F6xtsfr2azebNqbx0CJc
XsdE3xXqkfMtVd7C5mpkn2VNt7/XYJ4RmORvTPNj0pnndnbN+Sn5DDUY08l3U6D5Fq+i5ubWZoYM
gJ91SYhSmd6A7OMcpYj0z8aKSGNjw5GVc49GCDnzduAourDZlbkDSFlGyCg/DfVTm9INH6k47spy
p1Fx9PaAApvvSRJIEtooLUZUiLKnSXtI86Eud6WwX/yNLcuLHpdIgTLTZSLJ+yr9MDsZQZjbDYoo
ELUF2e6oITGZp67OEp+ykpNeeyj1cSAPKin5bWVSOreK4FZ/Yryruy0SMbnyjPS7F34n7NQq3Cni
Jwx2Agp6dRmlPGBMdfrUuFTKkxJ4MI4pXxkFwdZDQejVJET2LOoMgpcHt5LPEGoM7bdRPsTsntdQ
p57F5IBCBMGhD+D0vls/xQJypn/UeRXqtSbb44EBofiMqw1lKSCcBncj4bAZsFz4XhDx3JCo75Kg
w9CTBvdsjkc/PVn+I9JYNOFpey3vvcXSkaPqSKPd/Okgnqa1pUNB2sOlR452GGunBzYXeKksAUbk
uhVPcgyZvtuBCmMuB9AUVFmeg3h2Z2JhSU4rrqb+LMQ9ljjVFm4Vq/bmU4kNYrJVcOJM8Ff8XTyD
1q4w9lV41IIlbgB7vPKRp0/RSRghq3t1eixSKYHSBhIb/EAG5xOhOTtxODJwYkW0zzlHkvydB5t8
aP7Qjh5v06fPcL5bySfWK73aN8r57000P2KuFmWZibYXdXTGelPTKGcVo3lGX2jj1TdYWDCofELT
mErOn6nxrRnJCmCTbl3aiiFjfx98J6aT3fJ0NtZhXICc7BcIHfbHqxr8dojA8P+Bg+FX5ofwog4J
6wjlbPBxRqtLqFFUk13KFShTp9TmbZzvszvbavUzrEXMCa7u9C6CZwDfDI8EpqiqLRsGHCWucNYq
smSuBDZho/KvUBhAbLPSU9RDpbuoEk08g1RhQCzWrUFobKA7AFg514hVdUy7oUduYiQsFGuJ4olr
bLB87w5J1dXVkP8hTYc8fUQ2zDwAFVH/SJeXm9VCi31c0A/dRFEEq+JSTnfCVgfnu4JeZFFVlEz2
uxoZHL2/7CqgM+PNoOgrFqJADS8dfb/4ja+6z47pMgTQ4W0ND8BGZchzumZXbKu46ZJe45buqL6w
wo6f0YjesGTtEL+TimvX8nn5cxI6kHYVoOrI9JPUJGsmiLZo7Bvp2CwXOqx52X/XrHNF5INZxIci
2zVffX0suxcfld4zx1d3MrRIy7ylJR6lDTuxVd/xdqyjtnWV7rfFfJRNLzUk79ERaIP48f1CzF/p
w35Q/83CvavPpvYF5iSafgME4sP8T3VlqGe3zPrOhC+jrvnn6TXWfGPTtuo27V7d6n1qy3yiFvNr
um1H87eDI60EgIOLHatV/6TxngzPgPGtZW6psQgD52OoUseSiID2/H6jLbN86WvJ3s7JmYK2CE45
SxxSJT08q+TBuDEdSL2ZRzcCUtYcunjLV2ZEt6A6NfJRDF4sAYZow7S1LXeE2rc1FBD65nqvkoO2
RtRPt7rxt1SMNOxcjCK3SZBsx9gnCw/pAsFzynQfg+/AZ1ENLGcSThAY+Pyeoc6wKsI5RGhcw0i6
yi494jNU4Vhv6H4mCMtkjgWgrSjT9f4Jdczr4l3oFcCQdqU3IHvxBuuqTA8sUPD1gFZJN5HhRRr9
kxeI1+AlzYHpXimfkMUyAYE1h7zrQ/0COC573Pdk9WIWKmyo7Syo2ZnGe7IXk3jjk+qlvcDdrBcW
6UMtL+H0vpw+ffKUi73qDY4IlMR4gY9ejQlotD7hCQDHXz9Gl2l4dYVjyLTKM2zuKCa2ru/ME3hx
ARI+d4jxQaStYnh9Q1kOHjCmRkWtth0M+vQV5gTW2vXZgipdboG7iPmtGB+q8Ocrd99/g6qk6Du9
Qyr5N7Ugvn706FORJgYHjFGIVfjzdVaGp1+YGtaFkQMDOEs70lNSYwQjM6qPCJaAwmHX/yIDXYXr
CDmwxzqD37xYEC0xyGz+7xk8NYAyeaiC7fljckStL6jnQURzt1o897vZZuMeHTtHQC2B7RXwqteK
J4GxkIZnlrlOPjgEkLIExai+yf2foPkVx2clwja/LlHgDY8Khk9aS1Il/Iumfyf8p0zbM+BYD0Sf
sd9saHhRt9iMRxndrS04hpvsoxCO2AZV8K9kkdYmW5YlnZJ4zMDt8led37TxNddnv3XhdVIw/JMR
OwnVhpFwzsEet9tGfVSYv8LiKiITDFn7SIK8FwywbasUXIMNCgRNKYMA9EEXbmT8YbRDZ5MSeRt6
JSb6TgQrwD6mtyjp82MEFNvfj8UxXQQaRGvFgUmrdje7t8ANPRCD4PTd4Z/1OzraWiL3CA7fkozU
dC9I0T5qqcGDO9YrP6KA8atViN28EBzMKdp9mVxhPaP/Gioy6TZO0ch2w4BsFr6l7tUaNyremmYk
dMR5WZ4w0bgJAlBHVzLfdLp6paeU0jyFL7AtD4nugXZkry2v4OXhENe3VfPyy0eae8UF+zthFCup
yKkwloFxAoCk2UBUibRjEG0RxvNESMhOuz2aX1AoF1wxBHQ/+jtHLe54mzg+k5fW37CaYdJ+ifNb
B//ctNapCs2enAtgz/eSLXzDMk79YAWE9GYMDpxjcEYw+yucVdG2FA4Jgo5+Rb8CVl/Z6oIHgYHc
K1cAJGHCFGE9D7y/oWwYBfzE4n20GyigiM2dyQuJKdoyT/Ea/dg1+5CWSflR6+9FaSaiWuo6biNc
peAZ+CKxPXHsBO86JqvlF5eYnhBFBtmJ4QdxbeVSPxPvvtjsWnrdgKtGQFdIyjHQi3pX5bMjix2N
zwOOYQMukEkjOoyNZHyn6q8/3JLyUKqeWnyWhuiquF1Ux48OlXUcCPIobsvARIQT3Wa01jE0nupZ
Z68lv7zL3SWQgGYpe++Mf53xU/bfomz38hGVI4SlHanK3Ng2nyJTHFtwDOxnHoRlu0tI8ka8ofMI
8NhGP2r4lnXX23sfX1UcCYkn2ZFDqTPT5OnJLlW43jS4PZTSmBEL894qGOCNDU1PduVWMBnvLTmm
7RJxpETrka17JvwkbHlRZ3Hgkj3V8yVoGIO5CqAU4wlqHWY9qrlGF+0hbGVthByB87cDL8w3ZNi+
L6+jc1W28M3qlcSeu5Tg8TJb32ns2uuNKh2D7MS+g2F1T7PAD10c4pA8dzIDHpWS32hf0c0AvAaC
YtU44hr99ypg6DhDmrgaFBfENNsyBgZ4tfwXPat1Za5CdBDDIVMtxrmXgGHnjOUIvziv3Ml3FZYg
B/mjokYM0T4a6OjTb8AyfLxRbHMdeJL1waSAxfnDT3/EMTqMAbKI/Ca0FyZfMJ627X1i9U1xyzVp
Xkd8+2hJ192KtGrpn96+xR6nb3uqK/L+kLWsVGJFE7dMmeNq3xWcsHBNteV/VxDk2rNkveWwSmSZ
Q0Pc+yrdaXmvQB5kItd8tQ6ZPohuWXspwpB4oCCJnF7s3LIFS6W8UuPXaJgGihcisNeR5mInZmKc
fTNwXsWfgNgRX4BiBWmXYx/e+NG5QbBtzZpXIKyv4QllnKshv1TN/+jM0aeJP01VuezXlvIs/D8V
Qnfkbwbr2E3LVoyDJes0ngMicr3wbzAcFAAg9VW9Qo2jrAeP0doy5wl//3/ByG9oguKt7qXD/b8L
lWVjvrGEn5LnrBh/lFIl5G9H1m8Jc4mHuPsL1c9gxarjTIuOFZwftLaqY7Y6W8ikSL6QjCdSSDRr
AdkTfMHFJoCOEw+4oMGj1PTxsvCpxTuDtFYepnLX3y2LYzvlAohuUXhM5jPEaxbPryz9ZY4N7KPb
sidnrS8whTgr/VW6iNQRTL/QJ1qoSALFywir0vhUg+KPLhZ4zXq5UAZm2uvGkZA08Dak/TGLrVUZ
/Bgi9DLi1TYpAlcYe+iaKzRuv2awYTMKVpQw1/1I383TBMM7pujqDcjkq8/pv10dypqEXS0Aru3M
pExICYJTeRPxArXfxgK5XweOZe4WiWaKMGs02Lm5ZMswaYXp379JbXmOErI8LbJmiq+hfEfdgrvu
RIogJzPzSbvDie2AGyuHTcg1o5dMTXHZIE6Hnkv7yzQS9FMUvDr5Gk2fVfFPxr7SjZ+6+KixKTHR
N2y9PlG1+fktYk/aIwpYhm86salLAryYfwUC3kyUx9FBH92WdBnpY0JxnEFuQ2jG0Pqv4RHI1vgM
q8+AFoZxliy+VP48bd6jYEWeCIeIDmZgaKesxLVIjMICyUr7d+3fVL3LfbRqsi1m6uk0lG+6gkyt
wc1Z/sOiVFse2Ge1Pw6oT/iuq85l5RFItpp9lOYp8lTbMB7jxtz66l3IX3JEgJ+OpLfBPMsKT0Mi
dRs5l2mFCjwwjOHXEe89abfjeZkIyxFyVe4cLXiTYSMI4U+ffRksIMagtAXCcQHU8klxIi8Tt+nD
MHbRdJS1x+x/K+U5ne7Lv9oSPk0mDDlyoNEEhcDBJ4Q3C7b+RFMnbZFUrVL9RpegEiLt2wtBjymt
9FJZr7MiTYK/Mfr4ZlML+cpFmkezkckEjS6ZXvka+DK/MtiAzSjaSIRrxXdILFBQGBTtZ+0zoGN1
VIT3aHBmeQP23FrmHRPr4DFxcyZYghrhxHoa+Ru9wCojLhUjxibxssRD1M5eipJ4KwjrCksKkmZk
q564y7cD63gLk+3NCg2XjCuSdr46VI2fDRvqWQSDq/zrUIgZ4edMJz71kA/99/nF8rBJ3iW+X4xG
CLTTkAZnLwiYcwsXg8DcZqsoLc7QmXECn/rxe6KdnrylP1L4TR0uw/BY2yMyUDZROTtLVgvT5DAi
yuQ9/61+/OmRnCyNUFoKTHKZL+uX5erW+tMn8jiVDXkCk6h+C4pLI55pvtXkX0g4sxi/hfONXl8C
0FTfUyRLy/iiy27sJAXcRtiAiClo2MJZborWfmM4A9s6Iv64OTht3IRLvOFI4G6tesClw49W9/by
uzBgRb8mMbbszktdXy1TWyCM7AKCY4GYt0SCqza3QL42rDQlTub+yYatng+Y/VDACptvxpUaFQFv
4qB2TN9rWsmcISpTWRHNmWPOawWmueoJzUmCDNtdVfKNyhExfPtl2v1aVlb8jh5vosTwOdSe7OJF
cz9BMeqyUy08SF1Y87z54y4na0Y5ttPZp1ZsXqJ4EYUz/DW0Gzsj3XU2Cmbr3K87VulXudv4s0Jw
07ZlxMM2dwXnreGvZP+xzJqc2Y7YkhJl3eNuGlGPy39ydq9F1/+ohBvKKIPPeZxuSQsjz3hgaYeY
O7NyYNwRkVdVnXSiJVk7FWoOTR3WL0eGSB0y3/vpvpyPauYtvV1orSwby060L+OLAXlj8oyic7CC
Mnsj33ULylpONnhWKISq8pYkPLpLEpSyX1AD2ruhnyPtbiBZTRKI1tGbYn50kbIyGEleAtNJbdaI
wZoF0VJDoTsbk88ElYo9ulW0BUfYji8pOuFOdyp4vzjL1pHbK65lHgLpWwj/tfI9MmhvLnH8KWCU
y1qwCRxrZg7LhMlBHDDaqz5CBDwcEXANzE/wK3BzySO13MLrSvZZbpOfDW0v5Xtm3MsOA7vE8pSh
xWLm4Sz843BbMCkp90J6qHvPyNyEDXJS/6ML5ImPLR736Od/JJ3XbuNIFoafiABzuBVF5Rws2zeE
nBjFnJ9+vuoB9mIxO9ttS2TVOX/EJRaGi9Y5KgYiOKIuGU3yC8U91SyaJ3RezGTG7DnWWUffNNlq
dMJFrz96CCYbS/4tJodkuOSi/XIHcgTPRPM6T9TkrDHj0Ow5LUz1HPPPJ5rIzJbYgWSV6Gzs8a6p
V3QaDIvR42dBb0+53Ax7xWCvRQfyVwGUPWwayiwaZsluZhAuwyCciOIHzg5nTMGAGeBHlfh3UhVZ
V8WBCx8rLWClsZXwFQxY0mzx1GcsQB2jSxNjAXWDalsbW4cDxMA19cRXhhF3075Q00nAGrZIa0af
SDEM6Pb056OJIiDPuVS8XlVjsuEgjyiufXTgR4wX3SoefuszsRAM6Tqh/Psk/yO/Dj1HQkqNuhit
EQiRl7mkVHFXsI1BMaGzuk4mVGi/t4D0ldeeiQGr4TLKCENHbCsIrp710oOLiXeK9OmXX6P5MRYm
q07rWaRFNTVgGyKat4SJrwhrbBlQwSR0NRPoECbMmaxsRx7f0RhWeqmTKv1jyVibdhyuWG94cbuV
SWzdsmQ+mZnL0SuGqzOyAWQHKi5H2Fflg2hTpOxXjc1jYkpsAVilY0jznZQuwtcO05im3hOWoemi
dT8xJwzhRmLlM9PtABDRo8HUIqTthIbHNRAz3z8iuzD5rDRQN2c/aiDIVPRE+LWG7hEoSzqpUTAN
wm02y6PvuoeVK0kGmTueGW9rhggoOrFXFBPzDwMJCYtNB58tfyj15pWfnOpdDFzFD0dcE33EFku2
ze6X8coLGH6YcwpDaww9eatEQ9Yw5UGMsIxUxYBXj/UONZFcf5KwTsjq8ouqXe4hFF2ELKyR8DT4
3IZN7YeuwjBbEdkkQVrMMnSfy5hI5V8EErgoLWjMA0pwcYELyNr9smBJZKL5/iFo9a4yyRlFyK9+
aAnk+Bq6q+8uPAYtBWGkhVzr10FGmtrnlxjtVYqGv+bghJhyiVSY1a4/D8Od6tZArRdBHNk2jgbE
5toptxAfsn5YDeqrL3V0jZR+A6HEedm7si2XdcLlyGgWFQvkLzJCCMfX0C2BdItjribQFloNlFP4
n+e8zIqxcuyfSKbq8uw3nyNse4aQX7wnjo0yiBWpnPXp90iKHjrqSL8SdrYY+R4XoBW03FCKrnlB
4RnRiZwTgNd5r96HDs0EzJo4TicQoKYWwhA29pFkdRiPwY2mjSC8c/+t4IGQiEKZCnhVfndeG1R0
9BgtBYcQtpu++Ctzvqq5HFKodBpQ9xj8TP2tRT/ivPHC1tmT3afULlFxA6XCBmRJHGD02nSnbLhR
9jAPm7utP58jUHXo6vobdmw30P7aBd30MQ1k2iGYfZcsqXUIEd2TWAowYszrcypqkjeyAvpHLHVz
D9rPBimJOfCBIj53+HXSNiEw8Rsaf+pO5LY3hZfWf1n20/o6wy1y+/bLdtYq0y3zm0JUX/PMOIPX
Gm/FI0Jyjzn0V4GEKvzAs2zQFV4HHi/pnTOnHIlLJ8noEOeLsvmN+02fH1gqtR2zAnfrj2ZCgZ4r
cfttu/I4yFfB/kcr+mlgGUANe/pjsQ3RYEuWP7lQXl8hMjQ2CSeJzv/u8VDxDgmxBiBTsQ5Wrflu
BE9SKAEygBciAAXcv1AorpR8llY210wQG82Tug1nnm4e7DYD4z4KbcNQ86j2bw7NZzY1NesOIo9b
ZeowJfH380YsXksLrdAiYpkAK43KhRQJQwUgowaeQ94f++FcqbYGgWG6/2krf1PGPrZEw0Fc5R4V
GojLy/1u9OWwalY9lXTTLsFr3aeHLhQDSBahinyvy3UiLROOJHOOUZy1v7zStTy8zoJ1kai/4Rlv
W3ifB6qAsjiUeATL7gngZhDJHT0A1HqRJ6cvEFPxNtvEqgPWi0M+djh/kN1rrTrTAMqzdTbOpeyU
0WyabMhoq9XftPH5RyM0CTHM2YmmS2r8ZuYHTDQh21umtuhc0REYVgk7FfQ8Ev4gtVlVz3xoQ7wr
PW7TcSVQG799k0k3VBVBmCwQK4T1XAuxM0EmkNUTo3DiFgqsnZNDqHE6PxIkuv3VHOH25qwBdcfy
5KNbhLATTr8DlzIhQXimbkQOEhld0K82zrtxVSGlUc+asjSJ4JaZPpi6xOyHurz3pGAHHSpOffSu
1ctGCPUedSS6b61kV8ssdwyHZLwVe/Qrc2BlGXYXuElKv0iYwLX1sMiGtxc4skyjQAJ4RTsM8K9i
E0rbd/NPzdiT1429lOEbJxI559x7Cq5xwq+RgFt4nOmScLXmUnnUvxR7u17WsTfwiHH1YW4yrD/h
kpBo5ObnZ9uo4cFpGSajCcrOPqXqV2ifeSQHdU1mw9KGGtPJ+NBnNijGw/KI7Oh3EYuhDDmanMV5
ysXVIVbo/8JirXJMseh1c3JKgdr2CuRwDTdTaD8SufnVm+Os2P1y/i8ZJQqULTfPDok98HHIxmvk
v+2CoA+f835wgT5Q6fvAiNgCOt/meCdTe/zGf7mEXWQ9GT3utXYndHHta6khb+iial/n3xqyCIUU
O2BL7VNA9m18M/lb/Q71+IWjn1wRhLME9Fs92CdGBcFAyJewShek4y0oLCdHX4AvE/0UyzA7yA6K
TfA1I1sbxlEjR4yS9xkN2ACjP3CMnMGWsTb5EzMgQ3koUApwyVp3BzFXuIwZ1NNtHP0GzllVxtmT
dArt1Dorc9r69d7/Zr9ovwN5m+SMvTZ/B2DexFmHnd5PqDYE3QcjZtZFt1kx5DEx9gTOiagFTHuA
3P9gP7AUdq2GiEi+AQIJxLJaoyR1ilud/45vlXrKy0UPecmzoHiEmFGnaqD1r98rVJvqm+Wy46UX
UIzKR3f0fO3H/JnNw4VBThLCWKyZQ3I2EJD7347TkrJiz+DEcHlwav/a0ppRWeVrilOEKpLNdgwh
KrHWM58l2xh5OwMzc4H9b6wy5BNitWPFEyZJGxV5b8dTcbe16mQ3+/GULFF16ut6mS+BUbj2sbrs
mRl8BWt86ELwdCU5pjKVElyS2Se/m9ztfSrH7IUBXpgTYcGyHT7D9quh6kWg0869Eb13+B18NHOY
RXi4y+hE6p+r9s6OXAvOr7PJO50pB0XaD3NGjaE4lghemZkYEoz0OPjAkhVKR8pnzHUCNPSiwSgE
ASY8Z1YRbgkiK2FzE5KuHtWJYuxfn5HDKo/vAgAD6QxBFNTdrJuFuSwCDwMH+/eKZWBh19tkHlB4
jJvgxymekfMxxht25TS69MqqlA4CUOK/ORWl6oycDSFTrNVAf7pLuUZa7ZluMCvvxubSZB95ts1X
MiKHZUitLdQvZ87T1ladj+Im/o7ag5TdwTioxxyfY/RuMKaWH/lwp7kB5HpkhIm5KZ9INThuNMRp
gPnlQ9F9N9i1/kQvdenqc9v5+bf7g8gn0l/kEZliQmHx8KFQZ6gC+669adHBoWAjh6i4j7z80jmR
z1KxH5MVA56JQO3gdx+S8am+Bqj1cRZS7jEGP7HxKb3yq9P/5C0U4YKAyEpwzL30JybDV/QjN8f6
l2EXSq1lB8/iewcQJfXXlnt6Mi5ohkkxtMyNHx009Sh3lHx/EG+CmmZY6uFBNT0Z9/NEF44ZnWAP
uAfShoCPY699CPKkzjgjGLtNa06qBoPRa41J2bWTfSQv/1BJNx/BwkCrjyxDp1kPkxzUTsDrVyEa
EvGhNiDpixVPCOwm+1nLN7YZyyCKY9mDOKEJLObkZAQ4hrTubQyJFhOacPw1j1I/ONlaDD9DdhYi
MORGXbcZw7OJOrmRng59NqU8a1538skRL+Pj6aY3ifFep6xFB6sprV3dPWppY8YXJz2kkwE0ypvX
X4AXcQhACa90aSGOAEZGB9amKpfDF4GMRbmpByCJXRn+Sf1pqB8a6j79WCanYOLmWxXdIiY3m8b5
0YMbejmiHWB0MwRxLRSSp7kq4J1S76IeuY2/CJrjJDPh7iz70ppUg/xF8VsPldAi7wK+5BGpaG53
WHF1/j245cOL4obB4xXiFw/Kn67xYOw5MIiXywB0OJ3L0yS5vG9SfDa1kyTfdag9C3G8UNym9dVk
Og/Dg+DkxDLkJPcaRWOinQOFrvqVNS5Kj4sElvxKr6YANZoC14F5otesGRkikq+o+0la1OUnWAC0
TqxtA+Y3o1Jgh/9MiU6nrYLoGZy3dNVk7eQfYk2X64tvXX/eB9OYUx8xj4zPKgJubn/Rso3oLM7Y
GAd19+J6j6VnMjxpCU3ukca47X4V5regkCwwnAnay8pEdXaEOm2cCdtiS9hB5Gw1IbXwSDrJ0eJU
2yx9r4pHi8kyv3d8NZpyPxXhh5XbRBbOOpVZu/1rDUs85wrpUuHSYu8U29OSqpO22QExkVC9Jjsc
OkYQkEHA0217lN4SPLGA3q7QRaNMxlCIuaX5C3mvdQaQxrmzOw0hI/gXrhmrBdJWEFoIozxFfoQJ
2Gk7K7HYjupBis5OCXPPWSDA5h5B+KYh5FgUlS2yfBMumE65AIYl2IaZeERi069FqwnLp96v8DoI
ghzdpkBWNL4QJcHPjzKp6Tc+YIGQabh8XvVVVqmAqp6y6bXkoiOfPZUZyvJ7GjPbpLjcX4Dgm2C4
jTlHHkYdQf20JQMd2KA6FyMGVCGK5AqtGDObnq+kcAV+ZFSfNvG8+etHYbm1vjoT5tf61hpI6hml
2GB4MVRUIHHC4wibwgO3lwPGHKKkAXmLNFQxq9L8Gq0vDbBATQpXlY4d74xRvAG7cjkipy1dZt/y
LpbrDm6E8Oeg1+DmipnEv2CafI2wwpW+g9klyHk4NTqD+gz7o0VZbrlWYqreMUhElBBa9R8bAlKU
mVK+5lYY8skMQKlEK5HBXz1svSO9ZTt98fsL2MHhQmHXliMqqnjn4D97nr2j6pyIMGnbn1y+d9V7
Jm2KZhWSXAGMibwPftQkmWHhtOQhMn8P2d4MbtAHrgLN03I0VAUvFSSOXIG9I86ocClKMinRJzP7
DSrGnYTm7E1bYl1BUoO3kEo0lhFXwBfBNeCeoBE0qLvlyGVBV5dbD+dX/CN2YItT0CZtQ4EY9vmd
0/ZnADZKlHnXf0pMlzDOirZGsB1oizB17SWmcJB1//hPYTGdIsZSgmZs8GnESLL2UYPv+Deo1IyM
qJEFX/YoSHVtjug4o6aENN+KiLAecbplA5yQb0Yr+CadUHtX6E9UhWP5vWvaBTvlnEycit+4JgLu
3xjgVOvYXxJLCzZ0jeWdkBRSiA2LmaE0P/raJRyPwevTcIjT3yQSHVm4b4gJnvvISN3Qq0jCm2GO
UDf0AI6C5Jibcj/7/a6I/uxrUkhkKoFcsMV2EF9LkZyb8QIyloOohtaZroho9tsx/eOiRjYEbrQo
V+F60E9pcS/9beIcUGry0ZOHg/E3GcjO729Cyj35EoUg71Z4i/TvRr1NyPZ0F7AgalYURqjfKZvd
HCGLqH2dE91Llp4gowuUof3F0na0GoYJDX+jMaeJEmJnh9ofjTz2nYZSFNCjQouWKUtTBPBaI6nF
cgJhRE35UlUmTINoXjnGN2XxxlcROtzanC/V4L5KZLEUxdBJXqIA4ouGfvAgmhhgWAWB/HuAPqW9
ONyifXXs5whOCPu1IPvmPTQe3ix2KciBVbDsut++uEesH7bpFq9bTJJ7ZJwRJ+P9JRacy16cT0zV
FfVHObuyx5pN2gQgFkgbIkMG9x5eVvsc9PcE4qhrNK8vb/b4MAl2lCMSWX5f4TZj0vJINs5/xqZE
mMfTmoEoMGLLCfDA7EHYSqmKkvhqJZ4vm1U0KvK1bU9rnrV5qx4o44ASgfBn0FrbHygrxIHml3yy
1561SZ2ONGLjGmJfCAvcxMV70h3F+eqj/CPO0f2V0FPo6dNXfpOYMylE+VHv+fRAeVHx7cxqZcAI
heERERR1G1oBFdyhtu+81LLIV79oFHAQhWvla80+Y0yosDoEOlmLl2yA94MEsa5IcEkX4+inYZjE
Rxkks+HqwsNN4T1JjwL/d7x/n1ymrXjHPZsJWxyDdnXABwj7zNUHzAFfIHBBnVu33KvLaWGNJ2kh
4+jyXtaHmv7BzpvxgziBALm+rJ/tbhXlOylFQUV1hxOAFno+10dBMf1Yl4twZEZATlnId9//CUfq
ePEQIq7UpR/d+Yvye0AkAjc/n6sWLwh+oylzk6C5UVrOzP6asKFiJp6UNzE1atFn6jKy1KcftGV5
xQoSuUQMEwM8E4KudDgAXrQIRJqffFqizhFfRFPi1NNVQnRIhykd7wVw+C35GLJ5KBz0XN1+xHmd
0NZN5BT4JOUNmKanbc4ZGHKywLVWHtEvYgbLklV/5ITB1ORPbx8UFKP3mj1DlGtcovOC25sEMMB+
e+5wwpe2M++kFydA6q4HYe2u3KAEiw8+KLBH3koqIIHiGhuNetP9DW+59ORpCxnOneEnBXdxALxC
gFy7qL/9CVib8vWMtz4kZ0nYRgjVqthDkIx+SAlnfLoaisMEEtA11izoSQFfUmBCQ7NHJo8A41Qq
L8Com+irsYTD1KZsJhD5RA5QBtYYXvV6ErJ5qEOEcdghl6afLTvrrGekG+JPs3z3m6A31DaCsDTP
Q0JXOt8hZ62Abyv8Melu5FvMhyfPOq8uYIe5hakxYfUqrvA0FJerRv989sy+AgtMr/njsuIhirw6
HhntVVdDpZJg3hwHsA4mVLV+N8fDtAzWtfqQvGg5GXsBZJTp0l9y68LvCZGQQqZPiyKDQHryPBC2
cHXZ9jUSPwR3fUYUHJipv/CrT1WCZdHQXJK4U2HcOrUBOhf7L2kIaND+AiDH5M2KT3xpcwL9fC4L
hB/27F75h86lt7Z96sYXsP1MBXuEXJsjWVb5FBzaKxTqiXp+HL4/8g/x963EoREiLYXIYthotF/+
m0jzVzfwnpq1saPtQEi+2YOKqZ+jdnpJ7YrCBRQP9bJXyUb2t9TQzccTsOGcvdilGdLLQ9SJ88Q1
p3StFSjneTg6O6MBD2N2edefHQ0uOKvN6JFh9uOTkeH0U3FS8Hq+FQ43e45IiNUMjIMUV35SB6C3
PlNI4eb5VpwElUUSkkc5nGuPX2rPJ5Fgi7c+RZcMRXkIFb4kYrKNU6wfpBdd3n9WftNEnBF0Z/Ce
lD8D3RRUE0L8b+vXqWavZ/kkoaTcGMmNSt0+Xo75jpEZgDqSWUf5HF9o0RNeYaAc3vd7WezL8twa
35TSzQ7TtJ5QEKSKAL0qdhGadsQEPHPcVmPI4nbkrxCuKYWjJcUSvM3W/jJIr1N4IciH0kFcb353
TjUBrpInG07kE8AelgQ8IOsJ1tPGajEEcQPUocbarkIf0ckLP1bCCcQHyaATAktPUKeeZZUclOPS
lqWVyPsyUOSbHBf8Cj5R50bvsFcw25NyNcDxNwzzMsNV7n7bAiXnbotIEBPvDyzYiNYWQVdJ9wIU
IjeeqyAxISKJIezD8nOyAxHtpZYnlFyTk3nIaqlrmI2Rwi7yRiqcUb3ThNJqm7w6QdTrxQXHjOV8
JFSbDhUR+DGLRxfONNl14D6bRcB26VMcUbaja0Mw+f0DNyHAMYjcJ5ssaVYgjEyMR/zDJTZnfuYA
czNNG/AwN8OU/mm8jQlI7kDNrptD0iVqN3N2WltDJbUz1iCz3IpNyJ+wCm2KFLWnS3SpsTeRtsHx
1OqqiHeJvDakBUm/8ttkUA0MYcv2izSUZ1InCR0paLrK1rg51B3Bg2I5wmQ8EpWCuLMJF1bXrJ3o
olNcbDcw6auUH7Hn4sQ1C9ft0XUzM2SOfIY7uwMBRRXfFSnm3nlnf7DuCetBzrcs5mE1ZFGUPiRq
yF8UOwS3WroSP9W/2f4Bh2YfEZE5ur2D3pvEdYeem0wlJD1t52h3PQskCIjfNxi/sDzM5WCtl89W
+iviG3B4lp86tBwBQLmBVFCBiQUy8Ppm71sIyw99+lRtJk7RHQNmg11TqKosBttq/GU25Wtk34XY
NZ8FJYS1tpcMfomaq72LgFhK3H4Xn+8j/QxjlDIgsd2itXZp91eUV+o/IS/Fs0XW51DMT1zehDSh
XifYkVELFtac50g+pKWDFxKVD98+3iDmNMJLVqpP8j7fPhEUdIjNxhzH6HPALzj76rM/TO8gCT8V
f9LY3a3xKr6Oynzro30BD5MsnWqpq9jMNtm4SwB9NaE/hWs0ZdtNOE4rwn7jjgsxf1QkJ0ncURgj
kQNm0UJ7iLx5jlNF2sA5O+S4EJ0NjvyWGfhADq0P0xngiSfXusQsV6zJNKUOJtIYK5ytJD+r7rvV
QB+pm9UpaRORTgWEQWEhIUURGYTfNnliXJNIU66puI6brVpefHVfZlcfIYFP4JegZAOu2p69IhPN
SWjtDPMXoDUoLgAZOjd96mnOgRRYZFsi69GYyd+j/WSTdLlyXj6A37c5vsfq05CbuVE9NJgDAnKA
Jcdd50QkFQAEIV4VsGdQ/InvNJIeZE+6AzYPgocwUa85nvkimmEjA3/iqHixzBsrPVq8SvDbd1t6
L5w/U99yKuTSw0dXYRUyzboPPhmpaTDhgFB0pzw+mAXffMNGk5BJsiSKfxETxAAlo6GdR5kTBXvN
WlvGV948dWYXCrNocwJBQJIGwAUuLiFKbElXnS4KmwbNai7dLvM0vtnZjv8kwEAxesSOicHWHmpM
pzkjDbWJC8MKwWHmlr1S6jXtITW4jDUd8k5jiUlQyv+IZi0ZRQfzQ2rvUwRnabOFZSD5JwN0jKUO
wUjsNjL/iHlN7a5CxsQBH+kcaHutuVnGXySKu5ozJIsfEAuGlNA+Rf0u9M9BfceKBuDt+aw5ZiHx
97LZ+R9k3glFCsgixARXQZI//W4fmnutPVUAQa+fhEzTcVVXjJWNPddqOmSUX3tOZKn/g0DTTVk3
46hAmUPITywgAeTOxhG9pNh4u1rFRoW5j3YUrUHwfFKJziqlT63WZpX1Phgf01StDVNDUjl5mY0+
JL0R4Y0hYA5k/irxr6PkY6NAE54ZlzpUMRzUu7QCqybfviAiJ+RlSCYHcu23iP4c46ZWN5muuL9x
MdIBtGGIpF4am66A/xx/y6xe4SDj2JhdOiJhvwA4yk0cgCw6BvzAXsRgRHgaINZEfJjx06lzU9vg
kqCnkzhOcwdRLfnvQr1udW/adFGNh/DzTZxYavONNUss7OzD8etTCr/C8a0fsWptJUTbvBw8lCrq
4JqWi4ijOsN671yjGmfSfhjO1hi7r75377B10V+NRpRupeicVRG5GU/9RdjTjEKn4UpcOGIQTH0r
4q39P9SMpJMSr2hCmo23rLnK1SfAAnPYYtIAw5Y9Evtcfo+4nMe7sW3sc8kVraHaE+1gK52LWTo2
F1V+hPWPnezCzEOju+v7ZdQJ5DDwzLlUXUPnzJ8iE21RUsvKXasiAMDXaERnsrfnNs4Sv4c2r7ia
1oq66UksR6NLKhZ2De4zV+GufpKxHR7k/uCTkUL9MRqeCoHEwu4pQ9yJi0rcy6AFSLQWcrZLU3J3
Oc8I+Ax+VNFxhB9WAPKDeSZIMJiddASw0lZ7kBRU+Zi9vmT/IBeHouDdAViXvq3mfXLuoKcNXIvN
BjZMB/oYCe60zLf0de4BEvsKW8d0H8u1NK469fbCzBZXM4PCgno+kfB6YWaa1x/ovAjcJMwrXzqe
UHlMymXEVAnMrjaOq6jd3IHszwxo4T1dupibddp/1C8KhjnujyF/a0b2GDZ/Kqvy2COCUI53r3qN
kqkrtrF0IBx7VmGmVVZ5ilad09KgjgExoPjetchxNX1hRGs/+6hbh7anYGWBYgnBb+PzVUkeH5wY
u3IiB4TXHDGD9BCYFW4HeknRXvkH8UkE6sfL2uZ0qiI2IVk8j6p53X/UJvmbjF6Ws/XNHV/vGJ7w
PqBVrlCqxWi9G3gJin2J3PQ05BZScZASrx3eLNQtZLTPEv/jDnWdncd54SrJuiyOmcqydRS/QBw9
NBlB2hyiV7lDiREeDLPBkYGwxRq+h1UEfMQyjzT2BJzsJiQ1ltKpxrOBOl4hdHwqvNCGX5hl2jyZ
zilszgkMTgu4sx0ekNdTMghOrF359fHSLy8yY6l6dQP9O6sPWnGd9M8QCZuKJq69M1ChBZHeiXuL
+jmDUNQsdF7wct/MZVei2cunKEEjWtMhvplyR5w+wFvKb6FdGnz9sZeBJvsYkZL0pgDg1sXGbk8w
V3eidmeG8VXL+ww/cbMbqbRjdxjLNxWto7hrVR7GTENhayBdB6ru4NbRJqCM4zAtkXrHxdrKjwaa
8GhJMQVDAyQzsYCwN+E2fs2b9PqSwWrdp2PTkszhmozUm6PCqv1PJ95LvLnAtmjt5sQdhOVG169C
uCJH7+KzdXrMR9WtiZ7OC38gkF1F7MycRFdu9s+x+FKsTUvwTfpVqathXEfRfewfr/pdyn7j5isz
uIXgG8ZqbXE7xT5yhyNqKtxH26Z85ODT9DH82xYVlcTufV+SW8x8zN2elyeSD4Pqx8bTmjW3CSyJ
5X2k29LvvgLlmJdbQ6eIWPlM9I8ObZPcfsn5FsCBCzyLPirT33dIRcKNDB4f6ztObjSrv6XtTREm
0oVFOKK6CsX2f6rzo9TfbcPLbQIHKKV9rewZy0pxTPS/VjZdGyvht4m87255hkeenyB//fCnH86I
PSfxkVqbzrmVGFtofABdefKclSWSZGvpR+yNfAz1RoBDBjoJGjtYsrRwgZ5iFE87qoHyEaMsH9ND
nW3MQjDe3fgQLyLWjxEcEwOzQhoVG4gOeGt9xTwQkvJWwrR2+g/fzCQfWhQ1gY1qj0pBe6GU4gbb
qvleey3j6Shrb4V01fA2JMzHyDFglxYK4YiG99oZxjsNt+m0t7Q9hsIqeX9xhBX2GdUN2atLJgZd
XZoWAqNT16yG4VRYKBecRVLcqUDIUEKwltdkbv9vxYIg4bB/pRuB/zccT7qxEI0vCe0jXtt82jnB
k9ankEGiJG3NBWKpnuISIp2kI96DEaszE5Ozi5Vr1RM89FFXPHZCJyq4SI4vbzJYV1gj6rhZqfnP
YH7RwTpPAN+83Hu1pyGnImU7mCvh5Is/NdzHuH2J0vWXQpychPuhW0rd0ukgGknRQFlMS1WDBIrp
59t6T7aBthWOfqXh3hC6u7UtrwJ11euzrFpq8hf1GE5zikjCRrVDwO5CtmkguefwKgjLZxX6F6Dy
WF39Mus3mJTEIQ2PZ3W/eXAldx/ILZJhcLgbovxqWwhSYSvqRf1m1esYiI2iYfViGUecGulXTgSJ
DCIOAFUG/5BNx/5fdwAOKR/JuEWn+TaqS0NlSGFnoOTy84X8llju4QBR26kbGghgONYIdJEywDu5
NK3hU57juytXmsYgsh3aX0Y4hKQgu/ywUXZJY2S/PYDFPc65aLirzCBagDWRkXGIXt9cD+HrZpH8
QxE8A0/S72Bb0VTF4L3KciJH6xbI+4KH2IQctgZcmh8jaIZFxrVSnRFPveRVJos4VSnZOQuWmMba
W0Q0xp3NKj65evBXdQfxh5MIgVybz+nf9XQUGFicfVh0LwhP00Q4r4Ht7fVh9CBRWK6xfE77V3PJ
iptvEHD13VQiwOpQIFI3Qe1qneydL7s4aUirpY1Ff1B4ANR8JWscNmFEutix0XfMSq+aQwhjEi7e
Yik/ZQqCkG84IvGB8B9qIUAAb6QBpMNP4W9tJnEKGSpQJJlrp4H0Gcj1gJ1msstQqeyriEQigYnw
+qNVxEfL57mYzONAvBDK04LStm5nhQS93R2mAlIGCqY4R+UqgOzXDjkPto8IZQPAX6Dfa8HGdIAz
sc6kg76M8kub5Lgj0/lUP4gS819f4oEuafRINYAtj7REOz21NSlxYQbEvxRpgw5wmshipcN1lta7
oASGOGnmu1N/8dK7IWYluG4OyAZxqKZ8Vi2mgGVLQRoma4YlUWqHYhmlA65bwaZmwVXj0wmd06Cs
x4W+cALs8jnaocYLrLffb5l/n80w7X90odWobK/qf3w4MFSS8w7lXC9ve2dD+nRMk9MLUbXz01t/
4mcwybTwS3rH63OdAzN6PiPirZyjecy/xd7ZEhrW3WKwSkl9kqMsFzv86WQRqSNZOQ6vHHXr+nkQ
Bb010fxvY0qL4hmNoi3vNU04qYFEgm0kWi6WerABtxuUe9O+pc6jdhCfXnP5EPjrItpbgIduRYTc
GgXbjPa+hOt7qi+l7unar5X9ZRrxDHT2LJrmk35FJ/1SnZs8C72gPdPY4I4LzU1EUzkpBzOeT3QN
1pAxbeWYVh9tu9cIr4m2VsxausBd52f3DmxAqcx/j5HGo0HkghtYJ83AiLHuQ0I154iW5wS/cMpi
ZaHfuAWTAvMPm43OTKA1S+MbypXMGjSGpAEJw7jp8SJY30BAoLmocugLMPeWfatfl7T/jsZTrv70
kbpu6ktTaVDKxAFRwqNbz7TfTdmhhqlNufUmKIJCuclXE/3Da/3v6oQZC64i+eplPgz0hsOKIGke
6QMhZ1p1tfNdx/pQOcWCwBtCsoCRxZ6itt86ho3xIbJfmn5Zd8cmPcsEgeU7GQgUMMueG1g/4gBM
j7PSz0T4ssHwxUv5WnJfxx3Nw7upRm+bknDMKwVuJhODdeAIMJnBEFZEl9D441AgM8XSV1TY+MEv
pwGCut8JkQaVntxsBx87pP7bMTNPoIc9xGOifpA2YEBD1jWTXb9Nkk07rTEXuNFfWiMienQ+lNb3
UK8VyDp88L1XIM/THyl/sH4aoy+J9l4Oi56IweHagaCUMtMsUQs6slsn+5H8U2Es6gk5EuTXTnhd
VUw75bqTuK8tzuzDPxmVdAM9ohSX7M1Fm27VYG1Lb6pBT8wSq8Y6wfVloOZoeYHSMyF/WotiXoTS
nqfomAMBsySIDA98psIJ0MuE9e3o0cp20Uio6BJ5pEfiRNY9eqzudba1lB1RcVWxt4pzOyOTEC0C
8TDFTa0vsP50pDYWevN5/Fpwh6KTavrDEB9H7he5pSCH2RGimrS795aJMS9vdf0+Ms/XF6u6OFyi
mroiO5BaWzdBoyOAqlK6GOqdfiCrPURh5b6Gj07nwJq+oflFaHeDWgZ5vt3VOOE2pLeba+Dvvvug
YcHFpZAB9QFM4A5kJdTKs3P1R/wFK/q4yZU7W/6fre8n9NFFj7iPE0sOh1lYHNV6UWiIE5i7Vnq8
ddqTM+zI1hwh3slvB81MukcScN7VB5tFXqVjoouOJmh9kTXIhx6atqZ786UfhAN7qpaq9/KwPQvN
QnCQ0DrEQlTAfpEsXtmSdHThm9GGhwXMmhBB4SKJyUGdyTrut5NJQ/nKzE5KuY+Rakknkw2uQGz+
Zhifynh5SevM2Rrkd9UApEq9kMKSNCibgA00f1gCmwNXtpuZnwqngOV/CL6MuF7UqVb2HvVHQjpm
2ms/lZsEU0mKdofV2+u1s/389wGOVyy1Hv1/sb+XnWv/H0nntdw4kgXRL0IECh6voveeMi8ISi3B
Frz/+j2YjdjenZmNnqZIouqazJPtC9ILV4ziHZBWpwJ5H1LmdDW1TEZ8m/zMEQ+OipWz8t6F+wqR
ulRgkXkkOBm7pW3i0SNQ+99EnCshA2TbFA+kq3/4lbpCz+1uqxplFOxz157li0aeguqaV5NbyNo2
WDkG7d3wfirnF9nMvEYQaCP3nk4Voz6xBnEi2to5NTL0KjC2es80HceyAIhICpOH4njb6yzKrzUP
jLWXzjN/7xPoqTaOIfoLFcQen3YASycgj6RBwOLxtewNaBkYTlL+1t47/Tbo/3VOwXQaBw09KxYz
liolTM7JQi13lXMce+Thc6rSmG+Vt0L7gyuJP1unQmC7EWo3X+wMGm7HPFuEW016PoQy0HF5vVkA
1oBgp1lrbYW1lQwcUsZjDXOzvCOfDByhtfTlJsPt5uynY7RyF2LJeuajHt6jZuPQHvV3WJGJAtLe
ZK2kswYYB47HA/WLZP6G1j8pQdZfWDTMOF9Ue5+T9jBHedzan97UqEOAYv20cKEhq3Bld/pVC58p
/iAb2x1bxvAMtW8Ij3mzrJwnGhpk9zyOWFrd4SrCO3Rpl7mpFnjHXHtNYS2cQA2lCiyBhmEp8CfZ
X5TmqMZP9KrzgDkzmKl4h6w0tM7VLFhiGTcxmBPa7K39es6kLljWa8c4BrTda8MhY/VEzS5BbjSI
jVWUMNMt0ULXdPHQcUUYDfBEHK6Io00nQCIM9vGTpZkegnSgGnPekaFzRzXJ2TDfk4xHyUYOHJ+S
5I6QAqavBgLUA0pg74NpcRGzhodKRZEMTPg/vVDAIx0fm3rJxIouTyaYCZa+9+x1oLzHoVmDgYpR
NHXl2j4Y2cGeP+gPnbdxkQFgZFeCWYb4nFUbMwveAtXQKdazbRvcHSTvijvvPFKVvhAZRjMGkuFl
6uXRlGkMZrVjaTIqf9ZIH/w1S7u8309VPk5UhaeNJ54v59hulWEHppYvow5TD36aaa+fX0QFwnVU
O8TZ56RdZRNhCyqR+0jkcnL/5dcuY1e04db4/uWdGN07kyEeHZDZcG3/A/Yh1wVqyyLSRj6TqSC1
F0F/hreAldU3nVmKxT8DbK86xsLiZjT1miiDN+roN1rJJdw8mme+k61L7Ny6jS+sTN51+OA0z4gY
4UX45nvGExKMP3FEsN7kc4DyiRvOm2f9YQi2SUn3PI1kISm1p8pG/LDSe8BIsEOIqgE9j7ced7Vo
VvzYEGk6+T5EByfZIUH3wBw4awehk3XFOTKrajZuex+NPERwqW9DAMQmIZVHFhnM41XtGFVMetmJ
ZCA90hySMj8AE+IElX9HcT/Ma+Qw03gSiUoXr0b5kQK8c6tdOGwnA7IoFpOZWXN2eXUJ9S2HTO4i
7gRhw9e1fFT4c42dpEhXia8saBe2rk2fhnpgoLNitc9RpbUXsjjy4Zo10Wz02UVOYAqWEYrJeYFo
/v/SaEFJxKfXQxgFpJ4vlCcu5bZcjXdIkT4q07S/lQa4Ev8Q1t+9u2onxyz7R/87lUuRnyy5JRwG
iyR+UyTq9zGfT4MXT84VanztECfvHUtNQAWaWAlyM2n26BVNUFSTmH8Q98b8mLxY0VeG6tsZL1M3
Z4dHZR7NRHvwkVn5hII8/WIzirXjPfpnytBVOSnerSx2trtXTcKzsTkDx6wHBBfXZFJzB8xgovcn
YAE2/73+E7pni0VzbH9Gq2AF6XAM/xUKR1tmzXrlL4Hpl62LBpwjwuAqx73nXlN1Z3RkB9LFgds9
qsPGVecqUIhh0vqJQ1N/H3gbaurSqjyDPcyGS0GWT2+couSgIrE1zohfkqJ+YxIwXb+RvuHhLYov
8mn4qGMWBj4hVBNejAzzvltMvsqsekliBzWKfk5NcGgZAgOmvQWFoZ+tahrYST+pnCqEHspt+gEb
SAJSXQ3Ou0+UaYj1UpNIWKAixmsE6E2JtnFYm/FS0Z4GowBCUKbBS7G3kZLRCNn4HIMNeXJvNU0g
yrM25C5r340AIrx3irKVDse1d7FAYNsTyN0ADDJPbBNuKOdkzSHlZe9KHM8cDlEGkxO4YJokcZ9L
7JThsGI1xlXKBGfVhGtyg/Xygr25p6N3ym84fJMS3rmNU63SsiY1r5OOuXd/pha72xTwO6ovo+kW
KXbNb54S79I2u1YehP6YbMNMbP14Z/VbzQD/PCd3Zax/jeKjsb591A4ZYltRQWBm9GEWy8FYmNbH
wDIV9F2graa2LTSvk3vJKOaKfyjdI+vtVYXymLUOmIKpThbOpRMfDO9ttAE+ND6WwByhxTMzl136
W3QPCqLkRqUb1XBPJ11vGP7V4hp6T/k7Rqdvkoi7JbrNdPzNWtqaSc66iwhvSDcR75dKHBVjN73Z
5nJWubjAVJbVW8BUECGZRGTOeeTSZg1I1Gb7pDtmZmfJE6yRGIAmmh01PZFRskz4kvbVVfUO0P0m
TReMNepofluIeGXJBJYsDr5qfBRTKadrPGKHiQ7FGDrHLGOiaGel/J4qn7V7x8FsMnjQbmnwWQFt
te7oDJrpBg5xlqOP3hoOKQ8PNd4002jAQk1bX5JimyKdAVtsUFUP3xkR9rY7Z7/k/3bkrdigHNHz
TNJwEHEUPTb/FzGjfcSRw44aihb7cXhafnic6g01/mbhD/sD1Wq3Yci/IONhYKbV7KW+KpgwaxSd
P1WwNXKksmi7kjXbH9c8AJd8q4vt5Fdkez1NtGnxrUsJgkNEQIv1p15u6mbiJpvJspW8IDJG/sq5
A31W2yT+y5rwI/6BYp3/QGw3G/IjNzlgzo6t7CMVE1aTRYB9rzWgunfb19ihsYzjPvYZIkdZNtPo
yC0Ywp07AbhQcS3jDa2Ch2qRhj48q/pRq3ncCLe39g4QCEYXgXmYDNNx9TV9zeMFv73oFjQ/sJG1
jCUGyEXmx+UJjPs03NTDKwEFdLG1fnaB4GZUAToCB0hW02Yh0n+1+io7Gh1W2IiWgs0834fp0bRP
GBeJin34bOWoZ2ZtQcul4Pm1aVagX5fhU9GPtYc2sWOt/mUkq9RnORVihCLwGkSDYiBFYiIn9oPF
zoWhV5H+a+EgaXtGcnr4CMxrFq8tbVsotypDW7E1UbpAjnS2jkTooy+YK+NW5Myool3e/g7UvzI6
Ji1K8JR21H6VMYd0semJCSKtbOqwdPEqZQpG5jPh6rMJ0WpZmELbMsIBe4n3LK3ipQl2ncRhb9CD
sXbpcEZGu9ICKZWXvInzrPPvpekcKyX6a8rii+QS7io/NeamIs7jOLmOqBVlqv7phnsO5PiUKgCq
UgBpYJ6vRejHAmVXcxGX+Ya456Ow14ORfXfjV0eapMOHq/fkcvnK0YIlP2bWeyXBowXtymGeExT+
LoNxH0l5KKkkQ7VhpSoe6MVnDS5+MDHd1UFJCnYVaSH+tzQmdwOTZQH9whv3XaBxmWIDKYy1yzKl
afnClTGH5rCktV6i/59poX44BH1zbNXmaLti5efOtdOkysKl4fxd5GgD9UBBN4MhtI2vQT+uFGGA
G3VXaky5qfQnjV0kkgwncyET2cu2tpY9fdbE2uw4a0q1/ucYEasG+2K7026HXiIh/xzhm4tubJDZ
xg7xiwL5Q2YeMHWy8muhQYodYNFZPfDFfhFl0GTsYZWN6FzInvUcpFegJT2/XOUjG2BWUbX2zWGs
tN1aSDIH9WHbqcohCdJ93oYEh43rBJlgg/BB+NybbBEG2ZG95vJQIf3R5LLJ9VVDz1kAeA0NeuMs
Po/SebQuVo/WMs/52B2CKF+ZPmBf9Mh2IuZ9McXm5DR0I1rDBOGjcrDCrSH5RlBhSXxvtGCu/Ehw
n/R+f/QxBUHb3JswBNS4WNQ2TFG4j9MaI4vEpXLBsJFRRjzxMuYxCoNi3/HVoDABoKeRaVmsoszG
eAaWCLQ93OJl6wDSYn0xCpLrJxFQSRaN4KYUeL6ddi+Ml6J+jwBV8uns+SdsADY2EQQVPK2KpScT
U4+KwuACjKmUWNqCdPz0/k1lSYJsxWSv35+jgGk5q6UItWFg0iahDIwdFuUmaz+ojewtDObGRnR0
k4+cvmpw6ZwJ2uiPSo3+gWDI0YJOA1qrxuhsMlC1WBMPIzqxGuazjOdRQ4fTg3dlrZ5LY6aRTeGA
Cxu4szXKDfflol0qSAcTSAk7BArTn2PQYeXup0ex3+TNIojFm4nhihPYV+mN6TTDcemNuyH5LMZq
yQtdELO5SEzkdSOFbvvPqJkpMSaJTo6998JdiuuDYSqV8hxpkl6xW+f8sPEr9FM3GtwDc20LMsDY
XBJbT0X41Y5Xim4ZP3M8vg0ZZKGNyI7ZBDK0UOnmfiBXFekODu9IgtcjIQPgzWNQ5qlOhMfORogw
bAwAbr5cVGg7DQYhilQfTBQbjsXp7R0nrg1RCAoMfBt1tW3wtqGdn15cSEObZJwP+ntLhlE3yS/5
F+YWpUpEHzpJWhLSBlmMkWgy+EjesXsM1FQNvL0B+zXXdZvN/U5ZaCF6W69fpkjwRrwCdrrOA9aP
FeM1mkqE2TkShXCgKgENpKFnTwXAVEyUEghUO1VqfJVK5FroBSAIoHloec+NdK0D9cq9eG+UYiHL
gW6DBo7B4KKwbmXOHiz8zQAfW8wwNL7hE93LrOV8ZJ2bTRGQLn10xRvI4Q6+sByuYU1nTCcibMZu
yEwzkjNcpA452nUbip0NwTigXkZ/Vf8Z8uVgJZ7oFJXGPJhl5VSxsr8XyXvZgpzVdzC87pDrKzph
gECUiOmPEjIpZkQuOi4xJtp5RWloowPrh2rhg9urX7Xc2QDQeuZdFbs5lVs747XqgEh01V53rfrm
RDXKimiGGQtXU8aTUpeoaL9a8R34sEQlb/Olc0gxpZWsFlqPLWQkHKDTdkn5UVu4wlgjdPV35723
/dENHol7yvVnph2q8EMUn0ArnPKhJAe+/DrtpeipUkwaFsb8SBNyjXqwAjNA/1HTEvT8fdYvm8rg
ykBC0Xtbt/VYT/0zOjDA3W+DaG2aoE4zETV6Jtwzuc0XCD/lJeVDkfG5L9joa6/UYfaQiEcegXeF
OYLVYh5BUvBSzAYZoQTINjIo4r36M1EtWGaa1kFAlBpsYMcDt+gjzRH1hXx232N3tq0viRo6Gb3F
ZP5wjRBdybcJUeUv0O5NIyBbMHMLGMZCTKpxOYbhK6yY2hMJRbRB+tc1iCct1A7is8JokAMOEb8i
/nOYSuVfKTLQiGburspvXApcAaRDXpT4JEqYXp8hqurJhKddwwjsOuY9UWbzWAPMJt82I47Q4tUa
D6u/8050eEFYGYOWixUCucJZam579eLnd0mQLvCjaEcErLDIEeIJZOtN4lG2GRgPqcFKspmNzyI+
tRC13hrtQxW0/8oyYCGY8BkBv7Dp43QcakW1MtGzDfpMht7MYRNQU4UGBfxolRARJYcjhoFU5b3A
UVmzLTCdD/4RQj+sT9ZLcsr0GVWLs9L50v8nxU7Q+mEy17mxGydY6r61S+l3TTufB4ziPEi2cVKx
V4IY2X957YQGTN5q9sAaQwWaQgTDhCKy0OaXP5BE4GXrPivWcTmf8kNoRGw27sgqToyqlJgwlaNB
DBtthlyT9wY1GsTymy3pH7oDOTcDEspumW3xOY5yCZt5qti1B79TyRbFcLaivR9eFfB6aNqbnYp7
EVePkW0yF27fIyn/jeBeFbCfDWMKU9ynL7nMv0psKT4vOXN7fikk60IQYR9OhGzI1Cmhy43kuI5Q
B6Gr0OieEhWUfohC3XjoUTHX27PhZUtdXBXjoZAuqWvfwrtb8lv4n6zKRyv97+ipApzgFmU7Uqgc
3VPdv3LzMy2Pje3DPzIJ2qA9/NU5QbJLmBL19qcFR4NE0umxTOWvaj80+7vqd5p3yoHP2LsUIYzQ
mS7+JmW+HLRnHO+VaFPw/lb+Qg+dpaWjiRB/LcNv7x3WGVDY0tvxXobOnmkCazuWMfVOdfdE8eC7
r5xdid1S3orpmg1fBn3foN9F/iklIts/fmZ32GfGjSdkGD8yrtl0+OkQ8sniC9BvEt9QGI5wMdWj
4VQEdJOWrG3s/lFRB0jSDyvdODgsUpj514IT8VPl+olwtpfuWW2YUR284mo1P2mxLnoHgy99S4iJ
j9D4dOTaZzNV5A8tsHliHmn2PgzgoLqbWV+nCkGoaHGXGfZNcU5jObeCvSaurXmrmaEkcIuvrUW6
2dZZav4xaq8axfuwiwp6uSMJ6fzewtl0oC3Gc8B8xNNuuvNZ5mJmcqcm8QlDG/tEV2UXeCo5vcrb
EPxI+RJyzU6zMa4SfTfNujmetHqDA0/XdippISLaeeqAqXZVNO+hithxn8RnJ9va3jVg8AbVrvN2
JavK9pgXS6MCvrBtzKveILJUH6N179AviPQIBb2kZXQEw5vqlGHY4Y33xHudbqv8kIjPcDyq/c3g
IGjCB18ZwTGA/7lwfzXX3IsRMRs35vTj6PSiVfrdsta14ztDEzDsof+ntE/G8mI4hBGL07ccLAIl
ma/vLZZ1mBdZovgYDplddtk9F3fihRDAnqwICxK+w/GsgIWclhZ3y9nUDIOMfYLXN1rmLusKc89u
e2g+JBv5DscPne2kd6VujFeeeeIvyvisuneLUaxjMqJMOdGRJiRns3zY1jEoYQ5dgmInA1T8m35E
ErkGrucE5wD5IpERrn6KTGfuqVThKy451uI2qt8eWn7XXazkG7BDwieaNejyyHLpc2otTs/2RhB2
nv4m8DWLfzHXnzwEfrhoUCw4gT0X3tMz1m2JBmVZYFlyX0r5PfivMXq3HLypyt6VZ7qD+YoKJIBt
XHKWZvq/nLvGwYPVo6apMrQ8XbQI2W5l/svsyYem1CMNB21nlhyHgJx6OtCY9UMgXnHwzNp3y3rk
AwuYRZkuMAN5w65u91ryZbCdT09+cDX5d5CyzUBBaw5Ge1e5V6IfDsfKnGs+noRZyFoKjF59yo0D
A5aKSTEGQmSmCBJeEgWl411dFmiVd40E9RPcDe2mef9UPoDswTeikFej4QP9y5mVIWLko9cR6YK5
bbYGwnKfb+3Z6Xe+9zKqbS6Yj2Vfg/9TqyuzY/ydH7r+GBEX026i6ATPmAbe6dZk1GGu5oCPf6en
qTlXzcHX9lr5QY+tQvSMoncF/iZllKH/tM0zUlcFqknWGu4uydgQb0LtyXc1yX+qcoMsr3fIHJVv
GRIkgiVwkpBqzPDkGWK2EWDtxKXAOSk5i1vYkOBsIbXPLDjPEnoYo9A5ZWHu+LPIcZhV/U4P2DQ8
yGtmhYfI3KVixdHWGM+cDAD0i6b8K1njh2RM0gHOUKKA1uGV5WJLGLKvbFSLaReKVE4Tp9tW7Sc+
iHpkxrX1xJ7hoYurOvI/NGbcVMBvVYdVmF9jb8ybSM7oqMlU3TgNgaP6rzEFKlDTdGj7Yvi1qjOp
7DlRbfvipFeTwUK+DaL71KbxYtvymy7Vh+fuMIadCqMWxahdkpfhob7ap8mvjiOpZfwbYiw0w3s3
fNDeZZQ/0TmSF4LaUm9ZFJPpQfpstfdOfDOS30aw3lc/e+MnN3+K7K9A0J/OREeq4Dbo/llxP8Pg
OvWHjfJvyjyU9GFteTO0d7hgFVWIwjA/uGJYZYz+pasIN/GSkiWVbDxnK+uNV4EyWwkCfWzgVat+
JBv+Wsc3x2HY/RG4x+RZkrsAVVGFcYfEjko+/UvcW4PSN//hFuWH7/xrBgcHUM3EmIVkfM6ZioQs
E/e8XMtaAjUghNLiiaOwe+OhCYp3noFEPykYs7LnwFwvWWvmekgJR72H/t6GCU2NUm5L/qIgS3fx
MLDGVgeuY+qPEtw4Ilyy0SGT8ekUOBLY0LCPemODB31DIyUoXPEXkX2PGBBxTgw2ypWNSb4k6rQ6
B/ahbPQBFwUHY+LnrFEqLgQemQEpfGh/rI18WBhDhB7E/Wrl+O5a2jNXS4ZMLCu18eV47cQ6vDhc
AhoK50amx4FfybF+xkzdQts4tDq20c4BGxRtK13nkc0Qc/x4pUkFMWzMGEac28uNdIqd1VMb5Nne
Q0UvHbbEDjA9BdE3UoAeVGWWlGfL9s77vJH7xrQnN9YiUFMT/Y51jmwD5Rz5VvwS9HsRpIA61LR1
Eq91We36Tt93SoyH7m10vOU45EuFIaVrRyAMUVEGEEKCj96jRbExA6ItwNG6Ms16JVtCKMqc+GpT
zPP2CoFsPdrBUXj+pXKaS91D4HAHWu59LW8+UOn2VbvjsaU4qgNAArG6aChNm7zfFuGXimJADtS1
8J0abZWGyUESyV6kaFNMhMOEulntyeOsFzTranvDIJDbp8Hv15LRXh0AEUFqNbDU0WEARfVLzS6T
fDfEBROTGpfG2lvBElHR7nE5wAEb3uMoxbkz7hs0HKLHNFnv3fERJv58TIlGykjkIc8rNoaZmteo
kodNFX+3uMIY2cRkSmD1W/NRLrMEo4o3WeOyHx8YMu1ojn0l/jMZhpAJCtVKQ17nr2L+IJkRUkuj
OwBRx0g8NzSEXYDrlXZYuuSXWUR+mbSGJsVYjtDR1nAtI6uoyJtpC6D89oJsZs4jPmhmsRp1o9eD
nvCKkR0uAUR1195UBftfk3DuVFZ3xeTWyqtSjqssJKms8fe6GLZO1dzwJ45Zv0eeuVeTgQdKnNK0
vtAArwxS6nDW4BqFFNGTUw8/IYuuKtl+haO8J0N3U+rf3gnXnW0+wOuaznDV/GTX5v7aIEerxthb
J/q+MMq7UkS/SkLclTXJe6tu7z7sPn8VHTG9VvcdVektF3x3qEux+XdOc+6U/tgJcUyt8RjESIw5
JeuAmD02Ya412YT14aeC79SQbDRp8NUFwoeUFKSkSF5VmXOIsLboiWSgoHFuLmSwnhYdyVzrXgU0
scJkSQ5r2U7Dj7pgdXQAdPZiQrAQivwi6RVz/7wL4/sQqH+JrgP+ittj5f71oru1jnHJDBMSbTu3
jHHdkfydmt3cVfsTDjNUESq0Md1AiEd50fKiZWuyU0AFnSEBNcN47vGd7iwF/Kz9ieIBJ4986d4e
uAzbLXOSwBiQMSuX6CYBr0R518LiRqgNTGh9L/3i1riYz6ShfWRD3O60E9R9btMi+/C7scRG/dMr
w7++IxgFgeKmADu358p0mcq7jA+Tpnkri6ncQKSTZISzFbET7j1vfNihJLthCC8EICJsUoy3jFTf
oMYR13GCpgUBuzr7VoEth0iaFRyam1GuI6qX2ZizqjHMcptHHzohVS7CesAD5LWEa0cL1sbobXWn
3JQD5F5oK0g+6zzaabS0TYLqC/2JdFi3O3I7BibpRh20PmNtQadw1UNL2pSn476DQZKzHkFdxTu0
cqpwk3XRfMxx2tflRR0wjkcB4BN/hrNkY+vd3vJh5avK3AuszxAoV+LJWdjxnJF9q3bVqrQaIjNx
CFctXVi0D2nYhjDbgtW5CgLc+fIvRhtLsiGQod4Lo1kPDdanRt2K6L1v+XKLUlzHpv9Ug4qcD1rt
KDipQvwUiHTTneN5KAuBCBf9okiazSQFYCzf8KYxdyR7DYB8H78sn+W6wb4jKs9+Xm7bcPwZSUjg
GT+7hrXpG+7KCcFmcUMb+TxtW+xKeONRwwg5HiqFz9sc90ag7kxf2zU2dI8Quj4Fgs1234i+OmhX
CYwliUwlGKixLUg/3b7Jo2MRhdsO5GQvkNyCRsA66OXDoWfYGJj1Wh+apeJDazKzVQQhQNbuka4G
f9bGV4rj9LctoNQ2j0gR7lhxhEez8U41O/myHxeJozDk6zdVVKERqrcjK0CHqWcBCp/I+CVQJaJI
hTWrQe0nvjhrJWCdU5Btk2Dp6Ufik/nvwNjAf2ibs5bRRjNnqY9kgZZgj8LwJ+/R54E7H9x/lf5e
Tm2kfGXKyvY+cvVhmxe8NSK496FgCAzQwtuXzL/L4jtkHOXHLUN2BlvWZ11a84ThwXAOOMcCWJOF
UGY2pA43EHBWWWBCysIGrAocFO4Z/2zjbjsOdj/8avTzBK83PWYo6tbA5dWmz2my6btXl35BB63R
V+e2nl6QwWS0IHm1KsGf2S+fw7Zmds6GnQY7aMg5hGWih5ca9xhVUT2gbz+QnoUnnzpoHxA84QPO
NgoQxPGyUr74Q8heCJ5Oes+5eHL8tjYxu/XM5ZI0Khcx+V4OF7tYNOp6pJ2l8q1J2DbKZyzWfBxV
slW8k/BfpfGn6cjL77bxKoybpdO7Qu9VUe7qNy38x/dd+hCvvyRYS99+h+mG72is0Iztl+FEkjtk
QAmLIJyD6G96pmXM5q0lsnFMMCor4jg+9qi8zAD6OIOCFAODYpPG0uTk/vGAu8qb1cAlxI9SQ+Go
bWjrWLM7UnXH5COymCD98YMwAnIVxrFb7dGCjtS4xpyDktwzZsdOiyEkxBfXgWyuJn/0R0XYqEaB
xGVdTLM2psLm+K0DwsyZqBHZYxDjozhfdowYjX2R9JE4eeXsOwp6juV4HmTWIiGIp2Q9ZykJGdXu
wjv3Ogu52F2HQ4MZD004by66UhIXeIrY5/R1ujK9ZBnVk3O2XFrMr52WfmHYIP0gEY0FMdkcMQ5e
3fsAtUzqA0jYFEixvwWb3DNh9yIdLVI98y0CNLC9u9fO+Q0kl6LKNgzyjsEo2fR7lk4P3v5oGSJu
a4jPytYiuSjaw4skO4qXjH5V7UM0NBRnr9+QresuI44KxzpGzlduAgfyf4zh7MgTvhNWiBTyYw6V
OPye0G4alrbm0DfnlB3MwPrqv36bTs6Rn3741olnCuxvpFtq4SAkxTP1cX1/UEZJ55+vvlsaPJFH
zFEtbk3LFqbG029JWiSk5t3Tsvc2H0PgVTtL+ZfUxAk/g/gy0jYTlDHqD54Ox9kFyiUc7z5sagYo
ifaKWTr444efYX+FU81Wn5NmFlnmjAuVmTmbZ+WDMCjE6LdA4m5SoIR89CxlHYR9PI7uq8nU5RgL
PFz3Ep1Mmfz2pLO0gkM3/DOlyeKP1fegYOScKQZBVcxI8+SODr5G8WJaX1HCSxt9IJrkWTGUbX5j
G8I90g7WmdhdENPPwzqZs8NbZpZ7HepkNX2VmqBYTAyyWix8ao1p9FY5+dr00TD2EL5ESx4sJNQY
9SnCWG0xasGCqRJmmQAbD/Y/LV24ubZxFVIH0fP2FleqaOaD6W0Dpk1eZ+z6OF9Y7FNzBaAZOaiW
y0jS6JYRV3AHEdeIepJA+GfVZMPfikI9dH536dnGJSYPC+ZnSYJnH8QbembSi8hyah1W1jc/4rwc
jWNo5GuBfEPxUM1TYtgiWDqqXPKqyRxPl1lJrdwVqzSyFqOTIHwRn3kI66ToCQ6HfOeshs48+iVe
rSxgAzIJIFjJ+A8fqoUTI9Rj7Nuh/qA8mOd+tKiLmxnEpDKSaheguQmXwciWD7uyZ6KwQ+Cb0ECr
qgJtMF5q/AhRzxOue7siPYVOuscCDXKkUJbW6D75rR10T0JF8Zxas1FFFaDBBdEgYhUx7GtiriCF
mAZUOEAIEiDTqKEH7jmAkUcmLIyyjlUbFpw8WcAtmlVwwcxp9FwX84wSh9osqPc9CTBR2h3rcFxI
VB5pBPnOZ/vfinlXD4uu87YKEyC0uQK4VMmf13f2OgThaSbNyhlsoJ6s2HX11DBLGz25cGcl+SWG
ZywUZ1gMLvnqdNkWkEoanIWZd+uhw/aCIqN2w2ULOlJF6hraGuKlERfOwbJQrrP7zkC9+bWzKpgE
MbIYnEckoq0snDV9SaNmc7sh+k2xP6rKnasMJqnT+UVQBV+TaN2P1TZwyP+cjcreoqGzKKtilo8D
MxAX8I9KLekTnP7bMQkyUJx0k0X5T4nf1ZypU9zPO3yxsc1+CKOiG2KHa78LmDT5CTKtww5Ot2bZ
tKKOG4TF7HeJaAviD7sgoPgrZLk/4BS1m5PRvFtsiTJvU1nX2PwxlK+Wnj9WqWbEpYxvEd5dzPk7
U8RL/RL4Bz+L2RKOLa+pOuamcg+jcsN8JlvEJFGnVXiYWsM8H+cufp2ekJTsqgOUaZdJdGpBKiTh
p9bfS/FtJwe9/TXTdR++q8oy0u8OCZ7pKlbPZfkjnc00dh+ybqPSyenKPurmIMw98fQgBhcXs4kX
kmQVUfzE7MzCGsGd82rEfjId+eDSUYCqznfaoQi/umw0TFSGnjFJTvxZ3WQL1yZ0/TPQzVnHKC9m
N9eZP+rkzcTAtDRksw0VfHMhBeXTVR+VImb8D8B7WBHmynDRLGFLMC9FigdR7ixB9gLqONpAC/ok
JYklcAiqFeFFJIWXRBizBZv+GCkxT9gD60mXBmOaeK/DEP253pKzftPd8xDB2Ke4rIF940BkA4EU
S7Xkv4bduNCrTc0RqsQmq/lwmbCNbPEaKcdKoPHr6q1fksISwTbwfQa4cPdhRWaQMUqtnpf494ye
dZj1SLkPK7dh/16tRDqueldfdL2KNrVf5nl1U/Qvj2PaZvAKpjx0u5nuRqi/qpVb6MvW8ua6Fy5F
bczb2Fm2eYEm+0sfaEvg4rjusQofnha8je45yWyk+jaUz35Z4j1QHY9DVcf3kPzUDYa3mJfPKq+v
qANBqxsdYT7EUienLDbOjIbVIeENn0oN7B5k7HUuwSmoiAtkpGxywU3CqiebhMY6Recig2ElPYb2
/meK3ClCVuEb7xpaYVRWBelnY5Gth9oFj2Iu+hg+E2qLcCTfcegJbEd8j9k1L8g2I1GDnF6pIdpK
MayzucpYw7scj63KZLpGhfLXU4F2pB5N50kEt7pn94v/bVqzl+3ALfys2RClDmsWc1xUgzfr84rY
P4yUvLgas0VDxmTC1jlE0aLttIRHmfJamQUa/4CrjlZ0FYfPPEL9hpGD8q5Wdm0LTuhfzoYs0zDe
yD+tpvQWn/9j77yWI0muLfsrbfU8wRse7h5i7DYfKiWQCQ1UAfUSBhlae8ivnxVF8t4hx2aMHzBt
tGJXQyUy08U5Z++1l74nPCnaojRbG6r1fmi974oKfJmIrrOSY+0tO84scoHOBm63S9JoHfXndvRP
fofFwukPCcEZcwE6VNWC4QZzmPw8ZDFJUP3AIbDcgJx7QQpS0HXWs3NZifLK8bqbhAdORdym1Hqe
7m5zpV7normqgYIt4kYJ2DAeS+O70+CLWA96nVv7peeY6WiVtNN1PvaHuidXKRfXURA/NIP4sTqP
ZILI0UmTk5+zKOwaWwgR9c71ugJE6hyH2f4gv/sqrCJwZv6xtWcWmoHx5YJZS65dAfWuai7Hxb1d
1FUYxG9LVj2ENKYKq/tJv47OcwWJ34CUCPsPkI2x6R7ySqGgADjHT7XE/L42BnvTX2cBfKV05QW0
1xHx1flT0APZCtAt509FkO48bFFZOv3oqw7MCbeV8TkH2tJZ6iKfmZGjiEJWhbkwm/dV1N04cY1I
Pe9OLKDzIFx0Joo9DUmyFi8CIcZqM7DaF9tjdqVHSLfLSdTZBY1UFFiI1oP2NnGpNTUn2Ny2Vy2F
aJKSZefmz4NqEWdE8qPzm72Oop8q0j9CMd6HzOIC+5EAgPucJ2m2QG0F9NO+JwfHZV/xKR4JeH0f
0TQYRZcsd096xgeWZge75VFX7bUW6/uAa2cpHqsAMYyYnwKLOJfJoWyqk/ynt6QHX3EzdtXXGFUX
dt7sxZjs2zG8nyrvBz/2IVPRtUQRFTWIBUe0m1YOq67gsu+6400QYNPrucoz8bprk45dB9VvhOGw
rSEvIuWO5XvckRzWkhvkWec69/d+fQfDf+uTB5Gx2FLmnF3TnT2oWFTq69Ssvo9Qj89M0WTf4CW+
l8t0u6RYxbDzWS0q8hVvGhMmj4CIZnyaAzthRDlwwgknuaqG5RkpHPfz+Yp3PtrEZxu7c057k7Hl
biZFvtcUc4v3kCGgsJ0UnGt2hY967wNUdMuHIioOOMutaH42iBTSWO3RuDLoJVc+bB8X2vh9RPSl
45znLLjShk5cT5e4OoULgeEjDFPoii5YUXdC+CPZFhv5tlDMCcxZ4Wh/tXa+E6M+poM8zZl8yiN7
r3t9UddMPcloBfSP8mBfJNGjMOYaHcRXVKmtjM2FgRvvjfuBt9tAhDqM9tzEFw1KkRhtVkq6WObk
+0Wbt9j4+9G7R+K3HZr8uuVuk1TnOSgZEDHwoCsLs/zCw8o164h2aHFbDWQTNOHTPJXWlgvJzeie
RSCIjE8A/wiKNrpXtttzZSZLGl20nIprP+3upupIjCwcySm0rosSSKhEkPLm+9NRsn6XAqch8I2E
qbFPNG7GYV8uSFwWcW5GbHG9jZBXn/Bh/9S99zV9eQSbOj79KHXFZFRAv6DDt1H+TTu69/Nq3zT6
c+2uOVl4cpgvNHFz2yze2Q7t68qesWLOBzMB4nJJxq6G21U80FBVjdYCE7q89UvoeiVIKuVbe+l2
R1F3t9EIlAFztghys6cY+d4BDBBRCKTQg8oo9wY0gZiHEzjh3lu2g/J/Vi1W0JD5TZV1G3oSKN+W
nX9dlsiufe6rEeYEfCuZQhdl6ocApVpSoDZAWyif9dDuJzIPOK0Y96XuJvP7y4EZNAx7MWdgawJC
z3FxZAET8T687xuqiLQft00xnydGQiS+vzaGnLju5JfFUQfdWU7DRS6hM9OzHHR6bmOkmT1h7v5V
M+HRO4sYfVLJ/GrUBOTUF8aC6suhYyWoflz6+MbZkKde4OurOATJPKgZF5jeXIc/cgSL6fze18W+
noMNKDk5mWOxVPsM7dScKKKufNgCEsyEsxlad2/bw74Gv15pXviCWVfYHWyF+KWatgUE/mI6UExe
dKTuGnr8LjHfHRU5PsxzQzCVTVXWYFioshcPdGKHAQiMqf+r8aG4P1tpRSWFNkKgSI7iLS/xPsld
un/FNlyNkyj+ms6AW3iZyGYIt0TPB/j1DJTaGcz4euuuaWySHDVSiGq6CnolLuCqS+iTyFWyhgi7
eTUtqizkWwlFrSSdtUxwbNSwHRfaYEzmEwy2guKoIL96iXFQD+n+pyfh6tgc2CaAedNgHUS+ikiS
OwORKe9Dey4ZdPvxrzl965bnYW0RFWAMXYw+8Pz4NV9Lq99WXHI5unDpVcwbq70vsXW6J5sxVNL6
9GdouNsadfajk8RHS9w5Lkl9bWKgaXNBjKUgZad3yH0u1rBBIhqqfsGHEFCBCQXrq7bq4aLscPQF
CTIg3QOxdmHtT9Wz1/rxVknu6/HPYnHfZGpecpAwW2EnW2/B8Guchp+fRr+kk3L1KsVN0pLx4/kZ
ilIf/slo8WgBHzkZYo5OOXduA+Ss8GnWVIDmGn6FKtNcAz0E2aWdQaIp6mvRmNsOEmTUJIh2+9Lb
G3O2Qo4wR03+xitQeVoEqg7LOlXJeZPFCl7Kkvj1viR+RObCOSbgToKmZlcTiL79DB1mqsqUeTHX
zkmL+Ohy+JCGymUSwm8YZcQtIq2a3NGjtZ1tOy/szhXmQsdTJHdiZbY89daMHqjWiSDHMH8UHpkV
Vta/A+3bDrm7z4Sz8x3MyjSYNj4FQpkgG3A/3GGFgyTJmZW0UpBdgLZ1eHRieFzcf7E2k0nvB4hh
k1/GK2+y2nrMlAa0E1HzV+d4NOdUN8d8rLlFuwgJumU++/i34ny44IkV+7TgzqOmW994D2kZQuhw
wgEUXfoQxPGdJ4pdVuDVX1xJqW5sxiWIA/D8A5pECDhayBmET1jctKJHCR5IXPghUeJdRHiaHYFj
ozH+VZGBwzKg7G0CN0aHtrWjY1SB6x9lmTIy9QAURBNniI2oV6f+ZdszVo3rB2fSX9K9I5EDOKOl
if6Jbhcb7njq/hyIsXVc6P488vTBOAU8pul1KohMYJJcHUoFGU3GvEmi5lGmNTYUPR1UzuKS3Xiy
vEEegvKUmLQ4FX148D3ayIVHjRXl9niciujc1KBXkiRENr71OTc3UwTnM7WB4pc5gWBLnu/FHAP6
SCTg93DYmRafok+neiNn1R9aVlGzJh7p9i3qvWwXxcuqQS+OmV7pNdAfJ2dZtvOCR9NdVU7kcok+
GfemtKadX08fY1O8G4dIDld0lOh08R3a9Hb61JL6fZEvPoFcufwMwVI2LsPqPmRmK7vi0m4QiXn0
Dxu/uRJZw1C9h4abZAC6Ms9AC8NJ4TMQ2MgfXKE/IlPhYMkW5A3itRyRaI/1Ni3pvbWRfu/qety1
ICFtzdPUw9caIZWIhczFgniKrsgduDcZ2tGA+bubvuBOfly83sGoXlA/EYRmL4y5ZxG+aIQA1RK9
twWK1kySVJci3g6K4rkeUvcok/BcVgzSXOBZzQx4sfXcY8iIZTuUFHRSqQcbwhyzvoMgW7T2AOvT
RluOtbE/UW4s+WOzIByaI/CLU7JI7sPLtT/S0+mGEXet4C5EpFCRvOocRusYPg4OzNyY8aaoEFkO
ItpNMaEeFuteGfctdYZT2pJEUC6aKEWME07zNYbh1yzoB0zcC5Ia8VyTUZaiHCijBFayd91Ram09
Gzl+YP8K6fZME5Ke1HG2al7V1A7G5UQGl40Edy4s7yWAmzdApOnUQ+ZTTEgdfrLXFBxYNCq6e43X
RAzzh5CNBdqEeEGoWY4HKoIDLA/thYlIzp0keBo7VkY5/UpdbMbpQi6sUN5VVT9mtKfcdBBIvnk5
lEf7zzpU3Iq/+567kVUEiN8mWthqCVkTVhmeI2xqEqKcv7LYlqpg5JOPz0PQ7DQwq7CwKNjQTveR
w82mMnhvhxpNRddwW7gPsurkKUDXHTHcaZaAshlQz4aVhxZp3E+lYqA5p4AnFnmefOgWTh3faPWS
SHAAYQhyNFx13T6xERASUlDUQvFsNBAwPG+6N7I+S+XY22YhzJTpVudBsXEYAfsU/Xne/GRMe1P4
FVDg0LpwQGoHvTpVPOPsnPScujx8GHjzwPyEympJHBy6a7aLt51CbvCuxfysTK4cSy1Eqtw1v5+J
RqU7p5WXWU/fqGsJS+sNIg9t3TbI6nKuXfRP8Sz0BfauidrG83WPHvS+oceQI57BwtYT9KLxHo4N
3vf1JpQZ/SPoEHcGw4WIanynyN/biK6XaM19LjD7dA6XlaJdYDKB60F0JVT1ouKIKdoUYarLEsqo
FuoXoUPzYi5k0sltabGzN7jq9BySiE3rxSqR3oz+r7RDpDjZJaN6rRo0IFfDQiCI4we05S2Ic0iQ
owEXog2te30eCaHfuqjAOre979D7wFlisqSC6rkMW6ZgkgZdfNt69ifDgQe/bQlYDPZE+yLeD8YC
PSguOtdld/cEysHQi44Jk5yqI4csK4h2SNr+knWJWTHGkNatRJ3JgYIBF3BOS9TNQ+BvUQA85bY5
C6PBFhEJwl59qRD/Uqw9lyxTpmPZJk7I+qg7u93ZNjHDJvnQA6kFs9NQ84HjZfrWbFr6xY2lj6w4
JmUTb/VwAkM+MPfP04ixA4Ymp7J2VebxcSXQ8KF7a2bijIL2HVktndUOjmMGKTeush+DQ5fWcvEY
auonLwqR9NIbGlg+9GjuVV7m2wHzKxfwajOOGIuCtI+YRogHMKKVl9gb3QY5AcX0FUuyaVEsoqRO
adQ3Tk28pQgASCzDDo/hHBb21vQfugy5BKrhWbNLNR0cm545j27VQ4nIf5AloPJ5cHezqWAh+HfR
5K0B4wu0gYFpdY5kI+7s51RyM1JizBBCo8zrUdRy7152TmmeMc5lKoX64EZ3su4UGxnypSz2Tm7P
9DdkNNYvWbvhTYope7hObVrajtb4th0NZiu/JIYBsyEDrcHqriZHf4QL84dBf1pzZzNvnej+57TJ
lKuPdX5RjBDkTfdeWwhUlmBl7FOp9PYz4teFOaAO8oPl+j+5MECNS3gnqoKwXCt5Etkc0NxDzjTX
wXXS3uV2s2aAAIaKe3xD4zA91rAHVMakGxc5sUNOumzuF5PleD5DbIQKGa1O4ifty+joSnqWyRC4
h7TLGWoNeCCCRl2EHKlnC2pcXqQvstS3c2sTd918xB1HppU5fA/zllS15p22QB1JnupSzOe2vI2q
kFfDpk/TT7DVPB+iFCXrEFWYq5yIiExsEnbCQGQpE/qBoDCnKiLWF66AmBu2A2Iz/YUGW9adRkc9
dWEBiEfh7U1Ku1zvirxvmMCnfVfjX5zwpM/VLy9dQxgL5gwOHgqIu7TT7eheOvVP5i6zy3XOSuHw
DK2moRje5b4McQ2IRyek39lk03U8+MTKhFLthjG7ylpD28pPbpxswovFvStKmDvkbQc8o+8JgqE/
Xdu/yKJINpXr1KzLCVfV2H5gXkQdu2A1skO5y7zYXIa5e1cb81oNGZ021HuHDlnD0LtUZZN763lI
iMeqwhZFGRLkvjiEPTc4m25bzaauKjJ8TRqtvQ2L8FXjr8co4LspSH7oPv7wpJn3dnteMixCPRfl
7y4DZiocQFNGsyJpBhQ9xWRrrqylvpksD3erzPytkxLIFkIX6agQ07CgRzRiapIdHYYsQIM7X7rS
kNgjAvotvn2T2VzgZQRvtaSAbnPUkZgDw6RktBf1R9Jwtpm0ILkI6t7eIVZ5TDc1Mu2NmOTbJHvG
pBgNgoUy00rlru6GS3Dtr04cYLRuGUFlZUB/mAMF65CSlJ9mlcK1ZA+oqLaBB7qPoULfncT+d7/z
sQTWS7F1rF3pzc9D/GY1xUtpNS8mpVkQBjhZqqR79uMIc5vh5Y869ST0Y1pC94b2Slygx340mp3I
nK+FqyvLmBMhtdpNTNqpmWAYZkYGSGmKQ55Ux6LrIB3iMsD6WVl44OxA7GeypLE8fu9i6BvhVT22
cFthc64fHyuuicgMCe04j2swnlF0yjOEeVvQ0mEAzberrYt0VVrEqzY5DnHr6PV+vdBVrleDe991
v4hcf/fQMNmLfxJDvh173aJX4zJCe2XbD0RY+hU35HkUD1PEgJwUd3oH70r7ArgWj64I3txiIpZw
JpQyTpAA0ZCEi0G0bbJeeekjMmQid8ATN50vf6GkfKuX5sG1+31Kf2mTj3eWHFZ1ZAcasPpZTiAM
YuZaXbQgG8jXOnDCIC0Fed0GZkpiDj3gBtQl3QhuskhxkrjjPohgecyJRWx4zwDWA7XUO2eS3EYQ
lU1K6RcPlNBOzLi4Sw20NYHURF04ae3hRCmLXWnx9HopvubMV0dhcYqMozORPhsd/d5HcG1LfFK+
v19qnHGIvp6nonyLK/pNS8uQBMnkT7/qsJypgzWlhH36ASMPeo5JGR5/f55Joh0xz/dVYT/KyHlk
gvGOQf3Ua27WjqQsLMrfVdIxjkueZmaRw5rv7sCotNOvqHdvuuYhpVEAoIY32bwMz421fJYSVYyN
RTHMnqaR2ke15qmSOLpLrmXdwiwou3MaRTpg/qsi2dFvqm2wwAQo6RD0hUZTEuiDgShb8N2/u+tP
lhZ0KJvTZGYaQjjGQrNoJa1k2bYWFvWtMx58i5gBKbHgpQGaA9tmt+Kr6Fe9dbF6L1CzJkn8HBcB
5NoHPeLjVG7ubgON7K5KcE/WyAw5uBj+MuxkK2h7P9o2cffLxV5WxviHG4ksM3aH97G2nrogjQ/V
zz5MJ7LXzngBXt14ocTsgLQ0jA3iihZUFI8wFYPskxQPZ1XNOAm1Dz30H9SsxwwBJBKnTHH92/Q9
1k4AGic1DNEOwCtYIE8REG9XJPeesRN+Dia+S5R9abIeczcXmEpDK3D6TuFERjSUTUG0K1yOlnhn
XFIvPcwIdRgcm4DCpR79Yqc1B7e3vqWMfsS3e+OEY7ctBl6zwDdPckBAtnjvtqUdplsQx9mr9PzL
RHhJNXa9TWT4kZw+OSio4lpmFJdzL4pTM5rnIngqInWZleUmR6c2uymn3ZTTBsQUXjEDzctq3i0N
lXg+1V996z2L6NiG8pZHdMoiDIqTi7ANQjH962RfzRNXj54WzZiJT0kaaWiY7y1BdZkE89qFBIdm
Dd5ReoijshFq+sJlsJfRtPVCLsly4LIdRyHzqGnbwDVVnvvcjgqaqlTVlhNpYrzvMMfk6GKux57b
DfNG8pDoD0fRjij6R23TxGTW+RRB8yEKZWbOsSr5dP5sfJoj7VSNzKfbYFMMCe94M1vbhpp9qUWI
fGH8cCz2ujaiGJqW+ejWIB9bj3dbX1P5K5cRZx+fdM7dY0r85ntk5zW//XoDE/s6tn7YAffAMq4p
ZYQ8Gj2ulA5UHSHxNIxm0g2dZZzLovpaWsQcRSEo5nX36GbIiRAMHKtJXgVs6jgmeWaakGfOlTlW
v2K3EN8CQnSE0Fn7NM5zMD4FHdGmSfxDDQNzqnFO5Xo/QXOQsX1bKoTidWjBS5oIq+wNnJQalmxt
M3sxet5NLWmx3AVFUu68uA4RFv7Ku6dFc+3PMoljzgF6ILGs4gZlrWlmqGUBVL+DolG2FYIF1nSt
qksxEfJsIrRHVuddUFpvo4K3Y67ohYwpvKI4omM0GqZFtOLwRKzIt8hHwFjO4w/f8bzLmmLfS+lP
0yJPF5SuLlb6ri/Tq26w7g372CGbmlfZMG4THt9Xu311mhjnd6nk9bIrbqxifoi8qroIJu/U9NUq
sL4pK9u7TBhgbnQlTnPMXlXHUXvkfni0WjKho5Imrx1alAqkQOURdFo9K2+/dGxfMp9eAhttq+s1
8feg8n0a+NjQEP7udMrySBxox1UPu2PkncnIy76Bd5BupxLDWRsQYVGNH0vNVc+EzW1vYWrKGGtW
PlmPFXEzZYYeL+lNd6l6fefPQ/VQIkZjiN8zwrqm1oGsb4NDDmNcHubAjj/v7JJQsaV+obfFNUv6
9Gy4os8LNk87x8/IgU90YfsdxQ2vaP1AG8qnnvVfdCiu9cxXxVpQKLfepkKksME+c6QliaN1P8SE
Zkx20yMroVm01BM6Lk2qZUaBPsXx0dEugD5hv3SxtFAW9JdL2H6Wq3YhvfBSKs0yB/XrJSuoc+SW
JL+HlcNtZg6hEtTDLmRVyuwic/m778ASh8nR7tDzs3+RJdpk6qdAqdlbLDM70TPz2v6Lfs6Chgvs
I1ttiSg6KM6GbF1/FPuiro6mkB9LtRALWLDDB9Yuyrx7uyDFRU0rqjG230cDKKka5dUokPuK8jOM
6nEzTfCRJaZDB9CjFgmDnxkxbExF3IgqJ+u2PtTaRxqbdQw9y+SUgwEBo4yjpva8R62r5pCpaQun
JDp23JARjARfGSttt0QvMm3LYzRk60OmTKbUuqsjyWh0VOmhMpJ8cAIekHZZzraLC3JqpVUcpYvY
rTFTvqkBsPm0jUn25ao8++8Yq8pBQM3x83feVSDCloG9v1w2c6SAz2tMcBHVnhhHFPddwaLv2Fza
DgU/K5sooAG/x0TBbOkJpS3FCgxrNG5hAbojo5vy3W+5w8hyJhAgzjps3/U+zMwvu6c2Sob4xxIP
7TEhlkvTO+k8mrRJWF8V+OjiBplstCArmOd53IwNiTmZ9ZhPdG/8rpFHzh7mgaLcRUSHt0W6XCVK
4JqPlkt4LzvcFOSilsF76v+YGgjUro12o46y2ygZHovZh2JVOYxfUPOWHvvSUq7yzLx4rUV7NSRM
ZETB26ZxUnAo5V2co2l3gtVKH8sn46aHSc4/+tJ9LwT1UpihyFQTM3tYTD1hNWPKG5MZSLGArdMM
c2MkA6ifvuwQUnohSWDxkHQEwbRa7fpkmzKoO0TBC1um2QhKL6w0NKf6MtsEfvuiJ85vqdnqO+E+
x8YWp8ZDj+d0KOYT55Wzaj8pAJ5awRDI4hotFZK53IpfmoibVzbspd9V2yrYjhr5pEsZW7VctAnH
9TnJgpH4mxj6VgRc0WqZF8Q+8Pb1bMERs1eM8UlCPSV5Px8XqrANn32hS0SYBfsJbA/9hQwxHwCx
jCVK8MmgX56fGjfsDylr9bvfNxeZDukFBlS/uCVvS899ErlrdnrJmDnGahdHcGN6i/BVD+G6iZZ0
F8DnmOIQ/KOrmO5F/X2Wo0LFgjFVM1RM72OStGC7oNq3GtPGHIWPU6xJWso5aFQff9ZOp+lXWpdj
FBJDn2KQIdYwbkNO65nmRzYRvelws4ZWTynX9rQdg3unoCwNTc6zH6P0Gdy5OTTTOQy8kRPdBoGv
fILYCn/XN+sUr83Dw7zQOJtLPBV+VjTH0N4N1Xw1B3j6qlJduE4/XgA6uRnsH2YpSUEfSoT4FQcI
ZixaAF61BxWka1ZUS1BnRzgVyIP3CYBtkzdfDBjTnYysox4dGMABvVXqIXWkdsCZTbM4SfSd10Fe
qDEB4K9HTznfxKpxL1FRDhfL3H6mqD5gmebWdh6p7WLxRAe2RWFp2BG4Cw9Gk2Vob8M5IfHCjXf1
aNCvk0MsLS/kc/LbpTLDPkHZ7QFuMgHPJ+IxIi3Gcidj8bOI63LH1NHy3IAgv+5+ImKtgzBDKgbJ
2B4q1CU3nwm3nkvhDXcWKR3bNg+eszB8i7o2PUtDVkTkxeFFYtUQUBDK5YpANPx0qPgqdvjYoffp
imi/5BWtoYECvcvf0S6AJ3Uc8A1qao6uH3xko3uRshzZl7qbkaya3s7BeVro6BlxeNs+OBWKn+H4
+hT7UE30nEgmjB7QI8sG/7a01i4uskd/doDVzyCpq/i9HZD1ldkAdozVnts6ACI+XbjtKVZjdDst
uLMXbrMI8XLOKXKCoox5c4QTpqjKGzXaxXaKaVyG+AEu28ngH+QEc+hkYeWbgSagXhthJBy8Aai3
qdXR84diq1Fw5Qr+g+OEQIdKmtT0JlwPSqtbt5hKGYjiiMpeXMElQvXOuHW9btrLonpu35MlOEQS
D0uHS3cY6l0x3y9Bkux8hOVbh2fTz2AqRAl5cVGZbJca+RIH8ivr/pXgsIxb9fQ5K0V+k4U/aGG+
HAirPscWl1QLIkTGAChzluuy9bbmvc213Gu3e1RpeV7wdy49o3XsTMwHSRZTbwKb6M7vMqjc1nQ/
L1d+R71YNQvwuxwx04TeWgBgrCIhHwKqehUT6qBTfc56CsxEjVfGgogrV0n2rJFRU1YaMp65K/ZI
2mhhes5m5YZYzkexdrYx6oHZyd9S3OCIHcDRcfCvymOUojHazMDQhSlT5FedK90jlUYc4O4Kuma5
ZJc/ph4jVfqjdMR0edc58qpZJNfPESXGWsPkKDCxyFHKV42zbGNYqkpMt3ivXpT2KvbAGG+5riHf
tWgGR9juAU9M1Q0XRShm1vRt3iN5XywMNCZUcFNDZOoGmOkqE7PTNgQWOO2bzDUISONLNK7gnMOK
hrrwcQ2MLbh3FNxBRFiPQvLehzxvhchKnPItzNBUgF6EJJhptgcUc4TRJFW3T1u2j3Hp6Ez4BdtF
yPwTn91etuinmoaOp4m5iMKmRfhJGV1PI/mBqMQ80UaHuTZPWQOhCbvnsC1a/m3snKeWuUncdeVu
8MprC2Dctk13DRK1LbLqBLEFx1ESFN3ZjvfkD0fnAbo0O1eLorGHktbS2rGSQx2x+wRuMR7T2Nyo
wWObKl2Uk67/GEYFInZDa6RvwLbM7XTOHG85ujbDXZzI1vdvf/zHX//zP96n/xl9VrdVzqCx7P76
n/z9HTNhm0TIDv/5r399rAr+9/tr/utz/uVTrpL3tuqqL/P//KzDZ3X9Wnx2//pJ66P5r+/MT//7
o9u+mtd/+suOk8TMd/0n+KrPrs/N70fB77F+5r/7wT8+f3+Xx7n+/PPb+1pdrN8tSqry298/dPHx
5zdHqN9P1N+ep/X7//2D6y/w57eH1/KPq9c2Kav/44s+Xzvz5zfh/EULn5aTkjZieF+43/4YP//+
EWUrbfOP5zqBDPS3PzjyTPznNyX/EgQqEL7vSAeRg+9/+6Or+r9/yA/4Vr6jA0o65sjf/vHL/9OL
+N8v6h9lj8wtKU335zePn17/7bVefzlchsoPAu0KV2nlSS/w+Pj7631SRny2+B8m1SWXHBrNQVVy
KZ+Jw8rA2btvi8ZD53XYm+FtFWvCfZAN53T+tChJvJLEl8mF/V2YaG+RCBkxcRLMjWiI1vvHNpJI
8AsqcTLZ2k9i3XZ9UP/E9P3eeFN7zBZIv6DOCiYHniYQjHYCxV71XkSvo9u8x0EDwzh7mDtfseUj
ce+W9myodtB2TjEeIXYQqtZGo3dYkdHkF8itUzg7b53FSKbs7ioMtb0vD4Yek5ECMVxyqjD0Tu68
z3QCxLz1mNoXA+w5cYS0EhVXzCe/3IZOag4+n2W9n7vrYOxPTsvt0uXmUUjuULq+c0MH5rK9/f9r
7N9bY7zt2Iz+b2usfk3+ZU3y+X9bXuovkuWBJJ93AeQE5Qb/WF6W8P8iPHv9jxrGqMD28r+vL8/z
wG26av0/2/vv9eV4f3FtZbu+x6qwpWa9/uOB/RvrSzm+/KcVpl2WqBR0Lj3hOJ7PHvDPK6ye7S7J
CNZNmjVDAXY/EWG6Rdafm/sSlxsK+Qd0grMpyycq87ZU7R1IKr2tZGJ2tUXKYqbVIrZLUrx3bjhf
zoAsLnpNBzgGlHMd2/ZNikRhH/SjRDH2IH0hL/GLkQcEMS0hYKNvJw/mXdI8CYFZMbfkz94SmEbk
ROily8ArS3L71clchAIj8WaDxUUFFm5kGrlrbd95UoKQ5CHVGdSZVavT0ywdGoBB0aQw5ltUoIt6
n1oQZGGnxU1E2m5hcQMwxY/M99GpLEtw00ToFce8hgWQOsll3pBzKm2yznKIh0XdZnB8L/0K9V83
esBFW5RbxiOhb1I0b9ANGXlp1qhrnd0NmVyuwkmHXOKj8INJHfQlUQU3cTK+2703XmCKIkMyGcyp
aEZoJVhtdhBncUTjXiEO2Ua1XqG5j9MhPbBT4wVdv94vq48wrvuL3w8ZCfqpi9vpSICrf7RlUV/0
tcnIWHDwZlnJTb1Y83WckncWzGQsYTklkC+ZqgwvH52blqngZRHM1uXvf6PdYV1OjiKmSnZEujII
QFxiWSAxOgtyAiLea7ee52sj/fnaNq4+TWCDVWc5uP762wyjOkXz/DwuSX4AyQaSdSztexVdofqw
yRJeSIiPwkA/zHTEaJY25qhlHz8U1ghmSHPRSo1gcFnznlKCJp61qPD0+w+TlhqspQIxd2eXCyPs
hEaSn47mUHUz1Ev/MbXI7uR0Uoekhl2TvKhw68wt+i/6l+gM1ocpg/7c+BStlu0SOaRm5BVZC/oa
NwQSocYFS4bC2knomunECeB5Zg5tz8Tf/H4VZVD6N3/7bfyggIAnuvLWtN60I7yx27gdtF8G+iF5
9L11zMIlPP3+o061ABGzPgRFfYRy1iJKdppBdTZDfz8q0icqXPMRSiAKrH2pLPE2OdkFzAVzE0/q
KkuVdRkq10b7hhE8cka8Jusf/4uq81huG1ib6BOhCmEwGGzFJGZKsizJG5QchJzj4OnvAXXrDxuW
KduyTIKDmf66T3sCol+fcQ0q4t2rKU70gcspWZP7DHAej9bNrc8ZR/m/TcuZsJuOwVgnrwiwMAxb
HC4jcIwomfM/gmqEkny22XjRcWZ6cGNKV6y7QQBZcgX7aIXVoX+w/rpmHZ9CB7hk08r+8P2KGGAx
hsBvnuay9raNjBLGvOnH6GbqpzEg/huD+oPCrC7fz0RCC8A4B8RKSoNKCKjcRdnTvBtbr6nbkKKM
ass9ttqn0pFZ3cazG7QRdzZfxnGkl8/7fuIvXx5McgxGTvgN6V/VvvXDKt0fPX4GBh5tdGOprj5U
L38RsC4B72RfagL6OSzP3FSlGyNJx8fv/6rKwp/t1LfX+4NfeTev0S+UQ5uHIinkU4Ab009oHMgr
9gp+7GGTqAjfEfpNDUKsFMvcyjbBmzxAuDMaH2FqLsEGLH/SMIirxmGo13Zal5cBM4PMoORClvmn
iq8odAG3pSK6oLaNvxj6YnKXVsDGiM+tzCZYPFb1xluU7fwAU5/JHOM3S4tbDL+zqHTXXl00a1LD
nKCbwnk1Ou9vlNiEOyqmRtYg7dc+C/7KHNtfJfR08wQNk4bA7YEiCmcXczPDufGtp+ApGKObjK3y
PFmT+5KG4xf97Zwk7GE4ltCjNgzhcUYpH/0Zvay3w2qDND6dzQonz/er2VEKfmq5P6zYYEX7sZFM
ViLgmASHeNXmIwvlT6AOyYsRSlqVJuvQtJgNg2yOyDI38qVEdJnSNN00kSZgUCg4zX0UzA+cWfJ1
6MrHxEcNL/BhDBnR/X7GnBHHiQ+owG6vczXr48zMqOrC5pCl3Ze5fMgbF/3pe/Ue2XTSGKQfBY7w
W19HBZnOEOtmes01MXbd65gymbh684eyXlmO2SKUi7VVK6IDy4MtA7XzzbfCXPdCXnQbMjbGf5gc
KAMn/h/vRVa118Sf22szsaZ6pdtQmglfLa1g49cptOEBD/hl7CENTJpG3rEN5UveVK9u3g2HagLd
63UUYtx/emYIETIEVC5Srai1GUQjKI7zU6FMehhKh6qVoonOnW/TvivK6/3iU3RulizJVtj+Tvv+
LcQWBXvCgO48Cgzyc9PysY6gVAkyfpnRPTs0E6i0cVgZWRrh3pU58fXiLEUpvvoOdwBqq4fRYbJR
EqrW09uqwVqfCkD1jkJWqMfKea1QnVejMtFh4+bW4WRbuarS8CmpL48JVA8Zs69ojKfH1IJk7PDh
FZ7tHdqakJWLbLk3FlpnRUO11V+c5X2dBtxzbiCbXRF4vAIlHduJwBdkek15IbdSXtzZyE7aIZ0y
d87PKYo/LcwG76YYjhWaJxPtKTmkWGCP6eQ0IH5TuNNzrV/GyCThxjT9wUl089ekrC0i9R+xk9+1
qeteAOkfWnzdnhO9uYoKXhTXaUWEU7HMtcNJZRWVVaNPFdJcFI8U/tawRgf7FI7qT0kF8uf/+0UY
gmPwOruBp4Rr9AF4s90Ew9aPSrIDyzofLQ9MpKeTZYfbVGuqyyM6thMnIrmIm3ndTfb4GclffUmL
7ljKdx8NB39WCzc34U/G2ZjQ1TEIpNwhW4YztGS6E33taVN/uD7/Ek7KB9PB6YmJzUEIxgzJqWSv
jcbe2bCuqRDnYflSohVV2lXz5DcF3WahfFd9easoVYocxPw+H4YfjZJXx0dqDILURvzxqkMB+tDr
jA6kxNxdp5xxHXGn+OBFzANNRqs3TQvywCH72S7EJ58tXx7CuWz3pU1hNvtTnz0PhX+i7yoId7Pe
tsFI9gU64DoaPe9MqEIcR7f6EaKQru/rXdSE5RpEy+6+MlvL8tyBAu7PSZQXb5DY+9Ws7fnJt6lm
YrglVAr1kkPua9y1R2GgtwV9QZECp9/TjPXuFNjtZsIfTZKUksVpduZbbBq/YE9gwzEC+beph5Xp
qAUhP+Xn1KV6sexsNKy+qt6UlVB0xwfCHR1rOyW6/kgm80iYwj3KPF3Gq9W/Gof9W4wTY2eNgbWx
MZG8YXphYh6M2bF1qTqWJJvNMMJyrVrrueqS9eio9ObE4bCLe41hWhMHaWs2HLgVopd57K1zZMAK
T6qLlybuT1VCUK574jSM2rtnWbTU/KZ2+hkIZ19F5uPYeu3nNNVbJ8Qoy8LfbAXdNRMa19+BL5f9
ED2NATynYAazOBSa6PyU03YU1MGuo8sdV9/RiX0TJG95NONIn0VQkZUrj+79qwNDgOV2gtk93yB+
SYp/vaUlgnAzbCOXuAQmfS78iBW+nR+w2AznqW1KTF0tmImSl7BW00cG0507gkzjQwHc436rMAiB
nHLOyLvANtg59d1w5bZQr9vBLgCU1zSC+D5180QkHnPhz1Av/ek2+fQ4GGwwL0L34uJJcG7D6BYk
qixIg77qzwz/+c+3lKp53BHW2dSXr33HLaOmgOHYRaQ9Oku4h2hmtrxsmu8Puku9B9oRGAu5wybr
8Ev1I9ESr/SJJHaFuPiuU207S7HwlCGCRTi2J1LLwd/lF1OftO/SNShVIXRAgm0vgqy9OkmCEb4x
qT7Nio5NRwJOj4MW46/k79x2X0yeuh+SexsEBLrnk3ySVNdXeM3+51fLGzvOKjrev/6/f8KiXKtR
at84Vv8cCRSOspiqC5s+puTmEkSodfiAj3STWtGM8cfEoXffQttgdXxEHCQZh0KkanEgQCUv2TIM
RLOplg7buD25gJu+9wk1Ds5f7DMeUqMG24ad4ntb6c4+5VgJdPRk4K69nEKTqfiyZpVH68hZUBMt
fcPJDCVHG8MP29Q7U2b2TSQCSJRtnO5vZaESxRiMARrr/rhw4u4P3WBHp2Z5+D9f62RFC3T+HjF3
pCOmSA6j0aA91SVtwJwjYyFPA9D9U6ZRgNyJN1TaeXm5P6gwiTYmUbMoqzF2Lvev75vYcs+K89Bh
NsNNjFhnt9JigtozBs45aM1FuS7F+f404gNGUA42tO3bO78S7E8YSP2A5/GniMgISf7VbdxEv0qL
U25TdcsmKIXZZTb5G5LfoSZH/NtUFCXZY/BZpVF8xf3dbtoo82iaKIYXnVEp7trNI9vQvoutH0am
c2BNTN7uG8flmZeSgGsjhmVV567cvu9ujHPjU0MistGtrDdZaW90VO0bGA9kSum+XDE/LoepfEqD
IX4MgHetettpL+nkbr53Xst7yGj3+0t3NYGBZYklOZXHLmTe5mAdeg7D/NcwUTSesAAYXdy8BI7f
PUoPzopg9PoyW7J5UR0V0z0DNrZB5bNpVhaeTUAtk5/6KyX4MTov4+zlWT8qr7c4EpjrfBr6E0by
7AH4X7uD75Q/RwmcfRRveC7+VH14WaqvdTvL7RhihOg90FEDqFVziuuP3HH2gWHLF+Q7btZuWoZA
lbMMZmgIaRurT3PJcNiYne3+CbKl3iD1uteiKFjbja/E9/GR1rCvEF+32EynvQqKn+VshkdoPFzW
bUfg3x+w9Ee4s9+FUV6Eaa8Lh/mYKLS3uu+gnYzBmF8BbbvvuSMSTIAx8ZUVwVDvKEIwD9o2/ukw
zHamOxRbbbUcmnuq6ClxuSZDR1Zswv4OhEqvW6Lf23AiRO0kIwe+NvK7Qz3W2a53wBvBg4hl2D4x
8R+uBu7ENJfVOjfw/unnQg6f0k4gLYFeyC02qr5H1q1i4KasF2WU1OVYr6YNWKJjG/3gfnkYoJIo
fItE8pInyWvlMmlU9oZ0MEG6uT7V/ky7Ss5xX7TPIYkULNIrW3h0bGFAUiZDkKh5bqPEeZBYwZid
gVy4gMpx4GWBOyISFlU1LaMw+JvkFZcwtVJOI4nPEt3AtOQn6tUs3WfVmMYqZkseEDcvB/xncIlO
EKcxMI89jhQSW2XlE8Ywdbs2/RZ34JTgRpoW91rdH0EsbrqhDD5gwa3JXn5xkhAM9VGAIQH8DnJJ
ALMlVJPGvneeR06zneM9IKrbkAdpuMnqPzhT8rOJ9VIL/cszIK5Kk6zbmJz6CGvvXF18/MubQlFA
qF17F1hLKCR1SNJO9pMzeZdY3qnWgSbzsC1y5Kgit0jkTLADqiWZGRKBVDIuHsuuvsjEreEo4Wu1
a509xj3YriSwnpFVuDoC+Qb3ljO/1XY0yI6UPIn0VzzDKaNb4Ge4QBHsIt0G2MoPvTLCR3zzdU6D
Pa5b6zoY5mfrEt4hebDtSVTvAw2j2yyT/qxCsLQ1mNO2jE6kJ6NTjdw21Va1H5eiiwKTcJ4STEEc
24g/mVFiAmjBR0judh2qtyN/tI0qjj3z9pLk+usk283c+09Mrfy/bXnNcHd4vZbXIudD5DbAWw3b
XQmgHpORAJ8oEFKasMPlRLtS4kxPGRP4dYIzkUOr+UA+w8CT86ysCAA3boEV+Nk9Uwoqk8mKrB0o
0cS3CoByRBXoWEiR8dVTFjPxV0VKVozctRvPz2WKTpkHAW3tzd71ogYLOX6MeoKxnOfuj1TN7lYs
ULTaF+Wqwc7yUOvcPxMRY7R6CGsJWrJyLPgOUCDchgQt2hXbEKdgRD99ccb4SpIJr5jfYAmpdIIG
hK0lYA2yRkanRl0do5BAKy1IVRxgVCAj4lh0ApDT5SSiy4tH5cVQWZskCzjT0l/Ldjh+ytJDS93b
3jQJGxGqKmGd0fgypo7i0DmKXVMN7HBKszxr62QOvB91Xs0HZfGKzAB+8IRR2QaLubFdvtRPkCcW
6JhOdLkfgmZHs8UXhud+FeNi23mWKbAtRe+V6r7gz80l/AKzfFYa+5Kb75KRBgywS8E6QejznJ/9
2FDA2YACZCk/TG6zkXLGnuEh9dmm89ha4piN3dHvDOogqMhxAnb5rAvoyQXedfLmgR+3L4Ud/yoj
Un9+C9XI4/femoawSJse7JB2ln6ormZo3jzP/mtS3I31/6J1BwgopfeyKPJnbEn9tjdozpvDBpa7
AUAG0Q0J2UPKcvLh4HnjJeyyU+oE7t7w6fCQ9njwgWbPSc82SA1/uEWRtRztqzu1L2qMrSMQn42I
8CZTvBd3ABp4TazVc1zqg2lFxq98bHl9MeGC3axxHJmoFVp6h8Ec31HsszW9GB+G6dXHCt/5ANPJ
sWCK1KIWbCrLlG9+aGf7UjbzOwCG1wB03fIarH0vfdO2/qpNkMl1RNhJZ9011MaXQw3JuXBw91YI
W+chtJ9cjh7oIEZcxhsrK2haZFE+pfjhEDuzPWrs3ikZHre+sHezA+4bZlj4LG56IRDEcRXtqs5T
D752ryql7m0slbETFaxiIAMVYUg8BFQIqBa/zRS1L01VzdvI/xlZ1OHOnBNyj1yxBWu5z+mGp2W8
TFpKargMmtaCDEqKlw9ssUMc8B5UxqWJG4ftYrn0HNtvYODemo7JtwfJKnSobWmS/GvuKWRqSlTp
rsbDIex53PRpP6OtDfZDq1WADp0Zh3KsHuc8ALU+6q9Shkf0QMqGPZDRjnFJdGDtpmlMjiremGxc
D7BzNsTPCGHVMzVPNZZBO6h+OQ0uHAv8cpYw7bcDek/SjNPpiA26LGv9rnEORoJ4puMvMC4/7B/y
qLlh6dO7uRCnYZTX3jT6g+XubboQV3Zv1WyLMUV0Nfgeo0n/otdjtsABt61mSgoSR1Y3MjUX9rq/
c6yw7NAWGNY1XfZSsYGHoW6H8Gi644TjZKioEy7W3NZLYIIZenfjEw8vBa3QxJbtHDesNULGxXl1
Hbwf44ynyMnsV77dW0GogB4v0qnpNFmbysQjF1cSzZ+d88rusIZqSIPr2Ct+s6R81vi62HVhKtRO
T4X63AP2HP7Nov43EisiRkkko0s8ruFuZ7d2+aue/VPAoc32/PR6zZoUNT/NthkWKwoau6c5Y9SQ
Ny2XvvrFlG0hsIp/4VRIgo5Wvq6oiAsVtlQd2x+SmxjaTmvzVymXwU/2lmB42tXVa12V7k9A3/8c
tLFtE9Q7RzQUQ1SF2PKa/atnVJwyeDdHy9/zIXmVVl0eYAxwmAF+sGJjregZx+Am8+BQlzAPe7gF
pKtwpxaELsQAVRHvnYXvZRtI2ho9CyeQQ+RP1Yjkjv1Putaf3p4QIJByNqmGMSadA8gMBak/gHJE
hUFUkmPKwxRf1dic8YL8qOvp6kNkJved6bXuYfrnw1/lhRZ07PS5LSeyaVA6a6q1QuwswJMArWEp
e21DfC2VfMJCyIEnN1BcJcHuYCCCn6+ixHooO5yR8APVwVUEBbhnoGD21H0aGLkNvxye4+gfICZO
DuoxklNHUBU2Y6A+hgjloJoQ/FiWMzZxwJnnOlgHmEmAIBomqEaSB92Q7TijXa109PcKULFqoh4a
MA69oegke2C9dLF2wU147U4Yst0tfFU/kuzsAjN9HZ1bRQz0UFTA9iKrZYCWBNs2mkiZgpLV0hG/
BLklEAHOn8RL6SxNzQvomGAENiraJNjkzBRpryGw3uf1L8nGkxQAPGkv5r9cueb44KoW+MY0CaAU
5k705T6OvJnDCaK3WIxreXHVDKuIJ+Azw/4NRZxPwmA4PvyR8IbVGHdxgNd+XoCgwIWBLOLU6d1T
pLnxymHES55W9LzUpynP9nIZJXGaPicygBWCgJmFXf5Ez9MhchsH/6Hmc5QPjxLfGr6rpjoHLvOd
uBo/ZpBHm9Kq8HUJSmS8Ovz0Eo+lBB9qYLXAzqgZMV0IWFmVR5uswbbVVHMHs5t+xaLxPyaIDVfe
zZPf1AQ4RsimsbtTc14fJOFvqlRySpZTn74sfGpBeQu+w9DlFZJEfRGeuSZaDbpf+XqV9SVO/eQv
fKP6Fk/Vtkq1QipoqKUzkmylXR0t4LnnwFB/7NDENV8gsWVsebyghntpdE9GpNAyc1muEkKTsNN9
m7/nkol3obo23uI1JgLAXEO/L3ulvKUS2RixCzI5uxUqJGvv6+5htuHWmTjoqVUQtAP7G99GlKuU
Jn1iib3HmRqsnXoM09+RnJst0wMU2zRY57FzMQUjLGNyZ3YHNMf1wBycJWOXdnxiOSLmDkBoxZmS
VhmzOYgFgqbz5GBTJPegbChrbgM7brbNZDfnKRNC+daYzheB6lXaiNuQ0Z6SBMklig1m6OgTVQUd
EdP4SrpEwQK2imY2762mejPYID04AVievbSMr0hP0HzagbVQQcK23fYvgdgWRFIQH8yGMINv6hNz
ZESbKbCPxHam02jD5DGWG+PsOtxzeSh0OB5DiNWzSKnvwmZ4//KUpGKfzsMrrhbn5jSa+vcAQ6xR
MPe9f61UO1nJLCCfwIbBMGltiH05rSDVrbSdeGdm/exX5ohzK88qM4InmMJSNtqsPN8f5rSHhC9I
+IZ2RQ4b52XYC/OZtFV7kAuI8v7Us6f55jDiKuPxNmcKQtjsFRv0CxQsE3BEqLxhk6pIPmR2yUC9
iJk+g/ut2GVSUso5mygMOp3BiiMS7AdZOebHGTcxP72pwiO852g1VFN6muHD7Ssrg9ojMANVbmLx
VG176Ddry41AgXRZRSSqdDbBMtFuyiE4VlW4+f52foerIJ3iBujANLx55DTChIGzhft6SFR+Eylg
KN9w7JUaVQgjC8gFjAJu0/Atlgk0dXTFDcDhLzvXHuBJ0j/M/8gKBXX1gdxtcOhxxjNck00RijsS
8jnNffLuIyXPte8mz8ibT7JpHJjKWfqs5o71yhtFehZDom9Z039UU+O++HNUP9sBGTCSpZ2Hx2DU
zRP+Z5gyhKT44G+9sao/Gk1FSen1uzC6D376ma2d01I2aoc3NtWbCNcT5kDDP0oqZoaK89r9IerV
MSyxVS0aUWjL8GCCgyOB3b2HZpj/HgW0qIzUdtDRRUZf7eLhABSFl/tbNi365XZFgQibZ++cLA/K
GLJjHVb0lVXe0Z5pWlCpK16MxasxxnS/kO086WUC5odiieEnq2SM6/X9Krx/C3uBxlkDZ6CQC/Iy
lmHPu6em1Tiwp3P9hsxJ4LpHE09ww25GQeFmzxJsiSdYh7INaypoeEjDuaKnburptK4jG2EaKYB+
j0YCGMMRscYWGgMOySWqCwN0mE3FY47D5FJ0U3DRtS05TRLSyhZvgdY1/gjZ/3VoKd0q5ImusLNT
5kHAt+RCWp52uatZxCMXcFjRajINXuWv79/x/mAge9Lq2bDRqq0sYGjomyffyFMumeQ46XWS2+5Z
dHYPiTonolapbB0pq3lJ4m7GOLt8945m8NptrW2ZBtZLGFBpvDW9WazZeUwPsvKD4/3n9c0A0OBd
XcoEpu/7624ur3u77bUDzFtUx9Js2ZsvvpAZ3VF65nQoPEwkHHS4dWXBdtRFfa1aAG7CKxZpmhQL
s5UY9AhYdTpH6sI6AMyor5QgDrBPQ7HtdDG1ZArpqc3H8Y+fLAgvU/JpDVv/KPDtPvSqHg5Y7Khn
aUgzLHruRM0EuAItt4XbNk/AgR6Djk4uqCfOw/d/PYsrQj6c+4+VKd/vnwZIJATimaavQr+3jk4q
LFZLflVFExXOPkkkcnQgDcWf+7+Ce3w8h96+WFxG9WI64lCTnsqhef5eLTvTBMafw6/GzPj9EJJN
S0pK6ww985tpylYl7Bq2XWF5piWAif39V0noHHq6Je/vwf1yub8RJZ4JUFRSW2sz5RxXI8xRfsPl
KFGm/EHRiAx0bXv/FHauO3M/tjr72kQ5NsRKXNTyMNRsouTSjSqU82S4/viYy7Q/Mh1D3badNzVi
yZycXtDTI/7ZJgQpJgTxI71ZHgO91DizX4co7iAszcDwdgi5GgZJcVIORMyhVXJdJSWAajTrNls8
4DhndveLAzWP6f4h4fgC9klesw4hsGOiw2tkrgnjSIyVAMOLJN+xUhWfhadazpINGym03ged6RRO
VFEelGHgIl+EW7ajp25kRnNfdjnQAd25/4Zqpn+pQQswrGvSs12GhwmOcuSX4kYToeMm7dMwzNUj
pjgaGAJobGGZ96fKkuC568Sk2boAVMYFSfKdmnILVNOqwu62H8DI7QF9UU64jP/jol9iXsaq69pq
Z4hYvWK7eMYekQPehL93nw0NQf0+WoJjmGNSlXE36HzfTFpRhwer9olfCFtwq4Eh5VPoQnol6P4m
wUvUBt3jaKUQRE0LEmnJCbsbopDN1qI860X8pjMKaqiQ0ROdMCTzz4bWrI11rL99bHcvVDXQgDZQ
UDOMuMVkxDDnbiKoPJMShZTlmWnkv5BumLfvj7yaSAwlyV8AqPqXKQvmbgHHlO8pj28TGL67mpxl
pjU4zi2NhpPJGwpdiWKbu4VMRsVf4ipbl3b4Z9y32Ft4Fo5szZPBxXrD4O2VqNk2kj5hMXOekNKn
M/k7uc2KQpGrt9aDGOzXUXrX+90SGwsBQf5alSfTzsRoS1wIB8v9jkk8fTqTFyPAbthE7KcxJnHo
2L986YGmp2bhviEYHXZ69yXi/oGBAqMflEHIMjPJVd1XufvDHOp8PfTcNmQ8gO+oTfpclsDPZOfP
5FGGP6FbPocTSpw9A52PBHT+LsXLTDzg/v1nPzc4c4L1tNqRQkZRAvtZ9mS6RQTHh6x3vIi/RctU
w8RaZWVUSPWNaH6OHnTllGHhou3bTXKTbsh9HHQYeRL4OXH2/V8m7zVSU6g/v9cyyyUlxPwaADI3
ZDh03WMPgTERJLMDVWUfZTw8zbof/3Bs3jqin17vrqJpQyb70DFF+9NQE8QNF9GId2TQe5Yyfz+2
EohSGXxZYdb9dD2DjUrO0NltAEcUA6cA5cP6TEZQTfhT8HB2SxWq3+aaJWfQB8vhcDzVxDliZ9x1
HJw3ljoUDKxPfQcAMciaF8O2sKtpk5crHlh7O1Bau3EGPwvEy4i2Xuc0BxphOXJPHNlY/FmA3RGj
Uwifd7m84gkrUeL5e2vJ4fYRuLGOcu9dkOKIqUNSRaHj4qJ0FQhBcKerMg/mrapNKu3MPUp7+fs+
TupHUhguCZApLjlbtQHNmchp1aMaUu+lcUBSGk39Qo6u2E6A0sfFbwXI+DONpXNyrOHFzmJmxObQ
PKWaug7sgM0W/PZ73WXjY4F2zWTqPSeEzdaqSx+L5WkWjS8a9eV8/xlSKd9TLdNjoeTHfdAtLFWd
nUEzXy/jz1II/W72xUQIJfi8T+oke/T1UClOEehIt7EZPQw/iAxx7dWXQgXNmlkF84bQci8DVgOG
nQrNnAw3Tgi3dP/robMYRCJl2Y9Grn9zEnfwoPUAtpyRdbKZzmqYIb93pg9LV468P/1vaYQzXQLo
XTRQqU3liIyHkCUqAH8AioUtQawoxRUJPR4dgAiMIRXBIv/yvVjSej+M2Q8UiSUXzC61JG7E9J71
TY15tB2robwEv/mprYNuo+F6dzwmicDlxKRnl6BYnf0kx6gngmljeFF4laX4Y6F8vKGZiH0zwlWJ
KK7qDenQc2n+HIV6tuY++Wvk4WsVyOxnXhT91lMQxE3Lyyjy8h/NpKj+uwsSdtfcIDIGYxK/4+Nn
+8cw1rZsgwoae+8NYhHARrG9j71ZTfy1B4yT5gfLwEyRXe6Dv/sDwKPpzLc/NEEcrMk232TXx3R/
Bqz5sX6N5nz+NPHeEOYEe68xOWwRH4tn2Y+06ZrVh1VllzZhYw/rT2ysZQY80TAwFqkLNjWOXwgv
Mb+kl2GHFjkfEwXhU3ledWvGj/tRA/MzbS+2MG+gSIla4005pVZtnXKDgPbdKO3nZJp1CJgOr9jZ
7mzvXHtsJGUPiE9D/DtMHlWa/XQtGs7CTrBELGqkwz5ffJFhMjy0yroGXr7ydPAVhg6uBkPZtx5M
22hSRdGUHZMRrDeBmVOp50U/WwGdlOM1mrDfPznLuMpjRt82BtjIbPjHmN0w6+IyhEQyhoA4vFHv
ndCj0jZ8lpaPMMtsJ1DjzZL9/DJlW9cwcEkTPy+JdVzbjKUVE812RLCjkaFEy0B+SeKy3bU6ZSrD
KJMoC4dspuVYPbOY3qg6Xo+B/4kzeqL7Vh7zPFOPkpGoUVHdhCzQeXvtjzZ6VnouYjBfcnpn/2Fu
U+WfudKcXQh0j30oPnr8dayGsnwUBfoLFLksTszVpDBwcUb9XLAh60jY/9q++QKy5+/MBDThBDsN
px0dOviKmBz8ljPdrYPnPSYtnHr4Rx8929f9FKdH2yFPil/0AbNs9Vg4A8lgD0Wyq+iSqHqCuxKf
B4OzdRzEL3UWHdg9X7VnHwa8iOYcTwh6n20eUwXs5zsrAzgdLGVqHcrzg5Xmp4ytGeY/6mtrhUN+
lqvaByhQE4ZM/imLsF1oWbfO1yC5Ofu7whh2Y+zHqxCvnKjP7Yuw7WnPe/VRu1bwIIYm2atq3MMt
Mp6ps1n82W+5mxgntyJYU3ThFeuzsaApmensvaD/zCek9oFUEjtNAEsNbnukbrUs06gg1fwvzCiG
NO3cIY+ZPDJ7odWzRruGdUpllWntM69eJbnzosFPoFABtA/2htMSUE3Cx6ShyTVI0B8GK73QmAfU
b5npV1i3RpBUuD3ZFRBT2E6eITb4iLItVms+13IVunwK9AjqYzAp38BgMqDXHId++pwXpFCd0Kw0
sscNuLofTKWPTWOJTaJ4g5MK2Y91FLURW3PC604Eqe/pyauWJGTGW0MYwlwu2pmXKKoBPCf1SUf+
iyxEDULJ2HAqwrMUzb86SR5phHlvYUWyDblz2PhOXn3T5g4dS4MSqzoGjSGlDUwcRnXhzBE95jkB
ylC8joQfVnnLv1WCOCRMsoQwO3kGX8oFlKT9L0wrwaollEDy212bkOr2BXyMcWWpOnh0aaZzpMif
OKZvRGFjF0wL6kzpLGO936YjhZimxPs+x+7PWBPhoc6KgQpNk237NwuhrI9DgPM8Raru6vEQZ/nN
pwpjouU3RXZbYZP/whH9RDHFUlBMIz2D2xu3eNaeIvldu/X7cR7kB+nwh0hBJXC8xN/YFIgd+/ZJ
uJuulfqxagoaXdwd8EBcxEAa2rF/HZaYuokVw5pZ70AXzCiWSwOqcP+N7JgIxGTPLlCa3ejZtHzk
/Vvnitc+oY27W24baY7VNpT1Iy5T4Iic3cAjrWqnh7Y4O9ieXfmpaD9C3mHaYo0PlKXQJQ1IaTeU
nyP9nmmGsqtqgF1pmlF7pvSGT0AKcl6vef+rgV7uxEPEUFmzC0NjJahU7prGOOjS/TfP89YumSuz
6MxRw4x+1gBaXeg1Je4ERuTZDx9tcCOq9Cd9VeWGXPPRc0nBcUX/FPT7LjQ2jz9o8nkQ3g7j2AV6
Ub0xXGpXgNnhuzBhBSzPsGNf65oJu00dM/d5wQCTCgHPpfW1afeFbj9Nk1lfAZqQgSW5lodSOz9m
mDshA6yiVluUaWKBMIBXepb7SQp/CyoupXq4OweYGI6W7M7+2DyXcDoP7HDn+MYY+6WKAvZUdXRi
O9M8UEn52wQblVg+aPCxGVbYGgh2d4iTjRIneBoVw/d82ozS/gljZN3P04gPTTEbAGMbRleDHmVG
01zs+VivG4pg/Dz7hfGVpbONarLP/Us8w55Kbf8mGutf1YTp1vfjG9d3uvGq8j2KcPth1TrAQUj6
gtPdxziB1IjzL64dDRoCnTEhPeP2PYnlIqMTcb6VVi63c019efsf5s5st3Fsy7a/cn+ABZK7Iflq
9ZJluXeEXwhHx77v+fU1KOfFiciqcw4KuLgoIKEM2Q6HJZN7r73WnGP25L3AFGMqOjNlak9GSeKt
azCCYpTFBwFU1IRbsB9oEq2NWxnFCBY43qxcIB7k5LJ7FT72ezv7ystaqLlMcgovf5p8s0AEp1ZA
2JxNFtsjoMXaOOn8FYmms6kybks7DrYaPBlJVi0RteGp5/s0pCgAsduIPnkcywgut00jp7HzbekT
korkB0+Dz3SrvYtRz95ohLEgwHCLVwLaZWYQHBUuyRGsmzdVCGBeU0kuN9ILSoSYUih4JMGXkEMX
wm/BEqEJ6yoqwDyVNZPXSFPdGRFIeLTrEIERzjujQ2mMdeYh4GOQ+eAE6cdI3I0YagvS/a2Ckrg2
kRwfHM84tuamUKRtGq5JMxWkN+0d5K5RVbRgV9qISXKEMm6C+OHfWIgCd03PLkxeQTlWBIm6A1PS
X61iFjpajP7jHuwgMF9gqsmRQyZ81Gj+4cBJuTRFzVaKDdSaogrQQ4SDzr8r7OA5gazDQJ1Qdnvf
muoXMeXDZpLDxivmDC2Y/dT0zu0iaNtnHCtjuE8M+lwwvv1UojMSa1Ez6XALzjsiGVeOi26knCmF
5P2Mv3zTQllgihNyvbRYGnzDuKFWFVwm3aLLkixkwoIk0tGlsQjEzFtsPuY2b+pDDqTn0Az9dxn4
2U7KjczsLQD7n4lrRxirkFaz9t85vEW5C1Zs9LL1ZCCwzaN8WNVtfOAYYFA82cW6fZxC69k3h7c2
wx1ocgfDHrLpmQ98hZxpW8TPOYjyQ0bMddLZT8x7rHXTUA+iQ7vRQ4ccqIhvjCn7ghnuR1aH7cpB
HAbjJIS9jX4QOeC0avwYzcVbahWckBetVyaY6ViOuwN3fmzLxNkaEeluTPCsGtBQnx1bdBltFzZr
pprcjB7NnqCeo7VtWx+Fyl7rHM06lF289N7OVaNzyDrEyF4LsbYAz4SIuhEESNdAFqbqrEe15/eM
gKT0b9EKk7AeWPekADDHivr10OTzDx+TFgrQl0QLFmno+aSVgaEmKqdFWXSjK8vfGou+O39tfPRm
cfIW1PLi+pla00Xfa6FejIl2E664996DoQicxnJhloB/WpUKcE5HuFaakjBlReQW+PwYroPt0SVH
KfUQ2c0Bkm3KpzA2P1jYYYQOL3jKMQeMw6MuOAdy1Uw3OsEQODB6hOGTiUfGKMlkPFijzzjZf3Cc
TZj0GakObbYRVsrEZ3xpdBPcu1pcumbfjip8xVazSoXtrszIRdfD1H87BUzDmuIHbMchJgwEShfA
2YrQjrxPiUidjTNmOJcVScGXHKOTGZBjZ9vbzDTBysXjh2OTUuW4xFNUBI7pIrl409fUk5fUBm87
2Eu2J7LAnRNV76x2TEWNIT3WifnO5IK8iNpaxQGIX/As87YICfTLq5cMI6yr+pYcEVY0OrvA2zgv
8W7SlHEz/ZD23u3IjNo25Vdhlu4umGfmVwrRHZJ7FqWw3dReoyGQ6U1JfL3vos/QxvBhZ+GJljRJ
rqXrLkLQjcDPcsDQeAFEMx2TqX8YTKar6KspRWlvkPvNUpRJo9pUTOHN6r5MCZqFPw6COuoZXQQz
8NTKPkcgsKHkOlD2DXlX5tlwWzPxZVOaQ8IHR6f4Ybj8vvNUNdskoOmcNPqY9V28QSE4rq3GKVai
LD4kVCHeNiaJQSkeRzP87hNYfGMm7bwnUw5qfHEoJZK6WUX8TrHb3gwGbMSiL949q+qwqBBNYQL3
ZsnCcytxGcoMIJgd1DfkRzLlX3TRs3GXc6TZT6S5G/bbWJKs7Q/DjWwIrYw6so9Sco2XEALmpt4+
9PvbaK7e/ATmhtM72y6Q1NRLj4fJ3b2Y3JO0oGhGhri4Y0mYfT8hQiUjx+tJ7ORNwydFiBLMKPiW
oUUeBnLn3KyotbwCF6qKh7330FQlYkf+ZgG7DlTNTZeO4GAEqiYbysO2YtwZhNz+kgObB63gZCwP
A3USmCGcYIfoRzS3jCutsV43pj4hF5FboEWs2Rkye2QzyAHjYadRLhDg4aMqctfUlpSeUzWuW1a+
qsP5KBF8EAvIDp1SiBAlRHsO0dCB8xoJGIyMm07msJOOg0netmd3LInsDhkLTpgP3y0vXhadY9zm
RInNTMpxggJbWQJCCQqzyILtrTFdC8fY+JUM8DUSfT56GygqpJvCCNOeeDEFFLipjZ7VVDz7jdzR
YtynDR5KYnEg5hwqkD8jUFjEKvOwNZj+C5QQ0eBfAp3djHXwPnNi7srsXIV8QVQsRpcK5ZL/hY0g
WaUlSQihUR6tAgCn9vv7qS2phMcGYQ9bINfzjtZVui5sV+/r144zjpuDYYzhG8HC7BGvIkve5L7F
akSfk7FvpzGJDN9gQFP9zxNE4hKy3SKg93PR8q89ORY+4mkM481o3BucMYnTDcyjbqmsW3LWkR1w
sWuLetb5sDie3WBK16euO7oC8iThpl9qz6L1SN4xPytMNbSZEzGGk8AKz8mBgClyjBcs9CHTTCds
t33P2/bFyZylvwdXphf9F79svziRBoXuwn8SxKrcGB+9rTuUYQzMnFU1MReMJ5sVvMf1XdKb3OY9
AWwO1F4Ss9FS2w0Df/eXTeEAoUVmp2UtJvs7pMQsnwiGhcaHEb2Crn1viTG9HUxjb0+deeoQsX4+
lKN9QnCErCKz7RWB2j6EHso/eco1wGcfI/2mD3MXxIa+x+vxLYBJAgOqJmUqhA5vpnoTsgMk9bjr
a/p2lvvoyflMuxWoWRskayuVOHTdibDkPpvO1DSbfNWH7JJ9n3jrKaaIKfKEuIDQ3xYR2EcjpMGY
jj3lZ+1SIjRouuqmodvZfPcStAIV7b2bxr4GRX7vl1q6Nsovvlcap8gpMKp6dJdkJ1a2gt5UpgHh
XvQ8mXeurKbBTw7bmzQLCPeqmc+9yyhXcCpVRfMaLcmRnniKJ/nQxPmLM7kOIevZdyex1Xaexpc+
xvjZtybwRJU1RBFDsG41QQd1+FPkUbahJTbA04MlPkFBU4VHn9QRZwYvpIIOM/9E3j03fkDMdN5c
cm/8lvSps3OLZlwXVf+duehIdsi260j1kZaih2AVKHyi7BDgWAJHPFeHMPphGYxww8jcEcvpbHS+
T9gZNkWDrkYYSXIGMxRNtDYmL32IegRgpqxQutfPTVu5F0+M7EKcaLyaBBdhPVoM0BEVbDMGusnU
0iPkPqMlgGi8tceT8gOuTe4KbP8RSoMIyaMlOS+Xz8lYM29NdcevSv70HDh8vh6DJdx4oISrMeEm
6c/OnhsyN+L50JOpqlt565XRU12OBOaU1nPYbsmVfzDiO4blFYVqRYxG+hI39yVmyvuy43fKVbIx
rDz5ogxaS9Khus5wYniEcJMZCZY7Som4Jaxg2botpueExshpeAO3P29VlvI7wPbEhAfUZpSLTRQq
QOuT/qXCpzY6Q+T9KW21RpRKREboKvp69ctMMs5yl7IFxzpdUQwSUkbh5DfuFyzZ7ChIQ2+0v+2s
oT6Spd3G0Gun1upQGuUfYu6prCevO5d2sWsQ+0CgAoThz90D55So0jOaAr5NblH++Sr/Nac4uOMI
KHJffAF9gQA1MFAJ8sUzzVCvk3uvLXDNDYH1WnJw3fqTmletLA515r8bYuYGTehd5vTOyfkYcvs4
CEbfxPWoadrDC9UrXbFeet2jT2bcrlZ5vrGgU23ZEXAn/YxIcK4tjNiQTm+AetibTiL36vHaD+FY
bLoDweilvo/K9NUR5C0lXv6edgSKGAK/ZxJEHSG9AQtWfzI7Tg+0579FYbdHDZ+vi5mxq88obsoq
nK6sd0RNhBLJSPJjrgNEoAPOXbjMUEi9sX7EBxqQdxATBJpPL1kx4r8zx18azs4Zxne/NXxY0yqA
HD+HHOHGePDgmM3W3kq8j5HZHKUJHVXTJ698IjLXsGvzkh5hxjkP/QjiIEUFRPhD8bUbfxqldQwH
Tlem0RCK5XyNxu57I94Br676aFiPGW1+NtHdUHpfW6/EXPEyWO4EpxHfeeZdRjbGm6iRCBde425g
vG3tR4Zv5AaRKDndgcv7SKGYtDNZaA1DLleIXTbisStG7x48zZlR6I1G8gu6maPyTHdgylAlQkOs
aQghhvw25k9WY/v3aA+Xhi9SjzInJDsyFaAvcWCIHV5K2z35Sv7ieqyew6Jtd0pw9orFfGasWnjD
OnTUR62SV6h+9TCPG5GLFFRbugEvzZl46vJ9ObQOAiGbGJaK3qFZc6bkrX3l8GZhtSYwsEIHLBuE
cYmkdmG6fN/aeIWgoB91ns+HbvTgkGP3I/K87Xu+kbOrOvN5HtNH1uAKp44Ot54IzBNjxl8jglHb
QS5QMwI3bNbacKZXNzSG3sQi4vScB7edRAuc+cuGPvc7kqODilrW6oqSvnqLdi4Ij7InebkId7a2
byxk1ntweGpVRmT9eMppd+HEy6GoPbQkyK9Sz9xk9ggp0nZe8AL4iCjXoY/TuuMTUP1vFjHonY17
bhvch4bnHexSi+2UFvG2IpwmHhsXHwt0X+9b03AKdplnkSQh9nlVsLdkDhdFb28rid2vbm46Nbmr
RmGFUGkDDTyIp72jJ1KeI58Yj4Jfp1Glb0g2dxxfjJsoRtcqvQXRbAwFo6RwTeSzvPHAD5sGPUZj
Kh+i3DunhARQur6YE6+7n5+quN/JeWtgo1uJbHyxpyJdmAVY+QHckNMNgk9zJSLexZDTvaHiX5TL
1XvE6APvpyMPSldPFYHZUfzFkP4raAicIIp1sEie0qoi/KUiUYH0WDLNwwgewKxvUPs8SN/4yIXR
QJRx72yRWcg65nSdVwmcRrWY2SuXfb8Su6aMPnreK8NpUEGn92Hub6wqvHNboIPKn9+dQzm4lzIl
8SAkW2/JM6CppeVuEKSHGTbBM/RndxWF1Mpp+48uaIlyLwYsNaIgdUaEL0EyvQ+IjLlG+UjLUawx
3F/tzzrjbD8K7wtz0K+4pDNB7Z/P+h2N8Mb1aEHU7Lb7PLkzAt4VxHkQkKsf2oP6ogiXwkz7yjSI
1gUtWy7KccVhZuc3k+Tc5vKbK5FLXO2hDk2oPPbk4eoYZRsy6IZ1Y0gir/Pa0CqgDUiKzz4EbW21
TnMKaj87fiKJDPbgrAiJDsctjDNjYgJ3faiZRnjY2vZsCZzOh0mfKtUZr7TPz6zy8QOyOE4GKMbR
kpjYhYlBulIWROip44QPweDU+KRUzHYxJndCCcWmMYBc1eSUDFAwab9RXgShTA5tX7kAbRFeXJ9K
BkL0RRLjKYgJkLcNLBONkZ2twhxPkCmTraPsgDWbS6lG7w26lOCHEFU5lHT5XszkfkS21Z+ZAQe7
2MeWN9sNuTSs5TovaSG5kNEUjnA6Lw56S1/Gy5Bpm9fd9DA20TdkddF9F7dkqeWZczv6JhN7d2UA
5zu6IB0un6NjWcZ3PjXUKRJsK/E8TO+d3d41It8mjmc9ghvNd8u6VV2H1a3iX0zKCC1PPeFsXMbP
0I5fwTIh857DC3zWmqWUNFDWMngwARTmXG0bdHyEbU/vhQT8LiJCLPuISMxqzngqkl/09rLna21a
lI0NxCp0OUqofm8Sr7TW2SwRBNI20tl322ccYAaM+bz8XHWuOixvEld3fbgCksKjFWdLfAD28tyv
1ux/uO2XPxnFfOuMDc3eLPqKY3U4MnJCMJzMF9/1p3cfgddaD7+UztStQoV6CLsxO1Rj4JwheeN0
bOhU2RWa1tmNWZMKq+kOn9AV6lkTXiXDICv0oku1GLD6mJPtbPjF4wSTHpW1O3+kJvWgjN3pfg6O
/TJpp1mu+rg7W67BlG+Rm3YLXNUpEb9+fm+D0yS9xNvIst+7ftL3ntnrox+2Fp1dXsBv0Le/2Gq/
swoFKLc/WYWgHExcWw5IEku5rvknSQ2TopOqIv0x2q+DcPr9lTpBZByh92wr+ygN60s2R1+KLglf
HTvcY5ae3i0YnLRV7+0rvWmImMrGbW9+AztCeoEmFbIX1dfKL5J9ltZMlyen/EpTESrTQ5056Qcn
1++zdpMnI+0TADFKbFCXrwKHdJAgGMZVQnjq7cA7tOrztTGLgGweHtw2DM/gev71u2CrBcn4B7IR
3JqnLEFL3sJtekU6/oZszKSMHNeiMB7qjH6TRS0Y9/ZMTCAcIz94z3Nz3mZx+jbVOBiQUcitAzWY
yQeCS/qMBLHk3XQxBf2UiCryo8p3mFjPwm2AbYO9X6epxM4fll/KEEX6lEXT/fXBpYd6lOGMpc3/
YmXFkvCKC6cpt02rgy/Lk/n/fnQ0+KpIvw15nXAixSCG7oiUsUqET1E00CKWxvMVxYPIn0DNmfxN
zeFtOwfBrpZstleMSE4jknMyNrQw7uj1weMoPsjTIkQmCOpzoL0buSyAbR996UaVMDItvw9V3l0c
YTxS5ia3+eh/6QF306RK67OMjG4HW7+kA5Q3N1eRYZSRc90k4oewZ+wBGskjfUiu4rjYI1yTb5VP
9ECmmfXXdQ0fyu/US0+EdtzE8ITQZu1t/WYm84+rgKQUbXmYaWDQ9iPP26Yvx3SesSpsLK9cTRir
nvpWyJ29fEROrb1PR5y5lMyfX6RQUpLWt8gp4vy+XTJxJWARwGwc+XG8762RY9c4+D/HNts3KVqu
muCRG/SES9IUD6BNSN3qbtRgJifpuPb+U+Nqk2m4y3I9vUSaNOEYNPpVqRbUyfB4VUPNo7p4o7jz
oyQ/93Xgn+HvJas4pbz7/B7J6FzMLK6hSb2VTIneOGmeabQZW1qz5Qb9efgNrXjpNZsYjxm9hCC/
1Fn3bPfafsnCEFFq5+5LicrPE3l/Xxbo6SYuumNJ7N7BJlH4Uxlqzuku78KAnEfnmSyV4kEIUqwL
Ktt9VthP2VQYD6p1OKZX7XlZ3eFmkHZlCJM1bxRg8h2aefPctRtM/HKtJsgG+GPSdVt3DlOTiNgN
O7RWhYatGy3SN0MZ5rkkPegVYfewV72Tftc5w5frnuKb3zts6biLCXvIqnlvCzWd/Xny74IB57xU
gdjljZyP0gSsH/TF95Zli5He9IoA2b1rcAXuOSgSvzkxtiep5i2FArSpmoqKQKM1B1wOSu9tIpYd
bzKuJ9EbMWZer36oRP0rt3k7jBxZfYAtHVThls7sN3jxdwAk2ttGme0uQe229btg2Dcqbvf9ZHJi
rppDoJPxPJB0YrZW+ijwxmJscx5r6QzrK+ogVtn0FydEuiYLgzucc998DOKILK+rNtRWKakSungu
fJzayZBugsGbXxtSWpqaHHKLXBEGtggDyXBerLtPZi/bh3+zCP6Jrf2EaiqpFDEZpm05+m/YWrKt
wREJ76flEXJD3/BYhBYKnlydhljqQz+nX2O4jaUdiucY9eZGoayFM0XEERX34tK4PmRgUXChj7ex
i5LCaUR8qKoifKDoI7lDos71H7C+DRtX58466lR2+DcvBAbpb4v58kKAsdtCA+jXJsv28kJ/W8xd
3XNOK2Zk0xWI2bY2d3ZWPYatsSmhl26YZlSHxbllFsGzW3XBQoT8NcJqx0MJ/4veAP1GtG+5YkPw
e/o9wGo44Wj7YkTGaQyDv0DQn+zV/2YbduAf//kja0cKZbqmJ5GdkbTw5488QLYIwooIUJUuLgyZ
yWyXVFm+a1JGuwlu0K91ax/cyRDARZLgkM9Wci6GhpHZXNrgFujc7wpdjqjnU/8YOLS+c2U9NU58
ZHebvqD+XunctU/eYsS5PpTEc2s/qMjY9v0jp6D+DgMZAzLIyyQF0x4GM1Svo3nWa9dJnkJztjee
1KSuLaJEGTOGNz2oc600b5vl4fon3Yp3Ae8IDJtk/gBF8sxUktTktiDC3YdzmNNDmRlV3iOuwSDn
OnIXKCoHg1X1S95x2RtGeKkco35bytGwKYuntjFOfhoh3dcx/lIz9WhaN/IuCYdxT9IqP1SJNBht
JUWZ/cqA0zih3YwfWSDb+4ITcSJE/W/KJ++/3DOu4wouNin4n4R8++fvjeZByABkSSjktBcV1aEt
yT+dWl2fo3K64Lm7sUNDZzvbKCNCoeh2leaE02thiY6LUjZwfUabkhAgFvrdsAD8WkVKB86J8XB9
2ukSo3i5cH3M9rHq0uRghAYeSUZjj1VksZE4truTbs0pQVrDpoeDTVGK07oawydWkCc9Ocm5jhQm
h5lW5qLWz5bdkdh3ki29XN3Cm0fHgU70WrlPzgiTebbSk4SGBk66i05KSgLffI/hn9tkJ/R5+yQ1
nVcXNOi+dlMu26zHIhqmBgO+FBweuKuetLPluarEbVx1DIeXjbrWUbWfe/dtzLyHa7VwfcBp8gCJ
EwGn9J2Nn9F18KeweykMbE9Cm+NLW1v3fiXo4I4ZAj5p056ffFLlVM7cm/hFIHXxDCc+V9D4GamX
uae+u4tgu+/AUWoS6IhhNTgdACnBP5d65znKv9FdSfZ/fawI9PlfL0j6vyxI3gJFVp7r0lVRIIz+
vEqMUNMbs+CVgSnwtg12G+C8utkaioEf8Z3mvp3RbwYO4Uru0HhnYgK6JzGxGE1cYeIGtTO03r4E
xOCi/XYia20Z4qXvovahM6bwMqsvjlbNYxUznwn8iIN4TQcsth7Mps0odYz0Vzmkv7xyPiPSN06q
o6tJzhajgXkwDmUsmk0ZYre5crnmBlH/YIldHPXpZgjS6eLiKo1qt3i6PhDzCT0KIeyzXXJ8ncbR
xVBgKmKpFjH/shaMokZCO8fZYVDWzyiNmq9GEWLWKdq3ANYrOJ5MLfEI6SuE4GkF1Fnu/vUbL+2/
L6sey79nKuF5bGm893++8UJMncJku8ShexgPdVmSVZoV2d4RGzMb3mPqS7CqoUmWfKFvfWK1H8O8
+ahlUt/VJuLeGK01Wt6CCT6yO8ZdTnAmV+I+IO3gMY6thLWaFqes8f0v5QSLq3N0/PHrtdq6Pvgd
89XICr6R+oGBVPee/QIUjlTMmkzCphtXPqBgetoZUSSL7phjz3wLah39rUNrPizuAkHGx79+byzz
728OxGrFqNkl4NKW2nOXPem3bbIBUlr6VbIkZ4fhzpgCcx9i4dqHYfl5DHSxjmu6r0x9nJXKTfHC
77ZJ2HM+j6qlRX4VY9inTBBcT8JbfZo7jm3CGd6UDpizUzJbJ3sRhnet/kkvzQJg3RD0bDUvRm62
xxG/KtDL4BA3/kTIaCHgCg3ZtkDVziCRc2fEDK2L7W7NtCk724PLKFUW2TnqfEZeM6NRb/LCQxPm
AfNQ4ugM6pNXWlDA7yd/PZrJcO5T0dIe9fTD3LgIK3lHWUXtW7ciOxQrGEf8nnQLxaljfYVVpgpQ
Ma4xHDw5hLqktBiC9RYZzRQJQtXeJZphfCRpNWyt5en1Yy4SgL1RRdB+ceAFVQwWXOl50xHRyTlA
fjOl3tC4LAKi5NUGEUKAeG20plOlDUzXbjgQdk2HULVaPteivovKBqBy57wjS/yV+3H5YBo0uIoE
V8iVV23AQkHYxERUz/eY6pPHcrHEIoP/Aac3Ol2fBWUX/Zs7yxLLzvaPE7PSXDQsZIoyy1amtM2/
NQ7AQs+pFxJghZmdjNDFHFwt5mDk+/OKn9tFXOAMp0J1TLhl0eYfSS+/E77x3itVPzD5J5I5aYFd
ZrO3Fi2yeTYKMt1qszuNbe8cZzjM+7LFe2a18mHQxEQWdRXchpXIGMYvxprOLRBYfL1+xGGVP6kM
MOH16RTF9cUofJoSSUf4Y8yBWpbDbTRa1tHlStyJSTVL7cJI3oKv4WpNF2NoD6Sq5N+bQT/K0rlj
x56JKsBQ0JsO+1rsAeSthnnv+cSVoSxNk6QIkc11R/QI5bdIMvMIGai8AsUobiJzvmC5829l7z1/
HvUM5OufF91goab24NPAY82TaT0w7TwSyp4/mdr6FnZO+G0G4BZN4w7tyPSFqT2hSAR27ZF7kJ7m
IMIJzcHepHxiFXbEauJHh7U7NjGkr4ojZgrgEoWI4d597tBRgbC/cqzq4mEaWBzaA+Lg1VRB3rpe
+dflf2i65kTvbCF4jfeMrJvVnHZye33aLwR6NHsPws1ur6YPsdzg5roAF3sWeenxDkocy5HXXrKm
mQg5d4tXui+IOoA2A5WgxasbY3PtQDYVoaypMUFAJCE9psWR2gYSNLb5t5j55hqJur8DnMzS2cVm
s0OKQUBQM8xf03S8aDHIX+AXVxZ73Gc8yz+tyi25XMR/XuTSYW+WpudQq+pr2+i3JXIORitzKkLV
6UgnYGerdB1zS72OMJ1vfGcKfsAvW+J5OZ85UIORVTVgO+zqwdbWZbSt+IWuUAvP9VKa8T6fQ3hU
6HWYQgZa7JICyV4LhodcAHhUaHvQyStA3Qyv53DjpKZ9amNi32YTp7jj9ADFoohKk7l1bDfqvldO
91IWRI4iL0Xw56lzO3DZCYSicf5cotJ5dEZyo5dbpg3H9v7ztFB7RMouDSNOIvJ47R9pCxfAmNdH
a2j7ln5NnN3mX52l33Z9uCKZVUuVxC1lMkDB1maSRJx35dvEeHWbOVxD0gnKt6TVz9rDGRwuHZYe
jd6NERHF1g9oj65+UX6ucq3IANtcTVPXhyFQDiVQIj4/FlhjgmsKFbYCZXpkgE/QTyW8M4HuzJSE
mxxpSIckmff1g5c2iGzrHiSbQn6zEOGdFuTIlPfOnRFNSAcgSSLNefjsVFtTf86Mj1Gqaa/MxMXc
Zfv0U7RD9mQVAkNCGldYVrpzoRWDvIkX9jX+Ayd/irrBhMQniA2l2qaWpe3VLOonFuT6SLEuH+FV
rdEo2y90GoO7WqOFTupPCAAq6i/uOKYn3weTaU7m1wiq6F2/SP+jyQKAnQ9et3czWoYsSPoBaw0y
D1XtOt+erZ3NHLfH7ITc+g5vkLH/11WBTUjHb1c87VVtI0/RclnaTQm7jM//dsWHgzVNMvERmWIG
TG21dxIEaMX8GLLnlFC79yVjQgZd0BJG92DJIt63wb0QCGH88DXERBOD1pys/OQMnXgmhvfOC9zN
51ZpIb21GkA9I7QBiDWQUktqzo5x3kG3+fZfvxjvz5gQXgx3rVbsT8LTijdrebG/vZgZgQ0ThYbI
7sjAPYAM8U2WaCSujkC7ZLkMFi5kJKp567XdTg4V3sbl0GSWFfr2ZjhaqH8wm3HCDjIPedrVwwyy
IaIZaS/uo+mtd2gopYQjF0L/wLiGECmu3j+/UvetgdbDKGHqdsTx+TUwqsoGctvPm6vxbBq5czq2
koiCvI0i61ZUKergq8OdiOvmVCtrp0wvvm0iYOylj6DXjsAJBwhfnumoOJt2TOStOz6lE3P9OOfK
MVr1hLNxOFvXDn2V/sLAj7V3yMgyGyvMeNzqlA7TfERQSZrrsOvDFs55AcbICtaN7SXnqUEmxnmz
3eSDsjehZELa+j/CxEcjVA793vDUYa56vmNcijcPKukKY09+HLJ8da1P4pdA+cN+dBHZXPMyqtT8
DoHTO+EjjQBeJ/dXz3RtMzyN60Dtr09LUJr/5sJ2/zypM9wwhSDzyUIrJJDEiqUa/u1aUKEmJkW3
P4oFk7xEK/o3n9OLUiyhAywvN6UZGPfxAgr0XfvsQNx4lDhOVnFPMtM1UMGYGOgtAM7cGXEEdXj2
RgLDVwAAkrMIyVUYunZXMRraxjmlBH41YuHjusceJacb8E39/dQtfgUEChbF1YFyD9Ka34ljkSAv
v14S6Ij/4ciu8zTY9RMWtmtne9FsK9Y4ezCHDTfYfLS9jOEmH9y0Dmxv09Fo5mybsD2lb/HV5Bz1
xTovx2aXjlnzEM9w9ZO5Anl/ZWfo8qJRGYGyrsgHiAaYa7HfECjz4E8Mcnxh3lx7Ndi2ptvIzp4H
jJBHoy+Qvyx/CgYt17rrisfZZcvJb23duJD+AiBgwXxq/XnlRgxNUutX2ChCeeuYuSyCX8//iNL6
+XrP/3+LVPtfmJamEHk6jucKxYTM1FI51OL/PNlpBbej/FmTb/9/Dk36kf/4PUTtv/1en6lPhmV6
/2F5nrYUbTbFfcItMlxT1a6fsoXUQnKSltRJ3F15cY1Vs8z/EJZHJhRtS1fgAqL58VesGp+yXQfP
rEmCE6dN6f5PYp8s529tlL+/De5yJPntFvaYyHZRx/C7Q+aJ19mxfmbILqEKI5fMEZjdJc6alEqC
Jqb5pQq2Zr7xmFArwl9WCvAhR4PiRjrIxBBb7Z3vsJGkefD0Y1Xda/+OREtI3zLdO/Ob293Gzo+o
L1b5xGGr/V7JB0ve+sFz7x/CAE3UisabpT6i8MlFFdHdOeWxsk+Nvi/cWxnf980p4REi72mOLs24
Q84IXuNkweW2o7saQ4czUci2d0v30wgRmH9zYGX6j4P3qqJLYfxMgCACca9nhJ6ojIi6KtNzFt8j
mYdYxFlLFUgen1mJEmSejLzjvV0fQnT2iPFwYtxYKNnj7jGbnmjZz+bBSN6s+b1PDiBcYKaS2Kwn
8hZ2Nd9n2EIOj9Od8m7JbOGWp2In52UFBQdfwTjtNBJGdQk9PIggV08NxsnwSNN/YkkDPYtJNzzO
PT2ebYpAx1ymYPcOqDCxZ6wMqhNxGoyR4/JfsZ3lWzg+dMlzOZisNziIz7m6q+VT1Tz5KXxk/PO0
RTehu6EpTmsymddtvGMoURt7B2VVciZZHittFV7+Xy0g/wuXBtvmxPLPl4Kn/iP99lH/sQJc/8rn
HS/M/1DsheLal7S1WCY+nzc8d66kBGTRwW6KZ0b9I0bRXT5lupRTggVJLC21v253h9w4Rwmt2Wuv
n/gfZLy5f97rfPNlEMVPRledRU9cT2a/3eumr6zCRwm8HdAwzZkyj9cHS40zkLggyzeTG3bHiLkt
olAwcRPssLssG4pLkiXWQTMGXMZNcvefhJ3XkpxIuK2fiAhISMxteV/VTu6GkEYSLvGep98f9JyR
RrHP7JuMoqpVM00Dmfn/a31LmW0NoEZ9FGlyKGRuXFvf/USRKz+kpk+i2zjq40q1NrSRUadCxOaq
y4YVq0L/BIeFZkoXmjvXsfPNYPevxMP0m5hkoIfsNW+rJmrQqeviFyFjlPgR7ctS/jFgnZ81eBi6
Ib0nHzCA1uLcN9LA2XUJty1sglOTE1vtNofcaq5BS6B7lHYoLwPu50qryw0APFZIzA7wevDYpeHg
HVH/wBCNzA3iTnEM8zI7z96ldSUQwHZhguSQptv7QNbthop6eDR8Lz4LnwiTVsDrrWKqSJFZOCvN
IWwSjEF1jql5np0uYZsVm/6GwmHw/NvF93jfN/8uNrH+LTZhAa5jIdQlIZs4nQy6Jv9+gMeNXhEh
pWDVqHrWhALhgVV+XYZUdn+/Wg5LXLyW3wBB7/UTEOG/BzvHDCCD7ilukn6jg824y86yDrqpHYYc
v9PY8sgWTlewQjEz2vedVZxM380AehUmFQSzhPecQR4qUQtlat4H9sB2bXLSqsxpr6OeE0SMrQkm
V2WdWKZap0tsaPHnBrM7kR91zUmsNflKG7y5EbJ0KuBHEdkeQ8acT39KtPX6v8+c0P+8H2wmVurY
nDy0muxs/jh1FjYvLDopMkZ2GtY/sRxLtN1kW6QyxY6+Wz7IHeezV6t2Z6MkPC1DYyTN+6vl0Prn
A9ylGZjKLN0YmaOueqx4EOMLO1ET3y5vWYgg3t//dbi8YpEryfClNrQcLsM0f0kdH3Ru05ME2Ic1
jVr/eRmUBVaNioC1Cjpnugz28Pvw6z3jXgv4ScvnRqz0S2Bk04HgKlp5iXanQ+ZsjIFU8eUwKmuP
28NWp9Rkj7S8twxek7pHmlxf0AHDzJmms6o1mDrZ2BuXto7DgrRCspXB0WPgRsh4SeqLX+vmVRI4
HZkoPhaJ4vLWIl1chrk+yabY+PjH++EchbH8hDDA5WI7jLe/3ls+WP7FFFfezhvxM+eTp59CW9dP
lgdcneU1poc65f6f31s+/XU4BAUPvuX4/eUfny+Hy0A59e9//f49JX41xVZ3SJz46to5auxYr6aN
Thd23RZDfF2GUaBKxKnEcSCgH/gKMBuah78/Xj4g6Tx5/+nlEJ0me9vaOQZEum2qQpGRNceRTBC5
t5qvC4rrHDoB4Tx0BBVmfyTFG5UjDrAdd7gYga2vrYCmzPLerw9+HcbzD4dSdMhAhDrFmhvehKpu
gmjdpK7Ce8ZWDq+QYldmAEDbSwvEZF6z4QR0GF1ohMekqEwH1afs2RszuizvD/Or5VDGJMyLCmV2
YH+30VM9Ri0grM8AuJd5OWb0KqvxkI1xdcvnYWwI7yr8JkTaT4U91K1DADH9XPe5c5Ze2FbwgmoL
/fTBvpUeNHSo9uZGhY72SKs0eEr0kiQB4r+oGvBe4Kbd+yLm/1u5tOfG1q/CJU9aw6MjTcPLcOjx
SOeP3a5B+cCQaWIBK6mAbRN4pgEJsq0Xf4AESNSQJAAm9Q+Vx809Hy2DN7VmekqVhbV5QHrZDQB8
l0+Kjr4wD1Mv3gktJnCBGexQuGTdS+w1j74u0PZl+XTXxctyIFqzuPYkiSNIN0/LUOuaOAXF8B+H
fW+DBjW5wcvkdXBt9SM0SVPvBRUWTj1Glcazb7U7/j0UxCSYTdldl7fifz5E34ocCcjDKi3su02i
1Llzk5EVOVGQIMBclxgHUkAVyjR0uaBhJhy7V69UvPRVPZz++/lt/i9/D1ZNwkbKgN6S4Jt/z3yj
1cRmzzprH4myu7FcEE9BXyOth/apiFV4Wt4ioWI8Z7JCvvT/3opz3zhEcLWA1/CPanoqx9LPcrR0
eXHt5rKxrnxqx1xxx2Git5alCYaS+YMyhda5iaMiXtUWweq/fcQMTYmiswawgD1KKRyum8RRBk9S
dDp3r/K2/30GrHmC+uOKtHFVCoNaHOs6448z4CVMXDg1rX02PsJKfddhpmJ2YCgtKHkkaY5/Hy9v
OgnIwhpMJPg1JySUYjaW97p6k6Pp7BFNdJv3wyjXjq5FoSqW1pvux/j2EPrluG+yVbqM7vKGPfQw
9mbO28QnJNE7p+WD335mefO3z1HzQz3QMxdvWBbtS3ojeytt+s8qBbyXh+abwip1dh7/x6maT8Uf
p8qhP2DNGiyd1uwfZUtfjonhdbbcM0PGVIikehngqJ4nXX0HSmvkaz3lxLSyuIxxVm2lysCWl4Az
LgGEG6Y4R6Ou7Zjpzrbcr0j4w3qbaREtWtNca3aB7RV+0jAgkebekDd3HswxlmR9xTdBU5Zyl84+
GWWwu1k+NZ7CyJ1++8n5G7wpRmduJ/dMxW/hnOoVpr0iVJO3lsFASLL677PzRyHP9uZSnoVS1/F0
fECUKf59KxWNbbZEskLWbDIUSv9Mu8tkO3K8DjXZbPi7gf34NUmHYZjuMjaoeiyfeML4dITHLwMc
ddwhU/fq4Y5e5VFcX5ZDmYArskKSxpbDwoCklCTWuF4OjWKcbvMXLbFdy1tN8HX5Mjml//uXqbj/
/csm7vX3L0NcOt0y5WBS4P9jSKDJFxrIS0Sb9ATcqH6NXB+TB3GFULy7+lXXCcPzS+NjUto9gVLj
LZfESS0/2tYQ75KKjNvlR3EkxFvAxfpu+TTNgfu7k6etlk+tjvZeCafr/YsyCG+28LLH8rNuYcaI
dwbjuBwS5WYjuyLHZDk0tK66hJjc3r+JVo540UgSmP939aLO9v/9V6eQ9MdNYREQ7ErAn3gvDDTa
8+e/bQjdKpVTJwGWRO7gc3kCAHUdfeu0rvE2UAu3Trlvu58myOfUMLJyPXg6sMMhP/vQG8uhC99q
pC7MFKJePcd5qj/lctBJ0MWvMTZYutzQOM9W8JfIs2eILOWNzjToTmKBsjo5PEN4B3CfQSK3aw9w
L9jPSHeHhz6sU9PsvvnYIivc8xRMIIUVYW+tpTmt4rR1j0HsAoCp2t7ZNbr5IRlGGB8+0bLHAi2K
lsGOYXK9GHP0Z+p0qANYQK37rDWffLBXbWs9sLVsBQSPRzcAZPVSsqMBaeDpM6PsIY32zbXhY3hD
ug8LB0kQPadDNqqgWOfC+lLW6t5mcT9H8QH36EzxAiHPMPyC5io8fxKlUanV0lsp0sMvxoi73l5E
HL2j2nOpp8PO7t+a0AEyzvPwUJjGZnBaa6OsxoFopYo1XZjspQyib4Wy4r3O1ba2xxztrOXA8iWj
b0O71qedvqoJRbs15KTsol5iW0l7TBz9oJ/MLCxx9ki5MQrTWi8nemGE16WTom9P4u17Z8X0ffva
DUP4IE8RUE57ad2+5z9QfCLtBYfUkHw23R5jv0+idK8D4Y9lH96uqPtj7LbonHdlhT+j9+p+P83n
nThL4sliEC6VU37WCmMgWydIN42koB2GETDBSqS0TmqnPZNNA4e3vjkt+z47CMV2cF4XfHUJb/UC
12WtewmkG5wFOyW7r1XbdbeB9SW/vFZsqqGDGc+yEcB+2rnA40X3c0o1d4+vs1n1AxGqvqGQtnkR
CtD5r6M37o8pUQCynZkQHD4v3YIJJQLiYMKg55mKukm8XVo6tHFJd9SmepvQxLyHSUU+S969qsoH
lhG2WzP1pkuhbd2GLHggsSTcYMQ6iJ5JYuneOPTraab6T2Xisfed+0RsXOt1JzyMQUbTHvVoFGv+
T5+CwikuPUDyh28an1Bgf4CmPBwWECmUkmDj+zjVSiAVrFaIZE5hM3W46tmz35cBlCM0JvZiIB18
yFutjLGZwRkjFd6Z0JkVoYLZoYXtIUEosw4qZey7wotuEH21Xeg7ZOCG1TbjKvhcN4RnFN4Z7nvz
LNMh3ttuFN3YD+3RkvsX0fc/8HXZq96piNYCdn+RGTFfQVdGp2QAjQNnVH6kqfkSx7jrpvCp0jTj
aap9ff9OtoxiQg1MLVRnt7CzdZK3b5LMu7xIMXlYJEvMQ5IjwTDmPY83s8ntzgG+32IopydoyfaJ
qkX9XHWcTSHFOp0wLfpzXIAD3/NKEAWyi8FhGzkLlvT5CkVMD5sw2PSWad+r0kqfSaZ6nlR36BPR
EjJoGwcRSQ3BXwQzolDGbmmoZQU57x72i3WDkFOrJJ5hDLMIbOW1PHRB10OxAJSBg89+ofUnV2aU
sLJsjk2l/dRChxpXXqNRsgZOO+d62lg2GwSBqHLuDouTmza3ZiYqVPPgV/q4s+hOhCUx6G4LQUK1
Cdm/NakObVmXu+WEDAQ+tKnZnxuz7/6P5q/lLoL139dRlrSlaXl0gVlZz4Lwf08ZZkowxjgBv0DY
DpjedK5d6BfbQIuKtXQqhImD9haLNH7CyhU/EUXykSpbSh8+gAJOW5kNQTFeEZcJYNmJmiScDepj
ER62MouxWwjh3zAN9gBM3JiWKshln6qWwwoYn0uGL2VO/F4CXe0C3J/Z2jqYtabdFejoTq2Un9DW
azu3jbuT0FzkT4DKtjJECOVbxcUxhbj6heKq7DCsF6YrqXBVn1w4802SyycWXKo6qIA7ojJpRXA/
JXsNEuJKt+ADJ74Lss5wT4NyjoLcx3tMYeeCnrYF3he3O+qL5DDPsevmXxDVMiLKfe/Mxb+2WY/v
LBdmuIkRYtOkKbTKxgnA09n1c0Qiq5J/tQV7mFIzowfTzltlSuMIj+szSMLo06Dj0aBtLdcV8sWV
zjIfqhd4fapz6lWM9zoJ47tPQt6KjBdrR95s/Ahopvqy/7lITox6YB3n0qJxZs9vm4ni1KDCXHPt
xlc2Lh80RE5njERip5cIKLJUtYfat9+EWzc3q7Tqo1R8Y2zPzA7d305JHJ21oL0lIozPmZYNl9wi
gI4E4ZWWR+Js2+5jUXtFLQUFLe8Bqo9JuIN5BMzOZkWtBGRCG1j/RnrtBxEXx9Yp5cWnc78SYhyY
Ukk8Hfxc7TTKwajZ41OUcntPVq4oLXUmJEaXBr8TJXv9pOuN+Rq4vbEPLchPaWL7JAb33zu/C29K
6+5phu6tx0n5sNLU3fhjDOAjHfUT/FjgyIh7gzrP3mhAP5WuxmxSRt98Qj6HRF/ZYpDXDPnFs+GQ
oZeMZEK6urN1EnI1EIH7uFCT1wWU4TUs9kCJnskY3iWiH48l1NoL/0wcAS+zPHANFB2TcSZUiv1X
iIAb/c9pDGZcHqltiJmN6B5AZt/MGe0bF/T4nupHumJHlVzlPMDsiBu6bEGsg4hA2Pw6iy4QP67a
yRlORDkiEpJ9vQV8ON0p2CYnnjUKfNFLlfvDS12k/cq3tGGTVo2xlTV9eaXhMgKlJ2/jYDrrBNTs
Q7j9jH0aB/K3UVxoo/ERQ7V3dIhO2lpphmhXYZRKZhi+PhXPYRXDaFTejaLK9FrlFbvJiA2z7Q/I
uUIvuKeI2SiTe5BnCsppoPhf0a6kbTXcHKIMUsfKCaaciXDdR3sU/ZeWWspKZWAfLVZej5JAlqiU
OweLwkD+7XcF2Ky69E7jXOF5e9eRPsKqYDl/tNn/7vyOaDbNoOSXZUl6Rgdi7nOZubfRmFzAdqQB
2gMR3UQD3yKRMb1je6d5OITr3irxARilYNeq6k2QDBBASOv7THCjti8Q812TWiVUu3MiCubMBtZ7
ySXlCaKTyWFm/AdqGxxlttTPpoQ6GTjKVWENmON7CnoEDNUj6IGCrBbDJVpGn0DueI2/6XEbctWh
fhV+x5ZeKy4EIbyhbxCnVAQB7LDyiGNbI9wGOJ0+xy2zB/FoFJ6mJkVDY1bOt8R2P2LwMs9gvmDQ
VwX/n/k0XXPC25aEbhFH13KE/lEHLYbHlBUuCPdXGzozepUyWqOeq+9aWn2AZDeuZe9CxterYYf5
ipAwBMlwxfT6zY+mW90VPwVJDZTCPH2NCXJGKOG/8D1qCq2f/GxT6ppoktWZitkTDq3wqWj8vTRw
AwbTsaoa6LzQeATencjbJ6kiHIYV98XjOsD0PP4VN3gxsgLomu2cUCvnrMjIftW1EQVz7xMWZ09w
Via216XncSK4r/rsg8gRAwk0TFcxwl+jumnD8o94bqn6G8wbZzfMEvuWJ8+lAy7dJUAN9BpWVgno
7ES8er9L4vpLIIoneG3aYbGexc3AhcaeHnuc05yXoWZXwETy8H2Srxt6e3uDUJ3tZGB+I9Dlg0H2
3CoahAmVI7ExTyAB5BmC0d4K7433jbScefmjb8sGqdLiYCrlAK10vrCaXRFakny/3j2NvbJX7yer
UOnBn4EXHuur85ja19i3/FPatt257OR9KFrnknvdCwAv71zXAyYFfkdPjadCBuJUzQO4hGZVSjPf
WmNGulgQNQfTzS5+61knb9KtU1qREpUTitixq8gBB02oe1ep8omYX6jeccg9R2vUu2RaDBmuo29I
cqK4t6mB+7/6AQmhOcSLemoBvgOwg9pqQI0FidCvtVlM1eltcWb7uUFmb1yn2kJXPtpyw5S2TeYK
djQPFXAh0qGLW1ZaFm5iR0DW67+gw4TKw8bi2qXeJ29jUMDf96EWnhEnrzs2XmwU2oaetyp2w5yb
U1NyJWEOxE0fGtfcdZ41aKlblTb1A7MMKW5D0azVijuHR7gYAZ8NGdnYnqXgifT1eAyV6Z6XAVYu
+7ywv2f0abq+JJw4c0+Y7O0MshxapcEO2LkStXJUxGkShpqkcOCJH1k1ds06wcXAUMSuuCxDn3nu
zrLLhzaHJ7U20TVGWgB6xZsGz2oUdG+jKuO5vgdH7XWbARQ8jldjn1FLIXXB+TDSsj4ElURDQHtO
74z0no3j3u8k+0ageysvLDSYnwA4spGqrWg/2E1fXwvmspHMjAPG6L3mutbR1JAqlkXUbLssJ+Yi
tLQtvgq/g3glrdy5aq72sajD/NCifKEIXOr4YZAszyEgZJjPKZoWXRnD6Mgh+mcVjilpn6F2XutT
jhZbM9OXrKgvlVbu4qbJMMjGUB9BG5CHwRQbljHwh/6Oy1k7l1VfbJYdxyh5XuJJO04EsoFFLG7I
2UNw3X/pSdreQmBYkf25DD+rmdQl+mDYdkEcvNnjTWYKuYmTPeHZK6+wPT4rTd8tHioTRtRLM24D
w8DTmrYZHlvCIEICaNfxOH5NhFus2d1AIRlDLtmEywBMIyBO90MQNg+b4MqHvl+WskZuDFcxJ+hG
lTzZxdReZnzWymDpcKgMI3qiYgLVuT/2S7Rq32UvuWaUB53W/BoSw07HhHAkIrI+u65pHSzob7/6
ifrYfEuKctwnA3oVKSZrCwlPP5tVBjWkIvglyqVmrRSG53UTQyn3RPXRTRp/tzzgKhIf8fDmGwxA
7kXmmn2QIZNVQO2/ZhWIiT13TiBEKPhH1BcqtoUrI67am4rx4bVQNrf2HBxILjqZ1kM+vj84ly/P
MwWvM2SeKwQrQbcJiSDtWaW/i3RVRUYSfifzFmLCD/DNacLGFZ9Z6bphtZtEQXKdwUhXluXfzbrt
d41oUAMFMylb8IAnULI9eOW3+p/Eo4wVHbSyWQNc2yl78NQ2HmirBOUpk6DPRpkHlXgBKXCQIykr
Ub4FmF6fAUWu7CrsjlrMnQu87ZqVTn+RMU5rloXLYJGPLAN3usJ9SZHrZdWOlR4JOFrSXNKil5sq
I3vSKiK6rL12pmFRb6Ihke+PNCHsnlyfpNr6Nr+iyUMAZ5Ie3moioVoEYy9Ko9fQjFW4x3X2taMV
wVNVdjf2aN1N8zN2DzxeC2Niq4FyHuN7InQ4u1EOUwwUNSoJNLMxIK6QWEgQQzkqVt+AQGzyaJmH
5VXndfE2IruAv65v7RQ+ntUSd5E5AYSumg+WyjNZ0M7RzfqQck8EhoF71O2G6A6tNRng6FV57NzK
ZBxumR3d9U8qVuWnZtL1c9B5eOXFa1By+psu0J/YNyFSakZAfcAXFgejX4jonnSSHEGcLoVedojS
poL8KuT5ppffYlZld72uyM0czHNdDafKQiy16DohHfZQ6/Amj47+8NzY2Ndj+q3FgPtDsEM9uXb5
V1SmB+Eqb08q8ysJasYjMPyHlkLm0OjDbmilelerYL3IDva0OK8r1bj7SsEDCFhvlXO7LaORdAzk
t7Hz2UHhgsW+pLhL0xzq3cwZUAn8aMmstOpgfK0B9csraRo2jEKnR28GDTgcq55GA7CvfKqeuspI
HmDA0Q0PBubDaDxwJRqENqfafUBhUSXNFa0RFa7cY4byen3n5nw/Ma7QFfWEkEvbkeSktWVKIm+S
hOcyHDtciwUBAS3tfYS4EYZPkHI7oY/BPrC6n1ZvOhezR9tK+Q6w+4gwDoyjdbMdYtYTZib8GN42
Irf1xIKHDZmgtVQAwxri2Ka0x6BgMxwGJyRGAuRWVlIuShd/DMJoO+eOCVE8X5a1G3YXMlRT4zCJ
TMeSoghKnmPrlPhI2hvzFPaivd7nH5Rf5CTEMSACcYCjEUHM1Ldf8qSWwfeThxNWFX/INrfXpt5e
EpXV7/yjpX3BPXHQxYQIu6FOTyriNZysuYQppl2vIZVocRbvYyNwVmVuaoDm2US6eqeNGzv3R6A3
GSGfUtfWQ9R8Ghov3fueSC/zgn/GfkEW86P4kU96uksQQK2cTkNVF9YATEYTAK1R9fFd792fvW/o
p7YW1VaZ07htIT8+k2ZwJD61OGdTPJz8SZxbhNHNMAZPFM06Kj8K5H0eRp9d8+v81ybRzf3g6e0X
m3tq4wRQJ9066WihQ23O4LNOpWGSxi1/CLzZb2NWmVcxPdyyHuTaqKI1wXbNzdbD5qZK4two5ru7
YoYVM3GzBIW5soli1e2Xv1Roi0/z4u9guEO+CwvkYqIQ6up3lLnF3KHylRzWUpvEccBmNOogCMPZ
mCIrIiORJx/bnkzXyBPzKi88qhTcOekxX9rmFEiS5HSsT3t2QMk5Lz76QNAxIF5zv9auhO95e7BB
HwvanqdsHuK2QpdoidfFEaeNrruFGE98FAumExuiaxRq3U2ngnw1oAvD7LywmSovkZuXl0xUyZlU
u1UDaO9Mv74CPNh1W3vOZ1Qs8UO4+legUdHNz24JIZAPP6m4JXCY0zDgsKkb5xZ5H9mMdYhV8/6i
GsPCiod7qsuzfdG0yRtQn+Bp2MkpvoZN1X/XiIpiXTc0e40VLaCjpHxtIrd/FjOsl8eXA7vmGEWj
d4FONbNQASkGemPfonnQWAiUpGuejKrcjTmncNktDZ3HLzPMORlRke8o6IZbkcdgjCvvCQZDf+4n
wlhdLT/WmhHesdatey7tUzbYiqmUAdJBeikHk5VsH+ZYNPilevBlO78kZtjzvhqJmeyFEY4X6Rcp
v0JR7ioEB0/wTmCfT2jZVZqiUydy3E2h1fIUnN5k0N/h4r80FHgfpiBPDmsNtI4w9g6dKP+yCDGF
PpA7xynW3/o0CB6yCibwCg0QVk2nK2fyWKLs0l7zWTMms6G9TsaFxrw8h6G2haJW35MQnXBU9c6e
/YfYUXRzd5gszA8aEpxaBqcysYfvpoq+wki2n8fCwP5rpewGbfMDqgbuF/3ImmV4llFBkc/gWmbG
ugNei58dlv4rcwAhos/ru9jIYIKZ5tcpdcUbFDjy0xKLS3sUEqGd982J0vJaF9g1e6oMICpL0pzG
OgEscHeNGqj7SBSMkNYPpxyyi+7Rc8/Y5sLuDz8he3whQ3Cd2Eaxd6WXAIYgT9QES3OMJWnis/Fz
yqNpW7pcaABSjEc5D8oZTyptP+bkrR65iPOXyTL8LXdwt86z2NyPsnyUbDbPy5C1bK3siKDQJY42
KixSX6gsbrHulqT00KaqZwHf0lh5H/CtpPDhlslumfYyW7AvRC6YFe15yaUcso4eYKsfel/7ptU5
EWVpF6xFioTsXQtkJT2P98FZ5bad3odOZfe+jIOL5Q17xGdvTObO16NNK+3iUmwhGdbeWHmrfbKc
iTU/0fa4R9lfF0SsG8lwo6+XPI125Z89T/0k86a7WC3GqZrGO5f42gs9daaqC77d7fRon1fOS+4i
Oe/Nor1IK4RtINixar1W36Ko2mCt4c/YJsBDsZWwAvcDgB49gmt0Ec/oJOmuTHaFcTgO6Lw79Qax
lLbpqKaAbC+mK9yQg2vBaVkG1dGpjZzwnFpxdQUX2DxbUCnWphf26Lh4TmiB7G9pyxkKSeikF5c4
51LzuCZc9yn2XRS1TbfnrnGfPHIiVmHTwuiZg80wbgdXx1c/Y0LTVoHM/NVyQkMEWHeKne2Zhs2p
xAC6r3Kb1f2iOhnQAa9r6kUbgc3IBYooEa3UOhg2DIZng63vueYZeXZA1qr5upszjuGpBzyZRNzN
rcfCWldu81GOqb7zgIidyb/sz37ewKUzSDdpmTMr6xw6Oo/G+VGyvPLmh2QSETrSF+je9bn40vWV
d4JJTRFRkkWxBCCO9kA7bUTatxwKu/oaQAraL7teHdkCYKiOMo1f0l0k+MFDtsi2xFLN36/CyC6P
JRl2UbzB6gqpMLgqywuunLovDVj2c4ZH99hqsP8Hi3TFpNQO9HcxAfQWZdSYMtIFV2ePnQZERBiZ
P8AMDhvqP96LZuT3QOuSL2Y+nP2aqWIYbP3eQng4ND62YkAY6pppzbkazWeMSpdQq4ZzQw2YhRjb
hmqkNgVgBAuQLF6Mylek6HqvsZpNRAErDyZwe4s2IXi2x09OXUhKfMCAEtW8VFZkU3ZsbTJ3ZP2i
A5ZwCelWUy6/9STe1yN1fsttsBMAQ465tbZLSzez4WDnKsPPFpAzouWecyT3b6Xm3tSUedZWuZRc
qclGVymOrPn0M7+Qfl5ehbbJKyP/WQsAhsbkSzKuGaK55URk1d2AmbyPZr3ZENsmCL0JPu1z7jYa
ye02mQATSADykUa6vihNyr01OISvGJX1iEPK+5NHScVwclI6DJYWA1o9AiRZEyIVkSu2mt4Ta+Tx
UHqkt1AFcK55J3+osJH75cih5lqHMVFQRdMcI5VkB0+M2PSz6eI5ZXyE25vO8N706jlFeLCi8BOz
dX3N5qGpASpDh15rsPO2uhzla0MmyC62aqJUIze+FpXUL5S7X2QoeWp0nCnwu58F5Hbclp/yBFo0
eLYPgbSTmzJZ+Yd6dfEtjpa3WJC/oqOArZ0L39/64LqJ7820S+ZFO8euq1MY+TjXwUaCZsXVSumK
5nURYIKbB5z9EYVlA1x2y5Zqn8XRw9ba4oCSMh4KTDBJCY6FVw0QwQKE7YH+X3hxlROiteUVBAqF
p0N8GzS7OraW8UovegAxysOHOjRG+pBU7nymtGgVaeZTbF2WI4NaxNpp5BxGx+O+QXkHRr9i9sgD
kssretNnPRZWsWrml1YSuqtyft7/yhFewoTtOd85NdqrBdK1H02iFRG2hNu+6pm5jTcBxehsVKn3
IoYO3iv7hg0+52Td4gxaOW1D9FvpIdPxZWofxUjnwm5csPEMcoKMn0Txtxh9Nc2ryDqbvmWee69b
U2eDBakBJFg5uKzWqiFoKW4CKpfzwl1TeG/8gsbG0iZdBn+c9EsyfhuxPp+X58YyFF7fHpO2egm9
lrVeBhB0qNUH0tPYU5XgJBoQ105i44ryPOIZy1WTJfn+PdPatYnloru9nmw8wasiM9rtGFazGC9o
SCKznX0s+voui8K5wAYcjF2kB/rW7QLvvXq4lBB5Yjp1JwAty4LawoCXM3JZJPgDeVdGUZyXgdUe
z/ACln7YJT9/5Yovr2qkpgDTu+dSpwuWp5DzlsF0tdeWSHvSa3rjSWrbbrS6J9wDEXwDULNe7xXf
Mn84RICQNrUqzJ3knnx15LhW1AGfXbSsroZJLLT7bEOcTLf1taYGrIpKcBH8kYNk7kBPf9L5L95c
a4jfhwohTWtoX/Qq/GJpfvW1qWiDOsHwlknVb4XABOUKRWwD0QzoJyYQ8gXE/NJhw2OHnfbUMZ0F
NmKOqZU6HFK0Ek4dcNlr0GfiOcE6gJW/QhIiT2xNVUaYS7ot2kIex1mTsAyYSvKLRousNuWRJ6RO
1xrRRKOqeUFDSDi/brqNdOQidesXrwAN65MVWU8R0Gqa3sZJAQg7La+WoS/nLAxwHb53AoZRXwOj
jm+VoDfodWOzqzV63tMY3sKw759BlhEt5dLFLZxG7POebodXOtGTMqxoP+QIU/tm/Lv4m0HYJdPD
TdE76NlxLNTx1+RSYs5BhT2do7dloRSojDSFJCepsirIlpDDYWkRWemPzC3tvYYGcB+MfUiTqQlO
TFLV2Qrb45ImT/LLO5Cldyud5Gk0q0kF0s+PBYC8IhA7J7Wz/dJgyuUM/Ilp5epdqd0NVhYL+pE8
R9qhYUZTLKv8Q6kBAZliIBQkRn+P2m+NBKTmKRr+GfW4dYpm6mySS3LOy+RjBCFuO3Zj9Fhaw0Xh
HwNA94GfvcDYor4uX4hO1cmNmau7onW/y3Jyb0mKPHNiK/UkPCRkre49taAsTrEMZlUZq6bBvHaI
488VqWXVqhoz2EQsyzfvXT47fjHsrsZoh6RH9ytBMRBSxBi15QmRcHxqnBVa6Bmo7s87CG5UuBHU
bBfozaJyShKbDnpTFO9BtMuizSR0u2C1RAWcNBY3FGPDQ9SnWjv6L1GqJ9HG78N0bYfYQvKRxPdO
NN+6mR9idXPb2tOik0bHU2ol3LfWKAFB1+qpSv1vdt2YV6OnF0V4J7M/+8minItOdLK/xl1JlSuz
723DvxZzHSJpAXC5xsdfVw4nfjyR0VYRJNrH6SeqDqxIhzM8OlZ2auw+tqlHgd4e/BtBccUe5cwz
SRrFSpp+ykRoE7fxfekcWpDFV//D1XktyY1r2/aLGEFvXtP7zMoyaumFIUtvQIL26+8Aq3frxnlB
ZFbvLZWqmADWWnOOSc+HH3YExKwsHEYbcdUex5FJujSn/gh1xlzbsm2vnqBrnHtauE9o8GyptIc3
va7AcbgEXCL8346K4NZO1Y8JivrBZ+S2jzOcncv5bxpTeFAUnU2hV1+bYey3gAAYLcdee7Hyol3V
UTXeUY2SDtdl2Eu7n8SVwrpI0uwl6ATtqdIwtlkHhz/R/CfwzfI9qBErmQh7sgmCGXKI6B6YnnYr
yNQ9j+jZWvIgMy6kkHNHUmrsQv9jGOS91gI/DsN4E3hg0P8eOvOLlfjRuVONfIc8xnPhMgFHT3vS
6cCflldId3IQNVqwDsxjqERMyxJxDzqnCSK9iGCNFrfUymbe9YVWx3aes+Fsc60nKBAieeRIKECd
1597j/rN7tOBkCKzvs5+JOAgs3hduYv9sjyKLBrPRmgOZ2x3H0E/uMQNsNdvQ3XSLovboILFv1Rl
W8yD4V4FcT70XpdbopVg4Jv2U9rhdCIApoNkpTR7AufgKaTZeEmzYdfDlb4hIQaM15W4bu1MEBGp
1y+1hr7SyKv2ILJeAcFCJU6CW7YZXCoIAoIpZzJNXwuazu9NHvfnma1vNQ+0VhAxHJcr9PLU1mDV
AEyCfioznou5wwe4jnwY4rQYTpGRHR0nDI/5QFVDjOf6Uw3KPb7dtJkixNBEZC+fz66qHprQDEiw
5zNCB2Y/ycJiApxDXsC11SiRhmvoTCdgIw24VCqSBbSA/UVD+mXgrCFn/BBJq/0oP3p2hzIxppfW
IGCIoi75lIfNYZvt00n544AMrBMp/W0e9tMDyZOxiwRKObOpDgiVO26TMX0xzxq3IK7rdewZJHkV
zML1xgRsGKRo76pMG9a10K2LNHttPYU1FV2WNSezplDa+iSxnWQxkHahHrR0ZnLchkAUU5Mt1lSX
JDEkJoOf+NnBHtwAcete0ULWz25+aBUuYNBoBBNCs0cC4PtXi236biGKykkJWGDnaeVrF2HMpy5s
6tfSLObNmIfFOi87+QwNj8QocsRkY8dX8rD1fTPBLZqRqtwmnsKNkf4MOjt4gBgkfZQrwlGfuXzL
meOFrDY4j13q7PPO754NAaL8Qe5B1yrJPpbIJ5CyFRKbHJpFCMNdL+Vr3beoiCyTjDVSRa5GS7vX
JIGjrJx0h86oU6rKHl1KrziKgkmFE2qvXeT497yK2eZMTs9lBOlJMBucTdanLjDo3gYcbf+ENu0L
k93Rl1YPUS74wqxOPopUy9YZStvXAZvIKh3Xed9Ev0LORHh4uv4Ayj5sa1Q+n0D7JjrYnm68DKLv
nswj907SrCFLDW/x7O/JwDAOXS99ulmh+2i6otiQVSVAk0NMn1WRkjE2sCmGP/8llODitpA/UEW+
OHEvr4HmAXkDjgYXzRQ8wl352zHlL9ojq2U80iae/2gRX3ROdqmjAW3KVPz7qm01sk2Y7eyHHLR0
V5WcRKFxX5bM5U8GOtmthR7/mqfKeEtAiTxrQ6rfdAFqqXVeXdOW/BxqH1wzNzUds2MjhXlAYN5+
MQhj6VChvsuKTcibnZtm1WdNVC0yt8575pLOtBjHDSFl/oaCynxP0JeuZdd+m1y9OGALqd91I3gO
YT7/GALtUen+r7GY2HnUN9pYHX8IWUZ6aCKMnnlmI34xTxqjByug74gS1NxSYggs+Sm06Ky5L0yu
TkcTSmjuutaYycwF9oRFqIZ0Cfi8Qg8RsPzel2a8y3QbHAGspnFCDZgqUFxodK/IROHvjyjaK3oM
VLBlzn36YMHw2YKZnb5pzHi82E7QRXP+18qqlmto1wMkVe6I2Gcq5BerdsqjEcT9RlgYPkatqtgg
uZmTohVsZJ65W5E73kYbBu/F1El/6lOx00mO/RB+ec0Hc3hKZmgnXyNZzup2Mx+bR6n+sgpPpCag
LNc+ZECZok2N4hidyihearP+1dOcbmw3fiW0jVTyUDDdIFHjHJSSSwuStKOgE3vs3OKrgbJ37RRa
uEMi5b+A9y/OudS+14kNTL+gfAiGsnzTiuKP2VoD+xQgvZIbz9rVMFonvWufXEicH/QIPnKASPe0
QW/vEPy4Tdv+ixcyNwZyVL2GlCAAWJHuJrqLc3yK47fREMmL5pNH2HnVvQyMw5jzgyfEA/9TPfgp
dF0iHD0ANOsgSZh+V76JHGqpCXgqEbR3OV2J2Bj+iUucDgiuu4dD7usqFiRWT5181S2p7Ze9EtSi
efS1+GhnqAF0g7xgEQOut8KEQAZsyTsn8jigEUuTQDq/0CqpX1ut2/0dPQfcoleYeBp6WKjJl49h
ZTruXifMYIWIblgXvvNlQroGh6aK/Us5ZXQJzeQX0dHFpgxdJEsZkGQ+qUcIWe3m88+otXs6Ot4x
VkK3OO6+qA/PwZnChMv+9KeUengXmMLvjKWAB3W5tVu+VjMgRLhhXs3ad++1TeAd6gLGCXnw5jF7
4lJbFe8MgOY1lkHvayo+fPEydQ8Opfl7bHXlRgeTcqnH7GlM2regC1y0VoX5gRZ5k8iZfOEejHuU
anfAHNnBTIfpoqulj9viMCXWK38ZYIsp8zsyKKj9IMtiScM0t1quD27mefuOs3c9jp7zcAICepT9
e1kcZcEnaQqSdtNcSroq12Vh0qmRTpN9YJZcV+NU71P1kxmLWlPSIyhyORrxQC16MJ4CdE8niz77
LjIJuKNLpN/wnWVvRVQVO4uRwJZbYH0Y5rld25AGHr2ef2VwpJ/ABziPZSHG7VrmuJbd5mKQPiRX
Pi2IQObJl86CYDRl0H3drjb3XWLG5wBfO+EgMWlcbANcjxUXoCvGfZslzXFp6qSlR0oC1LtDnjcu
rIWRMDZfXmzlD5aM4EU4tUdPXSXFMhTLRHkgYXqf54F5RmhpnpdX2qBLina6aWmxdxq96Zid69Nl
WTg1o/WYI5dZylYGJv9WsdZIfzzyoRi/txgKiZE3/evYlzNhMCt9jtBRhfaLRYtlv/SpZmUypA38
OgXSPLY4KS7dlByhJbn3GMSuJbh2caO+Kin4avCtn3kgx/OyZKn176tCvSrJQTzmVr/1NBR+RChu
7Q7FFCzRXVcXwUPyQXtIw0LCNvuvQcaHRTI96lFyvHh9Ou2bmR4z4hFyjSLnwn9M78u0iWaXzf1K
/0p4BoOcSjv1yh6fKY3Hsixv9QouJb70GtuRXOVV018se3rRR8pz2ua/3GYazv3oDWeji0e4K/VB
5NHMs0ABNbVmW6yW97XxisSgPdW+DotxjPqUuW4OHKdsVWobzmh3LAs18OAI8SCNJWOV7coogFaY
S+/cqwWVk3dOLUrQYibQEVSfdiLr4R6kmXkPUXzeI5rHQOwQJM6RYe7zQFCdqMkYIWfWzXIP0vIn
xuytiUDj7iqoQaz8ZKX9MePlZahsyoPj9B8wShycaZ7zotl0eWDhOG6ykbXM/ik8PdwXbfU9b4x0
veAHy4DJr6yJNi9tPCrJECFthhq5t1uGw8scYpnz4Il9of609m4nGDnAEeeHmA2nFs0N+VlzSEJu
UlA6kwk3DXZz0dWydP+JL/T205jA9ShTFCP/W5o+REQ35QlGCZ2iRo0aBgCDqBG4KfPGfEUTop2n
RRjnltU/WRlDt1xUCNKMarLnI7IAyvEEsZHZMje0/w8H0JnlHqU0U0USVvNoYAgDaHlZRrvTLws+
zhxp5ljN9RO0aBjx2nRJEV7e5gTXEjeNMDSwJNAIO3LwfPG4Br3wj4QdopFA5bC0RZdXWEZIBYGR
uv0/H90O1eaaGS0qajXDWFRHy5JO2Z+ojsgXVzRaqJoqz4EP2DwE1Op+933IUQrQVH5Ff/UREZl6
ScpiVWeN+9RarT/UJGvBC5dE7sQ6VZIZWJvlAvj3PhiT7UrVbhyXoyi3IKWEST1vm8b+EcZOcluE
Babm/vB1+9oPQXbqSm/eNEFpbgZlkfA7plrLvbSnCluRb1sfnaGpN4lRFFtZEFYy6mkM3CywDlno
WcijyLq2XGnvoqHENI8lc52Mjr6xG3M+0hJ5QVMgAUG56Q4RAmRfYsNuLoFNK83HiQfG1eh+5fSO
a0wVTy0lo7PwG8xf/AAf0OWCyxT+qQhYWyG9id/NyBn5jNDh5wReDhx83OkevUe0iT3rfdY788fy
Ikt0yMdhySVrySmS8GlGEmrWJmnhVHkRFORhGJ1VPl5oObsjMzqbiBd87nebkST0xGylZS6Z0uUU
4d3xmsPoTiemxdlWTsTWwe+TCHym7FMR4kdNvJla3NCzX/hPWXhb2rDVYfKmZONmdbT/LN0hmkDd
V43+MpzLE7khJgqjbrikSjawLHgh6WaP085immKUbn8sQmCiG8n1FuSN0uUAnA+Ioj5rNZ+hDA0d
NipqSvXX5KPQmRal2tUoteHNipvdBFFSub4Wa5UtMUrWtIIlnuK172gMI9vC8s4vRHBmx+WDs3xm
yobZtdskhMlWdQRXi2V5NQiy5KNc5Lt2RgMfDE2E+dpLDrMIdPxbaX01Ug83nhVPp6r6uQgYRzbn
1OAn1gfTt4xGwXoJ1wnsasBN4AZoQFjGyIo2dk38azWW7a7yAdegPfFvYIH9N3/M3q9HoWDOy9KQ
2bfWvIy6vCGWqmLmTE97Fidrtg+NUnIvS1Rh4ci84PbJ9ssgOJ4HXe9v039LDtV/iLoNmfE/0VcU
lI18P/eQRLG1748aW1Dj3EFsa6egp3uR0Um9ZLSRjphzDrHM8nWKEgOtEV2qZTHhiK87A3Uy1BNa
KnpKCzDGWtwJI7iKKvtF/9o9tI4IX/DhaS9gmQ4vQtSoM/HDXIfOsa5ZZBfHAg3acelHJ5fQCMKr
KQIeSz9D9J5Aix8TO1u5c+vTqBUY30Lb3FvDOCoZPf3vpXmhBhaZ8KdDpIty52AUYbYVl8GptVY5
Vya0ADS/E4Ptr4Mds6n0gERtDMCf7QeMBlQx/LttJVhfFp0e5fiLi5r+2syi3iKDtG9T3efEzZUr
f/C9C1/Xr42kP6aV70TPDcewExeGCfGFiPd/l1C9TaiEsBcmPRJiRydMXCNPtJzzLfc6tQ04P63I
edR2QInS5uKt1qqbsIb66XkEqAzIF5DvWiQ5xa6xbejKaYQ7nCqqIbAuqusHEpxjObYOtW59H4Tm
vPgIz69ZkF6Wdxnf2Rk845/SaNxNl/cW7kNpvYus4K0XWHvPwi7D/KFQ8/xFXCmzmQDAbkcec8UP
cRp/jPVt4q+oG1UL+q+Me4yj17FXQPje2RPRMatk4DjTm/3IcOit1MNTmdrefXknRKu8Mg3mOSJQ
l9+lRJn2kDPUd/qme6vEpTAmVQu1P42SE35iJFTq7jrM7XRkCz3EyMeJhax+zFk7TasRv+vOr1EN
W0M8GavJzdma0Q+F6mtQfH0Ad9wwljtHlTSMCtGb448fzz7nzCH3AnabiW14bjRvp9m9u5pHHyCw
F9BWHxxyDf3E2+LrYX5CJ2PV5Xb4QhWAsXWS99EYiKOqgIe2YGF+kbEyhupzUPTJwclBAGt2DXwB
w3xJzUCEOa+mLkaPb0TOq0ZAq9eF4VcS6BkDxXJl4Mp8LAtt2QArUvTe+QlBG6q5rwVPofk2RlG7
uaWq6SH+kGBYHBZ1mdS+FabUnihK4lVLfOKrFZj/lB4SqrHHGGA3WK7xyA/b2Z+ZDNaalRJfDyVU
90W0YJWvM+KmbVz9ntPOPVfSip5D1UcrO+ub721FZGyefThxbh+yaR6fJeUsRZI6JpUUCPxXsyPc
bqPlPLMOdf8LtbRzMLTkTrhJSQRXSDptbU3/6ERmVdYf/BPu1x7v487Ne+OQgqGxW2N+wdb8045k
eaSSmc9ap2cPXbnwimIJmdOyx/I1z8/OI5eOQ1UGjD1ix8pPY4v2X4v0TZcR9kXQeviaV2FzqRLv
tz5L5qHkGXYMvZkq5T0dNSpysxHu1WTecpUgvlF9m+POE219ofauL/M8oZoM+nFnxUwLKj+KqPCb
9lr4r5nAe9EptXBi0cuqJ4vbdVRunTAh5OE/85wwbSgTFUfrludXQM8l6crOQKKUJteQnscSyWt2
Ep7po6aetYOZGcz+/hu6+7FvQyHuh3VgtPjek+kT0m64YXbBnndBdE6cZCub7bIFZ90aW41+7TJL
GVELbR1O3A+4HodrMug0/BtAKZFl59jaTYHcWjH8C/yHjsM0TQ0ly8zgZOim3+h5r5+CiLxVU4QS
eAHdV7nRXBoZGUmCxNR/sTIXOTdeKGNLyDZ7ndpFMiOJqYB5pcN7WgdejpZNlYZLkVjow5MZtrHT
huDB+LHau30VEBlNzBD8TYUw8Ana2y2jgUQNFGJy8RgjFMpaH2Z74nBSPGKt3I+0Fw9w/1C6Ugjt
CHfJCb3h4BXKfq9b5GjYU0Oosnrb9Sq2o2uaVZzKCW9dAkLUzBnhgtcrU9qukmlbjMSO78MUTJZi
kRf7IiadHkeRf6H8cS8dvDmT/rdaFq9DJZnyzGb6EhX8D+kD02yzEqQvuQoTpX/+Zmgwi0h2M3Ye
fPcNIEHhrRMtI5qtlh9FR+clAJO8amYcBv2gO1xY2Z7AMGcKSFrFsD5N+4iz5lhU9Mjgg75DRyUd
W1qkAHpu/k6UBvf7okK1Spdri9Ah3SwMJDvpprMXy2FtWaAOJ6WNiZVKJleou6bNvwYZGalLjQek
HJFVZUMn8/cDOodxNCCg93X5imZcW5tFzl1NmubrlFn9xk/1ZNt24rfW9faz11P9MCZ0RycML89J
Z8ZlWt8ItkyOcR+eKksmezJ/fmGOcpO9wdEialxPQpfikk4EkRk8Eo5SkSxL4b7koBhPvm6iXsYW
ZGwGT+sRAnBHy7tOO5lFeXeWDnoJmnmf5uVubCb9o0mDB8qW/Fip3CrPDn436Jh3uoI7+nzIjmUY
43DSmDYVnImfbXaDmh6dnDYl7c1cjhSEAgiyBo6oOse1AOYsJzbu0vSGubEwF+yElucfRRsiVJHT
S8Ge94jG/jjm7UfnM7UFAYXgVC12bvcngWuuNrlVh4aJEQpF7SMJaIa6pvjOxpWeyjZ812xcxJOS
JFK5snjmUfb5dB5C8gYDs98DGEPfGGodcVeyXJcpro7Fq9MrMWERpj/duHutqD7OfeldHK7Xa9Oq
b0s0CMImNu4acgsK258FEVaXVIrmbOCaxu1m/8PAG11jP26sEr/Z0BrhmdAPDyFDW+2NGfljFbsI
z7E8HU14GtcGj44UneuR89avTbMPtiA1kPMX8DwBeHTluRsqazvK6U9YTaGztZMiXHPgU37PoPtX
wjb2LnGlp0TpwPIsRZNmt8WmcJH6NDquhlotpaipoGhCQ/hoLfRxyvSAjThnMEVBI2PHPjnETqOW
1HsEx4Gzw/bjnGh1OyfqLBJH6wxG7lI0eamD7M//jZzXPOUIGk7LK4MC+TgtwMzRffat1ewYduob
2WTwp/REp9uC4n6G009EyG+jwcIqtHA6Vi7Y61iC0KxRBTit9TBBhKxCmDS7ReKzLMxGxdpJ9XhL
q404yGmG8V73JoI/zV97sDw22ADNq9wVsycvlvNjsVFzY82uPd68k6nZDyoddKwo/Xie2+gWuin1
jtXlByq9Q2pL7yUcJudIF7nhlrHra2ERQeW+Bx0OMUskwkU5pRdngbqycdZt6/wwjajeD1EherJ5
pncdguJeBT3g/Wb5fBXupEWol64GuJNagiDFYoYkdA35o3a3FpzPOjL4PvhOuSaj4CGbETNCgj4D
1UjFdqL1/gd9goMhGTmBRTFeaO5lW9d1/jBlFateDe8Ce8juwneOfh09hDZ0t0Id5nqMA89udD6h
RbBlCsf21/nt3mvonH+20q26GY80SAsIqePeA4P3DiuSWPeidqACdtU/nucNT9DWw7NNnVMyw3WJ
3LMwveTeD7ON94U5ZEF5dfm7xG6HG7bpkWh5hX3+uxD3665EhBxHC+biuiw9pv1LnIiRAC33LRq0
CGdgar3YPo+Ehg+vVSTLRvUie5rhJzRQjzFGIB6YuvZEOUgXJGRWhwvlKpduj7L7tmrR2vyXhqj9
iP6ofDZuzxzac8dthAvrbHE1Z+JuT8cOjfjyzddh1jFMZkmBT+1giP2O5wBzEoPaczXGBDgoSxyx
XP5FIGagaYEj/yn7DGF+W5Q89aK6BpiqtoNoG0bVXvvSSeuSSSdbjaRVHD6v3jppfBcpoEGSB3xe
qCBxzDhqyuMTYy9Ob3WEE3IXnyvT5cOSEJJQFZa7IZUNl5J6i+NYnmaj89g4WudQmcl8X6gAht0/
MeBoQ9qSTmp/uNNsnP4usvWNU5GqUaJXXjXk/2gejOEd0nFEpG//sdDlKqH/gxR3QPDu55cELMCt
Mdqe2Wj9m1GQf0ZF1TDL88Ndz/Dv60SxqAedd8JvmW94/OjPZihJMjS97wZZ0liYl8XtJv+IpXs9
xslcIr9EooAsf6UT0XPL+158CFFe4oBffJ5UTNntLtm6iNpfB2pULinp9A89yBWZucUmlyjhnTbI
VKpDndwGcgDphO7jxHPPGbQdGqk5ghn1itnhinEmuXl2YkCXVGbaXKu1k1GMPvLDqCvWRspcZlEN
GlXALC2byvhqu5si8VuUgtwDiD56WigMd6RkIHc0/IdDRCAXzgoDIo93y+VpnjYB01/MOA7Z9GpZ
XhnVW9tGmAmC4Mr+SdEwOeQu8n0cuCzC1inhVXRmj2iNHuvyrsxM88oMCVdTrJ3cxaesFtz4qJi4
2K9FFv76zEBUuYgQj9wI5ZAWx9bJ0mT51suJ+MjO+ciT5kGGEZ/ssrpNbhJh/XLmTaIb9d3cL01n
WIAAPMvHklJFJ+rIBCQ7uJagq1UOWB8rZpqL1NJbYD0Z7QmbsUzDLIhc8757wdydbGj5AH12EXhm
fVofqINuvnIfL8uYidesh2pjVsQzeMLu0FYOaOT4JUw472YL8EBgfQlalLR+MmvXfwdlbtzE7FQ2
GL+StnQbDyByrGLE+hm8E01fPXW7qG8i8bCXYfcMdJ1eVgTLs295DhvosFenLcVJKohMaNq0RIgv
PRRp+d1Nw+K73Rynoc72g0lGPQVfwoHkBYfGtfEy07JHfMVv+kBKxS2fNIdMa+tWZa0HZRDvKh4L
leFciPwwmlVBiUug3opJ5Y9+wi3N3QFJmerspJ0JLoo5GR94FF8RYjDkBkjYJ82Tx9zgrqukN4IQ
m93kyocv6p+fJS2TmP44G+ZjEUT3dlKCJ+qKq2xGczXRqFqlmjPjGiX42FdLpevWtS1+zRL9aVkV
aPVqrO8gl4qXxjOqMygCVfAXsQOpABjgnjp0ujEJHG9jA3czSvEVI17gHILDFW+Eh5Pdb0HdW1P2
pRwjc9pkSTzRUWnsTU3kD6qPhIg7Kr6UXUbLfBI6M/Fv99uJDPs8Bb+AYLZnSy2+Mj6PgVAMkDra
Sm2owY2xE1z+p24YvtbkuXHm/E/ksOgbPhulLSzGg6ymdsQIFIqrBvUFF+r8BvWLz4B07LOmzp9l
YVglaXlQ3279BFB+RWv+Ake8uJB88150fbe3FJ+3chjY3E3p9Eqg1L52s5mc2aZLzhuDVMixfgNs
9K+cc7E2zIrVDJMYKZdtRMnbnNCdTPvvUApIBij5BeewKW+FRHwnZy6zfeoi1y1mFaAXGz86WX77
M7vzpVBApWVJC5xkXnCOQk7Jv0vTmvPGpTbKkK4t0pB4oJDyY7wZBTLaS2OX4B78wHilMYDqhie6
cCEajS4aGewixtickr58dmoKtyw8p/mlbdIb1xT34agBKWGc2WO0d1ZO1pYb2sEuBzN/K6cmNGhW
e5xyuTguw+HR1j4s7okwxYx7x2391iNk9xeVs5eWNK2j6tenfwCDuQEGmSm7QoI1mp2dXa0kiy6I
8w834vYRK1NqpWn2xU1d5Kyeu6M7zW0XbfVGZ/yM4bsaiHZP9c86l99Pt+eheyRmRzrkBIk4IAJV
gGDZ2UOfn+FJ5md0KgnepbJhchom1arP/W00uv4BUNy/vpmBjsIREBXQeNyDpKJm16hJwMjOXPsx
iXXkGDbRK9X0cfJtdHXWiNG876drIbRfBF2WJ8OFalFz83KjEg1CbNUn0h17u8drDEoqiItbpfXM
DlGjczcyhuiR7aVHWKuV03tGgoZwcsSu2gctrEbobx0T1FfHGSGok6hpJ2KLUS69Zlox3PkGhvuM
QXsnNfwfy9dGdDCfcj4aQWj9/+NXLFp0FDRiFSmfJU9/s1pqNlKKME+ppZmvhNNjv7RyLqJZ1X81
WqeDxcO0VOB9J98a63Jv3DMD9lCMPfIWNlm914tEXLvZvVd2kL1x6tPTnBNGGinX/Dmoi1tnNeGa
m0i004gShRzWFYTAdZNcN8IUr30x/7L1Ll/RTUJqp7LR/DG54VzUX+Ajd9uyMPLt7OF6Nx3S2LJg
1Aj+xCC6yBqtOuVi65OUXVv8zpI+OxsRaVQJmkxCYpgvoN/mXlJA/hmCL1CSyZqkLF39Lf/AFmHd
STGo9QHGuZoDfp2jJaPqADoUKEcYhJSdqIS7mXXZ33CsW2T/2P56TkaIi0stJHpMa4WfRtvMC62b
XeS7JsbdZtEXXHdmIbYRoXaXZcnroLm4evgT9pS1FzJJbw5A6VtILuY8R4AtHSBFAcb/l2XJU+eY
9t14hn0FTIytqr96fkQiJ7rphqnjmVrSP1dczbapifcyHZH+iaFF/6deLYuvKFSzNcwbQ4npLbUE
PCcgWzMPYVqZ77GXc+Y6iNCPn1/srfHzMrRcg5IoH8+9alepqfpkAKAPITF9vmLgE281fv2uh9Un
VQPPvw6MOWjJjE+9fP7wS0bZyz9Db7v11JP7uCDicGBFKx/lwWE5uXI/FwQ4hRhDszHll2KdZRkO
t2Wx614/oiB4JkHZrCcjshm/DdFlWfSR5nef8eCoSR16kehMkl50ttXS+E13ykww5gyNCcvRT74H
smjlIR3Z0D/C/9YTyDRKcvYSJF4biykr30g/oZpAq+nWfgqWoWFjY+fDfQSYCQMNjbhjKrxNMI3x
2VMLaDKc+63Wkk4bJm+WhF5pdu3Mj1e9RMljqIGyuXbRt61zVZcjwYb9HTF4rhr/NXF1cwMyCw3D
f/9xeeVJF2bxco2NR/PA/0si0cHIOWLaOAdtds9kI/d0PGhzDaOdn+loeit7CIuNpWxsjlqGKoPN
JWhJ2zVqCVmPVx7I+djDLbkR70XboInB4UQCzKsVw3YQGGFd+mfvjB28tYuk6FVrIhP0O7P/2Qu6
7efYvwgJFae6VEKA2LK/I0dqdibWZv79LEaXYO/ro2znlvHPdDDGEBMycmhI+S0GAlExuUM85RKw
gimqQEw1j9mXoU+okpWHuORC7KTAAUh3wlucRvH581Afk/gxKbP4suQYai6EaoqLgHe2r6bkZd4j
78MyptXdfK7SnLQDDPoeqeP7xc3oKbLU8mpxOGqDmx0wLYHEttyTT/rJ52JjWcYyFaIF4J9qWfq/
C9oEYLqz8aZMhp/n23LILcedNjdrrPXuyfASaCpp054qPq3Lu0QhFebIXAH9kMdMdVYWJU+pTCku
yiKnFsNhUWfrjqs+XZr7ZwS4ceg109kZBJlBPCyHByiAni65nO5RcEcoJtYm9JqtbaTxpXc6ejQO
vKwTRI/V/xFEiMniEWGwtfk7JxUV0NAgdr/1QA+PgTN9iZeuREPfcYfb2N6bRKlshZvaNBkt62El
qf2ABBwzQqnoaHoEzzABPEqkCfTcjXlX8yu3ldupGq3qc+mV5QktQH3mgWUH5S67gW88XZalaeb5
MMrmxr6V0tOSHIGVdy6qhJkJ3ZnN8nYQnbbVqbxXvo0P0jpmBodERVg0am+Rk8SGEkyBP+uVndby
jDqUTwqgpZOZgtSKAC4hL2eFa/uD+7xmOShhhiGjqcliKNNTZcSqW9lGzzZpFSRtuEZ+MsLBmurd
PCFwFIHIdimj4LfeblzuSXFx6h0a/ojoLSLY+XTmlCk1jXQ+rezV3cafubb87fEvr/QGQdk84Sn6
WuTwtksrG88cbuN5UKol1ymNI+Zo7Bd6zrnf3lNgB8gsCmz+mBFfWgwieweaCpM0odhR4IUaOIK4
ZbCf8fM6LO8iz3ohJcNibJva107NmOPaas8QCjeLDa2yp39daWlZ3tltJRpp61sUPaOkBswc0A88
ZALhgge3bNNkvrnv2x73sX9Ce+8+RUo/MM+rnxzZYiPq9FtW8YPfVIIZmOWzuXKR656iQpQxvcIM
6K95Yo2vVZ+S8EnL6KB39E41A3kbVn7xMAxPMmmZW+hVYXEliXSzDDqWkQdRk8M5SDFK4Hoxk7AC
N4luZvI+SkIl6QkaG3DmSFgHAh6NodqDK7SPwJ+Olerpz6q0V0UMeY+Rvg6IKEyLkNQiRbbO1akb
ehEpwVMidouGR9rxdPGbbeRRcc2mIMi7NeWtlfCgYA9qu7KbjAs6mPgwfenkKLceRe89UItBpw7T
Ntjx1gsfnJfpl7IR46HyoerUSbyLA2e+D2HbgE9k+AY5OL7ToWGpQZHVZkF2atDeK1UTNfCwOdxA
RHgcUbeAwe5mLtr32tEM/uyOPNk5H9cVFNDcrTHRQzDe1rU9XxJbOmfD/DJkzIIN9RgsKoNFbzC2
3Z84ScRR010Dxe4MGFDCc4YJ6V6zAWGOR7watlsmIfKtnbzyGcQJoM9Yx5vRylObGkRPcRcE2Ocn
TLM053O2sgxY+kpDO+niG2YKAPdQ7XQLrW65VhVU/VTD+PLiJetJLdKyOkIy6aXPLjyQmuFVWNpc
0HknDAJWSi3ACmOQunqjwDbujsZEU0/fq76xv6Kl91aDIveja5UH2SOPTXLiOqr/x9h59ciNpFn7
rwz6nrM0QfdhZy/SMV1llpOpviGkkkTvTZD89d8TVG9rehaYXUAgyqsqM0lGvOec51QUkg7JG3D0
18VQOXR80I+uAYktq7D7zCouzctNI2SD6TluCE6ns/mO91MP6iaq4NMtOmUQooKE2HXbddKE7S/5
OXPK7ajeJK7tHaKpDdJY5Odl8RMcMQ4XJ0GeFeyzQsStZi5Xt0ucesurrv749QGplaezBCh0nudT
t3jwgkQGra0yDULvK3cOXGlzGbL6kLn9/efCDYBFeoCLwnTajbAooclhjVVo0vUghpkNdzSVCFpN
c6Qe1jkgPTyB35hOpBCA8UV5fcJO+HuMbn5nkNvsWbnpR0Mw1mqzhXUihBNjO6G8b1edL6oanDaN
Fxi99iNJcK+Pod8+2XPs7sZCn3Y2VN3IMYZPIcuRlWSXqwnc+lahxnCNC+KyRhNltzoeV0iFGcPh
l6EEkqRWR5wchyaR+WXduKxbGKRP+9Sa2VMuXSaRsWawyPU0axNrDIgznS0n0ybaLGxAWXWPjDIn
PcagaRQSy6OLK95gIN1FTwVshUfXYeHPnNVlRRnb53hZ7DODXFdZ04COLSGZZlgrVmHPr1zbLh4I
lC37Ze9lpm7xSevkDoiB9xIxPiD76LpbW+WnVzDSekjctyRKUPay8RMcYO8I5VqigPJivDnFqarU
ID8Tb41HqmAV7iN2+DS5dfkmcihvGtt4P2hLsk8A032sHefNzrtln7oGfwd9RT9pYihX3lWpSVaL
VazzFsxsTI+PE+t1R4zafT2IuvM3ftukB9Kb7k5agpe4gOYHdxFrvTShYqC5PaxvVVkD80/aW10z
uJss7nIi+gT9bdBLyTC9IxMNjy8YbGi0HTKX3hf1Xdf9xz6tCHkiLP+8b7Z1SUA2WpaDIzxzr7tE
sHwma48fpQzx6FSyPk8reLK22jcledwWaRi3sR/9XS03NnSyrasGkOSwO66rmFdXPNN68KZBHtk/
xRttiL/RV+scft7vY6f4Xypr1paRikUhkZlv//jN8RU92zYF8Q/bNNgy/EvjWGrh95Wz4e/nkg1x
Ukb5nZT+axEu1M6zxyAg7oIkX8VSCvnwn+AvYdPinVlO23vfbL4VsHDOvp733O3iZxMzyG0yYGZK
mkap7MIx73MJf+g68zYPno0brKzPw0AALwep7ktjuwbE5paUGOoIopELERojZnVZDxoQ9p1btfF2
7c1bVHnW+pZxk2VItZvq90Mdos2WOxkAOm6aHcsWxKhZ25WUYRysSv/cKTlxARt0dmFPBtOC6z9v
3UddnHpH089QnUlaTomG/M8l0pTNF5NdLxM1x7k25G/PPFX9dqnowRVevi/1sTitJ4RhvPz7Hgxb
dZz+5VnB2+Va7O6FYQuX5+evTPPFG4VmAoneWzVm9dwd9zj+e7R2DmUj7UMUoogCZPjjYwZkUE4d
GcLE4Uv8Lh7u6rvyHFBdQX/Htu/ossv7Dp7pOOWHUb3bc5k5pqNm/Pys5UrvGhV5tNFVxEvMmv4A
2/45sdBfd6uzOApTnDb4laCjqw+6CgK8fhDL/J8fJJq2MVXxlRW2nHDstTFl193Tqsv/+th6ce3V
FXb9mNWOLclzpPv1i3993fqx9YvXj8W6U/8vbTMmJ+S/POK2b/uGZTCd9A3dM9fG9H8qHhFmMrA+
tKJAA9gbZDZIo/XgNSyqY1uL9uuNPJ0mDDMAs2KPTLBFVGeNZ+nhp6ST8ll9ILYi+AqeSddHaLbg
rxIMd0mX7XALLY8GliGYwkAsBx2TtksxojMTKC6L+J0KMqwZuBRO0pv+mMywTv2+LCwafvHDJHOK
TeswIOzYVk4tgCWHPppTKfJ3ZtHzs6kn3dYjbXjl+Y6hGYzPfhT2QCqF9hyTDoEmue6ZIw3gf2NW
53WNUCph00oK4C2xDrmozTBUw5Iyke+nTV2vdhXrc1UItmHdAPxzoF0exA2MNBgX/k6fGSjJsJ9u
FEYzggFWMyNwYZTx6HSYPyVRnN/bwYUYCm5zzyphYRpaNSC3EDoz4Nor60+PSuLnZKU2ujpbWdKW
p8Qxt+tSDLiNu/dkMvKbmsvZUAd6onroaDZXCOpDyqMnqyFofXgQTrE459SBlRJlzrAjllrDdNuP
C7VHIiF9Z2iOuBuekd1GFjM0KI13hg4Jnu3cPPKfjveFuOHJ040fCwnNgMybhmU5me8m99Y1/5BA
kIFapU9B0TCfYpwog5pAFkJrUoPDw2tW25wcfgHntlEgMbdMtAM8K1rNFJF4WHJoeYPun8AfB1jx
okvfxzvqububpdzmSWYEHgiXYGrC6bCUY/tg+O2e2qT51rhNEZTx11JrKBGp7O4OfiTdhIwS7l38
QMvO1kq74TsUw3errJNNAr30ZNnJcAdNhOSL37MTBiRay2geQyckr2R9mms9DTw1NwSixQiyNhp/
O2bml6qqeqguKOV1A9m2zqipGFqkR0tU9BHWvf0cVcuqE4dQFbWHmOcLT3hT3UGT3W2o0CfH6rTr
gKPrmvoyZ4PPcjeeMLKnhaTyQ8bgvSWm8LnvmMJisEcHCdmiSL1cAmm0wMkyZvBdlCBv2cOpj3r5
MsTKkRC6H9H/D41bRlcGMQuAd04Anw3EWtGg+WLesUYydrpikrddOARDXX1bCmaI3n9jerIfP2/d
IA3BScczxRHl1GJkS5CkkEM8ghMXNPDpOE/duVW8qvWw2iZIob/5i6C3asrTa2NBqG5NZxOqCJx1
N3huHiWXdYqNPrZN+AO59NFpnQW9oWYa4fAwxFPy6vikbbXSM7d2H1mBx5++4bpfQMjO3zLlbykw
BAWL4TfvjHbkdoUp9Q4FHgkZyz2mxIoOEmjQ2JspV2tqcXPYuB+on9Xw6iEVd1ZzXe+c68F1xulU
oWeAwgrPvw4NeJG4qubjOvnK3WwMDEzBpvIdUFFCZCxl4Kw5b4pkN7Bt73OzuQNcmHZR0s6BwcB0
G2K53+LIjw+jGvKGA5xlN1YBV7ujaMYsEjj0gqTLOZbfZFaZz2J8rUYMx4DFzAcjNl4EpT0bPEsN
rx6URVCQ+c6XtJ9glri5VTg+jwb0Gqx4D9zFOFTk02Rh9RQ1pIICDO1H39Lv8+vQxMaHSrfmgzMa
BOP+PGD7tsD/USW7MEy29ovnvaU6we6jLzR/55kAP8hXUdGStdI66qisCyInJvTJy3Euw2/9mMbd
cDBxk53Xw2JzM5Cp6uOqyRknymOTeG7MDlNH1O0IG7dcVtjDwjZT744L5VeCuOWOVH5Jmfk0kUCt
Zgx1iXefG+tIVqK5Vl3lU8ndtcfBCb1nUGLUJxY+vIv0wlWJebPyfCA6WxfF9Suh2Z46+B9sQqzx
PKi3Gg/jEPn1o45ZgkswTGzy6rc4jT8Vwh+CUQGNhMrqD6iQ7MfMNzn4H0UBaqmOGc/iRCyuKWPH
AEyH/jok9ZOVznt71r5CDm724fwa+dEQRFRYIaAnF9uerZPJ9btVDi1NIdydeCN5nV98g5oBGlsF
04gl3Bmk1cAFTX3CjY5Wd5oiEuahS3JoVcEMzfL0P+AlcYjn5eCW63a+ulwjYIR2D78gYbku8KQY
ZbDEFL/L1zYRpFQ6buujrrUnrzUNoPAlRsKMPE8pjc+5Eb7PKFlY4+kb0koa0lo1CdJy78HLinkb
9hLaQiv6S1XB49O5gO9LrfM2PdzMZZFFCJOEUV3bgiot3Xvfpv2jMwwo4c4xT2JY2zCIDwlqzSNE
ZLzxOK52oAwlshxdfFqT2E+DIEPqCOMiGtD0vUHMNyrfMIXN2ZZakY+rUtwKmR5W4dgemk91jA9m
ycr22vNg7Rg2/iHBmH3CRRjhsK7uQg7GW1QZvzclNHwG8te+YMDmZ0tA2ncHsT8+rTvHqe7hYEec
sHrkP4YLc0AIUlDdWtIkvVEQw5FcRKib2q7Xm/UwZv3H0PLrcFdVr2ueTnMd91BVxjtOLPfkFF1A
5He+N2VhXZNcsD41MthwkmiBl5DQn8MJ4p+k+6IBvrYlODvtXMbtWwQxh5JnM9nZmpMHsjNnkBx2
fhEQ3H3qwO8yEeDaUc4OkaIdSUONhHWCBn0HZiw1rfQnvbBWFVJRmp9sZVRc0PS3Ut2iV74y864J
GdT7lJRYt9f8VO6aw4YAlWCN1XvBwuVkO0aUV8O1zk8h4o0ddcXjPBM+000gZXLJvzY9ebyVPeUz
KW4mHHjWHNuPnnS/0XfN9dycf/d165YSTAZbM57p4+BEGLNHuNrhsRwjUKr5cmBEUx/pyKTaDHL2
U1XEyznry3sxLdNpMc3oMqlDzL7T1JfyumaN9cZ7VgWygUFJ84m82+4XN7Mbm3eI0MRzXeIDbYZn
e1JtewPlGaz9w42rmZyjqky8glhwqKT3u+Nk0zVUc5XGLFHbjZ1LnNTvqSjEynJbcM3vqhy//Gpm
LgDRHZnnK3B7IHxAIPWQpcAN8SgPJetKK5UaIVC4GeuW0MshXmVptVk1DUtPvrVMQQ9Rj2o+NKQF
Wzul5c+2n8aBpZENZPqAuzXeahqxPG+poqunz0EBjv+TZrl4qJMq+9DF5TcYlZQCUfLRUgZJWKYr
9+TPmPkrc0ztkJjELvWpYD668YborNmzPJlI/AQISLyzbHd3zmTpT3NoaDvGyEHSxYrSRZ/VxiOY
ULh98aTlQIKKaMJJVGXHlVOFCQE2omluCCMmWMulfhP6G8EDhACzsnHI3VKQCsq82+FlIeowQXpd
kFe00QLHjli6rUMDDY8x+JGayuVgw/2kZC8ZGUuhf3Q21UIwHhQUAS05r6N3DdvOtmVlzgoJ70zm
QBAXjU5EhtqPPPXsj4kRPsdFeOqU5JqUy9KitFoPfhllRz8qP+OptQ4pXfJBbS0vEEHg3qexvZ2Q
b/KGuXSn4D2lYx1mn83KiunTK09XmB5aglnTQnbhdSPAJZOXtw+1mtsj2gFxL7UvFnwbzI7zz27i
wmkf7cI2j7qaJ0q81WeX0J0wjXHaTNpnizP24Lf217XRUO9xEiYwLzXVJ5KpDgEcrRG7ji7d6MaY
Q7RqnxamS9c+LVL8fjSZTc1kB+OsB749eQ9pZYGAZe6wx6+9ttZ1cEykmYFCo9xol1MvM4zlD/Bn
GWzYp9gdk89dM5wRzOi6zsR4pBN+2pbFAmsE9Ca3tDIB8G7uKncw2DLjJ7S7YR/WhhEUQ3HhCuY+
iKr5jsDAlgXDwbZoSX4Uo/iRlpa4NmPGNt0cX8gpM4hi2rxvZG198PBjzewOr6Lw9X1qDe/JpEVb
A+wadys4mWbF1JCc2KGrKAGObG6YpgZuJYn8Y6XYRZUeYXSfgJP6wJgwwCXbAqnqQjN6urPyobxa
cOMxQwJIWA8E8HZDbAhOAgTOPKM8SOFCYfMQ8xmHbkMQbwF9U90tB5NRaFNGiKYW9OgVz7DgD6PV
DocG08pe82hbH2r+I38x5m0BpwdtuhivteLfphZObT2MTtQnJaAsPpDYBdXFxJj/DBb5AovLSMfl
2OqlfmYoupzpy8rHLxZWwqN0QJE11ZS+YOUav6PdpZuaXqIj8Q36ilQs3/anDyM215dC4uMnt1aU
9udYvJILfATBQQcy/gZq/ojsWCm+C1S4say/2DggcCMny4PGKHQnRg/UeDguF9Md8HlH1msCauWB
7qEZWE42HvvCGRCBw3zPABOTCQGFwhlf7JlZVAVEDcjz8LUF6bL1WmANMonzl7QhGaXP5bjdoqql
D4M6ZB1leWnadbjh9WjDzUs75v4Ihmhq7K/pIvi9GNJfx84cgnWs7I4gtx0NHKhQ0YleNXbEqZUc
Qm/ByalXyz5bhH0bFRLfnRxqNei6OrB/2LW10107myuuepmsuhRNayl5cO9uuW8Nbe68nuCH2ipI
RACDwEREmrBXh4jMWWDp9lckbebzE9HbZcw6WnaTzN1QBLzHQWIiGGRRxl2K4X2G1L3z8NJD7SwQ
XVK7POsdbVV20TQvwk3eTbrvjsU4Wld7GD9kGu1B/I493+T7qNDOV1n55lMSlYc2x82rg5x9Ckke
GKH/aNuUlUsLsVa3KZPgCl29Wkvk7ZLafNYUtirtaUDrevFACMW49HHqqt62YIiheBRKumHt/pEH
2D90SphFWEh3S79M25+RWFflYmOcdFPe9LuBb7gy52ivlE0JEn67ymi4PJpHzWEhrHlFdx0xFKo0
6HqgemQ+NHGElUg5CtdDZFGvFVlbXsLa2KMgLaZ8jHoCxuvag7tVhPSHy2tpCjjKHGpG/9w96abw
/PPaBO4nVf3QeBg4Rjfx94yV6M1JMjM8FaohQO0zyMKzLHZE+2VyekU81AwqdAEgnHW1NVnfyv1H
/sD6USsLgs5ECSItk1tqijUEW8J3BQv6DbkU6zCYaPQUxTGO9BI8bmX+pEPJP7K5gz3Q0ukGduBb
o4as60pDU/zdZlkuQsTNeSj0iw1l4J4PPmB+33xdXEJZSg5ehWFD0PqV1hYcBuUaHxMy5prlveoe
ZtIGK81udOj8cbNUPwHIxmlKNnlxVKDazd4yt/49rqbsWllt8kl4yfk7Buz+VnsNm4UW3LUnWGhZ
lGMvRQh1we4+rfeUUoMuzMrKexYIg4vXXaBZZmdhGPUzliaXECaFjuVlbLP+wXM/Ei+xT3G7tAWn
4/Q4ezE9DTkpJ25w4dkwx3IrDUJev7inZpX1+Pucx1jYbA7tRf40M2QpnjJNdYOti05okshq63Ze
pOFmUGJ2mIrpBNXxvm7Q+qp+y1TXfdtOQ0Bp0kPPwqJQPixd7T492n9nsJMrTM4eYEnOHVmBzBhH
FqzRh5XF3GaYAUe4z9Rz0fIiO3YIjKXKfUtT78EYMu+xqmhwdOjx3GFRyHc4mxiV+QT7E24Ioaqa
tA1nAOjMFiOAPtntFzVPhF7m8+d108n3PlB9iR6TM95fFwPgGXGTtPXDgMGH9IBXQWZu9Z3pR7hy
sfETXOtKO9nXWIFpBeTln1iOsn6AuRst0T6EGuO0vpY82P306IFs3Mf8Yjxbvydy+toY/cymkHg8
aZovfUfDDi/hlFY9vrdzTP02eQT8Ii/T9nHfka2DhFxr02cnKU51PLmn5AdDm/Biw+uEjgknE4rW
e+pTouN5DLYGqfMHASvBYrE8uP743ljDKVaul9JwNkT763OaWfkhEj+gHrTXqSpLbd8UWvzU69nX
VnIRldyRNotrRDebYE8DPCrznOQilpRrmzWC/p/vpYUOTNbHANhTzpxrLegN3Y6fulJl8BCCD1me
nZxQozcEZGxT09nbF2O16x0etoZexrZc2oCd/7hbtPQ8zDYFlMn0lV/FPLA33ftiogNFxt2D3lYe
hc1FQINoBa6rJ+Ss9/RSJL3YxCdHna9C97uAHguWWOswlungOQP2hfWoo/vxkjZMKZJshjutA8xI
u7sHDo3V0ZBfJ9Y8V71lLJGERcJWmO+VMeRAKVAV2W2Pl7ISbOmOa4xDsB0+sXheto0NwY5oxbj3
fnoRkakeYCt/sLtofrBM+Tn0Y6Y0zWLuPdVuWw3Di2b2+dFchuTUROFl3QTRyvzNr6R2Mlpd36F5
hDumKJt8zrS3GAsYSHkeKYEzUufHLTGGsqRjXtb1pLNKr16wpnZeQDPXY0NXY9Bk+EVhk33oTGYj
pDl/zJ7WfbKr4RMTVYYhtr0cFjVaDK3lXmEaOZkZawFLwXsJWi1nvzLIK8do90iifpDgHbith5Jn
cIHuQWtEsY3TxrpPnW6CywFJlesoytKYv8O4Sc9a3lg39uVbkkHVAxgbY19NnGoF5oFNVMuR0TdL
Cr3RD7Mi10qNTIyPKrxtY+Utd+Aw2sqelJnRg6fp0xFAd3XNY2Ht5SzwpyoUVIsLIPB0/2Nm9fJB
W8pjYrKyogCmP+KdLOArGNlzUQg2ilFMZY1OxjknQXNg0uqwk352O2BlmjXTATG19suRhr/nKCQs
ycNPHVPBhHsGn0zmhfpLh7R7lKR4hXirNC+TO8jb2juM0n0i+29glhv1gI0C2oPJE52NxSuRP5R8
YpJpWjpbN65VIhkHRGPUJ6qNX6G8Rfv2wDgtxrqnXHvlLfQL/GdlUT/mTvXg0UejLEXUj5oufCfd
sHZhZrLDq1L5FHnFB49A/KFceGInZe1s++HL6jzDBxWEOsKMKt0Bmk6TkAavmJFHfzZxTm79FCqC
MvbvPdN/1cdYBAmUCkIimPax3ZJICgnPVeDOKRLHuHleIcL9OiKlHivQZ3YgNn6eGcwqFrRq6/pC
iG2kubhFHQATuJG5Y0ncM+sBR0x7zECe/BrHrG/pTksFU4jHvXWpTZSIWMe8XWa81M+5r9ufZ145
KdvL3Sj/8KMB1KbmukDIw1IKvNPzEB4o+9EpyzgjKp8GUhZbWbGM9XuYXOuhSakjrUfMx6uvwfRz
+mYiF81UT1mjt1pGDqiVh3w6r5MMezGmI0H1fkM+egLnM7LJdUpSBqg0K1cUMzQVEF0azCUSFBfW
hykpujtTSTsQwngkCQgf2PNutTX5N9dLNJ7RN90Db2wzQsKOL8SDrZlftYygSlkUIbgpTbxQL7Yt
ATzvsF2QNWgUoFJtbDO1xR2n8NUa9dneityrD7Muo5tPzcChLCFMD9ELZmMWVrb2lNlYa4po+ahI
goEVZfwhyiiYph+IHECr8LXs2rH+P/hzWF69UAJjEONTloKpHAtOjcWnPJ5nsTnkRfV7rfItIDXD
8/rWNF701Z6gJBLoXxPXdmJDsCdPHSuSO+WpOZjMpbnQYDO+MJTnUS6R6bACSXpeaayewgSv+UC2
r8thAVi9Ka+Sc+9cp+7exgA7Cl8PBtcM201UhS7KnP65nePi0v95WMh4cg7nNSmsjGzUz8ioVWKB
0GbNZ2BnfaRlynqkfNV5btN80+FtXKyqvXld2NzWt3rD3gwV6Wgf/mKDCUvEG8wQ9iF0RA25Y8rc
feszABdgrdjJh11A1UzISYWA8mekcSE+ToVr8eiDAT6aFJhNpoDOAj19OFUW3ZOe4WAkmpnNJbHM
gimRr5L433k9dJLGj0xMH0tAJYdIpQvWQ+wwt23yHH+K+pivwPcpS9M4TZlrqwvHevUwlPvXt4ub
VzJTxlNh438SUXoQIcR9UupsBFjgbVdr9GqSnuEzsaMllEte3MbxMXq4f8SLBlWQR1gfGCEORbbL
2I5TbxOmyXHNaTZqcI8ljZ5fK6t2MHv/COT2fe4FLFFvLDgF/3vcFA9x3n9pc9kROmpsELulf5t9
/HCDLc+9btm8oIkS4VaJt7wQ5HbFTEaiMg6OhBOyvjvwCmy7ZTyXtUcB67r1Gbek7O1zZlzFmBXn
pA4tgT8GrbVPcHaYatn362BMGUyiOQcfg0Y1qcd8XNORBmlDaZtuoAl3HnjSmbwLn1WknR+l38fP
gkgIIt7isb3rvwg6FoKpo/ET4KC7Q16BwKeC8Yyoils7vPFU7w2qn+9p2TfPiOc/yi4TQct95Ixg
sK+inhjSxF+b02CzS/28BO/Se5SlsMnZkdSYz34HKm9oJET/RENEWEt6WiMhWZ6T28riaTcx0dxz
9xrPRtzlwRojiUm0s9jOThMrIqYMKMZVolPxMPrnaRXO8lTjFDQ6Kpy85FqpgzPUeweS48lWxt1I
oZsGg5pblvfkdZg166nA12VBJIpVhDKM8OVV1B/WeFs6aP8PTKm3ejrIy8+EWGEZTMAz7quqxoNN
Pv93N5wmHcfwUHo+kULR0gg3LY+uTKxLYur3zku8HfhSauR0IMqt8mgtMDF2mGW97cpKWhEh9Gyj
pOR4kmKzsD0Kd9z6AoBSO02mHIujknHWHemgLg9sbrlvx/wY5n3yvB7SwpFnZ5HPDZinfxLBWDj6
WyJhuHjU+kJTjr/UYjJnVPFnWbQ93RamvcUFshDl1cRt9IvpEGL33tc2IDNYh6gpvPIOUU0YqVO4
bKwWiMjqkJvuuBPEQjjt68BVa8KlhDDvWMzqNrUlPxK6DQ8QNM+OkUePnjrAqQO+ES36sVwY4eXk
X3e06Hj3NHO6Ldo26czJcu8DNF/LZVwAPj3eJz3OhzXu7IGYRfVc48+RK4PMmZ8dsxTXtFjsA79R
vHEnwpuFZj5H7MgufiY5uJOLJvxprfpYk6g2QGqaPht/b2NkPbJ32MRulF4pn7KCPLZeZvjy42ZW
T7BUh3DCXAOLodjTzMDEGMVsTeUYasrSSlMiF4F7xyRwzpZUO4U5mGPFxB0RHu5dE/oo6m55KC3O
RdSP8hmzX3wsC1luw9j5NJrtEzT7lo6Cq4ledlmT5TS4w88YaLX0qvBzonnGYWkwQroRqXSiiqEH
4BNUnq201PVgCH7XsvKQVxb8o6aKS64AlcTCQvLzltKadIjUDak/rqBev5+jhvLgMSHrJpfQCEJD
Pq68tV810sKbv+VKXWFgNgB8A6ttR5wG6wHDDNevSZLMHbhT7JEWSM7kVKFnLp5zMhU0IWuWRXDB
8i8SNfNi0TKFhr1fW5d/mR0jL2XEFi7JNlyN96yxnF1YMceNOUG4gTsLmAORfwYihCJjYxliD6R8
lj307BBbVRa2v4fcGw61yp8BEpIMZarj1FlUvnHVYDrmkXikKEQbcmdvmtgo3abuHyJiN7Rz0JDr
jIJqCo9LDWQapoCuRzUjU+UPNEa6h6KGurEVA0b8Hl5RSbNiHr/n2FhAbyTOTVaJ+dPOFjd42rKO
0HIjrehoqKCDpgWJlTzn7jLepbAZSEnzg8mW8jo6vDCq0IzuvGw/9GHzuY2E8ezYZgkxR3dAD5OV
7/FGbL0osQJ7Kb/NM6/WkaZdnNgNXuK5UVmuNgoMjWvDGpzOB50WPp2zdF2IJHE0XaPYIzgtTbFb
/IFoN9L0fqlJIy3gyrDoujUB8XGChKSXjIdE1S7H0E0OtcDcvx4cdY2y2/KjMeBwKLpY/ZEFX7Yk
3R4Vzr92AGxOYRKf1vd4kp5SAW7MCmEjJqYiyTEp6RciD33OSZ9rQ/1oaEN496h8wqWIpZpxeU31
4pYF1MRYl0iKmTIXUMNbcKjFkSbNp5U005szndp6tXdBV9yaAaNsVKfAxaGMtyOAe2iKMTAWlItF
rScEromL21iXiPn/cUXgWGqiOxnT5d+7CoX9PzxulukIy4IUocPTNJy/ugqxgPHrtk0e1IQBJVrA
0aWCaDvQtTDMdfeYC/1bGbWvrLPHTb12gy+Aknaxl9NY3TQX3E/zuatg1w8jE+VmBHiW6xknNmmK
OBNbOTFvZwcTHthh8pAKtmVhTFyFl7pjTCdLsu5yOUU3Dh5mwuigyDEk7TQPBjOzG/Lp0Zifs/RY
qbhI5uvorrFDszf9uufJZQ+gcjZgLLq9j+YDqpHL8r9/mHxlrvxn86XL5Mg1LKG7Fn5Y3fqXh8nQ
xtadpogu1qEEbuYxNV4PqXJAdFry1juVyY0G4wCKa4ZCT8Xjc42Wfas6vE++bhGSdvrqAxWanB9t
+tmjIeCMg93Zltpy9IF7OVR9DzgQKA1cJ5HrW6PTMZoBM2umSGpZmL8w9Bzv64HgLu3tHkGZ0sjB
WKpP9IU33lt16Lv6PXGbXYK1/NQohn1rY6SWjTj73MPhyPGh2qySnVGKNHDVx2Cdlw+J5hNLdOU1
0xkLCaXy/nq3QfvbDWldM5HBw//TdKvh61/fNdRbevfWL03AI5byQmrqj/No43Ewuhr62PICdbm6
jlUjbogH8Ub0YfuJZ7VFAeHGnk9w+xsxfsIZECie4htXbO8wsMcLupZKgrFEe3RVZZmvDl4Zc6fx
GkhliaTsJGEQv0lMqiMX6PCc9WRjzyC6/ziUCS6V9cXxH+/T/4u+V48/Xwbdf/0n779X9Qxvk3ng
X9/9r9eq4N9/qu/582v+5UsekvcW982P/l+/6i/fxA/+4z/efem//OWdfcmQbX4avrfz8/duyPv1
P+BXVF/5f/3k376vP+V1rr//47f3aih79dOipCp/++NTygNumtY/nSDq5//xyduXgu97keRJvrf5
l/Lb//iu71+6/h+/GfrfBTszx6dfG3yEKzhh5Hf1Gfvvvu0K2/dNx9Ft01Sfwe3bx//4Tbh/93Tb
snzP4JuoyjV/+1tXId7zKfvvHnEN3/NIbQABd8zf/vuv/8sT9OsJ+xugr8cqKfuOPwfV5S8nND0W
iI+6zq/Bvcfj56nP/5O310q6qMEoapI2zlgpULvi9cDV7IW3IIrdFu1r30O47r2QHi1v5H4kYoek
hDKY0DslXiNMjbcmxN7JusTY0geEsO/IB9d8TrllULLAAME23H0jYrD/uvfNS6ePiwt5SiQv8+iE
rOreAbnq+3K04J/35uduXNgX1kMgU7AG2jS3m652KW3TaYDVmYJvBo9LhNk6fiA824K2QDGoGJaH
IVoOtE6qYZdwA6MF0d8WlBLAYoERqdn7ZIJoCBe42Y54A+tSe6yTkBZzQwWUG7oMGe1eOoyjQ57Q
vmBkBwritR3A/mFbkRbeSWz+GwLkH0rycKRHUm9DSmXZqiu3xt14R+ltu7mYTE+2jC+pd4iKr6bj
32UUUqYKV5z9k3ieQvN73SCPxsNg72fxSmmDubUApjOEZP6PLoVekX4fxfhOGRx2I/HGxMRwegPY
HTWNZs8u0nGSF2l4GqMliSobLXiCJMkCs4jOtZZ9HZraOHqjpMBWYzwLlwv3o7bxu5YLZMrvlpv+
1m7zQzN0H6e0eUPJVchh5rzNHFFoACVSOvG2r5OzHjNBpyjxhrrZ7nXBgpgqodNkUx8MDJQxH2w1
90tijtZlXpKXqDHhLmf+AzcTBMsEDCScn500gNI5GpG5GCUTc4T8gEs22Yqa2YcuNbR0Cy6FzLpn
Tqwtm+WNhGRzz0wcBk6Fysqkdvaxp8zxV9EW8z4zxHNjM4hp4vBSpObBL6w9OIpDYeCUyqPSYr7O
OEhY8QdWnMkxp0lmMRLj1vf9a9sllGNtBR0R0byPPje2zTjG6k5jwvWWcqWR9ED1AhbldxTMZefH
I4ghM2PYXFWbaMZKEBZ696iRHerJfesmXVFaxRRunMQUNC7R3w7nYT2BjcrDWfmWjw01XCwjsH3i
NQI92tIzY0nWtKP8VA/sHPXw/1N3ZsuRKumWfpV+gEM14DjDLRCj5tCU0g0mpSTmGZzh6c9HVp3u
2nXMqq1v2qz3hSxz56SIAOcf1vqWTHYDZOVAuktLU24+GqKpbttGv+0Te49yU+5qG5JXPFmk5uTA
IAv4C3o+paFZEfvRduo1XUQRpA7Ir8SKb3v5y7FmAoilgJrhPedlMT+QjPG7xJA3bNIYZtRBIsAK
tgOpyaSKdkG8VvlejBa2eTylupa8t9qDucplN/T6iwkX5zrVp0dtgT7c4BRKVriKZCLgP6HWl4Mq
sQvNTWD/0sl8J/fRywPYOWsoR43wOTW4x+k0r1NKbJ5xxdONuaiak/1Ass2N6VhHo8z3jiOsnevI
Go5xfIiqBrZghbkpoaCOJNCUpLtoXDmIA/AEz54R2DISgY6urAIxdiCY+Y3aOjtoTfumVps8zF4d
raF5oFP8nktg8jEp29eNXGFsDsQfYQB12fzxUaKcpOWu7rnSBl5zfLX2VX1TuFS/UC2blfxZ00Yc
KWmQ7dGkKTsI4cb7jvhWYAxfTWPmfJxJjUDZJl9Ow3aCa5kRX2wyJAFZDngR7Fw7afnO3YYVTvSJ
iiT0lDWwMbSfM9T/pdQWOtf1VkaI3ayByHCdOLqkJFENYbMMAYHPHw1OaROCbeAAV4C8OvLxDelx
gCRPEwkdHiWy2wDEWFPR7JG2v5ZZ85nwR05MFREh3NF5tdz2HklHsrxb9dQLE2N4r2O7Djl6RMAE
K4AAywHrRhLzBoC47iJ7ar4qF0FLxQrTLjvCZn9p0fLMxXRmLmaHGU6EHQSFHvX34vqjqfuzncmd
UZKZJbazYeJjMwYzY44svhy6MM4/wkbddecQvXfmCmOPXu3MupbhYhV66Mz1qzVGD3HuMLlz+huy
iyjEYpySvJjO87pD6hr3YPEIIqgXIsdJfkJ1s3HgnfuuMxK27d8gRiA0G5J61Vk/PH2zBjEcoBNR
Oy2Gtt2p+bWC+72g4GtxB4dLigcaNdadsrEUUuwEiDQKfx3Gsz2lKW9+mrKNzSPW2QRDa+RESx6P
ETgaRkrUwBF5hb1FjlYXMd8nJE3wv2vEiOQSEbEMCZ5jPIvAl1F/wupfNhY0JGHNr3VlAt2zul0S
MeeoUobtcKWIxwbNL7sOsU2MY7Hs5EHvlzEoHRjGDIWYWs4aYxTbe7Pb34tGGEaMO8yrtEtUTe+d
5hBvKUYsEJ0YHnN29Hg43WsSgH2PX4NrSqQmOzj2fQdk3gwtiMwO58bogqwffrlyRn9N6DbKpZXt
tobkfPra7neTh8sRax9zgig55MQoaikqntmwnkpMj/slTqFcoVyxFs/aZ2SE+TFm5xQpn7/0aPyi
WrwAGecWWnpUj8aU7WxoJmEv3BMqwWERN6pEuYMChauqtBZ4HQx4e4O7uV70wMzd0MwawmHsVP0S
3cq4klmv82p2K8E12cAH3HRBS6gs+NvYl/P2wnqd0QHUhZO2QvYrKvmxspypLFwWyaR/50UZOLkd
MtchqxXNXBUhaZYuJnk9xfO70n7RPL8kOHXOi7mBlM3uW7YOpHNMa1Eqf7JueKBlPCp+TqJhFW6/
UMsBgAuJEcEwC3B10s7YIQ3YNmNE0PzWzyyzjh3ohqPZ0UkBYL7SC0E9Ito4xPH7MBsMZoQjGQoO
w4GkrPFpsQj90Fet3TtLEVgO1+s4n4emBC5PReYaVrnL6WgPo1ceTW1Se84aulBDgtbV1GFK18cl
nt+IBJzBhDD4pbPgSXzNv5wFBSO10Io2oc+kGwczoSYCh+hnzsfE2RMKqoNJ851CO5dMpvEM6M+9
chgTTuk5QbO1Iwii4Llni8DOpuRQIkRb5Y2uZduDHcCHNNCpNeYNSQv3Hiph32As1bvgeHv2SBkO
B44oFrT41Y/jSltjbw/IkhDIlJMJ48xV66UfhrbWAa8Xe4V5lKX+yc4HRNzKc7jokAomzofcWF4T
s83t+X+bMjQ+m+5ybZvsBN2lOeoJomcxEdSDukQ5Ym+aTX9lTEmHgHg2ghVJWIZc+MbWUB+QeqhQ
QUaN3fmokfmbFee9Y/Gkd0vEX54+ZX4cs1GYr/mX77kXOWIbhZrAmqy7dSBvqBwYwvdNsLCIAKUI
d45h7sl2hvRCCviTUtrnGFnTaUDPScRCEQVEmrW+pfr7ZhUYIAqbN7/9yUbHvTiN5u4XSCRhtSCN
U0nxQI2X+p1YemhG3EpJfuPl14nhJie8Z5TiYvpiT3EPbeWLFJwejLH7OkYFsbJgF/JmegTW2iO3
jJjMF69Ws1avbHofreogkoOx3aUF/ld2t9DbbY3Pc/htyN7HiXbGwowLGr+Iykg3EeYtYZpu0Lv4
ukubOVcOVSNGIXltO+2OCQf4DrPaZo41M2ybpIlpV1nxMzDfLX2NPyVsFe/SCiQ/4G2/41FpRe9w
ZngIm/0c0vpsSVFQuucW3mJiZuQ/jAK9Bf9PATplQp1fYXTC2IGPUY/jPsBhSs5Gtg3Z5YFitDzU
Va2ADroQ4JMmMAy9wpmBzq82LAs9L37ehrb52gLoTCbkZB9teP6EzhKm7rnJbuVkvbSNvPRNMW4m
pAIgGOMMRADxDRCUK0TF7oN2O0i0N63Mr6wFPMNm2UMv8pAYrCgA9QF6H3jIlvoOKcVyzDPxW6dQ
VE71y7W1b9DiB1liBdPT+sNATAPSurrrdbQA5IJew5H8dFp7PGR4t7HUlMd1bj/c0VZ7jNDww8fl
aWCHAlEXj/iq74ZxXM8teRBV6Z7XkjSntmWZTVXCFF1/X3MUycwLeC5NLU/C7LYpjEcFH9pymFAQ
iEznNcnlzK4USpTRn7zZxjOJx+bIEy11rK+tXRw7jABW6C7V9IA7XKdJGuloDFRRuBRuNKTR3JXi
q4UmfmuT6WNF5r0xrCQwFSnm9nQYwnTaBCKm8VZymftOUm9B3ZoTlPglWwMksjvyYosjM3P8UHof
OlsCyTLxvU9pvncLwlTGKb/vav1Yex1zu7pj6m/MK9aP9bnjMoqVbtP46i/QGoswqgi9m3g4ofxF
ou6C4V2RzngOOnTSSti1tse2iN472Zm7HgdUJRX55SxqtKajx6kU7V+yhrkwqQgK/h4VcdlbXpCO
kzgYak1CgGGyh8zKKOyHVAThZldC5dcMvAmi2IJWALvhKYY5AuSk9pOYtm4bdyXL0h+6bjqPVHLn
5Ve8MduAkW+sx/l11Kezsz6YBccebEdAVx7p48R1y4IEoBjobG0giS3rO0As5SkSwxWqWL4L3nU5
jhGaR4aUZYWeK4HCguSRd78HcMJzhvUQu59Mcl3gVXprrRgR7mgzMOCgGNtuZHzAKT40d2LWMdRE
cs9w9kIU1ysOW5ooy9k3HemS9Tyc9c1ASTNZJNAsCWcJiiI72xhFfKW5v2csyTxJClymFVdCAw84
Zp7qypZEym44LR0Xele4R5dRJE/u5xggsK94oqquJ/irF4QhT0sS5Lw5jZta5ELLlvA3p8NmyzFJ
fgIPzy7/3XdJBlrztMhvQ8vAPA9sXYOcYHtGIfNByikJhablnITrzOMuuxo7665uJWi0FN1AOeKu
ArJlJAD9vNH+gabAQ6Cw211hJ79wcWLDqPW9LefzxAJuIf5z1tnSVQQ7j4jRLYVMoGtCr1iyYzPB
AmiNK+Jc+iuvdt7z8tJ739VGsu6nk92PnHgpnQZBTNmuqtevDEXUqXAFfhyGUP5osXQiAuA06s+e
El+9K35KDnZz7TBQ6/kPkQzigLZ+xw6zDHpKI04DMrK76dpt9D0Q+BX/ge3rGpvIBUzINHhPvN0A
Sm3yGgyXTDnlFDe4x+ddHWUIPNkXhsaa3bkOMJwmvkzzAdHocGMyia2U9rVYxpvQ3KdRor+BfE/j
z7zH75cIJ2nMomj4vejlh2c2QcetlA0Gd3bzDv7nHgtQenDjsJXmfd1oYYP41Ow7YsZcviGEXH7q
/dBJE3g7xEyao02FgfCM9dAj9+XP0GO001OlmGkPiGFqIt8cIs+jtPzudfv3hPYuqPLXAqGOrxZx
69BmVLEJwKjbalMe1kKuA0vU6MeIlt99mb23Ewio2n4iB5KU5tQ85XZyok5s9mqz8HYZ1ZIm8iCO
I2O33vYNrzW3eRqMY3GXLAVuOI7g1GZnt8DUPOKXxIUYqGKm6UXwB4u38p1UI++lLF5U4iU7Vgxf
dkySBYJN5K79u+gFoQsmK5MS1eoSS5QMY+4zJyTFk3jg0WaLOe9rRo78qvEM6/m9s1wU1xUxtVkT
ZMLJApQM5ua5DvqKmwZWi9zn1u+Cifu+FOO1pdv3anNaLBVnQuwRfWL5YFmsu9b8KpbmCZpZvieu
jMn8Qmhos4Rr3TNoib0dwFYEZ0ZFLNT41O/0cj13BV2RiLXdFFuHZWH+YhUJj9MuO02Tjina7Xxc
/09rQYB4nquKVR8WHtt557H7XXRzzJzJ6rGtxRhqAIwSxQPSrhtxHrZ4dk4JAI65zWm5yS6g7NLD
tGbVE6NRdVR/mmPyvvRAs0HKZHrxMlodTda4fshoQpkkjGvmUQetx6LeON6hlgpgvqfOix41rDq1
Ysfm8cqR7UBojoWleGUX7QzvidUtrHQgIFeCz98ROS2wGX0CG7ofl4O1NuNjVyoaudkCdy6xARA1
ZR/zVIgAVSkseGMCfQDBzGSHmMTxz8zjPy2Ls5Onl6QfIXdYFhp02gOrW08Jz/wwyVNOIMVIydS7
SztH9yThRmBVGDu1sv4RPK0P2WdbAAtg7EfQTaizyA5zAySu2dYwkzimwC/dlavacsjenMXK9yk7
1k2we7Crp6wdUG9y2DtVdUNQlT1UMIlyIlOlLn6t87aunosi4GGKinaafoCavq+VfUGexoBvfKyY
t4bMdYx0fS23IApyuSEGl3vdYSNdD+7Fi9qDtUFkttmQj+1LhiaYZ6MEK5ZXPHwmHXCtpjaLeAI0
0ly5abjdGsmCnRRTL6zmdsdB1/mNpxWhKOKnbVEdMIKPz9WkPyauy9SSCj1y04gwvTqj2ewk3HHT
OA6a9ZBOr1BfN2JDsWcEroI3un7cK04Ns4bryujzNhxyMrZYmxFpXDIIWJJbowDrQ2omU+Js4uky
knoqyHioscaPXjLfxTnNtjUgsp8wxPoIh+udkaElwaGpQhmx48VyUOL7HavjoJONrLYBoUlodTfF
6b7MB7LSm13fRMW+waKIMAORMZbWQEb9ZW2SJ8NLr8x2QAtWaVZgkJwaQlMP47y6xxLUc3BO9JlZ
d+innFInbl7cqP1donZYjWk/L1jn+4QefanLI6uEG6dleG8CGPNjZd1A3yNM6hfjH1YG7WVEc2ZU
DsS8tlmY/SVvNgM1IJvrJTUImiGHB2XyHbVKSkFn7ZPJeLcNRlVrhTeGyiF0VhwmMYasoEzEr7x9
oMO9qVaRPzlSMQym3JmU2FyLPzOAzsCM3V+jET0uPei5QptTf9W3FT2iqc4Bhka8ACHOVJz6fvV6
Qo7RENjm3TqX13Gd8ukp3Ekw9m8jhqIN0dTHIXN+sJyHesuBZrtDRE+mva4xG3qJTJU2lfTe7le5
uu9WX300i/KVaonS1tRbO3p70yuz/TzB2UwMnDFl7Jznyv6uB7a4TackFSQg0DR9dhry2e0RKBAG
z6hOzkw8y6CRJDJq64DZZu2xPmxGAp7HPqFbZN7qTLanqSmCop6Y2HLyKAMmCnVSA1k7iNEKBcSw
XDCGK5I53Qu5RF04jZQqkxVx1sx8b9aq83E2jwa7S6NJfhmDcy1aa/a9+iyqKxDxXLCTe6UtfyKq
2DIX2Vfbuc6j7mijj3+VJGqmR3ns2SGfLeOvDCJDOkyfDNBGfBIOz4yoyNprhUPQjzTU+qLK8oMz
OWhC0QYhWsN2wJFWre/Z3KXMlqa7uCXkMDfGF1t3dZ60UINRnFFbx3YXEGXSBzp6EJ9mcb1TzUtb
NBNE9+Slz7acUqfPLzKPn/uq+5x/9MTZdw0Rrnr63HgCc6DTcW2QB0mvjH8NTeYFBAKwC89O9lJX
DQ+v4QqpxWtHBCx0lXLcmSsmcnvSXpd0vorngbSWuLb2FQj+QPTWdNN0nGxCqjCSExrYeQXwq0zm
L9A7obCN869S2qy60o+60o6TVXyvxAH4XB2IdSMtXNP2vaxx2UGUvG56Y58SWtvopTy0BmCa4hYM
kgzztlcPaKpqUk8jzO/xEAj89UGG6yTIxYQtjDEW3IG1hcgvXjqFR1K2N/0anVBcfwPniGjMuK4m
L3LDskNrT8EudoOn0pOTAUDE3aAh+wNHNzDpSQlaTNqIMX1hnXqUYkH14eizddeA2xbLx1xH0952
jU+ZCY4upYUGfE3WRgKadpsbAV4czJl2f7Snfp/TYW2q38bYdkjG8sPsBgiFrM8RrThmA+bCOjL5
wCmYMafGCCTE1I4MT9qbUQ2PKL1ulEPhgE0c91ncvSB2+Z03lRWOQP58TBGxD4kQmjjwOHp80n0i
ztzZzl+iYnkUqpKIDBkx2hNnUBo1Dlubh8ZSd05TPXXcjr4X1bSYNXYVwUIVdwcY4MY0KMEG8zkv
jp1SUbiUqwH0DehdzzO4SjaEShO9KY1JvIavMqgVMGjJPqniZpqp0lIDVb5ufSHtW3yR4Y0eRRV6
braGY9kaHO6nZIzKQ5uJJ7Nc7AB95qtwmjZof3LRXBLZ3qLOxntAQRMYufM5NV/ZNvjTFMdymoeA
HS6Ospn3V7d6RmljXuOAvTRz+Y1qgjjxmv3PGL0ZNWLK1GH1KVLX1+2JjEDRPI1eMWGuHQEiCBfv
HtMTL1YvvS13wGJu7DcaEGi0XeR+jwZTBRrlpbqoVv5u7ZpiPdrrHtYmYkwckLpDEs3kZlu/RbnD
qYQ1aSc2UH5vlR/paP3ikl6WmjcWXruQt4NujLtU1R+R6w1k57m3BpmJHvHWuMHHYf00liSEuENu
hTH6gJN+ipUg18W+n9fqvrcRBzYex6+ochLgY7BnaLfRc/t9rpI9GNb0mMtOu4+2Fzm4hABoiLk6
15OcRs364kTnWTXYSkuFew0MsT83OgbAfHhTxPetmSL6kCSjhVHlzcg3etDL7MQC8bSUDtkhbg92
oivOCS0GydTeXrMTLxzYDdHZp/V+IlIjtoBxWHXcH5UXUcb3ktEI75LOvAzvl1ttznHE0AO0CE00
gBxUDRS178Fta05/BpcPdVNaBM60rcb06zGJ6w/XcOEfiPYpcxKUt6t1KxckZJaV0n4ylvNzM+8P
umVz4UfjVZ1bN5SrmBkyAUlp56UURIlERIT169wt891SEMqjUxvr1OIEr473k63eVnKhB+ALMukx
czUzFZDgxiCRRsHF9QtJ0vRQp0GNF5mihuA7QO4s6uNbCxj7UmvrDnwSmz4p1L7TaT07uGiIxI3r
OiPuPY6d8bxoPflIPdUW84NjU6OiA9TJ5W1faqPKNyCzsYtjlt5eNpwzMTzroHgopvS9rlV50M+u
FkbdjFOWZFwZFyY1IokcahmvED6Qz9FxP2H3iq8oBmt/HsEmFroIsokrPG/Yf0ZJhFwzM5/HuWZz
kHfglSbIVCYNZDvPYeqa+XW8ocKHHGy6ztK1nQY2Nm6+K+mr6WJqnf31muEIrnFFjJz6s6nhwiwf
U73AnGjT44PQj3eG7UbAbfXPGZ/4TlTsSFnbO0cuiqMocGLmWoSvz4S5wEFClX20ltJAUwbtY03g
StfthqRoX4rFecR19LRqzhhKmXymrwBR2LIKl8jdee6RNNNzF/mnZbIccpoUc2ZivgEQPq2cU5GO
CMMM+uaMLML+MrSfvNbdUHXpwk3+ZUrvlX0Bsi1tfR97N945wh6BzRySMWalk6z7xKhDmSv5YM14
n8ngCs0BAkg9zbs0jdt3olcQaxTIsj01fS3lD86Sb7uYnw0e6vg9iCmLPjA0Mxpl1Wi3Ng3uZpBM
8u4AzvuiR7zRvZFlJ3ZAL9hxP8C5lWfRl9+2rc71KBffHM2FmDCx8np4NbqonyNTMb7OmMKm7Stj
GbpcEb/gmX/JpfOExYAjJDdgT83YSDvI1GacJX7G5MlHqhKf9Ezjgd6RQFnE5V1lwkqyeXxFhvgc
Xeec5/a3Z63WjmDwUEt692h6bArZOrqgaUJrG/cvvG8VWWw69CqfriX0cHvTCFn6cZVQ/EGB7bNa
o7Vk2Dm4OSNKZXIJrvaTzFG1C1IRduSFEv0Sp0dGUDsrmdmLtCX+O62naSPkZGFd3oJzxBbN7r8d
cqZW2JwT4IW86e9KcItqGVq81GMtarGEn/osaDFF+sL8wmMszlkJfWhefjSv/ayZ2PodaOOQHE/j
ZoL8QqLDd1mb721EbVltM1cPOXLFZExkeGzdBgJF9MCg6EaL8vKAVpJZHYv/JmKoZo4j3m7YLEV6
JCCVBZ2Ht4QmiZRpfjNJbV9T2RBugtM9dgqdPWxFSBXUggTH5PWfL9RdMFXw9GAg0S1GSSWjXfzi
V9mQfJvg9/21a0jVIVt4N6Tjuynjk2FmAHQ8MzRT45tcl2KvR5X05chvtBQrP20yclK7NibdxByd
PdmwmwDVQQhCDfueUixft2XFyjz6oJrxF5dQ0LiWH/ookCFHj0mNG7DqZiqTGIcV92s6h4RTvmSD
yfmxjG8taJ9VMV9Sy8volCP+m+mxMsHI9nzgdD+AU431MjX1LQ7Qam8VrbbHYnOxwKufB7M1MWNy
GhOa8enakjSFiejtkXopXNspD9tphf89ssQk2f1WKgUkauIP5YwA6tyG/xYznVaS+DZyt9cdEVfq
2LX4dbT8FVVRdp5bcByNvbKcd2jGvDXPiXZwmBN13hrqnUhD+u6jksXDQHAFGxLxNYHTAh4Wj/sB
uhI7agbs802NeYXdPgcdwRxd6kCwKnnX1Eg7ZC+vBo8iP1rz+Iht3oQCvm+NkUPZk6+4aXiYWPpj
IXQ28NRYp5a8n0GqPTCEJSSHWgXlxg3SjM5kfBIfP4oqy5B2vmrzQ828WEV6F2Lf/Ip05khFzyrd
oHYZ2/J3tmi3rdbi5k0IMDCSYsdi5h6LnBHETkVPzc51JFcVB4UMCFe54yYv3rtc+D06/j15QQ9A
xgaE1/qu7DR1qhWzGK5R7mgiEI6kWnxkaacFlomnQ9i+tPBgKg3X+NpYJIQV3dHWW/Uqt1U+Vny2
fjG+eQxBVws52vHS3tOe/hD/lR681CLQqkgYUeGK4HxIXt1+MPdkY1+V8+iiJouGnYlYy4ElV3Gm
8fm9qHYBO4rILiAl6BOqGworp3hHAyeO0Vo/b8RJA3Bojtz6MFo6XBa3wqa56DSWy8fqDsV1Fi0i
aHTIFICxkMOeUzPrWYIzMA60ra03lvboqOmdlUq+J8+ImZ233pg8U3Vkpb7TsDJNIrKWo6E8Zg1O
13TQX0iC+567wTobpC/vJqhIHq9NQ5NVGsTlWqV1kl2W3PT1+maVknFA5ExnNWkgnapUC5V6srYJ
clpdawhHYOUtrKcGTpC8rViVtkHc1xx0HduyiDGDw3wadA8s//SdJo0Br3wnOhtC+gCLRFt8cD/o
eZLsrvfoPQclfwD/3mjFgMqow3jqVPRokkjL9NbKioYaxHVDj7w7TPQPvaf4fIvlOEYD2q1tjf4f
tcS4PHisl4YWWY5meV8Vy04xTo+sd9E52a9J7h6KWjG9m7QaIzgARvGUeRWRECvTc8XFDpkIGEH3
hg7e8/9jJAwnW23mQbGNimMuaIPpZ7nM02Ck/MsmZun4lt9GRji4yBlQaOlnr2ePpVvcmy6EJ8/l
sxRpeQY8i1CHDnFkq+5nLtZyBFQMhOcHExjuOQeals9F8P9WCPwX8fDhu97Etv3/D2phC6Hu//wv
Pe5/Uws/M/3+/vofGKnjr7r8i2B4+4P/EAz/DaMyyl7qSkvYJpkc/yUY1ty/2WRtId23HVPYOBXg
9P5DMWzrf3MtPj3dsABVIwv5J8Ww9zfPMB0UyAY+dtuT4v9GMWz8lb7MpEFikwBob/C9uZb5r3ph
XYnUtpsEid9Y/8Cv4vKbhwdL5CBXkeIxRTIf/yQo/Pky6wQEAigrbymhALKrZDo3TS1ftCz9FNE6
Hv7pDf2HwPkvgma5GRD+t0Fh+/5s1xW8bdgUTOKbeSP+Wc9MYeYWFY18kDRqONkK6kgpdLpCgQe3
sS0/Emxj/vz0z5faFAwtK+1XO9Ffppzl9yyetAAOn+Qs5BnxB2KMfFv3vQFw4GyuTYi5fH0vvfyh
KeShxBRxzedWPmEaaIKk8KrToJy7WM6/YzAip9ruJaRdHTckaLRQDEytfaHluERolUZyWz/7KDOY
4PU1ZYD1Wct4YEsWTMrUbnF9EFRhEp6NZSQ5xZaWHfp1KF9MT7u3u54yYegN++AsgM/m0WbB2zX5
cmoAi9QrgAc3p7WXSQJ5PgVE5irjPc/s9DNrsPAwmRZXzsT37cXyhbTfdDtGQs2w1FXK7jEsqFNf
So+hqgkWImxo2PeindkUYKC87ievfJqWVAZyFIx2/v7aOpsSTU4eprdifN/Give2/WuhIcAHyRKk
GW3vASdxAqcfSybagk8Nz5RkNfxt2caPbg3js2s0ACOn4ZQ4oJsahHzENTbBdvb7SSvKp1KP86eF
oX7EanLJLV8KLQmVXaen1e7KfTzFlxrwNx9CfEm8YTkaiZkc7cF+Qsi+PrQUzRhG4oJpSVNB8qvc
Q+8x6fRgTo809PdDqc33s2ZXDIJZhAsmBx4JBk9Co+MvzAYh9fbTnHi7O0x+3p2JOezZhvtxZ3fa
3382wsymkOUsRk+dLQ2ogqXGaRzPo3Zow7/Hqwxpk1zlZgXNIQ9td12fsx5SiWVhsqknvJHuegsT
BDPW9qVaFQR5Lb2Ze4jAACYtcW4GQIjl6CA+GknrXIpp+VWsgxlq7FICKdEnOobzBN8E1ri1zPd5
xgNRZi11BvS3PyjHpZ9iv041edJiUmCZLxAtXlQTUjcCN/Grp18kc5yiQXd/oZsrKY5R+Cye82iY
1iPG/fyORnIR3TV00/6aj2clpVYcNXZgZQstmx9MlcMP0jzQlA7FyRgxfClTUh1F4mlkKHbsiI+g
6GntB9w4y++FH2jZtL5pQPctlcZ+2Q/6pbM4SlKLGIa+IeErTmcqk8xhADLnqfPQqJ1tszlgR+E8
2GVWwJmubuJWG+5NCtEbiwR5w1eobBmAX1Be9ld/Prsizr7s9Jn9QXStbx8mKMyvzNsSksb+1m0a
50pU9k0PWvf6D+rCq9BVjk5khcIotasoWdZDWvUAHx2nQTqDeSRTDXdy1z7pRJ0xuEOaoen680zT
5bsA/AFHt/fsi5LPf38YWv/trLY9A6+WlBYeCP77F7PWpE0IXfoox3q2fqACRCDNegVc/n7QNfsM
gxbZMD6gMM+j6KHCO4VtcaqOVlq0ByPtUXUBUz3mSh/2zpAkN0vfPvWrJCMlciUp1pN+LmKpn//8
CHPvgp62mCNolVwKM4SVO3SpF6snnQvY54vGsCXsEOe9unSredPdJ72HKypio5INgNu1dAtiYzNL
sbTIY+qVP2a/0n/PG4aj2f0xyWIm+IdT1hzyaf/v37PN3/PX5wfvGT4Yy3YdNHXyX32AE2E8Mb1U
HtR2ZdBHmUGmNESpeESDrB5dkvREvp9HKW7+RCsZnlccPJSsvjfjplzS7JcoGib7iWPdDDUCCVAL
4wFqIMrtjrXw//qSaynWxyV6+fev4F9SK3gCOmRtmJKns+URNfyvn3rm0uCWFvBwCAW4EcFv/5rh
ZqMMlW+uYbzjM5yOkxDVpa9UfckaHfLtPNx3KqsvtWUSP12m/VGgF2eRW1676B8O0qGni1Sa4+Uz
7NBelLUjyl07Lgk70D93wsTW9pAZ0SegN+N6dIb6XFjgZ4DQPQJn/5DUwLT34pLMor92quSA5qQM
p6knCMi0+8vi6U99XAR2WjFO6Z03tBDox0a8KqUaeKZazWU2df2QlmvLCLfg1fWMt+Jcl4+DqMh+
4ZQJ8z+X0rDavzuhE6C0fcHLCWCaiJ9db7BW+HMNL97cvCFX/6Vl40TGQJlcUdwYwVK4+vWKS/r/
dGltt9tfSxPGq1RwwsDbhZHyX6xWUa4We3GmLoB0Q6xiNtUYfImFA8p6Y813uZNmd5FpyudYXbRO
aC+t27w2ac29+DASK3TX8oHfIQ6DbVFWJvMfwHKLtha/FwfwylDLZ5fAnwMd/CmCUrxrmcLdOFiw
/v0VZhh/dYFKbo7NmGaxi6QYhLnj/rXI0glVZGSBbnKuG5s8Nz1MYvBTvqT7Q5BRfrK8qxhQNsRy
aWMFOgn8BGv6+3oFSOPXIxj7DhAQkQFQdTMnjhG9TiqB8afTkEeteMVSS2KnfmGLA9XRcJ0LIVgH
rcr2svWSx7Kdk0finjXKLas7eMwX/l6AJEWbHrqaac0fcANelwmfh/EaoQ0LRmOKSNRq9CcCaY4K
gfcOWq65s1omXYxKrmwn5oqm5sgtEi7n0ktZ/BrDcUzn8t7IxmT/dzhvk23StnW8KQmjosjJ2zfc
ZwMyZVZIGIE+UkZXIVt1EuRwLN/ag/NZzFN6S/Hc3co++xr68Y51+nTJqScJyUnl2SaS746RNlva
4sHV1scSfOXpT/g3Q1n3UBWEt7EHhgCSpo9yVGso/pOwM9txG9my6BcRiGBwfNU8pqQcnX4hbJeT
8zzz63tRLqDb6UYZFxAk2+XrpMiIE+fsvXagGpDe2bPdhuUFBRBJjmT93CDsEL1O0qLiGEjKGplu
IbnbNroNcJZfislHO1853xIpdJLNMkY/K7D73k+SuxZpUmVfMR3B6Xm5r2UuTEEQE/zI844Ytnaw
FwUaxd4aiVG1teI9bctHyFrr/o55Z0QXrP/7nnM+PzzzLWdhoJSutLnt5Ke6HjSIgxGW7lLvJsyc
8vfS8wZCIVpCHXzGbjgTQ66gv3HBGn0gwj4IlTLLLelP6xNaHxygRKp1foYyc3A2TIrrZzP1z71y
9xNMw7ecKTCawVjeNAgDmyRwaLAYkYWKzf5mDamD81hkyIAJoqxiYFABnNBnfD1MeavS3JSAxHdM
2NJdKaujN/jj8X4XaQXTn4ocrANNF3SGMn0O3LZ6kplcD05rvg5ytLYYpj+wMOA1IEXwdSLXFZM/
0oG+kdorjPvzpDPAcqcAKGQUQY2p3GDhQB/5lgrws1ofv1RmSP/SidDu012r9rlTqjNR0vZemrgT
utyhTwvO7tYy4F0LKR+wvsWrkNPIS44ehKiooTzfl0Ve6kN/f5E5zn8ApM/YT4LrcBVzZFrlGCj/
g6Ja3dNRIs8Y9//9hc8e199WS75wh5VGJ/IMj6r9eSN20bb4piHiZaRVzbnUw3rr0+RYx0Nj3Nq2
/qexgOky9nOf4UThiEy1vYIVki0mWuBbwTZH/Eqb7n3FP9iK9a/plMRbHw7YadKyb2lR2lcKChSZ
Hr6W//7XS2H9DhSY10gDAD2lBFFcwnA/H0SFHKxaaw10yq7/laFrijtxpPc7vziMwvfQStAx6CkR
GrUb3SogsSdfSpJJ+BP3Xyq6gc5NNEv/rYT9S0V04IcIgnUmM0iPUu3d3v5x/zRK7zSyiW3d1iP8
YqrUQ2kQbr73cchcVfWln79+nlHtNrqgDc2LWV2YP5I3TRlyr0o+1ScFgGdAWejaDeFUz6Fvruys
2vs6ZAytJQmyHSnp4iBdpCEOjSgepp0a4nHlIO96dXX7H4Zr1QfEziYEyUj0VbsE72JiD4qt14hA
5KyjnuLP1DvdygBl5DMcr71WfaDvYf58IwVDXcPOVde0RnCOEyzcZ/TbqMzx4Y4Tlpiwi5ybnxUP
hh5lzy7KtgVb7/xET6BtOGyu/Mkur1rYOTfyTqAxEuCZ4dsCj4EOcvQYY/EtefsqCfccstVbHJfP
mR59hG149SvX+wFB6Zq1YOjvdYWPhDStY+9RiVxBzhZrLamDjZa4xbuHHsMOsvYYyAozce/4RC0E
zZroQmzKs0cucrvxexHhJNYt80vkSHOVYatp48p/1isNHRhNvXUam8ZeZwS2ZpmNV6q1uyUNnnds
zf21H5uL1rfxumqqEyxMjoPONuVWhEotrOM0TvIpEPZP0RkzS21JNyN8jC1CAUjE1Jeo6iVWNrvY
k/cYg0MwaYaUaMaIYVpP1kSItk14o9G5GKQ7szlIgOGXKGCJFYOfPtLKiJZ+PhSHbmYEahFD24zp
4wtWGLrmiYPu2gpuxdgP+75m6tHzDL9YbuSf9BThJh3o+MXxfjY69iKpy4ggosEDxmXJf1+UaMW+
QIoo5oqBMT7SAzsvfn0khSG7enqUEwsBC63EpsDRqrr48Ba2NtLYlaeZxqkreuPkhyQezswJwHAP
CHtAro1h/etdxtAeKTZ88fvv2vMfqSwyYZp5Wy3RXceeYXyJckaunVDxgz8qudPcMTx2jZlvapGi
CNSIpPT0IH6rUrr2elSYr5N0r45GqZuR/7Q1UMqfvQ43TVy/2lF7clVbfLfItMMp6bak+EbWKeAZ
WjXpkH/nWEl0h2fvmaDlRPME4LVDlhArcLTXrGD5HiqmHOQEWLFPEHEQP9YG+1LfV6D2LFQKhRuS
pqc9tkW5tdC9bzwCJxYyJwKc8JhT01X2M9k60bNVOMGjRBrxmHCtdwNDebQlfPTc2XiNUmYxYTFg
iugjCJweWyeWT/eXqEpe6ThArJ1/yaWTsiEpylyFZfnUEktyIApvWIZClmsMtv1DhKX018tYgkSc
Cr09uIVh74KwnrZpZJTPQNgOodaQwpL6GOEU4P9fb1u9zY82lSX8ymKfl9o+gkE3st68iMoU+7LD
V1E1/Ycp8mF1594bcwB3M+NXMVyP2F2JLSgXHkLzVTzhcgwmb5MXtUaoEzEjeZnWSzoGzvn+4g2w
BEukPk7yzZ1t0G1UfqiovYqs9N+9VCO4TDDKCoedZoPlAV1EeqGVyId2GqYH8jpmGK5sSPDq8Nk8
GyhkTpU+D0Y6xGnLmHS5phifAAumz1aPM6yAy0O0uxue3MBLCH7RtRUU1WYbFv74orKqZoHBboFR
cXyZWsRlkSG6Dcrjj3KyvxkwRFbunB+RNZQZzJ2tpcEjqQc8oQTbvIzjtVQkX4IpW0jKvqaMo3eT
bl9E7yb14kvbo78YYidZMhxZI9fA0+uS0KuTAWgAJVzpRRhyBw1wtEoSJ0XBLAJ9CbVnBJOfb851
vMcK9Y1fv7Kd2au6ZajsW/izBhPcs14hSBNPgMl+CDfaRY1DXJDCDaJy8j5r9EYLApyhlqlvk0/4
RGVPq9SwFrrE4gXgNB2zb2oK+40W+TSxMDBghrGj4pzBFdrSZP1mjlJfBfRl9nTo6ELD4t9mZoWO
TJ9GVMcr0r1Zp0tYikRX/0yihkNLEcOjdso3N9KTdVsHFyMfvokEAZCGSqSjXFwkPTUZfWDeaI9D
lbwoZtRbz7VvGX/XMRy1awcRfyPL/J9mGMRBcAggwljV67Elya1RKKcNgsL8kuOnqziZuGc1Icp2
YhWivx/hvmutXBXE+SzVIw1VtkgghczbkmDtMaReFpAbHxLW+EXnMruzhPEiXFUvQZNOm15YcqXX
+Oo8fUdCq8WkK2loLR4Ho/uWlogSLdt8s0aS6Ono3qKg+ckz+N2EpGBcemXdEAhsDLTw85nDwMtR
SfJYia23mH6lApWQgbYaUmO8BvowLuc5OeHO3iGAI9j6ZXTG+JMsRhxAwChBfejGomJDXNVmd25T
zIXWaHWnHI8WR/lOmcWmyeo1g9hjUdHbrAsNLENvki06mFAwsmNjeU9o5J19N7E/jj+tGtRR1aG7
dcJtE1Qf0u856JfVyYsjdNqzMtoynHXhgWKdXNrmgVIYfNRrT3TPShjtjQvP1iYbsZgFGMLrj/SB
Fy5mXDAeQ7t0JTFuNt8o7u56Gw5Ni79ecbgibW0Vd9FXTP/rEnLOWrpesdSCiwfq/ThmLwhPxwN2
CKiFph4tc2PiZwMm3EvChFta40vfc7+6zYcze0nyRDxmDqKJJLK+Na1TIhRH+8hyr4ro0IU7y8L3
AGs0xK7gkLZ5U/nPsOR4qE1Yf0jGxWLqYEf2HBkuUWk2BzpTVBBC+zlExXPuZ98ytM7EyXxUroLx
5V05X+x4wrJd4hNlqGLMoyL/opBtLyNL35gUBqwXNJ1zDpKNpUibe4yAfC+MouWPE8UD5ZGOjkc4
Ls9ia2JUoAG4jUpMlGNDaoLfFWrT0GpCOjnki8rG+5rUilE5bkRnzFexzYqZkR3zFOODDtJW2/me
vuIrhRg3ZRnqI4AeoDaYJSGIjT96lxTYroK4LYdwjysTIgSlw9JuseeN9ErzhKSLNuYua8d+resZ
/zgAgRZWcMcOSHQR06GvMnQANWCAismPU8l9EohZWrQGwIKn0Xa+BDTw8HHZB8IpLjoHA/CARbcZ
un6bjvmI6teFow+lFbRrCeZE0sb1xMEoi68TYUmppa+lTriu1J9iV/8wW6MFF118KcRc6dHpouYV
R1/MtUtRcdhD1xQD7ly7tfcCK33lslWtQqzMLDCHckzKQ1cQvzOC71uQbIYodBPQ24bItaW7hdWF
XAf8Aw+wGJaMbGZRNPWuLT4ibTMZRrEArL7MCdjbqTZZDQPdtyQf35wIk1Hp9hsjL/wdupJq7cVf
aoOeZTyxXnv10chkv83tAuky6fBL5dbWrlM6bPAKX1JtIUv0xmWYTGR2kgoRCO2JeFjgxRW92yFC
/ZHHAyZ6n0h6vBEYj4vyw7NLd9tyRIIp7/wzEH4CoMHaMyjfjJF88r055FFlHzE4x4wjW4jZXSCp
2beFs2p7b+cbzmtPhAsoVwYmcVBqa2/Cutf4yRPBJ9ZKmrm1TvXyW27COYlD/KfGQP+Sg+8qrVOE
9InhsRaJckm0wqbW69dQ0n42USsPPQh5f4z9bTIk9HCC/Ab0lERPZ+unVkkdFv6cBgwZQ4VOLEp9
NA9af3GD4qPJo0tU18SZAnSVEZw3VyeHHqFgQ+ATXx01xUyUj3uPNSVV5WbQ2nFVtfHS7d0DtRvG
t9z/Ho7JOSUrIvDGKxGLV2qIZ1TYEA9788VkDWwbIABW7R+QgAwsKP6bl7nfJMYnpLpfpD/rw/xd
53hvRc3P2If2i5b7P3LFxoPmwuWRhBjKuPiHCXh8h1D0n7Bs1mYZt3sd1wgJBcnecb1DZploSum+
O4NNm8zXWWZZBlEQ8JU+Wrl60qVGILNHdBCzovjY6kT9ZrIyFj0L2lg3Nxq+SBM+MIQfLHJCzqz3
5iOgt3yREtDY64q9AIwZJGJIAXb4JlS5Hf2IwUqxTbsAJ1sdnavQO/a1s5LNllJNtwg3BqnXL8sE
v5SEd5Km8mvA4BPh3joU+FGbDtiSVGmEx5hITKMkjDMsGcmI8Cf1pblWWn7RKYQhyMfHxviwbapT
+gfldex8fTU68lilFTebOX7XkbiSoDHsLAOO6aiVkvW4gw3AUZDfHstkQxtm3LFgbUvkOeXkQP2t
bXcV5SYR6zGmQnpuOwmTFcm8vWW7puJi59EHDp/FqrT01woEsD24IIkH2peRYCAc1e+pQ8Fhtk2x
krQyM0ctfdW3x6hvWS6wjMVZwEadwnbwcLgPpDD40ajPBf+7bXTawWnBpDgjvYFUftNI6Vs5vrOk
0IVOZIXsCam31scaLEWO1CvP/Q9kcI+oxfE8TUu8K8aaNVrBZ2ZeBKln3AyJ9UA1qk6+4Z84eq5K
zH+IOi3EcC59OMwhusWS1mYmYz2P7UsRV1XKskT2rnMASvtf1wVdUoSnrQOVYIoP8si+8sgG69rE
XRXO2ismzwsjIhiQwf62I3Zxg7IqJOSi0lnx42wcl5k6yvAnvOYaa/PScqqD21Ky+t6kUBFa5CmB
76IPGBx6Vb6ZFirVyOI/DogdWbeTS17YSBtlBtGIGTZG29nmGLawu6dQo+fMEO2oi+5n1eHZxE8E
anVBEzkCC4Qi1SjNL+5EWYMB4m3yNIUDzw73BZkISZWKJ2Dtq86R+ZK5WLrUgLSGiMtXQYnPQyIZ
WzO1XRozDdHvwZGmNimrdvT1/p8gjdLX7RrhMGhwSZ5l21UksQAwjYhW8OnabXqk4Cjei31Wo7Ma
tPyHZ+MwI8gapCnwDxERuWWlcjfVpsWplroniJuPVpMkR03aFhmDXBjOc0My+4Ul2F5Y1td51qsc
AoNHFJBLcr+ap0ZUYu8MyJzuH+GaNE9eyRKW7UE5Bzd8LPozXLKC3oZ1+UvHzJiHBr+PRxDd2wYK
F0faf3Z4iYKOiRIZKzYVN92mLfpEBfOIkQwHDuBNQBDz6VSZkbyqyIRrYZc19FNBk8XK3Qc/aBGY
WF304uPjBogV6eug9q6xGv1zlVIyew0ictSriHCbJNpH6LbwdORAJ/AbAQBgNHV/B1oLrx4i/lZz
t02q6y/gReSKqHCJ8m6cMd/j16wgNk8X4dOvKUflfE3o/9uVrG73FwasUEpmmnBQp6yZXeveem38
wXqvf6nQSwgRvWdBKN9lwYKnikLbs5tFX4bwW9WGNvlAUX/pYmaybpC5r23ecvaUNAiCJKPNi1aC
4Kypfe0LasOUAOETY5nvtMPSq52JdI89hasgXytbZ7W2zDco6Ig6ndE5c8qwKBp1TkNUErCsu1UE
Xpq5B3lLuRccQsezd7TJZykJtwjZbAHoMgO5O5JO6LtevJmiiBDjhp400YDpxXHibVXoxl4LPZ3Q
zGQE69+mt0mBIwO8Q0KynVJqzoBxMDlyIezMJhc0AaE1c5bghGat/n0MgQNEtsbekrcgESSbYQa/
6drP7zSEHOh6/ORcGnRpfMfxdznJYJeyp00WSCBJBrF+Vwzr9sHOWEf8itagACO08SmoVMnQJ3Ux
0wqPscE8po2Ti9Di6rWx3f1ohRosawT8PQAKeGogTbVGyedIBc7S8XzGpk4pn4vEw+GnmRoH7/wI
LNq40skuGF61DYYRZ/XfT4bxe/z6LGlCzaRMeKuSuSF8Wh6c/4NobEuwDKqmvCLBcRt4JiarUXNO
U9VV+zacQIr1ZG4ZBWmH+Gf2QtBCwJfS7ThKkouZcZpAbBF/CZT5bpnsw8Kr3q0wNt5w0S2I1B5e
4IIMF6uGhE8pBw7yYOvm8FXPSPUhbjlbd6nxZHZI8vvCgl1Rs9KRGf69lTw9DlysPfKim677E9Fd
YJBRSmKOtS5m50DOLsAJ//clUX+sFYjcGAYxDLWZD3Bpfr8kcBFKNZQ+Z1Sk5jmt0vesLzcjVIQT
4baKMBFdsJXRAYxkvML1po6CXQuOwmRRsmXRSbRluVHC3Nmh7ux7WrHH2EzUXtBovTFN4VQJWgaP
e78tg7xYImApT0kiRrZ6YzcMZnUO46Fbe11tbcjUoLvEpPmkZ0hxzAatuKu1e+jfsxg5logdCPBr
Ass5/feVQMD3edm0hKKeMGk3GZAVnE+XoiMnoreiLF8igtGgdJTR1D2XKS4RpF3dps9j8wG2yrsT
N86ygZR1EY6aI+DHKwEQ/uoub8s6293dPzp6OR5DpQ0rl2EEC31WQKLJG/of/ln3AVgM80TK8pJm
UeVafr5/9IAaGIb+ao00X/s8xBk3EXoP2bdrwFQTYU02CeWIVQUbZnj/KxD0RfAtbQT3G1xkuzRa
mp2p8eiTxfWggFy/GKi90qrZIJekwU7OTyst4qoMewSsS4RtMSEpH1qYO+OIhUI0nvHgaNu7nqmp
tH9U6427+4pcjiAbht7lRNp5P0t0zhWH9SLca5byQJzzkmkDQ2cEX9BE2mHjZL01Ywvyt9hZ6x5T
55QMq7kBOFq1BOxn3XIU9FEWEepAF4XB9ihPU8AxeHDwo7XUMjTRw+yYCuS3mXLTx9QAPuT07uMk
DxAxo8cCaNi66WlBDCj7HqOopUeoUbr4yJiPXclOj4QsoOll3L0grX9itkKMbh8Y+H+QT4FzSW5p
woHDSO1sWUx0GUNbXaPa755Hu+6eW+D0RLbWF9G1O7+OQEtYUq3tRnQwQfGVQbdAvMbQeuuKSGIT
5yPUm3VcCHkR+ahtmwrmpOrL093nZ2v+bWg+ci0iL0mffKiwgWRduv8b7RRHbOF0xTV3QFyNrSne
x4Aet9/r0VGkcD3SvP/n13CUeOjTr+XWQgtn+Of7S1QUP2BjtwtNuQ0lSdo9SLQTyPAcJhKZZ6/n
TfHatd4XnHavwoyqV+EHl7SI/Hcz1h46sztpAGaqssmfQ5OvgPa3vyjq+odmmv0XrEk34SfWU5vV
X0GyZGus1d6qud9c989d7VxYiwFx338+CHca0RrchLIwHtOCSS3JQfbNHutVTMfxGM4v93fshVgW
JlppeFztjUMkGwnSdDNGMqw1q87fzAEHjKrI6zK73Cfzp+yWRQWG1KcjsLvPkjSSnxoioRYlYXRv
pr9TQvN/wqU56KV3c8dCXDTNjkmrQHdLdtxiuO9ZLffxHmeTvuh8rP75UBM4ylJPXyfs1/iuOBmN
ZsbtlIPzEj49AKNpyOWNUVfQqdgDULmkpFxtcqjS11/fTBwSGaPmY1/kY5BKSCvCe+dDOZW9Wmp6
WVwDXcPWFIavo10+ajmqRN8R/StgB4zh3E3WQaJFPVZeZt/CmMeJmDlOxPNHq3ToQ8ZtuSS1O11y
0ATEnUfaoYmJV6kjRWcnk9FGhCPLrRkPZ9kMLM/ai3wngBSTb5bRjIp+idh/g1n/Xynxn9su6ehI
qalFkU2bwv2sOPCDzvcDKF9TJ4dHjdXTgCLwMLlIjipKrchUYm/J3KUdyCRSR8W6lhDD1jb6xHVc
e4gUYf0/GsQHGfTF/zEpO8HapA/5kJbnmr/Ztsz60VMECQ9eWbybwtqHtWhvOH13v7QWpQfzQWvK
ZRJagG7A9NcxwazwhXqiuziuJgdrrjmjISSNHZ/V2jRy+wwYzz4Tyxz/7aJ8lmGYXBT0QFTojmXb
tjUrg/5PLVLHZeNBXc5p2tGRABpQH6f5JZxov3JeGec1bPCCOUIYLgbFAOZMHId7HDnBLanJl4wa
46nCLdsmSXgz8PCZmVAv99/nGsJHpK3ZKPijMZQrwEI326yvfVz65zCFYy63sWZ1W6O2aVjXdqU9
tKu4Iea49hTCDCG8czHla0jNmJlgXv0IPetqRiJ9VXDtVpFSD01qFkdrkOlRxy+/rYUT/0W9oP6f
XdmmNjENFARUKZ+n/3CHha7m6xTYuvg+BjpJoS2zSAS64WOC62Np+dTu7mA8pKMs2HvxlY19MlyL
sFi7GiAnV6b5UfH3vIQWMsLeBHhZ6thnywp5YSc/BieCJs9Cs+6j2t2wEfsbIyNPgYwG68Eoqc1a
g0fVB2W6y5tFr9L6ZXJ99YLp0KFEWCcpMX4cnLonIs9nXRZDW1qVf9GL/T+aSmGDP0cGwV0j/7hp
sN5HsbQZMJod4dh5g8HWa2A4MzfjC+YFDSuBD6X21jnFP8LxUAMrh+alZNTyS+fnuFsPUK7p+BCj
20FBd/Xo8VnQo3wVnoO+8Pa9NQfMApb+SwGuPks5aBfM9gnTNGzbRYb06aafJtoJtmBtuusGi0Lf
uUYLEnwWoplFwot7qwZnbWi4Gtd4t7OjHpcEXGhVfJiGur7cb0Rj/umRLc8DPmidXVkIOMtOBuBB
HhnLvzjD5Dx2pfUad+5I4JnAeo0J65SgeSS/LHmE879BZbQeE4MVXhrYr6XEa5VP4VF25viXUAz5
x12MlNRRAiks5wIhzE9LYIiFOjCsApFX6jlrqlzjJVb+HiDMj66aOEhIq3ph4PID59XXXgThBvQi
82K7U3QqUVZ4wSovTB/6LPfYGJVqZ9pWvQUd95d/qvnHIckWBjcX9TEaS/MPuZBnMSfJOC3T/qiu
skeUei9sfWgfh/tHwyFct2+RX6KekyfDdv8xa6PZQP0Yj/eXBpjDgpCaF2W67D5FSHZcXEI4Ar93
mYAqE9+AhSuvq+jadxAUsPJi8cq0c2T4Npqb+OP+ydEkGULQr/my9fqC35/4PeK1b70v9/2Uz5rF
BYVvfzEjQJ8WpM1DGFh040FTnKuBvNBY9qQ3zpexyDnNkRYrEUHwsbeMl5BF+iycptlrmv4XnZ3+
xwI/X0e8+DorvDD0z7ueXjPO0TUjQQY732PJZMwt2GLFrR+c21xPd5oP+6irYGEN/VA8RjazR1cU
ZJhl9XPeehpgHqcnCLbc1amh/ZJSRiY5Q7MceUIYqhCWPkY9g69/Zd9A+a5z5CC5g6Pa/e2E9PmA
ZAsT/KuQ9JX43+efCKpqkPZlmixL5VMt9412rDJGvkSaHnO8DMs4S4g85NHdJ/EEpHTqx6981csk
vQVhEq6xh3tYaibtAK7QfDfz/OgIaJOm3Qbr+zYdmJuWmcS/gmuybAxveqsn4/2/fxRp/qnoF65L
l3QWlGHqsj89kDLRDTaDufVUMZyNUAke7y9lX//77n9/zexgV/JtmsYucGmzNGQkRmQNPFSIXW61
9I1N1SHgTCMN7yh+zTXBRvmDzvZy6KLsSsiO+QRw07LK6vH+oaPJDHbTq3f3j4x2q4Oq0Jzincr3
vy4v0uejH0Ji8OpEXpykz1eVTng6a6g8ESdMEGXtn9ImnEVGnhaAt3/vEHbt7qeVLGi8rUb2BON8
LXgcYmpDEm/gBxd2+5poPaQOLNt1gCQkTciaZaL5pYWgvVR6ON7o9bsbOIQYuivSre8B0AY4uN7X
1aEb5Rcyfuc2M5HkndZWp2a4lK0/HjPq7q3mGt/uRzDayNot3N9PZ6oEfyeVRqwevB7i+FKmANF4
tHr0aFWIxdmJx+P9xecQjNAEa2U5CHGi+91ucgrFda1a4lh1/wG7/VZD0OPu2hjgXFdUxRLhSg7a
25WLAIXHQ6SR8L5qWCM19DC/XC1OANVMZ1ouJhGLbRpw9siY9y0ADuovaV+Fe1+07vLuV+kGRHIV
QV3L+53JtLfezuQCfda0aobQiMh0R7iGZf2ltMavChvXTm8TLksUhOMhlVF1vr/0PU7bIUUQUZc5
LtUxAJGYk/GFupQewZSAeMn7KV3SCuyWWYTFFufjkvzPSmHdDUhUi9I9R+Bhn5roGVaGXQynFLom
3SRxpAFhn0NVBht4hd2qipDYuQmzUJI7nVWK/pvxuFY/6mmz9vqhvaQw6P9WmczPy289Z8tCJUmR
ZuvKNOnt/F7OerBD4rrHO/1L3FdnEhfKr4rD/+n2GZJClGyXfGqPCIwGRu0ed4JHryi18rcxyrKj
P+U08qPhWmZCf2xRSUK0txduqBfbey1OIJl9bi39478XA/XHSo1TRaHD102pczL4vK51Rh9aox4n
c2vKj9lBvOmgDPEWa4BmBMyYVV6l3u3+zneVuYmISNzIZFzjsjZfFYe8B9u3MXZ1/QcYrvesARGV
0vl8GItGX7sFp5qkScynRBMbo66tZ0uRuMwxrNlo6awyVtVGTi1csNqcw8kCY6MHFqUq8uartNLq
XOTZpkc/5aK0VPHfel9/fHs2ulvDmFuBSvyZXUPWvOuFOi0pkCPvxkDLK+k6YkstZFzCTO2lG/tM
Q7Nt1/X6iiAqtBXunFhVwEAC72Lv++FIeqn5mvmqWtljbl9oW7YrXUMqpPXJSfluxmIvo7+UK7ox
t+V+u/NsiZSdfdbgyzP1z2YQRhm9z+EFLWXqtPTKjfh0P/BYr+ysyVuHFKYdyp3WpBDRB5eRXmgg
mM2sVe/V5Nl4bnXr7ejJZ+51F8EmIN+u9Ddywl3M7Bi6QIY7gpQeYWSBVkxMHvpZNuwlclhJyrol
P1Z9G0ktK2IF5inaKYgXrDQeGaORy0SrgQzGIQzs57yCqbbprwPW/vkoNdbpqUOFsx0mcdGr0jrr
jBDOg975OzdtvJMWTfXZllT5OU+DOYzWEbxj+ly1cFVo50SKfLsshlpFqPm0RM0wnLMyPfWhVA9g
heNb63ubrtbM52Z+ceMSBUyEcbj6zsy9vtVWMsIEDfKtk3OuQ0dIvPZ8+jQD2J+DQzYb+AyOQSJ4
VFOfbFNTH2eF0T0PeIhEx36NJARqQ76cenvaBVRql2h+yXQQacFggJwHVFzPB64xVRrQNwhNhLZ0
Fwxu2+qfzre0kw2rYImLlsZGV+68nCRnPHeEPUMmfwbYNiETwODqcCiNegQGU1OeNI9UVI8W1q+X
Ikm1nUY6Mho2Ig1Ko7oWRV9vbYCmeO2IAxqnsbhMpLmsdK9wAVVNO6M0kksY+a+Nm7UnGkTg5wC0
xtGXMc518EJosYIYekCfRyvCObH6D0BldcxCGxNLxzsz38fQmS7IOsIV6IJyGVfOz/sEKSdwqau6
OSKkKndTO7JpTohXmLWYeeQ+AfQq3h1Pt17bxKuWohjzh35zt8s2GW4GUCf8n+tS390bG0FpIEOC
fJLEbXCkBF4NXUmyJaaynbQS803rmleBcXUxlNDe73YyztZIyb2YBdnV/GRdTaZ68PFjHEOIsIGr
8r0MswO8dEFD1FllpfVw3zD+3TUQJpDc6DvGo+la3UNDHCL27uEL6r/k1NTg1yNLPueJk6+0yKlo
KLblLkO0v6ySbvyaz31l35nU3o+J9KD73eyho3+Puzq/5ClEQ6zFGUP2Ot7dbxCIiB5ExgVkk4zk
SxE8Edre39TM/HH7W5bXRbxujPz7kKHzJGM3etZayhi06F+7UgVPrcrLMzDQR5Orsa5rxybECMTv
yhRdRbPSL0m+RmY0f0L7TwNRDCZDDiKHzFnzCtqyWjiBbxxYzNHnBC4GSnf8kjP+/++tx5wPvL8v
XnNfg+3HZuDgGsanA3Hm6jQoJChevyPmGVZOvyJUh0zfvvnpByBaGDromNt4B7uoWFVlW696i7Ge
1kzuezMjTBBEIMsHi1VOU7qdYHus7htua3IpciGPRtju5+7cyUeoce6wWTKp4lA9n5j10ilXQH6K
FXAvnVprmjPHwXi71iylU9W7anOkq8z5V8x5rYeJ8J4VKmp/z9H9qfMb80uQMtUTZr23XSd/hYyH
9H78alQy3prW9Vc1W4hkIEki4SnsmPXd3yXzOw1p4H9fVP3PEyzHLWZ9cj6jSPtzy4iRFoZGkXOC
nWjYrO69ZuEJ8+jZc+PIMr6XtnBPwWx9zyrtTZnkXdSaB87MqQZ1MBO2P8GZRlgO3eRBnY2WSe84
dvn13knJSkR6yIr1v4zu73vV77eD7ZJIN2MX2Mqg2/5eRRUaSkdVkC0SZzo4vlbkD523VWVG23m2
7rfoRooAKG9knxGU2GcKTfffMiurm25Xu+a7Z9cKxhei4pVb+9leJNqGQzLnkPRvBkb1+VLjLaKN
Y0rMK+6cwffpH5wxLxvSfqDsS9qL1vXlO43elpQOQtVt/bWQ/nCoZG1jZrS4EX3zqhedgWDRmiA0
6faL7XuvY1Q7e0tHsOfNDXZR6cRKeYfeqDe/DoWwVx7nTwkJZkGXFe9TCRjb1PpzDDZ+ZZhttVZW
/D+Encey20q2bb8IEfCmS+83t5fUQcgdeJcJl/j6NwDqPtU9t1GNQhCkzi4aIM1ac44ZbCmjJv+l
UGv8X1DHsn/HLEcV23eJufjfPwoAU3Qtkm1v1Xv2OymESxXafF4emai7EA1Mt7YR+mcSDjp+imQ6
4xaTN+mBYBZplpwlfWcSxzgoq0UuAAZ8/ZLqTv9BbxUviK4flMhuacNay/AR+inRoDfX869abdYn
4rSRqdB4RyjmnLsW1mBqwhx2RgKZluemFueQYUHZsRXA2STGITe02RtvQVwkZFB3v3QWasys44Br
xG1uOAH851mQ6kcjSGGY25odt58qENGmCvzyVHd9fyPJsL9RgqV6XDCGz2fL88S2pPvcE2ATctyZ
upH5p2XcAW9Ej6VBKJpQSaOTDjgOZ8l6SAO5xU4RsyiiSVw7Nsx3Ems2WuRUa4aGAD8KWLFHKSOJ
XiyaeauImK6dTZt+ExT5cJGj+zTiRDpR2UWTM1sm87DHz1ekd7oLzqvEbLFpxzLZL/4789bMNZRM
M5wtKrWAVtAy9PFlExcMuQct/zxIOC66lmXbHhUBQAOX+tZOmVI/6H3qrtO5lOGV+ZeOOh8fKaWi
UzSobZOo7J8ct9lktAZfyAmJX/JU/Zcuvfd/brPAA0eNdMEmXYG2yL9uM00waIfsMBDpzb3Lvp5J
tYQns5AsT8tajTyu7KWbM8yqeFvLNr1kaakOtEQRLFFTICkjOS3lJM1zN1pg3Ex8dztkjdVrLls6
XxqQkHAMrJ0fO/IkSOdZm3OJezltgGw+3MVDcAnzjHw5bXyrKy24xRN9ziogd+vRv+xc8s7LwTOQ
u4G5bCZgLiAiCXJ7dcYQDoZeZ6d4ntYxoj5Xk0BUkevpkVwS956hJ/W7AiwiHZ9VPhby+QaRhFyX
GcOhhP1VLF5o2pqEMHaxfRzb1NmT9W4eakf7ypphvHVd/TUmfBDT6fDFq/vqSgnlz8Er1TVpLfe/
1MaMf1e22YTYTCSIS1zfBBD0r3qSioj2ZK1ir2rq6HVo0Z0hK7DlDkcj5fh7oBm45S1x00yg6UPk
yJl6QFF7Iu9p6rUcVbV7YB37X7Z2xr8xDFScqbIiwSMrBXDFvyvPGdN4QAQ93rIs6Q4gfs8l5rdP
xwPe25OPe4rGGe/rFt3J5qZ5VN5SSf5Rr2NLgXRY/5f52fj3bpO35NPDYIqjFQBb6F9XM6Z014vp
zDGGsczDO27f+rIVRH+hMPGm4U0f5E/dAA6Zi/uInflq6Ym1nvLhvyqCTP3fAhigpWjlAhQftuGi
lptf/48+XB+C8VJjgy6U4l2mi/HW8zsMXbVr2xlNIqb+JKLoFvW6PDNG2+cIEP0uyGP72QfKTZ2b
zT2AgU2R6OE26QJ5bUrWE7Oh2ixcQp1s45vTDmw4FHxZp3Lk0/KiZdPRY+jJSnCsVUK5T4a99e5N
yJ+X01wzPnxvmAHs9LYZFVAQTHNrKqz9XW+5n396I6zWHJfyw5I03vSk2WhlxWIamMjKzyI8kj7y
BD2PuTSNXttKj8rxnEqONWBAX136Wzn09VbAjt3aRbAmfzT+EXQ9TBpaXfspD4pd5WjlNnW6mf5A
UmhNBu2mUSyyH6Ai6pj+VWVd8ETmAQkHHRGGxGx9Ok7z7BTkXJIeRvhpyPf6GHAj0391UdKK0npH
WpBiZdxWAi71o/2egNw9U2A3zsonF1yXhNsNE9ZMVAjOZLVsiw3jzXe7F5uF5g0QsvGGmpnatCrO
yAr9DUAU4sxgn+8AWmb7IgRBEA6kbWp6OxPiCapa8D2TUbIhJjfqNaHA2+ZkzRT6quwi8W5USDHw
RwSXNEsNUOIixATRAglwtCs8/vhJYMzcPQblySeDdMg17x4HwcZ3E+ssYpuweoTHpdf+zkVqH0PT
8O/gypITjA6uOfSz6yxQ4IEkyWMr2xrkdYqgPbVReZF+XV7I2fvzKL60WnyZLBhLqykkZQcCYnQJ
3Xq6jhVglcRKsCJ3JG4h9X+xI6N82S1HOg/VS5BBIxpSyDUt8QkHLx6LfR203xRt0ie7V9qmix37
BO3COTVl3KCOsI52xJU1jVc2WVCKY6dkRAscfBqgMBcxhBbWYucHpX+0lI9UQdr5XlNDS1KPA37U
9JHF6L75LkhU3+o1YcCQQ7KZ8jCk3QsCxOkFWIPAjIykbO4mPW66+ZFmq2fV6EQIzPehobVsebzh
YwzSL1MNN74OepBFc1hKK5rqGhCVgQEHlUaeYHF2Gr2EYhIy42sUYglFmWiYKqe9N/NhIIDrAfsK
w4TS0ZAN19Ev2uc8dz6S5tXJVISavEGMFiS1SUPZUrdJeeOGbOFsndXBGTmJARWLg9Jsa1O5TYbI
0dYROHDobLa6xaDuy5nuIOgO5/VCDExqLgzi7A5vyyNmDvdYhTq5uC4trDB4y+ZIidHpYvC27ldz
aVwLMhmQ9Pde4W11vdAuetZY56F08zP6lPCqWdJem15l/KAUrbJNr4Y1OPfsXqClfJFWqSF6t6cn
X3YEwudUusMrBmJ5RjcTgK1te+hRxBbxFRbJESfuvpnLyqbvIlUtFK66CgvLxm7mBNQ0jfrdRBgc
GAVnvDtmrwNSY76jKRA9hf03L5rUKXGoiOERQsS9nFPxrVaD6n4tneoiqFnFWplzFRUk99zunRvz
K1qxHFOH6wl3K239TgdEnRaKW6/tHgphpwmJaGPp9qIcrBsify4t+/3xGiWGb9FSeIL9vnEFOGMI
4/h2zcTZDTbev/m/E6NdPI/qns9sEg8h8S6h/8174DRTZXxl65pvBLkV26zQSQ7A0IhMwnjrhZO/
NuVv5ZCwS4KS/dyOv0SYKAjMldx1Umo/ydT9p1V98FTTp7vR42l24QjBKp0N8yIZ1cWq7d+G3+Fi
5ZbXwgP7o+ZeDUo8V15eP2k+V656+fus5pvxtWYobn7gCLJXbjmnFkvjWNYBctWMzM7Qjut9TWv9
YFUjZM5w+Brwy3+hWr3y6LV968RrjCz8NXOKZANLcHzRSYTYJgax2qFOMp/IJpouS/tWttXWLAtt
X9oD4NUJ9snUjT6qlH4Id24YdI/7LiRqYmXVI3bC+Q4k6ALdVYXl7bGEbhH6n6gUXIrGo9rQ+CCK
wqpEBM+C3B4USwyfmDSrLMYr6uKx2hsOX+Soum8lrY91UAYUpOaD9/8fBbZlM8r04N6i0rymeRDt
oSeUKwerDiXSVlCcInHBJBvpNQzN6DBq6b3g/r5U8yEzaS+YpC2losVSykz+RooNkDmq3fD56LQj
rnRTUAFYfv+hzbQee9+/K839J2hhDYVRNVzYUnVbdq9EUs6nywsybN98kEgHEh5DxN0xVGQfLamI
lXalVCPWccESx1loaTg+4r1GHTBXVFjJleneZejLdW1Y8ukx/4EA0w//+aGarIlXfQnokUx74zoy
6BAvPj80uw88Ett8Sq2LnjvRR1IFv/w+so6PFXtLE2Llo/KKutoAgKy965Bon8LQqTalT0M2crv3
VnQgc5x632kKpw+lhaFxumllYWxca4PLyqyMJlTsBVwpva5+oJSgXKLr2OnSVNRP1T/C/hUPVADa
pDcOqeDm6acAiw0r/C2isGsP6fbNs2MbW1haZzu7yacryh5zq7dmtJUd4WVKFziR5gE/7tJxM6YS
L5yHqo6szE8zxPBLVLR/LuzOB2OkoJM3m05rypPLXU5t5+9DFWBya3Tvy6NHsbQrhsJ2ThGQEkZq
Kcm5X0YzEmpj3Il+sI00R+wVJJXVgilaCrhSs9STXX9v0sL4qIi6PaqWGX08y0iTd8dAVYmcO92S
nYZ3xajMgaFbt6dNSQoItXFQFPlt9g4SjCJt3LbGvD5adKEZ9K1dT1GU3DrVtSud7Tx5mvQXyDSM
XynBpyu4RMHFXZbiLOSNc0Gj162D8MzWlADqaDjls1ySQDmTMRGidUbj7SH9/CsCbb2vof+p+syn
BONjYdQZypfT3G19JDZEqW6mnLC5DP4aCaM4osvc8DZp7pSnyMh+L31Z6oh/OrSV6Y1nPcnR15jG
xfDYe9oB0uJ5MSeVlb24nMmAJASFq8Rze1q5sguPtaQJupwmwhufA2PqDzX6DxIgiy+Nof+TjDRb
HpcHVjQMN4TRw1HPAR8Y/g311ivOZy88NxmZXhMLdSMRzknUeNx6X7uGCVm3hAaob21O5klDDrYW
D/5u0RBWuYQtWMQEqM2SwsEexCExbbxIU1S/qqr/EYzC/zSQ+hes407LIZsfqaT/7ATBKUj103sQ
Rr+bmDCfiAmUq5ikcqeu1RcvoeusJyaMEP4V2s4flXmN0yq5NgbJBkvntqer8I1dA3LDkImLbbN9
DGgi7nSqPu+Rat/jCTcoOgmwIG7UPKXNcISNjFu6KLIP2Dxr28QA0yJHO0ykBe1rgNdvIc4ABgP3
ItrCvkVGEFP/jp+bPK+PQokt/CvjWrutcc1pol2X05TI69WQN9/hk5VPZdKVUE3JI3QsnKjL6fKC
Jp+bReENuP2gBjdcW5EqfsKil0Zh/pjG8bdAWbUYcCj1fPhsnV7SYmxuLNCsFcwD4OYLlwwDSLNt
pGshYajEoXbhvrfK1bEFSIt3rqZtkw0WLBN8FBoxJW65YxUHakAAwiy9eCWnyjxxoz72T6wKiLmb
c11DLatuAKPsfeiZrPJl1R+jYc6XjaLhWnV1u68ifbiyrmr3sTZ6u8wYf07cZaT0kvebtab4XgXx
k8Ed9U50iYFJ2cTxSAIwtdf0La61YlOAqqU3NEvpC7fYdKXO6bw4W151WjkdgKVqu4564hZGXz+v
7EFrOqHxQVT9LyJu9JsRCvMD9/vGLkDei2rsDoLe3WpWip79eYcDRgu8p8xOy9nyvDdmVoNumH+C
4Pl/HvogWaLN8q9a/XvkBvrJVa1P4ACSwCD3oNjPB28+VIQ6uUQC8TDRCQf5339/+RtNIH9rw4BL
Y+4LLB2CmvSMzVgRVzDOCoSGFBSgwH+AcGoOl3B996nwMv9uYAlYWBzthNFXa6Otn3jiOZwPTjGS
/cp+n+yd5iWNU3y1Mv4RVg4RiJ21JRCZWIFZ/BoV9Z/DcsrScVi3lUlKiBdaN2GCzy907Yg3ibym
ttbO6BqjrWM0/Z7Z2XqnXRexg622nhYUV5Zl1S213WGN9LnYllNDGkLaOVsqX9E2si31LfPcI/eO
eneK+oCYqUNlZ1g4eIlyIHfP/eW3sHi8tv10ECVHBfT20fYJdZpLjY5evGd6E5yxqz7DCogviyCI
u2CP8Z5r3zDUTaTRdAM+rW520WJEboL7/L8yd+9uZo2nihCqj86QH3YSaE8+OperiIrvITwkiBXu
L9tO/xFZFr9nkUtjsHENQm12geeN715/J6Om/ixxx9xI3Hnjq93qwOl+15LtwiztmXzzyXUyfRfW
dGxIUuzWKF8k5pwheHO6fCBxJQOCMsO/LCPID8oYyV7xRpyx7IjjpmbDFGGjzOoCm9zMKhjM+osN
tnjfzr3sXJJ85WWxv11qvxOyz7Ma8CnjsafTXYzjKioVdpGCDkoyOsXPdmADgYD4vdWcn3UsPuM8
Y1NE456N5BBRgSqa1wjv1QsTAoi+ZtD3tEySb5gUFznn8jT9RKScAVLt0OnfrSz6MoyD9oRb1H5/
iH0M6kxHyVR89KvkpUTI/RRo+6URQvl2Y+ShvOOks0/UHLFFRugqqZGGL6QOVR8QBnvmWps9VVLG
X7ktQmLkvIrxvA1WboVRWQxjhqC0LqmmZvJ7rIaDPzT6h04YBb1hmsBRXf8TOZr+hJsFvMP8CDtO
tJvoQz+x2ea5WmcXnuECQ2HOyIr85LvUApC3ufcLrzUYq6Ax9zU58AcSTq6GVcVPVjqCvPF6NgKK
gJqgY4FJF/aUdfwxv4g00BFNdHDm/kja4s4QjMh5RI44vcjh0DlGus8EsBFnFlW2xqbr7fTS5nm+
t6v6O9cqTE0j7ik15LuU4OBZvPqRFRn4unHqzwzP8YfpYV5NLGxYy6t1q/8YKqe8RFi0/Xm5Hs6H
aDSIX9Kx62cB+yNCGtt9xp+mqpAY2wUhpqkXXPvJq6KxuEndqjgCs5xVuyUNiT05kf3eHzK+5LIN
t6pW6V75Tncokeu+j1TrDLZ8P3Dl0YYoVfGk6+o6Qljbge+ajmSbu6eoZtFW+eauVBAwzcmur7U3
2tuRqfA1DGLyDB3tS5rF9c2fr4d8vh60+XqgldW/YuZajUinAt9mJzhTkM3M0+4toguVtCl7ODlC
3ua/cYPi8Hd1tyzxCGI89wuaWWYwu5oUcThesaRcmx3JnG2Ejyfpe/vFDDUgiVX25vkG4rAkEHtA
3uy187IyESk61aEZ2+9CBuItCLr8YDOm7dnlH2IM709dULAeMsr6d8xPlna/SdclyroIo71dy3I3
VgReu1qa/yqcjV/MsX+kiElQSpsgCIrLhMLvlmE1WjtBVnz+mbB1/wrNTHtyVcnmvmnY7yeZ+0qA
ZPgaBcZbwXR97SKtv1aVra18/wLbePzUSlFcXBdbRhMK/YO++qYlh3AhacuwGDYumVHKKoxXFbcv
nXT8Ny/tL0nh5R8hcTxOLo2XuOmenVkXnhdjuw4ttW3Q4Lz1Xrf2g7469+xvAeIJwHdVq+EaKs38
HNkACDUnda6GG7frJNNR7cyeO10LDpUg4BCbdkOpiDoX/tPWSRSqmbLeLafW4kTtB3vzo3Lr8RqY
WQSd33IBoFXkk+IJ5Vqdgi1SsuY6Nm23YWxFs5jjzeM3Gfaa6DCRllTCSCqGZzK7nPos++nhGXVS
3HapsrgzsXau6MqiBOnUAxhe5Navwu97imeTfqmNtj9OiXgbu1tag86iC3ajiCuP0ag3J07i5dmp
u0VZ7b5TECDwuCYUJQrs+Aohu/6YGH61nHHDrbsE+xlhKWiNnE8jgLpsNz5hasS+YmGbLnSzCT4x
M2OT21mwKwGZOAABepD1k2l9Qv9EJlV62i51BbSLnk9rDBDwUjP5BdEIXll2jTqKXsuBu4CUUNuu
dmGn+pfgBpIqvBupu12mhN6ty2cpdDD35DslNjO5GpF+okvlrw+N/CkU2lMp3PZAc3/8GI3+KBG2
ftcTVA+9BUOZlSF+StZKy6HqLbKvVOdul1PEUadRIjbtrAGZ0ixPGkczuhe5uetQGr8azh/WqtQB
ZSwt50pPxY0WQ15aw3USCEZVQ/jcoqVK3MI5tQvC3Rn67IoVocFNF4fHJnDSl2go89PjbYGksbnF
K0SbvkjW8QzIrLksN76oEXovLnB2bBmlzfnOLlSRXSTeb30AuDShh2dpOtBm67Lr46GtZdk1N2Bz
hwPDbZNAxIiSwnwggBlqu02tat8+PhvU9UjRnEg1t0yhbdtZ1YYko7sC2T52M31/OQSpoW0d3vz6
73MtqtZrXsdkylFCpbhOE6DH/rdxktHemIUSO4d5dcOA3rKwSRsydExBnpf4UbdWfFmiDnqb6DO6
DiQ/zK09IgYHdF9xs698aDrzbslKLSAoSdpsLCsuLyIIUsqO7PRHSyBotuN/6IOErCqIa2MoC99s
qZkkYCoyIRbk8WT6cotcpNosp60xZQeg/+HKjUOxs7qhRwfVESJAfOcJ+AvjuurL53ogW6lKTRIx
RdT/YFdNQprpfoGHLHft3AYrY8K5nHlzO8wa5L8Hafb3wgDcMUn9J9k24W89/Tkk44tkhjp1ItvU
DMrnhFg4hZmPFGcbzLYB7Xg3jYr5eazIG9Pxa8mkeyhAfYiUr61Eu5/DoEMUCKkn03R4LS5IHoqp
ywF37LMuZ4B4rt4zyVt+lDfdzE7uyyKzc744uZffW0e0TwOtYGa/6OwvC353IAJ3OfceD2v8vBmO
4mvkV+SYKv3WVUa3ypQMTklHcl2CpAAGdYRhsGNLBoZwpmE2cm/AXT8hWKVWN29xG6WDbhq07EKz
6zUWKuDGviAQkk9YA8jimHr7H9oPwK7KLr6MXZNcMhH+8EvBjrSTais8g0TzA+kH5u8m8F89TZ/e
W7veV3r3e/n5yFnVX3wkd+5ccZ2v6+egZpSNN9aYgmqqNffsBbL9YeCnX8kozT/xvxF1q7zsNJAK
sUk9Wi9z14HAbgQnhXnupcnmALTVGmwo5Hm/Jeo38RFLFeyrSKg6L7VfkhhoxGh82hyU5kWWc/Jz
FsVfJ3jQ66Kx7HOI3/W1DdhfupF81slmuxR99GnwOT5YrtPUBTm9nOnTehyr4iMP9Q4hP549P/8Z
+0H6K8yxt6tM+0yIr97acECA1znNDWKD68rkbTGeD439I/FGBXkBdFFW1c55avDY+UYb3srQ77e2
cvqXMq8diApT/5HqVDTbsqSbkVv5FvBWc/Y8zBXzOnCZz4Tz3rTG8G7o+k+tCOZVQ8Jmtr8iAyGp
Q/2ilz4ytDfmK5BGKvHNUO6lXe5FC5Dfzlv6YF4wR1lAc1r30wD8b35yeTkyHP9CWlq3sqcWqVI4
Rde/hwrojud3+B0aR8t/IS0rtFo7DSYTNjuK+QjXmZrL/Kw7xP5ukt1HZobNtbR1WMojk4orJPya
+XR5QelmQ1So22ABbZzgVPn5dnn17z/JBpq5YtTehzmuWWGWPGol3LcyaTQsuTznW2N35WfcY1Ii
BEZHOZnqUb0nTrq7DDM/c3lUtF/p/rSETgQ0Cirf7y4yh/itqRrijj4U0JjArEU0499zqAhHGVOG
r0ftF/0VgFxJ7SEzJLy7dNz4rAVmcfl7gGsuoFR6v5aCY1Tos7kZ2kIznFVlmefBc621o9wu+zRj
q3saWDZsWh+f/zKaOJUEzl+BsdTH7tjLRK4JNQ5vcZz+WhjYpUytY5KBKMC1gH0SudR+mYfwsGSX
ITdB53VXaMf51rW6+JUa2bEE3HBZDJKxakcg0OS5L5EphFTr8rONR//Qm6fWLuas6rT5Omr2vRrL
iQ/xyZhyijyAnor9ymtCHN5hUNTWR737HlVOe8iq0Dx6XX8cHNNbC3YOJ5lhDYkDWhS6avO1JVvx
1Y9yBK26u5ncmkQEbaqf/Q7d9gwEBQIPKnnAge+N6XUwAvEd7Qv3QmNE15S59+6Q+AoPzgqPFnFA
20X8MrH7WVkuHYw/tV/28NvOos+XJNB8EIRPMBUaIhEDbDxdOMCfkNhfa2t4MhQ0zMDDALTMnUsB
3Bx8ALpW9VPrteBcu/65wxm0ooLqnOku/8hlo+iYcFYTCAT/1W6ejOR7iK/nrrIgWAPiPulz2VSo
sN7CbaZt2NEUIKq6+qFVfMRmqH5T3f6nQ1b7ztiY7hoHdjnl/+6q2dsmIq3bxMP0oMpMLkVe1ACs
fuZ5VLUx/eD4Z62exkAcH1wIqVfEjeB+tPLhNsyVjMWcMMBY6izpfY2cstv0AF0vQmPzYSh7XDtV
8j6OQ7d/NLu7vE/OlXXqCuF+tAqBKUKegIQn84xW1TkCiaMHTnXszMhGdb3AqC5NGBfz/1tYMUGr
ggJ2NpsiludS5yfz5IiMtIhvEl3KelA9tqQqnu0FzVbwZ3dR6jhvc7X5iPQHUfF8mqgwuzopaz5L
7lSL6AGwfY2Lf0aRUfG0XwYTmfn8qk+I29mSrFHovRuvFZrpoA2SLwFM7GM6AqyiBWGeEnj4G4eM
j8z1svdgGIq93RT1keak+0ySz7QqQ1SLbmQfsPcRO90P/jYRvpZtCYt9GnrN2Q6d9alNdngO5sPy
qPetFI4h2bc08T6QbkzPkpjne+NYxIUTvfRVK+NyW+bOJaRwdC2NECs2dt+vASEE6wHM0Lntg+Rd
hxIDad04LTKHR4yC7pnqwLRmsXRL1b2PtTvdHu3DFOrrWGThuwhT2hFRtzJdwNmBy82T1+WfjV5C
cvn674J6qTlqZTLuQdy+S1/NAT9SG46lOz7jBPCFTlQoZWvSWyIWFHPzb3nUu823zqdxtZTrJs+I
bq5+Hl3ttojX6ays0imeViwLnEudjUdwrWLTzbFdMaLF2DPK59bQjWM7956pD2O9n8r3zgVki0zg
29AQhyVCY9ovCtjUazE+GRNi7bJEKzrqwMztdCSSUiTVjJm6d4aYuAkYLyOtIRvQj6bmkpT62W9C
jFoORqqDSAPG5Vpkl7Lloq5b8+D2RXiSbMQbGCWX5TUyqrNL3UjS0AXB7H0ZTowIOgopRC0nXwIo
af0u3ucacDImzjffCMFzLFX/xLemtffolXnIPyuviLaa339JY4MR0f+hqfwFfDAUBMs5EhEFHF6C
ZSnM6LeFwneHPGJcObVSN71pkSOkWZ0C7ovso9UQCaYQ+fVaEZ+CMsOjW7EaFZphHjM9/rM79fxp
2D8ulQdaBCpLQm2B7Y7KSYy3JivatClZ7ja9IdqkJndoR+McBO1ukQFGEOlf5jML1sr98bk66hfP
bqQ/yxG6iUPi7WOfRBF+3C/gmMGNCLcyCapcPCEWdb1LaAlvY+OgWIch6xMa8smFHAdsonPfJKzf
tEqVn1kgJSKHpGB6qK1tPEXaMezSt3zgsnbkQPitYZ2XprofUYaJUN0e6zp7K3PxTeFWeDLylBJI
rVd3jXYhW0cpD7BGi7Nbu3AqhfWslWb8RboaW3t2C1NOU3FGgy4yrFAEybpuWzi2cfOjNimf2uwE
3+gfveZGXB0D1lR7qwhRRVEc3S8WQj0njg6TJZWdQz039OsJVw/vYwNMu/syJMPL4+UJa1Cu+ZCd
a09bEVAsj/h8Hgum1tM+IHCG+xiGoY2A25UkSufvFkqdYxSE+b4xZkvFTP6GgtCAMJPTVvPa4GMY
IRYRquW3JgxMQ94r/WLPAh6rWgZSTLkP4yayhOCxH3cHJ943fBObCXj+Js306EBQ+EceJ9qNco+z
1qop3GqkaCZDT5tpSOf+AXTO3kSG5SN2ulHH+NBzWdxrX7v75aBOFHUQiwx189UEn7BaDnHVedsH
FyZIboqy2EP0gCYLXBZrn1U860NV4xjHhecxkLa7CulNQr4KqV8IvzKutrZnBqhu0jWPDgXA4+Jx
ofcrnKjaa2FnA4/WT0v3YXF40F7NooBbeW5r9EU/kmbgq32GMGObtE2zEeNIMkOFIshK4u0QhWCo
aKg/SjENEqJjLLxbi/jnS+ipHAF+/4chhEUrTe0YpHhtfcYVFdla890dlg31Crdib4sJVlUOFHhp
Regyh18f4a0YKF5qhfM5aEX6K85RovTEwXk1fcKFzxEiN921XPOAHMnoIohBnqVTO5uoYRXhSLe9
LIdY17+ZtERYkpPLweCatcfEQnqXhNAZK7zjeCwYAAvC+Bb5pJ66RFKngqHPYIPSzA4DR9U7um85
d1thPwWBjlFAuM/LrRVKm5mxHJ5kuPEcDGBeF847s/mC/O136fArKkk3cwxtwLTlT5BR8aY8rrFI
19JVYfXWjtnTIm+ZkkRkFvlB5kAcG4brVYsQ+TxZtXVIBOLwYZxQ9bInO+Iwlc9ajHplOTVqmNgL
FiyOYuOStATzkFq1kmJwP9AGHCnGUwVu1GYRfUv2IVuN9uAz9StzvXw3teAzZUW356uRInjyjIIm
+qJKzN3+pWuC4D9O+QG0h4B8KKqcIhFr3SEHeFj1bnqeRPPPcoVWSK/oagyUxsoUvo2IBihFPmEx
1XMjfHr6g9WGx1Tp23zW6iyZKdS8ukORvDABkI/HOEzH2qLQ5wOV9004QMEYB3etlj8pyuyHCF2L
F8TeOa27H6YbYoOYV01DxPyV5+TAkZZXXdI+j15oru60xvrVOmBpU9v6H+FaltmXLqGhWQqTVnOO
h5B3jeU9IZO5ohYMfNAuCjIGhZGu+j5/q0sKsuDynOPolv2uCI3usx+LLS3H7C2WZf5KVgouFdQP
pBVT/JilU2nWRefH9FLMuu9uIErF8kFmxfNM/WeBWlFvaHLNOloDGZrGjPcQBi6wqB5TavX56xC2
8Q8tmvXfvTVziP3+lFgOWQeT+eEJFmdlEJAm6VkjIAmWu38Pi5xhOS0H+12b8ZdG1OhnumQzed+P
3joi9PZJ0zPj2527i02mWS8lVQTMhHWfzGolJRRGOIvWPWjRhAifEQOMG/DFvDRvSpCTMKBBbKkw
HNKuSna9CStvHpKCuHDWZZLG2xhUH2hTUePiJqkF3WfdzPDGia3B3FRmrDjXWVjtJYbFr1nzJsKq
2lXVmNNsSV4Nr9J+W6SWSHbaK6O0EVYgtKKWPxeptNBKNTqQKSICG3iq1kc+ZHmLu2au0cQAVfza
YNqoidyIYGYckrIt92Zua+99HzynrW2gnSgrNvhxAEtORvA5vNLes414ArWG7Lu3ITWA2Zq2TtxX
+8CN7bcm/FrLXv+NVfPXyI9+05AOs3KVzbrEwPK+PCKOVlDNQHB9dMxmWC1MnM5lDBK2es4Lt3/1
WoYIJ8/uXKoagkiatNHofhF1YB4Wd0ZsFs+IHNTxoSNrUFlwx0dnsngczIKm+jZlSEz1UYOt1nTe
rXOJpHfjtYnVj/kg1o+A3bRNVqVfY3Ch9Tr0my++J/yLB7dYuArkvlvjImU9sluKTrY3eYdBJ5rQ
jbghbWy2OwTs9R2uEHpr9g1eL0yQmUaO3waVVgQDLerTdrtotjTMg7vlUWR5+W6gebqOmulb73bj
tfHzZB/GGTEpaUxLtBevYY3eTElSyKiGeCfIceZe5aSexyWNCryxBnnsqfGcmR9axmBnhf+PsTPb
bRxLs/WrNPKe1Rw2uUmgqy40j7Yseb4hHBEOzvPMp++PVJ6uymrgnAMklJItO2yZIvde/1rfqvVt
Bbd+WXG12Ac0xGOjAXkV9PKrKS1Cl8z3r4kjznLMfqoANx9DcGIYfiPeLimm70hId1c34laPoXKM
/TahtIFvqMZO9k5+4mcmGHeDb1j6kfSvAeTjLQN6wE5S3UHeKtjhBRc9pk7e6+Jfc4i0tcQX0Shz
17ONxQQIq1RhXUxNUZT8jFp7B0o3enfdBstNX2aHnNrfRWWaHtMfhIHaHL8alTLuxCarFvU9rJnC
Fws9grs7n8gHG9hXGpYXQmjnVrT6S6xE4aoyFLlneJ7ATkjEsqc7BvZskzMKxwCyGg3H3FlNOdxQ
oDdRhKtKp8nq1JlxfQlyWNFQlqw1zhTjRQnoDk78dxv1Zsi6/GHe23OCZxPV3ZT0u5vcRIk2/Wgy
QadtJJKyoWxJQN68uIqe41jljTlFaO6nPqvRX2ZJvIhDSGcujopZEqcxd0kRx1ZTi2bfBLX9akXD
Gof48Gl5WCwxtyl7pTHA6qU2E2BVXCzPLlc6TNIjiyj/WfBCAIW9qJ4evSVx8JonYf8x1mVI8Uo4
3oQdV+t2CDZu2xxkawoKII1PE2cKInTtP3DG9B8aV6vZwFrZNlUz4tbwuR8UcuTPfoTBgaaq977B
9KVysVupzvjAdeJa9AVSAgSUp8SzcQdL2W4bwwxusUqjguGddZghy8GBPuGlysdsq7/rBEOeq0tO
t1iDmyTZ2EP/gKCYbHCA013b2MQJwgqSytgXy96p5cWCPrCMB4AJRQI3PcH9fzaUUjzF5fhr/ltk
//PxjlEdlGtq6XmhMBVMjDL8iMcg7Eicad3JsNwvUROejF3beFB1ckWqVhXsyjAxplaLwsfRsWLV
ia8VKEaLvItfBeSMwawwwKP7HlK1vAwTUlLCIqHQQwNYC19/U3yNEU5QWv6Jkhy7H95NMIBtm3W7
tq7Dba7rICAwmj00KEFhnjwUfVCvOwFyYJguFkaCVIovG8xKoOv7vtW//Bgokl7w9sQZmL4DDhip
9HzTzFqQjQeA3Jl1+uo5I7wu5CuSO2l21bAvLyJ66A9tRvugkafVKXSTp9CtystQwVqVTVKtFIy4
K6WI7XXk9ObBYOO97AMXYAPi+baUQq5zp8LfYFlvWmGXJ8SS6tTrebxhOk9vsfM9J1eMKb6S0Ju4
4PBxjzBwXbjdW+if8TozDTKLofGKBzZ/UmNYh7ru/DRJu+5cD9/hrIP8UxZpdWWTq8ppNHP0yd7Y
xlqhoUciGCktsToaCKY5RoxTXXr5mwOgIUTogjJnvLBrJVRqC3Zrg8QclyXjbpbkvRDTbUiu0mM7
EEyrxTgrxX5w+25pZ1a/ycaW02gBiQDERrPU7YzUThBfFF/6H3SMiS6CRqNUf96J0jXRRu81VOrm
0a/VEsx3w+4P0xtFygsNAekpHOoPx57kLQfLpueG9um+Ksft6lIHLLNFUAhjWapmt7EYY2x6P4tv
FatUx/Ae8qnHHUBvfirHUV/MDzXYbruR6fZK7kEyFynB6gmz3IPFQXHG270dOac+M8dn+JmI7NtQ
rgMX++U9j3M/F4mA81xouOqpjZNklUNseDbc7FlGjBqwlnxK22dRF6HSFAWmiTbKb/NLgwVujSFv
z7mzemrR5CDLxa9M74yX0ZjaF9qGA04JJh9N3Ww5WeF5pgH5ueKvs5aKZW8ohAXZD6TrFFDALhwC
yHNkgi2Ju4tGCP+REeAtDtMWw1Fq3pTa3MdV2z/CQjVv8GYk82cVk3QFtrwmvHDJUoHHBnVYZZ6/
H5JguLCsJ+7Zmg5RpZoaKa53WyltJv0WFR1l1wxP99GZC2p/5WVlf65jxC9cD+WWtYe1Yd09rOeQ
BQ1Qfz5s6rF5GS8z/FGLcc6FI/MHf+LPhF4aTWURZIUSfBBk2Lrqkb75E9HhhNgysSov99hH8oll
Mvt6sTYVSzsIWIxOSi9mK2MRELQ7hgZ8dOpr7zyICjnwoZvho6re8Xu7MH5dXeLGiRmAVZ6EsCXC
T8P2z2Y7GL+46J5pmAYHlBmnOSvpFnCKy9F+MEoyh2k60INCjeYgGd6D2Lavisr2LTc5OzbePrnv
qj2cRzYhb/7B7CA6P3xSyd9gsFfbdZoIjE8Mn17v90LsS/PpXdPLaJF7GebJuLSuEQv+O15h/jli
AG0rNK4RZC+uF60zj8zWyn3tFc9Zpq47vKpwp6xxxdku+JWPLcUBRdsdJF2+iJ4OJ4w2e9dJIa+T
msHurFKzglzdX5/GFnCdpiuPFnrYhriaHHrN3ZRaUb2OGEH3BPkrluGmvgw6eg5DvVhbpud+l4V+
zVX57OVD8Syc+Bfkp+iLSNSvri82lJF2H4qVHLi6ibdwgGzNqJGZfO+HS1+GK8pU4qfW8BGxB4eQ
Tt2r2zSzTArdgFNOLA836uPHFjcgaVsqZzSuWRt6nH93Eynd8UuxcyqHOq4wuej9iJGfHfZdNVO9
tOFgD8RCqm775rEbxx55vQde7eaSG3a88K0xfmU7zSuXpuVjU2jlTg9rapOacqWw8L4VjlsePNqM
F8Vk4Zs/5rXfMoO3VJnyVS1iAeIyfPWInJHIK4w3R6dBXtWV8KTN/KoiSrCBBtQRBdj2VuY0FCIb
P+zu5xaQ9+F5JuLY7L+38CeOXmb3GBqYcHbdh9t4LOyGEVLQkh3KSJtJjvcl0VuUWi3Sb71EvY/i
TsIbRYQP6PwDpELGQJ14NOxsMC5OryXtgY82XpVjm1f+Ws06/bMN5aJp4mzLbhin/QS7kRaVUL1r
tDtjvkwQJzMyz7gOSaYuDbeN9l55oxrDeHG9wGSK1YoVESS5Lb2QXX0wRCdh87tqqWyeRNkxQxL5
eYxTZeXm8O4Wmh0Ph/tdl2HxGrmOgmLQ2WVQ/sKNRiNZkW5r+pOpkWBWO50zVX1oiI08yCZXHwpG
+dsO9ODp/gJ2ElO/DDFeZviE78kgs6hOpWWIdT7dzOSUjkoq1dg5KDH7fzPgR7qaru8+x9EfHhIl
wjbvgOX55yypZuIBiZNJzhR5Spoe8jiLVMz+DO6a6poYITun3G4WMa3rx/tPRpvzwp0sSHPupvJH
6Aq+2q7sWbyOVcq4QOrtOj+WCw8yxkmI2NtFzDLv9+aNEGmXihVxXj35tq8ddRaXgDqgQsznNifF
ouX7wyRb5oeZIeSqNM55HsV4oZbgtihapFyLAr7Rdz2gCmOyYMdk/nAx8jlcTV/avHunIRMUSurJ
9Szzzeed1tWrVdHLH6NJVKQ1G/NqZHG8tKOMa50wHoJQVZeqxQQpMwgtaNiEKlIYtDaP+dVIDBgp
2tQ24w6Kt0wd45fah/Uh8aJ6FSZVsI2NskI/jKpTPHgUnOSw4AJdc5d8c+WhIhrM2ppdPuLCUcms
5Hu6k4KR+h6i+sg1KZ0/8tdPKV15f878ZOQvxr50ImSaxQsyptbF82MUTabia2ycFacHIu9GpvQn
si1YsxChPjikiP3Sq/jo2KF8RBPLmWlI5QNgHYuxfwbg53tyCsWHcm1nj7YCRjVEZnw0J5gCTv3q
ZFCE/YIb0Act3PpnslLusU6zT5f98nG+CQPdZbxQb0Eji33r54S3ClfsScKgRdas3EssCy+RpBWu
tjjXK74Tn+eHkVTf3Z6K3HVpsXwDwJ1+iNDFn4V9clAVdx9PthESms1igOT3IrrOOOU6Zo+wFN02
bmi3cibHf5W0r3GTONeyC8pVolb2TrbNWzjm/SHS7BC5RFWv8CCAuyKa6/16JjyjwMYHDsiIGsYS
uJCJ/wKhFlgSSKRZTZaSypOGzDjHIz2n0B0MaG4GB3C+BNrGMF5vRYIe7X4ORguuFs+ysSwQN7Zt
mf92SMh9DkpHZBtq+T1m2liax7AXQQ23mlzRx1Z84Lv67cb8LF3cXdWSWnW/I+RBDBPWCPGxIkhe
+umB0vLh+QleZ4b3e/98qpo3/aNRpf2KuFXxRph4NeMqnFq31nHZx/smj0vku27laei4JAU6SpVA
V4IlQgO3qPJJUjiD8EP+7XEj8vWtSihuaaJHpXGalTRq41LKAWaBP/7MBpXzRa6oFxll1UGhZG0T
aph0qIsud73axYummqiKZaMtCWoEbpOfY9UfJ9a2t84aFrn0C4dvaiGLBcjU4RwUSfjmB3DVDUZB
tl4XeGOzQ+F40VsOT5IOQzqh5me5Rfqjce10m3eUrwkHSqc2XUDmm9r1nnOOnKMXtX9+KDfqa+0z
0o+dkV2mL7wnkhjRaX5+JBkP3LNhtc/hCJuwucEJX+KrARWmj5j7o+7BsswWow5clMRmKsm6J1qJ
6WMsCD+7MqadqOzpECXay3wc2S5C9GHEie+wK8pu2Vqkjig3a29ZhYdHNyveKn25ma0f800dUjxj
GyQGwyQaNmnzdZ84dn7rL4a8tn9RLidQkr+LEJ8XL1X3XODBXXSqHuyUHn+JM90onQEL2vSQY0hO
RSlLhnzQHoPEkHsdTfIQe3g5uqaVn9FY7Qzajl5Lve8RdFttnZDGPqgF/Bqsa5NHToYS359lHYHO
oxrVnbOcHxLdg5aVDDrNaE65ycJ4PPYxoiDu44whhlV9KHkz8mcIV6yBnzI77C5OmDLlDlBiaJWj
ZYAzUamnhDJhA8/Ly0ro/jr0IduJWu9O8z1/fmhxadDb5An13LxqIL+EF29r51oVqsEmhpvWyMej
VRxshj3LwsjY2xgTr5bE9FNE3nVb+l6H9SvTPob2oo+W/RmaI5MX66mmo+wsme4ToCH4s+jKyN/M
H1T80t8OCqbeKC9oSMB0XpThuFCdON3oRtwvurrKDokYiCTHDrt9cQ7yVlvh32eqI4ypK2xKinU9
o6JqoWMC+4gUW+4y+jCWQW5FoAUbMa5bovyF4JRZJ4l1zSga2PhlYRwq1x3Oll6SFgyN8ZXCwC9d
KMp3JfgbSYRfswp/6qigQ5YSLSZx/+ZkACe6xHnsG2tqIJqG2Z4D+6OX+5q47kJrLVz0wAX3uRj6
S1ibTFuZpAxlzm6ZMf+DAtQPjRecky5BoRpdWB0GSW8uUtGwtNo6PgSVVCfG4zpCqLgZokq3Xu5Y
S3ZrP7QgIo/QILDVyWAcxlxUl7sylOvWoh1HUBGUYxF/AyddTw+VDuOtjDNjW3s0N+h6WxxJN/Pq
1XjgiZCqOzqH1U2VaRR2BGjVriXSC+3KAdwbCG0iasuvIDX3Zkfer2GCtc3omNoOndfv8WZZF3Wo
gmWrWcUv+qnMMsVZ5sTOiTo3qkr7INuT3bO3ajqYR62+TgH5r3JQ3dWIZ+DYq5ipBn3cV4DHjmrE
eA6KddDkHRfUvr7pnvdopEb/wVVqKG18zdOmGWNheSBLSJbe9pzHwtD5xad7tRQ/k3abxqN1moKA
r3rmH/3Gtyl80s0XJCovI7FEkqxEk3P1ZdyBIk2bNt14mhWcI00f9jpcjgVx2GGrNW12p9nijzJO
HUaahT79keE7brreyx570HoBQGAB4JE5Gatvt10pZlAQOmi95/lGxTBL8vI2P5Ak4cjwaGLjFdN0
MaESUmattvEifViIOdCM9M1IARfp+l/Ttjr7tYZNNQgs48MqA+OtzLVspzDX5krMQwMRfhmZjnoM
C/ekj7nEWYt1lmsjbKBi7ykDsoz4MV+UqfRWT4U6pItBGZq7wbBpp0ghceWFNWVi5yjsMBT0z3AK
UCeEFU3Nr1HhiMe+HYtdK2taPDzpLufpvRJJ8yhDHCnz9F63IHWJyl85or/O3kVS6sWpHB5ngjH5
HeOc9cVxfsTGiM7lGcd0X9dKoxRgsLE9DvQQEOiLss0cXLdaUnfgxj8SRf+cp5L+5B2NFcIXFDET
lMwNsW3SBjV2uirHxAqtOLmVlBFWo5p/BDSrb9zEeWgG4ZyGNgx3g21X+1RTilWht4yqUZGKIvfe
WgveXyBoHoWmbl/h3a/nxFNgeJumrfNzFQcXZezlLlRUugvcql6JuZbF1ywuAlb2+/4Qxss0cO9c
CkWdB7pbsbc2BrZMvzG39yVNprW3Weim+tReAvdq70I3lH9+kTFAZUfV6Qx6OpgEbUMRPOXkZNgX
80siE5YXbOAhDq+TQtEf+u1010b/PbnTDZN1e2vE1WvruEwuZEhy2BEexYkUfFRax74zjR5rvWKv
EZfeEZmNPJYxKivoDMvYBpjeT9uMJIZnmg2JgZqEpm3Tov5I912xG2ql2VYyo9w6Si9BLdJFLgex
Izj0YtnTYFqp/WfXB1KmYUQuCaOlAePZoYlzsTBqiBK4A6YJdTO6K0hGecnUK6nst7sZbAj8eO0X
vbXwOm8/zwC0GlchyS0MRNqYaet7bVsnztMWQMnU/GdgK1fPqt0vzX1lI3PG1hP+MvX6i3xw+BLL
wNsyWApW90uaMyZYkSqWWRUb1Z+8qS4+Kc1Xvu+hHrts2RayfImHDk6DWlrfgsSkJE83Mt9cpVwL
yXDVQ3mcb9pO/nkPEP0NiXHcZuwTzLPtB9XJyUyEcyeYIHtTAiTv2teGA2Q3b3fNKBcUPNHYzMvy
m8yBdhFZE5L9suVxsIy3UPfMk9BBDohRpy9s7Nyn0gEPHsJZSCVL0PvLgssBOV+jC2a+wejjbgkL
doukd//82PyJQcaEZjFmLBu/++TMg39dFukxSnvvYd7sZhIHq2YSsqU4b54d9XpkPgUxgePJHF7E
3WtFHyE+agdZ0bGM43xPbcznAQ5LufYzUANRRoUguVrtTY/975pW2G92r0sSJavUHHvSi0STQhNH
I879jo5mz8OaFZjRcv43jYYW2CoGA8S/vm5axidpGki8BRSR36WdZgD87sfJZzalYtkLEK9JK/1Y
JD1sCz8BNDImR/JFoKHnu5zJmHypByqqjXMLKwYtpjrN9rDCTgf2RaJf0zNBt62MLFpR/WGqwZaE
u6p+3bOVETDhOv9xvql0/1iR5T8yYPTBBNZ1uiEGhD7YGAp/qbiO8IFZQyI3naq2D9Jv6gPV8ujq
RfswTB/yffL5HmfNVT0a0JFLQCJKeSqCdjhV003bxNONSQkTUM11bw4lVzsGDKkwv4SmZItM5Wrr
BVSyqr7HxKQauegovKlmPnigYvhlW3fRE9EeGcEx650EnSBq3KVa4s2KkDNuMHMWwXQWIRDmnbBJ
fHk+fpz50T8/rmg9vFRNLrDokIbL7Wm7NRh0Y+eRjd+XoYOCbv6zB0Ue5aX82XLHD/kIiXKTS1lC
eeml1pPkqkjvaTYGlbTXbSkNqjd4E5IbRZvvavkUIBv/7AGVLG1U8gc1HYHa8G43WpHpCyx++bp3
PGw401+tDkF5hkoEfzhLzEeK4xmaTiNRHZfksmrBz8/UPCWkhw7YD43dEInTjh1lAfTWl8aAY0N7
y/AILXIrJ+RL/mud9oXNkBp7gdew4bBG1JiCed2xc9gGOlq66hMjO89Q/lBjsMnxv0e2nTrkNcb/
Exk/czjXuUGOy6zhhAfxRXlIZXtmjOC+9ux9IVm7PZb9YDN7xO2hvHoxIstsMLS6dJ/GO+b7/Xtl
Wu5KM7Nfnq0Uh2hyjdRFhKQ3pMCrbBDCjqYkZ0tRTjkDilsh/a9C0+z7I03FkGETTUck45ORH/Rn
rF2v86P5psUiZ450gcyPZKLRAZ5ODYQBXK047p/yvvitIV2HId1zyCDQLhEa1QS9u5XO2VcwhBWs
+D9ZDy9zzQ6uidJxE4Y+dgRFWxQuXvRl5yvAzVN0SxG5DH7jYC+0kfYRaTYbHdqZPm5ZlcUc16Y4
FvKjMwjDrEKHf6g2OwtdcuKvhcwfOGEx2UtSHF2q+TSOtroXwnkjWhoTj6vwuqpud67t5B3fun0g
f5Vspo6GRd+33taCkI3nPSkvY92Xl6ZV/19QWvm/0IbC1unKEFIIFVSx/W+EvKDXdIQMDha9GNJL
5uc0ouIbLfFtXmL5EkwzFZryyqPexpRkRu+BVGCwDbZ1ThOXQjvN2XWZ7T7NJ/3cltaOsJ4BTZuP
NUq89czyIXNh4Xsmiul8LxM98xV8sPcwVg/R+Z7QwkQ0gurD3tv0MiFERUBRdEq41ZX2ctfRY7db
5YJKq0LPf7RZwmR66Jn3UoSKho8RKZxuhomhK+1IHgBk/Yuf2LVQccwQFj6RHEZZdhhy7cb+1MB8
QK7NWSFOubTaY4yF6mZckhpwVSXx9YfiMqaMh9hIiDu+KOpda2HhtF7neMAq6BEfulXk1Im7wzPu
iFXdJca68nN1W0OKmUHI//mX5rXqH//F459ZPpRMM+t/e/iP5yzhv/+avuZ/nvPXr/jHOfhZZlX2
u/6/Pmv7nT18Jd/Vvz/pL9+Zf/3Pn271VX/95cEa83Q9PJE8Hq7fVRPX80/hfWfTM/9/P/kf3/N3
eR7y77//8TNroELy3Ujfpn/8+an9r7//oUs6Av7zX7//n5+cfoG//3FmDv6dfntl9r++6Purqvl6
9W+GrWHvQWAlojt1x3Tf0yc0+2/C1KmwUyUlOLTD/fEfpOFr/+9/CONvplAt6M0GX6RaOm+iKsNq
xKe0vzGGpmdGsgkyBNOIP/7Pj3a5s5/vfzNeij8f/2uZHiTRvxI9JYRAwxCOxmKXn0Tqc4/pvxAr
3brtKIeKo2UThTcaZE95Hx3VtF3lKiKfudClddYUuUPXe0VR3tl+/uTE+HgTpGqChyRwz4URVAtL
Vx9z0xFkTFRWwYKZjJq+QOnbmpaRLpik7zzbBwrUvNjQA9cBZTYLti1vtt+uG6HUCw9uY92wuuhq
PydfnD6MCmybYhS3RmtTRBSNCbsD6A2D6DFLclZdxj6x2Gz6Ul/4CT66BJgtp61VZ0YXK+2f2ir5
dhzmyZ07Uo4OqDsace4nAeN8K/uKvTjCuC5ImycH5GWi1g5dNoGdfaTVB+ivKwpUiJaIfxCEwMH2
km5RRPYHNqQvUVZH5IF3q01vVbwLgwRe9fCc6U69JE9UsIMk92onYfvBKqTEi0xwoGiDE2CCCOdS
7B/jIHnz6tRljuaSaMJH/6j5/bQVqKtz7cp85+bpjR2gixzx7AfRp1KmL4WD2TUqPzyHqUajENwV
HS+mhZt5ZA45BIgkTMDg6eFMrHB+iUF/GfpcAxVNDATrevgYex2OHNDejYPnG0zR2k/6Blo7GdIm
w0upt/bHUDv5pnHcq5aPEAGMV8P6IS1QWlLExqow82VPwoE/DPDR0acvW8OIyrO0CRrdmzDsooxF
1KgimhsZOYJ4A9lTwYjjXs1RfgU1UzqzOvt27y882i1T23GhL/f9JjDTFd3wlO64BB3HNytIVFxw
lwB7/MrutHxZR/0vA/2VwSNX4NjcVtZ0uQwYebaV5jC2ewxLSyWG/j0qWgJJ233rq/rMlG8DaBMp
A0+kMMZ3xwJLJTACDPEbHqgF3zTbZ17k7X3x29Qi58DEJwWQZC19CljAZ9dgeZwvaSVnRn/Mtlm3
VDjyVKv+hXjx6Ey9h53a41Nwf7VWUhL5mkBnUf1S9ABtApZ+bZx77LvS97ECMuT3z1kULaUFN6Ev
3soq3dng9/xhPDu9+2XExsNQsJFklEjoujgYYRYuQqHuQiZCTarAfh10WGIGyTBS9SOqEW0JS9fS
frYjtbdayiAaUTwmiLhGyN54lXcua4JkRfxugzOk+jX5Eta5cLjsJhSwrbxKChbe42L6Ydp4vOV+
CNTXpjMG6jblngyLButT9fVLGfFqBgLjdZ3bPzqO/3Xd6G9hzaYEhGbudEct2sDo+9VrDiUMhEWi
AJ5MmvXfNmVt0n8ZC/vkFjgmJ28y3n5MtkvSNjg3g43De6dP9Dcjgo4euR+lrvz2pm9CWdKi9+Mt
e9aXkDbXDFmN7rZ6FUQFSzDLumhWhldd58DGHvMrGn7iFyuWQV3dFMpO7KG9RazMEOC+tJaXauhv
OLyIZLIpETFroeCNF69OtOUEZF9mcbvXmAdSxruO0/QLl+S4UUr9q/K9eOUg0C470OR6J59zQvFa
x1EdORzjfqLRA5Dx27FM6+WblaEnZeekOTlasWRWfjBVErKtR4Q8PUjTXUuWKGRvdj1mYtvxHigF
yjAXkxzcxfGU0wOQNJYrW0IwMYj/MOU1W6aVTrtQcK9VDDlrxPrIWXlkubr8olvDqgq9FzQHvIrt
qcJOIPCb60q/b91030p2Qa+u7W6Svj7xtt4BmDr0o7mavhJCw9pGCMEHuDJL6tUgp3S0G1raEzPF
pSDxVSuPWvRiGR9CDLsoLbeScgn+fUE3Tpi/9ypscV+9UMe6Tc2t3mTlwuwC0FBi5acA7gIyty4x
UJacarsXNlVloM+7dOp4sLCZpzuRc35DvKojfz29Jk3e4Ahmr6/H7CLqh6ariJ4C1dVKtBXnIB1j
7TUp6hmIjtHAhxWKRyZIx0YxT/E4QOPCZ5QkZ6f97YbHwgpXXnSZ7DZi8K68zVehCeFGz/ZDluGt
kvsYSmLGyUy2B/C1HAMqea9uXUZcQHJQPD5YZl4td+rWoqFw+n+r+F9N1j0o3rqu3lvs4+DxF7B2
4SYKvKqkcwFl95Z766mR9xpra4dvHU3oUdFtptc1ZFDcw9+fXucBrweGyhXWixWrxKUDQlj1SwxH
jxkqnNvKXZ7lj1YNYAUt91iosBqH/Cf+MG/BUO0CiuXBT7WjAPdShgXWo19jj7vJPRcmXplBiUG9
vauIhj6dhwVnIp0LpG3mQKSz5iUz4nej617Yxn9OjxnLvkMbvKBlPrroMiDcb/xVliZVY2WdnCkE
vog+uhADutYkesq4ODrVkivkiXDqg9f4zyMzhspJd2o+vCBwPuRUwmFj4yQTX8pWPSTYMXzcXuxP
XgYs9xEn0djoV1kNPgITuY7ZDqr2iyL1izb6Jw/8eGVlcI9DzjJwxoCVl4H2pmoucfofpcUhVsOA
CqpPUio/HLde9SDBPM176jHfh+8pMhL+flypV8asRwUW0GD0V4PvQa7yZhS0+UTKg/kzGLAkNVAN
+oFJoXoIq2qVo8NQC8965on51ToEdtawuxbRsHdydVeM3YbuqpMVk5RLDoKpsl4119YIiiUWw01p
rFURA6jCB5TjBMwdLA3tdfQwcjjeq+Ola6vG7uOFG1dT14jCx6Ts1oPHBMLH8Z+D9E6/1Q87j674
hR+Y2e+tYvgSorvG9UOQ119K5L/pwvooqyhfdIF6SdR3P1/VGArIbZ0l7gW60jKw8wNYG+WayP5t
sEO2VubJ0qqVlYlvl8Mu8bKjr2oUsvQ4C8djtMQefKvBVFaWdral/iMuepinzcoFCpPnI2ELnxxe
zFSr+aTEklzQwvEUYvHpOcjAFxmmQWXHpA0iWXFw+92wldXAVh8KW0E7a1s9hKP6nnW0aH3p9bYe
zy7FuxH5H4tIVkJsuOig/mXHesC+mA9n2hgPOH628WSwN5WeXF/G/jk9N5LDGvkTPmrzKgGikbvt
f0ex+1nEP2yQaKW2hI/X4yxSSakNornBzXjy1PE9H6m01UMVlV/uFRljX9nhVV82pfGDUsNtFOrP
ta/wO/GeA3vDyjgEUsbFcRTNNfAh3RQ2038PVKCHjVOUrAYIydcLRUY/ivxlmutoGRBSq3vkND7i
7NVNlh1SXwdu9O75zs6rcpwZbPXyCubLFfgSqG+NVGTzopXBNWgi8ATWLmRP6/m8er6zVysk6Mg4
Rg6tAdAvhzG6dJm1V+oblzEIHP2LX9jsPflzKwtMJjcugC9xpbxkVvsiet4UKTHE7HflK7dO01YD
TMzSlycnlC+cQG6Alp9a2RMU8ZaW7t7C0b5Rafim2+Gl0ZE2/BFgOUs2vGp9x7mDXS1c7Ie4i8Jl
iitznec/2ayo+6DQvyCm2QuzznHtFDFLjmirVc+6K8mAgaFaZJMv1/NP8ZQFiewnzHz0jTfyhGXz
XDVPXbOLMv+XPxTpmqIzFBIrt3H2iQ30e20J4WFT9zSnhP1whBGzB498ZlbJKzXuzdg6u2q5Sz3z
SXV5VpZZkODdcTPa+bU3S8QSn6I63oH9wseJgB97wZpb5RBASnSCEfZfocNkZ62j9MHBkiUHqcSI
DjBP+hKrSNVQ7UXIe+HUVGEoxalvY3woVqmgI5ZyQ35/0ZoFnRNRd4KegAciB0FNtk1bqRxKuAfo
qUxPYHdPGoO1Vda1Yjmaj7lXfDSmd2XiYiAv1u5CL1/6gWZbtqA4HTz4eqQ+lziadsLsXiorPeO2
tLcIW4AF8aGFjLA3ph/uMkQtOH1rtvvDCidNeapbdllG8NAD+NrYIk42QsNspMl0ycZr3UouyGja
ETYCyoVHrf1yrWITGKzRqVFizI+WSP/4ovbtZpnjV850da2m1U9SHFujFYzRw/ShjnizkrT5KEcs
SyOQXBJDI2ZtLIN0ylFcrxZfTkcfJ10URMVtG9YtQGTQgT0X9Rje/E6V2aaXrb0MmqJdjrzb4h+6
EehrcDXapm1y3ozLVi9eQ9f4rbX+N41OzBcsZaHbTsOJr2M7ZMrLKCPaFBSIkjNgI5pA+mFZamtI
DTV2qnFcZT04prr+HUAgBtBcjI+dA7GQ34Qpfiu1bZ6TG5HSy/j7dv/N3nnsyK5kWfaLmKAyIzml
cBXSQ0dMiJCkUWv19bX8IbsL3UABVfMa5csr43qQZkfsvXZkO3OPCVLiFF8qUufKWB3YthAgbbBd
xaPHdYtYJCjZ2u96MQYWs76wWxrzzl6LQ9MJkuzjknrGmZm/Ehdh15MXgWlTKBPMp2KSOamrliJX
po10ZLDXyniQTZs/131G/SyX6YC7wI7gFsJiKtd8t2oWWhz02P4aj0Crq1UPOLWHoPS+tIZH0bLk
b9yPV4jketzpsvS10nJ51LOGrpNnkagxGQnKAb9gAxogo73Qx1EHWSmYAqSFoT4Psz/nR74J8e4C
9YkUr43h5MV1Q9BRZNX5TwJ1OcQsha5zG4756rYksl7S1XN2qsbZK3VQCq7Kw8Tz6Jdg/0x58rxd
EAnWpPkl0y/mAx7NI+ENvjsghbhQpnSZDAEdoXWfsWshwVYdBmH3x7g75uZlPccBhKwhX7DqMdDO
wFtXrAGdfVWC0R7LzGQhVn2yDD8R+TX7jDYR8WIWCtupuaGu/EOfgMKn8VnITK+Yel5kY/1ODGQ/
ybUo3NhDBtMtwbCQ4pHFNKhgRZKds9QCz4ha94WnfjlT1zu+GxWtj7fD1YN/3T11q8TR1fX//q8G
VszRYMxu9K7i268Xu3/kP6tNEsM4m+S9Yk2akMH7XqatVyUzVgBZFg/JUgbWZa4SJ+n0IqoOfmJj
8pAkxi7t8+kxK+5l6ZqMJ9s1YET6hZlQPDrerdDjoPVYqUqZf2s1oWwJsbOJ2d2lPJunacEzkKy6
eGB22/ogI/W73MNs3KIf85sL1YyJ1nZwV+mrFfZunxJ8uI76d7KVhAcRFjfU5FeXNeLuMs28q3VL
B7Tp9m4D9XUDu2Z+oOM6rcSmHrGhbTuvat8Wzy4PWdLiuRqbs2v+bs6mnfmjIaxyZhyGZW4Z+tDZ
SGyffKwPafo6mw1OeSf9rpBovAthvFgDyOHW3FiJbC/Syo4rq2ZogwkozCKlQ4lPVZsfINZcKeyN
VAL4hOsek5U410qjSmf/V3ykTflLreNjev4g3OulsdWJ13vH5mlfmwOsUc84z7aNrY1FeY94cZpu
1rQDyd2JA9v1yGngy5ARKMvER9P91GurF7RwcEv2CtRGLhzv+aKDqgXsQf4APHIC1w4dA4CYtYIa
TVqAo52UbB68rP81NlK+dLvm7x6LsClhCS4JUb0xgCXfn1BuQgoAiHChHo/RVK7XwuOt2ThS2IK6
u3nzDvKjhXeNxONP8+oPF7FRv92ga2mL6ccr1E/XdG9cHJGNQCaxnWPbFY/FcphWpIwxfFyDYRIK
WAh3a8KfaiZP8YYjI66u0624TjKMWaKenzTGC8HC0tUvVt2fwJWUS/lFMOjeFFsEgP5yquwlsIgb
hlFRXMUnXPmvEMUKDZ4tbizb6VATGSetGn9GO7vRs+roaEbnG3HywGlyAFb5kWSYxOMebTnhwL7X
geQvEMByqZ6VEz9d/teKTR8OxUNRnO1afUmL8o2656aLAWAOrUGUC+94kCt5GzvFdS96qqU920UL
iydkQu5VZp3NV9Pwqxz2duQjuEb3DMP2ehidJwYxjx4yzhm6dDd4N664Iyi65WVlm1l2yV/s0jVn
MI0xoxWSLBl7217EOvBmK56euvgoalCGJUyfFKl4jlkoQo3zZW7iqHoa4STOPxLEmSBKb8nGUQin
HKSgMbC0FBqqTvyipz8XLYMd0JJRv/GZVGXRBF01PWm6myHdbyxq45QIj5694rJCotkIZlNti7XL
CWLdoCq2i8dt9I6Trh5T5TyvENXabqSo4ZtBAjJgh+LLKmK8Fvbe8ar7XHWPXdm9zUV30BLvx1jl
e8k3H9u3dhodm46dQafpPi2ddpr4qEYUcT4eq51TM9qDp26k2tVU2ofMmM4IljaTZw6Tr4TML4E4
+X1ZXjMi+PZq/klrw/J7FlFhrn8Ov2Ka+WwqIXeqT4+1AbSL/3a35eIWDZy7dUl27XqqcPXrbsnB
I5nJDUhPlRAHxAt0cu5n6PbwHF0MqTp6uoZKccweZixPUE6jXo431WidYyFvhwp5FmarLrF9pSOG
WvhaK5LGM81RjI/PuWsdjAG/FlBj3meXjKbRhgnKF1qRVThZ/M2kXMPj46uOmXdg45oOWpE8ZYLT
csYFDOiDxe4xU3i6WyMl7Iv4VYd5sFfKY1/xpBackhauCD1/HYbyMbYLxt3L3da1b4nOU1Zp5SOh
Lue8tilmh8us3/Uex4QPJzbIPhowtnQZzckCF4AZL4s2A85MlbErvJDzFnnMyXO5qZuT5i5fjqJ+
GNhp4jibyLM0imCyvxPp7JqNj520n3Z1d5pNCJEx+wNr/QB8x+2AHprwH1yktFJrajIVWsRt1wxv
a5//SezokWVVL4te3DFP22dQd7BZGPmf6YzhrE03LR88PuY/kpQsn6VmqMfZcej4kteRc0YTBwIK
7NDwfq1RsQJoq3t8al/9F4YONhsaDaN3SjX1lSwu1M4isoftxTChnxJt05nveubsai6HwdNOiead
2rH6UIl5BkUQEScYtYLndJX5F1Z/ScLCdHNVDxwCs7JOBVlBDYxMAsn5hor1gXFDAObpepok3tnq
sTPtM/fho5e4x3HEsEN0QrVxpun1pzuDJ+KZXjbWLKCX30D/qT3446+/WuMu32gKbOIEcvNc8jAX
ukZwScVnn/Tm2bUl8L0G2Os2vjvuS/tqVN6xrGk5ZsKPQ8qVgh2C+inGZT8JCAAufrk4uerW5g3B
94sNpWSBKtvH9OmL69CmWPW9RScp1fziMFBoledfPoyBQeiiFXytMHqXrGuo5USEYvRx66tHewTH
USNcr3nFK1K5au17Akrjs0W9tto5GBd0tY66GbLypCYNMhEAJ6a8pUW/4ljzy5R+y7HLd07PYWzN
8gnoL6HV/XEi6YfBWeqz/Weha3GvCWO61p7W1b6t5/qRsPtd22tkOMn9Z4KxGVPNoWUU4ebbS10X
kRXL4+WRBfT+tW6Gn3lcl4uYApfAo6Z1bhvrQnR3n1Rn7y/Xt4oHTHLiMFfmmTOeegAhFYrWY4ma
HWTMvQGU3idXjU6rul9TC770cCNn8rXsjnN+SdZXymHeSdn789i/kRX3U+kJ6zRC46x2CEHjPihz
u5+gODGcdAFpVmJXDSMrtDBeeAKqVhyA0/WBwGdEMXpB0jBH9G3mO0yyaLDQKZC/oCU6yU0TNL9M
PsksIRF4ix2KpxQsJdlMycU1aZO/dugzsnVrCOYTAs4EfnjeoNjVNrSsJK+FvcdUZ+LdjLJiTsPZ
rMyIquz3f/fL/739Mvmc//V++fG3+1Kf/+9umd/w792y9a/L9hg9hTCkYViXvMH/u1x2Dde4/Izj
gFi7ZEH/n+2y/JfhGaYNYpy4QpPV9H9ul81/mRaLWs+VnsVP/8+2y5bnXcIX/zOC+LJdRkVjEuvL
Wlbna/n/whlHHtsNAmIboIYZbXMI7NFcWLYaV51bt1B/U/RXTYW6P2/CZjhZOH4Ooqz2wE220Kw1
GBC4K/zSrEJZwsGAnvaTrC1yUCAuOHFKNtDgmsjLgoOi5Ku7ZqwisdUepGvc5XM/BQzEZK6ZkXeN
LA/jzrQcVXMgUIdmH3w1ZQv0eq2Tjx4BUIGLuAihyRxsROgF/YAVyOb8TfOP7SKfQgHcBNJdAg37
pxiyZ6FPkCZj+henm6n1FmKQYvemxAhMm63v4ePcxguQ585Yf+aROrVtgP4tevfgoZ0LxoE0NBwh
oTYvLicJCAiiQCKZ2IIfahqug4pTFW6Uy90npVdcxvEG22jnypYWS6mD1rX2Ds0Ae3FHYt8HWxGB
dUk5LtC0ENkYaely4PmJ8s3bKyIBIhLHOvr8XxJV7zrNcQ6rCehzQ/IZuVX6EYsMI/coVQBRaAnH
BjBhNVsUa3ZyDb+XsaKcRzZ6moIz3P4SbqbtDW88qGEq0LqfZD+fgDu/egthJQZWtuyK9JKfnF8I
rif/jLUuYRogP5jWkEhpL5fLqDhtjKBZJJp/5RRT+sLJX4ZB+LBVwQTOho8XAhd01wTFZn0Qpj4L
d6Rygh9gN6A+DAmksSGAbsQfDASs3SFG+yKiD57XNTaNLCBq4hJS3xNjW2YkG3RQLfD2hGoipKyM
CcrYtUP1OIw0CFYPE0kqtDtLfDPOxt4txouo6KZhXWSAJZzSF8IOKNBEdsQs6tt9ju6rojRnoBP1
GpBx/oQ19XDhx/kRaTwF7nzblCRnX35fUmS0Dtt7lqGAnQ1akakybmf11yt5rWv2hzZoP7OVwrHB
DkHzFyTcavgAQGuCPHo55hDn2aTCAGNOR7hMT71piZtYc2+wRWBzDGXi8fGNY+s7rfyEvfaC6FsE
S8+tlZFCQVFzC7flWlbJuRLurWO4b4KSlvYebBE0FASGkJk7DAEWpCUnno5tNf1VRnpcMO67zebR
EfFPtsvxodMhWhlkNBrDrbScx87AGGL+DUn5BZzkDhblM/Gw183U31nap5Trfk7mNbBE+irT+bwu
JwGUIRH9A8SH7y6J9wkj5zErbuxGATnAu9dGfHhXa9U+DK06jtN1GaPNwnPJPxYcVcicEfi18ZRI
itN4bIMUjIPfFOZb2yUPfKsD892RzZd5mdkWrkpQXmvflqvekp5FYaOzsL4aE5LB9Sn+cJm++trQ
42W7Yks3haTyhPVYw0Zv58+6t44DvlyVGUdk6XAHIBbK7lNjkyzs6Z2Bl+ETLhg3HEmekPdNbR49
bTtglLfYSZ6AA9HZ6+N1SqRpN09QHXPnytTzF1xvQScRssLnYfqfojqrzeW9bGVIXHXqF+ZoB+6S
fx2YAFJ09sObglztueBvctBtcmlCAHKPqpDoCUdGWirNKTjOnQH/yzJp1hbPPHaC0EUi2CiMluWV
GfrtpJODPerJi1zRlRXK+mIFgo2cdceQ5tAAibiWdfazpaE5ZN9kKx+B8994ZX7rTAhldOHeq7YL
9W7jF6bpw7jN/DlAfbzcJVGNg98cnKeqrl7VjEIFCOydHbBWGoyejx/rWyAc98PaCHtyejZ4lcuy
w9hnXdbTCCY3yi5PCCauZoK0/YI8LzoX6yamp/KkcSSO8sfqaguYEgOxHBkuTRJPQZPEATw3Ji+6
dpV4+DGRqLzgxP5SMu3YbmP30ZlX0DacF/crufxg4ZlvvUfVjSZwRTdCKGByo1uSTMFBXONu3Y+X
r8FVC4QKXtsBHjjC7vPktlcCa3jEiQqZYSkeWlALcoJ0LJIPIwPTA8PMqZHhSohrKBssFxBBR6X6
vW7Quct2Xnz6VdJSt9epQWRDEwOxiwzBoM8ulkxSK5aeTQodX6LQntvaR4c/S7tBk/oTJ/LGzi3E
tZKQGeCHLeA4r5KfqqR+hlO4p2l7q13ap2JDgzBliDVUoEDyuvn6OROBhUvbPisOZnPRyH+RLodO
TYu2WN5riklxt/RWEVqILfrkqnHcJ7Ey76+z6idPUyycaPV9dgHX8+xyMg/ykLfoswDM0LFYDGVG
IDM0kmBf9dn0p4y01s17mwbrr2Rb1bOWCqoYGOpWItmuzy3iZJ4N62US690Q95TDgnGMhJ0UZ9rL
JEmokh44yDlx79fmkgyszP22gSYahFNEKlHv7WATVSzdIayTH1c7ImhiyWCqIUQsfObtJV5WViEp
TaWPyv5QiP4yOKPqNjggzHIhSTnGGkUIcD/lHN+a9OH4wOuFdOvbAPJ45HcaYvDs0ogDSLqY33J8
CO0Ji/EauFn7pvoGw5TnfJhG+2hMxfPC8B82QRXUEzGBbsfMkEnMmLHR1C2OeqR5tCLFvoy5BW3V
ymgkOdAndu/q4nHbLxYi6kv+i6NY1kz6qDNyM3GIskNuYk4fbs6A1N4GKdh1bzoWx5uGCR9z3WLs
1knRxs+IdVIXnoKEZ6m1fr6Yf06/sEJpXhe6STNhYxMX8loznYdKE4Q4qO/CZSDU9jqwyg3v1oDs
lODLL11jF8If7YWCysBhn3SwVAxQKsZ9nTOadbsWN+igk4jZPUCKo+ZYAf4hkbsCALQEqWd8EjmK
vmU9pM1GVZDkBjFblxszZk6ID93uhldtKZDTMX8N6myhC7XICdYrhxPHtAILVK+f1QwSq7EOtrpk
HzHqDxl0NnQKb9RDuS/b1IiqqTgZxkTN1xHN6W4skVgXpi5HLjcem5ca4pxJP7d53OPepdZcLNw1
hc54DMhowcC6ToZvwkM3TNyXqcnCWjT+tvv4l2v/uLhGNBqYafMNmJlif91u5YmnGPBGcrAXXe1o
mrlzSMfFw+nghuk67SrrishsYTVg0sbzUuZhPHCIAYsPugmFRDrte339SpmNahfWIn8b0+5jQ8IR
BcF0ZH/0AOQF7iioIJHoJq1eQvplfNVtBRohxuownrpHsDRxSHrvO1tCp0j/8kQxHULLlpTfSSru
nIywDW95gsgOwqjAjbyK9MNhcz851k5bLiqJujtTVR+bSi9JXhE/GZaeemju+zJl6WowOCMRNbjc
hFXGt8XQQayXNNVrjjyu0vDfiZjBnFvaYWUVgIcr+e2lxkuqir3XiGee/Nw3BLQ82TRn4HdPTSkQ
1ylVM/bqboai/NSrDskWQ3TfZQI71SbF6sqZlaoJL3N+TwPF49fWSZgzCFnkdydSjwK+iyZu01Nm
G1FfwstN1fzZ6HzN3Tzcen1rHZBC1aGZa09Luz1sK0OBdMPJBoIMOago/7K4uRmcotiZol2x97O8
nbpDRmFojCtT73z4cGKOSy5fdFDY2T080UHBzoEFGtdumQgSfjIzCwg4tYG2zZy5tmFFgCh2U4WG
DOaXyTa+3EJU3RhtMrRdMHOhfrkeI2Advt62+AWi8H2/1N/ZFlO/GEcJSiTO3VBfKQAGjQd+ZR7X
NU65YwBWHfqJpcLQIOJMamRuFTvwQJ/tbA/qZIOWh8aXfSt3CFlZZtZVhzV5zxrGua6VoPDQODj6
eUsOPZHI5Fe0e0PFTzF1/K40eoh4lboSeV+iKnKFTyQSNWFdHEnEPKlVZIE01OWYpWROoaeAfNlp
CRMHaVS/C1aaZrZuluGCoEj1b0HmM0uEoedwdh7oQbUoLq/1eiMbsWR40tQHCLi7UWoM+Qmfch2b
XhE3abBZKT2kGP8MJShtNBMhb70ERGvbr8T4sYNkaCVNcIfmJRQQGGpgOQTckGnTTJFY+f8Q6/kH
MpIi4MRVNitfIsTQLc7Eq+23jL3fVDa/g+hPJMtoGAzX91iZdlBgfZmw/tGvbnpk4RBfO0eAQq5G
RGgwwppIzFC4GR4eiB6KgyarnMCLdVgUdIdGpt/WjnjXJTB4UVWPqHY+mm7m0CtSCpA5I5HPeNpY
c4DPXZE8Aw+znDd9thQXWbdGrBH2k2mkJ7M/OKrLIzPbIGOmSOSyh5xIl0eGlGcJe+Tk6NWMMOYS
xYIeuKswDpndjFymvkdqwNGwDD+9Z+PgSZ2LmyULTaTeC3ds2KCpJ7iJjb/MoIYvRUzfg5ooJtPi
2nEYyvNIS6SUy7vebxPON9vZlQlq0fjSfRgxxM6Ks53i290ZxXho06Q7EBGdUWUaV1mpIRZDcHea
IXATPPcYL6hDnbo+Jub6uOo1Zv3M4uVmxirlWF+ZrNl9u1XojZf2c7zI6YZJe2AMkSFton/dcPUZ
IruGVUqrF/+B9nRO9Tq/pGB5fNEwi9AdHsx5IrvD8JJ6b4PA8ktC730UAWyoXM5krYcMmrSRiULq
2Nr1SfJ0ERnX1dzbIcp0kGDCNDmmEt57DiaJTC0ocssgkkDoftk/p94HUnqU6ID2IrbdOMAOoyCX
TJ/ZZPOqBdPAom25cI9iHCm1jfIBes49QNqHuBA7anw7bI1d1xI9Y5RW4zOEBT7uooBPx/lGywjQ
hv4AksMqLlBQaspkIdtb05ndWzduNR6cnNMlF/1Tha0G65tsUD3Vf+slb34yvSzQOpLeFUqGEf+7
rxvWAcfOFhjeJKM21V4Sc9co5LmpTt2yKrf1oQlnIPnJPULYNxY5shy0mkx4kc0YND/0tCM7aI4k
8Nc/1ebwLmjMdZFshcRA9KRAdyw+FzZDvdtMu6qs37DIUWjjTY9qx2CQMAHuHJawLQsqT8BgTpqh
JeLrgrPMjWeicqKlDoQ0zGBXW3YNzo1EOeHAhV0YQ/N7zTThSk87i7gbI5gsPhl9S4gxmGGHOcxV
WS04B8XIIAO4BpihPmkDRae9VOclN37nEalCsy5suLGpxYxT0arjZ0gsk1uou+pj65688Klz3sql
+dNbXo+yqteoMfFII0XtmSbtNpkZSA/kO2piRPHiVLYv0ptwFMAG6FBGMeshdLRZigO5ZDx8jVkH
jYZGvkg/KcvqKl783GTAkDfxd8bCtCnm59i2qLEL4EUILO9t1jj/DCUGHH5Fq6qoZb9Nq6MdqrF5
XEaL5IwqKpFxYVVISf6WqMGLxQ7wIxW+MtBAcB7uZGOetiE7m139i1/T0esDR60dCNF2gZjY04wx
wUojeA+GXIQswRubXcYDDvvKoX+x1GoGVjHmoZxPRLP8pums0XZotLo64Io+ZUiRbgSqeMmn7l5P
cYZn7nXwspRbyXs28uF7NQziP3j//TZBo5f2H/3oJiFBn8BuwxYDpa/XoHG0WvGQQT0SEpkQlkEs
tmfuXl55I34dzZIG1fjW0X+6BbqtRdd/cg/Zr6XxUFDEc6aBLDN4p7sR3npXH2TK8cU+Ax0VmjRb
43c5QnAVZJxVY129j57YT6XIgd90bkCK9ofX1uEszQeXpa3V2u9Wfh42+5UiHYdL0v3MWfdsFGvP
9kERTQJQg4UuQ85fVQ5vDjWhn1sZLUz7mI7k4urZ32CSi5nnvrj8zSqtvs0Vmn1V7CyEGMAtEtSC
+Qx8S3zbiUmlpD9tq/UwqoQlOqV8VsWHutWDppa6nwkNNlxLCE3dP5Im8qp3JIT+8+vWsvrqbOMN
FlDlO667q3SLE21kyZCNyWGZKWJMbewuvvgDBJY0qLWCaWyBFMDKiH0o7CPjTn+4xJtCnsYOBNw4
6DIeh4VgZkgapNSb14Bpx9gKN8UxHydcrISAVNlQUy96I1fnJTYGTOSwr7ehjTYcUaHigac2BAWT
bO9qdekWJoFa/rWNIZ0k9j8yIEjHUAgdfdy1W4uwJfnSB/nRCOtuBhTb9GNPMz/3oc55h/SpQAcI
ckrATmHAimimB/wKu7ueEtPXRP6taC0IgXjcZuPRq1HyTRP9ruaqMNaZyi0j8QTYFUNd39wrN4vc
2PzGZPPR5tyjHRoyP43p4ItRnQws2H61ppRxIjkBWIFNPH71ktEheNQhstuG4QAB1kxYkt4CC8XV
j1lE+O3cHZsyue3rvc50cps3Vj3Grrn8PDCJr5jYOjBxT2CRD6le7d3W8fxxubilgCzUU9YzhN9C
qiBFzW3/zXwfBHe9N8PXqsyMhVf5nPb2czl0AhtGwg+o/k1jsO83UL19gpXeOzd7d9bPbZjf4IhA
meBNYovvK5UyvGYCPafyqdYzndBC47RokomgOTAvS7g6bX2ngLzTV3W85an3V+A5afvplDCuiLea
Gyrlm7EiRjMX66tNuyIwDY7gyTzMBpxaqqolMABeecl4iOeW5nRgUQt05VxUyxuZSD74ZMmYCSua
AU3esQYzrAFXCna8m9XTpnkkR9Pkvw8E5roxPTZJgkFvUSuvGkKVRG/uhm64McrRCtGT5oNQEXBf
LXDKIZhym7gKfCgoQK6hnJHGNKY/sBtfsBWw7yZGC1kqbhxa+PQo8KMwmEZWavRX2jhZMHlcxsgj
J05dE8mq8cKBIr0HW4fzg4JDuwwumoltQTsg1S7kGbHScDJiK5q3jRIU4swlDO8nWxgaNdLEBdXl
aDwa/cOu5TNYxjEsO1iVCvESLEr6bHRfTOXUXdENVHj5jR7jFUFdi7AzX26teMUOHhtPpXsp9er4
rE98+7d4vF0X4jpAcnaqf5UI+JecOYuJBgYPOVh/wdoUkGxQo2CjXMLn7lJD0S3sdRwiO+AY9qpp
B7eHfddUt7qTtEFMtteOBypkp70FhbFi6zJKX1UjZq8c/ogay50muIN7B9c1WT6IBqo6Qkn3WuD7
KmL7s/A6hkocWHjssvfByD8TC2HCsmnPg2AfApeLhFfXsfjaIVUYpFiPS/Vel/p56UFowdwCx9aj
LsZce+TkfGFc0br2eCLOKyUGCixbnl7oHfoUKAP6Mlh+qlOhHqvG/loJJwgEwj9EATAjnUnjUNoq
1HGdKMLU8g6DFL9WEhf0bgWempJe0U2dwDTX6pAt6G6aidK5bxemIGkdkleuQYEntb0WS7mbkhYk
m96Fec9nH8ct9CntR7XJvjIr6tKBKYCZVaHlEpjnuWQ2esOXYrMGYfMAPoI2PK0QEJc10oNRltGk
r69rLrsLOs5PxYwEFXYkij324siOAmE0J7MszTBv35Uab/IZ6VEcly5VuQELe+BjF4UOa6z+ibXP
Lr+HcT61GEJstJsGOKICSvqYQBMqK7K9SqlMv3M3tbOIjmEE5m3xz7Y5t0iOpmOKGKVtocyqhUm3
R2tldZi655RcpMKkvdSVTzoOFpsVd4oEBCTGduH8MD5K1oLstTk+VVoHI+E8mebdx9r8PM/yJR/0
y46NMGJmM4GqJJy1PFsQuO5zRVYo58qyQmYETb2YoIUsq6EibLPvWKS+Hr/37Aj0Ln22BCEGZWf9
LfHwZYBR51mqQ4vUGj9NOPF1l3smxUsb6K1HHA6xwcs6vdqUupQO9nkmEJi5K483cli0gvhLWo3m
iljREfsXo5JscI5NC82aiCMcgnIJ2kLtDFTrrsUmK16RrrRtzVK06SNimCo40MhXaSDcTEgkuqdK
GUmYdESEoiE+mRpMr9Hzoqn79pr13V2aLNQaBz14xjQ2M3G72OBlazEfp1oOWHrLW47mP7PJNdQy
H+QxQxM0mbVuI45rRHPNIEIuKaKvkv5zayZ6i3J8ytv0N9/mw5JX755TCp+COY0am+nKghkBJ1V8
nY9nkp7eGyj4h7VbHRxkF01BkvlNahgniWuy3MCdAt7IZuc6S9RHXo0JbQtQzFYO2l4UFFmup6Af
8BYaTmnSN5TLjkYxqu0pD9HCGtZwPZbOY1pcVRzanc6nVc2I5KjK27ChmFpBeJDYqhjZre+dg29r
rfKe5abHfWuaoJXnp3xL8QYrFPzgPIKm4aXrJEscUbpfBPGsu37WoavZc5RL/nLkEPdlg3pt2+zD
pmWfsCsBWYzlHyG3qW9uBgOd3sWPpieXvOAWo9va3Tpr+j0CQ6Gc4G+BLX12ZL34dp5wY+LNG8Ht
7emS0ePNd03sXTeEflD1EWJiMn1gPG4+eDnrDMIuJXoM6C79t9S8p270SPqRDHnAO5qsuWSe7Kfk
RoNqFY3scqO0mG6WTb4krWYEMd07wlI92hJn9B0BXja2eLIEhW3b93E05iQVm3JgBrjJ0DDdj9jM
X9txUjClupcs1Q8gI2TgEkDmU2m858L4RVd8a1F7cRNzvzmMsEGKzeHK9UtH1p7Elt6NTilP3I37
KqULG0vUc8ysJlNnwq6Xipzky7jTjgaLnGMvzwie7btD7OKPy8kpiRJ340VoSRt33Y8R/0PF6NBM
WGJv1jXqZqw9+VgiTpk+kLz3ANnTAYQ5wlOgxQmDZXyv1tlx5MyTRP4vfao/jOsYZfHyMCbpV22h
g2UFsfPgp6WVdUxdcWN7u9jqp9DUDKpTEJE+F2Xev4EN5V1yCsjbTLL6dso+kq6g5NdFS4SdXez0
LLmT6GYIIiWrLlfRQpkINYWZl7msZQRyCFWo3RwV0RsPreHtYZhtp9pudtLQqyvdAT0+8Pq6m7lr
ya417fxcx5VzRp685sUODMi12NYHRxrlnn4VFBVtmPklOPB3WcqMK1kbPryVTrrXqFtmmRW7cRh+
gH/x9ojZPa24XOC0Ob4qsEmsPWxEZVv+pME6TKdk2E9xTdDedpvoo0c/OA2hFwvmk4sTY6rqE2J4
kZmWjvY+u20ItCclHLZvYRZlH5INYCsJjlq0NCqXjD3NVLDZX2ecJLTBEeaCkxz666Sq3GtORn8S
8wCF2TkihahDh29WWMzmFKEBA4DOt1s+GyjFYQGrh0aTEkaAX9SPyK4QJDWsFrsFUzMGOX9MCLBB
pjX9k5ANMriJkgKjKwkWVZB1VhPO2XgokjVn5C6sA9wjbCI109hxdLSrejHPuZqA2YzFwg7vEmIt
cCt4g5eE6UJBPxuouSoTIOOsE+tB1FyPQYHPeHymzd84A64tlKEMrjjNt0bsdfzxIAQYdPCR9Jtr
7kw2W+FoVZ/k+/W7cghlbCvMhDKNEuulcCVO0268crSZoFLsB2rmOnPJVAolxEqSaF4qs5dBMtIW
IX3O/blw5tD03I9GujPhujQbw0UgMq7A7ovWuckH9SFNAW6HzGVn6iTW3PajKhEo5jqFjhD5Hr3/
sQPS7G/uTHhShjscVtjJKuSr0jsYjdZ+2VLnP6g7jyXJkSzL/kr/AErAFGQzC+OcupmTDcQ93AOc
c3z9HI2qqc5c9Ij0pmVmUVlV4elhZjBAVd9795677ZKGwUeKmcWBcUXSm0YPQoxrw0c6bifGfKCc
WbsY22eyIeb7c70pu3Ug4wj4vL9jJmZTC4GIFKmYyW/6IHxZRrU1lPJNxr+eVrDJXb4EbUD8o5cD
FpSqfSsycsMDdbrbTg4PMYqfbolIUleLExZmSIzZGzIpdkiHgaDVFzTTyl2piXtR81UYEzlbuk5c
eybTeXo47eMmIwYZWy1iEJJZfgR/58Kj1F5oihz02mqB9D95Ip7HA4KZXi9puVulejar8gkGmnNY
Ym+UdlJp6JDTEHI7ZqIGQTTxiWrab6vUqTZVhSu1TNtoqYjEoYnKdtbZz8xhxVU8LHYqIshOU7QZ
sJkIHvQQVwkSbjfZes2O3CaDE4gX3VNbO6iWcsYS9+OM6bjtXOwKhqjewqT/5ZE9KEIv2eE07VLK
Fk9dJwHN1nrod57V4I6od4VO2TRgIdk20NZTG9OR6hAdNFaSGFiW2ygnp2lQ2DltJdHnAJWvZDH4
c06DPc8JHggtrpGU1tYiyHWcHKwjTVIcOXZ9i6dGtvzOwwrgFNVrYzHbEez1szB2T6PFYuCaQNuY
Sx2xpn3qlsNC0Sub1u3bRTaEX0Xjfsfw7UOBO7Iqp3uuGKtEDK9tOjAC56nCRs9ImuVm0as4hph/
KeGEOYm8RlwLQrLZmACSHqxa5j42+ks/MP5sG0GrNZm+AupUJ6fRMvn1pewj9qFYg3XfMLIenUo+
tB4PbRAT5cEfxUPmI8qNxIxMivDQGekvr2zwomqdT4K0g1zW+fQy7TNF7zo32ryYqa8ouQB1rj2/
LLZDxSWS08rWjzc8z3KYGexIOSlWm6mPV1MJ4swJE1pOPZ5dKZatgbGwY55S0mXmetZ4a1dddSWe
IxubCX1Q7ZOjEcN3MqRn42bQR4avI7N9m8iRihWwpBZlbAs725OJbphbVexti6Zy37T8j9tmnnUR
Dc1aIo/GhQ23s1apSaCrhrQMHO0wGYNBt7l6KaHWzVVm5HN9gG+KLtTcCO/WIqqD2L4YiPxDC9ZO
RzKRFoOD8j5vT51vIuGx7naubvqqf8v7jA1Pd7+heG3YpjeTNyHQE0QeeOO9zbTfKqdEx4vOncHw
1y9DAnryB1k8Ac89VT1ktmPfaQ15HdLbcWCXhHZvDMD1cbhQY4dPERQcXONhySyfGf+JdNrvMUI/
B48PmKJL0FuKgnmeKDXsqV/kknG4jGUaW0v8VWTo5U55kqiSb+282UUizhnUpuOqoUCMKu3HrqGF
jHp5tQrCwDQdElPRDctoAOjey1au0hhzAFU2fueYQ9ZkExiEDBw0H9eP6hizOspgOrGrxFcqoChp
vLRNygqpSgpGUNYlLANyqO4mg8rI/2Xp0Uehjj5N0wwnnYdhzacR1aEb3wG4eKpDWy/1LixvIsI/
nyU/hpulX2Y63eysVb9F3m7tJHuv2aOvCWdJTs59dsDjM/iDCo3AvzBHyDchVQe3rk0BWhfFswmN
rak6Tz3l9h0VMm7UPttV/hh9lkpyHTIKdqtobcrVOl+VA65tOnbM9KdLk1wyV/X3bVl+IVVb6Ikj
dowh2N/G4AcgzDbU7Ook5WWe8eHFUzfLJ8qpoe0+nWJ4zWyNeAW6xrOY1RSeS6zi8zcfvjVSbBR0
duqJ5zcsoJqxIr/CzyKJJGpftDiH5MDivfV4AgevjoGsgrtvaK9VY0XjZfLGOS0RXP3a0ndjnd4h
xI7cb0FjUs8y63XcYa22JMSnQb23TaXhmUthobStsvNq4j0Jkh/nQK/N7TyvDOghXXZJLAt2mKOO
+ymkY6eQ/lHbHZuX6X2DH/zd6uVTrmTAj0bpPNWkB7X3ky8kANKZ2kuPKg3tVSxdq/00znzpY0WK
0Etfa4jBFZ67tRixvNrS+xqq0gVLsTBKX2wpHbI+VtlaemZH6Z7VsdFW2GlpSfzKsNfm2Gxr6bdl
hDGjjUoIKE0FXJCkSWPOHTHpIlaSM12meK108NZYeVPp6UWqw4XA5dtLv6+P8bfGADxJJ3ApPcE5
5mCm+qwT0SaUrmHsBUiUMBIn0lFcWdnREP3DxGqMDpGbHPMxnCz4dH/8yNXDlP7kSjqVGyzLoAbf
R3HOpJOZMLFOnjcPLSbnkjPYhOkZXxIEbOmDTqUjupDe6FaapHGoTtI17Uj/dC+d1CGWagdrtSc9
1gpb28IKaMPG0oEd0cAVWLID6c0eMGmX0q3tYNtupH8bHCH9OakP9OG1SI93UgoqiKobZ5lS3coY
wUtLe8dRNZ0l2b62frNJFPto9uoW7dZSre0jvHni8nCX1xjIK+zmmfSdhxjQdQsneiY96eiY0Udg
U+/aTdVeE6zrKS1HRUULNGBqj/maS0zueDrnbclsw/PIDC38lyFej9IV7yYtf4uC9d1yzE+EoNq2
MX9FRVMhF8XUGmGvh55F2699EE56cbHfyzfpWenKsuNLUmivhundJVdjREXKhrstgulKpsFL0LiP
znQO1ujD1WFvyIKXxPztju3GnIKbGY6PQQueWLweKbCAQcGJMLz6IAQSUAKkHB285k67YTsAGvAA
DkSAB0YABBMgAmkjUXymEjb1RGVtAoAFqtxSdN5oD8nASD8r71aBNyD/dEn0JW4GdxOAP1AsfanR
wRvBIozpTABJoPrf4SBkc3p4dvylS5YCKkBIOIbBpIXnLywpWQPQC4AcbrmxARJUow9mz/xDRqnB
NXDMfjHANzRgHEpwDl2wweHHZ+W8K2kPNIC2VP5vFRiIwWzvE9uSXBAYSEItskFGFMlXBECCPeW3
JYkSPWgJC8QEAhGGDkAnAJDuTTrYsaRRGDwhJXiKAUxFDa6iAFuRSXzFuBXALCTdpUUhN7iwCNZW
9dWLveIbb9DvT2bpL7siWCrmhE5tWg9DMw8cRH7AM3SW40DSNPCQHR2J10hnsaldSJP5wC6/s4Bw
5DhgXKAcHcbyGEiHbetflaUda2weAoiHRI1P+wKwh6/ym4A+JGdGAP4QUqkJCGRwIjrTw2sPIIR8
7R2fzVxYoEMKECI1KBG/WCTqWwdepJScEQ3giAd4JABAEjcnA/cQgpnPlHovBlNigyuZ3nGe/mQg
TFoikAGaJIBNDC4Kj+DSAXgiAJ84AFByQCgjQJQRMEpYuLsUUIoNMGUCnFJK5QzG6sYjpbOob7lG
PKu3LZv2OBX2wWo6koHGja/3W28w5gi3SFQtl159tTlENYPNEbNCZzLtAjqZWVqtQzmW/lShVrMT
LsmuKQnHmxV68Ik9jdtHs5aqwD5bQfSFRJN7DZ306S4MovESbVNCmIo0/VKXykOxaLsx+eDnr44Y
Xx2KMIWvUZJt3PHijiWIJ+NV44GUDyBatXOr10tLj8nS6m66Pb5mMSAcWBvy5y5iKW/XNhjE9PJd
nFvTv5KGcyEC7NZF0Ijj8NTF+VZ32zvVyBwD5NZ17EOl1Xf0eDegS4+k8a6jhIeZJ2VkAoXwN1Pb
hxKrryCuTJx1qq9e1AyBfCLHNNYhGcLbGPDmx+6EjusUMsky2nrVVZB/jOAWVO5JTZx3uYw4ncUw
Q5vJdz+086QIoU8FN7mSuA5GJdgn9sKx3vri4lfxsxfpzgcZ58zroXnUv8H3S+6Rz6PBOTjpT2N+
qTUMf+nSqS8ie1DEHHvYnRVdJ7AG4GVHWg7VagjHgwqWromjy4BFs1TG3R9RXxQS5KddAq09la3z
XtEzcyDbaibPFCPI4KKck2kFeXHhtONNLnPyX2W29cIE6GF03aNEGpL04oh75FYCNGJwc7PU8Gah
GPM7/4kfmlj2k2axMjbhKxPkS9vZJ1IRn5FrHs0Sv10L4Ti7dPZ4yQzlzwer6+BmKOZDy5n/Kif5
flx5PTv6lJzKsh68YLYzOsZMfQK15Z54ROhFnwEY/2Z0T0EdPo3IP6U1azQvJfgEkQVeozgRh3KU
ZCYxtCeoNHf5Bci/PzXqo9KtLcO/oSTao0N7AJV9LcMQFAkpCE30Zoz+c7DQGrPrfYSWhV++v8s7
Suuc42D/koQmiuZbQzysBGY5KOzdNOUU2N0o/ik+UB1x84U43kn93tnegGmyvakOr9VaJ/mzxPQ2
ZfVZtRna5fA5htNrkk9X+aEmM7xQvtV6uTbG6crI8SVq2zsK3fc/m45qv+t6zxGWwXDwlGim0Lbf
yzC4iWopjPYytvlXVg07GxhN1evrAGAxHDyX7p/kaKlK+RFMLdpkkDSEUhPo55GoK98CIRIbpzl0
mvcunyiu1Ulrtdeu61+Sdh110UnXRtB519ro7n1l4n3F7AfAntkAXMNo03oqUI388ue2UbuHvHt9
MeABRr5ABxec/N4tGpmx+jZN3S1S1FckNe9E5NJ0SC+Eqr0j11gPkVhxZ7JBwC4bvYeep/Ca2ofc
J3szXUt/QswTWUT9FZLnS9uEN+H/dCzJpuE/TUXsHILZ5a8x+PyzvWax/9Kqzamv0qOWQyCDAT+U
8ZdpxB/VqzNVV2/lRd6jSn+PXnfmoHuX8J/Aq09hz6uL9sHw8CTFfQy26mJEng02yunuqh69ARG9
KKYlUw5aFyhXNdwod3MGbcHw5xgi39afr9FFDVpjSTJQlqGs5fX5ges9/7xPS98p3Ys/qd9B6d9o
IHDO+5CfwmqyN1bgq2ntXMfH5Mla5uOKNuM3PVBfU26KarBQe7ePpvUwjEz7HsmMu0jq+mHa+rli
3SrlgDEe3fvgqPs0WCFw3zgVvwGkZWZYqEaylcqPiQYz/YD4XYs7TVZZSyJ4vhqi1DUihTvqJ4uK
iuGR/zRSsWpZQX1yM+shW9VozXJ7xtXifFuv03w62i4AA0U9ltAWhOtvIrBvEWdSm4qdxI1DbCsv
CCu2qZ3vGX8chAboAht2iG2/7OOr3NmJICfArf4VtMUckvy6t/ynpiCaUjTz7Alioov0aNjSydLk
lz576yPtu00Uzkk6y2LxMpjZl6iGZ2rYP3XfndPkTO71DRMtlBRSg83uJdJZbWMY2YazNnNt5jK0
0PybgMxgZcbCs+yNDTSyHUkULYft6PS7EGVlCosPwTn+M80tNo66sAdaXi3cD8RF6FjWHrmzXcov
IHWysxF6qD5fjMgrQ29kbTDnmdseyMm7GLAUocMRaacd/bw5jNG2sts1+uyzyiBvSFbBhU0iPNFA
3SQemSaWdQD2s2xoVDfqPgR65wUCgep3EUmjYHdLxCtPfXguQ6iJmJrQpjiWfzCJKoe8jBAahp9a
rlXSTwLEMiptScCeKLKevk94WJ7O6dSdpPzPc3Rm896L5jFA1lPUUngXk0VV/jBD5XgpFr3PEQat
p6qSMxWCUERvIZnreTys5HWWJ0pkiarrH9C173KJl+1cloNxJ7r45HPmcMQXARg3qw1vbTReMRsg
eS3WrmBNYxDeFeckiy8OIkT8YQxzJlSdAe/EZ5SATmJuWgiJul8+d5EesSK13SNvuruhIIuMgNS5
tRQ063Q9QJolLDe8XPyWjkrKl4GPSwnXxTAeuwDoqYlC7Gy/h76NerrYl7S2Bsv9MetsJ+hNWEJb
jzTQcgxJrvttE7lRM0P3GUA7a53lrFN/oto5SHVlY68j96gLpDlWsG2GeJ4wpESnQSuBDBWeRL3O
l4p8l/x52aZQXdNZGQE9KQaczNc2jeeNPWyYBM814KLyzfj4RGL9kcFHaWgcpGh0FWp9O6Uz5vcr
/ta5tYo7fSW93uEIS3FydoaSbQJtOnY0b73a2WKSGsY5CNWlbsOXHLEExXRmvKBeAEBc1Oci6pZO
OC4qb1yYjGg8Tz64yrwYnB0QgGpu6hh0um2eqmcMYrupT7dGGazrsQRQP8KIS7aNlgOWXEEwmaEw
XcalzlwR2SHZwFO0qnR8OQZOpWzeq98ONbjgAer4SF7Dzv1tIHFFKcB9itQVsKUzgtU5yivA/5Ln
ZfktpL5J879aELa7YKR3w7ZP5HsNgEM9upBT8uWgurtwEiu6CiEN0fDWga9TjGxN1f+eBbJUC65p
bL5H3i1CytTl5s6G5TqcPXu4oOx/92iYU2UVnYrOZmWre8GjP+XA9urhBS3ZAUbypUNdUEBMjYvX
pEy2UUSeAXcBjIIj6w2RFvmv3qJVI3R0OeZ4RSDPkJqSR05GLWkdGaFt2FuXI2ecuzu54TVoMP3R
W/rkTVUxDfteWfVeRfAmw/Xq5sQFE50oPYJyfJo9FNE6PIFkB7c3/PJUl8HyuNN41zjnTcNmxJxS
oYtFhbWFHKeD28UbHB54bs+l198ZmFy0WGEJVI+i6BGpmoSJoWZldTJw7MijaenT4JhWuI2PvRAr
+WN2dBC0ztZu2dawv6Q2qykUnxEHxtibOAgpFPj/YQoeFNyjk/WrrjGXVrQpTOVIRTKLDr23TEef
Lgcp69a0Rke9rIqB6Gx3ww60hHW1xCclXUK4h5dJnSyUdFzIPwaWt1Vsb82jeWKW3rEYSMm5NX5J
TcWIkBFf8FpuhLCtr2OXEuptQnsVq8El5I1+X3ClI7AbzbMk0uc5Ev7aOaUmET9acSZ86qw71Vr1
3HUU3AsmuEQBCX+Fg27Z0LBS6lvvnaeRalAUa2Jj19ZUvheGfy3Y9iDwx4E4IPCkgwYfHOhFpvjr
ih/VBXTObG7ZcAcsltYQz2VXLXBOLTqEoUZULWqlWntDtzRS62AxGO9TGGZxv9SVeOsQYJoOxPxw
Cdwez/S4sXqxwLb3LCK+OA54IRJ5Wc1RsQCOs++M9F/DKd61sI71L3lTOSV0DwTRwFqcAbRzEK5N
5CjRaP1EybZXGc4NOry6YqMNxupPdWg2d59SJk6Mt7Iguj0M1ooGHDzYmj2UfkEfTz+M3CoZRaKD
w1l0n6lQQBQyAaqSI4ifTblVY+MidBzIptgYCitM2634xXTTN5jWWHYAvkk109ZO3XVaOlt5mZrf
0SlRlorNxdNBRhmzP5ec16rNaeExlKO3uGgjTgr6Qr5J4K4s/+6ajsOMe+Wj5c+MOFgPWCppUK+8
SscSxSGA/45Cb6n3IInz98TwVlbubAfFv+qmca5VcwWy/Roq7aHEc0iHjPwJiwmCCdrZZI97KBNK
jGBckEu+QSUza6Ulr1VpJRQruTB3bbcJQohgLKpxuf+zVqt86a66TunuZQDQac0v2wANLXw7rsYY
gSbPs1VvBUTTcAd34VqxgXf4PfQcFEphuzI7dZ809inOkl2sd4+CMVw8wYHS221MqYxJn+1a3wee
iWLYXXsaYhsN6FY5rMZMnBJG42gVZcYMRLTpu6kq/r2Ujkz4Ku/kGBAvHpvzVCTHvlCulstZy0RI
i3KlroLD1HHTgcZgdr1BMTbT/GKv1286iag9eS6ZVizS4MumroM8kICqjhySxbIV+uk1naSF/KJL
G+lGSHKpyHbJFdDhOk5IlwZmLcyzqhgS7LGzyZODsUNoSrKDNbCpRnXthXjVPGcBG4DcwuqMtPvs
Jccqzy9hmIEJSsmdHe5FTNEDzHcI3W1lJlv0sodUCReRwSshspnwdSZIK1S+BpDmC31yNmPGyJQj
tzMdmhEW8oTxu05QbZml+Z3okbFGYZRHRYlUBZaUuFSEsKPl9x4GIdBU2EQH773BCcBIFQyIUyoB
D039/yw+RCZN/DvT4v+N5AmgHjrAjP+aDbKtk5//yH//x/Hzb4kV//q9fyJCFPMfhupYjqoKma1n
Gea/GSH8CD2dq6Fq0YVj6rpDzsS/ICHC/AdpFbBBHNewXQeGx78hIfxINeGwOvySKizL1P47ERR/
J4QIsiwAg9iGAY5DFyp/KwSRv+RPVEarIKSVT4Sfkdrw6ihUUZhtBCXOX67N5Z/Ukb+GXchr9xcY
yZ+X0lQTIYzBpbBUgySOv75Uq+PgsGteqleSPbS4GRhr1AKuefHHfK2H6T7MozXmv507UIyW5p3Q
J6LC2FMSwhvtciNl+26p/sQUEEE8vk6msimNieNIvLeL6FIoEZVmfrYU5fZ/f/Om+vegjn++exiV
OiAPgWDXAgLz13c/FWk/EDcG/6rsmqWjaOeWYx98OBBzgbuG9gWqcjwgmw2jX2aJljZ3sBzRRJnC
Ww8LvEhe8XMdCIc7RQSROh9mS9feC/2tgckB7bESzVUHEakN2cxGQdGPjDVoJBQ38HtkzKnSJM0T
ndJbq6wK4cCYkdrJ8Mv3g48+K7WZomLktItg32vhyh7dfZREl3LEmZlZIAGJrioDotTdvd85e/x8
EJHo5dsF/lqthLkWA/QqejQJTVLtRsPFNMWuxcmZgbYLMCwxfgJOqfj4g71NO8tlMlubhMLBRKvo
S8IAzs86A/AF+N85nVe6g679iQavoriVOTus2wmoE1sbKC7HFcqsXawqazIP3y1m4VXAW4FJti9i
+0L84hYI3CpCCOv6tIxkZIlGsjwjwl3XeddekbQX058NGO1TB3uQh9bA1g+KEV2CILpqmbJxs2QR
6wGg44SzWn7ORg4QucPgTnDIRQyGsztYuxXmmQyWd+19xshOOEoQm0ti4CAhBp6+BDrZqeiIHe4/
J4dKbC+CJroBr4G8AvKUHKs+MNcpwnPCElBGTacoQWUklBecIahamsuklye260WRxOsp6Xk31r6c
/GVfWJ/OEFwLP6eriZtA2xK6t4708FLEfKKm9ympc//mueXKZ+ISBiHnhBAHUal/eAOhKpRfvakd
OCAhdcrR8DDLPJY9SVXiSJmBPBO1gBa1jKp8PQXv28zzNEZl3VIldKb2ylmUoYVFwhP6ky8RBHfK
+lts9jRSUukI6xLGhA6QAjSVniEG7FTcsCwv/krn1Gy66rB2GvwDAYZK/Iw68Jq6WQtOQrRmas7V
UeGtwxjmjlSjsc2RYoaEEPRWLAeQnPqsKF9VXqPMp7J5H2v/Vy6+/Wj6XZFVW/l0YRUYjOb0ysCR
A40PbrUrx3ercTYImPoZcfBImmSZb8GpaaeEuDSeUDckTaUsNRpNEYYOhZx7Pclem0zs3QZZc4cj
x/WLU9pwqEU/7ZYn2AhrNeKGIGd0pjaM750cIan14fnucrKkf7sdLKonB0mhVK7l8b7ovbc84Eqo
ffFmmeVG1d2XnG+6SQGoqLiicp3HPHOce017uvJIr9SJBhjXylS/k55FOEB6bscI/myP0a5bjhoC
j7Q4iXhDgOvWV7O5iMXnUMTPKnCvBDk+fQ3EWFtuRABC36nfXJCvKXbKeZrweo23SVXl6pne74TM
DkTjSwfPfYtcY5ycm2AEaUfiE4Iwp6Xm4M1AqUKHip3PRlYLrr2fDPNTgTcwcqarNeen6svNUIhP
qvSeYFAv0A/kWl/UpvhGwDQvbP3qpdVG81UO1Ta8YtJORPJaFtdEWJuki58KkRlzp4nPQDOI3rwT
zbmtxmbtTyanwPaoT6TbeKBEeP6mDtc9qjfmpACIcbfhCNq6dXKO45JApPrSwqPoG3zKLfedogfA
g5iWMoFq6vBh5ukCWMt67IEf9crF7ps3FvZP4ER48OcEiVC2VRtHq3dZHF/qacSuFF+IjL1ZVrVV
LI5m8MNpN9WnNI32kLTWCPZg0k0fGi2h0SMU3VM4M/qPLvcZcWAPKFmxiuBKjf1afyUGyUZAhytG
MM0x0VqOjvHaN8RPhoYpA+o5m8hqMWhmlGPaz0v4WOFEu3QaeuzO1rWiRqAWK05VWZw8z9oXRJSQ
/ozgu7A/R109/M8e4v56hvtf6/9/MsY04DQcfP7rk95JBoNxzvv1851nf8fB/et3/xMIR9qY4Rqm
oVuarcF2+ycQjhgy0zItm+AwhAm2sHm9/wOE0/9hIHyEFedyrhOu8Z9nPVP9h2OpGqdA27SIg7LF
f+esp+l/4v3+DoRzTc1SOX2ZhJshAvv7KabFL9Khi4ZF4A7LzvJp4PWNhckQ04js91UXpBWUXdFF
NZ29KKrHqDhrUqTgfEVo4GlfiRwvndJIc2zenlsl+BD6idiqh4Br09nMFXpF2dm+d2Kgu7LBfI3D
sIDgCNtEs96cqTwQ9dTQN6Rz20szHi0sD/WrVxM6S203uRAF6NLlcYSpguAi1ZqWrY3MInGBual5
s5WpLviiXvqIHFbV03IIEKDNfL3oF8qUPpuB2aJg5Z4pEfyNlNASD++DMUZSiRKDKkPpV3BOnTHQ
RyU8uC/2qCEDw5VaFkdV6L8L174SuTTs0uEQ5sAQEEQgL2s48dGPdkXJ2Y8Z4ywYkQEqJJZjwkMe
lprwHOz3vkhHRKhuNsM2j+HvDscNycPgvYeg62Gn9NK5POHmnfUFGgFy0lHl/8KogQvTGo5hiKAZ
4lc5JI3MRNUWCsffRkfwYTdzrarPsULbGz9wBvJu5lfOxRAkp+U4IG1I73EzHSFmXSKYY8swLGQK
Kr0MOVCIMgaChtF+WHb3qfa077x+wkIKTy7GaqPBBfXMkmEfzfkuPifKh9a4T8GGEiT8IwwJ/q6+
ytA/qEEPqj+7pUoekAmW3YVOXPN0BJ/Akazyz13dIqdRDjrc9zRKfpuF2PdGcOo026dvwCSO+uhF
lLpLzMYv4XXP0GaqLyQcThlg7AB4IrmPTVnaKvg2VbO+pMz1A9N8Kll27Zvk2vSEkIgRaQ6aYtsq
AXahjdVog8KYxq7UVHkNjDd9YOy7WzZFN6OdWcNUaOgvQMXJCijUQ6tOqESG5o62YK7EcmjQ4sxu
OAUGKdTu3rlD1dggwY1bOvdTjFCrgenRc+CiMoj2qUpqjq529ywP12mofXCEs+ZFvaMHIHA5Bmh8
3bs2MQ7LPCSPYYqtxy/Qvnb9K9XQK04Dju4ILQ1r7dXYprD8tKEGGCs7gIvZ2N177eN2ji3/UwmM
7STVv5HufGWZ9khtQqiINZgxbnkBf4XwUe3pdkGD85Hys7ohZUKM7k+cd7PsXAfEzlml+UshXmvW
dBmyC1h8HBfnYV1cclxuJNQ9/vxUNArkLk4Eek1BYPQugAnDWLdDulN6LHZtpn4zfJsF5O0GBA9C
xOl3Bar+Qk++ert+V53uN1L1r5DHHwEe0nfIpz0B1Vs932UWoi8zTi8+ll00wMNZSDTBLrI9TsLs
kFWzorIGxmrxIcwWJ48R87TBfVyNnC1Gd1yCKzz00bTURX817foojGClUaIEvborSGcREmzwzCeb
e1iPD8Nokk/kM2BxtmaCgbjuJZAXNh+QdmMo5qlMKcs6UB86LNuZ44cKmlaTsHB94fXGaxcX0Bh4
cap6Pj7HrEk+3QV54B4Ip8QEilAlHI8Hvz7rg4ROuS7sAtIISUTClrV2GfXhJ8Mi0+bdsnRFPZvQ
ABSCQgnwK4AOZbhMXXWL7MCaVSolWdLs8oR0+65Vn7Ru4VHz6QgUVJD6n+qW/uUUJQScEIKK/eTh
4C3ywuS3PmA2h/M2zmryolNCveNcBnzEAG8R9G/sydxFVvTbLDnrxFqJ5I+hapPivINvgt1XU+YV
+OGmHn/ogdKbNKobiUvUMmkHY2KaxEj0UXTO9IbstS7DyZsNS6vOoIgW6jqeYmeOzuE1K4qPCakw
lSRJTVMv1jGlMZfIY47zji2Jt1m+A8/8QePqzqo7lKmMN41AssbxatZQFZr8jBD8lDloSVms9p0v
4D4N0Q/6crxLBQno7AEIz3jAtFB9RhGpO5POxBMr4byP3OtY0hBFFa4vB2uDf0+HjkfhOObq12h+
EBiJwUQdoznVOPaNTkFIj/WAyCp2kqSd4e9sWtIFrR4iXaYMJ0p6Vv5M/fHM+AHR6m5P3fdIMLg+
Sv9Fjz6THQ9LPZ9Fs1lbHL1+ppOlrQQDWXS2j4R/yPlXPldCFWpOeHOLGvM39RQZVvyn35lWQGKh
y/3u5Zw702retWBb+MpeHOFpjL2jd628quwA88INQXfYb1GKoThPGzKOwVJCTkOgbnDeNmkUGsRl
1UI7s/kxv3LRQrrGV90mgHsGNEEQRiHUx8rM7LwT8QsHw+GOqS2xRLF/qDzGiY36qfjlrzbY0aL/
scszOu23iZq9neJl72AaNM3yQxMN34pIX+22fxF6vK+t90ZMz6pI3zVXsmOT0OPxc+YllK1YKV4K
L/nWEZ4iDESYbOsVLIwhBDZfHSS5r9TSg1IB0vAbNtC+K7YQYx42gjLWeq5IWA8Y5dpNVyMAzO36
2xpKvJ+5uhAGqahkMQKy0rGGMuPw6VAxhs5OnQUjcdLYsG0XsVyiEKVSOJ/0oB8R3Rfq6ebFMjsi
v5BeD6Z5Kvw6hu4FG7pLzGM7ppzfUScvohqrV6ntk4m0DiNtrC0t4W/stBCyZzmh7AINaip0Tvq1
QS/GxTapJu1IagGSySpHjaBVzZLV7gx8EWsEkA8u3/DRWOoejwgQjBdIAXxbSoC80zh2ytmf3KuP
EWamYdyctd3wdFP9J6O8nLtOeiNs5Mhyt6ahNtTEVdbiaeTaC13FXY99WvEB8gnqtuCFGVOIsUNb
u0pNyWg+oleK0gZVJ5bp3qosekIxAxl75wwAUBsHIXHsYBxXo+ZM4A23MC5sG/8LmDK9IVLTnXOn
HuFZv5oMW9d2DGNFh1NG0bTv63ZXe+aWrOutq01rR5NMobc/h7KUZkMd0OuasEhm6iov0lUS2Yc8
qb5TAy2bWghib4KVlw2/aie5l2rxhobm20F6RR8en8/vphblvBsoi7WiOjfTCOkzDImiE0cjrd2Z
JDq6VvKb5HB2YQcQBZjh+VBGKCy8zsMuoglMZuXBRnlStjFnSLyLdGw6VlmE+Zzy3qo+Y9is4NzM
sKUpVVixNrCX+few9S+9Ko5JgUq4IVV27nd0giAPZY75rpjRWWv83+x8s4hJ6nzSiy/P1V76sTjL
Y2IaWtteWC9Dztrzv6k7s926kW3L/srBfWeCZDAiSODWedDutNX3svRCWJbNvu/59TXoPLeOtK2S
cFFAoQqZSMAp2+yjWWvOMUeJAqSFZaJQ0R4xSL/EBRM5e4WjJEMUwvVtpnS8N8MARgSeIeL2Zrad
UNXmUL22UfbYOzgGWybmIpx/orRh+IqDTR66z7bYDildveLGqFnilgvG1te4aYtO3sy9s0cgma/c
FJeJD05YM7Fb+Um8UIaRjx03C3fYAEA8LiTiUMEkxnOEqwVMcTHAKy7nHOQSa18ozxSEbGz5eMz9
JyPGHxXVNO77EPiMQ1nOFq+WHmryFuEjp7O306iTYrs/HlPVbjpWc5rdPF1IoakpQMbpc6BgQQN7
uYQHP5sQo+VpkmakujvIYEzYJ9PCba6pOGlUsOtqmGA6pwgVgyG5w55IViDg534hQJcBI7s3ljeL
rh9DBAgdVCqvxggLwgIhTdTPLl+Y0mRknnu/KdMa3nQEeFqxEiEWML4PQv+nBk1N/Gu5EiUmec96
ymbetGSo6Kp1TKSsUMiiiSmiBN5qzpxbVUYEwSwc7GKpwsflcW1DyAb1vfPP9MLNFva1GRb9ih7Y
ZY/q7NjtWFlAI3/sA8ZyggT51iiMAmACUkkZD6Zj8ap0U686ma2p8C/LGJQPJMvMiPrTHbyf7thK
TuyI+mkmGIflROiHiCu8zARkLsvTjqLMSsznOIRYANEzcpbmkbG0kXamGJqt87sUTZepWdpNhbyK
qZXhy60we+3G2rUJKLVem45UCNAZIDnoXRHffoZw/Drhw57InNHujFBJhsOua+STJFKeABO+2RYu
Q+lQzwagZGJWte/tmZnA6IaTLLuZsHMm7eKXWYrMTud8I1L6mm7cdYTF4Siif+pgmArT+rnFN7zm
tWLR0dwCb74lYOtoJlpm5VQ8F3yR1IAYUJks6aoLzIxekawS6kmbuUb8YpmImQLF+bp4nPF+eQQm
JKVcVf5kwIWdxk0kqJvXMR4EjwjjngBYGpaI1g11JjqoCx3ptUVk4q9i1Ews53xI8we/S8lH604l
bDI+m5qcFJzhUVrtk4GRuzdAsJbCuBcRzPWk5lE6IFZ5qcMUwbNAhu92xJf0Jk5wahu7CVQByqqf
M2VampfRjAXbZ23ZDxGFuIQdCo50X5+HQ4y9U47lnmTEjbegwyqTfoPZ1s5WWD2hzb13iW3oNG/j
+LSlseFkRUjZ1mo3kaM2ES8aQjFiUAl0PSraGs5THt3n6lsJxmA9T9llmDvBxolEcFmzacoJMDtF
a++ofhOyhN9lObuUcoF+J1lvrfESXY8xm99mMVNUE1VQMiSa9Vgn99ZQEBrRAEYGsBDv3JytSmA1
8cXv/8yxDbHKijEKkAqd+AvMop1C5mSCPPJs+CbQzWHkNUk4yx+rIIapF1vsg4xhhX2ZqS3zKDh3
FnmwaWafOyk89Kw4722+qFJfEHy9R0dDvnR/Zos2fWjE8MKjrTHajuUWIQp8+qk6d9vqNxEn3pq+
2gY96RQEj7PT8mZEN9N0HXRBjRH/PBcUqWsZV69+dQ3ttry3h+oijibvTLfyJwyJmSJmhG/iPgni
u8hkgq6FL1Z9aSFdNH5WVXMXU4KF3I7W3+qqYd1FfHSDYDtlmniRkXR1bQfpiCVdZ+eQg4LHRgWE
ZQKhwl/S3YxTBG1d3sep9U2o4qY1kQ958CT7KrhuquxV5BEmFX2ToVVv6R6McXPd+V5/TW7o1iYM
bxtYxa0M7PuCoZdS2HFisqcVxIsD/iMGyzZ2gQtSpcXCZdOPD9zpum4RCWiYFRu+qHUjCOxh8UYu
Uo/2PFQEpk7NxsiMcQOh8CavoppXJDZXcaqOc5dlUt1BxTHJL4/9QoDFk+dRTwK1iCEcm6P9bQwZ
vwNR5azx4u9uMoiT/NqegO+4pvhlSGKXcriDbGN1yDp8Q7gg5e4gTRe3Rg76oN/2ur4Q5nSubXkZ
sRGsbHHCm4cCkYFQFk+OLpnl06neDm7wkrT7tKrxnNreD2j3z7ZG4D05PyajerJ68HpO3v0KjD1W
iHtssOxnxHeAa1BkEDLMzDUJBV97YPVRLqMhGej7Zhp+DlbaHLM5QZ16WfSM/C5U3cyg2xMXd6gx
zsScv/ZscYjZW/KHR1akZvQUzGirvWbdx6HFdjWfNzmFAVYDsH1R5OV9UWBNBsQAdgX2eazYZfpb
o7uUOdCGImAxOiR6u8j5SOTBhE0DSB83dYKx0I8p8oQUkBYPutXejql5C7M1PqpQw69qV58CCp/X
ugKMbuEQ9lsvxwY8Nesizqpj39f3EoD51h6garmvYb9xEM4IgKqUYaYiJlKgYZmknRAQRhjZ2wxr
fRFRmlSFdvYEOn33iZc/yUznDA0yWi3u/6psp9c+MeZTeAbQNnssCIF3F83m44jdp8mVwG+a9keZ
qr4Hqv412/oKatHW8mfkJwljduNEoL07fwnjQd5Celi3bum7xpKdFOnA7KXpX0xrQ7Yb/lcb6h8F
6bUQWI98CpkYiSk5RUN5Uy9QAmkhj8Q66Of9ner0s9XAiyoIdYHy0bH8M519Ut8mTVXeJPgkgdTN
67klvy/xGH8mWcsdnFCgBOpVz16Jebx+6B2EZ4Lwy8RVcDALABgYs4/AFNGQmuRW9/YPfwLijOX9
LgrH5x5AxNZqxYI39OvNqMdvaRB3m/+7XYL/B6Uetvmp0OP2e5S3/7iKgO/8/Mf3/PUf51HV/UyL
d7KP33/Hv0QfUv1luo4jXDY+f5fu/6sPYPAjx1RU9YUkj8X+t+TD0X9ZDj/yFGV5hBjyTS6M+ktL
sCMaHQlbM1PZ/502gK04yFslhqDZwGZjaSyYlgWp2H7fBXAMrEIR9a1dXOTlxiYenSXSI8fdYqo5
01FL+IeAqVAvZakCixG4wPNsiuIV7Cy6BbUJzHCszs2ymbcstsmhn+5mw6MGWbb9EbnyQOCW+Sgn
H2QRdsyRfTEzc1PtSp+zlFJPEbAxpc2Ff3kNmR5gHVoYcP3xaxfb+8FzHhhz2LQ5rGJAAVBxpN5e
F5deiHnOoiFcONOtNa3jAOZjExN9RXkNcwAy7dAkYGV+Tc0GGTZB9ke90C8c/WeWeGSGzekFaMsc
mAxlXWkbcKoisDhet7Ec65pbgz8uf07GYu3br3WoKUvp4jz2WbE0kjpiKOrVMLk/RtHcpvlcEBMj
TIS9CS5YkMMY7JNzMKch0FmfoUK3V5FdgrB4LVy5NbuZdADEW4GsvoFUe/bGvZGSq2P5J21HBMkQ
o/7s9Za0Pap1bfISqvTV18G19IOf+NtRC4AJWNMfoJALcWIEW4KFUOx7+dOlxpX2QECKOLj3jMux
FFfz7Cab3i2eh0ldDBrEe2D8atroNfTdu0qghGe0OnHbdD2bXHKuqIcPuHUm9JNdCtIpdRwDSnnF
ihnNveFgiRgHF+AQAQalhReRgpE/Qlwqkpc6C7KVjUScM6Oh1KfZHjDSi3YkZrSTBig5KAE1YhwN
XwZ0+LOLPLJihWMmZboGRUdYCvErvrpgitwsRTpgcmSd5+mV4c2P6Ow9Vq+8FpqNDyg+2XXXfROv
58rcJCYDYTxx9f6AQiVrhoseLgi2t+wndX1emKplB9IT4IeZYGvkWJgBrazr4LyCN7cZTI9YRYyj
aFDYmQyUnq2UnbAooheSbKGThmyLXCMtN7O4Lm1NOE5IE61ukPQVVXXUAJVY3koaRD8llvLadMEM
WIY44U28Jx7vtV2EGLFrIKBQ/d6JRbvNRwpBuB1s1Z+k/nTe4iRfs3VzwEZgeJzmrD7KkQmlWUzv
QO0mqC5ENnKqXVRfScGP7Jr8hoKldFZ1I3IY+jkT9zivRLM5CxIjWtVTeoNa8rpRTnZkni4Rh2mA
UddONwE83jCuL0hR3v5OXI3pyYedRq7rXQOhvKrNEloTvbt0MKjKzcZJOTIqBCXpiD9F7O0t3gPH
yp/BlCH8JQhP2Gg9czh8FCcI4LvSJlSKKhkexklv7Sp5ftOI/UBWdqAqI3PLU6bp2J4jbQu7w0FH
U+Vm4QSdDogH4qVYwiqnWB3LCFHJkvT3+cGsReX17/6p/PtowlXSsTkqvd/3I2ffWUQWhn6wA4HT
HpnelXS8O8FtdSoSBaMf89CfN2ZyGeviOoJW9cXhl4H5j8N72lTStSRy5IOBG0y0oJtkB7siSTDX
aXcVoNuAw7FDgc6Q8PtZZCwM/fTMzamVznr7+SksIr3DM2CNLulhux4aRPP9DXAEzblKWsFuSdB1
7OyM5fu+qhbvTbqBZf/FDXeXv+/gePTGmf0s29RoB8lReyu7y4XZ1D3j345eAWsune3q5LItGUkQ
CtLyy4EfExpPhdFbQVd80I11nUMwrezwpHOfkdcT05ufFg8doWWuK5+z7rSK+we3cLednRyLsrow
DGRFCQTtKm3Xeio31sxQt6SJkmPgYu8hWdeJX2AAngTlczEHL+weaDCYVNrBFW6onD+PqeEeAUg4
I+igXkUTTQp4rp1HM9WlpwNs+XslvLssoJPV1BFtZB4hGV8uDTf0cJntX0H+01X9DaMGcipoqbuy
s66hUq9rlOqOBQgB9OYOETdQ12l+sCv3LnDtB3K67xhpvFbeEcwGC7Z2L5CO0qJJ9L7xSUVhCkuh
BRcM7ShL0791ncsqLfhZXP39MFDkvhV3HPzyn3dFxr//+W5l9/5P/PM8+kGjtfjVfvq7/j8SjSyv
4v9eMXL0M4V79C43kN//r+Whq/9CD8cw4imGL5ZzLND+lokYrveXbUutaGtTuXERfPyXTMRy+UP8
Mc92leN5po1CtSm6Nvwf/2HJv1xXW0QKWqbGkM8g+PvuHz6/f//6rVD3YHXIiOV5VO9tW9D68cxF
qfL2k+tsQBYsUJtda4R7H2CpKruTgNzvN/fjX6/N28OwnH37Zf99GLQoHtpnyXi2CG7fKI+nufI8
e57AkBnG6YLvdCnpQ7c5qSgIUxm22RZlzv7zg9ofHlUuMmTp4m31Do6acGmWb894siQknpT0pbDp
vnnNeConIr7hXioFhyEIyQ1y10Epdp4r8ZaHVzwBkgMIZ4d4c2/TerEz+3uEktHyomcoNZf+ZN70
5Q/LSh5J7LwrRLU3KOZp3Zy0jfHw+YWIZeB7MzD+fftch3mA5TxSnoOB0RqoXY8UAXaDG/9cFmOS
aA6Yw+O2DSGhQ3YRZA9CJuE/BYOIz3BmJYwdIbZEp8uRJrTbuVN3ga5vqukW+cG2JGo3dk5nSiyO
MRz10WlXElw9yms7vhEpxa3wygYBeNTOMazOYgchCPWAJ9dfXNzyFA4vDjkUOil2KcqVB1LxEErZ
nKiq2amUQlwxXPrFqdXVW6HiO1JTruHPwSnTF4J7XFDEyeLhvMffSIGRbKgSLbDa1uT5REZ5bBMb
6CaK+g/51CgMqWPvByiMisAlhZAgldVTxDLITcZTOgQXEZlooRc/gV26+Pyyfq9F/rgsNoR8xDQX
zUMNuSG10HA7mh11saU5gUapIcQI0EyCyLq7MCS7MWkvpLWASCBxbmfiqhUnsR+yKTGtFVv7BMlJ
v/n8xD56l1hFscHTjtK2Wj6aN5+i2bmlQmhMnjsTTK78vRsaT58fYhk03l66ZLVk2stXp4SyUJ8d
HGIi2xeefrMjACEz3VMkwcd2eddUiOQJZ0pM6+jzA4rDYez3EQWWKESdwmU7/v6ICrDhFOdhs5Ns
ZTL7bp7NJy2T2zqLb4Zw3lqT+RRQtWGPE6oaWO+1SL1TMYu9UaT3Kopu/bolFwHQUpDduH1x2UIY
kURxapSlvh9DW5B7rzhL6K/KqiMkJdh6gXdqGRM4ZIqNDlvTXnbfoJf++PziLHdZaB7eT4sRhykB
kh7/vL86MlrJPUqw5PUu/eUmc0valfPzJJzH3Jr0fuj8s8ivcTGyt9sMjrcnKc3dhso1INEVcGnQ
V5zSmBBX+PtJhkJrZ7PNIWGp2k8mnTZg68/+DJACDwEW4Rgi4jQF8XEOmRHAPc5Gq0OrX5f6KLfq
1zZALmPxPebQYrCqdzfu6D6pviFeCsnApq7zixl+Im0Z3mfvjgAYVDdi0GisgotRt6eFgpsXo56a
Lfe5n9yfqY9fckSuXoN2DYWLPMZbeX10U5BbQt9hiW9pvsezkBtFF2OFWxHZU8cqx1UA6SARI492
VHY2KMrR0S/WQOzn01Xnx/RYMvWcGIqaad6AYZ5G8oT67wnwIrK9bwadNetU9+NRJaCbBqMBQqrO
nrEqJFlynit7TU2Z/XA3XrkDCZVNpH9IDH+mP2NJL3xKxS4M9nlj8ebgRaMDGvOTsEH74uroNe7i
b210ZvYD5Xrclo6Hx6KyHsbYeKYmet4opFEe4Zr1MqalY3k/hBtbDa9kV6nSv1W12FI2XZG9dt9J
wgAW9XhypcKi3EQlR4p1Dd8XqvKRmUgEf6uGhO+dZdyyU5kxUY+8DMmAgzkG8NwHYgU88zTrlqC7
nozWKY7JtQyviVZ5UAZE1yJDxkNzOmgv7SEb144R51QCqpQUQdCxcXna+p4HUa3YjyWJwwmWo21f
3ufGoxfXMFd5wVTdnRs2AILYI9Kqp/CZmclLEIykovkGLxo1ZQmpTYMyK76Pvfcjybzzwmz3nk95
BhLPaFuXoZoBVuuNiB6FGm9o/kEejGgFLq/XVPcUMGjaQ/M8//yj8w42f5TMTEs6LFgces9sAQ/G
MKIs3bTPmnqXVn64gar4MyFdSURg8guCOYsUJ1N5U46I3yt6/XqKbvI0hKYNkpBlADzUMDguQMeC
kXbYlRffLI2teV6YrwZJLXGOV4MBHvkXFme5gO1u57GDsY6NoXPcp6Zx0BN0McgFtIkFsn0l0qcx
7jBSBBYVnL5YB5hkgC74dPDs+6GjNdQ44Xeb5Cm0VEwrBKsCOUnJcBPFMbmFTznVEGVUPwAtR0u0
1rkOkp9dTC8UJRg6KPupJl6A5Kv51gLSFiXRLw8WxDSMx3QvauemU+q4zBFG+pfWeMy5Hhued5Go
/rwe/CeZgdOaQpIaUN+NNW2isg4q2GnpjzkiCyviw4uCm07aI7DT7p7oSgOdjZPSQGaangH2rkq1
hDbV3f3nD9Q62Mz+/UC1FNRdeba2ONjMToE5yhkv5a5yysdsmCjNG6vKPbWanAJnYtA3G4hM6twT
ArLotJ4PSQE/io69HiSEXqqBlSuPqy79+fmZ/T7y4fAuPbTguEQEm7KDBdBguV7N2r/edW57V1Nu
K2pTrfZyyYPXHm1bUge3krVAj05vnAla0t4+qkNeTWhRWY0xTMzxSe6k5yMhvr3ILml6fIOojfyz
SNZW7pareWlhmv23zoFNQDkU9aibnJhAmhHF0Sn9/JqsjyZkZQt8jSbRh0zJ76csU5A7UrZlvbNn
fP8hlNwiRi7RDckCSSZCEgcGsTKUejVOaV1gRy+SZ8P7VlF7XXXsiqewv/z8pD54AxzbNAVh7KxK
/jgnf26A55okN865vpKLuLRMnduAzQ/t9KvIL18/P551UM9YXjkC3lGWU89ALrDs/N4utSyPNILW
m+tdYBY/CoeqdiP0CaXq685WJ6lI7v3SokQM+xAqxOcH/+BiOTaWLDwI9vJivT+2UTQx/LCBl8qY
iMno7w2egafiMwf/M5RzEL+fH/CjR65sEhNZqEjLZtn3/ohyYL9bJRisbV3+bMLxyGzCqzqG6D+3
6BckNMhRX7BgSNFezxdzumvIP2RC/9la/IEs+WLd9OEdEM6yj9a2tg8/K1W5dHk9XsG+OTHzC4Pe
IQupldN4FzGBA19c/VKNO/iIle04rskm3+HFP7h6COawZcnF3pXSfEpoMMRDcSYYSWbXeJ1ldqOt
9HEYskeXeng7RsfkJLurz09CLA/1j5PAb2IrioZaycMXzqJLPdYG/nL0aixkbGx+XU9S8LFTlNZK
KOKHktTeV8q5jSEudk38oOP8e26Q9eDaEOr7OMYFN7KTncx9Se9lXfXWbeKmjw72fVt68YkD9B/X
MB2j6VzNBPDOaXslIoTOY5BuQdoyUKboi4XBtOLy2D+/yI/fMw+NjJK2/nNXrzqjdPMg5KsqnVsd
MpGhIb6thFo3/dnQJSkiCbLanTL84ZjdFWuDOzXxyvtgM8L5orAQDnx+Ssta4I/b7mH3tn+XSunY
vfvOtS9iWQ9exe4jvmm9YSc9gNfI0eKkeBposIH4PhoV2oLPj7u8U4fHFWSCselhiIVE8/64QL6B
RkpZ7ZDQndgVwVxx/8UhPtjKKcHIxTekPGruB8ugQMVd6s8DvKbEuHDJe1s7GAjo3WtADOgYOrLQ
aViI/RdX9tHQ+ea4+mD+CLwwH5nYKmLpCR1y4GUFbvHo9j5Rg7ARevhfjYlnJlIWpJTuR63kRROh
49QyYueM1lEVQ4dLN4JzTSeJNBPm1SoFV+cm24zgIkQAJMFTkzqK/WrdLBGxzKB7IwueGx3/IEeF
d8ghClX5l2jrHmzSqY7IbCym6wTDCZ7CBjwi85qPtdkJ06fP78AHEyhuf8HSU1lLde7Agg4oMAe8
3fEpG3yj6YhVpLqQcXj9+WE+enXfHubg1U26LlSqI1SW0sxNlsN/KqLbcX7oerK8x3yjJtQTQ4fr
5vPjfvRevT3uwauLvNeLWO7yyfT9VU7hafQ3/eRvcfbvkfpuQ7f+4oZ+OG78nv9pLeC/+z1bvyl8
DNq0Qydtql0BfdkmRrZoQ2S47HDJ9DzNiTlDpHtJB+I8UMW3cRC7JCmPe5fmkgaZ/Pn12x/sLxSk
YPaq0pGCf99/u/AFosEsecEzTQo5ISBsuFkNY62nznfUudOuy/xTA7Ey7Vg6jrUG82i6rKYngclk
GdnahO1vC8m1jOttYmdLr4NKX3P/+al+NMq8PdODma1oo5EET/Aok0tIV2BtpuCrVtsfldplpUQw
EjeC6VNa5vKavnk2uerscS51uevB8uQlcQ6tScUgqS7SNr9Whrppa/9YE6stBrAEkm3NhH4YTfJR
6Z5XKJzLalwXoSI5hrhhb3TWwqluZT3f4i2f0Lo7F3PlPGYEMjBT/Vg+pMqMT2vn6vOb9UfZ7/eV
aIZd0xJgAn///M2VgKGmijFmPNfSIiInfZRGuS3tfBsG1lk2V8eYKH/kBJTIGbWnnJ4nDx02LMPg
qNImHHv6R439RWft7wrxwVRBDRLPqVKcmlIH4ymMHEclJeHQTsnNGjJ1SSjrEuvW6JXR6EvI4KQ5
L/Qib74y8I6MM04V12Iz6rrDr7iOzE1Nao8kKMR26nKVV31PEo0gg6WC+YbKQ/fEOYTQMFArUCke
dfkQNArORYxjoa/JPfGLZ6NrbvO4Jq2z5v8GjrmPbHNt9tRNxpbesSeCVZs433UZfXctANs2DC7b
Px6QwYn2pKqtZylxDOYFv5mIbVJBGaBiogKLAORDR6RAQi5Zj4sNFMa2qBXwA5OUogDkQA9nLovL
CxVT8krqLSEV54TToEIz3NMYQ1fPNIDqvEi20kfDaOWneURa2+B7xc4DaGx02ZOP5Lns8rswRoKd
SCIOkcHHq6qIh+OsMq/mEU+pojrXp/uxH47tvrotHaKwEBO2kROu08WFV6ZbKdujyLfPBKbbWnNL
i2phoqERSMvmVyDlRhK+GtbVKxrVJAeE2iUXca5etFVuCT/nWZGtY4Q3+UB6GKkeZNd037Ab9QTx
cYGR4q/rJsL75h7vbam7PePQKhi44DSm5APwrsNHiX519q2juvL2itzYreh6Cug3Q1r88mdxyaSw
CPpftDTAqlVYY9JS3ruIJvPmwZo9vMS6esKFyONU2UPvJxeGqU/boYE/5ITeZsB3NQt9Khq8SQ7Q
8ozuQuMbL0GvXsYhNaGFANQPeCkKl6QrLj6p819BE1zY2WJRTC5Ej8jDXeKvvxGwA7mXAvkmS/qn
SvbeKiIXoEHqqcNXy4nBCITxhWVg9Pri0/5gIERAyudDVw7LhXkwV46eT/hWJcpd5ND+LeCixwbL
Payn43yD4OnKzPpz0T1QF751ZXz1Ha0onRo+oS9OZDnQwcfsmmy08JBZJsu/gxGZ6AHhZeZU7mBu
R6tM61O2gadFfV3W8tTHp2X1TwXoPai8KDiwyI3fvjiDD5ZnfH0OcgzWvMt++v14rV09GnFYlTt7
kNehGz8XEGLL1rmz+moT5v42idwbEZWvQ5t/sdNyPtjXgUiycc9DS3KAIr0/tlOH6ZRQMiWptrLX
Y8L2mSITqS+9eYX95CkQ5a8C5WttN7+iyF5ZlXeaKopgzffJTDKyj1bOk920yU71CfaTUOK3cwZi
lhwAzb36FZspfG5Z3xQSbxuljK3fWPcpBiFrsr21TLtfrlHemnMqTuE93/jEeJLSRRBXHqs1Iqiz
uqK0ahlyz4u0i+AI+ba/afty2lWxcw52LtvKxSy4VEW/eDIf3R1hM/kwidLWsg5e0snNoO2CONk1
ZXY2lfErEMtVDzrxKG6KZ4XmIJPVLfCqu2Cav82BOjECtDRhtvHK0wgAzoo405eUm/bFTuKjE5Mm
S1lNfWCRIh48tqHCUN/pYpctsVApuyLw+uQZo2m+HAIxfXEjPlg/o7tcJmCPu0Hr+f3hBPEq3VCM
xc6AfDhb6aau1FZ74qs237JOO/wWmVLZ+7vAFuzDvR+uiaqL656g4EWU3kWnhZXcJ3F8myTGSdYE
9zCnzzuxGINm5xwHnK4hjSdfzvAffZFqWT+ZEuA9Vvr315snceqJ0Sx2ZW2BziVFtR7rq8g5kaDT
iSm9mghE72twAXncf1Es/6jQhUyK3u2yJVdKHzzbxEXhbEKOwgNhAgUKyBtVBexnElEt67JwcEh6
6a/cyG7Jgvzi4B/sYFy0C4JuJgqLP6qn3UTnaHS9cgd15sqIcR85XbZ0JE5L6M6Go29FpW7j0PxC
i/bhRaOYUK4N/INV/MEbJuEjFoZjlTuNINJyzIco9TcxBiwVCVCmKBfLyoKTjwgIZtnj59/575b/
wXtHN1C6Cy+ONoV5UOpJWKo0Mg+RwA7ygSKYIqpnuqT8edXX9AucRr4g67hXza0XfAts/HvkystZ
ID+nkzcaPQnI3fVUjhrM749GmQmKqAaHHBFsg1+lG6jFVx5gzxU+zdCztxg5qJNbcl+Vtr11e3LJ
HBZkDsTQXOqXkIo7QG+WNjL2VzPG26i0HkkSY2XyWtbzw+h7x2UbbEH3frea+lYn8sVL2qfSJNqx
dadft7Y2GJwuRdJJtPYN+XlZXKzXs8dKopgYwDGcY0tL3JMeLDt2Aewl5bhrZ8Viry/w4fFt0N3j
hMhxXYuue8Tv9ypNsYlQSa6Jb7r9/CmID16+pdqHbobqC7zig9FWpo4qAX0wqGkSbJK0fcCjSERs
gwysJ3HaKdNyjQFyOyf+rhhqGx6Y3BN4068so3lqKdgdoZk5NUv89G5t7CVEIcRm8qWe8x05V8W5
TSc3aJlPzA64UDh4lzi5jomUuWS/BCBqWcqWdotHmXgp5wW8HtwrWBoLIjud3FWf80pYrV51utZf
jOkf7XaIIQU9I6h4CrQ970edNgAem9QEupPq+ULE4EniADWp6ns6T8kacc3FWEUXpjM9kxuJuFqp
m9L0z0IgYwzFdq0gqGaZ8cVpfdBRsdCSIJjxlFJIKA+KJ2kK6a6eJeNRplnxNuICW6pe+SzPp4ZC
aGA5L6QZQraWiAtt3sZ8wHXp0iCCBuz/mhNxLrPioR/oaE93Ib8d6MPihNmi9s8gcHMrzcTd2c3w
NJtOetL37RO0OnE0PlQTOEUn7bz15y/bBwWMZbUHvpEKr/AYUd7fbDQ8QaU7J6e6i7VOYjGNiDZf
ZbPGNhjF22SIH1WK8afnnlspu2gsV+EiNnkE5vcQkVa2oqjwxc3+YBy0LIdVKOAihY7ncOYpOsJo
PIgw+Dq9VWr7OytaFNuSgSUEZROb+6BAKADCWfZflZF+L2feDYPCNF3cEnR1HI/Zd6kzvdluo+UK
JcSPYufi4YE3gQcP29nJAJTGCtl34MtvKnmWSXHfLoUBd/iiqfRHIevgBA7m3YqiYwg/o0Cq2p2g
AF/sEzhyGPyBG6pQ7hPH/+8ubd4f8rCT6fZ2GuoqYQHs9ecxaqYkZ8Itmi8W2gu/6v3SZjmO5dia
WYbhTR1sMwIzU52IubetX+1dGCbWGHNbze5ELn4FR61df3x0B3kXt9NDFsXf2945dly9jqudZwyg
PIt7mUaEmtz0Tvb0xefw4Z23AWyhsYKn+htB+ubR2zO2WNeKWXlBznSx4DYYVJGo7JowW6W+sTGh
IPWedzUv0vwYPDjq2iUlMA3AYRZbpznLSAj0mpcvTuyPpedy3xY7kCa+hiXlwaBYkt+L2iIodlVp
nCzK4rLVWxTNRNpW+wUyUcLbzOXKaqK7qq2g3MVPRXM9quS+piL6xdn8sWs9OJuD7VJsGFEILqDY
BXCbpcdCGOQUBfRN6J8Uk1oLJe6pFFwhWzwpqVGEUXFcReWuOv38RD58mxxLIwmjNUWv+/2XGuR6
JITTAxTjvoSTfdQ14ri1NsRHplaJ14KuNoKHz4+5XNsfo8ObY4r3x2ytPNNDr/Nd5ZH56tpHqu8A
3wJ5Mbr/w0MdfCy+6VfUrlzg/mZOA4q9AKZjq7+xv2yALdrfD65KWnABFIEo6mDME05XVgoRzG4e
mb1Gt13HRO/AB9uE1XcRWZcOESikcjmwSuLwzMiqH1E1nSa4XDpcy1maPZl98DpquRXzE4vrlY6D
O6MnQK+tvtqQ2sva/49ngBaQQjexo9o9mIuzmoUeosMccpE8Hu2SUAiyNJJmWzYkwjCIDJVc9UBP
QmOne00ong/jgu1zZmP8zH9/tmkIMTPvH4MO1oJxMkmUZDNffTqEMeCoeGv4/kZ0FNq67otZ98NR
5s3pH7y2ekj6zs54hZSkd0i5uVmpxDrt+/w4N5NN0M5ffCcfHHARDiD3orgD+vngfoVxZOZNwdMF
qHaCnAvi/DaBFrMY9aax2UrrK/XknwuLZWGM8ISxdNnE6oM5zCnUELeaQw5Bt/Uw6vlYInrCjMH+
7EIcuuWstr2dXbkheqt+uAF3DK8CP1T/Motp8/lH++FAwZSDvYQt5R86gniiD5nGfr4rAFUsguzS
dS5qnzhlIc6QSK8zGiTwAr+a7v7oyCwD5W+zDffCAeP9frBoEKshauNJRxMbVqWyTTivrYCgHKx2
QAHXWBnXpfxGhX9F9vT+86v+aCXz9iEcKmYA7wJXaJnOWLWflhW7rooqfJLDJij3na3BIi9VBlOv
e49UKzZ+ZXP8+Tl8/Or9r/fg8FNtjP9J2nktx41lWfRXJuYdHfAXeJiXBJA+6Y2oF4RIifDe4+tn
QVVdJaXYyumeiA51SaIIAnlxzTl7rz1KNUEYjIOhutb86zB+sWbOtmO9rlTqz+Tv/v6CH8zPy8Rg
ocOHb/4LJXycjWQsc9YmKZ88AvI8n/c4qHOHQvCFfdqHl1LgnqNMYZSfn5cDtVDMOebeKoCBsm9Q
JdC2YZN4iSQudVs+2AAYdPVMZdHCqKA8fx5JOiU3ufWZ8iZyvkPcoWzYgemphosSa6dV7KgI1usI
y8zzCedadqxCEJNBOnl5K+7Tvr5Qpbr0A50tTp1e6oM8svZWkUl9z2STRjSyNdz9/uP8eAzj22L3
g2XsF8NYitrUjEZeoT7B/2tHOBALI3YjObmKBInEC2zeoodiqcWnObtSyWQlOufC/HHu26P+xXuM
HANni7D4IM5mUHSWZuZPHEqJVTnWEaJzCxwSGYQAQ8aq3Sd4DSbU94E+bHM7vnR5an+/Lnn0Mi2O
oJyKFYqDP3/+PUUVeNlUBcYm44ZVpM55QfgXPb7WAEHaIKBCxq1stExfYGQ69C9127AZKytjG+jV
g6Td+30drYepf1ZKw3LrhjZXqWgH7Cz6YlWZXUlZAsCq3WCq121lXauz72JMRqUzwx6pUhrbS7IN
43zXi/BRSslRG42TblcFGA8idGy7WcIlNu10nyfCk8m+XheauleM+hrV2mMYktKcWm6qAULugHq1
+iHS/Fv8YdTZWXhLZQ9FJPKCjuhkP8FGl+h7yo+0q2r2GXX0oGdoksMyJNVG/pKp6hMxJeFGVXSq
T4G2M0f5tYwPIx2tzVTUyOM6ayeXzVXRqU/+hDy/m6z7CTGwV8r5cRgm8iwIONgE4ymN8+mUNOFp
HtryEAbpCjB0uOeJf4XEhzg/vM80oqqlSYu28GbkUzqP38yNQtS3JhnhbV8Bqk5qZ6q+CbO118zp
hTNF9SaU0jfLiJYzLBBKHUl9nQ8NUkW8Qr0OrSH7IsjCaSUKaWIsyJOqtZsy1C1XS4GljorqVqFG
REBl7Y263RmNIl3DTX2O/JFXXqXw3yCkMUdczTBBx8I31lPyXA36K8aNe00JUpIO4hcs8w7CLMVZ
ssRX9kRMJ6f5JncgxMaKPeG5Bpfq85dQjEwbjKTXxnrljZ39re2MdwgwQrK8LllKdCNefbPD9T2P
OklTmIarIsIf7Y/bbh63vW6+tsqTX/Fzt8mCCeOs3ln2VeSjCYnIW3HKAd9zioiRMfCaDw7ax3fI
leOp0eRXOzMfY85f+aTvO6n4Bsv+qu3jL6lfvUpbZepvajDYUWF+FlH0Eg4PIe3AlZFzuSBiPRNi
4hkIwumUXScSxgqX1Rt+iUdAOKbxQF5Ehbw9XEl5ex9J/pURkX9Qlv2LUtKPwyI9uRPhCs6UGHsm
YGTlyCE0MJFSyWdk+8geNY0U7VZP0FYA8J4SNAbZ7NMuxn2L9ZMOZKCHC3PqPvGPgPiQngfK4LZw
y8dBBtZGQvpepgqHQJeMnPYmqZM3TsjxOlMYL1WG9EvuyZ5OoxffUI7EYiHSrRsgJCnaa5jKOMnh
XM0UJ1Ady1b4Vi4egj41HKnSr80MDQrY3XwAFVvp2sqg67yirHTf+WHi9LWn2UjJEM+gP5LyZ1OK
geckwxPcOUIxJ0+ekoc8kk3iy3JnGhn+g93ASgK+vKsi/1i01v2gjXe5ptxPuvliX0ERBCXHgCIJ
2QERAaNYGNdDmb/lggoSAVevNlys1kre8rzYmxV++4nyikvo+WNhapvWeOvSzNPocikVWMaxG07f
lYeaTxM+yKkFdc3i4EjewjrvqAKh+FXa4RPyXwTBFcgss77tg08lIvtVUI1bI7D21N0fo+ZObxNM
JFifwxzobJAyBMYsuZds4lRb1I0UXK4406AbSEG41El4XSjWXgixLXs5P2lRflDYT7jqRHJS7nc3
XX1VmxlIGTUH5S9kl1l8C7+ZYYmkzMo0a01aA486tsAsBeQqSBT1bJk4DcS0ZHaIdaPoxJrUN2qs
t07/oG3NrtLIrm8OgdV4Ijl2WfolHYfAHa0MDva8meuA6CKRKWuRZreBsRrRfLsU1ZRVoe5CKwGg
x0us2P2NHKvmaiikq8FgCAHb65UTb18OLpUFAB9l/8fkoQbJl4IJ1A8mV57LZ/7/WWL6BCpV9yg/
tVdahFslYi7W6pce1oPySu/92iQsztRLe6fCwNXaMTkNticq+aGwmnRdUqAgO/Ottq07sMYIpBuN
GQY+xArflojwySSmzfFd9wSqMVdtQD2VCEJXoFtvyqix18kUAbxTZ68VKtTrdpmtSKUKk5dEADYt
jRr6UjO7ZWdykLPsY59ECBeWWWYcdTjFRQ4G3+YQaNBkJxasFdZjU02Daykqa1svXIrhgYONSari
0AkKvq4qi8MsumlbDuMVaAlH1SbovloCZDswYHXWHlKWYTNkgDQMW+9cqdNVXBFZDRGlAlXScF4u
WkWhKGPLe7InhhVWR6BTGdu3ZmqTE+RPiZxpAWkQIi+Rq5W/GmZecB+VBJSgUF3cdNXapOHjpHE0
epVGakUr4pPCqrK3QF/E1fQ+K/VAAiC6EezeRHaq6DZaTXytiSx3JsGbRa2dBk7/FPv650JKn0mz
xCVoTDloN9rL5FS3DL+A50cExVsWdI+lyVekzEVqxsunld+E7VpkETi1PF4Xg+lo9ngqc8VcNUH9
WPqwfkUepa41Rfa60ZfXze1G85TEzU2jTKe4iI9qghBYyW9tY8o832a6qlXBfg5olmJanimFnoW1
dKWawg3wguCSIOWwa7BcNV8KG5xRTvON1tedlOhPJY2BbayFXtKX32SbFalXmJAVMiOUjqwYVd2l
LE69r95GHYM8YK1k6xy9CwmZTaiVzDCFz0IHI6Noky+YcwCBz5qyVrT4ZJJqsrLJfNtii1gNRANt
B1v5PGqjdYjahjH9hko/xG0EFKZpUgR2djNt0NC89mLsnSGte7ecfW03RPMB5810NCeLxVGmum+B
s1JZ9vq6vo3Ddq3FGJYh2MPKTAT5gdqO4/njNLVU9GrrW5hFO00L2fYMxLMqywrrBQTN5cZTYUk3
JvmhllVNq3biwolq8kbRMqk1+SXL/RkvjEQohplcm0sYJ6kZt3IDo2vSyBaGifJct/VTCxgyCvJj
72dPUsQs0hTZQRmah6Bhc5WMlTdNvpsOBumdEW/T3EdkrQAHsUX8ILriHR5L58jGVB97OqabTIYZ
H82Rl89MrAiZjr6UHoWRyfu5Oyh5OO1rS9/l9DsdI7e/mYDALT4IzEyAc1qEOUT9PoQBiXlGv8HH
ykKtZ+Z6SRhR2Aovolnd0fMSUbgmjY4Ii3c7G+/TGUJjNkGxHFnP9TLbctTWnJCjmkPoyrqZS2UT
YYP1alEeofqwjJhT4Plz/S3jgO4MWmu5EHHKtr3CxIf8zE+SLZkqFBOrdI9faw75rLtoJ00sYgKq
Cmq3zjHn9KUu39ImkeBmF9pKVceDQozaammmFH0KPgxHOHPuJ3WAE1GSULSag+ZgWFXj2SFb61Dt
2WWYt2aUaW4yp2RVwXhnmX434KytOwIKWdvcMphujJhEnFSkwNBxvyO9gEhJrsfeN+L3sdEHx5ff
jdIktSjPTq0snAzRmozNeTd3Ea1NCj+QWpQV4Q1gKS0b8tv3rqfuovHA+d0DfZu6K5qLnUmCwIxU
dDXnqeKO9qPgnUM61e+LeCyvogzF19zUXDItb7rCb7cWG952Tmwmr/wQoX9b2Ul+MkOftph412z/
viSblszMr/LQwAUOKK4H4Uj6k7knR2k/ZP1eNWDeBYEEQvkUYztDzkn56FsQ3dRbWb8p+3dJ3Ppg
8xN3nl2D4GcmcnJNipuqfMh9sO6IWr9qvJYL2FErnib7OhsIJXqdSQggshBU6ps6gsxQDQydCV3f
AJAbKXyE4GnDZz864qY0NYg4M77xWXhKkJ3gFROA3O4iEe4CU2xSeRc3DXHykavRns0b68AqfzUC
DMUcsS+IwGlU4qTG/HpUH5OZ5F+13Zu+RE5xsknNboc5/jpImepa1DKoWMbbMRlozpJapcc0RdST
ooUnhcyCJi6OkiJtNAYbYhB6hepOkcinD0kVjDaCUxeVRQ7GYp8ShJwrqzkGX6/Yh4Y88WKhMCXv
LKccW6W1XgtXYkW1WpCp1QhvM1mXOSwqY/bqAn+nHxwyLd6yoUPDZN5HJCCmeetm7HMoKW19a+Tw
oq+7fpn21qpibJMJqHTQPLT2veiqdxLdMYZp14ER3Lc9oQ6FzcnPdzTRH6w53etVeJ+I+ErI2XLs
AUs+OBMN5iQzTvY03dEMObYqs5cE6HCW1EdN6w9drX612/Ylt/t7tjYnXMJl35y00N9lYYqILnHs
qLvTCQBDx7AOdfUqMgrovLuWl8xIgtveaLaWxonYtO4SrTrFqvEJLuhOWOU+0P2Xuc4+pbysRIQ/
kmz3LGN5Vh+z5pSAj49wHhXTuPdDaZuyZvqq/IQHay/LwwMyJNI72MXY8S6dxbvty7va0DZVMt/6
hbRtGyIwWXdMQO0h0W6wrx2NvogfqW+lbLllrHmQyq4me3anKDgRFQ32LLylbs1SBsRKXI8Fx+1B
dkxJWmvZSIoE0Sqh5vh66fUZNqElqIq5cDQRVafiUGU0q9p2ZQmBlCiHHgxcmGAomRiG2mDOrFJH
1r8Z6r6Ado0IZ4ecgd5vvE1naaPUC50RLmyrr21depQ7R7fK72jliFNMZzFZW5o3KBD01eqQlKy9
dprfh5Z+08M/hcBVIU/qQmk3DCXCRrFO03kPuMQdp+lBt2lYjRsfVmHWyeDAUNthNiW6Aaj6a1Dl
G3kc9xU/etapXkNIbIiHt0U9lxQ6YiQMioIQJApDtLZdQ+KHHAJH74H8qB1Ew36TEqpUC7H2rWbX
siDUNCL0EFRb6NpRvlZqcaUo8d6EZaFqZGwW6qFOdpgm93aorImrJZ1c2oCzvtM08TBzsq4Nezc0
EsmnXJHdWBsErHZo7fXYG7BLa3m6zaPp2iRniXQM7Nu2sUoVmXo7ZhNmMZ81sipNSgLtDirw1oRP
Wyr51mi09YStupyofCih2/X7zt52XetY2L182r+W9EWev3UZJQAOFdganHow1giHwRsXK1ss9GnC
JZrKHShJWbW6NeNqLSexJx8t0kmnTnI1AozpIm4ylE0L9Whf1xxs9HJPUwjjs+TinF31/VvI5iDh
ujxoUryQvyA/aSXOteVLM1ArtgJvbgMPTLBHYw7ukLVWtW4zAsM24xieXXaM9ZeGl93nQ49klS12
sBVCI7yAOo4/ewU/EbmHUngK08HhxL5Sg5fJgkFGOn1jbupyWJdsn30yCCwC3TKSUgr1Lu1SSjIN
oQqR8CY1ewK1viFwyOlb1BT9tM+IKZd5ap3OvEFjQU8MR7UkR4Lit0Snd2xQ50pbJ6DQ48BEKBJQ
K4hc6Adh/GAUwRoiazzve4yckil7Vef5eIXafBMntqvMPPkocfNS5RAL6TxTPcmncjSpX5CyedAK
vTqrluSzDfK9lyyrb+R1PNHSka+YaKj5tG6dzciIDKDv6o5vDJYkcTF1st2BuELSzIDYogupkAfZ
BuOKBlpXslDYEavUyIqLA9Ht7PxAEJtnc62SRU+qTNo4iVMXLVtDKHaFsiWyZw1sDkaV68+Vi5Nr
VRPrq6M9zdzOf5u0dhkPLHfU9fCY+9OdkpMiCDMbdEOAQdiXgDoces3mR7Vd+TsI4w5HecpRFS60
m3wl33AdTca2BtzfFVRdoJDLUbYOxxI4M1Q+wQGUW0Nbu8qBdNut7lZAD9KkhLc8b+QyX4x+nkDS
PhPjHGgRgDfZsUZ9XzaSV8jQocf6Lm1ytsq9jjdDdkPC40fkt0kVHZNgvo0qdaNC0en0fmMk0YOS
zVtNVXatyamhHF9my7wGPbeLyHkrh3gZBmsJ0X6js7WN0PrKm0qR17Jc0snGuNyx4NH29NtoUyti
BakRTUTuKhN7JO7PLOZjOqdbU4MTD6hCVJCxM0dB5J/q5DhwFcX2nWUCZZd5BOXr6GT3dTZM3MLH
nYBYHxk5oLO5gqE/TXC8NZA7634a9rL/bbS6O0YnOwtrPRHNoY+lx1aRMHFezS5ye2F4AfO6V1qR
J/XmrSG9YEbbKxkJ5KrYNfV8bJLokNF6Czrme33hQ4D76/GikRScr82YSsZcrdWwQvye7Pu6uB9G
Tl1JImN5IbZlst5TQcE4Hq8oIh8q4i8U2F/glbeaTgxR9bkMrasEvHRIpT3w/V0s51vyl9d+hD55
0MGR3wJBtKhAA+Lx7CE9VcTplKQ3c8a5IY9zZ1nZtm/fScrZlH12LSUGlOhwF1GO7vvIKxPeii7f
+o3bpuXaZ49B2ughTaZdGctX5ltcDVcyjy1gLRzId8ejuvZFeM0hW7ZHNkswv68Bsqx8Uk+DE7X9
16YaHuZ2dFpMfHkDMx7inNZAGbXmTZ3q6Kh72I/Q2+IA5dudNHWrgRN91zWbXos8tS3WbVuuY2yi
GsjTeOLcHg/dXVOX9boZ6nL/9y81GaB7S07ue6Wo1pgOm31kkzqKO4u4wL9+G4bZSCH/r9+f/fX3
vzj7s+/fZsrnP7/hpMoDerK/fv/9r//+dxf++vsXCsAKcCfNHQWy/mAHyXD4/l9//3L2ZyWhsxzH
lq+uW4oOSlwTDPDXv9PngSrd37//l9/n7Et0dd4RWtxsz/78h8udfas/rvT9D7//GwD48m5CoPj3
H33/rz++jjp4WwQtEpqU1Y4k8ko3npTB6DZGKrVHtatvGw2veVUm46r022+T1D+oAxX637e0Puqc
LdgduISIu9E3/9zK0eWwAi5EV5aMjp2l9E6QQJWSjAsqg486ZwAJF8wilFpEfmfNZxlihlqmbbHx
64xsAETEcg+2Kn2OjWEt8vkp6uhZzjV6vlBgbmgsXnJTXDLxf9B75+oYKyxds/lxztQOOfugPIfH
spHVCM58y4mvquwvwNiPcZffdwb5Fdb8KSWk4sKD/tUQSdcOxwLCIBVvi2yfiRBINegJQKA3mo6p
1xntRoUxzAKnJA7BvQETBjnD2My01CCLZFF4DwSiJBY9lOWE3E/l/Ty37Ko4zmd6fNORx1mmBFPN
WRKv/Da8oNNYeqZnupYffl4wmT+PjFLK0W8IHpVoSBZDcu5b+gXt1gc960UGwaiwbcgC54MimM0q
hZtSbIypPeQmZ6ErTdJdgscvXOgDjQ62S2yBpFKquvguNv9BSpeZdh36A6uQldTU4WFIJfptQe+o
aoIDe7wLWocPLwcM0EQ7DI3jXGcws8OrEx3NJHAtZ0xPU5G79gRAc7sgan//An/wDG243CoUEl1H
rH/2AtdROk9EEi5uIZbu2eeMl66M7ltt6Le/v9IHA8JWUUuiRwThhaLm5wFBgNksl7wYmzECjJBR
+ldb6+H/d42zznKgjhC5bAQTMc64lIowFjPv95dYfsyzcc1tIMgwcM4gQjqbAjB8sUT3Ur5pbRly
avS1L/VtKE/yhRf+ww+GNvniUjIBOZw9rp7myCibXCcX81Ofxa+Iiq4Wvh8gkf/olv6+1NlTE3rQ
V0aJ/KFMCeeak94dLIDYWfDvTwk8sr+vs4z7H14jaZi0UVTckgwEWxbarZSFlySNH44yAwacBsPG
NtSzx9ZNZm3a/iKZEYRR+eoWb+Z/8sng6rPRMAgmnzP5SmkRzEipF7XIQOCIPrl+bqyV6Y1d/QXB
0QfLDaJt/EKALQ1u6WwOlXs7T5kgkHrN6Xs49e6MgVsPD1A6M2HeVwDqZ/uSaePDgSeQM2voVJRf
ZM1K7acm4yGHQVTeVzMNv8WcpaVe3PcXvEkfXQpLlmbC4EeMcg40nlIVCE9iMvBm+8qWOC0GCgpH
6E5xYV7Q+Hwg3iJNGOO5BdVRFuL8vSUelfQwOd8MKQB65UA0yJ2Yg5skuCBv+miC0NGZQXJfvLC/
CNWUujADo1/0edkRXvnbQoLORHTBX/XRZXA3Ab/F5cpndTY2qJdnVkBxfqMJ6IrF6FSk15rw+H8/
3X2kcocGgYVLNth8Yar9+aWt8pHJLuc6DclLVk2NiWuZ/n2RDlc4Q0CEpYdAjtY+dTSzqaiJmN84
u/W6tlE7AroqDOuKOAxG78JBufAqfvcvnM/Gti6Qg6KGBPp7NqXMTTtbfspg7SgvzrAWg5LsV4i2
pbGWqN8gWATxaKAxMSl6g1FrXpa8Eyk26NAiJUmdpLVWepWtZtUm27l0ERruu1hfjVqwzznwSSLZ
1jSOl7KXpZfrC493+Zh+dwNnG9smbAyrWfBWQY9VhY0t3St1o6tfRw2jkEa5Sa89Xa0vLPvLc/nl
sgb+T3nBuCPr/PlTldSsM4uKN08LLUI5qbuA15BoO47Fu0Cd/fu7/Gissn/662pnC0w2AXcqY66m
dyqvNnbaThDtfP/7q3x8TxoFPjbJGKDPRmoeJm1jjTzK0SC8B3rUKIebgGBRgHyFKS4MvY/mLoAc
f13tbD7p0YXEZcHVDON9ouEntGljSE+heuGuPn52OHjUxToKZubnT8rvqWxnJaUFS5o8Kb+V7QI2
Q/Uf3c3fVzl7j9J+lhthqjnasxcckCt96gFtElGl/z9v52y8l9j9+0njQj2KYSt7S9UXo1IvjLcP
RwIGN40jtoy38+ysxKJt9czxy4am2UjDu2ZCtZHoEikjOiL7woT/4Uj4+2rnLCbMI1HXDFwt0Btv
DEh+Q7U6WSqj3LrwMX18Y+wHcPUgIT0fDGYll5psTkx32ksXwth4Dp+Wd4mAsguP8MNht+w8/rzS
2YCAjmnJPb2+zSRUNxr25Nu7iPYu3M+Hjw6AKPtpFmUALD8P7ibXIj/vGA1tcbusL7BQPK16Cpvs
P7qQjsVC4ZdfXNCBPoncFKz+JHm7ZWFR0qFFF7Kbyi4cQX79iGA7K9QIFtsnzeqzmbWJOdBBd8g3
viTWC5O7gS3eYpX03Vrk//YGkYtBHyN8QvsOyPz5+fVqGSod8XnfL4Zq4qlPy02ohFdSEm4y7ag2
hxxg8e/n2V+HBhel6GMSfaGCsjibkZLZTjFE4b8tktmTxTO03isiZi4MwA9KPlzGYHUyZfbAHLV+
vjdbQQcoMj4yQTBS62UFMhsA1NFn+UjX37d3I1uMhE6DSJsLuvsP75AyAaAI4lR+gUQQ9xwbQcVr
1koLHhTvPG49ku29/+BBmlwEc6aFkeNsLhz0QgoC2vCbwEdjQ/Njph8gQVf+/WU+fJIGKBJbo3AE
QfXsSSaJ6tt+n7LYqy16Dho+Ehb3+a6oyWHcyH3oztTNxLv8XFT//i0qOGeYqrDs4M49u3SsFmkS
xlPGZhi0eCEd+aQBG+cXpmD1120UOnKaozqgWDyF58c+edalJkqsbFMFmYxcRif8qaR9NxbXkkw3
GvPTSZ/ncouDowdLREVMj0jVLkokwmqsovrER95G81uk4dFPrGvNbp/ThufS6JcsTL/Oevyw7Dxt
hJZQGs8tTAHR6FFr69mGeK87/VY3SpfS7Y3qRxfOPMvT/XmXt5A9NJWerr5Yds6mV3p8qZYKLQNJ
jZDbMrjhSDIurOi/HlIVQ0FmgGsE1ALbyZ/f09aKEfS3c0YK8sRb+jxVBh38z5mMdnGqPJWGfq7n
r78f08s3Pbuzny56dmeUWxCWIbfgDA4wH/aBZgxoBWnfcwyxq8iti+bl95f8YGLHU8i7yniG339O
TEHdJau92XPJsnaIC9n4xrwJifRNIxqwc3Np/lu2q+e3SKwRRDL4LFRNzrazk92EQy1nGdnB2apR
xBqlwUoG923MlYdp1RHkM0zTtpsEoOlL576P7vbHq6s/f6qdWSZEJ+dQ0pfoapJVlZ58X5r3AcL6
JDP/mCf+reCcf5V382PYzv8xOocAHv53nq7zUyQPsT1//nTul/bLT79B4x610y1FzunuG4FF7T8D
ZJav/L/+5X99+/5dHqby2//891vR5e3y3YLo56BEg1f2XwfnOEXTfvmvu+jty4/hOcu/+Wd4jvoP
g1IqsmqM3qrATvN3eI74ByAu06CCQ731x+wc5R+ASuEt4zJe3lubf/Nndo5Bqg6bZnjACxxJsCD9
885v/hiZf2QdfRyd891g/uMAps5C2coARAVnmVrI2RZSyuZOTic7WUtNYR+lZM3LoxxYb48akn8T
DbJHwXFYRbkVHiNtSaStzYdQahCiTMOJID19p4rqRpVANGtRx8xChp1plRYd+duRWCeXnt8mR25/
yGXrmn6A9El8/eGB/3lXPybzKKhzz15EE6PUshmg2qfyeM4BDpyT0yasyFUuB9kjejBxZETALqRz
fzsO6k2ughEKAmVDzrR1Io9L9ypQAB5wjE+x3Bubtq9XaYmCB/77HqEtzK1Rsd0GR7tD8Nx7okq0
g31zZdJqdSJKAi5e74NtR5+kOFJcORfePAX9KQvnY1w0JHWZxkEOYNBn7GTZRaxidmQk9RIMXPWI
DkSNtblLLQcVuYpwu0s2FiJ5pGavUVK/V0b7FuKjgTMVfAWF86mDGuyFAxqAYkzKuymcrq1UuRVa
IF0jP4KKYxWvOqAiwrb7R+OTDXLyizRL22ixKsUB5LpAxT+t6gM6E6s6UilxavNVS0wNxzxay1PF
3mRtBBMaSWUOiKFIHqNKeypCZOMhkbhxN8frwNQPk2/XyKgKZRWidrETBFJCwirG6pLoA6jCQWzs
KNoUuZFsq2p+GE0w73pO6IHV99sErZbZ2FgnAnQidgOrjI0/nf1sXqGzjdZ9nCUOQfDPrTVHLulp
+NBH80sto2Yv1BDxZPKmS73YWuinqAPx45zEYCleNbTPOCIdy56SO/bWLQu4j+wjUo0Dnh6CEqWA
bYN/QwgdZg963c5oT7UbxEHqDrO9K0pUqpaEE0ZFHo96v7w25g7d7TS0my6sXbvujo2fPDYiO7K3
9oXaH81BklG3PNOIJj8UbtJKznQddZ4WYxJAp9dncD0G0ImrlHbEqtTD2LOValr7Woj0WeEW9DZw
pBQUoO9T8epb7dafi5ekRZFolFZ6MmN9KyX5DYcJ29EkvIkWkmFyOCpXybpuF2XIoYIBu1fYy9ne
MBJCC3JEyH60b2J9PoJyh5CoZP11RDcaPw2OqrSMbpoxQ3yW1KwcZbspeq16MVt5DaA7do2clqUW
9pqrZmAVkixfs0OLGcrFt0HNHhPqwU/tO+nL6Ou0G61QnMkHFtVlQbxGAcNom+TCE3lKKIkV+dle
UbJ8P4dVz7Gk6PN91y38YZWslsEmuaYY/ZXRjvbs1OnQeFptvEeKHx4qWdkYQoHvOVjupOwngH6n
ptSaq7oOxC5vPHwq1/T/ks00acdijl5Yr0+VYj5FgO/wvX02VfjpkhP3GWIz7YHwltNkLiWh3YCu
YA4jpzMQ/RKTfML7Ua3aETPAONlr0dVPfq5/KXX5sSnzr2yjl6yJ2ybut1GrfFLV8qbpmseghQNJ
AzyH3LGja6s4sdyYWy3lwoKnXYfD41AN26GbeQ3sfoBkY3mTuQjwSSytGQP2rZzyIcHZqDr8lXrS
nljHb8coqRyWg41Qo11bTMdWkTBw68VBtrOUmUp9XhJ0AW82d+Q4E6WX528CZmxbOH2VP9WZdDuM
n2mzwHUwtLWdQA4WqN9y3+k0Kr4pByBKcbFwFKW4K5C2ilnZ6gFv4ZhjZyvQoMhTR6Q55z3Hzz4F
OIARPlpvQfY5LIdN7ZdYr9QXSgUrLEcD4Scy7krYB7MtbszMRPNY443uqu2YKoesimmA65/7obzO
aqgiTdl6fh1vFqfS7ANdb5K43QqzeRglgebXgX20KTq5cEzmH0StwzFHXV8yY6yLtHxd5BWhWkNg
ncTrMPoJzfTBwQJGLpulv8r18FkI863I4oOol8DtQoV1ZSZIooyaUAlZRS9u3Eh+d4XhqlwXlSgx
CTYvlSwyDkMZuqNwho3GLISnXzsESV9t6wbtvhlvZr0MHtQmv5Myy/ZmDC/O95WRTExth8ERr79l
JusYLxHoCBJU9HbcpxGxTD1epxWJOeM2BC3Il5EvRQZqsC7K9FAU7cwVh/6eJrPFFNTYR+gjZNqM
IWtqEDrlRGBPn4lVVHQC3VaZ7YKQNqeE/OIzwqhPraTU9wVGBExJTCS1NH9N4onZFJ/ZfTT65kbO
B2k7C724VZNBgi/uwx1vggA9gLInkjy5TdR0FzTluLPkNFsL7oZiZ3idz9kN4mRexzIKtoqtgQxs
H0pLueFl0o4I7nazMWk3WRBus6pUbkurIzCcmR37Y6/tg9qQFjmj9izATUL9j/Ya8qjFonsMfanF
d2kRBsTuhOylfBHAAvjvYW67TVIO13rZdpwBSdwI6jh1pDmbTl1fam6k5zbWqqj3MO5N1wbIhTVj
uD+l6KzRveOOUTpqcSgs45WC5/cuSAJmp1Ih1ACVOI0aub8rU3kmwr3B6yigZc1JIe0h3V51mEbu
cqWmyJtKD3DddvPgz0+TPyNkQ0R3NeqkDzVBBcMnvZHwzt5Eg0YsEl77rYJGlrZ6dN32RXATY+sW
fqbcCYVZdhxmyfPjr7NVyLfRXKl3ss5moI69kQBXVweoe51V0+xU1Fy8oQpDDC3RnRpEoaeR7OmK
WqlvkZUj7c6J+xHZrZ7O+iGfk5JxZRXXGeG8DuemTV/r9ZNcBq5E8JZeVgikdavd1UOIk9iPzcXn
h+y5uU2RXUIxP9TVY14O0S6reL0pCLIARI3lteOwLhLLZ3VdwqSzxEPt/SANmDXr8up/qTuT5ciR
LMv+SkvtEYJBMS1qY/NM0micfANxku6KSTHPX98HFl1dkVmZXZ277k2IhDtpbmYAVPW9d++53Kje
WksZfwZQ5KYc5q3eJdMybnDpNR7+lqI7NaGGpayBA6bPNWjrhXjkgudqzHbh5O9iFVcLhVpq4V6c
sj45Ul9rTrILW4sXQ4Q8ikitPO9seNGsTObYMeYfqDY2Pf4uv0RXbbfjls/ULgrL39tEenDNyPCS
9qM9xPvSrReVnyPgNjtynjFRsf+6n7XZnuJiOkvT+PQKTpN+8Z1lJfVchy42KfODMaDPj20SkfWU
01Wn4yYxcX+E7XcjmDl3OMZXgYe9PdQiuhkYmJdOCU2Ac44OWXfpNOa5EelrS3rVFJCWnGR4kEyO
Im3TY7gQ1MjBJJAfu2sZyXVrVBejEHBZB5RCHabz0vpNjCxJJK4LpgvuP/forQw7jo5zTvTQ3Zoo
3omJ+KRqIJCHvDPUvVsvrlFm2lhgNXqrCVjGha55O9n410ZEz6qITQzLEf5SDZtMbx3M0NtrIlOw
CfXvoKu/E2YD5M+RLSSy+Dwa7s/CKTRsmw3ZArBsj2X9Y7II2oofhowQ8PapahGho41/wc5+8uJk
l8uKtEo5blq7YI9x4i8XnQ6GOoTvOCTafDSWQ1Ot2yJ/TUWgFkqP3wg1ezLqfleN5RsMPIVVyj4Y
o/zpXksjh4oVOaBqm+Bn1g3PAylcZfVqFuQg0GHhgw43yp0HzCkPPLVNJNFYi7Ndt49xzxaYyLhZ
RhNxa07EAiF3fqIRTDzg1h6GjnDw4g0rdLQOc4tQqiB+KuKHTi9fJ9fftilvNysNYNiRaSxQdO8M
DSNERHYfHEnmNLlkXUmbLVUiR6+Ew3IS609FTYc7C9UrgzfOBx1Iqb4Zrw7Si5jewr7zN2Vlb2yt
InHImA6WqA+c8KIVzW2oCwHvBGWKdSh8EuTd5HcQ1GJpMsqGKmguMZn0Fb6wSf3MtUgnYRtHSTYW
exZAw3Q2w3w7CY8/wF70NZYpY31JSoLh3axxmB6jhF1faRQnVRdPS71Mzpwc2dpaQ9sM9Uln6vXU
d1LH2uCRXBIE1rHp2KIDVXlvjdXJdR3E0Urk1m7q1dpwi3zpZ355SnS9fTLy9Ewu32IMCvGeytzZ
jyB+V23dWu+JNm2Vyt5QPhXnPuuax8K23nKAPXnwliaGPKMEI9Ng/t+gD4w1EU0bV4X7EKPXssng
FC/V0K5GVwwX5WNFscvgKcA9ffBVE2FHn+PCJ7TrbZKNW53Z3YZuUrmqqAGeQGDxH47D1P6Rve3N
8ZfjBMi9R3mSrtmetV5cRtZsb+zL56r7lbZYPnyDmWzYPvaurJ+J1ctu/hWN2DfJ1MllTHztxfXK
m+nmsNcT702WJObhkOE/Kv6VpRmA+D6KrxKiJJc2FztbtfH1/mddaK28dCIGjSF3JES8saJGX/mB
2PmxVVwYvLOgoBS30mnXjf6bk9vNTgYTDrLceyB24akT/let0Nlg8P8oMp0tknh2OeEDxZ6qfziJ
ZywYl7YXkyNvNfZM/kJitmC/UqBG2alw6m7pDka6LyeS060a4nz1nvelc+4rDHVmr72VSUtoUFdQ
bFjYSYAvOfoJE8KwMTq3WOFpNZb30xEUYhZilYhjYsbszvZwIY+bYQ/Gsiyorxq3EQIAHvGkca1n
TryO00dbYbgW9+gyU6Lb1yAt1wRm3uJinaskIotLXdy0GR7HANY6HP1gVY5xv7r/apYV2Spuf5tk
2rGPXfNaRVvd1ay9bmZn6LDt5n5ai0Tb7bnobmB+8dxFi6lInU3dht1GYir0cOuNSQaK2ARJbSTD
E2snWTKY/DZjKvAmuRNhg3HiqpsVvSZy2HZZrM5BZnB4hI+0DHCpf5dF5i60GhRIJcL6mHTGIuPu
yZT+xJfhrbSaVoYVDskmcUZM/oCrtp3mQEHpPXthScO6VEJ/0A3zwZ9bMM2Qz2mXFZZDV54NYAYB
woTE3NZCc7CwF9muJeOFwtZy106Kr7+LjXdmY/xEZlYzKsDfehA/8B+oz6yovvPShmbGozjXq8r1
wKx0/nRp+BaHAgpDHcmHWRaJ/0Hxr8Sb1hLTYWwlcP3xMZX+Y2d23TEQwbCZSq4s2XD3S9+PmVp0
djGuvLL6zqao2KgQ7+aQGGoVNSQOGgGprhErwIRIfNM2s4en4LP/eR0tDgNqcJMjquIQsX67jLDw
42SaoFJoxDp5OIVl5T7e/5hoalIlJ+3JIE8DXiv3l+cjnjM6KOpxUAyrKLX7bTFi6jEqKPPKXNqx
G28cK/tN4mO6zCanXsqBMKhADRdzSn2Qi+VXjb1+pWu3yr7ZnMCXsvQpS1KwFZYswz/vuVp4Nk4w
dwHzOiDCocHnqHnpumi9Ye0UU7PrUxg0HBXoPZVD+NxXERvrSF9Khd0rERYcEcr0XUCdueqpvYpi
EayyJGqO8Siw8xmle+7K8RBqU8m4uYHTMnXBozuXBoPKvmhHAvBAW7HFSdLpQf3gI8eFbiym+Xrt
3S4nOCGlpAb891rkoXvojXTXcUiH/WceMigB72Na7erGNm6jn/dLA99c3tv41BTMeaPVrYt7fzRd
EmlUCEFDVbHY35cEFZrEkwQYdZomfXbU7zLwvdP9IUe6eaoslZxiGmM2g4DHUvhvRUXbTCvaZ8L2
8A/Z8EKqQUGW6cPuPEzEZUQWIQm+aCCixIaz17Ts1/3924FRP2mRvVbqPR+oeSI3aheGaJ/d0NdO
7fzsKFS0QDhYlvLBF8shCHmfdrXUcoPSWRu0IxYwUierxFhE/gRNsNcOVW6vc9PSz7GlbyKtiU+D
8yzLlddZ1r5qPSJSq8miDcSXyDjlM62HQzKQF2jalf/AEo67OW7FMdeeE6ypa1evu0OJs7BzRb3r
vZRqu3iysNwd9WD8bhqhnwq5pvAgRjJNPMDDebFtiMhdmrW8NqUebe3JeSYdWe2GeeH1ppXSUmMP
/uHr/t1zn73Vo2k9pVM5V2eg+0FaPZplT/EJVCEAC5AOQ0Tq9niRvvEb7E+O0Z1PgAbc2ulaRoyI
W7v7EtMMgXj5OdXSrc4h+smapnWWwc5mo12bBgNmO52aSzAkN+hkiuSlscXSXcTrqGQu0c6kH9lI
InIHTPyVOS27FBxK3PiPFNBUImR6YpLDTcy6LcL86Hkh5ZrdQB4JpFhGfjsrDmbfgHSDq1nrC7K8
iNAh/GAVq2CfeJxFm75UX4XYz+LyMIhPvl4ZC4IDatoxrPBWid3UjmmSleknkt3iARQ3jDqJ7WLo
x2NZNCHNX6sjydSmwzevEhywio+kE8Ss20SEOZGPDet3Wln6KbHle5k2xKLIKD4WHSm67pjnS52Y
oWWYEi2W9X2+7JuELKjB+mkFaf0gsZs3lSlP1qjvSJ6tnkyS5QpteLyv62njris9nbZsMgWItajD
ztU3y/sFvT8xGufquE+uehX427GL062lxy+WTn8SOgzyPvj4BvvQqpgfMrv1T9IXCZ49DqT0XcV+
ioYHO6m5D7r2KZvtB2WMX8rP2AcDx14ZoZbRAkvcbR8AGrDAKuxVJgkGjqwKGVDYru3UqRZOGNVk
1NnrsNHDgualReUb6QjtvRikznwbqbabc7mHEXRytqNHCMQozhgJGOrTwzm4NtIW22LSF2+mewj0
EftfU8fP/acl4Gu0mRveAuun0cBFGWKjhg8mPty+IJiejXQxhOMuoN/Fws4NTuAD6xdk8G0ni89k
6oyzNx+Pu5RWrE//ZV6PzMkl5Iba/89vVGt75gKzMet+pAAg0eOq9HxIpGjtioFkrfsH8dI03PJw
PhgOsPiwGein+ma1ZmeSK9JljAOpQjReGBocS43GW4Tb5rnk/uf2y4sDBJ1sr/FN4l6q8kujpeWG
MGlBp07bD/ipj8pNcf2llYOetqc8DGzzt52p4VxmXn/OsbJtJtW10EVFu0tkawGPt7YpRNIHjbXi
qhXVOaHVCDG/P1VyrvAp75dxpZs7biOuT1S/BUk93Px9MK9ZUhiPJZSS0AsuoctiQkPmITJd9zDK
6QqoYnM/vAyQlSjU2yM9f2ulF2FHgPBYPbEk7ANpto/wr2Rh6a+0zACStTxBdtoHixQn3FfS/5oq
gpiistAfwfYASvO116Qgl3FJiG1+DUeMtgYU/12qFz/kjBHQugEcEZbpDsbholbTdLhv+PjZtrER
hefo08Khd5lqj6OOq6ULDUnoIdPpzvhtEeNK17JNSiv+4FucDAC5YmcJoLYP+jKwydAMA/r/jjGm
GyPyZ19un12A5yRGaZwAXnynmCKw6JBYG4XAQ5ua9zLvGxZBTls3TDcpHvi0qsm3rypnSRRTviLJ
5bWCWpFo5zwyiqdGK24KFC3MmJ5Y5ZGw8SIx+Ed6G9ZA0RDEUrNZ068Lj5mIqtmm/3A/eBI4Xx8Z
oHASgBnXOdqPuskuOT1l0Bzc5lko/ZM/Hx41EVd7YhOZAGjFa+xNDF0g9e6jJN5pw1h+xSnbOm6w
Ez3+4CUvFLE2obpqOcWbhcRutJLgneY7HX2AHlZXORet7p8yelKK9v5xmoavsPe1fTQ79x1ICg+s
qpw3JKiXsDTsI/tutSgnFe5qW8wxAc60j0TjPsVFQjMRYXhnvXV+1YAiSL5lz3imxua4vB8xDF9a
L3bJP0YD4PHeQ220bO9HgFu0PvOpjw0XvFmxchMQYEhzurUbZFfl9yeN5KyNaocHA+O9HZTy7b40
N2VBz8SS6oTQbyY01bPZal2abn3WzAJOEUbuqhuiB1GK4XEYoJxhckALEbsL00rFmXlCR1881lfx
aOSY5uPD/Z0VthSvfl8/y14+SpqaxyjG/+8la9Hi/78flRIf/6zw5bnZiPleET+YvZ2GeiK0B3ab
AangmPgMQya3KB5VlxxSx1KPfcLcqwkJsS5FusWkMDw2EWze2mbyosrSJmZGj9hIiy1t5bOamu/E
mWZRLqVQnwNI04DkZ4rhfx5RutbZkUrP2qQa9yVBZojL2mTRB8c2qQjrEXT37V6fmAKO2kIYkBOn
NCx2Xv/q6KBbFkh21nlb55s+9fGnuQS8g+6VI/g3ozrdD+8ug+7N4BHe3ktEteO0MgN1rOrQoiqs
f8MqNHetcK+RqMp9CZpgJSK7w00EQD2ogqNr6us+ar2NQVOQjMv6pdZoZ7B8MAadnzXNyMMVU8qA
doMjt/czPEM8nQ5K0U6n0WlAmMQhQWxaunY6w361qJdXg2qqXWv/oJtjv+TzbKJK6KtB2ir3HcXQ
NgVIuPc47LWeHPa+wgEp9FKAAuIhqJPumWrf2htl/yQIx9RSv/jobcr4Dqt6X+IrjkDkrdnrwx1R
OQUhIu/3I27Y0JDtxotVdOUyN20el/nq5D0xf9mS2wZZ63+n7fsvQioXMc+sohIoeTAa/r0fbJLo
yJKORHljxlEPxvBYMTawnegpdEZ7dT+LSst/SDBAYOSGK5XNG3I3H2Lu71GfyzRTq+R2YH5FN9I6
ONNxLBp1BY38p0jmX5KNnKMvzvD57+bv5R5/oxv5/0YRMhtT/rkiZJ3+j+efaffzO6/+KgmZf+k/
JCHuHw6eEAPZpCDywfCQTvW/6ubf/03z9T8A/CJkIK1glov+VRQi/phz3/kLw0Ixfc9l/F+iEMP6
Y94kwKnf0w6QP/wLohCyWZGX/K2uSZg+N5ngRXUbN+38939xgbliGkZrcuxN3AU3utSfeUhjsH4j
ouDCKCpajjadRbQYl2YI9l0gLqojQSiIXGOp03AmyWnuZoCMKCHD6oO1hh7pb6F5LNMQz2urlTU5
zUWzSEO5yRzUsW4FzyXsk3aZVnQvqokNB7bOoXdcbR1HJsMRAOIsDwsnHhZJan/zkBAn6rsXyFvR
kvb+TfOCj8z5noBuUsbVIO069zZ/BAbTXzM6LqK+VjJadnly8IySH6CLjgPXZWwG0GnKrN8keoH3
axkG3f/OLOXL0Lt7otWtRR64Ea38hK5174PFaxdu28erNHbWqp460ocGfykzXikujFWXc8xK/Zs3
EGUTW0wqm4r32LcH00l+zm9raDgoJuQRTZN3SzvyyhwTQUI47kndpqBKPmMDtKarF1AGZPHN4PgH
nUV/ObW0PAzJZDKpQYLKfh2HAHagKn2G4GXkREO79o16oVWjXJbqhwP5ZVG54afiDLIg7PmBMuCm
+PIrvWblsqcvImtPBTw3Ql9gfjSiupWFfHN6FS2qlKilTMU/gAr+vv9J6UdfWv5Rzm2U3NLfS+4V
JburnMzDWIINbpXYV5wqGFell7HLwAaHF7uFPQHvUyybmBiJqmlgGjojexTCo1B/V0yzd8K/5nZ2
GVzMNWHLAGcmT9bAfUvfIU+pCr7HQDvJOkvWuk6zI//iBp4WlRI3TDLvhir3ZqqaRRz3L5zCvGUV
f5ReNSwVecSEePWfLqesHpzjoveAaJkqINEIU9ToD1eZwjvaNGZaXTy+uwXDrH007ozSA1Bk9XtL
M4d9EqT7jFHWMXBz9DkFvfW8JNxzZJ+9wJSKwNgKpqBHM6qQPjOCXUaavPbCXvT2hP4xrw/+yJ6m
18VnOt/3iUM3u4+Et8nJoqGvfQVs48L2AlvjE74yURAzhUZZEdYAI4VkOp1If2/YchPFxW89NsoF
/CGioV3xAXNqJATV+EgNYw6M5yQep9hR2L7EY15bz/qY7StsHgtO5DGEJePR1jl8jMz/uB7Gsq38
E5QdZxkyoFiUyB2wBj7ZNapRxSO6dPo3JOFvQwPeZtATTn3fsUZ5GWprP9uZevhtGiJb5WLaU9Z9
DNQaC6sN9pEDCk1L1N4QwRVpxRfVz6YrSMC1In+ZuQFXXBX7gAfInKo1nBhzpadxvi8a8o7C/uwG
H8yrn1Dahc+O0Y9IQJiTOb0sTlz3inENnSmG14K7f4DI6UeHbirVkXnzPopycQgCKonKZoKiAoay
WZosVTfcMlaiodDfDeJedngDsmXQqe8+6slLrXPv2MJO5vwtX/rGXlRtKFZKuHLXzS2wAPqdZWcT
g+uu3t0DUC07gQ41JYhJ8o+mGyHgACobaLweFGcphAfIW7ggNnXXc6YXMIdd+1hIa9iU3bNDDthK
7/q3Ogl+uNa2aOOHyEqZB2osuk2ezU3m/CNLzn48/Bjt9MMfpVyVEhjOAJFnGjc9ELNVPzCTDp1s
4fXBjUHDBkozZrsNyMNqMb5YJfFkqUBtJvNuRQKFs6aANzZ+Gy71rtjj5g8XcNdAk5YDJoyI4FW/
AMniVVdcqYwDO5A9WmjZ/B7dfovioNcmb+0FjBTFUD5lZGGsGspbYapvvUOznRnlrfHS2SAbcSuj
AhBB9sLEgMai1zx50aPU7QboDJbA3FLdvpW/OLZkiyDdiDFdd7Z1qU1C6JUpfmv1VBOxAVyubyME
xtO+qC1wOIp/HViYNBr4W2726oRmcHIi0C4wfD7qzKaysrNVYQ9woos2XTW5MaPEoqfCDtXKCdEP
FH7X7tAA5OCvVPgYjajx9RHhCL0Ybk52qI32K1fAxX/Sjl1qZqItTJ/+QeGRrxH6EcuCTxlB9Oiq
TblH5SJSw6urC3noaT4Z+fxzZktjxDEeQzsiit5sBR0h+Vj5Gj1D69CXsJgmx/vtdjS7ROpliBMR
0oReV2w5yjJFexjF+FyW2ZeDrMg0y4XWIJ/34BoScxGsk2hGaDbTRUwe9Y+f15fJY2xr+MkD7cmR
obtoN4BcTxLNwCouSBUqRpA9PRxi+tamnx/S/rswr02v0VwOkxnuFe8p2MfnvPbf4wGxg6u6cNui
xknayLxOYx8gsipR6oxOfk0YD9I98GBAoXZJm8uo9y+OUcpFmDJFRJxBHjf6Daehr5/a9b4D9PxK
Ht3as5cuG9rCq8pnERFFGOku2EUXvwyM7B84v7NdpVe/K1nke4dN3Vb0GOsJlXvb+muz88Nd6Q3x
NvHWNPIzuGzlRxXXR595R6A/24W20YjXOfRi2NXarOlqvW1ns1E6TnS6VU50qfPkcVTxWY+kt3BU
+AHJt1xPJjiL3jAObRjt60J7MiNo/JrzXehNsrwfEgDca8OEbAnZxDoPjGThk762iG7dWsS5vRIl
YbMZUP1G7xWCf/aigRw5JlpdYCCSKx/0Ol+N2kqEj2PmPdBDuNhMLpcdMph1MFhgseia1b59aniQ
V0Mr93gCT3MfHJFM+CMJe3qtJUrKyN/5AIPwzq7HPISZGOKwMlFfoKuiw5qLrwFn3DZdxHpxQah4
NZ2yYDt24JbGzT4HEpnnsN6rTatqbRNFALID6MdMfo/S6d4SQcZIZfjvU2XRUL1WdckmPEQrqJDn
DOHcQvZ1jwHf91/sZFZmsRV7Q72ihlw3zIhK6tGlAb2omlCe2OEytPJmXwSwqjUZhhtXM8tVZzJ8
cBlnrXKJO8RTH2Yz0LVtUF4yLUDvS/bIbmzLBGspFj9EpKBo3N+ZvnPqsCHBsS4feycgqZlj4ypi
3L9i4A4PfZ5RMvJhQPbiaf1wVDrrK6GFfRz2e8OdMbfWxmy97zjmMqHOQEd1GYrxJjPhLxlkHKNO
/61HFLSsTPDg4+AQZKH9oAbj0sbTngft2hbB7zjv3jSVf0wD+rPYvg59j4Sky1zgieb3ZBs7jcPZ
KgC3H9nVL+SSx6Gt6k0LVRiTpyD1Caqg5BjbtUYONiNGOyvGq0kw2QpS5yJic6KH+Ol7HSu7FdHj
EN06acpj7kZvfTpDlGqfRb3wrlWeLoeKzw/oSjDKkpr1Q6TpV6XfKr/bBWb/bXgc170gpwPc0x7Q
jWd3tB9BSN1iJbad6aBijLgGYYpyQxpq14sXCaR/aSkQrAata9qQ5rKPEcWCtueGqKz1iKahaKZz
Is1ffvLa5cd8cFcF4CJGMNz5iUC3I3hBqthlPItopMpR6ZkAhrUaE5tTvqoUjhs/jUHQe2sfijb6
cLUsB6vjPU9D/CmgkfeBu/PTC+zaB9c3on34w3aqC8roh1a5lw574T72kpfKS6Fn5gt6Jhg4ZCt2
RCOkOJN/u0FzrfRmB1e1XOR14C/qMlQQ//Sz2zrdhbIbeCtb9cFoSvjcRncyQhq1cipPZtomRHQ4
P400VGcu5gqq7VOn+oq2NjBE3Z6Hgk7x7j9mbhUcpIf2z86GkZfQGIrUr0UdOufBgi4WOLkOdfOj
lnWwskSnsY5DUdO66uiE7VPnmhsNPRsRDC65xzUnrCJy90yOboGgCsDY5S9r6g6/5lTFMxaTrHnu
g37TpeOu9dVRjdRzPGjxUvRoLNTWnWsFEy3C0rPGLyGBuQcsMXZIlUX3hDO71D8NGXLZFA8DIR0c
Nej6J67nsDXCNg7sOdJb65ZKs25lQDi8h0AkkHRiVaP8NQ8NXRospSJvLiIgXwRo0kLFTGDEfPjj
hq9XonHZB3t3U/UNQ9JCaOvIOehpSIOoTT7zAOUkbfmHsEYQXQog0RrdGSHI5axIruRrYnXlg8cG
zHURcnTSYdkkPqh0gxhHGkz+kVPqL+9ScxzSpJhjV38O4ev9Z9XAz92/ia5sQEBnDP+iT+QSH33e
H4G6f0pJWecUbOEMpnChgWyaf6dLgVTPP6scG6XmiD7XKZnBy2S46MBSI59sx7K3v4rsmsKNeaqM
4GAnlkXy4rLxunA5aaQnGY02cnqhX+YYyaeNLGGZjV27Drva2DS9GI+zTCycSwK6oM215eU7fWQS
qYsE5J/2mA5CrdMCDY/WniuVmMu6TlIu3vQiMs976pU4KZ+LoCMAUI32U2how2cumGk31gvhAwsf
QZeepAgrs2ZNPC0v1WTGquVkq0vti3oBmfSYft7rTTSV+2kuqnzz9//+3kGQv/YhgcaNAbq80fW9
K7hnurZq1hVUbpqO4XNB7EUBHv9Qj+WpyLKEOhStfYsoxD5ESI73cZtfieHtR686Iw4Os8Y/2Wl1
tnpK9zhTlDtB4CzFaCKncU0GszwnI7LKDdEVzsomXROBuTVecrLQFqHvJNvJkRKJzMo1hoanRL47
ox4cXOdkTwHSjnzslg5kTiam4QJeLu1pvhw5PjGKbNHFZFRflnDm6VK7QMazDlPwPzVyjyq8prQs
iKa5kRV0zs36u4+/jaZ31sXcOulM84Hwtx+54paheKuZZpzCBqQmBqUl+3a3LHRunRrdGHxAnTmd
Q+zIJDex1hA/AtSM3t9eSR71+Xv29JaEhhI0Rc21WIXMYk8yEfyku869kMwe9FwBT4UMtVtK9UHb
5TJldB5EjzOukrwnYFD8B5K0Cft62bxm7c/AAEPvo2eyA6XPAXUWe1Vws9t5555XiNjg/0zTXyBn
3PCdtYu5aRFHDBPoGATD+f44AGFDv1Knny4ILpMkikVUxvuIrvWiHQre1MjH4AhkKZ0IPT7X/F17
/KwKnS+tE4u+KoF+DHRPPFQ/5CCFX+GQ79sZ3Osa5pset/WqFwiyJtB2IRFNKtunY/yWcnCZb875
vkTjQ+Ukm0ekh5nMNvOCqMXTRRLBRobMtIHSQgwAVaAt6R3ZTL9h1NlMupqzpnjGdD351Dng/Pl2
mKdThsyrEu2dotPWcx58zgpLw4KBN+yhVdrAD21twnRdqjAEF1zVeUGopqWGgltVZHd0LUs2SRuf
93GWrElSKKm5M+AbeehNOAZZC4vxncQH9/7daBZLnSneSzKBl/eB/f1yiPk9Z9GNmKSfpcfbmi8E
GWE3o9dI+pPrMjf8ZW6k1qIjha9x3fd7yyxWvNz9+x3njtnUCxpXItmopr0M9nCNU4nUWx1EQmJQ
/OaXyU9rqp7SaEhXoAanXeoBMc99YOV2jzijFwjfG4/Tip4wntG1ultP2nhyB25iZ6imTe1rNzVy
r80L5H3hHmTJkaz7clyaQdWAwafbzJf/vgUMDh5gX9q06GfTi8tV8bz6kePoToB2RzBIdIgW9MlB
1BRGOUIBYE9JuUpEJncs5zX7Mn3J+TEZwmBj55ivEFzNK+uKaUPJUrvAO1WjlvVvetD9LIr6JZmV
AH9pAP8Dh5o1WzH/6rOz8VcbUOmw+mIFhEr2tw1Vp3LrQgYC4I3grhnJdmjVkfEWdOI1NuSlkzVf
ETecGNxLGPN03ZuGaRHc5nemZdiHEvk+LwLztRV++u01RJ8ehqx8LGN7X3ITRi13ZaGt53amX+jY
1XnyGV9dYsu8mv9dgu9/sRTPn4iAMBMwnWO7/t9ZitGV+X4DTwbqr3NRveL8TmfMjj4b19jmQ/vu
JDQTezBD/+ev0vxH/zDIEGhrDD8Q/Fl/+1WagI5GiiC+yqrc5IFkSbAvcxu4ifETNM5FsCzPq8gM
rDLmLb9tiRKfok8b1X9T+B+MxT5H/ehENWCOZkE25i8xH25anuZQRjuPEKWWN4559HM+M4wlm8x/
C7uy/t6zON8TLlgNG6enR6/97z6IFUOoCsfI3vQmD978zuf1r0dTCIvY8eLPoqseuOdJPeLxdTEt
QU6OPp0xorHH0UOwOpBGdalp67rgaOP8Mi/xCStwa9H7nRe50fiabPbMHKKkO/ILxAb8eRDCjM6S
xOvVFvFk2URLVlvP1xK9+uf9kv1LE6B/PNv5m/HP/92Q6J85kP8fNA7P/M9/Pibatj+bX+pn+je+
4flX/mNI5OEBxutL/qIHHwd81n8Oicw/zPmhc8mjBW6nOywnWV414b//m+H+QYvWMeG9Ai/QdYsX
/M8hkWvNP29DVzGAtNr/ypTIdPX5Bv3LomY42JN5H6Qp0SeCpDIjOv4yJUp6lXTWlCVbUQ4Er8yF
UknFZIX9VfN/q7mQmsdVO3LjEPBTZSHd2KMIeunn8iso7Uss2wdGE5foR6b5WNv86SFILwO12wxm
o1P8Sdvr2ZuLu5Iqr3sIqPgyA4dCgJVNJc0rrNdLnJDsk7sg4jUYqasWglBIOvBi9vquUWAd8rm8
FJQo03AMkteU2jNVxnk0g03YirmnHa3yAeFAlxLdUoKurvBfccykmB0oamW+SyUv6M/lbiWCkN6n
TT5FfmPe+jgZz3HLKTGBMLSwDQODXDN9kxTDBv4inOyL9KIftOLQi24bcx7KsE2aTXCl2UduB6MQ
DkDpm042S+n0ZFrjp8OBaDOozz/xNJB2IvGT+RhdqPbtgjzGCVUgRDQ6q25J48uiySgtmgRyrEFJ
a8dyaH/hF94Hc0NhpLNQeuKbcwfjN4fmb0X3ARkW56fyg87aWxCHjBfmNsWo79vawrtD/wJzR3Aw
aGlMc28jnJscNDuIumP01es3ccHiwFE+iSj2aY+0dEnmbskw9008GigZjRQvdYYj/kmj93bqf7J3
HsuNa1kW/SJ0wJspSRh6ifKaIJQO3l/Yr+8FvqrOF1kVbeY9UdJJKVLAxT3n7L22nCkn1EDdpknz
FHNMBIJ9SJRNvWhcxQxyX1KbPFPd+kXAoZeTM2f2U+Z3pEoFCpF37KAyqg/Q3hSyH1Vfkyu3doT6
tTeExbQhJauMPVGzyVUcJjeSTSCcXA7LpiYMSZO2dTodpTF2Q6x9FK1sjuhHSWtnKl57VKQz4dql
bTXlKjYzGlniGW0LXUXaW/na54ppeE00vug979K1EzasPTFUEi2a6hERcUrLzGwJ0gqbqfZG2mkJ
bTW0Z0xv/bH8odtbpx9JT0PIRSNuWTtyMq25kBbduPbqxobMoDUoyUo/lZxWlTmMJ4f8lxjrza6l
4ZetnT+HFmC/9gL1tSuY0h6caBNq8cMi7RRah/XcXVvMO52OfpVNZwO129CgVKyd4JHQ7UskC2O3
eM2rEcoYFCVo8iJSE5qL9C1bfYf1l6Nz7WgmmvOjaIXfUdqEfUq2CT1KLYRihIIJH336gR+GMUGY
nVsapg2N0yfUCKd+7aUKmqogdNfYySkI136rTuO1pwFr099TxZF+10dUJOdBb1ep50h1XARZSSmN
y/Wa2LiQDJTNKU1pswMZmKV0txQtc2gcx/lpSG+JSMvVfVTgnUqSoE7bjzBeYmLh9TO8PMVXZ9Hs
9Hp5Y/q5izl4CeRAgqeKwIwoGiq5vhUKqV9mu4aktF1KUR7ZSFX1ZDsmxhHFyQxP0YiOpjrkTFdQ
DaVdVHjJaKabiWELBx3nFUFodE5IiQ+WjDAIqvqNZU/h6ZyJ4UtZqqcun/YQrtAmQVWrFwK5hzpQ
reQAE+/HgPWXQ10wR4x7ei9ReWQA7uJD/1pmwUY105O9MoyQ31IE5CoOLz8id5608XQbi7m5AkZA
MoMoM5zCcNe1Vo+DbvDtnoiQKHoNTYZiKicbntWaUVCojJ7s9BCSSQCa45thSBWue2nfErVzQEFD
OGFjkehWRKfKQYUVxpXha/q8T+6lQQ6WsXSyn5hAsW8lCbhOwhxKwUpvZ0q/a2cMBWbX31IykndT
zhQgI3lH1xemkg5N3CVkkcOkiz5FPiS8xb6yMd0RQCQ6OTsbsTJc4oQdramPj3WCgWEuG4ZCXI+I
/8EIMuM5AqNNo4flvMdr8DG0hDHWBDk90BTWfLypJK/Y0VOfOss5L9gGRZN5QzhlvCbZwqIr1T/F
OHkIDDgqAGoxGW5+tUaYHVsHFeBgBSEG0/ewcuZjRTAXQoatNKnoyqLM4G+ShFtLmNpxXKdsTdsS
XTDTVF70n6WlXOAemFc5G6GmxqiuDCMv37hOqqAr5Qz9do6WsQ93cHJNV+oNFa2ESraa2XtLbbYn
PueAs7PdAWDLTmZB1MqAceUWaTIhZ8ypjNRog0FuZ4+9MmGFROyRZCect27Kn7tkcn4iXtg5avU5
j3Z9w9G1hrZk+knqDOucJDqLgUROrSEnJ4rYUwuO6FDb5XNS/4rtAru4hINtQks7kXOyI9pxDZzi
MCVPi/LdnUv608n8uAx1tFFNllbiGml/j75ZNAdyLlHr5ro7SvO2kc+lme21EIO8quLrHIumRGqp
ce2Kd1XLZ9Sg49ugL7wmhfMUYeIxWrXA1qG9kqG77K5hWuJ1KB6lebh1g8oUNsXTFmvRGg2EGzQL
60OdGU/KOiQimdv2atStxOSo2hG3YxTgHphOTckfIgzjXYrp6ZVgQpyshfzWmHG6U3DNfzIYJ0ex
+qxC1HKdPHXER9r9Tl11i6o9l8HUaD1gB/VTXzTnNsTZk2DYeEEy/KXZneZmDpioBTFnMCMo2OYw
bzdFY89PuR29KmWB5juvzkaj2UGOpnenOyR1OK3fxVzWQXaEh0kaEy9eokuCZLyeB3FORXueLSpH
Z8aDRHYW+SyOM/tcs6xdKq22jNYOt0NikzRBolYTh/5QrcK8qnidNKB9ecwRIpnTRzswlCr7hXWx
vi66Fl1UZ1QC2hNfMcalo50YcDiURPYqevhxE2XPZLYy++iG7pILlA5t2w57EZH/BOaLfUQlLUfM
Qt+lpJ4e2IjxJpCjm9Z8mZbk12Iqb1a7wKiwW08a7OGsCYwhM6lGA/2h9xbLImaqUmwwstVrzG36
qAq53hh4Pr5KJtwbeZDGx7ABBKxwVWGdN26tlIkzTRDjoU9eRTePjC2VeIt5CYNBxwUnb6PkyAn6
zLnT7aNiroIobT7ZNeqnKnK0wF6UH07OODPL7INISa5UalI5jsbABZbPGoMN5JSR2a9vzfGlJP85
IQe67VEwZTgeUG173RoVLTvpA2okwhJD1AVrnHSOGcpKSLWbC+HrdJtFYh6dTPFrJ+Y4wftKMDUu
6ReZoOp6Day+J1ejcikdVFfRO3uSbluX7Kkmfu+R0OuaZJvZbL5VzZpcGuIOYSjTY4WHBh4SO4e1
oycddSJKO0HEnqb6t0LhrEH/qrkyIm51oLui1tjLqgYXkFALXOItsbzdM+59oCxMMQYlKOaF6L75
QnGxM2uHE9jCBqeknBUdbfmlqj7yktGTug5xUyE/Jz0wEKYXzMma1u8H8Zg1c39S16QLR4Svywpn
MMPiNGHM9JP42V6jO+5fHAaL5BqJHlfpTArU3x6834wrnWnynzf/+q524XdUNdX/24v+eubP11f3
/BDyL/vDYv+4P/vXQ8wvxuPfvv1vj95f1RIitldYdCtaSYdm/ZI6pKrc795vLWsQyu/H/nhJEhfE
rdyf/uM195+wqGuWyh/f8/vH/q+eHte8F5Lq6QcaRnEYuqQ8ZGh1561Yb97v/37m/hiTHmmJwn0L
kopJpNSUh9+vuN+6P4ZswaGXunUMrnlIARgBOEb6/f4T718qdcBPcb9pFiOvYUmudmxxRsIrwnQt
/tQfTVs3bmZr5UEMUXWwjT5Cua+i+Y/q/TAv//gVEQT+41aIsGhoBqQMePuxmikFlt2pONxvSStC
hp4P1o9qdRBIGiPD9QvMB5Lmh/bt/l/hs8RoSTsUzTf/qYTW/XB/ggB5xuMS5Ah5Ij8nRkTGiWDV
qMMNJyGRbzXl3m/dn1cXnefvD97vW+j+AhLFt79f8tePuN//28/5/XzVLdO+S/PQbcyBq1NP/Bkc
7AYPwXhQlwh4q0kw9SZbPwBhK8QY5Rj6t3ODiGZc/6RtJPF8uf417/fvt1opGnbOAnDg/tj9i76G
QWms8qQmrn8OvSLgTINPD4hIHQLmIPfP4P4lWf8iv+/ePybctio2rE3fZmhi1g/u/uX+3O+792/S
ifv661mabFwZ7vfvz9xfmJJetQ2VS2gyzo7IQSYQ1twiR/ecdh0N2szFFqgJo/bkCKgOWXEem/Cq
K19Mx4JyGU4NwAa5VPawTf2omwNqyUAOKWUyybMcbVdyfZ3J+MQgx8CEJUC5YTYjGax6kA31WCav
Ftldmez4llQdajy/tV59pbh1Cd1L5gAdrW/aoRu3IhBG6wmdJA+FIDh59HCyNJnXEhiQ1YPLMnht
9WZnqb+i8le3JF6hr1oLdWcYvLtxZMaMbCTCUGYKH3mQ12SEZLOfK3u0dc4VhtpuRUSQUtXOW4JA
w1S40uQz2g0jN+4jBB7Su2ibDwCDj8P0Dh7RSyh5s7w8ab3llVXn02DYlUjMTb04Vk59JG1PHCei
jkXPRlBr/UzGzlmkvAkqmPJtjPSDRZz3SPQkNvcDLaSg0u2T2U0B5IkgTJXvUzE/96H+MSbxaWm/
tJ7+bRSfFDWjnZoyJ1+oCKbj0OkHs6ADWusMFka3tPRTP4tAmdWgrXD31hMmXVJUCWHP88swcCmR
tpOCVW1EYdNV7AOsW7jYL0NRPdqIguu4QS4W1huRDE/sg88ZXIb1DejTq8jcysyDBTJlP1n7qhh/
ZrnyZGraS+vIV4LhYXBCJCDMNs0QecaMPkuSZTTtxwS0RibsJc96/i2v8GbOdUJSLoPS0FIesB3I
VbyfRONDpnRzOq+W5uLJ2lauVthBqjJjOk+I0gyRn4CO7HNJ9Wur2TJhxRSLhkUTB0vUr1E/HSuU
k6aMkkdJfBU++zxdGjPFHaIGemFuBar7xpkeQ7W+ZKBkFDs/LFJ5dib+d2il9pstMr9iFwDz+CAZ
b6TDM+BTSQcLGTkZnpCto4ZWMzO7fVXVfgZ6RYrmIxXPedZepCELEls9ikh+IPLz2qeAYiJcSRjH
RaJ45VeM/iOdCQGUDbfrCb5cdubEH0aGajH7jgP1Rw8PvWGdDLs8t1p+Km11b/bJObMNFCPPaMsg
aq28fgv/MO2GLnnv8/gNy7Ils9QwXNv3unrMdPVQV+2psTXPtj5KCb+YoTKR0psRZSuxjyO9AGkr
QhStxG2RZXKraK9n/as+fVNnpJmdOFkAOeJJ9eKaxafrd9FMvl+4bZruQS4j1szke5Vol6Hkcmeb
exG+oLbdy6PNacBWc5qPxtrdG8Rh1OhQ6Ed5tG4pPILMHPZLGn1O6nAx+Am0Dw785A9jym9U1Btt
IiuaLiCbF6avy6PU2YdMJyi2ID07jR6HRvZgIAZ1S2AC2j+I64bSXOxWvMq1fZQb67bU+iEFzFej
MBVW+yghT+2jHuoFItiGnLwEuzerVRn5rFAUpdjn5uySleOXFf9aBM7OpgKI0R2YlPPRBhIHn7lE
j3E/fCDxPqpWviPZcFcLlZ8gvya6+pGrUyAn8nlcgKWhd2whd+Vy+NLE82OVGm9OUX6kuaDgDwOY
YW/Ad3zaltsBFUYtqn1rTceMMVku06GbaDki3LDFVQKilaH6tULmrMOrXYgX6oZAqUMfZPahVE4g
JfexXZ0E+tvBim6hMPYdvRC9PZXM1JnJe0SiMAsifLVmdU/150wSDyqG+3Q5TSEfsVy+1BQHGR0Y
x1geJD7iSuVIkpQHK039UImCsjYxqolDrsVBXjhnvNePfVK6GfpoDa5e3GQX6IxXc7BubF8fQsV+
HcLwWSdNy4rKoMJeH0lKEErhecikZyPLNohzz3jQfR2E4NKvscfSPkOPUuPtBvsDHwdRLVGn5s2S
46AS8aHCoAtSh8aoso/L6AYH82KWarDkya4norIgMrE3gpgtv4y/rVkmgjeHS6LYlz5Mzhh2GZKC
EHF6wGvJeRzT46ybV/xzL1qc0hXPdUh7x8og5VOtd/FNa16Tsdl1JoUeylpZRviqRkEY5oG8VEGp
4UOePqR2CMbisQmXQ63afjgsXJ9k736Ia9nrnMTXHAJulyPnR2RntXu16lllOjxT+BUU4S3yfFY4
CsJh3sspidbdR2jHzwBw3NmY9jTSN/lS3qpk2GsIkIiOQyLc7cVTSnYZigtsHqybFVGpUemGADjE
EbdT0Y9H2QDHE+tn0xxJshRBVs3bOpS3AlOtklOXD8UpLyMvy5IDCgQ3FeE7XqcfepS9mxAIwq7c
E8W7OmM5pslktYrbklQvKR3FzNY92W7OZe47BEWmz7LhJ4RrOuOj/c1qX8bs2oRMJDG6uQZx65Hm
KuKzgeGHv7fkNLrocr4xNfVaOjcjJzFEUa4o7m/Y8x6bLn9OpmhfIUcIhbpT0gvWOkerA1I02cav
Hdchfqnt6q2qw61SxNswxmSZLAfDJhR9Ts8268k8oxCmLXzWK2NbgQW1QCCPUgwTGKvJwooQLl5s
VBzJxCYnqstvbOn1p72U16hJPCXHO53RQpQ81Zz2IbuJ0DdEdUoMwxX70jLdJjpjoN7oZn9TsHiF
GltMfTiYWnI19FurEmBtdyD0MzfPdF+fVHdUcxd/927qpj31WGDKTBaMXaPTuYxZ9UVxwkuRZ4Y/
Z4dkMvfVUN80LOpRsQbJPzmt/TN1rrowrlInH3Q582wITk29VevJDfP3GXCjHCMZIhfajsddV0xH
GtNzgTnVXLajeZhCjPqhui/7+Vy3Ohoo4n3D5ouqOdcPk8K2CyOF7TcrladZ1/DZnbmikacOlTY6
xGV5nBsu8Y30RTXpJtZjlndeA3qnr0v64JNHrnmu5H6Y6PTTaVfa07YCst9gPcL+6JU6269o38cs
dn21U9Q6cGBCl+U3OwIOoyRuQffcRLKtadlZDltfRUbv2CGIweVB9TTU7LXxaHby0WJGUxnhviz5
RUMK56jyooLw5u4BlfRxQsAqzdN35J83U6r2i/IK3fswx4qf9fNzYi4n06YxSx/TTE3M8TKwlezQ
ElKtaMYepaZLBDyDYdLR1bXNfAEFdtLFWynqE8RX1qOMWmJ0ievZ6pRIM13uUJr2cAZZ2FlTQMGV
K/KJLjbQmSgxmOLgcRDXcVE8Ra88CRM9Uwz0YqGfhJmv4qPWJZbv7GkqFD+Swr0clee8YfMN9pSG
00uvt74RknYGtTGvOPvjl6US10mv34lxebJDrFhm7DHd2xHKtan7z04ddgO8WUHB03BdbEdPCucD
WdDusObJyuyUWTkUhYBWQ3lpUyTpYCutpeY/DoPqXVH7Pdnwgapbvqn9opu30+TiNKfxUUvnW0w+
6hJNJ34go5ToIEecKmuYdMblc/SJW3alFqYCk4ah8+IKw6NV7UZn3EH3RJSJsiSG9JtnLkfZbgHy
3jkLpmBnN9u11/QPOb38AvhmiQTL0KajbEPrsUevz4ydISTkMQQT17KrKfAQ+sId9IQpXPNScTGa
FjfpsDQjoDQFiTcl8dXptKutjCPJPMFYO6okyvLUMK4ZR503yIjlF+RKXfw0AddrR65RHd64MfWT
qsa0az5IL3lKjWIjmC4gkqi93xtMoDT2+N2e5Ztmb4jYWkN/fhCVtEFh7S+aTFi0wtyn2fW88XK1
iEA3VQHMqrWr4c+z7KPRJehgZRcChRsajs8sbIgNAh3KA51KbL/MUEhSxoK8j3Nkr2O1j1ChLNPW
cUJPy8kw15RTAltmfdvIDxk8VPtcFofiZzIWHviZ0MFyoWp+BwNLanzdaoNYGp5Iw3ivKtqstXxt
bLYNbG6rmlWcqrGGPdysusaBvXo3QS0TLj4B3gc+/vl5InC9weqfIOIcOuZoKbSXggKn5U1gP4E+
suut3AVv5gOEnRFX6+wXFdbnUF+ulpz6Q0bAbm6dwrnzcwNZ9/QtBOmY9c5Bbtu3unjo1/JIRnPP
Br4X9LWdfqVWXEcQxhNIDGPSr5WeXqPEfDBjUuKb1cHBCZSm52oQvI96V3QxS3t31DXtU0ICRyop
/fNW0f5i1ONTkBzNZ+IMzXiAvsEmKjb9bFyXMXNHhz9IbfmM6oaeRr4zJXZJgrWdFbBMzV1KYPA8
xx57lFOrH8k3c4cmORs1E19lQAqpMBYwXUgcfud0PiVQnKjBQGZVrYug7jI4eq0/OepumetdEkV+
lEe+rU4ULuaNXkCgA94Y0J+XLM1aPD/rje4p4KKJSPd6ZEBl52yK8TPEsJSpfp+Zm34lcJjaBTu5
X0rnftGxoX3aIFFHLlhLr+Ozm7dJ2Wxbk66MqgU6trukrDxAqRTLk7v+8VCmIjEbt8ZARDtRDw4/
2VrbO0N/SAZ6tNJDVKt7PXa4oArYShCsyf1T2OlDhgv9e/MHsxXB9x0jxEpoNKAYSFUHRIip7N5v
3r/E64OlCafEbrWMlK0MXsRSFLz+/hRShHX8EEqLC9C25totNyS/V/jkyyhR/Rn65L398Uc35Pdj
/66LkgzxV9fzi0i2ys6bYf0unDqi4Lvss1XVbG+MdIf+q4HW0JffYl6Y+UBoJSnQ+9jSTCS/6d4g
9Zb/V4dN70A6/9X9ws91TqvKpmz6Z8/n3tIZDIp34nfbnVxJrjDqibGScRFzwXndrkgtUYzvkSUr
m9yChTkOqfkCxgYbWjO8x5Vj78cqH3aYQ4tHzRCvRRVKNHbYEmm13L2l9ZFtW3haRsve9BC1j1UY
IwA3h/Y9KSQOzKi0Dve7McOjDMPJa9NPxXnNW+MEcNr3mKCendHk+f7+MhHpvjmFvg5aBZds32Ne
vVJYK9dlFB+EdQBOy5UMEpKd+gV7KG9iCvVuAbqbW3sfUw1eLRjRL5IW7azaWAKrUys3V9B3dcOC
aI7aotUk7ZZ1OfsVM9mJaMTfTLD21lTC5FSnwx4V9vgkl2UO5az+lpQj85vF4aQoRlgxhT5xibsY
RgVTP48yX6FLkSckyze8w0elKZ5ggWguABGhmoqXTZP0rM3ipzrO3TlW8GoWRkEUfBh+5BZGXMSA
r2NuA8nOleU4FQNGWCVD70y5KpR6JzC39frKNsPGCou4YOEzaHDG+JOU7HtG3hDe18hhVnVSVknK
oZJJkj/NwLQIGk/2Q+nTKSipd9ZOKcpnN1QYnl5tGy2CK2BjTRIErpNRIjWnxqmSElJ66taoCirS
0A2dBcNRfSxkUCnUJ3iXnmzJB0cWzC9534Oxl6vlAQzZasfYz+15QJGBcPq4NCHcO2Q56eLqPbaX
oiLfFqW7wdTPwpvEclU3zSFPH/OwYnCcYoMb931e7vKBY8GRvGrotmbe7xVChVWw4XYXuzLAslrF
ptW5M8k9pRI42JH6skQOj+Rkib3Mwl7XxYFE5yaxbHeRW29gpkKzllbgHBQD8YQ/TapxZiuIxl9J
5GEP3j3Y0E7KBaJ50eJJzHdV5ngmmIuyjXapDJFUSvYgQ7c9su4q+tQFfskGz7retUGGiq8rmQTD
W8cwl23LTzINAVfU6aemPdDkMD6K8AP5qokfUSSHmauqvDcbDRPiMVLoAgK7HTFDSfWLoh5r7QxH
ij/tgdS5iXlswuoUe3pBk82r7NSTn/EPp/Fzaz7wu/AxdNnL5Lyr7TMXRLy88UgTTaq3c/8kSlZ2
5T1NVgULhs4IS4xpeWKuNlDJmLBucwnfhf7FLeWFvTSg3Fy64PhRjYOF0KuN3gzOq0NSxUG9YNGT
7VOpzjsN+r3Sm7gjdzWAVWjg7NT1zTyJ/VTr3yZ7PtC3/kVBhb3eVk7ITV/yy6jZJ0MHklpfR2h4
nSLe2SPRX6HF2KBsRF3RhS9CudZcY4QDG7t9mJEFCRtZVPG5BqrngQGES6/e7+ZOtvlxlvChaqud
jCpQX73zGspgJRDpGCxMr1CatRb/S0WrVsr1nZ32j5myMGHVgDa/R2rJmS096NanzF6lGo5Z11EZ
jKCesm1PFQpdFxm29WzPKvL89mgv08E2m8cZxNYSWwFePMwHc+9WdGVtfV8xfZfJXUImfnbM6lmv
NApu0oPlxs8X+TFSx0DujpXu+Esm7xcOf/xt0Euct7RVaLpORwy/57iagxVzLnZm5HjONGyssdqY
VMb1jmUm0wNwdCQBtHGQoJFhhl4sVNcJXsmnof9Wq/6i+qJ9HVhMo8f11FZUP9dKbAYjvptfsfyM
EDxSnE19saRLqK/ozksOdQUx/3fyMcanmsy+0dXrwFD2QjvCnKwifK8vif1hpx9D9jPl/Ohk4jlI
qyGP5FraazDI6nyMAmy1q2skw/pZw/Yfnmf26KnIt3n/og3jIek4ceXQQ8jlDUJlSqJv4ujaTsu5
V+1TjrmGHcYghR58Xn9tNUi68V6UkpuBjiwzdLV17xpkGG4ULIbw4dgxb7Erg3cW53C092SgX52k
+cIKKr8oVvuJGpP5aHepreWiYXqtdPlIt6bkajH07VOLcVMbJcJEakxa5Q52o6dEI5IZg6M5vfRo
GQb0CMz9d3WiBBaQy96+5en5nnbQDQ86k/jBeqln0FGAK3oT4B2L449wbp2brY3dwbII84GFLH+R
HWt2kPh0aUVZS+qIka4wTkVPa7kwwcljV8i/O9YJd0nyzamBP6frC0aF3dNU6UepwKLFMkyzNT87
i6l+VyS2LhCeFEbFbXQMK8zfGSKzdztzDvdXmA1ynNbR66cKHxG+ZDnejnpuHYseMZalRvUhHyzL
FUzpKNEJRoE4ZD03tipfNGd+MsfkkquaeXParvIbzbQZz9fNRyXCPagr4BJmmp8jWWbdWSMnsrwH
2VtWymnp1OjFWsCUz1YNc615sk2zhxBofy+TPLpFwpAeadzC3Cj31RxDbCql/KlNy/wp6Y4ybPzb
/RFD1oQ7Kbbs3p/LB9M+1Xn0IHNFwQTaHGZrcM5QuykL1lsUas65M7GtzZLxxQTqWx9PqfDyJQXQ
Wd6/ykiWjt0MNy21k2dbQgS2CaFMHOz1y/1WJGUXzWicoJfKceJqPvwCwsF0MoXUbCpxt9Vxl28r
rfpZlzThZllCbqqpJ5JK1dP91oy5bZNHeeWBxjSp/Q1EgaKVWOZwC06Jc+a4oLOgD/OBTS5L2SJg
kNphxy4XShmTAYYF3TTfrB46bMbgf3t3H5ZhNHChkXy2du3z/SE2gPshndprCsswrcEUaDCwoR/P
+/tdVVIcr5gw5N/vEmHw/P/q8P9NrBQK7P9OHh5U5Y++/er+jhC6f8s/5eEgfzTd0gxFtnQQQiso
6B8MIdv5Dw2DhK2TgUbenr2GDf6Wh+uKZZIYatq6gaSbxLJ/ysPV/yA5yQGOjz9lZQ/p/xd5uP4v
Ng2V1qOJ08Ww8cEZ8h/Z1xAimBXBNfEcQg2ZD7o6iW+qAeKHYmVysGE57NISFysTJvXqFIbtcXBC
hmfHvnSuQoaw3mfXXkmuSTK/xkW3nZ3hPJSPTgOADEsacAbVTh+KbHajJXnrx+EDRc1Ng3gR5r1r
F+FnrSxMVSe3yNpvlc0i0i7u0uP/whKqlK8JCpWsjhlpAlkv8kcii9xCw18Z/2yn/yFH3f6XD0QD
87sq9vGfmJbm/BG1lVjdqAp9AGo2t6jMWys/LVzxNsiDk0hWf0QhWwlj1G/YJKMzAtKSUTZlK7Ly
C7Bba6foUfIEG49UzaG6xmX7OuGc/0hl4wMLswFfPyd+RxLxY9Kj0ZsNhkVyPAD2khXqnikPWiOy
NpnetDcl8xDPjgctrk6a8ksr5mFvK8pDntLBVxN9OyuMfUG0QC1hSthmjDfLCryDfsiFG8e1tA/N
IdnCm0v9FvLjphzKdTw/Mpt3ZomLQ+OyYJQbx7Di3ayH+trhwh4NDvsotz17sd5UboWJbNRIJYe5
jOyctRLzXW3GF36XE7FQK3NQOIdG1hbmAljIW9AENBLaizUx1qMciRFqgTkwYYvj34mK66IsjD47
+6Sac+22DolAZLUoV2qOH8YkfWpmqBDhIt6jd6dEzy41JwnT8P5v5+q/MXzpa/Lf37wRzP4NXBhQ
utbsSPVfGG1d3GrQlaaQ6qCjWM0+qzihLAiZW9cyZsYJ2vVcNdOWCvTDViEBZGnx6UDREPlY3xx2
HHsG/9tFHqOjU0pPRW69dHnfPSCQRxotAIiTmfJzWG9UiS0uCnLdWe2cJ3uUdVcpSK+yIkhTm8i8
JSFrfj+TFYVtkfk7MMuaJLZNY2ND7BLKhaLFxiFDphALlCQTS+3mv/9E/k0MvGEZmOBYFtZ/1pXn
726R2G4QoDkEUEi4Plx7RIkDKSvymUp5km3PBHElbOOcmbKxA3KAxeW7JlvJBXuEBw0JRGJPVhYu
BjquM+KByYgBwqjdmx4LhRoYvUnRvrQSpPWwKJz9aH+3V0+vwbCBLl29+x/eEL69P//INOscVcdk
A80Nb80fa1zZVQiG20gDfQV3l865yOLCT5LmanIY+gvZYEdk31IN+ZGbWGCARFnTRKkW6sciRRMQ
1wbCTSEO0jRF7mikNbYTqXMZs5WeqsyYCcBRROIqixFex0yShS1bblI5j7qkrr4UOejjuSKq68qu
7Gk0ixWtUne+Zg23NPwVySnFV54/y8vgOwpC+jaheIenUnbyTQChqtQXNCpe2XTRIc1fwpmck0lZ
fSeTfKhRUPjNmILRikgg0NqmoULsyB1Q36PF/iab1lMdUvHWU2Vu8nR6ilfuVoLlHbHW82D+qOHx
CKV7x1uxi/v5BNeCdSJ/Ti3rDD0Nw0E6vXQ/F8aLOOWBxloGZCahgS3DBpEWYxkkKxi42TKtxkuK
/CBe9GVbD/G3yIYz05HptnM4UCZ5wFRaeUT0pEzejMdu7LITHt6HPg7PdqIrgS0S4moSindJ/5Kb
yJ2GBMqHln8sNlkdjVknWzFhN0qLOmUWvZnT6b1JevUbjWU8A5n2jVbir6GymEE5LrzzhKHvlVYZ
ModewsqtDdesa+CMyl+MVnZlBbQGS0mC/yjCDwODdKtl9kkzKqpKR8hbWZuea1BKOMi7zxom/Sq4
3NoSITYSygE4CN8MXZT7wl4EHT0U7IgQUtzPNppjV2+TJx1U6sApfhyXlga/Wsk7GaXAhqYw9Uoa
2adG7hiLxsiQtDjaqstQwNrJR9IX2qO+yF+CgUMZLu0BlLD2sLSR8JAJnIFHPMoRHSBqhkMoRpq0
MUNnyDKTKr13g3JD8UdqlaYj2TB8HYLAbTZxlofytYgfUU53ngPF1m6gixXIRXUhZ7zP5j/ZO5Pt
trE1S79KrpzjLhwctIOckGBPSSTVa4IlWRL6vsfT1wffmxW+sjNUVeOaeEWEw4YInvb/9/52shtb
eWXHuz6Dic5/5RINkXyRGr0xW2Jz1ceQZDfvTQjQxVbL1RCp5KUZmPwLU7EOhumk65bCHIZqhT/c
NJHbAcAs8cwt0BiipQmjey6R75mkuEzcj9h5Tfnppf56BBO1LHZ5Rd9Z7eUiG56KogD+jQ/D1Oga
ySwluUSqbp3RNzOSt65CNDuOFL/UqBkXYADwWNultcy4+OAJgkBMyZKIMn+djsTBOPhLO2VdSZhT
U+O8DnF/JqDtgPQd+Zj1LGZpV9GMK524xoWX5eo2s0iRCHI2OCSXU6Ce41AbXLATJGfnXCYD58qY
F0oj4RYEfLeuuE0aRoRZGgdVX1fjKhRcO4lCDKhszIVgp1jKOj8qyXTWW9KVTKdGhFGcBHjTpWno
t52FsmwcVEx5LV+9NUJbpMLOAPLXal/dlqJ2oIIKWgnV3o+3qWjCw6illPaTkrQDTX8PafxhzRNP
HffslYIuIPGjR+4UJ9FTWwu0BF9cHltuFVQns79XPQ3u6zi+VN54jnNuwGlwY1vYPCjhLq2qeDa8
5HXog31SOqDYLdVaR3WDbSlZVtnor6pOtNvQUWChANpDnKpcKZ6+A3ELViXGT1f5/pXFSWztFeE6
L4EIYaso19acYyEH/xll6m0swxdfU7QFLN5dKWFm5ZN632iRch038qQDpFykrUqlalzqdk8kDjog
SwJKNK00JwWH8oCX+e1Jd8glTKS3LyAurhzPS4FdFc1a46S16DJI1bas1a1DgaO0uSNnpHOUJtaD
rIU1QJHpBRaYSV9Xa/nRy6h9DwxUd5riL3vVfxH9cJtKFUG/MWQACYjbDClDcPhvWBsyk6jHiTNc
obnjHPk1IBnTEGNpiCupPhaYyNHUI6QpFo5C/iYWFWoV42rSw7MSWO8NjodFmaLrdR2/pgYD+5Xr
ZAYJKgV3U/NFT0O1hxbZrzwlbTl1qFdeaEKn7Cq3q8gCaZvo07GRHxr5j6TMSPRsG46Yk3obD81J
IR9hg/CfwCRgmAhSVSJPo3bVe4jiIZAus8jC2+IFD2pvPAWSwo4YiSmoVOvVz5qjljtv0wAEJ1Bo
YsVpABso6TpXJvVdMjAJHd5gL3DgSPOdku8hVr1j5IChzDRjKeYyKiuiBY0iPBs6fRR/inbU/dde
IuSVEr9k+DwWMefX1eAqIY5A3qlG14ds2KXno8Oj2myooObagXp24nYCyOnEcos+8RVnF5kgzVWi
mm/06YiIMrRdB+6CBMxw4RuFvqz62KAbShMDIVcVrjrf1/ZmEJz9HO+ZFWxqI+sxjsr7wTz2ksmX
6yWwuA4EaVPIN10md53MCXjoP6VV35G7eewMBX9e1t8kJv6CimqcZ2Uxs1YlcuUdgbSy1A3/aGrt
a+WPq772P6vwUPYwLwe3ZlouDdMm1Co2y4VsWr7osNmW9JG4Ew2jel9aEEaGTrkFYcGiaHbvUZpH
5w6PnZ6CHu1TCAZCvXeAiwMi1agL5Z8YJnsCPqk7khLB2ju7bhIHhQp8UFFkBe45FABm/D53ERA+
3aLplVb5ZqHhEWm4zzSog60ErIgtSrHMR+/TmcaWhd0mfM/GuOCo2aeqVLsxp9La8L+uTHDzSh4c
h4RWsa2R52rl0YpQnmZfMZ8ox/oXha6M20C0s0zOZRCr6qGmwaFuSi5K666u0HrE1ZXj/5BO8jzg
icCZBqm9UvVmn9EuL7Wo33h98Wlm0SvXcOwwuGwMWG5aAeSxtPQFywFKCz+71HaE8IEfwRp/5OO6
UJxVQ70fsn2xSM3+2Z7yxxrWdJySlaKP3hUqs8eyyjjyPTpUSJdshPmiL9QTmilOEFipZd6vIGiz
A2tsA5oBeM6KcTYi0HV9s30MxfhglYLybAjo1Wn2Qid+bwZmn0Qb7lWCel2hsnXiMNeXem2+NDb/
ZndKtVbD6U6l26v53AQILX8cFGp+BEUd6MsGq6rcK+o1HXCHk2K+tjLWyzaiGdErVNINXSxzumFs
QxfTnD6iOAzXUdluewUdnV4d0KLBB2sSvNStZiIR6l8V7GxLSxN3ZVwprl/7u9pAR9WC1S8q9R65
8MiW2z4GcmL5omVdKJZ2MyaPLcGRml8iYkX6YvX0YMZxYKjnF5vGmshahOB4b02Hw03jYBPkUoX3
OdvG4fjmWMbJKSeQtAnhuIZmXWkUvkcH94yW4f7MSh/kvGW4ncXSUtnsKqVSbOcvbLCzGzPXPmtT
3VFHxMeWVmLpVT9gYKIXbiCj5cOwNtToknk9tDaAHiF4TUyjPdz6ZhMQDykqC4nOiDY2xkIjbDQp
RgYrXg/vphS50aRdoMGd8qaWm0iXbl+0wNxxQG/pIaCf1a6wViac6KwH059Qiy3jzlspMdIeNov5
HpStEDoeZBZw7yg9jmLNi+3X66mOsmWH2JqZIN8gZpJKkHgNkqjspSCtGlN3FE7dGg8q3ifVfDVU
rHC2pW+lHhHineBxJlHQ65VjqnSPas9Utwd6HZ413MaNd/Dw2AYhcFtR7kMruVfy+p3r0n3pw/T1
Gjxm2MpxVFXpYwzHzw5G1rdBYLhgs9NK7VTUGmgKvWDnqUHpyThz9RSpXTs0oNooVxd88HQgIigN
qw9UrvCAptB6weO6R25iF+VHVxtbBBDshz16vMaJoTHV1cmolc/EFC9TEO0FWFu/z57aaQQJb5bc
/iHuivIp1uNPItyQzsb1seHcFNZsfo0XfnhO8ZBw7WO294toCt4RAXArLlYQeNh/E/sKYKCdBU9Z
VO/1KNBnleI6bpofcUVWpQIGmJiUBao5OKRtS/qMPpH4t4VhT5KfE2oghuxXaY3HKAtvsrQ5U+O6
zaMXP5HRMm3HW1II9np3nerhi9XKl8lpaXe272YgXmoEk6HNDQeAZmqjQUrwINf6a2JlHwMfMS2r
m5GKyypVObRBj9hnJXDoeIRw0vnGoiM8elN7M60hMc52oas436brONBiJFCNvpROcxht31s3UL3X
IjBRJ6X72vZxtVvBlUqC7gK19ClN653grLIg9PWNALtqk9gPnNYsUFM+KmeYmX3PHybD+m2IwRPE
9C8GAvo6duWl0mjXY8j+QP4V9hvWk54r8NLmDDzleKnzmPEtmqUI0iNGKjqlAV9/l7UrJyJtxKOw
owOCsMVkohTHnDAUuOWVJvzk+veaNWnNuhUfS0EeOb2Na4uMP0qVARrA+BRDAXDJKuFwGa0bi0sV
Vv171L47qXHK1LTxzoAM6ZZx/5lbw0ObBo/cu4+dKNnahXrBwbhoTC2HO0sfIM5vB2ls7BRRVS77
fQS/iaQ73VnY7bDSjREgcVVS/YoQACac+ctyGCHKlYu6hTJNYD3SBfMtDaFaiC5/Ksf47PhZt3I7
WAALI6B72mJYbSw3U/vXny+9syrSs2oOJfFNoTWta9gNeXKJ+SPUTQyzXQs4gg/GzQzwrX2IrHYE
KcHiKcwEJAYhx1ryMOQVKmTFuNbMZqHSN+AWEp7TqLtrRKoj7tBgOei3gY2GvVKDQ55xdkgLZkGa
6vchUevSl9ckclDYAP1NaY5LHr1DkUZ3k2meYBXeeJpyr1pMOsg9XMcjEuJoJ9QdFg3i7JeOeEBK
eEknEgpzXazIitvWKKSYpjcUsd9ixSDNabpYdn3j6+nO5isgOuaQ4t5btw6AYh9al1ZeNeI2pnWy
lJ54o4m7nSKCZ02VGxvusITIiOxMnDyL/VCsxjg+Z7cWvK1J9JQ+9Zn5RruW53UMI9r+lz7z36og
3Ba+gbUCaUTCJU/xw89OizJ39Fpqj037OGr4VWhtiWWZvdeVZI0pqnwZ2+HW4TKd2iQoh2SgwLdt
vHTXFVm3Z6U9ptH01iV5uGRbus0NQQCQmZ5J+XhoS+AHgj6/FOatZhlvQodYOv2IJ+JCcVQqS2sM
PxVQy+0EcCAc8h8RhEitn+6ifsi3qcF2QWInpEuE4xglIo0Y7/TaEPZ9P8rrJH1t5ECorR18ln4A
nBFLaBDvLEwdhs8FIxz1x2DCiTTcm3jJFnhkzlNbc+aZg+FT0u2BFuHZGGxzH/c+W7BN8oX6kWt0
i4GacSPsj1Swn9nwcUVEusW8nfPmvYYjW7MxRxzfSc5/jrruqKGZzHvGTED02iKIvY/OiO1F05e3
tObPUardyiEc3LZGyKwZ69rU38wQ8nqQa8cgZKstrfo8TpRWR64sODcRlcm3PCvQeJA/qXcPRCD8
IE2aZT9D3vz489FKMuyTsUCbJMe9E/XPcUV0FwbicnjrMsFEBk8Y0S/LBelYXjs+NDa04pIzbpt0
Tw0R3ijuIJw19TaqyWSXHYp4VLUDiXn47lj5CT/uK9Nftr2OrtX6sFX+l1TG58AGWocFJOfc+hRZ
6nPV2G+yszd6LVg0CecY+0/q5eGipVpCgYRc5ASjeN9IAPNFvwSBOi60OV3Ocrqz8zzmGJ1iDU1Q
VlH2znKTqqg0FmMHdzNDFTEi8Ef7evQjDgbFeJRE+7GRWbBbAM64qn/OK3HGo2ZTM/LGgsIyPs4x
Gq21CXFyDHl5gPjrleEHV56Ei41WKvZajCI9Tm20dWQ8wy+vwhDIFDJ9B8b8iCMIRaztat6hy4XP
mWO8thvpbCN1PHkDHEgyfgtfPFYhhBZveNWLxnFJbL9PZHosERLWGfYBWMubqlXHpeXcQIJFx4KM
2+9fVFWaW13VHrKBk5ewlLWTK+q2NEGGZAkqgciJXc2i4yT18CGsGcEVKaGrNokdTlYAWpoJIEum
ixP3N7mfKuwthhps1MHWz61lEoUwWQfHyuk8GK2CEEtw1ZisW5ZDua78vL2bUEvFYny1G9s+hn7b
XFKUtsPwiSghuE0JHWRSnhLyu1eZF7MP1EGw7RxA5d0gosdc14m9yJwI+rSIsPrzcb04I1iHRXYL
7y/Zmrac71ghd8+kVd6nbK4F5GjsO5W6+SKYk9985KMIrFwO/JxDSlnelbS5XbsJ1E1ml+VdkWfK
1gkKeEg5XESJiJ59FypFGr377D4CDdnOSiz/YNWckofiqvJRSiQhVKDUU8xjZ0e3tusldJtSw3BW
A11GyibkOEZzwLFFypTvDbj1xm7jaRHWgZjk0shuxm3vi2g/Vi38Vqd4c7ikU2Fo1AsVBmTFrGWH
ICRWsxvJ8NSTPrgn0y9fQA6QRwkzfxXclBHdm170Dle8fjqXnUCj5bQlavVIOSfoPRZWrZnvHvuN
Mv7z/xSV0Z/EdMFpn+6oUyk/IZUPoa3esLSkP1Rb2apD6e3Nikg+sr/QvJYAywM1Oahez3JeEoVg
jFlx1GPD2dfUyim1JFdi/uXnPwUlPXnugCZXPlp3fnHd2yqF1xr8zLWO7GmtSguERHqReZtex2mf
3Pz8xdK7lCt5C4u8TredorXQxXtxgYxcHeo6+oTJr11iqTy3vpEduwGcoj1F9a5CY3Sbsj5eiUDc
/vy3n7+MRnDjdP6n7CkkT7xJ5klbHqgs0GxTkXCW/vxLXdzC+4y3am/Xd9kYv2p9UawNoYBYbRoE
o1binZN2DLZWPA9tPouHlPGWGiTtKjWI5jxBbC4j9Ogxc1DX29m0aJuedQFpPDGmI3+kJ1UC3lbF
7Ili7aaKMSoAxSROObS7fexfTGWDULDK4v46JSdthRKrWgY+hzROc2QN9hbaXz0kw0JLT4rNDWlS
lQuOS4T4qeasEzS3T1ZkvoeEZ6x1hRPnZDCM6hJyHnkDoTfVl1Kp5MGqtBd6L0t6F+KKvRFZI+Vs
qdbTdRcMRKtoQ7S1R0irkwVAy0wAy3qkdqBun0Du4e8zSELbxQ5yf+rnGypSmHtIgr9uwdPbTXkc
a8qvhUOdDdGGa+cUqJnYF+IwsL/Y6YhaPSSObWTJbJTG2zdTugQVgdQ8Z20OSgrRg1GfAKjC6kdQ
o4sg3sNdta/Rpzq5+lTYvrk3fd3YtwDfGEyB40qT9ZJrtb2typGgrREykSNt0OfFnagyec+pA0d7
PRBYq1gLcDjeMrE05bozxkOUy2zb956G49VgsKj2drLJ9gXy9onBCQz9EIRrCzLVpkOAhINsyIHP
l58B39gi1CywQ5rCES8qx410wqNaxOFhINajlw2l+ZI80Ngvr5NMSV3LB/+Sck4usEVffOP0c8qV
w9BelRXcd4poJrq1BH5kWQKHS7NVSBtjIdPkwvEfnXrZTgcrKEHf9lHFqAuGq8QpNwBhxm1u687e
n0XzVa8Ua0Ujj36gdTlSwTz4Vbu3kcc+U8zaOyF30kLpsbdllgIDh0gR6jbdtZM3D3YFN7Huqw/e
dX6Y+vyhMc0ZxjlZJ6I9kp202fWLgZgET31zkvZ5muMcB4tMAxxd+NtqqexrlE6MEmrgdk4d0pt/
0aAnQ5ioFu2oo11XUmU7hlF8/vlLbKQ/yExF64SuHE/j2SmYAgDkCDtzqiNsqZU/6CSexsiSaXfu
MYCD2uuWnW8/p/3UbCigR4j26fArNwiF+5UIsfN6vTzWkdaSf2gH26iiS9LJmFzPuhCnQI0g01fX
zAoW9T63rzSUusuCnBkOoCy5AzUXDK2AV0PZnhgdEH5TjF6mbnKjj6b4piZqskc8hBRA6AdQriCD
4Av3E8nLxtAclZSuqyqUVafp4zkcqefq172Whp/YNXXsfTFGzxXXtXw5GD5puJm3dypCmbl/bUwh
7gJ9wk4MigaxnofdrZ/zxbVCbOjXcF9ED7VVGvHZivJHQdForUugydykTagK+i1I4rBKtYsKFHXD
PX9XJwpuLu0mzqsAXGy0CtA5uQKz7zrf0cA1N04eFQAzZtUUkRR7nee1CR1QneGGPzPNr/VQW5e1
E15yNmN9lExBzC5yjpTDmYNOkp4CtwdZkdiNWbuActcrZbuXOZPIgfrlU96xKoOVqiaqHBj/YTLF
iXlX0Z1qtfUQyOSqqMOXnHrFJugibZPj7/cMlMaq0uOd6JuL8OJzOyX7fTPzkPpIPCRjj1baY4Hx
rdklf1PNDCU/ApzbcciOwCsNM2dJaygm6TN7ibLQriyvOhAh/YxmmhlNTVvsU6XdRMCb5ExxwmRF
AyME7ATgacSoEtVWylHXAvKhHvqZBSW7GjZGzv2NbNdFaXwkGsXqwI73mp8cNdQaRy7KD6aC47LK
O8pumEGO8USmD9nZxWVI05dkAEpRBc5HXUV3euQ7j06ljmSFDDS9vXhcJ+1Qbf3aXvZ9g4+JzIFL
mVAqjvwmPqZEWLqlHm07va+OdaGSZSJJmNfhHEEONFcm1AQoNXinkybeNpCcF+jG00eI5AowyprM
JM82biJfvU6LWP8g1WERUn3L89i7y5JBHqIC2mGUUzWpphpLp+4ndIQ2LcdhunlO+DRN287H4KDo
IkajnX0WEdqFsDBVjAv9um674oOP+zjFQn/oG/1SMFIWnA+mK4MQJJOG0loUyOeFNodZyYD6ouwH
StFkJHCRSjIAZ/ZA+k/q1fo2JN5y5xC/AqOi6c8ECaPQL2mfDWV81SvK0QPfc2XCdZlmZXUFwQsN
lsGVtIPi32Sr2mlWzYRpVCEsnYDW+iItB+yY3cFry1jlQMn4rjnT3Aawbil4t3jmvAUz8Y3pvEs1
f/YzD90Ky+cBwhuWgZSLShd1+t7yHMjNzGuuu2czBeUMxLEose6weHtu246l6xUAFUdk3vbQ33RO
s6kqOHXOTKwjZK5YWFLd+DPNLp+5dgqXCzGT7uTMvFNn+l06c/DGmYgnQOMVQbNSNclxStrN0pv5
eS0gPbCf74KGrkF1cxuD2nNA7pmg9yoQfDipEZXWryslwqDiM0mgzbDYtNOwtWaGXz3T/PqZ6xfM
hL9wZv2R4svJoiiSdekP/qGD8r30OV8xicJlPfMC9ZkcaM0MQa/jgKQP2SUcWZmqoGu2lEKZgqqr
VUQbOP2j1uSUefVQIA1HyB9R3qH6/9xTl95GguNWWPg42eXZHCRAfEexl3ZRGdSX4VaQ+MZpotqV
ApXxMEc95iinTG8zzfzEVoek2Lf+FR65bB3Zq8LGXiY6J9jS71lVc0QOdtmByz61bp/4nJIcHbix
kM1I1tFmelrwM2wnRCZiVeWtOQfxWMa8W6/aOaAnJqkH/yPk/Dm8p59jfHzKkWzYPqS4/r4l6Se1
MtohmHLiVKxZkYtLJtt8mbU07Oyy1S6pOpJCoQWbcI4RwkD2pHQEC1kkDOlz1FA9hw7N52CySEgi
KudIIqNf+nNEEW/noOSEFlWkF01zjFFi6miIguhmpBwHe4OwIznDLuM5ACkiCcmaI5G8ORzJCkGB
tRMBXP22ID1p0Cm4wnnRKRTbXcHLgSZOlTfbE/vcuCMZTLjp6BeQylSSzmTNKU1zXJM/Bzdh4znl
c5STOoc6dXNHVyXmCfbTw2czZz8VOpZiRL9YZudkqH7OiCLKEYZtzDJE4mv8nHcjEcPwDxuPbYbu
0oQqHq8AsVMYsgIUaagdiWVstwaXxWVuEFRlk1hVz+6GuiDEKp/jrKqGYCvINS8RSVfGHHlF6dA7
SlKwFGLhuZizmaDHIQQOrxlpDDqttbVKhhaJPvWi7a3PSiPPylKN637iokyxwKPy3fgfrEPdjhOo
5epEo7hWeFJJ7Ao7ihGSDC9/DvOS1Lxh/FIbJOeLyjqlcpK/ag40UYOAEYfT2ZrDwbq5dtWgwHct
ksM8ChUrq6MJlWscjiOzuMA63UItNSjkUOJw7LnGh7NsoQb5zmb5J2FZcO5HtR7M4WWx3tEnzpFg
3I8BM9d21lhfXUHmmQWV0UcRihs3WXbMaHfu/8al1rhl4hpdQnAaRDM7GgDDXcmwei68UoMp2EHb
liAmc9LXTLmpyGKjhvkYqg0mBetWCGdAymEQF1QA5ORUfFvOkW64uVvBoUAMLXrwtL0bBok8ZCjh
jeBGiAgy67GrL8hTAFcUdtNmaHE3zr0kuqzBVjpUXX2uTwmxwfdegytZDvah1zRCKdPi3UZTSTEP
Rgjv76myMZeRX1fOQXZijrQrybaDPhhcBSEwkglpBAXklIiilEBj8J/II0gZGwxlw6GugpNAdF5V
MEgNAc7DnIP1JhL2TO9ZUQMCyLHszAF8ZYcyC0bqyiPONlHLHQOMzogHl9ycK1EKu1juvw+QNhVM
JruwATxC4l8/R/8FVvKsd7TQ5lBAQTqgnW2bBDt+M9x0+rujpud+jhIEw/dYeo9agt1OrzEoCcU7
A0OlvguQRIkC8O0kE1o09pf1SFdHV4dTPIkTvc1olSWIQUnJ3GW1vM3nqMNw/kKgNOOxmIMQFVs8
t3M0ok5GYjyHJU4RTRAOg58qOYqcPnZyDlYkTQE525ysgoQWw5FDACO7hmsahnlAVea3iNtYP8EJ
hZLIh5mqylGeFgfWG5adfWdMiAGoSQSkPkrIYcs2znC6lQcozaewiMKFafnUS6K5fad5UBTnIEnE
KNOBAbKLZhRTUHSgDmxMJuN2Cutd3dLXNCqrvCYzo6JlY3YXh3ImlXbP7eYgy77lGCg5wlhF+5bM
YZc4Z4ZlGYGQIQZTms09cluq/CRkWiRlEs16Z83RmYr8oVIAVLjerWitXSHS/AglbFYoSwjMiN/0
yeFMSgvNIMmcIC+TOajTCNSn3ESBFMkRYSD5DXVUoskl3pOMG7nGn2YiyYEJHl3XClGgHZmgZsaJ
OJi0feZ3F8wr674Yn8Y6AA5jPY25/6OceD1WLj4pIb30rdBW1pgkB+ekIkYzIHk/DbYSub2VlCiv
NHUB/w2SqQqfrzbIgpz0eq3GLT3LDPJSTD+0NuN1HEC3nySx1lyfj0Kf7use+2vS4tkLE/rPcf2K
exL7uaUwSeyB6jnQXm53HiKNIn23C9U517M6j+mInpliEBJNb6NK5Uercjw3LdyIGoHdLjVcxM5C
vFu9doHSSFVDzymk5Pl4HDhouVrJZhGpAak40dRfBbFy01WesRvDltMtRg7LQeosBE53BfENfGzY
n35LyStwziz/chvq8BYMh9hGIJc7ehP8WDpqulBVeEc1+dTNEN0UVfORg/iOpQC1g55FHfSVWnCr
UGr9hxhNHKRgjNzwWWrecEcH3eN+tbGz0MEGTnhGoRokUdRiWDk0JvdZr0qXLR4mVRGe2kx7qs2e
TNSuRA0UxtbN5MSXysjLmySEZJSESzU1c4DmtblowMK4VdGQJFxhqeudx9FSxbHQimndawO3TbRI
k9qUq1YHNJDBtIga+RYG9Mh8pdLJRKV40rX5ISwy3Fuj84QLelojwb6FkaqtJ9I01rRye9sGYIs9
wO7GR9Rcy4C0vr9X/orfpPw65E8uvthYDUdT1S/gezMnypMjFeewnESaGKa4xteAk2xaxWghU2eU
20nORwOF1ks7wM8B6DIkXDL9iDhCLWJnGp3xiWq/OAoaoY7aEiVaIvj++aP+/+iFO1oQ//WfP4hE
aqrx8uGHefZvThmbsIL/OXvh+qP/j5cPshey99/+1L/8NThn/oFoaP6aMSTqRHT8t7+Gds8/bNN2
dC6sP703DI9/2WsUzfmHJvHlQIpGLm5Lg9/7l79GMbR/sB7Ztio00zEkMd//Nwabn/EgfzkMTEkq
NzxvfhjdZm3hWf+up/d6GiIZ/KJ3bdOvtFWyHrbZGwFGG6rEm+Revfzygjg/jn6e/QenqRP+7ab+
r/+cx/TfPY40il/l+xzRu4LFW7z7TbqK2gqHh7zHuH7z//IYQwXAqM+Smnnq/ZIpEWnoefUSMG9S
nBPJxn0cg++m77/L9v/7zf3vZxhfZPuJHIIGXrt475f9Sq4hMm3s93rjr+Ll7MdYUIK8MU5d8Y0D
4s9v8K/HfjFAIGUtOszxPFac1X6rW/eZffz7t/c/DIq/noHz69fX5+hDmCmRKt5hH1SutSZTcqnd
kUg9LTW3evHX+eGbJ/670eVfL1OaKkE2KvUl88sw1FPSSAa7E+/Bblpb62mr7owNhxnXd71/LmaE
wPgf+R+G4Oxb+30M/vKsL2NQdbLMRrLIs+L+Toz6MoyzWz+Fp8PeG8oUD0N40vFTKsK6V1QME5KN
5JuvcX7IbxPhlx/iy+Kf9Q21HrLE38MAgqzen4gRCb95hjWbwb4+xGCR0fHimSw0Xx6S9vUYwZkT
77oh4GbYu4IeVemXixw9CQFch6nSj6M9rv2ZrIXuPAiMz2mKrjCCPhQOYbZqDfrRRikWxDUYd9Pe
d7r/GpikdVQxTYoJ9Irq77XYgVTQ+WRhpPZV2QXgE5XtEIK+YD8VPYnpdvMGP3ZVOMWundu8RqCf
7Gx8Sn3VRTxN0K9AnSu9ubahH7RB2ZKjADA+n+CODLvCHKGxhJQT27l4i357kTXDXcSHsenbQ1u7
SsKOxAfvMUFwEBGZrtjGVTkfwSBRa3qDKDs6DIyzRaIpK/LWt1GQrsoZya4qOGiqna6npAv22zKw
rk0BHnQKXsmnU74bgH8a7L9+LfPK8svqhD2t0UocUu/j3tzrq2BNDPSZ6tni/2CwzxPnlyGAdFzC
LcQYLXFR6jg5//1ZdWtTqKm69LVyvXP03m7yD9slDw/lyULbKq79zYf7MuR+e96XQC9n4DCnqUX6
OnKFaJAzV/A8jPcs+CBj4ptF47vP9mWVj4nANaO4Tl+nH/ZGHIG5rTy3PxWv4665+v6jiS9z9utn
076s+AVo15zeM7oXF4Dts1zXS/wi2/Qp32UrbpPZMvrmbX5diX975JfVnoJcrmdGlb7WK3ujoisJ
996duSC3w43X/fbb531ZG3973vz7vwxNEfgNORS8UsKPXeGGq8C1j/1aX1cbbyV233yB3z1t/oJ/
eZrmI9+nDZq+Rkdk+qtwj+h8kbz6S0hr7nef7btv78uy33BpymTFqzTUx3J49MPnbz7Ndw/4stri
HspSx+bd2VfV0UwwWMEXddEAZ0uKtWvQZYjKTt889Js5oH1ZSxxBaxbYFmPyqX3wHpJ14BKsBElz
CTp3H7qW+/cP/HL8+G2AfFlPQntMlF6wnjT6u5VAmT4V8XeHgS8nq9+e8WUN0ejDWenIsNCvVCqN
y2Yn3fIKqwuegGuqKHttTTl0E23+/qPNy8VvS6UOmt4wBcco48toTOp4sG3Jq9Q3QIT2zsrYiBVN
tG8eI+Yf//fn4PYUBj55oX2Z02ksPSvJU0Ld0ICtJjdMF+3LGrjvc/TIomkvvMWqfS9pjVPR+2ZB
+eMY1f969pf53SmELg0D0r3Bwxbh02J/+vuX+OdF8pcnfHmLE9GzfS14ggKs9oJNhAISq0ixQn0f
v+/JULyB4fv3D/3uU82//8s6guUqTIhzTV9NXOv5c9Gf//7vF38ckb98qC9Teyh81acUwahfm5vB
XdeLeOWvCLle5UcaLSta7Ov2m6/qjzPtl2d+mdmt2foiDxiOqanC4UHki4HD+O6s/90n+zKfU8Nh
NuC4e61H5NidWPjFaySfwT9+83H+vJX98nm+zOpJpy/vWPOTuC0RIisYF4ivF8G1fOBs2W+/e+Kf
X6Clo201Kcb+RCn8Mio8T21NSkzpaxAhLrkI7bnpv9vBvhzl/rlU8Zf/6xnOlyOBIxUyvzUGRnL0
NsU63ai7coffwv1+//ofBuFfz/qyboxlUnfwF9JXsK7OIk9vjXWytt1uKXEDvGafHdXZZflebOrt
N8P/zyvWX0/+smrgFYpB/PMm2yW6wo2+pNkUL5CHLP2Vw5adEpx4B9xrn9wj9/zm4fNf/ttySVgV
NTJwJM7XMlkA4R6thpUwbsQ63SZuIZaA9BbJdb428283uD+uJb887su0Q9PVjaWmJ/g7XqP0UyOw
8ZsP9IcpBxsamIOtSc2WX9d/v/WSMRz6hHMCkpzsNJ8ih4UqF/GV6XYrIv1yjj/Wc/vdg+el98ub
/LcHz2/6lwmh1inIxmRKOL9CPV80/4u0L+txG8aa/UUCtC+vWm336k4viV4Edxbt+65ff4udOxOZ
1mcmPRjMYIAAXSZFHpLn1Kl6gCcBVPidcg/2F4TkmKfN1p5XZR6ULwM+o6JMvz64MlfKpG6yExqZ
GhMaq17zpqFB0MpOklPc4YEp3l+f3Y1Nf4ZIRZkUurAj6UA7ad1xmt8hkafEGmsiN9bIGQi5Sawm
EkIiY7rIdXZKR1v14yeoOFvqNwFNSl9FN3NSiJm9fyKarTHpx0cUL1M7CMDs9F0f4B2s21L8/frk
0akREs7OQKgQoxWqoMcNQKaHzg486NqgwmE2DuflLkp2rNvI9vpQsNtwCxJl6NmcT6SYTeIUhRqu
XMfu1nBhaGHPP7QjnqZm/IBeix+fGd8Kj7oooE5QpmmoknO8w3ux9FKrcQwkmpBSt1n7bXMpqqII
0i+sKXmZmkz46BhyCXm604CedkgwVJCrBe2OMaSNE0hVRNQQ0FInKCLtoA0NNlEIyaM0uBNc0LR2
EJp/DK3UNpgD2jgGzqCoZT9AGxtO1HhBof0Q0nzBrkKDLg+CLqQ04UUvWHFfHBjD28TURIRLpMPh
80vdT5IBLWjqyGWn6jsaB3lLP7QmktRvEI7A4QM7AQhPggR/EuBsZrJeBMLWJ0Tg+i86FU34CN0V
UQB0aOH3VvcMwUYLfivfFwu9xCBVWOTiZ/xj+vVjF65RqXmO+ljM5Q7HLfp0MsvASCFybg3ozLAh
K/43V4vNRaTDIh5DlWWRviqVvDTE6DRApQPyjPvKnW6id9BfyLY3bJkRojejDBykech5iXhuqdT4
5FjO4eGHEx3eVI5gZ3Ziq48V9mHnFR73zFhBW6cecUYnw8P1U6JWUKhEEa+gRQVoA4RfTeVm2g1m
vDc8KKJ+gSy6/T8CUoum7WsugGZZdooiW/suW5Ab+hm/dKZqoi9bgc4kUikMSBK36JN9PUZqRpU6
nuMQ4kYnWA6SMk7/ktgLGLIWjOH2I0QurR5Mik98Rw2dzjjd8VrW0P10Hr2lEkU1KQrSk/RQ7SML
zZj3vZs/o9T8F3eJjUBwBkYdFSM0z8pWN9IToVBB+NOsQPWboLE/wbpk0dBYzEqfb0wqhoV0gKjB
Nh3KKufDC2GvGS1disOwndH7Ld40IUv9aSvAQMsNyWBUPXisTWpxqlqfNEqVILx1nugVew15ADTm
gS2KhXq3WCTxZtgaK8JsDm0FSy1RjtO1sALn7tT+wgvd5d7Dn+ID2FFIvOVf1N1f5KHJQ4haoZpK
FLtkQZJ0iegMrq9MgyROIySjMiRX9AMcDnbTAeQhPJRYj5WN27WmQhvMwMsVZQ+ZmlERXV4q3knp
iVchXwu1QE7IPU5o3EbmWNtuI7ScYVHTWPdgTIGCl57GxhUPPT6XldmgCFqqeNveCg57p5NffzGN
q9FRG72Zl3bkWyAq3AFShSaodXHwi3TGNjkjjn2kDq9g0QXOspkmRZz09ER6gF3eQfssyXrIlnoi
Z2/wLBxBG9R+4bLhBg7MPfbhfXQXgjloN59Jzq2nWqEuU6CFFWpbyPgxRqGbvIDmgTZWm8EZlo6z
xjDSzbLRQEIX4e7jpyMsk67HWJHxsRUq2gVCi+7SmUs/UuPkQxuBBSkGTdpDJ2ywBDy+Yb9kRXeF
xZulHUNCG4plbv4Wv13/JVvn59lcUKEwQpsWuiWwxEnlmTzG87vYg3+Gl+E2ojKiPNmY11YBCSWr
t06jQSlm0LEKallzJLBLSeOgGHSMvbQVkVTI+qqaDv1QVae+r2ygfzPixPQUBZCYgS5ZqDKkMzcH
skKgvt/QzH1dEYRxLL8J2a+eBw0WMifXPw5rHNS3yQI4YOQQ8TuFYLzZYFFJL/VQYdr+HcaABKIK
03L0C4tUHJBzKUHw4TFdnA6Zt1xUHvhRCX9cR9k8ngydNwwN7xhBpdVGUQxqlDxpsetc2LFPdi3e
RRbMfb0Bb/heRAb5ZvIjh1VE3JpEAzdEEFxUA+0u1CSm6BWQyrDG6GLpmKNm3cBr8PrQWBDk31fL
eoCAVCNUVXqaoHBjFdA8RkIrjpg1+K18uLYeC1mWKyARviXDGAAIaozPgg2zNwt9c3AoMOH44PJo
22QmPj8eRfSeXWNSOSyJg4K9QTDBOtfsyZat4guHC7YDAYDH/FtlNT8h4/oXNbaNw1fnwbnRIbQh
6ir95C3SEI7nU5CcAgjroRHeXdBfEcQ7IXi9/vk2NjMYUDpMWiVJljSZmtV4Hsq8H7TkJBBfg/a1
hidIVzAC7SaICAVWRUTckHVyGK8+nY6u48pYADLA4TJJoPsF6baIleDcuNjqAtq8eFkERUzkqciX
gTrWLOIUn3rh0EE0CnRfpxu/9bkfyt+HTrGuz9zW4jjDo+Kg1g85mGBjfAqiEaKPIbdDQe9LXejQ
H1U8SYS4W19DgShBv6mApv0MJ42JDslvKkiSQwffw2x0IcvsxRqzILw14+u5oDa+piZRlMNb5eOM
JeXnLrD1wYGFpjPbENr70vyUBmbVeyMWINhAlEOAEjZSDNR3hhPamMB0KTpVMpQlYiHeZ6o0MCK2
uIkCxp4oQWhbRvGPWk2KqCSLykcn9Ti+9t6wW8zhtvdIvTYDsQq9IjA29uofpEJGrvwZKo/c/hOh
Fbvmz6+gQkM6yJPYQHLpBIdaW+lAIi3d6wtsaz2vEajZNOYlChXQ/k959qZwz5qyoJEWPCqbQ6Jm
jJ+vo23NKpqtDSjoqviAdDK9HroZvMsGaCLcdrRl4NBiWs2sTbMNgweaIuL1clFLQoPOEkZdEZ3g
ilpb0Q/y2jWeIIX0Fax12KPczDtWHmFrL+iiCI1q5EYhfULNY9OM5Si3GBkavg41+jdD9LUmsAi6
PoFbB5S+xqEeMVnfVaEqEhwXx4UDh8l3LjdBRTdFV75F+3xk6g4Dc+uc0EVCN8WnQ2KGwsTdJZqS
YIyQk4GPyT1acW7au+ENWoxoof8FXyN0VUOChZmy2J7TP7jUtQmuF0IQZV10SvNdmT9pcF5Z3q+P
7frQVJ6qCNbhMgwKVOtOCQdflh7CMNpegMg6VHGuA20lz3VDJXkXAW9q8IXPA4pQLC3fF2mEZ8Bg
l08wg7cHs0MoCb8Vh8L6RAFCh1KqouhINUP4nzqnRrRHwztKDU8SBFLat5iLoCPMOp229tkahDqc
0maR0W/AhaeifBjyu2D58plJW42CmjTQ+MNAWQCgo7vQFB04+hRoZyLJObcxl7vihZmcI3+Suo1h
4sC5AA0TKok0GbmLDKGsuzA6NV/rE0kHLm/oV94jPUHS9Oyq29Yix6Udfia4iuE9Rf59dW1RmwDa
u7IYngy4P1W56s5C4goKx6AebXwq6NICRYApMIgx1EwuOmytEy4KT9DKRAcYrO4m1hJnQZB/X40k
KrshaMBJOxX1c952blyqjEjEQqDmKtY4aNqKQOigowk7d1w/GAgb8eBsmsi/r8bQB6Wm1DwQlC65
r1KQs/qfI3pu0PRpXV/b5LdS6+wMiTow6liGRJMCpFw+RspdCfeGtoo+AYJPLkDNC7VrXPnOhxMU
8L6coaZ+6pQf/fCmLq6af+JEMlYYdOKpFfVa1ntgqHewEW/2BXgVwhNkhC31AbxlB8VxBuTWMlgj
UrEtm+pRW+CzfgrKV95w5KFmBGsWABXX1CDoeIkMaSA3fLC8EuXL9a9/iYAmExUZ5I8jATn58w8D
CywitYdSap73iY14A1+9sG1Z3DwGDP1tYFXdBEUDmPmYnyCvjpZhvGg7eLRbi0XocigNssrEH6Hk
fGWfjY1O/k3wFE+nOixOMI6EL7TuDEXlLbCwrLIUFrGQEIOZRRo3tgBtVhkHU9u993Ns9+NohxN4
KvMdkoUmKNLOyL1mzU2B/lH4cM1QI5JuUmjHoIyBts3kYLQGWkRxHEB+sYeQq5ChT3cACRHCfNe/
12VcUDRkp5EPV/D4QN/D+feahwzEIUMNfKi321P/UwBfzoi/aFPLSPaTD38+eedAVFhYIlEPoPsT
+Mk+3BXusJM80e081hYSLjP8OGtwskqQSsNzkE5JxVCOUWq0OvmKNjipAMu/Jb9F7RStbbBb1nA1
GRVnzF2uf74+kxv5ULI8NFEAzwsCUXSNeJgL+L0hUQUWAbTvHAgeWcJROihW5IQ25zLQLsMs0JCU
MhS8F0XwWs4/HLgfIjx2e9B8X7ALcF+OYUNikfIeHHBIf4zFPbLeAht3vXNQ6sI8K+HUxx24xerd
5FagDIEiZMG09yShZAPJZMbi3J7S1SCpaIKOrBSW8cCbj+3JcMsXft/9mm0ypdojiyjxf6BpeA3I
qGLyInUKw+XGCCIdHAZY86GYvyf9RrLJQWLrgwnOusn+H7P5B4/ae2OtQmw4SsE73wtu/VQ8cE+Q
0/Kj+49yG+icrOmULvYg+Xx/AKk1w/U5nHh6cB9FfL4YuzCxYy97RUhCi1PMbMJgDpBaLrzQVBwk
pfITf4QVpWipVutxln47zSZvw0x8z1yg5AA7jzLnI6QWTChBorZugTgf8uwQ71qPtJkIIywjAdkx
60GsNSNR7yyZR+EnnsH5bZ30Pt8F+2D3O0lUWcae+QEZw6Nth/oc/cQz4XkGd8TP4BnMORu2hQ4a
+jtc4llFF+boqPtCNE+yHoiYTvWOCEih4FZayj1kSAZThfunw4zerAGSFby6pg4CJFBTsmIgYN3Z
glthiUI6GaIMLvQzXOZ62doRuK2ivk7yKTJdWQiEBb2tBT7f4Ar6nrB5ElRO8R4Hr6b3qsNf8Gc3
IYnFHTJtEImiiSAQYoWcAXRFsOubwVz2yOPY8l6GvjZ6NZFxuGHRh7buSsYKkNqF2dISLXdC9If1
1hGO35MrSVzKqGttbvY1DLX1JjGEmuKCqRwtyPlBcBA0yxSHQ7VY3IGcDp+Kn6AKCWheQNYNZ/75
YtGzEJojhOOf7FEWEq3RG9AzDAPzU2ASSg0TcOvMBf1XhWgQ1Fh5mifYpJ0ODZcEvD176C1S0MjA
dJML6zuopPfQxCPvaCa/hdz66Zi2RiXfd7UnlEAyQh6Gaifhu2jB6m9nPHUmHu5u+aAzqqwblTaZ
X2NRUyo2aPeG/xewoItwI0kW72R2eNAgo/hF/DFZhFcKmf8nxmVmc0+sJpY6CQ24jggQiydrByfv
jDhTW7CaUhwYIp9QTf8LJggLkjoLQzjUFyWBRA8prETu+xcVl3dLfOhvQ6t9SCHebzJGubl8FCir
wJYS5VI6IxLwqRamMya3dSoITZi5E2Dfg4llxj90Fya6aDI+MjC3AirKl//FpGaWS2K51wRsfvlu
kAGLdncX91LZlQ78X/AjNtK4WEArPGpaJ23AvBoYIwyunGY/vgy73oWTo92gzxOMHuaRuPkdwalD
lVbC7ZtulxKMORSHGidGZxd7wmJfdqkHKa/7/BFaZ3b9zpjQzd24wqN2Y1jXYRiBUX4yQrv7KJzE
sPO1f28MZc9A2/58f0ZH7cc2jDsoueNK2n1FK9PH8cShcNv9qlqTZ+b6t7f/anDUainUItQKmUzm
9/h+sQ203HfvaByE6RLMKvCwFm/aDukchzHMzY+ooiIFnyTxsnzSqVC6EmGLgM6ObN++Kjg6OLxl
IHGIRfoXBWJh8yuuAMm8r2KqlvNZJXVYpvKxuY13tRd68G343fGZWddHRw6+i/i9wiKDX2GFyAzo
SgUs2CDtWy/1SCOruGNWMzbXioq/haQY4Gj2rDqL6dzoZExoHBwqmF/a87fGCb7yYEKKyh2zZLP9
1f4LSHcdwWoJDqsBAD9aYhBYAoWQClxosePBNL6rPGMmN++jyMn9Z4gG+ayrqexlqKijcoIHxQFd
R5DfMnkI7dwrnuqKb5D3WSTz+rfbjmcaCg0qHDFQIqI/XsOrfVwAcZbd3pmQY4K4BufkEG6C7IAj
OPxH2L6OurliVqBUjImrOAqbCmeT7IW7/NDtYEeIFcPiKH5kJC5W5gqHii5SVc858Ug4FUMNg9Z9
lPnSAs3OILO1+qZukArq4F7+M14es3DcjVDVDWC8U8LYGErgtciyVd08IFe/hwo/ZS5HsSDg96QF
+oLyI27sZjayLqqb+2SFQh1R2ViL8HcCSnRbv4Y39R1qtbcwALVKl13o3r4Wr9Co2/cI97mmh9oj
Nkl3O9+DnQxFQau2FwuX1McZGjesM2NzW64QyepabRK+EeRpgIL1qT0YD6Il2SSPMRyqVwl9AvEn
T+D/4l2UGtUazrGt9BF3ZgflP5gVmhMSX5ITHaAEyL67bS4T9JngPyI8ielHG8SJ56SFKsdpWh71
+KcKkLJ5u74Ft0MNmPrE31rjL8hfjaAVhjhI6BB7aE/I5t0ELv8VEvpW47FHtL1KVmjUjufhYQDy
m4AhubBQqJ8idC1bxn1rT7/E3JJvijv56foAyV+k9j6qgKSkr4oy4hu1SqqIT/NACLHXIsjxjw/x
yNnXEQSyXa9AaFRupDTw0uU1tK007myJ6U62yiPUzeU9RHxuhV/wRvJ4sL0fmHdCxtg06piA3KGh
iRyA9ZdGNAXFgYHcDncYuBPpGZr2J6/wxzdmMoEFSwLPeuPF3KgigZGfKls9QlNvvG/vCK+mtfXG
TsB0Y2dIN06K9VekX6QKNDJ6vgSk7E23wo5k1ft9cmClELbW5xkOGfpqaIHeiDDhAU5wp3ztRU9C
vQXdr5EpjXa0mOrN/L58YyyfrekUPyg8Cq8gNUPFaTkUkxTqBWhgQTfQLUlxjy8Z5JCsYAdRU+S4
oaX5hbl2NoKLsEal4vU0igIqBEANT80+dUhLWfIo4YpB7jSw5FteIkfhzLlh3W1Yw6U2JFRVcfzx
Ipq8DuVJra3ygJMC3nLJPWmnbizxvd8xU94bZwUYkoQCIxMSI01glKZKzoKBx2hfI1hOutAiBs0t
tgIBSXb15i/OQ/LV6KCwRqTO+AiqtDCfBWK0L++JWll6kz3CLsoluXZjtnQTfglwe+dMFuds6y73
QQdFIzCyetrHIl8t4qSD/0pJoOfjbJH1JJjBt8BdDpMDzwCL3YO1uZbAP/0PILVrBjWMskkBoKJD
hWV65Zbc1Jkn1fY3/INCfsVqWJHEyQGaMrMT79V4OpGmCM2JTr9v4ShS24x9yRoV9QUzaOsmXIBR
wY/brsGa4n/GPqSsHA17RAT/whpvmNtyc3esppIKBmEaJwIHM6rT8iAeDITW9Ihz0YZ7mmDpLl4b
zMfw1ulFyMP/+XhUIAhjbdSrGYgdB1OjunEyDe4VC2/l4gtjRllfkNr6XIyTEk5CgII61nSr19Ck
4MDDFFG9NNPvnB2x7sCM6aTbuKul6oRFIysT3YiLLZiJG8vmDMH6IyxmUUrgqr8IcYxx0ixJ3RgG
eEkAtXVkPOBSB4b38vNkTVAbWH7i/cbsYb2sBv9mgP//j0j3BmYtZxQjjLvxYCR95MPue2/X+85j
ERK29oTESwpqlSLhT5ORr/ZgDofGEBqS2QluhGHJwXD7YHCpdX2dXIIoKG2DgwmhTJS3af5BPyY1
/HRQq+eH2Gk72YRynB0rDNHKywBNUMA1VwVpQywBzSn1CPDANwooE0f7HI+wsT8mMgT1lbd/H9Ga
fUBGvJo2uJxImTxgRMMA62ZYEnTxjwRaz9dRLhc7ebxDeE6UQXLgeWp7JVGtCTWcLPwxG5yeF6DK
zu+uQ2xckM4wPmgJq5EMU1VkGb+ovuwREU7hJjwoaLxCfwqR3IIoOrM2xxjVR4prhZgZ8JROxVn1
W+d3+V9ENVe1iHYHES4Q3yPZ7BL7+jg/tuj58X0+TuqOi+azsUoLoHK7Ys/DfMZE6YV3cic9BpA1
h44BGmAXZ342DurNcE8CM6tx+zIwn/8Eaq/1kYLifYmphrOuq9RukMwwvLqphdP1sW4oZJ0DkS+w
muFJ4LoJwv2qrx6h41jdjlDJQuvhkX9cvNYuTlFrznvxJrSVPbMFgTVIamdUcEvQuB7z3NiyVz2r
kMk3lx3o0IYp+QLe1vMufjf2+TtjzJeJ0fMxU4f7GCfaBJs/7JUDOrjR1Eea4kc3f2yYej6X4ewc
ijrSx9IIOzS24DtChh5S7mPzzDX/zuRVDcgKg6GMFjWkDql5LKdwrJq+U/0FZsqaeNTin9dnbGMU
BqinGpjIqI1B2vJ8kTSSkmtdVat+ob5m/WMrQXHd+PW/YVCbTuFGNAZJlepr/OuQw2r3u5B51yEu
oz7CIwi0mqDJ6sYB1oIJLy+N6sPu3ppUuKPjmMH7bkQXSMqqMpLfSwWRMzBqYxnlws2TAjD+qCLD
2XqBLdzDBgc3D/6GeV+9uHXg5apoaMLWeMJPvyi7GQ0H60DV8IevxnfOHD0ws5zBCh4mSDz+RRHl
4s5B4VFbKIJ4X58mmgGmG0xtDmD0eeUzUSNgXTouHzQUErWDlCY2Ohn+lf70NXkWHXREogNYf4j3
aE22oQli16xj7mK1U4jUpbhso7EiDZM4dAR3sQs74MzhhoPUNNELLI5RavafqGxQqNQB3vB5P6Y1
ZpRQQlQw3cbEM6ze7vfRQUrs/O36XqAk8REnzvHowgZfNVWWQQnM5z1IFN6mB3UPa6rKg0muDZ04
JIr73eyleADlvMnsq77YihQ6FVHyelCgy4g51nozep4d2SEbRL8VHzMUi1UX9sWOaKZsMgyZxrNt
SQFTYQbaElHB1wBu7MVF/gpSfLD0sUokyKdj9To/aJAoqh8K1DyiF+ZV/eI+I+BaC+VtHSQSGTdp
KlLDcjZukhgfeXIVu3fwkPW6XW+rdm/PNpGbYQWGjbV8Bkjt02mAHdmEVJCfaPslcNv4RWDV5C4h
IKAPLRsRPFRcQWmuT6iqTTjCkN3X06Y1WyX6FqXzE/yR9tdX7OWSIUL9AhT0ccVFWpy6EonwE1ri
pZD8BWZ/2ZTAufEN/vNOzb1L/fE61kbUgYsaQHi0a/GaSHdclJDtgB5wqCMGwLKehG+FUDXIZ8rQ
HwkWhcvKP17OIxoiyeEE4zjyyqLWRg2VsyoXG92PjBelSdxpqXd8ymqBvSx/C4BBShz5cCRM0J54
fpYb5VD1iljrPtxunqGrDFr5gpj60cz0A7Vo8BdSkzGbF2chMCG7YkDAhifa2FQMz8M8KvkhwMG7
H3+hRXmnOfzDaHMH+DY5rPV4uccABpFIvFKRUBXoAVawhM6XHmCi8FyCsQSeOmM4ZNOcxxAgSKiU
wtkTtCyaltwvqpy1UawhVINw9qNwSfTgfyhHDrIQspuAPaQ8Lo8M1MtJxMR9rH6etOoTo4r1TV0O
oPhSN7hQdLYKXcgIvKzILXY5SFL8TmGhXc4iVF0kVQDJG1uap8WO06gYFKh8wJhsr0M6XQJBiogC
j2ikJz2D7PLQRzrmfFbPEalFUnQQsIJljOILsXLbuPIh4Itd+NCb8BdGsZ8ocxESoXqb89Aw5cGV
rJiCUpdf9vw3UEf/KMowTu0x6sEIkKFt4C7am6PwJOivjK95udvPkaivqUWC0k8TkKL9YE/wbhxM
yIt4A3xwHPmhWJCthY+W9o2ZZGQMkSbz5r24JEEBYOlLsYcz8xf9G4euaOEQ3y4WnkAW+EQ3TcLY
M5vDlSUeTbYiUi4qfd6ryPqrqa74mnGqNbcpYrPLWFfuy0sw5nQFQnbQ6i0LzVu1X0JJQX4iQ05x
Fx5iXNrCx+KJqA6yq8KbU7nCo0KpUJX5InCYSh3pnHZ+LrRjU/6SUtFiLJaNrX82MOotEadlNoWD
qvg1stFECx9yfN8qh3dLN35g3bhZn4o6h6oqgZFXhVlENsmqtUcVej9qyerS2jhhzz8WmdzVx5JG
aVFhWab44Uk9ELGOaZda6a1wMA4kNwv9dsb9YTOirb4WFV+g2mTgcMLXSgowu7WTaDAuDSwAKngI
cB1OdFgj+nEO2kOH7qbyX/uLiNSWCssWtIKiK4auZ0clNImTUVT8+RDu0E3lSeDMZMxK6MVA0AUP
NiU4cgqeydBkPP80qEHkcmwMlZ9Ej2n8vR1HxoK+2DgUALVxuFbl8oYbKz9M9mWeQrYErnC6XUqs
guPFWiZAeMTA9QkZ5Yt2JRE0Cj7kp8o3VPTwIJGni4sdlIt9fYNuwkC3R4D7FBFPpr58HXdyO+Ni
5c+qjhrYLfRX0SPHyFlffhUF7Toi+S+4YXjLn38VNM8mhTx2pa/I8l1Q4QkK8tv1cVx+FwIB7ywQ
FNHbSF/l4SVZ1APuaj6Eb0O4Hi/3KgjfS1cxvv/mUCA+JULuCJZRH5yt1d5veh62UcpY+MZsmEnf
WwM+zfWhsCCoTzKNaQPGNSCy7CXtjyqO2P8NgPocw6AnkIwHAF/dF9lXWT79+9+X4BWG1w6UQhW6
kBvWTdnJ6P5FQv914vAm5eRPjGCNQKZw9RXSqeXKuQUCV30TYnjragYD4TLIQ0d8DUGdJXAMX+pO
GDAIS/qqlGZkSTfBt+/wya4gxw0t//6dlVXeWsNryItzpRWMIegLfzIWK4ZLaNZZXAhrbvf69yHf
9+y6SoaGJy+EVfEqxYv0fPZEbuYzbkoLX4BSHXwk29wa80m0+ELHy6pUIXKslApUZdWHMBtZGVny
12l0mZeQzIR3nQptsnP0BRls2L4npT8ama1mr5V2HEBFLbOnDoLV10e6NaNrLPEcC0W4VlL4uPRr
uKooqgcjczNpf4Tl7jrO5mqRkeSF4x7+5yLNnIAdPcUjVovyJWhMWFQVMHXR7ckqn+FowRMbHrNm
dFlfhm4FMhGKgQZhXE0vmqPCmYvgKbrkfhF6Qoewjf8XsF6MW8EICpkinlJAQHQ9n0Eu7jUYe0+5
rw5w4IvNAlmn63O3NQwFfVbQq0QxX6E5LqnMl2ORa7nfl8j9Bv1TL+W7kZMYi35zICsYanPhFB3i
SVUwEN7nyh8lx/gal9kJ7CpyiJLMiw4iC7WuebFLq0I3clzhVRgWouFpQcfRMbCV1Cxv4QR8O+pm
9cJKk21tZhybPPwZVQGNK1QwD+W6HPhaz329hQJnqcgPyzJ5Bii0Jl+VPQyUu9gc6iRzulqYnevf
7rKuSgaNfAUsatCgd9HekYwVl0cSn/s117lClVu4SNrz1MLiOcYlsvJGrd1lOcqOYqCZ/Cjafco7
svKpRaRBKhrqkKSQRE2+YDRhO49QQ5MSv108I++9Iue866PdXKkrEGovCEYdD9045H6QfglgPx5C
plmav14H2V5HOhhQINAimtAlMU5fBqlYktyPbhUT/M/dTM43M4R2p2D1z41ZTWZwz6KakUsFHZVR
I1OQM8RV8OKK1sOIuuD6pPCb9CXkX+r4bhkwQg2F1eqGA/Pk+ii3DoEV3AX3NJ+lONMBJ3Qovi8N
AKqmeYmU6iVKjcjrJNaht/XxkLpWIaCHTPbFM34YwI/slD7zYcViGa1qFX0IhxSmBthFeQk7Ai6u
Gg4BUPaQMT8PmBU3jL0aVRnuDaODp86uQcsFaQ/oGWfOVkBD5McJykN6+qJRFaI7Q6hNaebnhbzj
GrxB+JbxlVgQZNGsrllcODSFKgMiDXpHTxJryb9fXwcbXwUJXcQNSK5L4JBSV5GYF+WKy2J8FVk3
lak1R760w/H1OsrGOPAsgJwd4iO8KWjlAK3Mk2TMk8znUpgkLXAMXX5eR9i6ACBfC0Mw6Enz2LbU
Z5/nqeDHVk6R4kRR6BWN0Q9EjL96NZApLr+MJqvbdWNMgFMEKOFiWeM5cv5thCHMSyjvJH6K2ePC
xakLqGheH9XGLgXHCIQp4r1xqUmlxwEHNdw+8Sc0X8bNzz555Aph1yLLoY6M85mBRUvGxB0Xt8u8
JD7Ulm4madgn7RO4R1bZhrAuYhhGsMCoryUprRZ3Y5ugnybZjfxDs0DUrnzu6gT5ItZTgtwsqNC6
nkVaEjqcMlGsIeHuD8FDnX1futIJ4KvWQpnm+ufa2ExnQFRuAve0gTP4IfGX2LgPpvA+E2c3SXn7
Osz2eIhcDNE4xK2XWnlz1CrQDEr8fAntKpBhej848QCR60BlLMDtEf2Bor5T2woSNxWAajvJHdPu
QR1re9C5/fURsWDE8xFFSl3Bka5MfGFqBRDK8Q4JlnR2IFXPWOXbSIYoIUagHZaulDWKiB65YU58
Q/oRj0ddho4n05Jgc3WjAIJzgWTBaB6nVGbV1Lc1QDh0pUbqLitGU5H40zRxBy1gNZJsjglCNxLe
CDh1aJnGeOjVZWywvsN4cdogstq8NLvg6RPfSIZYMMS/QWGgY7jIT3LSxgVWXXnf8a6aosNtYK23
j/QNtVdlojUJvy14sV/YiAU9SKIDr4b+fJzc2QHTH0LWy7u+D3GlNqeDdpi81C4DdpvWRjw/Qya7
bnXW9njnLQUUfHzh4bdcOzRKc0tzIJkVmIqVPwS5mb5fn1MWJllIK8wgTrlsFuXQl5tXJSR9Rqxc
1mWfFmztVfIugqMDSD60JErDB8Y8wxfR7xuIeJJqNOeMj63d35JWLVYh+rJxmMAhywxeAO6xaDk/
HxFsn4OU12d8v4MOp73SC3bKgTjtsY2btt4+Z1jUCTyhEaWtxyX09TuYqoYo8uV30Xuge0SEOLWT
n1AOu/69tmdThlcz9M4hZUsTCRaukYJMakJ/cJNHEU0LhSk/c3fwFytAYBp3yr832JIJXSGSJbRa
InqtiH1CEGVP1i3COMzs4T1HS98eIlY/m2Nxx6zzkahOb8I1Jgk4K8y2XXQlSbsQyZQKJcUXYj9n
5XtecQQYNrMuUsxJpXYedL07MF7GELya5BnVN8WND8UN6dAIRNjwsB7s2+tmNaXUrlO4Mg1TPFj9
rrbL18VuzdqDbW2hmCEqqW5ujzuBVRNnTSm1L5q0UGptxhjJqwTKYF53sxxkd/iL+dwKKuuvR20L
rRxB8pun0Jf426J56kCEZ+wCco+5sj506gJSTEEZR3kb+uC3EHFsNGJFb5pfvP72psl+dgXjZrX1
KF9vAzq5w2lFVsYZ9rpi2uKBWKgR/TgNjcLSgeizBk+sXbBxqp4hUneSUMoK8JYwSCnGzi4WU64g
AwY+H2Myyd+5NpnUpVHH0y7pWnyu3zYhqQNFJ0+2y33pZi+sQbH2mk6Fk0rIxMaA7KRfOjMUeoh4
e+6Je6IQAEdSVkpu4yJ0NodUIMF67+HLBrTOXVzRgSPczTxayKeEToikCjhRxkG/iZx4vl0+d/L9
2eY6FVa4QA0MffmI1drX6bn1RJBbBbAVqidxZySO9Hz9S7IWDBVWgk7X5h6vJR8CiFa99DawTSmK
7esw20fsalxUKBmnukTxGzgjjPagzWFFrobeMtHmd0wTbNZOp2LJUsVqXJAxjR9yTmjcgJ4DCF/E
u7CxMpmpOc4IXjS1VMvrbtLIiqnaCfdLr1/+nVF2fqLSIhl6xUPWqMOGI/QZ3incCSLmP367Zxay
Wb8xvtf2ulDxEICTLPwjqDeU2mjxyPc5CV3V7WJLNveOnLQT7wenMZMbNA68fXKb/8GkgtckJKHE
8zX5btJX8JDdpjOlu3QvQ1JU1pjSr2QZXMawP3BUDDOSchL7GXBx/T1MImsu7pPuLaq/1LCqhuCR
Nc2MBMIlB/njK/6BpAKZMiepGibkELfTE4x7JBjzmhmc2dAZ/CKDdW0GLlLwYOv3ezQm/ztVkMKn
QlsjpFmlNmXo13FpLVAJr5mCWNt74c8QqQBWj80oDloR+uGQobPyTlV2jKW5ffb8QaBCVtYTLbcF
301Cm+NkE5HUyA3cAbotf3EabN+B/qBRgQvVn15B8oVcnst70mwow1yHg50k2wN1Kx2I2ibPg6kK
rgvePudX2LKYsqXKMHdjZXVfSWdSe4RIcGqFHHrOwP9v7XlXsrb6ZrhcoVKLMokVJZZigopwSe7q
deqhOh7fQv5qJ7/lyicvsytIah2C7UG4UCm5PM+/8hB89G5wo86sbQVdUMLs4dnKokNt36BXoNTK
zMZ0TqIS4yy+KqYKo8DE1p7EZ5ghHgqn8CTW7Xlzna7wqHWaGnXQ8E32n2MI7bg2jFm8/rZ0x53B
2hWb+26FRq1TsQUjBywjgoZ6PA+lRmmXQKcCQqk6cgGE5vi5N8kKkzpoozGsNDRV4PLwpboNd72H
bsGEN8Uv6Md9FnehGzDfspvn0h9IOo1Yy0U1R2SYst+AUjmYhpseDQfEWRiipubsBmZuQ7eC1XK2
fYFRUPdHuYH8lxprDU+opBsirJ5bEVxkyGBCK0M6kJjDbOTe3pH/xaKfKlWlVjx8bEnM6eG4CrFG
Bwy+2xZcZGKay3znsfCow75GCSThDYyNmOZ+RIAXzomt9Jmsm+Lu35nd5Bj6M5c6ddA36lKKRZ3g
KYZmqsJuX9LUgTDcLUjAXv/ZcKPypMMBbSgX1KIFVWijTlXuG+8hX1XBajmxoTjiDrlNRJI/owdL
RrhCpGIqqixqrA0hySg1kGesX/TEFEdTuFcfopvoqKIo9rkVusKkgqoEja1gDjHKGq+kwFMtZCBv
Id/g8G//j7TrWo5bV7ZfxCqCma9ME6RRliz5hTUj2cw58+vvgrzPMYXhHWz7+FWuaTbQaDQ6rPV3
GbOFLMaXatMgRHEiCG8hUK4Vd9zm22pHm475Jat1v72QxfrRCKJ63xfemp+jI1gJhu/abQOsrepO
3PLRd7jyGE+aCREKfxrkxaYV3AB177Gy+1O51TMMwoDA9pbrR1djjIWGjG+RC0We9BDW0rjhXQlG
ihJPIwLYjdLmAYnRjz8Len+LYv0nigjGTGIo55umOwZ7AWM+AjrtxAAkCwBoC6b3vwnXFhIZ5xIa
oT4V0z/K9XfZd/MmsgFob6vPBbrIOffg6v2wkMa4FnEqQOcA4pW3ekQovxeVdyF+4Wi0etUuZFB3
usg0+nqiRn79qZG/GT9Sp468/Gq0K9UNgMbWbccS+FT2Zam8jWM8SqiSZlZa+OgKvfdi8hM5a7sd
Ni1SEL0w7aNe2V0WuJ51WajJ+BO/1lCeEVSc8Wu9QRI+93yACOU6eB4lp+Rn4XnLyvgUA8gsSaJi
64zUnWsneSi90JPuxocqtRHDzCAAybmNUDx7YZyLFABUT5ghlEx3XQpuCRTxUg4wy7pimELDGBPm
Qdg0YF3pbS90JbYu2QWoEsoFF4V4NdZEm/x/RDBm3/WdpE8aXimDne/+eRM56ZW+MbzI42bIVuMF
kGKoQNCkrdPMkTZiYUjGGvGJDihCTPFUVujQeTqRjkodzB0v2U434dxp/ZbHaGf0KaaiK8SZs3zd
G6UnGuiWxLTQZIjXpfAXjc4KqoUYBwCwCBIgzPHuatGsMh/3aJvlh1ofXJJG7uWztWp1CxHMYVbr
PEU/CKwukO6VcJuqr1Ly9L+JYE6vAoqGRNcgQiFPfnpVmMe64kxnnNOy0CiHUviqaMgFbiNjB0rm
z/MkK5CxSR4wy7Wd9+D12woOr89s3RctJDEWEGYYRQgFkUpS9rPT3lIY+s6rnrrbf1HbWbuPQQH7
mSxR9bNurE4PolJGRu+t92SMpsce0OAbb/JotrLkoa+sGfdSGKOaKgQJGFggbCwDu5ueBowGdDI6
Z+afZc8bRFgzvKUwxranrDLijl7/aXiMxp065VYafVy2vDV3t5TBGHcBlLZSKKBQoBLkrgMLlXPn
sohVe1jKYKw760yxaCXImMBPOCMHNFvho+5i9A3vMeGJI423aszNJDZVVVQapAHxZzNUtuRWGwV4
qHaDenTiAXvKnvhp7HUrRFMwJmxARMwOp3RRE5cFNQwKGNzhvUkQE9b0RWbzoqb/Zz1/y2Ji3kIZ
5SQa4C3G1xEAEBVo3+eb2W52sgtCF57fWF/P39KYeDdLqyBVKkhrai96aV6IgyeuiolbE+OLQrLV
3mnvu/DB2UZqeOw1ggaa/yyowlQA5zb856SBUslpdzRxSJEnUyT0wi1NV3Dd1tpFuZTIOMgp8/1C
m7CFFJFN9iDxe7ChdJAyzLTjA+pRX3FJQ8aXwFzKRJjgkCluPsUlnrfSTt8IGxUYLNwaATX7S9IY
ZzK3RoXJfkN4AyuaOFmyR19K4zdk7U1ApqHvWLJit/yRajbvxcTbSfr3RQSeFsiODCFC00F+m3qQ
1uiqddlYzjGx4P2XW8d4GFWpZJL6UA6zZ6GdNVa5G0OUHquN+PagHzqHMnr2P4UeUBblA9Iyu543
NbiaDwYVoq5I6K0+H3IAIypRJkAkvs2P0/RJVhi4yl3n6UC5/Hwd/gXBJ1V7IZJxdWYzB2Y24KIl
RmJVHTgQ2m1mcg/GqqEuxDBh9yRNXUBq6ZehUgAu4aHcjrYJPIHgkffmXc3dLZVivNuYmMaYJ5BG
i480e1cc6i3NjPyL2JinGePbgjrDlNn4KSuabRVkC6YrgOT8lqIW/AsMzdVb4vdKsh2wlRlrsSyP
0G2fo5BEtsa1f4teZZDW8E7dOfYzNQ6ZxnqYVjofVsnSWZ/issXjGnTO6itxxGfk0NFhBjRkyQu3
4pO45Q8ZrB72hVTGqZmlGUpV00HDIrAyJHnN/OHyYV+//mjjHnBIPkkuv/oTqW3DWO5z4Q38HxiW
llwKveA/tbXX7NqD+cZdyVUrWQhkdCICqQJdKmD/Ho1f0LBsZ+DBU/cYcPfC58vqrS/gb+1YP50p
uZzl0K4ZjzO5V1pexwRPG8Ydx22EWeGohF04gml1NzPwToTSDpB9rLz8oPEmDFZTdMjZ/ne/GOcc
NV3UjWoGjdyGMv3I14U9bscHsMC3dv8cODyMFa6FMH6xCqW5lQxs2GBL++qm9Matvy2PCDcBDcI1
j9UASUU7oiJhyAGzDl/tsaqmupgm33+rQvBuzU7mzq3VArV609vSOxpYjW3ipD+4clfjlYVcxizN
rp79ooTcFMDYyFsHbnRAoEu+07YvaQswVy42IU9VxjgNPekrf9b9T98cfhCn26CX6EewaV19P38H
aO2OW+9YPRCwHgxBYOz/DCZfIy1YKTriv+XXc4/+htFJtvGt5mSR1QHrGACXgsMrB1K/fxYs/ZbJ
zi4ZQP8S9Ur23+Jdv6uAgqVuwDOy5WXmOaqxKPmFUcl9pyj+mwBODwmN4pV8vOxNVl/9xkITxkhI
N+lSSFePVm/oq5+yCAG97H/WhTGNQaklvSyhSxBrVpWij8fgDV6tWt9CF8ZzTZ1P8gql6Lc4FXDG
AqAYAG4vmCzOmq1lbw2QtANmADNLGPn5eqDrXGqDxJ+pxaHC5pKrcVccZ9i68CB/H+38ZgBJ6KHc
pMjpcmSvW8Rv0WzwYwAGJEdH9Vusfpi0QCs/cpRbDUEWyjEhT18qQyVPUE7aUI5ceEYQkdFi0L8o
rHG0Yd9wQxdoUVdCliDZQWUPL8m2AddiYqc/tXqLqNgBgaXDUZA+DM/P7n+XkG2GEvVUCJsKQikJ
E6U5zq6FzSdw0PaypHVzBFgn6A/Rr82SHwLM3hg7KiiSFSscbgpMUmbTy2Uh688KgL39Rwpzl425
krVS1vt4laaSZWwospbxll4Bl6JygLHjTFeZzrHC9St7IZQ5AapshnjLQLUJGLSKLR5AhfKgXadW
tdO25r8gBuCtJWP3UhMqWVLC7rXpc6ZSvULTYW4B24WWnyYHcB+JYfEZh9cd/e/VZU6DIQedIncj
NZZ6p4K9A++1fbrnsaquHQRgMRimDvJfzOwwzrGLlaQ2lAbrqWm7Vlb3yqD/Rd1iKYJ+wuKVXeiD
lsUmRAAc+pDm3WYSqh3HFtdWaymD7uJCRlCnsTaVrf+WvPQOhYfshqcWZK2VNQhg/QQ/rdc9tj9E
daPutGpTnMgH5wvWvJdJuYAoZB+oAZjrLJkGNTWiyUfwmu9o12H2PN9UO3Rxnv6qw3Epi9m0tsbl
XBSwDUoWSblNY097023aB6uI3Fro+tr+1ozZv7kzo7idah9F+v5a3rZXGKi/Bkw+x2mttrkDcQjV
BDrNfwbFTlF/ozaCnVA8fuFK2vc0t5ZY5VVvj7OtgcnhL52yCW57oOmgRVVnESBCUw3FyA9pRG4g
QZrsawwnELc9cPVbPWqAygCUBcXqYMES9DLTMRuJEPUTo+FdJXbfWrqrWLRIL4YW8vao6ulPHMOk
xsDeOkC3/49Y9mU/AyA3yeNPBaNjFtq0NSB8TK9mnwKhwUn77v8okXl2lBjwH/I+oM+qcqfY3SYM
rWhD2UxnN9+bf9nbsdSRPXwzwYiETB8c19pGsokTe+iUiTbVteb1z/8iXUJ/8NKiMicwika9zkYs
qvlY77qNcacePnGV0WrBr1uuXnpL9ZgTqKql1M8C1AMfbfjkb+QtDVWmW+EQfNbQuZkunnqMO+2n
uiRpYYIB5zsQZUqv+lFuk+uRsmD2B/64yWpGaKkgE0oocu3LTS0g9DsIgZM+KaDfCfaJPY44HnRh
WzveR49/9RxfymWiCUxHD6FhYGHFDW2T1bd+hZa1eQO/fT81jzzUhNXn/1IeG0zIwEAtVXoyfg5A
MY72PWgg6hSEVf+qfYzjcVjoU3kc8iQesawmCOrgTiPX1K1Bd+eb3BLuybG0p5PJ8zcc29GY8kgX
qaAxLmE7XWjTbo9sE8XYRbTq4J2qx5b4wHE3qzfvbwfHwq9IQRgBFRgCa6dH4zHAj26lnYm7ECkw
TijD20CNKr+IM/x+8uuQnnsafoL/mjLjgHLXFTblfXpQOWvJ2T+N8TJTW0oJcCtwY5ShlXc/MBFq
cRZvLbwF8B4Ip9GroKOr5KtCXYbJPOA80SAejbDZA8rUuYW27cTWDwTFAgtQw3sd2SrertGVWnhQ
egECjg/cYsA3RrQkMUdP7UOpD7qZfEx7yjxdbLRrijFDh1cDhzvLw6h5Jo1RUxwiEpsipI23ULM6
Yrwer5XMnlAkfwV0Rf6QIovPyxAx+/dLqikD7FgDSBIQKL8ubpUQvQGOCfnAf7Ba4lbqn6Ywz0TQ
T1gYpCq0c9AnHRTztD3lZC5PnYpubUrILG6l0u3fLlsMTyfmajBqQ0iDaSAfRvEhkY+URwCxulOL
NWOugqqUjXFq8fvt8K0pn+fhOVecyyqw180/i6YDT17DiATakr8ummLGQ+9LsAY6dtjtW4cmoMzA
Ig/mM9n7SP4mt/IbD6dtTTMNiJpgQJdN5Yw1NK+1QTLHhHyU+gScB4w5NqqFW8/maEetij1ZSzmM
SRhlWdXVmJMP/0Dbd4F6u4822XW4rbzEMZ2Ss5prBgGaUAy+AwcMIzOMkc+CjLpKCrValPpS4brp
N5cVWl03CRD5kgykOQTqX3cr15Uqn2QBQOGt5HVpfSh98DoM/e4vxABnju6MCLwAxiEpWQpYNcAI
fEhKbzWG7gjCS99xLpBVXRZCGD8kpWPZDAKEJEbxEIuylRmzK2cRrzXifFNMCsxnKhSOVj1H4ejS
Nk1lPYeFj0jHzHa7Q0nPgV9I9qD63WZe4P0hgiRO1VeZzN0Y0G5nNYZMop60qLbU/CVuZatSOfbA
XsJnghiLk/omCWCO+Ud63V7r3rztrXmjb+ItCDe4RRTqb76epq9aMadJTOKyVwYj/2ilDxnYIsRM
7ZwEu9Ln7Blvy6jpLDx5KgRBVRrQqq5km3S6HSbuZQtnSas+Fw6wjSoeYCh7wfd9FaFNfunnJck/
KN80wjN5uKJt94GbYIohKiztFrGooKATidpHwanvnds+OvwW0hnbb/qKqP0s5R/5WNmkdQ3y0QjH
yypSDdjdWspgPDviwK5RkYz/aANx0xm3snKb+D1Agj7CigcFsGYZC1lsD/zQjJ3QpdBHkhsE1ulm
Gt5rcVeNHMOg33xBJ7aKJ/ZNII3plH90onatNWDwlDMrmog9+o9KiqBJ7vcVIRxjWTNHEDXAp5sy
KAVV1lYUswDiYJN/VCVI24zHSeMc49WtWghgzEEOhbBPgFr6IWXNQckU20SSx0+MHYa8rYD7SmCS
779sfyGOsYyq0tIgSbr8wwcopCE2+7GKvvvBi6g0ntSCsQDTC73pAtzBuWySq2b/WzD7HtL1OWjC
GQvZ+8DZyF5b9SrRORjXbO6M1Y59A9UNMpJGCu1Uy7hHgsAhp7y1CmCXHHqX9pu2g92dBO+yapwt
ZF9DYqi1vYaGhw8QBVtNsM/M26q6U3OAzkYyZxk59sjG0vmUzH1dtTCXcbaSUAHFBMcgV8/zYqPo
FywccDaLoghAivwjnolTq2jv0dEc3CouH7WK2vbZkV6IojazECVIwL1QkgHGiGxYCYyNUtv7qCp0
/nsx34z99vI+rXqQhTiq+UJcT6bZGOjahQngbOpuK85eI6PJofFdXat3fp1ts/l0WShbHzqzSWo9
C6mTJIRtFsE6yC0FXyJbUiIPUESgqSox9kwe/wUXOeeUa4xTiTRtNLQImipJY5nDD2WevEEILGBi
2mnxQwXzZqVbc1RwvOXKkwKX22KJGfeio6dDriecciHxSoy5NODRSAAvAlA/c6O+9AT0YM9Ifvwx
ARqwtDWKwogbHfht50jMsaIUpTQo/kna1NcKHtI+HtKGhUNvRVweMNaSWGHM+tZDVnSDIvmnEEV7
WguQ0RUqbXm5ctaxQAwgtMDbg/IljciZkL+oO8XPi9Y/jTmINLUUc5255qldvIvF6FGIMPF12VhZ
78IKZGLX0gDlAVEhUA4eeuVWmv4w9mF/nwlZjaBQu0ku/dNQn+LRE0o8lcbd/6YD478mUwkL2YQO
wF9Bl89eFzhEMbxFYrxWGcl1iEsMAoajORd2UFT2ZRXYTDc15i8bz3gqPc7CsaLrRG6TB+Ol2vTf
pA/JRJ2Vvsm1zNI/Lkv8fJ4uXTErkfFSQTsmYidBqQz8SXZf644xDRs81tGPK/Vg7gwlN9Gn8KnU
gLo8ZgZx9UDPnvJg18/klCRoSxOMfsAUN2qQkkUy3XwGS0PSWmnaZXhJqooNdJzSDusWMPcY/naz
ahZyS0uAU2+p4UCu/Wjwd/AhQPjTJ38XNbXqDcBRtNV6UB2p1gJb1dsRPkytT6BeU03cGma5qfO6
s9NMm98xKiEee9CguaXY99tayxOLSHLgxrI23dVToT+mUhUG9gwwQ0vEAdslKIk5VVb2dju1Pww8
DnZNO6P0pqFsL4eNbgtZR+4jIgQYi+/jfVPKxaabGtTkQM0aWsVkBC+1PpOrRJJ8W+9E3S7D5E0B
ztJG6ubMVoeEOEaUxJ7aDGD+jfuOc7DOHoOf+wdOwE+SO8xyMPuXhA0mzKJAOM235a6/m8GGUznk
Z22loBP708rrL/tECkJGwRwNzhJzBPLUCHTZJDjHgPiT3Bltso0zOCoqk+gW5JyG1fMGZh0dLtCg
0xtfL1C1L8ZwyGb/NJUfbXvMNE4ygvf79O+LC1rsxLSvseMn2TyaMEW5eL58uOhqnJ0tAGbSpmkQ
OJrM3gi+DuqVuPNPSodO2CayA+MU+X9lARiHRO0YdL4wga9qGLPR6HEa+yca+yKThybY6LlDy+18
iLh7snIBmhRi/z/CmItCUn0fLaoQRtsyaNcapRL64561TzvDqwslaQk8lDC2rzqBQlHvtEYxT30L
/KDEApUw58ZbdbUEqJigSoEgjaVq9ItOzJJCNKHJ5OaomDaFJz2hnR2zx2EBTvKKO15KDZa1B0rg
CfIa1STkrC+pMgu5TyTz1DoYhwT8ml+i/kWHuJH2vzWdP+UN/bWMC4HMdRLp4dSkgK8+xbv8SX2l
1GYUwWusrcEBWMv30OV5iDX7IIaODgawjFDiwa8bB8xgQ2rM2TyJ+2gb7YPN5GnexI/62McKdXvo
7gL4OlD6gffOGH2H+0kBthYMBJ3f2D8vwJwzpQKrnKGwRjcFXEPA9X9rHoOGZdg+A7wcLO63PMvj
OIyjecqFY5u+9jxEdnbE4teG/Rbw2TS6cEkgvWl1o8Lyxbv07hdMkooIs92AkIbjXdec00KXz09Z
iJojMQsmH7po060U/qj095HHO3b2LP+1S/9dr8/LayEjUXW/F0Ko07iyRzEHf0E3UpASemng3Xfg
1rRXD9liCRkLTJKyAJQ59KJXFPqg0SEXHEpXu6WwKBrYWJ0/d/J4fRBKiqqAz4dxVaacF3Fc5uYp
arUHEJ3cKw1YX7n8F2y/8D+m8VsO8/RotTYZiVGZp2nvA3Vp3JJNioEpPrYuO7MFSeiEExVcW6iH
ntO2q4bf+8hl011rQ1cEnn6x+aTR9ErXBM0xHZ30beO98C1K3c2fnjo/Zl8/gLlkEvCYCGJhYgv9
b0R/CnhU3eem//X3GRMRGpUUfQoF2+RaCfa+HFk+F32ZpwT9+8L21VSbB9OEkGk4NsqDPnCSGmf5
hc9tApWsqkgAXUZp5quATDf80QiwSrVnfE9e2msTvQa627x+unfawcs7W6vrJqNLDNhqoIxge8UE
HRDI0YTj7LcJMoX5FijMXgB8l8snaiWmxf4AMlEEeDXGnD+v7sXShX4r+lUymafgJTn+gq0WH41b
+EE78v60XeuXuS+kMRslTq0UBxUcRoV2rWw7X/W4RsIXdKUBKgO4INxcyfoy/laP/n2hXlOpXTsW
LZx8YZlbWoEofsw3wqF1R9C3UpLcP/f1WFDQleggxxANhW29G3qA/4hCg43T+n1Z6Q/xWNt6k3mX
N45a3Nf45ouYs1a7Zi7BWVZjJVUgig12RUY7NXvQ9I0oq3y7LGzd/n8rxcJn6GIc1KYMaR0cffNQ
bQQ7GkD7MdsI4ZBpEhyDxwu5dqYBoIzYAxNFmOJjdi7TyKCqeoZ1VLSNXIONI9U3l9VaFQFaGdAb
0G5M9tEDemhdLSNingx5j5S2awYTZ5dWbmU0YC5EsAYvj0nfIP10ekUcWtniS0WJYR2yz/BitSnw
xMf9ZaU+a0GsZcioxIoE/8AEw4RrKkkyUuAGPY0e8eL36qAMaLEp7seP4VAA8Xi2pcgiYKD5pt/F
diO56t3lL1gzzeUHMFdK1pXg6vIRCc/QuDXfitYLzW9DkluFzHPM5xEI1hclRtFEDAwnxljJKAxy
LegdzjcqRx6GSa8wC7lr3WrnWwVg0ni4LvTmP1vchTwmyq/ELlZjCfKKHI0VyY+quteT10S6FslN
ZPCGjs8jb9q+C3EYXgIWPvuIqUWhA0Baap50PX7taqR7RbO2wrpwYdGcXVs9DCASwBMQvGJnrQ+m
kRh6mwYwm/IJvB5Wik7ay3ax5osxSvRfCYxd5E3bzgANQyhABE813305e5fr9k/rU/SuXophIo6g
iIohTKkYgGGnHxjO82rf0e6CnbCJrzSAPV4FXs+FweatH3PSfQnDnz5ihNNIMHhfehh/rD/nzGRg
LqLp8l9Ej2sLSjH78KgGxSWOwdfLzU9IHnTIIJxkhCFVdgzxkuEV8tcMfiGDHQLsMJlntjFkVOJB
Ur9p6XEGh5mu38S1HfM44dbWcCmMcV31gIfSoJjGKZ6udLCRRu+XLfCsK4HaxlIAY4JVqealhHTm
iZhgvtm1AIEqLH+DJy36EpLGje6ap3FyMVEHOA80B/LcB09BxjYLNCm2lQojmTNE9UJ2o2UBzyWu
OQ0gGxl4UyjIUrFOY05FwI1WWMT6PXtJUgCrmpbiPgToNQZrpmgiH0H7VXmx3apqC7GMZwyarAax
Ngyl7RR3EiVL0F8v796qBIwiiuhvBPUcG6pGRkG0UlGgWCrcq231QCIe6PvqiVqIoJ+wCBcnbcqG
qYWIvkNXeLzP5Hpb4SRfVuQ8nAKDJIb2kQpDm5eqGYwZ1LJehONUj0eK7uCXN8ShULtiD8zU1pU8
o9/XG25DOD08X64uRiijG/AoVa0ZqvGobAw8arNNPgyHCigIFNxXCUVOxvf8ZQF59F0LCkIVSWUW
Qy5PfFXEaPZ4bNzRUdACCy5sCrsA7KFNDOR+jt2fmb0ClFtcXkQlBiakWbNvohC9bVNNjkT9ScLS
AjEUqgY/lN7/i93TwR5Jq0cUUYING3vJJECg7skxSC2U7OMnij/r76a7FECft7IN6P5dxss8n1km
1KNPTwC8GChUGoyvF/w+bno9JUftvkDvyr7ZGE/xhIRmcw3AB7xkzLtmy30+nR05KtVAhCXqqHqc
da9KpFFDMFuTo7QhhaXYI/r6sx/yQ+tqr+N3cMa88Z5Pa2azFCnTsvviCHY9Eaqyj8gx3tHELVh4
rtCKhJlLmpiTOGXG88z0VwVl5sYJTFWvTQUKqo8GGlhVXNrfTBvA7Lb8HDk5P2XGWVGZuYEiOSzV
cA4JTqEEWDgfJFu2rlvCS2olT7oG+KGO2OUfTlSjB/jLPrIJeFVICiUQsKg5xp2VR9PgmOeadSoI
wQnyxGhNYA9f2RJpkoJGPCrVS4b4qkaI0PACO+oVGQcGUlpUqDA+B0oY9kUoqIbiA2FCPBoHcF69
pQBEbi1wD4Chyaoe0eWxu+ym17ZqKY+50cRQbiLMLIjHxn8ch+tp5jTbrS0aHBViEjhKdB8wt4Cu
aW2kqNBn1k+CkliR1rot4vu/0GIhhXH7qg8GoRiIgcfSeO6Mn1LHeTes+V0VbcYgBMXWoIPv63md
q0YO87CDFnJgGcEuUk9FdTsYb3+hBpqLcZWgRwOFz69iElmQoqrKxWMkJwdTytyk07zLIs5CXRwS
2r/8jwh2UB8QLabWaJV4JNl0g/ZigF/H2Y5kkh2l5pWWTa5U8GaiV93dUijjgMSymKRIREFdf1T2
wybYSzvtdnAo11LKZRxb2yt08KCiAg5awHMxe1VoYU6ASjofpXRfZ69911iq9ig3Bsfm1ix7KYex
ubpW6zZLIKdU36XoQ4yR0u558yhr27UUQj9icVFoSV5mfZ/NR1lSntO4TK06z+28NEpLCxUXYH2H
SuNN96wIxXyXjK4HgLBgSoBZwTbKk25QtenYy5Lldyf0UFhtmboaYA98Im1mkUd2unZFGZpmGKBb
Vgg5u4ObyRx7LY3Eo/w4AeKm2cS3phtslMfRVrx6I/Ju4DUVcZhRZjHBc3nmZtNcGjGUWc/HBitZ
lWj6zV8kULgNgl0r78mo2JePnUSvPMavY7IM8QVw7jWQ9zAbOTVSK7VjNx3HzopuBDDGgixO31JI
KxJjvkjezK62RUSHdr4OSISVR2ezed7+PFWH1xJ8mIxFlszzSZ2ZpOmgGzDa3rSSm+5Y3oUA3Q8f
gfCoWq1hy0fczd+4M9PntwxGJzC3ZdIb7TzvkgfVAPgMdTr63wdX92JvtvQERbTeBXGkHdx235SO
4+hWTOqrTCYISVvDbNF0Mx2zn0BFA8hjZQtuD5jnTbOjvSy8jOC5P/gqjzk1pZp07aRBxwKWK38r
ddsM3y9bEU8E43LKWglNZHqnY6jdauImRaUkrnLnshDuwjGmGsRNamopFk7ZEA/zn978TQGxlU0d
do0GXmsy/1eR1Kcv3JwKsm25rqBYcCxuckcGarVv0/zcz9YFUcK2j68C7gOVbsjXI/l1w2iKdyG0
UAclQ+2E6ulvwtdgH5ArUDlXiLQo4ach2jEPVPize+qSTOqXFjIbpTfVUYCi/jMlg8Aov1Pp19E+
s4UapQYDvbxzZQFRwwfmMGeVqXWcycZ7FRUbTSdryAx5WmvKdARtsWU2XtT9vGw5awJUtFCgQYRW
9NgCIuDa82yMm+nYVsMOnQc3mVBzwkkaAbE6LEUw65eQWi+UtJqO6Y7W8ShcF70feP2yq2dgKYeJ
xJpBrH2lgxztuXF9kM+GXr0Vd9EOmQQn3/Bq/isREiIWeGRM7qJ+eFb0l8OpiIn4qRels8o28/3g
1BgWjjBhyNNuzY0shTGL2PV5oCgzhDUYBp3fZ/U1LmZOdLSS/oFG1BAQ9YM0mC0Rtr0oZ2IKYwAA
5rXsUdA6cFqId7VL8QfyPfhrONHzyuX2RSRbLkTNtUmMACLjXblrEUT4d2oGkcmO2DR7MF2Brk7j
va7PKkHIUywUZcuGkl+rfZ9TRT9RTBsr9fpv2b15gw4ASkpWPVHcuqaxcx4Q7XmkC35u5ECBXYbk
+Flpr5+ARNKUISQH5kbuR7dTHhSltTsp5ezm2rFbSqInf+G29MwPtJL4I45dC5S8aDOgCyvxeIZ5
rhDCA3inzzoXasvMqSt1MxTzOBqPEjpsaoAdpPug+RZNJicaO3dUJlC2VElEDg1D+p9eeqEOmlHG
RjTm4ZhhVD0LEkvmTV2vOBAAxKATEOTwMnoO2S4eKSjzpPTV/qgdymsKoKQJVkdxG3KAtgBNt3QG
Xkx73uyFmpaEx7xkiuiyAQTB110yZ3mIZ1nvjmnjZsDCDFzTBirN4BT/ondDQwvPmTOG3UkmeOkV
Da097BEv5GgYVLwVAFmfJd/KSgmcOs7TTTlkpReNtWxJUyB5QVu0296oBAwZj9KuUgoDUAg6mFvT
NgfcmDmkjom+3F2uzNpBnQZzh1r84GQoBtkkyAJnVqPpox1z7c4YMa9HlCiwcTLSTaqR/LFKDMwv
B1Pp+r4iplasD709KIXgRU0R7mu5Ga1GaCRA4qb41TzWNqUIylg5UcZdXaam1TdZf8gSWX0qhCS+
EjKx82RtjDy1zHs7yGVha5oFALvLrt63QdOe2qHXHlVZ6K/npCg3gIdDI5jfI8s8JqdebyVn7PzM
SepIPghjX14NbRJt5VjJbmU/jF1RrLWPukir61YHy5aYyf0mbMn4GskqcVM/El+6rpC2mabjORK0
YFA06zqzhKxv3KrpxV3oY7kpV6aniKXiSIXY2HLdRHdJqfoucvLpLka1bjOYHYKLkHS2JPitZ3aJ
ahWFmKMZoB9A1aYiQV5MamxLCaZAoqxvXw1SyQAVCtUiuCflqO0CoQxkzDlFXehIca1O23FAyGaJ
6QwQ7rhNd3kpi1Y8hEfD6GJPClPlqumN1FbSeH6sy0j0JlynB1Oe2t2YRK1FZvxuKLdiaUt+qdld
X2mJ06qdjuZ9dXgOas23cpRirL4M9wX64XrXVMG/kCJjZU1CF3pd34x2Ar4Ip5VJtu8iqfBiNQAa
aiWnmTUr6o3Wx9F9ZAqvQprSFpJukvaqn+Z2kaqlA/oqwSZ+/jKGQW7FptlY+ayHO4wuYte7+DoW
psEjfvDR+dHznEW4Qkb1fgiLxpXaCd1qhQKgPjkTbkYZw5YFab7JkZK6k98hapDV8BRmU3yQE+Cg
1zMQmVWx1l1fChNLa0EPC/zkO6kIXjQlES0zMn07nUKsY66j8V6pJ6vI9W/A2jB2VVED0jnqZCsa
ktKJJgPpQBlssFYwDPkBQxOiVQ1SZkdG/gNvLdMzzepV85XZVUoJmeW8PPpFfpp87HlPNLJtU3If
TIgEg0gtoISEPejm2Jm6qv8Y/DZ2JWkCY6ExfZcasd1qfg0yRjF7SEz/gYyE7PKqO7UKaXeqntRW
0ujvJJgHSx+HG3X0G3vUuyuAW2CuoRGnrVSU7X1dS/XTHEoEhM0zOtiC1iysicSJRyIDQX9EiNUk
9VVPhmyrBoBnyhXlBo9qzYkN3fwOhhm4DfDDHEpwwVjyqOFZUgbfgin+GYDI2OqRVrcB94mCp9Fs
NT1Aaj0g39REe6zF4hlkvYGN9TyRWiSWBCA2qxp93wv0InPqpMMI3xhELlp1O8vv0ztDm/3bostf
0zo17anXlY1QVEj9CpVTRWK57YYU5tcZna0DJPK2MHPDKlpDdf2iAY9snyhunc8olGtIeikTMJiD
+a01ezBs1ULqBWJ0L4TRe5w0sj1Jeb/LYqG1BTApHjoj20cpZvwwJJY7hihd9Ub2agjyZM0icH8G
edzqSnFK44I4gtLeqb12VenzbVD2x/+j6Lp25MaB4BcJUA6vCpPjzmx8Ifa8tiiKohiUqK+/2gcf
YOBsa2eoZndVddWSwBze7+Sjs8PVdnTdsMyqktDmakMAR9OytDmefTyRyHmVjq93MyDvIx7x7xQD
CLSz3mlRd5dB8b5wW+cInV6T+00icuC9ctuFGpsaddpUkML8dfUEaexY013qr19kal+j0UNMMGu8
nI/k6qxyyW3tTrnro9dUvfPKTX3qlX0Vrfkzg1XNR6tfwz55MuPX+Uq7Tz3xe9sT6L2sP5RZ4ARl
uDBddolvTzzqh2r1wi8YWPblSNt2L+qEvXtDO14NArlIxtWHTEx6910Oy8KQ/Jfp+KawbnfwA6ZK
kyUd/u7WcXdZSvtqHOpw37jemsOH0z2OPn7opGHNB/aKpntq5HmaFZR8s6JbS5rfNSXVFSroh3Kl
9EfF/h84rWCXp52hoBQs2k5N5OzsMvnndQ2dp2e8VORLoNi95mS6NUvtHqCL9eApivJGV0120FF1
udQS77jhpPBC7b1ojbJcYLEq+rDc4UWKb5FEK2TpdMHVE7l3lvCl3XMnElHFWt71By9aRll20tO0
RHrt7L8m4RA/5oQrvZV4i/xLou2yr5t2OjQ1hdjdM9mORTzYiQG7StwJeAU1ZYsXusvoJsLmIDTC
UaedbxIy19+3XgiLPVe1Js7neoCNKKZ2R7rnjrZGHyTKmKm0cYZ5b/xU4JBmjusVXdMbLw8ThN5g
mSrtAJvaBMq6mg1an1zprH4ZyJ6VadoYNAFNkcr1jVs4Tqqjmt/8ST+c/r9sgUHj9NnUyUZmCq9E
jGt8Lm130nN4SCb2NUZi53TPdVnyZemKIRK5TumZT5+RAhExvzkCcQphRRnOsGNzx3cLw6dN3HVn
Wq9bs4omb2dn4yY/KaDPxeDLWzXoULmLWlO6wdbHX8TiG/yKS3f2ED4jHmSOTi5evsYxxe+21uis
T230cfQufXiep7TE6coBgeZi8M5LE5awsNlzutwTPmysi/xEF+aFKon3BocataAv3bZ/jr6HvOHw
LAOZO9LbJTAhmb10R9L5kqQzaictdMuKmrLNMCo/n2anQnBbSaX7iqpf0mSqWibwxWqUe5COQ11G
GpRJJm6C4O1sPxPx6uGtFutbUC87q+aNCuHn2wCyh0MHYb6fD86w7xTbSQcWaKRGGeqXtgw0vznZ
iTbuC0r0h8nCm5PoTbtMpVLT0W/dFa1hkM+kzaNM6CpsALQI/SZ+3dMM/8PjFOYV+lxjydI0a2Xi
sXDEdPedYRPO7GcM4Hjm0pfU/UyHGOvH9C5+6wiF0WriF4EFOd3rorP1buUOsuLkG0rilzcdg/Zm
J3YjMRZjPDSCnS3WrEUEbn+2cBU39Zu/OLkCzT0uPpogUfkjL7I+Kqzzn8gW3NlekQZjHtUa3TSW
gOc4j2VTmA6+5BAG7FQwbG3k/3Px1qggyX20Mz60V3PKnxkPy8bjeTbo3Jq2aheyC9qR4H8U15Vi
FG77IvT7fE1YabBUreD4W8M0LBMobrsVMU3Jaooog6iFsxO14pzM7NyMKFJzjZ3XD3h+nZUa8rqV
W3SC5YwF37Xxt2FjPuGh+mVUUi0jylbK74EeN6KP795C7xJDYm0wkUOuGdoqDYAJOQhYRwjeHPsl
gXVm1y3bzo4FDesdJBCPrKmPmpED3GL+QXrJgh+dgpvXjOIqae9qNicsWVZ+4p9qMr8m6HBsJw8U
i1DMfTEh3muFhXUgiNly8pBHs2b4Cqf0OgSsivDJoztEC2qHN63RRwzDxodtC2nlsZ2SYiDJfpbz
Fqlz5UTaU98uFTNk344IOGPxweU2b1v1qmr7whq1b7ulCrKm0EuyS/wpD8dhU2tcz/Rf1sOBndmM
FYuMz3iJz2OcHnEub7iHNzRaNgslbyI982y5aT/ZeQlC02V6xvBVGtLvnU6fp8jdBjU6iJqrDRqy
XTiL47zAEDRk20BFmx4eIkTrMuvd7RQPF+rRDTf+jZG5wNuxjeb+FI3ryzoMe0v6qrNOXqdjmbBl
v7jutY1TSJvMu51obvBMoYSyJPPLqUH+MPPKpaH56DHYpOByJClOSKsrm/lHY/yfdmAXfwg3bKg3
WVo/mxjTGFqmcGTbGV1c77sn7vUvbThvnLXedmu6a7p0H0bi4tu4AoeAh202A65NFpjDLL2zq+JN
52VFhgc1rC6EbTaZVo8aseCTO5ZktNjHRc7zkhU04Rvem1dT4+FQNNFgFWktHvjA3/r41RLUW8hZ
e6tQb+EN5YaI6/Rf1m65Oe5YRaFbhnI8YKA5ckWqQAXVMKelOyxH6qSFddlNuSTJLSzZBuFtfaNv
0TpvguaHdd4Ht26O5nY/NPj8V3/TzPw/rqZdIjOMj2PpUbZt1QOd+V0s02UwV3dsK4VupXcTDAD8
4fA4JwYbwgRxMY17Y0IXc/yyLk9sF54PB97+s7zbTMOX34dtuWQBzfFtszzlIriOkRJ7sirn6rR1
ciYRDU5rrJo9dXHLwjx6LDxlsooo2KT4KEzFuvJwEwHm+cJh7XdQq7Snhnh2Z8Jkzq2qx8JFGO1O
U6c5zC6bbmDTaswcsbuLVlZv0ponr1Oss/0Sk6AYnLQpfI6Z0Xh++7JiLtpGq+eU0BdNB9910PrC
lLRkrYcZxjAFRsaH2WsTeHAubJdrvHTxzRchxtFpmnDyei8fqewOQTZp3Cr+VGJdQx2sMyQH7EMj
P8su2HxhAY5B4Cbp97ykybEPYu9o4rl7V75PtwT2VZjZCqCD0IHFAFZ5VkkPvUMtg33PyCZr5kqN
CR5CV2tvYCHfXDmqNp39ypCXlWawUJQPCiEyH9oiov0LJUtpqHNcxW3QV/RIN64T9OHtRrD3xv3g
03ePJesVtJuNLIa/phhYV0iminDydjBKLb0urcbg6GSixBYnPpoJUywpMoU/QtJKgDEb0A1ASd6l
f9PpZx3Ezgb/ej87OL/9x2BeYZbxaLL52an6InRdGl9XLsrlYshpIPHe9v6+Sb19POnXPmBfvcAP
KjVQLnkMOnQHn+mK63FGWGcdfcvB7ueIldJhL0MTXNcJ7b6t74RFlTeJbdwtmDm6nRO6zzCzJWjc
fTjws6tNPoVxFSRDjongXcThRXlp2U8Iw2q8Z994BTq9MtPph5fpKK8FylU9bIY52rXL+NQNQbM8
HEXycNcl1y6t0fJgs8QjFX5tA48eaOAVBgmf7fIZSXvxl6SSa32a3RSemuqRBu4OOMMppm4FxHuH
zaUZi/td2QFiCBdSOON4p648dcm4XeOvwTr32HO2TYgvdZZdTtOg8jU4uqktKR1ugso7dvjhDK+u
wTqVoelwVX/FQ1fo2O4wUee1SgqYY1aDdV/T5SMNIcTr+r0dRUWisAr8/kxQaJTAx6j4LkRXyvTv
OomLc4uA5SC7sCbZYb+1iluZz2F8GF3E5DTzhpGxmhV8vaIfOk7n1UlKy/wtlMkbKCk/4pXjzgj2
CgPZYOLS7dMOQMSaZ+G0J6a/ZuO0dyJyVSmaCskYvhdahas5M3iGub54BGH6F2Pcvu3hJxA1hZPt
9JzlQQy/HPFjRbJLqdlTn+za2f72rC8K4FQzTYd+nf9FTN17qY/w6ToYjc2wBXHANS/mNd6QBB4x
dX3Rc7+lXpADhdtqjnZaqNxd6BE/9nPSrc1trzZuby8WrULt9aWHS0V4uDV/Z3DT5mZOjmPDN5G7
gkKl2R2R7u8e/IThwHsY4Ejj4ITQR0TlK3J0S5PQ3Vw3B5oAEejd7sgDuknC90CteZ+EZ5V5VUf/
C1p4kjf9Z9OBECdy5wSYCX8L5FLvHDY+tJ0qIrqdDevj3LV7DPR57MDfl4SlpWBIOn1N2uaDwNst
rr1DPEAh1belyoayZvrJ06DoZfoSN/IEIOscdVPZJ8NmnrHR2yCKZdJuSdHUpalzdjxSMGlzOshy
cdNysazo3QfvaY5Qo3zp8XIydMAW/ctKb7CVy6Wrt17kHFulth5xLxBS7UWgiyH513XRZnFJnmKr
Z6LYu+mhCtX9flxJWc/fEx/zNdC5EeTLzcgOEyTesqhyDdkNFMFTyVD101oyNN/YFi36YDmPTvyA
MwQmSCf33TpvAveQ2W8hx9wTU7kk/UZoZGFkbqHRb8rw7GFyIdmGNgiMi9PC8ZFpkkwfyLi4tj4w
oEG/Bu5vzVF5F0+/cNllNeOzoaTJLf5Bk+Vw/dyk+jIm7pkhhYtZPHfmbZmJIYCuD338K2DoMOTj
WXrEYbouxtfxQmfY4bE0r/v6FLReJRr9kbRrsbTz2RisEsIchKTjPZz4SQxwmaDTwxq5CUxYOaPa
ZC3bBTAuW5a/zJgSVaZIiH9obbCNfKeI6i7vSbAjrdmwGa9471x6p7/7q4ssZ+ziDGkOOemrWaLK
t58Di+DFoV6GwZZNKwqJf0H18ugEUwVF2g5aV4QV4maY0mNnsgPPXkZ3Af/746hgtyC/Kmq7wkzO
6wQU02tfBZm+E19gpDcYLOuydZuNg9bZOO9Mo+2FlGIEBMabL6+bt12fbrzpqnBNwUPk4IMZEoss
gBMAfVuOq/E2nRguTm0gIc5cdI0Xlkbvs+hfbTDfyG8z44TfImrXPNApz5uM49ytaJGGN9GkGhfz
eCXtFUkeJbo17MrNe88OheLvRsmzUV4RxvxLADX0W3wrq4Bx/eRzWaAhZRc9dXyzCPijCKfh20z4
asNTR2w8OY4PuBljYK2Jv1ODdp+WB/ML2gT3NBNgVXAyocPOSRfW5s4wRLSSYcidjS8jXoZ10G+i
mfAtXWu7y2LopTc6nHqzb+qMPUk34IkdPnQnv/MCLDNlbfxcTSBNid49xYQTY6jOgTcGtIpdByw5
lnjMUEQ8dMXFQ33ZhnGEVZtmmnGg3RmZrRDREBFhSp79B6/X4SAoMueNK4LLAB0TprShn369YNDM
1c0wqMJmv18PF/0hsBnF3D6Af6ehU2ThElQGoYhV0gXI7LTtXDk2ig/wxELXWweBfsJvrE4LNiK4
t+nMvEtXp+3K0etx+anBXnUYS4JuFCvcje30FiYe7kMiBevk9WO0p+ngVmDrJYpzKirHkxiZ5u73
lcrqvarb6Qrbz8nJBbxZvqbAw4JDnPbTo/PWE1+z+ZiGrW/LOG31mQC3gJtCfwER+gGBHPRFCNXG
LMSTCurC7pqmbPqKfPmHtr4GslLz++p5y14mk5t3bjoVqu+RMUACdpkjzIihnGWOMLCphA1ufIgo
F+cmkmvZp/UXVhg6rOPUP62OIEvzM+TSpqicoeIlJy680WpPXgh6jmPvDmHOE3MDilnvMWbSMnFN
vJeLm/3Mg5ueoa5VJTAptR1NTT4yjqJLYsUrv7UJaIDA248TaLTEpijSrA6qyESwbszggvOiukD8
IWuTlNpBQ9t1rYdpHTmyUXtMQFJVyuu3QdDgU0j23qxL2ZnXrIeFG5iFj3ltZUXj+ALZRJUYMA8i
3IfK1TmeOkbRGsgmptMN7uGAl2e287sBM8v0PoTONkicvQySYsnU+0TnF4U7BTvWZSiGvd/HVc+W
z1S0JxUNleckN1GvLwD3fjpKZYF9jxt1/UvA/T1WCp+NF91WL3tI6eBBmqMk7rO14q4dkCagoSEP
y5Kjr9vvmACEFeNzAkg0JkCIx/eOkQ8e6Jc2UH2BgzLuNZb5fgmWJuctrwLR7JsRkDswTB+j4G/a
zjgfl17I0hdAEGc9SkAjOrlnNMj2li3Nq7JY/bZ843N2nILpk9T6O5sWRFC49rxE859mCt0i8Zav
Oa5xo9L0ZYAHpF3Ca/97gIScbO5x/8xCbA+EZoTpE4UQPIz+xkRU2QB2Y5Dv2qh70yYvUgY37Pd+
hwEsFuOe71SS3pzG9/KJAIEFkOBE8iebcGnTRYAvS3FKmv61zZpT48V92QBGz9vBP4Mo2XNLdiBQ
jniyOAfKX3kWCjsYqRep0WsRLv2bZ/QeI9FxctYXHfNDm9Atql2dQ965AZ1l8lD0JdiFG6mbux+J
Gx2Sy0omOMiPx4xzdA9rW5rB39MhPADo/Bod+sSWzakB8Snj+FpHcHfKADWuzbRdnOyitHNYFluI
aZzRWLOvaU5fdQ1uZunnm9Fpn7cu0s3Bve6d0dtFGTk23N82NalAWJ6lB8iyr39i7YuCZsF+Tsl5
rOXV9mCyRus+/RGT2SSAZKXreUCLv8zxdq2bZ+pM17HOdiOFft2x8Ves0he2rjvrT6ckG944iFyM
9vxlGcyfhtZbnq4noic/X+cwB0Pj4HpBtEsYHEdRlzEMtYAHv8fBuFVAOnyOgh7W23ROFhCN9Aj3
3Cc8c+6Trfdzr0uTphvhuc9IDN8rCf8pxxx5Z66tM39wlvyEEJv1jndIMn7nwn3SjH3xHnccxtPz
YPh+msDdeCJ+a9zhBWfgvWlbL3fiZAvR45/WB5usoxhmnRCbYK7BIs1r5/cgbmAStypWgj66B4om
OUTra77yAONqnX2zOILySiMkTUfPRsZwMW1fJxs/x8luSehfAYfdCJQCqRv+JOlwCJFRl0+J/OwI
tzuFchhHyWV2lqYMPbUjUwrNRz9XTeAsqKDNox7TsnZWzCS40FMcRhqoCxUuAiQXJBlTixX3VaZX
7daPePWinDj0M/WhtyCdD1lotvfSvojQqsLtmuVTjEyWmOFO73uL/kXglViX8ewAtuPthLZxPE12
gjPlWGIvVQN0DregX2iOTCoAO7otfMMPtDHnQCH3aBVRman6NbDKHidBNqmKrygNuzBrP2fp/osW
thVr8wE2GPVknf75jp5LFTdfXOBnZUR6+cqGqlv8fyLlP5ltnLJGck0ex8lLopZ/ktEXKKuq9ffa
cNbToKaDFf6jryOsrBLvrY+WE8jDk/W9yukxxyTh3fPqSumsgq0cMCD6bmf/n3SiAzNqhygxtKBY
2awTNEFi+OBhunEXhcVDxrFFHLbbQfAPZwwOOvL+jGt0sh2/jG13a1m36dCzw6H0jcJqRfLxj2ui
F9TSB235rXbNmzvgy8F022D+QQjsED9hNPpoGCTlUfjJLLCSek35KYj0q8r0QTjJSbX1rg/HR0zX
/0Qc/TDP7qFJz/J0QQmPG341if4UXXykLJKFGRwQe/HRSaFfkOGfgINwJf3Z5QMCtNv1IEn9JUR2
y2T6HNLli7fkxIi3JXL+z5c+5Gi220Y9IBo/wo05sgnzUaAnANXDP4Q0PECHqly5TYweX34S4XxE
it81j75qET1WgwS2OQC9QZxn2vUXEnenPm7bzUzJNcxgktfF48moYeOBxgVHtdFxCmBOgcsTv69M
Pe987uwzIjfwYMVR72rAz27iwbEctJMbbOp1+kSDX6Sj/y3tePXcmRSog3Vex5BAmoZXqbtU9ZTt
Wdo8sADH0UnrS7i6jzhDKxd7fDszfnBBuQ4RWnxHfdZK7xpwG2iiboR0J8Z7xBt0YNi6laLB7gHP
m8iyMhz5nqRyWzPvsKzTFl5gm1qld9Z2WxKsN5+bg1yjw+rFFevUF/GCI/QdPhaA4+/JjkBfDbB2
lvVvgPdvgZMC34fUpAh1b3KAco+BTYApmjqfpx59py8Rleol0EoMQQhuRJ+w1P/VcsAKbQcmpA7T
1zkzacFXF8OT3WGKACjgKpoDadzAoGrfJs2pT7IyRiJ32WmJLjEuY0yvETC02rNHWSeHFv8pugCu
H0Y1ZcOxrS9QC3GHQAvCef3RkvnUDdNTsBn0d0TzCYatTMqToWFYdgxXfwc615rNjHQenyFJfeHg
rbMZrRYD4dyBxBLOVFlPHr3GeSBbfovZ4rIIclFq/MY1+akT+pW28vd6IIXb8wAXNSgY2P//6UGX
CkVPcuIP14m/VaP/+FJu5765MIuZ1CMv6JjPkUkx0c7BMxqyvZvKIAd+cLZTfQhg5w8zgmtQvwlL
Htng3JxVHTnBMYTl78lGHe6kTAaVgPMQyCjkDlNP/FvMfBt5D6Pa1H2OLQKQdXSBS+RbV3MGI8fk
m7fgGDCx/oxyOQTQTqB+AVRncj4tzD0ltMFHmNQbbcFeJ+lfkbAT4hnfuwkFd1jdP3MIjoeR9GNp
IOqJ403Tpts+djdLvJ4NvqY0hmiGd92j8819npO9tOrSg0YFWCzPARmbrRVhYcy4ARlyjlVyiZym
lL1zJYHBulyGm1UPx1aIS9CQDXzyPpRA3NgAE3YQUrIZ92nk2zyYs2ro8KIKl+4yvtwWLzmMQB5D
hkYiFARMk3f2Rf3VxULktJcfdHAPxicvS+8Dm+Tvzm/ViCYlik53NS5TDDcW4pc2iK9wlb2z0D0u
Lnu1frizYvkvXrMdxFH/8Uw+UNae0zD/l6YyAhOntgEGIPR3OIlamfPojt+ajrpauHoYQZ+DJ06u
M4FxJKLOrVT/QqaQ1+zDYtMo3NSqjzYuC/dq9hA6xpe3nqqmYOnwAZcpk/sYJY8ii/BNt+JDsflO
OG63gc/HGBW1nNr6GAiQbmLJ0Ab7uBv9pX6hfQfYLLsvY4aQmig+r4uhBZznShbDkVM02WsC4rKM
fvFeO8bnTjbo8bpuR3C2qgCiC6Au5p+fzIhQnacvNk7bYDTHLBo/kM8Oa9A53LVrmJVk9n9cKz4I
mXFBpDEcSAz2+Ci/ZpG6TcDDtumkdqZufjKHfcRurTcwQ7pKzf/iWFSrH72SNJ4hUWteKW+2kYP+
t5PMySeRlugsAmz2o9JpSzHbDXc/bf56SfcX9mun0E74qUcwadrCkzq1yaWvIYkYfmH52Xwz2BuD
pPDiwu3WP47gn06EvSU83bzTC9xXFd58nLebO6wI4pygxAtZiNPRDahCOHOepKowUT1v0izOci+c
q3R0cX8On/NgT+FIWGGjCWwvFDtj3DlAYpx2C0GwOcLX8rmE6zlaVV9BucG2rBteLWRBRRjEHSoi
FtF5ukw5qeu/maDbbGgT5KHicZ3VhVowiGAFLSc0/WhHcm/27z7wsg3oTXjOr+o80vWTa0H2MQht
whxRzpIdxxCeGLLXcKdRaDUsWGm8xOp9oR4YiyY++tK5oEOFK+46BMUapjBEh3Qis8ldQaeRY44d
twbMv1d7W+gbedFHsVstyI4slaE4+EN8ton37nfBLmRZ5YfkHTEuMIJM9DX19GNskWOcumhqMhHD
OSAk6B6l+vEhGywI4kVK2zqfy9Q+ZcJG0JTqjUYYkEKhPuHW/r3Q9Txm9Id7cBhLsi22eH57Yv/L
WvM+ynjNAX/vxql7C3GpQeyRwoxnRr9Y03c4vb+1LRiOwSntHD95D7bOjscR8zU+UvLt1O27Utnn
4EXXNoO4YRmgu0jMUopurdapny68E18Y0T8lBJsVW1Fbk6X3DmJ1SnjgXvxJblqj2IYtrYXqwfzA
KKGMXFqO2r1xzuaq9dgHBeJTcDl56Dc0MuIDbCCpRuLN8iBTzDr0LjL+C8HPoXHF08bpzqwLcOta
nrkCP12H0ValRJ081aU5lDnn2hmPsKHqyzn197rPnl7d7u3q/tPogvJFWJ1PzOOFbOUtUvD+rC14
UNOzzTzyN9tASjXqpazT37PTT0DE1if+JBpqw/96MVxH2G9z1VpUigCRk0UXrr/qS1zmennQGKaU
nvkaljDIHSHQAgUdtGEE1jwimnPhtnD89d6xufCus+nb+hCZAQGTuWDrbmghWnAb9cb48B2s9Ysz
zZ8O9d8S7l4w0VQIknjXXY8bJ2D/TSR54IiB7ht0RZr2B+HP+G4iSG3qpyHul+z6IIeS8rSMUMBR
B8d5Yv6bN8c3RtMyhno051AH3qH9QMuIu3+SE/oI1/1wLcpbE64fbYpZAxjU1kwLyC5MB4VLmt0I
NZBY21OWpXs4B/KCyvgCiQ/kIRl6/0X2eyawN7+0b5hed+PY4UsTWZmG4ubV0OvadgQkLRvgsgum
JDnQQoDYAND1m6W8pHk0RFXXYnb3MkQWOmtY+ABYB2+8+THeREviis76EQ0UlykeFj33QXn2zhmC
xmDHMaYQpTcJmgD3V4kU9U7pjHNTEIXhN6mxZxPd4A2N31ilC6PqA/DYBFUVbHyUmI0hC5L1ksOi
Jnx2mi2550QfLXrfXndrPi8WBpNgXMM2giuYn9xkkhwyh+x1B0T/9+am7vBXxDH8IRlW92gE8QQ7
ihAwWEjmxww6kOKnyOU6LBsyB7DVJRPACIh7iBK/eqf40Ga2Be6j/mAHHexDZqFhxNsx1klcYE37
NdXmrQ4hWCEx+YCbMcirQXYYsvrKF+BwCU3OWD68DlyCbwd1nNfaR0cY2uti1Ftgca4bQY/cR5hu
QnBk52EpetvdpzB4Mi/7M3fzW8DBcs3YQ1wJHBEkM3dnsa9NEFeOHsb9nMUTWq2oxZvoIZMaGHgz
jt8xd89yRqhl5EnIPABGocUEhBY5YI6pZMhn1cNbjE4MAjvxP0dntt0osgXRL2It5uFVCAmNtuWx
/MKyXWXmZIYkv763+rnu7SrLgjwZsSPOp0oka3K8Xh4dHvNjn7bgrx5Sma34f6e5DmkxeXCfOCV6
it425wxFji1iF8vYTJfTlAVbjXteWAsbOjNXn4abXUbGsdWr35DbMO3FO0VJn7LMgGm5fUbTYt28
EUq8lUVUKwcrwa4gq2w+5S7XXonmf42BcZa9ee2y8aS5wxT5nskfVDkCt/MSOP5hHbWfTKHBuPm+
lFU0D9OzL9CPjOG6jP0t47vC22FvGioyMPKzat0pMKG09S7l2r4ovetCNTqf1jBdrd688LuDMOlQ
1Wptjtmc5UPjiN+iSLDNhLwTRzb252R/0xt6abqEw9X+JKoONpm6GfuNdCPKSj/Wg/tnnwRfrcV1
3ie3sRmn4i8Crh4uY/dYpsMhtbqz5cln3xHHdRG7MUhPq8ai8Q7R06/iXHemXdUKLgLKfGK/MDCO
ox6tyY1LBjpNC7xwcI1fC4sOp1z7kVaRHZqMH3ZCUMjRJKIUcnkZvIe2rYZN77DgAJsESKl4sVv3
JXCbR6NIAM/xf3U75l9DcRp+TWrm60ZO2qady68gG16LkqtCP5xABSgJRe0XQ31gDgdFLo8FoyXv
5auJsxoP7FelKUFdTZWdtUr9KW1z5JidD4bXXHrb3K14asIDpMFXdVwDS519EoKjyKmdk5FZWEP2
e7LY08ZLMqC16tyO8tNBjeawsnRUIm3a9401kRHmhHeZ3KPBmWv65RdYWLv4EOb6VjgWmYd2Trfe
Ur8Qj/qRtXHIhM1dqDRu1Ri8yZxDAEmffeuy3/sDqwU9LwvLmmiCqYo8zJi8ZhPQzU/nPW34OOZV
m0SZh0/irzXjAm9Nt82gokT7beOiy7p/Lg0ujS6jcN1UP4KzqIXzJju0hlSeEXFWQsWDsJ5cbfi1
71l1u1V1tBTzEjdysq/DNOKqlycdOx639SwccJFimXw0pxQ+GqZlw944dZrK7FpPfJ/nVb0g+/Aq
V3RM9VN/sYv1M59IXCAi7dnG8sAuFDd02fQFu8Mb2bavUgNxNXsgq7l7m6z0YHnVJ6mCH8dp//Tl
8FJrWZQBwDEsHy19PsuhuJYi+6uw7cIs7S5DkDLtSB3rh+R0sVS4K0yJTqpahJr1IA33hy3b6J5A
OTntA2HauQkvUFLG1ezgKbfZRyttLYI8tYDzqnPVd1GlLTx2OTcq2uPHx8qHj9U8McJLJD7kiP1d
JM73IKG3azsw93pRfTWmJ7n05L9pvWhcB6v3utZB7KfRCYMaf0zo2pOueX/U6D2RET6ZdZ6HbS+u
7LFUG5p+24+FV/cGceXFNhcT7ASTGfTqLLgQki6jMiPHQ28dmEvnm7VmL64v3sr76cxqWG/DAgTm
wAbhxrI/sVwvDdDYJgjkjz1JPezq8tUrGcINfRKb1k3X0E6pKfSV+GM1GIqtQy3HPNq3vBqe12p9
cEwvpT6RzdLugpU+Ixji65HEcc4ZN3X4mHEf2EMRGk7+sRiiDkvDIb0qqhQgxD43Vfm1YqSHtKDu
XZmei6yNi0pAtq7FUS6MPXob3a9kLg9hoToW6tXSOho6+tgwVO/24L+hRg1hz/Nm8hVrzFZseylO
+eD4G9SSr6YfrskKg2oty2NrAWNXWn5aLfU8NsNHldYILNYBIuqFSvbnRfWnes0PuiO+AwM6a7Vx
3jN59gPGXjMBO/V/ncS/zHZ51qVhhGJMObh4Hspx2g65mYVuC3MC9cqk53dHldorPNv44Aby2lfa
Tz5oz1Az9yVHhcfz0u60qY2tWf+7MJlhg7ObEuuN/FdXalBry2vL2ls0uuK1SI16xxj9r1IWLgss
rzM0T/5kAQb0fzKcFaReBhzPbQ4yd+N+9Xm1WDOnaO+yZ0tzt+xB3BNHUBFw+yP/Wq5z0o2zSmGd
CmqVLQOhyJ4ea1e70bOwLRI2xjXqpxtTThx04c3igFasgN58FWZ3y3K5S7pQIpt2D9TA7tw0eMos
/+zL9VvXGnCr3PmxE563gsxl7EjepLOFrlvFfuG4EUHnbuO367ZyCjx9JyYiibqlV3/moOaGXp7N
zHstjakgf7fGnpe+Cks9rP64N8f8BF3mbauqDDbU5d2GZfm2MvksdIJdMi1+/5eLyzLYq6G5BYPC
RFR7J08pGLPzKDXNizWZT/49H9+Z5ZPf85Wz3FPdLL+zIxZsSDRFvee8cIPhWyVVB33SXKQ9Frt2
ZodTXaYbW037xYb5HkuNzawNOdn1ycQDsFvt1S3RyS2+RY2wLhmuQOj6y76wKTQQw89YBTDy6UfR
F9d1NqGJVA5L6nVhkYFJSL6uIhN7T93lU8e60QUHIUmFaZMtfww0PHam6BfZZY+jYi2QPn7nKii2
9G/8dFwOCW/3h5Rxiyd5/uZQDEuv3CmNzEg/P/t9+SPve7BoDf1tLX7B2pB+KzE9tTUseeFZJNK0
g9m5+6DSuG1zMd0kJZM8XRkDQIr7lNW6u9VU8maK+uqU7adIEm1nDFm29YPsODcCoLdgnThSsYkI
ie3AB1YE3mfg9rdi0mMxmTu2wz3U0n3hud4vVIqGHM43dqZMm74hsVfMghfmZN7GIHvwco1F9s7I
PlKcDXOilUPzl2xjJPN+4ETliG5eSCmc0FxjX/LH2ai1XGYAyi1Zw9bxGGZdFjFun1cUs5D1qpep
hi2m3GuD5xkby7xl09FLYs1Pa8BLDR0XvW/hbS196xFn9224B/WSjlvmoBhZR9QzvJonr6ezHKcX
YXXet2t5MSRrsNx+WDf2OFwFjnjiCVDm1Ze40Ukf9n7/6xjjxZ/6fD/4UNzOoP94Qd5AatRD2E3m
O1DeQ47FHtED/+MmmcI/F4+6JrBl+hIZeSj5+T2HAEah4Q51NKNKlJOC9JgnQSi5vjybg3jzRutg
VdqVAauG8g/Qzmfro2qcn7FJIrGOGT1Vzaum+NplU/aCZvCYuvWbFph/liRgoikOjpnuzZINM7QP
sc9ZqzCfMHGHDpNQLA4mg9/vJlW9jZoxbLV6PVS6eV5y4n+sA3u2k7kNE+l43DScq6bpwXbt5EFZ
WhPOTkGcp+YZazqJcT8inzW6dvNcSJpBnJcazZbw380XHrfOgXvuRPBiWPv3NtBuru0epsX7ImDy
QD35MZj5zhoTXsXkffFfPRXSeQjM7iFLp2oHWrRuCpSKbLW3XbucGrN4rNPu1bdYSj8nh6XknZh0
01YbhmtulzfDbZ+MtP9X0jS6NSrrkvb9g6WbQLriaTbzSAyaFlYzgk9RPIoWL0/J/p6zGH9rqfcE
5gL84iKGLN1TOPKbdhwd5JGulOtBTuZq5+rNczYBmyf1sVravxqck2klT4MJROjkeAWZHjbMhgQT
/mROHpfGfSAJoORcxItO3hbJZ5gogSJvQ6L55nNiZ3E1J38BS3/dgcVD+jBikZvW+CXS/JJoiPRp
/2xVGKfBkFw9IyWExKzbsKxt007NiwONdio66iWTUXHjDxyAMuNfoU15aOiqO+d4R6Y/xta6eKHB
rWVuzRurWh9Le/wrAs6LMQuGqHLsk2O67d7pg/dgQmr3O671zoFH+VGMZb0Rqa9zM8XLLFBN6t5g
XuzuLMR6lO10cwr+2HPNY5/nMmQofC8k6rBJ7C+UC6EzAsheuFaFuR2QdhhBotKxH71k2GuUZzgw
/ZysCEeCJ6NRaTySBqVH8XMy+Mb7sxMyx9SR1fA7yuDk1rm9doVxanFrNsFcj7xvqGUXgeJyDwKP
Dhk7LgiWNd7YaNGTqSwvHcTUpje6b6NQRsSLPSoytILR2raDvrUW9TfT/X3u8nbWeF3ovdWFvrIh
Cg3jg0g7skbFr86TxBzrwQRtqM23oAM1aavs3RumKbZtA0wISoAeg7Pfe39FXhy00lKY7snbTBIs
tMphDm3FaW6xPIqzBqH9Xr0OHvdpBc6rj4iOxrgerFRdmOmvjDFb2tFesip57Jz8zbNrfdPX1h8G
1COf67k1nBN4Lj6kcJtIlxUWnGb+MTqPW0jWseI6T9lgP5bWc7XwyMgZ/wITg7xsLlscvmLvJuNh
Tu9zfXHw7BkGFPTdTk7klw/MdW81UM4smSDTwHjw4a7X6afy1Psq8udcOe0ucGy+RVO1YRFYSLiP
VC8kzOL4Ksybcq+XtCPOM598+ZhqjDyJ3kA8ejDizjA9rr5+sN3m1rTTFZue3/gaoIv2OOv1eSbn
7Zj32Zg/bLrHMRlfg24FZvLao+avx8JlyFhleq0KzPsW1DUu3KA7I0kknNIjYM0y5KLaNOaCgdY4
VX00O/WokuaJjhwkS55dRbR6X7V5/zQE3R0CrqqvZa5eMrWKwzQNZJjaZNx0dv5urfJP0ut6KHiS
Y60xAd0US//6DFXbZtsZQkZhH139mTdp2A7aQZP9eaix+oEnzjYRDD1bDnrrnXS9gIV5qlKs8zHZ
Lv09sqOoKKGui8zNfavyVS/03bDWu0Ev943jPaS1iPXOe+qtm5WsW37x2sWu+zfbYXDyh8YnfYbq
PcuvXhrh6teh6i0uOWPoy3/9SsB46BuCIcmra1JsLbR/WSGjRWX0gY4Ih6IkZ9XXKzTs/BZIm20O
E06VrHCy1CFdrc91fJFBwT1c+87Lh5ShaCvrgg3habelTe29RWMDNbslSfdYjzJiR8m20b6m6rv2
rdPQFo9ZXv7TgQeDejiIrCjCoqoPQcAw3RY3IzG3nWkRPCe0JoOIMrh9EJihNtxsDfKBgMbsJpdW
FLHt+POmKEmvwf97XCxmWNbSL+/oK0gVL2dqHYjOdzvbz3bsD3meLa4LKQuDDf+suUWEQxn5kJSu
dOQmnXFPOwsycflOmvEsbGc3rdXZLg0a4uflMHvZLtfRHqTyjvhbGK9ZTFg4znSoAelzFWurnduQ
ElvT0AvSHeQIWb78hgp7IE10tRC9t3Ofb2dcspXhcSahkzP/NT5yUoZYX1V0cicgzdl+CPy4BvzF
k49mt7mmGYcpqqxpao+Gse6nvIzwc+J1nr5se+E34FoRRnuFwYZ3o031xq7F05JP4YzwtgTF+1J5
OzNFt2zrXWeKU1LK1zLVDp6qz5qx7KbG3UoC4y5QFrEbSPEm1yITQYOyuvuxHFI+GNIru4FuIaL6
2jt9PK3Tl5UuW0N8mI78u2paXM931o1/QGH9zkYWm3Sbm4j5s8Umb5Lp0q53+urFibR2ARF2jxzq
0jdoxMNjwXHQZcUFrQCfNX+XTrmd2vVIq91eBB/t0KLjzE9wk0da57KYNgogIFNrw3qun71a37t9
dcL4Rq4BF39SHkd/L3GNg15oR2Xr34pFy9t+1FzuxPzlED1p2XGiO/xoHq/nZ8b4TcmrWdyv19BU
/Vw+TrN39syPdewucI8/gT19dKV1m9dLLq2HdgWE8X+VePaq+TsdMyhnglP94yzgadDxNZub1bBG
bvuNfRSWM9R2gqTf+mRU6FRmoqk17T7uzW7Eq/w5FQGZDhOJ2jD2vur+FBxNgtxRwM21AtOQYoAn
GziIUggDrncpC8uF3GZEBIKk3ldjspeKWKTPx9GvzM7p1piQE81/PcsqLSBupY/bvofTY7nodrJ+
25LN8WjDI+mDrqounVl84Yq/V37yxxiZggNpdfwI/Xsyk3dME/aVWcV88P0UBRbrletjUJMmEvK5
bdyP1VDf9SQPwvPYDVOCW035dVlRQ823ptO3KRKsxQ5G5562bNEUSn1Lpf+ucWjym5uo8IxHN383
G1qAOBjwrMKs7Dbl8O23zbPRvxv5q7C/q5bHzOi31ULuYaz2Vi32OkxRMZOavOgJAjkFkslfR1vD
OUeTyqtjnfU3TN3I6NKQlPdGt8dpE9TTI24It+/aPiTeeLG0hwzjUcuczZolCjKiiebgqVyrSK6E
5ZwEb3TYTN4SBlq77X3a2dmPidAdGZNz9p3u5AdqX6dT1Lh8Pvl0seo+Kt383DUrL606NLIlBpEj
mAE9zV9t3e9GpQvUKYF+Jr7VxYY+2WuHgGmvXggnCaVACRhCn0XIrx/sHcWLsZa1m7VyH2rH2hf9
fBa8vG1IYMatm0D59/P6tzdIQiVzNNSUcRg+sXn5NDX6Y2BNh47mA03/k9vrP7MxoqaynyvWatY6
a7qMf1L4HyPfmKlFYoSpsvT3oHJD3J+o4kH1ClhI/gOCNOIk+EQ6J4BSHBEqPDKO6HSTKzaLkOFE
/6RW3ilFFeJxh1KXh9EZY5NKAr0fN57+nbfG/n6hhg7eSG2+lr35mhbmcQbhdFuAWeu99Jptt2hg
cdmu8NZ9Smox8F7roHv2uuGfnmQ32gMuwvIRddaXUidnlM/byfe2eQ+/ZL0nzZ9x9HbSBCdNASRo
lyAUtGz82t+5Js/qmOGI09jL387/oDo1Was2w+iBONQvJWELwNHQU2Y8tfW+BTtu+bdoY4c1Vu1K
eAdSSKepGO+x0m0iMIRJVgzI5I4/bGSFM7EOUUtfXUoaJJBj2DLXp+MVRHm3WG4IVLUxmIobb31q
+jG0LH+faNZG8eaoM1pjqv5AO8exAO8pRY0k+gZuuNMNcqTLo5jeSPMIeyahqWLbGLc+93ZBmYfG
hX1VYVUzFQYeQ1vJTWQokCk77a0YPu4LQmyYXDv3rmvD7oGiP3XO/UfomEgoteytuNHMi+ZUseP0
UU3OoklSZoj6aOTlXrJawlj4HleYnmgx01rsUjFtqacJK8Lp0oExz8yDoVPboMnt2iQ7x17CVuIv
uKjQ8+jsTDme8rQ746QR0YJD0d3nmrgs9eLbxtLCrpPwJn8zw4tpidwT0kJH+120eut07pM1j1s3
d46CtyS9V9feWshol+gSKy4F8EOHAlql6x6k8DxPGowQq0vJItNWIF9GNdwPrjGuqpXNMOaXPmQf
FGxspnrSN83y3XicnmsdBbqKk2IAhkWMq6yHhBdzYKowJXFatl9++6xby1kM6clozV2vEyAj2zdk
PRu4n1MeY5tJaaY5pkRn8wyd6YNq7V6/5NUELInMhcFeNS43ZDti/9AmWeu3cSmvTucfDcacxe2/
Rq1Aw6NyYSWE3jKMzcYQrZwWbLlNF3ND1jvSrfnNI9InSO9RjY2a75GS+bI0BJDV/GcbN4MehM4g
LSet9057WVXBxAsZ5VSgWsA+kHGOta0VtGjwK2hukCxVtNwPnn++P+pjKI24HdUhINfueuVeae5+
TI2zXZMqrX7JvjAJb0GrOVq6qFmc58zoz/nwZboq1pFpBn4CBqOdReOAzl/TGiJafZqvCg6zQG4X
R+cz9iLPpyqisLc8YMfZOFlT+1z0MCzOsHVT9KEg+zZXGbYmcJ5lxg33fwu+UPoVmWMFSdT61Uwn
A1dJXztkw7Rfi/Gv3ZT/sMx3inNxQgtcqZvwyU5mhK7rXjxrsIDMSKGbmDc+wEO6WOfOSO3NqA07
Iwt2rjF93q/LgU0s/B4aG791Y3g12dSsw1iUibmb1Roa+YsWGIdOOVG+NmHtaHvX80O9ILc9T9Qu
UM5WJ/tm1d+k0xLeq+2TmcjY8XerIYZYcBklxNwMMeShR8hND85jj7aepuxFNdtAvUOqzqfFCU5C
5CYwWPkh2FdyUGYSbPuAfgWk7HIgOpuWUe/ZbjwulR33Vc3LNO/nT8uY6wimq4mXSnAyVw49VL6e
bxdY2/3a+7ipmJLoTDg4uXhEwFtjq8YR4kr4d6V1iTSar8e10ouzOTRfq0DiM6daYgIjDQoqO//S
7bZJJ36T5Y+lfZp1G07aGGe8xM0ehY1inamcIq/T8DO0q5PQ8MXvf4RK1BVBwQIIRNYtN/IRftOC
ujcAyHui9UY5nhJ0ZODU8jtVWqTX4pI6PNg2U6ey7h5YqE9vmbtGk778YBbufZaEVVzjstbYJcld
6wqsmFV6O9twLg2XWT9ozvL/3ofgJngDF8gOjQoesPTukeS4K/h++unTlHNy0n/gsgKR+3765ow6
VzEaDJiOnWqmqptEKpohlmA6xXXn4JvqsbdQ8IUo5m2y4MmSENfcUDIhjhK4QKVf7WzTHUOYo70J
JD05oDMP5MfqlNgyobhtBzaUr7TVmI+tu/AiZmgon/uuPDtTTvnTvO+Zy+zc3LnTkeKCjWcIwob+
DlvpNABDDB45MqPb+ihgqzHu2sbaLxQgpKwa00z3jAYP+qsAlZt4mL/r3Pgcg+RxSD1Y0WUxt+UC
y9Zy8iz5N/csfNIambZAcGIjGnN0RXY5AQ2lnP1FlPOlxPTR5w9NqIeswDMy0NLcIwz6ZqhENBve
a9GjLU0w13keNSWc+PxvqRBvg4ac28hreLJDt1qtnaF457mypJVDojQtKUbTpJ5Isp/N3uUD4jyv
lpyNZrpVPpvlXz1nqW86nMFeQkmTy9h07zTuAK0Rq2O4tPDcWhhxro/zwto42n16vBrCLyD/b5kp
P6b2lfqTF9iPjxyyx8odnljD2A7ir57eC1+4yi7JxyLdT9XKIzoEQOH0vsp+3Q/sJyf4s+mGKZz8
5tIU3VHm8xv4FA0lBkJ7W3/QhCY4p9fDSJPJFJiHoa2jvihiFpZFXSMYciH9cydKxxc9C44kis7D
MBJCB3MxnNguU660pDW6awphkuJfyQWmpignM9bt5tXW3TlurEHBoUidpy6dzhWZ8rE0Xvk7dhOc
z1MyTTuOOM7EhF3tpRN55nDLSs5W4jDttl1PslQfgZwoAwrIm5bph6zSxyVlqK3Jy1QG4Ee+uDYI
D/wqso6wn9feQpgqmpxkfEkE8CYzx/k32UHncTLz8ufuqkUZM+UJqYjJpxbyUGvkw1ffy/+qigt0
t1KXotmvTddu9CmL+7n9o3Kxy0X60vAALogZAaNcNYzgW4o989NOYXDqZord95uQKV4756I3ZmTp
sO8I7sa4ImBYUZfaHzNAioF5WajxaszseKrzyPPmTzofEOI7aEfGWL2YGDE8TJ8nNnDfMFzCYEpi
2+pv/kC/AThyCY08eBqYiEcgcaHiKsfBljeF1+Zl5snFbMpnOn56f9/B3SmMg5xglcSO5xUX1agg
MxjjKr5yiPUgxVUCh1HEXwe9o/zmZNCCknv1Pei0qeHZ/fVfLn9Kcv3CflXDdzogUxn6hzGOxxIM
tIfQatOFbkfuc/YCTOaN1Qc9mO2mqZYybLPmKUnksRuBP+GICU1aE+Gnot6qlhaBenZ3iwKxM8aW
XV5J84/VtvEyM6tXKYuc9OB9sYOfrkPnK9rdKurPwBuP08LYo1L9SS5VVA0LS3eB/db5lIzdk1DN
56TkuQeLpJ1s2k92TSTOeVUjB2UgH+a0jvI24J26WPsuAMr3vL/z3L9nBrhJt4JdcBUVrkWYTn/O
NAT9inc2ym2doyB4TDL2HUongEO3z9TCt8i3fKojAhqQMn3Yrn+Q0g+t8Pk6DOA++n6QfmiitHUF
7YalCSv3VqF8IxVSc9Gox1V3ORWQUEcn9hsq5+nmSMtpT9o2Et2HzrsyU+LBHpyLO9NRVCQnl6yu
RwMR4UzA1YAGGje2tY7anLdGMRHqzlaVLIX33T9t7R0oHdsrm4rDUruQ6zlxWG3cpoGYse/dFqHW
+I81+DPbICK3EueSw6RdUUJqIz27A837rfhbkjEvCiPuaj4AhTSYZS+e3YmoaZJXA1BK85Jvsp31
Ay3AbF/U8veV3+rGhynyqtbdZrZDSro4WiNzuXTmizuV+9wof5yU6b6XK4LQCslu5vq+ntYosKq3
BiEQKHy8zR632blTMur4ScBtk5vrEE8tp3dedlvZYspXEs0rGJ5m0e6VRANxDO3D5LyhYU6AG7Ks
jvnS/DL4yUbTus7C3kudF4wacqy6Co2HPlDe3c5xFPq5scfdoGAjxewomiFz+tVz632UPaQkYJ5e
6VvgFkb5dnklrXcNjPZmNxpTWb3LWpKBFeqHUdWfMgte6LI5FbrxkSLXLxRY0BT3qtI2EsIJtdY6
4d9h7PRhpmVHrNeYWMhO1wAteoL7vYmwG3RhvUDgJRWqoViaWDdbYM/5Ka9tisaqUK3jQPizI2Dp
pVFvTtlZ0/3ppJdreew7MUWqpQZpsFyxtytqfXhzJnDhst/NNibpkhb1U8MV4yNYOjoa+6V8FDMh
Uwub7LE2Vv2G5sZJzoyaYr6PnAyaqR9GnRf7pAT9YNPZUxYdz4txNUwt4t/8WVQuF4NEvVYdnDEC
EPyUXhwJ+12UQYuKa8yxT2mBJkvav6TLrZlqQGJm+s5HCKjU+rq4hGFYdAXNZ56rsjT3RYkT6hvl
TKkdj9dg6A+Oxga2ukVhaEyNuIaak9ek1iCETUclT4kxd1fFSqDDTFEygPJE0ZsQZuFs2qQq6QJZ
coLbwKfNz+hBRAQrDV6pfpksxVnJTwTvQQ9E73jOuFkm8k1VUFJn4PH2ouDHJ6VSswnLpttFjbw1
NSsx9+Q+ae5YlNwHZVsW+6BnIfCmkYwI2FvJlvC6wGLx3D7KJ8HbJRDSeM3ariq2dwpriDlYpL5L
eisbgVabHrTGadbY7js/CgS4Z5hxtbxlrHooNmXlkvh0pcpuTj8sX0r4HUEqmhMAKtNdqWWUcchV
Iv3N8rWebB6lqraW7xzz7mSo9VvYifZutmUXbMkiNkcA1vnNByV+Ye5hiyooXfLt5/7yZHSmRNCx
Krqq9DFPompd9LPe11Su9u5QXq0pp8dJND75QWUPzO8ZQHfvq+LArXj9mhqrWkK4F7VchzFZcJeK
gmJ/m77Z7JSlQ6ZOta/xT1wdTXK/7zloyQuXWOQYVPejS0xSuyVOCSrAFpSeEoKF2idIBDt5EAMt
neepzTuFk+t4j7lhT+yJz6b0G3opr++0XuLywPVjt1vLiuG36EHt5FgV/9SUppdcT0hQuOYyfxVe
Ph+LNsV8Moq2B22c9bjLlvpRZpm7kSnje22hTTVV9gduu53uMIFzpCu2v5J66x9Xa87hNFAit+Vq
MFxNDaY6Hb5mUXMjwMaNdHNthz0jaQYOJ0GvI2PJqaczPUFUagygeLBBHdTYyi85oWc/4zxozHu/
LTvNT3NBkSCD4LLrKeml4McPto63LA+emYx/lUyDjwpFlXo12mCGsOzS5gGmfERKUfpROfVK8KL2
xhsJHZqVWymgG8vSc96KUUNvLdoVcziX0v5cktlxQvpYx0daOGjGd3UCO5ZW9sQ0Xfvd0MdJMXHM
fWwodz1ny1KM/CKL5mVJFv81MOr2VLGeZD8Y5hAnjdPcZNGtFt1zLi2qhmpZZOo4NG8uxnhMbAMX
QFf1+mGabRgsLdd8z/QgI4JhhidftBcdahevum+e52UNXoZg9iN7zdOr26XEVNfEiGWS/67QFQ2z
kieJf9FCQNifsTbzmo4PxGSf3Vqkew3MGd6z1nd1LvtDlubNnrp+61qQQIEloHv7pQ+85s2agvJf
asxlNOZze6Fubvpn9aR9SIq5N6uhJmZuSp/YSdA/L8UyX2VuwI1m5Og7O1sPpQlR+R9pZ9Yct5Jk
6b/S1u+wwb6M9cxDAsiN+yKJ0gssRUnY9x2/fj6oeq6SYDZRdavMVPeBZnRGwMPDw/34OcylQRWa
9mCPVZiCX1OunE9lagQ/26BLvmYT3A20JeY3c84Mi051IoUvC92xBrS66nSm0ZPY9uV8CYwBbDeG
qvLMzelo+J3c0vUzaJaMKbwMpjAOV6IZTI8dyCFemHIZHODezlwGOBr6ByBk1NoLmfiMtJ8k8cV1
W/Ls586Vkpkp06ivq4AbXioVXnECOIuQfuEXTym9gsKRMoCQrhuX0QdhE0clHVW5F5k00SPGyPRe
/+V3YX80LKH9mfeMvE2pBP3sFAp15rRDSi8/D2JHQ3Wh2AyWn3yRRl/71pBKbUM0sjdSwHgMFTpx
3GVQg9ixntR3pIwRNIqagAlJ0/apLE83VFw42Wrg/4hK+m8CLc1dVlZOTzfDtQRiVpsm4O4YBODx
acnMlyA5XP20hDHea13R2mPNXCgDj74S2JYUsqkCUFka2B6dLJ3S3lB49b4NGDTQvVG+5gUt77tx
GLdmGs59TD2fGD43TAlMnzTs86jOn6BhTb8qaeFHDjPysCG1EJk2val/LmqqYbLJSNcGPFH02BU5
VW0BvP+z1VKak3jm74Y2JEolUgRgo4YzEahHvwGnEYJyyppdCRPVMReole8nv/O/JGIvHVsg/rSK
lQpQZlhJ4jUYUPkxkNLhoWsBwg1D15SbQKEtoNNdvpdVijStQdlQqZk8zvoSchqhg8cVjfLI9lpt
uAkio7v1Y0jht60ihPuAwEyGFAlPvWTqXxitmvElgmxs4gn5vVQqAO9mVbI1Sq+8CQqoElIpkq8j
KVU+G6FP56f1s4NM9jkzHonlVxkzrkErntucuCJbEr1szftJc4Ami0cH5msSiLx5fbmJgKil8nUH
1fnG50G180KUBSCqg1VLEwp2tOga2EOG9tcYQdYajaP20nty+iyAdvwesYJNn1rJSyMqBQWpcvAd
2avlbR+1sJlLPafLVjrJ/xVORv3L7CfpKfRoKZUScQJ6uVKCK6xI+w2A2uKxVHTzIHhteSg0YdpK
uQRKB3Y6xmei7JMm1QMDR1Z23QBRubYCUKC6ZHSj24kxF54BN8+1bA0mBD2qdFVSaudQypaf7tWR
IX7TzMeDlrTD69QqwRcQWJpIrGtfRykGcUC+f1AhFt55bfWtQSaUfpqkX6sSvAIESO1EXSCnysPz
lrJWtYt6UM6ArpQrNbBCirXqDARVhebYpGF3pycqtLq84A6NWUTXMJiAXPXAAb1a8Kjsu6T5RBrI
wo2y+5molPdz3aTfZynICceJ8ZTVHl18nXqDOjeIcpVqqOK3v5I01ncSeJsHxfSAaAo9eJTAl7L9
ZMTmEQixEAM5KHueCUl56EZo1NTBj/ctdK83em+IAGgnxZ6H/0h7RFl/CoIOaYWkolNSddMXwbPC
EulrDYSeF3kPvqfHwCiH8qbuR1ClVWqCP6plHfoK2Ns4ijKlc0WbFCZGrHwXiUO8q5WspCLRqBEE
OGNMS82IzF+A2OH7V5sipPNQTF8sUS+/5Bn4WwaEyUlDE+CoLYHH4yY2aqKI4lP5RVwlnauGE2Cf
bsoVCnNBuJc7RnwYMdIlBs3zvKIeYIjpbRp6lkE9svR5ZimZ+ZRSPYKqwmoVN1YqdFhHVfrCfZvb
QhqXAJgq6gPVOJnfdK/WX/S2m3tEQwUnJboNok9f1vhZagoJJB4LUoRCVN139aEWfHNvFCF9v6Cb
ivCzVLbmTgNWkNtB3iifa5GZCauKkkOv9MoWqoH8+6h2xl6BKWmXkNWqvuZaVS9tMr19hK2KFzc0
TDeqL5tOGUWQ9tRtTKVcS560yvBs5mK/T+3YQL1tafsgHD1H8Hvpawikedf6dCwrAwyGKYIN5KHM
pCAa0DycrOqFUSdaOcUEPaNBIxVqcCjLSnqUAz0eSr1VfhNHdQhZsTKzUFAS3ORK8dQVnvBdomX2
TagKys6a3k5PhaD9kiwYuGnoeEACBZm7SgEnEPY8eCoA0F9Hhjh+FYyMPfQCQ8SFF8DvrwHxoMpG
yfEa8jkdvIkU7MAV5F/kIYnv2l6IEMU1PPGpRip4P4LRu4ecTAJqDN0oL3YYoRtL2OoGcBFNkspP
tZj86Hq1uI+01Lq3INzfS+1Q2ybsTK42NrTxBECD0BNJx4n56SsBUJNdcMW4XjyZu56/PbJjpUtv
FcXnQiNoQlSk5aVjmRlcn4lAXRAUCpIaI/lHKGXtvpcp9ldeTZMiSnlYysUYPqiWX3xODQYkjCD2
Hmd+A4daw/hCsgWTpKRmAVzhPVO78KrH91EZiXcyZPQ+OHIIVKw4Lb5GqZHgxnWcQbivGoktKPpw
ZBC66zZdCyQkg3Bi0wE++WFVjDAptHiOsczAdBx79R1QSfNb3OnjrQXZJYN+kgV9NI/LnZ93r5rp
SzQsO/lK8lsdvkGZl0aJDESTat42JFYBPYjVHcC/YlPIDdoZ+VTaGsFmW/tC+grcW9yJRQX2jbi0
1fLKZ4BiaF81L++vRNqwt3pVKHudF5lL2klBPhG774Gaic5Yl+Nx5IG5kfIemjSf1blDbUgbukNJ
zhOjvg7yrHw0ydjxCZAEGiSFlvh1DDv5W5SlEujnELhnpN5GfiEeA7Wizy/F8p7KeHnIEjnbtqYs
kuNasGRQ4eDNJvPmb5wEyecROVDV6B4Ez2ye/VLNgWbESFr2EvAkoWPLAW5nFIpjQXLKoQr2rUmh
Rqg6aK6hWUInrh9+itB93YE6zbfmVCjHSbRqcM9TfRsIuXEzWJ7mDAJ8hUiagN3JJAjn5hxgRBcw
6Ud4MFp/eI4KAe44U7O+TpMME4oq4spUqD0ZVu1aSZy0pcp9GzNZFkBpVnifKykJKGPG3l3qQ/i7
YVq8fBAyCSaRVoMJIbYYZ49apuppOjlJWxk3qebrsKZ0P8OaifTC0CjmzDmkwm3vGJV+z1MbyUT2
61C3zJ0ZPWGtTUPdB20AepbiDDx7JV272CBBHCf4uBhnL26yYVK/+0NGBc4LzekbSgqAP/QUrLWf
C+U3uYxokAetOdCytCjriX1yVwIs2od9JW+hhIivrMrgUQTYJHPD1Kr2epDqOzGvq4eeb+lSfBme
9FLrjoHu0VxIyniXln36XNKNZGijpeRDgwcSeqg2qi7MThHYTc9pgKLfK8TCnSZZtF6LxlOOpkF5
ZPSC7qDByUAXUYkOg6BTiO1DQl4Ytk99bGmfC7MQ6T1M7dbs6+xTmgs6Y4I17admzGkQ9f6gJozG
6fIExZzHsHKnDhoRnHRzw9OWiZ+5yC5EY37f1zDh68VEn0iE7jlOPf2Jh3i2yQDuu0KI5Y0aRRY0
ZAhIqJOmQjlMX1gyKV/QLUlnonyoih4qK+v3//kf/+v//tfr8L/9n/n9P6Te/iNr0/s8zJr6//zn
UlgJb5IVAqQu88pB4FVdiBzBPNd0URtrJx22CFfawt//5D2rG/MJgh4HHqYVg7I4y6Gdac79tmho
qq4hSS7L8lKViseHB19RoJ2kxorB45BPhHKR7MzIg2ZZG5m3M9XCZcv7B9/nIqCkMHBvQ15RxtBG
ZoUOp2tRUg9PaTDabaL2n0xvAsfT69Y3genBpzQxE0aGk4b60eS90NmfOS4tq3FDD10TfLcTdgQl
Zuxl69XLimnbW1V1X8ZMW240RaOynE4jCK26VW41LaFOlygaZPENDZfGMp+T1NCYc82mHq4CHaCU
GgrAGlIaG0k3QagIveYmL7q0Iq0aBOh1VP+h0QzlkFltD0VNbL02Pr9C8Cv5nk4Q836BoL7ofav9
GsKivc+FwfzckAsTXeBzhWMp/jbJdBT0UTXuQLbGjx3FkV1d1nkPZkuzXE2iQZFLmfBLZDjiGZd4
7E0a15nUp+zT5B9iwfP3AEZfWgWqkqoHEg8xiZLshCEhJe2RiEhy5tUskcJABqqSwqYnXNUhXLUp
lX03QgfAUdq44HVTCxGEuwPqwDb0CEwp9TrgJQ3q9DLtXkQAQvDzts2PWA6hERFk7SbpG8nlzPQQ
hWToPg8exUxNZBpWmJgcTKo8/tKnqnoLazUo6TIN9vFoma5mgFJjtllz80FqnyKx7+3YhBtnmlA8
CqFgueOdH90MInOJSqsDCyrk8SkjsLhKVwwIYqnNtSTEYH0UwJo+hWVHbGm89kNoummV6M8KikQ8
VBMg5D4zYnC2Tnx0MCsWZbkj0z/JndKV4pbbAckxcu5HoY2NfVVeFY5mjgw2BDzPx4IXl1grP5Dk
KmY+oG8xm3E1s6SGPRFaEaW9hJAm3Zuuc5SqBwramFy28/BXM/mwP4SV/t3sWvhi4xjytYRJmSLj
bixamFth3mNeVTWZqZuqaJuL9EQEtW4eYrN5HYBxvVRp7dtdAUYpy/TXmLJJT8QfYHTS2s41m3LY
9QNTlpZcpJCop942HUIZWmNGbYDk95oLwaawRfpLY3DMq14Re/JuUwu9lwIdK943HuhUQX0U8hGY
NRejyNCrIHApqjEjtgaIZ4Xaxc4ni3Zkset3VZrRs7RkFIriCO5IxkHdnJLcpujNaj+OyF1t/0Zc
s0xzVuXVFUlWFvKxKqDlrq5z5dTb4S3c1eglojUOjtGhVXbnb9U13cKF/OnvsHZucKHp1zJMY/k5
BqsXfQcN0Ybaq51dFZ8Ve5bHNd1/c4GLwK3TzI94sCinbtu7qg342GmuUD+x5S2D8U7+ZcXeQuTv
H+tDwdqQFInooS/EBMWU51/NlMTJu6Et7MYwbdlo127rQ3OzZ6L9x8f21FnEfHFN0PcWQcqbkqJb
+kLkPOj9OvdgvTyJEBXOpJFhsM3GCOqQJNEBJWtMyruFliYZI3fUzZiBsvYo7ca3oZ751xVF+1sS
XYumNzkHbzo9B4scW+VWgp3pmJA6bYsE5BA1XvNRJZ8D6k1TC5rlfnyiCFe7tQkgPVCh6tDnBzcZ
YHfUEoVuSVVo17Qo8vswH5U7K9JBZPEIb3p1eC0KCzqHGDAFL+EKut/8jl8cOooRpDcfb5I0f+Tl
JimyJpKsWpYkWwvN3U4bYtWaRPkUXRcH1c6PlBKZFPyUEVW2jNy4PVT8lPP7FQHLi3YV4pQOJskU
l6dLLKMmh3pNPoF0HeKHRN/CZrqytgsOp9IMUxTZkEWe1gsHKEyUjjKrlDnBvUsH187uKnKyx2k3
2cqv8TBeQdeyYvPCIX5jcyFyndZc8Kr22yZTdN017K334oF5um5DvWDrO8JanFpb5SJOjT1k5glU
jCf5QbiL98mdwZDvl2nXuaLD/MdP6jnwMn28zDWb88/P9DpjaH5pXvbyiRacJh5Vf005dm0bF7Ep
rSMhamoWJT1pT8Wh2KY3IxAGzWYix5YdoMVr8uQLqdM5Or35cPPPz5bkRyPz2gEO2aYjTG4Ehmkz
IjLVyeW/uXmLIzf2EDAYI2vTul85jXzh5eOPI619nTl/PltKmLVjWoujfDIYU0Auw9Vt322+TJZD
J7R1RgdJpT0cFytm177ZIr6XjRQjMlPjiLvelV2oBr7C0xXanatvx330qU9XNvJ/WCgvLhRqVdVY
3iiJCoe/V6YyKuXADu4zRKHVA2gWu3z27RhZaM/+W2v8y6IxK7CebW1H2SUrjATWzNfWDffgNxz9
AM0jw5Nu4PZ77fCxwcuf8o+9RQjTVb/lBZBRf4DHfroxq93Hv/9y/Ff+GFjEq0E2h4HJIvlU/orz
q9GFlmITbQU3uWIAJ9I5bfkPqtN/y6w61zt1VZbIz9/uYw18K64TzDKHMW7gxuL/80dlzyOLkSeo
s2043z6FjrnyAS/uJ8LMpqophmoZi7MXUX9hVtGUT7kf3OgpNPhQDKy55aXEA35JmeWZv9Odt4sz
E2+c2pboOB69HTNJVx6TCBuqXiQ6QHVXvuDFJZ1Zm39+5pKCqRm0KbAGTJw0rr9pdzRibMMOnxU3
+ebdrh6CixYNcmJTVfi3lBkOI2i1TZWD3gJhR4q9KF3r0b/xtnB1AFVzwbV58HSsbOvsEu8ylT9W
tcXRK+Fooz1Scdinb5oPgyuMEGCxVnZz9vd3Vix8Q5WZMIQf+u1utpByyL5VzBcPIxbHbMu3+9pu
84Pirpcylirz/7h0zqwtIrUQMy9cDGQLc+EE9BSJF/Nqm/qgXqESdr2ytotX3Jm1RYDmkT4Yash3
k56yA/yuLhq96Fc40Tb8BLLyMyw1DPXQk1iTEV9bp774dmastEESsc5uy3AumVi+i3cMvm7zbbjV
7j9e50X3/LPMZd5P3SQIwxFHseTrIS52kSGv5VwXrzrLkEzyZsuAr/mtl/AyF01f4xpQH7KDsY3u
qKfbxgOocK4dAB/Oxyu6eNGpoqhLOkP2mmLNf8/ZGVe8qFfCEXt0Vu4Azh9iF3q6A+UBW9wGV/nT
6he7tMJzi4uoYjQwOGvz1ZpcT9v5Ms9oC35HndWVHZBhAMj+Vtg8N7nY1DaVGPXtWeScrlf3NS4S
Hugn3YTbf1WZ/ffBU8X5PwD5FGPpI/o0tUHmD79DWHVI3WDrXfevPHztwDXWvt7lvfxjbI45Z19P
NwNEnBqMqTtvF9jFHRSFV8kGfpHbcus/Gc8r3nIpUp4vbuEtLfNM4yBgr3ZvlC2Fi820N39It3Nm
NOfOTCit2pz94W3cZGib9rdlKlSDYdJ4u0Yr86oATm/lBNt/FDhzyk4XPN1QygOKrb6Y28ilm79S
M3m/0jdWl+mYGKCAgKifcjJBjxrMC1QGhGHUwT7e0ZXFGYsszDIoU8FZp5wCwF3MtDPC6X5sYW0h
CxdRG883U4bVTzP7pmq5ZgAIbvj67xlZ+EVNTW0we4zMcwJiAO8R6CDj28dGLsR6vgkdYbhOVdOS
pcUNSocbvnmAhScYH29B3W/9G/EV5U8bAvt9uvbGf3+23lpb3KAZArC1JOF3c64FPv9mziC1G5TH
tuK+vhru/s3VLfy8gUbRstSUIta36Fnb1jvTGSH33IhORI1OX3GLS4EfPkCV6gz9DvldOlLJUSyW
AMdOyUv+uXclZ37jtKh9boNH70rc+6uh8b2vy28sLjY0gXa6FHOTqmD+HPhOSM1zZQsvWjAkSWIQ
gatseZnxnqFGbonKSXkaXpSt4viuft9mdmfP92fyTXCUf9nxWZMxF7igbAG/sfho8MsqRiT1yokR
VbW+E2Glyh5XVjWnMG8D4BsbyiLFgaTIg2GpU07G3e8E51Nx5d8j1HNUVtKbiw23s9Uoi2iUd8pA
K4HV9Lb0IrqZEzgAJ57num1Ogan8srKy90eMlZmqqTORzMnW59h1dn2BdoUJPOGI6TcQlm8h0N6C
eP6ibqzdP2XvUpoq6oYCjZ0+F24XAaSMMktMhhJ5tcQ22k18i0zPFSPCygbmkAdjN7lMwTqJvZoU
XHBMVQJHIuvUp2VUY98uNLTqAnVxSzkxdIByw3Ngh67nZHu6q+W1vE23HPA1t5kD+8Jt3thcHLdC
kBSQ3PMBh6PSEd34GO7Kl9YJ9pAIb9fiyftrRlYlY857LENXSXzerhDmYj8cAVqeCuuOYjSNs5tg
evnYXy7u4pmNxYro8WueIGIjr6+76A6hio9//6WYyCJ4wgMyF2klLPwRKK+QRvRs8H9zl/3QvjRX
lau/MqS7TR3BMQ7VWro/b8u7j3RmcfbYsxMQBDhLVGhErDuf0jGTgI76eS6qCbb0DVUTuFJCm54+
cyDb1ezx8n7+We7im4UxOCKhw7h4NNBOfiH428NedxjrNa1N7qRP9A5W34prVhdfUZTLks4Em5xc
B/fWFppXx3JrByIHcmS6Ald/px315rMugrSUI1EexfhN7Qb39SPTxKnt78atdWzv4id/u1bGuHQW
ZJGqoYZiJs602NcOtE7QBD3tttpwMgZXyh7h1EHZr7jrpRM+l7gMXBIkv7wI1whm57kxNfO6UJV0
gT8XLoWSLewgB95RyVpn5UICRiLOAVe56HRZWZ4PnYFc1LlI86yn+bkRfwtvXqE39jaQrRy1tdz4
wnF8k4HJi4svEse6h9KX5JiD8Ks6APt15HsLXSFeOBAp76GGX30Qv78jZqOGrmuWxT9tkcpqYyGi
rhaQ+N8Y3lFATCC1tW1J96rbN1Azog7wJb7nNb5dLV2+PxlvTc8/PwsGimJNY6UJPFOBLqQIFNnT
NbrDu2mnI+4WHwcXYs31MPDejd6aXUQ90/fDSi29ueQgvGrX+Y15PbOUbTiNR4B9K7WiS4sESADP
qWmRpy0LHGNkWr1e0g3RiuZKtChMicVK63HNxCKo+m3qBZHHK9UAldKeGKFYOXiXDZiyKZlktOR9
bz8UxPd1J/g6tXpGdW3GdOZHqe9acCBAZbuZTyDFIftjqxeNSvS4mScgM1qmmh2DrU1nsXFyliAO
3W2DtFj5Nu8DF5CEPyaWmaZatKomdrRs1UxyfaY0Q8aHGGrYfLySC62Bt3YW+0cRTfNlX6LJ9w0g
C8AMtCMDO3ImuDYP8EiptvK5v+PCXftw893y9rp9a3g+CucnLJJVSGtk+QQRSJ/uQGW340ZkpHIO
n1xEwZfA+4JA7kQ1I97W+7UmwYUMmz8ASn+SJBPc+bKYEdBwUQFkyqcBFWy3OAB4dS2XwQ3rBhIa
19/maznNxW/6x+KykBH2Q65nIjVLYKpz/5EBmc88jI6oatdHH9Kfg29XNlj+FXeVLgXSs6W+K234
opXN0NcTsGQUD9LBGZ7KXQowQ3hIPsuwHB1U+PcO2S7//rF/XTwpZ0tefGX0fXpQetSEzTCwBe/L
UK5t6vwb3vmRAnJH0WnFvMt2RwlNK8sK5BMyNeYDilLUueH7h09v2+3SpzV7F7/hmblFylSktdLK
rc/FAGENuE1Xt4JDoK28ZX/nJR+tapEnaRVwF7D70ml4hU+ku6Zob7c4qHmo3PJa+2W+oKBOrS3Y
ffy9Ll70qARaoEVM0aTO9/ZYVgq6bw0PFnqfwYFRJjdBYduRvzII9qBui4fx+9pde8k5zy3OLnQW
CMIK5lZfxWJW3BT6DwEwth5ft+pKUeeSJ9KLFEkoJFVDouOtGb/u65TZLT4c8s71cSjXSmLzziw/
Gb9YhRrZpGe2zFaGSumb2osB2RxG19iWOwqkDZ3xwZ5cfZ/8XDtaFwPYucHlxvWZBo3U7/4EEEFK
wGBSzWcozDbGsdn1X6Y1p7zk++cGF1vIAHgP/Xskn9JfJGOQ1UG0AnXwPvpi3HRu9thAxt1u0tU+
xeVP92dnF0lEI6RNHArYLbwbM32U1/rvF5Jpynlnn27xSmhLUyyRlSA+3iUHf1+T3Gb76LPozE/N
1TfQpYil6hRa+EcRwlycbUEZp3qQ8URoBx+Rnt9CEvsC0PKYbukqPa8c6PkCf+eW5NCqqmmUWpaF
OEYCS3T+DOnUvHROuC93xXcUHY+MhezWCg+X9/HM1sIjfb+vmGU3pRN8UN6Rea9PkP4YrnBT3GoQ
EMI6ufl4dRc948zgwiMNhnKFLLCkk4LvJ9V35W80AXGNMwsL3yviGQ0cYkHdFQfYF3agJzf+M4Ui
BwpvO3c/XtDlLTQVTdLBS8jWMrU0GZoOedlJ/ygVhfiifp/tO7e/Zqr7ylszd3ED/5hbpplUYGCW
n72jeykO3Q/r+4wqgGwdkYdT6kDqzsDGis2L8f7M5CLjrEqkLnUQpCc1/5zCN5HNTIWA4PWVp8fF
1BYFyP+/lcoi94B6bUorgbVRX+zd4rl+ZGByJx40NEE23QmVEce6X81r13Z0cYGGRiUwaa9KnO4Z
F4I4242X2bEdH3R8Bun5yF4942s255+fXaGy2qHU187njp4cxDtuvGN6EXkRRyGhzH4i8fXy7/mp
sjh5zGBmg6yzzOCgpu6cdsHxc6+N9uhUj+sP8rUVLo5hFigGQyk4TQCBQt/BUVhOazWcNRuLW4CR
K1hgu9kxd8M1Q4Ofhr35nO2RcOIJ0uwUmEJWTM6b9C42n3noIplsu7jw9ASLWQcrDGwbUjdtPHNw
Pv5Y706cTqFbpAHOGM0MAlucOMGCRiDSPIo3UrVv2i9jVW4jCcqt+PljQ++j12yJWR1VRjrLelcG
MyxT1OK5r4SkiCvbOg9JKieP1k7muvnXr+2FtcUBh/1jMIMKa23iKC+yW4M40Q+16s74hWK3drTf
fa2FucXJ7trOb3tS5lPaKJs8vhV7KCzXsuH3Wd3CyuylZ2c517I20Sr6E8F1Bq2qMzngYncI6jF0
/AD+8LhWBVr9aIujLOhQUsHhMUP2wZa5wz7bj1t8/nf/5V/PfhbrW5zksPYbxNywVjmNM7rgoRww
88/GbkZOB2t3wLtc67c1VTFwPKo1y1xLVIewMRvqzdHceZlTu2Yv3ulPKo0ey1EOH/v/fF7fnOfZ
GpA51eJ/tHIXO1l3uVTopUrBcvjkF4NdlYMTpqBUmycDLpQA2ZmPDUrvsruFxcVuSkjAyHTuFGKW
eZzzVuhHCfvBHtKclWA1h793izOoiUi6CR/M70mMM8c0JwPx4azGMasXRKeyAkkWcrq2u29RCF5Z
18XvZhKwNI1nqPb7lJwZS5m9VtIypP1zhMPXY2nxDspJenQHza5Wj/blM3Bmb3Hqpt6P8aBgHpNR
KEAF26C2YabGWODq8PQZm48XOP++xWYyqkAXcnYV5R1+IhQgaBtmJM2kXkM3PBSnj3//+3c8Ixfn
BhZXyyR1iZAHfC35W+3qR5Z0h8qSRHFrvs2CY7CbfqyYfPcAXphcvGtiz2Me3aJHAKNHcQ0Z1CZy
vAMEZah+becq/VomeSlWni9y2ZXwE7/MehWLwr4HqA0p8dfx7nfa445X7cZb2dQL9yjmdCiWgJNB
X7A43pA+FUkVAAthvBKtj/1U7mLG5CK0mVa28rJ7/LH07ljLCsqYuL96gyQzUau7im00N2BRshW3
2MH9OK0hDi6EkjerW6Q/maUOfcTcEptp7n6DAa+k45w/okb5N463CkuIRaWEOKkvw7LmF00sSxnt
42ozI/PSXfQ9AV8/uLkTUuz9eDsvRK5za9aieSXCKRelJooqEZTiig9RwQjLE/DlDCqtoF27cy5u
pAIpFpkWZDLLF/eohUnUBRGB8qAf2123f60dBCY38CWvLGx2uHdRBNSQOdc92cXFJ5NBuhfDPGyn
CXHLuKcYOSPMuvPg57T9eA8vmtIoIvC1NFqci+SnbSMzKFs6UyFTzJskpXg8wCCaqtnfuNKALhig
UOj5yeJyoMsrZD+EaYWuVFpIh0xspHLTmGPlyJos30sTtKRROiA/O8JjjxaMbA+GNm6UVBhXgvTF
NRs0dfnN5tybZ/vPLqFeTwJYSRRaFFBuzZJSiMuOdWKLsZWsfMnLocwwqboypvd+3D0boLbSZfo9
NByNl3lQc4DpBWIuOzsF++Fn9nO1AXIxyPwxKS2OhWEFaNjPHRjzE30z9aja8C27sS3edTQ9Z5Ts
cS2FvnTPUuv9a5m/85mzLR2SMaP4xdSSSFhTvgfbNHJjiLkPc7aJfkFf7D7220sZ0huLc6ZxZhFZ
LbPSGjYW3qNdv/PgB9w0xxnqH96p1Upgu7ilJr3UeVAJJ14cSKpFme+NdNNamjt+hRirtuKTF++g
MwuLe73nILR5xyBIFKI/nkJtdDNGd2n74+NtW1vI4i5nYr3VoYeUTyAPnFAFJGWuhMmLh+vPQsyF
91UwvtXDPIont7oDYZcDzVVuPn+8jMvHioBlikywcNfMf8XZ12/CAZY1DSv9EXUGlwz5UO3Rr92p
22oHi/Tjir3Zm95F5DN7i4ubYeO047sTJn8hHH7b79JP5jNDVvBd7yxHXEFGry5v4W9JHPmCEuPc
tTs4kpPQTKyY7kafdlft/DtpLUe4tDywWMAx5tIkMLq321l4RaJ4MXmJBv5R2CRbFIluhRtvI2/E
/aq1S75+bm120vOPJ9eSnslYE65yupa3kqNdJU6Yw9GxeW3cyc0eoBhfn4uYd235Ec/tLpwm5K6r
mmm2q6FSOjpx8KkyNklwo1DOXnGYecc+srVwmJwhlgHJrjnT63/N79PUtmzpIbidAZD/BMJkzd7C
Y6CmCjw1nDPLB5UQjB7HJtuj2EfFJHbAla61Zy8FEkDA82MEmoV3T+KgqialAq17gqSw/T27Vn+C
vDXaqE8MqV5Xu2S3OmRyKbRIvPnn7AGmqWUGQbsZSpOkYYgsPij5EU11XTuufLeLNqAgVjRLFFWA
rG99c4yNqohCbIxIsBboFG2Ce+KL7d339zD8IIaU3HY7f7uapq8ZXhwKWrMatMsYnlpEW2z1KDMl
hAYepPFoRHxLDzMay3CUHysLvug4c3ICUkKa89q3Cx78kI/s0bUynqTWzu7jo+nAaK5tEAz73Sdb
fSSsWVxcdVloAaujJAskuaXCXO8Eu9iXzkSJee7L/Z3KmyqdrXBx51Vp3nhywArVG3jSu+uWDm5s
a9+MB2TYjuv1xPcNCh7MZwaXz1e4JPvJiOhrBgf8h1rYV+sq2ZoHaDhPzFiKz4igrmPMLp7IP8tc
QhW7LveqYv6QAaBPYYMu1I3hzg9L6zg/0v2/99o7X+d8q5zF8TZADdaK+JDmp+gwz5KaBxnuqPx3
KWe1wHjRbQALKvMQAOWxRdaOPGjlGxOdid5zlenWv8qYdJbv1c3QnYpbNJV3wvPK2bh0JudZUuo4
gITfVXMGNAsqtWKBqFKWv/pfk1OTSwvg5+Gy71+sXXRV3KzCiS4t9Nzq4nx0aA0K5YD7NC+t2x3C
o2D3X6HkYkyl2Vn3qyiiS5f/ub3F+UghTx0hE2K+09pMW9VGjua7+iPNqe6Y23g7rgaAFYPL81Em
ZRIqCgZjtD5ex8/a3nO8rYi+zItvo6669ga79HA/W+DSc3TJm8ZinAPOA1w5LvL1R//et2FOWj8T
l04h4+ki6F1qqVQA356J2EKfLBhpTrbV5nfF0Yl3HmIv32vHfCWb2lhf+9UNvegxZ0YXB7EXdJRY
M1BF0QGBewchtB/yod3O3A3FzrxV/nXYMBHufJXzH3R28meNArkzwPZYTzNBhXblfxPcZlPAdkQG
8N17XF3ixaN4tsR5388swjOM2gV0wVxT5q5hbLcGS4hIiiu/SnZEFv5PzG9d9NMzm/PfdGZTyIsk
iSG4JY7PzHjDPqZQN4P5Zs9pNx8HmzXHWSSMniLQ6hMxpkO1oVfgBtdSm8teAowJuj8VLu7FOVfp
cVV+RgDV7vLP4V6CryG265fyGjzMPHq0kiJe/mJ/mVtW5zKZ7iQU5+wehQC/+hwYXz2pWtm1i/Xw
mYrivxdlLc6bYdSqF7e0WrstFEig2oKZ04PRatj57OjBul/r7f4PFi1LlECb8ZxYJEylaDQwpBG9
oMIP7MGpN6krXfk/5SfTd6rPCq28Qlhb5uVv98fo4k5AAlaxAg0Qmvo7Z4KJfzMhBQ/R3Ut+gPDr
TlwlQ7r0SgM89dc6F+5SMPXvQw4JADOgxZbfUp4jHxW/isXG2zeusINhrtxAQ3z6+CCsbfCSbwDN
aDnR5rUqVK1O/l5xqHw6uqMYtpjY6X324LnSjxWjKxu8xJuL/iiFwrza+cWt07z0vs6dqfxa3cp7
46uxAgO/+MI/2119jj1nsaWE5BIOa6Bp8o12F93PGNDUnrOn+HlO9Fd76hfvwD9fU19E7N4a/nt9
8I/fWox3F3vjN+VB4K6lTZcj2V+Ooy9Ctd+CQe1mvgNB+aHFd/1q/fZitfF88xaBuamrzjJmSObc
H5IB0AqP8XVJrRE1lt1aYL5sjcq4YjBs9H6cook7U9RlXCO5FplTqSmmyl+7Y3abb63DaqXp4oc6
s7a4B4S8BZgGrf/JB0n+/0i7zt64kWX7iwgwh69ME5RGsqK/EGPZYs6Zv/6d1r674vT0nd6rBRYw
FgZc082q6ornoIWybGHoyj3WNUluxCnWMT8VdpuwBWoxFh66SBDbErzOmMAEhkgHaDugJ3Msi2gy
XQlRgRNtSkinzxczA/A5i5O84GG7F1Ht2YZ70BTto4dsm3mx/63q91oc5SnBDdGghz/j2QEnFrrm
jvxE/BZoISwbGzeaU99ZB254wnQfq0NSzrLIgkSage97TD+GV5IKRb7lRB+g0/QzrBzwevYS+ff+
+6WiVHHqPoo8B7869qUxbZE/yx9AnR9v52f5OcWKWuoArQjD1qWdAQXtsdl3N98LqS3wtKFnxFiy
AKChkDXIm4ATMHpw0BvpNjuCsd2zXO7oJPNuv2TR6xVaHep6YEIWNgHAs5AdZLjnGsRtKBqAt9rM
kd0aHK1lPn4rmVRYEZl10luhBMPAAGoaLc7YD/Zkzn4Dxk6OgTCNcCWLegqMsgCrgwBZ4t7cCzYo
ZUoSmLkAB96D38YtHG6KyRNJvQZx31VJVuNKSd6+uAbGh8Gs8JLZZEMmue9fvmcgcJ5YCoe7OVvn
MApFqGN5ghe4WXzNl7bdlfQAXqI70vYGh+/L5UtlHVDDZqiBXS4gFdD9AVkPOvAnDtIxBL1ngpJa
Gbj/TgLlp6VpAje93ktHORpc4KuDRZyjg+fLIsiy1oegIk0rtmYxjHAIUdq3jQ8s0xBz5TBxoHWB
EGTYN6BmBtfqZy+fVxbg3SDlR81aN8YmgfBsqN22ee2a35cvkHs8ymemkpGHkYYb1NtrsORGv5fH
DIhd8WZq7MlLW1eV3OQWGSX2Yb71qK/ulgYk6ycQOKgyhAvbv1YDBC/wl/3i/aPaHCsXWkuj3EkJ
GHJ9lhuSSea37e14k+7TG/VR/5HvSI+lecoxgs7xKzyZlFupC0FshAAywS0VBo09D+i3x7zOEVNN
UBlTgT8L5CB6BlUVBNiZUcIMNuq9YQcfGNZEtI7IOf4s5/wD+EHWe4AR1L9FUgcz9TQoRIzkkRKL
2dhpgaoc+Gs30XM6AJ/aaX/8g7oOTyjlMQ1zkKW0qSRALZJtNDKSh/WYJ9Ktyn1jRB502Tpk3sWS
v18lCOD2FgcNdOVHMJtmO+E1eh0eG9CmgvvhvX3OdrIDwtwr0wVJi4xmFgDFAT30BOo5R9jxaq9M
VVrdOBVvl2OUmk2J3yLlg5+OXhocsznmnJgnhHKoXRLq0VzihisB40LD4mSmfINWJUcMM5xfqw/l
VYNQUcEAWsPt/DQwpERgK8WDflfv/snqDCuOQGz92VwxMIdI3dzcdKDMaxD8DhOYmMDLHSU/RKD/
qDw4Vaa6rARRt5fJ0gBOYgSgUjW+G6Lh9ZrCKyDxZFA3twCXrAX9ErF1MkmW+Oab8SDvwI62a26s
XXTD64MzVULHTh9mrhhLi9HQoNuX4Q1qzF9zuJ9K4JFNm8uGxszEtZUQytCELAk6Dfi3n8h1Bsha
QZbtTlfSLYalvbABMBTPtnnHopUiXpYWfNYInkGFpY+7TgWN8OJePhfzY62ORSmEXGhZMc4t9lXE
wq7Vd4PnFNiGtJJAqQPoQEPQ80FC/gFCYjDGY55dfVQ0PN5k5Zi3wspKedbfiQpIpqitiyqGOHUT
btO95Y0+mb7giWEfCwBGpmkoIMSiu8xg4RG7MYF/yD+sH82OnGq+KzJ7dv8RviB5rehMDgt8GMBG
iqzhgKd+PtSDEEs3KYn+SZFZ2hoP4wHsj353882y00oanUspINVMM1CLATE+vA32EjovHcBtjXvR
JYEPV0dIHnrhdPSGur7UoMbrCizyiUL+pk99vS1C5aFKCs3LwGC5na34hYCLgm0E84B1GaQcf39u
bEitMDEN1AUyd0jfb1lhMWHBNs5xBhvKONhxcz8NXLiF86oNkYJBCLAzKfrZcGNcgRaolyFFBkok
WexYNvUuQT2q4CNdEUU/vdNTWVT8k4JbTc1qNQOeaPs8XJuAYEY+ha7kh7QZ8D+gnAFkd+ZMd8kT
L4879yqQbShgZQAmB2bclVNtncXOyAdVyo5pEb1qnbEdZF6/nvnBViIof1xkibBEpoxWOUhxTBAM
4I+FN5fJE0K54KrWg8HKtOyYmQjJRfUqFcvXUrJ4j8u5XiCF+7Jug/pWwNnvylFDUDOjkndd3Fle
8mERY9ujZsHx+OyEaiWM+jipJCZdpGTIMiTX6hwUhhz0rdEn039bx2F2CJIjaUHym1fMkQdsdEi6
CNAN2Br1FlRdluqwXQmQPhOA0Mr9AFacT66GaCvdqKI9b/ttxTvw+VfE7a6kUk8CBjvmOq1x4M6P
j4gUlRK4yH/BviXPfe9IH8k2v+NBFHMPS7lsAmSddENOim+kF5lvyXytdgsGNafdFV7+w+AXwc4N
7+SoKlXwyzGWbhQgvULzLn4ACgGZ6N2Eu/Y6sMH7jdIwF6WJJ5HKWUPQ/kYVuIWPRWz3EtCKgPwc
g2YmdkYF1PXbxSOIadzdD6Ipp97t9KCUxbStqQxBArFgJIsGQJTHW+OldEAKv8nNjXAzuqED2lKU
NAfFvhwysQ0IOyCYU9ckTPlSWlwkU12AFw6XbF8ZFiqNEa6ZtBPHA2Y9ARSH6gCI8a5SnltlTDNb
2KzEwBmAV/FW0QOYc18i0l3yHD2GkHzeTfKiYZZ12PDf5PPveiqK/P0qsUTAUwlCU+ZHMXkxs4eM
y710/uafCqB8axzlYq/kRX40tOEBBLDgnA37GxBEPgyN4nca+A815CeTltmt0XPgQM4TLgi3gL4A
RpBPvNDT0y1NlAE+I8uP0fBqRrexuquqQxlwetuMHuWpGEpL+6oejHAOc/i74tHwl612CxrOp9kn
SPNgFLtKeQj654xIoFten4zy7gtS8KnV4/w4aYs/pfpVWisg5Q32M1Z/Qc7mAX3cG8zpXpdAy9Tl
PrA4f4ygtLaDqd4uTbAF17o7Nvo2HvR9WYbvpDNXggnPiMJ7Qcl3US6XXqaVT4UmRXaK7knfjoIr
JcWvok6ccZ5BkVr9luXCXbp2K/cRSAPlsnAzPQei4bgfzP61n3QH7zcPeJaptavvSmmtaeWYCTPw
Xaf2MRufDB7f0PlTcnq7lNKmdaAZWZfAADEFZUovs4YknRMN8M5ApWSSVraJSHRz7H8lOcilv6OV
61iXOkSPHTdNa4QMZcb4mGG5fYfhSk/cBZkTB8AQJAHp/94pOY2vqUMVeSzXeoLId8lBHohRrkq1
m+VnrB45zpno9+nDcCqIcs4C6BGLvsfhAPJjfcLBRX646d/Vu9H9J2vhLE+yvkwquIijpR7KKsiO
Qu6DPNGOzd1YexloYjkHI77i7GCrgJe6QaurFys2EPBGO+FORsOX9Ef/gnj4B4VM5rGw9aSBgdMU
sfF46iDLThis3BAzDG02mPd7zUGPR+qnwGHFms572wOJmDRmuQxyzGOuBFP3OfWajr1OpA7jvgDk
MVgJTBeUkEdh808Kbyx7xs7+38ekYrQRrLhGPeBSByV3A93OOkCVFZxPd1mIRHdhg2JByhnhSFl4
rDH2A8S5aHy8rB4sGZjBEdE1EzF+QEfWViolsOkO32sMHsIYpFDG9FYnkXdZDPnstBKuxVBfZ8mm
uUhTiBnh3btacvpQdMzmPh9BXSzyHBVLCdfSqK/Td9EUZRKkqZsi3JAVl3iPJ6e8kXcgY3LmHwE4
hJ7VLa9vTU5xfkoscckKRrfO0FWDQanUem6yoyGDHWmZbqwh3gSgNO6j3DaCzpcHc3v5YtlH/RJJ
WTfWugLDiCBSK4tNmwSeGvwUtWqTBbydE/Yn/JJEWbaRSrGYj3WGddh3Q7gzkp+5OaKcmW0L8+Xy
oVgvmYXVq//cI6UtRhMLsRK3uMcO7KL1Nu24ZfrzzNkS1yIoFSnkOZyCucpQJHUwA4b6hrwDRiva
LYDW5s1TsI3s7/PQK5NFb5XjaOLqgvlGVPdN+6AG/uUrOwdrRPy2OhC9IomwuI+lBDLk+wCLJJlP
QDmKOzQ8HVX1kuf5VfabfbTnZlSsh3MtmDjmVcA/jHFf5wU+1rhPbwsAfwKz38KMiLYxbcF0ZP6w
GeM6yYA+Ch+iSbDgqW83JuWUmEHVwCk6gDddXvHE2NKvdANy2XpXX6Pn74xc0Cvyr1LGvZZKY14F
ddDHIKlv4FRI4NNtlY2ObUCeD2Ho/okYKi+OwPxcxWLXHEvlvgBrSYw25GVV4VwfDXClp32rzBMk
THng1MIHqKgdNXq7LITR9wB959dHoje/zQljwq3akusS3vVnYBH8Qu/UDQ/Gc+pWf3g77YyRpVN5
5F5XaijFtVAORF7cP8jVg2Hk4Gj/o2QYUyquxfmpEp/aMLTbSdx0A6AsBMDGlJOjoHXR36hCtalN
pMUNb9WSEZZgzAJMQhI2H7H3RXlNLeziJRKhq62V+5WJrrWY7UrUolVAp2bmWwAKTmk+TFbtDsvP
CFE15zvwfgDlSyO5U4e+KBukkoRDoAA1lAo+iP669LMNb+6Uqbyr01KWWWmyWGgmhIViDhaZwraE
j8vnYTyx6/ukC1VaqIQoMRTNUSz+9NFdsNypibKR858td2ea0aohDLSWqIMDEd+QXtaLhtnoAR9d
o3VHmMlaO/YEz/CMTQGcEF4vQ2Hf3Zc0SoHbGW3eQolxMnHXYnVFqU1HT2676GFKJIzb3crJezpm
12b7rLUAIw2eO/M91xIvA8dkMT+F2OfWI7vBdgQWJUwvXDo7syJ3zppNES2bZrkd1WNZCk5ZLw64
w91mvp+lt0F4uPyJmP5ldW3k71eWONZ1Uw/AjzxKkWpnYrRRqodF5kLZ8+6LinwKARvTRZw0R+VH
CorPMscA+fQS+EBEBk5Hh4dHD21eJY0l1JSxDoC9DUCH0+2e2ermLOiCGpHJ5Eti6xWWd/n2WLUf
FLn/FkH30EAFLyxaChGYzDDeZac7FJGtPVhH3Z5Luz3k/vjC3ZlmPW5rodSrY5nGAIosfLMOfN/g
38ZTbu7TKwLr+K7bzTOpFcqoPolXvASfUe4GnsvqvMSBrdRFXAAeYwREtDuPrvhMBqBNd3posOGE
/xwY2wsWUx8vXzPnQ9K2bWZhkYHdGrZtJI48vqWp6FyWwHQf64ORn7A62DDD8UogsEdg9Ol5MbSb
/MJGERjUCwfsDpfFsaxuLY2yuk4CoXlENBM7nI4sVTaYrz3Rkjmn4t0bZXW9GMWTKEFMJzb2gHR+
4SIis14swKFhKgMwVxpWYE7vTVLCujcwQgO3Wz8DncCXDFu6J3wRAEM48IjP2Pa2EkedqAznCCM0
So1+J6G6/+QzAbZuDTgEyTGvhB1vKv5zAZGOJE0sgIP4AwBDIs2R2gZBG4Rygzsk2Lpw13YJDH0L
Y8fpvYUdsFR2m9v6TWzwB6mpjVueG2NGZ6ufQM8nAouxxzJ4Qe44xcRg4ad/UJ+xqk8Al8bpXxTF
vayfXJGUixGHYuzlsfwUeRS9fCsBUuw3YYrKtuCP1Lib2QyLMIDOrIBrAXQnqLWd6lHWqEkDdCqE
XmPb2dqst17T15JbiUXGOxyjKYH+Cjr0YMICEM+nL1jZegAe5lobEJYMCOtyrNTL0nZsIncpJae5
ShpfXq50K/Q4d8pw2ydiSW62EpvHxmyJWo5QnqR7f2pnuAowKEMql9Je9Oeduo3d7IYsaOe/Lsvm
iaa8W1XIk5xOeH7zPrWnTrct8a1LJ7sV70VtM8VPuci5ZEYBAt8TkZgFVixgCVDBZacrSxgrY3Ps
u94Jxd4RFBC6BOirv2m8V1hmOCEAn2qyghEdzcTUxenNdkOz6LGESBZbAd3nTr+8s24zlzRjzMf0
qfcnr3Oam6y2hxsy3TJulx+Xb1gmnofyEye/gbpiow5rdW7xG2JLTW4USxDfEKkGQKyWrLtSnUK/
Kg1897iobLWvZsAq9IsXmMXr0qC70jTSqxBGyMbbJXatPAGaX1PFV2CKme1p1FEDy7raNwO1tzWl
6/eZFIkYeR2t3aTIg69iVZTzerCqFKQPCYhfnTCN0S3QVBGDMGrh25GXlc/NI/ioQRgn74IaK9ra
xtqLduxGf7hLf6zPuZZLZUF6EuSZjEEoZKPJQXFj0nb9WBwC5wM6ak75ipGjYDGATOqgz0sg/051
Rx91JKKRVB9DKOpsINebFUfQ/SXeVdm7Yn3j6T+RR71gQC6wsjjBC5Zjbq3cGt1TUR4v6yL7w4EB
gYCaYYyMHsSe4DTFqMK7X71rwCwR7Nrxg93nTuEP0ceumrDjEbgS9abVn9AoiyYmgUAYStm7qZeW
LiRhcyxq7IQCD9WsORbGeiFWEuhXsOutVtczpFyT8iGOot3UiY3dc/vy3XHOodHvkKAqZjZGzTEY
nhplsGuF05TmCSDKv3oF0lxIBWPBRYX1h2Z0PmzM/XdHoLyhpMdhVqcCNCzsf4UKaNfMiveWsdw7
jMWAzwV0/hkIdC/2/TJZYo23LNiID/nH4MqOdRUBClpIbeUWM5IgsXTTO97yKsvNgsAPW+sKyFRl
euN6qKQ0l7K2PspVeB/M2o1ZAkRZV7ZRGKocXWAlBcAT1hVDIgPv2Fo8/VajEQ9BFMzNcXnXgcFT
b5ptDIxhTwRbkfnAW9Jg3elaGqUZzRSocyciBKqqwdbku0RT7Gp8ygBrnEU9z7kTLaANdi2N0hJB
1qQqL3C2wQdbHnjIhVuCmkbIR3M/wPYGRyDDfMHfhXlBQAshlKbJR40wmQMhwvtY1I9KJN+HNcJ2
7HBf1n2GepiyZQJzFCM0yLCoL2Z0YZKX1oQnK70OS7AiF744/shN3hI+6zQg8gXMIbaAwQhIvuXK
ipUoRa5Y6uUxF8AmJZi5K1pj6yNbmDhKyJJkAkDYVOBYCdo+JUnXk36slvqopGjNKqmrZKoTqwvn
4iTGOwiGOERQBixaP4uhMjlTh9xAxG/8AD2YBjaF7CChiAacCze/VvYEGCIFi7uMkZbL34w18HQi
mrjM1WWWQpNOdQDR6j0BC4+9ydYflT1BT+Chd3NlketeybLQs0/NsK4xO0d2+xMkj8VW9GVA0pqc
cjJLFy0QyBEWGFMFpvapqNbKgmXUcKykeiyjj0wAPJFytbQ8N8XSEOxFAHrNxIrgGYQpKJEHPZwS
HGkJASuFPrRL4O18S+wFztoH40gGWleoDGNA3TjL9osyAbRuAiPuzeEmjTJvKQpvqLv9mPN2xVne
cC2K/JTVh5p0vdJ14i+0yPCF5T0071K9RdYbomJ4vKyB7GNB8TGzjfoxbWOG2SfyYiK0MMEBK8Zb
Ob41ZRkFWV43h/migAj5b0mUj8+0UO1yOUXd+F64I9B8ghP4zQdhIQrdltNa5x2LcvFyoaplALbJ
Y9PNjqwfGrVy2uyuLzlawVBAaMXXoSj7zWppTtoOh5KiTZbep82NFvy+/IW4F0fZbaQifY6IDDJU
TBDN9MOC9TYgnRceqj7dN2Ko9ZEo7ZNSwywSAWFg0u+T7qOLeKxGLEd0cmnUC9KHhtprKT7OvLeA
TECA1KsrQiBDVqAvXx7r+6zqHSIVm9eCMMpansGU5D9tj/z7dik5GCYcEXTTfJiLcEwDxJxt1NiR
ea8nInB+eG8hO7FZVW4ol1ppVQRGR1Ru5v3sWbblL3bii2/6tW4re2Gf7JPN/MAbCGAVHc21g6WM
NomTWWkRUx9zw0XB3Vl2kj1hCEF4rmVXdBOPj3HFMN0TkZTpJkky9UYAkZKV2lp3aJf7ZYhBhhtw
wgtim1QYCEFYiDERyaC+SekGmo3BqMgx3t72Vyc+zur2f9a99b9PK8bYlWG7TPj3TWG0p8SfVICR
8gpALO+AGEk2NBWAoOZZpWLsgp7QX9bH4rVzg03uBbvoZUJ99JvDgCfCqPJEpORqG4dWdSz6xR1G
1WsroJ4WAMedZ+/y7TGm0PFxVgejPo+O7qk01bg+DbhL3SNSgfiB4A4OLaAH0UoUXwmGrPpLBHEG
5/VgmDSwRBTA2YBMEREMZWs6aBBAvKBXx0A4CC1CsiVx9SHlvB0M/TuRQtlWnuaGlWAG6qhiH2uy
PMl8vnyFjLj2RABlSfKkoo6lG9WxVd+GNnJkwAy3mPLKzdbuU8VVzIIXSjPPhI0oSSRZ6tlkmT6r
+iShk4t6fXzbgXQ2c80DVn4jAJHJcBfjFQbpLp+SVbBHNxpJgo5UFePP1DFNAOKRnXQywRFu0ZtI
bStw9MfRn13ZziNblTCIflkmI0I7EUmuYRWhzYbYt4kFZzxqKvCTJTcK3mVF+1DT9lGIIu5eHVEF
ylWdyCMKu5I3Sk1RqiQi1O8X7J+Aduop3CS3po/Nk1te04Wp/av7pAKAelmUvqtJpFt8TGjudnjX
FKXmfDbeFVJBQB1M6mJU+GphfbtMka3HyPxnVIO1dyn88Y3PReisyXyLdMbtE+JjVV2LHkCcWvfT
JA12V814rJvxOjMaBxswHMtjHg6L7poqkZkMunw8D3FXB4VWHyNjY2CsqL9usR8A+lQ7zi3ORbLe
aAztfwmjnLKeYB/eGiFsdLDRmT5U/vJLBhIEGK5Bp+KUvZ30fIJrpkoSMjRRAg4tKq6nKmnGSFKS
BI1pddPs5hRg6QamlhR79PNDdg8awIXrXHgiKcUEOF0wTANqu50r3JnH2llecsdwrPv2UKbciX6m
K1sdkFLQtKvTGexWGHCro0czHx+VseIURNmuC+vOMpkQRAZLua7CSoc+VlERb1xsPYMrFZ243H7/
q+CfbbTfl+2AK4/yWy1+hRz1kNe5bWaHeAo8DD8hEZOx1tXY0mSP4PT99S+lUqoy1oOZLi0UNPhZ
7bLE7n4EO/16cMIDyNcLu33hlRNJaHDmLsG9A0YRwohMv9+GGVpiXuHTifsQAJ/ddvTJCCRvRZcV
e2EZ40sOUdiVW66jaBJKETZQAKIntttnDLAC8CwO0NP8J+EXK3M6EUjpi7V0VQUeKnw/P7hXUZWV
d+EjAD69wuEVLbmHo3QlnRWzQuBM5g26z4G80FPfKg9tcC/7w3tz2NIwOQYKRQVdcLqJIrdLIgsj
bLsAMGMOkNkWJTeCNVCBMZ5bdmN6EktDzCBimewM7X0EWurQtTjb6IQL5qrJmGyXfHJhFt64jbmX
ST7MmUauBFI+uhZbZCFE4Hzfe82OYK+Lb+8zQpQaS+rcFWim71qJo2JnJdcHo+8grgJUG7AbAle7
LfUt9j+OJCgCa/GBi5RKvO+FI9Jw1oaIbfXZMPDm5T8r7TA1d3VcOVXGKS3+F00hEAbAnQXlJuVN
5iaIA6NQiQ+r0WoBVIS6y68lh/S5I49r4yTWPz/Wlzjq0dEyPTNbY8ZVuqTRozv1jQJMFNA53vHU
kv3VvkRRLw4wMCItj+AnFflhAk98M/fud1wxKab//+XRejhGZdSkuLwR5TBb9FIvcOfEnt8lhxAP
hq7IDc/ZtvYlktLFItCkzOghMjyKDmGxE5zOnj7+gmvj4V6yYldJtJAGW6ICnGhKWJkMply1aGnL
wcHU3LHobQsIopxbZH0oDHYQzh1NtID+eOr3xzIeWxErNGRmHEwxSIMd4ZZQUxLAkvhV4EZbzGPJ
CmFSRIdHo2F5jWBJ1aVBb6dM4YsR5fVT4RTdT865WJ+KkAqQnW+4YHphoZ17IZLHgZiWvmkO0hbk
boSRonkQt/rDvxNG7ykAzbqpwwnCyDybeASu8o/sxbon9MpYm+U+MIzJJ2Cz/X02hcrpm3JaWl2B
OIIZhnQUXkMDKWt1w7NiZjy+lkRueRUVTMkytoqGPsvoNNeYE90IoQ3am+OMuI5AkqiBw5sSZQYG
EsGTVHQJwxxnTbllKfS4z0lvhwCvhPt8tD+3J71iU/A6gMwwkqy1mMAdM5DpU3cZzXjFiz6oyPOJ
vUnStwp25nX8mG0J9DAPa5xpbitx1IWidDEvWRziZal2sb4Nh4/vqOJKAB1WjbVh5grOQ8JwwjMF
tFPs4znCRt5mT1zYUaaZrcSR864UREw0FSzYQgUz+4z63W5xMUkMcd0mA43A7l8ej3ZX4thFKoa0
EA53u8wfXubCyT6pNmHW4FjjFviZB0QjFUMSgCAAn+jpAeUuiSb0wytoY7jtN/GNamubdkdmpjKH
285nqseXNLrO2lbI6q0EdbTRseyb9EFxUR/ZZFfKHur4tOVGBKxYDuQr/zndpy2uPl+ux6KepqgO
LnfaO4kdzYN5PTnV8+JlXvLES2Z4x6O0v1QbwcB4doUF7MEOQSLQapw0lPm6rA5Eq3+mqZE64XMl
S+Wh0uSmg3ozpB1HDDNyW18cpfeJaqhD1OHiRichq88E/bazLfDnYqhk3OoeR+/Z51KxA6GagBSh
qzCLUQRRZakosP4UfoCh4BZuHxO8rnhQkVPcEdi0qfS5Lw1bP77EUjFWqnfTkLTQx+adcDFEd6bm
kOAguSWQLTBwXrjPirwRjfx9TsrcwJEaSa1FFNLKMMPXOvG4nyuAABmPnBtl6yJiEEAJgwaQLvqk
2dCBbVysMPtUHz8X5lGxIIDJ8ePwAOPeTIfvSEQVntB8Y8iVrpAotRaL40yWExzpVQOwKYqfzcvg
NIheUd0F3VF7xavushV1JZRSVLFs8grs1UToBIZ6yV6uuu3glLvaL254rxtrsQSzEgRKTEXH4WzU
Sp9NsLCaMp43ZGZO8/h5xF9C48DWJ6d+BAyBG5VOw5v3Yz7jmBoGX6kEKEzAVZ266SGaQe0xYUoj
wMrdJ2LUbnlAUhptk33GnTZl6Y6MASVMQZmYj6bHoq2hm40hhVmY0+i38rRVxm/MSVoykIMQmIto
QdCdgHjqFbnooZ6Vmru9AlA4K/ozjgsvAGI5FvQ3CHc7Rq4wtX96cZ0QaEBwgBx9xjuad6BR7IE4
l8q85IktyACgGBAcDJN+SEGEmpipOkNQuu2HN0vclc2PyxZGvBGd3xLQxf8XQb+emTTMpYkN82Nm
pNdCFF+DBsuVUvG9AXbZUPZ3Qph8o/EF8guV0A6LKL5Qee5STHMs9yX8cv9QBYfU+Jf/PuWAlwqI
ioLWVUcLUzOYmbdNbu+YVeBfH4FyuZMwabVgttURgY54tchC8BpMhbhv6ljx4xRT46qJiv/lT8W0
oK97ozllg0EVhqkaq2NqJJvJCB/7MXu6LIL1lKzORVdOw7COc3EeEJpm/b4Sf4Mx0LSbaPDCsOVF
3ax3kkz1kX1o+AO65NdNpg4IFtyhiKb1pgeUdHiDBkKfOcZGw0tpvaUl5waZnw3DWzrZx8e4E7G3
Veg21EIwpkWKwLQGX6ds2sHiReNsS23sOZdvkvmIoPYsq6amypiZomSlgt7EXfgZlgb31e8ideIb
cFK4/fX0E+BAvLCU6SpW4siXXR2tbkpQxdQIdpTxqhtuTeX3oHBcBfP2sOlGVsHwH12FGPrRzNR5
qY7zFHtqtvwATqkHZGfgBKvyqxIonMefJQ8tZNweKsKiSM/N5kIshapaIa4p51epTG/An7KVBLQM
VLl7zcuR09VlPogoGqEVA9UwVYVo7OoO+zDMxNGS0PdHGlE/EwA6MGR6WOERXXUrcOvQrG+GCUmF
4HADh4h2hB38YAEQOlhbK14lebIV2vYmrBrvsiqy/IaiWJjnxvixAlxB6lhKm6vLgHs0emtfaNrB
GlVeTYw4PPoZQcNfRjEAs+lnM7TzWCyTpEPGCMrupEfJY4zlj0oWHqZ2uJom9T6v0CAcO/34jcNh
ehfAjxomYGglGdSplKSSOPsqEp1KkIWtkcyDf1nK5zN4dr6VGMq8oPdRXS0FnBVyaNCE+J2d7qKt
uOXxxTE/1koQMYqVDiK0iWIz7uGiml2gHxKZl4WR4OT8JCBwR7EIakcruZ6OWqPMOEn9QeqxmV+8
LI1N8PtBWvMti8KaxH+EkdOuTiOrM5q2coR3cjd/kOJv7mRX6h1Zkk3dntv4Y9beyFrGf+RRqo7g
0yzVHKEFyqQOqfOJOmgYYkcH7BuwpcFhY/PWf5iavxJJaQbAqgw9URLiNEgxYLhSsB4GMoQdRwPZ
ivF1NEoxtDiRs3rB22VF9uhUgA5AY0e4VRa7daeP6Ere9le8nQJmXRE9OcmyDFE7B3RegB9VJnGO
oP3G3KQgrTKvm+fQIVza3LopuahzxfySRRU6MOAWJoNG3NSPvgGNIeYY0JpWf6uP2ZUxuMsHSZ/B
G2q5nJtllavWh6TcvqSFRl0UOKTxgxCjxntxN/qEOBHtq823ygNraZRJRAIW1DLyHUenfFadfJu4
w3b+DTYEG9jjkc3DOvkvruvrXimbwGRUV4o5DF6/x7LLvrkafdUv9t9ikwEU9kpbKFPImqILYhGS
pvfymXTe8814ANklcS6hG3FY28jvpvUFyR6eTx3kRmcYF3iDxCXt4urYR4EnG/Fej6OtJYw8wyOf
/1yOBtg5vNHYEaEMT4waQ59HyOnQAWywLhT/zNDweRq8fofJR8PjFq5Ypo6t078lUglMLgAJvyyD
kpj65JukoO91V8pDZjcfwAnEXVqPl22AfZfoZmGRFyuhNJZB0eRKW1tY6tGN3JnL6xAV8IHXX2IK
IdO2GgFOPxu4VRokE3WS4TGIH2r5Kku3/O4w8+q+ZNDpLJZ68yJTSIRvg3Tc/MDU1Y15qLzJBK/6
vItAosRFZmA5LjCd/+dcdEF4rAMriEhWET6ngEIRZPtzpP1lcwBQASBsjpnXo+XuXv5kzLduLZby
lwVwTvsqxHW2ntpgjt78k7khhlV3E4YtB9OtwZjD5UzjfMPPEHr1oHeN0i4iud+m3Wn1SzpsJF6a
wRQhI2ECtIaMTV7K3qagFPoZS1FYl7vXhzsDcOaJzkktmGqykkFZmNq3AYg0hBIlUxDbaQex4FXX
eKcgYcPqopZsEMBZhlMY4sEanhX5XjXfOBrAerjUr1PQBQHMD8fDkkCGsDU3hPC62vauaZN3MuZz
erOloYkKPhCgc9OfHljKglgsaokuWbDRSc/PlXfLHtO1fuDwoipmLqbKX9LIF1zdX2SMWhc0kJbs
wm0BxBHDsIur3p1dk2xphrbyDTpv7G+vRJJPuhKZGQDyA6p0iZdZe1/c3KsdM7HFQwY22tqH6wCD
zJbzCZmPy0om9WSO4Dntag3HLK7JoE59I5e+fk1GnxqnelImrP1flsjWy697paxLlEpFrTFdgqHw
0c7zN2PeFypvJpVtXl9CKPMSqjoaRKIqYnUQ4ruc1xZgHkIBjy8GbFEWpUtHRREpdVt25bFGqJY8
x9l1xlvrYYa+QBBA40EjyyH0MIQxibGYNkjO1UYBAZJ01UrKAWux+8lUtlkNBNMh/TUIlt0kQKxM
Ne/yd2LWj1by6fkIIQ6bbEhIlXTTHgmXSux03vD810Qct4nKygrx4xFIYXwGvSRKLZRQiYUmrsuj
JOQeXjp/CgynktSXuW5toIJ7HchObb2uFHCvmbrXWSF3yp31Vde/gdIazajzSQ/bEuj/BAs39SJf
cKbIAKndgAzusxufg+2FY4M8sZSnDuTWCuYUYs36OVCCx2ZW77TpnvM5WYaOoXoUltA3Q1GL/IqV
cxmrdgoqKyb+TPOVbeUnPubIDmFsG5vkar4qe58jkeWvwTQsagrwkq0z+FGArPe9OoyfUeQCOCH0
IsuN5RjxjiCFRx4XYZUl0CS0DaDDxWQUbTF6UjRiUzcFMLWXVzLkOGyDwib7aSjnXn2n4An4LVR+
VAyhn4X/ZlOro1RE5VETD1qPQFl5G+dfl++QFdmtZNAYd+rQ9JU4CMUxq3TRzYb+PRO1qyyS950V
c7oWLDXEQCowS9DsA1gAZYHaoolZPWvFcW6mQ2oq91WVbfMierl8JKZfQ0FVVcmAHJJqoqgrRYyr
aOqGQSk+V84xzujkWJbJdwrAzv93ihjsXkrIKlDaRAv3DJkyHANJHTI1R4gabMjyVt04hd9tMQ+S
7oE4hYw39AVh878ekRJLxQ7S/5H2Zc2R4lCXv4gI9uVVQJKL07tdtl8Il8uFEAgQi0D69XPob2ba
nc6pjO55rgrfRMvVXc49pzUQWM4w62bOBpOS28JBy3hJG6Ch+MUobN2Yf+SHiIZQWw8gVY/0KTzl
7+or2tpCALqsP1aEKARiHkfoKeaJS5ysvuZAbOzgtS9LtH1zKTCM2QHvL5LH74mpb0pVmAr9Wwwc
zb/7nbdt4+4HWijVbiWv7y83Gb696ycWTzw0ABVlYPawGEbXQgBbOV3ikv/+7J2YOPHG7iSGvqvA
+CZSBTJTPy72BfBDK5lpufEvgYm/XfB/WjulaaUutYuxwwf1SfCxyoeLeK36r8rTLpFIUN8B9E0w
v3lRX+/C5p32kPumGnE3gdgbEySqKp2zdSJ+7sCxYsX6qdwYv/58K9aFOz2mHnjmVrpC4DdO7/3i
l50b6RKcDGtAvZHghV5rCZfqlN/c2Lqi8GMA4PpokJ+GZnnDLVWOgCtZ5m1oFrHXY+Bj+fexOsz4
ELZGfOaHYMxa45kvXsyydAGdOWBe5Cbci2odIdeJvjdfVlzxOg10q1//ddS52oSUAdh3HDRTTpuj
bWFGXFQozYcCU4WFnUTqMTBZ8ud9OreA/vpdJgLc9R3955e5o68BeEFbVDpXau7i3toFvkX+bOSc
z/pq5CTtaKIFg6EMXRPO9x5TEM/FiLKzF/VMKlPHfzZ29k6j5ep5eNjwVp+isps26qKJwhqYDXdD
3DwUnyA6xPEDvPLzIkfstzAE2wRQ9krVgWbet4e0QgxH3emvAuucdq/RSPJdGa/wyuqDLeRi3frc
hn21d+IUzcHhapCwt3zw61kTG/yG9KEbibnDwMX1dGuEKTzIpfrP+mdP7jPAQsD6ouG20g2uW/zl
BlTU68bWQSLntyOR6jcG9ZPbyV6IAnlSdUk/8nu1CUBfZEEYi0Y0CX3Hk7ABpbuKawMJgnczp8V2
vBHx8sO5B4uxE6tdlcyH8pKSw7lz8w+bJ++42/G6RrGyxSWf05VhtRSkwZSOkfXZfPj3aJuTTzy5
eUVNRW/3E8wtA3GWtHcOBvu3EeWJjZOLJwOj9NoQNQaIURV+SwzlxiKa45FdUso6u3oWOJqAhUIv
+1tK1wzNNAZz0aL3lmcuRqqco45XnfV1pOqiTt6ZW4e279/WTm7BEFA++nm97pW1CTYYLHl1f62d
Br4xXvVFiPGZ59OB6wcUEfG/863t6/pCGq1gLZ5P8ew/A4JexEVm3hS3RcyTSlwcBDrzfP7D4MnG
lW3nLm6D78sXi2UFFcYmcOZPU+fsGURV9bYsVHUlAXoCG/oUXPDX38thgYmvdHwcHzB9flNWtZel
CVsnat7lB+TP10ajPYOFI5yI81tmVYKRie7SIp9xbP+wuW75Vw8zj7NBo7x5d3TIN303+4nyPZkE
hllfaBSfcWZoraxYD4xoA5tz4syA0/UEl0jmutaGZp2fCsfLpAsJKF8dWIVuI7/I8XkmmF3bOQjc
4dEAVD+57kYkacSg5P0XmBXwYOIJ8OYDN96TzifhtstcFpc//vwWnl3TL0ZPjhFm62enUCgD5Pm1
4ezy7mYIN3828b3ht54VYBM95CUWWLFO9g20q/loB9g3tluF3cftsh92q2TjJUqxsx/zxdDJm6Dt
vhDLasjzFgkekFZu/SDPAc9xjO2fP+rsZuFTgJIFiMX+1teZrEoDJ4Tz736ylhHLvZQKnPUoXyyc
RJS2qgp0gYMGXRybxhLUIiC6lgf/SoDBtwdG3T5c4hn5Dv39a6f+/qqTneK8N4aGI+evFAlhrd/p
EtQ+/KjvDT/J8eQZqQN/dlkA7ex6ggwBIbqPaUD35ByabudzT9sNSIp/tjUnIGa94LLOHo4vFk6u
dDdHPjdbE3UGa9829/aU9ZcOxXmv+MXGyaNjLJ3yRa8bVOz/ChASAyy5CPWcfU6GB78g5qVTsq7L
SdSFStrf63aSnloTsPaWxleNm/bZQvEOGrR6Szde2j2vU6hFPL4ZyaWLdv6g/G32lAHWqWkjZwmz
64cuV07SUzIeyngdRHV/roCM/9LwWU/nF6MnNwIqdaHLQ4XrTSowodfoQmN2EyCujU7HDJyM/+GK
fzF3chlKxl3D8NalHUHZX3/W+SWkx/kjiQlzvJ+oGJ4mcHY+hoZ0fawiZCdpFc8uI4vuLnzH2bds
nWP/31ZOvqPOi6VsGVxV436w4bFrxtRHLRQw0yHIQC2Y/XnZzgUmEPkArSjCvO8s/RU67coz4UPY
DrI5mxBjjStd9MU0Z/3Zpycf+D7MJ4QIQb7Rz4L8WKnRw2dN+zDzUFTLIc+zyhDjZfkPxP84e4i3
MJmAghpc1LqVX2KPpdcog1oztgpFwt1A6qT8VK92tVnVDmQ2HZbywjqei5dhMoTqMLjbQT118poF
XWsswAc37+C/XwOs6N54B5vJ43S7BszW7s/bdt4c5FkgsozxD+90HqJbGr8LKqznX9NQq3b9uPVQ
yHi3UhNQLnX/Z3vnTqXzt7nTUrZnFWY1zDCnpEPs+egGz6EHDYDllwWVpebCc30uXXRQvwD5DXoB
Z4igLMP3gwqXObBAww3aVuQf9mvwVjxaMfjos3l7qTpz0eTJk+ZAPXqpDbirOeYck5V2CmDySKZX
aDd4YM4k7QbQ6Itq2WfvxZcvPXnnaJ3XWi14g4IJcXmz6X5i9nYV6A4x68sywcmfN/KcE/u6sidv
XoCaEAZIYW9qFfJ+3IeZYcb3v/jKr2ZOHjqdK2EGNswYUCCXfWrPVszYpdU7F4YAAA0wASoKmM4+
uXO+6vpAlAhDRpoF5Z1Rfvx5sc7fsi8G1h/wxY+42mtyd8SldjBbtWpjod8B/T21adIuu9TNP7s1
X4ydOC1mKi/PPbRW7HCIPYUiIahU7YvQkvMn/Yudk5POw6jtgcJBaJXx63VeednOKCGg1bb2VNqb
MCDGBZbLSxt1csp71gzUr+E+PHE06Vsun/+8UeeXbpUxQ1EXFF0n+zRNrJ20wuXV+bvLpzRfILgK
+NufrZx9K+F4/o+V0w2Sred1GCD4ixgIg7vAeQ47+6K+6v/j1P1t52SDWneMZqeEnSHl7/BDm9wh
9Ed7xTByOqH0+fjnzzobBztfvutkd2TBarcL1lN+I5NE7lhSEnvXPK+5Q5FcgpCcfUq+WDvxQBh8
wys5TM17j95Wbz+ZwUHSmyZ60Pzeqf5LHgGWAbQRQToOxvETR2QaA7ctDWuLifC6CEltZ3Xxb5uv
a7iBkSAbfI8uaqknRiD/XqAuN+LtD3auMknnQe6wvISyOHvI/7ZyitdipTanwB2QYjqvoywwWLUQ
nPsLh3zd7G+B2hcrJ2F7Ld0pwlBi8+6Xu6IGKY63RW0uXvqrhT78+eCt5/i7KdRtVomA7yRwvLSc
eoms9dYeLfOj6cJ0gA5ovVwkrjn7yv6P8rnpfGdsyjE2bgAWuz7uzW5JmqTYW/crUfpKOHGpOXd2
nwDbh2art+KLT16laJ600Xo1/Li40vRmkcmkf/555c67iC82ThweN/Nc6J6vPhykDFAEnGcygpTB
3YCUIbg4pXDWf38xd+L5fMNfTHOCOSbwQljPrVMmF75oXZXTw4ChWNcHIRqYxE/74G4/T+BPd/i7
opDMJk4JFXD05SAjE8QULRHIqnZE/bzUB/kOaMDd/Wp3PTpfnviuiYQcO4sDVrwyxULzNv8FcBLf
rUJs8hKu8+zji/mwdQLOwRE5jdspplmsYDI5suLoxo4NpCbtMQcBBL33V5Dg5tI4+rmtc1Eyg+tD
3eEbtwstxYD6pebvwniwrFd1qQp17rR//fun7tytBBCAC3+3JovMHWL1UqWOfrpwPC6ZOXGxBfTb
K1PgM+bYiaCxQOMVEGK6iacJdIfmxEmBBgFeyEwvWD57MP9ewNMm/+x6KPQyfGD7O0QjpNrTZJX4
VSWQsiBSv4iUvfClp71pruqO9x2+tNQNqfzr3Llfgv9SiPqya6dFXkfX4NPwVyPPU5AUEH091Jvu
RxnTYbN4K+oKjF7dUx3LSw/y+RvwZT1P3GM9ml5ZFFhP58Gq43U8oQUl8zSREjg9sZtuuuzSJT/3
0Hz92hNvOYnSlCh5I5gKbE7mJbrDePlV39j3psMvYMPPuuavxtb9/eJQMAcCzPX/nNRVaXEgxX6l
f4gAQWmyfz3vt3ovNOeAHAKjBgo1/zTm55aRY14d1wKcNc5TGP6HyObr3z8JRe3SknBZM3832nk3
efU1XTpB2Gxu/nzLzh56EJm6IUCO3zmhhhKDn3yEnQpojFJcV1NEpLzwxpyLPIGQg9IWytbfiYUm
R9E5D1ssVt1tOqGTZmTXURFuWame26J5Ckwj/S/f9X9NnjYetJbe1BmcvxcF0qv+2JdubLvx/5+R
k5BNoUrELBNGapqp8hB6aXtJqeJc6vNl6f469F8OtWIQ4zMklq7erQOsqDVBFh7jbdmfv+T8a/z3
Fv2Vqnyx4xi9oNqBHbRREGncO1ubkfnFqsma/FzC7p7zCx4wtZCYCQBqOnW1quWeO8yI1Iw+jDFn
HbvGSAJIVsh/P5CAi7reVSSPNmCnpxfVbkJtKK34e/4kp7i9Bq9VG1vXY3OIsjZR2/w97y8ci7N5
3VebJ5fXx44ZwQCbzRrarMg0Dlwae17Lrmtmd8nNnnXtXw2eJJLVZNmczfBGDDxhkJPMdzsOyZG7
2dhIcBuOKLw2ywXP8dcVOg0cwewDem5oBX2fC2NzwaElhcCR7crtcPyfo4kRls3FGnbknbsGAESv
2CcAZ5C5/NPdTqPbzW4nkbF0UYK1JbYA9ZrnHgV1k6gLSNF1SeE8OgFqecDMkX62EmnXmCSeRFoZ
+XGcqxhukIi+2hcDy8xQpbz1Nt0cPjZKpNKn8TjQFBP5JPTHzTIHCQU/gi5uWeO+euMjOEPulQti
dQAGuGHth2ZJQumlA1S7gmKIJ9rHSFOfrRykiPIHhhK3skdLREfZ1LyBryXulDoUZYHXogGKRLzU
ThN3xX1ksTifxcHSb8boHadwTnxubaa6jB3abXsM4FtQJqmVSABvy/rRiyP7BQOiSVG6G8/sSWA+
M15teqh3iiAiwj+Mim47o6uI2dO45TpuGzjAkRLKou2MiL6oPPwlENl2DSmMYquWBU1FEABIqErS
4nHg+qkBD2dJD35YxWN3CzK/GLP0SUc9IswHL78aijCe1vqpBV2l3IqjyD+0AP6rEHxdSsYVx0bJ
Ng4KFGsaceMBJyns8FbpT0OCSLoLN3PoZ17+aVMOaXma5AIMjwJN3E6bxKiCTaCe2QAPvojjPDyX
lbOjU3s1OPhXJrfChIh5rUnn4CNVQMLZ3StHpG3+Im0MjwMaEAHE0vEqliPbl4Z49iY/KfzftQeQ
wNKkwyBJqVjqjXbsTHgDi5lfTQt44SKkCIq9+HP1XHIrtQEumMY2FtBNLusKMzh5arUN4eaEOHjA
wINKmQ8aQO7tjTD/idndOxHoBzSLY3spEkMK4vk1IHs/arN4l9yILWiDC7N7Cyc70xagrBB6mIeI
qFAnleUe/eYFzBJxxTDANN+C5Q2nH5xrAJKoGZPW7nVIuSC210K/cngYhcxqcQWiDdIPcqebeSMK
G4/6WB38PEwMD9OvgYrp5CZTqN7yrs58LQmUmpNee1uuX73pF6tCwsuC5H5PIgqsylwl0ucxtce9
mOqdOTdpUbYZG28tth/F/eRPx9Grk6HbsamMZ8tIeViTGv/KaH0LOaebnAZ35XDjosbk8nvOjB2g
oViV+m1xf+CPph1K75Xd/radNs2rKa5wbzXyi0o98tlIVTjftPhNRvdCO4NwQ8aloXd+8ztoGlIy
TLywNx86wb7kKR/Kg9nrxJvYb9Nm20h597Vb7j3TT738w+AizqtdbtVbEdZZBXDMkJtEeCExMY7n
y30efvLazYK+/+lZVdpad7P8PTCdQdaLuHq4i6Cd15YRqXD3CzaTLlCky9+rYSDGLJ+G5sdYW/HE
elLIfhMZWAwwRU4Bq0k72Bkrg0wEHrwXT/gSkrAE0fmKJZ40aZo7n9KYLlA5sKqYg6DfKp4cPIxR
LR6o9zo1Ohu8reJi69deGkkfhMBy1/XLdW1T0oZXFs5ZAZWQgj1BPoF4rElkYR1ND3h21HeaciJV
PRJlGlkQqsS3fqLBdJz6fdiV8YDBD+lHqWuLgwyipF/RLrfKSeug3AayjmlQpW5jklne6gaxdSiS
zn50xhD3fbgXVfNguTu3B3NDU8EVNVlojDcGfoelZ2LnZiyH5c3AYbAXDCzj/NfQaRklBMK7VxeF
gKkw4znYq3nZ221AHLNJTbNJaAe8ImSIp+BlmX+1Rgc0nBzvjc76sEv3rpNBHPDivdLi4JVo4HTi
VTvYnaJInXDcNPl4p6McPC0u6Ywa+vWgrx9B4mnvbT7tRPfcu3QDAAsxOXiB1a/JLx4bUcQKIvdq
ytPGrTd9I4gjc0LtW+7MG5NDPmTGIIZ1TX15S/s67mhFusEjrVsnnWOloDCDmPLe1zVBC/vg0Gzx
J6JNCD3a9w1GfZlzmD1jg+JBbC4GacTeDpZd5Pu3UT5tZNs/aaO5CiUy3vo9CqfEc7cSv92F05rw
yA3U2xXY0Fw+ynq6CesmC7rfczt/9OrRMtQViyYUXZ+4YvuOCgKCw3ge47AIiDZubbeNpXMrUWsJ
8y4JhvDQWxjJi/jmLyNWTgzHQe2WwsmHSSdVHHFAgelyiOhty23SYJ4Te5GKcSBtLvd9Z9zUFB9d
0UPYtvFarZJ2v2UV8NAhJxiVgXpBfZjG53D4PTUfQYFTYb7Qgd2qCRwjpUuQ5xygDJ2arZOatEyD
kR+iRpVxPS/Z0IeH0O6hWeG8LMpPq6lPHBYhAliI4cJLjU/c9kjAXTIXNd6d22DwN04pkmjij6a7
bKXhEMtwUL1gW4CTUunVqGv0aa3DO9THdh0Gr8xhBFiuj2k3bkSuSeTmpKufZ5NnaD8nnUfJFE2k
KSE8uuSkrNDrtgDl0GbSzAIkzx+F1aaFDyK2qt2YjMHzm+U1teGtASs49O509Frz1uxlEoluIwad
mXXwe7T8bS3zvfCCrBfmBqo516h17pouwLQzfHpH/Vj2eRI5dJPDZbdD+BRR+lgztZ3AzxcX0/QY
leyZt+ZDYbS3LHDiiiJD7TWZTAGvZPK4kYAAcOO2LZcXEU4bbuU2EZ39UAX2jWmi84k6KgDX0Xzt
1GY69hrrXT0aDC6E9UafmIv9pAcuNsOktqVWMeDMSV2On6Ao+AU9l3vHy58FkLJjUL3MuX+/VFD3
6eW8hmluFjVsz1lw5EWw1Zp+zJX/Jlv/4Ez2Loho6latQN/X/QlBmzc2VkhBpmAflsE1N+AHbA0C
GoGpRpfmhFsOEcOYorm6L4DYYLO6qg3cCpNdCW2mVgkloWCwYk41gHRR8Gsa9TNu1MatutTWfsJG
cOeNbBeIYM/B4yQ4mMyacjn0M3Q9lg77iPvRhimvWAZa+WdqdRl89+di4/8UwxVoeh2iirBLhNfe
emAsMLHyjscb0oFvlpjBnJQzrBfdmNKye3Cm5b2y+3jyq1sBgSAyh1FHltrSxM8HVGZAShhNxa2h
cSybIVWRewSDUkuo/9uTBiMBHPBE5b1doUhklbjYZQmtE7fcUlF92NLKcqM6lIVMiiC6V4tzzbhR
bIpcXlM23NG53dtescFTcBAoO5Vl+xkMw48ijIiR28k8gBF3Hq50xUHMpN9srTYuqMPyJU/bBSC+
sZrbOM/nzO9w+g0weeINL6X7ahnWlY0DrcvypR5UWjbWpqvb1GlFIgToz83uKmRsK9xhX9neR59P
d5Xsf8DF/kJ//FXVZrwM7lGHxbX02WOuaBNPfb/EVTntisjYqMp5sMf+YFhN6ovyNXDVjeVAz270
ESRXYSI9axsyvMTwbA4vNrkcfpmdca18a69b+1B43qZaZ2LlwFLBy2SJnNhFPkA16DqG8drmrorr
SCJCRnCNgb5tz3BKwmiPWgnQtN4+V8MuYCW8U/3ojXjxWms72XpOamdpib/0B6HsJ9evn4qe3vn5
8msYpscxyqtYhZNEVOldDbgHtVVscZh/g1tj09TFRo3zdd0OV72yE6io7euxjYgdWgnHj8i5k1kh
29ZRlTDW7YMQedcYpspoHlhjFWTs64QaauvbxWYZu00/MEQ69fwWFeauWIo97fHGNyr2QpkIDQa4
yt7TBS9wQbPRBgeX71RE53Q7tPxxLL27mtbx4ti3izYSz8Idm73YcOenwS5Tq86fBtf7iRGK556Z
sdL02V5QxWx5EgorDSPjAVtxJfIhQXMdlB6BPKqyS9RYUCKnBRC8ltJEMONH4Qy/ZF8aSeVVx2oo
Ul5Gu9wdeNKJMYFM43tlWXFAzQ3DmG8byjyel8EmHg8/0c9MHWxp2ALkNqPxXEElquqdPfUQwM6a
/c5pu81NeiPaAfmPd8RpPy4cg3bLuB99ejMubeaW5aOTawsz0vWedv1xlN7eMrrUwbeS2af6gE53
4tryU9Tj0aHBLyMIrgD83jlNI9Kg9MGl21kTQdR/qLo2NZ36oPTykWvMJHiLBbE7yXZcoTFlT1iN
GXusXbk1eN6SvG9feVV9mB60rE3EJHnxyFR1MEY81xNDhFs/j0F0aKppL9FGbdj0Oi+tiUiYJ/0I
96N5/sMN59cwN7PWRcIrgPfLw+HaFXzXFn0CZu9DP8m0hRSzp7sDgwsv7HIPiNOdtEywoJrjHTPK
o1e1W13XO2mMI/5+tKWtZRJIzf728jB1DLEvcvu6qyVUoxq5j+wcaVZtPw4MdXlLTNnkdnvfy/e0
RF1lkgFF0pEjgPN2oF/9VQl6rcW07az2ahorJ84x2mNWnCw8wlbLRxvA8cUwr4GVeAs6Pxts+4EP
QWI0XTZG2MLS2RWeLLB6LMHzlhW9cTXnS1q33ZWbiyfO7QmJWf5T2uZOV/n14PZXCivnOZ2fhkP/
NCM7sJrguWympGKtn8xNeWhz615EGIKgzt0CEG84Rk+1a4GzK8BcH1OvxYwcWrIEQcShLsxNUdix
8BC9WsrMGu3tlTbu7DzaQDUjMbkTdyYDz0GwUbr/HLz2iNm+rev2n9HM3yo8lm1pqzV53QBs+zi3
4i3wShlrd3zQkh5Vj8Qv8DcL7kXZVFurabYsXGhizfVCuJbP4bjsqrz2siCqx8TW9danw5hZloxr
gz4xo7iJIlQklHdrC7mTfrtd4PW1HSR2ND6OLRANgPBdLfKlFmELR15Pcd4tx95on9x6ChN3MMho
4hDR8icovl76sXqVNt05Ni40+uG/XOkk5dgmheivBuEPWCiaUeScshvhVYuySayQPpq2ApFPsTUm
eW8swFQYCruOpDEdVHNnO4qIMr/uh7YgYUivIZJxH2ClCIZuQNMQqZtBRYl2gGIaGu9INb+REaRT
l+rdq1gXq1IhDivSefKOnbHsUOW+UqhZENqZu5EFv62ggN+hvww67Bi1bCI9kF+WHn2u9Pwk7LqI
hS3TgfKcBJb8bFgPUmwfkUPUN/dll/fELsWNtpY9EjwnHWS5xGzKX3ulrouGgZyuB94xakKimwnd
MExExC41vNjVxps1owhkefy5CqIrIIwkiSRz41l4b0bOQzK789Uo6VMNYky1OmNatLf9NH76RfPQ
gPFx0TND4FU+att8GnHUPa3vndDoSMVVm07WbBHZguO6rbfRFCESa/CLGvPYauczWKq3eYL/AdDk
14BhSzPUm3AcHoa+yZzO/lEt7NZHzcaquUoGVe+1KaIVnLYPmPXQ99EPHnVPbIAw1kI/HJW/qcAD
Py+Cudmvj6ZAqOhN1sFp++OCA+sxlppKZSYFabrX3EVt+7ZI73qe6TtGqK6LsUy4Dz4Kl07Hehne
ps6+snk/ED24gIdi+rrjSVTVDSbilptZAEofvYdFn3YCUaRRASXlsBGU4pLB3zG4DjEcQJiwRcj8
HHnV64C8Hl92tDzk7MLeequHtCTQtbreMcs46mVMa6/bhXi4orb6Weas3yimb02fXQ2mm/ZFuw/K
PDH78RrYsDZetJkNS7T3R2Pf5Xhd5ukFEVhqywVJYT4Iwkd+N1fWA7gN0DhvTfw+F5yT2rm16HDH
Iwmi1TyTk0iCOQSZlYVykl0CiBMxhab3JDdjW2bVWlsLQqDEHbc5NqF1ZTaQScpDn6hGBDid85VC
mBZ6dU6KAOA4bJroqkOulSalvXz0RvGAGB55Wc1u0ZfOpIdyQe4/QQ1pZ5S+xqNYpbUvruB/kFDb
7gFXxEi9gd4GXfVB8/I4KOOz1MVvoar3IMRSGMsDZajHhKF7axUaeuZLgZ5z5WS6yNMusvd6LOOy
9j/MaXxZGlslc9vvjcFch+UQvaF40Wt/I6Lpti8hTMP0zwDzxolt6PsmamNvXn4oVv+oOJ47q+3e
akYVCJ66ox9Y26Vo36zC60mpxwfPjZDa+JtqNsNYzE0Rz938OAv6EY30CVHcB0RODn3P8WRju9Wy
x6TdQTn1TeAvVyAzvyknDN6b1XyskdkXS/hZgG7cFv10O3K/T6CScuxrZNdsxGx5EGw97d/40kf5
ry3hCepuJwK/I2EhtnQZbvK6fA2lmdB6SMK8zPQcEVYt115hBJDGnCnRgQ8ag7Z6DsZBbACqRKlA
2+OGytEnDTgcCfQVcCl9vDCY10QxqrmzXPXRW55MAy1/T2FwKIclG116F7aWiF1f/3YWkAFCP5LM
a6ijBgwKDtV1GPIji9ShwSz3MQ8w51nSFr9F4YiC8loG80NvsI8uB5tJsNwrzGLEHGJqTa7umb9s
bEQ91sS9G626vWqjEJVf4ePZzcGuZNnPRqGTZdVn6pTLSe5CG9YOj9qeb7u5emQmziiK501QZlHO
90sfZj6NHnPhRBj3RmkwryWxumArEKZaZrO1kTfpMNrJqMhopGKeR3Ftefe8a3xUmsc2E4PDiNbW
W9VylHPc5SPkgNDWZgR2BlFS0sj+k6HGEiK6apYwoVN9Y6LS6os8K5t8q5sx4UYLrUuj24oZrw6i
384sdoiU7v2ObRVFCX0c2p0OxS+vn++Y5d4YdrQLl/pOz+1Odva9sqwXFGdfQ5THWdVsO8l+8RoT
8l2ExBBumcYFam0OW+7HrhDJ7C8NgWKMuZPaFVmo/RezsJ6Wzna3lPHUMuz6xh7hKUutp43Tefqh
1kvM+z6ZUBHKqOPeKa/dj62cSF+ErzyqbrVhHXULajpWvnJa7xSnv5d82AdjHiPAz0RjovrpPVNu
J54jYkPgpDr9eBPhZ0eT/QOOYoMy2EtlW30ML+8no1UBloVqjd+HCgVa876dtoMx3YK++SdSzVQr
67Fg5oOdo8ExCfDk+dNsJxZiBTIJdrsU9bXd14e+rkMCsevnMOdYFtkhknSqTz5FTxPFsLqDikA0
+GVslv5zMQfZDAhXrPPhWs5R5jj6yO38IafGD96Pzf8i7ct6G8mRbn9RArkvr7lKsmWXt/LykpBd
Xbnve/76e+jGTKUoXrG/ngEaGKAAhckMBoMRJ85xAMt9HlfFjnrr2Rz1p2bo/FBHSE9NtxxmVPIy
43kUdQVlfkRDLSpus3k+aNmIdc37uSHfcwHOLCpuKpwxaXhI9VdhRsHANJwcrMMDgli0aveNNrlq
W6E/LIEgSQtMlAbTMPbadb4ZrRW303FFvm4pH3lWvUtz6cr5Szsne9QYHUFEkpSHvm5+NeKKpy4q
VFlH3jhTsGhgzMUTSy8xZlcpt40x+fWS+ZIgoiaJeaexCqJO9IBv9VQYjeowMND56WYxAHHsrZEP
v8pF+IjU5Qc4O54iq3oYE8PLpMXvoQg9ZKdhmL1xyRxTwVkyXhe1f7FSvLRDqMPJ602F/EFJVDxN
S7syYneY0d4fRFuJ+oORPxZt40Cd9d0YVBsJ1oNuDLdVNbgxBr9ilB2Vav6x1uvNKpjBiAS/w4sK
zabxydSanxb4O0urhDfHQajKjohaZxF9DuMvPO0tcUTgVF4zCb9o6IdWxJtV/GhyFCRR3Z7zL2Ex
3oap2WsLiNzRm9DTx2r6y9Ji11g7b02LwMSs7GQMztzMfh3LLkgcEA49S429RrUsOypREynArgn1
u7Ze7BLD2DU055VUsOv6Jq9fG2BPe5SVjeGxMU8rkou5l20LmZ3Ux87SfYmVdDO2Oi5eDAoO4iEr
tX3SP0hdFYhoC5Rt7uelhrddhULryZjelvhWzFBwyVVct9B/0n4uSA+LOUftJjtgHNYu8f4wyt9J
f29aRDhY3YOP7AXa2kb+hpwQr6XUMUXDHVD7rDLVEVtUf/EuheMYAjhv6hAvNdCUov/U4pjhyeXq
fePXWvQ8r7gqV9RXUSw2W9HRhh4tnNTrZgmTtg/SegyVxMF/dgIygRFpTymUu07DQ19PvcpC1okX
xKpED6HyiUK4t6y9s1aIuM1HBUXlbpwOdZ/Z5ih4g/arin7JuF+tUD42pe7oM9BCKhBKwwf5m9MC
bYEYpTpD0PxO+yQZSBmFbl/njrigwxC9GLjNteyvvgTVW2/LeoqyVWZX6+uKwnGd7+OoQ6IiWCj2
pmjQjUFUCt6YfyrV84zkpDbGgzr+qJZhVyb4UaTBuYhvjcKfkwmRp8Pve1wTnai4hda7QDjZKsRw
s4QM6O9FFTqTFgocq36XWwsEsZG4yPV+wJNcwO5J6CUNpmAjJLhJVKC+pO9qXXV0vOPHBA/6bArm
KHVQJr7Nw2dzidxp0gM9HFxBxZWbtcg55Wyvd8ITFBgwZA3Ttbk3M83NY80fJxHy2NFxzqQgWVAz
vy3q/ZTE+ymrZtz78Xsfyg9DgzkbMfOVCYBE6bVqvkQRyAQN/V8coQ7neG6HOylKT3M1B3r+Vmm/
jRhPoXiwDYA0r+NAWKDFTU+fhs3IfT1WkLUBqDDCmYCXmQkPHMGCBKMILBPmVZMgqM5b+UqrlMNI
YGidZ30R9kvzVgsml6A+BZfLyUtAbRcghW+qMUPXL9kvy9VKmnLsCzAFRZAYazAeNryPmDQlGMLo
iavOw0K2gKkHdCl/26MQb0vfpIpcw14xgFNKOeFhivLisdH+zTzR1hCFiKhGUxfAN4OFjajzkewf
Lxy0Fq/7g8RejwGEGKbfrYvZyxJcJcqiYz0Ixb9lRwKEG+1oOKbb4Xpw8l3qCT/AV8uBbzHBfAbw
wdDNBFsQ6CLPvURbI3WYCyAHl8PkfYscueat/i3+FTo8rm2yVxdOsjFGQWmLtFOyxCSgTPm5zUvH
Aj/78Hx9J5kna2ODwtEO+dIPqQIbrSLbk/QUJxxebbIjVxZBC/n2yGZXuATwxj2gMONtgmw0VL+m
1iuEt3+xFihGGMiugMq5ANo3whImywiitqW05eHdbDmbxYL7oMSD38fsCPiEKWBd1GnhokLOC/Sq
0Y5QISAd3sl8TUBmLNrYoTHonS6kfQo7ndffzs+ZJ6ROfVPcyv4YFLXLE09lHqaNORKsNiA7MbOK
toqb4qR3hl00N1b0nkyvBQpg178P+9RuDFFRqCtFIQorGPrWCxZs/ZSCXMVWf+U2ji1KB074GXsa
7hYOCJe3QioqNUo0WhrZ0AiZjtQ+1yj05ADpVCGHeYSNsdsskfwlm72cJK0X8rEmaGYFEucH1Yu8
5KW86QtonbeHxOfx1rPxbkAsQtQO8mHQjz+3WDWTkq1FTiYIRgxrJYd6V+yJXjxX+ZMZK/5YssRz
SwsShCXsYUkNSPBL/bFzRnuEVqXuq7vE1X5Er9c9hv3d/rs2izpwaz6Ji5wDyQq4DPARqxA7eFp7
hhz6i5nsrhtjhlvQhEPBDixwFyPp67Tm4EAs8enm5maVAIvoitsJBbnrZpi7qBE2FcxP6xez6ADZ
ydOQZDAT5jYYsNrldN0A+5LaWKB80EiUKku1FODc28kzQA2L/pUjPoX3mCgB7INzqtnb9mc91JWY
jNEqFx3WY9TzwUwrp1SFGyvliocQ77q4SExMyahgGAEdAnWG25Jw6ZkYzBn94SdS4wNKCKgjkfl2
qeRlg8SxrhmjtjCV4rrucySc5S1ULrwIVZrP+ITynj+8Kjz6QaZHbFZG7aBl1IiLKe7grnhqxud6
fr/uEMzfR4VDQosBlDf0WPSMrlolTwi7Vji7gth4ff553QLznG4skL9gE/UAcGsBeAJcf8h/CwTv
B6ikcJhLnmcz0+aNHcoHmmwJI8DuMHvT+sK96qBQ4mUOXozlzwGscSVXoIAdzzcWKUcoRTPJhxjP
gtFPHms/8UrJmd6jZyIym0INyFker2/ld0J04Xobi5Q3tIDUlSh+kChrHhDvAkAMkd26Zukoj4R3
VnNiz9qjWFBixCnhs8izPyaSapBngUOLHpGVrdnsVwlxMEL9SkIusGLSvXvKIy6nHPOUkfT9b0v0
s24F0i9MKljCjB/RjsIrnTzAbWCEgzyQOZkoOy5uzJE/Z+OldQ6YCRhuSVo1QdrWiw6hb95LUI8q
IDZrcmIIMy5urMnn1uQijsqYjEhMw62c3NWr17RP133l/+OdfzaQnJfNipKlyMNaw43cedLb7Fp+
+qTUQecageSlHlpSwGRfN8lyDpDRgAgMhKmgNqG8UwqTLBpA8QS+iPw5UsagDdevNlneoefAyxd5
tqj3jygM0ixkuP0LpUBBswiyDNMD0j5tev9/WxWVQyFmJqI8IGvLlHczBWA7/qELn+A15dyVzAx4
s330zLYBBq10JdtnHuu9satAaj68o6bU+aKf7wjzTetr7z1vyI51A2DGSYPAAejAkXmc+0lvYLZ6
6ZERzNFNUr4AWc5ZGMvZtwbIp9w44tTXetV1MCAIH2EWiBgJ1jjpGdsb/qyB8rxCbuvOInlujrYI
4MiYYADEv39vAd+57g3MuZXtaijHa43VkCstIUEfMhpufg9mpy/AkF3VJxyzgssbyuVtH+V/arYK
ammQHEoqnzVB8SR1eohqiRcvOHZo4i8168RYj2EHdcQFina4WsATZ2HikvCcASrWOhbAoC+8SSDy
beg7bbOhGhV5JdNYxoVkpAtaZI2O5mD6ojRP5gresYEX5lm3ytYYFXgbIc1TrYExjDkRDqviiDGn
AYIPROqq+OT4CnNpkDvGpBF4c2WaoXqRuzWVW9xhnYceYhgIr0CFqXu08u+Sd1xnqErhxgbTVIqJ
CU4w5timP2ckd7HRIUKeKgCR+z60ARoLI83WrKc54YwIE5+/+IR/1kl/wkaeBAkFRMzMpv07wrIT
msJBFwAOaPJfkCa6E+qW81JiXm+gXsarFnwaGrSdz6PKvPShWiY4h52XFo4BjCK4aUJffUMLEYqF
yBF4O8o++huT1NFfUqsbuohESiSYsxs7uT/vDKe41Q5odjiWy5s5ZI44bhdJnf2mV8JiJK/q2cIs
WN+ty42K3jGwtnr402hTkL5Yffk1ZGHyWxUALF671nBm9Pt4282MDjIGki2o7skXRBWDuFgNkE7I
WGLH+AJ2UAAq+yk7Jg5qJkDI+0LklAGXNZ95OW3MUo+HNc/0GL0yUhVSH9o9EazX3+3k1rwH4Neb
diunGMSzR7Zhe1ctCjCJgpmfYv0vvdmb0uP1kMD8fTxTwfsCel20Es5/X7bEbhw7KT+lK9hfnyyg
b/83A5SPjsC89LUs5+TYe+UE/J4lc+pYxOkuTvtmDZRTivMCQn6DrAFsz8pO8KK9EPTckhJnq3Sq
oiQm6OBCfSk/mdkO0HRASnlva2bY+rMQnb55WhVjXjUWoim/ZzTpMPNth9Zf6hS78nKTcPsfvBVR
l8+oiOE4Z/g2vXKrZp+hxLtvSEp/5cvo5N833ltnQpmKCQxEP+WD4hNlkOWHfA8sPLixLZc3qMyM
CZv9I+vdmEPhVCyESc1PBtCFO5C+LD4m6ec9JEryf5OEb0xR5zITpQKVCqxMznapiKFrQBE64X3S
eNwyzExyY4hKVo0+Nte2h0+M6IoO91L9mhZ3ef1y/ZSyA/vGDBUH1E4d6pWYKW8xb4BrBMBfyEbK
duZyYygz59nYokICxgoMQZhhq3dXn2ilhnuAL+6HPQp+nESAfUVubFGxYdLGMbFi4uJuckeuyCaI
VFuSd9Zx9kxf2AvCfv11fTM5x4rmmwzzYbTCCutbARCJnyWNcycwawNQard0UGeCQUOk4oSZATit
xA38/Amgkr9jnvAzad3pVnmpufynzPVszFFhQpMx11OGbX4q8ic1+jXyqLTYH2ljgAoTgLw38dTB
gPygfZEwMd+YvzpXOYx3GCe8AY6Jk4syA8XGIBUoxKjBBKkFg2K3Hgc930dF+UMIDc7FxM4JN3ao
KNEbAyiuc9gxj8Da9JCbclLfuuve1c7ToVOE+Sb18brzMZeGXjNY0CTVuiBVSaNwTnWhy08I7HNg
VJi+0lNt8aVMy4PrpljL00DJr6C9CH1gSaYco5LRpQ9L0tjWANmxzUPhoUf212gDyAeMtuI099wO
EuNKgU0UBgi7qgSy2vMYn4bNEC4CKlXSk/kA0gsnvwfaySkAUDogWnGJExjOv7VH95GUWEsbLUG1
RVB0WwMCEtIYnG1kxMMzE9Rx1kZpwDwWTIx+dYcFQSUMlem/X4CvHFvM7VMMDaJkiBxgkzvfvhAT
edBxM3K8UqJHIjTYRTsLSr2LC/YAeQc0Gq8Ix4pWIMnD/6AAKCNfp66WSJEaoR+/H0b1XgdlOKga
rFOxF11g1AGx41GHML6YYm5OAHVjNmK8ALqOE6Cqh7T/jJJ7zh4St77IatB3M9G11wkz4/kepqmW
i10DAxhgnbzxGUNjLp6Y/pjbmIjxebVZdnj8Y4+uPC96kcRlgnCv3UODBmzJgC2azyo4BmwVTfbF
nj4VXirKDCMbm5Sf5H3d9aZW5idpKZ9FsQb2GmA/Q3+6vpfMb7UxQ0WQxWzqOmkrPG8w0F38tIAB
vG6Au3nkQGxywgkTiASlj/zpTT+QJkzqtp+IUIAvxTuMXLoN54jxdo66WxapboepwpIk5ecsfoYh
+Ad0DiUtK/JC38KCriCOMmERPl9VqklqKdfQ0gEwU40dojgpeOpzf4B6x9c31SonSDFWdWaQWtUs
DkI2GjCYqr/NELMV0PIceW9FVhYKSIys6yAklaD1QnmdMYVrNcmwkhgQWgZz/M6Ekred3gkH8V9R
1Z5Zo5zPKKchm4yRiB7/LaEw3xCJJUyk++EdD0XH3MDN0qgv1vXLhAkVTMavIOKrT6Ia21H6fN3Z
GadJBcMCmBIB9wEnFPkbNr6OZEOJMZgBKRlMF/VCg+ktzrOH/YU2JqjgapbRHCsJTGQ/2311mD/7
wq4wCuLL7nJTp971BZFfoyItFgThH0XVLeAcKH/oJlLJEyEZk2ePhKdGblS7NWu7txr3uiXm1gFK
KUmyLsoXQAcIG2t6oYDO1Uhv1eZFSh6u/z7rFgTlNWZBTSiJSReNyrgOwyJcsRT5AxMaoK5unPGm
Kh3tgdCejgIv7pGtobduY4++NARF7kSgakEPFrmEzkrwhBMKY8S5E/6TjrV9UKTC+lC+gSYfdcfL
KdSqBoJ9UQ0HJFCrW/uxi6mzFoh2aJapt4kb3vEK9cwoCMZsGe6OBOpCpxoVblMoTRTHwqN5KP31
U4DmoqPaYFIB4RqIHqLP61+RdYg3Bmlh6n7VjHlYYVBYFTdOVx+TpLaJWbvrZlhuvzVDuX2KCUxB
niyYiQa3bdHRKd0GpCh9VXIssa5H1YBoJZDEliRC4eI8ZBRCM5pRMueIgfEz4fAnYHRv1WyQkoJn
DVIkzvh+fXVcm1TcHXp5zuVkwhMFAgnPsoPRGa/t7ShIcC97spuhwc178bF9ZbNQKv5iKhDTQSOe
Ymi0hJjR8dbP5K8afCoBiC1qu3AxBWV2vFPIOhfkOIClD/SQSLjPtxe9JCUVM6RRCV5E3gqmldvu
aD1ivgL7u+BkkDaPwqsPcKxetFoiaCfGAlIQsFIBsw1Bj/51fWwnd3WIRuj0mjvKr3/zUf+slG65
TAUSYmvO8tPwXY93iEaiui8XW3yTQMdKVAt5QElmTIXqtgz2QzwJLZqPWG2qSI4rlaBPJF9xq2AF
e/SzFsCc0/U2V32ARDEqphKxNJApQkdWu2ifYfhDGtI4zU7hdC9L0XPW3OGVehx7+WVEj5ezo4wo
AMi4DgFDEafzQjZ9Bs901IhWBnFN5b6AClHp4nCarngvvvU/MRi9A/8IQD0cswznQfUAzQDowAC8
9n2QNklEp8ZiiK5udnoD26wHDAP4xuV9sV892Rb2usdxHJ458u8bc2tbgmVsUbPTimky3Ju23rmc
FTGuQgjPQyuRvEHBT0jFOL2MUxWvmYzkeaCQwXHIjg3mYH4CS+PLvEjDuCNgTQP9GhD3CKnUkQer
ShiFGhaUgcEGHFfdITf8f7Wi/9qgL/dRXQapzfGNhF12l6CCmr5ihsYnckTcS5bl9Jv1fGeEmw8E
bSDTgnAObPXOAFoKe8lt8bjeEL1A6wOTYwWhkyZxhU8nzYra2838jgAb40OKkcRUg/HO075AheKQ
5v8aFM9ksQmfBJTcAvQJh5oEojXSQEmm8xhBXRYw3vRwlYOOjCKP7Vm9txyQDgE6X8q+XHs8f2Gv
cWOTKoejByMPwgKbrat9aX7uC4/WaquQMscig/Qvg3PiuAYpDx1lYJOFEIOPhmQXSONrX/Cgb5k7
WiD7YKLg1tDID17ZVXqsIhutscPQcvbdoBuCLOh8FOu4DzrmyQMvPcIwAF8KPfEgdlkN1klsZJK9
Jolhi0NQqw0vLJPs5GIxGyvk3zcuOcoKwC89cREHl85t5mWYiHwYALfJDwqQj7x4zLoGCNv+f1ZF
JS6hkcaG2jYZLvPoESwvnSPdFN8QGB0cEw54jmwchH8g087bTioy45UUg2sPC+288AF8027ifWsM
9jahA48/5pc84Al4kN+8trnkb9ps7qqLyZJ0HYIN+FcLvMJMCSXX69GTtS5c3oCXiRrm2ehXcpib
kdpZfXoazNJy477IgtSSZDddBp4qEit26lCMMw0LIz4XCUrXgcglawzoMxidbQDIpkqv7fwyWQ+Y
yucsS2KtS0c5CJkQkLDQdDnfO4znD8uQAAY+fiWP4G53ipf1Lnx6fydNPMzpcW8G1kkgsweWBvp2
SaSh2s2qGqG6AOQOfrXf856kCfr94rY2MhOXy67NsrZtNlC3ONjIEzRt0GwgAx2gCPJRB8BT754M
PeZHnlgtK7fUkLYboAkgeol0KapZV10wYgA9gFb1VegYpepeBlIq3qESlfh8xW/W1bM1SNa/cX1B
7RRMm8Og+TJ43amDBGu/MzJUKlVfvykDXqLHiitbe1RcycwJvX8D9qR2qqBdM2NyN2wVNxwXFFnS
XuGlYcwPiKK5aZCqJRoB5wvEgH9aYlwxxz2XjnZ3J+3aXX+oodQ0HwWXR3jNiiR42P7HGt2EBbNM
D6oUNDrMRjR2CspLt/IKltnrsYTtJuDaJtNMqDfQCUOUNHVaW0DUqUH0KDvLUbjDGLsdo/6G/ITb
/WKuamOOyhVAfaRltQZzGEozndkFfdVD7HapHZ8mt30s3Km3uTcQy6gpyniCYKBFgUjk+YfL17hI
EoJR/J6EEz3wHP+VOeqz+RTv5iD2hlfe6WOFMktBzg5VdQUS1VQow6T6UtYDOh5Fn9tSGPTW6xLx
XsmsA2fhaGsGqnKXMzqyJM9qlSb5SUdFLupsHSdOcAxPl9zFBX7M/TczadrWIjmSmyM+96CKqWpY
NI8ghphd1YM2EIhQ0QTzwWWkeKh8HLkvc946qc0c1UmeMeaEdK9x2wpd2v4eGrC3E/K94juc8edC
mMdiu1LaT+valOoMjLslyPq+n5CGgzKxFUQOyMb4Qki8NVKxJVSNXElN2BMPkk8uB/U9c1BOCm3s
7c0/KHdwDNIvMPDWCoWxxviUwm12B9pLr3DAVq03bgVumzvQQuxibk2XZ5S6AttIsTA1jFUuD0tr
m2iQRJ7lqBLcZ3IrF7OGvJjNejpvviP9/iqneBBKoHZPqD7WeChUTuEUOfRgck/go0tZ6RIo/CQd
dTpEG/rpbCpCPaciHurK/QpGZyJk6gCx8/3oU2oHM75krDiH0JTAe1ET8B6deG5M098TTONoljff
NQIymEoeKQlQhOqNsefcGMyPCKZ0FHWAW70YSsnSoR96VQXxHijIgMGOneIAyYDphxaAhwyUyAEv
C2U++AAF+a9J6jQmVT6FomBkJxmarK6M1DB9EvCMjnVbOPT/oGjAujEsA7rMkBWEZAh9Y6iz0c2S
gAef2vrh9DzzYF3M+2Hz+8T+JpBquoL5Fwu/P9e1LZYvk/Y4cIXH2YswRWi64XbA3X5uJG+MZNAn
vH/AHQVBiGg3E7E69Bg6UOFhfvlUQT/Alh+v+wcrLbOg/Pwfq1QaiOlHqRpVPPd0E+oKhH0P0w8Z
uNal03VD36nJhctvLBFH3WyipGZRbWmwVFq28kXK8KlrgAowdGYDFQ8Q90JmRQVVzKflKs8c46xk
EMBtNG40AxOyNIwnA9lvbWjY3LqsOpAeaxBAUdPEt+oGXYg2Ku+HQs69YTbkR9kspUOq9aIjlzI6
ISq4jTl5HPNb//lzaJRPMpttP1qkJIIFgwYYug28qSPWKdQBrZGQbIhgUTGJU2/2u1KTMK4nVI87
3BOHmhSXQI+IyqrkxDdgSn/gRm/GMdFBL0Hm7ImqN+3Bg1YgQ85hEYMs4eL0+ylonP6zvKkX0Bfa
oFxHjpoeeV0y9ko3dikfThUtjsMCdicnfEjfgY+5B3/2KbTxyH5IX3hFA1ZTGuvErDWajzKkdKjb
X6riKiknPUWJhLzVkm8Sg8VHxXq38Mp17D39ry3aU8KwHuPIgK1MAsHsR9U+W9XL//1wIHQSeBEg
U2DwoDylVID4zTIwR5a3ZNIU7E+WSyaeSmQVM8pAr/+jPSovrcCEFybFSq6k0YUyOjD0d5CzuxWC
5l7Yc92ScfbPlkclpNksprGewVx8O7+RniOBT4HxcXHxZuLDp3jmqNtP0xphqslu9oKf3GE82AFj
3HFV/fRO95ebasfZTUYsweAf8BeoxOAj0lOnad4sNTqc+HpfAwg8fAOSHEFoeJivgnTSCLwO6jH1
kVcgYTnm1iy1zB7t6BYUXGhOxUdxPuT5och4UZtxOZ0tjTpoZix2YlhXfzvKCjQ1OOwnxwJlGDQo
9oO7euYNqJXN0NG4LAeMvGlrm55GlTBTJIxGiUbRvWZ/TzpmTvyq2tEP8qbAZckrkDCy0TOD9P2v
NGUUJXV2gjodst4xvwut5NAvaVAIc7CKmFjmeA5viVTczBVNgJAOlmg8pT+03Yo67xpUt2BExMsw
cnn6ixyPMakEIKnGNh5rOKpsmtCH+FEBH9KBa/X6qnhWyHHZXHsR5thVS4KVaf4YoGMgPpu8aVvO
iaNv1lEIUUSosW9JmmLmegcJgutrYL1nz3yBipBr0lqxVuBwmUcJIQsQTAcjtpVNmqKJz42QPEeg
ImSYRgn0gGBucvB1nGyXy57l9XYOmjJ7ul9e68nhrJDx0jtbIRU+FCWBzLSSoW1JoHclHrSWI0fe
CrqBMtBcjjXeF6MCSZ8JyYhSNer8Et6VujNkAUKI7kKDzPhNJAVlcO+DpIxnl3kX/InN9O2dzYtS
aQbsoo2JkeLY0T5jt7ebW9ntX3jqwqyKvK6jagbyNeRfF8XBemmbqsAoMT7jOjiL1zmJZz1ONQqE
+huEV/BiHz4lzgOTdd62RukPmajzgslLcB1qvwzoJMT5Tp0SzqEm34d6O5ytjPp+YP+W20KX01MC
xvoa4LzxvenuRZBJ1tO+rm5GKM5wXIbloJt10U3EaqxEQ8Ib4QSqquKx9MP9etd1eKYQtCZvxp15
4LfWqOAv9PGUAhSIT3cA2zWSMH0/H4o9wUQJLi+BvTwNQG2i2AmUByCIFzMbSz9n3YpZ95MCCU8d
6nVq/nZ99y6dAhZQRwWvDvxQlMm/b4JwXooNOPrLGApYO7m/j9abTP8/q+1CHBhtIEiFKLIIJVzK
hDyBXLnu4pMBilhzDcrMcgjt//WFEO89d7xzK2QrNwsRoWlSmU2Pcnf9pWeQz4KWz1gsYLIfwJiK
/z/x0P6MrTtbF7V1etdrbV/AYv2mHivMcjvLHabm2xvVfi+iYHlunfIvXs39Mvcgy8RMLiZzLQNj
XufLLCGbMY56Hp/k6suCiNo4/W7CD0ycOq0c8UI/e4X/NUa3SpSuaausieLTjELp1zGEqjXkrl7T
xcYNJwRPqQc6Mx73JsPndczwoPAuWRLmUOgrDpzM4yLAqNKjCqa/9DInDjKOMF7aMkRrAb5DPZGG
/UQp5oQyQbI+Zh8oTcKSmjmArlT/UPr8MjcGuluE8Dgm0jGVR3dDVZDfV3O0AnTXTfYs+l3/PlX3
Y/9x/QBcfqxzM9QBMMBlXJrJgumWenUi/Q68xnZsSZxjxrNCOb3Y1hE6GYCFxuYQ6Nm4m2IMmsi8
jPfSCc4XQ6VVetiXXVmKZFLySQZDQ/ZwfbMYlYhzA5SXtSa6+4OKjyIG2V1206B8Hb30dlbZ7c8S
4/qiyDlMvI2jbt8168HAP+Pz9NEPQuOuQmPm9/VF8RyNig1a2Mg9uKEAn43HhwESG6FauUktQgQn
5sR06TLcYv8kgGlQQcJhoivyUx9OojWRRtyyX4tHlOOcUX6xhOMEpUCoMDmQyApkcXDUNvYmDISY
1rpb2qNSg28/wfhGtziZagXXd4BxtM/+LLpaH5p5n1Y1mYiyoV2Fhk+4N44mQGjQtHR4TVfmJ/2z
BzQAbpjbpWlDGAPvutl9dMrvYf28viCZeRA2NmQq3sdLE7cV0MlROHhW+JytO0V+VJTfxfqcZZCK
wWxZPs5u3ep+iqtOD9G9g/pllASh9CuddxMaNJNUORbkNRoUOnSI45WQMh5Dy73+tzKy2vPNpy76
RMB8g072A9U9zQYjP+QEnEpzRgfZJnCAD4nbfaJHNHKOFvswK7IMVIYlEnTl+SYlkzwAfo9RLutp
8gDg3oXPBMb5e/FDu/KnG/lfMChjqRuL1GlO46HvzAwWQeiZ7JqgfS0XVwHTNkhywBYPYWjOGsnZ
PU9vZNz3pq4Aii9e5mmpnFijlUTWhxr0+y6wvAlUCQAB/osDdGaHCrwq9E4qpYKdqas8TZsaxyqn
9yGCFJKaDo6wguIiq+9AiPwWCv2zpg1vnSh51z3pu/58sVpM/yGwABICnPz5Bx3KNFWLQjc/RtAA
QFd8fU28/BkkoG7oQnnYV7zkR+/kD8Nr8STeWC7v+zJONuZS/tinTp1uVGO5xNgFIX2B9AB0xP21
5FGOsoLVmRXqvPRRaynabJkfkmR3Hrjzg3nXlI74RerTfBIMxngFfGizKipDQAelFMIVu0qq74RT
av407nQXuthu5EBVQ9irnPIIgwby3CTZ6E1WXqOXq0MG2vxIocGMhy7e1ZatgYAydtud/DyjYdyj
nrA63d4EaTIvQrMiw9mSKXfOSnkGzYhhfoRH0gCYd2S5K2olGkqD/wAjf/kWPV8vFYkAe2swJADH
eSPXD8rlzl+TT2aOuIRL5JeuHREqAmVLXuZTg53Vj6sPEKY/70uQ5Jaf5HPqPqHrQusos7ltasaN
dLalVJZhhZ1UZORsqsF4q6NwsUx2fxhgszxgmMvpfR57C6ONc7ar9DtkgianEg4C+YqLV+zmXblr
QA79T4DlnNUZVOTJ26WAABZM1eW7hmvLMnkTuozMabt/BhVbFsjCT3WCUw+R0h+FrR6BMcLkQXEM
f61AC0M1fNftSe9d4uGaLqEM59tIxRsllqEDDW6sD+uJzNAKdz2OQvGj598i5JeuOKdBRRqIzWFU
pIOPEIwkdApv4nvBI71j3BxB5HIxkozM1xRF5KMGpiuMCzgtCL9WXMgrVjZJt7UR2XGjBlU/B0OV
cS5iRkjBxKcKCmKDDHGA0u08pA09JKFmJCL4ftGuOCQHUIsF6yPGxcDhXIk2CpTXb0O2ReCRCYbX
IpNh5xbDXomVolJwJwPYR0AaEig3oSBpV/vKFV+5aLTLr4cVbuxRXy8euyQfF9gb/e/xZ0wBWA6k
voA3bQPL5QlEMO7Bc3vUJVHJRiGUrWzBW0ZXeCNFhvIG4k7O8vQPSujkfJ375rk16kroqhZpDdAp
sCb+/vvxrwTKQfe/4fLu9W8n8/aSuhBSq5BiEeO4H/Xb6K7uuq9bTz91Dxj3w+xdem+6vYfZCr/9
MFXAXdcPA9pbAbe8fXkvnS+aui3iWQTyJsEnHRzIotugO9ipwBWlwCzHnBTyMnciDWpLBZMk4N8X
WK06q61eznTlo213RYfn7tHg9aUvgzRM4MCDZAMz7RclIrkWp9bIFOUDApPQnzVEJDRS23OYDb4f
i5SnwAwBoSjAD6B8eX7u5NHoxqEdlI8EqntVszxCLh2cDYl4LNL4tqvSwg1FyGcUhdcv8ut1z2Gu
EYVZ4GsRz0SaHMWIcxVy4L3y0SRvZf0jKx6u/z4jx8YmbgxQLiHoYWqNEgxMjoi5bLCAByqeiHfD
sYF0L+iXZw+a1doRxSSn8iFVVXKTGKarbP4EKpVQq6rrh3xUkB2CtASCuEuDDF89XV/pZaa0XShi
9vlnlPQ+HSsLC51VND302M5b3cnm3FNF3O/Jz+vWrq9JuhgP6HC1i2unfIRT4qHs7QnW4FURjwCB
vShgz1ArRS2YJtBLUjlblKbB1yv73FnE2beAArXDKvPaHAK8qG9+Xl8Y2yH/WCT/vknlZ6lccCdW
CiLUz7IGsJz3WGDgzsiH+mOBOm+QRF8yaLQrH72rHkCLrB8Aj/gBkU0nei6OtUc8sf/gXwmX2cO5
XepGmFS1b5IUbjjmoyPIKcTpIZrVP+kTJ/e7fMSfGyIfdbOFfQ/kWitjCxXBAg9W6EZA5a9S5o/G
m64ehXmAfB4njrCyh7Ndpc75VBlJMkiIYvm+3xOo7rzrbeVBIjPmLrCz79fdhJGsny+SOtRRHk26
ssAe6aQSKMi6g8ruP9JyYR0CkMHoZOwag7UyZaqE1LSSKzgEjZ75kfqjGSR7SO4jyNRVMafdw3L/
jS2a4UFeS1UbE9hqUVAbinst5LyVWQYwqo6aB0bD5Yu5IiExKsNMBeVDTEB/MPfN7y6cOGVblqeT
GW5wbWloIdF4iKU302HQF/mjUurbIcs/JKhzamFxL7SFf90PWMshM2e4ppGYq3STpWrMSMqmVvlY
shjpOEjfoGh53QRrNQbG/AGZlFEXo8t+hVmU4zTjOPV64Wbym6hAnCBy9P7puh2WmwF3i1MEkTv9
ghqtltJMtowIF0g5B1J0Y1q/E6Fyxi4Dczsv6WAZA1hRBmxRQwuMhvhBCbcrIyuUPoq+mu8qwygU
MGFHnW8tzeJY86o6PdKvYJhS6WdniupBq5byVbNawdGhGOtkw/oed53k5gUQlqlwaBNd+rq+I5dv
WFL3R17yPSwp0uwVcxtpemjM0v8j7Tp2JNex5RcJoLy0lUtf3nVuhLby3uvrX7AuZlrJ1Ev27VkX
UCdJkcfxRMQ5BqqwKEc3Ir0PLVQxtqRMfU917SEmEsd7rkVWTFwTPN2BhudKGE2Ti76PTSKe6/FZ
9R+nRnB6dJNur4xnhI1ykRJmptyK5zACka8ByJZ2n/JyhFWfvFwKE+nkQdQ7Uk/iOf8Y0eHMXArp
G5865FzaNnR5F2X1TC12jglwuljHHTSKxbPSdXbUKtbQP88D1PieG8LJEsSVS2liZAEj/siaAX9j
llaJ41yRIIKtDQWb1veVbRSe4YAaTAEDB52TGHxn7N3k/V9/OTTIIe4K1h8d4pdM56YQh2CG5Ix4
Ln2MyB8zfz8IL7dNrMRv4PlUCGmgKpCvRMrEEETmUa2JZ6MvG09G2uB1eEq2w0G784P61Natp7TR
Xm5i8u/PpWmAuZO2ADAUb9I6c5E6FP3kGwDLi2fTyPd+Le7rTt1DSPXj9gqvj79CwJkC0m+4VQMD
SpdmynRSorKUyLnOja+IdN813XcLv+Jikq+3UkF9SDDXAp5yIAcZQ1NAqqiTU4IsQQqRjUP1RT1U
p/YgvWTHZtfcy7a4FyGBme6FBy7u5bocvrTO5ERz2YwmJIoIMk1ilw/NJjrRNm3++Act4esOAHrc
mNfGlBcGbBA/Lrc0mkRNAAPQjEZtuUu22WNhC7Ykf/ahZbfcSMrm9je8voEXBtluqeJnidBKwnyO
jGcELUzl2prjZ7wTeR3gL80w9y1va/AzFgbWRXYNQOuiPPzrMw8LIHMFKykKfVVnzojq55JRK/N8
juvH0vwiVneBsru9V9eB7NIEcxD8ws9JHZMZ2tnPXXKY9NiWxi+kGgB0hhR7zJtvpD/5sqUAexrc
I0ZPqD4fs2mFToRRg6DsWSy/RNGbMvWWSvY+OUph7t5e2tpV1jQdNuCGcauZc2eC0S4t9WY+o8o/
1brshlrtKePIicprxwBEBhoGdhS0XtmLnIoBpq6GeToDmPs4UAXpPpQ5QYVng/lKTRQDhqfChu6f
ZL+wgFz5i6OmY8SOKBipMtBSurykWWDOvSr10znNhZ2k+JaSNbZUv9/+JCtxH/0wfA44PHSuADC+
NDOpICHRiwpxH89hXxN3bq12q1kUAWN4sZtXFu9Bd8UZ0C61qROM94FtlwnHQ2tMna6UIkokWXW0
zDRsE1OuYvddTLS328tbOXEizhnaEaqqAmzDrE4S264uIRxxVvMvWXMeqlPH61qtpBdg56B6k+jA
I1Cxx80YkpqII+JgftSA6B13sfMEYBbIENK78i4GgOJvSMEhOAXiVAXjkUAtspfWDxJVAc8pOcfJ
sR+PeXEIVJ7cz9reLW1IlyfDSLohUg3YEDsLskaAgNvqoT/U2zm2G+8Tb/oGrb7N7S+2crGwMpD8
od6gKFDmiwWzqWhV0MJqEIKQrew0uzBajodYX9pvI8ztHedCKaaebt/0MMgnJX7LWx7dAv2hjF9F
aUbli7AUUHWy97dJepL7JTljZLG/S/Nia6QTXkD7AZyWICFP1YizdaurAk0GSDtRTV9d5TY1Mwyy
5liVNthyrJziODgq7ejc/kIrAUpE/PuvGWbzILsi4cxjYVpUQuzDMJ9aQ3vNk/TRhx65XClbsey3
t22uLg1lLty5iPpdo39f5JqKIYFeq5nJOSXFvVILvwyhPAlq/jc7uDBDXdfCTJTI7ZwKEzkPSm8N
NcBQwnnCt/r3i8H1pc91KOBBgHNppZuaIpkKHHHV3OJJ0pLEp2nkQTjXduyTEQZ0NyjZ2UYUPv2k
VbqGTEXrHvux0iBZKChWVEk/b69m7cJi/wmqHJC8IeperqYRFE0pBXE+o8nzWGn5HRF4gA+eCeaz
QAoMCQVQuOcxPLTmIQQV5u01rG7WYg2M08kbORpbGWldqiZH0R/uRHW0pzK0b5tZi3zLrWJuTqcC
4wAqaaxDTu7bRLaFsP/WDmAFMuL3f28Kpa5BCYFAGcImqnkB+tRZ1KZzOb6L6rbPY0us3lrz120z
Kw+lCiYuMReNCTD4BDZ9GHWzG/1amFC2iB5EvRzIuNLQRwX9fLD0czqSKwN9l/aYLZS1PpnDBPaE
7ejJXg+Ye+yIAaVGdSEcQbFnnsmJFuuLBKszMiRQy1xx94rDqLQFMIt4fZ5cOl8yYojV7sA6G1vR
c8s77vS0sZEDlwl+CBmZiGLj8kblzdiEGfHnczJBc6N6CCrVNlXf9pMXveRKHqwUgyJo2UGfieFB
6H8wZ38gcTXhr/NZvg8fJLfaoGl3nO3uCCVebCZvjm11M5f2mC9I5ghZFIE9ULUBuzVvDWe6T3Z0
VEG7E3i9y7Urp4OXB+TpGN8HyPVyLxvMU5MhhOsgj/UxuKMwqugR1KsySI8wIQSYt5U8x69Bw7nq
ax5laZe6tEUkqYNOq+dQndEz9fT4ZBqOEPLWttKwEJc2GM+LHrCf9zI8b1OGxuskkunLOCfVqQmV
1KvlUQucUpujjZxI2VkbzexFzcwg3EVio9tNJBY/UgPvqTmAAntTjOKnvhMAAC4BXCksaYxTp0lG
4yvHY6ydbpQzyMbxlelL6+XOSCQR2yjUp7P2GDzVO1+D+CCenTaDRxWBwrsJk3+Yz+aTg9J/zF6r
pWGm+lQkwWziQJ3wuly8ZQ3QziGlc95Td+Vvje/gWLUh4rNN7Y43L7N2GhamWTzwmGpTFIXwxn15
34qvRr8Px83tfeWZYNJNM0+CISUKysWhAmz7l6H8KGYuRzTn4xlMTZCRecj9CguhM7/14E0nfzfJ
VuPMv3ywiEnvJeBFwjZPLJOn8rHqOJabyFxlLRPoEzO+X/DV32Su+K45KH721VHzyk3NIzBaOy06
nqVQHCLtvELGZ1Op5YXfzeeJCLIz5v1skSED+Q3aIuAgAaXhdhii2O1zAXCC299yrSgXMZGHIXuw
X+tXtUMuT4Fv1LgjlRvvasB2TbvaVxixljd+446RLR14ddf69mJ2BRcTRCfogF7eywScPBnYjqZz
uItfou287VHDgl2kpnzjXKrQtZTOwKOJRNB1UqAAdWmtCAWoDUOe90x6Zd9kzVZoEx7wc9XGwtMw
kY3UCcKCjitR5M+j/05SXoXMMWAwTr6Z+0QJQ3oi33qHYJJYf58t4ODLT5GiFm5s5uUGvGtO/76I
K3EUVJo2waTpfy1i2crAAy8pHNyWuBZZlleNSbiLaFQGtG9oVidAC6ywoPW0xyzMaSTWDCjBfe+C
NZAOLGNaQJMssuVRIq6MaYMZ9/fHM5iPN4+90mS+PJ27fbwj9oi0HIGisIPCNhz9FCigh49dYBst
qCf8xE7zRlOpK7sRLgwmTsURZNLnAntQf5RH1Wsg8AKadoxquy3Yo3kEDiuT8JfrZa6fHs5TPEY+
POtJ21Qjhp9E0FbnsQ3uu3Br/sQ0Ad4WOVkKzyqLMfcTXRq0Do4GXsXp7pBMe4ZsmbZm0Z0dX6N7
wqu1VnBaFys1mUgl5mIaAZQ7AesILSAoNQEfI1qF3foYAaQuTvtAIbYvTwBRbG87Vs7tMZnwZUSR
VpEIt6f1vyJZtMrsuQq4gYr6rhsnh83fk1Qz8gkh/yxtoLrhpF7o9RYdpP7DYVWePcYNjeWgN10P
e+QxBCIl20Nkzo3p0D0duM9PvNFN3i4yPsgUe0XLZVxNU1PQkS5cKat31STwyi5OsmEyXkiQAxW4
YwlZ0wcGysi8DR9wKyx/NzyM8S78Btqf3iLglBYcrm2OB2SrIhILRSQOOKRUp7cKwGQdOuIx9aCW
7WpQHs+hcALvI1kd1NR0q5c5HQnuzWTcDyAiYxVIn5lW6ENuPfX6rXQP+k15Q2kEum9kyy2uOS7P
ZHxQjjlZOZphU36eMHvZbbINgEa//pDr6PYxQml9GcqmOCdTo8HBQoj7q4Kxfzf0FAckydjVxJF/
AZ7HhQHwbDK+R5JCvEPqdFflatv5xXYwhrd8HCKeY719J9Gmv1xcNXeFNoBxGhEU+D/0RTQB6RTU
XDEwmN0HjvnjtmdbTRkNlFSihnnFa0J5MEAIQd6PNDMfj5kOre/gjFY9xBLrx0JwIo9HLrZ+QhcW
mSXOgSAEqdqgntond3KEKxJ7oNq18jcVo+t/xDWzVs0vF0l3fZH9qEk/QzGxo3lx9ytqrBIjKs/R
XkcvRv1l4Ngcgx+CBmVNnstb7TstLTM+VhLzLlQyWKa0Y+WDaVhAWWwoWIwiOmVXrKzhnWf1k+ri
KpIstpjxtIiTAahpP9dLR/VDTMqrXufOjnoYDyJo7imVKwGZFaSyHONZfJO26gOKLy60iy7v1g9h
XLGm15Xed/ghZWFhEPaY7AUbqIEdiID3st3d8ydg13PQxdrZBLBrQnCswqT+LM0WxX0Md9VPv7L+
4UYYHHOvv854InqpIE/HP96rznBhn3HASRYLpl/DvrLpvuoHyibb28TrXihum7fBvP1lPG9Qy0Mg
ENyl2PgeqT+63vvf3AM7K5r4Q9lLFVbTewDrYuCDgnVmezjWFgWZ8GSdVsMn+LAlKsQoKiyHixmk
Zj/PSBFon0DcRujuaF7i8bZt1Qdhtgv+Dk/96Ckx+9YUuaxWWkF9UAi6hO2wEb8hRMMfGCHoriig
kuv31g7Gwia7lUERAgghwiZNDfqHAplBT+GiL1RKgEe3s1qWU6U62TQ1jNZfNTDrsVXnsEdyN7r5
TgJhJJj2GzAlgUgZ8mNc/ZNVT7c0yHi6GUp89ZjAIPI6/8E4QQLSDVzBFn5WH7l2AN04SLZ4m7p2
/pdGGUfX+9IwiNS9DpJyKEl/mJrhL3L/pQnGheWNZAatQdeV/VIrd85rG7Re1u17tpayLo0wTqus
BMFQMRl3xgCs1SuvcvgyywdlelD9p9uW/p+DYeAlFqTXmKdgUpmhC2SMVdHw+9gBqZ0DotZhRgjQ
rdTNX3kkP6v5hYlBbYC20HO+GhNK+7BuZ6WlRU3xlRIphI6/9ZGsGVA34ndr1xI1aAdoRP/sEbFj
AIpURvJkwpwmTBhCAQdK86swG55bvMafKuLSDOPkZ8OvZpEGGWUD+icKvdOO7ZsIjQdegb+6IHAl
KDLVILmac29ToW9KHQsS5cquwP03l4rdJ9//5lQszDCnXBlUOR9pxvAPMJNCHQS3tfAuDz5WLvCa
tyjmuJul1mvKP9aEeyBVusYCjt4zIEUFQHvhKN/Qq6w3vObQqrdYLJL5aok6QHwZCjLADHxJht1E
3jm7uLIuYAVRXEJoEgTdLCe4jFHQvI9KuotpbyVPYwi+B6q3ALF45SNt0BLNN8E3TJZxDK/EFgxl
4tTLJgaJMP5ymeCaam8OAZCuOI/hw+zoAJYLeE8dnDCwMo/7/VbC9IU5+nMW+XRQhcWgBZ/mqChp
v22e1EPg+i/+9jOvewDDprmTQVxj7ni9GHoSmZTywjaTyzdhMgpJC9t18joHpkN6IMy1Q6dtOHtK
9+yWISagjbFQElXAaYl3xi+q00wx5v1XijT6myb6xaLowVpsqOBLseALAy37uhS6MZEL1lmvfCse
/qge4n0/5rZ3gNDK+QBzVN+rR0sUUkpWss82qts5wZcodJsdVT9Akzj54NMVf6ZXt7aWuf9TlHWt
DhGez/Zhnx5TOND6S1NZ6HqhVyvYo21YZgXh4Am9KJAfutKm/aIczdkGNgaZhOD8hdAm2AkXV4hx
DkNngJZB+zzT+csA/pLvqSU8UrolcP1wnmBXHNGFLSb9VIkvGUUMW1m8Nat9Pr5yzi7HH7DkUXKk
JmOY4QM3bvdGyUJylPSSRyl98FXtv7IG9QUTDFrXEmBmqplSYX4GD2K3Ly20iR3T1uloRYKeNy+3
Xds9YHbA8ggaSQ3wmcvLorRSUwEmJ59z8lDFDyTkNBDXPAwSdRX8SxKEOtgJPBIZk2ZmwMcpzdyp
doi5bjfvMvmDCBXImPS0kTmBY+0+YjV4t8O0ASBgzH3UlCE32k6SzokEiPkrJjkctT02w5smPyiN
U/q/OF9sZYmAmRHgbSnwyfzk6lr4G6idRPNczdLZDC31vnkL0R8N9mpgJardfMGzrE3nKppvGpdZ
i7pn5upfWGY+XlsqmR5Sy9NjvlNceVuAZnJ+bBwq85d4gF1xlkr/4S2DzN6GrekrRgmDVEBXPUb7
Bk3uGP0myDCjX6hlVlc42bvJKRvWSsyLhTI+zsh9Ndcn2FXvJVuwIGhYWdEJCJuvs03BEsbdwKuG
uDYZHzZp0IKUfYAiK9BPgF/GDR6jk2Ip32WbWJDO2XHnZFYczcUqGU9mJIVQ9AGRMFfVucRNXH+H
7s4zFX02HR6seuXiL42xFTTQdMU8KliemN8X44fEo3dde2K6MMCkUV3S6uKs4ZvFx9mjM02zb8f3
yWsx2MqXyqFMRLFbTUfdqcF/yYHlrjiBC+NMUtWJUqqBL5Qe1E856626md14z0uCeYeE7QyUeMeq
obEkncOjea/efwqiQ2tTfx3t8o04Ejfdp6fuxg2UmUQqaAY90jKckQA6IPHDAP4c3AW9g3BV8o55
Q17ixnExMuNiJnGo0VjHAnvP2EDxzAMh0QvVmqXsVb6r8h7uPgPC9QIVEfUtpKwx6XcZkOa6KKcQ
/hvRlhJ9J7h8/ma4K5/NDG+i6qbZxVZ7ivDiVN/lAIHxasS1IhtH578/gH2OVZus6nwfP0BCAgla
HYKHA9CSBRZ9j5UwvObyMtZ1r/rbInNT+kYeWiHvEbFSfEYQU6LeKbka0Otf8rcV5kokftDPUQcr
5HGyjX2zEdx5M+ro1xc7KhRS8x621z3Mb4P0By3i4iiSZowkbORUvc35D9/nJH6rdxxz1ZTqBeNB
bH+zHQnYc8dEOvt9HJy6ohycJgr7jzo1IBCitTifZAKhAph9MCkR8bAFa2FfgYgjlU8FioaFf6St
KUjFVOFmgFsziTWrmfZDMW6khOPLeIaYDycEXRkOcoErP0mALFTqsYtyyFi1yTEZRt48zUo3RkYq
qKNBAlXrK+zH6AsNxBdyuO3MsHtSWWD5P4ezdIIupgdkuiMWsVt24cMU/MVM/oVpJuLOfp3lmgzT
pD1mLbGy0esKTna4diihJQrEJQbLrhEhwyDEWVA22Mx+es0nZVPFPMbldRPAckHRTKZCSpfnvlTG
blBDHIxM6Ry8FVpyoXESorUjAbEfCdBfGaPQLC5NCWdQZKI/eE6qEIw8DR6m1Xm0Vb04agaPmm51
PQtjzPkLQXHQdLMO7DvBoI85WKbw83ZeueYAl8thPIXaTWZqQlP5PGrfJHmfICEYAk4hshpYKPBc
0/EWgoYjYyRJuyKIekE8S48xppCJ7X8yl8/veIURLYBVHcp3SWkgZfBsCg4PiL72mIa+4+8fQPd5
4Q/9YSKhLwOJXjtQsQhfKN8lhuY9Ou3d28r3OrSPBmYp6k1FLF46K9GvxMbVpXUmkCeiVGtBjOUP
trHJ3sIHBbNFR3lL5SzkR/9ZPVVHHwJfjUfwTBTuqy2P0G310C7WT/++WL+hpCRp6AcwigzqRoak
AzA3dFaYi5heM/2Kh1PgLZmpGopqgJ4chf5TMoXELUDIB5qn1hWgRjlsBR7f8OoWa7h48IIiJADZ
WlfM9UGtdCxQv293rdN/UTb1DrR8mD5KTtKD/NgcBTSBsM0gLHoVHtKN+OX2RVrNR5c/gbmrUaqH
RhjjrsY7uuTqVbgr37+PNgbmNvHPacul9VlzDkuDzK0qArGoNQlrnh4xSvYS0pmHV2iM3s8gEkrd
6P7f88ghM1xsMnOLGiVvofqJFVak3MtyB+Y1rd20icjhxFm9rktDzIWpoQidS2DKxyAOffePNyFo
kjK32Gjg5mt2/Va3gx3xWpv//reW2UD6D9EDnA6GxkaQMFbiIZjg3ltt7HagOK2+JIosWAgtTWOl
DSktMW9nT47qD+gHipyLs/pNoTWK3IpiDNnEStdjH0ufxXNRhJYmvgmSd/uYrt8UygoOjgdg79gn
41gxRgD4wZhRO23opEeQ8NoQOLwPXPIQQKdF3rRv2UPhBV6HjmW+MXc8ZPdqmo9nrf/8BLb+7RCP
4qLBT6BhYDrFToYev7g3N7UtUTl6m7PklQ44AD6/7TFJfqCNkI/vFETRIyntMrJiIJWrpxTgh/yA
5+Sz0WE4qXUrkGIBAWHlNk8EdX3JMqDKyAHQ7GOLVamo1C7WB/GsvVKPOGwiV3DHpwHCh8aWPz2y
dowoBR1FUOnX8LdpkssAXRtyNqX8VzXku3zmMXasmgC40kCjFDPsnytehBTAa2KzkGtyHmvyZqgQ
Wol79/aHWyEuU/AKBKpHMLtolGrlMmzNyHq0sBbBfSIDl+r6oD+pXDDnVI1FpNmEEqFWyw9m0IdH
QAmyuyKQRhvcEWjcYj7Tuv1r1jIlkDcBmQYOLYWw5fgYRY2Peb35DDmbtjuImPOaXv43E0yYLmqI
ptYzTOgZWKPkcJsYP6JAcG5bWT2MyIWAVQXKwoQG0OW2ijK4m1MVPCEosmu8VZiH+F5/8nMrouFR
OZgP+V8Qh0Am+rdJepoWpyUjbVSg7w7opwqewuY5RQM6kDjnZfULLYzQvy+MhHEqGnUBI4rwUEyb
zngdY85Y/Nqpx1EEAByAOu2qRaKEUwoSFKD3jPQ9Jd86LsRoLVNbGGBbIE3dTEFSw0A910A27Aty
mIovzfR2+wysmwFFCPjMQGPM4lYN8E4jqgErP/e5LZS7SRWtKHoVjIpza67maQw8QUBdU5MUmeCs
sYetxlxPRwKMQkELzMCS7PYhdorXhEozp6llfBfdGbn/hpfzs4fh064MpCVwzWDAuIqkozSBzS3H
xJf+6se/pryzilbjhJarq8RaYW5sNw6KkI94KRe2xVfVE7eZXYNBHE154sRuzBWbYs/fpz0IF0GA
AWBVkY3emi+lFUkxfKWV34IGaV+UeLdPxufGLKsVxgQbnf3cT5qgy+gbroBkOvXQDojsAqJ43s8G
JNcRMq/Cm7ZU5rJwR290dEfIMXTK6/By1iozYVuBFmWllfiCXfetK151zADcXirb0GVXymTsZt5q
k1/j4/nlAPie0W0n1XTCVtvGcnook+SxFwlPY2L1XP7+gmwmEHfFUJUhtlfKD+EQWEX0lcicttX6
sUQjCfOb4D2/gv123UBmIoQYHoVIPcoRSPA5jYoK23yc3XqDfJaXZK0ua2GRcfBjPncKeJvwsQbl
WQnFgxRBKVvhzuivHoqFHcbHq0ljQJEYK8t8zAMqLk0eVd2rv9Xu4EgWNDPMBx5hK1sTfJ6ThU3m
kk9mXMc92EvOnenboQ9x4KaTHV9MXnoozcpZdFQk0ylBSMk5oFdDbqxlJgEKxyFvCi2h8zDZXe4k
j6R3hZ/TZ5egDva8j3hVw37ao+kcJUS6fgHXu1Lzm1YYweVDa9jxXYeQewywf+9KjvaeAjH+F2JB
/1gFWSzoPDE0yzIIjUCaFOosj2flUfql4LnKdBVLfzSsDqoLw5b3zMDGPtYc0+uMFCSVeiyN5wzc
i6ZMEXzvcp1Ysyr/VXhABPrPyph+ZNiNwKer6ogXlWAboZbFdC7mYX71b5IlbUdhy5thWL2Gvw0q
DKhEU8sqKlG6nsXqJDehXVZvzej/1bFcWGE8c1qlSgeClxGz6ZSmfLbC+/QAxU03xKAUDwWw7swW
1hg3nY8g+KgVHA/6mjnjjgNoIdilm8825WgQEH/+Ii4sDDL5MdhJ8A6V46tJc/g0KOZxMKrviYby
UIycmMR3bRlxHlRWvxsqNciBYGr8Ska+SoVEKQe4GBmMTOWrCr2FYHd7VeuXW0cHXsaGga6EWRZJ
Bwk9I2NEG5LYmeGUXrFRZ4wqTlCrz0/qz4i7k6sODDS9GniLwGalsC81UafP3aSNOI/31FvPB8Gu
nOiltkCtxlUBX13h0hpzUoxSk+swgzWyAUoF0+J4PnyW70yMP7V2uQnuuQ6TbS1QX7K0yOxpF1VK
0guw2HvxQ4kJwtIlHkVwASPBOSJXRGusLSbERnndROoAW5CPgzvR7MBt38nP2Om3ihM+xQfJ0mPu
sOmqWRPnBWxrYDi6Yi3MY7NNjA4pp18PxYdGjOTDb+pkL6ZBjNJh0qzCj8bd1PvPQp6HblsZgEtn
ZXcnN3rplnKieRr0e/ZNReK3wk8DzrvZSkqAThvw+dA8RDXBaqNLU5h0ItTBzpoK0VUT/NmjVPOo
H3hGmM1PdSWNtaBCoh/IYWT16tB+9ELP08xd8QMXa2HSm2D2s1kJMSadlaIrdecgViyi84iY1q2A
TBbcvPL1JxXKupiAN0BCQ6LCauX45CdKbI3JxEtEaYLCFBMG2vEQyhExVmCyoX0GP1IRYUbrLIQW
lF1FR/lJn/RN2zxhWl/DZG/hlJvBsIYDL8yv+R6sj0go09HqwOvHZTtgqP3aj8cR7YBT6wRbedtu
g+MI3Hxr8ztuK1tqot2LOhdUwOLVyyOUJyVpKhASa70AK0Bvxd25U2vntg9ftaLjeQMjfQbgMEx4
N4dQ7lGfwMEF4SY2022v9ycxLjlmVkMu+DfAiETVca+IvRWjqjE/pI+oAfsamDta9w0P5DvKvIfC
QXflb3zb0iBzvbJi7OVa86kf7Z36h1gBc4P5NrBwgkDSS1+xYis/cd03DQjM8cQl+L1O5ojMnUmC
ujLGM7pFv0YIAPkyind9A9ToU8gfWeKZYwoJo1IBt+iwSmkDaRdEQ2C2Nv0vOqOY2txJYBp7rhcH
ij1UH1gl+5QxZb0JonyFJvNZZCcB+CPQ8D/Am/hW9AWsJl7x7fbxXLty1NJ/TLLdqzoo8q6HTM55
/k7F/cJ7KuMMRXsJr5v8xv5Vf5hGxKU5Jg+NMM2KoIRETVAncFNApynfGfFrUuOcgvtb2ZlgOupc
Tevs2wulx5HZWqhCUJ4YqI0BEsTk9V2eZH3YiTiVxbST+/kUZMnmtomVqw4TqMPofCtVBbr0XhWm
GyJA4rA20kjboWy0DVGDwPLlmreatc8GWzgn8JJ4eGIZGbU2qvJc7mhmMeN1goIEFLyHKJ4C0Uve
2PNaR/DCGnMLxK4LwmRq/slj+p3+keM1PkNCr+/jN6gIWpGXtdbt3Vzral0YZbYziap0MGQYpfp3
CsD2YHUldvLUWOhGnpJT+gzimg1yN4y0zil03GT8nAwEcBHvjrBTPji0F7+EKT8zVQ3BkNGjnKl3
8RQ/ZRqmwXyjsKtm3g16+Kjo82Eukm1Rubc3gfudmWPrd3GKwhffeQKSOv6Se8mmR2kvbMYTH9PI
s8YO7xsS+GvyfBjPofLZqgn2mZ2bmD4VXe39D4CpK/4OHV0Ah/B2CzZiVgC7KpV5TMeCfmIMWAQH
8ZPCCdi5AUyFYCE+cTMMjkV2hWOKF381LUdQcoEB5BGjb5sa+b/8CQrk403W/B34sGURhNh4Frti
tZRyJAA02T6TffvSAIIIllav2Y2YyeSGxtW1LWwxxxRzTkKr6hkSGhDy5z/S77FjgCG/c4RNNOCK
8hQx1nKOi8Uxh1P241onXUJLxepN93IvcGkfCIqfmHfF6CevVbJWLS4Nsqx0U+abmRzG4xniXH5o
1zt52x/mp8bpM6d6+TPi6vVLoWgYMTDgBcDbeunWlSCNSNKi0DfOyZPiFq/Ki3FPxW8TZ3jnHdDV
MAWwJUYJkJhecajXlRKmtd6O53IQrbaVLZ33RPupanYVCRcmaMqzeHOrpSQDNwRMdJ2Q7VtRR1Ea
V80BtVF8GhJjcHw9GDZ4ne3ODXoom1mJqsOcjNOemFVxLIxUcsOgFt+CLsy3klB1d9XQYLTDnGPP
nwN/IxdisZsgWvwig8N3O1TS/BgnKrBTuqA8dKmiOxHqJFcZI8i0CoppaUJM3IKkIeyWxFZkvzzM
kW44o0HM+8QPFc+oR+OojUa4I2Ohv8ZzvQ1y8UulTmh2Qg/WkklnelmpdMc4j8d7tZ6GXaKrqZWk
IViiKj+2xTavXaE1vmvZCPa2sEnxgtZOvygr7GNfxWRLcnN2SEKknTmXtWdKo3JPjHy0unhqeEk7
3WrmU0CLFJTlVBwRyhbMjTU1iCMqFbIhso+2/rDLXustxo9SOvK00eMDl31gxUVcGGRurBqZKQ4e
sr3aQW1X/qBElthju0WhZ7eP04F7ZTkWP1nTFqctJ2qfypjnOEcgmwvc2avuhk3gak5h3o9ANfyB
TufKHVoukp0sk6q2iEeJ5pijR7XaAjexxUcDeuexW0QWnbTqtrrKGZlc8xMXZpl71WGCNkP+ieDZ
gYqo9BBbwOvQ1ghmEjJ3XsuTa4/u/GJn4ySvkxpqCCCbGlzJFbcYrngo3yiWKbXF3e1EZGVP8diP
F3QcVgxwsy97Y9Mb+VDk6B+3w24ozKOvZLyKcuWo4J+LKsQ2EDCvRIEL8HLnVT3RWovY5K3DMRHs
zkNiZzfga+HGy7U1Le3Rvy820JRLDaSZM80+Jld8aVTHLPDNKOURcdpXXzj8ATvGulEVQz5QYwFt
MFMAtaHclaIP7+u/xvFR2Stu9Gg+GT1lzTNBbeJodJqJu9bVvYXsMcTXUJxcyR/LsZqGuR6MZ+0c
NJZghR+UxrhxcjwuotID0t65fWDWjidghb8tMrsbZZVoNqo2fPauwZhnV6AdKQEtwgG9/5+tMUE6
GLNsFPzwM5PcK3buCXdQQ911O4K+bsU7qWsFgYjojDlvqA5pbN4qyZ0ZTCHWRh/dhpOxo8w04UHa
8sAun/koEyHUhSU2X03HuMbjszogQvj77vXTp2zwyPb6P1tiDqYamLovD5+WKAFOZkfAD0nOH8DA
VjqMF2tiHGXfJ+gdTbBEGdgjMFznIHHUXeML2Ftdc1N4wgOh+EjOoCaNbVdbiSaciFFNHeLjTOyr
SB+GeibSrWx30T7aqBvKw8vdyNXl/bajMh2/RlL7YpplevBnLzGcT44OpzgOMZY3gosz3lOx6sBJ
eGpS63duYZr5hhCT0sWmxRLp47NgZXvzbsCEuowJsT+oFld9ysIa8x1TUVKGXsF3hOR4ZCXbYJ/Y
6hlIu3+ebjxeDFpN/wFH+M8XvBpMkuZJJpGCa/cxqVbpW6GNksoz7aSwKHX4Xb+JvOr9tiPjHBuV
8WOTUYitH2JPqfRrtKd0n+GWHHiT2v/P4jB0BZ1qdKPZyUnR74o0CaUBOs5o6SCnbcCE4juhj36c
uJ9d8adf8F/71r8hnmDwGPM5GnoZA309M/Imn4dzN9n0OorO8LMAhyJJ7fYrhWTyUtD17fxtkGkl
zUIBciBk5tjO/2BNoSbBv4UrqTXUhn7bYbpHUouJkzGAHboqDeck2bR7qvJA4cHS0+0zcgWXoR2i
pTUmkQ+6hASaPg4Ir9QaPtyP/iE5h54Oni1hUxwpm0P7k5L01M70jRf+VpOKxWIZ1yYrUpOHE75i
3n2M5oNavd5e32qlL2nQ1cW5VIHcZ3azTELVMEodu+kpGyQtdrYfMRiBwtttfvxB2FvzoUt7zH4C
fZTqU40AO6eQTDfs6G7Y5z0eo6C8fPABEAk6O89d4yDw2yhrm7m0zWxmR7n+8xprbdwGlVhkQ8R0
OIVgimzd2ZVqByA1/oGlCQobnX5b1VluUU2tqtSXcf3BH2slHURwCktFqnb7Q66tTYeOMDQjKVyC
jYGNKiIyQRPnPET6NlURdAvu+OiaSwFDOlGhlyZCTYpJxSC1RAbgIaCV/THZ4YNgVTamFp7yX81R
coQdb6p91XEaYLrEEwbA1VetcMAWwYyWR/9H2pUtN44DyS9iBO/jlZduy7fdemG0PdO87wvk12/C
E7OWIK4w3fvsCJdAFAqFqqxMkGZkQBBg5uQQHqxHaTW+0xE16OntuBfRQnDB+wRcXzJ6h2hoMMdB
yuQ4EAf9n4F5QYW+ioC6l3mcX60a3L68K2hh18BdjqcKtFyQvKjMaTAGSQVxBVhOMrHY9C36v6Pp
3naMhQN3YYJxejE1MaJLeUqz3tw3AybuzGd17hxDAn/LH8BEgU5AzwmPPRlNDMZDSDw1eUqZ2eah
LVyrELYxJIx+39UvjDAXTZ0OQV0FYJvT6vilicI3iFE6v//RztfBuIFYgjW7TGBCHWbdacz0Fypg
7z36osCIVpEnxjyWyiVPOAdOMAmeGUtUl6MBfVJPYk/N1UcwLvPwrvTLMKHoAtFAvf/sXdyhtWVK
EUC2tamD5DzVQJmXAy8cD1CZDQbh98EgF3UTuuYzcymRRklpUccgymtdPJrFw+1doqeDWQ7AfDiu
6JeBpYzNGrt0HFrA39C8CjMXCo6rLryb1dbpUAGbu/tqDjhniWeQWZAoJznJDRg0uhUG0cXiThJj
m1hPWRQ5nch72y/cHBZEs9BbUKkgJltRKBIUW9sRWfGYDK6QtLYeP9Y6R2BhwSegtkTxIDJGwRWR
cfWsj8MIzB3ITudglSYl2Cjz96KKV2oqr2/v11JAv7DFhrtWrdUqQjYDKIMrvoJL5lSuyAPI4bd0
5rZCu//5tsnFT3i2Oib6mQGGBKcaTzZiRLaMuYN4/rvIPn7fCChfMVMDzSrgTphPGCWBNBoVOtBC
3Dpt9aG1sZfVPLGCpaWcW2E+XpjoEM2jVmIJ1eskPA5RdqfFZfH74RV4YyCFAFSAYi27GuiuDJgs
RSMNU4ElIGPTZ5EnPIXrpcWcG2EWg7ZrmYdGDVBLS1bGlLtNH27kKfwTjzu3w+x/qGfQlLVgZ/DT
uxks1WQNcJUOwuEabHTih3HPa6kvrgygbdmQMSh3xYcRlTpRJsUaT3XrD/2vpt8b5P22vy31HvH+
gVQapGTRvWIV9WTkeaoxFSh4ZNpOaIenuMn3ZapsoK28Nmbwbpnzw2wpn0bXvoyd0XCuRxrn2MAL
/jUqZG9AfZpFkpaJkPV6No4nrds15duQ8xSPFiPFuQXmpsoIxpqJMtBUXXSiyqb8/51dQkfbqWik
cCDox+vQLYEhaMdaNqiuH7gxGKfUgWvuA8AXYVT7bHKnXyWRPewGJ7oTfczhukEH4j6u2YW02sLb
S6GID/BHs1hgWSBQmx+GAbUd8GutE1+r31QXfLaAIsntrgRlKicqLr36wMyPxBoDKSjKy0zEijsz
KsuypStV/KT4ovYRN8SB6thDR5Do8q6yJY+hk1IUDwCrrMd0o9U1QdYMp0KLnFJ9K3LCCVuLh+Lc
BOMylhnMyLCr4QsAULhj6cijLaNhgge6/mFGPucQLi0JmS5OIfonmN1mvmEq6EIum7jMRmco7UGA
KFG8q51gk70ltdPiDT2g18ersiyeDAwl4lUE6IGKXPsyqaots5ETtRwxsD27Ag5GegqAPcg3sivv
qi1/65YShHODzHetxrGG4mk9nuLBsNGCsAXtdWzKYwEBstufdNES+AO/6riiKdODcpYvZsA96dWY
jqeofc6FbR0rdtgcx473Vl50fyje0ra/DnZJNnGUQi0fu8YYTmZqEx/MiKhTu5ZnHeTMB/GI8x/A
98tr+zZJvelsbbU2xrlaREizNvG6f2kf6r+HNWg4WijxfM1qYH5v/A+9xKXr6Hyp9O9ndqEa10B+
PqReOk7AqutODsb9WqAqpU7+A8DK/wDA5X5g+jXOrHYY2QiLEB94eI+hEOdAVWldvAETWAPyOx6L
lba57TpLBXIAcb6/L3Mas0oM8Xnjr3WiJdU65M0C5etX08HVH/+f1pibwpQHJROoA43b5P6fNgBx
oscQyJH/0FmkJ4y9bs/XxiQxkllHKSgE6AXRyEAAQ3ViFTtW5NT3dJSCV3Pk7R6LbAZWNUplC746
OqD5x7esCpt8qC5VmVVqO3n4bVVb1FrOd09nglrUq2o50BVqx9Gj37NaT74JJA4VVOLdRdz1MREt
naeMhC3WJ6+qDeayntCO9pTD7DS2usbAzz3HW+ivv7F/X7ids9NQBEOgCRL1FqeLbapnGOz7T4q9
S32+phkn0uhMpAGfSK1LwdeJJ4DaQwjZDzbtAZcEKtaKU/v1cVqrvBOx0Di92EEmzhDgXbopxDc1
D9WmOwYb5TC8wjsd4fn211y8dsEJjKcWkglADC9DS2VUnWCo3XgyImPXiMqmIqN728RiMMFDDmVH
PIPAAMMcuDqxBgEqECNeDeNrGdozJG70vW4Hn1ptR9v047a9pR2zwBACfmDQBFpf/nrmH6VYtGk4
mMNJajetZez0+kdWvxUpjw106S6gjzpUcDFGcPU0MTNQT800Ks8CdILy94k8WdyixeLpQi2GdmJB
WY9tutwgVc9CYSIa9XbJF73+Md52a8tB99DrUnvijlkuDUVhQvZ/DbJt2VIdNAzRyDR4WPv0TneU
dfFEde6Ik/0cfRnaJNWKV7ld6t9fWGVCVocBPnOUYFVdDZviSKnxlW0C/hhed3vZG8/Wx4Yrpaxb
zIPRDyo69A2bHZt1/AwRGxeyhDwExKKTQMRDNUEwZYIo5HL7utCE2GWIR1DtTU7yF7SJd9Zd5aHL
jZo7ZfzNXngvoKUjTTUG6HA8oHIac6Qloa6GJlWQjmmZcuxG1XzLh7nhhKhrK7TOboDREZV2EFEw
fpmiwwxZl3o4lV3jiFpqa1wSg4Xk/MIGC+ooU8Eoshw2RmdyCESyhBiKi9lHBaYsEywNmelJnNvl
OnhcmmT8UKvSGAlCjmXpYM0bAmcAQDL+1cqZfTtKcb7fl5ueRSk9C6y2xSALeEZjRwQLe6I+3bZw
7XpYChhQdPD6IE5ddQ9GK9EzQ+hPcQkqQjQO7rTQWEuNzgP0LRpCPx4DuJixuBqj1EKtK6su6E/T
Vm9sOXdVZzpg1N0hD2brpRU0NSZwF/ASq8Uv+G2WDVSRqDfhADzqaS5/lOnHyCOSWQi9+IBnBhhf
KNu+C0H43KO+SpX+6HC2dacDKV5vKCxF4RGhL35H0E6pYOAx9SshmSbIa3POYhzcubdHSACnAPvP
AqeId0WThmtExJvwf80wr4lIJE0MMtvhpEOPNl5La+IrvrKzQC3vUHWJADNNog8xQ79fU6qX0NXc
2565UBq6/AlMiEpr4GvFHD9hauwJ6sqxZwo2xeAbK80xthT6UzgiJ2ItRP5Lq8wzI5FqqwhlWMXj
zdN8qhCvblTbWhHAYXgdqCumcvYzMwEyG5u6VhLs5uALn7Hl6lvQ+P8EPRpmRcZ74qT3AI09yt1a
feOqv1zXwOhKofcNDiSIFmjMrVMiYkd6avQn8l5tVIc81YdhBxas6FHfJQRnkfcI+D+cysQ4FwQL
YJk5K81UtkYMujKUwEav+atFK7td5Ydq/Q8FXnjoIF81HuWPfh0/6V62UjZ/5FPfv+DqXq96rZgQ
DsSt1juyV0iQDQCU0vAmv/uZNA45VE6MEgHviqf/+PI9Qj/2t2GmzmJ2gFDPpdmfsv1c2oYfbpud
Rew6BqCZsg+IvHrx8r14ZpFGxrO7o0pqXdRTuBYF5Faxmw8uBY2qKOy6kxsXjpauUBTgnNrFq/HM
KuNUYTCLo9pii+VpmmwzkERXrXXZSyy0WGVoOHi3d3Qxvp/ZY+KUpAlGrUnYUFPbGfVbyhMRWShx
Xm4cE4VmGdQ+QwsD6kHeWn7yJLwmdyHmcUau6PniWkAQrIEEG2APdmBVyawpExQcyJ787LsflcCb
rl++rL4tsPOppEkyk8ywQGUevoQlPHOT7WhnJvfHdcRpRi/7IBomuExAGSizWSbp4x4KQRoAOJvJ
m8Ba+IIaNNL2bb2fXL2wu9r+D02F5e/4bZUN4XIi9SJo106J+pr2pY3xnD/Jy87WxYTtKSdgek9w
mptMO+iGthFnLebYoI7FRgwZzAG4g2UZnS3Gs1MrDuZcw6NAAOO6NacfnanZ4ZTbRTXbWs19gC9d
Bxh3B0WnAtZJXAqX8YKodYVRopnGC+JS4mCp8mKUL74AqKodutxJUJ5FJhjncqgLJBepRao2Lbmx
V2mH7is+IRsM3N70b0eLhXcrPFEBdzkoZgHfZ7XZM0VqoKzd0/CE6138icaII3hJY8eQzZj89H5Y
TW/WPQ/jvhQVz81Sjz2LxVkotRUwOsMpy0ZAlePKrwrzZUwq0K4OI7eTt/hhNZP2fBDjMaN9aa7U
Kk2ezGZATgoWmJ/KOn7IIQ1CuZgVYos7Lkqb+vuVr54ZZNY3D2aAKS8YROvwl9r6Kept2mPt1pv2
OPkqJRWAZrqHvjlU7CC95HK2lbdg5tapp0JsAHMcMImF4Yifou4E4NigvisdBoy+8kdAlu5zHEpD
hlAgeohsAzHOSSFWOTpfIob87BBDfWtNEOrVqGnQpZY6/VEcS4xtWqn0WKuG6MUY5XuV61Z2KojH
8tor1xsAmAIYflHKUkQZIymXO96QmYCHNpoRaClbRQrBXdXn4yoXsuNLO0xoNcSo0MopBXWq35X2
P5jjeaV+UlnY/9DBud7XS3NMnA2jVivIgGWR44QBVSpyOlJngh4KYM44SW+3HYnzGdn7sdP7ecAY
47+fcVinqKD96WdUgAyQwRxsXN306dxUXdMlM86L5M8bySaz26xbzBbru0Z3uJXi6xsR3/HbHrsu
CPdAyCOL6bbFtSM1LhUSzg/jPeL6fZz7dNiX2zW9PiKXRpkLRWya3Bh7GJ0/s2cDHZTcmY7Vq+I0
TvLADQHXS0RkR3mainaCM4Lt0ZoQqJWJjlSDvsMHwAW96F35CFzDKTdJ5w+P/EYfjSpXUe/MJHN/
lapcExAjIQtoNagIeEr1FADe/LsuSRkpsHca6meonTChLeqGMI1y1E3iJClzW+vD/hEImyqx42oU
ftayFt1DMnTYDJP0ALrQ6HfJ6OkTVUFVHo0+TDVAm/QytHT6INdpjR+g2Q0GtDKfdLa5Cfx5Smw1
6Z2mwhgHBXPnvpCsmkjZJAdes2opFzr/DUzYySCpI+dQdjwpxHBztXwux+6xkMjDHMnAmJWgFrz9
1Ze8CVPjJko7wL0C8Xi56CAYZwuCPpjZllYkru26jzj7uhBK8V3BzETpjDDYx9bsg64L6kEfe4AK
FL/e0iewapd7YQW2kzUPIfU18ML66pk1tg4micKUax2sjU6g2RGKG6iVol5ZoVFVlOhTDcB4o9qc
uunT7yOUL1aqMYGgw303yAnBq0P/UAUCIqwft3drsVR0vjrmJMpTOlY1/ZZUKgzyvB7ZS2vLG/10
BI+L7kMDcRdLDsfqopN87yALaVBJksSw3J/qaa2vNJ/yC5WjnQWu7uab8i9y+A8bST/W1UZCeMfE
XY+bnjXamencChI8U9zOKHYDW+4GPmVEjX1u0WIpbaUiP//aoh/gLG0FyU9SKhEWaIHnEk1bJDop
JtxVd/InWKXdVHFtkj2vULQUWM/tMjGvTjIIuBpYY5ZCGqH82+w3xsSLa0sfEhcU6t7gssekGGME
jogAEjX0RIiO4rfoOBZrA0Oa/A+55CjnppinnFL1QtOKZX+SotovBVxOtfR02xmvMxdwoqGaBwZZ
EzoLOrOaNu4tMwRE8GseU6FghQ2NJAnvRX+dkVE7AC3LlgbQEIsaCNu8C8wKZBYD6sGYGDx0HbTx
qD4dSMxPxUHg9Q3o0WX9/dwgc7RJMEZRkBb0Xh/QM6B8RcNOdctNCUYbXs6y5PAq1G8tnWpVQKvr
0uG7OtHJKCvdKcMncMKgcwjmy7eKXEp2JRs5jx7wuoMvodRDIYjwQjzxmV0ra6VU82jukAdWG/Pv
4Ad51LaFhxSQF4Ppf2I/47klxgVjMqRxlgwdchUMtT0P87ofOV2xRRMYqKIgVeAb2WafpCWhmatZ
dxqE01wfIZDj1eDfvu3niy947dsK2+4DNR8Z9CbvADmUFE99AKjdSXflqvoIAJt5B/dGv0drwuaW
y5cOMdgUoBqDSSzM/TN7JdXRJChD0yGdVbdUQIu8gVBxRQmB1H3qB3e8Fu3S98SbDlrCOGbXIiZp
GQ3zKAgt3TKr7Byp2oUDD/+3FDeglALYtAokxJUQghDVfaJIwJDkWgkdz9w2I+mYZzGSWdyjleJW
erSehcLlbOPSsYZKNwAYGLOgM8iXJ43oo2D0LRAL8kPvxet6Fa/CzYThaiAB+eQUS1GLFn2oWjeG
pGQmh5XRpNPHCbWtHnAjDFzWTpiC1D/eTDEAT43T7/7kCqNzFzJmZXCuWaECaBilPagAh5NRvstQ
CM7KDz21eIdhKS8+s8JqFYAI3lQiLUUj2uu9dHYMX0MvJXsj4oqKP8uuiExS+iuBTCtnA5ec89wy
s38mOsV4hGB9xRi5gHfbEVoZoflw200WzpyEvN/A4wd1jSs1qgHJc9VlGODUCtHTw3bb6x0nD/ja
eyYy4t5ErDegFmAgEF96Ig58EJIQdKUGBJ5xwWAGvgAlXgvp+BhDqsM6fBh/6Hb3Ou3rTeg0aJpY
e/MQQm/sxMu4FkafkdahfANSZRSXEEcvf0w5pkM2Jl339YoVjiIUCzqPlj3oT9GP1gPYzlbRVgfC
Rve7w38obC198vNfwNy3bdGZRC8qXBSfwhExQUffldJXjO9KY7cbykTG86Wlp9DFqunxPcszcQtO
kpzXHapXBhQKMZpsRz4l3ddan9yBa8257VZLryEMfmLMHMTcaIewuR8kC2LVLOIOBO7Vczi5MqTN
fDp12v2S35NH8rO+b5zu0LcOtwO5EPjA1SybInVn2GfcbeigfS1kSgsM0wwiRvGAAjRwTLMz/2xW
/fr2Qpc289wYc+vXbVgAyApjabdPk8TGwMNtA/ThzR4eXIom1gMStKuqS21YWdyUIbpjeAOpVghA
92w4ej6/yMbs9iP0gQKRdxUvrQo3FUYpwHwCPU3mcS5p7SBVsdmdquijJU9p8Hx7UUttK4xc/WsA
qoqX/pjlYiZ3itF9YQCSH8ZXf7p+/wfKSYnqeCdg6TOCqRnfEBT4YPFmDBphbYDbC6lTHUGDaizF
fWiKa6mKnq0c29Zk3f0Ydpxc/iuysZtnShrCq0Itf7U+z47dXI6tJAVzi+xzkreZbI+mo9AKerwL
8Jylgor6PcZvNnrmoBeZvle6HWpQMXIboHX4fLYLdwqwQd+/hwk9Vay2pRZO8FbyQaR8NWuDUze5
e3t3F61gchXVchCI6RZzAOUqa+ckKlrK2Lc1g9Ipc9HL8sfbVpZ8lBKMI7tBdR+0epcu1JM01Yo8
ak95HXpT17tV7f+2BRmXBf4/MgwcBOaqyGa97Lqqbk+RsM3T157Hn7zwnS7+P7MbRUoJuJMW6Wc4
2wOUehJLtHWdV99cCv4yoEy4ACw0LjR2PyIAVPRW0Bp4IZDaBjRpkeRS2rBo3a1Cnzu1sLAzMi58
jESZdAyFzczSWk7Rv1UbSsmePJP9uJLWoL0enHIvx3aNWzXk1sIXv+W3TTZPSyax742J2sRIbJQ8
T+GdMA72bYdYMoKqCUII4Mx4hTEuh2u7UcD5Vp/q9K2QVCfqG9eQeEwAC/uFUoZk0dQWta8rIJ+U
FGrZg+kNKcrsW+8KAFLTUfkFsjfc07zAeP08uTDGli0reaiaISznU6rIP6a5NpCPDNahiX4gprVe
Uehkq9aRyGG3WrgBYPesn8YEiUJTwjbTwi/e/movOwS9p2Ft3ZlP+d7a1sc/ouu/NMnc1UJQlFOV
ovckH2ivC/nnbrCFk+SUqEhxmSSvTwGG2VB8oGOrkFJj+5epkkHsKAUPa7JR8Gggm3mdVB5xip/K
V2dNDe2a9yZaSLsujdIfdXbhTHIyGsUcQvvrIXxDM2HXOhpSrDvijKVNXn/eJd74xrVKA9XlNXdp
ldnLJm+TOpaxVMrurWLuMtjImLsUVsAu7hpOVF7AC11aY7YxKrvhH30zKi074hFBhxgohgIcbJw7
ZslLLzaRedaSTm4VfYI8lmYL/RdGcrZDLxFtyC63e9AG/83rJC67DWWGAUyJVgIvd9AAZ4qgyWDw
r0DC0AsHmfx1O4hdaR+bFv1+3xaYawdDyGWoaBA4a1z9YfSkFqg1AuEKrbNBOmVXr6ad5YDEh4Vt
voV87sPFFWIABU03AG/A5X+5wjQNzUqaRTq9nt8p+/YF+mp34T66ozOt0YOOCORxlrzooBQWbSJ6
wywTuIXSUEarBovl4Eu+9TV3LR9rPLUqJ3N4J/+LI/bqOHxbY3PNLE20NI4IyCsfoEc5u/FO6+3e
q+4VpLnyvdjbVEFb8uqjheHFjbiOXjjrpUfg1i9gPnE8dAVqsA0VZoAWPLjoGzAFoPnlmbbsFg8d
6LyNH7ybZKFwCMc6WzfjWBE4V8Mxx1dOX6PZL3/SIbsEMyTkYfrs3eEVKGYNvN5cu9e1p0u7zOO2
H4DfN/SeaokIx9lN0XlPaxSflJW1ao/im8yLCjyDTJQdJUh2qSk2uHPLV9nTdvlKcMK9fhRWKF4c
pB+3t5OGz1u7yYTXvu9FgOzA5x+rz5HyEuSiPQ6cqLBsw9TBsmUgqWZrNOqkgFBJAz+GofytpnfD
dIoq3me7rqXRffq2wQRuU5tEUPfBxuDP4Ur0CnTzjEc0u3NHvIfQER1rBVhxhsLyC++OWgw6Z7aZ
QF41eSKPHWzr6rY3XxsIAt3epOVr6cwC00HX6l6VSQnvp+g+zMwfqh2VAqq24prLIUZP0rVHfH9J
Jp7FiSKgjPUVz5DJ5I7wkb+E++zn5IqRzefrW0C1Xuwcm13P6IuJY4Gvp65wYbg9Lt3wMKApRak6
rR/c6tHS+iAFpigwSykmmd1Su6bvxEGks7rgCAJvZuzRJizVzChWvK+55PpQTQdWiLIS6SwhUTUP
cSi2oF5szWxXqqI3zea+i4XVHzjIuR266LPcrG7zyhTU/h/2DzrHEvygeiDgj3V5F8DiklDnQMEI
Jw4dy0tTEBcEn5cGohFL/RyhgZxaL/r8yFnP4iZ9GzGYksqQEYRA82s9lEQy9izDnkP7i28Uqi5S
4nEM0luL9XrgAf9dlcHcap0c9WZQYVX6gbgYGTyGL6DEApFxs+IVwBY9/twWs1kzGUVBMWGL+MYn
rIHrPvAzux1sKidmbXjxaenRh0NEcY7Qssa2MS5vCuGQzxbYb9SVgvL4vMuQ0m4hLOjR0Z+IJ6uw
AOigh/bbHhOuyjLqZLEB44ZyhJ7AXgXOgbzFyBFyGcn0tE88wVV5j76li/PcKOOXwGvmJCxhFDP/
GIiJPQNg6zVFkcpudwg87ZnjMosGMVH9JaQEiTYmNVAyde7BeodAsp2cCTwRRLQ7dB0U9IDzp+Du
D5qn+KxnBpnUABCaJEoEGMwzWwGBCqTI00PtRnfWHWRgMYrS36tvoc+bH1/ezjO7NCKcBZcc1FMD
oUGsc+tXc2usI6CdPuc7u0cjAyFmtLmQZHEpyzxfK3OfR1UWgsaE4DyKkXII8jDYaGkTe3E2KwBa
qVn0CeoTyS4VUBkCyBecjCwSfLnNIaoA7m5PnKQMUzNzM2Fwm4TbjPTTugRLjK0NnfLSWmG1Jfps
rrUZRUpT1JMdGZVkLabqsO0EWdh0YRI9lMkc7tQyifzRJJOrkCjcBmFY+GhKFb4RmqNtZYngQ4dO
Pialkb0bRWQ5ZmPmGwKcvk2GMvYzwdKccU7be10arZ01SNkunobYLbpC3xhWlLhamzcbfY4wwJTl
w07J5epu7IvGrks924hG2K4tQBE+gZJM9oFptpu8zMAHm2aa3YWj5cmtGB/6EFT9YoVvIs1N7Vg1
kIZtmxp+OWXpVu41DAdEqb7JM4N49RwIm2JWRbeNqmilWKG6BUVasporTApqTQkwJvSinY405qoZ
E8Mx1Hq2jUmuf+hdGIGdX556PxXC2SuSMPbCUbHeOkEDo4c45Z7WzICrZrm86lA38GdUiO0yLFBz
Amfok4HR270qxJodyG22soih2ZJaCF4568lDoMndai6LYdUbVb6vqgGtemvWOOnvkpuh1oSKG9of
eLsxkbHPW0x/Eowfiyi3idVsF8K9WULmmHujXTcJAKs4s8TExLYjoZLoGAZWV+0r8lMfZECqi2FI
2EwdKr0k/YpyIHkLR9KcSeRdcEtJ6rl9NjzWZhpCpRct+5WOT75ScIpFDb0rClpstlC48/MPToRc
usW/bQLXexk4MDze51KPNnP8SqcxpbUA/ejgqDj/CW7Os8Zc4bHZTF0nwhpN7Kp7yCGC5SndqL6+
s9zMub22244DPs3LpQmSMEiNhM+Zy9spw3i3ZtnCvJ0tmbNxS/tmAbSiox+BhJW9u0UjLmQrTYYT
MddWn2AGn6cut5SPoEsGKJOqAsh6JTWqhEI0odtB5z9ALK16ZEcM2zpRWCLdqOwwV/btr7f0oLkw
yYR3AclWVDUwqT4QJOF4y7vGnXWI1tmWO8a2cE9f2GLO+CRYgpFZXzPBCGPPdMa7w9Dc4KHE9iC4
vBIN93MyJx0uL+VWhZny1tO3NHcVvMCXVjMI16lSJjcPob+fSV0v1sec7LLUrCEIsb7GJW7/s/Jj
QicSzGcIqQATHAT2/GJtFFs68qlzFs7cuW22HJWbiWqlFWz329mnPD1UIV5bUUowSvDO8RqeNeaE
h/OcoSdEx1NXHTo/BHrVE/Sq/yGR4mbNHL+xmCPeZFNQWNRHe8QT2QFxPgjIBqd3wai45Ysr8PyG
zSejCZXTuMXIb4eJ7nkTPkAzCRRLKmVjccY1b30LgUUGvYcJth6TstkzbgOnGad2xJxlX99H5f04
8bCfHAOsb+AFpJl5ANg/FKerPVIQoOTVjXHQUaCkV8CfKMbhnf29JIvxDzxLFaM1qUXjMzeBJbR4
VK/LgevMBOMUeSWqXZdgoDiBBEa/gvjlCrhqJ0FNm/dOZM814EwKBu0xEwZ8H0CETBxJUcCY8lQU
T8aEN0z5MemTbXS+lGxTHm8CzeDPQwhrivGFUCWBAtU/8RQWT1OICRGgqbsft08v6w5fNgA91lF7
QdObhb6TbBD1PBvFUx28BdErmVe3///iGkDyKEI9Dp+MrTL2eB7MwTSLp0KU9rMJYqHIehH6mePW
7MX/tYwzM8zN1Rc1nVoZxJMpQ5uTPOd6alvl3zpJ7f/fephrq1IiWY5jGFKLvzXxJSRPcf1228Si
h52thfGwsUUznUT4ZGMe2wrmLVJUIcCjbm0zhfM85+0O62GJmaIhS8STrAy2Jad2Jz3k1uft9Swb
MTRVoxD3q/ngoldyrW1ruEBrOjl6TLPy3BkcB6C/9OqsAHzwrxHq52evYTmflNTKsS/Jl2qLuaHD
mnzdj8W1UJI/SQfL+JX6ZWiFST7rlXiy2o08PCu6X/Bo9hZd+cwEE8vmrhsVtcfnyltJ3ZlTmzpD
kejrtBd0rxTS3yW/+To6oIijMF7cNyzEwepNxLM5FU9RsiflxjDvcoODB10MMt8m2GIymcQhrRE0
T0SNbUk5FRmHCuSqAccsgoU+D6PUzWkZ4/y/BMm62hh+68QPFAQ4ovNgg99Gs7WDBWHFYgXW3t+f
XWZ/ALNrktDNKsG8NtI9yR82qUflWPp32c+84JHb3bRoDLhy97MvSrOkM3dPxrkKw7FAGBpxqFKh
eQB+L/WqqXNqQ9m2JqoYZShV9xaRNpU8/phM8y2R0gDlD7l4HoTivjJQV8jHTaXom7nriY2+N0pl
HZlWojmts8nqbGixeGGa+mCxDmwLxWy3VqXSb7ro11yowrEFlda6LhTBjSfVL4uxsuOmfhLaPHPl
Mj1Ic1i5RLJ+9LKZrQQUPuwpFUt7ysxX0Cxuw65FOSRsUIPs9chNBBC0F1kIALlR/CWCgSmoSqAe
5XuwCnbO0BmGPQmJ7E+kiBxZTtapYP41D9W2lodVWGiJEwo6JHFkEGG13RMKVGvAFDyjBeAP8NQj
Jnr2SppvOkOYbVHrcruXZH9WBQ+gnnsVt5/Sjtu5LL2gmTxTzT5Tofs1yel+gsreTte0flXk1q7E
i83ORyl02pQOtpDM1sbwxRjJvlbVX8EUHeVBeEKTYWP2IVrATfszTdr7qbOetSFObClOAI1N21Uf
mK09VYAWiaPg5EZbeLGZoeGCIZmVWRquqTdvkhxvYkP/7M3Z0VPZDRqyNvXEi+q087TC3NaKGDmD
GG6SRt0aanqYE7wOKzXb1qHwmATF1jSyDYlqL4I6Qhj39ykQk47cJH8LKEF4QWacAmKk90pfWJ9W
3be2EXbdByRsMztBZ9nWiiJ0M0OOV51RH9Um+GXJE3GnulLWeaitp6ToUJxqIbBsjKsuMg4kw2Ry
NN6BSBEgkXZObQBMj3Odv2p9D/C8pcQO4unz1JOHZraee8Gw7EowKlsYpVUgNo9ore2rLk6dOZ9X
Ujm/NaP4XorhIRd7TEhhGmAHeOyvuhI2aZFsmsRazyQ/Foq4wiwEcckwvzcCIGmRZHa7OijR+bfk
dZOO90qmgxNDbTazbh31tjlaYZ3aYyrfd2PyqI3tZEtC/JLEUmJnA+HciEvx0IRYFcqPInjiNOaG
b7MKO94n4ilTdVseakcf//r9O/fcAnOxW0kBvFkFC934NrTPmgFeKI0zabWUp5zZ0Jk6UqtAFzgJ
YUMcemcW/xJJ4sgG8i4CsnKdN5exdPOeW2NeEUJSmLEFFC+UtZ/y6kVvHqrkD7KhcxNMDCeZBHKE
Apd7lGZuH2v+YIroTRv+7b25elLSu+LcDhO8I6OXS6PHUjo3vWvv2lXTOtlOfJ+9YZWcLJdf2OE4
HMulOwlg8xipwyEtzvbmSvUSV3C0g9GCuNsCaCvk0rBdEZN9rRIyYSKIyTQQaNANPbuiUDrLVaPH
lQwmwjsZ8x2tZ0JMlg70aneDYz5V62AD8dzn0o9d8y7yuKhU6oDsJWme/QLmUVAJGYnVDndypzVr
OUjfpSTz+5JmUdralKHKaJX3ijStykjlpKOLH/zMNPNMmMiQBIoSgPQCtTsB4rkD+MNvu9HigTgz
wQQRjB7EHZlD8VQpwmEaGhdh9WdjlBxv5a2EiST5PEtZq+EjyrNgWwEgANn77YUs5TJogmJWDsBX
CVzIl44CIobaUiIsRJa71yDvPIVYL0ZqPRhW8WQE8W7Uq81tk4uh68wkXfSZb0ryOJvTZMx4WYe2
Xu+L6TO1jopa2EL2eNvU8jZhGBBUGhBXYMdfpZjUVpVYgKDG82TLQv4WlRV6Vzz6LJ4dJngVwiCI
g6bNJw3K88ZDb6wVXv9v0RVMMEnrFpVtYV8KKhTLWnM251MtSjtlbA+hoHh/8LW+TbAvhWpuorEI
6Crm+8HCe8EXml+3TfwPZ1eyHLmOJL8IZiS4X7nknpJSKqkkXWhSLQRJgAvA/evHWW3dT0XliDN9
eZd6pkiAEYFAINx9ZRXLq4LiJp6XMnz7rCzuuim/dKgbvjZx1aM/rGLxLdhEdG2U2Cgzx0ufHufb
csrv8Sj6KsfqZIzQhxL6yh1rzeYiinhD0dye/Uz3cl8Od0TspX4Q2ZtRvbreSvxcdTYXZB7waJBh
LR/oqMrs1Gs1fCYU7Bg5tt6HeiW9zcl5mbwBJPv3tdRYhKjjtE0mCW44pdeybRIbz2CpGVAh40m9
jf2vP9inBuJ8WH20Ni/4Q0IobU3YSYfDKk2oPxZRggsDS7/x5hRn75pFfRA6q+nd6buVZV7byY+G
F2eUXXWitXqOq3FxO3QbZh3tasUzrtYbDojLLKB1TbThFocR0UBpSxvYUFHLfQHi2fEltTD4MT9E
yADkYXQM/4sNBQQf3WQL0/CasXBHd7AoSO3hjsNzdzIhedlkgVv440Y74bll2H5t7toufrS2cJYa
oEC3xp3ulcddqLxiy1h1x2N3Bd111cwHt59j8IOXkH6qWy+niGv+m6gmQJcINcRaN/t6gvonuBYn
bhlbjeEW+vQKAnG8QVeje6wSbqx5xZyElgHm/mcx1vIZmJuEmVY8TGC3SHfgAX6hlZ98c30jmiVQ
O2MlxK7FMwC4MwWnCeajJS0DJSBGRyMIDpGTiCenppaB2zy3/PJfuMIHO4uAUgVnheviGzlWEzYa
SGi1U0vpyu5d94R/VrMIqdJMWa4b0/RaxaOf49JuqjCJh5XkcDWnewDNoC4CA8kyiFKq0inVugk5
EGpheAFo9TN6g77WaEFtY2xjylfi9uq6PlhcBJJsJMxUsOgA8aBDED5J74m++foTXc22QAr/Z13z
r/gQRwXTndSqm+k1ZtpD0sjnpiEHo433XjadEwNyvLXtm4y9D8w9j7ZaOb2uJsSP9hc+IjAK16rZ
/r/4xXmYDJgRk9G/WC6s3l+7ilytNz8seOEuYJpHIHYt6k3L9Yeq9qV8mIo71+2DXJIVr/kE9/hz
8/pgbZGmcC2PWSFgzbolx2I/heKQHMenefi6OjqvvMYLtLzhuyxqd8PL1992Tk6fssoH24vkZYpR
Y4pIbK31BkKPCV00rdrGLkV76ldpnjyviL62eDVd/mPRXLQhtL4hbGD4mDy9z9NX1d59/fevhwRw
ZHNzHNyfi8YDUxnTSg0lqU5e7WHXWM+tthIQayYW9SJmrOp6yozpVWlbE9qO1mG0dl+vYnbpz9/l
n1UszmOzaWmcKayicqZdab6Ikp1KO/HF+P61obW1LDII1w0+2hUM8TJvg9ZqtTBloEGhazG1Zmj+
9w9JRFYE9WFq4zbSJNHg/mgIOLiTNbWI/yWY/tm4Ra5oc0GdZMB6mk38akNoiT4ZgE9N7+BCBbub
vcmetE277x6LdY28q0c0xPH+7XqLtFFlTVVkLWxD6P3J28was4D1hRb4ItYHWa/H0T/GFlljNExH
DRX2U9VPk/fdLday7hwoX7ngIjXE5egajcBq5kkwGrDg3+Rg445tv3bCT8Ox/0qB/1nMktFoImCR
y+agtaAVF58Bgo4P+s4N1aZM/fwbiBUh9L46Y7Sywj/n3geXJKbZTxaF1WEzp11jN080Fb68AUPv
ym6ueP+f4fIPpnKPN4Z08bXESHzinHW8Fdf696+3cSVp/DlHPxjRhtLJyxh5Ca2FkNmcBYPXOQFR
U9DQYSVD/ZmZ+8I//iAzP1grJaeUJVhS/NiE1nP/xH/aT91DcqB7FQorMp6KQ/stO8TR16u8vpXA
QAERYqGzsfDLsiHmZJO5MmVukHk3mUx9ka/dZz+N+88uiWFLEPy4hgegyyKYS7OGWmmNklE8qaf0
mB469F4Z3kBmeqbVebdrn+6jtUU0u5hZahiDNR5zvDaFRfU9kd+0tbvl1S7vRzuLzZOGdBxaws7M
utvfjJHxowQDuHEUO4h8hOTcJ1uFR9+g/6ZBdNaNrFvn59ff7xNkd7Gzywqg78o8waTOBJQItXzn
GcQzYbdzgirKwcqLF1g8W648OK99zSVo1+CpRkcLTmNkeJfw8eqn31aV1wZpOWiXtErJRnMbvKcO
KQswF65BxZVmT5NKx3PaE7bye6758IfPYC4qiIJw3Wo7/JyxHbdN5569LHvhbK1PsuJV5qKK0B1r
LEE7Mb26pIL6puRJYHL01Cm0Dux2pY69viYAmmbqJFD5LY1RYQlX9tMra7MoZ9k26bKb0jBX8s4c
Ccu0gyeK/5hZFCxxP3ZJWsMM6mYM2uTdpuL2jdCyLVDVG9NT4HNushWj1w5bDA6jM4KOMFrfi6Ky
AHEgiHhQJhe4AqTGjzF5/ToorhuACjNoCADQXXKloGmQZR0eQF+T+FRpL2am+18buBYBJkBL4Pvw
ZjqkJdcuTasCZLtomc2st1OIS1SUnGfsCVQvjuXKfl35SKAmAmAPj6UQe14yNtd5WlSqwUeasldO
c0Ao3mNzBzCC8H45oL/9L9b20dyi6JMxI9OQYPdm5h4IrYTkPt3q4CXUo+yQaGvmZk9euOBfq1sc
DTlzs6bETAdUmTbQYJYYYWQbJxjkJvlGNzVoaNeoK6+4x18W5/3+cNZKT8eVw8ACPeMnETdjGq7s
4JVS6C8Di3Oha3WSTwm6S07fSD9z+EFj/e/K9s6mmnC8Dgfc/TejDtneanw2Uu3/Xx99tL8cc80K
OoDTEgt0qzvdE1EsALZp1lZ57cNRvOGDVQ6k85g9+3sbeV/0etGBjt3yx8B5ptGsBjS+WFsjst+B
t1lxlPnPLf0EdIuzXv0se7l8KWsLMyuGPEGqau91fj+5YLDrAYgsf7TWGofQlVQPFrd/bM0e9MFD
Er3O4ryNR9zjkkBvD511dsXt5JQra7qaRz4amo+BD4bwwCilpsGQijCOQSHzOo9ttSqaxRaou0pc
eWUTgdewQIkFDaNZRXFhjyjSDT2CDSBgwx9HK8A9+AZ9vPdRt/Bo5gRfh8KVY+wve4uNrMq2dEqM
wL5K+kRM4XP9YndrWhVrRhab2HPMjdMBRpRyQ0khDMkKv4xfvl7KFZ/4aymLtGgDbyiLFkFlZ7Ff
aac8gcqRdqPq7dd2rl3fYMhFmYw5a/AGL4/HvnbQNBB/GnS/Y/Sndb9+tPBU+4C5EhOCoQ9xFqy1
rj6xWaCO/Msq/dszVKwzlGewCk9st2bg7DbI/Dd5wPBw+1w9WcHwSAx/DbQ0O8Aiqv8yu3BI05Nl
17c1XogBRtt7ZGguZlOLh6/3dM3Kwg3NyiRxV6DiwOjcrcjzozmZKzn3qnu44D6CCPDMf7vI+aOd
jhjQqbB/UNbE7FZjTWgAGWGT/vx6Ldf94x9Ly+w+ZYnltOCcQ+1h/NA3GFyex0pAq2cETIQDZHHI
3vs2aiuhfC1XYeL/PytcQhlsu4NKBkY9ke+7MN/lryLgkOcdov+TNO/VT/bB2sIfLbPmXd4WE2A8
zm2yKzZmFtFvOphK5ZYHTu+vUnTNf/GTK7qWi+w4Y8WX55nyujrFGBcKETAIuwdjR6LmYF3mdkmy
zpe1Zm1RhOQgUTRxh0B7Yefd5rv6nJZBBzaQw5z5S8gOrH2+OZK+Wt7CQS1DTXqnQWlnHr3Kvs2C
XGWgO76m+wKIRLkd18BRV/PyPxv6aUZOKNcqMfnxqpvADEu2MeV93jH/63i4FngzuRLgG+CP+oSX
TeuuF2AHQWzX57I/Fzz1s3qjQ+7+azvXVvOHSnMGCen28j0K17x8AuIYaVnuJd490UpW3Rp79rVZ
bkiJ4VF9no6EUtsi+ZtGpgpp4pQxz169jy9/SIUwrsazIN06Z23vXGYd55k7Kruo45ouyif90PkY
+Gh/dtsPBQkrBoebMezLDd9bz/qpPSeR2fv2t+nGe2U3Wogp8l/qHZOqayiGqwnmo+3Zgz/YJroo
nNKZT9jztPlXAJph8WQC8rmOibyWXz4aWxwJWdKhRvZQNLj6eZKnXD187S7XKq2Pf39RlLg9mnnC
Q7ZUbRmpXp1kknw356tAZ+7BiHH/tbmr3mk4oCFFDEB9e/45H/ZOmVJr7RGHQsKZ72Zo4rV7hMZK
DFyNNdCrwzkptT+JOzN0fVwyy1l5DcYo3fyYGD/T1SC49kRp0xnNMj/9ghNusZiEU1DwVPaIIJg2
U9jdoQofEsj4aaHxWF3G3VpH6+rufTC4SMZmCq6AuobBdHT8dGhDg4wBiX/9v78RdCDmThW4Semn
TOW1oEcc3ER/47bta5g4AHdhxPvL11au7d5fZhaLASM5d4SW6m/zyZJg4GVm2zYuE5qtcyCtgTav
he1f9hYHS6KPpLLmZf1RAAL7Grv1ItNXpyIa1xPUlWPsgzVs5t+OLrlZWkPP9LcaPVcjzDZQeEzP
dthFRlRtZXla7bBecY6/LC5SsitU5w411tce2khAmyTQd92R7hmfNQhv3B1/TUK6dhKsWV0kYky0
pRN6cvpb474lzRMZgEAAduJrX1kzssi4oEjHJZ7n+lsmXnhyo9svTK7Mla+4o6ctEu1UGExT//pg
fTQL/KFWhTCOQnO62cb3q/ouVxL73CvDRC0ojMFEOq/5QyZMm7qo+AT3bzbaAZJUGLpOIntvh+3G
9at7bbdGYbncRPCSIRMCE2eh2Wh+mgdUljKoY4/Wm4i1zWADtghy9GxVNm2Ze+dhbrCD4Rneg7zQ
J4LVSZ+yHnWHjTDro5mfIE/gijXURkGz+rvf52HzmIbVGj3vcjuXZhefL50oZNstmK3cPein/aId
V5zwk4fAhAGuSnQ2Z+UauhyWdzDynA2JtN7MV3ro9hwcitoDQEWHP5DsVSWN6/Yg2gHML4aYPrEk
WVRNbVbBXvM8hBbIauugeu8C+gwCG5BLeD+/DrJPCRLrs0y8eYEcF7QunxT3gNfvuSt1483ces/o
xu1BDzmgw5P5VbD2NHptcbi/oDkNYi0KGv1FNu6z0StJohlv3cZpAz103tNH9tTOsmVzwGlgIf2+
sr4rLvLR5PJCasq67MZyMt683RiYB4ig33bvJFAbZwsYqi/rVTKmTyE376iHFglEPOZG3aJAIHpT
V55ojbd+5L0/0Doc3eSYVfz310u7ZmdW8rA9HQPzn1jKdH0S48Sk8ZZ7z1UMEbbhrqBZ+LURem3/
XAPqV7jzwf2XNb+ndJukcqTwD0D2Dg3z29f8OEIi48zCHDodIHk6TIfihobyrG20sDjoZeD1/hqP
3lXnwQMt9CTwYzB5sXCeLi0Zy92OIseAU/zJjCaQhwGRqAfu88wanb5/vfTrBh1UkvPrBnL14kOi
S1lLIir6BmISKOlE9XbmbW3DBqqeM+/Q2pX0ShK18UHBfIiXG+8Tx33HIXfZuOP0Bml3l12M7rG3
du24BpS/ti7Y8Uy8PyHw0W39+xBqYietKG4Xb80PB8xGLYh/jDGcdWbnm7aZrWNwDbxu4Y9+vOHP
g58GUBbghcebISbT/zY6oXjVJAgnMPUuILYyWVxEJoY1Ld8tczC9UO41O9thzZkR07voAkDVgnPy
nCq3jrRWYYYok54BeGJfQoCUAOTpMzKUGLJohP7IrF6+Z0lSBQrkVyE5xUKNj4XWkJsUwzPB5LbD
Ldi5+sfMpMmbY8o292maVQDGjoSUPialpyLMaifPfdPqRL3pZawhgIlm4Vtbpmh8BSvfpwKQ2cC2
4sIKrIlPQ1gboguNriMhJwIykwLdPDdMHEe/pcK2vnlc97YNB5O9n1dQ3Q1t3HPfrEE0Lw3oEc4z
TcsBembaphbSqKNiaJCtSr1k/pDo3NiqRIDkqqtUovxE77VtlwpcdevBezab0jlIgkdmvOXUOcDC
+E+kpa04ppSB2ExZifdQJKp551bKHL8Eo9HWSziGKSlhagda7fGF5ZCGmFyLvcipZd8NAG1xAKjc
vS28GmPodgzRhXzwpPT1os3OadGLS+JB9QkoyUS96bpM3KCqoGEBAnKj902RQnSqFWZdArnMHBaY
LZqcGMqmg/Rj4roBhjqqqCop3XlabDFf9p1CnZDHVATQOHWBP54aT/jUiUfpt0ar+41w8kBlKfOJ
pNnZqIdHj3Lbz9SIXa9I/agqDomDWqAGEZC78ZJ8I3uqYXen5BYYFu/FqSDvGkxlNbVoH3MU5pBc
zu+mKS53gATVJ6On9Af2YpTbrqY837t6d05HjMpJpoUDUFFhlUO4pKSqkec85ortEtLl2obwnte/
Jp6P7Y4qT0J1a8y6W4eOXVSKurhk2cD2shSJP1klHBpg8TB2tdgHxFhg6sQs7GhoYu8wjsp6GLmW
PVc56V80XjghlH2Aex2obUZWksuLrWL2Xjokexka3DNATNeAn4zaPBxaw/mFtnKB/isfI5QvyUYT
on3UaJFgo2XdIbbGzh9TDqyfnsbHdlK0DjKpWQ+m3sZyaw/V+NipVgJmS7rq0pdjuuv4mG6zsm/3
NYCFkJK0cuOW9M70UtqjfjBs0h1sL9Gwv6Pj5qFEstvYjR6TILdEcZGAn995VT56vj1NoAzEa8K3
gUt709Y8P8aC1k9WRZsIemnANwNwRLdcJzoEv6qk1IKCmIUIgXVOGp9ijPHW6/XphCdo+zRYdrHr
Cc2C3uNjQJVThuU4xXdoDRc3Gvxua1iSHgZB0zCzwZjqk8RqHkna8SOHe5dgZrUz/DEb7QOLgA9F
jlD5EnnlQTSFVXvQ1Umgrzs53ZKqGvBPDrDtNomN+8pRzkFonRemBhvv8glqgHGtsfemssnvhhnN
Tuh1vyMJS05GScxjx233xnTTDr+PT8KvnMK8afW6NJE3tHpTGF75XEuPpjtvMNSZ8gYybqIsfnKX
4NYce/JI+4reDkUaI7vJbnjAZRegHw3bK323x/8SaqkCZ8BQ80tulO0tVFQ4mnVWdwaGneIhoErI
zmDgEHQyt/uejEh63KvLO7MzVbzPOuIijuyc/57UQC6Zk6DxVk4OzlrMC548rUXZnRfuxiqtVER4
Ly6ErzGXnOqh6gDZY10N8u+exTcJBrvBBQXp5slvcTl6ZEXagirR7G2wQuponkO4NMCzdA6QoZMF
hmj6KKO6wPhKVm1xZE5P0iSQYYdOjrxwrzLvCq1gdaCmKg4MEjvoBEobM32k7JH0jDSqXb0PbPRB
N7awhx8IO2kdyt5ge817A3wxfxjLgVT+wG0zGPIC7OFZoe6Z15UITUYgtQysloZyZNvlen+0pwQN
4qk3q6gBeP2Y2614yqAPEPXpgME7TcT7vKqNIHU7LUoacD1WqQcZmRgpX9aYk0lZ9cNtpzHIgOth
fRdCliLsJbhwMkp5VOkyD/nUqWiqasvnecF8+EkZJVzjIRJ3kUdTXTSQsxQJNGq4mxl3Y06qvWKx
ca6k+9wPrnE/yYKLLZO6HN/sDMDOjZUx0ECkVI/5htE+9XZxOTW/Tbx+PmAX2w24DzCcVVja09hZ
0LpOBk+PQCrq3lFXuVA/0DQa+7ayYvbsNFmfbzorbqqgw9t7qIrSPJJ46u+lRcybYkBaG5K0C4yU
1xH1Wnurt7QJmkT90NI6O3du6T0OpdH6RocRuDgtykd34M0WHIFm6OIoPZUG5kHN0gDBQWIMtxUO
w01nOlBl456MrKGeLgkSjZ9Okx2lZgteCacn/kyovtEANfGtGMdqgOmrEXIRqXsxW0c7aKlnHxsU
X5GBh/xoqBvtR2kRzTfsHD0bzCP4g9OAf6EwQXJaJFlga4UBMoMMlJ0S+l6mYYGe1xj0Vyi19Jte
WWA1BY9GENemtkXFD57ZBP8LAcHCZsqL6ZiPBfFT7Na2n4rMF4OAdqzyvKObIflWbtv5LiDQod5O
+ZNSOnR6ICR/V/auG5Ga2YFJekgTkISfwb/R3YI8AO9arQU52jyvNuCiAZG/UBCaVopFzAJ9Rdz1
z6Vli0Aqrv80ieA7GVtJoA1jHLZ1J6KONOauUL2xjSUbkF3t8ntSpKafQ7HhqMwE7G09TryalfS7
No2xTzSX+rFT/7aF8s4O+BfCpmD9xbDL9ps7WsZpnEoMZMXD8NjHLjsnfVfgWHGcS1qP8q5u7XLj
dIxt7Fa7ULfLAzcG9UTR9w88zumt6qonkdZlCOx09pCXbr+3YpwhveTkgY/aN4X89qiPSXeoHZdt
gdQX3s4aJ+e3sofi6JqJ9ZA1GuAxGQG5rLJsdKY0lUZTPzY3BbOAOMqmMhK8wvfRZIx7GdF2yGrF
rk1IevbisYpErgD7L1207Pqc4Xtrz4nTfBsIE5FyKgc+6ZALmg3PqTRGSIkJcgf0GT/i2GaRXYOy
SWatHvBkqnZ5lbRnTK/ZASGiCYUoit04YOqS1I4XMqfTGt+JeXuwUZSETmEg85UcQ3UsY2yfuvpL
zNw3U8t+SlW5m7hz4kPM48w33LQ5taoXb0mJOovY3k/Qjvz0evDhliPjkRs7DzHXiyNxMEth9Am/
w+mAutjuxI2VTiDGZ312GHC+RwoDThHzYvtFK3PoHDvcDg2tgKJ4Uz/Xo2bsY+4OYV4ITOBpsgri
UmaDn1b9e6nZqDutdMe84d4sZsYUDXtUqviWe3xfmi0OuSGMcYKnNYs6aoZqtB5oY0Wg7sVzA9mi
oY73Kos+2lkSksz4ZogiNHsI7CXpaejGoxaXtxgDzv2uwnQGL7yDYZAU50x36FLzpku9S2xbzxaK
5JkM5SYhv4fc2qdT5kOsbAsl6siuSowIxMjeaqwt0KEPR7haVOdGZBSZRE2c3nekH3zojf9KKQnw
pmeAMEffqZLu0r7eOHobAlG5E1W5GWS5I17bBCJlO8eS+5EpEbJRbG2n+I30oYcoon9WaR8JmoG8
r8QhbrDct6zmMtWaCnCORaWDdwMyHt062RqE/SBcQi8+3eggiRl1555V/UMhmhaFbHsjx/wlK9lD
wWPHz2sMs1oDAkjUUdxiVlmWe3CV+lZuX8oOrDEYztSCsWgCU9SY5jeRbAh7KSiovtvsVyHHe2EX
m/nX0g4sLG5t7FQF9TEv+UFH8aPq09cpT39ZsjcCr9N8kltbs5kiMybfnLprwJeJ+gmQzq1RY13p
aH3Tm+qNOOYNXg0PY8/3xdieCHQsfLMZTD9W8SXHaAoeTyjuQPlBqLfEpnvaym1VAqwRs5ApeRFV
G0kn3jpOE6ka5BuZFXVusmvIeMCQxIZyFol+2ECTO5ziamPbapOg3AOh0k4rnIPRmM89S++4yo1t
n2VbI6UbK3cOnGA3rDZnQa+qjZlmmIQGHQ7O3lBg/I0kfRmYlBylO95UlvlYiuGJxLgKDjGO67zF
lH3cPpiOvQPL/sGTWudXFQnb2Jy2jOPH5DHUHqzyUrUoL0x18DQWlW1y6EptrynMDupCO7QtYGWk
DzG172e4mjh2goQyugAyV3tZQBZKY0dkoaNr2WnYKyF+jr2YLoYZx3vOEv2uKUeEbpqrYD4fBKsb
32yHMx/E1m1iFrCm/t1oebPp2zGyUBmQnB2m5id0cE6iycct6H5CqgCUcYQRtCS+WEYBEZwq60Go
D/BiCrmhAsFG2+q1nrRt3fEfY6E/gUBuLva6NvKEl/p06l5UqT/Q3DqS1jm04PTtmR3hFmFFHPeu
IKvJ6LdO/QxKzZ1tTlFSyoCDsKi3S1zWwKedTO0O6IjKZ3w62joqcKeJIzt2T3TEtV436QHkEzvh
ORvuQMJA64o9HT0ckDirBwmSbU8l20ENQaohfgDetxVKCiGToMtNOF72aJb0xmxoaJLungtw6Q/s
2az1+7gqzjYXt1mF5AM5+b2H0lfVfA8CmKOWgJWVl9vE00JCqimIbTQMi/57gwFTWbGobzFdklbB
YPUHiQtJ3hdhoQ/MBzfV7aSb/ug2uW84+VtnJ6eWpD+YwICIV9tBr/NvwjHvtFLeGlkaImx3qnHv
DE/VG9ATiJBOaTi4wvPBeRM1rjpQ0u8T0Se4hQBKYnvpccyG23QojzyFWGeMmtABS3tTghN82oqJ
7iacotpkvHIoWsth8k38PgNFmDamJ93oT47d7LoMCj3cuyP1EHiKn83Sfmgd69SpNBQ6+a3aaT9l
dSAygaVQ/UGv0JEpLZDVFtNvfWq+d/a4UX0VWRVh4OCOX3BRO1QaCUdlXiyhn118BMUotNeRRexi
W8b0mILZCW2Kb4BcPKD2BpmTZ4O9m9+j2XDKCTlkLd3xGPBtaAVE8Ogtc6dbbxjxY8yzm4D9OM02
pdTGSzHxx9IcX0qXfJ9K/SdJWnyyIXTgnm4Xb/XK8IE+x92FPseW9NESCy0DZ4QN3vAU2iJaWx/b
AV4Xg24Vw/KO7l1E3z/yeRtd93V0GtwRR0wyOaWHrO+9c5odDJwEjVO/ma7CDYSdcttKQ1mgHalD
S9ctXlVZhI3SIupmEcQed/CcQHnkaUBVoOIpyAztLMRbk4BI3qjcMZIkB504UuB+sAaFMTaDVRvH
AlV+0aouyKkzbUEk91rUHrKkIesDmHYNkNf0UC3RkuSSKvC+a9rUnzsdl2dKcArawLXeMrT+b5pC
EyEY+Cj+ZiVKnxS6jqaMEafnyWXo56Jc3psjSM4gFfDkxTXf6B75PZlFGbRzrBdgkcI80HcOKq82
JU8OZiGCNkGoTdP405H1ltbZnsXmLXfdN3zMsHCaMzXq+9Hjj0MDArikvR2b6oVm3Rh0rvPAVVb4
TYWuI2f3lE6HtJy7JZaDgxIa1JoMU5u8tJrOglbSvcVxfND2zs4h4mVYDcaT23pj9v2OURx9tAdz
Gr0ZzSSLqtxSfpYlmwLnqJFkaaADTb+ppMT8kqH9SjXzpJf1W9arHetBsl42lxIIJ1925CmO9Rv0
yKLOnPYd8r2C7rWRlneaJR/cNL0rCvdZlHOA4BpP9dMgpoNeDffKhHT2lIV1MmwwqngLAfafPLcq
341RUqcUjaTkuyacMJUWSjBAb3Fp8ZQ86kPxUGIa1ChxF3C4eC6EecNjBFlZBpqHsJ3aY1+KfZYj
lA0eSZFvkVi3OTqRAbWybVMO2z7JNoNpnis6oKnXxxcH8rZNlwVeDPbuCVzyBMnFcrYGStRK9nuS
PHcVuo1gYC9Vd2eo+kzMdC9t74eukgP8pAyMKt0Mhnts+vbIkvStKoYh5PLZHempww1ZhyCEDTKC
rh0iT5eXoWlOhopviqJ6rG37Df20d1Miqdjlrd1LAJ3i+s0B7L81cK3VR/NhGrzvDusetCn9Th0W
GVzsR9u4K/V6i4rxmU/kp67EqRmyW2XTOz3LT6mE4Famn5H23sRYnElnbaDVHDVTkvgyLt80w3zQ
lNXhLBBbvXPvU30C0hk8eEZyKvX8re3H/VjQXdFnr5hwDRxe3vYZ6OVQjAdlxze0YJuYsdueOzVS
Z4YWX3bpxhE+JjZWIr+lWYH8IG9Ayr6FisovZKSdcIc3kztbrUr3veP41LDeHSBsdS9G1eQEmTlE
QzkcG0dOIPVwIWKRnD3Agewhjpoc5UWDxxPXiqBiCbggWgpxH2kW8W3e4z6WbxqOC79rNtuCt/up
yyI7sXU/aUFWaIgzo7go4dppG+BXrrNdljcYNoZmATQp6rbepibdjZybaDy0lj+gTi/aYqNTAkS/
26HTRu1jIssbNVbPfRMfvUIl6D0nL6T27pjbnEooa/tEubdONiif2W2G4qHfZBq/8Zrs1ga3Z0Zt
yFsm1o9CuBcJjY5gFBUYb+KkDg1P/g9H59XUyLIE4V80EePN6zgZJCHhOS8TsMD4Hu/6199P921P
BGcXRHdXVWZW5ifA6a+VKOyEDIUXZB40+5oRhuKtShqbDlLecVyPoynP4MzjHjOej9qssfLuIOlS
s5RB56meb2zbz8QvDCCcJD176t/zsh6i2hWPmc1NLyrvAD53ZbHopR7qn2wcbB8l87PLaLqzK/3a
IhByWtDM1fi2zPVC5vAdZQAo0LyNnxLAaHLtaw/D5pPT3tG1TpzOvvwe+kEEQyfHwJDll1cyJmet
Rm6zPg6X0vayv7rNt0fhDPpTnkqMTupTJ/QvYGiwrzVQXdylxqT8dutMP2qu+JcbaUh/SokV06uW
pY/zwm7ejGWj0XnFsSnb5tmZ851hV9HGsXA6XDQtbL0/5mKIkRhETulqUZlO45Nb2UvgrBJK01i0
wCrk3bdSuuduwOJ+7I1s12teHg5r/tt5zc4AAPQXmAGf9BDcUO8gusTjMtpMF1y/AU7B2LON5NCK
g6kKqvmSDOHat/9pgNy7VZWfwnF2TtMr/iKpEnKpxsjdii8XVL9Xlo+qHhTfIDQkLpr0Ky2mZywB
NFCa5tKo1Skf57inaS7rER6oWK6yNB5gVq/p1F1a1X0bFF6yKttuejrt3ab/TjE5nefqpjfrXpXk
Mg3ZgimpO5yKvvmXb0CfDFFir6XVvsw3VAECIFd9LifzsdvkztHH1w0h367whiV2q+0MXXEyVoK5
RqMCxWkCrE/p8trd6rY/UncOGeRfObqxm5v7KUfToN8JB4nlmvdWL2L1YU2/Rsf6Z1tt0Nrzt6d3
692DtAxUgctUuqi/QAnXvhA3nJxPGNcDLngtYRut+zuYxRY0k1c/lsp8a0wbwNTjouJ5sDBi0LnN
Hm4Ro/mrSj02t2GfiHVXeiPz11g/mpI/5I5FToJBpIYtlweZZCW32r6ZdnuT94bCWhDvmil2grmF
eFfLd2X3n7v1QTbXYT8ul4RjXaR/7lpH9lz4Rd+HRpY/FhnxNwpRgBswK/BWYXAEqi5WyzLYRvFg
qUXgoNKdjdJPXCfqNYD8Wn/UBj3asvy5BlKtVzdcCpctS6f9UDyeRrWYKLD6p6K7gaZ1kUHDWwol
MMY0FKkddpb48Er7bx2qoJimgyrqS6dpodtbgTNWiHW3aHKXnYEZ6zw9NQ1DTZleHHMLN8sLGDqD
Ff2aMLAYNv6oc5Fq4jFcN66vDmZEsEe0eQQcyfZTusrD0D61dzq7NWFB1VCf68Oy8HOu3uNIFM8y
t4EBqrd0rLRlzY5VFHgg3ff6/ElJpkPiMfpXo18s9s6zrYhJIza2LFyWOkgTcEgxYmPoqHviZHwt
2x6r2XnttOllHBbIxan6MUaKY4k3rJ945QfN6VM7ukmQDsMnX1tF3ZJqvjZpj/fAvCDvVxvr3PqF
yRO/WbNUYrKmzH3Wl7Xf5Jjsq+V/li5/yhRMcEinCGcTDqGxxZyyh74Yzm2pU2cK9wFM+Fs604Nq
YLGqKtbqq56MWLTs/YoVNy9LbzMFO2vy25aKG3Ttf1teM9kx3s7OT5Yml2RV94LhvMytszGZD7lW
greO4q0ZnNnnnWZskd6t7OtrZ+ovuTa966Pe+XO+SYgoUhlXI5wyd4dPJSJKdQi1wbl0MLzrutIU
A6S5HhyjETerR/Vqj5LZuSrL3dTocSLQuTludZOesWvdIp7JtEodOypqNYBhP3olc2epMJ4rcWuW
/z8JW8XU1Ix861WU1obfrPmB7pNdqqKJy+2nkfNbxRpXwvfTJiFmBdEEN5ERSTVo7W6sxXPLLoMU
DpvDKSjoLbew5BlqEptkoHRz1I5N4E4P+vDVjt+KWoS9AjoDCxpbEs/b8a5O1UJUsYG5kKVoiKBv
50tlbdHYdQ9s84PUX3Hs92dR4w+MjBXnOHXcznrTHxe9OVa6Gs6kIupNDummg1d2x3QzfzOyzszu
jM7T14Gyvan7q2uMFiQs0NhHkGIBGupglnXg9eYJcLgdnJdFrZ6zrg8VYwiGrTibqTwYjGEwJzs5
kPO0uCAWBo37v7T8bItsbw3Og55Ve60bg7ZLo8qRsTGpfqq+jJWyNyWDNFRg0X4l9V+99oFXgWON
8kRyzo48gxzWJ3eco2CXoFys4I7Xi9SJC7OLE9Ve/FLjMlcyynUPe/3xvHVNnDWEkfbQl03pu3Ue
JEuH5iVjz6mIzaR914cW0FHZtQtWHNl01pRiV8o30T5XgBpJptHAafHozJwGFxfqPNSWX5FWIZlg
T4swPulyt3Be83OPG3bpWr5pDjs3XfDMLfYr8PHar5Gl/w6QDcmUMnYTJpe/Jo5yHMgIq/SvQkue
GjFdUqEdXYTpgpQQsdjP26Y8LC3UdYa96iY/YRxexIo0rsOn2r3V7jNjXZQzhehV4mfDEK8s9iXG
cALQfLsD4EniMa/+mA4sRa4iSngVJv18enWYecpMfeqdlgq1hLNkZaLi6HLCxso9u4iGvWk55AVV
zRgDOXS+3m6HZS4v04jttIPEwh13Vp/sUC2FHf1ZRXpkY9fRmGuXejA35rz7WVR6CpL5KXKopgJ5
weQ+Nd207/phL4v60FpGBLbtBRttSJNoQe9W714NTr6dZX1WjdQXOUge8cP6evNmEaaKG3utFg0q
n+/2nXneNXVR9bv1uR1hK8l2c+iWV+Gn5eLX2F3JFrTCUw7bJiNvrnba8Elo3NVEHaHT85frKcEs
f3Z/6fqPgxifVSD9cd52dtPtcNmBaxGbL4aeB0gLGxYXhOq+uMV0Mgt0Wlkdr0UZTu7qyw1UcSWy
nYbpzlFMyA+czYim8serASPSeC5vI1/cpRRM+lxrWo+y8GIUpcFstVHCo5CYL5rIb3bPd5s0fpVz
lhTLz3QR43V9mDq2d9QydJuLkhV7udGgFVinz9qObzGSdRkQgAZpfOh0+6dLrDCb6K86orow7Vss
yt90qZa/QUkfN9cLjGTmtWcu2XjN530Fh9Bo6qud7Ef3p1Klr+j7hfjK3LraKiDq9KtVyVHdPtTK
echpXtVnob0q8t+mFnzEH4Pdn5bp7LRA/tNLq5+77jlbwAZJtgUADtbuag51oKn7tPzu1TXo7g5h
CndsDIT8NhmJsscSnYXuJYHAmN0B3x6QyYxOGjVetDL4GfkuTxjqubTDsH10Zax13g4Qa+MXYNUH
7Fv9rOhQW1yhZqLEdIM0fcwUKPOyDkblY63ek1LxxZZfetvam9r8a1SxmreD7ykzQzR5Tm59ko4e
WAzS2iaJurAC5Bh+W//ROMzimK/jIVMrv0GEMWneqzt7FEcnyEsVUcZ7OyZ+P9bhrKHuN92otSAW
s3d99nxVLGHu9JjBA8PBkDXMTYba7ATsm2oCduj5ZVNcf7Z1TuhycOrl2jIQ3dUxffn1/+Y1AWWm
LrBGFNEdQxdoYV/Sf86v1I5A1O1tgpPSytxfxx7ZjBbJ0rp23i3V1+NCwSo7P3O+q+1tzpIQ3jlo
5XDztMNSKl8SI2sDoFz7bqEHB/M1X19aTYSMyhUjlTmpAbIN306zfTJ9qOuvlPI8N/beW74qwLGa
Xka1DT/bCnY2OMMqvqn90z0xpDMektYBDOkC3YaHtnHCA/ddt71rYS1tfPS4+0lHi+wxPwhjPjgm
d70Ydp7G7PTV03ymxBjU6hYn+S/aogdENtRbO7QFHYIHSpwaZwkn6ivrZVVjLelBqT1ASe1PJ7+g
aN1w3NYlMhgFMNVvb7O2V5PhQZndUOuvdW5Hkgc+Fx9qbaHasT+cfNuLjqFS+x6rg6z/tJaOUnV+
hlnsmUY/MzeLtGY6YCPiEzlb1/+V86EwEnIUpj0Zm8dG0Xbl+o6bWuRRtvReBK1rBroC9JsmwVxU
fjYpPrRvOHEI8hXEu+5Chg8/KTWfpjxs+iwQVO1WDU3ZB2az190x0jYvFHwArrIi7Zjj/E7xagd3
RBnuPrX8DoQs4zQffZiUYFHasM9Yf8qvd2q9zC6L+d5Q3F2e6Tp57daL2b6t2cWePivlxex+MjxQ
Bo1RxPKb9nNMMH5rR79HiFvda6HZUwvGQJ3nI7zBxWve0Z5GnNmAvR6/XZuoo6VILWiN5rNeLX+S
bZRr75ixWu2t6VNf58VTpmsihT9rl6TMXoqpANjIiV8Axxs66BLB2XV27twTnSLjfvP2uB1QlLRo
1bJQbkR1zkzqiNtsnloyQeuPOcM1VHfJMCj9e/boqP11eh/nM9kU4wl5W5DTo2vrN0sCdd8HMjlk
tRL39783xwbFujWaDMoujbscxAI1W103LSNcf2025UKf9Yhf2R7+4WlNs5OsCNyskgtYw66EC3ON
SM5WkOoeF9YLy968jW4bmgbybE3Zba1ught81s4SUHv4YxPpm6H5kzvGoJo7eym/0nr+ywtUHg6e
V9wTO7/q06vrFic0XBcz/xmULVyTfq9l8mrf1VkmY2BvI/wgmI5RW19c3t/6nDP4OyUmgZiTjAw6
RVGf3RYks0ZcsxjnWXzWuXodSXBYGHqIu7htw7uLsWAq79iSS1lKHuyNbkw4/uKBnYi4hZE1+gco
X54BJA4d4JJuYCY1BdTdx4LMiTobr5pQH/Txs5jqqCyusieAweK+1/nV2IyDOn0UlRuCFcSKJ4/I
ys+9I79SvqoVl0lMYX3vDD20hDT6+Mp8sYQWzGYbj4s4rHC3YvqrPfRLpKf4VvHkmF+2fqsGDpl3
MSEhVr2BjWAKzb4FSSbK46zWu6QcHvT8Q21enaS8ZKNzcWf6LqH5+jjszY2ea/ksqPnbCMsIr6UZ
YzgM5ClrRtgiJ826PE7njEwWnn7zSR1eWg/gtNri3KMPH9bbHcKoUCo0CigdqRm69lIN2PLLhubB
e5TbGTlnNDNiV6VzKtL3uVa/CkD/Dg4PiU5oZkWkEUPpFD8m8jtIe5q1cy2oeHq6E5PLtV/2i/u2
SKR9xD0X+skyv8upe9ycKwRkkNybpPVTGzhzW7HXy+5FNglumAppiQyjq06nnOCgX/lbirDedH0n
f1zU/4zhuV0SJFhWCMn7YGVfhGQ95ksaZfZ4cNXfO7WVETEzy4r69dKsGq3bCDW8RQkcVtURCqzy
xqOQsmwvdnLd7+Tb0CaHmkKIcmu/0gHURRtVBf4GrXvT0iFwUJI0s4zb9EcZSg7bTNvGu5Rni09i
7rHoj2K6jXepFK7OeOXvyokhIf1cnUeePr6bLhjdMczdN8f4AxQJu3oKxknC32NT1SCV4nmuDGTf
9UNVvAyouJAj+YvzqfVMBkoPYaLv9cmOW7GF1Zph7cRtyayoy1NIhyIwszWeu//mbPVblf6mMCkg
CYOFHgth8/dGSFR81q7jcbOPgi4CxezjmuEQThaEPvi6TStTB/byVCWILf8qwsCkAqdvpqCgr55z
lN0SQjZy9frdnR2fqxOG04Hb4OjrJEFLymX5MWBRm83YBi7GoSRHdE2VMLUNFp6xFhzuotsPU0Sr
KF7Mpb2mEMl6vl7LXDuI5ddp5aHy1nOtzc+Q/Ow6fA4dCANpnVXnT5lyVeUzXZGfqe5xG1f4u6hK
BJ8kh9VdYjvH+Dlfg2xp/Nb4SNfOR9DBgE9qdTf4I17blX7spfOe6UPY9QjWBL0OHD4VPrTantZs
jzusxW8mLe2wUaaYRvnsGeJUzp+W+HXWhEn5X2aKfVVe9ezfnN54NfzO+9YrlmcN52GhvveKGsBk
PY8LnAlqI0ZQX88+0zw/WCMMiO3s22wIEs2MN/4zra8ytyLW0OKhGsO5ACtPyveSRsabnxLB7MEH
PcF+jDptfLv856Tp2R6to77ckmR9LaGfCv1BMdVDZ3oxgG000sObykunfCxT76/Zdci/TInmrZwf
79yOA+o/qMBQJDk14xypTRL0DAjaeh6TT9d6LQrCbiCxFNYYB30/oupzlb+mLkJs0Zklrl357eXJ
fgEtZdk9SqF53NK7NPahSVY/LTCgHTfA3atcHutpO1tOy/BjBBsyBCkQGALosPDkd4j4bHFevCej
LEOZA/Axsw5UyIwVbEWEPA8j/q4YM+HVSwWGLk9IVGpUFHWUv37woq7nXJKAsRpUSOXL0auwYGBN
Ji0exnPBa1VsxREhQOCkTKR2F1bTFtSS1rwYTop+q1cEtFp2MayXekTd3TRAbHnQ1vN+W/KdKuma
RkENdy9r7sQd5G3h7IYFNN14TnrD76p3fkg4CPOsTA1vMUMfMdqi1yP41jChRnWlIgMQeo4bx28S
9W5ojEg3+JR0Ur7JxbvrTbeipWZl1y3XknBQ7kFB6yUz1idvKPboSw9Opq1+ydzVu/k7wP+xE+bE
CUGxnujbjkjtT8sUyBAaec4wGlBKZV+gLpLZGE5GF0/DXhl+DfKYAlTa2JtU+p/ebS+qV3x06hyY
WxbryIqDJrNItXeIANekoTHLUcl6e/gt2+Q0QP7bdfKgl+ODMXqPpqlcS2yC0LZHq7HsV4fpH0nC
W1pmj13TRyztoWPIJVC98XnX8Pl6amBV0CY/rtD/Y0Z/lMiDwgpqo9RVxNvCNXfbch8uNG2Iwav0
ewNdgRNX2W6h+mqgqfmyRJOSHqW414+61DCkKT+3xs5IAZsoUur43zBu5kH2o/BXYewTeNXATjWK
YnMYtOUyQhGggH/LZtriIm1CgzHJvMORUPB3hby4NZU++0ZLAVSzgrPkoXlzW2s3Zafe+ladX+O+
uDM6xC0wNajk8E5LVG5frnjKeMvaScH07aRXn67x5mVbIPhw5h6a/2IjGrHQLJQVqzgElvXyCRTb
TxpUVca+WdgaUK1Pje3ysVCDVbQ7a2zDASV3O6Khn07EwQVD+o+4UL+d0r1Cmni6fvTpA6w2nxwf
QQ6jqTRrTFpvICUWJgtQIMs0gRjW3VotL51eRIl7mYw2bF37Iev4pNX7CRK2ZfkDSyPNem4ds/Bd
g43LjrXcCjCgZ+LMqlObyaMz/Tb2xdN7XyADZyGN9k/Vo0ZffZtruHr/ejcex6eN4ulmlwYvKVfS
12RQDx77I16YFO/r9sZUaUIobgYAHjROejF7dpOmFcVz4k/zKZGTX9VIXMprT6r91D3RtFt9Hq3E
bU3ms5ldR/WS8CALljNqRvUab+CketMgzfTy0hqPE5TKMjXHbPkHmoordhav1KnEfEq2h8V5HXD2
HSdufleTzFWFQ4GrGBINZVcBKE9FtflGEq/QjiklxeI5tDxi3K30lJn/WXRmpQeR1RwyJwc/BHhC
aKe9Of0Sw05+tvZOR4BfwoSSIhloqY00mZvcnK3mmBTiOhfZzaTdEIqKfOIxB3UesvE4a1wPTniR
e/4I+7CutEfABBYPiJgyStxOQwHD7kdYTGd6pMCG16/YKzAqtoA3As+6mzKpJMDlUZPMpBKNEQln
x6F9TXno16/VBVKm7VZVg4MElDtYKOARM4sdFWKZp1iAjY80rm6O600FO+YVSA/zILXU79S0H5OE
nsfK9uadyFDnS4+8PjWz3axzru00QaYLH7azuNyIiRqANoASZ3QeZsGAmQrj4lTKwUrzo2WSzb1s
jT8o2W1BV9LrSH4HDddEIMtmsi99awEYoV5puqdSTf9GaZwtfhz8FC5LURE00bOs2GUTOslqPBP6
l4IiNHsWpp6IiT010zSGRm5cpYLB36L9Nkl/au3q25b9MyKaYqePiM7agtxsE4xSnw6scNhBLeaN
RaLiOTeAbpckV+HYTS1Am/1Pz4ZfUy6fQ+XcRnM5ddKlGI0O6z9lBUG+PpWZ+VfI7rfU1jdPqeg5
oXG3/JYZtrbnq/9ca4bn1ND7PCf6M2xd5JXjOefBMg2oxU0cdeF9zVi8NO3rlBwn9aNDcOQltPQo
aKU7BLaGmwKaviFdOA71zhxWsOwnux8Dfd57rNNk0GGlFSTlW7cArOOEdtehr+ATiIVsV8BYuTxi
F1ndllr9Mxs1lmqHkG2n2q9b/W3neij1F1h8VgFAWVFkJSu/8oQGQn3GydcvwC8BzPlXsohFD7+D
JrbYRakMH/ms362hvX2zcBZMIB5Wab3Y7c8G81jNMEPJ8oB6OOjxFVvGPFDM1N86JFK0dpxfVVn2
qEd9FGlhprNJkRQR22OIyX5Eth7IMX7cehuFVxF6K9IxiFjDOuXJLwlygZyxWMS2hmFGFXzH4MUi
1YNWdeL53sVYNl2Stte9ar3WOlvKJhkt1Xu7FnHtAIOa8OFPa//Sq0/NSlhlwfKOVz7aguxCpCMV
D8Kirj4QkeDf3bZX1Klq+88Y1pehvOnl89ztk8I7zrZ9NWuclfLHcqgeEl7zQv1zlzZ02iLmqhzI
9dqNhfbpbioESxNpcgh6WO+kHWM0r+GYJtGW5jGzhO/Zn/bwMkIxGNDVpvSe2DOBo9EetgZ00QJ8
Es1vU67BaOCRpen3BYJD2wqkohTrIn9d5irwzG98fOk81tCFg1WXryIz2JYxdjgZsx7IckAloiTd
oLjK0zi7O3QqR1WH1aoMNPVDsNHUrOKWQvv7CR+JNsz8Dux9xhZfZrfBqFYvdjUHVd1PgTqM6AK1
5tIq3sFE5D9WdoCXBp2+i82E4ddGESTOV6XyexltFNVqXGrw8iYL+cUQtCk4tpzg2ZIoNYivFb9K
ZsW1/a9hWB7oWdZFR1VdNaHVfxQsmfWgyasyHlLVvHpOiii5DbFcB4WjO5uxAyzTwzKYl8Ybw6qa
92VdH6p04AFkoa9DSWpCmgAWg+RkG1oqg212u49aIejIncDQxHstnsZyvWErdNGG6VPNhptq91eZ
XtbB2mfZfLE3el1u6wTp02bKy4RMLUXcgqaLxUDvjOQjKjrzYjT1mdYoXtaGjhF4Op0DqIXAQtdn
jWWQJxvjf++PUh5rLxx4QNWRdXdbDUszebsfG53uE9orQCwf2ca0Y60t7Kch7rPlQVkwuM3w28op
rTKPDLaxsjvdb+ahtdQnwTrD0NfxNhJ5z23LKbYj8B4+O4+JRctuuKe2qHZq2UQKe093MGjo3BNi
73iC4lqdEKY+ahfb79y3rBIhmVRHyTymb9dWH/2mfK91ol4n56NPpH9nFKqW4FbyOtV2okkXaNe1
cGi876F1XxWH1pv9jQlpcl+JvVGBkEsLbEwgBy/3XvaTre+Lme7yQotNbwhlnR/bvD5kqCA2CcXq
3hdg9POGEiNLQNuLOnCHNwlunVaIlYeJVaQuJHPnmHf/kiqPWVdC0J4HFShvORanrvDOavXZC9R5
CjdCiqDuG5DqJVqtNGy6fJcuL9bEp6l89FV3seZqP9f8j+SjWc3ycN+L8tyvgeC5+xZPXmq3GQuJ
UTWOKRp0zUZar9W7Vrb/lWx9qlQxSj8gI3u5kDADw1iF4WLeocfkktiTFw3pdlrGN3ZtdswATwta
Xcfr4mJJAPKqkKSTYG4MJD5I3WT6vDkPJu3r1G8stM77xcye+ul32gxWnl7RmaMn7Q6TpkS6LQJH
qEFZdJGr6ddUVY+jofoNSqsiyQOJymsq5SFdEfgn5dFAwC1qMiWS/DiiO0tTYBirO63a+sQm5WtB
gmuZ8PEqyBbJ+t1Zzk/dpB/ecC4mdM7FPoFnx8gnplUJ9Pa3Iqykp9mU1hcXK9wmcJsetspU962u
/VLtjQWL7+kvYW+AUGbf2HCoAf/y1CHSq3/KJO5cwC7HTCAbKiiyf3Zxre2ZqaiOMzVhcS49eQRg
Ztq92dePjsDxxVNhJeQ8AOIU6XHB3kysWUTa8k417wOiMZ8yjrwkJbuY0POWr4P1KkszEKUeFLnK
i0oJ0RyAzhYNtusLp4IKZCiRLpoF+9CywWwAusy5tWevO+iILkaqP400wXV2GJz/LGMJNZbX6tT1
8+2537RbogA9WewjY59lwrKwNby3R6BdkZyLNn3BczkUSFZNiYsZdCyCoR9vVqdoSqdTLsShWMng
HRrlpJFPDDlvfZV2eyla4VFQiGBKoJ0tJfnELjx0unrP1vev0k6X0rKZWk3vMd/Y09AyZd85sJew
mM9KC5jiMJmvivdrm2CKaqqgpc/ecCBI/VaCigL1eQhPTATm/d6bx6/Jm9gVapCXNLZxl1PYe3r1
07Da6DMnj11iZbT2Rbv8wymfJAWHSHI9m+zQFIZkfO46wIP8pDfVA8G27/ys7H+O89VMyy1MUE/A
1bpLmFnyUlf2vpqZ+4nRYjjPWDxzpXFArx6WbFdGuGi8ll55qqoUVfN0xvzoI2FHe82rqBE5kkor
ysyeLTwrBCFzYUXrAr8UdJ1ln9Mf1emTI6WfD8gEmHez9MlWkYV5Vqgq6U7RRET6DyK0Eh78jbUb
4I6F1euPWTHDLUcQXTRHxfq10Uq7a7qbe/tRLCxR5dh4qMuu9VjfrCe/R5bRL+7+fnsK6ezdUj0o
WsKCHz5106/Fk2ooy7NDh9+xCgHo9Jm4ti+zxg6IqQYYlDKykckEg43MubdRmpjLIanrs03PxHrL
TqXgqRulbfDMiwMpOXVrvOjuXutHeFjupzs7V7XI31Q2sXCt29edc9YlG7KzYJVySANr6N5lj1Vr
1qZhuUlKd1EDc/TWf51Yr5ltfadeErtTfTEAq3XqK7ozDIqaZC9mz+ZJmlpMdsq3FSX84K2fwI67
JbeeV7s6rSjEjA08a7FoJF058yszJHtxbNL7Zs+76G02i4oTgNBaNQaSZKPcJcsSNxbMiDYOL3Ct
t0LdHgmhn5hR8wGQzTkRJ/CYYeF1ooMcnz1M531voDLnrZsze0vkA53KcWsu5X1q9VwlsDuJhIs9
7FXq8C30r97QMqM29Zs+TKd5cS5VRih7ShnKeW1sC71j7fi267wIueEvUoyBU68ojrx9VYiXUrJA
laiJHg4Vh7jLu8cGRc2w8uLDvQilfUarVUXmav4WJuu8ArVLyr5C293FkuB/LD2zl6/5aEcRFWAm
4KrOxcqUm5VxjovpYI7VeaR/cmc+NAVh7jyqS7gWXFGZA3m07WuZLBY3c1TAybLXIbNfsyX7rNFs
oftIHooS7iADS0MnyaSgMKWLxw1JTLfx5xUetc2dL02Cfc0r0COeeDDy/8TGLvps6KyDqy57dSMz
iKsgTpXjEyL/nw0FQpAk3bAXrOn+Zf2y14wiXOtjzwQBYRCbGZheVYYe1wRTaqpcvu+dPJj06rKy
EIGGP1xcHh4LvQnKtB4J6MxZGJcXDSW5088InZ4m9wFxbHXC/9/DBmg0/nLTvYtDbQHZTo+ET8Kd
yeRFAi0ot2NlnpSEsJ/1CjodrIMbbfgLQBfgSxxsXp3saPBtjm71ZtRp/D+OzmvJUWWJol9UEfiC
Vwl52612p1+I6TF4TwHF19+l+37mhFqCqszce68sW3FY0vLMM46T0Mr/mLSbseVea7rqFatonFXm
WcyUk+GfFXG21gtG2/xF4siFOhG6ThO2Zndue6KSUm6a1vmxyBvneXzrskPNr2xJin9RrEQ04Pqy
GLX33Kb8O5fRskrkGhsm1Tab0DkkTTQjJf21O/gvNtGEtSIq6PdsOf2LPrplO+4+WvAADpRUpTU8
/CLapIWFVfR3MryO2O/F/M+mUjDMaVfh82oKZhVFi45XbTyA4B6Xk2F317bMEc/qTSLe5+W3isB0
RsFJOn8rwzzjVt/rVK4DRY1bdJeFTyg4sdn4to5xArg4GHs/CM3likpUD9lp6YK1rN2dG9T44uig
GNk51d8JmcXnmq7hEsqoPgaZWNO2VKvK7c/pVH15DXtbmmPe4znEcFIP5aUzUoIjTwknf23yaJuV
3V0t/4FWYKbeYgVtT3bUhAPcEbMxc8qAz9bXJ9SHfzIbHjYGYrxK4SwsOld9jRpC6tJFCYnQyc3u
9pxC2cNAUs3ilPHXZf3jx9VN4GzLSlgi0ggb3FHx7K+cYjmXBFyGpdwZkeKOWAjG6W2QYBX0Ectz
PMD85SjHL1bn3CLMu1WGA6AQBFf9qxuNFxm5m8msaY/EWaR/NM09J+LJnDj/53yiJEDgRNTRszrp
nNGZ5L9lXnvUC+dq7m6dEncqOoOHTFen56ZdwjwvgluXqOZhZAuD0piUN174av4YzPrUVPmWIMZa
2ctG1cvNTseLWfFqtNali3qwueNbLEyyGEk4T6+epU5N8O5J9qKgMMyece7j+R2KB4mi7F/aMDhy
SCjhg+gf7qIp4et91OVvNSzetEJssq1/KiZilWXi7Rkxzlrmq769k8n7PI4M0uuOsfuEFMZC6qNk
se2BxdTfrWEk+3LWr0VhrkbNjLEI9iPBpiyqQgHqZinZrc4xMqTe71RgQEm4vbFfp123rVrrAUPg
PUuiYxPzeepjaetDZo4M4+VHxLuU062MGSXaJF6SIL4G2KclcT7SzWvooI94JA7f0AtoP0zMnjRf
CQjBaaWBBMX+2NyOvqaJSXdn+vXXFOtD54s/Y5fT4RDxExYCVMvkzmqzlZorFOzmxjd4cZKYwl0E
xyDq7ungXp3WOTqiexvwEyYmYls87poy3QO7ongbN0s9EovCX5Bb946/MRqfj0SyLROGL2a0TxzY
5lQsrqu3MVm8heGG7DhVGPiJpQ2jzg896rgBB4jdNKicdHP7VHCyFnhO16bPodVntyzG7+oS8Yhl
Hq/GdtpFGnOWw0s9PCu/vjiKuvwUzzRxa6gjwZqdtsYObZtz2RO/lF2/5dSvzP6fqdtkuc6+9Tb3
yRtk+ZVkGB4V5X3KzWNHbkd583leqltd9p+eQa9Yj+YZ3hNcpOWPnAZiKO4FexiGS0RA/NjaNd84
vLdt43VYGPxwLLESD6mDKlyz1MktfqtSavqpjlQA/0vG0PWm8eaDiY2z6w3cZkP3sYjxW0agRCzR
UZw6TFJFuXZSmqRuxv7h0ZHXqZjX5hQfRYnorYPPzubHMRxProckLXZL4IiVRqyWNGjcbAy/W84N
4bfoaOPFHt3QgR0em9VH0qtghbuKuV11myC5rDC21Jsp998j1Q2hmcd/SoXapURuMc8x/xX44ETO
CwO+G3cb81QCyYlsHtxqNwgMt6j2P7SZHUtHXnHW7SpZbjLT5NctiwdEiAMLMtay8RkKj/kbA/OM
tDuCbA6aaC2lv82r7J7L7KetsHMtplExuomBKDxlwVZEUwhc5jUnfGuY/nauuIhS1w/LnppLR+l+
Bm2y1RnPdQDkeZ3EyXtQlfOp8YJ3g7nvlhf5r4OvqE4WRjYuBuGYjA/fNwAv1Xm7znJO7lMcabL4
0BbdoS3J6fcp02RR/BGw2ZkM8s8r7952WOIsPO91Wf+zI7PikK+vU2e8T3V0hxNDm5+oN8q5GZsm
2eYyprAepvaUT8N1htXlNkVGhq3/Y9YpzKDx4Dfp2mfV78ob1FmXBQtEBgaQKdqAanPcmC009rYm
p8yV0eW3qsxP7hKfvdYKh6x9X1KMgTOl36C8U2ZSJDv20ajFd+8FVBqDdxiYa3ZM55ZWoeFZYVYC
mkyohk0xrL3EPIMPuPtCUiKN+6phZctz/CKCTxgmL6adbMnyfbSq2Q+Zs6dZ6mhd5Srz571bmRuj
4RAYzHTLCiWM5OqofGe/OKzRbodTxMzayrh/4/mwJOlrj8GOADJRvRWRpw/WIgxQjZFtnmm5hcG+
30mOuGhTmAlnuKp/pYv5q7ZY9Anho7fkPs+mwwJuwEnsX54eX9MMxbNJ7YM5mpvWbT9VMPEMuNvJ
Kd4Tq9sPTvVGYGXlF/1XYLl7MSCc50u6HcjmEBDwQCXZ29i2V74cj2QI8Lpma4Jx66hv/1hInstU
Pvq6/6x9dQ7EdPWm6W0CYDKROzKj4Mxp8dba7q82mG+GyKKbhpSRZeQYuWPQS6hDMrfCO406zpT/
vrTGxZqK2yDoobX3q8eKqzmiKqdZL6Y8s2mmX1sqbt84z+RGRgSr8xTuWlQ2dwuuQLTQ/VCV9var
ERcvRpquS+bEnXIRTLD++nxXpv7w0+gCqefVlrT5GtunKex12xCElx6BlAV1Jz7JSW/GCsU/Iy5W
8cyzA+tilYps5XyBJ7BnZe+mXwKqnATNM54ZX1srFTzVrX6lmorf3F0FToJbNTkStDn3lUPH0WMf
Ifbt5rsAywjiIjWFtv1VkOU0veZvXg56OwZauTT5IMR60rS7jzQMpddsTRmt+iW7laMXYiI5eUxB
QBHc/T45+qMg3G2ta4vwsGvSzuYh8REO6B/Trs9QcHZpg2BKIyj69Kqa4LrgHFaTj2Rfrycrj9A9
h5s3EBD3YthD6Tn184OTgKaunjKIc1GFcdW0xamDr7qWp7YffvI5+67caNsa7ZX5ebQpXbWK+D83
WoYg+Q5txIOelLuar7jlvIncLDQ6fhy4UMcKYE9s+i+DEseJSBIBskOQBowczKMnyPMp1cJiGE66
sL7pV07VXIZRnO0ntoEuw0tOTGk2UYDcep0FxOJz3OIYoRcHrvozM2tSgRkGvplE/nPmBfsLogKy
e0YFkMcxiXvOXbPfZaYVqnrYZj6BSCcFYpDFl9GTd9rSk0fIiMf4T5b6G4XtL+E3NLVPljHDEYYw
PrT/WQbz+UzvXeF+czq9J3276ehXcChthSeZDXzrOONJpy7i7bHwYxYGUUXbvs22t+ZnJgUdv2Yx
DtBK7ojqHX32grvmctFDEcrFPddNci8rlpMmCZmT6jXTE9lw7EaLf1QgOZzmx6wSssT5OhutM/lc
8oXOm08JYNUmhn57JyYR9ty8qTsjVY5bl74qWkD84cOTFiqC3a2hsR0Ujo4EW7hT8gQTmVr66sMZ
AZwIbHyi3zeDdZ5mOrFlQsIxnfLUB/1ZDTnmQczLscI/zsNqaHVwyWcyG1zHCjVVmPR6npfQvlpf
mdMcFns4drpZI4Tt5hRLFjKGn0zrBcELZxmyrbObkDNmmH5cRBh6H1zw96lwXpOh/JsznEhTPKJB
koQAu24wTf7meAZXoqg/x+VfnpWPrO9/egI3xgKmxLV2ou/PcUfNhQXV57BvA5YkYyZtBQ1zS16k
SDeKg4BoHacdOQQ8T0VdXJXo9lJ4q9yTGwMTUWTwWwbprhYFeJBqW8P/M9yIe7rFY4+CPVGYWJQ2
iq1KtqG2U4S6a9lhgNewGBTOH28/C5EiCvr4RD1/F+OG8JT8A0cjWmfmK7vjOOAq9+K2f8sk29Jb
XrBxMpxa9s6o9kbO6mer38jJf1HPcbEzX+aSRPGCMCPiM45GOEiKmpmPLP8Iv9+Dfdp0gXFtyp6o
JiSqOcM5NFxrx3nyKNapax+HptgS0uJtiELDmM5G8jCd+qNmYG6h/UaqOlc5P2sCmqu0tykRmJwB
fWq8peggKYo+o/3H6FZHp/w1J8uuLeOwd53jFFOUSDO0BrWZpgAV3VqTgycMwY0noKvE2IZ8QYCc
nsj5wbd2TOCBx1jy4J6s6q6F4NJsbStt8SUTQMH2zeYxkHVoTtPYvgo7v8DTo9zl+IXYZi0JDzyv
IOL2VMO1LZttoKPz4iUnrt+Vw2TPrwkQTfyGz2xI0OCFoxYhwuWnmJvz5IdG6eDhFfaa4mJMxpZE
48XNDOwH3T6V7iaffkf0VqpG58cwiY+uQWrQpITsV9NQ+yQzNpkghNzMeGFh0jXzsTVefY7dJdOk
gvvH0DpcySwX6/qLJdRepqClgp/GLr6LJ+KpjmXYTtO1j4YbkK6dnoewcj2+s18VQmHsqp++BuyF
fdIl7O40RKmQow1Kg7hSW7AJC3UceBg/fql09OhqiVat3qeuf8wBJrggeDps78/KhAHkl58NZy9m
ueWcoVD4O4LWm2r6SiPIYAEVvyve9ZIeosi+joCNLFXyU9pvMVVM6laEwMSmTkwEtpFfYiaE/3QA
1yF2zHUW8Rjb2a0aCCUR0ukZ98QUelmVnn3HCk3X3YEsXTkzg0aXc4NYeabSbcU4ekzeHNwt7mwf
WGSwswLzZLfNrrTqVYXVJG8Xxq6aYW/3Ay8l1/GaO7VqGJOy78vMpu04Gx/jorZ9EkC/8TZalqFG
xAYadqu0+IPJf4XbZQv2apfxYjr8IZmq1wPPp5Nnq9aiNU4SYsm4EYREIrMw5Zebyfp0caOxjf7U
IkioQIYTdLAhzQ9JauzHyj5TnWPi9Faajma09anvRjq0YTdr7zwm8ntE8i4GAB5WcLEoxpq4OtUW
W93JJqSC4er0TOFR0WwKxOSciUxZBF/ePHyRcj9yy57FYN2huO7TiCuq8y+Ll5+AZxOBMvZFq68i
n99ylB6WM+9SeHNGYX9hZbwN7hTGfnCw4HmMzF7laF3cwjibJnsRSQfEDnePCL7juIbggweIUfdk
4/Gz/AfvDbVKvnOC4G+s4q3IPk0jJcYvd0n+xA/V8LDimx+PD2r87fOBKTkpyMC/6V6dIs86tyac
PHuB3EgMgDwKNNgfxzeW0JIinMd0y6rxHrCvuBGf/U7L9xyzdJ45W95zgiL2jp5nk8LA6DvImAyu
CjgFCzLvXE5E8bKrLAm3leZ3jSFIxd2HkGo1p+7785Ck7z4+z3QsRSkWh+DTAAbg+ParY073eoBT
UBF1p8sD2JNr4mL9v9lavkYD+3niMHqWz+GCA35rSNttTsDcE8S1qOjBcR6rbvrtOLjeJhhWvXnp
pZ1xvs2g7JxtrF30N+/OjCeUejklfXWoDG9Tx/WLM7V7a6l+iHynVE9szCuwWM3zxZvsfYuNVsj+
ZVyCR9Hxuf0amlbXbuEF/Lg948e0NbYV79rkR9+K+CI+MOsyIGC4E6WU2/1m49SODP9nv8xoaQXQ
Mbz6Yva+bVC1gCDanXbysMzcDymsYm1q9V7TsvEtv2rln7XBhhI4vHCn1E81TJdgHv5b5uk4MJ0e
uGa7YCBdj7xqlxv2m2/iqtu6YE+VbpmO5QRHzUPfuZvOmY6SwT5ch33QqDPGkHvfpycTE3zRJb+Z
g/BEeExU1m2FLK1xyvWecYPB+CiS7hRoOhMOqbMHhUaX5aYqJZn0Zv9cPcnc5K3zJRN4j8cGDgBT
uNl0f+eVe2skH7Yw31o9cOnkgOOAqeCv2PRBwSJfblDdMY1SofTYRxQ4r2Xt3NsGk2c+v2uzPbUy
vqpu+bQDOK2x8YgpFmBZro0U4BvW36z+VmTShcGh3lR3gy4pM8ajLYO9m9hrvy3uFhRhLSQzIgAA
OU49u6+Pbc1j5BsvLbbKMSq/4gGWH0K4CEx8aMl2ci2wX00Lu3KA09s4G5PGqdTO2qajarFftBif
uDg2FmJ4wBSDqEUYNM02UuRtXR0+sYhu5+xzs9tVAXjcDPpCg+gFokFVdPUcyCUl5UwAqanAyvjj
LZHuLdHuj5+rMB2qc2FL5i/DRUTzWwzPBrrZa6yHnXp6E7HTnjosgVGidgSdrkvJTqAKtFvVDL9w
HoI0rf71ESTSMSagTBo70GFHtDYxy/+M3Hkjs7rRnQ/4PfsHRpQeZqS4Ay9ptMfF1LhR4ysbHa+G
To6zUZ4Zx9+LWoS+a1zTfthwk+1R+K6I5S8tpsM2ubQjRnVv2qVDcS1R35vefaueLJV4oGLxHAfz
wSmJKItGfQL8dMqDZQeg4m885q8KJCmOT0byAmIYxUZFrw4bMBWrBjdn4uOEmcC5OM0uh0VdTMa7
TWgoxqsJfTKrNcLmuB1xMvtIHL3304xcq0t1rbvpLQmo3vE/+QtlEQbqNuOh8wM8+2pbQ8ky42Hv
g9RcuQFgp7TZI8kexkzdx2IiKTiGKmN+66HlpGrA4lMTmOr+c5Wxd4R1jZ/6IKFElfU3a8YG5EWX
KDBIhli/hrGBf1BCzGIVUGOduyT5CKzh4OIYlBUslQpAQtZ6myl2Xp4RgrqTG1jAG5eMloqi41CN
L6K3doD0UNUUhByTJ48tSXXjPJKiBfLrX5j/IUrWL27N0HH0hk1jkWTzHR+5qD25cbkvKtHTjLG5
pAgQyYu1YS/rxUi52Jjf483RhFRjMqycwK9emZP1j/qHDpj+OeRX7P5Ey4gc6hwTlzG0ouHsRPVZ
l8ZZtvJ1CRhPztbJYcbnCrFLCSfbydNo319gUOMeIH6LqKsReXqNDtOq1SgxGHIdELukjn/ayWVF
6hqHh2nlR2GZ6HbWlQtyb3XmwcKD3JCeAFNxmhF8Oh+EBotgjvA0WYvonmJ/3JZkXLNmRAuItxF/
VKHb52v56GxxGBGEhQGMDuv5Oqmbje36e4xWR0SCU5riFkhcJgjQGmP7TQJbMm3yN6JaJc580L6B
6856nYlPcGJR9kaXTrSgT6awH4etaZIxwGMIS5000LLpcIhGHZas2cXfp3cuW6BUzu2RGa9F3u6B
whAW8XeTT6vGGDklh8Fj/pF5AS33o5tGABiF/PAwjGht/h7IAqtanWMWhAKdXpuI5NrIXxqZEhQ3
zlNJrqfl7vHcW21UW1dh4iSgkuFUGz0WEEoLx52/rpHJ3ap+xJxjujXCiHKkL2daH0IDdhm89DK/
+YMAESHu7BOFSSwYghE9oOSrHf8dBBg/Ij4OXx4zlySi602bwXJ/VBE8qBn5KSg/QSChXRJ3LL+a
xrj0He1w1tQ3vx5/a8KvmeHgqhGHQtB7GOaGexw6AG0L+iksy0NBzM9IQVjip7TsNoSxsR2wevSS
4Gxrb2Ts4JaiihiH5ruA747ofY6qkr6aufxYH+YCIkJQn92RkHACo5K49nHueM7iQABo+Ypkc/Dp
U2DL8tinewbSoTH04dPEGyPb1Yv6KBsMcT0JWqwZk1f89nFFqMp8xbC50bPzr8YqUXHUChw6XlZu
tDu+SNt7D3Ig5hiNtbYIGI07x2oP8MbXUH5XLUalyUZDMxdxxlDKrWCvLQDGaM5nl0ERJe2vhhQi
wQkCXAY2jzQcDAYXDhFL0koZw8QJy7URjbx1JLhBo1rkQ6RJYCfIHgFWLeScahtDuGu64to+OUAq
7T61izugwqGTqlPZtrd+Fl9m51xiJqh5420nALJzqY+VrPBWOp8liZwlra9pxilULB9wlYHcjHic
nB76o7HzQfVWDeY5L7bIb9AYNl2I5redtPfAuXBrMzIFTwYNmLWrUY1n3RKQp7sjSvp0pXmhKZFX
2TKDMMQVAAs+LoOzM9VsHFi6Q4RqV/O3pmnGJW9fqnjetYl+SMvcSKm3i11vnW5ESMhR9rrtMHlM
WBwO6PKONvB0Y+BCM4JQNcOlsgSOB3wHpnuo54GyCSTxsKynLt5FI3If3awPFiOT5mrRoPAp+Fhz
8CXAQBRT1qwLhP8oq28aXHnnzXdhOAeCyFQUGGqc6h1D/8UusHRZbFwexpilEfqXEY/3FMI7Bgjm
E+zEmNr8owG/Y/TEgCzItWUdXBRPy5RT/IBLLPDH1Dwg8P0Opl1aa50OJ5fMEUtnHz769yARB63u
MrD6QMb5C/vEeIG60BsBJDty7eb+XXcYSEEjtTagGdfBJ79sRLmcmequR84CDsR1p4ujj0razu5Z
Z+h6Tlbci9b+VToG8g9SN4DdhNQqssmc9hyo3lWY8bax4Rl2z2AtIj3aYBxHYcHktemyXTFmZ6Md
jqwI4QkuzxlLQ5Y0WXdV+t/S02waXLLcgZ8y8UIm07si4HKg+fYFiEfIjYk2dmYE9WGev9kqg10k
fy2j8mIHX4bZE0dInV1kR2uWnV6Csltj5N/Fzrg3AozA0sabyTNUOZwWMVbMqL9id1ktgbHXzvTW
OTjjCJU4mPuKpN+1OHzmEW9y7iTf1N2/0oQkr8RjZhY+wWBIWmO1aSAq9oF/CLCUs+uJEWb36IcB
ZI1zyd3pPDJTsDr9skTzyUnddTdOZA+l847AjGQFr7TO43evxH2Xl86zkDom43dPLgww/mnOi30K
SrRfxEsfTVeU1o3jyG+4rJtMJkfFQLVNC4opfxcx3SMXAaq3PeR1BsW/OI42EXVNcmXuujNX2t8n
PRUy0x/CHOcsxebZzwSeZT3tLInTyg4OLrwGB5SfmDjnBsKfAcPxZzLHei4ZNi+xyhl41VenJpqR
k68xBMZZGzU4E8BZ01dd0eUDAoiqfrcA9vA9+9bhDbTmYFss3okX+qNlY7FPNM7O5Xr2rA/batYJ
NQy1y6MFllCZ062DFaihn6VZ8befp3Npunft+tBLWNtAZKaKlt3gWWFtSSxNUNg1lrzcqG6lD9Dt
me8w+9U8lftMcneI9K2osbUDNQJz8z4G0Ws25EcdOPy1wB4ICUWB8+UtvMvTkr1gKGS2NRwRKPZu
723zBTqA83wtlyUFcT7cnWreZmo+F21zjKlcFIkJfsetBk6N02U9a/v4BEEsWP2mpCOV0IfwxX7l
CmLwyA4MP0ZPsK/Ts0vDF82G0E8856Qi4UzwPU4oYUa3wOecSKL0v13DONQi4XyLD/1ck85qjrzd
YT2BCdGSOBh5OWNGbNJIy5i/LSu5ZQaIcvkPWWCLZPteYmS20D16bf5lHQP3Az1X13wurn1j7AOK
F4cUKkzFCp6BtzJexks5+u8Yop+TOU4mqzJ2yK9wi+B/1E8ziN5mYK2N1ofb1v5NvJQspTp5bnVQ
vPvxbGwCGEMBOeJlqB9zbb4g2VBTFavIBCXYk+6su7VXKa7KAOCC9V6U6p7nBDI6BZwT72vLCSwr
/87agTD31dbKQFwYGQVkDRlZMqGcDlNpH5g9ACAqKCl++WN6mOuvpZA/mjwiO32wghbfAeWUsPnY
dvxhefFq6D3MVcNu1NkO7ftcxYyaAOwbPba/JeoRh4rXp8/Da0rsevkZK+YLq5vPJvdgltRbwTuf
T3U4SftowrGaomU7+gNfZfCMsAGXrf0NRK79Ui9bo3XfcLDupED1LKsDO7C+K2T6YRl+AyvFzw11
rWvQtbxN4wznSMkm9GqSyxX0wGRu5zNmumfa4GXOzW2dNrdgGIjowVEkn421471nH0Pdp8esJ+Tk
s7PHA06pg22WyxCUw1sj7CPe2nDsq+3SYXnFboBT0KO7JbIP7HVJxLmLxEeVeXArOD/8Mv8wGe4X
w7xXg3sbcBJUmX2MIPxx4pJMdkjlYjnEhjhQgGGsIswrOTqoKy8j1vaqVaDN3L+RP7yZeRu6EeRk
xfe35LhZkG0ps+wRCo1ihGh5zTHLx0+RSgq1lu0raleUS2jbDv794BAXgLadclPbHvcA6ZhSS4J1
DeO8fsMaHHQesW7NYN85zibBqSNoDgtD4yUIoFYAhOS8MJBUE/C7QO9Zn8jNmAMncm04Pam1Zvk4
zKTukOjyjoZywQ+7xj4RGixbXOGZxnjVd7vW7ffMDkIFgSZu7IvoNQeHvxsAjJlMfyMlwrSfiFiP
ISJAvQqAPSkpDnX2fNzKl4HFF1Vs39PU+Spmm46JR7Ee9kNfbp70t6TL3mrsEZBrMFD0dAVVGEhu
karkF9WXiO0Co9c+ZC8u0JhYhiEP7dT/thU5zllaFNVDHQMLoKvpef9HN2dbgUnN1OwcdE2nhxUD
MtdXLXkmeZQMy4UTbRE+t4DeLkAiVjPeirqcD1Ud/RtMedBFTIo/o+JTclUaz03iNp5dgsyxsTZB
DWu/3LZ9R+VsHV2PPq7jqksyfVdGt0Ft+WCsSX+B+ZDUHju07gzPv9rBe9G1CcMVaruO9qNytiAL
kEmTjevTswOUKux+LwfrahBrBe6bbSTHpxDda9d7Gyqjm4+juarKy0RVZ2BUqFvjw8cHMy1kOdL+
bg7GjQzIeeg6XLbWy/O99F1xrAoXrAPGQdWFBVcPHLKHhSUz9uSWdxbbJUkbQtTUtbg6yR1VTKuN
gdeGTq5ospfS6v5vmg8hkh5jR/4iEVo8k9o7A68wjjnMJvWOu+Q6t6wn6+3ok9UcYUeiioTGZs5H
wB5QkZgp24jpBtsbCFnci2y+tq6zpmE7IMjcLYrwlurVdQ+m5TMTF5uYlJS02ROIW8GqJvQcqERo
DJaeqfOSA/i/z7EhTxzMjwL2ngQqltrcDv5CvN3cBjjGl97emUN8wJBy51yGa0dWAcNRCG2c3gSz
bmeQ/kw+Iqthq2mfc5Ez+E8Ea4VKHLcuBnCfmeYyN5fGNH61TfJXTO6HY7jf+pnByZblv2zpb7xy
ZKLGpibnMBw1WLUeQgqg3X1davQt88XkIutrqEmkQFhAdUzM5YujlTCDuAzjfFmmZlcAy8cIStLK
Ug8c/J+Bm24N+M34DqjUCvUzN87vqsvPkxj/ydh6cQv/IHRJIr/+Sg1KBKxpj0mNp6QcLs4ynkwv
LfFVsszMZ5vcFPD4uPbJ8BmDQMCEzP80sYhOPZPTmkx/47PFR1zaDBG2HO+iz97niUmAzKYTEqtH
RivFCEAXzMzZXuKNYOwrxvIypPaLxvOWQ36xS30fcowwceHfZV7/5zUNF9ECTIkhyWxNx5blGkYA
tMVk0A604mB07DOY+mvhzTwgQJeV9TStFzNh8HrjWzg6xxndnc1yKfpSY79MFtkcoNErKDeXkeF5
2uIkN/x91GgG9kF1AjTL8hP3Ai3rIFktoMw5xxlNOzp3hC1777t1VIaWeCZZZtfL0fY1iArulTTu
QjZQvJNm3bcmureDS8RPxM+QMoICcoIc+aAR2ADhuQ1pzAyQcid1nsnGgE9Um7uelJUzOWijhXkS
yAC6pPtfMIOws+nLrKEkezNAZ/dcgKhwFuOra/XeKV3vOBkJk6FFvBtT9NdR8WdngbPOfOujKoP3
Ss5/K286jNV0qnrjtalY1DBZpBhddQtIs1hWDs0C7to0HcyOxQbZaKAk1a8Js/weDQ0Nr0iuimfp
rPDpcpgjaFspkoY1UsKmKat6EMrVTdpRfABTZDGqn72wSUmtD2V86lRBQcvGGVV5//7vpetxUMmg
ukUBeMBJveupP6VCP2IEGVXAQxhA+5Vz/cdEUTUNUP6RPuTRk8Ri7K02v8KlDhNjvlkE0coJtBkb
EWCq5eptyrqtNsRW6fE/9p/8SkqXUHF+ABZ80gaETyrDNrEPbV1iaXHv9GN4CnCX5NXVxX4LHjQ7
VCzFGBY61tli0dJzXxNzuejQ1+O5T/q7kvEfv2XjcNMEm8Dzf0cpxhw504fDD8OD+2FI8pOmm2CP
rW921n7YDjj9vn200idxF32l1vw2T1PKldk95ty4pI3BjBQYvzFYTbiAR0NJak7z6LzFpF7cdP6O
S4hD5HHQaXxi5d5+wu6xbgezXEvDWwNhT0I9jqyLYn3BXGBXrrru/iTr1/F8HoL6X1HAS+nno4rT
U2JgeNPVVnMnB4P4NdML1v3S41XuvxVlJ4aB+B9H2NukrWPZWHiHWY7HTaJKhuCT/d7M0LmF/WNG
uNs9MCddbu7lRJRrFAbjLeuGh/A8F+mLqM3NoBh+WorxuX5NYKSwqmrXdcM1JURBXONIVvNdu3LH
oIM+oWQ6bJrBAacpAFbB1Mk45O7/ODqPJTmRKIp+ERFAJglsu7yv9mZDqLslvEk8fP0cZrYaSaVq
yHzm3nPTDal7/UOO0xH9xnOLA5ac4fABwjsD0jT6ZPpy0Y24eWMOSxmJpOYTZPP8i1zwxXL7PxGb
EHKv/qrcunqDcevqdusW0R+N3zdkZS4i8CmoOu/kCb4ENvOqAoQSJ52Fd7BDLsOG65dGilpcs7d0
kms2dV+lwilSOpwuXG/AFfAVR+kaoR+SaPMUN+qOguYOyxJpCzAtkrDWWnFNC1rG0JoQ/ww85zHB
izHqf6feBq54zDuSB2ZUAIlbvU4yq9CWIYqRYOLTvj8NWX+bhTpbgPrxnYMTkF9eVx+Bu6IkBHUT
4X0OmLJ6bXgVYfHmaxhRHZYy285OQsGp9BF81bN+sdNuG4ygLuP0zaWiCVwTb04Lo7h1mUQ516FH
+BvhEDDF8B20Zv4gBMcnNc0WJfstl/PKttgf8tx1trkdvPqejuIXltnRMssnx2tfUfkuzSZ45mwE
eINxbtJ7o1Sgq9vXLk/fHcxmWcowfo7Nc1l7ISy4ArBhrfUhagJgo/kzdPnLaORbhslvjuMv6DPS
HFAEK0MOqwyWt9GRFmM0yDwl6rMJW2iHn8CDa2sba3Sj0ADS9G0eIPHNSDcQLt2Z82MXhPqvEZSk
PRvczv0HJ3l+aKX8sC2982Iq6oppIb4pzvMOjOZC7WpF/TNW5Xtcye0IIJ3R92HqrWORjPs6pUzL
yJXzAJCOIEVYSbh/VL5kpjAwl/PL3BmvaoF3QDK7kZ7JxMw4BQBf0dxuM0mwCrhdfMCUh0G+w+/8
Lw/tJ5tzjUysdD1N3T9/EKdIau4j97MmixAndP2NRpyRWOG+ukVzbByUrQ34iZSdMd1LsfNtlMCD
RrHAojuhpDh3FRNt255g1cTxts9wQKhlEML+6Y3w0ue8nE4iV+/4tj+9prngBIIRTcjJAIeZn3vw
POXlpm8VvtUi/TY7EmdVRr6KNVIVpj5TmqmmfcnRe2WPQYGW0Mq9D0YE72jSJdYTAxkkO51RnMI+
OJU1Mo0iuhZ5cQpCrB1cZahw1bGcywPgqf0cUYmq7EQ+KjLvpkGGKJEojNn4iNfkpLXqyN0Zri6Z
grJG1zFUH8h5zjb+xk7OH13qvo2FealDNmeGSWWfD+suzy4Rw3JbTej/nHTtUjUi+LP3SYh10fbV
R9x1lznK2LA3zm89KXAXwBxUX/6Z4vLfpAVwSCqmiQ8CCc5e5Lmwuuad6WIy9oFtJilehnHu0IUl
P5XqDt2cnbF2E0Hi3MUUfPWyeOu79pS01XPhE7AHU3M1R3lOGIgBckX23F3mU2C4rPzUS9llb0Mv
1jOJOA+gr9+0K94wVkKKFWu0tc8Vc3edKJQ5+GTwYEoPc4FaM5P7Urb5Trjfp9lZ2Qllzvs0tI8y
sl4H7a6mXrMWldcwDS+awxvnR/wbO1DKbXfaDXaF59RCYyTm36oO9ENV5sRRaaIkhkObZN8VKrsy
jkCVOi89L30DjwNXCR5acKR/GM9eDXRUDHv2iTHcvaLnfSGU0u3ij85LGT7QE9PfSMRDRl7ehaEO
pEufm6rZFjK6jK1LIpDNA1dmJbZygEjRzM50iJ5tm7GpnOLXrk2+ZpMgV4YuX74hkBGzc8Gp8q8d
J7ZWITZN55fEL1J45bjHzvKYautR+vGh4kQPGvWUuZmN/X+BvNr809m37yLsRsqLjg6du2xAFMS2
92SVFTCCtvvXOUhxO2ffN7C7naZ6J3V8RwWMUGYSV5Hy0WzNdDClKfkCtD19hnZt3+KyqU92ptpz
mMl8BTxs3GJS5XfN8RUcL9cPqwJDLlkY47fh50dL2oeyKn8yAigemBx/6xnlINmEFJGJeioH62gP
cCRr+0J1hgTfbb670nyvnfBuafgLAzkrVWDxQ0H6MelltkOZAIf1wAS4eZgT60+Bx6sGBf8Qq+C1
Rmx36eBndr2PtAGlU0NmWtigzu+Dmz2LhSgEgI4/0fLbR9Pp6G/KeCOLCc35vEJZcSn75GOYnec0
YBps4Ry38BWy3eFFTFgntZCBO6Jn1dh8KhnfOqTFxmgcIByuG0Mcsq6+SWACpYxOYUKGs+6m/f9i
Z+0TJUS+7zGwxve5za2ttrwThBR4RwAmuFS7C4mlbKKr6i3Kjb9mHH6M/fgKEPmRoCYIQfnSQlj6
L6KiD5gxgHuLUpxsK3afzcHNLpZtXtFhHNzOM96rLkPmSuox2p74e/QXZLDDGTpU44nnGcOriuRx
cvFgyIHjRjs3z+ZSs5LpWDe8Y3zZHNZebBqXbtDzhr6zPxtleal76xDG3r+sYtZFqNem62ErTyMq
oQDG9DCPJxopstHYBwcJC3PHTJ+MFNUKKj2F3Q0g/seEMd5zWyAPxY559+us8dvU3cmz5d88ZhbK
8JQokZhsMU3Tak6YYSLwin6JRWl0SZjzMAS6pf0sFq1rmhWsyYYBUKB1tPr0LVAIKid9nqYCi1jF
qqGVKqJrNC5Nh8Cjo09k2rbL6/YP0M+dK8Vm0OYpb4NHCxqqOTBcyI2z5+IvATARyBhLpdhmTUAH
hfc1HJoHK2c0iuZgVP0Bj/Vvo3Cb5L3eOVaIST/MEeDGbrMq8Uk7s3FSjXVkzQIMZqS88FiVUDa0
Dia20Cn3hR3jJy/Ws88IsRmpHdJv5Xr7rJqfWO6dkcKjaAsoQjFJVX2xqxp5SAfWGXHA0sBHIVxO
55AUBwmsPHerPX4ATHNwcWsqWpxlSRu/zxTKvPZqy0mDhLM/syS5j8N0EHRpceIffOOHCLgHM5cH
x1Grmh0sKh11CBPiJ1Hi3Ynqu5EYhx3MLj4T27iR41ytnJBgqrn/nGz3xZhqECVs8DqEeKlp7xcc
QmqEf5dgTukMr10XrSUJf5OA22AYDd7NYT2U3tWDAniEv0mRGdhbU7jemgnA33TUBtq9ukHi5+0q
UkPRv/wLoVhHtrxIpyzgs9C9Mi5A8szY3vOd5C9iL3+XZIU4+FCFb6OHZTfxtVy5/MCgQvlIxIpz
p9zswfQc0oCK6ziZ332AnimbrM0g8r9ZaR0E3IPcYRJjB3/SulLXCnYtjza6e995oR3lZGO+Obr9
d53UPO/x/JRkbIfDFheWrBDtDiOiF88CWxMZOA7INgfKlrUvpd0TOjhQ09cJMQQumEFGeMw+ZBWd
BtnyzmhcPcvQtw81SOuCcJRUpyQmxd3Kz9UzSORrjXtcTQxqpngZ5pvYd9m9rDp8DhgvoPOhYbuM
dn8xzfzHMhTxTkqe8obyC4+eo5NrZ8tb6UQfM3+RgvmAkAUkcYsjyGtN9wwJBB8BqsO1s9Bn6/wZ
sTY7V1ZqsRanyptPpRMS1BEmWETgGpkvigyeX2e22f1SGurnxkPZQrbPqM8GTASiJNhcINMzVvHk
F4cSPM2bE0zPRYXHOJHS2JiR+vYtDXvCi4oHLaF66VE7mGgzKsQe9G1Ymm9+bJAA4KB9dgt2P8hc
u4wtXxOaamGoxDt/shFppYx3KgM6Dj1qu1ZdDrpowE87mFgfktb6JJkYvCy8v8OEaCKFYjdArjGS
4gKjkEnNHAT3JkU2AeNJwJLzymNhJDYLrabGL4mEbYCwjrS3/ltYkvGI9IZDTWm20h6wYGCA5rGQ
Y/xWBJADDJEYh5QDZpcP/NwlwOCDNVaIrRvWv5mn5gu9Y0S2JgK8eq7o6xK2Pd3//U5eg3ViK+DZ
BCCouNQHbM7RVoZdgxwDh5KfQoPspjZZG1VO4J0j2FqSAUcmR8kqZZxyzPeVF72aTjiuiDVa0mEo
VLoaNYVOIK0Tbx6spZUnYM9zQP1S8FhDFwd2o+pdXVEi+h42Pfoce1uDoX2utNfsholinzQtrE51
5l6VSO5F9Tj5ZcmWyhj82+g3Jg8SfXrs5Ma7Pw7Zux1Uxi3GLXq1MrM7a8fI9120COF7UmlSPSbP
QReZb/Bf21Vv5glu9y6D0sSFDprIh41apZwVYUK2Rz5hLjGmgGFI6rjqXjrI5UvDJ6OagvhYS0CK
DwgTp38shlkS+iY9XAcW+dqw2D57Of8hQGiz+CKsah5clKq1PbwRFDM/mgaqEFF8WeHwWJdkStgR
xcQGpAbro4mwmV3DSsCsKYmQOhMOp4OxZdjj+JdEZvLEptxGRpCUz9KZxpckw6U6lCWkkqr66eCd
rK2+DDYJGQlbwwI7HZvojJFL9ftRltAoA+rrOhm9h0n2dL5N6X/yN+5V6jCd6pCfRWaK7TqMv6zU
SIlMHNz9oPHJCLKKNjXnEZqI9N0rJUeeG37UMfrjZsARNOVGsjGq+I9B9MkYIxExqn0oemS/tD2k
7QywZrWPFHW2LnTvjMVzyO2tLe+tR+mgsSi2OHUfFDXmOpKwQjp0uS4YPM2MK0d8mUhzqzz77mTh
s5BsO2w2kVYujohpXsFv/NVTWKMP8jZ2RPoeQq9P8IvM2osCptiQPKPGOjBIuY65ce1662OuvXul
5matsuzSOclt1ovOw6yIIDVgSWUzXuToZk3W3ucpQpnp7XuTK4Je6dkRDaHLFr8jjt0jQ9xTDAtw
NUWwEzs4MWzr0Q5xA0I47Yi4IgyCQJAY2rFxKxyk5FHBmDqbvq2JjUrvA/2p5+Fv3RH2k85hBUkp
+qkZZftI7qnAcfUsihsvAuiQuOwbXIEyJe+7m0dKGn1HcOdgoHYzbiVuPzjEeuMX7o/lVr+RNN2V
zvkoHfpyX3FmFzw6Oklv/VDtg1xND7ZnHqFqLWmqSGONLKdNx6sWsX5SclfF/qLtvzYWJgyUqY81
lgSwJ/TcOQzXOi5fS1KM16bnXnSZQTEoHaQkEhOJCPDTE/9tdGgmu8bYwxC50kdplp/zuncrFOKx
Yrtty3MvCtSNUM9KRXqWI8QfUiToBiFQwYxmL8UUk3+sPSpraaxuuUslG2DxFAZ3UY6Jo24/nXSo
HspJcQlZmbuRvJ2bXMIyyO3xS4KX0Pjr3Lh+q/SY4xqaECiR4dEOy0fcIzigB11OCsloqZDqZfYx
rHXpUpHV4sE0Y+wkiDweIlE/2j50zWbGZ2iZ68H3XrIoSH+Y2sC+xmaEULgCSCXvIUlvMBfghb/M
s+ZqjCeU3DJ8dnvxr2vNc8DSclMa0rqgQCF7NJ5PXs6jRqD1UaI+VT1ngtsXXyL13md2DLPXrXnX
zihhIcvKkKW/IrQKu6/RZT+z3xy6dnys5/gWAMEbfDAMxQhmjTELacQ3y+Zowi+Cq86oH9vIf00J
vHtQlvuMr+3Qh9TmbHR8LD/O1gYm45o0N23ywYzvVY3Yixn+DpTM4e+k9Sbvqo+U5EwEOuElM+v9
VJK7LaeX2mGpNQWfWektPSi6fhEazFAqZJul++4hf+HdHEl+HTA0RrgPiBYFEeavhzz5E0VYuOux
/ApNG7drzqjI+xHoXnAyOo9JaF3szFx0sCCMkPknwt4gS0Cd6H75HPv1WEOhkvlLE4xExtM6PgiS
QhRAAHdsvmIr3/gDYHKojph9C/1YcJdsqrB8U377PnlEpY9oTuFpbZIlCxrf8ikumjvEAzLZW/9I
AsfrWI0BMbPud18tR3+IKKcrKTjoyz/ERF+bpws7u766Ivwye/OsS7FzaHIfhtGDWlb/ekl/Mp3m
SRvVU9E4X+TJ7rIEqYRpcgUnszqM6KgGAp9iV+9URJpZHdXEG2W5uxlwKaR9RAhi8lFW9Y87AJ4m
NLuP/GeSJDmVynvYZ3ewWHsnm855B5YbWxYxusEvyjO204hA2XZHqzJnODL07+XgvmQ20KS8bNB8
SPvuR/7f0eMVQuyBHag32PDXelWV+q1tbE4myF95DldVtcULtckKpTW4kNon247R6dBgdRqa795M
b3qGVT5Aql0brnPiCWb6Tf6TV7yC++BbG7gI0PFu66n5h7qyOVS62JjzcKncduGcU0LELXJky3mW
DBlVh9DGHqY3l3qW4E4sXMm7r623cvDerWn423vzvdOsx/JqQXXSdC2QrNml2zEZlIZDhzzYcHgo
mGoBTjEYy6Iet1wy5bje/gin/a2b/muIvKulhyu/4SzIjsg8eQTQynw53fpk+GYF72HaGIe8CO6F
Ed3VqLbIrPBRBoQOCrRQbi1fBiKsvFqdI2PJHVHM2fQEBj9jl4Z86xyK6BA0xrGv++8YJYIY6QFb
D+ekh8PdUUbC1qS9AEtHfCHnrwojvDb0oSeUY5B5wh3rImum7HJIsU8iTswC3czaSRaziVjsI+Se
5EXG2Dvn5zktcdaYX4w8vRSpx/WXkXgby/yV3L+NnpKrZqxstP11NlgLOpE6F8LsdwRJuiyR7HcO
ARatw2zSi4YMiYfvjrlWq5zHSeHhjDE+MYDl0qi74SPkrh2b4C1O7Wev0Ssv8y+5P4ybxOTMC32f
0A+w2zmIBwvZV4BCsAY/ty/LQgIenTluF5tq8en7tNvaHNp14qdflQhbOL/sw7nuWYR3zTlAgARA
5ZqYwKak5aDAE9muQYO4UiZoALdmozkvElATrWVsV4dp8Xd4ErilG9KzT3xj3JTlU5qzZ7NqZgRF
mYX7Pkp3Ts5dkPfItAu/Jut7+lFldEqzlNxz9zzq/EwAKtAU0T71pKlbLSCSclB70hM+GvzKdg48
G2b4kR00iBE3/eaCvqhgZk/ShQBi8nKLKOgnyZOQTAofZCyxq+thTMflSv2jc0C4ufleTui03PrL
841ft3aQ+7uPdkvm7pi/Gap+rEjMeyiFBiIrlj3eJC4TIwuR03UF7Yez6DqdOfU3Xp0T6aB2KF3e
fVtCeIDqMS0SphY3FvX42u7YAerxGMQuSKGREO7W4XUsbajt80F3/i0D0knYIKYsqvOHpEH0STqu
H7OK6bWBqCgO80UrunZAzzQsPBbhP1qehitBkruRDukeMNpumKOPuE3vop5PuN3UqhmLvzFuBEMT
cSSQ2yVE+VqRRCtqPoW9IKO3xKHb9Fy2rJYHycCmme2rrVFYYl24iLp5LAqCT8sh5vSo1c3UdDZG
fGQ2dw2YXo5Lnhck+ckjeC2wB2be0vsyAvOz9vNTXRqEQRP2x+q5pMFiXNo01DU28V7T1J/xH29n
EDhuS7KulTti2em8pVV4y2wC24aIBdRQ0512zl8c+i9FXQ1715QbTTsgY/Uue9Zenhcf+2h6c8bw
LrBYs3+CcW81ryoa9o41/eJp+chj+HO+Ej8jDRaRsx4E5IkntqKzylxO284eEMLUJimq9GZrOxd3
Ul3I/3CJzAiseXzAB3q0pvRRiGF+iMbqcxnVj136BmqUvNvppNnnrzPGmXbvg/Zjvqg9LDO2ZEEy
+hcE/u67izjC9ai+/do8q8Z9qMin6F3W/Cx7HoUzvBEF/8H6bA/jl0J98HKY7RZqO9PV37nqntQQ
v/SzU4MxdS2S71iOvURpBc65x8ipfVfujBCBS4BGZnZOwkIpTx0S7lsInFXjbhR/Au4AE+HyiO6X
t6h/MHt55Z1cs1g1kdQxXxk7YJnNjw7C1lgra7aRl+oofx/npPlnGQsPIt3nUUxjguLxaYTeW/Um
qYYGa/V21UgHElJviugqAye8hnBA/8U8yQ8wLl/9gdBFbXtonXL/053S/m1OWbW2bN8u8+iW20ax
MzBKu9pKyUdpoDGim0PEMU3ep22MtBNULNQH9HTggeIk2pY59mrxbuf+taXAL8W/IcNPkDn7BlhT
mWSrZctuetmR6PXLYt/pQHg6SN0DZ7yrsD1H87wPAhvifDSmh7FFNtem6LBFdKI4umTBfDJEsIQ0
7YV4axrKPjRX9O14JKYBKZR+jnxJDYYznf7zUEoy1lLnGAXzD+7Go1Lhi2U16xbUBrXSxp2QJvQC
/e6CeCLK2cUDEsJBk6hBOw6DAAYauYI4pwBbuiHntQGCk9znLDkJRpuY+LemL+4KS5ZEEwFBe52V
9jkn6mB0NLjPcmc7ZIVb1WcIMALQ0skG1pvl5GB08sPXYknsgLOa/Q6JcQd9cRyNZiuL7CTRB6If
Oc0N2J/E8MgUmwlYQWlaGchTw405+nzDPRimbMucBGVZvAEtffIgEnkOweRYkiky/xjc9w5Sqlir
J93lx6iOjwiYNzNkYEUGke7r9aB4cEZRMabCPF2V+478IiMl/kzFwP955JNOrvGCHD0/fmkLn+8X
fQ5In67qvnTk7CqY6RImfeZjQsgODku5eggO/WBv2MntZfeSJtnZA5sHOnzrZM6hIYDMN9Jz7RJ6
0DK/HdAOeHn7RBrqmlXy2kw9nplp5mu0LxkJuR72qVlhLZmA21HKIhT6Nwq19RML8hfz9jwmxa1p
2ZJEN1JdcQWYf7IovNi+QxC5/506wWviyT9BDxqHpwHNZHVSdnupW0UuZ/rkDb6z8kQQfIYG3XSL
QXOtmDit+8rQGzyv0Pbz2diZcApWyH2zq5Buc4lSE+55ZX+Ivv2rY/j81vI5Y4XQKx7Qw7CJHdpi
PaS4zJCH+V1x7fuMRAr7glJDMt3gOYt3Lfnl0rqnJLrmBjV/2jdPngDKFTnACBJrVQRheXMt1nV5
rBmamCV0EucXNy0C0YmnGFXUP7I5tgiA7q5F7KwdIi+ztmNsnCKvea3ngKdqcb+HW7MfwKXYe6dt
DqIIYYyEaj9jYIf+vEtK+2SH7o5IdRBi7cfyjZGQ9hqY4ckn5iFNa8JzCmCraDfIpAvPk9vvmTYz
maIHZTPOdqnEgRfsQzu59KHHeJHQ7BrPUW0heA5IK45YHvbNFRUi2tN8r2nxWt+7aJPlzSCqNxUr
BibqkzX+xRnmZZLi/dKGbdMacVoYQqFUZQUcVN7asPrqZLOOaEVXfSYflUR5UuE2fLDb8o9l5JIL
HJcHbAoChSaon1aMFL/MqrdW9v/Qf2FU5RkSQf7lhOLGFOtF16y0S0byVrpupuIQ6n6PmARdJWlD
uXj1JfzvBr0FSK19toQWtalxnDpgC11O783XQ8E/oAlMh5s3kG8XxFuwTNC/bKIckuSeNS3Dq3p8
auZqP+CsW+kgBYGZwo3p3od2vLu1e2i1T9yJ8WzOkgi1ry6ZsSVoYpn1m9TOURVYWzuS0SpBAJvY
YZAfHrKQ5FNl33EFoMGl+WHHMxfiJqL00EkgV8oP8EhH+aZrgxMtELxlc4Mb4xiTrtzWxle9eHXx
N/HS/lRmv87sBqIwUkgCkpq7M3lPfupBRmm9126sQ2R06TPDG0SPC42Qy+ZQ6AWiAS8/h0GnylPI
XJ45h+ZYhAZ1brJ009f5LTTpwacc3Ul07YE/mZDqkqlke1SsFyYmP/W/iV8BA4FnUKhTE2jaJ++v
oeuvUkffKmJliqQoJNtAVf295GFrAozK/rDPm/kbBP8OkD9kB0UZj5Mz9/XVMjH2Fg3hc8A88k+l
0eqQ6m7AjuFeJ6JCohq1NvHkbusqeR8nGN4CbW6UrTvH4Etr95WREaRrP9tlwLNFv5OM+HNy/1BT
Bzt9cKh7shPtrHntZ5KBveikivA3iki5qDFPRPBB2/gsaI0UGJ4R/kZsE2jUDJBhyr+aGDQc4hh5
khQyY2gzIURuQgrlRiCPqJxhYzG5D7p5RbnP2qGjTqCyadQPGtJD6E9HO6PgnKvvdCLaBDdxapJM
WLlHB9aeaU07zsYPJFaMgdncNdHBIG1Xor2J+/i7gMtN1bDpABgqr9+l0D7Y6a36noPQrbcUG+i9
QVk7NYPa/lFRK+RIWZhzr5TREZ7Sv1RptIOmtUhiX3K3MIjOZncSiO3IGt406UWMZDtOxZPbOAfc
WruA/K/GJi8iFM/d7L6I1nmdvOYg+/rYJ/09s+jQExvGKrgREV6RgVUrxGKog8SZcLolZPBh8tTE
4QOeuo1ejAwQhoUMeJqHvY3HO1S4sywxg3Go6m/HrncIV04sy1bGopKGHiHSp4iEYTW3d172rVdk
10kntz4Iz/PMWDobU3gVGaLfHnpw8dvJ9LHheEzSeJel9s+QqF2RlWcLvruFxduNA3xhoriFvvUv
j6pNBGI8m/0XZUU7sxm+k0G/92n3Ir32ryN71mjJDcYbxMWw/OkTsbWB53P8bTri7bMQ8YavttNI
Qg8APlb0xSOJjahBW3iOaF3TPttMRfSazS4cF3ImCNgcTNoOICNWSHhHsejD4zr+0wgkyk1uXCxn
pEmgyZ6MxIJFk65tKU9h4xF3oQk47X85QHdKlXASwIeRDSXn/Mni3kcxcUusDLNwvbaK8k/vwzRz
J4+LO7wyfruMgLM8NvJj7ONCxiPQdxsAB7c041uYnPEzokToG02QkUl92dE1NxVDAoNFRJy4GwSf
5Gug2/ek+hgYSChQ90wW4H5F3U37znEe1BFswMoBFpYwNx3L+NWLPmfl782YNIWiuYlUrGNR7GLN
RFpAOc7KZ2FNx9AajpSTr7MrXkuSJoJOH0Kj3gjMRm6mLguvLhcfveexNEs3TRGQtSL3XuZcjV5t
yS75Cx15VTbJTEg540Hld99Tq07IRQClp825NOUr6O9/FolcMmooTIX5LkCe1yJ/ZN97TRMLPVQO
oNOpqntIcp/Rd5d4Is8oR+nZYHwNp10JWysJrAshgtsymK/SS0CKhh85bzlRD+wTqYUFrZUrySiS
7qZRzS6sTHJbJtqn8QjM+ORJ8cEq5Fh66luHUrGjt5iipfhO/Dc5ZHtjat5lFD3OSt/9CkaQywgh
wUO7UgMpz3PhHCrG25Duf0yXEEnHRu6dfDVwjQwjOQO+RmjiI4+UvzN85XpRrwQwLBwyA0X+5i12
syDaN354MUiyaqoBZseUx6BFuYptqV9ccvY0AeC5lb6wxyOdWX5EhrWedkD/x31G48V2FjkEQCgg
lCImS7S9aAyYCMIOXkoIUJQzuOYtDT0wUYP1U5rpqx/NiE7ta+P3WIraMzvn4KFW+Vq7bBM8dXN9
8Zy0wR+MIA/UKYcWUcpQ/wvzZSSUYvGfsFQx6tePCWbIiXO4y79KiJAKQYNml2tiMvPmeocEY6Ua
bIUIAUGEM0Ke9ukgP7tpcYH3K6F/yRje2RIwMhaKXjdHv60PlTtd6xZj0iTzh5lFUj/yxHqACHWC
NgisdpJhmyEfgfUAVlu+BT1dkBRTuUGwIzAz6GBhTJhI2+cQ02zYtYessLYui1sjdRi+mheZi7Xd
AM4jmq0aoXqS3leZmzk/paWNlp65aHKYxxdXfjiCmTa02rji/3xKvG5VtDA2ECHHDX1PhwbQoWe2
7JUR4tjKEE36zECD+mDn7trj11m67soO76MPuqAD9ya3PXoPUXsbBgtnN022ptEd65g+vVgSVBNm
PiGGVpA/IIunrVpCHkECKXZC7WJ4Muw30+xWEyQdp0Xv7JZfLelsftdvyJCHMcO0gtjdKPzHphrQ
y1tPO8c9vv7f1jhiC7Pl3k4SRGMk+pAmkJH/2toFqIpqWzKjV33yIDpvhTrwwmJ7RWO86i2sjb61
r6FP+tMJDMu2KFlPJ2Kt5rekYmQWW9xpztaIyp10QkhK9aHhKMCHgXdgXkfM47JGPPcQBwIoLwOI
BQetmeATaCLVUFVveys9KT89BVYLJ2vr5z7nn0k0GmQkPOJRwZoPONnoiT2op22CByshyHy8RfHE
JiC92iM2eImZDHdyeacnf6RuXMiqKF0ctuzACgswEyE725KQDsLTTIcciJ7co+JQc6UYtK8JVl2M
2ClBocVXiQG5QSg4GgUcx7PvZadmPvXwI0weIw8oO8Oiz2JWtApIN0AlMrLkSCCsfiZjBkmWtY4m
8rACMJ7b2Z7UToSyo7Z1PLJRPcJHu8E+ZWzIEbk7rJ1UC3bPopAEY+ogegqA+KLdw+HFViCr2SyG
AQFyvshR+bFTYaKizSPW4GHjCWgbzpQxhakH69SZk7XrByYTntUWR2MYcuhs2ODwjMfzTxDZYtXb
oNGIv42WIzFkrGUQKBSaPqMPYrIGlzgffjI2gWKj+Ck8ln1sbk5uGPPv7S44WffMk5a4HRQn0RtK
HLrR5iYBQSx0zLCm+TDLdadz0hgjXqbliXNORbIdqgG8kbtJGg/SsPnSNdVrHAis5w1G4XSXoDgd
K2D5MjvE0bihoDs3JNwMiih7ijEDjR7sfDNbaCwI92zIshQV1WRiTpDcBnDNIWGnMn70KvuAb/aB
CbaNUndEQdaj1+Hx2LFbXGHC2VrGvtWnye1gQ7/1EyRTkAIFWVGdCP+VRGR1VDEQR99qtLtUFyD2
IQehZrKLGoMjmbVe+6Sks/azZhtPFzQ8K5Oky7LR3zViuzAP9xYUNTgBwZO2ecnyCt08OZ1osNc4
3o9O3D826V81O/ewQUaHFZehc7ipIrFXNiY+LKthRMGCvgOLzMl1cC60nAc9EagwmmUCrSmpNtKe
Px3CxHTqPiGGW4/1FxTYtUGfIsi301rvfTn8DtS9LHzJu8MUPsFZZFiUIhGTZnJKwG/5Znazmfe4
/3F0HsutI1kQ/SJEwBTclt5TpAwlbRByD7ZgC/br+6C30zPTEgWibuXNPImZ0cFB6enNsYnxJoA/
5Jfa+5kH36Ve4/9a6lF1N0YajrP+lpHNScl16uUfWdAV0+w6Ja07TB4R82dJJwbd3+h6Z9vnhIir
Y5lZ2z7yt3EzUnxRQdpo76VnYB2gx3tIL4ZVv7oArfhCLsL5ByBbywZug9sUKpsBwZrf360XDiVm
odSRWrN9lsoj5+S/MBULnZ5SAQ9PY8AHJHkSFIooM9kOwwf9N9guyVNX+T0hF8OGbqtFgvVjtWza
7lvAqongZ0dsIYVd4iQCkMIioUXytqkblfzfK6U/pfVwMrXiCPRiwVVmo3QY/ciZLXdkFxwwJ9wy
VfIUJT2G0XktVS64rC57f/zxyvpzCDvE/RLQAVG6ABeV7rEbSJdW/lzTIqfAXg5cv9O4psU03CVm
9IW6sFJVfuxRxUzOKTdB6KLMkpefgGRS2x+x869gAsaVszf4emA5mDvQ8Ms/qvyTXo9FTIurNWcr
wnLtcF8wKZwi0EC1WEJ7AMc4r3yA25ssuXkDp3iKJyHOr75nXgIrugE42cWT2oVVtgwR73hYKC46
QTzdqQilSJPPMR1VLeezzxKipsoqsoBJJRZq67TIIDIAb0UftelbgO6W6HuQIv9GH6KiBpF24r0/
jXsAowsVfZj9PQch2k7hnw1/Qigsocg/Q8onCWeCXyYF8PMVDE+2Uz4aA2xR7K2C2LhP3oW7sZnj
AVNqr9MLornmQ/k9BSVwzAS4a1CIDeC9XrhXusMuSE07K2Zb16vXQUQrq1RrZdcLLUat2iYtfDtr
OjtW8OQjI43wCtO+vw55d+aLRekOz1rbbyG0Xke8ZRXzo84bJ+lPhdWgcQ4riwp0vz4pB8AGAQWw
TkJrz6E3sgFx70qbu5ZtUuTz0FG+1WV5MJS3iYqdbgawrYaDwgDgW2hd84FG0SvmIuAY+jrAZDj1
/OnGj9RoL4PlXoRg+e4B1LTEc+uYf14SbkM2OZgElgVnE5aApczGdcsayXcayIIUbvf7uL5E+LL1
+qX9n7hPQeQ8NXEaWOQWRiLiMDL3dUCbdvLU8oaf3ODSBcZNMuz2tMaICXZE+hvFNBYCgezjcs2G
Zj3SRslcRh/YX6mfRn5eawIZQxtcQ0zChR5q0RPcziETC+SvXUqGzyDeljU0vLIxP1jUg6IKPLoD
nRjebCLVErSmiRmFRCSdd9XG5chE/i37G1il4Bi3TESi8eurITpWJqjKb6aytLUNVmp+Lej7Rnqs
QRKD5izPwWrox9W1pVblQ2tHVJvwczTA4UxmTZC9RyDgX0hJOFnbDaxBnnXhayy9UxpFMtnX8Dw0
ThjlVxzcIbUauSLi4WgVRhiPRoEIdxztMEqz6Z3HUusYMEn+YMccfeAaY/fbhUwAqjzaFZ+j8zx7
oDAIbifN/C2clF6bZuXF/R8n5qqqH3Uw5ygF2N14Rd/QA3wlEGlxk9r/UwvW6XGHhkLaddhKuj0F
vS+6Wx8Sxpm+h2QheBrzH/bwhCp/K8rYuBAEesOfhpx6mL5xOCdi3MSe+x5RRZ/BGXRhbg2I8DMR
KGO+GPF8hCTE4rlG90CuDQa3vw0Tc8UAxOXgJfBZ0+jZUhXBNquiQyPVvqsGbtxzsfWhRCBKQCxU
9Z9RumfTeEuqD6IIa0HtMda7TcbLLShC9nSw2puFz1CkOrqX2y+DsvUGxzTaEpIHjS9cHc3u1QU6
57rOhw/j0fSpjmumlT3v0FxYwgmGjupYkP9P5nlPZkdluGzh+FvhpK0sVIDahNYq1w3GwbbGTE+l
oebXD6e65Ia5k8q/xc6HMv6pmsQ2Dg/AadQ1McWg4Sqdfg/YNomxJnn9Cupw3diEhKmVX5XaW5Iz
nlh0Eg+z+DoHRrptAWvXSQGMASOThXwamnATTm/IjPsg55vrAW7zX8E3bgoX7GChvoQkjd6U6JV2
gDebBhUcejaX/YGvxVQ1XC+wl7n1qjGL7wF8aaOXK2pEVrLr1h3kUbQOh+UuYKWlTtWoY8tVodvz
oM2mqjuUyXuokgswxl1PkYY55mvuyt9TPtymLHzTx/xaVl+u8VGan01D5IXzHO8Pfs/mlgURHrpr
x3NvQ9TJqu6fb/i3XlWbPvaQvwjxlcvatj/8Knil82qRMu3kPXEV5a3glt9QTFxBU1hrbLUkoVG7
eam14MR3mfoqCucp0k4xfQsncNY4fW/tEO47pJbKKd740j17PA3EpO+D7r316PToTEcDTacV1ErE
+cYM03fUtCdnwrlP6MJxQfBp5rPTj0eNBmFplVzzHNLu+jeo+A99YrSLpm+sx0sRsF+tmj0ssQuv
j4eu56dYDheSqNfOfDiFOmFhvYAIXKvO2eo0C3mR3AV+ck6hvVAu+dGCTjehZIbsKB3IOkPwGzPs
i9zb+Nbr4KfroLfWUxhtEnaVxbx/E7xywcR71is1GysNXKM2r+S8EoDlgKzJq+HLp9GuZDs1sUL3
onfDVKsU+Z/pHwNotIocSj9i3EXENogNd2N5qkT36gXGJjLaNe75TQUDQ8JiGHB3dzYtAwaBTs/l
7uysumi4WfocGhhPGatND4uZLNyXBMHJQ7IftLchnd5sSV30pO34O900y3mxNe/ckFyBKkSW+T4V
Jgo1HiJ8DRRI4y1EnKqdP89/MeufqvukVlmpV5/f20VECKGvu4gtxGPIzk6LXCfc1PTtCnF3W5ZH
3fy2uUF0Eno+YQOf0TPghII/sxFxvTZq6uI8+a/MTzZR4lg5/28xs8E9VMO9SHGrBwILbIhkoZtQ
NvSTsptNJbU7+aFrDVxzIsApgSO5PBHhz2QwzLrZPmJuySJzm8UVhjBkuclZAgz1Q3ur2Cq0hr4P
an0t1MWhE1hZHHkoxe7I1xtgid2Vh0JvcXA7hAaHw5hkq1FLwX9z4yAGYRfJyuQgrMm48C3cjgX7
7STap+KBd2k//i/gW5sIeCQGcaBY/MuV8etwwrOJWZRJvasn0BJ2tk7z4mjP5DvedPm0j90MY4D3
b+7Qi2ohllz7Vqb1iJIHEeL1SPo3EmAr8dExxp8mjWbvOLq7BUZeXFaauNVWcsscfGcggYnxLXEm
LUfZc1r1e30sf0PivX4ynNycpCqXwVWWPCF57QtLHieuQl5NgLVu7uTo1n0dvxUw2nsKEUaupc3J
zPcYjAt6J+Tgw2K8VsMxNJstq5VDWZXUpeg7qDXUTmjqAwz/webJdNu1r2zij+AkMUSfauLY8l+V
s9YWzyPvxXE8ucmh7j7ZXHUT3BxQnQhYMSaomb8//Ew1N6yifbLnNs4ZQRdE26n+pdt7k+FbSmz3
2M+so14spgZ7SXdR2lPdffgNja24Sv3pFLU5fVM1eNOeZtZp71lAuc0t8nnF2lI7US6h+DTLns2O
kazGNuLp2LX+KaWPXgDViaMSr3H2YTlHK33r0uHkB87KL+ttafbbrrwASSXRZWCv07fEQqFGHjqC
KOBJGvkufLUcGZwNyWRFUm74JW5+7FOHAoEIiHR4C7NxN3rB3quMR4Khw6HXXbm8O6DmieDUhX95
hPw4n4gu9u+t3sXrbBJL3yroy371+Err147wm4tiFyfbGHkJ2WJleUyg3iVLf0w4d1jnV+xhF8Ts
t3l90rVTaa9671xPjCPy4PKZ+U8SVp/xC2xFmNcp+R2te6geZIPXJauXiK1+Nj1bUMM009kX+JPt
gMKwV1u8tcWLbbykg7bKjV87upbYwEp/Z9Tf8WwGFB0l02Tpgn8SxmJtQ47GJq6p7TSxtuGnIiq4
HDxqO5wnH2OlGEdKsdEvuDfNeoXo/KVPnR4b10UUnpi1F4b+ndTvefMvdp5wcdbVbuywvBYvRYfC
Wp5ldc9NQPr8VOPbEP/IwDh6dLvEBWGtJjpnRfWE0e0lGdo3WforGbB0C/+qedUV9FBViWgV7SXX
vyLrVtO+yYaTvJW7jvVnq9AOpWFAtxsZ7vy2zTcMJulT0pfYDSf7zXHRtbmVQWvlPylVejf16IKn
2VnUlGpKyWtHlXQfFA54sxLxyaE3fmUNBbiiGvIAeTPs82keMixR1iyJoRE0+XGo2F1H0gWrVGrB
Boejtvboz73kBTqlpzNKSJlZe6xDclFlUt/E0om2dYX4V8Ca20zOSC7NkwXpC1Kv1U8RT/EsBgb2
k9aZ6c+Q9X+YcfKfosQNTEGT8wXMygYyAGLYp7BTi5kxSWKVP1yQaP7yoUl6ufY9DFkJLwuyrQW5
DQj+lG7ywSXb9tF7B1s/ehl9nQMMRUDAJjsxc8go2LFXDTD8nl858p6GNFw5ZNummL8RHkkpX3P+
XJa4zLU0WIwpEE0PwvTmMOM6YcrU4UPVs3VhbLZp6hF9066zztak18bwzgZWNUsTlObciT3SToZu
RUw7NfJTV1Byk2Yk0hiTieU08mo13ibXfgsUiRqpoLGv/f9XlGM1fo7dJ+6jZQcQNh/YURHvVjWS
cIrdZUjnDAbNzcFvgUjmMDr3TAd0OjMdrEqKhhr0P0iutGSvxESYgYdMUWkf6L+Vei/RdUfgoS7g
JpISmwZoTB3+wwmwriv/pFJShDkYQKkzYA0AxzjWgpm4y3ds4DXptua2EAFiAYpziuxeR/Elgv47
dUh1Fi6LcdhMHl2yFGJrFF8PxLCLgsRug+yIrS4a1RNsMk5Hr9xqcjxT8LSPRwZy7pO2N2xZju0l
Mv/L1FnyTB/mVfnDN3bv6eBpAuBr/eOE1TWCicdKdKfpercwE7m3a3ohCljpQmT8UcWdj+1POHR4
GaPay65RC9utLgrXSCoKXunS3DaDfB9i580aaA0pAwA95F4r4z1ueMOlpk9klqbkwSJhQs1JFB4S
ZzjojXMwwU5y1Hgny8PqrCb2vYXxlVES0Ohi11vV2nArAPwYYIf0J64pqOlcppJp+k6kd7KF/681
B8ivOaYMGD+YtUZCIoICD7ETlvXrFDmQT8wi7I7M7llvyL3hlJUxpc7UssW2iKljLr5RG66Gpu0m
sCrY4f+UPqI7NdFj4lqu9dNWEFRoWn3TVcVsqKX+o/sZvYTQfncvWf8S7l7GloF5LXhgRtkMaFV6
3D/In39bMcTRhPGj6KGkTKwWjfrNsfkOKoqOMWR/CxHelKnduSmubFudizHceEJ/QmwzefpgvEaC
m2sp3PcycwGRe0e9JmIXZidENbAi2XGyjENlNJ/eYHHRNHderl4ZeDc2UfeEGo8x2RGevNSCDkmb
frguvshiAsaNicXArs0nBK4qGuGkAgCycGknOoCN4VDOTX+QpDdaD2uwfTc9eFPhsC71+hIOfIau
g2DCkc9HZ5saFJZo7fRvroNkqFmvHWqPguWQNcWxp16lGl+ilt7KmRptYIib9VWD1gcV8X6WPtdq
fFwV9dO1cda8eDNNpBcZizIdlHQETo8NN70xO+FRzEs0nfX43NG6U0Iy2hXLIUzPlYkWV2pkEUTl
/c1zuEfixBnrXZGHGwDdz8qcoxbvRT79JXCnioBKQOx7pcjfR170YqowcpfE8KuFVoYbv4Wn3EPZ
rWAczq1ahExdkR37CF5I6G4Y929NxQpKtBvpB89Jxe3A5jjnTj/0H5blHePQOvpUgUhhYAwb/aOp
xLbSk3VSOc9qslkPoSKVrCUMufdEzzJ2mI5xSTu0Qk4uTBJl02rKIQ/YSX0t4BD6k8vBMiwwTu1M
ypaAl2Hmp+nAbWAgGyvGbewgFJ4peKhdfTah9QyFzQXOXc4j4tiAZ20ApwdNseV4WUsTFbEPnWPA
9oiXYfgTRclRaj9KjuxR2idF94iPTGqM33pjnKMugInSnXvxYKlFMKrfjir6ik3r6AXmZ9dkW26x
3Cnw8ze/HXziDYyn9WSKT9HHdwv2rEavtqNPZNdAHUkj24QtRduRLF5GK3sfSaH3ao7F0MpdFeWK
RRH9Zi5tnVQopmzMqg6sAKbeerYtDv1OMbYRIHibYkhxAOV7mxMLpYaOFhq5Uhy944pLMHB1Y23R
LNOV/kaYFEZGQLLCh04PE+t0tIzu2+fr7lr5kZfEPsHmoqcWa7LwxeU0sI3mbFE0wymCMLpoqdDU
QeWBQjm0dLS4aQbVmHuGOQ/G/a3UqC0JsnXphEfMH2fhPfVhcaYsemWl1ZujeYe8o8RIc7mUlgi2
A7wlba8sYxPocNvBT+OZDbHrtLti4orsTafEin7biRpT2TwGPAoEbReTAauzrV/h85CwDv9Jx97T
W0iGUCA0J+uwCm+Eae7EPe5TlXwF9GiV8JGH8S9GuyCaCjs2OYQhEhLgbQyG8Knlsm3Zqma/jUHP
FqZrA1UETZCooH0D5gOugG+XZN8mGkC4FI1rg7sN7fAQ9ewXwK3Qefnrxe537jLoJ2SsOowVSGLB
MpbZxdafPVpFPQjeZafWLr+T6OmatSC+5uNRmlwl3GYfWtnOsLqr5WhrwfGbKW8XZR/aBG1bK3jf
jBiKzKXwbPp+hh2tMPvWkS9e537PpQ8jTGuoLcSfPOie8RlgwU+E20AAvimt4DDNAYBKa5fQbI6I
i1DazX2U22iL/yxqLFJmEBflAtMnL51pWnm2/2Oa3SMyXpoh3WnRi5H3yEBqVRv+FaL8XVT5b+/D
o0DdoHGw/I6FeRzrcTeFw1EW/Z/0gu//xUlDPWeGtqp7e4fVh7imTx8RQ06GHB+KV5mxiuBuGXTI
jTo81HAO0ufgAPqHyzK9TByc9FgYlGcgZNMqYfrrEdqnp2JKPJHrI2+fO/muc2jz6JjJBXguZdxH
HHUFo0mfRjdhkw/EKNVgi/Xx2w6afstU8BlQUlv5+pNFgcDQROxh23YNzpChWVz4ZOm6sWcGPCE4
kEo0jPKw47dDZDPoLgtzLEYpuYQ2m8OQ1NT8S7P6V9MhZSXq6KQUU7hAdUOKJCye4IAcOSGRXUON
qkaal7ax1WAVu5CLXVtKfkp2G11y6IYbTK5DD0KLlLhFXher0Dqm9RBr9opm+2tNl0hM9ZZp0iYe
ZaeYviUFO8eS1bioK8I5XrQMQ5ivo3fjgdpaBZ1dTrOhgGqNKfy1Miwk/xAr+kzUJ+gYIHFLExsS
r8+5UIZSgWRqX9i48+U2l+UYv3bsQCiO2cVgJXSCQAkn3KigiwibYiGue2xhLShBba7tc0Nhg3hK
nRZ/lAivQ6YOYVYt8Yyew0Ksva65pui1aeZuchomFBvJJokvAzNtSxzI0SJGxumIpnSYFX9Ks54z
iovrPnwrWmLpaTeeejOFsqJdrLxbU2nRQNBIGp4M4iS84TX3RW+Y48Hx3dIElpef8CuMh4msahg5
u7qbPsB/UioUnW2XDAZ8W+WKc4/NPkGCNgrrFnBwB36w7WeSanfxI9oRyB1oiVir4qnVIB8bRGr1
2cQFIGasm7807M6Jj5agOAfBmnADDsDAUTGbkS6N8psttMMEhGuhzaRD2IUMRKD5EGbnGuGYwrIR
E2lKcab8cku1iwz7EEDoSSSbk4nsZzl3WNjQm4NrR64snUhYGYna+yJbCW86R6MG1UheK+pd/LhH
SqakyAKXlmDbDibrSkDlJaspcDOKSzn8c1W21sUtqgZ+DBQqgTje4Utwv1IlThEXvwT3eqFTJ1lT
W1x1eyntjYSxPKY/7kDyLNI32SjeYg9cHMQpnH3sfrlhJNoDK+BzwArIi+0Xy8JiZmmvaog2rl9e
Otu46g7ZUe8DR+OlnzoUn8hm/ILpROpsXPUNJ99UP8cJvcVjzKmG9I4ZNIp54bnYPpyufoSSLd+I
e3XZ8oJGNwvPeRyDV5ur5qIzpoBloHFVoeeroLG8KAOghcat6vPTSFh/FA3vwrd6RLzGrUpJFd56
djfkTPUsWHrmPLBzOGDh0BA2eK2x596N1q8Zj0vJh9Xa7BNt8nrz0tMmcmaxdADVtehksjHd7mD0
9qnSpxOg2a2V+ZeBjLPj2Qw3Ds/JIECa8pooaReVcOYgyxxg+m8H0tV4EPGSVfQI9YfUzTdNGa9r
PX7Y5fCmlyAHbT4Hmtm4Cht8N8O7oi691W918mH3LIr9R4iwOTr1sUiMe6lswc7DeQ6MkkCDEXz1
NVgdd1JvKfp4gCHFlPAqJnyO2yiTxZtCfcL4pb+bXfxkktFbYOL6bfwoXvLnoCosV5dMBDsJXICB
/DQ19VmMjg+qT18XRX+UE6s0QlMLPXrles7WgOgwN3HPwdvZlPdYWPtSAIBBrtJdHRw+D3fmvhD1
x6+DhtCK8uxm2t3zKdvFjKUDGmuy8HV0jaNlBmvTIWQ9UhyrZbzZKURP+c94aQ0qP3pjtnPgsQdl
W7HEhFZXWPOCOtmUHgmP2bdfhtndZUc+FObZY7/blV8jW31ZT7ABqJusZ9MtspgY11Fs7SLBFGga
Z5VYZ4sacyglL0VAOt5oHdg8TbroyaAUjnEq+FnDcdo4mYI9zZsgmB9ljrGqqfBrDZuSGaSkR1rD
suwY4gi/5Z7xBXH87DULWiY1pCbpMnwMw6ZPx1XatFu3mjYNK5FKCr4DctfjFMExfAjjcRtOxner
83HrY73U5ZcdhQ/b9P4ac7wFMYnfOl1Bpb5CBboQOT1GSfQSRCH4dQ0vb4nAQeq+UE+Nj+gY/oYh
t8o2fri+zkGl3y2PsEjAfzXcuB7p7oH1MqVPdlaPJB5C9Av3TA3C3i9ZZ0bdrQGVV4XZ3quhXNdG
/h220Vc4Aryj0mQxVQYF1Tm4CpgLGSX2ePni3PyCxPMthm7TmP5rJ8djbWBzsCpw7jpgcFv7EmD/
8GdEH32Rv8aueSQ8D//gS4IodBgvIHiwx/N3BMb2IECQtonc8UUVgdgEnPLSa/HGzGv6Vn9tw2Zt
W+al80A7YshuNPzOTG9NXzx1Sl7rOczQp88irvClDUstltuhv1s5+/73LM42dcZtk8Sgg5UfurKW
1QD9XS6C0NVx1btULmC7YNgpsuTaaPlb02PjNt0ZeV3FEPMKNsPMLRiZrq2T3PBqERPBQps6OhSw
sjv5MAfgjN1pvjx6/LUCx/ht6E9rsPbaKlg4EcTpjr12bKXdjjSbiSjcf7Va9xGr9psezcMoquc6
YoruFMtao6ckAL6aAZm2cKnc0DsGPCs4DkZG76Dt0pLiXKyxHFftYH0CugGDkZ6KeUEEBunLK7DN
RiVSZlQhxYTzEydMkCqWptEwAAIxDGPMtKH3EQHq5J+xN5zXb/YcvJ1wfOENptfHVoQ3iuY7cajo
nWvkBKp9CkQsbLhCa335MuEy57MSn5kb1SuPTCnrJfO1MOR1bNPPSOmI7DjlFhlA/SnEcdaDrwrr
j8Dz4aQH9add+/7SNe2VJhU2jbhb4KcVfGMMGCFk0CD7HAGgv+P0pQYphFNCX5a/9SmqgLloHsKm
52j24QBafnJti/Dk+9pRedpvD1xoFebTd24Cgm3Z49uN/NP84rkJ7L8R9sfE9n0IQWwIIT+H1qFi
TkL3ljarPFsjP2tIeM3S5iZty+Fkjc1naUMmxwzeLiXg7IH5bnDF0+CUN82TPWcNuHrSZtT2zLFw
rYtignwKPDtv2l0W23PmoaoOvW5R/Ec74ywTrMu42AHLslhzJ7OvBAcvkCNA8dJ3i1WcgnjDpV4r
bpV5eAfAAic47519RmEG3ngskMHgPkahUSpY89HUNzfqs/eurZmWGyO8ly1/gqFKXntPPVqaGkXX
2B+QQowdAJG/ktdLnuiAwsKCwC6C+IR335bGk0W9LdDNk29D+mt99Q5nM2YiNXOSEg3ebXsLY3MH
xOCoaQYuMGnG2NgAZ3l18iJyfD1t0I3bOlB8vx0s7ZrRIoVOEoqiYvDxTJ4/igTviSi2AEnPbCu/
2rKbdQgBoNH2vvIAMWRq/pXAEfi98+jHYkNv6MjVJS9dHszOR+HPf/MGYlYbsrvsK+1DEaGZBtbz
PmWyOiScjAXrorVdzBYclJjzsEyxRgdvzyv5kVsVd1u00n+gfBL02QbL1NxyNDhU5zaVOFUJX+FR
G8t3fzTG1WR7NXbUmDVXimKpAnHKDf+39OGEWu1zqdGoKAUXA5N4khY0EZ0hWEUmmJ7u2G1rn5RL
2NVH5HWEntw7BqXCS4NtJoEu2OX2ewCwFC/oZ1gDVdeLlzbXd4YJ3NEhQLJE7wJd4f/msfM5uBU4
ZmvuocoSScN3R+a1eR3H6t4SCHJISy/SptkDrYZu2iVHijNSbrmC3DJFqKVzskobTGZ15Mt/nFrI
09iWa8AqyVBd/Gk8TX7IoS+oGc+0J1sb8JCXW8cL+Xsl5yZSx1gQh22T4uDGCQzWbJNY3b7NW+wQ
zZ5extUUku4wRLyREpexiI8GhVcgAxjAo82gpasu5TiTkFaWQMQupR88sb8ipeQ+F+mwIXJOHKKj
x62F8Vaq7F239a82m354Qy6QBdZWys87KSAwGJeILeBQMvoPB/dFHDkosRxpTYIRi1QbbKeW/FUt
UNe87wHLy87gnEkCENcQUQunPqUjq+OgW056vh0asRzA+0HcODam+ZlP8bsfhC8BE1NGxjLQQEo6
PJ2sdWJ0veY1jCjYsL3fXpDM1+p3fuebTnsJsi2J4NQVS2L0SyDPhFWo0Ib7fLal+EZm24powNas
xfc4dt8tggJGialCd0hn2uWr9Odpkne6UR88mlqM2OLsnwgLjOYvzY7TcdZVOtrmmfxnyw+LPTcz
cW051puM8q/E6NgyYaAhewIM/iWi8cP1cUywP6c2LT86yrsFU7misNhcGEn6nUs+lTx4ZlL4Dgr7
BOd/bSt6ogWOE+7BopKbWBGrHgBiTNGJwEG5mMrpkbt06eCNBeG67irTXU6ZHa69iNVl0jyc8qz0
+jA17csIMHK0/Df+7t9DXL8rGQPF4cY7lrSwQvDTcu7zPo8mblBsufSzTPMdElyEBCe70AP5CAO+
Rv6UQPdod7XdXOyWMyqG0qyn1bahA7NpnDfdyNej3R3Tivdg5u7alreIEZkcGGz2o9Jjhsguynb2
LW+NMR3fJSk+UkFXJe2vxm1fRQocXjd/JHKRzLFYavWZCspPijqfSyw7pup+ejvgHWUe8Kg+yWC8
6Xr/VXbOlzWU0JCUv675RjkuTn+nZoNeAoJKRsKnfKXnCjqKIjWTgUTvafKB9NGl4lgN00Uf7HOn
ue9JSyuYdJfNWK7tiNs4RXQ0VSI/ko3Jya417Hfb3NpBCvvIgpLA5sBQ7Sb5qfTTR0+FRmLW6ypN
7nUKbqohOrbyhlguA7hnSw/OQsMTtFTY3xddxu63aQ6AWbgF8BTiMdu66fQHnAt2kGI6GaLgohs0
9GjpGbjPNvR1l8HZJzI4wWmLc/8wOT1FjP7eJd7GxcPc5bwn/9Iq6nbKj9+9tAy2RRK4b1rjF0tb
r0mDGA02+ql4UoFxcsGDiMhn/TbE/GpgXmp7V1n5wRbTfhjaC17cq+1DXxMoQRTRoIb0L8bQfuiw
vgTPF2/YGWBytDwaPgJ5yyKbU3PYULu4nqbylaTRLfW1TeHojzbteahqYPlxqHHBc7eqCl/S1sXu
XU0Ak8avMRqJ8Y3X3CBSUvAgqeRA48aminlFuQ02LWU/8YeApHJXqXlDDzmP89d+oIdqlEe9HW/8
bz9V2b4MpVxHCEA8EA9rzFe2ck6lCx5Oa8Uyo9EBECzkYQKCqnB+u8R/0fPqGeQ9uU7kdLNuL0Ve
rnPuZvGofbXASheVk36gM1ckm7xrGaW8byB8hI766rv61WRYBnVwoYyJ4XKIzyEVVMOs9yf2PpsP
Fp2dRUDzeE0CWGj+omKjHvX5k49ihi8WtEtAfnVB6OGfHZTUztbOpilIuY5RcWrMiGsqHD6PGtMF
lMwjYWnvTesCKr1qNWxFwZeVGwmm1JFKSTPgXOxKnViDTqLOeIjcwTkV/tj69JlJUIrmBBEtN57d
KV6XfXJ0i/FKveC1dixAahj1LO5zPk6lDveDY4B2oN75qdLFt5fqJptWyjTzYk7Gu3tHwUJOwcJi
+YnKZm9VpNBdzuC2w1zqztcCZrv5AfpIi+hp8Aaw0iTJPLLDBTHkfN4BBP34IlsYtaGz9WxsDRKG
pd5z05U9vc44ZuvGO1GFdzGbim1qgBFP/l+jRaIW7TbYqcR+tlNUMTv6wiyP70L55yIe2Vh6DmaH
+Z/V4XRp4VSXwFGipnvp+cZnXbGLtJIplZg1W4tlXvjDsnT9a5MMt5i2X9Q8kzEzCDH1uPrNJu+b
a4Ql6+QrrcqLk3kf4CAOzHeHKHGthYYFv+3CbWKUK5PVlovdSCbNu+B+ALqVq0H8GsG7I7ZEyySb
+BlUrhQni53io5YTN/vk6oRUbdmcSJKFsNmshV8vEyfe+rhHi5jYpa3IbEBDt7zsgyzfvctB74SY
VINZrhsU5jY3fG5pjObAI4TIZACsx2cYazgFQ3NYm7R8Ri4Wjyk5k4VfB8DSbSdae9V46ihxtNHc
U1J7hDP2lYcWX/XXEk4iZ97rSFRGm8a15TkbHLe7Zmi/mNc2FednSnBwRLqxveZpyKMXXf1H2pk1
x60kWfqvlNVzwwb70jY9DwkkcuFOipTEF1iKukIise/Lr58PrJ5SEokhulQP18qqVFeeEfDw8HA/
fo5Awh585Z3vZked2wMgeG5J12ES7z0m15VE3gsCDMJwQxhSvx6g8zvmGdgnmiQQFxHK1fBO8U5u
IZb7yOyerHGcA0BkoTQu2TgcJMcN1z8tp/KGluJXz1PhTfXH9gdU5EzVDRq06Ub9AqXeDZMB12GF
jpqWuhYfS4yGdSDTl4zh8mYqA84ZOCbVR186HfyxR6D3t2gv7IQQQmb+vQbMkcVtJ+aM+qgJo3oM
QLTAMhkU15ErYWT+ptPR5UPZUQYRCL7ZZa4U2gty9eyUujoU4GU6oD0OvQhk1Ps+KG78qHGpVNmR
BUBZRgY4GK7z6kXmBZVL3dqqc3y+u87U8J5nDTBiv/pWwW0eeSkIrr8sM34aBggv4yh1jMGA7JAm
zCl7yVtzzYQ5r77oe4IYJhkZunLIw8IiPHg8C8PKzQXdFeryRfD1O4vWWhObW7FInBSuo8hAGgUq
iZOi3vXjPdYQwwwtvlUAipeQt/K+hgNAzehYFoxcUQorj83meBRhOjH5ptmmyuiUhnB1NYL0VhLy
vcjbGCf5PuOaK4LTto3yw9GsfjQ5bLnwkK5GeB63510qEW3A55+M067Tj+ghR1gQ1tYQ3QuxVdqK
Vd6otFmpv2wDBpGNwBJtH5IQUJ7K5uSp0B/zCVK4WzCw98HdFiXzaikvcyMqwBsV345W85qJClFX
ArlRwyQIR4wAMpR26Q13M6yCp3slRQDME6jXQrTzwPgNdNZVzRBNydtB+mnGzIBA9Yhin0NN9kWW
OMZMpRmgX9UI1mAPDEwEHKzWoi9y6d8HEtWbkEJBGfzSmHJfBYCnYdi8iTUQ/jRyurgEu6m6KgL3
sSVsmlFOAhGkvqPOfTTXJJn7EwOKq0b2mHFg5iRsmxeh45zCUsdUwKPk5+SxA0cIMmSpAbjltdFL
A/MLRT36oNWL2AhfhkC4DxFPsHzzMdXax1OvPiFtSeZebCUIxeitdszS9/yEsAR9kDILCEm/Qj8n
f0n4L3puuVElN45hCI9QBl53dGJXENEUji/0t7JxHDt592jF0DhF7kOObg2MkamUtwVtSklGCrrt
pOAplNDhzYFaytqL0PvVSwrly0oCFZxrIPEqw3vsQPSyFIjcEFgWjCDZaYkXO3FSurEoCsSe0/vk
FWyYlU+xSk22hmKtT0X9JQPsDvhGMO76IPhl4eqmbDGe2pv7I09dJ1SQsapPv5RWYpZLKa8ZMoev
KaajKAQF45GDrUErT1hT76lGoJDK10tPO7LMa9mEC9LqDnzR9VD730ypNNCtCES78vnX8+GJ4Uuo
Q3hOuaUGP/cAFVJh/cgA1DdH2EEFqVz7BQqpad41T76cy187zRhsUY3kRyuIaUzmQvfN76WnROop
3TTH9qvkq/dq2dOB8B7DIL9VEI/SfA1voNPO1EEd7iy/DZ5iqfrWd/WD5o8ksF5IE8h0zJSojJ5J
A/VDc4ygKNJP69jUfsSCwV4qO7WVQDubIpXiUe4phqcxOcXPKlrvMhMgOKcv0Er0ITxGwu8uzGEY
Q2wNDWJV7ndNU3tunAz5Iesa/TkUk9DJpeInLJqbIzcBVBF98NLkuXA/mMNrFZhrU1dfO+l0b0GE
X/baM2Q4zUqKj/lPBWqHn17Xg+VPzHa4T6KK2V+6kuLXkJo5j6i2ApImVcfSRfBF0VZjNQiS3UTr
3sK8Js9OAS9XdFJC2v2mVsJuaGbxo2C0AlhFs/HrXR92TIB5g35f92h5lCeBGSED2Sya+G1HiCmG
GqocsX3J89CHe8cKeYGaYYRiJcSycbJPC9Q0V6WmedDdqZX6q80jMBmNXllsfJPDwBhAFMlkpzSK
N441i7/gnwTIkgWV4rlHZZxUMKyi/qmbvVRc8RylpdPQD8rtZsgs3uyIOQfOqfW1/mDEfqZfVZmK
PHNfFWa0wVkTCEOPPH4GxQj3okzp/KatUlHfM+5hEl3iSKIfZ3rQ0SVCD8W4RRPOESrFqteSagwC
7zYluG+ilJo69B/JT0+X0ydDr8sfqSa1b8c4rr9CAS5ScRIQlmytHAZrLRnW9Ozlb6eWoZWTbyGf
kxxrV4Jy59msvRNQdT3cG9XAaEk+eOlNLUGdturETr47jfw+QYG0rRH08torkeWSG1BA2Smv18WY
BvpNSj+r5SkLd0QYfY3VLtr4rQ7sOQFccwyiTAc5k3VurjfNrUnR+6C36GxTvfC0q9ocKto0ENwz
JCuuE5qznAQ4cpWBKU8EAL8Ninak62f4yL2gw4X3WFetbNCR9xhV6xqfiUgZ0hueiQU1OUHmo0He
sxZ1zBsoljJejvitEPEaC44U/F29gfwrjoX2L6jk6Ir6khrfDVXHfHkoIvgAtsmHuBw9OHUHzRTw
di8zx5nGIHk2IDOSN2bfg2LQDR0pmhBVAan3lfAKVrtRVNBoIEKHfuT7qa/l20IfEEKO/fpVZpgI
HIoGtqdSQg7iUAGD/A/xWNR6eDxmrxAZMTlE7ZPOvIYgTTV8R4+KOSx2ztY8r3H+49QnSQInWX7Q
8+cSsRZPhyWXHu1wMDTlFSr5O5mE6gj+0TF9Jpx4/B+EIoDuHkURKFz+/rf/9X/+91v3n/5f6X0a
9X6a/C2p4/uUWf7yv/5u/P1v2T/+193P//q7rqKtqmumLMmqoUODrWr8+dvhkeos/2fpPyhiUTvT
xO6Q16drukku/XQGnEwGrxjRE4/7z81J4qw907KYjFVVy1A+2uM11ainU98dhK2+P9rButlKG4Df
m3q7YGn85Zcr+21J/WgpSqO2TQGHHoAc7gYncphcvNHWoC1soCobb426mfO5zSWTk81sKPAHmYVJ
2tMGwBtfcXrQjZ8bkaSFhekfF5bmjZeF9PEO6ia9bTepLdgMM18ne8ia7AVb5oKt0X3O3MOAr4WA
OIyb2Djlbbw27hgF5gKEq2BFYWYHTjHbZ49wKW5Om8+Nz7mmLiuKxgQ7lJ3quA9ntpWh1ilrC90B
YvoVKmdq8ovBECCQ+bpplrxlblN1uM9Fas8cB2nil22Z9lDPslC0Fa7VdbphWO8WOIST2N7Cpo6O
N3XMc1MTxwzMAoITZI4OugHL4OlN1vUFC/L4az8zMXHE7tggwsacyqFcd464ru676+KON8KqoZC/
AgJrAwi5Y8Z8gzzEJlofV75TL/jp3GE4X+bETSFwT5pYkrpDAs6lGhh/yFCqGZF7x3/dkiFZhqSr
oqnoojVxUtXveVqGUQOWP181tOtP8peSOY7P3XFmPaSz+KKo6bTQp+54HAzJMAaxQQ2yFK5ORnBk
BPdED43U6e5zU+PWTD6foVq87yzDJDKbE8/PgqjzueKbg1fztGa0RazXuvGo+X99bmduSed25I8n
bOAFMzA/2ByGBpwxQ8NJzO1Hu/JzM9bMcjRZlFRNl1VZN8c/PzvIQ9YdZb3U60NRmIkN4R41n57Z
1sYRsnLYmpXu7+o84osFIW8IZJWMdPf5T3g/v5MttSSFb6coskFEmfyGPmprFSQ3E6yor+5g/nSr
r9azAtTHAUxpL7u/NBO+zi1q4014tmqxac2MuYPqMNAS8p3+l7CCRspVv1PyPZm2+nYQNoV9XD8t
3Xwz221JmkzklLhl1el2Z3RiVVM4VRx+c19uqm3rqq64XQrP0ugdF1v62441WWCYyCYUGdhpXJKx
dbAH128bD6pbbHzHuF74gDNR83xV1uRMDHoX5xma6IesXNMJUO1wzVSuzdSldehsuK6ekpul+3ze
a86WODkgeV7wAlIwmksaGL2HQr6vC/CcAHl85VaLLFvSvks1us+nq1LK1lXy+PmyZ04oqybgWJIh
aqY2CW0RdMJaVvID0uxX2n6vzG9p+fVzE/L8d/xtY8wBzhx1KFWtSJnlJstcIxBsm/v0gQHiteFG
LjmTfWKqbNXBS7SSv0n2/+y0LK1zcjyrXAk1pHSqQwVp/ShFLcjGWmbO6vO1Xp5JA84pi7vCQFOE
E/JxqWJReUUmD/Kh4alUg0GJYBHLYLQfwvsyXdjYy3NoaDRxJMO0DF3SlMm3szzTC7O2kA+nnbfR
ts22WCe3CD4upC6XBwNogSqSuuMkAPgna6JxD/vDECuHBBVWC/G/o37/+a7Jl/eRoYsSoDhdUcDN
SePXO/MQ68j1XeqVfOj85L5h2kOGshgU5MjWCFEe8qx7eoe559kSdUKTOfDGg5QAyV+qCs3pVSif
GClx5RohDMr7g58CP/nhkfdYyV8dSLITtBmf/+aZXdGRkFQ0WRFVTTEnm6+yJfmxy+WDiQyMGplb
y1s4mpepMZuikJxhRhcvLum+aGg7+YF8iOEbZJYz3yr9o9gbzDj0b7R07RYY3OeLmvsOY5LDDWZp
Ep718TvkqafFepxLh0EdZRZ0yYaSwh06NAtLGEQ+N3Z5JI3xU5MOG8x/GfLkSDYUI/w0DpRDDf9i
fbpSu2QXC+Lhcysz3wkFEIMPpBrM4osT1yKZhzevMbXDMaNScGwsi9kBpB4/tzKzFtMUTUvm2OuS
KU+sZH3o8VKmLw5RFlPRP0uI6nvzy+dGZt62wBdVXRQRCuaf6edJqAWLUACoBwjUnGCbb4qr/v3q
1RaWI82EFkuzZAURJ5l8d/ptcmTjPGhwFK54f7CBeX0FPhs8Z9v+zrzr1kzgrPotdeefyc3pwVsv
rFPGzT5e/BSUNNGAjZbABgr5oxuePJmBgDhUDoyQrlU7celvXQfXNM/c019LT9BLnzc5ZpKiqjD9
SYo+CW8j+b6KVGd/aKCZEKUjhY5uS10DMvva/pcXZvKQsDTitkWOOM27EbhWipOnNGPmtKE1PQbt
xoavbszUEBlqF47YTH5hogmpKZoB54JMvv9xJ3ujhcsgMssDKooQ0jlDaB/vitJ+i37RXe3QfgIJ
vhRFLo/cB6PKJG9r0RpmLBijRr0X0FA9QtC1sJGX581SJFPSeSqpEIzqk3VpRS37tVGXlA0oR/v6
qtmFr/J9/ta/1SCEHPgKoQa6T68+t7tg1piszJA9Nac3Xh7S4W6IbjL5oTvd/nsmJmko8TALjh4m
BBS4JA7a8bYE1f7vGRkP4Nl9m7GxJx3g46FL77TwQZIYv114Yr7f2R8PsaUQO1BIUBX9suAhxbGH
VGFUHsp+jSo5xIRO9uNIRQ7RORslXIgMblqmcFbDQjZx6X6WQkZL6wleV0OeHjI1jKJe85JyZJNb
GX4GscOPz7fv8mVCyDAB1RGfuCoNY3JPtoGORKJOiXUcj0ZtmeKfv4bOSlplL70DKGghHl8sabQn
y5Kpa7y4Lu5lsqPTsc2S/FDD+WSa8dtRrRbuyQvXfjdhjW8AVVUVbRIGU63U1Lw+siSfEQa92obg
2wJJX3CLcWc+eMVoRgFErqKVJBvyxL2NU+oz4Stkh7oKX0ypfeiSfF+a9GdrETUk+iuff6qLJOrd
nqXousreMTj30dOZnGfePvSyg9grq5QhwyF7Q9CqT3+emEGBzWHB3qXbY9CSVGK8aYn44WQf26KJ
uuNRyw6yiBKAfoIaMmq02xhJgEhrfpoDHfOqu/Xp2JNwrzvVf0mA+Jy0hu6TIjiA3jefb8H8T8J5
mN5XTFGevte7jpK4EpUZ9Vxmr7yX3B5fXTB3GRvZEfbR+gGtnp8LRi8yiHEffhudPt59msnI1lbZ
AXUJR3MTJ3+GOdcGPHKrUqVoriDndBTe8yDz14vv6jEQT93s3PrEzRDIqIGPvS+5uU7ceOPvhA1w
hPVikWL8np9ZmoRS4CCnyG9YJ6KPGxEhpRWc2yMnp3SnBelGgCMDejw4GMq9pAk3SdXvheJ024j9
zcKOj5Y+/hJD1LkV4RwTiRZTV6cD1aFsPKRUmOlH7E7OWC6pnYwnYeAsNgku0ibzo7XJo57WHw01
JEpIZYLH5Fr6prkg6B0wmuoKHcd1scnvs83Sh730qtEqQy4G+bxORvPxOAs8xWS0AFNc2d/CWbIZ
S0/FYmfgMv99X91vO+Pqzy9I5oZ1KcYOLFL74/fku4jopgvTr9Oso0cE6hzxeli3X8Y0eCn9vQxZ
4xpNg3+YMbOsSQTRm7JJEA9PD6liMJl7h0A4w5d3esc0tyjTBF1omV1G/o/2xsvnbK016iAQu2FP
pM6kqRBcVG7kL8SDJSOTD+fJZakmDF9DB/SXPOxZ4pqG7+rzI3B5TX5cyeSrmaogwBGbp4dQBhAo
o4wKpuBzE5cZ9egZqkwWz4WsgKX8uFunNMxBJxXpAcbt8NbiaUKxQb/OAXduY6df1V+XHiizqzqz
OIkwiC4JTa6wdQgFr8rymxAupJxLBiYOxyR5HI6SBofWEoGdwbUtbD/ftbmvTzuW65ArH+3pSbqe
lJEcIaiYHIRUZ4YAteBnESVMGF6ZEfvc1ExuZohjp4SXq0p1ehoGc+hiKtMqkkP2zTvaxU7ZCmvl
BtKI3kmddrvUbJu3hylCr0XTZnpc0aZXYohPk0O7l5iIvocxcAvH1a/jVWH7d0vOMOt/xpm58WOe
nVZTGQLjNJqTnhpY9LaJ692LO/ROfvVOsqZJav/Jfp4ZnJxc6FraYzXup7Dt3GArbQXb22obxT6t
SRucP7FmUgRUaVDpNPA/Lk+Oi9Iq2zghwI9wfNRQHsK/QAiv1ZpEJblhwu1zi3OuOaZFmkg7g38m
CeLJQ2s0yIf4APTHhtDHB/9TWN8+NzL71c6tTG7LE6Jq6LxjpVXd0nBExnbc+C+Ix5BSOe0UO3YY
n1j4cnPH2mQHZXm8LcVp3RZUUW1IUhsfYhHR2+ZNjB8+X9VcCnBuYOKKNOJyhJwwoMTGQx/B2RNl
V+T368HSlk710mImXhhmgHDlrIoPQJoVu3wpV5CJOoad0eiiIFXZwSLYYuYelkTT5CIm+FIGm0R6
GLyOmWTxzSoLuF1Ywtnbkl7B7OJt23DQV23NtPQQe+XL5/t64ZKWSjmKwRB6aybtxMkZQLxQ9/us
al8TaBLSk+Y2RbtBWnTh811Gro92pnUa2RvKyjDL9hVs4la3fQRLVhAw7eBKe7J2S+36RXOT/fRS
udTzCHP9fmyQdlt5N4CVoWPvBI654PwXieJkbZNLM5Iz43TqxrW5Y48y3BTr41Ze7lFePDTe7ahk
AipFDn0KDUh4Y2iK2LavyntJVrkqrpBjcU/7pS7M/2f7fluahBAhTiC817r2tXLatbBKnKMLgfha
AF0h7ISlNGfcnw+Picm6Jj6YVEfyKMaoXtHNXEF2aEuro5NsEW5xk8UO0yXi6IM1Q5zU1QoJaZQu
bdpX86ZdU8rjaKMV0b+prrwV//UbbbSmSZKoUfJlWHqS74itIKjCKW9fC6dxkHCxAa5sPTfdJevA
zRdKhvPfzZRFSun0OUhIPt5o0rFJYl9Rm9eabCRYeZt6Mz6/k3hNHX0tXv3rL9JxeWcGx7B9liGI
mdRpHdW919N1spMp3pe29114VvaqO4ZJ5fvn0erybpvYm9ygYXECDlxjr1xLrrwOaJtnVwEpyXFb
bDxbfPzc3uzJpkil0/ucAVKFiqRHEGa3r+rG24f7Cp9U3egPz9uZncntpmkm+iO+37KNTHDZ8Z7H
vN3thY26Rez5T8LVmbGJkxyPRWeA4R4XVe2kbbgJdsctqh+7z/dOuriy37/V782b+MapjryYOcn2
dYRUlKvIaR/BxzgV7XdEZ6CdXAFVccOvC2Yvbu+J2YmLdPT5TpwCQn+87tfI3LkjxZ0t78Jd+cUK
wMcIzlIZ+LLs9W6UKhyXt3zZPzVMP9XoYzWvI7Qwu4/3qCQ4kLNtronP61/ZIiJ01jMp/BmKyEVw
0Z5TU6utxcxsXqOdtw/2BZ7JNMKiZ85u5pmZyUVAmET9RBzPW4MuFhPf/vBHMevMxLjSsxCCfLl/
PEl6g5s0Tr9OnO4rfBy2tsf3HX3hQM9H/9/W5En072CITgcAzK/aCppsh3C16+8s7rV+m24XPHH2
XjuzNUlC0PNuM6bRm1e4pneZ222Trb5C7wggpr94qqWFT/WOjDnbx1oRgo4bqCHlgfPDYTaWaXwm
sGxp3zrhG0rtkb3Uo5r3+7MlTq63UKiMQYox2rjFjvHPzql2zMGkcCB+bV2m1oY1/FzJRrlf2Nvx
L57mDCoQDrp/EkQn07y1SCFxllNxNKy4wy55aq6UG3XVOrCHP1ig+ZfcdC5RPjM4TWBPDHUwBdU1
r0Cm0l/ZF4be9ryGEdNeeW/VC3x0RJbFGDp3zM+tTlyo6Gux4MXAMb9G1dyub/Lb8Up/6/bW2nON
x2Jd7uStcQ+j5OJRmXMoEI66pZuKetnPjbkSlePQNCSBxy/9oXwdq7wQcil2+qWyk81wWi360+xn
/W1zusud7le8yrGp3B3vDTffdCvui2IFR4oDmZGzlHvO3VFna1Qm+6uABk8sna9aFq5/fPLRsuu8
l04IVgv+Ot46F/56trAxVpydzioz9dYwMCRJJO/9GmpgZNSuKlryKOo68C9e93SSYRtecNwlw5MT
WlqIIYEHJyzA51IZf+moxw8M5JXPmqwtrXLm8/F2FcH5Ms+r0Y79uEoZyGp+OlkMl2wQxCCPoUB1
lW0RL3XSu+hmKZOZSwdHKC6oYqDSykX9Da2uOqIoUb9CcW5bb6o9xnPxCSJyppad5Wf6JSrGUj8Y
nN6HfntKKA7Ur4iG+Ntw7/2EGSnfyU6/XXLNudj6wdbkYmzCYymjlFO/oqW4uoHQj4YWKFHuxt6F
Wn59/JebOh8Xp0/uxiNOOhgGBpmgckZMqhDzSo9W6a7ZCN/zhetxJrSdL29a3GY6DBBegTVqUm69
iTfo1Gzk7RKAeCaKfTAzOXhhdEKBQlHqV1/46gUQa8hPnx/tpXVMfB6wqVfwRBrXgW6V22yVDQ6x
/Poff+gkgnxYyLjQswgidZmUCwN2oFaxx8zl5Jq7bA1QyfGfNOfzRc3vmqGPL1b1EmNWlVWMUFxI
HBafxADUnPv53z9zm7KY33//5G3At0+CGD6LV4D0mT4S8131wUL7f+41/MHI5CVQVEo2GGowJuUo
nL8PTfk3YxUj2Ucba8Gdx5N/8XkQB5Vp1bwPO3z8PMdj14Z5adaviEXBLb+uxGfQDXsxe2BeGCEl
Y/P5Ds6v7szgJBRpktb4iIlxWsmbeWDZ6Sb7+u4PrvV9qcS1aG0SjERYvIbUYnnjnJbow6G08m8C
+/iI7AX6pj+Cr58vb9YB/7k6ZVqlacTYy1ode4XHtOqdLB8+//vno+uZgcnNf0ReyANyU78iKhe9
n1zGLW10wzs7OjCuuRqB/4t1yZl8QwYA+N9eooiTaDQcwyzSfS5I9XVw81vUgqH3YJSpfpPfZLhI
QA2Ya+Opjxdu5pksALsqg2f8BwCVyZtfjhovz0uJKOhbzX1coYIetEq4bXON2nIeMbxtmKf1wh7P
f8TfVienPMjQ9Ar7oX6FPRy6ATvfWB5U2bdwlzqiA6XUSNp+u5gVLJmdnHvq2bmSxV39qj2ZGwE0
WPkc3jQrbdMyHuO/QbFjLyx0fntpJRHTjHGHPx7+XIgNM9dZ6Hupw1au1Jdyg7ilLd+hx3ldbeDs
kbe+Iz8uGJ69FJTfhsetOLsUNKlrvCTju3rPpy+dQ14CtSGD6yvA+WDeYJn5Nw1OHCkManTZT+0Y
daRvyZduB/PZrf8lvkdKbBGBMfdaZzd/L2/iQCbqQQhhiwTVtXDX7fKN/2w9H28hEdrCOL6wtHm3
+W1s4jYtlDeqUrGX/R5dMBtufN1GYYjNRIrypkptb9lVR8e4vDV+25wE8aIx5DBDYuG9bqTaiiOt
0k2wGStk/e5/UK+dvXcZXwOADLkn6fhHf4HEwIJvvSesOvAINehwjEgaRvQhKCDcBUyQUbdl1nul
6EvRYHatZ7YnHxOlEq8rPA4JWjxRuaZevCaFgaJ4N+xRKdn47qK3LpmcfFJDSYeTKLNc75k5/l3J
fHFIRxm1uHGZi128+ffIOIRujYNOxvufnx1Hz1BjmUH+MYPWkfd0LFf6OhbgJUgvf8ETs5aNpQM5
67VnJicRQKy1KoKGdXwCdS48u6vy5ojym40k14jH4hZ70pZA17OXp0L/2lKYQpBQAfroRkoqohUb
R91r+wBlDQTPCEFtj25srOFhsW5UN3YLhjrE1WJsn/ui55bHgHi2wzpEjGWvhx3Ztrcx1RUUa0g9
7UXXQ9NtFSGMtFz6mQuyQPYlpoa4y4zpiEDbaYk0qPrYDRs3OHHim2BTOnCl0sNRHxfC0NwRPbc2
OSYQXnqVWJrtq3+A/m8/VLSMEHf+Hl9362LfPReP2cZcOptLS5wcFFHP8rwPlfa1Llw4/TfNle70
bxIU7OvYgZPcXljk7Gc829JJ3FMbdfCrRmuJe6jn8Ww/OYKtO9FqLMWi47qwvnHPpmFWMYErMi1L
m316Pwdmm8nIjLevEB6u9BrOvUfIjZFllJcWNruRZ5YmxzGDdTduWyypDwMNqmF7+io8i67sZLSn
hqeFbVyyNvrS2WkIhKg1T5x+8g7RFtfIBtLoVtnEhmj6J8U5mdk8bQQMINIzHRoPFaVpJfm9c5p9
qe7H5htaBCvhQbKV5+U+1VxSdW5uXPzZ4uq8AhNfYS6UvuddhHgHqn4C1Cn+Q65JCx4y94o/NzY6
7Jkx2LvqYxZibOz0BVRXtc2IK13qrL9jzqeeeG5n6h9SDuMtrEvvDcxxiBrOuyxDm8iNQweGt0xe
W+sc0qVVsoaepYHFPX5AbRYKHOXngvfMHUK60orJzI50OVlw9IDzZAK4BUgoiWvK1tsh+vNNsguK
2YGzGNlm7eE64+yTTpVw8ob0orDujBZ71bexOhg53k6/D+yxJ1LfZZvF4vnc6YDhgBEGURlnuybf
NOmjQkFSdOy9ox43ZjrQBd3pNei82IGozl7YzyV7k2/ro1uGNFZEUNsf7+U15mxI77/49jhvtWht
/NsuPOlsdZOzb6ERUOZW3L4OT5Uj9itxHcI/k35LrlSidvGIOuH2jxaowjtAn5OJgcm1n0BUFIJg
G4Eu2c64QlPltIIp0yl3xaZGYGKpyTO7RGDJhm4wJHoxDeybCiPAJhtqIi65Ch4RRFsfXf+m9p1u
rdnmFU27hXL5bApHXsxAIh4Dtn2yxjArqqbqhrFo5N96v5TtyUm+6nfaHjkhJ4DkcyHwjJ9p+hnP
7U2iHOdyyOSARpaAkN4AWXZwiuGPW2xAzNoZU1IgeghzThFmeqTkQyDVdHPeYsOpLNqfKmNS5n0u
rAJQbtDL/9SvfCdaOhVzH/E9F/5vw5MF1mE+TiKyocFLHwOBaSFVtBt4F6/HpxXQtgRk3V+LyJQ5
s4zsMTTNcAiDU5PDr6UU/kb5jFdhbLiIL+gRraqt9iDWq9Ot7iJOYS+Nac+1YGWdeQFZGZsfFwCt
VDmqIvpZ42vOvx0nUIZV+MyIwtM4DyLQ9F3Ka+Y+6rnBSRp1rNuiUjuej42BCALUjhBawik7fF84
+HO3o66iTI470myZOo+Xwxp41LEj3ckFmj90zocdqkDDdeIMV8lX4QZsHcTJFeXAmArE8pDEXAZ3
/gsmXhRXenLivFLTWbVr71fXuqcx+liHMdiBJOlW9T1Su6gIL76w5sK6ITFCBks2M93TVrMvZZIX
y039ysVBtipRej+6xVW4093iZtFvR7+cxgMDDIlGssob/aJSB0FdIWnJ6EPJjkvZoYX2FSmajXwN
u93dUviZjXfn9ibPDUjIlSbU09HeOP8crgdxZUAsZm3GgNf+UBcGAGbfjucGJ0+NokoFBK4xGEer
Houm7Aprf6PTZkICuHrR3WwT2c1iLWAuIDChaY3pBxQTUx8uGBmIEv00LlR7Gws84COaH56LIsZO
e1ZxHvtPjue5yYnT6sEQtVWPyUJ/LNDETY1H5fTy+dmcCwHnNiZxzocarqzUI9sp3aXRD8tEKuH5
D0zA/YG2B/QGiOh9zI0rBGtqS8ZE2/uO2Hw3Rz7o4+5zI3MhhjGrfxqZ7NUJST9FA0/yioD3VWch
oXT0NjETpKs8U2/iMHR1v33p0YBYfW54dgPPDE82UIxjq1d9PlKTNNfI1m6MKL/2vaWO1/xBO7Mz
+ufZCyMsMxH2fBZY77PrgIEymO4eK+aTRUe9Wh5LXFrW+Odn5nQ9qbRUwpwHmbDqo9muu54ROJ9v
3myF9vyzTcKHDvFy5okBRdPMjr60G+rP7T3lyxfVTe+WRpNnu1DMaoApJJ+nlTE60dmiuqiRizL2
Kl5PENvZkes5+k9pM9abohvp++drm9/Bfxp7xwKcGRPiVK6zYTxZ7GDsQZPZH2S9WNrB2bj0e03v
O3xmhqhU5AiHV69RB3FzIN4g4+D0ovSi1PW1ijIWZQr/SdCbfRXnjwi4BXaLdlaQHt00Ft8+X/PS
j5mcQtPvUd+L9eq14dJBaEfs/vrcwNInfD8mZ8sV6QeFUj1+wn1EBVghe+hs0R3HUgRnacRn6ROO
yz0z1jQdlwHyB6+V8pL2CG1kjd1W+h9FkN+OMjlq5omHUQXt/2vZHVL0iePXbPHWnE0LyD2YY4cG
iMf6x5VYZZIWQ2SxEkfd08uGzCr7Ua0qutmx6z0KX/7kM0F4MWY98CpMkeRRKgctc80VKPnB1Vwq
IjbM2bt/vGWXpofmKj0jj93/MzYJIn4W1/XQYkwIatTM9U2CZopnBrukbrdtMEgLH2w+Fp8ZnOwm
6pNm5wtq9Rr+UvfFfZKsWpUajN26yS0ymrb4tU8XJl9nT9aZyUmqHsAM5LUWa1TTq7j7UhlfF77Y
rK+fGZjExqQu5UZKJY6uOyZy4+POuw9tQKD0r4abftVeLR2vS1pAS1Xk93IgoIcRi/nRK2VohcW+
KWrgiQzep6viC7qv+U14A3rdNjbVrVA7IPMpJi3lrePfPEmTzy1PR/6H8qSamjRa3lX0dfTdP+p1
izfOzGdTZO4bRaWjwwtocrY9ip5DQNcTRNs4vxGvpWoVbhDKOyiUdQIXScQ/qex8sDk5Dr3UKG3o
Y3OcGfE2Y9UjJVfoXTTMwQ73i9iimfP3weDkOJSdKf3jEq87fxcfU7RN0K0z0tVp2LZLk3xzcwEf
rE1OQqGgrBqO6aRkrcxfIwo7ccEjZF8Zm0ImyjG5zWGyi2xlt3BExkT1wmnOPubEXQWkb5JaZmMb
10c8eNX9UKmW57toLXvO4ktuwXWm+QN09t6p7bFGec6uD0h0P/w3HlvYVLZcraz7RdeZuSbO93aa
TFSqdkQ0kwtPv0m+ZK7/gLdemyvZHUHnES2Iz3d0JuZ8MDdJF0IDXcDGGs1FT2L+LA138tIIzlys
/mBjXPLZHY5sQ9CLx/H1YXfpKn+MnNS2CGuw1f55ZfWDxfHDnlms4wA2rdFBK0d74xGyzu0K5xyY
eh5B3tHN0jbOJUWQ70lUc6GNky46K72hqYWlmtzuria4kttuKHNuVMEdYazH9VLwnN9TeGPBISm6
RQ/g4woD83jyEDqoXuWbf2CfRt7taj/s/2fTrUv2pkdBCaxQ8lujApGDcAG6VoMTrsObul7l6KbR
R7W+L+7pGCUvDvvvNU6PQq+iOXIKsZl7a3Ff7ALq1akttvZwi/4i+vXr3K2eLaff/MGZOLM7ORO9
WEdxrJNCa96zYT4YaBAoz39gwiANFMfnOP24j58PiRgz1vqKpWlXLQqAAuz/7Z/FkjMrk2Pgm33d
5mlX0Wof2e115EDX6m6sDEnrPoFkewmqPu8mMCfSZKdMbU5r7/HxhC5GnFdj7QuAyq7eCOv6u3Zz
vBU22YPgCEs8vLPh8szg5FtJeq8j1p5VI0BtbIFR2XO8n+Lb2AJDrMJJf3z+4eYqxCOfzD9XOPly
YdCr8ChjEKGuMY2HyguJpnEkbjSZP1nOYu12XMPFOTgzOfmMgorstJFiUn+lfAlBkams+p/tmwFw
GElIy1lY4uydgDCtDpkoQiBT1i0vbetAyZvqFQHuFm5jqKJHuYJCWge8WncjBq/LV9CrLmajs18T
Dhta1NT7L/qL7Ukymm6I/y9pV7YcNw4kv4gRvI9XXn3rsiTL/cJoaWzeF3jz6zeh2R11o7kNjydi
5skRqgZYKBSqKjPhsHsQXjn9t6j2xtxu3PY1fKsg/+Rxg8zi5n6ZZNNQoxP0UWqK9ihuR4zMTy+U
xpn2NboHFJJ4+QvPGlOIkzMDlJxliZrOgaJf53VvV15yR1HtfHqM5e/4z25a9Mec3YJpG0HWKsLS
ouhkzU+hBkHFV46vUN+78s2z7WOOg6mOiNESvhhgNwpkwZBhNw4ybBmaopptvgmZ3b9A39bm2OVt
JHMmEjFpB83A2oIjxYBLOwszRAVS+tQPXd4sPW8j6b+fbWQI4T1Jgsz20ZJfMXvSNqmt9RzXWMzg
zzaSeTJIkyiqpKOHPJSOZSo+BL1+yNppo1bKRoik0eHs4GIqfWaQeTIQTSFiCX3MY6ZCBBVA1EfS
AkmM9wPUlu4h1fh9yAZXn1svLDD/Dn0lXjN66X7HUQfbroa32RX2pyfiWMlDggpFamOWEa2LXe2U
TmgLDsVUmZljbUGStOaGmSXnOTfMvF/QlAYJg55Sp9VXFMlFYTnhXtqaoCvg9qOXl4kZBrCN0fIP
4z2lFYJlT4a1qLQnpzlBg7aG2BWmNegM2uype/1des0euc3+pS8McPE/hhmXakgZxZ2G/c329GpM
vRBTMfNW8rJH7lNpeZGgOQOfOaYJ2UkNyKHmXVsi4zYxp6kTO7aceQMBWQFXo3GYUbPzmr8+n9t/
MGIAGvAvy0wkwPpi8JHhBTM4ZE/J4kcEVekRxCRO6dMnE++DLkWDc4PM95xLMRGrAUvFMlPtMYxP
1cAJBktRFSTDYG9WwR+msSzDkA+ulGTEa0KAhIisAKAauJzjv/jBzkww24Yn/FxKEcqR6sp6a35R
ABf0g3O7/Ch+SU51Z+4qp2lt/YVjl0LQ2AsDpAsgYwBxKJB9zMMlS8aRgBUb+ZMQdg4oxGPXEKrY
M4keQLrYkB1Fghg1yIK0nTwME5TRopznM4sn4+tHsCDVsAkzsA/hZTE48pbeWNG9dNfsKaMHD+e8
+ClB+ILSEygmr3AbotoZVWmiUNn072O6nQoO5m/RGxHMMLagABzONkXjRmgHqZ3aY5zLdg/qXGF6
Ad8c56vxrLCphFrqAglgZYIWA4AgXrqtZteK/OEh30ieuhZcBYxf3Jbvsl3AXWQcB7SMGG9JpXEe
IxHvJIjTN7FTYhzDy1eYF9bsMPIkR9yPh9hFCS/grXjxuykonZvQDcEDjbkeW8jEUsU6POg/1K0O
VvFc9qvvxguazQgvXrRVDXtseaeSZ5W9maQkS6QIJWAMu9MHDa0cJm5GnxfAcD5iSGvNHe9ZvA3P
VsrssdH26djlWCktVpZPyjo9jE69p1BOa8N9ky7GnS9rKo0PZ7mU2gSVQCYRL99fkGw/dSvMRmPY
nUwu9L3dO8UBBS7eUBov3eHZpSHhzG44yZBZTej3dCW/fSbIT7/TmknlNaUtOe0d8PeQJuQjCjif
VGWODoTuRHWARiRAKZIvufUKar0KpJgd4RCt1TXgYrkN/CTnwHI+qsrk5R301gsgrmmES0/TCfXZ
0mkG2/yWPUFsDqJGDW+Deeuk/362wXInprip0B4RV5Ojb4HkfsxANxA8F6/R2nzH4AvH4nJs+OeE
sg2uAuKRmVZRT+qfYtQ2rAgsAyrhWOH5Df33s2WpZRzHRILfaJkjSm9NAjbojcITfONtHhNt1Fi0
oqCFlcQ8zvWdVXDqJLy9YuKKWGqhoIE261iDU72bDllYeKqirjhex9ssJpQ0I9HAF04vd6+DNi24
o6HFAI0ty4VieXQybQWck4oGWVBX+otjm7NEVuBKkfK5qEMsEQQ+HXiju6OvNI6ofFZmMNpGntpD
kHDl8z6rkFcJDZ2oBQvFp6QX4yBBmAh1Ofz9pM/XYEsAaRDU5X5H/5C6wS1bjDMWqtWrUwqXD39Z
33DGvNDTN40K3no7dcRv4cPwTJxJtPWc29Na3N6zZTIeGjY95jYU3MRxYGyb1Dwoaexaevknjnpm
hnFUXW57uSvn9lhVP2Tr1YCKnvCL4ymLXnpmg/HSeYiV0pxhY3IMe95PqQe99G+h19qDZYsoZ7vp
vSXYPdoVPzimF885MkE6iEjnEZmwjPZ/kUrl5y0kOul6eqV0A3jsxra1pZ0JPkCRZ5H++1n8igUr
0eYBFsXxpVEfxoRz7nh/n/rN2d9Xo9YEWymOXY7Raj2+6zWFE4GXPY/Ku1CBCJkdXuurti0g+4nY
GK26ARq+wZsVcWYal13iywZzSZuEQPFvhA2jh2CSMthaDWAMVmRUx9suQJ3r+gh/WWI8IO+1UlRK
gsEFFYJfROn8Mm5eE7G2dbNFKVm9syATbDdj/HzbMG8bGUeoRmXIYx1LbMNTHP8MTYz/vt42sVgc
h6qhCUIjpM2g9L90hiKUhzQuGgQJyFz4uiPtqsAVQAjmkNfQgbAnFFC8meOBiwv7Msq2psykzS2U
q3BDdyuxzG2zPnQ14SVU9LtcfTdNRelfotp07PhOhjS5jy3UANPX9jkCEB68zfegcXEAm3Z+Q+tv
8Vyd2WMCYahmgjmJFa1RFQBKyjVgxcpTNGHcsDpR1bvhvZtczvdbzBrPjDLfrwedghhB1flI3uI7
yhYteMUaZOUzBrRjPoZw+cv9s6cm8xboUkUdrRwlSEqIEj/1mLenbIaqq2PCPwEBa/yNV/vjbCvb
oKqUGTREaY1TkBp+P4T7ypA5sWSxCYb3/v+5iskEE5RVxl6H/vVRPWhvlV98i/zpnnZmZVvdWQ+8
JS32ns/tMSGlrgwxNFPY03CHPSvr/JA6OZiHwe0hee0Lr4mx/NUMMLSjfIS0h/77WcSPpqIThAxb
qJrfgnkrhiei+LcdcfkrfZmg4frMxCBVWhAV8MO6+DVZT8rMGeX6fwLVlwEmm2n6etShHEgTVcm3
/Ngjs6s9UQEMKBFDIiKf/4jpAWWgL5vMibY0pasEBTbpNAmFegpPVP+bjv9lK964IW8HmZMsCq1l
ChP9SOSuLbZdzEWQL8YK6GkhzEMu7ApmlQ+W0Ssxwm4Dkk6MxnhZ40BeEcTJyVYPbZ5m3nKefWaP
OVWyGJIslenFCdTBq67a+SF3rGN/yjs79LnQw8V4f2aOOVRGWYhKUcAc1Q6R7Dy1zQG17MzO0K2r
HND1WZzUdzlunJmk3/TM6y25iPIaoqDY0fApXk8HStcXAGQVPvRP0ZYnCMrdUeYga6U8pUaDPq+4
nfc1ANyGp9oSxGuT7X/eTuZEhykgB8WItQHJiboWmGScv7sRgOAA6cwrMy1mWTrkiwDDoVwZjPsn
2qTMI2Z6MVxISd7iFR0u/A3R4cVC8pcd9tEZCHUb1yp6OxhixDi7sjYwmjL54j7Zcsndlj3ynzVp
TAUrH0BxLNCulbrqZgcKx4/mRlnpb4Gt7glSEC7Ef3FxVLFZsahGLcuaEFTd1CoDNpHyu/mQ3zU3
VEDnz5jRwEXxZYnxDhFypWVCLVnfxt5Ot+lLb9coByY5JXHyud3jxSvMgLIY1gWZERZaKI5xT/I2
Qrr/bfKQzB0TcBcYHgpkKdpGkAMcbYioWhDi5dYhFwPzmWnmkBsdGYysEBqUyWYQ6SPfOYy4eCBZ
AZrh5CdX12H5qjszyJxyCwPABWpYNMmipfsIskB24MqbfFPZoaOuRQA5vdvX9xJCDN/za3+Z75nq
4mzEJVxVfpRXlgTilhwDsIKT/Mr3MjhmvdItXrh50LK/flllLnVTDSGKV9Ovel88G+sZ2iOd3792
9wJ/VxcrMWcrZC7zORJI3VvYVRUNApTqw+/6wVzRiQ4R10RoD5i0+ug2qMasefnXkgeh1gReP9y8
kJBlPmicqLmRZsgj5uBRDyCY+MT5ejwDzNeT6r6T2xnZV+NRnkKA0r/PO8qjZK2mDWU+Tt85FpdC
2/mSmC8H1vtJ1MFriopM78p44XwzH3qboMEDQGHwzlc7WRxhVtFcpdKClGyfud6DMZrk2kLEUVcm
UlhcfpQKQ70X72kK2OJ1Je4sl0vYQLeOfUWem2VOvzYK86ABPQmWFjvaWM/K3yBuv8CZ9EfD0R4h
c+dNu5p3IS4+Es4tM14DRRuS5AoW3LoGpjf3Evhh8r30awY9DFqwLueL0j93a6GMD1V1oKbzSM35
OB3pnQCCofDRdMX7GeTDilNs0fhwOEZ5u8u4kRxpY6TrMKrZUIffjnvre4DxcB3UTd2GvmA7+w8A
oqD6+fIjJg4EkjUlMoFJqGHbxDhMCgSP+FLAS+Hm3AyTz4zEDGuwYWA66FGe7OwHVaFod/mLqtjV
OgNpto4F2zXIDRJH5FEPLl4hBgTqwfiBicCrF581NdYkGwE5io/xk+yYOqyDZ8QvgB9HKIdOYs2t
Ny/eIedGGQ9KCYTbiRQ1x2gvdZBUSH6U27qmpPx4penhKtqBfvCPaDJxc32tlfEhPZ/1omlgdtgq
Hy0I69q1kP4v2+FvCHQtvaLOzTH+k7b52FQDtrbxFMhexh5gTNpj79HB+ORnz6XIWziXmBHApABa
2rhAWB6lkgQY3SVjDXuQDJxtDOjeVSC1xwByAPJKzMsc+JD4hQsFpDGgjIEGLqA4bNXbtKpCDnoY
JdqHNj4pvHLBZ4mPiTYXBpiwqhSWMUfDXB+LtjsIbQxtoqTzxmB02rp/AM98aodF2NtQ3sQIqWys
OYFn4SvC/qfW+qcQI5Oad+FMZKvo6a7SsmfmSgbeiijArEsMBHMv6IVE58Ic/TlnD8VMnSKS6V2N
lG7wpjvpPcfLu94rXpHaXEWahbv5whhzUyrJPEDCAmvr/fr0mQ28Cyf6Tgzs8SV0wYvJ2UyeQeZj
ZlMjKCCQr4/CWrjXfMwjdK70ZByaTfEoPCgCP9TwPh9zN5ZpGuRJM9THGWCR+ZlOA5oFSD9onhp5
/Fb54iHUJMNEpRza02wRMpIMAm7mlroLojkUM3xJtDF7ZTlG4FEBhGAXbZUfA6+XvRRTP9soVKYM
3BTsi06bNCU1iqgG1eCE8YvIKe4Dd16BPjLeI6j66JAaNvdaXvygaN78n1UmkgtpL2K4y6qOYuSA
xkl1xEPfOF1l193KtKGjtxVABcKpwi5UAC6WysTxYS4K5H0hnnabeE2j+N8VAO5TZzG2nS2OCeAj
ZaqdE2zpsJ0cNf+sbAhP2Q7Tz5IjbPtD6HNBD4v+emaTyQaa1CiloIFNYZ1CH7m/z0y7+SG/gbrF
Lzp+MsdZIzsjH4hBN1gJ9tI80hGW2BNCu4cuyegMsa37kQe2jx+3o8DiEflaosVE1DQR1STPguo4
aj/z/CSVO02p/yjSnBmh+3wWR1E6knpiwMhg6nuizY+SiEHZNPilFWDiNYt12Ig/lDBcT0V6lxeq
XfXZui7lt/+2VibChnPW900oVEdh+NYn98H8QCZOwZu3nUxMFeRWDVB+wUrLCNWN2cmE17x//W/r
YMJoKyWkGBRspxYaH4NsPRlB+Q6Yh/ffzDDhxMBg7KwRrKUINpF2MLK1bDzeNkH/xFU+ceYYTPBI
iqTsYgkmovpZkJ9i5cnCvvG7irzPwgQPTY7wskjol0/JU5mHb60oraqx5HUveQeYCRhVFOl52OMA
R2PkzmXk9Hn73w6TyfK9D0WlK5GIPWtdc6UAGAWGRzq3SNteeuNkK24atHivgKrL0nXT1K6w65LW
dUY8wSLUX7cB+suuHK6Hh3KPl5hdPBbdPXfMfTHyfplkI6HZ1ko0KPhgNeB02woUVlCUu49eKQKS
3wRedI8za0wQ7IJQEnsd1mINVdEW6kThm1l9v+3rS20AA5uHxBWalEBjMM7etFNMurBpjq0+4OEh
JNk9YAxkO5E0AYI1GbclCsR70KLVr4mREV9U43HTqmLDG0X91O5izp0pQSwbkBAdHK8sikCcJK0a
hbpBYiT+Ah3iDqyIUG4HC5tRuj1SavENyOsU+VFPe+AH3mg/Xeot+0yYLPXWSMOENMewfYJcq10q
j0M1OlDGddqZNzG58HWpzM6nqiTk31guRtKKQhy2MJYXu9n6MUuHovRvf9uFc29KYAqXkWRqEKFn
zn2TdEFNEpUczeJX3T0WOifJWmpZmRKlVlNUAFmvymiJkfRGLljkE0lDZWHLlwKFc/TkUCwsvGGt
F//+JruwyHwisRICLRtgMVPJz6Kt1nKax06vipw3HQ29V65gmroF+RSK0mUu5bk1IqGuUtQBohDA
x7K6S/TpcZoUXxvjpxyKMRtZan7e/l6LLgGYAKg4QHUsscjLcgyJ2dPF9ZmIoso670ff4sGbF538
zAiT9QSTGui1YJLjKL8KeH9IprkN519ShTnCqHJvr0heckHKhQc8MPieNPZIS4U+1EWMeooZDOJW
kJrRzopYWYvhFDuGUbd/zVImfS8jddgoNcCeswn5FQms6KhT5qGrtM2PhGSZq6C691edzOJ9benZ
qg100W4GEySQaatWtpQK5VNLZMWO51F1U0MsndtLWSqDAQqg6dCkl3GsDPr1ztLFtjFSHDXcN8SN
ZLsAnRTwze0OPO1w9/yZbCvHGmxeKXXJJ0DTDoksDI2BOYi5BHpZDkgTDtVRkSFjjaHLZirddBx4
q1u42mAFfgfqVBhjgSRVqqZTXJYFYm/9avjQolnnG/o8Q2+ROzXL8wrmFLfZKOD1Bkcf6tc5Bdv9
9HH7Yy05OcYFP6kCTYoOu/xWOD+iWckCOaapiAA+Gd9MAoRvbXgg2HnDFcTxc4lnkDlVYkfwY8qw
OWax/UYlYMmPuHJicAj368Enp1J1tFd5/Rvv6yUHoRc3aAQoRTKLqIqzhtRBI5FjqWzF6FVofNl4
vr2bS90DqOdiGw0JmwlI2uV2RtoQh5o80TIlSPuRagmOFKJFa62IrfyM1TX3XU0/EBt/ZcrWCRg4
KuxsobKOaqNt8pGgRVs8074abeaBlA4cmrwTtniLndtivDHLJivMCWwp97QdHHvBQ7UuoAj5t8Dt
zIGfLbwuIDH1tTRmM0Epifdk0GIzgVgIp3U2praoN7bayPbt77boGmeWmKeSHIa1LidYGBGhjFTm
B6kaVk1arW6bWYyMQKDhBSmCXvaKXTbSjWg0hQKXMsYgJHd4CTaGk4O2JnQQq1zhgTdPsrQwBZhh
SYMxIAroaTwLxfI0teKQifUx1SELJL1rHZSs4r84y1oIieDKxKIUkEnDGBNE2ritMFiKSiSdIoEs
/KETMAEhrEp/WM/A6/O4GKmfsT5/bo+JIVkU5W0YoQ4pjJYdSm+a2HGi/NK+qfA9xdIgcWKwU6xx
qWECcpDqY2u8T8Natk5NufmTXaMEd5irsHBPMu5tDAbR+n6i1em/Ze4AUAA3jR0+gO77nZeyL+7Z
mTXGxXVBQYAvYC3Pv03xhxb9ur2cpcMKijQAcVUT/7G12kCP1Fru6/qotOFfMpi1kqr3ZiXfpkrC
Yy6n865X399EsgkNaulahCqAmFmUhRo5RpAz61b9mspsyX7L5aGgef8tQ0zAU80ii9oUhhI4tgJS
fQUMnITP+bz4cSxJ1KA1AZkZ9mlZ5qgzIG+j10axQfEXVOwUaE/57CCU4FgbHiZsMRKBTOAfi0xF
xTBGaxLpyiq3++yo1au0BjimdmdKNgUKGuuv2w6yeHtoUAxH6qeY4tXQu5g1WTBVMn0DzT4VhEBz
9KC6Bt4/mNL+s5sR4+6yghcCFURhYl8kAiPTpiJyp23nxRhzUZ7yjQhiq9D/o+08t8Vs51RkWl/F
sJX+Mh+DFTDiIL0VflI0quxmW4s/WLP07jpPspXLyF6NqDqIBa3JOjL4dGZHfU237VqP7BilK4fg
TgbuyI12uFa4M7pL4fHcOHMuUHBRFPCnoupcJ24TYMo0sif9xHGYhWvlItNmwjwg73mWalXx2b5T
XyEz9V7tMlt961eAHXGzG545ZkeNrIpEYYQ5jdLog+1ixoEHK8MqW09rLkMf/WtMaLlYHLOFVRzm
GLnJi/9tF5Zbpfdpe7Jzh70c2S3Y+t45+7kQZS5MMheO2cno2JtFgcpjWuPOkaGjEYZAnlIan/pB
AjMhX9iOt6vMvZOG2jQJDdZJW77dkwRqLXkjbcU9mHz4nPI8a8yZ7zHjPxjh5+PMIJtxr6wFqAgT
eQuSi99g3V2qCVoA8qADookSyjqMva6MiTk1EV1duw9eMbv3FO6VbeHh+/FIwz4R0Fcuc2aMCTJt
K4lh1+P7qVlkj9l+mAC+a3snI4M9dZGtWl4uQT28Htdq/tBHmLZrAKCukNKGhS1nst20pptOBMqU
XjNuLHlyuwbcVcU+7duNFUjb0QB2LH9prEOYfhiRsbba0cum2RbIbjI/suS5D9+E/sMqZ68Ic69I
YltM3tJ2dv/EWc8Wy5TkRrPSy2DCzpb0OPYY2tmWoQMoWGsLR2gk6YGNmuf9n0WBL7ss7n5s66Iu
Z9ht3WLTPMXb+PBR7k1f/Z6tuPO1i0EAQBpA21HgvILsGUmk932u44pyVDDboYcvOLGj3pNXOm4m
cAmaFiOADjU7HdBKCsO9vDQCaNuqg2ggcVIeavNn0/GqIwsXgwXSAjQa8BZFsGFCjKFHgQimNHJs
5+9hfzCDe3F4ve0ZCznZhQkmoJjKoBaWiT2rqxjjOL0j9qi/aGDPl18nAwPfU+KRVvNvW6V/9ers
GVDGo5UfYFOYhZFRgLRlP6B40I2bpvRLSVurpeCHPPbkpRIC1vdliVlfU/RROaozzTkpI672/VP4
j2qTZx6oX3itmkWXsPBNRFRFDDzfLl2ibM1ENumbPskbZ8oKFxQMvLO85BWU8tqQLNDzQeXo0kan
RmlUlhWh4pS+uqo2CtgA1cQ2H9AagR5Pso62hlsI9u1vdr00BGXM/2L8WEQDgS1Nh9IoJHIeFEdi
JHafv4Vm9B8t0F9w9rwW5Mwi0WQVxyn/pamxI4sJx8K132HsVoISDSpWoM5nh5hN0mVJofQIg8R0
QSHnpLEBxDW0L6SX27t1/ZGQnCvIljFgjClXjflII3q5fdK0xVGwtoJ2H4x3ffjttomFJwBsGAr4
Xy1Vvx5wk9Uy0dq5KygLZbunwmG0WTUTjIBhtNiDXrF32+LiogzMfksWlddlMdFWLIZ53Q/FsRZq
qHXWTd47TTTEKzWtuau7LsV9Pm/w/jXBN3ul2dAHvTTpdYMdXAPk4lGFwvBBAwiqcHhjyovrQq8A
WmG0EMLGWW02GhFVP+SqsuSOVgFmFOIJpcHZvoVgBE+ABBpk5RToIX1Wc88cPBZIVE0V8qnBqfYz
BqEo8ZwILiNhG/0J+AnWoLoIpImGdh/bA1HkIhviMaY5sfAhxV6FN5RTrJNT1tiRRgnBJcd6vu0h
CyncpVHmDCeYn+nbTMjRreg8mvZDVLZYK9vaF1xeCr702c4XSP/9bDszs5BQDkFyMfUnrdyo+toc
OK1Gngnm+lBA7VEGRVgcEzkCWxCUYicIxVZvt3dtKbSeL4QJFn09SEOl4kulSl5vq640XaMrec0C
nhUm4Q36RpwSE2tp2hTyyYku+MDiDX/gARTcpJuYHKeodSbVFEiez0kzJJ+FCQuFiXirbiYfQLgd
77ZdOlDntgwGyp014Ekncp8ASzh5SN9lML+0a2tyKEAe0kwGb0yUfonLxAWal1+LM5j7fdSDPNYK
GKysdyINdpG9dCoYRyPR05qOFy+uqhImbXxoKAAquoluHOMXg6aC4WUW8xNxJ0fMbOMDnPeutA5c
ApuAjTkZVMwkLwXFsYtfc9srr+8XxjzjMAAZqEGkw3wFAt6TvjV2LTj6cgip2uE++Ojup8DN3zlG
r7wURiVZ1zELj1FxmcVQ5pgxBrvrlJ8az7B1cB0jRr4QzIoP7nBfUUHMFcfiVVJwaZFFU1qR3PSD
MMKiZneTl0H26H+FhYURfG/gmwPJMu3JFH9AKMvYZvwpMzO1K2qsFvBikJGG626VrrC5Hb6rufsN
XjCZdWBqkPICqiIalBjIv4yZTdwJRQ9OnZOwJrhV5x0tH9B+K5DFXK3Rq8cFY4yJns2cjEk0wRhU
WVDF63egcd7Lay7l6FWUZuww54RUkRDkc5ef8l/KG8X8NOBTDv6KvveQhVB+TraV/EGBizHKnA4T
/TPdyNr8RBU+qIhqiH4acD/dvl9137nTt1ePW8YcE1bjAFSMTYa97D9kUGMPK8pZ0Tu9iVhX+r+B
EVk8iF+ewg6dCY2hdElN1/dI9vqJjqdbiDfJCfyHKPvy8RrXuQNdoqGihUPnxK9mAWIrnMw6VzMc
fbIBGw3KEw1UhcU9Sr4/hpAX3q5iOWOOHpWz9KFrqy4RJpiD0qduOuCMDfwZUCbaNtpKk50/KDj/
f+VuAZHId26Re/GDnq2WqR4kNcSK+kbLTupB+YjXyi5+UQ6tlz7IQMYNXPph3mrp5z5brTg0WTYX
MDcIIZL2N6s5CUppRwXm7Da3I+rCcaRc9XR0xML7lE08w2ZUK3zH+KRkgMGFW72u7IlLBbFwOV5Y
YRZE5HCsBgIrQtQ4lrpXlONY1o7WvISdZFsWF8S0cCAuDDKh0wCyeNCpwf4N+BcK4Ea2AUWRb8YK
dALOsONCGBY30tJp/o4BGZF96YvNVLTZrMQnirgpftQnquuZucaT/i340CEu5w+7f88jg4cQOtyQ
2zYAvAOg+tJRirkwQlLHMeJaiTF/SpWZO/KzaU/uTGEFz7ed5RpFxdhj4qhh5FMcENhTV/Ea2t4/
5tBWP6bNtBa5SJSFQwBJFBOTdSgQguiYuW4DTIsNgTRGp96HHuT419C51p246dzwL1TudwYwMJAw
p4RopHY561zwVzR5JKp8BdqSK+2UqhRGjNzDtrqSMGrm5tsGZBRUaKv1kvfBN7Z0aCEP+IMmC24E
yxoKlRIKH1ft9zqP80mRhghuNLrkr/xE32UoGVW2apt20dgQrf7OLf0upFUXVpnvGveRYcYp1qvc
x3eKb6yFwDV/UAYAen3EPp6g0Pt9+fdVYFTGzlfLXJRGkxB9Cuhqt5BODRC+3cSn4gptsQLP6+Ow
/tflA1jUqVQ05L5kDe/fyxOTErXq07qLTjGp612lNsP3VhPzXymRQo1zay0EoQtbTEo1kkDterHH
rnaVJxEQOBS9f9tTF9wF03girSphyOWK/bgX87JTzDg89ZXiZGlhm3GDQhn3Qy0cCEDRgO5VUCnF
YBxzGEULZMckisITWJYHfTdP37PITZ7DdXXf7wxHB/Np5mv1ayeg30Ro5u/cXujCXiIHBiwVFRnU
tEwm0qWyUdPxC+EYR+QNugQr9KR4s1DLNkwkZ+jVo2zG+AaJ5WnWilk4NtBSyLFSS+HNbywkEljG
lwnGJQIlb5tpEgVUlSTIE2trpGp+vFK20RqvlhWPwGfhXF+YY3ZNioRY6BOsSBtHXwQwUhK9qK18
CLhwfH3REc8WxkQQaPXh0PUSGlQKnn/T4JkxBNFC7jVLE72LRz1KjOcbyESMMNWkDJ9f+OSBwBPs
YG4yAFsxm4InH4+ZfelVDaens+sWVbthK8Np3+R5KHUCEOZouZjbbhWAA2L6mLez1zq/wU+wtI3n
BpltnNIsq6cZBvXMozTUuoO871OzyDegbHqg2l2/oRW2tKuYvcb8KfII/M94fgAZ3HqSSXQa/dmX
kUfkK/Ci4EEGdhKbx06y9HbA2DzVgQAyh06MXsbgMKrFUOkl62gU1nM9N7UrY0IGd44w27HRQ6NM
SC27qZT8UVCD9GCZxrRCGNR/3o4p/88Poa0fBBT9qk1SKqQNq6QDRRj02CArsG5347bZkBW/4bkU
W0z9yxT997OUPsG1lMQtTMXtx9S8VRWHGmzJcc7/PvMFSVXXKOVNFvDtW5UUdiavNB7ikp4t9uxh
wg3FLbAYX2svSaCXaKqptICmosyPJvQ4f2cmbGEpFo3BGlAc8BN2iF4vKs0wK1U4YoLJD5rAKUvR
jng9i8+hZ2Y1lmxQZi7RABsp20iQu141I6UVjoLRlpDArFrJFfsgxZLqSap2QdEFT4OsC/s4Vonm
YNKnDvxGwY8Rkqhfq6Gl382dlGxmLc/XZqD4kpJ+q8QKYyXgq9qFGPjeVWMFsfuocY1af+3rwrCl
ec5XZZxq27SMtQPa4+IBemECpgmi6O22hy98MUtGQRK4APCtXo0mSnmYtVabIFqq2uxbg1i4UVCn
ONO1CenupBycBATpTiPjUW0MQ7W+bf8aTm6C5VW2NAuACAmNLyaetcLcBVo0anSM8Kn60W76Avwc
IPP3uv14N9AMPna5Yfv6sF1aZS6JGEdBaUpYrb3mVYu86WTtYm8OMB8uv4EfWKzWv8FVyrGqMwXu
UU07Y5IGDVN3M3FT3E2h19uNr01O+oyind+IfGKC61fSxVJZFIPZkEEPu1aDXJj21vc2ECA0pRB+
mnal29LdjHpo6ROI2b6oT7c/7vU5hWkoVkKvSFYVFA8uQ5rSmwFRBaIdC0t9kYV4EyTJczDML//W
DA04Kp1FRgf9SjeoViNrQPUiOE619TFp8p6UQw6yjpmznOudvLTDRGhTH/RZmubgGKh+Cl7nrH3L
Ut1rkxDk6TxxnWtfgTEa29B21q2r2YMgI1AIAoXpseun4nsYa/FBjgVeUrZ0/AGR1NFYNFVo9dFr
/+zSkQ3BirtqCo6jTyCgnK6gvrvOfW5Nd3E1Z3aY8phUk7k1e9jpfetDzt25tzFNAecH02Fpj43f
PUQe79G69L0wOIQSgYVx3ivkYqu0dacApnNszQ14qx6NBpIBYvVU14qrc5HES0vEiBDMUKQJwF2X
W1lbSgUxzjbAcFTwiM20E9d6Uu1YRgOf2Dkoz3hyBQu5u4X5XXS58egRRTZLIoY6ApPbQL2OfHR9
a1cgeRag0tHz8rGFcyxSnW0FWFMMJ7OGaN+oygqC1MFoanu20thprGrVpzLvQbxsCTAhESK49BF+
uYli0RtjXRVIgqbcxu3rxeHOCHX33wYMzFhjOcjYLbSm2ErcHFdiNxixcSzC91L+rkI7PHn+AxPA
5aIEjnGyqyrCkMxV0yeTfhT1nWrsE3krqve3TVwjnXFd0zsTj16UgsAnfrlZpDbIXMYtsq3Ao6Pq
4ZrcK1DTBnI+faQKR6OG2UQfWkNdDxRN4oED73T7NywkyAjxeAnDAUHwecWCaWSK0QcmLlLZaFej
oPtNWLthK3lV0d0VSfDcW2Sy47zx8Dfeq8ra3P4BCw5zYZ+eyrMAVuJeyEg/a0dFxK0GzYpshHCH
+H7byvXZvlwl/RVnVtIsJb0uSRokpHwNc0xNxGH0v+590zTobB+ZZ7+phPNoEllD9Bi8LMEVPe7i
1eR3m1DCsDr3lcxbEeM7hd6UVR8gFaGZOsjYsvsc5UNXpY3ZTTvaIriZ7v6gS3K5SibZ60nfESTE
GhV9717pqzX/Kd1N/uB2D8k69XkjTtdQDmZbmQykSRV5CjHXcERGq7yZug1c3sbwqtfGTQHNc0vw
evIKUQs18ItVsmneLBmZYCmTduwBQM4SqHCGXtLsFNBMx60ddZibj75POSfiXN92l1aZ+0dqu6gb
S0U7WnO0L8zqQ1TqH4kGrTNMxplx9HL7SPA8lk0ddCBGidSKGoBtgemAdu7Yr60DVfxKwQHH/5TX
t93l+piroaHieIoOj9Vs0en3EIZ4x/ynGztIYh3xuXLCe5nLk8ozyoQXC4OfJMNMyJGkKLjcafOP
IX6akUVzNpM6/uVTE4uTZUrFimGyq2xP/x/SrmtJblzJfhEj6M0rbVW171Z3S3xhyNJ7z6/fg57d
EQuFKGi0b3duRygLBJCZyDx5ThcpabHBjUGT7n67TZxyxkHNyXPku/B1+WXaA/z3erB0b+NBQZkH
Z2ebygG7KWqaZcRGohL4yyxiDNi3R7NXDmaf4kFkipxCBKNmdr5YaidR2zGadYLBxt0+a74EYLd4
1IGRUBwC7ObdR2aI2K2P2kN1qDp9Ij5g1HsPPFv2lIIsTYqd63vIM0PFCKPB+1qVsIVjuthp8SPZ
RjsaF85JYfrt3XOZ8tvxkiyLmkywIgt2qfxQipxjgRnSMYMrYd4OzPwXOZgO8eBFkVsNMCwQyP+M
3NxZfZQowj+g0CVOiT73e1vU3gBgaMZGiRei9rDc9tBDmWwlsE5T8HfHAIhQsKQAy4a8ifpygzA0
Ta2UejgOt6P+3mqxrcScagbrDIAMG+g/gyiu0oDxAY1CE6BxPbSsY5zdyP1B/ovEEozjv01QtzUS
JHR0skIPB0Cb9BGZgtz7dSW5//00781QdzRb12gszVQPZTm9Uere30q4v2TjIDJZUQR1PAsVexSQ
NOVidiAdhqXMsStkihQCmXeq5kj3Bpj2m6AF/JnX92fsEEhEUa4nRIJoVlHrWmogJYcGeZY5vkam
5urGSRx/XP92H0eJOtWKJJsaVD+xUTrNVdq0oJKptBpJ8Z15JzpQsyp+dKNduBnkrdzF0R8KBK3K
034KfHFMhodAC07H6QO4/1IqOjWLVkRypwEVb99FQeMvNlJJyLnogL98FJn+e8uKNP1+W6Ry13FT
69aYYFEBN/KpLbzWiVy8Akon/gE17PAP2AvJNl184Z1J6jLrSq3lhl7BDTqrYwAlVvnxUwnJ78lr
fwwBt37B8FNnS6QS16aTJa0UYE88yU5vSwfT/a4FRImQZ4p5QHcrozLWMqozc51xdhIjM17motuO
g2kmNxhI47WGWdnxflW0hHE+TFquFvD0UIpNXBKJS2dV7BWn5Ch0HzDCFhhR3h1kXnoJtEjgooEi
/YV+82AMSS7MKeqg6HFKwMAsN9XN4hACNOuRh19ipRuo8pDaBRkVuVBPVuNaFJICx1MNogCA25tJ
P6UIaQQG2r0u4Cd7vn7/mVu4M0jdh7gHJDYrsYVwAYFkgEl4LkHJHulfrtth3nTMqkEHGxMVIu3L
1CVvUplcAnVVv2uyEtup1nPe1zwb5O+7l28/ldNWJTGqx+ZnaX1QJw6PCeuxhN35vQjyMXcGSEe9
WGoYINlG9YA7bH+oQd/w6D7Yp25nidqWJY1wFBpY6r3FXe/xwsYsA3k8KF7+wLPG+m7YGNByk+bG
RV1ElfSqRc1EDVP9S59+zUxeEs0zQG1MkeVzLhQwQNh0DD86EZnn6VDcaMCvTbETc/NoxjuBAGL+
4fyQUdg/3ym0XeUkkyc1hPbAZAM/d7+l3ddK02+LrHmWDOPt+vFmtYb2BmnMqroOlhIZg4rpk9x0
umPl6ygZZHZVejFwlcIRok2rPX/j1Y2ZHgONP9Qfwd8J0DoVXcZYaeJMi1S8xjAdDRQGIWAa/eiB
PFBWmweaIwePDmboq6MSjSksAl44/7BplaeZYnRqKJeY9xPgFAXNRlvbVnLOJyX/0oUlwAE1QF9Q
GaO3ULSmKukyQUEZ3jz9U+4nD3YuCJ8koRd20FIgwF/09GjMaFK0kzEjC0Ojq/hUQkxORCdYcioP
3PABj/GRuaidMeomGNKIAVToRsODaH5+srzZTw5/o9NkIl3ETUbQwkvugg5MBcQXQWsji4J6PfCi
ma9iWbov3vxN3erMFpXlL5FazcgDlDC7bRLg0dsn0rODVtmrDB0DV//2B3I0LI+yXx+VGrdVNMnb
DJvKS4f5QwIVBXza8DCCKGEEUTyQwpV7/Y6zQuXeJrV3xdCb0jCLSlhiGn/pjKDMtidxLYPrZphL
+4gxJO2/5JYy9TIRBmCKc2hb5FlYlbwcmOUcyRQgKhsfFqgNK9a2XboNFqLX9itqUzkYwEAaM34Z
CltxRMybxOi3gq+muPubqiqAvb9tUxsXFeBjj3Pcth7NbOT7B8CYsWWqT0TmYpcL9WNtGoY4TQ2t
NVQIaC9ilfMyQxdNgXscf/VgVwEpzwdKDWblMYB4H6ZVeQGVdct3RulgEJtRE0UxjJKCNTjfjxIM
gW7o7vpJYflidAtBAIC8VEZf9NwXFysgULPY41tud7r2UnXvtfkQWzyWLmaIAdMAVF8U8hClQwzY
LEEtCAATlqP4KqRP3Py1r5zZj1Dpm1CKj22zt6+vjblvBkaxsHdISuhZvnqOZ2HoVDnMsme9BYlK
9CSNn67bYGZZaMT/nxF6iA/C1Hoh4BeEZJBGcntgc5wO8tTtEYxnvcNzIMz8cW+PKntD42Ftt5Is
6khmcLOXODA+HmZc7TxWUAOQTCPJNqGLo46GtS5xvU2bHKoqVCxIAIiO9ffBIOxaRKKL4xrZK9vZ
I0d1lxlbuNJZl68ygBuKPwfR8TskbZ9V/sAV88zvDFHpTiY14Fa1FjlMIsEHS4xdzNCfF2enbdqH
uX6Z8/zQFeJtUq82WJVA2B9q8xezm5wsT6Fw/d9pwBFp91+aem0vWb6CzAUrnx0Qs1SPOEQYdtaA
kLaBvXPEG963ZsWHvUEqA1MSdc5aFVs7KbcC2GKSjMdVwHxr70zQOsXgUFQiscGaCGVLd1SdbHAk
AMWc+VFYIfLQBSBi2Jb/HvgIczNe+RZevriV52eok4Q+Amu7HK655Wxgls2U/6cFKvBJs5T3wIXJ
Ya+bdgm2HS3/ixohYa2FMzbxigeY6HwRiSAoSltYEuQOSW97A3fABlamGFOOfPYAlgNTQTmDGABt
E1Oj8VIovg5aqxsSVMfMQP+6gHTwjuh/Rfb4kGCuxLvuMBlO+cwc9f36SNKmasLiIvHLWr1U4KBv
rafrNlgvqTMjVIYg5wA7ACwihShFeCPevJ/QB83s0oFaXGD9slogy8d3bpP5gosQeJj9pyTXbufB
dF3QMyXF2rTpRshRDixSpxFf0rr0O8FEJ/ROkBrbKrliYwxXfWaYOjHxuOZbhiuB6JrnR8vPHprD
MLsxafmWD8Udb8yKuYlILDVEB7Bb0JNIJSo+tYWyMlAQpq2D2yep8JDjKTCwj6aJVA+cNAzWPnFY
4rlA3oB6neQvL5ilDtJgdMH29CIeuKJNrI+IUjk6JSQPuuhJbuKYrQuQRx8VBr1FowFS7j0UVTVH
ARNbz70KjDiExgxcP1geUS64uHlRkUVti5vXJtN4Ky9xY4NQOnVzSYwcKDVIf+G6CHRGUQCo1yWa
9BiSXqlQxYoUptKDHiU2yBJtzsVjBBags9ADsEQDuDA6zTPqtV6aesPF6+zFh7LE3ag75iOZE5vd
fnLkQ/zCfQ8witUwagKkD+ZjGUMJ59dusEBeIEYrrp2tB8LnEmwrW1B+ku74TTWJkZaf2aKSFMjG
55UaSeQbroEwQLp7ipDP9m5Tv29jdrPlhpusqrNmvVvIjbuYL3MczstzXutOEzVendduY0VHWY79
6x+f+dM0vE9IJo9Em/oMWhdlZTsWcqhHk6NqkZ/lo12pUDo0Zsc0MSYxpZ6ucVBZrOYPqbD8a5b6
IlW2lCuuDtLEYH5rGmBc4tNa+0T7VDstQfYEaA3+041d3o1lHradZSqPKzGnOw5ijhSjv+vnm7J/
uf5BGYB4dLB3Bqi8TB7neiylVg6L/oju8X21tLZUPqn14GvdJ02+r4YXLUJJbkWcrBcnn75hYFgt
RoA8K3fTF1sCQkvWMXveopiXfN2MyYmixk3HV3VYXEVY/CgeY1sE1bpgutd/PtN97n8+neXVuVhZ
KQ4E+EXehof8lTBu9B08Wu1XQc7DHbDeePhcYFMXATNEgY+Kum1pNnOhYT8Gt7lVfPMnCipAWOl2
/mN6rgLuvWc6bB387bIJLMxFHbEu9DzXFvhPUhJOnPGOsCxh8B5c0yjdcM2xgh6Syv8z9/F+2UX3
TSySUp1hLjtKPp5DT/WdieamaRcHEiOSU+TxqKdZWTRK579tUvlsIcfVUuVIZBQbc/6zh2acs72b
7uhnUGj9I/gI+9jsbJLPvltnP6SZPIDUHq+Ryd2AUigDsonFM5y3q3AiBjMG7oxRZ8bojFLTVixQ
zg8GBuDzGFIom6dY6d8Ev50hKjebeiWSVkTiUO/u9erB4I0C8RZCeV+rUuR5KGM5lDBzGq9PSxL7
SvJT6i2Pc62J16GKzSDfQvEcjXZcNhp4PQNTCJjfQM7hcBwGp8xtXQUurANqanvLUHpDNaqxM0iv
QcLT5ZWfWe90DPSTChzJWy6mHDDXkkRqjzwpMkSnMH5mAGY05o9MbL2pv5knCTIfgyOAm+76wplf
+Lddmulmy81lHgUBoRcLt75L5pOu9XZX8Oww7/nODnXnRCNOIvAZwU70ko4PxfBNznkPFKbr2tmg
7pgqj+NCQM54dGUTUZZGg306YYL/z+40M1LuzFG3bJKNyRBTmOvSrxHYl1SdsyC2AVSaoUFlXELz
5bLqxHrVpXCMAL3WflQ8SnmmARwtFKIIjMWkrheecyBjrWQYqEF9UA2ItTrnfDH3HbcKWHnMwl/g
wKKlMrNtFvHsbjYHTtCPRM2Nka5dP8Zsn76zQ5a686+1MjSz1sOOGm6qlz2qXp7bZuaN/ghBal/D
1XFAvnzkmGWlh+iaawBrgQf9ohdWWqUMEYNRChdrsM3qva1+dJoMJaPMS0WoUzZ2NUv2KsDX55q3
rJUtTSjWNkmAfp2tSWA1RjNh0x8t1Gqv/zbWl/9HKBvEHeZF+2yo9Qa6FeSnKblrDL/KLPNy3sAK
zwj12YHeXUYIqUmhpeuLm4qYLbJqqXE6U5i86+thHdb9eshP2e3w0CvSmmP2O6yEh2V+K1LeByOZ
LR0C8E6FPhQEbPDmoTK7VFdjHR0YrAVq1/08Au/8vVZjW2iggD3xMnz2l/vX2gVsJokVk6jlhMUQ
gIlxs+CrlsKbhMFrm9id82+y8lPOQRwl/4qHl6z5Yayrl46qc/2zMhPM3bIVyjPnZZRJ/YJl194K
MhAQnd2h5yQ4EB7+R6lWHX2OSZaj3pukHHU7RgriW0cqK91Ru81cATm0/kC6yH/Q2WLuqwK+ZPQr
oHKsUC8ac8KTrV8yUvmL71dPcUvoL6DusbxXN5Mnus1J/LZ+au60L3+zTGQVhPAVBQn67YjHCIT1
jESCisZwS0qOCOlef0saailXr0BmRXKcXPQVSPUI8onn92NetBUOGMustaQ7GHEGPqLMqGR00/TO
NhsdcA5Fyw6mWFbHDRTu8Pad9kXtY+sUT+vsGBtK86icRrZkoJpsotNjG0rk6BqU0j6r0moG4DmU
A0WcgS5YlIfeSJdAAz/vYdya+sD5epcZGXhxwMWBzpZEpnqp+16NUipYa2cCZhAF8tfSIw+fVnNM
t7BXdLiAu7qLMDdpFyEPPiddfkvUWQhnDCbWMEdmUEem15RUWqzWDDOQxgEY04bpk+B8yNM/pVCP
6e5qP/X/4q1HMLkWXnrgvAfLCmW2kCXBEBAx8dYTHmbd1g753SQ6ClAPg1OjKGhwJ3sv3RD4uEDi
jE4eSo+AmZ6fmipTS1SPLRXaj48AXWo1Zl8Dzk4yvqaugvYBZ1JHJYk+mepYzy0m7VXkZWqJgGf3
aG6nHqlgWTnY47p746vwi48gYdoFzwRG2zE8d9G3EPSlLrV5UcN4yv28B9dgVH8aIvUR2o284MFw
o2DlQpMENToWj/S4GfKmra2KB94M3tEc5J+OfpwcoqI+PmDQl8erexkPzw2S1e/iYae0cmypMJgL
k4OpYkebOFeQaQFSiaCbBy/WBdd8nEKws8OYaiijqiJ+nREROCeD+KTzkIvRSaDBQGRmfvCjn68h
VfNcHlZZD/XcbmfI9SJ1QzAQ20P82OKGjTe8ggNjTWBJB9sBOe0gUaW8ZI1R8hgxAuAl1XIUyADU
vEkYtgXQFSof6H1avlAthVqC+1DCppXcGsxlU/31+mdj3Fms4bcFKnwKcrwZoDYBTCQ/VTnwEwY0
ImJO9GJcHowS4klqiqpmXLCCjtqcaWuGt4EoQM4KznbO7K5TEFNk9/pyLq8OniB49cIKeMvxP6k9
Wcq4mUQVcXJ2quN0lIBj6L6p0NgBZe9rFfAqnBcrI+YwKQACGkmBNcrlzeCmMecaBchUFI+ZukC4
Y/C3bQgEsGNcX9rF84AyRWLc7o4K22yY8wxTBG8i3QwHgvTiw70vp20oO1TqOmomUlqpROvZH99Q
qr9JHeWpPRISH/n5+pIujve5KVq+owf5S6WIaB9p2Ws7i/YM4dbrFlj7A7oUPE7AyI/kiUpI4w4D
nvIUoRQD3aVJ+dG2t3PVu5LMY25m7c7eEHWPIkkcSsjRkzR0OLbBcAB1mv8HmD9yoM68HD4ZCqng
lcAgKS4TdeCUJWtBJ4wWUXEEeYvdvwoQ0fYEyVtiO/kqBK3fOHXv9KBib22uMjJrw/bWqTOoRbWa
9dAUDJvvQAHKkHeCLhgZeZx+1ar3AZf/wvOyl71iasnUgUy3rDSjEUYHH1xPKV69YP1WDnhYGJiu
EATPPAACwqfHJFt25VPTAIkN3Cgl0ICofHa4CZZf+NZz72e9T9i/Ba7K24UnJsskwhciKBThKKll
ltA4EIsOO7sWL6X2IlZfhpibWTA3ELQJIPJAXoiX6bkTqQT8fxnKDKH0MrgqUnTMOnSiXdwMHmgv
dD87Rc/cVJT5IXdGyY/aea4oXpWi0xYYjb1SB39y4U6HsnDQbvGWMPd54Bnml9QkgGIJTTzWeW6v
yZCSzQbuoj6rbiOD7ToR1y9GVXNwIDw71Lo2sEKPY5rCU8q/TOvNGkbQl/OgAzwj5O+7j2elZjPF
CK5h1VaLYzT601CmQJtY88t1V8k0ZEgorUETVEMGdW4oKceymCFWHw5ie7NtxZsyN4/qmrvXzVx2
L3DOoY2CSj/xJBfTL8IqiTOGIkUMo9vNsfEzt+odQQl6V/QrTBTLGkdcnXXmIe8LHhQDQ3DIds4X
piXCXNcTihJr+lNSTia3VkzOE+0o9gYo3y9G/ZRLBUoQBEkV/SJUdKoNvj1glPuXmP+0u3jNki+I
di4Bd2BS5SMH2h0JBJpVsgZBRI4TgW4sABQiA3jF1dHLU0DzJ9ugKfls/CIQad7dYqUHgJt/DBOh
kQ8o1/nXLPuiGgtBIcZTVEASNJOLdyMAjOWFh9pnbJwiYq6D4D0wTETf4ySVSwPskyJALL2DQ2tL
BQ8lzTj0ZyaoK1wuGQRm2l5Eh3L24Jj8AeiqQDo190SR8Wk8DF84x59tEfgVjEOinkNjStS0t6K1
nMR/2CBvCr98BX9HJPrISpwWjMtbdBj5dLnsb/nbLHVG+0koVj0RRZCROh3E0vA48rvBVj8Jr/Gn
GINnwtH4cX2pjNwL3/a3ScoNm5HYz0uyYaW9YkvDe4WKtVWcapXzhGEfyZ0hahOnUU0jSHqKIQbc
m2MJngLzk2pHD5vXcachWQ8MrMrSTWgUAbdPV3azNuvmPu3IiVFP4EWRDtZz7gwmSMs+0O2+ojnX
vyPLY2LGA74LMyVk0IPK+ao0SmLgFbC+hx6cOpWf+M2N9vSP6hw33WJ4lzNrVI6nFOISCROsEQ3I
+qSDyjkGj/XwCPBMetu9yaCRVoAOVw6q5On3bRtcXy7z2JD3LqIQ4jcNFlLVZR20rRHDFsQSZoIz
Wn7pxAf9v3MdQwIban7/GiI/ZOdGhanrWky3iqHYfjf6x7Q9XF/IJRSJMkDvG9iWMkmFgeI2ue0L
W/tMMNpEOmJ5J6PBauEMXyuMJkRO98pTdGBeeBSooU1Hxv7ognG91QiHai6GnTI4s/SmqE+c5THC
HpF7/9cC9f0AONLiZoYFNZhulxfl3QRVUINXiA5x59QtXkWu3B7PJPVFzaZthrUqRUwEjd78ViF7
zUEr1de2cZLB8fJXEWi3ROou5LqSaWMGe23+OIivcsGdPGZuE8guCSYMlWn6PWfkRtZatUVuWxTk
N5poD6K9QQTnTXpSTqKbeESd2+ANa7I+JBDFGLtDfQq3jMqJ5DkuM5TskYQpm1/nN03+Omggvyvf
6yzQ1tcoOgrNfTY/rupPgV/gZK16b56KRuhTyubc4Wakv9LUWXo39cqf5qcJ4F9hdqd7E7WAd65n
41klH2V34dOsFyIzhVU1SB4XN6nwpBM8UIHbw1djcdsXPhaDZVIxofyGmglgV3SJEFQiWqTn8xaW
U+TqoA3eEo6XIUeQSj6RGhl4XoHK45IdfhPwh1WEu5ZmxWmn+qbuPhuKbw2rO22GPWQ8yBNzSTuD
1LXvIdwixlqBrKwG/jwaXeDk3euu5SOJpBelingIqwqexJgEOd8pEz1EfSxi2AjaAjFdcSuQsPq6
23mTjQIlJry0Q4JpR4I1nu6HIDuI781T9KxxfsklFgA+fP9LqNXWVq3nYxJtiL3N7YL5ofV1g4I9
yElJep+7M7eqzDYJznisHM12oP7PFz/naRXBX2yh+YrFR8F8D3JkeIWss5u31S280bTT6r9PPpKV
7sxSvg6uoogSUd9CqaztMSkc7I6tZZw382U7jJjBP0ZQBMh+6fxpsES9U7pi+3gsbZNtg2TnxnRn
f3pzIrvCQCIwbMfr54mZtO2M0g1ykBJapTj/r1G0iW+Qv6BNPLrdvYg8/7/3/MgidaSkeJhD5IDO
2IwmmrJ4g70eSi6S6ihwcCTmp87gxaoDCXjUBvWIqzTJupt7u9QeWnVVNpaab+EItspuDXXL/5sv
iRI+ODcJDIcueKtrlA9GhZWpdzHkWyw/PRGdKLH+AEb9ASETo3iEyu1vg9SSZnT81J58yskng+/9
3fQtvZX92hcejUfuJCnzA+6sUUW4dBCFchRLLC/o3zY3v2mdCdc9eyMNhOib9TdVP4AJCDUOlGMu
MeFJpYxxr5hruG2P+vJp7g6y9MzZM+aidjYoHxZXQ46aTrKFQoX+jis61WPp1cib2u+mGUAyHCko
T/+cVbU9Wxjlxfp4U6oJoH+UivO3FWkv2CCGQ1favWsqDqHpb5zxwI3xzOOyWyt1XKIpbU0VWuQA
aCSQqz0SWbjq5iNBxDIfuRNF5N+7iFQ7e9SBWQaxyvKMfNtD+9UAdzbye9Mth6CTnPWxBUCjc4oF
Wu524UAcHVIn1zeXtbcQQCeVBNAyQ6X3PFhMYBHTFlFZQ0n52YHWAO276wZYC9wboD5oYbb1mhTS
Gkb1L3l9lsZTY31axtKuqvco5SCZyK+lvybEqABZBVpDv2A02FqjhugBvmYqfYnymzLJ7Hh+V4ZQ
qV+vL4v5qAYuAt1iKKeIYOk+/3AY5xwFyRjWj2fu5hY+yuA5oRkKipOW2brHsceq++ztkYO7Sz6B
+ZuNZib2Vlv+FZ0qP78rXsgkXwflzV/mTYn0kzcGxryFe6tUymvEgDHpUr+GWWqPLUToxnsyu0p4
VavSlWtbxGs+9nltUWbARQ8W0/h41EB9h7oWmRZjZF2vV9DZj54GHZI3SG+523OFBEas7JVf4GJ/
338t0uD/Ihayvu2qFWQYgys7EyrLyzdgwTInepG8EqJ3JsmGObeDmawBrmmilg0lVXjx8201mimr
4hqhVnn4KKo9rMB3G7YF2ZPaXQ8aSiV2w7XKuicQSCDIHowS4RV+bjVfUrWsDSCtew9BEZ4lPcVe
I9pah7JCeyS1y3KwR8mRivs/UPlkvR735qmAkm5pnRYtGiyJ9FFK3A7dIdlcwxlRw9ReUXXj1GkZ
Xu6DtgUZFcAKFt22kupEK/uhWIE/VW76uXmIB53D+8QzQf6+u59tovRtWWZrWMZz9yLXbXIwsAEc
d/0x30x5OBXQXjRwgQwAyIe6GEMDjeRZtJbQGm20cfSn+BfRddBGsGSr4KkTHGVDsu8kb1NhT5AA
BFVHymVOYi7296+g8+EKvAuQJMCvyPoDBOWOo9Qcr/s7ngXKvZoxiDytMlpCszMgnFzayepet8Aq
+8K9GBLuANRVoElwvmNERKLrR7yTEsUZbhs/9oz7IXHqI1TcA14liHXR8YY3iCAIdBBUGliSJmtR
p6tIEt8utTdX/KqDSz+GK5WCyQS3ybY40Kzg2WW4NcD4EKTwYMK8wWWY0vR2zbYtHNKvg7Laa9+7
i/p+/VOSL0Ufyr0RKjaZs2T00ArYgDyf3qS4fazU8aSP8m3Wba/gq36odPOHmBRfrptlnZG9WSo4
oZq3YKx42cJWmE7t2r13Tfx83QR724A7Ik0kJEh0oQsUxqVJpBHx3HQXxAXQQnuB4KmuEaDy+pgE
/0971KeUslYpI3HFfkGWKi6BzdgkXGr12GDvfKI9lKtHXlOOuX+YGwDkCQU9NAXPbwIqooAepc0W
4j5oT7lhINtsG+HUCNPmQWFehhyIVbhr2tZuvPEmPxjBCFDo39apJQuytXStjBdaIee3laFhCjwB
qWhnyTbuS2/zvjHzSmB+WYSOBtowdFswyrYhLwQ8cvEUdTOM86ZmfozHmeOqmcsCiRFUCgHvUuhG
nZKPVj6qwhp2g+Wr1Sa67YDEMN8AQSkA7bfnseXcQ1a6Rrq6UNZSUSTBWP35RkIRS67zDdl875mJ
Q7qrRn0oRLf+mQbV19XtZWfWg6i0a06AZX7T34bpgJCWTZXWEZ6hoowJsSh7iqfkrYQ+FOd6XBAw
INveLfBiQKCoBXBDYoFqsHq9nZ7S4M9gbOwFEdkvlEWRKZHd3YXzqTbHTU9wSPLq55gchupeNTm4
AqYJokAM4J9BqlnnJopxlCNT2PDCzW6l7dYof6Yd50DwTFCPrwRdv75W5TUcVejSzEerze1efb2+
KYwXHmpjv9dBHTq5zHRj1cQ1RKHlXqrixI5S814B57qQqKB2U/TUngyZi0W6zCJBB4CeJnyHhh2y
KLtm14Fre7VKSP2YHSJq8yA8E5ktEJQRyZ/1nfsqIZ7oPM7tLELRhZzO3aFo53IUMiGtcPriA8J3
5pqTpzwLoeyXfhEfB54PYeQoH5QHAIlC8RQkVNQakxEQjlJXS8D1Zk8FbSMhLx8gaVScePNjJOm+
WBy8MEDUKCRdHMdkyLRZTMUylATLsZrPWbQ4s/asdjrHMbIXtbNEncoUM8FKM30sKj1Y3yBMj6z1
Liqc+ZicConnM5i7tjNHfUO51Set1ZQSrJtkrDv3IIv9rHlWUHgxvwzOeLpiy36bo0GpVR03YPbY
SgxOTC6oaT7GCwTQDo7ueFt+71qbR+R1ecvPLVLhe4oEI9kMCYdEeC3T0VmMe4DN7eu3nLsuKkyX
rbyusYzzgefxahONZq1250fdbo/zA0aSv+TfOBY5G6dS+d2W6ukQgQstXE+ImaoXn8SXDaTKsive
VA6v9Mc5/yrJNneXWyziaqonWNtQb2iKT2o9e3Ut2SNf5/sycT3fMLKhO1NTGvUgssKnXEYb3L1Y
G4E0vsuKXdjW6kBoNRC+cGs5PKvkA+ysZlPZL2mCYzK47ZvsaLcFxsDiO2MFjccH9VQw8qCbvG9K
hbh+UCetqnHTU6myle2Hvja23ILmP585x5P8S1e8l0r5lK6PGnmI5DJs1/Rhg6LlMhdf10R/j8Ag
HS8W57XPvA1EIBezdMAFIvycf8xZWcylUPICoaDpQX5WuOXPCvXZxJ3eale+sR4lHo6Hcc2BnAN6
G1JfmIKikXOZODfQopqLcOiPSS65WvHdinjlWsaOEXgemNXAqatLdNZqRklSiWlfhNsERaO4c7bl
IKCzb62fr99uniHKnaB7P0ZZDENRNNvTFMzCdwtdjPlw3QzZd+pcnK2H8iFKNxJe9qkIgca250yx
e8TtXAEWcPo6QrkvVr3rBhm3DJwJeFsAk6FbACmcH4x6STSxlqoc/OIvsYC5OevXXxjAXAhJekCL
QteyGiBi17qs8xAUwXYz9jaYBjiXifGOIAx7v21QvnDRge3IDNgQA/Uke90Lke4Z7OFkoVMOrfPH
kpOosk7D3iDlEfOkUTY5hsEoe1fUVz2WHXF4HyaTszLWHUIZRCewUAKfpBzSZmmTmZVlESbmcRle
LByCjNODYLkGgO1+26BcUaKKm5joRQEJGELgOYNGytnu0UISXe1VBCwlqtzrR4Jrkjp0cZI2EsBF
mD4l0cQECRDIlZtDD2F6eKPUj55zzoYxjwhUIdGmRifXQPZ/fs41vCtw0LU8LN/IoPYG//5eo04x
gRaqule8LnYs7iwHc/swwYwej0hyYuo260uWzFkaY51SkFmfhOF5U//CsyMDBt4b+BHgGehiSJGV
KXSOsbARjQAIQzYKNNbKYCAMOZVXohx/x6u/sJf12yTlC+O4jcYJOJ8Q5K921w4OVB+cLpE5iTfL
NYG6zSIc8Ng0nfp6SR6ZViNJeSiNEMfoe7tuOWefaQFCLRgOQdn3ov8296qQlmWfh4sU2/L6WeCl
updkZCjeKxiWA0GN9QHJPz92WZTr9dAteWhVdvlVdtrndgKKLzq2rnSKv4yd29wPTvtS3PFKHMy1
7SxT13quy0YE0jsP8wYthC8bOmKcW0y2mY5VioGeDFH9RU+RcoLWCM4K1ZjysNU+qvmxl74qHV60
/REJ4aPxiWOPvAuu2SNOeZcQTlM0mIk554Di9x8021uQPgIG6YJVlXP0WP4dODZAOsm5w4j3uSnI
hcxTLiAqdqgDFHOgb+BVnR+0iBPu2W7ptyGDeqKPczQJmoETiM7W5x6qKBjqdstgu69vMf18v2G2
F+xNLldjjLl3O7vUG6wrBQPtBASwwQfoqnskGnCta2HQDA38P1DeJnf1Yu929iiXIU1Ci5o77AGP
r54UN/Pz19LRE1vIbREvpPXQ8AZImV5qZ5JyH0trqCDChm6g0J+q+LZfXoTlP5fEcLt3Jsgd3J3I
WpfrZR6GPIzL46AGaXIjdv+5Unlugrpk8ppC3jrCh7Oy3lGUz1HyzFVNY8djTN/jKgNcecG2sYI/
tc6S8uMU+uVhO6Q/9Vt06t8UD1zPP2JeMGaehp096iYrFZFzynC9es8AinPwMcTgEui7nRBet6xw
C0w7uhz/wbKK6jZa18CNmpAiOt8tCdOAfdbLGXiOINhrfbcwUBody8+l6qFt/AUItefrFomXoA89
oenXUKECZZ5G7Z0K1W01nnE89LQOosJy1hGnvW1sswS5Udza6/LLiBLvulWW4wcGD04LEjEyBtzO
l6m3fQle+xiZjlAcTQO9wWo5XjfBaDNhTeAeAF0smkwAbZ7bmFNrWzGpn0MeY8huOwyh1AHowcug
nGwi69Q4lcMDq7HuMxQPgKLEnISOxuS5zQ0d62xNlgyDEoe48XOE7Cz+cX1hPBvUweytDGwbypyF
a/IkKcfIOIwLxwSrnAjFDTKqiQltdHMpV2g0ywIR+xHHMEh+jEF+pwTxY2QTgJjGSQ6Zy0GPDHz5
kJPEENv5J6ujbEj1us/CYs18S89ds+juKmF8uf7VmP7jQ9Pmf+1Q4XIdwVGRRlUG0GJ3u7kqIby9
35wGCmbDHV8A41J4G1nVzh5ds0zyeGv7qsvgP7pb8QkUjWpuj5goaE/aYMteDnciH0XFUWNvBVeY
k524mR3n29KdajGtxLxbsWZBdI3PJQQ4BKjDRDPEFgi3MDCvkv0H84iszGS/dOr0mEsjTpICs5qN
hush95IHowK8CbBGjIUXuHWSZFtcVUPeaimnkmWE4Tdus7AGz+eyfiu395mHemFg1M63lXi2XTgF
P79aLm2dgfRJGQFpInJ4AyAAIJrKIEzHBTMyF4WBPU1Hdcq8gBUtU2lZzQCPAnLoanTmXyDwgqgQ
hElNTCs9LCBLOoLT4I7nydgL3Rmm3IzR5flqgiUEmSwhvEmc7SB4qUPGSpMT97Pylkk563Kr8PKR
YU1snCRC5wmS1IH45X9Iu7Itt3Fk+UU8h/vyylVSSbVvrhce2m1z33d+/Q2oZ9oUxClU+7ZnXisF
MJFIZEZGYLb/EaAbwUKT9ys8/lvXLRErM0SkFNA+oFymr8VKHushQf22fBXc3qtPvv2jt6fX5cQu
h/+PPf1tjnKebta4lm9hTvRQU0h34QHzPaYyn2UK2DFo8xyuVkc2feWrgjikmHaBuWSsXZ970uo3
cKIcGlYIJz+bziHWu0i5ypzzfjFPsAOSEisqElNfGBnmdvQmCqLQ28GL5/xGWS1FzZXKKLg8wQBG
7wDWthNMdUTxjH8nI5fxE0uecTN7QLUWKQqgr8IVP46S5ApXKhm5LornZMRMqYyGk4UZVv9EBj4Q
vkJHYd275LK72smVVWonC8gcR2UNq9l+Ek3wMhV26IC5+B2wtNjUAFtxajt/Bu6dN/tyx5IU20oG
14umTiE/oCDeVTEcBiy5wi4+EXgMf8MCUDE3l7rz2zluQ+gE4l4qMJ4vuYVdPGm5CSlfaxRNwsZb
MAtC2znNam+pBKBr+nY2Zgh7JXv9QAgBBI9MECSYzGf1fVkLpIWoGgVN9Ewm3xEDSgpYzC3wA+26
myo3c9H038moBLO3txlDfy/QoN4O2RLO8xjjjOCqQNtEPUfR8CHpTKk1+R+zLZr5U82zSb43o+jK
MHXfy2nXGYIfQjLtnXsqH5Xv/ICZsPkO02+YCrEhatYlDiOdI0WHT04KjThK6iGN6hpfc7R4K7xJ
z6gVwWH38LdDz2p1VNAWpq7SxQLOilFap3lGm2OXeuCzBG/0gMSR1TPdvCRQAAYZAaqlQGpTd1LY
lAIAmn78ob5IP3wPxIhPhlPpYJorMXrKOvKbrro2Ry2vXcKl1SKYqyPQgy42LsH4J3gY5x84HU5s
P9UV49ttRZm1RepaArJlELmSiz+KY7iTdt0u3Z9V2jyGi2xdS2s7VDBtNaVXphp2sqMPSaDwIH4j
VPft0Teh0HmTWQsrfG9V/1AJRqvP0M9yIZcXrtbqpeorYkyyGOAiwHoQvelPkyOiX8AsFbCMUaeO
G/xo1hcVxg6VbxJJv8rR7yaHf/6Czhj5Y/RxW6+MckoliceqHLEyosYsg90Rasy7yeK8HCR+TG5Q
ljXKJ7m5zuo80uKPqIEMFmS7kSdlEH82GrMxOzbNM8se7ZFdMrSRKMQf4sPiau5yk1qVUx8Jrzj7
gJM/9tlWUm4pzX3RNpkef/R1goLtq6r+4PUHhu9vhWQA89FKR4UFGCfqstN1bsQYLx9/zF7vxI/a
rrQ0tA+eM6jDDV54x4aObZ62fyxCs/vS96c8qgt+XOIPrcedjlFuq4UAow8nyW6BsQVVHfMEbH+2
/y4SPelLk1wLUp4lh0n9FD9WLvcIRToPwik2weezrG2uD1IdKKWKMg/21ktjYaH0Yp4X8UcZn/wR
oDgtsRkfbdsEUGmGhn+CRJlAtUBThxZvy1yzoR+oe5VbeglvgrcwM/PIzjCGgH2UvjHsbjkLZjhw
54CWAi12yv3RFRuKHs0X4OhzUGL0FtjVHTDRGEHa2ESTkUuY27l5ra6NUseAS7MiH2cYbeAsvJMh
0eUT2wiSV8I5Ne60fv/5Mrd2d22QSm7zNE/VVoDBMISct5/ZrfFHG6lgthhXAI+3AxUlhziVI7Ew
kIFlZoe8r/Uiu0JYBurv2BF++j/xGAyp/mOQrHn1LEqnpMn7ykcW1GRW4X/E+WGOZlSadLPEiOMU
3fHdI3CJpq625jTAlZrS1YWXP9jZ1a+g/GfAVxzqRUdFsu11L/d13ik7rXH+xAqAwypmPZQrCY8w
U7Nu0KTkA40+U+nQatUZuq7kd9KRGYDrfyyQeLPaTSEJ5Xrs5QSQGajyyrdc2ZpVyOjHbEzboz68
skI5iZEu4NLhYYUn4qdueCOAmMVNPd+dXcL2V0CV5KF6YSZ6W9FybZfyFSXUOaPtsX+tU4i2JhLR
KcewstnUvLG1U5dVfiTh6rPtpNxCLoROFFssdD74HlHj7V1QwrCFxDfD12pDqUiiLKEwFiIW1tiz
IzqZq2HA0CVnjrCu+aEpPX/uiSw/oSIJF4cc32VYGGhtU6/W0/40cCr0m6dwYXT/N18D669GPZW7
pG2ipYYt/bQAYeCiCod5whbrQhL7Ba22DS8BLbsMejcMPChXKthqPERTUxjRuezX3KfgRdcs44HQ
2vqPrLcO2SjKQy6MUQcOqJ5G7mQt+tDjyVTLl3REcad5DMGC2UXMqgNradTBG9RJVUrBj/CQkw+8
EzugfXomsgSNF9oL6y5gWaOOm1+j8xrmsJYcFzdGv3IwfbfG2wPSITazTLzxHL7YSeqsiXUGkKGq
RyhL6wdSIB52kjcfc5dZqd04bReWqNNmKPhgSwlLraMeFmg3d4JFtMTHI+HMN1D8cz4/bVuFmwuL
1HGDnvfQpyO85O9mlL8ff+T7MwbAzr8zbLG+GnXcCoWLJDE9rw6IbNGpPV5zwuMC4kZM8LLfwsQL
rk8AsEci4Zu6wobmaacOQK1EH2l4ymTJnMU/gVFg+36bIEte3Wp8UselscDEeBjQZ3IJjMLfLb/+
Vk1iHekttMiFOeqU+UrUgK0O5hpXeyJ7aLWP6cF4bEKzgd6cnezEG+STTC/ZCMqyBH46A88dUbya
4p2qvOiESYJdzAgQabtyMkHLZ2Pw4qHdQyH6I3th5l+b7vLbKD2j1bZ9JEUZFjvd+Q/6IT0QFYkK
PRlUiL9wyje9ZWWOevAsRhPKGPQgZ88wzPrMG6A5xevyMAOfkjgtk6Br2yJ0MmRQP0C4gjp7ID9G
qzsTog+lTOy+kKyef/yTIwdi+P+aoI6cFAG3XPE8CV2jo+GtX9z0NmnLgnaISdQqbn+x39ZI0rI6
DcnQpFzSzf/ZQgDOxINoNff67Chu7HDOeN/8wkwvnlqiYUItw+1uMUBjya35+bI3kiO4639/B4CR
l7+DgwSoOpCNnQ/NnhTBRvdcTNl9bubz74eR5Uszcjv0dUfMpO13OXlNh/fP//52cF6tg+z3aj/T
OdanpMfXIwRuBr5e6zbBmXWTOSFPbparWLkyRUWWtk3SskiwlryLrazJXFWdTQhWm2PEGn3YSrsu
Pg/Z19WyJqnPi3aCLZIrgJHbhWrFXr0j/PG+xaT++9wpr7BNhTQqYm2IxCkFlwyRqN8yHAIyAlf8
LN8Yn2w7Uv52vasbXG5TaVrI2ga7vo2sAoTPxiNB40oHySmfjHtWoNzgWFAu9pOKI2oTaWGjw024
XfhIWthQFpcVsMaRzEgAOccL6um6Nd+R/nLljZqpdTazp72Zu4DmF3BnkPNAcu/yq0ZiH+p9MSCa
mdVR/0UwID8AS0BRDAh8dslo+3Cs7FGHIxKKbOb0PkITMX0kgEJ53zV4bhFObTYDCWt11PnQOU3z
ewXWoDoX2aThpNslQtcPIqYUEyqbR4YnbVvEaDSY4wT5iu4hiftw4OYc0eVX/dreVk+h06FJkQHp
cRY0Smp2s4l8o6sogJrmf2zSaNRcyXIuX2ATWEag5DHBBp3o3FIs+aY4MfPqzZO5skZ5DNjkp0ST
YW20SpTGUNEhgUDytEMHCKrPSnVZ5iiHqfqklyA5QBxmOBIhgPS0PLa2jEAQPskM3r/NOLBaG+Uv
bYdGkzFgbX537Gtwn2RHKDian/vI5gW0MkIF0qRLE1n0YWQoT+X0pLPm81l/nyxyFaj7WV2UIcKO
ydVNXB6rOvj892/ns6sFUNFS7nmpy/oS0fIHSnqgC8aIH3qo9tBgKiN/JjjCKDUnFjL4f8SO335O
Rcy61WYtTbEw/qECNXj0VOy4BzJTSLiJGWtkuR2VgmWl0dRjDFvZUf0VobuTnnq33Ptm9/CnJYbV
jlIpWDQjOPMKrCX7/LGwpbfuu3oEU8ur4MhvQ2czFreZaf02R2uG6CBj4zA7TB4GReQMhsehWQb+
XMPBXI3TPk/NGQqXviePjSkyMRVbDVYMbvzzIWlIrwx5lnmIYZ9IEcS7zB3eusLURzO2InRGQJQ6
H1j37Xb+sjJKBRIgOZJ0Hsix8IrnFPMBNufwd6T1Kb3Ed0xzm+WHlTkqlAidkU2KgDUSsNi0J+RT
pJjZnP7smbeyRMUTbop8DHPCkp6as+VHluISqJj/zL2CIxWCKeShnr2MLM2PrbLtxWekAo1Whn08
k8/Y2MlzmpuVvCMqO+W+cKrbHJRt/dvy889gKxd2qfjDzWWv1eS0QMUIV0L+oN2Sfrn+FjITbKar
UjEnLSOAixWsMRY8iEUDhBfiRdvXUGwvB1N7bUAE+2eFstUXpYKPvMSDX5Ikwj+Njo83dAg13Qji
pLI7eLFbyKyAwLgydCr+YMx0AqM+dtQ/DXaXg7hYMEMHxZcRaEPJUmrzCyqljBBLI4K4RhjLMITR
EbMlMjiP/uYgMvPnwhHRantmRD2WPSpx6Q0gkJQc9jBwV+OQtNC/Sn71Nm/7N2wwAiOVMKhwYzSl
3hg9OZWGYHZikBnvhcJKxlhGqCCzDGVdcApu4mjCeHOiWkv3kY2ssapNKyBfQUMBPTyAOS4TCm3S
QBal1dGHOi+moT/UGNpuM8FkfJ9NJ/xthuZGzKu2qZeoIOVh5X18TOzSSi3hwXggowm45L8xYzQ5
vFeJ88oi5RGcwNddHVUR+B9Hhw8iwSxvBbxJdLsztcoCBh0VQbdLncxiPhQ2n+5g5QEXJOZMMMJz
ual6b4BEI0ojDIAmz8V9etPjkIHU5q/sprXV9/g9S82stPqbP6t+rixT0SWShUbhfS4830xn7DRy
atku9yjQudEL46tunrqVNcp55DbC+H2ckERqAcMXyiEgZjDTfXY7PrNP3Xa8/m2OTm2WsAHFDDnk
4avqLTYZFlpu4pP8FD3OdnfKTiwWbcZ3pHOZYsKQfKHiO3ZlrjpRVrwPibAX+PagVgNLEGH7iPzj
NDoVVDQti+VFx6db7hZ3srMfpcXdSidwUNi6CxGGn39WH1jtJxVhQqj4DUOBz2c88RnhY/G6N+mW
IFim2xQoY1ZLajM1XdkjO7B6vFTLAKqsPjrf7QRv642u8BWBHNZOkpi3slM30lIOBnZSf0E96xfR
6OAc3wX/nWpyXudlHpPenWWSSlvmKK6XBswXSFsEd7HBdgsO5tZuXn1TdxPgc1gPwS1ACYLLb3eh
YowshFE/ibDYgQB1AXIagtKJCcJpIP4mbwZjuPf/O+06FVsqtdAXYOJI5bo5Aja205zlMNqEX5oN
G9t+EK7WR8UWdGVnriDOOVoDcJrgDD75eKQRLgJlz1jZZj7/2xadrQiFX2ZlhJUle/8AXUcv3ZOX
CntEgRXCaNCyJpetgBH38KOyq9IkOuqZraH6h05RROBO1ReMMo4dna2oqhEac3teHWDukG2dXePA
71ikiNuPMEhtqCowYwJ47y6PXaanUVoMISnIlYEBWOHiVa9EkypyCospbUT+2tX9vrJGBZNxklIV
c9rhh/xgYObsfnlLLfWocUeQWc926Rr7od8x/GTzvlvZpAKLWjSxH0Z6iBUOOjrPEkqO4JMXBI/Q
xYV2+Z1hcDOsrAxSYaWIm3REfzb8aH6EOdp8CuDKESSlZQ2QbJJLg4iRhWPZzAhXNqnAEg3+3GUh
bI7SYZLuOMU14lfGulg2qFCShKHRjzFsRHv1kO/KQwYN1/TU5SRCK6bkVF7eWqB4Z9jd/ICgtwG5
JS9h0IVaWwryKl4mFzpwAyA7Lr0CMFsMemLUM3RZdabrRQI6Ce0bHWRu0Gujs0AlNxZuWVQpyLTd
0t83OXhV1D+4xGEF1Pv4H8bXrtQQ+6jEEIsEK0Tog8sBQ00GtzNjzF2gOAChli7csR4N124Jm2cB
OsC+FZHWFEortemnRZECLtdNvrubZOayrr+UDql2ommO3jb4Lanwzy/6xMtyLwVA+oW1Rb4WEN87
BTI7bmelLqvSsrUkPIBAh4SJK8B5KXv6OGcTxtHFoChFdxQ0b8a8++fet2WCDPMT5zurEl7Gxzau
5GQUGzFApcrMxOe8/fc3tA4F8N8WqHDRF9yczDwskFJj/UDeWPF+es0xSMHuLZM/dhmAiXwvCKGJ
qqks092lJS5ULcmUKeDm2zmGKHIe7bMOc371vwbIo18sAKGFQilAu5iMpI6tAV70rp3hDMm+D6Rd
gvakDI4K41DffeGOJsFnvTBijTB+AfSMLs8VtLsRoqkY5FQK1Adhj3oCsNYDXE/wpFvZVtA4xHQa
GqMK+Ef++txDrqrvtGnq0VpoftcUMrxQ9sAbFGpmVdk5OjA9Xo3lt/kptVMoWN6zzjP9KYlZbK8M
jRvEkCsqujoXQD6PkfFAFUU7KwfLHx7HfjpUesk4A1cJ0NkUSJN5IFdkHpJkl4dAS+KIk5aCD1rF
nA9EVyt8ADW10zniHamhAjXMyO42PidGi0B3T/DeGgLWpcUyCzEIpy1LMA2TFxeHLBPNOnvtuNqc
fHTTVQbilT7mWCHKKJjwF0EnIF8N2eJEiLmc5kuQxb0py4/qeP+5l9D3Cm2A/IDV86aqVYGfoBAU
cI1oOLFYpI7g++AwaifD+tzUVU4HCIUA8TFAJLEoFQTwl7b8qR2nvEqXgPeqIymrkW81uzyG6zgm
SP56YQL61ERcQRSxfXTMN+q+arNSGAMpnm+lNFVflKTfLZE6/2Qs6/obIZyAuAJEQkCbXmlI+d1Q
KF0xdMF4SJZbQpYRuZoVZ26yQEWVhzTQFxpB5PBexhUi0iFhKljBdl6NVDTA0Y68lnXBfJDcygWl
ECYySbO6spiwRfr6xCjI2hbdNpbyiFfiouoC9VTXVrdvvdQDigQYWg/DYMyuz8Z+Xpij4lbIR+Mc
GWUXgH7Mbfthp2QiCxpMJ/x/L0k1QIuokXER6hJoJSlXpBBL6uxsMBfARsj9NljpgDwHpXOmO244
PzZRkPQzVSYo0Snn78ZMaOvOb8+pFYrY7vDdQBdUOZRudWKVsK9jMIyJYG/BZYqBCjpbHDi/9CUU
uIKxzixD2dXCz6b7XslPDNff3EYQ30E5DWEKowWXJzqHiHta+nGHRYUxmgE5mh7gUtXvoJuCl5qP
4Qnrc5PXxxorg5oSZrPw8a7EwvlpqID1DLsgb+5l8XbJQFP78bmJjYvz0gYVE/mYw8CzBhuNbchI
hElXV/OtXjIHh4/hIGSSqMUkvf3/NExtZ5NwbT9GMNzZamPGUNM2bkFRC4xNIFk6+D8Kz7eminGN
sraUSvS4qWySEKaDYkwtbfB442cqMjk8N0/16sNRJ65MNS6vyKYKT+JoE8Eof1/s5hTDBoBo2JVV
AnrNcBa6WHE+5Sub1MtQNRSoLxdYGSFIh0KVJ3mQk2dOUbCWRqX7vTaDLH3G0RaiozhWZtxwjIVs
R4/fKzkz5qyuaU4xiq6bsRLSJK7+gibFqQLKzfD6p8pjcVJsHwAQaCEyqhJ4rcixX1lT+LxV5qJr
g+jIGScyS7cAtVEWVilZwmxiD3HNjMyX4PYqV3apgyfOedKnE+xCTQijdOGuhrYJByE4e7YxLPud
9ajeXqgKVhoIXKLGRM+Ld50I5Y0hJfGLEJXqljraxT0c0dac8T0W7lHhBVaJddA3HWZlllrnMnZ+
WYH5LYilb4N+26r/9u12dnwVyj6QusOLiqZN9jN1FP0I7pKa6FchgNUv4l7zSC4SuywatKvqMW2N
5A8rd4kSX4jFBP6/3HV2fpvvQKEsK+Ab9H+QYogq/PvxVdok5aFFpJeQJzbagNtVkEaL7mp7dkn7
D4yD7N7+ZrJFBHfAc4VpADqXLNIBp1tF7JoPApItf78AxEZodQgf0+d3wObNjXOHGg9S/qt50mgC
DXIX4+aeu9RE19ssjJuOz00J9HmfW9p0QoAPMTwBB1HpJ3eBLjcGzLAofd619VGWXz//+1eoD/KN
DAxggAgQurGg5bt0izmW+0wW4BYYRLdnq9mrVg2dPhHkXfhajd0/Y0T8abqXmLClre+1skw3iDu0
OsJmktpAP5Fh6vigQ8yNPAhxbTPYdba+lyFqeM+gyikizl8ukhsmvw/7ug0GrW1MtU/w0g6BiJc6
aTKbXGFdaZv28KhG1g/hGUivXdobFKnS47hsg6k06zq0jfQgN0BhqYx5zq1DjaBI5MhQOMNINXXC
UnXm+TxFCCEtb/+Vr83yFHsh+HNyewit7IW1sg1/vDBIBUXONwYJdRREkWkGlc0r378xHJL8ZOrN
dGGBSq+quVAEbkbQUE/zryJ3zzSlSPqNZY+c7iF+YsX5rQvtwiL5mqvImIMIUtBKbGIBzRlbg7pw
DnYE9cffLKysHWR+M9oZy2wQ4h7mBtdH/hiCeax/8cGBrWdW1iIUZw8guv18VzccEqB7DcyioDyE
Bg31WtOjcRFrqBoE7YBsn2tMjoNmY/+rS35+buh8lK4+38oSdc0IXalX5SyT1RHxGTKCqyaOBOF0
cd/kDnlsZ07hafHNwEqRNypN4sUqqdPQx1za14VKYtn8q5lvUNq9A2DbrN/jZ91shqPIZHra3Fjw
YEKMTFBQ+aE+ZlNVlRhXQxv4agXJQXnXAPbeN0+6EdqMnd08eitTVJ5c13U3ToPYBlpkxrfglHJb
cKffQ7votbxvrPSpYKbmVy1Z3A4I0b+XRwWybgIpSljDJsnNxxOEKgBbI0JCXyjCbh18AUSmqNyp
qnhFLTo0ujjOYkWyZ9T+LaSzGBoiMxuC5d9UHsdCX2zcP6gp/LZHHfu0hvgmr53tjY5whOwlEAPC
AfcPm6fyuiIporLMg6fVQG0N5afLEFPEc59o3Qg3ASJvURwtO7PM1FatYrZUNWXJimJriJEbYYzv
xIw55NTRp1IgpVBdB05Xobk9tGTqJyXBWmUPIjVWc4exQZA2aJ7yyhZO3QyoK2t0KWrWKyHleVx/
3E2HFmbu5C/yX8O5ihLbxl+Mc7HxMoYAIWj38SkNFPmovQ2lQZglcrln++SvrMOE3bLDExmJ2VE5
5PcJ9BDtzGPNFgjE9a+2dGWWugkHSPF0cQmzaEXHZgQaNFIv4pyJN9uXDqwwoz08Fgd0Ab/wNtm8
RNaLpm5Jf/S5UtbxQat3+aF9VYmWjNcdOMDcbFL4+KNLEvmnrhAGHLRMqRsk7mtwFnEwOB+IiB5A
Bd/bb/7TbBdoNMUlK9jR+AwSeNbmqGsEmkodVDphrnWie0L9RIgyO48d4raiKlihUX3G/8EKQK2r
7ZdKAtkBok6BwuxYWwL0vxkeunX6RMyWguIUTnpFeNYstdC0zUTeQaonOgIm5RUnxYR3ApgE67l8
pi6mHROldA01fAhRoPV9GWvqiDOyWg5x1ue5vQEKFArj+oQEI07xtVJ9NoXIkHYtF+sOj+nCG4mb
wYam61APTXPOHQQFckFirsOv8+m4pJWxT/vOOECcJpb3xpwLTghW0ZtoHF9miNc6UVk19/0iN3e1
uPP9RoP2fKsmJ9CEVI6khcVB87UJKVwuArakioZbCVViyaNk2EPUj6/5yPfQz8pHwxzzuvGWOJuO
ubS0b7IyyyZeCkGr6fmLFgnlaQKJiVl1XeVEvQBhr24envKurk5qG027AhSkTqdAhCjkwtKcRtm3
SpR7n+ZJD3eEk3vHVUvjxN3oH+VOAuNd1bY7qJRB9bgV0vtMGXKw0amVPYYSiG+lsbMk0D45ohxy
XlUBu1N3muF+7iMkT7j6aJKBkrqA+jOUvi4/WgU24SGeI7hIqnCPSq6CwCQX4idRjjE8obbTTm0G
nnHKtiInRgUN6EhCihG03pdGFz2HiEiYNYEhvPrLYVBAbl+w5nxYRqhrti9TjPxPaRNklf4ec8Yt
wP43mdi/f76BmxFRBpugjnYSyun0QzaHhN6kyUUbSHeYQmnNv4lFJQ9UyURv/gvD6lsJy8oi/YBV
W1AeDAOuOf00v1bfMgCNY8u/Sx5rN79jH+zNa3VtjwpV+hhFIZLrNlCeuCf4sufbxc0Z+0SU5v8o
4q/NUSFYS/UxTHlsKO+JB3KpogVv53ve/hIty1Y2Bpp+HU0XWZTQqbv0Rc4f5GwckEiTFnEO5Ifv
EoU5wmHPipCbWe3aFuWSURh1y8L1ePAZJilMEW3HFMPw+8HjbOnb5465lSdAcUuTUOPj+SvBg2FW
/cXwcZOpFRid1MT0i+9TH6ijj5pbbepCakuGzyh4bPuKhCsU/0FBhVZa4rVSb+caHy9/xQy55tZe
XyDP5B4kJ/uIbelfN6jR6PltTiHX+eoJXal5MqgRzC3hbQJmQemYcI+f7+PmAVdwRYOzB20z48pD
lEWbKw73WuNmYHAjUsVElhNcH5Ijvje34o4FBt90lLVJylEadQrnJkdUBjcRoU3cCbfJrXJGv/5B
y8xYm6IekkWRTpJRwpTMjSaeQiaqUiA0y6z/5y5Sr8ik9eNeiGFHq8ApCN49Fy5JMHGdeCAFD/bw
5dYFANAQ7lhATa5BojUUCLNI9JugqBWU0cVBemtUo/7Gl6PAqIdtJXNI41QgeNAtuBJeD3Ftq5ws
N4EyG9jED52v/+DKXFugguI8i6Gmomsb1FUFrZKyrO1R6wSTk6a3P/hS5PGNyXMeVRuamQTSXtU4
cpj3nVGf3xtuVzsABt1nQfztTBbf23/g72ecmoavBY1zlIsuj/Egxv4g8VP1dwPrvvXQ1ge3TOcZ
e1YQvv5UMAWsJGr1WOAVwKvOfYEvs6IKugEzqksKyJ/s/esdhA1FFgnyiIc6JXVhKtOQ8j1fVsE8
dSC56OfJFeZesNR2iMxQKitPAoPuzq9i39GhC30LTZzCGwoMC3GxrNdmCIw/A9RwXQnAb0JLE7Qy
oOO/wjTEmWEMmoQtlrPqjVuqH7I/OY0hOHk7H5tYux0bXEWfb8TWXkOUDpuMJhocifqssQpQX438
KJD0721agj3x4XMDG7GZwOdAJA9IPdR96NfhVCg16M7VMhDuSsGTawsaVtAvmh51wQYX5WQ3Hms4
4TqsXJqkTmI8GLOUKFoZZD4/WmqhAQYbpqotSfHAciSWLarEUE9FrRaTWOJc5OLBME8paJ05B0Oc
qWhzD7Ir776gjHGdX5IVQiUJsoLgW6Yz2qwewtIvZFg9aD9kMPfc1qfBHKwit8EPOYHQkLWnG9Vb
CagvBRkDuWGv+D3TSOxHYKjKYPb4B+4Jz28L3xK1otaVHjB7PNtfa6htlG4vDRMXXiUQ0RCFSa/C
cLRHFd73VEt507+RIYkF6s2YpvlCI/s65by0SaWc3aK23FDCZip41Z7wN3IvCelif6Wb/D+2lgB+
gAjDuDwVjCI8gipenGENXPm1Nf+a7GGv3ESu/mwEQ2PyDVgwyErDJ1ZusXX+UX/4xzR1VJoiVIxS
g2k8Bk0h+zVIjNfr1vnA00uQ0GMDflundlJT07rIi7EMBq60sgV0O8A71zxr1nErdq7NUOlYNGQV
GNCwDt0XhaMQzZCsi8TOlqbpl5bIvVd0DeBa/si8GLeO4toyFUFnaUKHCBK6qJ9W5M2QO/VP8A2A
JyV/bm4bjzl3QpZyWQ+Ab652lErTijpvjXmBwfEQB/Ih+YvAHXzMl2W33S+iZw72MCbb7qafrIxS
1f4yEozBMIjR9E2bjl3zL/lY0GUD/hc61DwQD+CQp45AOzahCsopZILNyYdSRCiHZjuyiMfO7256
76DOhAAmgHINAJnLWJKJgjB081wHgl45sRAe1DQ9jUK2z/HyM7V+fg4N6aP2tcKsxCRnZNhbZ0EB
shr63rwEaABlXWrCVoqGpg6WfdohlijPURwzbGxAYvCcVPESwpyEhJY2deCqpkCxo09qdLoGW7QM
t8Ez9m+92fTZN4WXL5Q7rh+ypO5L8hYMOKsgMLncVp9b6qHtuxI2AVcpHNUqP9Kfxa6MTaKUCRAt
6GgrKxas+Ml/ZLYwyL5RXxV5MFC0oGFCgkrfhrVWZKHgZxUqwlD+KNDFyIAoqXQzuTOAJZ/tCNIj
PyDUydbd2gBJYOmQ2pWBHpb1q0JZlnEAVsYcco1jvFh9dtAX6/l7iHwcQwnvgGXEj0KQMtmSNs7j
hVkq3qXzEut8AbNob7iJDGv+y+eJ20aYIbLw+IfTApwC5azq5Efh0IxI+OPoeZ5iR+eU3NREr2TO
y5JLhv5+iGjoPeM/AF5JiF3d8GLjF5Ms4fsRlhiicU1gY+kZ8NEwx7i3dg5ockCBeFy1aEdfGkM1
VW57CIQHbYbgvNSWqP78fOc2fWJtgorQQhr2ETQBqmByAU6eHeGZTG//ME5/T95XqBOwI/TWwQdO
/vfCqBBtxO1UacSq7OlkTO8/HNeQzw6KW9TQQyv+wYbpb4VUVKXJiw07amBO63I/Fwhg6Rx6+0Ev
GpWVTHp+xEMmPnaDVN0kXM/fKSjA2l2NbluZ5JKrSWHNuD22fFXSEHcIVgmTJNTtocucppbqVARZ
LVkGZ0cCCHqhrRI/M77slqdKOo/0F1hwDMlQezzyQ6EOkYJA9z7YRBgusVUItfXH6QuSaWTn6GOx
Mkb3SuVCb0e1g7FM+tVWjxgSy1rGId96nQHT/s+C6HtXbfMqzIkN7SnkHK23CPEa5yy3wrIX3fid
/TjbPB1rk1TK2UcFn4wVTFY2KLc80SpDtJ0gik5gZcbD8svHC+YrjdFNL1mtlQoz6eA3rUDWSobI
JXfa6z9DIMuINqP2yh95yEGyeYW27iYZhVYyAkTG1SiP0TOjBa0QXFNPFt3kZGS+QqFjwdmuNQQP
3SPGJ93ympVB2muGqohEvh+KQIuPKmYUhtxcVMZ5Y9mgzptcD02eAY4VqEVo+nkOkpiPxf/JOGzk
e9D+v14J5SjA8OPHZ1iJesK1Xj5i6h8anuCmIIKTKEfuWX2NLQcBmBLSU/iHkgh1NVRVDrq7xcgD
EFJz7VPDZ1bZvflgcmSsjOzP1cpWhqgLQuo6wR9VGAKr3o9hn7k8av+CiUfeLjulb59b2/TAlTHK
AxuRz0IOLdKg7pRDZES8yRVgPCz1ErrsJQoyejF8/9zk1h2LepIgYB8xNEnjbducH5WSS4tg7EOn
xUxO2jIi8aYFBTPBKiircP1Qn0qI5LyVKj8PJrDp5MPT7LufL2GjTYKBVgxAYjIRhRYM4lzea32R
QhZJxra1Dij5+aB8iF/UGOkkIYMoKyZt3ZbzoaILv0ObEjtHztwqCar6fOwjWcJlbYi7iH8MIxB7
Aj4S+r31+dK2LWFZ5KpEQ5RamVIVvbrMchHkEkSlBhV8z7g+b3tZeR1r8a/PjW15nwpxY+iwo0ED
mvfLZS2iFOUorBZBLcv3oV4/TW14iJbBE+MFDKmQpPnc3ub1gqkpzD1jI7GV1OqGKJr8YSyLoD3w
Bww1iZZkEy6b6RGVFHD8Wo0pvyU/mY8QEo3oM61hth/TwiKa9XQRJ+zbuBQwZoeeqP/AO4Wb16b4
FxROMSAGvi5WkXyjAYVxRY10ATB0jaYodQJKaRTzOVFJDMGb61T+BFM/JB2Lg/GNSa+xuTakdsCn
oQR4lePpaqL7Y6rkQG5G9+fZe0fxSMEPbzo2Wp98oaudXFkj/rs6CTln+HWoyHnAYzSyNfsXojKM
sO9mu9T9QrFv2x6QDgQeAL1TymPmMWqFYcLqRou7a559FPcP3S4/Frfdclas4BjBa6vgJxAO3/9a
JNFttcJRI91uARb7yDLuZsVsjpxZI5nkrPxdj0zxx3lM7Uu7u/0tf9um4kzfoO0RgugtkJ6iv4Tn
6c13ZcMkWpVnvZg/OxertVJfU5tTLUlH+ClYhF8VFwo1odl/axzSO9K+MRkVr9FhOBYGQKKANJJC
D3UsFqWoZKPE1maQcZVump3iYY6c9C4dRqDZusTXlqhLnI+WZkhrgSwsDwiVNwQW7wZHAU0tCyiw
maavbVF3OKpmYOQLcSRSKDVnqPiFeB/LpgjGRpgbb1hl4c0oisYY+DxUIC6uXlQcYe/pJiknJAum
ZJ554G3/W+UUpvR/nF3XctxIEvwiRMCbV5jBOHpS5OgFIUoUvPf4+sumbo+Ynj62lrsvG8ENFrtR
Xb4y/ckj0xcCt/HHGJxUUL75kEp0d/UuhkmvVLTAcjJuP/8edjlQ2cGNJjjLHYGW0vaNZ+w1H1i5
B34zmtwhbXbWwikzgB1KTYg7CFf9BiX/HMuGf0PZRN7XhRhAm+FfVPovVm4xURiDVFXIf4TNa1Ft
DeUlyTjhOfvrYbuWAJgoZB/v/B7NIMgTuUR0hP6wvtcxoE0IeKf78ad50+4I5Y/mGlzgCGbIBJ+L
6iaZLbxAnwmw+FHKgMJ8T7DirXIgQ+HLvgKUVXPFbUixQkD0FdC9NaGkF1U/QcmNCDXBDN9L3Qt2
8kLMJ4hbpd9gi/cq51+DrKFgRCrg/wikh7qGULKarjUzTGpL2D1J7wogYTvGHXCFvXdyYY3nJ1i2
ei2RCp6kehnS2MIRsd6I7ZPWyd/CqxZr+/oBgCNfMtVrcdTzCySjKbsZByRLqourO9Kz4ZH0ODmI
W96QPSsKRbGKwBVhQxVwI+c6mpmgG2pzGc9tvgo1zPJOG91CXi79+408fLYPQfQA0iLqwxgOEJRk
vb0UiQMqSzsvUJbDrhfHJ1xQrLzryEoY9cWUwpSrQFzyH3qTC34BdLdjI4mC00yTfq+pXboLptz6
XVbF7CDYjzelUUSOnAjJYx7Jb+WUWJigRUWkCOveSRRMrDZ1q2zkWgq36PmWXlH1Fhgyg/pxClt9
Wwe56OqVONqyVC02sHFyJ9Wz0sWydukUpV45aqWafgyRGOHsUNDpA2EzD0pwxLCKOdhFoYrXYpq/
td1UPQ9DmLlYvZMx49phoG+Z6k3Y1BaYfSopt61ZG52ukWNP1JXBaYIydYFCH/vNgELDIIMoIIsF
aTOUJVZXx10+PSftbx2bGsp0ynK9O2RGvtEWs9rFh6lrMDZYbq3xkAEFdYBvsUrJxjguSGhidXZA
u5t7syqXdtIg54o21jClt+MoSlcVBudUOw8t2dEX5M5DtpR33SKO1yLqKp6ipNp+FrLKjlol2/ZG
ZOyWMAi/G42l3STAlHaSYC69fs5Mbxp7mIzCAOqYUlvemDagkIwrbatohYn7yvptmLXpTswt017S
VnGlAeQSka5htwdnC4RmdKy2QEGrNnFUzWp3WR30d02j1tu4WUIXOHGhbWKkPLb7oguOuTB1OzmI
h5sSg8auRACmprqVvDZQQn8qcwP/Y2ss7ucKyvBxWNlBlZgkR8BxoV54KQR6HFXzHx9HsA2b93SW
26NkxEZocxGAB9Rk1YtkSK11LYjbgSQn8j7ethgUKA4kEktvuHEYw0jC2aBriG1VEyMRlCFprKGv
xrIjZxqOuTdgMagFcytJTvg4V6xphLU0Gh3SrKfZHPR3HycpTrx4/WJLNtk312/G+L7dAfpvY3EW
khhJ9JlQyqqoVS91AH7Of8gp4U2eO1fIcbYo3Ahmvh/rgjOJxHCtZ/IoNQG/Y1FMCw5pWAGwiW9j
mTMUyhQgozqEkV4JmG5UgKJMopqlQY1vBiTkWkidJv/2uaZfhszAroJKYOIAbI5IqCi10A2s3CWy
FpyC79EtYcZUE3f+1VuoAZCYGWYs5ObkF5nkuUxaOTIhV4M00YMT4i4yqKJsyzfB0bzour7VX8cD
12NfOFEikPDnaVgfQf+FVowmDCStSYPT6LRAuvQkQKMmLkbzAMaag8Mi2aZg8ebiS1w8OUospR/F
YKYAY82JWOzHoWMAqt/nflMjpRu3XJI05q2uDkkF5kmAeDYAPsGpc60bwlQWueJp8XU7Ap3eX4Dy
XygndTry81UWEhVd3YxWFpwmVDskt/cTN9aBLpSBK0PJbFA9FrbE3VBlnxLVP/RjgHFIf0qDOFBj
nIITWleNXd8TXP7oWbfRNNjPO5ELenKZJLwf80Mg9RE7gK9hLWYJThIqzz6ptEh2VHuY0ZYfsm+m
3f4CRsihE9C1czhvk6TGZzkQJZr+olmziPIoBad+D2dcEv5AEFJhzRJ1F2znwZ1H+mYEjxMeKn+v
i20a9I+TUx8YvJMIPEU5OOlXEyYFfpE2XuoPeyXZLR5WGHbcA7NV6kMiVXQJi0SXy2UOTulvpLbl
NUH6Fa6rbfE7P7ZHIHrf8YBbLx3V+x0TfEQAmxm6QolMWjmJRBn6JPrTi7IBqNlD8yruGo9k0uUD
qIF55o9tjD4kkp+v3k1qWSOw7ipYv3Sy1QgsX1swl9py8/C5+lxk0NTJKOexZMsUZeRkYfNbF3aq
8DQkHP/EPAr2MjQFcHA6Ypjzo2R1N2WViKMUU+Hk0WzXOrqSzTUX/PYiICNnMQCGBVJv7E/SfYxB
WaQy6ZrghKb9XkJANm5IF4ibLDMt9koOVaySxbSYrQo2Dfxox+GxdqateewxgDvcVT5P99i393Eo
yvW21hLNlV7CgIb34vwUKiC3y7/XGW94makIH4dSqdUSNVFrcTKK4FSK2zGKMbx8jNKfnysb21hg
LVvHGqh12ZeRiq4a0wQuNjp2YNjBbtV0UA0vf+lLuwFen/yccb8W01ygOgzMUVSkMJR2rn7A2rIS
ZYJ/xdfC8KnhEjJe9WT9AGJwg6nb0EbvpPB5qzrM77YSS3mEYjKFoEKSebLSJ1l7NhrDzvLtCCSn
z++U+d1WcijzDwTZUYkWooz5bx1AF1L5JrYcI8G7QsrGN51gxC1ReEH7IRmHaLr7/AyX4zbk5a4O
QZmIPA+U3mwhYJ6d5BbQOI55MrHJHm3q0sYoE4GYA75E4lgD5/rYph0pHCYmNYCKvtfhVoZ27tpx
yM0YBrB2kFCGGvKP3MfIuZG5BGS9dGvMU7hN4n1+ZvZ3+5BLfbeuRgiqzHgKg7Vvlbsirm2hfvpc
Bvdw1IfT20SOjTkiut9+63axV76l/uSIQP8Z/OaKP73IOxX5+eo2G60CeHUJK2KCxj6KLVsI7wa4
R865mBZ49dEo7wh8uXwpc0Sxo9McYUaASZg7031yPfmFr95zpLHV/+NTUT5ykpT/Wi0NJL+ARiNr
fqkTbITvg6dvEoB08Iw+7xopD1PNpYDUGMrRJzu9PKriWxIbvEtkCCGpPrIdScYagk4J6XQwKSvA
KzsFV7BKYH15Dk65o7vgdorcxm5vgJ76zIveeEIpd9ZrQlvlRCimF10hfdTlFpyHX3Bm66PRcztY
A52aThOsk2T5sRC5iXZX5AvnAi8KCTI61B/3R497of6XooaFxyUMTekGNUyV0FTTzZgv1ZWcDrIj
C22z4ygjsQtUuH8mlTyN1QuTir4AXSpUo/WW0pZcbasW9xbpX23aX43m9q8t75uxzMiZTMpW5ZIe
mUtLrvNB+ilt1MmGHXGEFIVCWz42TnLHJzrjKIpBma5pUQWQsOOcUv+i1CgBFN+F4fHzy+TJID9f
3WWrjOoECsDghMaqE9QiFm8meSvrScTzMiTIuPxqmKOAFQH+BV2jwe5cp/eBbp2WHsWM3At22Wvr
KnvJSzc8FDZGGIyv9SGLftfmUMZZFyJZQbUw3se+BirkdMND/2YFc2dyqKcsCD24s9E/Pkk3vRdi
UwuD07twtziL1yDZ5WVErCBhJQ//ef61SvAxxICstk7pt9F0gj3JNPMrwVG+L5JP2BqF28xZfn2u
IpfjBe+v/J/bxEjKudQpEequMSFV9oWbflt7+r73CT5yvwlQqJz26Ohsqyve+BxbNT/EUs88mIwM
vQXTOkUTivjKz3TY58s952zkxv6/VoLI+/xsVSPmPVI265TsCFJ3sJv2gk9qvVxdYbjQs29HvWas
h0pTAojOk3AwrwTpfbVn2ir3GSDSvoN7aPMXPE6MCPxMJvW652iZ9KYgpzsCQhV1IMLlhBJp7hRb
VEUk6JCNw15Zbs6BBeB9PCo8CXtZnWYR9tJsgVQhPzT1zzzZcD4ey6TImB96hwPAzAJ1vCBcImEa
ELhGxz+onyiN3jf4eAKf75z1+dayqAOlaj5osQhZw4u5XwqQJm6C0ZlCO96JG/U4IKic7LGzeRfJ
9DxrwVToVSrSUuc5BKt33QDLqf3BxyD7oGgU48nveNMavKNS1tPA8FKydPA7OiB2pWPBG/dllQox
CEL2s7CfYWBG4/zRicaCDdcITwEAsXDgaH73qQ9I2hERpeH3uxzj/Vjqc6E9PC9EjAb93teiKYud
hlU2TFhJR9i8bGTAOqggUAPuuuA3fnzDa7QwHcRKHI3TPCRpumg5xCW74ag77ZV5q//6OTnRtriT
Ri6KHuvVrcVRlrqq+jEUiI3posrppMVp59BRspn38Di3+N62XkUNs6wMqiHArkQ7wrJBij8EPI+w
bYZ8eBhigy+/GZahSH8Hr5zyevNSZDAB7+2B/EeAslbX2cN0JCu7+ib7XsebuvI+Ny3kNV+IBEwt
oOV1gqZHXWTSW02UICc/NdGw6dNXQuiRBA989hnm2VCuswCNqwIgiTIrUtR2etDK1onsKskOiubP
ZDzR8E2wlWQ+b3iB+bQtktaYGHNBH+v85dVCJchBSF6eudh5fMyBpf35zTGjBZzjfyIoj9oFMdb6
KoiIjupdI6PEhRVWZzo0h/xluct3hAqgvYnueENtvKORn690UgemVdihBHZK9RdZfk5qTtOU9/sp
Z1NOY5wU4Cs6GaDLLsXfNa8xxdQ5iyBKoXQLHg/KNEnmECCjl/B4jfiuMtrC7qM6xkxCeW8JPENI
TOyFgn8I06k3BUjpKa6glqdsyd8MfcrtTBRcXci8XgAzdqd0dhBb3DSKaaBWYql3tcS6MKoxLhGt
EkCmYTevvMvfdFfyy116mxwan59GsY3wSiil9MMwZVj7UK1Ts+k9gmYKyKcKuHiEsDPf6AZ/8okV
VYJZ7J9PqVNvoFTbUcIcjIX8wwQLN+hRwPnYoITHLe3yJFFanytKr6UlLjTZISt1UnS8FH8+/gVC
EdPmr85E6b9YqZPWpThTGzndEVgmrhLaTeWILwraauEDv63Hk0jZxnAexXBZYBtVP/BBr+xCH6tt
D/AC/YCCmnTLsVw8eVSkFZvqokaYLkBdQbgRPTRqI+wbExzh8UE48SgtOc/9ovYkxtocFXjuebYb
ht9t/H0gMz3d2+en4j10yqq082AW4AVAiqqP2z7rttGS3KhV7Vla+BRo0/clNXT7c5nsmPVDV+ji
k6AFUxeGuEkDbefCt0iVJnODXfI85X6m24Aq9UMuvDbrRjErhx0GTPtbwCo/9wAy1oeMLsdbkDEC
uMUgSz8A0PHh87OxLNhaCFGilZsZDXNoZ4DcnyQ1BQF8WspXoxmJjhnkPLIvZrq/lkWZEVnLMDqG
TeeTeZXtZCc+lN/RxAaS2xGbfq7mlJFdYBXE+/yE74OntG9A3AOIDjTDjItJWN0yR2uqIVYDW0R4
iPfgZdko4PhO/i2IFgoLK0Hvf8jqLjFEaSRI7rFhouxL+VkSeFVyVn1yLYDSCCOQljSeFusUz4I9
R7tB+95V6GRkHTYmv3GujXyNT66NbqMkrVaqZQphGDmFc0M5CDpv7sTdMLqLB27hm69USNbHo/Rj
rLo603TcX78s9oStfct0pe70+bnYCv8/bXh/66uPVGdBIlfGDO9pvSql7jTKycy5KLxsKSgOAjRa
Afgv5cekCdViDHEQW6/vjcHO3MUWrpd76Q6gD+UtQatR0OngAuayojrs7v9PLvm7Vqdb1DDv9Rof
rdl0rrQpbnt/eRYc8Sa4IY3zGE0w9yv3+SGR8mpGAn64fIBEdQFMyFY2ngqFY6P+j+H4kEF5sjkW
Iy1KcJvonezr+/lpOpD9jnynv2C6dxt55rWw+fxYl9P674/5QyaV1M9TaESpBWVMdqQdpTx3GA9B
4wbdof514X043nej3FpaFnKm67jFAbwaVfKQpTwJzLAR+w6aDNJpICqr1IeS06KwlG76YwYXV7Lr
J0z1OJZPVpuwI8Mxu8wTrcRR3yzuAJ+sZLi/Vj8M7fOwPH3lA60EUB+oKbVuJnx0CEr7H2TrjiDe
N+jvkrT9KzN9oFr8uD3qA2VZkJmzituD78qd/loCnXXtxrIroTRu3XJL40xT/yGPLhLk2pIkYgGF
aL3Abx5KLJFf/QGenx8tkHoQ5sXEw07azHnPzGrW6qQa5WTiUZEajEehpFTX34F/vK2M/pshw12a
iBvz7hjW0r6eUDxP+ltdn3NbG5RDP9ZvdV0dwjjfYe00dDhfm+mNAGGKbSsg3QJS49ywYd68UQss
e56SdltZfjgaz1k5Xs9l6SZv2k+pcybxIDc2QK03U8+7E1bUCQ5sMNIoZKzBpDxTU+bVH19IGBbI
MEPpzNgwiezhtn4z3X7TfRNd7Ul+xdxsNH7p7Cvp5KmtjHoXtWXXZSNK7VvTH4J3gGb9UXwhfPHS
Gx+0hKl7K3nUXfetVOiiChdZCY+SkHpCAVYAMXcW/SlKao6dYNslAu5OAGdAYU2l7o00yHM8VIia
vB5kXsWmvIKoa5LNdljF4rIeEP29iGtW8ij97rR80TDsRV7y6MlevJ9vFeAlY09wyytPsZ3IShYV
Xat9CkSLuEUNxBWxal24Obqsqm35mRftuURlrIQPtBz/u0lKS7MQSHWpXsPC38iOYKde6YRXZDNY
BQUzb6CB+90orcxVYw71GNL6vbqvTrUTAMRb2ZsvBMuK37Eg7unisxkSmNuRQmBmnVLKcZzESgbK
2klWTr1guKP6Uw0tN2h5aTPT0qwEUX4yRRZhjklHSuokXYicAkDJgEFBZ1xCfyKabPFLcf1KJOUr
VWvShBmrN6cYQa+Z7rIhcqqwditT80be6Be5qM8ukvKbQOhJozHAd5uN1ssq9Pqba4NP3cB6ZiCt
Bqo8KC+A50aJ6YxMSsKlJPETIfhQsGE5bqKtChAZ3jMjmkafaC2K8s0tZqIGscWJpsGf2xKLRLwK
APkNn0igNxcCaY6EbILNIGw+hB9YwZYtH/yHcxCLMk1Al45qKYKYDhRPrbDXzZxXymAV2FZ3ZVEW
yYIb0QXl/bM0O7D0HiS/3snbv2AVZFmjtSTKGnUWyLCTAl+F8FlJLvhJ5U3otyh3YQfI2vDiTWaR
Zi2Pskdi0WtZN0OeftV72S2q9Fcx6eprV+Km3AywuidelMb+XpYqgxkPHQh6X6w2ukzsjcA8Cfnj
VL9aY8tx/SyjR0BI/hFA3WHczVlhLSHeqj77cnllqne11W6mhveEmNZ8LYm6PaEHFclQQ5L20H/r
/enVml0ttcE66Ynb/FmUPG7xnP2oPg5HWfQiCZQssiCyc5cN2YKrfT3xVbfzJCfZ9pvyZ+8qTrnp
D1rsVon7eUTJk06Z+TqtMoy74NuJ+8DHpMv7PvtX8EiRR64vlrLtMnZPlaYiOrIdHdJdzFD5equ2
gxfYgWmjhv509+vzozHDDmw8Ae0O20/oM1Iyl6wQpXTWzRMWN8luQ+lHLgg206MMcJ5E5a42MN/B
Sh5l66V2EIMMpbfTrD0m8lNefmX6b30gysKDoGToJcTlmJ15bqOXUP4dyf92qY98p48zmFQYWqJy
F6tYpsJEdGhjANvu00fOZ2FFFmsRlHlPy6TuW4DjoBBp3pHRlcQ13fF2cshmmLUrvzCzshZHmfpy
BDNCaOFEspBvrATLDCbqGJ3IcSmcj3+RGyVakrbgnjgVy6YUYlsOectfTCu4+jTkL1jlP1MyxBVg
S8xTqx2SApgJwLdG2JLxSLxZkdH6wiiDhMGpblIbfB/QXduVlNhWHtr8wgVPDGV5KkXNNHOAmOFl
AkoiqDi+a4Vdfieo79aMWQoVBFFX0+lz7eNJpWxCiXGtTu/wRsNctsX45xQ8qC3vBtlOePWpKEvQ
VlYFlHt8qspFMvetO8resq1He3Ky6+SQusKJ5/eZ55IVCT0KDGKCJuNcORTgImPSHuqXA2wPC/x2
DC4sMR05Wk6u5yICXImhdNBQK1Bktqg/1MGtAQuhp60tBJIfFZYfCDzqJ7YFX4mjVFFOe8SCwFeD
qYivO1ALJ5vcAcLlteJFdzxGvvf5ls8OR2mkYqRZIvWKeWrcySWtreU11oBzmXpxalvXlUd4woFe
SjwHHt53jDNlb7yKK9OOoDYJHi9gpFwgz2LnsRaEWIbq9PtWfp7nn58/gEtIMGLhVwIo3awyMwjD
lpjfm2aHacFteqViZ1U+5hse7DlbKT/OQvmr1DTish8hqrdGO+hNtHolf+Gm4MwQ++NEtM+SxNxs
phxiktYbM7u9xgfD0sk3PfRizER686Hk7RiQS7pQFZBxEqpw4JLQOG5qNmPZuMZXSjtgWUxHtbmV
4l2iHTPkx5bCq/sxL3IljvJhQEnQxZE8u7b5WXeyq6I1OfWG97lq8KRQNkQywioAQQ0MP2YAarCf
N0eJt3HPk0EZkKEHVOM8IiYDX4NwNHQtehEs7WXWB839/DTMyBZw4wA2QslafZ9oWrnLUpzycbE6
8zQalV1aodPWkZNGV5I5bsRmdkINHEmx/7lQtsVaSaVe1xh0CcDVR0h9J2gFoMDgVdvOU5zOKVR7
5qYPTHuxEki9sTiyhLDSIBBBLvYmRI/gTJid277oP0W3BKqZAdgj5/NjMr/ih1B6ADLLpEUEB7V5
UsrQMfSbZSz9vvv9uRDeXdLjemncK2neiuQulZ/R4HQPVmjnOBeW13CbXG5y9qlA84MJOoC70iwU
TQge79RCWJVnzyXm0kPIBLoy5+7YH+xDCuVlRh27vM0AKSFK5FEIHPyZJ4J3ECrIGYqkm61kxqrh
/F1TscoCgilRKTkH+T/f5+MklK53Y2ekgoSTEF1f3BbghPDOO8NXYHK/FOAQftX/fhxKzzOQu/RW
D2Xo6+spOBTSTkp4iGjEwF1Y9Q8ZdH1rMJM4BvCviVRcuCkXGxw994pf/FAc89BdFT7vGTGjqZU8
KhMywlRbKvKdAkzvL0WNKPu1y9/64M5qVE7kxuweA+/wnwukS14qoJ6qyMDXAlmVaDqEWj26yQ5L
5gJyPkGJg5THrduw4wlmuueVYHLrK0O8AGcxb4iaEHwyycVGo+lVqIKC9ehgSRvepXIPSrmYeUET
rlHfv2IX29MmB92J1+GCD+B2cWRzpznma7zhTQCw5QKaFzjDwBkCLPD5OZu8DNpoqExUR9EdvBde
5u8dqHOvFL+6Hga3unf4hEsMDSIQFQgVEYdgsoe6W7PoFmTrLVx2qtoZklpDBiOuZBfSa1uKvAfP
eB9n0qibHbosK4cR0mpvArR9ul0OOYb7EfL8HfMfK486E0gM3Up14lDUUzmHDwe18GYuvOmhdLDD
fMx3s1vGbnnDL9gyzPOZSOorRqmgRZYJkeasu3q0FWvR4/g13jVS5jnWeoCyTQ1M2T56JIV0gJ22
m84rrjFOtOn5/TeGPzg7E2WoG7Na6rQhoZAjznYHKMLWkwVPBd5Rtx0cIJpoPTZsIo87L8C8TVnD
fD+CMAnP4vwDiiUgGYF+ShJhcS+BbGZHJgbSDGULe/DIkmDUc7GBmcf9EEoPoOVDHkzWWKCmmd8O
/a3a7EaVy4PJyAB0lBYlC5RVOsYSqZOlU9HKfYK3MPX27Ggv7f18VT71T+U+9JrtfJNhZ9ZGGh66
KShm/M9ViHmtGKgCTBv4sTFVfn6tfaIuShhmxHH8bpVnfebUzNgPbyWAegVKnvZ1rib/LQu76TWZ
LLHIVwtvFS/xwgcevwvTkq0kUo8iHeWlLNoU9TPtm6Dc9GG877RbQ0r9NuXUOFkpMMgWPq6Peg8h
JtLaRYVWDi/CTwuddula/4nw+eovvAL7UwEc/h2DG+Rm558Km4hppqEqjP4PWYlKNkhNB9tw8uPg
yS4YJE/x6xeUA0xDBsZlAfvwjp+7MpqG0fdzYYZQjuDb2OwMHuUC83mRlAp4YtB7eqMhWLReMiac
KBJvsZDrAHrSnnix2KU6wK1h2Rf/aJKCoOX82tIlXipzivVTky4b7T5scmdGObIo220X/Wsec1Bb
Angeg8QyqCQwFnYuTM1L1UqaSD+l9fUyHcPwOubtLl+iFhMZMtZzJAlL0SAsPZeRZGKYLKqunSLT
VzW7/qY6JFPLnfZkif5c2SYAlBGF6Rv1eXyGgeQV0y4/GzBiZIUQUMFqXcz/BkUlmqCg006lpLtD
dldhBFPrCvdz5WPMTUEMcm4ZLF+GjGjo/JyNFWJwql+0U2fZvRdv6+9VuVM1UH+T2eZq373JBHZE
DxxuAHb51ABaCdhKMhgF9aSLMmKTqpUmphoCMKnEUuyy659CD72FTfUjsGUTYr8iE7NQIBwHPyK4
2mhY+FDoJ6FFSIgtanMfaO47zAqQXAFfDiLIuEACCQhQ7kogw0ADrAvrlngj4Pe8IN5KF8nMZmFR
UKsM7iZ32sX76nW5kxpAwYWEYPpB5cFCsGSCB4JYFKyBAVuDUmEhWgSxJ/201sNWylNk2k1kE3Tj
0VVjoCk3T4Fh80BKGGp7JpRkFytrJjWDlY+NighCuzfaBzM5LgPHH5DnfZ72YcprdS7KRPdtViqC
gbrvsAm3PcYaekxo8McaGAnCuRyiv6ujVFOrt2pOal/HOUfab+tOcWOiv+LMrdfLCKIzj+C0czOi
y1jlXDD1JudU0Sp9wh12bqChFdo6TeWmh8xVap9Q0AEs3dFiJwHIptMO3MyIBAv0/QKhygT7n0aW
4ChbLiqFFRsl6opxajlp+hZXSD+bR4FXwGd07zH6uBJE+XVJy/rSnJD5qf4oYKgN9Yg30ETqN5MH
Vgi3Th2TVzK4HCQ5F0m5DjlUh8Ei5fp5n4Hv2rzNMRtd7P8CU5a8rk9uka65oVegzU0ESWSndNoB
B9GzQLChb77AfgfjvbpH+qGn6ahiCFtCDgQKICO+kv89RRolgXrVZVPKi4WNbSR28+90Cyo/ooZo
0zuJ9xdYjpcliPMDUS9cs6ZqQckPNbcfAyDSibjwaN0h/3Atl7cCxqiLnUuj3rleAeAisCBN9Iud
gcX+EIB9pi26ZI+aN7LCcHpn34p625GclbUlEJ0vfxvFN3n69rlD5zxemcoEwkATjALIuSehrOx+
etLDfYByYmtwjDD31igrAa5VU+mBKoAkdQK/IxkLsK5V1/ILDxtn7uenYtritYpTpqJRrKI0QqKA
6PUt6PU1wkFwgBmwXxwV5LjpJr4JeatfLEeD2ASLbCoW0C2NUkNrjGU5jhpin5odmZ8jBCd/4WjI
77kwFSs5lAIOgMltxHhAbpo5s6PvQTPk1x2GN8fN+zRxZPNw+lleen0ySgvRe27qdKwgEUH6pH4r
WowMKIXN+WrMd7w6GKWMtWCaej7hYMQGmuk23SY3KaakQR6WiX9RXmOGPOtzUUpZDPmcCykEdm5N
oJNVDL3nT4aj20lrY4DADl1uZYH5oiWwewGWGhkQbX0HQzfNusRdFqE3YdPMK1xCaVdl+ICmsSWb
FpHHfRBsnfmQSlnkBbyHg5mV5KTSBo0yDwXFZtsiiJXtEqS47sKZMGaqDPg4sZAoA0OVpn+zusFU
5g5pqlI9iqBbxJhdj71HjsYwL/NDikLNM0kR4MuEJiJPDrN1fiKBQlIe7b6y1RvsAGOqb0kOwxe2
jOACVmKpUDkBTZpmZhDbudWutcervLb14+SYL4QUx0js8JVzUObTWEmkvl+XIzyfSkgcnezxzx4Q
mTb5o6PciJInjbJksqpgqCp5P9+IR5G53avqTs4fYHvjkXM2pm6uzkbZs6kcpHQpoSqkg6CQDoIT
vWb24uibaC8cre3n8jiaSS/ZjCJSY1lCdS1LgBRYAEwciHBpwduO5ImhjBka1EOk1oJxspZDkTwr
k8unomXeHNA/CVGliK4m9Z3m0lTAnodajX43hH7eoOkTeoNdeRmQSO0GxYYDt+bL9HIrmdTXEsem
mIBibBDgUTLznnr5U1PYmNwZMAD1bFr2tCc7O+mmKJ3ua09vJZ5yRW1fWXUaQXzjmsAXyEANRQ48
bsjUp+WWHGVhu4iVPOozVlIk1m0ZGCf5Lr8GhMJG2g72bnISQrQHAlKXN27NjpRWEimntEwgi10a
08BTH70JMM2RK+/ynQLCq4zbo2QnVQgxVcD7gbddoVRIKXMsVoPsHo+v/SYdE8D4d7b5gGly0KuO
W54jItd1EbtguwzlOAuOgabCDSrLSLQBny+oftUYaJis2zz+IcuL8/kjZ3+3D0E0mkFkyHUqotv8
XpgF/yNOJhDsuxvlfXWycLh5AfMxriRSTgGguKAgqfDdtBvhhqCkZBvrXn3s3cCeH6I9b/CVcZOY
IkOsh1oYGK/paFMpp6rSBVhNlIo2kR7a1lx7Ydzb48wB0WEU1MmQl2WQT4aeCI0cpWQg7alL2cCW
S7wt94TRa9wQAjgEtxx0AZY+nsmi9NGIggQLBxJu0QbWF/rYMVoToS9cAa0Qr41bVGBeI2YQVfCT
ottCF4cVLVfNplOJ/qv7BUQPWPEqYczKESkrmH48easZoGPi1xYZDkLHkhfKmTDeqJxQtQVwlWeD
aU3knQsPzS4D4cFD4Apvo4IUJXSy/bgFv5Dqch4Gw7evxepUyNTHwONvFIitvdmZPR0ew7zVPLIh
HXPRPYgzoJ77mTDqTbTgqxmSaoawHCQAynUsfCGvxO4VUL8MsK7CEVL+YLEUVOTHBreIBT2y6Ki7
+ZHQG6BIyrfNjHrQmTTKG2hiKQiA3jYQbw5Hknf1mxHvGyyWO85nIlb+4ubQWQUtOyFRpu1XmCtx
Wky1cSpKlPQUdwG+2DPJmvXb+J3kNTnkvQ3uMNHm1RxYHoh0zwChaaKnATY4/G2rSuaoD2jWoSxA
qs8+koU9sJY36Hj6gz8+814gS0Uk0NaQftP70v65sAbM0TLogXXkQ9dGj14Tf4iOpfIrEfTgz1T2
xdRKk46XJm0Eu0LNxoSXI5NMzRNvkolpLdfSKJ1Xx7kIxHTQ37PYAZV7HYgKWPaxxQPPBzBQX9D5
/7g8eupn1NR2KEqcLAHUTOTEe3VHUF+wCOtz9JF5h6CvxywK8taLBpeRxsAhGCv9VP8uHgGr4KRv
yhWBWYp/Cl+qsaG3+SGN/DUrDezbQqiKpdZRSxdu4m22EbzsED4qDmFm4cGqsapFZ9Iofa+TNhhy
q9SxvTQ7w2D36IODLZOwNumdD4YMDDLMr9bj51fKeuHrM5KHsTqjMoa63FS5fjLa2cmVa0l2I8UN
ltvkS5WVsxNSVrIfof6KiROSmFKwWyczgSeL2ZD95Iemzb1RouO09VqfjbKTSlAkSUPk/XEysFsP
ylW5yzzB5dboGXHX2dmoeLlZokjSesgaNqYvO6M/bQHWOXyTbTSU+a053kOgSotjJua5IUAcmSIM
twCKu8IY2K59FO15q3HcACtGWN8jFSMEQV1IctRAR5rUz8FkXsu6U+pfQFGDHfl4b7S3yRbJGBI9
I4eSQbgN5turDn2j6rpBPYPXLOcciob8ssZJyuUZN1gZrzK4vKXTovEaNxyloDEzZcHUiiBNiWHs
jgQHhiQ2uqv4+a1oA7uclybyzkSZkFaTFiuLYR77vXk1uLOHRU9HF9Dzf68lkpreX+gi75SUCTFj
QenKqNBP1oPph4cFJivc9QCukpG8/UX4w9R9xbJ0QKyiJS7S8rpR0jRAkSJYBr3nA1Kq69A37dlV
ngqfq5Tkt10YEZXQJIMkWbzIFbNSiCopkPUTSINmR8EemXgVeyF4Hh7S2E4fx1/xRiucz60y231/
SKWfQrcIcziC8wUhXvujAuxk7IwvFlaDIq985shifj+VsCVjgdU0FOp5N7kk95qk6qcZzJi9g0W8
1icd9yXd54CNtutf/JlSpqYi57DwD1JHul0bxGIzCO0IZ5eAVq6w7PA/rH1Xc+Q8suwvYgQN6F5p
2snbUeuFIWlm6L3nrz+Jnj0jCsIR5mrvw36xEYqYaoCFQqEqKxOEMor5raWtzLBhUpXLIUhgBpky
uIpyFGYjcAnl+6RAyRmynMJWGTdtBTbl78qY3VSjEnqPJRKvYTOcg3py05Q79V7fLn52APra6jff
+XzvBtmebS6nViBPWON4M7stID8ZJHiyM/lt8jFJthXeqtwDYQH7BeQXZ4KhM5rSyvWW3uKyC+yN
q7ToHEy3EyAaxkY+A9maLAikIpPMRZ7mizYqc2ccLem6GZ/L5u5be/i+Jub2DuvhPzfc6D4/tZfZ
ZtgRZOYnBjK0JQTWRMthvLKX6zAtB9yndAcRwvYV3nDdQTn8maXpz4RvKW4mtPpmjFNaUk+UEkOp
mMAPd4U3AVJdvikHza+2lQgD9n+cgL+byT50gFSyjDTE8makebTtKaHFaoCJpwMttQjSyQ8k78aY
d44Jkeg0V3HlacslMc+z8aXrBdUg+vE/3QDvm8c+b+xMiULVoE+pOb9Rcu0pnvXII+rwGI7Lpq2V
XwL/4AbklUH691VOHi4pKReJ+seBXqjZVVqirK3+TIAwayAC6AyiqTz+fbMySV12ZXKpQhu8/dRB
IGFP4QTqPrrU/6l8Ifpi9O8rU0mpp5MaIX4sfeJXCbARXX7em+pBsIvcNGG1JCZo5LoqyQpwc6c0
ob+scaeZbpFBqxVU0a5o5ltwplmNGkUq1c4Oe+OoxC/TcowACfp6PfTnfuWFTNCAFoc6SzOWYy+X
2dQ6RnSrLIcqfvzvzDCRorEiSEo3MGMUj7UO9t0hcpTsd5IJeyi8KhamSmRUzVCGV9jSsd7FhjqC
wx4XJexoHiRXD8bTciEetzhlE5/37t0U492T2lvI7nCCu83gyT7VvrExaf2DNvk6BxJJB3Bsb5P5
oBy/3k1uIXm9SMbZi7IOazvE5Ww9jC6VicnK/8hdNk52Y0D5yhVY5IZ6bKeMkhlY9NjOflt0pTqY
eNeM7oDGGGjSH7pDe174406kUcF1yZUpegJXJzlOsyaRQ8TeJrztAdBOMDHZgB89JqIxQG4ItomN
qo8FTkK2Pl7HA2YmdSxKLoPxXM46bavNobmNmjje9U3QOUWR5YKsQ2CUvceqIP1PaUQuQUBQHqzx
xzDhAthH2eu3Ptrf9bFsVKNlQ8sdyIRTxCcgkZH32kFFsP/uc+19L9nrbCzklIwzbpf8sfJasNpT
Rh55L78tyBdx+LaCtXHj8Moec5tNNpBq1Yy1tb75BnpLXC6mX42AaqPU5OcijhR++rGyxxz2jGBq
OJBQ0Wr9BMBTfzkbHOItv+VzUAELcadCc8wJT+a4BUId5oIUAoeU6CvfBhsLRM7/lH5zb8/V6phb
Lekk1YpA23+cjFs0+5yh24z689efTGSDHozVuS4yadGtFB4SGW+m9pKBVFmNRS0Tfpx6d3nmPouC
cVFkWjBTtxXi4rQrdmBHw5vs/4PLM5daN6uTGS9wwcYGpkv2223+q3hN98Vl4xhn2YUQXsXN4P5+
JZtVW6v1cdAiFU6xXI2/kXFD7QwueGM4NQZD5Z2Id50fiP93L22ZSYKjeW51M0KhOq8Tx9JHp+6P
Ov5vH4k65/xa/2plTMxfZlNNYg0rU8G23W+HXbincD9QbwguMm5CtTLEhI2um1MgcrCmROqcJi29
iogYLwRnF92fj44el3WnDeD9P1rPxoltMPCsc/lp9jIf6q7+16eKnwuA0BakloZKMDv40Ro+kU2a
GOXN2Y0vaXnTvgTtmgR9QVomE34p/ga+m2MOWA5BasuoYG66CiErCCgA5c/F0Ih6N/jRLvFjlNxF
a+QH+3ejzEnT+yDGLCEqnp03eCOomw2gVBR3BgLVFtZaTqWNT3nd+46yXeTZQoW1lpI/BePcdOSD
Cg5WP/ahxbpLNsY+ds2tbboqIN+7dGNjNEHgpf+HC/1dMDtyZcdtZ47m6Se0jzSJrYCXV0DEQe9u
Ue2FH5jfjTGHb5opM7aOgTXIWu1rEy36od7HkSZaFD82v9thzp7ehVCdD7Ao2qiprjEluUsp3+ym
ehCFLuoQX31C9gh2eUGmCQ5D4cogydzFiCdiDRqeGUzEWYpuaeC1VenOrq60usx06Klh5zA3D1Q0
1rOnuExhssN71KztMNfzHIbynE3YOfnQ3FO5IFp6D4/dVljrp9+A3bi1JSaaFJC3MToSGRg3GP0c
0w1GgpnP7gDdJ1ThdvY+FGZWPPdbm2QiCoSH2yXW8K00xaHAN8OV0MPbwLB6T0Xc9JcudIutMJLx
gooK9K6O74fxbnb+DaTVeNrlkn560hTXJtDYaJ3rKM+NIHjciM40f5nv5hiXDNQGQOIlxBO4e9GG
y6je9sHrN+6C9ZIYfySj0ShSAxutL7vtbeuWQOoDuuv094iUe2EBkOstmKbDECHovjCI9tH/yzQo
e3mE/xtAQPtAonn6a/rLOFdDX0arXtrPwionL4gAqUXAF2faqsVi+io1lVKgSnTgNyimPT9MZ+G5
foBa6ZUQgcD9ZCtb7CcL9WxeAIeGmm4BDAKBNhhF2lGZAoqh9/6p0s/d05VR5hti2AxEKBKmbekj
agL3x647CSMoYHJBkS7caI7Aa0RbykSXzAjnnFCLFD+fvGGJvnoFUryzeCPkbuceutXqmPii1ZWU
VaGlY+gs2I5bFKidDvgsmqGLkz3eRC+dq/3rLExoaaTFHmoQD4ITd/CW8yVyqrv6AZGF/KQiwdO2
L5zul1V6oiuVm9CuLTMZS6YOyNYDBBcCfVR9d6IxhpBoI47Y3LvhfY2E/n11BxWDXUuBBUvZfjrv
t5KP0pMnHXKxuDQv9VutiTCnXcbUm0l0WGq88qW+Tf1o027AtxbszENzwGEoHJEEocgkdafV4gyo
gTcSBvmPJD3IVe9oqLQKvF9w3gj9+8rE1OhhkoGnHftXXgZQ1fTAaWKdYGjKL4yPBJeim4BbFgfY
VEPfFwQcOgsUrsxIquQccYWms92+fi5d29W35XV5J8La8UPYX1Nsx7eeazNM6AmIi8jJMKkbZw+h
Lnp180/1uxXGMzqlIREpyZ8FUXqm/pd0WXvl3jqrfn2DNBH0Je/bx+IftCiJyxzd+lMeSVmZoo26
19AKpSB5UwAQ5nvg+9IY9+hNvK0gUgNjyH8g8lcRETHpSV34U861Wg9zzYAsggS9DncYNs/lS1M6
6S2qnl66tZ9tf04cbdvupxRVpvaH6AYXrY65bDp7yfM2VPVjmO0xRa7GIuZfka+bzOWSNCQdswyu
8SdFjq4kd9mSN/Cs7SrhTvLP8vvHYm6XWLJiNRuxHDqICfFaVOSDazomTkcxx1dhCsndPgCcNTAE
QV6Tpd0z5CQGudvpmQZOqdZBwkx55O6Vw+xBO9SFXLX7dbji1WQw7vvXIrOdlTRHg07fUItmndtN
u5Hlzp/VfgeopIBJhxs6VqaYzVxao7FL+iycgn2lvhThD13af70a7jt3vRzmgtY0I7Mj+s4d3dZy
KcUSnaauI9DG07KqcPhLtCbmWm4zqMeF9GmPsqrSw0lqJMm1K/mxC8pVA8XqzC8ehH4i+Gpszd8Y
y6mBzCW2EiMMAGCiWjI5dP6zO6hPGdjKY+CMGre5EFcpuU/U96/I9gDasI9C3To9UevLP8IXPeQi
vvVE1VCEgbKLZoKijrkCch1FA0ig/HlNxWfKjux1YJCTg+hG4+3l2hCbEmTDDImpQMeEsHURVO21
PGSHKhs32jj7AvfkxZO1LSb4D7mkDkuHRSlXzbnqZv2JJ5LKs2NWuLuZhSNE1N/Zq2BtkLkKyFJD
WTzF89uQIP6uSmdmXnuWZh/mJdv0OQah5VGAQ+CewbVN5g4oy1wtJ8j1IBsJbv60Ma3r8bp6qTfh
3XL99ZZyi2tra0wAM4q4SAnBE1WfNvQo7AzXxHTyiYHzP2J24CWGUF/vAuoHYjfRYeQdiPUPYMJa
JQfzFGVY7rChNZsUBAenNu3264XyIs3aDBPZDD2ZSQglNIyVV6CNnBytxtNtkgVmuPjutR0motmN
uZQWqA7w9ebfy+CgHutKl/lTcqm407Z76FDKEL5uePfeyigbz0wtzNuRsk5V3gyoER1VLB/owzjf
y+dUh0sYXngZ5toiE160Plf7GnTLuCiKfbcHwflZvAV54wE0h7vo4etvxxuwAxCN3uiGpSOWMT4S
1qYNHihkzbmjbkHihcFIyrDQbsC/DNG+/kx0rXM3dGWQ8RZS6lGWgKXpWJsbKQAXctUJEgeeP+oq
MW2EZ8P+xGRjpXJXSzLIrerluVU3cfc0jDvBtvFC89oGswpIuKty0o86gMmjHzyS5ZSBkcRRtsml
Bnec75TaEZfyeEd6bZc5A6NphnhqTyAo2zd7bWfhMUCrvUInpJ+djc4rOywmclHGBv1LShDmWbkP
KekBSaaBx46175ykdmvbgTQDJFR3eCiIIifXKdfWmSNgavISdBlY0JK9tjHc7Kq/xVgdFJlokZQM
DopD9Q/BF+Udu7VN5rJtZjme1BI2i3NKAZhd4W0c7P7o1I+v2lFgji7h8wZboHqDiiAUR5iraGxl
JazrlprTNhXK9rQ6RBuB4i4P99rT1XdbzEUUjYoMfq4eB8JHbQikLTmwmaenQrnJaqHKLt9H380x
ISUxx7RIk46+g8Kdvht28NHD9whUjPWymDPYJS2GzjRsIYYD9rHT3EWb7iQClXvkeyJhxgd7zNmL
gfBrAhnrok0d+XG8oJoM+X56oZ0qoUAiLyFbrY69eMYq1WzJbOgJbM6Ja5+BC0Bywu3gSwfrVRYO
8HGfr2uDzKEr56II+xYGsz3qeAC4piBQQYcTwC5h70Xg/SyERtPyyohKfDqync5bKD7RUeTFLw7i
VwE/Uv/1Rrb3USRaLE8Epga7yB3QYVxUyeLpffgQp+3vr081/+Z5t8XktHWRhQnYnvWjoeuuHpao
nac+JnK8r81wM6H1p2KCx5SokxrU+FTJfs4c3NmooQQ/aacsvQ5ddPrd8Er4oBQ5JBNF4qAiuWJj
cRoaIBVkXihM3jj/M6j4D1Rq/ID8vplMGGlGdEQ6ao/SCNHue/os+YM7+Bj3/CW88ESrY4KJCc1c
RZuxpbpT7Km1EEOYHaopsic71VZUceBlQesvyMSSPiCpArJnFJjT8zSInBHFr//KSQwWQqNmsUQW
BSuyC0d3zDfKihRFDtmjRhQBUvAHKiRK7wRhBCQAH4vMSTqNMsQF6dGeMaNYXKVbqlyTIHkVvY9P
yen/fYliRP2jrUInUW/TGAm1OtXJftJzEBKIytSD324WN702ztBteVWUjf5TsL3cEIaZbkqKhGFa
lTnrTRBVM9jW/txyw1XoU7Hc0ZPPs4No0o6/zpUt5rzbU0mMroet1i8fJ685xrcEAr30vjMcgiku
6OdUz5InmlvkJ2K6jjacAiksrPTjBpeLXI6TQclan6Evu5tDsJiED8RJLuufw7Zyg0tRmZbvP+8m
WS6ootMKs4simhgFW4qPok0ee0snGIX+ww0xK1uMrxpWJ5O6inWADfRNk2zsxFV7UJ6H7vBcuT2Y
Rl8FXsMNMyuLjMdiJF8vtCSjX7K33OA37VtLrvmg3cQdxv3m3SDseYpM0r+vuj5tHwLrHGCR5KY7
J358g7fszjhXDiCl3IaRo4kK4dzYtlojczLSYCR9VSYwaP6Qyst8eft6E7m37OrfZ06DoizZbBjY
wyK4ksiVWl7ZIjYDfsq8ssFcdl3ddlmrw/Hr34NHp8jDC3JlgEcEwDYxBFb0iZirTpobu6sHfCJw
73vyIwEhMn3yRy/SdnoYf4jqQqINZO46MA1UWkvwgezl9zjcd6B3alJht5GbeAEohB4FuKzBkPLR
79I8m1MjD8gpXVbO8VzF/G59MQAJNYJug2AK58EWygrwv9zKLPPlSL5EyPdglg63QhAbEKIKIKJ6
X24kT7r/2hW5rr4yxny4Rs2qOKDGlgLzyPmrkgtVCrkxamWC+VhNqJjjmNoEvqE/0UHWFDXZ/D5x
Uk+cLPMI0A19ZY0J+KNUWkOdYkHqVsHLOz8kCYZZs7vIo7Is5bmJkbfsIB3bAqSKwhST65jv1j+1
cAtT7uUG1vvD6CKzlX05dUjtTK/p1ryIblsDkLPil+g80EWxaQQApYTyfVoYNmEWvRgYnNdMmI3l
KnDCZjadOra2ozVtglC5CqZ2uxjVWU/k2P3af7gXrEF1PGU6OGyyF2wXyFEWDwpBtkRxN5RtKtj3
m/YcgEt8YWjGiyzyYs3KInu/GnIRJmWhEgybLx5N4oezBmUOGZz21fYfaK15R2Rtj7ljpSBozKTV
yTEB+/g+Phtr6Kv58s/lBtf6ob3rFTdzpdgTbCzv2KzNMhctkVStUSpCw0B4SwdCCPBuo0dhpWLH
5fnt2hjd89UVm0Zz1uuVSY6FhXFNKbkr7NoHUEXQpuQCoNd26F6v7PTmqNTFgm/3l2Jxm7rBjvJL
p5vMHY6CTeT7ii7rkDBRVJmdyWvrLu2bfPkTwumjqLizL+kTDEWBX+LRb+45JO/mmFDXVUQdFxXm
kv2wBx4TJDj/hDEV2WHOu5FUfZ5aJzt0/FoDq8811bYtt/G2CXy8MEFQY++h7tVJjgGRAEewr7y3
A6hHiQ28Fqih2KtRtme1BuqPnnptU5vo3Q+OVTjGk/LQYshSdBb4n/HdHHMlxlGXKrFukeO8NbbF
NXJOzJur9/HecsBTu5VDwfq4Rx5EbCoYETBuxlJzdrMx5dmC5UnVfgCgXK8mV7CDPCgYhcZooDqU
NSj7fDwJ5rzoajnKBJm7RBtBFwSKdoApXghLVdzNw51ogv8WEhIym8bEGpCfyUhQh6PjgPSJ2bWo
jQUb+cnazGdd4gvWxvWOlUXmc1lF05ZjVpJT4WM6Ne7Sfb+XnX+YLePaggYNwTgFFCNYSBiJ2rCS
gWc6JWl0deVDsKMQkvDKEK2LGyVNHaomKmY3MLL68ZuRaQQnh4bX+rAJtmRyjFPTBNNe4T4xgAoY
75bJLS6E7s+9Ct7tskpTQWkAGADREXzBaVNc01EpsIZdxNe0AlK/Cr4ez5oJnhPKr0IUpL4fV1l1
UjyPNTyz85YNQc8k9DHPtpM3KgSlv7W2lTW2ShwZ1ZCQBDcCLZJRGFB2lbu1R4tkYhpA7v2ztsbc
5UbW2kXYwdqf0djW6SqAhGOXkqiaNVAswvFfwW6yheIaeEVNq2CxwW6mO8oTW/zoN+aBclCp3wlc
6/XRWLC6X4dQl5K+hrW0GGKvx0TsNorD8O6/cxGbucaboiGmNJ+2UcZcUQvg8x8iO8xzHoSUb7wA
BplUMChi9hcTAEwA0+2sCzD4juh/gCCMqz7or8Y1JD72ipu/Nb+EB0BkjwlfVdwSu6NJA4HYzgTg
j+xot61Hpznn1+nBPqq3gv3kBZb1CpnLoLJT1RzK05GrXwjIwyDl4yU26D9NPFpkb+7cBNrg9wKz
XN+0wCFkAtwKHD7jLSjKmZJhT+RoXtGOIeU3RcJCOZO9fxjBp9vGPlLMlTXGaRZMDdrxBGvSLrpX
Nrmfj3t7E/vDGYiGQNVsH8YrOzkTFsZFq2Tcx0prZc7lgRynTXJdaA7wD27yiiGZ5rYuHCsXyhZz
K4DrlTIOFKZKZEdVS7Nca0vblcFxBki/RHlOaIyXqqxtMa5TdFYrz0NPjlk8bfXe2Hd2LxgG5oJe
1zaYtDapx36pTaxndNMXSg5Sb619UDgLGsySIyGTUJ8oL0lVOyGeD4n3tZ/ylgh1BKLYCsZIAN78
GNTKsG3C2cjI0QouSXzZNA9f//u802epUOOD2BSYRtlkNtYhHVR1Cc57/BtEuE48XbadSCyZe/Ws
rTBOMUBqLlbUAqHZOQO7HWUUPqQuQMP0iXAmvFdFi2L8AvFrkcIZi6IgHBpQaOmKdjKsK4iB4GUu
eUICfd5JQ7sLBPAY0kK6ycQTiFmPJnB4GmzKLq0FtA+UXWPejPvoRniueRn02hoTT9okynoTedHJ
GiQ67kzMXVI+I12Ag/vsfyYKzBBAM/HeMT7BJZtCR7Kepdpxsq762HSC+Pi1A4oM0H1d3dptkmXT
XJfa0ZyCyAd7Uur2gSWktP78eeg6gJUCOAuyeYQ5R3o5N1JjRvTzTJ5E+VZ8a0+lb0okdt/AncEa
0khbR+MFKiOMAyYxoLuksNUj8HTA4DROdyJGKHaL7mQv6iZB7irsh3y+Yz4aZSIVwIqTVdpEhQbY
Lr6l+Dr7VnrsXt8mt3IMaJ9Biim+E84803/249VGzUKMEBfpKUZ9/IByOHVJjYLNKYnFy9+tITN1
flI9u4ckh+02fj3gqdptk2pjmJuv3YdTMf5onvGfMYoTbek0DRl7eFttSrBPmFsEZJxycVv7c2D5
aIw55FpFujpLIEUYhZeqWjtVdINWovNfLok53JJZhktLd5QWwSlmMb2wzim+qNmOOyFc63PG93FN
dM3rA1hVnVqUhnYsM6e4b8FLO/1Q97KN7jmGFe8wmi+YVBFtInMZxFbVzWTEJlaz7YwLWPq0bRe9
fb2J9Dx/5ZXMCZSiodOzEW7xRwcq39LB6kZMEf45EH/cPebQ1a3ZW2qMb0ULDFRoujujk7nqrt/9
dwtiApiVBH0dosSBBVEz6VaDGTG4h/txVNmksrBoJbAPYCmzOkMNIHopV9ejfi1brwMRXCmcsjn2
7N0G++wNFGmWQnI6svkLyhb3OYhcHHWfPUJC1DMBAfCE6T73mgHTJqpNso2aHeMP8pKkNbQhaPwf
fcVDlLoIU1/SMHU8+aVXbMd+M0zbr78Z/Uc/OeHKKOMcRT21U6fCaJ0eKrt38uxnREcoRsWpSkPg
INwvhwXSTNEyCFvurZq0ynQVX64urtPqNk6eK0Pw5bibCM1ZXcf3I5+SxboF984cDEgGjKs4PZfN
m6/3ix/MVwaY0JAnWpjFNTZs2DSDEy8IRqj9j07jL/4EzlIxVPZzCQ2+qFMJD6RtyifAS1zVcp5E
SD+SfXFv7gKghiYgT6wzcYGcu3srU8xNFWVGCqZxmJK7wsn7QxbGopuDZwLZjQZSEFRVdbawqkZx
vhSVpuLmgBDDo16A8XXocLSmGbqP1cHAA7cQQkZFVhk3jwa7DIsBiUffQKh9/qF3pWhhvM+0XhgT
/UDvM0gDKpP4TDS3hrqk/0YT3nQjRM3w7sOVKXZOOenDBdTY2MOTD2rnVPuHginjwAHFxPYfigMi
i0xhzqzTtrEhtwyEL41NdBqw+ZG6GZ0GPMSeEL3M/V6GokMp2wDG1mRiYWwtQ0zsUT2andvPDkiP
VVBlZ1Cg8+UeQ19bdTPfSdcirhPu6QbF+V+7jJ8sqVHiyplUxGAIdLtI1n6FYPaHtf28+0bx0VQA
+ZWhBY4iDwa+P+Y1UlaUeqPO6rH0e1/vt9VG+WHfKoiKTqY74Z2wN8sLwFA2RwtMVdCLPj2CV4mU
knTKHACGfnqT0WrugGa/7DSVbyB7y1GwRk9KVXxhjUBkmH7vleHZngctrGF4IaGT1ZjYC+9j+VUQ
m7lH0ESDHW12PKDYwblihsLwWFUqKpHJz/omv0Dlyq1ap/mXI8FbkgVBHmBPDLShWFJuo2vSFowI
Kq36lw75TVyQveno3Gz1C7wmYDZ9Q83ll34vWCUNwuyVvTLMnn6y2JJVzKdAYz/1N38oMstzexs/
RQfhO1FkjTn5aTPIkxGclvmnPRWnKCllTrk3dqNwJpe/qSAc1wGIsEFl89FPQrVYSF8iThv9SzGd
z4Bk1IKMh3vGAe2lszs6AdUKE1siqGGNC+b3j5g66X2KAYy86iyiE1Cn8sRe8L14sYxSt0M0Cv8B
T/vHNdUV3n8h+KDw+oRsCOatwgmiGtDVhEWgBWIc8/DH1zbpEj65yMok3ebVcQO2TLOCGCataB+3
55MG+k1yYcsXbaZ5X5vibid4xvG5bI2QT+U/c5KWFnB7FZ1SqvPXXAW4i4ijuMNlchBWlTgOotKi
BcbE0W+22CRZH7OmQ4tIQfpQ7U+qgqgYVNB9aUFX2blm7yWjn7nKNz4iIDQUiKvJyFxZFjGz64wl
HWsFc1HFfYfmF+AXoLbIHkdviF3tF6A014uwU8txHVXR0BQ2DPQfTHa2QMkwxtNZpnycK1cHwBoP
3904bcu34XfgQHlvax6/UwkFHHdllPHXWJHLUpJ1+WhdNHslotB/aA0ULxVkRGfcSt8JMR8MMt4a
L5pWyCMMtoceIOB2Gz7oPkbxMR5YXAgxYPw9RX8YiEE8fNgvKafhMg2JJdMyW+lIT5Kj7DCKpVz2
PUDrlJCfBEI5GJ7bKtq7URplVwcSTMDFHAIBc8wgUmzFiRMrkzOWIi/lpGnQZ1QNaEHQgij7wNLr
yAqMYZQh9BlsWwfM0FGF0xjsoksZSsmufZxEYFzeU/mDTSZlmoYllDt1ltG/kTOnvc28CAqKI5rE
VBwSeCUDwWcrqtBwv+JqpUy2PRvRBEmMTj6G6pU63DSZENbMtWDQc4DXigIY/sdPFsSLHMt6T/2E
joe0rg0VhUsTGYXsDehCbJILYX7G/X4rm8zjcgJDTxNMsPm/3fZIBgh/QGqvufZjFLpC9Ilolcxl
aLZm3qsL9nFG9M7u7c105ixQijgxQrrxlXCJIoOMuxAyWRkA+PKxR5WD6t+kk5OeWvyzN21jhFFR
r4W6AnMZquh2qDZETOgIMuMqWtgO8RJO8gmEnx7ibefTspSwuM074ys7bM0oKUgKDCa1c9N5dOZS
I3vrCM1ZqAxWkwMeKa96SDvn//3+XS+PZaUozDRbpgrnj2zxNDuHtG/qLJclhGBlJ78rXwXmOKkF
tERRh6D8FIqlssei7MJmaVpEsidyU3kAoQDkmaAcljtvCaBYjUPQbCz8yO+EmpS847G2zRwPowoA
k1VhmwoOWrXTSK6E6eAtUt9j7oF9rPJFlxN1x0/OA+4U+mBC9YW9gQdDH22pKOVj0uxrJXfs9KIn
D51keXl2XqW6L9he3vEwV/bo31cXhRJqqZIFsGfc9DWwG+WhpmC67lCqGA7QH9AYBOWagEedM+9H
VaHfV8l8VGlR1DJbYHV5K+4lZ7hOb5DeJK8EsyrKY6I7sQeF3OPXaz0R3X+1t+znTCbQxlewSlGK
/c1y1t7iMXOh7MZnVDQ2ttv5ij/caJPbPBTP0l4Y/KiBTz8A09EWNF3x2GAbomk6BSSqClwi3esQ
XbY4pS2S80wbnU57NHv7bJIbNy0tp14Gpykg7lRfNoRiP667tBXpYXCPlm4auoYnpYXnycdvX5VS
GKD4Kh/VZwSQ2FH9HtD0nYWaTu4QCJ0DOw7Utv4wEGcWqVdwUBHwgXfrLDZ+LOeyJ3WE8NX8kjEA
X9VXpnXTIgGMIuIr5VlewiGN0hlUUYeMGzlXpplXXx0lZR5PWLhVgyK4RhW1slxJSt2vHY7v5is7
TBYG0KNuoQApA+IyeA0wwBRrYh1pHWveQHXkJr4SXT7c8wztTcvG68/Eo/bjNw3CfIiqEruqzGeJ
9hKFrSj+iywwF6pZqFXa5faCF1H5onjaztS39u18bL16X1/F9ob8EEKwRDYZTx31KY8THTa7p+Re
dcOzGbLqP2I3yz2KT+or7x8IDLmZpvm+l2zho4qMZi5lazlqAWr7b1MBtISWeLP5mE2DT6rCGU3V
sZTA18xLK0c6OjuYur37jhetfgbjreYyAjxLN5wqOy6466C2iwdEkzsZzqjmtneq7ABKJHIlDkQF
J3RlmHHfgizQUWpPhv80iJJma3ktEAK6W+KdhotC0AflRCSg+sBwokMxGVBrdqk5SiU2KZSjlJk3
jQGGz/SusbNNnfWXVVDtvt5Zjld9sMasr9FiS1crag0hz0ie1UHQHOLE+w8GaH6xulwtGT2WtKAG
0k3ZX1nBz6b0i1n0JOKEM02hesz4H0FuxuzabJUFymYl9Cot4mpQ4gxJd6aogmEN7rfRVdOWbWBe
PqW1RhQb+tJJ8jFoq8deKwDbKKQNMEXPk6n0TmOLGOa4n+fdIJvfDok2K0EPGU5dUs6zBoLrebf9
hgesTDA7V+utFGYyTBR56YTTBYjbBeFStAjGx4qgjYvaiPFtctlN5Bcpr7zvrMHG8ICF+c5PCbIe
5Lk0W/gujWnu9UQ9UzpLsE28SKAp+rsNJnNS2jEOiihUjkleboLRzt0sSW7mCJLm7fhsteltqcSy
a5jDldnTfol1mWf1tW6rgnyV5+qqZhmobOqoN7KPj6rLx3ZRUbrRwkervdLyN7kUpEW8QwsvB7IQ
KlTo+tOfsDq0ctQmRWljrdEMac0BRRrrQKrWa+NRsBieb6DZhI4MRkrwWKQnbmWpUewYtJeKfCzl
5g6T6XeNMhbf8D8EByiVoqIHsSRmNWY9WZWkokKT99E27FAsMSwBhSxvwzT8egWZJLR6Wdhw31SW
nWcwQYL8Ku9AVjsG4a7X6pcxq2++dnauJ2pYEHpmxMS8DLOeSbPNWsWYO0XvAky4p5iuaTf/tBtH
d4eL8E54C9IYwCTtKN6/W2R8v5AkPSwmWkA4kAPxw4N1TqcZ/wkTzYuxmobCPZXpIoC4f/SIVF4W
wwjw4BxdiH2ni6O2DkTGAfu2QZt2wHzJHrWnC/No70XSXTxnBOYbfRANrV5LZkxD8xzS5glMmwv4
9Ecngpat4NvxTViQcNE0C+NgTBYXa+WYhhXS4dZv9paOXFhy8yeawugvMgpcOdq8rsAm/dmfvp7+
1yb7yrBMzEzWGfLh0VWeaPmHkvNkryiho/kiy46wYSAyyFwpc1AN09DDYOunl8kbGnTxBaR6S8jm
otuJ99QvVfSa5h1AWmmiUgjoDLJNrHrpcFgKMmON0p30Biwx2gUxIIe+cWXB7nhV3GQP39laIpum
jMBiyuonHGzXaYlR1yoyfz+/JK5+lmziB9Mv94VPZExTC0t5nK39YJC5S8txbC3IeFGDHSg9i010
Z3nj9fzUYGvjq+YbuqWY6lqtkP6gVYA2FivVg0inBmdoBMa+mWNTJ5cKRvZni6A+Qd2fcVUCsLRu
0OlpoEeZ49GNRWiP3TL/hbONeCOKhZY55CsmLgIDk3/ALAF0xnhorRVFNeP5DWxF76OETvXXDG86
0D4a7WoVEH9Qz/4B1EFj86cFrgwz3w88zAHJ8opuZ/uoeKk/Wuco3R8bX91kft+6AaY+EkdETcQh
9P+4YOYz9laYDUMGu7oz+gACH+hci+rJ35kt+WiJRsCVw6Q9oiaRsLWdF91PVGAJSBmMRcwYRs+e
RRVgzm3x4UMydyHpG0uz03o+htPsKdbRrs/L8VgVb207+F/HUU6I+WCKuQT7HnTZs4UtnKvLpK7d
LFVcuXySjXHztSFezQRdXRMk8aoly7iOPm7hMoDaM8/0iW4hvhOYO4H9gUqVnyxueAT7OEaZMfAu
ynCp77G+CTECBTBBxLLPijIg6ZFIUg+IoSO0SVoXlIJQCQTNhrELckdU5uV1sVGdAZID2BHMmbCl
wMTUaw0ZVQ99R0xV+jXm3jEFuAUiDYqLwvlszs37wRrrl8RIRxIH/TF+pL0lc1f2nnZ74h5z6x7V
VutyErx9eZnaB5uMdzax1NGZ2R4fsjh1ztEabHaDO6M90ULi3RPFT+GeMk6qKbmdKBYsoszqztYx
nmS3MiYH6Zanmi/NOHtt9jwMN2Q4jNnT1477Objh8Q2JIEzAa3jXsB9Uh7hNaY/6cLRtkCJryU1L
Um9aQsFl//nM452v4J6gnvoZj6BYQT2a2TIcw9bY2nJ/SVTwGBjpLsXzpChawbnnrWptjin2DVOP
idVyGo5DdFuYi6OUszPHtiAz5FoxsH9g/zZAQU7/vgqbkgRW517ChwOF6MYegb9De3WxIkFsod//
4xnH3q3MMP5hgMczniupP4ItxE3nxhmU0pXN2KvzTrBvnw8c3nXo4iLXNXWisakuqXqrbE21P+b5
b9AtO0Mi8APO8fpggU1sE1m1srCFBVDKPv25wjPg7BdXx9NkPBNiQHmOZ2goWaFzwWlPL3khm9i+
/qhe/A9p17XsNo5Ev4hVYCZfmRRuzuGFZdlj5gjmr9+D692xBHGF9eyzqtgC0N1odDhnxrwQA3ZR
/PRpuDL9ZJfeLkDfIlv9I3u7bFYrRs3W+Vsud2iNKXUJuJx69J4WtwxXNtyymJbBi4v7kYXS2C4c
aWJr5gpab9gqwXoOplhIQ0UKRZD/BWVlZZCSvf4t2yas/IJb71TaXJlLOSoDuwTU79W3/pvyYr4l
D4Vbg0Qz/wa52+HGjsAPKhxRIiu2wMiTAZJta0Dr5UQj9YAe0Ryiu+LTHJ8NDIZTwCPRXZ3fTNPO
Wu57Q9jicH7JoiaOuTm0U6nWORP1HI9p1Gd1xx5jgLIClCg4Xn8hEkdBIchXrlnIiTQu3IwnVE07
vewwYbkE7a4HY5WJS5aVtYCs7mmPAk1dsXkMtulonVLgm8/YPBNaS1GWph3CW22PPH2F2AWkY6HX
ByHo5f16Qm+2KD2x4jo1No0IJg6GEM7Xe5pYmcpQmehHBXgpZDMdQ72WIiH60OrajsRw90CfjIll
lgtFr0H6bP2s9tULGV3lKXxK7kvMsZmpVxwE+7mqLUcyufcQ1eTekDpCoS1LwBpiIr+7qvG+BLlB
IKo8rNni8UbyxZ5usmVrmSCt30ePZlDeMYnhR32oty1YzoiXAYxFu0KdSUiKdJ5hglno8AMIRBQN
rY2nboCAXiCfioEtlLCGzbtk84WAhGk9YcP5yh14IouLBHUUWDqp6ulXx8+00/YGnrXJTX41MrIi
5le7lxhVYBF667oC/V4jd8VHoWKPhYo15t1zKr9gPNK5rC7rhvBbAHdPFF1iRrnawRAmMBtIih93
uVuMhXdZzPkj/fSsOL9ZtKY+aRaluHY7UN4k/6agELYKiPaLMzhwoCqSqeKcWBqpuc2uUi/2OtT7
SAIE6wLj2qL0ysoGwi0jWEHu22IpyFMthLdMsjDM6ceyIA9QKp6hlKgkvVzeP5EUbl29pOjjvFQU
rHDje5d11EmqcnCqoRC54xWrQsUCzRYYcGYpKs6qTLNrLL21uq90igIEygwQIeS6fBCjDK4ohQGo
ITb/haLlWclgzFp77Nvxlyh5y3hJZL8IhEqxsnkncjgdJ1TWK0WZOvgoY6P48hZNUHqL5mcL/XqV
V3hsMoYKOzVWHLFBEIMhL4wHss0/ySULRWBL6TokjCDWlVF/jj3jmeFT/Q9z/KuLPJLGeahZyaLW
CPsO70Y2ABC7xScG073Gkx5ahGGlC4IG4fOfKQP3NDhZIvtTR3FfH1YhLS0skbGvLkhNVe6veSMl
QMELpILuZTNYMe8TedxJ1mFUysnANMZ6SjPZI2olkLDSvQDtP9pHzp4XpWkLTR6YUt58MQ9jjGLY
WyiTVF4S/DMjUFGXY81NEMvbWyjrUQfoUFg2pnHVLyNgQ7//6KiO5XD6MdhkAmSgTfEgUAMZrZxs
PoRBxYfO8IBOpVzcwr2mHSgsyaxRCpiaPNBXp8zq1LcqRL6PPntrsQbS9qvRkvHCizyxsuK6jCN5
PMCXmWJKu6MKAoJ91LhkAwxdv9iPtwzRD2yTn2Q3fi927LKuIxfopWLg0jWT19D9obFIXTvzaEMY
LjKpEe/9SoehbPhk7GCC4PMAFdLHZWNYyUgDWuxIGmcNNk0quysRe7Hpfu1FPWSGS3bmTXpb3xbP
qJn441b/kaTidmT2Zd7uUUcESiqyzyrhlXZMETZHNcISxvVKHfkKPLOp5XQA2GXFNvlGuepAOiuu
S61usIUcPEaPcN/yKqXlamTTFOFKuuu/1cCMQ/7P674xBLd/9qxFpvFvabxCWXNO5tko2QZP0KU8
YOOUNJA2SLuD/kbketb091gc+/3ImzJA1pRUCJIwonMtvaXA2mUDOuNzdfeP3MGxLLbRR7KsBl1w
dMTSyuvi9ldyPweJib7XXZYhaLYCXWUBypnGHG0l8xVH8pJWCslAWvqh3jHa7PoDL59N8iI/qgNq
KCQo/XJj105EHONRNISw6tMB2YIcDJBU0B7M+XQS6ZEcZ1gsq2SwBwrgmScwm1DMPnxV3cT0VqvG
eSyTi9jGqaVR0SAuTHfZt+a2firvSy97MO6XjfpQ7Ixg2gwvaFm1BBmuszgAOJgoSKMLGuVi/cxC
JNqPStTUxcdcgGEuLN3RSpxYFmQJBFJ4y1jkmVB0gxYfFpaj3pnyrlOeLqvMqgg02SI0xHLOwie7
G0heN3mB9ixzEy/JY1PXWzOrBb1z5w21bMOO5HAXI41TRY0p5IyuCvhCEJ/NHybZ6AxacGeV3uVV
ncW8TBp6zSwUnNElyKMHDcvS1o2OjZNUEgc1ynrB0NeNm0g90On0GN3UaLb2enxhj8m68Ptl8WcB
1Jd4Vis1TQMYBZwlyKWqJ/oM7Sj7fRI+au3b5e+vHpr5+/uc1vdRqXZpxLQPgKX94Ejk3e4E955o
DWyLj1zJCLMCz3gFGdZtVICYEk0sl1dxdr2xXbLwLgHxPDoD+dYcKdWVqQ6lHEA2W1na1mUQNp+R
LQKEO7vMODGc5kEDMFCXQYz1MrrhhgGSxp0zuAx3VRLO15x7QU4cO7ujfTPDQZ+lOCoQAab3BtKI
mG5VHUYd8kUCkzlRMD5c3kihTC5ECZM6740KMqkf3yuu6rWgF98xDPmZIf8TB+3Wm8syV9UD6Vmk
hGwLNULuFs0zHQhkTVZ8REXkND1Ye+bn/08Cd3fWU50k5gIJkpk5FL1Gcy5iKD27Lr/O6vciuOty
0TMpNpOkQCgATjMfc7O3JYDG2MZNfo72htAnoM8V1zzXVN8wUVsFnw2wh3kUP3TH94otzflHMW9p
fWvSt6KuwS0j8BPMz5yEA1jfsRhOL8qp6vOkXfIPSX9ccmD8b/v0Nq1/EkOgDasaaFjATgPUgEXO
pjVAaZlUaPHLoYH0tf6Re9MbuZ9c+Az0FT0A2stTBeqhsMM5W9xvkXyNCZPWWo02tRyGVn8ffTVI
bomf+YwiOPSk19525hTYMPpexRxrC6Y/6SqzxI/zNUM4WrnJGUISh2GoS/gbvx4jBbqbwPskuW3k
ZDu2/ORuMv0/N41jmZxpWHmozGlh5B92gg6O4W6cM4FvXrthjiVwlpHSUlfSCOdpkF2OQqSsPQyj
qDV87ZY+FsK29shVLqaV2KgU5x9tgwHdtLppdK3whwmD1sn4VPX69wYAOFVVioKRtSvhWDDno0k2
tOaQYXXWjfTdaJzFCT3lic2VNrIzb0X5lDVrZ01o6H9HaGzzrbRJ0c2T1MMMZ5MELcBNjE8yqJ42
vF9Wi/OiEuz9WBAXF+SyHVnWJOcfUYyqRAZ4vRJTCsQZ76nXLX7hxb4qOkShUC5QALhCA14Nwkyf
oEbn1EHkgzTUxn2nIT+FVgpRNn3N5I6WabHy4ZHeSAap0QWNZVb94wTKdeXb5X1cuxaOv8+ZtNTU
rV1LWJGRh85SGn5Hr4buGowzk205Sz5sL8s7bys6PTeLs2fT1tqZGhCobapvM9jUCag8feDUBnMQ
OoUHPGVKXaN1BXIFimlxVj7IZSdnDRRT2xjyZnydQgB44UEM4r+UBtaTaqIdRgHKgSqqtoq2mDN9
yQJPFjVxAQ5t4+X5tT4ACSdbXCt6MgbLzXVRF4dIZziTr9uirPVeYabxcyR/xZLuXd5M0V5yd20x
lXQ2OiilutxL+YOtLuhF8Zq8FB3amms2MeGC+RwkMtHFdKr9rW6GtWFM7MIpd+QbKJcOdeWRJ4yp
/2wfMy/fNGCXngXLO28++NLR32K5E6ubqZZmHWLj3YCB7hyQfPatemMjS2N/iJKM66f1Wxh/Wuok
6RV4Xj6yYbiyFuNeoiS4fF7/xeh+y+AObLYVDNTYY/5RopUi+IVSFu401asAYBR0m9C1XDEbmHAf
Wcx25LxCe6CpWbLjeyB7Y49Hz65icQpmBv8XOoazVgru2LgrISLx0IYDdpJRZwNHd9uhYjxei1Pf
IrXkroEuBMhdqUJQUi5uWZcY/4vpVV5F4T8ITY70nyfLlmP0VSBOzD8mPG3kIQAsUpkLEi//5VL7
Wzn4541ST1JujzilzmMdl4Uvd6xC8YU9Qe/A4yesfQtUXuHugEqxyVgziTZW9a4H8fcG6fRE/yqg
AWQjcxoMBIicyVokdLyZnDOR23iSbGYEDGODQdllDQAovjA2g/Egyk+uvUeOpXE+pJGKeTFNSBvm
xs3oaxh/rzPbHeXbWBkFasKTqyEriH5HRmhro3PPOOtyq2jYTK01kc/lrnsHVm7+LIMSr7jRMQ5s
3kYb6WXGWJ1rXM1X/Vt2uOxduNvgSzjaIA0TbS/aOWNOnNkk72lHPuvxadS9RXtX7MyVLNu7LIf3
Yl+CWNUH7Z0qm4fl3AmZ1brOMN/0CfTDHcY5fLoJPcNLNn3Aho/bm/4g7EbhlOZMJudTOqvJzTqC
zOR1sTbddb/JKjfZlOSGQfbmf4kEcqZxJo9zLanVpAahkAdyhI2WKYFtCOxgTYJuA+kQb3LbRn/B
qVPOx8jMgGFAPstoMxaSoyW6SB0FIviB0WyqJ6pVEKHezS4qZn7xYj7WoJMYPdj4Ib8RzUzxufGv
bUOlzsB7XEdWXuPD2DGq5xBUiZ/5O7L/6KzWt8CTQs9/dxUfepBCZh+gAN+IWBp538nkYlAEzWZI
7bHCFedTQGlI7KpMGW4Dw12q77LIZTzIrFqtvM2dI+oXXNlaCESmF9hExAR6xenpSXNRqOaYKJ85
eAKKH1IlmlPk/Na/V/S3AD7V0C6Ik1MKAagj+3Ocu2F1h0lPx9b3af562aIFi+HzCXoxFWayxMpn
o2mOmrypsuC1wV3UZ4th1n0UgCwRBY9KjuMJEwDahnqzMROgeICQXvTMZgd9lKE5k8QpQq1rUpl0
WApAo+BqUXfPgYcnTV/AAEBjAFP27vLm8WWGL5HoqQEkMei1dNCVnS4Oo7NG3AGw55PdZ9Wj/mbt
2KCS/ALN8ASyVk7KAgwxrhaTEa7yI1GDnBHbYBYN6p3umhGNAO3yM+t8MNe63W0KziRVMLewJhLX
CpsARrn/bDoKExtUsiN7+SyRLowS4oTZg2BVK87dQpc7+gkQAKPGwBnTFOUW6QZz+VQelgBk91vJ
LcF5CJAoNwlEcT6fN2TndSyNtywzTqYYIFjLJ6v9JlfAYN3WV6y8jdQBGobMnSrSkBWlhEQLFAg2
wRpV7sLMhgRXqY0t/MVYm/h66BoeA9hr98o2vgkFyYSVSOBEHn9Z1oo6V0W4fNrtLplmv1e/tXpQ
AV1HcHDMnXPWBuwDxDyosqFjgM8y2UVphAWG9z7HYgO4Xp/1JeWFnwLsTtzttaKI6DZBOx5iD1NB
sffUzoa2NocyJ+QT3IMerT4yjCFdXs+Km2LAP2hVtoAXipv5VEKnh1Rl08afdRbfaZnpknEKmkkK
LotZ00AGwG6iFIWZQ2QFT+UsXYqBFSnCtrm6tUkZh5x8FXrxW4LU7YAaEUtei5IFa2GbDYIwaL8C
J3GGE0p0aZkLMIV96rIT3Wp7FfMKeRB7iWt/9pVDr4lHxN1J3GOQWRtmPuC0oPYK2pS4Z3UXYjoH
VJjLJ1nuBpD9gmrRLdDcPqO/o96Q8DmxJ1cVAWqd6wrAhwmbVUWpCEgQnNRlJHUeDsv8mdt3pXIg
5o/LR7j2fVi0jdMDdyqwWU5PsNOnSLJrfJ/UGGaMHmv5/bKAldNCJHMkgdn40ZU5IZzHlAIkaJv0
fkmc5IqNTuYmMvyya74W3g/6540qOC1ItcDiAxYcxKW8J5ZrGstLCqkxuGCCzAeUXeEqssMaY8LU
Fd5n557/RB7vi7OUDAbpIM+4GX3DtTBxAXIWRvlUYCQhEGXFv160pw4LpKysUwTooygj8vFpGWIK
eNGG+VPtHXNHANiX3jNSzGlrElf70Qf1q3yLZAxjqyyCcSs/zREgyQR+hvnfo38BtA7MpgPkAtyw
Gi5UHgEVDAl2pE+6fBjr1u0H2Y/7yQlbfSt3naOD6SLv882f6dOXTOAIMZwBzT73OeXcVUgwd/Ih
rF36au3pZh4xzonhAY+x3itbCwzDoiiZu4jOhLLjP1LiIQMLb7Ys8oGa6FUDKI5SXTfW7MBFCbaU
c91nkrggDFQZOo26WT5k8oOl3SpTUC8CHBSRCOYTjhYjqyNe15PERADdRy2QCAIbDlohLp/UqhiG
HmDjHaMB8vhUzJDMRdsspXxIALViD7cohzvl8vx/CdG5csZoWA2V0XJ7SMPNMmL+J6OO0hiCi06w
FJ2759Cxj14pPcfxV/dZcxW3wVK8XV7Imikpv3dL5zRMK4k+ojdaPjRZ5g3hy4w2hEHvHVX/qOK7
JhSNbfAvzV+KdiSQUzS9MEi7mFjTEJi2kxgO2iTBNAHPYbly7rROEYjG2oUyOc0rZrWrZT2TD6Xt
/AqzbH96ZNVDLSgw+2NvL2+q6NzY70eabmaKFWPqnBxKNUbIvx8w5BrH/8ScjjaSu+BUcGRRI17I
oY/ldiMrRbOdpAwUK2MqGihadUNHori4TqvSOjIBQHuQmmRDjTdlupVgXJMIm1W0b0xZj/ZtjHt7
jodEPszlfV+BOeimVgRvCdFSOO9QJHSslbhlTujGkrZLeN/lPlX+PwUwOPewmBENLSWVD3l4l4Gc
sP4hJX/WzcjbEX8Hloo05GCFkw8GvS6Tjz55JKJeG3as/DV75BsMzjdU6dj26FmQDwWqHSbwC1rl
ZbbBnCA37jBS97LRyIKjMTjPEMdjrSUTPAOy6fRVy8Fanuxjjw2JR46OBBxGyTBmaXvaTSN61Coi
4ZyLaIxmKNMGwrXZUG8HQ+0ceamyJ2lpjOtRsZdrxZhr4lDg/7hNEpfeYutV6TIz3Etjb7lzSfX7
XM479FaRbLwt60x6lmpAkEyW3v9V2p3pA+miQCdb2Gy7zMo3S6gSl9ZZeEPkybjJySDyRKJlcZ4o
jvuS2hWO0O7B8EQeEuNeMxRnoiL2IIHpGuyPHJlubKrtgllAXIj54DRS7dTm6JnTx2UdEUnhHZGR
pG1CcUrIJjlNfuhJ69jSX5eFiPaM80J1RpKoTbBnJk19NY09GuVerd4QEZ8p+9Al++J8UYWshgx/
hz0DRm3SJ94sI7GsXc1JvI0tzaG9KHBmWnwmEcP2GO4FPSfGT05PSZFGYwZRLPav+Tb0L6OeiIyY
feGSBM6OOpPmCMB63EqYKEu2zWbUPKhedD34RjBf6borRFVaVYqjRbHfj1SP1PXSdeiJPjRmF1h4
Hmd0dKRR0HgoksIpuKQlSt6k0nSYqeqM83MMPDV9EKRf18+HJUEJCE0B2Xa6lEQqCrNHHeoQWwdD
x8uC2KIDYk77/IB+i+CcOiq+aTWaFjmwoXITPQHW6DBi22ZHn6In0YDByq4hGQQIOPZqwhQ7dzZV
DUCJVjZx3RIwpCqHRRq9WAR7yNfn2V14IoU7mx5t4qgwQK3L62hrAJGtcjP3++APt91GODO5YrUn
wjgfZI2TOtEewuKdrrrJVt5OvcuC2GQzzG6zqwKCNCUm86Xn8UpU/GUugTu9E+GcbzKRlYxyHcLz
XQu622GrbuhOHDGLjo3zTKCQqftigDevte8miKTTK0v7+cde9nglfOaibJHIomi+OZAObaA6vTJV
sO5IABxIFVFoseLRT2RxZiUbRZQoCWKlcERkKcdUdhajsZyiLmdHaqtlc3ltglMyORuzojCP9Qg3
yKSVj2mRbQsCFVHrK9kcPo0w3jS1GhRqE1wWK7IDk3PvYaTGndYy7bhmheVmM2ypNwesDoAHyJ87
xJNN5Tw9lSWkYaMRwvLazatdr8duK3rk8Kle3rRNzoH0aVvGBG/tg3xXX8+v3TWDF5DcZVO/KhWa
P8UGvq4smOFj+YPzUmjdGmqBtjBySKzbsL8upve0v0603eWzWrUwpLEABsggiviShjTWZCxaYzkQ
48qmKEtOu0hE9bm6kiMZnLOg02IVNuaRDpJh+VryPuimq8eGUy2D909WYwFcDffW+XRnE/fySOVh
PkzjU902blkADykWtq1yufBfygCMqv+IYQs+uunNlvaNJNXzgc7zJm2f8w7JVTojiRRuDTXZ1EUG
XK7FXSJhXLPyFsJc5W/RnNc3yrYFi7o8H1hPlvY63+qVg7GUK9NtrmU330otmCs7TA4Lh3fXrfpI
NHeMRmOOxUylBRcOff01LNx45bcIsEyYXRfFB+uK+XuhnOu3AEwLQI+MLVTKAxUptMQxgcSJ+Zvu
p/xTsoCuWvQOefvTbir+dPnJudluiDRq4XKQtrOrAsNu/IsNzQ9AqVVdbZuLyYNWwq3jQ/2qTB/p
E7rxu37MsFYdpI6l9innop58kQTuJjCr2RzDLp0PvXllKbdd83LZ8ARq+ZX5OlrBYJF+ylR8f2l2
SvojxTpINDvh0gRpLUT9WwnuT/aLc/kAP9GjJM6ZbhSPmY88jemH295jY/mxjmq9GCri60nCRzyo
jmLijI01nyEYa1ooLSU6Uw7LMsidW5XqcD2Hlv0+Kk3hNabW3qcg0043dmaHe/QJKdvIrrO9Wg1q
oCsFULdolAXKvBTXep4rW0mhU+10S2h+ln2XJm48t7KXdI3qIONRBf3cTVcYjJFc2iQAphjyN4S3
ld+hTvtaGLRDIWcoXgp7mAMSRQTEVnNSPXSg/djj5/GusLXOySsabWhj1k6WtNRr4950zSGxr1S6
mA+Nbjdu0VRd4dQWCKwda5i1qz6L240hFVrjSIbS/hiSvPqgtDN/LGRGJjbMq9B22qUBUlKoSaYr
JVbz12yY9kPVFt0+bPpxY1SYW3DlMCu+22ZINhKdEriLQrWiHUIdUE5I0gIMwxFEa1daqFYPSRVV
mxzlk/saxegPJRuuKmUBuwjC7us0aaaHRG6UnWYM0r5EBxFmM0vlM9IaFb0MpZQfuixJgL4KvAPT
QZ7Vcs16zNxOk0AVly3DHDrxUJUPUq0B4l02BtcimMdXzNB60OMp7JxRo7W9gYONRocixPUTS6UO
HkLUidJ+ukPTb7I1aCnvbKrqqStnE7p4uqLb1UCJv1e7ML3vBqPfmaQzr0OTjJtkHHpn6aKD2s35
axu2yTdLzaPrJuzxOjSmvtvmai49NuAD2LfjAiC4EumdKuqlm7kMc0fLwy5oC/l7mCbdppI63Rvj
5QbUBI23ALXHt0hFXBNUYE91NkhQRXR6KO5SRrXu6FaSv5cUYAqqkU2o3FDbV6V4vq+Bmp7tNPpR
kFh/BX9P+QPQCPWWLBLGrs1B9Ts7LB5SOoDdgZbw7/M8ulVHdK9u9dEbzSkMjFZVf1z2I2te38LV
jZSABrxSnfP6dmVTXepb3DHTk1VfA3vGARGDc1nImjM8EsJnRatEyaYqqpeDId0XUgH2q1gg4euO
4L3FsQgu0lenRsWLs1tQXeiuNR/F0K25r4L/AQFBtBjes+ukpG0GSQuAqR8WtKmmHti8Jif+NvkA
E0QkIPS/a97+eHVcfC/Hg4IsI2TOwHi1A/qQAzNq3ExX0bXyPr7P4A8dMMDniZDvVteKbgswdYAl
AQN6p3FXEgOmP0q0/lBb1Cnnz7Z+vKwZq2E+6+f4jwQusss0lJu/JBi6kz7L182NfjvfYfTvMXuW
/XqTu0QgUrQmLqAr0cbU5rLaH/JmS/obzRA1w/AdCF/xzPGauLhtagY7mzvsmhWDjDvE/TiDr5eS
zQTK03RBDTQHgpT9YsiLX5N028svU/he18gLi6DvRIvlzLsvAVAK1ob+EA+beXig06vg/NYig6O1
8vXQvJuqkSjYTfnO0h08PvH0ROLvPbxbfJCO+aLGhxVLUEERamuMjxivKM4SspxkeWk0y6Ed9C4o
AT7mlGUmuZVaFR6tqbYz+lHEb7biJE+Esl0+CrbSOGwxKJgvaAHI3TFWwaALpDFpwpju5e1cebid
COLtrZ4xuSNjdY0JjBp0ebr9pL0lyB5siNkLDIGpIecygZNryQoYJgkevdxWxkuu6tKgK4e029oa
3TUZY66pHZJhCFEn170e+ZeXt2btJyK5jUQ1RcGEc78czB5tG6CJA9Q/IF3I3TB69SsDjB+3mYg4
R1kxAiAdo2UcXBSKdcaA3FNjkGszRNTqGpvyeQji63Rn7Jfn8SYuHe1Hshs9aW+80R20dk93DCQI
A9iby4sX/Qvu3qgjw2yy0pQPVZs5bQdcaWo4l0XwYxTM85yslDtSJZInqZDZSvfWvvNmvw5wTxXO
fCebGIexwG45b6VAj4GxMh+q7WXxa2ZyvM/c6aZZ3tiapCGzpweS+VGpfhsKRPB9SGcr5CykRZWt
ZyTXhwx0nQ/WA0v7AgTgVntWr7Ib7XlCiz4eyEG+6VwD6a8saATjRqJVcjdWU2YxuJHwD+j8XFmv
Uf8Upu+XN3Ktb+HkHLk7agDJQJEYCso16MtvdwWqofpjcp3tFh8QLJ5oSeuqyWi/CDpE0Xd46t/U
uuqH0hjxvLNSFDEj8tjFf0ph+O+T+1uIypXG20LVsgLM7ofkZ1k582tyxVB7depQLwsdHbioaFr2
FIGTY3+dd3LoHv7P0lQuLgSGN21GI1YODEuObrrtiKyouFtTsIMqZ9ymkQ5zXyLRbJZ3JQrBuiRY
x6rrPF4IZ9plZiZADkB2Eq0s9a7YNjegEEGkvmyQgX1G7+sm3+jPl/VwXdV/bx5n0Jk0NkXbIbs3
z+qORImfh7ZvFKJxm7U7/XhpnE0Ds7atpAHqV2nAX9HqfRzuaBi/ttWVLkJj+C+m9XtNnPki/W/i
3Y+TIvtkm/jDwbpWH37N0EXBkDqKIFsuWhxnyqPRVAv6rqH2o+LZy1+Wdpglr7K+6fTl8mmt3efH
28h+P4pSqmjMlwaYqIeqMj7LqrxLCIGjp+jSD/MN+hUah2b622WhIsXnXMfARgYwmwuhZto6NC0a
p9ST3WUhK3oICg+k5MHUhTZUmdtDzcrT1jJRC8i61lOi2jOo6i7oDPknYgCbjGZ5C0CvnB72Rb6M
QA9UDjGGVbs0aFEkCu2P/08Ip39q3QGPMdNRtJZyr6B3JSmdTPt2Wciat8CO/V4Kt2NKaHRWxwpC
0/cliK76TeSHPzLJKX9a3ytP2iVg2BaVKPl5nl/vHpR7Wcc6ygH8YN4wIFWOB91y6AKGKZf53SG5
ZjPnkiecW1vx68AH/VsWP6GXk6UI57hCwXw33elOdmuwtiF6k90YqSN/ku9KQJ5bN36w70W35Wpe
/lg2f6cAx2ywR2s56Hdy4thBtZFvyTtQCXfgS9ga/uWzXLEwrPR3hoY7ygk5UtzbePvHCRw+Vpfp
Atq9VfM6ksA5DpJqsd7BTR3a6aksHsKkcNU/RCjjb38eFL2y4gU85Ro5KGoY6FIRCHV+ZRWImf52
7HyHOmnjTJYi5Isjq3ZUxa+wjIYKgr/1+FMBLq2MrgYFDC2nTralShzlpo3uu5vpPd61gZZ7808G
oJjfWR75od8mlTP9tALwtLGZXjaQInoDrzXMYczg95/g7uVUpT1uYwTa0Wu5YxBiX6PgFZINicdm
VMHzAByQUg4qInhhrCjjiWTORSYK0ZHAgOTQfmu7v5R/UB09+T7nHacOMz8wLnQl59+bqnZsy48t
4fSVaBWcSXU0Bo9m9PVMMvbqVrrVH/XFaUHPoQLgMFzwOmqDy1a8qjiY7gXklsl44PjBGkAdD5FN
JHIofpbXzD2mz9qDEbsRdVQPN8ENuZMelGu9dSSgB7Te4ldBuRFO1K0FCcd/g9tgqo1VXOS4GKg/
+vVHn3l4AkuudW3fMJBapq4F0BPuc792DVEMy4yDD8aPhXP7bhpzP3QFhJtPcmAGCbCxQbHk1o7i
KVelG28u7/laIk5lU2lsqBogLDZnrLZCi7kFWO9BxlTYnbEhvr6ljZN3DrmLvyXAC/JBv3cQzVCt
2uexXM4+S2qpZTwZwwHzDjmAeMEYEvntdkKCrHbVzx5U4+xwO8yRCEnV19zgsWzOQke50ZG4gaNl
zCgoxvvToZTRFaU8VdeTz97/veyHfwl2mr1vzk/2905zaqWMcRZmA1bMBjVVwPLphZNcFzvFA0LX
7SxSJKYol8RxipRg9AfAT+WIG5gRCGV++IG+0PgJ/SEP9sPs5f4ou10D6kjRe1K0vdxdqaam0RlU
Hw5Vtjfpc405hjgTdHh/xbOXlscF1d1SKqo0msPBeKh3epAH7RvelKrlVK51ryFTBj6fyAHqTbUf
BOHp6vvIYEQ+iIAVDQBopxdcGGPuUKElajU3gychpko9417eAK+bXSpifPA1X3wsj9vQYqlaZVSR
Wx3delc9ql4Cbhbzc/JhnTe121+J8nDr1nm0Qm53oypF14peMInVq+IiKAaItXQbBtT7xeijHMQ4
6Kt687dQ8KuebmtmS6rUF2RGP7YMUrL3yr4zy4PACi/vpcwP+qpWIke9jrOTn2wkWDc1hlQHJ9op
z7kT3etuuhfNqa3FwkBr+Y+6yIQ5hqNHJ4hbST+0ENn4yp7514G6HTinmt1yA4abPwV4/4ojMZkK
+AgD/eoa31eKB9pUxknEekWW7+GmBwfvwGbCzZsQCAWb6avooIFmcXKEGB2rTu5INufkbLL0Y9yG
M4v9gmTLRoDV2+gZI9vg19E9wWGyr505gSNpnCGiYs+8gDQftE/pSX//wsPR0LGrPug34RPLlce+
hAKBc1nuuViwzSEPiDsTryvzLE3X1WZHLIpHHAwxBjF2PLhVUgUjiL0uSzrX1lNJ3DOqW1iaU0Ox
o9P/isK9YgoyLyuGfiqA002tGo3U0FBtGPFANBFwSUDMY1TR0wO5a4AfmThgKQNirKj5WbQyLu4o
BnVEawr2MEreC/W17gUPNnb0p6pxujAm/8joJj3ummXCzukG4NDMxJXNZy3F/B4mYMPCFsyb8U9t
EzcBY4i0AEyjW2eRayGZ6Fkwp/RzlJ8LJHl0O3GV6rnuAinxJ5q7CdpeLqvG2Q0IRBADpCOQhpLN
eW0KzLeJVieN+TFr71GtuGP+0+4mgBeoOyXbqjPy4NqDpt5HA/ru+iFoBuDcKaBW7jaSHQwkFVkj
34HI/yFuy1sQDkvGUJtf2FsYb7hhzFrg/b4SetSz7WZL/xoht7+GnDm7V7oU7XBaa37hQ/eAys0M
p72Xt9GmteDo5iACRO63YseeKn9KfApCvVPh/G1sl1ahzRBO2hwztPVGo6GbKpljGg907PyJlV3a
x3L+UOw3S88F584rNsQj6ECvFqatGfYBF7z2WjxoRmOrH1qOZs6kdyID+ArmBDhpCtQDEewYfynz
4jiHrkuZBMylRPsAJHK4z3M7dEsyxVuQ+GS7yxr9hXR3bLOQZYNFSgEUjAG6bB4gYDLUyBgVUwUS
5Oj3t8q++kkwRFACgBXM1WjoN12g7zX/4uzLluvGsWx/pSPfWc2Z4I2ueuB0Zs2WJb8wZEsmCA4A
OIHg199FZXaVdezrU3UjI5yWJR0OAPa49lq76UqA5+lSa+4nPx2AgMYB2Y61CpRAJPIs6Jn7qWyM
EZKCgTmq+8XLu50fKozzMV7F3HDdbxhrg02kJCf3E5fsi/akde13vqojGdrThQrlz7v8w/2c1++U
Ix0yrPfjYlio2ofpKnRlby8Obaw2/uNr/3idMyfj5L5d9W0xPHv35n6FJ6zaZz4QYoDq/Oc0Qzg/
6+WgbxXAaoKz4+zwgiKBFRCtXGU1NFa3zow76JKBVh4p5xPg+Jv5omX69Zv81yXPjqzBWE5Z5a+K
LEMJ4qZlt4pq9W/dwdxNafPgrKQo2XJjnf4/IMrnz3u2rcahBZe9D3UfevQ31XY5rBqHc4phbujK
XQpNfuEVPrzdcxwZ44W5eC0eFYq7KtV5Cm255tHJVl5O4BTvq2JTmzsQ6aGReIkB46fq9tmjns/d
Om5DgnnA0pqblWup3JOjtV8LfJeThXXJzjeta0MkDUYwXHnnP/p37nPX16vqzSyu7fENTfW4d/ZS
oS5bjdcAace/N04/JX3rs/14wTNDyDzSWa4h+2diDZtOtHFFgAFpr026Q/wizT42tR0RM7OWF0rz
1CouQWx+tvwf7+Ds4PhlrsKQQY/GJ/ea3/NmiRaQtywQwJko3/z+eX+2+x8vdnZkKIH8XQcY33ON
wa3GoEkTDDFhD7+/yk9ojPO3enY4DGH4czkoSELd+lCizsIh0nPEZRSmywYiJy/GKQfvAeAgAOQO
YCn9j5P5szs4R9ZDSmPIwxAPujY7PZDtr6RFq7jFWumrNxeR/BdW8RxXbwCUPfYU13M3EJE1X8In
8SwBGM8TN6FX3WOgI7/FxooEGHt//7bXAOw3Z+bdAf4QEzNCzcnGoMizC86Fxb6e/tNG7vm7PAvq
g8nzZMgaqBcZL6YcIyrhQfiWiToqc/9SvLl+2u8e5yzedIuGOQbB1YD/OPKrJi32A2RV50c7+rem
P37lJ3+wAO+l1B9en9c6bedSqP+uXHwajELWwUixX+GV69tLvBy/clk/XuzM3Fh5IWjfDus2KTBG
CSY+UNb9G9LUl17imVEhuu9GnkMiFLq/TmzH3tHakqRPvCD5UyrkUgv0PUD93bKdWRbuV8ooDRwA
w4qCY3e0U+MpOCAQSPgJIsAbI6pSisMgj2MJynHIixWvGG+5b+eLYhcXjNy7dfphRQPDg866DSei
+ZtfsIgHr/MlONavD12IsAeieyt175mj8qY2nFzRP8uxS6geI7U8/v5Y/zJwhRTDPy9x5gvrAG7P
JxANqx5VighjC55laLI5cLzlxWrkrx3vvy52tjHRaDWo7WL5wqqP3cKKF3FlYsRAf5kMEbeXhnh+
vUT/utzZ/hyHaTLY+mz9cDS866nFMJK6vfACL63R2ZasodhOwSS3xoc65U2ErRiLw4BmV7ifNzQN
d5f01v4fju9fz3Xm+BiMCXEcXLJLuhL09hHLQYoGm7JdxR+nvQ94t9nEJOO7f2eQ85dx4g975lxz
YhkXh3ET2xKFnxEYDuhI8Q3Z1WYk0Xoxk/E4ZnbGUnPrXyjd2xd2EDnLN4DdbRRfT8SUof0CiRsj
iOr74YAhj9scTM/geMzClB/NDOXYNEcNz3uU17RK2QkuZfcXb8Z/f5v/T/HGb/40Pf0//gdff+NC
d2VBh7Mv/3Et3tr7oXt7G04v4n/WX/3nj378xX+cym8d7/n34fynPvwSPv+v6ycvw8uHL9J2KAd9
O751+u6tH+vh/QK40/Un/91v/tfb+6c8aPH29z++8bEd1k8roN78x1/f2r3+/Q/03384COvn//XN
q5cGv3fz0r40yEn//Kx//sLbSz/8/Q8jCP5mwWARYFQsSL55Pj5Lvb1/izh/M8HmB1oJMEzbq+DT
H//V8m6gf/8j/BvyuhUjuQppEUA8cV57Pq7fwudBcR0tRhfVcA/5tfvH/z76h0X616L9Vzs2N7yE
l/v7H+7HXQRuRLBcBpCIXVkYoTntrd76B9vdekHYu+Hspq5fw08UZIwGD3rdAPPvZRiorSr87y50
FjYLAG1J72mayNKICwfAKDmSa2B0jNhX/ts0OuzQTSQFXQ34rsJcpb3j7g1PPPuOdlA5nOoUZRA7
A6fUuGFa5JHOQWDvF/yzXIbTSIUf2WPvxmwoJaiZomEekWx9JbOc09Jw2qhtShZNLod6DLF3de2G
mPtSNOZuq6KcUnBzOgGI8l0XvRbtP4DzWSU/LO5fb/DHNwaoyIeA6f2VAcoeYF4kcMCG65yZbqs2
MEaYh05aOMANNKG40yVjUTt4z2NfRwQ8rqEzXBklS4nb+BmsUk4lj4sl7ze9ATWVcFDLdkYzKqLg
GI9yNFFjr90x8EnHsyO9jbUIFcvcTTuxb0YLaBwMHESUkBvJWcIL560wLWCCm3mrHevR4vabDbVE
7KlN5d8A4sgPaAEljAiM7bV9BCZsVKOJwqigLlicz4xtpD9ASAn9ceYlJFgyXWe8AD2a8scvLia1
YsxRDZkNoIckxlMv56uloe2GsXDLmsmNBSZDk7rz30Jr+dqXBtuU4LE3ybGv5BdbTMaWz+MBCt0K
qoqOmWhmf84rVCXKomgiJ2SfMYdWpSqq8pBHZtBMkTacfWl89R7RbDBFmwRDL6IudE9VT7LRNB5M
6UdtYbiJmuSdOTXldqVBSKV88Do2ZP1MaDzr4c03b5hPr3iwK/o6pY3nJ25BXyqrgxSxdf/7HXEG
uFg3BCQdV6AFJNswCWme+b22bhucm97CsAbw7rpnyCR9d9sR+RJy5y4n87ZsCi8Z6kUnTBW3Quls
ruX3cnaLZNa3nkCDvtLMiGufJtrx9hN0Y1LevuVq+gyh2OzCHX8MB9Y7Bu8AGGZNEGIDXXS+hZGS
NtCAq7CFedklRulPiSroLaFFEYtWYmKgrj6D+e3eCMQhDG/nVoF9yqhpYoH/LRbK4VEHiWF3ICKZ
eSViTuwon0eaqKEEbBwssh5qYekE7k5wMR5z/MPvn+EsXFufAYaLBP5avw1t6xwfxakYqmkmoGjW
UOTzzS8GW773geCRV+JYmi1mAOcxai30Bk2eSo6gMaSIEn5/Hz+/SsA3XdCKrwbc9N4jhB8M6CQo
uA1BC5QSZWLi1CdPjezuetJeutBZrPH+wAT+A+U+VHVBonMW67RiKlpv8YeUcWSCRkuKuB04oGfd
F+qVJ1W3Olm8BfGHLYENc3E31lDGwJHtNNpECc/zpCJMpKFiOja69pJcwhkW9M87DOExVvgs+GnP
BaJzHIJCiHFIoUhdaZTquDPHjZAixYQyANeVGZO+CNLa7HBgl+90aO96a3mEQMybUV4A0J0Nav51
N1gc6Gzgvf20Mr1R+FU+dSBe12U6SrEzc/4yS/9pATII+MZ8C4c0kDAWjMO///eZm/3RSfzsVXGu
Vll5H0NIKyLoo1ctDaXMdiyHtHIWMFAOnMfYwiAZKOwlmsJBpkvu7RrfudSIXIO+f2WF6zODlBSB
gWVjjt2CP/94Ycxw9X0LTdaU2P2WK9CzjPKxaDlEgkWWU34NfWlf7ae+vnb8/uH3T33WBv3r6igm
YrYDPRVYmI9XD3ylKtl7gLcxfj2q8UEocpR9keqQ3ACv9krL5S4P20fLsE/KPjZ+fsOoeJTMOgUC
1KNcXril94GSsxcCFmHwMCOgIngpZyvRuxAwxnZFqdgy78igoZjmpA7AUObcfQnM4YtTjKDLa452
OV/7xngyNOJj+zZclu26i1Uej8yOp0k8OOWJa3sX1gN+Yfyqe3XXuvV1DcIuQEuyAW+8XbwYOigX
zPXPJoZ8eIazgz/0DZ3yAs8QeOHebsMbTP+D9+diB+NjTe19+WzQttmYooQ9hUP7uHygBSAzw1h+
GhbdI+H6jtTL3o4HF7MsVvuIotQe0carOzUIwlDYcHRUjZE7oK1jTV/rJdxXhXlpR//ypuBT0U3y
XQD8z9Kckg0D4+PcpW6oQAI9bhZwdmpexxWO12DPd6watzVtn3QV3LgTqLno+KAnfE90GznFem5v
jEk8/X6rrzHeT9sqRMxsgukOct9nMaDJWd0oc+rShWGEaeFPo2Od+olfd3Of/v5SZ+2AP5cFR5q4
+KvtYYL547Iwtw5NQO26tKyEjKwOWDCvJZGoAd9cwL8QqTLY1nICP7UsnMj1KWqvBFHnhfv42Jj+
6z4wswWRBAe03OcAnLADGfnM+i51wvzGQneYbov5IfRPBtF3Pu2+Dm6wn+gl3oCzfub/XhezEoGH
i4L65+PzS8Nf7Fx3XVpo7zUQ7ZfGkBCepuapGeUTtKivNboXKpcJS5YA0sYu+wKrbAEQmSO7kMSK
TEqXaJ7Z9770IqvvHu3Zu0QKfVaL+Os+MTyyMom4JnHOjukIXWxTDrJL8yK8sdzpa2GJJ8F31YJ2
a9N3VkxN+3W0/JvCLLooV+anzjSKxDeKdBn6b3q2k9apNk4Y3FjVCHLpizyGvwiaVij56g5NuEWo
1H98lyA159KmbYeWFv/Udglo2O60ZZ+0NTwIC4RXLvbNaPAvXaOTvAwSCKdsf7+PnF+ZM4y9wO6u
uAucno/3AOvRjEVf4ESb/FunchEpAaXaXC5YrP5WTaC/II4sQcTSHwYPLbeluS7sYl+HTRm7y3Tb
1oUXCXNCBZlZGVgxotoFOgTE399J63K0mm8RCPmxxluIXJFfG7wzgXbeLKbY2PEYCBaZ4QBB7CKI
wQkSz/bC08nLnQvJ4s/GC7AqEzhzJNZQwzgf1jMJOAAWEM2nQrkYwvfmHQd1DgvJJiDgdl8mQ8W/
f7tnDbZ1F8Lz+mtOD3kzzBedvd1e2T4oZ2orHbhfx1TYaektL4WjM6N1FGIRsOXbi7ptbG9O7KYP
M2LT4yKkEQWd3Pz+bryf1xp2CzeEYU/wJ0IP5+Nao2MMIpXKNdOaTseA53FelVcV+GKj8nOriytw
TSBTA1vspMCUvUxRO89X1VUDbXTb7hE6meWTLsLbZibX3vRGRQU+fIa2zlx7n31wqEZdMB4r08lm
VmyGvgPXgueh7+PEqDIAzYPqbUO/NdOyI+XwBBL/mykkh7YSiRWAnnKe7oYCtsFccrSrwvATLa5F
j1dUdaqKZkWg7SerR6oATBGDToyqOy1QXBiDAdp73Y417LGWxc3vX9tPixiY8MEI4hC1rlnaudNb
mG07nMolpfWIOmorYms2MQDsVzF4pLLGIIBKCCIjvypeG196WxPiomIEgGdS4X/qgP68m1U8BjCD
ddjr4yLSZmCTKbolLeTSx6h0vQjRgk6WD2NUlmyvrAGsNMIrIsvxeLIoSCVMZHj7/UtZI7UfXe56
Fy5AJQToFntNgz7eRe2WVlOaDeAU+VIni6BfA7fZFDP0EB3+yN3YAyf/hfNr/eKiYKuxMapsQTMd
x+rjRWehKHjMKp1adfsp6CZskg7dsRlVjoY85gPIkKxyC36kbxAxvMOa4RB9swby4MxhDbJ5TA5C
0uEhKJzbyiKXKOPs1VyfvZM11XLWPMMN4Xc+3p7HyMAGaDunTQMqkwqsRmFxV8/3QQdIboUEXZkE
7A5Gx+KOO+BPInGjhyw33E1n5jEAtddMexCzkF/9pXkxzOHzwNkU2ZbNIub2x05cmgtZveDZLSOD
hdmHRpDnYrrp4y3PqAoAJdPptK8MJ56rOsnnwt2RRT9ZIflMyuuqn5NW0/BCFP1THIENRDzzPVGH
SJFzTplZaWMcaqMEcNcr6hjqbUWs7OZJvDKnudUN7PFMqm7rL9bLEMoNkXPWDOXXplVP7jQmYDhs
o94D+BdlG+TX5IpaBcphevv7ff5Tnv9+nxDjwT0SxOHve/KHisIoMSSnUClLQwd5SD9d24uZMVXe
FiMSaO4cjNLcQ68tQd9DIABFxXV2Tr0Yk9rwd8j7IZQlKKZj4WcvxIBnBBeeh2nLtYiN/+DY1sz2
4+qhIg208MwAiemr77M2rasRwszJ4JqPs67dvRox+1vkVeZb+Qv8oYpM8GJteN+UG5gpthUBjHI7
8kPnbKa+wMFqhBUbtBa3LqqfzGLFwfPFdS7yz42g9aWX6/x8ohFEriOIjmfCMZ3vghFKRxMYuKa0
T8d+srIcrFRIyds2cwNRbmyn+l5TnA2wlbEN0dpMyqU7WZ20HvI6zya7qtMFbG1xX4puaxbgYTMq
deAUHHU200k7TWrrhfS2bKu078QST10zJqZ1DcZKZzc54hUTO+FODvVnv9IBmHigLFlXBiRmCgxK
KUnTcrY2s1vPR7fmHc6IMOKuK3cmn4OkbFA3N6UGQ/T6GlnNMQwozRtt0jDioRrTcJXaDYrQ3JSO
XUYMpQBwufFwM9JxjLQqj7K1WeJWFFAUjNqHaNaiuLqvF6uP/M67M70FZPwaGC/hVs/mYIE23gZ0
j373DP64hCPFXEH76nk34LDrYuhCZIHNvlpWysy5zoS7PNCc3wbB9NSIKXaYYx0Hy8IgNatRCx9j
f1RgYXOwJ4YyvBEzAxu/xw20COykXhnKl1qRZKYKYAQRXoW5ATKcwYVU5dQmqPqFaTNLI3aUGxuO
CUo+Z2aIaM2vjjnfzYBPJXMNl+S582EMbWPnO3Tf2ORKTNirfmWbkZ3z7tobzEggkIjACwXEmmnN
KbqyuL3Kn1LuDjKze7orZNHE4OHoItl4TYbiB2bJfF6mlq1fxgWvP9cuP7zvnmHUU1xj/C6ayq7N
RtqX8WR5G1CfqSwo2vHpgq1YU/KP1hRBHlhIQIwELwUVr4/ncZGMuFXdTalRj2XczA4iKMAptwGG
64KbhplA9FKPH+ppqSINiZJMWG4XI2O8ABR/L6T8dCfE9NHNQrMfDvrjnTTl0hLq11Pqgatw0+jU
LMQunyY7fg91+8Ikibd06Ne07Nav1RdTpy3AuTtL4+erButq7AAWre4m/FS9ru+ouv6aD2UmRc+v
yq6SwIdi2lXOpZ0QbmH1QgMDGZ4w0tKpvDg3jbfeX3sx7x8MotEre3yGkqC9eT8sqhlgGx0KTfQO
UK9wTseqHo+KenHbLX7mKHrTTs545WOMrihlPBYTaP7MeVN2BKaX1H5qgANwmU3nNjSK2FLkILkM
UxEKuSkCHCAXxN0XomgHFe2f13kVhgPnDYpZDqKwj2+XWvlQ5DkqHtKQzibvFeak8tpew4x2uzgK
lPeY4KoVvXK6bRgU9n4IfbWZQO33ySurrBxG89rOHRAdIlpwu7k+zYsTRMyqNvYo+3jGmPuh6OoI
GSJ8IIIca5bhgxqMJg6drt+wgnTRjKLKloMOyw9HkZlwl9CJcp2tbqqXEuyZG1TXAKUbuRev/7ca
vbN7B2wNlabxMLFUDFaYtnTAoQkFixG0f9XLHmG8Dul41QuUNEBmWmetgR4RW7ptA2IxHDec22lk
TQyuxjBlmgxRs+BUjTe0MjeCc3myZ8QtDZhDM1RH8iyvwHgWVgDemkJd+b6AOo5Db/zFVbENvBz6
dK4NrY9WZeCyIOhrzJFp8yBdQgOoVo4AQIXgOVFlfiUrd1sEzkbmITnazoK+Za1wpFjaYBQc+cgs
T5xPZizmgz2YIs6nJgCInDxSH+FGpfkY531jx0JMw8Er7delT0y/to5tQ151PjvZtDTJIls8r81Q
Ffgmu7B58Oy6vQ8ntLSqMPE1s6760DvNonSvvVGUadHwT2J1Kg0SrKAb6mhcR5hD2PBd7wFWXxd1
nRY2G+K+rTGDBqzXTuf5lFVqit4vxzokVG1ovlKvMzZ0MK2NLsrnhT4PladvDdv71va9hsyG5sk4
aIyTYpmBTylJCvPZb9HBQlJZgHzSXbMAwLmXq8Jln61SfkUlqv1UT35m1v0NNfXwpRLVzbSd4e12
TV1jSJSa/YnppY27csRoMg+iwl30kepXoUX/qooCuyhPSTGqA1nsb8HE3IzS4rAQV9009gzwjKGu
bQCD0cFu24gEJd+VbtHeDgi3SYBBBs+sH62D5zT1ERXzLum7cElgr170Gk/1yvFeajuYIhWwIXUq
EYD/lNpHS9oFOtH5oe+L8BgA6Fz6bL/UOi3QUsOoAtYSWQF2IKWHxQsfFbqOC3A9OwqGAEQFMohp
mYePTdRr5R/92r9j3LU3Vc5TFnbtDh/ogAPJV1DSG+ZNEySW446RV3nlQ6PIeOha847J4JZ7enhu
F4nrhVfEBx8p3I66Q7UWDlTEbPSdB6Mq3NuK1yewBmArO01+NOzWOeQ2KEJzmc8PnWDJICvMttDA
P+VjMx+61XaRwhPYPiBNHZoa016kmyNUy5tDJQ0EBJtKV8bzQvKbqaywUH4vUOdeWb5G/WwtmBXt
RmMBOa9rXvvS2GMMyt+bGl035tCj5PadCjH4gDNuqxDVGtDG7qijZYL8hO5af3puwLe99ey2Pcx9
v1ngc3PHb5JQLlnTTllYVN6t1HNmrakJVoneGiBemAOKcXqFRrZR3Zc22t06nPqo4ssTOtP23ahM
pDDug5z5tFN5cz0tPXjdlb2jPUwc8rUjrZnaUtM6uspiUY/HSHyuwzVB6HagjvjzK6tvPvdMW3un
R2mBg4A7L1TcBqgfhAoNriGH/8EBiatF1zcKk9gc1vgOPe8daZAQWgQiDQiVMTDl+TvThoVqxh2l
gQCLLYwqKHhJInpIEnE63xg8uGnB27vxdd1tBwcrILS+qrUfy6Ho0VDn2/dYQyOzUwyxDnElSTuk
xpHjTtbWbjfatRFuU9ptQdf/BRyoqCEMe/C65qcCxDnouJsc9MQzkHSSyuvAaT657bBdJjyIudR8
O1Als9LMQWo6voRa28fB1CNcHbR3kXQcvfUPt8yPE4Ykt1Ra3sEJwmzRfC7SiTRbqy38EzIs/2Qz
2zu9wpF7po1BzWCYr0AZM18VAFbs88o89QO3I+jcWTsJg3HvV5Zz1M0CQt2G3rghEAKTWd8VgvCk
qBUEytcvRxNjylo2IpuDdkzaqhDPHZ/j0uh3qg8x9UK8Jvbn3sxc+LesgBZK3A+HQZ2GAgEQk5pt
FgEXPijXRDFwhlupKNhV8SEqBx4Ggh8olI2Gl7BchhlWx6lRPaza+aZZFhXxqfdRMRK3MigeCUir
N3XH3J1hGOC1XQBHQWSBoWLCgowuAEeAWKVPJrszr2xhvMCPbWakUIvPvVQRkE6PdX6a2SHwEeyT
MgQ/s5p4hsTzOSeA47tQCJA28nYxV00kWWFGBExmdjdlBsuXQ9vUCJrQIurks4fJysQFVzS3PjU6
6GKgcjA7t8ax2gvv4aHchKMTxxw2pyhOV6jbtPMOCHJIyY3ylfjW7j0Ct6fptjbXmL0Lp+vGqj9x
b/Mef4Pi6dOoW5Bah0jexYCyWzNtBh9vcCipFfWmf1tLvSEOoqGy791oFgA54u24iaa9ERWWM8WV
L7vtwt2kzCt+rPr8MA9Qb3FRNNz0CwKasT+iolQdw6k82qG8g/aPlSkvl3FtvcqmOFhdC0vgGVuf
aOu+9DCPOy3jsKmV7SBlmNETYcQHyKRUg3MXTtVWT0gfOpG7q4WOvTywNiGm/CPmVRjwpc6Ykkod
Taq+A9FqJwVkBlzpHUTue1HfBXTD0NF17H438GWLofxX4QxwzAIDkXbYGZmSBU3MEqnJ0i95JgOo
6AaA3Nu1OIHV+nEo9EtQY+hAzzyI3cBBHbENUq8VYTS7Vr5hXgh25xbpvMgnK9LEzZPe4gNs8nKs
O2BfjCbEMTXL4zzJxOxKN5omUx47t/tc58WBWsBZNUBzWACUuCYKFlaT98hxl3g0+qPBOOLtmrSZ
4HYWdoKmPrc2VYeYqKsgIOZ+9gAHv35PlkhWVhAVAxs1YFvusmQECqyNFa3Dfbs8kG/2MmqUWpsp
Q/yBDs34QqeCHoCPByp/tmA0B4HkrteHwAPXGsRDUtRbQaAKHYW6BZwHSKpxU5W2BH7SYTvGluNU
Q0QiDNgdJfbnzgz8SE5BG0vJybYxqjBSZvFU9L11I7zK3li5jzkgaz6ovvLTquqCK5U/80q6Wxtp
52Z0PvnAiR7uWxRQH2SFcSnQoMeD0A127tJdu06VhM1gpK79tXdXK1NsEX7AffdGGRllO4GpCPAi
VpunMTD4vSbWAzV8L+EgoYIAb6O3XLtvvV2Ch6LqpthYqjL21Igpt0nD+K7ZTBCWKJD6dhjPXTjj
b+UUkTXYbmS1xObsHinL0RRpb+sWx8p8VJ4hUu0rngqEgxEXubEJuWuh47qtjFIe30+irb0xAgSt
6vlBT+WGAhQKIRjM6BqKMTzgin2g/T13PzMDg+sGp/v3ZDsY8DO8UYD9q/FuLpZ7Tt0qa60ampxl
C8tvZ7ZtxS1ElI9BIedoJJ2xm6mvD6TzcXirfN9CBRe0fQKlRHQdBammzBnCJz+H8Ddo0NlxNHwM
0tYuiczOp0f0l9DCG9X1zMXOAN464g71b2w9wnO3VEdKQXcDxa3wNPlleJSduAbTuQNZG+NNdAOe
rwE8qSvRCBfumPWaBREJab8FEDjqiqrcMnTs8+q6MHNnC/9LkpDpbtt6zyKo0TWuvC5T1CziUoXP
hqpAy9C5zQ3xv0h3DCJu1s5mCYv9WI0HG2MYIHKnGkaPP86mWxwXQweRVywA2pHRjIJJ7zUOZEoh
wgBZIQDvamnk25B0z205sginDVmHEGkPPblrbtRb2UA8HCWGIwCQ5BT25fMsKYspmNQ2LPDuKFo4
O2NCKb9VI9yAgUpohypwBIuoM4wqAe/f+XBc1Xj3vgOk225zPTz6xgD6melLW0LF1VmLWbXr3zvl
3TjBRPABLPGgzltiVUDeFx00++j4N8j9OtQMa5qFzdcCk6O32iVO5CBvsQT4iYa5enRKxg+N2FIM
nt5Tl9kRV+O1D1BCtvT2zprzT5JxnkAPwY3ebykUBZgHpf1aLXiDLcj9d4HnbB9F2XsnCjL9uNSo
SqgBh8OA8idwhPCdpK2tnQO6tWSUm6Uzip32Wxkr2RWHchmfDe4s4NBHucBsm8+Fgf6QP0Hy2uqX
IgPZdhPXbOoy3gUbUaKkhHAOwAQPGBh2b1h4l7Rw5i03232gJ3UwclD+F8lAnW4PLarxEFLUm0x3
ylDPh50EQD+FVEmWayWe6njReXdUaEEk3qx4DIzWY90EB8oIeGBUs5OMWqlXtmWsJd3AaQcnhlLI
bdu1p8VA2qCkhKXuS4Tpvu3c9i1wDLVuE+VACyDkdItTZd4WZuHtiZE/acGqZKTOI9CaiCIX1u0k
R20XoraBC0FIUXzLDeRHNnSOEfewAr3FOZVTKA8AJb3kTVVtBk+9uCZkqCDyW2WQu8fTe6i4YRZg
g9KmkxDvCuzW7NiXILD1rfbBsJfDA2Gky0TYUGgNTFHXFCcXYJ6hDnm2tOIL2PdMFbVmv7HJGjKH
5T0KK1/ZNNA4xJ5uevuL71ybLq93VmPJqBlrhmpO9c0H/HU/C2y9tpw/1VxjQrZQwW2v6A57cM76
3EGVb56Du/kTyob2vqWIVwPfimjrf0ezbNijF9dn09DytCrmzIChxaD3cgq8BtzKw5CNzkvPsErM
0TfTaLtx/n8JO4/luJEtDT8RIuDNFq4cvZEobRCkSCZMAkh48/TzlWYmYm7Pohc3om+HWhKrgMxz
flvod1kwPvV7z8RJbmTkq68OVgvfxdtUGeUpKIYnv+9ygAbhpZ0cH3ZXHRZVzmeDTM1wB+kI3bEn
IMDG+zpYQVINPxpT5QeRQYLZ+yNnw5mrQQ8rYaqw1Ns8oaYyKvPBjNb92WqCJbQ8JIhbqy9xt82k
Xxsu4Y/Ieih63g6WOR2NDK3uCLsdrbl58jSdndstPlU9vtv5lh9MeIHIMMZnNlfCvAxnjKUjuGz1
3z6xrQAvzl3gz3oo8wAR5jz/lgZTlOsaZ0OvUBITqKpIQD36k/04U0F+LgIGoUm1d6u+LiexftTl
8DzMlZGWv4qtdUJUN8z8BEpHmRwf54JbxtjGHm+hcfBK7ciX9CFHn0+lro8l+AGDc/nLzTvAIq+m
uMQguBDRd6g6fhquUT+U2wONVUva2AB9OPQbZIzBj63TKR2X/hT1nUOsHgXOYT+0KaQQ7YFKm07+
7EStKdaw86SbEu791mwlLsfZauNSl6+mPzXhiE5kcn+N0/rmI/h/KFMyhwWo1jQdvKl/HzpjSyoW
6gi1YnCqZvFar0uqtLoihaDYY381zrvSi0vu52Hd0MoCLUxej+79FgCKYWt24CwOfS7l2P/yqI6J
rFHXQjer5KXo11NVYqVrWXDEUBwttXbh0uuo/lbTC01Au3DV+sScJWdgTwl276tEa2NplO5Nj+04
mm3m8d5yo3ZJygIAZ7aP3LlN2uPWTV1lxlyITxZNNQdLAGOVjnfO8u1F7l+IoYvH0aziFdU272eb
orbkLMq4qH2UL4hKdZ5jNMaLJBI8y5wJATUVGbIM4mYcb6vCwi9JYXekedvTPvWHIrefWId/N+5+
47D+YV+461b9qF/JcJe9RW8Pyqjund6/Zc+/l6Z/I63i1ZwFpSQ0qTUK9bo1LGm7AuKZgcN5Pi8/
Grt8Eia8JBpR3qJuBNAtxAPM4C96UNrQK9RvV1rm0QgORrtAaFRSxLPDqZBBKtnjp2aPl3znJOyY
CUP2nB99xZxQuhR2oTYAgFyA58E3sq2q0r7oHpZ8xBCzwKYPWrlCxbhfmb2pS39xkNc/trX9Jiue
pSFbz5m/ew8Zg7kbVAjiutxP2tXN0nWkeqwYGVShhMJR6H3EgZ1F4P03bU7Xrjm6aAyIOmiGOraQ
VfwcV7c7uMvL1u3Gse+YGrQuG5OCK/5Ur4hdWntbHyq4C66u/UbTgzypgbGPnWHeaaoSidqDyNw0
Bu1JVfHgCkV8/tkzsotee15UwqYah8Ht8FCbUxa1sgdA3c9ORn1MZffmYQ4Kel306UD7YWzPDZ5E
Q/u0RfZlG80cTzsloKP0PlWzWmHpVc/bvMWreNV98SYlm5ocoL2Mvv22c+P3kD2sexzMXXAjvEpP
rHUcopIoYKCZPZRT9Tpm9tEORrDiuiO4pbP4h40eUKvdDuZWHe2eWyEf5/rFFNYfbwguhjOYj6PL
DlJfB1m30j9O5cq/b6f7qgORzYfySE65hUlgOewL041XqR/S4gzl57ydJhqj6V8vjq0RBKlVlSle
m4Q+o+XHnuVFCKX7E4wruM+V/FrdaY6CkctoNGyOkMzvE25G/yAqSpRGohUiodfVvb3WKWuiCp0+
yF/naluSvlu+HCioi+fpW5rbOOl2F/y4gGSAAvlZVmqObTUBw2vFd+YWh0ltt16DtaHy2m9tRiew
H+TMpjXacgg1aUq8a9MSjplzAazL70rHSGxPqJ+sqY+SJqOw0TboioYE7s6dyZDcGDMO19q9yaqI
FsqZoDzZ2pd5+QSZby+ijUybsvuBG3g2ay2ax5UnedKOxUTjUQe95agqykYPIrz3/AQObg/rVjv4
thrPvrH8+kvZagEYVJDveyQ6Lf47kStQ9wO4FX6bKrsLWFTP9Vzqqe4uvy272NHY/8xM0Pu83opI
eoOKBC9gmPfOY7Dt4dBoCYWLRWgs9Gis9XRw5PyxaiSNN5x8czew+AJEuDk78rUkijQ6OIj8KfBS
F7ZVtYXk813quKio6+ao6nIBq4PQF7qSvq6C2vAFJCpB5cVX+9tXgozLwjx7PUyEqlWLGEm8Gpjh
G5sttd24pnoeGFCgKtrlmvbTc9mPWoxmPYfIMx7y1v4UYNYmemXLyS3maBsJEnVblgvB1/HTiKpT
kb8Bj2TOOyL8msV8IbrmyDvYh4bcUFs0q8/kLA9lJe5rLBcyR4es6XYfjqNfhrmrXm3Yv7OlI06s
p+qF2+KhL3VSl3qC6zdLSzixqf7RdTbJUUCXre5h7vWbgfV2lIJ9cvxuho5PsK+B0ov2Ujkz6pAF
qgedUTpVVZsY4H0wyO6RkcMDG/DJPrWJqzLtDENHh8TIgCsU2xXYBUqWhclGNf7W+lGPc53YUKud
NC4u78OwBi8R4qXKmjp1gnkJ8S5c7HboUukw8OgTTgyrt/JEKnCVgmpN/dAlBPQjgmurIaXPHMuW
lMdhx3iWT2YySPNK49So8fgLmMJmnJ7nw5yvb24xrElZy6eaiKhwz0qZDhwjBnqt0+Dlry7qsINm
2vIytS9D37W36IS88X1zTO2mLaqLvczz2bQfpEP8+kn04/Dar4wMU5GfO8pzlizoH4mYQ2g4s2hI
HxqXnIGQ/VaddqvnHRtB/xqGVZ9zbTK19Mq/xrNlXFap/aYozDmiZXwvd1HDFMAdW/kz/Sr6yXKm
aLTEduqnXk+Wlv+6keGorBu/QFsiFv+zXgqiGwTVrb7XOu/E+1THZRcU27RvXbXYXHEAO1ohGZra
zIR7NMLOGGaULOJHVqv7qsncdGXgNYS60HPow+yXPaxvYJ3c/UHzEG+JVso4MFtxdPL9dbVgNpCe
GxFpqadimSi2a4MyrvCLxdzgn3LpmUw54hY2U7BzSl6b8S5v6za5ggabYfk3u/E2AainlXQ5QozJ
uzHpWxv8sb3M3/rCtYHI77lueZcCtdphZVrmrTOgE+ls8Wnz9y6J33d17Whygx2qmbSDsagt9MX8
Pna7i8RorRcVTFAnCyJf69puS4BT2nuZTIvhdxVUF+G4UV0sXNL4Bychn42RzKFhXY3I86aTxVPh
IzroN2RZ2giapdzy1XRRfdSYZZgvo73+nIrVZxhF+HMj9EAd97G9k3l33DTv067b71XHpzWy8dZq
j6e1HSIHlDr02pPPORxv3dKkVt4+tbJkUxdX9Dz7GHtep7nKCEseNjBpGKRT8FiXV5amaOdb0yxM
ZggdKspAPK43LAmabICFh6w+VCujNwjEwAzcoLaB7wM5LJawLqbmtLrsAYjguWgNvtgGJ1as2iCI
bBxgkfK85VSi0jvmaiFpJXi39yV7zM0qnZQenEbNY1zN8/tW19rQLGhJ1kqgqcBvtXSumwrgzrDP
o2aosGkLxsf2ztB0ZjKh9KteYoryyhQPGI9Cb7D8i6tliZoL7YIW49bJjGTWtp+y4y/Qr/hGnRLz
UtN7HUnLyHW7SaPPmiBmzrqoydr1YUXIp4JcO6+w72HuZVNSlxUqX82lvs7UX0xz/sGGP5A9+Tjx
tGe1wQPYAsdn3VIlQU4RoKJV7xiMk53odWlH5Pz0aUkAV8j5ZUT8VpQwYukOhyLDYZo3OsOCXcaZ
KLiKisJOSoVWA9PBRTEt08Wd38n52tZn2GlrTO3rtgDG9QMpwl3LWVPIZ/j48sbfioWRPs5tPX/u
HPHr72khTZf9KfOrSJuKo+5h6BQ1jYte/yxq50YzgpPs1fpQ5Ai9Vr9tkXTmhGVtPXXKlpMuXm7C
XQrIcaggoCwingRSg8GjBNyo3wu7HNheMBTyI78HypfnYpiOTrnY91N/zW2kID0McPcddpcn8q8O
QpLbG+08Ok0nJUIcSu31rXyc9ffZTtXmWKCIAsLVW4+m0wSHvM1/juX+Iw/a9sTo9m4bS87Ib5zU
liEyxhIbgUffNnOTnzwqL0LD6Mcr9phKo/Aetq1+5Rt1b4UzsXGb3NF69UuVxfV773CamkYZm5iE
E3dvx3jYND1qSllesv+G0PY6aebcvkdxRbqVM+K1l6s8ae5vxRV4bwnBku10zp0miuYqUA3ZcbZP
udXf1cbGY3X6/bgq/5YeeV6rSkLsBBlli+wDeb9EpC3lF72x331bRFo5DZHRMPjQi+nji5yNuBk8
yHTmKBeIP7qvzKU72u7+Nqzc+R7pLOtg3GF/Kg7N6D2OGw+HkTdaxC16yDZ+OL3L27Ds7ZtKtZzf
pf/agMod+omxKxuA/6zMUow7TDKTO1K7SX8bQnnG0LWhZaDcpkRWIi2sCRndRpzbxLUk2j0eD7rb
jKnR+wfYieZeUyVPb6PupmzOWLzd2NKqr6ZDiOQvxc+s6J+8fH7eRn0NYc5/yaF4qJr5yglqyNB6
wONsKn92qvo52s5la3wzXs0iLeYVj7JLr9VW5WkuOiNxC/jZhQiconrBeNPF2GO/V+Vq4TI1Z6sv
X4Xd/e6cgaGq+KmDAnKBYsyuBYSry487iPXZaG0mG3E1bwj7fVb2m915t2tnfYxSXnaFALskC5Wl
DLqjNNjtVH7SqSpIOcmtsJHWs/J2J83r4Q/3NLKQKufp6PRD4/Rwp5LRUPcuWeA91bXz3XuFH+ZO
WFROfoO6926aIWYlYpGRnSTRVH/fekyGYNmGJHyxWoI4d4ZT1Ux2ZIGYhZp5WmrjSYnquVm4UfXG
+xyhvZsZHaHp1UEkK2QEIyKLPVtDy2V7UqinQ2FBVNpmfux6sha9ruUjb16EYSfj6n13bv5T7/m1
s7US22Kq6SypbQ0bnm+d72pxh4OViTXeh/o+r10CvR354avhJjBR0+fDRTfH6TwsXEoAULBe8hbb
01MxGbzquOUPbv9mTdK9HRu20DE34rVC+esGckp1Feixy2y2MtpYcHEhwtcuwfe9hKBY9xqSnDAY
ejtyC4F4azsIWUSWMqmiHMv7wQye8qKl9Qtyorb4LutyapAdz33Y7EeL4tvYsFGmKFXe2xh84r/2
cF3bFbCQNcYQHXAW0P1AX/er85qPhOQbNooEx9IvhQZfJHGadRYvqcN8YyN03rfiGDTbjWHEflee
JtmgAjFWLqo6Xkq8rVaPmofu19CYu7OaryGiLcCVAOI2oPNJ42IY0Zd6jT0DdvR2udrs66UM7Z5T
3BrgfxSQlBSEQvI6dEk2yZ9Tz5wamGBM/HkswHGQTVkyTbypeoYaSmzD28LkNbieFjo5HgIx5znH
SabHtEVACvpuOukQvwavOlOMEU8Zf2uYBlopLSwHVbRZL2BJHlAW/E9pLzqncXBTsLBruWKHBtux
132KVgEMne/9CBoqQZlmDdhmGU+G2TwRsoa4qxEzb4Cmx14hkM2BlN7Ny7glsjGQo/xwLIOTTiBp
cL+LnqJavAhoFjfw447Gw15+BZblhtbTOjYelIZ803CdhuwXSA3EeCdcZi0xCivdbirWrpTy31+N
sUa5Yz1rbiSb8lCJKRmKnY6UANepuhiw6krqX4WJgwCRcRmidcDIXM9Pxe5+eesE7tAcZ8PrQ9cf
/rhmHi39SbGJg1JxpK4OJ8eOqMiWHeiRWxJ34Ea2gu+aa9QuyyvOo2cn7+4a3FWh0JGZjVtx27su
Y9jWnPemNROn6h+KqUXLUy+gxFekZt8fPNby0AcVN+zf21hGaERVOd71k7orcRjFbs2KlLGGGXuF
/TE/5rW6bTIWFkJ7En9rvXhv81vf2afTChhZdgartQOV4zUcZv5bO6HMap3qYEvWLhPIY1LoiqAx
2vsyd4dwa/KOk345l5u8LXeLPFJlvVfDLE5TiaTfQnGucIC7kGBG2egcbmYVKWeDDByOmrR5ZRoe
ddnMn4N69Wv4LaI6iqNX6DaKgc2O5KQ3kbnn24ksmNFHIhdoi4Y3YL+j1oTkGCa9bWZn5vpB563I
2Xf1uwA/zFEjBYKX2GE1nopnkykvGWpc77LDamQXTVqZDOkY5Dwg1i00cmbVnp+hLzk9YVAjZrHf
cphlyIHDRb30b3U3v/+dHxR0bQtv1+nIkgOJi6UlHIWXV3oHa3TNo6PYfCrD20/mCAdXeNvy6XN3
b3P1iB6NUcLqvlzNsN68gRgIhzjpF9xreyy9bX9QeN6sgfGkX4MyGrwO11Db/Wo6T12lzirtq/HO
yZ0Hp9hvm4G1JUMlFaFNQbXgMPabi4bI1v7ju+Nv5OUfrPV9JJ05srec0IyNbdibeMkgOemK/pCt
2FMXI36pd4kn4G3UhHAYXvjIWfKkL+vRd4eXsbpWYhp8rLMb+/uYiIGv14OFXhZ1P1b276Yrj+O6
X4KpO5r+ehaZ54Ra4Dx4dntUCJ+vG/yQBhON3YUCGiveC9P/k1tcMAFSKp0EQoJtlRMhnT1kQh8v
W78MPHyIGlV9aOwOaCVz2RY2Qgym8adJvIvyjDirhrPgzUWMA1Fc/p6r4HHpmh8Uh0au/jYY7kt/
Zf+FPTxZAdIo8lIqRJQ1twKCaEzqWTS0240LtTz1zRXNR7dRu4/L0N/2k8NdIaCSVfZhiyrxPBpl
ak5OiqEjtXGKcK/F9tK/ljq74t7pd5pZuccVAhQtOnocqN+zNhC1pJvTa203D522vdFqnbp5WvI5
hr6mPltbZ81z3zXAwmULUmf2KVJiNww1Zd5mdTaFEFM6xmLmebWeIOrzMXtf6/FYzHW8qWej01GZ
j7/zwXgtRPBDbdpts8PabtbNXg7V0Q/EsR7QvrO4sNEPdx2NvDd8WlHpW2UspX6jdOPQWAM6wdX8
7uQyJNZi+XtkU6GJyyzANgAKOJLZcpxHE7LJK7L67Dbyf/+RUb/5n/8P7NcSNiHz0NzqMl1RloRm
axAXYyA+q8+bqxi4jPpFF8QcVG77Ze3o+Xs/GGMrMH+a+WzFdpN5cW5dJ9PlE8lz92tec/QShcZy
lh8DpBtPbMYh0zt7ulHP9w2AIPyY5p99uBanQLviIMie/b4+0+0KUMZgH/W5W1+soIs92seiXXQl
Sp8piHq9/bAIowioSr8NtomYUeBuv6NEI+P27fuOuclGqUjBW+rTmcB1NswH52pzKfKygAt3TNg0
+VjbAgLeQgdj5IhGDJuV6e+/4z+0HJNjS43zTbknDblOIdaEDfRz5esa1XhA5TuGQdXcZ9LtQg8R
BbOn1vJFgZoXXoUAk943a675vytSTBOnc9sGd6PW7jD0dMiaiCaMsT5AGfeT9bCK720dADtH00ia
rVK38tDaVriPc0b+TfXHq1GOOvwAuz/fEBDYRoO/Uz455T/RM1fRlBdrLEoWGLw3CWtxFWdujT3S
t1canOtEJ4PJalpmCPQjhOisL52x8tAVxYHUg4PeDsQ8D8GWWNJ4sNSXicoUlwRxpgNuHPdSTHuZ
ymBL0X91ZztFN/OSo227GesJYU0+66mJEHofA5CSfkeK3H/kvXtwlJdfmkGcsYH9qgTTikKMht9P
j5WG26PB2YIb/GS1NiOPg23YNNcvyzGy+z6w6BBRWFCzqnuBs36dllZL0KTgNFuzJwAL1qyp/ZNX
/Xe5bh/eTLTTOFUHnbczqoOelit/wnGJpnoecE8PYz4+4nSDyDPtr7l0gWKdS9Xy9tmOSkWz+XfN
/uYO2Z74QfGWV+jy19WJKwd+rthJ5d/NDjNI8c0uPl/DSYiWrSyTNzA4O/YCeYubckEKiytJvnXF
wkPpq/moNbp/2ypuNQQM52UxH7o5CI5DvmwxtowyCuBs4r5ql3S2jU+eQD/+b/MC0PnBhpkA2Tqb
+4bEM8gROmZQU5pouVBm0gk8R1sjncyMmIidEJ4QPzJ+GgQQ4rzB9hxyrFQjMM28li57lZySfTai
zZTGWTdOjr/OSQ4vcbB0eGqC6+sDyl3wCXFbt64baz01YY5hHvPC/9rMZg85hYq4BgC3+cuXhvGH
UWDhg49103PuneC2aIfsblYmGHVzMSXjtJO3PHmMVpfBgrGwSA9iCiKsM5scljdDmqettF8UBJ1a
5ua5xNH3uI78ooVZlancTcuh/DZVU52ciW45O8+2c5fzuY4/UARusSrR9teO/Jago86m76lOtpMT
ypYH125VovrtT+apD3Pw3agxcuQAho8+C9Vv46Aa9wdUkTKYmIq7lW8A95yanfcBwUhROFuMptlH
14nDbNe3W7eYRDij0g1rv3i3RPNbquzJNLBlBVpDcmbWl899wOm4jua74THQb52NWM7eZFR6+Rea
bTOp9/zR0MlEmhh7p2E4znswwjaOI0Q+RFYh+jy1tT51MM2gT5lv2D9ij6igZhVHyO/bbrSaqDY4
vHc7iLyx+9gcfiytclIDHVlyldpb7pNa+s82WyRwMsNsAeLWQ3+s80Uwh0ZlhW29hVxeHP9HNddj
0ve6j06b7EEL1XVTADiODJ7Fyg1bqi629LE56Os7VDiodMtguRmAQaX7Z+FTNiy+7MUxDlAgIxwC
PutqmlC57QSniPyqX39BOVslrTdOUaCtT7mTYvdj09ljRYJUXG55f/BMvhFHtiXQeztyRLncM7YZ
FeO0H1DS49hBH6tsfumW58t5243tkM/w/8AhWNoWacWrpwNKoYXdr/tQ4Zh7unY/UUKg3rPSAQOF
vjd3jlB/vGtOrm1fRncpk8nYAwy7/W21N7w0GEiW1dM45pZbCbQdt7vEyenzEwTiFZ4vLMuc1FK+
kFV0p7a5Ama19+UPPGdXreXIhQ6iWo2oTru7uTWrsOhKYHLRv2dTfsYlJhNb8ucA/jJvkkGQ6ENw
WBmaFHVcqb7TXyFH7X6bEA+IViRdLRHtOMMDPyeWPOdSV8yAOvFrjOMTWNFqg0JAgCbVKj71IGDt
8ufY1Ytv16CpiY/VY3TGWLOP4TIskDJ28D6Cr4GRY04Ar+oWXAhigonT3epr8l0VN3XQRHLZkRB2
DxvVoJFZCxqslvV+yLY/qnW0Uxe0Bnc5QpTS0cmRL6nZmXM/9BAveXCkdAdsr5qU3a2/dEUK3Csv
/eJx94rlvDjrQ9liMLFFfzPtn7lo51BvHcGdPzDfONXNUm2oCOqdjSMzdLzjrIBGE9lXBj4THr78
ZuHJBy09BTXn3sZaDtS7H5yO37fOi4Hhp/92Zu8yrrNxRomcbL3QnzVrwqZSwUHpfgbGE6xPvVtU
4VjrweM0YEUVuyXOzdYO6UDm3V+hWpFly3PXNvMZAUTNqVGoRtwunKC7A/O89RikM3LM7GKYU+TF
v0pM5qmVoZve5OeMrDyqQGiReFBg40zjo+mgI+lR94w9gIepI+03ZvNuFv7jrjkYK2wkwFnzWczP
UDUk85EdMwLchfmOymtaAyP0GSaHTX5Yw3qS0CDazWCvv0zvGR3aT1C9Oc5r46dmX1Fzd0AJZjt8
M9gWrhrJv7pte5vRW64XwycNDWSxJ1MOEg+xCyGEeBc2065OWnt1D3VD2HPlDhik3NJ6XJqrXFgO
N/ME6ML+Eg1C08N2cJDK8N6X1fegdUenh3bOM5QU+Sr+TJCbXlf/qg1x3plYs+Uz8PT75Wy49W3l
9vglu/lxDdqbrmDQKbTioyjXJyxfF9yIP1xf+1lhxyE7SOguLoD5UtX0ugvjpdf6r1h1GIuWbv9s
uS2j4UKGYJ9qdQf6tw4fK6uSXX0Lfx9CGCTxoRmAY86CxAWl3KC9TMGvIu8+PGP8s4n+j77qZ9vI
I9taeTaMlnwyTPFzy3k9mwfHxKb1NwyiRhq372A/c8EX6bbaa0VAZuMbIZqywyz1y5xTip1l1R/b
zBC7Tl8EOSRViZ/ChPQS8iyW/cW0xzdSPqF04I+Ia019k+pp/epvZY5gpdvyLXacB9/5pGYz9mr1
qptqDLElPBrC44PRP8jL4GxQ/dtaOE820MO4+3uccxfGuYEHaAAOvAsA1Vl3CsqTcqtcwqnuyoPH
Yw9OtO6Rs85PuySE7frpazMXi+CbxpVSRk1bOocmw99Kdg1RD2Ns9sDFON6KtHG5jphZjswSomc+
F6gSD0Wz/SAU4a4ri/5ouYj7XFT/7L4oyxdZ3u/6ZF+cfnmqSEW9W4fmPJvoHwpPO829+Vn3c546
i4JLs1oG9WU1w86BxHLQKtVij62Vp9X33ScuHvxJjf/cbU19zCVgVT4O96Y1dVAtCrXyPhz+mje0
8poK2TrPQ+O7JwxcYH89WdfVvHuxVpM5N67jsy2s6FjafgHANCoQ7CcjA8T8K8BZteDL6LT5ADFN
PYpAeoFXLlmXRnBfAbJcqY5y5kf0ISBbYzCOTRVgrW7wb18LsA+vRpH7x/Gq5G/Wgl+8eTI2kfml
gS/sRAuKDxO8LhrKrOQwkWW47kAodov+e80gPnyzeNpUPh+bdgeG1INEm0stCcCuYoXYNO5wgf89
ahbl70eX7zKcHBb9grXpwrxISUVemOnZMSElyn7wUm/ScK5oy8Cz4Ked5kVFxT60dX+qWaZ+Wb9n
Gpkao2CS0NddSwZg9cg3uLInu1hOBvU41tKvkd0HG295BS5T0SQa5EGZdI1tJuNivUhIu9CfKO/C
Y1QlSlvhrLC5md5kHTytSQI8hpzOw2tmgeEVsKGJsdqXXSCd+RdL9D8j8NAOGpaFw+say4gt+hoA
8H/iE7QNa48zBUsiGuvFEfbrilKh9dRvR6d83bU/h35/8kokUKCDm/bnX/74f0b+8MeTgvC3z5AI
QEDz//zjSfzYwMqWOcmMLsNpO8aN59wh3UOM5pDJbPrfQZnTLMUnXC7mt07kV2JPrn9TXX2oVhlK
Vj+08WyqCMCXf0lFtK9hLf/p075GiKH+cT1Xv4ZA/effb9EsfE662SVUls2wF+bZWtpnyfQSLp74
nc0EuzjeTWb4z3XdUFjhFl9rbePa7TF5AqC+lrK6A1VKr//LNA5buf9UWu/e9gt6VjGz1BbZE4jc
qc+hFfADJPOgX2Hc4mPqFS6ottIw57Dljq5wE+Ah90qd2XYxczw+IDFxQqKTXo2lbM8DAoCwKpr8
MHG38Ts5ERkM1b+Eg/wN5/rnx2Lz0ABoWzjRjH98LDYi9myxrlK/2deOsm16bAWK9bA9DKhCaqV/
785CuStiiWCv7+AEWA/qsU5nT/5UbsuL08KEtMT0utU1IyRXUb2cclk89p75e9FasorRJALxkvGF
MoVAP+K1kL1bjdfCVrjflbL/2I6O4KmUrK+f/jX3oMGFqrVDc8kUAblz/y/e8v//uDoeCaoINQKb
H/uf2f2W3nRix92RTLZ7Z+wtlLgv3ifp4z1D4BV2A3+Hf3lFjOs78I8PmzQhIqyvcQGu7/7jFfWc
XTP9K8Mkpqe6V1+zjqd061659JaoxppB0kKoDfNTn5kNuLl5kZKZbm1qM11rPBhgJhohxCE1sdwc
dRFrTgExXJ9nfUTHpcdUfX5pnTvEXlPekuCE8cPuqUDR5xuG6R0KwrovpEhk5s3p6FnrU5vvh3Hn
htI7JJai+hCVOjgBFDrLw5B62xuWsl9mDdm6MfiG+n8xd15LjiPJmn6VfQGMQYtbEgRFMlWlqMy6
gVVVZ0NrjaffD9k200yQS5yec7M2fTFm1V3OAAIeHu6/MOSUnUDDQazrhH53WSCky+frlhL8ql7q
ba12X904P/amlRy94gVRM2NVmMoTeoJwzSwHNatxpbV+A8Ih/8YozlpF0TFKlcfCNG4adMrW5Xfg
Q9XGtYB8DT09ISo0nw3xR8iIG7IOrHTIaBTstWf7vfCDZkko58xvM1pHuntfJMqNFSIZQrep3cCN
uzc64W5CoiHVGu0zGavgOtCN4507GtarXt4ycWmgHVWeU2XhDg9lLnhZ+i5okNbTRjRvBPV7H1e0
H+jtWmavr/2YB68OaLoM9U/wtdVLWR6v7xl5LiRmaIjW0dyxJKbIpPbZlrGGDBHIrsg4RWEZ9Kl6
62XRd7OrMgagfr0yZbhygdHasjo80uqK9lwmZDRwipchtENdAfPi9ruwBMyUVNCv4gqHskj5jVvZ
Zux6da8zYF/7whivh7HfiLmfLehoTT/xy65HNEeW8T9SwKmiRjpbQsuf5AFDgI023eJEgJ6FWtx0
OdUj/PUnTSg4qvxs//nk/pEu/3OW8M+nlv7vf2v3/08F+b+I+G8/skn0vpr/Vf8fqvZPKt3/kew9
E+1/9j/+z+qnj3B/darcP/1H/xbul/9lSHCyRLSdDZl2ItJ1/xbuF/+FkjrmgYqpGvzBtFkBE0/q
/LLxL0orwzI1tJtwNp2Uf6u/hPtl8V8o8kKvkRVVl1B3kv6JcL8yHUh/7yZTVVWZn6aLKnpODM/n
yi8ZsL0+bsoJmZHSOO5M/bslD/UxccvWHsuIplpBtV90DNZr6ejmxUhPqCgfzILWXa2H1m3aVeGh
NPRNrbQHWqJHvLHWkhj6r51nQeAP+szJ9MbfuVLyLkaj+DNS/eSlH9OiWLFdGdzrqU96oaGycuMA
YRKrZCRewhhmZrRwRPO85wvG+EVWNSQ2FRkgKX9+Utfl2egW8KIjR0SY5AZRc+AtPTSTsob54kn+
wteKvtt5QBVxV4u76qSVOdfbDjmxs6nF7EQV+vx5jkSE6DKZQ/PHOybpaDkcSO+gk3UyKKoRvub/
pA/Z3+mjsWXya8ucFZpacNVMXybUuxaq70h3b/omfpb7Iqb1p3SbQqzbV9GSnuFAPptwm4xSzmnM
WI1dJCOkHeVQduIv0nNnVxREmhrStxxizJ3zlLlLEKs3kcHgWpbN6lWDifwhuiN4vqEC6yvn5kqp
feBnJTMvPC9fXKs4tom+hVilMPoUj7Em0oLxzW3SoZCRGb/dsFkPSTushIF/L0ra6Ak0ZPwsJCRa
yNnWNx2hqfs+qR5Huh90GpjGwaSlEyWI+aY0B/OnzwRkw3UD1KBJO0ukMYYIDaRVIOUwoWRmGWWp
IblsQloz0rpC8r68TZsuP5RyMTB8EkCojGrxM9O08AcDroSBpI5FqDdpSxg1INJE6IJNOTAsiurK
hQfMnSuFAgo5SzBpDfqdoykjmFAZMFpRmNGz2UiWXaMbcMgQCzVhJ7V3WRHBHDxJJg9/fYb/58RW
A1XC+eYheRgmXztNMtmQlKnuOtmtI11oy+/EwHGDyHxRcjCFpp/vcSx7KTVXQGonxAbc7FIsogL1
0MYKEMxWUj+kphdXKbA1wNGM7FVI5Lu077R7T1duha4BBNb5GGdF3m2FaiwfqNY4msZM1mu5n5uD
e5RTNwKTJhrK3jAz/6gN1fe0L94x3mKIYvwBwA+RtiF+9SsUJrEGcVzwJFBvTXdn1sVjrw53pD+c
nMaGtrnUiQVAf+Opavpf6IekKxki4qoWABuMTduvSXoQXcUAGj84NcT1QGVHHfMbPfHudc14VyaE
fuSifT4OFnd4vTOjh96kJ525NcT5tu5+RzWsFZ/r0VNvjMrBVYS7ISrA6JX4EQJjeLJAjT9RVivh
GrBidqt68QDJxhSPYqRXbzJTXOaeDAREr/mddXltu+4o7XFTeYcb8iQW0k7vjINZFQwKMT18RsXF
DqcZIlvjNoh9mC+N+KPx89AZfPgSaam86jJVZq66cHsAK3kNhvGaUq+lxKd7pMOCqXrEsKlXpG2m
AM3tjHTcq2FY3VdiG9u5yi7Oihz2qEYvLW/T/pAUprpLjSDatkDYDgGsCxSWOhRxrPJejt3gloko
E7dY3YqeUkJm9pJvcYTsJz7F3k1ZKZhIKCgkNBg12GadB0+4qAiILyT7xtIZ8o51DafPACoyAiMO
KpQLXGnI6OWnrz0iOWtwBNE78iAYhoajzFjCk+7A/9HeUsB7V9QgEPK5q/oBtK282Edu9GtgxGDD
xFBBxuV8mq35juLcFtryuqy4SUZN+AYoDt0xUpNtmkgsir2pAgdNGz5S8wktnsiWwxD6U26438bS
F3ZGQq/XkqpfgVv6DEX5WPM6NLZCAp7EYmxh6KBD4brdQy3ERBFy+6pyxd8kw/aouXF/14aTGCjz
6nVdqtkPoUjcrZoi9l+3gNeuf9Vn3zSnjyHj40NVgDrUZ4168k1rdF+GRESdyhPv08BbZ1oBqoPF
xtmLijbcqkuiv6o3iqrL/jxnIbFnplRUdERPKYDnh55V9iFinaLvKALkAN38M0jlfTX+CTvapvZe
hYm1JLj+9XJGYUG1QzzR4h+LLDYT6AzM1FeUMQ6dPCgfFa0GQoATSzPsi2S4zZSHtIlu+6baeOyC
68/37IQ3ZA5aQxY5dKmdPkuek+db9WIyiJoRo7EHn1KAfVx/AxNsIWp+PdBUKnypnQzqBy69PFi6
K2cnezrKgq6iMOZkimqX6SQzfAcJZKFgmYnHTk9SkdFtR69NQYtZna+nUAajkLU8x708QwTmJqZ4
ariTjojF5ImDvFqjTbLMcLRg3YDYvOFOdS9xhZPFcVMYBuea9r3rswWbdfnrpf/zhylIN3ATQSWa
zTVTDRSsfsQ8MM0dLUNJVGZ+KmZ4I1cIVMgZmh7euE7K4aUuGGNwv6sbE1BrBmjLpy45+lVpN7rF
ADu7LzukJ/RxX8DIXOWfKOn+UU3HEYkacYtY17aotq4aLOyUmY75Xyvg5NDYLIaG4uCsGIxBCgVN
xejfysKHtm095i3ypoEJjwsE9IlHRuqMDdFp47BK93IwrDlgF37F+X6lW6RLFPmiSvvEmArIk/0a
Ni19ikTPmfyjY4KR04jcnfpaDX9c366XXtdpHPVrHK/CZLvupsUWb10dr6v4Rs8tWyoeYpSB/nks
+oOToLBFG1Ocff0U/i6a4myNSvPvRngyQkNREfgftRShS7pkaqNY5+lGUQzuUaIiiQY3rVnAvo/q
XJYRchpGhMZWdSx4t3DPcicupu8iu2uZpO3qkjoWw/ZqJY1VuhW6mGFfYt6O/qT/CPVFyF6QJAxv
vLBqbqIo8LeCbvxKkDxdZTQt7v00REYniBHnMwVogGZ4kGtwyVo/Fquy1+NvEQK/LykeOwBGrLan
WzcGwwvc3dyOgqg9CuicrFSzspSV1YZ3pjmUayWvaL7jsnQgUSe278mpI0ZmSwMRfl9LqQ1KSVFe
KgRQHAl9K6av5SYfyKBG+4jcssmcESHFOHpUQTAATCmsWyvKGDyHlZxyZIOnVCXUuvK8tEU1f4Je
9tBnotPV9V5Vqh9GBvmwSrpHI6gfGZ0dE/4LMUwfuRF8B5aDYI8o7jLk8QRZeGuQ7PBzlzoJ7cIx
QIdNoysVPwwy8iZNec82+wa+0PZStOK6LLv1OsqOkdcOBuBbPwgbL9Z+pkBMtnot7yJNW1dKcqN1
3V1Q081UvTvkPEDlpt26ykE/C616k7f9L0OQ30roPw6clMJuoAvYKowljEmRS2RkUyPLSYUilDT0
6LyIx671v9VKCO0ihDGpuCkSStX4ZmQhPjZF8W4ONAaLETCIlSWrQMEGoxmsj6L2HBjNv7oxdWGa
ZXZbIHw2hse4kQ61ylw2SI1ow+wbSlMuvLVRzy/RUy5To/o81rSK4nQrw/OtaVRbdPM3bYbETI67
yapgkmVXqnlXp+nBrXrgUzqct9aA9o0GkLIOc8YguVkcjU68yTtuxVSqb7Uv/FHGurwZxuJNGjQb
46oDV/UtqKV4ldJXWBui/9AYwRON0HUSyzcp1VURy44Cd5sUdLBK5Ulugk0mgbH1yxspH7nWKcA4
O1140CzlW1kJdhrIjxUlvZoYL14+dEeU8oOV2fdP6TDe6C0AX896QaVqB/BqB3b1eUTdahBqWv9l
Rl0nTOSejZyGG0gCsG/rbCMO2Q7EtMQ4Lv3d4KKQ6PEv6BlbvY+QuvGHNd38nRImmV30XCyL6gEZ
oT+zXHnjad+bCkCVTNnHTbZr5fFOjsnEHpB2y5cSJxTld7eTbKkE2tv7kjMmOTrpGp7rJdeWQP3D
4pLGOb6Pmm5flvpuCPwI8EJzDKxqFzZKsfaEwFHDILJbIX1FumlnBc1BYIROl/jJ4kao9CiWqNwy
W2Xw0eBzD94gg+7E+Anwyk7wDTQvq6Fdxbq3Vwd3J4+UvQoidn5fvkEGuTVaEMu9atKhHTaDmh7S
XthwV3iG3W/LGSAtKkHwU4EtpvFDaCBCAuzHW8G+/iiC9gYFlk2iyYc8gpQX5pLsxDmPtewC+BE6
AjlRiURzEeqPLRBZbkdMPDxJ2+uMOsNIB5RaGSChhVjbRCMkxkCOepSHwtdU61/QEYczViffCvBz
qqv/xkEhIF/yBQpRVJETwtaudZHdiQ3Ve9Dq6WvpjYHTtNKfba2jpGoxwBxE098HRbOlBkNPCj8M
YMLiK/cthBGR0V4V0BgPdWDmtzRio00aDs80ToR1iJiL3Kc3lWa9D2GXOGB7vFUpw/VN5AkAAhGk
w5oUwsABxP5HnXBIF3C0AxMRx7F3NTBxeXYrFNzZ+Z3aDrxQBJDUi7dqMfwZ18VNYolHJLxui8J4
btrmJdaAeWgSQ2CZ7GD3QVKsw96DG+PvojxHcATchF7EzQQ3PiLgcMfftBdb46Xs1JusU58mMy4/
lodbjaRwXwR0ALTBgtOdIZjT6U+eX3EC9SQHCGztGrSt8KtNyx8F9Fs7yloDNxkdQLFp4penDd86
K78tBtVR+2jJV+bS6c8kEdE9ykjcF2YHpO/S/29goTpSn+6lwkdEBVDdoNz3cAC6NNpeLwCk6e/7
WhxTFZ7EoyV6WtWMmgGnRSVe4+srr3yIaEwk3lvQv2tAA0IhvOfKeRujXRLmP/55bI4jZkIWbT6c
FGdlnRXqnZV4CdqTOdf6Nr+hx+REU4cgm3T3M+tYsnNL/D8KKfd2ef1+/QdMldTXtRNWVvgJdOjP
r1tjXUgqhAa6KozhavWH0n67HmDm2DAVrrrE5UNW8I7STbzavj5dTxAgmWgSZKQdEjRb6Bg2wKoM
nUK76lb6A4JIq/QOXYMVpdchxbXX3cg/amnhbnJ+A+JnWJRcFpdZFYrY15+BfMaYl64Cy8eA8PWe
ubdx/3h9qReuP7qELQVWcDKFJFG+xjD7YfTkOqQ79dTb00IBOCl2gCt5u4I3uYK1f5Tt/LbZFQtD
7pmFwl9P+ST03KYgE8IBhg2hx3v3VnvzyZmb+nu0np4tKgjO+Ge9Tu5pDC1cLM/3z5cla7NvVR5G
OlhT3Fb+1iIrEy3dXKVLL+50ZbOvU8tipcCApnF6h35M8zO1vQ2kqHX03B6ER2hH23wbLqQE+dKy
MJtAV8IwJhuYKUWdXHTGyDV8JgaNA7vX9veSg3K1YznFVtuhKlTcRi8wzp8am8bUTXzIX+pq1b8A
CHI3C1tq2jJfv08mJyc/ZGqXnPyQSJNbFT1QVp8Le2j8DUqL6i6sVJmBg/pRDMYNA8QN8Oh7JZB+
1CKKIpSdH7mZ/G6NsKGBL94Nrg5IvH4MZHYiwgsLv/HCGwJFwHSG5glgkPmtX5FguyFJ0jrjU21L
TnOH+mf+y3cmYt9aWiNusEUqYOkuen5KkFNOok6v8OTJDAzAwS4JjSNIrZ0NyNZXtzIvx/CBHLsf
19d43pXiiOB/MhSKyYx6ts0zyxASreCOBgL40BcwZ+K3PsdWwP0VJ8jNQgO9HvBCLiEitsrsPcZr
3LZny5MDA/k5N3eSV0gIwlF5hh8drHo7uimf0Hj4XbxV491wlFeRYy7suvPdT2xa+ZrCEUzanu1+
S2Gog7Ne4ZS5uPG0X5UvLizvfMt8jTDb1iri6l47TBG6fmUGd1X4U1eWYBfnQfh2VFmjkrDI+vOX
htSPzIQoa5zIe0PWwx5iJOjit+sv6vxZfQ0yS0/tUI0VWsyNE6OQpCBoUnnpwuvQLsbQOD1piJp0
8Ga7D8EzZBiUomGeJH2TQE1RTlIDj3TgVm0e/26EHhlDCX1NOaeJD4qulRtxRTvsLhfhoemiVN/Q
Gf+tGE23RbQLwZAB5rURTQMNC8mIJAJ7LiYbuSHl6dVr0WY/dTHduyJiUUHqQV0XwXYVEwAo+Mgt
EYXl+qNzzZ+K1a7AGmOvC0QTaSF3K4LZgb0GnTXyx59oWtyWuLigFen4snEvIHHr+EBr13zcb14X
Hoy2eJL84qjI1s9ukBvY4dXSbPPiVqBoV8XJCtCc7+gQnVc90QbSaGWi0KY5poU9ePN+fS9caNKx
GU7CzLZ1m+tdqUUip6Hj7VoECYGSrrwtFiFrHZoZLDf7esTPV392PpxEnKUJpc1HuUolFlZq+qpS
lFtvHNZdDmBX6bcol8Iz0n3gOQNqv4XOzKUs7nsPApfXVt9HxIewuBCfRjET0K/qH9RKvA3lCv2b
2ntKY/n1+u+9VKfQ7QamSBsT2aU56gzeVp3qjNgdaxCfS5krPHrjhqUiMGS6KJ2raGsFwM2LZ5T9
70dfwGPE/NaKCEbouJ7ZaBzH66wSnvBQ+Xb9t106UNgehsSXRl/OnPbQyYGC+pJYjKnVMBsUgwPO
zq+RoYboZ7XlOpjs5GPcCxfy4KWYOE4aBltTkcX5tKMx26pHvobH0d4UCgCmFDK0hXXHSMc51Bai
XXz6p+Gm/u7JEkVVECNGyhBGo/rFMkq0m9A5QcgwH1D7y3TMBf3qW+gjvAoNUTDFl9TAcqBCRswY
hcjGA2s/pPq2GaI/rj/8887y19N89vC7AnHYBCilE4tQBPKHfoDorNfbJFo6WS+kAvAokoi7Lg7J
XLy+PoNGinrFHQFeDu5GQ/i3Ln8rUr7wpM/rBZbzd5C5g6sbm7hN0odwFGtbJ2+hDKyaLoA50KoP
jJUcLjqRTz97lghkjjgkTMHbTBDar8vSYwPrIQCuTm1jY2Uadq/YoaM/QIvZC7DSIdisBxv/Fzt6
0Nbi7p/XDPqX+LPUp2agwLOGx2q4e7w7EnSJru+QS+/tdIGz9+a2fZzKPQFkvMpS7ZBVt6a3lE9n
ht6f96jTZczBzMWIDCc4O/bhPvimrqONf0/PEXmfG2tTUe4LvU1HEHXi/fXVLbw+fXbEq7Ri+ibh
9Zlmgm15vXXz5nvKCSXm1l3WJ7eVXj6XbfR8PeyFyuLLcuWvu8bAHdDMPMJqpFXc7IQkWXhtM+jr
+ROd3f81qypqgCqEwFnF21Xb+kbZNvt6W+2ur0VaWsz05yfZTe9atFhpPzrhPrujrvQe0yfjrrDR
cly7N8iEb5NqYXi09NpmaUsUI8TZfUKqW2RIdsjU76WNuFtc2vQernzd+ixx9w0wyzgkDtTnTfkg
7eCX3U5Xq8j2npY+5UuHEm7FJiAOxaJ0nr2xJCEQUzc+5bKDL/3WgXiH+LoztX2Kxub1t/ZpiHu+
tL+jzd5aBBBYbjTsFIRO/56k2U4oi1dsasOVFiYCAwCkmvo4/kDTA/2OImUKOKLy5Ru7ia2sagYT
BkC4xviaaTrqIanPQKF/wjLy6AnFs+qFb3ScBZhPMGvlMIHOrD9eX8PF1ATSVVc1idH3/OOliYZF
UcMSsCOwAyN8rBCTQPtqoclzaX/DXMYPViHLAw7+ur/zRkalJM0JEz81yo0K1Oz6Oi7Vr3SugBtz
a5IsaCVfIww4oLW127VOtelt2DqpU+8+G1dH04kfF3f1pVPyNNws+5iW6MoWBGp2dW/La2Rat/pe
+gU8eRVXayZknydWi+uMu5bvrq/10pd7Gnu2yRXkJ5Rcb9nkrbJGbJr+6kZmo/vlK8IJUGU6O4or
53rQi2/w5PnO9jqGB3FW9CxYxCjBhIcVd8//uwizhBT6g4ccIBGiSHgRGBLpY/vH9RCXmmNfdsks
GclC48ux15P0Hq2jvk0fLAcrCu2o/zC3jLZ2wW3/HcFV74e1TvbCwXVtirjaouhYOq5nDrd/HS6n
b3FW9WRD4KLXxnK57xxh1Me/PXS0gIKui8dsCzfPKdlELeSttfnW3SM1kayW0uXFl0pTGZVlgMln
2JpBSfrIb3kcUP6R5HlPQZlef+KX8ov2d4RPRMHJwVaErm50+hTB+ND6PzTpVlx0Vr54ep4GmX37
iuobiKENVCD9qoYEtZJsqh8n2v5GThIL4TV2Cvb1dX3e9ua5/zTmLAGMrYUMikLMz2Ntbzko5+0Y
6q2wdXgvF9u6F6s7Tedqx4CYS+W8SE6tXm5bSSTeY+s0G4S8UbxHdeM9egRd+LvFDMOp1/J3TJWu
r/TiGwRaZgGDB4Q1B9JVqKkHRctCR8370ELL8RFRS6P243qYi8WWdhJn9mlqmd7HJiIKjoS1xxrX
zpc8kujvyMCtWhH2dYYlmBzkIDH7d9Ap9fb6D7hUOmgGgDrIHog8zEuHFmF2wPky7Y9E/EAIJlt1
Yg9PVhLuYR/vQpxhrwe8eKUFKMiRaNJRoDn79chCNCHXyxYLE/EQ7PDmsJJ1+xDDKlzz1YO0eBO2
KDX3h4hEtQ0XipeLyz0JPrv09CMKPvRcWlTRe6jejFMrNGtuZAn57ww5TDsRGmmzsOLpozj7aEwA
RGwkpllnPYM0jwsztaabXrehk4eE+0rbiAzPYP9srYVsf2n+Imsn4WZbSvaVRoTh2TrFprUtoDcw
0+k6boRXtPbKu6m3H0OdM1ZLo6XL1chJ5Nmr1cBQx7VB5Kmb5r5OYx+0LdfRO/0YZ2nkczn/nUSb
vcu6ULMQy2RsvZhhoD6smhtvg+fjCqGpd6VYZejt2UvV74XZM2Sak6izmo57nxWOGlHFQ7s3bti8
K2Vb3okrVLD3/7uNM29K6NDrPJRGpvtR+izZse0/qfueCU3zUL4snYoXM97fCzNmx0lc9iOUOl5e
ak1So8lNIiOK7ooLLsxLm8SYHSHITlqJhNTU56LUTb9jMLcy37x1vhbs/+57/8+nN8c/5miYhqVi
cHZ0ysrMX8oAg9Fk7zZIa0XBwtIuVqgnT3CqO05O/S4RI79LWZlrvlXFHtaE7ZoPoVQDBKHSGfDM
QX/s+h65nND+XuD0Vk9iWmHYYXDBW8tzZZ1H73KOOyvyahjw0hlcOBTPj39T1xUQ0BByTcOwtFkN
LltDHZkV0DrpXgcYUBzGXbtiLIE9wBrQ/OLrO8tlHBCMs7BcMcFAI/Y5Cygga2+NoYGzjDneY3Z4
a+HrBelnAH+FSeavLM4UW6oKpNLy0Tj4omu9R0jYwOEJ1AcB6ByDP5qjzdLF4OwYm44ukYkbA2d4
cuZ83BcOvTDWeQFqusneaNnk6DggezE0gSPUo45hofdaI5MFVGuX9NhBRor/p2og9VZUaN0hAQYg
t9XiDQom+EBXoDmu74z5XQ1GjwjsF/6dxt0QJs3XnZFUrtG4KhM7I7tHBvjVb5AchBQX3MFnwhXA
Wog3HSunp9wUj2JaxXtNmghws+TfulpYjFhXOaU20DlCIlPCvnCjFSKWdXBkFjb+WR6Z4qmKhA46
hYsK++Dr+nrBHzFmxMehOehb9xAdcLgdV/3BXEmbcotC4/XHebb3Z/E+K7mTL62SYysavbrgcDOU
NR5cW+XbcG88eg+6Ez66a+35ekBlSrjzB/pZJqEgDPZ4zs8yZQxzfbMtnF6q8dKz2t8ocWIxrfRO
6nnhVsFC61EvMAwdxdwD7YXVAGC1fG3lumr36Pet4DkhENbjXiuiK5YD6MTsTt9hDTLCOw71p7LT
qscqnqzEs1hfe1J7BPrpxBHmLXiNBLvekLxnw8UyOndpNVaN0v3TO8U0LYeFQE6RqPRp8399kaWi
enKSWKZj7dRDdFOss/XwMJ3iyOvucEdfijcdMF+e6xRvAlBBSp2IMrONMyhWZVVul2LzMTryJqJq
QMzr3trqOxqOCy2g+an6uTgGoxqQMY1u+OyrsHxVa6QW/6hOnASUAHIXvwtUH6/vlTPM1jzMrBZq
KhRzWxPxULHXNu6orXN9got65U2nYMiGNjEHnlK8kxRiRw/VBz1tIKM3qMCr/SR+2cHcRC7K9VEP
wv4dj1pL2OP58kMPC6hSyI9m6GFJjVstvI7LD4gpuc5FXJHmQzzSed8UGJDAJOsOmMh+RzrDETWA
ydcfkXrprWsi5qVYxVCDz15EgUZjMPZDuvXE0jEik4px4VWfZ4hpY3EuAAzk1Dqj/wpe36e926Rb
9Ue8N94mPFmyxdSjWY2bdjvB5K4vaX72f770k3izQh+UQYOBJaZDgXIwgrsyNBByydfoG65xoPyn
xeg82uwBDjnktSYzTEaRKyiUDqSZ0LY2naM6MhTfxV7DxY0BKcmUOEw0kENf00LNbkmaWoPCjPzl
eGNW2AosFGxLIaY9c5LSgRb3ZiorpkOiM9BlLVwnLP+7/HaykOlXnERpqthIRmA7HByak8prpVrn
N5hkgjEYvXX7kW6DX9c3xtK6ZhtDGgDPV1nLq+qadWNg3AbcGTm061HOenl/7Yi/39BsR0idKaD7
TyLNkDLbSLaG4djKuglDhwbiurEZdxwLRuMbZMFf+D/5djGXn52Rn5/c3z9hlveouHUdqwHT8Y/m
NrgJDsMDWtzrdivY7lIBIF/KICfvcXZuFFEiKnXNUx22gB7gdm+SrXmcDiomm/+D6djC2tSZTFOD
Xw0MZz64trDVA8pzm2QNcs7amrtlBNlZtfj1Qc4HCUloJPAxAhO+HYMdN9yDCXkQhQgBAfGXkcWP
fpr+cX3/XMzIfz9PdXreJ98FTshGVqk5TnhGghhzgL2Gt7BFl0LMckia5Gg81angwNoEQYQzvbW5
voizqnf23GYpxIeonnQSm6LEO3SMMQJC1qsP3nppidq7tJZZGqlRuRoQzXCdRseVe3yLEFW7vpaF
tKHO0oaG317vxZwnDcyk2DqAc19F8c/rQf4fp+R/Pll1ljUCxEB0YyDp6rdI4UCgXQcb11ZuxzWS
mMN6yhYLES+uC0XuieNKP3feRkFqrFGTCHobIkXwtOhZ+7bAfZy+g0TQ0uDumm5xgliIezFhIHsC
eg3A/lkBHya6UQ4FyWmKa35Ua3MvfCCfuo03zbhY115eJaRv5ow61+XZ/qgsNLqgpBFNFLZdauBp
bEpPPOxxKRHO+ZCfeZ8+x78jzfYJav3qaCAH53SxvmoiRPoRhYUNsw4FvCg55yIVgdHfbRgtbNCz
5ttnZAhV6DED+Dq70woiZbsrjqzRy1/A9a2SeDhizHfopcpGVHonW8Ix75vnYehRIkwX6oXzO+f0
tZ/En33tdRHKXLgKpgHHdF8/eId25e6SvbeeLipLB86lFwozgdEHvQ9Vn1/gA7cRc9dLLSfWI1tV
hZeqS147yV0o7C5kfobg5GED4ADaT7NjLehDL0zlCNv6LsJx5i50Myx9HENK7bKgu/F8/as4X5UJ
0Epmf04NlE9hotOs39XZGIxdHW7L0t2OYMek/De+Dgvf3nmyJAreLHx9FnKl85Z7Cf52TIY82Tah
v/YV6EHi7+vr+JwAfb1GEsIQJ3w5OeVsuF8O6MQjgomW6d59LHpbskuqIETeMJq1Tbs9ZFvdxppm
rd+bGEOuiofwkNjhRrA1+/pPOT+DvvySeX7rPbMN0lDVHSnQMYsX4ofY93+YKJgm5ZI44xkxHyw9
y0YfjJYXT3jelXATn+GOj2BoXBg/azo8T1aFM6qlYxGoKcONro0PEJI3Xt/cKdJwqL3yTlDd3ra6
8WcxmH+mPZlXz4AT42goYu0XYRhp52N85w/mURndn0lf7YzUe2ykgbapqd/S39hdf2QXdyH2t4DM
dT7pebK0tMway8I3HC1t7gDpbTLc1DV1cK6HOZtR/PW0/o4zS5WSHPgJuk264/v2tEVMCQu1LYah
Dk2j6I/8rubAW6qKL25+2AC0/1CHOkscrUKdYIy96TBEhE7ik5c/FtZ1frSxC05CTD/hpHZTjd5D
dHowHfVWPUze4zd9ZnOOOsrG8A/YCS5s8QtVw9eA0ws9CVjGSCwhspJsq023AShp+478MCHF0P/e
ag/SQlK8/Ajhj3D9pHk6L4c7+J6lqJaGg8DaSre8lTs8LTzC8/J+WhE44mn0is7kLO+2hq9bHQ0j
+pfpXjlOV5fpJJkaBUtP7/Jq/hNq3roc5TIzQ6WMtugQ4onCZK6vlpajnN2Ovizn8+g+eUF6FXWK
K2g6yAAXeWd7yoLI6Fora5thHuuk66XZzqVV0cmZ2JhgwHmSX7dEhv7joGd8WzWWg0KXPLDIb9df
0qUQnL8SLX6G1TTTv4bIW39Eo0vgW9XkVZx89OOSzsnFCLqM7raqoblnzC6wwzC4VVgmybZbp/vh
Z/ysbodNaivfzQ+4CGtvK983Nmorq/CQ3mVOfqce8x/F9+vLPB9mkNQRCfzPr5it00BJzUr8LKQl
iijxLrWLbbTtYSPiPb2X7XLtH8yNf/hv9uVJWHN2wy1MLdY6DCO2iln4GGcp3/qoWS+s7dLGhCfL
rACpVR7yLHNkaiswl8APJ3o1mVmBVbvRvplPmEGsERW+XRqCn5dTJngxKCu6Dg9Lnjd8FV1tvbzl
fDSUjeSO9hg994hjGO5TxDxQyn79F8s7jTfbQGMqwb6JyMR0CdCRW4m3z95KQM7exvJ3t9xyOYN/
TkfaacDZXonQBwXXTSaeIEBTjzO7hXuPVxoOX9tsK91NHRFvHdnCHm2GA/vJEY71reegrfZPZ9af
vwVEBRmat6ud1a5kaXT+DB0BENlOUwF7xGz8Ew/j5+tP+VK5wK3q33GU2UbVoqqz9LDjxhM9oe7b
dd89c0HU6lIiOA0xHRcn+VNxGw9hOxoJroELooJoUdMlj9eXcQanmj0vZTrWT4IUOEp3HuRSWpGY
eyCp8CO0MUNVvhm3IhVJiXTh2hRX8Xrpq7hYCFEGcXdSNBiKyixZR2LpouGYoOOHE1tpqz+jjbAJ
1o2JcsTGepyIDvGPZqHKu3BfpBN/EnV66CfrxR7JV/KWSqg6TKOlv85YpHX+BxXKpS1yGmqWZhRB
DK1C4dEG416T7uqIJnyrLSSzS5X+aZBZORlXlRv2Bpr5mA+u8CyIMd3y0cZCK2dhp1zajgaCoxqj
OUbIZ5IOg2n0AlLE1Fv4YhV30mo6ztVVdZSQHX8rV4mzBHcxeBnzC9VpyNnmjDgI8jrnY4b2+dhD
UESz0WnF4aHKPXVVu9kf/8s1zvakjp926tYiX/UaM2d/K29CJ1kjTNjdNDbu4TeQbvKFi+ml4+F0
kbMdqYmCbjXcCKbW/EpCkEsNsUmWGH2KOKtWBxx9r69y6UXO9mU2yFEnWFwOscl8DEx9M7nhXA9x
+cWBzxTpcqlnWm2DKMryKGHM6hosxpSLrRy5/5e0M9tuW8e69QsdjsG+uWUvyZbcJ/ENR5w4YAMS
7LunP5PO3mWZZgmp/LeVXYYAAgsLq5kftoqmHYGfKaFaM+8uj7h52BC0+GfE9YsXIV1DhseJ/n7U
gQvt10XhUkw5kcrtlXsfZGWRaSpaNZKjMFmyEhpVfa9P+tf/2zxWW15SJLCPSzELCEg+FvBqlfWj
aAdO5fym1ThbrdU+7xO9hno3HjPGBHYomjPK3jNy6OSi/PHyfHhLttrdg1KLNYRG4fyMkLM1m9d8
lF7/ZohF7lpe+uzX8YdYhLzEMGSov7BENKLTQxHxOg02wny4NqT3MZZDfHZtDC2ku2ITYcYlzPf7
2nivR+CF+bavxrPRVg4V6RVqGgLipg0AFVGKYvii6G96U3aAuwMNTxpcKidQHgOKlBV6iAJW36yt
g6R0Nz0EsjnfcHu3/Gfy67QTnlQghyl4VmmJcsvaFmhWbJ3BIi5Fmdnlj4nE+JbRRx+tDq1S6bNK
YtOKbd8ogHOJRbtnneHppRpGJUCxw1FXosY2tcQR4RGlkMTrutnL8lDQyWT36gxoDr3KoDk2AKFb
d5orkScBhSr5lVaFVqMFEwqtxvw01pY9TWELjFHJEH6rFAd8bMC66S9FBLMh1r/NACZJFrU1Fvm6
ZrqSCqGlzAeGXsHKi9ZDnoeg8oGjYFtsdLRptAUQdoBJaxOgcNRXRE3d1kDbYamC7Y561+E5oTuz
KSX8/aNc1eD7JfaQPQMOBIbWtC/Ab4PyMqhJinmv5s+Cgv+9uG/JNyX7Pui9z1BuA5UMu4EcbQzB
zRYyVej2cxlInTLtwcNRv8pz6uSQvRyz74mZfxmG0ywwb/kvsLBQB+p30NgEBwKMbRWKfxq0bqMJ
DHSU0A2v/YC2BEDSTVUI+lx08qgEx127FozYE9Gt1Wu5M8XkSpMaf8APGWl6iFt2ZdLeYZ0AMbvR
1sTYBYhx13Q/l3xUHp86+a6lUkDIs5poh6IDEz5PUbavOXJ3a5CXQWzDRqR3agz6ewkdoVr0xegK
kvCHBsy7ceztobKA5s0CVuQL1DFxYL4SW0UsQZ8INJaqu6q7TQZQTgwUquhj44HsEAAabU8od671
2m6a8cBSiMAdsvQWqnVHpcsOFrvVE7AhR92rRhkiCQBDQjgqnTCF3tjTZgyHVnaYLDpG+jS1P5L0
pZ+Lm4a1fg7YSDZHd3l+06PFfCoftB7DVa+LWHBtdFDqm14tQq+V4Qh5EzsVfmm55A3TBHFkxUYU
PzChmGiUlRMxQJHNEQ0bR9UYUGWr76Fq7hapaRdVfOh6dgcFJq/A3hWAsgSl9Vqb4bHq9U7JfxQ9
9ha0rEdom4GWIVujy7DzCxAaYiN1pu45YeNtUeO5LqMkEep9wEsUrAopFrY3NMeEpDLUeYJ6FB3A
0feEoTdvhIIaKnsaU3B7KUWn7nFYpDcM9ksU6QtTXs26xqaTYXAld+jEfdv9pFjrAUgm9Li57TCB
HANGCJPCLCJ+l6hur/S2nAClo1I3Uou70SivzE5xSFVfmTXdSwOq0XAmZGqGInBkIgOcT/hRVz1q
lnQvixKsCeQrEPCg0Y6iYamAfjHV0QtdtveGnAI/JQeMBjIjEB6QgJDMOtEvTbHZV017jBRJOEBF
8tnQ8voqGrMcyBBdCvpkHEO0FgKfS3xG0bYIfUqIioM9LDbswYQ0uIt6UXptmg3UoIr8Fendk1mr
hZPF41FLDX8u2tM8mJpXdXXu54100LoYqhoJDaQeOz3PKQ5bG8Za8cvsiCvQvLMtgMxCMSED9An1
xGnT6qAZTQTnD3cMETNPmVDk6JgkrY6o4gJrbmK7vFQH0LgVvLInNoS5nIPZo9BFzNzKf6GYr3FH
tXT1xHT1tv0FhJlXprkfN+QBQN47hv/jZAgd0AeVJ0FyGkSy1k6i5GRIFRLi2VUlLjDYHITW7iUn
bN9a4HolnYUQa8csF8L4z4owH2uzuiciPWXQx3ONRFG/x4ICTmSmPQJuHiKI5ZuDETCLquDZ1zf4
gporE2g7Wm36avbkJOTpDgL8XywqBFGGSBZKYpPCPMmA+Xad/AKsd2L3aetV03gsNfZTlumjbEYP
iayix1o/IZHgZaXhT0R7KMIBbZcoQCqh4GQi7mzQn4QBiN424Swp/gBxYtXIw1YyjkSE3VdKDQhN
bNtF7R64MDbtCQB+UwobivC11RqOGakDVFDKfTwou+WPKBVORDcCsG38aNRCw4mNnjptvFamDIYt
0mFq5JPZCbcpTZ7rIvuipGh0T5PXrlZDbcSZBoLTmWqsfyGhVxL64fPU3jdN+4L26s6BG3PKk1Fx
cH/tpK6F9lMlBjGxghQqnnmdPguIQHqFVpt2IkUemKkZYIe1S6CC3xbjg6h1uMVKOazQb1nMMDRd
F+HUl9M1ZGW9PLZ8AbhcdNRC5rQoTnMhHsW2eUkhepwNzQ2AwV+gUOw2EfLTQrp4hcrOkgRUCCba
Ff54FpKsDYHNBuirrH9BPtNwBh3EQZJCc1fpwYaYI5a5XQ+RxqpmR1XJBEcoUsGvcvll6EUk+A0I
gYIVDvPOgLTsqgeo1jO3YJHgi6xIr6xa6gMF3p4dj9ErFWggyDLYftIuGqDrXaEK1sks9aiQDFJK
UXRs2+JkzdODmgHxreTNM1JKdwN4O2oC0f+hKcSHDHrkpcyUoCQigO0Ti+0hTkMDURwgOTQ0P4ot
uJM93s6ClVb+VKM/j/T1PVyRL5OgjLY6qo4gQmt2xHnoLfwjsZPpOSphiwCbFxTDkdhyz45+miD4
Jacua/R78At3pvUDfHGn1+4FMkPks+6dphZ0B3o7t/8P/dsgAjEdLlU521EJFmxruuOQXA9Z6bDq
zor6CkrQACiUKbRca+JKsvK9zdg1XvsQsyX9Ke6QTYpVv5JzqI+MlaMNhj01UK0tCtWuVYvz3Np0
68+ctFXYgbFU0XOzM6ESDtxDfGzrm8t+4OLifnr6nw2wvDDPHG4s5qTGsQ6fs0W6SkqLXVeJTxnF
56ky0Qf5vsEGHHcs40TENp/jZwOvPH3wRUjezQio6MUvcOLt0rRutOiqtp5y8pyL3NKJ5c14aaIr
X18d05IiZol84K7e1SegPRFTAfUGXVm8Zu3NN/L71NZJH6NOCjScY6hKKZmj1fNB1SooTw2ciMb2
a2mhCZoA+nzWGDcGoG/lSfr9WloSWb1dhNL+z1JZm4lA42y01RMzS1kqSDXDa8kj0PuYrlE99C0J
AMzwEqjCcltQt/f+++xW8RMIbI/AXyEFRAAjH2LoLPc8SdHtL/U+xOp4pUVEOzANYBEccJGQOUMX
eFm6uQM9vh9Dj96aBArFPkDcl0+dtP36UiADiHYNPKjX+a0psyIqFdgj0DcPG0CE86aBCLFss6T8
NuuCn+BMDGgIGDPLFtgD7SHZO8b+kMZPzALlvsYLYQDW7ko1v8ysuC3mAILjAUoyjgSKxNpEjoOs
nyaAd1ivgD9Uukosu0m/7yx6o0QvJWynUOASrvxCQAkYHMJObD02fjOrBzaiyUIzUM1cuYlq2V31
LTOOFo3t2cKDnEDhsQxVXIaxMqFSrfMGMLfH5CeKdOzY1G8SuPITEz0x+qW0P+Jy0TA15Z0Elc+q
/xn10NyMZWfS7/pS+gWEkl3PgqNpUFDLh8YzxBnUulRV/M4CepKWVPJBRzlOOiKDEwVpfLzOjQly
yboLgSw7ZZJfN8WpzHXXgIdXERkE3PGHauJJY5S7IcefY9p118FxmgBgtKRon2Q57o761tTnO23W
T9EMcDi01sCCcftZuu0nM7D0CFe+bueF9LMcx5uuXwBO+SEdCk+JYrBoH9Nm3CeD+QRxE7S1woR2
ybNatpAnzuxBI34xjb5mZPc1Mewc3yrLQFY1QFVOv8rxwWRoSCpQs9GgY00obFINOzbgUw+DDxbS
jkAfspYVp65l11KUXVR8pxac2RnKOio8eAN69NXgAs56HAjZD+wHS8Wd1gK2bnxj6V2aTqhcZd+A
ucbbfg76Fm5beifj7UQZCcGEynCwIAQHABFxx4Y6ulJcxQZea3WVPjVG7DSC5LEy/5ID6WwPDAox
DdJJBHzBkgRRX3DysptH8v1grI1nAw1P2YDMrm8W5LEA8T3vUSeSy+HlE8gbZhVilFIJKqEULwqD
mF8nkvgtSX+kiuBdHuYtD/bp2jmbzirOCNi3Tgi60YIOV5zbIcXbBHQHQDOS9KXkIB6g7rKduptD
eG9PWhDZOeiVdnWA7Fz2ovrMHQ685C9v7quopAiKg5lXKBiI0v2gwKOqIcXCk0vavi7OZr66LuBA
SpOcIz0KP2pEV3KODvNA8FTgutG4ADo4X+OCN7Hl38+cmWluzB4ZFd3vqqc2O9EJqngxJ0j3X+YF
yo8uQb4YgtcfB8nlPqUkRggJJGcA0Fgwg8fgW14O6PnsoR6ThvKXv8rQLCiMBcwC0t16ZqWWZAVN
DF+qgQ2FySagCbUlAPCT6VRKw3E738iun7YtSpiWygsVwfDVFpkTwVJqCAf5xql4KG6A/DpY2cP8
kgWVawSy25MdkQBus8F5uDd2vF7vzQ95Nvxq74AanqsZik/A4nqB8D4V+R0o2xnKszFWS6rNRRZ3
EsYA6bXcQcoRWTYi/VPkz2sY2g41n4228jQAEGOd1JWI/qAazfBRZyLa2l0PxTmgHq7ra3LiFels
lpYYZ0OuXHtVbRHAXCY4GE6LUeX8Biol7nwsbBRfo6XseQmt48HHL1XYdN3Ohl459x1JwI3IFBQI
jeaOzVplM3RIXzat23sERWIiisQA2VmdwxF422loYMW0qjhMbQr+Ck3wLGwSjpu9rNPns/CfgdZ6
4crYQwwA6XUfmFnH6DR7QtcVkgZq/Dy1f3MtobUZ4skLNGjdk4dGF1Hol/6hjA7BhNuBjChbFHlZ
vO3tqGvIMFuQef/UQ51MAB9Ziy8vpyGIbNUTWtm87Jq8Lm/t+WgFGjRseGX5G7tCQeEqIHgLGxVN
AR8tZyqIaNFIZNw7c3OlDpILi8bZFJ+0oFFnsVC6paVE1oS84+peJ0iso04d9SIpEJxNoS0yu3dz
Kj2BLXJoeqMAT4PcTbHqLdHR0WyOhoHml8jS9pkQHWvQNwuLXjVp5Jnq6F3eshs76cOPWzkDOlEY
oEzICBda70Zpi+h0h8h0bosz+nAak3NVbRUMofcBvUpYFXSIr6V0okIVwWpFEcbQKd+MxVsWLESC
5gzs27H9OtPJl6LpIUXFRCJatwVi+q0mP46yBb0E4XWQ451K1RtqlK5V9lCUj6zcK0dpjzjmk2lB
XTZKVbuaJMBBZE8ADeXyem0c8Q+/f2U0h8KqaAnnGrTxG6IcMpCaWt4TcFnz1enGdlwqasGzWrgH
Hzelnoo12JGIQ4x+FBT+GGrAhdnp98EtvCKouS+/rfGgSAdYIPgHkPZdbdCmtzL0eaO8AwTHX3hy
Aj5Qfpn3szfd8xsZFju7nhxKm2BIABwGXGJ1BdC4s5CDkZOgUH6SKgP+ZrBBhKWqZrtNnnFetVuf
63y0ldUX0A3Q4mGKc7cIDzDFaZoHqaHu/74plm4UbGcTdWfrD5YhrD3KM7qYjOIBL8w6/VpTjsXf
Cqws5wajLCYSNXcfNwVlEYunDGNYYbEbjktj/Hz8XSPMr7DeMovng612OaNlOdYVfDtCutMsoySf
gVjLsQXLH1nvhPNBVjtBBRkCb8He8JkMzhXqQqC8NPxsEq2AIAblqbBJb9v40nirvTBrc2yB14tj
1TDVK0XpWKTijZFGT8Jo/pwgotBr7KRRYAar8RBTDX7RkIBVLLzECohAs4zAYzJMcUCS4ReKEUJ9
kDXkzyxPh+iy00vxq2gg9lQLiMxD3M62Rvo0RxEocXWFfFMFGNaolXZlqBASro3rZNRtGdTrOVW9
icjlXmp0xDaNUnQLsZ5sSVW0IEnTp6wQwqyKUXOli8dRzG7kBoAxAk2ermx3NdXdtm5hJEzB62Td
awAMls3ZkSA/Y1rkJe2rLyUlYGZnp3Sw9h2RZJto6JQahms9p18VIb9nZbSPga8qUuum0KHgXUk3
UFj2J7P4JQzTXRL3NxDLUvwob71ZU90sjW7xNHhqrfobJCIAKBuJR8X2ezK3ITTbgYOs0jBVI7c2
6UOHRzwDvhGtpY9lq11rVusNnXWvAhuMVDjUMI1MuLWICn5tn+y6QvklZ/Xr5YO69YiAZQX+EO6Z
CJjk6r7H1cEo9EUL1KsujJfGGQ8GqoDZNQTWnGanhsauW3RZfeJya4+3zCw8ARSQG/jAnzoAZaTO
4nRp4f19gpP9fPe7kKT4gwrErbcEZvo+2mq3Qw2gKPSisfwJjUd7NGLjLfGfhuG/eUtgNAPyqYBd
oBlvZZ3AwwYEEP/0FrXEutrVcC04yCJTBLShRbTHy3r6evljbhmp8zFXRkoRZytuTGCpocFwEizA
GOWSJ2y+5ZV+mNjKSKF4FQF6wMZ8TUL3jKfvjcMYTgrq010CnoeT/6TPFtLbHNvIm9vq67WsBQm7
xLBiKjt5ddtTkXNn/ZcLxUD9IYQwPtNrK6NRNSHCdlwKHpdAc+pGOxJYwQJx0u8uf6ttW/8+2DLf
szCI1OTjjIrOJKjSfSIcY9CIpQadBBNP6GgrFoJ9+D7SaifmyODqMV3uYryIENUyX5P9W61q7CFm
ieA5L3T1WZYK/v35iKt9WA4iEUa5XaQA9KCeDmDL+FAy9KkveCV1B38U/i6j82HU1cYU1Zl1qZQk
CAiHJt7wbWTPMddmLfbw8535vpqrfUgHaiagqi7pHLzWnbYKE5Rqk6vlUMfTH0gPcL/fyvlVukYy
4RqYfunOvq48yJ4UlmHrddnjWyCSLyvGmeO6xk3OZESvqIa6cC+new3fLYLZEom31P1KGSQreJ0K
m6cBdhIzwd5BMebH05CwCGUzg4rOYUjtEsWuGyD7clTDaC3H/920X4tJ/neo1Qe0wMU0o3a0kLHK
9Dsjqot9Q6ARi3uwC0wxRzw/qTXQDsfEI6REiVFt5bZWG9SVK8DgAdU4dbDrl83B5pv4/GetvnKR
t3iHRJBBQZ2NA+1oJy5DsDE95BlaWFWwtDuXODnatqH6CX7W5eE567/+4shfSTKy5JYfEe2mo/pX
poz3SQuOh6jypIa2N/T7F1h3D4qo8FYaGYNNt4A77JYoexuq9zp0gGAAue198pabcba0ayWNVm66
ehxbBIMYfa4qxICZFQ1OboinUkFVTpqc6qhDpcD8AO71N9CTnyfRsk1J6pwySlIkYxRnEnXqxfkc
eRXq0FAPNqIgkWhIbZVeK0YTb5t+VhGADT1bpOWMnt0PfSFQKYfQGJRtS8/STha7NuarwTS9VGuc
SXaKCJRMnVNpsH0Hng27upZIOyfoK8b27iGUaOv7ah/7qG0EgsdFXpKrYrS57zSQGhGqlxElXN1N
qQRScJVEYD23jWsMjyrqMpXMTmOTc7kvf+iT2YbCGEriDTS+r91cQUlVFhlJDg6FGjJUtxrNS5y0
3uVjxBtltXpawwS9WooKVEDil+TwPD9QiZev2r5fzyazWjVdMTNtVKCkhYfU5GR0r0BuarRRbKh4
IyQ7hNxtr4eQW4q9uSd1KOmbkM1CwGplpQVCp5nGUhLMreZ2wh1E5XEQLDefvmdd6czzqZBSR1Z5
AdfFJH/6eGfjrkx2lDSSlRcIMWX9owqqkEqeCmmXGV5V9k4m8PbK5psI1fPw2uEoL92tH88eIiOR
kmZ9EeiGM94g0XuC1PMp+mZelR40tXe6DeJz5yoeJMRvJo5juPzxT5NFs/Ci96ejv3q1yH0iFlZi
VaZP6L3OvjOFc8Q3j9zZ318tJnJRZC5IbfozucsG0S7x/lbHn6rCC9pt7pazgVY3Ws2sUTcbGkHw
hGKn9i8JSqRQOYhs/7iDHua+NOUHQ+jvSzJylEg2z+H70G/SXGfGU5UEhaBsAMR2qbsyRHY/NoYz
s5QzzPIpPn0qS0Yzq2hCBWEdx9aLYhBS1UT2tHoAt8xGGVhgotgDBVpQneXcCNvX2NloyzV3Ninw
moeiUuBVp4JceV0kPZsCO1qsOrSG6hKVBFpfo5S9HG4sEZWXqbZDWUtlE5M5Yl19MYdCsdUSTHpV
awVbqJgAJImkuWJEbzMof6OFItPtv7CIZz96dY2hNkDNTKmBK5lT6sgj+jPiGbhthccC2xIcUZZ2
xkVeEA3G65htpDZZQlqksi08qnDb3LVa52gJ8obiwnxPdy1IRCZNfFPqrlGVtZtjlDBKVdCOMopm
KOKuSCym+I9pajEw7GFc0QbjJFGD4s0K/HQWfzVI9lowjXPkt0MTZ7999WkNDckraUgin1nCA2mX
bgMgollLf8gVuwLVNUTS/DGtR1fPSZAlKJW5/Jk2fbLz1Vt9J02izTyUEZKeV4tWnRLmj+QRKUlP
9ttgeFFS3oAbpX4fPtfKxqYtYkLSrEOFA5Wc6CJa1NDxNvyzruwtm3c+u9WF2eUW1HANSHdJKYpI
0x8RAKD99B1hfs4h5a7j8kvODilr+5oShvD6Z7XWPwpqbRnZ85mtbosxh5PYV5BcGpEt9CSRhKIx
h6VunVIW3aCu+GczKncdRVFVb/5VnuQseLgm+CC9C4HcRUrld14m9klyU3ujZx4mm7gar/PsEzh0
SRyejbdubCRKYqqFYi5tt6DTO1XQlY8dPPnOtap75GvsVglBSjDUk9mHuqueFq+1vY4hcx2IIdoC
ki/DAb0UIUNOPUz8pT/mDt0dVmor39AK8yUNWiBxXZEsTLSS7MU7+Tp+Tj1yL/3sDjlaXnES/i60
9R6CXWWbALGnsjEibIepO4b0PYbBuXy8ty6q83Vb2RdFB9k0h7vhq/RGQ7C6KQ81cJUpZi7k4eWx
Np8Q51HI1b3PiClNqK1dogeTZyFlbaiQ9FniI61TB23PGW/LXzobbl2LBvLuPy3DNB4ehaw5tEof
XJ7Sm7+wvujPx1h9IRngoZIBphmkuyhAN8ip+V766QkFeuDNwuHO3TIo9+MTcwGPQN8Q5/Nt3w/v
weS3JT+zKtLcqx0lcDRgLBety39C139mLLmjre6CWBiiuaV4A/4z2j/Kmn842rL3Lq3t6iLQyFSI
lTFYfoseHpsqLAQRMrN1pdqhgtJrZnWvSyjMY1XzwwTNC1KtFLuX0bvLH3lL/eE8sP326jpb5HgQ
crSxwF/VVWSZ629thZI4vKycRnOzAM0uBjrbFrEXboSCO/Tq1hCFKCbQc/8dee4fMs1Obmt0IqE7
JlzeGajbBnQ4SO65odrlW35afVVFe6kObAGgTx/vKyEWSd4L8JqEQwdGmo7yv+RNVEdBrIlPLNhy
zKGB/5/hVoZIorEoZxpKZwTyKNQPyBPb0sw5rdureTbIav9Kgyzo4Kwg3hMovvzaPUL4hDwqx9pT
/Rx5rBGNTKAl73iLubycLq3laidTmrTV3MeRT6l4V2TyC80GPwccyeqq08QyP+oz3lx532/l2Qgd
0q8kfUuhLRIeqJax/xd1eN73W23USWFRJmQC0uATVL/6Gg1Fs17i2Nb17vJx3B7JQMshhIIATFjd
IokEaHGT0TwQjAaUcyWAlJUdKcS/PMy2w6b+Z5z19ZGYrawUDRZQfdNbTSYHWQpHf4vni+0flN1x
JvZmfc/MDCJUkCVnLXaFkO1IfZW3S08AZ/U2L8WzWa3OWTpOIw4hxIPr9oF2vkS5WqObZvtshNUh
y2Ng4YQMJmtRb1W9fI9kmSuf6HGEuLTEey7w5rM6WkJbzlbS4krKoL+jm9da88jZB5uO9Nl8ls92
9lkqdLJQ9IcJ4O5ofr5foG2Dq/p/wD5dzshnM/G+41ZnqO1VwsYIL58OqjsaKot+yG/iO0sDMvBM
C91VSZBI4lX2bTtmZ1NcvMSzKeqmYJRxhdRVNYV6kIS9DB5eaxvSfnK7Ez+4u/y9SxNdRZp6uYwK
CQgqX4FEgjOpyava1Hdp3v0kUXwVFxKnK2HbcTmb4MpmyKOREJJg1/9+fKGe4J96ID4mg/MR1xGm
Xh5JqxtpHrCeBcPUXlk5imMyNIDIxsPlrcnZ++soE948kxY1WEYm3BgzGoi5ND+eEXwLPZ3tjA4b
v8jUahEtM2/NIA+T2xk1pjJU+KGME5p3CmdO29EaSEdCfQzaZCgA+bgXzWis5SjCuxUi+VD6EZDr
G1Axb1n1lSVpumsVlZ+aptuQ+YDQr6214qEsy1Mz60eizD/ncXzqSzNoLTqCbdQ8VwoKmOOif0D0
Fr5abbizQVxDjE+JwbhJxM1r9+znr7a2AgRIIS5pks/P/D+CsmxGS87GW+1sMRvAz6Z4AHR7M1hq
3WJXvzKC4cQvR9y8n96HWqsO1jH0rqDxYfrF/FOuv5YgCLWvl3f09kE9G2PldfaNOuZzgjGW5dPQ
E/n7oP5RhISzdG9Nfmd7u42EXkT+4O9eM7zFW92KiaAb5Qjcla/rX4vspCKJqnOCzryjY67uQkgV
lbUSIRuSCMQRKdrUhJRdoaqz8HSr/jJ3IwDrIlA6qfrYd5IvNGJYTdnOFJMInhTrrnvZuE3mCIn9
Ns1A1ewnR9aY5gxi3+9EEUolrZS81HrsWSn0RXSWciSxeMu0/PvZN4kE6DwUuWD56G+0mxjKB4rd
x5zrgDfI6p6VNeg0mCVMDMS9bTNFSCe6jonucPYyb5iVJdOmXJSUnPwWfESFZIKGeAhxuLFrOL3X
CKcaUPPC4SbjePt6ZYLEZCoHdYmsj77kG2EVCIW7+CwMsYis9Diz3LyEzk7sygDF0DGoYYuLgH4t
rtCFOruFSzyUoONh/lVEB9wfvIo3/Yf3MdeYYMUUIgIOHEq+UEYk2NGT+Nx5siPm4KHG/niL94Ad
N2iwDHmukvXpekfZNxLSiy+B2mJzjUOKYyLIaVTFgakzsHX6GRmA9KpRDqwqEV6c3UifXuRhCsda
c+kwXmdduuvUbgfJVuRXivmGmEedQudCVw4DHV3SgcubZ1aYolkUWrKOQm4MyA0vhQjNOO5aMjhV
FkO44ydLXlECLMilO0o1oN1FkJkWFNpjN61A4pJR+6MzpwC/TCDJLXqwbvQM0rT17OXZiyGdGus7
i03HhM6FnZRoM4aOhYM8jDcOUCBNUdZWlDeJdb1UNqjpVTG1NtWEwySkPlNQf4JeXZqOflsZEBUq
nirgkmeTHM2x9hXzqS8osLQQ95FTX2JGiIoJu8MznkJrI1dqr2ghZdxrNhmkvRYDfA7Ysvo91xDd
FHO7Q0u0Oc25k2ajm5TkEFcCpH+qO4ElL5CB2WlJr9qX9+6nrbv6lquDgg/djoZByyAX8yvIiO5a
aGpeHuKzA7UaY3U8gM9MmigrwSFGxEhDUtprw0xzai8OheStSyfliV1+sjsfh9SXB82ZDe1UjUBZ
A0OaY/eFGNbVHAHATqbxijO3T4bmbSCgQSCArEPEYPkhZwPVlT4OYDmWaIZQ/DycQ1VxR9SDRIcJ
94r7fxxtZbXLbiZ6qhflm5L5uIM+2GE6aXvzMIQ8FfP/8tXeZ7Yy3aOokmLqMbMlUi0A2Am3SjqO
DqJ8InircB95a7m9F99HXO3FrtSUsRkw4lJtvVR5DdlNHw43I0qt2xobhbjp+L/eg6vvt9qboFYr
WrR8P5MFsnldjl4qcu7z5Wd/eOl9HGItAGwUjQY/HB+tmpVvbE5dgK9exbjYG3P3MPTTQ9fzSm0+
v2ZXY658yEhXOyjVMIRGo2vsS3RiA3HZuBq9n9wcpUrcVk3OOVirA/dQUh5GEFfRHSr5y86MdsNN
tfujnckba+VHGnEhGp2FyS16/uOucaLdn56C5fNf+nbLlj073o3a5YpkYFrpDlp9PoTN93EIaMDu
rw62qagmonkI4a+mBG2popBZ8++U/qeDvb1872Ot5iQ1UK4Sm2o5Zv9+qgkEywhGpPmr0/U+1Mo6
6oNQGvJi+bP2zspvKbmOzZvLS7dt6d+HWJlEMaeziPx8GYwt1NGSq5EOdp/xiLHbpul9lJUxjAWV
QS+xLgN53iFKj5q/xL08j/9ib9+HWFm/uW7VCqBE3CQLI1F2DCtcPLnhRkdiRUBOkitP87na981K
vA+5Mn5KVRj6TLB2dCdD0VuYwcbInHKCq7zArcZAPKi8jkjOPCFm8PFIzWmmiBk6xt6OVDXvFx0j
49FcYDc9Ku4LpK29y0t7eYt8Kn5hSAIwpcfKTlmzg5pkSMThIZGM8PIw27bi39XUxVVYWYrF1ISo
/OLm1Lsm6EMlAN4y5FWDc76aLq5sBUUTRp03WEAA43BNxk5EdrFvOXKLUKVslw51uNfk56DEh60C
IsLHryZrMyRzagzaIBH2r81d7Dsfe3v5rAFB/XGoRC+zWIowVF10LlULtzU5ngZvhJXNUDCZRJOW
C6TI7Ig8lcPAOc28ET7ZixxKSAVsbJVCsweY8ajgbGruF1nZC3T6JIK4XBkt2A3/+oLVrt5D6pHj
wWweINxzQGCgFtnSV96ExaZU7/G4C0TkXae8dy3oCFgjz8humga0twNoA61YuNMre6TGWdtNWrts
sigwegcVT8A5d+7kwjRkLt/l3HrJng24fkQbwiShKFktAxKjZlX/MonQD8W7sy85gZCt/XA+0GoF
e2sWqorANqTkJUmu9OLrZdvDWzprZXwGdc4HNmLpljdWJWLpFm/9bOl4e2LTxTyf0soMaZUuNKY6
/H75zLvxkIHBjE9Voz2ROnTguBLc8ZYlPnPFUgOkN8HEDHPhPhkEiDPnfsSeGvlgJs80uopR0TrF
uVPIX4v8jrO8n6ItMH/nk13ZpHpCEJ62//hn/c9ZQr8RAkt+X4apT3AuwsGtIVkLcAl3obf8tfOx
19ZKasDXMSUsNMquHUj33DNNgC6wKoGUIqKo1Yrag4qmMqj3QKVMGBO3jilng22ZgPMfsTJoJCcF
5AcXN0vYy8M3U/vV8dpsPpcmrBZ5ZdEws26Se5gZOX3tIN/czVBUZn6M/qp5J7NnqX4eBvASY39C
2Qv5NmmPXXdlMm6dIu9rr+xQBa1SWlU4rYuHXEAkcATtHTieBwkaVy30sO9mR4RkN8okRI7e/vbQ
6A+Eygiy3evYmlEqZt9LsEhJXNlZm3gTPQxEC0RauTmPOr5plSQRvToWJMkAwfl4pOA2j31r9mXQ
tSm6yo7DwKtw3rZLZ0OsNu8I/fTYgF/791GEzeNyNuJqp0qJoU9zMv57L/5+Hf79vQjd+f+s32rD
KvP/Z+3KmtvGme0vYhV3Aq8kJUrybseJkxeWnQXc9/3X3wMnE8sQR8jkuzUzT8moCaDR3ejlHAJM
6xH7R+xrw7ow6Ca2JGZvVR+ORAiquCx0AOwAX81E3a4OEnsC9nzoDcPOGl7OW7lVb/gmS0xUhCxK
8oSBtqQkF84y+Amw3yNkY5Negooi0wpDcIcj2lZKE8hyr47+d26pw8jtL0cvM6Kr5utoaYJ7VFMj
ypoYAqvyQ0TuEwZCgHB7fvskt0mkKaqrVO/M0S4Bh5z5DnCC1TY4L0G6b4IPnJla61MGbWg3KF39
zMn9DJB4Nw5ycrJ9k61JsBCVBnAG9npQXeaaiwU2ge//45oEC9FHTZgn4FuFseXN9S1ICTYANfaU
YPwGdGhAi7rnJcrWJBgITCsoYD7DJg7OfW/eMymdoeTOGoJZQACrKRPftMafN9039Uu2V1y65c4j
toDZy9+6OK8/CBV4zCWmq44MkiFYi4ImUzY0WNroOW5sbw1/2en7bhMBxwz509Cr/PN7KdNIcTa2
YJWqNpoNF5JPhd83C6aBwciLGdKnBZDneak+FyP7ANSQa8PsO4AkgzzMrgwKKybjRzodTeMBhGYC
mQhDNcA1FELSpp4KaoKTIWhp4sVZ+d2a1SsrjrZllN+3sGRhgbE4Lb1OGPX7ycH8MN0orAZ1RDb+
yC2MAtXhHenVMiit6psaaZLtWjdDbx/IVfMohs0LJTEmipiZ0d4fwsc+B8TBKLFD/3Imb1KESzso
emMNRc+1AJn6ZWtukNuGFtTLloOi/YEWrPvcN4nCHU6YRshc4Q6/ZX/nm3K/YM6S7s5rnGwLhdtb
KbOa1gNX8fkLUPoAqwFj2/33ArKgSsIdrhy0YQBrCg7DNg4MKHlpAziPQj0Y+nI1gBSGoaynALkH
9cOtTuPN+VXynz+9yG8bKlzkiTlD1sykCsJ2iXxMrCSApKoLD3hEuzHRdo4z1mhByiTP1PNigXnz
Xj81tE7MlY5VRz3xWP6sLsE4bYf2u6UBhx8oC+dXeTrX/26XATvwXl6b9wlJioX7M57DyPxhpzwr
oPjD+zX0AVkU+UqAclOySQJCJYs9HVzg0nUwB2HkeYUBEiBCZNLQCBqoSKXNG9sDRKgKUnq3fuTC
xy1xkwsbFesnZEI/gU6GSszB+osHw/zAXgReImzW+/UzwCgnpYWbyu+N/Vw8LVvNd4brPJhvgZq0
KfQb1UV/niT/xa/jiXYZMJSOg772E0JF2wZZQoKZxqBbko1aPRt4yowlcTWmS/ZYJkkweEY/ZRUI
1/BodwiGafe981zFT031KFEkHr+dW5GwkbEKMIBEf31maNuauYVP9vO3ydO32WYMpSAu/OfOiRPs
HejFzDAqIS5S8gu2DIjF6sCsUknwz3fnnBjB1qUZB7Ad+arQ2BvXT7STka6tZhGBjvtbFQQ71/YF
eF549PXfLbdUlmDUnBCQeFPyekg8h/yzyPWHNULu6s9snRiX5Hgy6UOEu83zYSZ9rV5HLxgXQQLF
/5PqtUQlxFkRnUQauIAgsGh18GvpbmPczeq9RM9XHe3bcYloHUZZ6izmj9ufafi3LZSn4Vd9wZEo
vsNHsYox6+BtU1Vc3fI6Tg59cQsl9woroDTzWTJILIVE103BUnR6M5pDC+XAnPImsS9mO/XPb57E
FokI1HpP80ydKFQi1zeN/aNiyCUpX7JO6tYk1sgUzMNiGIrOTJwSbwqpD9NOMX+lRiu0uslTozKt
EOwETcqY0hwZwreK7nJd78OLLJA9CF8RFs5dLMFggMCnSycGteBP0KTwIgz99cF0MWHaL5+3fJIR
k6Q+awLZBNG6tzzSSMF+gI60BC0uohM+hdAkQDoF98BkgUg6Bip06sXNns8wEbChSmWvvuneZIsQ
yqr5j2xebRle33S6ZwJsSvEo/fWmA1OB/E0nuReWECLZWTwCyhEhEvIlezWzgixTJOUdycWwuDof
3fTCjPo8XHD1EPVdJhRcc0nUeTXTLnRgEbvnb6FMgUQM5bmr605lxk8ThlT6N/2guL93cvL++HW8
bqFNYhsOMF5PaIlrCu6tqoswF21QIN1nxcel1jAcbRp/ZcreBAn72ela3CoGVljbAP1TasNVVGnE
s37n34QI5tkCCpDN0td7+P9RkAXU7++NE0zzsFjlFBG4tsTUgKz0qew+SHSCf+ypUXmTIIRvi9br
StTDYP7y1i3H9jJ9EAFudH+uUdKU5dllyiCYaOAXl2CWw/bVjXWRT8BgaTFFmjLJymRiRMuMl7jF
CG7vkrZer+/HEDOd8dP57VsXAtgh4A6tcCgraryYaHeuAgV8cGmr+GT5VjApuB83r6eH9FuMiC8w
xaOVLRi1eI09OBhqtwd3qU/82rcCzUP5a9d5GlDKskeZ+ZWs0BGMYFiDwm6hFrbR2ZvRobCemvHu
/CauG/i31QmXtgJhDFH5SU1RMJexD/BVX9G/oHlph1GM87LWDe6bLOHusiQZayOHLGv4PtZACTbv
bQxxO5gaPS9o3Xm8CRJubpOUeZUNPIZToH7WsNHAnHhexHqY+CaCH92R8+iJMerzjNhDQyVyAKoq
RdN5iaQBOim9aJokK1pPbgEc5ZeyO8LFzVnUV3VGMVeGdDHPE6QmRsFB3YfWF/NTFsjyTf/yankT
KFzh0umBfUdebVMY1Afgh8yvHb7NIToorX9+N2UHJkZXlTnDZ3CrnlMvjIg70c15CTI9F4KoWFvU
epq5sSCal+mYa0H9FKN6yXRF0Sd6Xth6gufttMR5qT7vpnFecHF5gmf4Vs7+jJwkR/yNki06FFRA
siGz1O//pHixfnSYnwPPF8CcUFR9r5uhEtkziV5Djf/aKLp6cEeihIMDoYYVIkBFLslS/XK6Jtbf
af6RCOHkho51PVlSYDIhBC2xg16yza+me/6oHSN3fpHBNK+qyptA8Q1NR40oS4MHU6qiW9/4YoLc
jMWf0+Ry0jSJpqyakSNZgoVnQ9T0oQXFT8AY3bO90T9POgiIMwSi8yetkTVoyXRDfElnuRJaSwiB
vEjzs2GZd8EuV8DPkaRx1ltXjhYn2Hswcc9RZUM5OqT5MvAlBxwyo8sxQp37WVDLrt2qfzmSJ5h9
RuZu0HlbUwSm1Skm4J8zNjMSfL0Mx04mSbD+akWztsmR30vixxoFlskBZaTtZUCqlFgSnno+iT5e
AQdtukL2XigGaUcLjxSzie4mAxgEFRRFnf0oGX1lVoIpx8BTh2GFSJG50fWLwMEOf8oWfM5EGBit
NJzfgHdudmWCD7BgLkBW4lgyv7ga6Fi6aoIBhqDfTrgGddxMIIvFfk72xwY9v/RWT2vJVq6aqiMZ
+nuruIDtnowqrKIT4bFstm4LguHzp7UaKh6JEBQenOBhyUAnHJR672LAAkN/t9n4bSBoSGMfI0K8
2dmeF7l+oY9kCkpvtXrZY2Ltp6v5J7v4Z7Mxq1p/JErQeq2iVJ8WxG9gOPbSKZjZrU6/AadGsiaZ
Ngh6V4dhNjsRljSR53Laz9mz2X6SbBs/ipN7dbQWwUcCaj1G6h920AzYrn7txl6iD7z4QHZgdPQq
7eF/lCi4yiGzUfBPcZNT9C83y+8idQKe1NfyZLmRSOS35twaBc/ZgyGuzdJfcUC+A43Dbrr7w8Sz
RJaYKMoxOpwnPVb3llDngzDLFfjd9//busTcUJ9bGYnAi/oX2WCJ0RBzRFE2MnucEOYPoGHvH5vy
/n9ci2AyzNoIe2PAWn62Mx8P9UhzmOtnZKFNwMbc3gl1raqYi1qV0Pm3fOmfTsD8i1n6LUuE0HGq
pMl0HtH/9zZtqSzBewDFTm9q611Mw/PAf1KGXzeBb8sSnEi/KCBi0fgWVomrJQ9985gyIEmxSuJK
1oMn9J3/OqzXB+HRAzMdB2aoBuEGqts73UOCzubpfkCvWFzvAVgqbUOVaIcIcKz2qZ0lGbx9StGH
XoZ76ihXy2i5yaJf2AbYg+O6IX6hgaSEFLvZAhrI+cuwbvcJsDwswgk6BZvcEYIxwQb2iuKnqZq5
TYO2mvDHeSnrR/gmRbDD+lwatZ5AStdM20K/TesaAOCfp1wGsPgvevkmSbC/tRZ3BGQFb3cA+LLX
P12z9G6vPiSs37LEF6dddWGZZSgS6DrImKj5NDjRo6H3F8lA9jEzpqc5MxxwH40bpRxS19DyDv3E
8e2sVHeGGW61iV4aarJvgI7M7PbL/7TpRLiijhUVdceHhPoeRRKDuYBjQ1i+Yfim85LWLfbbRgg3
lJJYHdQcx5v33TZtnwymBOclSBSICCY7A2p8Z4W4KL0FAucC5A+VNw3PTFafkOmPCOqhdWnadQ70
5+2t9qd2bV0WmscISB5XeGPtYlzMaYL+/GxJ4YOs/+iqzH+vXvMjUULE2tBwaMCkAVUNr1n99Cez
x6do+LzHxaa6blgqLKiob/bQ5YDhhoyo4bAmGXAFwASXZl4dtgfDdvzJsnYx2uLQCb6nRXrQaJS6
FfgTwcWH8nIYfvgLpTn6IEEtUzqBIJvHLL160Az62czDH6nSe0CVuP8LSbCfKrizHM0SoaFKs+tm
yhN3BnlJkk96htR7C7LyXvbaWb0HhBIDjJ0rVKRz2av62LA6KNnkWu1dZReHKplc9JjKIr7VaP1N
lDiwBATgygLPANfOMAAjEs8koP7YbZQAeDfJpt/1jnd+G/VVi0ptdFYC7MO2xSmB3GEqBVw8HDAZ
rjJr4qoC2vTOy6bBryfHH/J4v2g0ACP3oepDj8TKITX0fZUqFwXrMFJlbo1yuDBS0K6HmKQwRq+P
+8u21F21LDYO+qUzBuxpdGUqA9A8IluWgVnz6Sb0gIJK1DDV16LkURDR5gwcqUB4+x0ps8OfvgDW
tOFYlOhWaz2c2xSirLF7qMBS6w7WHChmu3WAK3L+bFat1bEwwbOWzAQexISH9lsk+9My/kEWS7Iw
EdVtLsZxLhw4FDOYwPqpg3IHsOQgbeMdzaFLdijMDDtTcovXjOTRCsVbrEWD0qU8Gpu0b1F2P6Sd
30rVY+1aHQsRjZJtLZUdYxsHTqHa88FrTM/xR3CsBHzwUBqmSBRSF3xnBBLGeeZp+P8+T8ujRfH1
e7w4wc0YS/7LTS850HKK0YuMwS2MK6dKXTCTuOdVUnZe/M+PbpraNzShFRbW6Ys/dLt5QsDe9X8l
xdFBJG87uiGyTDcJcELBrIoDG6LNMN46ABrsibTkuX5Kb2L4lThazLLo9tItryXPMFj27PBa+9G8
5GK+kNZ+1nfuTZgQ9WvqlLbJiGxPls3eUH40rcukkw2i/ovFeJMimKc0xKSgxv3vP7EUz4XwvLe8
VXv16WYab7IE69TU5mCGKVbEy/rUBPBP6A9uhnxtAKhhYI/5f6N7v+WJ3jGbx2Tu+KVKoiDFAGGU
RK4dPp0XstqGdLQqKoTwVBuMIWavO8ibdsGHhUokkOD4tLK1QQ/UtBmNPxgEleiHOOJbTKEGfH+U
Y5rpQZ9UJPUB9x1L5g9lZybOUOSqksR1hjPjHkXf8EWlnnH3emKgLDy/l+um6e3ABNO0NE6agWoa
IRpKSxgZGfNLS/tY2Zg7ky1MtnuCXbKauq9RYUJ/4Zy7JGZ+Gr1UjqxIJ5MiGAzFsDKgC2d1kEXX
oPhxgfpTtDLMLtkdpoKlyOq+isEP9I/zeOsClcNA6fwITr3H2xEJ9mIcMajXK9AHJQOJVVk+YB4R
2ZDqemh7Xw/HpyxstxTz2FQzL/vMutaX9M4Y6MFerKBUUeOKnA0L440117t8AoC8wr6D4eYFqe1L
oDsgYF7+aur0+IoKhgfomXqZgLsJhoftWvszCAN943rcLpu2/dx48o7687sE/IL3jqJfhmzKewR9
yRhMeuwVkWzS6rxmIYR9L6GYaa2xEbdfz6tLskyu7fzo6CJ5YJy/kKaIYWKCCIZNBRwem7+Yy3Ok
XQJcpNFUP4lkr6bXzOeJZgFUX9VMjYN+CSsqp3yqOgZrTRaQlt2EgHUmg6vT71p2QY3CV8rLfpFE
k1xbT2Xiae8YBEMfIsJEZxemomVYn9I9laz0nCZzpxbzz7A4C93oU/c3Lsn8LVB0SYnOtH6OYRBM
ZM/dZmxjDw9yTJmYABI9b0xX4/MjUcJ+pmhv1NoSa+uaZNPk9sWAYdqFdT7OYHNe1Kq6H4nS3ysj
NZsx1Geou6Jet2rktUzGWCU5KNENDb1qRXEK5QBnsxe38UZtvsWqcRNWhau0j+Uiw2znJuGMZlC+
5KNQb3KUsdN5+TAZn9rhMYx2UXRj5p/UsdosIGw2O1n6R7aJgkcyjSIFSjyWaCIrUTm5V8rY8k5Z
0ZD9MY/OSXBHSzwsTZlDRJ5HT51RX819FrtaVL+MZZzB46qA7oyvjXJ+LNmy6Z0+6BPDH8v+UDSJ
1y3V3iLDU5UVn0Eu9LBk/X4xwltA23+ZqX57XqlWW7uOv1Zwa+2cqsNYQ4EbP8SD+Rfi4C8Mkz9q
EFp99x3tj+Dc0JRps6LGoXOY2B4Qg5thhxFdQGTvfyFTSqfOVu34kUjBNRHFLpVh5npWPS3hEzAD
rEYWIJyXYYneSFGsZah1XM85Jn7jbMP8Uc81SV7oX+z3P6bNEj2SM2mOUqtYCSk/TmhfDNE4TrsH
Q7vR1NK1k+2Yah5lDxIt4Wbs5KIioYlGKjQMo6vr/UW1J2QpCwPBT4K3qwrqwjh6MowrEgWFdZOp
X5R4F4LGr5RWymWCBQuhaMNkAv/7Z+5NaAREY9v5Zb6iBYjLtAF+ZTtoWrANEQUrxWRi3ZqQNij2
16RSd2FkPmqsbzYD2oncqW4faZsvnmKYj7m6vGD+dmf27U0z1ps0tYBB27HEXWYl84iT3CwE1NRd
NcaeSiwGgBgglU4GRli1KHbzWX3U8h0rlMJz1BRNISiS4+9n5gIQarKbkmmfMsxsn1/jisMCdQly
pipgZlVbPMlkmsyaNQyZsvaqWpIL0/5K5tEDecp/d1cQZFPDNk0DpMyiZ0wKEMGUEaZp8/QjUFeC
cchlXTVrcw3vhAg+Efl1wPaWeYOYU0NPQ7Kd2aHA9ObG/sbh9FQ/9WNztytMf5TVC0+y/IRz96oE
1WwQ9SHRL9yJyg7J2KeUBTnx0mt9E29SYCnkrnO1zJCtA2Sb+uqwrSWTIycmWxQs3AmDqEOtNRBM
rdELHZAHxXNvB5rB4iBvB31Po8h0QZ3oBNidxGvI9LXo2eelrx9ANC6tNIoq9fo9SPzohGPx6ifl
jhwF8L7NomABiTGoE/adrxgeiBtvwr2Nkm0QN35/2YGFxZY8nE987atok4LAycaT9SS0dIYFI+Fq
EQXZ0N/OFgONJkkflDL0x74Gr6vWXAOku0iVR9bYxFd681PvFN036meXKJyVFvuhzex+ViZ/SNra
G80J6XK92+VDpkry4aKDEL5VjEqzeWZjq2ObwIN4l9V4hYE37DGnoywmFWMcLgjk6GhnUwkFUxH/
kKOoqjDDeSyBzh2kCkWjGTGv4z6UvFnWZDimg1DHADqdJoaKigLo9anVomDMx1tQ6O44r+t5S7Wq
58cyBD0nTTs2XQbu1Aa9t+hv9KsWaZHJS2854CL1mazfUXyI8Y07FihsHABH57lv9ShwDOq15m1G
lac+vTetHOAWo8ynis2VojQhTsyMukkrIN/x1P5lH5C96SLMPuRbR3JWYlhPTKqiexMMtBZQk3Qx
ZhjNqFKTCvsYmT9a5DF2WjMfGLFebPZF1ffTmMls46l2vJcomOXWjlhexEUSTEP5UCjVjjmyNPHp
bYJPQW3Jgf23QMkluBddW9JyiZokiMjeiA2PFcwvhlJia081AlLQrITJBw0IJyfN7FqpLr0JKSW5
7sGgXiUxmqUrv58VoMlEnkTjVxeF1Dqotg0DVk1YVBE7rIrDLMWwpbKbvfwa7eb+cFHtwh1omEBi
iv5R/7xM8QnGlcM8EikcFRm1ymqtLgna+cYp57t0QFopUQM6zwdUjXe1Y9+A4Tw4L/U1z3AcaUEs
ATMyNQAdAzY1kae1n6iGWec8D9RDDOonU9kMN7SCA8+92le3zYLBpuIqjDa6y98i5g65w/9uX959
gzhbNVe9psDE5IF5ZQfdrbZLvWLHw4boQucAEJKdPskgvq5ZI7aDIFo3TiKivDDTXkHn9lHdcL75
Cecq7X5fufPEOZIlHKtW9+BQ0bG/ZsBRhp/qlxpwetjq6pJNHt3wMpsFcg5wOheuzOBIVyqERmHB
22CyJf9d7+Bg4T97P6WjQnwlJ5qkozyvU7Rva+KEOaBgAJRKtRy9fiBwQJp53Ic+9cp9tov7C8zl
yS7piXHDq0tTbduxgRtOTvBTnDpmSzLnKWJOYC597PYc5r3a2A8GoIA7L95aMsXh2/VuiYJE4TBp
W6UN+LDTYMYiiw+GX17ZH1D1dcv9gOKiK0U7lgkUzq+u7DrXTQhE3fLDBGSYGnYo+zRuo11xF/tS
IPsTIyQskG/5UcRSD2Y2OgW21LjJ9ul154PPxSQYWeLFKyTvYtfCzFJKdkB4QBgpK2yePCOIIF9w
/LSz2gINERgQwXz9+AOs3Bd0Qx+tDYNbNgIMF/nZl+i7KulLO8nzi3KFEIDOi1lrNuRyVOnFj2Dx
rQd23/iDb23boLsA2uUVyluXyOy72bXlTd/lvD0n9E3iVwgpoKHRlVyJijTgsAKK61xUt/0P+zB8
w4T/9isYQ56tQ1q6gHXZ0YCBbXbcWZ+7x0jiE06eEcIhCHmhUrXRd6CBtogOIbsCFCfQPlHr8Cld
Uq8zgJpz3gedVN3EdXOtPNI6m5TMIFEJYsW7+N7ZLjv1Mx+MY15/8wfcQWImQ5D2mtk5kmYYOij6
SuwysFP9hGwBbLvpWePXFrofko9z/ByxA2k+FLokhjl9qL7f2FdrfSTZ7vMe2Nu4Xa8AdYvL7sG8
s0OXAEg+Rn+4677Iw4qTVIq4XMFmpYMzGbr2KlT1yl14x0ub8c7wOcgUZszd/LC8xIFzV3Nr5uua
S24wx3xFPPq58sOrcgeuL3+q3X53/thPYiwLMTCgdyi6q5CnPYmGrapWpqrMkePJatcIB80f9cI6
GL207H8S4WPEA07fIXgVWxpom94rWLRYdhoOLAvaERM/S6tvUSufvDJmkYfsyKFw2Kcqmy9qQJlF
Zvd8fqGnfgpN9sjxmJqNWQv9taR+dOyximp8ohZ5oDUZ69ywae1tglDv4byYU9ttoD3N4P8a1mka
BE9LcDQZE4802M6AWnEvoUoJsFZsNOSARwA7SQwNUf/7zSRsWia1cHhMkV6rH4GR0V5rO+iSa7v1
h3S/bOrtxOB+Zd7p1C5BMEpXNlUdcpreUFonHNkIwVbU79LO2rLa2ta1ARiUVPaqWbFJ74UJ10Zv
u3maMM0CR7+gE0BzBzC6u6Zbw9MzRGqS0EI/eeBY7+UJnn4x2piRGotbvhrbdFOp97n3ddhz1pUe
PRUlWirIRgPzdv7QXbGtuQPfGggjYB9vpV74VGExgIcNpjZYznA3BS9sDGYRtiQqEFilxSZdPN3D
Duzsfe2z6oZz2v93bkmC9R/LFDwwwruR0jRF516+XFXahMij+TIsrXf+kqxqL7Kg6MEFKiPyhcI+
OwRwEUaItbWb6Nb4mg1uDIK8yP86Urdo3G4z+4lbfLESV6a+q7t6JJn/+ZEZGEx9GAdHyYO4nzxr
mS5rnX6WrE4mQzg5NVLikMZoB2t6zz7km3pypx3g7TBrC2T6byVIpGTasqa4IC3QkG60+X/CU5kN
7eig9agInE77mtvlfdf1h6ptHqaUJ92XapIdIT+i91G4YVswPUiao/ntxHHEVW8k4TIVMEDatvkc
f2kuah/8dWB2sl/QA+ye39STFmCumsfyBFOQW1WmxCkIDvkQUwqeP0yluPpj4nef2jtHdRfAIKmA
29NAzzxdJYfiSvkwXqQPloeO4S9qvJUhl580YYlfJCixVo+0V8nMlTgMoic0bBLX2aSP/faV5JEB
Czl6BCWwf34nrJPH7OtOAHwCb2cNjlSIDLMsZ3iO1WWAs3npRmtnJ1Xksr66bbRy+mwiSYimyiJy
l4jdVG3XglwTGzbZN9ZA970abRrd8WmU7EqzflAVsjOraE9s5WaZFnRUT27H0t0yaTtjTC+62L7I
HbAZ6fXgg3PQm9IfM1hJTVh8La++OSAsdcsoue6U4h6TBIU7plHuLj060UpVA9TMhCRC1B2aiu4R
0QLDGRifnjq3W6axA/+/CUB506LYcNg1UsCqoQG7cgpA4o7N/Ri31LV103I19HRK9vI0qSrspehG
UbCw9NQpAjttVJf21jWb+8JNFRtMxt3GsobkvqAFvTKm8a6iaKoq56Ca2Qux0pfz57oWOYB1C40o
mLdCRUqwGmPr1CxDhPJKSpQe4gCYyehnliEqrPnvYzGCiTex6aRYdLThOoPmGsNMD+0yuubgpBda
rcrgXE/jSwMlRN6Aadk2Qej13t4u1DQX0s4l4Ibjm8VxdrrRPRDVlLyW1kwusvsI6wwNHIgiZ0Ef
24NqzRDjtMn9koFfqYSmnT+g1wFT0eRRFRCp6PlFxkOcQtC7plssZ0GbbxOrj22ZxxvNrv2adX5t
j1uaZJfLgPxk61juWA9fQa1+G7MC3JsqVb2+a+0NbHS8HdhQe0qu7SYjeew7+hiiBQDknO0WEMYb
ZtnPuVLftq1yYacjiHeXLHXLAUmAcLAOkYVeT2LEbpzGvlbEjN+w1puN5UVvmeJmMR3clNqfnIYE
U6mizydrt0OeXkTqUrjInYCko26nFFahvBgQqrsD8ro7omKCqlbK2SUqTswF3ej9+f1b81EUWWMN
VRjVMkVVoDlwRGO9K4MKwCR6fW1NukuT3E+yfRVFksNaU4gjYeL7kjqLg/YgCKMWOgBgDLv84/nl
nJBgcfvPK52WRXXk3sURyWLgifKm5TBA1b7p9hXQAAdQCpux6xSbxI02iBYlbnd1WTYMO1wuT7cJ
fj7NkqSNYsICJWp2agVVaGVEM2s3FjGnSSnRqKObwo0lydAA7Q87B63dhla+rVpzNzQy07u+kt9i
xCH1UI30FuDLZWAXoTs3IPU0ZCmN1wmGkwv7thRxON2ZQ4DBJ0WJx9jYbqvb6GtfA5cXadFlP6d+
edABYWO4+aZ9RDpgG3+Lds7HRsu9JpAlEWXL1d/bwaxptLSJ4bSZdhU6QF7B0IpEH1cOzsG7E12M
NlpTTmLADH7VpjUs+7AFXGrudtF19xDOAdukHu87jQEJ5Fz9QS5nxaVAMKXoowCqIeL592vj9O3a
zONdw1UP1T7/2OAu6DYA9HLP9O2b5F6jXnSwJM1aK1v6TqwYB4WaGuoEGjSqi2vS5yaT3XB+KIL+
vJMgXAWDjm2vTohxf/JCFD6AUPjzE2HuNn6QrWfNoDjo7yOo3QMw6gQT20QSpC0rwgNKtIJdz9fW
C1fLwnbVS7ASesboysLqtRc2DBg6mYCuiHqoaMT6JmRW7aRA57+zDyB2MS6QyfemjfE4PedbWbZp
TVMwUE51ZH8wBvcajh29vqaS9NnYRWVgJeFnFbiHfm4rnjLjWoYdk40Nrl2IY2lcgY6kRQ4CgiJD
UFDQlwZcUSoFFXYl67dfPbZjMfwzjsQwo5gWYLGUIHh3We3NmTtfAUb+U/JCNJc2rvZceelNK0nc
rYWuOLm3veR7fSRWIWHcGgXEthvzoG6Qo9DBwNj606a9tT8l36fP5+3L2nWzOKWFpZuaZot+oTCq
0tCVBAZ7eJxxhEpYbs9LOC2UWRijQmIJyUgVLxsxBGaa1lVkQknwPVDF3zA8wnm/EyXs3pB1tTEk
aPyakWKv236nyBiGTrD9RRGCWVyWeiIjhkoD+2ryVbRsIOB7mD/2Acq8D6x0wwcT0PB64tUPyZcs
kF3tFe2nyLeaKCc7jmqognhcs2mhHPe+x2OCXtrjhfOfSSw1NAWqBnpq8POYcRYscJG2rWUZfb3t
xgpkBYZ+a9FZoueiyXBgmGCakLhFIyKYAoSIx5nKOoa1qLZq27mkup+62zgD3mL+dF75xO16lUNt
3idkv+ZR3l+nuGNtqoNneRtG3c5onMDOyL1aO9/PixGDYC4GDQYaHngE2yba27TNmk5rsByr/NBn
+54AB1wB2IPqVoVMA9a27liWcDxNBeRBLabVdjG/dXnpE8J2ZjR7rSZjDhZtw+uqcGvR9AbeG1Qy
3m9ekdaGk41RvbXZXTxcJfpfHA4C0t+/L0RP/ZxQJy/w+5n1sW6R+J1yl4L55PzZnDhDvgwM6/Ma
BRiwT14ozB6zJXZwOH3puJVW+kmyz8cba/waAei7qdx5vFxmO8jmBixUPyTSbTHc4OJ5NwT6rtAo
qomdanYbFrkyVPVW0cnlDIgg1wCfxCbO8gx+K5luwqxS3JEo1iUx9atIK4KKhvXeGMm3FkwtbusA
ULOOKlq50ObOdUJ13sYz6IaVCe+8EQ9YPC81MMdAt+eEocPDGp5aZ7jspvCi1dW9rg6YnTeiLV6D
n9MK8/zZ9NEYqjvE0k+63l9OeVMf2FSjp3NIrkM9Gjw90p/rbP4Wg24gTdpbtSq2s209GkrxMuY1
Hpr68iW3zGJrzFmyBRufBxTffT9pSekqsd26YYiiFwkNn2jTS0zbwV1YGR2IkruG2l84vVUHQ5KF
V4mZWbdWXCdoLlVKTOk3w2VkIq+kE3+Z0d9BSFH5kcn2TpnMbmLQ+gZNkWTXYNDn4NS5s7eo8qyr
zXYAJOJlujTV3rbz3jWrxlfU9lJPlPm2ooW+m9BjEExx1aD/WOm3CyL4q8lR/QXIgledVpruPNXm
M9yVhac0EGuWoek8taxvrJyya6LFD9Gc7dsOpRKa2G4b08Q1mzDC3wFIcURrHyRg0LOW3gPb6nJc
nF1ZTrc5WT4US3vRRQqG2qaveeekrj02d4wWj0WWP6kZxl1GJfeJ3ezjDvmAKDcj33Q65lojXv11
4yhu2ALZpUnyTRlZt4y120kJDyzB06OO+tvGsFBUb2qMcKrJTsnKyFVGEy8FkgfMiK8cUr+0jrPR
jOgTzmk76/ZT0/Rsm4fh1ug6C/kcNBR3xdZJo+KzHSEPMtvTJp312VXt/ilVANSdDLaNL60jF5TX
KGnaVArlvnJnbHS54B/cHfWEtT7SIvyortTbBJ0Shs8OFG+dcg8UN4zMyyiZVszcO2FCQJkYeVya
WM92rvCgaTOkOmWz6/qK0Ubkj9wuf93Tk/ZEOI84w1wTFoRj3CT5/9H2XU1y20zXv4hVJMF4yzR5
Nkor6YalyBzATP7692D12DuLpQdr+ftuXCXL5R6AjY6nTy+/5Dy0fc0Y0lubtJsEJaiznpEUy7Zj
607BqKdrN9m4W/rpVKG6tzNbkxy0KbvF8POZRMZ0UKQaFM9dZKTHzJCGR20xok2e6OOJJiOQJNWs
HGio5W6S6k/XrdracQwFJGcWMpq3/s7EAtXGVs0mqPK9WlR+10gu03pqixit334cVJUAggQMHYAk
jV9kVNjpUrZGNwZ5NGxMRP2NLPBCb0JulNshAg1shrG2AEp87eZQ68cO2nJAMt07bBtr65Bvkqs5
OcXKCdaPE3Wr3kTEzxJVgFUZtAooOS63MAeSNz1ca9B4sts9MlxsdhyPAyhiRbJW7+9CFPuSF/lE
ky7hQNJiDNSIPhZWvc0UIrjAFWUAhxoKtPCuKJ7xYIOpj+xmyHMa0EL6GSnpkzl3p9Y2AjkTchW/
PQ4STE3FxgAohfKmxTiHS6eZqUYDVQ7dtF5crZZE8QL73pf1AThsHeE1nDbeK+JgTh/qqlsw5rLQ
oDGjzx3VT1JT3mZDjGJuot1a4fQlG9RNptv+aKrfmnHem5W210zRYuqV2BW/A6BcwPsA4uTDL3lE
IS9aFBpo6c+ifqTxsU0e//U7fiWCi8CUZZDsMoEI1c5+adSE1RiK8wQyM9h2EavX6nnQw7KIifIq
2Odeq6IdmXofdyryinjY6MV8l5MmyKJQYJtY/Pvm812IYX9/ofEZtSIzpIQGsbFN43sStk5uFI6K
dvSofEu7H9ev8E3X+1ldLuRx5aTQorE6YAQSj1kJ2ntwFcZYGxNZKJN1AC9Wg4vuqTd+C0NX1DRc
eXnQD+SBAPSrMpaPvD4qaSK1T1FmCfK2vcnGqsKs8WI6egPHH9NOd64fdfUDvojjscSFXmpNnrQ0
aNXHvgI3/vjUYRL4upCVMxmAEGAAD8M2qEdwWgJ4BEmTOmqCNpGP2KR3rDr0YCnqL+g7BtdlrRzo
lSxOVUyWR40JZGl0OU35sp3x6kNjEdyb6EjcZ8L647BvUgQYinGvTAinwp9A+ThRrQnW762dB1hz
5O06g2PxfQQLK0GM3oB1lIBIKPcjoY4hjGXWFB7xEmIYPGSiogX4WuukjshdX+E40pZ+rM7DLsMa
ULavSLnPf1mOtIk+zU/mLd1e/1hredwrueyaLx62gc5MEXeQy5iNFGDsMsBG2TrfbtNvK5G0FS/w
Shqnhz0oDGo1hjT1LjsnW0TcJ0xTp18Vl/jytj+ogjGvNSW5vFVOFxcbtlhntxrZDxn6f9IkoTCy
zcP7f32NCHcuIgLuYBbJYoy/IviY99icsCs9rLStt30AovPT+I0I6ovr0dWFOO5cZYLB1rBBAAKK
+v4Z6zQ4SgUs+eAbQX1STUdU0nz7Cl4fkHtuEpqffSlB4mJUWzUxd4akPLTGvLt+kW+AzVwUxzcj
yWLUJSYrxkDbVOc0cdAj8SO/+tI99F+Vx2RxyqDYmG78sSjcED7IKxdHfsz3/UGUwbBP9trlvTox
D37to7jNxgy/hPFcNPZdGU+OnFI/LMB5Z4fe9YOLPunzQ714iEVsNSYh0KDyyPjaSo+BvEwXFno3
7uStJngZb7C9/EVzAVkG5LYcSs8ayxDk2YHIzvgzBmjecGYvLxzUjv5gNRBLC1CvwQgEaP3elI2m
su8no6/GQDc/yPSQtmcpeRDc5NtH/0oGr0J1QklEk3IM2tlR3fqWfgGqDOuB3D5oPpoz1nkb2+Zk
mELA3JrGYLAR0YP6PC/HlfYqs0UZWSXIQMo7on2R25+R+tCCa0qrFoG6rJ0RGGQASxGvo9bHuYtO
TcPRLvQRqa/i5Ms9WGOd0jD9OTc3169z7eGbaLIhGVFNTMpwh1LVEDhdakEv09BtjJ1Kt0hBBPGJ
SAgXMmthFModE7IoP7XRcqjZOr3I+6zeGRp4rF2ivAVVKyCtnptIGgOj+RY2ZGPpsWPKBwChBaHJ
ilN9xjr8JYkwePfFW86VIa4aao/B6A6e5BhuMjks+bU3pV9TMRZXWzFVrDX5v5MR/hvFCeZgspAZ
TTYLou37c+IXp3rLtH7Ya7dsObLqGFi4FB/ZeHl7AIrFv64ozAPw9vLyR3DfsI7J0igtfoS8j7YM
lIWLDppNKtDHlUjp9eVyhgs1bUnXO8hJdwaO22LEaDiwFXSW1wcGIiUjyDxGvCT6qjwon1nMywOy
r3DxVWuCHrqhQX/SHQn6zbAFGZGrBd1G1K9cVVQ0BwxMn2HagK9kNKMMtEwXTYFqRXd60XthbccO
poutVuAFfjMKc18NGBkLo6roSQElyd1mGNmLUtYKOKenJMiM5ZzJ1sFqwEoxzts2tIJSlz+bGUXe
hTLpCUm6p4JKvUq1H6GNlaWZes6BkttGoTU5s5mh8R8uljMnOmZUpIcU27ydvuw8HBV1U0n+ZnSa
H0/lXinpQZ+6sxIqnSN3YeMMfXIX1ukurBLLRWVuh7LzXarMIGJoa1DNjrkL5+FlSUGcrJGWJ1lP
/cQy91FYGm7Tz9siTIaNaqa/2tYCd/JYHaQOu5ZaC0NvOpsIQfNeNxKXtB9tJXF1E/9uMOXz3GXp
fjE7L+/MnbL0s29X3+uUeqONya48ujdqYBlo4VVt7+qTdrBV6ustGCPMunR1o9+OUvlUK9L9RClo
AIrMSZTWM9EayyNpq06PeQizSbTaGVrbdEyNfh27T/JgHuZsTBx1eCpK20GlzpEhnNboBEw02gG/
epJBu1tpOHFiANYpnbMoPs3tEsgpIFMDYN/RAoYK0ht3ES2/TUXta+pda5Ynq84dqvwC6kP1pgX1
S60HH/7jWKgAxC0j2ZEmc6X600zLz4P8aKdIsi2js57KsaJupc2hh8HlLTFo+VjpOUa82uaLUlU7
pZb8xaKSn5bDjRz35Bi11mlAKZykXdDpyzau0Y6QkvFMzJ64jUJP/ZRhL3yrnJMFk1ItWbCmnsb3
GNqY9i021DpDOR7SqkUBlqpORMbuRGzw+yzTeZzVc1agAxHrIKWMrNjXJ8P62TXyctuUiXaOgBvc
pbX2paj0wh+GefFRGM6PStTJaORJv1S9IZM75aG6j8ypDlo63iVtkweqHlrnaByOipo6UpQFRK1m
NHUqJzXa49SCNsbK8HNm8NFVquLqKTY2Sroj2cRPenTe6+4YaXOyr2v0UuTESnYhcEsW0Vqn0GyU
jNNPoSV/NNRuMy0yq0w/Ndn0ZezHwsNyRq9TLDQ6WuV7RUrXTkHo0sb1TachuO1Rq3cmzbyP+vhR
j+fM1WtE+wTBaE2r0xwX5wpcCm7bdJqHbth5QoUCQCZFdRbad5usT8EHaWJACFQBRx2LyIp+iJwY
PCN6LPsyNqsSQrCjVsVOnPZrBLCJM9D0UI9x5NA5lbZTgauu501hZMNWWdIW2GSwy4SdO6npWVfi
ftNK1TeziHfq2J/zcKHOaFp7QyIHq9R/dOW8z+bOdNAVx3YGtFwWCbQ/JNkpZRxvUfs0QUNYgSGn
RFd8KN2ksOI7bASYD4YhFXvwveNHl9K46fQp9zCMPmIbs+wpqfxQ2MXOmKqjFqa6E0uAaGIE/0Ou
VLajRj0GMuJiAv5zwnpLGc+jAe7TqcFwdIzrCcFu1MbnWBsisNegkwQT1aiV5au9XDhpCwo9y3rQ
y7J3zcz41PZIHOs8G91JDjE1gJzSLY3082IlqWtNgBzVSqQ4iN/vSTU+gV7lpCnD91mXPpFQ0j15
JNV+oiUq4Gq4l9LBz+p4j02jX5ZEKtxIkSq3HYwHqQDBilW1BcY6sCqjArtHvoA7qCvYP5S8d7oE
+CqtWQZnIpnpZnWZOoOdqbBn3QhqMP2xB5WT1NOnrrO/zmH0Ide12ckLsFovaG9l1uRTje5a2T4o
s4XljwWC/LaPMfas1uhBKfn9Ig87ik7l1LaIVqSuTJyuMnZzC3LWOCLu1IQukDazoxMpdTDYdV4U
ZSe309d80iQn1rtNFxNXovAcleIsyrBPF+IrOdnU1PxsWNQrpelztxR3gzWhE0iMj8BFHGWLnBTA
WSQifyq7MOjt6BcItzKt/daPxq8B6uwpQO06GZ0/xZg+l61xH1dW4pRSczvIpj/k8xZ9oNOYEKjd
A83AAmcXngyqIrChBYaGOHy2qBMZ4Tfwvx/ScdpZRN6HJHPk+IbtQzOazJGKYWvTGsYoPspa45pF
hkHWuJp9rKDdGUp/NqP2s4Sut0waP8y+WjpgKZXhx1LuLNh8h9t2JRNUts2hhX8Z49oBrf1hjrMd
W17cjJkDKLIHPKyfhAS8WGrkhOqSO1IW0pvUhofJi9GRBmS54edaNr+bJfyIYe4BPsscKi23eUl3
3aC5cgsir9yQ/LFiyP9+CfJQ8kaabsMRGZwRZj9NTT1m9Q2oFFKnWZbYjefuPNDoa6MlZ3vBHZnS
VqmWQ4hEOiGFl7RZUNW3c6Gemq5ysC7OM2nqRRLddmq7k9PpMIJJPmvlIE9yNFbPZTR48YD/s6lv
rYk0u0VayE4x0w2mOO/aqgpisNWZMhxc9o2oGOfUjvU03ABKvbGGTMe+lGQbh9h5101uGH2rsN0D
rGF+30b3RdWcKMnORTbhwacf8IWCgRobI6o9aHAQwwEuqA1UGK5JgRbNHTIvW4pSaiYBYYY/Tvk9
GZu9TcNtSMNzYk9bqwviVnZV6QeQ/J6R5VjuV+7kok7dqerRjFCdPO59ZdD92Gx9SylPtd5/imTi
1MCr4f1rcTJ7g9RgGKuMT5X0Q5N/6OkdkARBk2HofaIb/NgJuzopahiDaTuWcqOjNFm09GGZyUnu
KuzzzFMfhtnVjPM47qdF24O+6wNGJpzWLl1j+VCpI1BxmLXtCrdtf4CCCZnRmWTyqSjx6m1li1EB
R5b6L4p5SOFBCaZNiNJ/yCkYDewvMQy+EX4YExW0a4uDuSAY2njXlMWTVOO/kMGjaSTeEE/nyGge
ux7LDnOl9Jt50HB7neXHOu1vxzj9lI30CcHeCaSmpkey+UeqzkhvR8Rc2HZjRWRfWuCmjiMfsNoI
wHjywQafkNulIDroQqxdr8AesVjjpg0buOVCCsb6U61BgYu5/owoBcD9Xn8YUgs85NlNpZhfsoVS
p5JCDPPONQxzF4Bv20uJhklgOxx3BXBb3qBrN3WUGrvYLJONlmq+qpqGnyPaGdMpaMm4ian+BTUl
yzHmzAwikywexN0MioXaEZB0m2UsqiDPDC2wml71SJeQczrZukOApHD1TLnVBlP3xrRbvK4nHxP8
fF+RmwhjNxSD2KTRsJavkZxJNZ9Ku8K6IzPBi6r+fdYPngoVUEYMSQO/zGX9ALNrSRQaKCtq0WcM
VWyApcCoQxrDYkkfr6dzZCULeSWM/f1FupNOldrEld0H5sPso90TIOrbMqjyvttGqMlJvuYVJ2i4
W20ygCkx5Y/5/hCNmXI/b637+i728412KN3UvROW/1cqBvh1MJjYk8JSJe4qzG5eBvgxZHzKpxqb
piOYvl/Xb+DN1BoSvlcyuBvoSZXoxQQZLUDGsVvt40BivOE4boIRRcBVP4xP9EkglWVcXEYGRhKg
EHUAquFAuYxsmevBDPVyQOvL/J4/ai7ZYlGJ5DO4qjoAby/MqFfKB+hiKCDbA/DAegNJq+xwqmla
D0hsVTd2hxos4ihXJM+rIuDyN/GehgJuAZFMrlqQVXHcyBQyK5oFsxzUWSloNqxpyOWpuHvsiF6X
YJEaAgTrimx7HWbnNU3IBbT2TC7FcFWBuO8NRQkhps4R9XgtBvR3mh/ttR957KJbWKhOu2M1l+iP
IA+vPhz3CAgy5cbScYkULuxoH1i5p84xWppjjl7UFxXdJ/carGwmVdXjoDG9Ib3kRloIbyFakbJS
Q2XrhkwgesDJg4nn11YnJ9IcDaTFYOhedRePunrrYjSidpqnzjGc6raBjccjwKCBsMCzdkLUQjB0
BdIzC/wLr2VHpYkIOF36APg/X/uYfZkQ8wYdqjyKW0dOh2TEYdZM8OBXjozDorwKRCjwtG8qrEi4
hjLWezw/cLe4yd58Kk4A1p5bj03oak+Ans3bfCNqcKxp7qVc7gl22oDlZj3kJk14olN/P4ToWqkN
Cg3SnIqKoquX++K7eEqLLk+7LsXSj2CMsHLe7u3PQ8NIi3XlUXCf7HfzBvTSS3LV12JWwfsSmj16
ccZ+3OAunWxHd407O2Io0Bsiyd9O4sUn87XXJY2TxoA0ec8InWwfye9Gc80nyXQy1zyBuuOxBoe9
ta1P5R4USBvlh+DAK4XJV56a+5BztVhaZuInsJ5ZtR+22VHaMMIFkcasNY1eSeJsap4AImdRfET9
hpE7jZoTe3iWoFhg7D5YvANQhqgauuYpLj8nZ2Bno9N1dMfg6VEe6Xt/Qix4/QLXJFyacPZALyKd
CjsIl6qDGZ3BDbKgThFpi+iRMzXglZLxjAL/hJFETH69llGmOsECLjoE4OrekeNyUM6o57nKSUw7
svbSLkS9oQuVF8XEuu0hmArpqM2Iz1CykfXh5/VbezPMwzT/Ug6n+SPKr7Wu4UhsbUODMtIXCXHR
Ai6z5r59SAKYLaGtZAp25Rr5rSpWXSRNlUBmfBw81UUWl4Doi5wWNIPT2RXTEa31ZV+dklN5lfb6
nA/NgMdFgjIA3NvWvSTOnMb/HfHaCvjGFCLQydWndnm7nNqjebpkcwilHF3ZnY56QBKfxeCNP/n9
IwWZNpyTL3Lya62rV8dlynXxFkZDMdpWgVgW804/GMW6/XVy1QAJUi9kNlx/eX+/CpuLKeS4URIl
gqpm4W2PFkBo3V9XUpEA/mkvOhiOM+hLliSOVN9aytfrAtZgp68ujINiVG09p0qDC5sATtDaYzdC
E1ECUqsRxf77PkKCnoNoefwUS6X/H4VzVmWWAeCVYwgfcjfcsJ7U/IPlCTR4x0tgJ/nnt4e26GvV
IDXammWPu0QlFIgBxWlB/BZgaQUDYjQA9do74kwByJO3wnd/3XyaPByW1smE5gdeISMQKcAupxQ7
dtASKecUCjIHgWUz+b0qo5Is2VRCLRkzVXcT2EHi236FsGX/tTtZkdCuia6WMzIhCuqAHSK27myQ
JA0qKEMA1YN9Ky0UzRGP5a1Ida5bUjCqvv6afdXXMyCdLM3sjiztI8M5xlSkviF+OJyT//jWMYDw
WqBNBzqrYEYJEAc7tC3ciQaC5yA6E2dOxlqv4rGFCKK6+Q5VngaDhJZnDW62I25du+KsSOAfgBp9
fSzJDsHtw97/b49kDhceSe7+u0cyZc7itMNooEGBU0bn4UgCxqWQub1noVj7nGaKZuOEz4GzMlkZ
KbLK4iM2a7oUbuHn+R1obZwF6clM/MbFNrpS9DGZPrwxN1hbC0ovkBkhc3h9scaizIWUsTAmaNDr
2drFKUUb+Df+F8Q3AYlRjtqI46d1H3ghmVOjCAuw4Xufn3+3Q7k+Dhh5uOLOu/qLmI9qtcwEIuq/
D8ppUJagTiqbENf6+Jqgwdd3IDSurZOk75StCcZdxSdo5mpAnca+CLax6iEvpHPaZMgtOCzYNc+R
gi3CP6e0ca8/y2dM/bUvyenPIkFl0ar47Thg1NwcidH0sco/zvntnDkolnhYSe2RCTNa7ih/z+h+
UoMQfRHBTxEclgfmxK0G0FuGX5JKaOwvSF+K9Ob6aQVqy2NximUa1TaFp7KVyMnnX3OH3Q6laBXf
s/ZfuVPC5XzhUqKdmeAk2qa8tb+rqM0qZy3ZSCqIVSafbReOf2Ks7sA28Ri+jvbQSb43P6uHPysf
vmgQP+oDBMmUm0U3BEbS3S8kRmMsdXr6wZLwG0LwJYHXkT5SyfAKBEJLW33u6/DrGFJBrCe6ec6j
DSYdQ1uFJiv6N+xsdzIE6cYgwuuv4Y8wDv/3c+WL8BlYjVqtwAeeNz0e7Hi/3LBUxHDjFJZYfVxc
MPLN23cEYGt5PjDojHdQVtZIL6TCSPsBFnGUHwvEeH1xyi31pg/JaZDMg55Ye71f0FMV2GL2QN8o
24Vg7maXXqr0kEBwZRXoWgHsoSTOUvmq+WWOv+ZjcmgAVrj+jpiRvSaTM/+KaSxZA8hCMA/yrqz0
fdd8k1NQ7tpC/7YaNgDZiE0sbHE2z7aEtR5Lipbr70S29BTwesg76QQyUifxcle8AGb1bC8CeYRq
SjogfQvc54yaEfCbD8Mj2gsbthm8ZNG07tagIx1GgfVbd2wXcrmMvYkKebJqHBTJXeVgOBmGN/3K
uMebk7iwuWpsQWDFthmDxIqHliWxDvaqAXbBDDuAwaxDRhvBk1+/yBcRnGLqqaWWZQgR4Hg6aeF2
mm/sJnZGuRQMgfzD1b1I4tRRH9VY7nR8MvRzWR0AcMPH5EPt26zQBjbg3XXtF8pjJ7/Mw/USU0Ah
PlUyO+GmDmKvcMfbaT/5nYuVT75A3KrtvPhWXAwC+kE9zSK8NrYxhWVY5FBjMdEmAmr0Ud9053iv
TkfhKVfznguxXPAhYYYnxzYFFlnSj8MnWjgzckszKCKXgE8bE8q9V9Wgd2b1JGGtYy2pNDByA1Iy
TCf+xkZe3PHQSCU6iBPzocNuhqQMG9J/NzKpcRLVMdeu+FIa57FBzpiVdgtpEQ1zdPiPUZE/FIMq
+pRrXuJSDrN2F6caJ1Dh0nFGnoXktQxSD5CATbwtAtGBVksfl5K411e0uV0t2oLXty134xkk5Mf3
1jRX06xLWex2L06lzCV2SNU4VXxEb8adh5s0SBVwZskB2DDTz+8YKF5zC5ciuSdY182YpB0+GJtB
1JDWJeBSwXREeU6f86xZ1IBaM5iXArlHmJmSScYW97nUYEMKI7eWhDq/5sovZXAvDrg8Re1UHIoV
bUPAZvVdTIA4nQMZ+IwZTKjIOIBf8KfshwzQuDnvzOhB7ByEH5RLCpTCGEu5wQ+ZgnCTfir2w0H3
GaEWYwwrqC8MU9n74gOKi5PzZXF5Cqu86KBBjGNIcsh2OkggQABeHLs+hDGF4Fvya8cBA8UzrHC8
dJdsh9iZNSe8lW+r7+Gx87Ug3dfjoyi7ET1Ivjq+JN0k5TaO+KbJIKzmKAJFsjkzM7UYs8Hqb5bU
jX71i+3ZkqqtdC63xU71Muyikm4bN/nBFm8I3ZXoW3KWZ2hTWiXAkCGQibZGBfB/6IUYt6M7huMR
5sgiZbU565Mbo67OA+R1rS9JqEfAIQfUs0Dn2z27ZHElXqRAnPWxFkPLaY4AIAL7NgURjTIJ1sqJ
JHDmxmzVSjNyaIsdaqqn1VHoyEkfiSIngRm1OYvTlZlZSIAMBphhwMBx+NHsUFFJ4NmbBXYm8+K9
0MoJPLvNGZexLpVJorCkHfW0fXYAWokBI8wNSjjCRVirBZwXy/KmMG5g0a4y/A6rZ1/x0JFqml04
FC6jJJS93Ef6L6Umxh9+FQjqhZZtLYq6lM+F9UbeYZGDhBvOgd9pHRBAORjBgCHHHRMXu5f34OrS
M49aTjltxZXd1QLh5Q/gQptKSeLG1vADWK+KTSCN40kePhseGyRuNpjPcAoA9zbXg9bVGsilWM4E
qWVu2AOFWEbrZ92Nfo9tL24ee82u2lfYVVUelv0ElctRvOsc7YYt6ZI2gKl9+48a97acDppoIJPx
mFjfzA7SgKYbpuPpFvzq0fb6yf/BHjFGDYxSMhau19FQXDd0pBOk5btomyRbrB1ITigEHOv92Lpp
5oDEXkRIuW4u/pbJs9COQ5O2S4g3RcrRmecnKl7Kuh4iv4jgFVktpTiTcCy21YipcnEngxveZ4oE
4xRihq0+KaPz327zmcz6IraMK70JzQwnY+uTWCtk1D02CDsHME+qKwaNrGZ3mLj66/vxGL+0wirx
qpT/Omjs5jeM2GLGxFx2I3onolvlnGUJoiqwgkHYXGxIkYK170MFyOT1S1y3QS8n4jxkrUmGOjYK
Qo9J9y3LBGJRGxy1DM9A/uxNdbiTqS1wYMxBvY3oXmRyLpLSaSlHjGMEUjsfS9PEoM4npfiuWaPb
ZT+vn0/05HiilRaTbKSTIYzppgYlWbBQzMeCZuQfU7YRo/tE743zm+Mkm3k54LPZ9kbGbFJFRDRQ
/+C4Xi6QMyOqPYHijYXEzG4nW1PHTgNW2fCot7jJbb6tAPODNxFHN/8QqoIJE/yo2Kr0XGW9eHOT
QaKaElwna7FqdTBsa4ycY+1HEeTzXhgwrgcEL+K4ywwjVS1qpiqaCsI/0GjLPajfw7u5+dS1QBRO
boNuQJ2nnlqU7h+pzotw7pqHRG7yillrtCUnpF0SgJMbrPMakH5ogQQCtkD05lfhI1g+9Nf9PjOu
XtyvYsxxU4CKKKDlR+PDzL7vIcdunvFWiz6yZWXz7h1I4vVY70UqZ8D1dpbk5NkK7Jklfd0MxRDC
n9ZwXiRyoQfRrDBvG/ZKUIMgx2Q/3xagtBv+tC94ead8vDGSvLUUyNI2yTZK9ilqcvLDAkKzCgSF
XjP4AsVZNwEvh+Mst1aES5JmzwJJEKVuuynQbz1jaspd/MhGZpXjz4IG1j84pxepnClP+rSfK0S0
QDTqwUJfH7PcKCLueaGucna8r6ZUiycck+XKve5ZH6yN4vX5edou595b/Ni+nbdD6gmuV6StXAK0
pIte5D3kstb94k3NDQNYRUf2RYvi5h2vUiSRM0NyG2UlsMd/SUwRjP4tsTU374AnCAwfD7uNosgu
iAE7oMJr7X9DxFu2fSjfvuN87Eu99ch/qw7fX0X9oTaMEtL6vbYHYI21xlg+gNZYuJvuWDryvotl
OnlNMGd4qBUDHRpDMPjJWEFCchLTUZwKMbjxkAOWuwnfsQJZJJUzPqm2VKrFFHcEGF0y9xJm8rAY
RqSnAjPAN1irorfBQAb/MTV+D0oYwMRH1hHI3AKTytkerfJ3HE4klf39hQexsjHX5FTFt1xOA3J2
KRaRAq7Hby/awhuaWFKissD1GdhpUmKaTWknp02PQwykVaXfX3/uovNwVmYEcXZFO2ZlmlM16u6Y
ijaOiCwn4QyK1KtksJjlZM5oPAN56y7nd7sjgTHhKcUlsLBhbQt0HoMtnTf7ha9ZWM+J2UfMDahg
vvnTSsfLF+MiGXBRZlbCKv6Nx3aPOvIXdT+ek33mYoSHLcCWPZCLaFthq4G9pCvvW+Owhw0JlbFj
ySdzva980gCGlXe4XpFAzqD0ejqHrQRtYfGpYvgUwf6oYaEhAbIiBXPs7rp2igJijbMlxaIN7aDj
hG9qt8K9lEJZXCCzhApdFpbLvJElrhMLHJDGmZFWpjlpMVUetAC+M10BWRECNOM9dSjBi+D3QKIW
hDFpjJwHFVaWl0VgYjWvuuv8qghA3AA9EZb5RafjjAq2wRLkuX92k6LTcdZlwn7PDpNLv78au0lH
OR+PijvevKOkJzoYF6kYUqpNVojP9kZFhOooMMx8McuI9Da1mBuIMNRsmZFja7fXH5dAAl+6Moe8
0eMSNzdJDYb0nhpFDq5LeIZsXDFQ/P4kuZTlbqEQoW1YBSm/STbPfZCb/5rK8tWqRAmNkjIl//df
RmQo+DpVS6ypHdmn+QNZoo/EGQoQq1MF23d+y+p6X91Y+3YTpp7lgYABLB37d4THAjOvcyFIBCY3
9MshVDpo+4l4y2EBsaxrblRPivfvwJYKHrHOGYwmTBWlY5W/Px5gEbxkvnBVgUgEC4P+6BsKArrn
dZwXIWNpKW23VLCGWfYwhltDu5MnOSiWc1O2gtqfUDW5UCRHLJLKM/ty/x58sHqFBPRLjJYYpOac
ltQDuNXGBE/u/1WR4UIWpyDT0C6zGiLsxiRFUPjYNp7eYXFEUO9rN3dJLDCN6/d4IY/zKqZlKokl
4Wxolf01Q/y/BPEd7010k5xbyYwqysPoj26SXdQbi3xxME5B+lrLjCQjKNjqikflbBspt2MqeTLt
PYHxX7UiL6J4aAEtdDltAZAE0YnfHYebaJ9MewpoSuUtvScGT6zmnRfy2C1fvLPKqOJyLNgtSl+s
KGjLoNY+/8czcfFoqSCZMUeciTW0ND8B38MIHkEtkLeRJ2KXXc+cLk7ERaSTpYeMfnkIwp/GRsbu
biSblsfEmT/fUX1etcIX4jhf0xmRYnc6+2DPY4Sv65TvGtoQqQhnQtQ4tsw6xieTN8bGknwCGony
UOwQmqKp5YoSJoHy84N1bdVjrcOE+1xm7LdIXa39kMZBPDSCtGXVaV9cJGc9RrtJc5tdpGnv9bZx
2vHTdT0UqTpnMCqrTRIN+8fA4vA9xiZrmsm+STXnuhSRFeQBA3GYNUpjQcwbb/KHGdHfd2bxc3Rl
sVRGW2v/XywuWHdf24qkiZO0NeEn/8B3XX9W2MLxWlYfyaOsSf97ViBvUC8Kqvb4joIq+/r/bONB
KvRaYFRYSQKmHJBvmLYLDqQ2G9zQPhZg8jMelrARBB3XlRGrl1+Lk8KUgr8Y4iIzAMLSLSff7ltX
oIurAM4L/eBMRVzOGB2xIYXpYnJYDtaR7MPDO4LR697YkrlYo5IXUAkm0MQ34b1Y668bQIufk0ti
2wRtJXSD+RN0wMjWBqWNPTMwnC95hmjqaD0ju7hGznJgZHKkVo7Dzcp+KEA6ujzUfezQ6KYANEcK
1bMZZ+D12F7/fKsx8IVYLuyousmSTIzKBkCueFndzmgUdyelKj+VfVwDbzlUAoW5buvRgHqtlXUO
xovSwM1GKch7QAiFVqczMg54UAheP5zgATyb0YvAQyZRXi8lVHMaDhb9qXcf0/jpughBKGA9//2F
jFjDfpaeQAaddwwNTo6ovbmDuiP7eSfuWYiOxJmQqmiaqdYgrm8+5A1Otc+tj9ePJBLBmY2+1EzN
Kpkmzp8ncqL5B+AXBV9mHZ/wonfPTbaLa4NfHBWrhBbMg8dmX1t3oOjkt95QbsA66IprRNd9v/WM
LriQKKmVks5MGXLMQVWgWJeoQLOFh+LCi0XJY8Zv+s+d8/+cooCD6PVzGofKjM0cF/kHDlNgFJ9B
thdXqMe4w9KAsWBG0frK2Bbazww0l/t2KrbBAnvPgwJmIlux1ULcn/BFraMCXzSSX7WUhIOBy8TH
S0HcjEk5xfk/2q5rOW4cyn4RqxhAEnxl7G5Jli3Zlu0XliNzzvz6PWh7RhTEbcia3amaJ1fpNsCb
cMM5ZXnDeubzO9ZhfVG/U6CTZ7SezYUaNOsAzotsZ+qvi+RXE+f/0c7OROobCYDZ0cqGvWBfW8AR
HYnzHk0rxxOhEFhK78b1pgVk62X3JBLA5RuTBZbImmlFm3wFjqddR51Agsinn5n8NpcW1bkahxZs
CkHqYB6iUwMQFdaFNg4ZNuwWk7qXzyRI6KnKeY68zydisdf/87KGOIYIpXE+o4xyQocU0tgEQwvK
kICWgA2TggLMR68cb95YFpdjRHQ185UV55+9VoTFeZEL5lv6wOddLfAIsp7K4ii+gQzjARDX18VR
Qx/s4QUjPQJ95DeoW4KJtIbpo3RlBCVxSpc5jcQB9nppg1QUkEmi8V1B0sZvU0sTEHnzAaFMk3+u
VgE83siuAPtcAGM4yzyBbooOyKUc8bIWccqcVOsPXlzgTuHrU2d0Rk8HtF2MPdBA2F9kf/TCU0lj
P2pjgkufLqMSQ0XL7yw9yL9n6NqOTqG6kAl8sldBthiPSsrvSZdjbspThc/4948L0YVy75gRNClG
yXQ06n6qCZhol//owJ519kdMJZss1zk7sPCYY/yit6P0mg0spthpcC/rCHMYl74W51CWGCQXy4Kv
pasgKbHe5XXvWPQqD5FmER8b9ZfFCTJUjXMobTVJgHDH8ZTxapzeVun1vAaXRYgcCd/Cl+Z6LRZW
yXlt4BR5ZcKVPiQjxSJIC4l/7yYFGsh37+OVKHrMDhc1wNjHSKeRiTL83W9EZBO012B3f4aMqWZ5
oWkK0ikjUYEgDrAz2TjmcSZQhd2TPIrha9nVYOQVrXWoQhJ7ZPykhtKrjGkjgvsuWr7QXg8hIlw7
2Z5rCRArlvml061jSDP5MHX65K6pcZdYi+InDf1gjlifyRbhnYoOqz51igNMUtc73Klufivox2IS
8Kvs58Cbo3Kuvg6lZGmYAOY3SOToD/MV3K4OKFPA5NkqiBKOog7xbjDbyGSH3nj6YpElsyggM5Mr
z5yl2Tar2nDIGoMqAQwopFwjwScV6Ca/H5cm1TCBzmb0C4xWm12LqTTQUMQiN8z8+DOvuDkZ5+eT
dlbA4s7EqNFdvpiH1lxKNx/r2lv1+MdlhyW6Rvbvm2tUNNNoQT8Nexsmv5ZGl5LCXcjboe5cOZLc
y9LOz0r+bKZsoMuhg8cE8LecOCw4Z9OEr7agQQB0tfeS5DLIwVpDqUxyvncLACNRK1teMC2+ZwZb
2ZwZpOk61iOLNqidqvQmnUaBfuw6/60E3g5W7Cudi3FaPYJgJfHM9l2j/jKXX30Hbxanp7n9Va1H
mXykY+MkWDy4fL97Grr9AZxRdGEdmxJGdcCbc1rIAIjPn6WIs3n3mbMVwn7EE5WpLJWMEGKSu/o4
gMAPZC0Lls6aIxZixHuwe1nCVh5nD3phrf1SwpHC9A5t9bEMgaPd2KoMUHj5nar2gksU6QlnEsOa
JkOeQZ5egz+sA1SCJjLx3b3i7Zm4zCdGZyTtOxYcot4Jp/ZNnwJTnzKC3LBUbJ2SyDZpGzCWZafK
uzWwmgkUCsaMpZ9sdaZS+Q6Kvt6zzPRBykOwWqEwZhsFNhAvq5Twc3NZU6+sUp5G+Nz/FOp/Y7qC
ySqQxMUbZoQXHAQfmLVGivuaNVeYg4iukhO24k4TJqpflL0zg7wkjXdHLQnnjp1tMjFcioVKgFm5
DAxbJ77qt6cXDJeyP3lJJOeFwOdkjvGILy+fkkM3oXg5OjEqRV4dZA+maCtnF5Vso2j8Ans8K9Qi
TFzrAtCluY0Zl4z6tsgKt11A0hcH6F+VfxBXJVpc99F7eaJOSa/IYRJCQO7alqKiOIUJE+xEcbZl
jPFSyJGFsqP5o8qAa6GSQKCv+yIMzTAIlS2LH2ORw84AqiXCZ1P/KcgVMwpykrPcssl8M3kBavxu
Eo7z/CuU81EVZnTSZmFC/48w6rfCuEssBiIVoPBDf6IG5JCW2ASYXJYQZ3JXUzdn4nyUbCbdbCT4
Vs+etuL6y66P38jinExdycDHGUzkj+NyWPMc59EP6WTeqeZtOKbOqktfLak5huUCkr3+AHx7N+pX
9DLaI4Y4bbnMHDDZOAjqgm4ou8xn9vr4y3iHZAxmVaG1jMtOv6y1Ycdm0CmNXbSgYjK9y7q7l/lt
PiwPp9GkBIPECmRRJcgzrD5Q+XaIJXeVdQEDwW6isDkV54VWEA+GeI3g2xqdE3fJm0iOnUGRRS8D
gQ7x7ge3p68T+67PC5SvbGps74+5hk1mYqwTkB3k10rbDR6bO+TyoCaMlyVtYPPZgm0V2cPqWnaC
O2+Bwyq7Sf4CHFaRMnJuJhziFlzNEKlbt01en3Lt2KuFv6ofSfXpsi6KNIRzMm1RDG0fMQ3p/VFe
XatOvLQRwWaI9IPzMYWZK63F7vD/RT84L7O01QjIY0h71vQSJzKXTqbI+O+pLkZF22Dm8HXeUySL
/ftG7+u5XK0+pTueWnyuvbmNf2yMnYvzHID30lUrxbn+SQf/zG2IJV2yLyaJ/fvmVLOSxZjqhaRX
j6+J7pHzH3IWLy2ghV6jH5eyFHY4znlUa9KVtQ7zyuJjEQEsNlbdywZ8MSdhIjhnMVpq33bADnke
v8XfSnRznLdIs0JuwpF5i78mfhCei/MZkT5HlXH2TLws4bkuOUF2hZzDkOWWZFoLh6HMviX/MJVT
Uwv87H7R4E8YgQx+sKVZpmKO5X/VvPt7sofdj6VqqkaJCjJkvmVNoqxXk0GC0wUMouICDKGx66se
6wcgqRLCde0mNRtpnMOQtYZIKjk7J3JS4iv1y+wjnABsvnBAyzcDSLaI376gXcn+8LPMbSOY8x8q
SBF+vzXSZjNiUwwvHLHZr21t5HHeYwRy/xzrOOg5loUfFXA9YrJHxuMDpN3Vu+9sHgDw7C846q6r
3IjmvIk+hHKVjtAhcpMYV/RUHMBZedRL3C5Q6Auwd4twcpiRXbpczrmUFcEasAx88qYOr1H2utUa
YCDPigOSmVs96Q+jCJ533+43h+R8zIRRiz6LIPKZjxHa/X7RYyOL8zGaIk+NrkBW92vI7f7YBCF4
4gZgJIIBQjyjuOtnNuI4PyOFlUGLDhbZMv5w48uqvKdG8Jp48CiE73GHc2JkGYsHr8q1BNbH97eb
tNSqeIC0V1qfwKnxze0hM0c9bCDvmXaIX6u7OdDmJjnPMpJFnWUJlj6nH8oaU2jdZLdp5eprQGlr
T9J72crfFKL+pcgC+O62nJdllFXQyv+XL8g5FVPOMViUQ9o/md7fFP4EFnDm6dwke+C2rvPEhDCL
rP5qyb4q1V6b6L7ACERqyTmRtikRgQtYGgh6fWzMBG1+k2AkQfHkA6ncSURmuh/eN7rCeZKiNCqM
x+JgA8BiVve8hPEbfgPwPC9aXxcEA77NrXVx1WL/CNp523l1A5Bhf8Bed+NWOYjvfOVGXNVkt3Yh
GvBd77orS6VsIVKuood0Lk5TJd9n85LaDYm8iiivym0fb5VvemcdoEd7FQJfZQkC5eT73u2iFmnE
fNnijEDF6hxFtkEdag+qjYgOxj3Lza+1t5dVdfeFsDki52SSYWpAewQnEyadPUQ+XUWNjv2vZhgm
IeDZlXm2tlpH57llUWeSE68LLb+jtWpX+XgAqmtmr00qGo94ljWoFGSvlor4aQK0iF9Rztp40ldD
iYKovpo6MHTLdrS2ttzcrsv1sib2X14hJ47FjI1TyeJ4zptVC/0kbW0jvlKM+/8mgHmbjYAONJLD
RNUoqDCMo8XvQvr+soDniQh3BE4LhjVWaTlCAoOEaFYAPkqO9YFlkv3olsEqgil6pnWcPPbvmxMp
mVKGa86urOnsKHnTC6eMnhkTJ4ELK2A+TdEb1qOgj0q7A5JHVoBR7OHyvZFnus1J4fPTTNEXabQs
X5vNzFPzRbbRRHxoGQ96HaaRnazTNZjpHSuaQH+QjXdVk8b2nKvgNw8BsTmTL0rRdmiW1EctSYI8
tpora1auQQIy2br6KVEGu23A2m23c2vrEpAc8/ldYS0PdWjcTFr0eYyayhnkEPB5y3Ls6jEI52n0
mvVX2Rc/FaX5MYT5F02K7utO/wrSyQ9T2Wv2Uhs/1DFbfL0pD60xCV9kzwIEuxuCSQUAeJogQmZ3
t/nGVlMTLdGM0M/S+9+7B2zvMU3v2WuhPb3gffIsYeIkckGQrkqZYPYwRBCkweOyj+QKz/YsvnOS
uEw6rasx0pQ1RNGoPGboHy5vGVo7zP8glsb+2JOw91QYP2neSvHcp9YQBerQHFBQf9dl7TfAmyh+
Jc83WBw4DY05+0mvpgLPpu560sdvyL/hiwnImkXRRAHLY9LU7lV7PHZOA+y0JAgP9H32s/kw2sQ+
904zOyltK7Vzr33D3i/USW+EKCGCj8xPpee5lkSWXiVBemTQtOFx8Os3BHu0QkmCj8xPpxdUn6V6
VV73kZ/VL7iPzHlELZyrpTSaMoiM0TbT3Mv03pPmD1rceJed1q5n3HxTzjPqdWqaqwxJxWq+6Usz
ILV0W4Gt6rKY/ZiykcP5RmtatYn2YxTQ4u0fmK0QMFtjdv8yjK3n0HfcFXIOR5nkTFLzsAjiSAWM
6XwYhtwddbl1hryRv2lN2R+MpPGsadKu63Co7GEIpW+5TvI38bjcgK06PkbgfBC8BnaD3eYiOLcU
KdVUDqlUBDnY18zaLtNvgqvetwmQ7miyqjAm2aeudgKVkDJlcEfTicHxZ6fkRgdNhRiUcl93HgVx
3zSZV2ss9D4KmvUYzUepfUOML4LD7MeNRxncZ1wR+JpKM8ugQ5PbNU7pp8Zh+Gx1669ee4q90Lss
8fxueO5gHyXyHygFj49mFknQ/RoVEGvZpeKCmmb8rH5RAw0kkvRIikANymvjhH/xLa9e7PoQHcHl
eq+Fnh4Avv42vsNsErrk9wTgnIBIal1yK39ifPXil9BztNmzrj/+ZC4AKa1aJemchX4HLnCv6MY3
Udx7Wj69yUh83yENDyp9OhJ1uGu6zqdy/ZXI8JNt9pGMitN1lt8oy/HyRT6vTbJfhcaMSSyDUsT8
p3qoNqVeLc0KXMtCX9whsj4XZfYOs7yeVE6uEq1uj7lem1iJDRo7b601yx7S8F2dgCWD6h/6TDW9
sqgfsqiO/UgPRaPg+z5CBzO8bDGL5B8jS16ArDOFT/9nMjAF6DdmAkMgJGiB4g2t9wJGoGdVo/O9
/Cv1WXd/LYvMmNs0qMrYHlsDc+erR5fkSOiJ5Oz73RRralMCWifR8+v8EH+m3Y9H5tv9ZDbKKq1b
ye/j7itIq36AetZvpi73TEsBEEVSKE7ej7qrE+MTrZejBPUfkmmww0yd7YUBMXXK1No5nVR31LD3
a8rxp7poZjtT0kNvmoepbD81ZD2ui/wp7brDWCdOsujLhzrJ36lFlrk0luxhkXU7z+hwpXT6t2qi
XkdIYpskfZALVfd00Kja1dSJPIro+lmg32SiQ5spGpkz60/R7hHX9gVoGLtJw+a2uZdUrKAUUZWQ
lSYg11HABeExMjJV+WgF6ZV4GmE3b9jI4/IGEhlThjJ56PfTVbLcUHpTmXdGeyWw7L1jYSCeqiqx
TMxycRGmUQa8t4soDoyb4WN2aG5MLzrS7zqQ4CJXF/iRcw7Hq+xWGhdmmlnHjKsZRgFDzTVluxxs
7SE6GW/XQPana4wOXwH81I1uresEhGsE+/yGYKZk7163P4GLQqnVqMOo4PVSkp/zDPT8DHOPYKBY
RLF7TxDoADVMVaq6CX63p8qZajUAkQDZ4sdHelLs1B2CLkjd9iq/mvwCsO/ucpDvNNHI3s6jwpBl
itUHFYNyKj8iPapWNUfTaPpS3lb2iEXnpi7wTs2loEJZ2Y6r2csM5ZNGi8NlXTrXyLmv+0Q0Z46y
rtWlpc3UX8pcDrQ4/IhXm1ep6UHPgAipTfeFVN0nYPQqteJnZEUPUqbfDC2VET4U1W7UPGgKM4BD
9a1eu9Wm3tHb6FeWmN9rnX7Tu8KvIvNqzCNXSfMFBKVK7RuNdtcb5KuZ9rKz0Ps5loLLB9sLyoam
UqIR07TYasnTTzlYNBqAMh/6DLluRI3rI+AuD/0VeQ+My3ezJ53AxnRP/15Tn0jljCUcup6amZ4F
VfW2QdrSGz9ydJPmqrcF52M6z3+47fk4m8DUdxHLUpcH+j24gu90v/sSZXaI0VLZ153yne4oJ1C0
nET7djtZJ5YDdE1GF9kk6rkKs/HfqSWV0jQmeVD2J2Q3VtViyj1xX3M6DRQgQHpXVOPcFtlIQSWn
VOMMUs774x87FLOJbeH/8P0IEDsDNPDkruoc4Ttz/3iPgjl7AAEq+EAGFMP02O5RvJ9QAVLfgnqx
7e320HqrZ6mrPYG1T7RXuPMyAf+ppeHFQNCkJ5zqFJNeTlO86v5ANWcIv1lWK9CZ3bNtJHAqIxEa
tZKC13rR+uba2QY6j0aoOq/5dhsxXAZfdgU6ViaoI1p3+RUuTkk8tjNQ/WT7p/70Caw1SQjG+fYu
80XPh72H7pNb5HLxoZ3yMu8M8K35/TWI0oPqhm2DgibnTvwCew7FgmEKDACr2Aa1FPCPctqy4Jnb
Yk8BsNXoEijX3YceJGH5IX8noj3Y/XQbQVxgakA8YiLyZcGqKI7VZIFK7lJq+pc/3U74MzRqQPcQ
Ai3T4J4MGRj01lbWcHl555Z5fpvLsYfq7bELlYfLop43NtnVbWRxV6dgw2NWpNjwdXvyoqvsy2+e
GM0rv4gww/bCq2aZig6udUyIG+xyN85knkcyr7IFit0gOjCCCga/9gJt2Ls+PGaoRRXQF4Ec9qmc
SO2SsCnCHHL6Y+5GX8re7lMseDMO8MyP7s3PoZNer3/P84O73ArmLC6sRxJ1XVScK4N4FAOCjaA+
eF7UB5XCT0XQp9o7qEkVC2dUgfbD5ytpiVHtgbawcMNb9PE6H0K7HQanCNVfl9WE/XIuypmMCUpF
VkatZ1Hc7ELQJg296VtLhWha5u5a0zdanpZ2NVvYmlnq92rWS/4rxFoybhUJGZAiOXOTcwOQbDp4
aYpcx17cPDtFWuK0KJkb6k2uGtTp81gwoL171o1Q7vWAtYa8s/qO+t1Q2u1UnypzsqcM6V9pHZJo
9Yq1F8TZnZhjKhuRnGX0ZKJFHaFWhQ29wYkq+VZHqVMQdvZ88hMpTJ029leM4GnKKqRinbd4VeUN
MMHBb79GjjW/gDqFmdkzndkcijPDWimrNsagkq+uq21qb2R1uZHN2hu1yq6q3rusKnuO7MnpOOOj
mqSaY2PSM9/nFACYu/jaejOqY8shU75elrZjeSaIfRVM8GkEtR3ubFoqDSGhPfXr3rJpfZeYhl/S
2Sb14bKgvUtUUT5C61ZHFZMHSJ7rsMDDc0KukHzC/rwjl981674Pr0MjF4jaiW1IJeFKTOy4UTBq
P1WPJm+7EC1P06/q71L5SbLezqKm7V6p6YkMTgUbIwyBmaLGAXLyJrcXLztkJ8kxrplXwV6bxzLK
+EZ/f/kWRUfjPhclgDZfDMVi2aQ1geoSXEyhkgkMbPdbbS6Q08CxStQkT6iF/TJS3JvpbSi9a9aP
iiEa3d8VRDUkWLqM4M3PxqaLXtcdut+o3WBix53u/hnsZGQvqLSyuFq+aNpx7yLx6lBMKKNmAQ7g
qY5kqdHLqqVTZAsGdodjB4tslcPiq50dUbZK7RTAUnYoBPjZM7itYC5NAXNxpUc0waAE2MMb01e/
sFdBdpW6M6SdR1nn8Xo5TKLnwK5fgY2jXysboLk0uExWTnQwhywoXsXXNdqa6+H3LJZyI25qntu/
vMvcyDJZT2PjoUk11t2K1QWMB4/uODpZ4Q3w1ZqrHVhaBmI90Ci7AARZhJS3eyFIw4SITpBOKAp/
zLUdk4RmheQXfeIU8Xcjvbtsg7vhZyOBP1yI0S886uCg2QoIIy+JXQMoP2curVeMkcJTbaVxmqrO
0gQLx3ngoI3Y+b0tbTn1erSCHmx65L8ej9PQ2qgbvQ8t+qr29/PZNu54XGaUyd1C80Smvqk6K3go
Gmd+qLCmDNyH0B7v6qB7RbUTF2qpqoEVUtPiwwOYOUuFohoKp9Nf0+KhBENxdH3mzdQ/vgBPiH2g
Z7ZgIrbKFIUHzeTsbu5NGiIxZPKYuqxX/9jdCwrUzDM/l2UQFFMsC50aLvRlTZVnLaksn4K6u7OV
A/lcnNRfDCfa8tTbxc9V9EFiz3K1wROYBftSl2TzIREdIQvJNL5kbP8DnGThQ2omVmZTr3SEgxq7
vtS0sIJgmhqFI3/qZQxzCRNUxzCgozq/x+oiOehAg4oXugn++dWJnMoEr64IOGTXl6KqYhpIZlAN
5NOmJDIHw9Dy1zQd9g65FcUFYxIXQEwP4UpB/easZeWkvW+Ubw3R5MD+mXQFDz9iADeHv02pz9Up
rSHIOjAmaPDP/GFkes2KPqwekFfo0bFHO5oOT79c2clpCRfDZNEgQx3V9JIjGzPJ3EQMsMU8Fq+Z
W2mcBRp1mlZrl0RBfuyPxXrm6TM/KGDKJfJLOJH2QtBGHuWjnzFWeZ51ZUDV9saajGO1Sj9eYW2G
hkc6oRq0n7f0ZdGjJUlg6eqNDM5KU3ajE+nPjBylN+hHcT1x11VvRXIGTnpSlDqtUHJzTDs55OVN
f2iiM/b80mMlJXfUTPCE3c2zDc3UCYoCig5WCU5R1A44T2qJhFd1GMiLAd6zwJeQQ/SeGaJ6OtzG
Yhb7fYV5lMo+8CZ9Kfu+aoYeUtkEGFw2S1pOxZFNgL3Aae8FCLhs1MdAmMEO+lRaVoLdzaLNb2k6
mDl/G95Lps12c5etLC64h3WFedMaAwIkCINesVmifaZXRcv6oB7EBNx7Kf5WIPcB13WEyiR6ERQ0
Jh6RmtHrq6w7RUP6Pazra02L3sVy/FC1xU+CYcmrtZC6+1WPKodo1meSp4udjNqvIu7g+pI4CgSG
tGusm9vnvrWuFyrQ/uAc2LfWrlN3tdm832dPA/XWC1LjvTC5vRAuRCeSYebxcv7ao6s6CuZJvNCV
b1dG3P0S5lfRATmzxZu764B7jSayqbhmDlCYWXcuX6LoI7N/39hLlcSZnGgYgooy7SarMH+q/tDK
b1iTtluSCBIN0Xm42FHTKC1KEC4G5tAFclzcR3H4cPk8+65uoxRcxJiiVY5qDR9pvSXlVYvnEluG
A9vLv8twojbYcwA0FhIfRfJjJFKnQ/vbP17gdj7+Hjul2A6o/NML9JAd4VlQ3MjjvI6ur4nWhmoR
lE0z/MQqRB9YWpJ5WQqa52XsHEMthsPQgDYwhc+w676tnLkxAVe2WlerPrsAaL8apcnLC4va1qr5
cpcpdp+gjCr4HLv+ePNbOa+FLW7w1ZUIdq+ZyBV+Cc5lpXo7ELNu8Xht3Anbl7TA2B3K757paPqV
FdCrF0wRiY7IuaEKQzpDyzTuNY9K5mMufXvOB0V5VVuWNEl+qX5swusheWuo3wXfTBDVeGKVqimb
FnRJZTAZ4NNlG6zApjdA9fMSbHqRMnMOqAnldOjGTvJbSe9dnQ5+Qte3TZS6dZEerRQjk2rkT7QO
BKfc9+aEoKqPJyXhKflStYySalTSQDWawk6S0Tr0Y+tj7N8xDemqSI2PaphXSDT1xq1J6SSkqu2U
DoWNMTrRLNT+Nfz7a/jdGLMnSS6vmBdiaTUSpg8W6GKPqtMO0N/KyZzcVlr/PM5tOrEnairujQjC
hz3K53yKMshGrlXongwnBs0332uaNwPPMcNk2BkHtl5uGTZfbSJdFLVq9+PCo3DOSWiqZCS0QYIQ
L5ZtZjS063BKBJHuf0mgHqVwziELw2EJSwzcLQE5FepN6ae+cc32A6ruRj0Ir3TXL+gK+vco21kK
P/2rRg2NlDWLAt0e3eQggSTaNaTvrTe55Do+ZaZwYmFXpQ0F6mxAqspPUcpmr0VqNqLgZHzUkg9J
9isjpTstpTMluS1ncIpx5+hGoJPCKXLJ7jIRtcXup3z8CXwsNAspWtWpxk4UKbzOWgGxqtmXLXfX
BRqgvKGGjFIQz8CXpiACAT5s6OfJdUivpOShTg6XReyNDJnGRgaXRQyWbCUhxch5G7m/6xMkOSh2
5I026hMslYic5kVk5szfPXPwrIskowxqocD9NCGj6tKBkxSOAM+mHgzEyvv6uxG0b5kXQJfCwHBz
c8Rk1Qv2dHYvdiOaC2RdrFtGUmB4OfwCZDoMveUumEp7LJGoPuZJsesorgTt1UgMjC/KsBIFTphz
/30ZKn1Sx2VgrWBWXr7Ok3WUkLP1IlqX3SLJVhKXfGrKMLREQm7w90WSPSMwoZ8qwagirJ8L0rpe
65KcdVUwKKUr9cSR088CBd0z9a0I7mmAiQl5IibGExXQz0s2tkPZW0S7YW+RGLjJYl7sPXe2lch9
qXJai7JfsDfCHvPmYT3IxVdk1R5Ym9wJE8dfBSfcu0TM7BkWgrNiPuswYaV4Us0aadWEIglg+wak
cZlDEiAxTIAVpof4pJSittZeGN4I5eFYerpmWplrWHJAz2Na7Vi1p9xWvfVgOVFiYw6S0aYmjO/w
FH3KbkXAGnvWv5XPhWFLnrQ2i3Doaqq/Kkh6QBp81YZYX1yJY5qFAN5ut0izlcdF3nrGpJlSolxS
mvJiN7LuDMQ4qYXp5JniZZhAoD3wL4rivtG6N+qUe5Eyv18S631RNh9iuoh2hHffb9tfxPm/uKzb
eRkirLHdRBhWh54pEaZXlFP2A07PzYUVYYGend8UmxdwScLQnDBCGQBP2hm62yoVxuW9hHp7Js4f
SNY8z2HTse0GctKvt/070SbFnj/diuL8AnhAu2ld8N4adMmm5WesqthKndqVtQp0R2QqnD+gWJzI
JAuH0subQr3ujIeZrHa5Bj2GEKQqCIcfAo+w54G2Z+M8+GBUqbTGOJt0Lj1HIHcYfDOIXkZ7vhcN
t9K4FIC2IR6uZW1hajiJb0judYiJSMcz+NnEATcpsmGpsTMhUcduC3YjmV8s1QkNp5AViMkNqzNp
89vUDV20mFdn9VihCbP94c95dF/g5ffiylY254A0Uw0bY8WpWZObeKmvNQ+mw6BTGWVoMX0UtYIE
5sfvjaJJOtOJ4rBYlZ0w7ZR3PwVqI7A+fl+0HleSJMWf8sxfFmlFsthpN85kAf9I12XoLv19krE3
cWpuPxXnVbDFPXQDOE+CdsGKXK5iDi6hH7OozE6aqroDVvUAD/klxbawTUlOXMG9ilSFczUNaw5F
Eb6cHNRHY3WYYVhQlaRzU7t1XrD5K7pdzuVEZdkYXQ/lfAXKj8DZnFewN18y0ao8btfilYUrkTTO
2WSSsuqljLt8TZls1+TQrmAYzBqWTLgQq2lZ0eQ69vE74neSbE8jdQS6sXserM0gAdZMTO1zuqnl
lTmoGc7zu3PeOJXDWiMvbMPs7NmaeAxSLMZhgRCNrqdWV0l1NI8ZWxTVyY+5Kr0y1jxDmj/KrXqa
ux4lnvw6MYYUU4aKaJFvt+i4lc6dtVYBIk5B2uAPy5HlqqsLPgPFrgIMsaxvrWB9AeQO+5v8K3Er
k7O9TCnqzjSxL2l0d6BHqWZ/Vm4vf8Pd+L65VM7YDIkxtLLeFskmp8qo24TY9F2+9Ak2ICTdMchV
NcnefxPKhfhkoVVDZ9ylOQZZ+TZpr1XNMyN/yN4W4EzQetm/LHA34d6ckjO8WbWAiZ6jKKSVN2u5
uku2YBEC/dCxcAtFiHi76zMfxfFQSb3SYxFXImWQXmMENU9stuWaBfoXQwOTGrCDfaEpikRyET0n
xoQ5pDj0m1E7jpjbs+dBvpMt7cesV1gSmuXFnfvJixX9UCTpt55Kb6fcAEYK0UQ0fAK15aGUurSb
S6VFS1HRanQUU1uz3qzmfz4y5+CAh0gl8IBLmMP9XcFE+vSdzm8GN7SB8nVIx3eXtWi3trixR8J5
oBAFo35gxvKaHsD+G2mjRZzHKfs0BJObzl6pk2fg5a9OTnhgSRr46k6WW75mrQAeFt4cG+oA1ucZ
tilRZlrokEiC9mgAaCR2p88M4UO1gZ8TRN9edZ+P8lh82URfM5RS2pXoCvxzn7/jh+a8iHZiN6/Y
nI7TlxwwLkVvQVoHgBoNbXzljXJisUpMKMsc2HPH/XgwTlG6KivB91qUQUZTJypPaObYfdOjR5fZ
6KUvWGkVXKXocJyyyDEmdXP5rJp/OxwkOhwXlRTMdhZxjeZUN2bekl2RGW8z62dcuPWAJxOQKQRn
Y3/w0m1yMUrKm6mnYxGdDUEDBERE0JyxG7yUMMaduL+op032+vmy2P3I+PgNuSCVxYXWN2lTAerm
vEh6mHzFUw+iUbXdNG2jlVxoMoalyLBFVAV9+qVVvs7z4fIxdp0xJRiltLDYovIj3DFG8IxqAmhI
j5LEAswqLzREfnE3+DzK4OtpJbVCVNIXDB6hag5nHEYOW+BEDZ0NiKOM/YJW1q7Cb2Syf9/4jrWQ
DWoAdPH5K0E44rurfxtRnJtKMt0wyloug9CIAimsnVh/03c/rEGk6OwPPVN0C/ZDmTQk1U/P1Nfy
0ibdn/cBqyCNdngwg/BFwFa7pXKLQdZgyNaUsdD4VFrZLEBDG1/lMkSy+MbnmCY9LRtkfH//Yt5T
+M2xdE4xsjJaK0Vuq2Cu3yXz58H6mQ2xc9mo9ox2K4PTCIDDxpZequAjp4Y9VBFYm0SNzD33sxXB
6QIZhsGqFvQVs5J8pQOK4enPhjS2Vd2b0rsy0TzdUAXL7LsNsa1QPm41aS/1E0mDGswWmL6u/eTL
eICv7U9sVpeB6QzvxZ3h3cQKg97AODExhY1GwFNVlFFTJGYzoy9t3jO0Kjb1thrvDZvar51GsBhS
EzHwLtZ5pBxDbkermPMoSPrEplPpW3l/s+ThbZbr7ioBZ2MoAQiT6w+X1Wb3m6qqCewbvMsxbP70
mJmc1qNMe0A69sSTp/xLTscHvZiCWl28OJPu1Gx+UyuVd1nsbv0f3WLFYPPtFEgXT+XKQ0FTYIyh
iGv8ebvOvfO7z5k151bjeT70Vb3xrVwuU5CzgWiRgXtm9QH9GqsD9j/1gVfOLG+lcUpUScrYh4ae
BkuIqmYB5BdyDA8KdpvBUEkOoiXjfZ+2uVUuQZAX6BGV/41AfwVssxfttmfjfHUuW3RdUzRtR8sO
A7ZPqdx1bvIWEDC+6LPthbuNLB5DXAUmUgSHUwbNPNR2TbvVKYcls+c5/o4+6N1l5dyVphmsfwqQ
CaxhPNXNIprrRF0B9ZKEeeP0Vn0tSfpVSfKrbKzuL8vafVJZj8L4o5VVZoX5uEr+/5B2HcttK9v2
i1CFHKaIJEVSOXmCkm0ZQANo5Pj1b0F+95BqwWzfcyeeuEqbjd6pd1hL7IFupoEW1snwakydsdnP
6HHy58Y4x2P32EQ5n/pxweFTxKdcurLUvUWedd7y5rounh2MCUgJNjdbfRSBUol+wfb3MJfUu5iF
A98DL2XlSmNiE0p+HY2WnLLZ/X5sTDfLetXfvKQWo2VTovMbYyKSFEq5PgEHMwjDG6FOnap9FdO7
Ov1l1FlwWTtWE4ezb8h4ySYBKm4s4n1IewtbhpnpTnmCaSiq8/zxWp53fijGL1IQPGm9sFizr/gf
Q95Zcg2oaXdBKO+GJ95qIe8jMp4R3DOmrosY+1JmfZeLntVXHnp3hN7UXAYH3tkYr2jEpBqbDrEm
w7OpxUjhRsfuVrMF0SK42SXeZPNqJnZ2aYz7GEegZFgp3EedF7aC7ZuWvl1Wi/XoeRLBVvNiArx/
oYG2Y1Zn+qj86ooPRjXX8GIAgaAeE2dAe+BZ2UdUvqD6LP456PIMEfjdy9Hmyck7PXQmQkHtWPRA
PWzEyA5pXHoUjHJ2mRb3Flg6NKK5ljXcDjR+yIvsoasqm0jCNXiwDwaB15vaUnfBcZy6pFeAKkfi
GyA7+LVlebPEI/pe7vrSCRivNEyWlFdaTQPBxNiBVDqzdBjTyKbGTbGA23XcMsiqDQPGCzhFJjBa
2I4EEQtJHyRMjYFmYwslXJbNAHmIUUsMACoO2qpoWfmUFzJXtfBMLGPQyVwJnb4AG+ZK6VjlTplG
zotj1YSX9NhUtQXdkXG5WjjNQmfiYCWgr1zVIq42NlvSy6YjT3kA++YIXD/SSSDjeAFPW5sJUSPg
ATS3uWokgMCOiXvZtlaEmJjuw/gPaKLRo2Ksl9Y0M4F7EIGhobRlcDxGJq8YvRKAz0WwIR/BA1PO
Qx4HRbaxkoc2751S7bZNUnO8+kfDntH2T5KY7H5q5aJsl8MIm2W4NrGn4zR6C4iqgaHCPCDtsfSW
pbZk9B/5aDS8gzLG1ohUz8sWS21hhv5spti91AJIbnZavfAvX9vae+3TURltxKKZ3lIRR/03jcy1
FjiQTbEsa4oLDhn7fBkFAtx0AT6eDMTLMDLdpE9ajWlb7Unp3jS6p8pDyYP1ldd081wqY9OYZEz7
XMBzQok8yMyvDOxyT3b3S7vH2OKyK0/c3Jmgt6qn3yt5oJVOLsPNRH81QrniSz99BCaGj4LYiVmC
jyC3xNbq0ZaU73nyZA4Vwl7tl1znvXrJ5x+AieR6EeY6ieFyfi9enfZd/mbtavVrKyoa1ZaJVWz2
aZxntVZkBRLYNv6upYf631ASmNqZAMY8ZKET46ggmM5qyauaT4GkA9gyjzvOcCHvIIxpmHFcTyrB
yGabfaNq6Uglz6PxJCz/f1b5VCd9jmsBEOJNNit2Aw56bC9MHPe/9lT69L2YbBh9dEmaReDiYTZ6
qenm5UdN978B/VgJ3p9EMhZn9ELWoLsGbPRRdozasMXyOrQ48AIrgfSTEMaOLDkRw4qAmmLBQq7k
A+p43/qp28aK7CpoI1z2lKtWe6Z1jA0B613JeqJhvEyLqZtZ8r6i8bERisgf57ADT8R8nQ5yxLu9
lXrBp1MygXXSqnisIjjos/dgB3agrbn5i3GylcmMc2ks4AYAsJMFQoEEjVUBR85I91oUIg6ZjkQn
HzE0iGPtqpfM2THmzL38idfi3plhG0zYbfo4Cdu5pMGUyNhm7AZb0se7gcx+IST/Zsjz01EZN9KM
EWlnoAz//rAWYGEEkFJja+qvHtrrpm4YOshS9CVD+mzqNcqXmk4UeEV3mThpnFrNbHOrHMZljgBL
Oq4uv/GGSzlC2YyJlrqQJjXoaCyyz8sZ88LcNJ0ngrmzdKSATVBg6eBGPVr2dCgC49j80JplBtip
fOG1ijk5y7pz+edTKszFxYnem5WMUxntrTa/knrfji+XNZEngnH9oW525azguVOW+fts6omdZELi
5iGv/bDuw05nWT7veQSQsLhbZQiW6ThjHPBXIvjC/KALAZluLx9pPQkAgMH/a6DChAEilVOqa3CX
oEX0k9zWMV2BepkGlJJSQe+VNyi6bs0neUwMkHVj0MuFOWhSrZd2NtFQlBvdppW1N2terF572sOa
T9LYYEAtLCAsr6pl28H8/aoH6dfv52Jop5EL8iq/qgLOV100gX0qnMtlwsKs0izNWyQJ/xlFyDHZ
sXQ7/g6jiGdujBupgP0vN4gy4Obo7UkEGrPECTica2NrJA1t1VIHKGVgNq2tDcewfgB34rEuTc68
Gk8h2apIPMRiLwhwiUvtzHxvHHMrvGe2EGReB+o99/JNrZo0RmEAX2OAUoF9dle9oEZtKgqYwMP0
hraVgVYj87ZCF9fzRRvOhDDmPEpEHqzlNfWfMZjfeFV/OQazqgxn0hiL7ubMSlsdXioDRH6/BfCQ
YZei/UO57dxpL25KYcOLmqv+6kwkY9QNTeS6r80oINrsiuqLJCu2LkpOJ9zmknf5xtYGNdHYO10Z
Y9OZrqeioUPY2rOlszeXxS2WeunuGEs24hQjuJMVoT79XJInYtl9e5V1N5Z5L1mco60h8386GmPH
eIw2UZLC7wPg3BV1u7GN79o+vQXaeguyQvkBDCjVA5bEUIycZX+6Bz+Anz5fPjFHf1hTt7RBMI0a
2qrVkwPsJ7dPeMxXa1ani1gJk9TF8jTmCsFbXUutiMqnLhdem9OjovUbcZC3l0/CE8PcXaTojRgb
AtqT0QuR3xrhYPYx5wGwqo7nZ2HuLFRTOdUy1J8yLHR+VI8FE3PDsW+BRhlzw38FVrB2R2dCdQbg
KAR/elOPuKMqv/pYLtkve4O98ZA4VlC4Zristv2LEHAuk8npJkUULPCShr6CCyPjsQVVCbDV7EIb
/cv3tlppOxfF5HK6VMogKkGS8BuWUn2kPxaOOwHyQNwZux/ru7/hxWJgsnJL86tB6PwHMJneoOcN
IMcxDbT4mAkIg/9pbJd/gQTCu8zl/8+yPauZhVHSWxSXR7S0Qb8d9i+XP+iafz4/zmIoZxJMi8py
1hgIQPljKeiBmsi+iHG3TnHBDcnZKFutLJxLY6IBppQpcnFEcODQLYXS7Ie0EZzGBQ5dhPK8wMUX
W0tOzgUy7oQoY5iQBqWzVnk3rFsZBBu5fEPzu8tfcfWeJGCHwmVJMrB0P3/FjoCYJxxpHAB1H0iQ
x6TnfLnfrI1stMEIxz8imE9nqZ3SlpqIJQQlIdu+lp6zoZ8d0li7bsju0rSf7YTgCdzrYV3ZuZWR
QG9JD1Ty+knQ+sGdFJN4cg+Mi6HsBq/J9H2UiK2dheMLWDRxCdOjhFUAtAh3qpa+tur0ELXTc2uo
mFQpbxLZ9NI0eojbrHWiLm5AmLDQXRZX85DvzAqgoYBudQ1peKij8KquulthBq9ToVk/rEF4pWJ6
rYuC2zXJ4GSYSrPDsXsUQSNuV7X0q6QlAcqr9ZOU7eC0tbidarO0m0qp3XoEYW2nC+9Crt7FmeiP
ef4rF6vQF/U+sbWyu4tU8Uapiyui3eg5FnntvFafJKEXnAQgwKklvM7AT47VaovuWuWAgeGx1M2l
FOSPMsYVGwNPHJCEegIQ6eyiyXZmUuySPNoLaQbQEON+NrrbKJTuO90KbaGvr4VCxkJpawaDEt4L
deYPgIQHengWOUDp/CmAv1izkvcYnVaxn28iBRgN8zRPNtWkazUxTSeppdqxlN4Jq5k4VVXN+1Sn
ZNeARG80i10p9k+aNO4MzIq6MqrQEmi00fvLdpPV3AOZHqQsmIUPBpreD5qp4EZI72pGgW+bYKsP
bOVlHmK9X4ssPxIFauuF9ZBmg+RpKTCKhZ54fZv6QtTdhSo9Cn01uoSqP4aofQO64mMrtseaSDd6
Sp7bpO+vSk2f3V6wInuada+TzcbOsuEKUHDEHszqNZGr+z4LD6j0BvEobYreei+NvLIHBdBhYw7k
DzXbxErnClF5UyWaF8bKe1vKm2ZAPqotUN5teKVboCzu6tHRRyOoaPo+k37XEbKXsI86ShpAPUpw
BqL2mSb6Vmkpygdp+tOK4icroa9qFO2lsNbtqAJPUT9vtEIMsnxEzb58iHLx2/Kd7La0Gk9PsDCh
FMV9A/XOah0AmQXcYKc/9EqPn90Pd5GW3mO+unbLOnyxmvInloG6Tds2DWhmia8ZorDRpg66kAEI
rZ9G4uUJzb2wGnnp0dr8hXnuBhiHFlVSYxbgHvgX05Tr+cuZy2GSpKIITaMrajxVS6fzFF+y0/ED
K2i87T0s6Gt/EV+XnOirmwNEKjwdKABYdIyq1kmep/CkdadtDFU40g5YzyZIvZSmdUet9yJxeB/r
iYdmuPYSw5jcP4KZUCvDUiWxhGDpfnDqbe7Ffva99qyAen9RNl0+3aVjMgGjMSOhEocqxlw70LX3
wyE/WJY7AgDuGxj5PPV5oXHVPXlXoG/IyX3/cK+nozKhpKsaQhpSx8HCWonS4rf5exs6jbYE4p3s
xjvgNMlq8G9C5Ekoo7ijYEbo3OO1FMkPCcgOkiLnZKGrOf3ZDTLqGgkTBCjIzDDuPhUHxfqLcff1
QH86BZPSo3aJjuSoFri3yZPfJFu6ir7pN0BsuhN2Mnyiq3NSi9UM5p9Tgb/rc2pRVkXfpwDWC6J6
sqXpxkiv5zq1ycClbliy9D/rJB7hnyVZTZZpEXiDglgCKtjv+vYHKhiQOPh4VEue/EWajAkAC8xW
psV2/RKliXRdgrTfY+HLAuk5lzOvmrNa7wN/yT/ymIfDbCRtCfKRIsjg+fVspxYC8iBQfU+pK4qi
3SS6i+EaofrVFakzAygvH+8M+Ltx8i5bAqYYOGdn3hB1MaaVBHAgrHWWd52V1G5TtJobqsUIYCyh
c2cA+gV1UmiuLmUN5tDEfahFN1TQ9/VcHvIsDuZReTZ1KtmjHL7FqexFbXkvRwrYzIdXIR93XZS1
ti50k9NV5bU65gj3ZaU7JS4DzKrVe1NmRzBR7Ypizm1SdD+zPEO7e7oTs/xtalXDbvtyP2rRTk6t
x1AR3rvecM1BegpN5VmTrF08ZDsiDfsqad/zKNwpg4E5jhRfLJ6zXVN2YK0usi2ArzdjUm2S2HzJ
jRjs1Niht2c5Uv0e5Opu0RvHMMLNRK03R/JLqZPdjBBXqOm+LtPXsZhHzGr3G8vMU4Rzekyb7K1N
xHJTWllsy6Xky0P/MorVIZ76B6lVXoRIAJxSYvy0qNU6eU3vhaG/zmokIKox6aDA6x7Lwbg1iSLa
xjB+E9riZ9on+1EHaqLRh49ClaOy0mZvRtQBqxq1Jb9MM9mjinWYe6OyO7xEbTM2f1qp8jCpGhj1
mo0qYMCJmoVTocU80rG00zQODL3Cx6oFW0NKZAICryfmQ2ZOhz633sRxqBytVLZY2Hk0hnajRM1t
pIsPBZK2sS2IY5RYXC3akrp1uvAYT6HiKlba+xYROcFh1d1gKkdfpi3AHs84OAXrqwW2ycAAKY93
WkI9YzCuw7j0U0OJXY4hLH/skw/AZpIhiRBnKJZkqIzHbkRsHAAAlQQVBiKBG3oVp+ZBn7Sd0RTX
aiTchRnFNqs5bo222I5G42tJ6lfTeEhGjHfp7RZq+xyOoQdWJHDnaPE95xd+yQqYX8h8jm408RoB
Ox02wZCu18DpWKD6xp36AtQzfl7wxTF8FsfuyqhiHmexBvxUzGw6qV7b/DxnibMXvvmXHRlJj+Uy
iwDR2jpLojOCVn7clFel13rNVgPtnuwXQN7mzcx/ic7M0Rj/W6vN1GX9QAI8jw5ZqzwmheF24sBJ
M76WGBg5jG8tyUSjRkdDuvXLbf+ANRbP3Or7+KjiWPW78HBZQ3ifc7nRs/pJiHlKQROhwlRrHRnz
13SHppltWr2bqoVzWRjHXjQma1zIgmIiQT3INgGnTbuRdhL2gWPON+RdFZMfkoKqymwUJABBop+2
8zHFK6dtM844Bk/M8mnPPl1rtclYLjelFQUaLIcufezTH5e/2Ndcl1EHxsXUiCdyhvUJ0KUtIGOy
7jS3sY852C14zJbtxA5OnqMTX3epGKGM19DoZIqxqhAk2ADa674tIOVzIHwbd7235NfE+YnM4/JJ
OV+TrftOJMkTccallWlvk+zOymtbBAvjZSlf06jPR2PTNjmV1GrSAaoq7pKNkmLG1nQ7lx7bzNb9
hZNYP9bcouuXoMQIZX1HoWNXvMX3NCPq95i7i4bvYFXfNCbxOefj2LPOuA9xrg1zanG+JcFXPWVT
vaeH6LHzJWd+U/fEG2y4rd38kyN3+bsX3LLO+BEQ0EkZRXSDng7edFwgjbHx4LZ4gIKvd8PbcObZ
BTstrQxAAahLGSoaO23sVsfylfof7ByO2ngop/Rv8oYHfrcc4tIhGcdSxLqgiNqio5LmkmYPpgSe
fi6qcEkE41TCJG41KYFTWWBuNX8pL4tb0Ee7AIrmtoi/Ankxisl4F2zcjR0gFbB3Bk5QPcNAhqO4
4wY399L50+RPKGuXTnTfYjJpe1ljePbO+Bilz9NGUBFPW0l3YjBWt+QAdmf3f5LCjndRjG/jNSAk
wUjzjZ4VKHeKu3QYOdfGMXB2kAtjyu2kkRS3pqvgbLvB6rId5tTWuv+6SPBxY0g4ZRBWIF4y9i03
c1Iak0mCWX8kamqrABSwUh5L27qin6Qw1txMhaqRDnpB5exVNqa9QQfn39zMScSiH2fRc1QKQe8j
gINlnejJxRuRJz9WxM1lKV/rjcz3Ykw2rupubuYMfKq3k4d65065W4ZVwEC14229/CFsno7E2G6V
TFHchvCBZDtjYcNRHfM9gzn1GA2jb5bpZBvZ/gsrXqz0q884yWWs2NCKrsaQDEzJFa5RXxeuWteK
gbuCCT/Pehte6rd69oid/kXrdN2MT7IZMx4mkBgLNCRBIRBHzFKs5SBTASj35XvkKORHW/VMW3Kw
mJpRlpBgnC3ZMQsRTRNJ4cw/r8fOf87C7lajvwHIGmWJKUK9bdt0TywloILspfmwHYc+uHym5dNc
uLaPkYmzM0WCnhsNjZGmgoJX2iTBMpkm/vcoHZ8tgAVTy4sOL/cO2mGh86GjAlJ0vN379eB/+nCM
u8hEeR7qpkMmDEj4/NgF/ZV2yLeKsyDRWi6P8VbmXRTjOzLV7LMshrzez49Y7ylBsyZTB+UiGy2k
d+OqCEovRixDT3bYiMdlcYoArJp6amvL33krVH9IRk7nZ51Mq89WRBC0U7tHQTp24JAXHiH9h+jC
4relW3DeHl/b+MytMr5G7usWJBrI85Z3QbsFfdemvspsNJv85J5bfFxXVZQ6QIINym2WRiiSokjP
MSwTFB4yhX1yXMj0gIfdVHbsYmoukJyPegI59MCS4z29//AmPolfkqYzSyksoTVCC/kzVshBmOIJ
d7qr3TY+5iS8hadQurlsmQrvvEyUzcJK1fsZF6oMwJKItCPpAQZjYiAjmo7WWF/TZNqbWn8cc3Un
zXMggpdYs5pAV6ojhrlvZBq/zEMkbYZGCZIUTK4JFh5oUfp5aU3AVVIjW4gNzEBHKFbIZD/U+k5P
pcEzgGE1lKVHZroppyZQBJCODwKwhuFftTpQK+NxzsYgbDLedsYfAtjpOzN2nNZz26XT8u5DOig+
UX98Rvp5IxM7AWxmaMs2He1OtLmvh3X3fhLMGLREG2rWYkMC4Sp9ElEJcxbmy/L7HCxD1dls893i
euA6iWRsNk/hfs2+hMgcFGfdr7j+VUkTJ2z9wUxPUhgzNYksNvMMVBKr0Z40bbwG3c1GAemMoycz
tU2D+PI47mMt9Do13465cpgU4eWyOv/BP51+BZMgFNYQKR1BYCMAKJFisAQIoAhAI7/YaqBPxHLY
QeDEUq4uMYkB4CxobU4D5pNv9R1156v0KtqFPxNnhlsOr9qgPiwU85yTrkeif07KsjtUMQmtEfN3
QVzI2y4zbEvMPSsXRjuJ0mcwq4LnKz9UJPk2GEllV8pUumWlUGfJEjk/hqPUFtOPoj3YsfMC1lSQ
GsRG1M51TtOXo8MW4xcpmVq9ihAEdCU9NkSwQznz6JRxBpd5B2G8YVTXmdiMFohogEeSCGAwjv9X
Q7EY15NYsayWBUJ6Ztmjj5iufO83qqvUtvILYTzgxWzemRiPE9EixHYtztTNpZukP7EC5HN0cfV2
ZLBkqKh2I2oyFjCMpknBj4bH9Y4+1DclUEklB5RzoIP9EaFyB/zz+V5+5p1s3eec5LJF+IHWBZQc
nxIL99MT6iL3wrF3Rm9OnOE68bk2txosz+Qxeo4J/ayKc/i43m9+VU8YQ2oeC8fyyNN4txCR5K81
EMGNmwWJkXfYxUt/yaHPZDMWEEVpilYnZIMIELNBtVMu7aZo9tS8czn3yTsnYwZDpAM6UFsoV15M
zY5zvO9Sb2mnSLepvpFuhbdoO3oablaPMErtwh45v2DVu52dljWSpEkS0QIEQFkCeiPskmejTNGx
7JudWFuVDTgJxJQ0vzYnuXPiVhptWTC/0cT6mUxKxvFvq99eEbHaq5my9KUDTjIVPYMSpWkjzVyr
BDzkvFema1o+Xj72qh2dyWHuWBuRXBUmntWtjE5ogwlZ4SgkvDfM8lcuaRLjEGSSS7mg14Bo/oAs
zVzaIIMfHdUHxy8QGzkJPE+ZmPRDygyM4XYTCcIYahRXttFtMdFSWKNNrcxtzRxtb16ZavVLnukP
k400ySxpfQShySi+p1hoQE800EuVE5bWy4pncph8g6YUKDHZlH4U2Tvo5ZVR7Co4whv4BFgIBvaI
pxDbSgJ06fPny/rysdny9SoVyxSBtA2INOaY7VR3Jba/lxp4dkO2xRUoo/fTkeLfLsgD+X66KW4X
w12IWsAc9FEYiQPFrgNA0+0Uza6POVoBicgz4PVbP/0y5sMMLVDHwZ60/DLJVx+V77rqisQOW2fy
Fa+5F9z4sXSt1y6yle1wxXPV2qrJyif5y+87e0gJhVngVYKbCIfGsOWZvlqZGJDB3Id98d5G5NYq
Yy8Xcrc2e0+gki9G6o8IYyRToft5nWH2swBRPM19UCrC4+bZFZXNb31Mt2qLbh7VdhGtPfBvvaah
uhmK7lCOSo+ZRBUvH/LYNfFhinvfSIk3Dni5LSMVebFFsXPfAqzGDsGfE9fm1lCnA2o9jqmKu8JM
HbNW/SQLr8K6c1sBXcOCYmQX+z4WfTEyaddqmjcBQ6fqRSRbzchJgdafoKcvxxaggN+Ul308Lk8j
PSCvmYu5jeXpq9tDYrfHeDf/q4bYmUQmrBpt2I9ChzAuTo+dkDqKJtn18L+ei3Gu0jiaXR83ycea
ruxQVy18En5YhuJNG+2nSjeXzXOxvgvWydajqq4Wu2xCWtQPst2hUxMhTc/zuznKAGZIOVF7sahL
0piQmbXyIMT6UhvV3gfrGaQo6YzxDLssI18QgstH42oJE0RiuRU6QZPxNf0SarFtArA724B3WioV
xINqcyTyjseEkVI1ZFIneAFE4jZKfwz0CAakTsZwT3k9RwnnY653T890kvGspDZnqtXImuum38uT
EMxYlp8l/TuatrFTZ5HfVHhv9fRZ6LvACuv0UCqGoyXd1iTSq9yoT5e/OMehsSQYABTBqPnSDsmb
zmkbbPeGN3Vd2wmteGdfT74MVUI2bypA4PzsO9NSaw2h7THsgxoYKqko8oEvsXeKbeGW79mOx9q7
aOZXzT3JY652HEYwqIkY3YmSBkuiwnwwR+358uf7g8KehDAXCmqMVGvmD7eGjcobet0Fsf9BgL5r
7+QriTf/zTsUEwDDRBzlFll7kMcg+5Ufl8H3y0eSV5OcU7qoMWl6TcRZNDvEWPW23KqB6DR3gDHy
Q/R/jE2y013r0D6VR+Ew4zG7RQLgxl71DOwhTnq8etSz37H8/1msRd/ADKGb6DwltPNIr72U8Oic
066nWmdSGK1Uk1YRh1xYSu+929mt27xhZGi39HCVb0vxrHXG98TXtpe/8ronOJPLaGdkdTOQYOHF
zcP0y9zN+wWuzPCqfbKdQBqBwvu04bGwrmvrmVBGW9t5Cru5gEks3E9DIF2B3ByzywtDqmyLV2nD
ucL1wtmZQEZd5dIkRCvaFAvHOfWwMYSeGoZvOr/GuEjtZnfZRtxUG863XfU0Z1KZLC3SqGR1BE5t
2JXAniVwM0uikfyskalmDm/FmXeX7OiNnGiiOEdgtGs80ZFcEHm+p49AyETFN3LoN+oAmO/n5TPy
rPTLnEoRaUIYIbuJ0hqzwPW1GCp3ndltqyL06nx0aVbvqN7e6wk2vMQIi1/1s6Wn20GfgCWoO2Mp
+GUYelabx3aKSQJg8o1Y/dOe8Ypr7HzQv8vqaEfGzPOZqzHndD3sqEvd6JNkDjMSs1tlW2PUXEF1
M3Q1T7xJtjNMjnqJz3svcrwaO+8C/DmhkooamXsRP0Sj5cuZejWrEecZzBPDmHUa6qJaWoCRxgBx
qWI89UpOXi9f/frnA/mvqWm6qLBdVklUaUMoMk5sm3nibP6Ss+JQCPNjkUu8IvTiEL7EUCAq/kcW
k90uOG9tOiIWAD5S3dU/p0PsZPep6ek3YDneZ5FNrpoSXGDg1OF8yT84q5NsJg5RkSpFWH689YBc
6s1XOhCv/Bl4ojkiDnkM3y5/1z+Y8UkgE3BIK0lJq+F135P6e1HnDxYJBzuUwu2okk2mCNuxVCxb
EaeN2kQvWjSGy/PqWu6i2MZmKN5UcN2Xf9S6Pp1+ExOeclNtM9FAc0xVxutkSISgqsLOEbSUx4zK
k8Robt5WRSnIkBSX7UtIlADcc8d0CjkHWq+unqkUE4P6YqyqVilBiWQPniLbuTdufoxO/TY9JFym
xfUc4vT5mPgjKUkrJ0ujG9tkdq+YtlbwtIYnggk2ZBzTGru/Kaq3CzBgcZvdRzsAyaCV3AeN8Bcs
eR8vvK9WaRgyijMW+smMSGpmikkJTmV+m6YPvPMF6ZTWdruJY7vfYL36kD4QG8RvmxBPNWfaYzVp
89+zMC09dEDo/P/vYJtFJKwwRdDjNTP+UF5EzEpaXrKXdgUGF7C+xp+2W17sF87NNoTyLpFH2eqw
AIrp2UZ0pkrLj3KVbQXaPWQp+LZITt4UEYCiyjC2thKhs3zZHtdv+3RkxiFiHE4dLBmxqwBOXRGr
NuVNRf/BQE4iGL+XalElm72GJxlpHeCXuk39Pc+pS2fd3QLO1J56dAL6FxP5qsxJndadwEk24wJb
LZfTZIBmVfWTNt+J45U8//jfviDj0YbCUrGRjtGAuaLHSKC+aQ6cZfn1tBM4MAo0E/SE7BKpmVoY
EhbmZZh2BlSQ9JB4oKRxkv6DWHrRTez8Xj7W4km+6OaZSObLGaRU4mkW8DCrj0bR2rO6lbu7As3+
SrEcdWrdy/K4Z2S+YzEUqYAccKkRy06MUbVxMX6ge2zmne6TXRLiOXNZ5qryn52RCRFUU6W40fH4
bOiPEnPz4nR3WcBXuNfFoxiahj09VQb+CxMc4oKKc0XwnFaDca9tzC0WcHd0x0cs+cCR+XJfZ5KY
yGDpQ9uMIRpfRE/31QgUWUPZqHhU63qzLzppoyZTYNF2j/fhoY0Me8TrRevFJ12qr0IzDCJpoHbT
d8dYqBw6dyDWrubMaYTuZhQN2xiNQ0u7QyJEr6HRBl3dfE/aPnMrub4pouGuRdVWx0a/kVK3Mjun
o6JXE82PrGGfi82jLqhXcZj6Oh10G/gSjW2NzYMQ45rH/qod200S6Y5oFNummu6kVj5kVbcJ4/6W
kvFezeQfZBx2nYQdqRTcrZyLWnUUZ5+PCUFNFJuSlbQkkJRuk0bERbrmdCEmNQGlRvoEW771g2ZQ
N6xAH5HEVpAW2rFX041JsM+NyeWIo5zr6dvpJ7HgRADQnqzJQAMKyzFYmQQaTBGYP4v4A2DECnJ/
Hm//grKW8yVYUDJBm4DCXqGrubQkqItto595YHiJs6x6iBvjobtStpyvvxoIz44qfy6NxMZsjWWO
wEv39bb0+03ppWgPYzCFa/Pr4ehMFhOOAKpZosSNcLQMyvUYHsNapZM4Blo9yTWvQrH6tjkTxnjR
MUcttpRRFSn6u0x+FqLJbQH6kKk89HHusRj3SXXseeYK6tqNlx5n9KKRhlaueT24LZRnwytGcuUx
vhPTtz3WnJbmt4u9ElCP5I/tRvNGJ97UgUb/R/tUGUcqA/ifTASPp9EPAw006njRY19s8OfKSR9E
l3gUpBPf/1XN7uz+vnjVeMoyjGgFaYJBtyiyC+6Gx+JZLjhudiqE1nk7xxXeKWSb3y3tSCUoHv6C
4mc12J2Owk6BYA1IIWoBOfUPFdMKN4K97ORA8W8tAFN6y+oYbwCeo/3saqZqxI1qxTBr7BpvJjn3
pinEdrOhHLJs9C77kI8ywYXvqDE+ZBKoMsS98rvwueDLZqZd7Cw/9RDffW231MpqL76LHNFOfGQ0
k8Hz2OvnNYFvK0uaJYmMDQoUmxjR+PETwlvlGiOTbyPqoMQ1XQz8N74BRAUMD/BOvvzZryc/iWVM
MRsICUcLTkYNzGWy7nvpN/YysZls0EHzFt7CCj8ArueoojzZYoPHcmXuBNVqxmicfgZjogo1YnkC
rH0gdZnXAPQ8kjubohsaCaNb5LcChhwv3/l6zngmkjFP2usxPviHL5f82QI3MfVDV3fxdFwGNZp7
/nTTuhmdTskkCklsNJqwzImVQLgEYDHqjJcPxRHwkVKetQkyXRHCbMawgpQBhF/6NWkZR8K6x/nn
CB8rMmcSIpJU5dyhaq4G817a6P/H2pc1t40k3f4iRACFrfCKlaSozbZkyS8Iy+7Gvu/49feU+psW
WUSz3O47MRPzoAgnq5CVe56z1wPiAt5gd/0g2xOfH1/n3YWcyJn7rLWAbYdihVsfk+fyOD2zOV7J
Mx1Af4QDFrNzT3JFldF/CJw+zsd5eF1DnXGx4Jr0z6tv+vk9ENlSu35DEoNH0DryV2UCB8L10woe
4buqnhyWLl08zhUi/Xz+2pQ/ZvCYNKPgw4lksL+fyJCjau1XCRfajAjLDA2E1zhgJprjIgI79v5h
T+TkRRHRbEHWXPxp3af79Avz71iMRRniLnrUb2IXgI8oTtyxNgu5Se4bGJXEHXbRZ5EDFv0UzqiU
VtqU5YR2FrVqG1CvjtQ9tatkS7loE1h0uZwtGfShB4QYXsXcAYwimr20+FQDMvy6mohMlsLZj66v
FHVkFYnsOd5jSMZTv0ae7mHduHJnj7FSipY1tlsrFF16olDL1EzuPcz5ADqfHGkuq1A2nvWZ4a9/
6fAQ8/vlie6Xe+Mes9/mocA+mNPsrP3gLF9Fk5mbdu3kV7C/nyhV1S1NGNVwD+ZMb2WEVFNbuYLL
Zdpw4QlPZHAPZMVuhKWDpR1B8PCsglz8B2Orlxw6eD9WZ/WMm+QnYKkbW2jrNjOYE8mcDwYmNcBT
hjHDbC+rXjSgDP7BzGoq3Cq8RM5lNYUTUdyTGIZcT8CRxLb7ZMeqbO1Z/rN9YKComNMxkaYhGrbT
R7ZphPnaXR2hZCsCSN0O/09+BPdaGissI1VhrwXxODAcnySve2WRRuGnja28Xv+wIt3hHs3YxkND
ZWhwjMXjYX6Rjb1AgEBzKIdKRZS5seKqQDstRag4q59UOsp+uPZfIkq/EiP2lsjcNyH1k6QFkPo8
OiABe41IeZOMoJa01nHfZNZD1GqAKJS0nYK9Di2v3LxqgzEGvcGSOJFmOUUheX1Wenm03EfavEu6
NrKN1Fq82STUnjBO4+ZpchvW7a3WrrvOXN0iASH5nDCU5HZ6nUmkeJIJbDVdSg4V6ZxBm9yQgASy
S/ypbjRBmLVpGT++NWW6f/Jy08hM6UBx+3SB1e8toDPXq4FhTenT9a+w3Qg4kUTOJWFiMNPm8L1F
Fgbjj9UHKohHnma02VHxvItlu9zpAZucIsfhvr6lb2gICE67XbM7+RGcuWw7bRxojvc1Oabd3QGg
YacG1kGcQ2/rHGalqWJgfoivtCRp2AI7FqEkMcZbBBCDrXXVrjRKt4sVXx+z3wrI6IdA7nqLnMTr
GHasjKyvDwNcjoHNKqTuQX9IyQETUwWgNnYMt1a0/sPswaVl/hDNXerUtl085xiciPXoFVAio2Mt
7U02NGgEWo4iaX6e1M/X1Wkzdjg5LudxhrFvTZwY9wuevrmsbAkj75igsvXyj+uSyLaB+jge53iy
ujTrJYTj6V2As2rfGFB154D7OfqmAWsLwP7GEW/ULtz023yXfyqRhv4C9zS7xWu3zHmhONKyWQ4R
IALU1Wv3JainO19y1gPxWY9Z1DATXTDnidRiWns6Y06kiL+UMxBLreHeKg6JrL8J7nfbvX7cL+du
TF2JVWVa/gIKyhV7ZY0BkJZZdwa2As1vf4WiyT1myLO3dLbz2/96Vs4FWY28AksMiA5S+q3vPyft
BJS9IyiyRDHM9ksBabGGTg+aBpwgFbh4sRmiEg1wXe1WqW02yGXZ2U1+XzX28hrtu8puvyveHAAb
X2D8tqso9G/pfPYZ0TirpBG5U/1SPCs+Fl4VmwbEW3eSZ7hNZc/oPJGfCkbJVqzaDm+iYadtZ/Px
AzhnI9WKhBkJFqym8kHujc+SpQdyFols4fZT+ZDD28LBRLdmenc1i9c/lD+7IAvKP8FNb5vGLwB3
b1uID3mcASwHA1MuMQImHVDhmqQCIloSfDyRCPb3Ez8N6IBkXiWMiWF3zUms0jGTz9ffoejjcGYO
W/alCTpGSEi+RsWPVn5tsApzXcZ2+n6igpwRyxPJHOQZ/jf6Xu+XQ3GXvnY2q6FpdkX3Muhpu68i
py86GGfJ+k7XCwpg3qCnT1kFXioVqNRoS18/mkgKZ8VCsB5mDcHJGBxgOOeO1RTHucq862JEesBZ
kNkMh7xqoNrjqh87FTQldSYapBLI4NcfZhW9qbiDwwszu/q+vhvj8S156n6USgBeBj8PJtO/fq7t
2VaLmDJwbhSim9xXqqosXgYd8UulvawoHx2Ix2BWYZD21XyXHMfFXoCMhO1CoDtcl7356U5Ec58O
WO5LoabQfNX4seqrU+h/tGUiELIZEJ4I4T5cGC7AA2PL4eUInMrlaxWldjxTV8Egtugpiy6Tz3ik
ibRmMkFY7/eu6iPMvWluJae5zYIW1K6tbWl2Dv5X4aTwZtTwcUo+nSB1arXAGPxr52m6m4/NAUDp
d/KreruCcHR+qlCj2It6/YIPSDl7P3ZmM88NoAbzjNrq+iNvervD5Nl1Ndku75wcTj23wUhTQwN0
JcB69YbYCQPVjf3yzSzs2mOHM/+oA9HKx+ZTPBHJmf0FvWd9jtoM6xWZrYQP/Sxa32M/+iKsPJHA
7vbEsejq0CoZG3GRD9gf9pEu2PHzCvZfVvWz9qIQYDsDw/6oisUKMEBonDwYr7xVaxgXLcBWnJMd
WIkaGYJwpULZDLZOJPG+Rknkksgwla0V7ksSu3Qo7+PYuNNp8jkBvgcYVr1FJXcGst7BlG/mZHXp
mO76TrIX0rmpbH7OyfhEpkoQoWw/k49L4Iyd2ZK2BYYefpqe3k5jf7ByC2w35HGIyuC61m5HfSfX
wFk3s0gsNWIeg5WUWO8MF/FaltjTHHdkbz5O7rRniBvyAdQWsb3Yq6jBu/08P07Lmb5pSrEimGGn
F6NODuo9N0gsHKqWgir9dnDxcVK+C7o0hRKOHVRZC6LdEjnEsJuAuh1qr+ozWA4zt6K2eDxn27L/
fTy+E6qOQAwfQ4xR62pnS4vlTrOfSwNUK300jEWwxCeSxtm6uliidWSfs2tQQBm1A7ANvpCwvZMi
QEAPk/qnQH/YP3hpID6Ox1m9KinXci6QCDLuwc7pbnvZTt+KzK4tpJ9kXxxZVRL0UKW9pI4OlGmn
DkjticK47ZbTyeflbKG0jNhfYutL6R7rS77+Mnj9nhVjUWRL9qO3eslLHQgN1mZ6eiKWM1iqGlLw
2UCr0v3yrO5if7Q1NJvaT2KcCvYQrl01Z7EM3UBHnTV7x6q8K5IEsO5RuZNLWUGvVf8RD9YOf3aV
Jfxy/SNvu5mPb8zZI5kMimQZMMrS9DXvW1ubRZ3PfwhJPkRwZihq+6ocV+RIkxM+Wi8EW1rrznDb
PwH1Ht+h9HqfOjje3vCuH010p5zxwe59SKsMidOiPCrWj0kO1BF0IIBG66Jvsv4z6QW7AKpAYfgN
m4rGQzuBVwWtUUwJfOpfJk/2Rnd2AVW6n13NMW+UY/FYOKOjP2ovQE39hlUBYJ+g4ZbgEQH9UzyP
LPA4Bpd6l1jOQAhhIsat1Ecjf400xa2U564QfWiBfTI4+7TWctskKr5ziXJ+CRKfUo18qjzU3eRm
0b+mpGT9ko/HyW8WJXKjDoYKa0hrAKOpu9C1vGhv2PoBCAuBqM0lOhtngfRG06M2RvnG6oH0Hu7G
5j40ip2mDH43/biut9uN2pOjcXaHrLIEShmkrfo9+XP0870CRC53uGVIj5rHoIxzlACxmmYrud28
1nftob4rvcIXJ0jbIAsnv4UzTEO4mssyGegSyPephCJHVj0R7VGvu9gpaTnZcp8c24kAJKBF4S6W
jwkFPYyBDGNGsig/RRJApUOQPGmFIw+zLaeP2pw/V/pzDvg8PTN+jn1qF2Hiynm064xvdP0TjX5b
K16y6me3TIIATGDwDM7glTAIADzAYodBdY9m8pNO18frH1D04jiDF08SSKnZMno1AQyuS3djLt8V
zR6E0sF1SYL4yuBNnBwNPXZ7URle/HFYn8vB9DC27P8nKSbXRcP8bN3UHfQxI/pLMsyZHaO1UbRS
a18X9A951t+uggfYJUWdEbNiKUkg/yl7JWgMVPrudkfgiXQl8mZH1EgX3KHJma2K5lNmqUCIm3MJ
o2wVXlv2R7xOojKAKCvhG/ZZOGpNoaNZknxnvqBxokPujg9dUAUWcNqao+Znr/mjhKURgc5fHFHR
wRkDmlINcMJgZOfURCoW1dIs8Lxl6W0+HRfVG0eBzjOdPgtgzkXwlOyWWQ+60SQTADpvsvwNZSQb
LEB9OtmzknlWLgRJuvC1nEDOrZFYjlbQ/E3+cCj36nG9Ue7YgrByKzaC7y27a4fjVKTJIhQZKGTJ
OVBPet3E0k6jf8IW6gzsZwN8Y+Nep/KxN1DW7PMnXak0NwfjzR2K/o1do0TsxTO5rwuwcMY9hjKG
DNyHnfkzrfo7aPwnBdwqSQZuGWl9ROJa2iaZ/D6U3FCZ9rQfPlvJSNwI6yIONfLcVhSw//UNgWgV
UPqWA7yo3AHptF+a07ex1DFCK+nP15/nhenkrpzLB/QyGQ0ZSwF+V9yk5qc1FVVS32fUrl0052bN
YjarZYWEBthIx7+4nWqgTgVsAVv08IXSOD8bKTNIfENpvFQh8VLYRbGFuzvOj8YdqIzSFbKMb4qP
vvdB/1QFbKc9tMFb9Sga5Ba8eH5DJU3CuZuBCOzL/ROlNyHQIIVLZperr9yZOD9nzUNf0ghfKz6y
zqiJ1SWMq7B6X4iwALmg8Iuxh3ZNPzhDpqx5VCcWblFnxKyyp+ziGi0ENqFCANTjCQUKrAy/rdGC
X2RZStzjv7cyInXkBwfwigmJOlwnSeZHClSqnDQuEHReWgkr1DTTXxczfpRb2Q1Xcug7wxIspAne
t8aZuaqQrdXEYp2ftDkQVl7yVpAgCbRS4wxIroL+irT4fLR6UzPgCuu5o6Ahet1MXSac53qpcVYE
tNLFWuS4yCVg7L3Kl/xlxtYrOFXQDKSjw9QlsgA2+5/VhbMoa6+r2jhBct9gEV1+Z6FUkAr6/z/s
l8bZlMEsiZUkkPbvlVP05bioeRoto80UqEYR3VoaCJ/WfWYIUU5Er40zKHULDUTqMPrSrtxPd9GB
Hv/Pp4sNMgtar5gSfkFD6eR2iClkkSAM2Hb3igYXBjUdkSm+HKo7V0e+OIkZTa1vWnwmtnoFUmCg
RWEyB+0KZ5w9sZEUvGK+KGlMk0LzAeLIfC93AzjuZOf6AxNJ4OxE1mlTXTG7D7I729RDJ8pE2O/C
S+NMxWwo5hBp+Dzv+2optlrG3fJzdsD65VuaWB0EqqdzNmNVQCNbMZuBl/u/yKNrfjXyEEQDPEPW
XOfUylJIi4+sMv/uOTFAeGCgyf/Fc5rEwsoqMkCLe8BaOS1qN+MBs8nOWrVZBaGXYQpXrz1glnEU
pBz/4M0+BHJvWaV0iUIdAv+9cfoHg/8hiwsL5Kru1WWGlz43+Kp7YvAlbAj9rsH/n2SVpz3tRznV
sHU4nViswa3tX8lCBDcKVhhYtJN+XVFMUk/qrRsVP4ftQOvjXNwTn9IuDGUNshgEE/2egZzO+o7h
0KAHMo0r2qcUHo177WVchckKvvX/U5bksDwUe4x0B78d0n0cjXvpQ5abBSmy/8n6N4njP0TIH7K4
eECJlFDGfMPkK6o3Y8VfT7zswPpS8fDp19Antm3zh0QuJtDHsKZLDYk14CXMoT6Ulqi8xUzFpef8
EMGZEsI4GgoFIhLpTq8DXf5Z0GClmi2shLIfe00SZ0O6Yg6nluJdqwAYnRSsNsWpV9TyQR0GUQtR
pPGcDUkTxvw4QgXV+pEeEDOixY/Z7vkz8dlInlDlt13A37fIj+TN0dhO2GmYMFKw+ga2p9AUIfve
KwqfwapJvzHc/x6HfEjk7MdqFlO4gHbXlwOK4f51h6ahL0Ma48MTDWYI9JDfElOV0WhzZhjb8Akj
lraKzvr1KIR9kCvK8f72Tswhnbo5oz2Ok+7ZgmAWoBT/C5V/gQ7yG2CjHiZJxSwhCPcKG6TLrhai
9J7mQSKPb9ePtB1lf3whzlxEvdQpaghZIXaGQIyYy7cyWDmuCxEZW34PbBxnJdLjM5/1H6PsjxNx
tgI0x5PaDzgRiwL047pT7tQDvKPYY4neE2crpHBoCKB3Jt+S3cEDmopN5lesFzitR/weQBbCnpBI
xTmLIXVyXU4pJJKydg20RnCpom8lOBU/kDe0dapELWTM98x/qBiOrpx3qNnFRc/w3yNRMRuhyybB
rrOlgl75PMYIkxCAHgbkTUliNxIGnKTc+x39O5HBuah0qFdFqfL/fw74RBanf91kSFXcQ5ZKHHaB
UfpRBMDUQP4LMeHmIwbGzPsNEvm9o3ZilxYyW2YCW+tnzWDH2osGUlrsFQkucVMxTqRwUcykFHPT
NyVKGbeTRxzFvH+P6N8ziKK4z3xRB1R0LE4zEj2r6sKA19faY1O9NekxNgXloc0HdXImTjGSMsys
YcHH0ow7tXqOdNEQMr2UYICTUZEVXZHxH4OTMFVaO8taC9WzIvU2ktQ31UAjkkYqLLp8E9ESY0Kz
edSl9dsMICtzrW+ivA6kXPUbKd6V3eyFbXiwlORGBns9hsUIQ7RGZW70mhS0q/r6zTCrzzppnWzN
gzgxgfG+RostWQXS1pIGXVs1DqiffqCR9jMrVOIuPc39CQN/dkqBIWhlt8SkgDfoEreuJsmp5pZ1
UzTqdJWFRuL0VWuy29IsPV0DgIUCRXBHIB15xgTqy6TS3WaIj0os9cC2B8eK3HWBojTfSDm5+C0H
HUiA9+jp/tAS88e61LKrZLVkFwRc9GTqb5ZWNXzTiF1i9Icu7RQgdearg+wDwOvJGHmqFv9I81gL
QgjyWpDvOHMzVPgldeSFcyntxqH6g9T1TQGupbKuBYpy6ZPxGTUYKIp1aB3QbpyVytKhkvQGVqpQ
bQtje/ldp4DmxxLNXF82JBVIAuiDQk1VNS84BlSCZRhKFgTwil3vCw+wsKodBQ9g4wwqF4NPQvD+
TRU1dMsCl4yiWjyucVqUIUaBIHGNqW3kyXEBq+V147ElwjJlqLaqAHWMxx0LJ8WarI6OPjAi7bK4
GXoBsdqlrTBkHMCiCq7PMvhMtclUa0w0a/Qj8hrJwdjX7lRmAhMoEkLOlWCJYCmwJjai8Z0ErQLE
zQlwMXHi/cZlnZyFGeITc94R0xh0E2L09bNWDnjxIpQqpq3ngez5bbHPdSKhaUqzSzAg6Y8ILJfp
LRo1uzYxMdFjbLoXrQtufvyT83B2fElaY9FaSMtLgtlY+S6Po/31K9tIe9mJNE0Bn4OGIR0uMqrn
EKx6LfK28I/ebfeqy+b5M6eN3xFpxFHLtir8LY8fUMjKwowyFeW0pFidqviB2qTbq/71U4mEcOlT
PEY0qiIcylTG105K9uEsVeD70wSvkwWql+rwcRhOr5OoWJvIxGFWGnU2qdXnvo9u8sr4lOnkoPUh
hjCzRJT+bpnUk0/GDycgmFjl2MDpqtxl3N7p6PwFJZQ50jfLAhZ2s891WxxXbFR6DThjhVBLpkQz
eXidXqotUrJMMd4bh/Y9ZGeQHkZl5wBYFlbjNw56Jo79/eS1ZcWwTtUKccvB+qExgz7uzDvLctBU
dwyf3EjuOAeKZAu5PDde3plkzmupVa6W4ChGSuyPrjTYYQAG1V2KkcTPzb7ypxsRZMrmURWqAXpV
VwwApJwfdayknmo5qwU1j+ls2P2U2uAjtEn/5/WnsXkyDZ6EjZco9B3F8OROgUfYT/iOkw/T8pjR
9qs5Sv9RBJfeRSGx2iiEyzeVh6F8bYZ/77KA7ASvCDIh08DA2/ld0XIkgNHqJj8yanuMb2IyeLMc
CXzW5aA67udUDPe4qwQLK5MOMWwkX/fLL+N+CrLbBFlq+z3fzU9i47j5cU5OxjmwJkqq0Yp6dGuk
z+uyOrIUutc//1aUpODesNlhKIqu8vNFslFEutlN+P63xkHC8jkmAT+NIDuSAgZLVQaiva2NGgbu
ER8LmyS6RWQ+T12tuIwwJs2KP0vjEC869OQe89HOfCftY1UQb26Y/jNpnM0w4z5J5wXStAgE6SSn
7mBqNeCOFsFNbr5YgLlYYLRCAMVvCYcqAFpBy4TcUdGdFZiVBpUir9RNv+jLRqCMlwU0fC1ZUw2K
dpBu8uZhKil6/QqeVDw17krX2CnMeE/ImDlLPbymmI001fb7NJeCRYbLTSC8AkVFFwpfjuA9cJaw
qzrM8+vQF/0ezSg/uw13zd64EQOabOm+gn6XZVlUNSD1/FUT2hthtMjI95DzqVPhkX9P/4h/FWeg
VNWooUP7z0V0A/Cbqmll/mR2JXt6Mndsq7X3ZADDDXuwAfki5rPN93Yqkx37xN6acqoCVBcytUfp
XvfB5ACwy9HJ9sNRRTVXElZzNyXifVsG1jRxYD5lmPRhWKPUwCXexw9/7WdqD6Yn3TZ7YqfeL4CH
bn06pCcgMTNMuC7+06192SatRSc/z30FqSX4KkI3CpSgfCaty2D/xPs828cEmZyJUUnN0PjEBWwP
wLfN49knj2u7b753dub1uxoIS35Pnf6Z+vWtyEtfwqOgVAQQYVUhlmKhN8spaS5rWZaHdPbZ8tL4
WQauhNsfqlvlU24fAfGwN/wMewFx8FIe9RqQzcBPFRpUpqZc1Hn2I3jHFOZhv1D8iGZhwAS4cJsV
T0dUL4I8cWQ3PhRv193GhrEjMpURoOATEyz+nmvxKofL0lcQWcQvbRI5tX6gy02diDK4SxgPdsEn
grjYAbTIsqKtEIRRo/jL4nUYlwTojpN9KyJ84HSfAaEzdBn59XTsgdQ5P6/xo5Xb4prxVrR79lu4
1GhOpAxwctaMhrEBAAZlN9r1Tjnov9by2cglYCdwdhlcyUTj3aTeGNI0KtLsl3rxh5zPod0O5luh
V6uNl3dQgdDvxk1VucbSf54tZWfmxts6toeOhLK/ZNoz2CYe1QFgz3RBNGR2cv58XQs23jkqcnBE
FAGEiT2ncy0w8kbOSmBJYoBvsbM+MEfRuMqGn4MEjb1oGa6An4UstcJImwUStIBRtbFF6HjXC+nr
t9RZQT2Fwp9ZmsrnMZ2RFHIURwtDivdAN+APmPGwjUzGMn0snHHbvDbgiKiEGWXKr1sbKp3AeVcs
fm/ZIN72K8R1dnRUQHy3V56xLwJ4sFxzr3+rrcSeKBoyNU0FgA/8APexoDTzOJXL+1gAAI1uUSN8
zTDFKgG4unwS8oht3KmqaRoxDOC5ayrvXJcQfMtliHioKaY7pegcPVeCsa39JvT//dHORLELP/Gp
SYE652AgOzMnGbA3ReQSDTtM7Zp80rvCRdEMW6X02M/rYW0NzOhX487q07dBaSLRb7mcTUP8d3Js
LnFbE1JZMZpLvqoW7iATJ18eEoUgInwd6ddG9ouqdA1tFsx/bszRnMtln+PkDvR4msjcQi4jCUlM
W4UrmN0YY71F5oHt0MNueL6v0ZyehA5oI8Y+OzPnDUintEXbQ3b5I9/fak77quwYOEiBsfd3ng6h
xA27cCaRcwuzpJpURoHXN9sDgPPd8Nl4Au3nYQoY+Zf2eQV+eLbcWUF68wtlD+bVOYd7Jp17StFE
sxAomCwTRDUA+13RAQufProBYmyGDecOWabJZr+wAsJHGKFsVMNi4KTSDZaTvRg9sCTQbwf3HVVD
2Ivd/pQf4rhYYpHSpi5kiJvaNyPy0+6ubwXp+pYfPTsSF3ZLRg3EFQ0yQMEJuM11x1LovwY4xXGh
6ECcbejAIaBhtwOaspSOXDwMfVDLpiOwQNsa8XFt3Ksn5mrmgwIpvzExt6n7OpIwCtYh+F5O+4yu
oilFc8lHUOiUWpAu0nFdK68iuj3kwdLfmtPdMkyRHclfpB4D2xTQvtKLnD9FC0CZi3kfd0DerieB
i2FXefEsEO+bGqJvYERwZkAbxqK2ZCSlivQtVwDXYxUCCVtODCH+hwju3VdGr/blzJqAh9H9e/gy
Or6vLZDfW1tgDNUfErnblkJrSaQFh3qfLZo+ZViTAER7htkiuqsDEdzXVnXkVB6/h9wWUqzoNeRd
aJLwrW/l8meyuOylt9oiMifIonntmsUOc+K2bD4AXcRbYvAKlrWdVm8W+fo7rwUIcWygFfUSPrRt
iFLE4JfDhOLwiWDMv5oPPd1F4+I2WA5J2sIG3Cq2sxIgWo7edeGb9uBENucn26psMD8DDeqSOABj
tIspAyctRInLtpE7kcM9hlxpLCDksTN2+ssc3RjJFxC5jeFrkw8HE+C+OtEdiw72lNIgBdXU9WNu
VSsZiTi6zfg/TN5z3zaSBrOWpmhGuFerR7ZFgQmK1u4ArQFahvkrskLAogrXfLZsAOo1pqKh5UqR
Fp+HIWNhyHmnSBjlYTQQ0egDU8++frSNxAhHMhVdVjUEl/w4tByiYE3kGGsh5V25mG63Wvt+uMnU
5q5OHxHmi65yy7ifCuSMjpHFyTg2EHjxJIWgVlsGTkPGZ6IaSy3joqOCRcWhy4EZ6S+jm+9XBHAj
9ocwdboMgfqeaIoQOja+GMy1hqwD6Ibwy5yiyJLcpO1UzL6SUITMnwGLInhyTNU5v3AmgYspioTO
ZjFAQp3lB7np7Gb6TPTjpNWBNoni742PdSaMCy70ajBmMHj81scSyWJXexJzT7PaNWTMwWmKZSWj
YyNePj0W+2EFMpJoiGfLopydjIsxqtxM23F5PxkNCnKrAiW2vGHjfyW5FZc7mCG89tU4Q7nGCebi
TBxujEHfWqxBYuRoPPfHWdSd3dJAkHWjZI7km6C0fH6NCXK1ZLJY19S6V+SfSy1KF9g/wB/F0GVi
ob0Bu8HH0OMsJ2HblqhWybczEsO6f+mR1neKAfa7LzN5JLklMFJbOn8qktN5jQyjkqzz6q8yoFLU
uQyGRbq1kly2l1W3k2QIrlvFrcAB3ULUs00Z1XJ6MbvWjBiOSqB6720VzauCJn5g9NK/1FbZKrdC
HMpSqqyi8MmXW9Vloovaw9B3HqAfHOUGBErhbnDn7++80k70pn26fsItNTmVyF0pnTBZU5UhMtxB
dfr1ZxgPAkO1JYHxxuO/VFMvhmuissoKFFOR/JSghZmfI6kV+JKtR3UqgbcYbVTFA7HgHtUY/JK5
S9LaUYoHbfjz+mVtxXbaqSTOWmAPfbEmMID7qFg+rWO3z4fyS5Grt7MRh3am4X9W5IZadJ9S4Zgo
M7L8gzsVztmOlq6gbMhwkdpt50k/QFYB0Cnjpxp0X0ov80V8O5vKCF1E0IEKHr0MCdKqwzIl5KX7
8AD/8g3zV6Pd29W+9MqnFhzTwrbKpq6ciOSCgiJsizCsEF8VNXjzyv1KK4EJuQSdUFA6OxHB2cVF
1uRQN/HEMF50TJDcfe+c4ls/OvQ596mLZbfnSnN608GEo3gq+/oBYZ3PrbKZFFYcRePq121tA3mi
LQSd2UvIpbPz6bwJQaVM0qoOV6jdhrdsC137rkjO3LqYzRm+Ae9VSuxa9jVv3JfwdYzvLhkdHHkZ
HU33Usx4BrI7z3b/LB/FuEECrYL/OL+BtZWaso5w/yCScBY1u61UzV2K1sH8rt3W3Q0Ga50YLCiU
yE5aAlqlHmwM8CKbEhimzbDwQxUQ+Z7/lMIC41lY4jUbt8v/lg7/t66fLkBXFe64sMNdPOG/lU+X
OUsloRYlzxE+jnwoQ5tx1zGC+4GAb74PSkcUhW7lKyfKrvMl+LjWsnWwYBkbNHm8yVvRNJSRY4OR
G0iAeuKsGcAtf2GnbFvPLRT+TYy7oQ98frV63Ddz1iMQZetyBXaIRyRJWVB7VANCnvUMerDKtQRo
vewfvbzdD6GcgexAuTy2Mm53ibHkbhyyXnUWmrgCJyASwyWhaphVS7aqaMRiz6anNskQoZa9rWGt
XfEqML/VaMUCm1q0Tb/p52CLERugFq7wU75JtFatliL86av2IQWHQj2iLDSD39SQBIHPVqRFT0Rx
hlgeei0kHUQhxHOzdvCSSrbb8KaIVtuYVoED39SWE2mcTZ4kRU67CKEk1b+Q5nFsngSfbCunODkO
DwJsTKFGqnjGMF+R2DSb7QbU70kNxBg5SCwK9XzSItkG02iSPl6XvaktH2fj+1JTP+VtmPerr0dP
s/mpLmebli/XZWzfH0IrjLVBFD+4Us6IjPOunn2jATHD+jCNIppkkQTuaa3ge5GSBBJ6xIea0XvT
KqJf2Va5j0Nwz8oww3VN5Gr2Lel+ygaH0hep2JvIbGlaetcvbPOjYLwSXVBDZyWVc/MkzZk59Ohc
+cMM9NeOOgjIHTD8CoKNjRRJZ7MweKsKwWA5dyRgHeVzFjWzn83mnWlB58pVse4zVQkdC+w2VdbI
h3lC31u1gusn3MpcDHgaGRM4soVjcpFGEtdm2ITK7K9hbdgyAORmM71tZau19bz/kmJ/ocX4Iw7u
huHgDrMqeNRbnv7s9JwN6c1miSQNp5eD2WcAX/pu3mmu9VjbYNjFrpYoI934qmcCOTMSZWm2mBYE
TjoI3ivZAbM3YCR1wcHY7+bcDMRoqF7DsRkXfW3UILW0lCCm1Gq4zsp4wLDKQ2KFLkCNgiTNP1vS
JHBtG+8PMkEyiIlCGZTIXKjSFaZUN3GHFx6T0JO0erSleokE+rpVDYG+sDYDmmNgYeducKYpakoU
1ZCPjdjWMwO2EStuIm2e6UMYDwOiWNI66SGENQag7AixlVXwCEQSuGeexk02GAYktADglPNAtUQV
YfaCL3QBia0CChMMKFKmkifFKpqtUhwyu9jEBuL5oJitt2FVnaFIH1awWV1/1JsKbljgBECRVr9o
UoVZHxXzAhPZ9IkXraFbr1IQWiJixG01MAlmzFQMVFz0nNJR6SMjg4aTW+1goUDrVoHuFa07ufni
iuvbm+c6kcdZCiOtB3khONcalyByN/ZKB26Khu6vX5/wXJx6RygRW2P5bpHYwjdmZG2m3r0DprPf
miDTlY9T8RYYrEyI4ipIyxan8+iBfscKvZs5OrC53ttcovjwEhYaQ+2nEjl9N5RUL2IF94idBdRq
pTsApPqFo3t6EFdeXniDi3L3QTxSLfiAPNLtVGIGBjNFs2+S52LZl+u+6L/8t4/H49tiCEfVSqb8
DAtJPTYAbzdQFmagGJK4i7eRqZ1dJTMtJw/bWkg00Bon0jJ79X8DWE0kkLMkUYgSa8PeHINsiW6S
g+FmRwXwN78EfcD8xYXdOtFNLp5LGonqMXsJfyHVJch2P5DqCFJfoW5uSgQHHNA2NWxE8K0z4ATM
+cpUBK+BzXWSDpA7Mbq+C7AyvBUolSKRm7aZMYFiWdFCAZz9/eQTrsRKi0GF9c/m2gVD904fJ5uo
yjFcSEBngYfeqiboiAqw8IGJBUv5f6Rd147kOrL8IgHy5lW2VKa9m3kR2szIe6+vv8GevafVLKF4
dhbYl7MDdBapZDKZGRmhU1uKwLwUnIQFrhtaDqG++T2brFSHRCr6+62NUWvjCyFX+AnGKqVFf8mw
hdpts8dahG6k5KTpSchGRtqzdZmKsg43RNyCwDqVgnCoVqdRDZNFp6LPKQIqWrfFK+OUb1pBDqKj
F6ljkoEKYUBXLhBOh5XOHh1QzuaOqtyklmwSejDJcBor84zCZVglf/VsO1dWyeFcuUpYVAOYjxvk
PcM/NHWh8C9p6rb8UlwZozZS4rk4GSMYa4Qotsuyu6/QMW+V8brWlas0ZTUxtrZUxlwBD9g48lb6
sVNPvDpKYCl2J61rzMgor1J5YVytxLnpDVzboDZQHAuhnLkOzo8xcr6uT02iglk+xpQ2c2RoK5IA
iw6wJUZpZciXff9YTSEGmdihhvqHKyzhPDLpT+AqktXWu8hhNQk3NxDNdwPDIbIAi98NClE1ZDIJ
lmpUQZFPMCKzqhqGD7KMkH9fuSAmerSp4pFJitWvcHqWZgaWkfX3qfuFz/J+WCSSqbbdbaRKXs0X
jBC4bQJzJaKB+Hcm6YdpxnjkVThBp0cmhhVMoWGR3G8kGhDLAdM9mhKIsnQJDAqt4RxCgdwdI2tu
cDMTFReQwI8ml5CBWme259hpvH7HiBBbhsmLT0Dgw5uYxoflRhVNvCQA+bHnhYfuOFyToZZB9GVz
tEuoAYMokd0P2Xhqrh/xNPgrlOIqUcgjPqt4sx4e8z4xtdrV6/0AdHMdvDNWuREHv9mjEvFuiaCV
VUqowXzmWF+0Y3/VCflmis7FVSNWOQWmVOinCNIPVWH4yuYXWxVAqJska9VUEBsRMX0S9nE6zWan
zE4RFJHF2LWN4IeekqDiWY42+BnySuhjKB23Mi5jOcs8TRsXE/NPsVUKMXevdeCH6I3+fcD/U/Xx
jguDQzGVrS3L0mMdimS4LNkpChpCcdT+Zvy2jWD57beR374KK+mihrlY4Lf9NSXxBlb7m0UqPI9a
2saBCIvdCyn6VJGpP5RH1e1+MQ/lRs4MIRiAncDPQ97flKmO7wtJyQJEAwxoK4qjpSCRhxYsLu4y
8MXdX1wE3+xRx2MxBqXNyOCEAmKCtDpGYmFe/l4bed03C9SpyJMlbLMeK8KZ75unsSvNIYBSlHSr
9X40HpQwZVjcyEZgEXMmqgpk21mnZuFrflQSrGmQZ8hnnMZY9zX5Pl0KWytZJGibVcm1NcodRb7A
dJeK9Rk7eb/48f4PSX1wYFcDP9/XVE7ybWWUdyy5KqeVjJWJdWYlKQcZlC5XLGBI9gTpDoEBZaic
Ks8gx1F7cS81VpWn95wiN6Y4F86Qt6iRFjqmdxFwVb3yukktdlqCAx10Q3eKlPFnIeh3udqFZjJX
v6okwxxEkNsGwFmmWnGOMGDecZphXh89rsvQzkRbMxjBX220xiHEKIsF2B1iEy8edFlObQGBXayV
X6Ww2Kok3tcZ5LqMZriqFfWxbRe/i/LlAM6/F2jhfUyNwptBVBi7ZuDtuOBuNb4ZH7UMLPsJlx2R
Yx/nkb/uQEFhX3bVrQfPt/2lTkMMKp0KdUkChiRc0ok7VU4/mhkuRFCLmtxNNjCyzM3TgdeHRFhu
tHMaFbBU1lyTQPxyH++EHRnAiMCDzzrm2166skNlsyM/LQK/wI5i8la8gzCFozlk7JDfseTvtmo2
KOkKRDFXwqrOejedrmNyBnNLQCR68SF16vFWf1g8aBCHNwBaeIqdxaaogneIcW9tJRdry9RZlKOh
nQM5m0ESIlpprXsy0iiwPwELehyB4BoeLjvMRnoI7CWcGNOHyjmRTy1WARfKGs4+fy/KLSbBakYs
23RJTE7CqwGeQkmWSnJnjddyzSDBzA13XACS5MiOqvs/gK3YHsGN9HZ5UZu+QgopGAMj6Hx6EDiQ
9CwMOfhK4xa+DvVoa9kVh9yvc5cNH9yqYGI09Msa2ePVdV4GCZ90fYoT8A9lJalgAlhlsQv0xAHo
ALo2Ru1mJ/F9ypfx7GrtaQh+LuJ7qmDwK1j+7rN9rYryRKVJdKMhq/qTpAC3/VWNAhCDXXBmrYy6
GqZJr/omxkfjUHCugo8gyawonEwV7e3/0T+oKNmFRROMLdZGykLj1f+z647Xf5dSaxisQAmYVzWd
Bh0LiTAp+YxQMskTuGd/tEbJCBlb6Cl1bUL87n8AAbeSRL4UYSEveUf+VQM5Q1hjPuHUtmLlbi9b
3OhEDnOKg/zxM39crY/kuivnr1JBW4YOxkeLt+bX3BkAn4Hc7A95x356bbUvvy2VOmqjMMVNU8Ma
SrK4xy00oiEevINagp1CDvZX/i8aIZshUoXQloQ+Pio2VPrXYUpWrDmE5CpFW4K7WRIWDfmmBV0G
CyMvI9+jO3y9WIGyEKUGd5yb+4nj3SRgcXZsPbzgff9vgu7rNV2cJqBNgAmMRkTFo3pTGSwbW0hM
uLgmqxh3wb35Obm58oVQ4vJ2UKIZpFCYGuKjO5kXKzOtwwdtqH8J2oi+vtG9J710AuMP4xhsbiKK
D+DFkVHIo4uUsVoG4iSRPIQHA64Sm13wdDlsbGXlBDv1/xaoc6bNMqRHZFjQqtpO82c+ha5o8NgU
O6l+vWxq+9Jc2aKOVdrLXKRO2MrRGMx+eMzq9i7nX8rgVMSQE10mb8h3wuj15WlWd3qY2IwfsFV1
WC+WbPfqWw6YC+/1AItdV87/nXLV5nUN5gORcEvoBuRov9tqGtHopBGn+qzCwYQjbG7sypZBQTBA
U5vKNQmWZIJ3sfVXYUdYSTDAS8ZM/wWh9dbTe22QKnkIeaFNnQaDpEUWH5aDfpT2/+ZtxVwa5Z/z
gkxrHmDpP73N6WPV24T6InMEaiuorJdGOWlVFAEa3vCRKX4EaGbR7xMW26q4degQElG90A1RP+Pf
mOc0DtGnAoWAAkUNTpxRkdEHT41S38jEoz5AZ1dCihei+muFZdKacpO9ddwUmlEjYxI+O0bVeC0I
nKOoxU+p0PEkWna4s55zrTTMsRTdXhVGM+wHwxTFWbYDbuTsokwqxpnayu3XS6GyDpEIamDseHbn
6oPvexBnPxTQoZp3Wnyf978uH+CtcIixWQzog0+CPwPERFNYToFczWCmweQd4GcYc7xsYfMyXpug
MsQ+FIFzbOvZLX8DHQbINqm+Ct7yu3gSnMQJbZZW7kaGqJEpPwxxSYTIi8oQR7XViwzKdG4lGInV
JP1Oqcb7vAn9tOffLq9uw7e/2aI+1iQtc4ACIvavle7y+qbrQ6eqtef/zQoV+QJVHjopgpVoaI6y
MTmzDnXjJTL/xgwhh5UJrTANOZbjLgY/BTbO0P0kqRwZz4W+YqxlK/5gy76sUP4wToYcln0/u8I1
KTJmdv1rMgnvhm6OfnnPqjRK2+7wZY9yh75WwnFIyap2hDCgAHbEcHJveebuUshVSm+RrRzSx+il
toZdC5wM6p23MmgSCku8AmGl15wMX/sAAtDwA6t0Lu/51vEAdAXwFUkik6l0h6rD4ZxTCdsx79XH
HhrLhZukln5T26Wf34TvkE1knUgS4alk/JtJ6tJu5bbqCrBTu40tuGQWpXprnMWS3cYLbZ4x1bAF
ZIc10LsYEriogCD4fm3zTZkATjggNNvZYM5PvTe9iQ+EkkJ/IXxbUWoGlni6vK3ko54v8csodcnl
aaX18QKj6fIzDI71VJkBkK+Q9jXE0r1sa6sO9G2F1AWXiRppWGA/h/ciNpMH5SXcyQ5h2xrfsyfx
pR+IKja71kX+7qVFUt8xg0B1a0RYJFifria/tnL00TDHV/oKHt4tu+DF2lUSDVfZnlETWroJCyUD
CfkusyHuyZX7cn4ZrD90HxNqppVTS7sKCnU7xj5vBtuVJ1GRo6hBOarlWG8GPtWHJgDRCMTX/WIn
XkPOB0JuV9k+vpZZDrx9XDTCzi2hRUS/7JpkiJNGhVnhWveEY3kazPcuw9wHYTJjVfa2nulwpn+s
fb6eVns8J1nVjPwMZ3LTOwz6AGhjWOWjdif7vTs5nZX8NH5Et5nHuja3ClTfLFMHddTAYCfzCx4T
e0JDEvgKQGdgCjIJxI4FVNz6lshyCFALhTcAFb+7EidJrQCiUvhurRwhgPtrSDDQEoidf9lpPh90
9CFZG6KcZkwMfo55+OzL04SRqsgSnkOze46eO8kXDLvNX7XUnPZEiy0DO9yhbw6yymyebB3V9a+g
LiF+HNNiISE3zmIIilbhR9jzYJMPntug3XcJZ6Nm7SRtfSuM6G6UzS+0Ca6HSP64vB1bjygN2HkJ
aTIGlgCj/77vdY7WbdJPf/OI2sgtYUpGNi7CEIgtvpviYmlJ9XqEP3XLKe+y62ZJ/yLMr0zQ9Ypg
mFFzgqqpGyjFuwaxg0gQrrI0v4rS/GVRWbh48ovPfOlrRbQcYSp2gIyPWNE0j3eoaC320o+/oHF/
t7Tglemq57aq3quBtczNG2a9Tuo6M8SM63n0wVE+E1zBjp2qI4FXcyCzcAXWB2fcLZUpF8yQv5U8
rQ1TV5toyFyKqW1scCM5OtQV6uggoA2m9ixShM3wszZF3WaoTs7ZkmGNU/8pT6BzpnoTPYNi+nU4
JSeBNRfD3FQqBC0iZ8xZg6+pn1RvdtJDAanqqwrQlKveltEwSk6S33emwghJm6Fv5UVUROLmTOaj
Hk6rGT+n9MQHvsYU22HZoOJNHM95V/PYTF4DFi8adpxmOGA1ZiCTthKC9Tejnj9BAv5pjALgbZfy
PqcuppH9inTI0aY/dC1m3P+MeKJQ8WTm+UXnZqxJ6DInjxof6ic2IzwyTvgZ8LvjAzVRYaN1Jpsc
NE1/GEzFKQlEzdHfRDRHfeMYg16tPfTWZeuMj0bjbOsuUEZtgGNEqmoJXW42uKUgkP6/WaFiSQPa
iZFX8M2CsDYnJcbIvW4t3PtlK1tVXkR/XQQ7Mkq9mLL4Hv3FpQIjTo/IEfmzI1vCTrlSPNWNmDwg
n7pR51H5yxLlhE2t4QElw9LgJje9M1o69All9LK9cN9Kpv4R3cv24CiWpNjNqT/81XkGeAhUGrKO
KT4qjiQjuMXEAPb1aebNUeB2XZw/QFmWJfmzeQBWhqjAYfQcNARzfnalsAR9geZHc/yD8dnI/X+2
mSsb1GeLqkxL0a3BAQiak9aAr7GroOAWB9FbJPRHvQ0sjObIjh7lgQk0tmJlXFa7jF+xlXLrq19B
fVK+AJyt7/ErJKTcUBM8xKfkWbjNfcmZdyXrQbx57lbWqMBSjoE+B8TaOJTexF9VQeNzCiu0bMbK
Lyt0SbkZuHIyImIFwCp7RnHxD9tp4GeaKQu2WJpjZC/w03810sLYUoNK/GIpG0DVC/PDu/A+HPN9
7k23ze/0QQQdMhMasZnvrhZLBZlE7vI6U3Am0t/xq7pXdmRcYHwpfs92CU5v1rwA4wvSnXxODw29
E2GOa5t9WfuLNO8SFrZkMxdarYkcz9XLrNQHzDlDBMrljStefEmNyRzy/RiIf3MNrOxQ8WRJNS5S
SM4lxoLXlCV06yRX1gqfcci2v5EiELZuEZw15N9X6+l0aQlmQULvBuqMgVkaVuVGbnOAWl6q78Qj
FMB2ImtOcftLfRmlNhEszkaaTTCq97rdKaNTSnY4tCZjbdve/mWG2sNahOZvHoioqoES0tfcxOYs
HDPjtDily+44b0fmL3NUZA61TIpTDq4RZiAR6MvhhutYReBt9/uyQUXm1qgSSL1gSUHQWtkEotU5
sWYM3i9Pf7N5hKiAKCoAVkhZQqqfZiMq26gPjg4hqy+t5hlVHb/zwnuWOvrm1q2MUaFenUuwmRsw
hhKpMw7ic6Umz4wFnTXXgDrXDLBLiGDDMdAS+O7pmlRIPddxiQc+rNHK8/ml4QDRi9RnrlEdFKTv
RUF6rqrqBtVpxmk+f9dQximPT7U6MFT0E73R0kxSgCjuAxuvCk9y8uuWoX0knjk+ZY1y/HKMonrQ
sNRcMQnFYb6bjgTwwZ8yd0IPk8NMnDXbud3cRa+To0MiiFXCOvui1E+gDoOUp5Ky8HPiLcu9kt4O
JSuDPTsJlAHKP3tR5GR9wRoX4Tk17rPsxA29JWtMANBZhKQMUb6pLFmWd2WfetlRegeY0JN/SKdi
NoHastGPsycWleNZdKQMUplIa/BtqHZq4rUgtyhwQw+JD7m2y8fhXKThuxVaiFXVYykZ1CH1QPSm
frIqYkpYBqdN/coDBBc6GM+0oQn2Xt0NT1zuCKCoCm2Bcf8w1kojMYYsqaqgwrkIJtEex96eS+gH
aP/tYAu1VioR4aMIryo+SDy1jkxNf85ThXXXMNzxc7tX92hVlkKQhV3iyZ4+2qKHgcwdYczRHCGy
+PvOkd3E4TiTRUnE/I5UZGnUaFmaEt6SzybYjfPZUQwTGpnZdF8FeP5Mu9qechucqmFj1wCIFJYB
wnPFVHvMW/0bbRXin99eD9RuU9HHyIWlSxX8osxX3HTf7fBYdxLmk48RYUQqwvRZEYNPLU68cp6u
RaE+LI1wd/mQsLyTijGKURSLLEWpN4FaRJB+zkD/GU+XbZzXpqntouKLsEh8nbeIlOkMSK0pGGby
Ed7VVwH+0xp/dbtlH37kCsa/wewF+hsSt2PmsO15R5b6GVTUGaDtUAB7kuCGao5oQAJ5K+VmDBU5
UhXnbqQfjHUzvp9EoWtAzc9JrdaSE9P5yo4DMZ0XetLtCBBi6BiYBctJC8si7ZUUZXvcmd70K+/+
5uQCrAf0A9HPPUPUdVyt8l0spx7/c7Z0Tzo298GP3BLu8qOGRoH1R06+LW3G+rfulZVdumwtJ0kU
ENiUpwg2IROzmvvEzi3ZTk/JtW6naPwmzuzH0LJfnM4D3de/ANJufYT1j6AehDWkRAS9ScHslSL/
brjcrfXk4fJKN5OftREq/Ioxz2XofKdeh1bzdD+CeRDfl7zjORWfl/UOPK/pwpXX9qhMb+5GI1Oi
hdzYhZ/dgOjZzn8ZzmCFN5xHmFDCd5A8slI8ck7psLe2SrZ6dQO0RdcvXIitnNzAEwBd7+8ELFT3
9SOZMcRIhW6GrmKHLtP01uWzNk1F3IxLAHYJktSLfOGd9AbQenWXXYrDy5emDqVLEUKXrH3eivNr
q1QAjsYFYNS5CzDNobjtyXBSX7QbjylweVaNoj4nFYWrZhLaVIdocHDq/PKW+A5o05z+mp21Ml2V
CsayvCiGWpFgDB5wv3InwUpP6jF5kt3cHd84Vv9BZkUBKuzW6qLrQYRPN8xJbMpQl6ilfN/P4rUR
SJXZy4XHNZXTydGhz1N74ZrfQ1W4mRDsMLP93CalP4fVjd5DaYuHXE3WxL6gJ0c0xWywZvsgo7Xz
VHzAEOp+SDAaVsXXnKYdu0VxkTkc27rfNS2avOngV6r0kVYxMlrjoAudl3L1Ye7nHeAcNp/zz1I8
Otz833f0yfcF+4AOBAz0wiRqz6tZUgOlwfclc0iKW+7T1MQQoNse8fMR9CW/ObHKOFs3+9omte2L
UVbLkvHwqfi5ANtaLH2MGuuJwjAiUzdcN80B1McbpNgVOJznTjYbPq5NvZNeGBGWHIGz2PO1hTS8
RshTQBI5gTwvAad6Cn63T0A151ARSTk8MgWLP04/IcfenFgss5tBAAhuEfPcQPbQeFyBSyFUnJap
N++J/GvgN058w9ai2rynvszQddMwj8I845TALWK7M/R9lceMN8LnbNH5Hv6zEro2CsHeCRQnBdyw
H49Koh44Tr2fJlBlxJGrh/VNOky3UZ6/cIlw5JLxalDm/SKXdxg3eyhV1M5SrD1sTlPAHwopOGRF
fsymY1aLd/1Y7KMhcsY8ZkxJn7dYyOnB3BKRg5QFyIx8v3ayVqnysCf5v8R5ZfdzXDSrrFNTj3aK
8FqVnW2oyV7UGXbPGy7ELqC2igIuGEz0U3dOboTLjO43XqlgCOWuhcHE7A1B8sHnvM7sbYw94uFI
MijCUKokTA6Vcxk86idQF1DNt3kopUPgKoLZACQjQ62ysDSgeVNLy80OEjrlkbchom6pTuYVoTU/
R4/gNQis+cA6CJuHfbUf1C3FL/ykGHWfePGQm2F6xRnPJZPHf/Ocr4xQoXIYyxTit0LiJX6TW+O+
R7yExl1AFj1mFsZYexvSy3ZTWnLlzP917+lzw6GuClVQDBzTMMWlz4WUQznCm4PnFGzgwMY7jEi2
uY1f2Tjdew0NzlCiPMzgVrwV7lCTsOTRWt6k0h4s8V11K5QKjjnPeAVsxhdSBFcMIihFt+8iaFdN
KYpWHoT38FLux7dp1Fhr24yVKyOUv+K0FEHMJbFXTfeYa2lLkH4PhTlHuTkrr0OSmDO656NU7rNO
Bi4Jeo0ZXFdPzTZ6n/jGlcXHOOpsBBjWl91OfFa/jXLfXgQGNSyQvWo9JCWx8W7q1e/zC8hZMMPK
un43X5uQ1vhnvylHbpQsEVCcJxfWYDeyRQDh/A/ZFKwgNtUDqav9jWOtLFI3/jjkwohiyecCSwUp
eu81ILGERObw1MxmcI/o6Sa/WHXQ7cfIl1365hLyHHgWUkNQoD2X/IivcEFDhgAIJXP6re07q3vk
IIXKWO3miwBMVqBnBDvqmYivESipuCgzXgRHpJVQE7KbjzZFU8LKPdAROGrr6xBh5X78VRhcGaau
I3XU1FqMDBR/Kv2kh9xh1rtD3Qf+5QWy1kfCyOqxlRhqX4FSM/WWonSLfjfVosmBMqvL3y4b2qyl
gxvkn52kDq0qYGilKlFnbp3yNTjNDgcm7OGa0NfxH9nTYhn76kl+IVUCdKV34q3xcPkXnKP1SNRd
/QL6aBYlMEotPEj2SOeg9jggfP/lNPvmW2tlizqX6PpPojoi/CZ+faXtAl+4JbRM4i68Zr1aN++y
r5yVLv2GHMiSyi5EyI3akxZiPCc3y/JN58RbDAwy4vs5opZs4soaVYPgIM/NLxFib9LPPysI7WgZ
7yTL4gRC5SxyYIGMza7U8FYeEisigiH94IedYsUpCBr6e8wr7or4d8mP94zPy9oHqloh90jdNQN1
IEKC0l9V95Ax8FPEpcDEqx3Y28+6zw0zMG1+6tWOUCe17HW1MAxk7mmMQKCciKBN0EMkWh2cUHls
y9hUwndNSCxVeGSsmez2ea79z5OPnvMfRX7Qc60m4X9xm5sKrKE+0lZ/8rgb+cB8YZKlXDJHneGq
0sG9W+IEkVxVxchz5BpO52iosLqE9qndM1twrK9KHVqtTDghJoU1YtIANM4EvK+8UgZz8RPBLE+x
19ogfz00p84Krjlv9MMbyYlFS3fxTtiljDi2/U5YfW7qZPOcnoEAHK/sBgqo/ZWwk33Fq+74ncQI
zZsZ3MoQddE2KpcmudqmHrq63hw9gVbOlBZWUNysm3xZoavHiiYUPDplf/Y3ksziPj2RfirnKdY0
/ZvhTJZFqlTKA7Rd8TPq1eJtD3UfYZdb1WHYE81RdHZsloo62aYLPitRAUvIhqCS5yjzCFdKe+p2
uT/6ZKDj8lFk+KlERZ9EkXNOExtcb1J414mqM5STKffTLjUMS1jm18vmGM4hUUFH7iOMlk2k1pPm
SIMbr+HQZ+yfL1vZzmZX3kGlB30vp0U5wDtmtNvbK2XX7TK0vI19d2LTbHyKRF/6VFR4qZc0w04h
khJgdt+aybtwJFo0xklozNBHTgt6j/ha3OERnF4zc2lGMKVHHRel6kvwMpGjAB0y8OktuxBnAbg5
R3xmWtu+Nr7KJJRfDuES9oGAYj5p20iHCCgGMrVHOnws39wO21+mKN+M+7qVRIQtLzREp017Ryvq
+8uesplHrupKlD/mw1DNfdLHXslfi+m7Ni9WG12l/OJctrPt919LoRwyFQMtqzm8O4rWEVXUAPkb
XWWUZLYjxpcNyg1nfcikWenIlyG9ZwgiewKoFJlvi+3PAhVGA6JSoAKirragicopz8GU19i8hU6z
+JiAFbtDj4MfzNxGrsjUldrevi+T1OWVqFotjTxuU1UO7bxHTyN+labKuvyRtjfwywp1c2lzNWgh
p+Acg1dDlEI7hnSRUcjWFFT2JCfQxUODA1JHl81uPzEwiPOfDaVrHqO2GG2CLOzzMVx8LOAr6U/D
Tf8zgUCYfK3se38uTBFi2oITognYH5ijSYxvSqPOJzEqMo7HUSOaOOB1vua5Xc+ZUNUiKZInd1fa
D9YDYBO6oK/WTYWScExkKZgQSgg2KUL/M/ihvYHFZ6xR/0e1x00OxZX6jiWjCyD4M0I5XuzMh8j2
E331O6g4U41Nk0z1ZzYaDabgZgme6oudOqEj28nTaCehGZQmm6iM4XAqFX1GuTQULv/s2zU+KZ5L
HioC7GrLZpQjhDGKLkJ5gE63a45rRGUOUbdDtUVz69QOnXe/fdcUFFwIR1nwy/hgNfg3XWpllApH
gTqM3FSM6G93tZnmqKrlt5cPzvnYNHnUrUxQkaiL54qPeP3P04kUkdLQ4hCJiPB1tU9ugyvWq2kz
XVpZpAKRIIG1Jq3ExMPwhF22T0WEwXH9KtB+tyydqs2YtzJFRaOSL7Ws4GWYqhKTn3hrwLxXLAku
YxMZduhMWuxK8Kx3Cr4TvL6HCsaDhBp+dVAjM/VHu8CUjYn/MRMJxlZ+CuGtSjhiI1V5q1YE/5Ev
lhpZnZ+5gb144Snc6zb0tyWrDMzaHXf6X4H6Vp5DZ9eQLlcHvsaiQc37QAxPbyTDFu3itnbZ0/aM
A0hn2VyhLrXWwW2EFvnn1OI7dlarIElr/mua988zoUlgsdcw4klH8rBr5azu0MHOYryEIE2XYFLv
sstse8yXCSpuz5NUlqIyIZyIP5Z0NJPumGDo5bKRbff4MkIF5WQSwqGTYQSA56taq61KEfxlUL2y
gXAaOtb/mzkqFPNlV4JuGCFSKcWdmqBVKjdeqz1NmmAODQvGzdpB8u8r3++CaMlH0iyS8h8ReEvL
5FECVezlJW0H4K8dpAJwnLSQKk40YBlq0ZKq2CzrmuEJLBNUAAZOtQTHNRpCRRa/QtXoVmnKx8ur
OKeOoByaCrl8Lg7jQiAZnR2rppZZEiAChmAZd5o1OcbvKnRFkHczYSesb0TF3zBGYY4b0Vht7PCV
t9qr+NB67S/OAZ7SKW9iyWS3ubdTESiO/+f0ahRkQB3FtIlrLBZ9EaCZf7e/tdKM0FVVfQgkz701
4D9AmdN4S+Jc3ujN9ULRRsIIG7T2aDJm9PDzJU0Qj8UmsFvuQ5HwYBZChpXtavbKDPU506IygkpA
WpD5nd+fyPtxsgy8VPgdx2jpb7vOyhb1CWUFCg1LXZIrZjiCn1t8Jc9y2Ryc1m/2rc9HJjvWb/e2
/rEq0BqxuVBHkarDKpq0fr0nRv8kJdldkZtsaq3NSLmyRxWmZCUQK66rVHdcYgkXaRHZudZGpsrx
mp3LWeGC3Il5g24e/S/cgUrtbSqggyc1yL1aR3mf7MImHZHYCh5kk0flARkD60RuOuiXRfpsiFUI
xi0SzyapcYIwNKteMkft9+VjsF07WpmhthMCHEtnBAA2aPeDDWCbVz2PL7q54MwZ9n8/I0ei28oa
dZeKUAfg5Ryw2ya0J5DeRplFYOOyCIyb7BaVxTNboZjs2nSZlVXqci1beQymOI+8KlcMdx6a2au7
/pcw6J4CIrCjEC66NYYLRj6DyQNpUekoUzbecOpoyUYlnsS4GpwkC2tn6sT8tpknvJkm4TVsMALO
FxYXGbbezu+LJoItmzsswo0WvufSSyZ91P0I7eQWXAW9xs92VQeHvq8eNaWz4hlk3LEMSdal2bWc
8tJ2AIWJ0GLl+ACjFtwiu7Ia3WhR8FDm3CvE9Mysh0Zy3rgtH91kdWXJ7VuCChzXvSzSSQuqOzFr
7ZIHMwKyyWlKbKEaLEWPbuvBeOWzBqWLouasvk3ulUmyU342+aW/TjC528eRyQPCIieqp4fjqc3y
n/rU/cgHqKhWObixyg+MfIHZZ9KuQ73YLepbDKWuRZdd8HyIrmSMszNACAOtlTBSkcIrpbnM2vVU
Tq/1ID1LEE0WB1BGqNNTHqelGaitY4Tpac7APyIPaBLL3aFKX5cuOtbCsAOByD7OMY81VrtUgIZP
FoBwqKxnS5nUm3kcDmHYesFSOMsIuW+9eZ+MxNF75YEvgQ0R37o6yXZLIjzXs3ZsisUp2upZWbjA
nprlOWoxJZRVVlTIV5wg7tN2tpf2LSpbv0pLLzZUByNathDON5P2m4PyZrdAALlwuaDYjTOQJ11v
itzglHFn5XpxEufR4cP3Hm3aEZJRSflWdvVeGNAUUEPB1Md0nzS108zBUSnz+7gpXXWO3RgflQv1
1tQUDFiqxlPVSXsZOlCinN1NyXWjHgct+ZkKk4nS5yFNOxC8lyepMUDFXqZ3Q9Hvez12l0nZw9l3
c5N7fEJ03pWdsqDFV0iQNJ5mvbaaMPOrqbCKAsR+cZ6ZsWLsyuqRr8R7Q9bdeMKUmPbAB7oZ82ih
pzrWi+ZvGj/KCujS+xSAo7F1qwAE7vOzND6pyQ8jna/LVjDx/vWlefSWSrQAfrSk3MCghgZ4eSDa
SlNodscVfhIsoRXL7TEccmuSVQx9XlVj5SMDsTRx2lexsR/FzO563WrD0IdO1aGY61MZq/ZsSN5S
Lp4aDpBbl51qUfwg/kCsdLNGdtTJuM41/PWh7fCKXB7C4V7qCQUuiJPVH00heJWoI7lo7XhM7KFH
JzTWbtUajPkzvhe6n9wyv5RN4gPN6GaG4Baj6ExCoZndjJ9TP3GqQEjtPSHpPTGcrGXCEDN8vC9/
1p3yEAXCHYSNvFqNIQU7tk8JxFKDsPswpOKam5dHKRXMriqtabkW9NrO2tqpI7cI3iZAF6TeGWrZ
QqzCTvH2/xH2ZUuy4liQX4QZQojllSWC2DKW3PMFy1VIIBBi5+vHo+dh2nraup6qyu6tjISQzuLH
j7uLiS0c8nYlKbbG2eUUlo1OGRkKHWiJv54rKwKiErWmfVxEcQI3Lurb+aEAFc55aPwgtq36tDhg
RQ6QVlAmNRXqquJkgvcBZvUMkrdTe/RXniykSbV3dpqTY7X44DJumoNaoM3DkgB6ZbX1JHu4EBMV
i9U94HTHLQdPv3w3A7Y0mr95ecn55xIcnRwuYtOCZ5miFlZReWVHFENAXTy0QRcTB9cGX9WEuxa0
IpPWk1p3lXc2eltUUO5o9GZRT7OeolnaO2Z/QiUlamCfE4YdzgRNWsljr3wzax01lEC8ctONj678
LHGOmuYF9OKUkaueRWRwYknBk177EfHZWfv9IXflUbcymhxkO+ci4UiwQgM6WC8gXiejtFNYle2H
ScU59CGLhaf96MY9zSMxPTsBlgtZlRnvs8wzPaiENRCrCqYN951EhXVcTSxqZRsJoGjD8kbB3fJZ
hUAHjyG1De3bFH7m6sXLbw1+CQLCuobNbPDpIMOL+ZMXCO/FdVK3zryYHJikCFMh/dg4bQzh/dgf
2qTw/UgAZpKNG+Ujvt9fvqqElt+Q045m+00xdA44lkZ3kT29WuNOreeeBwlbh3hSV1o8swEj2vxF
eID+lo+FQwovhCtEjdVhtrc7qOwMX45+pGUPIGvry8+AXhwq465XsTKoLrdyhIi7Ka+d52aBzvFz
7S1f7x9IorJrkzB8Qj8WOdMtCI7382B6GKPJJx7oqAYvuNFWpAPQSrN8ASECScq1I1UdOvy51e8c
eyMg8Fv4mCUF594OEwcCkIsVRPnaHZvgQZKHGXo5lfW0zoe1ahMbjhbBCqvnDxiOR0NPt4sNW7Yy
SIqVIdG9uc5HNwPjLR0kb0gbVlZce0FakSLV9vegfnNvjpESYKABhfr1e52qRNigqBUh+BIqapHN
7PAptL24HcGUNxDQ/1LzTXg0yvMHLccItLrIR/IdrTmF5BRsnva9f/FriX/T22khh64KXmqGIzn/
tiODkYbe5PTTwbdb4Jn619F+ley7kSSe7EM++gnDGZ5mlQlZJ9VaJsPUPAxsjjvzIaiOu3FIneZb
8UePPHrjma3vq06C8ZOC543Lu5W5v63nQxj8oQSKOiQVS4V75eeRHGH+LmH/wcELM99g4EeLDTG/
ACsj5CMYxygs7dvcvBUT3q7YjlaVuEGzGRu542Dyra4VFwhHQ4ORmJpRF0w0ESg7pvmrYKglHC8z
DuyNvbjGZTMwg7HB1qY7S7+EsMkLdjk+LlenSqHA6JdIrXwnqiJWUj+zroxLDx/WQ/7N6aNO2nhZ
x1p5BxdKt9pgUytfYmt5VcVZdicPcoelMyT9+LkOF5ZfPIYjZe3noYh6eWvLS+FcxLzt+JNTP7Hp
3cexVpugeBDVwQqfw/VmJMQE288ZNwzMYnu4DqWKhxaBwDxYuYMQaG2E8xFO33z9GMYmKq0L6w+w
H7yH1KZ6UPW5U0PsOVdCn2sPBl9LNq9HO/xU6uZ6T3x5Hj3QHnGQRf3LPBXVQeaBrLu82uFxyS8A
fGJZYI9m/ZTKh3iRAw3rg20tcUv2+CuFc3S8hzk/dRKsKDAkS1RxoXmtrHtSFrFcaNKXfuJXfEPd
rBBs297/s7FSVFHpGNIPD5unpVNFoV8mU2cSBmlVLubId+dE+DRdWxpXrIsZ6SOZk32DxTzagW+r
2BZashmF+zanRbT0h0ahupsGaA8L97uQCMxQVVAODGiwmSEnbPaFl2IFtZKxiOqza0iUd48NlPir
OgoQFPnwUxdNLCZsovFxb8SVa9wZ59ApFCGdlxTNJyL8H1wforEccWCXFIh03DWZJE2ixHZCsJjZ
q2NB+kZkYfDYWmfPElERXAx0KX2c0iD/gRZE0vljComM79Vqz1AT2Djcy1g9PmEPH0ZY4xCVYi3T
GRFpzodYyseO7sWyAh7tVBc5Ff3uvSpi7lvp7EZkgLLbr8zEsw0fJ8zLquXQcPFoIVyN9XvjfDKD
c8eXrQ0K/1rhNhMICo4srq0d1riRInL8Cl8VNhxLfVv7XxP8NOG57op4ZCxuUAsOE4uLke/GYopG
xMbRiIsoxJb0t4U+6hrVouXEi4/vDoWSi9pu8lSyeJcpp8k0ZwERUNsrYxuo4oyMga0TyKVdKYKR
n4eXPFRZKwrUhjZ9bsjbtDxY9HmqPhbvWCwvEqvydZ/KoIqdApSWck1H3IGqd2LlPTjDUx1i+Clx
mNxv3/ldOxj30h9nhpLMtkJgaUOeaKGjSbKzZz665n0M/Hi4O1EN47bsi41TIuZJhP4qHsh7ZXxE
zGEThEfumr0vX527O1F/0d4btV6c8NSGxyA/Ef9kRqQV81yhXaASSQgFg4AAlwtP66Z/h4551E5l
3JWfpftT10hrefEJmhfKAceHGra79yFlCZohHC3zDSUPvdVfUOmIud2wQiKTj2luv9HVTwqJGtZ6
Ev5L7X1y2aTz+gwf850iYIO3+Pj7GWWwvVU08dVhgu8C4ntE++d5KWAm+WiXPKmHRweJUPP3ZXkq
PSdyOcXrGY9DzaNxuCxujVxURNwyUTmhOApwK107dnR5mYN920GR5EdrcDnw3CjFUn/iQKGFSWeJ
3kRfBEr5XPcxwY5ziHg86XdHvuMhtxRk6tV/c8qr733b7EUNF219MvXa4JxRfS2978DwG2qYSE3A
4GgTV+rRUyEa1o1dDqjbQVgL9cZZqyRvdKQ83ETWbVgtspK2UW1GhEyRsfkPIt4RR406v/bzd64b
vGERCfFLKNw23B87L9HizBstSNxNMm2tHwuHfMUetzejKpw0pFH6O54DdXIvkv5Hc1dnWdE4GeR6
fGEO5kIrSXpUgxJX0l6ChOcIUtZ7yWvMbKaYtikm57gsbqTdNnbFZXJRsoYoRshXvTw6Q7UFBQJe
9N+ts2vBw7OXIS1UHS/sh9ZvoDtFsE58awlAM/1MhHhsbPU0egZJkcBbAEpFYXVmM2xP4cXtvHTm
dczf+tnOpvLVW3/vyxBB9SXIuZzaOOynOMRXZDpUKipyBox0lS43YmwutZcniyY3yukZg8PDtJZZ
Lx9H00Ti/nC4zS5/VYLu1qZOOTcx5Fh3AsAzSnnIk3Z9NnevEPhIiXyjPlpMSCOys71c+IxrM/Im
coKT3zoPc+G9qw7tEPTPUDaf+nlnMy8d0L0qZz2YnicNQU9h+xH0FiO/0wm84mrmpgv/XVQB7avH
MCi2sBWNVvQLZIQ9GYbl63RwsWbfEevo5fCOD0s4I7p+jml213zSEt9nyyMr/KvnR1l+SY6z6oYb
L7RgFFYlNTjZLdaI1taOCpanAGQPvria2YkCtzouaoolRUpq1qxApRhU5mY1NQbTddxhbWAuEWg5
VPzVjfZ6EyKICB+oCJZFQr/a0Gp5XJHZtLcCcUEF3cLbFcFqQNCC83Hcu++FX2yw5/PgrE08dSJG
652wqTl7LdvV5XAmPV6EWC9BB1I3+JPLcrAdHlfmQIZbE4q41HXieV8tpzGz8Ysvu1DJYymnaA0D
PM+6cWuT+CXeGeRYN7rLt/b8E8oc+AmNJHKqMX8h/uGsddyUK/oElDjD0Qk5FqvqTQdPO8BGMsLM
ocD//hjMMqvRTEP0KYbBYOQIw7AC1LPI+LyPnAJ9yjzBAC4gE/bnUbxWe4UtrUrcete/Dd0PrW4r
kIZxTv0C1Gp/RYn1rdxXjq5uqj8F+xFIHwXsePScwIwyotR78yDpYLEhVtgaj0LYuG0WWCChEjR9
OitWpoFdO5tl7cH4JB3CGw1/e1/2qKGJfQoCtQFLp43cbsm0Lc+ky8unnDf8uxe6yVNW9OgILVtk
CCbfHRQdcNuXExz9FLBVBf21kW3dew1hILEerUE3RDOkttCodAnHkRiD5hZi6qe97q1k8+/ILPhm
Yr/b5e58Npb8owv/dBr7xQZgTDx9xKz+0R6HPeVsowhNIICY5HbzgLsAJydRf4fM21e1j06gmlFG
Qcz7x2vUlNbLPMG9NWz3tdbnag6WRN5tEgqsdrg2QfeLLhL3/MHpxZj8y9ZlXBCRhrKlu2qSJrPC
IqW9SLnSDr47+2wTk+l8hC+8Gh9D80XGEszr+lKyAEzsmjUpqcu/RobwprRbhL5yqCPWyJdBdyXq
1Pa2CmA0rAFTiDTXvjXXNWivlRjrbQ83z8jUENid8S4XR5pNQOTXqNwtZPuCGGvUx6KB3lVjuXmS
h/mJLh3gNz9l4kEJVFq0sj61RFDh4hBUUBe0xycROsg6axa246uaUDk1Wvz6lvsyNiRpxhZS1UXW
h+02twvUyIE6t4bsBMq0SmGTp+jMSUMt2y5OEj0DkVUkwf1pUI5NXqbyKi7dF9i6ojF4tIJ3guNt
IU4KqJOG6uQxHG/3AkMbmBw9wjFx2zsfI/GQ4110iUEUSGCW7vuggR+tVTS2yClo09smRCPyPE9X
KezDnP+5uAAd4l2LXBo05LiEXUYWGzN4lWphAYjCgVutbQ14JeQyohzBHJDWGj72jMY9oFdTPizu
D4QyWsdPtJPVE+BY9tdjs8kz+8VfgCC8O+gC59HeTATgAWQ1CQVarDNwNqtoKWH3qupTUX9K5y55
wcGnbFKJAAaGTqQJAhm7kdG+wvjgZNsVPKovk/UZsPJIGXw85PpG2cbzPiDRGPN7p5S/ESyk1n0U
Dk+BLaMOgDfOWuy2eMy+/iRVj7bHwWNz/HbPCrFOPFcTBn5TsYO3H6bbd43DCi5+b6a7QYEr03pr
EbnPHf9cz/RBte/1+NuNdFOtViT0EXgaDYvtUg4bqe1NWKm4tXDfKb7YvNq4E8WlRWyl5nnFq2He
L3y/E3hbJmWoEQfHjQejycZSx8lIyGGfWy/R1oBy8g1Fc0xHNPGi01GPv73kKAL0unOL9Sx7bMXj
B9elH032fW7dH00FD0w3v3HkPx/Yis+X86S6OQocM8RFob9KVhYog+sdUBPKPlsyHLDtOqApW1Mr
B3kdpgcr2qgAM/daCOQ4K+qtEDDbuSpfxNzHC0bm/fDeCeiFL5DpZfUzE9hG9Gswp4AWgSPYcEiV
WeJvld6rL21sXLWbwnce1djESzdtBoOZAO8DyLqON38Kdl5QXa1lSsgAPnzRRXPo7QKkuoaXGZ2v
ciJbhV7ZmGnrNG9d2EMEeVW7hazbqQByfhcyCU+d7d3hZEC/etcpa9OTJQU1/yxckbSenxpETAZk
r6JA43w7xXr2ObeqU2UQF8f50PNPGtwW8jTXsIIoUFaX888d6xzBRjUzO01qQlfP4hwYJrHNMQ9n
3AJnp4clNgFLuinYY570bcMVNFB9BDvouO/fLIEFXazmchd9/Fg/+IRHLkLBIjEUQR/T1GbT8wGV
Gu46FmkHQKeaQjMDaI92oElSrdtyKi4ux65A/gX2zvPMvWNf5A9W+4Yws3U1Txmtjt7s4Qq9F/j8
pv/r+hNzfKQmPyOFf+Aj369Dd6x6O7r3+qsestAqj4PFt+59U33EpeMBJBstZL7QPpQ9lGeCAamw
5t/lghVzfWZ280VclhoJvZhudB65W8fjXUR9KfcsKA/S0L2nw0NeAlR0RbpU4mI7AbJ7Xsczt3YE
2bICaLG47q+B7071oUa4bQDbowwQ2h1Z4u88NElQbXNYrNo6AMdrpl+9r7NQj4nNKG5XvlOK+mgg
3AzhOyaNSpueXmEQe+nutUcHGRvZYw8D4s7QVVnbyAbxF3BYPCIPDM5lgTXFEG4GPCQOy3YGmNiN
nz4SieU8MeulAB2UVK+rRZMKOYfb9r5BxdVXP8IAQizT3DUIlcAzzJNN8d6xjQywFW2PH4cuiZcc
6I1Y0n7+cTqYULR4bFNtUGDH8KnbWpCjW8MLDVQctPje5ZOHt1sB9A7GtA/fcwNFfjRtUAuCUARk
ewENcNrGcm1TXj0b+4saHvfI/djeUdgumYc46MKEzjydpJ2UfgEgiiaLBZefYN6DWxbV7cGfh0jl
HgqlKzQhsGEemelNUA8O8EU02jwxCAZdN0XIIHvI18eNLTN/FRHHRK4qacyti+FO7FODXHOYkL4C
OAvm4X4tgEDhVPvhExuBxh6kM+InrVGNOIp+YcKtY+N+AuXzXsmW9NBQKFXpz2DyUEx+dYWOm+J3
kV/WHCajv6s1troDAXnd9567qdNDtF9drWr9l59UcQ2clyBv4xKe3I24NAJmP923NHLTMTiIG6yh
vDcEMbPsEzMANyUlTu2HAr2slplDEGVAsgWxIgDRAx02cNuwsOK2OAvHiTnMcBTdyuCspnOHZUqV
TxGs5CLebmfz4OXH1f0l822EyJYsdMLGbQOZf6/GRXReLdSOVv9oEGvtfOvYGBzRkwWzqRBwasUQ
76bI8X8oUlol3ytM3ubfELLdI3tYPQhl4jcKZALzLGHpeHAU+oirbc6h910Ewakc5d4fXrVEebFe
u/KtKPNYEGgK6asH0gHMjtv8ETtQaGPriJQfjpvvQ/uZBh+DmJNwReGKsUaIpEK9KqMBiVWzPEzo
o1n9Y7ndTlIMhgI/1fpTGQiE5hR1oUiGmUQ0h00gPzWGZp6ZIiyWRXb71gXBT4fOq2zfPFNHgyku
IUCC3J3jEt2k7HdtzRMC4EuNfoaCp7bAk0Bl3SlIr0wQOw1+axvlBVQWAjmgJVvPo21nC3+Y3CDF
BDMRA3ChpY07zGfyPkdKvxbsNIDrwNgvL1Gi2DR12bwlw3hg5lLyJa3oQXs4z6gElPXj6Pd1DiKH
fS3OwVosNM3seeit36k4khWCTM6I6wkheKuJWue9BmGk7t6qgEbzWqDWFNCrKyOoygHPDa4VYNic
5Dfb6uJwWSIMb3AJXweMg3hvIh/te9tMSe6jyw/GDJUN5pz3HuvcYNBHbLyZ8E/oLvX675a8h8JJ
wqYBUA/hAvNGFgxNci9y58euahKivlvvh5M/+J5uKlpGtBjScDoO86llPxotnexXmGW7kWixY74c
zIipn8ujwBKptWLXMrxa5shCfSgwvGfQsp2GTWGe9QTdPwiR0SLT46epLuEdCJUQLBb4JQlBiweH
63wAZqb3Nnwu2/71X0OhOzpSXH2QtOhaZKE5efAjpksbwRU9dTr0nrrb23BDLzAVkibIbJvDS5jH
Kw4SVcWGBFbijivgAJ1gpyZaESRLdCVBiE4clViOsoWKHOVrngZMvZRhFXMBO24AISW/qy48+Ygu
Ls+BNPjp4ABUcQALcxyTLgTc99vPbwyvACsssZYnUWrALFfqkKRAu0gUZjaj2cyOtZfiD2P7mClr
nyud2T3c32bEB1cDSuvOerCP9siSPsByZrnGEwXsol3MmKqdxBQvONnQw7YQHMKFYzplYY5wmUU2
Ow4qGcya2zbVRZP1fbDnpN20rE+9gCZhtaZSegkoUnFY/5VA7RSD7pv0kFMw2sJIv4JCao7xFyvI
1eNeMgpErxErfVCKtGC7UxOVMniMGEDXE55aTFumRVwXbzlmJY2NhfP12UXTbPvvdoGxEPqViXxN
eHjHN7COd1B9ji/VCJwJbI9x4UD8+/g+qKzw/dzdzDlcTSXtkwKewsDxqIabK4AyXajN0ppEgabG
3Q/TrlGBSfsyfjUSvZrCtMZDxMSByEOg0GsVk/vgqW0zr3F+HIFM1bN9YX1za41srF8QXceq+pvL
m+7ENvAfF93GMxSXAc0AwP1YPVC6OO4ZrqUCmswNii90cT2qN08++SXIAdb9wqyJqjN9DzVA5vSg
o0bydEEZTnosiM36Q7LXgP5J57AouqlxJA3u5YhBiZyseBKvba0fSD5AQiSP2wltfasfRhA9hg7z
FWCcpOxjKn7ssdVJE7wHAyzE0E/4KNBJDby4hUBJRzcSKsT20S2rTInf3IIT2YQwjdrap1gsqX71
vQXqgptu7lhdkLqLl2ID6rW/2wAwrID4GmPZPsk7ByOuYx4YFJMQcx0wKuXhGyNtWs5YOXPtdFx/
UcVFJVKot7yX4rtjjzRnwFStCwnVHYZD3PIOfdUcPI8mTMH1VwhAKcD2S3qB8u+21mtSOUtiLzXw
oY/7kDV3/1yCSWH+btcgbXcfxrG2srg6Fh68baMV13NZYayGF7XyZuP44AY9FcWcjhTGGsA0Ccd5
vjc0dYtmGlgPQSDF7Ss0ZCthq2iFNCqxc9OpMylk2pdhLDFPyslvZ0EMY6EQt5QpWeGJSFk89o8S
cLPBVA7FGTNgLkw3ZywSWGuA0QF42BPXqq83IYaG9djFBeA4x/tuwL3m3jcInnEP39nF+qVIzv5u
nDAohpg3XTOJmnu6w8VOHttCR50C2BY8h3oGsGLFBN3NZEQcIrnZ5IyZcGV3/xrK5Ox1mrYt6CA+
ynxSPOvOvqrJ2dTWVrVqpzso+o1PyntW4amhz528Fv7Nx2vNQ38zeplX/jqKgELw3Yy3AbhNheEW
6N7xlIMmGXgxkLNU1X0c6IzROVs8dA8rUra3rfMP6fepnUNyrvnCQAMFghX8OhrDCI4CtcMP0+4t
93v0c9th3c74Chrtw3Kab5BMLGO2NYaOcnKjRjy54ZesnXgIptiBHMkskFFQ34XedmrfJBm3rPgo
gTa2GNcUHnISeHIVOh2GHFTHtIPxAtptOp4MlyjCT0HVnOkwpIMZN62X9S1kHnEvggpxq7Yy7BZm
oIC8l/MzCW+WQmgHMB1CTA+ooq/AdXqDjhlm1adg/GH5q2lju2g3ZFKZNz17bNfk+iFEIKRaJoxA
PtF+NgsgqRwGg0CdrKZMFB/xAyZwDzBLhytvQ99zH0JBM0sqqK04XG3oYDZ+BW8o1NBFlfgsjECR
i9WC0Sj/UHl5tIG7+apDPZhvtI8gusCupva3AjdMYuJNbGCaKNUV8gM3B9gEg7AIWNjFwGmApDrQ
vzZEJT/IPfTQYr+rD7RDFJW6jRbNs9x+AFIdCziptYiV8GoeMY7DPHFaty4QRVu1m9K3gdPZG22t
ECYdX8iEVnvVTzVvnlcNrgVH9dzwW1DPmcLaIfX7uJQ5yAosm7Bi1YMAswo/ycmpGxRGHXa0+D8k
7A6YuWSQBkb0G79c99X3xkeNYeIi0WfM6lu0czwIOwWR7OCKYdcSiC5N7mVmlxVzRDGgfqjOK7yC
jMoMBXYv7l1rj+OGUYwFNKXZcxfOnHdfCcwHFOD7EeJkqmhu5WglXL7nsH9mw4qhFsazvz4NIsuF
MCbxs4pBEK6ed1X4tyzgVyF2YxBRlyg6erU1cj9rOLLVwzakdixLSEw28lhTKEOVqKvKEag2KG8l
TfLicQDXznPaqMMctkWRkLv5VfZj6rbsSdAQtYZIQwO9nXuJiMJ9Xe5I2A8m1qAjDpEBaK97Zys9
kXjOyZ0uBYgCwkaxO7vbrgD1RJakjSZToSemO7vFzADzGhcMgwkaO+j1hfpQEG3S1aWAetc4aFD2
AK0AaI7DcN5OCDkDb3eF9wRZ87TMoV/fFSeCzRgFwKFbyTcMVgCxYdgA09rVY+e8OpFyPlj3wyAQ
5hGdPF/iTRiMkRv0swoTSFKjjnDuO4241HXZHEnzbGSV2BzEpbo71/7y6ov2t0XWRwOwRivU5IT0
NgpTVwlmF8TnwcpKLeUduT0DiMNi2ZwfO1Fkbg0+DJEZ3OwxE3dAQwa4sGLk1QEMbALYNrsLeAJd
7HmATJpL13WgU4H3EbhRXSHYWy+N04MFh3eN2zV2w22FWjEBEkY8VE4VCrXcTdVY3SjmbXMbgCdD
MDFBneKxDKsvmLb3OEw1hoc+2TXTulGF9+Ou8xFTGZyYTzWwSDdOwjHRNdjF8TA6EvCKANmFFwE4
P+rgWCUAI/LYGf9GSz8OPBIPrr91qyJbu/ZMZ6iOYYhelFCJxOWEiHWUVyjEYdyGAXofBe2QSFV/
tfOydXI76iZvN47+wRo1eCxwfRsm4Fj2fqoANKx0P0zdQXggu4Umk5UFltd4hWZ1ibGmfrTxfmYl
Yq9e/jAoru4UNxyjIu26C6eoXi2TSN2A1vmjkCZGE2ZsefMa/VFB+BRdMWh8Iu6AfCWUYy6MgoiB
1tqHxypv38pGxw4jD+600P3qt8fWg+wJwIUGhJdq6GO3P82Y7foamxcYTOFbTkKMtgRHXbhU5KkN
1q1E/aAnrGsVoMH18560fSLxGaX/h8iSYoMb2U3mCZ2Cd3ZHnUTCusMKWLCdrz0aqckvH/n85K6Q
fGRgKdR4k6GLEo3YNkzikW05XqFB8cwwd6tRfob2tCs0fvZKzszLoXhIT7L30ZP+UAtr1h0UPjAd
nNC2lGDcdZj/jJjyFnA6chBsGYAEm8Fzz542k6We2J1CZA9HtymfarePObAYC2MdTBvijpon6Yaw
yOB4vdT/W3KCwRdJfLf81Pdez7T5jwT7iHOUOMZKfLuFAp4+qmXnUP1pI5967Q7jC2CT/ZoUkJyS
8COe5q2PG2yKIG1KsCZMbf3267jnPFdbVJ0MPD+VgWM2b43JT05Bx7j3gq8BD5+OYpBJjnIim5Vn
R5oBMZympQC1YnjxRHFVc3fw5tLbEeXsV2TAZB5FhTkBf3Lb9daxZXqZRddsW2v5EU2NJrcYfiix
H+oRJWdbVWTj9Eu/n0KCEWFv84hJVNTCmiDMZhe3XptNvQIa4AMmOIN7BNHlGkhnNynzhI7llN+n
Ce0IUdHe1WMGq+STdj0A+h1uYj8lvb/gz3ODLUcKp77av9fc3Mecyxp2Fhl/UCa20aBQljlA7GLJ
mYztihxp7e/57LQn0tmAY7Vjgb1L2XToBIiY/7AS8N+sIwLv/+ne/cdyWF3bARtCgu3ofM3cEm7A
kt38HlVxiKEBuKK92/ySTl8b4I//8Nl3Kv7/Jy7xb59934r4t1UxUk9NsYZYDm/TMfmXHdkVSNPe
ROg8sRb9T9v99/Wb//Vx/7E0xhrS6jHARhdD0a/CF6UuAXn06vfxzmZA8vjfj/dfFxH+7en+Y4Fs
7tnajxriR1W5ycf8B1LcGXVchJDgVonw8X9/2n/dWYGDqYPBccjs/5RJLWxVafiVYR8IQ1zkurr+
/t8fQP7rSfm3T/iPdQ67A48SpIn/u8pPjmLv7ZYNvKT/UcD2nx7lfmz+7VgI2S+FV1KxLQAoi94C
ZLP9h2f5ryfv/5D2JcuN69i2X8QIEiRBcip2aiz3Tts5YTgznez7nl9/F3zuLUsQS6hXb3LOICO8
BRDYAPZezclYuFWvkU4vSIzZkoCMWLTCm7V2nw+pp5DmdVJrgDpD42ay6ptE1Z7iuX/Pm/iHhDqF
4IesSo6c/BBuCwSwTZU7cNOAMFeem7Y5Rrp2JHXwmaLhW+N6m9Wp16FzPprDixRSTxCfrfmLPXES
n9sTSxkPDS3BxO68bFfeAuwKgfrUL7Z4aHmyw1S6Ml9kKMf4U9eCcjsDzX68wTQZdDw/8Ctv2Co+
8bStkIYtWrEcHy+GS7YOw01QOG9UD9DbnXGsdw1ySySwaV2lb0GCDTY/OEHQETpfsRhKMNEShlyS
/Km1f0IDFirhneBTreaTkyDcp8JteALGm7GGc/XBQPcyzfoPQyt+TWp/XPrJ2MhDchyAhI0UtENw
Jt6B74RiqIHyxwiM6AAgZKDfpAEaHILftvpFT34b90WV3BrNFo1jH9QUF+WlHRzgmFALuEeFne40
D/00lJlsYKugWBv/uh5eNP3cd24CqPZkdGEJ42Ou0Q2UGdNBsa9HWSewWhaB5KQsK6C2nX/lMJ2S
dJKK2Nd+zj71UZhqH9GH84ctdXovhonmMxOcyF+vx/1i0PPbxQJ+WleIgeewzuXDKqNDpRj48Pom
vkXfyaxux/5xVP36ofSZmp65yf8EMNiD++PkR7ezg6dJ8wGBJsVtn/T9spe9Digql8DPu7BlkX/4
2sI8/X1cMg0AzR6NQk38AX5M2ifa/qAjQOfFZw586kN7E22BP6a/IlekfPol4HBtarhPoisojVkt
0hecPSB0wBxN4eQd/5VucHkDRt3D94FshvFzvpdcyzb85QfZoHbroNAJwMu+i+3/IO+snS6nE8Lt
1BxNoQn8icgf92jgugBNSRvlsXOjbbKPXuatSJh07cDEm19Bm5pqBrG43SdDyVqtelxsqgSASvkR
InWCDb4aQZM1jUIYmwDddL70tWhSq66ZoCnfY8b630RavOurnM3JxZc8iUDOIxh1m5CxwiKalw89
hv3BXG87wO7BFROMZZU6bWmGqsAqTbUUXlRsGNtwoPMIFBfeqyilwgsBTz7mWTbhUYe1AUMLII19
0Wpdpd/CpI0SCmlxjVzc0Xop11SgPCCzh2pZiPzIggJOic4IZPZEy2JVvO00HjenvZEW0SjBuGkk
FXqzcmAPFDBDqL321U4upc+krVwjBFGsVX52vXUY1WJXo2iRNP1W6kbAS2v0pjUXkLI3gDP96598
5UaJBy6hkO1R0YiCP835N7dkVHUKZpPTsnZ6nRnbptQBhW52JEZPbuk/pQaUKpCOUElrptEVxF9d
cyffg0usNI9aEqvIHrRBfqqg+TWjElV0WykqDlnTv1uobphqj5JJjwpZdATu7GaQo1s4PXwY6ONO
XS/wt1sVc7WoYakaKqf4L5fRDFMztYpJx5Z466Kn+4wHA65kZrWJ/s73gWc8DG5za8JxK35S7q9P
yGoiP4nN5a3ImqVqYGp7hfHY1a99A3ZP8Y7ighur2+uhVg9TqDGohowHC+RcuLk3Ys0YDebrAvgZ
9TVbRX1gw6SyTWcC6moDc7Zb3D494aZYuxSeBuYWnSynNLQMCKYyCYMeh7cCYU3tPxB2W82ZJyPk
vqTalCFKHlBXxo5CTSwHGyETJE32Jy6S5kkI7oMlQ0/jnj2gpQwtGOs5mCaUokS3u7V38+mMcceL
EoICDycXPC2X5F3Rx32W525gpLY+5rc6qt2jCcLm9fWxuhQNDR48BtGobHKpq1C0Yk4CfKUxrwGa
61/QZ9xqoBwkQP4ksSqSFlLXp/I7ILcek07LtF6FUJoytL5uBA5JC08Z8tsgHj2ptH5qHTAIob5P
qvi+bpI7S+1/oGG1k0J1n7fJq1kPu3LQ3lBKe67RdJjGDJ3k1m5byVMkILyBgZzb5YcMF5tIB0MO
iKnMArlqjIICSDh0ADsTZeQG2MUwnT+rXBGY2a8P0QRaHKc4PME4WYsWlEYcspjTBQRpDcwF/c+c
Pl//bqsp1fhXDN75C4VHMyJMby4u0XwDLyBHMyN970EIuB5o7cXxJR1uYoVAB55blIE6F/pEZraN
ASb3uu3oRVsivFp95aGLLWZCNvx/43Bvi6CfJ/CyFibkJ9vZveIk3vDLcJlDJlB2wPAKFv76JcHE
BUGmCixd+dt+khRmExrAmLd/ZRtNaqf+xE2FuWwBDbttRXl4dXMzYwiiU9xMeJObcVQhDNBCCija
NaCEgr5gR38AI0YRQN1aj0u4UR+K1ltceiiOuuDAIavJ+Ds67yAgB3VZw4UFEiHg+oBm9YiiOaBg
m+mAjrBzq7jBobwJ76eP6jH5rxx+cAGRCbE0nT3qePHAIQmsJu+R2RQJ/KU5UX8MQwGYqHaflWDt
1wOIPhYgooHIL+PybCA4Z2XoFVJTseQLt5FhSjWTqJHf68FHXg0zKtzz5/UdsrKSzkfHnQ5RruZ6
RnAAAeriaDZsD++a7QBBotLrX3XBflzZKOfRuA0ZWWFPSgUXl8ZZPLC9PfB7tr+ZXCHg0A/CdXuZ
zM7Dcfsyn2R1JgXWLbOFalG4UrbhT/QQN+qeONm++wz/C9/f85Bc/uwaBXmdqdmHEfXMPHkE7/np
+je7XBdnIXjBwjnPVMMsEULKgMahk1NnlijBXJYcz2Nwb7kwBTsDjq5Mw+kft2YQoVGjSbbVi7AC
J/hKKneMJzSKIZ2DClxZ9VDJnIrC1brshYLwTwbLJnFxqOvppmqHBzC73ssZCLYurh96xUhdSR/7
myaxdtfnWBFNAHfUw9ipQiA98g1p37eyU5iVr2T6UQcAPqJvQyir2I7xATqAG0KEopTsz5+fKOfz
z9bASXl7GWI5hCYF3FqeZjeygVh8ZBpaszffJJtor4nKM6Lhsm90Eo9KVd2mE3YKE8FcoKEdgRPh
fBkSONLz9bm9PP7Z2HQD2p4mXtYWN7Wzns/Q60ElIgb8Ejj4CW+oxVvQj7geZ+XgYIEshVLkUMug
/KASxRiW5KvmZPrzLeC1brivtmhKOOk23GsOENvMZAIPOBAxgbsSqaWuOHSd/wIuu1rw2Ss7NP+R
gFCV282uZkPv5y6EaP4OsJkUoExohk3wCEu2iRvCa17a9fsJuC6RqfZKQeP8p3Cpt1WLqktjvGPJ
EejvXeuj1G0i+OAq9juKfkJ7zNU0hWNTQTXSVMlXxfJkSVlahWarhIfiZL2UgOCWUiH4wOuH10kI
bpeAmaQn8GgLvM5pf1Re5EFgwQVfEnKIzDX3+nK6vARhAk+C8atJWcCZ7DGeuI3dMaRHsIh8EwzL
TLJg7wYw0iw510P+mwF+Fz+4NFxoeaR16pfLw+iae3Vr7uLd5DI9/cpOBA2KL8XZi6RzUmrhEnGK
xntYECYOUEvOoIMpYS4PugbdGuimlECiFwMAiMbPbhj/gPC7Q4fsJ3Td95NC7X7KPQC6t9WoHMti
AGpY/6jqeK+DPbcYysEERTWrS6QXpTnMSXivp/qfVuqgiGE5cxT9Kgj9sQyVQBN+NdecDInLNTIZ
G7Ocuxi+ZvGdnKk7QMzu0YR4CsDBEHys1Zx9EotbIEs9yUmowPgj/EGYZwXqFJY77Mnvfyp3kieI
t77BLDykwEq2LF6BsC0Ts57KhOnQw1PLTt0y2qcvv4GO8at9M7rJp6j2I4jIKxDGg16OwQjBchlo
aumzgjeOYEyr34sV+qCLDmlrvuyqmlauTi2E7pkZEFTeIHYPGI1tOq2TPeqgCdnZsXw1b0Vtf/Zt
Lpb+SVzupoiWnWEZFkXtGlANBUBYM3gx5UUwPFEU7nKYtIUplxlTmc/vBlQPM+g4dtH/8wseeep7
KLzratHNUgnRBBQpAmjbgKA9OQZQeNc/lOA78VXqRAtqQ440FJVkkLDG5yzGwwwcnVbw+BPF4VJS
FsRDDTxE6ptFAxWmFjDpwjbHbtdpT9dHtP42USnFM1eH/ixv6FmnozYU3ZcaPxhBMLdp9rVvOp27
uGXthFBpEB6RKwLu7Ft9x2TDPzkjzXg2AlNGzH+E6YnuRJ5hg+yAPl3p4V7SH0SuAyvF4/OY3EVA
qWFyX+ko+IOL3c9A/6HJ8BOHp2PZ8S68TyEN9wDOMnwW6l/Xp3h9+X+PlttkHdTqqkyusGigqKAm
hg/67W1g6oINsH5qnswqt82Ah+vLqEYSmTyo9TnZXfHVt8EtCzcDNHFm0TG9mvm/A371ME4+4yg3
clsVeEQDVe6zrBU5+mONHpHsDD4cjES39dV4mqoTvIEUVeN3n5xmudmm2BXKXe9WOxU4G/22f4Mi
KapbABaKHkNsl11kx5N43C5swQiV1QXuLf+YeSlbtljm35pHtu1BqFp8We/BAj2JxkZ/Mpul1gVI
YczPJ97lw80AonpmbSXwdExi2pkGauDvhIiQE6IxsrPvJOqgL5kmD1g0nWf6rB8r3S63MNJiZX+P
CL4gW4HXJpS7Kpign+p5YaBm5wd7ZlXDDN2JENyyonN7PpVcfgm12tSaIGdusgDP7apgozhQDQTL
GAy8TeRBA+YIauEzkPEODtWfuWftyWY+5HfdQ+iIUg/LLNdGzWWevJeSpJNMVH9UyIeBVUvN3y/7
iXjX08z6U+dkAXF5Rp9Law7QJfTYJSJ/TLeU2iALZHfw+tv1UAA9FD8Bd7avhyWiFcSlnTwM1TnI
EbZ2i117C42U1s5f6p/lUbJbOAQNdr1TX9InHeCTO91OXGv3//sb+NJ6FvRGiU4o86+kf9GAuYeI
2BF0zWCr7SDghFWW4MMaQEC08qY+BB+ZLypOk9VaAkAAlEBBU4GS+vlOKqgsR2mDxW3+fIOov5LZ
sg0m7h3oCVu4JRQoL+oAjy3zRvNSL2/t8WAKvsXK/rJU/AAGRdCVy+49VMAgltPEPtVlWwU/wwLU
XAXiAaxBEFrpPpBRSy4FC2/lfLOAvVEYZgAeynzBNs4SkAAMSLuDbwN66Rs6tI4F2dDr62zteDsL
w2WqZSxjPahxVwXBn+7RMnTh9A3E+g656hA+qbv/Jh4B/k824Hd10RIqNCuAbsCXJn//FxR8d3nV
nuNn3aavsTBHrPR8FQsO1P8XjV/BljkZU2zhSqT5ChQPHiLoBEOEPHpC3fYwviX1LciujthiSxFG
5h7bfapUebMEMNnK/gZgT4+y9QivcZDg596DlqedVaptpf2ml17zIDwaHdpXXWiBHQU0+1L9DKvl
SY31TSS1KMo2CkQOw3fUg29qazqEBSh0kOtWiAQN2Ry21iDHpbDPCYfFkS3JJnJtD5BJyS3dpxLg
8Uq4L1T4yE/1voYCnWZGTgUuWGLCcJG8VRCwVOgvJYcZ46I+SqoBIS/9aZCD3YLF3SyaqxmxE1XH
wIQ63vwbyFU7AI1gaVuoN6k2gCY+ZMDvxpj4ZJq8hI5A7oAXRR/UefgTK3+WrvobmtGmhS4Etjso
q52j5RDXherNEMAXu7/Jx2IPDTAns+BPDl2rWd9KUAJMoBENGYCghyIKsTblAkVkA1zcdH4drcce
2nxWeWgnSKIa6WNRfRZz4GYWCPqpzdSrUkjZTpCpCELDJebgd8m0A8RiJ0F3UIPiSBb9aJS7dvxZ
VCC1Se0H00DuJvATIQqyESz/y7oP0ZFKVItYpkFUHtEnBXK9oBZsoMj0T4dkAHfvkwnqTG6+g9oF
s5FW7rvfYGsmL5lgt1/mFEQHYBt1TJDqUDA9T6YBlXojLkAizPLBlhooD6L5Vf66PsbLdz0LQhWV
mibRIcd/HqSZO7PoC8UCxAnaz235a26H1+shVp5XLAaQRsTUKesknseostLMUq0ufOtpuKlvIZ7n
Vq/Qftylfzo/vBO1fldwQ+fxuKtPOtddNuST5RmmbHhFgmUIKhwU8kZQl6Kxhq5HSfZmvCQOqF8h
dP9B5b4+Zhbi/L6Dn2BaMBMBORVHAv/tFCUrSSWbngoeuwauJZQbO/QsyfZ6nJUTgVAZPgkWxYMA
uCLu+y0At4InrJve+MBquwUqodlr5QLu4YrtNlYWC5VRDgE6ADlUM7k0mTcttNRIzUimEDaCpksG
iddcBHFamTtgvUA5QeFYVbAmz5dLmzWDZJbU8JK0C+2xwa7XZNI4Qwqxi04DMSNpHyAf+diHJaRa
B+gowRARXcQkacFxhQxk2RefhhFBnICAzXR9xtfmQAHWVtE1TaUXXjF9UieRqo4WpJkOpfIExynB
0mFfjFs69DQAd4XNor6HcDAqRRXw/pupsWD8l8X7aJYfMqv7NIioULqCAzw/d8n5hJc9BI/0KIZr
phW2Gyhx+o0VgIMNye1afWU6Aq3M+FOaM0FeaW4V8Ck7UJf2nRy7Edo4C/1pNpO/RNlhmlvRrXJl
P5//PvX892l1GpGYoHWc7diTCf/fQJfEa4TMksuVh0CqoTEwBz4wj61QghiG9x1ab0P7EI+vE8iU
ESRVkv75+hpaa09ZQNhAw4nCcOgCVaHi7jwEOZ5DxlONFvjf/hYcPze1l4f4CLYiENsQkH8afO1G
vhFv48tjDcP8js6jKhqS6FAfxnvXTDpnzogDETXA1vP+QQXVlFadKxjuyrPgLCCXN8ZYBVMs/nrz
hlvQ544QpNkXv+D50R2oo/uqXXudzwZKoAa8CR6FTU62RM431fmQuSXe9EprBBlQM9BoelDyaR8G
g5cWwTtN8zdT0yG6Ybw1dfFkxCYeTZobgoNpZqqoPiX6HdxSlkKIMI0gF37BherHOnMTz4LfTXE7
Ezt7yHzRJWLtgNBZKsVZZwL/zR++ELQlizECCAXBYiDHtj0Km+M9RI8lv7MjV4SfXLu0nIbjzl41
KCFIDLEBHyLyFRz+lAw3WpG9mygId+gZSqKVYTjpXlcAdGVCfKcHnCP5fX3ZruQdcjZ1XCY2Csgh
ScykNQ/wZIb+2B0xJgnWPdaurPODXjcl2P9gyQ/REmzKSbOv/4CVo+YsPneJAHmW1HMO6eZ8SD4W
s3C0Kni4HkIwkzygpKqgM2npJYTEayCs6f0cfYSGoLm4Uuo+m8ev5uNJfU2TG20IogqlLltCHRHe
2VvUulEl7d80L/fGgyFwP7vMrwyQB7aVhpuRalKdmzm5qzRr6JfZS25GV9oU4JAl3rIDZdgxXOnl
q8qOTnHoaa/Wbnm/PqeXr0kWXadQTjZBnUX48/MqLzWlyUoAX2E9sXisKBw+qIf6BZoEXw3/+h4v
yViM5784vri43N7TsrDPkgVxZb93ZbeAzMQGEtpweUKjH0ITfnnHPN8GwXgvlikXltuNbUqHjMCX
BXD3pwgirQkR7IPLBcRF4DZi2cawHxoxsMQC/nBxNDdyJBsCDEfA1R6oF+0t0QpiB8LZgcFCAjpC
TGR7fEvuyOols2tVXZ89UOVmBiGDKM7G9Im7bIvXzs2fkycTpgMbyzUwvYut4rot9mpdndqTX8Ed
W2kEAQYA5GdP8xkWSD9APcVCCS0D9l3ehA4Fx2wrWL3sCLo2cvbvp7s1HENgWo35q+IP6b6Zfrnb
QVEDralN9hPgYKh5Xg96kYa42WbzcBIznXM841OI/YXGocIpPVs/C30WLCO26a8NjNuWpjynKnrp
s0f8f/AUI0rejS8EtYkmkNuGU2nB5TJCnNbV9hBvBsUMCjH29BdXVlty0l/X5+7yhGeTh0IBQMEg
dwHrfD55dWZWfRIr2PYPYB1u1W23TW3ye3ZyR2zxuPqlToJxKxLePHKw9Ag2ZQ2Er6dNETU+LQX3
JDRd1z7WSRxuFRr400ozw8lLp70Mb6joSHMCqnce3E4TKAxFOkOuycgze+n7eVt2yUvaAJe8jMNN
BaV8K4OeLwg0m1aKIImZhr6Wtz+iAsp26Cfv6ma6HYP2dQxLwKbjeLukTBSGQK5Uj8u9XtW6D6Mo
KH13npYHH1ExHCw1cVUFbksT+vc9sFoD7HXS5lbT5cdYUjuIUkQ3SRS9TEn5CDu+o1TDxb6JXrU0
eIyzeXCgXGxnRo4y4kAAqkHp6zZcovi9pMFLAigkJOljKBz01PoxzWyUJGzCDR2kO/h13Op4mkAM
KIGMoqTfJF3zRMsGj92kh85qDQr6MO6KIL1r9czrg97VU8DDUVk0VOmNRqXTKh3mDXqS0wJxy5iM
dzgiIVM1kRHqukW9UVpqa5BA1MPlLsUrMBygLVSAnBhosulGU3asw+ZxzGFA2y+vi9Y94uNvm1jb
qBWuD6oMokK9IBNGvZO2xtGwNDep39sg34btizzQN9y6bTgo4+tBUK6SX/tY9ePeXBwpzEJ3krJX
I4C3SxVloAQ3yi0h2i0Z5tvJ6I5jEdyHrfGg1r0vZ9Fna4ZwMKsOEOKGoBcOBm3ckQCCwbD6DVvY
U1i9H2bJM5sePZsx3XCXgYHNoD01yvNEUR0oTLj3wssH7XCDSVeFyo0CX6cyhEAc1NDB9UvgvaFl
1q6eKYX9IkTErb7dxmVpyzMsIsu7KIA869zsqnp2FDomdpRDkSugn/Ksuahf/GpUAuVHAKmUBW4g
hdV5Q5hCPk67qSUo0kMttYaiVqfVLtT73QTqIZCYgxTqQlFjXNSXeI63+NcNjPBel7a476JmHwTK
gSxIY0P3VOgLTAYIrhoDgThtBlF10j1pEMnNdfgdVHDggXhdpf+FkAi0vgDYD/v2o5VHOxggudSE
LhxTPbgaenJVeYURQkRQh9BrjbsL5M2UYNiF1jFapkc6J3t5CA4NYFzNnO/NCRpN8FTcVaSCWXoT
viaUPujW6CVQzkun8LccLVgVg99OwZ5KsGZKcvwxyxlp6EvdB6GlPUCzsYJ6ih7okZsT6MTo+0LW
IXAKA7Y6hmBnbGpOssDZcmreZwPL0zRQEZqM4ocxKhVcEeBaCQahF2uQBolRGACx14QZTt1Bzw42
JcXwAbfBX2lh/eoXyFFqi7bJ9GUft8XdbKJUtsQQT5eGO3WwDrmhhh4Npr8NNWEFnC6GDbwSFJSp
tkuy6m+tt2+9BHbmBPm8rM78SVfgUNcewg6uEn1vwgUqqW0ajpFdYV7HZkq8AnyknSwXtdsG9a6j
deCVBfHpMjzACB2dSim7WazWzaoSmtiTqtixlMCdKtH2daQm4OLAZAUUo0pX3hIYPRyKWi0hGwqV
MIMo0JFfhi0KZhD+VaGIlU4Q9RvjuwFquUkT/q4CaQtQsa+N8h+5hgxj3P0tdW0Lxy4V+sqQT+1n
/QZVtsJtLWDXwOtEd+/GIB1sZyD/3zWl28FyM44tuFdZTzMtoE9SyBtFRpHCsH4FGXkfCX2Qs/Zj
kDvJm3uY5cnWvOwo3LYiLXGq3riVB8lLZ2u5qyoszFzT/xh1cW/kJcSMY68IYfcjaQ+g/VGHqB32
sA4lVr2fIA4tfZoBVIfrZTB3JZ0CQUt+9d58ctZwtw9ZSU24eeB6uUS1X6LICDlDW24TZ4Zxz/XD
+qL0grPakmWQ1nQNfBqeYwXd4KEFZHb2pBk7uULhEgtjXwNNvnTpCzaTIN7aBfIkHt9SM5ZI1RcJ
Q6MQfmY6d4OopKEJhqRz149JjudM7hEibKO3AXXhDtr2sMdK8uShgZFLHlI0uwxnKeXHCipFTAc+
gyxe0MA+zYpkqIiayMwEmdmEn2f2q2nnTcBUJ4fi1dL6j3TI3rXBgKcdaqLQYB2RqjMY/qQhbIEA
0S8eQujZ6yTzgj7bdEG5i5LivmognVdmb2mY7mXjFkaB8BIKX/qY/MmnyEsisieS5neR7l3/xF/U
Mv6eeTrn/BUpS6UGegfs/je7Kghhkg1FSV+DAYMHVX9X3qLG1f8HBPK1C+5pYO7OpKgkrbuQXXCh
txt0BjKCCVXqWpuh+AxyKR1KqHuEf4dgzATr7JI08bWwNbC0dSLjucQ9AhWUp82YsFVgwa0HgKgt
hblsHkBTvgz+qpmR4iEBFwhq1rOH+n60IV0vi37F+gx8/wruoQgFdFzOUryXoG3qdDfV8/yB0qbH
lMx2dFe5AzQuoHyOjZd60k4EX1rdbIQRsyHYRS/6XG01wjea4uWEmgRubVtqzoIBiiLwTws6Ug15
GFwQnIG2VOQ3xVL/vb5+RTG4L1kUFAr/KkahELqfcijENc/XI6yWZyyVdZCAmCAW5VJGn1Sq2uoB
Eu5dPUMb3i/nDUDL7/ohBq9QvoMBaW8HTyV6xcfsdvkBfLnolcs24cUmPfkJ7N9PXpzSkhY57Ckx
k9nfDt6bM4GywatOf3XRew7n7SRo3cLocJHetfTh+vhXX2wW2skElEK83L4apifB5yJvAgWsaI9h
P5t7Vp5Chrhpd42fHYXt0PWhfkdjH/wkWoYHdTJ0iMY2BRxl7fo44IWYg9I1H0RO9ZcYU5YINAWu
SAT6zDJf/CqaoKvVGhMLyT47sjMvBeRs1w5H41G/hZUaGAyZ27zMy+Mw+bkIBbW6eDUdHXtkIaqp
XAocjVA1RxljhUgm+GSQCRdmutXz7iQEN53WFECmv8cA4ed1N26tremjVelAZdiFG6Ybvhh2uTO3
lf9fVWZARf3X4LgCRqWrhZYkiAxhki+q1iZ7ChyYOam27MAa1xPN5mXn/utjfkfk8s3S1CSuLLZ0
NLg6wHIsapr7xbTwigWbyFJ33azey9AfVUvAVSS5+BPJIPI1leQLtoxo1rmsVFVDQHW2X6Od9PSP
dFT7Xg5bKKyqAcgWHVQv6FYDvgX+h7e0FVwR/82yZr06wNogA8DlizZr1VSGHCEQfuktLjmKwzp2
2jsAbQ8KSKxQNt4WLpwUhOSjtYoLzNb/FZlb0vD3gXYWnuSeAgHdSA5glSN3Bysogo1gjkWRuJVd
wwyBzibGiDeqN7uwn3Xg85HuUUAGv3xxsV+jTfRyPer6jv0eHreo8crXgXORcGmR2ocJQsp5NwoQ
BevnzckUcsu4k/SWkCpeMKxwa2yIv3jRPaiOm8SLj/kLdO7hi2VXtykUsoojFa0d9oUuzpqT8Nza
1WkUFYGELzjvmx21x0/AvtidEGa7di6jSAfXteuTun7CnITkL0KAIo4mvIK95i04MliI5JJd8dfy
Czf2qHs9GhENkF3LTk4YDZTcukuxcIynAZC9zOt+Wbby8Nl+Bu8xyuPjTfNg7YFjQM9D2iY76c8k
IIuwKbyYYgp4KTYnoDAXsPgugyYHG+9AoGC29IcmOwToO5oGiq+iZLC6ZE+CcbnAkKc5HjoMt1xG
l86HDE/G6zO6/oY4CcFt+rEro6lhIdiKnaIb2Ik54VHbmJv0XTmq9QbS+GA6enDoE4ReTQInkdng
T77l0stdWxaIPNcEZY6WVS17p9XgMSAYI7vlXftm3M6XIVUaTCoi4RW2m48laOasIj8cxQjP1dPj
ZFBcAkiLXjU7Np1wnIV684K+Ny0fjVTbkqS6gR9YhWIXlPGvj/Crt35thNzGl7JQSRc2QhhlvwA6
9VHAqD5Dmc0oh+eMoJ6ZLk+pDPRH3f7t1BmUyeQVxFkFGtqVq1DLqRNUwK10r854ImvwfxzMx6iO
34dIfQgqzdN1A27fZfF+/ZeL5otLH3FFszZM8MNzedcNMLBKiN/WzGLTghMhshbu59cjXiL32VXj
5BNxOcSAlaUyEITUFTRNw225z1/0LZSgoRGhgiM9wEQK6PXrUVffi5RhU2QCMA6PV2+sBl4WCw6G
QhveY0nbBQawH1M37GRSbosB/md9A8RR3f68Hni1Rwze5v9F5nlDSydVnZokCzrU1F/gQeCMP1SH
6TW2MFbaANMQbbO9+Eq3nqtPAnNvL1Me8zHMMySvcPTVOYFpUCdvp0QbvJGiCwKt86X0Frn1+lGB
fH2f4piikMKCUmfUozWSa7sQq1FPlH0U9cSd6Xzf6/S2rfQbanbbJo0S+EPJpuBbXcIx2ApBm8uw
LMsAP5TbTQrEL+MuwMfK4TfaT7D6OUwN9RQZfa4Qdd4CDjL17AZUebv+sVjKu9jGJ4G53TDDwDq1
InZ96KinypC71xdBqli/aZ/E4JZ/bbV9QyKsB3qErL63HAKndowHpkfLdDFLwZEtimcyJtZJmp/g
ypAQ1LcBbWYddSjXH2GihMVn+ZkLT3rRTls9Vr7Hxzcpc32EswMgmd5XJSi9V5Fyh3F7/UNdIhnP
lwgvCza1UgzLUYxqBsAKdkY4NeHlGMM2RrHDz2ZLnqB5gAIcbDhAxTFvhdAPdvRfWSomd27TUaV6
XWOpMDGN6n4+hi48V6BVJD+LOV7rt7yTSeXOaphbzfVgsOHiYokqwiG+GZ0PsonczBYJ+LAj8trI
uNO6q0gZaxIWqBmQ3WQpaNbcyADtV8YiuMutJuWTUXGHtUHSUScdS427YVcfY5/JiMsHEVJt/Y51
EofLJ3IVx4oMV2/UaWU7fixQh4G1xHvl0rvigz2oJSdCPaYWvEb+zSKlgDaj9IOsxc2kWSfWsBQF
G1+4Td5iwMJLOz/qqE6CVgmPQjd/QvIHoAS6loWYpLW+Rr/jc/Or5nms0CFfUA+CFYQn/a688pPC
B+92vkNy0/0ZY58PxT58ClDJ3fTbwhfxAf9NMv/+EdzkW3NWgLuFH5HdmPt03xzSG8lHDcMRFWX/
zSb5jsRl7yFkgjpsuEx4CmAsL3CUx9FjyLN+KwSvr+e572hcHs9gpqSSDh8XDkm3xTuIKQkIs8Ct
A4IFL74ndJTEoIz16gTKzv+7pPg2T5aFSVFoSAQoCmd2dD+2m/wRgl7AlurH5AdqYcQjzvDS/RTf
oUSfkm8ARVWeBGGN4Cznxdv0AUByX3XTu8C9nt7ZmrhMQd+jZAv75Mwyl1Al0JVcvH7+qXV3sfWm
ms8NcJHd8Hw9kmjR6FweVwxJTlK2R7u3yZEgPFri/EBT3o4OZPvfFaNPPh+fx0luxlmAO9m8Vzzc
P7cdzgzLh0oQigOid9d6Iv+eRS79zEuazumMYLlxu3TGrikhVpjqUIWPfl+fxfVE/h2JTzSjqRWL
gp0nQxNF2TZbHaqIspDqvH6XxtVQB8Zbl8H5PF8Xc04MAAQxoghu2z8gEPGkHsIRnYTwBk15zYMb
ZGrLB+NdWNlZn8vvyNyHiyFQTAn7cJrPbhvLQboFtc9wl/14k3vNPgVuMPxBH6/P6/pb6WTA3Cec
SGr11YCwwA4A3goabQkfHQhK1Q6E05jwZJJuiqOoHLxWRzMJoORo8IGQRjRuuNUCHwO1xiWO6dsv
zvhIfjrFTtrIywbUcjv00Uxl6tjxm/4ipi2sbUqENxQNtX00n/jXWjWRTq0J6mgazNRsurcOkTds
4HE0QjPjP5DoWClQnMbj32i5FCpWaCBeuy924228Xx6BX7EpdBZE1+O1NXwWi3uWjSSCwyCc7D3z
mAzwpPdji8n6HKmj+hr6YBC69eCp2oEgIEoIa/Das9hcXq2XmG0sxB48oKG6ZyZfxJ4C8KCNHuHQ
hIuQ8PwXzS23Z8uIWJXF5rbzqG9KKDYDWHvId5bkdr6wKcUWJndynI2QW7hTWSqzsiAaOVK/0mwK
yewcFVhAZGBh6SjH/2D1rFyzzmJym1SaCE0NDTGNBjL/BMZbm9C13GZhJiP7yBXiTtlF5toguXQL
BosCoywEHAFJdgJfec7esp3sam7msOJaGGzh6ujDBjf1hMEvlDsUWBl9782L/r+KqlXHatw99op+
s2yVW3WPeRXvlNV5hewVCC0o2fwPaVfWHLfNbH8Rq0CC6yu34cxol2zJfmHJdsx93/nr74HyxRph
mIHjm4dUquxME0B3o7vRfY7FlwGsVaVSCWMBY7Y9XmE8nMHoHczb1WPho9AwN1XnRBwXPkpJVNOy
YtkI+r8Xx3xLz2M/2q2hR16A74VLWvTSt3GtvCF7/bNELohUOstY0OgJZEQNaBmVekitR10HFgkV
lt0Eu8nXATqzMcGLjt1E6EGRDXS7PhheJhB0oH048UUhHFP6Mx2lIIhQUarfgK8PCxAdalhZ20y1
U0v6SzuSVwxUCt5ctk/tXQ5nC41egzmAPdf14XA3zulhSV4Fl/D2zr2L4DKYKNUlOWFp6tjgEjT8
NVC+FICWQBJHArQlC7LirUsfSmEAhAG0heeI+ONgtuua4tI3QH/5WVJcdj1YeHNuVKd4aj8zUgrx
6+P2Rr5L5TznWEiLXFWQOqP822g3OdBUBBvJXP25TryL4BxlLAGlvp+xkfBbMyhiohRImUDfQnK6
I+BTdUggsuptA3sXyalHHOvaarZYVazk7RF9INdWND6pZXLXAjRUMP8k2kJOUZpl6csoYfmRFVgY
GdHCP+gq/KAanI8qVzATa1mF5cg6uBXbh8Q4VvRRqoqrZAAZ+8/LJ7ZtxO+7x7mnddSnpEd3OUCO
kwDMUQTw5+Ui2LXtqORd39+C0ZNsL++aqJBNSGHZQ5IfUSNx5K/Eb+V9CbxU00GboKw5l5cmsrI3
hJsTqcVadqbBrAyji36NklC1K2VcnjpewIk7f8qvwaYtCqy3SlFAX2BQtcCsOQd1l8wylfIBUq2A
BdbhZyX3elc//F0/zJo9u7hr1rUmvLg3A7ET0ZyBI17o4nKCaHZx06v1KN/otuywkEi4zE3FOZHF
WTq6otMxi96KI5Ny8IknB4XzvS3gxPDGo8b2nyYNJzI5U4+qBsPtC9QIbtqwAe93fAtuGxS6zeA3
+EM2rf1EHmftSSRHad5ijZNj2GA7dcxoH/uJQ8w9AxzG0KGbjvvLWrtRGPmgPpz9U6mqQK8KmQU1
vLCZ/DZ9aYjfYVK/nRLvsrDtQ2SdXZBpgO4M7vzEQsDmBWdWsdJImh1bNbCqdE9C/7KQ7VxPe5fC
bt8TKUk80bbNICW+MnfvatnaeiDORkRL4pIRuRgbGhH4Twt9yQNeWXPG3yy6wLc1431JnKWByX6t
B+2t7jq6ZYxZwtQvHLQCT0eAQrvtAe8S9U6wjxs1GBzTu1DO5OLRjK2iqqEa6cEA61r4Wf/Ecudp
l/q6qz6uDoZCylsUmw5iYxCtmLO9UBurXNWwr3jbLpwpm77NkykYFRPJ4Oyt1jFLFCuskAw+NfDb
VIlsC/ZwM9I72UPOvNZClqVegggpKPdZsAaGR3f/YwFzRJmxSBe5y3UkTdMsE4RhGON7NqGA1Y4g
GK7mx8urEsjhJ78Xo5oTs2hWP6zaxyUBRFWvRW5UZn9yPrqMuhzebc8JRJpwWGXA8rFc5jNRH/T2
+fI6mA6dRY/vv8+DWeQktFYD5GM+QJgPJn1eFB31KJROO5EpbcapJ5I4xwdaatSf6JtLYt2XqbR7
g5W/Yv0JnbETR6mbqn0ikPOB02QYVZ9jaRmG0vLpKjMFMZZo7zi/Z0RWgtF8OId5BkSRpAzX5Tzc
tFPT2LGRiF4Qt306Zl7wdI82Cp3HmhrQwdmvQOfzgd6eOGFCdMy9kavMmiy7STDWSIufqQpEsabe
SzTZD5F+Y8qT4ByZtZ4rzPtXcNZsVENiyXULxY+1Y5hPhzh18kHfN9joEmzz0yACUd30wQaDQ8Q4
FlgPOBe1EvR7TyN+Xtm1e7RT7lDS88WDx5sWfSKGW1iB9lhA7ELMtH7Sk11G7/JIYMzbIjRML6GD
hMGGfbyVq9AajNyE0wDwhp3rgx0D4W5QBA5XJIXT+6SL+wxTbIj8m8qZ1U/tMDh5LOyRZNt+pgjG
+2I47QdsAWbMSybmvr9qgOe3T46Zx/CCBxeTKvlNHCz7whcTL27a9Ylg9ucnsU1uGR2dShyUjOkc
NH04mf5H5wTwCRBgmCZGLD5KGCa91TIKS+vjY7p8X7KHevhy2e9uNbehDvFLBn+B9OGqR2YGO2LP
ftlDprvNDYa1blBCjlabvOZuuFfRwqLlh/pVM1zNaf8q76cSXaBHYQl784o++RhOMWW5TPAPPoYV
ENCZfZAe8D2udA9wo53ZOpfXvjXt9GHtnIbO6xgXE1s7Awacbkqf2XR5E6FU8Z+5o1lh9WRlnJbW
SjoN5QKTWzXJscyvhV7v8vQPABg+SOFUkrR920c9FKYbH0L1JkHdMS4fBLu2bXDvGsPs/kTvQ7SN
oYOEeQ+8xBPgWdBjBkzuPQCl8WoV32CMAcoxfJNFU5DbN8/JJnKBqE6MAY/yOC96i2lh5oQLxL1F
7P4xSMKH3eQcfliTIs0VeBZav8zAvQ3VKzkzBEp4DrbLaQbn7+e5x/z3iO3MB0c5FDdJoL7SYH7G
C4oNjky8iZnHOJi99Sd1Kl/cVLvtxt6Pk3MyeRahEduA/DK/mqCR5hALlig6N57QwJzR0k0NqCVB
g9PqFocUPC+snWp5+tP789d6+B7yiTYMSgOnFk6F3RZADIgHXxtH+7IZbN9u72I432GWViRLzFUt
xS6cry0ANeuCuE4kgvMZGenbOA5xMll4Y41sLv2gRwL/LzwbzmWYtbksa4V1mAhm9vQ4AsrNfIye
4gfksn+EqnJqU3zXVEPVMAUOApsx6DDaFaAr9xpgHbv0ptlrv1EYE2i3yruMvBpQCYQ89GTbKQE1
wvJyWRG2K5wmQkIMgiuIizk3MVSrldcRtJsR8I1Pwz2rTEV7AFPgspT/mgIRNrayGfCfSORchqqM
epFYkMjubPJ5fBzwalDtm0+hy+jOh702o92U7ktsKHsm/PkTAwa75lbsPLYaUDHSBPJGCrRL9Qwk
q8qkahnNgS0eOAOYFAT+MKuGGGgdAnnxrajJZtMmTuRx56mqSm7OSEZ9LZ79ML3Ls8c0qgSG9y9H
CuBXS7MImK84KUPZNIWVYoN7F508IG9D72kG0C9pN15PtukNz6J6AfOyZ1Gs+S6RUyJdXzQFoAJY
l9n5dakBdnyyK1I6LSh6GsYjDgwnQgOB7jIvdUksp0lGF6p9I0Fsui+fhl21Qwv7QTuwEmfsCRte
No3RAjOtBgBhzJhz4Z0yFnKtoWsSXXWyzzjxGLLZI6NPC+3IyW6lO/Hwhkgm56elFdxRtJyZgs5v
vHjm5LTPMRoIkfY/Myg5ArDMq96jDqisVFR268ixvgByaC5F9+Cm8p6sn3PoegU4u1yamN0Sp7xj
7Qs0SEEswHgqFL8CVC7QsQUX1daoAEPh/bXrnIdPit5apw5SK4/Fa5kHpB/ly2zT5wEIDH7xF9Ns
AHkfJ0YiMRw1dMYXoBb473RXLNI5+RC2PSeB42L0cb+aOP7enTwF7QzzN+2m9WavtQs39ppvjUi9
RYfP2bEpY8YrI1i6CkQtgC3dGsEcmE8jNttk5DxL8Eczex9WyVmykeptaQyQybq69M/TNXBocRWM
N92tJewC3PZUAIZGfQmIzmcUYo2hxsUy4X4DlQKwOhq/WyabluHtJA3AsU9RIq6SLyVgkF05WV2D
9Cu4WJbdqOo30iyLogmmwWf+5P1zeH4xGTjkk5TBn8RXbB5h7WHkSMUPrLiGhy/xw9D2Cf9av8G5
lLbpLRNQrHBg+Xi1zvVRa+WHy05SJILzIOWMDNwKWRoQSk5aATZLFnWKbF+jJ/vGeQb8cjK3LJqM
r1iTkay87Ru9ZsS6RPmNfdvO+y1A4qPfUj7naZumyYyUov/bGBmmZuEUL/t2sPOXGXNbqscwHAZj
xzqee0fLjpGbPbdu5BtPl7d3M5g5+RDuChrDxUrUER9SdD1wTYwjXfOjZjV+Q01BO4lIFJfq6FY+
lVaJ4KHIF3uIO3tMHuZR82Y8a1xe1PYD9Puq+JSnmHMzz1eIygEV9TabE+cOa+Aa7f81cP3WOzBz
Luf29+tU+eQHA07d3LfQo6xF/6FErQwMFnFu10V+Q0P6rKYiOEbBnqqcdUTwdSEyLKSP9b2ygJ8F
aGBoYHMzYblm+/Z8XxtnI2tBUXqY4Vvm7ItBX0IkkaD2uHxuIhnMF5xcUWoXhfOkQcbU1IU79PQR
GBmL09ejoLT3Lxb/vhruMtQXeO3urYpOHxbEzsmRPUM0+QMAq+0FECLCFoFt3/wukbsMgT48d2aK
6/dvH9NBJnzz3z4GaiH2zSLV4G7CLpxkECvDsikorpexdSfM9klz62u08P9/58Y5EdoXJjqpsbZC
fQGl7H7Q0fgxZf9PKZz/oFpkosUe1qVivmeiQLZ5LZVR5Dq2zgks9ZiNVAE/fE5jmKZSVixMB5la
BHmJCEJNXDbrEi+MdMpVMlHCI5LJ6UZD5j6b2L0NhNrGYfC4kmMAxhyT6tSZd+DamneXT2wzcjld
JqcdRjfO5ciSWNbMC24eHerI4BQ6YGqhmbfF1KyoX2zrJj8VyWmJQqSqLCaIHMmzSfxp+evymkS/
z+lHlyO+JT0UvrKI30ilP+ui7gPBQfHN7HIhjX2tYwly73QgFAaBEcgKGQ0chs789U87oE927a2K
fuITzWlh/DUQycYFoiMj354Pk/t3R/kfNRedSuPuk4pWJOoU7KE2jfKx7+VdVIb30mD5SWO9VH1x
IHoEIE80xUyFbtlGWks+AcGoIxnd9RoBGyyPRLN+TCh/rZ5+FDuVky3oTAC39jM+ytD3Vpi+0Dnc
9cXkGk1gWV/jPHNjtJHaTUk8Kn0nvSiP2WrLPpXPXUuVlEutYuIIWOsCQAaP5hU9hMff6O0S6Rd3
LWnLOA5hwlQYfIMMPAb8O5K37gjGbyIQHDiiA9+sf1NMguApUrM0wnOuxRnN05i57mWH1xFXfiq/
KwdwcpdOgwEG0AUvzo7diZHTGDtx59w56R+yUiqDyh7NzG/Prh/PNlr0cM2nhbk+6td+c73G6LoH
5BXmgHQUewA1D50CTw52oHYkQAp44pmczdbBk6/g7bpc00ZeNXwFK42orKPuE3jKgTmdIHtkM4c6
wHue42tRLXHbDb8vn7duRaKhFVMIHsGaObvaVYMGzcRBQ9GPFMWQ0vnvVBZvG443BYMiAZf5zn/V
WpsGQIOsS5LN4zTAJdev2ETOuBMr9FZAx/Dh/hHGuXxSDLE8twRBT/hVjb9Hlg1Iauey29+soZ8K
4fw+HczSWIq3FYHb9MimJljzJbB8d+Iut385sV9L4nv9GyAmE42dWPQq3SbH7q/xuf2W/iw/q355
yGIbULPajz9ZISbGwIGlgCCRJ3NKV3nqdPZ8mWPYeQSd955es3Ioei/B5Dem7mV5m6d2Io4LR/Cu
TuQlZmlMk37BO4vTNnJAls+XpbBfOfPqJ1K4CCSu4l5vCKREir5X28UbBg9E89H0clmOaDWcDiYF
cLWzCptXr9RN1l24zmh5/nJZyOZjNuA0fh0Rp4QrjTop19gRWbZ+MII3IqIahT1GBC2KpNjWnG2d
CpBQwHKDJ5MfrG2lPBkWAqdtZpXTJEAqn3YFmfZDe0tDkbDNXAnTJr+kcddfLxkN8Bj+H5nLto2d
SOSuwWmtSzlmkVxoDJ483CdrYcv0FSTKrlE/tqVvTM/hFFRIM6YYlMY1JjkeBQe6qTYn38AZAZHR
/lGh1YqVEBi2gWSzkQpcCaMdF7/fSi46Ws4q5hiQ9Y2GhB6MdIY7m+Q70LQflNFabCQ/Ppjj9pcX
ur1OkL1qMkhD5bNO5GZF71+I4CbuGrscvGJG1KEJAmeREC6sHJdmTnrWSpOkj73ujdWzTP3L69gc
/qTq+0K4KJEUvTGCkWCCjGiPQkKQtWUgp6k/5p9kUAn3yRKAmM8l9Z5YgIeZDkp0GwIGWaoVtxxr
wbW0vWTA6ciyqmlnxJNLEwIpWi1nX1K/S+Dy7GnpDiIfyrzKuSP4JYTv21SNPkWLFKrdxRIMBVo+
1AqDvA35PCgYadK7+2WktwO1BJU8kViu7GvIRSkBIYj6VaJjdPgG+b9NpB7B2V8qIKiz4TU0v1w+
XsF2WpwGpU3SRUuGlSotiUGbt9RO90WdF92+LGfb/t53lNMiFbC6xqpBTlRE9oBUJ72ay6d68CUA
dF4W9S+O9V0W51hXOdHzaYJjVa9Z2bkzTkpCyu+UndlVd0ld2CafJFKNQscRkFMItPvruAoDrf2U
qndEvh66HbFEgZnoyDgPiteopUmsFJl+dVQxDNnpkW0louRwMzlT3zeRc5gjLfsCsweIZ8Hxa6LT
W1pUh8yRPYfPzZJdk/DTmqpurw+CKOktKTjbTQ1cy/Tt1n+r8Z/sZmipYxmFYGogh34/XffBP9AW
otrh5kaeCOI2sh8H4KuNJfEt69rIZNeYPpFSRMkpEsLtoywta9yOeKmt9ORWitQgN0bbkv7kttGZ
SySgOzkDrbaKFU/Q6gozXmZnml/XJHOpen/ZsDaXoqsay29U44w3NlfNupHDiCA8wqALUOCa6OtY
/VnV7l0M37sZ40UwL1mE8L+qXQNSQD30/67amcFvVO3YQZ9p3IlEzu+OKTUXxcIZdQO1h+wHCHU8
OcUDciqy3e2kSjcJCgOgRNL5tpoubvtFYr6JQQuonf8PtIDWgWRSXIfYzsBP5HFRulyZdNXkdWKQ
P69gblEdObZlG2wv6FJgPQogXwPkQA+aajvyRV312xv7vlp24Z2Ycrl2jWG93S4rcbv2rmtAe98/
6GhOuKyamx741zLBSv1R0JgsU9gPyB7TJi7sIu6esmQ5DObyrZ4wn1DEkuJryipq7d0u85zI5TQn
lZd57sJoxvZa3yU7B1/Tz+UzIDwrRCXXsV97ILMEuXqH9053Ad6KM34td1Rg/dtZErBHkEvgRfwM
13wYQRMyq0yrGjALnEwR5sGfTX4AruGXMM5tSmtRknBE8WFMC6etc0caRYV7tm1nBnkignOaIKaJ
x1zFcf73uc9Np3YiijOQctTiHMeIQl35oyof686wO9F0zrYMIB4DVQDnwwO/E0oWhKqU+tL8V6F0
bqImh3AGINBlI2BxzfmuvYvh4p6iNuZwbVgJRdIDhO1uon++LGHTnsH2/s9C2EJP7FkvMSSYqTh6
Lcnd1hjAG6XaVkPQbSRSAdFiOC2TyxizP8BewHsRa1bDc4C7hg54byzr2LizVwLTXMWQx+UFboap
YOdUVEtmeM2cPffNVGIAB4YUGWAXsrR+Lzel6rRF+mPSKzdaK0GwuglbBP7bXxKVj1s6pfVSF2oz
+1anY0CQ5LljSfHzWLWYKJctlgeQHfKCY6bObqgrDumBnqIPLzFmCvtKOqKK9TWJyIFavRfmspsx
Jh1aS4Kd2TwPNgCug8kPpRHOJLW+6Qke8PBOvXT2kma+TkXMqJvadSKCM0VdixdQWOEaJq38M+/C
HU1Mp6m61rF04l0+6O19twDWZJrkLQb8uO9R2UhhGFNWml68CkRqIN6K7czrYzv9Ln2rdrrLBl/n
m9pw6Cf62tZXIuSfTbdw8gmcvWLmPsryXIGyZbEDHH13AYxt3/e3l5e6eTeeiOGMNsslEuUzxDQW
2bV41enNdjfKAFI0qwdJMXYAthdo9aaynIjkjBeAGZFSAtQIyUNsF9GhMalAHbfLEkAjICiCW2hQ
5ixVzdFyqOg4vwldpKVn+FPkrMfeBs5uYidP8SsCG1dWGaz7Hy3uXTJnsSZplXZIITluVB/ewm2K
l8snth0lniyOflTOxJQzq50h4h8A3HDfBjNQ93Kv3FWCVG/7sN7Xw6lhjWmstJCgHwqaGUiHymBr
BYIFbekgw0Y2UMkFrww/84VsckCXAbyHiva9wamv+tDWne46vANh7UFtXB0v8sDfi23MYImBYrYs
7UQ8n1IUUibROYF41N9tI6QeSVNP7zuBUrJwlr+AwXGloRuFUuSvnI+cB1WrowE7SUFYSfXSrsf0
WGYvSYvhK/Ogt/Fh1QvB3m55TYsYIPmDJ7OQl33UlRz8DXUlQVdmZXYNFbBoRRzUWflIJlEf0aZe
WiamAYCmhRo5v0DQms5LbJpQlR2bZeuc9ZvxaXVe9WA6dgK13KwDnApjOnUSbGgxQiUM6+KBIR79
Osebaa4EU6f6mCx0jB5Tx33qremPunwVaCvbsrNzxBFi8kHRTZ3f0sK0AAzZSez1cPIYKiuYTP9G
WQG6/C1QdwVHuFmxsk4EciY41IVlThMEsmGL4TUCDAjCHYzxr572mUFsCxa4UdyBnoLYVpFBc4VN
/Li1i5RmbSjls9/LYG9UqWuNvWfIuddFiSdn0dWoR06ZWTsN9c7LsjdsxCIyrlyV4NbW3rbi5FTr
OEpVtYQpKrtwV/vhXt6hl1CMqrcpB1BUCqtcAz+fM4uhQutpU4eTP3+fXdVBHUl2ihv8x18xMG8l
4+3tnRCXvfRZPwZRf7q+4fFglZAu6wp6UXlTUTRkFfgjimJJBzKmPvykqKUr0em6kkzqpyiDmlcZ
SIO1IF/mZ+R1X+oy3bdT7yUNUvT0W1xniZOW2eOQznslshyjw7O50dpqqyU2KRqnDROEexpYMDWf
gllTTQ0H3FdQ18FryhUl+MlMvTyein1P6gc60NoetOxKp/GhhtJ5xlT8peU1dQaonzOlcryL50L9
jtqfYTdpdd/I1mRHmZoAIZARxkd9sFpxYNTmbkk1pADKvTlFV7mcPte1vNoKOETlqnW1cvKSzAzG
VHGbHjylOT6kSFRvGurrcLbblNxf1qsNN/hhvzlvEeKdjk7sVl7Q7auNd4gYALMggc7vQSBoS7Mw
PQOeUUMGSxqfI5hapU6zMaI+mZJ0b0ZlfqxV66uS5+iCNSfNVoaJHIaZYrbNQsKSVmHrpHWEF1Iw
GrcSHdDSDqSGerQQcDZjacdh+23Jh8gDc5X2uZnAWpvKn6wEc4vpGl8XtXwMKyBDErSXOeqqX6F1
KaCF9smKTIBoDUGXSE9loRqvqprpexonBUSDhSWLlifaGFe0oE9dMmV2bBLQ04764BRhu9xbWid7
qKbUjjZNHqIaONU1lQ6F1ARrW91L84j5J3PqXFQw8ZckoLn1451lZK6eo42ir0JbA2HeLomBANhN
ID5es8Utq6nwQKms/CySprzRkzmgU135tOjw0+n3yweiMO/40V2D1dBAlw2QX4FSZXBHT0G+S4kU
EhAEP3TJZ22FdRilAzroQvqklA8muFpLebE7+adUrUEY+lNxNbbgbO1DJyvi60YF/nSDEc4SfYgl
SIjHLnYyc/5SdMXT5Y89V9OP38qU68T9WWAR1kBuS3wJY49I1FCpInHl98DNuyxoA8kdfl0mKoPt
Iphm4ySlRmcsepxgJMkcPS02bCCagob5achKVxlqZ81rO86jW6sd7kh8n4+6XU+GHQ73nbUnRgFN
MHxKkBmBNMO5/HFbJ4ZXUcpwV/B1fIl/lZVwDpscIGagbQNIG6AhBJ3ImxIU9F1hExRKLc79kwrY
AzMpZB//cvscI0gzkIhEe8x+hdM8SzFwkaJfAPEeDzkRDS1Fz96gvM3+sFbPOL8mExq7Zq/y8ZAO
nphSECuch7JId05EKh8VqGr6PFKzUfFxjTqGVrs1CJ4AVy84oU0xpoqLGsPABJMUnJg+rYulIArm
F1ZnxfiWsUReLzeiHWRp2tkOWgwp1ZQ1AwXxj3LiQq2TupuxHFBZ2tK3cM/GiuDmUmRuogefjQYI
bN67NH6QR7PKPK0qSGt+qj/NGSiVoWtAHtzYiCvujVZB1Ar4NlZ5YYn8MA84m4twXiE0quWgCjWH
ILBCeuf1SuOZ+ecmRFNgtVvBqETi0l+S2GkJMLMb2e6t3VLvYxk08HQF6XRhZ6tkWzV1CzLb63TT
WyV1CgnBYkYDfXo15PIwdPVi94nux0VT2rOWP9RN/2VNQlcrQGEgfJHfyAoMXZeJBbJxBWC0fHIX
1epKKDjr8WDT75UcvW99UGR+58ZB4dMoEfK1bMTLkIh4GTpjIYTk7W6d2jafJcTLf7/wJsvJCy8g
hMWdQVua80EiZ3YTiWjT6ZDYeeEOaMmZNwbSZ9NlrGfUib5T8MALTHBj2ubjKjkbnOgcK8Riq8Sc
n3LNCqExZpZuix1GiXa4uJsr8UrPoxvcpYibVZlSQBjzdRVJVnNZqSs88uG1xFKO8XSoii9Tstir
AlQKRIKgdncvXweKwbaPsxEDL5foVrU0BfE65wZGQ4uqlbQErHXq4khNelN2fXxL2yzZ0d4s95HZ
L946zTdLDoJkZMG2Ms94srVMzJiuWWH3qdZ6umW5ZoXIbJgVp2Bui67j19WKvDDCsVHpmnZqMEva
lbTOr7HetXbZpKG3NvLnqm9N9Hm0i61nSnTXSfLsyu2yuuNayV4dtoEaVqk9KNEVoOa/R7X2WKgA
TYox+ZHpz1IT/wzlGgUM3fDHLnmJEkzfpvnBDIugQ0jowM4RTM+rZYKOlfT32P9PVSPBBxl16qSd
VO9qAKuXQwGuubXCi9JY5k6LFni5mntnARO9i9FH2R5C1dyTWqt9qqX6FR11lLnUHPFo26AdIFRu
ZDoGK50aZ5a6RzpZQRFPkp2VVnILrUoLO+yGRrJ7gIB3thLN8b62CAiyrOwGVb30Tk1J5s2povtD
ERtXZT1IPhINFRkGLlE6l4ZtSsvs9uiHORpmdkWkLHSaRQcxepEUSD6G8mYCQiImY5Qhc+eov04U
vOZnCeg7UamxdfB+u2D60j3LyKtAyhQpwLD4o6SUsqs2AEIxsgUACmGd+CQ3drEK4jElK5rDJPdF
kEZxVNpDOWlXmjbg/1KddB7cWC6Ja8p0uJvq0mvUaLoujaS4zsOhcdc1u85m8iDNxF+sMZimZXH0
cIjdSC9uazJ5YRuiVRtjXkMt0UNbZoWT5Y2PVHl06jncS0vkaiPq8pEMsnpFyz6lg/EjplVsVyNw
TIq+fazx5ul12UDdcJDnKxVPf53WyNdRlhKQpwGPUp+W+XpKF4pwYV2lXZdG5csS6tlgJ11HbyTD
OMSrusuKbodyWuJ060IceUBsOrZHY54/AQ1yN8btTTounjVoQ5Ao5idJiR8X7EMbZ4jWs6DrkWIu
CbkNKzN2gfDl9Mj4AyudMHxphu21FLbmLg6HwzRPQTbPhVPiiWHRmwPJWwC6poc8qtwqHh8LxcBt
UrWSb5pFvpvbuHLqvMNQjYyN0WXg4qDRywWkJ9mlcyi7LcZddH1Fhpr2X0g49W4HPLW4wN/Re1QW
rOmmpeMjSruo1S6D01vjeI2mD6CPFkEUE7sHM6FLpPxOkTQ/ycZbTQfIboxx6mrOnXmJ4l2aAbhm
Mdw8Vh4UwO1OlfScIH2KuvQlkiky4jzRD6lszKMzGObiKXMeuUlVXUlh9BCO4e0qo25cZQH8wqEB
fjVbU7bvNHKwIuumo9FjHFa5EyrFLfjogNYdLc/6VJK/qqgb75VUOS6JhIu6DgP0/wXxigRYmqXU
7cKl8FBbggmjOGfjFSv35aa2BMHTWYyLp0QVZBOoL+DuRZfsx9hp7BVNwmQk8Xs9sdP6se+/XvbL
Z8kKJ4BLrJZ4Ud7a7fwmjO71/IchRwd5fA7N9r8GtZwgzv1Xw9gN9awSoDV/NUPQoVkHFdxol1dz
/kr+UQo/vdqksyxPKwqKbFJfBapHuM+PjHVW/CIvOBr+FgU+7BDPmYY0D7mHQ7u0sXMYpWBFZ0H6
24IYdB+A+86HTOpYDVvQOAB2ejy0ywLqv2CJaoGQ8zospGgqWljB7r3x8ofLvEQTCaTokrXaABdx
rX69xXmtrpY1/pAp+9joboa2VLzZMEWv2lvBHkhdZLySI8dHMZZT8wEo6GpUEoIwCLLsldy9Aezs
OvjiyPs9kCyF/ehZQHIilFN9JcqH3qohNN3Hd3Vlp0/FjbxgsUF4jQe7AFhWV2inidkwz864tvoH
auKKtsPIS2dXsYkthqXZCM0+bARnJR1B9xf60wmw2nV/MRZXzWd7lL+kSKTR/mJ3TeopoyoKQ8+8
AApdJ/vPm00cjfqIN34CZis7Mdx2zzg7Qjd/XjFGTxEXAvEIEBvi9W688X2UzL3xJX1pSHL+JtlL
6FPW/CAeo0hDWaxwLbz7jTtdyhF//w6//AbCyEfpykf3qiJXTBCSwrpemsKlQAnAdXHbXoW7ObHn
1u3BatgH6m3jyovXXIXhbTEfZU+xE+C/C1wXk3VBHVUuFQA0EmYVmTriRQJUrIyEq3Ozu8hhs0zC
xGMjKTcwNYb8irWuowrwceUVWhT1rl5x4jzsupDCZFO5DFz0qo6OC6QzH0XNppkiTlyIn8gaEMKP
dH7MaH9U1P96wzAlfpfDT6Lp5YIgW4WcoUjtNSnvJEV5Kk1h1Y0dxNlBncjhtq6NazVeJMihCvgi
okAKbYCB7cAXwSadyz8DC2GEG1RG7RMg/YCu/biF6YKgVq1kgiEGw+msh0IXUTic3TOs1H0igR3i
SdEyKetObzton6Jjig7x2rA2e2PZXVbyt1dYfu9OxXCOPgNgm1ElCqJzoCi9tnsY2B5Zb+r80EpH
CrTvKOyuYINlM0D5zya1lccwYkRQX8Ah2N4wcKf/TgnzceXcNRCaTZnOC/ZWL36EcmlXjWovwFy7
vPKty+Z04ZwRUFTJGxP88X5M1p2Zz9ROYnU/mrlbJ1Ogd0rqXRa4VVo4PVG+EAZKPynqTUhUr4fW
tr6rToeBRcnRUBcGahMrX0aPQlLTLS92sk6+ElY0cbu0TFPnFx2Yq76MeXwkEIW7giBGPAS7WQI/
lcd58GqaiwiPBixysG4tu3X1FiZZ+mBl2sk7OrmgktjRAxsmE4/lC6VzPnvt08pspDfpEOpG98qX
NnfL57S0OzYBa+zq1U49ye0roDZ5wK8Q6dUGHA5TX11X8A/a2fgqbt2bXdfiT/ymtRv0Un1+a6QD
TKVuLwDaf1Kelu/EjxzcWe4QoCFR2x9yIMW2O+HZbznG009hEfOJD1EsTPQkEvNSQAPb6YfCY2Y8
PwwveLdBBC58U982qve1c26x0LqohiNGtPSoazYIshh1NTpyj+GPxlVe0tf8BtCMrrUXvq5vu8t3
yZy7VGTJnJCxYUDDKffAP02f/u5ftJx1ASjkG22dGAhl27jepXLes6rrTlZZiNC6y88I0/SWk+yr
/QCSbvEA8r84kHdpnGOc8bQfSyOkjX6UOAtI5Oq77ID36dZuczu9sQ65l+8UwYDUVqn5g0JznrL+
P9Kus8dtY4v+IgLs5SurpNUW7663+AthJzbbsHf++ndGTrzUiE/jJHh4SBADvprhbXPLORnmoogE
sZ0L9MBhv+xMt0fJHDPWOTJQHn7hZg640lo29+3irGpGeqnLPTn2xEbmBx+Cf9E1v4uCFGh3tROC
5C2JgjZ2jdkuZVsrH5KH8iH9xAXUunhWngLxr1tnE7O2yvpsnvBzjCfrj/5ri7K36U5g2CJf0YM6
kbFfDxSbqgw6NOx8WApKf0w6o8RFgv4MQrIiCMe8tfxCA2k4njrXxWxwBMNRreQwnrrTsKiAriAK
AIEZyLrdB8OONDYapIIn3k/O4uVgm9XeWzoZwa+0b2WhEoopFvAb8cRlu1B9MyiIshCf7ie84RYk
ODYQnybgBrstho3rB3VwQPY1ZHbGxW/ZuuN1+5ox3KKUxjiV0L4G7dxeqXTbRG9Hi/ecK95I6s96
X8wVJ8U8zf2ANhRF8BO/Fn4egPjHH5+7gAdnuvVkP5PFhD4zGca2qE+yQJSW2MCM2am2bk8vv9dj
4wpkokslg2QF3QHaiJ1cZQDJhkOpihNn8ArdHx754X0DYYP2ElX0SQwKqMqWJXQ5ryNZmWX4W8kX
bxW/SVx1clIAFYb2+HkCYKwKTubsAY0G4460dnhjivZvvNYuh7nOfwjjijU8zgtpwA9RA/Jg3Jh7
KrZ+kPlcxtsq9HFkxvsm0dJYVQpJdExNAr3lsMv28Q5k7HwIyI3wvb5e1vMqejJrTQhZdD7b8qeb
yU92+aHb0XdUFwh7IzB9/mfdijBnchmPN6DXAr4RyEVD+g646CloyunqmXhsAQTscT3fhks/k8eY
pdmoPfDZII8WJbXBNm7gYMGwPbpk1z8Pt79xtRsO50wkY51tPohq2kLk4M+e9CzI9pyB/nWwG886
jE9x49T3RcCLpZd1RAx7rAyGJWjWGjkStBpio7swqA/hvvfDN4r9zq1fUD1kHpKWItKBAt2ET2eL
CmqXW+WSalRPKTquZIdAyM7tZZ9/qRAznR5zldJndKefDMMrb9BMvO5rt77pSj5bbMAg2JSLDeSD
Wsou08YXBYWzH0ON+soRT7XuVTqdiiExgN+ErTb9vpAfBn2qbRCNe20f7cpCs1X0xK8fatMy1qdi
NLWYhWnB6pmMvVwKiZ19+YmIbfrpweJmXpfFemjLWhqjpNlYTpYyQlpxpJQIFAys8eIdOYCxgHcy
+nddu0wmemiFmZYaZv1Ofk11CtcS7WkHwk/gu063KnC//00wVsA7hX09RdaxS3f+GmpjOcWsh0G9
2wiuiT5YbuS9cgAWU8CDUNlUxpUo5jXSpHPfJ40u+yR7XAztmzXz0YG3PMr6OEwKM2mjkkfD6Tho
mrvAQK4OVeUKaMuf2B46p+tdYfzEG+jZKhlZa8FM7MP2xV/3SBclaBEjmeziKa69+nMsuFltqyA5
lLB/6VgeBaMmXvM5egqd0SldsfaE1I4/m8JN/8rz6xsZpQUeKRnVUwBwXYxR6CC/MGOpUvy5rw6o
NYp2mb2auSa69fjAMcytsLyWxRhmFJV6LGSlQrc/1YN4m6KQswy/yyHJk8YYZqGVOplUnIwWh8e7
vzk5x/vf4LfeMkxMomBnRDE35tRVORVUMOcoGBan2NoU2VNYbJrf6OAx1h+5PMZbxrIWyOhTZkhh
XJQQSCHpxrvnxZ4wpk1hr3A+Pufo5vkwwGSZwDrAViWTbEzzXJcqpleRbCS71DxQvGILCxWKA+hS
JItBX3kcZeGJZJTFKIpWVRuIxGYWpXNt3n9W4XIZ2If0kcWNxvRvZL0r4Jh/HZJVmAWABaYJiXR0
qqswOkW0W+oXaB4Xq0+8+stWaDRl7NefDPCCgx3NqrIAfQNOKD1Csh6AM3dytOKeVI8R1nsxPfl6
/VK3tAbqidFjXQMVI/sZC4x2iEZaYiUGg4u5mbtZz7HxLQe7lsB8tRpUNnVk5JMPDgJ7mP+ciA44
e05OseWzsH4JZ6VhYwHkF+dBSVISovWNCo4qrHjKJt7bxFVN35xmXvjberIA3J0+uA1ZvyTbs1K9
IhiX8COl7IMoSZ+tFJsn6YhhGflu6K29KpnjTSZKtimN/vWvtfWyWAtnbLzGWEObqw2q7VMFrgZ1
X5BHVYfLRDk2bkP7urStShmU7OOszKMJb7NSmvQWdUh79Ggyio5x6cgFXodgFbQRGr9jWL1754jd
ctMrsTr9BKsEEaWirmoq7E//zNY6GQOL0icaAcnoKRz1vMzt6SQCJlBAiQ1gpotx604GdTKGQH8i
6bUBGFtsOqGYHngR/0JHGUFMqiYbsVDoBmZeegPbUVb/EvXGYQyXG4DRcYqNF3rCiGJytKzGSo1e
0/Ea7U+5fGyzz6SNbAzHx/henK914SMZWfTYq6+FJmiHviEMIgajAOrUpSM4mCYithVMAV6dnChw
4bAYcUy+hvFEUmkpFhUHIdrl5atm8JjhLisyjAjGyrKoH2Ls0ABLD56fkuhIz9LPpDo3fSGo/X/R
rDuJpHsFUMNLAkh5wD6/McF/CUvodfniCr16U8j/1NkzUhhXXHR6FCfWgNGedirtQVXuYiLx1scu
C6KMFMYXZ1nYRrIwgifbO62vgc41fK+e0DdC61O3F0/ehaBMvumRBV3XxYtQQyUDQwTgS9govaBn
zNRZkhOUgrGqC3YNue/sCJOp+jBp/9gznku62Mrti17sMvRJpKfxR/VcuG1g7rvdgHoLhj3DN8y8
7njLzpevWEYom3KpepQmtKKv3afPhr/cUHRuiEPK5RUOLxfZNLSPy1QYZamXZYp7OjtDOvD5te1u
Rln5n3+v9XgWY2gkqaO4wCSTL7bZbJNMeBjw1bAooHy/LmjrLNgS1+jWJubuRcYfjpMOUIyWjmok
oaePj2LLw0zccu5rCYwXzJI6VJbKEP2se0nKwjbrQy7eqiNvnmHTOWmGBG4zTLYBNouxLqtZIkVQ
U8zTn4hJTqQBgqPc0i3039of2Iola4FM2Eozra+1GgKHDKySVTrdzknyGQYYiF3qY7gtuP6tLnJg
aLlmmCK2e0VZRhHsPJ5kcZZWegl5WZt4Y7rcYDb3cZaad6FJKlsLrZtKwoT5daH/51p/SdWYnANF
lEFMTUjVgLrnNXvzK12wyTAyAhT35sBfVrisEp2fU2OsmYhap/YYEcMDSqQI/9GhkdEukpzpTtjP
MQdJg3tAxpzbci5ng2DcLpsdCqzdSZjuocDShRQsXn/Pj9Qb3lhF3wsIxcCXVrEjfv4h9SWcjExR
EG2w9hCpBzlvXXPgpW8XyaKMov5KCqOeQxySpFCxwdMfzOAnWLZ5LPcSgPf/+XOQkcW4EQPnDAW9
p0MZ5MH8mvrgZLgdj80nefcb0jYM7+xkjEvJC7MppxnRDEP93gSKnMOEilB7i3LQwTLco2nZAEL5
jc7pJTQYc076y1YpXTOqYtH0+HLSffQ1fjCB/j5Hjvq1eabUBomjBGPsxoudUFq6zDX2cHj/vM7I
/AgmOMjaktUJcNJRQJF/qF4ZWE7TgMaQklKK3KSFepWzlz4jjfE6InAweyyzQ1lvOuJgnCT8IgH8
fngo7mOffAt9zcAIhC2hn+LLN/0NV7eoNfzfH6CJLAycUgh5h50A8IZ90vG16zvaopI+FS+zW6K0
wYvuW+7nQ7sgj3E/E1ZpYiziAFqHnOOuAUHc5yXt265AVQBvoWKllV16s5R4ScwYt5u0xIki2dHq
h5Zwp+SpD7u8ww8xjI8DOLPeqDPsU7vPHqnKnJAvktOM7290LzdiPq7wQxzj4EhsNpWBRNBPj8L9
LO4kc6/5fzlVpDO1I/3oOw9TvnyMCN6FMl4vjDNxUWtk8kb2pYqOc3o0CM+zbiRNZ8djvJ1KwnAq
enw0+ZNw3z1Iu+hW83SbDl0NAeVv5zUzePfJOLwl78E2jvEcfwSfjtYX97IpHkEXGBRE4uxYb/tW
mmUAyUJC+evcw9XaWNahhDFhoyzuFGE6FPUC6tJol4n6E6Lk/np6sX2Vv8SxzwWhz6ayNJB/mijn
m/JoFwuXOXRbJT5kMAatJ30adthERHAysQhYO+WhnWyldbKA9p3lzMHyXKnY4G33/tvpGLOrK6mI
5gGSFfFpNjPMEX29LmDbOX8cjTG0STEEVR2APDBlKjS+xqpSahvmTbJ868Vv/XxTCYRzpm1d/BDJ
GFgFKBG5j/DFskE8jp18lNX8Bq+TWzKMkX39eFu5GSztQxhjaYUB1vshwspN6yknWNWkdNS9FlAS
1uazoNjljiORprOXnvJDImNqSjsW5gLughN9BDimgdA1eCraoTUPCmnzIhW4SRGtEPyfySWyhYQp
aPfoRKFFnPylOUrAecLuCaVGHn4k6B96KOzd8qptl/CxNKKvBDP5Qz9K1Ujo7k1428iudT/OdvFM
BceuvM9L27yffsw9WJGx88BD09q095Vsxr0ksZCGmWRCdpN5TQLWAkzfXf+E10VgbvDcg6lilihE
pt5ZLtzaGrD/m3Cc5MZLbHWDQE4+FyHIQLzRQ9iABrCfQo+xhTnaavFVtXI3JJ23kMT5b4diPImg
NQBRVKAsJAY4Z6TZy/LpuoStIsrZoRhfIodhq5ULRMR7zJJ5BeqVudP+YQWlb+256La8r8S4EakT
zbY2sYBGjngv3xLf8pY75XYAuTHwdr+FTvR6/Xw8gYwrEXQBM7yFBWBw6Vs4PcwRb5ZiM3L+Um1J
ZDyHOBWaJBAoRTGk3hSV9hhVaByhSIoZcAkowtfPQ3/vhaNaiWPcRz0qmGgScJ641e4Gvflhdtp7
XGE19bochXdxjLsA8n7atLmFd2Q7HgdVuK3CozhgOdVqbSn/SjAcW82dY6SPgvI1xqYB+SRXL2pc
unpa2RVJXSMCGmeNdp3U7TQZHjyTX7Av7prVvSXf92H4qqnz6xKJdxm6DVlE7L7MsQgHeMSxspVB
5RxpO6ys7o7xQnKXmk2H3gZ0wQbmXIMyJfV+5FuCIfqO1mF505ObgfpDIjs9ZI4h8qoSgaxJhds5
tnK7yfPZngBm5rWGGDtlsbxMSr5f5Gl2r39Bzgdkx4ri2dCLsaCBRomcFHPO4bxw3NPlXsRZTJFO
zmX1MIYXx0oCwfnSY+8lO2mno/0VOvIUyO+gh/8OAHtXwUaAsa/roBudbuK4ZN43Pf356hcIy6hK
Kd1oje7GrxnA9gSn8mAdEV7iict/5HDM/QQuspKXY+xtihDX/TxWnR5zzaFc2/Giu0Dc4yEY874g
47uWqUaZFkiRfhIRZ5yfBKBaXNeR68kIUv/ziBZqlVmSGM6r6hUnK+4l8TGfn6Sm4Oji9ut6ZQiM
2xrlWiwbAre1mmtpa8y1ELyueanO5ag/o5aM75qzCOxcCo5FCUrpgNuIibrXBAgCTubke9PX7fEB
6TlSndATH42HBENFD7wSBsdVn4xnpSrR0PSjPsE4NO3YYc2tGbx25JaFOEpyAkdeSVH7fBplk5q5
YwKzRwoxoZ0HtdsnNqCQcjdx22+8k11u854uWNUNXdQV82JPkYh1meulpuBt1e2XPymcTXun7KQS
OxxdDG4+xSHTnj9FtH2lH3JZfW27LgeWOPyp8jBPd019k8pP101iW4QJXyYqmDll96zSuVBFIMog
SAxY9AcyowyvPavBdSnbX+1DCv3z1VdLdaFGXEVLVTWwHRFaXmL9O8/4IYLxHpiqidTEQNtxdNSD
8EZn6P9Q7e5FONC1Zm79bNsxfohjPk1t9H1eTDpA3jGl9xfKu/6c02lkoG6nO1qojD2ksTFw33fX
b/P/uJcP4Yx7EQZ5lKX8hHuMsbl/SJqwHXNUFZNeQLxTLldMLLDYYeyT7lSbgUq3hvah32MAhO5w
/8aQN31XXOR8H/LYDc92IV3eRciR/k1pUt2MCStpzCtnkts4600VLDcC8CwtInux0XlZku+Nbmct
6U5oUneGuzR6XyPJDtAuT3mPF1Dod6IHTFJbkW+zHg/Kzq91w1vwbGkwAAHQPvCu31nTeAT3uxtX
34rwdQHCZ6766vwuZoWfSc+V/qNsiV3kChDTUicRQR+sAMoy+gyyCo8MOUUhstV6l2m6Q0BXcF2T
Nq1/dXj53C5VozR/LtPmkFQmhhNmx2J8vy5k232upDBvrliI2myku5zNW9G4ii+5yx7k6k76CoQ1
MmNjCAB2VZAB9/zxuuhNK11JZvxOM4+pRmp0mKOOctaYAalQTe9A3Uoqb44HTn6xbZgreYwTCqOk
j/IWqruK+9Lg4v33G2wmm5qrAXFMssAFcIH13KqyGMML4C+XG1sWarvpwZGjPofjj+u3uF1LWUli
rjE1LDTqRdgIZZzGINgzeaP/pLS4pit3TrZX6I4ZP7XZfq6vJDMXqvVtHwI6BUnFXyNo9fcMUw90
tqi41fbXz8m7UPrnqyilElkNtQ49kRZQYbH4NABn0ZoBzG/pHEmbpRVMXFoW4E0p0Oe5JEzHRN1k
on5vRcAyEzN7EF4GZVekqK9n92LL+YD0+1x41JU4NkGkA02dDnHhuNjg+kVthXMgngTr/EBVlqad
plAJXeNaypcc3AbXP87WoB52HH/dGUuzm8xNXCj0ELo8Of34aqpPaf3WR34mSKgtvopl6c75vzmX
IQNDCOC3l5jfaUeASVkhtZ67yFsGaZ+ovX/9YNvt1pUMxrq6QjFrkiHLMyKgJtgNeqqPU2gbQOqp
b7VH6RGreXdVa6u9A7BP6MoLWGt2vCr+ZihY/QrG0pI8FM1ew8tSiWIvh6tsJ8yXNjx+jU0bW4lh
bKwylC4q6IVqQGwru8JtECdFE/AY4Fe4frGXyJc0bV/JYqyMoG4Ehgi8SAYfrutFApU2qK1d/anc
a071hZ+v8w7H2JlRiZUpxwh0/fJ5QqWbAJE+yHnJNO9LMbamkcGoGxFXaGaKZtf16OnVotkTag7X
L3DTqD/uj31r1aiUDiRG3yUpX3QgtVYKr+y2XVFZiWCyL83oo5bQRpz1JFiAfrWXd+3+5xhpt2ty
4KTooLOO0Z0A8wXgL23r+foZtyPM6hfI554rnXWgd9IFahF5274NBM88Cp8B6IseJ+Eylmwn0ytx
TC5ERlmbrARmBhKBT8VD65QOFrXfABF4jHfpAUP+18/HUZYTAvkqpmlA126BBUo7xaApDiN/1iU3
HTlldZ4UxnkYJKtSi9Y7JGMHdminit96rBP/t6MwrgO11EmRTTStSvDiZSY5SHHoWzpndpp3FMZp
YMCtbgeKGITa811ZD4EyGs7M5cnZFoNZROBHbezPZF26jEnYY+BkZzwNrvCm7aLDYFc788kIAGiK
iSLem5UnktF0jAwQJW7wQhbn+1QHKHN7H+W8xul2sm98HIxRcNMSogGvfNrM7I7pW+alph3+aX0F
AusfFt7i3fdSBJWAnXM6jZunMwH/a4GaUkNT/9yOl1QPpSyFYQ1hdCOHIHmbwsde5k1F0Eu6SKVW
YhgXX/emNNRY3PXn0ypp/YVCaJTHcd8Eic9LSLed00oa4+qFVizTNEFJVA2S3VKftqzKN4rbXNaY
CkKJ7bqJ/R+BuiwBrpDuPdFbXrmLJFcFTcX8F0KmGWCYP1Ae1efs+JO0Dliu18VtBhiAf/0tjbHo
KCKAeqXNOCKqPib7bT5e/7ZafIhg1KJHBCMDHZom9bvU3pxgjktO7Wkzm18dg9EJQYrnogNZgI+u
Rx6FdlhYtw06EPX8fWrLm2j+dv3a6G++1MGPMzFakY+aWgwIW0gzumASUezNjijeAJsp39VNxvlI
l2tANI36OB5LKS5Feg+eNRqjM0D49Z9SF6Qvsyt8735MXvW4fIfip/bIm8njKIfFpAZFpOk5ZgeQ
kM7NZ3VR7sH09a98xq+LZCnEjTHWuq6EthvFe65grgRcMAXvHDybYgdhoRFK01CUFAqGXtUgZcII
Z+6NLkWrCrGlxjFi+vmvqIdFL3Zlw6qqzMuooaRrJKNnkIM43qbmnQHyZs3yUhCyS4/X9XFTIF15
N8AmAeYg5ktpaZPGA2060/K4coP2JxaoyIGLIUT/nouD/eREAhwDdi/PD9aHWTLMYXzqqvxjrtjt
TO1DGqv23ZBqvUb1L/xO9otL/sgOGTDfsG16Qh3jjxfTyHjleKzCi1E8ZxkAs/0I9bBDYr2hX+sv
j/m+qGh7r0GtldfZ2PQkqzOyKUGeg4AtxhnLsPeA7G5P08Ok1R7Jvpnx8bqWcC+UyQziYZCFmHZo
ox9kL3rzF7q+24K7HOu7jcOfJ9xWSwsIN5quG6rGuP5BGsPaKuH6xUMYFD7GaQMh4De9t+/wQwzr
/YWI6AO9w6atNCefKfEqTLyRdqJU3Jh4RXPukXcuxgxyUzSIkMDcaqmb7wsjN8Gj0deONgLGmFCc
dk1JdS+ejEdMGLwoVkpsIy/RFY/q2o7GVHUisYz2NeZ/nVQAbWgcRweQfQTlVHNfeNta/et62G3O
wpyEZZYzyTct0c2NCjY0Kj8KIXS6RbbryHobahVtE1nbmWb/JxmGnRbj2SfXHC+1WcVElwt40yhj
aCZL3dP3dSu2dCIsRfr0IjqLm2l20gB6IfJ0d/aNGnMDRzhl6CLP0LaC2Vo2k+kIbT+aVQLZXS8d
ZSn+MnRKzgnUPBmMvhOj1PN6wUsWuUEAULRdw6O53ZaALqGkScgJ2EiGQU9LmxponrY8KaCo6Kbq
X53hQwITuxLQ4S09jchkeg27P5QicznWs5UQUu7cv8/AZLglabCnpeMVSaNx2jnNe/KpA/tq8ozl
zn30BuKZ5J4burasYC2V+f4hmc0qGtGI6MDLSKGg8yA8UhJ71c+BI5S/ck5J/z42lqzlMbqgVoM0
hDQkK/fG27Rv7qun1O1ulkc6C6zVdvElBvQVDzqEpx+MKywwyZpqLTRwMkJ7yd7C5Ov1c/EEsK6v
TcJCzagCogDciGDWHCTlz/8iA22p8yyjaMcB+wrI5iMN+HJE8yeB/JtQ+PF5LsAJy2oGWzXGc9Gs
pnj+uZdT0DWg9QSyO6m/A7V2XSFkkYn0E1Ae5BosFz5IcV6Ak+AmvasWDmDx0xclBmwu5eetDRCT
7AT/v10otY1VPloMCggWKRKjCXyuKgMLJLAQr4vYConr+6R6sxIhaSb5CXaJHZAgizH3gjZEFB/K
Wvan3kDnNLRx+v/krGR2rbRoYkz1mbjTuf0Sg9+8Jn1w/Vyb9dH1wRi/kU45GYoQ3mpGDpN7yUF3
5heAt3+LKr+4SRKsgIE0anKIasvogjzEvB/A0xvGkaDJ2GJPF4GLzhbVuk0eLH94SrzcqV34UD9K
bVB4qDvuoM91jymLjC8JkeyPcY9kH6Ri4FX3WkcFpRPQGRpv8cbGa7g4tNcjwwWgO0GJG1xA+JyG
BHhfYOZ1kZ8jynE+KUcMOyQZpnU9ZPQ5LewGNMPbIHYlAMG+dwdCbNmn7HvoutSWe10uTyzzSMtF
pSiwII/TTU+m9pAq79z0YLP2t9LW00t4ZYZjEjcDuKho9Wj22tYGGEtG3MQTvNaVfQPQzU8WyHyC
KuDuGVyPDPLp8bESrVrJYoUpHtmDrwfVM8WXNR7Ve4xG7gjm3iK39K7f5+ZzRgbwP54WJpJJdqmN
tGPTF+GEsshOPWQ3QA6z5weKt9TY+o6/sSdTD30R0kFqoFhYkMb7l7HEUgtJbsSl5OdFOYBUYnLT
cFIPRts/yJOWOmBNBZBvGRhR+DXuMKo5CfMNCMEwt9+QmzQC91mk5j+iOfpRNyUGj0ntTqOBCe6p
CbQaExhR3nM85PYlqaoOqhWg5cgs7K+aV6RfCnwW6V7HGimU/d5AubQ4Qd6Dkoqj5NQpXNzRShwT
5TSlrDHAByVPUUl0kQS6S6vaYqmB1gSVlqmvsHvVoWt2XRc2w89KLBPholpJWjCWoiCXfxfiwBBC
D/h/x0oMSv0HqYkjVFz12yqGoDD362aZkKf1aihnBfZjsa/a7CkmuXYH9kQ85d2Cu+JFdevavVLn
srKuJp+qOuzAyCpoQuGKZe6XeAp42Bk5mEBeAtxBzKmpbsYd1cS8JTIwFZAe5xI1MwLDK0GzAmPs
x6gx3NCKfAzcqTYRhOjfqekvaaxPxjjG1CQ1UhT50+x06ALmjuHN90iR/NSLXJXTY9osCcofpzvN
Ea3uc+mIBV4u5JiVCBouMwEUuIi1gxFwIgrewdXcOpUl9m6UDgGqQjNQnTU3SfjBaNNtrn4IYzBW
NGBGpYokQKHvaYRf3MSwJTsGdGxaPljB70AfbH5aPCAtSzLA8csOv2hK0agT7bAN1aehBkHjd7Mb
7TTlJYWbEW8lh8kgYrBQ9LKBQDvFn3WzcCWst6Elf930N0e+ZE21FEgCPx+Lh6mSupo0E7ZPcfeU
49+ggtItPwRsVuLB9asA/0MGby8b5LQsNad+QjYI0L3H+QXwtznAaKMg2SfPxV33qQvweuWNl2+q
yEoo42iiQe4bAeN7vpIoeLHmFkCxgbPDcaGbnnslhfEwk9QNoUiLM/oSfxHASpkKQfY5D5XUBuf0
c6rqvHWDbfX4uEwmtQbNwTTWwJTzCbakbCW+KRswOpjDI0dBNn3n6mRs3DYWwxJpDw+Qvr2T7Prb
cA8qBzClgPsSFQDUJG+MNNBff2OUdjOJXslmTMAUyroXCiiMsKM5tLIrA6nyqNR2Tw5h6PDg1HiH
Zdx2GZEyBKEkWAciQPDl3fS5E7EB1HfYPEZRbnbB4Uk4qsP5kOyYSkhasVJ01IwQ4p8AoHzoRvNg
jLyd8c1xopX1sW2OJR/jZSYwhNHpPQtLrMnBAOnofkFZmXhguym9iQuvxjsc46DHQg2BsokviH3F
H8ZbctN/Lj8DYS2oviaJS5d+MKSy46gs/Usvwv2H2pwWTlbhKVEsawAJieTXIkUUDm2hAKl1ik2u
rHB60Jdl8U2NZ1ILuuvJrbqX6/I3A4SO/VhwhG6AUpIlNrSKLq6Bu7m3l0p3wlRq7bGudjq4a68L
27zglTDmgjHYaswFUDCRMrauAkqh2LpbVN29LmU7TKzEMCliBqJpwZQAMHRBTMZtJG2fCAPBlgg8
NJOdhChyopF8xIkacJQuc2wbQwLW7W/XT7QpxZTBBWoB4RZjROcJGsAUJ5JqGSwdQ4ra51zwu4wX
FLZvzdTwP0uiaJuMkKibU13vU7p6cB5cfwNvZzOh/pDFNio6gPbPUo4D/XNZ22+5lSzmMR5lut4R
BdpQ/AHoVV96NmO/BzMBXd7SsyB1KXmHDOpVbGoOIJnyfqc/tu3QVr+CUX2xiAc11PErhJ0ZZLtl
Z3ighwG2J+2B0GjE8SvbKvPra+qMDQy9aRpmS2/YeCpFb0jfxtC/rpXbD05LNtCN1mmvh5FBolRL
zAU4Vz/x0Vb86ooTg2ydO1V1ehtcOMuVRCY/ykFma7QSRdbqBEBlL0HYLc48W5lb67Fix0kCqO7e
APBNrblpK9qcE2/e6ko+/fOVs0Y1qbQIJdKkNAwNGIOD6ECBqcpngFO5DXbixFeFxxOw/YJZSWWy
p6VTO11I0daLj8U+u0kO69oHDxlm2w+spDE5VAUa4S4CCa6f9zAT3asT1dWWozy8p9KnqettLd0l
Sh6Yj5zLpepy7eMyCVSajxKyQ6jsT3WSZNSVQle5XTCKLcrOb+DC8SQyLq8WSKUumwp8kshXYPoX
skcE0QRAky3wTF6AIzahlYmaire9MQSd9b2RBzciAzCaO1un3r1Al4yHRrcV4dcyGe2pE6HrEwq3
R9+cw15QkZgGfwAY2thRTDG6VkYGjzfruylV0lVZA+m0qrPFqGUIjb+eT838VpdK4Uzx9Al53THm
zmhtWaWKvAwD6CBJuIAxXPIZkC9hLPmzIr6ZVvzYpMhlsj7uOPa/9TxbCWKRC00ZLA15hLJgGXpR
91kWeFTNm6a+lsAEKxl7U8aYQQJ1MB1IJkCJFO6oBagh4IR4xJWbxo5pDWBr65QXmJ3bkJI5LGsL
Du2fw/Rvrk5rSF9APkppmlmVwH+N02JKdcxSaKpdaeSzasSYnWij5U7LtVeAAA0HbdG+Ghq5TzXj
RR6jg9xkT0WuHYRs2k0wNbuc68e+a/0RbAYPZVH/IYi6ZctV6rfZQJw+jGXOV9+Mc8AAVVEJxrAt
iLTPvb44YCgPg2X4KLTenQM2qAzkfecZgvd7Ewyb2cJKIlsjK0OxR+O808FKGN21X3VA6XQ3hpfs
hx/jkXiRL/C6pFsZ2Voio3immvdmalTgqBrO2SF+Z4ueez75/EZzbNH3Q9lJWEUA2vkRRTA3B6Uo
ttiPFHMQHYR/MX24Ph6TqmC3WyggD+mX8r0EBEjc+YXyej2Abb3H1zKY5GSJ+ylFjRW4pjUKm9Ps
FBY4PAHIqSxg+ZU4J9o03bU4Jhcxo1HuCByvr+j75ki3PE0370EPM+/5y4FbLtbQdVCYyRihx4LW
+QfDf4OLnUbgNMajm2WUHDkPFmlwrl/hloNdi2FSgHHsjAz7wbA0FbVvzPWOQQx4B45BXxwGbloE
eQGiE2gYgJl6fphJ68Ni1rQ4iMfxeUrISxb2gSSJnMi7LQapsYiaJb27czHSMBVznWomRoef2+TG
0p8akacE1FDOEgp6FB3TTiBvxdQz67/VvCSZUi4W3p/RrhGip1Jrj7EmRi6qGW/moP4AddgB5ALI
14iuuaI4g54dgMCcD3eR2DC/g/lwk6BgFbcODV+v69wWxcIfh/huzMx3QZPvu3r5sxkAKZpMvCmV
S+dMJYPIQ5PBRa7hn+e33GSgUA3T3DrPGsX7v7JGfg53oaMngdQQRAkA5yxUl67MbRjqbQ5S+eqx
tHp/aEpOz+IieaIi0HZEPwCjvgpLNJlPfZ4LCsmDUXnXMssDP29g9jdN9fW6uV14rJMcHVN6FvQT
tAznd5fPfaEQQcqDRjLuiy79EcZ542iVlNmiIn9SpenLdYGbaoJFXEXC2oYhsVMck2UkUqfIgp+Z
s3QUQWl5iEKy7Ig4/DE1omgTtcQUSRl3wBm0Qs61Xk4l4ryA0TIoT5AJcBHG8AWll7HXZMaBeCge
ADgV7XRH2kmvgoctdVeXwRikOGNh8+djt77oWjIT8JKySZRang1fkCTHCHtbwgCwChyjqKo5prj1
UdeimFBXNTUaPgYOqaagKgmV1reU4bmJyKdEE/9M9PLp+jflHY0Je62WlQJGf02/FZ/BemAP7YhF
ycqpVd7Jthwq0NhBHYIczLTY9k/X1VqS9LHhz8J4nK3iuERqUDYt50A8MfTAq0d+2KHFBJpbhAep
t1xSLq/djKZZqJv+9Zu77DFRfZRFVTUM9EaUU5q0kqREklW3VWv44hd0d6u94pZBCRbwb4PT/VD9
8U/pM99/XSZfJ6kQB+YjsOleoL6XXZrlYg1MDVCS6l/FF0qjqwTKD/UI/HXgjNTfOOekdsVGKYBu
/i2RfTeBfN0q0wn3RwsY2jE5LHf5PnLo6AavfLGp/StRjInnnZlpRVcCRDofbGmJMHHhSzUIg4r3
2Xy/fi6eLMaoG6VapnaIDKSS9fsylYdFQk9QrqTXLKuB0CrzsC43g936IhnbJmrdZs2QGoBoIHuM
1EYY+DEpuKcXF668A1EdL7DzzshYd96qFvxyAhWdO9nGo+uumtovgGxJbVCgHuYp5znprfi6PiMT
0MuaRIvUQFnkL4N8HAHM4gg2BUM3nKb9ZgXLLR80+zKZPrcJjbF53RhAGF7JyNVOxW9aYqMaiokA
j7cauh2FdMqOgfUgxHkmL1QrUgt9XCFnAwsxAA2VxDZ6gIoA5a4OTNf4Umk+YD9b9TQdv3CUdtO7
6SbSX5RLMNPCXO8ktF3doOvjd0v6rEfJe0fMp1aVvP+RdmXLcePI9ocuI7gC5Cv3KlVJlixZll8Y
lhfuABdw/fp7KM90l1kM0d0TMT0zEY52FsBEIpF58pz3z8bmV7wws9rQuu7inJXQBcvkT83waSxV
530D16WS5ZNdWFg89yJ4VmpBlLFnLPilfbNg+yyvP1qBCGJ3r5y17SAX1lYJbm5YccYLQX30r5dA
3bdO99K6CbRAvClke/PX112L1epWThKLqKUp1ZJgTlgR5IxmdpGRwjGM2Qwgi5a5ZAYf0lSTg9xY
t0NEervtkdPoOarDCX+gdXRbcT21y7L/BIZe7io8KTxraFNbNtoDOqy+We6d3p3PvuaTQiZQqnrB
06DPLF+dJ2foiP3+h19WfnWZ/P0l6CrCz3Ebg967SAM9aA5dkAORAcrtXRnrzZVYUJ4zFKjaX9HG
GLE+q8bQR/40gd+yfizGnYO4GcwBDrcURAIDbP2rk8gwdDeBzIqiMDuBShBsX4H5wqA8aCvO4lRN
tnMmFx9d79ylwdWZVBoNA8ARbo8uRy9s0CuboqBWDPrHNNIfBJsTO6bFjlzg9jIVvLKX+XsN5YPf
z+kcs7jMmUkwpnUU6Lq9MWl6KjnMTmVnN/u1ii0HAYmEjIcfrF3NVbPGAm95JFiQUOW2HeiJaj1o
oXMNHQQWhepsPBYgPL4rCnVvrZs7fGF6tcN9SSxW0dFcdEQAMPbmUEsGm8+fKXfHe+s8esNBDlUK
YiBnyh5F9DBVwfvH47pHhsihWkuVFb4LNaFVjmBFSRN1hWL54Ff6Og6Y9GYk/drN3fOggkN4TCh3
hMYrW0Bn1gacdW9sf1nk2s3Ax4kpZk0xUTNdHVBjkDsltmqc/zO1qS1DhhX66BL0uihqYrbszufE
21fZWLKt98yusjExqZMlith6U0kdf83vyx+XF53oAdOM/jHIG/us6bJmyFCexWpXx1fu5KLVKwZ7
yo9kuJXiu77Z28rNNV3YWPmTzmUBpdmJBcNMHkoTHw2oOKc3S7+f6QFzR8eRkZu8Gu7aEooxxfSg
VnTPqbey98uFri7aQUYlgqlY6JIbTbdz+Kv9KO73SX02cyMNhSxUGIkFBqqV8wLvUsCp4DsgAhFu
FCiP6pdlgJViHAFDO9OhdaWAVX9Cf7a5TNPUDcgCaijrrJZp9WU55GoKmpM3jPl/Hyl98Afgwq3v
CggW0aDPAvHnddkuiRPEYmgrBuS84EC1MH/SbeksBQLzkNZebX/bGojrgPAhEPpaeWqnZaZC2jn6
V/3jrdOPduNfxlYuO8uGTCQA6P3UyJ9kpbpDnPaTqXpO4nGnwPpGmLo+8oamUoJYpys6XXmLJHHc
OJXF8VLPT6AkdSwdebtUu1AcwVx15kT65HeqFDR1eizNzNHyxEY3B/O64lj3CaYHQAeUfq8gJ9sO
3M0tIH9VyL0O38TYIwNXw5rOqKpXgUzFqUxdvWxPVqIfSqU+1fnXptkpkG1dIGgOEw34G8W8motB
wSE1FDWuAjY1tkG+JnFnk6y/TZlia80PiEq6718XW59rAS8RFYJBuKGXNOgiiy6g5zWYdEoDIXXC
tqjq8hxK6JiRs6QxfN/WZhJNUXXQYG5Bm61SAQyJSzTtdNwMsnHsi85ayNw9aeZ+wyZnlLrRpnJx
7ro8ZCy7o0O/87jcXu1fP2DdVytUsyqaDvgpQ0o90veLuomjN89V/P39pZpLtFi7JmqMUGACQw40
n1ZLbZu4HFKdpsFYmeOrVWmTjy6/b7VzHfZjdaAtml0Y1rNNSS1dhdaYTpSI7kgFBi0NsBAEUpW1
nlWgKglQrjgMDX5uDL3Gr1LMK1dvRgKVrAmjMBVYS2cWq7aapuQe6vGaByh49WLWC51pk822Vcqf
x7Y9ySrGX8cCT5c+ulNntfOEMFp7jDFr1jRh2fFTO04PLJdbO0vjWymtVBuab47RKBAPEcmXUofi
OK+/jVr23HVJEHWpLxZIgZLejWpxN3OkO7n8SCpuq5Q/TKX8yIfOYVx5iMEjZYOZ+GaWzCCLyNnq
JMmejIk56dD4WVuEWU0flLz0UCq9HbrxRhqgAFMP3b1iaI0D1dZzFg3PaAu9WFl17CMjd7qau5zn
N30nHst2QDleT15qkkd2ytLH97/qVi5LVYPiiyoqkOHq6o7Q9VqPcgzFLoNyEIpzS081QX5MIcYe
2RBj/wOMykZE+M3k8ucXBxRvOvD6D3hNTYEZ4JXwNDfeIiqIeXoNnA7fJnZHbN2vKO7EPXaT5WJY
OfFvtldOPMmtwvIalQolRxidba4n9pS/7GzqxvV0aWWt2NQYxZD0Mjb1X8GbNvcTYp54HeBk6uuu
XDuDsEUx2ywARByvkRatdWDfR5s71kN0Gic0ApKwcQZ0BJCm73ETbIVAaJn/ZX7NdDJkLcv4jC29
Qj7uZ8QbGQ1sLZM2wHaoV/c+M+bGbLX/JG6X4xL7idump9BlzgRNMdlYQwHTSY3bWiBv0xrhmE2o
lvdjtBNTN0IqhXITgD7oVuElufJGqUIZvqxiFmD++JMuZ04h9bjNARgw75NhPOy45ZI8XDm/iVYD
Qa/KQNfh94NXx3I/SSmWJMlu6xnaSXF/VSHn6Fn1o5s/OOubJ+HC5PLnF2fd1LNMVbvp3yVqWw9F
ql5YW2VPHWG0JxZgoWUR2ZbyWo4I4R/SWvOpfJsoWHM5+Nycnfc39m1G4L2NXaUcVVMmpZrEcUCM
ym4sKCvPkHpM8Jw5CjHagxwM9EMRIwMhQZRyuwQGsXmV6LMwR1tCFqcbp5zmGDIP3v9lm+EdZXng
rOFmoNVbJcp1zWXW0lHyB710Otp9bAzpENU93BkkSy1Ig6fOT8ql4J8YrqQUgYTmjdqDS3Pnl2x5
wuUvWWfRLbJDa5bjYArYYTzMIXHH4y+w8D5hytbBujS2utVaKkZaqiIO5pShMXnSUBDGxFj6OA+7
rN3bC1twydTARNo6Za9ZpjbC1OKANsel6pXeLCPLRXbUjosa5t5A1UbCh9cBWoUABgLBsTYn1HEU
mWLkQY1oXkgos8tIF5rBNqdyx3sWt127NcGTbsGUAFu9zvi4KIToRmH4g2Gcc/DeqJnmvu8WW1EW
3Wt0zt/wNuYqJJVyZFXZoOdBXpceH9VnRvogS8qP75vZPKGXdlZxSOWIslSa8sCw8QoikDPqAv6A
nNCPDrU7uCa3a789zV+Fk7pduDdZvBmZLu2vIlPSdnoZkTEPJjbcRrNxVGn5fU5Ebjdac4fkLOiH
KLepXj6PdbOH8tzsLFzk7utXQj0B8Z4UwgKt5ugOHFwQ0UEclxSvJd6+jy731spxyKW51VeNRWKM
RZkh6k/cbUEdZxYfxPRqmHcpBLiNz6W1O8G/kQQBjwTyTgoOVxNzK79fNC0myEG8gintJbzozvhx
GpFUxiGUqgs/cfEQNG+XrBKw68TbO5NbYZZAoBDacCYaUFd43TqSBgDXlt7QITpW0mPi6wJkE4ve
KXfN6Tue2bu6jxtxBzZhEOg101DX1R2mYPKIF6bpQy2A2qojnxc9p24h1vgThONGMPjN3CprV1ke
QRyujHwF9VYnKqPbudP3KD23zulvVlYZkRhmkEwkLAvST8kHkJR81ELNTxwMAwb6i7DZJ9XH++0e
c50s/hNhls1NBZgdWAwAlq7wQ1mSdVHcWb/6+v94MGFzTy+srfa0LNN6jCzJfAOyp6E0u9yRnLl3
C+TsjW2GyVFhe7Wz5SSsD+eC1//vEldbHE8WieIcVeV/nq9v3FWo0P1lSl+RIamqlllUT/EOYr1j
oDBCs9ZO1dEmce2/H+G3j+ACxkaxCbPh60xnGOcWLU18uV/FTijYOpdDJbs97+1t/NveKp8pudbq
kPxDU793K0BAYg90hItIV3Pcf7ZuPbKWWudfq1slNHpuklkg9l1/tN0BwG2n/NvUyin7odUldUQk
laBnmEUfBqid7XyrPRMrF6yytCj1hVKDonjpguzFjro3dcGlu4GpgOXlv/vBliv2yu8BKiUKgEn0
qrRqVjrNlQmwSnJeRuUuZrveRmP+4FbYdJELi8s2XDx+ilmJMU6mRouL6Mdf8TlW4CL/SiUdVePL
Qs7qAhS8mcCgBphQNwOfXXeOAr4sXiV7325jG3+zs8qkTHOeOkWgtlEcRhcopOGX3y8t3gjUNWDN
inYgwVs54uXKll90sY0aB5eTlooMZMWJIwkJqwMPnfj5vlPuWVl9rLktJyVv8ThmiFUmH7y+eerI
/f9mZPUc69PctESH+kUMr6jlI+2eKJu9941snK7fvtAqMsXlNKlmW+CZT4QH4MLM9B0n0Lf6FAvN
4V95+2q3JD0WTTTI6InI57noXCNmZ0n6QouXBcgRm7FTlrEtBJ52M54Psi3wW7LqEWVYmmHm+1ih
E1G85NZH5RGEtTlpj3mXerFmONAjCqs2lFrXJJnDktAafQYKnsQCA1AeSuUdH+QEsjo5RhFGT9Hz
u0T/BHCJXeVV2OgYQQV8pRuPWe9No6urqNvOknDaRk6doZ1lO23ls2RGHoRFH4QefSCj1npJpjyT
Tv0ilXHQ8G4OagOuZnSTapt9B+EtJbo1BWhGuErQ5S8LpJV1i7ClJzIglcJWotJT2sJw51G9r2TM
2mtyGOkDRtJoKi+NmoNF5juZYdA5G9SThN2zWqbf9IXqdpFwgMO+LUbtmXIeRuBwkUuwQ2mPk/nD
MqY7nTEQ05dftbE9AKv2ICTT5ll60HIQMqAsLlvdKZppYGXsiz4UUwg1xSAZWWfHrFMwnBSdpT4O
TYgEZXFld4XPEuyO3vrzWNgyA+tyCYrbSbpJyu+mKEM+yTjUdeNGKnetuCudYk5rm8zlPZ9bt+Ty
DRf8kXfjWWTiSY6EF9cJPHv4ziBrqlHjDFxmyDSGJDyJnZEM91I92wokp8tYwkw583g0eh30JgGQ
/a5igl4VeedU8hSMY3KueR1gMtUlaONgTNWmxvy1NNlXYwJ3UFp7UdYg/AS9zO4rM76Z+XgQLPYa
iYVk7m4LHvtxZZwjvfJEJp8EW+SRGtCjyeBYmg9s4ocmMlxrfBzNA4s+dRN3ZJK6gIzfaknl0qh2
GT2BUgQUBtaBKbEtoYaTyf1DbVWTp8T54zyyH7wnd0xTPo1K9DhLP4lyq4xBCS7YUnFbTbh5ktk5
6k8FOXVz/9qNlj2N3wqItgEg7s/dSWEY3pHN7GORsaCUofM5SWdgs9xZil4zVp6AdI9tM50/UT6e
SY+KDUFxF3lUXCiewJgwAPFnzGMfEzF5TPuG5k+iuJEuf0iT3G1Bw1BFczh3Bv4/HmU4SCb/kKGb
qEWHdDyU0rP4IDIajPe1eZLvisqZ+UOuS05S15DXiZzhS5zjV3m95U7xsZE+mAn+hYMEKAim2eIs
mLSPjJ3r2osVAQQGYFzjiSvHST2M5lNvfGD00BZnpH2uXPuJMWGC6HnIMT3xCBLVsXSSxE3Fj5i6
VeHXdWpbbdBgK+Wnrmwhgvgl5+CNsewUsx59ZTp1P9kNEDDUAbWM3eDiAe+l1bsmAo6UfYaoDRiN
QVBSGzZ7yXMvxwx8+kVwv57siP8wzK+JfNNDmU84NeO2DoH1dMTIXmQbsrQga1nzYYJsOSYWpTAH
tjd/0Xs7z7xe+xoJE5pzWAFAL2NN7UT/Al5qR+s7m/FbC4UtYcfZfTOco+wwtK+8Frbcg327jZyo
jkNuUDtNdC+S0UWOG2DKXONrW/gFcYbxNflMupeljZf2YYVygX5mLbf7uHWK4ja6k9XEzhK/zW5k
yARrn/D8I6bd0VDCe2igr511nFV0jfFEGk/tAG1p5XFUGmeE2IOoAo0BHaVokBi875IPRP/QzA85
0nHTNRJPwbKN1DYiW2EhpAut9kNnnRXi6OI4iENNGyebAlk7c+VpquODDs3uuevtunKLBNUb8MD1
dylAyj0OGr1D+LIhKSftDo9vpFWoRSGNQ60NoPm3l8BFPhA1mKPIamkpUyKt6u9i0EmO5C2t+oMK
9sZt+pu11U0XD70cqSmmjfTAnOz5cVGBotDFzR7e9EiAzNwDfF8TIS4Vt4sFrrIEte0ls895Fog+
/SlPfLQNTTC7b2R2jjCC56i9/IBQeocOaupUBFGZgbLazmPzJlc49XjWvAyxjF67/C+wimDAQy1D
Bn0K5oVWDxGJVcBslhlYJoDWbgMRLpTA+2yaW5D+3+ysXiGqMJWyGNDU6v04RBe9hpwIcchL5S3S
Srw8Q3B2et59JGxUrn4zu3qZqNqoKkMMQiWwvh/5V9UZgvYpculTeWgwyskW65BOUQ7F026NcMvT
lrcJNhcz5lfdII4BvqxFVRdQO+1zHNvyEwRhNfBk2/NxcuXeUcOotPWHf5wtAqmpqxpZTMtr0Ffe
thWaNBJWDO50KnUHzpLDPzcB+Bxe30DGAB6+8pm4tZooimUILYMVyI7FHJpT9/S/2Vj5S1zojKZT
nwVtNd9CSQ3YC3Unr96qomLO6+91rJyjLLV00EeD+MgyzID6GQBc6Rj0jhVwpC72Hu/3FuQCgAuI
VaBXB8Prhh0pBZviNM0DjWIWNsNdXkG0xclV7uWTCJCO5jb0XMIyRVqaLI+j2Y57IAggK13G87Fu
nwmtbLyZvK5tIU9bOby97XQNQ1tQhRgocTktj8hRfTXqz9Qcv2L1B6uWAyFnD/FMbSmqn82SuFS0
ESAaJHdaleOpR8rBTcfnXm7sDPF+KvSj3vOwnoRrDYXLGXglcdmIonY6QwXvk6z6HZ9ruwWoIJIa
hjvIeIiUqLINi/uCmYWjcpA3qGCyTb+pWWxbBiiqKtVVG/nMLTDwCQt/je5ORuYDpoIHLrPHCZlv
DiECjR86K3Ig4gQdOIarmrt9Ph60NArrqnYa0vg6j3/ISXej4iaz+6G4pcVg2JWO1DuH8tg/90ci
K0DtmpisukLLSE3LzWZq8yDhuL7Nj3O1c26XV9yqnAHo218G1iX9PO4p9JbrPGjNDyr/rlUh05GY
aHsDzFsAxt8MrQoLUglxbCMf0KL5CX3J3ALJUOqNiEp1i4vGFiBUzjzZbQLLhTDX+7u4tcjLA7Aq
NlDJEpFCkHt27TeK5xhwZE4L4FgW7U3ibQXfS0urIoOhdUk7gJMmiLPuSRj1Z66N9c5qtgPIgrFV
LRObtp6C7SEXBN1tTKeOvjhBCdeeQ+OhdyjCB2B8e12JzSVpgKmDXlIHYmKVRpRN1xYVRVdQpTg8
o+mSPemqzc+jyyBLQrnwmv+Cz3KpkYJg2tbqcF7l+rExQLFa/MjyPSXC7b27sLVyhSnL6x7jhcve
zf7sLhN+QEZ5mlMcMcm4U+BYbov14dJAlLyMoC9pzirSczzbkr6kIPbIclfjvc3wv2X+LctPlOEJ
mIudVuv2Tv5lcH2aM1F3akfh6AmBdqvsKuTIjdKt92YXlqv2nYW91ZkvcmcI34GHw5CIXxnABaVn
qU0OZWraktHjzbfLVr4U+N8zt/po2ZAgUOdJHlS9hPGWontINai1CnU+tpF+jtIs5Nb0sU16YJQY
+fwvogf6yvgPqg1XnNeD0au0y7DYBhONI9e8iA2O2UZPGcoye2d787RdGFslIFQVw2CSiPjkqfXy
6hZ4Ni/xgbmq7kcPQiHxH4jdvzVQ1vur47WAYRsKlrs1iUWVYNReRms5QJUmAHoyJC+6Cw6XID0v
r6LarT7Jmm2ixZ0Ho2M5A5RDtNvBzz9gbuqgn6ej+SBepFPjJmcBzb75g3SiL/3ek23L6zAYqFqA
NAMsq68iURFpclHnOE6F4Kcmzp7YJN2BlLHAoxh02k00vr7/5a+ZebAplxaX83bh5wxCERml3dLv
H7wFEzepN2h5h5w79EELZq9088qVThxayPFH6k5hd5N+3EMbbvkEgBpIe62FaMdYXSqFHA9RSbBu
UJneMyUFl4Xx7f2VbkWqyzRgdcKMaRzBoY08g6BQElWvnXZOBwzBFMRGrfmI876TBW9FqkuDqzWN
eTknBocysUirUFXZ9yQ2GrtTRsOeSLo3LvImonfl4RdbuGzxxYfEpK6Ye3S/fMLZx3iZXJNL9ZFI
aiBQffVEJH01BxXcIMntpKkAtA833VjcDipK0L2hfYn68mdRQvNSkZD85uNpmOlRrnXrYCiQcKL8
MIIi1c6I8bFg5le6oDBMiEtrah3MTZTY1awmrgZBLiQd+aeMmI+yidoRqUCqUMlntUINqQFbdzi3
1rdJUj9JmECbEmTQxkxDK7WCeNIdVHCtQBWoUU8HqFZ9wbSGnyfNfVN+k1DOJAMIdoUcgkrckSWQ
RhjNM1LjW9qXg1OMg6MozJHi8r5SukOVG2GttUdA+YLeyn+gJRNQM/bx/vqeVfkhmfTnPGqCWZNe
mkZ2aRE/SfN9PuXuNDCHjJzZRAX1ljU40Ow6arxxSkt8sWj3THh+7KUO1TVRHFrOnEgktyDqOw+1
Ndqz/DmKLS+XiTdJSAGp4TOTOYJYx1okRwng7yaG0vlIbULLUIvNyibCCi2zXwbVXIw2ILnnQA9w
24hjAT5faDyU5SGKWhTJeAGN4dxNGV4veedV4FipxKDY9cweE007R/iOQ8w9k0z3ucxAWtV0Ia9N
08mLMegkUL0zy+UZvU2RrkrWz16UP2rRYWZLwc8cZa1zrMZqnDmis93VMerP8se2sgpH6YUHcvoD
gUBfUgqH0ySIpd4ztPQbRbWj7yt0G4x7SxcfUXCJbUQ7W41ibG71U64GRwxlKEgSdv03FPw8cMV4
aZPfVaYe1kR5naCZoBjFEexkPobMCB4k3Yd26j4ytfxuRG2gZeAFbmXLNpoc0tGmATW9lqGSKEF5
eWq509f8DA6JYJzTMEq6e1D+uJLJ/UQomft+TNm8VgAWBGsqxiM0jHP+fuhiLa7gzWaOawVu+lW5
00DvXh0I4mgCclEdrCLIJiGIXjq9PTrLwKp1HMP6nNyxcPKh1ObCc5wMokDkVvjNWfJTf2+OX92K
rpe/chX6NGnOyVi2RZCR8eugVSiAzXl5i1lCelAL43HomztNoT/BQB7Zo5wLoL2XsqvwEgv1dJFV
DzrLv2YSQwO44kFfJk9KI56kbLxJjOp24Pot8lvZUbp671W1dSNe/vZVFNW1ihXayPJAjY37mnRH
vP99YAo8hqSsqYudTOhaCWhJEi6+6CqM8o5PdLB4HvCfy3gWLl638udwCBbASQsAnPVpEVIs7mN/
L5dWtq4oA7IjQKZjSuYaIIkBEZaZaETWXnVIw8pXXisfvnOm3uwojhmmd9CnzKFbtVvO2yoVX5pe
LTtNzWjO5OUVfjID4zSHyhtNxx+RICzutr6pLm2tkhyW89IqGnzShS2d+nVQhQuycOHTS3e10pa/
7D1jq/xmBL+1OlJ8TwLVjlrDKcRMC0Mj7/1IsGdmceOL25cQnSVVV+Kyp/WtyKSTXkGJp292Ovxb
OcXl1q1yZ1Mv9GGa0O5QRZo7Nbq/KmsbW5MM0EI3e9OfW4taQHO6ApG0RfD790W1o2W2loSszFCQ
HM5uC2gZZDMwiJk+clBkFN50Iz2+v5FbAJ43pN5/jK5pBKS+GTPKh/8CeP4JHcfy+69946/ovX73
SxRykWlbYVDL70+Lcml6WJRLdzW2th3+bzsrH8xrU+0B9ER1MhlfO0rQj9csVPAs3OMzk16x4M6J
VfUwUSiPZfG5RT/D1ifL2dnbnWAqr7zUaip1tGosuPcjBBnzftEqQLHouxJYjkBtqnSHMN+VZdx8
ZFwE1SuRsVw3MW2HE7/QnuQAKmL0htnGzRwutB3jT0TVY+mioeyknwZw7WNU7a7dOTqbjnX5I1be
THozTUeAIdCQQY/O0YSdO7pdq2DxqIJq75m7t+Z1oaIadN4oAvBzY9BQn2iyzEZZ17VM+ojhP/RI
mwF/NJw1HZdwpj+ARsuetew0lZU9zt+7CuiHGNiPZKx+qNL48/+KQq5nq8TfyDojyJhkKxVEZLJd
L1mu1N+OBfSOFgTdf8laV+lCpydan5oTgRYCOcbQbo1tJVyohoxj1wcLRbrx/X3HfCN9f8/k6pbv
u9hgQ4dUf2liKTb/UgbGre62n1PkT3UwPXGnekUoeMpcC6IM1AFjzj1u5AfJckWYPGN05CyfQcg9
20jxA82TPrQfq0CPHGj5YErQctXX4kcdjpltuciwAG25ix7MB37DPe2bHESO9bI373UVPVfbuLpS
JTID66CBzzdtfDAGT6Nvxc/v79vVeV5MWAZaoGB7uCYqabVez6WsVvwKUr6lBOYXDo7OpjRVv2cd
BvYma+9SWH711Ze6MLm6gZQOpfokUXQfvDR45oRRO+5cpdcA1dWqVgfVwLIGTioQlJ0npGC0vyAD
R08k9XepkK8CNCwSBYQZIHZECcJcPuXF7c0L1tdZBz5VOXhj+V3I2NhNeTBagKhRSA/f/2xbnkEw
hahjoA3/rKsdPDemooZ+mi+G5wovGu2z3O54xjW/3NuS/rax8r5Z0zFAwQ0QYx/NQHeGc2HaxWt+
rrz20ATjbfGl2A9617XnldXVRhpqUrWDBQL55KAe8zA9Wo7u0gCN7z+RBLi6v1fWVvcq+IwEp3Gn
+Cib/QCxsDtmynnOTafI9BqEZbNfRtV9rYw3GBd5HJh1qiHRR4vmvk2IW5W2ykoC6I4RzmX+s1Ci
2H//Q1/fOatfuLpwe1B4WGmMr5AQ8moO8w+MgB4aCdNBWhQfDdkEIKHsvrM4fiwz6xFAjt260MZ5
vfS11XkdQL9jzT32qPU0nx9T/HeL8qcW1ktkxbdhXhY7s0fCIdyLgFuxAuQCMjhqMYEKYojfj9VY
cr2qCjAv9+VJgzxRBUDQ+xu8eZIuLKze3xGgXINa4iSN7AX6ROcROlNS+umfGwGABqylCLYY/l5d
TnXLuhYjoWDuH1HOaE8apiTVvfO6tVcYikMtFmVqC3XD3/cKGMcKMCFOMBgDWmdXCa3YZjcxmJIw
ihNKp+hhbxJo06Kx6HNrYKOj6+xX7RUMQ3b4Omh8pSpgh8XuNNXiXOvLgl6YWB/Qboi1uoLzdcel
FaU8yl9UyFNmYAnF1EEcJJiYw/iGoH8S1Lcux0vjq7M3QFE0ZbQmflQ50Rflm+anUA/lThpEACKc
9c/8MbnJ3eFmV3Zwb2dXZy7pcl7UHN+ycZdll2EKpsYRuW7nRnZ/X533PuV11QJx5nKtqytTU2bI
gU85wXzM4I0Y6X2un5B5evMRuHbliFJo0N3MLzUGuvJ96bqtU0gNgrlOFE+0q0lLUlWRVqnwpFkX
TpKbT5YZ32ryXkq9va1/m1n+/OKWnmPILbUC53AE8DyqZUene324vZWs7i+u0VrTGuRsc2R9HBL9
R2miPEybf6crcLFlq5PRWnGBKisMZQc0XWxQSQBCzVAwXIYDzBs53B1n2tu91XHo+RDHdYqPxAvV
IeKRipf3w+Tyk68OOwZGCEZUqX6FNkSEmanJYUBOPjNmAuboqQDclU2zE/SvIW+Lt19YWjlCPE5T
V+eAF4nP1UF6znGXRW7lGcH4qQhF8G94c1cWV34RDxZrECORVuN9EsWQpMudOApHx7RjpzrKduz2
uy2draz0cpkrH+n1Nmc1is4Y1GKH4XbBU5LTL2rSP9Dl2nr1XVpb+YckILVR4BQDMeS0XoPmC5hX
IxeMNKBY9P9EoHTzsF18xlWYtGpdKVtJR8dKORb5XSyhiB/vOOWm11/YWAXGUhnLuUvglCrgXaby
rGj++16/mWhTE8kBWF0BX3pDBV1EJY3NGHiQ+iXBGhbevzqoe88Ev/IX0P7YzJNf2+e8dUbD2TG8
6R4Xhlfbp+aZlQ4FdBmW3gPBG0l6UB4GX/FK3wJWzN0xd4VQWI7AhbnVTup6ZlZ5h7t80RJKkdpT
HDjVzf2919HmJ/vb0Nvk68WGZkpqigJZi6/nZRTksziX2ph4O8vZtII6P8ISAaXI+g0WAeqnAgYM
7UUgIHFJJw6jmAsGQPq+Q32fpqEc7lXZN9OhC5vLb7pYGVrc5QyOJtzSZQKGCzTv6kdzeDSkkwzA
IYvinUC5t8Z11LL0mpudavhmgYY6nhrznpzGm3dfBf2LJa1iFAWtFIkAuvBnJg4sST7NrXkoEhY2
DHSPlVF7fak1Hs+bh1rPbucBTNW6Cv4dtAg7UR5YNx2ivHyZqDXsfOK91a8CmjZWJSMS3qKzJezI
dEXT7B3BzZh5sfrVEdQLk8+mQIReWJkWReebt2tB/2soWdP33nNbQdMEbyBm9xeg6xqFnJRDVxUz
VkW6wZ974msSyAqaxu/zuMVcRXWY5fQhKdEMzTU9xJz4DR9TB6+ac6GToOXzXgDc8moIUy6MHhTa
CuuXS5I0Yy4Ni1c7ueTJ6nE8lfd9CPhp7WqB7JKbOLPrE9qEd3/Q29wKS5fWlyh5caZ4Kud4ZeNm
njAkaC9vjLPpkC/VofIzn7gY33CpM5u3v8aN95CDm7WqS/OLh1yYn7rGSLp+NjDkuYhKKpITe8Rd
unXNsRntaTeGbH7/RQYbHKvLfbMKw13RCglzigjDZdBjuGlWjwVmxXai49bdAqoECvYUy8D1uTo7
KFs31dxRVFZ+kED2lDCRUC5YJhjojz+gRd8ztzpHgqNKBqrK/yftunbk1oHsFwlQDq+KHacnecb2
i+ConLO+fg/nhlFzuE3v3RcbRgMukazEYtU5sm8aAP2JLPlUyukZndearxjTvZKW+3woUAyMo8wd
6z4ohIngB3HnrVkGvV03tbuJiPtqGscyDLrfg1eswsO98Ynk5GheEW1rj+4GzlZzRJpUkaSsjF4Z
hgQpVgSsqX7f1284HImTS+i++hOsKZZj3CySRgAB61uHZr9F89X4KTP2K2plnDV9eE1GrrCVQM57
YxVDLXSqWEN9/oHUn+6NgEDq80kfSIChA9BWFGWAao+bQGHgxNAx9mhI0xn/9OUebF+pyfG9H/so
yLJAj0ugRCRgp1DaMbcoNclAlvYXcMh2CWHoO2aRE3/BdB/SL8fqAOBtBI2fuBroGCobt2EvPecK
WM14zQJMP/D+LTSvRqam6Eya4fdkMVDU2asHMraQHjgnydTOjRiqLFXJsxi2PZbceaQslfqNMtm6
S1JbGMRuMQcu7cRHaJPrbdYo7RGNdAxxVyU+dT6pmSthnDlxRtk1CvTV1E/zsdypP2JgEgGrL/FA
eS6maJvhZWvMYvbmuOkUccwMCzBzYGTIT+UzANIJakz+27SBu/CQfuWFEqZVouVTAps0ALLoNwgg
zqXKrGWGX8Sfx+Fno/F6S1mWArRXILCSeix6YK+NEk3nkymGheyDkNiW+tETxC9p+BlR3bmtNKyE
YCuI8uZlKWkAFROQFZmfCwHgzWW5y4aDUgrHJnnOZo5ZssUBpR93L7zg0BnRmAIqWxkQPHBftjuA
OCfa8yih9IaJmKGfMUz/eHt9TMUgiPb/SKSSXjFelllucEPZVAPiZE+waOa7+MBN+li2vpVHndzQ
GHmlZ5CXheiVOynLWSw/314TUzkkklBK5DmRrnHnYR0OSgQCrmbdVcnvcDSDtivsMWv924Le3r1p
h41GuX8lETvYxAZgQk0oV2YYcgKk+F+dRspBOvMrGsxd2wgiv28EYQI8rIoEglYF5Yw5HTBMx0t+
mSEBj2ygE8TboYnr/7WQvqusqjJL2RcM1SnW8qcZlXdZhDaSCI8FbS74cwSEgLoUXVkZSicuu7uq
0+6WWQ1GJd1hKC2YR3GXast5qdSfqaK7mHE45ALAxiLlSTH6YGpD3hQFs4QGHEGQgaEVEpDTVCgz
TcRMQcF3y2c9SEfA9JMAptod8HoB098e/sCfMnUMtAyARMaUzQfgIWGOBDBXQqb+lRQsishpgGFv
F4F43+c24CNkF2N6wilF3yvHJTEf4qyNbMpk5x5wDksO2eKB5OmopeFyoKFRID7wHDnzTrCVRZlr
WANAzwqheKikzagXxrnTBQA6XJxsrzhJjrjJjVVMZd+sj/K501J0KagDDR8zG8/pfXI0XktEqi/h
Sb/MLwXQBMhdhJu8shI9C6j8uIpgeO8Dq14j96o2aJ3spyfSLYnWb9e4U4J4xydl+dgdibRgK4tK
C7oKTleZsa0g2PCU2JvWgETk+XF2IhUZOqBOCl9wu6P067+lmbgMkYo9xhTRt3Ft52beJ/HQ1oYf
i92zuEZ36ZDuF03aLdp/csUbUZSDlCtNhXZhTxfpAupap6sxmpF+WYaB44qZ9rgRRDnICfyA1tCO
sp+po92LfiE/TeknPeLgqDFVcyOGMr0BHMqWIbSyDxbZUwZ4EjkL72dhfzuu8KRQRidZeVcN4wDn
ggdarXIm7adsDfZtIawczVJJlRc+EwRUlLefFWXqBBE7Fq0XA6AOkc7hAGBHx40ESsmNUgDsu4hl
yGL3sNbhMUOgiMPcMabJ0cTkR1+rL1YWf8Um8op5vNVROj5LTRSmIg6q6Tq0V+dgBErc2xv4kduK
GPFmfZRyl0qWthHGzfxM1/w4Fs6miRbrEJgcVio6aNWY3LxfE/xhnGJD3usAlG6nAdPQaJisjA7B
ERgdhnGsi+VQoageK6kH8LCzES37Ye14iMW8PaFsZOwnfRjKHnsyZPfDCthwM/I4e8J0ouCUVd4A
rj+QMoKXYMwTODdffABGmK3t0ksXTEEC6NF6l4Ah7mFxW0cGSMgx3Q+oS/MiFnOR7x9A3yXTfG4z
s4LS9bht5QDm78uc133JqtMB4RBPxICNQKCg7BOdUDUAvBQNz4/gmQxL0UFT6M+qEC69Jqd2mOl3
LUCqRC0Xj+BsyjiKpxDDuU47NTLbi5E68M9/vF6BMX42ktjAFLgXPc7P3TlR7exrfT+eAFwB/jgU
bk8z3jTAKObOKN9FTnUB9NIxfEROEp8rX9ivn6bvvNkMRrJw/V2Ud0y6LgTtB76LtMaSeYPkwXqs
vWbfB+U5P/Nacj66yWtx1DEMqWQhGYU4Vfw65LlN0HDU9v+OfQdwye1uU+mIqAmj1ZpETLB4yC0P
M5pt10C3hSA/hB6P5ubjFVDDvdYCXRugu9G2Qlnp0E+LNRTwKuXyW2wXtzH7QJTb09BhaiLLMEbF
LXERZ0jp05VI6tyArw/8LswW/P0c1lgnLDZxyZC/iDm3ACANGa8f/6OdXi+TOrzcksZMNOEoyK7G
qISYwlsPM4b2HPNIGnNXHq4AQ1+ulkkdpAzWuHZqZFRmpV3evMbFfcRDLSRffWsnqasILiGgMjex
kzr6V6xV+2HJF1mwgrEd9nIZ7W57W6Y0wAqQncTQFs1WUDRhUxq1qYFI+K5d7ob6UyHYBRDCsvHX
bUmMtzGSqQEuhgyGITumtLKO50RvC3X9u/tpeqx/kJdGBXMUYJ0WMWOs+rgNYL7Q40j+6GyvJVPK
GSp6ZCipsqLBNAZvSL28WGp6IeAemeJ0i+amRguGSNBdj4vO2WDGg/i1cEpLhQm9gBhgF2EZszvu
k0Pya0hdM7aVQ+kVT5GrP4ISntcc9EYtR6kR0L8xN0XQ3lHfonIzMG5Z2oCqtN/64bn51gIGr7TR
+upV59yPPOUuHkEjSzjhltJu7pvQ/gMwJqKrtz6CSt/6uQkjKcM0Tgfsj29o8P25Ck71CzcV3a53
b0wxdh9IL4Bya+zcUThJsEwO9pZ8KoUzQ6s3Y3T2+2VTlHYFTL0kqr1Vm3ZCq9ggFj2OinU3RupL
DHYeCXzhdiJWEbLLxrO6TLCrNnfFUg6SPtxLo+KBLdZdJRPzv2sEAlJQxMsq4OgKPZXsMEpe+1ri
lZwZFoqDNMG7ATY4CQj+WOOmbpNGeSwk0mr87eWG8zPCB6ZURlQmQOjnFG56mI4mhx6KkXlrmDvX
wO0D9SQjeNdixUqZRsxPo1wkZ4GoRYpTKqJtThlGVJVDNUQPE8ZSy8iqsHC8N3BMlhFPtuLpXlkj
UrIJHazASjpl36JdjkvZHSZb0ZlbgNLMy8/Zd45ERkZ0JZEyGKsWtH7uJeOttK870q44a15uW4G6
wwj1T440RojWCE44xvuR4X4AYUezhbgKXafgVDHZCCJIUixADWZwK80zSMXAjj3LBdTjZ9GwOcJZ
ZrkVTkUxQOMkwtq2AEjfh0HpDr+a3Fb878YR08KYPUxX5xR+np77wLjnjbawtBlgIUCARSc0Wnup
Xa4iYypncdb9SKnsrIteBeVzNVmfgCY18xjkGC8nqFCg0VLRdVEE/Q+lw505JQqGJ/DeZDrgCTvU
fnggE6wW+uOSN5CN2QF0o/EAVFQgR4u8hhNGWfHqA2gttjqtrVUUeKFTYQDkY3ScV0F7rMExD4LD
YApdHnIEc3/fl2xR+9uUAsbrelH3xRbzsqkfA1RVaGytju1yqp3bisTUo40wyr1bSgtEPwvLI8/D
2SEJJh+Cufcx1qUAD0Bot5JRWZM+8LianVj1IOsFMoqkeJmgesCi6c5yk3tGjSbAfPkMKnjTsape
tKuyP4+9EJhDfa6ahvO4wlrx9ktISrpxxkLZWZkpCorfADYYg+B23v2u0UI864cuD51KeC7ML7c3
mZFyXi2eSpuiaVBWIdUUf43H+zUBELCinoFGwMumWbFyuzQqSeq72az6BJtc/sj3X7/GzvQLTUK2
fsmelbdRZF6RlpG+Xy2MSozaVZ+WGhcnTA9Ek4PU9KnQ65f/sHmA+sQdCJ0bCp3eTmI6piDIVv2x
vkTqnTkfu/XxtgimkaMK+q8MSicQJKO2TyMVAD7Ni3kgpBPVJ2D+mk9GAMi/B+Get3NMldhIpFQC
rctx0hWQqNWVW6YYXQHUZ4IGY87KWEF4uzJKJcZUSeZeh5zenTzVycDvp4NMY3ZQGgnQnsft2+ct
jFIJNaqHyIogUD2jpu0rO2vws0//zOLGh6i0J3vk5cosn7ldJhUOu6iv2xmj5P7cPwjpVzgiMGPf
GRnYBNDOcHtPmVa2OToqJOHuUQrJjBXmyaOa9Je4gmNuvtXmtL8t6PZWYo7v2lPl6jyVyL5VvzCG
p9iYXVEbvpqT1nMW9FZMoHPs990Dsuu1oBrNSuM4wsSyF/mATD8A+vN37RGPWLtCc4tfmqccRLd3
egx72csxAjVj/RljqNVR4iyZMfaBitq/m6uKVDxKY92SizZWceORfO0+A0cEoRoYPhVOhnluIYjO
k090l/8gwnRmG9HElDaBoVG0ETMM2IUI1VotHd1E4WEqMIrF18ujHI21gBDV6iFDnuuDVhWvxdgd
dQBnDoDocOtZ8ywJ6PXoAHIRM9CikVTepCLFmjCyrBbRee26+wVwY4CwSR70JrmzGj3ItOlXvlqP
paly8kyeCpLfN3tSDeZkKh2x5vi8JnszBfSjwOuu4G085aNivakXSWtB3wL0zkp6EWveBZ5ozQcF
t0AkAVhMBfMclIKLvSrPlVBh7uztrVR5FZzeNi+Kk9ri0Xq+bbase4G5EUapcALYA7OQa9U3FdU2
Q9Ge4sSXU69D6a5WIzdueTM+PImU5qb1JJjZDIlWeMjw3qCEJ6V/mOQJLAydl+TcqEL269Z+UmoM
akG9BPUuohfsc/mWHdT95FuH+gFQ5xznRLzpLVGUBoqtECttg7WpQbsvDj3ybnjeA69Fn9EBA8vc
nBqthMLUhZaUqmTowWu/kKeKJIjvgArvAHqK9z7BqqRdiaPCpNKGAPmf3sTJB7zxiB64j3cdng3Q
g4PwPLmaQ7C6tIA/xPpG7PtxTzGRiacDQ5bo1hhgRgztUpFoCdCMbCf/isCOaWue7JVP6qfMAwW5
mzjFiYAXxgf5tXmKLpVXuZPgTLuYk7UyrZ+Mh/79MZQu6RoavMYEB1zOjTP2v4f6y217ZGvQuwBK
g4Aws2ASHj43B0qGtEsC0F14//WKs1kIpUFdMfVNX2EhmOE6EYD0cYcnmH18BwKCP2mQYOY8G3mU
CqEsps7D1CI9gBH2++JrAgSJ9miczUu1lwFuKP0ECMR9HNzeTuaVHHR7/x4YlWtJgwDEuZWs0xUX
e8acSe6Or8AF3uNC7tbH9SB5QHJ7Wk5T/Cc8bcz8ayOfnPcmJq0gVu91E+epXEBVqv82dtFD7I4G
FHjwq73iNTHmDYV98cpZOHGjtNlYQDxWTNmQDFWlokg+mRMoezMVE476QXKlo4QRORsUVmBdNh5V
N9vX36aT+nPyjcMY5J+6XfS9+n77I5hXFbRr4MkRHSp4dKRO3bKENMsqnHoL6rFkV/pS7ZpA/jRQ
jtCQ1n839twGN5aJbmVSJy6WZiLnA5xVedIXG92jLrheGttydFtytBcT5HwOz+8zM8GtUOqY0XBt
RtqCY+5zJ3wQX6a75aydCP5CtldxL5t8E+1VzRNwz/nUD6y8ZyOcbmHvQCJfSxN0PFbib6OxgGFE
lnaVUfuc4yTH9UGn3o+TrvEL6lRqQoxVmmAmE19Kt6kc4P+F9+OhS2yAemU/yPhn7gBkWeE1OzF6
/XCn3kinUhVh1CZFxYMO2j5VYG4h8w9d8Wd7JEOuXuqbLroTOsyDvuEXvc7nOtDc8hTe8Q6beQPZ
fgiVwZTCKi+hhIhEwGyXu/onsSkBpDuSM6g2Sn2O6IsngAqezdfpYgWgavV1oF28WnteRwwrXGw/
hYpHixjJ2ijiU1KYl3L8K1yk/J46xovW1d5TYalX1TxL4hInD7hSS2tKZ7TyVy0Tn4Ak6o3D7IjZ
ilaJeglGY/rE0TuWE7XwMACQGNBNaDQsr4AyXGNkUPDpALjph/FEkN1Dt/PTO+EMuFJAVuWNzStt
MjreiMK9i6ViZGsAE8pUIDYFp88eSQ9AibXubyxJQNg7yb3k1Q4aFCJuXZXtxd5lU56zMdcu1RJ4
sVj7rVbnaXnh7Cn7RN8FUG6yMONEyw1Yk1kMk2fG42gnWbVbhgWg3lUcAKfyLBcJYE+XIrXbVn++
/QEfAbpIiWyzu5TLjIZySFL9LakkvYs40ofEM46yDnCpcEeGQEHjc0B3kZPdHwD8eiETSfbtj2Bm
tpuPoFtvzLyRE3QnqL6A6A8o7DG2ccLjDrPzvvwZFo4zxqhFUAZ9ypPNdtv/noBGRWhLH/SxnhGh
/6p24aHAF5wfqIDiDagHXU8MWKzby2V7i3eJlAcdo6IzVQEKTernXQCEClxP+M+wzKRru6uUg4yk
ZLXAZE089Qj6AOCLu/K9mdrSq3GUXgnuTY2nRP0onbG/y4m3TI670GinmEzJ1Jk41ELJXXXAwMx8
L9du3F1ubyfzGrZdJ+UVoxDcR7oJ7zs5ggkOZ1KLUl3VsgHEH9rqjnfvY1ZktgIpjxR16BlFVUb1
10tytxymxc33hi9hvMNNMjt/KlApED/P38oXA8Nr7WPr4C6046ya45o0yjWlyaKNfQrDVdG7DvzQ
M+aJxfviJDlAR0WpKw8W7gsiTyblreRUrK2hg0aRO3z1qAAFE2R5HkmqWmfBYCB33p7YApXrENwm
YEChEoPMlVplHSdyokzwj4ASALFzcQjxjBd/i3eZb7ki7/WbobJX0qj1DYpqIXuEL9DPxo/yPnaU
Y/EJEEQhwLfdxSWPs+Zdqdr6I+cwyX98a5mUFy5bdRbAIqn6aEC4xPvJk1xll/piagMwxyEIA32A
Dplj4vIeFVjKvF0znbaOVqWlVjqS3AWl98QlABv1DiigzuhJHq7zgCfHyqvLdGyO8mE4iDseKCXD
IV59AuWCQ7Ew6poYMNp+HSkPL2itecbL308zBCvoYjX3Yy09GH2ku5x9Zyj0lWTaFS8Azo5lqBfI
AtWH6ffqlm+c2nPrtB7YQnIEHV4dh7dayi13YN0dYlIIk+TV1waUS8LXUHiMOs0Ww+cQDElz+e3/
uU6yD5v7LwghMyBdwRfH+8ETvcwbOydx9Aucs1862r4881Jille+2lrKK6trmWCGFFsLSkKUNkof
/SR7/UJ0iT9VwzFck/LI0pTm5ZpC2IgmaQO8v2k0IYUA293AiTashOlqXZRHwvD/kE4CtlIH1ymg
wr8KafwF95DMXyeltZOhWAH9n/xEJffLNFuBToiBqil8jAHhGA6RmzWNLxb1warX+7zsgqUFqZUa
h89GAli+ejrXwCi/ff6MHOfqmym/hvffdK4aFACUsXE7fYbDlrRdJMY8RCdWzgHMbksRFQAlo+hB
nbpc9r2ZAMQNuU2yA7VY7XfqUdqRKaMa5UE3euqd6Bn0dCeQdn2PM4/XSsyy6O0HUJowLFkrCxqO
R9N/NVKL7q/d7b0k50u76q0A6vzjSB6nhcTA2QxC85Qql1z3KzRjcV8geEuhTg2sZ0rTk1ObDtYF
oPNkOq3AdNqiAghdBOaMdS/4txfH8k3bxVFxSFoWc+l02BHgNc599rjElZ9U52jaL/LvCLMJac1D
8OHsp0K9WApWLSXRjNAnCUYQNnj5nYrCjY30C+4t7lTNT7eXyGpx26qoQkUbMRfA2aW8+UKSfsd+
9taDKh95jp7pAje7+daNv/G6mJxuBHXtSVSXUfwr3TC18yN5R0cj/T03iWA5QfmN5RTo+aj0UYFF
qLQsEcw3cZgvCgMJPU9IW+5HpBCDu6LZC9fkyE++395QpppuxFKxpairNTELFCUKMP9W891g8O5o
LPe1XRjlVMZ5AWlHhxMTukMzdU7W75qIewnlrYPyHE1jZsIiwdz0h36vAoPu9Fc1K34sfuYeGkkt
LnwBW0M2e0c5k1aQcEEDGSWuaOVzjcIG3nEOoIBxakfY8ypmXGmUQwGkdQ4mRUibDoDx9KPD/DA7
AMkCPoPl8lJ3Viuyvj01ypeEPabdDBGOEuB+sTOeCOAq3onuCs+c7MKp0e/Y+PKx8qUGV5bYi3xe
DnLbIGS6GUIdUlNR+gkv56iQqWXypQBYLh6jxccyERpOXGDVqTbr/cC+OWcjBn5k6E8CXprn6i4p
bFKcjTyM06AF8CT6Jqy+uIx/wAHMzEreN1umeyAiTGVrOeZQ/fhUNQDRIrXYJ+U12ZGiaL9DdRjs
gRgPzcGxojWOelJxlxh2/yl+/KvPQFi4zjNnJUfdMUL8SPfhQdq1O1LawIWBs9f/i26hoxSDLsBs
pR/nZYCimauEk+39wQOHOXZZAfDUd+37+mreV/0b5ww2ASjnKwLmLtPOy39p88SBv38EdXnA6GG+
jNJC6vBA4XQku3yq0HGSo3SU7tYzn8WD7aHeBdK7m8trqrZYdaF0D/myoO9SUzv3tjtnx0ekb5Jk
WmAjlSm7lZul60Evg7dPc3wRbGuda9tQ1u+jivy1xGQBrmRrf0xkDKxxRLMd/b+i6VwAFKWllJm4
iwKm+XO7F0Gd6EdB+gIcKZvQomh/MNPMajPFMb4LpfKBKhZUNZ5F0zcuC9rdCuA8RQcwnOPFd0E5
knvjZj3HXQmk9AaX27JLlJXUNLLGIV3u/ffyu9Y6BgnTngxSKJ/b585MszarpHQHqAsDxrc7UiQT
nb+G/8O9sgNBKsEAWFFgFU/locxcXs87W2nft5f8vkmCcmFQq1XHamMDpOi65SjDM0dtyIZ9SMlV
EIoapq4aH4gbe0Gc5BxAmr7whIZFtCKAFMaNH2WbIJLyyppMHd0Io4Joi+n8ZiVZ+ayC7W14Sqdv
svz4/1wRZYP9XDapNOK0wjN5LAd5XOiO9uBKjvFSB8L/eTYd/fL/Lkmh42TZdXk/hliSaT31g+Av
oYAsnDdo/5GnXr4WQxkaDBtgriWsm8Azm7ldXsZLBLyNGswnrZ25iEyqLXC7gdgHZlkSOHzAbEB3
rqzF0jR9K+LAakzrgGw6rmUnw2gS58zIwX/Uwnc5lKIn/VKJUYozGz9Hv7MXDaMz96W/HtujFAxg
Mzk0e+VlGu0KL7Pc1I5pZeq7cCpFFhKwUYwCCYjo2f2ruwLTdYhEBJpXPQ5H3rAp221uJFLpstok
4moSpVkO4mHxCm/dgSrzXO3Tt8xC23O2lzioW9tLpcpNpADE1sQKW5e46dwtzmDwcWaH1IJBlfN6
Wx6xsA/i0PkHShFgDH7ob52mNE0VAVpDQC2VXYbegT95pGHn5Bs5VDAw1bqPQxlyiF8edHtG/4+X
YVmz14qYoOVdSpk58UYeFQeEsGwB742kxdCKcyiGhxg37FlNY7ubS//2HjLwZmDxG2GUSUiJMuf6
AN8vHpKd9kr6cQ2E1Qrjj7xcn9X7cSWLsoC2rps5qpC2kLcJMldFoHw6x/hO7KDaA3nIFr8b+JPP
ZMI0vs0yKVMw1LTtwhSqCWoHZ2jQrR6L9u2tZIbvjQhK+412ENMObW9+Hw+uKQ1Or55lCc8Dow5W
TI6t8dZDhThw2wzg5pVh2vlBA+WmKS+c5bBzoM16qAAnZ7MVgtaZWPNn9UBi9n2CMgy5jLaOxdUO
9oXhXd5b0rvJQlrVLCYrfIs9s6s6+gH3IwKbsxM/vRXV9iOeOzRnnJFlTsfswjM7dla9+QAq+E1h
jC78DAuuB/V3JCanRhYwcRpFO23VHrsZlARZfpTAwtKP+e/bysO0Q6RGFiHuQBwUKQUtc0xX9R0O
VA3EFxE0Ulg52kWHn/KO267B8tMgeCc4BMCYkA3KwZgZ6JvDEZilnTe6sjMF667HYxIBg9WPmc8d
HuHJo3xM03fgm+8N0qpZ74vH2q9AjPX2dCOTnIIbalnGsV0f5WdWay5GEITjjpLnTlZ3Tq7wniFZ
IjZu8y1mbJRVRSYxxn/FHv13hNdlX/CA09G6SeG0j6gfYMTPrrm3L55Y+uSG2BzlFioaTa4ZDIar
+EOA4m/QSa74QzuEyR8MizPfH7eLpc5PWQBuIxaQKj/U++YhA8yTDtRXp/qkYiyWOARyi1f2kZ8/
rLNdPtSBfOQ1FLP9AyoJCrCtNLg2yjy1RV1MK4F/VS7qQfa6wLqLv4f32cNyTjwdXI+zp72030hh
LvLXe7nkVDSIBX5INzbyqTSgboQB8D8KwrKeAtHz0hqDHZmJPUkZz/WSpdwSRR2z3BhWOgxQYJDb
B9IJWTgYHOAM7v/AGTDDFsadDQls7mAooty8qi2pnlsqudATFIQO89XNQxesRx3wMqE9XcRjNPxB
zs+CXwBv77+CaX8va6C6zwhBm/oVD56ozqAOBrR5J6uQE6NFwiXYJOojx8+SU/q4te9SKS1KMyvU
pBKnOH8GRhIyYtLMTTB/c49/r2Gnjps1UjoDp55qVgFpZEKls4uvoNi2q1O6Qzn3npdfsRX0fWmU
1phi1qQLYozfKeVuSgtXnuLTaKh2lXOa+9+gSm/tIuUROiMEI9mMaJWCn9sGdEiAp7CHIs88HdPj
SiMAyVy9K1sZTN/LWVITdMGOoAWWv+vWS1lFdjbARyzaczFgnFXon5pFPDUJ5hhNsL/JP6ShsKVk
wCut4Qqz/hLJuj2OlVNNykHvTU8pwc/dTBHSuO4YGl3QytNO7Qd7sjpHTtE0PsveBDh3bUQXZoOo
VmpuZWX2oMqnuX/smvV5AVhwOo8gXrTcJk99vPr/AgXVTqkLV0yTfSr8kM1+F/WN0/eFn6yTDfJC
OXzOrHM2JxybZ15mNppCxSy5k62mEMmO7jX4dFCwBvC33IltZgDZiKHSDJBGA7pMgNFNjbHLpBnt
JFyyAZ6JUYlwkq5AqFjBxkKKCMSs0fHboa2bNHqVIA6/bdGsFYGEA7CzoBkgUDkw+E0kXgG3Xqbl
hORCz1z06LhZrHHOhnlxMQE4Cx53gkShUCsaq7We0hj+WA7IxQUNKGdC0FXi9Q7UrK4SjC+NL3zR
3Ojyn95otrKpTN9M1SLTTQRfYa11WxSTxc5E/TmTxa+qOB3UJdpXUqbbfRt1tjgLQIIHdQIonncm
0DSrvAB/mSDcpSCDixPlxxgrbt6puyVUdq0YBbcPg9Umqm+/ljoNo7M0Uwmhxn9d8WKnCpJgOJP7
MhjlW3ShLTv1Tj3z+pOYlauNYJV6o5bwsjPgyZUoXfOCR2PUTHM/dKNgdhbMuCZ+vGsDbsWDqXzv
ikHnJEAirrsuhqqjMQhcM6A5QEG8CghaCKBGj0rm1r949xRWwN6ulIopEQhxxQLAm76oFE7Z7Czt
2zw+YnrEnkyOn+fuKhVSBtWYK22Buxj9v+bMS9kzUtQIEKEBu+gAhU+1o94uLrxLCm9nye8bsx5X
UVkwu4zzBGx6K34N+VkWy09tr1yUy7X6TDLyGsG5PGV3f9WkjbPoawAc+U+pgIkqlUiaDWSMQuvU
gmbBHCxA+2EIT3s026+T9NXoqt2a5AfMoThAzvZaghLZr46hd25Y8sbBPwaYa/nUaietGYD8VcSB
bI3O2jWOHsmgFn3BOIINqAety90s4/hmRo53LZQKN3DY4TpKVhSQRFYWL2SXDUfRjgb456E91r7+
gaZJh+OFiFpepyfXYil/racD6LQMiNUxfiOjcxoPOIKnncnzaoynRp9nk4xE71oi5aVlJENhrEBi
fCr3CuaZlntS2EXv9o4/0k6O6tbyKCcLt20BvAajB2k82nGq2VrSuv34cHsX2QpjSKIkGzpAyahN
rBdtLjSxC/28FtxS9zRt8obiEPWd07QemFfsLny+LZIRPsg2vsuktlFsRrkqBi0KlqAET4366R2J
DqiFKFWgwjsRRCCeu2Fv6btgakslSRgKPM2Fft8HLbDn6iJo8Nft5X30advVAWnp2qeZbTaWQhjH
AVrT7aKubQGZ6n8QoQMUTLdM0zDoASCMOk+aNHVlIAIvswlLp255SIuMwiCWgfIRci1ARQHE6XoZ
w7qsg5rikNJ9ljgSah9ZYJ3b4Z7AgUheJ9noe+ONEDAPaCOUdp+JtghTqkSBMvvS8KRJh8Tg9I0y
j2cjgvKQmpIZiRxDhKZf0vC1LnkD/cTbfbDbjQDKGwpSX5XdhI1TcoBLJ59n8VuC/sd05pWimZtl
aHiTAP0LqHopbc56ZHyoRWMlyadqeTC6UzlxNovpHd5F0PNAY76WZZzGoT9LvyX9Z6KPTo2rX5Md
5aiw6/VbmyYc82Er3kYmdXfH03ho9LOBatc/VHjJvKHCg2fnj4yyPftGKJVumanYdOJQxoEoHnoE
k+yIqrSnt4dqv+z/IJJ8TO9gXRt5lHVVCVqUmlzHC3n1Q7dOZfM6DaUL9jrXkkJPHtEZNJl20pXA
QVSeomEnxZ+q9UcUxW6z/LIwonbboxCX+0FpN99DGV4my4s1RXoUSGnj63l2V6Og2i+t3wDwu5Ix
XLIMHHBxjvpqlCHGlloMZQORQMYtxyNwL2KDU8Bl2roJ+EbwAEsGAKiufRjwrLpaSRCvyzX3pL4A
vjDPFbOD2UYGtXNhsmqZvJhR8Bep9D+wqhbGkEz372BW1ghmvGyEtTjTBLgeUKQJhiFl/kkjdU2Z
JXVQNyCML50yNt3bSsG0io0Iug0oHWD+mJGokdjNLkKAG963uw6XHjAb3FccTO6PKmgByB6IyaDu
A4MJDWRkirFSjiv0oREvwrLYVTi5majZqfwgKEfNkjkqz3iMuRZI2XwixmmpdBBIXpYL9BoBqplg
basnYR/3nL38GBUsQIgCbxzQA4Adf6t7b246+tRLva4uVdCUvwSltXOkIH0eWKbAEcQ4NEgygW4J
HhVQqdPzaEaIyowpp8g/wJGlOyh5oTJDOLIwQSoCyyIUP91Wk4+KeC2QSudUY4wSgK9UQQGOsbRr
7aXgDUd99BXXIihdV6NRFnNdhW6Y9/HytEi/xULiJFXME3rfN53K21BhqsJ+RbEEsfa1SyrdGStc
eqMR0BTRyIlyPGEfglyc69JAdE87puPqTilGJNfFSQxeIseSpGsGcJNMAkVMwz5PrT7Xs4hwqoKA
ah0NEMuemu6hA2zdbTVgKt5WEvmSjYrP4POSW0ki10AMJeJ1F9dAJIvSodhPl/hgJf/FgLcCqbuL
XAyysI7ItJEs+s1hRRUX/abo1zj8gQGzVHArjNLyIq0sjIHArKpUO9TSa610B7HkxESWKW2FUHpe
W2mVIumKglUFf56UOzGgw24fE2cdNCZqVaxyZ0nYtDb9asY7QQ+dMfx5WwZnGTQKag14qdqqoXPV
9ElC/UrtY84qeBIo313XdahVCzaqXX/rU2CavDSUYzb0DIchWjJ4PmQsIS4qN07SzyqKrmY3P0Xo
zOOs5mOajVaAdxu1yGo3llOqfT4Z/RIFwvKUlAADT92lR/1mxoiKJu7G0trFvckRymgcu5ZKNGUj
dZLHsS+kpYG9EqIPNKuBsghjTbo9nBQvucicbIwZcLfLpBxEWVuJBoRZ4iAkf96jCXBP+tTW87Sz
drc1kNHmcb04yjc0Y2bVWhkBNCBT8bIjoe2pEr5XWgwivgg8Bal2TkDFkOvGc5uuPPfONDJcmi1w
ECPvpBPPUJykZV6xtWUoBdZyTnPDLo3Y5SySJ4bSm0bv8AAoISy2GMrWv4n/w9qVLddtK9svYhVn
kK8c96DJkmzZfmHFdsIZnMevvwvySTYFMRs+PjflysuuUhNAd6PRw1pf1ZPcOQySAx1XHo2eNH85
iDlimXG9fSxgbzer4xQnr4ltVxSX1xwsPivz+daxR4zhNMcymFZPFOm+fyy9lcfpjd41mawbUxUq
+ve5/ZKrtZMC/hS3GsxDVNgS7SmnONGaSjJqTUm4jk+a9dUCgeP0+fq5iURwVwmJWqRcCFxw3vSO
rp1JGiFR8OW6kP3reHNK3F2yZklFDQs6+HeRRnlBdg2EsNRvPwprJAKd4KOnrkSLIUj2WLooBUvQ
iXHXk48riGtogYZiJfP/t+XxkydRY1ZxNeAGyI7xIW0CNi4vo8avelYbpsJu890L57KbJlv/xlnO
1dTX6JNDspnUh6VBR2ijPQmWxIK+K3Zlcs/VegKJ+ohutJD1DjP/OJ+X++ZonaeDEKtVdF6c65iL
udSqFL6YdfGqADBkEzPaBwaLbntLKFiZaPc4j6E38jDIXYrgqa0+yKN+g+FWT6vrA2rvYPXUzmM2
P6TIakRjdNPSOndAAYXEupk/jpkRXP8a0cdw7iRLc22ds7UJcUegA1Elj8Cp/HZdhsBlmZwXqfOJ
1FIVxWFUawC2z/60NcRZg4boUfqQRsV/n3R84yJNzqUkWSlnTYQsREPP9to5RZU5CXmqy8fr6xLt
HedU2qTLo3FGRsUAV0cJogTRDInANxL+FaaNcaMB0jtM0KOvl36Eh1FurwLvIZLCPb9UWhtRq8Ga
Nes+xxxMnn9dx0WwVzt1MXYojHgKry8CkLm3PkPVMjDPrLCx3hvR64rSW/yUMEx3R1oPiwdMzsOi
okYveogxP/Hej1zkMtvf+KppIW2TlTikEXSfMXGYcZPlGwMSAaZFKB9WtEZf14v92G6zVt531QYQ
D4vXrMPszajMzwfmu9rTL/iufT9pyahWoU0Q3NFv10fn2BqVGuu7xJELcOV+KY7clQVGdx2glTrm
VjhZaEak9moiyf7/L4tPtxVV0eE5i7jqp//v3Oj4y/5fsC5++D62pLScbayLhY7zsXk9LxvINuJY
fNcXIt2NJCmbC+NLjGUaU0XvjSqstFPRYnIqRleD8UnLgX6yiqpvu5a9EcY5wqGiihlXiK1Gw/IL
3Q6iST0ovagzf0/fVdCa2GDww/8x6/ZWB/vKKOx5GlMkD2swsAfzIQpYQ2NZoy4mqlvuPdW20njN
yCIrymcW6OvhhCFtvwmBGpaGBUaJNXcOk9Ogi67sHQV5I5L9vnEi2USXdC0Q0P33wQjbK85fvRHF
+atqUut01rGXErnNKcYvo85ZQQIrry9NeZ/E960iyDXvueY3Ijl3NTXK0uYV1D871uXrhoIYi7oY
qS1eC/rMS1qg9hT1du+o5xu5XNgVIek3JhVMPNY/aNWLpp+MXtDOIxLBft8cXInZ74oNtoYFbpnO
tNx8BHMk3oX/vcd/sxQujOols5ZzlsL86UHYa/6nF6ah6DW/E3WoJsHQoKpb+MdPDmZDlC8W7Doc
bcmNphdgFIpWw3TsnQ5uRHAHQ8cmqfMFInQA15ED+uvcyT69El4FRShFx9/ZvY087pTaIhsT5LxR
5URDNrsvWS7EOP1KrL+rEBtR3EENzTQuaQTzmofPA4hRFNuPfmP6w0aRzVRA8QCteOfkC9TRE7qq
EushYzwUrC3v+xL7gyd7Wg6fKCoJ7HpgFHB0Q4X3Nd4xpGmykdLFmtgOstcSg2D/1YjD2tOOjSw+
aTp2mtZWOhKaTRW/NLQNjCY5rVp1II0cVOnkdqv2mLOISxm9QksOWq9TR1+LM6JCr9LkH7iCzkMP
XgoM74OJcXBAWLoAHwKzHMVgANrN0N2JolmkUDy9QtlBkvwuiz0VIENlET2uUxoY5fAwr+AXlwHf
ASpuPBdPVTE4cls+x5PiSEns6/CfswRYZbX9sJY9eIzzB20G8pXWwWiaQj5Ss3mOpe5zltFT0cz3
dDTvjH793Bst2v2aT+B18sDe7imWflhJcQIjpidVYAdsrRD4oL6+KMdJLwJTecyULojW+kuCxm0z
RS820Lvx556VNHHGZH2cqXlTx8pJb7qvRJc+6gMB9btl+3JUC+6rPSXfnhB3XU0kaXqwbuDBZaLH
m3qoq8WLiLaXBQ+8kwAUAxpMTUJUEEe+da0amNvqWcIDvV7GHwONDLcZswB6uDpDAbxfsxruAWEq
yJsy+7wmlbPfXKPN2k9dhans6CnJ1QdavVRJ92g1ou7Bvaypul0g92xNEjmPlqxqwsUlznhsbtsD
CYFWFAo7efdc+lYSF6fVSqePuQlJq42m2ldyo2/0ZT4pJ0Z2jHmxP03BNu5FGVuJXMSmVOMydR0k
yq80OcBi8X+l935njgq1eNCkoQCLyTtgY71VEsLSh8mI+7dZqdMe5x/RHwDbd4sMeVKGpFv/h3cT
z8BK9Srr4+w3AfAsfcENs+uzNt/B3WhJhvrRqjZVqHfJY5PYx3aZXSkCARDyLESbXYA5O02Xn4hZ
Ox1I1IiaHP7Hb+AMBngQNFkH+M0M9A1rc2qQmJaf2AY0za9kBXe9wGbNnKkYmpSOaYy0C62AlTKe
4tRyhLH/vhC8Z03Mo6MHj3M1Y69UfSthY7v2xxS1jpUNzkgfr2/drn0oFyHsdDdR3BpHfW2miPgN
FRjMzTkaBA5z//7cSOD0dBiHaNAi7NXvtD/svmAAH/vPpnHaiHr6MMvra7yz+BJLhlSuedMxWGs0
JQAehAiwNEQbyKme2bYZxSRfEi716qjlxywVvCFEasDpWjsVWk0s7F+uLN9BV/8yDkVYzZpAzF4e
H/7EMoH0bqN/hH9pzhpBHGHgZgNNNELFLj8CzfJYxONZSeYfRO8sN20HsJQsamDozZ1qNLh0exGi
5P5y//kM/gmqmVWnLAZLGOP0IvXz2PZOKq4tsRvm3WV3WS2fl2iHRirWCXE4i+rGH8XngnUIAwpI
cnMDxUnWbZ0tAGUTZcRfL+9rkjmLywxrUqUF90NyXNz8McGIZHJvxM7wxQjJnfoc+4xSQbqdfeoz
Xh9wiiLUuldjB+HadePftxZVlZEzAf/vu67snJqRXc2w/p/DVdQrc8zWQHq4fsU0RtiJugJ2t30j
kLuOMUttLdWAS0tZyB8AQc69Vp0fYlU706qRnHYVIaHuq/VGIncd12Stm3ShzWt+gfWW6Yw9fnbJ
iYG9E020pez43h3vP/LetWXrNCFVokIeK4fJ4H0ZZYeRNTGCYRQTRc+T3WhjI467JFQrnfpsgbmQ
5GNtARJtaXDn9ceJpMC8uZujm1iUb971eGARQC2U9c+9jnNuroy2kRQ5k4cKj5DKs6qvff9DoJb7
e2jZuoyuYwAVcVcGBou7qTDhiqa6RS8RvY3nP+d6AmoQUQ7g60Y5p3WtuP6A4KP0Y6U5rn0lOMh9
Tb18A3eRxIpS9nqKRrp2bM60ey41gBjavQNUan8BTtj1Je96PWSY/14xd4vIoBNMc3SGhf3afW0W
6molYBNVWXBZ7Yb4Gsi+8XLWZYvvfYxXpUZPH5rSa/swz3dyDy49a3GIIRpy3F3PRhA74Y2OSFDK
cZ2hlmoLoqUpLE2ovvp0fdN2n0kbIZyamPNq6gp7i605rvl+CYeo9xe6eEOCeY9Mduy49K+L3Bne
RNS9kcmpBaWrVS/t1IRdOd6mU1EFaN7zyEjuqiX3jaJ8SLv4xlImT5503zazJ3ldH6emeli7yLer
NffbvPtoF5Or1/VjLOPJfP0Td81z84WcKrWK1TQtqySU6UGZvzVTJBCwf2tsJHARiV3m9RhJPQqb
ATih/RwY/dFzC97NMiAP9FZUZxIpLbPUjS4tNY0AF4Fjtuq/SPVBtxZ30jRvGR6ub5xwXdzlBMet
ZWWE2lIPgiFAigcKeEn+ZqVt65vCLUUwEEKZ3PWUNmYkZ+2rTMZ3kPpa+8QGPle/q4G+UbhNJAj0
BPrBIyWsS9a3OsshNXHiRsXd1IoQJQXG//oi2ByYVSnA8Y9QhdfpU1uvXp237qR8FJwWcyHvLtqL
Fr5e/BspQztY7Ujhy1j/sR0wVB/ko76vwAcDrd1/j1r9xu5fz3EjbYzquCQVzimOn81icHO07Kqg
IqXdJ3PtjtfXJjoizsmkY6Wks4ngVKqBKJDc9cP36wL2T8hg+HgmsZFMfWtSlFqdijZaeE5pBHpc
n520dnWvy9iNTLR/ZPAVdqvUQUBQsNaEJfuUAoFYDgfTV7MvEwnMrDkXpuBye43Z32vERSIXCzUK
aU3QnEKzjehuldv7LJ5nxzDGx67tvmj9PDlyrI1ONmX+1DXemmAMOJHywlGN6hTPXVgaBQbi1e6g
mZYn5eXjGBcPaBHxzWYMu8L8rhn5jWYk50TPXwAB9kiH/r5Gl6ujtsjhL/15SUWN9oKzItxVqtuN
NdEOer52H6QIrWh56fSDfrp+Wrvhzua0uLt0zGkZWT0yKEqdZA4BiZ/+JQGXZ1pKtjPGonhnPyzf
yONUnOGhJn0ODYyr/lCPqxMZL9Vg+OCnP7TZ5EQW8aW+PWRqBixMdblpykWgoKKNZb9vTFqTJqvO
X8v7IFVdY7eTPiydsHy176YuSsldltmUSmOpIxLq/PbYqcf4pGc+A6xSPSN5ko5CThvWuXLNCrjr
EuQmkkTruYH3VU5TmQd6EXuF9CCV30w6+mn+pevuaDoKcnAiBeIuzzJe9WykYxWqxRNZAB7RYGRU
OmRK7NfxX9eVVXRynPsCcwxtCwnKMxf3eEua6zk1BPawK0JXTYvN0RiokL1VjmWhY1JkRRLWWuOS
rPfrpHPqeBDo4G5ssxHDaYdcVNNSpwqSpzKGAePxhAedM2CCjMiLf33T9kWZCkC68c54h9NW5dEQ
QRQ6zeXKme3RR/e8F0/GjZoKpjl3ry+QBv4tibPtydDRZpczla/vMmDbyChZXF+LSAJ3OhbyYZnO
QsLYYPADmQPuUYGIHbQK3PibVXBH0y1IjZIBUa4cmiHwF28Y2yUFgG0K1OYOxXyGNhz8BrDrW7Gc
+cqdLNWkR3jWG2PmynF8nxL7RlGU4zogvkEdLnPsKP+wGuRMFnpECcCXltpfppk4aTMKznLfUW+2
gbProoibslJwjb9SXTKwUhvZk8VbUftzqSukOWMXzTv3tZHH2fagT0rSTbjuRjR9IwXI+m2VuwFs
XHL/msAtBfHwfggOrESDDbKpeDK+NXUNMD2KLCODyxLUWfIAwGDPQsp49al6Dyo3TzSgsO9bLgK5
G11umgkPR8QpE0WvnKY59ngzTrbA3tnBvN/IixTuRo/m3DKGVK1CSe6PS9YgnzkC86csUTGmHV79
I8kBZWPhzXzdOPcdzUUwZ/7raORTwh6gdo2cydjqT6ASP1DZvE9akgsc6G6UuTk8zhOAS0PTIjYW
q+FazclnADu5hnZbD72nDUfa516mBNfX9y8mcVkg5xkK2hi2rcEzaPf1Uf+DvTxYRhEj6gyB0hA8
S/d93UUa5xD6erUWOQE+B6WZN9S6o4uyQrtX92YPORNvtMrO+qjH3IN1rCIg2hbVJ3SdTw3QWiXl
k2D3mDld00vOwPVRo3Wrvxq4FqzH12k6hkfYnpKTST2BtN3w67I2HlmgS0kq1Q1CBaTRQ7vzOnS0
VcNRCzXXOmSnpP54XaBAH3l2UarNkW2kmCEBxLQzT6DHtcagn/60pwkz+LK76NOtZAhePkzJr2yp
wTmUoTJTW2VNPlSOznJO/KzsT3MrzKXvHp2h2jag0YBuwqM7VlZlrtGEVph2tj6PRvpYjfqtgW7j
OutvZhNEyPlyUszya2MAoyuN1t+yvMsH8LmLTmptWx9g7ew0ZxBAj+flB+NX6kPMA4ly67uWZ5g6
m+pHBybhLE9eSYuZ+Bbszql2jnvjzkq7z9fVZdf0NiI406M0prUG4K8wnzCi4xvLcaTnIX7IGsHE
534ZdiOJM7tCnZALWF4Lo9uhj19pnN61gYsonmESrNFyOqdYlITswjxVXqkPTmJK5yL5jEZL0/pe
J9+v7+N+R8lGJneJKyDjKfoZMllf3RCCAus2OWRAGhXS/uwGKBtJnLHl05QMicRunDxY3Do+A70W
yNK90y73ste3vwDBsNtGam9kcnd5X9YxqhwZG6FkHf6M44dE6HFQn4zQDJbD/CXRHRFY4K5X2Qjl
7vFkkHswRWOh8xId0QVsqbnXa6JG6n0js9GwDWiZ9xhDcmLbaU4QDOXrR40EFihQr6uGSAB3WydJ
WpjxAs1oyb0xpc4oHITYN+LLEjg/ISVtCige3J9Uk2+VZPEsEEy7cps9R0tbO9Ecm4I17VuzaRKN
MVDpGBh4G7O24PRI1RYZQlnrfLU0vaaSAW6HpsAOBJ9r91maAa4VlY9aBtRAqRWBCu9u6kY+ZwR0
bnOpanFqPVBiJhr0hah1WiSBU/m6qCpTKfAOWorzqqKYacf+dcXYt6rNItgnbBJAxTwRKB5ig/88
NQrPYc0iswtwDtT+WbeI8LGxe4VuZDKj28qMyQwGKVyhvzHnseupNrI4zS8IaEktDTm91mMY+JjX
zUGRMLsYn/3OqvvRn9c3dNdhbORxdkA68HDOFhqWZv17lZ7iMnYtpPKuC1FFisFdmQUZZSMpcWpg
OHouTMMrZ+qbVRTEo+7RrD8C2vQRfc/3eZE/jKvqx6p6q1bKZ5DDvejy/Fz3aRAXzd1oRC7+xnnN
0hORq7M1LgHp0Eq7JqJHNNvpdwEakRU0c8oYJHoHodVIqqRG8EHs1Kf6rPszIPJLC0hnDBZbTkHu
mYXVofytOuxFMB/+DohAp8hqEY7GH/qIOvOgOSQRNT3sHgl8kWwpqCmrr9hFG6XOEkoWQtE52nV/
9k3mlPOP64fOzvT9/l0EcGeuzmWjgneyCaMKiHrNdJRmKj/U9Zo4hMSNPxrzEWUnEfLZvofYLIwL
msg0YUrAyn9WBMcf48Pr+O8mHSH9Xj/ZReQr4e5mLzW5N5YFCfcwRqJH7T9L+tP1vRQcFj8tGGWS
PqoWDqu2vg1q46hEOOSw63gIkVnuFLwQPBbMqAPtMYqxbSxM71oX9wMY+YDnB9zh1M384aCp7vVV
7d+IG5mcs5PsyR4pA3tkTbAtiJj6wxQMR/NMXVFBen8HL8vj/JxsrXYLJHR0UejgsaQ/2iYQLGbX
k24Ww+l7ZCZaUkQlq7BPoIYvPDU72+jLWrzo3N9Kz9U5OUnP14Xu+6jLqjhdR6wutz1DP7DV4lMX
mzd2n97YWeSBMv3wP4nixxwGs8qiKavRlF0+W2rnESCdROQEYO7feRhf9pEHiDGHRG1pCqVQ7A4l
JQuzNqYbJePj9fWou3tnYXCTwZu+B4BrMeRrZCYWZB8YqPfi5wfjW3sPbvL4BPNqz/VBC83Pvdve
lcFyHg6mH9/TsDilgYiTYFc5N5/Cft/4D7uUupoUK7r4aXQ2WxnYoDT/cX29+ynTjRAuigHtcD3a
BtqVooIGdW57KJUiuxrY8fw5KhrNWZb+oZDTu5yqB3tMn8iEdpy860WFANHGs983q5Wjph5sNidu
zbdjd6PWNz2qATZKpIIV78b4mxVzNi9pSTvVE06YjSmabhPW31D1pYpbnw3kklq3Agdh5dVwNqIO
433XhpZcNMMRtNzx5lLM81yWPXvBQLNe8RowgfRreDb72nMRxb0rullKgMSJ3r6q/tMAZZ48iGY/
RBK4lwOKoV3dsdb5UooeMcv1hYy16LREMtj9tNGKqVAN2jcIfAs0mSZBW4oCnn8xgMs+sS/YSBgA
8FsqMd7GrCpS/cQNZQMHmpuoB4YKkhWiC45tzLsYaKMFnM2VZVRRnWU4/s59vYLhYNQCbVcUHGH+
dY3fvYI24jjLKket7ya07YVVD86KhcyqU+hWqK2rqON734Yve8mZVrVWkznZMjBK7f5lGbKbtNXv
e0tz1ckQzObsWjHIHSxYso3JPe5eLYicUbPGHuYtgIyAfUabIBo+ttLigTH4+gbum+1GGHehFhLN
I41hc6y9sTrdmBJnjm2M0Rmyl0SSp8cYrraKx1Hu/6hScpo1EIwKvmHXEi7fwMPlkHgc1rwFvJh8
soG8pQ4Yh5BcdCz+7HBn48dmLlr4bvi3Eco5EUWaKrr+nDlVgjclPIbri6KhyEMKjpUHzekAp7jQ
Cda4as2xk2fbaePmgz3JoF2pTijli2rp+9uqq0jig8VDfzegV7eT3C+Y/rek5ZyudVi0kUBVRSI4
+zNmmdrGjDXVum91AEGmoiTSroWjE+DvRXB2l6VUzrVqgSeWwboFGpL2Q1OI6nOiZXAWJy1rOk1l
i1DPCpsBTMS1SMK+L96sg7MzjMJokpI3aMn1k2fFA+0PoE9qRwlXvwqs2Mm+iujI93sDLiL5IZWU
aENDIojsvRXYJzTowIsCxjYwWahBFdBbkjljmPgi2rJ9Rf/nyPipFYKpaDmPZ6C7do8dOkboQE9p
OXkNMowL4Puve4/9swNcv20DAZ7wE4bpUHW01RHz6OvJ7v6yNBEG2v5yLgLYB2xuUYMAJn+d8E6M
49sUsaG2PihtfFa71WuN2vvfVsPdn1prx0nD8vZEwuCSNN3RCPQq12XsD/fYlxVxVlsYedQQ+TVM
ZKzbgKdJg9xVwgWD6uUt7MwElEaMcDF+gk0zClgZjOPVC6o/v3WBbz6FM+8paaNCIgjlVpvBvslO
QQKNCh5YIhXhzBs8RtoYoaEhBBGBkyqmQ4tOEIjs2TfS2bqhAdlHN1H9e6slWWtMEh5eLPxFNkFG
R0jl/kzB/OJ1sndzQyKxWW+shdFLbutyMoMDykZ2m+SF7aqgE/OUVo6dRJPuiLrkzqjkpQuUycCg
y2MJCq8eIBvXVWkH8BsRyuYjuK1Vu6YxRjZCweI9OhwubSmL5kmfCscOmyDzbc9IBZay597eiOZ2
PO2Ao9PrSLGyjpjO/NKh68e6mYLVt6xH1PImDyoM/LZM1GW911qxkWzzpBZl0o+EMCgr4KXkH0kA
33Ps/Sb/KHu5Fwei9jvBJmOw/61uzcDANQkrDrHELEO2LI6SwzDVUdDDLPUr7g36jpZzJ+gv3F+p
ooCf3EI5XeWnqNR6VHv4CgzeYk4MKMaatx5eUYxJODwkJ7USmNGOr9XkjTzOM2WR3Bota/nuJ9ux
1vQYlR9X/cEa76dlFCjQTmTxRhZnP2lG+rU1WE0vAQZZf5QTcDBHgcBAdkopb6RwBjJGM80XvML+
eRZHR/PGOP0SPNfO4+uNLM4iJG1edWD5oRaKkRerYKwN7gjiYoBcdsUzdS3Ba4+dBvfY28rjm+dV
VakBuwDswGow7/ox8yMqLU4xFrEjRyKc0L009xtpnBX0o4LZUBuvBFY8V3PHBjErTJ7NTa8+HrTg
Lkn82ItFLm7nofBGLtv1zf1fY4zeNOBY4eLk+kd/LAIGW0fKM5t/GWX/d8gM4FQvVsCTFS9al9Wj
KSNRNzwNJHcW4fwy04RrJ8duzM2a2MMTNJFIjZE+fbEoWARpDk7Lxhls6itN9X1RH7JUOPuw0/X9
ZmFcdEMnRV2JjRdJoRZoG6X5bdrlgaLlf7blikKCKmHKgRiHATDzALV2WzT8OyhWfe3UsXWIpWtO
VHVgKlo/63VfOFFUomZIRn9KZq+IwNSmzxj1IjN1Fjp/qyspd+ISCU7LVjpHS9Nz106ZZ2blb2Ac
v1kZ57g0e1qUXEGQOBuFM1izI7FB+1lU0d6/9DeqwTkty6R2p8zo+H6H8r4cmkXgIZlveq8lKB6h
awBgRvyEqyUvNZEYOnrVRTezSr5KCvEUsAwvVL1rlOYej7bv1/0lU7xrIjnFlDuCzjvGd2NOQN2u
4E5GQGAKAuB9z29Bk5Csx3+cJ5nivJDVGp5/wBiHNLum/gN3gOAqEwnh3AZtcjsjNWaxJKtqfJsu
xyjWnAyD5b91SpfVMP+1seV10uPV7OAX+4I6poRQvg/65ds4qs4Awq1+FQ0d/4sSXiRyh0RBOzpN
DfLZbLRywxWSnZezuDly32lcpHFOQ1dS4HUtmD4gYDotFBPASusJowNfh7VCZzB8Amnlm1Iyz7r2
7bo2ClfKmXXMhhCtBJryE1aLwbqtdwyEGCDOx+uy9kOfyzI5y7ZbSVIMCsuWu5u8LpwqW5y5TJ3a
/GLUskBn9oNn5SKNC0soAOt0MBWyQuQEwtrCK4a7JjmU6BCrUtDWGp+yk1EFM7kRNZeI7IILUrrJ
lHIgxOLZYqNIDtgfzR9MEQLr/v32z/L4FkwZeGLG2MP4hi7y1KrLHa2SbDdeskOlNydTqk+zRVeX
9uZf149xD/EIN8FFNOdcNA3gIFPPSuNN8UGXF8WTspE4GGRsMOo9lE9NHX2T+9pXLfWhrzOkd9Xm
UOjKvVJFR0kpblMbuVc5K79UyvzZ1oYz0aq/IlzH9/ZqfOwlqoXXv5nZ63une/lkzlVZ6dgpWQwt
l7LSjeEzxGGw6EA4J1WqaRK1ClyGzSDdcjuU7By9LLVbLC+SjbYXRtw74LkKqsMJMAlJnASaAejm
UXVBB2G7unQzSkA/nmYMTsbB/7YBnEOThmTVzQwbYOfoP1JWLzUEna37V+llizknBtC5tVoWSJD1
FkyB/a0eV36sz74ZUWS8U3S8NKT+dH1Z/xIyX6Ry7kuzKnvRU4b/GrTHggLExfKy8vgzrY4mh9wD
rIKXlgJXtv9sRIcNGHYUDUCInI3HaaJoPcO/7+LZtxXVsTXqj+YBE8Nu1Bz1kjpybYRyc7Cy5KCm
guPcd9sX+fzDhM5FayRvuTV+FROZbeE729mI4sxdTbO6iNnga1VgmQR4tMNXw/zS9tP/uijOStu2
6mJ0XLAJoOg01h5GFtHsgxlN/SY5GYMor7q/MENBu6tF0MPJ3UcTataSitRZ2KHX21KcCmCZU4QR
WJH3+ZfTukji7iJJwnw3iRDzzUEUTuF6MHt3RXdjBVC0XDi6xrbp/YFdpHG62ZT5OIIznQUv8aE5
MWzTbr7rfc2t0N22igBo1d17Xf1HHs/STQtJX4HihAm9D2ZoBBXIIBLP9EApjQLAEw2SgI3qzX9M
RxM12djTHDVM7z6pj/WtiDpk9+rdfAqnq8li1KZUsOSyjWQ2oNBnf4hE0eGup9sI4dQ0mpPBXFir
9KQcVvQbmH2QzGAXuM+qFTAB2UHg4wTnqXM3C1m1dZmi/zB7IJntrIcI73MwvDGkRoG0dzcliKxN
tM+owOXUGMLm21i7sTqrVPMpD8Fn6csWsg3N+N9OUnEiuJuCrJJsjEaXozXmcx59jHvB338foHAC
mOFv3gtWA7BJSYMARlBN7mcvAeOR4jFG8PqZgXtYIP5L7iLwa6JnBGgpmSPqTXsXDXCfwPkWpdVa
SSbYxjFo7mhQhvNJCvWz6LTemR4nhnMsfQ5yGSWfgONF7Y9yqh3rzjqvE+CE4uFYz+RJoIp78sDX
KKOZUMVcMZ+RN5OoKsGEloPK2QxXT3luv8+B6mpefrK8AoAwoHIG+2Xiiwz7tR3yjVPDSreSuZUi
QDRJ3lX5azjfPwBA+cHyjDMehMgAuqCr9QFuck6D0mPYmsOLCPF4zy7AvIzqB/rKZN3kdEojIyWN
yQ40A+pUO8ZHPL0FI7D7u3uRwSlNoyp2Q4w6R6+H5neAtF0mA0BK8XM/l1+XuhDct6Il8VtKjXzM
JbBSmlHt6NNLXz9eV5d9AYDMBB2hBXhRznEZSm3gz0tRMMn1TRPPmqMV8efrMvYMjTBYzv/I4PxV
tOZzOcxLjs4KLaDBeBgCRmpDjtfFvAecetW/ixzOaYE3HLmvJJYC/XbwK7BuOYwxWEclMXPoi/rA
us8qtI/TjxqgXG5FVdP3AScnn9O/FLlhkjO/XLS3U5E7pKjdKpvctp2cdD3V9tM4POiT4XX55Kdm
5V5f/7uLlRPPqaZJzMnMYt0I0vzYjMtt3lA3Tmv/uhSRwnAaien6dh7aGUam3MUqXuli0Cy2T+/9
yOUcueBIahfFNDCuEDC4IskxDsYLhrjugEKD2dfoLAF0xUMSRrB9u1LBKiIDvRP45Xw+bo70qgCy
bB6ubTw6iZ3bTleB9mi2y/s+V0WdP7v7uBHHRSi9aQMcR7aMgOU+ljvjG5uMZnQV+UPv5vdFmITX
D273ygU8HRKpBPuHMsXbK1edNVOa65K55/xuuItCE4WL8cbEZSu5jTci+NQMlEp7N/vQh7nXnUWk
Aftb/M8X8C+icumHrCMWnCdryFC+LQnm66nuklGUjnwfzjNjuCyWcFEmadu4p31XhFabIIjPTLiD
okrcuI0Sp8aYP95MYZLYLqgZANsuoUZrW4frOy5aLnfE+dIwvinQ1U3UCjQpDrqOZBhBGw51vIjY
jN/XZ7kVc568oeMgU2ojZEOVlPVTrIcpBCREADovv77D8fo1EBq0H9cXua/HlzNlv28COanq9RZM
KDmmuFEd0Sb9qdOl1vkNIaD9UhQQGajoRnwrpFzsEr3LPSJeALFpTeJ2o6gfZd97o8KgE1MDkRFf
7+o6zAJ2TQtCPjyRWDnduMtvJs9wS5BCiYqW/yINMRoIGhRb1jn9NONOb6hk5iDDdPQFFXU25zTH
IBvwZt8KxOQMu+dkXgRyypgY+lw1iVyEaUP8Sr3rhQyb7xM9TAMJ8o6QYhCdn3lfLUxMgMqgQEcC
OgTc7nb9Nh76c+0z/PjCL+/huRXBQ2J/Iy9C+SRrUqvWiuI2ji3U/8IE2yl3x9PkdccYIa71eF0P
dy2a2CjUGRhnB9HFWz3U0B4ayTFObcWwqtE/LfYpVjRvlEWje6+f/e4ORDiG8pAMvOHXTp+NWdUY
KdZnC5KkQg0w2ero6ufcLHywert9AXA45P9L24liIrgmdqOIjWDOnm2r0uJi0eGjbeKnzY0SvUi9
CPBu31ltpHAb2a/2GsUzbgI1VMDNxHIu2iHxGDbI4pnoY5n9wk98EUzB69P42rayA95sa9HZ1DTT
1Ax+ojgXXoTQ7KvtM5J5wJoBP+1R+XJdZ1TmeK/J5OKyxbQp8pOpFJR/VZ8Y47fXuVWo3VUVuiDj
D/U35ZwDRhuDoMfuufDprYGw9Vk0jC86Vy5uk0qAzOYTznWh3/vpq9I8LtP36yvddwCbU+UijFRa
OwlpCxbop4feDAHzmnn6Fw2Tm/RuOqLA37l29iBq39t1bRex/BxgWaJfEc1peVgT8jXLig+r1T1f
X5pg9/hJwDUbgFiYpgUYJP6wM92Jtd4H2rx3XYpoIZyPnqe6L2dLy8NU+6I1raOuIow9kQQuSNBK
3ZqVHFulr51LZXQoAFf8+iJ2feTmNNgnbExMt6UVg1WIQ4roGHeGawJmO4sKILx8uC5IZMx8a3m1
2p1U1vCRva4erDK9WxL9Q1kbX7MyDoxM+mQoedCV/ctQtc+qVgfmXIfz/7H2ZbttI123T0SAZHG8
5SjJsjzHTt8QceJwnmc+/b/K6Y6pMj9Vd865aSBAw1vF2lPtYa3Y2BuDyEnnefrB+JV+IMKUFT3S
zXiyGpAHD4OTGryGokyN9IIreS/zrr5tbySDiDUFqCFeRhJqK7r5GHytR7d7hiOTXgEnk7rmfSZa
4tfYNqzFRfLyrNdPGJrFyMq4q6pvyRuX+ZenVYxvwQZBVeW1FHiSgteu2lshl5xrW6vwhiVAcBCN
dzqo1cmncdHEQYLi/spuJVCJeGm0pysa2sPoFECUcAVnIA+8Uv32zX4IZixmHpSMqCi3AnSjt+e2
ulPH7FZDz+yyMvPOx1iNNkv6ICXAIRpVLxxjtBnr0oJDtdQJ87OXZX0eE6aJGorD/3xMeubVx5yF
RjGHJMzQDchA1dz6kYPlCbejuNSozfGiLnX7n7X2QxxjHFqE4VwyqTRFo8JSn/iAy+KWxT+PE9Bj
oR4OYCNVMcEPen6stlFTwDjAH4x2sUeUBbtPCMheWktWUDuQ7OU6jyxe2XNT+T+ksrgB09DmqSgG
KYaFMASLoS/kxpznz/aFrWQwr4VcUrHTWKSZrz80+8guboL9dwz+faFblIXNU/lNL7OSxoQhkNMZ
4SRkmtcFiVVl6XFpKz+R0l2egRtXPE3562WF5H1CxsZSBYAE+QIFQS/eMSTooPp8WcJ2wrk6E2Nf
naTFYlgJqZ8IPUoBcX7oQ/Mq6GS7Tmas6jW3KYhOEA4xWSMAB2ZJjkonGo4u1i4YE5wpAGhMUT/N
HVF45khv75N9rH4bY45LUEVLZyAZpuPrEpYD3Pxad3U/2zWhza2Sbjq0lTTGGrNZz8Sxx8duXQxl
GQfJUkVLfwUKGVoDAjaPLFDhCVy29k0HtxLLZMFSUfXaKOGQagsSLi0ENWAGABLD8GK55k2M874o
E5DCtCgXA7Vz36yxCFF5QmgpznSoj8uX7v/Z76iM30mw/BNlVFrrzu5wUwBRgX7NNLYosbTsFYdR
tPornpluutWPL/ppYTGIO6MQkS2Kh3CXHmL/37GnbRsn8D5VwE5R1uxzr5pLkRbroL/xagG8kUZv
1eQPdfJDBnNffSnUy5AhvY7IWxEVTi8aN3Uz3paYzxik9ms3VRbRFy9NdbjX0DIBToWXuC0No5tk
MScWvz8YPhvkx89hLjQitaTVoxx46k14Woy9uOwASO3TUtr40mRW8sV8ap0OC0q5I1sU95R3t//D
4//+CeybBo3fRgD/QOaHsmqnunGl5/kJ9C/HqTF2eFBegQPbVST9OBeGY/YL6IZL0dKmljeB8T88
58cvYWIPIFYkdOuh3TTzGgZA7yVObov78BpfA3WWwo0d/SvQXRyOy9424g/BTBga5EIycuHdLc4u
NomW5+Iqs4S7wQ8Fm/eG/B/H1EUdeyaU1otxi2qH5Wpg29MkxTh0t81DdtNf07EIijpk7KKDsZPe
5h33lPQUrK4ZIhaZMdyiKURlYp+xpGLfJiiaUTAWWpOnKL7ifvY0L7rj5SqbL/S1NCYMDmI4iVGL
knTn/ELHSyd7Wo7DTnFQUNrN+LCxB64GnuCtoGOIxISGqiK6K4wSpcJQSdOIprRufpuEx3y5jQbO
cNumyaxlMPpiBEGVCaGpev2hdyndrbEn94uPeQ8km+UzD/NvM92kbxEJe3Y6Uk7GMUYVtmp09Img
McQju+S7eoVqzi7YD7bo5V9jycqehEfeRPeWO15LZVylOUx1W9JSeBR+A8K13WHJjGN4VOU+qeTq
YIz7I3ETjY2uBZ54oH2E9o0O5EYnoCJjAXO84rXtt+LY6kRsHAvVohyEYkFqRsRDJakPKrokfYsV
th5IKMGMCvmE1q4b1crL5ZNyviVLG1k1cqSWQH/2F/BdFOmB5LxVCZ4ERicFUjTl0FeZL3c/eqFq
rSE3ecBlm4299QdkXMiSZWaFRj4dZCkeCyDWy1b9pbgd/8Lujpvv9b+wOecHN4srW2Vk1YFFVxL/
yIGufwXjWkAv1QVZDHedHRdH89P73k884dR6Bia5Jb84ld78HDrcTspWmFjLZbJnI8sTI9R6vPrE
ztd69LyT7C8wmTypRhdZ4ZCp7lSoV6A9/anKxkOjzhUvgaeWfsFg2MGTqJwNM6rgCVo3vB9PlZfc
NK/19WANNirK1vLXvOtfO+4k3bY3lzHxYkog2gIY/nlqBkz+IkyMSPOSfXgFhoI75VY6Cfcx2uRo
9t3Fnl5Zy4/LNsMTyi705wbm14cAAYsGSuCcZpHVAaEPdBm38SOQSKz5NSpt9fGy2K3nA4jm/zkq
u86fAMhwmoo59pvez5KvQlpbgvzyL7gMNi12JYixWD0KiTJEgooOgWiblmI3hUVX7fJ9tOvs6GDu
uf520wGuRDL2Cy7RnBgLSkyKP35RApe8xFfqc68hEdARSogtPTUnId2FaEWG3IfZtnTdNFVJAyU9
Oy+W9ZUSVUWEBEQTeisXY3uJl/so6g61iV5aVN7lE2AwS8n5kxv9kMsEsmFehjDQ8SKfqgiFQzSa
ZDuo+oO88CrSm+YJ7BFCV9ZAEcx4iKWNozIVDAxRpfMuduUu3bUiKEoq4ueyyXMGmwq0ksYkkrqS
ZFUma2AEdScnxS76JFryHiTT8ATGa/hQcnmlN5OrlUQmEeliVTCaHnUv2cztoY2eBwICjibktVo3
PS3qr1ATCfhtn2bFMPZWifTBqfjlafSDfe/RoZHhml+C2ux/GitZ9CuvSpRGZYiT3uHVIep6ifW7
1omixes6QDh3kW0OoSfMyn6JH5WZS8O86WtWshl9AXAz4imGGt5fPAKwgOq39AmpiHhD53mjuy6x
6ufg9EdvvvWZGc3Jh66fIoUEHt1oA4N16RvF+1CQ4Gcu0FlKw1L3l41wO2lenZXRHWkkhSbo9Kw3
ktc9UuQExRG/jw6GNUH6yutCbs7lrM/IWD2wXUlSAGfanw/KQXGXXXFFDnQ6gF9x+gx/i3rwWhYT
Hmcww2WAa0G9OSpOWtedsnz4HkbF3SCYfh4lx2bB0r2mtYeoWJ4CVfsiS2lpi0sJnHwp+SYDdVaP
llt1IX4noaM5p+JOSbANbATilwJpKx7cuBudR9K+7UJ+Gxo7ra+Hky6QqtS8UBLteB6xfsezZRrG
PqUs2IoRCZopoKZlHmRLF9WY2nmvWYG1THGBZWm3L4MrOvWNwC1nbFqUokoYZsB7XmLXOBqZmLNc
0lvP36ramchNqLzpE6/sJ24daiWGUa40SLArKaFUNQPCCyjO183VjGnnhpt58c7DaJbU1+NiqIiZ
CQkt1fwL+NtWlCP1mUZeONm8KIAVgV+LDja/42muHGExD5oEWPTMV2tQ8Elp+hiI5jd4p30+dU/1
Ut71mvKC35Mjdie1J7dahhw/5BJgbyrl6ocwnqIqQ1HrBRMtzuvBUTGvlDyYJ+m+9aQD6AMO0ZvM
wyak18XqKLDRRBl82yqqI4zEOJ+kQGmRIYQyUEXC+bkOJlutwRsbabt+7FoLW+PuHzjEtVBGh0It
boUWCNSeHlkZukjGG0U4aR2iOxRYhQ+Ru1FthBXKSL9UnRBDenfRqxvWi0QDQtZkeJHkdE7fH2VA
q4huBQDlYVeH2IOYXNDMx6gue6FdHfgNuo0hKvyE99+AApiGDut5tC3GtBcHVS3e4c9FN3OG59jH
tz6UnrCX7//zJ4Y0DNghi1Cwx8I+u7Ohrw2j7wxPeij20w+YjmNi9DXH2ifgnvjeZyPIEboOYAIR
1NBBUcIk2EB00qd+aEyv8zS/UjEmtuzkveqX6s//TxKZ9EVMuigsiW5gFH3CMGZM807BDTFPGFjR
vEsx88T5qJ+TM5xRR4lNxAwj9j6YK8RQk16FZWui+lXsyXG5kk50mli6RnXWuSzrsyc4F8U8kaq8
bXNZKApfLF+X+iGoNI7T+5zQngtg7gtY2UEdt4rpVcriiDH6deHoCCDjunyOjQoe5Jhg59GwLkLf
BudqnzStWKGpZ3oTNlN7BU9oLMUByUV0Ks0BEpmTgFc4KP/sA37IZWcWF2lQQy0kpkf0xEtD8qM3
AXZ5+XCb33Alg9GHrBCWuJwLwZvau7FBDWb0zI6H+v45DmIWl5iSJCKmGyprycB8T4tFhmGl2pWc
vuEhV5i3uvafWZIJEelgrghwHQRCttK6aM2SzQusSdffxNiv0289j4hxY5iIysCmsK5iJFdk42yt
iJ0UgePUQzW3/DshIn51RY0IXteOUi7s3EYyfC6TCXCNahY5mSIAUFuji4l4Jz4g7viyg51Bzt7S
51h6LooJa0oairVZpLkf9AuxY1K0lhSphYW8YSdgWUQIZierSt7zYssrrb8qY2GBIhaCLsWBZ+6U
Q3oVH5ZTjsncwf8X/SLOEdnCVDDksSkVQoTxjyq2QFWsfm/2uVujqoBGrOq3++WQ4TpRBo25ZJT0
qs5zFXxfmYZwVQSjHQsAWUbmNA+JontTJgX2rGHpYGqb3CuXrLTlqsFDLjE5Jr7lh5FNGwYtbSgK
W7kp61xrhlw1vDF/65YH1eRtSG4eaiWAUZpYaBpTFMrcFwLMbsYPnS7bY/UohqfC5B1my5WsD8No
Sp0bQy0qUFAjrK28Fh19zOxu+tobXy87xm1L/30q9RNwXloJShAFhjdj0F8ECTro6wUA2NU9JuZE
Z7mOPd6H3LZ0NPckjMWjysyWoDDyIPZkgneR0XY7iNchiBBjyRG9DAzsvPi80cuEMhLsv4B7DsAG
bL4DykySZjJOKOzoCqjylL1ke9kGKNWvFdB0LzpYAeVjhm2fU5El9KfRFUNydx5RCdDfxqoVkMse
q316tez+yUL4z/vNpBXbIL9lMWlI1onxGNFTlslhtidHPdJ1vwIE7ejV/ouz0azjk4mv5DFZSRcZ
oVxH4fsdXkueeE2R7aTBMX20h7nbtBt1dlyigoCnAvIQAJuMQTRLHRDA9pneqNs0Pii20XkZQKlV
t5w9VPhtyoMMtACOeWwf87dcdkkLuypNV5WYywnePt4/g433D/awsXfHLXttxoiPg7KrWhHJJHnK
cvNPYgTVic93+HE4RmdILmZyX+Bw5q7YjyeKj/pPROLHhP9hDR/SGI0JxVmb+hZX+Ckn58af92Hn
TyfDPqGpy7qCVInmg6tXpLyI4TLJSeCRIbluo73e6mjN7OteB8dDZ5tScrUEyY+meMsoGqNUWVNS
eiWghNMhBxtyYavyaSn/Mlu/C47ZgM5rcB3mkrXMhZVJxLusZpuxa/VzaThY/VxMr/SAM25z38SM
m0ReS6X4kxcRMHB/fxEmuzLQNVsIQXb/B7nHpg6vZDGREmiCpCV9/EuWevwnzwHkNPfxsO33VrIY
x7AsqSJUAWIJENbAclE4k+kJ7uKbfgmScq/fXb6pjbVqOKIPeexrBdBAeWEWCT3bL0CBrnZUS7Tp
HkuL2TrsriTpjjokygTHj2abmcFKPhNTtEHRwP6MmJLObvmzrtzG6eENBQMFcpMi+VSNJ3qTz9+Z
2zbglWjGXWhCoAxxjAwLR+6O9SHGWF9bw+Nnu8rnhe2tF9v6OzPeogPsYF8qXe6nAtjWQgCvAcwn
Df8zNAp9TK3ORC1zZXmJKURLXZaCB/iwN6QKp6oIRWtoF4xzdepeSLtDp2ucpIt3h4x3GlOSjioZ
c/AmPwlA88gB5wHchPqZo6ufK8Dnh2PcChBL5mWsigSD0sOR7JpnBbjE8jHnh8nt21JNlM1QZcT0
1vlnFMKlC/K4TtDmo6sY3UNSWDmySN2fvqBP7CZPApdoZDsnQA/8H6HM3SnVmE09KsXe7PfumNNV
MquS7lEhFSxyKNwwvwOoaONzk4Jt//YhmLk/SRfmIAdC5x/40q1Hh46SDDiTKUke+9gvmwngSCGe
jECEm+1WjO7jLH8dsXZhV4VwSqXg9bLSbIWitUDGd09Np4MQoIz9OWyscr6OU176T/8CG5vXEhiP
LejoYYYxTeVg2bVsHrXxIS5LB686ZyoqYO/xZuG27mslkZ2p0pM+GIf+j+5ryxCw2IuKLrZyaK3+
3BAyoqXohyA8qLJmxc03ILDYqXT/J3f0IYSx63SJ87mcS9MLRMHqAKeYK7xuw7befYhg0gUREE6T
UaHwbzYvs/gSCA8AaXTCXHUi+eHyaTbjCqrRhoZxCxmTdoxCEEClzEqRIW4jDSVHOvKpHXUfxVpu
Yril3djHlrG0rKifpxQp5t9MRiNHsVs+tkLs5At3gWHL665lMBaU64PShnoB/QaI07QHR6iroool
X/H80JYhrQUx361Z0iUIeggKpX0vlZYEQOU+v0nSn0V3K2ica9oKWqaGriXF2dIwYnWu2UGT63I0
pcBmL2WLJI+NAVqiobCqloeEumVDa0mMX4+nKcEKUYOJy+JLYDia9MxNuDebIGsZjJ1CDSdp6nLK
F0CwnR8fIgfNS7qhoHi5pyVc7scNPCiCcZuP78cYbawjicGmSeELu44SIPyCVSC6pQAYDZiBwCP1
em+xNY9mjeOfNrbWP4ExatIDz3ZRUKCmLzD63qOGlu8bS8OTnZfAcT8xYwdtkU6y1LUUz/ZXemyk
X3K/dubpir6dQy/PXi57kk3FwegWsh5wfoCD7FxFS9JFeTsjsixDhIJnFedOPwHYspubjtdd34op
oLf5LYtRUjKnyjCX8MG/vuU/Habxhv/G2bTzlShGV4U6VQsioyQgF8l+0oObcG7caB5sLQ+v5XD0
hWngFMg3pmihrSuZjLYKZUzUulToaPzoLnu65NB+bXpLe5qA0Vih9AIwhnhHmUU74AlehQ7mgEhl
Xb7QbR1a/QxGY4N00TStQziNjhTGRULz0A0c8Wah5Mf4h8fT2s0AsRLIKC1JFn1cBPjUCWQpSjPb
Gg80lKekjNfW87oli6oLXhrvxjy3zGmXJRnnw204azTyUHPUNJDVySygikBCMx0EQUD43ktVsjNG
P8ZGjF4NO84NyZ+zOUgywWYMGDhUF5gbSvVBFczl77qCiuA9WbSGRH0Kv6uxfawPYcztBKSNFVCU
mp4ep1dlER6zsrqaw+Vohpp/+WAb13R2Luaa5lkHcqDSYevJ/BYOj6VwLRa8b0f9EZMJo1eIAUIs
vEiA5mX8VY1EcRkFKcGggYKtNbLDaxfDFdGJbh6HjsQbc9rwWWfyGJ81RanSyn9YA+KdjXFatWSC
Qr1BuJvvOgfJifJuuZ2VGDbdw+frxoblnh2O8VhSLZVZMqIQZKSlK/aNVSucd8SmSqyui1F1c1az
UhEKQHBW0Ze0wVxi/V0IeVhomzq+ksLo+BiScNQ0ZN7NgPBc3UdqYo/avQQmkMsavuVcz74Yo+J9
hymAuEc6QJ0rALbn9ysi1387V35NZyvTX0t8H/5ZVVsErDUqWQIoczR+qv1/7BlsXhdGPxRNwaQd
Xs/n2UBmkDHSpTz2Y8BkidpzGH3ro9c/+YYyoT5WMQy0Hc+FzOk8zfo0C14c2T1GnHNgyAO7Sn/S
rPcK4L/4iFQBPnkNGe1/A3x+mvHe71p9xGxJTYkkPagyDpqv2MpT8UKvD4274r0JM931qD5O+e2/
aIdsGhnmskzgAooEHv/8uEIjdNWogUdQbQ6DMznTQw2w5pGcBgAmEzswLL5Qalafzkt09H0IZl1M
dluuVzUA09Zq4FWj7gCTv9R1p27uhkKwkuSFc5+b1rcSRsPd6uMuldQOQo5tr2J4oAdsvmpPIzYR
TS/xTLCfVFa5bw78Q27VsTE4YmLaDNtzmDpjFKlo6hg8JAAtx/bKDmQDtW84YFFSvWgnYgG95yFX
bliHSmEvJIw7izI2Ec8PmiZioYyaGYFfM7W0EkRNA9ZJqyfO99x4DKu0EqJQFAoRbHvnYto47qe2
z2I/V0XLCHOnmE6ychgCww+6hwqLrDqmEHqUWy8L3lAayEVRAXva6Pqy/cIA6THGwiLgDIe5RYbn
nnip2AFbe7Fm3bssa8utrYWxTcImbmYhRpLuV6LiRWJtDb3wWvT5naGWvpjcEk202iK3ySRfz5Ih
cM66KR9gnBhWNNQNSjiDFH2pqwud9ZA8yvMd7P8ttj5VQ8YY1bUoJsrOJDDQAJEBQV/+0MNTQk5E
eFVBstQCF3RyR+3u8rfdcHZn8piYG1Zajnkt4EX3LbY7l2cley3jyhZKv6pfZ4HXDtiyCsreCF8O
EqJPNERypahBuSyxn/S1tzRf5wLbOC3vwnhSGCcTy0tkjGkd+6Q9iNV9Fk7WFH+//OG2lQImoCH+
ERHQ1+eWt6Q64JH0qsIeJPGW/bKrZpA3U8jYf0FLteW+sCb+WxrbFisVNclLULH6QnXd7Jd95hj7
sHMAwmACPDV2RA7L8dbcyplAxrGInYx5i0WroPODQ9dS4rv2OnAGu9xHV41d+OUr54NuZLRnEplb
C/JCifABfknEPL2VgqlgsGrMrchO+sCbYd1UktUXZRy0lshBMYRQxWmK7Cy6kZvB6sy3y4faCHdn
Z2JeBGoWz0AJz4AXBabF3KxsDRwoy2CCo3TmlBQ2UoczUfS8q8iahwu4WkWz8qX0aVAau8Iw9+XD
bCW0ZyIY59Qp9aToDW6oQ+TGDdlZ5XRXrTO53Sn3BIAbPl+WyLsjxjuhpW6Oo5aW/gAeLOyI2V11
WyW5e1nKlnGhNi6CgZAo6FaypVdTLEJzobSyk4embwgkJ2M//6BErp0/Lg6vrrz1Hc/kMVphNjqS
v1ShFFuz2z0OP+hkiPFj9iTXqP4FJNbGZzyTx6hGoTRpbMigSzO0k2hcI47o+TfON6T+gAlcZzIY
3RACTCqCkPcXYet/i5Hbx9GRVtGNKywSnGt6tkRYzqfURZE+HkR5fBIV9UFIeeD7HDHshKdWN0So
BrBa5RFYFOb9VN2nebm7/N22ytb4br8Pw64ai0MZzUZSUJL02aXo2L3wUx/eisCJ7dkTHYATLE4X
2iOdE0x0dwHmLHq/r/8d6YGc/Q7G+4amkiZI6CJgZui2Ijpq9Ae4YuciGI8rFzNQ9QBq+x5SJMxz
5CmwwFsH1Zjv2Oz2g7fL33bD+aJOrZhgplB17BszelLrtFMYiqWf56MX1cgRDQ0csYal8SYBtrZq
1qLYDFUvAkWuFqRpXWvsA3hf0qU26bEYm6EgD0qYVKtdQylem26o3LTqMyvLlbt4xliCPH5ThP4V
5OQPeJP6qrY0ViZG+M8QSNblT7IV1s9+KBPWEQ9FQyNd6VMovtQtImu5wjjqFUVz6vz51fxacuLS
lhmtbkFnFGuRQ5R70wVP2rb2FAwpz8vJKLjFlo2HEA5mKHSoXsLsKxMqgjhKzaavarzvhn1xQ5fo
VR9YBXxUm41AeyaJptSrQEsSuY7LtqHsRqI9owMpgfnBuKVdSMUb/gIOtH350jb1GJOnqoJCJuC7
6RdeCZRTpQRbGhwRRhP8MSaumN/kWmbrDQ+1f/NoK0mME++E0IjkChYTTguaj99jkUNLT2+BjRJk
JYC5pTZAZ72fwcFo5tGN3oILL04VK4vE26DQb/k+hyePuatY1wAwLamQN6tWWylWoT3OwEVujkN7
c/mWtvZ7NLAdKICNoMPI7FMcXkia+hSsV61r+MSBwptOgdrCfeDRen3qiCL8NjarY95Q6+a1rSQz
JoY9BDWW8xj8iw0YVfLcCSROeOdJYFx3PANrqYlBs60sodunXh1NHCXfeIhiMRirBTrY1+RP3Guh
GWZhPCq1n6bKrVoDj7B8ycb7VvhWG4chAkoU57roT2ZVUcG8JtgpMUiC8sm5VYVKGcuzqNHrCvwa
nPJYx5JOPRpu2gCWwNDhsYBuvRgxQf4hkbGutpiqTq9QsjgvIwRX447LYr/lDvExDcz/03Futjir
Nmkwl+BB9CfKL1KAiDDN5idN7a5GoH8AjUK4r/TMN6fpUY/J0+Vvu6Et2AZAVRi7BxigYJ/GurBM
E+mVyu+bUx1cCzws5o2Qsv777GNYzdu+0Ay8Q4YWaM9aaM31aLW82vOWFBR9UBSVsWLzye12vQyG
li4DdKxWA/q+x1D689SMzuVvtaH3gDn8kMIohToIsgmHCKjosf0pZRkcRHFXVILTVNU+jIenXlV5
faqNgHImk/HCGYlGqdchM8+sWLNQZv4Rp1bg6ECMsrNv+Ve5tDobKJLPLS8J3FINoDrKkoamKeg1
mPwjWpIFu3UxHvlgAxxIbCvly+UPunlt2A+EVRvYwGULvWY79Z3Uoi4ji/NjPioHM+ju85xX332H
RWD8B8rImH3HEBdtUNDfsY7KQtoOFTIOn8jT9QjEMDXIvreK5A6mZAvz8gYcxQcUiL91VfzUmuQh
KGIA3AahTQpy0pP6pmuSm1ofHTPPXZFU3wIp3wdR4hmjjDUMAUhAdbiTluwRLZ2f3STug4TslQp7
03nyLQ5leybdS9OQ2zEJ3uYRRKPNvDipojlJ2j4BNH4/DGR3+etuvZXPjs3oq6YWYyDGNXYGMYma
JX+/lRUAj5beCBXimMeW09TBH4T+LWZBDI0dXptrGQAVBqDU/8BpboQElHjhod9j6Sfy96YAvntS
mah9AgTGwfSFjcTOySxgLRDsivMnTzZ1dSWQWstKh6ImJSDGNVCzyYtTO2Qvaky+FA2v5blVcEBQ
RZRTsfmCIzJWZ6RKnAohcJWB+QS6Vpc2P5rKB4K0jU6WHx10wb+sJ1t2vpbIpCSNhKIrZngrX9Wv
iSCBqodLukT/BGuAOpbsVeTEoCxh14G10cxyNVcrdPdnF5rY+x2dl0Gv30vc0FN46HpbqwmIp0CI
wISerIP77/y2WlkAxkCj/6r4xkjuvjszHgBmYIHZw/GB2jV7pq8EoJ7IbG72sHHcM+mM4ZVSEmPR
H180wXIdyOZGb9qFR9Hr7KHy4BO8yxfIPS0TJIS2AhL9CHl0QkmNLXReD0S2WtB4JeAN20tupzrp
CLonMHfvVDTx/ntGeHZgGjlXxqGKSzYt8lz5IiqZJECcykunSXbVBNCwJbS7vOK8TraczZlIpmIg
FVNa6aZMnRsdLa3t8DDdAaoUGZq0v/x9N+L+WhQL5A5uhbpT5qn2l9TYDXF5U6bzD0VtvsrJ7MZp
/T2WCG/cCz+VYzOMWYI5lk4Jw8PNZfQoqmBDU9X6aw6wlV0qgQYGPPVuQ7LD0GOsb1QSWzVaZywa
O69lcIgSA9vMeTndz7360ilB7JRLh8pYk33v8kazZlE2vKqYsbQiVKItSORbG5e9Ddo1twUDb51X
kaU28gG9jDqzY7wmrs3cREe/UKR9KObRzkyD9AprMCVa0YE7i82VIKCeUk7DThXyk1RXxzQCDEya
PI5a9hS02V0UV8VDZCpT48gC2A/TwKysFIhdjdUrAXZ7zbL3OlHF5DtgK2dVHI71OMv3fSosdr70
hdcmLfHFoFZnq5SBJ6gY+FMK2XeqANcfCTEY+syfdVe7UTDJtt4GpV0EuuE2uWT6glxfx1PgpcL4
NdGqXS6NrzVAk8UmOeTSpFi9MP+YEchBRxO4WpQejWUg1jjOrjp2+yqTjoLenhpN/lLqwJ/IJEzX
hJ3gl0b5Cmbha30Iv5CQ3FVkHt2hng6yWNwYtfqCYrxdqFrowts+yZLy1FbqU4KtAqkR71IpE5w6
Sh9MSXC0edxpdVV4sgBi60HSAPxeVc+hkD13YecOiZmgupi/pCmwpkTtr1jDrEEkaEC0LeabYo6+
k3qGexuGR0WYscLXd3ZcSQcljBurmEKwvAq1O2F4XdbCA6rbp2kyQ0uWMbYYZs2TBvSLfZaYz3hH
7qRZRHWmaW4E5N0HrTMdLRskJzamV22edgT5hVVkxtMwFqkVh8NR0pbDUgneWPenKZZ6Rxn0+3RQ
33ojpspV2K05v3SabFxXLVQsLTIwTM/RMZaJPUqB5jWlJmIpXsPPlPZTn49XvZAYfoKJz1gzjkOZ
Xyu1eSpaLPOrPWkssWteDEF9zpdqdMZeuOqH8Uc5kAiAhfJLlITHfiKB1S2qKxBwqmkCuZaC5Rh1
wU4xAJM7ZdFB0JfHZClMB2uSfiktL32nHeKpfwiG1i+ryBUj6WnWlx4vmH6046a5M5MRSN9mdWji
+pTmOrQ2HGUrVMXAqoegcZq+9JRIvpa78DEahtrJE/F21IrMbqYBO7rZGLhJkB/gYGYrjyt8ab3w
kjJ3mmxqYb7FXVvpmiX2Y2mpmNi3BIHsxrBwqlzVnWFsT6E0f4uk6kundjd9ZIK5u8wP2Vy7WjFE
u0kS+6Oejz/zUNB3TaHeJrLyNQFziNWnGKbKJmUvZspei4eDGTV+r8peUCZ3U6+2V2FSLcCAzq/a
JGmuZG0Cuh0xBqvMjdlZpMeom72mMhw5Ce+asLlus3A/ghFBHxNLTUd7UeITmXor6OPHpaX3VI6T
3XTkKM/lz1wIrpBdOyMI6i0ZeMWi3MIMl2OtpcdWae7iifxVyeNujFK8C9pd3SaeXn838XUisdxF
RnYXSlFideLkpgY5kqh0giR5nCqyBwaNpXTYTa7uFPWYNaB5Nb4G5mD18kMXPWQdXEX4pQFDaVnG
VzGwYbHIaPfjsxzODv5XTE6j9RdaUfAyZt8IbNxQsJgG4roF9WJs33XyjZA/6QnoZnrcGoZWqza2
E4qgUWFnTqxBXVlZsxFYc5tZZZLtZDE+TVruhrUKxS/tzrhuSPhTDfurPsQkr4ZRl+UeawVWJM2W
ovUvcmhiFCUJb4s4ehBns7OMLsEjeokOEzAXKpTJcmiWrUbqTV1hdKVURx/PbTdsStwP/GgeuKEA
K5HVwZbz4lbSAxfoL14YkodZVw9diR15AVD15dEs1EOkgWRjuDGK2zT6kaftVbo8DnJ1LcbCXZT3
dt5Ubq/t5GGw4zC29Ha2QrjMIcEEdDbuCenwif6Psy9rjhSHuvxFRCAWCV7ZcnPa6bXselG4y12I
HbHDr59DzcRXacyYnol+6ejqKKWEdHV171liXzQwVNHuem1ww3QfwcoTWunitp2mSwWo1iAfWIgV
tM55Fzl6dB/nhW/wds8zdk8704GSGW1hz8BSF1ePI9PYt3Rki1M/Lyr8m3Ed0YxCkzzxBtS5QkU9
TroKB7HIfK17OxgzNTDG3G1qlbpELXxikGNRttyhaXVPB/VlYAh8qfZo0wIgNZV6E2WFS2m1N+Po
toTLVmWXP5oig3wAPqyjj9WJj80r16yPuUPn1SJ65lkc9BZo0uo9m95xe93QrHkbNPO1sPp9rA4O
q3RvjNWbomHnbpI3ovrdAPtjiwlEKGwZMVfYYbo6hm6EvwjY4l3C+pvciO/tqLpLmnOo4t3ZsxOR
pzI3H1obSl+DuM8q/agjI2jslyyunGzWZoc7Sj5LUILAwJqbNHpNhb5Leup33UNIjL1pFYeurvz5
r0vSO1xlR9FmJ4avZcU/GxReCzQyFADbsxhiKBQasxIY+477GnQUpGk7TfPLoCg217/V+MEMmdsO
oWv38K9rmMfU0I2TygVozFcqzesrHKwovnBGbzP7nSbZ80SKHyEBZUaQ3HBsUDDcLrW8kAJQn/2K
YwN3i+JrQ3NERu8rg3boCYT2O6hT6+RkwXcm1BQfSH8cOhgMKM1RV6gjGurONmKyxXZUhD/pULDp
Xkky7ar0Jk5yT4vSe9WEVg8w7GKAK4Oi+0YM3V5bBkn9UsNDotKhJd6n6P8wgGVh8KsNeL7r7tSf
aYZMg3EAxh86id2JPWU0QKmIFvXb1LGSR22wz7zQLmzQvVYznRTnD7g6V5lOete4sn3h9WvYh8B2
WZ4SQXtaI56IPnoTkhRZcTfGP9WkdZpe93Wz8gkF4RYyfoNReHH8KDngHLgNun5AvqZ59jQ6eWt5
vAW8HE6PRf+oZxGUxLibldjiWuNPSXRXidJJe80L0dlqEV5THsMfsnTN/JWOiVvpkR9FJaL92caD
TNdwfCuH9b9MNfTzJvVSs3UMUzqWtN2xLRyNZbf50LpmlrtDb3mqljiN8qupK8+aBOIrjIIHgE/w
qEOt9qZtH5IiCYo88SMjQELpKtWdYRY+uLFQyYQRN/I2BF+vy3GRCKcvK4SoC6s1p6MPlsI9s4TU
VmgeeKg7tLoYSOaGKfVIYvvEzIKQR8EIL29Dt9yIDW5kayc9wZnL361idCCO6UZNH0QccT39F/HC
kaGCZvr0MAn90ClGECKWGOWz3Uu/66Uzpblb4tDaOv63PPfjXnhDiNpaih9sNCgFZQ4aft6oglNu
ftSl7SQ68yFZup8gmgBpThfWBTSfDtx+M0jtp+muUouziTvKKK2TJrOXXKlvKVMeZAPXCoPtGVJ3
ZC3Yy3Vg9rFrD/ElLSI3qatjUZgefJbcsi/vZAM5Ch2kfiwCPFEco2hcQ8OHwMBKBDu3ubBqQUfO
EsEof1lIbLJJCaZW7qeucOumdkZsthp3UVVWP0mE6y3v77QQ12rTI8QKL8X2atPKEfSfuidu2b7g
SQnp59hL+b+1/YxwfoOgFPCWnMtCe/r+ibX1nDMXZY/CzGtexXjOzZ4J2X7aGzr0Df8rRGul5PHp
Rbd4W5FWrcYix4PZ2Gmu4igAjkCyhddAhc2i9LOrh5FsOAH+EQpbFEEsiBLTWeHQZCiRLR7Jitow
q4sxaDK+UKP7mdrGdIKQpVda47HJk9PQ87tuDD029OAQ2adx5CeOFg6VyUlPpS/RE0gLSNmAKjeo
EqTkLN/zUPVhf+ONmthLWQQkn05ab2x8oJXyF5oDlmZqJoOu1LKCI6jW9YWNWqLeVz8IC0Fwkj8S
toVVXWt6W3AChfyebqP+tewNxyQCfZOiH6EezUBHuzvgijMwB5kHikVZEDUn1jtb9Yu1qtunYRcF
jAyvedMw1HKntJGEChojbi7r3ovhhuzA9uyjy8cHAjfR+fLeVWX2mmnymdqsurO1bqOeM5eHlhvl
eg0WpY20QMIqc/RMWHIjYzyronstbB0tFt7GqVv7qgRfdCY3ozCnLqatxRAaqlvU5XBBRDD9bCXE
OxJfeNFZer1ZO0XlTX7h5efNFZ8P9NdJ/h16MckqQbtGchz4Up1MZyDpS1zQXQwtv77SXnSAq+y8
hUmW1RysKjW9Xvn/UJrBN/+fX7BsTalTH1uFxC8QibLH4/u+lvoGNXJjff9Evau62DSKdCglvqSt
3hrW6FYIsA0u0+8/49oowM2ozETNHT3ERWCB7RZAFgkMNibdC1HC0F6o8vr9EGsB83qI+c+vJgIU
TGZXnYSTCKCXKlBNrfrw/QirRUzIPZPZ2JoSVPY/D9HkpNFECnjz8Jpe6pfqyXgHzwcIcu7lP2bD
9T5DguM0P/PBSY+KtwWoWF3Fv+N/qfLljSKEMsyw3aep+sHL3kn55olb2/ZXs1zeczJpTRjtwdKB
F/wGVXFXDginiiOTGP+aeKJ4Qa00Ijn6Uhub8WtshVwy2jIIrGhiwmxpUZaua27hkWwbQSqQOGmo
BoaVrdw1KdjWrHlNNTTTS7AgCn7bjPa7orMTlSZSP6N8lJmyUTP+2p5a/JxF1Vooca8OBRKxuWpt
INJTBb7Xg1sf6CkM1C0Zh68pxmK8RbCzVRBnoLiBxO9WD4ojP+g7dpx7p9vSZV+tvRdjLTZzoo4Q
YYy4EdBzfMGrQT12gfZbuMQJ/WjHzuHTdJsCgd4e9DPbhQAxbLMAt763NQMPrg6tzLJYIFs0IKfc
Bb2voCGQwnbmRt/1njgV3jZl+Os9+nney+5VK/vEiDuscQUNhgBZ5xkYSOAG1ciJ9xpWerPpOKdq
n+6ReURGLP0P5+NLl3qMx1HXW4zYvM6P4z1EuX2oc9RQMpzH2wJ4zR/uu+EWmaPI1W7kEms65yfp
XQQDJeKr+y1V1nnvfzfMIqRnlAHJUGNW0GPdiWbyyn44TlPhy85CjYdtwAy+xL7FIi7CewcBgaoK
LWzXwTiFpRYYWorKFfe/j/F/JF++m9b8O652ZAMZ/n6AZ2AgUD66Q10ddDKUxHzjrVId+ZPtUZ3f
QTI/eprlt8MAJUcjclK/Ju6434JibU16EQ7DeDBFyzHpyvQbFgZ6BWR3Mm0kc19uzsXSLqJcOkRa
PszPTbvtT5XAgzXZwjd8lfWcxwBoDWREEMK/djtFPdpKj2ij3XNg517Ex9A5IUR1LbBOwosFwy2K
Z81MNd5Sk/6qPLUYe7GKdm6pcTGfv95tf0+RU17iC7xz7ydYP4G/Hbk6OM6b2nNfRRkWwy6XtY6z
nKpidmOaI5twS1gf17vpgOz1jnodMLLitroddqgSB2CD7bu37/fyenS9WvTFdWLhe4aaFZnBjAZX
nOJe7kB+gG5KcUDCPDjb3jerG/ZqxMWlwg0yZLTFZ7btc2Puma6i+BNtJJNf87DPK7vMg6aailDo
MdzGU8CNgP3ehc+xZwfz1WXP1/ONhr6LC7D7iV22oO0bU1ymR1FS1tOQ4LNSNK4oLIdD4wXqSxtz
nD/NlzD0dyHNRRBvaBRWGiz+gp6EXm6jeTswYbgilxJ1ve4B3MX7hsktY8jVUHA17CKoK8mUMV1g
xzTTi9IEitFvzGtrT5qLOK6E6tDGESYGnYFAPRPoKCjuTE7Q/eE5CVBZ8DZOwbxU3y3lIqInqHvW
qcCIyt7azfYJ1b7ye+8/uidsbY9FsOltO+9shtFgJRjM2BgVraaZYw6XudlhTokd61bZQMWv7Rbw
kMEwB7TpK9zV1gF8RnqORSWXMBTOwGvHHOD+aryg8+YY4dYjYW2W1wMuIotWgP5kjokZlIIfw6j8
nZVl5iADn/zvv97WQIuAkkESIOE1BgLudl8XKmoM3XTPO3Wr9LW2822TISJhFRmQ/5/v/YHbfY5S
ImKl6UwQRQRaK4BbM6jWJvwv5P3sio0kMSieUPe8Y0cT3mHZY/i4dQLJ6re8+iGLkz8IlWQ0xwbC
6U7dDhbKZQrpZMkOQ059sxM3OqXPalOf9VJ/6CAjIBN62yTKpev7yIOS661iwnfUKgffarONNGz1
SQRKMdCWUHqjX4iqEKGoGqPO5julPET77Kd1aCCJRYMyccL/v7v7arhlBaQkIopyguGSKmj5DY9u
Jdpo00SdMIfoRvbcDscCZO0Cte4KhShWUKdGLpYNfCtyrW7FvzNfVkoqWU+6wecdAoh3nzj1uXgm
+/9NYkVH66gXbr/fevKvPgmvF2CxHcK24Y1iIiKjteiMfu3Is3Ho/Fl3rN5/f9ZWY/P1WIvob8Vg
x1UJDhv/OTMy4cr5M/KbP9GyuDRn5bK52ef33TI2X4+4uA1GSnnbTUg900NzSGE9DyVL7CX1tGXT
vnq8rz7e/HGv0vq8HEOp9thHzRQ7E7AuYbRRLNgaYRH4UwNQoLotkZRou74AKB7ImO+/z9YIi4Qy
TuEzAIYftkKmnCDm5zXNlh3s1h5fxPXUKMZW07FMWfxjnDN0flfl/3w/ja/0NqRv1x99GdOHIpYT
x0efyeDyIXtodzhU95FveVkBk3Qdlnpa4zwbwVxzkBt35dq79Wr0paqNGAsohtWpieienwrdRv06
c0Z4aZaadTQUw/t+tn8i1DdbfCmIQtK+UBOJ8dRj9Ofp30DuVgPIccufcPXBcT2zRahQyixJpgof
b35whHsgjt8ZWva/dW/as8kBxghGGE7uj/scRSUtEKfobouB+n+JV2BPw70QVIclrDXBA6BOeiiM
8TPflUG2K2H9xR3NKd1Nde/Vq5L+HWtx5CwC0FFXNmaAokPmV2isezl4N+jV/wJ7zosOMPXdRRfg
tTZVhfV5Mb98VgiTwjgFLoSo0X8OKGQ0s1aHg8n8BuGwVPijmLWzI6cPXXEh3kwA0m9nCQflyO+I
27jN2QbA3WuhTDO3ilDg2pfH8M48bGy4lTMM+VwT669CTsK25zByFeoIExCtiRAmGmHeZAL5J/Ra
dZ8m3E9N5YAk505hcnJy4BzRcwFxwi7ODNakTjHAGoUyVrmC5dPGQZg/xmLB8LMAdYbNKgzb6GJ3
llk+mjYISwEk4bzIOE7wOuQidMf4aWMBVrYFYNVgU+Dz2OYXOzEBqdWRwCAyiJGC9zVe3qFf/WP7
6ak4xKfBJa4MUHZ70C/lxhzXXqafhl5Mknaw+QuNDumKNRw6bTpmTAEZTNq9I8KqOVVmgj68VB+q
YUbJWSDMUvM1Ce23KeO3SRvvSWy/p0A3Jm3rCaX+Z+gKbeNXrm6Qq/VZXPPtxFgq2tYMqp4cOvoK
8+84T7aSiZUDgqWYVUYg7akj4n/ehkY2q8FkGKX2VXf25Svc6GxAfx5e6id9Y9OvBPXrwdiijpzZ
UQpNJgwGrEsWwSwVnRGrdUic+ER73NhfXxokOO1XM2OLp0LDNa6BkYb9BY9FAavOOWkZfAjeB2Lj
WWKsHZq/i7ikO8N31Krp0GMocSrJ5CId9r+fjb41m8VuGJUwzrUQWzZ8H26am+km7hw4152HG/RV
zF/iQ4PBquJWfvWCJkzkzOU6eQPykeXIp/YOUB6//Q8yqmvvoE+rPC/NVRjrJStg+oFVHgVKsDly
Q+bPiot5AF6QG7/MxsKpdNQ9AKobqdz6AfmfrcvmP78a2szUOpYj7pVR0w8kEs+5oh7guLd1RLZ2
7eL+qnveaHn354hE7yig49mZ+PzNvK094ho3MTKhuSC61djemt7i6hKGtKJUYFMp0GXTJjfOEpdO
00aetfaa+PQB5zB9tYqWwYgpOTaWOPAdqp+PJb7hrA7Adrmfn+k/Wzn+Wqr1acRFyAEzOyVxhRHz
4q4xK6cHbC5Wf3TjQR32vY03cTEF0SYiZPVm+3tIl00sC/VlUpQYVqs/unF02tF2iCocxdpilGyN
tIg8JhSapx5up0HrToHq17PQy2H6x4aNyRxXyzM4DqetftJax+x6Wa3FpVaxrBrsFKPWPj3O4As4
8T11MBzTXQoui7EhFqWt39//c/ysRURK0yxqxhbjxYfsvX+p3moX1tYVumbTve2HBwEICASj/9Cq
Ta91ySu5s1zul/fCb3bc33ylblxl1iIUWYNlF3E4zgtAAhnOBK0DKA8AdB6ywDY2S5Z/xGC+5EpX
O2oRgLiZq7EaYwXY42zQ0e6kS98MT/+hPJiAvkwn6206Rc+K2yO1BnfpDFvWV3GvX+Ib/SB+1qpD
tuo+qx9lZrdDFYNBT35xtropLJS+YbNOvnKH1mkFyHGQB8PJuEQu7gTwCeZ+pvdfetWrt+DfsZee
4nE9dWWZWPAc5XewG4W709bjfTUkAvUG5BjyeX2JMjJSXhBdRcooS3xe8ND09PdkqP73d+1aJwpa
TH+HWSwiYOkAMA+qHXRVtrdAIXBrUzQX1VR0j1Nym5cCLLimejZaAEtoFx3VBGrd4/Tb7MBB4FNV
OpPYVIXemP2yyDaUBZNZPiFu3rBX4sl7+E6+JW53nFty03sH+JGjbZzy9evh71osy2l5LfKqMDHo
nzZ1AHcRmDu0Ow6pFeA/CErlwJrE8dattJruXA27CGZsaFAGSuazXLrGUR5nTq45F+e1/wA2WN24
IHXD9tXQILiyiNfxQEK74QRlcsDWNCBy8d75fkutfrqrERbT4Rrgy3KeThohJzvK/tHa0tZe692C
l/53Fot4PGkZLh4Lh2N27tED8jTezxK2tQt2OT+oj5MLt+HxP7hKrRWbP428CLx2y6aiyHSMjErR
bDI77RMwY4uD7kfBlpDBWoQDyRjSTvDrhVjuIi0yp6Zp01wDD33EY90Cyl7ZVcgi1AQxLQLsp3/b
+HZsPu/LOH895CJFSrMk6uhIANWwYOapx5T71sjyGwMqgo+RXeVBCm4JRFfRZsSj0A/DuAHuWe+9
tIhBcev5GaYifmVk0jPG8iIUS3cmxcS5tciRjwqoKBwRLRxgWpXUzT1KBn5TjEcgKv0pK/eiL7ye
JJaj0Th2uoZ9EIQiqCeDd1UPTqST1MtZRnwo7XLIUHWW0wCQ5Uo6wGM67vN3dKX0Y6vPMPee/Vt1
eQQ9VfJOyJQ7VZ/cpQkPKJRkiVqG9+Dfx14PQyFX68OPOs4fbCUnTmWD7TXF4mJF9dGG+GvPa2A6
ef0StjFQOrXIHKVQz1qR3UW15qf2zGsc1Ke4s0ZH4c094cVtZZa/DBMklXxKTCcuUaI31PyYJ/09
7rRAt2TjZqnYxQmoNl3zZBoKcyGzQ/ccQTmAq7u9qyM+OBBB8KQSBzKp72sU390Se8PthXmUZDxG
Fbirhjq+Ec56tyom4CVDY08V5RCnYOoJQNscWkedA2WsmR+U/quJuATBOLPdhJMPMWCNkm4sQULE
ZdZHjXpbi9G+VUZaHvqx645kipPHMgLqDZRK4OxyVI6KvlJmYteuHXN/SMgYlLWZHQyz+ZeOeb/P
E9BbilYmbjEJ6Ru9ldwphA2BOcl/tcFq/TpV78VQHrWyebKL/KVjDA2VQvWycYzviNFONxCRvigR
2bf1sAsF94A+uelGULraHBxTPRn7U95BE2uMGq8DipNhC++sipPXoYpZEFnAdyYawNC0tZQnZVKH
m3pUyTmWhjjAjW48DQpRYN3S1/XBUluYxeF2P0ay6HxSde9hX8U+cOaxJ+I28aiWqL7MKwJuBSht
pT14uZbtRNqeeGn+HHLlUa2TvUXGj77rniuLBLDyOUFIY+ZC/W7t7MlQ+VGow22lTmfooN3WRbiD
VvavITUvLQ1V1yTyI02aXcgFbluUomeSI6T+L4LxS2wAzw2ajxOH+a2MARBLAfCMev2tZop0wswe
3A7NqFwtAVuL1cJTWpt5oR0PPvRKLNfuwjGwzLnpkPCTqaeTP+YE7DXwQSxe3vQxOCNa8gjPeMVh
pl24aTzc1mXmR6BeZXq3k2Wxm7JsD2TSDmok3piQ+zijb0zL7gYdXGZqnWmZCaft649xsPsAmPxL
ptMzwmfm8hzkiZrsRyuHW46q/+Bh6pXFcIhlue+1PqiiGs2KHuSqIaEPpODgZ0ARBNrhfgHuLP5r
ae4GUh9lbD5XlDceneRlJHbvUggDuTKuYGPYFK2vhcx6YEorcJYStE4lTnRk010VW8StaoDizTHS
z1RClB+4lPtU1uLUgBau6zmgOUlrTHiu5S86yedNzCsHZbx3w+atbxciesxaCfqXnUm6sw27HJ26
sic/sfPiIvRed8q4YTulgF69nRyyTnkv+aQ5ZmTs8Fc8Wqn5nJvirUvCn+bUEqfXm2NN70P7tpcJ
AbVtuCD90h07Gk5CMYNupNajUWr6SQhwRrmivKph0z3D4lCAvlVLB78K1OKx+KVX2YOpqtJFbnHo
cqG6VtfcqtqEIK486GE2OWoMRouq5gz4uF44tW42mK2hYeP1auEqxiz11QkNzamyBg270HeGLF/D
OgepElINe5nrYJFJK5jG8kQy5qpg2YXR8Dqmxt0U6/9KTf7sKdiyXAfXzo5wkON3jUL1lvHdkEX1
o9ox4fA+/Ve1QQsjYfib9bTAxrEeCQ4/rosfVZXeAqHximw0EGlzJ23lBKVZVIsL/ddghkeD5CD2
pIY/TMmB9sYBDefMFzZ0s6Hsjatq1PZFWEP2FPrp4HvaH2GDWMW4AUIhu58shm4L10GanJ1/huLJ
agDJ0s0idlKjO2LHY5aCx07NVHDzIR/JebyDKpWF/xJOqO23vL1MalWD21W0P3hajq8T1ZSdZLH1
EOZQYyNcBR4716qAIdVzWV9JbzB71Z8ayhxFdjd5Me21XP6QU+9MUvGTwfZHs9ZdYrPY06Pypx1J
6faa8V7lQvPVQv4DZuV5qnjmmmEW+xMh93ZWMWcaldynVgXnOCj7ONj+oackiquoOYKRsddZq4Dl
3ezaMvvQJTQ3LWAGrRwcpbF5MLDWPSkgJQdFDodXduNBHjywakacNOS5w2ThR6aJt+ZoXYTRv0FJ
9GHs1FMj7UM1CVBzlBaG3HTw+jHyscPjYILDi0OqcG/MrCtq0resMm8NNoKex/HlESPpwSSkPdbS
PuKsnmqj/oFbE8/MDOzhnCLDIt2TMJSH0WI7GwxrRZXkLmLmjaUOHoMB5lAMJzRUb2gyeCFIkfWU
XnS72wG2AHmPkgGLYj+UEXL61N5DzxUcUNn4WsT3WqK7IkWVMUInW8ucEpxJ1+YUuhB2dyhUdpMw
Mp1Chb7meVMFEzd/x1ZyCDttZyvNfRxG6c60DMuL1XEA/U/gMRyZSOGzSfqlClUDZfrJxvKmNcKb
MrbfetwEiNPRHSwZ0dyg2q2SI8EQ1d4uhyNITqhlgpRIS0BLlAh2rFqvPIWlBYexLr9oJZKBUZXc
00vyKGnqtRF/RPchOvKIwtG1gs7G7DJvgZEaT7bbw5TUbivUJtQEaDTD9EpjbL2BRkFRdZYbDuS9
Kyxockbhva0isAPz3gSqkV8sBeWptB7e9GJ4AgOpBE0/dOte/TDN7B0jbegMrlWUrjPQxYu00RPd
UApkoGW9txvhGsZL232QLRjPaiYPAwOTgchMVMjsfC4GlnHX4s0rtD+vvWl+dmXu/HLQ3UJ6+Y7E
G0/ttXfR9XiL0uqcY2lRgybYlKd3kACAgrXNfNx3W8jWtSfe9UCLV4NO9TrklBM0mhRnYsFoV973
z4S1KjHEpAnWDaqd9lIabCqytBGwjwo6CwT/mGEmJ5X+MrXS6aot3OHafrDhbQQfBnwlYyk7yYAl
iuSEVzlte5+j2pDsBGr9Qv/x/aTWvs/1OIt3ayo4E5HAYyuU2VFtmRvm4kNX5ZZC3Fo/GncDoWDs
aBQMpMXGaxhMgBRgqgLSP1bstw6qa1LqjoZ8TYUeCCeh04nKE7DWy8eNTbhW47BwSBEKCGQ8yVJb
mhc0Ros61kBztZF8GQJgef2oVLZLSsiC68roaLkaRLHyhmDvwsyx8/o6fbfb7lwSZf//vOZwEMHv
QW/e0r5o2TWNVJMSrdGgSPB4syfLFREJLFZv9U/WejfXIy0BuiGeEm0Enj9svrOX7J0f80C5NW/j
H+U/+b4P5EHbK4DW/4Aa4lZ9Z2VjfRp6UXKB5iF2Uz9gY0WHufNouCFERNB8TNyQ72d56Ch1tx1h
Voc1IHtuQ13OsOxFGID0mmzjcqBBwi2XmEez/UWirSrlGmfHgiklhUoZBIO0ZRQVfSo7lk4kAL6P
vPa+7tXPuae+zErfqBPu2gB0ZGe4JX50ma2cqx13t6Sm1j/u1Y9YhFZuRQqQiQXEbyKgr6eb7GU2
ci9c7qHVDRTo3BfI3ugJb9b4rATf7+G1i+TTEiwWGu4Hk2ZkGH0GDzVPybHZz25G9QER/ryprb+C
T/s02qJA05i5bG29xZFhZnnuVK0JaiMXrmbVEtT5sDs2pbmvoNzQjuUPaGE9fj/d1W0FNUgwJnBL
f1EBDkmSQyIEYbLXYjdvLw1CsqjGjRtmpfIFwrROTKh14WpeMqf7QqJthTpUEE4gtHdQPDJKdxzY
sRzGXaOC4N/dfz+v1ch4PeQi/hd0DId8msMyPcylvRH+ptxLm1uosaGc+J+sqdYWE80LbF0VPvIo
Yn3OQTgrakhxYTH59ISIvTfD0O/TZqMiu7pDr4eZf8ZV3xPaOI2ICgwz7uhuprhQbzj28Nuq3P9A
41vbodejLU5j2kOUlEWUgkGnh758mSl0KBg8mA/2Lf/QHlsEhOJNgvCReLaHhuj3H3JrTZfHEfDs
jOIiD7qUTbuBkxcYD++LnG5xMee/aFEqhWPb34+3OIkDxGszVqPAk6qGH0Ygv6oeaTVXNSFBogwb
01rJ6uCbrBsEJw/m00s0OIDUQHfJRAtQKqsV4fbxVt64tnCQuWYatiIcJZY4ObgZx1psYIS0B21F
BzyPoay6KTO5BrbEBNBqB/IKeLw/zd2r3QibNptbOWpzygniHH54Gn+ap2k/6/QDPSreeQvZThmM
e3bQP1DoSzb1EuajvPxycGli+HaE6WQJgITGStLRrNUC0+l9iE3irgL1aD+jAOBttJHjrHw4GwoQ
UEwH9JBRutgmnA7DTNpFxgWrhHQCtyt//3/e8Z9GWLyYLG2o85AQLRhL9mYmjSd144YNxcZFN5/b
xapdD7NENKkMNmwlHgMBEP5+af+YjNiL+G03vX4/nfUFm8H8NsGq6ctoRWtUMjhE1bTqNrKfy3ir
cTwnXMuJIOO0KCBTBOTuxQDtBDY9oVIPjF1zUJ+FZ7toT9wBlHk2Hr6fy1fRfA12O/juOuQ5YHu+
fL2oldbC7rDXQS6KnwAo90SQ3Dd78x71R0Avy+cCBKOtbHflJNsGmI0aeBc6g6AGFuDqhBlZL/UI
Xd8gbV674sCVwtUh1bYxtZVThHBB4BWBdACCX4u8NkJVpS8GY57aTEWfFTDKk0Q6m4LltnWKvk4J
azeHPZxavAOXU6qkVvMJUitBbf+gw1NSv+rh4fsJfW19zUOgIqBDTAG7Y3FQ4ac2mVChZgB5dAe5
gzEwGGAQuth9P8wKeOXzOIvjqhYNjGIKygLjPnuP9nKXuY2THLRXAn5gtImt+gNj/bzdP423PLdT
GUZc1jYErFX7H7W1z1Vclvt6IKgm6o3P2hqeBKj48A7is33LUEBGwfcjo6hRNgpS+3EALKDLCLpX
TRkkydzYqnwFtql7AwV9z1KqSznhy0uCTnkOjTNRIaqaw5law5NSotqopVPoTFP90RPldq7sCioA
gh0V6qtGDUGhkd10Ztc7PUwEnLaZDkbVv9etfsnJCG4oRkHzCY2JtvtXjtm/llW/xar41dX8Fhrk
Z8mq0DGqEqpnqnoLQSxvqCBQWA30Bh6PnVd3eMz2Q1I4GVXIWVHS1knaaiMQrzxE8KCn2EBER21Z
/4NsvDp4mjYVGk1sO2h+NW/9UVxqqCboEDWDjDggSoENHijQQa6x3yYmfQ2bGNvWUI8hsCUA5e7z
oacpRZ8SJtuBUuNBr9tnEf3a2LlfM57PQ8w/4Wp6FQ2T2hA2+Pv/596c9rkXB/p+wLkfg9FL9/Q0
njYv7JXDD9sMleIfRC11efjjGpquRmwAwwxEW3NXcXQIMroVz9Zmdz3K4vxTEZNeFmjtVx7fQagN
UnEzeZc6DIj9GdtlH+L7xhX+Fupya3qLgCAoy/VQYuBuujB7bzEgzMJ041ZdKTt9DgOLcB0DYlDC
t4Ah6ZmfN2AHHI2DudO86rxlPbiykrN32Z8ECxiTpad7mnbC7DGtAPqp/Yg6d1EEsV6eGFcBY+o3
7vOV5fs02uK7wf9cFnHUwwsJon6F6sZV6IfGZr14Pj/LMHo9qcVXMkuJ+JFwhO1z9FIeykAEzG9j
J7qZrQGUyxYraCVPRoKCvAGlTygUfcnHIQ+QjLjbUcA9WvfZLQTLfHTl3Oye3Rp39c3MSRI+vDGh
Bp9vipOvRZO5aMRsJOgmngSLo85ErNelygPWFschZv+Ls+tsklTHsn9oicAK9BVIIF1lmSzXX4jq
MsJ7I/j1e+jZnc6i2GTnxbiIedF9U0K6uubcc7yEb697kzULM2cS9mg+VBl8pSxWjoTertK25+sm
FhJfnOqLVUxH58Jh1dDPKGv024FFSn1UqlvL0Bun80u0z6vyPof6namU9IAn6LcWIdegav9Aeb5G
+LC01ot3YV51jUOQjQopfLOe5O2uS5UMHfDIt68vd8XKXNBP17saVNQysF3AoNTMMId25aotWfjr
IiVxSv0v9jMjodaHoLxyQJq8GcrO6uPX/3wNlxZmXkqOE61ORrj6cGjkTSqonsw0bcXVry1jimwv
liEoZVP5VeA7ZZ27ENHLQUo5nq8v5Ge2BBmYf79ZQHB+twFOmKzJKyykKE5B23uC8ETSDwlgnut2
FuhhJkMo1SN2xf/Os5lA6nFwxz8w2OqQnfMnjgkQMIBhePG1ehA24lbaiQc2vWBO9AgAo5ncNG72
uRahL6Q60w/Bv0DTiBBk7jIk3RgEdfAnPG5nawBL1tvYAxGPA5jwDuzyqZXVpnhenx5YvOaXlqfv
ffE9dXTHY4nBsuBNjpnvfa/FvALGXyBUsQo+nxz97CH4ts6ZU6nUhipIXP+FvSYobYWPIJDjKVTy
UgsgCIdZnVs8Ri56OqnJ/0HehX2G2qik4FWACPnsimh9LQ1TjQjjMdhnJ9x1JqZP3jRU8zJrjati
4SmXIKgC8gSIWoOJYGasbpM4AfOp70CJ5BCCRrMuIIMQQBmgKL1ENOzrp3kpOfpmb3Y1s9QfxRau
EYeo30ShnYKootjoASqwmpU62efaAheiBwQoEgo0k24MBIS/nx25EWvUwwCuYdKx7oAil7aErji1
5QP618gczgwAHnhLoAWAXjMG9W+AJbNbJ7w1HNFcF91ZtTb7ZiNIOEfWCxh41a1qmzm5C6LiYwOG
kWC/3mdavvcXi5t9slRNMylU/ueTxfcRKJQdTAS44dYwkdKCd1A9rLOmLfrXC6sz/9ojERGNaZG8
PgoQICX0rWcHNSn/yVtxYWfmWwYxxXYWjDi62ltaKJlG+uv6mV/24BcmZg4FLPmBUtQ4gtV7cohv
wMRtck/eZs/g96r2E8lueGi+JmXy0kkmTgv60TjGXf57bVR65S78+dIXfrQX4qroUxzTulY2ACcB
huv0a+J5CxOp8F8Xy51czoUVgw9lqaRYbrCNtpJDrHGPW/5b2XNPBX0xaJTvE8S1FXQz0Sy8vtf/
x90wACPAL8B9n+115JeDJIOr3QkOxNWd+kgxVKC5InoR/w+evSke+vFUgLrlf61Nh/hiqYM4pgOZ
us76MHoK7xIAyTj0cZVsb/RBYjZh8QRs8NmIEozaxmvd2elsXjM/2+m8YqLSc5iHngpmF46aerey
nYvPw8UCZ7mXMdJEK1RY6Cuz2E7zX9wD+zC0nXW0foun3obwxAY6jOcVw5NTuba0mdtmfTBkCZo6
KD6GN3+GFG3jXDsCFM3b/RoOf/le/PszzsEDlBElSGSschShUQFcfEmAigTyfGVRi5HF393U5o67
DYYeKhq+w18kZClmA3idlWLYFUiBrX4/UXsziz8OD0q2AVDBWzE//fVX9nTO8KX1qsSEHMtMDkB9
H7nX7EYLzfsjc9Yq1EvvPLrHU4Qs4u3FOMr3m1G2gp8IvCB/qGsAFtjxPeJDj5gQy3bYKf+9sraF
m/jN3uwmKmqqlJWgGEimFQchIoIK0VGs5h/tIixpCNEw7D9BW76vLIBOkDYU1b/gAFNzCbIRnrIj
mEZZI35beAO/mZq9TUT2a0OQVQOAcMyH6aMjQOqH1nBsdFi5cMumgGNBZAtV+nnQWWVyFklKiUy6
7MzKgO6Ftq2AMBx5uuKi/yTDs2OIVf01NYsn2j7J1GFIDByNYRNshbPsFtvutvS4A5b7TeAU3iQc
DyoYUDWGoUnvK0hTx7fQjd4LZ9Fbq2atLX32QXUuxdDeCX0nih7L5Lbn1Z7qzCJA064c0gU/g3Be
xmQTWkX6D0H3dFST3lCw8hIwIcM1vqaDSjeqqXxBHGPKZ5x/EP5empw3ByAl0nYSVJucVMZ7Gwc2
cKrBP7t9fxc25ydglBhjOVlRXWOHdoMLwQ4LdHerJChLwei39cwOzxBDAa5gAwibAHVQrf6mRdXs
F7jZLejHEMfYB5v+GRohaxWehZE0UI9dLHF2SnJozqLuiSWCRXBwIKsWg6KVbMNtB05PbkE5fVPe
ApUTO2vncymm+WZ65gZkyJqHXQTTwZbs5A1DQii59WHqL65z+S7Vkb9Zm3luoeeqAGs+chmwE1nS
PkRqEXj1aR1Ksrqp09W8iJ+YP4xDqcKX+r/aL4ZiAmjNveEPfeGu+RIdTO27zau+1dfG2ldu4ryC
HQtN1sRpauDACi8E1VeIJUJTFJnonWHmZ+1p/fldCKW+7esslGpon0MtFWuNMJpFEm5C4wvjNo9J
8aUHT9c9zUKg8c3WLHoyErlNVTbipd9ixNZBP9oFo+/qW7i4JFCTUDBN442fFw9oWqgsGuE5A8Lf
+rKsTIlmm74Jf4d6gSQ4TO+vr2v5+l9YnF3/Apm87BN40KknjXFE3EG8EaibxyAkqA/MEs3sUWbm
dbML/AC4/BdmZ5c/lJOirfsaXjRpHzVGPWBebTFXofTTvDWCfiAjwCZddijjMff80Tg1OkQXYy2n
NmbVwB7NMFOZ+aDuE8sTkukTIBAQ9MEIh8Qw6Ek6SIf5hvhRqtxEa2VXQ0kSKBYnCzAKen0xyxf8
YjEzdxI3tNYHA3s4wSOUfeNNcSf4ulGqWKsZTn/Vj6f+wtTMlxRIxARW1egylMzKwP0F6qrrq1m8
yBcWZh5E5pCQjycLbQXi0Uep2FP//rqJ5Vj2wsYszWJB19bS5Cwm1q0OGI/U4gjWJx6EGCog/+jJ
vjA3cxTIz8mISVwcNs0wI7BK6hmDiOLX9VWtfZqZiwhlAzMf001Ks8Yb5E/RWMPPTVv/4+MDMgyI
ik4hWjPbtjaMI2hPikDtjgT6lpDIYA+jSqGQuqZsvIBSxv2chgd0MB1ANn22mJxo/3Oke0u0wEDH
OOAEZnKL6PLE9pI3MVCXh9HNQzOnj9ImdgBMvK3c1ad68Tj+/SHzTFLThTxpaeED+1E/TcJvKBpP
xgd9O4UnoqfcktTMn//Bt7ywOssrYzS1uTHdaE4yw0x9FfRByQrMfTp1P77mhQ35+1PtF9NQbqwS
B7OjraPF6a0YYZIhEcPPgBPIhY79IY+UlVOqLB6iC7MzzyvmGEBHQWdKFjjo8akpwPXL8k4Vj3W0
zToTUudk17rTC9A6GKmAuFuw4Ru4Z2qOX/WZ3vUvQ2hC7XkTWqAIT0wC7Udz/dsvXqiLXzpzq4qh
D62CSBizDrrFk23eyCu+Tlk0oSmyjhwNGLb5XE5Oikrq+0DH5I+xY13+WYjg80jLA3pqO10NngEM
+xKqY46mL/aKAKDr+17St5pJfcjwpeNdR5UPvdEfgbX60CjBQFjWb/W8cjQ5venSHkRGGKUX+Q6K
snZcgHOl4gng2DLECYQmHjd1pEOyssbiWEUGexjK/xzgCyI9DNMR8J8YGgaQvp80kcRTXCigER8H
btZ+CpgpVooVp75wrr4Zmf75ReQJGsV0CFWGmUFsTj9i5L/AwLv+oRRv1+/mAu78+3JmbpBylhCt
y3VUXXy320atmbcTT+MDeREPqJ7d9aBqXCM9X2Dm/G519oj4ipHHQon1dU79pj30e2MzyZ10ZzE2
+8f8OMVLFOPOmIZr8fwHHnRuf7M1JO6CO/y2yzO/TP3GZ1qLT6lEj+DzQW29taN8JZifNvCbZwIW
S9fQGNUkNCYx/vb9UzJQOOR6QKGOJjzXyKurR6lMzJgqprQKOPhxA2e2Zpc8TBgoOwwfHZcKsioT
MVxoSRH2Ei/LYCP+BbjOTVdc77RL1xY4uxBcKwYwdkCTS9NULO+1zR+T6KhkL23xKuRvMV97T9dW
ObsciaiXtMl9yMjn0EYcHzFfv3IpfpQiZ/s4uxSRMPphGUNjrUIcH+5LlJX5HXXHY+9R77qtHw8X
TBkagOiGqiBCmNfroq7SxliIITdWZPhPaRlCYklQ9PVfiqqC+M9aSPqzATJZRCUNxEuoKYPg/fuB
bNtEx2DeUEC3FnFihEnqWM3hZRpITlf6E2MMStNq/dLr8Weelo8K8x+SqAlB/0LOTA06E5qq4D8S
1XsVQHvMeIqeXpbu9X354QHxKwFhVOSJt5X8QNyGrM/aQBjxkWPmTJPNFEwiKG2Mw4rE1g8nMBnS
FKpKgOQTfT4PGRUROMxFHN8Rz04a7MeOnvzq+fpqfmY1kxWovGj6VG7+MXWQKEophDpU5ZQT2eme
cQu9WLQLiLfegF1Y0DRjCa0wCos/kJigY0khRQuhTJkBNKioVpWBLK4VVp77hYMLPU5xAjipYHCZ
d64TPTCUPoeZhEBkPMotMUitRD9Q6KRKxglthJUtXDgRlwbnXeyoxmAxYJiTzCS0c1UrA1uPPWkQ
9K2r7HwTLSBrwi9na2OiKyv9820vHuNhFDWdh/DghD2LrTdx19TZrsSRKWkIzbfOur5S5B8/Xeo3
5c5ZNKukQ27IfVa4GbStXS3RP3SopIs9BVePbtVsX4nVJhD9bdiJZpztUuENf8QBFtJNwO/gQ9A4
TsAIBIYNWpwTDs2mbK8nQIdkO0j1gknErvXEY9BSEOWzOpxTHlvgMsJcxUmPQDuAMhcIA8LXPt7J
pDTFQDJJ9MHaexEj8VF514DnJKKPuXEWx7sSHEq9z61ch8Sy8SI050A7d/xdHm8L8lzXNxJXzLAD
AkhUdk0UWG3/CWXsbYx0u1GP+CMpdL47QkB2EpiYyYX4OfgLfI8K0FtrzoPyi/i9M1b0rmSgNxo8
BoZeLnwJeWc1bWVVJRo38q4FI4o2gDkEAjtlFh1SIuUmoskQUVQF1WK9d+McekNgHObdZ9HnViZl
0AvOTWN4qYSHjucmB9qrrttNNmQmAagm1R5qjHVG4YBu6VNRHTng5IRrmwTT5jJ4K/rgRVXAOGhI
R7mEsn1213CCIaw7UX1Wy8oW5NqMdHyP7CYYn6VSs/T2RRjfE/9XaKRm5hebpNftgEMEaizMYvyl
oIoaQ2wdKshMPacxQa4gY9MFuy5Gqw4/2q50Wv0AhU037Q612NgVuwkxaEqzUzM8CdEh5x91+AZG
GeiEHsbmeQhaW6j3FErvuvYp5s9CKpqiP5pKI1u5fE8z9KISBco9vasWX1UYH6T0NelVM41L6L2/
VUqCe+X61RPrAb0bQX1lCPYYvyphi3wHHEd9Y6N1YlLtVyylZp1nFtBttqwAoTo+9I1vRslHP+z7
EkAl2QtKsIEqzxJvsbVInMTyVUyfAO+z9Oi1rnFQy5vcAOLHwOf0aJfbSfqrbRQ7UTZJFFmhwGwt
OEg03tTkWe/BJREHez85gTLHzlPN1hpl02nPqdBvQAWFgrEnFi9JPjEEVL/r7kYAT5XZG4iLaHdI
jd4VWavdi0oHUd4k52afq64fFmbfQ9A2L6GRFbY7FrA7TNOEtpg9ttKpDM9lJ1vaiBoIxB+jNgHt
CfiSeGEltLsvxc5MWgYClNKRBsQR0RaDEGac4mKi+a6zBpV5JbWqMLA02es6JIFg5cJcWAbpvbwZ
PAgqWSG717UnTRs3rBOtGlCkuBXwID5WUm3WIN4pIkjq1KjFNBCwKihox/zPdswsDAOYQ/ZYFbUZ
Ci20Qh6kBO1b9jR0hefziaynNAcSbIseHyf7CtrPqPpUpDsjAzwVQVuQj5uxlaxWuS8MhJDdAx8e
CH+Vxtcx6a16BMJTfVeFx2lmY8x2kd9B0Bq617gFUoLvCsoXI7EGhR1boTEL47OvNWsI6HaAQB4J
oMEd7BMVzKWKILlxyiSziUYcOU5fFBI8C0mxb8NkK4bKW1ieAySTgK5uKJd2ocxNZaS3+RBTm5Xn
AZHnqIdbXRLg3/gpyrKdrIwnqvROSvGDKuEFBHaFTVTwN2aDhcnJG5a/8gaD6UO4GyvoAMhd7WJo
HX9z0DxWY7QNS+jbsI9xDF5E4puSJt1VRWVLjfBJ1eLASGmDKseJ/JqC4k21Gj7Ce1HUGoDLrvrG
VOvBkuoUlAJKaWopcBgEhKkoGlh5lJ9kEBorudlHkGJv6kMdcEsRu82YtAeprp2iBJtpJZlKeyD5
fQkeO8Bh1PTGSGKrqGNHo+KJGi+i/owQ7xj2FJQNolv4qhu3+zCW3oWU7IrinQfEJXm0wUjWBlxj
m6IHQ80j5V+5TjcR7UDlE7qx0Hp1g2NeKo3VtaccYvT+WyPm9z0frTgTLchEWJoP7EH2nku92frc
DvUduMUy0HJV/QevJVeNQCwD1rYAwul4kfFUFWq7ydsG5zxwyiixMZ6Crw1GOmxVX0AcWopQE6sk
uwAEyR3gtBmU/SD34zTlOQNRQdqCeju/aQX0W/vASqU7Tf/Ek2tm9CT290H0UUwUoMUvRiABMjzq
cbQTQDlvxoHxWtDQJqX45A/0d9A8ayGjFhPoro/uUqmHWFkSfnEQ0oREvSWJfhcNMl7WBO3dPtlh
EtbJa74FbZMbQuDMKf1mm7daB96KsUKe2O9rXftoFMnWGS9AbaPeE1RVtgqJJEvowuFOHvrfHLL0
Y6ts/QShEh6sW1aCJV2vXa7nv4ckO8R10VqJz1/1sTq0mrqvGBwo+OgfmkE8GHw8joF874fdDoD4
jRTUd9RPfyUx2SV6uQ80cKA0cHZGGR8b3n3EgS/jmNd1aBpjiPGfPMxNsQP8rinvx96/IQ27YQKm
yuvsdyXILzWoBo0GvqoH4ZIN2aSjBqYdmmoW2MZVW2vZk9LDN7Uov8ALBlBWAgtr69+FZaeZvmqc
uhFdTytOW0w1oWT7LvjxreEzaqL54mXd6GE8wtEx98RZvBVL4K4avulRB+skxTTqcEsadYOfA22n
/EPQhzu1bm4gE5LdV0OzlVheYn/AMTAS/7YV2vdB6VRbxusnl4bv5jUItkhRbHGHX8KSxJACxycF
aZw+6PflmH5KJNl0lAt7JOi6CeoyjC/3MuihgnaXapAQNo24h3ZtZyAnQlTZgPYRAp7qbsgwNukL
tyLJbgjIiG4GuZGshAivQRUllooxsAZEkcaAt7tVMDesaSgJ5dnoMD/dlIx+SlJ+rxZNfGA9JB7D
NIBCd7dVBVAixRjFpP4W2+ZBI+QhjKs7iXUHHna1RWXRAfcZJtn83MHuEzMIiVV1wBqB0xT8eic1
BK4xiOxYFcBKE25byug2L3EY1Tj01ALwNaFRPE3PbsJUsbmKAeBYMTVD3jZ1hQgLdE8CvEuS/erG
wUwNYP2yZxo9FbJklhK4nMuvQUiOLNry4FekKGaQKpZIiDV06BWB2lhqLYx5BmYvgq8ywYmN4P36
A1hUoHqOkXvadRYf6YNf1XamYWR8BNmQ2WGGqsanR0HcVRE6Gl/4EhamSN1BTS1pEOy82o95YJL4
7CdfISp8fX0TiCCHMe5Rm+k1tLJZ7khN6oyNchIhfoXJyW2fdTdJcJ/K8ZOfP5Nur9PmKQmeSqO+
wf6YPkgQc9WLJ87Q4Z1Ruh39DvMzzNSDG9orZqRAlUVpPSlOQYRma+JrPhzzXsO5/wp6/HAfVE2I
tvOaWUaim+CiMwVBvvkvUUMohLcS+dYI6DWrC5OKbWD+VxPLKbIzJNogIg1TGZxub0kEhU05cgLp
P0+XDdAhQVIUTCgEcOLvSX1qgASOZPgRelhYIkL4XGysVn7PkrX6wUL1BZYMjSD5E39SrgiinzRV
AUtEUF96Gt1nfbqS6k3llVlFyZCkaQYWY8QGJFe+L6ZlNMtoCH8Z+J3Na9lJdQjZdC3inQEUky/X
062lvPLC2hyDkhKfaBkXC7c14qdASXddk9k6BXuLzM/XTS2l5pdK4rO8rglbQkekJ+4o5ae0AG6/
Uup9RdsVTO+anVmJp8tyoQozJXYz8t43UHZqfmsIGf7BYjB5DQYzVAEwuzf7SnUzyCUSYzcooRAo
gRq0hztaqU8vnTbQF/zbyGzHiMxbziREKPXopUOENGhcqWOsWZjtVcAGRntOoZ3XKzYmTN/ZWD9c
36k1E9M/vyggcL9M0gaEeG4Tdbe5WL0Uk9u6buMnlTo4BS53ajoTF0bGnPpSBpIEF017oJox6n+K
H8GQiuK57CWuYWXHtVnyn2X8PzZRZQIzCAWaebrIFza1Ok3BwglytAnvgBYC6AVAj/s7e4i9aeK4
2qRb4+XPZMgRrMH5nj2sdaPlxb0FCQCKheCawg58/wkSYaHOEo69BZoEoQMwXdIDPckW6hTohNev
1b58JDZQQhBqoTt+04Jra5UWaTokc4+FmaNp9IhMU8KzQwQ+cBAedDp+hZ1tB2Q0NtiQPP2YbiG6
8bA+fvBz1Hva+QuDsyMli2XhV8MQu/qD7+rv03IlYPUI5LWyPSRorMiLndRery4unjMwtFB0shW0
v+bl44aWDWk08E39UTF5R9Umgf5C4zUboJ+fIPjBrMQdVp63pa98aXS23LofML9CUPVp219hmeHl
FeyV+zN5kvknxITRxMYoUpAhzdyZwMs0FkVcUs0kruLUdwiu0DkZrfAVQqvedWtLBT7MtWoSStuI
AejsvAR6Q7NI1hO31irFinukRSEi/EgGE24XE/Btdq9qFt+wKqtW/N0fv/xjoRe2Z3up0hLoJ58m
OKvE7XcqUHT5LjpPbPKQo9mQA//CcC8U+Qan3carMuBLb5NigLoLhG0K/j3zGWEHHlmVCrEbG9GO
p6NHSLFRmbryOi3FEJdmpqLuhWuq9CIVOpGlbti0JbSvSvQ1USWMAGDiAOwXyYq9tWXNYhaJx2HU
DCqQPukehNK4n9YYKCvf7ifADNf+YlVz4Y8yQDlQS4PUle+qQ7/rWqvZVg/Ire3kDZ0iaUCbb+II
WHOzi+f170ebXw4kxQ0dWuwmqiLQbARZ7jS5v4rYW13fdEkvvhqreCumepjibPYQLwSxrOyQ22JD
N7U9QstGBF2AEG1WheEXLz/iTbxkiDzFuVMLoQ8sZiru43CHaiqG1hoRhRkzPUgWni90Nlde68XT
SUUFg7kammTz/dRiXndJIwCuG3MvqEFJXmjlBrxhaDV2qPopev943eMsetALi7OdLcS0zgKiJW4a
bFH8MKuUrXhQeXlRYOYjCgI2NDC+f7w6h0hD3RM4NT32fLU6MkWCarQKbIYKhVZHEnFEiYYTq8iH
WqDnrEcZeEiVcyvUboQ6fUshKzBWGzDj2gNwCGokfXAB7PlD1YDXvITQTfNeNDVyKVE55KXmDQVZ
iTh/IiKmOwYqVkMGJ940KzZbRhPoIed+4gbb+G08TFSZhs0Ow3tvY07LSY6rBJKLt+vC4sxX8SDk
3ZhFKZ4e/0570G4n6KPxmdgTlWNv08fpdeUb1FdjZ+0lWl3u7KvJjPliWGG5opscOptAHXVSHdZ/
STsKUe9g52+un8SfgMXvG2zMxvihCywESmsQhxwnOlLJANGJgD4e7tpT/RD+53xUM3uzl52PWtZq
Ax48Ie5MQXwrtfuu264satGD/P2Gxvx+lZBdVVtsIwQxvOxhgq0OEO2ZUPCZJd2uWFuKNy/O6FwR
LFb9opE7+MnK5iCxC/eounBP3zRfUJa1jdE21tSJfkwwYRMxLUVwLXTyk54P9FS5r9Y4oypQQuAU
+DNjB52B3Zpy5eLxuLQ05esXb0CbgpJ8onD/8wZoh/qRPxu2av6B2z+iMrQWvE9/3zweurQ3u+8h
uPUzieJNpckIzk1Jfygbvi9IcY54+Hn9wy154Utbs5s+DEETIlBI3VId3BwaYUYtrShk/iRumX2p
2YWu6lSIFQNno2fRKSnRcpClZJuozaaoAmgn9MonFavbEFihTZeAqjZmNnQYfodc9tSpn2KQCn2A
Gv/Fc69o0T7JOiCHdD9u1m7NdPWu7P0ckIpaEsl4iVsTZ1AnFUQd3VD0ttgY7tsAXFLAiaKHxOD/
k8/RCJ6qkq9cpaW47eKLzIce4y5BT63CaUu6lxG16lLNLNr3az5v6ZBpALKA8xqVsx90yGMlsRKi
MvgoIBaob8AlDigs4ybZts6IGCM9ZY8qxkv4uij00govTc/PXE2EROUwDQazHSA16DbGI3ptqnYj
afFDK4pO2XcCutmYTFCV/AXlt40w6M/gbeUmGEhlO4d40EoE9AeuMf/0lz9rdkzVaNBBuY6fNSnd
Zw7mlIBBrkzZW3VdS5furyU6p40xIqMddB8XAs8qZpNsbT/BcVMoO5sTdxIkS4pVlPyazdmbk5DW
j1sep27N7lqxszJ9jQjk+olCxjp3k0woDQ2rGlQIFqXiFp35XSl1Gyb0a85/bTWzdHVghpDG6p/T
OymXtke9MaMTxkVANA2mZ3QLoOrg/eeuEqRFIJ4SgZiS59GkEbNcEyLYlHhpUUCZhGwFmbm4g38t
zAFFet5RrehgQQxeBG10DBrbvE2soP8HSyGTED2mdDCGNM/2jQytNV9P8KmAKNG1N6VQ127TUkBw
aWL6ghePpthkeuCnSCgGtx8sHIQdWMiOCnr/2+Be2QB0vYL6XNq8S4OT17kw2OVDL8fgBHKK+F6F
hEpepq5QRQchqpzrB+EPvmruKSC2h40DnJCCKeW7qVYXA+AVM9wlqI0C2YIBzngLiThASFbpKpec
5aWtmbOMVF4H6sQdB02hoAeBcwISGGWthzL5tmsrmvm+UheMWOqwoihHO5lqmyh6ZcaTHGBaALpA
qgg1V2mtqzL99P/bKKpp37cxCGMjG6M0dYteO2TNvtRjyNpTFKVDp5d0T9Vze+XLLZ3Kv7sJyY7v
JsWmiCAk2iFMFcW9kpKN3zabcpSAPsufh6T+bQhQRVOEuIcEDBwJWPQayMoBDqMOK+d1CfZqXP6W
mb+M/UrNy7iYTlEHsIdFLO03qJq2YNGzwa/uIF63pxHn+neGWGdtJ9Y2f+ZBu4pAh1mAC6js9K0D
UOZtKpcbW0U02aPwi28Aw+0/gHDJrd5cpQFeSk4u1z7zDjyKKgLVwukFZPfc1rz46HvpFrUid/3p
+zkHggD00trMNYA6Kh+iDrM4EUSWory+V9VEtyU1fcpTnLGySNG+bc/lCFoQgQ2/Ql1p0S+GcBcv
p6D4q9CSZyKGzzmXQ3uUajvVfFNs1P4WEKa7Wu480JDuwOPtYizMwdsApEVpR2H5i4zJ2egiIG4m
cUHF7wqzjshNIyYrb4f8J6H7cZ0kBRzOBkVINy/5GxAVk4ZEwvxYMvGCQtTPinQRjA4gDzAlfTRz
VDjEuvZ4Up35mFthPjyHTAFwsXwrZfapY1wl9YEXAZYSofWGd9BZgpylKp/6JHQoKUwWAyIMeVte
db9pO5oyQEV1Ro9yLR6VPDuJUfAYQ31SDmr8MQqlwd4MRrYZ5dwM6tSRc3ATQBNekOVzrPXvnfbC
0uYEzIHT581hiAZXTEM3EQbbUAVPCT8bowWcEpqZwEFFykeoRVBzeulEzerKyquLczsAwlbKblqd
aj4pYH4M6SNvuhtq+KaqUXeAZELRn1K/s3SNmSBvtGQQkVXBjQqgQWyMXjUcB6qcDYgWt5H41Ykp
poX2SjDsaHlSxx6AV2got/2OqgiHgTzsGlzLgboK6zcUGUqeY7ZdD3ZcyJwBCIEmGU01S8AADNVP
GKl0FVhxsou78p6GzBqVD7Us9yDMt/jwBAi4SXA6VPbeBMqurM+Avdtt2YNSkBw7ybAUDo00flbK
4EBT5YGlSoxB2NFuJfyfcrWPledMTCpTJ9E27oDBGwJhkwgJRF+h5eJrdsnANEq759BQwXzTMaeV
ksdey7/iEOpzYeHmUuMGDJKSaHCzMoY/fOxaDgwRBEOwWV3ATjHol9RA3cgN/t5GAbZCsIYUeIWx
Mw1sLlT3bMKzrVFEXl6nt6UA+HWVmKIGT9aDoSkwnKCG3uaECg11r9J1LIzbNYQ6yvpdzNqdPO7H
9s7n1ckv3jVdBIol2AIBt8lzECABUMpl0M+2YHwCPC4Vn8YaM2qp4urqa6Gjvdg1wIZ+xji7CXvi
WXMcixwJJvjZBV82W9I6YpQ/8ORdrtOTJsunDpT+tCFmMYEk2CfkUreA/W5CfpIIt8ZGewlF31Sg
Z1cFiRWmpRdBVnwkmSnJt2mlbKRCdvBcWEEdn8QBqln+6NQA+6U935IBqmdGcCZdhTRGcbUm9LSi
NdtKPgT9S0PzLSNvrca8hus2lbqdngKwDIU2ANwBgeSJyYA9znQfkM4vP7jJi3gfVSg+A6RZ+hHE
Q5Wdpj5LSbMrlBqKs91rDLyoAg4SpYVeKz1EkWgW8miGWeK0IjNB824WRLcrlDDb8reqxGgMJMCS
PA8Y+muU3px0QwGnNa8/vJM/n/smY6KvlzX06DDp8f3dVRRUuxpEbw5y+WPRgOytLZ+um/jJkzJ5
+Qv/N3tTWIs+GvPzqWgpWv3OsKJDa1a24aqbEjyxUIozmSvcAKGNIibY2Z3MU834FtRBSHH/HyzN
i72Dyx80e3bUmGRdzfHAq27/VByCW9UaRvBgCBttE54ZKqnn9oR5kpXgfjFixOyIjKEaVPLnMQ7N
x1alKSQZ1Q4hI8X6A1TA23AlB1ts20G2C+TeU4PiR4tC4GpY4Gn9F7cA1ESNLw6aO2CnHWhAQwd3
Q49YJUa+o3vZlkcbFRtmryWdS4vF7BAmh0CDjwnPWSiuYQxBikaEMaWo3xRxvU1AuA6sKyZsrx+v
xbK0gSHBiVhTVeV5Xz/L8nZstTJCwUS0mIdoDfLaKDpiONGqT/9N2pctyW0zzT4RI7gvt9zZy/Rs
0ox0w5DGEvd959OfxMjH4qD5NWT/jnD4whFTDRCoKlRlZdafCnYlfHdxRO9eh/rDtW7BOKn1KJYC
OUDhofqaPJSXVDfDgMgKiC7Eo9Btl5lbSrbs6q5urFIvDiGeE4gB6iliQt2YehQhU8hC0WqhfTxj
shhinbJze3P33m5o0PyzUOr5UfQLRGZVLHQoIX9qPEYLj/98LwFOu23ovR/5vxen0W8OpUxqoe0a
zY0wfREAu8ZBwlZ5GxuI5RrFCg0ekP07uVJoHhpiL03fAcEgQ3xa7DCjMjR9oHH1t2yadWuUR86J
+3qxO31WIeqNJK+TfkhVb3F1eNetvC9Oignx3k8pEWjupRJjkDrwxnULIJkeGDVUYPkVKMLpp5yU
qTnHHBC50V/5VH1ROB24V1zioSgYu737gXUwpuLC4CzTiWK76pgwAxeZK0I8au6fxnyFXJmt4heJ
LIJBli3KKYftLHVzghFszGN4Y5YHiah4RiMcMRZ6BIaGcUt3zf2OMzRQb0omnFQ5wcR3KXzVeoiY
yEBM9NJJrmK/jBdGJWDvEbUNa9RzMupjMgOmFWD/uuOVBILcvtaqprEe9MVA9l0wXPu+E/q9Po28
qzZFDsS3dR05vvDIcDKh+eOc6Cv4MK0s6IL663BcHm9fGNYKqWfiKqaiXGI03tWgNw4ut+/5EN+V
mL0Uqhj4/sHp45g1brZXjNjuKnVmFiiZR2INb4DpCSvKjtPylRcXKxLueWjFhPeZyLgQux2erUXi
iDfbWgtzGuYiOTYohv+SbjEcsBJY8LKeYRuMtxorGyLucGOuGtKlXUJcCsw1YVhreJgUJvPPXiNj
uyRyUzY2+KaYEFQmDTf7qUY5O3YB8V7vZ6dxgcm1b5+Sa8ot5F5ba1TMUMH2AkQ3zmXvJt8AkfdJ
v3ZAe7pAs5GV4OwivrbWqHAB2ehRkTDVhYbcaMugFGwVrzcJqVj2DB01d4JolcE6laxDQneJc0UD
z98MFaFZNp7rcApGIfsr1pQD30cvYO5JHE3gf4Zzei9F1X0B0feB6JIJ4cPtzSaH8SqE/fYBOuV0
FqEaS+jVI+UpQzxF8fQyAVC+U8uQ4W1YhihnI4WlOA3TgiEfSbHUVX+Tlv405Zl3ez3MjaV8TDT1
qVqFo+byD6sLNA+Ez6RHGSqVgiMfE5eVMrIOq075l2hdhTzNZsL1EPmZYjbI4wxraP0qIARqTcnY
R6ZByr1A1GIG6Aa3Q3nSHwhtW+/L7S9oJOy1LEb03Wxqc0Ao9zJWHBQhO5TeW6hGGygerpzk47Ws
TSz5XNYJoZxMHfZyBDVKUI8I+aMige2p5l5zAOQZYZ0RhXTKveR6UpKMHBRPg/w9E3QvxTOXW6vM
NNIFeRQk4sPs+faxZEQhnXIyLUqzYCKBkxmHY5svranr05dRa57X1Zf73JXU6rCMY+TcNsuIDQb1
UuZbxPdYx1kpueFB4MC2kqoG4+m2bwMUA0gCUSukEY/COgGypJLz2CmmPjaWzFTXIb6BdlLIL0nV
FRhWtEo+hh+5K6tUmWECOrhk2sUjMgT1EVqG4WV1/gDwvJf5bQ1Szqqd5AqUCjEBPE/OHJAHGu61
q929FUEKrlnFwjD+hQUd2rtqW6uU66orCHGHnYpGWv0t7E/CAMFd/b5KBcYFYK2OclmYYMwB9EY0
b1POWTG+NXdLAMMPXa0HMV7Wtw/hLpp7uy7KY3V5DN8v4PNJETC5lZMG8qGAYTMDUMThfnToUACN
eKleIqZ/3judUKNUcD4Vg8wOfTw6ayJgtCkSQY7aGw9xmN+ReiBjfSwblIssdW6OwbcMmqzamt0V
CiHJfCbw/PmBvOfjxY8dFqxnt0C1XRjlLauZ65UZtTuvf8Mg/CGObdUxnkh9KrUB6IMuSeuPh/Wx
OEceKEQfuc+9o/zscXBDRzxrQW0zdmHPfW9/EOVWF76VVCE28JUvqjMj9NZPYWoad50bfyZABA2y
8g+sK8PaesqvogA6hMYCX47HMVpw+p0aaoxpI4YJutqoJJ3WSQpMDG18LiX1NUvknFFJ2K3ubTaP
5vBdki5ZykYsvGiyMWikvA+bqCABsNAVeiww7Qq+w+KSW9pfjM+261t/XxD6EZhykaCXAyxPIEUm
pJ5IXxz5QpjCwSzPSF4YZ4QGIs/iwsV5g6y3MarjzMWeJBkrhjF11pXcdXGbVZGPunmwTKhFa8mE
cuJwWHEjhef8ldxMw81dzpFFa3Jlt6yJaI93ez9ZK6T8Td71RSaGWOGSHhodkNYMcvQN48m3Gyg2
q6MdTs1n3DTAqS2C8V3MQAgitn2QFtEhVpTg/7Ygys9k8pyXkZppIHnIZjNWp+cyWxWHV2pGC3t3
51BBgqYrT8TPqSDfq+sK+iUNZ6O+L5e3QXuEONrttezmzpjn+scGFddjEMG0kNkqAH7WD8N5RM2+
OOng1mkxVSAyEqPdp8jWGhXPtU5vm7CFFvOYreiaCNFTGXevYCuwhkQ6Kap0xkYchwIMDTwUQlXd
VSbFz/OKgZnchZhsfwh9G0Cljxn/gdyGMpBO61G4U03BEs6Qt2N4sl1vudlh6vzXPMjSpAo7DBB8
KyS2AAKC2x9x9/Dr4PAixGIY0KIOpJhFdW2UiDNF/DRKiVVrrmrco9zKSFt2z+PGDhXP5LIqxE6C
Y4RIn10Ct5IpxTllkpaSP3OV227MUBFsnaO40hS8egj8p3vQwTGe23lsklekbOJN/i61dUl0c3hh
fSzyt69tyxrqLWQGlSYHw0RDk6Y5llihEj9D0lWUc7sRSrSbQ0+qn+S2gfrBwtjY3YoLSDAxYq1p
KnDX1E1fQM8DamKUAma3DVQMo1mVhVHO8JAEiwsav3N84EDyw3CauyFhY5W6+6UBmIi+AtFQDNqd
HoFxKWtOGrC4IEYsv8oZqzLAskfdfjSZOHBKrGhTDwtm1iMTYcEc+JdcfixAkHP7Uuwe1s3iqBse
de0o5iPCzij+FKOfcZnYrTi6/zcj1N3uc3kCLgG0lkpYFOYE3mJSwy2H5PttO6ydo8JbgYSrj5K0
9FAh6sZnMQ4U0EJ0qVlPLLrTfR9tKNBew8SneIXDbAppieIW3oQ/lPcL5MqBWAMYvzpxXmuBAyr9
Tx/qH3s0KnNtQykCn4jqKuX0tib8cxguD4qafrq9hTtOEkhgAUx8EDElFHYf8x+jyDpcbJjR+088
YJldllvKfBklVvtnbwPxtgMzgwFm3GthwjnlxFQRS1LtRsXmvlIgvwb+mgUTIvBc9uKvzb9PyD9Y
pM66mityJaS95hbFUyyDw7Kf7du7txcwP5igtm/Bnx+rpkU5TQRblHwSYslWUzCDdAcoYLjtCvAK
JluTvjOVRGVZJ56IcssfrFPnX4PkWwcsi+4aPgnXySGzVo/MWo8ee+J596Rsvh8VTgH6EdKhDFVX
mqtTMvF+VoGpJPJ5lan7QDzex3VhFAHMjegUglZRog+lxIMqvOpyonA92kjKTTCR6XaP6wY2s8ac
TJYL3jmcsKiAZhNyL6C/USgfXBZxKwH8abi1DX31A0QWD70ZukUAhRmfLUl2vZfEHBJzTVUhzEBz
RlRiPUOtb0F/khvsMc+CEvxyOoi6jVRk5HQ75AQfbZFDtHnhZEI8JVCXT/DcHjBLOngjiFwJGXcY
ALI1+i1G6sDl8kpGtCZfQOjxFcZBJRft6nsS3WvQ/hLhIip1GQzg+QxDghRid1qhTDh2Pxj3cM8C
FJKR6aH0h4hJ3UMeFEU8pw6lV78t1uKAd+CTDMUu7rNuIH+toH62aAwHvfNGAMpFRqVI44EtEuiP
qE29ssSLhmpOn9hlCxq47EXOfhR9b0Ya5s+iz51eWlAIHRUegAZW2rnje4h9CLGD7wHzAfSujgI/
gWcVj4HFK4MQE+sQQS2PRdAUaB+ynqv7q8VKZVnHyPqVVBjE3zFYAa0rSPaVQXZMDss9eRq0Jrkf
rP79/to0SdFBzKuSCfmPhzYeZG2RpAx7ByjjgT9HDnzNaBueDj4HZmp97Uexkxtr5HRtrojErUZf
VMBwiTNI6bhh9PQqf+U6TbC6UPBFMb+fJe0RsoyhzeMqBSOo8UCLyGo4XKfZ5Hdgk+EZoL119bKN
0DIpW8ijZTJvzknuSMCDyMeIkz0k2FrUOGvJYpG+siliqGTDVk/FkHwpgANK8TZK/54/kjzjwJaE
usZtUXao8DGOstbOBSAw0tNsc2bhvD9dos4kZdAVnB3i04Qa6PojPxte8+UPuEKuskXqF1DvtDpt
l07PB/KA0r3hW3tPEHqhrVmjI1lLoP0UwZwL/kqL4Zt27ao4y6A/h7ug7+mUpmsTDguk6MDk7hRO
9tBkx6r8zpFevwMNwxCRLXsegb8noxxM+1enm6z7t326t1MIPDC1JRQ+0qC4K9EQaWzNg38ygbln
3tzrsUvKGvVmE4alqgx1Rsnp0DRW+kU7cmChIYJxmdW8Tvb6uQPZo1060dOfDDnvi1WBMAtIdF1D
qKHOWbUIPDcnSGhXw9Re0T04Rkf+nGCyGpDcp+S+PWgH7XNx4RivRhJhPsQ4su6NXep0CY0ecUoL
MSej0E1txCzYJDmJyIo61+GcskPF0hqKUV2UADQy4AEMgqPEQerQec2hDQaofJdHbyAUEchiTukD
aFEfIuaJ2j3Q/yz1apBwSYZVidEYciuQqmoAqHEY4oyzMx4SZi9mjATmOvJ8WLFBe0Ut1SAyjI4N
PAeByUjH+Imo8U12//gH1BtXuee7NZQbkKxgUo3uA+WdMGZhhcXFIkQgMMQAqjV9skMlBV47ChNw
B1YHUKP+jHkcqhnCT+CYBCw8xUzxYKTBbedxlShSv4byzkuF3M5osXbww13UQfG55gTAPEhuy3+b
o1GWqHsTFRU3gd5YB1Y6dPs2clWW5LB0VcGiTFBXZBQ5LisaVJCib+GP6cAfgO50q8+RL72F6DZ5
KHVCWZKMIoGk6qfhva2WBv4d9aI5ynuDjDvzFw3FLtIlEsFBwUoErntl1C+kLlclVGo2x5Cwnyzu
AogPRGswKPHaB6sroMHLfwO1ly3b0oG3qwDML99mBI/YH53lNN9VFxbkaNenGIA542UiGyqdBUWq
Arr/HnUUib+rqscc3NzT8+0Dthv+Nyao1KePGqTVPWYk+EMfJAc8uTzhD1Rt98P/xg6VoHcpFwrQ
fsCYUM2BQTc3CosrUjsVJk8A4XrCV06nFI6aGue5ekrV0GrzGpT9aPoUs6uCo1dpwoe1yO/0YfAi
IascoShdIWbVXVgbQt24KJeyrE6w5zwILLJD7wuH2Od9VrdEInHwKl4YGkY5MVOlXpE7FtE010C3
E+ldwU2/4GY/yvfFwwxiB9vVoD7lkQKT/Lo6qTMccyjXEpxQdFHvKijzptYRIyovt8/C/nH75yfR
DcxoMMCIo6OxgmKGX3cFilpI8cEIe9sMa+l0D3PmpKVriEPPco6QgEve0tVBw3cHXS/eANXFuuUQ
pNfVHSdHh2RA3bccT2tZvwjR4lYohsmg7x8nMPRjMi5SDF9ccyfEnBIkRAJtxtM9Sk/gkjEXgIKi
DpK1YYqBue5R1HunLfWH2yva2ziBl3XBAFcOyIyow10OdbYOKkrzSXTOU94d0iRI5h+3jezKp22t
UCezEcmcnRbpyOPaU+RPd+ibB7ULOc7AAGg0e55cwnpSPEW26JMJiPCxYbTeJNZKqSih4KEtDgtA
XmQcIVmRxldnxc0eOaQgmSecJL85h3aPNxtGtKpPhkP6p+BFJ4IUkPa6x33uToIT9VZ0EY9cwHqm
sn4fFWLWftAyeYWbyRGYo+Hcgt5gLf9TErb9FFScaPtE7NoOZoQB5W3kYUQieJBMKULRSHqIDu3x
17Oitaaj+JK98H5urX/dPhDvJWDahYCCVgTVLcrS6M58fLaKUo/HBoo7OBDgNj3G9lsWIMs/sDZ1
NwPbGqKChLKohWDMOXk5TU4MTs3UVe3x8C4S7rIm6veyy60x6jKtKeQ6uhqJSN8Fc6LYaSQf0lW3
lQJjwSELhL37Xtmao25V15Y8Kkfw950DwjOsDDfrKznI/VFGfSN8nQLMEs3m6uQOuwu6F2221qn7
tMZDU44SrGMi2ZeAX+4dIgHL/IJ7We3WDnUvcmlY46RDc54oOa3Pgrn6hJppdob7zAbY1bl9NMmm
3TqZ1P3QjKlBAQfLKrroudD4n4mkfK6E7CisMQvBsX/l/7kFNEC6gLIJOMnfXRKU0wKQHA5/E2kt
dgYokYkCCltomhz5Gyuk4dCVNmBETUTLXsI8pC1ac9B5haU/w8k9Q7aivfuDp8neQ37zEWluraSZ
wKTS4r73Nm9lq1m7AHVhvhAqE8OFXfC/LoojG97ao/xLMgjT0nBYI3+oMXg+nnIYlLwsNLvalD6D
PJ8Ni/kfUe7356R8jZCvkS6miKV5CxI2LPFc4nKoB8gb5K4e/ALcS/A99UGyaoSTYLxjD8GxPi/l
hCalXBfEOTSrMPab9pUl15l1+45IBFN76whRnqeHJAAP5T3NbX6GQOMlXw03dbPVAl2maliEeDW+
AIMERNcEooRniHE8pI/GA+gZfG3CZzc8Qjf/MPi3fxfj7uqUS2rQJJGGGjC2mHfl9iLicSu0KEyp
LAZWhqOn4dWyUCZaWeE412pyBtdBaTaK/qNeyu9FAf77sGI4pd335/Y8U17JaDhDFktEFuEteiRj
TISCSsWQo3roXeW1t+ug+sy94rWv/gRtsms44ROISYqgAOtigLHp5+xZstrPkiV9Su8MPE1Bc8DY
/evKNy4dOhga6vkKSHjprsLMKVVWxBhLWA4EvgxtK3SYIyh6ses4e54TlWbB4HWUyq74eHKtHaK1
klIvRS0pMSBfnBvWOCfB7QO1q8u9tUNd6aVtRh6ca6FrPPWVmf4FwR7CPmJXDh9boiWc2tNs4wI4
9UuDEv8SQEZDuFvcBqP5f1SS3S2iqTrhU4KqHhrS1EnQ9Zhfl7VFuLWh45dlQfxFuyQ+WDrtxOPf
4sflpJ7Kz1UgWbq/nFLobjJDMgm51PUHRh1UiShVKoCrUy7GWKsZiNQ5xVYQ+sfSHj61lxl543tb
5SC7opm4oWXcM8emdpIBzBLrUG5BiRR9BhJntu2OfMDUVIzslcQR0l5NHkh3lbwvE2A5mc2cnbgF
fVGgJkgZQ9XfS7Ybe1lY5mI74KLzD8kddvlcWMiOF1OyCpuzWWzs5NtR+/rBGpXqLKMqjwLBGfxK
qXp/An8z77NSnGtwEjistquizpAWA5ukkXkX2aufR9HkKpMwR0PS+K1vrPKOvMDqH0yzO1Fja/Y9
n91sJrcm+qKG6NfwhxDIxN5XwAY8n/8gxWF8NtoTxWBXKbkUn+2dq++RcNMRHvDmXvbZXZK90tuH
dVGHsjZCTl5VgDUWkCsLKLel9nPsth24UczxJfwL6opzaoW+hpmK1ors5qj36Jaoj9GLfhbu/0pK
dFzN255rJ0J9+E1UAsRB2QcaS6jRlNWXsAOnhXbGjTZ1EYw1w1+3be1kHB9sUU6yafRBURJcyjb9
OkiGKc9vtw2wDixNJaBW2ZTO8fvJ6e6klwQcbH7lJd7k4kneQWu7/7H4LGfD2kIqyZmEvuIzEZO8
AshZbCnmv4ccZBjnTLaT0TBDLWbUYnbc6od9pNKXVRrkqeMmEFlxkOJDZ37iAABIvjRt7siG16b3
jG3dX+E/Qth0e80YIayuy8iXDF/1Vlv+RBDkiyM7pCKSL0CQr06S/0GqfM0qQDwQyLpVUnbir2AV
FXptg1rgg854tALyAF8OZUAX9BDH0uad7mG8RwfOlXwyW9wcJHxtDByCX3gKpgsaybmzPPVgRUJ6
kWIiUMRLSTzV7Ei3G29+/056h5KqyiGlhNYvGZJSPw/YF9lsTjK4JETfsFlHbvcEbMxRHUhA3nll
GLAtXAfiE+jI8Z6h6mDr7ZNzx7V2YlROPS6sRvpelWT7OQzKg0GrNA4zguJeL93yPnsWo0xSQS4K
C81c1jLf7+tVoNusk/JOeaTFY9sRBXZP9xZrtEWnOOicqTkznkpw1sFsGR5/wnM0wjTP5Ne28mXA
VA+LO5a5csp35Xrbq0MP8fT36oJdOOBgBuMN+vhuzWRc3OvwfthnKnEC51E4xRmOEwES1m59314K
CwqRAdjjgM5f0Ftu0cdnETLvvIs+mKU82dCpcchLyCtqRcJuKjGQrTGoyvrEnXXJYniVnfbAB2uU
G1u6UW5SA49DBDdXdBpvuS8CwQH9J5N5ZS8b/mCLypjKJRtAmYkLI3sNJNas7BDmUEQDCTvvKEcy
n1b7xcnwIFYouhGmAeZPcm9qjGfCfnzanGcqoTLaVZKmCd9VfigDkhALL3owvJKBJkxdHDKXnXXs
vbY2S78igyzjELssYOkkFW7vicuWcGXk4x/Y2s2n/lnfFQukIJdgSOrgH1rwB8A9Y1J0PJZIaEpn
OcaMrvm1IBAJDhqAyigOAyasUAcI7GMRp5MSXG+Tx27ncW8inljgVn5aj8ajAbk4cyXZnOrXSKck
s3PST/Gnf4+sxO9QwIGFPjWA/IB0fnxsCMnUoW0B36B+goiZDdKyDD8iQ8MCVMDDPTvj2PVGgBmr
mqDgn6upgUjlS5Bn4pt2Th3099r38WgQEnpHg9KxxXTDewn51hzl9jsQCmLaHZ9Vu4SYixvyu9TV
rCKoH6EqDaU9m8wAIz23Rsys/oHy016429qnwoDSRM1c57DPH2ZAqXJ79hU/vcSv1XkMchvdGBOf
OjpBRsItXOWe/BjxkffrO1QvwM/HusZ7ngsZCelai6in0ITF8jzLYa+8H3PBbb8kGC8FSP5A8g2L
SY+1ZwwvaE2EgI4I/RDqlEuQZg3TCSWd18kaTwA3+SeQMZ9En1UV26mVyBqQwZhbFwH3pAHCvRoO
mNdrQCWnQdVmTTEQonyT5YiBIrqmZ8V12dqhQuncSEUNIAbmVD3V453SDoMcLhizPphHHC3Fq00t
N0tn8KcH4Qsj6Ox5qK1x6q6mHYgOQgkYJojnPgJNBHz+4M5Oa5YH9vuStaNUPBV6veYbsDW7BcBK
nf5ZgJKnypgA2Cthf9hO6nzEslzzZQfISedob5JLSOIMSztXwXISzfjAep2TEEWnZNsNpCJpvKBv
zU812cDIJ3mu5HEeWzaLuSwqVLZdVIRF3YdINXs79IDltiGWq2GEWnZzJ//BPd8+GeJe8rNZmEqc
4KbqUHDpKhYGFjYc5AfB5V4NF2yQJYTuICXyIzvVkDy3oqA58TbKVqRWeeiO/FELpiMTz8jYZJXK
71dc+Sqfy9AFi4QnwjDEy/HIyUBxduQjK3I0B02Ke7DNJ68xeEWf1Mfbu7GbqWx3g3L5wO7LgBg2
oct7wHSm9x3IXMACb05vxStxs61HXOxto+Ti3zhaKuXmGyPMW5BzQJ+RK824BkGnYdi3TTBupEr5
niGKe20osaxBmaExvQw/QacBCdqRmeqRa3drMZSjARp2SVQCNuscyc0FPJaA6/MzD2RKr5Mb+6lj
3I8/JpN1dlhHh/I5WV0Bxy7C7uj2aNiR4hnYm5gUiqxvRXkdfcSYZKzDDKdklyqrAEEwvNvf6pqT
7WOgUClXI5aKpjQNUL2DtVgEUd18neHbJI8A0nj4NpYPYFqknE6jLksNZS2iVzSgY1U4k3xHBMlm
x2isyuVs6UvLksdgHBQaksSvqN3LZRu6YyXqNlBUq6PmWWIrOSarqpr3mrFgARCuaUg+bi2NT6r4
pJBB1qTjgYkmxZ2IVL06/wqHxUkC7NaKLB61x4o3G5/xWRkhmGZZKCC/prYiif8PKgBojQe240t4
geKWHd79t/RJNPDVIPQIllzqoI6imGLyAc3W8hR6k5e6nAVpMrN8ZDe29hq7eI/8tkUd2GgQQ5kf
UQkkQAvN539ENQTmrTdCOI+Jh0uOAlRmG7YQIGq8lM5/fu9hihlsEaKgQIaGcjy8EkkLJBTQXca0
g/GdzE4TeUf1+2T+p7bH1hblbNDbyTguRIOgPGmvZBoJ/LsiYMuijRqbxTGgWbtPWeAFNTT0SEeL
VtcAr7XUctWI3ONMYNLFof0OYN0pP7CfsruBYmOKChTL0C8a6qmhq+dP2vLWgEkcak7u7auwm3Js
jFCfqhPKpeCUGmF+Er280X5UXMJZha6LFgSEvt02tutnNsbob1X2oTqp8KZTL3+b6/iel1KH56CK
UxkXkLrEjFC7G4g29uiLl1W9NhIoNCZ7gsIZfcHr/kSQd9edyLwIsmRVwowvlSvlel3oyNxIwIvD
vzmSJ1chvTfgfpiTAbuBb2OOSoxiIZRDscIDQsygG97+lTUs1MQe6A1UyL9XROVBMV/EKWQFYELt
DpkqRyYnFGAwWgW/LNErylL+USyNQy8bZ74qGGWV/dgAsVoVtBIGLhn14RqViySxR3u+LDovATvh
Os61BUle5YEz6tEeZP7RGFNvCcXYqrPEL5TuLTaGb0UfLl4+Ky96o4LNyribOdCuZ4bAqBzup+oq
mgKEY02/6itHCg/ZRgljTtMBnOp4QQLdgA8NLYNXwqAg+bOfnDkgRg/x3QKmzAyjKp/AdQ8YGKs2
cs1WRCLp5rdQ1yoq2p5rx+VXC1FxDXc+caNJqlCjVQXr5xSCCA9/YHevJrO1S32lgtfXueg7DeLM
dVD40aF2+s8ES8AqC/yP8/B7t6moJlZF2yQAu+G9TqS/oTfkF05yGEH2rpv1I0SHoJsa3rHRWbtX
bbO1VDaGozlMA3rt7ixicjctrEp7uO0TWWt7v4qbR1+mRtzIJWjJkr6NbIHLX77rVEt0sgNnybZx
Xh3lE8BI6X0CmVhW83U/oP1e4fv/35hXRlFKpybEpNO/JqMhX+nqPbIxRfmtBS2FhhdxqxNNcTTt
Yel+xFFhJtGBm0XsLItiZLeHsTmg7w/8zdqWWEgNhRzQ0YVMSnhA3w4N79FfwF3hQ7zChXYExGnP
+YF1Yhnn5j3L31gWsM5preAeinrxR05zdLFnBLfdztR2dVTobpN4FZd6Io3J4q52Eyfy5U+Jk5yz
gwEcwa9hvNEJzei1KE3pHtOuBtr6f4BcZjiCdwe1WW0c4dmQhFhtYtxJAGk0tWrn+tcsA1oAo1wF
BOOlwezE3rx9d3a9sM6DX1VWVaji0PXCPBJFbhDxgWVvPg2OYiefy9HkMf65WNkjiP+g5RwFYRAF
1Uk5EFxF+CT8BF4VBXEWd8neJ9/+FvL/N5sg8xNfKVMGDn3M6c3hvQYzjOXuXaCtCeqLhzyq4FqG
C9RD+YKQw/UvvQm5EoDs5u81BuIdIIwcFGXgg/XHzEV95E4LUuCrUie5sMpwu0/V7c+h4o64TkI2
8Pg5/EHD6zsgPazeFA6CVwU9qvLJEyvU7aXEW4tUxEHfKmyloUUXYIamIpcc9LQ9D3HF9IrkD9Gu
amuICjh5F2rawONjLigQ/2/COjaR5G7Va2uZijjavJY467hL5Bu39wpvQkvzXYgiNaWD5MTO8J35
Ft9fLkhAMMFsEJTix7OLsYMK866IQRxRvB0s9aHySb0jA5ihfAE2NYbW+/swIBOgR5z+1U4LoCAQ
30e36ccxsKlclhVL6Grqcm9MDyEEWPvhAiyGCQ4AXwwhQqQv3+WkcuXsa81SS9ztY72PFOmKKoB4
i7pTQjLIXMZh6RiVBEBQOxp34gUTCeCgA1EoK7ElefP1aoEk+dsadWVAvwVl+0XSUFWdHA5d4AbI
EMxaZs9ABdrDkTUvveuUyMDU3/aoCyNqctGmhYrV8ailyF8m45nhk1gWqJsiDGo6CCVWRKLQcscl
SDznI76e4XDQfQPT6Tm8DEF5mI6dn9hIgAFFqUBo8Xj7h+xfnM1SqYsjLEamg0jkVx4Vfo7/GjwC
3M+CBb7JAVc9CKVtpg8kH+zGB32Hn2+8flfX2lw2uK6iYmqn2RUgHIZR7YsAiFDmlYtZGRkxD1/M
KhXuRoPfC34fANyYjhtBVZIBC+ZAGTyvfgWmuKp5lHvexFvNmiWWtMGul9gYJFd5Y3Bu2gZTfzBY
z09GJFkNH6I6F58g4GAOTKTPHqD517Dfr7MrUW9QY5C4KQHBNSBfvT2jkWSVT8YR8hR9UD2M3weX
8xZQFU32cpJ9/RX6utD0JWjXxC1AXcxCvO62gzae4l2JcLP8pleTDDSfpONNIO3zc3fWHiUPg8lo
EwDTyyxt7V4tUVQ1GcJa18jxNOKbXuuUXye6/EKmotsj5t9B4NE+ZK4RsAr34u4X3lgkv2izRG0F
en+AJrtbEWhVAe5izoIym3E3nauz5CN3hsaeglCgu8VT7xVPpZV9Xw7Kc2tXvhGwdmA33G9+DuWb
eXnQukhOdVfKII00BXnq6yAxvu049pPIjRXKJ/fNIFd8pyN7jefR1LS1doppeObkBiKC6Wsp96s7
lrWNuV1PWLSHkgfwCiSF4J5ozHGozEgGskPvD10q1P6qaF4xgZ2IN7TxXEwgzi9K2SmU1I8T/aka
wtBcitfba9j1QpslUG6eU+ckihOcFHHClNK82GP71A69La2sI8KyRLn7WV9HCX0XAIgN3iaU6Ol0
aSH8l/8XqgRZ36yJ8uerHEtLOmFNaCzb46pBNOrL7V27fdrBcfvxtCd1qIdtjuMVatJpmt1MVfwa
EuFxbPIdi3123xjILvh3cSa6Rig11RS1HK5WJj1n6nMmuEMVm0180JYCgiZEDF20c8zMzBPcNzgR
+t7hIvESip/05NsysSAQu5mI+Pv3UM480ep55Rv8nnkufDUF3CI5QuIbehLfUsEZQghb9peleUbd
oTAuarXatzd/P/Ha/ADKvWtzpMZ6hx/Ag+yRCGcAN+oqHgnVQN85t63tHVsDE4qiIAtQ+KYRLENT
8bmWIA/ixFHyx2hwUkzkRL1QQvix/9eKiCjIba1Rl6QQslwIR5ITyV1sQ/xysJLF+C+tiK0V6oKA
EEXkohZvlP4Xexdx1uufsnftwhc31uiJCCWcuYkDNxzGoEfEXz0g6DqUGmNTeZkBSyBKDA2PT5db
KDZY9QEnm3Vk9u6QoSGXxb87/HO5jBkXocFvILMS6ucUsKvsgbw511+0vNAkIuM83F+3D88erQa+
52+7VISIc75YcrWD07O6dyQEwHWBUWEuP3La78mJUFsNl/xR9PNPzT1Q3kz8227ygZcZ6P3A60l+
yUdfFVY6pD4VFCJHN7sjD/7Y1pzlslpAvhxzr2Adrj33sLVHHWGAP2KjkVAWfIc8W4JZuuR8NTbW
CoH3jmGP/Dk6jd6ao85yPKPa3y4aAphQ2w3X2VMmmZmamOOKcTECXWpVhkvYK5u/T0sZKtiPwXJO
ZRcLjIK5lJQvwBgGtNc9GUxTbe4rJhPdBB1L0r2pz/9aIwFsR2RI6/+bpQ5Tv0C83uCw1EhWHCGc
bLlglJRJlkZtJtJi8Pnx4LMBQpDyrOs4jKlCenrJggmePLLKmbF3ZGtuWSC/YJMn6ppRQJuzAr+x
tNqTAZxylq1fM7VmrGQvSChos4KiFIFTvWJ16/IBdT+FM9ws1nzApydTq+KLzMWzqYwdpI8Bicq0
9sR3oiMuE3RvRbBsDpF12wPshA+CSRR4A7S64EyhjoqRC4ncN4bhDgClY6T4vsbOZgV4SBRGNrpX
j4cpVYF6NY9W4js3yGZra7C28N20KGiqgKsJMNPQxzwNevbsBvNe60HliYIP1qbwGj0bnGnjGEsC
l3jDYsqtVTmqh+bKJzk1kWWPfvwSXurH8gCObsJewNjTvYjywTp15/lwTSpUZAxXfYgDsXAK6Gyi
QD/6natDRwgAKQjRgDxVOiRWfAeqO7B79IwUcOcgw6UKeF0h18SXpQpfYSJWPJdEqadgrI3LHvul
tOV5ZAUukkxR90XF6BA4J6GQTPhZP96XqtK5/0fad/XIjSzN/iICNEWy+EqyyXbjjTR6IUbSit57
/vobNXu+I0410aWj+7DAAhKUzTJZaSIjzKbF+UkOxpGxmLAsTv/DudvNb1oZ4y5nNgOrmyAM9TKM
fgG1bA8DJtiHQXBSN7zMp2/i7gT8TpSEg4KD2iq2UWduOL5ev3UbFiCxrBhsSBvDuzzWAk2xrowp
4jQZRyPEGD7IqgQ7w84YtzGfTHBrtczBYsk14LEMStr6w57h4sRjyKIv4dZqNMjSqJmqe2QEV2L2
j44X7fpafVRDrn0J96wQeR6aZiCJP1F6rpsRk2ba1NznWVuBVk9aflm69NjEZHHjOjbsfDa+Qwaq
tYN+gOh4GabwZ8o3Oazvi8762efJP2Xan3PdOrUa5ruq2ck06kOOCvOgUZ7aqTS/FIr0LZ2HyW6a
8tSWuq/X/dc4aX/phf5mhiQW7NbWc2Aq8Pgy1K/Bps5jxsZxHIyG9Gya2/rRPePM7SASDypT6zXa
icLNjWjTVMAbRllR/DI+SOpoLKH/mvhSWu3Sltpy8ijpWNFfNTUFznAj/vlki9u9DKPUQJ7CVpGq
3qyjAh8a7mi+FOUdjTU7qYTVrA0vAXCtLOP5lKGvzbN/W2kKiSwZhNXtTsoczOfTYwThB4bVUh5K
VHHvp/fGF/VFt60aFpBwOiZneEKXQCrmTofH9bPqLU/vp/FdIoJMeytaZ4I1GuZBNThdwr8rapxq
tNBif/A0UHfmDxI4FxZ3CgHeHKCWCibPGIMx0X6xMOmFycj4VnoTHZ6tG7/6ETpXW8gqKyUF+xEm
+C0boKl0aMpcv/JbAez6Q3X+8VrQEAwaOfaTswQCLiZ0dsQUGcQnUQA6mphYzz3pIPqyrVTkk1n2
2K0ilDHO41qm+DTjZsYwbDyjzRq42g2aq7aMVq9QXG0LjfTJIvd8yoASQrExwIceICGKNmfsMw6u
6Ci6FVvXcL1r3HOQdTNR0pmtKD1IzQ2Rj5LxbdQeO3xdLFI/YtvDe+y1Me5RSCotSuB2cERA3YtO
EBQNq72GaGsW8iBuOs61Lc6/DFKixHFoxX6Nzotf/USqcwfMq2Y3JpKdym+GneBwii4Al7Aq6aK1
loabniCJ+zqcPz7wQwpPtew/BEJteRc2hycTAqo2la/yFFKkxp1WIZqzZVCetHbU21JuF53dFmiy
UdQlwG7Wu61QyWr74Py2zP58dScCMykLuf6wnKd7aqB3S1AcSH3rHT2gLHLIjxoqB8nOPIijiy12
NThwYjCmE8yCXXhVRYnrYUkgKI8oRvpuOAD7R5LTs95i7LTnGmpC7vQS5Pav6TZnLk/0MG99//oX
cD5B0pa+0Ps4gWzdBC2JdGeMD6yvyRoyjOu0OEY7umu+GrVYn3rrHq1tc96hUQa1hCApCHbOBt4w
bR+Av2pxptfOF45UbH4n8iUmk6SbCq+AUJm0tzI9SnzlR97YU8O+lQ2ZMkw3hGraXd+6KnjOUYf6
I5bzzW9FnoK9Roa/QUaQd3pt4lvZTjMyQozDMO08TI6JKv1bDVXwIwHUCjUqKBh/NItWZ3pKMqi1
a/BPjQclboCn4h3UK29+BHfaDuONHtvR605j6/6uLXK3KGoXAD9B7+wPUmePmWknE3GHVhcEWyIz
XIAwdnMcKRMuK5LtszYGB00yDm2bCwIRgRm+NVwsdWS1EfZKUX4VymNBK3tuBDHAVoy6WjG+B2x2
XQPQUZf4tAB7Wjw69bQftIO5gAweIgvXt2fLpROIYOgQ7IPSG5+PyXrTqApQN35g6XdNWH9XB7DD
XLexmcesjXBPsDTUapMN+KJZob1NJ4jSxGT0QdAMCimlBd7JkM9mtxykotm3obSras3tOvMZ8s2L
nZTdnmr5c9bIT3lVe9GsQ9JM+T52xjd1DF/mztAcKPrcoYK/hyaGXZsjGNUXv8xyL7fIA+2SE5g0
bsI0/w7iocP1r9sM2YilMmQzJFQUjfeTc5FFGN8GHQyGXqK3AZJWrWOGNub7XpYMM/jqPixAJw92
+7AVbN/20q6Mc45ylIKxCaBh/yGjnL2174CQHSGHEz6MN+rOwrRhc6+dur31kN6PTxhqyO0KBEuM
5iFxUhsPxwH/7ydH/f76smzdFJ1ghh7c1Kzoxa2KPkxSaXRRDLyEYuvkkQCjRyPByfp4/fl4i51d
aBSimmDymgVyLA9LmZV4Jyy7OjB3Rka7dpPbFCVDSOM6rQuspLPUGLMQCjFu7jyEYky0fWVLU0zO
t1k0gJ70KCV+dDafptLubzM3f9ERnXw3XEYXEzVOtqtuJlF/e3NxV4Y5b2d0TUWSYIRTLUq7m881
+WcpH69v4GZ8ufo6nh5UnpqwMeo29WW/OkCB6FDte6zmv0P5IliA0BqX+OSZbiUNetv+VOid1yq5
A1TVixmUL2NE3Squ9m2vuUpI98AGPsogPkSiJNJN3PKG60/mDu1AGr2WatymoQicoUntKdcER1Zk
gruwEhmDXm+XwEuH9yl7biQRZnUzl1t/BOdtSRjLbZE1/8ZtKkaNmwIxI6M7nV1gTJ6EcL/NTwJX
BQU4CX0XPi+O51Ebl2RMoTve/oruwewKVAm5l+/YgBjENIS0yux4X9x6Ayo/EJsACR/htmnMoiSt
C9TFAMd4MctvslrZJcRRVGVC/LagqlXaMiJjwYXY/s7fZrmtM8liVWTUUl+/Kw7A8u9KJ71RD70H
kQubgpNbfbxuUWSQ28mSDqBupkqCDO97NP7Uc0G6Kvr3mZtZRYOyGvRpNE+BV1WHQAZCIhcOHbGt
uLZVXJJat0aXgeMI9d6HjyQCMPbUGT3G8ht6wqnMTb+4OhhcgioVsQFBWVyudtedlbPhpN/oIQYv
pOwp75UDjsYXUUi9Fa3piKlRz2Yaajq3hhMG6sM+o4mfd/1znPf+GCuOZaX3aqseulx1rx+JLYC2
qVN0HJjQlQxS1s97JjXRYiR6lvrBi+FjSMlrb9DbGT3QrS4ofTEkpiKIcDaPiYXgxgIvDlaXW1XS
j2qemzpcluy0KVrj1SzA0LJTcHFKVha4j4KoQRs2ch77oaq9D9X0a5i6R70Ema+pizoQG5k1siwi
s6wa23bBq2MZi9XkRZn6yPZ0TNA/sOGuD1Tczrir9kwwDeKxAe615GdH6V57E2zh5Z1gP4BoJgDS
kGrke7lpOuv11FbwI+CN9aCSDRIK9WChC/mOyEzMIne5fyytROkEQRKax3xDTJ+DyQqCPvuPKCTj
XEBigfEJJmU170XI8w0Cpc/22Pev3ArNKYmSetEBd5/cDtTwdLQx0OB5mSvdhscR4gYDCNTb+zay
MUOnv4GBUlS92P5mS0ZJGvjvC2yFVU2N1C4N4LpomMhdfzsuolGkS2eDz0To/fHsEZVHmactxs0l
TIf4EniQc9RktNKtqy+CwyKywjlQKxvHuax0/QMfAwSyS0BYgJI+o/NOHkGP5/Z7IJ6uW2X37fN9
/Pxp3I03shx+O55SP+5Npwt1R59+RNKDMmW2GY62FYlmLze3a7WWnAMIisZILYgyeoWsPaZWd9Rn
YVx06alBdoSSB/PUwNvw1MV6mJpjSCbQ9L6MO6zkkwHGv8fiRJ60Y4BMqGJixG/9l/D79cUU2OVr
BqYSNVNQGagb0rm3raZFfWfpvoYtgXKpJT/PiGbs6ya3lhNk40i/GI0UgCOfb2C1aGaYSIhU2mxx
OhrvDF0kh70BasByrmxwW2aQeO7M2NI/0ESsyY+WDEYb/dKLPZG+zkZ2wIyh+6No0P25wPUssdKH
o6big8BMNkE0FCyNGQqC4RvQGuI24dalw6y0jpF4iDuDe+Hz+g0WlQzUnSUPxAv2JE33nRI/6SGK
r9f36fLdA6Tntx3+aASBXpJWx2eZ6gJKgMLVZ3XX0/AOXKyCWG+j9PfZFpdgjUZG5l7HNy13CWAo
6FkbUD0eUNccMcnR+Nabcfu/t+JhkykRG+jsXipXy1UdtMVMwVrq/x9rDNPIEmUgm9u1MsOuw+rB
adp8WYI0yvykKb0R1yoDetsS4qRFZtifr8zQfhoWKORkvjaDhBdxkquY/RNd8IZdPxYbKdzndeOc
fhnnat9lcBntjhzVY/8Owc2bIbQzdFmMwK7E5PmX456fLXIeA1XNhQ6ADKPBWkEOMfcV3/I7/w8A
SpfJm8mgtICBWyjZAIP5eRXLpEyqUgtzfBtKJtlP+R8QZnYft1kDGU72zlqc1n3psWK7KEPYcoxI
UhHJUqop4L77bDyzqrAwRgmMKSVE6JLRJiA8EGzelg2oUxsQGGaAL57Gr66TEWrfYP9WfdkZJKg8
KfscnYToXSpPDH8oiUVVth5s1KGQDEMrGnEet6hUmstEMmS2qBD8ANbrJr5lPjnygvP0SO7iM71j
DYx5L6S+2/JhYEgBThWT88iEuFuhgZ640Sik1MkN9cNyF7W7xVtcY7KVPWugdMZXtOjMP6Bx3gw0
PxoZzO6lyh9ITpoQ01LQ9dISgB6yavJqGrdOqwKHgKna3JYbHVKxRrVTR6LZmaLt8jbun0o1it06
bzC5lnSv8oxBxEKNvSWdDrGEUetUckK1LMCyQ2eHWNBYHHItAhIxFlRJN19RiiFnA1JUG2J2LXA3
TaNj9VTWj7FAWCg5LdNyyCCdJwqKt7ZqZYznhGIylXrQgFcHAcmvuAJna1idw764aZtEAP69uOUI
PtaCzOrni9YCBJvmpKNeo5zH8EvX7EOMe1B4LuvcGsXBSEVZFbu6n2JWziJ3tQNjUZoi7KlXGGED
CFS6m4n5OLb9uUwMlpEfWrnXMeBDCrtNElfTq3+CsSBuNswCZaXNj6caBZUqooeL8CuI4nAKFMy/
aiqgjlN5LCxozC7ZOQ9iB/oRz1Uw2lUliZ6Ni04iWwJ0cdBKBIXrRZSkR6MSL4xiJVPzVzXUHiOz
QivAAqIcjCllqarO0hqvJdW/SNAFw+F7Fvi+Cz/E/QLu4QrSJG2joYr9qdUPbWo4JBt7p5ww8owX
GmP8sgIIhhqCE2yR7+LG/Iph4Fe9wwXNitsxh7R1n85QuesxIjT4mKzaCX7hxR3gfiHnKdVkacak
WxjofoJsTVTZMYgNXOmxfTPR1J6mQ3fzB5ydlxEsZ5cLlxVNRoNrKYqPRg0oQVi43NnNjknBZTeG
oE95yYbKmWNHdBWrZEU105KCXWVS7P7X7OS3xCHELp0D/IvLmKEhtYGSKeOx+QPl7Is3EOZVGYKY
sq4QDCRxlzGviImagwlw9Xxggodoqes2AAye5ZTLPcToT2IN2ktfyhllP2r1zabagjAZXSIvGBe7
DkOIbf2awtbLIJdTnIJhdPqW2HFS2VUhvHsXwSEzDsSxgsuHaguPUAOR+1RHKPbgXGUqYFuSraCV
n4IVbu6d0c32TNBQ1DXRt+7byipfel8KZemgooDpmZm2x0ptoJ/Sg+ZSSXKXJIgAgihg1++EnPq5
BsDLTtp2n8nJN3kMfigTqIRyCzRGJH6XwbSEyCHC9E+hZQ9Jl99bSQW1aPylqO1Ab14WEPfVQHAZ
TWXsLuaAumowHyrkl1BWPo5jdleaRWUrdCa2ZRJ/1qMddHJ/qMBJo5+rY2p6MCNsC+TaG9n6Os79
D12eAE1cXvUEctEkuMXAlzvTmtpSWJ30NtAdRV0KNx6zCkpa5G5Ejuj0hvUFLu2HGkqilIzdf/4Z
Wa8onybhNPejMlqeXhlAg7TjKavak9morx1KIUEhuqhb/mhtj3sotUoe1KnCxJdukwhSziB9mWyw
+0mVPzjZe/yzAfpOjrypFPYvLyuhn8+szt3SXsE7teiZhELdv3JG3gJ2+vlc+vOws5zFYYN7ssLg
VQuxnxJItLrX3bHo67krq4VDrWUFVjuB/LmtVZodxd2+7qhDFsF05KYpTcG0h6bBJ1HOI5ZSYSmD
BEatJXo35mMygsgdNoNEdIIuS/RsWSkCf90yQClI+CNUJ62lSon0MVTOdOZLes7/CX2mZ5K7jeEo
oXCObtMRrGxyxyhZBsloG8XyOmo4SV46QYIjc9NMpt3ms21U+7/YuJU97ugwukQrLYnllfl+Uo54
0p1AB5BDNMyx+ZCs7HAHJI5CDCebA4YS9X961F/qTNB6uMy12W6hUAyMIWWJIZe/FINKxgwyJ6Ak
IMf0BBZ4e77/UBKzjb0khNVtftDKHDumq0dKCcsk1ciMdCkdb+aqeirMSBB7b570lQkuxKlVQxpp
w0ik6vxn0FadPxvzQ6XEnmWGpuBafdTCLhzmyhoX2NBsCLNZViN/6bTiJkt1UBErEqY2SwpFRms6
zUVgnEibPCmK+bOFfoytV9WNNs2BXRvydwmj5vZAaH0KE90ulzrf9bN5q5V9ZKt9fjNp3W1RjQ5m
Y91O0260CkM2Rf3DNI3zUpX3Upsfrp/tS1QJdyQ4V5HXumXG3VAgm4Z8PeQJWPEqcMnzsFN2+Xlx
ZBfUdDtRn23bH/9eSv41V2taToqBAc08A5WMvNPc6i6uGexz2CNF/cE6+KVbgaEAegy1DeBUciPa
z804ZvUbOOcFhsgirtPA8rIcACGKCg0Bh3AoWGLBLdA5d6XTGHjfCV/amvGPQC0e5EgTeCi2SVfO
Jf+4dejJdlEUoxdcg4UHctNRjhC0w8TR8Fgk98u8NwYRmm4zeFgtHuet2iluunxOA28sMU3T/BOa
5VlrX8m4OOb0LDilzMVe+0DOcU391AZTA8fVAcs57wynRytqB9jbocT85h9ovmx/HZgxLYoJE5Ci
fnZdUZ8XbZ32hT+oEqZL2gUZxQgWsqj8MgLj55JMTv3rH3lZ4vm4iibm+KA3ifEP7jh2Rj5gGqlC
OKY6xNe8od9ZB+2JhSvsZYV4kaM/KE5jsyGXIPUMm3gVKzaJcKybCRyoS//7S7gjO49Rl1cW/ZcB
XTZwJbPThFHt5piCtR/JxfUv385mVva41W60qYpxD+lfkDhu2oKEjwlcMCsh8snLZNRzZDTY2exM
oZ2RHs1HhvOWIQcihFuzdeKPLQIwCECaYPe7GM9cLEz9ETmgXnQuDukpPq5fW1GCtLlra2vcrtGG
JIMSwpq1Lw7jLet8L7c5YPuDz6ASgj0TfRu3Z4ZSGGxCyPJiI+tsOk4/4lyJ7IqEuzpAd0ed3EGp
MCgag+MWMWrnhArxgiYX/JCtm7r+as4PlVWLZhVLYohxi6zVtgx/DE+1/j1siMCTb0a7a1ucGzKq
Lm21CG4IhJy/JrdvbTbCx9rTIE/oHdahFrUDt4LdtUkuhtKS3MyCSkLONBbOLJ2g7OkMVWSbw2E2
AQHTn67v69abuLbHlnsVs7Wd3KNsalLP6Kg7R08ShI57Q7CQH4HmtYvBBVJDKXWSDKSNP9XFqSup
9jxR1c+z6UWa1e8TRbWmrKTn2DKOtDHcNsFVjVpnbAYXiBIVD3WJAK/6R7Gin3kI5NNMXqR8fGlm
2SVa91p23fNcL8ekUR/zDqDApe3vykKpbbkCIQz0AByplh50NvwF+OOoJ7uuK26NQgetjRSf8aC6
qp4+aFIb2hBAftQisu+0JnSVWQWbDCYqry/7tltauQr2xK/WvaNM1mz4j6vQz/Hx36vLwnKho2BX
88rq863YOkDSb6gNEhroK3fpC4bm/Qajw236EjL+MfEsBnu6Li0CjqAY6J8AQPb564jZp13dIVhI
8ufE+i7ld5l+VuqvVfYS1CBF6OhRqm+17P36qm76BhUwdRPJKVAr3GFu9GoaO73IfRrgAZPU7zpI
UJYaXr+xUneSlYfr9jYTLDh66Ldh8F+/IP6WJkmZWrzv7Alvd/RI35nSZgdQuKd6y4145GSz+Lm2
yN2kRKZdgSo5+I8LCQ3TWq4wzK6c1EV51scwdwa9vE91eo4M8w1kwi9mO94v7ZLbRpL/oqWBChjJ
jnU8vgw0O86Rekb5VnC4mQu+2H3IKGBBMPVj8CCwQlGtJk5J7KsJLXZKUXio4IlICtgRumaEewfC
DgOCkA8v/ECKvCHWwKeHLgRI1Z1Gy+16HgDNMu5yvSgFD9BWCgrM/3+/jnsUlKrpJ5Qmcx8dJ7D8
tfKPYSxforryaJMLemib3nlli3sN4JybfBhwvsqqdBJUDiGy4FSgvxCc483HfWWHuzjgoIppbCIg
+5vAZfOWroxxRxgVicwI0hphvIFu6jQ7FrKXUT0HPdLCIRUcxktwCMLs9X5xvqhZZK1RuvijXs9U
1SU8NehRlA4GdGqoodaHmSmxioAb2x4enXgmvYGaGR/e15oStmaEl5yt6f/m4beOCZGBawNE3VQI
7/eKtMibtA4Lfylb9IqJS8baoYOIA23rXkNNT2dIS4hH8pxwY1MQKiUAy2IH7Tzq7Hjyrh/ErbvF
YF2mDLUSDB5xe2WpAZiGul7yKjm0aXYblqdZ/Qm6h7858ARAVdlAYQx4Oe7AL52qk7DuQz8KcSRU
p3+Y9k0J5hYmvInpU2FqsPUiYpaHEvRPZHBCcF5jGOUsBzlQ8BenYXObVqY4p5G1XV3JtCkwJCa9
6mCB7NtFtICbJ25lg1s/cAFFemMogWeQ02LsauuXWny9fhY2L9B6yTg/kWRqa4yBzBDvkwu6S3CI
FVCvYV1FWQR133zJ18a4kxcOeLLmAh/UQYeVYL69M26oC366FHTk1VHeq/Tt/+/7eMgC+LrnyhxQ
gtKS/inrsUdRHD/W1oTioTXVTlplZ3XIXuaxv6+LKnQkuXeu/4bN+wawELiUFAIOCi6pk8dJT8Oc
oH7feZP8UE6yTRVQKVbfrtvZLDuSlSHutW6IOUSZGaFFbFDJh2IYtIRJXu2WZJr2qZk0XjDQN8uY
antRkG/F/R7QxaeyKe5JRkuvhKLpYZTC9I72cYgySCAoLG9emtUP5O4nmRVVXvIy8MJE05FxabfK
DJm768sgMsLdzBLTBmXT6aEvh8D1mLZcGIIN3bYAdUtiUjgbmbmhVVpharOuDzPufhGpOzNsfN0S
kQewm8AHXkT7bYLFEisT86iSrppxbCMTCrLosEIK0FGtnakbezN+JYG/5IV7feE2ax1Eowpovwzk
FAZ3Pbs+Xvq8nwuf1To0pEupE0AkObAH/+/6GJCN1SlCV11XeIjxoiIDTMC15C265RSV5CipIWgt
bH/Qygbn3BpsPTgD29Dvyrewrtxpvg/bwl0WBvR08niwZ+lgVAdaPSWinH/z1uu6xujzQU3Eo/jS
FkDBdoB+nmGFTinvOvl7MaJ4PAqwQpdDpAi9gDRmiEHQtgEv9PmoRLMVgDuwkTxNQh0XQlofwyhA
DqL/itlhu3Ast/oTYd5td76yzC2vliVBRjps4b8yMawSN3u70DH2+1k4kLG9nr8/kzucUpGYQWEO
UP7sPGV87asKBXk76f/ukfr9VfzY6hQ1dddoYejXqPD7UBuA8vouZSyqjHsOYexf4I/ZFiLWA4en
rmogH/u8hQpIt4KxLS1vzk/6cqKtvyiCY8L24sKhrEwwn7ZyKEVvNUPdSzglYeanBJAyVaJuXerR
KZO1yU6yWH3Ix0RgdvuMmCp0yNm4GeC6nN24R0VARx6i2wOIMdp/n3zl3yffAEZx6d+uu7HNqOm3
Rb4JVtZS3BoJCjFZfF6aYz0+VfH+ugn2oy8Wc2WCewACPcBM8agFkMYgpd22UFNZqlOjjOdRjTwa
JTuljs5GWhyu2918eFZ2uVcBjIF5Wy9q4cfmaEOeApV4wdO2vXigMkHYbm5wmZCwrYocMIApiY+1
EjgJnjfQLwjMbIcqjLT2P3a4Rxpo4zRXA9SuJNwx8HA9VT8mgH4tQJ2pm0Go5yC7RfUnGSO7S5d7
99sy5y7REZ6hMZ6Ffnuk/ni7AFod7A3wAP1hSX/zrABkDBwHhC/xIHy+ALWmGdB8kiA7gWG26K1w
kxpdp86OnuoXMJqwQhZVbLSBfEv6Ne//KkMmFJUAAsI6Jr752X5hAs+y1Oq/Tjo9Lfvl1vTxIkE1
VlQD3Tw8K1P88RzmuNFDpK5RIN2o6XJb08wbC1VQr9l+1sGXALwz2NwMPhNHilfnBgsd/qaQsnXn
dJDmauDnQNLP5+NavATJUGH9wmE49YXy0hiZwEmKTHDrFgbjXMs11s0CIUFcPQeFAKOytTHrb+DO
IObrOwrAbuhrce2WANfWHpVF2mOb26Ij1zdlSMsQ1B8/n7SYRnpvaAGiLVcBxx7TGlMe0wPx5L10
LgUuWGSNr7fPlpIq3YKsavKA900cBSLWLVCiOwJmWss1ZJHLYrvAO47V5/G0OkFOahlEhSFmkeba
0dzap66Z+UBauNMtaOcm/3939jqWEYKyUHSjfABZ6mhzaoA3+EV9Y0bUKbJS8ElbrgmBPiZ7kcOA
95Edm1VMkOdVVAUqQlQpQKaofJEySN8d6vzO7E8lqjaKMLbaWsO1Rc7tV71pDQ3NrK1uqhCeuFnb
WFvjXX1oTSSqoao+xmAAGXPTnuR5ZxmS2waVl4ceAfMdRDrsHuWP9Ov17duMfNbWWUS2Wt2gbqu2
ywv0clHnAL4i36l0B5WQFwOUcwkqzGLWM3aP+SO6NsndQMxM930r5RYc4+CqjqJ+sDDKYIT/YGH8
A7lPwYbyQpWkMI3MihLUfaEUGZ+Wk3L7G/omPD6C7/vY8NWSUqVZ0ibC8WHi9WVug3IfUcIOuCb2
fibzUQTaENyQDye0Mmgs/SAXMfYwS8YfRkbdhGg3VTDv1SI9UTO6i1TAoyMiSlxFH8r+fGW3L5ug
AG6abSQrnP6XThOKN5Bd+wN0ytYTZKhQcdc0TLZBZfezwRLt/lZOUW8ITdmXIurFS/YiuBAiG9xH
DZU0pJMS5H7wbdzlj9UTOK6k1ib28EvZsXG9HjdRSLqyuZSrL2O/arWUUxgHRZ8jAVlIN9iZBf6f
Bg/U0nhyBkaRnGAmskv2bTP4GBJ76qzShbbAbpAm0Ysl+iWcu5WMeFbSFr9k8sDISO0F421JfCA2
U5Yz9tFx7ASREnNwF/5g9e2cu52tOZ1JBliOBFWiqOn9JJDsYXhU2NRSYLmCDRaZ4/xtEMRGTFgL
3NpTH3Crl42gHvmz2PFt1QbAHKzJjACaXsxOLGjY9l2M1kxFVTtfoDUCCnJDfyfzd8Enbvq735Yu
kkulnsBHg1Ct3bWAtu8wAodqKyoDzAGR8q9CakyCWioL3/BCc0vaRS3tQsC4PGW51SvLbhey00Hf
fv2ztuJDA70gjFirOpi0uRxBs7rARJ8Zgu/xy2je18l5FsW4H3nGxVlc2eA8DBmAHyunCFVw6LQo
57m2y2NU7Zke9bCTgMwYoa0BCTHPcufQBqg+013R8NbmOVn9Bs4DJXFqJXkEXK5iHKzIHZNhP2Un
iYo05jeD0/WCck4nq/V80QiqLYPXHDC5xHT/iOp0OzBoHdU9Kf7Gt6BuhBYoBDHAI8i9/IGaa4Wc
Vyw41bzkq7LXgduXbM1nQ7ugh+i/x4Houm+dmpVN/u2fSarktAKpPLmxnvpXAg4cQNMm7cAmP6K9
elJzew7EILktP7q2y53WWRmbPpPq0FfBNY2mleyGx564rK1Yun19FOPyts6NickPMKMrkJ/nIf6h
NUegxED+JAdPWndD5uc6ke2sFHFisGPB3RHwU2iYhWbj5RfEPjJN0UJSYCfPGrvufB2c+tdv+lZM
/MkEdzLVssPwd1tEqPGzaYX/g0T9SYV/C9n3yRb34M2qXoM5BxnTeoivBfeM4SblveoFJ/FTsHEo
P9nknjySy3FTdmbpN80+z24LVQM5qEimZMsIYxJB6wIoZtR2PscUbZUMC04JRsYbL5zfIKgKITqR
sIGxceqgTPbbCucxwUBTL1Eslb4eglqmfpgRH0WoVhX3MZgcFleSQaZzwhio+aLku7J2MkgE5Db9
Ukf+XNhRbavfwFqZIsDByF6zn+KT+VQnz/KrlYCHyx51oOch0oepauit78zcbxJHHpmoIgQgbKL8
RAIItuxZfYqQ5eaPebBv89xe0l8LfcPQXndrjTa8aa4ldlh9yRXkqN+DOAES6TilJ9AtJmA1Uhzt
+fohZpkTf00AYACOHLpXeK24RzE3yjjtmZYRzSHGBHLM6iTfEVq6hnaOokHAx7C5DStrXB7XFT1d
sopGfpw+TXNrx/njVMLBzYNz/bO2bj/gEkxyRgfXCc8jrUTxpGqYLvUHDbOXIZJUEUyH1XA31+63
Ee5+LLFRmPnYBl6jGadeCh4phQhCTpOj1UAy1ug8lfHoptk/CXh007z+hhl/N0mXGzXrDwZinVAd
fVnuMW1oPqtmCanLPniQrfyurOZjbjZHLe1uVCu6C5XWGYh+AP36bWlAmFUqa7tIlwedpIdMD04g
w3N6YrhFHN5oar+nyROGdQ6yeTvOw6nM69i3SoyBLx3+Ho1jjJMkUJXU+9tc9q00tsGm62bm7BQR
hKDBKRVViO5T2UtDspuMwpmSBJNrqR12kC0iL9aUvupN/FaVxlNdNrtqbGKbQKS3qUZ/CNTdPEM3
bXyjKuRLqzKxi7nyDNAbdvloT2Pkakm5qyXIzMm9RzCCH6m3RqntYmDS7Y5miFkWzOVbwaGWw6NK
JwespOAKeICcFUaVEvM17Idvfdu9GBO1jSU5ZKEM6q+WDbC7+pD8QAQ92fVinEKpt5xIGtCXmR+n
weidUIrx3wBI7eSU5buexIBMFOUb2L1yO6zTe8NCTbedd9My7wbLfIhUZBqVetBpuCdJ8sQYDTop
vzfUyaFFdK8W0R5k/P6UIiQxG0xV6ZCW0pvHxDQgiyHP6OGp89d8QOFirE7gNnWM+UDyyAlH42YE
Ng+Mf6fGkm2teK+sHnwdCQjM5herI/4U3FJaPtaQAbIW5YCRIKjCQnLIjOBxzCh1ZMwlgf3El6jy
HE26M/fLUWoCP62+A8EwwBRC+SCRTbsIaYu4V/pWJg/mJA8ARREARWQAo+6q8c6SDVtfdHegX6ZK
ccewR90DOdUwuFm37IsJMhuGclxmiNZpmQPkwXOgDU6g3FrDT23KHpXE2muFfpItCN+0flJRm5Bf
5gL9QBytNskdkNgjezon8UsuvyaRjsmc8XkI0X2UO7tLxl0hd49goFaa2kOk4Kj4+317IMjfWwvi
h5PXqKU34J6ZCIlIVJ2C9h14FDsEEK/uf0oQLJuNdNfLhR2biBYxOAxGeV/OXlPlpe81ex6fx6q1
RzrtOvKi40hnrR8BtRPpIM1qkBNE/4+l61qSFNeCX0QECOFeMeVNe1MvRJtpJIGwQhJ8/c3auA8T
GzvTpjA6Jk+ezKdJwIXH87JOeFdi6xPvzsMQ5mqo0h4bctJ+1vHdEBou3H698aab4uBhu1gOC5bv
dfYyOX8qX+dOM20UDtTIgwy8lW0PPSRkuNyv+yzqvCfFvsaQ7mc8TTtZeOPa1Ocf9+cJFHNThvGB
DkGh1ZiHza/yDnKApgsNC+wT5K7SF3+ge7f6aIkLp1OSetWbjuvMWprV7duIusqyi5b8BPObzBWY
yzQ/S+Kf4sFLa+2+Jh2ALcfkdQxz8crLamfC8tdfM/mZ1/K8jPmRijBf+3CjlqCIkzHvIzdL+pMc
aHGfzbUVOUwgp/vhtjN0M9P2kvh2X5dTPjIvHcFIidfoA21ZqtHMQkN1Sx13J6I6HdWZu9AO43xv
8NCG5dhNN3RU+TCBU0N/40Ds6+hn8kuV8Qa0WRee8cuayeW3H/F4RJQzZlJZwrQ4qnPP0G1UV2kt
Lw1TDwNyeTh/yBI7Jv2a+lOQk5WnlsRZpPTRUg81J7anwDmcxhnrWkna0QETXbHl5VMC4VqewNrC
Hd0BtlivA3zSJACWEMkc6TULUCVUCKDo0ZG1nVThdYsHiDMLmyXs3DjrScAWYyHjpcedWweR1slw
cOM1L+1DwxJUHEMBTcQsmucNHkvJHlXUZgN+doU9ShhfQ16+Gqf9EnvX1nwQDfe44MoG/STHJcNL
hXOrUtgTprQyBYR3stbFcpsx2djKTRR9zePrHDjnGFwNA1mNfsDuS/mnUYfYyhzHpkl5bOGuIDJf
tJkuZb664tomNwS8z4DHF0HINm7sydfOFVm2Sjsfm6Tr3xRfyooVsh4zV79EWIGsVqi7DlPRLO8h
nnqMVe4YYndowS89trMUhOM7eWxxSqN2hOlAlM+K7nvcM1eXR2f2d6S50rnOCXnoJ+fQ+sfG8ms9
0E1HvM3Y660R9uLLYIXNvPvkleqAzmUTNmVG7L+ppcekgRTXmKSh/wDhTYR7jOWq4RAQJJKWP7bx
ZymQXZJnHl1ND4OFSUMI6c3lzUcHta0sliXsr7su60NI2MGRb6wKr8YNNmJXS/tYQ9YY4TudjL+J
K2y9jheTIHuRs+ILcKC+4PRohx/FkEqwOi+XMzM/VgTv4fAy4IQE5iMub7Q/TkN4BUPhtRH4iAl2
/JFYvQgucm6TTzW2WV0JN/YdN2PmmzoL6jhjA8PP3keteRtWtXWcYE0n2xZx7e3oyD4igeVYhERS
xdDacA4Lj7EUInMZwPJYuDl8l+vkqZdR5qsEmeCtRuIFSy1dTbxtVw7SlcXm+IyE/wL5g6w3c6rL
BIKgAl8CK0hTY0PgH5n3nOCaqSPwLsAkdXbvsd9vk+96an4qBKcpCDehoza0uS4trqOec1L/ll17
dDzAreZxUT8yWd7xFMBCubnTlE+Ij6ycMjeEQAcDjSHWN68EwW85kiVMQ2xJuc78Ok8PfsOvUpwa
GHYt83uANQAclUT8Jd0jiWBm0cCxFZtHuntXiqKIhy1V/zSVpkv1Eh1Ug59hizbpbzOX+3KJsojU
J7Ny8ChwrxL6FY6/1PwlfD7P/g12mftqdVMPQkWO/U6WEbI5DW7R9FhW4LB0cZKSPgTvw9sP+trb
GiFuLOrI7mQbFHiB9w5mkJWC+jCkl4Q9NmGYhfNuNHzrj87Vr9mmndXNGEDfJE0CeHF0Sd6CTtUr
lKy8xyma0iBp8xr5QvBTJGw+8FscQmnYCYDMzTsVo4mYTho8RN/9MvaMRb+Dbl+k/z5QB8ZxgPfX
9hh1COMNuhLr3ur42mL11ulRrJkxr6bkUIa7ssEYTiGhmb8AHXPDqv06Rxtq2OVeHtrkhSQihRtG
je98LUtd9PHbguensVBLoZhVEej2oHqFNlenSDqD0R2Iep+4MMsKVDH09aWJro304dCtN7wVT37i
ICTB8nZkRdl/tPZjqXtsDPyLsRRhxZjy8pkiaDMqM1lh88f4+WKWLGJvQRIXdXcLJFAZdFpcffr2
cfAeVzMVnQcWmj65AkmFLekayJ3PIHDSRvDum7LOR9xS7UPSjZnXf5QmOniNc3ZGKIkn9V+4vlMW
pxyxBHDhicjx2ZI+X+SMU/ruG78IF9h+VdcS556jQuIGJV6L0ypb8Js48AY3i1ZVyHhNk+G3qfwU
a1sp96F+3WCfXuFi2o3pY6RA5hwlpcgmkIs2Y7FYmTeOd7dARfUFVpZXniBzgjPtP8sAn8pZx6xc
2mzigc49dGwQecptv4sQPwgZNkHpbycSZv00Z/CCgMTTuHVju3UxKwvcTVX22z4UOQqKzGnGzeSi
pHSqgg1PTEzH0V3TmYgj9W4LNXlk6bWqng3su8uFAOFr3nQ3FUF8NApyUNBFKWeQfvFgYPuAtO8/
awefKGj2Km5PfTLcX+W8l1e9+L+VePKqZL8GHzC0LyUWpC1Ju5alJnyLHZV5WLN3x+bJhKB/V1db
PpVEFEap1K0/pF+n0ZAUQwVfEftWuv41wpsbzcOV9Twni/u7TmghwMHvJSzOa0TU+A/EBqjYYDyy
VtuE8tTDbxyjFmfCLcZQnWW/5nHY54lzkQ7LTDTmlgWn0FxgfZtNetmyml/XhaKMMxnvXsPJHhMo
/IY2s8vOGZNMtCfI8SBOfs5ela/sahUpeAffuzU4KudfYC4U/lTCB3w47w1G6+v6K11E1OZByyte
kULqaqchWW56k7ea7nynz32OqgVK4kmvEeej3YzRvOP+GR1mg/u4tOcV6Y0GNy1RBotfKvyciS7j
q4O3fc4Nokkny0dPx1uowp4X/hGsdSYSBVDBzxuXntyFTulYYynUHEwEgKJ0C+ZApEzyw73x6Xqx
IQNI3uqhQq224jhhnOTi7XecFcX/kEFotGidsFjJrkR8qN3tbG3eEf3R9SChVjQVLT6KYDezwo1D
V4eg3PIGnjN+/xFUWOfT9WuM5jKKw5+A0X8NCQ+Ef1V4KrZykWh/Sv/Ytk+0eScCJISBb6ruvW1d
NATADED+JCV7wGpGAX03iFsMO95OUHLrsA8fPCs6/AyGPE2R+u6jBzHi4TYidaJ2Fy/qbV2StHKa
NOj2TT0+LtxsB/Igx2+0BkesS0FWmaJAxPgjFDqbxTlwVbbizgcaSuUIy5sAro5DiyM5zO9ywBmv
knxUIueuOVUqOLakzB3pFUs5oXOZU0uXS9L6C0SHIYmn+uiHU9Rg2HHPq0DkU6i30fRARzStHL2b
xCZJtbZFyGi+Yq12wfJcy4KHYF2O1Tyy1Fl+mb1BGhpBJs5bOe0HGhcD3/Wh/6InyKmPJFuGTWeC
wk3WNGDtZbgvnUapcmLUkjdeTg8MncDim5QPv3KuN37o7eCec6wiAGJmxom4P9tGeGcF7GzkfYc6
vbtqO8N0EQGa1Z7Au1M+BGDDpHfxKccnu0W2wLB+8LTYIlKSmHHXDjg32IGGl0i6iMepeQC3ECs/
rXIyu25l7Wy8HneBQvJFXtow2IpqfYz4uO96XVBPnS2pP8bg1CpQH5NHLpqXIGFfZO0PvsfeVghQ
IdL+80dcjK7XPY3UP0c6uVRPa/2RIDa2PboFJcI+neoow6t7rfoqt+FniC5oFXeP3aFwhv1UgkcW
Jp+lVnstzksNVxcNmeg4gKVAnMXeE0Eu0PZV+fuxgmw1En9N3LNkyIz48Arxt27rgobloQqnN9eP
cnf8WAQkqzx5Vuixe4YYPMrLOGEnHdUs2QytgFhY8G4D7PgiOI9e3obwSLdwIFvDx4S/S95t46Hb
BO6wrfS5WstbVYXZsnxUFczQWgMXzFfbh0cvTBDi5rxGEInmV4vs5GH9yamGbJ13k9tcWBRtDdLA
4gc5C84VCo/OWZrcte6pU/rgIX073puY2S6S64Me6q1xCNhUYTGZHitvUB2HharTgxaNZGrRvemy
yRsJod9IbkLcLc2+7zJEDIuek0hBxYXTCjLShwsIgVT8efLDS8ykycKoS6Fs0gOp6X5XMf+FlTqE
c39pdH2lJo4eeRANeBcfqzAqgPkc0Geih5IKGorLsY3FjqMHmpMIWQ322mWC/gc1T+Lv4Xl0Sqpw
MztsH9RAewb4XAuxwXIp6gN4lVZxn3P8a1o33r5XDoqLalehtwxAHBtcVHXArfxpQXsl9E1V31Pc
bgPk3pS6ACyGj8VXKcWnU1iLaLAGDqDlZxqCGMgcOvhk+FnQftDorPX4TMI1zMvVQudSFxF7TSgU
dWGzvjo1aPt12jnmZCFFJMp/siXXe03kkxtFEcOX9xEtbKQ51uQAXCSqaA0cQkw/5MGgcrWEZ+JD
gdsFoNerHLoCT94AIPreiUcVy8d4OXqkhOJjC2+x6gJBQKDdNsXy2o8O8eTG8IUAYAGShvISPg8N
sLhpOkv3Q7lLFtY+3p5rez/qcOmNJ1HcHeBlGaDzq51Pj2Msh2GVd1ET5Dy9LjXYhvFc0BDiEn8N
apdxU508VNbPXLm3Rl5HB5B3/RzN/Ua4ZlfX8S6eP3ASADqNObIUUtzf6Fa529K0nUxxr8GCZmuB
rfwHLCHFK74PwvCckD1hzYkvD21HEJ9oJwDUkCBTaOJJHZ8nhFns8lwUAC79K5v+mc8fo+ZHPzzf
T8fqYS1wci4rIcWA+OQvzW7q9G4pUfj34S6UNioip3xkfNdC0TZOLCCgAfon+ObFVW9+zz4Fkn5I
eBq0RKABNGmDhrnSLeCmbR89wwkvZ9CvHRHgOqzDju6yDYE+NdvVPQXh56CjgqO1sdC+Re3cfVP+
LT2bkfjgryrrIOnQdAvUKU5maJBw19TG3iZxMSUPXr3olYbYaQswe/CegEFnHlyb/BlbQVUWMAfY
UpASVZ4TdH9RB6FlhOBuBZ37A/eyU3OBd/V3odAn7WcENDjP8DnOuKyPLbwUhKr2w+oc21lvh1kV
zFvzmTV7WlEoH7F0QafjmQBAD16KJsAY+Av6jikgu1zGAJYx2xmYk4f4IC4CUaKOczU+4tKVKx/k
8jGt8Atrd43ts/v3+Z5+DsuXcl5TE3l5MO80uetDq4yEKKU00i6GhdARQ9BhG19h1s1+vBinCNpC
QFPSFm366NbFRC5jd22jW925aEkg212eZvNMxkPHWR4PbLOu5IA9xy2wllTNfobIlkXBMYh+o2S+
QowsW0Y4rOyommD2WeG9fqEwalzEzvHoruTe/j/Qy6Jpm56NHxeOhE87d8TRyOCEUwWEZYPJ7okZ
hWCoYNWKL0Bp9+qMl3p6a5AyVnu20MMForJC67HOkvpjrb8EOiBFMIG5Qp8M79Ej6Hd4dBwq532h
a6R1CW0PoICO0Run/qE1ADZgQEbeKj0B3LMZD0whXMSL7qdWASg7cj8DUO3xKhH6uLby5KxPRAOa
JqpLhWOTFOWCgYn6WPIi8L/dYT27sizg3HjS1YXKKvOba9Ta3IIopnGXVVIVTnUrQ5VpjmHX+mfx
NzMEE8zd+naEsbZPL04NR4fwNQinR+Vv19l5BQafM7SfEoczfgfTJQ0sPy9lnDk1fQ7X/lkHDd59
nQ4ETX5PUtvHOYVEeTUDUEhwncDKXPsF3/ett2D64AV5WLV7KBQVTvfUAJWDFMqVVwi/FaIkqGew
LgTXn/uIXWKj+Fy0vn+EBXvmA+GDzRnw0YceiN9K6zSh6MVc9Vu5XcHrv4HvV68t6uXz/7glrmgb
c5uLudkz0WcTUnYyoZyx5hARJ09QkC8YG8KJGwDbtgF8IqDoUVt7pPbVkilnoTj6sCIvW9gT8nDr
TlXhO+tGY4AwlcNLiEoC/UyPHtrYrWNdxPz1eQpLjTkg0Or5R+OtswnufAXxkbTlAIJglabVs6ju
ezVRXHhxi+EiamIv7G6J3++6EIB/9Y6daLRH4yZG4RLV+mAWpAJA/Nw5h/d8E2OVs4oPFdIlbexl
9qcXE+5nCfHWgWZrCFwC+9ufRkoAr+Dht3TXUfOiqEEsRfvRB0Mxr990Ba7jVJdg7I8yxGqqgeeo
/MfaVyhzbWaoPk/QqLHToWnewqE+8EBkJZzlXLWrUJ+M6qJVcAmc4bOWUPDqNHRMFeoEt35xQ31I
bPQcBmWhZ1NMsHgKRhh6wJzlIzDlpysBlGhVo9RluRvwK62qPW+RmWsjvhZf/lRyOY2ig5Kqdt8d
nxYkgn1fyR+WFYrtwG0caNY6rIfjRJka5DLCl99m7Z4TAnZk/Q7oPPcn/iAlnTfgwVT3xwaVW7+k
6TRPb15bn6Ju3c1BfPXdA1XvLl4uFiwylWioMGXJFkQbJjGa6sgD7fxd3TnHJHoZBT0rtGlIudLx
M0f9Y5CClf6HTzFBAyMlrnMlIaQtwZ9w0ons5AwwOzotiKPdCuqI92KRmhv+SlChgYyIauzrjqPc
YfPEgxzl+Om22AlZXn2idu5qktQXcUZGf9M6HBZ1/TbGKWi5c+ISMK7EWHH1AE3UYYE5OuQPLjH4
WZWB4heUYD39HsX8EMLwrV7mTe28/ocjYcDVtt2ORdfZfawVwBA9p40zFv6MbhqcvYbCWjeo8tG5
OSFSdPnb4z8EMMciKV5zDD2gbTaXaLEvAfx8zAK3Mh1kxryCJrsRgmwNS1Ksn6UdqXMXYETcIzsw
/9DZayjFwUZms9DkhGYcN/1SefH3xDAa6HdruKYkWs5RnxziBbDvQtBEATq1kXivF2cTUCgzz3AA
Tt4IgQtC0vsZNT7CqdN98e6r9WE0R8CRWfSOGDdDJ5SvPMDztgiceheHY6qnOe+6hzWJji2Fv1Mg
vpxRI65fYjCmFNCAhN+a2j+4UlwjjDfV4D109yKCwQGnxrPvIMEtLm6MFk60W5/yzN4fJLHk0gb1
xu1dDNNg104xEVhLWJtO8NsDsgyBERCmJOA45emjarwzh4p36M8oAS9+YIsZY8E+6YHBX6cYcuSt
u/e74cg0KwBJFq7TH0aA3KS8yFC8Tv3Z6YePmlmUrN5nPT/wBtTk8s1A0Xjwql+PxacyNDdTJTvd
mY1qGrR8CJ4Nu3pl9xjDxAVFSZQOnOSliDbA/C8Azq9j8mBn8ZLUwYl0uBAnPCvm7Ojk/jNJBRU7
88d9fgqc+lQtzgX2PcXAqkczmOI+C52tAlNjQomPua33auebBVY4L3/U3GEJp2hcexjRkE1ITzp4
g+tp4a68WDtdwGmgiGW3LSezD4fq1IT9seftpu4WSFJ0G7kuOe1XSDuyOcwMxxBT+npNe1IdNVmf
gU91uTciK3KP7V3Fi7lXJq18zM1L8xjM5Js4qBbbJFW2g37wEBW0L8cinICWOWZng8bkilUXl0bI
VxhvZisv39xkuHG4I+D9rB55LIZDiHmCB3b0YVq6Qzl1BdrZ54HOkER2IMnM5H4k7n2Kcxp7eQAI
8Z5IgBL9sllm3RZoc64Bh+h7jSJhGoFxwJUyT/zlaglQmwVkgVCfRuq++zx6jQAOTF1/rRzMcLm6
iz+3840R+Y9Qe5lkNad9iPaHieYdmXrfCnLtZ/Li34eqVel8kGbhGNS7D37ECk3MWSd6R3V9nia0
vhge3CB8BV1crf5ccF9WyiwmscrsSguoE0q2z9EEuKSWqqD19M7C+TpgJCLltKXrPUY3K9oC8Fkg
mV5m2MU5A5DdQ9h03w0YESoTCYzk1Ad0Sd+oJblDvMvURnnoSSBqjeE5TO14qofhOY70TTjsqvV8
9XVwjaZqM0bTMW78xzBa2PeiATOjm8HcCpUaDPmK1Q230jT/EhruJGSL6ByeXHzmubQHN/inRb1x
2v7Y8Y5lXS13ixsftcZUlJC3O8zrMMayYa69tIWctgtjwtRo9GLAtd5xtzcz9smBkNnjiCmHbuhm
jcZXNcHWRi5x2nNoPQTBs4epdQ1WQ12Sn5DKU11bQIPAxDmDdDcZo19MhjPbgomAGUQ+6TZDF33g
YRQU1Wi++2Eu4sDJNWCDcrIHp8dAOILgfxM2OCGCoFckYLT52K6I3L+mxu+TmhwaIANQmu+zBFPL
xvmOoJm73KdR/hi89mt1da0sMBTYNyXEjqsRzQSW9jIdVM8ec/9IAyIVztWQybX/NMLdMMzQJk2g
Z4ZpVNe3W9Z46giGoMpNfGdpjOx9ajB0jciAuoz/+GsAtsIwn0ujLkPIb7pcoJjda9iCrAE9wzYH
a+hz/+wqAxC378pdIgzZe5w+ErQ+wiOAFqGL20GHbx6XNzrUoEKoj5J8RPGwtavYsWnJnTsoKtdt
gNzbaFqEa1lYyQqBafTau/AmqE71EJ9bTi41kCLZLDsF8NcaH4bYy2Y1YRqVwxbKuAUnv3fxVs/I
YnCbg4d04yfrfojYl/BoNgfg8ky8OnoGfV2/wD9ylWDrYBxq6WlAGCznsEjQ1i7WwyCeQrtwymr0
d50D1vsK6j9oIl7K9ZD1ozg58U1DEiIgICys7euMiaQwxi3CwSnmDiCoJ+i+9vCnGd8wfs+jweyi
Qe4H/r2CsOZS9BMqukp/fVvV+jL3ZOMCO56gcxGp6j0iIpelt9HC/WeBXlAJEKgp9ePC3KPHwr3V
cjvU1XaxSPgILTgz+zFmwPhjAMvLlfuQ91Kts9eggEGX5S0CdQfVB0pxd0NpeRQDrh+iWMHCChaZ
bTfolDF7kV2AfjIOD0o72zXwsl5D3TAYswEwYAC0sl+6QjRDjn/PI4FyCNS+igaofDRq2Wrj6Keo
qZ98HwvvI2K17o/hHPxEjlcQm2wjAFVST0UIyK6vO5CnwaCAdUccB2CHxFnS2F1Y0S3Q8xOhQwHF
tkMbm2zBGGgpoQisejA//J1GvJpRHivepKLvMeun2YDrk1g1propIEdR0GjCUNvJcT6voH7hXACz
lbA4nvHuo5XbQTpwo7S5eHgbA+SjalKZdavzMCaX0iOghlEGAow6a0m2YFE9kDXKRQtUyWlz0uKh
40Y0iXfBnwJMLtCCJNCF21y5RWLIRsFyb+3wu0AVGCAvjBmdA43I+3eZBdsjs//JdZ/XlfNdWo4A
B2e0zm7cpbxQnbyJJTkmqgVAZqZdqO6Dzj/Gl21J510fcQi7WZAXgwhLRebmNGDzWC1SweUNte6D
aoiFKhP4mCz8V0v21Xrmuw273brCq3tAqIqHSwkNmVSgh8ijBMPhCmkA4xBEKe2D2jKMK9L8eJrH
fmeG6ofH+OoFprKVe2K+LCynmM1trYZ29bJEP3O4g8vQxYS7NoLjhmlyz9tjit6Ac3UK/BWlFnBB
6yB5Gf6EjdgYgideUozLw8xuFji8P0DDMyyCERm42XrD0a+wf9z+o8Oc+ygoXWyHMEhGtjwrEcXD
YdclL0ayZ4Sn7D5G8Zg92STZNffSpmc5GXZSNPtyhIoNaBRxWGOE3wAtwWq/A3FdA1CZXjHSwNjo
tfE+y0TsfB/IfPUm6CZQwaFW217+dPIqmnYTNdu+YVnfcBArxcZp+vMimnyJtgGZ0xJUyBq97jQ/
MLrR6q0BdBr/G8WOBl91+zlW4irc7bqQzPrnyrGASHZJYNLOhrm0e60Y9jT0EfjasfX2Ufy26les
0OecXUdvv9SHrsYeAH50U0hLEIaqzIVmQALWAdIHqf7GEPfdgytc8zoBdsDLFFSbyZQAZ/bd8sA6
BW08FPBNkN25sU707Qd7H8tiehuuUFxrwB1CFyMAaKHLWqcuJwL41XKucc6MONMOuuDTbY3CPB6b
YkjApwH9JNE9Rc8DQ0l/KWLQ6msQL30v9dd3LDFAy3wrXJbNIIFNeKvW35ZhFjZeG2AGwfhFpqeR
79yOp2V7uptyiG5Nmf/idDcHYYwRDE8aD2JEfdbF+MKJg1vCMEZHuXhvX6q3e1QwHGd1LLM7sahK
zlzLvMQguHa+ehfrL+ajRVmNC+uQMu+c0PU9Xj2A08idBCPXEaGLv/G4yUzjwTZE5pP/IzvA3OCD
yZ0ocWHAyzQ79vHz6F3qUWbd8DlAniL8Xj0wyp7udzCS+CTLg+wigEU7DRB3jI4dkIkVrRUsKrNm
PWth4VIA6jMKCOKVdwYjKudvGV04ICeWjAhMOJXeexdfQvsxVlfh3zz6Svhe+hN44lM6o5XxErtF
9tkQ0GXYJYrVJWiPQ4uqoFycqyT0HM0NGIG3iS/nADJGMTkZb91iTEqWEo0IMFLMDTW53i8CsOHi
jDlQ+3QAQVrLH8puAagDQqKAZWmpyEaMPOt9/G+d9QKXgnZiFaBst26X2eiXdE+K4AL4H9clgLGX
cAD8rPKx3xKg6yISme7OkkdZ7/5j0w+uSi7n0dwAeqxpI9/viHHAP2rwsnr/mDB1uo+lHdrBvBHg
o93jNCu2HnHsVYvZH0ThHaFfRGgeHU9h6uhmjWwe6ulTucggUB9GHo0m7gDQxmb3AIzR+gjpQf2J
Y3Yxzdtypw74mwFUjmjKaUkLyH11pcXwKS56YJicDs828YvFcf4cPKcuKAH7vWHrOKwu84Dxt3rW
3p8Lh28fLeEKJArNSLNlEEHyxpf7sxqXV9X5z6yP0lUA+hsG8ONAbBEmq9SY0nU/QmBkoRjTiSm9
v/8VKJjYEw+w/RZtZ3Q4zfw54CUux7cJmB4eeDNdYP+zn7ufBKoMEgSbEixOKQ890gIovDQpugX1
iNrEgPa46TfWwfQa9LUZZEeL3KhQjwQImdF+atihWR57gvsLRqt+sQK4upiPeG4TKGdgYZxq5ztk
ycYk3zOD44/7BmZ2FiagZ7DyAV5kJ4iM5MwimAH2DoIcC/wpBF8LZq6CTw+ufFz5DdlkEA9IvuCk
nRJ7aIYKZRMF/wiFbA2+xnacfkczHxXigksxV2OPDvhXLdbWwAVtjAIeBJrzFOdlpLKkRCet1M4s
Tkqb9qT4TkBoH7wpDACwF6loiW4Q44HmjaN+TsKncSkPOABdIPdrgrlJ6WxLEKn4eaYbNT5I/l7r
p6bWaCtAMas3YwNm7rxr6xcW4JUw27EFkPVbt+92+hTqA5O8PALTZJzfOa5Ms2cOiu3/SDuP5ca5
LUu/S88RAW8GPSFBgk4pr5RygkgneO/x9P1Bt6qSCbGIvvcfpznEMduuvZblbU2qaTBprNF9XBuu
4dQtZTEsTaje0e/sBMXuEDDHOxjluxRrhyHG9ya7DhS6dzdmL3WOHoJ0C8nCmhKK3StbIXvChA/s
umz6hP27YYBWNj0hMrFGU2xtiidDllajsiWDXhk1RxXZkUXlMVoF/Z3WmbaYRbTTt7kHLapoE4mv
K5h0XMLOxoJwUxjWEtZZ7BB0uut7f1dGLyggrkUf+ilS+6QnCGspYXXrsE/XuSzuKq5y69/V3Q8g
lBskJGgymFvRRC0JaIVWbwPztqC4LoTpr6SsdmNb265LvJidVMoworRtwGsFxr3ROuxuXlIhsGj3
/5SCd0/i1crfY8RhOycuHoa8pzmApKP2Ha+WiVsqrkPsZBJFTpAQApV5WDYcQ/1aJl+74RVgwKpW
SjvEUMnla+8/ju5RKV+G4A50LP94lJkyb7G8gHMQZABRLfw0PW40eZ7EHmvWQ5Q8hoXTpsN66hBh
CfLoFA8v/C9K6t4qmRPX8UNkFDZmjIBjXSSPcFeTGhMNUrF1i1VD4V2N1WOYnTh4ggKywooMLyC6
+i9nqxbHjnFMVCfAc+ZwKQ0pqNtXvDigRImspQTjquJGaBklu1SOD36xx4ElJWBd5ZsWx2+xrqwK
wYE2AWi8uBlNCbh8vRV0pwWnXfXhWhgSMmFqtBCchiexutP9E1G2a+0tNz4pI4/EGTxjjWMzjNeG
VKcWujU0I5Q22pWpttsu2Uamsg7aYaNZX9tqn/kHHak9/IHuMkIAbiXt74rc6dJ7jYav2UbEEV+a
amrsnRSyYFMgHo30O0WrCGuzdZPcavS1u4GKN6m9ydRC2HoOlLNHN492cotnTddqqRAlPdPr3JCv
21KuOQgfgsT93tGgFFSq3sNL6b1lgojuy5sQmytLtI6w5mBZHTcq97mbE/6AOoiEvV+ciMNkhQcI
EAxx2/uJaqYArAt5kDAJc4TyHaww6Ke3tqa9pZZK54MJt4zKa3dnQjXZ/ggH6ST5FCXR9rPKl9wo
YszEXsjFfa8nm4APmTSuh/S+ARgpI+PjuU+p9duKrKlzFzbfRu+hqvtntYepud6G3CBZHPYefV2w
J/i6E+N920HaqGryAyeK9gSjCM+UBTjE0rGG+zgWVpGWrkdBWleuvoE4AnsHyT4CYR1tKEnZGv6X
yZAHhko1KcNvDisU6oBfUNqJKQ944CnVG1KoKiePjpELDe6acjpBOknUWtYFdegScU4BDTMMpEac
Og43g9jtCYbhi7ADtHkzvbnRa1ynDKYo6wA9lBR6Xa6tf+SMpnpA7Q2OQYcCotOi71aEYVLZ8Ovr
DYHJKgUJ5FMP7UQac1JpC8Qs3vALhvd1aml4v3JThi2VUDC61dQX6CdkNnFWZVtNRxvuG2MGt6aX
2D72x0D40ZKUfZ9tcCeR9qK76rryvwC2Aj35YMA9bdTEpdjmIXckK1lJEzOb/63Wd4qqb2nabDzJ
ttoT/piZAjZDoEGhPlQKjesnejZCcauXuY18B1hU42AytjoI7do3HlpiicIEPcgCPU1b4qfCetIV
355ShJI4uMXZARCR3HTnjzhWgptcgsxktPSdh20dojsvs4DHaYe6GlaVMawa8atakJFQoqcawRhF
VlrgVYiPmR6QSu8wcq6xpa7K9lkKpl7aiPPbhV6wKgHnydhh392mMSZH0mjakpYL2jEQlRUdIMvU
CHCeOHJTdyLgRxJDALlrAHTMnEhO7b7h6ViYZBBZVZGtcu9NlPaRyqFm6mb6GxJgqk7i/ntP8IZn
Rrvu0i9hEDKpQSuxk7YDPzmUbGG4N8T2o2JS5Mp9oMRb0aD4hIUjlpIs0D/Gd3OsHDl6qwWnUfNN
aEWbPHrpEJ5Wgr2SABhRuKW0ddNdM0wVGX9FMbkrUE/LwrVhKBuI8HaJelcBNDHptAAjUSjsCgCs
rIEuEJWwuuzfpci6jUSqxNjKVNln9XCa8FQVwJYRnqGWDy0psE7heUrlm99x14WvlVStaMMbvfDE
HOStFr50rvrA8Z50adyFTG3CsQksVXS8+rkmZwF+mxH+MWkT4dejBLFeB3+wC+jAU9ynpfaNo/UH
MLQ9TTLZfBRqKorDi5t9m1KCoOVnh98U+NlFJjfLtj7JvLi4dOnv7BS9o4DQcJocDyKCbgT8MPB/
N2J+YNArkriIujO1aQEsaGVBUjC1uNRt+pGTpuFXVBXWXLVVOHrbngpIlTOzZKylzFxJDH2rTyaY
kmY4Tr4KK2VJ0C8LPxM4hDSFuMnb1Va/mgJc4uGxYcQrwdLf99OQGreuILYQy9so0/eAUcwusb3B
YgzmewG7zVBESBx+EyOEnVJ/j+5DOAa3+sBMZAhlukIAs6Psu9IxZzyMVeZp8F+W65F7rNfqaZQT
gFsm9pHiiADYpN10JDBJ1PATAyceHwcLLDn5f0Nx0gt4NeOmIDIPICUw+luLzfMl0F6a7EwBbT4m
4Hx2Q81MClkK+1cVP9RUWUVjaGv6i1fIrEOHtHjs2tQu3R4ATWorir/p/JL4hqFV2nQi/yILJ6g4
4yE1gwK6vuoHcV/V0RovfDNAZAErzNZXf2ZltJVLGYJDSfUOHtaAIbwGBIeR2LIC4q7Eg4RKdCtG
0sMQJLeBXNy49EXKynutDOnrQBSQdOpxGtuX5U4GYzM1icsHiTkQV7GcQG9vCD24PFShOmHc0Wkh
b0heJct1gM44Zc6UjhAV32mDNui39NUpSF9MenxgyqSq+J6XdEMjjRLguEpEspAYYGgr+a9V2G9V
8a6uq1Ute/s22Ps+dQe33fk+MC0QkolEB1WmrfoeC8TL3im1eltsX9LqpST4Dn73YbvXqXBG2k9F
lo+Zxi4mpyD/oRFXWtkTNKkvorzLh5tOv8/Jww0KO2G4a3yy9zKjZkjyqz4NVk8DRL8nxu6L7EZI
ZTvTycAB0jAm6SjiqTcf/5UgjyACocw/amm6KUXGAywH9ljbdA8i98TXD+J4xL555S+rqI8yeEIl
y3+Y9KpbnHpNnT8Pjb1Ck2/w7gCXeNrLRFlc+YaLE8m2StOs8+Qrm9kyU2Ghv231+SERS4ohiBMS
s9b3bRftShDIlvXV5VkPggXiprjhSWZuuYZI0x+exYFARppUG/yTIknksNlj5xImT69D8TZVjufR
klPOUFYt2Qm5ktyQnVFUM8abJv2OKuue9MJ2uWlI0m+h1DNtCaDmQP1cBgik76KasnBvfZOKnRrl
942S37vNse0fTav6BZxCqRiTlpS3IgTu1UaMigbZYDe5uUePmYEViuRmpN+msfClVvx2bQz5lLXK
ezKsB/gzN5Nhm+JT/KeoPAWVdvCzfS/gqvKUmJFOEpSHt1ZpfgEdd9C6UOHMqNoCc4r0Vx1kpMFv
PyhifpeClZ/cWMfobRk2O5nHpumO1AuOhseqv3jVLxMEk1s647gTmX0oxG1WgMsI1wnDE1yaEGRb
Rv8ybcHrVNaOBuKJ6JNKO5P9AJ5qUmeTNAWfm4sOTjst5IOkMLyu9v+qOA8SRsXYt0DnA2MCwOCn
pvmRXQkgnGr9JmIqTcgokQDhM90ME0EhvvsR9NOvin+NRX8M9GQdgxwLmVBTfOlgWCVWYdskp4aq
SQvHVstQkMCoO9LeBy8j2AbbNWVVskTeBcAoDO9NJtcCIGfMD8odg4hSX/4uBiFZ514JZEAqV3kR
3rZu+Kj5BpUIsoiAngYl/dC1wzbLN0IegLsOpFOgI08Cq2opii9tEnNf3DthKiOIIoAaRDtNs/me
J6WJ6csf/GHKiWTzXQ5iJA8TcvaWwZNV05v5Xhfcuz6q3sGZfYllpifkqezdqRE3DeQrTGJe2t3k
UrSHUWmng2wds2czM9ZVuavSA+NvuNws+5oPwk4UQwqRRrlrkTdfx4F1lKghhfEEjE4TCuqlCdzR
RdtXUqKBaqJ3C8791IwEiIl7aC3vtYAQnKJHdjAghVupuvlbLA1vI0tNtI4C0ApVQSywBsBOx9bc
lT2FLA3A5wPVjBEvCkjBU4AdWbTwOmOgF6CSNlBSqDChJZU7+sq3Ucs0Hf8/8xkoEIvJL9Ane7Fy
xLajWL/To+QO012CG5AZkutL9XZMortRMJy2OljAFsWsOYniuDHVmmy8uTGH5s0dlZXiDV8BFsW2
no6OSI0rEZmJcvNjEdB7LaM7smGLJpIUinv+/RN1dM5lHZTiVzjS94qy1UeyKxcN0dGpWvgrOhC6
jPLGDNjFVv8rHO5b5WeNLSJ592iPjaWIv/qZTg/Hl05egZ7zcD/BWsrYQbpwVbRM0tGS5V+SxyiB
wMhLtCv68JjxFATvUbbUQx+kNBJ9AKT617gRD0bqHki/MuM9VgGnSow4VndGnZEtN5CDMxbFOOlQ
n6TgF42DKM4esvo1iamwC1SVQ8bVTO4QnXdMb6MryN2dpkIqIIINlTtFf1PU9xqgf9bfpfkvxrRP
QuWg9kMrYud3hzS4Dc2BiGunxfUhzp81/6aPXrNM2AgWCK0H8AsdYXok9OsRhB3w2+Khkdu916EL
VO+y7EC/fTuWCuPt+AmGXuubjtp2qZEjKN8svXiTvBhA6ZeW0TDXfKwb6wsA2T10G3sP7F7ndTde
T50gWxGA/xqqX5ZxS+f4uQCyoabvYZRtR43Lkwj0E/Rc2sXtNMKnNwBXR6TDjeFohZqjS+3AnAEw
1yIrQG3K3q7EpYAzkkh4gNdpjOT1YmeXFpAntdP2xmDdu9V4a6mhHbpMnTGb25jmb7LoX22ZgeXs
4ruBYdEpgGowyyTFNJLkZ13vb8jo0rjauxMGEmVQk3IpIPKu/D6qIt6gS3/I1J+kJK/sVEg3KY2L
0SDOcIcOUO9NQFMwzn40bnUEbHQyuUURGuRKeas1NelAeIxUlHOLm1yH2SjsX6JpWnMYgSKUj5rg
fg2C5IjymLopI7cGL7YrDeU2rsrTMDX3y2HjM7sR529RvYsa9TbVmk0RVc+1B+dFhsw9dHd68E6/
D69O4SKWtSNaLyl4B+EYqCUMA8kLjm/0snfNVfOVl7g3oVd9r3siB117o3yq0XcPcDH1abCaA3UU
N2aOyigZwW60p6I/NF2zS+TkxR9peiQtoWmieWSj6pQr182d0TxVRVvaQ0WMVA6MXNbCWqAmnOcP
tfYDKeEnMcsdIYo2ojGuIqsFXRUTa6DYwul1myyK3/JRb+AjoDhvpl/HfHrAUMBRpYFI4S6yGOSL
3kXFe0oVYYmgaaKEYajay9L9r//7f0zVUFQNXp9JrUmF2mdO0OTXDegrncRQ9/eDPqwTEggrHXc6
MR11pKoMj3nU75VK3fp1Z19nFrnEEQ/JgcxgjsKU4SeOeKRYk8CcgmM09jb5Gx2paJOt6+OQr7BF
e4uRrg+FMiYCr698gdNE02VdNSS0nORP9N+QA1RDwhiUgyAux/ZNUx+vLyBdYIPSdJDTEpsrQqQx
4+IJtbrKxEGmTLYet64j2VRibsZ7AHl2Yg/HakHC4oPVan6QOivJ8DPJaDbNSI36ovJh/ioDJyex
GMbnUvg9DPd1+JoqTiw6KoioVNpe/8gLhDfa+Zoz0pbBjOJB7+KMVqmwD3sdUGvPsLTypVE1u2+F
jVFqCwcnXbqwyKWqOHNF19EY+5vjyK8KQxUAnTv6UHrEhwnZXFwfq87cCZC8pAk8kUZAe0VMjp6i
AL3zf17/6stHe/YTZsw7Cbx3ZmVEPkcLnWm1ZT7akfeM5Y7bSRUSWYOldyJeuq/wF4vcWfrz2pzp
Ky5Ir8NxyuV0APilbr3njbfzafnomrfTxObgxt0xN/J4Xynta6i6QMD02yzxX6rKuqd49VrGFMpT
itNlzU9WgkOuNhMoCERElN8laBarTXqn4I6GqL5n9N1nxhwYgO4jwTNNPbQFDSoYf59bwFEe2kma
hDh2ptIZAUo1jikDdfKh7JR1xqBqT42ryPMvaWQp1L3c8FTp6kvoKd9RzTppofx7HLwXQ4kOlkrb
vtJ+9kNzn0TRgx6rLwo1yZWRuyR3SvGQgY/z83rvMuA3wKCcxNFvo2Jq2mduAyQRaqOkgKmZ2lZH
wt+l1MfkRrbWtRe9yRo71pvGXQ4soPTkrUGEFUrNsWdu3ErqWxElMj2qdqobf/cSnxkfvXiholVP
ISc9BcP4lvT4WtFLTtbgvpsp1FWYcBAi9FN9cB3xNKQdxkD/mXKkxEJjuqVmuUbx5XYQfPogOejS
67fwAtcXlpNXYKi6pH2iYRb1wYA82fCdqi+3VorTmQqV9QIF+AVapvNVPqzOGUtpaQ25V3sWtGzM
CSta+iVI21eI+MNV30jEqr5z/asu3HNdglESSni8EQXcv193Ziip1gV8VZ/6G8YoSMOHf590XJfx
dVBKSmiNzakrm6TjMqYD/NX50+C9d/JL5L7921+hnb/WmV2M0jBlcG7MKFwgVdM/aYqxYAYvEAD/
tcLcChoFWL0cTvMxlbcDPSXVYBI6FdStKlNwLf1H34USpG2W+DKXFp7ZvlapZFc0SsB9wMdEonTZ
8I9Sss8yZk4MWwqSTdclT9f3U7pwLf763BmNpKSOnRhiE5zkRUaeq1iHtxIUnRAsSyhBrPxD9nVh
xQvP63zFOaGqUgyjIkUc4XCo9z6NBO1ZtyBztzYVaiuttMvJZvMtg+rhwsNe+FZtHjjUvQ/IEgfn
ibshDB5bWXu4/nFLK8wI/EadnN6kMeek1vNoMn9Lunh9BWn6L+bRyNkLmKtLuEKSxm3HgYV72Pzg
Ilm5dvPGjMK2dKCm1uyF9RaupTZ98pmdarteqAcrL3DJ0layq2dImL6kW9qVNuh0u3SiPcCNdTAx
8G+ur720m7PAyx2U3s/bPnNaQznKqnCDd9pfX+JicHe+nTOD4nVKEYe1QXtS72zPd8FeT31ckba6
BgkDuazVeRXBe/dWt/G/b5N5CppqIfuIaZ7b5FLtiy5WJ1vTlyux+D1CeHP9+6af//m2mBaNNzKB
T7yVhWd5GoRfHrxUItAJxwSmEJDB5NbL9YUuJhyG+Gel2dUP87isFUaQgIasYCUR3xn6WZWP3gbi
MEpykFHdWw49Olt4ur6yLC5848yzuTWQ3zqv/3VDSXn3yca/dXfJvbex1oojra1D+k3dwtOxc5/9
BZ/3QT15bYdn76OTpEizPPrbebmfmNvp5UB+BtH3xHLsl2taOuN6IgEejqCJrn+6dClNON/02QsJ
mkKia2Z5jlbYwwM8Gsg5Rs811Z239L19z1CtT2w++4twgvltYfGLlkiSFUPUiYegrP7bMtSCUMl1
2RROvR236hoQ6w+0S/faIT0wR/twfbULtkAn6EKqDuU46xNRbiRYkg+bkA+QspeIo8UtVV554ZOW
Fpmd5Zi0fUCl1Xe0NgQv5zKc/fzPPmN2YIPceu2gwfhpCPJdpid0CvoFUcilj5hZtEJX3ZaSFztl
JVuGYLaiuhC6XnrrfwV6s1AlcUu5sPLedygubtpfcbQlW1ujmWBDry0j/is4Oq34Y7KQik+x1+yt
kaaZlkWCSmlDn+1eXiuM1FlR5ozQgMr9TeE9iFA81f2NR7X63z+p87Vm29iMUc9QC2sBskhB/4ZZ
vxBpLn3N9OdnnlWtLKsQBVZgK50KEdIEpjKNmWhNiaDmWYp+LriCvzZvdmhxrAp+Nm2emL6nBuMN
9HWsVykX7esbd6mOoCPSZFhoJ6uINs3scSl3udTE1C6ErDl4MEJqjDy0TGCWj4Wr7pkAXqu5sGWM
Ye31P68vfukjWVFHGVGWdXFuk0IhCLvBbJnlT2m6/3all1pEqGeBIPhSEKaTvWkWAhGUouYXsWTo
xIsknaIBwkcTZHSbOAFkP7blxAMGV/xy/bMWF5zdxkLP1XSsQdKp6BNWDPNla9o+9iTaG0ZOvP4P
Qi8+kPEwQ+cYTXEWKnd1LdCVzQonF8HcAIQY9X7hMf8v3/Rnjcm/nN3/rM18sx9YI963+wIk+Cpw
vFO7kTbIhj/DariwhxfqW3990+xeKlbOdJLbeR+RbL+XVu4ewbL9eNPtrN31tSZDNDdU59s3cyRt
iqQkRQ+KOJF6k/rVNwFenNoD5PbP1pkZxN5zYbCMRA9N6uJU9+0+HbEhsBwtpgGXvMr5F80u4BBG
bmTKHBbdARsOZtvd67awAfKwRn5rG99YT9c/7VJm+tdxzcyjXCngvXhnjnTbb2FB93aV48L5r/hr
8XUq9S6z/l90bOdfObOR8J2EJkWUSVQBNZN1Sn97la2FdT7YQMzWyFXsApsut74g/7N0X2ahFIS5
Oows3BcGpdzsiXket1h4bgtLzOtNaUlNo2mpc4ZA/gbmiVwNxPm44NMu2d+zDfzwDWdvmvGrJpHN
AaUGzT1JjPWa+Jewz36CsVv4oCX78fHnZ2u1qgbjgk9mmg+/ezMC26rRE1e2bg9se7jLcdqu8iR3
8SkFLJlLpb7w+hZ/wcyilJlUGkw4+DwKMBPHfpfHDLjacKBtJoj2tjOEhSWXTnFmWJoyTRMzQczB
jO906cUNt0n/sPDwFuykNDMqZiFkQ9Dw1NV7eDPWqN7dQXq9gV35xlhKv6cHdcVQfjzIszMUwqop
msmsAOV0UMrcmnZ3V9xAd7aH0M6WbYr+exfKDViCFrZy8fRmBqZS29qCAX167MpW7NftLvvZrxl2
B5LlhA4oqYWNvWhD0YM3FcqS0qeOYBHqkDdNpRvVSZ/Ku8qp+5OKAQWSgMQwQ8cBaExp4UUuLDp/
90qlJIqUVoUjQE4hTkMzebqwxMVH/+e75o8+rPo6sKo2c9TqIdV2OgMkTEf42fP1/bt498+Wkf+O
F0SQGYCYMJKp/p0iPRwcJyluFg5pabtmT9rymjysJwjGyPQrqu/0JvyX699x+eKdfcjsEddKLsaZ
TNauOuV+uJkczORd0odwFdjaf/TEzlabPWfdj82A+JE03Tad6r3eTwpW0r24L3fC87CV7Zz4kQG9
Z3UpaJ326tPjPlt5FjMYFcTKVs19p81lq2tIE78aX8rNJLyb3kO79XVhX5fObvagc1ktmZ1tSNlu
ge6BK7wPvrl2idZv8AQ8uEhXxt2iKunS5Z+FDKLu+4amcWEmK+ILDtS9nCeQz6nNDgntUfymQji5
X8qFp5Dg2ubOQwZgJ9PBTsZE2TLMvVOcqQS8aKGnV3VlnY/q25mF1mslUzqPdbq1uB7tag1ZfkRx
y0J6yQPQYV8/xIUznDf3Ob8iGUe6ICiX20kmvo9ptOS3p3tw7ZNmhqSlgeRFfZc5Qf3D0GKIj0Hx
RO0qzR7Hytpc/6CF+yHPDErdRFnEMB7iqv6DxTg52sJb1UQFYdGsLG3d9OdnJ9XBhKYbfUj1CuH1
nGnkNZjZFTih9DhslXV5EHeN6lz/uksde2QR/senzcERbhumuaRiXaSf7d54nRr22sa6r2zUJX76
myUdpqXdnJkUs4IzujL4xizelTClqtGxaI8hii7Xv2vB18gzU+JbmlkjLEF3tmoOjeE+CSVcQYnx
Dy/HzHgEWtxI2kAvLJzI/YyxvxMGBnN0+V4euu/XP2nBYMgzgxEYRj20BhfRQKJFTlQAqAZMo/dA
s0QEZLv6Ji+215dcuJFzxeYgqGWCdHZRSspdrzCphazNf7KETqCmArky5vANr4qhBrcI4oBNQC3A
cGOm2NeXuLxxf5aY3bk4p+Js1NS5Ebk5Tc5zPPx/WdqLcbf6Z53Znau6oTJFj27Q5C77PYPWu+FW
O+BDdtL++iddfkZ/lprdOxDbYVgroP3cOIbwxHrzJHcjAknsEBW7vtT/YiH+rDW7d0aYtFGecUIf
IX6zg7ZvY54mYcQx2UU28z4LyfSlrgg26X9WnHeYYTCtXLNAVA8Q9KasoFJGFVmXtkT3LrEH7Ccm
hO6/pgpCs1qqnF28LeA8UaoHU/RJmVRQk0IwxI/grt1LR6aMt8pGPC7pFF/e1j/rzD/SSwrQpcN/
bWvB1L7t29KXhhY6pffI9uylgOPD5s3d5tRD5KVR3rXmtdXEEkKAcHwZevD37qAyU8RwdUtly9fh
QBc0Ye3JPsp0CVIK7dcUZq1VnavRdmBOs4kSuFcL2BsyBSBQrqnHqJOZcbOst1Ep9n3jMdtdGFil
/kHO+yc4BzYDMNV4GH5fv5GX3P/Zd8x3zk+zEZ0YfEjtNShWnjJmG8NvI3xRY/JwfalLbuR8qenJ
n7nkRtLjypjgKikUA0MB8l5S0DEbFurRl+zs+TKzgAY6pNosZGo7XffdZZU+iZde8YUmK9qH/3P4
c9hB6/OKNZ1qHJN5A7zRUTUcOua1ygzNJhPBMguE+zGTlyqclyzV+bqzoCYSYT5KPLFwUu13EqJW
7TulwhRS8/jPTmo6ybOTSiWl8r2WNq7GUFEePfr+vVotJUSXLPz5x8w8iWI1Rm6O1Iumvtlk4d39
cPuRJSxa+KUrMXMmVhrXZpNyXtCIbnXlpxBYCz5k6RnNfEhajqJk5hig2oV+sLTQVQmoYfTdxKIK
42o2GAu99qXXNPMkNXTH/OdEML3F8DRwFwPdlmD3jy6CPj2Es4ugNqLQpj3OQ9B/MsT/NMYGAy/+
wuZdrAGcXQV9ZhkshvdSTeM2h/tgp4wnc89kerlR4aWnFoRTbhY2T5mMwGfzrcsW7RyQ6R8O5ezD
KjfrWt0cCkd2pK1iI5T3I98YD+qqs+H5P3oHZlRryMqOE/QLSfR7hj9+m5vmiGoLkmEn1Np35bb4
sdRauHxTLTymYdDXNWc7gYRxgNYmbiWM3hhM2Yeuv9SvVi59uqpINI01Wf7UFfQGQ48Mppo+QhDm
qyE3WZ/5yuUQ5OI3/Vlw7mJQTBH9yCCUI0qAYO9VFJdinItv4WyF2a5laQ1Z/FQMm6IqDY+/WbW7
WlxX9hcmPJiQ24ROuAgRv3iHzladORq37Noe7PC0kcqWjCXamHvr+1TpSLYCg7mb62/x4jZCY2eY
dFpleQ4ordK2jIppKIUhxse80m8E2VhwnRf38WyJmRXTIR+WTZMlYCl88uSCpfR9mgxL7/2iHztb
Z2a7lDDqDCXQ8GMnaQuP1425d7eBwxjUL3k1hWskSbf/STHFAJ7D8IIqA5uY3sXZky9RRevZWjok
JfOZQopYi7BkLy9bsrNFpkM8WyQIkzoZaHg6w7rZQNe0QUByU50QujvACbkUh1zyOpYkIZgL7haN
3tm9bwdrrAC7cQMlBlXRPesYb6dirzDbqMg7C36k0rBL9YeWl2h4iLYbQNYBSew09AN7Wm3+vn5H
L8HP9PNfNHsTgTmgvudxsuG+ORhPtT1sYL85wndp0BFSQUlOtZf6BRz7xiPhuL78pXt1vvrsiLM0
DM02JcVWMnMtQnLSelCvpRM/0cP1laYbOvcfloQEs6GCwzI/gHBn56xBdAYhEkrTMlXrFMBDtRWc
2mkW/O9HHeLaOrMXSUo1um7AF2WVeQQFhKJjganJmBeDPyTZSAHc0mncv1oMkBl+cieqw6ZBcpIR
sPqxGGFrqGQw+1CjGgH06NIA47kuQOhuimux6+D2UHZZAbV44Gk3yC/C2KqX38RyqDfG2CH2lrgL
d+SSHTvfutnjVwOtkUJJAOnQOGqRrAvZWLgG06Zc2bR5lbbW5EHw4FFw5Gwia2mfRL9HHs5Sv/WG
/sBgNApHzCtfvxGXkD4Gk8ymLoJqtj4hAMNWrftCZwjvvysW/x3PMvq+1O39tIcc9dQ405kqI7k2
Zg9fVJJBRSJD3051aNfxjskGh7fyv1sOyqs2FIALpubTy5otOHvXXiRKYTKaiWNCa6xAZpIIPwXx
ZmyzhbO7/GUmIBuVPTSUWahe1kPSZirT+n6QPWijvpcghl84qU+P9+Nj/qwxe1TBEHdFFsLOnkUI
86KLiF7W4DNShLiR15b1Ws/Lm1I3bwiUvnZNuqurYiuEeQNRgVs7cSwf1ISpbz+O79TW/4VFvEvr
GL7J6z/0k3mffqcqAyrFvCuSOLnrMyPTxjI0g0xBO4b3AEG8XWLiIcmMpXdGJxfWurjvZ2vNsjHI
vmNV6ZvIKePvQ/s1Q8zk+sfIn17l7GtmJ1v0qsbArZo44kHbZofqpjiMIIOt56CdgLJfhIfG8beM
eTnwcAVbd1M6ge3VKx2Fw0Oxa7eL7nNyB3/Zidkvmt2DAgJQLavr6OPFVg/xNnuGoHEtUqNCFWnY
LT2iD7DA5wU1ageqqkrc7r8PNNMz12wTRd+Kzo3piDeZswoHBPwARUvreJM6kJhE8u76xl98uuqf
RaeTP7tFQoGkUOViK0oEgjQT2SgFck1IsoK76wt9ih4/tvPPQrPrWsCJUOV+ANEGEq0FvcbR2NT6
13+2yOye6rGchiI8W04rJD4VWmhgp5HphmLbwotYPK3ZhRWVjNl6U0kcOH4zw+7t5CE7+Fu8B6T3
GtIP38ebYBveLEUxF83T2YHNriU6fhDkxKwLkdEBcYMbBEL35WJscfm4UJu2CGFQFp35kKgbc02s
fWObZV/G7iXKbl3j/vphfQ6HP67EnzXkv++eK3ly1SW8+b47SgywehtIpd7rYYN8wBoF2c3Cepfv
+p/1Zg/M72IdQgs5cWowTt4mrjbewzQGAISsXqMfKf+C+cBwpA2Yc/v62kvbOXtmad9Jme7JJnwB
5UFOWpgvvhRclOurLH3g7I2JZtrBkobmXCtbhz7HcyWm9HOssx1I+oUo4+I9nHILTSFek+cz+7Gl
iJ6owiAvO67TOIkjOcW+dqoF+3TRy/1ZZo7JgVYmScYUrrwkxw93vwPYeq1m3MTRSywL++v7t7TY
7NLrYaMiXiExQg5jddqgvAMluuLkUr5irnfB5V28EmdfNrv9Wp/KTJCjTG523tbTfDtK3bVvBs71
b/oceU6v7Gyd2a13KTUGY9pxULS69+JNaKPc0gK/NneoHyys9jnF+1gNHgWQ5YzlG9MWn/mToOva
pqbT7ejfxEPxXbIbR3pi2OGrunf3kDgD3ol+6dvxBvELaPMWnvjlPf2z+sw4SmKi1bDj62iDZq+B
QMGngKTEHIX/KCDS/iw0vY6zzxyKIEtESde3WlnmK3Ci23wSVr1+dBejrj+LmLP6ahgmcmqJLJKh
j1ejQZK8Xl9gYbvmFQLLF+vIMvHJiFXsIvidhia8Y7h/Ifm5/B2TI1EUemHzxrPoeYUgi665lYAW
iY1ly1myYF8/9/g+7t2fNWaev+kGS2rFCP4Ax9sV98NvJE7fKrv7f7R9V5PcOBPkL2IEPYhX2jbj
nTTzwpBGEr33/PWX1H6rYaN5De1c3ItCEYrdaoCFQqEqK9OG+CLu48EUOIva3rsPg4yjF0qFQa/I
112VQtYdTL5JCTHo4VN3pPZhhvVoCt5ZsVrWdQ82sR8g67Uh02OC4BnakEiDLzvEdlD/sMa4NRiM
tEKIDATAfbuPDsTRPOBKXV5Q3775P1bFFn2bMkh9rRsNtzvk++EGHIC2fgXuJVNHTOLdvRz3Y2eZ
QwIOLjVEXj33whcdUh7WQEHDfHnnth1QRxsb/HZEOqvNGzMIeCLSGK56De5Bp4QasaNDtMUB+ssV
hleQv3EukM11rSwyF4iYRiQTFxHEMnwQwWioq5zxuM10YmWAuTko1A8bqgwgdBV/5WCJz3SIaIWQ
0gnzz9zyK0vLUlfhFEJOsSqhR+a2NPiZx0SDwoRiByIU1TQ8PKGjFnwqgq9MLud7ZdKA+ooaoeaL
LhKI8ep9hyrkZZfY/j7o1kCYBxBmFgSgztCAlmUwow2RClJOz5Byzm27xJizF6P+xwJ7jPwuK/Wq
1gyQmP6alWta7uo8AxkgBdu34F5ezfmQyRJhCTpDmGMFgIgtahqhPBnzjLtVAFNkiskZU14QbA9a
aan0sHTCpr24493o0mZIWpllAmCMOQyflGLile8txGyeshsoQKovkNG1IfdmB3t6Hz5EV1DSSNq9
vOMlNNvp08o+ExLHeSSFuKRP4VW+166iw3yTYVZY3wnciv3mefswxVYmfRmacBPtDVcDRCCF5DAV
S1uOjlHBufd5hpg8V+5p3dM0oW5LUFvobuoEBA+QaPPjT0XF1ZKYGDWOmShGIk4Z6CYx9woZHHSm
LLCdJ3toHgBmOXevl/1089StLDJBC+/JdkavXXebPgWfcGMpE7e3t8SGs3O3ssGEK7XXolkPsH/i
fbnH8L7l31FH3oPKexmKgB4O2CShWcKJJ5yTwOJHY5C6UdBPoz50CHbSDlIUYLKQd7zLedOMIYqK
gmcdeMOYDQwgfEbLXjTA+DfaGEm0FBz1AXyXUn0zBT+GObegn3P5o21u6Momu6Fi1grQYvUxofkW
R1CfU4GzB4/nZSvbd/TKzPIzVjG/G2cBvIMNcavJycGBeOi84A0yoWgHQbrBrC1+0+mc9GAJmyub
y1lc2ZyV0NdpDiE88jg4mpu6nQBRQUDeocO6pFY4BEeoAAVmJVm8zIe3rUyOCkV6KWvUFmmWRnfq
8KonUNzAK5OzrWeAJ2aJTIhOaYzrOSipm1XtsxwQjLUQU6szhwaVG6jVewxxUVDp3yaUNxi+vUJ0
Mamk6YrGYuCBROt72Ud8keurvD9CcQDcXZeXt2kCd6ykiJoE0B5zHvI2IQGBZLYnUgHS9UH3mGto
DIwgh71saPuGXVliTsGk+1ot4FXpBr86B/MDkLMD3gTp6t1CiyGCdIj/Xl9+/VkoW9lkjoRuZEIN
it8EOKvkBjJZVowXxq1/n9913lIpgCCDlyFWo/58k+5aL7/mncqt/aWiiJYY+ALRtGIuI61Wkzn0
DYIsE7TnhQ4+cNESYl7bb/PNATYMMHpToInwx+lBhIJgH/opKkmJ0pu6p7nRAQLVOjQBcxP0VXt+
0W/z7IN0ERSPhm5oms7kDlmoQQmliNA2sZtfEgjxLEiAIWkRH/1H/xaKfUD2ghD4+lNJy8owYSoH
wTDPojxCdLJ38yey8/eAVLrxA0RpLR6ry1YusTbFfD4py2O9VgTd9f3kF5nL6yDtQYpdHKKQ16vY
/oQy2l0iGl8KZdt/baflYOHCsqaD7+F9cIgA4lmYWxZUCG9+gmuNCWtJUfSBXEqZB1UIRO7oIN2M
lmGiVWKhsM8JotvbuFTNDGCvEGpOvVMrtLmJswnv/H7CWC6ejVJxk2nvusK5arfyIzBNAA5NllPH
dpnoPEUiApjkBpBqMSKIpAU8BOxWBrE2wcSxJkPBYtDhEujK/SkN8xOVzdR8bYfZM0wp0wrZCnHp
zvCGm3k33YFq0+y9yOU5w/Kt2TC5NsXc4uEoJh3BPeCOrSRbPvSFLXkcoLpBtMAa6/ZJL/WHWAQd
9OU7YTM4rr4WE7SGjkjG2KLKFHTDmx+DRLIQi13kz18+Y0fDwSI6OIPYds9EBYwxz2Lm5S16WXSf
1PG1QHgl700nVz6syKdOHqU66hVL1XSYcjBh+64CvnZRzS1cfJzztL1xH6aYWzst47JHKR+HV57s
thivcgjfU93gnKbtIKEY6NgCjUBUtg1CZ7WFoKmeeenVgDtbtwoveJY8gqJPcsuLtduL+mOMbYaE
Im3jmKBeWw2lHWaQjyVHSJBddoXNFzf0EP5d0u9jt8pYp7qbs6KBLygVCvT6NbkFCbYVHfrdjBmN
YC9NZn8oX3zzr3gleGtkfCTzk3zSyxmlIPDFQNkW2pkv4N9JMe4+HvKbDgD669zihd/tkPWxZsZd
lCQb2imGu8T7hTwj8ToXknQYbb+8t8txPQ8jH2aYyDgHIh1AykpcqQFDrKTamQbEG0TcYvG6TUZO
iXozaC34ZR3ZBxAFy1avPmTZJaoUdWXmyUMGFWLIIKBKWEJFQQTbRB79rP2Mc+o2U1iqU9xiGliF
kDSfmmxonfvZDJ4dULpEZteU4FSrRFuexIPhT7uiaa6CQkfpqIQMeAkVDEgE30DBy4vGag/sFOd4
bjrT6ucwzlSDpjlIqk5wqzhwUwkCFtr40nJnEzfv1JUZxnuSIp4Ah6uJKyf9N5opT1VM7cues72z
GGdURRCFo4eyuNbqYyogoUqjEoFmIZdcJsSDwAK8HwlJYM3Xid3tpofPmERMBEk5lanOUjeNbaH1
AE+T3zgyPTVzN4TcnQNNUEg6W81dAWlIqCvyVrp8lLNDsjLL3LVyI0S+CLp7zwc7yF51wkdkzLeg
fZxQ7wDfEedMblYFAMn7s0xmZ6G5EccBCh1uZujPg0qemgjK5KSB9G+R3JRNdqzVGNMaRXMtyiFK
1IZv51P8apDS5ez4xksa9PcKKgb4zpgVZo5PXA1V36Ya+i+QC8gDiMTLo4duhROK2WMUpLYmTVat
Zk5ADc62/56uZrb9xDZzVnR/zHuAyHMPxd1yP3g+NBRt6Pwdm1fhQd/f4REqXi0hEaLHe83G/Ap9
5RUsNg6SIkogSUSt38DcBfMpUtrpidGLxE3H4m1Qw702Ks7lPeaZWILm6hwlU0kivPUzr9b62zAs
gHouOJ/x98E428rVMth335AGejCjUtckktPosVdL7V06t/uq7ICRbO/1CdA1X5i9Tin3odDbaQge
SAkCtPpwkDL/LRwL3Y5LYN7H7FmDlKRfdXsSQj1Ql/P7Xh8P0I2BXAmOYD/QK1/UnBaKRS30I7RS
/yWrijeNIzSvYui2jVAEryqnNaAIp3V2UvlWA5SiXNTXEeRno0K/m7p0N/q928jCq5r7nUlgv+u1
HYT1JDOVSGeGhfzVAMW5lolfJb17S4URWUFd3dQQvRsF5RBVgNGgC/4tzaajFBNHaY27UWw1U5Rj
ztW2Bb9ae4rKvHChAFukfkzBtGP3IMyAfEthVc/jrrJ1iBvkTiU7045X6Vrc78J3Pc+SNQApSoDl
GtGAhhcQoCB3AG46938I+ZfLfrqRkZwskDmOWtSQStThp/51vVd27bFz6aH9BGkFyG4BpxVReNGh
EyEy0bY0/DnNwfmPjUyfFBuiygBpRHfLpAU/zUJBZ3MLP8wxJxwiT4NYd1PmgdHxhaqqG8xUPkKn
i+7JPF1FYb0Q/dcEmjT9Ly3uQUhVf6vr+X1UswdVr37oVR9Y6ogauEDuBZI+NGLoW1U7vpC5a01w
ZpuYsfg+iMaug3RjMiSG6YOfwJEp3HuAEFM2Qfq2LYxkL49ibhkl9HYgEgDR4SrrHBqmnl6GolmO
LQasksDLVeKlGX1XAUnvfAjljRgas9rUEO0uQ4cSMpBXIp1Sa2xnLzPGlyHNSqdPav9bnoT+fswD
mwzlURXDH8rcmCUEzpr4my68BBn06TuMmVWvCYF4hbwXqwGEA8+qj5jRKqY4SV9DyBOYlQy1GLEn
b7Oh2ols/Ji0x6BQj3PaW6KEzKnNrVGdKscHfjMP55e+DPdAsN4UGZj01PIaU6AKZG5raKrnA6S1
/Dt5RmxQMIEsq9DHq29V/1aDPp5fPssYKIigKCve0exrOil7Wg+Hom48ZHY7DBrNZk1qzBU8psmx
1vWrKjDuG0H1qPpcDxE1wUOSQkGotVJIirYlRghK4ybNH7MGWhUFuRVxsU3+dyOQPFWGplY4OWn/
FGEspVcjCCb24CZLzKHVHU2Acug0Q+gPwpBkcCNSQmYhtv25tBZ1Jgws2GrY2wtXs9BpJsWFHWUZ
iukkyc0QMoNJ9ksvtDs8sU2/Mb6kBEK9ofqkRepd1IrfBwmaoTko44tvYR26WvIAlppjniS3MnTH
AugMGSkU6ILO1GLyZRr8vZq1zz2iZCb3u16db2g7WjLkl8ZQ3Ku0cEr566B+jWr8aE02ZW1y4kUt
d5HVHMSbPlb2kA0/hhBEaSGUB/0kO2t/zKBVMUaIY8bNPobsoQ6DRi1Aar21DCnDfzpB8zewajE9
jhlgVDoK+VDhKlBU76FwPgqY30daHXehJ0IrN0UJFaKi+0AbrlujeUqbYh836dWk9YcwAImkHn8V
huLNaPJH1Z+/6iqQ1Z3vgTYWGlvkTctuAZbEr+wcANe/NIXwTSunQ9qj3SvoX+LY30WRfD9Citfo
azCyAvuEh9vXXA3fc3yPKJpvmlyGLn36OCVluRNiyD7VbXGMdXjzpNF+r4ylwnl+bMfMj+DC3O1+
Cu2jXFnGAwzxSWjHrxkFO2EpWSBJfiNK4/WYAhQqXscMtIabUQ1AfGQOAIWxRbW4BZuqVGYwDLx4
mbZuRWcUdvXApXXhqpr0qnUQXgogKZzlAHO3gpeH+eNcUa+qa4yHEwETgnJqC4N/EFojMbWp2Cf6
/JgTDN20eXCr5vH3udOfBKks7WTENOqUVZam9Q8k6j2IwVKHDlDQ1LV3sZ5v2nLcKUXzLAVI2yrJ
wbvsGaTQzyUoZs0m11WzUcp39P9G2yhkTLXO4t6fWuA7ip06Cc/ZAM7IILSFTNgN2SQvzKbOHFOI
igmPSlNCHnBsb0Ohvgs7pMN1j4CQD8hRMX+URZgwEpUJRzds7bZskz0URL7gWX8dTJgaSvwiOIpJ
bhzLSjEXuvWkHm25bzEWV4/Pkw6R+DHSo69xiQl9YaicOUjdPiG52Q7+dZnnjwTcndCrip7raYSO
ciJBL7wrd4HUPoZ55chEhbh1Nr/r4uwmRWtSf5xcDF5bkl/sSVc+974IiZgsBZNdBoFhJahuCnXc
GVX2MxuL4mqOxfswhhJe2ex00H1AtrHc14Z6pQ51/jAEkxtgWMoywulHbTSdhWwQx9TwDWhRZz/A
4SE7tCUieOoy3ySCcTvH8pNe6cAP+PObkdff8hoSxBF2tmqIYA1QPpvD9K1HuLycSGzeuOChoBrq
vZpkLP++SngnMlWhLOUoXYpfgFozSfceVv8dKaSIKxtsEtEE2aB3HUAS5S0FO4UsQnVWMKuyNv/f
FsOkDymU01Q5xFutycHSLvf+TZ4V712qcNDNm5tGUPFdnr2A7jB2erWXJpIsXQ0y/xibtIducfag
NCMPwrOdyBqYtkb/0jCgbnD6eQy9BpV6n6Lwr0OFNaidREHJzTCe4nB6JLma2L0mPU+jn8GzxF2q
BS+5X0LyklzlaW2nfvj98hZvldUVDKpJwMkuqmgKU80gYwk+xnzpGv8G581H6WZB9wy3fBbZxS/O
EmqDLsPmWDm48U8XT+pg6KUI2zxTLDxU7zUoUmokvarDmfdiWBLmM1vSR4xeYvjqHARQChSEGO9b
/zrvTc2VdpCYLp3ODnfS8180/3h3AvNhFa1L+2ZeMG02urlXqiMd6QPo4H75poZOrnCnvF7+cFsz
VEjlP1bInEIaw2BJMU8BMSrDGu57m3xd0CmFVx8x0Yu2I25/9x1Pw1vihXZv6aZvFva066zWhqLV
5Z+zHJGz/UafFYPHIkU9g/m2qkBHzBbhEdypELkeuvg5XFI0LTfsbpRvY6nmnNntowQlLKAtQDZ+
JuRHJsgIBgDjuUgstPfZHm7yW+qA4GW0MJMIARarr0xUNTgL3SqYK+LKLpN29CE0yzUVcCAqW0vB
aunZR8oN7i7/ijgjtnlhiQgPk2+RJxCuX97nLcj9iXmm2hBpIVjXfESQsAOCZFH6g/aMp0Or/Pv4
fXE5DcIeULmN7rTfjdLgy+UfsFWaXP8AFqdeD4kuCAUmGVoxRMHiKRJwC+qCjS600/bfq+iVdDX0
RV9i9VsMZ4yhAormxeVfsRmxAQRBfx+3HPld5Vsd76gqQgQRhBI9k495GT34PfHKyuDs9la1UBFX
dpgwQiKKrSa4TtGf+Co74Mdob1Vbh5M5KXI4NKL1mMNHsoUjOLHJhBKSFalBa0CyusPswq8f5trB
iT0gAYOr6QsBcLPPS4tfHN0MYqvVMiFFSWe/pDJ2dYh/qvVTPdz/v321JYisvprajHOSZFiZFGSm
1v8SlNco/3rZxrZ/rhbBnM8iTKgwQrX6d3MncapnqKWLtz1omhPwSLSv6WeG9PDBDHRT6dJlZwcr
qmzIIiXBHGJ+BeUpz9gPaCfxh6O2uo8ndpgi0RynHd6qfQKcx9IUIMf52O+Ile1HL01MHsHp9hH7
WBWTGIztAM1LDfhUMbyOJWK21NEh9Hz5a20aQYtDo1RG34qFGQdRova0QvYxUYhAzyLEIRHNm+fL
Vjb9emWFcYkoSlJ8NcTMwf8ih4kZho+XDZzz4+ONgcsY1HYYwse0OnP95WMhi4BnG27jSK5GHjLH
3+c73LuF06XW/JvJurTiiTtquBwZ5t6F4qtICBBVkCZlySvbwA+R5hCgIshPqWzB7PEtpHdx9dxm
vFnULf9b+lEG6AYk5MpnqJW2iwK/R7P2M3McW+f4xBoTjPShkWcxxohFiaf29Vwmt3OlXhWC+pCN
gkmTLDULwbjJw+S1T6ESWc93aqzbSZ8fx7R4ufyBF2Nn27xaOhO5ok6KJK0B+CRW3+X2vfA1OwlU
s4As9WVDG656smrGVecAsqDpko7L7Ww2RutVXcPhPOCthckgEt8PDVoCZRI3/aKlCF730SRxB4xQ
tr+8muXXXtg2FsKQta04GAqANLJRmkTdJVG+61G7T3WImusEfB/qf08McAYlgMagcmPobB5KaV03
AgkjL1KKbxLKtLWGuNVx5SGXA322spUdNhaHmVQ2eH+76QA5PEHSrsJCaZzKqF5wXh+ob9wXDfkJ
xo7DqAjXSCN4JAqbJ3/1C5j4PAxxLjc9zgek5WQBOru5K6fSAdQ+pkZHTpzeSoRO9pVJhIICdPmj
BL8MrxZoP7jCIse3leul/wKsauTymoMbNwMMQtMM+LgFA8h6aU4JyFlUw63jN+jDK21mzhEPu7Yd
0j6snDlokXWjX4n09yDh0NvQdLC7xhns2sR0icxvPy9+ce43f5bFwm2UVIkISl/A2++WWTgUiB6W
BwPqaQf+g3v7Wlotj/HSTClDQ5h/9/TBglTIAHxdA0vg1LvWmRt31l36S9LN8p7f/NlKY9cfkE3R
R3kYDAy4QAOkM/M9GnTj0rXLnvU9ccJv5DBfx4fqtb2O7J6Ho1t849ImM85KK0UQFBHIqTJVBrOV
QXAfC7RD9yV11RCcfU16mwXJ7TDV3uWAtxm+Vxu+ePUqwyUxKnr5MBK3A6dSQMJnzefRTZ2z+C65
xsoGczH6kJ9WlBFZupA3t0Ojua1Rvvnt/N7TqDPlLnwTpEQ1o6h3add/yaj+WJeyU2vKt6yrD2M4
34SFf6/XsqOUQe5e3gHukWKuSjIq4CTokOQvs7n/P44Uc2U2M5RSNIIjleu7BemNSRLfTiwqHcCk
fM1nlti8P1f7z0QmAJkgDKa2uScbrevPEej+5RECTKjrWcMgjc7lDeUEQnZOLA7jrkZJHqOLKn2P
/RTtdyN+RnmW8+E4h4YFcwWtGNdUwSz/Qrwp7SJvcFFb4YLitgqOcF8DkGSw1EHvhfGPTEuFaaxw
cy5ZpIIRu+luGbHrPf4s8PaX+jDFeIYRZWjfzMh0mqo1e+EVu+j05TcUKDnX46YhHbUIA1NUoGhi
jv0kx0krkhkPjLlykhaPgHD8agxASaQFT6RhM8SsbC2/ZRVi4q5X1UFGKiroxWCWUfy9MgROFrV9
iFENRlEYL9szsu547Ak4mvIcgyK/ARdm8JYBKUC83KmveUosm1nihzF2sDWNh74npAdAeHTjoTaz
/leaXaX6fZxgkLDhjR/zFqcxj7UsG6R+aNC/WBRC6NHfZxUaZLbsLiJmqYWHD8c9No/waoHMNVyP
NS2M5ZWbS7rTTNN1p4kN+hno+V6OFduHi4CixUASrOGUnTpHNTRNCFxD7k2kcfSoedHzuLVoDF3q
mKLXmLfm3FROFeMveRQ8UUo4NZ7Nj2nIC3RRBlkMO1CY+30B0loJVEK6DBJBPH1BnWF1BrSjixZw
jBrjcCTwJc7KN0/Fyixz5Ust+IsGVQHdoyoses6T9qlzB0Y/lCpQrFDY+DiraIEmCjoKefIsSQqG
l3hfbzOKGODM0DCzJELO9fTjRU3VGY0YoYcQx3ZVx+8tkeddV0yWofq+e9lVNn0SJQPIkaJ8oLLz
pQBsIJtvkV+r+k1Df5ajo6W8qfttd1wZYWJVXaLBPKNQD1a1yel/zDvxTvPinbxLHnnlqi0HkMhv
j5MMarCbV4Yp6EjqAWj5JuzQXQ9Luw/FxLm8a5uxYxkn00AdS5SzIa9Z67oYle5/Cj3ZLnan0WuB
kPVNREZP5caqLZ+QAemW8QTSwNvKHOgMT6A5ofhMHXlcHl71a/51AM1jtoOItxMVpUk99YpfCt56
XeKChlIDRfvxbHBIRBNUDShSaL0CQDQG/D8B3fcYmIYM/Ho12Jf3dcsb8RaGHDvqgNrZYMU89+IE
ptrIM8b5aq7QgE8LS1fa/0pqjNR5ZebsuTeUQ5Bqte/qYelSYC20+kc78JSNNt0eU10QAEc5GBkO
k+LgcoFWYIPbc7AGZ4ErhrftodoXbuAq+8sbt+2QK1tMjlPL/jAqI2zVYKVbZKjAqwYG2oWHJPeq
3WVrm14BwDJIk9XlhmFrDlORNbNKqNtrk9lVLm0BCgcalVSREwBFd9naplOsrDExfVLmqZprXJtG
8oimiFmpoA4OHi8b2TxggF/Dy2Vcm2zxHgTo1QA+Lhzo5LGRr7E4U/UTO25aTsDdClAyqB7B9Qh1
ZBSJT6O7MIRplAuJ4PrZdIgwVtOpNecUbVZpVjbYTCqrSF3kEb7PQNDkrfdAs0VOaFNLFlwZNFzQ
nfpUQFSXeAhFZE1nK/hjLxNfLkaYhK/nvVW6oZvvloo3buCEy1m0fbZW9hh/b9MqheAGnAIEZ+rh
D8FZsTd2f9HWXzIztpKAEdQ/q2M+mpRhll7MCKgK6HeN3gkGRt0pAZo8sxOxNGfjER51FafUipAS
zOnkfcY7/9hnH39zrtOka1FPmAp9MEWtTDHSHzwpjXCYwoaXgGweuI/VsimOEAlZvmgEuYacA6gZ
WV3w1vS/Li9pK0Fcbam8bPnq/ULTyQBUCh0LLQqP4RwlDrBpE6rDgW+qfY77G+iYSfp52ep2nNRU
hH8iIRVn89IyywRt7A3qauV9vfdfIAvkRlZJH2W3PJQeFyawVSAGX+Ife0zw0kBhEE4FqhLBrH6T
GlEyixaEEEUXOl0Hw756BOXblykX7mmeHeY+m3nRYNN5NWgEGCBMEM/Gs8BRlflxiGiwTMyO+8oD
POEw2ACWWgKXn2oLF4Es8sMa810VCrLmYtaXXG+0k+/xXrbEb1D9XUQf0QED8X0IFozfChoH3lTP
5r20ss3cS8aYV0UfIs8sKsXUa2AR03davAwjqj/SpyIewFIYEkLJRWQzzWihgIp1FFWbX4s0b4Op
rH2tQa423PnfAdzSeIK8m6v7MEiZ6Ye5qppKQSfALVrwCfiapbc+Vpo6hXGoBsp7+29eVCtzzPNY
rTNNBnmv79aAlxhefbcQtvUmKD+JB1gYdxh+23NWBhnPCdWpGJQe3NaLPiM66NfG3XDXHukztVpn
uMIUo2XcZEfjuvoyc27/7RtzIRfHdIWBws2y96toJCWxLk9+EHkADdz4IpCbht47PurHTt/Fnp75
7pTUoakqxpOedMdSykcQygj7SOKNL3J/C3O1AWbfzhEcDowg6X6203cJnNi9pRBbw5H9C82IzQCx
Wjxzu5GWFBJGeAi+dLnPX+XnhQNkoVHEqChw3pzkcfN2WQgPoF4va2AbOt1qo1AnPaijyCPqaJYa
XtDjc+BHnKi37b0fVpZ8b/VBG1p1SiDhwWQYDbhjkQAVHIDOZsa4WgfjMkECoogaM7GYH8B8YIfZ
hLJxip7YPgk+AWNErm0QIOoAGQVL0+lqYhnMu8RAUXbhI/unWLrQQSp/xUi2uXUrY8u/r7bOp2U4
deIUeVXTmZL61KVfOZfw8nPP0ikqI9FWET7PJh6BGDPmoO1BpaXktVPoE4SdCvmhF6XUVHrwBgl5
fTuU6PUpleCRSn8UA+kKqhDDQzMZn3pfrH4NE3dkJa5nlMZQMuiEQyENtpjlX3JQsF9e9ea2IjVG
MiAqMrLk020N01nQmlihbjn9HHzoaXyGDhX7SfHaxGMTtSfGI6NOSKSmAlSn1f0Cox24BzGF0lXB
VZk0biTKTt+kL0KofikKXFnC5A6hjCSLG8GWpZx/348fwkQwKR38LCsn6uYCuUY8K2/TUHrFTMou
I91xCCBOLknjoU4iq8jJqx62SEZi/3GoS0vpytsmU+7bbMwgPOKPN9Eov+kk53UHt+IQEIyAhoKc
gqKOc/o9CrA+B/WEQt4gfdVBiZIsFP8h5xbd+uhrI0wYqtUWw60lUJIY1N+JtfGuzykPHr8ViNY2
mM8u6omkFxFC3UAnF4fFFsriMFL1UFCkIZedeNOWBOSPCpC4qrPt+JyotTHUQ+rFRv6r0TBWEcVg
2lUhdDhFPy/b2vxAH7bYKg04L6g6drCVS1pvh1SZLNDiYsKqsi8b2nxMoseB4hrWhEoXs4NJD+kp
PSb/Ipr+Bb9LeCh/Bs+wNsUcjVk0ahr2OKNilLtiHJhClO6iKeB8p3O/MxRDAwYbgDBFBar/1LkD
sMKTsEJ9kozCVZJHe18NXM6unacNpzaYuDnVkl9HWA6kK3RPb6CZF7v/TA2Qxs1cXmV3Awl2ao+5
BFWjxmjRWMHeIdpNgdWM+4W3bLxfFKQk6ijPkQt9Cc4qz++qU6vLTq9uQwPPtaVNQv+HeAER0IJ4
EW+X0sZfIV42vPHUIhOYjAlcaKoPgtdlX0uoU1rQIjxm+ypzVT7VKW99TITKAr/IBkxquFCjXdJN
4+eSbjY20k0Izjqg6eGExOUwnV4Op8tjDhuNpDgHug3o36x7NEZlD92LBzWJZROAgVcpqjhf8Pwy
OrXHnLggFIR+lkBUOGSxl8maow6HNoXIlPCiB72nTrkXyS0vpPAOB3Pbj6GAodzwT0j5b2TXGyCb
9RpRrz91UqoPUmjomQB8+uAodmVJ6XVf7KjTOmFgdqDQwMSvaPqW0O2VT66VgAIG5QyRsuXgPsgK
Cd0J1OKu1QPICDInhGiPKuEFMUJ+gAt23SjiLMv9MMicSS0qimnqoXYLgstDcpx3vekDZeuDBUyw
eRH7/7K5H9aY84iUfk4FI6JuDLan0NJA8YR3cJmC91XwRi+xqR1A0U+AXDbX9vL/Pj8sH7aZ05mW
ZS6BxAol/NAKvud7IE9d4SbxhJ+QSJKsRaw74tZwlhNxyShzQsd21KpSSjMPtGM/0ll9EXsBPJSE
om6stddtru+VDvPUlyPtdlz4WCpzTimdexJKHSg322/LjHFKPFyWZlMLOzJ/vWxr44196kHM8ay1
qZ5mWRX+h2Ged5nl75Yn1WfZ6E/MsfXbIJCUUFvkmesaw2DVL619vbygxePPPhkYJ1VQ94LNje0q
xIIc6qIf0IXLwzT0xCynnpNSbLqijqFFooHcEij30xjTI2sXqiWO+hWoZZ+a5mvJYwTevuJXNhgf
wExVPgWGAISEOoOyBBRAjWgRkFfpMfAg0bPgiyYdPLl1o340B5CXQliCS0y8HV9WP4PxDrkumnns
Q9z5EnAv1PynvQCmZxGUoeKOe8o3L4sPe6x7SL4sx0Fu/IsGrazC+odwfGE15LGebecXK2tMbkgl
4Ia6AeH6X+TVcEe8BXn1GXJz+P3KFJMiAtQb96JQQSdIDi0yjvagZ/akZWbavlw+ANsnemWKyQ5J
0BZqIcSA8F77qCvt6XGpYoGBgTyLQPQkLq/lxTkPMnsJJWJKwgkUweBXMCV/3wNclmbvl5e1xPfz
c/3n0LHFMoKWvB7lKmr38w9oWphi/RZR3YqF3WU73O1jLhraaAGdclxybWAvaSA4KJY8UJWtZC/a
U/sXY2abAX/1xZiAoiX/OgcdH2edgCGgsnIw0qctUOxKz0k7t90eTR8QOWAgAPnDafwKuzERchWC
NP+4/ccjj39tb0bjlSlmMzPwk86JlESeJGS12QYlqDWnG84XO+8s4WytjDDbN095PDdQcftfEvSv
RsHfpECbrr4yxYTlsUWCrCepj15dYwFxWlbfI533ZN1AqZ8uiIm6qCj0XTPjAy0ooSTdi2//QON7
syeWimzHN4MOqne8rtF2uP9YHttYSXGioir/n2f8V2Eanh+yT/O6yvQwCRCo/g2/fw983T7Vq5Ux
8TfMKqEUQ6SP4/tCVJo48zGxxkPytLAn/8XVck5ld/IJWdr0rDJCBd5CXQFjDREGE40r5eAf+ZY4
HknZ4NvFEQbMawEiKJJD1XSXAcauKyWnxs/dQCZoJLmkVKRFQqJei5Zs/e/1r2HeRbHE1uK/bTaD
4uqLMaEjV1oxaXQwToSIgvNcXVXggcMEjC2po930d5eDyOb1srLGxBC5l4wyAUui66df+uwWvHt5
G4CSpPpM7riywwSQEhrrUh7grhz98KWMlJ0xgQMqHblUpJuZ1MoQE0O6WdSLoIADLofrvx7ly06o
sq/umcRJHIhYVe9/k6Ofen4rQ6Dr8hfiBKezXkkJGWC1pgjzS+snOS44+X8mhf5GjIZrjQkYWjl2
UBdGJvqZRtNlX0dX5PRGTsCvlvbL4apzhHf5NiI3wXgUg7eJywx9+UbGaOWpKSgY4VJuFzW6wbAI
7ZzReOF8qMv3MWYbTk1M5ZDH5YDVfCKu82wxUSKIprbpFDxQlgLIqT4R73HC2zkmRFAxqdpw8iNP
FIpjMmf3ktS7nK27fGoxNnO6dVI0ql0BGQx0L2zwkf0f1q5suW1dCX4Rq0iC6ytXSba8Jk6cF1a2
w33f+fW3oeRENMIIjs+tyluqPAKI6RkMZrq9YE+O+rG8ntGkwodYntsyGAH1WaGSQSPvVWPmpskM
ukuQSOkLp8mUEzsgZfZyVclgFo0an8pik0e84XbZJa2tQ2y2cLXWfsWsHWdlp9RjVate0sw0oTkP
BoLQuAUhpzeGuCaHs2EnAVjISDJ/DsL8G5o6jx0JjuYSLTaY9B5nqXmYI+05H3ROAOX9IgZPmrQk
y1ihxNoYnSVU+wXz/WHrv+n8qNCHx5MUaIUYIDFHuUlyvRBedDhJNli2X9PhtB00z9YYLJFkKR7x
FmFCMNZWoScUPM33xd6kA2cYqQwtWkaq5GPGbW/6Q+p4tsxATCDURmMM4w+3p7Hg3yoBv+q57fZn
UwzCpKI29UqORY5dY5v5DVGfOR9tG8POFhhg6fIgGM0AHak/irh/s5hTAeW3azTqVv8eEAZgwk6G
sEeK1cx4Ulkc6R1Y8A6CBYa3L7TYAj0C0yoheIV530Z/BeT8AQvOP4DBHE2EoqcmIziosk3HjbTJ
an3BxvSN5C9uf/uKjlx66C+sWWPgB6M2WiGgLP/z4arVfz5cnVJX+TWL3IZx9BlCnhENzmzfqJrM
KkmTk8W/T1XoJ/t9eWdjDLKEBSF9MJa5X6XhMa7QnyX1IHqqjFtDqz+EdXgjpebny2d2G83ONhmc
yZIMgmU1jhGav4TqVlA+tsnbYuHZBoMuWiRAbSpAaH9LBvuHc3m2xiCKZBaxVlJRQHSK0yAFdtjW
D5wOyl27151L3h4ywLK0Ulf2Da6/Syd9KFrNLUMVtI2DwiMG20aw89IYfCmLvq5zASnffK/54mJr
OP8pPE6f7QK8YD1aGHlPm38A6LNNBmfGVJfDIvuZPr/My7i2eN7GQIoxamiCb5kXRhp7XsPZxzso
hEGTIM7Bp0QPynKrj1fGYdlnjrFvazyCGRZepju/3112tj/cRX5tJqEBZJXNxJNajJTuGwHix11u
VRXnv7RxtpMweDIZQS1F+c+yzN/eHLnbySCJUi45AQeW6WlHOs4Vz6uugmh+BThzvOFEZrvaTOhz
FJiDxvKMFpKqN+LyD+drbYeb89dikMTMhdqMUhwQ6ZZWSn4yg8y3IOKmfRL8+fvteiFiDQbwwBiF
9+CX5yOqxTnCrBhm047l0w+StMIpa0xGoFt2cEXH+DLvX+Hkmytd2WWcvB7FRc4VjJMbGQjZJhDR
z98jr9bdEBInXuYOmv02X1jZZJy9lLI4A61k5E8fAz9CN3167JBoTk9U3Y3XobvBqYgy3tnab6kD
kLMfGnANlFH+KVvU93oVVG6oj1Y0dKAaLyroxlbkXm/7we5VY3CNrijsZdIgN9MbnzC/eF90A6/i
TUPDbyF/9bMYQJhLcdL1ET/rNNYk2oodin7qlhgswDvFD1WUWvf5U5CnCvAlyww4FHldak3YYuAt
bN4bSQnuzDj6Ivdh6gSTXlynEQELFNGqR+h2FI4CxtrrSihdncwYqMXb3kHOgtiOFe0j2Hg9EZTh
oUCuul65S1pQetd1tCP6+KiATVlu9VsQ3WY3idjfCAX05xbiF9P4SQzj98MM9kGheiJzY0/16MZm
9dgWzTEgyqEKW+IsdS46S65K+yZu8H4jVR+MUPiq5SJU3YtJs0yzeG+mgWAHoxg7I8E4Rp60Fbqw
ezcf8TQHpL+LxOJrJg37TA/3+RTcBXn7XEbNIV/E577XvqgjiEOUWgZjtYhxHVk5QkfMj3XjGu89
D20/PkRTehuIyV0ujsexVh2ZFO9yvbur22Q/h8IxJFFpF5jq3+NcB3a5IO9uoni3FJUOrfFY3mlD
oUIpCOyddR7ty9o4RpqqW2HR817yNs87hCg1DBmiFVQ/RaIVOOYtZAUEScAVzh9dUbwl19JJPrH3
jK8LOWhecRh3vCHKUzrMHioTsicQppQxRsmSAOMpvSe5Co4q8VDcgXFoH1u4GNjpp+hWf5CfG3dy
88qChPhDDC7ru+Se9/CxlUKvfwCTiqXR2JuDgE58ULOC6jvBxGO0m9IDNEFwHEqrj1rncpSgkHxp
yQxky2ZVpl1EZ2a04ZDBDSxQQN73IblLx+BdEcS8JW4mEes1MmAN2RdIHoR0DiC/y/aqB7Z0ygoz
j4+LG1zxX4W3MGptjwFqsLcTLa7wUTv5bollPy8hWNDndldzZgK2DBmUgMDEP0Vln1pMrUzCGe+L
/tgGvUuk4Ys+t3uhalMnb5t3l7/b5lk1MK+qqZgxhiwUA71dqCRtYODDLaNwnEPUNpQqOU4CpKA6
40bqNN/slgOkEhxz0G6yqoUSjbEH7a9vpuLnusxvB3Xay3rsQh3DFrToMyGln5J2z/mhm2nc6ocy
SN3KeaeOJYaIKANjelXeSFZtd1cDJLrVm+Jx2GF2XfU1T74S3ok7kMQnnxbOo8rmDWf1E5jcbjEj
gTSUWK8WAjsVTYifte8SJePUF7cPwPmT0IxvBVqqUSkpquegWo5Gu8mIE6PpfwTCS29RdEdCALoL
EdzgeEBn6SVnfRojrUaqNR9o2B0ii7bAET/4SkeSBEd+4HxGep1ggWJlkL1uVOg/MqcJ+U6yb/aa
nX/Kd907lA+d9IAj5oZ73ZeO47vpU/rI1xjdzJXPq2UvHkapD71eY9BuEqAtI2V2hkGYywvcPiO/
NpS9bbRjqUVBTomLm9IeFrxsg/BU4z57bN4zzpFN+43SXo7ysK7F4ERIWiOP8IZdhvlLo7Saxi5e
Q/i2lR6vTTKIGw6ojkaYs39zw/SpCYY9LGuLDObm+F4T9IzAdmNne2GX3syfJStxNGIhpwAJelO5
cgWvn6+jg+n0B/O6/iLs6y8yvN+//F23A9yvTIJ9ElTAiqDUQUPHzpbrMW/v+yq7y9LIiUFDb88k
51U5KPD+ee06S6YvtWlXFnMe+wrGmckuPcYYsoXQyIGvar+dLpzXxkArZCuCOhYKzIWlQNHwse1L
C+x+VqYakMQw0FvMm8zavOKdvyyeOl9iXAlOyCXrM/BPecqBOKVffSh2wV2K/vT0XeHGt+UH8Z7H
pUGPy6UtZYBVrCAz1s3QoxNUybQSLWihOtIdW9XwBegQWcGSuHoJkA2Cind+NitI6xUz1+gilaoY
lfcfD7D/hwrS2haT/xmLQGpl7H72bbfOcqV0jm6X+9LpVdyceZ2HvAPEZH8lBIrAqYRRg25onVn0
ysLr08VSNIhtiJa2fL3si5vdpOv1MUhEFHXKtQK5mOxrB9AzYFiEXprL/eLSazPfQ7hfj0EiDVPD
QdkQfD0Jo7R/yUqxFaZWy2PfFwVBT4jeSiClGPKdKHxKqtS5vINbUWptgcn6JmJm2tIksR8NwmM0
jrKVFel3MHmF9mVDf9i4X3chVrs+actJUFoMhdC+g7879tuLOptiFpUFgqLmsgx2i3D0JwIGFnko
iF1DGYmzqM0PRAkCMJRPb3iMJWGu5Hqp8NCM2D6mh24vT5BwxSy3JehAaUO861AXKz9cNsuzysD0
YAiVFAk1hiOQ4cLJoOt42cCmG6+WxYAyOIwzzSBw4zjfBcOn3NyFcWChnoSLuvl+ggbEZXvbdzjc
dHD3MAnmWxlMFLMuCRoRCl9zHj2kU3slDMZ1r5juopuHWiE7yJvvw1lUrEUObBIrO0HoPl/+EZu7
uvoNDFbKoRFl9QQ2hDAI76GgdiVm7y9b2PaBlQkGHvMYcxfDgmasNzSQ0EPwW4xb2WKgsSYN5lBV
hBmMCiye6Eq7SLANh/iKJ0cWn8Z5My9a2WOAMZ1mCCEGE2r5avuYFuKjFrW3TSP4WVCjzW3iuN7W
3YjejX+eGBYa466JoHSOI9oYuSWN2U6A1l4X78CG717+aptosrLE+ninzUOggrSyD270YLGKJIJK
5JfLRrYLVFQZAaUFkACwUnPgUFTSEJrFKFCJh/xm/Ky4uD3b4T57Gp3iQbaaY/umzBJeSzQVHYAG
e3XocgVZddNS9jLdAqOYJe2U/Xwig+UVnDeda2WKOY1FvCgV+vfBBTSYnxR5/BrqPD6I7WTAlEyU
+EArBHa5l6kkHm5DdHOaukdksJnoHrQu49qaExf81zapMUrV2JkfKRzw2jyJK7MMblSSkshGaIAS
tuoklxjpnVmLd5XYpZaUTk9vOScrawyE9Ljp6TkGjFH9CPxat0MTokApBMMHt1TswsQacekpaivy
OZY3AWVlmfmEc1mZYS8NlH9OtNsHNDe4Cq5c0a6xxR3vvGzfC1bWGDiJ0y6ohywNvKi47XDJKg+l
iNm03hLST8py34y91YbXUvoxno/EeMzVJ2E+TovBiYQy5+uyacuSCAk4nUBkgfYmshNH6VNMElAe
TY2j6NlNp7WDX4jiYPUtJpeyQIoPeiKOjlIRlE2CUbEVsbnOMdyXxtleLtKr2Wx90i97A7V8WU8e
MKJ6t+TG4iRLc6zj7DrtBs4R3bzvnDdTZyAsLkxDS0qkKW2dfBGn7Gj2zV6FqhMo1nZCVL9Tg/SL
KgSciLod1ld26ZFaFbDGAe3NlQaQnv1iP+2Xne7G+9fyUm0GoJUxJmmJIINMhBRVCX3yVBU00OJn
oY890wh3rckRRuTZonC3WhiU7GtDHuGFjbn4UjX2ztgE/zRxYtiVKD2HJbdpZDMKrVbHgBvEVtVO
E0D4Qed/IaQOFU9LwdM8RFCdzsdFB5cdweO4PO/w0/9fLTOeUd+QwabgzSixfExvZHu8mY/D1WQ6
CqhQdaz2QbQiV+LUV7kHh0G5Rp2EQWhBPNAfDD9etUTTcTkegxvPOxhgk2ZVHJcEwDYfAl/dDbve
0yHJzXvh5W0mg2jBKDRR1sq6JxrRsRy7p7IHoMQjxkWz5Onyl6M/+bfk73xaWOk2ZVoQX8s4gO6r
voMSJurwimyN7eJrhehqOkrkbSrvLhvl7CNLsCl1UTWpIwLhJKe3cd37RhpA40mQ0XQnh6VNouFL
HnafhLaT7cumOd5hMEDTZmreliXqg2JV2lUM3bRKtQy0Hl02s72tYEnHfQ/c/+x1rxH6IYmakFL9
TXggXsp3UO2FYnXmy8oANZY+vxJaheMMm6kTeI7/NcqsLei1OSW0XiTFipXk3xeeHsD2tWRlgUHO
xlBVvStAu9F4xb7IvdxNPOP6REfR8WexeOthsHMURlMcNTRNZ/V+tKH361BdQZuSNCblnekvR/6b
HXeJDHzicW0JkhLP+7TTaK1FwK+B/QG8zh+MQc1RHKeQyup6GfQV5PgfWpUa72i7Slnez7tJ8i6f
Su7iGLQU4pQkIpLQDToRPoxxrTFw2ZXxrDfTz3GVvyvkcG2xmNn0SxwsiAP0ZIIoJUf/9U+iFP7J
5BxM9ko5SaCgCgPczpv2YyHhSZ476UMd6XdY/nUyTstdxdOwH8FWVcACDeLDHUjLAwRS8z6wZKsX
7P4Lrx7L28DTWV1ZrIpFqefi1EJo+P/2vJ3YHbn9dZsvyBhT+heoTi9VK1u6MIhdJwFG0LxDu+Yh
GR647YHSE5eH0IV7PwnQp+2seAZrdXDFn/vYDrHnX8BACy7X6GCaMJVbxe+zNHNM/ZDlkVXKkcNx
Od6XZPBkWpZyxjwpqivr7j5y/MkZFLm8Z4Pt4HpeGgMqkiApfSLQ0KOhE0qUy96adROlHan/nOT5
rbpo11A8us1Ix5UEo9eDS8eWwRcMkxQztN3B23FQMovqaAwoblY3417Z8bKk7Uh+XieDLhNU6zNw
uxreUGaRNWMkcsK0S9JJ7y9/QZ4dBllKMkP9UEVzeW4I78OocdAO45vhwsmJeMGAJX5owTrWjjWc
wtzJh/GG0pB0h3xPSUhirgueGDoufKmTi65csBZUEgYN3L11lwZdpwqaTvEyadeTk7u5r9sS2G0O
6QS5H94UmcxxCZbuWZmyBd2nuOwJaBm+zm9QgHFzGxnnvpBdw2k93ScuRkJ9A7IQ4ofkqgGxDS+X
5+43k8uU6VTr/YBBIUoxK4ORv3gU7NiObpJd4fOkubcf38+QxzJEaPPYjyA7pI8atCUWTb6ZJ9jh
9aupwzjH9vRQvvrAgQLSRW0C3QYGwey0+dZ2g9VK/xXeTlWRlZm8y0QRSqp0XYMjYHLzV/NyY6F5
+RUJGge6ZQZjzCorMqmMSl850oDR+qHqxFCG+Na4Mqit4Cv7Dn2CqJLYl4Fgu/K6+oYM4shVV4E8
G99Qe9+6VQcZB8kqfV16n0LhG68r3hI+vmKSjwOqbMONIESBYLQAhp/09iGcRRqcV9Lbc5yT7baB
AlCGsR1AuPEJjEv9ffJY2qGv3faDlewSF72HnG3lJFNsh81YZOKczzGeOszBnsvQXzIeUyUvuWFb
bIQGz5ddglN62sIfdDDYQtHLQAbDC8B/qEj+ikwsQ+8MfXOlCSl5xbIjnvE9+0hZVDBghll3B/qq
7UfRwewj3zc4oZ9t7A/LqazL+KSzN+ylq2Y3e8QVr7g9svQieSF4EIo9K6ev9ZSYVQcXpLpwmWc8
y8/kBi9utuZFh6zk3Fp4B4RJaFARjeI6ButiP7ynfecp2igvezYHUn4jyy2NqgmbsPRr8WNZ3eeJ
uAelxK5NCo4hihCXNo5BEDyU5l07o5sMw2Ox3cbpB2kq1V3Upq1VqMboVA1oQKfE5CQXnGBAmBxG
N8ZQDivUyJPAlyMdKsKHLOCStmwcC5Q6ZNkQIdkjE5bVGEpLKpjHTrW4xQtRi9Pd/PpHEfdNTOW0
sPLLGltv78u2WGqC26WWudqhv592TXnQbajcOCiRvwKHOctja+MJ6AJIssDgxgwStz/mdIdkjgoI
HkCKbihgbwYb/UsfmwcU5coRPiYeMDFjJ7cK+hyJK9zx0rGtsPbCEnMX6gR0dHYSPlvrDsIBghRI
TL6W0IqzUIiQQB9nP3IRZCOmvbDJIEggdcWASYO3VFk2zj5M0WlwokkKhLpebqQ4QJKjgl6mnwaz
U4SqXaXdbiLcKzvHDlsU0KIiqkbKAIIOjxZ9lc580/rac2ono9M7YDOXrfJW2OvfLmMXTXd+Pye/
lsdWCpRoXNS6xvLIoN4YZPBVqTzq5uQnYn7oE9W5bO4P5/JsjykySmqcjGauQh0hy0IXLfyVU0SF
26vyNzklt70u+S00f9o08EGyyuMX3QDQ9cdkKwd5CzHDQDfQdzj33zAzMFldl3kyldZVjfKrLogQ
25CMe86iqbNd2mTGRYq0Voo4O7k+JRkF3ae1pl7huiTPHuMe3TROQt2BKsHEzdYen+iUV+DorlDh
GYc2CvEcciMCvthXJsZGSiCVqoBpZnSsP8XQ2NRq9TAKxcHoqkfOZtLNurSZTAI/aLVZRjF96/sx
jAtwA+JAy6vH+CgGlo6vmNPj2WQCr1LG6ETusT6K3Xhh3dFR//GkMps7icXnTNi6Xr7YUQZ2hqqQ
oZWHh5VoEJ+ModnPjeaYjfwIsbk7qLZ8gYqTK5upl7Zd4wpd+VznoE7n7PU2zv7yVraoEPZdReQM
o57/l1669YLZikKhkLFvE5DDTE37GYHrLhTHHYbEOL0oHARgiwcIwn0B1tnI77NBcIUFHYk6ZszM
gITOQAbN0cK0txEJCvfyXnJc5FTVWCW9JAYKpB3tMxgmL9Vxe0gwhEwyPOQYt5dNbVULXuwlgze1
Ks9zW6KjmNYm4l3ta3fSg+IEj7ODuY5dwBX42cxtzkGSrRaEuRgTkO4Y4DUGicnkUCmsGvcjoXAh
UQgFXM4COf7Ilg1mOSMiWqRQaLmtYsv8SEWhUj++rkbHsBRP3GV2+oFjk+cLDO6MA8Yh8xIYQHvq
ZhTYfkD4ePvfvV9m8Sbop8QwsZ//5oqRo+GdjDKr8t+ReC7BQA0Jl7KNTXheKlcHo/jQhAjFd004
WnqZHXWuKC3n47ElgghqtXWPmoSnardF8qEpuPd1ngX6KVe+1nWpkZhQfwO9Pypzltg7kLC0lRhv
IJSXxdhFB6ngDNHxnI4tErSTgpHXEXxxP0hoaIT4fwZ5tkyAHr5qNGKcx7e+DHBXyMAKsoqQit7R
2dZqj/ngq/jYegokvCUI1Qb29HzZ43hfkclihipqkqKBXJZQ3S/heygl82CE49KESVsaRVMwFUx5
PXzKfbbsfmhOSMdXuDQnJ2OLBJ0ZqlpewVacfe/Q2IY00BPcKPuuofDRHPh1pBPoXkiUCAMiepNl
Wd8gCoTZqURNnGmnIhgMu+WG4G1lvl0Ookfs+GPq9DvpNrBzYHXglrvL33GrfLYOR2z5AITlECan
LFeUrqjprdqPfa12BldyxV1d+5fNcY6NQucBV84/d00zjEuRYIY8/NAJwY1W6ikvMeIEPIVBmLyW
BJRETsHA8BflmuoUGKdq/Kxcy1xpDc7lUKE/Z7WmcK6WyEg15CrkuxBV1lw8T6nOWRTPCD3BKyOV
vvR9U2DjtPJJHz3wDEOeOeEY4SW2CgMiMSljQ1GB/pSa18TTzTj5dNAssDooxHUD7/BtjH9CN142
oBlOVDTsMmF7MsVuzsta8CTBacr3CoRB0+6pGt7FaGNNg+64xIOTaTMHW+if/c35VmYZ5wv1XBAw
zYY3/ki19egTiV2SfyvF2uazA9K/dckWE8ATAeWQZkG4o6qceIt7/4OSDKyvEoZrVbeePRr23kxH
tt5ftgPMKEgjqRI84afoS/Y1PZjgWE4Kl/ZBv+3l7YVFxvfqsRGkucXWTl6z1wFkktjY9PXGuIqR
asZ5x/mWW6+dLywy7teOBhS+Y2D3z4aD4Glp3NbFODG412yQttpNhwKN95pWg230PJ8kg3FL0+y6
apQlKvZWPxeKvg/KGvQOYd5ZkJn2ahI50SS+g8qCHWYjaEWMx8uAuu2yq1/AuKzcNI04hMhsaL0+
Mg6Jk9v6e0qirYhO4WOG8T8aZCJ/HQ8Y1KH1kjcRl9Gvd8F9DCYLCLUKvQAmeJKnj5KnuOFh8Wdv
wlwfHUfnTTxtXgNXe8nAkbEkdRejpcMParCXDEpkBQNsBaoV6Dxb3A/HgNCEWUhz6dAg9pZ93Awf
q5UxKDRMICaMigGNDoF0NTfyoR6E0koCmXM6ttp/1t7IcqyTcVLNYcb8VJpZoOCdnDDE0xhm30VL
uhLcDvnUlDtiaZXvckdwxIfh+yvK+Zu543m5LPe6IYpdO2lwCtpaKIMSLjxUEA4ibuype44/8Gwx
+AN4LbsqLH/Io6E7bSXjxe+740Qulg1Enw2jrgfU10zlIZlHK5k7xwweU3TJNGArurw0TuhiydeH
0pi7xETVO8oHK0+/CVHpCP3nQLmWRow6FDyBQx6amgy0iJkKGoOR6rFcG/7LlJ9Lq0eR+QKwmAyw
KMIiJF1Dn5iOM7pPfzKz/UXvFs/h2UGrQorzRqBXa1qv+2uGb96xZOBFEjoB6k5vPJabaf3K3xh4
aQqjq1XKU50mgRUYVPvIu3wW6V/4/XMhTZQxHCpi1Bb/v8p/MTecNAbGPr2w8erikCd3qpFZovqh
zW9TNbRybsPbif3skknmhJQQNjYETYh8YZjAnVSDUwsy9lX0Dbq9qqWKeWIV8XwzBfGHOIVYl1jf
inG5i5Caq2Z+LwrGY2zMO1ObbgMTnBR6dtUojadX1WJNpp7YdZDs2jZ5Vy3mFyWdiDVU1YdwHp+N
JEc/+fRVkfNv0dD20FgDWBbBtyWIrWjUv+UisaCgseu62TH7zgnmBAWibjcXmtstjRUrjd0F2WA1
2bIv1NKLo/ZKVtVD0CCZnibd7pfEMfLB68qqsHKpvpmqwVbVz0aC1xauLsAfPPv8+ZjImpAk6EiN
JO3vSYD/4GdnW8zJRx9POc2UwvLf+txf8UluX2HO1pijr5gVicUIXk3DeHeHBOWGcta8RVEUb+Jg
5fjpASpzdRb6vIaYMmgAiIg2Av0oAfMDzb/sZttlpJUVJn+P0bswBcmqcIUeEMFVTy2t0fyKjprt
nOu8LCZ8QkN4mrsIy2rLGy27A92ghXKM1Wecuvt2BnS2w2TqWZuGdUxJi0XM7fWFVVSpJeuNw9k/
3nKYdDyOp2qusuzMQA3ycEyiedJOG+9Tf/SiXT68oumZtzwGH0nbaHrZgx55iUWb4GhUVmlymKh4
nqUyiNhWYi7PIvZwAIWw8R0aQXvhOx739rnXL2/qY31x4hnQyCItzOsGub8Wj5jng/DLHDyAY8xt
J7LrNbG1ak28jrTgDs9TjiLWEA8ur+LJsPoE+Umf74bh2xwHd5xvvJ06nI8SAzBNFlRyh3IhvXFS
MuWssE/Tt7o9eotbVJiE5b0ab+d9Z5MMyqhT1cuEiLkfTii5FqKVCPUubJ+jFnd4ZPL/bYUsMeik
E30O8BaPVIX2z646P18phrudav5aH8s7R8yiT/UeJwu0n1aBfsv+OcmeB7VHkCSWCh7SyyvkuIvG
oE4eNOaUyFhgXNyl+Y1Ue/rwcNkEz1s0BnGqwYgjBf1eJ04u3M+9DrVVu4fcbocTUoS7y/a2czAI
QaNlHWSBJ2RfZUi9noOLk9LEqEgAsuFJDnnnfjulPFtgsK02jGhp6jrB9OkANtzWmj6orugVbuEn
HD2JPyQMZ1sMnk2ZFqmZigNBwyq5Xqm4cduxeBvHoBopalEuQMbgxWMoWJOmen0b8toQ/xBYzwti
wKyKRhDHEJwG8V60RbfSbkNXU23VRVObFybP/IfY7ZT5bJGBqdis87lJkZkAGf+JTbedC1syPi4L
6BLDwkqn/qhMPKDibSYDVAZGFDEarwReBU69IYdCMUphlw86byvZxgfdyEoN0tL/Kh78PTptdf0i
Ev3aSrb/AcNOZRaOBCScp1FFyWoiyxBbW02ep51ui57soMvZboovIb81nbOlv3VFZKC3LyaEG9Wi
xQzQagZ4we8xgA2yS+k4W6Fj9E+cPaYA+Pvl57xiBrxGMmdg18Ae/zu0rznT4bVD+9wvyiDLsBih
2CWgSX9rvOFaZPBlmUW16Oj1mDYq5SAOw8xGgAbuJdmDxAmaAf/RMdiuiHwxuwx9H6ZHpsKOa9VK
K04A4K6JgRh0z1UCSEEoNTud1/g5h0KOr6dm550SBmLyItF0MUK2++9V629aIXgxgR2WKNIg1efi
51Xr/xoT2DYI5JVN1BI6Q9jF864rQfk+du0bi1C/vIydj6iqbjGmCef+x7X4r3sPt28nZ3v0e65y
BKHSJG2UZ7AYHfCmHrvV1xmIYgYWeoIcxYnAm+zM2p7/3s37dmxDxJSNgVT1p5NCuyz/RgVou431
jNbsqISsg8W4SH6ekx9lRHKQ0HrIG2/5Q4p33k8GRTojRQtev+S+3LSdZSjjbEuF6C/VaGdL+Ti0
zcEclUMLdhVLH/Vr9KB8bOKi3nPQevtGcv4dTAqjjmgpD0rQbmXkAfUdB7PtruCm5IFKCM6v+Z4c
z2c7JlKTUiBOgDPabqK4GAa1GqQylG+R/y6zna2fl8fATI3g14UD3ESvQluc7hcN1iLeJnLSW7YT
YjbrRe7KU1rxf+AmXOcTbBtEKs1R3saEsomJXg0ujkC2xJJ7PDkrYhshIPkzqT29xv1Ioqmm5I+h
U351ihd82C6IoQ6qPKBKrW/rsDoleRcSFIVJUEJMJnbyhEKVsKNSX4Wz7PHuq/jhDk/rmUcnzE3j
RkPDYaJapfPfIY1tlph0Kemm9hd4/xWkcRycLX+H81TEMRX5+n13iwPGIp3LgMKJEwqDJ1mVNH1S
oNpO5vowi5Wjyq1b5KlbQALosileZFCYrCXSu0zHxevHs8jfMUlwcERhcEQwhBrKcfhiafYdAsaW
QiRryEb78oo4+brCXIGgL6SToixw4y9KCxg8Sg+XDWxx3K3hgy0Fd5jvnrIcwVTxjdlCs98OmiN7
9WbBBEGCl/GqtnhDBHRrLribytSFuyUGsY8BxEq64zh/NPSbXLnv6sYpjU+58JGzQM5xV5k8ZSB9
aQQExx0yeq1rHIzPPzxaBW2lt6C4zlueyvlorLQkCAnbRjEwUp1V0VWDsURLML5FUXNbmWCvVPTZ
keqotNRpuMUHfiLjGFlSOx7TQXV7ZUCJbPSqQjtkmpiCeC/wRTmxNTMtrKlOWqsq9cJN9fR9rQii
gxIqBFy0xUrb+UAW/cksCRpS+/FYkcDKtf5TBMH3d7mQ7KS2jixzzK5R8LvqkULoLWqcGWr0ltkS
qJylqoPx8+x72Cf/EKPrrIbMvRNnoI+bouQ207PaD0P1sEStZg0hudEH9aoBm7j/H78Zc4erdUGY
8hnOpUFCG9qL+u2/LwcET/53rwDg7aeXX2mBymRf6QLtiUFA1lMj+Ur6e0H9GLRPunovxN8N9WuQ
hRZUajjL5GAIWwNPSfjzykP7JbPJk6zQ1V3QosuhO3uNFVxFhy5BqZoDybxck5XBQvNfHjV4j0ej
D9J0tMV5ptu37ulO7usJl8qBt1AGLOOmaLS8Bcg0aoLk1XBVSXRaqeDgP88Mg5ZSH7fL3KHIT4z6
PkshR1MKhrsUKoesj5egsDVttRVmKA3hfDI1hp86mfwbPwcy2Zp22cqlOkiYEsJEkBcbmLFHbVtH
IJ2qJ2V+MHNOkztnJ9matmQMGA/PUCdCC/+hbEK/DRofPEP/MU9m69ph1WVgk0fm9VtplpuHcD8a
AypaG0lhpCHskPYwNrFVdSCQ766S8GsHVldh9PrCS9UnpTRsrbCkSP/rWG4SsDFJiq4buqazOV4h
aGOYxEnk1/gNTW84hsF5VDvd8V9GVmoCgnpE19CMybJeh02h63IehD4GdXe6kH4bNEwGJmN5h1Gh
q3CKPCkMWmuOOpuY6hdIdO2JWKk7szf3QdU5/ZxMrtII91krabbetc9hW32Gerc/RqEntOm9kEXf
JaF/BglUbsmTeDOFoEtGjneVosEHLHkKJCvmjlPCp3nbpXUxOaSmhcqgqHHkkwhV9Rl5SfKd1Kll
dN+rN2hwv9xEJolU08UYiVJEKNAODoKPpUW7yDPtGZXZgnjzjsuK+XuK8tIiA49d3RE11KLIL3DH
V0JM/RdWSGILJXfHOBHOH0SU3vQPgnTd5pKlo6n+ciiiyHhpgxnkJPmY9JNphr4R3YOV19IG+aCN
V11n+ujjdhrlKjP+uWySutsFk6fKy6p+VCXdAIFJmGyW2hM00ZaS75ctbHg89pVAgcjUiUp+m43P
zExQ+lmp/eh6wbt55qkPwxfxOd0rXoMxb27P50ZcfWmQgZiubHs1TbAm2kBrdo+0gXa8o890ab+v
/IZHeUHP/W97uFoghfHVHgY5qiZSJoV+V/fOYIQ2ph6t0PzWRpzIunFNeLkyxgOFSZaaKcQRpRpZ
lDRPhedbdMxq3keH3iq+VpwjuXGZe2mS8cNuqVHn6/H1Ok/yiJOAMxbE24NL3MrnkofwdpJxQcSG
ohrbNEL9vvonGttvUyAslhql6H5AByrnYP5eTHm5NMbdolnMB60ATjeO5E17yQr2y029X/5H2pVs
t60j0S/iOSQITluOkiyPiRMnG57kJeE8z/z6vvDrjmmILbxOL7yxFkUAhapCDffeYpL7cF3WpSdn
ooDFroBgQb6ANSh6Yy1IEzaBNdQeeKgDY1Q/K9PH61J2OuffieFvM/KxisJmZYIRvfoVuWehrHI3
uLO3qG73ZUYPeYgxDN9yTdFQ6mVs9F4095wc86aWZx2bGYFaUxlnO9VW20qIM0j3uqQ7Wi2I23eN
5duWvlqBza1DA4VM0VtUBe0ItdQAg0uAT7hWhzZevakvAzS9OZWwH0gklnmRjVjTmuFvM2yxmYa3
NcToQ+oVE8afznXz0yJLkAgB/Xc902apnEEDUy4Z+wgyX18owyHHgKV57r3Vm4tD5kauJQg8/4sJ
/a2vrygkm1Ua9brWVgKJ+i0GroDwrXnxnQKo/X+SDBapDmfVDJqEbTxAdVZAfeSlq453VCrstnxJ
cmrrmiA+E9zF10u0WZscU9LmVIuCHCOOixIh6HzSRI8gdiSXPuFtAzlLJpdEzwGw2ARZb3wqZPqs
NKKOl10R4FDWVV2V9YsG2slIx76SYSxlswNfAPIEohbdfTXYiOBOpkAyVFUjRHyzHwZ9DYZ50w1H
h5GNtCDIFDZFiZbEOZuqnVO9UbAkzBB+nMvxKOtTcN1G7osAhraly1RTec3u0XNpkAmWeEVaJzUy
0KeUAtCD/YhHA1GRommEyHxqLatmGaDYUhMMrU1OwKkHPGoJOrveyz4qXubHgsB8121u5HHJtXpC
uWjo8aZZxtZpcqCH9pHdm6Ojr6JRzF3ztxHFmT8VJ9QDT6yBKWLrYv2P1C98EU/E7ilpliYbGsE5
8RP5/VCUDYby8dSoJvRFA1xTF5i4XQk6KJ5UCnBbkJC/t+N9FM4FbY0o0Kr4KBWnONNE8YVIBHd7
zKStIpC/MG+M5spPySEBLnBTwA2vnnlTO6GTWgKn+IpMeWF3NsviblA8YfZXzdYmCL+O7t+aR4+x
H91SL3f7z8iCWqDgYxQ0xVl2C9c6tsSfK2EhVbR23v5JUzT2yxLhAE07MY+mJYId2FX6zUq56G2p
umJUGrkJ5NYf1yf2xJ6jD40wc80uz5Ud5eefhihR5rEjSL6AmcXsF3sI0LSJ4WPVodlgt0IkdcHW
8aNOqaSaRj9DM2N99csxuZEi0ezx7i1+2zuLMxikxtl0eKmAXy86MGZRNZACchDm4AVbxxkLmUaA
YNMgBg2ZXfGUlY9hLGgC340dNithm7lx5llMFSWtcDomfQEx1oOW3dL+sGa9azZP8aIc/sB7bMRx
VmOcUpDqKVBrjWZu19wnIFG/LmHf525EcFYjrUHvLlMcP3vj5Sl8bhZ0bl+4qHt6kV+LRsR3w6GN
PM5idMVCuoFESLRM6JsaASNaZMaNQuMf1xe2r9ZgareQAoBn5JTByPqiWg0ZQewMauBSsftFEzje
VxTBy7v6JoPThrIjZTinShPUOviSLOrpmAnI28wZ0tUxGo+x01tpY5P6YV1+5FpyKuPU1jEaSlRY
qcTBrKOtTvSp1j5FBQo3ZHBiq/b7TLMX8kOPQMmSPccEE0T0qQ9/VGNndwsNrPpRK8+m8l3WIn9p
ZbteTvlcuZgFbTowVxSWXapeKp3MVvNj/aadumOH4MqR+8rXpeaLYtTUlsP4uPbE1trZ00LLBQak
DdpWO44/lZVXDd8kcjsnhi13Z4I8cHOU29mtUxACrxiJXnpHin4WVexcPzd2/pd7apmKRqnB4pn3
NwyvrDDWF+gjzTMfz4LENvr2nhTzD0z/fCysWSBv366/yeP0hI5oestiuH4lDmIA8cUKdXAnXtas
Et211xa9a2vj9CVTkjIsBuiLpNj1uX4o3caJ3fYzPfY3c29LjvSpc4ujhDnT5UPsWe6CvujoV+rk
JxFA+u71MEB8B9RDhb313m8zWcqxLEPkO7sEib/pJV8H9/pBvra4Xaz2TQTvydYmkiQYzAYp1dkl
n0q/ABayUjsYtss/tR8YaJ1+7m5BHQV8N+0UAaAkzewGbHVuCOR/0trgB8Lsv6i8vmeBFEINS0HW
3KI85qOuaqlKkB4P0gadmslBVU2kl79cX/1ubmQjhc+NNGlYgiC4QhoSxORjCZppqjkNQqH8c4K2
Wx0pZeNH6y6r+wdw4qx7X9FhZQ0dYGac1+jwa2/IOgsEF0+iQM+KXZaWWVx9dDKAKBQCQ7ibtQOZ
DZFNDQHuBbhrrUSpXmlr/EorNR87h+HPNEfzZjooR8HG7qXRNrJ4aNc0HZOkiKrk37IUe775W1YZ
CNe1d0u2srgs0wIok04qgLM6W+QljszQrtWc+tRaHqQeKa6iKuwyik7pGN2MKTl2SvG5V0wXAIZu
ZpSC4GNXp7afw9nGgWgMYnZMcKNA/PEjCl3VHgC0otiyDlLOenEnX2aHvNx0gizGbpywlc3ZybwL
IwxFYttloMAqqA9CqYxn0wZsag6YiH70/s9z5oxlaXRqOVozq8j8J1263DNen+kgSpf+F/01ZQZO
rCgXJTRzjbVQjeEBillRMRCboPRSPC+rdTb05QYI9i/mWnlTanhmqZ37aRRkCf7L7r59ABeFoeu6
nGpzifHOXbziUAWjrWLIF5iXcAUHKguc3r5ev4njgrByjjM9zzGUvCxfZTCeWgBZuH58e0YWvKm/
d5R7kDVdto5JBnUhXXo0pvQ+Tgu3NHKBlogWwrkxq16B5UhqIE7pGGkbfpJMZMf3zc3vhfB2XCuK
XCPqOzVkWXvz5h+YG5Es3tzIfaGOC8I99oJfj9Ep6l+5+dKb5UYv3esntLt1rGCsAwiNBcnvI4Bw
GOV6nCfkPIrUoZ1lV2EpUIL9e7WRwb5h81xaqkarIgK/8PeC1sPrggBXdIpPwgXtvc3oRhjn9mKz
q5OpHpKg0ye3UUo71+9H+XkdMq+hZ5M8X9+/vcBxK467snmtjakxAxc+nXWHSrMtkcd6/NFQgRzR
OfF3ddSrdtSggEk62xpemsnw8/pKXpOQfKTGlEAjFI99YIq/PyYrUuJGm8okKIYhdcvMGgAPkn5G
y0lm9+rqJJZ2SEl8k9XSCwrGsVPn6hd1po6Vql7fqHeLNotmBZn6XfsmzteZKjHmfIB6MpIrVi2b
b9RbTAqzi+f+WVCx2QHuMky0i4C0+++bx+De6HDoXIBOHaabzvCv7zdTxMulmYi6qUL0i+qcCpS0
pRjSKpDK+yFO3MT4SYqX6zJ22pstlaL6928hvN0ylAqDLlELULlyOBEp/t7lo/G56kzqTkr1mDbz
J0keb6ZqdMMsaFFP0tbkqNJhdWKjcpKeuq00ubkyzN46G8FQZJVd0sW7/p3/xUS8fSene5IyGtIw
w4LXQ/NdNrLvs9IndtNZnjSFL8MCtviK5t80JfHH3pjtMstF0evek3O7VZyqTYVGxqSDN2xdWI7y
L3KijqwGqHJ48WfdNu0i+k5sVvgSpbd3U/eaTAyK964M9hjOf0nzOtSxhYiuWUu7PTLo6cizUNH/
xmaucg35PlFr9p72gYnRICreZqrBQ+ahsViSiAKMZEwk+lnf/QVw5rMMGy042L0LrOmKoll4a5CL
V0iFDnAlN8oatj86RNrrhFBbe3/NDvH7AGC0isBk7EBHWepWImeRdaWVtXhJ6yD5ld31R3onP9IT
Y6HUnkJ/8aOT5GiGUx3HYPUYUnLyXbDk3a3dLJkz1RlmTMJYM/6uX6ExIzvFfm+HHxSH2KkXn9Zn
PPr+wI1ruinjvafhsvN0qbMlVVIFyPRgjlHEpLr+IVvyb4KFMTXkLdZWCHdDYuAA1qGMs2TGmDq5
O3ZOMjtt5+Sdk/Y2+ZgdTXu8awNZBaqAE9KgFwRi+3v7tk7OQkt6qTSajr2levVcG9WLOjeNnRup
YK17UcR2qVzIAoCKqepjvQwipZCdRjJSm9CocPXYArBrYn0FM8VZ01CWvL7He25eMxSqGzrB5eSb
/qUmNjA+lNXIiwLQ1TTdivwBwycuiKkYyKuBhAXdUe/9PB1IIi9WVQdyqX+ta/VUZsXk6auWPbYJ
ohiNmPfmYBk2iWbJAVbQTUdkQSFs9xxNjcAwAInJ4CehWy02tXEEKFI3Ngdw7P5lTM0BvIQCddnd
zo0YTmO1PlsauiRJUEblnT6MnyZ9ErhxkQhuN3UFABe9Coj5yFRqoCrRFnAixdN1tdj3EJuFXOhj
PcZrhkHS1g2RBn6fzKmRKxMlPXYvgGnq1KCWbsm8SyJ90kYo8yeBSrNzm5Xemt6uyCoP/QfDuKuT
X9cXuL+Lv8VdZAlNQN02DfRBqVN3xDSbik7E6yL2Ve5NBBdirNJcYVw7QtokpY4mf66mxjGpyJfv
LsRCCgw9h7KBLob3l6sBuFILTOskMIfEsfKfwkbf3WVYmgYkfpA4mzwMfzYsZdKYWMZK9ZNUWnZE
dG8dJMFu7WvcRg7nRivaz9ZUmID+VBbbHOr7GMOFYYEOmfoHGWQ7k5JTnf2kegJQRnTJqtptHlaC
fNNeTIaC/O/FcruZpU1mrAbmifPyiyY9G9YXuVVsGWXdPvrxB+qxEcUuxOaRulZKPvQSbliqZMdR
qm+libgaFdXydiPd7ZK4WM8wYqWZM8R6ypJHji5lCzxLqPqFpcaAD04ibx6b3JPlIvLaRCnsom7u
lqrMBQe8r6i/t5YfTe97rTe1BnpU1pJHkcEcZ8W7vqX7IkxsKgXDucKjTBZTpcZRBxGk/2T1yHfL
IgyPvcugy0S1FBV0Yoj63h/akGi9MS1hHOTrzVCsdiWfpUhUq2Sazoc9WyHkvZAoHUqrMCwImeLn
qYueFlVxGjq5CZlE7VW76qHLuNeGimSVxYMTZK2GWK7roIZt8qwr5V0K9kNHMZRT1NbHoh6/FH15
q7fmp7xaPw+07wSHtnflNh/A64WkRholEl6MVVn/tJLs3pTL56QtShsEQD+VfvhwXUn2d/f3gnns
gqGbgBO3GmVQ5vkpIl/LvHeaTrOBKOhel7Rr0uDQZM2SEXmofEVEGmPJoPOaBGM4yK6kktlrydSc
W6m7sdQGkXqdg+hW0dDNmdzkVXqW6mKwpTor7DjvBA+Vvduha0g14+WH19Hr124MjhH3fTd0iE3i
Sg5SKz3Gq/7x+op391ZH9hVVZ/a45MynVQ1EWhQ48Qwl/YncSdEvrTvT4cd1MXvvAt3AKCExUW7S
eZ8HdKrMaE1kebUGXakycfL+V6lRewavdBtqXj97uSgi2otPdFOBYTFwmtjB95cSvc1Gi3mJKgBC
w2E2fslgGEnrn1XytRxyR5WFNEm7e7kRyH7fHFc7hmsBaCyWmw+DWEJeIHUzx7IYK9URsxvH8Fso
udJRmJTa1RN0bWrU0Kmq8lY01COZjDqKAmwmpUK07hp4TYI1e/RC+Q71d5TyWv/6ie7mAnUTAGCy
oUJveMNqdVFmzaYcB/VyZ37VT/JtijGY6Figc5WBQcx3CfgTVV1gfPbN30YuZ2s7eU7GiZV7/s73
/S8lxF3fsRHFBe6j3CXxMi1IOSm9M+rB0M2+NYv0Zv/03jaS/b5RG6tao7plwK9VofiWIX2qMMp9
/bBeD+PCQW1Wwt2FLlZ7ox9Rt8qbFRjj1vKkhtanMZtPSpd4ZZw4QAw74O8mI3g9VPL3eVL9eVUr
u45KnxqmHZfoSMlxe9fWLwzjiHkPVwUMybgqXoIXdod820At36zLmyEvvMZKTwpG50K1OC2WfGiH
2MVImbeYgwfdibw0NR6GTDoUsXUrAUEbc8U3YFg74PHuNjloreX8YBiqS7PwXJTEXSPNA/KQO4zK
X6Ey+nOSgM2B3mhTe2dI6206DR9DYn1Vtek8VHPvppV0s6p0EoRFIq3grvmQhfXQ93B/mBSU8o9l
qnghiQTXSySEs8sYpi6qUEK2U6rmGDiFfeeD7dwlaSNSvx3IMUvdXmQurB2ikiiA8oXPQzN158DJ
VaBPtwFYcBPHPktuA9U3/Gi5lXddK4VXmQt0aRunVdK8GszFY938KExTmA56lo6xiPRRZedy5Q7w
/QBVOxWkTOnfuSnFTd1odqhqGzesiDo/WQBZW85z6kgVGOz7X1ljq71dY0rLVDHKtKI5VqK2JR1W
9U6bbflAYj/sbWTl1YM0OXr3/6kZTxRLitpQxwSpNHMojuMwfqRjGZjj+PH6IewFcwYmf1ADYMwo
PFxSMhXKNCvoASnI1zj9OigvBh3taUSiQphWYvaSPwHEVoiv0IOu6jIXi8clMEXbFRMObF4kjR9y
t3KUu84FlCm5/yfzIntHvhXI+Yq5CvtY6lHpU8PR1XLJz2biaDSmdqPlogPbF2Zaso7UmYKUyHs7
bs5mLzcS9GtKEF6YbWtX9QutAf4hTX/y4DCQcvm3LF6XMwQDkRXDZ1ArAYBEER+6jFo2GY3vcrH+
gS3aCuOOrQY67ry2MBCh7qshdWkXu2ZuCIYFXhv2LrXjbU3cYdUZXcNS65EXKfXbSEbKCpnGTur9
bkA4o2TFd2syj3gdP9arGjtkLZwmiaMglElgrktsI2t6v6izF8ltANaro5qET0MSPY0leMmGVNSA
uOe3t9vCRQdDtrRj1WFbcmP2Sl11q3h8vH4597wAWlIxEo6MqglNfq9SckMxbt1JdVCtx76PPxOl
bGzgF6rudTmvQGUXe78RxHR7E4PoaJ+MrSiHbRwAKq+nutQCr6Ygbm11GdpCp96OW/KNZMYhCyvd
lsrpvkr0H4CdzxwN5OqBROqzNS9PczhHTiPTA4Z0ajtPJDdBz9Fo5ZXbqJ2rrHibSox0qY9Lcohl
ignqEiMIU9jadT2ENmhRJowNye2p7EPLy3MKysoiFLwpd1uktlvLOdh+6VUrsSY0AXisRSr8xtDM
CGJ1zLCh+QBPE8/Kj/8kbyo6VM7fWrnWrZEOPe/1xW7CsxphMzJRlnHXGm1OlLNGGDzEvHGM2LUc
+gGll+hbuKo3azM/LlP+fF19dkOIzWbyNWRJiYu1Qf4Gk82aP5vo+cocPXE7Nz6UXu3kQf5iTMc/
gWuzWMv2f+7Ha4CxUduchMhTwEsGzdyfpUS37LALn6KqE1jA3UhlK4izTZXWTFNGihjJ9eW1ySA8
6mdA3fyDHrO9p/JWFGdWKMoh2kDhkN8mmaSgDUSTTPtaaLF6K8rKcMfvb3xGUUrR0XoVtLQDgvnX
eZ2dsf52XTF2hWBQCil1DWPGfAdtOWsowFUUJWTkMLPpQ5veUkWU4dvV9DchvPJZBvCHcxWhcqSF
zmgkNp6HD7F1XtdRoAa7Fn8jiXOES7N0mTqh+SMrPhfJc1s9Xd+ufTXbCODUTG7acY1G9LIwozQf
G2cGSSPLHYjbY/eyI6jrW0ADsUzEZOzoNlcntNIkLAz0loRN9QCMcmeoK1tpW0dTJ1uTwuMURp5g
eezzL7zMRiY7yY3MvOgxmhjjpFiXF4PLjLLvDYbAgWrF5neXWBDb7qrfRh5n49Gdr2DwGe8LRfpe
A6OpqG6T7EWwqEtsKNigjRDOnOcqXUITHi3Qy0/lmN5pcunQ+FQB8S0E+G4K+GRSy6jBVI5AMlO3
a9vJmfg2ychoTa9pn/80vv6NEyBufBXsJI8Dp6HrKyonGU29eIw3pPu81Ae0zAvCkH2dtIBEgMyr
gVThe/2oe3DaRSkWZALrwIhsq30q6XNRfo3r59gSdfPsbp8GKHST6Ghy4SctASE25KWGG6DPiS93
+k9V1g6RrtnFdAM2m1MNfPZIVh8zq3VKESHlfrSrqZpBCVUwTsrZX3TRTQjmarwWAPQ9916V24vX
eMld8dSBMxgvcAB929HkZEdFt8mLAgrt5ZCIjOduQzGk//4OZvM2d3KQDFwQiigWAGN+mDjqgY11
sYKPz4jvZk2gtXuaZGpIAeOIdcXgc5X9CLj2WYowHR5Odm3p9pR/s1oR6sPusiwLU7poGFPpRbeL
KclT18wYW9GS0VaazzGe7Kt5q9LIjnu0TjwuhNiz+WLkAYrzgjXu+YmtcM6Mt2BIWMdUQYQnyzdN
PX3E9/3vpQGQ6eIljfIuU1/uqhgYCFvzuKkCqjwukuxF2ixwdjtulWJI3GTkU3h88I91uZcKjDBm
baBOPuAqMltF7k2rgLIiJQJRe2UXXANTZaNcTBWZ0myUcMGlz+YSl4Eh49TGbeMwaknwdTsxOSSY
8mnq//2IkCkHhYUFFVQvOCwkOUSi08JjPULLDtAmT1KYCxpY9nQQWF4gS9FN1G4s3sAU1IyXukuo
bwKnkDrKYT5kqAWsznQUT+fu3CtTMTX4copqx0WXNtr0C2pMLfVnA7CcVWZbyxe1/QMccZhnhKes
JQfJV/6kSJeDQykaQDiKCGV1OwfhHGJIrzurjmyj6K8JfAJhhpDzcghR2OwZeibQkMR+3+hG2K9Q
w1XGLEnuvHbp3ZPn7NTgifETlYb4E2YSET0sh8KXZRsYA+ETe3JEQvimnbicDS2pBLUO61JHw6gm
jRSZQL4+z+fSN4+Dnz30wrh8x3a8E8PFSEljpKkZ6sC86/IDpfl93smi7NHexN07IVxgpIyYeANJ
MsPUVl+It55b9E0XX/8GUsLs3SE6xE7qS0540O32m+q0jx14KG4avw4cEDULOQv2tBdHi0E0HdN2
Jt/UVpIVYXW2aL7eJoemR3+i+tcikcP1iGnHpJkbKXwUM6Z6RJVY0XyZdDdV3n/U+vqhLksXY7ii
UH5PbbeyOAONthslJqUFFpZTcijuxgc2xtijMhb9WL/Gnqi7cy+f8W5tnM/JKpXSsIZ6GrFe2VM4
4zJ0iltgcNfpVfmxQ8ID7XphoJjl3UisczLk9lBPtpQ+FoCYDcPupiitJ3RpeNd3/eJsEc4BXgrz
o9gPVi18f4GjrBwXGuq6T6TURAmJuLm1eGqf/bwu59KLMEEWcqK6imaSi4BOrwA4AzxdQDjeZ09r
bA8Ae3J7mKg7dbHHpxLeZLYL2RaIvYhaObHcjZ1WtdC7cdF97QPLISlnIIQf0E3sTk+pKzlg+kCx
GeZJejB+XBctksxd4zk306zGeLyvjZ8t5FvQoOQiDymtxKnn2smoCNtCuMXsizbGOMVkiF4C6d3X
7NFNDpPuSE7iINXNgNeWA56O0/8tk3vmZMosZSXJTcDRLp4eyAAMWW+sOwbwkr2IEckvDDCOk6Bb
ABYQDUMXgbmF8gd4zHGcY5I6dSSjWipKqF9GBkwGSgQm+ueRgOGD4KJSaDuiUcJnCG/THSOE0c/6
PRj7/OGwfrmuJZcelElTVYrEAmtY1jkFLdTc0pBLZ2R6stOV3nymn6a76bl7xtP0mJzDD8TPvfpn
6pVeNTqV2/4Ez5Zz/Sv2rABhWOKgRKb0IpxUlmyUCw0fYfSoCed36fJVbwRzr7tHt5HB2cBWVcap
k2ADtRwsfbF0yEDrdn0Ze1duuwzOmJGqnEmtw6wncuQSoK6kuemlGI2v2u9zl9l42fyJfdmKZKve
3LlByk19zEOGwd580xJ7RV6IkQ4kx/DMIBYVj770TuwpkyPsNds/NeQ3VMswYcW5u7f2BgYlVpjU
3l0Hx3yU0TwQDMF8k9zqwJWw8UQFxyw5iLKT+yf5Wy5f35JAClVkswVPbX3AhKjd56LmxsshEHYr
6JsIzkGnS0KkuWcKiRSUbwaoCAOWsLA7bC6Gam/nE1oSTwXQQEE24prYb/9/xqHhPuFCX9eKpCjx
+W35JZctR12eQdJ7XWFFO8kp7AjY61EyoT1jAaCIDP4+HESZlF0t0VDU1Sz0qeH58V5De11aTBgY
9OCCxBHAPSihtN+Tc3oHDhVsW3OQ/oCrjO2dRlEfMoGThV7I9zIzoP7GJYXM8JmeDL+8j30EroFy
AsudywBpRA8RZffqo+ESLxEAjsh8sSEDzsiqJhkI5z8Z97NrnpSzdpO688GC3OJY2+s380b+J/wf
u2e4kczpydIMmIOopL/5HXUnwdjhItm9PbihndrFffo8C3zGJaIr296NSG57k9GY8jiFyMmR7sNT
6VeN3cPS2NlxOaenFf+e7OZwXVdFO8z2YWPp6mptiNJhh036cdQPVLurc/lg1cCu6ZEOGwU5lF21
3ayRU1t9WOfMNHA1AI8qOwvRT/qK3rUiU53r6xIJ4hzwXPegE4sk6GoYObOMpys9V8PddSGXGUXu
yLhoMM6bnJo5dm8BkWXzlCRO+kXO7f6jASit2Ge0ScjkHDPqqL/MGL6+DaaDKtjTfbO62VR2xpsz
HOO+y3ug2PnkEW1cnhlUd9lhQvLNLm7JgxL0nuKs33KvRF9i5g4H6X/OunDbwLmsvs6yBZMpOshQ
44fyC6CUPucYzRw+Vh/EQ3X7sdXbcl+nazfLbQG9XzYllgum0sXXT+rL+hL/GI9m7CggTihQCE2O
yil/QotdQlxU1Jl9Ej+gX7tZ36VJ3i+bTwgO1TQMjRJqvtS47RH3FU1N+S9wrcFcFI0dnbVH7TR/
Sw9tYLma2yPwDJ0aOHvCAxBYq1c93WyJtVpyqcgwHRiDY5vgSpGtfDfdwZeC/JSU9vBZaJuZbl9b
PWeutIZm+mCkIEp26rOU+ypxdQzImkBFSBOHvmiPo2cmduXLN6JQ5bVD6ppszmpJeVdgAAAK13jl
ubhrK3uGcOVAj7lLgJQFfrTBj2A+7fiuO1pA21Qx5vna7oTcJt4ZQYHMPlMK4VGItoW3cMbYLqiK
ajgKxded9Ef6wh5P5oPlzM7iNv70UasctJV5123Ra831ck8YhiWeOMizcrZoDc0sWkLoAA3yB8sP
j+UvlDGdRIxhtK9tb5I4e9MSWimyjAuYn60XgtYThG+ZE/bYZjZN2//M0WMmMHIKsyHXlsfZGFSp
ClWnULfRL49RZ8ve/KH/gJN2eqR3kx/aSQuSh9wjvR35psCbXHZbvF7130s25fcmFszvUt8UkD7/
lTyND2kJQLDacmdkzSBdRvSDWVQptWcwc34XHOzuyg2FvGZBEQNxF62JgCpLCZzM5LwiyDr5fQz8
XfCgmeiZKT8lHynekiD9be5LR/SGvMjfsYVvhHM3rcmryTSTVPen/CSNP0eCmpl2H2K+7Poqd/31
Rg53bZZINSJtSHS/X6FHffGUkMVOwHP0/4nhwgJFavom13K4Sqnw1xDNywRMcuMfvR83q+HuYluA
4rovcGQsZ7O6sbOcFF8Bj11yskASToBt5oK2Dr64+aOHgYEo3ECZEz2J3BurNgrwVlI8H/+dLpqd
4rY+gJ/CQnHHhDnGnNLdKB2v7+vlaMKrnryJ5eLltmGc8j1ej+lx8ogDElDcTEaIrjg4U4Qd4urA
vknYLJW7GGqhWhXAN1n0tWAaEp1d9U2ZuIBxZB1lBvhBlNXpeq82Xa3zMUiE4QjR/Xgd/bqwS5uP
4C5IKxVhJjHLkB7Lh/5snuinWXbzh+lTdJN5RTA65K/BZ9MZ+WHNbWLHXhjZ6ck8dOfuqIHn5g8f
aptv4i5TNAFFvZhfXcGMtnKte00ZLvcDmsPqwHpYJ1u0D7tpSmBl/NY77mZlSaqpuQQFYMV1ELs5
GuZhkDJZneHMCCIsYRM9O95rO89dsrRXsgWRZwiHF/8AcxaoPZg47VePJ/A/oOreN1FvK+TcnpnN
WkmYHTY+1EdgdzqZFz4YzuDL/uIizsTNEpYYdp9nm13lvF7cRL22RKCZAqGBeTu65cf6IX1p71PY
fowJJMBRstXFYw7IcoU0OALp/Px3U+qdAZRvFmnno23+qn3tc2YAOiODWqMIqNuYH61BA+8BMPgJ
xQ6BUWFG48oJ8/DHWa7GKSGw1q2LRlHo1HxA669tAIMTlGIiE7bv6n6fr8WZsEGac7CxvxptPegL
x0oQSMYuM9jLmaDAc2YhJIYDBK5vN5x6O2M+M20NylAXCm5rKWO8Z1htA83s13dyV3UBY8NqfWzK
klPdsGFPtBkbmeFpmKHOWCw2gjjRee2uZCOG01Ylp325SNjB8hwGqL6jFmTXYLIfXztbSkcXvL93
Y+03efxLcIrbTMtKLMsqMXiXDjYpjp2JmGihbhXlwfVN3C8hbMTxrhVgtHRIsTzWMqGWj02guwtK
ItZ8iBQk3US3n20Xr/4qiiLAPUS7CWrD74NObQmrrluq0Jfag6p9i7PhcVymkxYaDzqG7aUs881V
9Jbfs6oboXykGwOkLWrKwoRVXYlNvfnQ22pQETgw9l7KHUkUsezd8q1Eblvb3DCynEkMUQ2H82bZ
YPBuooP6iUCi+uMPjhEdLwpgThTK0Fjfb+skmUozjihudd6It3pnRyfTRQ3myNanCazKqw5eHKKu
WqDE0Vk1iLt6dVGpaWQ2SLBl4KdRzV96Q/xUar2qRGkNCAq4lsAjlT7oy3QOjfprh0A4tZe6nGzw
jwITac57b84aV4nQkKF1ntoSQIsWyyr41D0jAf6Q31/KqVuyTG2ZLbD2SY1SUWcXYX/Uafz4J9v/
JoanaiRyIReAQTLxetRP1KsCQGr5gLEGte0/cNq7yrWRxikXTXtpalVIU+5ZnlwBoDG6yAPkjAGM
KgyC9lzIZgt5lsayWOi4lqgOz0D3bb80TnM7fs5v1hOD1WKrw+RQ+ihKh1z2MCP43orlNBoqFhWk
63Q0PrCcAxbpYUQkQP/ivSFQkj0TvxXFft9kmrLCzNsJM/G+Vo52IX2l+cfr+iESwMWuRZqUa54V
iLImIOn2RxDBiNzUntvYroELVam0zmsldbCrii2jjg4jUHjTcxWoT/1p8jF3e+gehn9AarubMdxK
5kJWTEh180pfTQ9aQWB7HB1PgrvBk73SnT+rNyyx4Gm3Cti56siuHeuIu3jX/UhPosT//m3HG9GS
kTehKrfPudokc52Wob8OjZu3nS8Xhq+MlWizd/0JyDX/I+dis9FmOKaw7mj5LApX9UvgbEe3k+qE
sS37uv8PuIPZpb6wuejTBJADuqowyfVeSVtzXTFvrenwYeMx/YtRnMxgz9Y+9c+iu8eM4qUoqspA
CAS/BN8q141rpywEyxt9EyUbRp/R/YNWw3/RdmXNUezM8hd1RO/La68z4xWMwfDSceBA7/uuX39T
Y2AaTZ+Rbb77RoQjqJG6VCpVZWVudsJAqIIuvqkB+c4miZOVtX2upAYurdkt3s8fMnDnYRov6He9
Zxwkr/Gbh8gVr0Lv8nnctAyFVIySAOgDBAVz4tNSyAc87UJYXjxI17wbbpqbIgDBEIqqwD0GkUNu
amf6ytvacwEbhLW1ZeYziuncV5AbQEOsR+dP9cpcbf0aGpVfzEGDRrkRGf4Qp/9acr0zTOk2Mvp/
loEkDhnKw2xme/CLfS6qSvQgC59DwDPy6kJ+pwnQLB3BMWB3fSNJ+zqJRHdMiHN547YCGf1cgJsY
gLGzZA2TrAtJbYihP2R4EoMdzNB4NVGeCXr5rYKxPJpK1dCyv3hA1ym/p2LxtMyMrgP66Kldcwkq
t0LnelHMTaNNRdXkOvp3kzB5aIAEYpW5Ri0F4lOZi5z0frOotLbGuJ6cNwqRLWoNOIj4ftwbV7TW
TMtKZgykcu3wCzrnqD7qdSaQc5jTAlaZ5fqJamMsIvocy/f6D/Q1MN1EWzv1pwFZynRd/WstNmCi
XxOX9xDcPmon0yzLT5OHaayrx7qN+qW9riJ/dkUPnCa+7tJKmub0+aHZ9zh0vLfGlitpgDLjIgBw
+oy5JSRyHA8yARpUVvbttHwLLYmT+W2ZAOktmDCBOVXP4ANTAWqdOpVCv1ErLy+Jo0Nl5fKZ29zB
tQ3GYwhwrnEsEZQEQcsy/INh5kDwyIfiELryXgOoJD7MX/oMRTjeBm76zdo0E63gSK1sLAstlkye
gvJQf60AqZChKxLampPfaoiWVD7j8pLPgcXw17Vd5oJNIswDLwTxOd+bgeZDyND4mrqLYwbdbReM
V5bTepJHHmNPvVvcFiWM8kYGKFZx6kPipkF84G7F1qVoiBgsA6rYpJyrf8alcomLDp8BL4kijuwO
lCZeYWKqXFCjL4YaGk6BCTh/ykwojjXAysaS4ZAyz7y6EuHl8dR4mK2fnaxoe68d+tqD/nl4mIq4
sKtB5b3radBi7/D1z2V2MJKiMW1ChBmStd/CuDDAOgGt51GubbXHyEzUlUGHPqae7kxtr0hCZyfF
B2uqv1/+lHRbzn+HASIsVdUhGs68VaD3bahpQs+gqb5Ts2w3q7XTpP5lK+wxRP4A5kgVDFdghxIV
kXmQIo2YZ73X62CW2/fWKH8ULMG9bIJu2HohrAnmJSmZkx6hMo/UYFI/CWYaOcpQecYUzRhpj3nd
lu0FYaYELLvI+VhY0qLUC8pesJbpDyHo0cHrw3n0sLfe83pOFpioEtdYTTlpKP1FXQ5FnvqHkegq
xM7VL1FOgjJueKXP7R08WWROkKlD7miJjTroxC+qIdlte1W2qPaOPLWJTUPAV1FqW4w2qfTvqxSi
7UoILRMLtLMo3xYgIY8fxeUTFLp474DNr7QyxDx9xDoslESPIbb5TcZkzoiU65PpFtdWgHJ9aZfv
kgdeHGLP0/GzrUwyno5j3VAOFmxi+W8uvBvS1MmML5ddnbcs1tW1SdLTGfuXyNUV2u++sLScAhnn
E7EjFAOxMtPKYaJFldNQe7uKTTuSbi3oGvzVYtgA1FtiaPWpiZMkFQ8xsUq7k+PJvWyE81U0Jmk1
LDwIOwuuTaxgEmK7mm6JwAnpnK/CvspktZPHsseWVV3+xazMfd1ZT3+3DPoTVgdHttKxTBeYUPGY
1e+TbqdknPyet1NMEKjryaADOphXNWo7M++lAnNsPDGCsyT7+ZQgzVaQ/gHdyXhwgRGXUehyvCR/
8odPmddafhYQCEH2QZE5ZNpT/NJb9u+3WZZCoC2AMS5a+FquYcwpVOxJ283l42Uj235wMsLcqLqK
dcVi2gTGdN91ki1ywembV4N1ssB48zL1gxgriDGZ+WDpwKSTp9GC2q75XohkTqp3hhBlPtVZ5VrN
NEvv4HOaDemFGXWrXHZk1Inx5rNaO9ZsYH9dmTcOsu2HpzUyri4ZpAUrLtZY9nh1Cd8boXLk8cfl
T/UfizNBG4s59HPtg7yf8jxNZfDhfBs8ktjHToAk2gKhKMrYnQl4+svH8J/LdrcWh/E3jG+iF3DO
0Q+OgAU9MywuT2cSLKJaesugflQWkdew5lliXEVWiyZJWnqnlw/GJPmCcb+YifeG5YAKCxPYSO/O
qOrzWp7zzIKLlHoOxDLAf33sy9P8d2bYOynPhqxdsqgJEpPcWlDVtHTpSshMTpDYOr/o0vxaDXsh
jdIcluMEob5UGfxJuU2WkJPabYY/vFBAhKyC50U/vihXcVxNm7wfp7AO9EdatFfwVkMB2AUVQm+b
d6MHuc3CFb++to5Oj/LaLBt1uy5Xi6FogjL7IskWxCF4ef6mu50WxjZHhymeBYVmdhAVQNrtmeL3
OefcUGeoD2YZMhNgRavPSmOpm6NCbQdNBpRnpFuqag2lOzoSbLy2P8laZE6RXoFJtqhwXVFCE5Zz
n8KMeJz7W+kXwHcyHUKgwgxMhhyLsSUVagapTO3Kyq+TEeCSZLDDnkeFzzPEZMiCaIyQtIChAar3
SMUjAv3ddnSE7A0J5XpFTF7cIikGOzhS8QiFmFo37CFLHWk27FwWOXFi20FWu8f4eT2QOJkULIpY
tugImKRKXSV1FA31hwXw1NLhT4duRo2TTbbD2MWo3mV0I2vY8BLQ0lNGSc3Biy1HYwUliQEKrknH
uZ43D9zKLHMWlFJf8BKEZyrzVV7cJPWdVHG8f3tluB9B5bgh0IF6eD8uCcjpyDDZif5VzjjjfGet
xOPxgq+DmRJSoWcKE0M4EbVSsAgqcU5l7o78oItLZe6E7i3h/WSMxRdBHjpR8hKx1zIfa1Ct5ln7
FgsYWkLDBIwvYLj5M0sXi1FHOx33FAnnG6Qv92QwOW+NzWO7MsGcJgjppqJBP7tatSA3Le0k7/04
S0B18vHy3c6zxJylSI4oPqltgnnCsCV4tj15ppK84hA5qTS29l+ZY4/RSEQ5bEEnHGT9P1XvK+O/
S/x+0jkclJsufdo+tk1itqi1mxDPCKK6vuozchiKv7TA3Bhh1FhCNMBCPX/SIZdREB7x33YSsVoE
rTCukoilI6ZRFbjN1S94RXU+qCQau3IsZ9SAVhOKY68izuz0Lb6ngxsDJUOkEwrj3gsYdbIIBMWB
KpcugIJ2NX5WmzKQW4ET3DZ9b2WJ8XJZhk6PQg8S6qNuZE62oT3JcQmm6A+XvY7+ZLZ2iDHs30ti
nFzQLdnsMqQt+vAo6g9kUoNK+BJnPwpl4uzepuudTKkMqL9FY05dFISfZYauu2W6S8qFY1PnurAc
Vr6xyC210yxksFDd2hv0IsJL5v3kKk427DHeOviXt2/zEkKzVhEtS6dUOH96Yrk0DYi8e0hbk+Ua
UHC8D8fyvigzXntz+2bHEwMbSEXk2JWVhPQ6sXCsqAZwZ9c+CHDo7JUB3AlImkuHN+FyNvh1vJuo
wA7aHZhpZ6Htczga3byUNPWDyM5TsWtmB91hqA343SOdAxlc0VWvogfgze8rX632INlIfB7KZ+so
yCLmUUH9Dylv9tYCyXJMhHhEnibtFsnw9WrwNOBDdbX+9/LHPOuA0xWvTTEpBRlGEusGVky9pxXR
3tV865My+sVN44p+6WGtN4Ae31FsUXRnHZY9yI+Xq7dUUiHkgrYdpS0/I8W1ygUykOKE14rxntS9
o5rvwbb8hvtmbYTu+yqImlYiF30tIvXo0thGteq92WaLk9ezhOpX4l7e263DL4NWCAARCfPMR/de
WVNIUVZ6TJrA1NqHxMQzL+8lHqHX1mlcG6E/YmUkinKBaHnUBgl57EXl0WyJ26cSJ5/ftIL6HRRv
zQ0OP0AXxNIoliZo6h+WRWyJEDuPFs7n2SzQIJHCXoHjTdPYkfNYKwG1VRKMsDrhO6htONLVvPs2
AwgO3rqDwO1sbi0LCqwaGKjwHDGODdfV5gmzUiPmF20wlMCCLqW9KAUotnjtozNYLz1k6GrDt8GF
oZ6FFbFHg9GyYKfz+mvZAToaMVq/NtAtzh54N/b2ogzFsEBsJaML96dHxEZP0rKs2qBJZzclvd0q
NwIw9Zede/Nb4YUAsLImAQjF7t2CwfkxXWr6rUTHPMQOeDLAIIE64eSO7+fHyOXhyc5a78dtXJlk
MoTeKmSpycD7XTZ7+SCDMgakDpGdfS8fWmCUks/RByF4HsLkcWZsburKNLOpRhwBOCtJ+IJlAiLV
z1kjuGY7cyLGVmay2lO2oJJFbVHXgD8GppD9M87Zg948Ebl40DLrgSS8nPL8lgGpnCXS2T5KmMdW
VvS8a5JUFaqga82rxEwqu2j6p4zkn3uM1152ly1beB7JwEJrMMbm4DEa3HJWDS10NQ8mCd2k7/1K
jAJrKL9dtqSw+RAoRilbDFgAZcivKDr9lKtD3UVTHYcTyFzGRttjsNB04qqGnDAulaUDmbRez24J
lvJZUAc764nhQeTrU5OmihPn9SP0VA9xpIrgSx8qWxQX3atb5dFKddDVSz1Qr1FqgXBKfUxl/X1O
BG+OF4xoRu1HPNK8Ti+vDLGCj5C9JhPodVcyr791Fk/YJTL32Kw0YkXiwvKtnRmAUTgwPGi+OBQs
94JZL96GMk+AGAFyaQ1Yo0MJc3OgY1DiA/ivnFwHxDlcOKeAPWvs6phjLoDyS0A3XPCLOrHD7LZo
94L8dNlLuFvIHGgBSqjxLOaWH1+Xe+U6OYx2uYPYmjMGL0DucJbEMt80MslJiZYnOmBpt5vdhkBZ
x6aoUeULSrOTq80uKkYHHnEDm4IwW8nKjUAFxDS1TCuCqCV2OGS7vpw4BVqeCeo9q+OmQ6KwF0PB
xHFOPCOZnGr5zvlW9EWxfuGwq6B/X5mQJzJaXV/RbzViSEuSwX4QuuIdQakNqmP8sRje56JrXhlU
9LkDzV9s+brlaRPYkdTJWSRe/OVZoX9fWSEojw3jPJfB3D4NJCDkc6x/+sutYyLFFJdDltUyhdaG
QXZFdg2uEeMIrLUoj0/kaunXyzbZUM9+LSZcJEYVpWKYIjjNuieVUBeBisdS3SwNj3GNt4FMoLD6
PE7aUg39WsZcvOHX+ofEeHd5NWePUHY5TKCAFnIp1ygXAOmt+Evj05Ez3FvmLQUnm1fxYeo5J+qc
CuDPG4wdkNIFQUiMpATXRuNOVMCioUSzdoSRi+Vbo7q11+xD0+bD2umGXTho7PO36ROrN0Ch64vj
10XwIhDVVz8WJbIV2QfP8uWd5QQOkwkcUaznqtHVoR9Lt3JYOUuuc5IO3rczmcCR962W6CnOcfQj
3xM3/0aHc0ZHMVAto7wVvEcsb0lM3FBFAezOLXxlFjDDiu+jcQcgObGQHTxIpTqspQSXcQc+oP4e
nJROf9BBhQOhFYAteSs6q9Yf3R/8uCLgykBwsS4RTsVUJKifHu9JDfckuS320K8F+xcPZ7p9J0P+
FOkbRtlQb/wzIAqkn1KwDFFGLMVvIszYjzvhu2oL4FJBOZr3UNp2j5M9tsXcTANSUrl+zgGSq+cc
gO6lgiyAv77NwLgyx5ZauiKXFDppbYW5ZNfocAPL0b6Tsia0hcn0Lx+v7dWpwMjihYuKFvtA0yar
RV0QnjIcJu+JpjjLPf10Y/Cw2G/zk5U1JhYDcNWQZETMkke33lugUBMcaUQFydxhhtTjrI19KB29
cmWN8ZQ+6TKJRFjbEugBcaUP8pfZJ67q5T447mWM+6l+Wb8AxL7toyfL7BNtmMUp1gwK/w7K/Qx1
O92dD9MxnvBT7814sjLGeIzZFZVY6UhSJUyYiAv06d6gW47X0soEE4W7SVdkM1KKAEAmR5X/FWZO
mN+OICsLTBBuJSsxUpBYvSGC0M9+dn+tTDHxV+gxdDfLSBTTfbTrggwU5igI7LiBg/ddmMyNtvtK
8PDC/d6BuhZjBmClEqggLNg0bdRQbxLQcHFcnmeTyeTqiYjjktLjvOxpyYW4lmlLduyDw9K6k/3w
ij+ysZlgrfaTSeXafoyHPMYVvZgPo6UdFKmGnHDLW9rmnYahDRkjbmAkNZnTLFi91Wk1Phud/zJ8
WtaJvlNW7SOD7aP0+fJWbq7qZI6trleVnlY5dMICsZsfVSOO7ZmQ26yXLU4I3vxkK0PM8Q3DfIgk
opp+OcUO8lNDGtzLSzlrCx4D4coEc3yNHpz+cU5H53LwnUbQYwVpE51fEs0gtG/JDbIc7rweb13M
iV70XpX7riiCoYUOcovMUDXG0s7iAqzzavO+XSR8uzEU7FpAlzpMRQcX3RUYi+5II6V2Wi17zj7Q
dZ6d/NU+0J+8ekst3Sx0aWuZqIioB7Kndx0lxMHoLS5y7mXHs8ac/2IKyxYqW6fiAbVG04YXpUXU
TS6tjTn5baJHRNdDk16tKlVkfr5aq70Jqh3u2njWmDM/6rIAxWvzeSdBsvQz4fuf7COTNNRQD06M
HiujRRhq69dX+4t9BM3FUacUbBd/+kiSj8agSgAeD0idIVR1BXZu+MhwF3vcObvNmwidkl+2mJX1
oGRAJwBHfwlGAyVySi4DmlD6iLNQhjy0XvQ4OlaQe4BX8EcMt0/oyTwTUbM61QSppeZBiiRWN3XB
GZzkGGCRG3FZD4PRiqaPBDacgU1/4Bzo7Tvh9wrYgnE3yr0pDM3baz70FJ2fspNBJpIuxdSUJuYj
/QKjNsPyaIjvEhKkmKy9vLLN1PXkGToTPHOSGlMNNoWgVv9tQYRbCUgYlJ0sTd9k8u2yre2b7rQm
JipOsZxoREScUjO0qQvFtgq0SwweoouiGC5tHRMOSR3m+VCkRTB1xsd8aT8qY39jDoJb5a2XyO2j
MZnAGtZ3Lek+Xl7h9itntZ1scKznuSkFHGoVcjy/a4PKzegBrb44L3h7bAf/06YyYWTqkqyJDFi0
Ws3WD+FH5Cs+Bg5HKPX6M6rH3HRzOySfLDLBBBTAltqYx7NQI0ySnXRLA5d0w3+jbmfrq/1kIkde
Q/QjrZCL0SC5fjS+tSqui8DbAOuAeUTGb6ZIySLDgC257b+RUGqdSu7vkly8rvvEjRSIGMRjUC/o
l5bka9K334mk7+as3M1SfRikmRPUzpn2aOFt9YMYZ5K6CuyTLRS58wr0OE66j6+t6/kpBuiqukpu
QUj+YN12vnRI0Eb6UASNqwWTa70DBqu5XtwepWjuTbJ5hle/iXG3Uuj1CmKExlFyhsheCxugnvJo
n1WDf+ffRe0mhcqnfflkbcbDlV3G6TDErUMjL4FWfSZeEaEabLQLP0+LhpIxMdrdZWu8VTJuZ5Ha
ivUSpRhZfpKNRwnA65ozR7dtQpVkE3iMc36Lcqpauc9H8PTMfl5+UKEOxmMLo3tyFgj1kwkm3sZy
PhdZg2t3tg7ynHhtT+wGLKPzstNnvxQ4m7ZdKNYNjbIPaZiwZB4YTY38emg68LqNDyMI7NrP+iMl
BS52qW95rV7bFWRG+XXi7SixMsxcloZZjUknHCOSGSy3vyLSdPeCiLQZb1e2mAtzsfoubWIab3fl
frptoKNIa5DPNbq3pb8ra8wnzMhCJWTwkHh9/Nv2ltPXY8JfZg4gOZZQD+xr86YcTUcaQAJhXMu5
6GTdXZ88XT5jx4rfuXueDDLhLU5EM0zpzRVf6yDPUx/zJ1o1Aw/FqWo2Adnmc1+Mm+nwaleZIDbJ
OJRjAUfVMIvvhgEuzacejOaqRz8ngHXLHtB5PKCO5rkX6HYsOy2cfonV63CqoJbRF7r51w2V7fRk
tXAmrmUJhnfR56MvnLe1LjcT85NBttM8j2E3F+BM8Cu9BeHSXWZJnAR2uwS6MsFEnQma4HIIBOXx
1YbR2mMLoti3tr57QZJAj/cFpzWYUDNoA95tPZzWiG3axDG/0yZO56KJozgY13O4lTZOwGEBrmaq
tnK6rAIOxWo9V875UE+ehxhMwJHGIc+NFkcDXIHCAWor4FzCAHbnUagpes4vyGB5W8oEnnGuTKUf
e7S3wfeK/vly7KcrNz/76S/IYHkWmcgThQPJxBKLfOsx2L7sf594lqo+NFpjGKQsCShrgxRDIK/N
75PwtRDPY/ltdRSYwCImgipheh7cXNK3Wew8QYv9y0GbEzlZhk4pjaK0nYBBJgVm7NJK/WhKSWtr
Yzk5mJ8PIkMKbVLEkGUYs4fLtjmxhO1DV7MezopRo843toBfN9k/hRwfLtvgRRO2wdgUQzvP4vFS
ekMNiOOIbNPZ6OQiscDn9v/liGwLetY6vapGFJvBcf8QdtZ1o6Q3CnRDLm8j54YzmShihfqQVhEq
aWNUOHgPe4X0lFtpQDoebwj3gzHRA/NhhEzU1K8MCeP7UEqi4f8F/WdOMDaZyNGJcyTF87Glk+xG
wQFpAIY/O9Q+6STmxAv+nLhhMomKVFh1VqGQ7FfCtWEUdmTmdgc6octfi5c/m0zcEDB5lyYFnjvP
e0iufr3oX7CDm9WDU4xiuyuZQrRwAjvF7+9F28Avu6w5wYrtrHRDpObQJqWahFStZtwNPpC6XB05
3vaxrN2GBvRjRG9oEe3fugAhKdmZ18qhKfwXdPs4LsiydpOs7uSS3tDDgfgRqtRAjF4/t3z5ZFsc
B2RZGLMk0aw0lnE3q1ei8DDmP0I94HgfJwiyfIuRGMdtb2pvD4KbfmFQClCwspmixZyqNo7mOVuy
Iiii6jEOu9KuFSWQsui2VganTscAWXLj1KRJbM5aN71/ZZo5aSMCfh5Zb8OvbN6XK1tMsm9GYqWW
IQB9FGyHaaVgutduLVCtgvBhp7nSncRBil02CEWcP981HYYoqqYFYKaS7+aqcoq84UWqTX/8vSa8
R/80UU5NVVUp4i9ebu6MgXh9tsF4hxTVKALiSTcvaEFt+ufKJj2Qq+daVyKagTjzub2mXUcgySe3
RmD/DexoZY7+nJU5fQbr5xwDuvJngYEiZV6Q7192SElkbmrcLoXSz1jc2Pzu5oEf94XdPN5WMpd1
MYHCY1JIGeg3CyADnd042aOEoiX0HED+y+OcoAf57LG22krmtjb0ETiysERzQ4qdxhRdpNw2mAPt
KrotlYjjnJtJz8oaE1ZM6BaPc4w4NrWAHoO+vqrsXp88vVo4lrZvHAPTjhIG13UoOPzpI2GW6ka9
4KT9Snp+Yale8OLdPtUnW8wmztZS6HGPkCU9yARaNwL46tUliLzlX9plruUb/iW3fcxPNpmtDDG1
tPR9UgVG18yY8S2/twoUx4cEgjKciLzpkiYGhsC5gukhVn02U61SmM3jVrpmoKAP+zv54Q5Sbn83
C5NkEjiaMbLKfDdcL0rXCT87zK+EL26e7JWts+82TJBIA9r0DT6y2XJb2WK+V6FEZZpoTREYAHTf
6HHW2g2S4VIRIJCehJ5Vkk9jBVqWvIyDMk8N3lekMZg96ZKhioYFCk5gDJm7Li8EyCIpgCPR1v1z
VXY6wgvf3LqHtrZJ5Q0gL8JmReFoWpMxAgin5kAXYkAHanB65M5e5b7gAG6tbW2NCdFdPZY1eKIo
32mROMC0gGLVyCELM7nq9bLrePSgNAdh93Jtj3FSSV7SEt8KrWdQHVfN4qrNzdTrtphfZyJOY9/x
vt5WiFlbZFxVa8XZ7GPaebv5CWBLAC7Hnb445U8AG7eyvnXu1zYZl51jWY9KA9+QQnQy0CwD8v0T
pFO+ALm8dTmszTGJX9qrk7SMcFDQuiYF2otPXXczo411OZzxdpI5B0MxgwZGxEsuN+7kzrKTpnAv
W9gKzaeF6GySp4GsfSbmlAYSuSWYva271A6bT5eNXF6GzqZ5GRDlRU+QAwFWaxPDT+H4ly1shuL1
OuipW6VZpjxnogm2gmPEeGUovuxrukj/vrIVYdqvDTUsR70xpisTiLDcNfcdNMEB0MQrsQ94mQ93
eXSHVyaXLo2UNIcjPLv3a3BTl10bIfFPU1pRx6OZI//GUJ6dTeadLsleOoA7X9a+cr4a/Sr/HZvQ
D/7TVqaIaVhQSu3/GURr7SNMjDCjXq5mihX+CXWLvIKiyF+YHPPWxoQIU+tBxxwfI9LzHfaqQj/P
GhMppvmXgxQIsnvFVSAPUAT5FZ0CN/RP/M4p3awLn47lv0zmXko0sI/4kiXv9BSqZhYUG4U0mLUH
osgex1O20p/VtzsekPUBKKQxaoXjM4rG99ccAN5hO9YoV7aIbOaahqpMQGXbus6G+u0H84FKw+pf
ATD9y5Wx0QRj7oPU0qtksGv0LMM9+LlHR3w72me9j0wgESHum9Uz9pGeuFfGSd43YyLJaOpzVtSw
9YaUlWeLiSSNJI6SrL/JFufKPDbCV+4BgaRCqhZD8CPzCXJCdjl78fLE8QrOHcPSOtalSMomGdIj
MSGe1o6yqxzjFgTKQempX3nYks26+9ovmPhRz2oTFwp8Xn0HDR3N74IkSBcw0hDQR/KprY+bdCF8
sJMuadRWkVU0wrHsSdzp/fOMzR9oAczYvABdwomULDFBM+mzOYBj1O+hdKD4EGW0AFAgARVZjyZ/
2F3+knTjLi2U/pyVt+hSM05qbAp+vO/3XdBf0ekh/hOb9wGP5EMrO+NYNfI84QNqd5JPhVTE/TNG
vfChkuBcXtRmX3nlLkfin5W1aQyzVnvmCGDTbfpE+8v0/gzMV2eCOZb0MkWhkI7Kok6oABlwnEQg
3hFkzbtxeH7CRJQ2VfpBa/+f7m+ZyU3yDA8YyMFiuOhaxDyuDBF6F7K/gepr8wukGTlJnswkJxaR
W70aG6iRd/FObFQFqtiAICbCXaEWAcdZeDvJxBYBA/ztUU4jxxEoyJHiASg8zNeroiu47fiXn47V
oUG1qRWsERH6TWklZ3kKvZpWZ8Gay3GRaLuNWlsAIZttCiGjI7P8tIvzlDryk6yMCYWVGmmKpQna
P3MGsSQjdv/ucylMQqJqYHVYFDzf6bVNiy/PievLmnq8SKIwCUlYY5RBkrB7ahDtBNNODpkTJwBs
HTXkDi+ZgOfcrax0nDZHZifRkjw1mWkw+RMjRk0CZgStLk4rhRedFSaY6GCowR3wM+169SwKb4FM
MEkmooxKjoeOekNHQ5JlBzVzL0JbEeyxy0tGZnlngIknqWaGSWFiffRSXSAGOGRUuOh4qUoy91Ll
pegKE1IUzNqQRIWPvv49vEn5s7rrWJpFOZqU1KKaTHJeYgQOjLzxhwH6XVKmxDbplmtFT6+EuItt
WZuv5qkv7BDlPUVtnUka30vqYtf6YBOtc4t88JYmdSqw0oZdFoTyeNfHYOdQhdtWmDu71eevRJIP
oxSDLr7IdrXWX2ltskvLRrQ5B307NdFkjHBDkg/jkX8GLrFWmjGpoiQYn6p/5IPi0ys1CtKPwrsO
+gmUjzC5r9xph5cJF7S5nbD/Ns6+H9sIGpaF8aaKxn94y8kWE6FBOQuud5lOtx7HDv66JwAm1V+b
yj4eLWGcJyHCSXi9Zx5T1fPc8mSLidRdXP0cY4K+nOWph3lPsbak8lBlczvDiQ7ljsqomrULzQWn
o7NovLt2+0I6/QYmfudNNlepqiORp5PDNNwgolIJZN1Nq3srgLbi28YI15tMn2irW7AThC6RNbDA
vOGDckIbyxNqREndCzqcR/iJEKfXoW6HtnTzAjwNzxr9+2plUpwU+rDAfei8La5DAjhq0expd2C+
fcHNtP35fvU+dJVxobpWh9rMEANaOXag0pSpPzhRZntFPx3EhI7CnysK0xAE0yJW9D9MJ07WmP1b
lgnjRcqxDgyiCP/rr+EBUPi8gHTjP7KXkzlm+xSMrsymjij2C+y6oydQO4JdjzctF22+fbefLDLn
zYq7ataS33ETg9n2axod9CT9Z4jB12NO2gAtO7miF22f5C6Jr8PQ13sej/rlAA0rTHok61NvEHUp
Awq5UrufkKtij2K6yiVY4C2JyY7qObeQiWFJAEG15EGWvnNBUPS/uLRrTDo0xPq4LLhxAqGSPaMa
3HzUvGR8sKLYSTTO6BF395h7vGk1LReyN105PIc/mwBIeiOW4t/u99o+G9ceEz3yAUQY/YJI3yWf
oFVszwJA6/JDX6S+AYVpLQ9Qy/Ga8P2sAFDTz2AynjxOBNuOkb+PHDskoNWLiF4f3lwTRDkhem0X
/RfAoZzlbvZ6px8xlyT1LscoJ2yycwIzePUsbYCXvukNy4kq7JyAKY1xNoX0TBxB+z9J8J5B+63h
8EH7x4LGhSNisIGllEmd90oZmF+y3B4TG2pts2Wbt9jmQ3wPVjIw74DEUHcF6LBUthkBpqXmjuaZ
4CNRPEpGycPnco6twYShSEiTLk5A+VYkOxKpdmxA1qsqg7gp7Db++JdfmIlDGFnWF62DWy065E5l
x7qiDalIcq1gDvhjUjwvZmJSVKQi0IooRGbGvdo29ihzp0l5XsQEokLL8qIv8e5MMUoDNJh13e8a
4KhR8cS0dOpZbjZzFEX+42X9+3CyYwQLQFVJHcGPetewULhODqYbgUX3HfhrPMhC8sTEeBGJHSmI
Q6OZxVCxjtHAFDwKxQQC5ijQDjEYFLR4bnk5zzctdq4gD7MaOiBIagzghBO1/dyCLdvJkbUp3Xzo
lfHGCqEaHqnvQ9X8EU7Sjoj13mjL27ws7q2mua7l+lsX1rGHIXpPkXO3TdUOgmuiZv+dV7MjCaYE
8FWo4bdW6WHw8Bq4agDoNNuDcqBkXbx8iHNk2dGEZGgzs5DxOI+gdmt00XVkHuRmL9S+kpscKgJO
4sCy4+XmKA7ysTA2Pvb6fjC+NtruL7ePCUEikoaoU/CcekvYp0f+Qgxm5xHkjqoG06ZZWcu3SSI/
LI10aBfrJjZ0R62tw1CWb5nI+f10gy8zYWjC+xgzMrD5Rhq+i3UG2GNikqgn40yiPg0M6ys68gcp
1O1IzANrym1hrJ04K1yo3TiNleME8RDi9HNd2GF2ZkE0u7ycMuBx6+UTUXM/G0CvGd5ohLOtnODO
zixMUUX0VsJdUovgM1DvIo2L6uIkJOygQiJN2QQM+tsSEt56mHdVL1RLKZrgFumj3LYSCxrbKifD
4n0a+hNWL+0srwdL6/CuB7YqlT72mmGDtNxZ2ti5fKY5YcNiMp0amthxRlNm0L/EYPeuoGWncAFQ
vM/DBA6t/9X/o0lqeT8ERaA/0DuwRfb2alkYOpq4OsXszIVSZhCQNXHT0yrXqxmxOGfYYmLGAEnI
cKEvttfX1HiPKYuJF6reTWoe/XTz1wEkLjoG6q/MgEWsCsARGnoRJM0PRczcSfqkGjzHuHiSYIR5
QMWKCuB5FYf+0H1Up4c+/HjZuy/nQzBAHXN1jpqJ6BZJEHqeP85rCxKXPxDsMaEhE7Oki+jD6Ln2
dyIe5WN1eXvHhIgxT8VaoL6AJAPZrOo0PAJongUmNuRxvggK0H2BFL2PMc2Af7qXvw/PAhMX5rrX
EzGDk821cFcl2VUvctKi/8By/EzB8UWYh0xCijyVCK25RR4tAUsyVfYFz6LlpJDgqwD9xV0LNrJe
5uZ/l/N/GGdiQ9GoctMugDf/z9QKfsc9SzxypqycXR1j6D5PiOXU+bTrU/mDkpNwUQ8XYzqsMRsb
RkjfZ0p7+6bSKc8as5OWnuVq3sBaaHnAtbZ7iDH4uhsP/1hBePVGpoD1ZjKhthKiQhM7GKRz+4L9
s+ig3eig6ngR8z7PWVjUUa8oo2Wkb9zQi08TC7RAfwbGsRHTRY6yCPqDqR1lUBdrIicXPi7ddV69
v3zKeVFRZqIwbv8iS5s3XZGca4tFGvWyoGgQ8abEWt86SXSS9ovVLsHlBfGMMKFXzJYZ1CbUGTV0
tNKdADLcrOLERq4/MOE3RAupa2MUfOhri/KRZU64M8Bt+qI5k4sZJxyCCcUjJLuMWMc3otK/quWF
32fwjrilWwWap6SfRD9yMreur3mPZM4dwIKLIjWS5WSmr4P8cxEVtml+vvy1eCtjQkc/L1UuCSAb
AnWp7CoCpBn03idj+G8vka+XbfESjiPP2ioGR8sY6SYBgO884XgR9owTF1k0kW5qo1xClufYAEyu
fnWPX8j+yokaLJpI05YshVoSfR9Tqq3cT/ObWL7vHJRCrymHSiN+aiFNnTtJwrvIOX7CgouiOET9
Lvs/1r6sSW5bafYXMYIEQYJ8Bbfunp59lV4Y0kjivoELSP76m5zxPWpT7aEsf+fBx46whUYRqCpU
ZWVixFhtjS8YpH5NmDbwYTAVJ7ZwUlPbuK51eTeGiWfS0p3ajPGqMQ/6RGY/zSAeu/GtP8z8bXWN
RcqSJiakwjvjr1l8HXelvHhrDHXBFlRzyx2ssUhq2OvRvDRS/iTebtyZNQrJDJNGpQUSszj7bPSY
xzIHt+gkr6mx37Di1gleOR7ZVW030bfX2imi6/dmkLcO0SppSaWBXgKDEe3oihUY0I02IfNbplu5
m4iN8GZDnASNKErPtIRwQgNI7MpsQcqZx6lr1jlxwaxwhJ7ozTiMDTdZC5Wz6Q5qipnXznXvjrJU
MGce/Vdrr9Ia0666XG/gL5agIq8wqnD3jsT9HTzgljdco5MK3SjjokfyDeFer9X2ppP6SVCV15Ov
eerOSq63yvwbH3gNiBiM3gBGEIWTpM74JPe03mKH3Mpm6HKgT1z8YOYjJYt2xtsY+7veA8bYVT/f
qbvNNHvD5a4xEIoqpxEiAmu9B93N0EvIp/+o93CSAdPF1Cf7BIJMMfIaK9Ng8oAmax1rX71SUL12
gZw3HxRvnKf/WI6E5vI638matGPNDKoM3JTnxJrTfZ8NX+xR+QYKrcktNYNwi3XXMq4eJTqvvEqb
S8suH6Bk2fIu7zG2qg/7qBc3rDJM15psyXWhmI49mcdWnW6LzoodA9guTsv4jvba9w1nthES6MqZ
jSzK23SxmfDLfah4JiJjeaEfiOF1wVbmtBUS6MqbhUTorbbkoX8SEt6C+y/fB1hDfdEHxvD6ajW9
E6OqGct5sDM/UYDKjprdmI47alWHtkoWKCD8ln0FwUCvTawHpWZuXLa3rTX6Vssukq54SAiUmjPA
EakKtgJNPyid4o85VEEL8WyPoFi1orjw5GjGXOvCfTnrEIxR4xvbGBJPp0UffPzJFof30a5W7lqq
c98bZghGj25vxfhIlQIUxK7vEt6DVCHSXqdqa671vF88MeXKCw/mVMANW8vV0n1A0nI3dDuulzcj
pAUXUKMd/xHI939LsnU9r4vCro7rOHpTO46tQ7hnjwvktmbQQiuDOfU+tutyW//Zrmxd2gMkNadW
EUVBiLaGzbhaPapCbCxyVgQCEk1/nUm2ru9leVKZTQ/a4tIcD3rbfQfl8m0htcdQycerqo9bDu2h
J9XqH8k8fNUMeTS0ZN9qhdtrxvNgK58+3vb56HDyi1YVwFwz+npMUE0PL0sMzM276XohUBROuYk0
3DLxykHHSlRHkQo0b5J3PI0uZegLO9rKcpcf/NGHXH7FSRiYNDtNJlUo6HZAkm04DtfvVP5R6xFI
E8feFvr2bMQ7seDKhwLEbIhRwTcVsyo49GANb7JDr2oqySH4Qfg4bok8n/ekJ2uufBsacbVeCmxS
hXAT4A7/Vmpiy6grr5PNWs/GPImAKRtOIenVHrcfLU9ncyjqbGQ62eHK5aRxm5OR4bC8zRe/Zy3z
ADjHb6lUnU3qf662BlA3FGTqRohYoXeY+NXcPk254i0Tv5pnmM+/gU3d2N/bvTw5psRilm4IZGVL
Yvt/0Bo52dwqAVQaqEKDtML2i+iFFvu4aTjd9J9bjuQthpxsCI6sqcXClgQEzsJ9v+gsYSD89/A3
G67kTfL6ZDEqhkgpKziQCczZ9SQdSY5A3274krNPoxPDrVyJIGyKGIXilprOCPE1b4fYtcwH2W+I
tm8EWLYuhYNNrakLBuO9kz+x4S+e1x4RD9XbbcjY5oorD5IORTeUea/41Vy6jR4Ic5f1uRONQZ+l
XCqvqvXZ0oNEy70Er8E8338ceLZsu/IoxYyGZ0fUMrDtZp8RUbsMvUKPFmq1S1uyJW22/HEfRAVt
5U6sMh4m1NOU90dQ+ETBprJMArfSq5yBUz5Zb1RbWeRuF+fPPvJ+nqN1pdwcbdKlC5RrKp/Sfj92
m0yfG9b8pTwuey2nKvzzwimf26+lj0O7r/bTcMBHXQSgycIhlgZbIwtbW1v5FtWKa0JmHFyjuW3s
H0W4lZ9sRJ51gdzGMHpE6NvN+EMG5I1YsB7HDcU8ml0Gd9kfzMOkXS+2bFziD/R2MWK7+/gibKQP
a2kNLUltiZdIFLTh/WQUXjf8SPLJm0TpDOHdx2u9+cUPrsG6as7UEYQMBFm1dDQAw3O3nQJrD7IV
0DOhLTs8Km7xdWPNcwRYJznvumA+i6xWhZ4id4DyGAP1LJ0uk/A1nyY+iwLCY4GVxH4xfPt43Y0Q
sZ7KbVtQavQUNz5htaPqNScy9Ubl6eNVtsLeuoAOJiyIqYEfExaV3ngs/XE3OL07HfPD5vt5I2dY
F8+NQc6NUb8RMJvBezHsfTR2m/xww3rrynmeq7pmqsoyifSJssdo9Cu6BbXfuNrrCnlrm4U0QvGm
iLdIDGgPmbfQhWnUnz0LTdLN4tTGUVxXwAsrbovWagHbLa+UnPmRtCEx/AxkmaOG2iWokj0DRA1W
/fDxKdnwkutauEmVQrMmDIOraAGoSe+Uqr7hRraeBOsSeGTWg9BCPGAX6k9I8maetUdRYpFmrPw+
/DNNXl03UFmxDQoxnlV2lOdxFQ0LHG+BuSv8L2766K2v8ns5y3nP/HPFJQqeZH2QJhIDDdGs6g8L
HSEkNd3pBropv8Vnff4G/FxslSD1GCGdSAcshGXdpCMDQhXyF/YmF8/WnlZ5EDRoQplQ7IkGoLTI
oKNsHkdHAUigBij/j1izTz/aKg+aqT4xU6KePmkHadw3IK3Tsg2Pf/60/89y67GWHuAYGQt03co+
dnVVOKn4I6D6z7PHFk95chLmFMXTbEBG9SeVxI2T8MvISpuSsi/gp4rQC5uYK+MPkY3un7iIn0Zb
nOXJjnra51LrbebHPfTCgJsci3YD1/r2iv01+v9cY/lwJ2uYTLVlWGNq4d1qEQQj8cD9jcnLrROw
cg1Zr9lytvF5FMg4OcLQ92M1js7HFvsHj/dzOyt30MYSPF25mgb5vr2Sl7E7cOkvSqLt/bbA8+Zq
K38w6fnEwhLGQxtlIeh9nzB5e+FaUFPZDPZbNlw5BtR4ZdLX6EU1ubtwK2AEOXULh5THhc+KuFF/
sR32N3e58g/xkERJR7Hqks5k0AaHkjW4b1B3PZSB4v+3L/jLvEkTWSODoNj/mA7+HX3QP6S//zsx
63ETMttFli9SlfZOdRhf+DjuIv77kjHnc/uf6y3O/+TChXM9C1rC25ojdTtjL8l9mV5209cqnPl/
tOXKgYQGlDlIYmJveGwGtZJ8bqBjAVGewKzMpwwi2K7ow11Hk09xFh46Ii76Smy4/uXKfeBh1hMk
UzdbZWXgg4ak4lr1mNnH3Iocmm2hKxbLfbTQysPobOzabuHIkAd6sIrn0h130ZtI7Ng+/QZn5Plc
9eeXXPkaa8irMVvwfNPt7Bck0NzUD13cRLabvYULYDNX3drhyt+EdaRYld2keNJLb4GAKoyDSpfb
QRfEn/WNfsvWh1t5G80y50JZbmJbHOyo9Fjbc6N5UeRWmnr+DfPTkCsH0yVtY0Xk7Qr+a+7BDROu
B0aKeM5yS7yt9e+hGluucz02Ukta2lA4fSuALiOI6uVfI4gLJ+b2sNbmesvuT5xLGqqQkZFIs9L9
Sm/ltzLHDV+2JnZuxrFoMhvGrKKHXI2cfiq4GteuWqhcyTO+4c42Ltxa+SK1rEIfFsawd7XYv78u
Ouc3eDA2Au56tMRixRB2GeyZNyDfUBHiQRnxN/KN7crgVkSyV35l7OmkmPqQonywjEPHmIC+sfb6
5SKcM3VvY57xsP+Ptl25FqqrrZqFf8FcDPsvmIsy/gVzaekmzOWs/uXJu2M9daKMsSALczH2uVi2
5X2NmXNXw5zyjnnVvvlWdI7Ru2m2/VDdcgMrl5PrXdyOI3ybmXvmob8dd6I6MEh6V641u7/Ru/r4
7P4i9lHpk2qX6dvZfaeMWrw3KKP+Um37jcLGx171F+2PGPXtGQcYMOLhtPmi+r+Vmi4G++fgq627
2BhR0UxpwaATGCYwWf7QQV6Xv31Xp62higfQjdhJqP791rj7hufT1lMrtJ0HRSZwRUvv7N8SgH0c
GX9RAenLsSsHHF3fUCsXs455aQOl/RgzueHythZapTTotMxWv+RukN90UILmRtc7oQqkEH3ecAAf
3whtTRXNhBVaCujvQCpPD8Xkzhe0cxOn2hPXjg+/8azYOp8rj9Pnhj1OoAp5P5/v3erfllL5+L2u
radYqqZpRKyqGAXTKU/D3iEK2BHNjZbSx+FCWxN+xYTiyikgXcVVd8CTc2xkuZHlvjWGPrho67Z0
EiuVVFPM40unehqhooZs0E/uaj/yBp4cq324T47NkfqZm7hbrZ3z14wSSjXg61VrDYmpqynNCg3X
rD8sbmzhE/RCV3jSlYNT+Ju87GcterLecmpPEppIkqaDdPhCDfLuS3K2zBCo7kLYBGQFyAQt9vDx
VXhDP/5i4pNFV88m2ySFlQ4oCUdmNXIlmxpXa9svidSfK5HvtJJ9T5L+smNy5pVV3w+mdkGm6rnX
u6fKzAs3NIqrprcuaRvfK5L6WjJ4ZW3c13Xu1VQDTkt4cR+ix1jlnzRm+H1XX4Z1dVlE401iazsJ
PeG+KBOe6WRX2ukx0YuLWkg/nSzqtoPuKCV7jvDoaKTMQO1Rfv3YBmczuxMTLN/lxO66RWUjK9T6
tWFyLGty8gmQGSsMKhtsE/0Wgm3zXK0cnWo2Ia0KfOfWE3ucqmW6LRtfWneR3yqDStsUstk6Wass
qwhjSBoMBrD4B5vHDmhTlwvU8Th7i1LzZXoY9A2J+rPu/MSqK5dXzawowf+PdDLKhAPx7z01akeY
wm2FvhU7zrehTlZbvd/qKIOWU/XWGvq3cJLzOevJWqt8qpWRoejLE0464fdpuavtQ4n3sOENE5yD
kUD1aNMZnc2pfi66doVUZF09LUKCc7Mzg2QXSzhB6FkOLpptLlJlsYlXPRtHTpZcFZkbUTfEgoay
Hyt+Sm5imzgy1p2PL99bO/kDB/R2W05uHxhy4nSuAMCTAqCclBo39phpnEXshvR9t+tLUyCrMnFw
i27iENC660T3Knp7RBvJLu7LSXpNYnig1DiQuL+qLQFrmPajsJvbYY4e8eL2BE0ankXDRs6yde7W
qB9a5qQcurcYsfD1Aj74JhTzOxOc56PhyfdY+am00wrV6nCjIIzuyuSljmo+jXhBzJMTwT0T47kx
Uw4gtmewKyJQaHsyqqeQHYb62i6eMO3MEdR4nQcff8NNK6w8mhGblKaD+j7B/y8FFbYuwsqXCUWv
wyzHRQgRri7o4T2ZmoPERmnI8rch/RuObD04myUDzQkOWtBqB7NNeNSUXIT3UbQ1C7EVGNY8/Xbe
dzZ0Pt7x4cbx/9MNLv29bSKg8wiok+O0cmPxUBOziN5c5p8Jvm/4kzUMqKPhnIrFRyujP0CxNtUu
p+Llvx3FNRIorPsq6hss8oabxNSxCwn23572OJvX2wDYa4Zqm4A4/T11qKUZCfX/sJpHIUpo2VTX
NLoGyoQspYNamCADNvcTJuNxz0DEXKYgQ1oovjYbMOf2RjVq2EzHOL6xRnYMg1EZrQ5Rln9PlHEu
P8HGdKoRaoG7YmXGiGV1COaCMsiMZkf0wR8S8vTxwTi7BDUMjGRpDEJwqyWqqLSqgqjA03c+6D/c
XKHexyucvVDUZqqpMkKZviYntUJm9/NsLyDhcl+U98t8IXMmfx4fCRcOXi8bsfOs3zVUlYLk0rYM
tv5Es4hiFbRKcRDvw6Dwxl24Mw4pBzMX31prSaDWYdpQsSsLmpLkF1lJvPZyqicsCnTzMQFMf1ZS
N8owDPF5JD/s+PYPbGnoFrEJ1VSG//39YhGBNnA0AB65CNS2wskh0WyDucdTAiVCWbDf9ZtS1+ci
Cw6Iqpu6Ch0qunKIbWXpZRRWICV94y38q+T6zlv4W4COc5HFMCxbhdqVDpHJVdgM88a0mjplPitU
pyfVQ2KSF1VYV/VEXj82KARFz31A02AW3rIaZWtXletJPKZEWL5iXWqdWfAiZjHX1dvR1o5qWX/t
ctttJYYgyvySyIFHA0i7U+J27W0Yazw3aNDGWcnl2GVcdiqPWsb1brijxrd5ynyt1p2YXTfp7MBP
gZJcC/riS6Vdp3oDnqJXJr+TrtupJfOm2vSTVgkQfwjvOlXwsP3SlISno3rQTM2NG8Whxsug3WHe
9K60FwZHKfeTcS9icPPpStAWVypV3DwiF2b3QAq8DKWaGz4r071GLT8qMvAkjLsGP3TIr0XPIDc5
HSr5KvSvsZIcRJjzRMP9jGww3BUH2lpcNMKLCrAxdxAUxZCGzvIfcIxOXKiXmrxKRbQ3c7qL80tt
btzY7AXHXIATzx2PWDfysMv9vpGe0HOnMic377JPos6O1Uie1Vh1QqjjYfCt4LFmeA2D2PKgIItJ
s/3UtugodDHmJypn1KudNNLbUgOJy4Q/Vr+tqsjru8ItB4YnqbmTpvJMk8oLRRc67fTNSC2fNp1X
LV93NCUfJQaxZnGlAeJl1glXFeSM4XxHkQPnSR/kbArKTgQ1tpqA4Cuti8Co+9c8Xob2wJkRZm4v
rKAyh0+KOjgQpuaRrD27Q0+8mX2rf0JAdCeRQc5zRCw/FlLeGrqIeTRlbqiwi2yYLwcheTXOV8A+
ena9Gxv9sYrJvW4aN4ahgpAhcsqF2x7zyiz+wWTJO23iESUPJI/dsA5dPfqm5CmKgMQztBaDbBbv
GHhbQdBICXNIW7udsDnJJz/WP2f6y1jljlmhBSxbR5mvpuzTrNNL6MYeFSQdoNPlQ2s6vXxOB5TH
7JqnVslRU/VwHd0xMhwjlReUFfjqDQ9zlef6VwWYPCv6PCjUKarH3HiV0vBz0rsFlT7Trpllu8iC
90mXXFgpOYZ5FjmVlR5T43WQN3ltvapL4KlfNLvxDanvJkW7K6PqAjSDr4lCPqHW0HnDbO7VKH4e
oWs46cOurmNu1CU+ZG34HUFlIr4NWe2X06VR9F4cV0GPeoyRJTzppNPiQk5D75lh+hTFpjPFN0lp
7wbRAw5X45Kxu6RqvpZ1dtV1rdfp8d7IsqBX66PZmZdCFVcIjVesn2+N1nJFZn/KZBVze5YdjE5x
2+SunNAhTfuAxNLRC901jPlWnZOLVgM5mE0Cww5vEjW6Dkfp9qGOg/cEzOH1XM5HBdz/QxPv09qC
0NWdHn9rUDvUsheQmXDT7pxZHT0xZc/UfEqtqEfRMi1BAV88h/3ktKN6x1TqlMr3uZo8MjQcccMZ
pO1a5KVG6YyXhbxuSALhyZqPaX6go+XavcrtKPo2oKIcDp9j+qmfq96ZesnLEkpzenLoxKdWBU+H
1u8LEh/GEHMAUvdyljtxC1NFzmgRhykTT2byhC6nG/afa5CRmrPAq0t1oMPMIbbQmRHXR5XXMwny
5CrMDCexQ65T/XZYROMbJeUN4paC+bqGtB7EcB01MXiv3Yrph12XPCwjvO7EY9Wpn3Gz0dkfvTaz
MHUpvllT7lam+sBm5XUY8iOO7j6D8nGcwm2gdu6wtioPoiDVV9rZOU8HTXq6Ilt3Mssn0JiPXCiT
m8ps4GMCRGtq1vUh0ubvRooLJcUk+WBauH1h3fK8sgb8MPo9HgTYxGi/FDbg+LOJ7mUn3aapd3lb
ewCwfDENmB14nLTJiKdQ+xgmKDjr+sEgoX3QFLhL+AarVfcyQYW96J87CCi4hqbwuG4uASHGibYe
6DBeKlb4gqc6WHva/CrrfwiYyEiII3rQ3hgzt3HUQ0yiyMnAV75uG8Vj42ctr920vg1Hk09ZxVl5
LHASIazGoQbDxaT7xCh4Ut821niMkqfeGP1EALOJob9cuFmcu2ZXuYsAW6a2nCkVb+0CR+h2nOPP
VMccPLE8yxivdClcmugvU2/tKKhJRN9czWHqpMw6FKPG2xT+AsMcVTFzqHX5tMapJJlDWOXPtebZ
me2NxXw76RaPleIJAh7UyVg2cltBH7l/qvJkX7IQGx7dsij9RB1dzBW5eh354Ir6bjSJO7fmnlnC
A52TN+mN3+gJjmH1YsWfVfljKJUrzQBY06gPbTw4czhi7Fdw1ZgRLkp4/J7LOnVZitMaxi4R4DDo
x6DVqafVz0WY75iIvJBdKs2DNaa8YIjWJbvRh+J62auNeaPKUFyrAXv1oEKE1bhXMjxF6vJTg0+X
l6GjTfAE3XM89VzXu/2QYyrYIjysNIxy3yy+TpXkCxsxHWiFjq3egSvPq3Fqm/gB1eTbcgpvRjns
QkvsRQYm3vClx/8NNrBYUeq0hfCopjhGxlwydLsaETiuhlulzTlBRK7b3GH9g129yiTZEUJ4Ztxn
S08JrM+Ylwrw9uVjyHZDXDtdW+7UXAva8btJskc8fJwmHQKlLL4Boc3jsuaKCetrqTP0Bmh5Izek
UKev5FWkxd7QfccYu6OXmpPGP4ZU7tJu3I8TvWuFhd1/Bd1JAH26I6UoL0eSq5bhtXXlNMnshpHg
kX1DwgEC9McZvyavGrdop53AhCgQfgjCjV/E+9keHNz4I2bZ/BhWUMII0CJkSvQ1Tkc+gKpz1DMH
2JWrhEZuU1ReF9tOTRuvqh7rXCCG6DzWX6pqcKJycON0p5LSM8pU5yLF00t5rBMtYFILpppAWiu5
yKPXsH0WmQpHl3DWzVwtHvoRyB+ZHMCWPjUEWiE3Oab5tUJe1WqNKd14V80Kp12zTwuQOaQyDqjd
XUTqj1Iz9w014f7UXS0mZ6jNR6gfOl0+3vV27Y357Omi8QR+QtooXGn6h1aL7pOallyLwuten90Y
ujkyZRdxVJUO7RSPlKBJ1phr4J87ZBtj0rp1kRKOXbij+SmRwsGT8xhFcOPD7NdVyMt+9jR1wqH4
rtWZZ8zSb5ghvD5HdtT38ZMSg2TOjvxGdLzQ5oClL0pyJSx7zxIz0DF4l5oQ6K1MkJt1nIbGgTU/
iJZ/0ZrqRujR4mmv4rD3hYK99tox1x/0QqBJ0iFoDp4qVBx8Cm6D0IHa6ktHWp7Nj3ZuAQRQ3yfo
/FhDejBiJLHmDxq2l6B4cco4cTqluNIt5ZNuieu+fRiq1ivMyNOSiFcJ4bJ/HvC9am0GG8kXBYEO
CQCLmVPXus+Uwm2myCly6SljCKdiVHxI2U7Myk5W8qnpn0pxpLLn5gD/Fw3VRZroriCmow6N107g
Fqzgk5EbhDam5EjuWMOACD4eMnGX1gbvQkSxtP5alHj72vhtKkAcYcSttOeEKg4ZUkSgz+GMvBpE
6PmsOkijvTpNHLMIjwLxIQ9fzGwG7NPEGB67QO+0dGLlQREjqLGhi0TrB72nj6AH/9Q300tNeq/o
nlnfOJENXjT9qznnO2Vxbiy80uP7XnweMYVcVIg0AjoeE3HLPrxmaQsksxWA75v3eOKoP4iRH83S
uqza4cbWIsfqFW80k32VVnfIqw8io4FVGfdMFZe11QdjUzsk+9YtCX9quXLO72QT4qpLThsBXaba
NRX5BCE8pJ3IhEx4eJKzT1E/O63xMi9Jjy4vsxicAuRhmnuc/sKp8wr/qeWOYBvPlTGYzKeeqFeE
3JQJPTbaS4gLWOUo+yIUcKlFxzafdnES3bV08pDDIaq1lyVDGByGJ7i/yzD/0ibUAfDZGTsLgflr
1g08FTNOaPlFWbrsWburmH2Vyyqw0x8G/VG0Ei8jVJbq7rNQLHTwGi9KUdFIMtfuXpmA9lQnnBFh
efmxdJovCnv4PgInzsOU3CUjxG0NpdppqXixEPRYJjFM+SyVzBsUkfJ00g9tp3qhtHdxsYHmOwfQ
wLva0vHUxV/W1Bc1K6RtQ7TPn4zxus9hF2lTgJk6PCvAleEChYfUzlJnvH+7YqsOdPalbevEZLZN
NHM9GFKXg9kUgr5zfGW7GQAfHcOVOvjYFHdrRvdcXcs4WWxVDk9klSEB1OPAmo3PhZFeQtt4w5rn
+qOnS6xqMRWpaY3WNEKEeTHhvaqpcaDas6+Zlld39pb5zg0pQQfdYIat6SYzV2WYuLXjQSa6haGd
8HsYJ1eRAt55nQSpWfI4ki/5mO8kifyiIVvozHPWNIFxocwCmQkY6/9edmpkNw9mpZjAFBr+NO6b
yom+N+4yQNr0XNUcc3anTdKgs6vqgKHoeL/obN1EUpU4NNW0xjxWnB2Kima8jKetAt7Z8qR5ssry
K04abXmtEda0OJaSOUvnGe4HnWd/yYl84mPe5o8IL05XXFlzgbzMPWaHfFWvnsDZgGHHOHqSoJv5
uLi1/Dl/q02iXqdrRDXw0ajB1tDMfOrKvDSWJz+NeJTgZR7e2+h2f7zKL9dgWUXHrJdJVYMwfXUN
OmvSZNRi3AKVSUgeRJAlZFC5Ah9tM/Kx7jeKu78UB7EctXSUdZe/0dab0tIBWvbonQd5pd/WZuMi
q0yhHFJ/R37cbfQx30Yn1yZE7dpUYUaN/eKzACefijKbAb4Cvia76C/Ty8Zj17bb7JZeQ7FLQXlD
uRHYV/UuurTcDK9vj76GnHBkEzPl2zjCsxY4+U0r19bVdO518FoHCtFQDUS9xwqK8VvSbSCZfu27
LRY+WWj9ZUuVFfGiW7bMmcggv4/d+lkLlIBe2ArfYtD75bavVltBFYooU4nSJNBEbFs3HpiDQL7x
Od9Yxj76nCsfOoNhhqY2lCz0vHXJBIxJVflqFELoQyEPpUgvwIV9bSfZI/41DS/q/qVXxS7GoxNS
zI6Vla4ygHUrNFCLCzn8xmWYKLchiLl4wkbGDU0tnEx0yHTh0VwUC15qY+JpZrpdiWHBIfaTWQRI
g3nXAeCKp3g0dgcKaiguY5S84RfQiFZ8igskZXTUZQ1hq9z9+M7+2jP/u7HXs3hDG3W9RHE4mF9H
13QkKna9yyIePrSfsr3uFG7kEwjyPIYgOWm/wn+oGziYN2qF9bcwIIqHl9kSV9biS1SOMoqjNAuo
wVFdqY/Sy/ESe0m88WL6VByXia0KdNfceMTTbBvGce68na6/8vtRF0HmLc0zJKY32XCZSrpx2n6N
LDDy6QorP2/WWhESBuSmeoi/QdMKgo36nRGww7uyUrx1X3/pTK7WWzmGRoHeuwnMPdYzfIHbmjkj
4MwUzf/48eMDdM4HnW5t5RrStB/1wgA7pKaBUW9+mKvvln2nNRvL/IoPX7aEUqFlIWek5hpNWaXo
WZDUzAKUrXzqiOs2CPfWPsEoPRjG/BoHNYn51pANOWvJn8uuUUWYbBatlqMGnO/DQ3NAIEORe2d9
w2ulw+i05kQOeWY3qPV4DIxAN933dOtjnj2eJz9h1ZgtuhDT1U2eBCkEvbUMBHwooUHR+05MfPRQ
4LqwYr/813Rnf7f3L6ijUQkn1OezoBIoQCQP6MNxs9u4+ltbWxqOJxkXhFQAp6yLDNWM2M8r4U6F
//HxPBu6Ts7NG1btZAkIOQ2dCimagN6ObuxoXPva7aRv+uJzst1v/qUJrKsMEAQ0m4lNTWsNhUmI
nVAS0gT9ZnKYQS82++NRh6ooyl+HCeNg9u3kFnjlbEJjzpgSK1uaTgk4krV1q7ToM0j8lkaCK69c
oy1GwNSWAWcPPA4BN2npbU+gnVsSFwDLMWxWW2flEm2CaYix5GhBmM82nCF9+vdfD29EW0NsMC1K
rdXZB+QYNFi0S9663Chr6hfWfj4AX/xN4CZuvhXPnZa/rbe8XE9Oi2EYSZtk+H5Au88OhfeEm3kY
DwP0JB2y26J2OW/Bn9tbnf++ysgCxoOy2NR5op24mOuNLJmeO5KnJlx+w8mWxjCmkWJgSwAn6H40
jmBc7wtPNZk45AydAjNCv1XJo9IFvPeptPJrEM66WYeOdgIKFtLkB2WyXkuiX2X5/Bm6hfeR1gVF
TyDVpx47SII5sVR4E40eCu37eEB7nKKvNTSXY5nek6UgC1qLVrEviA2ychJfDkT93phFyy30DVt7
8vp5RIkGEEY0nOduQh8nvDHS6kHpNb8zK9UfCPMKQ/z4+ICdeRhZ2CnQLuT/kXZdy5HjyvKLGEFv
Xmmb3S21vDR6YYykGXrv+fU30XvOioJ4GrN73yZiIlQNECiUycqUcWlo0EscRDOPNBubE+zj/KZZ
XgUWQzHLBHWk+j4oIWSm4mL2vYUyuSkBiTgCQH15JRtH6ctKqKM0KWJZNgJWwk9XkVSi/fvP6cEl
4DB4SPypAvA7Bg2mqTp+HiNNw313h2PuDLthvyA0E83YZkYwW8tZ2aKZbBrNaLqu5rAcL38q/MZv
oXAPmhlfu5Xd3NWvWSnyVoCxXh1NaINTXORGAYuVbZxqPK0xgOBoKIL8K8+gLW+3xwAgJc4fCsYV
ZZqmjsggSlqqL3qMTNYcoeKnHRbsb3FvXA/WaPMddE8xsemzgpvv6KivH5Rmu2m1KZWTCayt4bXg
ViAmCnbFdWjFZI6EtcatayDCjwNfJgMHSFcc80Uo8oyHreKlszFk5wG4cB3sjj2IszIndD9YlGcb
1QikFEAP6SRj/5awy8aCDn+OC6FFwEMlTqM8NvAro2CqVedcvnwbQTBQeYYM94XwVKEfX2GeQCm6
DMiPJwnl3va2CiprqmaPj2r7sqmtbOmLLfJbVv68GQqtyNQRtkq1+1A4A2J7c93vtW7MnZSfdiD2
Nzke4/VDUvlqMHlLCNwFBMrymn/kisHPOdENtfghm0Rwt2vqHqM9jMDuHOhQOd2XX0mlBSgTRW1B
whHwzb3UP5djVplyZpIpAM0a34l+pz54rS8yBae33nDEBaKuKirqhYZCecJSbFVgSPrYC4GJgq47
XnBwEYP6OLrj7cb7F284KuIyDxSojII6XY0dpioVJuA7vKjtbQHd72i6vfzJt67OygKdos8R5p5m
DguqOgW6PSB0FcDMpjN1wcnGfPtmnyuhOXP0dKgxuIRIgYStyY12mA7FTvIGx9h3oBrSPi4va/tD
rexRbq9RUewQyyL2jDas92oJgJEECJSRVY21RPMpA/7JEPv7to+fYsPn0DUb+ZSl/bz10qx3lzou
fD/VssaRVafPQfNadI+Xl8n6++T/V/d1GBJd7ZU89vqIs0b9UaveLhv41suBF18vgByflYFSbvug
muq/inPkmZSQ6LOrJGdw/bfjgTkFUttFmkEjThVtCGoQNiWIxRsfjWv+V6Kb+WT2MqTHABbAKzWL
TlmB8NycD9H+H9Mok9dq5dApxzfzbacYfBt7yvucK6e4El25u4kjES2yX5e3dOubiWSoEddaRqGP
+mYiBokAsMaDXBWVk8yPhcLM17afp08T1FeLta7VeKh1ePFT5s9OvEv3fGLzH/NJugsK1JHjDyhY
+AXgXcU/buKcd/LTNrWTQ46CvBwGODGv+c/Fzp0c1g2rtfvI4e0Uz3/GeP63NhTJkybDHQNLQL/+
RlVHU87D4sBfVzFkVyqOEf9uvouKKqqILzQki3QwU+pTYxiRqGDoTN5Hut/ntuISjjvhlrtS9kCC
9D8mS3TR4S/+oBZPvhd9OwjAXMSwg4FmBPXgBRhMqVqognl594ZQYxp7S0gYfcatOiJJtvG8Sagu
qLRwPGBOKcBIWeKl4CDMnRogDbv1IjxvumDymAMFAMhjjd1ufruVUeqkoknOd1UMnplsiPsdZKZ0
q0zHiPH9WFaoMzlyRcSJfI7+ypxqLpfW8C0px1IIZlmhvpLIjRKiJwRP4QhuJ6F7CFF0/zcrQVNd
0tBdR0mbqllIU5HnxQgbSjWYhfajmFk5/dn/fDtsuqrCgiGTF/Sry0eLbyibEXWD1umf9H3lRm71
DKWmW0Bd3YK0nvL9fJ25YmLKtuKFN6MvHoLrZM/tE8Ta4FySQVTbn7gb5KMli6t6c5M/fx1dM02b
qpAjUrSZ98jbrNqr7rk7HaxkZ6LJt+yVlS1uNTF09Db/ux/nRGf1BHKR2M3AZJLIBay1i0Vymegt
OlX33TMw1ZayBzMDei825mrRGiwspjvfvP6rXyB+/SJ5LxVK1eEXSL2Zqqa6rz4gDe1itMqOFisM
zN7P/qAEt/X2rxdOBS9dXpVtnzX/ffsHVDbRq2bG1FuP1doM+eKr/dX5lCtVFWYiESDQYbYjKKaM
9X2r3vGFf/nt3XZyq62k/E2dGXI1jdjKzh5sIChbazHlG+m2uMuc9B6wRZthkHybC7fpnJ6vVgc3
EwQK9FFQIm6OKfKF8Bd/4q6ILJD2g8WjtRn1rveSckFJXXST3GEv1VvCsFyjF9TtgGj0gWQ6sGbU
mDeD6qUaccUh/4W182YCHmxCQRrsOulellwyHteC2rlZzAHTsYXZVuYfcM9s5RXrFVPeqmr0vhAn
/IbBnSEglO4BiVXRK+e80kXTJNqzvqjIsHjeldUX7TUBc4fkWhBZvwh7PPndUTlJbuHWvzgLDA4z
VE/Vg4LySmAibt1lVwEj5Dm7uQvH6txaWv0IRQtrHYIfKGHtO7/AeJZsLla065gZKOvG0HKkSTAL
ojHgAPNeNJioWWPFqJN7CjDN6Db8AV0Lw8WfP8BqbV2X1/EgkbV58fXskL5KYje7/n1wFKC4Co+l
gc5wdDTneqd2OdQ+yBmqEisUbkdJtBbjKizu0rS08tC4M4DaZjgG1jGiPJE0lDFgLEi8CYEa9xa5
KebrZjv1e7/CtCLPkqY5f6hLR4YKgiJV5TiO9APON6Uxo+Ys3hJZ0q6XTf5nf4U2WWc2jrJvBbP+
yEKXDDMyvQZr4ZSPKicoguQ68Yhe4KXoJHX385Ngh/v4ETBUU7A6KE5wvzFqMNrkn6GNPgKzPkBW
e2k3KN+V1RoiCeIp0yfMXzvSbjlMb2jk+dNesBQr22s/YhDGs54D1tmm3FWgz12eKFPs6VdXAO74
yw6DHGbxUzkv9F/VnVfeka50T60c1mVxjl3EffWAIS6sU0erUPOAEN/VLm/OO6ZVEoRe2Fu62i3q
Sso15Gh3L3hkrzM7seUPifiL1DU+GPeI8cBKVHCkZGLeqwEqFCN4gjg86JD+9TJ4Q/74B3UKxuGl
E8GqGMOiMrCh1btyb7wT31R6UNIbITXTWTGTNJ5xXuhiQa7MxaAT76srD4X+oOox4yVh3AOJckP9
0qm9qld4zTinkvg3efTCGfiRgNmIYESxEuV/gj421J6EXuKt5OtXyUO6K0A4Pt01O+nW8NqbP5ii
Z30uyteAZSEoc3UmviaGAO/wLHJm8CFdDU4E/kiTsxvu/xlhSrRj6SYt5WRyHs+ciqmT/0JTC7EA
Zi33/U5kFcNZ20p5FGhTo8UIZgzv5QnjN82DRMCCH7+IRenn8FhYzNiDceNkAiFevc+iMqhpRwKg
xu4dzIRYLRCJsQV+Dpc/tIyEj3E+6YQ3VFM5UNsk8WTJQOgxVngSShnkmJjMDQ1MzjHcCePE0Hql
GpTNolTCduagPCPRXY181+rM2QWcKsWJYTWvWAskP2i1m92gz3OhY4H8sgtnHoMolVliOlooVFZp
jpFp0RqllVYEkZRjbcHr/FS5CmZF3PCqd3lgODrwUaY36GHAiRkswnzWplJORhmXohfnv578xpTs
ZWc4DXg3x2NjkoCOtaebHaLVuydTviaSig6yQDBIyNxG1I9jU3bgqI81ZquhzV5Z4/PkEQfAStYZ
DlumPE6AL6lhYB4PRPnKZS9ZIVqME8o6MJSDMdS2H0s1CogcpmCC67e2MDAKcnbVr37Hx9Qvrpu7
1GXVQViJAE3QIMazXHOk8qKnpu7JDge0QWgarTmBulFwoj3KPQNTIJpxdBTK2dQLaBSrFvv5l7NB
vn4YdqG3kB7fbtxxrKO66dwMHoyKgDpJ36kvggr6jQlZJRQpFVfA+Ah/IuMj6CPbkcf4lpvOe2WN
+pZ5H4mFQsKJEnQNIBr82fyorzgHRBuEa8ueMhM5HUJDZhy6mfKsDFOvhqGGAHWoWCbv8TMo/szJ
xezUoTtJx9QpHw2k7gve58JZnD9ClDG2mebe57guxpA+GpuE6X94UHa6TzJY/tie2MirzTv5uVga
6DUEPJcrChZb9+9S8z72jDd480au/j5Z7MqFy5k6aVmGv7/EGhR29PlQdgqG86rBbReDcf8ZR0Yn
F2ZlTAraJhRLckCFq2Q6dtJt8o/JA9HCQbfrv3eA5tEX61HNjAyncmquFOV1Lo1d1htW0GTu5fPP
OIU0tEHnlv+UUmSPgHCGXeO0PruGwfr+1GvQYAQ0zSbEuEZ1VXAYb80bxkJYFiivz88Jv9QZjnO5
1A6g96DDcy5v1bb7XX0UylUs6SSKXIGoi9yYs3jgFXcNUXPwrhVO8+vfufuVPcpDYJAtlJYW5yw7
6vAM1Qkz63fGa/UztHizf1t+XF7fWRHtW9L4aY+myw/aeVHjGj2u5Fg/AcNzzR2Ek3xbPxmhLd23
TnpNOm65bJL0VY8fNRCzoWYCzoAIZSF0HjAsc/knfaea/HoPaE59NZj1QptxD4zd5PIOHgOQorjL
XrLuAcdmRoLbRb3VFlB+BBhHIEAE2Ev86UiuQ2Z2uBDi7l8MwawvOD3dlBlqkWFIJcaU/YChJtXs
xgfG3jF8Is2gL7QYLxxDmFDMwlf3mF21SisGZvjHM+eRMh60yxmekXEJDSrKbLXFKKsyxYkNY3/J
FkssmYyT38YjqSNBuZK4CZJeJJ+oCD1di3ZqX5pi9CakqTmJj4FwE8ydWadMhlVyuy/dDsrBTJjs
VyIddoMrddnJe3Uv2CWh10N0AgQsiqPL7/SjdpsrZr1us5qzOpWU41E0rdeFEo6HzGeBYGh+LD1w
kd5Bhd5ePPVEgIsYS07M9Id6iE+Gz/quLNdnUK6o5eZYkhacpdECd46vHAaUKXNTAYDSVyAWHt/r
OevuXw5QADf7+sx2XKuEZYhCnWIONkly5x5choSlfPIGlanDyfA1aMJ/tYecU2kTFL6xy6iZoWdy
rNzhAMT24JCKKIgaxp3kMy7p5U8LbrKvRkGRMvNVjU87uKPDO5m9vPE+75a2+MZCspED+r8PsE6z
5mfJHCwxD/fepWhc82+ClIJSFjP4/XM9v19e12VHoPPk/1chUgxGxYQj56WKMNFfa2aXMgJ3lgXK
1QRDZoQV6VnqUBWtuvc2YZGvX/afQF9/XUOWgduryLEG9ap39L3sKCgNXHFWuMckP8StcRIHk4x7
kAK5BOp84AOtEkTs2o3w8f/bTsr3YJZRwyxND/TJFFhKvtj9HDMi6MtBrU6T5ittVfAZ6QkgTrfC
WTMhFeiD1/fyQlhWaD/SGiBmiWElBm2IIj1K+U4DTcllI6ybTCMUqiE1okCCFflW6S3wCznpY2r1
LnfLeYBKmDyTnpqxLhqhMHSDJJTnymongPfnMDfA4GaME8kyQvmKqFpGoRUQRI8gO8m1Y4IJ9oBn
kqWT9OWCnzi/Bau7m3flVEgNbhYYamw1M/sr/Ua9Jwl4Anb27ooFQNpumf/9vGEkhLpobYzRdgLv
mPfgdkEbKjvMbmD+FVIqrMPBcIMC2eXV8ibINSQqwRmOVuGXEKIp7Mz2CYYYtDSDqf3Ods1t7DKf
UMZzRsMQZH6apIKUNVtngtIPoNKYKFec2S0Ae2DmKtvWJEVWRFkEZo5a5cLXczEpGHcAG4C+l3bD
Du6qBEXOWQ422rMidfKN6EOjgomVcMsaOkD5X3e1VfSk1PQq8UJIQVUVJnoXFkB06/ivTVDHv++L
Pg5AFeHWwvIzbxJ/gRayGfFMqOGW4ycctjoCZE3BNMzXtQhZXkoqKUAJIB58F1ykXu70hvEopDrZ
b+G3fKw844ZV1Ceu7/sOflqlgjx9GppSWQSSegT71ks9CQP4IhsysnUy1qujXDCP+fYezFskzBHc
EW06u7CLU+3lV6kFNOx16oelmVyL4PmQfox7KTFjl7XW8yW7sFgawaGE4X9Q9SMUoPTG2IGoxh47
EPk1o/aSVek+7caDFgZXBniLTGHJ/FCd/HAsjoHhxDWrNcb45DSYIyvqWdZHbH5utJHTLe1vWVaA
IGwja5kG5sD4xlEGPFfCdTFwXwR6hgFTLW0vTLidf3WoWqso/QgNnAjtaAvckA7nZwCvlAwB2I0U
5otZytEqIOZq0hA8IYZEhMYkq+1AA7Ufg9tW46wmfbr8Dm+vEnBZCYhZ+ZtPaECqAbYujMXPMQja
0ge1wTRidnvZyBZzh67KmByXdcJhQbMNCTUH5WsDz1UDncT2borM/rq8hWyqx4HplbPBM7EnwODg
IB6zW7THOlO06wfMzTgkWTMA3Kss1pu2sfQvP4qct9Ujkwe5zleLip4ZX14ZKiqRrWQLzeJcXvym
GZCW8IT4BUNXlKfCH56NjJcBCw5AusU3YIUGqbxS3/xzM5qoKRjBh549dvnrajSgsaGgAuaXmr8F
M9vYO13JWMmW91uboLzfEgWZZnAjzsp+OvYovPRudS0zkY6bjmdth/J+fZ/rTVshksbgkpuMphab
PXxt15iNamoENkZIqvhXEGFc3sPNoFRDzQd88pqGqVOqajy3AwfWsiI5p7Pxrk7N7hQ6qh1dg21p
vzxyN6wWg7gV6oB5F5w9msJjDJkcn9UpXLhykoUm/gsnBzpDu/OlnQYEPQhcf2uHwB+Q2w6kfYQx
RDt3z2g5wFIyxHnMDuRWhLD+MdSVEBce+qKQpcX6y6ciOJHJLdLWLZNj97N/6K7YBDqbQMG1Terg
tioGgJUYDk94Fy3JTu+Q1gcySI0xoKj7dWJK3uSUaH+CB3KyB3AeghP7BWMZt6zke7OyiNlzDezq
mK4V6W9RzWquxQ3uEJrbL3nQvyR6cA9wxEtoqPt2IKTAmq2Xup0syb9IxtemqZ3vhW4RMlFPPKlW
zDb8xRUt43Bv4lDXJqiNrntFnccUhb8wgw7g7BSg/i9O/TXBDSJjRpu5c/DcnBQgMGKX2cQjK6DD
ibV5ynuIXCM1fYzos7MnMD4+gCLBFh+FnQp0fJ+TPH08Kn+iGbqVK+ngedMRaQsqKEy+3jA5qSUj
m0EL2b0XPsEyT88GKqwjwuw/UzzYit50cHeIGlh3MW1DbXSlT1w5xyKZ0iJg29jRKxODPbbgNB73
UO4YTotljtrYNGhSSZ/htCLB1szJ/lvTlndnny01s5kKrpdHuWe1SzmQIZF30xuBj5gOA/QjlD02
0/uDoeWtY7OyRsNowrqZNVVq/hJfbeaDDAUJaCwUB82Tj6kbOPxrd8vuMmx5wrVZKlcSa61e2hFc
Y2nyMopHA5VrxmfbcvyYmBAwji1qYFGjLKSLaPCp0qbn+JI7gS9gsSs3sTEwAuLLp/whMI0nKHKc
BJ9hefNCrCyTA7V6cvJAwOMnYm2yh8pEpO/w0p3dPKr0ueJUgKYzlVo29xOzgyohmAJnIXUnlCHW
xmwCU1wODmWZq/Gq454w9nTzrECqQiIERQLmjr8urAFteCOoVerVcdCYddv7Yjg9h20BOuvAvbyL
5G/R7kxHoID2L6R1vinP8GkUR/IkJ16Q7KPxZcxPuvR22cRmOLKyQeNSuThKxGCsAdQ8kpGBwk0I
x7CZv5BSj2jzO5CTM6f4Nt+JtVXqYGKaXV4iaGWh3N358XWaY5RGxghR9xaMpuEse8L+EEIE4S6+
EW3xuX6+vOzNr/i5sxJ1PENQ2nRcg5n6vgPmtxfNUPjRhtDqhvDFP7eE5E5BmqeCs4d+73Vwuwal
WgUuF3K7OCrczOBvWwliAgkDn3euHNHHZW2KLHp150p8RwXSH6RJWvgL2palJd8ANW9Nt2QQH93i
gwqGduvyArcO6doqdetiKHW2RjfAi/WqLei6S+ivm5gFP9o2IxsSkgydN+hGqVIrylTIcChJfttJ
uTlLmakrjCRy81waGF/9rxUqM+7bmDP0PkZ0dkyvI9EU3Nzpa5MDMnbxCIeFcQdeg/O9iAU0nqGa
cXk3N+/j+heQfVh9xFE1jFzLJBLC8Fb2Ud8FXu/lHoE9cikQSLELEYvLNrf85tokdW4i6K2BEAUh
KT+DrB9M9WXNuARnqO33o/m5r9QhqcNoKlsd8VETpP4UiSC5NiJb0QSo0QSImKQIiVekKJCFkJ2w
NawmKp0h1E/8rN5PIA1q5NxWE8MfoKZTy7kLrvr9soh+MS5WGdQHDtRi1gzqeFTPHEHqX4YIiiVF
AvkcYzn2svHMBaDCSECMHipNbLZ6d7Mg6jYa9bqNxGtVD1iEbiQmotaMKstn2YPyMRPfJhheFzFN
d0yf5MY0XqIfKEUIZgSEoGyCpFy6He3pqUHhec/MMzY+6hfr5IFenSMQUWe9TK5lwzV3YwT1Lcwp
S8N4GBX1TZk5YDb6wVIJfbAGbqZGciUok6hqfAIpHwvazrxXVPxYxFUQ1jXu1YAZkhfuBBaq/hXM
yTYZEjAczGouVnoUCmeYzcUBUT273rmFF1ifciqkHKp2ybIU6N66MRO/8jFNC0KD6cBBTAa2FZBR
7PujiIFZ/RrKHY9JYl++Zps1h79/AdTgqUZ22fX8mGnYBAKFDXeQEhCdcC/bxRPRUhbt5orzmRXW
jVOIQjyq/3h6DHw66uYJhiIokwoCAuXMOQSBI3t6U3bxK1oCx2I3YNCpsebncrEXlsvefpBWtqmv
jt/VSXLf4gzazZF3WqvzIyiyuakHzQ4nzAAAlkC3xsJJsJZMfWmpbWB4QBGXXyRoOGmHcsEUWfKg
FqWb1N0JspkM/7b5OP29UHzar5eNa7lCHtHq9ipQ2Rb1U5OC3XUYGS/tZlb0+S0FGpkglAno/MEa
i7dhdGSwVkV2c6jtGkC90GXNd59r3ZT/Wp0cgYYkSMYiaZ10fonIBKt0aFsTOglACmQudw3ZoMma
bdyX1yA2m5iEFzuEF6yG0iaAfL1oypGBxahUwvq86AFTRRi3trlrpbWqtxQzavlgSk7lJWBisPK3
yxeWXI1LG0AFA2keQ0hBwAaIReGmcwSm52DZxcGAAAQhowKROcZLvMlusV4s9fqLZT8XbY13cnIl
t9yX3iQ48StkzFRf8Zrr/qa8xxztRwOEHe9JCuuAbTwaXz45FQkk0LlU6hJM0/KVqpjJR3OTOnFo
tRz0GixdhGiYGd0irfq4vNHbQc/q/lBOqsogQlJG+MaEIwVqZfeTrbmlR8aRRjuvMPvIKswTH3Dp
21KuSZADTPEbqDMTKNVfXTZSOmG5ItaGUq7I4CMo+GUww2fqr5ZL75NKZeDkGSZokEMTNADzNDil
wgRl5x5VVdaoPmOvaFCDkeVCWHfwbn2W2nqV2nVgmHqMKL9dzCIVLXGBqF3/yjgUJAf8/ol0Fc0G
SZK/KW22arfEtUTaRudxQlJCVP2/iA/63WVb23v4aYo691VdTh1kHhNPLbsbEKAfwqp8uGxi252i
ZAAGbNJTpucV+aWroHijJZ7+ahTm4IJh/KEF+SjceO5xT+qN4fSovLeDmYKqHCNxf1Do2nynVr+B
7MMqKJzbLilFBIKYVQ93BLgYO4E95ab40DnRDpMqj8Gd9OPywje96Mom5dL6tCiayYBLK5PJ0QYo
9EHrMFXfFdCucop32diWJwGCBKoE4K/iSWP16wrDdIRSIbr25xiLYLPRcgSbLGgIBifDaXWQQrBy
to1dXbdTaYxFLkScnEll6rVpai9NtJcx0liOk8NYG0kYqAvxxQ51Sgd1KvQ5xwka90uJ+X8BzL+V
c57+b6w/mC7cuPdf7FFeWYEevThqoFZMf/f7HqhEzKPIZnOC7I5lWP1L+EBoB6JbqNUxe1Zbz/4X
45SDjrsoq/gF+UsOblqvd5IfIUqyDxFK3QFg50VtDb+zEtQS7CGVLZTrF9uU126CaBllEP55zUvv
kOehqr0ArOOeaEd7/U4EOf7d5W+74YDWFunZKnBnJEPZobqRaZIZ6u9q/+uyAca3VKh7EQiyPKgc
bv7QvGBqFIpS7zrY92tU+8QJ5EAD9GfF58s2t+LVL6siB3rlboAHwDAGkSAlyF29tnIn8JfbxQrM
sgeahNXnPD9E3y/IZ8ZNu7dYjSalxGsbioUdAfrdqMlOagorm0VLKe+M+mkMId/Vchb0E+3Lq93w
c1jsp3HKzyVKnJVDRvxcPp/SDA8xpwZWF0jHhcu8eJZERrC47XY+DVLuoOTkEYoDeLQk9akFUX0Y
+O2YMlbFMkL5gDTkJrUscA0LKMLps2ahLYkkXmeY2WqLftk96rqHsZqBRgW7x+9rxPjtVbObwd6e
nliIuK1SxBdL1OUWO0hQDoYMCqdT8TDdj49Gi2cQHIfj418CCs1TfdO8dr+0zo2c7JE1Jk4+y4VD
Sk/XQNIaOrRGjFYaKSxCWleCIleKd7EMvMsnUmSZoi691EE2p1JhivDjCCfhhkQd8Y7/TYIO/Udq
cY/tMT0uEC8BtB2NUSu8lwiK32Vmcdtv19+H1aBcQTDkWtql+Cn/LUMsb6FnnB1q5rEYXRiHlq4V
I/Uf1ZFssQHeIU151efnRGE4ty0Sl/U5osdq2hH06hWPpmF2NEDJh7DNyZE1obJXlyYU5qzan30M
17jcjvtIT70PUmmbVd4hHu3SYaKcTgGcSaXFdeDOUWqXoJDWeEZXgbWXlJeZhHwyRg2dmhYwCbkA
L4xUOZrxdPmo/o8n9/N80H4m7bpFVPDJRiu+FhEV1xhSKp5VUzeTncjkMmA9FQblb8RlrLWY2MvQ
KUF278knyJ6jVx/bKgNRz7qFlMORZU6OBHwllNd3qoxzIUBfmEusmD2btJEyrc6kQdehsmjO0qhH
yTnxhyMZShogX7JY+U22Z2W2219MQmZmAFkkgSj+6+MO7e66zWWQVEJG7TyP1KMuRMCLSbrj7eWK
PSq9eRQ/LdJBUm0Uc1MEGFwRWh3ysJ1VK08Kz4rmt6qWaO/+vTA6VFKKEPLeGU48+j8LmJmgwSya
qhU6BKUUZuBoCMwaaAuiUfRvECxfjFN+Mkz1hq9VhXiV+CehiSe8Ngu0E1X7PY8wWIKBPVdjrnkz
PAQiidArnon/v37MsQPj72KgBTS4jc9DhBmw+8AkLMOTFV0DEhda9am6Ct6iFjnUvBt+XL7/m35s
ZZ+6jqqetcHcQz0BSqauxE2PscwxriH5E99c5coEdV7DRdW0OsAYWd89NtBMD8FdEudtYnal/rjk
QDQaCsurbb56nzbPscgqAAZ1OTf2CbLRjqBmBrNycw8DKPbwNF2z7wfjI9LgZW0U+rRUZhDFn6Ag
tGsOiic4f3DzN3cSsCNFw4wGEE90RbbjkzaBgC3K+hXKoJE9fIiqOy5O5QZ+iNo+SOnzdwGELZKd
lF7nsco121n+6heQ47TaV0wEikYC9TavAYexz+PVQ6aPoVavgF4FuI2jGbeE6fE2/c/KKvXYphUn
qsEAq5CEtUQrsqr7HIkwmbuE9IATg06Zcy/fC5ZJ8rasFirwSxpBcpSMU7SHJRGe6iC1Edaxhn02
j85qadTzSyYPa1D5f5ZDISv+BwSj21n9yg51zysO5NF5C4AewZ6KUEgrf0nPRAIecgEkL5QcObdE
s/AWzbm8k1vdNwOqon+fWur+lwFXChBPwUuPmVkZZYTpEN/yoKYEsuxcx3gtAxtivZfNMu6KSnWG
Ei4Wlo6082dMysrFExgynYZrLSO/TnQUcXqeUcMnX+qbm/tcpkrF/L08IMpeDJQZ88MyvuThZIIc
1BRQB+OHkGFsO8NfWaOeq1bk5SptQBpNICfjdbxf7ghvIJrLOygJsJLETXe6skY5nmlSm0GR0Cbg
dpUvOqCXsyDU7qGc+AeCwmdkzved1IC90nS8irQ7hc6WMmnIIFCw5a3F7u61ZxmmdohMPdXnoZsE
BApu/l+1t+rd+FEWpqSaCYj8WFnrth/4/C3UPnPFnEFcCC5XG4PftRTccOHgNH3mXT6t/+N7ftqh
drg2hjqqiby57BkvgN8fZPAecODTSxw2/nGr22WgTAtnraE7DVWYr95tmpIaPVmJhKsNqFPT1/pO
w/ZGbnMofjcHySPz1tVkkmHaaWKsdTPk+DT+LQ8PjVpsFNzMqggSsxrB4LRo0s3lDd38bisj1G1U
MzGc5xh0512lHNOyOmpZcAUmKgbWhGWGOh7jLAoJ34Q4Hl1ttv2rqoyWzuRu30xkFMmAC5VUCezj
Xz8XQu8lw2dELWjSj2UP5fNYrEwprx/LLGcplm4fxZU16qkQ47LiO1QQUbxACRYVIQUjzw4JaRov
AGUgq/e6vYefq6MOY5OV41iEmAiRerSawietfhsg4n75PGw7lc9V0e8Bx9dDmVYAUpdhDxjOcgep
1MQsmtRTC+MARnVTUlKrbiqrHJHgSGYvjo4ETWe3mWNXlsEQgi7tVRxm10Cho12ETKToq8c+XZ6n
rLsT5qrEaEN7mGUWkchmjABtB+giA3qgn5e2ikW0qW7kWscHIdmedOh25RE0gztWqWj7Xn6aoUKe
ka+qVCEtU0FXrYTvzWTOWc8WcWPfXLvKg1UMcoP8N03pqQevUjEiy/prBjezkY4T7dTmJ5SlrcwL
/4VYAOZuiGSjKIC35BwXrfYu1TojXUK8Jd34UnSjFakDI1I89w/pNa1NUPclG2UpGgygnweXwDUS
IBeN02QjBHerA6m6825sLdCoVI/CAb0qO30gUWvh6VbxmL+J3rgjsmcsyoItp7H+WdS1gkpYIWs1
Xq5y2hXw8sWLlu5jjlXy2zo1KzN0pqUkesTrLaRwx6p02qm2M2ZkxVgJHQ+IXa+nJaZ2vCkIzFwA
cnnRzFrlTUEZGW6CtRrKn8cZVwgjQbJ3Q5iYeaH/CnpWSLG9HBVabbhIxjcl0SFNI4mrVUSmo/Qj
LQClFPq7vKs8UDY+XvZ6m/kauMkR3GM4RlPojHEQxnaG0h+B1Ur3pKVGalOknBI3Zz6/4oo1Zq9s
Lg+6GYYEERUF/eevj1XP6dCZrNGsmHjR6aLpoHOVV/WtxU8I8nNBeaskyGw3U3SYSv6db7TXsF+u
BqHYl1F2o4FwjztTigyti4KMP7bFHVeMBzx1bq8nz52sWkNQ+qoO9oW4n4/GFOyrpD/FnZCbywCS
RCGLTE4vnyYxwlnpr6Qy2slRfNBlbTGVYXmLIyXzayXZV9oIDqPsJz/NuY154adulnZw7adQlK8r
TfWjoD9kxvwhyvVeDxS379LENIYkMhOd35Uz/3H5i20eQIXMUQAfiFkKKm2Rh5FvyzTA5MGcm0L5
zo8s0PH2mVB5GWBuUSEybl8/kD73UAYToTwMEcYZ8TUmrE10Q0AT40y/ebvz4ntmArG5rJVNcmhW
bng2IAMzBBHG036PVjCbgp06E1QKJGDZpt8J+iDe2DGpxrciC0HDrB/mZnlVome1Rh7jIlKEjpM4
y2YePIk9EE3lwvAZmwXZtRnqARjHYU4GHfB/IAQ/Yk4GA3cNoLwRo/tY9B9SKbm9RgYPUhwbWQDS
FidrsbQ2eedS1hzvt+sn6ggQDeBOeYglfnthk47oi6qT7tZpMNtVGtmJoe6qsG1A91Kz8MXfdpiy
Rr776rvGRhYkXaMW3pwv77Oi3ehStjMqgRHNf49JKTvUmY2iyoiaHOqW0bHwpWO8n29IhwIaE0h3
Wb2db/EWMQaBaYx1a4jl6Ey+k6UyzKNRcyUZAXBax+YMzUFxXl4yrWnNmTfu9V5ydbH6cfnyfysh
UIap10cDpCsuFFVz89QXMEevqoCp860fcrGF0OwfB2OUOSrnXCAEOMsxNnUInfQngQknAGZr+nPq
Q/pt1++iYHd5gd/cwNmiilgfDu67wq1cdXoehILm6uPjGPNmhKG0yxa2t/BvC/RUVcP9H2tXthw3
DiS/iBEkSPB45dndUuuyZdl6Ydgem/d98+s3Ic+MKIgraLT7Mg/jCFUDRBUKVVmZdSHPsZIHigbE
tRHIoeYNNLUj+SdRRciDPV/TVQWhBQFbhV+9PP0p5sfStmotXys+Qc8uQFHGj9XImeZV8K32Ng4v
P82y0CqAbi93qeqhvIZzk0n+SD3SZOeIqoKXrMgCd/bQI6a42pLQT83vKzDGS7R4b3+avVixXQN3
3CJrNeMVIACc7vizMVs31pB/VpLm09tm9rx3a4YLSVVsJhU1VmicaWgLD7lDtA4EGPFXo4odkO5+
kyzgC4ZIFKJYlH/xDMDZ3trlQpSmA7JdpAiFrOdfgGnfPALjk+k3dega3uBqvgGAReZmnWOgVF4J
xdVFX5A7jUlsrXHfwp0rNCMwgTNc56WIk23/xBuWCow1TjPfe8z0RJVyCb2czFQPCWDpTZohTKUX
sipSpNnzZKYv+7cpvulYdrQc8mQ2/JqmBykjhxEl69zAaGlsz4uI1XJ/856tcQ5G9KWCUHyPfn47
3UoqwNZI0wVOvO8AzzY4F1PCEGMZ6mj4aQ0i2Tj3ijy9k0Ly420H2L0sdQ3USQqKe2B94cpFKK1R
vR9109fxbQKmYBimruky2VISvwP+tbt3G3tc/lN2w9INRm74QGENNrDdeN72VKQ3/TrNYg6mIW2F
YDxj7eEcTGlTQ2sgfOzrZ5a2JssTIlE9s/aFjK6QJ+o77Xr0xiDnUF0RhotqRCYGteSvMWLiWKaH
aIxLOwzzv6pl9QbTEl1gwmVyX2/V1Vi2Ss0CSwibNVHsboK2xDpCFkl16pN8WAdB2rEbMTfr5L5f
FlmhIfUIHP9A8hnWWwzJ340dGzPsZ2xyxTDW83RQR9MnWdGcksTESHwqK06YlhdJtt4JvIC9lF7F
42dzfJl5VrNukQ3d8s2mz53eML/IkXIzmPR+RNfBVluwsfVKLtnQEYicSA/dt3/Abvza2Ociitkv
0whyAMvPY3osLXIgUfct0gqAeXALWEkliC77Xvive/BAr7jKw8JCmdCfuu/GWtoLyHXeXpHgA/Lo
rraN06yIEb/kbAF4T09dkHK4tJ9/toV8fNvW667hS2/nUV5p1PbaJCH8R/ryWdK6h7CSoPIg09me
afJ1TTN8vpqehonepbk0+WZJA+z4sa30LwaeJLbaAfcu+FXso711qLgY1Bv9SGez/XPJgwI3GB9C
3wIYOr6looRi9wBRkCpYVDPUV4WUDBdQPTY55rrNMHHUFCXqTOmvSY2JUT25A1xFhXaPAlJ6aTkT
Gl8MuJ7tuddjgGVAbTNKmV0sxc1cpO2RNpKIpo/uxg1KQXKB4ioBW99Lhy4SeZor3SgxtDS6DK2N
Nm5kr1dGd1U1jzEx7EVB6ROPC3qTKf7gr4cudTvIROmH5JN8R0DrmuH1pl2AvvWbcozv5bv4V/Wj
dtef7T1kVD/Lj0bpyHUA4NZ6bSApvcPoFYY48mN+7g7VIT1aNzn+MliQHwRfml3Gr740NbE8VGLw
CuTCMAS86JyBUZFJjPgZBcQKDWzypE9nHsihUg8fMagrlmlAehhgMu5oWU2nkDVP/jxxs4s/T9x/
OrqiJ+7rIhBzL51qBI8KDG3wvjxqY953YMrytdvZVVyLcbRKmIMxfza9lwNoRI+SANC4G6AMgmqk
CjwAqpLccZFHFSxx2NE0AmN1+C2zJEEI3M98nk3wr79ErRlVd4gr5qydAC+GoF2FJ23FuIHpUazT
+Broy7bRQFtOYSQTr4jZ+rRt1ga0Bn48o7LexJPf0uUxitWTqmRBWWlI9JXj0kr2bDSu1FhX1To/
FvgoNgXdrz2OJrrWuXXWF8x41NpFOJvOYKXekEo3RBugvzRVZ5Qsez+pIjB0RCKgy2tAJrcE7va3
aCr1Q9H9OXcUpZX1qjhG7yqs7EY0w0JIY1QSryqPsWXNUTTNZZCv6mkq4PFd/CAvqHRoqnLbrIXA
iZnLvPJhk+gAFSqKhWG2lydOjYwO8VM1faW5zcomiBu/0HXBPa/spokbK+zcb/OayAyRUWDYovgd
fYeQokM8xS5juy/tIoiCAuz4uY+6UeUPB/1xKgS38v6h39jnAoc2G1oHkijTH05mkGwCxxh8hEWX
HReosCsKGw58XVPtioZEClxsOEEc6HI9KFfPwBNhmNqNwsj2TRUsnYpscF9QmieFxGr2waC4d15Q
8dMR9IlpoD7+8ktqAGMW3YSH0xLoAeio6p+zv6KRx8ZUm8id/FG6egesb2+RG7P8IKmUI1eVipSp
WfXHLoMgoHqeHSloT0wiYhJt6t55xdPQ0lVAQPAhuT2dZzmy4kyDV8i/y+nKqM5Eqe0hvwdPCN7y
wdv32mu4Pg6MQcDrguKVYel8ySBJM3WFCrzpV5r0qxrLQzG0j0a61kgLppsm7IArMJTfcZ9Udpz2
Du2jQFLX5arq1YusAQihXK7XHoP9eageI6LezdLsGyOASGZ3O5iNgKN1L6vZ/F6+7qDq5QwGj8z0
12lMbgsQOduGVt90UX2ZGcZXoD1iGyXBcxhbokiyd0NuTXNPBqOZwZWhhobPZGkXj3jWQ3SyHOS2
wEXYrGUslD9gH5sPkVuT7GxugldKtCWOegQPxnqzuoptZl9YFRia7voFm7qTo29vH4i9VwQIQAmw
TnjEA9Pw0qIpFRMGm3HfTCjkRPoNlPFsLfVV69fbdvYum60d7l5TxnHotKK3fMDy/TJt3LjobGvO
ndmgdtSLsvX9jXxeFhc7UkXuiyVHXKy8wdM6X3WbgBx7rwKdlsNU9kSN991CwWaBfOe9WdUmStLG
8i2IoWQXbG6DdUX+SRmFPTzBCvnGrqHOiiZrxES7QJ3sLJUudGs8K/p03fX1Benjy37VfcsovDZU
QBuYrv4CwNzQ9c7bX3bfTf7d6qeIszmzAMkMDWM88pM6s5fpqNVCWL5orezfNyb0ONXkSUc1fLk1
pgvztB4xt3VEEWYGO3QDFiQxtHr38nn2i1cK3CkdMxLFFVA+KhTG1R/RfXodu7JqQ+8JOk/QTJgv
RRxiT9722v+f95JLHtoJMHkgl1i1CZCV+hokUFDWyPTD6oCJNwL+b7DlR/X+HZnE7oJV1mKzNKqr
fD1vqahqxho8BkS8PsubFPJU0evtzv+7plcHolO8e3Y2Rrma3jSpi1lEMLpYkPDSEjRlf759Onfz
MYzBMz5osG6/4hnOyTDLahtZPlM131zn4UWNQTRFyB2ye2Ft7LElb85qNEUKTRb2rtIPf2BVRQ4d
mxiCCox9Ts29S/DqBgsTUcydvwSr3fUUsPQDqotpJIBaXlqv0grl38zCV0w/LewMXUKaxavGT6w/
izk88TTAbrq0schdWUQZSS0NqYUqyHHwLBtvFs90iX5UTyaoFERV4H0X2djjYsFUoWyvFDgyw0kP
Vle7z7+ytBCFPV/yUBJg1VJABhld6dt7u/thNUD+NDYbpPH1FWNQ1sKUsNA0zH9orXEqwu6Ulua3
qJ28XjHceDZ/W4vUuG/b3X0SGs+G+dJpqyxyLkHf5++b5Z8n4Ri8A1q+V1EzNAb0ZjMtr2iZlaaq
83CUzI/Y2jurjIoLOEoL+Qc/YJbOKHLnpRz6Bnrr+JT5TwWwvM5VDShTsylRUXjdizZbg9xRDYex
WRQNG9l2xEvHL3Iq8v7d9NpiCgaqrFIQW3N5R1fMgEWokuQb1+YpP3aH5VRdMf525TZzoNzAUjlG
QZl7/T3kLGxxSN2L41Acwd1vgVwFJEovI0BZDIOaEQ27aj1W642qncrx9u0TCfAK/sire2pzTLi4
rVEVelYSkg9LSg9d3n5VoNThPqH0IOQKNfMVCn408zuLXIak8LQldYoEohXWZ2JhXGD5to4LwGCQ
IxiGQ9o1TrsMDikMJ5wtO5upI1u/iv5cZJpL8uumuE5BxjfTwVMq4M0MHaWa4twX3zTgMDAJ4a7h
Vzm8TFf9VDWWI2ujE/eabZQsEsWAAIy/wroFRiSxjUi2rRrXuI4RbNk69NNiUzkMQk0Kovr7GM4+
BnCv1OGzFnVuRQo7b+ov5pyBRWG2ISB4Q8PkrGWrLTd/RfXnOa9tArUBlYC9L70crNaurdDJdfSW
q9qW1SqYzPDUA/5DaHlOjfxnWLVOm+D/G6AuAf1dJN/Oq3JUwAOf3eXFp1VHDt5IwTg3XhkSJyvw
4oDqRjIrbrT+0lbw1I/pCXhIu6E/OshNrus3Qw3tlVyvI2bemsaJIHTTZ4MdghDMKqDrQHHjmKnk
0+GHlT7q7f2Ulo6U5GADX+21aA8ZyfxhAt0WivUdAIKot9qNFdnljPoJ6t5hNDtZV15Y6RCkiLD6
8MPI2mO+dAFV0pOVflHG2Zsj7SBJkpdokByVweuTgUVfqlA2Vpy4Xew5g+y9ldjmWjpTnThh910G
1iydazsjj/2YXJsVRPV0cl/0kR33kQM4N6QcrtbUuJ3b616rbKMdbqP0Uo/Z6GvrlcZwocedk6e/
NKs+sN2T8096kdtGkWG2UT6WummvumJHc+MkLUhpaGLnmfUw9SSwWki+TcvwRQekw+2XKHQLrTyT
tvo86/KjLo/fYh0voqKRxsMqwbF6Y31UI7P3lVn5a5HWq4FIN5lWqZ4cSk4zrHdZbn0r5OICW3kw
mjjokBLHUKfOCEZp8/qClsZlEYENJOug1RY6cfh1pJWvZdlVVU9+kRIHUd+XivxAUvMYGZG3yNTN
zMXpo+sEf0VDOzxFNj+azionINVcFm/p67Our59n+oNaken0a506SijK2fYCzPaK4F6Mw1rkksq4
7aWm/2rFcPBuHNxcsgSDqv/Lvfd8F3FPxrSe0tRckLkxlNl/K4XuFuC3i+LiNpBzdapqqBqG5xGE
rOAUkpz6QM+6zbQswwfxlOr+8qiiouuI65byNf9Bq5WukmrLJ6Ornf4wySsjBCTNg/hWeD3Nzeo+
G2tcWgr6oiVBQYNtZn2cKq/OkOSv7pN0n1c0IBRbPZoc2kCEr95PwDeWuQspbxBg5gg1jfTYH6UM
iHwTXad4xWQlKNf9+T9rF3Er5e6mVh8rpZVBQj6P6kmf73FVO9kUZP3HErPNyjhPWOMFyegQo6aB
4usfGCSr1Y/BO07LbpoNInk8YTB0BED3y2tdrUkvlXnxsdLrros/G+MbN0QzumRo8AxdZGihZL8k
erEmsyivFSxJ5d4qMk2mdQQBMnJNNjSJgTdXv/yzge/oDYmsccmfEStmkfdI/jQ0o3QLDbbYnSZ7
8CPczVAyAxeUW4EDNnJ76pCgdtIco8yi4LmXghqbneVeL1SJ5a4p8CswpGHXpYK6zMeqJRsbnKtH
6MH3xZ+VypjP/vsdH12yGoKMQULhK/6pGPIqHUQWr5rAX+qoIr48nLgR5KSMocQImYrGCXO7uzMe
pCtQRUAoFFT6n/RvPzUbke3reNcwynd7PEu6XV2L6Cxfz5Ux58e7BdkbVRVMVb78JQaKRFnfjXgN
5k6SHFEhcttvLVgHGJ8mO2Hh5IALG986tOfA+NVhQmZxjOA9T9XdByNA/RSza5oh8/0LTCEpI+ZX
gJnIT3n+FVz/4NFQ7HD6DEFJ/E8Q0rey/3ZqrrLo9upTgNEfPV3NhB4KF5OsZSKTtgDTO6b64NKa
XJlhdZuYZuSuepHYpda7i8RU7JLyIBHtC0kXPy6oY+qSnWrLNZIOV8vnQwGStLLN/dU0vU5Taztv
m3OYzGCf6+vUzssaqVUWuhU1S2eZpdSOV/PTkIG4sUDC69A5Sb1iItSJs9aFAIcfRVDSk0zZe3vJ
u9gUNNwslHgwVIZu/ctvDiCPZk0T3pGdhzRe95mWEeiHr5QFI7uMySaBxNkPYSFi76m8Mcs/y7U0
U4YJH+Ej6clek2hri3ewaUYfvUaNFSQzk6Oflsf8a++2R5S1gRLPnH7BiqWgrN/B97AXsjAhSKB1
xoZd+TxlClWS1A24lUIVwrHJ5EJhyv7IJ9zY4EIWaG/D2kCD2C+15obI+XlW6qt5ne6NbmDvnE9t
2twskDWPl/gOdfbrpZRPirRmNqQKFFfHoOfbv2g3pLGMSZVliglJni/cyEhXNgplhRA9sOhfMkSN
B3s49YDWlC5ks1DPo7esuh95eJmGDFIsXfeBKKLt+fP2d3BJcF7Vqhp1KXC3yX0xLy7Ke3hNQ5wL
ugFvL3k3ITVROQTK12Aietwhy81i7g2UFv7pJV/ol6x/oZzfUW3eu40h0sewLoD0QLrppc9SKqm0
QAXKH60To7Pua/ChQ+5gPVfH9lQHouLd7iF+tmewgsamKpu0S9kUEbYRTzF/JOtnWRMpRotMcNs3
GNZQ5nqPRi5ee12H8ePuk+AL7VXMMDCEu900CMsEX65iWeUWBHI4lOs19IS+MypgFDg+0UB1zIt3
JJ0ie6/cklbgOgTEkBFXQvpYhzTNaLmaTb7qfg7lsjwVBPPdTdyskLu/Y1DZjiRBz3Uukt+kA4KO
kCJ4exvZ3+CvyO0uvnogKFpmFSUoiIpPtLsoyW1c3b1tYt+XNuvgruEEJY6qKdAFYCgQ9fJPbmsE
07W4qrn7wAI+AkU3NldH+DxjxSRHVLUymignxe+umrN61/1cfMWTwbgn0i3c/0D/GuPREe2Uhxpo
wUKfSqEtGZNXKyKBiP3v82yCc6RV6nMy4RD4cXPdl1861UtUgXT4brcW/SAMogNNqAOY/9KTtCbv
arMCkqXzsisNjKzKQ3+ROOQnQPl2e49pz7cPxN6aAHlCQwaQYEAvOM81Sq2czEQrAjMC3azeFDdd
bf0V55C1fdvQ7snbWuJ8VhpwSyw1XlV/HqXrxR9EEKK48DGzv4ubVXG7aA0MqG6uIUtLWDqSI63E
s8pyiOQTn3HfiaoJon3kfLfH0EECljTL76OrXH+sintrEIxe7d242w3kXHdYojGaZ9T56lXz0ijx
68I4SQOeMTQXlLj2nGlrir/chwlCUTNaSqum21r1GE4iHITIAnfPGklVrOUMrq7Ok651ZzpHQCE7
1c/OTTsbpNUnyyWt4AiyDeLj67+rwsw0d9e2faVqYwffSq3eswBHLy/i7LceGXYlZd7/5bjDGBcs
pmXp0XLFcd9U0ZARyn5++IgeI56Xmw4ST6uuS2j8JqwHyEqS/xkVzH77q418bpBpLInaJC1zYtRU
KZ/XxrRD318h3HtjbNfGhSirNegS60A8g92YwQ80pzUCQLmdvwNI7nXf/uSD4kxj76m8tc0FrZ6O
ipFEJPSz8i9UQ9v7Zr7qWm8w/CY8G1/ePjO7MWSzrVzUUsCAmK8GYkidXFrFLe0g9yRIMXbdbmOC
C1PRWC1ZXUPtTtEB35B1h4hG/3Yr1tst48LUsoZab6U4HExFKTlIK76U5AATk6O40drmIT4ppUBj
Yz/gb9bFBaxWKWipkiejqFRXQeFVgeEM04Vuh/Z4uxyQub39sXazm+06uQhm0pwOYfNBlxOcQx5t
GMt1Bw3I0kJ2A8xLjIG9pbRL6zYHgQAxwGuYB2QSrHDX7zYNW+6s1GanJXmcgjAyvy6nU58Xt4uy
BspwCJvrSPiwZW78KqhszHHnxsKDUqZ9K+EGdSfnrCKHt62j+qk+GocYTzDzE+tPR57lUORCkIlP
XDEBxd7zz8JsBcYOkA29YjxroeCurhLOUZGemI4uMuQAAmTpqWJk0WLQyO6in+3xtZp+6UJ9LU0J
cXsDbfp3WFFcEt25A3EZsWwPmbmBsgkXuhWlLsIUu5wlvZtJN/J4naujnUwAMguhh+yEcJ/0hTHO
KyFZaFSlVVdBfMRjw82vk1v9KBV2e2BgGGBhXOMooe75+W3X3AlyMIvZGBmlKe0Vt4URdpFSLaQM
Zv2vhUx20Yughbu7qBDg0Uxs5ivqB0uKLeCQgUBWw++a2dhhlHgT+i0RjUAcc3h7Obu7iFUAa64Z
gNRznwxq1lGTNjJQvak1OY0ElWzaQYB8lNRPpQaIwtvmdndvY477aPHSzt2g4MqTtfBuSbKrMV0E
RazXagKYi2K0Xv8siYudmBObukSTo0DR+6Oea65MoNVLfhHtB5h26v6cyYFOwuPbK9sJokCyEwgt
gyzSAH7/5dmHvo00JE1dBnILfUrFMaM7StuAqD+NQnah9WzrYSLIA3fu9Bc2uSBK6ji2qrEpA6tr
v0hpcZYT+VCbmuDduPvRNkvjzoixZniFJ0MUAM38kCbjHSDGIgIb0VK4g7FUdTFXuY73h3KprBdS
8mB+ID15sVvcuUis0SyaECMOdBwKf1zTm0zCRNbbx2DXn6D0KwNRihIqP+4DYEtb0XUGXmJK7k20
ZKqsPGQz4AyTJvClvRYAZI4AJEUgUnHyuAWFYx5JZbxEwdrcYm22ISt+mEVe3KLf1Y9uQzESmUc2
eJa8ZL6Ocs1ry9khxt1AI0GSxL7Pq2gMfl1MVAHZhrn/l8e/KxSjSDVL8rX8QZYkt80BP08eCD3g
QjjQdnLf3uc9RCQW/2yQOzAoySwxnYA8l1Cq/oOIzI/g9vWyk8m6W9lRdt/VGdjLQV9Y5rZ9afqu
LS25CCABgf7+WsunmUANWM7vaJj+HNr6W1wofiOjvLuqWesvBQ1ic/KVKP8dlqLrYi9XpKB+wTQb
RfAx+fro3IGXblp78LKAvr0HM+3LKVGtPAi2fueF9sIgixebF5oE8pxp6kE58wGIisgWF1a7eAV+
MYKtfwo7rFnOGIbFzfK9IhLYWnHlEsxeaUj4X66rzJt8wDseJbj/DL3ZDRPPpviCoqkA/TfEqFBI
41cCWeIhSxwZLgzchSBK7AbvjSWuVBD1EYqyFqJeFn2m5a9CdDnsH7+NAe69ns9LVUwTHpZg+lh9
MDgFUoUC/QQEkfHrHTpPO1nt9is9vdY2py9vazOZUkP6+0Qkp8IJDzlaNuxUiB/p+4Fmsz7utGtd
EqVpDwxRhzYY2lCr11z06LAzGZ00czRXCqGfM4+uOJ/eT2U2trnTD4qpRV0H2B7J73j4lNPHtidO
ap3K7EQYcR3pbGP+/LZ/717FG6N8VhFWVO5GlALL7lYKS3tOobtmfnvbiPDYcBfGGGWWrE/KH2f7
/ygqvTg03G0xLYk2aBU2knUmCnJGXdPPL9RT0Z3fMUy5v4OqjgenqSOn5tZG5UiupxJ3k3LN6FMM
IABQxaqeBFkGV/Ey+dLMP384gj0b5papxCrJCXth/nds1n5ceTbFBUsQac76vGJHMe2O1BbTB4Ur
OCL7QfJfEyZXUg2HRgJJqVEE5HZ0OxIU5sUYY54ZklUMy1KALyCBTryfufKDqAP9v5zPZ+Nc3ATD
9ZR3JooibCufcVrvDDK71xx9tsYF0WJSExntmY9MO+zvKooQUFWVGbjh5S2XrVBCMZn4bVEv92j4
T1619oPd5cb30MxIIPiI+yt7NsdFk2m1hkppcE7+vy7VZ1Oc2xE1zaxmDDHwDkakAVCBejm24W+V
ikhodv1bZxAJpF2YIGVX1OYKmrpJ60gXl4EUgWJzuErQsR0/FIY3Rrh7hypDmsshLYI2BfJ9ktxe
Cc+yunqCD7RTlUI38Hkx3HnQFyXp8xIZVnochjvqs5rU6NDoDHX22IbekMitdy9wTNIbOnuzvOKU
Kaw+rZcS/bMo/8UmfrMLNsQky7/YtFYOMK4ItLQbqjYGOefq5bJM8rKDcAMw4+FgYcRb1HHaXxOa
nE8ovFdMLWOqdNZYoK7B6KvSGbOTlRMFw3K1+K2tnFGV1kQm2Wl+9eIC/MtEEQoFD76Za7ZhP+k0
wSFUbPyXiWarh/EhDzFMNHvEJg/FTf2lO7ZCdI7IMufSkTLJa553KHU0ma2BG0CRvxOl9Uzyfc2X
jxwXBc9KXZN1Q39F2JEC+UGWpogDrooJCQz7SepH1G3dW97WILc8C/nlqkpaFMRL42h08VpogXXJ
ZHfWd3MWEfLtXjRbc3zUWscsMXoVJB0pdHYte7lKffC0t++sCu+FfwWUfBr4dnQTA2gvY1ey6hgu
KKw4ILSyS3o08kCuZHsUAYP27KBGiuoEKO9Bt8MtS5PmdtTMCQczJakTRaNbNCpxmq5PHHB4iQqL
r+VEUPXb2uNSnyQeoUcHdhff1c4UxfXlS2I9MDqBKrJzN/J0twjZMKoVhBfiMcndr0gUqqCGSoGs
4B/hUm+t3dprJU4pK0cU0KdZbgqw5bGBRRF7xl5A2xpj/765f0LTCqVUNwsQgqyHSZohAtt/F1wL
exFta4M7J9LSSUURAvIiB+VRoZ7qxj7jEjAk731zintutzXIuR2xVnWpI1SQhgpyBV2/OPo4/u6H
6FD3U233alMLrj6RRe6IhqTSR3UFxrPWMtsqDjT8kWg/w6ZyqfTz7e1ku8UH6+3iuNNZjxo8HNNt
QHiRAPTbd1maYn4tFlRqhceQy8qnuO4TbOPzdEHl/KFSYjw8osnS3UoYgYCAQkFLD15MLkdOo2wN
wwE5snyCnJf9dzcW6HINz/HQZkSR4m7sXkK5Ncrd5hOEgts+RMd+hB1MEP2ND7Ce0Oyiu2Df055X
yLxk62lRCk1NkPgFpt7YY3PVWB95B2+Xw/lyPxZ5XKTYQ5Yf/+d38F6yt7XGeXU4UmAdal3yi8XB
9I5bypBDCCLU1Cq36x/eUa4RWeTcuiUFEPIGnqSYRDJs4mw+2BxkvuiD7TXr0eF5/mKcU9NipGvT
YD9Tyx68GZGYmN58MO7/pnN4h0nREjnn1tqlbpMWj7ePfMLdE0kIBsfBfQycNufhpS5n/cL4vitr
tCOpt+M4sd8OVvt+/WyDr062JkrrMc2iJxrpsAFyjxGJVQGb4w5tDRwrQX0WvQt2o/HGKBdMaAzq
mhhChL4sn7I58kIyoJd2GpNHWdQ3I7uX28YW+6Ibt86GMB6zOY8wuoNxCbt7ZNoTADt86R4xWHCv
1/YIRULZNXSn+NZCKGd5CGV7esgeBDu9myVtfggXX4jagaewfSpv18c5DhblmFsnRoP4p02fWaeu
PyY6ZK9EOpq7V9LGNBd4FtpTTSad5KtZfC1b2WlSkFLLVHCYRJ+VizhtuGorqpio2qTlXUrKyW6S
7kttNs2VNKufTAw/i9RFmL+9umw3K+NCTjots0EYDCG1zqOc2JIOxcfkUDeDk4LvqbEe3/6Kop3k
Qk4qh0uySnj8SXJ5zMfYmVTp3BrEf9uMwPOfOAA3h7aN62UwkPv54I7xzAYbSX+9bUG0cVxskZdo
WMiKLCW0IKJxOyWWo5Xmddv40vAwUZHu6H628vyhePaoGq1EuWJVWT339NNwOx/a6mQgRUcDYXVL
R5iw7Ps91YDBgXztqzmxUG3Sqhig7jxBtVrxNa8660hW6Ak1WdgThbT9L2YyWChVLABiXoaZsui7
smpZU7v0IzARdEL1h92eFaO9/ccEd9ZlQEGVcjRChgStj5vLlc32CS9X0YK4k65NydqXpAU5Hui+
iDd5TEMH3LpO67VgXwC5T3z/9pH8X87I8wK5y7WM18IKYyWCTGRyiM0n6SgLl7nqoMMNqdgPzGLQ
7YZyPtCCxxLkTAA7gMLezrobmHbfXpJgE3m4XdGnc6zJRRQk5LM6fmn049t/X7RlPMVMZxjKkhPE
I56MU0N/TKi1tRts//0+lLtKNUOKZt2aJR9PYHsJf68t2u8Yjvw/rom7KEMiWaBGQExfbgdP9cfr
FQQqTgJa3cqtZ0d0OQr3kH3ETbBl1URtXIDjYDndfxX7EVrjAsWUt0xfGiXRjzQb2B97fT0+fzEu
ZChaqod5ivIdEJgHME8HS1leabT+0HX1bIaLFVk6ZvraUezgeBozJjvyAeGnratSLjTMmprOqb6A
IC/0NPlrV1y3kyxIX3ZBNpt48ERAvjkICo3jbhmQKrJpMKb7DXLK8SK6ZE9caCEYwBkO9PzBm+rf
3dO53ldntMVaKeA1Xz/NPhu+ZMNUvd239uJigkHoxqIjyAtOpWvXzXWBIrkWxGisHeYDBhN/ZwTL
rGCvF/VQRDeXzgWOtNLIQqW+DCb935srAgt48J4ZBsGZ17nwoeRmmo4yZvV7+jus9SsdYIXM0h4E
UWo3v1CJSqH3iXlFvjEkFWVPEgXQQ4wGdWABML/nPvtsT6BiNuEpyjD2n2og3QI/PHSZNF6USZOb
ymiivEIJ8Mgw8asrmTY4f1DvHMMbC/y9/w9GuU+XjFWKuU+TPZ8w0p+CYoCNY0fKJWOmNP3OBNVo
LSoo737CzUq5TxgmrZWX5ir5bXlbdFip5cmSJribWex7FRs3RriwD/3KeVk7fMCk0u1ygbxuODgz
Os1GLopeu2nAxhQX841siQrw5IS+Wp4N40oaRXJC+y69scAF+nUuh6bWw5AhcwaP+n9r8EDt0KuZ
2qGoz7bv0huDXMjv+yUGM2JYBrTTZi8lSw39Mxoagx2B4exyqHqwCs1kwkwtib9VWZscST6u+Gci
mhrefcpsfgp3N5AyN9SCAF4SKuDEl4ImXmzNPDelYkvKJ7P4LPB8kT0ubQShCZ3SGWlq7y9PY0Rk
+cwKJrpdWFAyB+edY7lj6ZgNtNSFUWA/7vwbBXikv0bGKUlCJK1JjJHEBQwkfxe9oDHjpMs72E8E
p9fiqjWjURPABgASauTuSp9pkMuT9/aeikxwUaaSpEpKQ0SZNjHtLExszMS+beEJiPOGu/MDqsjx
hqGWALXXSOJVE/WGobwk1YTBupgumNzrGw8uBDK5Xn8ww+NM1Ae1b6DkowU0bzwy95cliHSqsjjp
8eiPY1U7g7meQh06s904XTZ9dFPImldOYH4mQxc7NKwvl3Y8dLLiErO9D8caPHo0hWyK2sgBxprv
B9Okdka10V8ZjSCBatY02+AVsIu4uYjQDQmV9QudSlvKRsgQF9BsiKzfJp1daQbbX9FSp4Nq+JjX
3yQ6nutEPvYrfZSr8Jit6LeDHs7JzeVyBBddPoe6nXSDbIeSdCok6XPVLpK9FHJ/6PT6qC94VaaT
10IGRRmjz7GJYnG2tjZ0V37rWe5biXVN8kzwitkP9+xdiw4imtycQ8WLmqRti0hshegskB+67vWG
cM7qleOoUChlOre4tNG1exIS3mR3qW4lk14ADNN4o2ueAHQ7RWfUVK9UD7yAF6LG3esIydnjIuS8
1FqsJiqkwN3JSy6a+ySgAYjPz3kglNZk/vHicD/ZgrQEIBYypBI4F527VcuUEb0L4xrdGaysPfw0
ggVsT3VQiYYuRMY4Zw21Ca3gaIE+/OMC2njjAgplP2cH87aVH7mitb06HNzS+FxAGpeqWUZsY1xd
/g9p17EkOY4sv4hm1OIKqlSldV9oLam15tc/R/VuJxfFSszrucwcqs0iQQQcgRDuHbTeSi1x9ZjH
K/QBgRgz9O8r7zCzEryJEhbV5xGpUPqvVJ5ULm8l9O8rE5OWDdooixhVVt6S6Rkq3BOvkehjjMgs
g4kDAisFGgkQ4B7wQnfr+8KJDxiUgiC8nd8KB+s59riOzvMHxtFjXdCLXMMOUSVKKkhv3C93g5vs
5l1mZ6+Xcfxj0YdZIXPb64NlFUNioZ16F143kCd1qdZ96zW505+6638Q6mwDx/lwMfA0mIZRVaUB
D3zFkJT+3F9h+uYHRcWMRMfGb7+V3ziL/FD4/N9Fsvx0htWJZlloCTJhw378+f6uAAdKQ4ovPN3L
D9EMY4qBjkpOomiYInzPGGMl5fc8vhrMh6W5AiU9UbuUI3fxsc+ZscegR9hGVmUJgCqqPlJ4A0b4
RkqH7Le7yx+RbssFTGTHc0StNtoSxQE/C3siz4do+rKYaEgRHuTscW5O+vTzskHu0hgM6cShLnNJ
T3ytbGuyaLqb6yXIWOvQNcbsa5qPLnotnErKD00l+Bzr9JhdWi8DLz3ElaeyXWIcwxBzMrpbnJo9
OvRdFQ360x321M297CcvKcg7kO+EbStYqxEZihU0pPwsJvF9iw6c/CfFmwwPAkLpBrnjoJs7q0km
ZjdMxfpAVK4IopLJKgAHDLi0F87o/XjBiLh0FNzKFd+WBiNBkqunNph+l698ys8PT0fqw+cf8CEG
LyRk+o0+9SN9cKOsq97SDBFbNmpfehVltss7u3lvrKwxJ3Qw1SrUemB6qYVOZBwkS7O74Pmyke1t
XFlhzuUozEGUDxMgpyQYqYptFNJc6zrYGbNdP+ZO7P0V8qwsMje7EA+LTEM/v+uGlvRtct2rzVXf
SM+THu4FAxzWXZv+/ytRzOYxpzToer1ToUjkK5Dp3IOg+kp8mOz2FO0SFyKAnGG5jy9zxhxzLDWh
0qYhgLNm4KVFKR8hJ3TYnkO7svlVL56rMNd/aC7dMFRAoFgGqfNNqYQk4BIz8Iww9/0cGLNkTYhj
kr30QFlxclRqOjJ+N/AEntwSrsJ79W5GZ5B91CH+aBjgcPvf0Amqd6oWpcCYOMOsd/TSDLwbl7r3
B/RcWWDCijqARHcX1Ymv3EAlclf7hpueaNr3n/D0v1c7L1ljQoqmzkurp8VJmmkecjt51K+KPboT
7HwipW2BrnWUSZKBnFmzpQnFNt4X3YawP1+UTTqDHS9u1QURBobgOqIn83OKtM1kJpVd1eHdZXDZ
9pizMQbBlkKW4xCDcH5tJraWSOCnh7zWuL9shbckBsFkfbRKzQKCVQ266CF0WFmgwsMDTBty77Kp
7Tj77C5skjmpjDBHojbx02fIKhbte200tmev0kkDDVK4TWHzIm3eAhnkasBBGoVTlfhSGR8KI3aE
WMXwuUYwn+BcXuBmMLFaH4Nac1mUhakAtapeI1Xan9rgm6WMRO8f2plz9jYj0JUtuuxVAJFrSz8W
wRCjxxwSCcUvvT7pygN02h1Be8tCXsvIJzfd2RsZMFGnopgN+qJsMNpX/fgtXrFgz8Da+5MfrvCc
n0GWPAOzK4aiE19MD2n1VTT9pvp6ebc+uWTOS2LwRAZRXyIYgOQKgIWoOnLUW8lffs1O5//rFbFc
k0IKp7DQIOAXMYazxgHdoAWptJpcXhXHLwwGNZpIWkIxV2I/KFIHp42UyddlvFOV20Z9TI2CY473
EQ0GP8x+GCcrwkYlWfPVMiDa0JrZdRDN36LWrLym0jzI1NyAa+/WkDJfVfKfaKCZ/+3PYMKiKRcg
fYQJe7SX/0U5ejuWNnU62iTpH/RwEh0ZwLYFNM82rXlCZOKmOz7OoCJxwn1zpKO91R1UuVAYvOMW
EbaPxtk4c/IDrRVqsxnAoOCh8dyRdrGwM99ie3ADvByiLzPEmiFe4V72q08A4GyWAQC9MqvUyADe
0f63CGF8GHaTne9/sylzE2bb0cvZHoMA1qypSqfjYmqQCYTCyRGjjC+GWz2bUFl7KHz9/8u69x5y
nu0xaKBIEAAWGrx8l1IjeZHYJaRbLn9DjtuwCYpO6MFubwBDkz1V4u7eiXj+Qe6F4yEshX5gtFqr
FTiTyGep0LHpSbXvfanYdyTHZeGFClIiAzBO41yAPCdRWDQQoITSDQiltZvxuSWFN+3oTIkOeV0U
ePigup090P7sGpuvmLMFRNQh/aQgTi+6miDvX1mjW2PqSm5NO6ydtMlAH8DjRea4p0L/vrp/5aGO
UebuA29pd7UpOGVUcE4cbxfp31cW+lYu5H7E9SQvVw3sVL6+cLLSvEUwUNLVIgbHEjhKqkH9Mn2t
1LfLHv+eQ/8Ys5/3h0GNuovNRBqRX0HD8uiCLvt6cSpvekwPsT9oRL0pIrt3MElJkkPomd+EPe8t
yVsjgyMDqGh6oUH8N5Q3Y/actNxucNpqcmmNDHKYSt6XoYKQ2UqjnIx57k8pSkHVfDKq4UVuop+K
kbidULuToniXPzDHSd4luVZOQusXQSgteCjrCUlMBaObOmnRBXPZzCdvrz/7yE6yjOoCvlyagEwU
uziVxwCEoc+KZz7rKuYjBrtz1VfjroPGw+whfrL/NmN+Puos7+UwdkGlDiMdIV2clqQuJHDdjoCN
EjlzXprlk7jmvGAmoJgzTODmA/JHql9fTzFRnGUXfZvs2Ykawn+rc64GlYGTeIg6oUnLFObo1YA8
iw/JZZ8XPNADfcFV2YbbuOvCdFx6lLyq/rrNq6vJnI99jIKAVXMIcz+K3v3vhaoy4JKigT6C7hwe
yw5YIVvSIs8RE/EQneRDjFyBAFoSiIn1UH9oyPC1uptPMsapuT25NOK9tGYGgoZw0NrBoEfkNLuR
LZHIKY6zRwuYvOz5dvly5aMM2Ojo14pBD0L7p7sTFomeNGpL99Ib3lbyTj6DOiXY0voqkWK/r37M
4Y2ELpGU1ynLscF24oZWNhp9Isa+IXWvoiDuGmvaByN3Ko+zRWxDbhNkojUKcerPBxBOHmnQAB2Y
RxRibd5n+yQJ8edgs/24AtiNxLwEWutXV/0z7XA3H8MY9rSD4uKOdUfe25n3FRkoKWaxHioTULK0
e2O2IL72UKqxcxmh36cbLri5xiDIYHa6AjE66nrockDAlRFFsUGV6wuirV2lj4GMUxaiHVN4Sx2e
5/PWSP++uoeKXo1mq0XgV5YzyUw6UwJJEImrYrT9vD3vHgMqej41GCXBy6v9pZQEsoTv/e4zyEqv
K4htKBlJjoqdO7SbCIp/nG/MiSXYjOqi1Ush5HgjKKR8pgxH6QE6H77mdq7uVV/48S3vszJ4MrST
ZTQ6ArSyuy+bAnKBD61xd3lVnKuHbeDVjA5sHSHSqrIf+DRil3zB77hXD4XZC/7J5k6H0gj0sgNe
NQPCk7IOSNctZIyUq1aqRXtqU05oxNkstmFXTNByMce4f0D0QhJ5J+Uvlz8cL0ZgO3R7SPAK1YgE
u3IT3Va37ZUs7FUyuArtCJ7IYLiXDfJWxACJpI5hWysB7FVvphARU+BWCTmxrM6gyCh2zaDFQJG2
SRUoodbYqggMoVr4MBl46dfNVVQMJUl7Gd1Tin95gdtfVIekELqaNPWD+mGqVemopAgzIwlBg0V+
z+ug61n0/gkD8Kbrr8wxq80koYyF6T2kRCF01+yoPkbFLapvv4JWdhh0lGopR64R6Di8ir9uUgiO
kzA6QFpLvq3ceo+ku62hLbEjGKKUT5DRcvnx8yaUrH4Dg5w9ZHhlPcNxiPqDMj7X5k1UCjyApB74
4ZCvjDCxlhBNYVSGoO2jJZp4J5rQqQf5+O9xd30HWmedUyqkP/ujRQt6TCKk3T4oICaz0tTCJMT+
PGh3g1ndJeVy6KZib83S33nnH1ts/qZpFMOcJoQOVGScqoHqe8mnxz13/oGAy/aGna0xmdw4TedJ
lHAUrZSychd7w4shoEuab4Y9zSgqkMVG/3Du8UKk7VNxNswkccIeItZJgGX+fouYe82HKCf3VGzu
HMSwVUlEMh+51P8NGcbAErRIgUNCT3euUa5D78My56DS4yWpN7/kyhJziy55KSY1CCV8vfoeT1e1
sU8bHrHEZgi7ssGE42LRpVYQz/S1I3nJ67JL/Y6UJ8UtJsLj0N0Mgv7Ygobg/345Q8uEUBPwyog1
lYCTKmwnu1O9aXqzzIHM4sNlVN68dlbmGEfMBb0LdQtRD4ZrXal+CMveuWzh8gYZIuNxna73Vqah
naoWXqDf0gZfdfnrZRPbV8tqFczluTRKK2UzPhr4p81D60eOch/u1cah6MtvKuB9NOZqabOolNHU
j4tUHq4GWYYGTplyNubj7BV9Yq/WRL/rKurWZbCEFV1IT+qAQSTnnXCzQ1Y+uR5z5NRSJ3TyIy9T
ztst5iYB64wgFxWWFqkTEa1fcvBkmtxIhPcBGXjIcTEP44j9ahwrs0Ncz/qtdN8B9CRX3k2ga+FV
innrYmBCbjPBTHQAbp2Crq6MbKO+F0vBvuyIyia8rjaNQQo0fkVJgNE8vMuCkYhpCs4n41aRk+uo
MRz0qB+TpEVwV40twUt1IVET7rNyuQPZ3WlZui91nje2rJjXitKnZLSaUx+0L/o8QvNeuBbVMUUr
vHnX1uFuyeOZFIrhgSXYGzXttsn01yyzrhRpuimU+kZJyysryOzaTK8FafDyQQJZc/NoLSFvRJWz
oSxpRlDPaH/OkMmuO+uuD4cZGWfj5fLH5Wzhe35mdSDGsFajoMWdkluaawrQzI66gzmNnNzWdhIB
xGoGwFc0RZbMHqQNmVXVYEIePAXdu0gN6ofWo1x2Mplfyo4oFZlu/2ZtZ5vMsWtl0H2WrRb7i3af
GVf19GKpHEDZ/nxnE8yZM7RQL5QMJ7uchdpWqmSnW8mxSeKJEyhu+8LZEHPU8IbupWzClTKL2fXc
SgetDzmkE9uX5NkEc8ymUJwbpcaFXFTZg9mYz9E0HuepPrb6dIwV8SkULc7R5nw+tsQ/J42lBrqB
ckqQ+VNuHaR2IdJocD7eR8bld9j/szS2xh+ZxZAvuoxhzVwKCWRYHTTvAEGs70oqPGQdEj3R+BqY
0XVUILUlyyhPV8KdYRU3i6Fcj2AFDDP5YYRurn/ZR3kHg20HMILE6HSaXZPvMPlzS4WiBpDRBg/1
Ca0ibuHzBoF531z53ytwNHMDWS94ktT5k9HZUxESqfl1eVkcdzXo31ewgt6CHDMkeNbI8aEeHoVE
4Wzpdn3lDCgGXebKQjxKY6WAR9sXjotHp6jLK7D1g1mOZsrR5GOR2plL0j6iG9kXfV7hlrdABlus
BNpUZQ2PUlGqzY39EnKAmSLHh2faan0MsrS5bA6qiCRTYD2U5ikxXhUJ09rTW8TT8fok0DufDgZb
Mi2forjCKVR9+Rfyu77+SAXK0Dt6x2ca5K2LQRllAlGPkQBlhOlWEZ6C/GSFd+rymqrcFly6Bxc+
Icv2LPbWqIC2kiZ4aQMGqusR0Us78jBKfaoWovwq8QzN7JGn3Ld9xCzIVIKiBUoazBETrUQz0qiM
IQ1jOeU42Ip8kMbHy0fsE+Q4W2HOWLE0amTJ5e/ltQsI4wmdUknB1hr+MGaQKiauyhPg3G5YgHr1
f9fGnLuqCkHQGeHGo4MV4gSFq9iO94IGh6Hhc2abPL7Wj9xa7+h9NsmctS7O4zEo4TKNk1+bfnBF
KdC90U+/iCMRnvOSiK/ZvUhQ/Gh31kkA3BDu/MH2c/X8I5jzKJhpHAqSFfvjAcRCPjTbbBU1EOvQ
cXm03ouKHx33bIs5kG1YDYIuFLBlz7Zsm4fykO8kT3YTr9uVfuFUp2Ff2wFG5Bs398EzFt1APg5a
7aU376prDfN4pmuhK288BpCnrOzAzVFjTm87G4XmevcvPZE50/oQalKq0Kcb6PHGazoXDgrAvUlC
u/b0I//hwfNCtoovKs0YVwssdg7QfwH8Jw4mitDS1f5o93z5cM6JZqv5xqCGMYI6xEatRMxcIL38
XFqcE70NjX+2na3Xh5g/TCvTRNalvYe2OInznljCfdQ9T8srZ8vollxwMZWBKJBWNcE0jhQ8tO8D
SGUd0V0iIu1qFGKPKh6NulcXRPpaXTcY7OfVmDe/pykbmKrBJK7Jyo226tA2iQHzvVX9BE39g5UL
di1Wb5eXSQ/Kh1WuzDBpkrpWWlACBDEkqkdvAHd29SSZ6q5G2xPeOWQMe/eywe27dGWR+a5KCA6Z
xQAozzh0EJEL7+Q34WcuE8Wdd4bTcRa4XT9f2WMugaqThaSu0fNE77jsR+4GKKhgCvMHvx7F2zP6
91XE1YhGPKYaPmaO1w1IWql/Ol38g/MF6S++tGcM2ot5oRrjUKOx40o8gKfGCxxozNOj/c4SPJJm
tOMXjlHe2hh0T6xgiFTa89R5pj+c8neknXbfK3exBX/y4Tecx+k2hIFVFIPoMmbSWa2tMhu6UOtw
q+EEWiTe/eZ1UR96p7xFho1P7LK9xj8G2ceWMQUK+Dvw0vhPOGQ3lbOgxWpXO5MbV9C6kb9lqavf
X/6277TxHzf0bJfJhpqUeKjLa3p9p9eKA5mUkmSP+X0OnjfLNfeLr11Tn1Vc7SA7jR99Eb0CRSXe
Fb7tWOffwYBBIg3TMpXIVsXS7MnqbTjzpl22v7CFBjnTAoUxy1AeWCp2tdDhRblIwhQU0OVthUfI
5Q+6/ZqFhf+aYcKDSLeW2FjgOZDERHdgS+JD96Jjjk6wOxI/BkipSD+FvcY5mdtgejbL3PIdBiiK
qMeLy6pFd8I8irScZvP7oPpqDzbtobU566Qb8tFx/hhkL/k+bsHuicoKHBYjraRwhm90qg18TsDS
v8rRnj8qe8OD9kKYjRDG0h4rU2/GAp1WPH5wjoOwN3wmpak+mS2dFSr2SwV6Zm25kQrN/ZdfjrmF
htEQJpMSNVBSiDAnrY/O84PogeIwJXxWyk9uvfNO0aO3uhr6EFdQGOFooVnthwpIiW3tTvRKRzzy
qRo2n3WrnaIfeWUsXMwiEAuk9WZT8QdQ9cWD6fXLcivoMqdWug0Z53Uxd5Gal3G70JdHWqH7Inkp
tafLO8VzCObeGeO5CUEuDWyEM4jgXpbEwK6ngAcZvKPEQIYxQBcrS/EUppyXTUSih/DKSknjjg7a
+m7C2r+8ru1CiwUJZOhrWJbFikJMS9RPYLCmHih5prij2mYR3ivVjGKLACEMtFVlvlV4l+1ufs+V
WWbDirKvIZqAOL0en1IVqNShMY5LM8uzwuyaVUh9LkjoqRrnJ6l+EbV7nbtl2wmu1VKYLbNMSUTz
aUSvTShdgMKOzrxHjoEBkuC1TYhQgaoytEUivvRH+ZhcaY//7lsyeK+oaMLAeEfqj+pjg0nV8anT
OEHQ5lE+r5GtcFSDVQaJjAtTGw2nsBQCXRpMIWgEjEe8I0Ax78NtsrLFhiHgaahGjPfikUr76iVS
FFB2bkEPOFyLBIxpHOzYzs+sDNIzucIps9f0JAJ5GZTlrRtKDRzd0NyM4S+IZFFo9P6uAriyyMB+
hmKE1EhAE+UmuIt36aFr7SFBjuA9mfcFedAXg9dgyDkL719htcq2zLsppRApC+VR0iVfaSoPtW/n
sjNuz62s1kZ/x8qOVSWpqBjoeDVumr32Dc8DDIGrJ37H9/ZltrLEYEiH+Q6lS3C654PkQRRih8Ex
d0bVmxaHeXnk7QfcyhqDJSI4nsHlAcSaPB2Ecsi+Qi/7qj0pTzGX1W3zOlvZYiBFMK0wK5B9BYdG
TuoAqk6Z/u8A+F1UZ7VNjYAQO5GR+O919WvT9X6/SNddzDOznRM8L+UdPVd2xDQW5rHFu1f1g5m0
B/0KKVavcKBi+WzsjMC28KZANui2zW3tgCRYQuRdwRWu4jnLeyPb6nckndSgWopqShSTbG8iMyi4
y3XwYBz+SWs+ZwPfJwjW1voqw/wK4iyUrN3KhApRwSvUbkb5qw/LYIgVy60VRQa65CEz9h1jcHfj
Tysniy/NmEtbIAOWIq6bd5R/4a9eaGBPs2SISSGpwdiu9UzvehlnYW5PWaaRUeKNHm1fOGcL9AOv
PmA99WXTQ37V1+pccYwpkuxIyo9iUH+rk4FHKvbJHX42x4DWkJZQrKLtz60b+MONqZOoItRFakcC
b5YCclPF7m8qP7CnG/UejHm8J+kngdj5JzBo1mpzHhQSElKTJ//KYrdwJgBaeRqeo93oTF87sD7I
vCrB9qVwNsqAWt9LvaI3mCApUhEcCbozDWjFVnij25+cvrMdBtDKUkzzWUf8ML1Gj5SZx3R6b/qF
5rt/wGWxffjOxph4qOjMJtY6nAxJALOf8TXrvl++4zgG2HqVgXF32aTv3TAbr+VC8OVwfLpsgrMx
LLnvvCySsUQWUszWrbUcw+jeyHnUWzwbTNyTFBO6+nqAVOum18ZD4I8+eDho1W10CtP5Z3OtMu/j
MdihTHm/JBUd+xzl6ASBXOjRRSUE8GIxetWtCuSbUq1aTqzh+ROa2rMBuhyiLak7B4WFfHDRZQ/y
UmZX4Dj4MRoJqi+G2Tpo776pK6sltWhIRAq0iHRir9rSrGbOMJb3lzeIOtHHKPWPk5kMQDX1GPVz
1KE8qrXETCEOq+87bT/2yHuWPRkXyZbw/8tGt9utz8Br0i1dwWKWFVIBopbf+YL42A12uJBgdFTU
EzVXJd3z8MtqiJbjvRja+jFx04Er/kVB4dLSGaQSczG1BhWNybgE7FDEDA62pU1PuvUlE3lh6/b0
z2rJDERpcVNj4A6NT62rHrLYiSjndEH6Nzp8Riev25v5OJ/ASPWXYdh5jxnUiqUArK0KiC00gSbR
3rTp7vJ+8s4Cg1RZhng8zeBEiS7YUfFD5jW48oCXpSbTFaOrwxjhV3C14GWz7AZSue0JhUdb4DOx
cRCFpQYu+3LORLqe1l1KAn4Mp8Gz/tG4R/XzkVadBQdK9ymPfUDiRAsWg2R5NyiQNQYgg3PuNf/a
gecut5ud+UibKjHWe+iu+Xn67THQs2d+oBAOiqmNG6x2PDQYs3tSvstQqJCcFrORmFeuJDvuHdPp
3MWt7kA9l1co0Fl7Xp8Q5zhaDBJNajChaobAodZyu0/QuKrMbqncx+pT0Y3+v/JYiwGgSorywqhw
tybGPpFRDrEW57KFTx6Qf06dxcCLXE1F1TQmkFUVQZokSrugza/GUfJDI7sZg1FxTIixki5vfTWp
/yrTAW1i04RM8Qdhw7SLwjgbcSlG4UCM+nHUrwtBAbUgT7Z0++yfDTE+K5dhmASUuDRT8oHkC9Sq
+pQnabN9S52NMJdt2aGbrk8L2vgb+WM+7MO0d0Y9I/lUO2VjYnpsn1g/L++gvO2RZ6uMRypt+R+q
49YF5aRdY4mkvqvt+MlC80N2v6f1jzImxq/6R+1FbrsDU/sM+vLID294D3feJ/jgsfOYQ7MYE0oh
+i9as3wr1PRkaoOTorwEtkY36TCvZJhFaV/+Dp948vk7MJ5cZVEwjBkSFHHV3TVBEZNUblwjRcdF
EF7Fg/FjyjU30aK9sHBncz+Bp7N15uKMkOhfghxjidoDLBfw5lfRFV7yQ2nT75/u61fJnp7V741b
7tvb/AYx1zfOF9i+EM6/gblB5WFQFyl9v7zT687DtPw1aEAdVIpJNzoi9EwEh9vlQp36Y3xyNsrc
qnMdT1ZYgpmDdrnoyGdjeylXC218yr70Ox6hD+cks7PkrRzU9SigXosssJuh3h6onI7fT67xP0ti
x8gtbZGqpANYUNVCidB5WSfGWRqedW8+8rbtk+fw2RyDTUtVmWO0IGoA3eYAvCDqQaVF4Hd96ghk
2McJbwTxBBr68NXaZ68R55rZTm6cfwCDW6koZ6JAR/pUqXLq3CBtswvjklji0YjAtlDxImsOSrAz
5kgM5Zmm4S43Jsk2GtNupefGWEjY3snWTwXvooLXF7gdtJzXyADT3E+aoVKKmiQ7Gfm+fZOXk8nr
cOT5JgNBEsTaLWmkHzJC27sGKU+Dt1e8dTA4g9EjRUgMJIM00N4Iw1EMUehuX0NL4uApby0MmHR9
Z1lhCDi1hK9C+DZxC/abzytDVBRdNSxJ+6CwCh7qNBp0cJXUKD0sIHGMUxJAETT24qcEFF3myfA1
dGvWLyE8/2bRbLN0Fk4E8lHPHG2Uq1/BFlvUcRgKDbIUGDWtTssJrMbJbfsrGWyQqTv6Hkw/4q5F
RSl+pHx+xv4yZm9d3mvrTPlFqQfLzHWgWZSIbqBflekuzBqv1Q0/ijgpiK3rYW2LwZkKQ5GxYgKp
IXFkI+4iUTiTXuQdgk34XNth4CQrhqKJKcFOkUH7GFB2wLukTJzaEdCjkKKjjUM/xfuITAQUgW40
rDCY6c/qgsJf2thDqoD6u5CdaQKRnsVNB29deuslMmii15OaoJefVvZpk70hvt8QoN2GngX6OkPC
e3bw9o5BlhIsjIn2TpspGTfFWB+m2DjVIq9QvPm2Wy+MgRcBrYm5meJtp90EvupqL9EN7cCSK7Ic
ZBlZKhDr3KtfuPHTZkJ2bZiBG6ExmjK0UKQTUJceTcTKkNMRzMpJp10SflPBRCJItykYHgxTJa0g
kKp/BK+fLUuLe/lMbt1O65/CRDRxWktBmuFM9iiTT9o3a4DS0HJarKNSR0SWIlupedwuvEPDVm6i
oanVvlNpK0K3r++o1ifGXW6inbjrj7yKAufAsOWZ2szTxYI+oZ9gSFCFDAvey9O0H60XKIiTy19z
s5S3+pxsdUavFH1OF7iU6ic/9J+JJ2Bl5QlT2sOT8OOyMc7WvdfHVhm7SlAy9JqisiCCGuo3M6Lu
yTveZDvvmLynXVd2WjXOE11FJj861RlZHIm0T7ktvnUvmKuniXa/PVp45jj/bnkM7MTRDAU6CcX6
aqj3uqzs4mL0o8KMyJL2N9lsHHK1yImoixxSSw78yAz8DANqlgmmWv2iG7ywnA9hVbjNouwur28z
FF77CgM/XZErlQSVZ6h9YBCSQADqZbkfR6K5U+817vReZ4NerHwfPXUCUa94LH+b77j1L2BwqOim
fhkqEMDCWxcPb0WLUCI1yw0czJLYAhTecI0JV8avhnRPAbJsscM7nlz3YhBoKgPcWRZeBHW1uJoB
jvAilv2yr17NbLrPAtC6hdZbXvV7o66+zaPljmqzyxPzqezkghgFqOdHsERd3p3NF/bq27C8FUNu
maiDAhhVfzpR9RCwBuBjyLuWc6FzLTFhUaUEqRmJyAsl+/y+8iBq7tf74PgP2DFo0MM+X9drYoKi
No9iqaBiL3RIjpLzFejEksBG/U+o57eC97UxJjLSQiFXQipHkLfhS92VR3lBO+yigQ5BkTnx+zsR
0qWVMVFRbvWhLDeIipRU18mownXjPjzIM2bs63rYoyfMmarKNaZ6n7bNq1o9J1m2B6fZvg0CSEKk
1/IUu5jwdKpwoP9EghK6HpJ6Upy2gvbHUh4zhCKiNB3aJTuNpuQpsJCWUHQQKqTZ2ulugeZtEMgO
2oxJFGdQctW7H0VuVUAphYSD5abzrkCDTN4MBOxRrtGpdiNarqIpuZ1K4S6LZcxstXlppxM4KdF6
RQJZGclSSzs1mAeiL4kHAktUrbL7UZdtGbJyc2zxfJLnKQz4Noqw4DETw1Pk+jWprOvFmEEDonyF
YNU+sJAMF9Ro15e5q6Bl0YZa+JVRphwgpvBzaVMZIA5lPMhxulMfrEcTqRbzVUrDCbUwAzXzUH6c
quiqKlXe2sVNs7opioauKR/03Cc1rWKd5mmTfXst7WjL4uypnnrkvYc+iQPPlhj8tSRJCJVYp+dx
cOpr/Zfhlb50Px16p93Xtzl6ZwVOSxo9CB+/6dkkg7ZqlqlTEiAbEeUYletwl/ODoG3n+WODLWI3
/YzKWohljTaV6QIH9VG+pfUS1UsOCm8MeHOKwhDP5hj8lHI5riO0HPlN6FBZ4yiz38WIZHv0UB+p
bBFTN5dvh+0Q4WySAVLVhLp1VyJfUIq7SYa96FSl3y7b+ORiPBthAVTMKwig4AYSD/ov9eo3aXrs
yjTlqBPz++xM6d8Oiay/J4OlsgZppzBHwKzBO1pPckZA3FWArODsJdJO+kXLbXzavk/uwfN6Gczp
xAAXhPjezxXutJ25j9/HB8Vdwmlw2jwDIFBSdEOxIMfJGBpUa+r0EAGtmepEqL/J4vfLW7fpHisD
DHBZgRn0c19DtmAZvxex5ljdcJyT8OHfmWECSEFrknCWkB6bsoHE0aOMBocW18ZlK5t+SEnCMJWo
gF6OfdNAQX5IRNrB1HnBl+yx2as4X0ZiS+Bt9qZn0evuEzd2NN7B3gxP14bZAwBWdMhhtzAcHALo
ze4rL9h3BxW87NMOEkC32lX1VQaZ1yyT8lYGwzCfkuiT1euqbEmiqcomA5hKXWbJPKPI07rZIwZC
JkdyNDqBW7ka6IaLlAzX1DQ3Lt5CUQn5wv8YZuvrE5LSszgDqZEpB8ekg1fyVbELdpZfeuMLj4t0
60xIimXqmmjKss6ydBbNOI19ideW2X+Vpzc1U3lutL2eswXmslusSsj0FBYaBxzzlAnOdBqE7rha
gxc+ycDm5bpeEbNxU5SCwARM6vQWegU+78UUgkf6m3mavbx10LwIEOMpqG1eRiur74Hq6rFcDpEi
15ZArYqY2wZ18i7xclqU3MtOfsN9PHC+KkvYqWm11JcaBL8HDwEpJuvUN8NV7uhMB0JNHlch/WZs
9LBeHf01q9WJgWikBZ3y1tq6tgUdlVargIh5Dz4lo9dHECsZN1DphGJlIO8v49BWNLi2zaCBAd7m
bkmA2hlC3qhavCXV0AligrskkIK7Vu+ugj79CyRfG2XuwhDnM2k0OFE6KOjunSNbmPuIUInjy6vb
PH+aIVLZYAn/YbDcAFn8GNFSRzNYDijjrIyX6dt2zZWJDwcQpNTJ74rp7ArD+yhJcRSuoG1hJwe8
NP4KU1YGmRMYS6maa1GAezYJvpZxeGsqPEWJ7VNuqLKsmjIeUe/EYSuPrK0htaQF8EzJM8v7cHaM
3NOOAwh5QfCh+Hg4DPf8Dp3NFCZCh//aZQcTl3LQarEHP8PwTozXHUvDbT2M17nCvsXQG6dMu+ke
K3NMjDtFk1pEZQ+umRlvPj13loTz2OKuiDnbSVRLlrFAHCvDfFhL6bmc7/mednuD4JtnbCspKxno
ghENS1UNdjZMrpJeNmKUZ4wH6I5cv/c1oZ2p+QbV9NvWCb4XgC/0JE+8pj95E0ZWlpnYbG71LBzE
Flk30Ea01/3T9BI+yXvtLvw/zq6kOW6cWf4iRnAFySvXXtVSa7GlC0P22Nz3nb/+JTTvG3FgTsPh
y8xBEa4GWCgUqrIyfWkHCVM8U1poJw4fI9Gh3fnNObzIobXcJ6f8C9SJbp/77VOJQS5wEhKoWbOA
9yjTQ2hMdwDbH7rTApVISunRO9MLKhG/I/6y6Ukre/TvqwPTLL28RCrWTzWU64P6rmDVjWtY/Yl4
oNKNHV47Z7MoLq1MMvk2ShTI6wUUOgHnB4gNonyhpWLoqvSEvcJrcW693tfGmO/b6pGWBwHWR8cc
+zPVC5rRysEbkHMfbaenq2UxIVvqDS0RSQOQcGRH99Bdf8MHPBnvcKM79JDo4zOWrNLpXgogU+5E
aKQDGMkjNtt6a8iipEtUslKRWTh3oRRAbwho6dbipRKv0/gsJZxLcHOMbW2DCQ2AS8iCKeK0Ko/h
lSY19RmUqRU4ygxLdBK3+sEjB9nc3LVJ9rZXDPAzhpT53JFHpycY/Q4fBLv8OhxTO5Wt+pR8kQ7V
tbFjpzyCPx+UsabTeLdPJ29zmcMSgroYmQ5u5TGTQcmmZjvSC/ZACv+2na2gtF4tc0LyQBnLKYZm
RDXWTj6clfGniXElPTsMyP4VEPzetrcJfV4bZE5JXhXNIEaIOjOojIyzdD8f2vfIpu1P8DGEzuID
zAcYDoZKOUvlmmaOzTgAkl9k+LL9odhP++U4vxa7CuV1yaZabOElsFvXsDOfB8TZzBXWi2YSoKSq
NWXIwsALzs1J8WKoo0G+0IEAz2BPGMiM3ODKe8ZtdnnWRpkkSCfJsHQj4hGA/E3oA8EiWMZL/ICZ
tOaDPmpxJ/Bwg0kFcOLMFTEtz1v4Vshf/QT2JZkU+lCOC0JE2b0s0SvpOp47bb1C1haY9ETKVSOu
QgQI6UI1wZWdfs2Oy0H1cs90/qSEuTbGRKNSycOp12JMMAWtnWoA+hWcIin1fvaZs7bABB8zEVTV
MFSkQmprVe1w0fLHMFVdVf9x+xxuwoLWlpgAM5ZjOok5No6q8oZ0XHcn78O9djf/iJ97DwIkVJ7Q
bcDi1aAzeM9rASr0y9xaKhN5hjqUpoHgB1CaiGFPQZQYMfeKC3nV3Pmrcojvi114Ho6Qmn0q9wFo
9vsdcZW9/ri8mo/Ck7lXr7c3hQaAWz+JiU1jB77NqDOQLpRiaIWato/DwgGk2gP+8qXSo8fb9ugJ
vGWPCUjNZGhES4BkphkDlFN9zY92fOp23i1qMuFHFZdUiSf0FehW07I4GR+o7qUA4BcSBQA87b7k
wKAk3mYy4cdIqjACaWzsxz9nsMhRCA8UWNDgNZHmCu+AKL+rAA2IvLRkM+n79GyF5Vsn7UwpTXGG
9MuCyZoFvP9Ud8zwKj/i1HO5tpjwQ8xUUeMC16f5SFHhpa3fAahgj3s+zz9nQxWWdl0Bei4W0Bqj
gyjITbCbf7PwKSjvuHTCDaQMpm8qHl+Va9NRJVmUodqAKUB2RKuV5mmsTZimgI/aJ3s6pyTueLnX
5nWxMsOcv2DSJjFq8OUAbnfm6msufrt94DazqpUB5sDpRp5NegKfXEL9fhQlO08yRxU5QXzzQSuv
zDDnrdFSfcklkJVRLTXUrAFxFNy/66eFr+xvr2k7YV1ZYw7aUqRKCjAHbqWf4TuEG/MXASwFkY1a
8dlAltE7kms+xKcI+s/onj5IrsgV4Ns87J+/gb3oU8EcizTDxhpi5WjyY4qZuW6ZvXb+MSScj7id
x62MMYdOJ2VbBDXC2QgidFvB4H1Su0TyNEooYy9glvELvz5m59/ReNo+hivrTBIwReYy9Ca225gs
CsYH7SnoMCNnoO8uP7lbDkCw4r3F47vnHA52MkuOlCwoBtit825XmBhn5SkkbWeMq6UxOYGmipkJ
2AF9LhN/fkEG8qi+1Hbph2f93MdWc1dAUxH4yx3gwpgE4y1xs+WxOjjsJJYGXUX0XbDGZB/4AvIB
dDyOf4P0dF88FQfIjnKTVN5xZYezwjLumwQCfWDUcRHezoI7X4xLuZ+d0osOvA4ud5FMEGqUPBeb
Gc+QVHeg97s4w1/VXrBolDCe6tCtYyAOLLDIBlzdt006vPUGM5GJdCjmgfyAltoA+XDyGnvcPEUg
0i3AbnZsdkFkzZ7oVAfBaY/iLvKDq/yW2c25/nI7bG2Wn9Y/hQlb6AaJ0VhjG2j9tPirfYgBxoxP
lJQgldDW4haDbscolc0LgnAchACJEJ5/KOE747X6PuH/qtv6Biaz0bNXvaKyU+/PHp7/nCuVJRwN
9LJppAxoN1qGSq+go/Lys+zSZIhW3ApiYerX1yA6wh333c5QVraZcIWBwJwUWhv74d106v1gP3yI
gNPRYm5LiL5OfslnV7aY10vWNnk+ytjhbJ/dj1f0adwBKUkK0fHCjVzzL44L0d9+yx4Tr8DtKE1h
h3yhdRUPYGHMxO9IBJY+ioA3VYeXn2zO+X/6rMoWj2tJbXLSEhzdF2jgAZw3HedLPNmTbBcpVmu+
U2KgZEcHkafakjHQ+Rx6XWL1C/fL3s5lVJFJlurMKCWVVm4GzG0MwH1lASxyh214ZphoVYJeD29S
4LFmCe93LCz8mqdfOR/ydn6pikxYmkSzmo0E9RHpsTm1d8lePgx7Df1LJBQXESN9mp+903rfuOOp
M3HSJ1Vk4pAUkRlyC3BagF0OsptdykMUWe0dzakRkPYj0qfsQWms+QlUKa7xVj3zCrqcGwgSW3D0
VWk8lXHvkQWOHLbjY6f1ZyUwXsokvmvKJrHKpvum5xJquss+rFo0CuTxJ5lVLqPJ5pP88/x+xJLV
z9DKEZIsNELGhp1flR0epG/NzxkTjdWZGxQ5h/djT1bGkMWgNWFgiou+KfrKG8Baem4d2Su9BCif
yglcjpfxLDLhqW2KEsQwuOeTk37p9hnIffFoeptATx653GueZ40JTl0raVUy4ZtOEJ0B5PU4Wamd
vECV0c/OOQ86SP+1X0Mh4IiAURCia8za1D4Nm9nA2igzvrIL3+T75W6B3B0t48zHGsSOPJPbC/w0
ySwwnSBu2dNoH52K/XiHPNEe73PMcJEdP/vdHCCTpU9rNE6t3AWsPpkcUep/mi7IeFMBM4t41zmF
5HZfwoeyxAtY9DTUrNTKDaT3gTd3/h+n9PMnMBE3LxIlSegrmDwEPkbAbYivPizQGKfKx+TK8dbt
y/TTGhN4szAscuA5UJkvrRLUxRjbw7RVeMKEIGgKd8DD55bM6Y7yvIiJw01UKFGWwItKCItg1gsD
7a+cZdFNuuWoTLhVUm0YTREpfkPZYV8ArnqigUZ5K156D0O5GOpAE4DXm9uObP9sJguOIf0i61mC
yp70fUJNCOV3MIj72Ut7X6E2bd1e42anVwavNpjENFUBzfy/fVWDyiUxTBBKqH71RBlppyfVrhwg
VTwadAYogGi25GPiQn4MLsCmugJaSSLURD9qcTN37GnzEv/8QezzXDADXYoLIFhUdHbLI4Td62vr
B5gVLN5T4VD3tuzlTsFlvd5+qq8MM0/1SM+NWjI+dgKczYKBWRPB/Q7lZ4ytl6fFpSdHs/HfMzf+
bp6flWkavlYBI0xR2xlzaGbQPhbAwJA2+qJcO0v+GkIBNPa4ZJTbD7uVRSYGJ1FRCW1FT09jyb7h
J6+mhyQG463ms5k5Ndrc8rH/wk2DN517ZZcJxNkcNMU4w25wFlEVlKzQbY7mud2Luz9qcsuyKYui
imqg/PHAXO1qHcTN2NAS3cc9c4wxoxMh3UUrdHf7EG33zFaWmGgrFkYDwDgl8R0Ku1ri3jayKELQ
VyNPDZMzgCmdJWSZPdWYdQXkB9M7xlEIMby/pE9LEMTWtCSifftnbUbI1a9ionJcG70kxhUCSZV/
71RAs5aeJ4tHw8MvIXJlg4nCUL9J2whMgVDIekb1LJbepPA+kIgF5b9xkCxt5tXqN69ylHY1WZYM
4xdFjCYaw0LscUzB+oP+JEE9gD5mdL90kjdexr25vJUx5mAGsjEnsY6JGchgnigGpPfGE396cPNL
rcwwpzHt1EUeaJ1uFBdrMgCLEK+3fWHbRVcmmINXoXVOlBFXdOfIH2oR+Y/4R/Gt/7rYzZ16jJ1U
tKrR4ljlLYzJhIq5FssiQWDTrPjuow3gIxMCqs6KB7SyC8i2ZTz45XYgXy2VOY1Nr0ajocFDzEfj
efHinf4Fg1xeC0/BCO2TDnK2ffo4+L+R+W1eXivTzJGTJBBZyjXtylkL7fEWFCpgL374pH4XfBrK
iXt7izdzlJVF5gAmrRpo2owd7vvYDsaD3qONNOeWFvHodHhrYzKFzshjIpmwNLcA6jZUQlRwFYPT
kOBYYZ+XMki96mLABREb+GDCX8P8Juq8GMJxS/bxSMqhGKsE7KbtIX4hh8qLvKp0vqcYpQAnzgXS
tt9ufyXe8WNfkJU+KR0x4BhUomFA+03BeMq9jmERDKg8FygWzFwmCY5rfFQ1V/efGkRLOIs48loV
2mX8BH0wq6kUT4q5Sdvmtf7phSy5taAmWRF0KIqM43tDToby0KrnztzhUruGw1UGMsuqKujAch52
PG+hf18tMQ+boFMrLFEJLtP4krb7ZHzlfDoa43+54jSCryOZsv6L/kxco6W49PBI9WF2KfvhRBGQ
Tr43vPTCu3C2F/SPMVZ7Rqr7RhZCHDKS/4yS0TGl1i0UHr5z2/8/rTCpbttLeZRTBkkFUV8YTy1P
T2q7PfO5aaxap1kPXdSbNPc6hy/FngpIg3RqH76TQ+ElqDWCD6ojf98CSKp93tj/9gN49QOYKzWZ
SJOKtH06eEv8QReeYlh7yiC1Riue3Io978Mx96uZ9m0gaWgRBM8mpmJfRFc7tc+BI/9FerpM0TGO
42/QFnO8k5X3NPo8aRUDdqEX3Nui2zxGXo08/tH0c2+QuQ0C3jqZy3UiUMFMxRIPh7qvnR6jBo6p
V28L4QZp3sqYuzQWEqHXdbjQH9VseOti7tGmKwFaGCCWgnfwfnEEaAg6uS28GHgCSwCdhZI1o9Hj
3w4udA03YovO3KlNmVSBMdODON8ZouIFQ+nk/ddqec2biPMc2IbWfB4JduI0LlUzSCpsKNVZUDz5
ma4wtoEaJQAszTu0K3km6Sm7sT4WdxtDLmyapox2PVrJn8GeEhxaP3I6K1fdofleEI/PoMRdKPWs
1a1gpkhVVA1nf/lOx4uWJ9rzlhXMg3bga4tcnMM/K9gSUZJViRDtF0krEiuL2DQI3PSlUDjFY+BM
1+j9HWWSQzf+0b6urDHeKsaL2rc0xaXpBOo1wOLDslW9KChQCHuu7Nvmd1zZY/y0HTMRk6dIX+g8
QPSKAsEZcidodihA3WXPpnP7WGwexk9z7NxIMGqZRhYsb8aQingKpBPReXCozfBCoLkDRDgmVNiR
AmFKmxDksRSZMTmUr2UCKXqMFiAA9w4XfLW9ok9rzPUQdkk8dDnCCx5C71Skq39IXQ2jGyASsqOd
sUsd0wGf2e193G4YrRZJf9bqJLTtUJUDRfcoqERThFn/jMRTk+zuG4WJj3j90VZV8ZwRW9/LV30f
HbQ/KmhiaEuBDhsU7VUm21DVsQxGEZ3IZD+7lMKltFWgsoDtOfK6npt1LUVXNKD8RWgFsgFHEmZU
XtSPyULscm8Luafscr/GIIX0PvnL4lIe/9+YgN1yp7VhJubkuj4JfTuDMJ7qWdIXhYpp/tEjX2l6
w7s3NkOcohNT1WVdR4GLOZD1JBhxJmK2vkOpFgO38ZVCUivRku6Kl/kUfucD6zZHz1c2WZ5NWpAZ
4xxYpsnrX2ipWNyXe+ks/FG7eG2IcRijS4G1JeifVJAsGcbEatWXpHy/fTZ4W6gxX2w2wCukKSg0
Czsd1yGhTzJQePj5Ptmpx+ZsQqOZY3Jr7Ga9MBpmV8exH7JI6RMMiY+2gd5XfJDvdYxHpxeef2zm
32tLTLzRIV4zpDG+VeuKtmBR2V/jVZLsp/kNdCyIObHmFu+1V/jB+wg4D1eGiBpgb/71D2AiT69F
kqhOBnVQHbih1m5nXyk/MCSIPnb6GM2H6Pn2/m7aRJpkoDqIMXSJyRgDIqVSEaBN22qVXZfvUJay
blvYyteUlQXm3g3TbMqKAhZySKSHInjSpsSdK8VWQMGvVT9uW/v4wb9s4socc8rTeSZVVkNZ7FyD
fJ9yEQEpHD/VmDrRAP4pfGm0Zt1CEyb8dtv0JnwEG0nfvLJKdBZGO8p9HXUF2FEbR/EiOz2U7zFq
k+gPZw4gonZmaSFk8cjX2sR8E3okoHyKO7sUuUSH2wd19VOYJweogWpUMuDLeXtK2/dJIW4mntr0
C9grbRnsLFl9QrlhgbZ63nT2bAaWGaW8s0vP5q/f4nNDGOdaZE0Z2xk3iwio31eKlEXRaBefpgit
3A5C4jzi7O0zvFo342xarLddu8DZVD+9mt/RlOrfF+SWkSfvkXvdDY1FpSOjg3qUzvBF3mXK/QGM
+2njiCiM+IsgMjl9a2EIqgLBBKFZxBeA493Ry97DxTO+JrvmWU8sHl6Y9+nZZqAE4TuQGeEmGMBd
ncZ0qM42XnXgOuPX8dT5fziHuXJ8VkNhrGIA7yhjLzHbQ6XcT4COJmPrzIJX5hACqr5n7X2EjYjF
2rl96Lazl88vzuooSIpkUv5X+pjP72jNJK2t9K380R1bdD+pGF45eGnEZRFUtiPnP87NAnb1Ppb7
NsSiwxeKWCicPnVEYP5GihUTDXRYaMyJX5Nr7Y07YQdKqefioQTcCLNoHrj3zsWzeFR3skNnY3n9
UXpX3Dh6rMJCNw+y1gsg+ciKS1N4IHOxWmiw3978rWrp+rszF1ZM2jbXK2yBXl3m5ZuafmmTydam
19tmNivBaztMNMs7MoiFjG/ceebjcMIMuUV5+XFjUSl5qnDVeDyG9M1q2NooE7zCWJVKo8ZJpl1+
xQFBDPjnTV8G/Dzk1sJoXLr1uZi4NWIqNaypAmEhZK+KGe0UqfUaot5FdQNGt7E8KYX5lbOtnPBs
MrGqkkgYJzEiRXFqTsC57zC6g1l5KuhICRl59b5NXb3PHQUNGjZhlcqh1JdMgwp3Qcs+Rf3kPr6q
h/BO8mQ3drtdllny/Yg3Tv8IUN6DCWl08fQbOfntZf/SDU3rPDXmCt4kHibQ6yEpB/udBfw7Jduv
gKbincVNLPR64Uza3C4k1qocG61ZzQkAYZikYtNC85uVVe5O0y1Y7XQK5IqqzDDYOTEqOE6xx3un
PoJxEu9ZUkPOgEJ3g4v+gEGDDkJQ1uLSJy1v5bcDhCHSGLr6HfDoOgpDyryVQJhUhqpGWe6qJDos
+p/UP9Z7zMSiMhD+X7ahqJ/C5Gc1XxJg3m+fGO6+MoEoUppSrAskNNN3yLT5xsH0ykMTWfkP6JLE
B8FObWJa86l05Naeziib7aCtEHKHRT66bf8dLwyRCU5lu+TVRNGV86HbS1bpo7QEfHt24D/TOSmN
waJ3Y2UQpEb8cCb1g6i7SVEb7FDxASRvcPP7wS3c1GlbIAPbwvrDFvH62zKBqs91ceoHuNH0XfIE
qz5IOxAuAequHfonSsHAnxq5fX+CjOHfnjsJ5hIlVRV4UfyeGpnVKq7eP3DciZ77G1+R7alOhLSp
2WJnKdpG/9anlg7OTYwP0DQxubZ7qufb/USH7oA5yvFLikSCN8NNbucxBttmDbtOSdMKT4WgNZyA
9Od5FixBKS5lUx0L3QQzqP4EuOuz2Cf7oeu8tjH9ztQOYo6Zy5LszMhwNbN8g9a4H+O2ksl81NTQ
MQiGXRK0c8bg1JXEF9vJTpsFCgFk2BfD7AYJlKeV7tzE+bdIMW0gQP1RaPdNX/olcuRkEL8CZ+d3
be3p+egnBXG0qjhGBr570V/6Vt3LeXpU+wAofUQ0xTgStX8QaxXgoDB6KDPdUebCESRl13S5o/b6
g24aPgEPsD52vqFU35opuh9Cxb/9aTlpqcE2kkdgmRo1xwGlitDSE/RIej/3B1v+nt3NjrGr7jq7
8HlPUK5ZJuCSkLRma37cNEj+r1AVsxRwFqmY+mmdei9bww9+I4/nQUzoxYz+UkEdHVTvyQixQyk6
awJX+fF2hmR8rHx1lYREbpuKJg+NY176Gu2Y9p2KS2AE0jIuxvfyJHvZnYreCI9tikaXW6eUibXK
2GVlFH8kgpTEegDxCx3j5tWfOHflB0RntcBsWVStlbHAIJ5cA2+FGRy40lcu3dl/VEj+93BBteLf
oS1thHaWaDxX/T53uj1kjV9Dd36mLSYwVrj1XrHNChV9XjbA8ZOPi2a1wrrOyqqcQdsFeSuvHH2l
Gx3OsePkdiwnf2XqSiXT93/4sngDmlgJBjdVUPOj3PI7XNS8jOCjm7BaU5rIeJgU2MzR7krLeMND
5Fv1dflKGweJp19rf7xS3oPYnnQnyUFAVT/lHnfChJZ3b/jox89c/QwliZu8MOCjGmaDUZv0Jpz5
xc7v+ceBl3uwtP2mmppKOmGPxQOKlODsF+zvs2d4yQPvSPASZxaOGgvjkNUpljV4KOVQEZTOkh46
DAKjHOr0X3hPFM6jz2Ap+o1u6Fuph0FKYtVeUxd82ZSuXkZcGb/w2Mpo5Lj11ZjI0gtFWo4CrIVB
7ybgWq2T2G5mwLV11OOChpO+creTeWUSPWknkwZq2gIF9k0FUn6yIP9KO0s6YKHcRHX7yOuypkmm
oUns3Eqm6LXYLEguhEy0jPKs1JyRhv+IZp8W6C9YeX4oC4GG7JC6SLcfDGuJ0S8LXcORKiSnVPmo
eUgvtWSNOy5D9HaS+GmbufjabJISUtC6RPbWkLMinkn2xIlovB1knhxFPHYEeQx9yoXX7L7w4kOw
F/f0fdz5/ZfmmXvotm/az1UxXhnmglTkNIZqEDikJzx/E67yfbAbDqIHriGgwVFwASBo5qGv/6N2
+WmacdAKykqimqG/RCsEsa2X6MLE+Ja44jM7xWP9PgP8lQcg420xcyEmZp7nKk3D+/q9WCZ75qo5
cSyw8ynTrCmNquOgp/E4WY0hv4wqD1HPs8F0AHMJJY2K5vHQN7Ea6Sxl3ziuyHF3Qp8zq6M2l7NR
NrSyrPrhrjvNh8GhbLvKlTwqh3a/nCuf64zbWdE/HkGYSkYSlUuo1MgZhN0EWHLmzcOufxVfIXHW
orxae/M3TXcrgAO4AM3N6GyqEgCMKgFunnGLrAyj1qAitZStILKHCC98/VqeqabQxxj79wIAAGHk
lpY3v+SnYbaCX+TBUkM4HCiuCVPGrQrGi0L56/bH5NlgvKWWxJbUgYkJFn3ZCXG+1yb/toXNtHm1
CsZb0iUlch8FpiceqJd0O83/HVKZ7St7ZYfxkLqI8ykLgJeaD/W77i278XWyDQzR1Y+/UYrYTDBX
1ui+rs7AQEhedQTfhqpa5hCYDJ7EPYqWwOVj5shZOJ9p2wd1jWAqRBRllj07InGoLG0HV9BAo5kB
7QZ2xKqfvTISdgJP224z8puf1pjwqw4Kevslpl+0LEXbKIAq01CZj2ASSzDcZRzBhTRbVRNwKby3
d/XTMHPUtLGqiEK155ZLsZdfJFqgxCnTIRL2cdPwyPO238mfK2UD8hLIEqb9W0xfBgcVYPZpVyZW
p1vqK/kr8Kj8de40hps88yZ5N2PoyjB77jotGibKEhsJ30gCiFH5U1t65/bR275HV1aYs9fmbZ02
HdxGulAMU+HEh/SsXnSfbiflA+MJavKWxRzCOK/jWUxgUDPBW98+auVPlXDgZ1veqYLHWsEINGA8
LJO10gkiOvvgES5q0e9HTEGXXi8VRwPloIIoDslMj7OPW8tam2QOBPgg9HGkQ2rGAKonWjxvLvFh
OJq28kCVbJcX/vtq68ZTKRZLF5Ev6zJzFsaoyKKkxVmoK/2O4Mls1XGkWxoZj7LO0+PZCtKqpIIA
2jQw9cfuaWcoSa1CaBJvuRQUdeo+3ytudOCVUDb3EeS5umESRVQJ/fsqaqIVBPClDBhtpVyz9LWb
vuHtY3E+1qZ/rIwwmfKcRlMxoKMFykMKYQVdW2oZNbBz+Tk+U/B8uV8WG/T8HlIYLrcRPVLsW04F
hgayn5Kog6Du30vUwGAvCyJSV82YHnvSJdbUN6IXQbPDqRozdLKJoO2RjjYJJPhr6YUKGOtI8YOz
DZv+s/ohzNmfa7UjegnAFM3SMBtXPxSPoKO5T76kJ8mW3MGHElpqWJ3KiTr06ru1A0wM6MJm1My5
QgIqXJQuthKT+4DlmaB/X/lR26GaK+cwQZkOwbNDm/1KYot/LQeoje0AxHyKeCnopu+u9pPx3RBy
9IMg4FKMe+BF+gTAr58K+YMRrrX3ML4rjFCvTUmNa8E8dJHuTKDRDySe8MnmUiD5pRmAe8kKy29D
ujDWugmcnJUABirtLa1MS9afOA64eRJWVpi1tFkg1EYHK8GZvh7l2qKzP5qvuF2K7hAP87NZAcCl
8M+qmPeqJi9ZbhQY51B9zOt+DM54oMmz5YvxNNn1Xt2llx4F2z95Nqq6QkkrVHorMf4uFhLpAJxC
7Mz0Z0ksTl0UZrygtunxKyOMx+uDbmpyGALHgR79AjY6ZWdexQsdru9s+Utmc6XoNz8fIrJMVFOG
NA1z/wxmG+s1uE382abshhjM+UFfPKKHJt+FVwHbBMiqn9bYt04QqGoe1hFkRpbFSXTBG/KrPIWg
pxZRmIrtQpp9VRs6IAd50WTzvliZZiI20BVB23Z01jvRvXqSKmsq5fssnTSrHSE7rkjZpc4VziDl
1hnUQH2jIZsn5BeyMLlSzEofTaS6c2OlxZdWB15Xe7h9BrfuAA2U7QqGKzQD8xVMnFSSomkilHC6
UtuT/s0cejuOvncmD7O65Z5rQ8xlk4W6mFUdDM0Ed66AYmLZ2rfXspmrr20w5yweFn1sS9zZCSaS
Fcf8pn9LLil6ab0jOuMjwW32OHKRfJvfabWFzMGTBsAJqhTlFMm8LNFdqBFLE3acpW097zREEMhV
YKgC//n3d0rzWWiyHgj4aD+gvJe2FiWblL7E5/lCHlFkyCxjlz0Ir8vrbcscw2x7e54jMJtQgIgO
WjodYtFGBdvjD6Ruu1jlLHNzKz9Xyba5qwSV4YkW1YeyOVTD8BRW1S7JZv/2mjYbE7gGELqgdgGl
G+YiyNVQNJcEdpITOfT+sqPySMAZXX9jXmoreCDwQ/bexFEW2aGJyDBFkFbAPagUYZhbNQjFhh2V
7mo9w6Js1vMXzEU7/Ptuk9pbUw3Iy5kYsIWkD+M0NTqSEe0aDN+Xi3qQADy00qMEWFwEwivNF53o
2L2Er+bHa+83aiBbN4SmaUTSTYloEotzLvU5W+IZb1haGMvd5LKElvIwezJwtdLrxJuF2fTVlTkm
nzCmYTIEekXIPugVd9KxOhmHfEcxVIov6Q4lMIsdEyUK77ZDbQa3lWHGnzoxhwZQDb1CqgeVGu/a
xAnT9EuxGfN6I6mTrdLZXInmHkDtwFMBJaI0SZSzOzvwMtjNcoBGoGQEkTQV6HTmOqgqpQsLAaed
PgnyB+lIGRaMx+GFAv0Ct9zJ19s7x7XI3AsK0Wow9wOxU//M71SAY2s/tRs39Jef4z5xTT6fDL0F
ftnL1RqZWyIw51oGGpXiAyRIS6JrcF99o5OatFefnUWuIvtmVCOQLdSAPhZ/0e/Lgz6f8dxFG/Sh
gFYg+PRy26QUzMEu3A+oIIHz5AcP3b3pkgZqH1CQhVIA+5CG4i/Jswb3bSm9NclDO7cW58tRX/hl
H1cWmNMm0mFlg957MmhjQQaug1PJsMhXVI64yIpN2hFtZYw5YYtRJP0oYDm0IQkg2w44BLdA9m5+
KOOmHoT0Dr8jgrjZt19bZo6eoKaZplQfRwKz7rJb+7JiZZ2ljnaKwiNyCwXy1fkj5jNAxeY237UI
A7BgSrS5p3PzKlltAhPPK0mtwRlMr629FDmiC6WAcwxJGjpEHVjBMd2DNc02982fkTSudkFnUG6Z
NJtzSBHArQsEsN37w/E7scqnDhBnHtBsc8uJiIqWpCH5hf7xv6NdgTLWYqrwrPjn5KWlr3sUOfmc
JRitopzasYfHdQUMrvq1+rnY5gHzOpjw/BP2l/XPYL78oExdUBcYEBLHa5vjHZyHVhf9SIeAd5S2
Lq61JebDymZaQFQCqf58oNWKwstkN1AsjEHp36g0VoAZKMBuQ8EWQU3KCcFbXrUyzs4Dt7GSCEaK
ZQZTbw3TYCfiXahA6mPorTCD3Oj8xIkcm8uVVXxYxcQ0Gat+G2eDqvYiCk8lpiqj96QhrtRVGLZy
JwmK3gX0cABqOuXgxRta1dLql358KcZnvcgt0nOlY7ZCJe6Df34OE8jqpROqCZ0LlCH6zAI58gMg
q7SZDMF2Nxj86S2CGtDtPaD/Jhs81zZZF8/bIRLyHI+T6rWHuJLWlF6Vhl5b1H+QOqwtMV6sk6Ka
kxQazrok3VVGfYx79S4pNMfA57FHov7U88YD4p5jd/M1tjbMOHVQojSvNYhWf4/RA+a8010htABw
OgQA7lNenla3yPPtnd3ErqzsspO08lwoTZIgemiPVIs7PaAnpbXAdgkPlBKr3AUL7/xyvqbGpE2q
AmCXvKAB3KH0n7y2lrQ4M9gF/ZiS5N+ZP6rSBk1Q5v8RDGm9WPnfoVKL+7kRy5SWtCSP1mBAnu4r
fnVXoXvDu4A4B4WtY2lxnLTEwCUgaNeq+mIGL5xPR3/tr6dC13UFwtgojzOpWWymJGhQe/CDzMGw
1ImOXJi2KCDZLZ2Ky0q5lVUTjHj/zxxd7yqrboV6BhsWZHcoqrq4dDvpgMbzkdfT2Gw8r+3QBHFl
B3qqM6oCCVWSox+p95NLiElo4uWX33CJzXi+WhUTznKqbhYROGOooxU1DFaV2wFQMgca0AzLPKil
hWlOcH1GGMWmvejbX3HbSz53lQltSm9ERiCUKZgRX0XpNC+cCvh/HPBPA0xES5GMSEqEzjot8yyt
k4VOGCMh7HblCbDe7C/IFXA6ijxPYWKZOdZCMwmo4EpDcxikqxwcxP44q5PT6JptFoUVjRXnitjc
R9rNNxWQkf8iq5gqoalPKp4NTfzeiK9RyjltvH+fCR0hKJw6sUdKnZqPQYiCu3C97QibJdsPPML/
r4A5zr005aJQgSpGNIbHoGwcMmOu524poU8UTk4cF2dNA+he53jI1oNrbZeufHXe9ERRoCaOGyCN
z2nU2313WBLZ+aPVqQS1HfRFUQP/t5U+Cs3B7LG6/73JFR+c3shLufGD7tMvYVH5xxJ7o81g2orT
DnwUEJmExDAKSInTHMuvEEg8obbPFUjc3r9Pe8x1VqRpbNQhbu6pDe0w0JxU+VYBcMrZwG0H/DTD
OOCSd6WqS1HiK5HsK0XvBot8WnTVsKog+yKruoua0hPJwB8jgS9iWp4kNffqqD+XC6ZHbv+azeEl
stpkxlnzbBSbmH7OdobYvXQvPlRg0XRAqHKuOgzjg/ILTCeTW1zTwKLjfzxoNm/XGa81KjIBVYN2
ShfPTtZeF1BvzwKPwHMzVUEZAuM7qApAtfXfXptPFRkraF/5QRWcEogbV+KPQlXvoXXK2dHtz/tp
iQnTGOg3iswYAjzWUof0iYd8l2Ni86pbLYY5gniYyyTUEMIauXSUQLXLwbR7gEHF2rBUob+fMx67
3+aIMfm0yc4moCuKlhe1SbWR1Nme8WCDEhpkegDycztXsTWImb/xci/OUtnK3DiTTMWoGboMBPwQ
gHlgGMuS+9wmabXr6v9j78ua68axpP9KR72zhuCOiemO+MDl7os2y9ILQ5ZkLuBOgtuv/5Jydfua
umH2zLxORb04ZAskCBwc5DmZuVP624UNcfWWdvGiyq8rhapmqlUhoqgxHjp3UhkJXHLUzv6TeIC8
CjsFLiq3a+vuCe8M0fD35MZoWb+azDF+/yhXC7eXcz7bm3WoBIoYEADjfQd5J9XR4ascuBNhI1JY
/33CkwUTW5hk/37kq+f+xRzM92RvVWNGsScnPFSFQEjjhut/wxjoeoT/115RpthwcWIZIWmkKtan
Wp8cukTNdmNL93QwW9zIx22uRo9F1+2aOjtjF33V+tTuoYrkNEPy/Ps3vp6sXrzyLH1MjM4wlAnp
SSIW3MooI6Or+p6D6tOdlt0x1KUZnsWjjIaKX6RY19QQK8Nv7CqqUd61Nk2SHqgwHd4FZ3gXOXEd
bHgB1YgcjiiJts6pmaBUmWygK+holXBMLvbwARLMrE2L8dzatjocBDR/J/P8JqJoMlGz/mGoQR/v
JdO10moX9xaTRHVbh+MpCpUdcKcbQI3wwtU5eNAUnSIDsQfIkPx+lq/H+p/fexYbJbOwpCDBJPv+
4IhykyulXS2ZZi8NMouO9WT3DkoF8uTxkfNdqsNdWF8q2V3147jYm+oMGZQ6UeIehb1p3HxQme5S
0A5KFCkmKlOL0KBOtsb1bpIGWzoyrwrpXA4+y1QCiUuSpA7IMFcqwbGtQj6HH5SYGZvI1j11l79P
QQL65Z7yrd4Je3TVB35auvIszLQ6C5XxaKaqbyBMxPFeIre1+r1dkm7+CPCfkkAN0gemMl3457W0
QVJrQ3x0NHkdVjJEiSZtPSQoqOnldrOuwHXq7ut9v+1BZpm4F0uY1dWtevEEs8jQt2Oq1i0uJCIG
WVSFiYPcDAfuw1s+l6zbvrD2VoEIXSy5kVyPSahf4jxXcZGeAw/E6v2a1DhzJyhpcsibbLPHVb7J
4VWx1K1ztTpsXIw2C/qliMZEzlHNK91iQ71JyLNwozP68BaVLhbfbBb4NRSHwqRF+MtQDlppbng3
6YeNELhgEA/+53j/8dr/Z/Cen3+sl/of/4U/v+bFUEVB2Mz++I9D9Frldf69+a/pn/3rr/36j/5x
Kt6zu6Z6f28OL8X8b/7yD/H7/xrfeWlefvkDzAKjZrgR79Vw+16LpPkYBE86/c1/94d/e//4LfdD
8f73P15zkTXTbwuiPPvjrx9t3v7+B3b+f1z+9r9+dHxJ8a/+XyW+vcz+9vtL3fz9D8mgf6I4pkNX
1FB0imIZVnX3/vEjU/5TRnCB3qGG1l6FGtgQGTy2Qoym/GmgMKFSA4V97MmpRFHn4q8foSnXUijV
LDTqKZD7+edz/fJ9fn6vv2UiPedR1tR//0M15okfGn80U6cQXkOnAOTKZrmPj05QqC6mplP4B1TS
rUFmowavSDOzAcg5XYeujy50B5o/iLhYVWPJguCOV53Xcd9TrVs/gsF8Jyms6a2jHFVoddVdqw4c
HUQVjTCrkWF/G0D1ZzxUT7oUdLYPww2XmJGdjoHdCGktOrFJ27XUZLaKFqigcXg9HlVe3hSGeNAk
UNRHwTqNslINjloY3JCgtccytLNItbOebFKUPqMocGVcAnIA3iU4aj08JqVnVC9ZzXeG/F1WnjW5
v29U3UZbFKPxndBzD5KTtqk2Tmy8kWr0BjiqINUm4jGQdKfmb02MPwUSk8GMzA/Qil0VzWMpC4b+
eWAMnJXylpReWgQs46GDos5OlZp9k1WuKkwW58Suk9yGNpTLg5qFpm8X0pMoQGDIv8YB5FFrlDXT
3C1Vhek8sE29shPxpYTSu6/G6zYiTOMvAiaA2aFry40ffKmTL0V5jvL7OrqL6PeCIkR2FiPDI/eh
doWbXRpBnxethzCRG05F8NznX7r+oVEg9pKfebpTOWVx8mho91peu7y4aRXO5KFHN+6+H3xXHxQn
CNdpXDHdf6pT2UlKeNrgOwZtuWpId/CbkmnoLg7CwmnDnmn5sxSED/7YHk2pcCQp8KCB51oVSDcj
a0rJG4HNjJiB4ds4vPP8qW+/xrxacwIt8SpgsA5Y6/I5MnPP11R7KA4JFLzISwU6ZaR8lfyc+Rki
V35IggHSMdbIEglz1sX1VtXTXV52EcspnC4FZTrI8qzJG1cTMFuVC9zXRLRXpGKNHkcXEi2MqFAu
N+J9kdYs7gCslIGX+F+t6EETqi1BA50FUXQDuH8rj+ZBpbrbt7qdBOjP25YSWk3kACT8KnNSQ73V
6fgWB2i7NNX7LBvd1s9v8CHxzdZDnOHB2xVVbmCt65iZ7xZBmbEm0pAI9qARFMCtAh+iG2V3o3Ny
q+qx4+vvGa7PPCVsVLe6Ja0DSh+BazudAuknJKt6bTf6o2YMbBDRc0DPPlLQoc7tkqQrXsCJCNZk
WlKtgZeyPCV2qPoPI+FHrlCPxzpMHI9x95DChK8YklPQdYcGa66J1yOHsCxEaxrFsHt/rVSC2ygg
njJKGEWVUBG+LRf4O6b4OtTiSSX8eeDUK3WTReZJU+KTIm9GP2Bd0jpRl7O6vrUCvoGDzojmBM0e
rHstLdyRa8JGiHzR0gdL5g7Ij1hIfeZpoDqHqg7fnV3QoPZsKbbCq/uEJq7ePMtjZ4MQ8TCO5mPp
ty9mUsR2GVKbdieTfhm1ZKsYB24hMNHSqWl3pBq65oZkT5K1jvWay9nOz2hpK2U6MNJiW1iVBEpf
ugq4vou4eSsj8WBEyuzQRK3SpzZpvAYmtZjuRqqZVW8Aqbrcj9xxDO1Og45G06FfE7s78RLoOZXK
WtI3pFce8zIPmCm3LO9LJ8n7TSieLo6bv8L6ZRifJ4gfQRxpG8ArA4DXvH0vNIKswq0Oa6P2TNJA
s35XRQvtT58yxB+DAGuFMq8CTHKWS0RmFoc4Nk1noqRrD+lNjL7Ab75ASw04Uvcam4QtoTJEHtJT
yu3s3fLtJXbDHPSZP8MsRzTLkvoUxWyHyIPphFHlFtB9834/m58qAPNRZpfGNBFjACaY6YDr+ToJ
AvsOCiqUQZJsksy25QUs5BMAMR9wdl9LhJ7ivompnRJQon+oggeuGTBrr686JwfbuDqQ92X3sk+w
5DTy1Hpsyjqua5oxm9ABEjiy1TeY0NIpNhA2gOIHo66xb2SWPBLhTb1LMjrqhrWkMvRCk9ipC/f3
E351aUE7ClreuqKBoT9bWrI19qSpcBv/QacobUNz+kfxALXMghl76cFcTU8gF666EeukZOEBJ8/C
Q8xBkh9T8fMhZlMBMwYoF8t4iMn5ccKj6ofhISoZeZzaGZO7Zg0PClfk7MPY/jEdneK928lLmNCn
nH3+HLPVV/jE7KOsRXUN5eXa5jeajhYcA8NWKz9l5iLkOF0fL69+8wFnq4+qXZX2EQb8S+4XTKWp
lg6SnlusFs2br8Uq5LUECijo6ge/7Fcsqkihfm0GyrTWtW39PXzLcKnWb0OP2lEAZi73wpItsR2v
TapOLcjh6ljn0DOf3eQhKYU7rwnpkw5kggLqBUhi8D2J3R+XCxxXohQG0xEn0WCkf9Iy7uUx7/JQ
xkqSR7ccvlN5yUJ3aYTZJ8u1REhxhRFo/8jH1uvCeCEIXh0BPYU6Gpgt5VO097U2j/UEXa3gfjsd
jnLNrDe/33GfWjiw8HR6McZsx+kwAOLwskHwgcPQBmUnL3poAOykq3GFPl4Hl4N33CP+Jwv+l3Fn
O6wb6Fj5IcYtXaiZwRdoolJG6PSDI8Jyb9uEUM221y+jzb5V2hZNSSPVdKY2gMk0kaI5+99hoE/T
9buBJoDlAuUlg1p3YY6BTMlJa+oOYbGPg/CQykss2+vb6eeXm5cM02iw9DTAUD9ccmFbBgMGJL8r
3V4OGdME/ea95u0veqV30jBgKSrUDSz51Cj6udCUHbXUc2x0tySSFqyprix+g4AFQQxl+v9TA3+S
J7WpY4FYfAsPqS8J7R4W1v7SELNVweNESglsQJwyy94ig6LsZyFlTl5SXA2GBBAYrY+DPrrZqB+S
uLLbttVAPpJSJxFL1clrGQ9e2DThkwVI4lNnTJ9TWIrKFuJJyOQPbUX+HDw0UG4K3mSHe2L9+9ef
dtjsk/4y3jQ7F0t1gKZYF+sYryNbOVwDqz6Z6S6l23G0Tr8f6lpy9ctYs+SiTc2xlGEO68SbdDep
YWs2rip2ENhkByHskWknKLa5SrFdLCxNp8qn1zQJjh1AOCagnF9f00qlbOw6H1WGPHdDMu6MIoO0
Yb/2I+4qmriTNGgwa7dZOOxwoQkWZnna8L8bfoYbh91QdEFHTWeyPo+21XoyLMD+XBjmU5M94jg4
GD9fc3ak540mcixhYEivxgqEZ5ZB/UI5R7DkE/sfehQf3/T/cMY/8Il+gzMCqQzEy99esre/sZfq
m3j7BXXEv/0n6kj+NHSToAMS6ayqI1L9C3U0lD/hFK18WEaj4xq0nZ+oo/knWP5gWkJlVANJY6Ll
/hN1NP5EKy24+eCGKSZIu/8d0HGWASK+IMe3ALUb0DXTkAv+uit6XPj5GKsdBDmfC3RPqtYdrR4u
Jub8Y5Ff3ojn3tgfgwDOx84Dng+xptlh2Pl5oY0mBpHMb3C0A4jSnqKkAiLJ0XfSuCZJ2GgUPWr5
ZFsr+2D8wnlsd/DFlKPcyYm6inGZjfITIcLhreGYg85CCsGh9FvGe5ZEKjOrh1C9r4re/v3Tz8Lj
/OHnx6ukqH6j5Hh4KwtYPBYgBJTQYZPsLKjc2KoWcr1rH+RiruYHbNwVpSg6rXPALl5B0JSFperW
jcF+/1ZzlsVfr2XgnIHzDQhAs7yrTEU4plTv4IzI6GvY2hDQfRSr0JPfQFehaNxNN5OATc3tlruL
YWo6Ui/C4Y/hEYQRiyfQe17iIqLNs2AwsCTWwlVssk886bY5JSjAQC6ZRfeGl/V2+29QDuZn0MfQ
GmATLHZQDj4xAotIVg1a4M1rt9nDkcNNbylMygGcVC75rn5pD+W5XXVrspBigwF05aU1JDLQKzHJ
VBH+dbMNuWS0Y4CXVuTKM2NgpuYtjQNH6x6KMLGL4jnI0Fyi9DZNT0Xi21ERs7JJWVT2jhFXqx7A
B1FOXPti5lj1GbBVlduUfCPqMQYerKlwi5bhSJNljprIm1jP3VTpNzkARCMJ9mmbP8qFgu1DwABO
N9CUcssEys1N5vS8h5Nc5hj+XdzcmUHiJMpZ5Tdm3DkJtSCn1W5oJPaQ63TVFm5wzTHPhlUTl3Zk
hutOh/QRMe26ILdpOm5FaxyjLHDjsF3pASDfLtsWVPKsWnwxjLHatVpYMUUV3/TRP0dqhPQ15qho
6v2urhI7rzJWYFlS8lbDjKSNCuhW7GXYrFs1TJanEkOtbuMsdIYxAgwSeIZEWBrkzGyajdVxz9B9
z5Rwk7W0NborWSWCkKlGOKmmQMen2GQx7H0pWOR5wwpaHgmgRwMWk1ES2UXb2HoG4on1YkGSndb3
rfJd11+M5E7CZqysxvH9254WrGk9ADoO5/A7SmrPUN4J+TYAOCq02O3VymmJ6tFCYaKHNxohK0jh
5vQ+DWXPz6SVJA3bWIyAVeE3aVgsoxWg5NgOOV1FRcpGtKaZ0i6XkJ/RQ49MKQaGLes3SZS4ooRM
45i5Cce3N0q7VV4C3wfwrDtDJA5CKm1UvFaN/NSnNYRdoZBL3uNS8YwauCkxVnTIbUUp3biS7Cb4
VkQPbWQy2uhMl3GBMCHCL1d3Gs9sbXhOLCggwZ2iDGxsX5bQ3rG01K4ItL6LJ4uAa5D2bpFaWBsa
GjASO0ZXRmrcmFnLhv6US/UOmQvL0L0bGojjz2njH2IFVjP4XLJyN7VGcMi2SdkXI7wbemFXwVuG
n5MYWm7kObVku5RTvGbNfCjWi/y1zW4SOXRy/601UEX1CWtV2c6A69ft3WioLNZkR4BMUnYAcfp3
MxKoMORfhwGVkupkVoZDjJZVY25TSFqnZuhYyTFQOkaLZu37MFnUYM9hWU6IDwN/UIDTg52T1uYd
3BCxX4a0dgIKAMrsXdI+GSi76O9DnjGjePLl1u5R4e2L+izXhIV1CMRdYkR8V6BbrUkb2o+PXYdD
ZQSxbIC1a2d5JC6OffGopmhy04G/WMVKstAKlZkrixywzvTWt4kiOaJT7LivWB5xW/XBujAtJ02R
6OGRKgNPQKMItJoA1a0BauW9WLeVv21keZfImq3zDlWD1i3kZFu11i3EzZ0sUNZhcJbBpyWZ03aK
O3SKE5X7AhUOv1DcAhrfagKAwOA7JVXtUg93WhweSXWXmRLLRekF6RmOiphsycPZg1IkbGPbxzoC
5Sm6a9LnMdqHhmGPo/+UW4OThecM6HVnCEZpu9HrkPUpFO4yCJHmKgv13G5l4BFJAgASJBrf9yqI
cqkm99Imdk351EU7ZAiK2exK03I79Aca4XEMyn2UdJNRs61LJ2tEXXLEJtRfDf9rkjwm5QOafbdj
ghKogmqahWNH3UvQOE57wzbk9iFViEOxgHOOFZcFqIii9Kl7Ax+8trkJUNxEQ/cu9MlrInFX841j
aiFSVBYC11ie6uCt8T1dIkfQAVjQQy6q2yhUO8noOm2waWWpc6vMslPrKzoeXIo4rIZ7Lb3T0k2v
IbznJ+jlsUI6VbXvjnJm1z63R39lVZ1dCni3DII1wXjUxNFXQ7D1VSzabCVay2u1fpX23O6S5gTb
eE/hwzbi9db0NafCIkxQuS2fR/9Gk2/KftOMulM9dfCgDdtx1XTJNpQ7BJrRa6I15xnKj1WHoqDv
JVzeDonmaCWKtnJiS7Dp00RmRwqxKXwctPExTnxW56Buhj2ry9KRJWWVW+NZrmo3xvwWfcaUKFuP
xlPfAfPBR4xRsC2L+5qAXxk8mviHaVY7kR46+lg4GSeoIUcbM+9u6BihgGYF3+IcPHpIRndTKbTY
ybFlkzJ18hIgsZavurGFrJNZuFL8VqFSibr0WrIq2BbXiGWBgXCpIYYIAPsKYVUU21o/enovw4V3
F9bDZhgH2DbUCUvDQ5XsjNBAR9VaYIcNGVoRMxTQLIID2lhbvbqDrNptoxZ2Sneq5sEl07OSZx1a
UzL9RlUID/a3tOmdPAZsYGl2StBaaAxuQN+jaGByRsFFvk3kwYNHtae20r5Tv/BysKW+Wxs0XQOj
XclaAFGQYN3DT8HXxDY2EqeBGITWEceEoPSY3JZ16Op57wQGZKZzgVLnAQVAT8HNNtafFETSul7V
EMQR2SGjbc8kGrphOp2p+kbP0w161c5DiWCnKquwGPZWO7CxH9yuKU8+QgzjvXGARIwd1OjQ8QHb
WiAFB1jIqHNr8KX+bkF+Vn4OktjpLd8rDGPT9wBMjGytC83pzPCu09sTRFZe5Ka2s0bYUBJEewM0
udQDCLiOhMOPonpMlG2WfZMrdHkR1ZF6BBfovQb8PpjE/mEHmz0RM3GTLvZyU7rlerIrtbPi6zgy
h21qEU+FZnqmdcxQcncIiJuYe19IbgTifp1yN5ZuYxQCZeVGDPd5/6q0CXSW5bUco9EQVTsjVNcy
v6+Hk559i80Bz9HaQ5UyeTz1yikekYtl1I6zY0GU1Rg9STqOmgCRTd/q+V2XqswPX8tiOMvNqujl
g07S+5Sgaq+VzJdg6DA84BHXXMQ7qPl+K9X6VBSv4GK+iUq1+Si5BpG3eY2MBDGygTpXmNxqCK1V
KW+aNDoWyfAtoFDVooNio9DvkjBfqVXiqnSwSQfOwOh7vTycU/VJsW64ftN2O17KTE6zvdbLR9JS
N9Ylm6C+1ofZGscB+tqgK1fGt1oK9m2QbSpIlGmcOAZyT0U5V6S3C/Es6e2t3Eb4aNwZmsRWBt0d
TJz2IM5mlYYjiDhxB5F1CNYXyDjHktq8BmUHTyr61mm0V+EjdyhKB5qEm04d9z3OH0MdbmNDYT7v
kBCgeJqCh22WpyQkBwPDxekxCXZ+nZ4UZIxcKbeN1DiQxNhUYYCkzgeNloYevlmraKuxADcveh9T
jZFAXldFx3Ci24mxD0TjSHHrxSVKpnLpCmz8SOasFncQ9zEqCIT4pxhk4DF7HNTRJUPKKjO2c218
yHTd8+X0RoWOGk3jfY6GlLRrnbryHdFDhznRbZ+/c5yUQnn2S/+lAqYeacT1lRbRD7fI4quwateI
ZWZgc2UhehzogYhylbey4yN+Uv9NTc9mfkb4klt/UzReCxiy8vd61YAi/TD25SrLXkdRIeNGKLbA
9+r2xPw28K9mzQ9WqyzdGGc1uY97E+wgTVRnUNWmyuzGmOoiEiP3u3/hzOV7CvvCHnz0Yht5Szys
OQ76abzpNnWBSwqZVlkef4wXfchFQFf1rQA5Q4WxTOClj7+/Ec8Auo/hoOgLz1sdfHTcSn8dTk2S
aOwpB6lz02zUnQUBV83Tdkt9rPOWwx/jgAyNTjLNMOlcb42o9VgBcO6cbmgPkbbTq3FXlEechn7B
z1EPU9hMZ31Np2NkgS119e5rXAw+q/J0kh83uYQ57bbywMI3CTEMcmz5Q8tg2rpC8zOChmYbu2Wq
/7XL7+XQs+WDthAwNCDej3BhOQpi/jBhscneb1KnNAzm6wuiWvOS1qeZni2gUdbVoTDxsioTMFzB
a8H5gR7RrIZaowyHvcnAeKlz9hp+c/maM6zL5Epu6ilesylvxnGv4c5W3P5+pc4rPj9eTAP2h7Kt
jCbZGcbbWWoABCPuUSRG2xvq0pnFql2P3oDMRWGiXNgZV19JMyAOiPQUedF8Z0iVMEgDFp/QhVtR
FdGu2cj+/cJbXd2AF8MAQr3c75YajqWahT0SrOSsGMWZDhAgRZM/4S9Ni96h9Nbosl3DEdRHdGKh
KWw6jXsNvbtVZMe45gdoWgxk1VGN/+UUzGacNtSQmzBCvSI4yOVLyjNmLm3OpWme1WFQ+e06LcL7
E+OWtl9EsOsXaZrTHM5htw+YlyqGpcrz5iQpqCm6RxHk5G16BNlu7Z9xSZisa56zxQah6y8EmO3H
YHM9sZKmdTQ2GKxPoHrQp46Rm15TLMS0j3PnN+/0EXAvzomkj/LG0LAbAHTA3TQ7x2+GDfQodFDg
XU8uu3AF25Q30q0FI0MZV2yvOqYFNIBgaHhSFjansvTWs2Vc6P0QyjXe2jgER+gcgayPrjm6Iz7u
oix7G44pKtzp1+GrBSeDykaDLP0Sb4tbgBTLbOY5beKvWPHzI8xWrt6bsgWID30DaGeqNgCJ4jMm
6X7cDy5xKlT68xW1GxeY0GRAjD68NHLK0/JquHqeX6y9j8rVxXeKRU79GG6PH41F2VPKGRhtTm+H
t/pLAZsR/W0hoFxLWNDrbamooaIbb152qMImLf0q+evVz2I1UQlA9NzSLUCG5RNOu7q7fg44LxWI
DvhobuINo5B4PnAXBZ275aA88DzeNS00tpEZ+6bMQPJyogGQpPqu10hOVTi9ybjB5+hVrsRR1RM3
L4WbxrWTo7QBEbtVMfpO1pduU+tnFQ3YvtkzroNKhHswGVAp7vYJfot4F1aAYkha4c5u2kE43mSd
ttIL/HZDW+Vy7CZtsFqY6ens/rQFTRWyIvJk6DKXBzXNIs5DmFkCUk/oSoxwWxkeyKMB0OoweIPP
Jl9n9YsJDv1qyV15YWw6IyUZBSAC4uMrN0azM5MKgrJAkDi8uKJtXC8x9cnV7W2ilAdQF/pMc35K
2YNblWu4Y5M7E6I56HrfQCgKKnudblut3QLTRgE7OqlPC3N8dXFdDDw7HvoKkBtvsmmO0yMkiuiu
X8MNBV6+zkRRXqzQTL/v0zedBAXRcwQB67nLQNsqYPoYCBxiGyoOHMHcFDKGneevYRG6VdiyJN3V
BOBixFm+1sOk7sfhpK3gV7X6kYFDMG1ptV6dyYtxZilawIdE6lusmNYDcRD9sQxmVcIhdnuTcLY4
3KwV6EcE/jmcMVugaubn8EfBh4MZ0T6ERQnItRy6kMKbxBjJgzx9v0XBk+v3jIthZ1mbohQZUQZ8
P7kAmNLpqzAMALTnHodCiIQkvwHtITUCT7QjaBpLNtDXk9SL8WfnoFTBxLJsMX7tynAM4m4YslcC
3YTUi+6WJPCuJwEXo82OOTpmvIn59LY3hpvti43q1CuyI0yB13m1D9aTgFwLJDxhxMZOffSZgeNO
BjDx75wEv987H/aaF0ddrcnIvRQ8TZruQPMHT+PLQjS4FoZwcsMPAMV7XZnX7eU+tXIoUE6zSzy+
Vnf8kOzgfkNsBKBdt/tOFlrO5wofH8v4csTZ1VGMWiZzjhEr7bWs5L0MNMXiUOvxK0dImE75WyXJ
TI8XXvXDXm0eiC4Hng6Ai8k0BxDfUM0AqjkWXuUPN8EAJABkjibdc93c+lq1LZN23ULyVOfFZF4D
yuJ0qQbSQmJI6xs7wMEuOh3sAhWkzAgcGmhOrcHaWt3InXkMosZp/WQhM70+ZUSjuKqhriXPIQXR
JvC3tzBlU88Putcg5RmuC5hkLTU3ffg/fJojqlLAFsZ0R5uWy+UcBSLXolJMqY55gisejqW3bpWi
ou5vWiacGtLg6oqfrX3tCefjPLZ9t1znHlSy7pbJjsq1GAuNaQvPBOocmgx+faAq8/UsqscfyV7N
mvOH3ue77wzn8tCs5RN6qGEp3nEkfuQM5tRJvl3YIh/98rNJQYsM6Hk6AEB01M8ioDE0SpUXDRQ2
eHAMR7GOCnJu+jRm46h/BxNkJaNyoGgp4yU66ilTy/iBB8Z55OFhGKkNQQAXCI0paU5UI+VSdJaJ
RxM97+XQ3Wi1BaDRuDc13+Wm5hha8SgVLfDAvmZJF5yo6F6TzNzKSnWHcoSHyuTWTHWUrlQGkdBD
aQ5QwSNelWpe7VsRk7i6bQJ1J6p0S40U2luNrZn+AxBSFNnUTRWDtMbxTRUJ+taJSVHoTI9RLN0n
ogOlSHiyLByQd4FXyuDnKdoua+HkJ4wsd0cxPkm+uVcieQMJW0c1g+85Ve6KSnVzH7fu5j6InkUD
j4Fcw3aGis5UX5N0wWpJ2pdgn9HwvlSUVZvk6CA4keLUgJXFfKFteaW+VqVfHwPa76yhlVmgqjs9
6rbWiKF7SNdE6rrRmhWa6e0kN2DjA2kV/solzU2aAtVTBZuyWnUNPxS14Yy63DlAgMFk0dTnJNNA
Nos0dA3W/g3l+UOeGq5ai54NfontzottHKE80ObKU6PAKG5M8hsrBeeq0R+GEdVTgwiVDZQLaGSV
t3IDPqVlRJmTVeqX3G+2qq94qGbDoKO26cBt30ihm2zIuRMqKJAkVrcDF/p56szhee0V4oEYj22g
g4+oMiUrVmNWbSRNO4kYNZVCVfZVCsJUWJ7jWHPMengHln02K+09V3XwAaXvfgHJHRHR+yRRXRoG
Lwvrf57AUTTYW6gQyERFXv4JJbJ62cijsOgdemfAlyrflofQKR1zlb5NCeOyKfinlAMjQmZGIRaY
4+hmm0i0l1EoDGAn4ys16lxlxAZcbAeDnsruHsvHQDcLICQWQc108IlbJ6X9339fNMQpqD6hs0bV
56PzVOhdq4AIqt/VLxlgTNY3uGK+xgkrN8M9SmDCGZdOxfnt4+OVfw5qzpI7IB+pVGdd7yTIOWpw
/mxJ2Oktateu5E5L33SC+/GLshaPy1qE8wvufPBZgGuEqEJrGrxxxPfymDnjunlsbbAtJ3UqZbd4
B7mypC6n2JzldMIwq7YdMcUgBR+hydE7pkdY/l7HDEobZgfrveiEYuPvv+z1UYEi4R4Croo6O0sK
wtFOxTFqTLhdmy9K8/g/GYCqYOspYF/PUTE5bPR0rAd8xHFnAqzpReL8foRPwPvHp1LxBvhPsYw5
ZCuEAVXdEENUgGylCNqN/tnfY0HiWO5dKB5Cy1c5oKWDLQx8dY2A/oIuT9B8sDt+3ZO0q8Z0bBVk
Blt+jNZkze1X49RDrGNy61xCv69+qp+jzRGQoU2gtl9itFh9b0EWKbQla9f5bQoTiaMcsLcJfxV0
aEzve5HpSEg55KopB2do2x2AcAf1TZtz7pD4a40rRjsoXhgHJxMdV7zcB2jUrOXxFpX9O8pV1kn5
/2fvPJbrxrY0/SodNW5kwJsp3PHkoac4QZASBe89nr4/KPPWpY5UYlX0tIaZFLmBjW2W+c3fM/y/
+Of/WDGj/zUAegU9v34r25+0FviNf2DPmvWXiuGVjKgz3BQDvOV/wp75kU4jUaJ/geeJYhCs/ktr
QflLoTEGVNqC6fFDUOE/Uc/KXz9gk0gzrPhJi4jzf6C18GsxEq84nchUI0DlL15eFmOeZwsATsGJ
jkR14e2wy/wy9ebEDu5Uv4Ip/akft6Ksx+NPAek6qMERRpmMBNC8WLsdJl99stBvl+MoBX5Xbi0V
MIdQgrKYCIUb1m9rGF4mHgWz8xK51zYTqgbgcUyl8xfgRVJmouJggA64lduvrXjTmSned/1e6wHA
VCc13mt1QGALuKMa+q3eNtTCT5NyHof0dY7pgNetPWWDD1jMa63gNkcEIi72YfGtHJc3jLyBHFUD
AA8qP5PpKsM5mlQv0UvX6oON3kKnDooKfAzQUS0+oMzgLKgolaLpLqBLYrlyo0XYDWoLygSk3yJt
amI+k5QxA/wAa3qmRy9vpb4B29whxlA7RVDvspH+dgl+tTftyaI0MkNQl7u9IeR+1UzEgVBfo6sk
JtqOxIeQrM26LpRsOwu7ZSTig9+nzq+hjkIZEVfVpHYPa31qEkcbEHDPnpIht1v9nBrxIY7oxCsK
VE4ju24L36yfG2IWwHNO3oieGmu7sMb8Tp7uhyp60KriGNNib6L4Pq4tvwwE6rrIDQXG3kw1Lwgr
l061p5qLg4aYO4T63gKqOqWai6HQpqm2Vc6fmYuXRK1upkK9F8bqoMlA5jpZ+BZN+fclrV1dmml1
AQ8phPEk53V0wypKN3Pb7ORa/96kkmUPoDCRhneCEpRqhMtIYjRukMssDQ7CKGcNl44+ZLuxlF1J
+4ZasW/2mZO1md+Whi3FPcsDsB0M3nG56eblSyXdT8uwk2SATfpTN/NQS+HoLKXprVu+4WS/QnFv
rVF/DRfDH0skZo2tZd2I6ECMoS/104vUR04wvyQrUx/8VmTcaEr4urTfqyXa6y2QebG+LXODA3qx
0bKxlRimmmo4gqLaWC75crvsJOUa7RY77CuvjCwvZrAomHZyeIzmdlc3NA2CwzxKIB7JJpq3sAlP
aafdL+gACiIFd0DMN5KWHwW8PCmVS+dKE31xIF4Xm1PUjTetWe97HVlHq6xv2856EXTVLZXAMwvx
uu/Q9JNfSnQglFLfgYS4jqfx2hJ5OkP3krRytWba4Wp+gGHkZFZ4VofldgmN22jsjkvf2a2muV2q
77Qi9cwwfxVi5SEDrdpEd4Givw6yvgnixK27fpMqxpu65OeJ51W0cteW8teoFHeVLO3rYM0ty2Op
qVcYrLpp036fO+LIuX1WxWWL8sAZIihwPNRUoua2EfdZd5tL80mflUMiAj9dEKLulGkEPyN54QCK
M/UD9OyNRLolhH8McmOztCHSGUOBANziablus+gdY2y8PNRirE81+G0WwJyMrMl8jZrcp266qfrm
arRMf9QUf6xyN4+uVBOk95S+WLGOzgMa6gIqs6pavkug+AOxelM18YqczlPlc5UZnlW1N4jSnufU
3NSBckpT/TNNyl+qyRy2FB6wajFMkfm4CHz6eZaFXhHDH8WXfJ9uVsuE7lNK6SVrH6YyIZ2mayQ9
UPZ+YdB0jdX3dViC4l8ppeFRvVmNodeOwNd4t4AzIAm1OeT3xbKP3c/kyC4DrnV0xIwUUdfXMqB6
UTNvADINEZqJrqSULM63ARbAj1v9f+Ob/1iZWP91fOO8zvlr8X92bQbF66coZ/29f6Icw4Kmhe6T
iF6TLKLgTCzzj6SUKa0BkAy9/d9qU/8Kc/gt8tMVZ7SuGgKQf5O7rL/QfGMdmToxLoR1438S5vxo
0nyIOEjHZQBbFAEoQYomrJefo2V9TkBxRliOjuJ8sGC4IpiPZXnbRwgURdfGWNzH5UjjOclA9nUv
5pzs82gsnLIsRK+uhdm3ghxN18oM76RluQ4XdQREOh4FTjbwiVFzLYR9iARNduoaeYf7DUbzZnKl
DLThZGvaL7JSIE7UOrMgnlqMH0WqdU7Ry6jLVH3J/0YlZo5Cj3ZT4XS6FjnyKKmOYsWDU+Qi8qdt
psOr6Me91nYP2qgiQpQSyydB1Gy17pxO3W5pz3ynexn1yB6lHMGYNwXDQNbdfVgE57/n7iOZ7aLw
vs4osSdJCFgYgtofid7H/MOKq0YSTNFHGtatMsWdmsYRu8z/8zD6mtRefDkLjh8nF+Yov+Y5oTHQ
vA4F0R9WV9zCXHIg8strkvfrB3Jgsp5MbtCuM3JO7ORZVeA4aPFplHov7I1dOVMCEcTBLyXtvUMc
0m7GYhfV81FcFOuqqkYA1qZ6I+iCO6lj4syF8KKn8yO0HBfC3o0hF74yphh1woS0Idhshqg9KMvw
HCjNbZAVmySik2RSlQM+nH2TVYK3pe3fh7DIfbELeqeLo41kDgA1BzO1OY+vxT7yIzGhIxIoixPn
+DnWMAZMTXHkRd+jFnHfyQQ3nTRU2GCnbi5/JYhCCCXY6bGk22Of70FEAUrelVn9WdNqzSIup52a
HspsEiV7up6XnWxZE/SRHFPxkZ0f7TJdNgg6OVAvXuNeex6jkakP8/gmiMGhT+lyk6EIJSwI4Q4y
qb043Aam9ioL6OfK+Rd0imV7EBCuNev0QUE6y1Yj/VUWx60gGnfzCMZpcMx68WG5b1oIhlF6RW3S
bfocPTfpTkCyaFkhAkbFrTLoX2jo+0pdiraRaZ2vLLJlU2t8zVdM6tRfZ6l0X2QNg+oJOs8UQsvC
vAsp/06L9YXnPBlNuunj7DmGk9WhypZWxQESO4SO6cpQxcKjQLJZyszXMyBlMQbXYnlC4HnwSonH
z2sJVaVFC5xEgoZkTn6mifacT9J6ZMSbjPpoJpSbvk+vATpCH0EuJ2i3eip4Sh177aRGdjbX+Gpa
QHGt0NjMadtBXVn23ThD9kQxy6ZSwgFFJhTmCFLkpa3Jd9EgnRCCgttWbjqre0QnraqWbVWvlh/p
1VBUj31i3DBzhyVloVTpfggzpw8nuBnQGymTqWGa2IOBmdG8rXXhZQnbY2Y9iFrjivUXZTiESwAq
l2KlshEDyy7yXaSM3lhFa1XX7vTkqkeVqr1bhOgqH76lS7zN1ZO8jDutr49Wd1wBHkPxFgrHgOp8
qp6qSXCRLPPGXveNiVi0LvdmeYMFSwivLxA3uvBuASw2E9w84FTk+vdMDDeiBpEANp2S9m+doG8t
Pb1Dye5QDtWGivdtK6HV1RUbWUWgoFFAFz+s4um9FbtReOopiWgJxJYQH8fSdEeg25WWAyzN/SwX
7ImYV8iAjC+KB6Ng31faTg0rZ4zexSLfmEBPsnwA0587i1CyIgJvRDavKgqHG2/XkJEleu3Fsrwt
1HmjlU8BfnUrGF5fTCfGLiFWZy/qXrHdcIwG4yyxRoROAKhiggpHy0gXdxa2FcWAj5hYOkIn+1MK
w4hETZru+nGt46B2p+f7Rm/u+gjGiEo+l9HsQGBF8eYJG28NBNEIpCWzq/S7lW1LWbEVZjXT3Sji
D6cQJ1M/5mBcS1FTjYEEsnUxqwkviYyuD3pBhrRLpBHOIJyIbjd3rU0bge7MVuDfJn1sK/keooLd
B9TsAnZJb2fDenztgliyy9rygsewoid0BIs/X5XzmzAfBh5p2SEhSTx9KI3GFnlcYL4L6ZIChWzp
OLwWe4ozW+u2qTWRlGX20G01gOc0a2wTsgr/VuepGmub84ARYhDIHSrroPyxUSHRrmEtRus/SBli
BNK0yOexEOx5fNLM4SBNwQm7WkcOdIBIz8o8O4vBRzeb/RhU74v0VC26W8Rc3GCMuMXdUH7NImSv
xwe1bR1aq3KQcRTbovjQAoCvOssW41M5I4ak1E4rBUgu02ss2QiCY1XnQcghXOyS7mZJMreVUdEj
8exKrJxUvlq8VWpI36HomIF0ZUlQBayRVk6DHqL2TdGuZAFmSSQ+W2yEqHis+5U2eOjnG6gJAsX8
FkMoabxfZq9evgVoO9aPjeUjikMQAYXTvOl03Wvk5CwqZ0naLlG7CzRr2+rJrrYqyDqaU/bPRmgd
EGfx4sRbDwfFLA5WCN+vtahHXFvL18ji5c2nqhy3Zq3jiV0h+ogTo2CCH5iR4uuLbTXwwZYvs3rd
hDVsrPvJ0LZc2PaY65uu1jcjSaeerArVKwniSxouL1H6FATfRMS223QXzV814WsVPMD80MevUTS7
coxosSU6xlRu4sywQ07YJBbsVQlbPEo1i5KjMGpLV25Mdyhe4qTZS0G+kYOXbLC2db1ZIKQOck2X
8xENOjeZbgPlezkZEDUg0hgoz8JwSArc2GMnnnTPSKcNQB8q0qqbIawHI6wxUi8mXTSzu7aZDxKY
33DMt1HxrmZX6fwmh89y/mZII0BBeC06uy+P4HxgdRMI9pCiksmirgM2yUQiCA+ISyXoX1AEdSPz
MEYadMTSabvFkSMKC9iNN3oHNiN0dPkxSDa58CRodOJWDpHVZbQaW8fUdmX42sEFNIlXKC1C9TtY
KP8T/fqpWTyG866u3mXmNhskW9fvFj4UuesIQy/bKQEyZd2TVjR2bdS+1JxxI38YjcGJA+abeKKo
OGMss3Qas9kOSxk4k0o9I8JOOCqdQoWYujwP5RnkPise3ts4O6boWWhlNuJhgAIiBpRipGPJ9TXq
nS3lxxKOXiS5IctG6m8GWCgJG1puv081VmtQWikzhmt3ik49O6dOx/24NHdi/V0glEq1Y2c+heI+
mmbbSp/i9D7WFjsST2YoO5lSwjyabAWKsAzNBdJ3NlSnEULwNClu4wPbylv6X1wB6LZ6eYFTQuUX
wXWqfMlnKhAQZ7PDPN1QPPTn8XZilw46DJvmuTLM7UgsIsfCa97gwid0X7Qy+9YvL0V9m4v3OXeL
Bk0oK66X4DR3Ajflt6k/dDlefeZ7Bd3XSFVPkITao1jpVbDaFWTDZ73y5/AQt4KTR6adp68Rrx+y
NZXkLClYQBFvyOl9marbTtFh0txINUL8qrCZSkos/Ml69LPwLiKa0JXGQ0Ta6zjNQ1F9NqfcsxJS
GaE/ysG9GAmECnSNYcktayfWgME5wESc7o1B89KFzMa6j1nzU4/iPAWkeVH4HPRFWgEuzyaHS1dW
kqOUxlbq3rpuoTyI2CRc24poKC5IQDLR64fTaKJRp26tofLS5tzWE9f3naAvW8kgV9LOuUHRQwns
RZK3yLD5Ehb0U7JPRTTX0u5oLZwxlFbG+nvB3pObgOrZvTS+SupRTQxHomo65I8l4RgsTzF80msO
O2Vy0ulRgJwfdeiC3VZ8kwLa8tjv4fHJVWtXfPoGgKIyjG7MbtO7q3YebTSwPH2m7AMLfqz2plog
N6zYmlqdhujBIEIa88JJDcJzTXP0BiM5dSH+13YKteqaat0yG87AvluE55IVI+OQ2Y93EVWc+UYL
jkX8rBkvwnQ9LywT1CsU4R7XwZ1KX3YMidzDO2NJruKUdAFnKhmEv5h+EyqN6Afp7V6478aaUqqn
y5tYCwBWlnZonAs2LwFUb8RerPtleD1WD5kGHbM+t/yrSH9Uut6HQ0PCgqSEdVVGd0sm+Hp+Nxv1
K78O/vyLpd9NmWgXoD0mAyYpILyms4t42S2x+twaL7gUfBHM3JWT8tQjA2Tn2hqiI/tuLynRXTw/
96rWu72ySpq29TXo82d9nDZSW2rIkebXLfK6ZhNsFX34KonULA0jIjXrHXWNb3U1P0hD8phEEMHm
ktuhaLu3MaYyF1vGtT5GX8Z8OE5p7moxGJFiBytURF15WaDULs9VcyWiQxuFz4tO4yKdXVG5ToVT
0j4U+eKMBtSWzlkUyYZ6KwnQ21pzm6j1dzkdYqeL8usEYz6CAbfRn5vuxVhGv5/rvdlKu4jK8ypL
YWY5g6SPai28Lzq+kKGiQumT0bTNwuEmTO7nfjxa+e3cHVNEE7RR9BB/tjuxPBglCLwcydgQHWew
W05slmexOmfi+KD0qDeamTcl6l4Lqfdndb+Tcs3HCoMyZe6p+6KUd1IZbpIM5QpjvOMjfaIndtFA
JIEnw6NhTHkFpADtZDLADwl8bQqWqgyR6utN6M/15GBsa0ul6oQkbZ8k8b9LJj8MtRbvPgxVzGVS
JhJDLVFxk2ApW9WE6sKr3H6mEHhR7Pz7pQDpYhpPJVLTL+o8SiHGddUkqh/0vSMs32Z6CkpjywMn
sbbSj7nDCJv+/HqXGjK/jLom0x/eb6oyXYgLRhXpdtgi1jG6ox1SvJPqneQhHQ3uuzz/d3xjL2HY
/wytQEPU1wbeD0Dch6FpgASCDDCAsHKwzTE4BovmEDFcx+iiCm10VjR8ESrK4PKwRnEHSUp2CeoO
Wk4chDLwn6fid4tKkqmky5Kkq7/4PptSOnch8on+VFILQ7hnBbYN+yC5//M4F+XeH6/9YZxLsLsV
GIBc1Uz1JSg1Uf9azF/+PMCv5S0Wz79fxLpcSGjPQU3mRQTldqyPEZ2h7JMW/idzZV2sGqpImDt3
vIOhPE5xDEuXjmNZbuTl9s/v8rtN8fFdLnY6wcBkwT9S/Vmgg7KAirNSAihzIGdGRB28EBtE9Mhu
/jzuZXP5l690se9DWpF6HTKJjTt+j/HLNl0JO6GVdNhgjfKZM+hn32z9+Ye9IE3sEGoTgAjb2BmD
/qCgWhGPn5nn/v676atGsSWCOF4rlh+GqfK5NFs1Vn2ruJYLcr/2ljjdbYtPKqy/eEKvJ7SkKCKI
WcVYAaQ/D5TMljlKFdOHRPK2LL7GHZ7MmZ2AQJTaatMjkp9k+7mdbEvah/qrlWtuPM1Hidb03Oe2
ip3Sqvii3QbhsRaOiXwjDp8s4l/LszwjPsKyAYQAOMLFZOQjoL245hl7Lt1oQLpDwA7mRQNTHy2f
EFl/+30/jHXR41nYrnOLGoyf1fdVflOVxFzyJ2v2t3vlwxjrzz983CLo+lInRfF7vQI9TbM/PwWo
+yProCjPdXHffrY7f3ET+vGZoUBzgDOPv9jW4w6BxNlcqn5xxL4XEQPUnF1lS5HFEe+GPc1PRB62
WGG7VKeePqVlrMi8nwvsfEHNQOnapMvyowfz8Y2TOGS7ND2rbJOdc/gYX3U7PavbT4k0vx2IlxUN
k7fEevrnqRWxfMmVsOOqciQf4bt9uDE2/a55+Gyk3xav0QwlfjFFOhSXOLYopOivm4wUvg6u5qf7
FkXd0SEaLuD6Gdv6IcArafa7xTMeKwpQV+L2Myj6b0+Jfz/DJelzEJZCSSaeoSQBN/TlKUT2inrp
2ux5/PM5+9t98WGoi7uKFkJZBcnAgbR81cfnIC4AI0junwf57Y37YZCL26pXkxK86vo+HZmFdpNr
r38e4PfH3YcRLo67UpLrMNMZgSo0RBl6x6f8RPK7S48orx8MLz9Oj5mHaJPT7vUbaxuL9meqg5f4
xL+vrA8PcXFlkbx0AtnYukiDm3a79rKx9YItiQif1x1Wv9Nh87kn3G/juA9L9sfPP5w7LVipsDJ4
eZU6lEs9CGCkayDK3O6m7+Zz6aZu9v4ZSvGzNbr+/OOg2RKaUsjLyssp1GpPk4JNhxINwPHPBG/X
5fHLKfNhXi82f2lGUdaVP+aVYs8BRSA0vqAeSU5waE6fCrp/tlovropJUKMK+oHqp8qNMi4u0JWr
Qn+eh6tgAFXUk90r6I/14kKtPXyUAioXYezX/bc/L+rfzfDqsEpzHNwpUfHPM1x2ozoXFrFCZ+wo
Ho4lFDN8QYLk5s/j/DbUAlH3wy+MvOfycI0iRZlodRDj7ePb8PADdqHiS2OHDiIhn8Npf/c9P453
McHWkqWFaU28mKs3toF0vY7VNnJFCPa4/2nihRnX7z2hfnfEfRzu4loel2yOxnImVo7ivZLe52W+
7eb7P0/i7xbNh0HUCwx7NCaVUQm806KCh9Swk7e8P4+wzsrlLvg4wsVySBdkF3WJEVLlfgi+d03k
Z4ph6+OXEl1HCZG7P4/3ybT9IGp/2OAo2s5NODGeLkj7KLsZi3ajj+c/D/Lb9PfjW10c3E03aVIq
cP9o16uQdXsjveErfxNu4l25w6TJi+/w5tlEm/rpzyN/9nrrB/3weiPqcM3SsSr0Yd4a8gwnSNum
CAz8eZjfxhMfX3B9jo/jRBEY2oBpNE9Dj3wA7+gMB+pD+9WYL+Le5XqQHNypnttjfU7/Gw59v39V
1QLoTUjzC4VuQRe1idZXxSY0UR7adlepdz9e838BTv+BrPOHL74a8f1klXffD69Z/xG//eMX/oY2
oU/7LygT2tV/0XDmGNcwaMNKiUPxHySToP1FuYN6B0r14JoBG7G1/9GpFiTxLwO1W8L7lfcASur/
A8qkY74nr6Bx3RIRTfpVtleoYByFyzA/dCQE0rHIB6c0HXH2gsZHxggRy1q8likz57SuoP125+Qr
Xelecxd6waOjVJ5IPbv3NJAW476rIke6Lb9G+aYHI6hvm+k6MDbU0zXh2Iyc7rtZ2KtIxd1b6L3e
lP70kN104ykyj7m6UxPYchxnW6xnxOxkSq/SOURK9rPC0s/rf31rRV9zbe42qCk0tn7agh++7vnv
8/YjdOnisvzxxwC1WFyW1AgVcwWrfdzP6pD2nZ5qzYNyjal6nNswZoMdWIBT+0yDYDlFnpJ4fx70
QvT410Evgi2UJ7EYVNXmIUaIiVMEOLjgpSWtyo2YbdeORulouII1G4AkphseKzADw4M1uBkKboAa
qdBc08iJuD1aSOQOXTX6YLC3LRs3MhmnNvS/0RsVtgn9V+rr9lxt/vwSF2T2X1/i58/wf9vFKlE5
lZsHyAKKX/lGd7Wadxp77FcnKKyYsP15xAvdll9HvAg05EmySkEUmwd0OO+tr/nV0O5wwMiFM4JW
PVyv5A4UB3RnwwO4Hjr510B9X+pvsBFNH8HYT2KEv4lC/77Df32gi1AEJM7SChqLB2M9FAUSKG75
HlSRraeNjTWonXzBtgKLHcM21fuuvUnq6yTYpZ0/zcgIA1jJEaG1aH3mMVZ2mCtiCumIuNwtAc3o
+QuLMa1rbxG+5FA6zXAXMLVFWSHoIR01Wr9lTeQarx2f8hynj4RiuzR/W2hnxSDnbRNXyuQowSqI
HQTlrcccHRY7flOUc9a5ZuMAcceYb7mlEymMNvBEbdwVANMRHCYsBnaQnOmX2RnSkNN9LLggxpG9
fidwFohQlPSw9r/qVWGrRHMS00BkHOkcoxoY0Y/z+YOAnujL0qgRvvDzVPHWDvUbLJPiRX4zqC7g
xUj0X+9zxetO0Us1bwLJ6dKz/NTLTn6XYlEt+/zd5QFEGYiLE689vXcP2QvZdPGid3flXX5Xc7pB
pax20ugxDmgZ/ioUiepFDzZ9dj3kV3qLoSKG4lv4T4q0na6k9/kOhMt4LRZ2pvi94tErNYo7rYX2
gHSidjPLZwnqZngFzSOhry2RpSj7cqdfV1fghB40J70f2JtU3tz8m+h3HopGyICMO/z2qKvilHkL
2eQh8xDIFlAlvm/PYIoONaIhk7e8SI90JNqdsF/ZbtVJSomZFxyM23Nxi7r/4lFIu9I2nNFb0IAN
ZgH0r2DM+kl37GlCqUBvDsLtcsid3hc2/R1qztkVayvTMEVy08CtpEP+NjeH9pCd2jelsj+T6LoI
+X7ZBJcO2GZdJ3B7OMyWyR89KlaR5tAak2ovu1v9p5m2TDV/eO/0dylSjs+l9PDnk+GibvbPM3Ab
KDhaQZO6LI+mVipESHE3DxqOlNTGEJLco/Lrm8YRp7+tbs9usl0jsukqeUFg98/Dy+tRd3kOQCoG
FEG7A2uKi1h+kswSaGy7HkxkQAoXJIRud9iKd5BdIreBWb4lpx62xok0DKLFI0KoWMyODpwShSYN
nRGElJ3PquAXpYS/5wWgMwEHxGcZx6Cfb7cxxiBV1prmYY4cWH46QE1nNCknIK+9OBpRMgrKqOVD
gXLip09mZf3jl7OiwAEAqotVEajunwfXRDpAuTU3D4a+VYks/K51V7ROL98jel9u6YQ/r6yAfANu
whKeA9FXkatvt6G5a7k/gD83iHcAikXOLrZuEjrEn1wptD5+95BQ0MCeW5oMK+/nhwylUm7yoKTy
6I2mU7d+jHqo08hvheVXo28AS22r1zgogcfdRy0Krv2TaZ4j89Sqhya60uFxFK4QbCQ9dVb9YiGt
7JlDVhvOAAf8OPreoyhbNLkbJG9IuVrj10E9af1jPlXbFryeYWCp6yM+I0cuiDqMT4dpJ7hWAm7M
zR7kk76pr1aQTPU1Sl7QS0VzAFjqWUVdVz2nynXQ3Jq1r02b1rifAI3Mz3V2qgyvVLeclyKGu/nJ
tL7M6f1iHZdlYxA5tPgBpA7OIWAa1oO8d9UCjN3ix90O44O1JaOEOyl+zuG3JT5ivsAtUutFMUeE
9q/RX7YLR0Q/+AXV+qJ0RFROZL9UHoDSwnbrMDGJ+Oj26jGQbpTEVUlt8+co651Z/Iraxycf8od4
xuViU0VdI+5ee42XJ4BoFhhBlDGn0NdOOSJsn7aUsjz5Vcjv5XBXNZtwPwtbdMBH7AoPDbQlE7Xy
1BGya0RT1PEtSl+VBV3/3aKtMAtR/TKI5+hbexN7+Ymgq9tbD9qN8dJmidMr8Krk/dicsvwpa9+Z
5Lp1p6uATf5ehbsIX0jR8oO34T2vXKv02WRp59QNEJ2jCv7SlhCaRse+O5i3aPoKlT2C+24dCZYe
BhJIIMHVUwDtf0pHln6uQ/19JqxitejOYamlXPbFm5ljIpACtN7vZqd+Xahnir6FnWbrEIhUr9gX
ZBxfLygvn8pPzoQLuuc/g0voz+kmHvPiZY+IonFbSIpVc1JCvdR8LAKL8hqRgIjg26RikBVOIRK4
HhImAUVJhDzV7eowCeDHkaw7FKnAnoPLUE6oWwurafWx2q91rc9E1JT1fPplSX141otwM8i0fAxV
npXDM46dJfKCZYuG8HQnbfn+gsES8PrgWKOZyMk6b8AsY62BQ0PtqNaGCGK2sDRxG9lviOw0bEvW
OCj9Or991mH4YYP+p2e9OOhVE/IDIvP1A+rKpwyx6NGtqvtiV53bDSC7GDtst32BLEvRAih8DHoJ
QebNcKfgHgrnbDwM3vSqZW7Z7Ud3qg8G6wK+r/vnO+G3wQLX0T/fnzvz5+M2wRWymAPmtHNx3iBg
LhD/mmzSnDh0BK/xjD31WIDACLbMdxi7PTWfGalCS/nlw+KuAzEJXWOqo0BEfn6IQpnjdsiD8KF5
nsiF87Z3Cul9BJGH23JgXuHohzbKF6nZNcp3g0/dRG5vgMhDzcR4A5Tj1I9meDLZopbyPeT8D4rV
y/1pAQiJSLaU4YawR64fAf9v5mASaK+q93eitCnlm7x7M8oE9RxfCE7oDs7Kfdkfk+wBOLyq23W+
LabzoKS2HjGylgHxflwsHxkIAmzVracv7XwfEx0aw1WsDY7IP1NJC8rp1G6CVZad5DG9ZvOk+p0M
9EK/klMcDjYiMlFE5ob2qi7ptpq/g8OXkFeIQd/zG86ceUEKPhbu6h1SMTWiQBOUk1ndxwjIG9/B
THegLBNbOnZ4vAR+Pp+0xG+os8X7OtrFCEv1ykEod8Ny7CM0/AHsijNGHTdJnvgQc/GK6Oz5PTP3
dakCLHzvw9bGQwLvuYRmmB8nGN4Bn84lZVvG71XNdasV1ylXSeJiL6MTLd3Sd9m31ZY0Igb01fWu
Lt6aayrEVEWD27xnw7WKnmS1VcDh56prmcdOeEz1zURPXHZAiJYYKLywFUWykJuo9k1oAqnT3cjb
JnUnLO7fmxc8xmeetg58aONy7POboehOiwiYlBt4D10sDF3ObmP0ggBrD3wfzmHyRZo3KREVSFaw
6KEjz0f5Lb3LehfbWA0AvB2sxrxZAg1jRpkdl5wKpoRbDG6Cefh0aqLdwueK96RKXKAlhlqTN95h
WaCjpnI9IxtpPpXX8lHkW9zg3vEt/lK9yLbw3YhB6j5Jr8R0YVTa5hYOSV+eOoCecFUtr4q3snFq
jCcJ/mr/kuWPuXAPLFtbRCfLvFZ2UL3Ttzk8btkzn6aH9psc2d2Gu4tszhq9atqSZpXXVuoa0xfT
p/e1G6K7IXWhu8zv3bSdWIugIUXTLkfYYL6JXD247+Vo1a+G7FvhXS47GhOcfRMgMnXkbDtySRkz
C3P9RbqvwaaxHA19sNxvhltuypCcZQbDydnavKm7+ZzuZDfZiwExSu5aYM432h64pQtMda8t10K6
7YlenPlOJfQ2BhtdK7TY+I9peu2P7RGL5O6xeIJW4Fb9kcYvZTP+TCJcUWZZNgMu2iujxMndKXb2
OlDByTWMw6i9U2qdO6/+JkN84MY+JleVgTPTjc6czHYru6lylKDLU4DZi70joa/mYGe0bBkyQrDg
bvZ72fYs/gesJ19WsHHZzT6A3+C6t3Aesut+oz/nvJ/gZTi3mU45kDMfNSjsNST+9jlFVZP+1Gkq
DtO+2f4/zs5zyVFsS9tXpAi8+YtH3qb7o0gLAgkECGGufh5y5otTpcyvNDEnOrrjVHVXYjZ7r/Wu
1yA/Qgcwi/z86cLsxU+nkQ9XwB0sbIdUcKJG3jvZyr5Qt7dkWmzPX+KqeaLgNhbF02laxthlXsf6
ChPW2uqe1HExPR297AubAPUFD4b86fjVPaVTnj/cSRuZSUD/JNyhjqh/z1uGumDYkof5vMqOjIn3
31uyrOQo905mtMuedNGqO1eB+ZxMW0Nbjs5bsZipxayVnP0YyZJQWaqn8MH7uA04mHvx1l7FGdkA
3YsQr9PzmRSkZ2k/y85L0W8cfaxDD0GcpxFQYevuaMddk5NFTAiZWv5oXThXV3aPY5X8mAQ1hSXf
Q4qGE+Xv45nbQ75KyUW24A/6TnuKLpfz+RztcLIneGVbPLQMtam4i8LCXKKdHPgabPZGD/tadSzh
CRur0Iis7jFBIX2v7TH+Hj79z+P+43qG1/HHFKM8H6oLLnzRLpk2D92YvAVHrB65kgJN4hlngc8T
m3l0nKiVfWoR9WEnY6lvl0npshqR+QdFWH5BlN/EzuhhMNBd1OTkYU8QnkSPakieXCf0TIqDbt9h
LXvxlshy67BCCkuCu+x3T717IcsKqqltvBGcMs52x8QXHiMHtuJ+N3QuhHIwUoF/OwrYSRndgjPH
cF9Kjzcl5q9Z+h7tt6QI6/UCZ4xyjtu5VwT/LlmYqPzy8kxE82RRIiY3bwvmVM+QaJqHeCf4xG2o
uEpss3jaHQL1jdfXkGR0LsY8IvQ2kJ6uSiDnwYnj4OBphtueZkfh3VR9IeJAVOfX4uyfaA+FZhYd
xhmHymkZFd4p5U++jrtTUB/DERUbfkhJNavaV/LCABZhBa7F0unlqXael6NFhGF27NemDasSwQM9
2/aCfiUWIRB3qZ9IMCYGb0VzXKNpEgO98i4kEeNrSAhc9yUYL/iSaAiFuvCyPh/96/z0UbFxTHEI
opYGYTyurqvT9kwe1rxWbAO54lM8v7rC1aoIiPFaNkxwwBj94a4ezYzzM3v24XnYcg1KelclmQkQ
0G+211dhWg8kosy6rjlhqu314fJKwNgR0xJLmeDL9QondpMEl9d82X+C/ukwkB/JPzqTnbfkZNir
IacSGXVgK3aFr0jvl588RI0K9dMwPdm+0CntbTQm+3npa1dv/4i1ClEG+3VJxV0jG8OuIwBnOcKe
SlYHr5kAt7lSIFSTfAHWmVGvWSevCzg68A3s/eMu9SKHp1BZAvK4wh4gvsyT8P0VgggMx5ycJ2hJ
OZdUizuYl3a2UwatnK0/XaYjL4Ybs0VU0K1h+uyJauLvGK7NWNlVIOSuuGyCbNXhDbJTx2c3exuK
38w92/XBkyKrJjQmcYV7n/6NLeZ/f/p/ruahOP7j0x+So6/CIYl31/cSUMGu5vrTYZ1NW6d3jk6x
gwqRNR/6mgv29+DmqZfsUMOjBzrO9S96Vjg/38fjvz8zJme/fWZEqKDuJkzFuHUGzXUlHxVCzIWZ
VjRvVXMri6Urnb6uPFVasLrFOlsLLmdMDHFYXO3HFLFeW+Acz4cHIQc0+KEK0/CMds2CxI4ATx5h
cuMTzndEO5s7lUeAJ+qRhLOsCAfEDbOZFEgAAZtv8G4tmSwklMfizLiML/mnSq5dMZPXly8Br8tN
sZXH1bNmEQrlVlPR7VfoEBxhkYbqeADZ+choFUunuoyPI+xahjFEHkrvuubAGw56/xTibjwrX/PE
qt/7r4yJTemYq26hvGcH23inctDeEXWYLqiNQ1DcJxYDd2b06nCW3h5GQ1bN/3vQNytglEaSWUhR
DOS199W9dd00uS8Gl6Ay7a6wR0/gJz47tlc40jthWvL6FJIveXIoBMnpdFQ/YdKTDiFnBAmgurNB
eGZlIFJxHOzKOb+a44udeg1Alq+oM0Fy4/FpUWyayT3wWf3tYP3zXm7qBkx2L2JqcC+lh44JxcUU
OeVFcaXkkbGQLn21jTpXLutCp0e36leT9ndZDqcWoyqSVm20ye5lLn8lfSh3C0GaasVK0YOL9Fxe
1sl52ZQhWiyEr3o6TmtfGf6yqsJpnk9T/eUc5O/DuD9bn9gsirc4udMw/wJCQMQ0Mb7Ag2+YHN80
9lp81ausMqLdfnZ6xeIcJZSA6McxxsrnNcwriyOpdy4fIO6EOjScqFaKz/2WMlTEc/5De9NGE1oe
0S2mI1+6S+X8fT/5zwXeuj3KKOOOpcwFEmW3X7GXYCt9JCPxdfR44sG9DFUaJqxe/4qZ6ObwmTzi
XPRQqK76cHhqhyhHK1XQot55cDdmEf+zz/HkmBUzIqaq/Hufg28e671Gk9+ME+IkMGVan1nr2/yV
BFUg+pjTrvIMaZY5dRxosgXCxAdfbYqXdivwUoN2K09OtGUI5Qea9cHKljox5RfSCi1UFNeLJQcj
F7HSA46vZIVSUpealcWzPg0zw1FtCTPtwpViF0gDAurVP4oLsN2B27+jo1Ij71x4VTYbpUvaWDUD
f7vzFH6ZTEBNH5YO0DajkVuoIy7NshbP1NVoJruJPNTEiFJAXpgCzroPoEz95bS9zlHsTfRlh02A
dXhWXXHMuGnKNd6vPb95bjfbD3QJOM46BBZd/N6e/jiA+lOV5epFi9h+WLvH8LhtT3ayTEIqHOfo
AQJa4heOnYZtGvboC3vcuyks+i/171/XcFP/YvSw71Oda9Bm8fY6Lb74ynENl22m8UqOdhW54oD6
VA+9c3KjMYBOiN/YMEe1UNVuaUslj96bWEtSBo5h7yjugZIE+wlob7F/nbJGzLfEw+EBP4mV7up+
ZCtBuSak8DjRfclRHrPeGp2czgi02jee6AixV7h2Lw2xz2hN1tS6DzFhFifnTBKUVXjXGZ05nTZB
pxxcd4y5byi3398LFrEIDGCmUOx+v7Y/XovW742OZBQ2mt1hnrCFaARuuZo41sYwwSfsjfTXfcD8
pvwqpliM10yQom/HzHtgvvZLxf3XtdycUBczFU6HmtdznBpjZpb9B63geYb9c09dZVpVvVOQN+m2
VK0LZieNE80J2tuvgGkZc5EMfQ1jWjvN2S8GE9aZoHBen4qZtFGFoVXWPaV02zHbep5baUN/TMGH
S8cXjTqWVOH16EQhVQab/oh0YiLdCIa2chwQ79Vj5i8n2F/3enuCFer50GI8zeeQzqNAeSBZ1GXg
zLA4SMZ6KG9Ax01E8wt+aY/hg7gyqMKik4sL9UH0dSSbxXEjt5uSMBXyMLV8ks9VybmSzPjSADpN
MJPgnDMskQhhcBVbeoIlgCZuRtIqEEO1R/HqXk9uQ9To0epkm3fLltZfd72dflxU7zQVfeMjCgfm
NWvxXexeys4Sx3gYWlGYYp0sjfsSGS3F4Rh7X/AJJL0U5We7CyqSaLECBh5fmIv2k8Ge9e/S8fel
OxChCLUhlONW+EY2cHs2ayHanTr8OuzRu+oViCmnyq5aD/k2Fyh52Nsp7/LXVfViPrtxaZ9Vx3TE
8//tWph5qsxdfw44jp0iHgul5tixDV95OB0JE/crhVwa8ovHRbLsJwNLhhVrqxrpKEsFvPOSumfN
1p9Pj51/59kMn8rtbisJpoQbmqHqpnGDdXf1FdfxWB9tVQKipc6+Op2raRbQdOOKZ7zWSSskcElx
5XJAmWQ71geojJXgKqJdKbOLdAfrkX7bfCVOgEGXyfl8ewAk+iFVYCiPttgjpqBvh1l1DKocnwjS
CcgLxXU8N13BcFOUGsqybknf/djLDjHk8HGLSXn8KKMwV18x6Or7cdKxapcJIeD/p2enCKKKqy7b
4u2wqs0k7YrhRLS7POUP6byfYmexuy4Soqm9k38Zq6uUS6Jx3113hnccZ3Yd5Hfgh+865ccLZIfA
sUxmWvFNYPtjX5YLTU4VnHm2wtlmWzaPTG2RuTtF5OmUWuzIvl7aooWMD60pxzcvVERjd97Wc8wv
ekenkaQm/joRa6t6Wj+/poGuO8R0FyJNEciOPdoStf3vhSf/3NfQEIn6EDSl8fhuB+v6KDofmv0x
2sXheUouOAlu1boUh1PRARv6iGY5hksByaQo513JycN0KRyJ0jEWh+EDmdYLor80+8xv7gmowNHL
LjBvEO5cqPZzOfJh4AON7kmTROWWpiCoUqtesNDYnp8whKiOVhlmS2YdEeYPS2EXPxMOttBaW36r
iOBuVteJvMbbInmgEUheC4cDRsJ5aMzRMfLVklmBRXV7inxp5NXvBGvEaYBnTOFgIwk6vm7HKDuC
CAM4DMagFIF9fI0iJ6tcgzKdfLa3urNlGvNx6ajO+f3wyK+zr5+RmwtWMhvdO/l/e1M6nyNkSsGk
Vr6plOsykxBk8T1mTwqm+I0/jD12Fbr6x2uFG6wrPPdzGivGhh9NCGBRZFb9xucrB7ig9h91fEch
8kuJyCthbqcoBgN9aLR/1+54M+H/dpRYls2kp2OOsauw2bJsI7yo1iE8P2ib47y5Wtk8D0edJVmE
KzhH+84S/v45f397rF5FFIgKgOsL9vf3dZijWi9zqZVw9xjXkIdMRJ58TW0MndaJu8eDPL4iq9As
jKSqaHXco+6WnA6rLZNoch0TmU4I1dwaLEYRg0Pe0kNizeF+VBagflDtDsxmMZGzpY3ixE5iWBAV
Mso80zXFuWK6o2i6lycVUzUSNkr5gr0Sx5f9js8v7BTMYOjrogPmxbB9IznkaBm3FM74ycArw7MW
lRKmc5r+HskO1RB+UPhD2c01yA5eNpr0o4kI6UDHMBdEciOLPhWCVjynjBUJ7poRrY2X8T4n9n4G
mQ78DJl4WnolF32Y6DCX9ngNDfS/veaLeKlEId5ZcRyoEPvEtXYJAA7LaJUy4uttogDC8kzLCvhX
ZM/C9bGPF1f6LrLNy13xouF6C1UmW4mmR/i1DCuqqi0ZmqLCEB5MdG8BV+QvHKeZMU5fpGRiwOrA
decTEqB9mahvBvERtF5M30cuM/DjaCyVnrAqgjpIXkD1iBywu3XpdbbyNapmRqvjz2VjhdNfXAxt
4PD7kXuwsUML8chKAOA/mxfyqKkAB+aWd34rVb8odqdVH7asvCM0S4yLei+u6H0Vu1yYon1+Fq/W
6C1ivmhdMIHD9tVF8mwNlZ2J9ZtD9yh204HbkAJrWSPZBvBy8FB+oVO102k/Trcmc3h0pzXwhOqf
Oj+pSc1YSG3kR6psNwVzDMwZujiQS7+6OrE+a3r2HluAMjrmHhq7Y6ADbsHcgzml4mZQAjCOPLll
Pmk6LzqsmS0xM4UunEwQ6oR7mww9BOB1gqUZ/fG8BM1kuJaEmTDrvygcE9PZj3w9D9R2KpIUdnoz
JI8frn2TlrvrIkrs1JhkpI3280J+PqoucMx+70ZftQmXKX1XYp+f1x1ImUpF/unxy/gqGotI9fh0
6nyCgP/DnDB0OO3A6RRwcAyi8pGFrd5ZROi8SMuVID8ccXUygFCNj3NNDLpEQAkMUnLv9XFc4It2
VXH9SQynxZJaIzdUF56ujKNz0+uzdnGJv/QEbw2oB6PmuU+00GyCvYkZSD82LpsT49Nd1gZMjoUj
c8MmEAED8D2Cy1PQFlmMC8+CzVi1Za7buHgfMQ5kstFaOv5+Ulins0tj4zxXagE0TX63UEKSY/69
Qf1C5Rn2J/6nDTm07Jl/70/9oetxGWZ/6t/1J5DMiTgxnq9W78cgWqVVjlPPXLZ38MNfgNq/f+pw
oP5RkURd1p+MhJ+KjmeZBn2QTQ6h5P23uuyegPfuT7vZg0dGrqXRtZG29ZjRH4OmoWAgAsfRPIZk
s38/0V+qrb/u7bsz/ePelGs3Evv6Km0hJ+J9prrmplmlRG2Tqn6x+q0AD4ivZsKWNnxfhcnYeAmO
OIZf5o22qTdyorer07jS6vCxF5390wUCMNG4yvrOlQ73/eNsYpaIlhBHVPW7r/zjSrtK2itRWUnb
/cuQJU8FEjJtx/7aPk00n0aSKKfMlT6PsiXIGCvBgLaP7xiuUBEGIBpvyRe0WPY09AdmuBfm8cUb
5ZMDY+jGyT+O4/0kftHu1P6/v80/rvpG+XBSWo5asZS2sgUfYwpaToQiEGr/cPHrO6XzL9xOXqaB
SIe/ITO/rexEpY0FZZ9KW3UzvMLrsv48vMSL7O1g5+FlDt3FwrkJBwqGXhvMqin4nv/9lmA23b4m
UcD3XIGDS0Q8qMrNJypdLuXVOCTKVnopvvadLXydKG/bySlz8diCJqTrgbHHj8tEdzJ6xBEoPeAO
zrGnwp6UMY1Rvkxs4BNtvedpCWGjQ66oPDN9uTAsyHy9wZQzVI3wyGkVS3Cp5IfTg7o5hsY4e64M
WxljvVgILyNz10RPYskc3aoqrxWWzUMSTSTDxvvr3KOA9wBEk494STqb+Q4rJyOMtrQ03SG1zboy
sHuPGHKFtVu43Qp6d0ha+VH5wou9/Ig4h5wRo4+HdjpAwHQmk4Pfeb1LenOJFlC2tadCGaiuB6zU
aqZcTCoZHtRrsV8clkkxl+VVa2LhQp+KHX/+LH9J4lIzfSWdGrgAfhnJ9LDEXMt4SnDb6rUJf1Am
zkTdaXJr2hUM23ySFbraP+oTsLQRTAxETm3zWhD4VZh+DKdMhoXJjDJzE9OGnRF9RM+jscnc6PJw
HICM8v1i1q55PQSCcrHNfqGPHg8QjqZRN0lI1Oa7qEESBooIgO3dzMYf7frNcrnZWztTi7RzznKB
BewIaVhnsZ/mE9gPUubvK6+y690eP8MSu65VRJUBzKUBRMIxHNCpQQ7/7xUMT/3XFUw5jtWtAZ/7
phg/ad2oPHalsmWAWZPYJ2FottBNH3saDufBHquaHcRFLpAP5slaZF0WbeWASrV7X0ZKVazrWnAO
yVdcP6bXFw2tUqWu8v41g3NWZxuF03FUbispoxp5UdtJqb0X1QB0YfXYw5Lfymy/hkPh235cR28y
tHmG5idykmX3BM1edi7aQ5x5iRmc9fUp27Tah3p+vpxqJ0+PQcoQTtEdqNlU4gR9dPtqbLCAKsnv
jy8sc3W/w2rjVE8FMSTpKC3mgrCAyB35R2ZiuS/XTyKlnlyPBReEt9bgVjFJPBKHgd/iM55dBHk6
CiSSJmQAoKlkZUD3CfCa2xtWs80vYaWD7qZToKeSsbZUzvRoFZv2aTocHQ00LVzwhxqK0QEfzvlT
xLkuijGBkx9q9TPan1gLR0drJ9xLfNqUcJvpQfhrImNvww+s7X1LCkQHn3KylwbxdfpcYXFOrGD0
do48WOXw2pohBcWO+beobXuEQ04p2IhfRG4AkhlyhcpR3iEyu12YrPqdBhEl4wuO8X7L6D3JukXY
euXwjSfVZrSMZ3kQr9SHC6CgiYGQDYhN+1tvQe5jOmIWpgOvy85ga6EXbIXgUiwhsOO8bWYuYhxD
ojK1xWJZHGBJQ4V024t3mfeQC2guhDwfMxFFfd3DS4G+pIvjltH6F8dWPsUCsvGUsBSsT9wAk8fD
VCc2Cg5lcNokCH9au1owgZ2oi+y9X9BAj0YIguyeIA5Xd1jM6dvhMboQWEKgoHXJbZnwl0UdSlb5
yQNhXOlgt2u67ac2Oa4wbz2vafcvsLcWCCfK3s4/9o+QE5KXzsKO84TfDeKnx1PyHGk4JT6eDVc6
Y/SHeurqnhP3cA8ml37A5MNmoSmIF0ST0c4t7mk2pwbG+0HZiosRQqBtO23meqBCn1nSBzCZLl8I
c/0aNlQLW+L78pKfBejfV3Cr/VF7vPmqI1eQhOm695R+1uYDuTid6MpUrFZ7vpXuYNcPHYyuzpau
jrI6zJWv3IW8cnbPO6wQ4UBMEl8M+wVWrFdHdDDxPQT9YT0bVW4WtgVpg1Yn+rIRlv28NYhUneGL
wdElMInP3b0YGPoy6T77hvm92Fmqji8hqKos75r4gMW/byDEupje6VNC1PbSVIyHp8rT9bXwYmN5
eOclNkzvULDipxtbTeMJ2w5/cvxDA2zbA3j5DcLWg5vBKDEdfYqD8IWB4ni/PsN9JOsad0zYk+e3
9jCGs4lXdMuc1ry+Hc7kjNL372Pn1MZeZjxpoxn/Rzw5uVeyXNx7DHv114JDM4AtRX0ITbgpOK6m
er4MFn/bytXfta8ILWGYcTF0ecvzR78dhqHT/h2LptpF60FnO7KBeSJYrM+Hz9RWZ9cvxlXQwgfY
/LCNPnBdTp/4bKB/ZnODbORh74C0/9Y5e2+AsnEo30SLwZWo9E6vdAWaU+7u0fF/jjK/19p/buzm
aCxloRbVfD/cGGqb6UUEEbOvm/4x3VWzGJdPnwH4M2zt09N+o45jpLwa1VFwyBhDHO1upazvtgs/
JAI313TTnOAwrCllYsi0C43bQ3gykFfZlEpAnc/AaEclQDBDGkD1HH8ZG+2db1H8Oj9ka9TT+FSD
CVD2rTHdHhFK5DXBvfGS9APcG66QVDH8yfDk+mEWkKm6uk9SHY750WpepZFLetPi6MDrk7XxMQvK
biCpDsXnIp7km32yUN7M8GiXHgM1DK5N2Uof75QUv1YUf1zTUAT90bpo9cnoq1STt+yNdEqDnXYx
B7ooFbsNu534OMLtSlmwu2MWx2kxlh+uK4O0DOJx7w7gfkoShidkQO8bEkEE/bsl/ONqGlzwjkap
yNuBM+3LTt6uwJqOcJO/fal6m7mnYMs7GM3lbg/J7E4n91O8eHMBNwubvCGlPNPJsLBFT6Lwmdev
0WSw3yrdeprCeFzWYTYeJmnN4725793bv1nCjR5V6nHE7QOjFfZxDzCJCsTXPkY4KXOgDv58EbEl
QU2LdHd5/uAice+0ryL5JobKCr0pLmPVBGIlkwjsefisz+zRWii+pbOs9NPPw2oEEap3i0uYsOMc
FonfLi8XB7f5fy9J9bej9M/ruOlLk8GQ7JhyHdjLvjI/EWwaIXugt0ph9iy1wHR2TmBCWKVOXTuH
Pa7Z3bik/MGW6fBey0gCRCvrLKXzyGhJn8uZNteXxTO8fvgeteRSDkQJ6TLcSXulcDt4LRBdu4iZ
eMgzFOInOIDHN/Pj33f2UwI6PGHl2wZVwn3oe4P4Y3lrlTjSr7rM8g41tOXYkbZB8nYN9uxLUMmh
E2VQ7O+GMP26rv78uTdPtDj2gh6RK7JVFz1D9Sl5eV68IaFuZB12DX2hEbQzInf9FvPR7Z2b/vV1
/nHTN4dgbmjZMev54Yq/H1d+6oMYW/jL+Xfhqd+O2z9v8+bjLZIsbxpGd1vJp8OAXiZOccp/bB9H
laXv0imhOPa5/daj47dO4XnnTn/AQDev9+bzlRWMg1IYQFvSFigA9QmBwiW27RBIW6ufxB4wPt8w
2hJqYrT25lK7g0Iqv/WsfzyC2yIwwrhU70Aot/RVZ1tjQBPPqldxC7ha4UFwVoIzSL7sEYtRz8/b
s4fIh5kO/AzYGjOghZF/wlggCWTJb+fZCsi0t2gpZM06FI6MpGT0fKWBR133cWC8f2f+9VN78Pcj
/Kbg/fGFqDXEb+Wqsge9oz0Ai5H2j0zjjvtxHtvK2S5gfzRwf31BA51uN/2bAv2Hid0Q5GFB3G6W
5729/8DkvIklG0cV4/Agrw+j9fktSewBG83cI05AOdoC2ITT/TfuXr7WuAEIsOOYhpyt9D3Gnow7
9q8XPxXvvKSfo6ybm7w5cw187C96yjotn06v2JxrM3PRO5IroMhXH5OoxZwQ0RS0jyh/Gz3qQbJg
+jQ/uYmzd4RQwxClW6T9PKd+ZNxZv5/NuYhERlICwE9xBn2VmDURu5R414seIyORb26sMJGxtL1D
j4/pvan7MFmYl7F99g5tPbJmBmj9hrSU+Xlcfuqh4B8ueJhODiTpEEeS2oPC6oDDAhOphEAK6zru
bXQ55zG/YeRjpVvH1xDs/c53Jfx6Mv1nC/lWXP6xKqJEMU1l2EIKZkVkx5AdTxiyML+wgGU0AFdm
VrbxKQaAZA6mHHP1NSIUwyE/KJNcYh/4CoU2zBpvvxSeuVamCuRwMcTaHHkBdoq+eyOfHeXzJIVt
jErI617qHf/5HpLIozDjJ5DBKiIfRTBiRm6R+ajo9SftwfQS7/IYv5WP0kYLz1jEbBOBQTJ8xJg3
GgURtEpGWYwmqxBU5eQatY8o9SQu42KeX/2sRYy+bvS1dPJwImB6ckWnrdCxCPYoAVSZ9UxPWr+P
xjqZN1Eg7j9H9G0EaOd3Fub/55wYXKtVpro/hNvKSGpyRW/l7cXTF8o4Cg6TDAu52MkmyQPjdH18
DOLx0R8Fsf/vd/xr/2zogwwaFTTpszfFR34y9okkNRz6XbCHziyN8/NEMRwdzwjUk/ZlzC5Vqp4E
sUkiKXSgw8Pgf+lHAK93NvLvXeYvPH/4QP+4mJvzUk3UthGTXmbOZJ1gxQgwb4aPBKJp4lWQlbRx
r4TSKBDOO2byPTk9L8gQOid/hpFPomZvATgxAuhTtz47NTAIs/FRgKJcVO9Mxn8tWYkRIV5RlvFX
v5VrdcTbxSOhHE6d/ao7OVGLihZ7iYhUMusae7By5qelukPfI++KxX29/zdu/vNx/ecKlL97CFM6
JnmkcwVDxIMVcWBMsw8KV5uRH9iHviqu1vVVmZb+vUZU/9n0IVDQiLrDI1eCv3pTXFzkIk2Px1O6
vVw3gt+MOPB63CMuuDXkQJ7NZnTxj7Wf7zdEcpR6AGVHfkI93pDYZzgHfWPmT8pnPYiAzmtUr1H7
rDRhDj069wisAumzYsC2t/ypF3wG1D1dbS052uFNqlcluLkWPyjNWM5J3DAeIjwgrhuxC0/RWjbg
uhfIL3dVTTzI5HQh+sePNFILA4jHOcOpxitIlWmBBQ7XeXVAhEg0g3gG05ZlgudomMdiHar3SF+4
7f6AkZH2ibqAAI5ByI+nVgnyMcs1UHoVbhx5ZAXhdaF58RPlA/+rI5Chj5IqLWyWPXgFU5JsNGYm
0Xxhczc0+vhlqszjJsJDM0uW6SR53j8Ua3ptAGDoISpjBwDebHldZs8HiGScK5B1X9E4bbWv5siH
YHPyGB0fVfLefR7Ge+f4+KhtxPX1LYXbMBlQXBOqv11FIaoqZZeakLIt4CjUXNqzOgfAeRSemikG
G2EcXOA25q4xiV3AeMuc9XaBwyEoiEfGu4uQG4EJXj9BEVxwcjVDtniA1cxNF82jPIw/dAOrA0wy
3PPDibZrjF5cokQE3BQfgJ/y5eg07mCOQGD96sLjWHi8vtTLimZ5uU/tg1NPSm+PTssIOgaPpgOX
4/mwwHoR+slY4GQdp7PhaDKsCHlV4eVPedj6x9Vhw5/lXHRHCQdnWYzDBlhMt2CC6Gw43xa3w4D1
CK65YB4OIfv4ytifVkz/qkgoGSdvzUwjR40EL9bqI7RthCAmHAk4HmvTzya1980hV/xStIGcHIi7
6847uyBzejDQKcCFE3gs+ZO+Gr3C8fvUQdwH0Wq/NjhAH4wlJJk1Ms1gNK93+Vx0qtnw2wwPhKf+
cQQHmmDAx+vZjgAHFw1qmdFs8A9oXUg3nromr5MzUZdDFat5fLNBJLHZGNkoG4+TQ++LnmL35Rh3
XdKa1BJcMuc1hu1U+eTgPoOJFW5c+odxtaoZcTzS9xV+VVDY2McNq2clnKd8SOSWf2ArSxTJFwTY
w5aBcPdEDKJmhhAPKF2vKyI1CkKa1xBfeMOMWwtytmJyS0JDhEvN3wD1I5KVYpfGUDhui0VsOiWA
d2Ep09FA0/SkaTIWBz152JhbgfwT4Q17J0kkRQ7HLrtLV/u1CSSJ51qxh9UD8ORoulXJkA4cgpv6
pfqsS5sUWV/iXo9IvPYf6ejp3+fpd1b733synziuCkSBkieCvOjvPVlRKuF87eti21AWtw4BhNMS
vaKtfmg7PTw7FbC5NxhRqVsmHZuCNHerCJIZZ14CGt8zs7wyiiVlJziyZDoc+2c5FcFL7K+a1Ywi
PNkqdmy3k3NQTuoUxtTBVwuvhGPiJQsjlEJWsjkTPuDk4fkSnNEDAsdCwFgxUjDwywKdfn7FAIEh
xaAE96gle3dgLvwv0PGfFeTfj+PmiCoPsZKrOo+D2mJwsa6sZCM9DxNnc1yu0dXdqWf0oUT41/O/
qWcUqRNO10PLFksh1U7xU6DlO1qC6Lcm3j6WNJrIugvhkNYG2nzETO2heKAx4zNLd9cJkzMkucZ6
9ATHIVWJZKOJpG/0GiCDyokCVrATWUTUuZHiEhnEn69Fg8q1HNnVAL+GKdAJXoTde3kKO+ZfgToG
Md5crk7VTy65z/ykQiGGqiZ5ioVxA+YI1zz2QWs7LFTTyciRlyPdbZs7Bb107+Hc1FeVqEbtWeTh
XI0FxfwRq5ntSzXPV565zuoHqQhKNhUwmIm+QgUYEQ8JOGHMhbUEnM3mxwTg8d8fzE8mtMgKQZwz
mGQxwflhz7XvlFjNqmJbD3tPuo6RCs0Tprqkx3RfmKPgIQZpyZyhon5HeSG/HFCm8E9kF2ByVQDD
dCKs71zVryf1f67q1q5+JF1aGMes2xL3gk3+ynXZ+uS0wzJheoJnMhOeRmNhEjlySNtgOvcABX34
MH6s4z8u4MY4TI/r7MAUo9j232RnTvJmfiHH8lmao2UrnWSKEeaS0PpdtLoEWExskV2q83QlzM6L
dHJ6EFaoZ8nxXche+6F9cgKEdDYEayX4u2zklRAqy9PK+Mpf5QWZdQhc2kD42H8QlHkZx6+j1flV
7W2MJA7PDE5FApuwd5miGWCf+IQQSTbpzNwC4Fdv98QMxr2bv2nU9b3UpMm+LMDrsrCAhvyYdnaJ
Dz7d9eaMPKmzBkVO9blfZov9+DQ/AZME14/2g3lxtqCflyt/qFlSi1+ATyk3c+E4r5AgYMzRQPCz
zVdznizSwspVKneLRV9O0ON1Npza6WhMWiHGh0SdOhgkAjrr2JVbQkBE5raYah4TssijdHGbAPtD
R22ZnXJUglwEhrQ23gTqWsOSJui4MWKUCv69e5p89det9Y8VcnPSmCRxpYbBComn6Wv0UD0oX+cq
aFY8H3mTPxjCLHowN3vf+Gyof5YdEiJsuuzTjrZ5U7JGjpsrKQx2ussmZ0wWj/NyrRo2oSq1dVmL
Dy3D8e1JQU3iGE/irN1d15ed8MaYy8nvZG99E/j/tdpvjgmzLtRGz7iXenwBJUV4C1O8crQn2Cj/
G0/Ae5/3zSkh7+tMPIpsOlRnYe1fg2/7Cxtp6J07k4Rhrf7r1m723DSRqui/2DuvJcexq82+y9xD
A28iJuaCJECXzMxKW5U3iMwy8N7j6WehWr+aCTLIqNbtKBRSdJfUmwfH7/Pt9YlewQ741tl+vii/
iRT3oS2FzWM5BbUxHOLyhY8otGRgOhzOOcSo+ioQbIp4eU1TnHSF1/oTdUy9tg37WzjGygCPbqEJ
qzqwzZ+81TCGSZv4U6VDEgI1hzlzHzMEu60kLXkOF/2NlZPJuBeLxWQ/2rJZuZIDZQHBdYieF/ly
h7cy8HWskCY+RU/qCaSpulC7BSLc7ht6T6B55cGPF9Jb3n7vsPJEmUrUDyApLM0w9Xq7eaLSc3hs
3xj4wIFYIJD5J7IdIuJ9R1lCTTR/a1VtoNq8s8X53pqpJagrmEDNDzTsWMaWnNbbw4QzC154f1Ny
R+WHIfyWf29B3O8fow/lyRNeVZJonk3ZbfJrfAzrVf9thP9JSUp6SzGMLcCY+opvOHol905YZyvf
bvbCpvzp4aPNmTelIlFA9fAcSIugtDletlBdMwcYgkgKjitBzXuP+0bVYx6s+X+Q6Qww6UTNS8oT
VhZfB2+KpTClIahkt36h6YANIb1rz/Ubh9foa9iu6jftubojuVLtC+SJXJTyhUUVGVDQr9HHlZ3r
NBn+aT+di+3iTB7bFgPCJwo56hvs2a07oZjOlFSgfBmW3gNak0W/0Sj9K25kYeGt+522I8MT39Kx
AXmEds0qTz3M5R925hHm8w+bvRIkQ1NKycBEEDjtky4BXADibI/Sj13UXyb3nH8pR7smPzTPHXog
z1B+A2DHNOdJzNiozcTM0+lE7kTv/Q10YsrPxMeCnuYguLAe6kX3Pf1gTgaRLUl2JzkjPhzeMuch
NFub5tLLb9GcZwX8FXvkKlncFKI9podmfG71XzpKDdStsEhwYqZuE2yFw1+M/nujLzhicURXK+wV
96F+kEB+dthFk8hdj60jmzcB6pqnXrlpwPLgrvvCfL7v9ZUoOXBU/GWXYCsKmnCNiELK7rqKXLRL
XV1xp/WbIXVfs1ZwhMqw43UdLgpKVS27k5+N4Wuorq704Ok7j0W65+8vOVulY7MpNSXIiqd6JQ5k
GUZnqvlNdj7XjnYHkJMrzw99P3xQVLi9HNs6iU2WCX2PoluofZD6znY7Myg7SXVF95EXaixUq+xX
rb7E5ve8xqw3OLRdsK7cYWU0az56pTum/2WUqDBpS7vtQjhrX+EQutsmuZU8PIc3dbYNtBWbPy80
GNQvdYuLKPU8JABE2Fz1vkg+KvVxHB/q3OZpU5ZIXK+qFmLgMpKXwR12pN/FW/dgroMHdycuh2XD
Ja/a44G+8W6ML5N+zOWe48JwRHhGgY55Z6X7IXz2WMhr/yB077qOJC4T7JzbUWkGe7zoQgW8XbCK
rSXwLx//TO9OJxvgV++x94rFR5NxrNF4OWwRVPkhaK5xERbP/rQexV/FbFfWV7pdPkW1Y9YyEamU
yU4FsfVstyy1uFDGrtEezYO6a2/GG+YGxSdq/4Vdgw8pe4+Ka9wE/bfQZClH5xZynuS8WMSIA5Ec
UpnH1lEggaxid4Uhqq2mwaPZDDsV3XYTst7U9VIhOxXYE9Hb9zQ8wSuniUDW5CsTlhKovw+8o92n
7zo2sRtRuaniZ1Q58g1ZAnK9YbAJxydDe+Sw5WYbVz8Y1Zv5wV5TfLN4R7MTd6vke0LF5VIAbUDR
UegUhW0BRPU2I4XoUBg43JaR3WagNpeUfrbZu65uqZJVKLxRwfKuOeNlpLbyiWsQ9wuaSzGexQvW
Paw986MyH7jFFaSkKTIGZQZLQ46XeWJLt5M3MOdPtrTuUHWHNPmiui8C2AxUayvOZS1IEfHBh/3F
kuRE7A0cglDaL6Vf0hpSx0fibVXI7m8GRpbhN2ClHXs3EL9HbW++F2vL+GIsgZQAI/GhpX+kj2Aa
0Y4NdsVXrV+jpU7aCAnZgwlk4afyihLMuFfMxQRQIpPjkO73+VrdkkITrraqTNn9QnmoX/He5gAx
xC8cpzldrNmwvxtvbrValwaemjDSpuH+wpZJPYCQUhu2TKkHQS9gOUADw2jvZ+0mjL6npt3Uey90
EtIe3WbMnw3rpVerVRjdx0bm6J1xKEJGe1w39hhldgycN6L0e2hBhY2JE1njLl9bXPs0DiWV+y3W
7wv9TVQ2Rv7M85r0TXAurzvayXY6jX0UTNi0Uad7Si3LPMsYukB7VN/YSL82t90zabCuP/g6MMl1
1W0QQFTSXnR/9filawe2jiJdBh41aE+m+9AHd0xsABPlKuLVUFr5L0q8gn7HY4r3o731H0JoTMPG
tCUk1wKX7TJcR9p6VG/LbmuStgpXseSY4de8OcTCRmkPabiXxaU5rDT3V0vqnzKNayXcp6JGmg1K
mElvSEgnrFl+X/DasIlMH2tmm7tV+MN8yZ2YV1B0jCtmncKj52KCPV2z4DofmBQ5hdF8bF2c3Xv7
QMwjS3DVx8lwzF0zV2497lU2rt0bBgNuyN/MD8iS14Sk0rR5fTqnTy0+Cjy7c+amYJK7I7BSbqZs
UbuEvhshBuR6z8Fc/zE5OcFXWP6DAabKtNXkW4snNoB6p+SogxT1US8cCE/gQNjAeKfYURrXfKGM
LEpXw9tQPAzPZKYjuMowlcs3GaV1feeZwoZqJ4P6FXAcRfxRp+PG0hsYGg85atzO/16J+7z7LtYr
q3EU2Eukb+u1JR4M6aBaGzflOH+vawC0y4XQbnQq0qyUYoaQJ3iekkyDUkd3KynUuLn7jiqKSH1T
facUfuj6F6n5cvlrzF9CKTDV2eGp51IgtQPJnfVCZah5reUaF81Ou+81LdmNbUmO/a///P03/v6P
ogpAlhU6Fd9n/5xLTiTXGsSx37/y/zsD/S+Nw/P//r//5y8fshNjoGXz8X5sCzT9r/9yBRIM9V+M
Ac5lFqZuosVp4X9cgpg2/7JwYuPQhp2nCHKYP/q3TZCs/AsEF+pt1UD4ZgCg/49LkGT9y5TxEGIN
YDHQyKP/z8+6/2vWVrO/Pna4mQ4of89tpCsgvi1ml4lUXNMYV/z5kY6h6/uuaK0gctLcBLfATi7m
6AGupDL5sRejzMauKWaS5Udh5PTCblQAj441Kfir/qifF6p/N4Y5Ymk6TeIp8XNj3KYUqz4sIgeS
hbu2nOmWHy6of1z2L5PaHy7k9bfmM0GJBZCOt16UVL+TUUdf0OsUKdKCKnJK37j3U2njl4V9NJb+
3WnHnfT5hP+7XZ9CTD/hKITcSEEYBGXkKFXHCStahkJke1R25eALE8Sw+pXF5lqbZh9S7oI01d0p
oM/rHiUZY/NnRfynbZqGzFGbIA74RqURIuZZ9wFA+rO7U3wMH1NHuKWs/bGrba+lBiblkSAmS6je
pleFCmdG/6cPO9vLB7EU1LSj7wrbxNOWNPF+knZMBdJL0kg2z2u+fU0h8DvPMJtzhigz75naigmr
4HPTs7ppCo8aJpxDESdU8aokpw9xHSavsPWo3l4125AWdz/wmfzzmUjs6bKvIvwW58yC1nVVsU1a
WiwmN3nQPosIhIwss61cvpLgO/txEU5DF8PwjIqDz81MFCOt3KqJHN/YSM0+s97D7OHyxDizrmDP
9XeI2brCN/R9Oa1ZV0TABLVCXf+vMEpu8LO4HOjsDDwKNLtjW21mlINClyWN/lYC3WoKaTOaiNIF
0niCUoD8z1eXY56dhEcxZ7MeWLblWlPjogEseXcfQ2367yLMBqIWVmIiRbRqqGB6BG9xsPnvAswm
ueuWg5XqNKFF8drdFkiMLwc4P5d0WQd+iK0HxLjPgyzIJEP1sGlzekffIY2nhvOW1+FlsLQOHI4m
29j6VgOfzP3tn4zvo9DTmDlawbS07kZlJHRZ1K6NlnmVlu3bEErK4kojz84kXWeHQYvGojHrpyTV
RUEtB1QcQruKIoQR41MrZ8vEitbd+F2OfyigTKX43qKZ6pREjpOlUES2mY7rK79lmrUni9fRb5l1
qZkk/RC7feRIxUrdsZfbwhILaRERq3d3Tb98reGz3jXCNsdhlWC4J8H7g3gT6ouctOPlRl0LM+vJ
1ugtIa/4vjViLFMEe4YvQIQu+3KYcxMaTwsVGR/L/0myaAizKpeGjunWVfdh69m6mlxZEM+tU8ch
Zr0jyzkX15wQfrWR1XClJe2+oJyzdWVbNtxln0VXpvi5b3cccdZFdRv4es+TsGMZH43Au2r5Jbj2
5jz9M+Zjjip9meMudfKICj/PtK7Q5Krq6B+xxW3BL4Nt7KsI2bVqJed4/flUCl3uqnMby3HE2dob
15bnlRkRIwEJDawD5PFlcJvG95fjnB0SRy2bzWwvq12c7okTm8U208MN5T7/YHAfN2U2JEYuqqYe
0UEut3YvMlD9Uvx8LQN+dhgcNWQ2DKhGbszEZeCFPKFJYF2G4ttoWle6RTqz+kD/l7H2ZBZpJ7w6
2ZWsqJHT2ImNcsMRdSMW8BmS7F7LH4M6WE/JStkUlmGEYssNrvA/ThvJKUaazmwWBjHa71KBoxW/
jeRCj4sYmG9EpYFXDuw0Rdd+qUkXXRuB52NxOETzLGIhO2XfjmKxUuRa6ebE8lnaM6qt1Kcc+MOf
jj9apKAs1sBQnCazUlD/ptAXiRPw9DRIVKeOAQn5y0HONoXTLidOnipOp28W6UESV4kTV/6qRXAR
fxRmtL4c5HTlQ41vIh2VFe4OJ8miKhtFH+v41PGSHJWXGb8aOtXYJrgnGTlGq7+ZqvHzcsxzDdNJ
xKmKYRkiEtjPfeTWJkbgWpA6udRwMpQWwvAlMCP7cpTTtYh0I1d9CeiZapwwnotsSCGIUPnfZto3
pROfGzl51kLpMS/FKwCW0+XoU6g5rVkoh8ANtJiPqGUvcZbewAa+Qow4881Utj5gJ7yY6CcVp1bb
Nbo1+EDC6vhjMHJb1kxojvH75Y82e1Od7pew+szpX7DMVZIcn/umKVX2CM0tnOhF+4o3RLxEZ/ps
rkAYVHaGghjv+VFYJK+X455uVSpcQ5CaGlVdjMLZOjh205xVO5wAGv8hQzFkoGDQehdA7YurX2nk
mW/5Kdjs3OJ6vAAUXgvbwh3BtXLyg62Ng/OAYdKVheJ8KOwtDBrGIjgb6k3dx5rZ9MC7jQ99gJWy
lds/Hxm05u8Qsz1XjII8G0NChOg7lKj5kmjKvq5F53IP/RaofT5NTF30d5ypqUcra9HUZawWY+ro
kzeWlwAh58lZyAMLLX24rQNedmThRQwkx+qar1ein+5gn6PPtmPOZo0faUPquNSIdQD3hiKws+E9
C9BhZY5Yf9NTCsTLEBX+z8uxz8zuTw2fjc0u72J2K8amNv6IWpQsYnPl255ZqrTfd33SYKqpmlPj
jz5t1Wt9SSUNo1+nJmYMVrn00WD8KofF6nJbzs6zKavw70jy50hIAL1sVImUxe7BEHIoz8NPTwvu
Kbc8pHpz5a53ZnfReOqhpsvCQZbNchZOljI36VR6zW+xCxE7xwPj7lrZobISHj49jVI3N72ycZ7r
MHKyJol/Uce9djbpSr0TJGTC4JK69rufezejlm8uf8dzPaYB7hGBQYiGPu8xcwhkX3cJoSZ4PLSI
BSmj75H25saVo+7sGen3igweiFQ3xZ4caNTZiszlfQxzRYicyu5XUHKzcUl1y27iHUOsKe7FBVWe
68vNOx9Ul2XwzyYUtPkDPQDj1JA0Jpb7hqzX3PXbZIcSeRXdRE/a9FQHwv5azKlb5gvMlNaTWCkN
VZ8f3awk0LzczUB4rIzvaNHUZ1K2uCkuexvzVOtnvr52gT3Xi7wsTFYQHE9PetHo9dBSshJ1ltwh
LMNEXK9ceSmIw1NdRVdOwWeCcQrhzgcSlvTHvHmq5xsiWouMOke9RD0X7lO1+OarI+7ObXhlfJ7Z
d4xp/7YULn6nEiUpiEqd+nQq/2Gw6PD1BTbtBhnr5XFyLgyHESAPPLhwmpvNtLRPG9PAm9eRLHWZ
hFRxUJGrUCd0Ocy5U8nkLTld/+FtqPM5EPqubJiCkpHTW6Db3Sb2uBGmypidij4hxDVc2F6TkJ5r
2/TsBB8aidcJBrK1ZG8Y+zx3KlnEqLJbICtfRv54pW1nwphoPCWRckkT2PrsEwp+LxSdURKmBYrl
I+ehUgk/pMtf8MySyDwmo8wyIoqgAj8vxMDGar33OaHKEutw+lwG124rv/8Rs+n7KcT0E442sWHQ
uqpIOKFO1Bb8AkR90ayTwyQERvNroY65jkO41qzp4x7FLHDilvMuKB1KM22gWxQ7jRtwxqikRgwH
1f01MsFpb2kGXsjcf6a7tCLPdmrZHxjlypA7Au6ccoj3n9DtE8ynLnfXuTAWGTNuzBMdbh4mDuJY
0KwwdXpz3PhDv1Kwg8x5Zr8c5nRJ0riS/x1G/vz5MllsjbKgyyZctvYlp+C7bm50tb7SnBmgkj2M
gQ22X8Y0hqXvBJcRVkIue15fOuqhsTUH1ZPD283bgP0Rcp7l5VadjkSicWW2RIQmgDzng90bmQmK
p3Hzc6zvyYYS7eWkVcrfAa+h/b4quOArfRr4JrOXOzR3Fy6zrOyfv6JnROmYq0HmpAZyMoxKRU42
9ZWT1OkSOEXhxZubhIZv0fxZKMgtCqY1edodzS/pfbDvfmZL/d7d9EvZae5RBgdX88gz8cTUb5+D
zgbI2HKOKn0Np20b/DYqcU/DEAnkKcbGLnWV4quhIVGuqZvEE8650o8ns2AWfbZo9W6Xt25G9Anb
WN3GQHMmaZtnxx8+1O9lvYQSpgBlfbgc+Frc2UpW6lWlgBvPnCJ7gZGHrxEVh9fe4E6PWLROYlJo
0MR0/nt2Nu71xpM4gWTT5FMe5Z1sg4FEGvQuQh13akoHhKtkoHMdOm3TPLlDZ1JPdpupM7EpZ8YP
O3mpTlhrUmRAyD6GHyK85cPkRZquUzLg9wKiviuD+GS5RoBBDTPTk/BkMmZNzppSCcJsaLDiSd6H
Cg+TqL7Glz/TeYxbkhdT0SSY+9mgSWNVD8zUKh3E4Zte6tH3C3aUqVcG59kwyIdFEkyoUOYnkiZR
um4MwaAnrYXPFUdINXBUrbiCUZm+yGxtYWH5T5jfhKWjDc4cMkZIHtaOZlWoyz3lLhbxSYuqbDfg
zYJfRfD6x4OfiIqFUAalHgypz6uZGreyMiZ57xR+R9k2tkpdceNZeHBfjnOy93CXAXKANwJpQPRZ
0wc+alkX6UXiZt1UBnkndOiZhQQrZIqHFO8ffMPjSNMvOYokFWnqC0FU42oY4ywf7mJcPixoV3oL
PDG9csw/s/t8bthskBd63fl9RLjiV/xDWsSP7lO1ip6o5rCxhNlfo+WdG4iTOw9KP9KDzK3PrbNw
3UqDXC0dQcNoe/yRqfixGYN9ubdm1OffOwGnO5KpkKR5QZifSPQwa5oq06fT3eg0LzhZ3aosWekj
TtfoOKnoWvU7Y/jt2tfd5W/XLc7ONvToF8z2IqupmiLXNGxqS/wRi4YSbe4d4pUl6jTNNY3LozCz
9aNqxyo1UxoablsuvfWmcyYKe7i7Vm53fqCwFuMYzLX+5KnCDaDg0684Kax7B10+BCdQJFs8btc8
XzjSHycSfrfsP/GsqYTtaB4oSSWYQUHLUvy/LPyr/hLfTn5jmUNl09Xd5uwUZ2DK5BFkpHyzmWAl
rWqkFkuxhrpZKHRHoHwrdvMHDZX55fE5rUrzdZKLjQpv0OCOPdcG5WI36pxzCZVnOz8ob0wv3opm
exfBZNTwkyDN5GiYDVwOe25MHoedLS1iYOZqF9PCUX7Ro1s9wnwmv7Ign+TQ6LbjGLOv2KuJ11gF
MeomXRfFszfiXAZ2u1g3iYj+e7x2fJ7GwaVvOTvPhmGox820g/IQqPnw3MU7qy2Wur9tNfztgYCY
0DrgpPx333K28ZS9V8SDRNgYRruRj6vB+q7xLvnHUSxO65rKWxf5+Pk6lgqcyvRMqJw2h18Hk8hq
cBS7qj05M/QJY1omFmHspfNkT66ofhkOXu3gvCuX9yHwrsrQFy0oiX/Snv8Emk/q0A9zyQzj3jG9
g6kJVCeT7/Haf/DVePEUQZ1ifGnMX4WKLuiUJst6J+qqPepDkN863pu8B1wJNGMg/d5nuCnyDKVT
mnUqTILaabqBh2tCvO1e1MnuO3+M9hiE7ckVT4Z7k7OA/lFi/NZPmNdrF/xz9yx+ALoo1iwOqeJ8
Sgte1GgyJ66S66OO+y6kw+SgQKj61YBA2Vm7DKKsdu155czR+FPY2SwXtbEe+xIQeullWzPttkVr
XDuZTP+M2cTmWCchWJ6c66x5Nl7vBdn0jKxmD89v8EgHB70w8DpTAVsLh+C+f89W+Tq+ynY6t6cS
GNepCU9rGL+vQkc7D+9TVhbo8WSFMSK26t8HvcXdOINOWyPsXqReoKE/iIcv7Wjh/JZcOwKeCiBM
EPxHv2BayI9+Qau6gY4UkQTEerCdj3gVrUt7cu69lsU+249HgWbDx8xJYft90SMbgegxSI4OAv/y
lD93cLBU7nAWvmLMmPndo/etLlRDPqfeVbvCH4CRaBkKLKPFW9XvbrA7+DAC6qaaLJcWoyvCgzeB
OURpsTVM99rQPbMJgpjl36jsuFjO995SrsumiRX2XjFfC67xkAXVK2+8zuVmnx29R2FmX7bv5TJo
RG5cqZvduXl9p0rprpdce+w86EzWw+Vwpx1JdaDJzY6ji4Z922xCRmVY8P4cdg6JacC9rtRinWUl
f7zp8clkk/T5RD7jV87GpVJ6YjpQqVbFrxnLWWcIyzF7v9yU0w4iCEbFKMEUXuHm+TDVJ0mq51Lt
5GG15La5qaLgF5SyK+PyXBhkN6SoyGNTgzG7iXQZ11gp1mqnql0NnkAgrYxM1pacW8zt5Rad6RwN
SScXb+p2zZO3FLF3BdlvosaxfJJtBay3tqz+/IY6PZOSSlB1StZo1+e+CTiNtIXaNo6UwObkZYKK
UR9qZqFRCmX9/NMWocNBj4vMh4cA+utzMHKmZWVqRes0+Yh1EDtf/HE5wpkk7OcQ00c9WgNjI45U
byCEulYml8tHFFLUOK8wOaGMxdGvTKAza+7neNN4OYrnNkIV5F5QEC+870BiNE77MuE30JRcOQWd
6pknVO7R55stDoMv6mUj0zb/Rt1VKbQWG/OGYIOLwf3Ek8Cwh4o2QAXPk3nXtfCnI/+vE4MFwpAn
5/lpz8zCKq/Nkur7PqeM0t/kQb1xJfdKD56O+k9h5me9srNaJJuECWvrWTeHG3GIryyy51pCgo7H
PIoX5VPzC6sVtKysW6do5ecwbm/kpvsxFsn68lg81xIS89DzJYs35nkiUPTiSOsrwshDY2PnsGkF
6enPQ5BY5fWEgi+Uj7PVqI6ErC6MqnXE0Krwz5vwbKl4ZR0687mmcwW+u1xzSdPNNol6UiZHBafv
Qrj36mEVKaBVg6vPJ2c+16cwsxtZGbRdL0fTIf9Q3xS3qeM7UbiqF60NqBRXiHipXRPPn+62JACP
WjbbmGIv6Myyy2tH7j60ltJcrFoGdVx54k9X+3f5419Ff/d/HUGPC7XOLU1TJd8EAGXUnRwhijaO
1XGcbIDa8TYH+RzWprjSEMPGGLPX+H0oQ7fp8/FDahLLHqc606x/vDxiTi/a04MeT7Em0tEpjfB5
vbL8RE0la8q14i6vCWg5eGUQxdc4fxdTj+NVc23Vmhb1zwdyIiJTnYqKFGj9s4+cjr0VGiapwm45
kRObNVabFESHkGbwpwerc2XanRmu0BYmU0OK/Dh1zFrYjrUQtRUnNe7zSKaqm5GH5jJtN5c/pA5r
7bRlyCp4b+bGSAvnZ4F8TOuylyystcZEkTbG2ItO0mcAGYXIx5148DrvZxpw+repV2YcexG4H4nr
5WvRBirkkjKJdyBy800iKjgc6bGyM7XMc4JKo2JEi5qNlUrZauQSudCrToGt0olOy7PDqtb03uZu
F27MRirBjBlQc+U8fkI7KedLF4WwBiVWFDECG9yN19RxjrsUklSHERqkthXl3U+Xl2VM4BpEIksL
qX69GVm2Nqqa4SpeBqidHSEGCxxJurtsZSHcDqaBj3YViOu8baV3EDGY2BhdsDHaClRhz08T9TGF
HGySo/Uqf+35qXtDNRYPyD5VksVyTMu4XPgh7qZdG1gYf0pGYedVI7dOPBjtGofI8FGIkgYfOzmn
Ci4wD2PWC8vaE7/Ltfq9o8Da8JqNH/qbzgoBRyS6slTQtrQ9zE0esGMb77xqW/V9DNFeemn17JaT
4dcml77qsV4t87BdCkm/ToX0KXfFR1mDwS/1mNlW4XOpBvdpF9tRi3u9MS4rofAXLU6zWQXMuVQf
2iBc+z7OVVHcfvXqYFUM3a2cZvhJjbd1Kd0MQnQ/NsJrmkQ4o2gYqY7vXVJvtVAoFl3eR7ddJt15
nXrj5/pjEom3epsdPK24a8fUX1oWNIwGnzGtSLKV2BekTNsgWg0pkFYFulXE9SNKom1cq7+k3IKe
kbn3NdCIWE1u5dr4pcJ+yyRM/3hhBxnbr0vXe0t7sKyWsNWFAjs8724MGnBTmfBWxaG4G/UYH55E
XiWGwOCFyyqAtrB8Xb+RRS+zR6Het7m1Tcn7bMUGrp7giuNCUlHdBOVjIqbGXS94xioKEjAYFgBJ
0DMqRPPG3IYyAC81BZla1xL8DQkanTUVBQhAzBalnt243Qjed/w2mPqAzsYfVjF9EuoAevSEOntx
qG9LC28ZKx0KwC/6tySXio3cDe6WQ9+z3Hblpo7SH6GbQfaLhcBua6wxuBWGDoJA7Gn7UlmUYjGh
Kmv0vRx9Gfu5ZDeph3G8B3mofe+F6sOTQLCSS+a9OU0f8yhPdoVnYqo2Rv6ixnWEUpb+16CrtuTy
ibrEtTuRGaPmOEEaZgusgg9ba1WzbCWSVVah7k3050U62TVSYK9GSFSGGrvfxt2nA/aBvH3nyyFW
n7pcCteBm5NVC++Ljromo9xlFrW2nflGzR8g4zzC59nLDdyDm3ArFX28lOX4kJeNYKsJRnlm/dJq
5so0kxe50Z80Qd9hK/VgjcW9kQvbUTC+pGG2TbLiLuj5tMie8MQtrJSi00y3JTHaV32H4d0I/NBz
cRyOc4C4mY+HbUNupQBjkicZWPFk68narVJTkRoHP5B44pmr5kxDYdVmyUEdrZ98ol9+2acLN20P
kQ70Xmheug62KjVyv/S22w1J/+BxOmeCOPGESNP6hywSMC4cNmOnPWam/JUKDt3xG/2WhY7FI4le
pXaC58rUFWV++B6M9Vqpzeeh1xX49Tgdyk2Ama+sv6rUGS6jHB/tUux2vHUemkH4OSYV6LMEp4Y0
XIR69MUXoRjJiViuJLfdVu3wLcJquu6Vn3I98RAHK95ZFfTl3JV9W24SbFKbitWzcB/LxH8WjQhW
fyNXq8GEdmMBfsLxMXfXRhGboE6ThzFWkJib1SaJig+97xhQFj4GcZcnK0sBgaJ3QFpEwUuWopQ/
eqwblad/5C1Wh1rMn3R+u85UoO6xtPZG/UvTJi+DiU2r1D6MQ3wvyu0Xbq0PFPAuhyhYy5NoU0Rp
ztnuRenz1wirmUpNVr3lb6QCMlDnY9DsW+Ahvf0gA5DOVfVrBX1NrMZ1AOewUdPNkCSHkcT84MPn
yWXHbYa10ipObvlPvZXfJYZnNxJ5Jt+zW9JCZp1uclF1kokFiYZIEaS9p0crNqlwEUfuOlCDnZAV
t2NjPlhWfkvHe7actmCsPf9eb8RvcVxgqijvG2PYeJn07nYBJMZxsplOjPtSDkKGUZBjBuIGiywq
J/jRe2HG96USI9zO3Q2H2ceeJnMMclK53Grj+E2TylUSeEuxVTauNqxKQd6bWvjQiGxOFguBEnLz
iODuaSPPRbr2kJfmTQgcqS/HG08z9n6frlIhv3Ulc4uw6TUwepy83Y1LMnwpVVh5+Bjdx+12EvKZ
2AEVqrXUdPjd2KbVk5FFpO+7tFolWf91DEsweGl6WxtBsggMSmyiFmYpeQcg3nIIcSEU7gbfvBn9
6DERmocxa+6E2viZDvkqkVJHCft7o5a2hYcbTjaCiPc+QHfYmQKKsBaSbpHUFQ4jAnwloS/rRSQo
d14pfG9NCcS57G0NT/0qZy6cKbXaIpR+csP0rbCy56IIHuJhcpHwUEmEQjOuKCrIsahwg6Xq9eEi
h9/kdvVLJAkWyj59rVuFsaDy6QEPvWUomz+1UtlwCF16sQ/UL8SJykc8X7avvPgfJBknEZNsrFHu
5Zi5mqjNnS5XPw0MQsqA1TscHuM02SlmcKcZPoYGFawv5U0xhrUx5NCq6iU5LYAvKcxB10hEJ6Kz
SyktVqlVPdVGRtcXgp35Ub7SK0CEXiX89Mxsa4UVAqMqKh9lv45Wqme++pa5k10zXXSZj3cDH2mp
JVyoLMvayUV/U2ji16HMD2FT7sbYkpduDJyud7V26audYsNowSG5rfC0TzIcIEqPIZWMTh9V8J7y
2k5Mc88d/jAUyTZoQcFW2iZstZRlutdZYAWPbR8mqhaXh8TKPoxMfxU59eBM2H0LlPSuE/R12cXf
TNfUH4IEV07Spo9xEgBWTzDi0yzpQ8wLuOnlaC6rKAXZmmE4GIjta5+J0l4mX3U7xYgXQ6p9T3xG
yghs+hCUVvJouWO3jBsV/o2A2VLujTu5zpKn2ozNh6aKhGDbkWItFjGMggfD7dWnUfIDrKC91joI
sqfhv9qM5tbFVeibHvomli1tMywKueoNpwhdhK1hlLaIyJVRfGzNRLZg9oscKt0WZif15s+eEoA3
K8ds16o+m3ftVep6DFrxrtAEvFUL2cJlsSjWvUb6wYyE/MNg3bApd35pykZawxW4i1zp1sAjOWm6
Wz9NnqwGPFwK/q0WvI/G6L8j13ci37jp4HBlAr6jqHb4Th6Q/rD7muTir1gPHblId26r2L4UvGcN
dlyiWh/0WOC6nZA8cK1m1dds+GGWf5fL7A7aG5BRVpUu2MWk2+xGxI1BENJvapO8CSHCLq8otVXp
l8LaN+SJscvek4bKPm90ltkU4Zvnwxiq9r3abMXCu43ha1pF6ttiG6xU6nd0GRCfgTlLJm7GECoi
EJh1YQHOlM1+iZ73Rivq51w1fnB6o5CpV8O1aASynek1zjpS/axRu4oJKVD5/0fReS1HigRR9IuI
wJvXhm7aq+XNC7EjQ1HYwsPX7+m33dhZjdSCqsybN+/xHXHUKxLDGlcnvbgirLHmJejpNjAyPhpT
GVfrGq8LmZ26r9ibr/qTB2QodbQ44y+moOPgdPM6HlV7ZanjSbcDyAA5VFypiSaWiY1vbiY8DtcF
MIvW+cqm9lKrrI7sgAxX1yuYzbcdEZsifWx19yLz/pX9sNdqRbmrqp9aVurJGatj2jrnsbAeXMv8
8L1p2MoOyFNvctY0pffiJdLAqVolYdBh5DFlB7cyyIHx9a4VT9I9aLa/hDxl1cbN5oM3iPXZtRbv
X++PesSGYOSOgrS0oi/OaZ4eG62IuUifZ4+wRMdYScEsp99UNq/Smx/NjCM1rZsH2zWyaJxZPpbG
YEd9ylk6pNk/PZlejNHQQ8cBZZIQnGiOwFYbFxYtghBG4h9J6mBC97ZJ7GYrbXuPzfOqr8Np1NKz
TLzXTPlHMRFsW5fDYcyy17ZL97pX/BsG+6Nd9Ddhrv/V0qs265Ql23noHpyWWHo/oFqgXqQk8vny
Y8381xvGF7di55E9361Z2sSDjTURxx5HntETIUflQjXcZrvJN8aD3iWQRDIBg0wNR6Vpu1TStVX6
eDKnmWIdQ2bhwTWqGM14Hem1vMkHHApxTlc1TMPF0Pp9M3h/jelBqpqNJ0VdY9f6uZbs50q1K9op
Sl3vxVrEq6zFp1kFO2NB4uY0uLeGw7ULTK4Kdao7sR8lF/vi+y+tL7lqmYfMPREsqXnMFbVLpp6t
ls2RWVu+6ZCqaJULXVJzU6q+P7jE9QXT5zL6YaZ1L1bAWVTKjk9leKim7D9bT+9TJlZdmos5Bp/4
B691kH32k/40dxmjSmOIrSkTr2rQ3L20O/bK89b6z/SrvzZYvU0zpm/GXLtQnkdC4tllvLVFn54p
nqbI8ClfunJ+V335qrEbXCz1NwPDNOot7RKw/VeO08msyRO0XJ5PT37MLnwzy5GvNFMwe8YtFQQJ
MG1cypZwfqY0bt68pggg0VrUt0wkMe7dn3aafvzSfazz9bJ63pOj7Ed3qeJs9f/MUhs3GV9yXAKW
P9ynuRwvAkvzps+o9lNzOWlgKvM65zLILJAyeRutYnkdPPPc819HwzjQt8YFpOtZED0iyjQIFfsg
oefPt1Z5L4UDmWReOBYqjzhHkitfRT99LV3+pIlhW5cWic3Gm8d76hgU01axGhuGbq9l1d4M2Wzz
eaW8qUNtcXfFFHzlDdTpgdPclvlb38qzX/WXvihe3cI82HO6nfmmGoHL09amX8OYj4hsVyML4ixr
XpZJ/4/75ydp8MIly0p+aHX0JfKlaxBkWgevBqfTxlmLPctARDQ7xjlfm1NuO7DVJFWp6+47LiJL
eY/BSOnes8XgkYIrp/lUjNm16DIq/DoWVrUreWQ2lhDH0oBpkqbxoK3HQXlnc4VPVoivshm9SM3+
rvFz/y1oWgsOsEVgRh+Qpt6vaTiZ/bOyh8egtPLIVAmwpl4CQ7FDV7E6LzP/13c5nKwEvdIDeorU
FU5u1UerkRM4vVjpzzDnP36Sf6+G9mtU7rOe5O+oFruuLF61zr+MPQg6SSTvkKcvJoR4NTYOEXX8
gi2uBVJFKWrH7Fx1y7tf2+bWEOWZzj6qvOmcT/4ceS4hlnllXXg3bn3bEjfe6ftxCJbtqvP91EOO
uugkm8mv9knuEOKJD94x33sUgKjuu+8y7x5WnVR5ChawD6m6rcE9qrvxH3S2lTYYQvXQ7lls78nu
n0hscbK4KC1QPov3kvTJNUlcYlS1q6bqdwOOCZ/1g1E0cTeW/yhOLk56X2mpwtIEYAvT8Ukgh6Qp
ScUVSe/z/OOZbSwIAFwK7zwXCvZ5ihTh5dbJpnBn+HzyBBY8N4NA0mTvdm1812b+YmWc8PooIxG0
R83tP4MFv5BvDQ8NPd2mcZPv2nXBJ0ENaBrT2mbddIJo+SxMmMkt+4ijTrXjB7shMN5MlgSJjxgB
+fCZKat/tQtSXfXEe6H/I3m1eMsqYgVpxP20eWyzaT8QsxJOo3roCX1Vg/UQSCcSFsGpi908aj3n
ZDmWPbT2hUOHT4hOORaafVid/Kl2y127aGdrdK5NaV7sbAVNPxahUGkSIoif3CKhs8vjxeJSaMyY
F/6gcd1Ofv05Z8lzU4ICrpq/aVYUdQUdwTK+ypGtnlUdqwJ1aSqKbYnKvSF6mBTn1LtW92/Kn4HC
deV/xpx89gaMDzMhbVuVgxkWtYbK1jTa7yLAr+vZVMWFbZxGAccvWVx0Gjt3QrecfroqM/eTNnvH
svEoM5zhpi8JT45lHNvJuzo2bvZSebdkCP4NgfXaWvrLkJgPTu/8p4n1sSvVa5Fq166uQnbneSTI
9Bbjl9EaX35l/icpMjfsohwnzsJeb3jYpg1h9Ht/hC/cVt/oCtfaHhhLiOHo5uVF15ifTstbI5oD
+5KhO1ShhU2aFCAEBWB4xM0vjUaP39HFkWcW2LtxKS6qIqy+cU6U6vvU/KW/S+ybWwqah/xEmfac
N8HFCpKNNpDvMJ4dPz01xT0Hn7hszbsLaE+TOx79wT+mIzQacnY7r9tywBCza8QdkfQOaN5ADLul
/bDmW9mf/a7brt4U+0zie/3W9uWjdPq/fhHBwdJXDEeTIEFuxD/fG+NEyonaJ2Njhr4ws8gY1FfL
ynplpkd90q6+L/9whfdwLq2XQbO5+QLzyR39ZKsVTcpEmRg38sOIGEkgBIsG/lxFrDcyqVcR/+2P
XUyVvC0r63HGJZMolBPZbWY5fRF7DlcMhqKW7mWTYXEM9jOCI9fwmVb6Vbl5rEGR8cn05nmn70Fi
lIF7ndZ6X1l4oY38rU7zh8oUN80ZY1NAr6zImsjKuF8fNbM7SmMGr4R6pZPVL242bCrK1eMK2HBw
3LBfmqe2BThKj0XQ6WZA7csK9penZesSB5cuwZOBvBEm5kc9dWex1HGvFVfX+RkcFH/XSkOlieea
6NoR8/zqyHNFSK0FkI+yZbOaZTwsY1gRu8bPbezRMG9qTj9cKjaHVizwvvrA+ZdX1V7nwY2F+d+c
QckjUKJvjKuYGwGYyaM3VlGQZQejffeb+gs0xG1w/M95/GnaKvT9aduk1b/ATd6Q6f9csDwc8LsC
IXAeQYp55KULXvXVfpiq+TBiqZkXHqZ7d5oTn5vMYTK6LyO6+jzDKu71/tkgQDTo5pdm8vd2IB9r
p704a2WFyix5d8R+Jiq60qaNnJ9r9Sep/nrzpufgWKj+h3v0qtkkNOgvslAbZfibPmmjlnemkcb5
rkUPM8K64+7bDh9T81mZeTTqcusUMrKN6djzueMiu7b1DLqhjxzAZJnfPzpyClvbuIzQ5NEuo8DD
11JMyH/MeFdjPFmyOXWkmoOMW7CH6T2OcmqdTc3uaG8PZ4e6uPD02LfaKCD7MsBDDwqSlqY9dqs8
sNbyaTTjVhtjTF6bwf5q+vwm7C0hX5uavLR0fczcJdLpAy1+akNEy7Juu8Lc+PnF99rwnglTtV9j
poeZ/2ksBinZ/IwtIBHVhR0wWUlCmTkMceZaJ4WlJQUktHj5oSwtzhF42hMdu2K7ZZy3gfM0L39+
KsKhqGMjs++jg01GDg3n6MYYRqTX9DpkcNuwUM2o6rVm/3FCRGbLbzqZ5IHee9fN3yTVP6DkhTqU
tvE0jj36HzBWlR9ErR1MsrvHyfhPSz6Q+LeDIiaDjyZjvUYsXej2TE9agpyHFYgXixUrMjwhjVRS
IyyiVoJU7vqQZY9j6ZFs2GSPw5BFfWewoAPvliRtfWBUVkejdWkUoGnZ88u+OeVTPQ+b3IUJOVva
+xSUD0MuFQVrE9EqPbSBtelt65JX/9xhfumWNmyTL93VzzNXNfXVphQBKvOywYoUjgt2kBHNutxW
gRV7bATy/mmIqcN74OyXgN8WQxpJNFYrxVEtRpQOH04dRHrrHaRWXaq6+2z0aZtr1aGSQEnkjwyq
g4vQandrSAzC3plu6R3e7PobTWhI/VZkT/bRbX+KUosT/bFt9H0tfkSmrlZKYYueVqWEeGv2qfDG
Q05SesLVUqfFHpGynp9Kmb6vpiQmtQ9V/ejPPVbliQ4BXp8cim0z6Rvb0t/JONxKllEzvw6DtQ42
qUEeNf0EB7FfXDr5rpVUv+Tzr265KdT3aj0GhJeTALHpdPVi9fuumcCNcJTn39gCIm/N9h1R+onn
RH0dhO3sXk2355mU2tnN/ajRF/TXkiXO9VSD9XVEFxvrdXCPPeQP0L1zqd3W9Fcr5GY0HmTD95PG
bT7wVs3hpP8Q+RrpOE9HZwZlkgLCXvUhzPP8I0gnpktj0Z0CpC0KXWEKvL9gmkZf7BcbjJTVKz9a
mvKZjsYGjJK9WLU4FB5TJKZFGSKU94V/EHCKvj5ohQr9OtjWpHiFnSnLMCjsf56xvjCDOyRNSl8E
d7Pxj1bXR8qvDk7bhszMj8taREOWHBC5QzNQYdUkP6NaN/hMKGQwl5oBUu2LmU+b1fBIU+te81Tt
KuBIVVbsDLQH7pzu3m0j9prNt3Kyre7Aida0c1L8J7gNTeQcSpmhZlsiTyKrR+l2d72ouEnWWPNQ
q9AyvEluQXjucpDLow/HhW45HefvpGcLWTMBlM27GbEzK4ZImMnZtNrtxEUB0c14bMlO9YFWMor7
GypxMnp58FCF1lbc/PszpFUZnbHx6if10WrAsrbAKz0v1Af7KHwVG0L/D5H/qU6fSBX0rfkC0i/0
S3snEutAAFs0wqQZFc+yO9Fu+op9JOxJesFdIuenIJtPk57vc0Zb6VyxFNVnN031x0KM/3pom5iw
t74JUk0Sg7+WAdtST34x7msjf1H0wsK0DrYJw8HmaA3QvI3mMffpHawEBXZJxMdqiTOWxwe8GFs9
AbnV/wSGCufFfAckek3WfJcmduQUw6ExCCnUYmN2IsOdXkxX23pOFTrW8uRV1pMYpjKcfe9rWbKD
qvHto2jLVZxyM+82eX1VdR2V5AGYsFx9vX+dfE6Vlvklxz+Kc7qR6bRHxgqnDvLYbG9Me+UdL0Mr
//ZMbuHJvphmdiXBy13YxZngNmjPNBVmsW+BB2dcS/ZAkLs6yp6VgfbC7se937Dmx0DYj2tWx1qP
Rklmi5H5FP7AvqokEt4nj06UZCChzGbX91jNNXdbjHfMtLujy6TDG/a1duqFeajbZ98QB1HhHbZi
ppzbtZSvwyiO9NGHbumjZYCXMtLZTcS7Q1LpCv11KqbD4C+/C2M7Zqk7V2Wxrq/HRAIwnR5JX9k0
nRGa6rtDSWyRvEs5PSGB04hPe8OtDs2A/J/aUVDAAcu0ozvzhEsUIOUYD0srrnaJu4LuewoWvuy8
TfveD+tgKHl3K31npTXHpH1fUa9+s6A+jMXygQEkSqopBrryylbctvDIvxctLJgmCInyiTW7/0D0
ABEl0otjFADbC/FJd0Uck9UErMTqyXV2m7LcdAa9TvGr9FH/NTyR771AviVEeISmnP6pRt+2QRoX
0nxKuvG1bTHUdHQGCLtzrGvBqZcBPRJGB6tk3mKMOq/T+FdqrPFPQECqAu2hsTJsB3nmmE9zroaH
2jKyuOLr7ouhY0puTQPybdEZ5nGqbWPrjtQ3brYdUrlZ6xNhO2FdAOwudOLsP138IkHbn4LsoWo/
IaxVR7aRdkFlh7X/rdGGaeu4sed567TUsqVDzQpHfDzfR95Sfc+QN1aL4Tj2jYS8vra+SvVv9S6o
KVEl9KtynEOF0FlOcGN7xuWAMbkrxjuFOIMH6Q7H1PLfMcZsKv+RtOjYVZhSkEdhoOocqo2THwKN
PWdzQQoa9hXTEmWmSIRlKIe3KnhVPQVE3u0KBrwcz1Y4i0HfGa3mRxgkmW97SbfzG4iQEpvfpTJa
JlJajWmh6/70dG2ek6ArOZMAYdiZy6C5aNWu16hi57o6kqW0sfvgV4xJcEk9J4ik562HZBXzpdbK
IZJpwpKJUIwXq7E5FjIrIo3wv13SMe8VZXbHblFT8m31kTUX/q0ey/Xmtq1+LoaZXOwU2T1kdD3s
p9GeYhOW0hk7AbCBzPnPKPOvNGt+VaZ/WQPJ1cNKbqu91ss2S10zrFX+iO+7O86dTifkcCAzUVn2
41rmcTav3aEgD/ax1LmFrIRix+/M6dz2ebqVS/mXIQk8dhxucVPl3/XwiOa0WaYhmkaeu2WZA+gp
fVj606eXi9hq1bvqurPbU/D22RnNiT6A/qKYk33rpbCOW/2doMAE8Je1HU3z5Kbmzm3aAwvKW8tC
TJK5ZUSj0VylRPgjVeJvzeCNt4XIN0nwHeg7tfx6kxkuGZSzUSNFfozHInjQjFVgw7H0CN3qgtoZ
EmULHcZyjxkfOAgp9xkz3WFqVTwtBYYHqNwJ4UCJG63sgzo1waI9hz653El1swckcU5gE/5ahgRu
zmLTNhDfoIyrfjoQRAE0Jt1pfv2ovP4iVkpEe4xVr28xTDGOQDSWeDy0Bsyx4Z2CpdtTuoeZ94B/
g5YLKnDKicsfvetuQaYj/Lxk9TcTLmRrRPDO2rvugzN4O99QR2c++bkizuhX9emfpQ/nStRbM3Np
jHnXujQ2gLygYp4tRwA3oW6xhw9PBP1m9kF60pDwoJ1V2cQTL5riUcBltlkkfhVedBLto/vsYLK1
/yT4jSFdos4F6C2XfZOCZixgh5cORleHK00cHQo0Lcj2wVA9qGHe2YjawyTOTWc+jK0Ru8iAukB3
7tjPt9UHsnWCvyd54gk71NYQF4GlNu1oP9fDfNUM92sY4U+XP6Sl8Zd37yJnRGAE7OhihXDeERZ2
HHbH1l9285BuJ40xd920kSsqrtHksK7/vPWkzOHUMJZXMCd1p3sxR/tkq+IjADmMI0qMQaRWkL62
e3DF9GXU6iRl+yiN/HMohleWM+O0uI9dfOeDez9qOoDP/lnrszcajSN3P3G6+Bzsk1T+zrQwptWM
rWrIMpWkPw84OAG/T+MvQ7JL4n2TrrXpUxqr9XHVIdcFCTvNIt1XabNhgoevjtFqjsbVb2ybmcPs
ANSzIO2lRgr+9nfUzhUvrOJT8Vbg7tN0zsru3Rql3HRdEdcTgrmufcw1ojTQ6D63ARBUXA75vsrb
bebQOTbMhHwb121x7LJjMHdx4QM1n5qnAo/FZOIO8PN3Zx32uVp/zMzfFrVOp4PUMr67i753S7S5
rjzrVHAGD3XraxAKxbmnYp0t5E5rE/TtZtIRnPyG6SIRIqQoFc2HznurN/8N42PgseQsjcjwwCnZ
/03V1uByz9Lt0lbHJhkuM7WmRAhQmEwmc5811w4BT0zYZLArahSa8rHvvkwLeKhgR2de//MXrEiz
G7IVhdKqnQIU0ezbWpnQDJSfEHruzocRrBtDCZmaBzlmhyqDreolJ9tBJq2agGZYhp0ao0FrwgDZ
xrBuqxag1GlLXBhGBDlvS6+Eo2S6BivW5bQ5OR7jQNuILI9Vxfo/vwJqbjL7qTZ6Kq7F0v1xmh9T
H21xbSLVYmOB91xWR1lnxzSQr9SfYLJBfdae/dDQdvp3SXVJb3V25sV6KKmrUO7h1FkoHNeZtXG6
UGIFmR9BwpmJ8kjuPEt6W3vYtQPPu4UmUaTHPiFiYSXApVre/Oqfv6QhkwXkwb22nKQOPaKLUYk2
bZLHbtfSBjbR0ta33OKTm2glk6sJ6M6fN11/kJ3FdVsCXIKSYP0W99+G2cfcwCDB8jBFnTL+reJj
9nskKSsam5qyk3km1v7G+bAkTEtT35iO/GsbLgD7BYNgZHqCtRcncjNOlB56r7Y+tmL8rnPr0FpT
3DrDRinr2UKFtlzYYy43aJPhtlLIGsshwKhSly3ZYIe2KA/sJ7J9m+9wi8KT6zWA8zLY1xUVq2Xh
ZMHT4y+nhJ0uT8iDlgA57OQWMwqGL0ZPMwpZZv1N5YVO75orgzt55kHGfULSOTX6Xhj+UXpdxL3/
lvaQE2z2+rtfQX2ZJfjTtOCQzkx9Da5HeHCFrqOV/HneR1KKqGx6uIVkorTZhhCycKRyCShymyoA
o+YwYPZ+1lb/TksWJpNnI4AbaVPAA/CyAo5poa55GxxnXGf9iKO2A5PWDLFnUWUhKC7K8XlpMiSG
ICxFErkpAmdnPPvMUhZht2FS28d0rSPpG3vHVeccJXlj5yZmxfnTSrsLu0M4sVRoW/lVA9lpoNnG
luExH6hfcaScPJBIdj9EC/88MqwvVzdk9ICUZG0Tlxuh+ZByPpUMeBbjwxbmkY3RSFNeJGcLvB8b
jMw4l+zUM90tOPgXn3IEXGnlwpS3va2+lPuV3XcMvHQ2uDTCruWlK5ZqM6fFRhhcpGoAmwT7G5nK
62HU4ZdA3sS8gtjDlCk/2ciHpo3pbm0jCGa7O/xCrFwhlP1rV0fkYJ+tLiGRz3wezVUiDTd7MXC5
UUckA8Yc3aX1gO1uwxKQxbX02i2QC7DhesRYPi5Rxm1+i5wom0DnNM6+hIZ2vsz7DO9jm+p7NY+U
GMGnUf2zbGL4muDBthgMpTd9UqCf020fvDc80cv4lhdPhj6dJfpBTrJHM+3thrJfK9vD5NkRCObP
3sU6qbBINPwfmolXkBwCyaAs/0n5siKFd2wg0rnr1qXEdVo83cWzP5/nWW7zuzQG9fw+q0Wj2mX9
8qLBDKytMAncSDPtHRsh29ThQkTOz1ogb55fHnzdfFW2ftN0+aLb46UkCG3MGb3PvfXbJI51UBP8
csdmIWXQrO3iV7GOhGvOXjTaLB+k1iYLtF1/x9SkjskjyzKyZ083R2g4ZbiJKkTyznTNzTxq/7WO
fvDy/IcL97ZKvaZWVtkOx/lRJsM/36iuoyyvS0/XmrZVs7HLCjUkbf8TqL+gVSKkr21V6DdXPeC+
ORKKuy3Sfm/4GDjltP5zS2OLaLzzWsJXCx4bXZ16ymyu870Kpq2JomF6045JKmmbRWgHPUJNqTbr
PQ7BoR5QeXqt7PZZ9OKmSyC2nrqk0vwnum7Tc9eI4N1e7CeDyXaTlg9SER3XwDEL+PU1VWzLjJFZ
w4g+x3Nm3tz+Kq3xWWuCk1f6W839IGX8KAIgKWMZGstN1BeSUY51R38BZSGg2cZzchq4jaBp7Ftu
/QojXMecuZcLknR59zDEWuf+GDPXX4MeR8vV3xui6j3Jp3iRJDoMoFQN9zArcSomM1oET6Z/HFLt
ubJhlo2CscS4Y4ATjlUWpcFHMA9Pvtd91uhgDfbGmd9BhpFpSKF+trgcgZPk3RoxH4Hr+DXR2WT3
wU+nQbUR0aQlVJXjiTycELkZkBshWGuwdTP1FqSQLAWcZKMMhVfsBwvy4VjA2LNDRVnQKGRcd56P
GN+tTT7M+zqT0WRTq1aIS0zCwqoCCcGJmlTytnjqkHtsvbhkjKvUJgM8a04J8YAT8c+ZIqdSEXE+
r3tsQFEK9HClrgKeg/W/PeOxjCZ5NQZxTVI4zFUtXjkADwWA4cR9HMvsaJZLzEwfL2F/roiKTHA7
VeKGQSSuJc2ARWhamwUbp5cvVelfsrJ98BJU3/K79rR9r2VRp6Y/xImzWIv3RAUP5nDulXQJ8slu
OcM6N6hhmGKM4fqUR2fA6BrosCgqXzsHI31lQIhp88BS0JGInn0eYLXWZwzG4CSh1CFchwrwFc4x
PFoi9hnZLM1WUezWTnHSeRAFeuLoO2c3YJe8Md7moYg15YesrDxMif2vrPqbWMaHkjl/rw/7cpTP
g91dW2uMWEZ6DrrsP5LPH5Kie2QRN9noOo7ZaTWYeI/7jCpOYt3qPe/Scxi4kmFNRm2TFGa5r/P0
K+UkoN78I1z9PJoMsQ2rRfUW87rR60HtexYC8BuCVxRzj7MVJVkzkstsi0enb56Ec582+h7kbIyx
vcfcw8z4SdIH0yL6NB8pipojuzCbYDXDxoP61DgJIrwWqmmOOudtrJDAG47OqWURDNpnRVdpTQ4X
ZPviZtNbklf/TXr54msASVP5GMzZvp48AFgxSwmWzJjwMkyDv3vfXFSUi6KctmMi3hzLoAG9oCHF
HYs6CbsJwWg91eN9CoYVcgJ9mizvwAWSS5XKb/KEb5JAeRyUFWK6/4i2xeNjMdvoi5ep7w6Lt17N
fC4/3YF3IS3WaeNPUzz4Zh+ug3k1lvTbooHLRv8z9RBkJj81Iwy2FAJdehhbnsu7DqTPvkSiStQx
D2pPhykugMZi0g61ynDDedX7d7dLnWvPGRfb5UKMhGYnzxmEEeL0df28rOtDqpUnz0x2VtX8FlZ/
LnwdFuUse3Ql48mAha5JHFytCPacVV1YIKEhrtXnYGU5i+kG34PGuV8nPOCiao49lFqeV5od1662
+iwz2tLR5z5RLs2MrHfMLEBUm1l+8PhCm46WJfS65N9gzmeEC16WujqMrv9b+dZu9caaws/ymUuh
WZvrXez27SVc6L8Iqp02JljTwG52bWXdEhuqJOrPvFUK15scbVKEmoFSMcl+lpItCYaxx5UFuhd3
Ncq9PjXF0Zs6noog/2LV422cRsDVCijlwlHsrNZFGOk+SYe3hbZkMKkIpCU/cNF/jDNehkI9WKX3
vAxNDSmFDH/FvRpoBGUwjg29bKW7z+gDHYPkQC3BQa8FvtpNhniwiPk6Guw84XLrzposuKowQwPv
wxCcEULht6cqF5hcjSWLFkd8aP7dBZF9rug5rJM9WOy20BGoI6Ul1VCd/hGPr5/z0dPetNR3WDvC
6avVerdnjYYlB8IMd+zpcgIhbD97Wj/dvNoftvj3VDi0c3ueKq7nTVVactiWuQF1uDF09dPpmbx4
0h54N5Gz+xzTogzYU8JImaGzKNy93sqfHlZy8xlrt49uZaOLoYNaodEP/PSzSkUGYyFP4D3L4jjn
trmSuWkzFyzGKj3kKe02K2vWG8YjehJzUiwGJEnD2pCNPE5i1U/lUE9q0hseO5X431S9Rlznvv4v
oJY7dcIB+FtjduZZ7i73FC/6HSM5T73jbkoAOkBHK5vTYpy78Wio1j36Cdo8+1IdVuxJx685BrF7
94inszn/sLEmv3qBj2zyluBhKHs9wpfJv+qrsa9sdPyycURcthTAd8bIX2G0Pb7DnMFv2ZZPOEvl
ts1YzJqSuvvNbY3NThYL6EfEsFw72dICSEGoUyjgZ5x0NWP0nDrvWM2GxtKFtuIYyf00j1zWbK+1
U9qPY547z0qfvH3aGMZVqywvZWBctGU43dtPHSP73sfbQ8W9BM/rVLjJlsppxdMvtZAFz0Byvd9N
moml7dQaJLt8SUErr20d1UWZ7Aa2bnCy+dw4pK49rZPNrhvfXJQlRr+9xxuwjtTCzOpUs120jNXi
joW8lkHwxsJGz0A8OyaTsm6j37TH/zk6r+VIkSiIfhERVOFf2xu1UcvrhZAbbOGhgK/f0/u8O5oY
NU3dyjyZVzlRuO7UHQZ1/PqaUty3t8as3JUdtJNVc8nq/Mnb+V3EEz8yui6pag7RIzVsRaL18DS2
/DtXTKnRzq3L6GINo//kMfLhYWIDak4DW7/HWdBdRs8tnqTyxmY5hMb8Fxf2dAodTB6vTmJoqSa9
pr7TPlSGq9dhoKZoW0MUb2w9e2fGY7mvzFhfrb6OtjKUwKDa71cuL9VFRBBol7Jrg9sJQjoxkz9r
sq7JlM2P4OsYRHET3Vj4bmwbPJvnYRj8gb6oDi8ik8GdhzSAkL0m/UiqEVIHglEILHBimF1qGGvR
zvajC579FFfiN50QFpOimW+KMPeaJSnI5KSa9jw5rB4w2DMovaLmBjIVS9lnXyBXYsmL4cinI7g4
ALtob/iZ6pZsYE3OFOPqXESlXAVB+0XQlF9/EI5rwUOxVaqZL65ZEHIumCAIAZofsh3inVI2YZ9K
l4eOlgaGM8iVRgoKiAaVubxFqvGdRkYkpNA04g/biMtvyy/Ukjd+vxWWc618byJuxC68iJmqfNZx
z3mlbI+p38PIH+dknTWDXgDDsLk5CcNtmBjhofZc7M5R4bjxBVnmgdtS2dNTuF3ryrtxTAHd0BsC
J5sF5i13Zb7u0t7GbpDRm5ba2JGOKm+JMfu4GqnJrd0Asrk7HT12qFd78bues/QEsUKhq5FZAOyh
eYiAjreY4ZQDFW2697UAxul7jUoIs7NOg7LmykX6b2F7Y3gxw3rahN5YXQCWO7Z1Y0jHqzLr7NfZ
7pmRkSbUN8cWq+mFDpu1aRqvuus2ZuFYPJfjAy+S/wPfdMtb2HgFuNRJYGc+zPXQfmVOQfGG6kAi
ZAp5YnpKrtsmdteGLccVhWTmorPaRC9MO21/uqq6KUqcb/hW9qnUtn+ySB0sOu3peKGSoAbeH/S8
CIYk+qpbU345fQMpBGqwyyl8oWd/Gj6m2m3PRe06H62LnGhXY/FglNq/FpU3cMudgyXNruMiwZJ7
jIeiIzGS+Y92nBN2DqZgW+WG2Mrc/61zadDf7HK83m0S6r6t1TT3wUJVSl8IoyMhd355lE5nLtqi
jngzh4qtNZlkxHBsjv2o2mnplut2nIRcRZY33uZIpC9OH3dso8+J7tXjxIsy5i8gYMf4oCd9v5Gl
q6rX3Va3AAWGCoZt63LRiQb0sLjW83acfX0QXStfZK2DTWM4zsprR3ud1QZZ4s4VZ1YdcOEqg7MI
UAJQptmqKpZZrjpcp6D8yjTRyWDOJkIORQPRE8kLwDKDaiNAopOxONQEba99QyplxZ91bhbZjkfR
FO0/bXv9jfhtPNJMXievua275ya0BQmTqc4Xqd+ZLwQwY+QJ7T8VRCCPlKvp5TS2OCSSenVAVt9Z
j2yaWvO4djtJgePWNrzs0jjC2kXKtk+K/BiITsE84g82QsIsyAOFQs2/7Ff4Is0m0yWtFEWzyA0j
eO7bRO5dXnPAztiOy7wegg3ZKSzaOrROfaitk5hijDNgVIcN2AlVnHygen6tzBCWxg8G3hq9s4wt
N1lac5Ce7bAXABY6HX/A4dNrpIk/dqNIk6M/ueW+ATvY5JnJPtXZMZJFGKWAdhVxJpeu2bUaiuIh
KQgocslA1oiacHivZw+AWJr4NOyBme/cr95MVqLFeo5L+7OyqRRbeUbL5kEr4dpb3P/XZvTaZ69R
3bvXzS3pAbbzsCXcQ1ZfxOPgEA81Xfe7pyG6xUqdi7NiMCHBO+p6bc40qbpNkBGKrRAmPbOme7TP
EYv7pPt2upynGKxfL80RZ3jRm1BsNAMLKhXCjOgcMTbSJqmxSSZEIE4/05aY4Siezl2qSvyIgXka
pvQ5aHR+SAI7TFdsgMG+CbV7VNZgbJ2YgiHXUenRK5Hmndm1eBFk9r4zx/ExnUvw1fS+qka1VgiF
UCTqS7o9Ol2TgVypam5A7jswlQQ6YRu1Icp6CMyDSwEanQ9dCT4o7K/IsMTnlPOmLXCll4hx/QvX
tfjBCdnURpY+2zdR2B5Mh8vdOJb1F/1I6jEqh/JlMomU25QTIQyO5TIyY3tlNVZ0yUEjDxm58L1l
DL+KZoKXuDWzr3aUVnGanMy8yCDdWUwU9yRuMDm/8nHMGucat4x4jTBjnPRkE6v0ZnVDeexVwbhL
78IyZZ3zccq5F/ZjVx0cNq0WBp2RfXeTaXB2CnENrOoYleXJTIfyLnc8efZIUEBekxQBJvXiB2HO
66bSCA7YfIPV/DUzCkTbZGeHMOWC8mGUYie7dKG5L5N4r5gFFpObcFFtnXXcO792zoTn9P/K0np1
O2ef3x9L7Tz7db9Pgh7rxS1X8WifXe28B4SNliIpf/O0PiK7HzzKBrnAUZ827b3ZUYu5se94UEXr
yew8d8w3XJzaFyzKizdSbNDWxoSkxInUskyKIocwwUwk+RxPNnx4KB/bOM8OtE/gbSbqfjibX9k0
qeWs5aVsnD1nGJCaiaCbjP0WiOXBEe1dDRpuk4d5UVdlCGWVHzMu9vtZc7HXOO08l2O/tzpszcRR
O+Vl8yKseF47Vex0BWlYGUgpjl9t+7o4UwW7nszs4OEt9514UmPMDjT1osvwkUwHiZtmb/UePzp4
qkv/WPESs4fgzY8B79h9niy09I6Z6239MX0u2wgsSfJm8zy6MrVr7SzQuKkydvxr/82Zv8l7b2/H
/IVDZiwSq94zVu+nLN86Sv9DGtqnff84jaih08hr2fUeZVb++B4Wc1jhtpN8XhrO/2n0c0pnRi5S
UsLJ/GonwVNXMPCjBz9MuYuIKDmkPLUWvb54Q1MvKL+A0QlzLFcbHaby/jpgqmXmio0DYxvm0S0N
wqsf5+iZyr5HpBnxIp8ElFMN3KxN/4vbOpAmt/z3drKbo5+nmznmvKVtY4E06a9Kzx8OQxQcZ6mi
46jFIctz4jAEiAjhL9ueIpHOP6bc9O0uOrbCXuMqvRdz9o1leyB8eFGztcMwPidQyXCbbgQ9RYTC
DZo/SXL6Hka8GSO31BQOl2KL8EWzQLGWhAjEqG5509yQtIpFNUdElAfvO0n1T1m7ezPOow1bZnhc
0oBbYHf2dWQvJs89eSJ4ZplEAF0MFhf6RyuJ3/Mew7Cdx9/UiE6hSzJmyqBRatROJJ7A6p5mJ/8U
XK4WNcdArYxdGDIURe0zHMhLWJl7bmlLAhoPjgmPZEmGA9MgCC46Pp8aSELx6cViOXGa2e58zAMB
Tdwa1d5gsCDpPayTEKQ06XkiAEDvPTE7q66v8NzG1iaCt2h6nwOJnWOrnqF3nTvmb0RDOBoS7HgS
vUS6ulBkQjv5kGx1Ij89UT07Wc4sgZcyRL829AcVEOaecpgb98NNkMfJMrFSDJjerBETiP4Lb6L+
ZIxu9b2Gijt3lJn8E9huwkXLfLb94jwF89Ktqq0dBgcxuo8d+T7FibAI5fhWDuZbVYc7avaXsk2v
7MT9KOlQSq15nfuQ03NzFHhDVpmv0rjZ8sbBhotvbtnvteU8D23wnngob13rHKYB+L5uhstkx5t7
3cqI55V7yQ9v+hP70N9Kg9hz0uJvgmHvCyO0N1Opr7PjXaAD8YYGF38x4KYKX+LCHYR456GC2C9/
+5aLCUhGmB6V/y0hHyqaEuLkr27eu2A4Ne7nmO4lYTA7CtaqcTnYScuMIZPUP7cyj/XwWPJbhkUL
3bfMf9Iu0xr8LgP4Q1+iMEDKmYXxCDG6aHKqRZ1VH/6TNTfbkIaAad27fDgwU3X6hU+8mkGwoxCh
4H4WiDVikcuS0DLylnHRL1XzFJnVelDsYWc9Tu2q3RSigsKFFDnmc3A/KBPMZ24Z3VfG0R97G/Yf
LzuX3gagNLoVJkTmATu1N6ZrnddIKaB2gf84aWgB71OW/tZv5JpdaZ9O5hxdvLx4+JeHDyLLVgT9
nebaD6jKzquqxcGTz8bwrzAhsgMyZqwwUIBAKPsF7SElsGufKuzo767RG9K4EG8/FdUv5Ofj1N84
8rkgReM0ADk0q1hI3mMAl80Nu8TibmNceChCSZenRXTGMp+jFsgt/K4SrvTCIpXM8KnL8sGDygw0
1lozo/q/x0Z1vO+b5tbxEmF8ZEa48KOkWLk9bRqYhXc3JJHFvx5/3lcsEsXOLFkoanbLwPrOcJ1r
F9QM9B11zaE9JqVlKEiYvTK2fiAOyvTLA3ROjP5C7ysMCYUDf2WeH5vqzel6QsLmylbilFqXAowj
jjcyeOicdzFAj1nvE6EPoOE70YbkxtUo8yEl7llpsEo/MHjv7RNSiVMMQBKk61ZcSXYvTdsFV7QP
aaW3s75k+WMton09GovZfy0nZ5XyMFcRafi7HENHQBL3TzZzWzxYz56FcxpR7DCmlzm6y6IhP/At
lMGab+FXNRgnyqDWmYoOreVfkrbb2Pw+KklQbbgZBKJcCZyZt2DV7PiJLhr9y+UMreC8hdr0toN1
UUK4daihINTZtE3q9lrYYHXxvEvi+NL5j33/XskvpJQHkg9ERPSGVzFVCm9W8znHp9j4dce3Ssxr
y6UzkzxzfmeL2vCqs5rQUrl0PDoGWjD2UTC4oEFPacpNQK98uN0wHFdBf6z7xyyxqAT/iNV56J1T
jz07RThF4ck3nZUaz0P+TJPUkgMTyefVN0OiAmLtl7eAqW/W1jnqwVbTWF5S2zoPFHN0oU/Lc4gY
mi39+dg4xHbVW2S9DPMlEzcfWbnxSDDLzwwlOzfjn2D8CLlX5vnORK3TMluWXr5xuVsqfRslbcbV
U26qRRW+1TEssANo7NKz3CAgYx7iNJPpYzUxHL6h2LzoXpRyGa7egP+WluIJpSXVLZZs2wDBIs0w
Fgu7efG9S5/8Ii8tW56FZvxV47ETJPsYhvHuzPwyTOF6sINlyMslpG/NFrc79hPl1rqhsnE2MBxl
dnV86jcHNhz4V9txEKH8heuIH9OwGeXtRdsw6dXFmoFn0VHWJZBPC3pn2nxVgIHXAvsi/CmsH1VT
3FWcc6t/7atbNdxG2hEavmWWEXAk78uAqayk2xnAjxIUtMdJPU7ejy9/5rvPxXk3NQ+idbEmjQd1
P6i4AHj13yw6wIx8G8wMnsmM35hSKCE3YyTOwrIXGpFg5rVSxGJXTv4OwXPjIdUkIPpN+Ur+Gywb
ifbZrU4F3kTKOxeNpk78x1G1701PoUg9Eal/D+k4G/lsjAiexHw3HKKDclrHDCst5kU58Ynzsq8b
YgzTo5imO5SwKrInAw24oGagoR3Gkte4Ow+1sTc7ZnoSdlPwnjs/UBRr+IWlOVEToz8G4nKN+SzF
nojgOi017S7JapSEPWQRLwT0uK3b6jAFrMVmyoaIMueHJmhvHSb6rmzS7+r/Jslihx22ar3sUTf2
s+HKr7nxE1LG5a9jhl+QopA5of42zfYzH7N1kwtO4WzvFO4udz6akIZSPtM5f6ny19AiNkwh4NDy
kBC0YJH6onX/LNZ6FO9J8RGC8JoSlda7AWCDOp5KMkZ4FisxvChzoG3BoxDo3DdnTZ5KJcNaVCdr
fhmn93EkKebA/cmZMEv+oNP2obUpcvZo/BkzOj0Nf1NDb3ZJdqBColxNGU8BAheSCzLf1PDCn+tx
YcCrVpg0SRbses7pOqrX5ajepty4yjg44wf+K0NM6Tp8mCyXp2OWtC1pED/nNLvhJkbkKszomhTl
1bPC8xD771llE1up7V1uJnvhmSuSIhur8b9JCbBD0L/gc/E49z+qiZ7weZBxh20ztmdDlcciKla2
mZzMPFr2o7/2Zv0iLYIIRW+2S08olJ6EIwn5JlnpcL56QnOwtD0Dp7OOGHX57g9/nVZHEVczvxH7
HAneCNoa3mJEgUUnNRyqgcxJDR7NWHGz7ox4K1j+Doq8dmzNlYjZpRqsQ9fzpLXjrm9KeATP+qmi
ON5C6yxtL7hqyd2jdjwAz4nWNmm9ZDH3R9K6fkuMc2rjF9W5r1Egnmi9+kUfZWTV28xM2cctN7Gd
Hiw1IXb5eliNYfYw9cM+ndqTSiHBUuMx7cprPFvndCqf7XTe1wUXSGuwGT/H5DkXxd7IE2a2CIGD
J3Wb6GwvyvixHsgAJvGF4jKSHFy61ODc7NJ7bKL2sbSjH+rVvuYofar58tvkraMoO2el+gcSDTTq
iXOR1Jegg80kaZr0Wbg2jeJfKsIfPYwJxQRY8I4zfXsVm4iHoM3XXMyusyVxgGpCqQ7tKDN7h9io
h98vnHjFdZbEkLXnV7zLzDvFpOgIkOJH5eoFBgMnqejahRYUIZah/Vx34y8Zc0RLu4aGl+JT3Ulg
6hp2XpPQCkXkOvIY7ZvK5duTuC48HxdHqydJkMVDAg/aXoQRn7XVa1Zt3IVg4KyFyPvvMTGeaZoB
784jrEyfcu6KnoqvpmR2XBk9iSdM2/ckj7BsCFU7n9jN8lSxL/PSd2SOE7CGHapmfAwtAehWpUh2
oIvruSbgxxsjE5c47cttikQHqc/Ks46Dix6Qp6gdv2aVEI0oD72V/VF0/8hPAuvk3qfn4t3U7SX2
uyNA9EBOw+IHlac0zUlsFsazySVyQ5RBPjQsdFs3/vjdmtYDq02ahSUpsROG50O0Dn+ug1Lsd5nP
jhEh10Pm7FM1ciZ76g2zaeS3BNBpppleC88Wy7Lx+42jQYNqnxEpkXqlp/JR0D/WNO3PAMrS+u3N
yGV0iiUrZF1PUlRcWpTQDN0R7P0jGdV5tOhPKCxgPJHQ6igQekIH3nQe30cbmiy2+xeHtZ+rDklr
6decw0NcogtE0Dwiq6ZVYc/Qvbn9mnfGC1+Lj4RwcBo6NHRLbOi6IQTpeCOGoE6Nk6Oz5KGMaD0g
ndfnK2EIeaGkD67Bj3CFW99bxYb+dE3PWLMeGYatEc1P7NQ4rpEhnPFSUPxvn9qpYLjk8kigp7S3
sba6A8pV8S3duafGoskOjaWCU92UyTNvC2MVV8TUuzixUelbGJyW6pmqr6HC7JbVtyZxEYP327m3
EgbDLgIGi+X0bHdpVPAPNH9ZrNrfxc7E+Wfl3cjKlCqFMBHxffYPUbU3xMB5QXSz79RXw2Y/DWuj
B6oVuirnDaNFO20Cp9XVPvMh1IAqq54jGHJgxQbXeqYka057UlOkw3VZg6Q3vPV+c3OM4bDGHh6t
IONPirs42llXnMCc1Q03CMegactdAk+wRFmudqCaVA7B5L15XTxfp9KtPuu2sDbIwUR4YXcIokSE
Y8Oo/VZT9xOolGU6MVyi1dHCGd4NZV4SOzbdk2jpK+7U4V89jyftJ7QoZWhfRvAWJ96uHZDKUnsn
lX4xh3nXO9z4QoyEVVWpbt3xwt+3IZw9AmKziBLqS5zEO6BxgwnxTZbzJW68hxDKSNotb36+HAxc
9sni2pPN6nky0o1ooLD4/rZC773Y2FpSnqSXs0SvcsgmuL4+J2by5WVED8J5fsOi3DqDuoX3c7yw
YjSHAN4KK+4BTuYQDxizQ9iSPkrH/M3nrDyE+MHTQqjAJ6RqP0uMaC5E3WsxBIzCslgZOWDTIB96
h2Em7ONPmHKCyfaBVbXUJCXrKk8eGv/dr7mQ9f6vFiz0DCaXy7mMV8TgVgZA84rXPznmsuIV6owv
4ej81Ii+cTE/dVHyajkIOyZsAtCw36u3igYEbKpjYYwX3p0A7p7cJFE9ra3ZNXaB8CJSxASRLLJy
u5kCmEVjj/kK1v0p7Ydb64bvZQZDEo4nywivea6zhd900Jgx3PfcBF+cSU+RlX1AQ9il2qSF3Kpu
3MFla4pcm03jFslSGObJSTSiEX++LsarD91iOxI5tVJ7d8zFpTX6YpPwliWWQQQx7nMBx6zx+sg/
jB2R9Sl5CJitGip0gyz/bcZsSSHaNo6as10RL3Rbi1TRtJ6K+KMX1h/NSmgeyTGcCX+6bORN8Bbo
quiT7Ri/KlBdb8h5uZhbPfjv7lhcWoc6/dJULRE+gxhz92VQgCXbcEXC/WgKe2uMIQadnDZYQSuj
mXd3mcCqjFtusxK6Ir1bS46NGghCKYNL9q8EznPqOjl1HOdysF5cG9D0rtx0ZnZK6ozyDgN2m7Pw
pY6rl1pz9W3z6tq5eJoAIRcngYBRdHQsQj99mE21kXDGvEPTB101Z4EguihyucKw9YG0ws/MGM4U
StdrKr2K1aAe+nvJmWedaGM6iibYREW5qyaMAduZHzLTPwYzs2USbHJPbUrlvnRJ+WlBki1QE67s
Z1+mRKDENL/P4bCoLHzNYDpmNCMa1XDAl94KGmhV6eKaWgRW5n1runc+0DhFk7f16Nqy0LVrk3QF
34TaOZou9b8NnnmABUmIXGXzqrKmTVc3e5aNEk/2yWkkmYg2nZ3eRJQ/FUM8LXTZWnAV7aVVhJHZ
SMBvlKuSDNdF3W6trEdHpN6fZ2gyFljLgAjy2njuXhZw3j27wnX/QLr53Ai9pmlzMVDo5jjDsavS
5yj01mPrW3uvnu+nyrYeMrVMBH25s+TsbkhvN9ZfPRlnGwrcgH4GQOf+Ek2Qp23rvaRO/VV4wdfQ
zI+l0I9mGdP6o9T3WLgfjNL2sgLjXSjis2uP/gm+hg3xgLSdFhhXeglPgniTzA9zUJ8N5DlaEqeT
1+YDs3QjAes1whkxuSUUxsmZ6AjK535exma5tkP/tY/YH9Xrfafag5tnuNNm+VJw0S2iewI6ypB+
qqdKtLvGcSnpqMnFUCX7KIz8qQtjKs/ycpXH1jHswwtFiFwqTO2cG7TXresRc9d0TZGkwQA1puwS
RN1NeP3OiBL9Re7YRZhgLamugw97ri1alRILVFFluCLyMwwmmgHTYTHr6mOos+csLCCbHPEce5Ox
VHPvLRypbx3e4NXODG+b6pBMBh2qwUiXjCyMU+ErRKfQLbZ0TYi3UbY0YFNwES+mxLl7bWqGiUNR
T8dlFRn2pQ1VfRj9mkPTNIKrnCOnQm5UwjjoOrG4Vnhm8R0Pd8vNoWZ2fDXLmQc8TG2k9kEDatHK
rGg3C+6SLRk4SRsqCwSopiQu9G45ozWeRzELOLpQ8IcauuM+VJ4HxC+jzl2Zqnepj6Nq8XeejWGX
Y9Z/pCGEEbVznvo2rZRoEK90M8UiT8P3Ji7Mf61TB9UhE/dmA7YwmbgAIRyo4+UvZjSSHzGII+Xs
3CHGxcA3F8X9q00X7tClVCVPo9mHJ6z5Wu0yWkP2bVMTGXRjsaChnBnaI+g7jxQp0e9U7AqmBUqg
yNoTp81XKptgMlrs7G2c5DesR39LoYt/jCpprrmoUIp5J7kRTvPtSC/FW0Q47FNSxbwJOuTthkDC
aZxtQKqBGgMvURRkWDLdQ6A432oe7fsgbi7LbviL4m7pWyFXVsFyoQdH4vw1nln9OelE5CKq1M5O
q+7ISEMzZr7NZv0+MEvRS+yOzyFKAVfr7Cfrspe2C86eR0yqlgl1BaVFKcoQnapUPadj+JNGnb2O
pKYtcaoibqr1P+bQF3hi/2TGHcZtWeglYWHm4441drQCmisVqX7N6t17HgRygxA61mpUuF+5yUFe
89te2TzIO4IyORkQKhrooKc5Oy/Kswvuh/6ZzVgG1JmUScndKbZYNmKgSkmj+a5UfWlqDvlk5IsR
SbIy3NV/aS029wSCHiUZ+H3dyVfUXSq6TVyhEnnHpka2Ux1wGaWz8O5Vuw0C9sZ5Y5AQ2q+zdRDc
rRQ/OE0W9V+DIWhr5su7ySeib06TkFoNWuqTDH/pTMUrKLVFq6SNUlOltBAkyWui6QFpreFoxzom
p1MnJIDvKwd8GmkrTvcpockxqdRnMsbfusDu7udA7fzx3lZgk4utMtKjrVlS6dHEb1aO6jx0A6kO
C4Rx0ZKjXlNkX+yIY1svDV8TKK7S6Zcs9bQYjO8EYzDl7zGb5KZ1bqfTIW5J3VTCK3duUkIde3lz
w36d+H3P/nVyjZPNFX03VfMbBe/FLhPDcGW0C35aGWA5y5olpJWWNf0t1JHh7ozTT4RC4m7gfWAN
2NJb0a5KXnZs73RakZm5WtdCN+qYUAXwmeuJtIxn18xAIpfZAWmHB6rTPp2mPtqpVPfNHpPgApj2
aPgJ42jYHSjAIlxNGSzADR3t7p3KYJbbMuXiSEKwU/tBBbldkeoQKnGZh9xvGNgU52/8qYt7FVar
+aXhwkqPlwIvPQQqWVDZ1lnNAQ6SzxXeatH3acIhCD7la27amRVX56ihnj4I8+I4tBGrfLB0beXW
G9x1XMWYMvHIrd5tmaLztMaeDwllpS3ZYtQFNYlWutgLUIt7PxjGiUGjRqWyZ4cyBAJL9wOYl9Ny
iGymlhL6tx1sXsWe+0vrDNX3YnzJOn5i53hPok1deupLCq78sb14dWYuaht4gAP7PdaqWUZ28xt4
Dl+rGYYmd42KUNL8zqSUcetwycK39r/RyIm4jfMZoeottUhSO9K+tqXkRp2RYoES3WSiir51mFnw
y0jDoYA1FbiEKxF7z4nh8O6v23+4sRa1zHb5FxR8XWhHj04U1qfbuSIMO6TmuFRF6a35yjr8XDt5
iP3onc4y1gKY8i+cAp+bGHU+YqIZknsQHWQ0Sq0s5QKgpjYt69SklWt0k5k5m4inOVIzUQwjywhE
037qym+o0AMBvUO4zcpDMeGo7nhrjJmaSFSOvbsJa7TX2KEGwL1T36lrxoSXobmpq9HyWuphOmQm
dEjUenhGUYVASDsMpddB5p8yTI9PwM7+mDqVSXGWB3hne92uHKr8JKhie3WEGJFqDfc5YsPYh8NS
CtSwPgVf6PLd7Nty05SV/xZNVrEbYrgdkeIl21NhnC1Tob3yFfgbmmh+8Gc+jypsm1ObBQTh3Da4
2SM9SUmck56KwoBJtqmftVt6B26d9aEkY3xrGjafsQ/JDUFBDNrMqEO8d0CN3q3J8+6gpnA+BX1D
RNkskNanssEpzKde3SttexZXGIHlbpLYgh8rafEhi1VY1riV2CGfIbtZ0M5rbW0H4TYkKYLuNZFw
1cuqhYNEciRJEBopYjfyj0aBcpfGHWikBB23Q3XybpLZQXW2I6PlhKAw3JY8vrHLYEMrOjpm1G+q
zCbTmgO1Co9+j1Dcm0vssis9SoxywX9rKm/XdPH7oAzjMxPI70MO24T0xj4bWsvc6LeL0SHNLqzX
9uR5q9JtwkdhwTyyi6BatrHVbkcDBN9GrXvp9CzXuud6Ho4qWcpq6rdd7QRkdufk3ZlC6llEUGAe
Ju5A0CvkRUhPQvgpqmn+GzqdUVcUJ5rhnd4KHToFcHpm3pKilk+praed6035Pzt1WmJxFk/eUjeJ
ewxiKzv0s0h2YDbywchqTTVSETyWXl0RF2ttcsvUhqFI0xuoC2x0hkd2BuHTT+T76KqFxWvHaTn0
fgq3MjHbQ2i9DJ6wH6kFdL5GEG3a8suowrervNI6j3nVvud2S3MLFYSSk8qYr07ny11XVFS1AFtF
HSJzLq6amsS1lJ39JOTADDk5WAg8G1WFARWFb3ZaFCGbXMr7d913HwffZaRJqEcwahmfu1k1K5+C
yrXZ2sO7Zd57p73B7B4TR3gnfoHRKjJKN1sLM7IOTR+ZIS2dNaBmNvGyQSgrnIOOczLksuaI5lY/
aP5ukdQ0OuSSGRKkWxwUXtsmKQVXbqaOa8jLGhtJ1Q0h8NpwllTmVX9KMT+tq7Iopk3kjla5yGMB
zCKtzroDINa6TXNvQ5Rk+jQysDyPNfaLWd356KiwzyQO/yPtvJbcVpKt/UI/IuDNLR3I9mqp5W4Q
W9IWvPd4+vNBc/4RWUQQIZ2LuRnt6GQWsrKqMleuVZ10Y5iBjlDQTK1XPPb+BJMdAxI+YLcpPHRp
mwEyHZSX0ILWygvD5FjzTgDjN5rVR0fSc233/yhgKUmQQD1jq4es0raSBx9kxGsfilENijYJEgye
CagJ7PJBP+nz9KzFsDCjpnP69mB+9TRuU7zywvA1gghOUT/YNXRQKjlk2N3W/VkQpqQ8b9iWhp6R
isCuIIcFmNQPU87rQ7XT3ynPnstkCp3uk/5Mu/cxfG+tGFTVBZkhxzYpNPHiQEdREDSiR6H7qQKO
mDLxjhbTJoYqaTN8c6xN2b8j9+sby4X8cdu4DdQp9B13TuQigaKmmxXfFzS6bCDFig3rrSErosii
NZV6pjb8lHo/7PRtwt3wCc5Z7z33DeMu2zNROkKmsqK5OCtECQpSNseFo5qGyWi1PeswnWnsqaMT
yXTEUJCSYMlt/eKgJsp3Ux5PYVF/iPX6lBfjIRu6p9vuLsiDXdgV9Pa0AJXeAGLBg1pl73mdGZup
ZkKk/YV7te7MLL67bXD+g1eO2hbb3bF1yxS/NMLvkgf7GV868T7GmfNM52AXZ83nCm6g26YWdMBs
gvi/puagO1vTMGPipY7U5jCWQwj30nBSanphWZc9z3O8dBxnQuUyWtFnX5DMujA7i4WdmfXs0ZEl
CbNZ+BZDMGE/j72/EqVLQXru2vzvZzag+dHVkO7oYcrG92HTHs06XpHEWzMhRGSe+rD2xnyo1nC+
8cb+kYfG7vYHWlspIfh4Q46Q5kJiCsvEPVopHyVmkmgLrOruLUYCUru24yAEqytCPnMS6LIhbwWB
8lgxhQ8DZ7BrITjeZwf7pL2DNwFh0NQ6Jk/RJt7BZLyWVRYX07Gg8UFWUgVGdPm9hiR3VI1b4YEp
Djfwii2Kvvvbi7mYQc5MCIuZF3phVI3JTS9OOeIVaDmBrkXhp5rqBE+d55JZhSjK72+bVZbX9rdr
wtr2WiSNVce9f07djIHVG+8jJRP9bTrau25rb/wv02P5vrC28WFNB29tWeffdrYNpjrNoDvCdgRL
cRvJrp5Z7m3/FmP0bFkFab86NVvPaq3mYGtftJopDu9r168Iei/mxN82HPnSjcGr5IGbAGS+lfJD
nXhEQF8aAJapUu37bXdWVswRDtq8blVJkglEn3bI2D/GCF3etrB0opiKPe8yJHfZcJfO9KVqZl7i
EOqJ+e9k6EzuWx2POPtJCnnca85fLB6HpqpZuqkYVwqFlWWP3B0k8pSquTMXRByp9PzeCqj0bnu2
tHbnloTzJGE8dih6LBlFMeMFma2IwIXcNqLMf+XygDQUWTZ1XTPMOcXPv+IsphvkcurWsWDbhoM5
joaHLo9htTERxHowUAxq8/BEm/TdRBvMR2loWNN0/ZUNb/0CIVmVDP4T8057UFP7fVh3KEH0d5rc
naYY7ZkQZgYLMNlovqWM+eeMMuXTc8ELRW8ZEC8nCFuQa5D1lYvD9Ua8XBchvwVAv4s641fRaIYn
FyIBAPcVSJfb63/9kS/NCOlMAcNh5B1m8IDpzYcIHPdtC9e7/dKCkLSGoALpVQzjQRuH6RMDT2+B
kT5PlTfdm3a9kp6vd+NszEGmy9DggFbF/d41QclsQXfIZLA8v5idsi1M/0wFyZuu87a3fVszJ2yR
ABJUii4wddigunjYIE9UbHPmnq3spaRSetuaNucSMVJVS5HZa4x/oT98uVdqx3A8v0SoaHRAnSYP
wKrBAM3Fr08U7o4p/NGd1t6pWs+0JLx7+kwPAeYGxGZk3ffqeJrBPwUCm+NzHL8hK6LqyGlV/0bQ
C6RyAwWtuZVh0Sxla+dVzZZKHF1H5G1QNlDow932R12KcdWybBu1cntW0L30Z1KZp0I9sDuEKdMD
M24ihon+VFhvpgIFU/M+a4E0tvF9hVAAPP40reFXh23RiU8hfBkKrcvSh02mpaAWb5SigTwehohE
dikvPjWy/3r7F6/9YGFTwqU7aEaawYs6AeV+rxXwk62YUOYQFT6yCmWCzPQJDwZTFj6y3hi0R0a/
P0xhD7knvGVSSKW4Uyj/oL5HI4/2lA1dQjpSxTSUH7qSruyihS3LT4AZykCViZ8hfBcvdVJ0EBxY
hbo3p2EiTN7ZtE3t0FiJ6IX1vDAkrGcYdg4LKsF7rNQvkEcxNK6AbqlXDpk1M0KSg3Ns1KXZzOBx
DW6L8R85Zl7MnrSPfxwfF/4IuU4yGSZPSgx5trz3vO+N+SVGqfTPjXD/pJwqa45BtrvcNehkBolV
50y4pIjsuY6iP4GOW3koL4WA5WiK7jgmCUcsC6iOD0Nt0vQACbqdn2Y7EIwQ3FLXS5S/CAJbJspI
BKqhiq8VZO5S3weUdxgc7bXxUPGIsw++of3xxWmWjv5tRvg2hpMXTisP1O/ab2P7FYwzwho/YvQv
b3+epZWzdUU1NMPRKScJm8eGDgrqi7E/FNFDW77GmvU+T6GqtWv3tqGFw4cg+G1o/iFnN6c+y4Yy
hXb50E0BKoUvOkXuYOL8YeSAIYLbxhbuCapt2gD/NLK1KgadVGhJlysQjZmMmOgITA/T59sWFtcN
CXPDUnHr6tEKAzUluBo046A+FC0vqejF8sZdn3y4bWfRkzM7QhwA1IsGmKK7g8IwJYgAeNZX9s7i
h4Eol8e3rC68fiuog+I5fdYVnbqqYBjpMbVs5N/fjfnKNXFx1dijpjFvVXbPZRDYXI1TGKB7WBxf
R1AcOSAW01AZGO/3f7FuZ5bUS0tV18CRIJHbOvubLP2sp5+3//5SkqZg8V9PhIfU5Iyd3tZ4Aoz/
JOdUoSOQ6eNK4XFtveboONs0oGttDfKJ/jB3i9AnMcCFc3Uo47852s7dEdIANMRaOlQYsmEHLewf
VW7Ay/7j9popS4vmMIpkaTIdD1O8QclBgfhXHaHtsHWe5Y/j1+B7sDO/BJ+crxxwVG/fwfwzaSvJ
YNEqAyAy3IpcEcQ378BNvqKyw/SMomyd8SGTmNr88xoSf/rMiPClYhp+EMUy4NSb9ZPOAHfVSh9v
L9/SRnV07tGmTbKGo+kyGEzVM+MMgNPBiWL1B9MiwWMXGSi6NyB8Y1uPAYCAl75tdCn/cNdVYHZQ
OcENIc77QJ9GKY3ZsQPyupZ8n9Xhiok5hYlXSC7UsizrJprI4jsB9etoZFScuXU7/hnF6DX2NVO/
wTfYmh6BIL0mEEL9TUz8tikWdZrJU+Bn4HONPpjACRL2xyJ7+5ul+69fYjUnouKnKzo26qxmRvNg
SO9vG1gM7DMnhBxHWS/tQlB3EPzr2yz6otn9rjNXCuaLN3xytQ0eXrG0q2cPoEjAZUXdHySteu6R
XgvtGQKBqlwVvvVTcmKnnxiOP41N/l7roEK77eVSDjy3P//7WQ4MJdsExTmPSA/eoTSeYF/YDdKL
tFauXNxeZ34K2wuSqKoMbPw0LIQ2niBEzANGXkxn63+/7dHCd9NkBVgDXSxZl389nM88giA763yT
2yrQFy/bx4BO+HQrEa7MF2thW11YETKS3oQa9BVcVNOf2vf4dXjw7+N9cwxP/in6VDJ/vh22075z
0TA1oo22kusXVhPrjqPqqqaruiyc9FqQ+gnqBKi39ShrMIfmjZ8L1A5yD31raOpvr+hCltJYR5OO
FW9AWqOXMQKWBDlEBs0O0yC1tMyrz2XmrdxdFtqghiZzm7Sp1fDhxOYYpdlsjG2MACtF+HE3ExNu
1DttV5dIDG2gEn8PncqOmYCDd5i2447BgUP+6S88PfsRwp73AWoV6LVxX9dgYGxiJHfzv1nMMxPC
YmYWcLV87Pl0abiDSuZdXUEUcNuNpavAxWIK0Rn7XaQ3cM8erPf9vnzqH1lE2Cgfw5P6WT9UW/AR
PZwbK0fNYpycuTbvzLOd15Z2D+QHq0gw5LUOZ2K3kq2UhXR14ZiQrurYymPZwoT9NfnQPo1v3Tfv
R/DJemx3klvc6ffh+/IbKKfb67m42anDGIbDLd4WX6V1Cf5TbSZSCp35EiRVDo6uLdVNVjxnY4kG
cLLrAXbftrqYyCDq4hVkO7ppCCkzDSVNTXydN12FZrmP0gYjOtXK+2TpmykyU5KwsJmaKmZLwJpg
Fn2ZTTWiA2nnP+lUrIX8UrZSZMNGBAC5YlPMVl6rV/kIvv3gD82PuLAeZHA6yJ0Onx0kJ7Vw7axZ
WjhF1WQe+LrD/4Ts2CA5rI8a9mpD+rcKYliI4CH3fXnlAy0F47kdIVuEUqBbQz6vnQ8/uc5Y8gbg
3D/mEL6VMDmvBOHCRY55QdPSgaZwlROrMGaV5npR4BUPZkAisFfNOr966zC2zVmj97Ak6IfbIags
hoeumaAz6NICV7vc0qFeBB2Kuf0B1M3Bv08YTD2hXbIF284U4BZw5Jfuy22biyZNDjbK2gYFBiHs
E54TVdiCrSqVk4IecKrkK99tzYLw6tdrMwG2bJAd9eS7JteuRy915WstpmCVaSDaWart8P6/XLkc
dk4P5pXhACtltwMx2LqzpOoGlBUj09Ax7FDw3Sdbc//nyzfXTBxdVRyiRQhKB0Y+kJYwTyX6LAXS
nqZy/Juz+tyG4FuvIojSyjO71d5zTRe9pXE/nKTDcIA/5ggAeuvtGN63Tog9My67hw7ydc3Phc1n
QTWqaCppWbm6lJCSLYYwiEyN3gAaAE+FiWSlFn0NCmNtFywklAtbc0CdHWwSsy69MZKJjU2/n3bB
ttxOCowfu3AL+P0ILIxpKtdYeRsseggOi74uh85V8T9SZR02Cjy0JIr7tfNPqEnwFfrPHnRat4Nm
0UGTqJFl2gyOJe65VjHQXmBHqNV3oLYuY8XMw6w9C3+lKOHSTIfHIJs4ugGBnGDG4f6fZbVNdfcw
7tN9cID6AS1lRuH20BAwBrLzP912bHENzywKW70ItVbTcyymaPTIrbapCMjC999a/9ttS4tLyIXc
UeZ6oiE+5ZVqgAcw8OFmQlU1Kz6lxecRmY//mxEhELNAG6e0g4TOZ45QrwEyI7KRWe9vW1nIjwyd
cNexbNPSmJ8Xwh2OOKQ8IURp2k9a8yMDnXvbwFKjHwvAq7W5aE1+vLTAfLIuR1mIQpXbf6y+oIb0
LVQ3ytYnJWb5Vl+55Cx9G/QxsGgDk7i6SXnAMbLcCAZokvwfGojGqdCPZpP9xdehKu4Yxgxl5Oi6
9CqGWXgYtXg4aGm91XoTnJ87Ale/vXhLX+fcyhzyZ8loDKDyBXnEwZIaYEsgCEuKv6i3MXVExY5K
oqledXwGubO0SeLwaiam2JlVTwEL33Zj3utiLqBjZejkG1Lc1XsvmCZtGjNCQMvtn56FeLIFe7Fb
IBDMrAsw7wjO8r/IczMaYAa4ajZY18u18xMdRssOv3I1BgH9kjBy1hvT/rZrS+HmcOw73HkxJqYC
laM/zqt6OJQSbLkxqmdqLr9MSVmv7KP5516t4ZmhOVTOQqEcstrPq4pjFxYV369+poX9UrUlQ+JQ
azajdT/FDMYoaw3BpRA8d1AIdIbbdTTKUCnTW+8BRAXSMWs3zwUTvBXABJvQ2lhkiUvXqqY1w9BS
hkPL6G9Wv8DbcvsjLawdKUFFPE7RwSWKTaxQLVsHWjHuSVACx57xiF6vhc5o9b13IFJsLTdAZ6ae
7LXH5FLJD8uOYVFttlVOwkvXSjVr4Uwk8sOP5l22C9/FLpzKO+Wjelx7CS3d3y9sCcmiaGkYVBW2
/hdczmThRtqi2w3h1UbeICez81YWdumUt2VKb6D66LJyB770b4QLHlI0tJP6bbfrn3pjFxxAHO+T
1/FDsc0Y3PzzixIGNUejfmqaV42PQY5ryZJnvcPsxWckLLXLrdk2+1Q73Y6ZhduEDaAIBQfwaTKF
iEvPTC+SioYRIVAmyIOGPUJksoyM4GDsU79byVXqwoPvwprw7XJZL2XVw1qz49b50Lwku+HeOqLP
gti467nWoXzUX+Tv/W54Co7Ra3QESvUvg6rH/pP6aS2U1nwXvmpt+VkXTVAwZFq6i7Tk386KjrA+
IgFlln9+kF54LtzaMturI6fFcyfvNpzdcBS5lbX6RFtySVMYZjIo85OqBZc0qkmZNaKm3W/9Jznd
JS/pPtn5d8622cMRQ0sYjvyttGtX3oZLqefcruBenTKlzfzhfPtpTrXbHPuDflCPa0iXNTPzv5+d
DlWKMAZIvtlM9GIcu2N7SF8atz3e3hQrZkwRwasi5BHrmElOzUk5NkfIdA9oWq6YWdwOZ6tmCicC
91TLokA7HLqDD/vcRqnd/Amu3PfwFkDqrRxLHhNflW/mB2rIx2ILv2EJ4YIKeysiqVuU4L6ip4EM
mHvb/6WXPpOG3Cup1ZHuxJc+9DttWnrmcEirTc3zEOzkG29DOdo7PA/LD1BX7j0LhZ2VXTKHp3D6
X9gVTv9Ay5kkdwyuGQ1S63W2b3vnQc7eeH3NY46fb7u5+Jl1g+7o3AbgbL6MJpM5Zr9C9/owdQkq
FjWku6jJMvZ8yM3sDeKfcqNDnAPPTNcebpv+9S688tRQeVWZvBUMsTeb2mOupZkPnxG0xQfIZb13
3ohCWRPY2WsewC9UO9WR8XEq6n33TekRRdWN721QT0gyjf1dmyGEZDSx5Nqwiz/TU3P2t3/jnPrP
fyKwb5vjHOC3ZjLoIF4nfBvQYW7MfBrGvWQ672sYtGuv/X7bingr+mUF5RWFdgx9fvGdzqsziqcS
K8w4fgUveQjr/P1tE8q8X688ObMhZKe54qxpbRi7KvqkseI9xYr0YZinZv1q+m7rWXToSn1n1t5z
ZqxdHsSY/o+DQNlNap3ckIQTVq4yNBPg0HfLAoC1p0K5EHsKk8/U9K1El5hB0P657fDymv42KRyz
lSoNNbRb8KpoSg7LGCzNZR58+hsjUP3y2AU3JRZvobZQ+kZPYuIPZRxf7ZjWDtUPt42IW/Q/i/fb
iJAQ9J5D1YwREfeYxOw1ZV/N2uLVxMzX0O57hSqL5x+lcVixu7SClGspFNCKhM9Bu0wNqlRLJXO1
kRv3fv5WOwkKUnaTnW57t2SFO55Do0Ij9MX8P3ahVEM3Eruw7+4lZ3xWlPgP6wTzAmKAkgQoR7yZ
F/jsxAxkOMQtOArdIqyRVCzQU6cg/1Ep1TWco3j1mC1RbGMM0LEJPWfeB2eWLK/xEquCynw0sp08
2RsYTQCfObscqM7tdbu6j4u2hA1tAoPMWvgQXBiXvC0cYqdGmVxmKb6MsnnU+vSrzuQCKr6QnXjw
nyLsOKiKW4Zrz9WlL3jutLC8tR0EY4s2m1tCwF5CAFKW8oqzt01QO71cV0lv6yZIMWE3LYx00Waq
vt5eznm1xPT42wmmZC8tcLg23aRiQZMzWC2HZBskHioD/d42zb2VNhB9QRx52+hSWtTRDyE6qZva
Io50SgYPgdiCvA/cd4O2AEpfZvxJQz6xhc0G3aBmrb6+dKCdmxTSIthbfTRy6KZSvTt26CeoKqIH
+fG2Y2tWhH0A1YVmSfNqxsmnMvroSY9Fu/KOWg6J32snhL+fIIyQQ8Dh5nm8M/xgW5srFtacEOLa
L0ZPRyiQzATVetYOG6e3d+2wcvYvWoE6hQIz0GXHFKyUWZQ0pYyVZHqBzgbuajJGWK18kKvqxK9s
QaBx+locwGLhhRRYkxs7LjJmhRiIurP6+jP/194Jy5PdGB+UZtzZTvVdTmF26AJ/pby56KamWNY8
Q0e/WHCTK5sWI5ZJDkbI3QjyXdhm+6qsVhDgV0iCX35qhioz5q+BvRIiz8hRPDAgs3A1CfZsSHC/
dXWI3Fw8M8kGzJaM7Ss0K0ddlp4bCzZeSLytCrJ8WOY+TTXKfroCl7m0sv5L7jO1bTLZQx356h4J
zUzbZ47Cz7Kzu0q2P0AM9THLqtPtfbe0KWiu0lZyqFNf4ewllPwiWzJit3LKYROVbQvTqr7GbbB0
yp1bEbZeoMZ9p1s69a3wLQ9RKSn2Uv1v7hQrMyqL3vANVUCiM8hgXtSz09Spodp0YitGirzKdgZT
g1/QALJWtvmyFUP5lYEpGgjXnEwtprhAg9ftldxt4VRpinbls1y9dOaopH1AbYkdCMZeiH4jrA0b
vazIrffKwTk2u7mximCGtA8+2c/2BgJelO1dZGdWTpjFfX9mWcRsyug4mH2I5egkf0Ra/AhV7U49
2PfSLlqxtbiQc82FBpMCXkj4XNCkQvA8YEqFTbFKJ+T6qt2fxzelY/o9M4oc8MxlRIRp1kYTyoau
40H4+ilJV5Lx0oEMOp2YA1OrX115+2xSizTk0ZB0UNX1X/1K2rQdAtgQqEwAG297M/9a8c5xbm1e
0LP4Tie0SYwi5giLTJMMlBvqc6Eg5GC1gbPyHFq2RRRqDnO4XIQvbcnwJDKhycrV8P7EcGNG9Ueq
47cdWooAk5Y2Mc4z72pwGZh1PCkFF+3WSlEnScvPHQqkfxFm7KAZ9gw8AID6pSf1VBWlgSKKayCn
PNZfiubjbS+uquvzbj2z8OspffZdoh4mNhVOMle+gx11eNC36Z1/N4MCuDsjqr7Jtqv7VFuKhd9e
/drHZzZ7PYVTCTpMd0bk9K9ZtpFe4b13s33xWKNHfVhL4vMyXQXfmUH1chmtjMFjab53cDBvJQXy
H+2bMkCW3rVbRkAQWTL3/lqjbvHRcr608zKcudn6NZUGkP6u5CMcvMlO+j53Yd+HSsFx/W28+9ul
dXgPgcTmYi8WH4pSSiRfwSZETsEWmrddASU6pJJ7w1V4Ox+Cvb0So0snpHlmUrhlq0VsFCaE6e5U
G0fQOtrORxBeh6ewNJo15pTFO48zP3Ed+HaUq8SLpEepTzF3qxm3MwVPgGvNQ+ty1wOUZCiPXF/L
Q1I+hLu1IFrKKnTfLZn6GM1x8WXd5i1ie/UYuwqV0Kz/HtaP3WqaXMgqSEhzPDMBo1CnFDY8JAkm
nN4Dj7/gXWR/sGERvb3hF7w4N2AJr8tYzUtdgVTeTetDMOlbqPIyFKL+xgjzYppqGSaVjsvIj6Ab
BN4tk1SSpx4touDBs77cNrG0UAAyoZyiuU/BWjARR50Fmxm3vyCdkGWB7Avu2dFacWThjHTOrQi3
Pynh7tkxVYMyc4z+Zqa8L2y13vo2dHiDJt0PyZ/CY8jHWOR5bBuOoV/152B5LGzEEXmIWfrHMgqg
ifQcZWuh1PMXCwjubMYig/MXH0me0WVlVPuJW1vNWzGUP1UnPd02sZAZwHialKK5B1JYE4I5quFc
y+0oce3sR2Rxgy5cI/tW9fVKBpr/jpDemQo29Xm9LPNqBCkyItXPsyRxYRSf2cw7xBGGvr5P83Zb
woi/cZSERu7Ywm+cIa9128vrSHS463IN1PgJIFuFSLQCBch4xUJWnb3v0JyAanLlcXC9kJjgyQoi
UmOeT2zajtJkIl+BViT91GkXVw66cfnXpLTfM4iwv+3OdYK4tCWk82qG9nsDixkM0ecARcW0RWds
8LM/fiViBwQmnWgy6hWEgMJkWw5TxcB3OKLqEbyTMuNzXMKI/Rf+0Iq05/XjsSxcBvtatwcdGlo3
1SBDrL3uwbeyn0Ok6SuGFj8S8Hokf2b+OfHdMyR+M3Ryy0cCmbvJE/iOm9L+2crOl8Z0Xm97dZ2Y
WD3SHtvXAs8v9n0Vx++V1B4AZ0naKVdBJPSVc9L15jEOARvLlvf9tsGlKCdPGPAxwfJHxfcypWcN
XOYQ6SbUDMvwiFoY1MTmmP9F8AGr5MFD7wS4tpAxYIh1ui5EwmuqTEQOX5A+hyc8W/lSSyEOr8o8
0a5SvxbzkqJbEjJ6Yeo6/UsAzWeNxsTagPmSDQpAIMMWOcvyRrcmNQ5SV4uqpwn98SnQHmupf3/7
syy8eYG/gEil3GWqgNuF7DOoCZO4MKW40FJzr800BbkI/873o899JjOyXaMCn76Oev0AuLCHbl41
d7d/w0IsgrKb67r0VfUrGFxp0ZTMfImfAPEooZoS/Nkj3MgvYQP39GitlNcW7NHYMHjamUwcXj2K
hiRQDUqVHP2n1vpsF/1jGH8tqvqkQSZ727WFPa3OTTwqJvSNQfNfRn3iBDIar7wk4d2645AJtujG
wWCJDAt0dLdtXSFK5wmFmaIElgqF97hYnHFC2Fklkwp5c5CercN0hIz8UD5ovBSk3dojbGE/z/cm
yrCsIrta2GkSLLRpPzW8LHV0CB2Ipsd/b/uzuHa/LYjVmACllcTSsdAUgGNjOqAaNNPqnWqFK19p
xRdxjhZcDCq4syWo3o+zkhUiBCsxt/DumD/Of9fLUS8jYTTR+zJCHlamOtLET2QIZPpRGzblgOJl
rhkjukqz9EoNKf7IcMam5RVzDNtQ2qkp0oihgQa6OlUZLUaYizLDSf9mGSzafmAbmKe8AnHUuTME
JssQow4bINOdlp9uf9LFnXdmYf4QZy/aLGWzmOr8Sa3pICN06Nfj1oSDuAnMja5NKw4t5FDKur8d
mv/9zFxh5wPs2rz12vzJLv6RGjgfjZVe2AJWgA97ZmQO4zMj0eToVTY/KA2/Do5xu9PVelPYyotq
NZtGN559M3vWnPbfLmc46vZ6Lm6RM9vzep/ZLhKrLE2Z9awQkE7RqGb4Kn5V6nabIfV429baYgpP
GW00PEubF9MYXjQDMGP7PYZM/LaRxZ145pCQVRhsRD6VoVN3RLG9hAQ/llbcuG1BFbujYzAUFnKI
sdspKC1k/5Sopd32YaFucx4RV+XDBlGxzOtmJ+4s6+gf4zvUqFCbRwgUNkz6K2/2StN+JQi50F0G
ghk2Qw+rLqWiMduq5UMgqVsDcZne/hr10bbt3hvlsI2ylULp9cPp0lPheMsilL702WzZp/tZ4lxF
4LnkMBgoCVCn3VXFj0xyVg66pSxCi4PiLMMZtAKFbW2WZZXYFVaTTM+fnUQfnp0o483mlYjlwRW+
q52oeLn9VZe2GqPmgGupo844j8sVnjKQTF1K9Ua23ycdDw3z2MoSlqyVpLX4LVXYn2gNcLm8Ggxp
tcnLxgZLUdenjzqU/afBG7qdrT12tiTtNUeq3iQpLnbFBJ1tlCIwd9vXpT1y9gvEk9fM5dwYkSRw
GbDfF4a87ZK16+0VecB8WYHdivYqcyIMdwkfse3bKlQymnzoCSYH5zl+zadNsA1p88A/Ym+Tp2ov
/dv81A/pIduuDbkvfs0z6/O/nyXOgHK76qlYT/soR+x4+keS2JiZfYhBi64ktcV4PTMmZOm0qYup
AaHtDlp5b0ofrZkGqW+3lvSElOKKscVvd2ZMSNOZocIil2HMsrIPqaY85XGykkLnT3NZLrn8dEKS
lrOwjSD5xEQsu4n8rvAQJwyL/5sjmlBoHE3kFxHB4/CulX0ctrsG2MftOF9oXlx4ogmbupEoEMcW
Nsa75EPqbOd5vHhrboZ+l34AO+Ymb84KQcAVyYMQ+Jp6GXpajM6RAaO/2yP8ucl4dXyPgl2afMpe
eheBxfixRVP7EHYz+BrQd1+fwg4UdrENV7uQK19SRK0papD36rzRcxOhsf5nFmSHKdHXDsQ1M3PM
nu22aZpshDkIGO9rEqCNfCifskPAeKwUb2TrKHl781C4qLWsETcubwam7Zlu4R0t3mgRlemlDtSC
24KkDKr7ao1Eb82A4Fk8SqhnhBpbW/a/+93woXXSn7eDdDl7/PZhXtyzxVN9tMIrCR9ylNBaNHSN
DuF1Zh+NINgqyRrL8fK3+m1OyIxGHFVeWeORlKuo1aLt8awpKF34fjK+3vZszZSQFzVj0uXawzML
KcSseVISj4fAu9tGrqDp/9lvvx0SEqJcZoygzalef9ft0uK+RPdv2NVfpde22JQP1ZOFiHL/WT0a
p9uWF88YZuy4oEBGd1VZSco+LqoGw5XU+R+sfKoo7fI7H+2ZdbEc/DWK5OWbA8PL1HEs1eFPXYaK
3KlAC0MwIB3IQrcfMu3Jy4xp1yNY8mGgzfbY+P63bOry+zjJbXfoO/Pw507rOEsTgroSYh6XP8FG
8VIreL66fosCH0J5WoQQZ4aej5cBb+u6cX/b4K+Ll3gaoW85z1NrzHmJhQg0c8zMyahtIw64rz7Y
/gGpPCr1yuf41Tr2IJnfqvvwofpYNke7cydn39LO3K2JGSw+8M9+h3hpghMU1SZUl8jrwBPbh+BH
+1rexXtvx/zORv9cSs/1j2C/9tpYykDnZoVv7gWaFqUqPRIlYzJqUk6eYqwcWUuBfG5COLEku0jH
PmWFIdh8aiQmvqoqOSBdq2xyq18p66/5IwRQaiWIrFcYM+PhXWOEx9hcM7GYEs4dErJ2pFht3Guz
jXf1P/l+OoCyO0bP1bHa98kBhaS97W/W2txrjgl5XNETz0lMPlQcDhuluS9QQbu9FRYfnud+Cbk7
a2IjsSP80h+Vz+O+dUN0g3bTu2nrbSxU6FZb90vvv3ODQgY3SoXB5dmnttWTTZdLSKGW7WMWRz+g
kHKbqUw3Ns3iTTbqf5PXz20Led3rQ7+D+DpxYeDcQQM901FEyga6x116qk/9sz7tvKe/+Ypwc0EJ
wPTMNTQT9uIhz+2A7pbfwXczhsm9PFreysm4eDGdO/gWGAznGpkJA73R2hrJJKtymWZkrN/PBCDb
WEYR0usHtKxaFeHzsQF7PUY/Y4nZlGwYXj0nQu/ZK5qdnylroLWlq8j5rxKWXNPoJ/sJv6pSQYiG
8ggtWYWullwNn5mGhgQ3Vlc6l/OfFLM7Q8IMjUBMCQ2tkN78Uu58DTV5N02KgxfJu1m9s7cQQ60R
re0MpH2llW206OWZSSHdxS16sH2Ll7bJBb0u/c+9jmJoi862auQPeu6s1dKXEixf2kKshI7EFWlC
wdQXI7W0MpuhRrY9KZv7QPYRp5lVmrUkKlfOzEUPz+wJeULtshyt3oZDugo8uDOG50DznjsF5cSW
J7BqJsVKRWHN4vzvZ5dYMrqm98lssTb27KDdiH60/6xWCHIGa9OYi8sJ/SvTiGATroYRA60pTd7X
iFFnkXVXJjLTRmmAMqcW1Pu4scYV55busbTq/mtPOE48LSijRMJeHMP/mozJx26M/6nMpFr5bosJ
/tyScIbE4AimVOloERvRacw9HX3LiaKiHroQR8DqUmvHyHQ+pBWKpP74Q8mKDyMaiKbt/TF6cZ41
/e2zEEITeJbcVvCZ1tDRGdTtlK8VwpY/o04JzLTo5IrDTkZhGynaApzSSbhjvmprVu+0KT7WwQqo
edmQPVO9GL/axpfBWQSzhnQ/IqAgcYjF/abP1BnqVqNBevuEXroDzL3W/7Uk1jQiNUkLSwFLEJqZ
ujE1qYXFN0lX/FnabDYcc7/mMFHvEzZb3/cFuqboPndyh8Jucz+pn2KQrGlcbLRmJRCWEvS5MeFM
cDogHoU6cf/06pNZWl9ry9pPiX/0ovSOpPcum+w/1Rian3TnNoUCVESpu0hrbDp6tBn86gjkbRsX
wdbMHnmPr2zvpY8298NQMoCm+Arznld6jtgEcegP4c6TJmht1tLjUgSCNgYbyCjGNRoc/jzec0gw
uEhGb8xZuT2Stx5Eo2W4EhtrluZ/P0vElapGXh1iSW/snTJ+zIc7QInbcm1QYM2OEINNlvpNP8dg
yv2g1t9ZDkrN/X1druERF+PvbOmE+DNayLQcSILdOHJeLKuYNpMGiCvT6xdU3t9T33tnasOfak78
isB5h83YGZVh5MtldDQmSeMMtYkmek27oyE/V4N7O1csJnsGZXWAfKo862Je2vBVc2BqESxLaG9l
ALHbHPjRNt+GbgHL265ITpW7Nsi/GOszHp0MBVelCB+NNKWwtNEEpTMZp15ST3Ea/Lzt14oJEUCa
GEZUByUmBsneNebTqK7RsS/G3m8nLOHjKKVUhV1nJC6sNuHwqCj9XSEZbp58vu3J0rnPuPv/XyxL
uChm6pg2MjRArh8X8HZN3l1Tl18HL16jvVw2xJwsVGEMa4kIQb8x6IPqRILm3wfWByfb6/pKG3v5
qzCaPdODzZDVy2BT48no+thO3MIipSrNxlHXCvpLj0XKQgxxwOU6U3hemvDGUIo6h5QwTui5p0r8
0+jTYksHhq559g50HUTYFdMWozKtIbYW3QPxzYsKfOcVlZLmNVqiRIRE1kzJoUQi/WQ6/prUyWJT
C+Em2Bn4SNeqIPpkymOn8qGouElvDLcZoAGC8YX/WD5UjPzuqsrQdzWYgaMcVs4G5Lu+Gwz0gtVa
+xRZofUpNHkrG1afu4NaJtskDsJt1tfxAzhZfaVEuRRYoLlnGgVAH0w7Xn4S6X9I+7LdyHFl2y8S
QGqi9KopB6cz7XJ5qhfBZbs0zwMlfv1d8j77VFoppG732Whgo1HoiiQVDAYjVqxlErDvtziLnZ47
qLdg/NYCh/bKg2rRykRxR8Gue6n5qof5mEEmHbmi8XuM71TMTI54y14/jEtfGDVHClCeQTCyOVtK
7g/AKvcMb9P2Be1uY20aY+3vn90zhDfBiJc+/n4+2jl41cU/VoabLpXzJczSmkYhXcimJWSCgdcD
tGnEtzVU/EfcANd3a/FyObMlz7prYZ/pdTvZ8m/DO+ml3wFi9dx55oYcopfIM9wVe9P2z9/xU68N
1CXIby4UUPuKtmGHqTBUaV+MTf6KcQ8Db+l4Y9oYE/LajY4EAXLykXOzRjW06H5npmcpTz/KkJlt
gmzTFpKbd7WVi8Kt4jX1tkUHOTMzc8As0Xqh9vByuMlGxSx8rq5F0MVa9/kuzpwwNtTakBQspXHR
ct2rtlp64BZT+a6P0Lj0t8ImDjRsIeDhZMWuTZzI94D9W/maSxcsUKlfUXxSqZo56hAUFfhX8TMi
+b7RBzvID0ZWWJK/9rKe1nPhNX8NzWvqfZ8wPqC+vQnrXoHSXXpSdIAFutSLRXnj69JhHKWVDHnx
O57ZnGUPZARQ2Z+ilSodzPRn3r5fPwqL7jhReICdGIj/OfDBzE2oQBQADwciuasH6qqGf2PE/cd1
M4tbNw0vAieDx8O89alIzQh60wxerxW4UrvxVyqMwsknoI5cbgATdUnUcOe61cVjfmZ12tyz54Xv
a2VKU1g1lOiD0+rkJ9EhrcZXVc03FVuTTV+EvKLv87+rnDb7zF6dA+BtTKuUIAhoy60eQZit8WKI
aQo1cn0kZjuCtiwvZI+1wVtmgHKjV+v768sGr/qlpyo4CRghQaECINyZ11AtztDXh9cE3Nd1S2vy
ZyOSx5+RVsqvYaMhX1fN0hmlOLFJUWmjFWu+cTIB1PKA4GGbCEfbYiFrHB2CFvdZ4n8ISRscxZc5
WFHGjTGyXz0a9K9yKtCCMcy0czF/eEuqQHL4KL1qXfZUkXGfJ/RO9yUH5AUHRseD8BWvKwp530X1
bQlcUaRSCQTA9Sk09cZN8SzrJOm1z4LMiwjPrbqPgDwYMQwVFAWzsqDcB3l4Ah+MI4q2sQoMFTH8
p1bKwHxVA9RMRYPUJum2UGyRLDFGv8DUcSB0+ClTtFuTfKsX8S4iOmRAtHRfmUptDX64aUTsxTzZ
Atr6zJTsQDVMfIdaYQHdugn12KsmDLrW8O0QlFvokW/YiBdeKcceyfO9PnY/28DYgQPbS1Rtj9HF
LUZeHSmvNrkZ3WUCSqRU2UsgHcIw9C7Oyw2HelKYVAwStS1KgkGBJnDbbtGceVYbkyCi6o9x3x01
8MSEJf/EmAFerq1yiiMIH5h19sogaOeC1vW91ZV9A/5WWxHpHl8fvIBa8RlTodumMvpWACxmNHaV
E4pcf2aN6m8bKd8lOH5NGBoQRo3Bip4apsNr9UGI7Db3/R0vJsVPZTNEhr8ZDDl3pcrYdpp2Oyja
Vjaae7Rt2V0uBwyeFLRuD9JlIIYH3er9BIm1Vt9LtQRfialNjbZ+RDXS6zs5tAIpATowI71lFsg7
1SL+0Q8SSrCMCasSonUK0cE10vY9RPB3jIbGTpG2mY3Eqwa1h6Td+JgwtMYRbYgukWKnHMxmg5pJ
gAY+rU9pJgubG3E35fdkgu2YnhaXkZMFAZaIewPa5EkFfb68+GzTCEzwknSjk2Q/0K6xeNlDy1t/
zjUw+/v8JsvC15Qmu1ppnjSjok6A6+iuynsbCbZl0PAW/nrQ2wGVIOkH0qRgtDrV72uAEE3ypMVA
/zopxhRPmK3SZCg3hwKKFb4qP/EgV9iG9TlUlgsBp+ZjbbV9BWUedpNTvbNq1js46U5MAk8yasCw
uTFaAPH+rIEqsfqmuU1LpbITXoebOG8rUHR13Kn8urILY/zVJJnmyH33s8mSxkFREOO7BEagvPVm
hINiTy2BXwXJ3kFY/zMauZJaTRKU6JdrmZXwSLEwFrsBt6xpEymlthqZUKuNxI2pjfktyXqMaRSV
YQ2GseOxutMGc8eTPnd8NagoMkc8MMIyMUCWPoI6rGrfIFRG3JR2I9hq29IaWBg7wkj5rSEXiYVM
CbMXbTQe64xlTknMBzORA1cvfbYDmjNB1gS4Y8u55vImLo9qqBrbXmQvBfMTu+uC8CeyStzJGMLi
4JrcBb1U2krbFnsU0O7bVPECg/7g+Xikmc/vi4TVu0ARDEpPmHsLMO9rA5ewV1iwiZXwQ04L9cDr
8UkTwUPXJKvApIWoDXpWyMWB9WFSGZnlUy1mS8qRl9lGTYr3jrIbDCfJ1lC3NzVXAMAi0R/ho06m
Gpt+jJ+vXxoLicY347MsirTS0APLmqFN0W7GssSg5lqhdOl+xIQXXndTskEvmGSGtughWt5lG5Lj
ElC72MrjAV+EOhkpFStGMdBKWtlFIwbkNuWtUkfeUK3xVi7ki+e/4gu3cnZLl9KgE663GeYrq9cQ
Pi3l9JN36g4iQCvZ20J2NY20TXOpYKW4oLQp+74oAb7ONskgLCUBp1fwxOlahWme5qAmh/mav2SM
M78pqFm1DN/PK+VPmaItIYNLWHEzqXYqo12BX1w0g7+sGSAIx1Q+KKfnPVATXEB1r03solrEQXcf
FjZTa0dp6CHmVWmRVn7I4nZLR1DemjF3x0LsxADAuR8DfpN040rZYO650w8C/xdIHjE8DUmsmeeC
hLiIQt0YPAlQ73R4MuI18vWlDUYLFvw/KEKCIX368zOPicY47QjDBodpZhcY4htQAdWQS/h5v8m6
Ffj83Gn+sx6G5o8MVslLToCgKjrBwa0ZxgcMJ3bZa6Y8Xj/s83T8y8TEqABeTNiYF1a1QqWQ60tG
b+zi2C784mem5XvmBw6rNLcujWOFbGWl8HJRj5pZnddai8jvlLJNxy8a6nLn77t7CeQs25FbYkO8
3I2QSN4gm2wxI4afsvIamPzg/Pk2Nz9LigOkBQzUIKMHsr3MYmhKNrSvUVrU3iRFOtIoe9U0cRAN
VHqvb/ey5a90nKngQpj5TzWmndbTbPSGIUeFkeUWpkJPRdofzbK81TndSSiwoV63NsR7UVj5z5r/
Wp6FhpiJWGQod3n6PfWEQ7jLqCvvBps7uPExWes7lK9952Xv+mt0diDVaExAFY3lhjtjMz5N6jMq
t1BYDx7fJ8W4wM4Tq/vNfoKlduUbz2P7bL3qrJBUQOCMSWUOxx71XVVqv8pQ8fRE9pAZutc/6qIp
VQN5xlQDuSggN4kehZhiH72gPiZBYWflPS1/1NFaKXEx+JzZmcLfWfAZi54UyjCdVV99N9BC7wff
9Vtz78f8hwYs3Nrnk5fOyZnBKT6dGaRtyttYxTGdOEnAMLhPpi5PshOuuu2Akv64vo/T7784ljgV
E5Hwl/rId3M+U8HyNh0OJiOwAvzRrQFaFo/fmYVpwWcLykcKkRYdO4jA2lkYBwdGocKstM5d0/fB
DxzEljTKmVXW/xTb8uWPZ6aV76YVKcBQUoTFgfnSbiJzV7SaZQKHpgVPYbY2gEcXT96ZuZmvdKlZ
672BT6c9jHYrW2FvE7exy5P2u7CDx+DQgD0q8Lo7HEC+rbbXv+Tyifj7JWeOM0Ymh4wcrCtFfIv5
v0eAg51+hPolCKz/1en7a2v6LWfftPXbrC4DbGxEFC8uGk/NSvAuELtpHq6v6gJKO/+Gs+gtOtFX
KLXj2tqDYAlbmm1TBw++GmI/qC5YUm11aH5Cu5dY/7RaPLc9i9+dElICfRm4bvU0NBhtBs1TBHrR
60ucPszFEUSVCExEmPO6UN6oeduouJpGT4x3lXqTgVJKX0s5LpL/r6X8NTJPu30tZaBvwzai9LJt
Ku+/xPQts8vEClY5/VcW9UU1cOYhArDIopniCuGPgLvaQ/d7qi5c37lFlz9b1Cy0MKULu6TGzqWq
DnLsxM3Hj6be6qRemdheMzQLJJosGG9lGIrS8mZA5aOGWFKr+YciXeOZXQzIZ2uaBREzNkVgjNi4
ONN7axTSc1P7u+v7tmZjFiow0BdFMsFyBiTrlQJ/WyWyWbw3z5YxixBm3/qGPh0dUXMryR+yltt6
9VlVudUUxcrnWQ4SYMNXgBBT8UKYBYnYNAXkM+Hdlds7wTZ3iifFw+V5D0G1OLWoXf4YBnj5mpDW
4nMM2N//NTyLEFnfVabgMBzu9L0e2Wwbe/qdklmRne1ajJPYyKq1j3/z+f4anWd4iha25hR9MR19
aumwkwfwmv+fbBizVG4I9JGR6erU2QsPY5v1awDi5TP1v6uYv2TLOI3GqoCFNGrstNtpIbUq81FW
3/5vK5kFCREokWAEn4hiRFdHIdIohXPdxFKKA1YgBZxRgGRc8IflCeayCnU6T43sDfRnXJ/88hHz
KVYAFpEA4t6861YqAUtnGIUq4ISBhtYvuL2iOJNoyPG2AArb0vr3XKwxYS2F8HMLsyNcaRkgQFCh
9rRQtQL9WGq9VacrmO7FZ+m5ldnRDYr/ruM/ikygq30xT81b84P9hvzhZ4JhHZZaPl7+D9LdWvNy
cRMBloc2KPj/gN/5nseUMolVNalHT04gGFaGk96B/HrdOZa2EcQ9oOEzDcxizdE0UjIaGUj4Rq+M
D356EwSROyqrkiBLuee5ldnHiqGjgFIxrEj+Gw3vcsIcLt8o/W4gRwWMTuFwKlVU2CNqCZI6bV3Y
XHyS5BgVvZ1UiW3yVXHqpWNx/ptmnzaOI8y3qvHo+Zp+KFh9I0tvEfB4xM+A9OZOHqou04DlLTKr
TgA+Fz/iprWU6NRG+0L5IycaJkbMDRqJu+vf5GLqZ0qHzn/aLG6jdaOHPMJ29Z6+KXsbo65W8slc
/QERz8veJ5YcslbIWvK2ic8LXOWIEhcFWMx2tFU9wmjToAQfl4gOa3u+5GxnJuZpniI3NJdVmAi0
VxMw6T56AZJ/paDyBQiZZ6znVmbHhqkTyX6OkMoejI3mZa72HNznvpPYquWfzH28NZ6DU7VtPbSC
Ns1ayJiyrWvmZxFdE8YoTBmLDHf+ZjxiPvpRcxtP24Rb+Sb9FHfXnWVtT2fJX1PKgyTHMEfVA/PV
bRUCVxrV3nUrS4dlYl/7z3jLhZx1wUozpF9fDvm4ZG5z/VckH3xkTvExAe8qi9+vG1zK0ED1rkOi
BLxNF9M0XTQ0lRngI5YGa23aYiK1UmL191AG6Uk0arcxeqKuuM6XA158O9xWFGSeFOXPWUwwSI0H
VQersojcYcT0W11bRfUyGtQq5MBiAzjGDDDtdytfcWF/J3QbiBXRDrhkg1Oq7n/u6DrVboMk3pu9
b9X6KVI/esLs0I//pGiUX9/jBdc5NzrH+AujIlEQ4AqlCe8cYI+Jy03qe6TXFPe6qa8X1Wxnv9ma
HUpaR21YCNjqgpfClFytbCOrk352+mODt/EIihtQoO59lbl9QtYC6sL9g0xEnxoBIOkHrvP7TRq0
RM/kBOlIBJiLa9TdTdFwYBhiC82IAB3zbrBRatr62j3jJ8Gi3ej/4upvbSBe0QRWNHz2YfsPG0CI
8l+8kNDLVHH3XsxAR6DI6scGgSL6MTZvuUxvRGusGFl6Wn+zMgtHommbkAlYUTehapellTq+Y751
jg9Bl2l+dO1LL9wj3wzOApJQjKhpexiEIOC7cBQn+gVMw7Zz+ifFjRwTe7657lzKoiMjSPx3J6ef
dPacr9My1XulQrDQPzQhQdZjbF2UQ9zIR3W3lywDJENdW+HSxBVAfnd1jyZYgHYUiKOz3jIwRVb2
r5RsK9FveoNZYbcHaN4py8HqCdrPGD4LzQcmgC/Ij3X+0raPGOlKrDqsbRr+4Bm3wnxNeHltWTOv
haxGlhtZi51UBZjO8MGK+GiQlSiwlON++2Cz5KwPupiCBApHMzdPQgM4QwCCHkN4lAeHhB1ZFbg0
THZUewnC4J6qv4oQcx/srUtVSHG8AAaMN575MAz/ojeCX4ae96SggnmnWTjGuIfR8pKjTJOXu5w0
FmuKbVJCULO65QGz/FG31mlhF4PFmdVZ9uWzxhCm8WX1JuCap0vJC2l6uxPoPAndq4O1YaulVgym
dNH21hW0gtFF/O7AIyl13HjD5MCZg4r3LohujUi/LTF/iDGYY1yecMcD5FTdmIH5XBAU+9eqFIvL
PvsNMzfIK9IlsYxlS0LemCWxqnTcqwEKJDUkzPPStNSS7GkbW7w9ZpD67OVnMCtbVL1LAx90x2RH
Y52BYd54vH6+l65lbA/YIgBDhBz0HI9P1LYtcw3n2ywym+X1W6WMdkr8AzCyuyGcMpJ3ddylXNle
t7yQhZh4e016o6p+qeQUdo2SAV6EKkAPQJP0wE3TNsN7FtSWYaykWEun/dzWbP9ZPxGYQeHUa9kp
VTu7GT4TTawUTtaMzE4UrXmldhmMJORWpcJSzb2Rr3UWl24AyLGBPxessOTiTZmA8iUgBbgjDdSd
ikfMJK2sYqmXAe2YvxZme9WIHhTePs6LuhFOaMt7OKfdgRvINmNbdXqXusbvPLCBdApWqYiW6nnf
rM82Ma9NiZMO65t4WqYbznzR7Wrj35FTtoOyr6Wo0Gpea18u+uLZmmdhqQBTtd/VWDOkYm0QZ1lE
vNQ6ZBfJAyiEVxx/qXT4bY1Twnp2pWLwOs0NAWvcHhz1iYdbDeBCw0V3PLIBdMQc3q0y7tfYztbs
zp+Igpp+XU6+o276Q2jXJxJufSeCxi9xss5qS4DE1xopi/4KbC6ataCkhwDJ97X2OkjW+joUXgai
AuBa0YYPVjx2Kb8HATOl4DZHjJ2DKqR+EGGrZ8JLx8omYFRTSortzHedDsoJIlyTn2QWuNfD19Jp
x0sYvRNU4VQEqu8Lk7QsVaMeIT0EbBANFgsycXaCXOi6mcXr69zOzDWZEgY6aWBHOXG33SlbaDHf
9ntMTXjtJr6lK+n80vc6NzfzzZpyI+/KfvQAFUYPcddFa3r2U/yYv1b+WgAQ5vvGARwQBoUMC3q2
iQFxHErAFYTvduqaCMJiMDk3NXsYIeCPEdC7eIS9Z0cVJfrol4pmBCjHlD2A6bv+drTYK8BvK99M
Xlni9OdnB7xuozgAUSSuG6eHCDJISW5MV7V6V3HLzRrr56IjYp5OYSCmxGzV7E1QxUpHlBGnujGP
RvBHqd+D9H5lQYvf7MzG5DVnC2qiVjFpAxvsIalscA3gBa1/5g/QXXIZZq08IbmTyk/wjwmmp4fc
xH/+39VNqz+zjPy4HptQoClWxwP0xgYvoRXxVta36PVnVmZ3npIOAdECRGRBLb22gm1/AgXlj/GO
PKRP2U/+MP5WVqoSy84JEIsK0SXlUt3ET+p4bDoywT0Ad48sBj6qelPrt/Vzbw82tYuPNNwN5Vu6
Kp20dN2BJAtE66hNT/pq3zdV8IjJRkmx3AQ4MCVywjB2Q0iPVYV8r7d/ru/uUnw+tzZznojWgS9x
GS06+ScDsj05ZFlzaLTeNktAwLXKQm62guVbcthzm3O36QI/MjCa67FmF4tdFQRWmB3p+HJ9aRej
WJN7opyLShomDiFSMwuXJjoImHxQUXUlJsDz44gtLDwFIqF+ltisHm2ho4EhdXt9GG4rwTxF70Dk
yj0l4jaGgJy4LU0H7TBQFpjbMIYGWBECQSWnKwwNS4Vv08DICrpVUAHD/75/9FGWB+D1DWQdCSZs
g8pKcRMXDbGLArfzoDkSgOBWLCAtlZS/a/PIwLQpNUqBf233rF6DAy+WrSYNdTw/QVV3wYoPGEnf
csWfWrfGhjqpVz77B22jemQb/VM13K/vpE7VzmkHLto93Qh6PpkiDUkZtxUlsbIhXAsi08X1/WID
1x7mTlEL0yY+gJkvdIzWWZEDbMwaKMDn4BGVqDUy09JpsyH0j5TmNjh7Ten9uhNe+vo3u/NSY98P
hiYZWFs+ANBoPjMZb2ne2iUJVk7VQsyCKTCxmAxoecB+Z8eqy4eCDSqWWPzpHS4Accp+5a0VbEDW
m1q5bsnvqhe76KitYckW8qDvpqddOLsIzEaP+2gyzW1iJz80D0oAe2NHN+kP5TNy1kZjL4PWd3Oz
0xJpUiADSiW8GkllWukWT+CmmDqSY25XYeeQQt4aabe5/i0XcvTvdmfp3oDRLZAk5dMyuavajZ2E
2zYEf1vlIJj9STCQAgFispJlXuYQsIrUgYJaANFsXgSIM0FE5CMOxFLvNOn7oGHoZs3IsvecWZld
BHrRgIuyLYU37jX5UO9yL9uITf+ngp4IkHnuYEubwlN7b40KaiH2fV/fzG9Z1GWxHsFyqti1bKFg
edSeJZu5mHIHC4F/om7zIDmrL67LRPC73ZnTQm6LwDTsGrf1LnObT1q67Mg9aVNvmnK/Wh9eDAVn
OzzzWgw26cSYvuOUU4AoJNdc/WkqSreW8aDXqNHaMfTG/z8e7ovn5czyzG8xAkQldGtBohgbFhkf
zT6yuXRPRGyb/jGRXgdMsq+clenvvAi4ZzZnAbdvfIznQIvWG96hUijxm1pDAc2tflS/+m1wiMVW
ltF93oItSvUK9HXX+pHyZd747fvOsTIYu+AFmGWn/fY3mYtR09ecoJZnWe1W3KCGTbfpb8lF990W
LuKiDh5nsJgPkhWs3XDLPo4KJypDqKZdgAkbOUBxPa8FHh3Jsf2ZuLGjajbFLKPDHcyDu8AQm7nN
V+mzp1fUxWf4a3heVmjMJFQM/mW4d8oP7abfJgdpM4IbcLVQs1BQx46fGZs96Zqy0HtZx44zwBle
+FP+qm2hoVJsSlc2reS2wmJ1iDfelfv6c9yaHys+N6XG1xY7e9r5kJ6RIG+ASLmb2CZZ5KHf5oZv
qldvCqCZPv/VRXS24FmubqhlaUDYAaEr7b3mEcwZhuam/KBjFNG/yRLqrKxw8SSfGZxFaUM1sp6R
L5+mnm6z52wbgWr6LnP9nYKJbptEluqlbmmPreUf17SSLoSf0a/79oVnsTqTipT3dHInEKPIdv9e
/Rld3U694bf8ASBpyh3xhzj6zbp3LR7ns6XPwjUklFO5UmC6lB6H5JmtKbqvbe0sPNd5NVaRhr9/
MN9IxCNgjgoHEygGvxnFIU96IAzUn9e/5/R3XjgsylQQcgU+DcQo+POzvEnjvCiCmCORCcoYarwc
bAOQuuLtS+KzD0rWcCgLTVEdWAagXNBrIcaFppwKnpdGq+GwaIp+ZG6wbwHXDn/IToYIvAYlXPpi
mAJBmRvNHbSfZzs6ou8c5xERmBAroaeZ22O3Jp68mHlOOhiMQZcI3Iozh6y5GQWy6LGDpWHnwVuU
QCc+exnVt7g6Fi1zTPFmHNAARXtzWHlgLn09PCWgyPZV7Vdn4a5v8PzUoBmFmeV7WYUw2z4atiLd
RtpKL3spczg3NItrSp2AoK+GIT5kFs3wOhxe/QDoP+P1uj8uPPvgH2dLmjkkpv4FmJMGzGRCiCkY
411mcEtiv4h/L4dA7IZArhl8q9F9EeQrAKKlA3huexbbijAJZYwcC2BQiMPDD78BNcqbZkhWDapn
w/rnhERTNIOongbyDRi+UGNjOvdzFsJ59HbcMop3f7mypqXc/dzCbE1q0xRKClYdj6YnGlIn14+Q
tnOuf7XFc3a2jNkZwEx3X/UmDnXY7jUUxKI1hNziKtCIRCkdW3UhJKdUrCj0FF9mYDoIFDhkXqF1
o6/wmy15OeaCQa/7xcs1f6K3UeRDqMHAcVLEBni8H1nePFGWPK7t19Jy0I4gaNGBSE2exyVwbBS0
Myn2SwO4qLCYeWj7n9e/yVL6e25jlnJnoLDlOEdYjFnYbV1uhKptcy6sLjJdOcpdklS76yYX069z
m9MBO7tNINEYamUPm/QhjSztPcAszme0B4+5O5EOyVsgqyRXuJMu+b8ZLdEnAdv/2dX/0K+cWQd+
S0+UGrtq8JMpb016a0bv11e4/OFwU2KiWYG1WXQyywB0fqaMdEuD9lisNa9pWLxB4VBfeb0slA6n
xfy1NDu3kU5AUWmqwvOL7Nc4VLdGZQxOriQ34L53lPq5VPtdmflPadcfVEcXj9lvVGROSIEPctOc
2kH/FJQ9a+jqWUqNfuUYrJz6pc1QVY1gJ0DYhUvo+9euNLUlKkoDXgFVnArzDEK8Gt0as+pizQP1
P8jQ6oDRXxBfR3EFngWKmke6yzNbBbOqVwygcO+tqRpY9w6omxNvDdm0eK+fm51le61ZJikTX6UW
4x7PJJtuk0eQUbrhVjz+c5Wd6SbQdINp+Geqes5SlYarpa8IeFYyPPYkcQoaYT9X8oWlAHduZBYT
SprSPk8m982ku5GhtD8hAP1aoBbAlZWzsmZs5h4gRui0tIZ76LHYt5X5J2AghC/BPNOD5eH6uVyy
hfwbWBED9Ws2p1pNI/x8lM9x9M3n0PgBJLutJo+ttgZ/WLrozu3M8iBQ8OrmKOl4AqSxLRe3ff10
fSGLbgdSVeTIBmgogbT4fqi4gnFUk+MOYg/1AXi6xg4dw4EIJhwfUfPflTLhe+BdRE0aNmeON2pV
6GvEF0C8G/tm028VwKXXSWOXF3ZmZ+Z7ooujTlZhZ6rQCqcBFQwqT71tWODkCi0wN6wx4S1gVWDv
zORsL8lAxGAkEq5A1H2mammnHVV+mw0W+FScwZUdpUTmZenCKT9zcGyteOVi0eXsB8wLQChB6QKk
lnisvqAJCgWRZM/5dhK1QqbnEsnmp3W9DXnxMPxd9nx4hUMnQQTCRCFVdxQKnWQQ/Fj1qass8Zye
TLd1qc1/Tr7UWbqb2jKG/9vSllO7fVLsbLW+unRowOUqg9FCn0L4/JXC1D5lSUO8qvxsAPyd9Lav
n5oFC5MerSHLgFqQi/6NpNGgriBp70nBoYiOGMFfMbCwpUCPAKiCbijoP+ZkJlGCPp3JFeK1UNpF
a8qN88ApoK9lxmsFs8W1/DU1pzMsNFPELIWpmHhBYt5mebbSW57cfvbmp9ABAaIPCfUltpNNim6U
xxSQALXf5oJ2Lzkt1E03sN+FH4ReNYSfkI3t3CFXxVqTaEqRZtaBQwBDDbrLzLgA+o8tqhx0YDUK
AGgpy664SWz5lD9R6M90D/ntWoVsqeIAWiMMtU84o8vK55AzI9GyaIJbcDdUnKlSpaLkimkN/pGs
spguZEV4yGlQrJwGx0Bb8D2Aix4sVcxH9zxFX8HW2qc2iH7oEULcdZ9fyosm8m2Ucr+obOc3RUyh
UJSF5YT2zofU/QVKAURv0LOGdgNmrhEVlXWO1uk2mH+96RUGoiEdo1Ly7LZos9E3cuJ3XtyjgDwG
bo+yUZIdSZPfNUbpXl/jwlmQVfQSmU6m//u6U84z+qKJDd+MhIcLPXHBrSt5Qa7GK0/khcMNcXKc
a0zZQB1sHi/VruHcZOiQJoGceBVoC/aAZSs2OveZV4tmrRW8tId47H8pPIBAfR5MKialojPRPOy/
0nuQ2zah2zLJKjCxKZkrGcXXm2T+yTBIKU8sHmQi1v7ukF2Fl0IQoOujpgEAuyEqcLs46CtHJd2H
31fkta9GzaLdkBz7KKd2RaOxd6RQtKFT9GMFJkDT7ADIliA1Lho0C6RSs1Bp149SYoi9WVDq9ZjQ
c9Hijo8Fg7R0FGvxL2MYu9Sqo5Js07Ljn3IRmZUdEbM91V3YHmRS5ijHU8NqaYyLkKr/fM4GWQ2q
c3ipoaqEwtH3tesCSNV+etETVJMowQAEHsBaskb1tXDmUbIy0XkwJ22e+Q03BpmpJ3U2XQ9JAGWQ
5h5PYdRZyEr+vmiHTZLGkHUHW9v052fnwTDBG28EYLvstNGJg9c0AzA/eLh+6KAlcXnIwY+GeikU
AvVLfb7G17QmVgPi+XoTuAqURQEh+5TM4Q9YDD1NGqlbmK25yZP6cZCV7ZCaqkW4+Zt3/ls0kF0+
Dv594XeZrdTkp9H3gdOywbdAvr4ZFfGYNCwBrVR2o5GMWRTKOOBESSY4BPnMh/pkGuWh7MhdHuuB
DU57r49KT1X8PTfDP9IwAGwsya9DwQ+sj1IwDo6bJJPuxTBMFImnZixfEtq+UH/EtEk0xHZdwvOB
Ld2qHZRo0hoskoI+VSJ+gkr0Kwe20Aj9vS+Lk6zm1NEL47WIVGIHBdTLO6XvvCAEaWke6De5r59C
uW92Qka/NOkTcTK6JrcYA5WmbtayA83Nzdhyag89P3RtTRwix70bQgvMSOIcQKdYd8IMvDpFWD6C
Jb6xMRLXW00X7kWk3EE0D1yL0Y0pNNNOFUXfgACL2VVJB4vL3Z9SMRrwG2NAAQjw9KaujNISTYxj
WqIQQLlic2p8VHJ3kiMlRAmzsmVVP+ZybteoClm14h+MOD9moRrZegYllnhAhGVOGktupsl/ahoc
/VC2hK5hLKw/6DpILoNIs9om+xMJ4zch/ceXbltS1a5ZarFd1pgpi4IPJdXtsGHpMckLFdKt5EGn
nVe39b4FFj2LyaamDJysOdQO+8KrwvoH0P9enki2ko6bkhSWhqlev38IjcJSzT8ib2+58gk203ez
NO9H3gZ2x1F5JsADVNprpzZ7SRZAXiR3RshcUqSJhyj1W278o+RjhrmsUgvFvG1nENgwd7SMnwQF
siBOf7et2Mj0M5DTQx8eaJVvDB0cnjpxwc9mQWENvMRB7kRA/aFXvxnT0Ksb8m7KKrhv77geb0mQ
7pUByTz2EtMlmBmBwlmYOmoueVI0PKK8d1DSYF+DxbYsscK0BufW0e8Ku9Z+YfzcTuuHsCk3oUI/
jYD9P9KutMdNZun+IiQa6Aa+Aja2x541s2S+oEkyYWvWZmt+/XvI1b2PByOjPK8izYdMlKK36uqq
U+cc2gJ9QKATKZ0UiqpMMfdaT11FmC7I890qoCfaWpuwGvxhqI5dHLkBFO2kBANNwH/Upf2TVcOh
QT/dSH5KBgSylYktkkQtBX+vZX0rQK2vhc2+7PRX+BjUgAMc59QlGqCNxm1a6zc2VOHT5HlMM49L
y8/QuzUy4lObf4CGZNPqug+RTrfJ2tzh5beqw+/6T2k3+9RAtTWXXh2R76wtPoGclK4YjYdsaHZK
yV5VCDhwDVy94PsciLWRgp/KsvUKdos4bRNp5iPaT23klISAADZo50ga7Y0iRQ+OiidqVpxGEyo+
1cAwwYZysAKkf8b4Fg7roI22m+jjyRrMN3Ay5E7b6wdO7BYbKqReGZUGmpisI/iwAbZKekBuqTY4
MrMe06KQbtpoSF6TjZ2OJehvUYILDRq4WYgKbgOVTs140iKBWqMd3HFtSN06YvdGZwhHGVThJ0N+
X1nC10txQw1QEilcCDex+AMHAMIdjfGmY81jz/WTsO3bWkQvrSzkoSQE2ovpeIyFdZOYGThmh7T2
aiMGl7FlV/BhVHUiswSdmc0AWrcewZOnQldGeyy05oNwFSSuJrI4YWM/90oIPFBfbAWE4B0i69jV
Y+0tqfmRT81UUD07Vg0caz4A92gT47ci1cDRynLPIWaVqdbo5NEInlmuvPHOeGzj/DWUo1cXaBon
hTwacrgDK+knYL9HEmqto0Tmd0NDWchsLKR8zUFuRoRtm4Bzw69Harl61WTbnmgvyNA+9QVJNyI2
cBWr6qNiticjEw+qJVwSRx9KRkGHxTUV9LC1scnBbOxo0nzOrPKtVitQMRhi0zXGbcLNN9np6Q6S
Z6Wjce0Y90GMbkEz2+hD/Glxxa0n7tsOGJOEjt8s0n8z7eQYauUpsMEgHWGxzEK+asn4CVlWwwcT
M2J2M39V9L5yzao8xikfnLFgv4kR4WrXgk9IgR1kIn9iSWu0xbXPcQslyTb+ZIT9jEg9eTwML29j
B8K67hiSTdmE94OC/ksEtKh0DuNeGfkPlqf7MqXMRYnBU0h8ZLq860ZcTnFnggsAz0tL4a5qJo/q
KDiOIlK5aBm8KarhB1gho02pWoZDmvjJGlTLs/QsdMqWJgjQwgcm2TaIGXcpT+xND64WT097aCgg
agepW5E8pznRXIODUTJLbNWrCOQh7bhQHMmKtw6QqJdGjW4yrkPw3sb1EuvlbV92Lw3Pf0oOOWZW
czShsfYbXjxiF1XhQ6XHpwzxAbwlHGw5IOuvmHApHLU8hPEk7E6lpT9InZ2EHhMXj08vjCq6Y5I/
RAqQl4nZIWSsjQNixS1ITsBQkVg3gwRHRQelC9yLLwpGbnfyxS67E4urX4qMthxOrQTzOXrgUH7t
6rdSqnjf5m99CR5y5MXlCNYQiDw4mQieKuDvQRQmvjdZ7yKYfehE7TMzfmxTFmzMBsD8AJ/BQ4EM
Skp7JxmAhs2KCnItbY1bfsTBMqPWKU02OFXGfsW2dsciNLGoduiCL3rL0V1C0fEcqcoTEcaNlibM
jQObeGrKXwZAfRUzOLA6uI9ZcyDVSQNqo23j3WiQJxn3x7j6pPQHHJ8r0fy6KULgVgzTfGyoDvnA
27DGGdT10m3GwVdDqTtyYk43ZL/N4H7UokdvUnJfg0e8MDWXpbY3goIaiocRsOSl7g429liLVWrt
ox6bo5vRZld17AGqpgeopxwUZKTd2AAHuSyI5QYk3Bix7ttgoI5p5YdNvA2MbzJW99KgXi0RoeDg
0qzZxGP4yiKI9Oh65cSse+UhPdmA1qLvaTuAuryPhDdk1WZAlPuo9P19ADSl29dx4OYy3nWGvY+R
BAG3QXNUcHs4MXjM4YH3KvwsGgzkN80gdzQunDge3toW0YQowTVfF2XqgaAa1EoDVJwH4lcpiGKA
YjZ0/UgaWR06JT/yCHGSXW7wwDspACNs+oxt4Ni9Qnmt0b8sQUFQdOnGakYkq+hWY5ZXgilXCGsb
682uY+IYGeI0cPUhES9x+2JoP4Lsux2Kg9HaHsnYsWuY38LPqIrYa4FxO+KiHpsWKovIsWjvts5A
eMUVjyqKB3Yg8MPX5TGy5XcgaG8qtbvrTHunpvUtVApYEN0oUhxAHw4MeLQHruFZq8sXtcIZRpYo
VHdJC4mgbHpJWcPRppF0DIgYGKkeOSyrf8iq/pHmHco0w31Hc1y3tck3hiCfOKi3sqQ3BApCIql+
8YqHeAvav6kdvdRJdwDr9S4qOrBB9Ae9DG5kJ28aMIgEmuJEVf6ZxLUJBwnXVDFZOHanNOATUEFx
REGbL3t+G9eJ4aCK7rI6PfW9OOmjuqPV8ByWzYMS5C9A7o6bzhJ3ssqxTcvixs6sz84cajcZ4ruo
6N3GzBVHFdXryltn6aVjAiKCPNRUd5k9qLJ+qKgZ1SoAIjlQBqCEZ499/5mB97xa40acEtyzdzil
wIlAE3OSXp/XDlMZ5nHbKUhSQp7ELBWQoTPTZ23iDWSrFOylNfLN9eEtvRepBRojAz8vhYj7ARIT
hogIwr/Ay4QFNoXK6brv160spfYZSKfxJgWVEYpXFwneTFUyZPXQhRPctKxzkyR3Cmt8I0OO1vZ0
n6XVVm11nELpDLQ/FuVPrV/Jcyx+BWVERZ4I64kS2tfHcdu0A0W9TgWz3AaNdkh7yw3iRIgHFcU3
NHlt1ouECw/lid96KtagTwGsJV9NhuiZ4BIcXFtGI8URPSeIaP4FiOmLkVnNacwDDSzemro1aFs6
Skw8rQNx4soaLmyVL1amtO1ZaiEZkPXjYDFDWlbf8sSxKqf18c6KQN6T7ZVD9hOsZYXlrIGvF5LR
AJ8hCYYdCvqj+apZba0PnY1TUWbfY3A9WaB5rrvnNrmLcDUK6gzdCpZpCWIEsViUugB4Q3vOfLs2
elC0JCjINoroszTkRg0K3VdE+5JV5rZq0bFZB2Hstkl+UwMkK6pgd322F4iSwIiO4AxZeAONqdbM
79hJWMpaaQmKYfWxrZAm3mgIe1CQ8gpsWO1u/I1rlo4uWgpYiwpN6ebu2sZayHvirEJPDAkrOpHh
f13ySqgMyRp8RD1JUiDN82MMAjzS2/oQcPXn9SGvGZuO0tn+Qm+I1qdcwNNFz0RvPFXRnDSTLsND
47qlJRTKl3HNJxfcmCPXMS7Nh85LdQsdjvKp/VQe65twb/uNC1Yz7ahqjv6H4nS71tS8QJqA1T2b
2GkuzsaK618mCW/IVpWAcpsFng1iJ8NPpfsI8HYX0TtSwN6q0NHSET43O0t2ShHUodZg3JWIN0wz
tyPUyNHLtzK/Syf23MyskFuOqlpCEoLAU1iHfNvt6k1/bPzVBrAl53puZ+bPDYbUToEQBYVpfSuL
Tb5F2W30lOfoUXerLVTBaXhYa/VfKtmerx2b9R8zmimBUGC19v70XaIEz7sbvk39iZ0dxzHqj+Jp
/TAuAZth2DKRAwXn9kVVoAGwwBDTrtWf8uPg1fv+tr4D3R3aUCiEBGE8/d6d+GlYq20uz/P/DM8L
jm0gy5AE2K3NkDROEqT9ExyC9eP6qZw23yz6Qa0DNCJoxEcZeF6FqIe242OESKdiDVpr4vhYWAGa
DcWvfhA6SiHav3E4UGuA2JaKszjvvaRVJhmqtmSbIjWZdAIZLBAG5YPHBm0FN7gYeqDF87+25hIK
ldJCG1OUZGvp/aY2NIgoRTcsee4NZLfZbR+8jFru9RDmaEPdtRBdqsm36/O7sIpfcvbT7898Th6n
yDpRQA3CHg8XdKCRdKVMtuBevliYudUsS1tCJjBDnUQZ+mXbezs2diSJVyrEy3aAhUX2GhR086Cq
1vOyFRGqD519MsofBftpqCscqYsmpsZqPPuA8ZrffGmAFDstS3VLgOZxq5E0e03Y+gZ9KmvyGgv7
Hr2/EGkCNHySg5mFiFWbgcBpemFktolChfDKpoEG3VuANnlq5/71XbD0xji3NosV084uBDrK1K3G
A6eUBKpjT6PSumYCkpbgg42Vd93g4kyePaBmw4PzAAc7B7aDpii11KPT6AInYM1HrZmZjctEJjoo
Dcwig6Ak5xwUY/Q2U233+mgWD9HZaGYREYlV6ID1MFOlCIKt9L5XQCd/3cbC9Yk65D9PztlBzaKc
SGuAjaBWbuvA3tC6APGTfmIqf9Jpvu/osGvJquzwNEXnDngKNi2U0CHGY2nAyM6uU3BqTN3USeg3
aWseZZgov3Jd7U4Z2lSPKm9xl1t9AFCSFPdabGg+sTiKMzJT0RZiqH+5Uf/zNQC6gfUPysLGtOBn
7qrUUpG0mqJs6zgVr2WScs/OkZcgYE3ZWUWjPhs28vdxoKZv1+d/vpX+WIaqLeRl8UzEK+Cr5VAD
eVw45qEPQK14GFvIXEkt0O8tq+tXwvyLe+E/tqgB0WWwu16E+TrPmRyLLPSDOlNOUagUbxCoQwlq
oJUrmlB7zOMSTf3xoNk1xB6TFrWtsdx3Ztuf2rBgB6EEeI5cn4GLGGf6LIgKTL2AaDuAntHXKegs
W89SpQqRoRU+BerBhepns7VGUXosB8NW1IS3xRDv84gUjqoYMSByCnNa1IBqHZyNui4cqvNsxZnM
jx++C5SjoI2jEI5S2bydJWHqMKC6jH5x2/hVNMkW6qcrl9iaiZkjQVFGMyQfIR3XaE+oR/lUUTfX
p3fRBOA/07ZG8XYOqGRxKAsQ4YZ+bMb1L1ZA03AojTVi50UrKI/oEyCNmvMDZApVb8ZED/1QWNVR
aZQ2QmMtku3XBzP3VtOSTMyoOBVoVdDnCrEQAI0oWCwxX60SA02o3jRt+VhaIbQ0u1+JTO70fnyt
5LjiiefPxbndafhn/iGtQ5b0HHZDIEl2Zp4aWxAPQFSboLZqUZmtLNqCV8A4J7IJFRo7KAh8tdcO
HIWQgIV+G4s9MSENZ6Z+IccVt3fxNPzPuP6xM3sappaZDB3IZCBxPfE18afYz/Zkkzz8Nfb0jyUK
CTogpzCoOaA8l6WVoryAbcidiQ103Meb6Cn/oaRO/G3csF12h1qdvr++X5a2JQKQ/1mdPQ5VoNvB
TgKrOOlQ1jkU49oLbXGlzizM7rFY5NlYhLAAWUaoD4BUAmzI9hqiZ8l1I1z770Bw0L5uCD1RRxJV
MBNwD/l9FzQPFmRTXeuOuBF0gx3by16vz93iWTszOXPLTcYTCAbApIGqdxR2ThQbzgDimNwucTm0
yLLTTTo+Xrd6fcVATfJ1oMQCK0CMaqJvBs/oGxFDuHbdzJlPvu5EYLFmFrquV5sWFqK4VTctrps0
4NAVbR6oANAiMo9QD34PB83rS2Ml2bc8OqTcJ+7hSxpJqOckumzCyC/b4CWoh10xKCuPieUzjTTw
f23MzvQQd01RFrBhqS3YWSvyEoFfyAmgM12RZGdwkK0UqBZVw6nozZXlu4C3/md2/7E+i2cCaAZK
ZYIcATBwbPbESTztvke6ezitZynWpnN2vMch79OIwBhTniDMN4Cg//punL52FqXi2P0zmtnpLshQ
xX0aR35mgu2j+VVZr0D7bFpO3U6ukdyujGb+bJd6WHUpw2hAIuzW8gWyud714SxeY0i1qQAfq5c1
Hx1Qw1qZtsbY8U0j5F4hb6n9RNM1BPw08RfzdmZoGurZfdnmWRzp6MHyq4JFGwSk1gYAFVTdWTS6
NDXBAj2O2kOuiDWG7+UhMvD+ACpC0Zz/1TLVhSmyHpM4dIG8lQBI3qRaJN0obHu3i8Z6JaheXDT2
j72ZvzLKuG7DGlNaW+2RDPZ9Xa5RcC5eMWcm5g4rFJwaeRL5Df2sh99Gc1DGNUKONRuzBeNNYIiO
YhhBw7x4fJOagA7lagvM2mzN4hpuBT0QjjDDC0e6IMTwEs9+HG9ViG8j7tB2BjAfKw5xzebMH4JY
jXa4y6B3zX7lyYHIh+uHavH/N3VQTYHIBHXUmcfTo0H2FTT8fGgRvRb6+J5Xa7TQiyYs9qcbDz/m
j2UBzZR4yHnkg5H6pEWBW/LOuz6Ki4TvH8f9j40/18rZkVW0sovUETZQDEFDFAirpF8/NZaTKjvt
Pt1PTGckuQn/yDva365bX/QXZ8Znp1Y3q7wOahhnZbgtktCpReoY7JiK0NXJTlmjwluZ0D+32Nlg
45CnKVCwsNdCKL0YX0RqrXVErNmYHVtBCz5qoJvxO9p0TsOTXdFAPeL6xK0ZmX5/NpAOjblDbGDi
yiD/NgzGPgz+NpU73xizM5uJjAUNoKa+aYMUo9fcoVw5oWurPzuhJI7LegAtgG9ooBV/S+x33TL9
QRmPghsb1d5en7M1c7MDC9hG2EcE5voRsR9UtnoioXQZByPuJxO4wKx0WTd+v251OS472+PTZ50t
FUAcQ2NnMBszC8yFgzcEr0p4m2nQigx6UA3/YkbqVPSva+nzBZwFMVlGhaiRSvSbbftb3+ZeqW1q
aM3tBnfY5BsBKXWw4v01mfIfswAOTYlz5LbmKQGJjFoCtA7M8qMR/1T5WhZ2cR3PDMy2Detrlssi
j3xbaZ7iSImcjhDfmJBURndQh/QA/pqVBMRyfHtmdLZ5BjVMgemD0RQNKr5la82vMCeBp9BSvQfx
hOpnPQCEiYjBJZartRdE0OwqWU/vgLmir9c31dIbDbkd02IomKODZ+ZjlAxtL0VTRj6gjPptyPJf
JB3MYTNGI/2obaJs9XH4Udql+KhDK1wJ9pecD7o38ZRBNwuqWjPriRpR3rMKLw3AQFBsstCEGDTN
ynFdPDjIhVi6iVwcs+aN/ehgU2lLmsinelQ/jJwNz2WWF4dylOmdGoT5rkuGYEfDKtggFZNxNDKs
fcO0rPOAdqqaECiLQJxhjgvpJGs1a0BACyKJ7IVWXnyrbnIP7Se3uUSw7hp4iNcOf4BkyL9JMZzZ
nldEM6tpqw7Iel+pu9FruR59WFre+0OVKP71/bQUBlKiAz4EIDe96OgRUZdB6AKuAs0TtqtkZeuY
AXCNAE2vMLwuWwLUhpogxQP25as3ZFZH4zGDd4jqu47A9bdoR6Gte308F12JkxOiyBiCzACmYOmr
mdICIbOSZLiEUbW3QhfN1gBBmC5gWR+AB0Y7Y4f899o0alPUf7FdzszOruWpAylEQxGG5ceP9Mm8
i34BTb7LbRCwKZ/IpYAp4gCU9T2kpOqP2qnd0KMrfbWrY59d3A2ofOxoGnsNqFvkogQ37Pk2wHtc
B6oYunaPE8nV36p+zmd85pV1u4ozKOXBJbXRJokgeKuu+eApGrw2uzMfLIcoK6WFXaoe6JZ746tx
Tx+MrbZLPrOVBP30tXNTAMqjXj+1mMLVft0/GUCQdZe3uMQYKjNRk8LBQlJC1v4gy3R3fbcunYlz
Y7Op6/MxpKKCMaOId3Bz922tOinYy6+bWSq4TJyL6LfGMTcuGLUBqQUkt+owf750y0lo2Y0P4OnH
qSi+ZV7u2vtVENLSmp3bnJ0I2RRDrZn9tGYY212920wE8+rNKuni4iSeDW62YiHXR7RdwFBtSfCC
CUcGHw1/uT6Fy0ZMQGfBK0wumbRzy+ozDUasEk05ZeZooBEha8/li0sHXn/iPbeBIqWo2c32edIP
Wh5buPgss/pdmvnbwOKfvDGf8zLYip7+uD6oi70+mQNx3JQ6AeXHPJhIa3Ba4bEc+eFY9Hdh2jLf
QH57V+fA43GOHvl/Yc82bE0z0Ut7ISVoJYaC/jwNOYfw1FDrpJDvefuzZ2vwxqVxIUSYhgTUw0WL
P7pJ0PPOA4yrRJiYOMOYHkCSt8lptHKAL10upvDc1CzGH23eAviiTH4f6hc3sXSTreUhINlbd9FO
LT3+uQabvIxIZzZn4f0Q2RVIPjG8qYYD2C8a8JzU5U61zw+hp3y7vmgXOx/WDOAzUa5F3Hlxb4ug
E4JaRezjYNzQ8pWRxJWVveLi9YvQ8o8ZhLUmei7gE2cJgaKszCowsTdoqI7HdGxqrwzt4YmNbXVC
YVq9T/JGuAMRCjqpeztQPR2PAfSu5fomSEJjb5UpWjL1ZtiT2gh/Vrzsj1luQNJCDNCPqboaYgbo
OSqcIjCZH3JefwddV34UmTEAENXZ6BtoQYiWZZI7HXCzv1uqp7UbVASitCGpXZ6pAzBjcbzteWuu
eOmL1w1mAGAxoOUtYyrZz/xYEdWFKtU69qNKvpmIjjhvjkHVHGsVlCJ5Buw1Kf7F4qILyIaAHvLD
mPyvt10HFVymBWXso/undLIcBN4JDW4a8H3+/S6iCP4m7B2O/7zk31o1M0Laxn6oIMHTPPD4ruDc
u25k6dwjumQT1wCA+POYPQqha9InPbZqJN+Y1eNea8uP3tBuDahLrizX0rkwQfYGWYWp/j0HC2Rj
mZu8wHLlBmI7s/Ra5dmM2cqQ1qxoXxcoETJjA+4cH5LXOTQQDOqkhg3C2wIdV38/eyYxIEQGLYfL
nCMvNB4nNkxZ1PDseOr+Iz13rEA3HTSky39lDjseE6gbF7xPVUWgA9oKzJ/22QfY3ANOb/uo5isu
emlTmOQfOzMPbQcdqC7QLOZbRYAWNMudgCWcoZ81Tf7NkDRsBWBocYPPn8djECtDF1exn9IEvZZ5
4lPS40ptDFdG48v15VrcGToIuuApLHT0zG6BRM2NOOI4URqxd03bbJQcgrVRsb9uZskrmTp6I8DW
A/KkeacAyDJUaENj+vSG+mkN9e447R27Zb2T2cFJ58Zvu2xW3JIxD8LhCi200ACGbIE6Z+4KNaYg
u5njIJNSNm6YksxtrJD+i+WaoGgaMycw1tz5pUB9mbEiY79WRmufFop00HwxOmC1vTUSYayYWxwU
GOLABwKZ7Qt1irQVWhULbHjLFmCHM0BHISCaeH251oxMp+Es5xhwHW3jRQeqAFOdGvz0XcPW1Gsu
8zPT8jDAtyCNiJLb/I3d9dGIBnUsT4Ks6lY3tM4DZWDhAJqz7yKNOBAdO6IauekL9Rn1aO/6GJdO
NGKRSdhsopSZV/wE+pBROhgwRqreN1Hn6EJzTY53TbRyay3F40iNTCBBQJAQ/XydzTyUJZSoCfZh
fteb8Y1s3uvgFaDdm6L//S8GheIkwY7U0Bg0y1swoWiZIWnsC1L4bAzfIo3fSqEewGiw4jkW94ht
Q/UNrFQmQP9fR5VAI7xNI5hS9F8h3jAEajvXB3ORpZw2yJkF7auFDhkrOwphwcib1OmG/ufQmYBw
tduMpY99nt8jIvmpa/VabLy0YNCNhVMCvfdE2vTVcIOCSJkxGM4aDYK9aVC79cjuIJZSbqyOAOi5
9qZZmkwb4tJ4FcLzY0a/WhRRLXQTvdG+ZDc1GAhS9JBfn8zFN8a5idkNlgWKnTYQCMFLWnOFM2ib
cPNJT9Fj7YBE76kFc9nmusmlu+Xc4mwaMzgn1VQwjW1uHfQMOQkNPBPa2shW5u5Pl9qZs7IGW080
HWbwXMu9VAcfilZ8vz6UZRvYi+ApQ758fn9xVYmhjmXF/tAk92Fe38ggXPESS/5oasJEu8AE652H
nUMkw6bRMAw7VWK3zC3ImXT0uxIBUwtozn5lQIsjArITRQCiXiZzyiKIBJDSuLYSM3cHltwMBL35
ag0GA54+lePYbnk1FPuiZWgjNxIniPTcayrjpqnxVGyq7Fc9CiR6B0O4OghT1CS5Mc3qI+amDjko
3INxXZeekufmg5pnvWf1TXbM+i7y2m4MNw1Apw7pWuI3VifAVF6FLhTuQSOjRW7YAIlvtcNDxqIf
Le2B5o1Q4gMV0Larh3ue8NuhG+5yw7pTQ4B6V2YHx+1L+o4CaAV6ZOR+EYVdyIgNSdslbVymviqr
O9kXb5FB/esmFpb7i4nZcTSHXpZJUac+GZNNE8N/RuC/Ia9ZJbbXLS14sy+WZsdQ0qDLmxiWlBxc
RNkPEZ1Im/ig9g+N2rtua/HImxRcZYDQIBqf+TFLU2w1yOBkIMN6300MGpW2kURd0ZpeGBI4F4EH
RdepDgq66TPOjnwR8DhShyTxazTdYuaqH+Og31pxUThKl35Ax638+4F9sTgt55nFMBIEEts88VvQ
VE3MSimwXHSN2Xhh+r5YmU0ftjhI7hNYKa2COWNyChWwLvbBw1+vEpRqp9IGfmiISr4ORtdRs85h
yO8TUmwk/i2EXQvQuVpRs1ZJWYj8wSOFfjnbNkCwPW9gC4YwIK0xJL72zkoXHIgeiKje+9QDowmY
Y7cjNDWzJ/NjZM46Xe+Ck0M+SZ9kQRBIXGxHyWuShAlJfFDw/OSV/iyLcAWaOZ2euatA6E/wB9SE
F/kWiUpRVkABCtlIVd1kBXgWQy1ONqlA0wb6y8L20OeBiMAh0ZIHVOLI7u8XU4ciH5KvhooWrdli
IiippKKYiU9AptU05Ino2V1oGytmLqHE8InnduYnoJIkDTnsTEAf0BA7zVSVqjxtiz66xu1vQrK2
d6ZodT635yZnxyHvRDdYIA7yAcHzwNPhQlp50nLGpeR1n/HdWsX0Esw0G+PMKUvBIj2w6GSw3xCv
gghe7CibGlTDEGz/QT+STX4KhQuK0DWC16Wtej7WmZfuElN2pGCJH0pQl/DmV5ut6awseBesIK41
JM7w5rlI1CscUaxtYafkgTtwBboNOP0FW7lvLiTwrD+z+I+daahnvhK5ocJKDHvKWzgmByehS4Ee
CTyS70Dv4ob3kXCA1QLHzU75df0w/MmXXWwZE+wd8DWaecEGwPnYi4IF2KXt0CmuCCIwsdWtcqpS
UoA8j4AkMRNEqSGBK8LvcTJyr0oy8JOnkEguS5Fs1VGp37UCryjXkix4riatuTqujX0lomxb9Lh3
aKVSsWsqpXFp3A33WZcah74qRLUHUFo5yF7idChD+pj35Nj2Q/BeAO+/pUZVv+f4b3aaYrENuuoT
PM2a9h2YIs0bCLRSC7skqQfSHtMNMZrKAa/DWsi85LTO4ps5o3dTD5jTpAIQBZ178F9+H0QfndT2
Sk+flKC/t6BE7NDafry+PJOPmK/Oud3Zm3GkSA8aKID6aj6eNE266ND2OuN97NaAqUsjRPxINGSl
J0aQmaW4SYqkaJXET/Z0K/xm12/Zdp06ZfFIodRgoxcNnTvzfnCrzvoxtSO01XNy0kS10Ui+B03l
ypFamjcQVlkA/yMPd9G/1BWhJlgHHj2Uo/Zs9EFzudHL32r2dn19Fp3QmZ3ZyTXTMA8tjad+L5X3
OCt/I7e6hm9cmjKkAZGgsJEJvGglttVI6noRpr6dfVeC5zT7nmbP14exZmKWOABTYqC3ChZfVIWr
B98s23B7hNjXrUyXwcVmPhvILNdSEkU1s2mLmVz4edj5gSl+gFHipGbVLtbtrVpmK5fwmsnZ+vSj
zOrcgEkbYF4pxbGo89+04i9aoRy1uAQvXFP614e56M7RxYiSNUIMILZmt7AeECMPTOzxiSkDnDrd
E3HCA72dyIiM1+adbTUn3q7dxdrS5X9udpqLs1sEeWioqCbY8/8RiR337AB1+xtyU9RuuSUQm0+P
aeZmb70Xuvir1KsrJyu9NQaPP67iYp3Pxj+7meMYNPdgekjRmtJv8sCpQLs7OMUzvgzIPc/08UDn
u9oF51fviIO5Lx9ydy08WCrX4rz8bxXmjB5JTG29mzxNn2qgVgNhsVP0EPQCXvLd7FBmiQwwGw0m
mKn7apO1vQYKSeWbAsG2lf2w5FrPv2TmWg2iBT2b9sPwkytOcBrA6/OdA9MWg99DemCx60p/Cpka
l7/zz3EFnzRttyvLweaH22ikNHSYxw3/hiZoCF8otPeSTO5o2t/llRWvHPRFiww4ALT9UcB5Jndz
thNBmiipbSepT8GP6fI8B8ubHJ0xBYhDIwV3BZgxV2Z50YVZKECq1CSgxp9NctMrTWsPuCnTP9mV
uyrMtoG+9lxf8vcIlf5nZTaXaliIAlruqa8Z0S3n1YM+liu+eM3EzEtGSdiitybDlT8Gp0aC26/I
jcC7vifXZmvmF608qSKWTbOV/c6UFxa/l9XH/8/EbBNUrVqWYQQT2vhet4Y/jN+q/K8brRA5g9xg
AlfhVQ7Vw9lO05BZi5hAUqi4k4XmSlCKB+Q+BPn09dEsrcq5oSngONvStFU0IjsYonX+aFsIMPuq
XcHALR2bcxvT789sAH0KGtkBNirxM+ozr824myIgI9lmGI0VY0s7wIQiJ+RZCHKo83hP1foKjKRN
6icmczA8VxifxFpril+6f1GzQr+6hcwTBvd1SMDcl5pdtSna1WP1obEU1EtFMOxisHHvED/Tm74Z
fiCzmj9dX6+lYhkSzwC84lkzdXbP/MGAMqPRxBRej7aAjAU3gheVMyTZvg/b96SIgD2xas8ag8c+
xSG7bn4p/rR0oBQIZNMvu7DpgNCGReglB3IbBAs+utnxcFR2Yfd53dDSvkTXNQFYCMocKM99nWDc
K2NdhHbqZ3V3E6aBZ9n143UTS9vy3MRs6+ucaHFfWLi+BOTmFerWbeZM1KWiqUAcvPbUWp66f0Y0
OwX5pH+HYDD19Vh+qFkLDmOtd0Ldir2oW83qY3q+3o1IQGkG+NbB2gB1nNn0ZdCIAE0yjBG0p2jB
tglWdewux/PVxGz6aGjrpgCpjJ8c5YQNBu1f+jGJthjfq7eCb6tv0Y7dJO90f33ZFvJPXw3PJjKU
Wmq1bQAHfGJAyTV3fevFJ8PrNtW38A2k4mvcA8sjnVhOwRoBacDZYVczaqdBo8AglEB6Bk1oo33r
VP7NytjK5XLpV6ax/WNqdn+Nddv8H2fXtSQ3rmS/iBEkCLpX2mrv1ZJeGLL0JOjN1+9Bz92rKhS3
sJqJUWgiOqaTABKJROLkOU6iwpQ+lBC5clJXTxIv729qJ188Oic3I+QvL0/oecQ8tSn4itUNtAAX
NWwuaVgUy0OuFKGSk78F7ENACJxiYI3CEzGIWoTABdmUwrIUmKl7w0ei4+WOdpNljiRCne9qboYr
HZoQcTzjnZutNSdOlpUReBveOlV7zy3yWzHG+9hWOQe8KqOf2V0ykG/xgAyOdFG3aF2Y7TQWDDql
zXU4ULRDk9tjt9Zhova/IXz4XtJU9iS+u2gGWi0A8bOB1hE2gbZWea/OZRnleYU2BL2Lsom9zCBo
/xfOcWRHuHyp5WRB0qAoo9hgz+DyvsnMDnKrf4/BwKrhTfUj3OO5TdhiWbmtM8h9ywhCVO5YZsE6
3VBQA9p2JxnQx686C404ulELMkFVKvbCGmVWFNmELZY5iVO5OWnApw2q3e0lAV2+zzPTW4V2w9M2
IXaqdM5dDQ3uPkWab6BYqE9Xo43rpZN0ymGk0/JzKPL4Kl1RzMzqCVQoS+24eZdBWKBOVG9cQURu
tJvhGi3IuM2m1B6BOIGaVUUnv1KKCdwKSw0UVKYYTsBQTDhYpdlDGGAm9dPl5RSdFS3G0Ln6w+wn
bMKh7BOqleCK3aAoO5YWjzHkUOjmdatXj52VXRO0KVy2uadbeGJUuFwY5rzm1QI6QfoERZLyJzQk
fCdAveK+yV2IYG9Pa5gf8usUNZrc1X9eNi/uFHHIgmu1ZAX1ElRwUM59zQYoedxBhlsSdM5KA/8Y
QX2RXw1BYiRsR8Vsi3YtQRltuP88UCB9MFmYPaW+fo+RPpGw8vH2gztcHED2A+rtbvZ+eaBiyvTx
DQAwIS9F/ZGIOJyiYni1SyesrWm6a/1lLCUvXGcFINGCsJBsRgOdmsBCH0B7ZvTip+SA5mpvcLvf
t9mrc93dqwc7+OthWSreJ/GsBm7fM3gWA5OzPW3wHo1YfReaYIVzIY6SLtFlO2e4GIzuxJAwOkXJ
eqT6MDT8qD5tPmTn7rK3/J26awjujpB8lxWUAK8Q0jRukgKfhTQXAKOzzkQyNJqONhMtLHnxBtUF
V8vzufDYgIA+jCVeR5dRzT8nrNkeV5OCY6mZU3QZL59pQ4cgoWUHyIVh+K2u40HMnjUI2NDRndPl
B9jQ/NKwH0a63qSdMQdr7niQohjvcOtKg8w2ex9Fc4r/A83yNSm6wFS3wgVr8mdF3R6XFtoTqCk+
ISkKATI/LLQAWab6o2j0GwDc9Kgw1+eGgVLWQp+HV5HiN1NoCP058P2AqXTU05esM2O/WRPTq63l
YGi1AW2fbHJBnfymava3xtIrf17QDbmxb3FRvTcNx532wHnoKRRKymr8rdEGCghr82pUmumB6i+A
NAaEtLZOd+dk2pBJDKWn9fN3UHZcQcNtCkAfMgZWZ4PFf2MPkE1LoclW3ra4REA15xZNuBCOMZLP
61onAao5gKGWK+Sb2k+OAaEHqrA2BHm0AskX24OA7XVnbIvX2k4VzHnZguqefdl09tOqIAVC57Hw
oRLzpa0VyGKtemC0M/E1UsoeM3ZimcX7XSjEtDHjIjpshoL2PKQmprZiaKqsi+tVmQa3UueXy5tB
Zkg49pPRsVMDt8BwMRYUuCr9LlfI61iANOqyob0dwJFHyNnwgHvWMaDEFsOrSkdCw/plNdbVYKqS
qLU3FMNGDwTXzDsvCJDVaBUbgKqQQbPSNKE+lNRugjvz3w8EL6mmDpz2Dhx3GBXwDYwjCUcL0pwp
FJzM1pZxvX9A2I6TFx4wbH4NgYLaDlSWaS3uisWEp/ZBrT0u9RhQfXawp6zEVQv70ZmXBS0E5H3C
f3hg2PHzjD6tHQvqzvS3HpVz1QSPTr4+lM2EfajolsfS2YJymuyKuJNsnHwsX/ujuo8162PbdfjY
ZSt/0m0IcckAOMwJWwNHBXYeyArQbH15HcTL2scMwWUoJw3ggqKnRkvwqS3qtJBwaI08qNrsgTZO
2FEb7JuMfL9sbM+3ACn/X2Mi4xKA7OA3W2GM9XeacZ1NUNqU1LPOrrvCgCwhZWuKtKiSEjZoxK4A
t0Am7hWe6XKB2emt/CXj/9rbkcdjIqcTONf/a49MtxMBx66sfXR30pAoaUDiODj6+M+P3KLWOyOZ
9ZWEa9F+S5Xpl13HrwVk0f6NJxzZEQoUtrLaY9aqBPIPwxhA8nF93dJhJK6R0sJXe5RPwsvuwLO8
s93poKeTS00CzS4slbmt3WxRLFU3l8MPFaI0QVKT9n5QBhsqY30Dnbta1mezN51oAHDAgPphWJjO
rc4JhB8JCXtogTJtwxH/SWHfLo9szymOjQhzuVWLPdQKjFSNNkK+KHlaSzD4XTayl0VDAuvPUIQs
2tm4mJcOK7htrcF0i7t691iH9UtyDWVHt3/NHs2H/tY+FC/48wXt4ZIccG8BHQ2YGByuO6h5a6w7
GzIWcM2xwZsxaOfiNaCp5Vab4ptMAl7cXbkja0J8TOZuUbUJDhon/U01zF+VND8sxJSVRGR2BA/B
K0MXZ0BIhFpDQM1s3ToV+oko1DIkC7gXe9E/ZFvY3DudAM7cMiOBnmxosvFd1XqoIhrBVuQPiuL4
l31lf0wfpWggy8+Q+XXH6r6JsYON7mnOfhRQg280GfPNGQ0Dj73ooOQFb27FEFgz0TQ0piPwTSFY
O9BBOfnEq/3ygYX6bRk2b8BCU9d0ky+b7fVXVcgooIu1J9sX+1755yuEsFI4BbjhEgOphc0Fj2kR
AekY2iye3anL7q1Sk7Uy7c4uOpgoL0WedyGUSeYsq2bhXKO/egf/HrJSUg7cSw5QBPyvCSHDXPqq
Y80IE6nmfOIUa7hqTF8bdIumxD706vILnNoSYYPdKOZwVSfcJ8G3JmwEw+qg9rrYJNwyJ3BiEHI7
OCUkm2DHiI37qs5fhwzsBDEBIUNiVmmq4x6UhKY2gTRQJr119ggEv4QAFhDpYI3DSEQAH0P6NtR4
TQjXzX5XRuMdnfAxuOqnb30RRzTWD21jvC8VdqBjfvrrnYf6LbhQQIyCWrVYZti2OcnMBITybbJg
0XQ8saro3luW7PtlQ+duj+s4dMwRiHHvx6l6micwcCbOfQ5ioKLp0SH4SpMpWK0Oypi9n0N69rK1
M1wFD1s6fF0FRhk+IqJbVChXpomdQyklhL524NzYuUtejGu8C3nsTkaOu5PWnZoT/F/BDXUiFcz1
gR4CGPnOBtcIep/TkLTv9S8pbuR8T58aFKazyJkSD3mhhev1HBDP/pX7CpSZ1hCQiUMTMpB2KJJ8
aKdgBJv8KZs3RaLiKtTerKVe9LyGTfJUfYOaYntd+ly3CMA19LJ8gvJjkEEw09W/SBZzz3eODQtH
a41uVlYvMDxep6/Ei6+rezTA+93gxiH5sSFaDx7EjN9iSXVZZleIMMBXJI1FSvjsskbbQMAKN/pr
vwX6mPn5UEtOQekEC3lZ3sTMoCPGqRzsJ+czDcBm8717V69MN7/XPzV+GpRvMgqH8wh3uqp8Eo4S
+C3ZKiuBOmPYbb+s7YFVko0v+/3C1ig3Rg1GeAEJtJ56fd84f514nQ5A2ApbGi96WsJA2m5hhZCi
khoFCFk6dHkcOA5O5wnPaWwA7EELq/57S+8rGVfy3o6G7DPHg6JTjIiNq0OlpDE09FDZLrrf29y8
1Ob8FQrHT5LNRM6uNXzv4t0OfQ0ooognWjLNJCcLHg3aYPXiyIQIYfGWQUZPD6qHXJIX7A7qjzGR
rGxluKGNFMay8jrpvpZAVSWWDCZ0nqiejMgRMqqSKPOSdJi5Ai+6mzV6nQkyLYLeFMWSRATuS6d3
Qi40QNDCT0wQ8Ygv8VSxOwW6SSR0Cho4VQLJbPMBUs5XuvEUt8ptFW93Wm5KegjJju8RtIDoeOFC
kQf2T30vLZsY8sq1/vEgwds8swA8ud/HO+uwvPZfW696Q2qOcbtZDvd366CO9MeZBVAKv+w+O3N9
/CW6sAvqRavbsWn0MFu+dtWbTX5m/UuhSsCAe8c3P2OIgbwL9HriUQNpkrSckPjhPF0h+u2NkX1F
3dmnE4rhgKXKWoP3JvjYHv/5URAk6KOLrcEh4bRA01gpWESZIrvby4wIx0lfsamyKm4EjGtV+wXk
QP7l1ZFZEA6QuTbhk1WM6hIA+JmT+k4hS4h3djRWBhgpNCVRPEwJrgi1bEpzCIWFOcSaobOsvZTl
fFC14u/vuaCfQixETER76BlUUlsGSxtKhYToB7lbpk+L9hU64pJy8t6EHRvhwfJo3Ze0HiiZYaTa
qI8Kf4AmkL9fEguXThDbgCPj7Jai1yBo7jQk2A7QhSsIyNAQLAlKe0sCaBxUc9AABKyEkJd1jb3o
S4/oUOn2+5oqN1kO/rEkkZ2zfG8LwY/ghgf2IVyFEOSEOGs4A9AXC49CZO6uJuYMb4mFnNcYquoJ
ul7oOHdoEUC4FBn+oo8gf2iUYOsH7YaoRhxBTdnys6bIrowOYKmcGdCcy9UkQwtxrYPqe1OLn1Ud
b9BRxPvLYC6zb1ax7quD1fpxnS3oZSSse61AKOiBXxsKpKVDXDXNndlFappHzUba14Wx7q3RKvW+
ShKgmQajulmtKXlmYAPVPC0bUh+0SfRqXGbTLxWjhVR6WV2pdjI8J01tek4JyfiV1ewWZYT0XlUh
Od3jRiGDL+xFU6isQu5VRdcmTrFT9xvMTNmUpNUh9QbhkxWl4G72+yTHjUiWXO7ksuBxAsAbyRKY
icRLpknrMo6zUQcbkTp/rsqCeLOz1l5j1bY3Ub3x4cFxeNn59zwThUwLpCaI5Gc0PkXcVtqkLBgf
K6/TOIFxHaDkQeKZe7v42IyQYqYqK/R1ghmHAbuN9xYX5Ze3y0PZXaqjoQhxz1JA8Tc1sKFvoWNp
j/F0U5dGMKSGZM52DTlYJdDbqNrZjVzPtwnCo6oeNrED0boVQPg+vTVWlDaYzQ6XR3VG/oh7Mh6s
4Rf4W0exTxgWVduSJIOuQ+u3+TQHfe+WPt5Qg+169hsfEDxP3r67N8Ijm2JSmJKmGcsKNvtymPHm
OyxeBUzxHdRgARUapkLiHjteiCMEdQeUASwwgAm7rGd1zKBeQ0OzWj/lifY000+jTKx9xwdPjPBB
H50kRdrHRkpgxOkM12reqYznVGZAuKclTAet8gwDan6o0CHS6rIXvn1nwLGOf6BwCTzy6RiAVRin
kZrcGdjVEhL0AyOchygsXM1herC/K74s8dq78yKd/mNT2Lv13GYQmzbgDAHEdB/wQvDAe4HHEFID
j3pAbxS/jmRkuDsecWJU8Ppl3uy4AyA7XCwLUnsUzZq6X9izZCvvlYWO7VAhW+61dijReAKW9duu
85MbCFyEBQA2RhXQEFWaSMbNsps4H02n+Gi1AGADcCssGg/VPReGqu4ytON3902Y+LKK+o6YNaLH
n8WjQvo0QEhuRuDXQ/aDXKufyqsFg9QPtr8+mP50bQTg9Lnqr8zDrHmyTrKd/XBiW8h6hnhNgWDC
SJv122K9grtRctWRuSblX3C0pRenp53BV2+8HoPNTwA/QZ+6ebugHUoPrEiJ/j+Mydz3xCzreE6F
aKVPaaOYPea0ttM3tQWSkGqVrxXtQYUCXKE76NA3HvSteZYcBXzCzgyjHwpsbjgez9jj7awsGyOx
sSnYVa6xH0WS2W5Zj1E6Zu5WPqZl4jMLPG/zj8bcvLId3dJBI/jlz9hd1qOvECZ9NRkYVAZ8BRqK
f2WG9nOojK9/beKDY4TqgKpgnEKYSxa0eAIuikjapsyd1cHr1GqTec/OQGAFKHMH7WU4sIV1HAu1
WUs1px+BrQIrExhGupsJLAfoWPYTP/sua6HbgWbyNo4/JoUzaFPrueuWFIyTS0He7S3RA4BAVd80
Y93L2GL/JmusujVg0yFbubaEMlbNzWDMID91UvOXReMCkpp67xKl6IOpaMeQder2pi6qzN925wcg
QAPsS3ieFZ9vVq1W4hW4N/CwPw0d8SBE5V9e552dBGcGgJMDIPjpf7p/U9yEIUfg4KrKSa3vssiI
IGZ4LQP+7cB4rBM7wrRnXaP3awY7/xT/64fG0xpf2VwdGoAoy9jg0aiflKu+BOzY7XGiyU5RfkgK
W/fkCwSPrjKWZgYIs0KjeV1bCHlsWwAJCree7yaHAqUsi417i3c8tcKpDSgz6os9DCYZmDSG5wxI
w8uLtxd9T8YknNEx4YS3DUz8Q2w2pG7+UN1BfjU07rob6touJwxXakmtTTIyMTktaL0BGmHp4QAi
A58uyWFbwEorGdyuFXSA4iKGh6qzq3QHNCSNQakQDp/7391VHyUBxBwzvwtWH8Q5qWtdUQmJsswk
Od0NMVnMquliJHdr9msdhpvGyST5zk5axdvn/jsq4UhuiqRfMrAthyNKhLh3l4/5Qm42MIAFl+dP
Nhb+86OTGRJNkB4G2C3Mk+WOS2KvHLd62ca+Ax5dGwQfB4yeWmxFwj17qmelAVe/IH4NyYTMM5jX
1QGp3RrN6aMr39E7+GXUeaFAjfAFhiUUXU6HiI7EZNNKLFcL7IxfUq8K8gewanj26GXE1z2ee8ji
yP9hlbfooa8HuFRh0y15FjfDBKuDP/kordRhFWWe1rlKhHZwoN3ZnSyP23MaAiGX/5j8eB0/WssO
yg0AI/FQUs4heMFc0muu/bcqT7jfYjr/WBGmE5caGjsAf4S0GtPQMkfF8ZZJN69wEZ2eRhDD3TWD
ol+P6Uwk18+9W8CJbWHnLa2tdmAE5tcqp/Sgd4Ablba5+fcCInfqYZu9VgYz5L9SPBCOhyvsxETN
0dG3wuR6bUc0WA6D2/rNVeIVuATInkl3d8qxNWE7OsWm4ur44TXJM8WN0cFTdPkd/TjDgbro5Auz
B33wTVmz1t5tRycA5wEKDOTVmVw6ZdAXAZkE36Kkc0mgHSqPBX3m/j+3x66vHtkTQoJm9CB9VWCP
P0to/lXuz4o7uJune7nrZQ9Y3e+Xo9DeyX48QmFDdokxV/0Gi6XJ0AG96mgMzgJNMUrfALbTteYh
bJIpkxxQPGU58x+A06FzAvTLWV/yAFRfo+LuGrYVaHQdtR18vQG3vrEplVe06fvlUe5dJFHvAmsv
Wgk5yxOf+KMgMPSpZgD7SMN8Rb3fBV+67dnX5odeQoNHvedV/5hnBD/IGSB7lqGy9iPf0RcISZxZ
0qHWZ3zBgHzpug6nAwNpNlobg8mbfcND2kzBgX+4PPBdhzqyKiRuzqpXle5geVNVu53bHIXoO/Rs
yaaXb/ez5TwyI/itmUAMnkJ/LUxBRNV6oDnEJt0SdwyhBM+DgnxCd7NiVMTQvARSf7ziCEsKoZrB
GmJcRjjL2xoUhyT3svhzHynAxcx+mrwOHjngpbJwRxAFpoHsYNlLEsBLjlwNT6fA2AsxMK0X02EE
gzYGOBO4gqCNKMkR9pYPU4dXHd7ne1Y9XXHBU6YS2wRa964KQfG892ZVEgK4D4iLh5I92GMBFsVz
qDCRS+70U6a1NEz6Nv+00FzDm0pS+kVWQFCkmQEPIessCQC7k8dp1jmqj6AQfbohe9YBZmr2WD2L
PU9a+55ZMvzeXmijwB+AgAjo8TO9ODUnVrkVKw3RLnkzlDVIRb8bzoHEzxuwz1WnP/39XgP7PjRf
QAINjkxhrzFj6FhXGFiswXB1emjQ0JPrkpN3L3CC4wBEv1xU+UypZNn6GW63oQwc0/veycYAoM5b
bSszD0+Br5dHtHfBRebioB8Tz0dnzXSGNXcsXlQaFloPBCsjr7VZ+6POvmil8cTAqov2mPK2MpTP
lw3vjJIaYFhHbmqAO0d8TBqLLjPR207Del2+qcDFfNtGh3mKqc33i2lIrO0lUDDHtV/gKxzVd+qM
GzrKNtQZcQheZYv5FbSD6Gj3QHEXJlX2zfDyIJcK6exsgBObPMM6OpFwzpO2QSNSWHb2lboOV2Zz
uDyJe0fOiQkhQBHd7gEvgwnDVb01Tu/At+ApicsHRrX2TvULYJpcw/8XdsHji3dzbISdnmmVdCAT
xeqp19RUIiPUDsP3wR0CZLH+Nj4TnLDxs+xusXcg4EbxX7Nioo9EBv2m8cdwJ5+N25WBhNBpJ0/H
3+snDaCW4XvrbyBlyNyiwyFRTk9a0EVG7so+Zu+p4+RjBJeqFxukPznmAJkjuqWbnx+zgPbQzZua
7b3Wn/gsjO/SXHnnyDgxLPhVU8RmpzcwTKN4dJ6crrgxwjECOTxY4kO6jYd4c95UPw+sR+mod17w
IcoAAA/6WdB4KDIEJw5JVT1DCFQqdLB3y7q4RV6GtWLc1PpmXps9W10lZdfVpr93gyLTaCU7MZ8C
OAV2Bc55A5qF0121gM4pYUnMR8+y3vaNOZ3CIVNeBoArZ0iwZOqhbupvLB4j4gGb9ssJ5nB1FiCb
FCWMZyfkwgfkJV7VySU12BKmjvR+v76AGC2wE6mnGHuxzgTvCq6e+OizR7Gxs0o6tvjk3prS3wUZ
y2e9MesbZ0iHEJXq4mp0yAbSHi4zA30+qvidA+WfpVC11wzNqkHRNjS5qUbTwR1zBJt6Ni8eeCbU
22pbjMNoMTA1W6sar4BNdEWgWjH43mbLbmtP0drpPl9b8ilWmfktNtBEDB4My3bpEtuu6qxbUM9V
eu+sFE2qKFmAXt5OD/kIjsS+o+ZzXlrLr82c2bXZ2QDPNtT5NvYrT+ib2E16ZUGr5jw6t7bS5bcK
KEOjzVTAh4e0avOnsZqgJFYNxWNmdUswQIPupUuV1Z9H4CbW7Ieps+7H5Qi14yWAw+NGifQNFNNi
6TyjSxbrg2Gg6w/c8aCYbwyQ/3+dlx+41Lp1JUOb7cT6E3tC7g+dtkQFMzcYRdEJj6Y8bxx9JeB4
M90DUSaquF9kffB7V9cTm0I20paArCYzNXBDx/MZc3lRYHBHH56OrDiSxh0eV4Qs8sQen/Oj86wD
hKbMF8zpEi6+6WWBPaCOtXl4LIhI/G9e54wPVkkNF3Tk/8JGz8mcoyMEUxqnv9Ncc0lXhpedZG/R
jiyIxwlUIZIc/CJG2BQQupinKAfRyL8xwZVk0Gl8/kShmmvXj4DEh+swh4M2FuhKKmStxjsHAmbq
jxHB+cacqXizJQZif/9oVbWPWsorYIgyO/vz9ceO4HDW2k4NyeEAulaBw2Zzlc6UMWfsxEowvwJn
BKIBk5P4nzqZZigVhW6kEeb054R+PwfcHDViha78urwyO3eiE0N8sEfeXI96MtYr37Hs5xx/AvI2
Nd9U8LPMqS65Ce2uz9GY+M+PTMXV2E8Nrrlh4diuWStuqYORwandyyOSmRHcoLWBd+xTmBmG1i+6
ES9w4JNZJPO2F1mPF0hwgtzGqbL2lhGm1o8Rz7pkrMK0tiK1f+rtKmJjIxmWbKGEsLOl5dJWGQya
eJZi6kO61u6a3HKQjAOJ9n8xh3jAti3esAio2+lStQuEhLaYL5UeOQuOsGbyersILlvReG4ohlKU
5v9rRhgTvr1ly4oxrVYcLv1EXNNSxuu4gH5Er1l4q188aAW07tTT+WqO809NrEqeqXbd5egbhPg6
JTFJtcWBu5Q4ntp3FUiqzpB1Du7GjD9WPlL6I9+vkSaOGff9FAp/aIm302+X53InYKDyxPv3ADlA
/URYMTtJm1aLkQ0PRvwlV4c3262Tp371L5vZcXtwb6JCDDVGFaGJz+bRONS1bpu1XhCXtPW3VibM
HZL23hpR5NPjyYXs5G0+6uFlozuTB6Oc4INLOJzpKjPDYP2srUZoFMbimkXx2CItloxMZoT//Ghk
1ZjXdhfzkYHMI49vRvP3X48CYlnI1FFnwDO3CPpFRWvS6xJn4DLNP1dqXA3p30ok4W0GJlDDwGyB
/0zs1ct6xewGVNjCnkJMKuvdygTWcVjduPj7dpQTS8LO7Xoy6i2oOMKavZromq7bH3kqmbCdosyJ
DWFnZh3GY9WwkU0Qzi7eQVDmFvNzSTq/ID/01HTrRUaTsRcN0JGC6jkK9ngKEc7drhzYpDJ4Qeb0
oBvTJtxDQDzUy1nD92Lfh0IPZCUpdqxwby7W3BxTcJkibW3vwfiKhyXTbV45ukx6W+VfLcbZY1s8
pT3y7XkwFNrUcL0ZAjPLbe23b9b9+lj+XkM9YFH6L6D6AM+j0+A/YxNmEUSDZoqyI67jOH4BAzjE
pkzVZScQnZgQtmsGArqpAaY87BVcqBIA6Mfpvsrn2WULMks7yZ9Gu2SSSPSRC5/PJGpJFloEeKvA
6UwOyzouOU9kY2iFeM5a/ugHVFWyhuYhpA2CUgfGc8uekYjeGkUr63AWg5QNskhI7kI8Fv0cgOMI
4VejGVv1siqjtLXvrAVCVTEJ/i5MiSbM0xGWW1YrKgODopGV/pj1T207Pl02IW4y0YQwiXpdL4qd
gdUwW7TfHY2v7AmFKjIV0b+wg+IfuCBRbjgLh0tOuqXVMFuFmV+boDgqlyKg1ibJa3cXBQ3SnB0D
5EPi0Ytexr6HDhqGY+Z1qMdQUOnzlkrylF0rwGCBxQ7NL2egwkzNNyd2ZjBOrpZbj2C3Kl8vTxef
9mPf/lgWgE54qxiQJ+JNc93IkiDLLKPEbCKoZAaLA336htxQY7lSgC2/bG7XC/6YE6+dsxqnwzpt
ZbTGy0OXJl7lKN97kvxlYsRHBWEAvCDAA8gZ8amtT8YK5F0ZoYTjtSY96GsdgYfqwRr6f7F1HDDX
GVBT5LqOgl+TpJ4bpK6YQKVbvtlmvbjQckllN4FzT0B/EkAeNio76CAXgVVVOuWkio0mSjuzcolT
fce7gsyIePja6Gw9NiIcT3rVQPnHtpoodvJPbaNeKaZzz8DMCfaqb8Sanqg6Ma8ARdZfXj0+1gud
ZIAaoj0TjYun8YfmaManGSkjSp+qdIC04y1EH/3LvndWNPqwgnZaPMjzxRLLp0M1pLqdWmVUXjmN
S76VkF/KvOTVAe3mmxwOdL5kcMI/5kRCLMYKQkZFLyPUC58Vu7kZBxk/FY/L4u49NiEsWAeVXuQ0
GNGoZF8q1f6iT2riWzm72RQmS5POniCE+bOEjKKu9SF1Mlgb/ALvDEGXBuAx4AymWeTctamv/ojd
xmf3X6CHcoce/78PHmAqwX0Ab3V4cRYfsmajmQZ9mxDaWy1ylPm7nszXhPXvl/1kZ1JhBi9z0K+A
qqkYEtm4mJu+8KA7VJ9p3T7MaC53zTi5IcA4STx/zykBUuPP7LheIWYJCW8fU9B3F4gf/wA1SeuC
eNrjIPn2C7uTEobvDk5HMxmaKiFEL+YykAfNW1Bn8TXsPyWbW/SPvePVITj08XhjNu6aRiPw+o6n
HmQZosy2cH9oQNO8rQ1sr4hc6MjyY1AHWw31WNxKovJZlQG+ClUSpKNAqQNjIMIXFr3v0lnVEFGi
6ZbjUbpg9mMXmDxvPFz2lzMA14ctCwk9F26yQUJwGr3UtV9BAB8jewLhLfVSD4KlT3NUBFWEttjP
Zgh1NSeUAaf3PefILI8/Rwl+nORqkaswO3sghIUu3/Se3EF7Ieoi5ZFI8K/nRwPm88iYEKEr1vfp
SpwSeqnj42L+KNCCqtEng97oJehLRs0F25XsZYFPnBDegP0HgEqHeOj5xSxpyVQjjlUYoeptPhR1
cTQcJm/0Vb99md9TSe64E7HRO4E+T/Roc1Yh4Sy3S6shCoTvsPMhc0duEkcGDOHTJIwIvxyQA1BJ
AUQh9n87Xd/QeMyqaMPbW5teK9Pb0kqSxl0bFhjf8eKPI1Us1yhFOZN5qaqoRPwwDoqCx9FVYmPP
+cCl8McI3+tHzlcMegPQDYw4L+w19RrP/KJH422HHZZC7enyDpONSFiXpdAzBu74Kqq3xU3ZFaSY
LRm+5QwmgV2MvAqKpRSU6zg0hV3MQIxqTMWHs0HR6mcFjBfRXQbJpvoZF3TghyTH2dkrOrcIsV5o
sKJyg2gs7Clzso1pnNZ/3Js9bmFzP0fTjeXFQzR8KoP1kKyuLtlUez6O4gPKuzaX1BEvLsa4MGgb
pUgZLPNggTB4yGVcLztx3jw2IcT5vAMQOpsyXFhJDv5oWiUPzKxA5eSgYTxlCfEvuwdffnFT2ehF
wmBwhppi/J2YXQApB3sII64TfzerzB3wMryyaE3S8LKxM9wJXzUkqgAnWVBZPiNVBd8/cYYJF9mB
Puufqae52yF7q29AlWzbUf6MNvRQdnLupV4QIaWwhtwH0UlwTrCm5HFRD8gSkqz95ihF7U1d1d6i
3jfdN2q63EK8iPprOedePBraXbGQOILYYPkKSRz98zy3+EmCuq2b17P1ypxGwet0m7oQudgOatOk
Dyj/x5JT49wTTi8UQsbIxSAatecXinFJPLuiSrTlDY5Fvc0Ocd3JOkPOAwW3B0AcKApRNBEvY3Wd
zinuUE3UJkAtags00GtmLId0QqeqxA94bi14nYWiDAqvoEV0ztiaR9BOA++Bq2xs0fnOmdgaZnHR
uRSz7I5QSPArUttcy90JElupPVMZnZeNSa+Ge3EEX4IWdKD0UWgWcx3ADYD1GZBXGQ8JASApu+4O
znN8qz0BlIT64lWNUDIpssx1J5IgawXVElQrgYMSM9fFKtoBIllVZH8Fbh1kkPnLcNDvFk/zloje
rIe/haRi5x0bFBkoid7RbNVwPOfa/K7Y+c/N6p8vr+q5A3ETqJYjPhrnb2BOphVbbOOkUQwFMJ/C
s+eXypK9tO1ljDhmLJRckA2AdkSI/FoLhJGyYurYZyDvkwSXqOwJ5DxfTDyO+ijPevPBvsl82Qzu
uAro/NAswVmybFxuBMNcEhwj71iUlW43uZrPwv5NuR9c5ytkCm+NX1WYQZHh8qTuRAFUTnHhBpks
XnQs4fiGYIgxkM6qo8XqUrdj7VuP66lfJ8O93faj5DTYtQY4vI7ojNxRrOYXOtqq8VBSR6qu+kDh
PrSaGZQUjSNxGfyLgR2Z4jvkKAmK0e0zrlVcRyCd8JT6KmYgfKgerebtsh2+KqehhsM3/wxJWDWI
wzF7rTCkccjCdGKHesnuhrn/ctnM+YY+NcNn9mg4rOlLS+9gxmnLW6NJDktnyFx/Z3VsApYd/pDI
XwqEg8w2unZKdTAKz6Z5tdnGj3KOb6tZuR2hG3B5OOdXFhwGR6aE1ZnyOFcswDYiPdZ5J/bLQrTc
mw2gKkCBfxsDvFkV7KuZ1pJ0dWcebS57bJqQscAfoSqTpUnfNExtIrNlYUqT26qVmdidxiMTwsHa
OoCXLc2KcqANLO/YrVGraoqLG8yN2Vp/+e73URY8MiasWdokdDG6DfXhGlCr1JnvjL745jSlpLNc
NihhwfqlTSG0OzcRmdrUq6vsqShY6S3K+lLEtYS76jxphHegJwDhEMDcs7teQyclYRSLZDv9NUrj
7pqzA+gDbrI2DZOu/33ZGXd9AgEfVQK8B59R35Exn0wdFayotPWHYcputnyQZCT/Q9qVNceNM8lf
xAjexyvP7tYt2ZKlF4Zsj3gfIMHz129CGzum0NzG+tsIv8w4wtUFFgqFQlbmvkd/TLDl3Wxf1B2q
3aY64t2EcqVtuxAz8ySQCSuY24Pe12WHdj/WxiEuqTeNtCTqqDZoCKDknB9G4Mh6+83UBMEnWjju
MlGSkublDK/qqfeLRr8Cbu3lsisiEyyRbBZuNuhsQtC5iRZbuiqyJWwyTdAj2sng2846TxRkpu0y
xwueWNRhXaBZs36AM/kZLzuCe/neV0EzEegx9ueMEqtOinzoARIGnE99GmT7CuIZ99JM7oxUJMu6
59LWFBdudQMFlGWMm2iAmq1f4nbi5ck6B/VMRfBLkVdcrMmrnldtImGvLsYamoN1Kw+z6g4V1MpW
I/vncjiIrHERtzSFNKw51tAyIOWoLI7u6tZAorHSM7ea0bO8bG93ISEGyFi+AOXgj8QskyDhOKQg
TcS1yM9rPLHMdqMFuZrJ0WVTZ0/ZLJWDB/NfW2wrbEI9acfZKdFNidainr08RlTYEpay64npyhPK
zyWz0sOEBBjkWpf4nZqMgnJw119cok1wE0KXhD8eZ7WTzHXFXsimIpisJlzt6TYum0SQofbsMG1w
NDlQdp49ni6rNhhNXrfRPCyDO0rGSZ+tOxDEiGoakSFuUVWMHHStWbZRM9Wqazn5nSzTwSOTXglc
YoHOFYJoArCbCZi4oPXFVRbdaHeYCGvaaOoxV57cFzaulT0wc/MRoDpBXO70+PB4hCEXvDBhAlH/
5FXdBAvUNU2qGyuJyMfoZ5/qZvEhfZf9yk9CUe91p6/y1Rpb5a21oV77UoM1DDeASz0cblIfDyEn
/dvsSVEZDBB5CQTbgZVJ3Hp+8ZDLYV1pVwbYeAgazFMguehjfnc8EEyd6gAaF4+Xre2ECcoyiNKh
MsTU4+fdbOOgnnSdKrUaiQz5qWw6TLNfOcQWRMiuEXQ/VAWFABBnXKqcumSe89rAKtbDXT1OnjWb
N+MkC/bwGVkOEgk0bf/Y4ZLkaE+DuRo6+1paqGLtstYbvqe+9ajdqD8grtaE0jGPpGtHrAGx66ON
GRzc1A22nF8jZdHz1SI6fJQdEtXksJR9VKSCk3Tvquzg9gDaRRmd9DMGVVNK0dyQLRItmMDFO2fq
dU9G5WLu95d0Q741T0sLwnbhDf28reR8MctCdhMlmPrVpaY0SZQf5+vubnYrj7G1NPflSdRV3Hkk
+2qLK+zxeQ2qZ7Aln1jwKz+ZLSuao/SU/n0Z5xgY9UVdggmqM8XbsQMLsxkjGSM4n8c5wTB8IgJb
7lz4YAPfCh0OmV3Avi4dDgJQmWZobpQYtnELvZtcjP0sLiixfk31+AtE59+Qp69QPAhS5V5EAncG
QWSwTmLKmMvLUt3HE0aq2shOtJt2MR/IDGGxvigSgaGdAwD/PKb8cYPQrTMIg9QuVZ33M1yUZXKV
1RSHWqs7N6ZJZc9crcojydRGlxOXwCgPZFAmpxuUFEZx4Xwu1iEA+2ThzkNzO6dAwMlUQPmxu5qM
IhxdI0BeeIaxuF9nqEn3KIhs+Ye1mMdJ6x57qxcMG++aAUYI0siYaz6rQ3R9AK45XlEfTPlNFtue
qdMrU52D/2D1Nma4Dd3ThQ6TBjPFal8p3XDS1fkbKNquh5HclFIuMLdTvX4in/7HK25P2wXpTKuV
2wh0G2EjSb4qPcwGeERAfHHZsf31A5BGgZgFXrK4a5NmpXVmjwqKkTW33dgwCAYTYinI2py+/79M
8Z3fLm/kWJ7gVFpJQU66A9g874bS/P95ZHDbuAWRBhjf4JGRxV4iT5k75vWd1JWCDXX2jaB/wOD0
ILdDIQDsGJeoMoto+tiTKClTHCj3i6xCjRuT5oKke/aFODtcedMXxoARAWYnfkkxUzm9jabghef8
2RQ2TB1MS3jGBA5O46KgKmz0bbqxi8r1vj1qoL+dIWXoNcttfhuDSn86WEIg19kZ+WkTzPYGIP8M
IfB1/UrdgB7sCpvpsTtKUA8OINge9UegELJQeCKz8v1LkYh8LqNPD6A95CbPnhfxKqGTYkhBvXHI
MF74PKxe1bva9XqIr9uPvA7sFJAL0YjjrlVGSo4HfNxh+FthmeZj3I9FH41yAXnTXjuaNhXVOPxE
M0Cf4FD7Y4T9iE2x0cV0Htoc5ZOpnKYBqpBAMGbgNSStSwDwSEG7mjdF2Fa24BzbCxvAmfEgCwYG
sLjxWC7SZrllQSb8E9rRxa75DG7XSIkgbPvcnXD3FhjcXc6NPS4LVyUptHrJ+0htSgDFW29tRGMy
O7vti0tc5qVaupggRoeJMjukmlFiqNk+jZLIlbPjmH00vG9qqHAg5co/pwwK7swYguijQW3AlWwc
oQntD9L7shRRoziCXHW+cIoDtAqQEWAwPxfPyPtm6mzSIfqJBp3rJgBnhuDOcu4QJlEZiBrKzzs8
584o69VY630kk8631beF3sT0AaAPd81/Xz5Idk0BEAaPUCaejfC3BKy0WmH2UT/l73T5uRp4obXT
YFj1Y+GInkjPIwKzWVg00LSAgOMMsJgWUgplsnyIFiQM2Xiy24fSfrns0flZAhvYQnjS0hiij8u/
5ZA0zeKUQ9QlOB3zwyoHWvdPWhfhZTu7vgDwjoYNOEsg7Ps1VbC2kV314LONM+TdoT4pNP/ptM7j
ZTNnNTyeQ/H4+q8ZFo6bjDQoUifVSjVEmVWdtOaHo9Sgzfo91kDC1Lpftx9E1JvdyUVfbTLXNzbJ
KPWmOcOmXgDAN/v2cwZWJ6/8YJRvGgCZgehFdCcM4SUaODaDK5yVnlNe1GvlNEOk0cpxc8zod6Bh
dWfduCsX/TCVpnd5Wc9vs2xdAbzHoxTACmeBj/bvmMw1pVGRp4m76o6n4Q5m0/U6S9d7QuTXuuxD
0j7IegbuitfV/LC7n8CB3yWy3gk2/Dmchfs1XGEyd2YNauwev0ZrgllW/Np4nzTDi6fptlzSx0xX
QaavRblzOwLuniiG2+AKPkI+Vpu8QpndAUQLFlQYKpO6TdUFl5dr9/tgdgTMW2yQgAdJpZTYdmIP
NKoqJ0pbyAFJAICBQgN1vgeGD8He2gt6E3hDILLAZwoet68BqFhTKTWmQkEdMQZ1hiaDhPZhPxzI
fG/VFUR6MQGZfbvs43kvGB8BsuWIB5QB9hkSrDC1rnaMlUYxCPBq8n2ViYuWKXSfnFtKqNcQKwLX
s0/zZ4HlvVyytcw1j4xYk2t7hr9ml3nEunWAmKksEszLrwSDd0U5+KCz8xK0htvmlwRSn4JmV3H2
TqVW8KX/l1WwdchRycDy8OAxs7TiGPsFnzoeT1mfgNsqcdX2cbbodQ6UkgwqAVC9BLYIZs6c/FpW
Yvk/xzlwzcWrIFfEdpqOa3SlwzBIJLLkttcTr150L1mGQ0MqT2pEoypsV51bBL0AAIcy3hlY1G/y
nEmNNicjc7XplcSdDGKeKMSKAHVdRi9dDEsQ1+e1A3Pxj0HuO/eQZU0qAhd7bdauUyI5d9mk/S3F
AES9EMIWEgZ07fGCwp1M3dBbTqNZNBoV09PWa+hOe4XoDfy8Pc2sgEsWFze0DPCm8HXxlMXKrNWB
lZYsnmRjzNaoPAOkS/RdMd+dZXFHKPMobwW9HYwPezZ8Xft+ed/sRczmJ/AzQEWRldk6ABw6ppVb
Qt0a7JLYN9AbBS9FjnmPxEoEX3DfJJ7IES0703TG2ECZE9eEyGlugNzwWnuEWCw9dJj3znoM7Euv
l33cCRmgyYCjh+rNzlxd3qtr3VkSjfAoW+IxxdDXJzJ1jaDFtHfmY1frKGYUfFSAkr5+Tq2oSk2d
cAI33W+pVQ8rBLWbxZ3tV2UhmBdMUbwnbjzct7XpS80/0/rzsqPCX8BvjpJaOa3aIRpDCJ/aV4YT
VcF6qK+WUB5OknIUS8fsHGtfnOZieAGep4sbmKxlTJLK7U0pgytUqoJRa0+NvQggFtpOwtnYM3jR
x2ppJ5nMqBnrRYJueKleWUPuO8r3CZzgPXmsTCvKk/iHloO0Y5zAEYIxAl2B2ofptZnjztPdnBtu
qgx38dS6TgMCprgGxGp5tFswR41mVObrSS/XkPaG31vmMelvp9y66iYpskfZ7QfTs9PR7zPDK5W/
R3Az+N6/UYSpoa9R5IwGXXom8tAHs9/UPugDiWtVLiiu37IYPLqdNxReCkb734LoOW+BMMtIegoy
LK4z7Ijd5HJjQuGv1fiU6txCeZvmLumMb51tHDq98ucJeilT/QQtJFwRczxITkSwg3bOcMxK4BUL
TX1VA2T+6w8oYhCvtlI3oKu0eKzfPpHXRhOhTHbyzxcrLF1s3KTxjOuVDTdjRjSdZlpyiteJ+Nbk
vLRp8l2l7Z1k2PV/UBWgFIBjgNMCqWmzxsnGrkyLdm7NeYjMXLlPiAGFz9I6aSXxQS92X2uzr9gk
KM3mNGTzf7CyW9tcULUFxCOg6TxEkvarTq4b/VERARfZRucqAdZXh7QYwADowfAmeqtoJ7DlRXXW
z26MkmDph4AsIF8b6rAdEbBOGaD7IAjbnez+5XNyUYtXT2L3bT98jr8ouNMp4+HyxhCFJUtJmw8n
AZlmy5hRijAim7ilGgd5SUZXo53g9WCvIPjiC3eCQEkPwPoUoZktbqe6ID5zG1Bcefprhjf5oLk3
rwAMFUxv7J8am23HnRqZNstylWLbAUY+BNmhDbNA8kCPmnproKL9KbqqihaUOzMyVSd5PcCgrJGD
WdoPPQHap05+XP5ue3X4djl5saeYxFU/zziQ+3H9Pen9IemyUz2vnqFDKHV1rh1nfbfU4a6VS8E5
dQ7HZmmctbCxsBgg4dM4yD5KyNTjU+rRmvqrn2KkVU8OhRcfTCTx5Zvsanbg+MpR4DRLkvw+VA1g
6FmDCBcQbnHTbF2S1aZo3jQuhMgD9jVpG8QpaN8VcHUDqtI2gpLuHNbBvP1j9PNLbLbI3MVL368w
utDrqVndsahdOoBUdNJcc3pq0ycCtKA+au4AIAYw24Lb/25EbexzyQeAol7pmdOTphwUC63mhvi0
e7u8tru1x8aK+jURGOBa1xAuODnU8URp9YCsFnVVe1LJLMg5u1ltY4o7ChVNGiao0yKrqcUdLY0X
cxJNbe1nm40N7iDUKvBVawTulANmIWc/hwQSVIyJPy9Ql3Kd584DZZYIeLfvGRtWRHMRw8Jcjuuz
AaqiDjybLTXCE/NhkJLny99JZIJLaDYeIOxah4mipYdqNk0v7abKv2zkHK6CmGdD1vBEZrwgnCNS
PS6WtKqwsriLV6t+dQs9OYiR5D8HRhYXvkDf8FD4tZfUriKSfd6LeCYWzthbGEsE+/vNjhuhAWWO
CqqJCsrFC2rC5R6Yfk/g4/ljDnz8U7PwL0atlre2qqFuqDP0TtRmdoHOvFcK5VoaiodRg5iSUfjj
lIUYchG9JO1lsq1xLj7BFyeVWoeKomxcO1LAHOcBRk19Ng1kV5BbmcDUKkgk5/gV9lU3HnPr2mCY
Sm1bGFUmO2jkOlS0LsAg1PdphsTjIFd+rTVeZs8rrsvJSUobQRGwX0f9WyZaXLVhLxPGk3t82Lxp
3Vn+JxseB9DI6fY7Ia2XT4MXa8LXT5FRLpaN0VQr05xgVEO/wxq+VzKGRpcpcRdtjUzcyseKfiQE
7cTMvHKa+UCa4aiV9muNK58yZ37ZJseimm4NU/4RF6NQfGpvT2+/C7enaQlxSLnCskwehmIi0nll
aPsUJQqkPiq/byG+I5KgYP8mf5RubXJHqdYDcpO0MmwWpAdgl7qFAZ6KUQ70+U1aUiyOIjpJ94P+
TxnNnzFZW2tOCZvl0QjRK8xOOC89Nb9m6loxhbCRMkWCXb67tjrjggJ49pywB8nSWowUNvNjYV1Z
4Qq9SK30qbuESlD4Jq6bQi2I3ZJB+2OULxnSureytYbRpPIJWG+99VtxsgJwjYBMDDffJ9HE997p
vTXI1QgmEP8rURXcgWrJn+T+kBkgb6gXb53J0+UV3Q2cjW/cR4z1vHOMBKYMzO7qdznIm7VM82fF
8pxhdCtVtD0EX/CzxN+cBg1Zp6yosJgxyrteeZbM/+SSsF09Lhln+ZIW0GdgbQnIb0ZJ5+Z+5VmF
a3QoZyFipLuz6K1T5BWXi9G0s6algE0lmYKUFG4Si/RCRCa4bGv2hVrUJr4UAfAi7dw4/3E5FHYz
6yYUuMyay1mNmQpUCXGZuY35tFg/lwbISCjKzdVDmv4YVNF+FkUf+/tNMCRKTLQ5w7INRX81rdmr
Tpf72Um81CQeqFD9phJBhHevO9vw4FLl5Iza1BC4yUSDMdHVPKIyiSBFCMVZcKRU/vKy6kheohS9
W8RuDH8+C26c1YwhIwWLywk9sdclMJ/7iB4W4ptMBZENzmu5K7S6m6X/fFWeg7PAfoMEE6yWRxWX
9BYZMkzik/o6+ItvXk2HpRdsQEGgqlxKAb0xTVcDC5wQlCFa7461UCB1P0NiUBmTDUBC86U5SYa8
aFjakuvbcXgZ11s5uy3IVTvnYTs7ICG7VprcnZNvsf1sQFCwX9G8mu9r6fHyptl7zAXV/J9fwoWw
YQ0FMRr8kvFH+Xs4raEFSQzzQ3Ihk+Q73qiHFlSSZNc5WqAaFyKmP8nBzk5+Aw/pGOJDq47HIa6L
vAytBfuTNo+g8ZVu+rE7lFIHDF8if1hdld0SWpu4zs6QGEgcvLir4K1tpKRwyZyhQE0sdLxi7dZs
cBtopPFa7UczSBVwOpi6pPjStI5X69xM6D0b5XNcq8qvqmpENGi73xRMAhiNxWzHGdFks0zGnI+I
m8L05QTl7PJcdcu1LmRN3w3QjSHuk6VVk6iVA0P1dDVNuuvYf00lx0rzjQUux1Bw4FiZjY/iNHdS
NRzYM36ePzkQXUq0zq2q4V5JHO9yKO52xzZW+QRDe0yQtrj1R7IcreBEsgc/90sS9X6TBnpYhbUa
Cumf2G4+i78/rvL5pZsHOTM7GB2qDyt/1VSUn/pTUWGqaqCeUj7FFVIbXvat4VeMS/plnwUxw+ca
Uls62g6wTip0ctcbc4TEnFoGaGcJLO3eYjd+sjy7yd5GMxdZo8GSXV/NhgaswPVc/fw7bxiZ8YYc
nF/LPm3XuWpAzK3ZsZvZ5TWmcj0dYASILwiChXfn0xTewdF4A4AKf766Mw7DajhxjMLdGY55l4cg
D4mo3hz/ziNIjoEQBtOc6JaDcYC/lfeQyyYL2iiho8xhVd7jyWtISITXY8Hn+Xxx2cYhs/T5ro8p
fmA6+WaiAdnYVcXMYNjPeIFavpmO4Y+AF2Hi3R2S6mmMywcFLLbohBxkuviLct3K4dgWJ7sGhV+W
hX3Shm0C3p5cddXVPkh6j9uTft3H0u0EvRQb9PPpoDMNdccrIIBNWzuKp8F1EuUKZG6RLTeCr6Tx
qYrzir96NIOKBn6VQKS2M95tUN1gc+luSa9s/QPdDk8GXx3JbxZMcfdG8TLO3YFYYaHmvjom/4BF
HClf+TWXFKpIfXdEpr8hmNyp7Vcav0/V8zpTL4kNz0lTT+0xSy8DazMs8HdFW9957Mfy0IyrqJbl
t+2nW5CmhIoPeKDBUvo1+rRW0rJyqeQwAd9+8lTasd8aQF2lwd+HHxP5/B877HdsN21VxllFYYc6
72t8hBZPpDSWa0giEOfZHZH3iCuewd0yzNAnkMNYN/4ZMvnKSizZo07rU4Oc0jEF957eokmhgHtk
KJOoKXoJ0BoUZpddPmsLsV/CkHUAKQKscYZzoeC5nRO5kUOI/Q3uYKS3SUlPaNICT2DH102bnSZC
7kxrwhyec0znfBWs+lmly34CWIGAuQO4GV+YO/5AbtiPAI1jMd4M6OUlB+0gBehNFQeb3HSosH3q
ZaGoXcv+VT4DbKzyYxLm4sg5jXvslSy+nvTmN+RXDg1ozAeiQvl0Rc+4Xe9NNN8FuWd3yZnkEDoS
BoAb/NihHTtQOyjhr3X3OQRw0n39B2aw0FAVOXl2fflc240trnhJmi6bFxm2ptMMusUpO4zGQXeC
PnICCgVwOwZB6EE3IzGKfP+7bmxz33Wy46G2c2YbXfgFnRBwuLOeTwOWBU/1VXD2iFhPRf7yRY1R
VtSpWCzpUaf66ehhymt8Il7q6xAlHpWjrPodZJb+D6bVvYDC3Bx4jXF2nfEUJYNSjXozyqFCwSWR
5ehp1YUCjHF2r2ixh5fBn4muPCZp/1jNGX5EirNmqivRLXnvEMAUMpAWugWpA75lorV5D9b8SQ5z
9aNsIbZnCfrXIgPs7zdpcjLKEuzxsxzWSRoo2slxUl+Qlfj2/GfYbnzgMn6NKX97ASdpWA0/MTBz
UiFW1MTHdb5dYsm1rN7PMEYF0RPB3mTbgUsKIMzFlAyb4Mbm5EK21hcZkNoVJ03peHFCvLj3V5ME
famcjPw3sUSzHTtruTXIZyFCp0Yl9oIs5AzfUHj0iWdUFughLi8oW68zvzBAIkMhBHgxh6vfHND7
LZSaWE9T9cdMgxKior5SCQXWZUPqzlmtypqJxxvQDsuYFvwaHFRVJ4Icj1opXALNz0O7fge2CFoK
1E3etDEsjSi9k60ABHwhnpZCaMp8o7h4qGEi+0nhqfS2rN8v/6q98/bLr2J7dxOysmUYyxAbLBWZ
ESNHBd/QkWJ8tw4AWBeNebHT+3y1/6wBt9qplMemlWC1wQhVHu2TdUDP+WC9DS1UnTz60/Kwd4L8
DSRE0iA6TUXGud3ZGVNXKxM+wAQwl1ffK24SFJ52oz2Cudtjao/IgF594wiywl66/7LG3J4tmr6d
tRJe58f2uPrtnR4kweiOeMhIXvu76SA83Ng68uuM3j7CmSnTYjjg61cdE2sBQwy+KmQDPxkJxuYY
+0zX0/D61K1IIJoC3ykaVJCQYtAdiiTn4IdS16AlKaUKO16OGKSPOlAIq0Ly573tin2K+R4V+pVn
9yCHNmSspxJQR1yMS3rbqrU7t98vbwqRES5Q0rWt51krlHCQ0X6aMRKNcF27v+11I5WznPOvL1xY
KLmiqFD+VEJt/WcCka/4MnfWyeBNcHV7Yg2pDopJmAAzldcduzsz943eRemsumCZ85Kw00VH1F6i
2/rF9uEmpeCz0bgo4RfUVU+4EhY+iivZDhhN/uA7pwYFJEELj7Qn0Vbb2+KgbgVdC9L5OdIgyXPH
KqtaCfPJwqPLuF7TgpHLp803uYivcsUUgjf3zikMxOA7AnxzrhTSVp0yZubAvK0K7G5nvc592++C
GINuHuhcKAD5nrCc293hG7Nc+WrrSVwtK1XCCpScmdP8Rv31lk1gtAby2JsJ3ujzrrxvrTz1irFv
MIdRXUu5Qj2nq6LL++Wzn3KWbjY/hks3XW0s6Ongx5AP41d9z4BP6Z3VeVNEPAYro4HeuJCIPhmn
MqjuyqgSrsdu0P35CSarmzZBVypGPiY2fgJ4X74tpUt/0xTvVYnuqvdtUB0Njz7orQ8uTlHmE1nm
znW5ghwlUZnzBnIRoW5rQWUqzwMiiXRPdsN74yR3WJt46iNOhVgzQAUoJcpTOdCbHMPyS549T7ZO
vMsfdvfk2gS3yZ3XmHJM5gn1Oy6go//f8tCg9H8aT6uXH9RDEoqkKAS7yeRS75TN5dCw3VQ55m2a
jMdMEVH2CZ3i8i6ly1LnGmz0gXmq/el79k93xSS0bKTE5m7oPXIQrKNgt5pcHoY6MsB0C2KkU/z4
bSrd+FQw3a5Tal7NKDtQagWXTe6ex5tQ4ZKwVNVZl2ZwEkk4YsoFQyhFGKEReLYXkSqaExoGdAA/
5ItahUDW73MtdeRb07htnDTQqhVjd4/LKuqHfFJF8Xlma42Lf72XW00lI/ty2S2kqf+J8f00jAQA
LAQIYu8lKJ6dhwTjT3gp6oI5WGiQg19HFxSye3t++0O4fTFJyggx51kJ1+UlnZ+nBilNyq+FdZxo
ebnt4DTOkowl7GTPKFmrJijBjOB468nCa2Dn9iALR16Nf4LpV3ZXoarIXthu3eR2Sl0DmaLkkxKq
ET0WQfNdzgOmm9C5eJX43gAtImo/s3/x0hfmNkrf1mgAOvjCcftbSh3PWk79+Ovy1hB9PG5rlOkM
mDqLIm1+ypNXO18ORg2B85x8v2xoL5ltl487o6tqNdUugSE1fSj70p2Sv4UEsvoOhL54rwSMB384
V2Q6Ss1iIj768sXMqKv0v2yIZV92Y7eK3Frh/BjpmmSrBCvlcXmmQNp6MchvoTrINABzjHAJX2N3
r6Vbk1xFMaTFlKc6Io+NNalBEYxX5RVAUaF+KG+042UHdwPizyrytUMyTAr0kmFMwfNaoZ8MlFQ1
cIbL3zKpcJ+Lz5a53jrVSmCo0B/69rs6Xymj6Ml0N+g2znA5sjbVpK+bRQktGzPO7YPl/Li8Wntb
FKTYeIaCKgg4Rbik0NV4O8/Bhxs2HcaF4vTJptAjFam27J1fWytcIjAHo4qH2EE7oFs8LVfeLYwq
ubbeFa7eZb4W99dFsd4VTrdGl/3bW8CtZW5PLXIOqEcHy5b53mjX9ipIP2dD9CwKgF+Brgp6+ngz
5A6PVbcTDM0kLKuuoX0yvdIJU9yNxsAMK7+6Mw/VnfPtslO7G2prlHm9qY+dZUoxBZaiHngrr+2I
dZzbQ9e5c2B44g43WyM+jW+tcTHSqs5ojR1czLN3S/6OeVeq363pg7qIFpPlnkuWuDjpB5TD8QRL
/eKqJy0N5HfnCv0HNJZif8RFF3F6rYaSfEcjEbxwN1I2H5KLFCCDk35csKZgHfXwH4BLB//RZwP7
B8gDwXrHU3UaZeZUWgb3/ludqQydW/U4hHoIHZQXKRRY22kuswGWf61xuSNfoThkS5Iczmr9kRk0
UtoSbaOyc9xyNe7AQVG4fTdaeA3LPmR7FZ3+ew9AX34AtzVkjY65lsJdUgXtsQ2ToD2YmE4IGj89
iUrk3c8HolPQTjloavPDj3KWGZpetkq41NldJ/eBaogUJJW9NIbHQygFohPHiGq/bju7TLpJVtGA
sXINxMOxvDyamVMmbj5LpXPfSOBZP80TUZ/0FTQ/+eRUj3aVS75h36wtZpgKZ7JHVyrzajiC0hE0
DlnXdOE4JNQbab+eNAf6dYfLgcB+Fb+pmPATa1BhMJUfawa/L4iYB5whk177a1N6qXPlSII8u5cj
tka4qgKTj5A+0WEkVePXfqqgTP8gK04or+hfiBpDe2nCZCPhmgWtpDMF7bmz8xmYXBiLzVNm5S/V
6kS1ogdaqWHUv3vLZPv58iLu+bc1yW0m0FpbsiXD5NqpgSI/z3nrG3rhUwphGUPxLlvb+2Rba9zO
see5slfQj4cdKAGXk2G/lLgSXLaxWwhujXCHSCpDJV5uYaS0u8e8J7afYxAO/SXL9tZSP05pfDNq
KA7zdLlSZu0Kt9Bj5gDCS2NZCNPa27/bX8PtLVMalaaqJSzwHfUN41EO2ChO5k3dkUpB4rWeGHy6
v8xgSILEF0hd+MZ6kRdkwjuYGi7yKVHeSPNOUhEoU2ORwW8/8JlBrtlE7/6MZcfUGlx9ZDjWy1kI
uKELOMpJpeAtwiyCtbbBRCdfsX4bUD5Ket2XzduOtjcQXw7RpfQXzI9hVOmYjRh0b9WTnb0Mcn3K
zNkbrCnQle4aqgjuMpkudoKXY/K7kPsoazBompiY2RWBOnZ3ArgfkAMZZzhf9gJBI9ltn6hhB6zj
UGAiMK/QtZ9ByfSgZSKKqd3+jrkxx228dqqU1axgLs9cCNmrUBh1oRRCffUJExWe8h34TckvhLtj
57PhiMYbIntePhdzTqeqKmQZ9yFdrzw8lNwtyp0CekFV+21Xb+X6s2wbrywyT9agF6sKKqGd3fDF
Op9OHch7LzmsmyVwC+vS0aNexr2g8bFznsEKFIrZM7B6JlK5VFWs4JlbCxsw4hJLPkxAxPaaHGlT
7UoZ9Uo1eXQcx7+ceT65i7gtAcZyFeQPqJoxAsc1WXW71ysdoRPSWakChfTkGGOeuIAOWQtxqnZt
lW8p6FJ+xGMKiTI6WLNHUxXNWNu5ssGHQ7KPSomdq1RemqCwwLwSgzGHFk5A6OomRAo0u8/fqi7L
T12z5D62uRqC8tr22lWTXqUFAOxEmwcPIbAIjsK9kIV7wF+z6ud8sBDaKJg3Io0WlnLhSRTjMbUT
1lK/HJQsxighMo6bTm92DpYNkEo9k3p8AUf3u1HmH+uoCh4sWc38dbHBoIffwQojnJX8YjfNYElL
Bfdj8ru13qyq8cASjkk4ES/Decx+NcTtVFSZ8zhOMFRVv6Yk0AwRrFVlx94lV7hjkfSYmMyMWQ1B
jhUM1nhI7fwABljLeegGMJrfUmS7vHudwa5RjFCzUnt/ARfOAvwrxIOjcendVa1AxZ9BAy4FC0b6
TVVA412JHuLPTxa2Fg4053TcqpE+4MnmgjaBrIsYKtaibUBR4o53xkvqty/zKX8HWdgp+YFntBf1
8fK+EhjlOZlBnzYtszEhMw9dfJ8AQhI0wOg/9YOl/Lhsaj+o/vXP4nYwRKY7PW9X7Kmlg4N4v6Cl
FzurK9siVORuWBmqycjxwEvKj+lqwDFLUyWrYYEbCrWAxaci2MiuNxhsRA0AhUAM5X79Wjp4RzHy
BW9S9dooSJjW6Ig1mjsBZHx53XY/0cYSFxejnUGdmFnK6o81Vj3VSD1dEe1EgRUeH7sWWiybJaxo
FEd0ejCr174RRMB5GYAI/+PJ5+VvE+GNmiZLTmHDUq4L6blnUGDLPmLm3c1oJ2BjOD+ovhrjUguQ
u9pqJ4iBvP2mJ3dzUfuZFsXycCWhBnLKEmNRf0urDq2ELw5yyabGTJKJaxPS2fwTlH8H2mVumf0e
+lezN93LYbEDJ2LG8KoL5hrog/GIcCudyqYGgT3eQpSjkvjOnfoQ36RQj7YfMKCEJ9jYl1GJ/1yj
RfG1m+oo/4JUmS8dh4NIdWN/N/z5LWxDbr6sRhqMKYH1FVgthfoAcUr+qkHzQG1s3U9qMPBddl5k
j0Xzxl6dk1yTc0UNqZo9pMuvcSTBKs9ebQjKnf1M8scx9kM2hpAZS71Nscg2a987KTgUBTQ9Z3NH
n0EDyWDWIVDPBSKWbgQOUsYJBbnnYKUPajq8g+fuo85qXwZ5n97oPprhR+gCBImheX2PmaO4P+Ls
fpAGw6Ug3TPw/zO98CoZLV9T8spMP6jyC6lNgNF1wsobQVbaXRgTtEZgdIAWAz8lMP4XZ9/ZG8eu
bPuLCHQOXzvOjKRRjl8atmx3zrl//VvUufeoh9N3+GzDgPeGAFUXWSwWK6zVEaHpZ+r/jH0fgde+
f728xRupINj3twTWIwWkTcFyjaUPipew/YGKgCumb7HpKyLAF4rDDE7a6EbKOGDnHMVYJ6UvRimV
mIXxSkQDUnQkFefK3Uj/nirGeKYsrmYA0cBL0JReVFkFnnIH4mpPioWL3rALV1P2mb3wakU8zRjv
ZI4k0CodcuW6AunV+8zD8tqIYk81o1+wOi1ForYIbLB2nTO68+JGdhwf0IGhOaBaR/ykOWbqZoA2
cy7byqY7WJkK4w7wADCDkYZOU5rbgfo4dqZb6CWmFnm9Htvx5EoU4xCATSEDRRKntZDgDJrWCVTF
afrFkRZgVGBWUI9mLxX1hyFGlChkw95oBScageukJ28NTLfru2vwYNggorOMobbnudv3OkhgWsMe
TYkDLbG5NEDrBUYX+IIQrZxuSYzE59xOOEV9FtlhPFnGAoJw4MIG5d9noFBAwF+88QVQx7Gv/KkI
lGioFZycqQO9OpYkwdhEwoVapXbKhPQncpjzE2MIFyNdkFO9xRhu9hYHQ9WO7hIUwWO87/lNDhuL
eCKROTnZUpIME6OQ2D6BrROosrFVE6A8x7xSKw0bL+nGbJc6xBNgniGp1TyAwB9Ry7OBcmsV86Ho
CjcWR871Q38hKxBBMhJNJqCDzwAABRn8FGGIm3vS+swSlTB/UcWke7p8QDeCMYxzfEthTo1aRyTs
dDiGATjzc6G/pwA4m1BiCNGcl0hoXWh/1vXjZaFbu7YWSsPRlTdKhCKq85Taozkf6iY4mqDKKszc
BWXQ82VRG9Ez9ENvN8BjBbzhGQOZ1ULPNQCqoDl+J02HuECWqcmcy0K2Lo4TKYxxkKCN817FXo02
opHFSXf97/AD3douAq+n+ja/JdyxEZ5mjGvVQHQkJgkWcSpaO2uuFC22KoWzU1sXx4lmjH0EJO2D
iZp9+LJ4wR8avCr75EVxBle6TkCixmsz28hkU2TY7x1jjGPuxxHxFtYyu9YO5tViEftzsuM7lfbE
Orw+nu1T9i2NeS0OStiaOVyxV+aRb2YEBJBlwgME2SjxnurEvBQNA5jfNGuHngk6tYy5+Udiz5/R
LveiZx7JzcZjbr2ALNCeGaMkFagwebMZn5a+uQsl3PSy3N5EhOwqteOpt32cdXQdmJggOkPXS8NB
LaIWO2YI73WQ2Eud2nUl22BZtf/loKm6rMACEJ6zRbs6kZRhDALJE2/DBwr2AJic29yeHjo3sMZ9
d1Pc/EMIg7Gab5HMCZgSYUqMESLDCmgC8o2KXJusvcktB89u0xJXchi7j+tFb+LClDxteVLEyMJY
MWf1NvdpJYGx9SzHg2WZIYFkJQjnwvEBwFJeXImPszx5l3dq0zutZDEWnxGUgOSB4BQ3wPXtj5SH
ox3+lgEUJoDqMJocAeAKckn2pS3JZmP2CfaG5Ggl6MWXGmDnc8t7CW77pJUc1r8rQT0RdLZ7Ddgj
6ChOOFmpPcArgYHeLnz11+XV275QVgIZ5z6YpAfuMAQGN4Yv53bWW4mnjBDaevnezMDeg96QiA8I
uO2qVpIZcydS3waLDMnCodrTXpTOGr1yL2HUE0lBjkVuWslKGGPzQBgGFCAGfT2p7HboKXpQSOqY
tclbzs2ztZLDWL6WqBV6YmAnik8+uyfaqjm/T4dyL9olNnB+5VGB/h8Wo0gi8mQobLMAvFHdmmMv
Q2J/6Jzua+xGPSqPvRPtwO1nD++XDWbzaIPE53/FMZF3ps3/46TqBqhvXYM3nvLRT80LaLw5i7m5
Z6A0kyj7tKSyTWZx0g5GqkOzSo1GKzMkwNRPmeHRku/fP5FQsAPrGGSBxvVrkVdxIn5rlGJ4SfZw
R7+BMskHe+xuaiIXw4A//2EBDYxJIdBGxoft5pGVNuqqKZS9MA+sTL6ru8yBcQIkqt1flrS5fkD0
xh0Gtc5Y9cicEYXIqAZibtwfgvBHOgZXVTJwrpPNKABHRxcolxoGbk5jbFMNZpK0kezl+psoJhbY
K9Eb+lzUDxIegJdV2jxeK1nM8SoHykGiQKWZNFaN8m2G1bssYnPVTLySYXFQigXzGIOpnFMR+xN1
414f9Ic+D/0kqjhitjRRBdTVAIhKM7jMtbW0XdIhFS57KGB4Zp4fxbh8uazJpghMtSJVIeLaYnub
xlSSK3nIZW/RHoY5wQOLh+Oy5QxgxNADE2zgwZJPt77okU0YJkgwu8jVhvEuWgCOEU75YlcjMgCX
9dlKBwJtGFS9YHWSUQZm1swYh6lXApzSnGjXWoSZWeA07o2pfczG9EoEtbtVmsl9FaFgl6HV0VLT
hVOi27IOULuAKERAIVpkHQXIx+KuLlH7ngC3hvIx3G6bgmxF/XNZ1005aFPSKEsH5bA4XdmSNC14
z2vsXTSDBnM5zm3sl0bMyXRuigElIAiKMLoGkz8VIwUCyIKMDlao7TUJgPgCxscLjqlvOQhUyQQU
4QA2CXs5FSIbfV7HbSN7pEWvVT3c66V47HJ0YNRxc90qf8s0guuXQvSqBiAzMIrKxmo1JjGKQAKt
iBkchLy302n0EuMjJ8pNolxNif4PscVaHj2H68ujKwc1rwf0QwS9W3WPyE7ZcTTwrH9zGamLNXFt
nANjwOz0PAV1Hh180az8AYN1N/Hv7BXIYsWx9Ao/xRSxjt5hXsJzy0iQ0vqvYMbpmm1foJMGguPg
tQ9fO+mpLzl2uNEjiT1byWBspB8Es50XyOjtzkEWqnpSP6WXwivt6id5qd+SH9XR2EUH8724b3eX
z9qWF1vJZlExRAnk3CU9azIhqJXMdp/cDspT0PNq0pux2loSU/828VZpIxC3IzkuIGspXueHYadY
4NvBnLQVO+Y/5PvXy8pCevU6sAair2UFkFPSPvSBd3ntOLbxlStf2X5M5qYIADyJfHJrq0ZvKVpi
5e0/FMBP9GCOmNhmqVnPEJPFPSZ5f4XBT2n6dVkVnhkwvlCfG01KFLgpIDRYYfK2aO9T/UIW3pgq
PS5sunVtBPQ7VksWSHqtaTXkCEZrg3LFrrPAmtLbsld3xjhajc7rgKGrc0kic5nMsdEZQYfVW4LB
CcDNRqK3y2t3hor+5XO/z6/E+Ihl7A00/MOyW5fczpPT3Ik74ByGADiQPpc/SNE42UHbNTcqgCQ5
GJmbb9j1ijLOQ2jHMdCoZ0yRMPkkb5T7QDYd7ambrew47oWr7Nl8mnk5ge1lxfSLCNI1ivx2upE1
uMIohTp0Rk9fTZvE4oTj9LeP17cIxu7JrOhjo8FWquC2aB8ncjfzpkJ4WjBmP9SCWS8GRCRqSEd5
LAP9OJetY+PmQhu5SmNqNMucMfRW8pyVaKxSPFX+Vch3XdJaiXZbk3spEzmitmJEIIhSAligDAkg
dj7dlMIII0xYFVCnbm2io229W3YRwYyacC9Kvh5pe7E3/KpSHL3gOMOvejRz0GQdpqABc0Mxgdl1
KrwdwZxEzETxxiF/0zRiKREK8clsG0G0J0G+nxXluBTVseVNlW3sIgjrNOBuAF0JVRxG7ak0a7EF
qZ23mKhLaZLV6/eXN3EDPApdJt8iWM64OOozUY9knLJ6SLyOTIpXKWixjEdRtcRCoShWubITdFJ7
CyI+C8xSkisMReLVS1gd4IKaY5nIxQfA1c13omQzr8l4o0UU3MIG3iPYAoHmDU43oKB9vyO4G3DB
FiD0Rr+5aCW3yZ3sLDvdjX9HGO/2B7e+S9zMLwFzHrxKuwZklXbihphgbHwepufGxpx8EWMSnZHO
Sxnii8r6M5lfpoH7Kto4XScSpFOd5SCjD3NIyK7Lo4AqxiswIf0emMSLO3wYmJaUrsLbwufdY9Sk
GGM/kcu4vwUGoemYaQeiTbOn0+UieNP5aC8bnfCne8r4wDoleqWpX3sq2JItO/2LAhaA4J2i5xTA
UMKMl537k1V4kafbJZCLJvsLobW2ytfGTh/NEbEVb/CLpz7rN/MKxcyJfpZMbEBxOE0sWjIR7DEF
vWxwIxTXs6a4lw/hljWhHAF0ToBwaefJiSSSiqRUNa8ai7tZCW+kKPpxWcTWbYr6CtwYmDAxbcYO
/pSSOpM80RAOP1bX9eKan6qnKVZUWMIduZmr28IFq9fIZYjZWNATuUwIMclhWagmXFhYhlaXpFdl
Edt6H18l8c08/QpNcHwln5eV3VhP2fwqJxlALgIDyOnZEdSpDfLFQIosepCD0JlyHlzHpttci2DM
1wQhuQBabRoZVfvxkPR2tc/d0k8wqX2MG8eEHyL78PEfqkknqjH2ScJCMgBXLnu69GuMHwcFUGLT
To853XFbddsTOUw4a+pRHWCwh+o3upqN4/hL9BcbJmoDLNaKXy/v2NYdS+vrNB+MsTaNzWqhqigY
dbso3jQXNpiZXAPw9suAzpbuIBagTUsXbw4/apnTTLp1LhTAW6AhHv+AuJxZ0KToGjFralzu9ugK
2U6N/NQlbmdRPKM0sNLKGhs39XgbuWGjSGpCYYw90B4e5gYZ1CYuuzLWPNnMbyQyfQLolHfmt2Rg
aAUXPPL654s6tjM0i0sNGBPVvn5I3fyrHtO5GGxCFwqGqHgFma23MJ2T+a9Ixm7qpu3iKoXI0UY3
0kOFC6QDBNvwA5NIKADxUpVcecwjSK6DrDeoig0a00QncyKnudLAKkRr45nPGzbcstMT/Rh3NldT
XZEC8hQ/3AHpej96IsCghB0vfbFlmCeSmNhPmwY5NUmheQJ4CdLj+EJ7JwyndcKnurRA5eKZDm9M
WNmMOr63j4201HkZBjn/Uq96Clxg9DqjrQCndbHjh+k6Di00Pgc35hvmzO3serzv3jIgm34mQIai
gKOpHT5Nh/49v24yK3kI7doJJadG9U+xJSzT54h2LrGxFC8BXR5vdzbumvWSsYMIQ6iaQ1ji6xMA
EBYewiWvv+YPh2/VOE/kMLFZsVRmWQXYGsqPQXkdKXtKdoWxUzS0RJwkGnVAZwEZnRzCNWqCTJW5
zJpOCLJ2njVvkQHvt4Cutf+xFNx4k37zJTHMhRb1oPyrgkUDruDghFfirkTs1VnJUXKEn7z5bJ5O
jNMlKZi+xxjCxHm+19TrsKge0THGIxLcPkOrtWO8kTyrSTUOkDOB9hIwV3CAtN1jvhtswwqs4tC/
8vw6TzXGIZldImDuBtuVabRXMtq34+AqmehwLkzefjGOSAHTxdImAhxfENvpSyrdEIxdjq2vzHsy
3eLOkox3Vb2SisL+F9E6mhVNCFHP3sNmEUmACoDoILyZsjcU1qwkuw4OWfuqtrrdIk0jH5XsIxw5
cd22911JZg5emWWhDOQQesC7vXxl7NG6j4p46iWcQ0cN4+w0rAQxhy7NcykgMgxH6VFdjZcwvzOU
Y4MeQCGe95z13DSZlTDm6LVoKmxxzDUKH2tTctHlikZcpt16Gqx0vI09+Z0jc9N8VjKZEwguiHpp
6R4On8NXR0pxmz7Lfvkk3vx/RAXn6BN47K2kMeew7rt4zpHXwa3Z7SucwMHS76OdsOPSYPL0Yo6f
UigBZmogSbtHvQGT0gfT7r1WQi4gd/jtf9vxx0oz5hhGRRjmNdVMAjhqc1sCFDGDbhRvDo09tvRw
ed8272dUwFDZE9GuwSaEAj0No6EQNa8OxvIw64bgkEmenagBHjVYwDsvM7Xp5bLQMwIfpIHXOQEW
iwpPuGSgHIfYvuyu+yXvIm98jpxP+T54ax0DwUjjx4aV2ZUTe7yExFc14+wsfmd/VGaJhaxqDAV1
pq8IXfoxXMtO7etHTEH5YDl2aLAn2pNfPEiW9gqnG3JbZTfj6NUXMKFYIwtTLtCkQCB+DG1qaR3v
ubXpb74lsDhVWb0IwMyChOUz8Id98IJh4GeaARGwoXZyBTIAx3RK9/LGbgcyK7HMI0RJ4Ms7mlhL
XzBUMT/XPrGFfXSUvGWyyJ5HFb012bY2JI3x3yiLh0IUK9TTkc/gXkmtDs5HdtL70i9uCRD6yUNq
x/v0rjlUz6g7qYdk19jm3f8HZSFnU1kAzHgxFxJkX0ZNa3YgB3iQH5Rb3RfdypfvyF7kFDQ23fxq
sVk3bxTyGNFTVEpP8dI4Ud/YWsAF2tn0gCsxjGcvRvCBNQRiRkQ8/xkXjJwAFFuFW/i88UCeToxj
V0FEp9Ut/NGSychHNjOgNjGUghmK+R9qkie2w3h2HUQ5itBCr5gkdh5RrvHRGQZeW8NWZudEDuNu
+hYUGUBHpcE94DUdNDC+CqM1XQl7ahrAKkIai1iZzzscPBfAOhkFkapMXbve07Y/cL/si9mJwyCy
wQHeco4+/W2sU5U1XYGhUMgy9iJBd2hc6I2hgeguGr0IrTHeIM2N44mxhoxHKae7WjTLXTaIvG4v
jmi24hBmgdCGGFjxBqG7EtTgmsTRHzFpjguwNfTMz+Yfutbyxhq3LHWlsMm4unwa5SkbIFVIUyfP
ZvDq/K6MxPkHj7oWw3g4WS0T0AmbiD9uFq8/xofAa9zRUZBt4fswnk5MlFrWvZp2BDrpcbrThfE6
TlQn7lvrslJblrnWiXFcAzLKedtAp0VtfnbpaEV6ZXd57pt9x0nHbWoEnj50gQE/T2Oz1Hptxllf
BZrXSwDtShtPaMmtOgj+ZY3oGT6z/pUY5oyniRlMrUGQfCOL3SMNvqgg+e5FdG5etfXTVHBgN7bS
qWgv+9aLOdxlk+daV0HgCGr29oGWcmJbA4IdYIkdimbEA77cPGT/FagLTMksMaRySDEI41VTeStM
Kt6iLXHzZLkujPJnYfRXs6zuRkn7J2NZCWbO2QCqrLpHJ583JK0NAD9bCIC82dwG3Jhp6wL/XlPQ
rmKTVx0XmaSFTVNAEqLSJ9pUj/6sm/pN8GSbdt0Ex3+57NYCmeMWl2Niznmoo3N5sqSs/qG3gOkl
WW9ftk7e3jHnTZjqBGDZkKNIoVN89vl1nGdPeaTvQtX4FPI2sCl9+WWhvNWkJ3O1miTHRTGMWE2B
DI9zn3w0k/73E4mrQ4DG4lMRTRvmcS7jcGPw7IbkysuUCW+XtdjMEKz3iIkSlGiMg0WiDqQRd1Gk
3ypDddem2T5eAIYlDsafIdD/iH0D8DuB0zK9tYSA9QK7Hrg5Af7JyMboflrPJmSjQTedXWVotAJo
gApAqi5rSX8R674w1om7W1fBesS2QsrFkqTSFOneQD4kQXFkkTzkqu5nQXaYVJMjbctZggQBVGmi
DMxjtkJimhrMgaS6hyzd4iwjOo1gLCC/K7qbjAj3aT/9nkPdvazjVy8sq6SOHhnMXQri+ZyA2JsV
XqWZjtxds88cdEUabv6R3Goj0pKTTQnSKE88wWirwxu/2LqG1rIZS43y3iTjDNmq/jADg1xU38nC
M9XNdV0pyJiLEuiZmplYV7yBvOi9wGtHsNLnDEodKZ9LYOm/Zc3GqFVcWOMVr8CwYUQggcSIk0Qh
zdCvfnoaBVS+2rCfdQ+9Nb5MfgxEcxpVsEOMm3JBdTZcGoSZkqYggS0D3eRUWKoMcxouiu7F6rDL
pAQ4KqldRr+kVLF65TOR/CT/vGxAG3t4IpLZw0o3gXU1yLoXdIEzts8CWXydx228ceQN4WtGAplQ
nBHmSlCXcRBrDPB4S1/fYOb/U0kETiqSJ4L+fOWYx6BaiqGRdI8kvSMOldOknKO2sVIYf8MrALaA
WXe2XTxRo0QUOgIl1M+kvw+XwtY1zuN3w9ogQ8UwDjp4kDRmFipu1Wpo2gAG0M5kH5ihIxvx7CSl
FvuhERqOFKQ8PIFtmchPq2hwEs7ACVtJrpWph0wzKu5nIlulDkQB9TU2fo0Cb4h1w8IR3lGCQ0B9
mTLbDi9U9aBlkq7j5RajspADlEFR+0fw9NwNNWbv5PE9nrXFMsqGkzzaMhDwumL2CI1iSLMyS1sW
5qyOWmh4RdurPxehWuyRqDwpG48AjDd9S2HM0OgBlVfLkNJqVWUZonhUjPG2b7rWKtv07yMFCKM9
d6oBrFp2JEQGBRQUjdHlBDp4K1HiXRrlnGXbsg5kDBRFxywzhNGfr87VkGvJmBkYPAMZ+/gcgMnQ
luZ5uR21bAD5Amhd74wx7v5BM6CKKeAehd8wWSw44I3lSlT0BthqBfSFk6mTQfZQB5V/2fttGYWC
kWp0S6oC/oNxuJURZKoZj4ZnaM1NYwJsVKl5YchWV6YJLGFV1TCpizPNLmEmNqWexbRmONvEQuFi
p+wpc0Dlc3lWNkoIJ7LobbrarspYiimsIKsm4gHkV24ehFarPmfIEqbiZCk13qQiABUTLlcGfUgw
kciJaOamlPosz5sOogfFpT1xua9gJhnPtwkxntX4vOrohmWu5bED+IXYx4sSRFAVSJxyjgZABVga
IHcDDItdAYrur03li9+KxgCgZ2VHTUkulGqziOB9rjRnkUrg1UT2ZREbN8yJCLrCq81rNIzCDSFE
xOSOREC6GoijhDNHyua6USbt/1GEcYSB3o7h0AkqSqIYOsbUDtAnnMYQrHw86MHDZZU2orcTlRh/
CD7bJGhqqDSZOfojwuhOKvqHhjSpI4SD26QRMgqRxnEf20dupSNzrhdFqpMGYNieVKmHdixfUhCS
2npQICvZTPtJBolHZbRXzdDthDHZlWrFiUe29hLoCSIeHkBJxr16updZrxgkbEpYZzb8livhuVZA
Va4J+evlBT7fTWDBAjYNHlpTgcnM7GYZm+ki0QxGKrduK4X7eCowwHETYDZUS+Gi/14coh8cAaTg
z6+cCPgAiyCUuiergTXDV07FsmuD52is7OjvB5MRNX4L+3rFrs5Dntco4xl4X3S04RMPbUkIjl0n
+kQeA45i5zfBqSwmISOMQUjAkof4kcSvcCv7AJXsy2t3bhKnIpjjnYdZNgDSDSKAR1iZn9Ko7gYe
cv15AAIhGKkVZBFjjWczmmMKpuG+bRBgdbHTpSlomW4KHTdP//uyNucn+1QQc7KbaJCqOIegBhms
gvRWt/w00tKKFsk22rty/nlZ3kZ59VQgc6YnAVFqgsZjdDWUx+CmuY4Uu3ygHKYY7xV6q7CiH93L
HFjtbWGbTvDDufwBG0Xs0w9gnkpSPeokjfABo01uEWu5lWDF/nSY3M5GG33o8ez/PFg+FUjP/sr+
g2rOZHHCEgvLs1m+DksEOLFnbcbMI+xflgU3STmrvHkMvt676LLWFHZAX8o1rVT1DlmMMvd1CcCk
pcpbR2rnp4ECVYu+qf8jgzkHkykWU29ArdadHNGJXSBu6DZtW2/85DcvxbtRqYIHRs0UQT+801ks
meLbwNGGbeuQITFqq7+Zduqxs2QffNwAS8vvMjd4mHjxwsZBXItlewRrXa5IEFIt00e8CJwe5IvJ
JNnAbPEvG+bGFXAiiXFdKQnHfOqh4Fxd5cajHGAsXH4xhRz4KX8/k3WymDqzd4CJyOKkrpFTS+N9
UC7XclZfq1HjXVZpw1WeqMTcanMlRWMzY/Fwb1ttcWgmxe5TLqg6XRnGEkWMSOOdATIiNA4wByyW
RwEAgT21RHQoPvd+fN/awT4srfCpOxgdWrkDizbIIinaFbbx0R7+oRUHK7r6BiZiBxpRNJQmTpyZ
f+Sd4YT1tVi+1IpiGbNPxs4HpuuyjNYIdNSAOzK2udAr6UyYUnZVAhgBrEAYk2OQhMBvHvdpyCsX
b4C8nmjJButmoZsxuFdxWzjKAVNaI2YxNZsIFnkQ9sZtckSSw6q+eGJVq7/qam+4kV7RMWPzW2U4
OrORfEfQHjou+JZMrO1RFa12upoBZPAPJvy9sgpzUtCTPHZ1PEBKAKQ6YNAO2VWZ8srhW5fS2nwU
5qSIUV8lxgBlELy/iY56RZtsgeRWaaAorGzj4bJWm14NRUcJw4x4NZ+lA4S2LdMKWo1Rdz8WwXGU
1F0Slp/jBMz2y7I2PbcqIoYBPgOlTGdu/LqpRxKBbckzbiQbl/0HUDW04gGV92qXWea9audgrf+Y
RlvgqPk1us16BuQ7MPIgILdyhuXZmUQ2QeEF0ZWdPNGp2sQZrmK/9fq34VBdKXeohsI5YN7bEa6Q
NCNPIZpnLy/AVsgjrr+CsSH0HrStXuIrOtMS/ohObQ8787krHTWxi50M9wQeLEew5isNfCLvUmiV
HGygjUoRtF8tBGNfSUUktUzxCcke0Ot2eoh92Y92DZdIdcuy1oKYeDLOpL7pMwiakMcv9M6SjNsJ
QDdxybWrLbe/FsXYVSt3RZ+ilO8FOZoB6uCjzaqd0SNTURI3Ejuv0oUfRSdl1rQku8iM95f3dSPI
OllTuhSruA5AtUabglDCS8F31+VII/Pe+Fsubq0hc7EJZaDVdUd3LVBsTaytsq6sgDsVRDf/0ilh
7i65EwajHyGGTgVpwFyPyr3hdK4I+lkMBIZeX3KCx23FkBFE7wPCU7bzwQTLSg6yJYTEeuIU1V1p
fujR5+Xt2WhDoDb/LYRRC60VlUwwDoyS0+Ck5Ci0VuwG+8otalsy951tdFZh8ypNPNWYq3hCb7Oo
pyakGi0oRnsBoLfC7yRKeMmRbfP7X/VMtulB7YtJakMIotCfg+xgnBQtlIs9/eg+UgCA4sblRKj/
hyP7FsmEqGBp1SoD9QdAFo+u5PbPJl3UULeDO/RvO/IhaJzCje7FH/Vj7BhHQIJd3tPNxUWxGeE/
nsaoP5weuThE5n8oUeTQCciypvB6ArOUMPNe3xujFDCdlRzmaE+CrNR5GRke0XbaYdnXYGQGi4qa
ohbbdi5tLpQrK3zktf9uvMZP5DIHvg+btu861B0w14OnTVT4VZHZcRh5GItxpTF3pLb9cXlNN+1I
BYoXKLoQQ7MVlSYHYbCcQFcQ6IEfBqNNre5dFrF5KaxE0E9YecosHisgJ6PCIbbTDvx1V/FQXaVm
5maF8npZ1GYkBbSp/6rDmAjqGVHXUnXoaI8Q3mt2JDjBfgAtaSLdqJiVc3lTMJu7thLJWEvdFCAt
UBPDy4bJU4ZbxfhjNrM1kOsl8+f0r1OSsM2VNMZGZDTWBlGNxSzi7BpEJFYyJNfTwJGygYZCxRiY
H9B1VG/YzCdw1zJ1llExos97yU2cTrTr5C61lT2m3YYjekPt5DqxpaOR3vMmK78GQtkrCWBeCBmh
KXo/GCXFbsyzKS9glD6Y3nCD79XXpaA9A5ROKLVnUIcCmnfw4/d5vzyXERrhVc79fma1QGgD8zzI
MwH3AfABxpMnaDvKKikmaIRHejuQ53s1Ta8NMXo2w573Ij87hV/C6Mw6XlhocmEUTjDTOuVRSrwp
nB+FpX9rg+zl8tHgiWDuw2XogNmjJsSTCB6Iw+NSq5xI98w9o6AC8m4ky1FjPCfcWpAp7wEYTjxQ
szpLVHtT/9toFI4em1JA1kGJeTcYptDKGIFusyReUcSHbspvgFieW2HI41ffWC+UmLEZAHwXzumX
xCYKc2mosV4g4Cvnq2Z8v7wh51E5XiYSyvWGhDAIbzHGwlJDzeq81olnZED4aKW9UQSOOmLiXAit
OXqAHRxaAzyJBq9xfkO3tWQ2Jy8XBqmbGJLDzrTzsba6kNcbee6JT7X7qu6svH6yFBlgmzTylZaZ
YmecdolH48rwrgo9ST8UNu/+PI/5IBO4Eniw4zID1DHj/ecU2CxJYxA6c9G6YXdNS5h6CChgSX+e
nfxX7qSVw6thbniKE6n05ytNmxl/0G1CvAbNW7PwIM6KsxDMLNe8fduwffBt60B5EAFrAcd4Kqlv
JyNC41vom3lq7rNlABBWDrRDicfYvGUgQIQCYB4Qj1D1Zh6MNSkSFNSL0A9w2txiySVLT2fOAdgW
ogCHAHhD57AAOjjkDbECNmkxZO4AxHCBiw1N39YnFwkMAnlBDX0qiExVls2jm7KyrMBL6Jf/gXih
xKoCRvMxAISeutjj3Vz0yF6Sx7z1CUiNVaWDPHFIaq/IczvH61fEJJdQu7HQllab5ZE1dAUnND4L
QgDpS3FyaTM5towN49RebYW5n4DzOmF0ulPk20FU0Lhb3CGK1GuchJqTVPjq9zrVFc83WKKq6UAO
OwMPM5sSlApJDyqAQtqbS3w/a49DhP+dWkspQLY4irsElZylyt+yCRX9sXKKYcHtANibIAUTXG7p
QoivFQU7T/8oQu0vhm6bUnRdlc3r0MzAMjRvQqF/FM1Us0ZhFKxpnHd5PDyok+6Cktru9HDP88tn
/RcA+cSNj3FfnDIR2KWnx0wclV6RxTHy0W3SXaudVvjhXCfuDIQJe5gWHeCHch/+EUKl7d2l7bLc
AmBn8ZFIIA4bSJVbedBk+1pqot1sYCq5acWnoejBl2OUkTsBdgcFczAHlhnQZieMi3pyUfqqWP8p
x/rRmJvXPG+femW4w2oJdhrKhtUb5W1rNgLaJFIvH4WrXgcCXx7FTi1E8pMazoWLccrd3Jr4ZmSV
IoKhzAWUl9MAqhw5j0oL19CTNPSJk6iDaplpheaBETnjMt7J8+ROQ7Zro1F0QjAf55l6nQtRYpmV
AKR4rV9sAVxBuwVpYKcv8+d5yfZmWxleb5bg1ZzqyAWflisFjdua1YOJjpxigndSI2Bl1fqxCcNb
bcheTXVsb8UiV+hY2Ogiongvp6XZB73xKyD4VShXFaCzfhbDyRW6wZWLz6kNr5RWTiylaej0Z9pc
q0GWIDdhvklz5pThUnt6JeY3YldGtjSk11KAil7Ha2U9d/bgEjdg8fiD5j52lC7NiBYQ1E98QMUG
aO7InHHpjxpeM9UyP1+2xHNvAlnIXVIbRPMB22cXguXVWDrIwpUwTdYcL/MxG6vyD+XItvMg+CUI
vbyromm8DSaQVF8Wv6EqOJAUtJjjKpDPuDyjRY9js6sjX5O160Q8GmLqjyE6EibOyAhHEFtlEwd0
DBIqKKqeFg3UzvAj/8CJhlONUA6bB0RdNALT1V5d01XVxQClHSKM75o3xgLO61rlbNi5Fz4RwSpS
i6nWqiUcR0GUfReBV0tG4ik1PsXCfBkm5J51EG5d3qXzW/RUJuOs8lkfhAB8wX7VqYVlJPWjMHYc
X78lAy2tmqGh6KvIrENMm9yY5rEEXJCx3OAlcVCWiQf0umHsYET+lsFcnVHYFGioriI/06uruQIL
SxI5i+B3bW+RsbLEIPaFIncur955RIUIAa9M0GLA2SssSnU+qUNYgxLXX/TdGMZ2lPmB/HFZxvno
McofOtrcRFEy0TvI1qqWYFySsEb3738ApgDcU6D4IfvjdXbI7ImXJts4TrTt+P+RdiXbbutI8ot4
Didw2JKUKOkOHq+nDY9HEpwJzvz6Dri66lEQWmi7nhdvIR8nASQSiURkBFIqCJgh5xEuk2ndpbbW
alk82OYpS9ywAJZudvxooaXCMW5LZRjT3pZwq3RTOydJm9LYJBDEG6IWCTcoCtHdOCHVJ794x1cZ
57PiqinZaFdmhb0MGnVjmFKKyIjnErI4AZjiQ/Z6s5rQY59zS0VOKbnNXI3zd210FzzMFVT9Nh8n
1DPXsHrLeZ3BNsob27xA+wXMQ6xwGoln7oco7rkx0yirC1isP62clsiI6qN22OwnNHKC5yEazyy2
/A+qapZkq1+ZFbbhvE5u7vYw27pQmU7DelDRgKssCHcLZhW10QywoEOhuvBOG/tzpqxrrzT5J+xW
K/HKrl1A7R/3LNgAGKmP/tvpwh64xtjytILpSbFYfFaEXPhq1vhi7gy2VdNWTIfBNV6O5NjH7Jvx
xgH1UwXmKlMBQZNEyitjfP/vjGltAbazFMb4nWbkTJlH9zL8Oe+nMIlCGHFLp3EnC2Fk3l4x3z7N
43ZSTJvKx4Xo4azaStocIxki8BKACHManlM0B3UR5IPe6uCCZ1ZAmmOCCo/CND8W762YEEEMq0w6
j8H0fPEDm5OsQqwNBGeH/KLyDkU8toT+1IwNDht7BKt5OaS+/6nWhyiZXCg5KztSpXsLjIIoEvAu
F/HevhXEpqOdITvVXunVWx0oM8W8ST19l/8K6QYOnLZeCuSkduysgQ0aSBRX3lkXEk4vas4Z6Xh2
1vjX7FzdssB9bCY5HMR467gFKmNKMjDp6qDxznTRy4IcW3DzAXJlfW1X2LptqK/B9tiBRDpsOhSN
rKeOHLQvK4gyzKiNc5UAtCwxQIL/j23B/wFlXtJKq3liwM6tCdK7KTDfcz5NZgfVK9XjpKQ+xi8U
/9gTnH4m62jhak4hr/0vvozfsL3cDebjiqc7iC+g3WX5K5f5j1Xgja8Xkdqka2mCUZpvwCN9ccIp
ibTQiP2YXVgTqk5OWVCBEdTH0O8CxIlwvuDwYqRC+20892+Jd9kydvL18qzYB9wtxPgBnWvLguYI
FHB0YR9sebKihlDQ2OWPMHrHHlaygRAVhZDQgqBUhxeMwLGzb2w1zVAj48cxqd61+fp6qdfnzqZR
2lbfnVzDQ1Gqer1RfZy4bUB2hfd1bBsbTE3dhbMV1u2hMCLv1RpxRNH4gEty4QboK1GVwKQpoYXX
QmKgBRKKc4KT+UPtt4aBCDGMwb9k0SY3SO2PA+71gRtbh/VEktOUXpTlX76yN2uCcqUH8VIPO1nY
yvaQznVTMax8CKZGeuoQm4ageewfkRz+DQYNJyQehqAvAzkTC1yu147NwEWqUwP2IHQTFHX2VGzL
U79sqiRbOq6dHSGdIc60rqSBfA79sETgYIwpj079J/Jm+f0YreuhwrtVFoV8xlrSrqhyBApUukL9
UAL7BoucfEoHyWQZW+//S4NCTlMOzAH9HKZSfzNE7D1gKD+zqMmD5jy+B8MBEDaKqCQ7WfZrJ/hK
V4xe3uQwaJpPq+GFZJgP98ckjUO7VROCO+twM0+dlsaO+9zpr0xsdS39ed+GxTfTjcu7lg6lL/So
4L537YIG00bNzDsaZ2g5JkG7kTR0lm06LGYO8vTCRimSzMbFg5pVUPfUiCqUdMLJ6Z2QttMS1px4
2E1cG/2HjES5WXevwUy/vE7W9BMgY9YBO+q97iRWlNYZBN5nRz/UdZ+/603XiO2mdALNXNIAeuJ6
aIFogCG5R9G3G4MSTe0hOjW7Q6m54IIi43QgPeQYPbOyIVKDkuOLk3jOu/uTIpt4F91deILEH0jF
Xs9JPUAOErw0NIbMXsQLmISAt3XVFR50q/iD7Q81AbwRo0B3y1aa21qql4tLY/bJgZbbc//W/QQ2
dxDXki/GF+sN6FbODQ70SD9lL6urMi8d5s68EBUaC1IBTg/zHPfshF289A/8YrhCpbHCY/l5Bobk
tUr1TWWV/77LyEa8T0GjAFZ19A3Z9LurfUysUhV/ZLsTwAPgtzzoUqFT6drK4Od92fnav8Y20EPT
B+SUHqageIT2wYSCOPIxVZ4uTcd2VomQqHg9dF49F1bx5HAwKtd4pLS6NN7wVk/RIOXVoV5Ujzx1
NwZgAvKmKnDgT/bb+/6rGDwR9vQ2G42xoMgcp6YesLEIbBXLodwCWE6Al+eQAyH4Ua3TEPryPG6z
8aCPazgbtmIJpX7i/mNCiH4uM73R8rI8NhobhDjNV4elFQLgGt+frFvKRH4IYxv6Oo597HnRVcqS
ppSM/NBvAsuHol3wQTuCScMMgZyEzMfJfFfNDyCmPeon6C3iMf2XKvOQDXb3DeIND8/OPmQ7BkQC
qzjbvfnZa4Zfje2qComydcPVDu+yeIBAZiusW1entjP6Ex+rDvbUPoADwj+yI8W+16PGCLQ8+GP9
D0ww3hWR5zrAA920V+MQZXNvzzQ20i6ygVbw08P9NeSfLR5iNn9oBuII2bSYtzVd3ruth2F5W+y0
75qJhmxCLwd5NMxU4ZfSTb43Jjjm1iHkdBaMMXAk88altnzjh8NhO+SHojnT/r81KDio7zUzA4Up
XzSAmYCvLX5OuHBB7hkM2s3H+1Mp85Dd6DwhhDXMLpjB+FSi56a0xlC3mGJAsgsz0DfgtsA7MxJt
4QQols4383HDzYc4YdlpX8uNhOvCDtPAVEwT0hsrVwrEMxTu54ZYBU2YmYCFAsb+PXlp8eyG0xwl
r6BHfJxPbTRRRX1NOoc7m0L+0G2Dn7g1bIJCL6iLPjBmVYLNnezG43cmrOvzzegMqxlHHcXdOYvM
CmpO3cWtoTxbvGx4IK5xJb/vF9KJRDKKZ23+oHdTGVqyxhqHbqGxdlrxHH2q33MSsSLWUAgYw/Rz
E9WxyhmVRvlM75KFmhoZqAtg1I59KyRjaHdc7+Y3tf9MA51FDOjCk6oCIPNQUG5B5gJKMxYE6a/N
2iYdN6M2MVa8DGR199LS9MKvZ6AoV0yrLPLvTQnRBEKtY9M1FnylONZn87Cd2gfWXvKPG1ibjJce
bK7Q7lEhjqRBzIWICAB34MRCb831CH2D1mZuesjCetcLXKsBzfTovFAfQg0tRQ/J+GRbLfDL03Ol
G6e16b9kea66l8riNtfrxungghJIJN6os7S0EsvBV8TJU/9heV+9gTefm8fpoh9r3PP1qIo0Jd7q
lhiAJ947u8Jl0V7L1Mn5e1p+TmJw6p68M2/k0R/NU/IXR9PelDDRpueBZqFGukuLy7JOERmNcGtw
5HrQu14NhTv9DmdiXNibE9zJh9yNV1GMrG1QobNokH0HA2yNMwMHvPPIqcCghgFy7/whf2OhsQ5i
hEwFRpVfbHbzK5xYRdeu9lTiK0YSgGqEPYIgNXZe4yRBazg1j1rIDt3ZYiAaLyINhLFaoKxkS/O6
3VSIGMXSnOhMW3wE5/blwhPrQYNAVvWTPXJmdc7MFrYPkEtkgeuF1gd8SR4ka3R/g8vOgv1XCLk4
AkyFB04+FZsZTQbQY54qqeOx/s6a/97r+yAJNFM7GDCxXrL35gGqkwE5kNg8JsH/R7ZGOqLd7VgY
kT86TroUCB0Ndc9O5b8QzVYMSWrC5dxQKID5twxoDmFey3N/D6Qua4Z1+mPuVB4BdhaECJDbZdWO
U5rHCL24FALVETIz/6ln3sv99ZfGd48AzOMCP3ij/zB33ph4dZXHNhle7AxU5WP7bkiV6sE8p7hx
AqTXaBjDffeG7H6y2ehNpM5xgxgffYD4wi5N3wwTVJGbj9ZQ6kHibxH4UA49RUKSpZC8KJTvprLR
AuzD20DQGQk0xvWxwjyy2awscS90yfbQuQ2aqG2WV7+W3qjiLmsA1GOld6jZZAX8LhayVu8eMtr2
r9uOZIfJf8aFPvDHqVCERplPeY6LzAXMXLe6cQMuPsXI2hwP8MUp0aoIGABVjnSbN3jYGJzOEsUj
yFQJwb7pcNOsUgMwFwTfzQzWLSgu2oGGwG2yA+8UZeFEovn05/fHa8NC2C/LbPPSRc/iBdqSzMxi
z4b80Kipije3aee1HWF9a8deiy23AIECsVTSffcyaLmNNMrKNLCHOWirt/e3z20fCXb/bkpF3AQZ
9RQMEphSHc/UzoOVPC3eCXJKERc6dFEDpEHffDbLozZHVtiiSK9y6lvHuf4CId65cz9udoo5tSYb
As8zoMygovxj77w2wrf3Loazte+7dMQwVz8Pi7ULfUORbJm3yRY3QXALAhMqQTC6NrGV7bha9pbF
3S8vBpanRTsoxHAMK7C/WN+nR/587h/IF/MH+0X6wH0aAHaP11djpMUlf9qL7i/tbay4/h4hBDML
HI1Wgu/ZDCMahiQYnbeTqr4teUyCFcvCM4sHulkiVncyb7DR8gehujm07IPuRv0acDxHdqxPevsG
UlsEgmTZT5XXSDLsK8NiSWew8gFEDTBsxu25BQ8aHlygdMil3f4fjQu34R8YNANUKuj3RdwRhzk1
zYrmHLwmkhXvclP1CreKL+gZioFxPcxm+lz5Vbw6TRWYU/VC6/KwmjZTrKhsp0CjD3hT4ElxtRA8
TGd6lXordoq9AbU7ZyPghA1ofe/7jSzI7q0IfjNr/ZiuHqzMmzYFqa6z0B28C4CuNABXsaMwpxqU
ENOXpQaKauQhz6mcYHLBOpTPH+8PSbYVAAX2QRSGd0BXrF8l4HYEztrGxPkUPdNNsx2yEnnJZumq
Upl0OK5L0JbnuNZNB0jm14WVmj4wuY73MGs2bpeJovwhCzRIrv5jQligFlDttWvdLDYyEvfpAJ36
KYtGv3vTb+YXwxxUL8ZSjwBDGLT4UNXEuXsd2eALjqFpCc6I5Qt1j1X5bRyMoF7+5pTlTGT/tiME
6aZKBm3uAGhqPejakHcO66K1UFFIS0PW3oxQ25kA7h9Ij+EA7s/1pjTc4kIALSDX3UNpswLp06Es
og6ymwpfl/rhboDceXankKHVQFPpsLwRCtT+ErjzV29UAY5l/oG6CpwandgglxJ2VEGoBkJ4wJm0
1kWKv24/NUijA6RP22g2OxotXf/j/gaTeQg0PTk/6m8wkDCljEC0oyiAZ+g1ULAUaTgsP7r0q1bS
w31DshncGxJm0BozhpYHxGG/9bXAc4B/bNJffTe9vm9HOoceznLP5wQs4rPt0CYdmuOAUVl0wKeA
i9B7Tg4N5FH1xoUKyn1r0lHtrAmOv1ZuN2YpADhlZwSZ9ji1aIkj9L+0IixSWmtp263ADDgr+jGr
Nhqmt6NGo/tjkboCJGzxbPX7Aih4H17C83U2YWVsfhbV82DT0FyMIGkGxXBUhoSc3AGqWEOtG0sE
piOG2seStIFNXrl9pbDEner67ocL5m5IQlZeakPjzxmAAiN6mk3nnNN39+dMlvb/YwAn/HVcqCrP
KSrGDaCYPZQv1ZygYA8oQPHCsjRwStXcSbMnZGy/n3TwYCWeiE5l+tSeUGSwEZLmwKx9uNvqsOZz
VSQEKDtn6z+mBvWdwF3nMTLLKT2WaYnHLMtOKABpeple7s+CbBfgGm8RE53DBPiw61moWVpoW72i
tqazH+6qzR+T1Bwf146WCh+V7e6dJVH1xxqMxZ94rd3ACZNa6FBmIYhuj6tzBrj6L4I+b2fhlW4E
ZRGE1NbMcdDvh3rOhILg5P/CDfazXm0KtRrpku7tCKGxLdjk6RvsoGhvAiZJL07UPC5lgAQcEiQq
2iTpau2GxX/fnWWVRRc3aQiiCesfGn15V64ng64Kn5Bt8v2g+O87Kzm1KtOubJTvF6gJGVPAG09m
UCxXtnG8734qU2LgQtNfW614lLCNeUaXQvGQGOlr2xneuRPE4e4bk4WU/biE4NVBgseEIACNE707
oZp0UJYtVRaE3eRu/3a7mVjnpUxCyJV+uD8IWdj6ZxBokr9eHMNG3llqBkBoA8QBx+KpAu3q5JdB
54+hD36BHF3k901Kd+5/vA5wgmuTvuvnZq5j3rSmecSV7FAaPZjljg5DOXaoFZn2fR8HVunaGrEa
Cg5qWEPwPpbrT2dqLvWkOl5kjgeKAXSsom/cuQFIEDttUJDlWJp2BGiFDFVQrGtEnO3RY62jiH0K
a+K9uclr6GrPqMxyJedL0rM5Aqd6FegTGned1d4UKybzQ6SFuAuhKIL6nJB1UET0USsxupb8cO0v
Oft63yMkj03oHAfZBIouKMs6oktsyOWL0uNoHEKOUwuSuL6JZq2DFCg1n11vtvDOTr4PfZ8emJv/
nCZV6Uc+xH++QHCTwWPOrNf4ggxs5YHvNi9Z0iuWTeaKwAI5UCGQcfVnNtX9xKR5TFKgs+0KhU5r
RjicYPH+hEotgVEFqs04tG4wLNPYmkXm4nEAbztv0GqLdwjzR1Lkx/tmePwRkipIqgEygO5V3GbF
DIR5yBKp36FeXNdTUK4guuh1/bNLzZfKoG/mpTgN08RQ/tRU0NLfN6B7toXoy1kUV62H7cK1t1d6
TtB/V1s0fTuwaX1XOkX60KYaVHq7ag0bqJG8zi19A8t/srV4zLKMCxshEA6CXdRIkyaJNt/qwWs3
qnB2knCHSUJNHdc4B5wqwiFLkN7SpRvymFpetHp9WIJnqtm+ktV5bOhwvr8kktBwZY3/vjtssyR3
OmyTPAYL/8G31iDPSVCTT5WdKCxJfAxcwZxOB038zg3Ywdk0v0iGMY+7pIyG5WfpGQ+5oWrfkOxL
F3wLwCjy1s4bmEFWZyCY7Is8Xqcy7LyXDTX7+zOmsiA4UtnooP3rgNNzOy/M2Ldk/fObAfhtANS1
CcFlVJTDqR2964wOQxi86knLcLvuvQSt5bPzio2gZnCK4p2f2fH9YUkcATAy0H5AQ8YFtZEQswlQ
lkPZwBHSacoODp3mszH4bmiNfXPALUCVu8qm0UBtDi0BXPdHPCOSAVjOJoM7pGDiTZLhe4W/qlgq
icu5exv8G3bOTcE0MHozw0zOwxOuRq/dfrnUjalo7ZBNHfoqeMs3QMc3PNiNNjM3dec8HksbysWr
d0pMvKGMrf2guXkb3l8o6cSZPp4/0VOGDgchZ9X8tmiIvuSoNk51wBbvvHTggrhvRDokNJWDmwJE
SzePjpnuoxYymHmsJ8M3PftlalUw1UO0GM5f+B0YqflbrmWjL1oYTjJMPgQlVmBS5+aL7ySRpxlf
Vt0Dj9ry/f6gpDPn6LAC+RuIFQnpsb15LSldC6ecV3M6ALB3JlluKpxOOnUA8cKvwayLQtK1002G
m1R+58Cxy34K+3nzgo1Zkau3F34Inf58TGBPwCs4hgVuFOG0yDy25k0yoebntReita+TPnu5b0L2
XujubfAR77ZRa/pss0vY0KldfSKV0YZJWaIHhQzpK9SxlidrNEB0bSUkhJKAFrXErwL+ZByk0Jx6
YmjVerCGoXrwJsStcXTsC4q12kVnvgobJFtjdNPZ6HICbwHu3tffWm2mU7UUu8NM6Oc2I8WhH731
L5Z4b8S8NkJdVD5r9JjFE5ovXK+KKvy/0tFvQP6YhQMA6t1whKgMvEHZpRZCiwdID7Vo2Bb1we0T
lIk+K1aZf7SQIMGUC9ZSANCBoRF2h9nn+uSAeTIGVwu7TF71bOPZPSQ108OFJNNj6ZE2hOKoAxJR
bTsvG7XftlnqnZZpMxRuzQ9R8WO4Nhbv4QCS/AYyO060L3Dxi0urPWRDdllLtLOURjMGa76FeJ2A
TqD5RjEF3DlEq+gfdGESjGV42BXWlc7bujp6Htf2j66+6KD4bcb5AEnPyALAugbtLsvOFnWiQbOi
+8ZlZxUq6SbI0nRoTornL+21zO1cRNy8tsJ8AaQ71U9LtygCu2xi92b4/tntZbzq2blmwgzVSEBR
2hunN7WFhLyN27QL5vpvzmAQUYFGBC/FXCji2mBhupuNJB+HI7LuFdxQuJt1y4/7kyfb9VzVEc0p
6G+Eyt+1ETNpF6RkMJLkdhVSZlqvfC31Pt23Il0ivAhzjnYuBSO4Rwl8ZzWsmDtjBgtWBVWgMQ0T
JZZbZUYItzX0EFfW4JhKjDVK8ESFG8GxsyeFw0k9wSRcrNaFsupvdo2dJySjWw12DjOg+poP1pTM
6DphSwj9IRoVBYiCdbJWrycjr4/351G6WjvL/PedZSvt3AkKtrgJLBYKl1i8aFxHhRH5LP4zPGGx
fG9GuRoNd3GqJWGavpvSJRirWXESqKwIa6XNlW02fCizXj3WFXiSbOvCVdDvz5jKjODfbPCsdt1g
Zlo/tsZ6Lvo2wBX6dN8K/1duwp+FHYTbh+EhCl2vCxlnazNTArwbyZ+aiYR1+6Ehy8FxcZBbCmPS
IYHLFSeNCX1AkX/HR499iTCI+zhOlcm3I9bE/h+L7vCLzM6IcFCX+UzRDIER1f3yFe2lh9LS/rzW
dWVCOKHbtesWknq4QEMWai2bw9qth/vropoqYb8stKMQRENGOU454B9j+j6nbhPObfdy3xBf4BsH
2E0X/5DdxnTMcbXHDWsCUNpbd9TDjhmxkXtfNAKysRzUMFD7CTbqKy5QsgHuTnsxfKP3h3nukuTx
Qp00YG1Tn5c8/TUzvVasFt+P4gj3lnhQ3I2QdXWP1yhYmtbm0g7WW7PWD+6qH5hD3t6fTNWghN2U
5a2Z1itMAT2aPjTpZILl3lveWIO3KaKQbN12oxK1pbq+ZFXWwQeT1Q1x9Qi1/n1Zvc1tQERW9uja
3aHXf9wf3m+s952p9IS95WiOvrmA1sVb0UdYhANYp76gRP+8gX07cHPvAc24h9ZpQHGVKjI1WaRC
pwUOfGIDnSWexFq6OLj3wFH91fzqpub70nLjZlu3aGZ+hyNlVXio9A60tygEehvInK3hUzwd23M/
HEGJB3zkoXr02dED5t4+jX1ovHSfywM9uuf7cy07qqHvDOU5JMS3AKOE9mPStRmQg+b2w2ghd7iU
w4Vz2GU5WNjQRNQEtekqXkKkewXwKfQ0QpDwBgK0uATv0Swv4hyd4kiAcxYMoxXl1noaqlnZA8ij
2I0/7cwJ/kSHpq2RxBVxV9sRqbzT5BrPaQN6qMp8DTKYLCB1dyzyL51uPqbW8EmvvZ8VzY5Vvym2
rqRHCsgMKFEDI+bZ5KYEB2QGHhRMaPyxqPpgHK0K4FjIDaDfg9WHv9ROwlG1Nyk4mNOOng+tpCIu
+iGoSi9Ct1Qwe40i/5dGJQe6Ai4qjLdELO2YjXqiwY+NDnB2aMKAF6DwVeAW6f7cWRFOLG+uoFxc
wwpKZhF4vw7N8Er3vvXpcmlVHU9SvwEOFeIQYNm9IX2x8ta2aYc45JQVQFbLl7RVIV6l+29nQnBN
o+kcFEAQypGF568n8JyEfbY6xzq10HtDalBJVl40NR359ecbHz2dGBpwNZKWsjTXfGag02GdQBVB
hxWukWQu+nvQIuv328EcUzNspzG6b1e2fmjs9JE74aYDbMb1MdnXoPEjGoqzhKXP4zx+NefxPaRl
3cBc9Jetr3/ctyfzyr09cYITTyu6EW8eA2s+efoApvD2R8u0D/fNyFzFBzsQ/kNt84bBALLG9aox
FLIcs1vB3cs+LPnfJNHgVcL7FkDht302kzN6/agtuBEkesg7Bux5OObj0eiBWBpVz5DSiQM+E69F
aAi/aVGp3A01HQP1odkB96Dtf5wq84IuMUXaJPWHf8yI4Bns5ZGtHcwUECebEiwPAJPriJOnDOvs
b8pr/s6a4H3+ZiJ8bPC+Ai9F5nIedPQsJueu+3jfHVSjErxOLzVm+ia8TscVd5yAmGk/g9k5GNBH
uNRacN+aYqlETBCECM3F9/kcJuQ4GwbQrgCD5goXl6WCXKwYz+5wcltkTptXrU3IDPfzwLYV5JbT
AfBUlbyWlaFdT9PsWDMgdjiCXubBcJbpeH+UjuQU39sXEuxc1/S6LVCJadr2TK0HCISG2VyGSa7A
PqkMCen1nIDim0GGM3bG/llzvBgwC7wmez/qpFI1IcltgY3WMpGD3bxVeQSBQ/MwqK5pf0JCAc2A
VdIEhjZ88OpWBb2WRinOffu/1vjvuzuKX4yrZq0bKhft8noe8y9G3yomT+qLOxP8952JLSlbJFQw
0eFq4KZGE/rjcDIS5y/Qzy4aDvHiC0DtLVAj9RMgUHsbNxP6kdQgdAQDwkSpYmtJmGA9mCE6+M0Q
N25f4Ig7eylDLYtAHXILCKmckOFu8KQnvgY1qtw4rFnWREk7gRmd1tklJz2U9sAjdJy9ZP5qes2k
KN1Lrwy7jxKJpxt09q+5h6KNURzLs3FsX1uP/RPKk3GegyhM/wRZ3jfNu/VUh6p6kSxh2ZsWIigx
k2ViFkx3SRr3/XdvfEW9EtxPVbgYXtBaliKtlIbSfxZAVK/1V4u6ecVrlpMZ9ey73XjhMAJQXzzq
tuq6K92OO2NCyWUheH1HkRZvPF2D3j9oRTYzasr651pTqeJJTfmGj9YbH7JL4ouAYxZWbVOUXpa1
/1UN6Dl0rOLLmDePFSQkj/djp3RXQmJJ57ctDp+63pWGZW7QFkOamRbTgw7KgGZyP1WTirpOYsZD
QxEYa3wfbHhitUXz/GxrUzz0QK3x9ZgOr4ylf84508X94UjiGJ4/UUzkeg38Kfl6OE5uMN1IEDXr
+Sc0JgKy5tF9C9KRoMSL92MTz8dih5Zb2omxgO067jd9Cd3WSoPcaD/Xi5Yqlkbi3x50Wf9tSUTQ
jcPmJlYK/2btFDiAA1LbD/zl3NP3PuQm7g9LbgzsDTomDw9x/PdddG4Nt5usEk43p0+DDklfoD+2
fA7yLYX+dBXftyYr5HgQVeJc2khZgSi4NkfoqGdrhmKK7UDEO52hOm9byzkBQBqvRbHeGDSCSh2e
i/B4hRa04sv9D5DsMbRYwxmRrgAHID489kj809xOi9iep0/pbFSgB3nyjSeqq8RnpROLWzZ/49MJ
EBTXI51tY0utVAMAwDfbY4ND44CX6nNioJ+wgkryBBnc+2OTeqiHp26ObzdvJGAy5rKq45dTN9cD
/I3Q7stDXboKj5GbwaMhmN5MvpbXA7OYM7jgV0W9oi+asJ71rxv29NxrpWI8t3vax2ssaiJYKsAS
fxNE7FzTyyFUUqZpFVMKAVmCIO+pjpLbs+vahOCOaIWesyzRwGeZfKUFAPqAPA66FRjdFqZoUxhy
Q3G7kXBrgP/fgKwYXiII5MWE6Ztbs0VxpqrAE57EQxv0sfs8XewzUAwDOEy8wAySj1DL+jaA7SJW
5Xu3Xnlt3bxePJY6a627sK4lK2g76mDTx8Ac3wzlQ9Kr0CmSBbwaqjC76ZBPGXFqEAfUa4l6Xp4H
TjUqUh+VEf77zkscs0HeN8AIq8zndchfN43qrJR4ydU4+I7YmdCSjVom1IpizrUzVd+87bQW7Kj7
r2pon/ejohYqXyPe6oYgBfFB4baRULOpIedeAdEMKXfmF8Gc/ci39iHzl1dDoUKU3e5n7hL/MSeS
HrqoZ611DXNp/dBVZlSYXQCS79P94HQbeK+tCG5veyMp0P5TxXaGSbTp8JOO/hESQRcvH1QFdJlP
ILPB7AH5i8KSMIO1AVGPhKJEN0TzAZJN1SG9oJr1OEZJoEfzO1TNo/vDk1gEOpzzriPUA+8lWNQg
6oVG5q6KTfRyRU1TlyergC71fSuSSeQYdLyaccGSGzgeij3NmEExLW436Oy6oOTX7JB15OgyxaVN
gnoH6k9HPy6GA4Soy/fEzucdyFFZ0zJXcbVS45iMen6o/Wp8HkfaHUer9SPQOeYHfE8adZuxBm2X
1VD9RiPI/THzmbsu1UM4BRItID0ANSfEkK4/ZCx8z5vaEgpcff7KXPo8apj1oLHeC9KSPGwpfefk
6ZnWvaqIIrXMFWlwoqLbWsxVjGQb58LZ6piN+XxOXP9nwuopzEzwDE1+i8dx963bsXeuBzmX+4OW
LTROPngSUGW3yDKt9cyFMKuOoek+RT2kzqjvnhdw4QWzZX++b0w2Tlw4UEbkVT10lV/PsNbOJElc
r46x5ORg+3n5qWihuUPBqFQ7VjzkpD6uVTfH+ur7imAniT4EDGY2CgQG5xwQ4kJV63a3bWkTZ+73
zb3o5PvUfr0/PqkJtFcSTKWkO39BswGa8bMmNpdX6/B9BAfo4it2pmT/Y5ls8FfqAIMD5iLMYVNa
8ETY6PT+pc/HyPVUqavkWLgyIRzdg4OWOHAyN3HOTrXhBykyImBCw5x+mppVEc8kc8YvU3jhQEXl
VkdiyvK6cKy8iWlqn6oVvFSNPaJ1tFTlCLJRmQ6g2djguHSKCNa+NtPN2GgTL0kRD8Q6kBqqbovd
hhWKXRPJUsVBJPF2B48NEIbny4TT4XqlLNp0LZnLJtYn3Q+1xjmQhr3LquYFiu19MG/dM1vKJ9dA
OvjHfohQYkEgnQeVG9V7VxuqPicYagHGttr4VhBQfRDFBUe2cHsjQtwe9Zn0FsHCLZMfaVYbzv2b
UvUSIPP2vRE+x7vDwetMWlUZjMyJBrks8jSl+qe/mCwDyGbicilhEVtr9lPqVgk0ETO9JSEIYA4r
nSgqIqroJ52wnSFhW5nDyIp54+KLG6QLzeZo0CXIqKpAITcDWi2Ddz7cIF7dMUVDs9NgQ9nl23ka
jq7dPHXL35zbDjSzwdZrAHoOaufrpVl96FA6Hsi62mx9Ak7jJc28b/VkV1yM9O2cdc/gY3/AQ98Q
VpY5hZsxKMKt5Oy6+gJhQkH21Bq5jy8oV3bQW8hH+jTSky6ko3a+7ySy4AGgJ6DoqC/d0lhv21Lr
1uZgsH76c0q6s+Nr3/Gc/t4Z8mdUnRUbWNIC7SPFw+qh+ICnLpGCCSwXRcNcCKpWS9sGaTLrB61I
pvOMW9V5WUrynZKmPVroU343TQs9wh3QM6iP24fJSZM/TxKuvoYvxG4X9m6WUHT2VzHBQzGlnK2n
zKKBts9VPn6+P9MSlML10PlS7IzZ5eYx1rpYVc/9BJGhLwVLTqBgjey8iLau+jGB+j/sNzfunP5L
MhHIhIIBp86SOugGw1KM/f9YCgtRXIf+LLLU6+9JWI7e7cSrYgdaJ8GYWuS4deN0niAEFyRmmYH7
pLLDohy6o0XzKdAa83PuOHZAqZUf7s+ObHMTpOP//hgeL3eTY5q9rqWMMzRZ3jt/074mZfIwr70i
tsvC7t4M/4ydmaSeWQaxVH6HMkBIZ23fmlEFWuPng5Buo9MH7ZkEfYFo8RDW2Vu90R4MrPOwHadu
O1Ffj1OWhl1D0P+DZ8shURzIkm5JSBWC2Q9y0wD/3GT4BugVh3braihxcTHcqP4x1pHHiYKXUxfl
X8FjBok9CJ/UQXH8c6pgHMU6MTndoe+BYex6TgujqrWpXJH85knyOk8H98V3WpcFvc2ge6I1kKW+
7yyy+OihZwTVR7TS3GS8NkmNqmzdOs6c7n9Iu67luHVl+0WsYgLDK+PMKEuWJfmF5SAzgARz/Pq7
qHNqawbDM7j2Lj+5VDXNBhqNRoe19Ee7s0A41qbqAKRVecmdTAKMzmWJW+aJVwy6yFc2hbOzoiAT
yVjUw22B3qltMbejfLVmEWvBB5QfZzqYgDNXELOVhJpv8kYm0O4lukYFAKe3fhcPYBjZtS5Q6dwc
uEcNGnvdzLdB3NCFsSeq/m0YLqYYgRBk4h+w6rmNzLK2lAsd0otkKL1iLFLPUPLrnoCXYxm/qlJV
u3MjCYx34wbCNBlQgFG3ARbzWZiiLa0yLhRSrUhJHQwazfeY8Z2Cuo+6h36KzHtDKoU8Xqt3O1tq
PElVTCHoKwXRqdXi4d7lJkE0oWhd4wD2aQcGlndTjw/qYn03zCoc7WGP6vStVWRBMqT7RZKue9N2
L1vWRj7fRu0AwHV4+QDuhR8Ja9oVvaVoy9CKQAC69MnottSifqOT7wtqDl7RVjs02gZU0p/Z1PqX
5W9YNsQjoAaADlaDX/7FVJBwMCA+oYbqQMY+Geq7yRxF2EZb99+JJC6qkRizwK8DSfH8DTSx4CcK
I4+6NUDMpaDtw3EP3xiIEMu20jBoqvmgRdCBEMjnAgfTsuWC9XitHKbrGo+9jz5QFHNNN/FF82zb
Sn5K41OBc8VGOpqQhuFLTwX2vaf9WImuQfwEAi1noV7kFyL8mq2De6Qiz3Zi1GmVygRCs5l4vWRe
4ZJ7UacGpC9V9NpS9Vtt2OFlu9kKH47XlXDbOadt1eg5hK60All+jQpNaLoKAd/U2PhUmB/c3EiQ
0n0QEuHA8u9cOTFZlNIZUroKLHFKEoDc+6Vm2g9UuwJqGwd9rK5Inj3prLvSm1GQE924dfCQAkEK
BtbRyMzf6w2m+QeMqZThUqu1jw6MG11qJmex84PKWlHVfMst4jiCFxwD+GhR5JyxNmQWWFmUMozM
RPe7qWkcu64QoEpIIknDXVymj5d3dMsTHEvkguG5tMFInUJiU9x1C2ah2yurEwVHm4uoycglIVQA
5xvndpWIJhXg3JDlMZUDGZqDWS5XFmFfTMkQeNZNfT5F8UVgXe+GlADnLCRmqYSkx0z0MuXSoagn
0fTSRliJ0Zi14ozgC/UwLuQjbRV3ySTDNNT2W1OhSXfSikUQg6xLw99Yx0JWL3AUu5KRdhhfghBt
AgBiY2m/W1nb0Vh/zeVYdyJD3y9t/JKrjQA3d6Nf52PKZB39R9Bl8v37bRcvIGvCSoIUcLntKUga
Uh+AT7M7qA/JbsJr3xeVAza1xRyijm5a9H7yr/BlUIvFLHVYozL+SJSV/9DSnopFLhEGTbbTYTzc
gdsbVoznH39+EvDCx5gdphQxqc2dvVqW4yZPCDINNH5ZQFHl6kvVuUjp/vkYKZDdUKFC4hMAImdE
jxX6BMrKhE8z7CJQlm4NMr6UqgAqccs8194OFEwx1glveGo5Y1tGklbj0K1dnNc1kFC+WuYgQqzb
8liwf7QdoDiLISvuPdlRCw9JHVJijBnfRzGpd02tFC4q/NRL0hTNP72w1++8bUtFznN1kgbADM/7
yVHPSaMYw5Ehy8fHhU0HsC7eVVGKSrBsvmZulqd7RbI8BkjIVKK3aqIFJJeAtdX7BcZC0J5WupUc
PyM6zfaX7ej8jvz4ODTHqph9QQM/5+1kQ2rTZs0vKOnzCoGMKMtbzGBsffMwfBvBpPWnPm8VCBQS
BSD4qG/xhQhdAV0JoTELTfq9o8zVx/vS7AVCzoOcVQqS24ploD4ICz61J73oMZgQ4xUNvrCvo5+4
mH0osYpwsAB4VwBp70p7XXQjbq/mkVjOAVpyP6pygYTF9HNlgQKj5uR0u5Vw2nxPA1HV7Oz64JTk
9q6wQMEqt5Amqb8Hss8w0VK3LwIDOTuZp0L4wfkqU5idx1ERWs8rm3AVKC+Jl7r0utx3bncjecJw
+OwC5iRy2c0yBa5h+pEBCVnhqq76nIFJWL3LX3THBn4ImidSL3et1rmsqkhTLlzEEHHU2IApCBn5
bYOVVGKC8OX8luI04/zPZDKCJyMkKPrvSbtH67sxFoFVKUGTgidM/cLixm3GOKjjKbDyDI7p6bKO
Igu11kU4uqI1ZvZpl6zppVADGagT7ef71pt85XsBni0iwgET7SXn1zNmJjZl0NhgVzKpAQnaO426
T3SRWzlz7dzScqGhnEr6zFajocmNWktO1JpBanxXozwsO9E9Ijh4FuddZDrHHV7AOHjjlVVXmKd/
wUMjFGzV2ZuJU4lzJkhJ5BJrcPI6z87dyUtcdQJpOTpUNOenkTgrUW+CljrkWVjmLW+XxYt2jnMu
A1HjaVahY2buZrwdqjlzZIW6uP69y5IUgSh+GKRZa615AUWRU5odLaB+5hnM7W/TwwSUIBdtWhjo
BrtBLqr+/48TCRixtcdtHTM4PQ7TUEc2cP9gnzcAaVNDkEnerTyBqb2PQAKQir3btpf5lMgdQCVK
SZtRSEQm5dUEMYZbU6d0QZU+Yz+t1CkgVSOiC3HdrpPQ/MOYPsVyBxG1EjRTK6hqsGZ2U03b5VH/
oC7NbQN8AXUtaHQZe1dJcpUQ9WuraLt6QOQK0IurxBjftJrmzszGwtHy4RDbjV9RUZ5n2ww+P5E7
whhYo4mMN1BYGFdjXThl9I103xYmKF1tHl40IajAwlsr+dz1ojRzISUlViIanqXxXdNAG5wKA5DV
cPj11pCgBP4K8A/P8K6GvpJmPU5ZmF83oDxIHd1VnJiCX5teF/vGdsVZ7k1jPpL5kcc78u3FGl2D
Lo6tmPRLIPs6aAp8gFVgorcH70qEvjbqi0aJN0OtY6nceuZZkqSTgfXsPCAgluBI32V3kqs7YEUe
QU3pIR18Lwp9hFK5y9oo4gpNQ5A6uvPsKEEMEjM38ZAxKzxyUB3rh4XebcEp2jq7x6py3sKsqioZ
EiwwEh/uQh5G80HgCgVm86H28RZK84IexIyBIdWNQs3TWkCNuKh2DWgaxRZK3ngl9IJbJ+JYLc43
5CbGhM0CalURilpXlvqzHkUMHULj5E43nrFDFnUQklzPbpG6ZFeD/L1z0r0dAjacBkL6RJFa3C2N
NhTa9BrWMsNgfeIs4ApOXMNwSzfygDox0J0RzBJSrKJYRGQm3MWdN7GdN2iuCYf8OVavdVHXudD4
ubtZNeuc4iKBM381Qtnvv2XIUucmIgLLwRzlO4iDBNGAQCWe4akk2pAPIyQuuLL03nboIAoVzyk1
cEUBsQ8dSSiyYHe4/UqRZ7EwYsRCsMa3ppPtQXM5eHmQeD8zBEHg7mV4UAmLg//DMj/lctuVaaWt
MUL/e+YKvy3XM5cg1e+CgdZRct/eFyJX8j/28FMqv4eqDJqaEdqOCO36ySO7aVfAay6uDqIIFWGA
5KU/LruXrRv2aIX5t1wv2TYuP2jKZOMph3WyRHpDHvuQW8kg8JXnPfAf2wlQK/SXIfHIp3Ssism9
3he4Z02UCl8Xr1LgokvX9OPGk1oHEOye6s3MWYscbsNE8ldzOb+BP+VzDiej5aBMDPJ107XCNR9I
bwYLON8OLqcKZ2X2+l9T62Q+2D5Fzmfb93wK52wZJZa0MAqGq3jqwWPyNbILLypFYwbbt8WnFM5y
l4JZ3ahiP9FJZ4VkpZ2OfepmcHOOhTqlK7+IFDsv5HPbytmtQfvFnke06qZfUa1HiqM33LVmhSc6
pgwM+J829VVMNRB0FAv2dNsL/aMvX7pqDF2OZ4ItRZIeuMJvtNSdyydk2xmg/xoN2Kg4osx9+iAA
9pa8UFTjwmV4MsFGmv9M/cLtK8xK7WdM6AKXRRhBbRrLkcxV7aNLv6nVfMSEKVJiCiIZwyV410Fs
5Mm/1rgtm0GZBzAYUf562wUdyeXu/Unp5pIoMFIj99bcDmlD1PEfO2fwiyJIi6Bz0RctQjgTiuUO
ptUmldmOUHcKpjyQXWp7YArEDabGnoEVNsgOuTL/X24sdyKrStFSq4TUvHeVoPD/E1nBy6/vy/96
+b+LrI5WmDugzYrFTlgJ0u2+c+b4hZLHClgAl1XbdHRHQrgTOeijYs8yhPTVcFVMcK5o39GpfDcq
mmsB7+ayuM1L5FMcHwoUeAWSNIHVmN18qxfZ11IBdzBrvNqsBFGHyFRU7m0xDnlDqgmyBnsl6/Ra
h35775DJxTUZu8ZOXNTZjkKO1OMeFnU7DV0xQCTmE2V3gdd2KZhCd/kqsghiZI5n9Ne4woBg3aaz
+wroKAbmrE0MQnCep1qaQVc6CEYPFsjEKjifEi52vs2ejF+y7VTMJy48wbyLbrsbsr+8q5uuFT01
MmgQUDzmV7qdWGwQgv6sIf4aNUBHFVnpppM7EsCtq4px+rmOIEBuKWKqm8j8Idtf/p0S3BIiWYGK
XFqxsM0PZkJAVinqYzgv8a/X35EanK+25LgYirhh4Tx+q8zfUvpNr6+X5C7X34z6OSY/1OYL+iG9
y4qJFm/9+9ENIY1R32BABoEbiR3JTL2BTJgYLgSeZPtyP9KOc80kMWK5jeFKqtztPK13h7vcQ+qf
Oe07xmkdZfQUNwOKlBN7qkj6pmM5Es556M5IlnZZWwSTIvckIjnYil1vGfdsHca5vKDb9/yRMM4z
W3gXon8CmiYaNI13823uASr8C/LTk699r0LRBSQ6YJyXTtAEP2gTtLNMoOIq190oC6Kjzdz+kW2e
tRNIOkkUzBWGra+9xjslcVCpeW49vGIKNzu0f1x0Pz0LGuedUzDNSBmFSmbjz24EFKnSKQ7NSwcU
mp3ixqnfhaJgSWAkGudGytbuGdNx/mIZBkJuk+Zem/fdJOik2X69fNoHPxdGsyQf4wFrqWB01nIb
JOCRP5AcsKjVyB/gDsqDxQR+m+KqjtR7fzFtiNXFcKiKzAzq+2ez5Tk1JIxGo4UUcxi+otyVQlzg
LZNEPx+AL8CTBs5hzquQwR7MCUUpdNYnrpwQNx1iwTnbclzHIjiHorFqtLQeImgD1jvzujB/2KVg
LGvLJI5lcH6jzWrGegYZffOrzL71uLhrzCr2IrT/Td9/LIjzGV2MkfxyVUbpwlx/trD/rAWyU/Wi
tjs9w/9syzGlfV/YAv8v2inOeVSVTBIwQsB5qOgXWBYnFUJ+CkTwb6tcTzqtXgxE5fVDHxverFCB
Elu2sGKywZSBRHQ2GtUBEVpOKqDyaqWZJk6rlhaYtzDkag8TE0F+bW7WsTRus/ooZxMxa3Sn3dDH
Kph2FYaLUDqWcXWJYjeRZtz2TAaZc33VrJDuMXm/a4cn0L4JzHz9ET4+/FQIM6OnMYBhzZhfZRDS
Z+hmsh7GpXeR3gDG9o0kPxnEcPU5/XL5mtwyimOZnIfPB7teQC5XhoP5o4yuE2QWLgvYOrvHAjh3
Pg2sGLVsXTkAH6IL1ETFYGh/d3MlcEQiQVxoOE/9XOYUgtiko1c6cjpMVncq9aVFBCKz+Wo5Vmpd
1aNorWlmm4w9ZKkPa4qEXNHnON7JvwxkvIjbhBr6p0VsO1uPwGOZnC/HiG2Vtc26UxiimOPf3ZA5
ljY5ebE4QyeYUfl4DXC2CDBOdBFiLEdGNxXncqVuNrIe2QMA12dfMBb7JiuDW3T5PrFNRxvel6L3
Srl0slz92di2jymqx1hLgJcuu0YKPqjOvplaPOMKtdhFg+IMWenW7Siwri0ngO8E0iw66HVyNssF
hFlzIGDfC60u+xUx08+bNjD668U0vMRYbgFJ69RG/D2fEdhSVeDwNk7PiXTu8rNj2USvE9ohc2l2
kgRT/MI644ZZn4jgNsLSG8QoDRTsq8bLzNwtMbyu4f3YiG7ZDQM7kcT50zFeynRQ0DunxLLbmXiJ
05/ZhK41aXKT6i9qwSfSOI9qT1Y1qGDnCJlS32R4LWpfFn3aj50I9kOwgHzvQdSVGcZ4IKjKgV2L
AHYYVa9CQsOwgsuuTrCANudLs6XPtbGDNWRTvac2pMz2LsnJoccE1koddFnclhfCJDK6mBWigEiZ
b89eLC1VihotolKLvga7B5nU78KMwzgFTEt+a2XXTH5VI3R00DFMy2+jiQbWXtjcsTpW3lUcfwZ3
CJD+wqs8xmcMQRKhP82hB5TffGlG/t382iDDWP7Fu+REc+5QpAOgXzEECM3hcfzot+5josKVwXGG
CYfCi59EeekPlKJLSnKHg+j5SMkEiTrAMT0T6W9vWjzzZYV4Jqar9utohbt2rRWNEyuuZCF9hUTS
1R9PugFg4Xi1uXODxpJRA5AwVC/fovkwRE9yCvrsf2tc/FMzl2tZGzDdHKqhElhf6WHYUXf+OXsx
KrmRP7+IlngrNXGsGf/YNEtqUsDwIlJok/sSdlTqGubehxXEzFEwU5gYCR5rqROjQqmxAlOpXzRg
r1Y5AIkSBvSxX00vAFBZt/XCtvOP0SqKingZsArF0OPsDFdKovqVCnDSqPhuJNdGzPaCU70Rap4s
AxfHAI+FKpihgb/6WaAXzHDSqzyIvDZQXPK7b/3ZWwuHotXf8pJHZqVxEY3EarMoCcxqbIJFf7bT
CN0dt60sQgPbyr6eqMeFMfIIGGwgqK99/NKd7RhulTjpQ+T9nAPye35KPeYOb5eXdGNFVyzGFesb
2Vdg059Ga3ZZ2IvF1DpM5W/TmDrU+KpHApckksGt3xBlcRSvMgrpqS8LJ1++W6IZiPVoc8YI5AEE
ORp8m3k2G5lERpaQXKvhg7q9slvbjo0AQ04CCzyfAEVp/lgO59AHRmSQYkKOcmeEmuotgY4p3vq5
65xmZ38zQ3pPMAKa3qWv6i71RGORW0uJYE5HdkRZERA4C0FdtZGSdqnCJcc0bZ04tJO8Pvpy2Sg2
LmvzWAqnZKMqpE8quQrtDCWipK6fEWAtwDu173ur+JI0qsj0t+6QE5HcrZVXucziASIZ/Ndb5ynB
csfWOZZD8U59dOWjGoFrZG1+Vq/lQPaav8lRnnwCd40tUdnN4GupQlmnN8Ap3c/VJHqIbQTFpoFR
A6CzAOvpDMRTboApMOUKZHRVMAINSKEiBK2thtITGdyrUso7YGapkKGHxeMwYPjNY0aI6SrbTffr
HdVRB9BScvVahaKq6oarPJHNuRPA6vdTybQqpHH23pt0jxypB7D/2xEtapeNVLSUnFfp2wpsjSpE
2XXrFTFzehEny+ZhO9os7rABP6CfoxYS5OXOsn/r0Y1UiNL+IhncUZMio4tYg81SZlzVi1ItuNYi
5KDUybu8Xlu3C/ZGx1CoCkyOM77OvMtnCxMpYKZr/SWYfc0r0Q3yow5tH8M4B3TdJDMm10Umsb1P
/4jlU2sVreLeAExP2EuDY8XfB1vEibdVzjABdboSBMiyqVvr5XCUcsgjNMxm0apZHHasdmTMgpTD
Xa1IaMdIHKt465R7vXwsWmmXLAAdZn8MbIxr4egL+IdUVUxm3AEzLqw7AAEwZHvjn9L4rFe1e3kX
Ny+gY0ncQ0pqQKqozXoFLpUozN/k59ybrqg/f0v9YdcGi3ttBEseNmEaIAlyWfjmVn6us815Fnsy
NEmfoOWSsy+VgTHUahHk+bYebicryXmQqhkLYxwhI7m271QX43BuAmf11jnSw/DYvOfPf9GweCKR
cyR126tJXBBYfpW+VLPxKtXEv7xwW8Up0wBiLaCRVAAD87N3yzIPujFYFRqiq73u4z3okBvtgEY7
P/aS8LK0LZ+C1gpMZWLcFDVt7i4ljRHXtZXUQNnuw9JmD6xWD9Kc/LwsZiP+R871Uwx3X1ogS5JT
ECQA0piNkweOewJaozIKI0tnnj7HRQdSkEU99F27CFQ8R2VYWySPhHNHXtWnopo16LgoU5grj5n5
Ws4HY0m8CsBWsXafVq1TGKI4ZesEmBbm6lYWGeAycVcCkZnWzSDBC7PqzZxiB9TpgjO2uXlHErgL
we4pmSstq0O5Kd10KlxJ1r1Z2G8qUoSzkQpUAvMCNlzkBgEbutwX/e6ydWxFAscrxVnHXCSG0aTQ
g1DzoSzzXSmPsVPUxVuvKcG/k8UZQ6Nni24rtA5bGxSfhQTgOxSLogVsrL/+lSSehCAqGcnYuv9y
9U5mkC8wxTM7kAeSXLB+m9f10QKanKMHaC4zmJXW4fzQ++QVaZVk7TPMXJC+YnoGZDigl3VS+jfd
m5g2+cfGefIBlHKioY6xc5Wi+8n0rkloVa1EHaqrgfEPtmMpnJ83C20ugDVfo8UO8yF9PUzIDlV+
1Vv7LhkDQBMJtk5g8eb696MgYaZJEy/JenQzhDkL9Rfp/bJxCI6uyTkHQEWQItVghp3+nk2GMy+1
WxERoLfgYJmcg5i7oYkAFAvv3r3m6C5O6GGhcHn978varAf0fIMIcEvAGA3oGW6DImPG8zOFNikK
vgD6mvu9tsJbD08zZY4myrBvbw/izw+auDOYIWtUtVy1VofUSHbqmO2kO0ZKVRG5iUgOF8PIi9bl
6QQ5uPR3Gan2VPuL4UEcoE9VuJVTxjxabAMimrH2BuV7Gd3Z6C0wbMW/vEXbpvApiDNpJUaJUrGw
RXSsX4EGHRpWimzcfN2Most+w7YxxqUDm80CZtpZf16ZGR1erg0eC1LpFubtPGuugT6DywqJpHAK
FVarjorc1SHAvJCqH4PUBjiPmgvwFjZ8z4ky3EFV6Ewqg0FMW2mggwDT5IhOeDV1I/l+AC3rZaXW
24c7SEBcIArYo1QC1h7OkatpORfD0NehZi1d2AN9cT/AvU4OUIDaq7llhiejOnKgEdWuyrGMdffy
B2ytKkAlNAJYbYAc8PXKMYqNNKtAXQWTx+QidQFR52ZG4v07MdyNv7Q2ailAfAvrAdh9MhtzMKLn
v4am/H5Z0FY0bWngF7AJ0CyArczv3wgQoI6ZuKF+gqqzvGVBqjv6U/prDtDPJuy62nAZJ+I4j1sa
jDFiQzEtCfX4V4kx3csKbQoA+wPoOlXUrPjm196uMsteSB1KWgfgovdYE2HtbFk84tV/JHAHK8oS
cB4rkKBhyD1FNbjOvVnySCZ7lvV4WZutyMU6FsZtT59Su86X1RBmp/yuoj5Cb/Ir44ntBp89skMT
5qH55bLQTRs/UpDbo0hRwIANSJMwma6ybgnnWXE1SRE0xm043BPNuKjZsqk1o3kZr46JZXugnSwe
M6PC06Okc+I5JQJ5Iq24IyVbgylFOuTNZvUIju8ba8l9lOxFj251w0Ud7xgXQBvofJrxkIR3R7Yk
VLw2pDdG5Zih4hsvSDAL7H1bLbIiYq78BXy7dUwLUD70OL+zNjjJgBkwJrmYRg8v28S2n0CWFZhI
QE0mvOdNexDTdEuE7fopo+a4U3aS28QOhmT7fXcT3SqCe2VTryN56zIfhZi4u6JKnSCvs58X/W6a
vxXJ27/UiQsukoyqSg2s4bD0e3/2DbwJkmC8L/YamJK1f6kQ5zb00ZABlgphSGu5i7oADHD0o/nH
ZZ023d/Rsq3LerRsfbVYqT5Cij59T6qDbAjuC9G2cL4BVMgYU5dshJY0+ZLM7DATuh8XXXCKNn2s
icYNhMtrkpU7RNJiVJjhjBv0+DeeXu3m+VsbvRtj7suiQuj2iv0jii9Ag9Jw0oA+hxrI9NDohTv2
ophBJIELWkbS2/oQSziiRYM2FApev8a7vO1baVus1acW3HGZMtW2CxtatH78qFwrDoo97vQAK9vr
1+xGdDpFKnEnh0QVVWMd4lidISx/k2vB2RQJWP9+ZMfdElfAEMOapfRdjhJHiWNfsGTrkvCx5PGS
cUdlyYnW43HehEnpmE8rZFV21+xyyx18tNQIc/fbJ+dzh7iTo5fRMsY1NBoBgW2YLQKG1lHbRqCW
4OTwRGKWwsyKlNAqn5/aInfk8UHqn5v8l0JFIFVbhcYTo+OuVDQSoxS+QFbnNdfRV/NFuVpRTq0w
e1t2tr+Ojo7XnStfEa/eK8ghAmZ7L9jF1dIu7SLnKUiUEzpP+AZU6G7l7+06F/wYPbHHOpCvEJUJ
DtrGS/5YZZ3rnY2RMQD+JXaxWu5rDOCleYzgb3HwthpLEDz9eds7AN/QTmCAER2IzDp30EBMxKwq
H9pwaV7N+mCjpDvbweU1PLdMyMBT1LbXaVXMjJ2eNaOamzoe5TaspMNiLv7YacCkEOVaNqoRp2I4
a+ms3KCTBTHyQf4aA2MAgB6B5bVehxnZ78bVYAGidhHcukKpnH0wnU3IhyltmAMFoKhcxGWYjQfR
6CO7Ja6863+IWlw2QqUTRQ3ORkaz7oBOBZF6GO9K40PLAU1q8+C27P/RNL7h/JFWQgcDwLQJGG15
VsYMtYsyqZcWnXEgGw4wUugBAGDfB3bIfIwBCtZ0y16QMjXROY7qCwg0T+2lqFVaF3XZhiyOQymr
n/MMM1alNS0CX7alGKAiwfeDoZIVbJHbvI7q6tQpdY9WUZRZdZDs4V7rCTZw9BpnGv4/IA4b2h3L
5MuP5pw1bSpD5hQjKsSkTuEioeFZ3mR4i8swV+xTrypdUcPdhlzgyWNZFczPnE9tylm7RAD7GcKZ
vZv9lWo+R9HDHx905B7BgKDBSM6p4hqpz2V1boYw7dB3VatySHXjqpXTr5flnF/eqOh8yuHL1CkI
B8DeDFWmONmRFJgJqSqIc7dMA+8Q2TJXLg8boyCnRhjrtTqzehxCcgebx9x36QIkNU4xcp7tqtC6
7f68YgutjiRyIYkUq9qSFNMA/nBll1dsvzTz818s3JGI1UaOop7BtOMq7/ohNGOyawo/AXrYZQkb
3Y+nWnBhSLRoi1QZWLcpUILhiwQ7wJVZ/aCYQCPqAY1e6C1FH73YL66/fHpTn0rmrpm2M5Uuyoch
bJvOoQ0AwCQdsf2AIEjUn7F1lo63irtq6rFmVLKh5KjlHpMfCja7tsjKRUI456SYcUytCkIqrYod
bapuiDXti7b+c3d7bHf8dZIBQto0ZawbIKt9OqIJA/XYL3UvkrN+7/n+AFgWlDUWIGY5fUhmmqxV
1/0ZqhLEce29YSbgz5OLl0JRA0lFHiMGjOZgCOKPjwbyM8lEBwMRgLJX/KhTs68wLqYNFSQTRwXw
VxsUC8oJvqS59a35WvuD1+y1neRHO2TJ51/y69IGqva7LwFkVXiYGhUEeRvTHjDVow/iDokyKWU5
DfgglXZvTG56Z5akFwyd+1EZ/8yM+WlO0xBjuOjyn+JDDuBb9/I53TQugMoRcH9hf/kmh4TaUdxk
cDYR+vxLTb9SR90fSl1gW+r5cwGaYuGBbosDAxKo06UH30NVN2wZAESGDqZ6aH1VkgGaZ9/rKxeP
bC87tVkeFXPq91HevcwtXGyKp7I6oE1M6bUdYPjQzph1tYMRMsCNgsABdalwlgNKFEeObyXVwAyl
Wt9qNUNzFBlu0kkWjSxvXjnow1JVWzZBfcAZb7SwJVEo1otZhlOPmRtLogrReei/LtU/IvhEgdHS
Vm4YRHTW3QJ+G0a/LLLtzWPtKi3C8jHZX7aB80CSoMgBmGpVxpTjaganm1Ml6AmJJRslw8PgyX7r
JkH0S/fsEEHCiyaQdmZxEPaRQ0RooICjnrME02pGxeyaPjSnzG+MxWmjyZtUUQXn/OLm5HCZioo2
S13r4MDI9t1+jl12F3na7dAA74egaIQOM0f7JVjIM+vgZHLBQt8bHei2oBuy6EuATpb2YZ1mcexv
eOtjltMzfthe+nJZ6saCwpnZIC43zI/579PdM6le5NjcHj2wGOtWU/s1nxrFpZYlcFebgkDAhKcb
WArPgNVnRZak1CJ9aAFruAARdEduEks0g3Zm/muLDiwD7EfgYz/j65HG3i6UkcH8o5sOVWXDQFe9
dNdOmVNSyylE1IRn4cIqj6y9lQD4JoQvTNmIGWebtpA3whi1VrU9kLrpQWfRr40N2L3Lu3XmCDlx
nMu3hsZqFILYOEFVp0NQ2cgOuB/xsO8cIkSNUFeLO7nyPsThgwH7r4AGmLPIOKlsNi+I9OI6L/x8
SBeQjzWaJ6WdAQiz+ZoUauMU4Fl1WgbGyXxKAJWXXZs0a67VZtS8rCeDFy1K48zVIHvK0Mp7pS4k
9AXVaKBPG3qNVrIFA3y0ab2kBIng5RXbMjuCJwtIZUEwDDLOU/tuhk4fcgX+MI5fVf0lpc+ZiNbx
/PW+LpOlgSMKiQmI4tx6D69eW1QecHD90V+8/CcKYG6tOTme8JqrD644Ubdp6J8yeT9fp2ojFTVk
kpzd5xn61gulBQRoSfdx0Ree3aq3NWGCCaDzLrxTVfmxJGLmS2ZLuIlLEj1meMs3QSU/FZnkD9nv
BCie7XDIRG022wuMhzwok3UCZsR1k49eHJMJuE6TKtjEKXXT5kcRXdv0lUz3VvTSoClPw3SQeWdK
rTuBMdmwwkEXuMkN34y68+cXcAcPqRkpTT70RnP9CExhbfQvG+rWPbpO7qIgrIA0Dj0enJJ1SbOJ
wROPQLO1LFcFwbfy+F/U6yYUIdutRsmdbVBCmLoBrknQUPODJdlYGXlWdAMI1IZdAXRQWaoATaC6
Leq48qxi0EwCSfvbZS35dUQ7wuqe1bVnW0a7KndUFq1IjQzvxgDpQjdjBcaSBcHihoSVgw7jWwZ4
n89Yy1OaDhluNBLIJlDsZOrYimAc/MwcoQRI4TB2hB4AIB7zSyd1I9yNUhtBGpu9q44G8BUVmbbv
a5/RNchsVI9IRePhkqKuSbr4LpvHaifbLXFH2FjIkhTYennX/ry8umdhy8eX6RhTt82Vy5Z32Iyk
DSv01ghWCigwRfoTUt3hColD3OFdYkIYr7PR+A+JZB1NWomubd6/FpJizb3ZGcFKr7XiIy6LJz2u
eMjxYZ1UXAHNV1hREFDcI2TTJKfvHFHVcmPPwer++RFctEbMPiNoxzeAdJC8mNUcWJ2IUIi/6P+j
Jwg81mkX64xDUtYb8PtMkxFMmOtXs87JyBjIKvX0nLqXd5G/sj5EreRv4KxcQ2vuypJjZs5KCW2K
BJSNWeJU0X2DUYrLUs5yLLwYbtG6pqZLm0NM6ysBQqXpSf86504VgFTARaSr/2S3BaAKgLwl5IDb
VtECBQ4ofbWzQ9qRCXcT7aFin7xKUb2b6fjYNiJABD5c+lARry3UZ21ZBZDZqUtN69bWqwhiIlK4
qap7eMP6hv4rb651KhpK2dTpSBiXzplxnk2rR96hrWKM1uu7nFa3mHLzBPsmc477P0oh3rShEN6R
3D2R1PmoEBmWmJNHjRLHmG5zLfESrXCo/aPKU3/OnrJRaC/b+n3KXQ/h0SUc91WXys1sBNpdFGLX
Smd+B3QwAkEgz3n0Vx1kVRBFQtzO7U38lLt+15FchbQAjMpGgFfXnZfnxKOD4WodwOy/a20lOHub
nsT+FMbd87Y0TC3SCEbQK7tGv9GnX5d3T/T7nEWCbTnvjdVIxkH3Jk2+MeVRcD2J1uv/SLuOJclt
JfhFjKA3V/pmu/FmL4xZR+89v/4leqSdFqa3oafVhnRRxFYXCCQKZTKpfZhNijGP6EZ2u/6uSzFc
2eWmweeWymf2wh5hZnlE3ejCFNZqmmFbKI2NwGujbEs0C9/x94Md3wmO/tw+sooQF7H44yPRvM4o
L6oJj7kdt5FeUwEdygPyp0ZjZmAKvP65GHueFk8YNaVeZwGWtAU6VT9CDPozaeVYNigcrpGlQcYG
NhbFBJdXdMch2R05s+BEldvZ4VGyQKFnTFbCM64AkQElOgUlU93rxgL+BLd+UY6EEjcG29voN9DJ
sUPXG3Bv13eiKaMj7DtjRJz1Dcm2OjvVVaLnyiiSb8jvM4zPFRFmvspbdBIynPw0HUvh5acnOqfn
ErfgPEBX5gipsZ3BmwWOQg1K7jg5EVOovJnVYBEI365vH5aTFJqkktxyecTjmtNfRKT78FoKi/2M
jON1O4wzSAv0pEPaNYUMF4sV6jxZbEKM+Q9NUKiSzG0+S6gYu9H0yEu8o6Cz+M+coIBk1eUG3DSw
IAydN0E3dW4Ye+7SSRPBDIPOaGg6QxD8n3tuFXKjkJQWMVyIXG+EZdI6c1q/XfeDZUX8pxUJJaQQ
LeYARAP6J+DT1Yv9mn69buRipH/uC3V055TH+61D9Ab6A9HOMPFtQ4f1UQiyGxkS9ZHJfjFe2mUY
LwR3BMTzkPWnPtDIZXM3cLiIK7WzjfZmQkf7da8uXV1nFk7ZhzNQEGYe3UchLMwZ53RdBjoFUXSV
SiIUPtUxzxf3ukGGS6cSy5lB9K4vsUxcaiu0OvHZt7ptXq6buLwdfq3a6dl/ZgK5QSggdWTVmkOj
Q9i6CKLp+3UbF1+k5wtH7QYj79oBXQiqy/lq0FmQlBq3stk7nIchMqYGDmvVyP8/c6nPJE4Mdbik
rMXTMPHQsNcyhkssG2RZz2xo1dIp+YjQfR2CJamDCArC1xeNZYECZ6MbEgwBw4t8QrePqG2hn3h3
3cSnxnhy95x/FyrcW41Q0aSVxGJ4Y+lPhovZZrf2FY/zFCu7H/fsFznLLQqoeX35O/xrjLe6lC2Z
Z/GUk4N+njp69woFGIy3kP9SXhW53Ndg2FJdXl6lTT3w3jx3npK2kJZq1NgaF6My42rZdDxr8PMy
7hEAgsYoKDXo3IvWa8h7dFjRcB/fCDZafDe1r97HBwQxXvG1ZQDExdN7Zo7aJEnYJeV8emytYPBa
a1NvwGkAGQ3GRiFf5dOSntmhllRoC7FbyA2e76pD4esDekUWEFA/86/RZrJjf7zN7PlRWrx0Lx4Y
xgk6XDNObRlNkLi1qhCLTZZmkiBQ+oqRU1M/tmZqxkHzfN0eWbNr5qh7pFu6fKpz+DrnutkXpRUi
slVn0Dmx3v+s3UL3+EjpyKd8Ds9kL/QmT9rqr+pmRkJKsqr78jF+vO4ZY7fQsu99JERyQkJNECya
ee20edCVrGDvMqh87BVFxPqeQePSVz2Yd2EF9FeO+CQhkQo6LgihJDvNC03tKeQsRNQsJqKLgTSq
an8fPTq5qK31MkkrArRFhX5GcVh7q3tEL2kEygHoywgWP5prhvum/MFKVrMWloDemcu9shhCWcDl
qQdHYpdZfCLfqW24uf79LgLbmYfkZ5yZmVuMrlU1zAgFXgTZt6V1hPpNn27VonKQYULNK2MAzEW4
PjNJAYzBZ5wkpdihuvClNEpTLlhTegQ6rhw3unFW69pcnsHk4UbtQUx3BQdtBXCSyiteCw1LooeB
YwoFJREiKlkl2QB93z3x+yKA+thGBQvslt9E+9GarWojOGCQ6LZ4D13/eszTTgGLvmQj5g9hfHTB
P7sfHqPb/LlB8juy1h/cjSExUJvx7eiep6VU+2lpsLIDl9t8rYMdQOmZOmEMdP7U/NJHpTFVOHaQ
C4U8cGmDI44oyWme7o4/Jqbq38XE8Nk5Vyl8EZZ2LpoYr1blfnWrQ78pbSJ3JO3JGS/9BfLOaQBn
Wd+PtZxUENsai2hAjxyfD/InavyNKxgXDws5VQpGKl5A2ZTkO0ZXcqe75XGorH6rYU9ygfQ47vlt
uf9/peROwdLHAadrl8moj8ukwKuVD522G8xhYG0RxoWqUhjSDNAvrWW4VRuFKYc/23an64eqb/9w
v1NBCqbcjXBU4Yo87ngOVFIxK9/G/EIUfnCNUOUdSQuRgDmG9MadtOUO3J1qE2mo+QsvOogXWMBB
Hv5XIJJWhe/KFZ2yEY5Yj4utvUFj+j7yNLSl57c6K9hiwDFNKKJKs152JNjq0Csw7mSn1s30WHhk
F1Yud4vHPJoF48ZkJhoZ24TmF4kTGSRhIT7fBK1N8U3ZdftkD+INt9lhxsBMXPkZJCqMtWUZpcAE
5Ysmm043d32IB7Q9F99R2zK5hFUXYa0rhR6pWLbYnVjXidfR5rY1xoMmJ5aOImSk9j7jqmG5RSFJ
NmnoqzSwY/Qvq8u9TB5YSb9Ls4OaoC098r5ml7vWZWrGXMzYnmEzzTjCQzitmWLYbe3F4UzFz2aM
qJjNfvhhPHNOA30O3h5v1a34LApWDgX5h+ueM0CaJiPJp1TmhwbLHPG5N4mp2fQsknyWCQpmDE6p
ZkOBj42474q3VGZ29zHCSY1CGTFbtFUnIZHstRsEzyukKIVD+ZMkvFurxqAw53KsDCoL2zQqPGnK
Nm5SCVbn3OLuJXfwoG0um+N2tKqdiFtVgdCBw2wTJifsM7hhpA+dJWB+PUVNZ0Ft3IF+qYrwxdTb
Fkxks98HvSNC7I4wkf234/5hjDoXUtrLC1IQiB2aPWkCzzTOH1bR7HuWXvzlXfJhiYrVu1nLhQKk
Ay4frRZXYm6vYlHvXU6rCR82qIt15PtcX8lOnKx6V7wRhfbI0Szui/6iWIXLMdlemRapvd/NayZX
JJE3WaNdHWKrdCF268k2xr3Bhdr/YNXSLj95PlykjkLRhlA2IOc53YSB5Gee5A0b0WeZ+c3m/7BD
bX40VZTFIMCxPDE5sp6YZIUIoldNKMMQdbt5z9YU+s2L4JfVE5ye7f1OTUG0QR7kCvT0NHfNrCjQ
oBYqWIKDnk2Z/Ugm18yV00b3w2hdj14xtASdrncwBbvqZI5wUYDoYnXkbOn1Oh7/5kb4cJG6YA1x
1aNmgIt8oLjDHhFg5lRQTXsRbKihO6UPWio7epmftKf+h5QyubJZX/bURHq2xkO2tJlOfkCL+m/m
k7k+I4Lwe44XCh5+Vv0YHlh8Epev3w+nKZjBIw/T/Sp2bYX3SXbM+tEsuActfrq+uKzjSM98IMuy
ch3ZtfpewYIqO6KOqj0Wm+wmhZJu/IWF1szPSUFOL5UCxKJhcQqgMebJzrSvRaf4UW8HyVy9FROa
OXgfwjv5a3xr9NA+YQT5zDNDQZAx4o9BOp1IgEo2UXyUXzO83DvgAp596n+LiD8+JgVBUQyuIp1U
fUiSbt6Ijw2SV0S1PMG0F/R17/Mguy96i7NZq80AP7pxNxRySdagAnWyPHijP7gNnGSOfzPuKrpZ
NxZSCQfk5KEEwdvh8e8l5TwIz5Zm/oPl2eVo+Nea0n26xRqnvb7A4rg898OAEaHMVdR7VUd7rMFi
LrwcTn0YoyAIDAtSxcXYMXH0VvXrrjc6a11kRr2G5RIV4IeNlBiTAJfq6ElbX5LxjTdSZ8kfCxAA
M849Y2PQAgA6N625QdJY6pfhp+AmvuID1Q6LgGRn7QgB0HaLCVu3tGJvuWMYZ4CbREU2y1RNvSiR
GOoY3WWRWd12j/prvc2fVkvIzelhfMT4CVK+z39omMKetgvVlieJ+dPj26qP6OTpJl+/AYEYLhHF
WmUzR0Pt6LBKAizQoTv18r6WijDDSYyejCP/tG7y+/YrB4fll/Yun8GuzPrEZFNeuaglCnVAtLlE
nYbthD5di9DqkKabeltsMFx6/I+5848jQoU/awjlN5FkgfJdfJPwDorATviwHsCR9bbYlVvc11+M
1BT+MDqgmSCq3DAqzFeQ8K58yFEwS5wKrnrNoT+uW+Ju7BdoNDVz3qn32oYpTsNYZrrnQkvStVdJ
N9pkDQ7vaC7kLXbVLkRlqTiy6i8MnJXJjzkLRcJQSGaVh7dKhAyHZgS8XLNuK0aAR3NdhENuoL0c
DpEkc2zl98lj6GYkOrfbvXSjMTiGGEgkU5FOWshGWM4AA8TnHrmiBE90/4UoO8stCnSGpJW4hBR3
0p0c4CsFhlM7xQYyK1ZmR0yGkk/Dq+9p0V8HQqawJlFysa8W2COd6qsdIzDXUb6SnGXb+Axcu5ze
+7BFRTRxBwZznfQr8MHixFYS6AgtNE+0+S3zoBPYuAIrMgUrdV4bkyrCrzK3sifimrJdn/VX+aYD
MUNxo90ijDLB6LFlxcSM+5Eercj1tCylUwlZuOGGg6b6kb6bwj3SqSzsZDhJl1U5KVMlDFWRj0c0
wzs0LI7PQ2NiDjNBoEhmJPkMErw5qIrljGWdsVXpKmtZpoocjlhidZ8/LAfyyuHvR/S6gEzHZ5Pp
sB4BdL11HlSwhvTwdv3GHcfNsg83GGHsXog8SW/J2+E5Y93EjIiKLrXKiTKCJwunHqGOYepB7j7o
GzQMB2iSdIsHiGl5rBc6A2gUCmiSaTLEQoFJgmskETC5nAemLtZhZFwICgU0mDSMi3jC1yM1mNgq
bjkNj0XZHHZItw/MEP/TWBUFNAoFNMUSiwVIrd6DGu65+8GhtaHa6L64/Rf3POvDUVCTtUqVziRw
TDeTo7iKPz9He8EjQBpBJWjZDj6TPIh1HijIEdt2UDLSyMT53dPiLPv1q1KYyiHb6S/rY4zcA4tk
hLmoVDiDyaO5Sd/fxUTdADxaVmenh4jIzTHlZhm3Ol1mneNG7QcSqZW94vGjvE2M8Q8PHF1kXSo0
uHYEPDl/drO7wtd8tGrhmuhsSUeyiIT6zNiIsVnoQisIiiIR6ZP35+d0V0BVzthnjSl4sivsC91E
hj1gaUWwvp1KttNZkDSLnNqLpKe9tQdntlXMbIE46IHch8U9C1UYlxJdcZXrXutlsq6tFJldc5cM
vTtpvgRqhUphTUf/pkPl10VP11qFdhlbhTwRyb0EZVD1Z/6a25yjOLOlvqxP42H9krms5hTW44Wu
v4qxnnYSqXG9z8BlTitCmmWANAuIA4JWd/4URFUKZsAUoHfyewtQ90Ry+obVOlKAENRCTt+5Hj+x
zh+FL3NaaTh5WNV0EkxOfItGZmmEcSnQBVi+zppYeE8BxTe4fmxUKUxtX23WPbdhlXsZx46uwEYa
uouNFp8rT18N7TVF+VNkZhAYi0YXW2foN0LLA6cs3ohB/h3iA1vlTttnuAiwT7zoWLEgjJE2oFUc
mpZDTXIhFnf1jrfm3bIXBCt5lL/rglk+EaXE9kc0un8arNADaR2Xyd1K2g+kY3EQM1PYLhyudOOt
2JV3411mx7fxY8SqErJwjJZ3EFVQ0/LkBZFu4psCw9KaJXkVgmvyXmGdAVaWmy68ytLQaQt0oJEb
iR+Ku/6+8hJvDKqdYMkub/Lb5J5lk7WFqMhljow4U0jcma2PHCFW4FgjFyzkojt5dU78qxlBuReD
yO+80NYcbk/aCJFlZlYHL04LQ7L171okXXgd0QqTliQbMLuh19bmtJ99XAzQsdrHbotCqOFl6LH1
0euPNtfmq5Iiz3UdzT5RGFABIV2GTWKxn1cSW8vejJEnEJJskg3JbbPSvoyImh5TUzOFX+f1ZIhE
1IYjgV2bHbiz3if0kJomNFLfd7ATb/if3YGIJ8obY09YdSNL9g0mgP6mQ+zXZ9QJnJ+FEImQQ3CQ
w2cEKW21rX6qnmEqu2qv2+BKu1eCDFy1CCcWn3UkWEtKxS6COmp6z+MqMupbQHexhtacSnakf5Hq
zkzAdFUIpcvYMIz7Qifn9MxbEYwX7xmf3pZe5Bw0X4UT3qyFWaPWtssPYKnDtLvLKqWzDic9uCaO
egYCNKxy52QHQtGeutpdtCGSB43L3bC641huUnAzLUJZz6SzflrRcC5B2D7fyhKrVsD0igpdEqXX
opYUnBMJTBpcYtbcUZYOWbRvBlCeIgmq669LH6iSv3Bf5JY1YyRcTl4QaQ4BM0yfFDkrnq/SiMcP
aF+UwZwW0/hGyuwx5uyfpS8DZ+a5yXn6VuRNdFFPJiv8+M15/fgB1OmJBRRsp/J0calBeYOElIOg
v/WFYHaGTe7UP1hF4t8Exh8mqXNTtu1f6fXWMMtvIM4jrQVzbYM+qLBqws8QJiZhevYnP7cY5+dy
+u3DOHV+INnZQh8CC57vyHDBsOccKJDtYp/3WQng3+yuD1tkk5+dVWkxyngeYKtzVMQEuNE4Z0VP
g3HbP6EYzcya/CYu+DBInRo5b3qeJ1EXRnfbHbYyGnTTexPoMFsg/8nN8U70WW+4yzD4YZQ6Qz0X
K0pJ+lIId2/pZl7rdJt/4dzlCOTDDhX5x9UAqk+SFG6c7I3USKbM1iLIypJO4Ag5MN1MjqzSJcso
nVsYYNIgjT3tmAQNSKZCg2ck1X8TO/5yzCCD0WfbpEP6+b3hcwmyQ+1W+xBtzYstmrU1+cyIg+yB
zznhD2vU3KnRrfrIk7JEuove1CDxp8f4PtlLB2M/OjlOnc374UH5zjh3LLMUzowKmK8W0otFupem
t+6g+Lkd2uJDBiE52wjUbewYr//tGvlwloKaTooWIQ1hNew0U40WDDxuJ40ly8g66AYFKquhcGOb
Yk2nQA7WHYlcy2dtP9jkIEzPBmvHMEDMoIClNgShxlcknSDvKtWRl74hD4uuBFYfPOuCMChMSTBy
NlbJab+ot+uJVSdykn0I0iQTdORO+sg6c78px3x8NQpR5DmqilInJsF3WKJKSPTUZfffDCgybVGo
wgmd0ugS+XTI0iRoGAKLiKd4iCYDVrzIwBKDwhJxXOZCIEntdQxm+cXImPuQHKLfn23krf6JJGma
TbLWnZyZnPiV9HRCBNUuvqPxicm+zdgZ4NT9p7UGWrwhhqGQQXBBYfMGekoMZvRB8yJYq9Mco/vi
63UQuX7TSDyFIZj9FNKUJAtFTw9Kd9xKXrfpmVWB61AF6qp/+lU1wiwtBPNj9au8dlbRTOaSxPbA
ujkZuAGWsH9aMqQG9KFk8zXobpKtDsEX0rxo6lCCxi094eb6+l0Oqv8+V2Ab/6c5aCGl2kQYIHJ0
ceVL7laCANLvnNEbc32fSzyFGCWn6lVJEIMQy1bGo1g8XPfjNy/3D0cogBimEvprGjZC/iJDnrTB
kGpuKxUkqVUsIWd1pymC1NGe1qfCTo4sdVnGlS3xFGooWZpLYYmVHF2iZV4g6Vn6ZNuDTZdNa0bc
uXasKeDow7gbe5KaJ42jp5FYP3yVenPySFlAc6LIHBBalv6KiX6vR7MBxqFKZ34qXIyZFZjju7v+
AS4ffci5qVAWlLVPYu7tKI1ZnAmYTTxqxyZBIJ264LnegO/xtdiQ3/DfsswfJukyb913cY2cOgHq
dza56lG3cxTPGtd4ZV5BFzHgzBqFbVwDScSUvMvGwXxPpBe32aOBHsDZ6VwyMp86kcu519f18sY+
M0shXFGFE2b4YVb2JmfeSTtlW+2rL6sf3aK7wyY1oMEm70EZuI6aKDO1eBEizn4AhX1aWMV9TLZa
X3xJ8PaU+ftmZewe8SJAnBmhYE8pwS4sk4sD0mu2sCuPaWmC55oHceFtdNMfMpdk+/4q5zsNwtEc
+gRsRhyWsxQexmMvJiOhkWmTN9V4GqRdtXy//kVZrlJYmExiqyszgGI1EluFejyIea9buJhBOFtM
GgvB1DlHKY5iMrR2qsteM9RmYqS2NEDYuBNdo+Fvr5u8fG+d2aTgr+M4iIrW8GqyEH9il6DoSnot
itCMEGkk7CiUbPxPEHhmkYLAVVDlfiUv2/FlcvoN6QgaMJ/Go8b0L2JehjW6yNs2cg8dDvjX26Tr
GElMVzuQXifwim9ZtzILTOlyLx5/uSAMp9XEmMWdAkUo0qRfostx2LQgPGRhKWPf06XeOZWrmCdt
XJ2wT4dD0/lZd8/YIqwlpICkSOq160+pCK9GinL2o50OvnLyqDXYqfxL3GFEXvSv+4iu7ObNkNUh
gWuSg1j2yS0SA/xGuaudFQ1AhHamBH6I+/xx8UOH9UZiHEG60lsUGmo/CvmA4U09eRCHNVP9gVPv
++Y5S3Ln+tIyIIUu8Eah/Bek9PxiJYthdjNrhvdyIulsPSlQCYUuXQrikegZx3GX+dM+P4JW2VK8
YYfX9Da9ZcZUjCtXpUAlGjlZQlkLNm9LCE9Ju8LB7KvHvXU2dzs/9dbid8yn9MXQ6sxRCleyCrQ7
JQmJx9UwCz32BdEvxdsuf43jiMFHwDh2dKlXQ50HlOxwsK0e+kowJ72x+sVgbA+WFSpyQUL3r46K
dB0fDBWiMcW8PlVgfGNcPJf3IYioNQyUf5ZaELhujeNcxvdKGw7s6Rj+gLIHIyK67M2HEWpTSKjR
CWEFI+tyiNtA1481c+TjInhIKmj68UcQTkHZWf6NT7NmSQcSzGp3EERCvWhUj2V/E0V2WwbdupfD
1/9whM8sEvA8szhOmLxMK+y6cIFuqsjdcHr9ct3ExdN0ZoLCXy7WG0mb4NTYCGZaxubavknh4zCz
etcvnqAzQ2SbnPliSGk5zDkMTdrLmnr8GohRZs7tTday7hRyGD8FAWemyGY5M1VLCj4UyQshNFyc
HrN7kjUa3oixHMx5gaTNTlVTRD1BNIXMH5/yFTUEJk5dvNnOfgUV0uncPBk6gYz3hwgxDX4zu9qU
GIVS765/xsvBwZk1ConRqL9ymPtEkfqbGsjW9BgFvZlsxBceCeLM5TYsucbLwd2ZRerIcQVXdFWE
D1rb6Ub7RnSLQ1vZ9z9Xh2Dwf3tqndmjIJgX4lHtSbCV5OZs9w9j6q5QSh7cuDPHn+VBslQfueGU
rXHC+JL0JNS41kNeqrDcY+oCncPI9Jy6P5UA7cpH+T816384So9B5XK0KA059eUuhMp1hqmLxMtQ
7W/BjzhtWVHJRXyWeUnGjJ4E7TpqXTFQAmaHUESSpCu3yajlFp8OLNbWy/tT0RSR1yFsKNFTa6pY
a7UeE5yBkGIPzanZ1zcdZhDKQ+VGdvyoMu63yy0THxbpr1bEeZ9A+5xM5FemnOWWUrZmFHtKoVpK
P5hGN5lRpZvN2puMw3gR685MU3erYHBlmEC8xoXcpxykN7IjQ9WQKEfaUiC70ltFgk3S8sP6mBfv
wTPLZCufQZ/ShrwUc7CchC/x/H0IA4hQ2Nfdu2hDlSWUoSGox9Nh7DpPebpCCtGNtG1e7OOsstc5
8q4buXgvQXkduqmCDGPUvTSuoaqKqYY+ohwT5AaYwsTvDeaARGZtn74toLuuC5oAjXBF5qHRRt0W
Q2QYZUM68xun3szYmeQph5znD7CvY+BCcGInf1SCdJu5rGabT1UF2jZ1R6iRrpcCeWG1U6Xsu3rs
QL/GD263pBhpAVmAqWbGYBvJUO61yOhMBapibgbRa/f6cp+Cl/M7k/4l1P0xGVISdzLJcdirq4CL
M9ygA9xPgsRr7PTu9B7btLjL3tulmf0FNMa+21cgr6Hge3/SQJqrXB/0FSikQEaq3agYrYn2Mjpy
Sie7Zz1sP6ERbY0KRsJSrGolARoVaAOqDsNtHoM9uklNEUWJ/q5/jGzj+/UV/vRWom1S+2xJixbD
SicEFNwpN/MbNNp/VXeKhynFH+IOFDr/70mlTVLbaxxmbhwSLGqNOZcBhWkpMXX5keEYueg/b52P
T0dtnUFe14FvgDmdo71Ak0F7zkuQfUFfZHol4rwVKsXx47JpShNqT+IdwzwNR7STVBzSZWK14O0B
pHgqH9adsSVA2/rcWyEiy6T6iQ3xDqZVgj/XnKZuTWwfLQ0LOL1Y0SG/ITq27XNjg6XhCUU0T9lc
95LhpEhV7MgwSNOM+JJcVlsyJ5oNfyhyJu04HQtQa0k/cSqe00iDKolZxaC4Q0vztjeNvW4awft9
9X9HkbRF6sLSyjrtxBqOjS8LSltJoGJwd7bygwy51NJiJdEug/2vvUrzPtRS2eflAgffm1BGX0KK
vvVYwM4yQ+ELUlAtVwknM3rQeZk3oC7dM818inHo1aMwZS34Ll5IqEgq4ESotwdNL2G6Y41EsPYf
hSQqFPfikcP1sEaFmQ9bTggq/un6HmdtPgpHpFgdlbLHQe7i27UKOuXt+t//qaGMXi0KKbRcVbJs
xWpB8kz3OFPzCTOGeKNAAAi9QbjjvDxAT6Rz3S5ZmytQQYe+E2/0ZQlxcTfM010VHZOFd3RDM0dw
+l+39Jtb/Nf2pmNeyahyMCHCFDm/aGPB21d7kezVJ2dK3MwPZF7csLQvRmtKqglSP85mdg4xoJF+
vyhCXvWDiGUmlRlIc5koSLkJqOkkK8USs6DxU5GV+qwSBSGLnCrx0pycnm3u9MYft4pjeGCms5kP
bcZtRwemKLspHfLwqPpvjKMaDFYODiL0Y6Pklh4weQzCSQ0zLWzxPFbQQvM7GJXed1VGDvuu301f
jOfK0jRTe1xzU/VXSKdDK3Jm0YWy3KUQJoLc+DRUwGc+Xsyo2YMPyeEhD7zMmh0b26Jj0dl+6tN+
/5y6rPPQp5dlujO8BptMmPRwE90bt6gJRGZ5jF3ob3lkCmVwRTfekmPKKqp+SmjQhql9pFRDk6Q9
uYrQ559sBw+0WXelTxgO+x/GDeup9hs4+nCUeuJ0iyL8PU3eVwgH5/vSjRwlMqEx+lQ84LQEaWXx
PjP6JUD6GZA+DFO3U93JJaekcLR1ByhAc6jLST5wwUGB/o1UX3qLvHVYI+2XcfDDLL2VKm7I8LnR
By/+zITI6pa9HINatCqt6zAoXL5+PyxRt1VZTLq4cLAk3feYW3dKvGnQi26tW/F1veXdvjNrXwqw
qTE/kXxlWKfzxPQ+ou6xVJTzUCfT9Dy6Jmto8PYmoZ8d90xyzMtI++EndaFhUiMuGtLfJ92T7pYs
CO0OSFsl5oqZjchmRb2sjUPW/Sy7kImLHOYkeiqF0lqNypHHQ1irZl8dmnzPWEaGMbrdFbV/Dv/g
I4peu2u2hGcJPQAgz9fuxsJMn4RAT8w8yL2RVbH4DdL+WleDyt/oQp3jZMJ0uCdBKWG0ItOKs5Um
iBJSJ3QGxpZlnA2Dwh4uVxGXkhTjmI9moj6Ui7CZS9WU89S9vq6XI7kP3yjUgQw337VoxnLjOTry
beT1UnZTqPUfmqEwZu34tFVOh32+T9PJlLLNMv687sqnqQjqpNH9rfFgrHlJnvEgh72dwceRu6QY
mOzJdLDiLG7qh8/FMXFZojy/CbQ+VpF8z7OTIDR6rZUxIFQxeYiPmqJTu43Xb/EvYi0STWpWeOS8
2Wv3IPHeQMqZ4Tvj7BsUyqzG0EUFhApPmhKGW90lDqF5lAL0ZrcBx6bMI5v+yq1hUGDDpbne6CR/
EW+Kg+xUnrjRMPONvjlm3oJ1FdMtsPoox0tEbPXIuYtPsSX4ox/BnmS1X/5FyEqO1+99U+iG2Fhq
lFQjT48p4C1CgDijskCehvKW3afHiHBQS/zn5unzUUmKDpunf0kfioPigjnK1W9CX92MQfRQPcTb
6th95e+ub5nrJ1+h22LB8AIVeoUs6rxYHecb1SFfK9a+ZFmh8KUaJrlPMjgXPo6JKT+Vx8oiPOzR
Hixg9voGxcVb1hgxyyYFNmJaNg3XEUxrjvL4MKR3k/B4ffFOrInXtgj5DWcnflqgyRFjTBRZLgzM
HHow04YIT4l67Pw18tZgBd5IIJDMn2XwnQgO6SbJ0U1y/Xdcjsf/Bh60VvzzZ9Ry3ukKufJHFBWy
b1PXg9QY7Z1dYY2gkkGN87o9BtIpPIUzvFKiQ4c8mjUFhcsZFM2FaqtR6+gcXgJxbQ/JcBMnyWZs
p22nYxZFBuNjEd4Mieb2kRRb2YohrWQNK1NX+Cc8DiOzbngUYHh9c/3HXs4gfCwOBVHiso55qOIb
LelGWL9lw/P1v18kq3ttE1ABkNwXyVqTJ5gxoAYpOtIRrPWNlRFGCsLH3NjK7bAjyfLczLzRWn/2
T/md9NbesuVoTzm/Kz/mlBw625GhmofpWOKkDUG4H5zVLTGxr7mCL0tg/GudCR2g3Q3q3l5mGxvu
4fpa/Caf/WuxT7WNM/OI4FOjaWB+folvwHDvpm7rE1IVFec8gYz1rbFhjZcyPvApFXBmUx70vG9r
fGC+S8y2/lGNN9e9Ehnn63QznVmIpqgOE1JA6xwS9jXeaI/I8ZI5stRFeP04b407DaEgUSlrcb9L
geAUNrrVNg3PnPsWGRfTKVI9+znZVIOHhIRR6hfeIk+YyJE34Y26kU0VQf4O7H/P6g5PVHvZhqAE
9CZW38ZvalQf35kCvkyY6zwmwTBJ5wi7/Nj7hG9Q3LIbKhk4fnoxn3lbQ6x3qIi3+VpaWf+lbt1l
ZUkRMc7w6XY+M5IU6BPSBlLpioV9trzFDTZszvlc/nR9L7E2K4VGaz914hjhgEhIzOjKbo5YR/D6
O1c5vYPPXGnadMpiUoQQvulBE0BZDFVm7QDFGic+jBAx10Fqljrc67Bl8gAxDgpdkVBHQVT7U8hk
CQjSQg/Jiy+qXe0kdFOSUcvUX3xlk+6YRE4Mr+kiRalLQr0SlOcXacelg9XWpTNO4R3eHFYlgwMi
zPwqYmk1sMK201k9W+22KJHXJK9f0u2rbXpXDzCt67R+TrjAkffj3RzF4pj1EL4e6St0zWIal36c
0dPqhl90b93lNpHNGgPxBUxuXukx81KMU3hqyz/zU05aLRZIAm7Cl53RrhFj4qjaG1bvKD//3fQg
yySFMUutci3oa3GX1K/relfLr5PK6Kr8Ta3kF46d7vYzt6pKxxcknW7lLulM8C8EpR/fZa/sTO3l
mEkXDHSbqyK6JKgwgZvzmedlnHzjHvSlO2T3isPkzc8lbpAEvbHtm9CayU3qDzeZDa5ax/CvQ8/F
3MnHD6CHYJauSEaepMTXWrKGAvpmde0m6242jiWL4pjlLU1t2GeVnsrvkbE0WOgd8AsM6pOwGJJu
Pwsvs9AqaRCmLnvprHo2c0va/Jm/5Bo9+7ZNWQ9rQZLyU3Jfgokb/UeW3O8LEctbz/Z1Y5fTDmer
Sz1xmn7kYiGGNXUve9w38UnZRg4E5XZE4aqDdNfwkPutx9mstMPld/GZZXLlnPmpdmk1S9h2OJqj
TZgIh8doj0DAysE+YzC7iS5i/Jk56lhq5YTx4UxC1TnPd1kkOWE9+0I42+Vcmko8Okqy3jMW92LE
c2aTeuBoScctxXhycbZXG02pLmGRbDYYmfNY++ZyEHtmjXrdGI00aj3BVigSbzBgdJwrfEMQr7kt
SGRjJ7QwYFSxNtDFG+zMKhUZJGWRCzWJDFo7fyBjY4jaT2KILSZIyOhWt/nr5t6wttDlV8OZbQqb
QCNWrcV7GkcO0K0BugkElUCmTe00mwxDpYO9OlNsElxic/YykIkemZHUOeorgsJp/LUwUNXhgmI4
VjoYujuW2srlCsuHr/TEjBgvbZ+T1pDRHSE9hAIAKELjI/cXcycp9fJM1ZDLh0aRFFGWVHSJU1tK
Hwb0crVoRRfWeY8KfbBwvcMXrSvV/a5QZAcdet71Q/M/0r5sOW6d5/aJVKWZ0q2mHtzdnu3ENyon
cTTPs57+X+w9WIfRFr+TVCUXsasCgQQBEATWWk1pQXH5j0jGniZFEPwkREeeChKNuTsowakGnFld
PmzL+Q//8ymIMZ5hEqMCOIwIbHsKKFB6KXptNFdFlzGtA/Kue6tpwadev+SYpt7NaQK9ckWyk+Ek
Ra+6xG16Wfc4/yrF5pMyaKGlfsaG5afyqTj6hw6oGrU7o4IToTGVs4SrZdSFTkyo6otcV8wIOmmW
fKRNG6ETnCmQgHzD60JZf8dYyGICldnNf9+nUB/XLA2lAZQoKHdNdsCGed0eXYU838bbMyZERbny
dztWdwyfpFN1yaEhXscP+Y1SAzVEfQ0chXNr58mkv1+ExbwzGy0T4E+jVLUNgCIVaHQLQanG2bvV
THyxnkxsSmPx78KtiqZB1S6OKLzdyof8BSSlFnhVfnDkcVyJzLgSRemDoKC2kp9o07R6DL+2d5KV
YaI5wm2jOwy9Nb6BjcPjlRnXb/0LVVmXoqtqEtIMMnnpXvpH2gc2osII7OjS5vZUUJv4pZK1EMa4
FUHPBgltYPRMRO/qz+qBdowQl9wXvSUca/vPzZTtlJlmlUxiB5Hq2+hJnmCVlLPqmYI6p++zS2Fm
eEdjXUuDoKtBNE2NhUYrCzOSjAa7WZilJYipFXCvxusH4VMEY6BlSYSqb5Gwye2Dph3G5DGenjhG
yZPBGGUzp+MQ9lAjPvWAeQEKKS3wd97glNaInpsSaK68O+nqQTBN0dQVBe3B7IyCbGaCUNNefr+O
bJ28VpHmBtq3MAjcAWBo7SDb21quKvkpkH18HlQzrpoGC9nULcF0e/MCvrEUXS8xby57/aQtRDGv
QXqp4emX9lzScY8aryXUBnOruOMTmq3mCQtRTOwZqqAzNDqXUKeTHaqZNQmJ1fo3+kj22+vH1YoJ
PWJAxKyinWgqMFjEc+wlMJHm0D3yq4bU4H7xHgut6LlbeP8xlAbi095YQ70JlTv0WNu1iHwSSIck
zTgxYDV1XwhjQo0h+9VfXdyofzuZIf6Uwwbc7EL7MURo1elQjlIb40tAAOvIWdLV6LMQzRzuKcqG
IqQuq/oZPNARGsEmrnbv32K6DXej33JXC3HMOTfSIUtCWu4S9N4djdIRyce2Rut3kYUIJsiEpk/a
kY4PK7c++jFTJznLx2QviVaNeKNbo5u7ADRsLMPDW5rd8DZzPUFafAATeOQqSaeMHgjKSk8pZjCh
d1eBthfwuMAgLVyNk6lsmw9hH5oJCSK0B+FYGOVstQ1A/cVbQX+W5G8DmawQmhcSF2F823AI+94s
EW1ujZoekLO+K5/oJKJ20e4pFQTa4z2e4ay+ociirCkysIPwh7GcQsryUC2RUPtn4zijmS4ELVNx
UXIr2qOXz0lsCchnCQphJYa/0BGKOubktLs4sOQb8ysvl1nzD8vPYazMaHpJHFsdDjZ8HnzfFlTA
3xBll1Z4QxoO2za9FuRlUTN1A1Q9knp9Rl44I3Ay97NRIDomce415AVF8t8ITbJoqiggarJJTMaz
5r6kBL5pwA2QQXYTsTaAGk+Il0zZ4G4rs+rFl7IY1+pnvlb5I6aw5mIeLW0m93UW3VWq6MxN7wYV
IBrMEZNJCibdZLeTwMm0/QXX4jbr3JdfwPjbPorjoo2wedMRlGamM2t7oXSmS/MGANIzeJLRe/Ml
+GqAd2C0JBWtaHYWW31idY/xG68LfnVzgQRNdFnE3BvbyR2nYqsGI5beEDq3M4ojqXze9CdV6BeF
MZEmKwS7K7EsKqnflWrUV8TTAnQt0gJYMVrg3I1d1RLOA6Z5B8MKHMJrmlzVbSGX2epSwcidRBri
jbFR22LhPxvSNHjb27laOgV6rQY0ABGEG+xdOyuKIugGGFR6qA+N1aBlCsxN+xDpQQsynAIs4pR0
pH3m9UquxpqlZCb3metamsvYRC3oC+3boOx49SkGBrt/6C3NFe59j+zIS35RT/GRV3Vb7VGXTWAq
wHQQ0Fi3ECezIg1NAI6qOMPVNCiOIK5x+xl4si0YgczgZ5/ob8PUgZwvrRtL0rq3KUu/bS//mm0p
oimqRDVVWWUnN8UkTbpxxFfIYm71+b2JOXgz4cC68YQwaYoRGIpfxRAS65jcbGRLmW+Nhoekv/rq
sNSFCTJB2GKVa4ip8RoXvLcnGSxZ4Kdz0Jj2tXFEWNRoB3cK2F3yMybAeLWptfOylM9ElaQyqkH1
IT8LMyecD2XLY6ziLSSTnIA/phziARKqodj58m7S4NWiwdm2CY4eLNpIEoZF7FMpfVtJx0mVI1sN
GuPPjOIXZgkSFyGg4GB58VGOgACCWcuk5/nOtURnsScsm0RKKjVWc/QdxYcRV1PlJtmNRxFdWUBH
QkNkyVm6tcRiKY6JxFIaRX2hQiklkwa3K4uzqHa7VMse215/GIKGg+fKMQiWPALnOct1gq0y5daW
gZvZadaUc56b1zLUpVL0IxYJjKSQYlaTmK5he5CulFqqV+948BhrV9GlGMZLaDVQ1WYda9caP0Lh
MvYooDWhpZkf2+bN8xOE8ROVKA5TOEKQsC9BKoCn0Kfy0B9CUGcCCQR0NxSoSD0oNAMFhhYv+Vx9
YVoqyviJuZJJ5Ke0F86pXkxLhdzYUVETTezJC/f6K7/BlLe2jOPIw7YQlAkqZ2GS76YsCA8kKKfd
1IHjZywjxdte49XopgEPQMP4vKT8gowT+oqUlapGbaZ36PB8+6pcWjcFirjv9l//UBoTyQH00xNA
IBCUFoJ94gLyULTCF9ELbNFKn0HStC1v9TqDiXSqGSL4L6/53TCLPQkLRJov6aH93juiOx/ASY4a
rO9MH5SENcSFCt1+wBCrbdkrvOIk7ICJHwDDjHe7WnMCi69hn/bbpM8VpcLXVJF8lPLRI4IiWWlY
cG6qq3fjpSCmLkX60RjDKaObKv8cLvEVVXIAYuoIfJf2zK/jcDwPSz3SNZmhNBU8DyXzA2wvZnPR
Xs5FtVu1VkXSTMlUVcmU2etwMKRqXCYpMmzApAY3wy4Ejp55xhwwHbbiBL7rPCCbzy+lMdYa6ubU
JU2C8+8ByWLSrOChcvVdeNB3kie7w8t4InhGS55RyocFlRf1i+phvvtE7AE11cbriUNbSjGR9Tvh
a7EOTPhKMbZPJ2KJ5wfZzSibN0MQPuYjbjaEuOUcccStJhoLcfT3i8BiNEqSopuAeGUhiJbUR6Gt
pSPnsK6djuVqM9Ern2U1lwPsra+3O199QDOIMxn32x5h9Rl0KYUJXh2IRpIgxNFowEXX0WsMvcCo
6Hst7jBTy8e15K0dE8RAaJAQ3cfRqNqxtgBvfdSz/nlbK97SMYEqBZy1KUiQEY2R04Q/siDYjZVq
bUtZbcNarh0TnBpfkzSRqjJ6+rHEKacvB4DD4TIZrRYvFpLY/uhJNEZtlhB581N9kKwI9HaYlLWm
E7+wztmf66csbDtL5rwHqjq17fQ2ysJvBVHc7YXjbA/b+uyLY1m0IkQQ1Oy16YdRNvbYH/5MCOMS
CqGStV7H5oRAzrbCorLTLr1EmsnxijxlGF8Q+Kmf1gaUUcuPqrvt/Gcp4cSv1WgimSgyqBKyAZad
Tx4KORmL/K8s4S9q2P8lj129A3yKYa9PgPHyezOEmKruOiufW+A1itl93ARONIuyXRi8UcFrA8kv
EUVTUBsCqLYks92FaqxPmRL3VDMK1BPezvoRfLTiYGcf/okOvcX3ceKKs1P3B+XHtoWs5rPgu1UU
xSTAZxKZ81vogxgN+kzzWXrHAhjaM20gahGtB2TQRWiZDm++Z/UoL4SyR3nWiibUcpFc+94oW034
6O8x4O9EHq+XYO0oL0WxaU+i9kocQr8gTe+UXgBq8WA8cxaRniN2CzUQyqkmupMM8brFC39RI9Wp
MqLgOowhIsqzJgCdITo1hYWZmr1vTw/bAtfO21Ie49uFNmhCCehXXmiEL5GSmE4j4PlvjLvfcCDo
pDHQ9qQTlbDVS1E2hKHNVeRwKsAV1c4OsyPo+jhBZO2Cs5TCuA9NjNWxniAl8h/7EiiAxmWMQksh
pvP/v27LHJhJ3pIxMinbIPapC7wOoBlNJO60lldnX9uepRjG7Y55bwwiDAIwYJNtgp9OrHo7HXjL
tjoXv5TDrJuimfkUEKijPdYyxpfArfP4F1b81FvDgc4NAN4LcHy8W/Dahi0F0wVY2Ltc+3VWVxA8
zcaxG17rJrbSAPxhw9c/2zAmM5vqqa7NCLcjUdLcBs9NsrCLAKP2Z1KYdKwfM9LgsQOFn1lx1CHA
bFx0Exgf21JWLyrLVWNObdflNSnJ32lm8QCvh0KFemviahmE1u/A1CylMY49zSK1GzKkznL3IIaB
dTBG0xKEH9tKcSzhl/7PuQTGxgyd5DT3jF62g+Jx0sgOwH7utqTVSLVQSGc8eaoroLKdYAsUDCd6
iG4qO7PpFENzakAyCWIGh4d9Qw8Q69eXIhl/EYhS0RQR7LwhYNYYY1fReeMgPBGMr8jBKe43JUQI
dZxaHQEsyyRy6e/oZm8pwniKuCzDVlap6WFQ4Z18by7TRTzPe93RwBAEcK4MXFzqvrpikv7OM9ty
FRlvEWRGE8sphIeorjqyMPR2Y9S7PzQPxlUYgdkCPYDulSt5Jq7gaL2uLAo/1tLez31024gWF0R6
LfIvdWNcBzjGNCWF//DCyGpegj1G21+B6zigEFk9VV70yH164m0l40UaouE9OsUx6DHKI7rtqXkI
9uJsZfcZoB3JMamd5hTv63sZTDGtxYNnopu1ZUmMWxmaOlHEGcsMpM9XXJxPxDQDKy6KA2c/6dna
EMRm4n0T5moXY2XjQ/lEmQRK178FmiMaFgOHh1u3lvYvtpF9zwh6Oe8qajwxhXiNcAaVjy58K6TT
CIwQjmYcm2GfNdBDPsq+BmHJS3gXYca23fseBs4xpdDuAo+3Y6vZ9lI5xsVUTdRoGMLAFb0UXnNA
cE5OZYiWrF76obPwDLFXtePUNk4WvG2ryltWxu3kc6Z0pIGttvNNiHSrb86Yh7Na+V6IuAgaIsdg
GDfTloo+NDoCnhhnjhRdJ1rsPPctdOTZ5URs0n1PSObEPS/fW+1qWK4w43viptWFocEKq7sUXKZA
XDqogY3m/dxpLpTvMLJ7d87d6k6rgDgTuvVDeezPfF5XTjRhX0eSKBLUgiZmhfQWF3f6+LK9obwg
zJJnt4keZiY9/g2oy/q75L5DudW0/cfBiffNbQlaFh4AE3VoW46A8TizSUhazthXKUwPejlZQ3Qx
p8fEv+3MFkjMvAcCzhqydWugz8kx2CFwPHPjaxipbh+V37aXkePDWUw0syyMWZBxLuID0GqveJLl
BQ1TnJjI8dUsRfYQxBrwpLBydYxJzzTfK6ksWybwCrfV4a0Y42DKNO+VUoAcVXgdTKBzS7zaNk8C
/f3iwjH69Tz0DSQIhg78f7PDFFfP41HkHWO2o3vEICAoDa4ZZg/CNdmtT3TIwnTNGzrXcQVd9IDa
bueX8KY81jvTmThbtloN0iUVz1KSrpFfxo2CIAM5hFjSeszsKSpIj8Dl67SIfsnT4IneeAT3IR42
eLbyHycbAN2apJiaZlBfvljiCPB9RYWOc8r9YoKPmmoOXkdANlcARXz/izU+4xQO168Pn0KZZEao
NBRBgb3kGUXrJMhFiY+bZCSeKvLzd2z0UxLjRQxxLhrSoA9LBI5wDFClAZgW2yI4yrBN5matFkXT
QBmhzk1LzwcrHkJHmOUv4FXovG1h6yfiX31YTLNk9IVSLqBPSaJX1RyfyJDUHIVWi/u69CmE5mgL
mxjQapsqEYQITeEZqM/IZ7FFW1PoKEpsj8VBA7i2wIOo4KnGuJNBS3OtkSA18kEyloT+BZ1robO9
futR5VM1xqMU86RLsUBTE2O6m9LyZZoFJ1DRO9bll6kQdCdPeQ0m6/74UyaToQSCPo4h7QUsZmLa
Qtc/FqZ/Gjuf18zEE0QtdbFvcYF0b4xhiXHZow8iSwGOUd7PUfq+vYjrcexTIcZnSHKdV+MAOWZH
FA84Rq/otTx2ISZ7B21vZGlny3N1aA2ZY/3/8Zr9KZlxHMbkF0QKsJTKreRNkY26+dU/U8qocI/h
RS7sL88qGQcymWU3SjEMxqjCs9ijQT/mOn9awvg11flHK51tJ6/KaPLnv3ywvysxw9vjVqCgDyJy
eLeCVWeF8CJLAOeHw2cPWZI3ZhehP5TI6Oyoamts30VUx4Pw67aNrHZqUiyyfyQxJ61VdVS+wpqm
jPGT/F6BnRjDI/c0LVad6Qum/H5ouNQNr9k3/qP4uqEspDNnTgsTsdI1GMpgRxdl9tofEZoKCcbt
SHdCh5CTYiR8W2Nq9b/s4kIkc/q0SYtG9XrMm8Sqxe+l9tU3Tkr7HlW85vH1qL2QxZxAVYoDKUdV
Ec0Pg0sbWUpMSwI3lMI2gUfwbkjs3OaVFlcfzJdbypy+UDEiQ1exqBiz7y2K0ziCCLJzxN66gmXZ
vELcqqNZqMkcvrDEA+wI2uQrBmu1q/cUgVXERPv2znHEsNVMLSK1j75JmpcbR+W13QMD4iY+8mAK
OGePrWT6g0YmE8VgT6rBWSOiiinnVhZdYnRSbiu06rQ+142lfDRS/+8AbnbgbR/mbo8E82Vbxmqw
WchgPIkUEKkwNGhTzjedElsGOaYtx4nwZDA+ZG5HMU4DeKvIGE54Wbn1zdktRHW/rcp6qWShC+Mt
BkNqlIIa9l9Y56Ed3VOkc8lNbrkJ92q9YiGLcRNNJvp60WHdxCN6Gm6pTQ+HEncK3uFReZIYJ5HH
maJFNEwDW8mp0a/+Q33/N2DuhqfRLezgfnYo0xg+xYms9mbEaDmApCVrBvJdjX76wcfY1vyc3QYg
/bDKc3oOXd6a8LaZ8SvZUOZaFmL5q7r0tEh+VbrMLWqBY02888d4k8yItaClMSHCo0UVPKoyGiPy
m2mKOMeP40/YGqbg66EZtTDbKxyJl+woBqnMRwBfzRs+TYktX2ZKJoTKfDWl/tDch15vJYfuMD7n
Nu/pj7NFbPEywJsjZh6gktnsC1JbafaIaQjOuq1fPBYKMT4lH9RJ6QvqIbOnRIw81Zyscv4w5Lss
uYjqz7bNHcnnnH7ebjFOJgNWMzp/rt4fL43YrdptDvzmIk56QBgfIwVJ2UUi9TG97sh9cZmT8tC2
am7N2rSPfIHXRLeKm7II14TxNGNdFbJqUIkg3q6fxh/1jxxke+TSOMGdgGL3oQ5sP7B4tsLLTthy
pN8OOUaq4HiQ+t1NP+UX7SSPdnJPORtFL8RbFMDbuZzxqwusYETQBAse6D0Zd1eadTCFKRpq+sE4
TSChsrKg1J0hzL4LpLsjVfy8HTbWBRqmKJoGmqbZEb657ybS0ngOEzoXSrfzdRS5teEYZtoxa0qO
+1o/HcqnPMZQy2IgZZRBXul3hatIE2jOAhJbYqhXoMjsBtusNOlG6IPSCvWosVHy4e7tamqhot8W
3wEABLaBTQ4qWTGykRpVedIepS9zDxS22Mts41ShxDI6BZ9gbdX7LIQyfsHIpGoOAmytuBMeDfRL
1ZWbPeuY8E3u9P100L+RO174XN3dhUxmtcEW2Sp9BUVNXwOanXSKI/SF550zmPWrKpP7PzMmxj10
EvhWOq1FsE6yL3gFuy2Jf+6NebSbpHlL1fSwLW97H0FUw9QK8gqQk+aAe23kuwN5b7gInTwJTFQn
PtAXgnjCeZTvJFRYYv/jz1Sgjn1R7mjMfA77EjuUT5qDYUW75LErr4aGTxtgL+ZKVs+kwCnHxUDx
uh3tcq0QGngIP9srZbKt7EoxBGMiYy+AN2W1qeQAHPN3LqcLTZiSnj42U5ijXONVvQqiVTG7RCAK
tYOh8+q5cMU65Ajk6cQcWTHW604ZoFPoJ6h3TbtUQWfltgFQC/rlxr1Qin7DwgDqNoz0uqUtlD19
jE4yLyHTpZeMR2KWdiTJR739rUePhUzmnIpJ4itBAqMDPIzvGHqQ2sE0cw4nx9+x8OBJPIVzN2Px
mrmr7EgHBVLV9HZmlJxC/PqVfqEO4waUSTf8qoKFD8f5Cy6/IP8V78Z780xnNob9zHuu5WnGOAVd
mUWUdyGvyCS3CH/UynQEW/lu2zBWM/2FVoxnSGqM9Asp1i/pix9oiLr1Q/+toRwnQcZlqOVYOtvV
GhadmMvU0jGIUlg14Mb2zS7aRQfzXpsohQseR3kPY5xlvF5oF5Zv5GUoaAOWsRqmpzhDE74if6s6
4dv2Oq4/S30u5DXTW8jp+66eE4Hq9jh74kvpWZi3e/Cf1Mf0RbKPml08Nq+85mTegjJ5ayPA2JsU
yhnFZKnlW9dyhiN5AhijH9rYTwgNHH5RllbRKo4/Rc+cpeNtEWPphhGqwP2CFtMxuQhwTTfDR3Gu
97U7umpoVY2jv5YfvKs0TzXG8uup8NNRgmron8QjipZ+BX7PnqMa9d2/+F0NVLsg20WH8HVYamEV
c2UaZkH7kPsrKkhzhvdVDw3QPTNPQO555AFH0Q3ZEki1Xgjsiy5S8MyATFsXrSxJLD09zqPsJIMO
tnvOfO6q81hoRzd2IaxU6nQGrgt1HujMA/1eWrVWTFDwFHJ3eyV5ohhLr9VG9JNSQkVivtW1i9T6
VlXf+sijt+Ws5jELlRiD1zpBSUUJ6ydnoS3kmG72DWuWGkeRdwSMM+F7Q562RfJUY8yfxG2rGylU
S8Sz3D9JsWLLtAtm+NiWs17pX+jGWDx6KFOp8qFb42rfJ6AHxI5x1x971wdvbH7kU+hwNLuW3Rb2
AWAIQkQZAk0kUGFSu7r4PRFeuzrhRLH14PypmkrrPwtJQJpT4kCEpNbpHe2Evk27wCNK6RYHY1+C
VtnhrCXHTlQmSywqKS+DGpsmY6oxuNHQpDagXdS/y/eiJzrFbf7RggoYnRB8DF/esjIJYySWiToa
V2VB3Q2KMONrCSK94Nw4hqUg0MT3OdddchyLyjqWcWyjsYVQqUfOGFnZeK76RzDPWYExHbZXV14t
1y22k3Us9T9HYrjPXtBA/0AhnKKdKgEni2RWT6zaBWEgwOflPcD3zki+4pi3xXQLN1ypyricoqnT
cqIaT7vyMB+CI0CZT4D5R3sLH/Bvvfd9oTLjeAYhJFEiQNpwzJ+SfXA07cbxv4Nz43+Rth6XTJAf
oR6DZ1TmvPgGmVMELXpd0zxtX+wUIKUCnAul7728x6QMD7H3P5zPp0TmwOiaMRdyBYkUBra64qVn
dvxq3vtWASbwwJM483BXsNBf9+9TInNMwslI60pDWoHwDtqpyTJxHTXc7li9CBbK2nSI3VXvVKCJ
Cx8VcH1bK00xaWiJOLb8RFShRrv1PcwJiqLSKBMf0ZIyzgM0AONk+Zf2S5Va1T4+5QcTgJy+o590
p3SVY4LBttqNXAFOTHloHHMX39A3+8j5X8jOqOytb2MOXJ0EhtQJ+LZJDo7KEJwySeUdap7NMecp
i8w6IQr2AxeM1PJ3UFzcycBlPOGfM9aD0jxEktN9CZ5MXApqDRzSGSyDx8v5H9Hi0zKYs5YmcjnX
E75E3Sl4zUlvjR/RQbfyhxidp75d8WD3rgwSW8vLhHg/Ad5MEFBXYs8eGKRczWt2mZ2XrplY09ce
HXRqbEk70StApGveZQABHGwNMy8PvEZunhUySUAQxESqSnxKENRWmJ1KLL4hcYBpOObEXvS6ph7U
sYOQTEuejW48C3HMobe4AtZurCl7sVMHjIjP1KGIx+CleK8d+Sj/1G4D3QIxKDoYyqdrgnMAfqpp
5Rf/djqhGdbrZGs+9i8UIoeP6MDzcmzNVzHTdOhpitV7wAH8SfbjXnPJebbhVq32HNzy8v2rmlvL
wHg5IpdAvjLpqTrXT+iUPddu8VQ4IoiuubLWE49/z81V+0WWNU56lhTi9dyUBzAjYZh9RA8AgMTu
qycKHm4e4t3Ag3Nczzw+pTK+SUaV/q/DIwOlSUvvp1l3CyI4RveYSwMn/+euJ+OlEvAL1eI1G0/1
t3TsnWEqJWssgKbfhr1VyXgN7lCfq5rhHGXRIc6n1+3shzqDrR1lvJPi10MTJbChYcysUoA967KT
N9W+U26j4bWJeO6Jd1oZ74TnyiTTqNHm6Ga0tAYMW6HAWdf/SOk+d5HxO9KcTuWUQUg0gYJZtuPD
BDj9+dTtBErDfMGl52k8zrv0ZToZ34a9xAk/hBN+rl1YC+ON5WhKOgLjTfrnoj+J3X4IjmV4aslB
H+082Om5C4Y/MqE71W0MKyGWP7n+aE/5SSfPeoLbkvFzGr/NkWiNSY9RNC9OdokCVnmnqFxT/NlK
nv7akb2Z7g06Fm/V5DCTfT3dTNlNILgDft65tekp6P0T3rL+ILU3xfioDKdBreCGMY4Vfy8ltzJV
W5BLu8lv/eTUJx9acqMAZSeYbEG/K5Ab1LtEtrQPoX8F91NevVXdszp/Mw3ODZ/uyoYtXnd1sWhR
iaFnwcCi9TE4fYIvqnxJxt6aGwC0VY9DeINRRnvb/NebzLV/LYWlnUqm2h/8GLlI64j27CSugT5h
w5JDUKJKQEvUsCMY3h3dBH8p3Zf/oD+otT3z2pVXQ6UumxqQTU1wWzAmKwt5WqeRjIMY3muSfKMA
ImLK5922vqtL/CmFbYFIQeglzwGkhGipanYG2BhMdM7/VrlrIYbJ+OsgxhYKuLCmY1XbsWS6Q6vw
Vmy9CrqQwmT54dw0fp5AmbmzWod8oQx+GYhz4xAEXrNNWbrTXQGseV5LIW8VmTBY16QXygnqUYws
BQNjA5JH8MlzNms9dVwoyCTxcivksTlCQQqgrNraDcgXKPEchcLS92XFvzitBt2FRCb8jcnYzlII
iZ1t7NK76kgnLVKwrJs27buqz8l33As4h3A1Bi2EMlFQIODykyosZ2TmTpDMoTVO5qkJy2OZ+Q5s
yQrr+Of2QVgNQwuZTNxTfV2eBmqhY58fx/wuNTpONXs9PVuIYCJdoQMrWmiwljVci+hiJR+ryhLs
HuyWynN61r5ycyZq8b940IVIxomYetl0Qw2RtGOSsg5FgOn0Uaa5Vi7+bNvYySxQVptNTT1W3Z7V
GFXfXrOjAhCA0rFMe1c1fN6K0nO1oR47qJXksZoEwNHFiho7xcmOcNYtqjMgCLTze0ztC962lVyR
Y7ckMi6mwTS9oDSQSG6rd9WdjjUw+CjXUfBGHpCQYowRpAzCodmbTuji9ggUfrTjceHiOdHBYDyO
1gLSMSyw1sr4GhnEyc2TH/LSUc6ZMBh3kzVmCOZHKCtUMd6fCzCv67r+sb2kHN/JTnUNcSmLLY1A
pnwKpw9BFS01uZESHW0Ck13nXwODRzex3qHzeSwMxsEE6hhFDVVMPMo24H/36mHydGCjN/tt5VYR
mPWFJNatSEKiqPRMpKIXR6Y1yt+axDzjVfAkq+9mdzRNwUmNyDL8tyQqf7byU4lBIbFubYGMe/TU
WkUucQ7q+jVj8VWMJ4rMRmqzDl/VIBvuLtFRusxAUgTs997k5HAcX85yiXSYD50Bq4QcjgDwr8N4
QSFYU3CXlg+9+AaIOk7hjS7oxgFlp7wEDLSQim5tFMZWld2krT2P3/rmzQxftveWGsmWJCanQROZ
NPQzJPVBftCV8TCNoAXPx+irPApftmVxVtFk3I7q91KOwVdEp2C+04MCCIZVezDAjWHpoWZYVQsM
TLPhPTRwHADbOUeC1C9GejY1MdkFapjjnc1/3FaNt4yMk8nVZtAnE8s4ReGum2JHErObVhow7h57
26J4q8gkM2YbB75PRWnVfRic2riykhrdaZpx6BPDkYfv2/J4p9+kui8uMGIVpiKhJpKe9N3oCPA0
JLCqY7UzMfJuBwftqLjlLgKM9qv8O1WwzzPONo4N2khygd6rx+FO7G8y4E1wtFvtWyeKrIuEcgZc
77wL7fpSnccKLAWeVGb2IPeXXnwQBsGqfM+sj0EKhuB7VcietsWu39BMxSC6Bu420HH/v4uKBpus
yahRikfawSFcU+HmWYrt9NsMbHuCdBgFrxu9cIQnP8PrIvjhd7yepvXm2cVnMEdymHowQIxYXwpo
Mh9EN3GTj+lO2RlAFcuPSQ7IIF4ZYTXqL2QyUT8y5EhNFAUGLJ3U4ZxL9z3vzr165BcimONooL4Q
GCk98lp+RHeuNzX9j+0dXL/GLGQw55CU4SRj7hZ3bNQpZ6fZBcdg12Mkit5igDF3+EN5zDEEXV04
+bQtAQDetr9D395tZkc2Jm6c6cC/pq1mNAv1mJgvR0PeFbSERscKUvCpJgfJjY+8aSjeTlFvtzh+
WdYmQUdvu4mWPEhamtgBMKPd7bXjnjb2BuGL4dAZcGE0VVBf8JqFKtCX5l1y6lvUpA7GSbsf7yMU
Q/zC6u7ye/lbeuZdCNevTp9Lykb1WdAKIGbhK8T75H10FCd/DB9bKzmFs6WgcyvweC8V68WEhUjG
zcS1JrWpguWV34KXyY5/TJfINR/UJ/0wH/P3CYAa/bPgcCGL6P/7S1qxkMv4lTIa1DCirzX5SbYp
bnph1zfZ4ZqdcroKV0PvQhTjTkqpSysV0JdeLvYPxJd2ZS/se8Df2ChI8Wh415+hFtIYzxKIZdB3
aMrwop94W0pepO/+vX+kz7/B2Tjph2DXfSH3+Y10Hz5MJ/BI7MKdf+G2AdL121pfxvk0eVWq1QCl
6y/5ifJ6tXvzuXME8CLxr2nrGcBCacb1CFU0CxlQ/r3sJ/kOxIrHCNOf+Y1w0Z/U0lJ2JcKT+k2P
7Xi0zKfts7t+zVkIZxxRPlcYZI9xaui4XHuodrQwJaFrgVeY4sQlk3FFnVklrUQBQ7W2tDr5cax/
xFzcAV7ENRlXhJeXStUHqNN/b36GPyjpOW3HsJWj9lPbjS44LhweoPjqdeLfJfyFQQwon2kLrHo8
cCli43ZB8d7J6q7Ku69aOu9kMeWBFW0v5a/sYXEZtD59qcjTE6lfewIar5x3CNZB9hdqMU5GiRPQ
yNNbmbkXj9V+QHFPBYZXJ1jBEXeYfVFYH9HRvDSANEmBzRbbLRhz9QfFwlfd8cpUPJ0ZPwS3EGQx
6uCAEHpvxBtdOAbFnnMWVnP/hcaM9zEjuREn+mAbvdBJ7NTTbR/FzMKeYpDIa8d4P58BXeYlHu9w
rDfXLEQzHmcEmksyxVAvT+q7VNCeOiH7P9KuYzluWNl+EauYw5ZxokZZsjcsOTFnEgxf/w7key0a
pge3/DbywlXTBNBodDyndaS8eU5l2e0lc7KjWbssE+bRFzSrL3X7IJULJxD/y4NmgDACJp22hP7u
LxjhlBUjobQRJ+sS3esH3aF078Z9uUN35s14qt5TIDwkg+3xNutDLmMCY9Wq5xQz1f70dfihPNT7
2qcUppTsBNja+Vt2O174KfltnfqQyti+NLOKJML4j290r2r4LMyXXnq9rlNbKgWLYKjorpV0GIHf
NzRViJkuAxaWtWjdAWKylxZZAGrMfaSh9U4cwfw8aV+uC/3Ldv43/DHYmYNuagWwiuJFoXFHEdmZ
VwTli/CkHVS/9DLXuDUe4gMvE8DxwAyRWWxjFb3cRhA7OqNH+2WWXfGEniWb4qOKR/5cF1ci3f6V
f9uo0SgO1Ocjfmc6seyS93JteRQjT/06u8qz/MLN11FT83fvwGDxtmWZ6COhDSo/y3+4IC7ZGe+h
ieKVAQ8ucht948M2vD/hq0Umi5HUYC+llzK7Ifv8m+w1TnTQb/fmY+vd1HbpGTn+AGPkofh/qhLb
xIIQbNTzEYv9GUlnGNiTdpQ+nIDGafnJBnqeeMV4nj1k21SIaWZJ2kGssKtutCPFpphRdUxtCh3J
i9O37cCv6/Iei642uNYHUMbOEJY3AHqOvuuVaEftZHNuJUdv3pV5JUbtQ6sl1GunsJ8TeObRABzk
xw5+5Tt8sMCx5tsdDSvFYaw5BuqGsKLvWfikB4sLJMOnyq7dzqtPyU46UkZXS7NBG+1JaHcD4QP3
WePtLGPXMW5bjn3/bhHkw/A8g3UY4Io7+aLbklP5RQneRJ6ncD20NliTO5O0ESIFq6aF1g5b3KKp
ir+27dD61+PBYv7LEtofwMYOY6fcmdIPg9xdV5ftrfv1+yyrUA6M82kKgahexJPddYNdhDCkc+Fc
F7O9Wx9imBB2jkowFlHjIh40Xzkmwbv3f+RpAm81jDNpkDHOh9SAmBC5tqhxhWmx45ALd7Ydrn4s
h3ETgS4tGVNF0e6/Wqf4ZAawmm64B55vD6R44OlQcJvS+TcL8iGW8RxbtRFj0DsiESAdzPymCg/T
zNGHv7x1HzKY21wij4snFyelPRQ3kovmLq9wlvvJqfbjI8JSrsv9FzfiQyJze2U1aRUlg4q3r2BJ
asHZQjOYxVmvbSOzJQAlO62tHlP+9MJfgo8P0YwrAcx44F132FAB7BWDncFevDdqZJI/OcnjGIQA
VYw87cb6DO5VB+w79+NR2hMPWTRvfonc4uX6PfnLi/TxRYyrUclyLSk5NWUH/dAcQHHg9KB/FYI+
KLnJLJmnx0wcm0TDSJoIfmO8H36YB9UDMA9gWsfA6tAVrtzfah6wmlwSzMcK5WMwmwXlXX3e8cDh
/5KH/bVsFk/JVGZVMgV8SOOJTvtY+0XQ28XJCtD3HyQ+z3hzrCqLq1T36jBoOc69a7+341NhcW4R
Z19ZNKVJD1t5pP74oEeHRSkX2xBTZ5GmB0tO9hyV4Rg9nTFGqBcZGH3E/RFjx0RemfKZPymFvRhO
/UNEodcjgbXXZzd8uy75Ly7jx6kx9sjqVEmNGyyTvNLsuXFENyzNoT8NZ5rV1i+jOz1L5/qQXcwb
XhzNO0PGUIW9KBsGwbLr7k4A9bNh8sw8b2MZw9QqaSoaJu4i0OLtbDgDFloo7q/vIW8VrAUaVVET
c6xCtby8+lolvM4JXrCtMxYFWljGAzWvlH1OdATbOAI6tX4R99bn5qR46pfSsU7WQ8Xx6bnawRiX
RZwrJaRR/vRK6S97Hy2fj8Co9S2ncdu3GP927uJgSMznM3bz3jG2nVAH33Ha0o01HvRDtsuBjWvu
v2YJKi0apQYOeOvlnCQLrdTqUzInBbSlaL+bamJby+t1VeH4UCygUimIYt2gERXjwdTjTM7/Wwb1
L7naX7eaLaaKCTG6nj6KlHkdGZIg3FXoHEI8z7FcnPvF0trWsamHOa0hGgk4z2Mx7By1kfJAqRRe
vZ3nZLBYSuEo18IUY/M6zwykh3Qff6P8ncVZ/aSd02fzNTyK/Bie+pt/xvAfW8lYkBCTwTISL3Cm
Lgs4H5cdkBLgzlCunf9hLIGngYwtGTu1JUALp46UPNsp0tIZUvwZ8TDQtg8TO/oaH+TIvq6V3IvG
2Jep68HEZGKN+Sm6z3b+crQc+VLtP71jdR656R8aKlzbU8asaGZMGUqgNXJAoU+nHTlQN4FG7P9P
N4FtIxzR9Bn3IZSm718xkSwKj5y9247Vf+kH20DQiv99YYiv+N19/5Bi/E5/XKAj/V2ROaF3XSBH
Q1icdxBkRopcYEHLcltFPVC1OEafc6XZZkBBnbTW0GA7xM4EeDFsrRn6xfxP0+mrRC5d5yrHkalS
NXTA8/LBy7vPDrSYRPssuDk4emNYXVvnVRndNuCLE0OkfqKnHqQH4hY3HWX99TWPfDGc4mRWdr7L
HnjdFZvNnWvBjJLrQl1jsBqCez99lE7zU3KYdt33LKi94p7Oc6H0i0Y5yTGP5XfFJr5w0DJXuOVq
6FZnzepD3h/51U5bSm9oDbXRIFKYq8hViWkL7b2VDScr/1oMuh8bD1opcaba3ocbruw8O3AhCaWW
DjQysXaDp5sODbAnOwk6EB9GXvzFCNA5jG7W0FGPuk9n2HiTulvP7Xrl1LavVt5UZEiQ4UFOPYwC
STXu5XqM7CrTXdIsDuhYna7Jn8DRwokdNp+qtWDGn18W0TRrHWdvnilvD8XftJyiweIFb/Dp62F+
Kb/zyDM2Q7C1WOZOidIiFbJJVc4dPYHY0jE66/CW0mN/JgH/ueLcrfcrsNrfIpbn0Gwgz+pbW44M
DFwFZvI1Ep/DZeSo05ZZWq+NeYcBEJqSiFYqdEG9A2tob/dl4ulN7l+3r9QeXNNa5gWeIEeUUnp0
0auSyLupQVkp2TV9ZEvCTdrzsPXod/8pD6GxisqParCFtCgfF93IcEt66aaPLLcVA7SyCmYZXF/X
1rsBO/dLDrN/0ZyYUaLg3WgAxTgO56Z7vC5gM1hYS2B2bu61oe1LZO6EfoyeI9QNnVDWZoyhZZET
5RlASNolda2mqU8FSJhNwBcaqe5MViW7Vp8P+KPrTlRnwj5LpcROkyl7JumECbe+jt1IqhSvqXL9
cv3DNxM2SIjpsqii1iWxmYtRi5Vkpu5P9WP0UNM9mIqdOa3X52gHAq04zyfhCqT+0ereEJUYckTj
uQ6pEkr6EXnGvYq5+NyLMz7Ax5aLsl4fYwaJVSlVScPs6NkA1QcFoBAc9XFACcMFCdWF22C1bRc+
NpQxfybpiCxMEIjB7xyIkeREW4/QF3tY7ltvRjKKklXye+W2VVBSgV2lirplsv3hKCKUAJIy6cam
t4NDXAImU1faJYHyBZSVmaMFmO4tbeGQufFhPHJXvvnifHwA21oGfO88KhvcAVeR7G62sx/9SUF1
sz5iOp4OVrW75nXwqz0J4n/q4QPyvqKriqZiToCa0JVaFTnoLGIdMFDiMN41BnqA6vLr9bvCsyKM
N7WoISZkMCjpL/VjrzwN5PX6729GritdZakKElPKRAnm3TckAP/u2xQwo/Hntjv2OXGX1qv1T/US
ORyp24/LL4XVmIezUpK2gdNLGSbUA82+wTsToC611z5TtknwJjb8e0nv3Z+m/0Mqc17GArJilQa0
lTc7NO/WnI17vGseuOGeht31NW6f3Icwxv4LdDKzEyGsLYvv8E12Xak9Xxex2Z+2Pjz2BTAMNc7o
NgKU9kI5lQAMAjyh2CV2daL59hyQ2DlwP3iP6GZj6Voyo5etkKX1HEKyGsyN092P5/SSghDRK2K3
Se3JMW3NyXzpHN8Zrn6eBsfadZjo4laIN/vK1l/CuP2FRFStpl8iBrODIWonRc9uA2hA3e5OEaAa
sovKac7fNLere88crQa2BE1NcO9rtLU6Rix7IHc+q1WOcqASXRJLfeEc9LZE1RRFBf6kxY5ydHo2
qooIib0r+WTfX7onEPXSdCANaJTEKS7JpX/6twK8Afzq/wpmLqo2po0SFmjjMPphZ9Smh3ZiZ+G1
rW+aA9mUFV0RZUVhawtymMVCbdFyeKoj7Y/ci/AWwX2/vov0WP64/nA3DBlEOaBMYTSlGzJ0EyA9
DbKlFDCfaudOOjnkal3ZpcDrQN68/oomiQBJEoFdzV5N0pYhokBkcpE+Aoi7o0080725awqcWFUG
GjSoJH9/fpAqqK0IxOJ+/6phwr6zp30CoKnloAr+6C7PyNg6gGNaHq5v42YrsLGSy6i/WBqmKsS4
ccZDM3uLAl6xi5gfLGJ36FHVgvReJvbUOAYKK996D6hIoJUzsp3s0+vIJ8zm7QOz1aZgGBNKAoiK
wt5rpfs8RuuEysMg2taej91mLJ5a65pqztSeJ5qjPmfmW/EY5f80Bb/eXEZJRxJ3cWphMSGGG+CS
Py5umoJ/dsKocQlGABv8YNWASB40TC7XnaKL+OOKqJJlipJl6CaLOTlIvQzMU6iUGmT3lg+xj8N3
4UYFBni3T49goLytHvq7hAu1uu2iryQzhqYJEyJ2GSQ3dXUWzFaG+ix3I7Jjdp5Wr4OKREqnEMnp
JHS6zovfWfXtXGNs4bp2b78nqw9hbpWSpMacL7i4eWInCzD9I9R3zU+DYmtAxHwQguxr5uoGpiA5
kjctxkowc63UWrLGSMEOyHNhl9HozCqHMXY7X6FqqgTzJ2kyC90m9UaDPmx4ywTVpWVfomhMJ67M
SwZPCC30bcAbc9l8uFYSqUu2cpFzoFMMcWWhOZgYbhwCmEuGGit2KByTgjek8Jf1maYmS5h80FjU
DSkx28agQzVhoh0SSwA9bap9agzAe4jaBDBOgfgkHFKb0C7lTnvtu6YBJIFi2FIfc1z3bddak8HV
LEmWhFTJ72snoTJPpIfFyM3xm9IZN1I2urWm7kRigGKzSeww7ULbmFu/Tglnul7ZyvkbK+mMvar0
bNBKeqHQbJU4O/OYwPeiSFfinfUgOqpTDnYVWN4EivIgv2SBHtuhZDd7dQdMz0dMrMBULwpHybeP
aPVZjH2LpbhNCtpGQGEUZEdxm8kO3d4eXHDpfc4eeLUP+nt/WDQNfJ+iqOumzlbmQuD6RxGt9PdF
gQdqwhQ8CcvoNOpV7FgGEItsTe+6l6GUZW8QtEHlrZiq+B9fgODQ0kHlQPM1v6uBNqrtYubvMXK7
N1Vb+ZKhUcMIZNfI4JpzbfimHVnJY6+cFdaVBlQB5ELDu/EGDaleC/AbYEFhDIkW0Xgpf55A5fcF
dq1OCowdwnSPn+fsWyRnnHBxO82wWhLzOPTJrCy41qgJgojNopxoABWpXUyHtzGgiW0ReQ9PBgBe
JHs6dEl2KjQnCdyZHN5KmbdhWWYSpjE9ylmxl+iMvmqOtmz6MquVMo+AkkfmINDsZIJsaFk6Zd/b
JOFBKPDWwVgmRRURfgv0UoyTbxjWN2UxOJP8vIUw5idqC6MtIohopnTfFok9kcTtq/vrrzVvIYw1
ISiAmwJeNB83z1cLy24Ij2ZqE24BYfx/7y/b7pkuDUZq6X2i+MCC3dk0u4TqvjvvePWTv8jSEeWJ
eMHA/PL7VRJioZ20SkDSXZwcYQS2WH4WjaOZg/F2cKT0x9R+JX3hTSVvcvE9+vnTTP0SzfayF5nZ
6GoJ0cpleP6s7I9H4td73VmQzKON9PPoACcFZaRin+/mowkPyO2dyQOoLX/qZvtcPz6GsZlZNE1N
BRfVT0PVScTFnY2765qzrZ8fEhgrGdVEbMwGErTqYumHGLnnYvhxXcb2Y6d/CGEs42CQJjagPmgL
aewJzV6VUziqTeFCWye2eYb4L+pjqbqBXKxiGMy9jjHRIjYltU/jeGct6YOQLYA3kyQHRBdnacaI
kiymr+qQta6VyR4IG144S958b/WPT2DuvS4JKPXFWHILYB3JTTx5tGOg+rxM3yzRpjyyxt3s6qFN
IkcugPEBblT3+jfQVf6hyQjvReALyNQT/P0S4a2tJTXCJ4xpVTpaOPp627pDLj7r9QLiXJFntLfP
eSWRsdpQ0sLM2tjE/EB2X7zRrhXDa2dUAhUkM/n0hvT3rq2QOecK1Ary1CSmXywXufSa/LYeKBsq
593dvCOrZTFnKYa1PIYaTMJInvQmtufcsM169q4f1+ZdX0lhbB4xDAz0ypAyGaNDJsXp0oEzKs0R
wZrwWZsVTRkgIiPF50LUdnLOIzHiHInGWKwl0ZtKV6F0RDQ9Sz+LUaBkdimZwfXd2o5PP7ZLYwyX
KsZRNVXQtdkZvHFxRjTQ13buFkHjgmuSOF3ndg/8LMu2cVkJZoyZXmVRpHUQTEfX5O+oad0bnugr
HqkcniXjXOE/6gOhbOnWBFmAWnZQ3bTDBu0kKqCVCNquOT7XtnaAYAN5VV0EXdvv9iJtQbKqVrCa
ytz4OfkmTzyffLNp3KAcHv8RQT9hFQaLgzpmGm0iMj+/1x28cWc6Vo4oDCyomV1/iz+FAS1LUkJU
S9wrui0/EG/xgIzr80Kiv5gryzA0C6R6CE9//5o2ExaxS+kz4Q3PSIUqLtBMveSxIGiUQI6Hm6Tf
3uEPgYzOJlIsjjNypD622cfwsm1OEucQtzXmQwRziEQrVbXuQ9gqeXmbI9WVxcwRK2AeadmeiLwW
4U1xpgLabfrQyuyMUVqoKaqO2MJRusuWt7x6VsAHmFeR3eUtx0ButiOjafq/wljzlYUzuEVirG3J
38c3wRv7BUCqolPBYKLSIrq1U9Ro5ZM/S5845oazUNau5dlQFlqNo5sP6W3x1jz3lU1baQVvuWlb
u6vs5Bva1YPxyKva8yQzSlNOmtBmNG4Owxk0mkZ3P4uRY5HBM2PpnAo5byhv04SvtplRoVbJy6gU
sNQRSOvGa7FDmtXXTinO1SeoSWS2hWphthdPRtDdpnfaXn+JHszd0sED5iXOts3t6msYk6FoYigm
mIzE14hOsssfkqA6hTba0AP9nnPIm/dzJYvxmORRjeRWxcrTvYDoWpCceUJyiMJNKs74CCKlLLYN
bq57079YiWXcpnFBpFtYEEurWnPidEH8UKGVimL3+yPcY0whjkiVuNeXu+mirsRSxVsZ41IR9GXW
sLPzwTxIu/6YITHCR83d7PJdX1vGfVIUU2hB3EBP0LDLR9oXYWKy1AJ0EdLYt/ILb5SPp8CMJ6VI
1oymO9gJU5793GiDLhuORL0ReeVf3tLYDp42ncdisOjdfFqACYAHJHIy52uYo+PiZ5GHZw22H62P
U2NrhBNR5h7PGeaDDsQF9QJgCAA316PULFOaW5CrONfV5C+L1NE2iF4kDSnz3/VkAeaNbESpCXj8
6ZTY9YVGL6A5mbybNzSOugvH1m43cJofAhmF6UwpJ5oEr4d20lD4IPTb7aWj5ZXHImh3dPJD92Vb
3I07VB+WS8ld8/aN/PgCRoNUtaumpoYGFc18XIbs2xJqZ3OWOYWI7YTex0rf/399BYW5aCUkVdAh
pR/Iw4gOkPYy7ejMZHbbOolbnehAKBoXbvj+D2+f2UbZpUnHUusgPQU2+CylrryMgW68TlnsduRL
WJ4S+T7Ky12+FIAu6F10q9iadmuVn0tJ9IlagM8LmSDx2EqJP4WwjaW4v6592yb510m8r2G1Q1Zd
TNaSQxdiqXFmKbajjKNu290jq0Ng3rupk2H1k3eHnjqfCzDSjXOJMcIGiragES8PWtDrlA5P0bdf
9o+1MU+bqoYS2JEQK2XK7E5Aqxnq+wnTd2qmBUpac8w9vTV/BMurZTKPW58CEA9LNcEeoLpAFLC7
KHGn9FAND6L5KQ0tjifKOznmVUtzkpGpgnaFxW0EJ2Lg9THQS3htQYxdMhMF1EQdFjT5FBaa7H4S
3/NGjbZfk49TYqxRXvcAK18QNFta/2OwogjjgiGaDJLmVKnaw3V1367/rk6JsTxgshWkpMWuJYbb
7guQsOguKJpbW/Zzz9rzEBg4i3tniFldL3mOwp8BJpi2D0Dic7p2N+qKawgN5xnhmNT3Ot1KkiZk
yAiIVB1G1RZltCZ0YHczS47Wbb+PgG0wFVORFIvtax5DkJ20E7QiPdX78CDZkWe6DWjHKH0M34hu
ajmCcE1DfQAQokwMmQqNotcyHkdUPu2sB5NC2XvXdWJTz1cimACgT9J8EavMpBVMRBw/J1Yyn5dr
2DyglRjGDAqFnqmagANqCQABQwM2AjTapcwxQ9vuxEoO3dGVInRakXSjhB0r0Z+77Gkq2HpnNgC+
hy0fhyMvr7F9p1YSGctHMINiLj1WFhvDrRhagHiwvmiqdsw60Y9H5Rh3oNomlj9r43nO4t3Yt5xe
b97mMsYQILa5pQpYdG3s5jyzw3Y/yl/+f3rC2MMpbnqppTdMSGunL18j/RRpJ7WBTg63Cia8DcJ5
Ot+1+w8TvNpZxjYuOcBz5wXLGg45oBeqg/aQ7xMEjLTTmwAGwUJCRTiPruQV7swf6KM6eU0+Yy3j
NO/ScYB84lM8p87BBKGnukYArCE82zxXeNNafiyXtZYmJky7fMJNrKvabioPPBb2kLwp9dP1k9x8
qldyGKOikTYtDIUqbCHZlVTY4xiCm+VHL3zXjMZuB/PfrOYvM6YwNkaeZFEbc2wkMinu8IZ2BIA4
xC904nS6ie94iFGc68D2V41dpaWxgI009BQdRMAJ6cxdoyve9X3k3XyFsTWkk4qqpfqBLiK0MKmY
ajX3I7oC0UF24DkKvFOji14ZttkqCysFpII/iPsm/i4jJxS1N4uau8NEyT9CzmTS9qTfSk0YozJU
hSmBP4uubgSRCi1Lhgius3OFpvGb9EXwKDEjmrqDxI3P4zF5GXbx52H3T3wSxupDGMuD7kst62mE
2HlhICT2AugoKrzYS7DuqDW5uR+6dOp8PPVOejceI8Q2U+ryOpK3qwKrL2EM0ljg7VfpI1bldnWT
7ZK7+oj8PPgsrB+9Ex/i/wUKZXPQcSWUsULapIOor8Hy1aDdUzTC+pb0OAzBGZGodItvylvr1OfQ
0T3j0p55esfTcpYjuEVNSq/qdy3H+J3dOdV3wSOOBQ6P+YWHhMhxeNg2HgtdLpLVQlgcxd8jVdiV
pOb0THDMLEsMrJjjaJbUQxBqkAIYlltMaOzXwQDG5ZDgPCAq4/SITW7pkwJRtKnhJ6Vq7KsgsgT+
+bO4+7cM44eqsBTAYy7pUUOPCmO3l+kkNF58wUzURTpYC1pZ0feVculetqdCV0JZw5QKQ1POMEwT
GNT7V+LGnyhTqH6rfut8666+B+vSk/Xtuu3dzi6spDLWqQpVs++y961tTz+tU3ImF+rvIQG4x0yy
353SnXTO76x95dXftUfOF3DupcqYJUAWR1LaY930cIcbOvSv0nmwW8zE7mUJvXbFYwk8RM2dXnHW
nOkIni1SWVukzGWdJxBPEdT1YPaUk7ITboQO7bOi3ztD7Y47+f76ojnBAluQKTVzNBTE+v8JFgRP
CdT/JanLecHZWgwACEtroJ7f6ADy0deBuojFAXAKaYzF6fa9k/g80lneg8cWYSxTVUyZvC8O6bJb
BdyH0iOKsF76qQCAKOVALB4BsYlxu/qmvi/cBl4o5o95ed9NXuTVg8cWn8c4Swfrp98JwjmvuLFk
u4ALHO2mPRgUwJ5G+4mBf3Wq3+ZT+DLup6B4FF0VVNvc8IZjw/4YXSNWOBUp3jzzTHnUU3CbqY+U
IAu5aDe58MoG22W4j4vNFqVrqfpPnCFdKH9bd46d8dw8CaAejt+aPaYCviSX8sw7fV7gqDFmTC4W
ReiorU4Ang9oN0T2yk3vIbBHptTn1t7/kkn45RNrjAHrhDYvqhj3l/gtmKVz9IgnSD9PeFhzL0wd
nlZxBTL2Kqw6RY0LLBDEnmBtrN/5tZcb1DB2MXI/vGiG/tyV4Elj7VPUxZGQYX1a/iRFb6h9OTLw
ldTIbrPKu26WtjPdK6VhfCS5bJOhiaCkPYA3Gq9PbMrfrFc+sVWXuqk0+q/hFarH+YHPHM4xi2yh
JhkSuUpnbO18UABMRHbRnuLi8Vwxnhg2cBvzqdIriKklwS3Th6J8LpPJXsBMSobPdXizhBx7z3HH
WLi4ztTiKlaxr3Kl2ypgYQmvt5R3dCxIXIn8VpTQRQm7xU929WNnJ14GOA1yFADHtRwsRwLyuHg0
I1vZc10mjnnT6Q6swqrJsqZR1CCe0kXqKI7SSKLcDS5918wbXqWfd4SMlZnAFNUX9GErT+FBAafa
6M+nNuC50dt17Y8LoTPWZRSIiSgfty+CS2C81cu3cHpp9NRbzLuhRPHQcCopDiSQF1+/ijw7qjNm
ZtSLpAB6ELVrAExEa2sLkNvzT3joKagzO+JyYfK0lDE1Qp5rDTiSoaVDC5a/1h3D0r++LK6aMhbG
qloyRzQw6bwWj/ByJF/6XeHFfvSU4Cme3cK1PmUX+Rj5xn7mXEOe7WYx4zRBqaqG2u7O0w8gNd1N
x/qowsWkNErzkRfoUu24YrtZxLi4a0rRJLj2zYLoPo/cKkSCA5x7usbbWJ4fy4LHjdWgGCFdWu+W
ezW3KSN7AhfLUzEwCqz2PHi+u36WnJeJHVYZyySuFxESo7KzR9I45fJcW8daAUms9f26LF70zELJ
CYVSl4NJl+eXQPWfdvIewR8QggCxzYUF29xMU4SbahgyiJ815vJZaQW2YkyJ+IWBIp+iO2TBkHge
W7augNIhSSSb1KEDVvZbUxtuxg5QGUZy1DFhOo1R72UtDxBrc451/UnM5Zzx+2Ey0fbW9zRSjXdZ
6RzxLINK+3uESVqK4woMWS/xqdGNj91Ff+kAEc7xETYN0/pDmBs85HGr5xI+ZHbKvVChA0f5In/6
Skktyff+ju8VbN7alUTWLSBTHlllidOgzUU1WlNo2lO60YIFPCx8ZMlNG7WWx/gHXWcoWUZQalZs
61J/Ve87z6gw3Kr545miFQC0eFScGI3xN7QDkR8sbI7Drb9A/v01FQGAN5MWe0xTdbEzPNE0Vf5Q
78bn2FlOFDhBdaO7zsekNhISwLr0Nad/phDs2P9vwl4Zbe5buGXN1h/FZGGESqpIpeCjenf+0cyo
jgD0s/0EXOxP6h5I3Pqxe6TJEekfEk1ruYxrUcalKSOFhc1QzUPTNw/imNzWguYbqsx5nja7DNay
GL9CaaP2Z3u3ZhOwestedlfKTniruxOmR5Sn+ob6v8ItikO8fqhNlIq1bLr/KxeKSPOomgA+8ssE
/iEmMNBv6yEdeaYVZjRxeEjUegA5dWUogmoLgfj4P3TybTly669gTJ+UTWGj068YD8DRPNGrhhk1
P7mlcSpf1anZYp/ItTjGrE2kqYdJRg9PVsxoJJIHUJw2jpVEGJleClsSyzMcrD3nNeFJZWxYpFZ9
rI6QSu9Xf2u8xK52rxX218lp9j1yEUrpgHHc4RfD/mJc8KwowCvTgLfw+ynDo4tR94ZPAM8VPNLw
6uIH5BZt4hkI0slR3vfesC/csXPm3g7BA8XzLLcX//EFrJ61wASoaPadvJo0IXQ0CrvD9Lx1kzgA
YsGbiumJyFXvxV3zcn3j6b7+edofohnlqjUhjGaag18kZNlTyS6iOzE5xm3lTJjwJeVtu3C8lE3P
wUTN/78bzmhYrZQZ8LQgU0QrnuwlHmhRaUaCkjk0AIFxry+Rnt+1JTKqJZAqDOUQ4pQZyNw12uKn
ty78p5rZalVskVOrU2NAIwOcrxtyKuEPLUGxp9E59fR4OYjN4fC1NOZFtLIsROkC0ii3O52vQ4rF
Q0Yn4OEQcSUxL189DrqkC3h7kX+4UZCBVoJuX/1j8+B6ScxrFrdhOcy0hSdN28E2cxHtVlVxSCrx
63WF4CkgW96cUIpOQ6qANPOofo/9DBgGFF4EMYHPDcTpUVzRP4WxL73ZtLK+YF0z+AUQhu/ptLoQ
UMYbXh6Fo+oKY0jyMKpR2sTCVPUxEkpv1kG7rfC6L+mJX1sQYzOmbIwFEGwjoficvRGfIo3PP7A4
pOtLvz+G/uxrd90J3qBmZ7e5l97FHHSCzWnTta4wJsQs65Ho9ATVYATEubbP9yrCx+qAVxm0GfOT
tAsB4QmIHozAZH6PmcnRjRxyjoHMH3FRAt415tqWMDamBhMyrc3TUlG7b1E2odky9KO7mTc8FcEQ
gH7xWAU6Wiw0jPSBUw+4orpNAVXfYZec+K7Ha547/xgc/DK2bJFTrZZ5UWlepvMmV39DN2GBVmt4
qQfF0Xdoz/zOc5v+Eh18iGRsU5OAWXSiWX4xKPeaXxyQU9hpXgLC6/LAB8zdnI5aKQNb94y7vFQa
qgwj4p/J7ewmAP+kcix2TaDu+0PrDRrwscEU6VSX+Uu3Uy7KXtgnL1FpG7wpkK2UzfpjGCsWEgAa
xgvyU3TMbfqWHUTdtnzJRzc2eI7VT6mvu8ljbCFMqCcbZUvzCKQz13Izzsv+F+/14xgYL90Kk/88
SJQACBwjfnNPoSTJS3nbo5xo7utdAl6V+UQ+92dzJ74oo8O9qBzj98cw7dyQsKc16cardsaFwodT
XN0ntK40dn8cfCuY9+iG3zcXwdU+8WfHqDG6cjNVxiRGsTDDKML6RtF8DwcT+NhWfhl0UN5M8tsk
kjvO47Ltrn9sO2MduxYkpZ2B95K8onTpAry5OrdIu84urANm9QLeHtMVXFshYwsLoevqlNZ3xPyH
pX7up8geE0AAjZyV8eQwNq4VEoBY0VqAXB7NBKggIxCOtNRGvoZziThOKVskRWttp0XUuTGzet/J
5ZcpIe4McN8C45ymBDjSJt3Levbl+tFxri5bJk3MsRLbGld3NABAhphPLTjv1mZLwco6sAVQFQGI
EdGz6jz5TI0jaMx2JSqP7Q5TPYdqHxfQEF7pkeMWsJVOgcDFV2h8kRPFDVVQgYhng5da5TmKbH0z
Moba1NIcLb0NyikjpuDkrxZxIw1pcpA9jdODCFT6sVSfrx8bz9D9UeAE+n0q0+XROTCQrH7N7utv
AI0P1Fv44KfhJCKHDfpGf7qhHZW9I+w17jDaVtPE+mQZOzPDy1OqhlYFkafo99JORwVE8vIDr994
s45sSsDLtZAIBeAX88IUiVgWoFzDPdQRGEvDrhjGxyLJvFrRDxh6dtSRnjJxyjF70lPhJRn6wyAQ
p8Ekq2DLBkqw08RxCrcf/dVXMa9NXwMDRqWGPj5RYKbpW+KRHfV0QdJOznnALd9vviwrgYxbTYpS
rWYFGy4l92n7ILSHJL6zlMiPiltjBGCobgGv6bYvuBSWm9dpJZk56iVt/9NnNaI3krKhhujbi+Fu
0g7JyMk/58EcXNdxnkjmUWnyLmutFnerNr7k5eyRerYFo3SvS9kOjFYrY54SogLcTLOwp/Tt6uCx
mI892IFbG4mXHc9gbHZBrxWZeVD0TBKFpoTKKJfsJj7Fj2RffU6CAbTT7bF6lZBCNy8m+CtbZzyO
wFjbX1/upmvwa7WySK/0Kr2nki404CWhQFtJ5P9Y+7Iet5Gl2V9EgPvySoqi1lav7m6/EO2N+77z
13+R8rmWXKZVg5kLzBkcYIBOVTErKyszMsLW5eBuFtJdbKSemaif1EbnlE1vf8Q/6POCRqrKgVKR
Qj4q86M/v+oq54JZbkpcrYl5rctaJcUaXTDx+XLp9w3e7P5954GH0VGAKCchHNQjQHeVusZgF2uo
L99xXx28pTIxqkuM/2VdpLIig6KZwnFyjADrVEDimd/JG15c5JlkAtCcKVWvEWrN1/GIhyi8ITpB
xhumPyO6/8i2rjaYfsaV0wBNE89Sg5NIU7m+J5+PSbn2t8NRrJxqF0MHddwZaPRXyPOhowjKTYwi
hu6wL1YJSKbsaa8gaeIKcS7XMa9+GROWijDWzZrGEonljMY/RYA1MhsUZzR4ar0In6cVCOt1PPtK
R1c28cu/QuJcTrTM6kQHvm/+hIXS4wdM4OsaoQRNZKIbHb5gAtx4vn2El5OOq0UzESsBKTDgOPjq
NOQDOWHQnCbbbitveM0WXrBgg5VcD60/4mAVcgGWan+lKp+iGTeAf2flj5xVka/ecLLzqq+cLBUV
MQhokheragANdKcP6jn51NTBd+12sYsCLU8SchF6evX5ztiLK7NRorbZVMKDzONY2MYJeRRU6ojC
VNmQumCEtBgTAHf9J+EBURmVTf4I8XI38/JFz3fU1Y+oi0LAcBi+aOXObwoIuYuj/007itA3j1Ag
+QeSQ+Qjt3abCVZm0YtGRIDTKLWbXfvmP6iEkntovwCDVO6j7YyAVdyLoQ2pc86Vy7kEQTf1ezzR
gb2IZLrZaYIkxHQ44NQWWgAgGvIC3IWE8MJePN0JDxKGc3gTJYtPravdZsJZFrR5Y9K0Kck6gcwA
/Mtoae14NSGKPbe2mIlN6ZwE0FbHFtfQlJWl0zx8r8Gx6A+hwzk6i8XJqwUxmZKWiLMfa+iWaSdE
wTOTVoIPeMZ08mEJ5Bq31sWGn6IwLMFCVID09qpzgw3VHctNApTcP5maXH4/Xq2OiUIQWtYE0cc+
mi9oSGaPyb7eUlHHXDXrMMY667viFH7nwnQ4l+v57rk6lK3cymnc0aH8Ma7Okitb6xgVjgGKD7re
9Aawzja2/9vHPB+eK7MicCxFSttLmbbqIBag+Un69Arg5wonHeQEXXZkfjIwPjESblUSJVuVajsY
v3PWwzPBRJqy7tR4olaUZqdb8ziv8/tkF3n5DwxOvKEg6P0rRsirkH7OF692sIAIuNZT86F+8z2I
9ezSLyRNCPbJV14o46VGbCMVRLlNKk0IZcWP+b5xAXpyC8/cnlseUEUM1/KT/C1fCxBHnNHVje0d
QZBLp9so9/5diakmiysptgg5v94AJvKos6r1PiUIjaushcPgdGBqfDW2HWrFpHAW5iiIG46ytyDn
hLY6YfF719pZn/wvA1dwhucATHQyfaMWTEJozaIEZbOwTO0uyDmOzInpZwnuq28e1ngBzBqWTAMU
PwefqbX67xJuVQJRtoquOcuoknb5mCEsAJKVQisjbe1ptuw0/Xr7zCznXRcrzIOmj7N+kAlt3YyJ
W/gHOXrUc+waGhmoNa1uG1sOcxdjzPnE2bQGDB7iDTGldh+Czro5Fj7Pyl9SnIsZ8pKrD+RnaVM1
YoZDiU4RZeoDBn/9leFMqBiVAGxx28XLt+LFInPNR0WgzZWPhXU7sJNsciDyg0OH7li2Cl1eIFgG
60kXa8yZm4OuTX2B1reO7ubV/By55nbeoB+3Ft/kA6A65iN3ibxvxxytsTP8KKUCXHhQd6FTP2Wb
yC2cGbwTnrWL7RYDCNyNXc5rLitl7n/FiuJMy7GvVW45BgiEx+JbI93VAk8YezlwXAwxF7+mZ0bb
iFhdht547LtmziOaWEZaXb7aH1DcaMqTOMRXGxx1pz8IJ+WQP4Ur8wDhsfhHbqtrA01rqgSVmnP7
3HFWx8Jye61UU9DVoBKkfVVy9IcmHuEe50OxYNw6TP+3f3k72EnzrfNfxuhZHN5uL4R3tFkI7mil
pd+o59hb3JURRuvTdXJU0X3uIyfdNKdp81+PG4vEtaJhGJtz4f2p+ZTek+42IJFusNWg26aukxWf
QZbrLExAKYYwDDoiZpgwvoVZLiBQVDfZhRDTnR/SOyryYCZlQ/JNnB1eLLRfuSkTXCa/Hc1Ogq/I
mBruAKdAe/dAXE+8N8tfqqG/zhxLhxzlhd81ZGlcmx5K2k/EztCsBa965xOicK0xoSRvgCVGAkVE
L9VpGDdjBt7z+2Z4n/zSHoXnMX3qUaaUu9xrtI/bm8qJnQYTXfqqHhG8cPS18XWOwZI4yRho4hhZ
Tkt+bScr7azJc9rIlB7G/3tqJlt1DbnGzX9aC8tO6vuC+vOqM6yPWnmZ5B9WwVkJJycxmZxEn6Uo
7eiQTxEUGZ67blpJ2l70v6gYBLu9mr/UBy67xqQkaltlfj1i1wwUYkDE4PrbbFd4HWTuVtGLf1DB
Jxc4igqOHsxLfjHuCw758V+qQpdfwGQrTV5KTWvCOdpVeTC91EteoQCSAmZenjJPvDfu1Kf+U+1a
XnwneJRQ8KAMnOuB5SYC/HWYErplx6REWvZgcAtuvC/KBBU8W0bZFGGh/xrej6DXqe4Gj/A63Wp2
pzX6lvEm3fBPPe9MMElLJZVG2FHLOQYSTdm34OIiEF/D+Yac820ysQWkIak4gtgcKo0g6s2/DNJo
iz6Xx5xzybJynj5SdUUjJo9wm31g4kX/rr02wEW7hMPCQNZwkA/5Zz6El7M8VsXTaqWqGBJ4aDwF
pzlJP6mi8GiO+sPts8hxQ0v6PW1vE8McJCoQmNXXtv0ujp9u/33eFWAxcSUfjFQLCDv0s4IPQoqj
5XwlVp5o/a9QIxLEHSWQ3IvWGWF39Qapw1ooLIs8HvT+kbwNK3S8Trr19faalg/WLzMsKlYuoH3a
yvg0ENB1hO5TZzS2MD6U2RqEiLdNLY4GmpclnWc4rpYU6XLSWXRfUy+g2BXAuUVgUsFMIOYdb9ta
PreXZTFfqlXNsIuMHKZEa+NbP1r50RS+msqLaIHnXrqPo8m+bfEvznExyVwEmlg0bZhhdZh1cYN9
8xKe2UuBMD6A0vc/ro+J+b1RaWNAd/XPEkLkEZaBz3G7HDAua2KySMheyoFE9T11PnbVAcpxdjq/
Z8kzZ++WT+7FDhPe89IquiLGwaKcsXFwgTqdYBtngi1xIxysLY+j8i9v4ItJJrIbRRTpQg7Hh06U
uEufBXDsx+jDKZ/9Q3JoDv3dtOFd1ctx8GKTCfN6IydFRGxUlfkmt9PKb6HeFHMo2biOyCSLkgBC
TLHCyhLUSFb9tjqazwSvpUkcJCEu59tRVP2zxP5rUSyANQ2LcRoVuGInHAqps41uqxdvWi7aeQk1
kAZKKBOU9ZKXwuRhTP6SfF1sMxF/0EQFKkrwm8ZF2ckL9sS+D7wHlH/le39NMrXNfX1Md9AdxwuE
l8qe13Zr7UyY6XVM3+vB+RiCshhW232wk++/AnyHcttgTyecS2c4WHeJM3xtIdUNcNOq2xevsjf8
KPYtRNLqdfrZd+sVqAPwHttp95XLq5xzjjHLBlRVgygItE2h0TpZbLizNtjx+BqnHScdJg++tSFM
XEp0oU1yYjLRk10y9YSBsTVQi1bxpx4UtAUPEcM5USx8VRAhFWlW+ABa9SBYD37wMSf/7ta/OBkT
nBqjhDNPWFO8LTFXRkPCxJVBY2386a6/dJAu1pi4BKrKPjcbnF7tqT2M5zcFObT8jNqjI4MhXrbr
F54j87aRCUxFK6iNQdsoqd/VEIpP2g+fN8n0FwTaZWVMXBoxnR8J/fmwlM/VA/rjYErX7eQbOHUw
J8cT5eDZY1Gq5mAJ2UwvM6vDsFry0mJyLC3ecyDMDZBf36V6sh7GDy1cK4lsyxoHJMv7kixcVYXs
eiFRCabC2Ccg3vQ0xJvsyQpsc2U+YQriMCYIBjovInNyOhbE2ilqXvW00SCyeTQ9zOx5IzTNkgQU
knQN1IhBzal84QHGOLc4C2Nt5q7Pc7rFzelkZJUDTRReksWJZCyGFUoRqpZjPGidfUru0HD8TiUt
qH+0tlJjvjN1Sw+hrX3h1pqWq1q/nJfFsOZVgY4AVX/6RnGmxHCiwBvH50HBbFd172u14xffq/KN
c7nSBXIjnrJcPXMFgKlgwIea6j4qMlvpN7N459cZrllokaDWMG3S9KmLCltQeLu9DNy9JOzsUH+d
KmlcdohFqqfvhLf03X+o7kADcY6BleKkPwaCj453CcTyfMd40vcBICCcPeDcKSyfj9omiTDRq6tz
MmQ0mTO99AfxWAD78YWmQENzlbz3x2jdPP1LVqirR4vGRC2/rNoO+H1KMQh0I/9Iv0GyzvXvaQS1
OJgnQMjylbjndYY5IZkd4Rf6QVfjHnsvp40tD6cm7e3c4Dwj/oJV/uXWbI+w0WQI5Y14JxEgjOTc
MKWFienMCbzogDbrj9wtHZA9/ruR2otrsfw+mWH1hUg4SP1I7HX109jaLZBwOQrVAoaBxDcaq82e
Yt1pC6f4wvEpzrliuX/CyMwzFeoz6KX8JNhF6n9UVxZA6Bhz4Tx8OUGLZfrxk6Zr+hDSSH3SOFYd
bIzOdKra+OYrHec5z3tj6+RWV29sXysxbRKdFzYB5t3Yymu7kXbigZ5RtzeR56FMXgS2TM3vqUva
JU8R+G+iMXeyIP2PIZ+l9cFwZhzqxH8je/1hmOEf4ap7J3IBGkwCiSY0DAZEn9uL4xQQdCYjiqSi
ViQaGMznCuo4L2oCkUOMnCjiG5Y7tJsxMjgmOdcnq26tSoE4dAH2s87C0xD7+yKUvdur4phgW4hz
0o1RSJCA3vgaqN86dXv77/NyLrZRaAplEAmEQ4LMjxtthu/hKnKIdVT5INoZ3oOal2OxbcNRRS/b
yLBnRKLlY0QH5Hm9YYtfmwMUriF3PqIcUx+tZ846OUeabSMa6WyKaMdiI0ERWd3lVDqobB8dWHkV
AXVJcDZhy+2tccIW20mcxNqYohDfr3GbFExzEtK62RvAx/hP0Gx/QSz/uh0MJpjIfgBpMoJb4Oit
RBcTLM+6B0KVbb5NNvEJkxsNQqaCtZYBACy8aWnu12UizNCGE74vvq7qZfv4Ob3PNiBywZr1U/OW
bWOMx5YvCidac8LaH13FofCTmnAKY3oa5M1Q5bYyibyoxvuSTHwxBQnamymsELml7BivxiPp/1T3
tTdseHUSTjBj24ejmHVCTsgBKrxiog3VQgIccacKlNvZKttBBApJ7VL6XvqDiWlvoq2v9+aTeWbs
jD/zXq28ShfbStQK1c9Nmp0WvXLb3ZVP7SuAlp0TbuJd9SX7wjn0nG1k24qRpaQixO0paYif/R1e
ODUedBgq+G6+i08zpI3Go/4aP+prcAa6HOMchzFp768udqvNpbKnyBpuwTKz6o7tpnoDNSKk1FBP
4vSjOC9Ik+6RK2NtUvfaSA1Upa8g0dahlHcfq6Utme96z8sFzz2GG48ctn2oKlOEDiaSUBLmU+8G
h0hWOg8FArd049Cut9NdtLPQpQJrv2tGdvWUeqikfZylyNa89zMnAJhM1EljYZDlAV4cTigOAwUo
fBQdJ8hwLmKTqfKMcgoxJErTxPRJnx5Au8sLMJyyLNtSFLuqbBSqI8Vb36Oq1expu581Kx60i3cu
6L9fecuklX4fNPCWpE7sSj51Q2i30yfdGO1We1UB6NEizv5xTLIdRWnO8kmkUoO4izYkoQYR6H8A
oeTlM2xL0R80TegEfKfJIfoMEyzfnrkiGGDrYd6A33DmOB/bYgTb41DMOhZWtQcpV1Y5uJ3imVNW
4BlhYsnURVA2IJQ6ZHftXtlYSm7PPWfUjbt3TBCRutwU0AKgKw5zr0+VlzndV2SC53dd6vHqBLxm
gEWrvnLDVOz7SKKcjHJP0R0BIUZuNkM3IIbYVPS9dkd3OCWnj2ldPuYPvGyFc6QtJmyYcSRKVQ3z
avMy6Xh4dc+3rwBOzmmxMcOQW0MnpLQ0/pDbxzQ+IRl0zPjhthleZ8xiUhNfGjN9pHq36NWkjlqu
iyOKLqeKpBFbgOCNbXbi3uX0V29cAhYTRFozTBWZIqLqFXfmBxQSQvRPh3X9UaC4NNHc7i7HEMPA
JcS+3cWRRHbOVLZSP6r0873er8wfYGzy9CNkaH9kLpDya9HNT6ET3qsQUo6BP69AGuPjt+l2tcVk
xeu0AZtn6iqzPf8AkacDUsk77aX0eJ22m6cWP5NpdnUZWBX6krIr4RBYta2Jm0LlNA9vxlXYoCzk
6gwJiWy2OdUbKVNUNj8zxQzEshwfu3lYYIeJQIUPjZd8wpXfrvuzHlyIqg8GMj1MH60L1GAEzuG5
nWTAIv2iq5UNqd4KMYHuqeLTb5X9gKJ4j2bzCCaAyAk2GbiJqlXvEidAsKaR6nCT4RGnANzhO9FJ
5tTebscr/CImXglKE2ldhO9J8aonwvnmIVxjSh0F5pV0BBkNxjDEFTjXRGhnqJ7Fb5HczPPwE5iY
1Zaj0JQEOyeirXwtgVm4del/6pqaMtYKIcDJHV7l6HaIgV0mlEm+BE6E9HzYg00CFpbhhdBy7a54
7r3yBTzGe57L8TyOiWqZqRXBTCltLCl7cTbeIkPiJCW33yNYFhPDLNTk46KmzBEhRIHiJgTgwHZF
lKeAvzq3zxDnqLIzqEqnp3NFAbPCxEwLLkBZfsYojQ0andJfC1HlFDX32Urn8q9RGnNWTAwS1EkP
AOMhh6k+JARC4ilSVzSUKH0PuIIUnI923vCrQxsKfhXGRFoxjo1dqg9a/nJ7E2/XS7EgJhDlSjHO
EV2q/rE/dJiGAhUHiilE3Ml7wi3Gb5m8XbM0ALoYp2/FOSzQmsMYaxbYYVfbku87fJTV4pm+MsM4
ujVlYt7GqDaLHil4EECIhuChcJ7u1dOwyh+rdXscNryGxaI/XtllnH+sp2mIAtjFmCP4FRMPU/Y7
PrJruWXxy47C3tZpWMViXJ5bFuU2LO3EBagdPGJnpAXmOotViZDVbHjPwuXTfWWY8X1f77owkc6G
ibBf2tDYvn4ivYXUszYcx1x8719ZY27i3h/FtKOmwbgeQcKZrjH662YHQnkZWx7TxvK4wJU15hjE
USlmmoa1pdt+q7sEpw8xjEj38eiKq2ZFefuZKnnFWediRLmyzNzLuharNWQYgHc46btqN+4z9NV0
ZAG4fdc5n5hzMYu+ssfcumBfTKaOkIH+5xmqMtWuAP2ddRd4BJHS1+amT2yY9TjLFJcC55VZ5qY1
Y6VMFDodNEaOJ+sGerR4RfInuZcZRq4sMWFmmMOoz8hNRa9z/V2+Db9F++EobZC9npMs4QEf9EkH
c+9P8kVhywcOLic3V7+CiUJaYlhmRac0+GihkpVSFr0G38Tr4EUPlHARcLt+kNfZSv4SBlymzeXX
59UPYMKRlGlxpsr4AbThqJSviBo1RUaV3WeIEDwENy86sNdxMIK9OCa/Sg/xPd39wKavk+f/H1eJ
wl7DkM3N/ZbS5y7zbc3PbfiWXQB8f9trlwEAl01k798BUlhTpsFr/aNwyqD9kDjSgw4+pd6ed8GL
4tG7LHZBiwnOLgFbLW15pG+80MTe0EE9DaFBAaJ/w22GAYtwla/SUwBZJvqcIviXwZT5yketLyYf
V4tnIpMU1imCBQyLIHOK4s+Ssr69vWef+COburLAxKKxCuRMAPsh6uUjkg/rbljnd/n5mfuvLKkq
0Ny6ZehsWzjW5bjAjCJKdCB5KSzFCayvurHxZW8u3KA8Kel25jEt/iUGXIwyMU+UQPGj+OQ9I8bp
ix+iozpQDBVcDd+wxZSfi4bZZ2UX7iEDBfZs+YGXkS+nXJdfwMRCPdP7NgixwaX6KVAG2zcfp4jz
ZF7Oty422EgXNhLYqynSKSZ0ZSUkXHO5xWcFJXgO5LfIE3dcHpmXLxaZ0Cb78xBEQAmuS/C/F3YN
EKnspM+qk6/DVbmfjoUH9Sm7/IBm8LlkEz72IHbSHK2yBSim3vat5bzv169he8r+NDahUOIrD3Ll
mYG2HSz/ThEUd+r6d7mb130B+js95SVIyzfqxS6TjmVRUdehALs0mkPtEEoAFQcDa5xmCG+BTCam
AE4dDha2u0FnWY1R2atzT43wIAmMfdPUX6xseoxqTsbAs8pkZFGhJoVP9xdVYiid7s49O25iwnFf
tqVsDVGaygPsEC/ivJIAGMHASeZZrvACJRcntsOHBsJ3/eDc9pvlIsDFjdnush/OYTtQfJW9apNv
AVZxSF9weFdtGgoZwQX97zChVzaZkJTrrTQJOmzWftTakpCvJkv7PCfKzq/xIyb1NZr8jR4pT3rq
u4IBHfVWLu3BkDlRgwz9Gfov3stEplIZ/bmYse1JACIjqf/kS/4nUzeOfZ5wTsryPXYxxQQoqMsG
Q0wYL/TznSYenVJ8u/0peYthAlLaDXluhbBQ66FtDqbdq5qTaxhz5r3Xly0ZpmFpqqID3c9U8VR/
NqcYAV3Ke7sb01UUvxjRkxpxsY/LV8fFEnP7N3LQipoGS4SM08AdRG++fiXYpCxivc6byGtWkL5w
krW8FvDUzcDU9w+ElZbfR5ffweQIYdl2XRqBp01A6X2rQMdGuzMPUQQ2WuKb8l0ulxBvj+m/XxVd
dBOI+oT2uMXbU3SklQa5aaLPVDywUaPvioGKI69785dc6LJO5kBUkdbMqoR1UkfP+EIJgvWQQn2P
h8aTliPrxRJzHkByKxlpCUt1YU+fMndubROy94NtWQD2E1ghW8cv05dqL8Q2CM0+i5zKL2+DmeMi
hIVsyQo2eJgrVy2DVdh8EZsSZM0ft8/lX2olv5Z67nxcfcqwyrpgGGFJfZCBQAf51TdxG2xBbdO8
WRhbHDazYtdf+c/s5aFk+WKZuZ3VEBjlVIblsrAJMVx4/i7ZpyAX6rHJwTvJQzcrICZ+hBt90+2n
h6DlvF7+8iS7/Abm4m7zBEGRXi+EK5hB9UAgz9mDfjjYhnlu9Ze30sUaE5r8HtxR4kB7DfIoEPGt
tbfow4e0QPQdjEV4axMvFjA+EHBfmydqHVGdilcVXgz2iimZhqprkqQwx0jPO2MySfopzIJvYLuY
7F6Ynm671Zkoirm8LEtRIRAjSZaosbOpTTGHxmzACPVSMKe3EezkgxQVfJQaK8ffgkdmLQMULSFi
BI5oJ+9EN8GTtFx641//DnZ4dfZlsAKKZ1EiIvBX9v49pbwz0sD22H3hYUIX9vY3c4xP93U7SIOA
ZYN+1tFyzK9mD7d3dik2/WaCcVlISFr6ZGFF+rH4NEG6jLDY5WZ8gHhfaYv32jG4R2a9lyeglLVv
t60vBEbLwokwJFEVNZ29XFVD8iPII4A+blJXU9/cReOwLuJw2wyaaVum9ljJWW7nMU+KcSEg/maY
uWtnIRi1MIfh0vTtIgaAMi83Uyh6etyub69x4VqHKRNFeFFSQefOfMMQ0hekjoJJ+072jKLYRPGH
EoSc0LO8kxcrzGcsOwu8ATQXWIZ4gSWpZwzzYxsGxzweMruo4n1QWqIdg6r09vIWXfRqeUwQSnKj
TuMUyxOnwi7a3K39jJNOLlHoWJaG3ZMtE/StLE4ZM37QoWqxOHGXgMJJfy833ddu5UM0E9RYKY97
aCkzAJU6ZgVES7QMlcXaxsOQDEOFNWVC1bh4+kIFfOy/T6Yxr+Q4EB0hLrOtrtWznZWlvhGMTuQ8
AZeuEvwGE6P4pgaRPLazVzeTFSQEEaBXUr89KvvEU7xuu1H5qNeFF5llGTKkzkxFkjWDCeHtmOqa
QuNb0LFFZ+8ZIsvxE8lHGbu5trNn7VPrgfnOTQ9ctt5F97kyzaRGqdVVc0jLTA8l5gyfUbJdyfcB
gDRglaWCvLXtecxPZ7q7P26TK6NMOiQCYTX1wAOc++D5twzzJ/42f/Xf61P/rLrDd+nVfKdpm9EF
BaMjvNfH7klBlf4BYp3JidemW75VLr+HRbGC2bfKqjNbBVSLqjugWDfhCfO7eH+Pn/8BGxvne7Mo
Vr9Q5iIk/pZxPbkmABBgEyZWwBQJsASmCZRYazT/hRhw9tvRYukJfu1qLKLVbxTZmmmcrn4Ln9FN
g0DT+EV/Nj5H2waC9+3ReFcfb9tcjPVXu8tEqFrCw+5MfihG0JSLkre0mPdyJ2ytuas4YZhni7lX
OrlX5nDEzs75cxBrrpqgUq7WK2F8vr2oJaQ6NlJT6WpBnGLnkM3Il0wwQKCSqxZHqQt3eePvzBlq
kKoc2LEqrwxtHHG3zbY0xx+qrG3MCBNXVXBvpSgpCYa+DRqLE7aWPcu0FNEw8G+2dD6MIXDfMn6V
D3WJTLvvx8EOxdlO6xo0m5wiwHLsuBhjNnsMFDHOcuS/evFFw3Cerks8d6Vr889IcTFBl/vVc6Yd
JjCFUqlVeYJuCZDsmIvezjsiNYpW3GGLhQKjZdEFpxuabOjsuZQktFniBu9EqsBp6Pb2tgb2H3nD
rcFR0vHHuq4sMelCH8RZjQkqulFb8NRTX5mag+ORAG+3PZW26JYp5viZVtOjrdwi2Ma5G+ejPXaD
Gxo8OsTFk3e1IsYZDFB8gUATZnDRCc9Gk+1rw7fccQrVdWrU5er2qhYd/coc4xhh5I+l1NMGVma4
jhS5cNpmbJ1Y0aH1UQqpU/VR6d02yttK2oMrb5zystNUqQI2WC8fOx+lQ3lAI7NQFM7qlkAqv3ki
Lf/KUlhGXdX5DdWiyi2aqdAP1p8s4A5y7mQkb1FMBqDFxowpI5iqLegVVy9jHtpz+un2zi2nkFff
i7nyJ6mbpCSDlb5xRQdPcztDhclc+QD7fwocQk/yjjPHI1nE+KSlzSCTi2ACDhOLmVu2hyytViJ3
yG6p74XPhRKOCcFaDGgznyuJDENqCXovnUI0ZybwAdHwlL81jtSBV+3gmZ51/S5+nJ4QvNY8TdDl
j3j5AcxHnPpWGFIFcXJQn+fhELSbon66/QmXZsN+WyTzCa0k8mvJhI3sx3iKt8ST22CMqfsuxrZ6
yjfzTlagCIwP+a0GTwY3VaVA9Wcg+7XG8++7OhO9ZkWR+v+yxh6pC6C5buAGHpGPyxA22txeMEWs
W/aYh+Nk1NnU0CTA0MyOMAHYpFecgdqlVvf1nrIM56agjbNGLS2jU9d9mzhNrruZ4a8zzXLaXnBB
He1UU+WJMh6utYDCZQUSsiJcg3xqXfdQZa3jjyZND3kuvdxe/3JafPHqc/3rasNlMLv4wBwixgqH
sIidadCcdf91lN1i2OXpayg/zZq8GrNTbXBSC96JYlnSZ6jyhFVJtbWHfmUdzlKZqIarGL6qJce6
M3vHOgL66KhfAN19gX7LvwsfF3ejI3e1+mbEHHJOneRuPvXZvK6C3m6Dj45LhbWY41xtM3OryFEt
qTPBHWqIpSUbTH8g75gh19p7ucerRCvLmcdlWUyomi3MCOk5TnHjhvcFdhP6xNNj9sl0+7W6C/Y0
2Gqu8k14N+4wQ7ETnPB13OU2+JNnnDSIjbj58d8M2v12Dpj4VYKUAKkevQjf2s4pVzloLaPN9J2Y
6Xu33YPK+SG476Das1H3MaefvXxRXLaECWxiYIaCPMF4PuIbW4lkOXXZhisw/xmeFHTV4+2DxQnW
bBEzzudJmcm3DT21g/iTaaROKq1vG1kuYFzc6uwIV/6rCnOopfSh9QecG3fcGy8zeh0kamttue9K
jhOflQiurCnabBhVhDWRpHIJre3gMJ91KKhFxmvqko/eiMxs2RKvrFnXJ5yYBCQEva+v9A4OUswb
Sa7cum84UZpzEbDi1D1eWnVB3ZvQf+nUe7955XwqnkMwocaHSlY89FjPpNn5tnxXXulB0LrpXjiO
rnTMHwYuuHUJU3J95BQm7HQG6NklohuJI1S4ClQ9UPnZFe4w2TLmXqoXwRG3zSH/YQDzRfMBVOAn
fSF5wyfB4n1RJirFYdHWER1BbQZySK/2ZbWbRdQ/VCgI1yPnSbTUJftt7Uy4iUe5K6uA0iWaP0V6
LbrNA+HLMFQI1Q+agGi9APQznA/N8yQm0giD0M0dFX4KlPkO/XP8Dkk/F2MQtvagRrbv2xMXpc3Z
WrYjqFpirRY+vHceqr0V1ndWqr4LCsZhquYFKQ6PH3m5ensJPCqTN3VCkRRzg1fSmYbcE6CrDcYc
uwWKmbOd9JluxAFWZjq18jRrSdWgcZM7adVgJlx4A1MwJGkqjGyOut17xo4oirjDtpxklCXYE/1o
TuacFnnwvRFqk6ThDaDFx8+BW94jfmmY6dpjVfKsq/gqCIVQpJBzBYiZGl/DCyY9oFGx7gYnewk+
15sAbqTSW2MF6Y8zaVx0KpAbze8+hno2IibrkK2vbn8Bnm8xgSuFsBOSF3yASHrPphXoqqJpF3WS
nUI367YpztFhVaOHVtaissWGl+oPv333xa+3/z7XbZkQFIB4ywQmnoo/2WMHyoRunT7+k1jHtcRE
n0GXS1E5R58msTVlX0JzfJL3WfWtFr+Dcx4dldIp9JoTfXg7yAQfsY8TyyezKDw5DcpaqcixQH/h
xnlk+ffkrtNLlQqCIQH0vH7TrY3dP6iece5LlmcvGGVfirTzuR9X40l/SB4HL/OGd+2zDk649iHh
k55yDjxLsRfOsTJPA/wPqelOeCXiWPVcHcR8hhOteSpwvPSNpdZry8aUVKovK6cOvDoRJjMypFQ/
ZRx45/gv5ZlfKTDLsjf1oyibNMdGrDqQajnFgB2p4FpX1+ANdOIjL2FcdBULQuQq/gFqhIkcjTJ0
UPbG8oQAMKuweUoqDZJi3RzZ9SAXdlP0gS12wsav9W+ck/5n1EKfVgOgDCxvhmSwZd5eE5qwmVGq
pNaeDFadyNbBnD9vpncA64tt7oYPZmBrLyKfMOXPt8bvtimPvorjpiwlaQnyfvRfjNPkdneJhckB
wHMIxFB8C0vH+IEJgjW34vznXfm7YfLvK8PxGLZ1Y8EwsUNAkntVHKPvqp0dDA8Tp3aMNN1Y6aje
8Oa8F2Ayv1umuHRlWU97I+oFWFY9ZS0lTnXUwTea2P43JEHu7A64rGdndrP18Co8K9/A4/Jkbbk3
Nu+rMx6XRFVYiVqHArXiSpDF6m0JBL5UlmszO/1RgURGh7JxbGP2lju6uVDQ/X0TmGy7ilsrAK0K
bcII0QgSJQT9nRsC7sb91H/6mGFZV2eLsdVA6ResNQhVXR0VL/IU1rYZSIFXakW41/JBtX1xMLbC
iHMm9HD5qWm0jSKmyq7uEvRZipoAcimS4b6B8FA/h+vbR3C5vIMWP4QTVRO0qIw3iqC2UXUZP3Ha
hSDWMfbVS74yXvNT8GBuMYO2iu/QjHRUyZme2mMESmFO7rh4GV79AMYp22Qap0HCVYWq7b2u164i
p5xno7Ic4y6LZDxObec06A3YqFx5N66klbEP9tNddyx22j57kQ7TUfhS6x7+795wNS+7l21VtEcv
3kWnaj1ljuAlX2lyE6hPR1ijOvI5OvFgbMs1yKutYNylDRsfShT4FsFHvZWey28NmHp/zuSFjzFN
x4GWEb1hflDifQQm5ZqKQasHQrqmvejqYulN+chBXi7BEnEYLh+BSbbMYpD0NMVHqDFzLz3lh+Qx
c/33xJk93DAmaFB2PwXNxQ1NyDbQ3uZR9y9jvK5+AznKVQSMtKBI6xk7rDx1qLoh6N/RtGW8Nh7T
fe/Wd9m2gkQyujtcucnlqv3Ftk49zyvb5qjWcljA9vhmbUZMliYbYy+7HWiYQRFkHgj/Kh3RkJ4i
WzyoXPGf5Ub51Q9gnoOFDLGLLsQPwJMANBt4bEv92l991cBOhIfwWt6LG2vLI0BfTBGvrDL3LLCQ
eRf5sIrCgpP0p7xKbLUbOY8SzglnSUVH3UzC3oKVdPszRdPABsinAvvz6qKA/suHdSZY/R9p17Uc
Oa4sv4gR9OaVrr2Tl14YI80Mvff8+pvQ7N2mIG7jnD3PmphqgKhCoSorE+lTpIUk9+xEyZaCwBEw
i6KGP1tuNIVQtW8H5+W6/8wcFbe4MDYynxzXxhUwxVmv/C0UhU66qVjJpV3n69v2WC6qUgFoLCLZ
yFTYA9mvIJr+XfET6Yml26g7ryFRv1GOwQ/drI7ye7vj1iUA2+wHPevAULFIS9qyHjXyIwCgteO7
wIq3yWl4LhzjUtQm4geyfNYE/XIRbrbVVHQqJGHqjAhWxVVw1txpLf8ctqVs6mevt8IV9wvzZRah
5iCFN88yoDat3gWtXa7lVXJgBqrFR87s51CBqg3HkecL/BwM6q3EX+EltVToWRGabe61WJXPt7/8
ch3uao+eJAu7QIq0BBdA8zK9oISz19blY1qa8ib5XTwZ27SAQkLoGj85Bk6G8bVp1tKc67tI4nEr
yF1iQpMsz0/eWDOiA8sIHYMyEWpSHYyIYYriXpS2ZisL+wmpxv9oiUqnjF72C/nzu3lHpXpOimPH
atF8fz98iUH01FjAYZh04rCYYBjvyyrYpRoki43OblR+pTey23rFmXE8GPkBPS9W8pWQlQRvUTsV
dBjiSwP/qBwdHIi4Mx58N2ccyKVR+nmk1ahQBCR2yrWk6aecvMrEBLstveOWhMC2tOPukmfxIXvu
3dFOHEO2qzdtUxyiVfGrZITE5ff4zDGoaFQ1SdfqJRwj/p0gP24HCzzZut2DotTkQRXEmyJvsl5q
rO2mglEdFpCrCWC0nDAxourbtppYCyMb+K1ENFsYFWEMQTI8nkyJ9NvWAWsIHmDqq7fvkIXwYJYl
owP9Gojp2yeJsTIa4BlkSRyKMfmsyt2Y/AjTl9v/P9mZG6uiKwrZWCk1V+L/h4NsAEwy+6IwARUx
pxowNTQyG4ZrMEILDeOMhlGZBECfXKhccGJqQvNKid5vL4qVudEEpJESGX0pwUhjexfuI5AgmJQe
/hA5KFZ0LI7DG8dE4bG+Ffn7LGHt4qQsQrKXOVeYY9NBVJrFu81KyOnqU96phcSRy74HYWCyT4/o
gtSrcBsfCofwyYDVMlqD/W5EZaSwWPPTywXgqxPQfKNGmYoaRxrAnSu5PSohG36Tb3I3GkwWhdxy
HXFmi4okfK+2GKDEUjtX+yBTWQXI4ZHyf1Yt/8Us0jx80hSkEo/qVmRgYZ6SHHyBOwm9v2KcykWQ
JsYRZFUVBUP5LC3Mz0cupV5PbtXcB7TQ68bcnqQstitV/iGnfGy2ETodXK8BWSb1wqrkmb2IZRT1
7DdQN7scaJFXSKhedi6ezPsE7xk84O+gVb+SdwayM37HKtEuu8V12dQVD3ZaQJt1mFTLu7o+CQXH
iJH/4O5XC5TjSSMUKcUaEL3wKcWE/R3B2gTuCOChfj+NIBf4pDhnlsbIAfweO69mSaibfU+wCRR5
Th7oRXCXF79E5WxycWOrI1Ov77sl1OBQcAIwWzVUzFl8tdS0mG4TCbw3wmsNoWxVH9JDBw53ZSW7
UHSEqAB/5DYstMLCe+qrXepeVcQ6lQFG/BNtio3i9gf9jH6cXT9MB4iDMT7k9yv2qznqivXVSAE1
Lyl0irWZSY0VdKKVebKZBT9v++In8uHrt/tiii4ujHEqS0n8maZEG1LhGqDmcZYd7jTgahd22T6/
U63oPr9AqA2TJZ5NmJ6yEBrwmAiNds1jDphNCX7Y5OKxBeiJG976eVTpAcn2CKEn/Dz54q3QITo0
ZrjhSTca7ymWFtJCzvZ1M6igwGFWSYoqWAs2wcMA8W0BzFakKVx3n3To/8Gj9Xss/GqSCgphMSq6
6MFkJopr1UtPg8qdA8NA0pG3z4kYH6ped3qdO3BypDHOGbOmTflTlvSpqCQo7GMoB0W1YS2jol1v
UNxnKn9/z3ew0FnLhnIhvQiyOC9wprVo2IHp0EZZ71nRAvv2gf4eZL+aoVxHb6S+0TPSqpiin5Fh
OJBVfLxtghUN6GKOVyMTlcmhDACh9VaZ629jy3NDENmRaat/0UjEmgSM9fCKoImYNf0a9UQl79B7
gD3pVO2HzbSGqtA6+YF6LkoKrCfEshPMrFGXyChF6TiG2EEj4E5TqL/EU3NSkjQwMXfUmfrIuWE0
rnufu7R8lpi9Ou4kztvJQbcNZFYKu3hsZr+GuluEIilCrcHa5cotQyCzlV+cYbD8YPFeEVRNVGUD
A9i0pFLWVnKk97BS401jvEAjw0pRNH8tobEs2hUgXGSeC3AilmESUb7Ft5lh8vfZ1Sl0IvZzguHG
7tBUIurEKiIsmfP3mfLEC30CcpCuy6QOkqbofcBLZJlOBYtE/rLroDke2Q2kNvclEtj8layV3TZd
/o5X09SpwgBqFfE8mVEYDDNIHtKpMouAmSCw9pM6LjJhDG7ICsVVesxQhAxcfx/ctVhZsGWmBYvB
ZrafVK1BjzoQIpOvN7jl02QTXYn44K17zNVKaIay55sWd1HEJxRlnFTEgq/HpUqLTBxqBNEGYG5J
lEw/vpNi1rVA/pdvh/JqhUa3lkr1p3rxCf8iIBAyrpVsWeAvxmJoeGvVFY1RNCRUy7zVq5KFer8l
M/k0WKuhXAxkbXFhaB0q/CFgkeG6xIS62WxQt3BVQMxQml0Zm+woOVCWXP/3zyl43GwrKY8LpjYH
Hyg+WF79jHuUf1PW9PhCe+irCcqzVB3zdVWO9RH+cwwfI1uD2lYBOJmSmg3AEB0mgWW3Wql3hAie
VVVczFVnK6Q8js9qwahjmK+DEHq4vdknr/d5VDm3L13WV6RcrY6aABOZ2MjBD1c5NzhSL519IzsK
o3GJteY8iOG+GnP3ttmF8v7X3aUypEFSMMjOwy6m2MF5HW8JNeXoCEiOfQBtpo3/Rop6pO4FHP5z
fNbXAYQt6k2DsiLjt3wH/n/9LVQKVbViL7fkS3cvBShfoWKJYs54ShqzAP13tCadhnED9nPMQCsP
nM3qyC1UIr7+ACr8YN6yHFQFPyDbD/viPl51lui2YH0l6qT83e3lLici15NFw171QArKcYK1xgYh
3R4i0aDK8w8oNJ7I2Ej0xhpzXqjqfFkfjXv1mmpIUxkfm3CkNGfIQm+0FQLDPetTMk4zDXs1eF8e
ciSqeMcOewEkp2RQPdmy5p8WSF++LogKPwJXTVzpw04AGeTpXn/zrMpOHoDMXmsGiHWM2hQuqKae
JQvjuG75bIA+/1Mi2br9MRcTrNm3pIJUJ6N/Xnv4lpz8Qy83ZXeRpw9FMOv45bYh1hmlp7oDLu6m
uIAlMotDMpxpnVrKgUd5IHv870s6X/eXikrTUEuZV2F/syC66H391Fb+6+0FMW5JmQpAfZgVUUPW
kwGUWxWBNSTbcvz434xQkUXoNS0sG7Jp6M5ED910aln9uoUe8de9ooOHqEOYrv+MpMEDGQQPTip6
B/EjypkE+2yFm8lBMvDc7iLH2FQuiuK3V8m4qr6BWyte9HUSUISww0Sz7zSFUxXnbCgYp50Vumh4
az72aSXJsFT/FjCdkG5By431EQFyQsbGbkMv1MO/7C4Nbp1GDTpuJJlSTs2mfKuBUPIwBuKkFxKl
oQFD5E70D7XD056zmYQgi5nw1b9pNFjHJZ0yhfi44HHcQeHtuRE4VnmTETRphKvUA/8ofj7t/1LE
izeEWZ2FayVn/Ub2q1AJTRBDCaDWsZOel5+lDoXapgaeloOaQcl3icUXPo5MyICaMQIkLRo9DEUZ
V6QSU02VExSoahbA4mdSZbexcBBAqGzfdgZGXKFLqWAi0z25wxGVR8hQ+PeqhKFx7b9ucn09lVRc
GYZY9JIURiT/rGZ7gbsX9Kfb62AFfFrsufQMDqLtsDFe5FW1aVEkjC106wcnx5XGiviMbaPrpX0S
q00HZLfLlYdq/Ej8Ey8z8jxWGkJXI2K/aTODRMoR1BLSjrDKTFYEEgvWUV/ognz5PrSi81hMVaIQ
RC1IiUEkiwfsiowzVTvMYtujPazGZ2brjBGFacRVWowS5GxJpDKnlwwMyGTYR7nTLM6qfteb0i0s
YxO+3z4l/3D7SIqhy5Kug5Pq68u5MPIpymuckgg3y+B6nzA26FcbQG3+Irm8jrILgRFOh54HgDhw
WDnfcoi8/gLKFyZfGMo4xl7H1a9U2wcNs5hEsrnvketqgbph40SU9ZSssULCPOBrhg4Zr9cc76S6
45qJ/VmsXYv/bw8iKV/3tAPN3NT0sMdvvS0Rnpq2QEP/B1u3XHGdWaLaAGJpeFlOkiAyqzVtcpyY
j8FKH/7wMbJGtZbrZDNzVMmAU/U+jQHfQFmcvwBzasux051KyE7xmwEzsdKP8pStpEc2f/2yc4Bi
HRQUKEbSnO+5NhVA4vQovspCYBWeb4uS9+zVhisEMSMdWrxPJcngVcLKi8v76+dTY6+rR27ADfAZ
NuNVuBHxCGEVlBeXBOI5QRZBcSnRklmh0uRJTgjzqzofzXzAxDQUBh/Eot+oGms+czE8z4yRHzOr
p6qtIk1tQ3qszT7nXwzp4rMS2eXkbmaDCiWdJyWREn6CKsCkGX7WT1PLhxR9a/N2sQUGgBU7lhs1
M5tU8KgHvsvKGusi0kAS0uUPwpwOwTNmlWH5Pp2ZoqJIr0P0RCeYETJbIwPknICAy0KkBKoCesAM
GN9i3nO19nkXzj6YKNdqUxG+V6lXzTF9LvLtqHy0+aHnWKjYxQA8M0WddyPtOegO4yDqQ+ykCmc1
07+6uWcmqMDRTaJn1C1Wk2yaTXHSN8qqOPJrH2J0t++z5Zt7ZoncBbN9i5uWg84FvhIZySkv4W5a
E20NYdsAUGxJTnFofZOlAcf6WGSHZ0b7OPL9oMLydCiZG1pg1cKTnz1y+r3QrxkLZNmi0vAsmuI/
Sh69lT81qNiC24Ko4UCQtDcLBzQPg1N9PmZY9ygjhnyiLGarRJWxnpQWW1uXTx4PMbhRMDnv4/b6
iMN+u6tn348sf2YkrasYfKcY5cz0cDx1HehPkiGaIPklAX+SGdKq1DBJh4HFgZH4Lzv4tRNLsypV
tZQmBY8ErLc0VMQDS3gOV4QiALfpigVIXnS6mTHK6Uq8uEOvhTEPwAIj65xSkhj32AIGGVnszAbl
dR50Fxq+xXUt3IdPQuKOTwqGswBRsJonrrD61hwwh5O63JmJGFj8jDPTlBsOWqhqI9lLIQG5DkQ9
JgCgCWX1H/g7hBnjTfqAWwEFUtY5Xc6KZsYpdwSXk/wHJgJg2Av4QdaNWdvSVgAY41MLjxVzWN+S
cslGLRTDD5CFqYe/mMltzYp+mCA4tcG3wHpqLa9PBZ5UFhTI/NGlPK4IBEQ5bC5eCq6/FkzEuJV3
T6YYSOfbYDzBly/2mT0qeQi6gC9VAlFo7EGyQgwQhI6+yXb9S3huN/KOzey3uKMzi1QUqPuhb1UR
K9TS3JTVjaQzrtfl7tAsztCJg59zoUTEM/oteRP46wg8S2so+vxhNZusehOeg7W+TrbjPfu5vLyn
+HqEhtdQeLqkHvpqiB1FMO0tHs03wnwArN0ZiqkQ/4bmOPcv9CdJNLhapKIBsAt/zewpOefUUxKb
YaiwuBIXP9zMCOX3IBuWRi9H5zfwflTiMVcalrORwPjtgphZoJy7LMH1DYYwUqzMzAZa82kQrsW6
W2tS7YgqIOzy4KTTaEVQuAlYuLDFO3BmnXJ1IO8aUWtJuz5xiwa9AfWn0KSsNbJ2kXK4uipkjSdj
SqUzudxLtdEApWkQrfXWwhQWpNpZ/dgFiOTX00F5XJzFscITiRDRA+OI4qZOCGFozdLegh/yS3Uk
xDFQ+LRv3/aLT63ZdlJeWCmc1IiE+iKOi70exluuLn810uQoubgpuBLdzKA1x7hK3duGl+vCiqyQ
GT1JkmkS7CgVU4wo4UMOaIaMYNp/6t98x0CqWO5J00d8gXayI7+H6Ca+sZ5+/3Az/22dzu5BTp9k
ITlG0in/MX1I2O7Ajd6TyIqhxEIUg7Tc6tel8+9i+XXdnw+qWX4Frb1YDMhcHyE8b8GEFFvaanIg
jYTqe7tj3sXLDnNdKRV1KlUyuFRBQNAP3goTd2a96nYA2rv1vjJz0Lf4GM2//W2XvedqkopBDZ8P
gSZjiUpdOILXOlnEgtmzVkUFoTiXdUlU4S19jA63LG8rrbxTjXJipHCspdDhhs+moSCEQ1FpmFIN
xjihYwQblgkq1nhgNPqjQjRWBvC0qenFI8PEPwSX6xehgotaammUEYpUcdWh+6haxmTz4EDHQSj3
UPDNrfLee/63V97VLhVeBF9SJa8k0TrvzTp6jDuV8YGW35szf6KqAn4uBpj5wUkYPqLUSu8It7JX
mENkyQ8gRz33Gw8lArwoft4+5MtJ4NXwZ4Izc+RAKGK1I4w0tZOIRBR0zSF4SSv+JT7zNlsFlXHk
6eGEMgz0MCEBU0wd8HBbPJrzZfA/npTPcvVsVaEvYvCYrIqHxI+uO0O+DpRNCsEAomVUvU1vPHSK
a6sEzy6zdkCO4ffU4u/jIlKBA7q2fSX3WCK5Eww3OwWn8BfRCSV0/aIp4HvayqZ9ZyX0DBekGUG5
eshAa4EYmRYhiNp6vHnlJGHceMSPby2OCiWhFkuxgCqqG6gfRv5Y+7od6S9s9ngS0L/b+ZuChlZ8
0EDlCnofpO7eodmLVr/CmLM1uoQBIrb/HZDj+tTTKA+vM63j1QpPkwz6Vyvv0rj6CncMoF6QZLLq
Y2CB8zm3NNL4Cl+Li7AC26cADKJvs4pAyw5yXTgVCSRD0YApwU8phMAsxMGsvHLVx5fbfr/8Gf+2
Qs/7YSRfEHPSJdL1bl1p/iGJg8e8EV+bHjPmt20tB7fZM4zaXVGCuoxWYknhE9FG8mInhAAAuInT
fQeCl2HVczab3XrRHWZWqY1M6m5IfdK4BM5aL96AzWWsi2GAxjsYUQisfQR/G5P4N19OGyUZWU2E
5WrSdRU01CHRW6mLyaOZEDFiSsUu0cjjMaMhOUTw5PaXWoxcM2PEKWdhE5TCkcCRzmgjP6nSW1bV
rmestehFiDz7tqnli2dmi4qSAMFXbebj8/SFJSVWfFedvFfUHvXAFOKtss0BF2XSxi8618wo+aSz
BWpQ8EqMHMde7B+n+CT1P4aYURJgnXYa4NDwgTcMGcI/blTFIZqoZ8HEm8BpHMz1pA0UW/4TAqXl
UsRsbVQGpvZ8gClH4tKxcmnSCYWIIUD7PNnrQeeEoXgeKsPOFG3feaCCDNsjmHeOsl9ndmC0ECMY
MzPx4l3VBm9GXB+zTj2A9YZ1NbM+AZXE6bVe9GKMn/nUuBlGokQnsfVzZ9Wusv0kFj2wHqWLsW62
MVT44fy01DQS3MM2M8uisRHyOnF0dWFi+A/zUFMxR9QKKVQKLC5q+8aUm/BXLVT3kd7GZi/KljSO
a1/Q9lqU7rwhAqFhewzC6CnwVdY2M4ITDaSIVDH1m+EzbjShGb2WF/DVQlwahX3vRd6jwPco/Lzt
0mQfv13Z132mcRUt1xD5Wni03nsKVIGlZ03GW78sM1NMRbvgPZeXtPVto8sYzJlVKmYlpVh5KuEN
y/aYfAAnSXrA2/C+HkwD2op5jnAJ3een0UaP463zwSFUurGtH8sdCyrOitU09EKX42FKs889/+T+
N5H6ueBdXglOfs98/LO+MBXLpjgbMxlkuWhRcS/+UULpj1AFlLaySu60X6HLmsdgGSSePQuegSAC
IE12WkxDqwM+GUz8tz8m4/5RqRAmhak6dCksNLFuDtNdgt5Cqx8M4yAz28yLBcDZuaHiUNDwRV+Q
rsa4JTNmw/qjcUSXIB6Y3WVGyFOpACTm/FT1Ekzximmc9G267d7lc/piHIh4LGSBL8lj/Hx7K5c/
FuoHvABYivIZqWYfa6y8TI8KoA/8SjOFrLFGdXPbwnLtS72aoA4g5+W+WhL0GenGQsb0iCiHnqWV
HpAsE68jgzqFhoJQ+Q6VKRbS6R8uvKt96jxybVyqMXEAHV4eeZMJxSLb0FN78B4UxXflOnDl1HO7
KDm3/rvX/5T7dCv67WZQqm2qYp5CDm0Zs6B+IzuZUa9ubxDrE1CnGdOmRhGO+AScnJhtte5lZmuO
JEnfQ+51C6hDLMueMDQkxyXlfwImEHakFJcCuRmh28h6m/xDbnO1R53kpg89r+Gw5dnLAOIrwmGL
Z1FoGW/SljQ4Q2YnfoEIERXl2SmjrtRBjCs5C7HExrabfeNO5/wZ8geoZceX/KBgTms1HdGZv6gG
4Ww4TEyxxeVI8fei6RJJFKeC4BPEqnbyVtK62+EdD8qpbMuWqhUXKBG/LJeuj/BRXAt9g0ODKbu1
jsmtoEucWtDMUE2tsDrrsVlMu/jXpN/3PAo0AZp12RaURnxwX6iYSIpPTej4+RM3HsvyHLX3uXGJ
0mfDP/AgUc2AxevduAdcOX9P+lcp1awyfI5rz864LYdpxem9ER1v9N04ryH/fBHre1841uGdHp+S
6pgMazW6KyO3bpGoJ/vJgFDbXs8iMxjMUFwZscUJtnAeRYvXTK5+Cfp7gYtNLUMrxTsIkWiJ0ToU
T1rzMhpPHNirfrSCFQybcDT9cV0HW9HjrTSHrjhnYSS7y6HMLNlT+dEn+xKIsdI2elDSpodBs6De
rlVWqiKzaDhIrG+86qffvDfSzwIRR5e38QgtXuN90FdcL5o9pCQCO5hsbtpjNoPDzOnQgULFDvy9
JILg0/Qay/N+9fFZ5TC7gSej3q5lfaWEp1b/rfO1G/m9CQJ3C3X3ldQjqqErHT3qWg0VPYzw8o2F
fqNVNxu/XJcYDgsny0fxqT0k6h0PSIW/zuOtPtpps/P1fe3fjZg0KqxWBNhIupfFztQiiMWPL2Xw
lBuPcr4N9WP8M/Fx/Nrf4rSK1NasuNH2QzNTX6NYMrNhowayEypbMQ/MJr/U4yVp1kIE2eXVJG35
Zod/VXrmkD01oeUZLrR65eApyHZtf8rUN44Trak5RsIq9yeTFyKT47c+JtXr1ypEKG/ee8A0kDtW
q7BxON2JxtSsVPSRpB9xbpcTEABjadXKtu9/9nloJtpjE79xHobR7eau9NcdyCS8k9A+CkBD56Fm
+rlZBYLLBQ8KCEnKaF/47pC/c1mIp9nvHucz4H/nccZIMFgBjC4MCumo+yOZc4sMc/ronT+sC5jk
yyMwKgOhWm9yGxrnrNrc8hvkGkOo165m1B4QV3DriE9yU/N7J0yFXR3LSA8LFijkHxLRqzXqZu5k
I2iGEausnQ7KDWSuTjyrqD4m6/jETEQXcarXCP2Zoc9SDWgLV51PIjQ4UdafiuIrIgr4L2vHM0PU
hZp1g4/xamyiUdSW3tQWCHDMcPgXjEBfYzB1qwb9YER5NJJbtXdkiyi+xisfBERQh9/ljHrBcnJ4
/VbUlRoMGbA3nxh+FbyK/bEtX+Lq9XYmsoy4ne0cdYl6rfQXwFdeeYCgR7ayz9zgJEZmiEYhqYln
F5AmZls2BQfZrBspCj3tzKlKFUNQEVVpDyMesiStuS46AaHriEH0wEsZU+OekRTRg8+txmfxRHA0
ZJa0hFIBodknzNV4uZghSu+MzSUvzFsrpF6ghpf/9RAbt9WGCL6DONfxTEgxgTKcVcwgX+qbMbDB
azKZe4bAOP4+czYxDGOu1bCdeMA4fI8uL1/uFD5NTcWL8AKEuoCpilNqZbrHyGcXT+rMNOV+Ve0P
kyDA/VRFU3ZgeQhsTQ7ah0wyJJexp4u2dJHnwZYl8xI98NSqXj2B/RjN11Pv5AK2NV+FeMev1Xv/
HDYbFQPX7brIGGUTllkqcOatUkctmSfX5dLxsu4tG4U3OfMY1ffla2i2POordmIuRDKZ9G3AuUz4
5gm3gXHH3zd4ECYOvzM2rIOz6Iczk9TXy7uoq9oBJkXtZRpFc6jvDeFgTHeALzBqMsuopJktKoAq
Q9QkkQRbwQY48TsMiZrpQS1MghmULO9ZfJYYEY714ago2kptPkDbGMUQ1diIagweo1SCaJCo5ubt
o7n8IJktjoqlahr7rUTKXEhgrehsuO2hBE2W+jqt21+B3VkY7dnL+yEGVj1w6h1rcHvxWXm1T1f2
0rwM68aD/bHLTE/6XXSsJZKj8C3GzCyQB9EsxqBUHGEeDxYMUbASiFeO1YuSvuvRj9tbuVwunRmi
ImfRpsIIqro/F+1kE5lzUqPUQM+ClHjH6syydo5Kwrgs8EWBeJ1Sv2hZbAkJ60G+GJ1nC6LiR1lr
VSKREdiYxyOsLJ1QkB0/2HfDs9JvkqmweZ6xiSyTVCgxKr7EW4RktOBNI9NsCsqNFVtKiuFhdG0u
64cqFsnMbbIZn8Cbxg+gZyfkXbzLP6jP9Ul7il1WQ4q47a2TSAUSEUILfwbopqQ/oWC3zqps04m+
bybR4BaaeAdtYcY1txwoFVlWDFXTNfoFPmV62eg1sr9R8dy6WAn8B8TB1nEAMQ6I8TJcYPnzXa1R
LlCWo1zoHawRHWPCb52AskDFbRA+Tqt4j9elnbrlOT/5LiuQLBfQ9Kttyh/EcBhlr5/+3ELVOb2b
NqEzPKvnbN38Dj0zc8Z15QLYbYfP3Ib1JFr2xqt1ylcgcDGKo4SVR0lt+ZgDLn8x9nb59FwtUK4h
+VMHhycWNuMKI+m49NzeEZ3o1AXAdJqqDT2yGLoCKhj2WUd3mdpktrvUhZtofdQ0DawrJm/VoZVt
+MoEh7kBdpx6lVrSMXkCRw54DlvbKC1lK7s9aveiq79DcHTNqt4vPwpnv4fyJT6qUyOW8XtQQ3MV
N4Zo6HCp7Xojrj2HWV5nfV3qQlY0j0ua6XPv1W1gGc+BWyF5S45Euyd79BxW7+AfLhNd1wUA2jVe
p+7lUKwTXfaRntYOwYZpu+SEGSQIc+R2nQFykzByxeUV/m2PnvNoo0nXhw4paun526LN17KU398+
wcsx92qCuohb3Q/FMSJLkmtrBEtrX1+COmYk2ywrVAiaAgwpctATdoMKRdVOuq+m0O1CSK/dXs1i
WgEFLUEzBAWQM+pIqFrWqpzKA3LN5cVbVPGemXtVdBQlIM80ufMZH2gxy5YlUUZbX1QwlkydiGbM
c0RWD09PMzVHJxGOxo5MOIEccTMl60RBifznz/9+kTOb9KlQ1SkyIgU2G8k3Wy03wd9vI8pagx7Z
t00thbe5Kep0yFnGhf5koK9d5qi9pnj5JWiKmGntrcI2vHBp9xokLGi+uPQZ52ap4xJloFIQyQo1
JQzschSxlXJUC5sgVUu4WYihkjU/KVm2URRleFS4Eqipuonrh1bI5V1eGH5rGiAd/hhyI7oLRZX7
6AepfGy4YqhMpcuiwvSGos0sHuJnb1GPnn2Yjp5pdLHsmcKQAtHXR96zLsrNy+1NXXQGYKw+z4uk
08Ws0hv+IjFJ0+eG/+AAwgz619s2loGsMyPU1aBKeST5JTyudvyjvJUt5XmKLSKvKpuENVyAxCuI
w1lPwGXmg5ld6gpINV1WNB52o83nYNquWqcbDDMyJc0Ws5qZIcrV27aU5NCHoRh1/DDcZpmjxKtG
XsuvA/8mV0y4A0lVviWKM4OUq1d6Heo1eXGSNCr7GXwQ5F7ltHtIRl7YrfBFJ+Cv9uiq1ignWRUQ
KqvaafbBz/6H8iJAmO9cv43H5EH/HTs5aDKklTCa0WSCFiY8K2gC/iwu/SlmsmYsRrr5z6FCQQ+8
jqhEnweq2tdHyEvvJCCIOwyspRtjK+/5HdCgt0/xJ471xp7TitbKEBtC9leN5klaNw+ykzSWvyMT
H80WnxvKUaS9HdsBbzV3mIB6V48suXaGv9JK15Ecivnk4UO0AVo5ctnzViwkgF4ZMgtVvKB9gbrw
7KOTjGD2Lm6aPht7DoestwS3PxabahPvinN8CQ/5qn0kgnUqWgii3T3VZ503M98SMdXGdGOGd0lk
T2a/Y/QBNClqfG3Catr/mE5QSLvrkMph6kyXyQivG93FYBluUQq0/wN5URLib315Kn5pShtFQo8f
IK9GB/T82T2RoW9tCW0lCDRzD4yTRo7vLXtU3DJQ2anCFhuP8nW00d+GHMojsVNBdm0yx7dyJaVm
iSvC6kpLBoQDTa7Wynxc76xHCyt0S1Rk4xLMMAbqZ6AJUmuws9fmflgTyYfRzpz4HD90d+x4Q07W
rQ2gwlvI/z/JJifxB1EBlXU4nW5v8nLRzjAE3dBVCcIBJMTOTpUee3UnZPiopOuhudUDqH5W9Qvk
1Z1u9Z+Qdy4DSGYWKX8So6IedEjr4Toa9vpBXxGymuG9WndbzRmszwfojkxRcTYLPCIsvfIFXgTJ
vS5pvEKD1SKRi6KOMIEEe+8y2e1do5v5o44XYW8n6+yS/aiOkZNZ4fPtbV7KnqDpyKuCjhlKg6aY
FdomnPgSSXDiQa3ZbtRBqC3ZiIyHRsKrNNQCfn3b4uKtLwhgITE0JMMYU/v6YUs1UwsB2s3wHvCy
njCMflEBgetNVitr8QjNLVEfdEr9Dn+GpdZKnwQ33PlvPlSi/3AdVavAYT5ql+59Cb0QVdM08PbS
a4vlMOZHUsLorWqvuPUKmbZylPCKltcZZDyZlPlLsXdukFrigBYkx3swSDazXjXrnvBzMhOoJYef
m6FCfK8O0GeAnIUb65hUaSLpQStEhsezbFBRvGujsk8E2Ej5yta1d4UN8l7yMgmUUBr0JEDkLFGB
O50GCfSNMKG+RcZKkyyCUky34Ta1gId66dSd8jvYic8aU812aXEyuJMEBYzu4jcpi6HvwSLvc3gc
Nd4H3+enKe/eGI61dPgUXuc1XgNb9LdeXN37teeJsEEqKvJvojYfoC9nCivvo7qM65BnpFyLfVwF
LD+armqC9K3GURTN4Kl6ZIA5CbxJEzYzdAKb4y3QNRH8lbhuZdATEDoEn2V8saClyKIs8TKKLCpN
ntTzntpiOsRw5SBHDQd6nYnlxWWMZ2fBDTsZmrVOAsAdoCKNsCrEKbL6ItfuvVHNyPRtUdiCGgwv
uiBCTHn0OUvhumKddWKzjrum2/DpUKSmJsmG2xshb49yCGCmVmVnKBODWjWNjGORSCAABm/wgfEx
FxwbUjm6ZvDgL8OAO+VxYlrWkVxUBjL66DxaXWSKq2qfnPGqrt+gcrjjDm1qCRyuQwwxr1i9CZI3
UDf8F/OUM/q8Wqe1UBqoUgaaleU8ZxZcX7uZEms7ocunY1O2qgVcR2gxVr5wJX0xTTlpwWv4lOAA
w6iV9pLeGW74FtjacbgEx9EOX+V18Us9CpvbVhfXCyIucpg08GNRl1IYqwK0bQfD/T/Svqw5ctzK
+q84+p0e7ssXYz+QSTIzpdQulapeGJJKRYAbuG+//jvU9LgykZzEuMfhcLtDVboEcHFx13PyZnrR
Ggs0wyzMQP3tAeuSuDEpboyykQVrXYkWDM0BpToQLxwDGO+nT6ERm5o0yEkU6NY0bto++W4n7LWP
RlGua00QUgiaZuq6aZ8ZPqVqza4EvyrCEnlwZRlNURMr7gyw1gtswpok2zbwutuyDrQxTm8NpzX7
ttCjILG2SvoUQVEkkQex4u8b8FVU5FUNdeEHOt02miWymhsoh3xRBG+acASCYbVpMHQbB4oA1HLl
zTDAzW0CkcTBivj6S6faRdYXEYRVqt8sNU4KYRUAV/s7a3y9rIZrkbPhYHIfVkWDR8bjdE7mYI9F
H0tB2/j5DYZ1bhMJ3M5xyK4L01XexgPFuGH+7zf9nEhdbseRr60YVpkqJhrk6q42A1bp6MIkee9K
6lj5l1e48hCeiOJU3ipn29JLLNBC0T+2kWn7eVnAmvlw8MTbCp5bU+E9aQRnzahWWItWVS7pPufm
Xa5SjyTvl+Ws+bEQAB23VDjuUPjTTUvbXi1ylknBUOnRa+qo+i4elXYbpX3zvWM5GnwYmlJ7ZmDq
xOzGMFILM7z8EYsM3kzDfiBiQFu9Aq05/Ya21TRgS5QSuige8+ah0q6I+ktpDjVSnHaUBaLmY5G8
5XSPFKVlRd5WKuRlufXBdKQZUuVDnfIXGQWHUZpDalibyFAEy1wLj0wDtMkO/DY8ivwlLJgd5VmR
YK/hVzvMTa+S2/zT1typdI17xetv4g/iZ5+KOEJaA+MzDcNGGd20zPN4hRZTY7RjLeEllr0JDKPJ
bbFlOyCWXIl6t1Yux4kofntna2RmBVFa/WR1SOCNIq9JJIEzzzgiLXeySgp6y3Ll9GFQnv9tjTxZ
Au84VHCv+wJLqJsUnbRynQQDjW8czfmZDNJeyezJGw31oZMGUQZw+XbuMpyI5hyHvE2HRNWXg8rR
7ILphs7eqWokeODWUi4nYjhjWat2GUmklQL2yw61TV24JRSwC5BfRBt+5keJ1zwl+8gTjouumLYT
yZzFMWpJAgUyDi/qDZ+lP4doDBnLvVKvBItclQQMJwNutYwgnXthJ2egMziocIpZ72rxO7V0ryav
UU8FglZeV9M4EqSeGpSKdpnZLBqfNzpy0lLWBOnUt3dMMs1NmQIMu6/HWOBcryrKkVDOalZVT3ta
YR/z6Fssh0qluY1wHHt9CxFoIqmjyxb/PHRzWWpOMUhB4SD/KmnlYW7ioI5K5J9N1gg8ydV7jZ38
UxpPzB1JtTy0EfaRzdNmiOd0o6F10L98twVLsjityKoqqaRh0Xyj8a1u3lQOJh8iwxsnUfyxrhe/
18PpBSbECsUosXsleljj2DMxqzbXSOqaaNpD+//lha0rxG9pnEL0hqKbfdPB67J3/fizxdx8Q0Wo
UKIj4oy7NkpVn6sQoiC+8JtuBLkizNP+/7aUZalHL7RhmxPgkyEllTE62AHFnlzXtUgTFht3ZmoR
JyEy1fE28n7H1NamlS7Ho5T3EdnmNspM0p0KCEsn1zwAFQkOaFXzjuRxe5e0iaH0FeSxDlCkgKi1
oteR1G5TigbC1ySZ8B515FG+WLdO90+jpTYj+ofiVTkQIXKJbud+bu6inOQ3hjb095fPa00rjuVx
rwlY4ItC1xo8+fShV94M9JJdFrC6IMBLYzhLx6r4NImhdCSN5REuYjr7slpf1Wm77RvZNcc5uCxq
7RohGvuXqOVTjnSv7fUCJGYQldWyT7q71JmDshPRbazu2JEU7pk31IwRgMtIgd3X3oypq0aUfBGt
gzsTHU3g6JqAhGjK92nX740ClBDacPN/2y7uOZfiKO5SmIVgLG51ZJrS6snU3i7LWN8sGw0uzhIM
8Q+5JQ0SK9gsBRNrv5dR7dUxwHz/ggxkqBwF7jnEcOuYwDI42RLWoVIWxlVxZXXs4bKIVSX+LYJ/
3pI8omZTg4tS0dHMwWbiWvZ0JRUsyPVRkEdd3TLUQxzHRrpW5m2b5jQkGjRdCuQuuZbGYQsiAcFy
VhUMzRwIrDUAM/H0840B4lKlNCFiqgOSqHf1nH4WuSSaH1gJ10zzSI56eiEpxqBabTQgp/0wWBoS
PVSjoOgldwQ7HbVeJTqFf+GkjkRyT6nV0ghJFIhUi9BpMjj/1BsA3JLgn5clrXUQYnWOhoSdDbzD
r6DxyNzEkkkTott4FMZ402ZZmEiqfltV9meDthm37Nra7YzsuQYQldul0uwmrH/oEkPzL3/JqnYu
im8gc2gpZ9EpGlcJySzYC6Xy07hypcxxYzRcJbpI1KpyHoniTtSOx7SqdYiSy7uu+pEV75eXshbt
Ltl8+JHoWVxSbKcq0yl519Q9icM60edfRDWoK+sputVsLd5qVYq5zIY524E08SGxLADfVVp/b8SF
I3q4zst35pJWAQcuMhtIwvMAYok6N5beaBhsrTadbzhfJB7I0jsbQHSPHtk2DQrBokbZs8P8kmos
tnKhq+cnmgDylcuUqV2oKvey8kO2rmMrcUcqinxWl4e5KWtBu4Mnxe900StELiy7C/9rrK/xyGNX
uQsonLG3rxIkr+5F7QJrazsWyWnPUKm0UajThalu/WKN6ptFG4K98buTFluBIi0X/cRFxD4ey+IM
gZ5n+lBGWF6NrpD2qdgwDL4tIAzNU+1NWxGqxXkLFCdvuTlH1qDUHZMwA/KWGSaSuMlPti/1neXJ
H+hjBgsF6iTxptlOYFKIvTxYgF+XbJL1RB9FOnTmHnPfstj/o29pjHGaleVoCbGu1P5d01o3Ka6k
BbWzAEUY+ybY7DOzsAh0DLQOIA+JgJ27tbFcGmNh4GAbn72NvQc4qXfnZgEInzZS7BmAndmIlOk8
EcIJ5bTJkBVDimUI1dG5HrQ7/ZP6uQew2V+mi6wEmq30rXCWa1WFj1bKqdVoRHmFp3tZqRJYAabx
qZ880nDcL7NchY8+p/RW3OS0tsHIGNgGXCnHUnirkDXMQGoQVkGvmeGiiJtgvH8S5CXW1nYsZPn5
kdpItMhprUAIs+ktYYWfGPYjU1hgzNHzZY0580BwdseiOCe6c9qBIKcMUVYasJLdayR6z1VH4A2I
to3zpIuW1uAWgRiQjFwNdbGhZSzwolftKN4JEwOohiHD5pzu2kzSztAdPBMLg0l8ZepI5vjUBsWg
DfD42OvnUAKp8c/LG7h6VrhwaO9XUYTmGaZMptdYmtWF80A2Sd+4WvGzim/kWVS6O3dzcFQWUnEo
QKHdD6O2p+srK/CMyCM0HmATXvRL2aYL49n1dM2C8iAiaFmzXMfCuANTWGKzqYXlijUtGBLsoX03
FW8Oi/zWtj0goYu8uOXz+XfiWCIXPQw96mlM+brQg1/dyIeSuON17s/fHD/dSfv6s3kyPsm9cKxe
IJgfXOxjOUmcAie4gNUUPwHyB6KdpeWZ7cD5tLwQYRuKu57PfPLlOBFCIrhAD4rNR2RTnJeWBKTB
sAYudjG92smvGtyNfVUGdvycT5UbMUFOaO0WHovkDbVWSWpfJn1IrE9p2hGAaFy+DKtPwbEEzirL
UZHZMkZ6w4WfRicAT/me3Rqtu/SgWuHS9OmkfoLZeuILn6HVczza0GX1R1azpLpJW4304TJxmHTK
BnAdftyy0lWfYx/+YqgHC52SZ9mVy+p9/UP8PJwXqJZTNTQdMR1S9AofA4NCHb3sTtqHDJStAMZ0
ejfpAYCEejFqOIDKwahx3u076tOg+ybKlp4PG52K5+NjVdWGuZGw/wv+eYk5o3oExM1XH6gZlGEP
IAwkTkU+19ojYiF5ha4J25JVPlImdBxQy8370E4Gr0nKzSwlno1qiEC7Fv3kTAT66ZZQWTMxfcQ3
Z0QAaUQFdjnhHhxLJPHAwQB+XAzpVA86SwK7ZbeprYRZNgNwS3cn1X66/Akr1v7kCzgdA/Fv1WsU
+5tWN2ZyM7QHq3YrlgpWKhLD+Y0DWpZAMwExTR3UPd3XaR4mdeMOVNBrd168NlXLQooTVXJdRQGb
cxglC40gnQJ9bWe1DJwi3WVp5XhJq3qjU/omlZ8xUhDqsbFXykiQYVl7siEdJHGWtlwX/rY4jWPb
VYd1mqnbgVd9OGDg0HI7ZAuAi7GgYsS3ojb1FSN4LJO/IhPTNFYmWLFCG2CyzfUPDHvrIkO4GLoz
VXW+WmlNXT2jvytZnzFpWRnRvIRs7H11TwLqGbnfG18cpdNWZABXlQb9fibiVQUtKtxR9lMzmHGX
9aEl1wDjAst21/k9sXZTKrgFK08XdAYMPYsDjC5X7qmOlLTUxhb3PZWukQ2Vmjs9QRMHcLxisqvx
f6NZ9EqvLe5I5JceHxl3xWo1Zi6LSzAb5ERBPt+VGvMN/fHyBV8xZcdL4wkk9BxJIq2CnAU4qKjt
x1KWtnqWbC+LWVPC4+VwL3GUVIU1ZhAzTcwdylsr/rws4LwlExcbLA0geAT/Dm42pw3EGIyEGFBz
+mJiGgItS6F5B4e4BcuCO2Vg0Wy90rNzNy7cZPTm75flr+7jkXhugVUi64U2QHw1Aj9omBAnzU0b
NgMVuP2rinEkaLmIR4qRlZWJbBt2UjIe2EMPX0N2qJvKweX1rJoq20SeUcbTg/YPfj+pOcwTrH84
7KuXeWNg124joGr0fukszFuAXBexi6xeM7SPo6cVpeOzynE+xGqZg9g+rOzSywAqk5B3xQom6yFq
dBd1Sr+pFIHhWj233zJ561hKeTvXOrazT+r70iFXxqg/VYCfEchZ81SAYvCvxfE15K7FIG7fQ1Ab
YBTP8QBQdKc+zl6JpKlbPYoRilafumOJnEqm1OqwMlit2qbfAEa9qQ1llw2PcTQgExNvoiIC6RFQ
CFX1p0B5VqIpLFYzkOADJ4fC95tnUQw9bSBaKrCzFLNR4K5zyyH7zEzqy3Hnz4rxQbTmelTpTali
GN+RUuqqUuObOd2mtHlFFi2ckuJVQdFY8HkrnvPJ53HBXuGYzJpMnAU1u8+4mZ/ylgJdRS8Ds1a3
RsyeqGLeNLI1u0XbfpqkNDd0BjlbNt7rU+TXuuGrabFpMuH0/Jo+Oki3qDacBPiWy8+PrrfZUdkC
oEwflpitAtLFk+mVcKW3oG4KkcyDT6T5C2OUcIJjzUIfC17szpHgyMpyWR0Z9HPD3orIxeS+vsMc
zn2P4imofYAE3HcbUdi9ei2OxS5HdSQ20wx7AkVIH+YvURh1mxxeLPhWPGdyx3Chv6ulrcjOiPaY
O/6+zlA8iSFTQyVqlqOtNTd+5MQCoj3RjnJeA0kiIGctO1okuUuwpZKIFF4ggZ9+zZRKxuQWrplc
Zl5dEk8VlWpXn4Gj8+FB3BibjcbOsFfkevI06laxKz8nAT2gAQaAGr2LTk9nEOI0rqwMtCKYWEGf
BapmPO1INqLtUdEglkrfFtTkOHdEBnlFC05EcFqQ5sgrSxTHg8jVIC5gQfxlcJMA4vSx9FmPDJrs
JrEHFNTL5mflBT8RzOnFIBt43yjWZifAZY6e8wEgnGqzR+Zkc1nSObKMiRorBlXQzQYoDoenlhyU
sjUqHaLqzLMP8Y3qpVtgFGCoobXc1k8jtweZSo9ZimSP7m6EHxvn6fI3rG7z0SdwdiVT5NzWvlbr
xPuqcXyVduiso4JO7jVDslT7NRQBHNASfv38yJDYbTsP1uKvSCAT9xb3T/IrOGGe+YHVAQFQf7i8
sLX85InERYePJPYzMdp4gsSJeMgzhCUmjmbsqh4wjPVlXieK5Fb8oxOB3NtQAnOznaSmD+fxWzcG
SrevLLKN5ZdSDrP+XQbWtmCJKw/liUTu8ApjsCOAfC4pJrqtgU4ruwhXh9Jtf5GtuS2BIkPBbNmD
pRTz5d8uS1/XnN8nyj0NLWuJM0wQnmm/RqkDpPKhMmfBZVwzcCdL5MxAO+WM2i1OsfH12rWCKkyf
HTBEIG9Vo3YmbyOvEVV411cGB8lGpxWK+JxvrZqZXTAdMnu8DHX5LXJ2km78JQO39Kj9KYXz/xIA
1QARs8b7g5DLb26G56IPUiQ9/HE/+v0NkPHSyu++zYLBkXU1/S2Xi1AcNNoAuxFyjTwKTbmpvDJr
DjEgl4kk72ZqHex59Ftq5aIVL7+ZS0LgLH9L5m/kVEupEmFfrUdyp23Kx1gNzGv9I/5pXxE/eZZF
BvZ/sDq/JXJXEiiHSTKSElGSgYSO9GpsKw9D8MUvZD2f6j2IpgVWR6Q63I2s4w4NPC02N52fEw0D
9un3Mf8LDtLJPnI3z5wBaZMmEJKDV9qcEPQVnZcM95fv96qeoHVXQepG1THTxNnPkYA7A8PuYdUa
KVIoCtCfZ8DiTtGd1oNqbwBesp1uSZ77lwUve3SmJkeCuSuvpWVPY6mFjx0hbzohYeXkwCWvvqWq
KRoLW37XJVncY2/lNG9M8NmGWR57rWZ+mzP9pcuTuziZt8YUvQ2W9FdU5PfyvpyCo3dJkSawHqlY
XlvKrq0obmVpriLKQ6wbziMxnBFTWNdFSHHAvFjaazrUD4bKJi9FoWGqtIepTa+R2Q7mYQxbJ9vW
SOkihJ8fkbWr3VbXROMJq4e60C8DSsDQ8T+n2pQ07ZgpRQ+b2hquJemwq699Beo2IgIcE0nirmBv
FjNgnEf4b1q8S8ddlqAZSO0AGC/waRZzdaY7R0viLkikg2cTEOV4mipwvDcPSfR6+SKsGRNM9yAh
jfoqoK85Sz3nZqNlyQT30PgV0Y/MeVW0xy8R//Ex/r/4k9391+c2//xP/PsHK6eaxqTl/vWft+Vn
8djWn5/t4a38z+Wv/uuPnv7Ffx7oR80a9qvl/9TJX8Lv/1P+5q19O/kXH5X1drrvPuvp4bPpsvZL
AL50+ZP/2x/+7fPrtzxN5ec//vhgXdEuvy2mrPjjzx/tfv7jj6Wh+D+Of/2fP7t5y/HXNiynBf14
K/728Fl27xn94P/u51vT/uMPybT/DjQI9FvKCyYgkFxhIYbPrx9Z6t+RL9JNAEagbCrjMfnjbwWr
W/KPPxTn7/BxUd6XUULGJVzUvWHd14+sv2MuzpQdE3O1KMg56h///ZUnx/X7+P5WdPkdo0Xb4Bfz
2o5iBZDiVFRtdWBTaHwDSOQk0iQnKvNrIF2HZG5Nb2hAt+wNkazILobGyzcQ69DveaeYvV9P0Xjj
WEkRZBZEuvpg9KGaS3ka1Io5S5gNpLPmmWoR7472988vP/5S3tIuH4qcCRp+8aBYZ5XIFrgHZmen
pe+Q6yYyUE3+aCnK2YX9HX8Rk4Hd+2WBy/U7vp6cQD51KFmUgCMYAjNypbNf+YhM1+iiPddoBf0x
Z27GlygENwb6ATHqwj+VVccoCOYhyugQqC7BRv2+AP2oQXKjeaqw22h5lc6WBkcK6oX/nvUC9jFq
RXJVlv4YLMLScEHXSANRUxNvf76WZaOqglkKZLzOeknMrDT6jJa+ZdZbZ8ofLC0JMQ8psKPnq0FZ
AAOruEmAMD+r+aXazOhgzZVvKPPGyjHaPnYeIEvcIpk3BZm8UgVadCIEQzu/Oqdy1dMnaZI0S4pL
GXJjXwvKAE7w/ZRc9e7HgqwMFmE0OgIwUAhDdr6ti0HHxKijyoiH+XJVYaZ6QzWt8pNeaq9wZeZX
OW3rb7WmFZ+X78BZ2QUtQKqxNOcomLIHWBH3RlUNBcAHVWu/QTlTcgFCJbn1NSj2tmA+CZOb2W/u
sm2yR10zFIheHIxTJdVxppa+DKiiBsiDCDhjrjIcOOK20HrV/XHb7p0w2dZo+RP1GfAvMVZpyjB/
hqYsppovNVaxPZsgQWt9Jhcbs5x+ZIQKsoXn5utUBKcsLI0Yzdq+9fvKAiZsKn+znIy6PelfChK9
KFGp+Y5u/xRsIh8yLStTF0iBrywb+rpOdVSdU0CZ0AyF0wAh03V5O14BTPJj9gxvQWvFvMHmssSv
Qhx3bMAHgnbKjoImCr5Q11iJZGcqSrVfLTO6O2/tDT0AqC9MQT5p7rol/bsE3yDFuE3YtZ54ovjm
yxnkvmEZHrfQ6A0QF4uflU8kLSHSzDp/8KJ7+8B8fQ+63ckHSzSohnbNd8e3foBl+Dq9q4GbB34n
j/jdtjiIyrwrV/XkQ7hTtzWdoe0aH+KkHRihbu1E9mkpmu0SSeH8PFLlxawuy63q7E4fa9PtSrJR
M4ytXT7cFW8BF9KCXcckBLaVh9UqC1wgolWdbynIOWgbdQrZJw3THRAxcKCscIdHYJhdWYLbc25q
F0MAlVqaIdWzYa8aLLZsGlr0VMjh7ARV+90kYdcIaq9r+4h2xMW7Wohi+L6fWjYdqSoGBPoSGO4G
Mxi6LKhY6/+FXQSgEdLejgPjyhtwG6MrxEonaAVosH7ED7Jf7SvgGiKfyTJv3ivesKtBZbr9d5O1
sAbWkWC+62AGd20kxWPnd23h9j168umWGYagLe8sc7qIgdMKvxf1SQfW4NTodCiMZNUENlzA8W60
a+092jke22le7WWjK/IyVow3pDmYorRhwmW+kh3LRVSPY4o6Vjn7VgMQEzb8Fb0/lsHdY4DYl+WI
7gOsiL3o+3anXWcoJTjA5R9f0DJloPdg2IoSwitvBrKHmBMBUiBiAT6931VNp7cO632nqdwyvqts
w62G3Gt0PRgHHfRhAk/qDHpzOTlgzxgw23jvz557dZwtJi2amVzPgeMeGm9G49QuQVLRStACX/pT
kFEPNJdXwHXftjc5GMVBgRy9Ca4IT3bFf8iyNUdJDmdC+CHl+JAF/y3boCIV5gs0xdYShBVn6Ihf
kha1QSS1gFJxeQ6SWhgdLHVMMFyDRFrrwSO9EGREd/WVeQ32N+jVxt5SxVXfpbtuK5qeXrM56ND5
l3hOs1jdj6nWGJ2f5qZbK/2mjmxg2YqKUishBk72SA53J+MUyuPk5vIkjhsM4462C0QzL90Nm5l6
8pZ8irT3LIPE7+xycY/OMHYczUzQ5eST63Yz+QquDMq/jp+52p5sZx1g8aKXXyhz2e4jmbROJVJG
y3ai9XjjuCgUeWnsEfTrmq6FojPwnkXeo+gIuYSRHqPfEL5l55vRFM7T7Eroki3G+8tXYs3M2egp
VID/A2g2vmTqFHPboWUBA2Pp4EfkrRGm2FY371gEd+m6oUzqmtrow/EXynDUmz970Jw8YPJg1906
GEqF9yR6DFc8VJBd/V7XEt0dnZgqkdGSAOMFfia6vIT39IfjG+H4stRnM/RRbi/v4+pNOBJoL6bn
SKCp9U3fWstGwoVRroGCBioxrLHayZjgGraxiCnti+2Qd0ePJXImRkt7J+sk7GuyS36WP9PtdLMY
NPO6erVvAStws0+2qitvi7D5lnggThfs8do7ciyfszGUGvIkRcuKR8XN4PQT6TDb5q1dHqwZ7cW9
qF107UYcC+SMjRw3I2lNnKnS7ger9/T4rdJTQaQhEsKZF+QqUWWfICSfd/ZoeC3G5mn9TaAty95c
OrvlK460pe0mba5M7F30o6gP/ZOydXwlHNvrZdyPPYq0c/WWozsOyVrkBhF1n4rL9YymrQ5VqU0c
k4OB5qz8K/t2JILbt6hTtZpUDrxc86GKHkp6IIagRHgG97aYfmS2/7UMbteyXukkrcFYYB9IHxIA
n550L9ssUwsWIJydX73j1aFIzddCzxOpnCG2MyORgJDW+WrYb0jvlTvVr28x6btQMdLPGhkLCZmZ
6rF5Gn7WD2kgylmcZ6JOl81F28QYmTaVOD0rmn290sKhdw720n1i9wGzf/bEQfeyqEop0hnObAN5
qmbmDKnUkd0ZLLGmLnCSRBI4Gy0XU5WTDhtLkjcZJDq62gqUUiCBL2qBU8aSNEzV+pEcbWKj9Rzp
5fJNXjUXiOoAhI1iJJKspzeLAbRg1mwJNgk0yUVym1o/S1Og9yIZnKGVu6yyUwsyIvmA/nVA1aVu
mr9eXsj6M41ZUGtJsSAW5rSMqbGhgPakxzONiWDwpoJjyfKXEeSlo4H4zh0TvJnLbzwzgkcSOQ0j
Rm2U5oiAzgY2DcFQIIil035XSDby7wJdE8nidG20mTqmlKIPWb3upgPT4xsGpmAqa+hNEbZFriUW
wFjz33vJD8tFcZJLVYSVdek+uyMwUgsmaztt2OBNtwvUfuuhJFIp3ihqGV5Xlt+iOYU0qTLGkYFj
zPJbUn2Lu50kCQfYVrwrxOCoxC5Jk/MBakm2KGZiDBClHqJwCOO9vqn9GZjvLfJemSeKxc9gFmD4
T+RxN2CmjTZHBPKmvYKUOAvnUNvDt3HFA4dfySZOK09kcW+lQ5pJoy1kDR5Nt/DlNqXnbKQtBtGR
LdY3S+QGHqKwwGeAJOQekY5fUTC/KMh+Jn5081e06eSLFit35CykRq/MFqgPfan19Hu1RsoRRPA+
WBssVzvUBHnPyG0epTvyfNkmrKgxYlcM06KRH8MDPI9rk+vEjGuwhidNcrOwB+Z6tYHFfisdEfbK
mv98IotbJMOW52VHWmy7DUIMMNEvJDCWrz5iyom+JjB5InTHlatyInL5+dG+GoymKJRDZFSlruLc
W0bpauAhubyJwpVx/gNTAbOtthDTB8WuRIcRAtaDukOMvJufpytRqnwlm2roCjIO+A8KHUBbPV1W
J03ZHMfDuOzkfRRq4CUA0EC/d3zTba7rl+WW0iAWYeqd5+c0FAQwUg44aBQ7kMk9lWu1VaXmWT2g
RgUUV9Rwi/K9melwpeRW5dt9bNyMUzIUrtMk5LbU1RrYpzTSXLUh6Et0JOJd3vkz9cUHoQCO1OQy
NXeGbTsNoz2p2TD48+C4EUAu0Hjijm1g9i+XBZ0fMSeJ2/LRnjtVyrvBzxpw9ZRg78nGQGpn9K6A
y6csvzdKtqm0+pO2/YPJhrdhNEEmWgSXv+PskcMlRV8GPHzw3NhnGLt9a5tEYz1S6KBfdgdihvBK
DrE+X5lddWCaqKfl3GdAMha7q6gAFsKY9lfF5OgG5bk+SdNIFlVbuNZTvzn036BrnhOyoD7Q20qQ
SjwPATiJ3GWC8ZGJOn9JlL0ZpDnVM6julhGjhXJkeqxDBKKiEAB9z9Ddk0cBYpEzBcKgBuoPlClO
dbvT6kKZ2mzwJQAsoWPX6WSIiWr5feqkOQ9SCzXZrLTVDaAVAKJKG9X6UbBYf5S0Yby1gYgRzAVq
c+5gjHbr9bJRtvelTNJD11TZlRnrkorgYmzGPaClzTiwLaoEWmKYhYeege672tSTuZn6nnabbrCs
7yQv8m1rSdYr+pam54IMDrLFdQJdp1mDylgktS+j5pR7J1V6P4nIcNtUlG6REXZ2qBI2k+ukY4oW
xFJTt1VD6K5RFMNzqrF6inINcyORZj9kQ2zKm2bqtO9o6QDw55hMdHCJUnepB1tj/yymqQqjNEF/
ZpHl6HvNHGr4E1LMxNWijOoYrs6nqzmfhmvHIr2+743BIQHoCGRQ+zWERC6wS2viMr2wD62amDdZ
EXV7w5bp6KtyTN90lqv70Uxt9TBGdv3LQYLbn1q13A9aRYMcjAuZN0lExVnoeuoX1AH+pa00sXSQ
alW5IQM6od0ht9ocA8Jxt+nBvvcmtY21ZXEBCPl8TGMVXSqd8o4MOcFjr+sz+EVRZzvkxDFcDd//
mEZ9boWJNuZB3KtJUGBpV9hECwODYx838CbnvHBtHQx3Xg7vIDM9p5WKh3GY1A8pKaLN2MW1ixwD
EK+cUn83W6f3WKZ7stU+tabk06K8SyRjzHyMeA/Xk9aV76mVgzHelAgBiHsVqw+FU5BQAoKPZ1rL
YtS62QKOxdmW6PG5stRWu6+KTi1ctZ3B2xWzsnHTWelfJjY15mYozAKlvGUyG1Roz4mTgp1gnkC8
NBtUNkELlQAlN8MHRBsMPjnGxulyA9NOylBv57mo8y0ZrOkXmZokrIp0Lt3UALy9y0iM8LzN9O5A
azLHbp/aZPYmeVA31TDZB2mWp2cpatM8WFIg8cOYZFG/MZRJy/dSkpoPQ5waV00tlcB20LXhWkoL
8hAzS91ovQnqnXygz0kzp4+Zos831M5RB45yucc4BMuXncVTWwFMPEAj+AAMhZLIm0yn4Kbu+3Rr
N2b03Yw6UB87E9tGSqvrbjpKJQjO+9osXKIXpNw0SVu/kSqV4WO28fzQ10MzuHOkjdXGmBU5dVUl
sq4K1bbDNmLpVRbV9FG3ZwUAeAq8lWyQGXMpiz9rMo6tpxql/INMpRWOncG2Ul/lO7QeTdnGIkjK
1IUp+2VRJ4d+ribPSGLpR2U1deubUzlszHnIgE5kGsVuamkFUL9pDJuizIM5nkjrWcMgu9NUwlnt
B/OH2oAAmABl7BBHGplcNdH0TYzxhx1jivUpA6dT9bLZlgsUB+LaJ7WCCJZF1kuPd/S6kRx21UJ/
ErdoCjqHaqehJGOUbFsayfSiDxHwKWSjCcqpIOivN7JH2VbyHy26Oq4jucYdA6a6tM0mmvqYkURJ
V1OdVxrZ5j5TGL0bGR29hsTZDv1JeeybpWHDGmX2EylSNHp1aEDt8lG5SSSZKV6SlN09NqOf3U5q
I+r3xhQrvtZLgFg2mNl/xHh+iV9WFQZAdfiRT21O4DjKbUrvyjHptiWzYxcGmTxLeQ28tq5EwJ5U
zvQQjYXtjk6Pqsw4Fs7NRJqS+HFcSK/qMJgY/8W9w6BCSuoqjGc9f+4Lw6o9Ra67xpMqWl/3sV6C
PqYzjU0EmxPMpsxkt5L06M2wi+RhVuaPVlfyILKcR5KgIqvZU+JJ5fAZ4dFx0Y3zgPqt+v+Z+47t
2HFsyx9q1iII2ilt+JBCXhMuWTqAFqD7+t682fWWFNK70fV60qOszMqbIBEgcLDPNq5TVnRd65BG
IJmmutaUIt3CyLHYUFJMoYkdxqsScdcO/QPrKXFNnlcHh8Q5DCwESjyYr7rYL95Ipd42Zv+o22P9
jI3udpkft9Gce0hP9nYPL7i0MRRPNmR5EcgIZFPVXgetCL7xdgu6ah2kaSWOU2UXrqmBHtum/COt
m2tFrzBwmc5uUSXFtiW8CQYelxHtiXANE1W0rtmtq1Q5WnizSF2hYCOt7Bz0JVsRProBMB+qLLll
vdh3aqbectVO1yha62hw4AjO1HLbOojMBVdYjZRmwmcNDqGrlEhEFUULB605u0e/W2duImYLB4pD
jv3cMfweBoxT6qUCJansrpzYHGEsJuartB/aZz0nLHR6YX52jXD8lBP0QAfs2PjFPoq+Sh5gqW/s
SY4ohKbHrjaU8M3V0T2LkT4CQ5Sh9p0ZFHrWI8dubHvDhwrU8fRynHYEAXMuTbMnxknskzgrvF5v
ig6rq27BF0s3Fmu4z9P+mZsMBYQDw9RxQbI7cgUuB/WF7TQvraKOsws/v2wlZan4kmc3zHBquAyV
NgSmlbNR9HSTTbMqsHHMasQh6WHIj1X1E5sUe533vL9Sa1xLJWLh/M5gb1Zia+7QIq0nBgXDYyB3
IJ9Dw0w245XV949NbdlHO1HZCuvFvE4GSVYdG3KvUDsUrrk+XKP2Yp7asMlxy4GkayK0EnlBCZID
WyX2cQTnnjoBUnHsUlwzOCvvzBo5hiwpqqs80Qqv4mVzTfXe2hAck2vBxnpl9vKj47I4VaoQXmdD
R5M+NPBkNpzAaW+onj5yg6YvhlTVbWHIJlTH1J+yTnrAnJUnpUyLSMnreS/ioVl1siO3CFkAaklk
pV9neau4sGm0djGNORh8ZvxZ5xM4+/AtzBFZl40gfPM5nzBPGUp3mRW+RiR3HTqPLDSxAaNBXpuD
76h1DVGhREFTCB6UhYZ4A7hDbqQY4rWhzDN0CGbdumoMmpmXTGZ8I2ZRektU7bqDQsKblanz+1ow
BCvF1rqeRe0bjt6EjtoqXlfY1QpyNDOicwLf4djqV4NqZltHxnUIS45qrUps3XyeprVO0marQn0Q
ktHiASAZtHpncYe8pn28PM9UHeZ0np872IwGsdWRTWmljmtlBvUVpah31BIo3Eetw8oCR5Ro+H9N
axJ+Iyb480vwYW29lYcE/G0PvLnYbWQ9uBoH7j13PigfICvUKnqiECIBiW50QJSlWLUsNfykFhnu
OE67tlPDuorVXoMm2MBydjTFd3hu+zoolG6WgiasWpXqAQvMQ43WMOLrbNObktZYD7zINmSgDvfs
rrGwyCu1guFKNgeZdMzaH+wkp6FCRIHqF8dmKEfb2Y0UxjpLxYaaRWMmvcs0K9loFp+ZG/c09YTI
UZY3SVx4EqruEx6v6N25GNUgIVO9UgCh3VkofT8lKXFU4bhotkWf4bM2suZV4hd4wVGQ4l8HGhap
RTvs26kjd0k3OetuLgcEUPHBvGmTvi09K2vNe1VNO9NT4WHsgVY1RpmeT9uqKuRbxvCqmiCdP9tE
vHaou/yG2Z2/hA36uj6QfWrm/LZO43l0C0vjz63TxDdWUcnHjMrC8nM8weSC8aHcWbNGVm0ZK43b
mQl+zsLq1SuH83TV5MPsZ7AsuTFaGCjbFSHXOQ7tbNXoLD2ObSNjt1WG8gb2KXMd8IVHufpfA8nx
BkKhwZAN13ZarlR7CGAtiHb/qPAL9/YfqD1Yhej0gJ+igrz8g8g0poVDcWaPAe6yXqJp7tRfoGT9
pGcAuaQoOVCSoiz94cWkiqZu0ngaAu16KDYt9QZYXt7OgGbS0PJ054Vew5gJu2vQrbUt9vFLzh+/
vOO3BziDu2pw38tknIdAVW4K7YaVl2ymf8ECvg1wdmMdCw65CcMAXZrXYaNCxNvkLyJDsmxFBbrg
ZnOBTfcbAPRtyLO7eZ0P+MBsTGo3+HELL4AlS7j3GCoD4N2XGRK/wS7fBjxDnKoGO7pQMOAYIssV
x85renQ8EYCwNXrl/41x2QLknOEA30Y8a1nYLe1SuEDAIMa33rRgXmH7CNMTBeyNj9z/j+EcYCv2
wncF9IC/fgcdajZWRlaSITBQOnlKRlM4s8apj7o/IPChqnEcXQIrlz7I+Qt+HfPsBVOUWVNWY0w4
I6EHfko9OOI0bhMtXJcOZZcHw43RI14VKmv6lEZ/f2Xtt2X7dfyzPo1R1bS2l3dWYY63IDzanaa7
9JUVcIVy60Aikhq9k30VvvzTcVjyZfMofVZuYdFziYPz21cKlczC26To5J1DmkVvNHOR4GlKK3nX
TVSn4lJj6gcIvfRQvgxxNuGWPqo0ddQBmYqKW9IrxYIyerq9MK2/vwjUWvBGQF/qz7R/AepqJ2/1
plteZCfAs+cbslrSvgP7Sn0aPVnBTIwejAh7P+QF9Gp6MNa4MaZ7eWFr/+WTtXCbQAkNdg44t382
5i8PwpqEJ6ljqejktGvzY+ndZ+vyIMGWhkGJr18STWvL/H1f0N8GPG8Bg7IdV8qIAdN1fjts4CHj
o29/wz0dShgdMUSNNz1neIy3BrPwNIQk4KECvGxPXT2yLx08PzcQPA5+AHPxqQBae7a+Z7sxRm1i
5A9NaDlv+B7njauFZZCEFyN9fxsNPosGejeLBuicxJonLSkZHQh6uo7jFkDmlkakF9/Eb8ZdFl76
XH45AdA9hqwCjU/kxWKlfd+xGDOKtOgcElhHdkv9Bgy5dquuF+FK+XwpBfrnl4ONcQmBBmEckOV5
692Yc+oIymggENVu6LtuFoHVXypGfkGckWNmwCl6EVHBx+3sIM0qddJR6VF8OnE0r61X/gELN21N
8bWQoDoiqDj/0E5//2B/djwXr1z4mCD9zwIn/lzk1MBOyJxjFNQLnUzzqI+KbmVEZogL8+rvY/0y
j7ANwkxqIOHDQ+jsR0vTUc+qWOpQE6Q3naGFWTrcT4xfWPo/d3a0CMClNgn20iVS+PvaUGqOGFjY
jwZG17iivc2GPaA4d0yvzUtu6j93OwzloDLFwidAL8564DCiy1Gncj2AO/1uhuY9NspLbPQfVGLq
oNWCBbj4nMHW+KxNnCLHQ3FyoQeFOGXQ0mXP2YgscPIQz7fFTP2BnKB0/B/MoY0GD7bQxebp/MVY
4uBemlAMKl9qxHroA1x/K9utUdVN9tPf18Vvs2jbMNxfjKJRi5/9YE4BAbooNT2owR+2kjmYTWX9
9yF+Lj1gx7CZwa8F1ekPaYSU6dijmaEHdj25Kk28RIWTTnvBQPOXF4HTOxoClCIL4oeHsIL8U7sr
MYpDKr8C822h3P/9RZbS9vspgy2P6NCp2EtH7PxzXUIs7RhWOkHvvLEBnfpyRp9F2yFJ/sJIv70M
GnwQXFgQ+ELF+/0zQl+mY6UV6wFJ1JBqyQssuC6ZaP/ys0BdSRabWKRkYr19H0MKzskMfmfQJgBc
mxdGRq9GEuGfOfuPRN7/rXT7m9z7r1Lw/w9F3g6Wx38v8o7ky/sHq2T98VXcvfyZf4u7yb/A3Aeb
DBGaQIYQ5vFf4m6T/Av3YZwIi0Z0SdnFn/q3uNv8F4LX8KegioWIWzXxp/4t7jb+BZNLVXPgXove
JjWt/0jcfdYMxZe0FJLgYeIZ4Rvyh4DwpYZrGBkSQhMwitF5RaZjgou6LzbZFSz4n/nDl7m5+ucb
+irQ/lOgffm0ltGwGKFpowgVNSAB+r4Ys1zNGEK0Ol+LxG7amBsbXOZkhbQIPwPrcw7abbGrdnNg
buvootrgbJv/Z3RomeG8C7YTZvf76H2hNoYUcecvHW5xBTt5yNJA0o0uklvt5cT48aJ/omRg74Ov
++zLVoTTDrHpdH6pF16J7qCVVG7NzYeszQJLz6KKFKEitYhlMQBvSFcMxJEUSPjWoIdK1zNIqUOz
TtHFtOrxI03rG5wh1BUSHAvLyR/hAepRdbhlTFt3cb9q2mp2K9LfZD3dcSMLGP3Q+wGGI52rVVvG
U7/WdwmcaZrpk8Zm2NQPQ4PW63HKWxd2yYFdbLtUcw3OQWQDHF6duu4+rRpPzrd5fy8ctDYg0ABK
j2gl1wRryIRHJkcBgJaEPlReMvOgLVEnkqMmEZODZmmzpRyh2z0CSQm6+g0aq/1HEx9BH7FxPcjN
2rWVzxygcFL7CWwwu+IFyn7f6ir4iNgrFW2DdJhd3uyc4VmiHSnQCKrUxmvz2xYsyk77YDAbZkDW
zOwugblrF9+pWRM0IE0g/O2oJ29Oha7FfDs3kUpGt84NV4sjfazdWDM9+N0KfVO3D3WM9EiRhoql
eXn13OcQat8pcKRJ8p3jTFtgxgFSpdwZIUfTCN5Wsa1rfaUpycpJbgYweIXMwrZZJDq6TxLxpFFl
3Vd7nuB2El/L8THpD5I/sTpzE2bgYrg2MzsCpLhLk9pt5U5t0MLjn5n+bohDxZ5RwXqK3vq1XCUt
IFryXszVUW82XcJDMoyeQGCAQipXqBZu1JbrxB9xpYc5xCUVMqytmmEOhsAe3sfKQh/lSSGRw3cG
3xgXzWDOzpn/83HhEEOFvaz4s09bH+O8aAZ8XH1IQ2QYrEAAHj320gBbMPAP9QN4EBduoOditH8G
dRYevAFaIU647190ljKE7hnYvSyJ0ro7kW39gMSNqGe+S5DCkoDElwZIi/CkK124FXqF66yN9wvb
2tk5/ucxNGqh8sHGTFHQnT3GnBUQZ+MxkhexJqs5BIAOfUx3+EcBOITTVbNDJ3RbrEkAVgsQpuSi
hOP8cvPPU0BniBs5bqW4cnx/CngfTBaXKjZXeNLPWGE8GYH/QnU7Ytl2UOnJwp1FFqbF7BGQVVVK
/ElYfpm9O/lFL64/d7bzPRCuTv/1PMuF9svRwqwOrQwHz5O3cZTnXSDQHQVh4tWat6VhBuqSktze
pU3ryUnfONotEYnLp/KUdYD6hzKO4LGz1me6fYJLzZ2hlBeD1H7+csBPAFDD34Qs18Kzyh/9Miqw
V8s/R0L+VPrNvnxgLzCEgr+x3Nb7S0v2D9D3fVYwIr6RJawIzi3ndw3AFxqaK5VEbhA/iFu98bpD
FmB33s6H2XDLl+JqOObPYLcNF/GTn6cS9HQW3GSW99XNc4EYL0aQPyeMPXiLekv3Gg90sjUu91H8
pK91V33UQzS2D/Z+2HK/3MMy7QIouJyxZ6+PabbUxZSCwnLobFFAOg0+I52BEW0WXxGxWnxF2ujS
MOeCKnwMeNUlIA/ZnzDap8sN9sviQ8+b8tTAq7a+GS2vCgD0IA+NhzwocNqSKxuC48WiDWjGXtsm
4f+g2vj+BGdgIIKL4B7s4An0CHRjQK82aKIIdbn8rufUveXLXyZzqTF19OTPC5tq6UWpZdX5Qq8h
2EaZ4OCWF3/m7E7ECIYaOQQfrd/VSWhkbypQSZgOrHisw/JzR/hrkw5ejW6ZwAkMBUSgyw9boizQ
1Ba23+09MT/n9G2emnWe3rUp8+dxWJO5ONpa/VCp9alK7ACtPIkqIJc5ygW6aWc9GOjkzzlYMYPp
mYXEEWysiQXrjPEBUtMaTKJuKyfAlw1OiEKLII1ZCQNOw0B+Gjq7cS6iPGb3+Wy+Z5n2NBWhEWvb
vt8oMTLU9blafMGPJrMQfMTwUuZOzCSENzqqHGszdR/6YPs5Aa+EIYsNgnm7VFA+Za5lWR4hIP6U
3UYzQTeCfkAUuivAdkkVNGXV5qgVZNsXL8jfxGGv+2bLgiaZ3MRK/YrOSP9DBpe2NWjlTvMjj+0A
DAvTPGRZfnQM5pP+gIpgK4v7pHmH6UtTv+d0BYlMtBz3A7vvkBcsExqgDeunuR4q0wSyxc5sP5AD
7lJ8ICVQ8vSgKe+cvTb03VIzV+leBhapYBLy8TZV19IY3BGsnx4vEedXFdrfZiVdPUU2umxhdW97
HR885syuI4xtIvUQh2nAFce3xg71GuoWVbiF/oE2NOpA3fHUuAvtWgnQsADJBpypykZVlPi8UFbm
XEea8dmK6tCNTkjU2k3FW0XbUyLLwms6EaTjdOxjFDQ8j3hiE58qFBu5c2SpDZZ0rrRbYYB4QZ02
MKW8ZslwY1VIbBHZc1rTdQ7XkaI4pVVyO2qDy5Z5uKoBblfkZUi21ph7k56ECUUXAX3ihtdPqhQH
Pe3fujJeoe0f9fhPlA1bix6TMt9bmGCd4Myb2gB2ouu5J5uKEf/vVcDPAmhBPTSYcS2JhhY9K4CE
KsGfHbj0wRNzk1hZzcSGWcN8+vswf+ipZzvot3HOdrZKDF0ygWOBfQU7qIcSEBkiJ6K5pb+0sOCe
jeUeNRTGt8bnIvkB3cnvCLLDPf6qXQCxfn9p3FEBEwOMUc9euqhI60D5Jf2yPmbOfYr0xv6S9dXP
axsmFtdFID6agSP67NqWjSPa8ibGqOwDgBnPYE+QUHkC5ugpdrSRgahk3ynWhcvqL6UBCincVOFN
tXhinA2bNOh7KMyCGXqN3zPbzePT33/Jc1x4OaO+jnDutaHWhZoA1Rf+Et+meZ2XXaMZHwKd3l/q
xf36MgbBJOoL1Hh+HxWxkUMUVksfBpReUl+n4v3vL/PLuY59A/AGOhQggpwbehha29Y6yYSPnhd4
+TcZ1mVtVl5aYVFQXHZMn2t3fx/zXB3xZwLRdnJgToepBL7+/ZBnWgfi4lJ3LxpSSLCi7K4LwR+6
m8LFSURBS3O6fLlfPrDzDxAQAiA1OPPBIu2s2u/JBO/Q5WDvQxKCPDp8LOYX4+aPmCjI/MpfDL2q
i3ZXv03xQnMAKIlfEP/r+9vq2qArhhYL1OsVksaqw2TMkTS1XWNNHi5mcPuMQ6dNL/yyvy0duH2g
YtUdiCP1sxK5nfF5I7ZN+Lg5IyUJ+0r+/zjC8gRfajVhIU4qragEI/4EW/CLyb7/9HXOf7Kv73D2
k7Vq7sxKjS+tt9YpUnQJx4pRyrCcdDCLG1yXkHjfpsZaMYjXV1pI0tI3EicAdvYeS74Tcbpp2Xg3
FJ+lLlrX0fIVGXCMT81Kh68DyRBbVTV+392V/DMfr822vdFSfSfnaZ3LW4JqyErB2y3fKYMKswUq
NCLYAfHCOJ1gpE+9mi7xEsJ1TGNn6R9tlvushKdI7PilzKK4incOOZkthegbysOx/0h1um3YZ+O2
4rFpioAQLUrBhRvsh2SyvLLBrRsdfiVN9nyYEU/2iUhqF9VIFg/Xk6H6uqz9jODfdGKXD2iBGSej
g3OLBq/00ox6rQxMYDbjbPij9am1YqcKc8/L1s9LsmcD9ZCDiojOOXKkkF5XGUGhto90BEszB9l1
tvcTUhQ7KqJJzbyRTV5Ks0Me00ChelTNNdRuefyaDp3LOfhftF1XIM/yxhs4qljubFhT3mUD8+vW
BGsNfw5FG6vZPR2svZOMUSlSTyJjSjdKTBOMppV2BYuKTeUQjM/gQmUGLWZc1QDlcHsEWZeh1qxu
GOyv1cpNUNnZ5ZE516qBYOXcAVajBopmuWBquSrCDpK2CLKMeY25RV55UMGExUm4V4pDYqiRmj0a
YgqbIvENsIzM1H4Ya2XnyOJmjhX8/XQs3+C+Sx/HpveMsnadWXMVzfGaCSEsjuL3IsOb4K5bgpk+
giZGg3o0XXVC5zW71ar+o2Ry32bpamDkKhPFFRivIUqcNYG3n251vqzM1TwIb5xUzGGv7qzKiCgR
CFV+1W0nErm5grHNFUslQi1ZZKGsShhWHHut9dxVzBsO85oOCEAZ3/Ut8aQCXK63feqAN9WAcS/b
bdu+JJCRTOb94PCTFCws5vzYcRKVPW5Veeab/U06xRBZgCSbKFqgpPam65ywn7CyVH2XFdN6BMGw
LI9SVTZYlpanKjjPQbqc9U97uJ0TKxSW6RpU8U0kcMrYRtmMRQXMjedY4IkIR9DosTueYIeHT7e7
zpnmMtR7I+/XckCUtNODigrL4+6xzD/greal7AjVWlgiPCWfbkqFBQbIwGkF1UAFjiTsA1tVgX/v
ncxPQ3OCwbDfo7aAxGptyO6G0yIaG2B4BnLvjASnWukCANujzoUXELyrLBF2JcjjWu1ODVCoznDT
6a2eSyjt7zT2kpqoVE1wncEa5EYgcsCNIPyAsyEwlKM/9O3joJ5S3QniSSUuyKNXaVE9aQQQK4SS
g6K8UvHR4CugWXMYphewRQ89LaHs0K+wHa1Fk3hN/VzpiCEgig/K/rM+my44wysYv64dCa5f/tzb
tS8QA0GRCT/nuDZMx4mpaxi6ftbOc4y1A5Z2xHPusaz0MmMOR3lVWoYHovhnPQ/AmD+tbvZVAg4u
uJe0wv2EZ9ZOZJWr9dnOHE4l2VXYZu0YzItGBLQm101hr1VyskCIHPQkmC07sEt91agcrgv5XlDl
WPLuyBPoKqbXulJPfMx8m9cuAanbqruwdNLbUc2OnMKtc7ShhMsM1zFw0RvJk1qDkzBxAOgInzeh
qHVCOWuhZOledR6r1EHEj7lWcTdz2AT4q9zM1VsC8cggbLdh87rq8wD3uZUALk5Kn9e7WbxY6rqq
H0SbXg21dNXuVI4JZIe9rwyhg9CMUntVuzE0nUeNDGDSYtueTgNI+ClsRqi6F7h7ie7Q4bNg4ipN
FJfSu74xborqdXJOurgHKcCPrVcQe7FaQA5XDF+Z4O1Kj8RCXqUK7qLT+m1a+X0/+jNQ3nIuH52K
+7i3hsSWbpbtZ7afCzy5iIYWjGDHjHJTBXxdZq4Nwn6iQXdb4mx4N816lbB50/b4/pL4Suq4DZhX
M79NY3NTZXeWgqs4f5UwRVKcBFC94jlkDJi8KjqssXrTa0fWyKcuqfZl/ZZkGnq72PdHyKwQZTiq
MlDluOHVdTM34Lexg9WKTV+XO7B3PUQA+GmpeK20PK2rQNK0XQyfdfYKfhzHbtTcHrKHWEfzXaL3
A0uxZEBHqgUbv6LNVmr5icrSVZJ8IxoeeFlceWRuViTL3zSuDp4xTPedsdbl+0h7CAcWurzNlqkI
aa3dcYUcoKS97XQF1hS6l7T9fV0ruMyjNSOToGlsxBgXPseuog6dX0BGojqfuoo0dVClYZnxoTC6
bsw3DvK3rm3qfO/IO9345G1/VDoUZfG9pp+Mace6l6pG7Kk6BrwuAyVOA91M8PsbEG2ZLghkrpaA
5BKbt2PirFjWej2BxHZMPTsDjd5I9oN8GDIWJOqNoSufk949K6N2q4GgHxO07otppfYKtn9rwy3Y
ExHjesZnajKw5+rOnRe4x5EuyMtPhnxL4tiHIh92UxnI5ZXb9cNJ2m2EhB2/ZmgF1Omu6KobA4Z/
Lco8O8uBc4ybaRpc8ceoInZl69wPxrDSCyjki8wz1TwY7GuuF5HTAFHJh2iOc5Q1FaqMtQbhIZvY
rgW3ciawNcFuQEkPTUPkVFcSW0jjgBye1R7Jjy1/MCU8KbJ3xQT7Jv3g6MpkUAy0qXk02+x6MNsg
T7Ng0vTdCC+fLoFOxIA7zAR0G0Lg2MSBnN3pAEfMUa4KbZGJdW6JX9ps5tAS8PJIunUKkEhHpJY5
nmJmuKLG1VidokR8CuVeg5zBIfTgVE0AtMHI31U8IcM2RRCR5tQQPErlAKGb12CPFSS9dYphpwvl
FRf9E6k1TyQSxHC2zeAsqDjjqiuVV96+SamA+z6sc2zUpnbQILQxy43tAG9M+TFxOsgk4yOimEHp
hX4dU+R8zMNk4a32BmAPmGhqdh22dfekJMXkTa04lGV1ZSDJBw0/p3s0rSEaFND28WVrtAPVD9Ge
SdIg1Kewt4k6hnUtvbrCDEBMUnZIUYEIbG6edUGDKdkVPVaKKjYNqS50Z875gX+uZxZAARV8LpOS
c6LikkyOPjCw3hQtKgJ9jifWfMPvyMEwtvQTdc7Fy9lvl5UvQ55fQ0uuZ0UtNekXxbsRPwzkklPX
pZdaOvNfLysDpVL0iYOrxKO5kVF2jchh1z5qIffb/WW7uj8exudXF1gWwdzAQOUBpvv38cwYgFmu
MeHH+H6Xgp0bzz1ZFBXasQd7iLHygH+MWmgO6gIe3ajjYwkZUtOFUleilBC3Hg/MqQB+zl6nSRyC
5nVWI4epnvypGNaViYqFINxLTtgJuJtBjlt17ChJtuYTBBGpAvku8o2BKrpoXm97Jp50ha9qh3qZ
1d6PNWyTSihRrdGXGXyDGYQlpF4bVtEGBQRW2ahHF+7+yzx/nxcbpBuTgi6IgEHdOrsNszFV2WB1
wLx9hC/4xJ0f8HX6i1g93ZgXYK5ffvVvo507wuFrrkimY7QlBgn49wM9KRLptktwlrrixsU+0c/L
PgYEaxCLGQQhet7ZHKHDBvkUwpwF5SvDfkWR5d1Gl8zEfmvSwX4VgRnawt360SfhjULtptQ6H7q/
wArbtSU9cSXviZ8Fyd247b0G7WmXr+tTX7jidDnF/Dc4BdQp+BQB5DOR4fp9geek1CvdgO4ZQM62
n98pX3eQC5N0ioT98fdV89v28HWs856MzJE7toxlsM5rnQcz+c/snf5seYjTgGe+SuGdcY4NZdxJ
qi4tgYeS1CPQr/bIPddZ4/79PX6FDr/uCmeQCUrDgfcGIBMpBBgKJoR3x0LdttrRgMj4pkagnNEu
wjrq/33kn+sSnt1ftqMzJIXIqbSrrkMLcWNvYPG+laGz0VaX+ne/tLSwICzwknBCEPQJzz7v3G5N
WhF1aVWqYJa4qVdseCRcVFHES1c8LPeXZDwLVv19R/k2pLHg0F9gqLKlDsIaMWSNghb9Zp7lqOIO
Cr20mSxz9LeBzhv181iYZY9DKrsHovKPP5dfwEyKwNeZBqgLLpIDflv4X6bTODu10txkCRkxpNZ0
yMWxg2S8ZJN7aYizg6oceq5rCZbkLGwontlNxZu7vy++CxN3bsUFGi1cjKpR+mZ8iOu7FkW+ll7K
h//JiPu2DM53XqHCyKwcMIijCa/snnX7purmxajNm8h9qj3yAt6tgLfT/9g46c/2gVQXYNpgI1PE
535fgvlYVYhUEtDmvM2huGoi2+/8+GhsFsoIqv9LFdpvrZWv4521b+KGaWbeobhIDgtpp4f9oROV
m8tlzEJz/LHmv450tstDFaWpDPiNz3aoC1b9CvyGEGEN7kKFudR7/22TArEShGcCbiVIkt+nMZ54
AdgK09jjQKOg+Q2hEl1uvP+yHDVA8cQCP9MEA+ls9mDrYHYzvF/8GSSbtvqYJAxa+aVYiF9qD0D+
Fojii8gRCsezqWtzy+qVZdWjhY2cb+TLVZ6E0mfZK7RteZEnaeu/LAuEaYBoh70eb3ZeRcMUYNI6
FQQucG8OXQvjDzTxiwbQESTkivlBM9yOh2qFaL9NZ1+Pxit0OR89XM47XCAzJQfSM8L3QrtR0bIv
4SnhClCySh0RWb3q6lPmGTPgHvuZVndVfVDls2rf2Li5aWzdZPW2tRy/V+ZTC4yGVFB0ZjfFBOYG
fMTn+Nig26tfCzD41IIHMduwDnJfgOKyMf05xj0ovS3Yg5lB2j6yiONmA/uJazaq96KY9knBr9SE
gCyhwWbEWHUC5YYj1NPYA/d0QJwrpvoWoHfEYZsHEkR8cqAqNQHcqcrVgqtYeCRzcK4YhcDCmDaW
2UWx9tz1BkAJ9KGm8Zknzoa2iTcYz6OKwjQ1ti0s31Ib3bGYgWGJmJRG8UWBezzLD4LDEVJmfglo
tikRhkdn3Eh1+DZMpgcp+9HEf0Cp9a2tQ1KmfMbWY6qQtYlW8+jcximNbBtz0LJoBEwI/K9j7KrL
AaVqOfJ6FfluIbrXjimU8Ja2lv28YXiEXAMwoSCBpvzoprcKv/BkdE+zWWyT1Pqw2BjNnQkpFSCX
SkF6nRNHGgDk2nzTZ+QNV7rupYA9Lb3YjgYsIOott27x5tq0gLaYCQNEBvvZbuGfk70jaMwvSxsG
S4WXwNihpSZutPAGEvOwG6z41taVgLe7WX7y+UrXCj8H/p7hxh3DTqHX6b2ZKtt4fKIjIFhu7fPE
AhrGt636kRhGlA8O9I0Sbkll706xAujWRoB2G69JBiuNftxBlO5X4nHCnagaVxnwtkpbJx1I903R
PBqV8maNzUYTzxOBnk7l4aiStVA2dm2E9qQD7oaRcGOEJjCtwRzRhdlOHYuMuHSxyNekRMR6nkbw
zFVnA0SKVV2b/5u689itXEvS9atc9JwFejPoySa5vbzLzAmRlt57Pn1/1OnuI1EbYlXX6AJlgDKK
zWVjRfzGrdX7qqVGEb2YpGVeUTuCchXkiTtL8TRNddMqOqvsQbG+tsrrh5QeK8WT0VWgXKA/zaiT
MK92ZYtUoG6wcJVroTQdodI3QSCdEW86mgE43y45iM2w62sDXJ98LVrTbdlKz0r3JBnSHUaEv70Y
URwlcRJppH5PLy9Ez6qyFRyQE7zhh2Jw0rSDW2aqL215n+c3UlDdRDV3EMpGxqBuEgkNCA+/4v5X
HAybJsJ7GlL90AB6HdptMt14VuCK43UbTw9VAte1Ux9l/wX9bh6eaH80CU1LlHfVYBdWBjW9cXIx
QDn56ktg3MTBCBDG3wQpSKZYcIShQs/DU2wvvO2EkHwXBZOwcqguP9aK8jgOiivhwRHR/xCRleoR
jarMu9BgNwy/i+qLJj6IZX4qEOrSWcI69qcqQkCDUZ4CBKdT6WtZi3YSQcLoom1kNCyJ1Db0e0Fv
t/Tn91529oGyyCNtoBTQZAYWuPtpDc9xrFOv+tYULoXvsSrOfob3w2CC9aahr0N5z3IHsIxC3VlS
K6rWAAqDb5N5p0q/Bv0mZXZzqmZJD9+NDkfif1fQseHUcFMkV+oGIUqjcr3sRz1iQx+XW0mp6MAe
yzwB5CM6rcJwaj86ST00nrlru4EC5Y+CQ7L1H6vorshelAwdgRq5Y+lPp3YHpXgYAUolGpU2AFSW
WNrI6u6j6KXP7+msbNK4pUX3TRl/dR0fYb2E9TdEWewm/hOCw6KROI0I491PBWIb/u1koKqinDIp
20RKciWMVP99fnG6UXqdHlNgd/waz5dsQQKaI2qHsi2dJlC3BfCvKDOudc7IDIm0okTHIteOVcip
zoFZSNFG80eMuuhVlda1GMV33JEsm59j9QexEvZfsM9l1q3y5HXJ7TgiNKXOfyx+krXAiTrAz3m1
FfmOGReupL+miQ+hNK42L5zBjlFmW2/EuDivbEyQjlVq7QS47nHB6eFDh6DFX/rIJlEoHYZznwq3
8qgco+qh65RrmtA3fhVsReXB8mnuJbZkfQ0MdWOiqtVr1Y8+HKmTvoTefuIP9uHPuquQ/vFd6Hgb
bwTxqQHbN2hRWuJWzvpmk2kqxf7vbVMC23+yshMX0rEwYk4RJlytN0lJpha0VxxnRxzMfsEeQ2EL
zphcDzinCgDoqNFmyU0sm4HNVfsgR/JO0codAq82mYWtJpPdqt9N8ykyDk0YbGKwcvCMUR77FpWt
7Zfx2Wqm4xiq27pBTGrssYL4KhS1C2doUlEjgdC9EVsaGj0lZ9V8VIo7Ib3SO/RLdXkX69VuvsRk
SToIc1X2HJnPan7qvXYTWfeyuc9oqMRV9zM2kFgslW3UPZL3brgwXT/oNliV+b3hGCxEjTMt5Fo3
Io7DHOJrcGL6HLO48TvjKgFQL6c70eA+Hn/IYE38DLy1olFarTeeyJFvJhwkw1VsmHuf7qvffo1y
ZRugf+1bOYwXk/ZvxzP9pLS0Ia2aIXu2fKDi3ckafqmTue/zeDcPj4p6RZSCjCwSR/WSberFp6ke
91ym6ODIrk/xvPW2yO6pWfhVCI9t+ZLTih/Uk5HeltVxaJONmO/RsdzmNMQC9D1yP3AH9T7QrsX6
sRUR3pHGjRHg+lXbVuI7TYEbtbSHGTnzB6bpR49UjpT+rFJvo0/P+WuJ/8UDtodMKLJgAYcj6L/s
0Re+5tLvenoouGQZvE1Lw6igaUWpvrXgYJQBKNE/Xc1pnu8M6340620X/xYRBJwUbuz0loRn49OC
sxScsejOTBUpW+4/mZQJp8l3oxQTSKT+eBz707e5tYpQiTOqz+Z0Xw5HUznncUkPekTHh15uUTmh
pV5njbXzE28u3TuxhIIpcm2jZdqiicOg523M8oxWCNsW4BymUW1/MI27kQBJoB+QJ9xEiX4oij+U
PzbgmzkCUGLKY4fmlVPnxa6gVVNbFF4aSA/WXhq+5cmToVINTv0doDmawtWL4nMUp0jOmHTDkwcp
fBZ6A8E/5BCUlM5b4YH6CPdyhXBMbO29kTTEyA6G8qJqtKgEMAPet4aCvexXZ6i2dmkqm66/4yYJ
u2u1+OqFtUMBxp4k2BledDdr+g0VCOQKvuxwVWRkQeK3Tn4I/S9a2EGNSd0UiaJQ7GZP7A1Ezc0Y
yaRiP+Mc3TzrSvZLN0eRVDF4+vbxfhpVVOLgobRXgiiQWdRkw9XB0+Lt9Lqn622O6KFunPzxnrWj
0i9tgLpU8feaE9tiYgOYNcX4YnFShlJ4qnOwokpx1UQh+Uq5bViucvc7AjoaxvAmOt9JRsw2zAjv
JBBd2W6yYhqO1W0Vy1sFhV8kLE9j9DWPJdLBn6EnngU9/C5a4LuV+5RGDM5jNowwJBNTngapW5h/
Pq8OvOLlFnUVxBck5MEkeBjmspJoVJGuTbrevBZpsxv0oWzrTqccvMrFXwgRzO/0d5EWdUQDWYtW
zoHT1aDKMyc8+s/FQXRrO7kJHPEX//mBo4eGpb/Ky7/wtpUNaqWw19EDFpdv2zYTQWtnwBLnt216
RFNqi6zNagHuQlX2XZhFgdHzElSUIKU5eB3bCosYdAhXmUJCjj3EWjlzfpAvZu4dWn9R7cubcuKZ
zX1bU4U2j7o97ekO28YOKMbvf6IaceHl/jbe6wP4TakvaigPADxqHOTWrsMTuczmYNiucNU7DZSh
zF5TnX19Mn/yhUsaLm6OvmAarBgQNs4sWxG62jXwDGc6k9QftevONlF0kF7Cq9JBI3JL4/kY3hiM
SHXGNK8+6KfmKbPXSiUXKFSoEgBnRJZAw9t3We6iTi2ipsrQzyBUf1848tG6bbZg0fb9Lt81p8ql
ieTEu8KdhS3mSsr6artU43j3Kxb1SQ5xWWxVfoV3NdtAgRt1xJu/ROipqax+9SXkKPHwW6Z4I2kQ
/99XiCY4ASqSO7QmcTEL9+JzsUUH3kYWtDuC8xmxe0y+YbSnrK30SyvvbeDFSpdSLSVpmgP3D7p0
iKaDKAJoV74m8aOlITKqJFQZbtLxnPbk6xA25BDswHblqJxLU8vl+OZnLKHHRS4JsqfwM0ZoOGA4
ph/er+BPdi1j1iacxTMKoVfJ03i/EvbCufl22F/bGm/2XdcWEVcBYZND/V3bDtvepXP5MNtDSjYP
mtlM4Tpyw1Wf4csTDpAbwjQW25TS3k94BJGhGGbqU3Qe7e4MHOwBFisqfVsu5+dqo57CrZ5CEvz8
iy8cozSBwCYjvQATbgki19o8kKMB7LoJgCcRBifh4YSgrltjOTYka0JhF1fX3+GW09rSbIdkS76B
sCtihQ6pvq+FKy2gC4V+uI54/iKjhB340g+8zLK0U9uAQj8AG9UiI1C+fz5qFz8DSQRD4abVsEN4
P1l1n4HUVIkgJsc2CJ2Cl3IvTivV70tRQNsg3MMM6dqStdmFcSd3FpB1WbhNeJ4MxheLmtjnn3Kh
wQoL7U2URZHYQ0846mUK36lIlSTwbbl/CosjSEJbH28K6XugqdeRJtw3QMvS2DvKeXX0hNQxIhlQ
bmynqXeHTfa2Cq396CVXZf7l85/4Sg9bHgbw8ZGL0VGJ4Bp4P9xyolW6BvTYGaWvDNOeagxKJLnr
Q4bsrjmDchVRtOF2wtwc0W036HQHAVW3gPCcdxwV5Aeenu5GP3FXftqrqtFnv22Rh/Qinl1iGjUO
tgJmf8ZrmhS3d2E5F4N8GBF01TJjRrLW2a0h3DRNYXfwlorieyL89APPrdSH2KCRI9xXHc+nDDxo
gZI2hjgxTrGF9HPW4QWIBVveAESJP04Mylu3YzO1o+G32SsHs37uUtGV4VWZWb3rjIYnfXYrW0Am
Qvwmzbs4+gakFdodPfSc4lJw01do2E+qY2hoDgcydZCHIriJwazZ/hCcNXKoniqMTOkxCR8149uY
Zds6eG4qieLc04hCpRkEJ6OjriAVyA8XTpVSgFd6UGS/UXV3xul5nMWS6uceiR+YUBF0X10obW2k
GpnXlJ9iZhTEt0z1EpkuiEEjDK3sGv7dRo7zQw4db0ysjdAOW+q5MLZouSv+dVjzvOrqA7I4a7vh
4p5DUgVzCWSY+Mf7pdZ2ZWxVcgd5ieFNw3KjV5PbddlJrb2DXlsvQ5md0unbmP6UuytDv2pE8mjz
i2Ek370ORDYWq1tRbLdj/APZYF4d1U41x03kiRt9RLCHMsDnS/C15/ZxBf79kxcrECNANWyDmBV4
yA7KpvxROZQrJGdGMnl77xddJrdVN8MP/4ocefZ7NY7Nrn1JT+15pl5Zjrwp7OLOc/N9ty33n/+8
C88BjuC/f93iqAzzaQwNg0MsHXLXzGdGZ07Rd4/4+mau8Bc0QMS+XFFMWou6PNRaqYN2T683GjLX
6H9OFG4K4GvlLOEAXDXUfqrxmof1pZzl7acu+mC6Zvl9aNHDDihbavWDpqW2KJ6VcMWX4tL99ibO
K4P7TZJSUEkYBX3GVnjsDcxd8jWq4FqERfbZppWi1RMRhOpuwPNn4CT5fFlcXrU0XJFdhe8FYOP9
RvOlTqyQ34Xw5cxuHuVdcDu/OspddyPbwauaZyE65e9ub9n6BglIh1V7HxxFR95bXxHj+AK34jpx
syfxtCZSdikLhLD8P7/NWAAt8INu8H8mF2vFo1VTmwbekQMKlTgTjRtfqXafD8blC+5NwAXgwmxC
3C0bAg6Jbdxo2+DLzALXwE9uvQPC96fZbt63Kd4G30pxNQl8XTGLI4SeAvJlks5M0Nl/PxlYhYSC
FRIf0PV3f6849ZPvhk+hrewGF3HVvXwKjsnV2tvuUtNdFRUKBRJ2LgqWAO/jttg9tYHA5Vm7M0Yu
RmZApjmwLQ/qXvuqHFaGef5zHz7zTbjFSYl5nj/VWfkXZmf8ru09JAWo8h30rXr6Jx5xF5JrVaZF
rSiwWICwLQ4ET5EhmMfS6xr/8y35NRtImreQmfHLcYK9b/OU2kRPq6iJS9/5Nu5i+1pC1VldRVnR
vCoOgR1Q2XaE++SkHDO3G2yYQGsjK18Y2bcRF7t5KmYoZE3EuT5ibClzBxv/CqWPbb6NkY67/3wm
Xytly5l8E28JtIlwxDGTkXjRWXgYHAlBE7wf9sOdv7N86shufTUjU+gNoOlsZy4Pxq3nIipv76Pf
a1fchXP/7TQvKxQ1oBipnU9L2Dv0UuOshfGF/Uv3/PlXz4P42UcvprWthYY6sd+9Qi7/Qo38M5DL
S7WOd9+zmEwtjX1zoB9CxUU+znKQwHwodg22sDNP4351W15Ac6hAZE3uNEQiEB95fwpAHTANpSW9
RwIVxHK8a7fzxEG12H8+gBeSu3eBFgOYjLnVhRkXNKQWp2eJtp1FI/pfv57fRVkMn0GhuavGsEPP
6jlSkTWCQPH5d1ycIV6FaIQB+kd/bRGiiXy/rUPxL4p9iibpRrif7TOLZ+uIE6O6kW5XIl7a4G8i
LrGHbaamhpePlFuvMGndlzsBMgj6STPGp6cX8W9+oba4EZNAqlt8reajunPi+3aXXs1HdXnQbJV6
22rZ69JR/fb75u9/k1Nh2GZFoUe80h3t9L48xsfIIWd0xe1I/pzewtZ28v1a2XVtJrVFopqJql4h
OofX7wHp7a0EYBWZneO8rxO7cFZx4mvzuNhrSmoNvZATTxTSc9d7bqB4SLEd4vF3Su/ELGO7mr6J
XWCPLX0q8DqvC+lf0mH8/01hEWDbm93ifG++/7/fWRM24/X39Pd//sf+O8ofb9UVX//3/y2vaEj/
QDMY6QkFqUQRzSsmpP9dN//5H4Kh/UME1M4eVjC0g6hNOvLf8oqy+A90PZFgssg1Ue2as+P/kVc0
+X/NUHT+j3MtxDD/JXnFxXpAPgJ1V8QfwTCDbf9QXS9DUe/6LHqVyI42wa3q5jt4VVa8Ebe5I76s
4qYXG42Amoy0kq7g5aoqxvLxkldxFY813OGOEr55lN1km19hGxk5JngRez74kYgxgfQ9rR3/S82l
ObaCLKVqQSMQVf79/SaXQO2FldXLmNiH+3GgcwhacZZAw9+qQ2ge36kRVQg72ZWu1HPIjHaIvRo6
gCvH2+J9Nf8QUl6s0UUwDbjMs77enjZWhVV0kZWyW8jPYvizFVfcEZZFvb8C0IHjUkXB60NCP8Uk
JVPTYIKCjuWsKhU46m35pdmPt4Wbn8W5UXJCLede3bU2UKLtmw1w+1dO8lZHc5nY/xVfR6IWACJy
uMvXXamDTUg7Rrr4wlHDHE/ipkFSWnLDn+s2uq/11jeZ0V/hDNSeeb3QMzEW4zmh2hlFcSsjPW4A
TB6c7ibZeq+SnVbKisJIx1mrnC+7ua9BoT0hsmEg4oUp5ftJbFUd6adUkt3hS3QLjuCl45EGFaXZ
rSHXF3nLMpK1eI82cHvqYSBSraPINHzBXtBWvD8rc7ZIwz5EWVy5E5jIHJYuvPg9NOJNu4OFu41v
/4lm2oUzAIU5TZ+ZLiYt9cXIqWbZBNDD5ukid3cyxwME7X01HdS96LJU37Kd5oin1cv20ji+ibt8
149KDwCXVxkPgfgaxTNbOQUcO7BpZSoMMrIonm2t5JyXtjpSb69icjwFl09cPWj8LgAL4CrjyRQ0
Sgqe+/nEXdzsb0MsnrWiVqJVOhDC2iP0AUzehDe8Ezaz9YDH182I+ezKs3tKCMVxXE2rL52rxtsf
MI/7m+RpoAAuNhU/YNatlb9HmL8BvHyYDbaeMN89Sbv8oLiVPe5BOhu/y5tR3a9vyHnVLA+Bt79i
kUpFYdaPyjwM6m4WuZxB9ep2/REx/5nPwiwyqL6JRDOn3um2of8ilqh2NAlEclA4giWspd3zwfVZ
sMWLpTS0vBTnb6occxeiR+gf451I1ULYpdtW3Ky5wFz4OLpmKPWB36CzJS9mEmxiak5ypmLSeGUG
fwRKpp3BP63fn6/ZSyf2672E3BMECF5+75fMWPVy20VYDqi7udwHVii/wqnqOj0bGPhUtn8j/FJW
DWcubMa3UZcHaaWEEcSZHFLqYXy2tmwQZxZbxJHRjfY1tKbVUsyFo+5dxMWhChlINoShUPHwgWs+
V7iCTY1YyG80O16THfCwV9ZXD96q8/kQX/zW2XIcB+FXA6rFCCfEVlM8A0S8TscIaR+pP3we4vIs
WhzgCre89dFmoYt1pTQ7YGMPCSmVtBfs5ORfAQy15x0/7gHXrh2o8xJ8vyVoVnLVU53FJAO3jPff
lWtal49VhtKO8cvyMfs0rkbPXBm8ZTuey1BHyQqRR1I1UuNlRbSsDH3QdUDX87zl9+r3/BiwVgYA
W0jPkD6ZP9Y9pj7uPiweiCbxL9BblhiceMhVos5Ib+UPqR2+ocYmwrpON9b6XBcG8V2k5XN3SiQY
pkQKy2Kr0U4LMssO8xUvhAtpIB9EnUKaleXpfyzzslEU+nAOU7sjmg2b9Nvs7BRTb518WzispdXS
fBwu1oZCxjm/uMDZfTAyKYoao2UtnmfNu8Pt18G8ws1taLt0YDczlGI2Byt23nX+srIVLs2dhnL8
HBeZueU9P6AphTikglrmcTzKR+DHjvIybMxfJTpRbrBP7vofwZW6QtW8MI8U7k12H6PLWl1cRqNX
TGE6YKcidIhNqDiSalsfRaXPP+7jUYLE/5soi1uIjRBbRUQUtbi11HQjsmD+DxEkTedJK+IIqi++
I4lheftdjyJrlz2oVbfTcmmFN3lhglSgVP8bYvERSSSU2YREnevpp6EubbMb8aW7yvrHzz/l0iJU
cQnibW+ouC6JiwOK5Zn6YwqWVt0p8xWznQ5ptNcxGMMc1U53irEd+5OKjrHQ7f/1U18HQgQJj9XP
s355hHSeCLFGJXiMRhoeyrZnrLRWL38fT8qZ/w/IZgmvMdK8QHV/VF2Mcv37Dsnsc/Uru+kgxW2U
HYJc1760GR+tnejE27X6waUFj6gCSQOuFBwpi4WiyHKIqRX3qUDpVgvamR427kxISp/P4rI/OV8A
GAdTaplxRKjKLgLVvYYJZcBAJlMr3nLRNVcpWL2NmkVgafUgM1xEaZCXrdU02bdlN7mg3OV+jwm0
oDjUL6ddWQu+6k6pDJlPBh+k7COEZMFoh2ZMr8+LlKuEjnRui5Wm13CSB8MJe2E4Wmai3OYpdmJO
UUl9tmm8SruKexVculSkPQwAjMvRxws8OOBTUMOaEgtfPiV429iyJbQA47F4/XxMpDlZeXe88maj
8kTRZq46U3p+f/XGmWx4io/e2Xj0dsUWEZlte4aPAkN27XU9D+8yFKg0MhfSQ/Qf5iPpzZOiofYr
DFmvucqACAJCZpLk9pkFiyCzk3K78mEfzgY+bG7Qzdqjr73I99EyTSsyzZo0tz+qR6N4LB6hbR6G
e0E7Fd8hPcy3RrgF6bKSQH1Yza9xQUeQ0uC0srwf1WFMWkvJNBw3ahbSg5KetPrp84/7cCfOMWig
cEkQhpX8/tsCMR1THbafO1gpb0GIBUBoniJEq0A17xRdqKGhyGsJxqWrnyRNxKCNNI3rf3EKaoqk
TcLEp9U8SXEuRiFEfZzf9/pW3JvTyv3xYSDZrW+jzRP8drloWIzEY6K5QdPuE6/AD7t3+rXOzscN
8Bpmlm3ndBc/VEvr0K/UHDFwipfKVtuHroRm02bG8Be7evXt8GG7LaItkjSUHzXMcYk2S0x0h4hC
ZbEHFQUEdq2FeemG59r93w9b7GzLaHUfiwjNlaqDhhSnYmYrh8dahMWGrmtc4YSaCCaSWCGGMlZW
rQkxz0v53aGxGLDFmjOFeDJY1JpbuvrxteZ3zA6qGznNvgUWPg8gBDYUcardam1pHqFFbO7CGUPL
OEp4S79fgWPRDlmmRrBpWe+mb4d7ZW+BRo/u06/mj/G0dtG/HrafBVws+cAXMbgzCDjj4oOv8WnG
h4e8KSEoNrt1NMOFCXz3gYsLUVIyLMVN4olh/wV9vKcGm8SVbbwWY5GjQXIsC6UlRjNBR0puLOvP
54fhh4OetgN5Ml6OtAB0srT3s4RgWlXXRq67QTv8gnSUjdkXhBMgK3bSyrdIFz/m71jKomqbt9CD
2wZ+9axchKpJgndV8oNSY/no24HrO/LVGu9niYuYsxZeHxgRaqJOj2OZHulFmmXCUM4x62RjHpOf
s0RHti2veYM9We5P/zF89M/J98FVz+o+dOqTcY6emqtxv2okcmGsZ5s6PLt4O6hcb+/HOiqF0EsG
4a/jqzqoNuQ/z4FfZY9OhPer5GKwcFqrhn68CSwDNSpjBjIxxUsXUjlu8wFOr+Zq6HlsjMRyBU14
Tqpi5eX18evex1kczi31TuTD5zhC4x9yLx8OaWmJG4QZFViT/fT8+cpdYsSY2jkgvxqfnBkPvli6
ApUrMR5jzS1QZ/gCfTa/Tt3oJr1CKco8qzfmjf7FOo6H8mFeW2sPTeVDGvEaHvtJkQeGivbL+9lU
ScaMruV7T9qmOrcU7oWNfhweE4c5PUYH+Kl4NR8yB2rMttirtOqnY3yrbwcqleEvjYJQspc30V2/
2k37kCsuftri1Mg7XRmUkp/WRymA6edWV7Gdj4Gva3uh+v35PKwFW0yDEQdSy8VAXiNY1rEeQijb
Zlmjr+ihIaF72S09OeVfvjznuf/fwV/SwUTBTwFOo80baBhRj6Wboa34+Xdd3DcQ9nDfIe3m6Hg/
vw2nu17HueZ6XWv3xVko443fvvx7QeZN9SZNM6a6LaSAIKoSb0GF7hKsXrxizeb6wt3IeL35mMVi
7fqiG3pEpimbz56B8dGI4FomG6SmdxVaKgfd/fzDPp717wMuluBQx6VaZkxQnMFrAb5PA+Tfi7BY
d11nhvLYEkHP/4Rdt1OGtfb4ygpYcnPEpjBDtWLQrPJRGyGtV89j9fD5V6zFWJTDzTBJBisjRh9Z
L1FTvgAAvTMC7/9yOP89/6+PkzfrrII5mnoaYYIWI73H3t+zezYrm/LiifgmyJwRvgliBNXoDwNB
MIy6wsj+yoQqMFXWKYmDe0VokHKf5JXG/jzL75O+d+vsNed4E7Mr2btFxauKt+xTJwp3uVVftwYW
jRKFP7/etb6O4bFar8S9eNu9+dbF6aBUSpH6OnEpQWzTCF10f3Qrwdokyb95EL1W5t984lSZraBO
LHQFyoiFYCymObxHgpUde3ElkimZszwn+JzlfqIMUCcGXzRMw0YrG9sEhDKg0f35gr9QLWPG/o6z
3FWDp7dpge4OGVmGbYLbnJNi097V35Jt4CAefda9G8k198NVdFx7lFw4lWY0hASASEfuYwlMLU1R
iNR+rtckKlo2yc9IW23kXbgP38VY5EFR0jeqmBMDrrI90csf0JulUfLS7EOcUpvvUJvusnIDpWz1
gbz2fYsdaHZDUvUxsREzHxycEXZRbCNS0G1qajV/fPqICJ8nw0oFdC3s/N+/WaFV3uW6NIfNAVMb
XC0eSvKfL5u1EIv9JmVyqSJhQ7KXZ7f0lu8U5NM/D3FhAwA+kklGaKKplFLffwUKMLmaTjwVBp0i
ao3wd47HQrhSR70UBdsdA2MWLBToUryPYqiZIdXJpLsYqB7ETNrKSnAyC3/lwF8yGObsGHTFjB82
sRCSlwig3M/E0SCFcbUbNJZwD5whAOg5gxlFNOdJ36Dh5GSrz/7XPuDiQH4Xd7EWhKKYheiIO9do
8mu8i46KMxcaKpr15W/BVR+w3rH9nbHzNsm+PwOyc00Xy9ZzZAffTDs5J7a4Xh34UDuir47f3myZ
zATjBPR+3NMuraa+NHV3sjbKFiyPU/ZU57HKcMdVUN+H1boItjgDEOLz66zDMTOnu42u+hSu4SDm
v/BumLEU0nRcGXncWkgBLxK6sB4wr8kj0015Vj9EOvxTV5/EIXj2gorSe28kRb7TUfZDQs03H0TT
M5mRVKoa5PTj1rzONSFOVzKAj11iaqswp0Wa3zCoga+/H2VtTAwrV+aXhz04/bOAn/wBPOHWug4P
3k8TZuMZje+T5vyLW3cOa8kofGCODdRkcXepVtaYUNU1nN9Ht0doK7CoQiIN/3mYjzVc4ugYydPD
hZj+ob1vKkUR9qNPze4K+xf8LmQMgewAzZ47odpI9WaUSURWBvXDiTEHVUSeuXwa0tKLqa7FgMPK
5IEl+R6CWdlVjEAWbtQrF/PFMKYmUngHgUk34/3UKRBz6O+0jOH4EA7HWrxWh5Wk6SM8AsFqmY4w
Epw09D+gIOkNVoNY0jeFQwaRon212zXs4FqiBCJvxE22W7sTP2Kx5pgUIZktEMLacvjUrpKztKDN
GZ3lI/aC/Z/BqTfSl/kdhLHQD0WkCDOLZsfBDm0g9Mju+v1qI/7D8TP/Cij48lz9kT4QuwIkWCwr
mwCGbBDWuY6P+iGZOU+ndZHTD4fPItTiBB4HwZeSilCtdBXQWPDxzPl8H3xIul8jUHJRuSwt3Vyc
pTQ7c2ofItBog7pH9xIlL8awazFbwaAJh0zUIoZVQsKH18Ui6OJMHUdKlWVL0Oqn8VCEm/S7+oci
Yntd73ACc/0Guy4bsbSZEVHsVqvLl0f1729enGw1UvvdUBC+dIuzsp1BmiC0DzpwQigfz/I+WCve
z3/x3RG/+ODFPIpFFXFcE9G8ap/jiXJphH49NSTV1kjk1lHDHzJXAtLFRooJfh6tv8UJENZ+E+uJ
DEAqbLytkTTyLc7H4dbXgGpGbZ7bZSM128/X0qVxhQ1Ia5m2pvhB+VfPhLiJ0NHDi1W4Lqt0gM6P
o9m/F2QxlFLeR7HU66qr5DcTqqXBj8///sWD7e1XLLI6RENav5EIMPceugPKt+Er6PRq1uJJt+M+
Auj6Y21RXjiyye3+HrtF9ageSy/VqNa7WCv4m97LbgojuMv9KlrZ8B+h3fPSeBNpcQcJWSXpaUkk
NcRur+s3aj6dY/856LuNNH71htr2/B0igSvZ8sfC1RwY1RKwBzKp7BJbYYZDQv+dgS2+lN/RgEGt
Sz7gQ9W5M1M/fliDU6wGXIxp5Fd6E0cEnPNXLT4rznSKhY1QbWdAdF84CPauJHOXTra337gYXMzx
uHsRGUItbuelL2P7NclQBfjWan8qGBkrS/XihpsBYZj6SDwPFktV0PPMa+CEgGrXd9oWdYwX4zoA
x0Erem4EUro1fn0e82JIFCRMkfcVCMzFwdJLVh40YLLdPBQfahG9P0XL/3weY56X5Wn5Ktyjkyjx
tl8MYu+T0vh0ulwR1Tqzb7Y8hjcDorKCsZbFzDfNZ6EWtc2owZSxwIsb0GyV2uw+THx5VYEZPNHJ
xUn08y/72GQnd4Gcg/YG7CcYUIsZ6+Uy8Gg2cvXIYXyAdC+colLuzY1mJYiMRL6VbiBLSRhnGVqy
4xBXb/MpNl60yUdn4vNfc+GSYEvOgEwRVPSHREZNPbEyvGAui2MumCAmrIvC117Tbzp5tlad/BX2
6KUdScRXMSZDpo21zDYGoISyxZui28L0tTOnkahdz4jvZhd8i67WkDYXTlXeMPgfgTjFd/eVXfCm
mjF6Q6rpc2Onb0hmvKlyGr09dWGnrmxFeqwfVhK9cfhIJmc4z5Yl9yuRotFAV4LBNCvkH4PSU23T
kAW0yZVm3OtaBP6mzRFGjfqy7PBKj+KzUTfi1tJC9a42Bzxkc49Ny6Y46KM3HlPB1NGuMuVrTcfm
0Vdzcxcb6hBuEquPrku1w0xMkNDtLWvzXOumfBA8zTwXo+Ht29CCfWaZ9TlKJ8UZOg8aStl3PyxV
HI/ClCo7S2y8H/hxqSerSb2DVvohaDNDuemnpjo2hf9bEVoSbQMN3tAIEeWONSx/CusxFLPKHiah
cvo2yW602kIeKWzZP42Ob0efBHssFutdgc05ci29Mv1K02Q8hj2v+l2dBPqdUvexue2nukcDOq1u
+7AoLEfMeiBJoRSEV0asGMgbtdrsr6Rb+SEaeutRMMrkGQPM4t6XxvEpsZCbBaomH8s2ME5TNkZY
LQ2hSgHL8xUsxqQuvJa7rLwRfU26NlFq3bMKdbuSE+srcs/m78nDErXIex3ugdGlNRasrXolSaV5
Z0WDJdkS+sfDtZEL2TMWGOjyqFjHPurIGO0wnxueFLXQNRQ0xHqHITcm2dHYVo1jTFV7Nnx/fotk
noqTU5J9s7xBRPJdj9JHnyb+lVSKplPWAdZv6QQxyJSaH16KCV6UVNpBGRLvR1YN5olxGXaSQgEy
Hsxat5VC1Z8FM62z2WJef6Ax02NAi+3coR5r6UnvAwvRWzUNRLdDN/q7Ng7lj6QLPadpCwSO5KQe
7IIvxdtQbprEbsMIOWIZa7z7zBMHjA6GyH+sFT/F7TCNg6OU6MpTgCz6XYg2ptPUQylt0jL1zn5c
4qlmJklh50kWIyvcWjoEX98cKWogaGXVaC1vEIDtUxtJXf84+XydOTEPbdQ01FUM/PFQb7LDtM9x
rpTxjk9Bh8v5MLuDaoJjiR3GWHGAAlaUyTasU+sk5A1d/sLo8IPqWlfDse1gFric4ukgnINw8HdR
WYQ/yimszuhFF1vTa6K9ajS9HfVtcdZDTXFyI6C8yjP3WBlN6CpVIH4j5Kavja9c6Dc5SYQ9TqLn
jL4fHiqtU7Fw681DPP8QWclzbFeT6r+oO5PmyHUsS/+X3jOb82DW3QuSTvogl8s1haQNLRQRIghw
BEfg1/dhVGeli3ITK2vXi3xpz8JewAEQ073nfifSdQVvQJ3iydlU3VYnFCYGDYDU2GZh6NgrM0Nc
1HCaTJzdYJHqoe/A5lXGHj4LTeruKe1S0HJxBOB1PT5o2L3gbScA8AVaCj6/elImO4aS2j0nUwmE
cgdngARYeNiH1kHJRohSAdw3fO5OlhflPRhUkxTpmVhJTgAjJiMPGiqARnaNBt6GKjhQZd9CJUG5
4usoHjkbokCi35E5bH94LuUxrQiLDQguXyGrh8TXIS9GBp00c9H5cXSdBOjwAZbbg22fSuL4Srep
xnZvgH2VFF6AKp+tM8KJvDM6eO+arQi0zAWCM0EmW0CyF9HG0yPaDf15cLVa87tJiJ3hSRF6fVXu
CZ/oVoAm5gvzIBqFwK6CCUBydb9r4INWDYkW4Y+HgxzEBJuihoiz3iTKQVUF7CRScIUFttK7Iffo
3qmqmWLstrdpX7h+Bu56RJkKAq8gsj1YvMd6R4HvLhUJRP3g1BkPBc/JR5dm6WGoYCJg0kreFxyi
+6ohVeRO0rvtDOwbim6l90woM6yfSQCnHIXEdt0V0eDI/oUPBr11HekeCu4l9z0BRFlLrSm2xwzm
G20l7tykdAMrLY3nNqn7J0OM0LGg7utd1Bwez/B1Z4dELemZOAmMGquyf7EUvQrwBCxDvcV0eiOB
YZnwxJtpQMmeUXXcJFU2HaQyeRuN5ZL48NhBmYDZqQEoaLpfEnDIItOqejYDnNX7FlWh8l46ORjd
06SzQ8uZs6NicF9tdRC6j1Dk+J5rLkHnK34W2FpeuFemPwphSrgqkOE4ZHLoNu4IObU/NejN3qOq
Pt24Y2k9o2gI0HqpGN3J1no9mvSM/oZa2D0V+Ijh28HY+N47mogHpaAt0Oew4w3htGXyEJcqCjvD
vqE4WqE4fkM+wdsPMgE6L83AXaYWeFhQCTtwwGhb1TdUNm5zW5f7vrY7AJvH1APERNVABLRHM84L
E9TTyvbAryuAEpPqiGBg1d7lI++0EzXGDjk6QZRhkznV8ENRWu/B6y09VkG/R/k8zroaJiZgw8OX
Ismau8HzlKcRKxZAb9U4Sxz3cdvCn8Dt2mybpk6zmaY6+cDZ6N5SloKInlPrPjFIErMeB0oKw9sn
bNIyhMM0nkdSh2N6AxWOHAaKI2Xot5oxlPHYISvbaxzO3maqRmriwLME2mK4xYOLA/l3v3NLrbqD
UCm5L6nJYfQtfzUlaigtq7MC7OrwJZnE+EYQIoh0RkCZ5dK7mzzJd27qGJshI93RrZV7d1SSgHo9
5GVch2qbMC9HctGC9WoBVzfHz+3BvklQcI+qcmmqiKHCMBSZF484O4DnNNwIMvfgJEMzBWbTFPBx
dytMlVKqo4ZkdgbxuAUT2sx3Bk7Obm+jpjPBKeDXpgJmg6vk9rtilgMNageeJqVhwVpDAHvkoxiX
ubBJ0Aew6hWre8TFuz6O4MXb2HeHJkxGCFB8VOyaMXa6yXc04KE1GHOFdOTtnct0djOzozYqPLHj
ksnpV1ngIKymEkadusirRxMI9NIHkl51gPNW4agjjGQSkbT76sGWfQVrr3FsP7C0+RPYzcoLwiTD
W5LYDaxdobePJEA6xzRn4OujpNZ3moIMWxXW7yJ0p0Tbwh4Zd5Es8Qd4LcP2hWpnOOUig8uhcbMa
DrfS5mAlCWLVtDNF2KVuSuBIOZTwHDVKuKc3auUqt1PZTNuSNLM1QQda35g07ZZphvlBcNTBy60l
1Q6uDPTMSoJ4LeumN4ZDLXDKXsSCT8OGcj75alrbYecM74NDa3hQOoiTEx0nM6XISdJM5VvNKhuQ
2tLs3TCFHaU1wIal7KEQzbH0A43hjgvTMPaCiyQtgl46QC5mYwqWJRut/EFJUwrLX3isb/rcgPyy
UOizhTxIkLpu9lqXngzqAkhFR7QNjMxHmFJYldeAUO+KqLdgrloghr919IbhtciUh64qvWjs50OG
7WaDCV35KC17q+m4oiiO/oqavkfhxXlqjthqcWmeHdd1+5i0o9QiO3PMOjDVJolwVTfxLRoJ/+El
KmRgo1bfFiPmF54aY37by6w5wQXQDInNtQcdu1yMsyiPBluIkKTSNv2O5SJozXba4G1ixkOmezVe
srzb1PWYR1neDbjKQWK4AfIJlx/daXfjYDqHDNs4LIuHEkhFdTD6DQRF3Q4VHcVT4daNF2gWs+yQ
ax4GcTS8mFgGoHyUdW/dlFmBbOoqjTEJ7hb3au2Eh3x3GsthuhN218MDoqjtGDdgeoOtZtg76FHq
t5pI/xTe4H1kTYcjOiekXXnaX3kAz5HmucACZpPo2CL2CsuVUnoSqYnkiAq2YGbCwHYi1jbdcY0s
oM8i1M+Pe3A4PDzGcB1Fo8vEWom4ScXxgNjocX3TP8+lPEnuY0/CtSmGzMPzXajO28iBwxvw+k/O
jv34/oX9NVoCT00UjyLBhP/hPo9fePH+VGrSD/BHQR5az95gmOHBJiM14u8b+Su/XvQTQSC8OlHU
jGzoMmVGUwhmFbVAivJD/yhgtLC3QPdQfiFZG7mQpLY3ImyiAaDrQN5bx+ZGDenGUfw8SN+//ylX
HsGXv2QpCy6mglUpINsbvLD8VPz0OjiMrSVg1hpZDCrXhk4Cj2/DEeijH2Caq/nUXpm4K9lPzNy/
xtSYA0cXMzf7AOIoQyN6rP2yP/DW+pFtvNs2Gl/SO+9jeNMPgIxE3w/f1c/lotHF4oA/qgtObmlv
SrULPPsxzdeKVr+G1j53a/4FF90CJbDCTo9uuU8ioI/JRxlit1ZuWdBtuucR/wjwovqxFof5qhe3
P7c7z+lFu6Uz5aOo5g8jSmJYc+A0bmOQfPf8uX0cjuD1rlccf5Un/W30b82gqs3J5M+NFkTyhqsQ
xGsnRPKhai1m+L8//kmhommoj/WAyz5wprgkhOs5mNX2F8FFs6FlnUpMZwJABQ8BIa8HxLxg1X6Y
I7T03gy7jR2VuDkc1+RR1xfJv/q+iNMCr9bBBR59b5MHrXicBWDZtLKZX20DcXzgYcA5Rcr+8/ga
WYMbnIr+2eqrp9/R3g35mjri6gd70cb85xcfTjNpHasE2kDqd6OOZ5ISiLEPE1+T5l3/RC9aWnwt
WoIos9agpeGX/pFt2RlF4zdOHsIfKhTbJNDjtbrq+W/8sm9ftLj4PlJA1gGWnMeP4ZpDDuZEA9jL
O8V767QrAcrrG9pFY4sPQhT6IIv+b/eMCDmY0q/eyMkOe7Bn+XMKBi1MTv/gevL9lnYl5IuV/692
l0dC7piKySy0O8tIUqixtkUMht9+2MgN3ZDzmtJ3tcHF8SDt2lLpPKr5TfOz3Okb4FLAwSgQfIjn
+vi1lfY15fO5g4uTQuGaKtoEW5s3uUE1fjDc3opfVfUIQ6RNwtdC6CsL4q9o62JBeCCMjdSe59Hz
28OMTgGSFOrOg4dOIgKDcxdIqGzV1vWKYAb9hHsDqixn9cNSD6RUIBpnFCU/M8kSRy5cScxTjfLR
2Rx3rdjn6tLAvQmZa1UFUW0xiQbiy4XF0NjEseQxrsUQMPaqwhmrmFbrOee/7ctCvGhtMYUARhSq
rqK18qZAMVEVm6H7a679XXf9vXbE2ziMgPkwVQcJ0c/7GTO4qY76ZG9oa+hHRaEiGtN29bz9ujXD
uEEzbRc5Y+DvrMU5jyiZHN12dDbGg/NgP6HwN0KVqi/KyDqOv+Y6y3Fbr6mbruwxn1tdHAiYtEox
1cFBaQLyaTfOi5NCmdPE8/pL9VAB+voVzFwY66xsMle7iyQocj1Q0X3BlUEexgteCmfjviUiSLQ4
UzbDroyUjfidtduUH8mWoy5treErV2/0WJ9TPipy2/i/z9OZpyUg/w56THbq3t7PbG+8KqCJyrKg
vWUbuXUhSJo23ocTZ0H/giBNmP6aWVzfj8DXAcBd5+KzWsy3mySaW5UCL2ivCHh6Y/eW34rn7xu5
+u0CuWO5qJKCRm+xKAdT7fAboAd1WL4z+zRORu3hv9EEyvxmVIZpfqnUIUxzhIvHw4YT9lLY2Q4R
gp/fN3H1WobR+s82FleKemAmER3agGFoESI5mNl+jyRzEUJKuvNwEy4B0ceJUfmGG9Tadl3XdW0T
v/wJi7uGIuCyUmb4CRp9a9yX0j7avQYP0h8rXb06Y2AaIPmpOTNP9/PnWShW3RC4sm30t+Sshc4P
Mpt7hebJET6kVQHZr4kuruVB8boHjWQmWEAms1gRjZlInWJHx+i6MTR6+W/4Zme3s1BvplFmsXZQ
nyusDglDlljJfM2vmD8c0t14Y6WRWqAeIhh+TpCDnWBWB/vfLTn8dzh9GP+L37mE/hqK6lJIu1GO
G4GXlwV54lf3ZUQiFrQv6sP4AjvjLZWxslvbNK6epJdNL9ZRXmsqGxiGaKrhO9kh32l2wTClvlfD
SZSfWmGFRpb7Zf7InW1VrZWrX18B/5oja3HeFVYL10UTP2CI2mc3Fhu72Jt/Zp8xGHLucYX4G/iK
9lmY3K4dTVd3qou2F5+kKIg3IBWBR1FBzlZmb+oJ7lepvV359NfaWeyIhKOGSc0dHLS7MYdjCMbU
/UBKAOz0+fE15z3ssHpYCzqtNTv/+cX1DEA5rqTIfiITDrQcqnRZc6J07RI4L6LlheXyC1psYTiP
rG5o0Ll/GkzUj0MIuTRgqMjv+tjBnmGOXgb8uO6BuNbDxd5lwDcUTqBYOL35aE8JsuV4QZN+5UC7
dqu+7OHibWR1TBaJxDhCrSZ91cr3HaW7fnL2qBM71GNzw81y5Xy71jNUHyOQNlcV4O38ee7qmkwO
Sjgd6L5xkCvwQTYfJVnDf1/b+y9bWSy+Oi94MpqZsyl/cZIjd/ss2Y7layX6a51ZrLO6nkbpTWjG
beDQMzxbZYpUS+F/v8yuTROcwqACB7gIUvBFK5IhkyfmIVOR2Yb6WmftfW1aYPKmrl0gPi066dc6
Te+0EWb14fet6/Nfv1wHl80vFrlm8K6FOsMBHVSPs1uxQTY/boP+3jnMK6HckjEUgJyneKQgRYej
ZOOF2fv3v+LaITszsBFs1h14QSxOvCpn1JW8wl2bWQG1VX8gYmWYr02mi3oBhOln3uEyksVtJCcG
zjGZEFdGHT7/QDpusxnUNfe3q3d4hMpgB452oMZZzGgHGYehZLWD8xvO7GZg74dTExQB2Ab79oah
2H2+v67FdK8cSbhI46U3f0i4Ty+VYci/qrlno4c2ktD7fJcekEe0g27XgGPpSfDtsp39ogPtjkjh
v19z8vndsuhzqbfAHSe4xWvTbUpBH/Dua89dmcOv6/7TU2EZCClAdq5cbXJguXNO9EOFRGdHdl5/
/v5rvDqBeIvMNWnIBYDX8nkXm2ym526rop1YRlpU33W/i72ymY1xQft/syP7IFZdha7cadC7i1b1
z606Leyla0M6AEYDk4t3DwuSqIB+P9+sR3a/LofPjS3mS+oJGFoWGiv1yR/SFDLmPIA4bGUk15pZ
7C4Ar+mN7DCSZDdzt2esul/FWQy/7k19P8XNQxmT+PtG19qc//zi/pC5AyuaFl1LhBlO4rc1JKFR
//y+kSsa988DuLg/eFBiwyAarYwBAFZGaMKBiQfFZjrM/rfe9NRE0zF7WOvc1SVw8ZEsrg68Hwaj
EGjW9vIwyx6Q1PWhXvAztjJ1a6O4uD0MZJKJIbDWyPRQsT852HZUrCy0tTYW277FBeVeja+jS96M
7qxRWIKbK0fL1QEzUUyBfR9QwGWFaSW0RBkl2hjtKu7hzdUrkC92CmRM6u77b+JaU2A7oSFcHhHf
W8xN5XDOaIK58TQoDcYzDBkTt4WS7t+uZgUz1bHcmV+De9aXhgpI4qaBZx72J4rUb8T2oJRHLJ7L
b+rnWbYOp8XdfyEdM29Bny8LQNkDGzQHSgCNW/aw0ztLek7twQQF/jV32jbdsGBOPf+X4MhrrS0+
QaheKASijYdY2BTy3/2x20JxG08/wX8OV7eqeXaWfcOOj7DsXCaMktXP2wY1kqr3RrTWbpLYQWT4
ubqdCdAM1CyjDuR5QKLJ3ELQtRb+vhICm/2vZr+O2eTt68ndDhJ3PS3ZdE11Mof7XjV2RtIcHX0I
qVbeqdCZQh1zpyiPrnD2YkqeVeTEfde851Im/mhoYVJDuKRWAOgpysuY1Ieq1sKu2E+aGru9/sYb
7z+U//+WV8sx+8Wrtvro/tf8n/2CsyDPUtL9n//16d/+v3N0mXmS//NvJ9I/1RdHl/3P4mf2CwfG
f9i87H7/7/+hzf/FPz1drH/AjRR2eTPYAfVj2PX+aeni/gPPIgT/wEcCSxJlJf9p6aK5/0BdJhLX
xszjxnMA/9U/LV3sf8DrxcBdBFwlyPBxHfnnT7v7jw+4Xfz7pfcGmvj8mQNuBkXOXGAGEQlU9p8/
89zum8Rq4TIAkWrEuQ0t/drD88s+uGhicZGp8xTYI1ckG1rne1m4e1HcT8Np0NrwYtj/X98u+/Ll
/EBDAI7Optg6gGZL6NSoOoVSMPRlKGFKAdFVR73ATYqVWMFaM4t9yDTGxGg1if6kdwMgo1OKkgtz
TVcw7y+f9h/HBikddS34dLDHmotWppYi3JKqJFIO5Y7/nj1ZyoPt61F9i3TUagnnV2kP2oPaxdOQ
3vgrevn8IdgGhFZa7ZFoiMZnp/eh4ERePYG6M9Bi826O8AzPkKpxPPzyoNqgpu772dOvfCcutj0E
V2caG+bv8y9QdKUZcpR6RHTXhUZUw5pCbvm79MvIfmabBPwTAa9H56cRWPsKGeRmS1HlooRrB+qV
Cf70Q+Y1c3FjLEY4zE1uQ6IGVKsxO9bu2TGm4Pvufs2Oo1rnsrvzr7hsZcinVkAaH5lxumX74tiM
AXBdcDQpQog1N/aTslabtdaxeQYumlQGaIWpiibt4+yiOsL/+hYchB2yx0F3bx9GwOD+/djs3E8X
NQhIJtnQOS+n1cnAs6k7Es3PXxmSoAkAsg6cWAeZtF1Zm18L2rFo4HalYukYMNFyF8tGUSxjStwi
i9oNu9WRMcoRv6B3/Xn2tGRwKGV30PSD7cFO/SOkfKt5oysbKlK6YBAjUejCeWAxrS1MvQSptCyq
m8d+PHfGSuXzlTmcDQZgZmDgaonH/ec5LComANZD4TFTCwg/H6fppw381vcf59VGwF+BHxQqA5GP
+9wIFMt6DWR2Flnj8MoUvHVrXfiFq69QZb4O1lyMCEDhfD/+mtrwRtSH5IxDsdooh1zHRlOCC/h9
X660gYMUoH8Lk/H19V4jk+Mak47ycOIddAb1c2c5a7y1r691bJ5zSmh2Ypjr4hYjVuW5RVMdWlXn
ryHxjPWYNUlqhEKop7VX39fpmRuD5hMTBG7D8t4t7Zx5SjbRiHi/ODiZLZbx8Of7Yfu6G+M00Dys
XCibgEuef8PFXjFB1jahdIlGzfSWsdyvuwfX+GCdvTI9X+7Z86ljOTObBFwhFN0u2mF6BkHXSCF1
pijZeG8g2SnoG60e3LU37N+/6/OZirYcvMZcQ8ONfikVaLvOJQZHW1rvuzGMM3wS9uNf7A+5t1GI
vi7Wufb14Q4HXDhi4EgXLh6BXta1jSxsit1vCrEfzVbVu2HGQP81rinj1U1+rcXFDmjpwik5RYuz
sQRQEPR1lpYoqAk1io0aovxnfY//kj3BJF72cvFyN1F2Vtu5Q6NcNShcJewfjkPiWtYhQTGPDz6v
5adddQB0KXL4EFFd6AEjkoZqb6HOyu6Dqhwe81SLc2beJ6Nz77Uzrv/7b3plaJZgTIKSCO7BMiVK
oFUcsh+utVaRf21lwlUASFmgfOeQ7+eveYarEa/EQKD6kASmQJpMeWcwg3Hgo9feNI+dh8vbWor4
2lo1sEpBbgeYHgyez61mNsI+DQwCooSDF2MRH/tDMDXTZkQ5w/dDeOWAxVS7sE0BqQZ5nWUwlHh2
hcNcmXsI1MdDdttFyZvzAvdPn0TJzSRgJmb6uKCB77pJA7pZV/x85RbPn9vFb/iy2cLJIM/QX7oD
qzFEoQpEW3pAa3/Wgip4obc34433rKDubjurdFCEJPxZlF6elTttlb4y71HLfeXy9yz2sLQrUIsx
4vd0L+45BcpL2eQwkZlvqzN+fS1AcPUzvuj+/OcXW7ONUhXTzjEFaYObeDXXt6srK+XqeXbZpcWH
LKwmz6T4O8TuvoSvfLrTgsTXIeECQSD4/qNabW1xMYXjRWOYVcn+7pJQFGNLCLygCa29vWUn1EZ+
397aAC42Zd1EnafnZixqtGNFnhW+8ni78pRxwB+zEcEB1AjBnMXoFR5NAafB6OU7j8PlvNqOAWJk
NzPXWjQ4dbKYZT7nfu74xe5Gg25T+OoPF1MJc+ZVpeG1/eHy5yyG10O6sEIZNY0MD3uE1UV12+zV
EhlgpVy5nl551nzu+mJsCwVV3i6Z18Kv+QmJInvmuzsnQBF64gNnt7fv13C61zbdy+4tTryetWAf
2WjSKWigaqjsS8DyS52Vr/TKE3nuGoI52OHxWF7CsoamKk1moh0Gp3OGSG4fTLBLraMZzilTFN00
O4opRMEWTL/yvReu7TR/jUyWO83lT1h0tVMLpy4kfsIBia7TTNWGnHoD2MZfs4I2TPzbfEN8XzmO
oe4XUYrN8fu18zXTATojxgCZU+QWvx4AtZaZdd+p81pVkU20A1CJZokEAClw6xgA9CkD836l0a8r
FgoMqGXnqgPcsJcnnEmmLE1Mk0U8RAoOaDIK1k15mPFSEFo/5PFakAfhtHnXXo715Ra4GGtNaSDa
owZuwC1APoY7FLFdoHa3LJPEZ/V4A5TfE9S9iJUQwYJRmntzmjDu/VyOMdLSN0i79VB8HfApOzQS
6PMRbvJ6ua2TLDDN6sVjMD8ajHQD+hlKo4EQ4qUdsCwb/UqfQM7L5Z++S/e1XR7Lrt2U1oQiT6Xf
dTABR1W1dgcuEN8MlJ9KY8jAlCgHn7jjsRF2XFbum2YRVKVk07bQ+UPuSDuENdcPtZhuoWV4m8h0
tmAVC+CBt5mckkRpUTV+X/IdAlxbtbUChWdbqRHDV1oaSmGgZNL0W4vdOTXQwSwh4dABeABlkAgq
4iaBimpxv1TaF4sbT7zRHijgT76k/L0wByWwjfy5s1BVXdjPLtzkVEW+MJIosMPU8xBQ7NQH6AhL
K/0YkVoIGr1St45TgC7ktWe701HaaxX1btB76Nlccwu71A2caE86GbWotXIMWmsSn/XFLQoi901e
Q8rtkiKwXC/04J6UeuONtLJd56RnPUeZPbJEftOhVraBQiakpruRiXyjDECOzCh2eUXe8Qgb/ToV
apggDxZ4rROq1oT+DxIivFFBZC5JUXuJIuWa/NFS/VcLq2y/5ICjK+A06GVyMAonrkFgFIP2LFB8
CJMicjtqSqi2OfW1Kjl6lYiMottZNOtjRis9yAd1j5q71u+4TWKjTmPhaafW6t5ZoY1g1ZY3slBP
uefCzsOZzkkN0iWq4Gd2AS7iNIGAflJayJRHDT4AAkF/VBk/wV0Fb60KVUJG82pZGajqjjJbrXgQ
zPXnqeg+SpW82lmiHKcUpa9qboYV8ZLIrJw2mBgihJVWHDxR5hHAsI9IPtGwMpGf1t2AaFlMy+qm
Mjs97C3UwxKKbC8xfhJ36I5M1w5J5bzXFIXzQhseCtlZkaCp2Ilm4DdTab6wjj2LhGibIkvqGOEj
tvXIuG1782PwOA8Lz6s2WQJ2h9WgKJQ62Qlkgl2qyLhmxh5oiVdQhj+kjcdkparbscckFF5a7fRS
jcfWcA48rW8BinD8NhmDtmVhZYg7U59+2bTKQVUwasAWmlh18VTgkC5tScpHv6PDoyXZ75RnkYJC
/qBv7cyvavBDMkHvO6G8EDVvgsljT9Q1wzyxYkVYT6i/d308BXfoYRNjSsy5kvhXCyaxX7l6GaM2
G9Wpur2TlSqfOjL9yStn2sAyzEh9pik20MEZSiqzjPtGbbMI60I9FR1iMz0sBoImwz96FJJvB2Hh
+ilU/OycQUjWKR3oKFMZyV5TnioQRHyOxFAkROf6djm+al2v73LJ2LbunH1JDeXRmHgTiElv4roF
XIWmFVjhuaMHNlO0OLGtvTcVzZGYI5jUqvITKAf4FlJSYyvEBVwrcdh3GtmWebFXVXrLe3bf6cnr
CPEsOOf9k2iybcHHvcvNV8G7V1SWxRbDHcGUqIS3SlE/EE1HGbr7hxg52/WO9dCmDQ/yVHmYbPGg
k6Hbt0ADB06H8gVY62FjULLjZOW4X4EyE8HsI9tzjahRKht4tdYULBXIum8EdN3+aHpb1F8ACAvX
O6vB+5SWOQo7E4WG4BPIHWdWscuEACuBtPCenobZydBxfcFqGTFvrLdN3m1HlR3HMb/JSm/r9lNU
5TxwGjOqdBmqdfMGStHGKsefzHU+6rH+2eTNRtHpMUvmuI1h7BgS0H5llX8GAhCBUH5YFYM7VAsk
DOZHgjk++0TgTUPTm6Yw3k05FT5aVgOdQRZP4cQUwB1e+ED+xGk+PakMFsqtPLnSPSWmPEFHdaRQ
5/ma1h0J3CCgmMGr1MruK+YdqdZvvTG7V+3+3Gh1SAfhMyV9z6V6N+UMBdDZzqzE0UnbrTqaCY4K
UUVeXb1afXoq3OnW9mRYS/d2aFrhj0QLzN66zxj4HyWAIL7CmsGfDAOnIbNfaqFPgSWzmA/a21gk
T25dvFp83Np5ufUUwM5lytJAaw0aZi1zAtWybks12et18YR8ugOSEbuVZHxtPf4IfsoZcKg7L2Wn
hjg29N7dg1lDLtNOT+bEOl/J52+qaW/aVIH4PB17HGQMv3NSdpLR9zJv93pR+2ZXn8weF7bcaAI7
mfqww6CCZdDuhtzapyV5oMI6QaKwBXbGCzhI5r5DWOJjF6p0nDndKzGme9vjmNaCtI+tiZL+kany
JA0lP5hm1+8tZhTAgqRkA14IXLdbfteR6tXLhBkxjocObhZ7YrksKPrp3UvcO+DYh3DULepX4DpF
WoU7J6lRy0aG8o3qSuhk+pmo021X22eMHFBLGUAV45Rp+KhsQCW84Qmih+dxrKPM7mFOp5riTBg+
mLrgYW0AyYZi+sKGq5wct1XpDqGO96yfAlqKlRWBbPnDTeHxZefHhuRjIAd3KxT9RdWqrXCGjWcZ
Qyy6sfF5ByCXS/cTqEa1IO8CW9Sm0fAAGM3qnsExAt5xbu5Td3rSW7PzJw6j4aRDsCKlsMEAuGNL
9OJkQFFALTMsFEideP5ROu0dfA7VUG8KZLWbaYpdLfLAiYhJArFL2WMbz2WZ+1MOsk09ll0wuuqj
Rb2DcMvHwUuSkPbOrnPto8xA0FfELyz56Zg4fazJNiRwhdRSOM6Y9VbP1TjBE9vvNeCLNRWzS3j9
O2mUGSdQ/M6tBjaOGTvUuZnt0kx/Jm4TV7oNCAdILCJvd2aT3tUCpitWqvahnko47MwhmdJzn1U7
+cmH9hapmGHTVngG4m8Hz6KtIkNiQyTtzz6TDwhv3HgtYkgNHc5cGo2vDPob9BZ4ElNNCRyPG/EE
d6f9VOGEMBV+z43uzlSTRwc8gl3b1S+FY+956Tx6AGOEjZ78sAvLAqhI+zGBcuDXbYnbj5D7sjFx
2PVuf2oGwwur2TlxKLwzAESPamr+ZkpuASTCcKyUXlzYHMGd8VRJCq5fbSRhkmoz3LnoQ62cAMfB
LtXYZQbMgqhjr+8R6swKLE59xMCB/Q0ERpVuKbfhv9ORO9UezvoIO3jbu0MxauFLidNEBTxPmz+8
BO4vW0/HAY644k1pZy9gGQKrpaR/2qw6pyjxvgFJJHbq9rdERBsIAn7XFlo4KNYfy2ZtbAiJIaqo
h9OQ5rewxLQCKD6KDWjAA+onqZf5DIyvp44BYekyaHq9EqAjZ9SfOjs54pSr96qdPVfzBpXmeQou
SIpjCjH/G1UO6pbAuPg2nbjm25PyoHdOkBfyAMzS699xrNsblbk/E1aHbAJ7A6guPVBddJtpeZRQ
tssy8tiWxXli6RMx+iwoCxrrVrUxmfouJGKoqWZHVlKqG2J0gFAq3X3qiDygRtVFPS/G0JXJHW7Y
Z1PN3x1Repukrk7wl5I+Kh/uVMZvu67RAs+Rnm9OuREmDbsnSvYA/BEEhVIp8cWPeeDk/E3NlCZU
eftTpKLzBw4MWT4mR+HpB82iOG7V6jFp+lMn+al32VMB75IAYIg6sB1QqpoMN4HeYzcZtaOk5c/c
JGeolACSVownxQF8EhCdBDkFA/WjNgP7RBlsXwjcK+CPFRiNjZtGcgATcA+OzzkTBlguOEJSqm96
wY/Sqo50ghF8zo+VMPapNG+Iwt4TRwWJa0KNcdM6d4qRo1DGJnt8h9iUIN3n1U4oMrKl+caNnvgS
+zNAZB711ZzdplAAB53awndqbI9T66DEtRr8gRYFWDn6T4PIU0/IoZ0SMF7h6eAL2T60rrmrOzDD
yv/L3Xk0x221afuvTH17uJDD4tsA6EQ2m2ySIlvaoESJRM4Zv36uQ9vzMmjU45nVTJXtktVkH4QT
nnCHUNa9oZr2uEvtcUi6TmPn5zhITJnZ+VKQwgS5ZHlLVj5Uvab7KN5g1VraqN8sNB6MpEndIpgw
uJd5T3M4VDspLrajgSfw0uzHrv8SDDaG2JGKwLGdPi+K5FZKeZn2BaSfsOu8pp3ULwuANCTrzDt2
F7hXtQbnZ25QMdEvqz7eNlrwZemq+24gMAyK/pJOt+7pgabVfqqpvCNsIFaGjKJNPBPzjDMxT5cs
LvKZV6muIIZat3AjbOubiemqZ/VCEGt2aHyZ1rKvs+lbb8/SNtOWm7wqLHdOanWdW03oyar92ESG
86hKKh4HaUJiO1Cktr4RcgF0DeLOS6QCFUcB+w4QV05SCCZN2+yKYEBpbVBTN0qqKzXXzE0/JJ1b
jOnWyJM7kN4G27OKnYDcra2KMG9eLs1K97RIJp7m4JJkkrhlznZ1Pw3bOarynYbgIQpM/pDH12ag
yghgoORU5+Hajpuv8ZB/j6IFHITdoHiUq7dKiM6zvtTyVg5A/6dZ/8Occ5JeJHq4Yv25r2J0d6qr
JC9PqGit6kpSAJaX+H+N0aofMCo083naDGYsb8K5iB+Hzpn8GmVDTw1DBH6ISyWNokOe81YS1Js2
eWG2uCxRWarKWnEpg8S7vswRbTTlO6kZj3IjW5sQ6u9W1iChOvG1pjRwE9Iyu1KV3vYSUQGoZ/mG
ECfxmCMxdSoT4k4G+1czmq+92aGih/gA4R0EsrAIMt8xcpWjUwvWi5FZ92VW6duyMi9LhcMotJN8
8mQ57A+DGXaHokpHL685UJRytn40yaRtWbXE2MloPnBizeQ7pEsNFaxNKvNV+ZD264gtbqPWSb82
JwPF4hHxwCLrbtspiV2kxVI/SAONU156geV7PUFhdgs9vGrCGIHXYr7q6wwJrqn+Pktdt1cxWPLP
VJ5EledzFUhHcwYfSIBSH3sruhYmukTFTQisSi5Q9i/1RbsJv4gmQ7GKfUcQcH3UGs8U2n5Z68Nw
6O+RP8Lbl5iKT9szsoI4mhvdaGt1RffQR+bcG/e6a+7Si2FrYB6hfQuuAfJvSVApIRu73z8CcYe/
eQLaB4hYQyUjkEVFVwBV2k26Gdf6+jyD85fdWQ3EE0A5OvJgHN63NTTyUSkgdRO9s2b92kY54Ouw
kU/1/bg7P+DnmiKQAMbBcACOM9C89+OFQWJHPWf0mp7wtk14tyga/P7R/bIa/nYM9f0YgR1FZFA0
NpLdEvloJYlCrSDEIsQa3/x3dQVoj72ph38slrZw/0i4eWHtCiIilvIWNAUmDVCETd65xv3vb/JX
z/HNcB89q6g7ApbNGa5qR9eMD4t1+p8N8OFF5RIpSyxaF5Z6m8nHxD5n2XCmgfDannrTUBt7ahOo
UzLzEuIok8AkOnXxj//ZXXyY3gP7nbSILkVRVYjCkoMa53ov4is+rtS3b0K8qTf3IfdLk+eaGGIf
3yp7YSwkLI0i5HBepRfObVFn+kqvrYI34y2p2BtrGpFG/E1XH63i5FQWVRJz/ftH99nN9P2MfmXo
vBmocJxwUhRuTJPWxrW5GfaI7q2kQ3PpCsUfa7PAsdjoa7rNZ7utnwXWPgz+oaOF5BkRFwKdPNV5
1W/yTb8mK6EVWnnnpFbOLaUPLYdwmbIwGRlqzJN9EFDwKxq7ObMp/bJ9/naafDjSKkcl0mpYT9LW
uVbT7UBlZP0tCVzNDy8C//FR2K6PPuB6VKzMzHM2dukGmid87SVf+/n7l3tmEr123d68W72bOiMW
j1fvxrUptEmV0F+cyJXP8CTODfRhG6GGWSEdx0BDfVLJXTP9ejKonI5nxvklROLN8/2IBWulOghs
dPnWGV4+VELRjlshtnphrESj0AKEOK00kJ4LKsQ9fTPZb7xic25xnr2MDxtOkOuoAiP/uH61/P4Z
QuAMV/EV2tBr6QLZYw+VQiy+0IlfhWtrb1+dCxzObKuvAc6bN5tZoa40Fc9hMLOtPp2GfFtU54zp
xOp7v+fZOjxZqBIqFs6G/GHJUDqLG9uIsjXFbzfpt7nzkKr7ub3vzxE5P8dB9B7R2Adh8+p5+2Gk
xKY9FGMDSRzU7RCl3I5rNFDOgnl+1WAFdAm+AzghILWPKDXbGkJg0Hq2zvbVKdnZmwqlGe3WoCoB
YPc19qLPVm9/vwx/EX6hO4ZGgYEut00m9mFXUPJwsgfJzOjrjivqHNpWWumMh6Dbank+L3/0eXbY
hoXdpIyBA4Ddj+Ftr5Km0xwFlzmEq7GWEEaufD0KvTP39YtxTG5JUxyLUiQ39v5QXFCyzTuxp07r
+gEb0ut4lYMQWrz2Xl2LczE8i7f4vI3bgrvNaLIOFuxjZDmFYWhZ6ZivczZX/Xtd3P/+nj7PRHyy
8HSjEW7i1vnx+1sr0tKxHou1fBFuC5heyiba5utzygu/OPmoq6EoihodgDZ4Ae8f3Vj3KS2hgBEe
hLQoDKRbsXuYa/XxHITtF7ckkJnMPx4aS/nDUKVpVnbd98nabIkgFPrUencYLAppxd2kttsYP4A0
O/3+OX4+Ebg/0AwgGXhhn5+jncs0CAY26uaeojP9VJozcb5SpTMDfd6kxECWrsBrQPfqo4RLadll
DcgxWTcqci2m5YbmnpzctUxq68oZmP+nCc/qRUyMRYWGEsmHmJ1vtt0G84Eo1KVyXVryOhrSTd0l
t70U+L9/eL8YRoNgLpC0gJGdj8hWA/MGp0cUee1oP9GA9zOz8AMlOxOsfJoX6AC8HeXD6i2lhJrH
bFT/kXw2KzHV/3HgZXMTcG04P/BJ/MTRV6cqS3RDzddYPjRS+oxd5svvH9fnbZ0hhKSDxopFqvcj
aDuldp40VlKQldnQ8QXKDTBW4eGgvYHNcomodeif04b5nICKUSlmC7wkHokf11WMlF4BPKIAOCOW
cOtFtiuwwKNf3gybbIM1xO6/c6NvhhSr7u38K3u9rrJB7E7mS3RD0eLCOUgPgvAhb/VLE8TmObGu
T+uLuxSUIUtGhUrm4b4fUkYuHQ+LBRWFRMXqc44TN0+6BpVwu3cDJb8yl/rx97f5aY/ngFaRYaQg
B/oDPOr7IRuTWnw/YYBR93u1v6/yp99//2dXMQbg9Ifrx5nFKSJWxpvHqHQOJJeWAZIdMuHradsC
J+02IfjL34/0i4X8diBLiD6/GaiK0fSPA0gYc30olqc237fdGROvzw9LUZHjhpkn3PM+sQxhd9hd
FhvlGo1tv7avuuQcMu4XjwvSJTh7nJd0xFM+4pLDpa9buhCA8TDzNS7tnX5tI9yI+8+ZF/P5ccHh
hJAJBhBexCfLTLPKYf9Y7HtB9VBg7UDpzfwzkf9HVNr/dSRZgwf1n5Nkr0qqlc9N8717x5MVv/QX
T9ZU/xAzxLY4KuFN8Rr/gyjLRyqf2A4BnKlArSJ1K0qYLTBtzT9gWbESQCKiMPQqMfQvoizxLKKQ
Gke8iAC1f0KU/bPS+ybTEP5iLEV4DrK4wk8vXh7kqui1ZPJJD9Z62K9VnJnGOL+SUutnFOm+ooLc
cJJd3QA8sItdoNp3mhagfGQOd93YbhJNsI8ywzMszQ0AIXtmoj2GYCbUcLzoFfxw6DDvzRrr50lb
2VP2jbL7FaTuzQL+y7aLL0jtrUfgUEujeIlFD6I3wwPACcOvDOeyBn6Y2vbOGcxj7iBDO9uHEIjh
Mi7YNIDRx+00luRVplj+3F0PsuKqUYiieOXHUhHhhpq6GLgdqIfBFrk0pt0k6+4QfO2KS2foNLQl
sHUxkZ2NYm+kKzeNuTuAxLPi57kMNsMYe3XXXzlKthn0eduZ4e0ojZ7Wg2WTIf1Z6kqta89qA8AR
eApYKeg81fKKmsLkCG9CtvBjwuHEqux1lN4tfea18bApI9T0lVQ+YKbzXITZ0bQXX1dK2zNxYhl6
EmhsJga67XKd4EvW08GNL8MYjyujjrw8xKMsTH5W2vxcGbg7lGF9dLpml480tlAQPZrl8kWac8/K
582yAF6h34mRg7jLuHflspu8TqncHA0dGuFPoWP8rAx7+2ZJ3Pw5l94SmF/Z1h+nmIpkBLovrAWQ
ru+34hEsSawMA8oo3wc/Dl1rXWOpsMbp49HGbiiiLgOAGuH5FVCKdbq2vp6la344Sl9nOVs1+R8C
/6w08fmb0yCMKFOqE5cwrdsa8yjXuFy241emtCYwxXgtgeLuMNzyo+f2L2D+P9r4/m9qCKiy+mYu
fNIQuOmfm678t9v4R/l2f3z9rb/3R+MPzlAmhqnCXCNaJa76S0jAtJAEILbj3MGfmoCZsf7eHxES
EFYJNqERLHIIg/8SErD+wFqP2J2tTCYyNa1/tD9+CDUFudfWLZQJIILh2Uey837mFOTxQ5a0Ofpo
lpvMkwv+xJ9L6aKwzXVT1zsltXdGWd2lfbmywEq00XzNbbrSTJ2sDdeFWu+0rMJNzNy1MbZzoZ48
m32wr/vbfJ4v1aD3R+CeCxgRtWp3gW2th6G/mEvTV2QcQfJiZVoI4+ogUepqozcY2I/rvq32kYwt
EWSo2lrNaXlDkE7XR9+UuKfVmBUtnbXLDHDZFEHburlwlmIb2u0arMeFauS+ZZY3pnC0GaVVoEyX
wUw/xQBFaCj0xgGLRfbB6vXNiNh4pDo3+hjcpGBkuuXK7Oz91Of7MUrupTC7GWxzV6TBqmgDN+/a
tTKucl0ERclBzbJ9Ei2Xga1v+n7aOEdEZw9tPl3CXpW71EsX002LmwZXuVRiU8xenKXajkN5N83J
d0m11trc+4WV7fOJbqraXfDy90Xer2xtXDvSeK3fjtF06Ot8VYzatgiHq6QcLvq42ryZvb/YyV6r
N//ayQxqBbC+FU5xIX+j4I77fjKM0G7jQCGXnmPwzKWrAnRdEAFMe20t1GiDKvQNuQNIla8c5Kix
tPHa6laVW3Q74Rhp6VpWajfjxzOn2NpRtZXqn6p9DBRwY6Ay44ZfANyi6sjhSZZf1Pj3AOX6/X2I
y3x/G3QiRTQpxDh08rb3t7GMkdThloO9QU1/OrQNH5mEg2oV3yZS+HEQEBL1XM4rvvR3g37Ygntn
WmI7yMJV3VW3vX6arAVzhXqmuXtW5ua9o4t4T6iPEEChH8RewJHz/ga7XouLqMOJspAROyjDHGen
naOmfp+lbm1MQI6l5KWuTqYqnQmkP2gNvo5NnQIis8z2Awn8w32aUQUOucoh8AUSwiD7KJMv0nLV
IXoRL6FYfJcLNnxVqF8GsbEBCXBhYNQzNP2XplVWYBmuG/TvS6m+z9WnkkQsio+x1OyBpZ5JYD5k
739dq0jG4O+jtiR/SJLMclBgTsS4JqblfrILl0LqhmzzuBj2PeJY0ACaOzalxM2w5GqdkzLbP+ru
smuce3lKzzy6X1+OzSlA0ovy+UcqUoztSLuAFvVBJa7JuFqc8+InPAy9cm5OlUzMIvXrILOuA2E4
n+UvbSWtujDfG33yMpj13e/XiUJ1+vOsJRNGG50DgI8/1o+1YpL0RQ/iVdzx7uqHyqgPWY4zohYa
j536RTeTF3yo7ktjvehm6qNUFHupaRzDSGvd2KoIiZlnJcjfUX9cqqsySR90LXkBvrav1C5xwxzv
bnmx74FcHaNcXjXlgOGUI9Dc2fOYaIi96Bedkj1hFHmvhNbR7mLXroynUkMXOt/XsXF0FGfthE+2
ZIJK/1YM0oPc6getqLxuWI6Tnw9c4pxBdInqJyyg/ElTrtROWRtRcehNc99Y2VMhRS95Uu0cpcbQ
MkJvTaE2XzVg6LQ7JAR/gtMsgCiO4NCak7GU+znAtk5LNZcqxR2oSTeNzUMamK/3UjbGsS8tAHij
ftSt8EtvHqcp24fJkCA6Hvh9jzFBYRyizDyUEI7SHrcsPX0Rl46ZXgHizji2Sng5Eb87bP9gvrCK
28m5+rMdHb+alKMxmzul4JyLeD1l/bRMk2uW1sFqjU02509DWWquURf8JwOpv6Cl77SqF7fa4EWB
seu4NrummqggKAkIXPUG29qBjHq07cmb5X7w4qzwltS4NxPn2EXRkzR3pyCyFgqqo/A4czy9KW2A
3cyKasj3c5P7mlauk5YFNQPxddUEn9g0/Am7ZD8qKbZZmVeo1kaHVOiOtn0/LtZuSvVjnxuXalVf
p3PskGzpm5S8xVeXbTd03yonvQuWcG91lSdLoWf3M3nJEleg2fpuNUvhN7D5ixfrYbYqZ28ah9Qr
ltwLlqQiMfqODaoKsNk81BoRwmKYX8F7wSxKZQRz0bF8vVZbnVZDWW+6rgR23bWOh5bPPre+hrpx
IeVRgkP6oLl9r/J+xvo6pABHsqUGZeKS7zxBmD9Mg30o5xzIoHXdZi95xTSaVVBZJLR+KZVHyYqg
xTjXecInWcvEiRu6sGW/s5jBKksjBW7oVpPTAgzMNTesHc1dlMSLZjCFUOrABpvSSrXcIi7AdsvW
AY85zR3zae9Y426SEMNYLO1YpfnrqhjHH1PT/OQb8YRjvVjtqXJC4OKacz+MPdHJfBtX4g2WEyzz
0Pg2po4bWdJWrKnAKvZJB03C0lMevsqXB1L80jvBKkssZGay2U8H7kXSoqd+unWC9jRgR7jSI+5a
bxe+UkxEuVO9SjKhDujsqbZV0o92Lswh/d7BWSrjELfAVnpeprtQUtKV1bIFir12JpIbw+xp1sOX
3DEER6y/VSzpRqyxushe7Ng6EEvvsjF/Gg2d29Air5N0JoH1MyhZcHDnbKZntpNkQSUt9uIa54JV
pg1otSrFN13QnpT52Ui0I8fF/RDhY2XP7DXEcmwdcs33SjwJHAc3hRTsCNi0Jrlxou5E3MdMBkI8
OtPX0m5aMlZ+uivjL3oYrMIy4bLY4qLshaLglWTZtwYEKMJMM/rz0poge9IG7XpRussgDCbXwRzZ
tXtrv2T9SewpoHGYRvXgW52C+Gt2WHTtWNfZi9xkexHzqjhIvj7wIZNiOH7jzspLGMEW7gCk0v3I
5Y/Hclq+U7Hg2Cj8ca7W0FDujd7YDIa1ozF1sKXiSXJyf67nL/LC6xMhdVCZuyngncF3u6nNdRrk
F2k4IvfAVo/t84tjTld9Y0o8TQV3LLucYQcCZsbMEMSxbydzDeFvh3PQTaKOP2Sn7zw8I1WWrTx4
I6E0FlCQ61X7XryYUrP2U3JIxUlTqQ4r1uaJWPGxKpuLacmJg5u10nJBYgLLRpx4EGHgU1SrdLZj
r1R4Yb1Zn2L8Jquog39txC+K0d45TXdVjgZw3OVBnKoap02SFYda0o9dKK0mG37FCCScogFnUOyo
+A3DAorD69aJQUw7yrGOMf9KcMsK9EM88BSkpNbcusr3RZc/xXpwv1jhy8KZVjUX6EZcyn19Cip+
RjyuRM5WmlKsSiPZzAOGUynK4H1zD1XyvtCbU5Zw02HTrthjQ3fO0xdjYB1kC1/dmAcYkVfyd/Gn
Wnbuq374URUQfg5Om4YE4+xNQ5T/qOtD3+lH8ewmNlhxp/SB7/PeOIoXHQcqk6HvrhKQwtGp6qfL
zpAvMcxcK4N4qmLbsM2DpnanMGBha2nouF3hHHASPb5eoWqGT07II5otfkGO86dgSbEH4GRUy70u
VSdJAv+vDqwmdQ953BsSgOHyWOOH3Gk/63y+CMyQolDBKTA7Oug5425o+4eybTvSPpbmvPR+j+Ns
49SXGV0ogO3rUpzHXdKc5DB6KjTMP/PFHZBc9MSNNvjKOlmHXngu3ffwJxcIt+IDLSxfpkT7Jn9J
qsBvbeWONvY9Ltqnpf9uweQVR7cIt8KxS90QiZUus3fioE9y9ciMOYifrzvjYNjhsRp6rxgRtzWV
SzIz4gqA2XPwrDQIyBXtaSz0Y3qsm5QTkl+vaasRdzNBM2e6qZNDHlsunuqxV8k6GtXtQeSqs5h6
qR6yyyfERLTIbuk5u7kpsbHXrRf2BIILF6JpstdCsq1xDtYzbMfbtFnh0Vv4cgcCu5o6jNt0khxX
qdRvesj7IcX39VG6M1qygCEcN3YYX0CpfTIkFEZHjg4pMoX75mnMWGpDlT2J6DxJpOd0sS5VWBY9
P/269TsekYXMyzG/KgXHuwjr84EJRQ8OrHWEIHyrA+Qa95nROF6+RLuYhzBF+hGKmdj3Pb3tPVEQ
wH3gadD6UzlKxyQ8ZmWf8ASIQiyTJxCJ8NGOuDgt1w9LOvjFlWZRh1CIOl/PI6lin5bs+yl27mNZ
fnHscZMVxX6OOW3qQVpB54Q/uy6V8ESYil2swqQRp25U8Vok3giWVLsxCb/VmNRPrlgk05y+IEp4
6EKgnc24uGMDFcYYmOvpLG6zSX8shfXctiOoahHnljkXmk/N1gKS7tYKBpZ2AzVUjgw3SDj0GrM7
DmrzIo9BulJ1Y1dV+s5aSq+mXCqnHQbxcfySOcEzxO11MdoPIcFZZWgbO0teqoZgQCvYk2an8BT6
zp7BPGrtCc909ZilRAiNbGYrlapFPW7KRsMwr4fvN8ZPWaZvpsnZsOa+Bw4hmayylANjTldtdVzC
qNwUeQaGtXUsXPBmXP4y1R1041qJlZvY4mCrQsAcgZWtXqes0gniiITyUCbhKRzl9dpI4PoQPiYT
2PgR5hW0ynbALUSDqe3pkXEb2vYVumDpqrD7n1ajw3ErIHQZSowgfZy8oCXX+s08NsQH4SZrpO85
dMm1HO/1lIxCs4XFe2GcQL5vQosINgukFcgdHgRwnbw5RXHy1MlfzLY5qJNGQUeGeZuVGuUDKOhh
2a/CnCqnHrTVWguMo9FkbDJwKdwYOVilXLRdpIsAx2nWsSAVOXNpkaV2PFon3DSmcmG2jr02Qxgs
k6ph7FvJvsSKjRFfvDRhBFBtxvG+kiNXoTzSsasVA0s8VigbJc0FNBy4qmLKQUHANri13brULzRj
sX3QA42XdMmlnmvHcjagrYvjMIgzd+4hfstTUKLAFK66IWGuqIvoS7TMzkDWVk0N8SzLZd8eilup
zFjYKmYQ6CXfGY3x3XGUlKp6jqxCkN0PoUV9ZqicNVLuF7T3wcbKA2Im2cDfT5D3MegNwfXr4Prr
KNookj1tFKDbclLAhnAcHyroV3lSZix45xLkPjkNha2rbHSe5taBWTQG352W007BuM8r2/xmaMyt
1RPZauAOxScLIYNSwiEsU2QuWm719a+ph0ae2mxmdVkVdXedKKyrrGXNxUP2hUjzPjWVo1YzgTM0
5dBK8KBO3zYDpf7Aib2mZ++ypxTd57rxe6tv/QqozgQcC3AGlbwOgHYMVzoNxRk7BEdhmViEJAxq
wAPaB8por0OlO6mm/WyUIb7JEC+DwQSjlWRPIn2rCR5dU7A1a4hG/mAT50HteOmamng8uK6G5vSa
vVGDOjKRD/yFP07sIMEUfCVBuWplNqcsH16wdn7dyuYFqYDeOaVpsRdD5LZxcLrkqU6MXdoQiXTh
Xl+6U0vcPwz2RaC0pxbaGPRR4yBmTK3Fjx2KCkbyJEJbSVU3WVZe2CLRbMdrkVyIcsWch7AJ2M0X
5uYitgGgHtirpy+DxF2IE3CEUeth2E0kGwbQzE0CySJ5sqb0QdPrVTYNpo+R+zEvI7+t659mZG+0
6BiX+Y9YkrwxkSH9Qwhsqk1HhXaoFgrH0gojKc8e1C/xEvyQO/u+UHGvn4qL0FlehSf8QmZLHL/1
lXqjmNEqabnrINmWXb2VY8tvGm1XWOllOsOrXhYOnXaKSGXafLOgUWG0g+Mlg8xGS8eLCqwbOpCv
5pRn1MekOa2I7iQM1lvszSXQxfX4mEcUHU25vh360e/l7As1YTbH+TGuIFbKfbVGGZ0ThDcd5Hd5
Ee77YvjeK+bWQJMizB85WHdqOtwNuvJIXeF+ioILTduPbL9YxrdcIvSDoJd/RgMVt6Y2PHUkUNVn
zueSflZV/Sgqpr6VEmSlyD4PHCWYNDMeS7Mfy5smiJ6ygTWQhvmN1aB1VU2+MpJ+9Rx4cxU9xSHn
ZNrEL4lJVycLpq1V93dVjzqCqCDIAWMVSnOazfQJMPwapQKx1RNjqFVwDAZl1zjP8Rw+nKkciQrj
+2ongEoCkVfNTkTTPgAptJzORDEtcKLHZCX38uiblnQvCgB1NOyCjl6qAfOk9HB8345xo3pLbMVe
MpHjSGhgnrucT9djyrQxQAIJgRshave+Igo/s+0ppXDsWMN1Uio+WkJddBEPzVqKjNU2CeVraZGu
Hbu+SLFxL+G99hQecpacQp1hubDNpyY23NEMfTVFa9Rmfyuhhlagy0jKdEL9RI82Rivfjq20aRc2
+ry1HtMxvRWZmtqHe9tIrrsc23fsu+Z6X/T1Wm42ZnKtmKNrpLa/tOGmy2BzObZfBIsnxSy3b3Ym
+ZxNCjuiiIpHSGNRAC4LrQkpng/13NzJdKj70PC7JIVGGu6Y4xg9tGHD7oapbilf9jNAJCMu3Xoy
LiKJkkWVU4XBQt5ZkO7L2KBLkkETUmuwVmEM9mnvIau/csT1oDAA7/KpD/Gxt2J/HE3fMMkTjOiC
1uIlYgoEuVQOSpui0Igze5KfUp2Zy1HKgVeah2FqL6zJvllI8VLF2CF8v9MKaj/0EpR0WY/I3EBq
DVYVlRMj0Q8Zu2EdxU+DYtzV2byOgyJxpaTn9AhGhCWdq7ZLrxuWqIzMtdvpBbDnkgOAG7oINeMu
NDb5bMqeobOuasfZOLP+7MhIPOjVrmrmqwG2flIftCnzFHVxyWG3JdUu6L76flbCfZqg4xJoV/RO
z0ikfupAgDkAPAPSCKlUVKdo7b3tx5YVQjttbEs+aBQsGLO8IhQyd1b0NTSSx6QiTBPb8plVIHAY
71clw1rEEgK3w1n6Ed2n9lrR1QGzqRAhRhnMGrIGq/igQj/2XgvO2Uy8ZyCkSQbtzVxCN6F9QMmO
pKanMihqk8h8lG5OWDkE9kEiOZ4D1Xs9U4yxO4mEvE+Gx5pvQU+bEp0oUYwUEsQqwF73SjGfZi19
SiXadFQ4m8m5h0h6Ggp7N8eDn0btCVz4MRXQhNzK99TPdnVFqg59IIhooI9afeoX/SgqNZMtjjEK
UWFFLinKM5rIZkQO2otDrQyG00AmbDZUiAz0gxfnWpS0YO0cRIYn7lGiC7cQVItCbe/UJ7342VId
o8bC0ZGja9QOw6kgQLeCiYNV9uepPs21tbNKY8P6ui+L8kT5/STmdq7Zxzxb1Wn8pMb1qZPk48B3
ZqXO/LPuR5pz+nJhqtWppfarjly+qBSIX3/dM0KkZIKY3M0SjbRJLTAmCF9eU25OYXey5MRLRVwU
5qAawqhK4Mo0aAd7YUBcjNmN15IGeo2hH+eQk02S7zn66MBlzrWjqNDzNXkXyoRuUkcI67TkaHFK
hIM/L2bfpvQomd1+cMJjUJQXascrjJPmIZvJkYes9Sl4PzV08uaB0C2UnkVFBI/rkyhdhmV1sgZy
XZOCXUlNFa0YhMPimXIrN+rYQ+SXT4nTPiJvkf65y/8jnMF9mfPPb40K/mtQhM1zefieP7cfv+qd
BQKa/H9dnej9v/ufVdHF3XwEATDfPrd99qddwl9OA//VD/8yH+Akf/7//+9H2Red+DYALsU7PIFw
ifrPQVp33+GU/tu+/xF///Rbf6MQ5D9sC8okvFSOavYFNo6/UQjKH3SFsCGxHEdgI036mn+jEPQ/
6AkJswIDNAL6/LT6/kZpaX8gJmdi9oVOIt/7z1AItv6+eQrywBJSz69HOPjJT3Lj6QTywErazDda
G8p39KCb/YrkKf2W2MouQhcCtYQ18fS1URA9VotPDL3KGhmPFoMmtZSaN92UblQZpu1UlWx74aMi
WddhpqwXsIt9D29ceVHpx+IJvKWv6o9kkS2TFhnCrdx0W7OmnxlFvq6eVKa/joZCxQ6uEQAkTukO
qbEzY2ndqc7JpO6TZ/JBS+pNpEteFf+ol2eNfEc3c/4lQB7gBxkVsZnj1UHkdkPrOwH4nFkk+NHa
LkO/TkJaAPo666OLoFL9zILZQ1JtE8aMoNXm5mCNupfbNzRcRcWQQtdEFynZGMhXFcPDsjzUOZit
Yrjtch5P1pLXf09rWOQ96mj612UCf69T2pYtV8M/EzEHN80xP43wNEtva+Ve6+6z8ZttPqaWfmfk
4Z3exO4c40neSF7YHNK+2yww9mfqrHM+uzVB3OwEXmai4J8+1jWaM0HpN1bu5tKCDEXhmdWt3QOY
B5XWJslGwtRTqBlxlcTz5WZSAFMbxj5NJ1dkr/qPnPZBspiw6EdXjeOblivWxnrX4MBTpNVqMUtP
DuwrCqCrrm8uFizDNLCoRpiui25CDSVfZVp/lVc3gd5flmkI9OMqkfDSoTQzJaM7BZtOeSiLJ2OU
XEtBCFC/GbQUMvpACeBhKSvXsn60dk2QhlUMk0jRsrUEhmNWL+tQZy9Wd9Icbi0O7gHdBs4AqZB5
7zgrRw2ok+nfuTuP5bi1bNv+Sv0AKuBNFyaRhk70UgchUSS89/j6N6BTJ4pMZjFv3dd6r1ch1dFO
uG3WmnPMx5pd7cwboFRbkbJ4PFFNWlonX+FFgDUEufe69J6w359B+73kUgHe74eRo6/I/N7Oz1ON
uk7/ntbdS6Bodh+BoxHUG3POvytxRaKxem2F47WA86HrWElTWygJ0Ulid6Hi3HUWIGHhoR8jZ1WG
RJzs4uS5nxNn0F/KuPOWnmjdgGqXhJRQkRyl3LE2XOjxPjW0ncHtWCFBWRb7OoewPH9hqbyOODMV
SXZpLI+5KSLy4ySrvYYocqqWT21B7gPLpzOpA0gQsULFCyft0AnRLmxo1RmV26j1oYWYGmjlhUko
Q10/NMBMkA26ZJddQp646eTeVw2oexS3M8omlJzcsdH9Wim2kDbcaalX7SLkoUveKFvIFWeURVcz
EFImh8zy537wByq983WJ9HCOWdWT/j6vb7T1CJi88jZRhkb1M3CgemV3DmLqslV+Jxn0jHZ0l+in
wPXH9YvZHZpmO2SzJ1u3yTyzg/nRpMFNwI4+Vye6eq9iRrc81G4yBI99SKZGf9u2hyKJ95H6U49/
1YMK6qtx41q7TQ3BN+Q7iTkiHyjz6PNBYnutx6gbs5sqbLa9tM3rH3NIkaErvSka2L/vZ6naNCkK
UJ7EJjNT4vEaLkDwwKIodJ2BqoDE2Bjh7PTC5ElzsS+E4aEunmRQI6Vcej3t7bx6qUTSnFXhZmH1
KO+N8DnLLs2WbwCCjpDfWBzlBfUtykFNIhldZv77yG0AKkbasp+7gV33g754sHL3s5AyIyu+ovyq
NJm6KIXe4UGblG+Ksg3nh5juz0rPZqpq2h25T0630AgBShXFPwXjuwafCNQ6N/l2BIBYf48m0JwT
9QRpsM1U5JvETSZNnmVc5fXElqWzQUc5PT15oSgcDuJBglArq3alkNpWC/UxuSuie2vRvGaenHq6
GWJErsyoOe9lmkYOCBD+CnwWB7lZLO1kgZMZtE7W5ZdFnCANegbmRwDzzxFpa8IDSKUBkmfN+zXY
PYhMI38wssuxowah+aWaAM/6zRmEBk9+2xcgY5Ogu08AUhYBWbcypJ5OtBcakwtRsCTg2saiOLpy
X7YRzJwXCj5LKDpGD30tfQYUYUvWg1GnF10fUaL6jaHdHmZOWFR7AGLxRMY98h4nNUcnmJR9Voxo
yVKoH3uL/ffUASXFmooI2IyvrOpapi1aqk8RUBrVsBBxVMxz3TairBXFAPSlHxZPq7CGbRNoVPwF
JzOQeVFA7INfKtOgZVabIrgry8yjLyNpT3DWHFPkYXfU1qio7UWmT3ggntY99ELvyGXjkp3BhIn+
dQD63Gh8F2qi2aoyXUmZ/NbWicsB0LFYBAIoT2KZXYs9CyoFPZNlZKAuFE6zW6vslCGbkUzrWQmv
r1y6hSqC0CIIDZEvfF9bLRuvMvRbfYhvklJ1aX2A3FN3IXh4S8A6IgHiQWWU9tNP9tguBbT1oV8n
Xex2jUkTO9q0SfuzkMWbdqq4+xawxHSPKhosES1WzXJbqeYAEKNPU0CPPiolpmb1B646pxypDYTW
3tSem6Z12n7xa1SQ1XJt5L+KAIgeRXeBYv8aMDstgj1X01URj040zH5C0nc23WewPoW2epFYjlE9
2yLPRaS2q7SNy/lfzR+NfGG/n3rrQ5yblQCoeUoSbhBZ+pJRU5D9vuIgi9K6gW16SecSVg2t6uI2
yp80pHhm0ToVNy7QLyUIT6nOkc6gTlnytGhYtByzVHBpU2fYBHiYxeRUluaw4AqG9FxlD3P2oxXp
8vSa7mjx3bI8T0p2NZSbChGLoPB17nR58UX45Sbu8qh21Gygb0dfK7Beu/7HNICUmKAcy4ia1tIv
xw75MRyuw5BeKrWhsvvetz9oB1xCOPWaNU1AFVGmPC9N4bbhFbKMb4qAf5BK2yQHFxwdKUfMh9hc
rq1AdKbG8kUollm4+KEa3PRx8i3MQPVpBp9PecnVqgoWbYVOl9kCI+vcrhs9LaptMTd3jbzrrKdI
ZwVqQ8cSKd61mUPD09ZUazer3SG03mgz25PwpsetU5u3uTjuhWCgVaRdZPO8XRQ6MXQG7Exv7gQL
KGtvPKhq+AKgBKI1ovOsljZKmF/HJackpqeKqySe45KW37U2qvsA3euQpoe2Y2fV4tTtrOdAkLxg
1cjP4l5YDCfkNiu1dWMYbF3n+YLq+1VaxShVZbcccreyRCAhFPHVObmUTS6ga9LHtmRVDiRvHsOR
goq2ybRqa9BgKQL1V5LHhyieN1XFFrfDDmFKPiJ738R8EI75LTyrjRHxjlqtC7nZzJlNuRvxWrCa
xY02yk8RO9J8mohtP4C69SPyP6yl+aborUvRw5mznPM+ZKW+cCfd2kdZt8nC8cZiOUAcs1PiZjdP
1WU1B063JkrwlMbp92QKN0F40fAnZlZv1OBCgjPYKY8rMzielk2fcnjP3JwlQqrFfUt23jLSQ4ko
7rMgqNS0wyh6jEPFzaOZDoLZfJ85MfdR4S2GcRAomuuaP4ntS1f/ri0Jc0Pozo0A1Qi2u4ScNc9d
U5C2LU0+Yob3nQEtW+zcVq1e3p3Qbv4qlH7wDHysV/458JDwi20WfbduYH36WCCSQpW1FHsVmPnV
4Ve42U65WVE92oECVXYI7rtDrtqgl0mjobb+NJQOS3vhW2d8p0cC8L9+Ce4YjRMgp0NVO6qcgpDV
+jQb11+S/zSejU28X6MXxJf4vgJLnvnS7utr/wNm+Xft+NOI+pEqE+qwKEn1nxFX0o20HbbFFg7j
pvOBPd+fGW2tRH8aTSZgDtkU+5Rji5nI62nWkpS5+mXnrsbryNVu4db64M024UY6pzk9N95R6U9K
5DK0esZbHfkL0POu3HIEGt4sv3PWRR4op/f1Na6S20+XiFVUps9FHuExOgjTeW6E6+k5l+ZtQpuG
nbujKcCmlMRLouhMtf1jlfFfz+/fw0lHz6+kRWIaLcOJYUP/A+am8iZGwplRTr8mGkne5O/ggT2+
Ksr2c1vylbvivrgBre03nrJXHBGCy3lu1zFIYa1ASBgt2FxoClFdx655cSGLILWUzB028e0fm69b
kBDoZGT+lJia3OB/8dDeD7iWRN5ZduaYJs4E7NDVJFjAOKrGOHMCttymfg1A7H/z0eHhxJVKJYda
y1HDRi7jRZxEDQHenjXYBqfwyjkAT9UOyxbtPvfrV/Lk01NNeGA6oA8E60cy8YGOQ0Yffp1W6kfZ
q/3mqXianOKnvmHqP/uyrPPl8Sfwfrgj54JlCnNFaCcRA7uJtLrWj8h8Rd+yTfbnzFanXv/3Qx1N
mL3WVtUUQ6uMSxWlDNay5LaUH/7v7t/xJEk4cJAvMxcEh4YAvpY0qHBveIaveNFeO/d2rL/58+3D
UoSpgCLhJyt2KRg9n+E62uAO95Jd/qCIRmuFQMf6YaXXqZmjPwd2pmwKv9x+fbGn7qiu8Z1j11jn
6KN3pRRUMyoHZMWydB9MHMypdIXnZq1jLsafLxzLFN82kcvwD46eW17NRoyqdp2YB3e6aG3pIN7M
G9lVz3IxjpT+f02RJBArYABxcRFv+vHjjum8FGbKETUr7el5TVA0DuVr6iRvut1f0Mf6gevd+fou
HqOD1uuyJJpd+MxAHn6aMHU5SqWgKZFAPAaXDS2cn8OF6hV3kVsd4gv27tM+jlwO3BeZF296PCKk
1vyrSE8UMLXtm7/emfc7mxP7iQ+/4nh16JukTTBq5n/Wv+T7rBKcs36K8Y1J8nJ8RxDRmZn0xFzD
kOSfrrVtDSfy0WaqEdS+tnr2w9nFequVw8pJWvbw3K/PY2L+uIc+fisfRzta4EcpEbVoYLTgx7p1
Mw5sLb5ja+LOQlh05m22R0hz5uH+h2s0jdWoAbrguMHdpmKzFEOf84WO3kq0TNzhsM4HhRd9+xdW
6L/qtPy/ZmWHI/Due/nk1fyrS/IYFy8EPv/jZ/H7H130+g+/eS1+/o6L1/ZD62T9p/5unUg0QVRT
oa8GVIdMcXby/26drNsSbOyY2WU88Mxrf7dOlH/iX+e/kGTDhOmi8ZL83TqR/6kp69fJ/KCtiZDa
f2XgXN+2j28jLEw8ohBQUG9CL/o40zTjnA2J0CQucYyOIYlPHVSXkGo66sFDLITbrnmsZgw2Y0bd
rPRHKh7v7uOpL/7z9pOfsF6RyRXRJjr6/HIyWej4IcY1L4eL1LtPwf26L+q1cDm7DxowB8uVfen7
mVHXC/t04Ti7cD2Tq6odkzYSdQi0vpzojrpEB3iKG+9zn9MnoCP91/nP/uRFrjMrhlncd8cZgVOH
oh23ADYnNr1xiM6DmBgJH5earkWR+szu9/OSyD19N9zR7rAPiGbUOoabqysAvfTrqfAgFv76Jp4b
5WjhXUZdK8J1FHzBzrByxinOyMm5HdPn7t7HizlaDVM5zWm186hKiU0F2lHcXrapEadWNGfWgtND
rcu8pFnYE48+B0iEFfE2RFRmcYmBIDqgq3OSQt6L4u+v793nLRMXtUqgkBxJ0qdcMbXGNJOvL8Rf
gN3/MViO+eXze/5unKObl0xCuogiNy8X8+s0qjyLksxaKzfKajMqJUjwwAM6uQ0XytK57pbmNx2g
9aIrztdXfGIN4pLXvi9FC7Te6vo6vTuyBPkwGhU6UTe4VMjzai+7rXEpOXTpvmVnSYgnTmTraJCU
10PLemr5OBqShzxJGylxsX5Xu9wrfXWXXrRU9ikKeuOO4tSZl+fEtu3jkOuzeHeBWpMM/Vwz5Hp2
tzQv96YtCIVv1mW9k20czrF7OAt7OjmDv7vOo7sqZrIZRxmDqr6ywZTHMd7JDutGX+sZ8NxO4uR7
+264o5mlGzLTSgeGW2M4la25S3eCL2/PHik+n8g+3sujuSXN5GAWZsYR98YGuQslNmeCRio9pNf/
JYeOne/HsY6+kajucEqvr8qK1pO2f8Guz6P1Tt86ZA9/vM+QbT6+HoMWdoMp/nlS4RaDlL/uMZHl
7r7+zpSTn7yJHZfIPrYOx0CRnGyaMjIYJxqUH4L6anQ6yYi9Z1TibSbre0tJD1Ml7Ma49Kvs+4Cu
PCjJc22rbScQC5ZTc59mr7NSMG+40CdjP+svWsoBi4yG0awPYWTcyFKI2qj121RwlxGLB10ra1Vf
iTo2xHtqy2dWmxM7Zx4ThTj2PprIPuHolcjbqOyDXCMk6LH3hntsUdOdtI02lVcTP0GAA/LYC3r6
l+ec13+c1cebBe4jvFH1r83XxydHdIzWRwF3dJYpIks2cV3ALoiinaeNyDya4XsFJuf2w2tCi0VP
NSfIUhD2fWxn4vRLGKaNVkGw65Fz0sdGS58F5ATPulMFlG/UlzhcXdw9zip5V06/gt68iPPqggzP
G21ImbQrqs7kLoSdgy8Z/T1sGzBnrfwoKOZ9P45ukpHxrNc7UvkuSbzywC1uwwn6BYD4SMHuQtMH
JtE3QpqRmAe2Ggp2gxZh0Z5CC2plWOx0NCtRmXvhKOxCzbww+nkrpSqP82LiFoeidW9ava+kA3ec
Pq0p3OETwgnfgOfQ3TyR6OEhlBzFc0vHWhP84gEcnwq7IiaZXmPpWCqFjsuNGO6HhQ521TpoHoyp
v5aTDOmNem7gdZX4NDDPfA10NdiiHm9O8R5Ikaqu28T1tEZwCyKTm8aD3mR3r9T/z2mR17nmaEBm
CApsMhhRUzteJGWjHLqxY8BgjfHmG1PNwxK028S6X52o6RCf+ayOiAxrsUGmQArnirlH52x6tFBK
VqAXCIUSdtnCNcIfsiB0QOUoMzPbeE639SW9FD+P7cEzkSwE+Li25e+GYnTgnStFn5i6PvyWoxW0
MKOF/io0gFnpMeMgh0nPgJpPj7ACwhCsQUk8eqBiFhQYqOndZfLjnCZ2UgdnbuipfQ4X8e8h1hX7
3TaAQHOpkNYhMMb6Kszy/DLYtK62V7fZpXJmtj+1z/kw2tHjqxRJgITMaKCwiIXNvfo1fKhdk+Td
9lr4fnZhPrFF/jDe0SMy5wzBWcN4Jrs4phDRnQ5ruWR6tH7Im9BBXbBLn/BYfL2qnThAfRj2aJsz
AQRJ6pFhF8SrRsRcRxpjECBZ0ws/z85Q9Y9zOP76KKiDqQZ7R47mR3c1k7oGrfcqMvIutZdhI+2Q
IXmBP16V33K/2KYE7T5UXuy37uyWv6t9cSnffn3Ff+TWn6aCdSaARU+qvHX0GyJIkB0dQC6Z45UQ
HZr6+wwE2srTe+K/kK+k1xxY9lq500VfXEAPdG9E322xVbp6dJebhleP/W7ActCtwiBUGLGm20Pd
O31Re2RbEvKI2oCwFavCSVbUpOCQHlcX7JnRBGoCf9/5K4Soiocdfkf36ytcn9nnC6TuCMKK7dDx
yT8VFtIqw/Umq9gfO0gYh7Fezgxy+nMExPv3KEef44Ahse8UM3H1bw2QSLA+9go0rq7WKewcU1Y+
+Z6+G+3ooeEYqaCvck16/TiMjxoxUmMv23KDHLQfbBjg6O623GO/SfJNVlr7Sg5tEUgIwbyuSRyR
1v00wnGLrdwP+8pO9B9LAtQDVU+VoDUKXFl9FjPpzPd1or7NMvDuhx9910MXzlkZ88Oxo3kk8q4b
VDwUuxEL49lThHxiQf8w2tHnLAPEWASNh9JrqE3t+Lb4Pd0Bzr7IPXDQu8abvGYhoMvBf0gwAlWg
c5v+U6c18JGoliXwsdAkj38CFnLyyLjg4Mfoxa1duLEnUIftL5Z9cI1Hy+UhOP/1G2+ue0iV3Rcp
NMfTSjjokZX1BM8uxmzrQ05QOiUN9O9fD3PinVcAVlIfRH1Ckeu4pG1A0SjVKVr7Wd1uxLDuWUgB
lL3k/Y+Iw58/ZIVYNsCoML8o5R2XTVSmKUkK2R/32V1joSjLnvh1Z97Qzzujj4McvaByMWWWoLMH
HKP+tps5fWSNl6c/ZHZ9aaP5JjPI17fx5GURe47Qggot2N+PC3mnRlUfSowYtQTcKqrTmCK66OHc
DHWi6cEOUwWIb67mM8BcHwcSQ0UGbyZThVUNX8fCWQzdXQVI3siV3YyNPBnoyOfE0mlYNTlkhcij
2o5wzv4eahp4BORa5N71gnapdMs3CFrYry130bqdoX3LJyzOi8IRDZf/VJNhS5jh0m3L5mmp3/Tk
finvZ+GqbEcnqQW3XNPrDGNjARXQVu9O8BtdWa+GcNIzr5DHy1YVcbSNqPfu1E61G7TahcmGmFDe
BhxVr+O5kUx/LkxnUF7HFeFBpHM4VniuLU/I3ioiMK1CO6hWeuhG69CSahhLhzowvSCES9AQFggy
dVXua6gNTbl2E1n3ResHtiW7TWECmrc1suFZ+7lMDwX8eCMI/Kmt3qxygZWBQKoQnFn61ajSPglr
JGvFpZUikcy7zVyVIOoMux80X41I/rRACPF2o9mrfvWI48EWsyzeKEbpR1HsZmsmWSthBsohWOmP
2FTsciIvbxG8r9+4E7s53gSNerwIE5ei1dGbEMo0bgeBDXD1PHqguxnfNv8EOTWsV+Lh3Cx46qOS
14wE1EQskMebf4qQXTN3nKnXg5VWz1Bif82xtoklhIkkhKKsPLdh/bxCMvOBHKKzT+NDOg5X65ZQ
CEaVySIuCRYFJCDmqRcLt6vIEhOfE6nc7Y6uI2ZCpdL2bXPdF5WPJ8zVi5euROxUaWfu+1p6+bgT
WX8TxUKyN3RO+uvfv9uyl3VAunjIbR/7iwr5erI8pd1Vu5LEQpGj9NtUP3z9pE/UFN4PifP045CB
PBUE8PLN07FzDatxlVrbyaK0lVl82+VlKa9LWQBLgEeFbFByzJ0EaXn3rUzmA+4txwSB1Gr5XlIG
t8qgBYRPZsqyWc8OblfXQhNtNBpbt94Vwt8LIangJVyxN56q7FbGqN0iIyQk9QArwSf8WjWqbWxd
dxUKOgu97YSiNPypztFda9J/NVqvNRp7MEQ3XRqC2PND2cgb6kx7ozc3i8FWpeqeVBWZGZ7AIG/I
KM7uBbAzQX8HDNBRYsOZipm0dg6WFQuuZqI9zv1IhFeCszNHS7ygTxiB3waqQ93cLzU04O18ZsJd
V4r//LQpRX+89Shk665RufUjfp6I2x0WZ84Pp0dgy6n/KfB/2lsURARDVWPlAHyckFyFB+br92c1
cZ24iH8PcVSI7ck4kWaDiyA5z498uD6c/gC6p3sco2ybOuzSB9nOfghnAwY+HwF5dYk0UBFbrH2S
o69liuWpHdfDEWETuPfuupgvVntVpZ9fX+OZcYyjT6RIldwcdQ5A1XylzYTIj4HdY4qmebL9eiTg
nidu59oKRP9g0VY9vqYuT5iKErTxNdPQFIroxwUfjzUzIIiPtntGD36hhjK8Akgk7WuZEDlvUHSU
6KgHz6H2rFCukDHmkPp7aNXnXBDsYZkxakiOSGVvUakul51Tp4SJNViEuoOkv2Amd/MJwzacHrWA
kkg7MAewItcbyrv7MP7Wa0BiutYLa6AXVegU61EOM0xp4bUWSpe4aVCBvxbypKEFO5OIaDdsXdIt
3EL5rWK7SLX2qk8I9cGYsZjAC+JwU0+BJ2mAEOS72HhSjJdeADl6m1V3A+SOyVLhL2R2aEqYLkjf
mBbXwoAlVfXVKh4XldBRprso+y6gfJ7pkfU0GFGEO5VieaIY4x9qvUXVHFUL7TgbcI8rLKsDVLye
vPKSP1WttyGMcK8uL5UiHPhRvlZksI2kTaClNv/X7TJ3j6WMmyQut4jdN+rynRqdN1bj1QRHPYy7
bQvg3LIu4ip28ayiW0bsL2peVIpXYgRGVFVdPTE2C0AhY4puKlnZAXe6bMhmsRNgQ6pQeGkUP6Bu
vck68Bz1IZ6eW8hzoXbbJZ0X6rLdGyR2QFLsATbMIw4X9JFii8U2VDeqFO6b3ES2jDy0S/bhmNAC
3Shq60/cpQKpF/6xfh8Zv7P2KZ2DGlfG4mr58vz1K3xqynn3Ah9/LEI+SoMsgT5rNcB1P03r3Cdy
asJ5P8DRrNn34ahYMQMYva1Z1AidEhnJjUKmSe53gCuEjd645t3oUqZ0AbyeOdSc2o2/H1/+OGsv
Km2uYGJ8q7huzZtwqG25P1Md/NNDOF4a3g9ydHw3xTG2pIJBmpBuiNi6BR7ICPKzWMnkXKZ20+2k
7lZlW0bGvZ83D5MROCprtUVchyy7IBG/fq6nznKcDbBeI79A6X1cJRmHcYS5w0/KtFehvdajXY4v
Ms9DN04vaAy4SfUWqPuSCbKLz9wPdb2pn+7Hu8GPbnpf61KmWVnqRpO87RYJrx6EV2V0wnr+VuFT
Ib6VOYdvJAfj1TQgxsCMCZHX6/NmlMpdEw83g6X6YrjgZYk8fretROwR+n7b1NjY62hXFA05wigU
p3jfgI6IYUaOkwU1zNp0KoncPR7M6ReQcEF9xO2C970kya/zJUxxSXwp43r9+qaf+pjoM9HntNCf
fsphGaU6TkvMEJChvJwZfrVj/V+NcPy5wrkNWcAZQQHxV2WgNrNfX49w6nsB7iyxtTIJdztuA2YS
3LYoYIMAeMpJBROvCV4sqzxzISf6B4r8bhztaJVWtMgsW5NxzEt8c6SK/+xTzG92pDk4VLeEg+J1
2XUAO3wRPu5FdYn162IVs//3QhF+CRfLryHb61MiUE+KOJlBdDKw17lD/LNoy20MOGz+V1bLf1Qp
nr7mdyMdb74SfSYGiGPTvJ+dEETawCpnrxmB0rb5VeU2J2DIxNvisX3RLzovIJWm+BGwFCT210/5
5Iy1eu8RLnJxn7rKst621UTqO6KDYHZMPzxoFyQ+uc2W5u9lcL08Ahba4vz4fWbgE+sB4hXOjhZx
SGgnj6bKVsOiRGoHp7IHi83LW0vJULhlR4gBccCwMHmlCwZw24s2rvZzugdVO/F+KyKhA6bMD1DE
VVn3/symVmxQ9bFnPehlTyMepaNA0gfPunVj6o0PIBwxFmik6878JY3EblYTBi3BkwwYfVXsr1uj
QAU9m4hO3BX7OMUlypmqyqDQVsSZ9AjcrXbPXhH91KOEcSgUBnvBQp61oi3KFQWE9hAEGTEjszcC
JVsi1baU2WnlcC+IAVzU0NPZ+iftd0Ur7rsRq9II9KbDcRVgUa2fZLm8mYZyP1T6nuqFPQ2HUTAd
4oJxAy5YwBVf5CAmtdouSn4Y8YsKLIn9YLWROuylkMHoZ9nSVLtNR5iArtmlUV9Pwd7Ig70qYg/S
E0zSwsNUhlcKqQYWpktLDd5EqkxJKm9KOfGTsPkW4MNWmlrfSlJ6MM1mF2F8TRWg+5CXfoKIvgEW
/7ujY0ITobvXUvl1Ga23VrB2QcIlZzWU4BYbjoxYIzSqa/T7b9GcvVp14VWR4ZpxfJC4d7J5o5Y5
8iMoVZxpg+StUUsnROg76JIz88fDVDuDoduE0XMQPxTT7yX8pY2RLSyLPZtsqfnWJglncGe6lQCa
lFA9zLdhknKnwfZZICDbemPCIlCUm1C6HqPUNttmZ4Kf6/P+UjQ581XLzmhZxo3qKpKTQwhUMZ03
ChTtMXhcZCCGKnkn2sNMHEsQvcRwS8YQ16uk3KSZCDgCdJYCriG9sSrkDxKpFeNu7OE6lvgXVfiU
lbVy7Dm2Rw5MmRtBpV+sX6ij6jUB2+EB720K/LAqCBcurW9lbv7O2Ts2Kedw6QLOhx3H7KZSxSsr
jnTTa6M/r/wvYjvx8L+pCc2aMfsRpzwUvDpXOa8fIo7RuhHV5BKGKy+Qad6GiegTR45BH76WLC2+
XoeOPl1g2HXGGAu7KPySu2w/aMEGyzNo06Lc6vlylffDRQtEj1Y7WQ6qly8gJ9bFWhWfm1yizve2
5JTWuv3I3rvrb2fpEKizLQ93Iu9yN49uwZkmNhtgcKgEqfdUMhRmThXhYuA8vFfqWyUftvhpOBx8
n6lLJknomdFFalZ+VaMwohaZNs8GVbhhwpyRwMMgFUDB/FhIbjH+XKD5pNNhKmonUwB3SKAZ884H
VIJtcvTEZoQBONgZ0ULwluDlDbhlBFtfficsU6HxqBqXRn5IZtFJgIkPVb8LgnE/z4k3WRoZR9/k
+VHtH2cKzg324jzHjwk9QJ9kPLOWExlXXQCBbtG3YXNXTsEhWmovaNqNIdR2KT0sMYFJqGgM7mPy
Ii1Y0y2ETOA8OUEQnxQYoAgH4vGW2U0ME92YZDf6rRLBAc9Kp0khBSteQV5zRD2uag230q3broNp
gKrEnE1v6H52cu2Fxl6qX7Mko0ZTuHrPLKd86+FF0MpYXtgueYcu2OZQIWsXByjEQ6gCKXa24MVY
/NG4bxpyozBes9uTjEfRqDYWnRd4dBRIAxB8dGQ4ykoYY+kSNgOHvfxlVKJL1Ox2GDcQAW7lsub8
RRCT9iQWh2ocbFG6FcvvlXyRwNZQqpiP19yBDaZf4HTtYM/zYzrfLdGL0F/ow92sg2ge8YJn4WZh
YU2G+4E3UFZ8mdwjsHi19qzNlJqwbC5B6ubadsL4LYIjhVBPo9SGQW93wQgbN/HabHaK9jptsGJX
sKzF70KUH4DCQwsodh3q7hzRknkTKaazgOkNkDzIy0sglI+NiJsdjY5RAinu4sMSyu5kRNctyVYG
71xfvrViuAlkXgEt29MTeYjiuzFhQ8d+EU33sxz3flQt6P4Adau/m+4t6lYvsgB5PT2zCTvRvVMU
Cpgi1jmEKhqq8A+LYWOl8YJIdvVLAZtzci/dh/68kbzyuj93IDm18L4f62jz09Eab/qcsTjx6na8
zTamGz1ptd9/hyu7afzW3DRUK/2vNxwnqkGs8vS0aJSQ6/sni+JdjTZNZDHR4pGXM2sdEUOrTvya
otxHUnrmCk9d4LuRzKMdbb3UU4vvnp1Nul9YYg3lXqkevr6ak09M1Km5E95EwfnYMRjOgqxF4wx7
FW2No2ytq5fFKe/7m/NJmSfHkmktsS82TJJDjrZqoU5iklnE//Jn7dZMcMvTfMlrLs89pRPVfeX9
UEe7siSaqmSoGIoalz1BKbDiWzg0bpayXglnyqyn2iWUx8kOVk34jYRsfHztY13vYqzJFD085GDa
pvW7bf8yeHRXFXa95A/89aH9/21tWY9k/xkAZjdxF7fRPx7jJoyLf+zaDHtL+8HQsv4Dfxta1H8i
hKMMAcsCdemfQ9bfhhb1nybFdN5p/NKcDNZ+6d+GFvOfa8q4yX59LYj/+au/DS3mPxGxkOVOo1pX
iMGz/htDC83to4oFaaD08zmXINfEkH7sRZzrFsrJkFsYY3Wagh2M/isIotB/3Ox52nQBJdsJckxm
6zV1eUCz9YF4J0m/bsx9ypZpbCZHNJ50sJLNQxjts2ovCm8G9gayKtlgPMsm+D6KwuTlCdIvQ70e
9ZuEBs6Kc5dmuEePlXrN1toYwy18Dm/qDkVsuZPFWjA9pqBi1CDaaOquUZjEwHENr/nE5oc+LpCH
DPZJAQilJm/bvMqSvaTt6Y71836xvjXdnZRcJxPASvCb2AccIbdsqXgGcOHp7XWR72iK0lOBu5XL
F9CMBMvp0ssZfwEl49f4tZx9i231tZU4MTzQQ31pXcU/wAR1zvQLrBPIP2m5aK6lZLOLrmvN1TkF
jfaL0Nr8yyyKtbvslcvYx+/XUYCG1eyQYiFsg5Cf+apHhq3m0LyMx3YEUsH/kg4xe89KuyxJ6lJn
0INm5QoV1iK9t0eQZKN5PQFXfFLZnVcmGBAiE7rytW+Jxfk1UkaoaLtrEvXt0NeBi4A0NTOqt/pm
FhU61pMrfmdD82RcpR3yKA0JsyawSL+B0QTS+JfGYhG2Q7ENYl9prIMODapnc2Kmv6LmINc/aiHF
PA38tP5hiY5ej16Ro7SdBkcWH4mnadLLVPDpdFcArMhUMq806y5OVTQ9F+VSO3qLyJZqVkyLGw+Q
m1KN10NQKEBybuv0RyE8idZ1tobAdDdlENIZuA3ZigFdtBXLLZqNgk3dRIUL+vein+805PXQqSHz
tOlDbPny4ActADk7BFNSXtXPuo1z4lZ9LjxhFwt+4g04sxsM9ep1Vd6a4fcsARD1aqKeYUcFRq4U
DsHAQ1xme4p/ixUBUWCQtDsheDSC27zaV+pTiMEzKReiMS4raGf4B4zLiq8kvpPGb6l1v6RXobaz
TE+pbWFX0UGEn34z5r4CyYyTLAicTHuxgr2cBzBb7v8PZ+e14ziWrel3meshQG8u5oZeXiGFU9wQ
YTLoJHonPv18zAZmqqNqKoEBDhoHndkZConae63fFvVOJuxGPfVZSM9JWnJfu016HDtyyai/tsDK
SZ68fSiCXbzevqFGGP910UtFcs34XQLkYBSy6ObDKFzu81auULfhpR+d2UcGQaQUXx2vFFfL0Z+/
W5fcHmFc1gS8KGeR2g7r2BbPZveUNCtLWFfjeUTAKzanbmkUpdIItJ6cn3TYl9Zjou2na3jl8lib
6UGVD5F1lClIy9PVkKz7UFFOqra5jW/U/Wjlk5wd9OlTI/DlbaQQSDtKzKVC9GUUpzY79NnjMDyW
4ns3PIwzi6m00ZRj0gV5tiLd5C6qNLvtqygs+6e5JlYnWye1SATOVzOsasW78T6TJuoQIdL4Nztq
CQZ7L8azmO+gKuJuHwOk3ovn2ToJBuE4X6P6eh3XSXQq9bepeooICXbHeZeUVBU/QKrc1UM8/ro3
G7EgA7d5SaWnIZ+clsYwHnU86Y5cEXOFwITHSQwn67mgWCLtRieHwWpxrwizGBJRR1Vteuzn20mS
NqXwWPAiia2uhKCmIsIaAw3ZobYDSbGt/HPksOnw68voliORjDRQhbv0bgDSGU2Py0j2xZo4++n0
lyvs+B+E+q8+Ym6cf7gHLENC4sufwev9GA3GLs4qKSF3hiVpPUTv43yokuA2uo1sJ4Wv0mnrEXwn
ejmA9RPASRTQOzi2/uwKGNURmHjZwXTls7BH8DIjD+MIvmYXTF32zbEaB/GIcXcjkpBjxKiQkg+F
FEhZmERewolRn3t8Ctkmpbp+DOXk2STDWXmHB+cLVrZ+zz953bbPyWr2VTkwsq3otQ8LmAOKRf9G
yF9QwibkDNGzZ0EL1X5rzqEybLrYA+ibqDVhP0GyMbizm6AfJHGR02MzUQEgDo+320djXfpsX1Br
mW0LClbYXnEmcZ53TLYezYsIz6ZhyfMd19W8519xiG286TymmzuPUEEJAD0mbvo4exOBwD37KupF
h15c4Ws+Xk3vjufv/pCqwCt4rPTnu7UiY8d8rUU6NfbW7TzVz1K8k9CPX9rGI9usfopdzAgcVHdg
BC9jVjPgFwFMQnY5+hJmHT99/j0WoX53xw7F0IMyrXVlZbabe+qTiSY+kkbopZ9cNZEVNMnDkkrV
BOPoqzrp5f0bdH6h78PxBQkCCk/KwVVHnx11fO+A0prQil1i4A3FVYtQiziZuMXGh1t2qGBjIyxy
XBu8A7eH+I+l9X+bWJfxhGFfRpMnKkuo6n9PrL2uXOWOxhngWj2QfBpRJSxi+9tK9/HnSfYYRv8Z
Wf+fYPXflAI/f+SPkbzu5vGmAKS62fam22SfhvI6DTvTHkhHc9QvLeBnJ3ZagCO61/WfJLG/d8+/
ckg/f/6P3bRQ9VihmNoELFd6DPYlKM9K8s33DBkVqPndNt+0Y/dpfdZ70+lc4bPeCPSMfJlP5XP/
nm9u++KLYLoHjVv7AYDQiOzmAF2008/Ahou4y54d5dnwbk83/FsUJLoEfD1KaOEB4e36UQsiF+TP
hUHfNKNLRR/QDlz5TlUcgtOAt1AWJFRsbGB8fOIPPc3PVsWbtaIlaC0c6oP6wlrmkaXv0sq0zg8g
6s6fIG1lOZL+7Y36sVhHmBau2vJB9Y1/fYRy32SH+zMlFmvjxNSIf7dwFdB0juXt5BiMD+juHFLJ
mjULz/gaHbh1VwQbvoFv/km6Kv/jgfqXJ3cZvP+yf8eWKmZ1w6sTzqNHD8cTFHq30T7iX3nsJJwN
v6ItdR2pvHixCBs7gBIVzqISfOtLVw7BSDe3D0370+NNxMc/vm+0HZvQIBBAPx4w4pmk673iqJel
dQme3q7pvCNWjqgREjhpJKkDxFCdz8nfGpsbr7/a6KbboaO6OcT1ccMCUtf7xKmdchfvtZGwWpsK
p9ROHizEz9YZxRlx1gAdvT88UupnSS4AVxatpdsFxlI0/bLd9ISmLS3FjgwgmFK9sVrkmgBjhM1i
mFzksW6nelZopIFMMC358udh1z9Ou9RPAlRRHdCYQ+2KO4XclzcuFVDSLkCQNkpe5xPfIDLvMXTa
rU7tjp0xlWhn3XSqo3q6O82WP4OP/761tvg9n7l69/BtjvgSs/ugA3K4ccHEB+dWuANtGMTIhxVS
62sIZE5rwRxOMTXCq5Lkoi5xNMKMQNsJR5P96ChQ0eH0hPfR4exVdOWU/hC5TNrSUkyGc8x8m6uV
nj933ctYuJnuJQPGQcJMw7bet0nn5PT3lLFfVTbFrzmug2X+yyYXw6AvMPv4kfXa8dSkeMiWOEO2
hmNzzouP23peKZVpm883JGT6KkJUFZEjuWinV0ic64ekQ1ZK5KBt9Q85AhVrf+eCNKI1rccxxjfT
aaaNePcEfBOqF1M2m+96MVBUT4JcFvNQZjwlB5j0usO0pW+iPVlIWmTk5wa1JU6yUnyScUtHfq9T
Ry6+hXFTRbsCEQJ99H1+1nRiup7IjiQqf7qTmOhkmiMpe7OFG6d1Ud5nozMZAZjtnBHRniCF82XR
sYQV5/5rtuaqI4APKfyz+n3doqLF4pHv6z0P7VWEFJEQAa8YNA23Zt42n2IpMKQtWO6sOa0SomSn
HnljSC8iqoxLbqFmT6knnckXuSb28GhIrtIH5MVK6lOrcnNy12guO6Aq+dfIybLwth28mEx9n6fF
YUMqU0IxQ6l0hodpdLFNd6Izasd2XKnNU3F7ZFy6zYHR7uIqiOagNDYk8ctFUBGioPrc71GQh4hD
NJdtDOYmC/xq2MjNMZfervG+4sshSccx2UnCupTXY7bK89DqAkPx6sEvlJcRhNiT6JZayiyOC8Gh
r4v4xIyZBRNtVKlvsKIAtH8pyv5ObUy+oSSvp9oUa7vgyC9LkEpL6q2jD+412unxTpUvpVbaI18j
/RTnuo2TaLwzGb/jQhgEP5FcvXHa1oFT1K1H3ViLqb8Qh5foV6/6fIY17chPBh52LAMjldQf6IbL
2UtYfcx3s2FR9ggJgvEkN1vYzigiyqPMBiEhpZId/qjZfWUOwT58m2PDJQ35cHUoy644X4S1KIYM
iA95v22+yLLES4rynCeDIyJZkY5tJJ5ZfZnXs9FPa7Xxc0isDBMkTI61F+GsRhvSoH5Jtj1pwC5B
q2g2ZhExmVdEuxI801gVgs+RJYgbdvCcUg0cjbSi0wbzQc633nIhe+AlteTJKfXsG6jI+Vfq9iFr
34H3Tm9sBigxX0Xzyrx7fdg7iQwJa48fujdQzGrhWSEj+4qKFck0Zx+kdHW04nez3VpYJ5XjVEAR
EGC6ibF2O91FfjE3KbMWXM170obzJUNIFFAk2QZMzT3fMeqHGMdZ+RSk5RUJTMIrmwmpuHHhST4c
f+sQceB8ZncS6+whPaH5op3Fv7ocG2Qv0zwZ8tnmmk9GYkiCc3L1b1lIlzivbz6KTkeHhINmnU81
O859QLCgbV4mft115UcX0nCnT24Vh96eHQ/r3K7EImAH5oWhdcoYWwx4lgvzA3LLZJvwq9zcol31
zJ0OGaJEChU3T7nTwuUVH/ozfX3esBGc+lOHkAHPto23eUCR6qoe4a0MNx0atLu/lInevB74pZ32
OWloVx8Z330IKHiv6foaYIhWyqJ8sxs821koK26eslhuOolHBW2+29VI/Vb96fcbBPX0LUWOVKFZ
INLp7l4lD5gAnBayMIZECiU+U83j2Opudv5EMhENPPJ+LvYDMaTJnmanPN501zDtPUL083xL9jDe
gBlPqBhYwja37A66V9VJ4dqJ8z6pyaQNckSqpcvPyfOg03djyftjl0WgIu9zhMqtvmYFW1rA1wQj
w+C2E2brHY9Yl5xazU8wT9f7dEMpiDhhhdjNylOFjesy6Oua5lyef/NgNpbNxAdff0tOyk4+arvi
+dpwigfUTPAk4jqoTMfaGcSxY4V4pcDU5v6pV0Q1k49vvMOr12dI4dwIqkBzm7f89UaJT3zkLoKG
ymho42aEaKLZTrYh0USiyI/Cm9nTUG6PruiKIRXM9P/U6MNChBmOpDmiRguO32Cs7fTS1h7mvSYi
ILxMlPs1qzLdczoiidL4O7FtmPuZJjQ+2R2AEKTgTVjNzWbQH8TGGzQ7fSTE0AoJVG/cWHFmGOgs
kHqfTe/T2Omg4IUndmEeBYLmlyKvfF3fKYUMmiKssU1fH9Rhp7Gwm35n19F6uAVowaMxuF8i8oRX
xLeU9atGwG92jgS/5HO7uaQO8xbztysO6ZWJ8vTSbApAGp26gVCRPERad/8m2/ymqVtXNrnd0tLx
6sQArLu8cSwCMKwVqyllqxRsRz0NdV7ytew/ZkhIe11uingjqYhYDgNWBE5jlzjRG9H+/qSS3uzK
mq+yLTyleJnqX8jDzIsRpl60KjZ9xHaqh3njFpwI24RkYcTdukNm+/RoHbj27Xytvwsm19HVT3fL
vpAwAnnzGunn0z328mZFK6jMesh/9uRM3DIyXG35wtcCglqkGBZPBNCorfMII0crn2G2i+s6L07z
kuHHqnpoKrhYe5Y93PvtQ7yPwxnR8rZ9itlZDLz9TgsOQ7BxwpmD041hhoMNhbjsKFvAF+1lUles
aQaWOH/5UPSw/pwsl7h8uURpD7IVpB2l6r5BW1/YSI7myarXKeuGfVhGBuzAIW9G7hYCtyVvttxP
g7hLzatAO175sjhqTweaA2KpflLxHFrO8BKPnk6EfHtJG1b3MykK2lvzPT3rH+ZrJnLa2qlC8GJe
2cne0F0AlH3xrfYrtbsYBK/ekUfSLOEU37yVjuiTe1y+Ct5n7yan6ZTHYZl5Y48ynV6BTzQUU783
vHLF21B5nHAM2SEpAxfMWwhu8WXKrk5jzd1FEshf9rj7QDplKjq8oXejfXtsfiXBdUVcduz3ht16
d0977D8AM5fUJuWclc73bHhNujFSD0BRoQNh2kY0AOcejHcno82FEnH6lt7jndqG6LmvDJ/M0npQ
IEhBN71UMzia5uetm1JQLXsdmO9MIr03iW8CjQJSAKseV/TFB4bpZDnfUDvemuS4Vd/C3cNTboYo
svi9xo/szULzyy/KZX6Sd8rx+kbqI5Hy89OSZ60T880X+Zhm72pkS9+GR4bLaTlvZPKRiRO3oTrH
M+DqM9S+TjUZW0xqo3Poj53ltF3IKcw1MM3MLNzMtnzmb0Q2uma//6D+rSEX/2Bwx6ISKWtPnF0U
+7wXoo1tCujFkcYQBCUWfb1f32VyS3dF62fVPuoD4TspPUAfesdqWGXyZHTqFHeFaufn+Qmmoix2
TUwuuN2dtPhB4fPhd2xXhcR+Oro8FnlHW58/cUE1rnE/cCg01zXjpFA5VrHPhbWg+uP4In4JXAfg
Sixbvz/zcQtDM6wLmuhI6Lroh+vEo1czUNnzA9H2oPx9fI4T/F7uVLIsULnmJ5aP8BCJVzDlrBN8
yJzIiFTRDkkzmRWutEi/Oc3oh3CTmbx7pwKGQiX2VL62AVaU54FHj/s11NzhocvdqnctylpEHDYb
OlIUBraS5tcdUN/yaSgnOAwy3JNFP+BOoqOcevTrBc1odFdyC6wheLNL/7xEC4rcl7bwyvrDGRgN
XkfL3d0VnuHQj/W8RxXTMR40nlGSSG1PRSg8KYuqwh0KHAdMcVS4BXyNP/VPTilcgbyZsbkSqTWB
7Z+P+LotZn/CNplaFCfZ5IfrrlPdSvI1xOp8ubpjyr1+Y14UNuXoC6VfxCtyoQ1aaXNWETsXHGXc
VaNnuUkQ7aRV9la9tcSj3SmJZQ/o9rMDgeOkrvZktf4gHrp9CRZzaiEkIpvE/TekVuVL7Y3e0gee
nm7v6sN0EKuXcx4fDUpbBC7W4L61nH5fO+yP6eO0VtZxuxOulBJW9igcKuVBis65xeLraOM7D1JC
saIrfhKnwqTRv84nRHD8W9b++sKv9ZoeMQvXq9G/u4pnbm7Ep3MtfvQvi9twTfZou9WcYRfxX26a
0xT0oH/3B622ud6xRVCT7BTWa0Ivhn5Od9zwHoyKrX+0ikeV98s1dloDi5TN/40KGRycSOWF1JP4
qfHmb2shm5cOVSetXA01L9dg4ZgsJrJPqU3/Bd6kMA0zlsh2HiGB5SeDtjUnhEB31all1+RGAGcl
TSB6TV9lZLSKsxUlF46qc+45FkwnWmCJlJWJeDxGlcbemmcltpegfd2xnChEMEeU1rJhuzy4V5kM
dA4zL3sCINKfBlf/vj8kLHP50eDiy7x/B9xBL/8JhbE0SF6SpDH2/cCHzEkTyLsBhWETjTCtveDu
mBibXXV27oVrMNXx8d08A4GX7jYMjRxhFM8/igatq7CReFKpJaKS5jcMM0V2BSRuIiQWfSGk/obi
eIYaiKvKNfaUuK9uF0SLeEXIYofVsbzsmVwzhXpY23of0T1L3MsePjdreXPvjxnshI2nlW4D0Vox
p8SPxOAkHIN2dIDAg4fI3xagcAlNt9aFx9fYa3GsfAmzJ/sy0iCXz4A4Hjl1cchV8MvMA/Qd2S2q
stgZ3oQiYJIHgQO6GFdN5v77m/y3jFagVIO3V9UQwCB71X6gx0Tp04ZAdfASM63b0KSPPTVIg48/
RzW9ji82MUJ8Fbv30p2B55Y26ZUyeCXwTG7rf3AHSNY/fOb/9Xp+QMt9S/MyMkawNIt30pHwJJCW
zwLyABCWrRj6jMRFFY5b2THK8Koertohj7717pL0vjoFqbafEz+pXDmm69KX77Zl8KwmXxLR54lP
w1x9P5bwrDRVKu5dPGQyMkYb71n/wXCJRPXmqbcg+mVJfgzMp4R9vouB1PXb6rq9Y6Gd63VB/Erj
SC1zpgNsggwFy6W4To5LOAvrIv6llFTUfHf7RQtruweyQwowraZz7dDE2a+M9KWfj6m8bdKVoW5Y
h3J+HMa7yUd3uKjC2nVOh3Hj61SOwX2OboREtE1OsxTUj2Bb/efoqszoXq1CVx5NHjvukiQ0PygR
uJXIZh0lP5fRmpHowlNlqL4gPUzp6loz04F1xf0GkHAKZnOX5+cMaZl1iK4uL2MzYgvxil0SyiQ1
XJ2KyHg6ZJjtPS2zWWKqB208K4ABE2kLPmLCKNtBT9LLOU8PabGjdbNQN4nlAvXAF0fZQ55TJ+Vy
W1WRPR9lmqmADP2c/mvNqT3t6rDr1lw+nJcQNMgYSRFxJcE2nRomm8mr+5PQ56dB9/eDjxHDVHTN
tLSf9rz73MhiPPDgJ9tiGwU4RFO38jUG/ZUS1DBmsl2AdQ474di/qH8gE7Ha/P1sM0QyWDSNxlpU
Kj8Q5iamrjZqlrONhHyQAx5y4jstuyCQTvxVgTk2H7Xmm9Ij73oz+Rp4CXDhHNYM3phbQVO94Usn
d+36gLh2mXTlg4Do9ZtdZTB9CeUzJ9g72xYrnvyFqWaWPKTWIOmTr+sIhh2tCA1o33xfLO3MHzz0
fowSZdwVo99MR0WgATzozqOxGQOE2JCtHbd5tUbgPYB3PJufRuvDc6RH2i1Ga826WbDNUkWV9zS9
uGAOWw3BY8UZi93NZpe1Qb4KxY9m/zrb4JALIYYtL16DDI0sxlfdqYHkSt+kPLt18iqMhz2AWT1i
ZPTIqukk3+pcQFJD8RXNrWWv0jB2w3Fur4a/jL8qxW9uNjkxxY9WGvR/8vr+Tjr/Qar810f3g1S5
mj1S2uVaYkV3+3cAOUrLBA9cpv/W37iS9Im2HYZTNs7Eo4kY8LwEghf2PfLCfDdtOE1ujrYXz1TI
A7I3fvvaZlsZFA29MdLiJXZu+r4LvoDaFCKKrtYwK9z5Sf4A0S3DmLRSJibRtMeXZQO4soO91sT1
0OhS/ckOYv0DGcLvS7qVxE2MPOrHFRHNUST0Y0Rp/AH+Al225E/LiaC9Rm9AUukzAu/xPRc9o4PF
uYJqcy5wRScgSRqbq3OX1/faSaGkD5znArjzlrNymzzCVHO9Hkyv+Y14NSSi1cBfp5Stmiw+ZIXW
qQx0N/NpbgWOm/nlmeYJhfOSghSDORxWLO9o//fTxvLuVGnwzm7hE3yO8yA78MiWT6or7G7bKJTW
dL/eNtqb8aQkvv6ILuSYrpKPI+3eOUEVz8IOjb25nR12HZoQ8UDDdNjFyQqAZqLP4gSasek/kjB5
sXa3x5iBgeRPB9nM/v54W7Wusid8pWLnBXQvaTIgu8q/v1RBtrvbpS+s5A0SZUSSZghP+tvUCJvo
Z97t83bMGo5KWwwpn+k4ea9ev6Hn0eFNW0V72hiMY+XomzHkoTgsA7Gwgg5ZZxSywng4pGOxkNbh
/SUJ/n1C+E98wt+ed4NI2UXtqWs/CWahHygJFGMLtN8ev+HAQFMsrAv4TTg3LmBld4yKzJvaabDe
61C4QFZxG3YAfivZE0wbSUBDi0yTQjlFAKGUL3whm7tPT+QRVMlCtAifAKLXo/6OXKw6Gp+cHqON
WOnKStxCzo5Xe1EziJoLfO1gCDniOOCflPj/mZuZmOb3KXbqxwbroptwUNSBUnm3zuXYo1BaE7ZC
MO+yyjdKFAhhfJmykF0QaXnvqpxUy1B8f2SIzi/Zxx0QCayGdpRl0xverXcgQBYpoXsH3YqbV0l0
BIMBUXuwHoZ19Civ7tVuXmAQkkDaet1RXNm+8GXNP+Aaijgc1H1sIX/fia1jucbjHz6k37Pwzw+J
vhCDJHZqx/WfZQJJ1CEMvkLSZFvSV9xp5Zd7TQU5edev617aoQ+5dmv64hKWht4vi33TP9TdXjC8
yBHfCOmfY+/GzTKxDcRfEiNKDfaFldyVoiC9rkaD9Z03n+0YhYoO6QhlkIVKRT2qM93gTvZtdEra
jaEGhRq2MaXr7u01vWF14VJ3G3VVZgGjGUFhWKzQB6J6GVacETWeZjfOAD/96weEIH2qFDvCGcms
HmfuYbAzCY4RdI2TcUnvHg27Qy6JxiPBU+HNnJejT0l9c8oKOt7tagNqwY7zSMZgz7h4cyc50N7b
Q3pRX3WfZQ1Kw3o0tm1YvFW5fd39SSIhL3Pq3z4PtKuWiY7YRFzOn3++n9Iibv/X/5D+52yVpqYL
JOYw8mzFU2bZ8nrJ7mO15Vp1is1yyuSr8aIy2rH8wTppz+KfU2//cdCQ/vJCFhL+Ly/EuJutSGPj
EnkuwCJ6lZ/5OOq5rAgMS4iqKtG6gJby5GpekW+lz/gZzdBMLF5YM/cjwHeqA0sM77m3oARvIJKU
2UMF49eWMbLZ44U9IQXJXkcrmp6Z030SIxh5G1fTFi6ivZgsv7/iN4BN4gJ0nPJ0RdrWE2ox2cXr
i59GPXYf913mIwjVbRPEnx0YvY/NF7QFeniHMAZh4Bzh/WJ2SD+zk76hDIpcIoktlnpBJG1OtTcP
d5devk3iKV8who0CPmBX67sdMWgqr1AUGHjy2kurUGMTjG0gPNSgA1DF7//lfVOfOeclF3TuXSEm
rP+DF0D+aTtYJs+/fiI/wi6uY11VssGjQQQDrYrvPbDPtzGw0CDGgrBlxD61fvqonwfPWpf+lX6T
ayh8Ux2mf/x/NDn85/UQLKKasmQQJvbfT8hAYXfcdDwhtGC6jGA+J1xgBKXLV3v1J0ettvxrf/9i
/N+f9mN60rrqlioFP00NTAZ+sChsu5YdrZvLsj6NJ3pqM//6QmHVcrXGjoSPL+i8MmCbhlnACQp6
w4C1tvbtL0Afgimp63u4cv1r3AWbmzMQuq8831BvbTPvvoHFR9yprehNZH0ZLv9+9P7jBs3e/H/e
vh/f9KaOo7SnlX6xXZysc/88nuAXq8dxj8NePjKoyBf5jDyI51x7UoERPZGW5tz701v72+H9t7cW
zQr3gCUuBST//UFmaZSNyp0H66o494SgLDyNyEZsevxUv1qEf64O0Z1YO7VBRmN3bva48I9XF28N
xlqJ/A270G2V74VbfXQzni8XZYT1KXogWbd4peH5vojfkovhY3GfEeRrX8EwYDsj1+ATEN0Uvcmn
xMTLKvypfs6eFbMi28M3iZM6MwIFk55UOWCxinOt0JQ+iJUXWc4fPpW/JaAtT7VMk51MoQUJeT+z
sWujkzBlCqZbXrmw3AWtWiLbKUkYXIvDgYTREsEmrwyVGtIYC3qWlKEY5wxMCFG5i4oElxqKlCJ1
iaJOJ3Lv9uAibDgrnsdHdUOGNeY38CUf+ABQLHtXnq/fSOPvX7yfxlulBfH1qF6fQSHVX8krdOf9
Gsjmxmp2c7oIBtT+lNfPKAinLsCLNmSeHDSdZ2Zw4aEWv+fgRNQC+tSI0v/smVv50zzeDxg+BcXX
ar8ewtSR1iqzzV4gKhuWBtbwYpyQw1Dvw1fn28iYxEKwhR6AOCKGgnNcTNHP0soWDnLQ8u1iuG59
ImVEFgmmGHRpExXarvBr4sOkwvVmBQjJkyIc+8wpse9h7eOYzvBmARYGKsc3dBp3WPJEInjuao/n
Kg+o0uxnf35XO0+++c2epF9i3rjZI5RvhLZczacoqPwctc5jthooR8XsrwNQ+3pADeNtAQtGlMq/
uKJBBoi/kT8iJ/7oHbf3lAZXmvw0c1Wht4vwV+7E/rnu91J5itX3Iv+M2vM0hVqyLh+hrOMVOFrn
4EEUaf1hByHLxdGBVKeAyznHYfEHaA3D0D8cdWBqxKYjIpP/lgcZR3XWGyqPIDINZMIWHimiMC2H
ODJsEN0AwA36p5cnTUdeiiKHmswQ/zgHnWJ+iXDL3Qz0jDlhk9JcCvUn5XeE3iIzk2cO4Tw4mbzX
e3HfG3sLCeEUkuvVgKQUX0u1YMUf3oyl+NMlaa/h/YZNq+Ah5ThQcDvfUqrKYT8Sn8OWfe0E4LjD
g1Fm+1I4jbCGRXuu+YAqHBRYIO1IWjMOUmwiEnNcgc2jKIQjemY2qJZ5wIsld2Harh6N5ysUoMsd
Z7DiXeqbPbyR/u62axQ9AspvRwyTX/UR9BoqGLs3MbMUjAKaIhzraLht8QzYGGoh9enoXGpswUVh
lzLfvO5hKxdgVVyRMku5p2XHJM6bSIDNZyG5gL6pHK89quOFSrHozqbqnW86cbTADHyDRTeul0eC
FB50CoCGgjPlQVqtsvLEAWqXldeLT2ZDJtG6+1VQTyVSZv4wlxuZiwoDQnGM6tcM9RxyYOwVtBoi
XwMVBl6Ov2ISQPF6XB3cGZ0EhmmnK6z8uHHQQQG7wMFho19PeG3I/c3pbnZSw8d7Stlf5EL3iNIm
7w8WO1AE/ufdkLQr1JxDDp7meUfp79isYnaW6i3i/Yy8pSVw+EwFfxIfWH0zx7jButtD79dIEUqY
TzQkZCfQaU1KRulMsAWuQZNz5RlfKc1fMDAE0RgOjAktpjcz6HFIBHdjlXNH83A04mNSncdxXZzz
QNtBCtXFU0xps77WaQdX7OK73cooccSgrHd5vas4k4bzYPjLHb5cz7gPWDUGg1w+h0xgJ0bBhjSs
Vw8lZGziq+VaY0WqvVI7RLedPrsd+z6KMji/jgEBhd4Cp/NwxKQJaK7SeWq31dGDqL6Vuoi7uxk+
GdH9QuOqaI6mw1Lhi9ey45v3i0LBgeJUiCJk6/Qs535arFpeG/1x6/lXXK7onJ7TdeqiXup+gXD5
hNZCHwBEaiGYMz3cEcCCFGoiKP79zZqPuYFfIsx0pOB242YAYSRB1sc4RkRFijyeHa+bggXxChYl
UvRQfWWJq0NVZKTV4Eh+oFpXq2xxLb6jceKHJA46pv4BFT7BkKb0MEYe7ewYV4iokVFElKQB2Tns
GU5SEv+DZJsxN9480BjIYDgdlTkfHlT1RkQVxQZF5tcgI/VzKyKUUl9/w9EOAIM33SR9h+mI0tnr
s4BCjMUXZV16WESFfGCD1+K8NtQzsNvI3lQXJRwVMVW66Jbd471ZqxXk7bW9k55qpwamNn+u33Ok
SgznFzLBcvL2/Bk1de4Y0bMyPVRTSNpBVgaacBSbMEt7v2UHQkTTByhGWZRuR2jA0u/v360ecOk+
JuDODBXL0OAX05q0weppIDGUA3Igo9ppxQf56vE+s4K59BD/+xDxe/L9OVCR1/M7twc3ofID+ZLN
5kr6BE47SfFkhL+I+4gJQtjNZ7ajUU7h4PlOwDolmKZVg7aqXaOSc2OY3dwWxx17r7VwVMQ8GXII
JhSd60eDMlucrAjnW1gE9zo8LbsgZw2yxm8NRBjOb7oo/W9M7N9/I2UxGv/9NyLHRDMIJyCf/79H
xEkzSzXNmL4Hv8epQl4q4Qp3Wzh3j9Vj7tUcDChghs38kpasqXx6ZMPJZJQ6IGIEN/fH3L+iRPqy
jn+Sg/89f2UZ2UirpRJX05ec4R+L0UwG+TXJmF+jN2T9zK68v1q3TtnYq9kx5C1yUxpp3nXdiYly
FlcSiRK3hSmakNaRFtPYHY+uZQNQKe1rBpHRn5r42CevGWry3SJGs++/IgY/aSmNFy6D9JmqoEbT
BRHZtXnRBZbVYXVLq23WockeWzseL5byLhSrvndl4t3Oir4GWGqKlTVuUYAldw+4b/KgiBFASN7N
Nz/kFw2XFVTqmvTZEzx5suaQQfdzKdBcNzthfBqnDcK7QVrL7D69cxsCeusH6A4zED+twi1zv+Ur
K4Txdthcm7OqHbXhe4FIYG5CbTuHKQsvJD3JEDYydqA2Y9MVr91L8p3I0FtaepA1wDGGjCgc51cz
Cqvej1MUAl7cPFKUPl3P4FVKjePTk+bVOG7qepXlu0JZ3YTwzo+WNwUx2fFWrPymtzvUy+xQ2YBE
zLnmp1HxuaKK6RlRlj4GqvyLMqjZOt4kH9FUy4E3+SWdDvmTMGFR+tWjmuTHB6wBzF+S7kuUNpXO
1ZGOAqstIvfawdBJ/oHBzYKqJgkbDnqS+zhRGChuLt+Wnvsc9e2rhf8Q2NnFioH0cNuH6bcekETT
MtSxQ59BmGRf51a4yIPPPwNYpODM4y8TbGMiEvRKTgxuJKQqvFuCbVFBgiutWReBvq/c2Ucp1my7
5Bm64XoPWoQgh5HoGCRd64aUEx/am6sru50M9e4IHIXIJ/y884liwACmfd7X0f8m7Lx2G8eytn1F
BJjDqZiVgy2HE8F22YxiDiKv/n9YJ39/1Y0pYNCYnp4uyxK191pvdFH+bDuPj9Qt19N1dAePjcPJ
1vy1Cx53bi7iIFbNcdjqPl7En2qLAvpauphXPGTdI/eNnVxkEZwihJz8VBRUvYtuEHPS63CFToDT
CdF5jMAcdEIwamj+8JH45nGx4c6+tYOn3jIBLGyKulkKu7AIsHHxtw9jazzFW+Mg/5Ru8RzvhM3w
VV+JSimddEl9eDgGbznlM7i5FqUqUhD8vY8zAkhh1285HhgFl8pH3Rsd3JLfw1H34SBDK4zD+vpw
lroqy9PXyE+Q/264UmvbPEmH5KxdqnDB/3tcEbhMV9qhDKgkCQ1YTF6T9hXvrp0HkriLuYkX5TdC
ltLJT92P9IHardmQbUB8EgNrXTkTXgbkGM7CSPBq9VPMd1X1uedbcxVxy9j1D/roW30ZoV46fMuy
O3Ddz6s8d2TK+QBCJ5i/+Usal1o70jwaX5t83fLy5NLf2JZxKujFrqvOAkDl344+6b/ISLLIcZjD
syzrwv89luWksuY+5olU/epuZxxuH+ZHd5CCOUDcCkLdQbLYfNZbgE52lr+sKsp/cloKF4JuqeDH
0r8wfqszjfu9WuZ1rXVVzA2eM9lVtr3Jb5GG2NuuERXyxVuUm159X9+QfhnHMse4Hka3vYwmOfco
KLq7+DOIgiFIRVjEclAETJuMqIqrJicRVxq649iecSmbvnEhkjv6gBwqrK8u2ugjqdGDLeH96WaP
UahgEcQiLzfPOTYTgFN4bJLHySLD8NA72uwATN5X+RXAMG1W2EqxZM+Ua0TbNgkamuqrQ0KjU/4x
4mfvAlXxjNunzvwVd7v8wfXS28LtIM2II920WqE+z2/rIsQw69fpXoLa6exmIDbcS7mRHBOXhqew
zYs1Eg/cQPGujHaLLJ54lLuvxS/orBrQDdvgMmBFy7T98Ct3FHbXOd+qOsGWA5Ki7DVKsM1YhNcA
YXZuJvOsXSprNd02Bhx440GekEbkIEDgKuN9wPW7Sr/E/YMTxGLdPt183kVztUiw0/QE9aV7YK8V
IEFcpFCI0FjIdeXYaeMjyslF0m3Pbsqa9iN7luZo+HNsujtQIGYhtQg35swcmfg0cutrk01LU01w
IiTcflHCE31+MJAmOpSD332ogXyNTmaZ7tEbdTaNXUIgqE+69UXjLOiqo0MkI5V3FfqTaS1f0A0E
LRnS232KRYQczJkRz5JwA2CHCA0qgVEdlgfttletDwK7Iri3psLngr3nmJduNu1RioJIA6Dd+Yjz
B2LhEIMCv072OX/fyW5vL8QLpOtBCDThnBingYie+A2l3QBUcoMYPowkDunitdE8SL7OA4HCoKMi
BXapZXzwoAp9MGO4kEiNZimCR99KepAARnfgobDbyBu6ZE0+V8z05mjtVu1eM/GiWj6rRNQgBMFT
87Rg0KPgJLo74vKH+SuX4/JCAQeJcCuzJ3gXFZ1bIDW05cmb83Uy8qh7sn6oMgQslz6AYgP0IJRT
hErmhkUA78YBx5ZZhAV+uQnrNKJRdGiNH48hBr1CJ3CdhC/HvNsxZyvY9Waq/Q4rvIFQejlA78Vf
0Gy6Z/9jpPzn0bH8838QDJZ0N0tp5OjAoLBffLG28QlNxAaZOo/PevbTzKvP6hWTZmyGaQKfkHqJ
bzAVCXb+BS/uCh8x4lU02Uiwc3Z0pNQ4HLTW1t8SO0PitlUYcHAouMvjvsC76hvhSgOfKJYk2wCE
chYG0GVTB1xQvuGJGMp0fFgwCqaj7BasCjlhd0Kcw9OIwq+3+IaDWZwZwaDJHCrtIsfsfmaSAFh5
Kqe3vAQpJshBTy7VCvxE2/VOe8ebvkrZOfBlKP1u8U+FXDc9Xws+WIhOBInOFL01vNd+MqNd5TFy
jOPfvJ2/BSp/jvKKqhP1oyzj8p/KrZsm9XpmFDB+ZIj8ZPsFPNK/Oakxzph+daSkA+g333H6UFED
nEug7lOl7dTuUGd7Ud407cUYySDj3JMgSMptm9JXG3/UsCziSn0rPhf5Y+6yaaJQE7vNGKaogtiP
c/zrbH3zd4k5/3uI7Ad6ozs+EHic21dSrUhlLgmRVgPDus54gkwvT4GQD3yPeosg5L+IeeT/8LlC
XPz/9+KPZzCO4laUW55BQMG1+WwdqhDXHet0v1u64u/b5qP3lD0WAXt8avy/9XSqv+U6//owiKmR
LcoWSJL6Y1PsZqMUWpNNkQ+jczLdiwwmdZAzj/yzHN8dUwgF3eJbYboPDKwoPx1W/ioGgbOBQjPs
rfddb52qCayg86CtnZ4p0tip8Wsp2uTrZS0JFmFh+nO7Vo1FuVUMVNPntqbjJ/SYUZuUkFzHxF3l
3fFGIxghUIMIcSK9R79KtoBsPc4AkUfi/rA7wWmaxRkk2KPhigMPOnBxsUtc1hxGPMQWtfy7/xNA
nHNyBORgbZ08g8sCwL/cqqqfvSyiDZT3CN5EN+7CCFdHHjtD5ACoQnIg8YJjQ+esOqkQ8KIRWoDX
oh7xEGsCgsi7e7NnVctAvhYU0GspjFuBz8Ia33G/0l6ER3UVIzAFZBmRS8sM8BQROlG0W8bUFCh5
g8qiJBoxaApkn14B0lPy06moXYA+QPp4/LAE9/4K7SC55Lehapvg70ngdvuP+LUCZ0hxwfKdxu7J
DQhaC39R+GaBtNdXHt5Au2XBiu9PWlD5TOYRq1O3ID8p1SEcZDNOO8IhMX3TdgTJyUkoYFd8BFw4
3WCTn6fuRw2D6+6urGdWD1+OL3L8zY+WvJr0SJH/D2Agiu0ldCZG4S1sI+TZzW5AXBS5ZAXaI8Ly
EF0+9zP/NbXeuBge2p2zc9ffD1P/NJbPZDQM1Ikg5MedPpY7gxCSaJ2Cf2f2qDgYDGpCuvL1/baT
OcIa4jgPpNGUiL57LxWIHLULntnKZQN8tC+G+FVNW2gU/VPAFzPz+bjKbJv1adY2wrSTxi3SxSn9
ekggrWpI9OhcrNP7jmOdm9i0H6o/+2jZq83DXrTe5UFIcXeitw/kdj+XW+1xkvKNNH7geoBwtav8
ithNWwsST4Q7TeRikOLpiPou8vA5Yg5MXXNyuOTbIowH0uHdriY+0dWR0NxosbDJlXjUHnuipqxr
4cDIKFNee/6yNFZpvLsgs2ZgZC9WuS9vu6HxTMUV2Lro/Rx2Dc4FFbIkvGf+ULvGp8E9ypZYr6ub
Ew98eYew9/IPyRUqTxkDzBzTctP7HU64fpvn7IpYPLpQtUIVXzPqncjXWm4SVyB4iZlLzb2a2JbI
JyIT8faisWTCB7motlpE2p3RHeL0a+z2D8CkzmcUTFunHBxOgMy0TcNLZLcBlueeQe6OuYP/4AYh
0zD833DRfzn02UZEibKlhRj+s1mlnx8J2Xlwm+2E9KcJx511iHd8P040ClivTOipF32PgH4fyyo+
v6MyeVFO5pfq1QdyLfvN31Yl5b/4Y/puqZcULeRIf2Jy0ClNjzsfD9OP8Wpyuq2ZPw+QE9BrV1hK
fIDxjWQnNkDAF6xGIwUHi8I+aZ208xZ3DK4pODyMJ8RBfApvzTMn5FgGS+hv+tdY4d+r07+uhn+8
4D/uJqXqxlpIiQ8DErKTYNyxj8AhavQpA7ov5s7//aFJ//UOqbImUodGsuG/ZPNRq/eWnncWaYp3
gtl6X3oxmF+uyZPIVFp8mxS4r/6W0vefY+A/f+ofOhOxGFVtVPmp0bXbDiGCEGDEyMda+YPOc704
Wv/yey5/4p9vrEqjKeJa2dRBeP/v4CndxXRQE+YJrsx3ztCzcSCe1Z2ek3dQihOGBmjOCMx6lRz+
tjFL6r9GDioGNUVTdVQT/Pw/C37uD2p700ZfRo4Ci1OL3xCfm3ZuzDDJLjc6oBBHcUZzXjxYgjyI
OHz14O3cUkJ/irB2clH9gtbA7o6/61x93lK/Kdc9qBkmA+FXnR4bTLfZq0y6XL8TumNPIAmpSCMg
kM+I1j+ACta/kTnohlWFi6RfFBUPB8EdJNgSZeKy5/EViCUMo/QBe8VeDQT88jbXpv0y8bx7tLd/
EapdueIKjxSpZQ7/9h4Z1ThskoaDD3SS2Vm7Vu9l9jQGzXN9sH4gE7Pb+lYHXWUb/bW4bRiS9VW+
ZwClWBv+LXU0CAY5UJ7UM1LVRNtSr9G1X+Ld00evkj0qx3pqjZ2MqC+Mq7j0Ul94rNkkbyAhZF0s
JLADOoA+pL+5/XrcNJnPllOcOAFH1ceP97+fKVn8l9j198dKiR+YqUTz3B8aijqL9FnuJGiUdwYz
dK69T3UH2vV+iSpY6f4yVWpBcmY9pjyZlCLcsugz10Ch9CL1o4vtssLld1+TAILwLmEPbxFBONOZ
wl2MwYzlqCwaOo9W0u2Qt0HLJQf/2rjpuCa8jnhtpQ5i05foSkJwG7WQ9q8zjiSeCrxzE7udA2Zf
78EwCd7CQo1b5ZgR2qShhtWVvcI9DuOLXAb8N/bofw5LP8LmWtowlcstPHqLsub+LO1zcmcRupsr
+ZXFETwY78qsrUxtC4WZzcdY3An3fdNuW4fCyI7AT/PymAM5QkPw/sh+Uhg2a/gqZugoohGc5mq8
Y+OVePOwJgCwEHvht0f+sJnxW/D1A7Y88rxQnlmoN99UGRzSKZPnCpNdeQTnt4jH0L5MJ19R7iBM
oXU7DhOevbViYIn2OoYyssSzcDK4woMMDnw1fKPbLOmxRHrGQbCYsrDjaGtZ2Rl4pwkvpFgYDOpx
KXpbrWyF1GryG2C6cBiArjBD5yA9/q3ubUz7SMahfsleGTlDsZbKH+oGjWELxOndP6dPpbCZMFHk
/++HD0X1nyfa8vBpsq4i4NFVbt7/e6L19zQp65EzhUaOlhS2HA/yZhxlB/AyG52x+5SBXVDC4xHg
w1VDzI35oTmo+YZ8xcB8053aGV8nD5df+kPIYhZhHqvdfPQKUhjRPyzGXYenbbyH4Auq8nqDf7x1
hAJ4lbq/DR5tDvhtxwu2O3gR66kC0bPKbT7iMngu1R2t1WA00GHFBltivWDCMpbsMFbcMfd1hpsZ
DenHFO/0xGbHz9VAeanpYxNlb3z44n17Z30ZXyqDpGVb5BQaWbahRuJAfKzJ55Zkvh2sJm/y/VKg
Q8N7Jl45QqnhWfWM+iupXCkeKnNPJC6AM2bwtM/uIGNvfbEkF/nwDSdX6Y672wj3e2zVfSl7DTA0
kgOMoo+NfjUsmPLVMPxqGC7lkLzEQd8hQ8EDmPj608PaMBZr6gYbqKwfVfIiUTqhOUa+81hDchA+
P5PpUT5rJzYTKaTbXs88YTwYfLkfvtzZJk8why0hJzxkE51gHLIN86rd9PGqZn5lwZuuqRPyI+KX
Hq0rT6Kxtfin4rHv6lWxUYwThn7ceUFthr3klMWWsAP58QSRxSmNEn30RcUWfISvRrbPXqs7RMVK
a7b35B2wTJl3j5/ZHfx58lNmWjre+6X5zY3zUAeFvaENA62tTonp47lO2JkcuUdsZD96Al6CB8GV
4cDThgRHabdS/1yn7wXAVrIf+VUyb3EsMa8XQUKmS0wdvU0E+x2xrrADj7/vhfLcc9A8VtQldfV1
RJMbE2/PAgPPE+O7+hhRHMKl9CEJmlruT1QPi6cMkYO8OO8fbmUBtpx74gkAMGQ/+iK4gO6J+EBk
ky0DB8c2r3PEWsuOSFx7nK5abc0hKfYAqKzeIWR/wbfcC9rY4+TsGi6gtWm5Efk8LAO373jgD1hz
REQP4lp9yyBbD7FYPxirNH+W9Y1180T9ybh5ZnucOFinowIFo/Rv4vhLGELF3KYnpcPdB6OGo9nk
DKbg0kHEjN1VQFoRmtDTBC6VvFEpZg8M7oRCsdraE10Krqo5BkIP2UYbW/yq2pOy1b+Th2uweug7
AmAAxO6X5qhsuPdA13q+U0+P1+FrBq4SbX7ZwVpLv8h9XknL9emn74/Ebs2gf4qsVdK4kwafiUyF
dPsppWBaeS4fOK8RV1d1eDO6U1Jf/moa+H1P/p/hjKNM13URPpd83n81nZaZ0BezmN6cvAn635kx
9xvdfFvdWE5YpXcnlnqB/Kv80oMsGCSX3ALlsByrK/hlcG1md+ixOKzCWUGUcZVQBcwnvdwWVcDF
KwoIjOnbQNMBa7i5kx2FZqR2q+5CVbWyyGlFkr0lQgKCjOwkMhiRsblDGSAMR+pnctG6QIEUEKph
vizoIIUh4Ud45eF3M5twQdKg0M6MtTvFfGuoq9e97tuaFm8dxGaUvnewa4AdzapZ0l4d1RG9kWhP
+g2CiQlmUbF7NIkC95ivzYrgBFBoUsRWIqyU9YuyCfI+KDYltGPRVfDlpWmGBLar7LEIQrUgpAO2
lvk3GRwTEjihwLQFx+3SDbm23HpI/JGW9hYiqaOCmhjFB/6GKcTIH00b2VHI/xeCmkWNX6RDjghV
J3eBAWa0qUnW5aqX0R4kzmR6iRIQljpxsk5/udqkf2me/3gclrHrHyDxXRWJqi/BeB5Q0HZBLIHz
QDaikuGEKGiVbzDZozgWMlxndKn8ZSWSf9+c/34cqW8xTFGnrPWPXcHU20K9Dfx8dcev/HDIHdku
nBU9oRiB8d1JlxvsbGqDca6ogYf/AozyVIL7OBKfcb4tejpv3o5+tyWICKke91CyYUhe1x/i+kaO
iGsdNJip2M0RO3KGNMfbiWePSbHwsgCVX0Ctz6V7Qa7gwXfbBIistYCsTrBuuo6O02wPYRMSQcKs
YSOT2eA4dhAc7DE+nB/2OVmP++RkfD423OQ4ik2vp1v3QjZKyES1xBRopyq4hxGu79lV3MrvPxfw
/IGNxVfO2fZr3gCG+6pHzgpyTXAxxhrEJx6yqDvABFDZi3m8AZqFzIjL/yK443PCbXSIkZIREiGG
95DomBfN1dDsKHbpWSec6AO22TcztOziBQuzDy+9Vg/LH2usAYcZUkUnXn2nJCdSOu6VxztAD0Yo
G3v5Kd/JxFZO+x2igMp/07fWLgvxmgeL8Y3EI7/AoPHNK34TA+FXV8A1Gc64jg7ZZ+1me3KfnOJk
hSiklsZK5KneFKC9iEijGe3pPL/97ylNsv4T7MUKJbF7UvUNafvnw1xNuZQMlpM1XkGtCl8YTrW7
byZhgUgFI7clXofiMFDBKjupKDhVF1BsAL83Vj6apRScQabMo28/574mxeva9LbW+ehdhPpkcJuN
rrIMfcWTlpOY5UwuyZP78kqyiUDCKd4rxyCZGLXcldEDPqV+hxRH28WTzYgcAhOeZgc7BP+P9x5p
QR5twDEfr+NkJz85gBFaB7F5Aagi3wsUhZ/PX1VkngJZh4CN5mFGTCA0a14Tm4XkWN0ipktP1pJ0
euPlfNw/7j+IuxZpGyKtrN7DYuYi2oDJS7BrdRzBV/Y3jKrteXoHzJtdUm9bn4hyp8X2Z9U7Iz5n
+/xXs9UuMj0h04q69iDl5CV8YS+1ZJwdVXTZNI77ApLnyFX1jbjuObv62m23Q0XeIqEJfGW1q2oG
iC4/20/T1ndCyFv8OJhn9QzqfJwPSxqvBAL+i/HrbQlWepzUL7qVWrotVyIh5M+EfKJOtJGBPDFx
o3jS7g4TapD6LNvgjESW4GjBkrq+H+oAjQEZ2nfULchsHYQnCz/+oxsb+af7xTJ+86E93PkFiCx2
MBkjJk84kjfd0dJBhdHnrZK1Gd4NN7102kdz81G/8EkjrbEqwMzgATkqw3fVhHpnrUfpDRh9uYL6
hT93ym9sEiD9TD0oFFG4O0i/sVmuY79/WdQr03W50GB0mBkKryQqHbEc3xDmd5THcMf9zlxU8fER
HT+SPtSDLiFaxLYl4cQQhiUKvgi19tZaZ4s56ThTRkL9x2SuKpQ3y3cXNoh1nMyLN5x3CzaLTGOP
7m0t7ws40/Gr6P2hdVm+RBEZ5EuJPotPBT0wlswt8wg8vMJbj3fxM4Zx9jDGkRDcUgV8XPQmjwtU
QzmtUP6xpU3Got2hErVhl4491IyNEMhYjkm4R9/Ivw3vhIqOPPAvJDuYmZCdk7AJYYdKx5kc6WPU
KcUYMJlI687KWCOQG0HLENtpPo+b1IXVJbgan7H78HoxuEm7SIK8YsfQVjhbnWiNJenEek3AD6gI
zCNF6izj3ZE9hlOpJaQEENHDn4uaTnnqVB1SrvVJeCLbrUCfSofEecmkW74LNqmYXbtBJPw7PAt5
ss+CgHH5CNV2JOICrn3FFGvnJx1FihNgaha9tkVz3WJ6AcwL+jI0SoyFV2O68BtzXX0T5k8BrMuJ
jdME7qskbwZVEPH/NiTdcQmqykiItOtnM8zR8fAb/MJn/j11lHDO246M4jhoyw+yqdnm6r31Swbz
QJWhr9n1PDRl+JWUy2RbyjXBQsb5xY2a5Zc6C3JOKvTjS7ydsoxT1pWwbFuAjTAXXfi8Z0bK+A3N
yJ8TdpGCaI3Ka1E4I0AlvJB0P5eUjppn9ce4LKENiwLi5heIHlRoMiwqoYJEqsE/MH3GsDOLv482
xzNS9eSd4afy76QioO0H4FmBASCVob0tqgNOjHXX+XnrLtTamASCuSZ8kzZBdL4iud0b1kbswsln
ix27usqf2X13e2AD+QAzxbKJX2ZQIPVYQ+9XTSAjydcaPCxk/FZb0i0ZW1YiWcSRHPCYGhjRF3U9
wu4Fg2TyA6DgUuebNBAthh+VU5XLYRCeW05DDO6Maq6OBsyZka4pm9srhxl2XgkvtLSnKXSB/Led
5cqVg62oCOVuVX4STwdVBaQ0SBsdSMcZSXRc/uik9CG0RjRRffWDHiR7kb6bnYHCoWYkJdzSchbA
21Z444cfgXJviWr2brN8pYbvOfm6qRtWJjgybC0o0FiF7ZJuB/m5yFxCsiZSC3B819x4Tdjgjl7L
NuOPJ6Ayq5fgcO12yrRV+lYq6144wuT1C++yqowQB959CrKXfHgCyLTh2GVjnchnWTon3Psk5Fi8
yi0YzAv+ZmYH1O4bvYBPdEXTfm/vQT+cYzYhw85QAbX8Dke63xEiJ4aTocZkm+Ak8CmtfecGJkaz
IcIOaJjzRnEf0ZEgQL70xJy343Z4Hs60BgDi5oiQe2J65TdhySin45GPySPYsIfMwYiw1cvDqGx/
C5aFbC2j70CXcfdLZfMIWGvJPGq3qM3sOHdITIraoCtcUlyokbuVK/mYfKP8YhbaxoNHz6uuruQ8
HGYPBSeMJWJXPi+z32tREKe+6KvvC3gccsdu0lC0iRDg7ebW3cWcsvQX7JejPNs3T922OHZE4fGd
lzZDUK6bEHY1Up6SoPDa75ntZJEmDlt0lQXXPTpvP1ob3BEvj8BASlHsUzqpAVcutH4RdGW42HA+
hGbHiwlItF+jeZ4IpjT3cX+oxtMkh4txTIn5vsDfCas7X02gZzYJOnyBwolfvd7xvbOfLgVarDqa
AkAOeHnEYyzxHp+QIjn4e2bNJYxvFDFFe03sK5gxqNbjq977YhLcjZeK/agk01PjXNlLHu4WFITJ
jwyjTI/FYZZ3oJlIbntiRz04MEQ6tw+kmyqfdfb8iHwCeim+xwQA+gEhSZJO7RFS+xgWkR26LQ0k
KUOfNpBT4I7waL3L/aDAcwv24vyaaa9AYLxpBW8qD+hDmawQ5rsRzwVBD4rzuIfTEGb8Slx8pG26
2RkNFv8OWHh6JogDDj79dQcbCarPSX5PbtubAgk+ck3UfCI8qcNZrPeahkTObmSGEKcT1iTMzqRA
JfoGKnlUCHpozwOjGPK8L5RUGUPPp0bNHZAYcXT6jmzLK2HoTyTWcBpoYXR4AHpV3vAgbRlC7NJU
BLRX8SrGGJv7zZfef0TFt4otbtyO6Or4TQZpVZa+BUaPnq3+lo3XW7xjKni8LRoa9DQx2As51yD1
9l18JSfEYnqHhsc6D8/BzqK8zBgaJoYYHDTEvhzvtEoy7iQk4dk0WwpEjc++jBIoR1OQuCbdZtTM
Cdcp3VAjE0Ojogf9IE9AG5lEUTqXn+lhDhBA8H1JshVwwkb+6qgU8Nu33jHW+q+MOGLKzztp2Zkg
7jliKA0jTI9YUfDnXtpg3qfdeHp9ZKxZVU5Wo9IzbkvPvDHlnn4ArvL+hIVdaj96vJGPl0zBMkj8
/wuJbJY/Uy6BzodmA65kq95PCYFqXPrIiAiQxqRF/58/R9+aAPj+M2RrjNG8DlBwzZVM9OS2zIrX
rQuLEODO8oZJA415i0kpqn1YHZU8uVr4Hlk9y9eUzC5CgJjOYU++K2J+XRzWA8IZeCwMdHGBdTQk
nQ8FnVoFyexRBiMwQ9zIMJrCXPR5/5kdafHLH9c+ZQul08SOcLiskJqjBzRSCkZIigzNZKMbB+40
jVYUImrHaz7/EhkXWrJ9NrmH16ZNNo/qUn4lEQsV9jyjeDfooE3clj0ycQmmlPDyOSjC2eQe29/W
XLTMkH1oFKd4e8tRYF47GWB3vwTZskFoKPm77R0DU4VLyJZKhxpUggWyMBtQyhH9o4w2UcRdUSzK
hAzuS6FQ3VkcAFiyC9fMqYe2E8kTaubbJUDpIR9MeR8j2zQRvkCZk+kWCOVauDkW3+TMFva8duaE
dzxz/sNOpVAH8jftCa3GF64idJpE8uESNqEeaD1yTeCJCZVFOFub8RZo6WkWweGGJ7V4EjD5dGT9
8Yoclu50iVMM7z41tT2a5JpNFPkruhSDpIOX7rNtn0d6AjqWfO7T4UT/UmGSqedZ9iz6A5I+od2Q
UQCeDGWDY6kMFG09hDFtrrxZC0pFFCNNiasbDBEAIpPX3jgDRyGAvka9qzb+YJK6SDAvPRpB9HqH
hcHer2wl3qzZA/u9gfkXNLEA7E9eRyo6iaO2flicOoPbdPgsnUfuWI/trPlUTGGN5WJAE8S0GTN2
XNErjkxK/PAkHFmK4I/5askFAvAHrw0HDt+iN/aLslwnGPGLW8BUg4dWe1VPRJSgmnwpirNhuGO3
yeCR9KVj3DbBofJ9hfHTPJeo9g3xPRX2Bdnx2qYkMgNvVQr47dc8CXiE+zCp4AyZCGPtnW8PyUr7
ieyWCJ0KPzS9u8LNLRXHyI/M8PFw4N5t+FRGb1yuYd8cfFNYU5xU3S6S/FakLzeNEBLvNwxXSa8K
qnxyQTMN88EGHfgoHQndgbgqbVFYk1F9bfuNMb5F9xPhATMzEZPO96K8YEhvmlUbVIsHHBR+G2+t
xXWOsH3xS2bvCcmtIkfO6nZST9ELo4u879f6iVGQVw4ASKcI5BKFt/npoV3U0WsojjSN72rYmuJe
pxeqFdaDvslI2tM5rDu5cMz2dapPWDKtC0obXQ+bdh8RCUxqs8SAuTP8JPZ18ah0Z73ZqcJOaI41
Zt3Eo3qnL18r5F5ousD+SEgwjqQvEuxEuRfqpXfkXJStuxHnsXw79Nh0yfeuPPSNlsjC649LaDS6
F68mYxlMkcdE9+4S48spssIO6HI6dK2nVPscFZtl31nOS//2Nfz0i/Ukmfekyxa3fan83Mo3uGRa
tabibYT5GHuy7B3GCfXCsTYib8VdivkKFoacFzo8X0X235bvwolBrU74gjIqm9+F9ZKLpyjDypG+
3lO/j9b3cZfenmJA4SVHl1kewcVNO5vTi/qEWKekapnfPzZp3Npa/HbLxxZ0EX/uRTXCrj2n0tM9
8+TevUOoju70eDKxp+Ej2RG7DKgKjFryIU/pNkm31iggvl1lYLho4LrtQnOQVpF7RnGEY8HyRn6l
3vkcEk9Fp7L9BlxhhsODi8ZV8PkksMQwtI/gyT4CF2LaSCEu9sSwsLowTA3dW6pvdVI4Ium5gn0L
OjTuJdLGFWlziVP50jF6MS4iqoI8fUdbgiwTcI0ED7Q7bsRGu26BzfHOpOtc2ccoDPi8aN66b3i8
KBED0ivuGxpm0RQvgXARm+QWq4Z2ZSlD2lZon0Z5WqoNBLcVdzICfxGVHXFUkNLDVvNoY8uqK55H
ix9+2y3oVL9j9reS90n0aWDpGOeIZMWdYxh+9AHGastQ0elLM74UhIM2fLbnW41Qx22WMz7sqhMb
f4REAQZlURti3UqF1cDdPG6Gc3FGXHJMdwzjB9zruDqeeddJ22V0pCEE9Db3Srf/ZBCdnyXSuM13
OsgW+pueY2esaEJe9q+CWEZUWFqGZXjwqvEpJvcp+cJF0kd/QaMl818iA4xuULyGqqqSasjiHy68
RJ6H/qZi9yA6rFsLTSjlBJs5UYtsdJPor4/eBkKAdxtLxwJaQK2BT4JZ3LALnSYHWnfWmnl9sM73
v+L2ABUtogiE9KgtR68uOCsVc9cC09xL8A6nwklGR+DPtHRWCSS1GC1z0u0jil6n8kgEKOJxxA3K
q+zehGvkFoivKaNYAaXoB7pYBFeUmP5etTUBY6zLi2okumMDIzbJ+DYj5BveTHUAsxbB3ZC5yq8Y
Jwu3O/+9dxZDWXEmMb9RPQlgHZFKv9P85FfeI4txE//GdkEJLrVFiPIPmc9PM4DfXem5Bp4g9vAL
HEXci9k2n5F1Wweq7yrNI9oHN6ncr+OFzQQGxDyK6pMcGrB52a1P3csDkxyxBoWNMEmYHZQ0Qozj
2MPkN8hupu95wSLFaSReXHS+KE7jImQj7RUXPssQddOGUyAcnb0GQy6DGAXClW/xtcfVinwcs/yS
yriEr/Io1ey95P3COV0mHN7U1YNHhnePBD9P47d1ZtVBMfq/AWnlvzyd/3yalqftn9zKpHeC+OBp
6pxa3+jsYZitZle9TgA12/zSbO5bbZ9eihfSyW7beofw0CXyqviZpxX7x2p4BglAxS3fHOUvaLmi
/+ezThQH2mhR43H/Q1BjdVmU1osabagdtK7KL1byIyLk5/IdlRLyZfhW7sDsxUS8YSdXtjwMJ9Jn
/lZoLnJf6m1qckt4K8/5jmIUCBtcq9B5i488YPNlQUINgwfPZJl7K98VAtHUN9NgFxcuFnUfLSp0
UnVCsMcopax0FUE4wDKeURpQ5Ylf1GSehKOMj3QumCFxskbzKkq49tLRV7jzjfVD863Hl9rspe4i
tZS4ExLONUwTDT9nDozhCsWXXdNlU8qxSYGPdkDL06rvCZMEK72xAmi2avoC9QsPJ/1ZzJkws4iA
fmfERqhDkc06skzdt8M98xu/hwXFgmPDwNxKT36EPOHqQSw81GAH4DbnwUCA72qA1k0dkqRAxvEN
7fjWmHTb28o3GDbyGp1supG5iBcEIEU+eQCOm3oq2lKc/PxdvJiMUtPLmAxnEiYLWnqYzDGpRMhZ
lVc1/6ryt6rtwDXeZ4KnuUfLjTGs+aTKcAj41Qg24OyPyWPE0O1qSnBPjsRUFgiREAqkRJUyMLu9
4szIFXJopUUEmacgPt38nCXnVHjpEypy9pze4Duk44C3lzHR026D+ATjeIgtHpfouKR15bfAxGMK
QQWL3K8qWCHDRQKOP5NY78EXN+BWw3expuAkLE7mXn1Jv6MvdVOhj6a/HVpX/tQS+/YpkZePuM1u
nlkIkdis5guDETNkRk98BEfFEYdBdE8aB574YWEFFIAGRCquGC9S3lh8wyGCH5UiCPay9AOtL38A
FUryiaBobFlBiTfCbt6nJ8BzVgtFQHunE/Cbrmo+J57sCZwuOzW4egBFxuUXiXBgwBNAYEu2Inht
8ZO2jJBo/PIl6bFh8o7WMSYOeZP2B1l+7qdtHqN2BnSxq8KZBOY6nTcqsk01KAiaIdxhRRjKvaFb
A2YpO0YMgvWWvG75wVwiPeMrov2GXbX/f+ydV2/rSpqu/8qg77nAXCQwMxe2smTJlhyWfUM4MufM
X38eenXPtmW3NfvcHeA0Ghs7LLsYilX1vd8bsuXo3jN6Xs97AiFoqIwgZjzL5ta5tABn/3kFE991
hw0FjqUG1VjX1CP1hO53qayr5BLgXQK/O6b2weQL56QWwXBCHyrz9nJ2i5KeKsynBwPMz5HYMc6G
ZwSz1LfWpKGr+eJVW596Q9/2IQ4p6Uy/dOdQ1bqMQuncSlxaASrf0lLiAY0OX/osXRpz4LoKstK8
J8eDrHMFvSV3fWPmE+CQc4UVYxTom2s9uzBxbHbcSTyKts/6FPMRDiNrxaTyIluW5hm199y1tFmF
iaDunqAnfj04jAQxzhPWGH2syObRwcGMO7P0o2GUaTpiC+Zc2KteXtEI8sZQp0urP8eWl4ykCwyQ
R4wv5UKXYt8S25KgLLwMJXZgzmrnHSz/NZaXr2IrYxIinQWHUVmVbqrFc3Lbb8iu8JfWb7dctuVv
u36UOBVSFEL2O88vqkM6H6HD5hZE/WI0p4TlhEqYM9y59mJu6zta+KMVEOx1rBP85LJEGXMhNhHn
5PMXwp0ojpKNXp6wj/662YzPh7asjQuibSrHz0fWgt4QlTFyrbG2IuGPLgrH87HePvNe6ABMuk30
HCAQQeEyE8+jHV5Hix7fs0WB4uaxvYn3HYdxnAVx2j0v55m+7McJwZmbUjOFsA1d7QyNGlAn5/EZ
badLwhWmIEMIULbNFSYzGmg02sWH9oBUjK72ED/xWf5t+vPRvR5t+y1OkIYSc6/1yt+yUGwsTiXR
VLuDdkKuGA6Z6Nq4+QT1Fjpq88Sz/kr4HsfX/iJAH3XB5aJt/AGyBeOTqFXQZltjabXl6VAWxjg6
z9UJtNhk8/NioX85UByNe0Q098KwsgsJzh6+D7CpeuU6wjN5tA5eAC9FSzEb047kpfGkTsnrQBOJ
F+RDc2ettIUqLdg9pT0i8GIGoqTMDfOKQ2qHRfLv7hF0l8zPHKk/Gx/6NtK3X96v/m+lvV/4z0Va
pm/Vf44/9pxmfeG7XvXf//npn3bZK2SQ4vW1unjMjv/kpx8s//v9PxOPPXmsHj/9Az1Ov+qv6tei
37+WdfRnkH/+yf/tf/yP1/ffct1nr//1j+e0Tqrxt7l+mnyKdBes2v8+Ex7j/cfnx/TLT7w+ltV/
/UMyrV+mNnpljvpzDZdhCDr/CoG3f5ENDyGWzF0Nlr/M7vGvEHj1l2arYz4AewZCFI1LKNO68rDY
VH4RAKpRW6mKGE1rxd8JgT+e7DrXJmR88rkQWYP1cbRDZXlbmFpFfz4EaBNDdqgiVOBp0vz20/ZS
wVUsUv2J7tLtcJiEIak2MW5y+qC9GQ3kvw+PDtF876bJxyxiyz76CN6vR+MydMH/RjeXz2d+y84D
3yXreNL4Gpw4Yow0nJrcNH22Y/smQCocStVGcavf5kCxHPjrDCJhDEc6LvKVIncHPaTcp41hpcGD
QhSHSDuy+9j3IL+JvJznDrRQudmUhLtV0dZuiBRDXiPFHmZ465JDYEr2eVrYmD9IgT9peknCaBca
ilSnB5WMnJQWr1H2IPohVBz/smlhAmmtT3+9GtKZ7DcPmuY/NJKgARLOUo7zctcupZpYbc3eWKT1
QDiWihs3qNaSCU8GOVgQvLl1i2Pnc8gJoIW96mwCQsZDGQuv7s2lxyjHD05H8Q4yT1xBxSm/0N8y
/TGlSAt8aORbBYOYEpp4Yt03Mj1B+9JLL2IgqAo2g4sjEZ7t+IKC3tlrF689J6TnVnDSKGMsvugy
GHdltIzoEKpQgDJZkMOyrGn81RGDSS4hKLe5cxcl1wPSiQ4sMTdH5HYVQ+KR4HLLEpgR6c39neOj
obDOEmBxWQrXJag60dKDiuc3lOaITYawbs4TnQ/QTjRdNyYUcMwwEdMrKWAvZzzF5CRidlD/SCsu
fXelKMWu9PtFQiai2S/TkLgoPSDiJn2RrJc2wINliFF0ScamwGPZLq+KQMyV/FYdruxufGgxFomu
3cEQKdypIQVLD6GDRlVgIqDykFcP/m3qMwc0SLUDznCGeuVh5uLhwdob13QUzBxXWa8oS0JEsn2m
R3eFlbZEwqjRpB+0R8x+LuScg2Wml5eZ3l1FZXjvSxw2bQOaatHQ26986Cct9Vg8ZNq5rt+lORyh
ciioBkomU9h2dMbUjlZ23Q8TLQhZUeHoCIxi00ImPTSGkOE6gBPRdSsTLIPvFYZfKhSMiGYm/hE0
ZYg2GFa6Y+2qMRPCeMvr+8qAyJ7i1IRytEb7EWo0SfcOUpgwegpG8KSt560SL50S2p0FWYLraJ+0
/tkz9i1qTkE160KCkqt+1mHo1JacVeXqrK0g78Eb6CNt7iB9qeEBGfRfcaCIaofM8+jcth6r8iIf
yssO6WuGEUbK+wo3sVLexnF7pcbPuqMv6xA+a0b02YC3FhQNNmKfh98lwy4UuD23dUUJ5Zmb1FYu
SNxr9NHTAPzefwx1/Enrg0beeyE9tRHPVJRPbrFXE/BBZ2VZ3k6MkTH6daDZ84K/VaBZuEChGqGY
cc9Hce3Yh04Ri9B8Tsrr8eRcXQnsylR3nASXurYSMTrZ8UfNN59ZniMPlO9Eaa9r1Xtp1Q3qWJ3E
V4UJ6CgPvqRdBrX6ICebNpPPlWoANVSndjmyKKwLDUvpMLuoPFyl2zMdWxzJxKHb5Pojt+CusfXU
EE4L69CMUmPTufEb6SlIOsoyqh0Ndq1pbRxrr4EdaP2N7EKodp1VhSWIHug3DYiyDAXEyQ5mXV4X
avNQedA++XKGgON83N3bWXPhBTlgFwwG0pV6g5MlNL3iNkQx06h0DIiTiUIMlQel2VoSOFIRVE/G
0E8dfDYMG4g0faoa7ZBqSkWinHdjmv2L10Ojw84MvXJHat64OMXWowFrxhAvtnkTeGQOud1MDu9c
ndxCuKMKmTV41Rd0+kMCNIXyEls9lBAiggOSZuxy7dCRcwkrKivw9/Ix1Z9inpci8/HpL47DsuJr
OD1t7bJYNnqLA0KGayIRQ5lZr62sXasjG0LP/AeVWkzJ6HOKcLguFSxoBJSNRtn1sPYz318nVX+W
usWjpKMxxo+gi9LmzOugdhC7O5TyZjAvW8qDyNyyvQLzJ7d1Wc+jWuD8467lvKDBinFiC2pdSTj+
tAC3InuyWhvNMoQ2P8E/08bvYkDwbnX7TvfWge8/WVT7nS9fRYW9Gfrq1ez9LQ6Z85TSNSs3CVMp
Jv2S8DUNVpJvzKXipRTyJpNZz31ZX7ptDMG2S4Cf9GhRBOEViR0MtWi6XYK/necB7jetua04TwtC
wmO1XDowbkxmuuFme7t2bizmeRZDIQz5jR3eIJGVrdWY8KThxQKRiWp75b+XBKusuNa1AbepEI7w
tYNuNrLpG9HclWrs79weCspzRGe36f3zzNmntQ+vRZ+XVbzIae1KurkUFcYm3cYIkpkM5zCrXNTL
3rwYrtz8Sa6ljM4wuEtRzVKhvoVAPyJ8jQwCMxJ5FqJl6VVJOdMT+6DnjzbgcEOK4LjPxTcRUHef
E1EGX8QBs1B0rCLDdqYJdBZAG4rtTyOOGbEKacqcdYR1eFlxrtOIjYvyqjL2nvaYoYfPshzOSX2m
E1stFxHuYje6ijy8Ih1tbIZ2AbLEiOwX5B+INcZeNcajeAm0xrLTy1mOWWeOSoJjEIFV0ib3q2lj
UkvZLErd3mFN8ikg03yZeNrc0vhXPskKOJt5mNHzSfkFOxZJ8B1fn6thFoZAX1Vem3KvpgQzGMCK
8jC3WD4bTKICvpk+oCMM4mDwYXZQW5ru3gRsyGrsqcKUqvrglUtLfSy6GD2JetP79/6Ac1BKN7TB
+LK6jzP33BhsOAAjaA93QXqq0mhu9zdlFs8Ueed38TygeSRbS1Pvt4nLks/ULPhANaRz1Vtu7W1k
RoZ6YcI2k8q72MKalQflx3RsdIAiYo5tmCUhVqI+SvKC2tLmmuN5Fd+GwYMGMq/Qmo+Q2+cyFG7j
xmjuNKCrkqCUnkIoslB5+fDImIW+g9x9l5gFqa7O1IMlw8+dSxquQYZxnXbFTcoKFbVQNzgXZh1L
qCQtQ9YdXYLTKxcb1b2pZUq9QhDv0y0kdVMr+1S6jAGUBhew0chupPwybW58C9ffZReQjHmvpvKd
7kJEcvGFkwJ56YuXYbQLUQk4ts2FQZ6MKb/0PP7S5NMcHTQG6S3QX1QXWIHWTmhSwgUpuwzURnsA
W2z9CcEW5ybGCEO9cnFXk8OdXZCHp84GNtVMK7aFS/AnIjVb3DV+h3qWEwxpva07d32b5mW5FIqY
1whsZLrdTiQWGfnNrppPddVb+FE5T9hgOdvPTI42RYNTau7CGFQvJeCOugm3FHqcCJlA4weI/2sO
K0lo9FcFkTosbphd0CSkcIUGPdzk/c7CF6pomI3eupNQ8uHj1yMu80FzWAI4mCGFydjUgTiF+WSX
0rzhFFAJ5VyPup2NrDgh+c8CkWtSmBNqvtJDFKS+PzV0F6+OWydaWSEcYQsi5QB0Q+JUqT/IY481
us/7hS3tJFoZcf1U5geHxCxClCMZzvkw4H/AkZ/09wzK1gAwWSnws0nsTjiU5mBxVqTCUibMp5Yv
9Fg+dwDqTMU9H0x6gM1BEEqsPYdaApmHdn9dQd/insu5r96aqj+NEQKKzJ8EKF5i40UbgnUXrEJU
xDL0/RpGMhZPMOSCeQoZq7Dthc1P2dLYw43Qr+UeGGlSyzM1UpAAVcnS0OuL2IN+3MNmzpBLBcFY
E8EaL52FjYjU7sFEC+umR3Jrq/E+l+IXR3owKunNypRDaFSXToLVSVxqpE6gi6oMPIZ+rt1GpckH
Jcqfys1STIKfbAq3Y4gqlN3MbyoVXcCSnNuFNNXmtH5PpgyMbZXjYXRNw/xck6lcrSOkUC3NUBIK
RCaTnQngEpFgxXv8+V5ODTJWqR86T01cOa3ZM4iWIdbSH22CynJj9/MgyljL/nQrR7W3UkHnSxMY
YwYeFNZbfuU/2KQTyvaofKIqmfYLAQjlvYpTUNOJgY+cGzpFcs2Ms/+ky7DkvbZZGU7c2viAvtya
rVBOWqaqaoAUnx5gbVV2OfiuBp5LZBIMc58cVHhm0jyetXfaCT/bY5vB97mHbuV/hjuCzhIjlROV
Coy+80gKIOoYFmkJeI6OdyIw0YI6jYIAdgi0pfPh1PDfTpcPw4+fxofp4tempHeC4aXFaNWApPUK
yyFrEi6bFV0OFo7RgusEZn5sh3F80/rYPv0wqtzKWhlGPOMWb15/EczSAavWCZDutJib5RoyaV4i
KjoVAaOceLn60SeYxvpQtxUDj4TsMVmDbh5CLTFPCKUwliem0vgVHE+lMeYFQgEwGcSCz7cpfHlo
hijQJp5PrAH0+0mBrdQ5UT/LaFq91utTPiPqd6/z44hHX3/rdpHTxHwecHGuYYssjd9i1t6iLZ1q
T+6Nvhy1BvmlNq0RjWnzaJ9gC+jO0vWJOz/qHr2/4I/XcbQ+qJXZWIRYjteBm8Ko7UOAaZ0hoJvi
RwY3EIrvPSvs3fAHzAWGBSG9/PNwP8Jw377hjyMfLRBO13SNVDOytIaHO6vnzkTZ1rMe0ti4Jv18
n6duc3wdH+axZ3c+qz2Dde3a4pgbod1zgifDbOY/D/Qt2PnxtsYr+TBSVuV1pGW8WHrmS/suH6lS
EwdrENyHpyFd21VgTY0Tt3dy1KO10KzKqCvHHYtuloKBm0bn2EKcpp0RIDVqAW0owDMl+L9Zgz/e
7dGi2Mh6mzYW446qO8h6U9Zgc5StsAYbErFBJ57udwcAA5c4TabaFeaxFFU3Qr2qpZj1CBK4DD8K
i641qpurMcQ8WJO0ga86hOUDnlOn3uzxIqHLssm4tm3TIjMM+WgFTlJXC4q2gNfzG4wFY0DvYE/t
ixw5JnKn/aklQhkXnY+L0tF4ytHa64Q1uI7CeBgf38ZT6hQsQ8NLfQE17dR7PF6O3sdSNItsJV1W
iQv+PGvVymhlO2/G96jM0n1CGGB2l9w945VwVmwrCHXFqfTc9+v/cn+asNm6DYJ31KMxrTjyq1Du
+VI25qqdhxekL+xR20zKxYlZMy4lxyPpWKMLGSaNbB7TaCTT62pdyHz9BFGcFdfgTvasenJQydKa
RrJwIy3x7f951HHqHw+KHbEh6CSaFilmnx9pMOhFXzotXIOmA5fKwNGo2lHtyfIrPFAzCf7c5v9v
j/1DFczXf98eO/hJ9R/TukRi49fl5y4ZP/ivLpn6i5LBRpJMbq1p0PP6q0um/aILpmh4ohl00czx
0/5Xl0z8wlNG1hAsazRsMdf/q0smfmFgxfsdm8V8QJr9d7pkpnZ05BmbceN3wPDa6BZ37Bcn6iqz
1VYhH4qzenAn94umXkTYwtZnY4b3AwJWncSvgplULgAbaNsqxRQVWyYW79LJcAbJ1FiisDfn/BYa
SBVxETMcazzvNrhCVDXRV0hGtrkMVjYd/zC6Z7SXNpaGM5TR+rCQzbVrTSQgiyZeeM3cwDiquDXj
Sapc8FeMGXviqZxNdp/uZYFOAZEk58Ftdp2Mvwx85wVYMHvpxbqJNmFPwKW5w4qiTaYNEV5Y+iGv
Nwnxoq+0QDOkGYvqED/I4S25hlExHf1nkolXkyc/OsrQLYBhMXTT6i5+sDpU1LMCYVU7zTGORCnf
T1rSDaH3X3dP2kLb8HBkhEi75qk4sBVF1pnYG2tvR7vj3N9IDzraphItg3U/IDF4A2bICNkjE+0O
daXZIKCEljYn0+uCwKBGgky9ShvCQNAvIzWAJQIovVC2kKnNa8D6YJccdH/l4jjypEE6CsCoJxJZ
m2O0wVkf79QXcxlfYDjUIkwkLT79jchPlX83BigcqqiZ369G0N+8sIc9OlPIljToOg6eBnp3Bbeo
C7NY2gRmEMyICIO2VzolI4BAgtJdZR0Non3Wvtj1q+TTtmHzbaaBvsPoww8x2F4V6YIAHOHdw/6P
cXqxrkoTfc1Cbu/7G0FEAGrxB7AiUE18/aeiRLi1NHjtxUUBXR2rUHQrUDp+Y/IhJxNSvBCYYeVE
qOW0u4bJNloY0kfSH73rfkpY5w4JNuwFyKY5vwTyKyb2T9GlO5IsOB6gNTqDAbjNmyUvjC2b7t0d
OhP7zgUjQWG2H5b+1UjC4PmNtkDKyE8FYXge+0ZYr2KO/OhLK7ddR8ZvG1lWj+nnYqD7Y0/i/pKY
LmHNZOyvmURQB+15Va+44jNwNhqMZ2iK/xhyP2M35pwJYuVHUwcmUfVEkDO+qflNutUW8O7OAQqb
Hc2Cxp4RZYFMfGkeJL46gnrI+TMW1q2gc3hlv6ubEUreOfiHw80dJT74CCE6fEOBCJRMqOkwhvtO
cLdbDlukH8XUWNVQxHJSh88KrC3CdlpJZBLNMrgYGkDyGb2/GA4zSaD3yd1wZXhQ0CY588rBvGc2
4NC3gf7rGfP0hl5n+mBJZx0u1gCc+L/jfVVN82dzVzyGLxVpwNGCyAhsvp9xwpe6SX2g8eXDQT40
ygK8mFgrgeMfuArEr4WiLNxwr3Q3igXVj/wwuHog2OFzTA57PnH5//ASqhjn3vcO7UocDcC1ZqAY
0D6L0dJCe8WL5MI6y5eZvoqrac3s4etvJ1I3zYtJyVITn6c8gGQig/ApWJyuIESD1iq4vGQLUC28
WTRrHRTxGcTJ4RGlMM6w50j4ON6pxd2Q4bh8L5sXcXOJ+3SHLo02omJddkjeSyIdpvJGx4dmOzqe
20tsmFVnqRvIwBcGrSxgSf6+2ZndLWQ+S1rTfi26+4rsYGNLp8QLLgViYOe1aS5sCWmsd9+SQUXc
00DHzBabQJ31GUb+O1VfGufWE2d8+0q4B2eLkgjtILxw5068ao8oiFpcAmGWTj2caBbpwofO1D+N
lGGMRkYjnln/FIJdrtUnfkpNl/awEsNKBQV/brqFSVOYFAPsOjDzQSyjL1TlKQ92rbhS8PNBuxAS
motFmH1etEsNj5A7QmZQg7aIXXEI0K/A8tV59gxRt8ymRjMFsyyzBUx9Hcaf9oj8OUOhIa6TcodH
Dqx9RBE2DkjBlVludXUpMKuHBe/e2WIeqAfMDj/s1t+Vgkfnsz87H05H0E1MVTHeT4ofaqZaJCH/
lrU5fhvXl3AahOfVAq3Z1pzhvLOOZ+JPxf+3zkr/r5GERu76D4egNEpjmC9wsPEl/XQKGn/wzyFI
EfIvxYbXg7kUR5kRlfhDFFIM4xdeoHhzazaljRghz3+egCTjF9QdXcEultMRzUSVwuifRCFJgUSE
V6rKf+GYZI7ZF+9UrL8wAAhW/x4T+FymcyizbVhCOMPgBU7033FJUNSV4QgzFgcD3rdCY7VRMDJA
iliQ7B2gXbHNfQxrIFXxgLVb8q9uqnClxQASLn7Rrv73ZuY/L0izCHtSFbhS7zDOh5mpKbEXpG0o
DqP/7BjiogyT+DzDdImqOlgEDwbbknSqGvt8EjSpbhVVNRVMwEZ6kj6efj9iCEGt+32RS+ohN1kj
6W72RjDP8dSTbQ95DXnRNj5lzrSycQmWBT549akb/1x8vl+CgCwrzLHKpoLhnX+8hChr+6iwNPlQ
GmQupzqLNQWUmBsGPKI8dh6GAOl3rBG2KQ84lQ1OhsKfU8qHOfzN0vD+xv+qokxDh7Jr6/gnk/Bi
mrp8dB15m0ea5mThIYmt6NqPLH8aROibexfWekzDSy2RgYc2vCM5TG/LoXutcpw22w4FtOrb+SwL
hM42O4ZOmGSZalH2ZKfYChGKAv0kq3bW0P891P2fV22M1DlqauKKj15gZ7qqFEG2POA/gzpkmc0S
WL/IA/HOgX2xwsSVha1fnOK1foZHvo57BD4pQxCrcsi4zcxaYZw1V/CrquanCuojBt0/xxnXEZkZ
Mk6Tz7PDM3KzL+M8PHSegQU34tiJY/Q49WG6UodIAspGhwDWaoichH4X6hiEZ6G6tROdPITeTDZK
SREjRTBj9KolRN0xums70Ipparb9IkpTb2lmDsbjXXhQ8+qtlbJnd2SteW4GXcVhl81Q6cd1dcjM
apHlxXXZUiFZhadOyi7eOR74pVEgdLOhvlG+kFqoeDriYw91ipVDPLSQB/iqvNC7oFiKQNYuVLL9
sto+tOWoj6y2g5VN5IH2sOvJZwH2iMaASliKEdVqcrwTmRi9i/S9nTD/6NbBHB9WZcYzqTtpA7OP
parx7k3PXnk1KUguhKhzPng6vHVLPqut5Wd9bcyd2L+uBY1sr8lw8RMQKSpX+i1J+PzVJuLHVtfe
vDa8FjwPCiSjnNQuzqshneB5Xyva0gsIJKwdczcIFxy3JPyS9eymcobyxNLwZY4JSKYawIasj5lz
x2kN3GraB3KgXY3OTuUcH4U5WWPzU57Y6ghvffryx3EATwCGhC2rx3BbpzTGELiaeoWlMlo8yoEV
jki8BnzWcDCY8Xo5Xu7x95sr02AqLaXrn9ee9zXu+AqQGqogA4Jd8XiWy6meaC1fwZUMzQU4tbrx
BttaCz3FLMxt4h63ZbmdpwJviT5uUM7LdXieB7E0tentPSht5/7++ZqON0h4uuzf6ogQQOm133NN
PuxHvTNkPDZP31eUopEzpq8jSE5mbnL1twdSbbYhEEFFGanFn79wmKdqH3Na2MeY0PpuvEuU6DEg
zSe13Le/ORSqA84XumzbmmJ+Me6Fb6A4hp4HB3+Q5gqSwMGHR04LvlJPiWXYRo9n1biLI6QzwHpA
erSjlVnT3D5v7EzaG31JjkYBh9KLYlAB37gugp7pFaSrtFRmsdkccII/tEkrLkSk0wenIMxzli1X
1iosC+BypLq7z0Mqwrp69bVilrbWlZebB7Vyd1ZVPvhBgr7UeZMoyPXSuwnj8HUQ3lNuCHxhFbFL
wnjaVNLO86W3vibJr65iiDCkaleZM4+NcF/2GiYf5VwnMcJugnTaicQZqRivrUO6V8CvO1NaIp7k
jL5NkxlPusPS0nXN0oni9DwUYD8Z3nSGBQGjcRPMpUNpHlicsNJS/22GY0cvSBC2SaRaF+aN5Rcv
ELS3mY0yjIWkJ45QhpTmxddVJz3YZbz3MLLuveS1SIuHUGQXA76UZbiUGucAgQ01qQ7lskgeB4G7
XkKC6+CSQIt3jBfjK6o60UVXOm+KUVwjxOaCBnljKbgitGV172Pt48YVRgga/S+SmjSzIIsjU+6H
1MUQvi42mVpt0hZLOEftUSpLxEcC+6a8O/OB/t5jbvW4iSZOPteqhnJJv7MSnIikqH1yrT457+A0
i0p96apinWEHJTJIwT9P6pEjf7x+yTZHOPZ/TnHIaY5mmpTpYY+Q0rpKB/alJuuGeRW2YlNIZjOx
osabWQGGy/wo/Og2r+AAdKQJ6yqhlS4uMkWCDNYzUCI6sanepjVMXdlBUqa2uX/ROoW2EQ2e21JT
Yz4gW5E5C8zKvrR8A2qHnw39OUzO+KIwK3fTJ1JOCEiyFX2RIaoMtZXU6h5qP89qn3q2w31cmOGV
2noh4Tqh0lx0fl4s5c61p0aMqWFUFclZ54TWTu7raFMZAXkcg5q99jqtWjxYNEFmcJPfmpEmiHDG
k0ekFbGPnXg2lOxRtC3Wh80QrsrWt3A/wNPf9iC+6dVdEsfYt4UyUdHkB86jrkWJbdcE3Es5YWWy
JM+FrTRYPHUbuuD1kyP76wK+HmhYS1BDmOJGx7Sl+sWIpK1wV9CJvbOCdgfj1TqLWzJAMl/vcOUI
FELEZDH3SqFOBW4rtlXDDvdkKGFcNcIW8dvOEVsbQqrY0/NHYhK8WcDWPfe7OtlIRWFORI6Xde8O
V0lpt+cRpEm8/AJktG2EH79qB6ves4tlZKGyHHTloeixhVVDXD2Er+CzJHnNhZJflVJvYx+OL2ej
pMV1EkS0eIe2xqZPx326V9SZFJshYQTKayzhhoXIAJotL23aKtAPI791V32id3i1mMbGxqZ1Jsuw
i+ugYnuukdpVqR9fSar31HpFvlQHrV7FcdxcIXHIzn+e85/LeE6FtFjYMCgDdBL6MPn8vGfA2oGp
H3pi3/g6Qqbc2zm+cvj7Y2iqji8yuxJWtEcnz6S3AkXuhbmXMpaUPlP2lE/Giarjuxv5OMjY2vmw
y+ZuBH2rotZserCT3ogfnejkVvTtIFR3Og0JUjiOa4QyClXLjQ1zn1kgpUjQyjmWg7BhQY9p81VY
GZ+3Jxvh46rz6UzDO9LoM0CgMlTK/KOmWxMPqiIHtbk3MVRqyFuLoYTH4akn+LVuYxwqgzFJRVbF
F42N3yq2NRA7v9ekTsU8CQDOzfHed4p8YknqnWxyNraFsvDDUt+FvuFPNVykXEMQPkkp4I3Wi1V0
YVfAkAZJa0Ot4/KOC/GZF+Osp7jD488z67sn8/GKj156L5B2BEVu7rFU60mF1dP7jur+50GOWA9/
vhFTKBYPh4fCXz9PrRTpbZcqLqPQwB6pJrCHdv6c1IFp8lD/6Qj+7/GU8Yv8ONpRPSiSofPKjtGM
XbwN7ks8/c+IPajWz+413TROj2Owb3B1auCvz5IYamHII6KHf/mxR0enRoEuOgv/2ERaUtQv5CF6
CbPw+een+aUU4TQMVCR0S6ZOeIezPn6nWdcErao5+l51sdKyMOopfCrueDBXSSU/5yothxIZeU/S
788jf3eDwDOKBWLGKfy4CEqrwMZuhxtE8mK3r46zM0Byfx7j6wIx3p1tqrQW6T1+ITuWnsFOyRi6
r+DxohPrWp5Yscc5/Xk1+DzEeFr+sNBBoR6GtmKIZsx4ygnqbC+DoZ0DpZwpCs4l6tPP9/T9c/vr
nrTPA3q6Vvedb+p7p9YwIGMDryGwWieKl6+V2/vE+GuY8dF+vK/cZ4ug6KAwP6Mx9RhfOZfW9XDF
Uct6DhbeyklPTAjl20eJnlDV+OIArcY7/zBkrrWNGVkomOrEbzZeX6sLvaItMShdOXHUoZ46Xv9s
5bRnwkbqN2oY4JYRts51MWqEchLuTJ+em5Wpv+UiwCQKXr0feife+HcvgC36vfiRrS97tGU4jlPm
QkfKQ6mq40yjjmly3Ym5++Xwy9dok8lM18FggzOOjgJ8daUbdb22LzNtoyVyceaX1lMsUDhmvXKl
Se3+54n1zePXZSSr9A8UBQbf0cSSJb90TbfS9k5Djoc8yrN6h5iwAbm+ZNYzDrY9QQO0oX8e95uP
9NO4RzNNdzKVYijX9r4htmEKGtInzz8P8d7+OPpKP41xNLXMKHLoj9TaXu+lYZlTL+Lc6j1QOBcT
cIJmnuZYsviG9QCwj9N+HK9OXME3s4YrME17XGiRDB+9zpqJrBRxwtN9iNFawvQqz128h6CIm7ty
E7/gSbJw706M+s3y/nHU47aQmkH3ChqerdoM/cS1yCOnL5Hc+kr+u2TrOWs7vGODBiWEhm0EChe4
AVVSiGs7Ky8CW3vVSkJWjB79FSZ3uNxl+LPX7qggOTHfv+IKFuD0X0/o+FwVqjFySivW2NcbAq0T
OEbDwsSBJlznr6OLtpiPWFUBZo4H4GjnaJ74Ar6fif/zjt5PHh8XIKuMjSbJtL1JNG8yXKjGidPE
iUlw3BKQlNxQnJ5b9FXlTY8IHull5B+q0c9OvPgv0B8Pk2YU4bzCFkCAR4f8zq7cWoeOuy+jWENp
2gh0poGjrswIw9Sg9beNHFcPySCihaqjUUDcJl/+fBHfrGA6OJvBejIyct4PuB8ep6VTOTZ6q+4t
YJFEvHqmv2VvnY0j+Vjb/jzat984mz3URsUeyY1H37in5KXrDIO6L9VmUUjNk1fh7lf5ryHtet8E
4TPVdVUa9PnTU92KcW08Xl+EButJAMLxN0c1QRrWuRoljfo+d7ul9oT1J3x2mH8rf9KuT3Fxv79X
2HiIikBjDHE0nigHJVZFyHjVaBUhsD4f5gIh1jvcTZA3VMQtLkpnaX/iG/luCr/bJCCeGxHso6c8
dJpTuJmp7BVnOXjBItGZTs1Jlqr69YECaSqce4GFxhba57OA2dVd6w65vK+0WwUf8zYmId3Oln23
tSPtuiP1i8qfDQqCU5xO+qZZ/v3pZEKptHGFsCjG38UMH2avT48sS6zWYJsnvzO7NXMyeFCeKtFO
ycnQBFl1MtJfm+7ERH5nqR1NJsAusgGBAjS0M0cbcaxiuOx2qbH3TYqLyJ/7tvEYwcjRm47kIFoj
pXLrhPNwJJdgUaWUuB5bWNTFWHR7wxaDkskQwf8RhIwF4kJTw1ki2pnU35fNm2q+priBtUGMrK28
NTqZCIROOz/x+L75IsaDsaaxBOhf+1tG7hhVEvjGXm5uOhVGavDUJjr8D3kdQyPB/stH01V3+aoI
3jKpWlb/h7TzWm4cWdb1EyEC3tzSk6IkUralG4RaLcF7j6ffH3qdc4YCGcSZtSdirmZCSRQSVVmZ
v+mMiU3wwuHHT8AOW5TgJGjaaB3DLGvcWuduUzItAnDno1gJ083P4JLHCDTXCI3ZX9efW75whpC2
FMZMu3VRHruCMr7QiqC3uHJY0iyGgMpub3oos8LytV3ILlLyERvxzIi+XfuzAQ6T1lj/4KYkKT3c
dIbhovMQ11js9Plt1KnzFD6bbiFy4Df73O8ndHQmfq81HCQnaW42cQrFU1EfgBvKxosiTIwm5L+F
6o90thS0JkUus0NdiVvpzwhOgCJSqPusiKL+iZqGBnQpt6AOirc08kxMiutt5qAKaWJlp6SGBbQO
ibwADFHdqfpc9vNuFha4ekoemM0qRrfPlGkGqk4PNjLzjnWUPUd2tBN7a2uF/VcpmV+Oj+Bsjdib
qWcPoZa+6n3+GTly9DsqzeELMl78EGR/C8V77np6dy/iKuOE5jaPKnMhptZX6HZ/YsX+ZaX4qZc1
RYmEsrobZ7/MXr+3teorMttDJUkosaQgA2OkBHLfPMBf6BeJQmNZVV10wWNrXQW09FUcTyJPRywa
7LJmoeFabws5+M5D+XfTSfdyYsz1uPwMdFzBkjS5p4MG59M59nSe87p6yrPqK20jbO8+m8jcl5K7
tmJvJ3nyxsj718aTv0y/vO0ktdjmYpjfqF0g3VdQcxZahXN7mYGPtB3jj2vKC6uyHnxHvukz99Z0
qwh5E/fB15xvLc/uBRkus4x6lqAerUhCQjK2kEpAuMEPzY1qxAsLyzHfBSDQ1yutjtQZh3IFHxKN
CtHSdkYLL97OPv1E2OdOfDDcciUiG5pW0mfUYyxgIgfgSDrK1NVjJidrL2BhNMhQCh47cmgfyqQE
nWs129AV72UDbrTdazss5A4uxvNUrKjHld9WYhxKraB+jx/rCPG2QNeeg7w4FI6HrF7BZMaoc/RZ
PBeB4FxGeD0Gi1UHLlxQpBr9JhC3EsQEbDvhlqYO0Nu2NV81T1VnsRsdzd78MFKnpAaO16rBCZDX
JtDbxmLF3ApxAXVfueqv1ABQKaXwQ/TI2/o07+ZeDb6mNrqbyBVeRJEmniJjcGbU9h/VSw5lrOBT
jnxkrQ8o0Dy6NQL8mbGhBLbD0Mn8nfry0ZK0XZz2v+usRv8LpKyfoBZSJtvMQGVVa7d2gAyBnTgP
Qvi3nk8wnsstc+nbdMl1U35sVUj+ede9mb39pFSpcUzQtRaaCl/vRDzYWt3MrFJKdmpv7gMjfwlF
G5BiI82zqkJ/wBuc3hIHpQI5EigsuABWudmAe2x2gmK3+AOomKi2yzjpn3w0g9ZpZio7TYvapYAj
cS3JC9XMj3kIfVzuf4tKBRNeflMz89kJMqjcHt6NkYRqsSe1H01QdoswHBC2RgkkBZfjvQbT6zbo
e+WYeZIOtK+uFnmOfaSqaPPCBjNTVaZyLODczwOzTG6CHJk+v6smNrOz4mfYyizKWVKYjtmg93S6
WRoMKHpQV8qDk0lrCQchGwtBna35+iEyIkrS16RslxmqcQMTaXSeHSK+FNfsevKDHtjt0lKDemNa
CV70OjLgbHSS5a7jBiSlD8XcFeQjezh4ZTFDKcDTOeVC5kOBivK0Ixq/PCGHd5y5wm3vGVNF/viQ
BWmliDKrMWhjMfUZLUlfMx1xGk8/RvQI5pqg7Exu0gbuTckgRdgLqEGmzxqK4NfXSGepT0+Vv3GB
PcqGTg+GTvDPV+E7fpw7maEfa/NZEJp5gTKiFr3k2sQlZkT//c+7GCTfhj4lPNkB1nf6ztvYysQu
UbjF3KLwv63vse2J8NZCFOU52hd7cQEuH90ttHenStBh7U6fkTTg4LSQI+NUpdYfrW3t1GXTQKh6
KCXprpc7hZF5kkLrJ7JC2VY6qQlqqIX144CY7pOQW93gp+w576lWTFGcxktOx2voRCP7pSjYGI4v
6N1w/7HrrHuIsUgtH/3QmukcLUXfTDRLzjpRBOIr01EYI7VgN/1ccqdpc0kRhPahoSOkhrDuMBHp
1J5jFCleTjvBs/5cT6fxXZVJjq5Q7atYbtPxH19rAsQ7AIfqFjbDKnP+fKOg9ZM1+BsX2qF09alX
O77fjOMNa31Sdnl9a3iq3XsPrtFiIRjf22L4JLdoVgdC96XhVTNsDTulyxEUMndCp36Vsu5N9CPO
Pl6e2jJVJuzYjfPP6CNKa8n3LaQNACKZu/8AkYqtvJkCuw28oB+JPDztaZzR0yK0IaS9W+jHPtTi
WWR76rvfIrsSgL+Y48sJzbKSDjZzYxlsFFI5KkCG1n1yO9TTLSGVbiXbe4sq/UlFFkQW1DUVAv+b
DxABcBEgAfa8EqH+wPT6TU+R3INiA9ZAh0UstAhNHTdZ1LL9nJto72RqjrtE3aEVl3a72m6mkFdn
m8b4gUc1rxZUdemzXR97AwNUSfoUBi/zxkd4pmdshWafaDg3tRN+V5X4gKwPMrGFga0NiioFXlPY
LIKDm/k4XVzP87POwfiXDd/eSeIB6LGRkHONYxzDSxI17AsUbO1yR1gGNVPBqhDuEz3oKDiNAuNy
7fH6D5hIufEm4itRGyh5hoE9DoUxlrf/wb5NpdyIds+g/GfKjXt5kuGKUR0V3kMWwv9szaagprf9
DdsibU6m3liKdKhz2bG5ULMYJxbP5yzt6aWwFWCu49hYiXo18tgNI7/rizAiG/PrhlNTZb8EP8VF
cXyoSI7blghbqcdimb3k2xSMMo3OQdPWwa5nVt/+f+gBDAfV6WkyjjlsSSdv3u8CXxdSYjofLXaQ
A0OnRyluzdg0wDzk+hOeffHDA6KYif4HkwRlzMTL+1RRWHjtaOW3pvLKNWdqCYefO34cVo5ZvIg4
8wCb//E4faGJaQ4o/zjgypOHFIvYQbpCmtcP+SRcd1z4DWsncWMHbIRhwplCdNRblWrLlXasFTh2
+l0XUb4K8+trdjbZ/hvFHIwZBnAdpebPR/JqM1f8TNXYjsttuCgyxCmMW/0TiZGb4qZ8mwh36R1R
Xf7fcMbo6u92QV2mps07wusQaStEvqAQi3/w2Y0OGNEs4q/o90TMs7c2+ixHb00slNxoYj7/QXFE
WgwS8miK/ZUcydeyMZEkZ084ijb895OUV30FjLVLtMpvDrq5kUL7X7ZPUHum2wM2DFPnoWIfbfRe
3HILTwwwi0GKIBaqlWhPXV8zCr1xqo+CjPZs0ddcsWLw9yALuIpZiQrfras/0hC+qBxZb2GYP3e+
uZAccY3bgTuLY+9FycUXU3K5drGHFUq6h7SOdJbbIGdWcK1zoJ7GyOPNizZ9lST5ta3cGCaUbc7s
QKeuVHE5rzzvI+5gCjrmcxyVuA6J+1AJnosWm0O1SO7FNEHSKMS0KlklUfZoqv5to0WfsdvGCzts
2WL4Hj33ven4Ga2jvrmC+e3LyZ2F2qVh+dzPDYVJY6zearb5Ucv5rWRhMNhUm1LqNxEmG6WCR5YC
sh2DgeRgWcilZE37annyuvax3TSle8BUJga/0rHprHCJdLuNZrx65Oq6cYUEsriBRasvLCnvjzzh
QZDVG1OkOtAjDYBYiAVaYRb73CprtKMxerEaeI59ANfcMIqjpbrrRPN/g0CEQZzRxmzzFIs1CSnN
Mq8PgRj/jjL3WFTFpmnkHbBstN4t/CbCTL2rLRBnrWitu0588xUZ5UIXtlzyqUYNzt8RFBQTeSmv
pDZKWiZtXk2bQW/6Boeytn/NhBxjqKZ66kpnnSkwTK0m5E6O5rsZVbtctmDMQfQrUXyjorAN5Sg4
VQftDX+gMkAOtFE56kCDfTs5/NeuF5a5DjYwBDxU2vE9EJCbKCgfyJRbBIeoQc0SO189k46ux/mU
OfEC0U5sXDu8Rui7o4oqPZo6bg20LjZSlgcrwHMf0K/vG4HmF1L3B+RW54GYfDSmdReopoMjYrNy
E9QpTfT2V2aE7Y5SyHAfXEiLfoe9WG60+JTGKR2AWdUJd5WWB1BYu3vXql9tcwin9EwE46C/jaqg
mkkuQnfIrD1XYC4Bc0srOUGyTZVgISaFqc6yVP6MAvvGcwBT9kWEKn0mVbOKnuOvNNXTneAa8ibr
k2Apt+3R0JpbI0FQHsivOAMw+VVG8nftItpv6YOxvZVhZ+w4946V8cNb6a7x+u/YQvu2K5mwhV5A
l7KsiqXaYaAlqt2jIXNNSkuYeZpg4BugVjsMtF6NHCJG29jmIrKFCOw7Fs6pZuNzELloSrVMOYsK
5VBb4XrQW+URTRQ6/D6MXEE07DWl2oNcIP9WRy59pRjWQlP/dhr6xz7Kxwsz69Nd2vW4tHb1Pk3w
IqvF4CvIQgcJw1bfIGsbwfutlDk7RjdDtxWSMOpM81jzcexE3m4v1zISx473HZdhs0I1khzSq3or
WXhBNJV05/F68xo3QdlTaFvXyYdQBNXODorfkpS7c62s9Bc5hfho6y326zpykgZtsEIx9JemxsFS
ysUvO/M5wuUEbnffuPuiLpCUDMN1Jbco+8DF4Sc5d0KEQ5AOeFTyo3cpL9GAU6MX0Ym/PTPCbKIN
eMnmLx4h2kieVMxcH5s824/6pcXEaFnLAZKo8HvpGj9DxnJnlZGbqxhu2CbgY0SSEl/Ztg+gagNh
m0lyBVjXyNA11BHgr0NkH3GwKFLTnMvGQHU3kdELMmGvDXa2foJtpffcGdBmkHuaCYZ3tIv2V0Rv
c5ZG+U6WvPdUMZ41pHcXtK3UTWob+Y0Y9Q+pHt21vYIYHkKQYhkWc8PN8WHWBwcBfNNyCY6aVb5X
jgGROI+3cefe6aLw0TT5U12Af891HsBVG/rkTg2wGd1/1+pp2iLtHEjd2g7ldglYHrXCoNhZUrkP
0jScF1a/Qdj6KbHELYhQ/K+ibO4bFkNj47P3zK8Mc5FCT1dVIv0pa5cPNrDe3C6777r2262gvDvI
c5uKvS06s5qLfalxdxHB4uA3SVPYXqSChWunla8szX4Vety0GcqseUu3TmCD1e/AtXQDH5EL8QEb
0N+K4L73nf8hM/2bh8yFKpMkbh2HoY0ff0m98Awc6GDm4YI2/06q1Ec9tUQ+lPRBDJEyzpS64MmA
DFTJdxgI77av+vOGpYOPsM1bBdtLHW2WEmMbPyxu875jxdqF5kg3Xoz+pV6q29jSH/2cPUBUapbb
xzgo1+98PZBXQdXdioBiZiFkZBTOkzVcKRhpEo7RLVqfuTXIHkQ3mQP/IhKSG9rTD45GtzWKCwO4
tQEKn6Ts3LXXZM9Mft5keA6GH9NDV5rv3K+wr3OdB0fBiiZOrLXui1h8GIihltl9WPa/VBk5CFPv
fmet+Onlxgvg2JsBp6FkzV3vy7eBqaDiEFlfQYxFBJZ1ZpY8cBFBxbXwn4Z9Yx7G7dbTk2jZau2N
Z9G7ayL/pkYduxHL50jFTKf08s8maG7KBCduz9exXASEOMsVrED93n4L/eTLSYXHMFY/XdFknyrj
T0E2MZvIKCdFHUxuZvq3cZayAP6dWOJ1zwX00SzET3pXm7rECaZKfKYdKnLbOkN6PpyQDls+J9n7
lceRvnAhvMw73UcHFPvIpgezXiv4xpUpZn1RdpCjHhhNgbaiWlMYhWj8WhLq6laKW3SUvihOE8B5
KwapTI3WubZzTXubh4iVxnUTLHWqxEWRyPa8KJqbLsuPSokbpBhJvwoTdQVRS+9kAeMQ5vGPaP0W
cz7cRZLE0qZV8JyrMXAozQZCfhUjauGqS+gF+EC3QNGaQa88bxDfVNX6EA7St1KBm0k1mJCnBzuU
HkOJZlPUPreFcpTi/NZyQgQj/ABflO6I2uRNQLGkRz3exIi4Ro36DsMYJQPQ7zrO3Gb+LjgSDuFC
+0fv0blO+5tGcgY14VVVqK8upLaaq9pc85iXJwL8j6jU9kUWfZRi946cqrNp/Oa9sHHQkzpvVSn6
vaI52zoJnhw73ztRe4e919719a3QepDFlBjRhsJGX7TxdzWy3LBEzXvV1pamTAqJfXdTyuLKVquH
WDeewiDecFs353EdbsvWf0g06grVf7Vw1dageEIvbDdxjQkMg7Pn3MgOBQwpgMYoTBvu1qrR5FSM
cEcRjzponiM0HW56D2l7uXcdvN9xoMqR8CuKFBWOAumLSPgq6n6jWeKT6dWfjlTs4OisDLs7SHXz
BiUBUn+H3LCrR5+1xZ3bDetfclbALzXlh0zPQW6EvbIs9Gydc27N4kZTZvAZ52ImfSdivWCEuRI0
604SOnQKOnWvV4pCZ8f8tkP1OQrlXSQJv5hN30LZCsmGuNiCwn4uI/dG78IPo8PSsnKEHmtVzKRT
s15afvdbhQpVlsWrZKlLzbSemgjcTIZAvoGRF1bpStV/V+gHZ12y17r+2HjSe6wXD5Jvf0edfO+W
roHmKFsmpJhtWacvYclEKOnF3xbwgM7Xd65YI4NS4YNQwIJcKrGQrIyyVXAM5ty4fnf5i/H5cUuX
4YrR7oBSh7OSOVbFauOyN2JH5H6019feRrox/bsULYZnxmfZ2lw0uF5imYgw36JGbR77Azya6bpO
Xa3PLvCj3zFcsU5ugkHeyPUAKfkLGi/uAkRV5LfBL1hc6Bs8Xfl3akJxNsXhbigPnlKGbtCgOJNE
rMO+DTQx436tl2zP3VZV5bkt5lgm9zuvSJauq230Wn9RY/PQKTYz7OrdVvttgP8F+uprWxVv9RYH
C7uu4Oj43fH627nQJPv5C0er4qaiK2qeZdBDwXgqm1uDG9Ec5DIuxDO8EJdYBljbqd7Qpfvsj4UZ
NQGCsvSzSoLoF++zD2PVb+B9Usbj8ZUihDk1tpgMN+oCFE0mGIWfmMdml27Le2eHe+RTv5Rn7jKc
T6GYL2b86Vsf9dR1KctSU0+Eo7sVdxC6V8msXOnrlN0KN7oQwTvEcqp5tdfWeGx/pOt/DQ4b592o
2y71ilwoUioc5TUofl6ptNZnyhzC5XYif85aiqMMH3U/CpAwAHeJhO/wHaUEyeNts+2gQDc5hxuS
YryTnK7rqAmidKLcaVYg0DKVVvZOn/ur+nWQM5UXpjibFvS7tGPAvjEkEGCKetZf1NpGV9kwzGPQ
C7NoKMFxE0f+eWKHlMZTteFtncYZZWfiynFiSsRxt1T2T4PEU3C07tRFtKczsWufvZWz+pdql0N7
/GfUUZYGap61nirZ7Mug+5flYdB0CuaUoMOWmK9DrPYmkuXSCzx90FFaip5Fz1bu7COqyXtzl9+3
fPdQlL4pKeZcW6fiDQkxShg0L5jX6yiAoIgzesS0L8oMBrxxTD8HYc1i7bwrG+k12QG7nkdbijpo
EzOF9Z0KfUa8Z3V/hB49asTMwbUlS+BRzWMrIwnbrDPg3jMP1v1rO4+e+g9trt7of5WMrq/zhbyF
1a5LPPkwQTVG36Su2yHzMEs/4sxE/cbN8bmPp0xfz5J26IczmGZVae6fEc4FG8K/2Dv6Ua8xl2nx
qVT1fepqKxvpqn/5PISSRYNaDd0cCF+j5zECK1M0u9COYgXNwvxUaPl0wvP1IOe79hCFAlpmyeBd
jOEExEbFPNTVY7nCwu0zwMKQEWE4d26DL2uO0v4+C+cN0rr4b29KnBntuTEh9y1fWlQ0US1Nl5jF
Mhn6WaOojSp6MATUIWvWwcswpAkXAhzfZb7VYPnNhPmnPusW4hPqvk/uRkO1Af+/BRac63+/HJoO
uFc3mAvT2B5NIjJuo1ScvXhMtT+9hRZHnNxyMXjKhSjfpKG+k/0YBXwMKpx84STiUxO4364XPdWI
ITryR+mqs7xMDg1OLzEXx7y7FeJucf1XnmU6oBOo4cBxkBQXSfif65UXnZUCFWwOloPhZjnLRDQK
6WFfj3JeJI3CjBLQkbyysKD/HzC9XHeMyrBpfXdXHunApV7e+0fTnjNCm3oJZ+kwijs68ADatUls
CPXB8LR5S1mPQ0lagz3SzNvrjzgVafS2+YOWXdp6feAWgcqBq+fYmYoGFgT1TZZEEyOTvyPeHxvz
zwcbK6Ij7Rx0ee+IB9WrF76JfSLiSRLSylX50hsyLmmhXu77ANtkw0u3qgC6MA/9YmJjmXqx47uJ
5ERmXzjkD/py1GkV9sEACXEWrRbFVntpHpN4Br5l6r2eD39Hzz+quiO7CDtF5sXmq0G2u99qN16w
AP43dw7NXgPONAMHef0VT3wrY3KX6XBV1tGiP+T5U2mpC6m9VXDqvR5k+BKuvdhxKZOiN5O2fCl6
qyxtCTRsBUHW3hkYdLY4e1yPNvn+hmc+udOlmlhZACqbwzAupcdDl8Vfcblkd94jdzrvMTO4t97E
aGItz9Edoxc42njQ0tLEWLXqQzOPt/q3EKHn6SzFN8y68DffV/vqD9Yk8sq+E1bXn/m8shiFHm1G
YReHgZQb9UHceRiSANLFDxe/szeoH/Ni4T0Zx8FNWt6AOrUADM+mbhd/AX3XXvJoW9IMJnsSOL9D
ZMkv6CMAwdZ02q6pTXNakqHDM3izIoDvaRmiE5JWy4wGRSyaSyBP+6yPlJ3ua9pjVmKPG+i0UPAJ
DHAPzmLD//KS3H6qdSxbosTcBJmENmbZ3qJnwM1Qt3ax0pb0BTVpZelAdFETQnUCFua8gMu8Zrjc
zrxwUIi3sc5umxdLonOHTw/oybx7LPsM/Q6sw13zqASOgL2efFvUqLRUNeaKqtBFyyZ2HvsYLVh0
3fBqi8x1rBQ3qpD+jhnEzGrXK2lZ6zd1cNOYGkRCLZOPkcjB1+Wlv+hSlG7cEMi/rPHsMXx76JNG
jo28fCzE6q1KEv82atM7XaIuM1CCmkiSyx8GzCCgEbReYCH8/DB05jFJrrDBZEs8kLxZ9eBhSYs0
zaL+EPfDLXv6unQ56ID0GBirEL5Gh0isMYQwkZfhmHQe1Hl5iHbu/ZCTzaJ4qh/8JWpzExXTsJ+c
paJC+xeaPPXbX/2Ykw2A3rQa+6bZHxrxvY1f9GbK6PTyUXUSYZTspZeUQma0/SEOwUco4Vp1gCu4
1ouEoqKEXg4z84esdl/5GQMYcqr2uHgyn8QfLWqJrEzraHl/yAIgegpC/QyuAeZ/+9SFhR7uU7M8
wJpENwux19z5Fdv6g+nUL6njLeKeV65PtdIub0H//Kbx8R3Lkit7nCeHyk9f1AJHsbiMqkWQdivg
CdvOS5m9Zr+r3ud6h/Jvn8HP6subrvcWraQfehXjKQS3GbisLEb9UZNtExjfE74cF0887n/YDWgU
72MFyBLqdgTUjfIJxeO0RFoJW0sZgOX1HXl4A2c5eBJmdBbocB901ejqgzUYQ1ZvOfi+0HgyS7jh
SNapu6Sq/3d171gkhmAU7CXzhBo5Z6U3n/KkXPuyM1WnXUy+f+prbYQPykvk8mrR5tEezTXaQcFN
eh/eo7VxDNbRtniCVlkgrnczdchd/KxP4o4Q105a+gzbOV7b/E2jfx5MQLovZsbJ3x9tj24Smz6z
7fogWL8lV1t4pjsrq2giMc7aDz9P6jH7DNCqKAHEprpk6GttXEwp8XpDcv1LZ7jAxPN6Hv4FRZ8l
Ii8eNCkdZ+T5f276CeJ6bVIM8ZgRz5Dq+tMd872x8hfY/r3qOInsk1t9EW3NmbuB8P4Y75xV+t+k
5smPGH0Nfu5j/gg942Ck8rLC9d5o/oCwmbienilFDHQDUFf/71nHVZBeB04OG+HgVdVWL/pPhxGe
G2mbNvLuk9Leu0q1quL+2YKPUGTmAeDETdBXC/aZbWcbN2HXizNBLQA+CMxdr7+Ki/l78utGh0Zh
1L0rSmwJTt7cmU61baNucz3E5RJ0YBlidyDhxKD8fNtVV+pG2HjNof0U7rM7ExzJ0V0ZS2m4vUjz
ZJG+58Giv/UWUwXgxQ3vJPLw9CeHbhHJvjhsDQdXvDPk5yQBXtQV80q4DWmO9m0/84B+TDzu8Eme
J/c/Fc1oSzB6xA3lXqsP+D09gWPTV4JVdusuBZxiAAWwxfrJyBVsZ5W3oAAcFVI8hlU6wfO+eME5
2exHeacCn4K50PQHWfS3hZ+t8k56dcIUSEX6wZRh4i1f3KhOwo0SKRFA8XiB0h+CZq8iS46kfIjB
4fW1vbjLnwQZlRg1now8U8xuaNszoBUzWe5mSOihJDhxIl+++P4TyhwdKHoUmIiMSBX3JuwnkJhf
wwRG2938pa5EmsDO/VQn9uKneBJxlDeK2PVmDV/wkDfQFTuc5cTX68t3MQJCriCDmROc6XpYntnn
KjiAQ53hQhaqe6nXJ9LgYggd4RHdRPILwt/PL07XPEdIWopQkT4UIpEG1rhaOFFLX0yDkyCjndsz
O9fNA59Kl9NDwi0FygRIsW8Vfd7rK3b5pnAS6uwrak2ZRlZ1wNMe3/JYmlt9fh/JkHeT+r73kZlJ
BeMB6ORasXBYrcQC2IRefpYBfql6Au6vTX9d/1FTazz61Ghh1lGUev0htfEqr5VVnT5cj/AXkH62
h5nDyaVTPQMm//kas6ATQBRq4gEbW5qknvQdiwBbG7GLtx2b2LLw42zVKPhiuTiKZhG4QBmn2G2g
VfBI1bCfaPudD0aHH4MGIAq9NPLPSgaE5Hy3KTite8k+uIW2bUplnVjtss3qu0GGEVAWJ6RdSgv6
rx70zOI915ypn3Fx7U9+xij1QhsRURGxggOAXXHTo/dCO2WthIt62e1hwQSLbjPVhLu4tZ7EHOUg
Ql2ykwdCdeAKvRBiGzJdGN3YWfx+/a1PxRnlVSTZup1a5DraMiX2K/mrjgORYVF5XA908fs9eaDR
Ni5GUQeJ2xIPwL7WYvimg0S1CujyjfNfbEcWREAGMkNzYVxolp0Wm/xV6YAi7EqSftteNBHh0qKd
RhglRAB4GQtuuMmBps1TQCGF8qkUUyzbqSijFPAZKtiZJogHS95T0GxzeW2K6vr6a7n41dMOYeNG
pwX9g9FXL1pd6Joc4ocGV8iFg1UTncJ6Kbxk2/rIodTciBP3tkuf02nEoZY6KdD82NaQ1aP8DDys
ONs7RayndvDhoB5vZdhMcK1WIOAiTjYKAe24T0u7OgR2aC5cWwYpav/2srxZ5oHzhBp0NYuqBgh1
7j4llT5Rhl3K9dPwo/wQu67Wg6plXmFu9LaY64gQ64q9TKV0IhMvNoCg4iDCObxDVFl/PqkUyx2Y
/7o++FuYrrMY+6LPaJutgvupuvpypqg6VzeUjpEVVX6GQuAuxraC70pK25tI0Ze91v4yUp0Oo+yU
WMtX2o0dNDjgeaAbDTqOC13HmrpIhAy5CNP6fT11h0c7e8k8N7QWBsroYP78Pb1Wpl6jUDtJVXtL
rxKE92cfSssY7rsb/jdJexJs9EoTFKnMpCOYWdjaPPHQ/0osaXH9iS5+GSdBRi8z75hq1oY1bMaM
laTuGAKavB7iYmqehBjt923npmofReIhSQC0Bu0ik7/8VAWfPjXRufwwyNoMqaKey8v3mVSkHW1z
CUGGGCWivJhyUbm4Q2LZ939CjBtAoqtmcGP5zDv2YU+5aQYbkEmvlotRIF9jqKOoTL9HeZYgfeJF
ZlEfCqllXmAuK8udi+bb9RdzTnyl2LHoFeODwOF1RuGrWxdNC5tmsVwpM1NFRa7HL63IkWW5NZsD
GxoqUlA+Be+/OJlPAw8v8mQ/zpS+rzUzoLzp3lW0OnIohJ1jznJpquV0JqE39EVOQ42WMnAc2wfy
3B10IwXufher/n3VA0MG1t467guC8xuzfURxaIaE8SwHdN224cxuEBDzhJem+2rSVwgbM0NZlY66
8Lsc0OuUMcLFzD15E6Nv3Q+8Lsscf8hcgw6RK3/jwvd8/XVfSCqqE5jtEM8HoMpoJfQ4bgRpULsQ
tILrggsSu4CGM1HdXfjaiQK+E8VSDRv40ZaNeXoudxYHUVurMM0xAENIyFnYYAY2Qoarzn/zUP+E
G2WSBH6+T0WtOgi6/olf8UvbSd+ZHb7+F2FAvA0QFAvAzWibjLvQxDux4lrQZdu27BddpD1JpTrR
Drj4ishYNhi+e4TIf34XcuekMJEIY8q4zSuPJTwAbiMTJ/jZKwIJhUfA4FiKnro4nhEVgQm/ykib
g2cd6lBctrG88XB6npe9+6+7n0OsgSQ8WBwbZ9p4dSlWzGfy5sAU/CbtoR+h0ibk/9pZCoDQjzij
Dygs7dBKcuKoQuNtgjAwMbRpmagwvmQGYf4WC1vdQ54pdmrifZSOu4jx6LueJRcX9uRhR1kiGoUQ
Ik/RHEIrOiZZtdYKf2Ek9jGxysfroc737tEDj07VKO3Nxo2K5hDITyai9R5ggsD7dp16K+f3uvlE
a2fe9PbyetyzDCUs9xDEK7GKsZRx8dcKsuF4LWHzpL1R447pX/ING2AizNl+qKP0owGjgz7M2TSu
pk1sjTxUyJoD3Lg/6HMmeCDUwuL6s0wFGeVM2UR0TAWGKiBsZob2rqAqdz3ChYTgMXCIHrSDSYzR
TQcyge7ENWMppcRDNqvp0wjUpzOvN7aVDN30erjLD/RPuNE1p4Qzo8OYrw9YwLlLbqsxjCw9mNg+
LqSAKuL0hzadZBjs9T83KR+RqqbQmRXhu4EjKNxchMgKewqLNCTwj1p7SIHBCQqTZEqgca3dOIJg
GE7KyEDetbB4BFRQzBDR216dq5UEXOdfSuywhfwIOEqHkMlUl3QEjINiLsXR3Lfecf+adRyTruEw
OxYnDq9hpUaPaCJ4gZQSJwrQidF2j1RtkaYtE4ug+si8R1czZrLwLvZ/qLz+d6HGwga1aZSlUAfs
+WKFMlnxqGA82oH2MJBf6+H7Xc/EC4k/3NlQ20UmCizCKEd6peZv0kk7dFayDUGEIKY285U6fLfF
Ini9HuycVQKongYiazn4VxnjbrCil7aRpYD1sNVdEEjf1U/eTXZsN1SY8Qo27kJeKYCLcY6pNvq/
36t+RB/ljd/RwO88oqstwgDvnT9xtb/wvf34+6O1RHHO57DWuHQiF4B4MAx9xPF0uMsTOXJh+0Ai
GRM2wPc4rYzHs6kQRl1Z07cXoh6D1M5YeFEyVZCftw+Gl3USZfgVJ7W/BT/UhFLM9nHbLVOoGPZm
oEcMYJh/PeoYhRpW9iSU0miiktfgHfQin4eVih6DB2PhevZdWjUYEdyekOgafDV/BkG2MCtki3aI
mBi4aRsAkAtBnQhy6XsaXBvwp9EBEmmjg0SQw0hGDqk+uHm3NzV0B2wM/Bap+T+cnVlvpLratn8R
EvNwCtQ8pCpzcoLS6V6ADRiMjTG//rtZ+9OrpBKl1OtkS2u3lKcwxn7G+4KYrITOw8+P9N2O+2jt
4h6hE+eRX9TDybPYzODcUddeYQD7ykN9awblCii6YTYAN8nnlZsyNfGOIsERhBh4rA8VI9A4uBZr
fvt+cDJ4wAj5GKW9sCJ1JASkf5H7A8DmbLKJpo4a/4MZqBODEQAp+387vi7MQC7VQQeDxTHR2r63
GpPJFgBWP7+Xr48CGxBVgduOqhre0OcFk/VEywGoshOxoYEr7dTzmysH97fvBLN5uHFtcEgui+gh
KsVBhWTiyfHfK8SIJjRcRvrr5+f4zgg0YhCWg4YJHu/FJ9OEtgMdi1CeJtDRiyaKR8tOwuGf/2AF
zhcko7HF7Muk/FS7pclrX56KSMdedC+wvcqroktf3wliaYxHICM4D/Bdfv4OhAxK3iEADVwFJDrr
Xl0vu/JSvvn6YQOEJbxyaNdfrldvqAribVqePP6CkYxNl92Q/oHZf11cx9ny0c5FTBFQDTBbbsqT
lUM/Jc8kQCpqpUzryof/tco2G8I9g2UDSgJ+zueNXJd0tDQf/1f1nlLMAN4IzG6ANbdoV3+LDYJf
99HYZcoOsReXdqTkqenONZFJwRH1XtnR84698OQggBpAlAh7wUO35+cHssFLzKqAS4Sf5Q2x1Z09
qXEB6Bq6XaYgDVvD7K4cBt98RKCEzspbkPfHkXBx4DCzweh54IgTtFBvpjw7gcp00mNzxSv+1oxr
eUgZwcVyw4ubJ6fQpm3CTp5svR5AhYSaUdzpPz9/qt99RLaPt4QUAcKKS06Br1Rr52aBDd69WBlU
YIYq/dnCt4+BYAJk4WCmil+8oLGmCFb7QJzY8A4RFAXUtzDe/96GA6lbC4PN5tfB7j7kEDhohDjl
0KUBEGSAhi/zePKzle/WCkfN3MaMA8G5dHYbEnl5bWGtbEgDw+GAtJB1DZ763Xae1UYh7goXyr4c
jcgGVfAhi/qT8Py4Rs8abC4tr16YzW+tf//8QN+9GhyfEUJ9APjAoP387ZgTjVpXBv0pcIykKV47
7sYl2jj/i5V/YxGwIb7ECEXj1sKf3P7kqyAxxA5KBBqTWD8b+e7dRP8LeP41Mh/kHxzOhmdRKITV
nyQAVNA835t+diUauGbi4u50aqefdI3n0IZY2mW5CyfvSt/Lt28frqbruz6C00uPaWRRq0wkeU49
aNRmzda5UhBYQf9TNbion0Jh6Mq6fbsFPlicH/rDug2D8MEKMbHfhmdmPvf8IKEk9PO7+dYGkknw
aqwZVXWxcFEwCg8iUv1p9IqkKY3UiLpFya4kR767qqMAmxj5HtRULkP6oKT1yCrWnwh04lI3Gkni
+/wRk/3B0oDy0pWH+robIHkLtUz8DwqkyOt/XjiCFgCDEAJzE9sGZmHHAm3Cf33izH/fxRgoYpyZ
WvDZiG6oaeQk46dR/5FRuUXa7Eri9OuOgwUcZZA4hg7cF/q3biPIIEHq8ZRbFRgG+P71myOPUGZP
8Tk9/O1GgDF39jxnimB4uRGo0jpCNp+fpgHZdWNc+VzBzy3vfzbz7av5YObCmWpby59whsNZH5Hs
Q7sWunf/+iz4/CQXl5q2e6GbwEbM0U9LOYVJl1/Tw/j61cwhRxBYPrb0HHR8fvegJXSE5IKfSgf6
3oGZ5NYfu5tWP6/VN9lsUJGAZILQIwYboXD92UwAiSNZGZM4IdhkVfCiub+e+qOe7mYpee6aawHe
Y3S1I/27x5vvUeyGGS1z6YgyDaU07UpxkvlNl7fbXnfQRTI3Pz/et1bgEkQmnN6vqUwBUau8ZXAM
SOsvmgyqNr8do7vylX5vBD3gSN0EIMs7n5cQ8jpTEOhGnMIuX45jGU9tlLR/XUQEhAdn2/9ZuTip
g17llBcVxBFcF0lfttX5Y+WYi58X7LvzYI4L8PngFMVcwudnaTvWGTqn4uToY1scKwyjBXzf9KjW
dunPpr5dtg+m7M+mcgFlJF7lAjnzHWS19rba5e21+d5rRi7eDcZ8dMUBEjx5xk0GIe/B3VbRNTri
16sHrwZK9CiEwfmEPObnJ+FAqRNRZRCCo9FvaFctKuNoo3xfNdDP/HnRvubmYQrvBaE7xsxxp342
5ZbQJ7Qypz9RzHuhj2PllGYfe1DILEOxlVwcPINc2RPfPB76bqBKOofzX2PGCh6pV0y46iy+EexZ
sTaW6oTH/fnRvjMDxfsQC2njRLoMFJQvHUFcyk9iLBYiI7FXP9ce36vq+WdDl4lQzCDiSkUhxUcG
BNfeZYHDrShA3gGzTiNECC0xpnWDxrusKONWlgnCIQiy+anyqnWNWQZoe15x8y4uqC/255X44HQB
nDtoYw4k9MyY8X15Him71lGIaAF/5kNo/MXMxQ0yDT7r+WRYSCpMaAhoMOpjQEt97Nu1Joa5tDRt
YgB2d2MJvcTa9W5ZNpCNCchK6hjtAZAiAJwnP264xvCsExwmaZkxNfMnWugo0S13FkHvgEMWOne8
hj5t27k59BidNmUt/risprtxrIckIvxM/PA4+jZL/HyYFi6TL1TSR5Tp0hpytOABrk0MGcQG/pb2
Cpn0uW3sTAuqkWZgNAmDMGbMRwjSu9A6XXrCgLBoA5Quddobx296TM+4wUL2Tg8skr6t/fCMrfbM
VPGAWxqyfpl7M1RD2g3dSjX1zqwYJAbLRz5OW9+nb7REF0pR5QfeDAug3Tl6KHIZ9wE0fjhupwqt
77Gyqi3+n2M0tjJ2PLp1srpKwlqlra/vDIAAWhpuB8xbu9zDIvBFSyPAz8A67Lw3oyheQ6veD019
bIppCS0HjGZbYP4gyKOMr9rM2EGuYhmMah+YeRFDpubVo7kXCw8T5eCpJKqNNm018jgI3ZTZculG
xa+MKwvKQ7N+arXH5Os2j6KXoO3NmHj6pTGg81Q5T0wGb6GAam5X14+lCyFg8KhOJDBvJmPaUxEu
HNaeaePiNs7XEuqMhgdVdggF7kENWwiC1+aOp8rTW3vMexAC+ENbO+/twLyNocZqDzZGm/oK/mYM
bGX9YBeZPqJdBbU8Tp9NgT5qS9FmUTsQm5XK3zXYdW1k/66dYkzBLBxiYBOzuHTDByZcbzVWgIx7
9kAWToF/dDOOHgZrDY/5VkA5GO1MG21DkYKXv0wvew8aIL4l0eOORiU5i2CCIghmsU56XhhPFlCe
lfaTHORKBdUzwQZaVbYKr5zSF7fOly/vwgNtoO4W5bQzT8SDSGAW7F1WpZHmf9e08v/NYKIUxQnc
P5fhAUGhgNUBESd8jUsZFgsfdMC67Zf/4bwEARk6Pj7SUbYzP+6H86onuWnlRmGdoPPtVeGrxFen
pU4HAWQZVPvaKls7GJ6t/HJTldd00y9HNP59TA/xD3K86EsILxubWsulLaGumBUOIC+8bJf1yv0N
AWCatAt7ae8dluTL8lqN+OI++mL2wuFS1BdAhWRoYvfCuCIvEITFafkwArL8X9YX9xCiY/+bQklP
bGHSOQk38OCmrgBDlA67lW13YBODPFTQvriWQse+2dz7QXkojPaasNF3VxKaSkIMDyHDBajO51fs
ycjHFIKhTziWTizqJPDh7pW22u8WFHlAGzVV1J3QXfnZRh6o1mu9CA2B0FGoKQSO6zEFZizpIb78
85JeuEn/vrsI2QYbPXcWUmkXO3YAK7OXEVyUDqzh2GrojezxCVYWZDyrooAINq36WDvi73xa2AWZ
yfIAJkI7OtKdF1duFlYNaiw5Ov18JGwtD3y2/Qip8L99upn/FMwEQ5TdITdwsZC9r0B2duWp4uwG
81iPkwMMG29W3dCuC4jcdq7x9rPJb3wm2MSLQ5UfrWtoL/xsE70zXguHwTxBNnVDzywRsbdSG2DS
luEVf/NyqP9/q/jB1uzYfDhvwlzX5mig6hK+qoW5CHbOmq3MFyAE0z5dhJBmrLbVmuOjh5zK1Ymw
eRt+dpvmJ8UTokoWIqt88Q6t2p/8PoJ1fP53bq/Wfm2syAjNCnN6lnR048EkpxCXk6eEubKF4SaE
1bu2dY4utY+Gn0OBpOnu4EMAZoduPyKhovPz+/h6w+BHYtwWtVWUC1HC/bxEHXaAWTWteRrr/SSO
Rrgr5RV//Os39NnEhZfqw1Gg47zLQspe/KGGMJEMb4aQnp3O2gktXjhtfv38WF+Poc82L9YegrHo
ykEaADazQ1h6y6b3ruwu59pzXVzOyLRJW4zoiifGEv5CEyN3DGX6thyS3uuiJG9zOClZKqYcIsaT
t4ZWUb32vHJlu3ph9UQuoeB/U3YDXQwNEmUTJe+RDZCrJONj05xLBEw7SOp6q4oWj6PAwNg07scC
GkRT48Hp6gJzobTrJLIpZSqDKYgDu9vIpuvTjugbn+ti6YRQM2O4CP7DznFB9ERdFkVmpCs+75yC
FI0EPgKt5+yPR27c9uyi2vzza/xud360cbF1Si44OOCgTNWAakZiqTqSmtW1OtzX+wSwvQ9PcrFZ
TH+MJKSMBZq4WEKmPUMnEJvcTdtca3L91tI8E4DoHlz4ywOXk8yYlB/qE5fFMmOvgY829mHrXWPN
OeY3Zw9M/J+hC5/DxFQAqwdnOuXNlOTls26A0wuzeHSrZPJFyqJbOlRxhWK6pzcWVZC9VglEqkn7
lDUA+zI3mXiwk71cMH7Gf6KJjq6U1yV9L1es+CUVX4fGDSRZY8jQr42WX0m5ffcJf3yEi/1FZOY2
iuDd904HyV4rVuL+5911zcLF7vJ7J2MVqaZTmKujmqx12PXXuva+3cEfXsTF3gqJNfHewQgurTFo
5edxZ4lEjVeO2PmvXF414CoivYva65yh/PwtRhLZG9VBCLyhJIm8P0oMcW9aoHrc5FA7/nnZMAv3
2dyss4pcqOUCgm1Fc2r5szlryouohhrvGTTUt6rm+ncehe+hl28FYu1bQBW2AQNeZOyNfWvrWzAB
+2Qwcb1ZsoLsIvZM5qlwLUtxL21M5foOgrNMPirE1Eke+OveH4AiaYF0sHO9yIj57KphFc36QBWG
tsJWLU09FpuhV6/mqO+Uby+1AHxgcpeCIg6tqiPtxs3Uy62wBeJtYe9a6d5EXXCL9Os2D9sjl9mq
sJ2HgfW7QdaHPK9fnR5c9pE2Z7Mlb4H0NpM5njxv3Ctarccu2/iduWlMdwnm286x8rPKhzo2DNmn
UnY7bvavrW+tPTYsoWC+QVTVxzSrz17RnaDd8VYNwCC7VfM+ZaYZR26zLaW1zBXfcGHt6cBfR3Qe
TRD9T1s+3Hv2eBx4+1abIUbkpq6LWa2nRI7Tu2s0fmIYaG21W/84Muema5gPKfeOnPow/N0L+WwN
hbNqQsg0o+9pLQy1y0wfQsZEyUVJHLmxJJJVYe/tC1P8Qi53SMPROhhFdC4jqzgGDKALn4ILYQoo
4mOuokiiymYLGvWYQOk7yBu4cj11za9iioBqCKcb1tYnDZYNhXxZ5GbbCvBC3k5Hopu1CQIKuiF6
zCUXi9EY9hgOX5EMKOl6PLeD/VQYKo+xNNCONyGf7lebFtpPuhzWLda94NlZ+jZkxE1zXaD1tXZX
eD9HIs/AFKyHoigT3fkgABe7XoXIEXQ2zjw6PmS+1KuWFX2cZeEfpepZDQLiHk07u9fVjVf3O6cL
Vn5nrIPefA40Gspd2SXQKL+H/93GTTcdtSxnSISv08B3nz0jXLDeX0SN3mdI8sWjKf/0JLq1GsBC
0CB5h5TNupo6uJkOxkAgjJbCIzzaHr0DTx2gKmrK2MxwMkcQs46sDeXOs1DRWw/kUKAcgGKy7C23
5lfEeBuXmQ89QKcCvgkdMcup7V7bJrpzFUQNKLeLxdAi81TpEnUWChYMuqH3QATxNTA7GHSk5R/b
I/nccLAyc2ONLzjl5bCVeO0LF/tfC/ex66sRsgRIygh3/A3MytrxaT2L7/u7yubTtuDsnqHHWXg1
Eno9xr0wrrc2KnoUURGi67qwT9Lpq1hgQD+hyINthoD/tqWdLyia9hYsQyONtNmjow2duG6JbAOD
xmDuFnGuxjamcJa2Ho8erGK6I8Qd8LjgH4yDBN+AYJKtAC4J5eGntlFB3EGdCwNvry7mOR0NfzJs
HtogOEYcPPqmYPauLDLoVyAH1rtyic942U3uI/iZEOfEtlv/fDh+czSizgYywDxXOw+Zfj4a3dKA
1N9gBudQ7gfrn35V4xvBD0cpOcgfEF79bO7rcByi4I/2Li76qurQacKd4CwtxhdlicSeb0PiFvyh
IPWYqWNIDZ9BDC8BQGuGMwrE+2buGkf0vidjfeiNso2tgQqMDmIIxZ51zyv6TzGwc6mgmsGmAfga
diVzfXEtzjcIEhTINM2iTkjWX9wguYlmb+m2wRnUjg5icyDi6Pefl8a6cLZmG+AMzyDAuXUUVbvP
r4JjmJpHmgZn/7XaTDNiLg52JAUZM6Z2ikbS5fg4rtpVd2UL/Fvq/HAb/2sYbYQWipLoU0Gt47Nh
5ZfoIZqwBwAN3xgxyvpreQg301O4CZEo3ziJnfKZCnAqHpwYsIqY3fDD9ebpf0cCfvohF5sDoYgJ
wHDlnYeyeYsMOHutMF+8HkdkRyvAZHrzXuBS3Qy+WLC8um95DtiLIezEtcoX3lRbXOpwBoOnECIa
Ztksbbe6yYB+A6SGrjGgW8aVg9QurTpAXgtozOYl0nfirjQIvlsfRogPME9mWOuh7h5bjz2Lycli
CgyWWepHwrL7wmVHMG9wtUh0kUKTY8/tdokOlnydi3rCJddugrF/w+BBsALTo4l9AJUW/Rh1+LCY
j6q56t+aQN5p5T0CwfTkAHvUCXVjDXpCpxhkhgPejokM1bPdj7ucY8AckYvDy/dm7O6mQftJG1hG
UoceXegmE1ec2S/HAspENjoL0SHheKFtzv/+IRNBO6czxQDWBdnk6/8xiYs1X10TAPmy5T+b+bdI
/8FMzscICFatzz0rXgntQcoDGypuHbYq0JP18wd24XRim/87lYtKdWBjwuuysaAoqc4KgW2eS0CD
srONlr+h3Ey8Wuf2w8+2vjzYha2LWLurzSbCPJF7Dv20xB2WqRp9DN3Gm9jyZ0tfO1vRvBBBKx1l
0VmZ/fJoMszcMvJgNIFkCJ6dNN9aKw2J9Dyhy+sCo1/WEAqf0CIP/SByEaxd5he7bmxqWzGc1xYK
VaMHPFWXWkC5OBmO4ejKG7PnZfp0IED4ZYadY5gTqTcMjH/ehvnIZSM4xNiNdfdP/mYtnZQs+xX1
4i4pQEoQi7pemks/hTTRfQ/xXRFPgM+iG+6O/1G/jCsB2Nemkfn3YK3RO4ieeMzkf/49FSkcYBPx
e6pNBqgHXVkrY8WTYnEN6vHNOkNrH4OPGDE1PWzWz4YM3Yw9F9V0xsT8kkUg65L8V0SCP00lINJl
GW768zb6csHhyTChDfg67jc0k80/6MOXmJFB68aW7lkCRRWURZIRwErIlcLNN8fKJysXnwWtW27w
up7OYrRXKHwkEwqwbOTHyT5oLiDR6y0KsEB/frb52rjcRfNQ3zxDivnOy/HBUNQcHFLbPefkmRtP
yrmSI0af6ncWfN8HJRVRLZDLn1cvGqpI9p03neeq6EKw4JfhjOu8lKDQjV6duOEgFspx11FdvrXM
85OsG18YLou46IdbWnMBdyfvV6VtrnychTCk4sKJNJSgJndlTeXJ8iClXVEBTCcDrLR36kUVmvte
TH+qNrsxmZ3k6C9kzOhjJvWiyVEZ4qr742ZDm3RC10teQkK5N486GFdlYB+Gvjw7iloxtuLS7EAB
Jv5R5OTVEMVxCMWuZfWDQbxdMLV3hfBRchWrqKlPEfJamPV8phOKGrZ/kCCN+Xadwk060sFddriF
G8taYNQPws7egfQBav54WlvZd5GOXtC3dDtk/EXY7gI+YYMsTc2WJDCKGbN0z/rmtzfk6Mnk70Nb
rMtcWMu+jZ7cscbn1vL6oNrmHxxCY1xZzgF3oYo7H6oVbnUoUDdL0SxUAB/u/EN0j86NMM1djvPC
tJ5I0aEdyuHbwQ5OniP2eWjcIwR6JbXY+qp9J7y5N63sRrfdmjV0b8pmyYfyLdfyDgqIK8XJwvLc
FTX5kWYjhHaZAxVExW6VF92MKJSbw8iS2vY3dGw2clJ1OmHqF6DDdkiQ8PwzIsGL2wic0V6b6dAH
d8qjb0VvvyExciqV84II1V5KH/L/yqDnnoT3oLYgGDRR8nfEqfSahV1NzxC43NeTBZCwWT9G7pRU
xbQ12mgLjO19zvgSnePHVkdgsPYw20BzvlfWNsvUru85IotRjhDXHqelYU1pBZyZYxZWXEoT52sZ
Lfua3KqWn9zMXUQetLkdwzuWGMSO2WCdiecjN+CSfR0AkUMw5OB4D1FT3Yw5zRNIyK2rol92TiHj
ZozQ/zDnFUbppmjveXcn3qZFZZ2KBvGiCKMnUqKDSFDrl8DsAahsyBOzIbzDxPQQowxRbVUD1ENj
VtsapR9viLZmBC6rowcvMd3CT2Q+PRWtvcp9Y+ciPThmkGBuylPE7OVE6R1U01BLbLpH5vbHOuIv
SJreQTgyigvDMxNd0rPswz/mAESbBACWyOYQ1AqM+gFpTwqFkgj1R6fI31hZvrQ5fSV59+6YYxcD
mvqEXli5yAtzRMHEW2V99gc3SbNxwAXUMliHot1ggnIVzuqcRmFvtEQioR0Vxpkr9xXM1hdfWytu
jN0NKHFAAgkKfmQlt5M77ZwmL/b43UCPmL6Mg1y/csx6ryvTKiD4KUBycyzZJEPfIKdPWZeUA7eT
QDEA/aJ+NZpIqLdiSMBDcxdCQcqoNX8xit5AwBcwboxfmnfi1ib0Tbomw2pgznpk5saxxQ7NCEWi
64Y9NZN+p6P/UFbtXTOUt8Vkr7wAeu0EX1dfHs1+XBMiMFnXpWVm3Rd2sezc296vU8yZ3Vie3kOA
/n4orU3fWWWKjowi7YUDwkOkbg2nQzFhWuIW7jfctZ+g+32gWXNwPHachJ0WebuQQYtLQmyjqn3J
GYH+Rr4Z0d+TyWJNwhqAZ+AHaOTfI6S+pzxaBbJ69PswMUIQBU1JWGrm0ypHBanxgncXWvbxSAiK
FFGObmZ4PokQwatmhXVTQmUiQYg8rFxRrn1TH1wqzp4jH2pj3LQtuzMMAWyaOaI/qIOQise9NbTm
1kHn3NGhNYCoDBelCYF+u8Pq2xRxRa8glduWN2EhMKjjDGQZhaRfAuvMEqV8M1bE2hHtvZAROSUK
NKSNlAYUJraqZ+xoM8FTbvjNSYpm2CiTuqcA21xUzaGC5k6sUB0+DgGyiJnbIwE+VcHGysJHJE5p
zEPjscyMYWGJel94WRcLy7rTjXWaaHsXCbkhaB+P66B7rPqWr8YGoip5lz9xVULUmJJ0iMAIFBYw
ylF7yMM8ihvb6BPugw0smrFOagufdtRDbGAowih2agW1tbIMFhj3OU5DAJ1+b4ko6yHqqmDX6fHG
RHsfUp4otY1e42My014pxm5x07JYzQnUYPSOndIyzav5HZFG/o4kANWuFYBqyyYkFb3hMYimLa3n
k1PYW2agnQnp8ptOF+5GGWWVFFGV1oFMMVXVxd2I4qSJMeo4GKKNVTtmioTqhByRsRbKOGE+Kc1K
y0BjVr/QDpibQ9niJC+w+TGdmg66eiT490ShYTyxaA0pHzLuW17V6zyso7g0h5tmHBIHZmN4COCK
a1+mrt3Bbc5clbgBK85dIf7gevSQyBxi6Rt3naMPIxEO5q0RCjGHbpCSR/INXdcgkqBjuKXduyg1
WUOHaLz1LIgENLnfLvIBJOGS5eA/VQHblXWU76a8GZfEMHZGTt9tXd8N0/BUGUQjr8jZMgPaJaYs
2mZDtY0Y9Ra6z9ZFWwPxm9EFKSCYlfvUSYyhF4uA83zRV6WVihD6YKXAoTbMFTs32zVycOOgKaoU
VbY3QNdvqVneC8UEcojqZuh5mECsBLLsTjgi8ibvvoILBDyshZSNCXTm1K07XvhLpPKNRR6YYiUz
JVdVWIC5VKPvEtWIVdDZ6PjU9AathJshg7pLjmxdXEKIfTmI8bEHKBo/w/CSsImcGOFl/VRGJU/c
Ci6DwA0JdOzRFtkJKj77SSN0V/254OrZNMBR5Zk5JlEp/5S67rCFffsRM2R3Ae40w4TmhFQ2B367
gws+sgEwZ0U30wSqhRMuofZyRL9oGgakSosyPJUkWJsiOOS9OERutwiUldTU3gc2soNGWR6Ql6gS
EeQbabDUAZoSzfRk3QXOrtHdqhf2XR2EjzhNzzqqN5qEm6ITC8fFke74yG3I3Ft7gzzWlkg7p3yS
Rv5QluIOmURwcvEFI19PfuEeuDEllCwEWcPtXkPocyEsCvioeRikuR0cC4xyY+eR8s4OGWipFpS6
rT1rhyXqwntWTQJpZeuxyvM9o+Z9biMXVeFucuthSo0RsVBrL0nfbBsrxFmR0ecKjSddj2E0DlZx
Qhs7RBoaGWqeoS9NVsqKAajZ1mi8g4d0azLZpKAVeLFb2Mj94Hunvntb4MQwnGxV8WplhXoXhhkY
7YOz8zMzWLiWTvJOZgnv6n2EjXMonQmPbYFtn9cNDuoy6xdTxA8Y7cvjwMrulaXQsmkZZ1Z6Y4w+
bDdVvodmwkJwsLOV3kGOicRjW5VLakOfDMK4us03hjR2pdLDS++iLZw3WfQWFcbN6GfoUYocHnuG
mKsLORi8jUkTDMxuB00fOLU2EW0m4H6iAUmNgq8KVdipO2abSHrnGldQEmDetVW4gVHVkW8B06+j
XUGz0WzAop8y+MMdmnVHbCjc41olrVcFv2WVYVUnc116iJ1w7hsjX5mq+T1Y4kHnJhrKJfJVSoV7
ZUS/s6jIUxEU+GZtULKryrgvnFqniK67mCrjFVmzFTpDQO419C2FQn5sju5bhZSYmZExNnAJxKSr
10Zur+oa3HmFdRJUnSODVTiVHHyUihpJVIjf0NQ9kJHet0TfOgF/kQQNchHKJ8JalZKgmWB4ALP4
z6iqFb4CLKHOn3sX0XrGlpV0uifT6IYlutC6pVlad11l/KGsgpb+yDHo6mzLxjva4H81wlk7FmBD
Kj8xCBcCXjr9AfqsWFDpHnIopoWTs5WN1HEEvTUMeKDo795LhT5ZYqZEtnfEQGu8KMJniwhAZWT2
0EX+Q4hOh8LJD01mr/uG36DMngoDEY9L12pi9yFKF6WLyqDOoxQzxUd88hvHFUHiO9OmacWmzCMC
Uom5C83ymZjlsufFxq0LFJMsEVemfpv6EBjaCZXFsnVfbTI8VJCkZVPwUPnkH8Qo26Au9n6IMlqB
PlVQBXaQOz9k881lELoVeji0xD40jQ9cJF6L9vm6RqSCQte2UkUYl167cAn8KtC1TXxpNfV2boby
G1ya5yA3XscOrlfnB6sZIehCYaxlwxFKuYue9LtmaPvEiBw43ZEZA/KEcAgJz4ms/Bx6yegMeAf9
JEdjoHVvwqvltER7bdWga5aJJLIhh9jmw+uQUxdc8Z4lCDWWPAR+noitOdI0aK1z3RRP08iXLepi
em6WRYMaCb2Hhg0IJdHuigThc2UZiP/QSy1E/RKFAfZ2vmy0Th03PzAm70lRbKNB3hX+ZCUBcRBl
1iUHaQAN1rLYeRoHoeozyDdHBkFZyh+ZtfWnkP19CgX5BQt9SbNE6Rf2Tmcz5Tr14J5HoNLmTqkS
x1V/dyWX8SWziJTpByuXsjpo/svywvb1eWDVnQqKw4DKc6CiOEMe2qAPVfVsVzrmDCWD8AHS9Wnd
/dbkmZF61fAizVS+tLNm1bTAPJcisQBKomTfRUZCApIMRnXWZfbocbJpfJR//xG6OvpZkZZtuKFR
dFIaDprKwPUGSyPrDxCaSrKy20T1G9w1cAixkbr6Lp9Fp9wB1qf/ss4YnQoh04pUy2Wv4dBjjNLw
W/dMylvgqdKwAC2V+8n/I+3KdiNFsvYTIUWwBHDLlqsXbJftqhtUZVexExDsPP3/USNNZ2KUqOdv
aaSWeuSTQWwnzvmW2x969TtfRFmUqsg0hSZDygmKQv+KQvkzSj87ZDpeMOJxezvWXzmFRYUKGGMN
fHdD11BaXNQV8ZhiPJmo+tdWF53q3I1/ANqDd8nR3HFvtsUOn4PG2vZlXqnIXUWeP8NF3Y9JZaLn
9ThXNMN9eox3SDddst90m16Ng6oO0NQmnu9L/k6T53wKjWaEyTVcB2BTPBvdVncNAI6z4S2Mk4Ql
bPOR3Iu7rS7Dmq/orMjw3+Dy9SCrDk9hEUujr3XJ4+ykyRQoj1IVZRkOaki5J+HLUMQvlXnHS2TT
6mGihjsGON4SYpewYyR58BJondtF6o5Pn6iP/2uS/aIVsugwZshExkSuRj+QWwhGvzXZx8YiWymD
XvZ0/jYSLqY6S/ggNWX6nykQL8ye9voTfNssasOmw+/3W2JIq9/9oou0bC4nJM3bFr5w/qjC4xdl
EnSVTpBg3wUR32cZWB4RPMk6Ccf5DyDgbaQWNqP1a6RF73jheCXKD7T9rmTc5ZUGmq5mmbhmbn+X
lco3PguEIgFHggTmUgyAD9WgNaIcfQW1gzbS7UBWDxQ1p/9fmMVGI5piCMYQBrwBnT7F5oMSJxsx
/v7W5TkCn1507JhpaLgMrxf6UHYSrZKa+TJDegDPvURpDpOm3kGIwhr14rlKBoc2ka2x7Lfou5dW
ZCco1Bx4JQ6KAACLwMInMo9oxgC0dAg7oIHA5aEd2ROpPsVATIq+PMm4jocR3Cl+nqDuJqWpkyjf
Gmru0yA9SmPwSwm0I4QdnanV7STKTnB7chI22iLeZ3IUoWpn7Lqqgjxzt4G2X5lPHMXgpDK0LoES
V66/QT3lQ1wHYvRV9dTxu5CeK32DBf134S6+M2IAdwXlFRPSZYv2TFQOJihM+Yi+lAoLyGrX7ANv
QOcJaaUbOlun51dbKWUGyZmQq8AaVYANuB6TpuVQe2uMAadn53CcnnynHslP2c284K+lINwGnMJt
duMetZIjcVJv6xBdOT0gNQVTQRXNIRymiyuKkyjuVQ0/QYWhZFEDHgQyzL/dIujNwAsDajbgXX7R
SxijHJIMSVj6JizOzBfWvmvxBvDw6+JACNywyBzQD4aywPWHhJJ6MxK55n4vRquP/8DQ0h7U59vj
+Nq1RBAmmxC5xvfCzF0H0Seql2qqDD46/jNQiOWuWiOdThuzdiSOXWEUeuVBEmtjdOuBmQIHHEQG
l/k6sNIh3zVqjC5RBquRol2j3eUitIfpRa1T2wy3DpyvSdI80n8CLi7WPKWTJAcNAkqDU5ofJDml
8m9Jyb3bX3TlJoFSJiiykA4m8/G2mLe8yOo2z4vBF85oU694JHf1j+Ggv/9nC5BPDaXD1xD1sscc
RiXV27h1ma30fmcsBFbP7A+jqdpiDyp5hYpaVgt/DPBq00DerlNw7vizqo7AYRj3pCtDC8gFPPE2
Mt6v0KC/OIz/xmYzfPri6gYxBW/OBMAo4fQuekeABUUePUGaFNf36ICy8a0/bY54nr3rUw6MHvCW
ADCA1gcQQtdRlbgwagnEeJ/doTmwp3vJzk7TcXKFLR02nRdWtiYD/kgD/cTARC/v4W5IJ8IhCeEr
ABl2jnyU3bnJ3yU2RbPG0nfZvrvbRjSs7Bm4PWBw0DmDIMSSUFL2eTlkZagBaaa6oUoewdW0Kt0E
pGEApxyIlCzeOOe+5sL0KuQiFeglVU3Br1B9eScOuYtG8cHcqfstDMHKq4IyfEjcUNihX7vSvRBT
FFYAoYwASGS2+aC/D+fcDV3Trt/H1mKVU3MLoF9HOijfb+/YldnEExi3Iy5gzOnyxsqMjpZGjVu4
rLOj1HRvcafvwibawBOuzJ4xewlA+x2avTj0rpdoN5BJ4hWy5mQcbVO8y4Pf6BkMxp6y7ins/9we
1Nc7kF5G+8tiuNiGNWyOm2woRh9mhpHxMvItgttaADrr6gD0MmshLo45WejaIKgJbDEeRKbGrSx+
vT2Er2A/cGYvQywWH5cihu4iQgTfWle1mZ15yqk6NrGTeZIrXO042PGhNgGkAbRun/iEWCNEFqzP
aHf7p6wskatfsjheQtGqsFORkNSYxAYo/k6eTMeU48PtMKvfFKAlGRolcz64vBSbBka5KQYMTgnq
yr8yZQPUsjoOaAEDXSbPydliHA2g12ZeIkCmvELaWyo/jC1DkxWQF2btIsa8Dy5WXoP2lMaloAMe
D1hG5TyfjLPJpPHe+bG3dfKvjQjYAugKzhL3X4Rdatz5qDIhvW36zE0q8QIRQ6cLgm//fmYYSur4
HyQ2UPq8HlRVSzKwGsiT1D57USEjUPD432fq0K+VISiHkwjSRUt0nNHWeZe1MrZsod9nOOytRO/e
g5jvtE54rQRAtQIY+wP8UYGuEd0HDfg9sEKHOlY2Za3mvbW4UMEBxqEMN+QVScCsriJwnKbBD4EJ
KsIB+Ia9xlIvExtw5bU1jzokxC51E5fpcklmeUdDo+Cjr4vEYWSwxsC/PXerS+QiwmJBDpEZd6Se
X81JYGuQpGg1AEigHnI7zPpATMoA/0MrZplKyzFETEiYoWYBPWU0n1Ct2TiFViMAo4Q7ZBaEWubM
ddT1QzwA6WoOSOOg21onG1fhWvYGRhVebzKuffCXFweEmhry0JIJ28kR5/QJDbtjy+xu31jChbue
A+aG7OYPW6/G1ZHh7AFME0yYL4UNSQ3CMmthsFQKYinZnZLGG7NDV1fBvHMZUgwVHIbrHRxJrIrg
RDWPrHPKz+4xc0JXsjs7uS+e2F5+K3ZbisQrWDvsaBTz8E7E2fFFxCaI6iovy6b3c0V/aaCiFalo
65mN9isr1H3bN3elxF8B1duDuPWsCGnr0bOWV139gsUVaoQS8FcQ7vfjV/qO1jxOZC2wtFPs5juk
Vg7YNE11r7gRSgFb0u+rX/xi9Iu1lNZQzO0b2vti6kDOA6bYgo/2OSiH//cwF1tcHxQZAhjD6Bt3
oFkd23vpbZJsflfu00PvtIfxWflt/OpP1cZ9urpuL4a4WFR5BLWSlNSj30rPInhU240C0frfZ3P5
BkIFwPJeL9qiKOLRHLHjIS3har20g8jsRgVgdcvjpYoaEaQ7kM4txlC1etyqOmJ0HjuCoXvkd+Jt
2kl3g0td9RR6wb3uKIfbh+XqwryIai6fiRTcbCZHox+dB2/ywCJ/GBJ4j6d4t6WH9gxwxQli5Ngy
/8MhCt0HiFih9ABZu3nVXqQnEh4BMqgSOAeAMEp7YgVFv1HbnL/Y8u6ENwvKAKgEQ45rOWsBGZtK
ICeBGMhTGQCkFTH0Zqda2/c1fc1r+qkUQNeDudBtjO6rZTJy5pmWAwo05KMh53s9PNZP0IfJxOBX
mrLL+moCVEwfH0eWPwZjcpAzuEAk5SEbg5NSZi9NXeZWCW3ZO10A3xmCyrgx0WunwOUPWpxA0CBq
RddWg689NOdh9pd/j90ARKHWSSarf5Gdcrf5QJ/LVl9m4OIrLI4e4Mng5kXyzq9r04cj4i9tqPQz
LMeV/HHgyZFWDbHzWHG63PRo1rwVyeCTotjSxVnLoi4HvziXJFktKzb/bVNPrRAKXVXdwy/7Wz9t
8Q/mv3RrxItdrAY9A3S4RdWph5u52u2T+o+eTXbeC0tugdQl5PP2zK6dTRdjMxY7GP7PmWirEhPb
mRblh5ZuiTau3tko32sQ0UPljnxJeNReQEYHpbTebt3RlSxYz+xnMoV0J3tA0u5Dz9goeKwv139C
LsqEKQJKMAAffM5fc/MchE/wWL794b46svzdo//EmFfvxRGk5gbAJWC0+tOz8gBJrUdjRx1AvtFr
AE2w2McHQFJ+UjekFnpQb+nb7fhbQ5wn9iI8MUvgveOg94M6tgC8cWrot3XQ4r0dZn3t/zPKxUmk
jpPexgnWB5Nrl7c/OmZYWop2CviQtyOtXybgISItRvkGrKnrEaUGQEt9aGBEug04cfoED3LqIMex
OwvF81F1Jd9454/IyTdvstWv+U/s5TaAcrrcViliU+MXS1Ir0CEBv+XWsLrX/tKL0Cgz6LLgGGlp
YurAYPlGkJ2Y3P4YzGhjO6/fHEiOdXiOQM12qWXPK9D/SKn3SJDznynkrJ3k2XjpRovaoc292DHB
W9jIn1Y/3kXMxW5rI9hD6LXZ+2r7q0pO6nQvtI3VvnYwmhgSiLBI/KGif702kkJJwaRDyWNi4mGY
JHQ5CH9E4xEMrEkQNwoBpmMFlYKN9b8SeKZFQQGIgKwKFZfrwGpBtCgv9fl8BHJN1JaIv7fA3Y2j
5EDVygrb3xvbYOVrghc1e8bM6qOo8lxHZAZYpTFlvc80K36Sbbgspxa3012wZ5mt2NUnjH5+kK2N
vhoWauiwf4TyHMZ8HRZndN+yXOt9XPNA0DYQf6r7J40nP2+Pb2UToEWF8gg2Ol3pfgNID83DuPez
GlWeE9M2/v68EhZX6NXfX2QqI6/0chixATJcL9XPUYqegX9BuVGANkj+pXoJTgyI+iNHAz0K/4Js
9PqrtWULK+xJr32zO9XjSw/mfg6RvNuf7CuHfRFlcdYLZUgVDsinX824StqEplfGUKIlciwfk1hT
D7BoOnJxh0bRe1QR+CXooeGgrXRSu2rwKgg/eEmI0kwHJPs+0FB56PIO9qiK3gOcDoUmjlb9RLfE
7uja9rn8PvOqu7ilTNWUoKXRNX52zh41D33kH23rDDMO5Bw9KW4F2QWf/ZKc+jR8v/3V1hb0ZejF
QkCXpZsAa28gNFA8qwAjutRMIX1Rgf9yO9LqkqYz0U82UfddFiW6uK+rNmK1r/dAnHSvBXhL/0ME
GEegu6sAjLdsBWZyk1Y59ON9TvYaTJ9zMrm3I6xum38iLBt+ekTDQprw2hlR2+DlTk1iWwSDHU69
PcVbNmwrWQVG8t/xLN9WvSE4EJ6B8BVw9yIdHr3j77FP7lJzo12zOjUXgRZXU9aESlPIeNrLMzdN
fRlTzbn94VaX2UWExQkg4ggCxwRDybTKBoPXAnvfLYytRs1WmMURYADonBQEnSBC7tr0JGsfQtto
5q+GAOKCwDNAgZXt/N8v9mrXd7wgMhbZOABY3AN0EfbHqtuIsjr1F1EW2xKySH2dMgwkk44jxFES
qgK0j4Dh4N2emdW5v4i0yBmyRldaIaMkQqrRgkJDr/17AO5s6aJAAxdFVu1LiUCVyypoBhgSBG3u
QuXlBxihZ7PeUp9de2rMxnsgQsBieD5lrmemwju/qUbEUcZc4CGY/VQr3ttIeijgazDBZTP5t5WE
I/NO2NBZ+iiJBA6QYoAN1Kbs0Cis3fdjcQhmLkiDJNWJK+WPgKrNxlG1UokCuE2l6EzNErKw77n+
sUVY0TYokb8kh8FJHmUw9t1qZ94DI1xxqzrE70CGhM72+2HOUK5vfgQGCI3AbhT1n6U7QB2UUSpS
6F/3NgGFzlL20LFEV5F/AlW/kfJ+XVvQaUfHSgcoGLih5V6RSBpWZgBwUi3axJLr8J5Wxu72+v26
H69jLHZK1AyVwlPMuuCo+6aRk5nKLg77w78OA6Uy8HIxHgVIq8V8UQaPDbMHpCaIAZBNcUUPkwPe
10YSs/LFrsIsDjCl1woSjBDNKSTJZvFnmMju7YEs1UyRjMkIga4NQ8sD8INFChuZkUA3DGik2k3v
jSOzB5j27pJnCaiV6Vj+LK3JVVz+sC93Sm/9+0L5HN1E10/TYCWzzAIgyxzUvK+4b8p/OIhBCjtN
0xaoc6WYIisAxKmwLIJhDV3iyYYinULwxWdc0gTKiqU/aJ6yB7XLS15Nv34Bp/2obawQNt+Si511
FXSxEse2ycBibLlf6dKJc+KIsjj0GoXuVOe2IbRv3hN4z8nkmBvyWQTU0QP+3gnwQSK0TQzQhgw5
tuSoVj2zqIjLuPzWgEsHT1HXFMxKQUmNe+OpkorCi/UO7Nk8gqJY8xAJ6aH9q+Pm96R760CNFGPv
sIg6IyshBVtanQymimopoH+mIPhmcueJDApkQVNaQgZRLEnB8padQJd+JpCk1zp+0ivdrRWoFNSQ
PzdLp1dHkDi6p3r4yMLoAf48bpvJOz5uNTnmT3XrUy4uJRHUkhF22G0TUd1qMCxUceyu/sk2rW5X
jg/IamhAcMI9Dzn84jrnsmj0vkHJFmZQFim/tdFPYzPI2q6+DLJYGemMnuu6ePDlxPSLSf8B/fCN
FG51HOgqzrVwwECXRm2ywI0yDih0dZzCqC21ogZEj+Hj9uGxOhCI0s1FSg3X1+LsyKE2/J8CEEtT
yBGAUr7RBPqaYGPjAqYPA0BDn3EO19diz0c8uDRd+ETFzzcjb+K/ZVHZMAOxjGljNF+fXQiGNzzK
CAzZ3PIkhA9LUhSaIXw28buhnx4bM3iIdfrdMCTP4PFjycF6vv0FV+fpIuYi1R6GIYABBapAUvCt
6Dng23A8jlL3dpT1kelgVqDNDFTIYv8QI6KFLBTh5135BKnCtzINkHpVbp7UIOe0+1Eqndsh1wYG
6C4EXRj8PE1lMXMtaiC0ngeGzh4I2r8pKqHIyOzbUVYg3tD7vwizuCDbQWIgAUyw7zj0P9UZJcWd
JPsrLySQittg/m0dRqu3CXCWBnwQIbkFe4jrRRmbYJRytRVoo1nmBzTmdpMVgIZslQKdHciwnTMX
TktbrbW1vXAZdnFqIN0fZGmShT9R4dZlPFi1CH+MZnVPRqOxKznb+Lhrq+Yy4GLVsKDsiKR2wh+6
99yoj1DEcM0hA1sht7mhA6W1hRpYO08uI86/6OIx1RIjHdBAKPyADbYClmKNMLdXzNagFq8CXdab
ToZPh59DfqTNcMoLSNXZBqcnVU93SS63EA/4nxK5i5Et+YBTKdWjkmHN9H2zg3C6q0vG8+2RbXw8
fXEYt3juKK0O5HPbGjBj7FC+LsxwK5da3df/LH59cWChkSsDrIUNx6XHsvBr2E3k2haSeivI4vAA
c1LFhBTCD8kelj22QToI1bCNDG0ryuLskMRk8q7GamskCG70HzR8aI2X25OyFgOXCdrhgDHMgLzr
FW1qks7CVqBmM8XHsOmdJg3PEtU3Xlbzql0mSNC8BOcD0CigXhYfrGpHlCENInwBblbHVNsI30qW
nKPIjpqPrD+2ieTcHtlKffWvoTGK39Ckn/Uwr4fGS8gBiyio/OgQaNboQvTNgepZ5kFIvv1mHMRJ
c+OD6VPoUub1rthBS4ZYW5iGFaARfgbek7MAIup8SxAdgRAWGU2A7jULjkWHftftP1qneGp2W0it
lbrsdajF8SSr8OwwhVH5zUd4Lz2wP/W9+E73cNNz1Q/9OHs8/SGOvJecra7+yt4GSHvuqACUCHbF
YhmFuVJOCmmEb/JipwjUIdqNzbB2q12FWGxsVTJhPEDUEt+xc+bZrHfT34Yzs3rH2PPnEPTW20to
pUQjaxAYn7GWyPC+EGpHLelibkyVT3bpK/yzwFkeDuM3XG36fXPsXoPn9pzss339UD1Hvvp0O/za
RwWfkAErAhrOF0e3XJeDNtbDyjdj3YEkDgRt+Ma+XHm4QEeXApuLl7VKl/0hiLXJJch7qS+p1KEJ
O0FTFzopBtSDsikPNrbk2gKFEzewq/OLXsc/11tSNeIIum+ggnTYCdiWuxr1nASAcTALdpMte0iO
3L9E5d3tT7k6Tmh1QnwXFZ4vTVqIp0JhzTC5Lwl0jurgFBMDBkzl7Kibw0X1djR0L7+edwwLB75S
BASqL++CTqN9KZMcnJci+JRL2I1NzeTxPPNiiMqgvLSDLCpEd8af5hi8FQY0NdpJd6MAnH+pjrsD
lZHLxMXzBF2IpMi+FwDK2uOQHxItfFYngOaU0eui9p6z8Bt4J9/kduystEA9rpYp9LLR47TrJruP
ITnkULjcuCQsdbuUO+gAjxCTVasMcjE9UR24AR+geQRYxeR2/ZRZvUlbq9OgFh5Jkh/hzztihI5R
pYtD19HY6qZwhKFb86fPspdUr4hVTfAJRnafWTQA21MXVQUZj9pB1+NXqg/38JY7SyOB3giHJHUQ
IzVTIbwBXypmwWSyQSsPkichjd9C3nisR8Gzaqtnlqn3edC+Z5N5jzqhDCmecnDxXlC+J1DEUinc
4foqQutEOkMZ5EczpNCIiaH/B1vRXx2KFlanK/dDXx6JkIo9pFuFO2riQWbVS6v0v3UhPw1grZKW
uEaavoygZ9s4R08QoXnmtfQhme1HL7ePUTkeWCvOtFZeoJ5IrbJLPls9eRBN+Qrl8HOU9RC6kxwW
a+dEhDDOK3YxjL/cBJJ2kRI8pBqDQl2hvkQSjAEb/jAYQJHIUwwqGETAY3AqMPf9r65lpyaEFIwR
kJMZDAejop9JLZfQCScPaTE8TIx4RtD3FmewfqqN/iix/FOScl+VIYBe9+1DQLKTJioUilUQSYMY
JpcJgE1RzO/GQH8P0XIK6HBmvBlsfVRL7/YOWHkLXK3/+Wi7SJQzA84woVxUfkiLfQIMS1OCItJo
wM97cbBxiMnr58rFdlte9X0cQ9POLP1Ag/024xBVpkVxmsyxsuUSwMmKYV9U6iGMY8hXpHujh9ic
OQXQZdJfRlUidobSnBWhFWspMPArMM2HdGx/q8MIaEXb/6EB+czL8JUFKrdrNQe7XmiF10mBfkgr
A5JiCcnscog6FwL01XPN0nnEyCgmAUKRmWVuVDWPOaOvRglJFlUfLFLz+0FuT3pDvtVKj42npQBa
yBnsvRoU9JOcHWmW57bSlEejydJ9XVUHDrk9x9BGda+a6VPCMkhMpRXEDSPtRMtptJjRlnfdYH6q
IwTQ1OkPHZtXuEffBYXpQPHiewBzCdg1+iVM6EweurIEocQhtIuquDNF/lA2EZ7fUudDKwfIcmU6
JVr0c4iVAxtC3e47eibK6Jaj/qfV0he0Ty2Nq52l6dmByahFDNlzodIdmQwcfDz5bIr+W5dBlEpF
9pVE59QMXsOeTU4jxEMRNY+DHEPNMMMRECnlfZeOGjj07cuYaxBwr+FBlmTKrtUSOALi/6MlxIeB
K7PgUPGJN5m8m0akN4T/yEY6WNqYf4/q8MlMlfcwBKM5lFMrL6Q7+DPsoYvAnUkO7ytej1Yihg9G
CiiEcwmsSxxbFtDud5oZOeVfKW+lytyaqwfZgATniEpbE0CjDz5sB5Krj9Db+BGULXS8SHisRO21
hQxDpJT/htLMbyyV3Ibj1eM4Jq800M5CBB9Si9aCapQOTCpim5SjsIpSfQoSdGdBTt1BUfwInvyP
LpOfVViMcA5gnU53Rg7JMiVEATUnWClmkBwmPYcfYzy6zSTf54kmYxHT36Oefisq5kVxvQtj+CVV
SvqN1JNuI/d2VFZBsKmnEKjry9ZOJcg86+QIZ+T3Oou+05R8RhrU3EiknIKgpuDrdMChG21lQRL2
sWxgcx5DchSOmQAaMPIo+iKzijH6xboIDzqe/So49+pQ2jWDgIwXix9JAz27rvwzqcb3YDC/l0pX
2Dj8DnSo71hI3yBCa7q3D6C1wsvVCTTf0BcnEE+HhAjIR/oshIChmR1EcZIjv6HcLssJyuy5o4Ck
hosO3AO3qnVbovVWvjPnpItnD8iLABmBPwky+rJ7UNBGTcsuKP1ybA5Kk+6gUWbFBd+V7X3Hd03x
miuyJ0rpvgGFCHp2fOszzEjPG79AWyBBGQUEQOcBhyg/v8dxtf/QdtLuf2qdXY5UWzwAuFmD/Vsg
Dm+esEWtvHy/PaErdZGZ9WIAaz+jJZaZaqTDULLqgRUbae0Dq/igVZnmSApaBnXUeAOdUjefRfJv
h51vjuX3uww7z/DFMgr6oqdsUAeI+yWPwI4/5AmcQoyk+nY7zgo1/S/URAZdDsI2KPBeB+pVQaRQ
GYUvwcUsj+LnTm8/jKI8iTL7nce5gybUc5uzX+PUNFY/VTsGDBBRm4dy0GWnBSoIeKbaCrOJujh0
kAYM+pMY+He4pNGthb3yWcCxhqG1THTQ7pbvPagstyXkCcRfpaFfaNdkDreDc+8NLvOCUwmbhy0q
8NpjDA2DWSgA7biv5hmNEgyoUFUoazrUM35PcFA8p37kxba+g38wWJmPDewUo9/6OX7ewh6vFDCu
gi/WQQanW+A7EbzzjKOyz3fxQfXUTYGjlbxJRyWGzA8VYAWXpdscTmmGVuaokTVAI9bHynjPIFOv
GTBNgjXw7TW3NomXwRZHZCLx3uR1jCpWKwANqfEugXYa24CGrDVwr8a0ePTRApZEoYYOfuWKs+a1
uw4loMJKHLGv34mX7FOn35Nz7oUePxn5Zgt37SrAD9A19EywfDCN11urhed7KoWYu+TMdt0LtUJX
c/mZH9DynP03N6oGc267ODIuwy3p3aQMqSYU7I0+/NOVp3B8uj1tK5BqGcBEFZIKeLLDwm8xnoIO
ma4TzJu0nzzFaz75MfG6U+DFIFRRd/qh7tEwtfl+I+7qevkn7rJGLNeaWvYTJlI46lHxkBsUVnhM
7RQgTOCQC19yorstRPzq1wQChKLfhQNnqQAgQ0pVC2AE7gfC0J265YekgBLK7aGtPNfxRf8bRF3c
klqWmw20qYU/QhefybpH9ecGUEwtqTYirX/DfyItjvkq1cuuKEIcnBAKDsYRitfQN863wqzcllcD
WhxXqtRLCitR+4zL1zB/ZdnwqlZ7QQ59KLuanG0QhddOx8vvtyjvlmEILeg8w+koDlyH8VcfPw7h
Sc92Ux6flDh2aXt3e8q2PuS8bi4u5pQCwZ1qZuFPSE1JIts1J5ax1UBePY8vFsb8Ky6iNHXQq1Bx
xjuWzOrRMNSDM2SacisphGdAwfL2oNaKnFfztjiSmwmcrG7C1hbiMMgW9OWPneEFe/VD9vpD/Kme
GS5/a8syeHWY8MJFYUxeMUiRe2ZKSjW2/tj2ZzjpWU2v2Lp4NmjuF/Xo/S+jvAi3mLskTMC+mw8w
HByeODC416FBWXuzhlx5HNzGLnf87XbQ1QQLViv/HeNiKtMWtTE1MZAxQGQ/IPSHFqH2BBens8Fm
wdDUiCCYp5SuNgTZXpIT1QuVHK+5JvRThXSoiuI1W6jJrkkUmCLWxT3QBXdSzdpTJmVwtqq7aOMq
WV3kF795sRxKTamNnMiFn9IclbfSQXl/J+UbFwrMRdaurIs4iyt6LCI0+YMZfxRq50JkgcUpjCwr
hkQUbnIV6JjwaYb1hAL+PCwB4RzQy/XOzJPXJA2+d23d3kPRew9B3MdGnoRVF11iBYM4GKn5HaX7
zDIyHU7lyaChPAVwRKTHb6VI70jQhh+ib0MrgmCw1Rf5URqmV4V2+7xJYexZC0jHDT8BJDVtKYEr
g5Z6JhNQUG+hqdyGLbfkJPvTZNJHp9M9vHN9WRffUQm9jyLmsxwNlxKi7UwJfmZ9qe9GHgtLKgCI
1kmyS0G+DKFqU9bNGaYEh14xjhq4eZnaHFu4GCdl95Ho+BspDPukaZdRaNmX0GsL+ldJkj7bmJ9T
iN1C7v09N7U7KCeHliiTvcGlexWqQzBs/4HWxa4wgw/VDB3dzOxOGR8iuDFaGWq9NmmApVQHDWiH
JiG/ZJFJVtMEqZ0AM7UXSk1tRQHuExyjAwWzz+r6iDwYUPt8rXkL2dt2QC5Fe7hZDkw4KTCkiVKh
fkrG1E21NLeNoIK6dJ9+g16fgrqrDDmOtAl/avALwEiJNlrov2WHuYNnw7Yhs8g0gBQ59ZEDB2UI
4SjJB6ogv422qe6oEjc/+agHzFaMIPGUGt5ikgLx/JDx8YCWfH00YVPhVAapj7OYmGfSSnEiIkmu
IRpIbNXNR63C5gDF619M0f6kQxqd47jr3sDs6HaDzE0vi3QKcH8sHQJjhOEJTmGbwZbvgBKbeC4i
Zu5qVhqPvIQEvT1qBbWrBB98Fs89KUZiupWadqdW6mDjkEWlo0FpP0sSFAQ0D6/F16kpyr0SULZT
TRbuxxFEXIA+od0/jvFvrc/ZB1bHJ6c8O+qzYQ6rB3Qnohia5mrsxEONIvmIYXPYcjkCNgaWQqan
zojhEJxxT04LcCMaAh/QgvxihVy6Y6RIsMOljacQrA8lC9UjFVXs5Un/gK4aqsCwrHDDPrnvR/Cf
ITc82YVQB+yXEKYDRfEUNCPcV1iNLDaLf6LU+yeLA2H1hv4ricwA9ja6IwtjtJsigeGkLn3A9us1
mD0WVP5AGzzPp1nJGO7qlhxLsjXOHR9s3tCjJfuWaABPpJN6V/TIf2im9HZKeuYC37mjQqIWLzTN
HpLpxGEv4RKlsAlaVLBzZtD5wZq0phZjTLVA2HWtFtD36wtY7YDXq+AKrWD2YbGSvMWg9NimrkHQ
sxLvomw8ibSPYRO/E0kebDVng2Ok2l7FhrRSdfZjhZEB0DPTfWHCvECOFaglYAtNHf4GXHMUeNNQ
uGdE8P81tOZBJeV3qPhwRwvgthJ08V1c9G4bD/eNBl4zqyDmnuhQWWfaa2omB1USb4ZIduagPmVE
ejby+GWYmpem0/9EcvCDx92LjkaZWQwwb5Gm2s2nADU7zN4jh9+FPeII8coKzqqZQtpdMYAtwHSU
91gSv1DaPJea+jqyJLTLCFSZwvgzVP0fU87U3TBWEmxUU8nRih72rrSAt0D4oRcMu4A0ng4bT1g9
jcEBVjmqXeUxcdQOWK8BxS17kmANLpd6iTWIq0geX6FGloM5mh/aARtJ4eSxDCE5Hwfyj1Emvh7J
32HvlLpySCQLm8vHcZg7Rv1YUkcqPK3JODT267eBiKeUJnIDtZuiclI5h3c2INF2I+nCnWJ8Pr2C
wQOHhcOAtfl/pJ3HcuNIl7avCBHwZgtDJ0tRfoOQqYL3Hlc/D/r/Y0aiGOL0Nx216EV3HSKRyDzm
NbWRmltBwVZbGzG6gEHBVgnL/MpkOnRD2633DBBdqMFjFmD5uByIcuhDg0+0+jChIv8S1YmCeKtJ
Tw6vxihgr7QXUmXdxaO6KzqzeqkURTyMXZ6gSt6TsEzw9BOpvS5LwdpAkFLWdR5mr7mG+YllScK9
KOAR3He9+TGbTB/MIMcMc4haF+FyxdOZO7liSTOusLrZxpFKdHC3Ve0wxPV1GIQZ09bobvaD6AwC
8mTN8eXOXVL4L6ml0YwQmYYQ+K1acN0+IwhmV+KlpZ6pv0/nEIv9mwbl8UcPUh5x2xILs937ZuzU
NS5CQstRdo4QfrLiYMD3/8McNxrjKWuFNMeayZRoGAfI5NppF3PqSwbmSmPBYcdZMfd1eC6bPBf5
qKTSZzRxe7/r9kUYxww/kLYvctPpfOzA0uIhEIRbpcu2LASzna58ExlhGLPojvgO4onrqEH10CbG
U288VeOZwuiE4ha1+pdlOSrEWgyrcGMeOugLgzc91gfYenbvDC5ujucRIGfe9TFZAtV1ITKyqtuH
aegOxR7t//ZsV/tckKPsPYzKwGrLtN8nWcDAEixEyU0R/vk9Xz+7csvP+PJ9iA0uAa2IQXa8hTS+
8bfdaunYcHw6i5D579FOPhNKg0gZgNQBpvQ9mDIMU0Ny2u6rhZarlFieYCUvnYVmntyrX+IcffQp
mn0FkPgeFTkWTx8ecKd1g+lmECdPS1sQqEziKkzl2CoD5g2+9loz5xLmKy2r7LD4Qy77Bz7X+++P
f7LJ8uVnHXWUgkLLgrmiXRCbgyOn9WoS0zOf6ckSExU47KF5SMqw7ys8tQHGbwD190UJEb9714zX
jHynMXQIrw+/P86ptwmizUDsDj1H/uV7LDDSmuKTge6l8cnCbLd/CM6+ylMxwHXQjIafgjzl0ZKF
0jDB4EJlWFD/RBSGkngjnGVUnnovX4IcG9uaRp/IQ72oUXb5Xk61bRGPh9/X6lQIXYMnZDIe+Aky
islfFFrbEAoC2C3dX5yJz7x5+UQIVAflpVUJ7OcHkzaG75RG3YhCQmVZLloJL8NoPI2ZvFKrlRGa
t0jkYxVTKFd42b1aSr2DSXql17pv17rwVjQS1zHACUQ4chx+Rsas0+jJauM1ov45hiIplz5xFk3w
PX5fnVO9YxTCFuLkspF+kPTkNNbhn01s21B768U/VfNUZYkzanQqekRza+nB7LW7RDDvhDBddcVz
JL/9+99goczLH34AuKmlev9yEvZZNMxKBIKwpE7dcqUuTtC2eCguJad12qvm3Tpzbf3MTZgLMNxB
sJd/fkhom42SYu4Yy3ukoKR1nKRbc8YDppB7xQ4pN8+cvqfCaUTUAEkiOf/PS/jygEElcvgKo7TH
DeWiq8f3BoFFY+72mVGeaRueDGXJ0KzoJ8PuPPpsNbXvwpS9uk8Hxc1T+bNTrV3SxLdjeoYacjoS
TEnYi9qSAXx/ayWkKQmYuATkNWKij+eA8VoFwm0h7H/fHz9PokWlA01rlLP+wcB8D6QEI9y1CAES
QF5OhGVSkBm72bDc38P8/Iq/h1me98tLKua5Qi9L7veVkfyVS+FusLLgTIyflwQ0HdlkXK6gUvpD
V92YtT4Focej5BdKcygly5n6C2lQ7Cmqvd+f58Q88XuwowfCZagyfZlgimTnW/w2p6tgL39SKDrw
37ao/OyQy3D0i9CzbjXlzMnyc3sQXUFzGDQkOiTHH3VQdMVs6XCs6EY1802b3qjqx3RONPLkgn6J
srzULy+tz+Q501T2Bj5umjs0PdXjnL53bavY6NeNTjtRrf2+sKf24zK/NOHxWCZyFN9jYsM7ScUE
tcvUQSSGEaZXwP6k+f8Y5uj11RZbPsXafh/nVKtoqIv6nzI5Uzyd2vRfn+UokwjUUar1smn2ufLe
VNtEP0f3OBmAQ0+WkYVn6x+lRWgVI7QT8oL68SnsH8vxzHl3cgN8+fuP6g/AvYAXcUDcZ+VM3+2+
UWLXF6g06cOMwVmA7/Jzv88+Se5kSVElnfMcwdDv715Rp1CW4yWR3Gqr9ibw0AyE7CTs0v05J4lT
HxDzTwtenwHf4xhxMolSVRU4ce2b8g/Wj6Al75QaZD+38u/7+QS6kIf6EuloDYGH6MbcMN2q3XKb
PYb3xio/ZGvB0V71e22v/A0cnKIbZ1qfYx+foN0TGiFEY8GgU1ofXVe+P82x2bKe/Ur9q6waQHJP
yY6BBOLa4qH3MGUYN/lDeGbXnIoLvgO6M3KziCHIR/veqsosmk2h3LcrRFD/SpfGBp+AtbyNH+tH
azcd5M2wkc58bCf26iL2jlb0sndIR79vHiDLUwXkBLy7DtRNGpwM8k7bhfR+Zae0usPv7/XHOaXS
DyGxI+PAhuGE0Vop10jJUCVYOH5D8dZyeadl/5rFQxguNbIoVCu41Y4+CROJB0uKtXhf81R5INqU
LGBCxTNX54+DZAmzSGmhML0s4VGYMcR/2KiKct/rxQ1+todGrf81GIoY/8gJsBmRsDrWR4Bwh8d3
mLIr/NSR9FcoUJ4Uqmee5GfOvYSBkwRunoHkD7xGGS6dc5MwXFVXWjsVboVhsTOW2WVXBa1XiDMF
+oCgQZimSxdbhx6XPWX+tCtzTDr//Tb58muO4RyxKI2TpEcsbI2zKKDYVuqcsJ/OpSPK8dG5PDUf
G3yMhUhzTJGKjEHvYRMU6ORaN/mt9A9AJosgt2hO6uXrf510H8VbNtSX1EDJANmKgwFnvbgCr+4U
s48mUL5SwRv9voI/KVBLKDgj4JnYmRSa30PVIhamQj/lWALOnadoGFpq7arOuwtcdD6UAueToqEh
VmWAooeyfAt68ePMb/hxXSy/YZFAw/sISqy+LP+Xx4UJjrF1bxZ7cXL89WJ9lL5H+9BdOGAMIZzy
NX71vXNYoFOPDvtXVtHfof6lsPgetrJi9HZi3b9F37VysAbZRY6ybt/E+/N6+z9P7YXGt+SS8N2g
LR8XN9bIBDNVauipKIPYQV4uRs7FZzi36AX7c7SWYr+/ifpZt9WYkrsrE0zsTMm60hBY9Uq9N9dK
UdBis1rLi6ygvfv9Lfxof/EDsZ6iSUxNBKnpaDWy3E9kBFaEW4YEO3kIe5tZLSzQ6cLv+/ddFVgv
vwf8caUQkHN30Y3Br4n6+fvyI3s1wMGoy30TFI6lvJdtt2pS7NQxKMvOKUH+hBgs0YjEC4fg/6N8
UTNYDlq7RPM6bSXuo2s/tYsGwqEr3UsXgpNvcG7aT9a6rBz0KiSvfY1W57h4P/OVf36GQUbJVUBx
cfTQPgSsgXZbzEni77PrZJN48yaWSBmCK82LH0U3c3HiEN+7TXtmvU98ZRgsGVwPYBgXafXv6535
CUSfVsr3Ym/uQlqWwfDUVeZWZWD6+5s9sZUIIS7kTgp5uD/fI+VS7+Mcq2f7Nhg3U6HgbM8Ezg6V
5A1W1sR0NPV6rT13BZ4Le9TAHWBY+kHLUVaIxYe/kEOgH+V2lgkHMcoaOx1lHNDbM/4T//Sfv+XV
CEVxI1pYDFIyQmT7/rQMdeMoz5JiP5U1Rakk7JpR171Qj567qn+LzPRazOaDDLyLyYJyKBSldYxA
faw0BuFRAUe+Ev8Gc/SAhguo92KvNJRLGjN4tsqNkmDEnAv5PcP40lPG8EHs5qshnd5HP9qXcbhK
2752sVUb13MUVM4U+38AxmRuEiS9OwBBthnbNjSq4xAWWrKWAyOHEpNIdgTnhgMl3rdF5nV+MmL2
y0dPDfFmNv6+CJLXNC3v+U9XhT5vR36KM0XStBPSMlpMvy0QEqni/L59TiR/3xb06D0qqcFAHgYc
hMAtUzgHiRJ3IVP9HuVEUoboCJgq9APJnI5B66gSJr4uowsjd+o+F7NdVJy92E49CWksMknoBmmo
TXzfGmohWXEYaxkTpkVfv982OHLiDI4Qs+LU2DTb/4HbFduRahWLLXERUT82R+zlURymOcn3eQ35
CFXdUab9aWG4VXG83ujz+79fx6/xjnIVyJsYstcBYL84vm0HbE/qsfnX8oVHD3W0kFgG6qESsZAG
zOKqX81mAmrDv+jK/ySRZv1AseMntPS6jj5ncRqyNuvSfB9kJnGkLZiGe0DF6zPLduq0Ukwk29h7
CKsc9yDHuWDe1LBuqHG0NpbDV6EEkk2ZxQ9F7+m5VxPdQtTn1EYCZrGY3sNvgOElpDNuIkpgZ/3o
TXPt4vi9netiFULaZEa+FurSqfH7tZTx3RKzh3AAPGJGsYmLeHopa41u5x18GyktROq3qnCimvyy
GQ+0nFeKCowxlrX3LhWuwXV8xrX1ktfNVe9bl3QQbsLIvxmjgWGUOsqunlD4xkazqRAJtk0TD+4z
C8U3cny8oj8sUezSSfjheFh1fd70opLtxyF+nRdhj3Euz5zhp8qapaQhNUPzD1/Ro5ceBqHGHzXb
16BPNmkWXFMPyEj9pcDM5vlyDq3rPIoOTSPcGkF8KYEOrmf9D5jQM4ffEun4cRc5NYCAfMQkLN+P
jKyP1AGjBXa60eT2rGubuWmYR+cDcKm9L4ZPvy/vyUeHYo5RhskdxkJ/D2iMQ1KEoVliD91DMXDQ
o9mimOFoqS3bpZM754qbU4ciXXd4FOT8CCwefcvypMIEjPR43yuSI6BHJlqZ22vxmSTk1Pm+WDCh
skdNoR47OnBNobMfd/E+SCCFGneCVp3ZmT/H4JxKi1ckhf3iwGceJXNlRC0s44yLisXwuNQPrZ3S
Df9frtvJcGRVdJw0lYvLOmo4tUoWlkVDuKmQ7/rK7+xwzgKnDZEGaczmCUT0W6mR1hp6B7graFpH
y9S1Rn/09z1zao9SyDCSZOiFjevRG4ymzuRGkVhasDlZkdipMQMri21hSUSqt9+jndovX6MdNZPj
Qq6oHYVoL0/iVvT71agJj+IQ3f0e5tR+YSC0mLCRuWJY9v07IFeK1IpB616sjb9FWL/P+jnO4ckn
IQcnJ16678ftpr7AqWhC7mwfmtkDcM9+G1riH6AUZxmWqLSfOEeQZPzvWPL3x5naukexLEr22XJV
iFF3mSXRsJYCibxjQU8g8rboFxl3YDaRg7Ig8GdRfmsU6kuNXqjpB/dyDGO9CpLPoZluyDbQ3TS0
v6KF2mONkOwoxZ++hO/josyOIKsdyOPaHOjGx4Kti/OVWMQKKILxYdDrVZAOtxNwRSetOdyG9tCX
GFFogAp7ZdW3CW6IIKgdeQ7vfNRhLsUUwdKqaGtbbMsbvyx3cqKaXhUzhiyG27noTUfO1LsmM0Gt
ItNoV1TGNoQ7caP74toXZmxTy3odW0W5GuvgRalMWMVi9VbLOKHrAYICjT3HV+BCwRjfWp0PEdXi
wEtx5sh0I7PjeFjLbXSZTHW1CUZ6WIV4bdVpbctTs5LF+qOzkgNU6ivfiq5lJfwboSmGv5iFV1YM
qMjvVoNRX+exjGEOjlZoJMwvuILfW8N0O9XBLeqZC5VFIQ/sy21s+mAi5TtfBpLXT9ey0VsuVrUb
3Uj2jdQ4huij0KCND1mOG0wHmisKg4OmJAcDeOciEOswq81ssTNDBweQnbQMv3313iqSyaVJOC/S
ELoTq74FuXZS7bho0m0sZZ9dGyEJKQ69XVWS5CaN0q3KKc6v5yoOrmdOUdvXU82u09gTirBZxSgw
jIMce5bYCS6VFmA9wKkF1llrBZF2uyctsMW8uFF8/4OumupkuXkh53PvWM1Y2dx0hdPxTWxLegQb
vQIwbWkpWGUN5Gya3hUDLjtRnkwH+kZZZhsGVjgJPi2GwRtLpE2+8LvjJtlFw3gFhCXyxtG61bX5
2RpbxoSh2Tlt2fVOY4nCao41CKnaYNm9XiUcIwBA58pCraK9lYv4dQiRiyok0JiSsWgSKvTBlHw7
pvONMLMuCS/vNu1bzNxgLNjFpMsXIu5jXiqIwxoRiJTdN+Wr0fBjJ8de0W7oadhCkN1akzCTZc3i
raX109qXrT+BrtSOH6CNLhXK5ZxG2qbpu9dBFHdCpbyD/xaB90MREqzWbU3A6Kne3oW+fqWrH3nT
xk5r6Ct5NtdRZYFlnpKVb/bAaSOt2SWDlLlaBQLV7LCBLdXqfuyN60ZRPijqLvTG8NLZ8BkBkmTk
URF7bVPybuk62ZJVXofF1Hm9yAJZi8qfnso2WgfXZhjf9oF5B/M+dhI/6111kuJNkzcfgmY+RAPq
B1Uriw4cFbitebiqm0UfKwfWLRjzYxqJa3FoQsrY+GnIErdKlQ+jmwwnavNP0ffR0RniZhvqQeqY
eS/s5iEPtvjcvQd5vo0E4w2+oLrJhXCDIhBSpvwbWHihBoEf3OF5k9ptIe2FaUYxIEj/Bkn+EZUg
WeYisE0m2PYYTS+9NaNeGJtuHA45MDmIFFqgvYi+EdhTAWOWHuX1mLG3tL7fGlT0Aj1KxxCs225s
t21t7QK/QS516jl11BBVHk4mRRli6mulRs29fUoKa2bvqTdK41vrKor+AEEK3NlSeqSS04dIiP7A
tcehh/mjG6nWJfe4S+kR2qEW3o1lUdog4d/oXNyYQ3/ZBskmbSFRDCzxoF0lo2hta7M8BEn8WEjz
pzAgOJlkm9GMrmasrO0+NP6ENAXyrHyzsuGv1tR4xmfKTlCK1stbGbh7xsmldDQ/0+CipAcADnTt
G8WbsOCbm5jfoCF4U4TIDZmFua3ycpd01YZT8okf5KaLwoEW6B4YJuOqRQYbIYPwSfPRkVGk/r1Q
ku0U9daqw6/SVmfYJ8EoeHmPn55Z5K6kJwjm3afsP0FGUtcqLhtoPUY1XGdJ9gdVFh34rV7YEtA8
r4XDgFLIWHtcaZYXB4PpRD2nf+WHJgYyVeAV/fRkDjFzbSNNL2ctvqzGNNvMMGdrOT0YHE5ejJGJ
0ypI/QQSjYVwduvIeknUap0iM+C0OsIcUfMAlumibtWMW3HeqUnBsW4K67KNV2abrOqy2M1JdA/A
/hkmzqr202CdR4NyIXT+M8LEAO4zyclL1JrAksduJOXpQWhic91GlgkeqgQWDdqdRwmhNYZ/LCvo
7C6FIZKNw0ujIQPRqT6Wx1joQm1KHlol6m2pEQ+ZhqLNNF/HVXrXqH4LpTw8DEoRcZiXD2qfrbRw
+BzlQPG6qXV0rWi4fDrDaTN/E5WZF83xUyKLEB0468xofIhysUQTdVxZU/88hLnF157mHHjis9UK
nOQUpW0qfhhTYth9axZuMsnbPg+3YQHBoepm5HGWJLBq6F/LZTl4UWjgMiwOn6UylLYgmg8th5g9
Kr5s1zMqv0LSq7cVFJhNKWg3jcWFYfWg9PA/2kc61A2/Y/bXWNVa1kavDmXXGMJ7oekQMCuKGiS/
sDY74VIoyBPqfLj3x/hCycxta2mXPaZhdhuGD3lePuRzea0n46oZE3/FFXbRl+HaisTXOBonNxAn
iUuN/mRfGAY/vqL/xlkc4XSDBw42b4P8kg3iezYp7py3a1N0ZEXY5WpxN4/juq6DtdWol7M1Z3Yx
tC6n2Gsmm/dFag7sSmNraflV1wubbAGv6hanXdFLB1kOL2Y/Jwcbq+sw1W91uX+lCJ1tM0tUV4mm
j1pXLhk8VzZ0uC1eMYITCJod+HLiNIPw1A3N7A4tuynQ49tOmG7MVtmrRbQ3A/NZVHo3m8dDnVR3
eQbdxW+ltdRVDwgkQEyostWMLJ7N98FHK2h/5SkUbVGa7yTJTF1RAOI6DvSscuFCs+qVWLGTULIJ
M9WVQ/XRyiIn6qSt37S2ocyeP0IkFYK/0jhvhay41IbgYS5zt58wsjcAYcbToTUt18+7dae8d2Gy
JQG9bWMdkx3JyyJElVBoWc9quQNpKMEjHmf/Tp3Dtd7OD43abhBsXc/cV8ooYuP+0ib9ddd1jqjB
S1dQuIkzmBc+iJ1HOrVvqn8vNpj5RPU65/LuhJIkV3fjfl53orTrwtEuGTzIYuSYFQMA3m44mzdc
xK7qP1VoZOkm5B9GUllzJ0yFLUSxW4T655CFfJqm7NSB6eVlu4ahvEl9hNKGEW1t3zaTv+GEtov/
N4tBR47NZaqBWM7REStGW12ycKh2fdrvxjaAcPbZ6MMmVXh+yfe6TPLCuHfSRl4lfuBU0MN6NXRG
pHGK0rxWrcxWO2Nw9ATbPfrvD77WbHPN4lSt1uHEgCg6KBZM1DTj0wdKFD4raJSFPiCc8kNErHcB
24sVcm6Z7CoSACuRXD72V2I8P+aWeDO1qIhhC11pw661po3oiyuxCDYlB1SiKvY8+K+lEaAfNq+Q
XnAtnTVAriivbqf0WQjCDUouB0m7m8misgnGkd6tgkLp6NzsdeOa1hdXW+a1Rn7FLHmhcjp1pV2W
sU8fAIZbFYY7RawOOZksydG6HCK3mhExT2RHEqLLSMLEVyzqS7LhA6jma0vO1gO0q7ZM8EIOcGZc
qIxk2xJIF84KelSXemDYUl9tikVBpxsvaALZwxA4Sq/fh7Plpdoi9OVbhj2X05Xh+14icIxF8GL6
4c+cgpgpnjOok+HyWfuZ52cSh1C5zoCnaZOxGjRkBy3DtdQXCdirBFUqbTJU0Rtn7LkcBm6c7E8X
ZHsMKzZ+JTqq2OEfAZKWQkKRaeglN3JTlxQJ9Z3QltxUHUq2PhVTsk36dq0WaW+PZbNRsus8Jf8Q
M9RGpMFuwmwFcd02JpGdiZ8b/2PYFU6sjx9i2cA3qrd9mTD5mlcRUmMpx1MdV8+iPKE/B6UY1UR9
xNlL2udjsDai0SVH2jRy7tVK4Gj+kxVGmygb12nduvKo22jIXwNDZVA3ulkdXU8dIF9w884Adywu
84vGyByRL7JUWw/e10vDRMLROD4hB26jUd7KoY7qZb9Ri+KAsO1HP88bS5/t0tSpcHR3bpKNHOHr
F08bo2esofg28Mb3QG89mPqvStPuigimqF9vB/V9qv3NqJIDasZh1N+7IrsWtMFL1dHBx7eyxTTY
iIllm63kSOJAHhKtrJQWShi7U6BvoHE+G0XzKSroczXjLuNKq1PBGyCOJg1+JmVu2mGfrlCDckfj
UAeKMwr12goem5qm52D0kCE/pELkoBU/AqP+G+fdaDMeuIz5X/QguUlniHd9sMmaeqdPjzmqdGEO
MklR7+Qy3AW1soqadDW34hphm0NddlelCKI6TuDqZ4e+KElnxstZDNyS081MXBOdLmrnOxbUVmpr
NffPUS+smEdd5qbo4bZ+KSiRN9QU/VWL8J7O1y1BgBPvdaHwcrmA8QKVi7N029Tjs2yYK6MclK1l
asMqVlVYccLDLMgfuoaiBJZIPvZvxRu20CQCc3pfwBGmQK8/yqUbjwf5mA4fsYKmnTGIj7PsX4y6
+kBD4X4cenCA9LZWXLEZVDS61wJiybbum7InKcMFonS0G+J0ow/ccJ0+rfRa2gqdvFOi6kbr56ey
KT5nq7ka54x+tVS5KVRERfTdKI/jjaRzA0+yBhpf2MllYK6SQX1BpbEGqRSsQwspHt/cZ4JPjRai
bhxIOi3WorvUDNRDBZoyaQjROYtqbAuiy67gk+pMEvauQaG7S/jcFg6sl6hUX7PBhrTGZceq2ESZ
1CCSJhzI2W4mXac8ye7Utqyg6w/uKOqvgZo+BjVdVdDkLy1g9FBBTC4Rko0RzGu5FiqvMMaXOuPm
mcvwoy/iS8tEQkTorsSwFG2jVdZzbD3UA6W80RpPjTqUztDo737UqmuswCdHQsCvmYWetobsFlq6
Kc2hwLm2/6tEnXER+82DECqPU26+jELPmECQ3/xA2wW5ftG3qpdL6gVqe2TnhvLMvFS4LIDyj5Hg
Dn53kaXqJazu+xFTeylAD60TV3RDQN9YLV9Zuq9HdQXC46YtoAMp7Oig3+PWZmHaVw/eByfnrehb
tzQWdS8Sqqe293dgUgVbqrT7uMmv2tDaNBPXtRJMS3dKtWDwwnYfhXBrjd2FH/cvJMWRXU7KR6xH
b+Vo+W6eVJsZT7DlaA42ddRcp1lzlafdx6iTefR19RKo2uBUufE4FEV8XUyiyk3CRzOJbePOs08j
pJ5urAa86tzqGyQzM3J0H+hiUT4FcsbVHxWvele9pZ3+oOhV7HZhI9hDrD5xZ161Y/OBlF1n12a0
Veak3mmcpABm1O0gqf3KCoRtHSPQD+bhCoEK+hojLKPRELb5LMLCU8f3vMRPyJcnkjI4wet6Vu+Q
ZntWu3JtWtM+z+iT6034MGZG4aEz/kwT6lrpYimw+0Yz79IOcnzNPsBysnhWp1R3RbOiP+PrT7kf
x+upET5pMWlOMAzoc01VRCcjaPjmKPvi0ejRkcv+lgbW9XPSUZZo8uSlWXKbifqFpCTk5L6/HRnH
xkm5q6j06lmmQDLS1lXykfuq0gB5+rf0o/VkVyjida9rN1I5vfkJvPZ6fvM7xXCsoLmWpGkzjcmn
NWgbDarp1RgjD1/54s5sSmsVVInPvGvsnCGVL83MXMvJvDfmyKJHNeHH2Mhs8gaRNivs7CBKr+KC
DQBu+j2dmwsao2hORd317Bu510vaayfWf82svgt7oeDgT5khTjOOWyoU9AxqnjdEVnymT34KcWGo
i/GizCAH6tr3Hqw4VEJZj0w6qsxPMa+EUN6aMq4s0guF3pl5x8lBjsEgQtYANKmgeL5H08M2auna
JkBhR1d1GmcR743WKg5Q2SpaCfe/98tPNrO/hDtqy/fqkAmlaUb7SnqJQLCEQrc1B9/+PcrJrvyX
KEfjsFqMmxqOS7If1fdAuOqmz9///tOrhgsnky/cJnBv+b5qczUU+Zz4MSN60QG16ACx+se+yJGc
5GPayGfGDKemOKCd0NaVGQIYDPq+B4wHgYmmGi0IIHkXbSqwyvqlthbddh2558RjTrykb8GW5f2C
rCusgvaSYUV7qHJPstTfDfPkGGbs/ftVZPylSOxzhpeojX+PMw2SEgeyGu3FRP6bqTXwl7Ap0GF4
zmRfsSNzfCvm9qKjxVB1tLC72Hw1YvGyU83V7z/lxGxqGWIi6g4la8FYff8ldQzeDO3oaK8oiMBp
T3Fs2UJ714eNLTOz/j0YeBH+uqNxLeHQPVxYPvAqjrZPY0aBNQxKtO8GqiOEo/pV3yNXKqgknmYv
QSleBnVJRXrgl0XoTiHDlcpgxl5l5sdYwSA1AmpRS2ycaIqvUjlvbWDnXLj5C+I/myqhIRmX2pM8
NO8VhrueUfdPptH+obp/zwKLFhFgnHwStowLbvyQvh51z0FUmQTqAhl0UtBNYS5TOQOi2rSQGtLf
ALk1OkqM7dQLMU9rT5c6UCp8Y5YfHOSSas0QIrfENAAJW+FSknCEDsPikHWSl1b9C9hJ0ZYLmRQ6
p15osknam5a/o+Wq26Y6b2RL5kauRPhceYUKyaR2j4IiyGtzRsoVpBYCb/QkHYW+x5xUT5C1bhOh
3rW5dQhG2gu1JuQeCgqD3UrqMyLPmP/WVekKPplXWPqRXdfxAzInV0Yf+Bsj1B8b0d8mUnrhG7TX
YuVandGurUJu+7IR0GRWxKcwrz9pYKwC+noOMhNI6Qh0ebqmonXQFt6gUd/1AaVn6ee+y4AGOGJQ
PZp0vKQy8PcCRLEeu3gqDwpEnHXxclEuK028Tes+P/Nlnd7O/7O/jrBQZm3UEFzjaD+ou5ScW69U
lD8+ZaRSBeUMxv/EWQvBj5k54XD1O8bDFp2hBOidMmidqSP1aXhEPKg980Cng1j4ETP9V3/ATCMU
fpIqT/hgMjrqpu76YXgmhHQuxtHsc/BFsUyRwtmjlWGujVV5CFe6W3vYuN5KHtvurMfCqWtkwXkp
i5kEk9Bj0U1VjoXEaEFRDE5wHWK8K23goHhDYf8/U4f/AETxLd7RI9KppIsvSLT6pJdFd0q4jIT1
mcPtBEJJtxbzW4wxTPUHQqnJGfvkMJD3PZYVynNzrSNcg6qg4XQ02pa0YlttF35N9O85/wt+FEyl
DFzWBJZ8BHVIaYbjtCMWewPN+CE0XXRPnLLTzp3fJzI0NN0gZ0JrBPx+zImaCpUatzfCRX5yP601
W98ZF/7WuEquSq99kxzfljfn2FGnNsuiJKdZBkAfGLxHl0avA/mKq0S4DXK1WeSBrqMHrX0UeuVW
ldo/8yTr66qat0EyXkki6B8rpLWYtOK57Or0LwGcqGB+InEjLtfbl/ygznMMxJSo2Cd/LWbnrgzj
P3CYJrwwVNI8K2Bka59LgZaXd3RnArSwFsCVySTtGKEYBtp/kXZey3EjyRp+IkTAm9tGWxoRpGgk
3SBk4b3H058PnN1RE8RphLR3E6EJZlehKqsq8zeCj3JfdN/1FmZDXvAhNcPHaIRlENTjfU71z7KS
jy6H48ptchrOpciz6xAtonz0Dd+7BwNnD6W6QW8JcZ81nMfiqjob4GxWkbfPeXIkHBM9RY0QrG19
yEVxr5b99vIeXch0BpoYUBgM+CkQO99+v9rNxLSOq+hebtpwCxPng8CVcyXI0qyBu+O8hndGN3K2
XBMOu1SvURgPpNuk4rwHi+tG4crFbTmKCs8S+hI8m9m9ONV8X22kIroPo24njLgOxuNOpx715zNm
wDGnPWxwCM3hbkMlK25al9G9p1Ir1cRi23u9vpJXlhaAoUPNI4oOcXSWvhTe9nnHsX2vw40yRCp2
nNoDb/56hci+8P1hJVkIb4Oo4/iZTVohGjFv5JEXpsrlNheL0Ubs+8vlKXuVsni7bcC3m9j8SpBD
zHfM0VLQY79JuYTEN+WpuTVP3sm4QlRx3SXpfWoADwgAawKWwS6bX0FqNdUMs9H9+6KgyFPJY7+1
akStZIlyREkpexMYxq7nnrLTguyjro53YIDwK0kpr0gWYIsaqUijGX+0lZVuI1H/iIJkvMlRK1jJ
Je+/8fRTscwBfGZxaZrtiqYyqs6MJNPJVQzbJXroQ0Vb1Njmysvl+X+/M1AAQRMBuyMuFu/uFl7T
u6bhKoZDT8R2aeK3BjqLqwThhTASA1I0pAQnCOz072dnwZhlrttih3AvUTsx8PzKAwFLmDXU5FqY
aV7PwiRl2NC5ioF/To/Ciu6DVFOwNFJ3bdlOi3+2bN8MaPaFhKgeY1crXQeQXT2q+1CojwBGtlGo
b2rN27uo/tVas6tV9SMWGyCjjK2RrtlzLyxpfgWO1TDsLKgKsxTdKYifRZpCgUFyPzUobtluVUU8
C4OpiknXWxkCeoZFU+z1QVtThlicbeSoXw2MsZCbzQESNfG0o8P73ih+qFq+pVLTVNj7/fES5eGA
3jwZjxuwNls76qCEHKMVg8yNo+Zq124pHquqWNFlkxY2HXFAv0Kjg6soz/Kdq4uoQcGUc3xQIINg
2llDCQX8zuC2iFiCKqBSm4IziOoG+xTIFnSh9fRIk2xHAQMvIn/lJy1OsD7J5yh85Hf8yUKVfZq9
THCLo/Lgd/e5HnwE0Pfx8gS/v4tTe+C0A4bJQpLmp6MJJBE/ASaYZmS9HQbpWyBAp806E8v3vLqP
ejfcqmGwxg9diqtDoof2LaIeMPcCzpU8d+kjhPexYe64k1+LrnBdh8gtZH5twyi8KdI1Oar3hxo+
22D9yUOANZV5IVMNDCVA8Te6H1UltH2tPcrln0uYcaHh2m9iS4drgTyH+5acpUpQ6tOZNj0Rx6OB
7LxkAyTbrpvVLcyijKDI64uXN+/ca6QXqnxMG8pwuUUJzoSH1VtDf9TLIbEljOZBuEU7SxhWbgcL
13sG+TuuJr7NtbLfjr0reKZDD2crbZGyRb5209vjrj5YTni7RqnVFlLum4DzZEcLDnpEAaGeatK2
Di30KPsB1EuclU9ibR3bQQG/Q514MjVwT2NHQ6xE3bJ0M2/PAyekoKKjwIdK7s6MMUzKfDkHa5Mo
dgEIBoxnbEcNh7knF8ZJidKfFe6rRgV+qtRw2qhuxtz63kfelzFV6fvRatxQtnvilhxdlypYF7Wh
IVrHBbiiEMFkaOxeL9IMSqpdLXs3/D/GrkU36NpoJZQddNe4FlF2A+WQN3vIVWAlfFk6la44bq1+
4P1gdJId+qDtL2/519w8O7+4QbLx2Ea4SMxXjZIm9NECNLiK3YgUN+p35nN8V7+k10lzAF04FTJM
rsi2+bDqJzCtjPexdXV6F2IEPr+IuTADx2Yog/tK3Qf1ly5+CbqrynQA1gReuC0EaEDfL493IZMy
3N8hZyWNoRy5/sks1ijpHzpBh3xV2JqZruhnLJzHoNRRIjVl5Lo4Sd7uCXWQvcAaYkriQ2PHsbxP
Jmul3hZF/1iYd17t71zA05fHtpTSqKFQkRYVatNzflE0unUqdWSbUKBhLPQBT09F3F0OstBaYLuf
RZnS0NnVSvTDIskykZaMKhy04adbP479T99Xtlb8E3RO13ywaBIHsMvqbk3k4v+JTjI1OSo4TGd3
ABj8lSI3guEIR/2g7YuDuXX3yQmiI6KQa5lmure8W588Eyc2vaJwPr0dqhmpclxgSXgvK3AUBk9L
bdrVJkrEdF47/8WCtrByx1mo9TO9v2POPTZUzPy4cnQBdhffe021FTW2SzE5DFG7SdsHQ/9Yg9Wb
gACq8FGwvvrgfYUo2xWmtbKcFhM7GYGqnIknwLu7eunlY9jlDdpXGNdK2xgUz97cVlt6sMeMGt1W
XhNDem/Zy4HJKwQBDDodnM+zzytXBfhIE0dE/yRfJR/qU3tq75Tr+CN81h2VGhQ4iu1oNyf1Gg4F
usTpQXPyPy5F8CNkGWbma191/rDWa97CsZtYTgZURPE9WwXNn9AhWNlJS/v1LI48OzilupJ6PU4p
u9MVbEm9h+Rnzmlw0u9cBCnkYyv8+vMyy5uxzVMuIvFDYoh80zG8aaqnYpKVDz6vDGxp35gY51LS
lRABmN+tCr9sKkFMuPacvKPwwizCEf2QH92jchi22Ta9D/bNda/iFnM58uvPn+/Y88jzd5/k90JS
yIbjPk0eweouo57cFZvsp2CLPyA7AJf70P7S91MfVH/QpR16PJd/w+Lged/SrYNeac2f7MqgRUUL
ku1eaP2tHAD7xcJQsbKdlgabOFwZ8cJbBRMgxIWA0SL8MX+rRJLe+W5MpyMKrvIKBNUg7FQsHTfs
3pVtsXS/NGEEalOBhjvt7JXXphnFzH7amzElup6LgfpSYJfRVZ/LmK4e2suXZ3IxoE6NxpruJ1RA
3qbfzIT42KJQ6bQWFfIW/Q7j1i0m41rU2JS9XH68HO91Y79bPRA5Ieii4/GO+xiWOXgyYIFOvRXR
wN/4P1q8SWhHhFvMOJExw4mzOdWH9gmh8lXZjsVP+W90Rvx2uJoqDIGPdodT5tW+JeUHvQ84HD1g
7Ckuj3TpegK4ireeQjGGZvXbULpfgvxOTP8+SoX+1PiYngaVeReI1Xc/FhTQ99G30qcYFHfuqiPh
Qtqj9jbF5s73nnwcuT22DGEa3rsCMvRqcSfQA8LjAxZpX2bZVkSfBY8K4ZdXG3dxruLeGKtPwKfh
O6W1+CEyyr+6OaHcwjai9sW14u188FfFfix6KgsiYCfFuhYs3V9ZzUsFTp4tv4NM83J+cQKbaJgt
9do+HLSP0dh+6AIsPXtL/5SldIhVrXGiRjV2xYA2Xzi25soGnr7q2+WtTu9rBM8mDR5g2W9/QJlZ
ua8T24mjJzW/UeqHWFvbQktXeuoHFA8QfELrd7ZnByQltZLmr6O2+qHTHkH4buQS/pkWIG6dQ42s
vK1Ztj8M3kaXF/Xi/vkdeq6VXNPDQp0MrFCQttfREJ5A4T7rfvdQS/7xz0NZdGDRbpgUrecKl72c
5n6sBsG9MRklyM9qCmC5aK4iyfmLQBIqddCFFZMC7dtP1mZWV1iVbjrGKF7VECMt6yVq04MJvvxy
pPeLg97LpH9gIZc9WcK/jVQoQOrhhHHvrLPbvIpUvO6VT0kPO+9yoKWsfh5IfhvID6kWDiWBRAPn
M+Qptl6unOiaPqqS8gXk4CfIhWtBF0cng5+hAavxOJqdXRREi8ICEOMEbkcptsMLBTOW6s+RUEzi
a4nOEnXzHe6gDdpQVgfWRZeMO89LMQqtOf07oCSXJ3FxPGeBZpOo53KkIqnm3weaiBiAj/3ys1Gt
qdcsvgAshVKoapqTwsEsY/CClUeBVzoqkN1O2Se7Ce1n2Uho3ejH4Zit+HgvXZ3Ow80yZJPg75Rl
mg82JJV57fA0L+PoJtW9L+C5oj2ysupKSMBjrLe3WXH6Zr/HOP37WVpGMnwSu5QnE/Yc+qCbw6aJ
+xcBIZA8aKXrYszSg44SwCjiMSdbTtXKk893WN0mYoq9N1asyQHVj/YqRtMFYH24VXLrGmsj2F59
CPVbMW7GFgsIhHpGGwW261GLow2n0U+yJMhUOfghFWO69938mx7IUNs7rF0E0ziMuvKsdc0A80n8
ElnVQYICz9u6cjdN3QwbqxlOgykM9nRfSHv/oYDlUTSV3UXWyctpCirlVkZNb6LottsWJNfeFBPE
x0bhW5eGT1auX7kIxsF91E+1oD95SMDLriUiiFk/JpLr2pgD1MekNzE1Auub+Pg+B7H+NcM6A75R
0dmBKWTglOQBDkdybADWQ8Wrx6OXyxN5BiPK3jJvmslJO1WMDpdt09GxjNIMDlyr8nCrUmQ7wJMb
n6Dmo+c2t74gu2hmV6FdNeMTjl3efjSMu25SpQnoDleB9NhW8me56B4CyfgcJu4+LownvRm/6LjN
xwVML0jgXymcY0aCDM42qYrwmFvip3ww+02J3wPsUXEvBNWPqNHcnaEmpa3xaoGBjm2Jpye/9MBM
7xtBEw5hKT+KboqbV2V90vTgM5JRK2fKAqDo7UKcvV1aPa3SCL8rlOa7wxhVL+HAJugfGtPa6OD1
uk46GC5Qu6KXtrBNoGOn3Lp5yVjCSk136Si1FB5uXPRVjWrS2z0RZzXfpym4io7KFprvvdhFEA7S
fSHKK6o4y9vvd6hZJlPRCkubtiYzj1/VCOp6ap2kag2DszagWSKLXWs09brRHZq6jmnBmPDqttll
SN/YsdiuqOev3XCnI/AspUDdjZskqbmJWM3XMENUQDP69s+PAC4FvLIpliAfPe+kNrh+4bvCy8/r
DOwPuIDEri2Xkf3HJ82bMLNVGVtZKwvIn96jVn7CIG3Xp9KEqV+5vC2kfjRlwTFolL+miulsymLD
qrIk052i9J04gaNkpqhbGAfLcPeDGa6suqUvBMYEIAgx6ZrO7gNQwdpubFTNcRv1py62OzdQVxbB
wpJDt+Z3iNkiSMNISXIh0h01q48oFNxYPQjZvlEDCNiUAi5/pqXCKEhkelo6GnASonOzCazrElKi
x2N5n30IrvG+2iWdXW3dO2WXH+BlXI63ODqVGyl6TmjMqLMJbAYYX0oPlixWI3vUGugWX2jtb8Rh
rR27kCBoLkmImPF2QhZ4Fkk1g6xv9FFxRqHeCurJkIcrTBdX3kbTX3l7C3jFgvA+onRDi3U2fa6e
x16dVqoTeLXdaIAsqkdT/MbKQ+tiZfG9HxH4dRGZM95ifCx9vtYH0fT7ph6dMMQ1XfRtf6K5P1z+
QO+v2cqEpoTlhCwCz4fZtIU8Goq4YkPR8j2O2vhZjoZDGWCD5atXRoVRSpDvLodcuC5i38GWehUF
pH47e/wJGsYa4WgODlT75+g4gk51j8lNh2cT+M07dyXewjxOlSEZSLyig7aaDbFpm7GsYLw6IEjt
GjGC5gFo9srGer8weDQDjZnwyvSN5npYvqBAQjPUwUkG+dlrtSs8PG+xEDlEXfRlooKtxHs/KOIp
k1Y47xTADtO/n50dcd7KLW1czakG9Zg3Tsqpn2IOdflTLUcxeelB7Z8cr95GMcOgSAqL8zCLc8er
2isFYWQVoYPLYRZWxDSa33FmN3rMGGEEBwo1eoj/9tC38Y1k4J5qhO4Ow23t1MFRUY0caUF/Hwy4
l3ZDdD3q6g+9XGt1Lo5ZRXpLniTtzXmG9PPWz2s4iE7oD7vEjB4yt32qhnHlRbG4YPBRom9Cdw0H
jLdTq4UdKZ697+ATuQOYs9G0L1rzlVu6jbTMyun8/hxjfn8HM2c1Q1HLkrIKuT0huMT0NtugWwNK
LE/bv+OZZ8ZejnU+o687ptTbrhhvBaPaudIauOd9vmIkE76QpgEDmpfggkBx/bGQyFdJ9ZJl5kMl
abeJNHzpKRiVlvZi5Prz5dX52kt7m/SnmL8LYrPViUqZT+M/N5xBNT/6CD/tJcn71mles4VF7d4q
arXHeR4xiNANNxaKILbW1JktZgWqX3Uy2F6uIVXQjnYOhvxZG2oFelqdoDhofWmFvr+NYgGYEgs9
VjGXHeXuWx0jEIRIDQ20Mh3xyMS/UrC6HYxS3oStchPW9Vf+7Lc8SCG0a81dk2HV6ldhuR1U+UMj
lI/ikOz0ZLyphuiAFh8KFeIuRuDJEj04quUh0PxDH9THKhyuCx6dm7LBtLSMqtwe8FjYwn4Mr+Ha
PAlKDbNHyDh/chQ3UJ4yoDxGmuxDH8p3faVetyWYhnrSoyrz/Ih4E69aaIx7Kg/l8fIHWQAjvP0g
01o8S37CIJvImvWaA/wH4ilY8eJBfBq/BU/W19G3k8fCKe7kl/hJOl2OvLiPzlbC7JarDoJRF0j/
OFrwkCgfzTUbnsVNNDl5AMyh3j6vP1XwNgPPTHRn0CYScA9mBGWFVbHI97cy5u8VRgUMCLjuLK27
XZaLOeqOjmKi8N2hzWEMm8SEgWv+VeZBYpCTdyqazxuJ7qDk0ThWnCBRd2j8HJUzCX+Ly59lcTxY
glD45IynLfx2PUhJEVsNmBvH9G5NHZo7yhht+cFvxJU8uph9fgfS53lUj3UXOtbgmEN6LMThQVG9
XwPqGaVofQ8KBb2hvls5KBbXHFr4oN7hOEPWfDu4GAt67qEhL9+yuwoT6d7L1kIsLruzELNlnSaF
qaDdx3qoPxloEeC4a1vR98sf6fXgfJdGWdq4KaOh+w5Ur6MxjLFmztstuFULceujvqTu5PBaq29g
2ZtauqvUrx4cycuBlyfwd9xZ+s4L3cI+l8MvL33kRbzuU5pVny/HWJ5BzP/Q6sR6Zu5aWSqNLJSZ
oTlF/dBoH/PMqdZyw+KFwQJfIouALN45DBYlQlpJyR1Jho0uYcRBQtdlNFQMhCr8P6/zkyIgIU8F
3QlyOdtSKSrEUaK7mhPWwS9rVA96ZB7HTv/1F/P2bxhoVrPFXVes+aTQHSQTtrlAZa/8kFQrO2gp
PUgoaMOw4A4rzh9SfTNkde5KmmP52a+4L/ZqoJxCMbnrlP7T5fGshZrtpLzO86TT2KzINezLcNgO
o7T1WN2Iax/+JhTGopNk95Rc306diSEbMDE27YATfKtiRy1HHxo521Zx8e1yqAWoM+QUbFn+G2vK
i2cHrlzQ4OmqeMCdpD0Jko3CkRM9WXZv51/pgI5Q04q9cLKa+8uBl/KtBI6bNjvd5/feiKhNw19i
Olu33sjj0wg5Vk7uXA/J1V0Kt/dyuKUtdh5u9vVaUx1qqnJkKDSbQjQzCxASxnCTo8jfm2uG1Es5
4zza7AMWcifTXNc0qqcFgqHZTijV79a4VjBeXJLkjAljAiJ+/tCAmZniSUrajTTRDuv7EjGdLqts
y69Xpm9xQL8jzV8ZI6pvrk8R0sma+IOg6neU6k9a7a5UnZfyOe4W/x3Q/KWhpUZW4x1HUc7Vn+me
HS1kOf7HocizBe8i4WQmyeDoyJhYtZJBNDO3Y4MO718subPBzK5io+gXTZpzlVX6wq4D75vqhdhg
lJG/E5A1a2tvpVW8PHvAjiQAUBJuQ29HhpJVFQMyVp0mK7dqhKiNhiPYyqiWV8LvILPpU4quRr2I
N/Rg5A+xWn2eRFJFN1tJgYv7lTrwf8cym7y4QCUuwYnNCQUa7C5S/IIY/myKwEHtYKuiinX5Y60N
a3aTSHLDKsu4Vx3EDm28cz7UTbePR/XPCn/U/DB8ADLAI3eq0c53bK/7PWScQXT6XrxG/CBCFku7
a41shS4yv5HNA803rFS5KHVGuejkiv4xsDBRDZQ9BjK7sFYeQZ0AvdmiXYzUQRA+hf2qoMBsLf4n
Pm8diYI+Lhez72f0YBksxSf+mB7QIz3karwyl7Ml8i7E7JNB3laDWhdGrrYvLm3Bsf+udHcaJ7Iv
rbHJpjvR2QX3n1gQKl7dBKgYzLaWoAY4mkaRzCkZHKWjtev2+h6Z25VVvzRrEtDfieIE+HSO5ROb
vHEHj0d4oXzWK9rQpfBn2/d1IHBRQO+BuH/PI+poSrVSEI+OOiofEMzYd41w5+Kjd3k7zU6mf8IA
oOXFNt015/eyyJRGwRT4NqIY7WQ+vS9h09fqXG1dY+0VMNu7r8EoGFFvA6Qsvrs+e7oZtTHGZ6Ca
Mpri9VYrEdzM17QQltbbWZi5CyCHk1Gixlo7gH+8nZ8aH42w/8DvKvAoh23iCelfzOJ5xNmqy7pB
9/TYG50EDWvyH7pZrT1ED6r8dPlzzS5j8xlUZklda005L4FOOV3+bKFiGKfRSa0/ZRX6t1bH+22F
M7m0zl+7lpQq4EfPX/VqEwVGOEYjJnAQ/8e4+6JJ7p9l9H/GNHEhJ2gsOgCzDJQnCeWIJGPyDHGr
UF5LxO+xvlLeXlrnKBH9G2Qa6NntOewHFxcBthMOV3hGZ8j6ceg/qhRmbB+1t8ufaXGhW0D3sF7i
GFFnT6qqG8VYiAVoTKr4aLrVLogqNBLNlTCLg8KjBdYxCDfox28HJcdNgVD3WDvYv28K7aXubiow
mDoCuJfHs7QMyA+8eycDNyxx3gZyO6lLcjMcnXJQrvSwfizGtfrHHNH7ugzOY8zeN2FRJZ7oi7UT
PKfldtwPO91O78ZjfRRPCgrcVA02GAnAHok9u7oW9peHOC9ovos/e22bWRbRb2MZRoLwqBvou6e9
bGylMnywmmyfIwqGHHKBiUV9jTfSTva13i5HRNorQ0UYRJb2fKhyMyjJs+n+zXFwNjvza0IeC1Gh
YRLJcXDXqB8D5bsfrtUJl1YtCBLqDRB2Jxflt1+5CNxx0LuWr4wyJ0hHSLO3Anr6lyd6OQpcfhw2
LYQqZvOMr4rfKRYpRayedfWDkf+U5a+XQywu18nnR1Q4ZbT562TQysEQY05ns9CuDE8+QhP+s3rG
P6vlLIT8dq60FO3LiDaIA9rqOhQee6W6atXHwv98eShLW/zVsug/Q5klxyDv2zLsAuKM40YbXi0z
+DY3db2S6Rc/y9mAZgkS84m4qyxyyRBZL2OLer/QPwldlPxFtqddKoM7nnyj54QTWdALZAnVkrfP
D8n0dgPAN2+tGL04mLMg06yeZ/tWQKu6k0anb6817UbXbtJk5Q23FmKWEjutFcouMQZHEpHJb+VN
m3+Egna6/PkXVzK4FygjQLQ5wN4OBFvYTGpco3I0c3Ig0VJ6BHW+Jlu3GMWQucxO0A0ug2+jGIla
y1oiDw7SJ4c2Ma+MvPj4FwM5CzFbXnE39L5fFlSv1F/iJI1r/c2Zi0TIv4OYT5VnVQpIuMEJGqTY
B5TG0e9Wpd3fjGOiuVCUhYE/y16xGYedPFXhghGGHbq3Y+6tPAmXtjx6GxOLj/6POc9eViLUKT4w
A4yO4hSHKv4IXnxbJBgqVS52d5cHNO/7v2YyoDrITyGvhX36bCFHfl70hq9WDuR6BP+FSYZVwSlS
1tCFNdTvshTj2c0DhF+8x6ZItWWozZ6m3yieUq38mqWr+/mPmV8C6sAwvYJdhSPEMZZRqR4xiEIC
XkThPUpWGFlLe5gcBMMCvPrED3i77vNONytl5GNaRm0jdbvpEE1yo0+XZ3jxeyqTCAZCDQoVn7dR
5KR2h8ad6lihRgc3KJ0WZ6mOwLtaXGNWLG1l2vLcBqcuhTS3fc/UUtQ9iSENFT1oJNbLfuVEWowA
eo1+okg1eA40L3wDWW3UHZ3afyj7n7r/7fJ0LS6Bs78/yxRaIxVab2RkilzBjOQT3MuNzn8G/ocR
p+zLwZYHg9qrAo10Uu55+218IzdiEdcOJxBQPk/AW2ndmlTHSoz5cxReSJNrpdk76YAws/HJilZm
bN4a+GcLIznyn1G8wwB3Em45jdI7GJKdUNy8jnbBLrF5gu71T8IV7ixb19a2l6du+Tv9Diq/nboY
j7Ko6YTeEdunVrtR5Rf4Ips4vo6F75cjLW4g3lI83iYq2vx4avJCLaWEzF6L/aYpA7SBMLrSavRN
7v+3SLO1lw1qICUSazurHwLtXgy+6CGa2ytpZ208s4TQghFrBr0Ce1cf0G7dQLGzYznfquIaeXAt
0vTvZ/cgcJKj60kRiLj266gdofhBBL8T4GNfnrelssTU3P3vF5qdIW7RNzn9DLIOSlRan38u8BXf
mGVyRGr2MWqrT7yz/+ICdh5zdlTErTm6ikCecNPyExzER9OK90mHZddfjA0i7fT4Jd3NpRqKrMzl
Bh6gI2m4A/af1OwA28xWyhsUbjd6/3w53Kve87yCqZ/Fm42L610ruCLfTK45LjrFeKGVE+48E1Eq
wX2UoyTc6UJqnIo6iTYVJCwJA/vGtO6HCkFMV0IGSOyk8KrU8KESC1H/JojSru+y5L6l/f+EGQnH
T1FlT5WZm3bRmacxGhQbx6vuUe0zvFWKob82UE3bAb9Nb6Ta/SGk+a2vG/EWt8bp9gby3yyObqn8
aoJWt0sldiTkWg5in32MzBLr8hQn0lHUN1JkfHatdJenym3q+vvMGx6i0v/aeGq6qcpA3haS+pzX
Sb3xa++hypSrOI9PQx+rO0HjcyLXfwh167nyfKT9uxxwnuI9KoPyo7DKJ87CbRX12ywEOyWU0jej
hGNTyuNtFePLePnjLKVynsdYyCDaMdVM3+6nJMQNboRZ7YjeJ6xh9rW81ilczOUGAn6vAlLvwTpy
3chjH3IDKrfRc3vjXePSsO1fvFvlIO2GdOMfw01+WKvBLSWK1wvtqzj9O4BLP2JhkfZd5RQpXBus
B9Xgg2CGV21i7C5Pobw0h2QKOsmTn/Y7CEqSxJnXNeynEDbzLa4SwlXu75L4ikqceOUdq0N0wABh
sDY+xi/lVvmlWB/ARsXxsXrEUG+/xgScs31fj8/zXzTL+h4WS1pc9JUTyHg9G3gxFSgGbCrBfUao
XMYMhZ0vNXj4NfFDnYVreMpp1cx3/Hn82apypb7g0lv1TiJUNsS0bQ2wXWvXXt6vIhWX4sxOg1AY
EZovuCbIBw9/KfCMAObtaCfssCAc0L7ZAJ+0k318mx8iaSNf57fV8fLXXzooAIixgybz7neQFtT2
ZKOBduZQOnmJyu4g+k7bKfumwCjCrTCqebwccHFu/w34DtxitJitoRs7UNV7CfKHSp18XVZS9mIM
eRIIQ8P/PbZlVPApjGWPN6HVn/ygfZDAR/Tu2oG3tHEwrobDTF+I7DNbJoVndnjIsnGiRI1Zj4A+
9HStf7Z4qzsLMlsjOY5YHs3bwTG6l0w+hbg3+anTFZ/lak2rdmnazsczuzTEXlx3uND2DgjXjVak
dm5pdq2uFB7WosyO00hvRbDKVu/oQS5tOhW/RXTk7SDGrOXPl9r5eGZvCY+k3bK+eEtoj4VxkxgP
9dpTYrFbfBZj3ljACcqsGlHu0flpt8Ex+wLD1E5Owym8WhNoWZm4eTV46EIpFce6coy+AN0dfDbU
7N5vmj9Euf3zePm94tTZO4KeUAHbit3TyL2tTpohZY7H4h9KPb8Lo7w9utVS4ODGbtvBiOnK6ylh
mBoeEFx3fl5eBgtHKXI6tG1pDFtwUWaBokQRU08hUK3hdlbeRRhienK/6VaZ8kt3BYrbOtplVBZg
lM12UC/WbpyKPPZbuiUx94J98kWpN8jKbHUyubKLd5l+oE61ct1fWBpv4s72VIpJjiCYPglPDo55
5t57fnIMtTVu5nIYZCIY4VTWm22oKIxAxSZGD0Ra2PeSepALIAqid/jzD8aZ9N8w1qxZh9Gimg8e
l7ogL6F8fxdCadsjZhmtEoaWloY5FVh5SZiTs8LbNYgrke+FnthPtW/oLTu9vkr6Z7/881I+mj/M
GiUNyKZzcIImaIVcDlrvWBiMYy2/EbGdzP1fl6dt4TjSwCvT3eRVzrth1i3CSTj3B4NpC83m0MNr
hqu30mRZuC28CTFLDX2HzWoAi2EqNVltu0v99uBp1iYoqwNcFxsjm9PlQS11AQmJ1M70jRjZbM2J
TQJ9f6qf9Xv9qvyh3FT36Uf/Ljg0++wk35RX7S2UgPWL0eJa/x13jmpXhjBTEymtHKVo7XFEPUTU
9p5lrLTBl2f03+HNMdJpUMZYP3Ma5mG6sdByLsRPavtSxV+S5gV5hb9JFGejmn3AxB3xr26oEcW9
vzWTfjOC4MNbeCXMwqXl/KPNS5IGJp1yLRUV7Z52H5TaXkHkapRbW8LPt+1X6vNrczh/LsSBmkLz
6R0qobbqdjxMk91gptXOLBTvdD1m0Qraclp0s4s749MtGmasSSrWb/PGUOPYQ2+5d6TSxUXSvzaK
/kFQum9Rl0obZWyea9R0NpmM7tLl/fCKc7sUepbqTbHzPKwZphK5b9hFdhjbOj0pOJltpdyqbK0r
wo0c8Jpo+sbYBjX2pZKefYhMzNqxljRAXcvXWqllR6PRQPS2zUbGow4PWOFYKiUGeLrwSzSirzz+
k42H3kurF/f9JB+RUlLfNHU6YNJrxBulVvAgV/N4p4bpuFWr8Lks8GwQEm2bltKzK8fb0gSUX7vm
Z1RSlGMe6PGT3pnZvhfhtE4Wqa2bPrU58ZOhxYa9THIbJ8RsUw96cIQd6dqKVuLpWRibzMwQoUuS
1K4qQ8bYkB2Z1zxNKy9w0Cx/Lt3+R4yO7F5TEZmvCs3bhEmDv7xxC2jrJxBDeFAxHpStB18MGaJ8
Kw7jwQqVA4isTwO+RYfRdTM4XqW0CaLS2gZC9PPyF3yl47/7glOxQgZGRoVutngKqSzC2uXQMaRN
8azsJRaKunG36gaaFriFAIXj8Evz7S9KClQxfsedrZw+6mQ1Mnht1jLbxLPiTYb1s2x13zwRLa3L
o1w8Wc+CzdJ2P8IvSRoGKcjlTuTzelJ41PWvWvJwOdDiqYdWFiZLaETjlPJ2K0ZyoMILybmAIyre
WV8HdQW7sHQQcG1EXwS2L2Sq2edqRMEolY6RuIFya8n1VdF56QbNs5UstpQzz+PMPo/iQRz0Uqtz
dCzEs8oJ8cLNW8xLaxxB16RS1xLY7PN0vjD4ZuWyBuvumxEIn+ECSeize3srzD+4QoCSm/48avmn
y19rcVn8Tpzz1ktndGUp9jwxcZONEqfsVLsfnjq8uv+3OLO7UOMrVRAXIxc78fMQv5h6cKVHD22g
bv+3OLPzVBgazAP8tndGq3wwkMWpaiyYJWXXpafLkZaW4fnunf79rHMg110hNjWR5PRnAzN6TNwN
Lrz/47advt9ZlEKI+hTEGY/z4a7FmS03ceyASJBZwcrMwZTnb/2/eRAq0mznNr7bCELAgof1+yN2
zdRW+rjf8HShVxZIEi3t+iEPok848olYjWrfyzrY9g1PjwKF6971FbvyuptAPOS1cSUXBapJ7W0D
ctEuIMkgEiUeai9zRJ/CpVx5V6EkXsl1dKfL8gO+q5/NJvyRC+kTp8zXqO4/C1581UbBdggwwgN5
ZUsl40+x3etxfD+lfv7idmAlYqPe9XDLbS3ivIwS6TQ2OLEXzWlwIzTPi1u6BNe+7/0IVBrKkjvc
IXd1DHVPtnl9Yn7gBvvCUE5CFCZ21/XPqSpfaW2v2OgXxzaapAidpPFBtMZrdGpOFY6pllVedSkk
oyL+0o7WoYnLLd5Te7Pp7/BQtaigxPcQ9THj80bZ7mEpo0l3I3S5YWshxM8Y6ywjO0Gfvg5kfedZ
Zr9zhT7ahHL+0HfWh7j2kHIKu83/kfZlzW3jWre/iFUEAU6vHDRYlixbtuPkhZU4CecZAIdffxfT
3zmRGV6xOqcfO1XeAjFt7L2GtOkfDAmoNkTEilg6GvwSdfm9qOiGEn6C9eup6HvfgiltWXePPS38
ToEdfSSPaUT9MlYdKUdvzMnXnpI9lcG+DOqNrnRvSJI2sk79RAA2mIrHFDM3WBXudbv61vWp2xTR
vktb0LFL0LIJ6k/xQSHhJiL6G02TvdpGvtqwY1wpjzTNNnrYPyYy2AQx5k4UG+Q5fgt36gLuQVFa
O6TDnY/fb8ECvCkBNUVFo3G0LL6TyHw63cDNBNfe5tnKW89g5b006Kcc/od0jE5pDjJ3CRrYlCJt
M6NxwxyiZcz0+hja9UHplAYE9Hm1AQ7mkSn1KYdkXQ+TB7W2dsAEuJN2UUmpl8ODhlPd50TZmkbr
IxWBdX1/KCq2syxckS3diWY4NXGyL/sfhCWQajXcislDwJGLJK+iYZ7MAj+OWuQ28IpECgEURoAc
JgqAKjhWDahMAgbHKFpTqGDa5DGCv7uqfeMQCzQCewvvzWn9IeHHzh5Try+rF2JcKJKdQI9PyB9d
Mn5uQs2PRpCFx73Qma9m9UHvAg97+ygY8doCNuNoBvRh6Jcozdu08wRcK7NKuFKJ73St9HnJvDGz
LwNP/DLhFxCtcj1xtRDYkfrINYJUp3QDFt2XxecsidyqVJ6ShHmpsECOH4HrtPzeVLdQUzvzkbpJ
Ee5b/taqPwiqN7J7wq/y4jJwJTTi4RwJsPVRxu+D8lVPf0yM1slWoIYeWV+36JC9peQ4DAcNiNUu
gCtGoTpF9i23f1jMN9qjOcDLAC3RMPIqprtG8VRZu5YcxvCe9veBsdNS9PG66BDkCpj+Fs6FL3F5
YrR0sYdU+piWdxq+K2kg8G1D1O6+6g61te+qFzvpHUkeSWy50vZoCDvAe26OjmV9j3m0AcDVL3Xi
6x15CUR3aAtk5DnzOrjQ8Khy1eok7e9h885TyA+EPzT7wGoba/idsx2K6KHql7lnibtcP5hkEyhu
XcOoDX7e+bEg2xbFJ6OA8G78LIc73H4sfoI4bGU+o082QkipSi4mhddx4iZJ72f9c9X7OqDYun2f
5Xek+Bxn8Waof8I/3LHAp60r6hlW4IP3GpKNoSvg5x204CHrj2F1l/adM8IvSAU5gj8P7aeAvJjV
81i8pMO9GQMwxKljF19kiu2tY6EGzjDcFQb0GLaCvKTRK4kutgKtWrLlhoA4ROlCKW+jB/dh5g7y
PBaF18MMjENiM05qpyI/SdN5mqycIN8k4ilB5RqZnK8P4IvBbgIYkh51ONPAyQqklgbXMlyksG/F
6QSLb0rSpy6l3iBfSa0+Bl3ohyV39OzE+0MDztmk9dMFOYzf3+WgHQbJAPEPCkheSU83KwhEdN4Y
hs5ofIH+hksysa/4G8wXeCpgQH9KMijPt1sujopRwvuq2dhF57LpUZRHOSRQ+XMsg22vBFtWkEem
mz+qst6meVd7WSug9UIfCsM4mFGWO2ZNDnAchEl1XnwO9PLEiXgrExxyrI2LTaLlG6lCni1Kk9gH
3lY4vM2/qVJCsU1PvtFiOHQTmQS4dcvJFfzvbJzOCVkf7A6wYtvihiPt4kVn3cHoUq+Sxqli5mue
WqdRhYt5LeMfI+MgjIvmjKLjAyXRvh7N12IICL6qcR9E0oEgkOpmYrwbk/LVjs3HpLJzVy/7PaXp
N5WOmDC4iuQCYodqKp5gFOZHjO4zpXBTK4GqXIp2G23WkpubKRQSjllS2ABBXdIKSaGMvpKM4G0L
cfVyreuwmOL+5+UzMaw/plC0HkK7CtARaKtzIi7w+4Zj42sn1mAQi+mTbkL2TYUU2x9uDgX0UIqs
RUKYsvYIqNvGKOX77ZxzLcQsG4yRPEnNMrtzTcav1phIjwy4Vm8HWZyVq3HM3lfcKrhpRaI/hxrs
gCuJo8zc6k278rxaHMvvd+Ics2QHSqHGAe/PNVNBzk6pdEveiJV3x9IjDt5s/3mNqtOvuMqfQyUU
dt93/bmJX1JYV1KVe8J+KYN3m8iVWGsjmr0IGluMUVDgw0VDtMmHaKchN7s9N2shZgvAVoIMzuF4
rtUwYG0ullL8zeRffa/Z5DMrV806xSKO0hfZXnDFN/XL7TEs7serELN3dd7ILKxsTLzdgI+VorMZ
SNdQL4l8vh1ocSFfBZq9qUstp6hsof4uIFKk9QkuLFT79TWE5NISu64TzMIouHoSw8ATTS8eJHnP
9RNXP2fhQ4TT898P6CrS3GMjLTIO/A5Oss7ANSoNp0LSCwruyhpYgkFAQwEURFg1okk398hkeT0m
apq1Zy0gAvlktY/r/nPUyk8kn1yF0c53iqS515XwjsGYSodAdJokm541FA4RXeXQDpc8HfrPou5P
NVWR0KMPh5st/AvG5IffOtvgFKo9oimwYBX62qInWtFHJc9WvsjCkv0QZLazBxAZ0gYo8HOc4oaE
GZmcVIcBntLr/t/P8YdQsx0OwQ/ZGnj7npX6mcsfeQhM7+VfL6MPIWZ7nABAEQdhgxZHS9+Kon5h
ZfCaMHV3O8zCWfUhzGyfMzXP5Mj07kxqdFqlvet7c3M7xMIO/xBitvX4ZIjatVP1KngBExgiAYdO
/LwdY2F7X8eYAwrSSGgBzTAhva5+jsj4k5pIVI0hgRGKVj61Q7RyPi7x/D5EnKVFXVSFCq8S8A22
8Ax6sOG6a7g1c4zOCY+tZ2+H+0mD0nrqPlUd1Ov8NV+dleU+BxyoPanoiILCGQKZ2z5MjzTTIjgn
tp9STlYW48oqmbPrAy0YWdvggrb4kzo8h3+DnvjwNWcHRKoJs1VBR8T8/QRR15Hlpas/3V4ja4OY
nQ+y5TE0MLEOreCE5rgTW/HfHAuopkOkFpgwOu9RZJWeU1Lm6BPC5GjIuFPiiZiqa0C7xYFchZnt
WdmhUcXE2J3jojoow+iXFlmpmy4urqsQsz0bDolUBoiJnHVgBu1qb4eVb6YNXIUi7/asLJ4O/40E
paiPuV/XDwncsQvUgutjkz9a0VNfPv1vIWZbFf6M0DNMsVMAq0ahFO6I0PrH/fk39w+Qc9BthdvE
H7qtfLB1qfGsP0Pl8wgt7m8mLJgamvokWjVtW/xqMBEwVJNCjHsOoqPqSMtaCZE11a9KBDekT9Ha
V1tcAlchpn+/SspNQBb0Au5W8EJKHWWMHTVotwl/jZVqZbEtoRUAbPo9mtldB8YgmgASocLX4SeY
BO1pONZH3XSGz+SxBmX6lZ/Go/qp5ngUrsza2pecbaZadFkPM9jurBnphqTdD0hW7qzcWnkTLH7N
STMYWsWQ/zZna7CA1DR0ASy0EdkwOvaI8ycQqtNk7V6U6gozY/GAAHiLQXAN2Ja5om/JrYCja4MH
SCw2cT0ck7o8395TixfuVYjZ6ui6gge9hf5ehnJAVjzzIXCa4lXRYL4DzvntYIvjMWB6M7nEgOI0
O7k1OCFHVcu6c9kRWEVw22l6bWWCZjF0HVhUMhmSAmkPHSA2i9Hjyd6g48/OOnB7Wta7682b2Tf7
I8Tsm0kwRw2aC3a2dP4cGjE66kK8N7otXVYJwJfrYA3itjaq2c5CFSRXRt4ApR5suEy9ZBUIvxgB
di060jjgef+YGyNgdQAbckjox3szJadGWVPNnW3Rf77bVYjZd6tKuHpSMbBznwgnrV/0LnaTSqwc
BHOEwR9h/vhWUdgDvIEw7/obf7Y31aVXHfaZPTc/w7O1IcwRKIB+vr22p/Plqp/3f1HxhiMAxkCt
aXbTcqj8GYMGoTjOy8xV6wg1/2pHBfFjm+Lg5a0JJYw1RtXyJ/1v1LmD8kDGRnYVYedCbRyhgCdr
q26F0u3twf1/vino2JN/Km752ejQQyzMwPiF1Y/OzK0fgcN+SF3o/P4MnMSJfKi9/EtRo3++6KQ3
BPEHG1xC+vHi0pKuMGCvAx00QsGnqdzcWLmwZof5HxGmPXF1NfZow/SxARl4hQDz0zmlOKIfUGlr
mOLFA+NqJLMzCUXgItOMiUNqNPdD3RxKxfZgAQtdnvzRyJWV2VoMhyNhOmjhFzCHQsLono1aBIlE
G3AiMQKcr3+tgeax5bf+L8xEcN5eBdM+fsPGUAcLaEEEKxPfYkHmwt7KV2KeerfX4NqoZstBH2PZ
m5YCbURRbxojdXlYOVn6KSeZb/5L1PQ/K+NqVLOVwRsKAWtpsHMVPcEIyGmY6SZommbqyqgW3Dc+
fr/52lAznuYw44R0lzzYUfgthPSBg1l1FWE2TpBGX/JO3sVd/5zTZpcTmW9Ypqy9QhcPEhiAIMmg
4LTOkZi6XTSM2xO4GRLmZlp7aXdpSeLfnsPps/1xSF5FmS0WHT5FpBmhzjf2n+LwksRvt//+4oa+
+vuzNZJNNTs77Nh5gOK4oxQCfbAaLRW0nt7ygK6kZ8vRLBtcekIIdDQ/Lv2Ahl3DStQiIzS06uxV
b6HoHj222cqolr/a7ziz1NZUeNQVIbaYQiIvB3g6B4j69odbnH7oxk08KFSk5i9e0jdFZiXQw2hi
GArn7LkqUUIK1iyBFi/JqzCzkSQG+DyqgE6nippqq7xGEvINNcMkca9O0IYd18T+5vy+f3byVcjZ
zVVpeptFKjjUCliLLfznOvAy087TK31P68gFdAFWcVDkhQYcQC0PuUggQK2AU5q4ZsjvhR1vexJ6
QvlcFkA05PnFwPsl5O95zFwTmlcrU7F4zpkgNMCfCcC7+U6EX0Db4VLHbDMFWPm2hPB2rCte27RP
2S8nJcjr/83sg85OIIIEgcnZNwp5peqditxPDaXX0cGNVMUZRLwysrm2x6+5AJQUAheQ50SaNNsw
cdUmajQx5zs3UsCtrO8y2IIb1EvDbbLrf4Qe+ZdV/D9CzlYcGJ9qIuwB8vyApvD2koOD0IdrI1ua
MxBeYBGJEj6u3Wl7XSUSNJGV0amwXtGEcFtAbEk/Ol2tu4n2ECVrUqpL58F1tFkezZtSo0UOXw0g
w0KHRcWjJY3v/35JXMeYTVVSojdutCokgg3lZeiMk5Xrr1lYPt4OszwU2J0wGCnC0Wh2YEeBTpRC
geCxpnT3po07J2ZrVKvlGDjToA8yWdPNVnepazkM6BADJCF/UJRdbkQr7dWl41ODKuv/hZhzdpRY
1xplOqETqChrEyKiaVwS/Y0N77RJJxkeOITN2SBNWwsxkMY494I+GlrrlWNyykWxwspYHM3vMHPy
h0mSXI1TSwe+H+rrReqWWeGQeG0Zzztf/+xNgNHxXNIhLTRXooEpbRNVKhL82he+ddc/gz1AgLTx
4CxSgwz8EO0KX3Vij4A+cY78wg2/3V5+yyP9/QtmOymoYBCmKRT3EX9Ku2OVQtxgpR6xfOhdjXK2
k1pt0C3wxvTzMPDXwGAPGu2LBxU37katwgrmk6lvs47u1Sykfm6w9mAo9SEYm52xWjtfPKiufszs
OKxNlvSawcFujPiujh8pJw9i4t7gXdCpjfc3nxekLyxXMMzmUpphbbWxaLFeYZC1UeQI1KYGceRm
JQ9bvONh9Ia/AoVL+IrMinKk7Ygla4lRmYHuoHiPgpySAtKjGj3YIGXiCCsPnTQsURJSNekrdV87
ganEnmmVhWdJHNcgywK/Vuvf4xQ8D5i6PXPSnfjYfgeT4XsXDd8CNm6gu5+6xsQNvf2pljfD1Ri0
j1eIGYuCalLVcTdKrz0p3yTM4y1HPZPHcg8Te6dyNa9xlb22y1A5cf69gy5TcfcTvACgggcfxY/x
1ZjwgbBUP/NO20DK8EHmd8Uw+HDVdXAZ/M3KuIo2G60wKj2p1Ng4NwpzDQC6efnaKX/zEJ5cc1AF
ZHBknXOG1bBvghRClWcAyC6QNvZhWoTMbcuC3iPA1N2ewqV7Bp5yoEVNes/47+MXDK20odJCBShs
9UfOsyfD6LZ/E2JiUiIIFAtnIeoyTtMYzqPnvD639YuZ/Lj995eOBxRagKqCeoD5h/hapEMdKhc2
LD7ir31InFLCriKA6VTXeX1YrSyCpfcT8k3AhVDbnso8Hz9Ym6N8kakov+DCwfsJgoJWAD3BRyZf
bw9rzkz+ddNcR5qd88wy9K6F6Pe59UGjPA/HcQfT44PY5NIJIeGqeMYJgMo1utrS9XIddjZdcuBm
mvJBP9sortfJ9z6CfZO6Vl2as/D/GR3ooRQXKdbE3FDJFF0yDj1Qxm2YtPdQLAscqg+AKcaBdIY6
qt2UJp5aVRlqCgRs9kp7iNV6JWtYnM2rXzHb0qERiSyDNPCZt5YbDJZDFeEBn9WytY229IrE8pzM
ZSfjeX32WcOxKBWC9PSshRGy7c9pNOx7LfZAAUaNEIoa5Zpf5OLYcCxiTxAdHvCzldrpdZ7TAfk9
J6lLx+959aJZ37JklRaCFT+vjyBDhf8f+JWGPT9CVIvLMaQYGeRcd42MDqJo7oaKrqSriycVnIkw
HjCzwer6uPGSYaQJVD4ZHCaKQ5+WuyJZK60unSRT20pDZjc9Y2dzNFaaMtqTbB68w5niq6BXMgtm
m0ZrnUpk/c7tHb40QdfhZnlNmhbAJnMUlrQ2/9LrxkOcKRetKzciWfN7Xfp4TMUpT371/+YClRYI
BoUIkWx0Q+yXIgRQmNpi5WhcLLhDdRDKNAakvgBgnU2RNbIkidHE4G8CYOGn7qR/sqGkVTnFq+VU
T9XdCNbkSV+piC+mIddxp9FfvWTL2uYBGhnws0AaYt0Nfrozod+X+vKT9Wx/qe/512SHzvvLEDrR
j7U21/KwoRXAUP2w7D98YIOYQ+dLB98dNkahG7N6N/ahL0nndyE7K7l1b/D0BRSCL3UCWmAvUt3D
4bfrJ+A/KD69Atvx20trcSX//klz0l6osaKuTIkvYp9SCoJJNrhSK7dK88Lj19uxli4MMKr/M/x5
EmYWRWqX0L89j9kXZXgX4g2AsdshFpfvBNBGoxSCAn/AwCXSZ3Sc6VlJVbfFxTuoT7cjLO1FtGtM
G+ReGxbCs60vEmoOoDpo5xK6UcWYP8uGbwsTzpix9X471NJgJhliyN8CP6nPz0u9DpVEtwINUKDh
YKmqb7J25Vpbmn4DZ5gNeSgCX93Z0Q+6B8DrGmpjsaVu4K/bOPZQPaIie2nK3h+TNSujOYji121u
oHFtICWyUFCa7fwa8l6B4KjE4yX4TVB7D6OyRystHvKGAwvJ9UNLxRuh42bkoHiPvbaFXlqBor24
g1ccEKMiAyOLs8DRrSF4u/3FofS8cEdd/77ZCZEEg8paDX0YPW6fO1O9T6x03+f9Blz0S0YLC79R
HFNiXoaIvqBh871L2E6Rw2MJopFs4O9co1COB9kXDfyhHh4cqHKSQxSkB65232IdRHilz73AqjUP
esMX+LpuJDO3Qdk/5Wq+1aTyRQwpxOGkX6b0UynDO0JD22vS5DUEaKfNx6cwsk4JuJRFqG0qSamj
s/BBjeungvLYCQh/IUX8iEKKR3MJUlrIXCVCh2eMPahO3Ve23GuGeAq04qKARwYWpj/21o724X0X
anfZmO3kCDSNUeYRwEjySwW3b11GcMWrpWMK9gKQZ+gKqAV2dvWpLZIcqnI1iJrCDaF74YzJuGeD
9kRa8Dt1uze2nTBqJ29M4yAr+2fQ5jDuoMZjB5VjEDibl2bo7rSwRwexvgBlB1t40fhQIXhXAnNL
A/KcK5bmAAdzqnJxwkvfM+Jxx9oerWG9OqhDt4nyHhZtHTsWVfcEHZVt1lXb2kBvWqr9gZh966o0
vAukujUTO3GKuvgqh/xkaihqWna86xow0OI0hFle5We68saGDiXPZNylURvj7d2BWQKHZNJBccAO
/VyMR6LHb5E9fjJI/E3tTHwL62EU/WUEgwc4y0B366itnCHqcaeM9mNjjvdWPN6Dr/g9gnaGMxgD
HA+CSSDOSEGPsygy6vQ4VDDGrUQ7QJGabtqy455dJHfgUt4PsVE5jKZbOsBSEjIGWx4lECOaCG/B
0c5AXDWRXnUCenpM5JZr8K5yozzqHCWS77zIvkdcvNQDXtoAaMKGEsQongANWjamM1rGm2R8E+ja
F7PJXJayZCNN5FOi2kc8/Rp21YZ3owsqqq/kEP9WS+tYaPZF5uSha/JXHNCXAUOM+npnaPWO2LkP
zdXKgas1RHjAibLhGDSaX0x93EW6fgRL6IH3LWhH6EZOltu57HZ9Xl/iVitBZ8qfjSjfmipohn1y
KuMhdyD4VG/VfNwZXB3cJBu+J0b1jCoABpPvAnQRtLY8dFX0udSCl0ptvmKijsEY7vM+foIk7FY2
yr058jfdyEH+ax+iONzaQ3tXqyYwXMM9tWBqZLLPRhiD+w0CFggsZ6WEVmMhtiXRv5gqpOHaiWBn
Z8RvOnGRKsitUXwsA+O9BuchbcDnFIW2o6P+lSvtvQgUeF8HB4Mrnwh4US6kx0s3UcleS/nOzoO9
mCZFI/0hquJjmxanhjWROzL7rQBbqzeB2ezVQndFFoEGaNeN1+QSIqEqnH3qilmgb2mxoxnRfijy
77UpvbLX7rM42+qi96XC7jRZHOPevLMkBy2r2nE4tzuW2kSePjbcwaq5w6wCREefs6g3dzBg3ndS
PhligCZm+8lK5KkxoqcALLI8Mi9GBfktoaheSqz4LlGRk1YkwDnQ1I9N2uy1SPNDnWJiAww8Ve9i
FPSd3gi+jpm679Uat/QkhKo09k7Vi6cgjoDAVh9ENOhOKGN4L4e7eHLlynh8ESW/T0S/L+x0rw/k
JaHU15v4PlflUaftqwgoAW0PkiKUDV95Nj4WwvrCjOrdzkPqKJV8ZKlxRKKQYkdUr6oagOENJ6FC
H9fAOou5wtVlN7tdSW5rIykLdm4Hw0M9EnLH21B76lctGNYCTf9+ldei4KfBiUsHbs96iYddFxn7
APu/CFfMxZYyuOvbcZb8IJM3WVXX7Jw0nzUu8TUPJv+XRjv/pAiQ/IBQPJ5v4Ft9HAzOtKqxO0rP
QuCoY5DXDotH6mO5reRXS6MBmhHQVBxIcJmdPRSNREnDnOM1oKunkOA2G37a8QoCcfqx8zcvWmba
pKpGCNDWHwdDhrAw09EA8gCS0CG6DG0KhhIYkgH/NpJLE+ZeKTe3s5il1WBOLUgbfiywMpktuxBA
kgIgQnqueQBacuR3gY2q7iUrwpXXw1K2BF4EwdcDmQhy4R9HB4FMqXZNCjBanrvo9qb3dFQtbzAS
tDaC3PYDVCk3BU3alZfcIrDkOvIsTyvjsZNtCuE/6Dd4o4c3XO1M9qzKNt/Yn1cfjtNS+GMaoRKj
mqhN6uxXkepqg4mxFFERciz8yXXIZBAzNKeDC/ninkG1Ghz/8K2YuPikJZdBkPuiHHAMh0HqBK18
skbxU08g/6P1IQM8eKyhYEE7P27tn1FJNXjN2yutmcVVcPWTZxWr0gxaGjLIgZWQJLDGcq8Htl/A
0GxTBKW9Mh9L7wjzKthsIYhYJWlRK/TclsQX3QNJj6jBQODhs7aGF1lsOV3Hmk095RAQCXtInHdG
5aZQAqujBORy+9HO3kFOVuqdBE7Lw8p/qY3q2+29tXhmUBtPJWJYcDycDRSQPThcxDGgUwEcqiCg
qYXQ2IKuxv8WZjbGvoHUVVNgjHH9Cse2rU3y+5xH7u0o01/5Y1Wj1GPBUHRyc5kdgBkNzRA+CUBG
xOyUG7qjdGst8MXyLVBXeGKqOAP/KLqj/62RWuvpWWXdqU8raE7XzHTiMf+soBQQ6tVprMMjgTaN
M4wV1DVUc6WDtjhMFPzsyW8L9f/ZnBU2xJDgu03PTKZ44jSbsg5WLsbFzQbDO/RhpprAHCxVxcM4
BmPGzjnnTmyitzU66Ns5sfwbo17zKtKsFpijugmINnIKSMMhR2PbfoCwQSdW7pDFdX4VZnZv4e1n
IvXCBDFNQZNRuAoeFarGvdsrcCXMvPxUFayKrBAvnjEMBodx68eoQUBGibe34ywvgf/Oz7z0JGBo
HPUDzieiNfejRidVIf92iMWhTNa8kwSChtP7411omxXKGZ2GY8m2HKuvHIEXpinXGLWLYXDyMAM1
LiA+Znu2hlGoLFOstEF8VaBInUMTZ6jWTobF8/wqyuzygJ1cjloEVLUzGb5b7RdGfVUWW1gBe6R+
+osPN5lbTwKqcIWZJZV9aVGrU3DWUfbdKIWbDMLRx+5vVtpVlNm+yYiCgmFu0jPAkrx8MzLVSaqV
atpiJw62Xv8dymzXSKjb5zHGc67eah+MuuaZn6Eyf6G5g053G0GjxQkOqNSsIRyX5+s/gemcnzaK
2FYamDyc0WH5pvT1s0p7N2N8p1mKy5o1ntDidvrvOOk8czZzIzSHAbegpR1T+2iHP24vibW/P1t+
MFWvTSKQV9YZIJTBe0gutwMsdgJ+zxSdS0YYZlWyNInY2bxk+2pfn6hXu/0BtdZ9/FLtkNBtuCt7
FziLwFU2K4tx8bq4+n7T+K/SSWhV6UnHpywCZFhLv4TNo5WcwjVFPm36Tn9c8FdxpsPkKg6zixS6
WviO3IM61E6Ubg/XgU8g+plP4T1kl7x8X5zEnu3Sh25n7o2nWG7077e/9dpkTh/j6kdoNtR4tB7X
r9H8MBQOd3m+clktf87JJ8RSCTgcs2FCWbFRJyrZmcAV3WwjdwAckmXbaO2oWh7K70CzoegVnCPq
YirQ8Ts+Dg4UZ5zbH+v/szB/h5idhppa6lmW42upd+1Jr/Zklx9tn9+l+/jMsCbRCH6JN2wXvslj
eKl3t8MvDRAoI3iToyuAfGn2JQXYoQqtEd2qBweT5XDtL+bqOsLsE+Y6VUwJcPF5gEAsxU6rcVNG
r8LOvdtDIWtjmX3JskDdDgpTOPE9dGndalNFTrqNXeGNvrVrXsRutcG3tN+uBze7ZKwoNmMype0J
AbmBHpP8QYPrdm/Cn2l8pqjZg52cd9jzTQKxtzUCgjblGPP9jsKJCl4MY+YfnXySVdSwBpRO0p/G
o7WV9/0epettWTq6/xS9t9t8G2zaewPvUM84NNviqJ/XGmTTErn1G2YTXAM3IKTR0DMuwz1+zmaQ
8bZsx+1fTe/vsc6mt8f7X6YRlirucygqfu2240GBDVtjeskJ6cohc9dQZGSav1tjm81vBCHXf5KI
9LV9JWgIbLrjWPvo4Tpio9/1r2JvBE77kHrdrlzZmtN4/ohNUBRDbmkgS5qNN7RZidIqMvKk7pwC
ony2jWkNVXQNlE0h1ZV9ujiNwP4BF/KLcjoLV8OqLwzsBNy79F5AWUczE6fuft6exMUxXQWZfU/B
WRI1Jh4zPBi9Mq3u4vgUoQXQBq1jJf9SZvVXYdG6ijbLzhgd01BO0fT4RUtKVzUVV9Cvt4e0eOpo
cIOcSMBgUM++m9qnLGgrnDpt/dOAu7O+krms/f3ZJ8tS1g0BfA/OJbRGSQLMScz+aup/D2H2nToq
O1EoEo8yzvcNpPaM1DrC0nNlQS9my3Do/M+n+nUVXiUGHYlhtqwgJVe36p391p7khRyglf0MuW4P
EMCH5NHer6HWFstH11FnDyjgg0UrQkTVttY23XXH8qU5NP7oEp+8DAf2dHs9LII+ruNNd8bVKGUN
Lr1lIjWHwNa4IV62QanSMtzIA8nPj8/NEzC3w46tlP+W9+/vjzt7jkLcF9A0VGzPDB6O6sA3cJiu
G3N7e3TLG/h3lGm1Xg1Ot0fsqXG68Gr1pa7V0tFkv9F6CK/X9caORu92vLmw8D97GKYe1oQQxSU3
W5tDmmeR1nC8ssehdUtpNU7C8jPYKNp9oLVPIigq6LLo73XXoTkHV2rFVrttZCi5V0CJxuVx5ata
7bVjhPkoIAZrwFBTkaTdCL286FmVO3YS6buky/dtHt/zcDgUKnm3yipwoT57SWzdMeBy5EY1Om2t
lUSX0ojTXVG077dHuziHE1oO7QlU8/XZ1zVCvQxgzYcrzhocS0LfsoJCj7X2ap3ES/64Wa7CTD/j
ahJtixBpDVOi1AeHxh40l/WB7lHeech179JAgzWdvldEDDSB8np7jIuVfLzwJxe+qZwxp+aruW1V
eog3SlVoG3icOGb30xxAlqrvmxRQdyAhxsIf+Q+a7cmawvzyGXQV3fg4dq0fOhDRED25Fz/NN7yR
Uqc88kOwyfcVBIU3/VY7dIdoZd+szOyckyarpmakRpI02t96eQ4Z3AxArLn9aRevit/zOi+uaULt
ZA+Y5LmrIGfNn8xx5a5bGcW8FpWWNRP1iPVJx0/hCOit/rmP/7c9QGfHJ1AZU+8F9eNQN18tAeVY
tGi8WkZ/U1j9BU39Z7PR2YEJeR8btnLYBYFxaZJLld9BnWtlRtY+2GxD5zRQFchT0DMwIiLeZfqb
vWawuBZi+verzdyn6EspBUJozbsBOHRIXxVU9m+vrLUgs13DwrBmtcDyVQEPItZ7aAKNM6ydS4uX
y9X6nf79aihBTo2uQlfhnN3j/GuhX8tc3DIv4Zf0yFC7AJIKFJfXxPCiu7WO32Lf4no5zPIsqLJz
ahUIHuRbPVAgNQyWGHALPEZFiP7o5KMGRWQbN0BUrMnMrm3c2SU3MiM1AVJCAxc2rkHanKE67v9P
MziXoovTCP10q0KDSa99XRdOTIBopO7tKGtfcc5R0SgvKxlOV0v+wm1lo8Sxr0Wfqp7dK2GDgr+E
FDkU5Utowqlr/vYrq3SuPVfY/4+0L9uNHFe2/SIBJDXyVVNOTjszPZXrRbDLLg3UPEtff5fqnLt3
WiWk0H3eGnCjIkkFg8GIWGtpSU1JhlQZACg9+tHqP6J2JYmdPP3G3TnnnCMkKWhQ1/DRiL74ausw
9LF4EiCey6jO397OFb9QZuGjZuDIGSPkdKrx4Xu/lVWJiMmxbq1mFjzA5Sxx2qB+oKBO0TZfPr4N
3mF4j21BBh3gpe2x/6MjzkKJ3ElGHwIOcVKGh5LVZkLuq+Dt9r6tLWseSKQIUEgpxW2LFVQAixQ/
s7Yw+5SbsXYuQCnqJ2tkAGuOMYsfadlwuebwfL0hL4HeHxqN2clQfkVZ6t5e3nJZ4r+Bcp4UB13s
+c0ARweS1J2gptFJetDdcYv6XWyr5+BiuOUR5K7RsVhRjVtxyTlFT0kxYDP0ESqi+hcIKTAiyezb
q1uzMHuvFRKJBioQiFuDWnKE6Ys1OpQ/EKIbbq/Ocow8CHkahHD78cE48kdjI5nyXfm4w9iurYMU
4dBb5vQ+ZFsQAXHos6z45+QLt+zPUo+oSBlLarzpawqaMuLK6h6Qsp0O8j/wgO9rylcO3dqezg4d
4xkBohT3d+iFv3CRH4q+fLn92VaC7xzGVCdjEcpTKRQCt6aAnJnunRrNX3H95YVwgAqgy4kG4nTy
r1IEqdarMo8FIuJQO4bqH4Xn//43C/mPiTn6PUuKPMqn1rFCngrloAM42FX9SmRfTnX+a2Tu5GHH
/bHFbulMco2c2cGQ471a2mG7JzlduZaXv81/rc38PYU8VFRMVf6Cx3aubgd0ofRqTSZsufKh/NfM
zK1T3ZeCrpmGghzoSVjqIX4cs61hl05wCQ5sq3YWdCVXM7e1vZx85sonyiYZR2nAjdLt9Yf6rr/r
7rM9PbRbzML6T8FletOBx+YVlOH/wlMApZhEOgExnTeyB556IafAa/TtYYiOsneXJivjhMuh6srG
7FoJCcOk4kR1T/aqq77S9MhQwRBO9ZMeEqs2B5fZ4PV80Dsnjp0qBeLUGl7/DWLQ0ND3JWxCps8h
6V5T+FUQVmjpJaXZS8wGW5dVxZWZRf+QlPt/Cj5Xpma+mhilDLFJiZ0q44fWJBbTXij0LP7Fl7sy
MvNURXhaWgM2jJ7FR1KnZpv/ZuFKkF/OhTXMSaIELYOHaBar0kyACZ0hVg3QWfA9sgNttjE9I17j
NIAEzZvQ7rqB28Eq5/jySfyPaXU+HiB7mZGCtAxwVWdwqB066AT7e2NHN1DisiTN6rbBbq0CuXgO
r4zOYtqQ+RQvasxMojp2CLTcrphqM4AyvIdmrZGweA9c2Zp5SeEPWhaESEOaejATinJuRf5N0Lwy
MfORUGEQ7ZFgoo2II+eRW0n+QwpWhduuOHnBX7nAlZlZ9MoqYRhpBmRxtPM2udtup8ZSvF+jH1wE
YmFE+H+98a9OrxFXBVrA4LJu9jS2jM00/xCQS3vQLRn4H1N2hsfgnH2AjmF3e4ULfgGCJNBIYjKe
aH8BuqeB6LrMgTlTGN9G/qkvqTXpgkwIhjJ/vm1s4aqjYOgA2gxwXSDIZ4euloxEab2uO5EGEKRW
nDs9eebyGknHlDDNvhrgrIyCgBINOm3OXVPldWaUQdmdWqWBMASwTa1v2GGC07xKZrdkCwhEUFXK
gDFDS/v7/QYBgQ5KQWw8afpgA+wCEbsEjcAzH9dwukubp+syAIgMc1nQofluSee9JIfRiAd07r0H
EVhzsyG/85S1YcOlFWEYx1ApekET2nFmR4PuWNcp9EQhezamZwp5WD0IbSVYQ1Ivrgj8FUwGqyMk
RWcrIlKvjFmd0pOfVqYHN8+zRyNbAaD/KRXOvcFQJ3A4UJWACE3rvcpAVO7Hgdeq9NQy/R2VnE9W
kq8maN7DON8ZoBtRjVK36ITHKmUZ8w8xf+5y+ZOW6iYbstCSdcgnCXn0DyDxHCwjk3aAFBcW5Khc
TVJeUy6bepG95z30sUVDMsyPG+JeHXoBYbPqvgz00S39Hs1UOkJJ0AhNP5fXqKeWDjLYLaisaxxw
fnn22WK1g8gcjSD+AFEyXgO61oHSJX/oY93M62Ql/i45ybW1WeaD6T25BxwUrSbmbXiOdyC47Sqa
7iEjuZIOrJmaBY2yyuQ6J6Cuj6AtJ3entI82RZxbnuHejk4L1xa9WtO8CidikpU9Wv6npvN+JEFg
mBKBcPdtI/qfPtHcH0HfhbQRJG5o6M8+VNnUGEopMbaEJq74CptCMWOGKZQi7x7/GBRjde9rXTVN
YG+ILI6NJEpHG3Rr5PzktQrKWsm9z7pLkzSeJXwBauho6KxkBDRLbrcJ8yGmjjhEMLkORU0wt7Gx
dKNBB4YRzDH7kMiaSUZdtyDT44IxbdvJ0J1gePDmbcndVDGeEB6cYmi3YVL0ZuBzJ+fxcx+kp4IZ
myzUHFDW72XifWWoanReiTl/cvHlC9RxtnLoO0SEhe2pfWaWRfbGdNkGhPi+Lumvthn2gsTvGW2P
Cs9qW/dCzzKC/qFXy7uA6O0djbirh6KzPFoVFioOBQRI6c+elMwKMrLXWfHcqMLRgd1NlMbRAvEg
9/q7UihnIozYBCfEQ+qN1NRpAmoQDnqjtqNOPEZbZeSgXyHNW57JD4owfsWqanfAPmaV8SHj1Zpm
3UPMwd1Yk+Akl31vKkaXgS+wcn2SXzRtuK9EdS+89gfQfRDK8YHCY3ulEtuSkUOC4U8L6+KASXfv
xZhzE7cVwG4K8cxCEZvRkEbTKyDdnSjOMCIcDAyiemPCNt4Y/ZR47qZD+i5aehfU7Vkl/ns2joPb
pOSnhp4rxvXVz7qU8JLXwjslBUwZSlh3QLcdgH04pcMIXvW60cFElWHAKc52YL95CjPWmDTpErOT
mWIGBtTf8mYX8+DY1+HRELJTRskHaIwAjyXRF2Q8f4oUipB9nUOZYuQXOSTwoVI1qeTV0Alqjn5n
EFuVcI/jkVyCDrqJiGYa2fBMdAgCZkoJefEW/lNmyd2QhjvRFMKKRCNsbqQdhNN9pxqj1xrcyGbh
yVAq7fEczIsXCe1HtSOtPShsVxbpcRilY0Awj5zEL7EeHOWg/kiN4SDJBsZhmugSD31q4zHtUs/4
lUbjr4yX77zXv0ADvsW0DgRhG3JMw97RitFJWb8DcODSQNERSBrM70j5r2aQ9yNrLJFpTzwij7z1
HqqoGs1wIE6pZc6QBKAZ4MVWlupD1rC3cSgdJSxGG0X780ClxvGgqpolwzON1NfIg2S6H2E6qIy7
zFFz430kCPy636E26EM5fcQBQgEjeh4nPcUh95+NNv0kvo8WB22IA3R5ag9GUzt5Mxb2QDqbQl43
DdADSRNA8ofp50EyZG8EiUvG6Deoz+5YIZ0lkKp2WbBHkXorBP3MPTmdBBXtNqmORZOf06BhZtNW
D4OePueSaO28YJs6EXdxrdtdHW+qEPjo2L/XGwYueA8JaXLRanYB5/mRtdAp9aCkilodRJPa32Wr
QzhJxQO0HR+BXK3MsSpfPFr+ILF6iEix4UqNFr5w5SLGIxkvEIj//gL/NU22faT94kbyXEbjA4BS
mKtUk7e+wewJ0L0mExCaDX23bVvf9NJh4wuGE078A7LXAtNXUOwhA9mUMfsANdxlyIaLHxY/Cl3s
BJDPdgLeNdC2HeNUO2ZFemJ9tgOC3KGdAP54esbGwX2OYdxMFLtxGDZeR9ygDhKzoXVkcl1JTJCD
PwtUm0hTfXgDpjjGstO3hZJt4oHppqKk3ZYFgtp9XZxzxOlYGOkD1OfdzPMvWt5CVbItB2xP7AN4
LxvAKrWuaCBmKpT+qamD0AJDA0SgI4iMjQru77jb1UrZgygOAyoqgcRNXAbVwdDlCwcvjMMLdq8F
Et3GJPwMY0hhV5iiaHpRuUXSNpbRssEkiYqBFib/yJDSWUaTAX8uks9ELn4LRjda4RumngaVXRTj
XiIcSdgQXIrED45tEVWHlkxfQNV/Dll6QRJn7MBvF7/nJZoqYzK5tlQA2ihZLFMuPMkIYGbeJYlK
11CKc1FzQK5pCDQ9eNHQoNOOSqZC/nnYVGKwBeSVLz4To+3nVWbKXbsp/TC9a1NFgjisj6dx055L
qSnNwmd3A9DBg6/9FGpzCbrOlQiGAtqSig0tkw9O8NrsZRptAsJKWweBrW34anrX6QNY8pt0cKtW
j60OZDCmkfayGZUSNUsyvApifFEVrFy++DOpn33RKCB7YN81qxykjVeFe8/LDwxypmiNZWBTzyv4
G72AilMCR8Fw9LL4EdeybAZkOI2K/p54uhtBvznvR91u5fQr7Ms7Se2e84A/9HJoAe96Z8jdJoxR
/Yp6q2qT+451veX3nhsQeRuw3PjRQRM7G7QLIuQxUeH7sfTkd/GrmuoPRp/eUUNy1YTLdjdhqPkk
WTzUSe2AaWDr4+CbpRZh9pJ6vtnG1TnyUoEZ906yosx/Fqn0yUusKc7RjOBVc8wI5qHqTA6dMgAv
gUFegCP92U5y4ZCqsRudXwBDf+E1ujXyEOD/FZ2206A5bHd9uZP99Aj4w1NiKFDcjZ7bwsf84ODd
R3LjBB2keTX5WCugc2jLuy7ON9CLcQCn3ydK8FxTmpie0kK+tURtAvwLFjA1275iLmYBhKn51Omb
UbULuYGeaNQOpkdapw/5EWRgEM4G1p8YUuBC55JgRFJ+TpMwBphex1M2ZtCHZemli9J9QLrXzggO
6lDsaiPcyeDyRpAYt3wotmmAekUrb6H+ndk+BHYxZOpCmfq194q3yqMvQQbd3DYKkocYuT6oLOMz
FeELWENiU2IJWBFYtympsffHEGckazH+GstPPSElXgeFU+r9BSwaD6XifxQs2JAGTaIc5Hdt7EAE
0h49xBwoNW6CVr3EWXFXSeNrl9e/wQ1yp+oVyOGDz5K2u1CEO8wkbdXBx70YGbEdVManROpdAhwm
dMEbiIOruQVqzF0tjdD+HR6kpnnMuHRQwvZnrIlNLINXxED2UcVs02oZZoyExRTFqYJxX6T5Bvdi
ZxGm37GGnuMat3oakDs/6r78StuQIN3ISZ47acbfCdd8O8uCXRPIR85kyEX7LjcUyDXooFGQGKB4
Shg/iUarzDw3dAwrVCcOijVT7WWHxRg3KiKIXlcjVS8shRpwK+vvjQfel9yPTRzjg1RDj7sLjB2h
MTfVCKlYYCCR0MJHeYTwZ5XWPzi0+xSunHlSv+agDbNCPfrlRaipJNWlFRj/9jMdrDAVrmSCC2So
h13c9rAWy79xNQYbMKQQMwlECoVx/9BSggSvt3IRvsdF+QS6sdyuk+QpSck28CMIdgth64rnoMXS
monKL7hcn/CO/hwF+FREoWsWBPOGiyRNwb/ihzEHrXofZjg/vgBE2wifta7xNnGUNrYYwwyZH8DK
XdLXtpaWFBBePAqiKtePkYCPgIsotETbVHbTeCGmcQBl6nvSOcRARsxb9hpoQfWgxh0m1Ir3vuVo
XPS/lQ4bkUWHdvS2WQ9yqbjJTqzWqJ3rKrNiH0xbrDXQCZChGF0wP4STdJrb1tCHz9S+3+UDXpYA
ifVmRTrNZAkAieo4HKWW8D10j30XT/HHVgKuumMjBu0zcEfECVKNOsg2t59SS+81TMOhtk8Ixnvn
A08yiTO1FB07AddvMukYrhWJl+oT1wZmdcwskoXUpsDdqRmivRftyiSatIpEv/KaXkJH0IlPUQch
Pni951WkAIyRPFahZgXtesywvPWPodO/sk/cCszU3Nq3+Co0YHn78KgDtIQZZI7Tgdh70HQlbCbV
r1B89NBxv/19lh7uBv2vgenvV4WXvOirOO/QdG9aw+a4xwa9suW0tXuh2bdN/eFvnj+qYQlzqFOH
S5nPi0lhoakhdCVO3tewZ/vqfbAghPNU2so+dyNbskLqss7UUGSvndEhd/198jAcmq3m3P4liz5z
9UOmXb9aNMgIPQw1E3bKGzwVmhdGPhVjbSRpzcj09ysjZIiggwL5qZOXD9sI6adk4KEFvfLba1n0
kKu1zD5glYHIJ4R04GnIIA+vpR/96D/dNrHUDJlc5D8fblYNyUaQvhclzhhurBK4uCa1Y9t3BNgj
eGBlzAZn6k/f1i4rdqfa4i2HmRWw2OAneTdppVaODnjo6DKHbr3PysYLSzOFuzYJuLaXsypWkAi/
0HxoFg4TkShwKTlbGf5YcYp5+crD5JOUoDB4ChhGQDGiF3xI3tftbVs80qBQB7ZPB82xNlsFCtCi
k2gFKCiSCz39Weqho6tvYhWKThfGoAGvURHb4R0o5M/8Yiy4Hhj1BAkF+1wT5LhX6+lRQMHcHEn9
DgqNeLiEyNmxqy966hUrMXnxg139gJmDVOC6gcg0PphaQY0AStaon/yb83VlYrabCUipGIiO6Em0
H0RON3mZ7W5/r+VFoK0E/lDQr84pYUIiSqP0a3oCVtMKBLcY+bhtYQnVSjGaieYVPALNzNkict4D
YNPkFAept4kTu4HtPYF3oWgeiGy2BwXDOhOneJXbzM43xiXKTIAFEnl7+4csuv9VmX8WE7O+n3DX
6C21TfkRE8/pdGEZXbDCLbG4o6pGiAZkK+glprhyFXpFVDLRZKxDs/hZi8ujBFDC7YUstaYxeP9f
E9NPuDLBSAOyrAA72lmdI98hE9jqzuDKjvJarWza4mo0ZuiGRqEyqc66wkGfo94boqg+aPm+r8cD
xmj/TVhCRoOmpoZh7jmiQO1TIy5HmMiS7ofkVz9VPdvIefZ6e9cWMwCua2j3IYliIAT9vmtl16e1
MdQMj29fM2nD+0Of9yiqDX557MHhvMkMqHhFSIUrpd5Himyn1Nv6eHFYhhfcebH+lRR4ILYktMrS
p8cSFCJHve9BKCjt4jjdBlJ+V6f9LiGFfxAJ0Cq317A0OogO4v+uQSbzyYCx1HQpjSBH3rth6siy
BUCN8Zs53A33kqNbAML/KKpd+IkrKnH1lWCxdIKurc+cQesCNghUqpGvvTO0capqO5Ift5e4ZoN9
/0qiqgod0QoTuuyUajowQa/9Gl/BdDXMr/brdcyOaJrmI0pXPTv1o3qHh5OtkPhIdkMGFaY2WlNW
XlvR7LQKqWKNDLl4cDT/jMfALfLMldMV7166d6+XNA9uTPV1GoxYkvxJct/kSgseVM+B4Jh9+wNN
x+TW5s1yPsCKcGUkmETwlf4SROpObQyw5cugEIy1+qEO34L0d4fn4G2zS4HoeoGz675M/CFkXEDf
DJ09BXQgTb4S6pa9guvgJEC/WZ5PSUXqkPVdA+8OZEhr0Ue9aTZNJm2H8q3M3m+vZtHWVS925oF6
ixKHIU+rkfwtKg8m4OHOoAeO4f8sQdx429qiB15Zm3lg0IAQDboWQNLqlzpvNpEENEa3Rv2/tqaZ
CzIlUvxQYCiy5t2BcNT7QLGb1KCrMFhoMUj3/N9WNXPENEI2S2u86LQUIO5SB2vlFzqm/7e9m0Mi
wiRjuKEwbNz57a5KwUaVkwMv+D8nvfrWWp6FvT4iQ4XZGzBs9SDkHFTyKwv7ldC6hJ77ZmTmdZ1e
Z1o3ApM+8Yswq7LSx16yAje0QNnrZI8NRoiag7fynRb8ghFQeYE6XsatO+dULAyeo6MTQCtTK7dd
/NL03h4tS1sLuB2m9cr3WpqUujY3f+WUpVcPA1qdJ0gIQXHU1x5kMtj9SO0u4duiJvs4QTtXq608
T3e8B7ljEcS2KIfCBDG0G1bRVi4LO9Ob59sOuxDCvv2y2fU5CI7WFT7yqRUXOtS21KyxACyViRC7
QAeCAAbSgTlfd6Dg+ZWlHjmpj+kOb6Dn0Cn0u+bXaA02PbZf2WizcuX7Tud6diFAYhiskmClw3Tp
vMpW8SHwyqRPz+PQ1WYQ5jsl1k9ykKx82QU7U8aDzBflKOTWk59dZb0eKHgGUJGkZ+4PTkgALUSL
BpMI3r8YL/1myPhuiHQUgzmVnpwDfRdADZDIdugbm9vOsLAazMBo2DPIN3Dog383YkQa5gZVGp6T
tHkY48Dxy/JFWYV0LZkB2ycFdIUSiA7Nkt6i7InfRXF4DpV239TjXvHTV9VT/vmjB7p5Gt486PSB
QHW2mrTK0EgXknTqWpTgE+lXozb5ip8tJB7fbMw+y9ipJYmjIDz7wai5ekV/w9AdSY1d5ft7KYru
RJA+tQV6RP/8U10vbraHJalIE2M4/pzTl0F7VKUOlKKPt20sLQ439PSoA1YEHafv7uC3XlEwT5FO
THocPA4mcrzs5NJUodlIR9MferuN0pWM5w/P4ezoTvqX/7E631IalqyrZQkM5qPb+xgjrb3MzNC1
a1Q/tFTtq+gzUPeL+thHMUR8wI4jt+nW96S72sifohhUqKz8madkl+Telgm66fNxxyRyjxltt87I
OW6rD8bEG0ePlwu64nhL+8Yh0AHNW/B3/yW6QCUuUT3r/DONGjtXoLDW+HYKLtcSfbDMGEHDX1sN
urS3P9f0OeYbB3VaGZuHsjyC7ffPxdD1j2klgJGBqm8yKGaoVnbaj47nlRvJqza3zS2sEgzLMuTq
KWgx/+Lc81IpqkvmReeG1x9ynFQO1JUgxZpy5iRBAR2QKn7NZUypsISu5PsLEYRDHRXjeUTF/O9c
c6IiIKwZvBRzZWIX9I07Tv3hMVvZ0CWej29mZtmcCDujS9A5PalmilFqKCFsp6r8VBzKPhnIzm7v
6MJdPDE0qGilYKIPm/r9A44DQKBSEouzOua1mUf8zkM7bmXrlgo1nE8KbAoi8HRvfbeSeIGIpTaU
TkEO8Up28aA0LKV8X1AkXvVFQ8sRmn4uQ3NOXav2/r1C1NqgQgii7Inick6Z1/WSUSNmTj7TJo4i
txuhh5l7exv/PgcocUEhZuLkZuDZnYUtJQ1q0CTX3okgKIrEfx76YAtyyE1SoPkqlLUNndLg7+dO
JVMxauITQUtvXisKRxAQjbIfndFytka7snzHsCsXMzRu6K5ROP3t+d+NzVxyrHqBmcMoOo9cA3Qn
jc1OiEelkNbKOouGIOjCQNSJEumc8TbTWl4iFHungj7F3SmBaEC1tpgplM93DpFentBOmNueZ2mB
TDGqJKrorCUhhO1I7R1IxZ2K0MqUKlCOjTFUXrTqn4srImpoYAtBZY+BCmt2BKqkTqIA44JnqsRv
KDTuMYEZmSA5dm574tIe6hQ+QZmC8YM5qBaAUEkmehmdIer+DH4Wxc5g1cb98Hrb0EJDCkZUMLbr
BsSp/sIohLXkecMIH9SpKW3zXeJkz/UWeDz0Yu9UK7PJwbfXuOoWlgclJMqn1ABvhPnMPXSYeIP5
HeOkJNwSYztNt9h+vbK2hZjxzcosH0CS0/vAZYRngD42fRo861V/ub19ayamq+4qi++KyqhZp4bn
IOygsCJ1Dg7WmgT2AksNCL8xza9AQx7Z7xw40PZpE0W8wTcqbHHfgUgv31bc7Fy+yVzfXeNhXHh0
quBeg3sjFUBUmhPEeE2c0GIIwz9xKf6sLPUDUidv8r2/kzb1htvZFhNJ4KLQVyLi0nZeGZ6TxihN
CXqxwQvPotNsDBBbRfOPy/OIswygAWhAqapmzF6tHriRy6yKQgBWGITP/F0NaR2pq1cSuaWFGBOa
hGkE6qdz5A9pjSQZYyjNV6mPkTTZ0Xi4EiKmeD0LgZBZQLbLkM4goZm5HqvDQuh6aADjDJp/PIMG
ZTcUklPpdMXSwmllCBFoaDDApv563OUxawJdgQR3Kp69DrEV/Ax1u1IyWgpEDFEIz3zOGZozs/V4
PfJaqWlRcLN1aif3/a5+SN1sw63GjV+KXSjbbLuGRJv+0dkmMmShQC2gkYJhlNmNjxGUAAKHIjxr
uPHRDrFF5LkSVHEq46ek/iqR+6JStpIdTv/oX0YBfwMcgkJBd85zynytTTD3iWu/b/pNy/3E4nQI
bG1UXlIxxGYcrM0dLH1CJG4yGpcQi0bQ/R6nSlEV3JByqMA0vYt57U3b8R3P19x+wSfZtZnpWFyF
w74BkJtgSvWsdHTbdQmQP220baj2qmtkczv0Ln66qyVNS76y1el+3EpUROey6J5UI9pmQaaA9xw8
EEYOIABvyX0a8yMjyhqT0lKAZCgAEkxhTRNM8wKBCjIUTNtJOprAE7i82OQfvuF4W8U0zGAL9JQ7
bD0HFD1AJdxe9dIOT8xzGhgekYDMB3+8Bv1tkiFCdhEzCSbBY8V3vOGrbeKVWLx4ILE0vGMwIQwJ
wFmobFukVUqQAKjv8EdigTHKRgaCtlxlG6Y4+RbZ/ov4PwnW/8fklDBffdNeCvWxk8ElEmajw8Jk
3wp5hZpwAcSOCw1yMDgHCtrO89kzrTYCBQTc2ok+Bk/xKdlWm+ghPKavum8qdu0Ud/GFINSEIKUW
r9JOWut3T2dtfvwBfUV1EaNvyJFnZxETuBCP6al+KkPmVmkH5aiQ2Uxi963mWb02HCu1Giwuh4Up
DBl13IzWFka7zwMoUVf8aeGliu3Aew5urBOw986+8gAZb0DsKbqg3PdN2oU/aOQfQkzWK+0x7+yY
Wun7kEoDoFL+qcQIACmLNeLphU4wVDoIR9ahy5hom/clgNaW/CLsARJLSIxfoco2kQrZhErcJqiT
HwA93AGa/ky4dOFlfiYNxlcB58HZfGg0eRNyfcuB0OG0+hjHbiXLW2g14Oeh6oiPhoANzfPvfqlm
shLJMX4ekuQ6gORP+kYxB2p7doVmFw69Bq4WwH4ssEqsnYmF0A0BEwJ+Qrx18F+zKypJmhbT4B2O
YZuBU0F3FHwbLuQVR1g0A9JtHZw5SJH++gLoF/7P9av1b1nWmLn8QwZB1u3otfBskydm7/9vhH3f
R0bSKAf0B+3w7M0bDTOuKLQ9wD9Ae9MDyeOgrZz2tVXNzprCpAq3QgmDwL40fvyjSeKdqMXn7XX9
SUxnZ/rbwmYX31hDJnRUsbC6at1ClX63quJ6sXgK/fG9U9RTHYGsruzy94RrL101zQu3aQ98GT0B
QQGUnhJ/SjR7HFR6j24qiAoERrzGsX+quuEkdcoDSbsNhRCKndXRvo60gzTGTkYrjBs1hs20Xlu5
ANTpa3xfFNgMuYIZFhm6a3gjfv9amONkalXJGLt8zpUXEf+KmX9IWP0V0AI5Wr4BiZtn6lz8Sgrp
R12CTLb0+ZZpBVCUvpMLeW/o3iYNpd3Q168SNBfRxN+B6Q3ED1WtmmVJN6AfaqHtwl+ACeytdpS3
tRoFNlizKrtS27uKS8cG0pNSVe+z0S/hM6WrxsZ9JTXnSoZiQFcfGJdOulA/uRAuuBh+N4hjbqpL
xZFoxps0gt9ZBwgvNiCIqfKJwlov18azF15pyI0xXTyVqMBhP2dja0WCKfIeQwtJl++yjGvAxkCP
DESVQCRL4qWr1XuMT9kNKy5eT74w34Aacg7A521nXPJ5VF8M4Pkw/vjX26NQ6i4lXoNLFCSyDLqR
VhgZG6C3wxVDf9ot3x1ExQsReDAFIZGgWfLdQVDsgx6pjwwBnLTQTrL8C4GcdX8whRXuLhWkA9QN
jgG0Dp01Epi/Fwl2axW5O5IwzMPP33FoRlEJXMowbQADHNmUv47A8N3eyYUGJAojyHymDiRecn/y
wKt8JGxxsAM98M9VlDdW3bWVyYrEcNUm3TZDE+6B9XoZOPkUivrl58ouN7RHT8Igk1dSk47xSu7w
d/aHYQ60nVF4wq/6a/gwYxqAWEPFQH3zOBT0kop9EMgO9EFXVj7Fq+9f9puhP+OqVwvPxlSXQdKB
o69D/rivZbMrmrWRhzUjs/hSApqpQFmTnSRWOkOLuTTp6fYHXNwvDRTyYKugmAidOWjMEh8Pv4Sd
qpxveKjJW6WrwDFCi7eA8nrlPKxZm/5+tWnQSw19qmPTCIsvFa9e+sE4lDl7khR/d3thC8k5PhCu
ajyAgDOS/2S5V7a4JBERaRlW5mgYmhvMuIXIBFCnVueWhRVd8vtJ8G/7zwuTuBOwn6iQ6wr96/0R
6V0O9FeOySwjtoboBQrGTp+vaaostBomM4ZmAK80fbxZMYDgdZwbDGaCMXdU7dULf2DsxqSQfobU
Yfari0LHqFKrq1rn9s4uOaVioOsLKhXElXl2HmjopJTtgHSrwH6qY2TKPPi8bWNK2ean6/pinaVB
lI5NDZU9dvL9ahehs6g02j1L042K6yGk8fNtc4tLurrHZ0kQ72s1DyheVenAnwOpBs5Q4/+cIeN7
sjD9iCuHLOGuua6BYCoBedyAPJlV4KLR3oT3dns1S0H5W1oyO9SDFleJV0WQU5OBbfG6X0AU3rdG
Kuxe7wo7SklsGxo7DCK2wS8T2sOYHhQDsHxIn4+TFvbPlV+09j1nB1/Jx1GBzijDS7l3wc9kF1/d
Bj9il20UG6dRtiIzdIPGXntLTku95UjTD7va9D7usBoJHNgggt0qETkpGcaAuzXGxqXAdu2vs0J6
Aep6Buk/dgpl6SBS7SGVheLKsfT/SLuy3UiRrP1ESBAQLLcsuTjTNl7L9g2yq8oQBPsOT/9/uGb+
zgyjRNUzUo9acsvHEcRy4pxvSZwi6IKVR8LaoIS9X6hKpMSlRfw8Lj4Kmf4MwmRLYmgrXP5sK6My
Z0rGyeT1+tCzFjmuX1JQcEMQb/jDVH62IBFfDrSy/8RcBUaHs0WpDl6RFrog4oAK3a5cPQvOTWfb
zxSOlCTnkzp1GMzodG7wqaA4hFQsv4ZMSt3DmKZ3K7u/1XaSa3qd7rDMXiulLn028BEAAJpbf+Y3
vaYEpgYsNXEjwTYtAd9zVHSIXFTu308mVYlqwukSiZAIATLA+KYMwB0f5T+Xc9O2khWZw4XXPuAB
aPABg4EOIzrd5wvDiuMZ/IlEnj407VbBjuZeeNUP23CvXg3e9K78rrbR29oELpwiZ+8H4QQlLJNU
GJ+A34nCoSkF27qB4OtwB3kyB+nNyqJcYBzNeTtyiC8/H4AZz0cZKnlbKhMDQHivX/XX6baxQQTz
m+0aOGFhYaBgCRkvAD4XiiddSdOhUCGAnEC6hNLK6UfF7qI1xc+lMHgMoEoDgICmibsMFWdzlFUI
YLbqIwclmoKqK7drtgZrUYR9hpQB6KkSH6mE1g1DvRA400Zf+TZk4WjCg+qfsQg3tjFA5YFxgjxf
klJnyqzcpYy+gqCF1z6gSFCOhkZw3N8oTel0ENag/eRGU+JgRTuRxT283G+DLmlhe48SdZT9CEM1
tjVdvaWQ5LGTke9zi5aO2QBzmHSZm0vd+19vVIwBvxLcIZwH38rHVVuCII31NUT3khV6UbUGSFn+
Fv9EEL4FVm9lKgMipJ0B6v+NTmubrzWRl9KNs3EI30LPcFGYVgjINOhJqIhBw+h37Eay3didx35R
EOp3oNdfnrzFoc1oSiwoIHvEI6gLpRFU5VbzSWluosnalsEWHeLt/xZFyFtQgUo5Ohyab1aVE5nX
pfkZFGsHzcKxhrfqP0MRchSLMegFZKrmM7n0okDZWIHqQqDDgcHTEwa6QjJc3DrAlc0HN/4R0Sdq
M2oVyE64hiR918XpTmvy+5ike6Mr/rrJi7LHSSjhwM55k9dZXoN+WmM5ZFH8WtdrkKTlhfDPcOaf
nyQpYV/lKDUBSW9E0i6Qh+dcblKbaPXD5aWwNG0G6gqAgUAeVhG7yTLrIOOugFSRpfVtVgZ7Fuj7
Vm8giMNX7teFdEgD/x7LeraSRj3jfEgc3q3NTCPyJfUzi14r9eXyUBZ/vyIDImyoaPSLUDET+iEp
DMw1H+1IP6bmg5or95dDLKUIuGH+iSF8emKpapTnmK7wWf0Jhr+b7pTD/X1j9xYgfqmP9OvwL/KD
s5jCUhiMUYU+H+ZNVu9Uo7lTaLKjWbgzdMnT6nzNkkaYRjy8odiH0pcBCdMFLq3c0SYZxqz0K3AK
muG9yp8uT6Kw5P4EwBIgqGCg3y9inJqkhgxgFsJrTadOhnMHtm9ODw27SPr9LyKBDozOg7bAyZRK
Hc43lVSgaKHbU/AYGM+WfpMw5l6OI5aAv4YEvDiSKmSN3wuiRlkXcRdOOUzlIG60TR6se9nH17oy
N/JOs1bCzR/85PU3RwMLGTWYuTkFRVthQVi9kidVqxXoIERHK4Z1FkBjn3G1ds4tfCj0K2eZCUKw
skWQhJwRTY8gzgjx4afMvJLDBiJDR96v4Zy+jQepwsyqAZ5NR0X5C999ctbJUlRZepLmPuTeMqgR
ZrcThGXsflo77JYCAfiFviaAH9+F+5HgpxMZSOZH2u/RgjATUOLGSlFAJOji3JFRn1ahlQsYJEWl
7vyYy4ogbTWeZr4BTVLHui3f8xsD6pDH4UWDfHrqlQ7f8mNB7oIXO33UfwZ26BSO5LYrucT3VYm/
BJInAAwQ5PrfanY6jQFs1dTEj47GLdvxK30PWmjraptqi2t45XhfmFwAhWaJR+CrKBWhJloBG3Wr
rVKfjfmBxfVWq1U3VOS/6+x9Te9pGOEEbpocAkJ1nfpqVl0VQ+nndbpL6jVY0tJo0EIBLhKHIY6Q
+ecnazLPhzQdgzrxVQp5n4bAhi8xwh95nEnO5cPj2y6DSDTaFjjiZ8c9uBqeR+qJnHcgU3D0mHWH
a3Pq3uNcL2D6tCYxuzAoII5x7AJQDeaReNkzNYIQNcwT/YQ+dxEg6tYDrCu8y+NZCSJi+YYxqdus
QvaAvEsx3tThndOVBGxxypBIzFAqzJyIxs3VLresauR+K7+Vg+X16oeZvuvammHeWpz55yeLIKyk
VI4gLuFPQ+a0JIa6HpqKgRut+auuBRJyZTUcrBiEPw5Nk+cEgl8SuZtUv1D2f/9pgDyhQNtB00QW
+3ZpBa3CVNNjv8w/IT0L9YBjVawdOwtjmZtngPnqMKTAY/Z80lRwuKH8H2KRjRAiKp7CEgDZaPAS
TVpZacuRYD09SwlAEFqYNThRc+jCWTHuQcO1FMjD1rlDq9aW5Wblyl0MBYbbbIKBEpTYEKzTNFRD
SLD6ckHfdaUZnWoyf0BB98HQprUywFowoezacQiTWzSI/aYzXwJL+sxy5lqB9gDv4GTlkljYrcbM
prXgeWHo4AKdfy3e82ACkDn21bDzYXuoQc2W3jTFmquo2Liaz230bc0vmCC65OKyaGKZcT0rY5+z
SYfopYKqOGc/4p7+sGQktAYUFPPCupM187ZJdScPqt4JucFdotafPEc/KON8ZQUtjR6gIx1lNJT+
MAfnozdkoLbVrI/9gtePkgyZjKZ5+5Iu/euNN08usgGFyEQXCa2kmUquSU3skzGH/K75USeQFqZF
t3I5zpffWWaIST6NI1yO6DsmOo0qfM2h3kAmDOj37PVfDAWYdPBk0H40RRgd7TMeZmYKs6/4rSA/
tSCxK8ARLwdZ2gEz8P2/QYQdkAINNkhRgXFotQ1pHy9KNadPb/N8zT5HLId+rUv4QVA8SVGFxbc5
XwIKwDexNvLYT4psCzgaOAmoD88qpZHb5TkHFC2VXJ1BBTDNpdadunJNS23xq81vYmoBRqKrwiok
laEPUo8pbWO2w95xSdQ9X57QpRAGUgzoBwI6jn/OR5lMUphnY8JQ8flUQd9i48/LAcTO7dc8nkYg
5xEYwbORV4gAEA8go7M80kaHeKpD7AzZ5kq0pY0LjB8YfTORRBNPkwH1o5I3JPanwNjGNdSd8wcC
ufUcPmmkScCf/EkD0yu17hgbxZGoWmbLVe7yUdkY1ZrswdpfI4w9V0OL9oUc+3V4baV3I/3ZW4+X
R7wQAj1ptFjwIPtK3sTpZUqTNEHkN1nqtJxsFNhnNcWa4p5QtMNXBEAWDikzKpTgLBF2QydNUmeN
6nz1RG4DtXsCUX2IkdqZLrtRsnJcLUXDpQpILp4nminmcU1YDnFLRpwliQkEt2ZX4wdeEa7CXjR6
d3kCv+8ApDx4mEAASsOJL+JdDdrUwNviqCcVCkQ+zG5Wzqx5as7P3vkOITLoBKDyopF0/oUablHI
qOHMot1QuTTS3kql1W0j4pIbT7J5S/AmAp3nJyzK1ixPv68OxDagfgbgAnJ70QmmouYIkyAcYtQK
ZNuglZtrySaL84/Lk7gYx8Kxj4IhOpe6kHFNepRZUh/HvkXbXdnx6wgqsqD0Pl0OI8KC52WI1wmO
5ZmdMRcHzueyU/uAZCHi0EZ/aGNauMXUH6Qgd/SJX+tD6RVoqSqTeauS8pAb5hN2feSYpTx40KVt
nLk1v4l5iicCJJqhcLty3C1NBKoWeBrqMPpBcen8D4xjg7GogyStmlijI1nZ28D6ycvLerMyFfNv
EpeViorjDP1ChUQkjSQWj6BvbzG/crN94de2sht2pTt4w3tyFbqxczneF6fsWzwULmb0jU6wns5H
1utxoZGExX4ajBBv16vaZgbkfMENfuU8uQpiaBxPJkTnIrO4UQFZd41IceMWhOrIxAum0H8HVfNG
4uRIK+tjSthkK1X4ovQ9+s854Q6Pa80dcK3vLv/tix8FzKtZSHGhwMx4mAcoyjBfSTpb4feSotmB
uVLfUbQ5+RBnCB5S+vwQ0A1TVAKUK17IuTziphslkKI6kIjA5d0YLashcyz50tht+rxKvFJu7nIr
yKChD6RBl5f3YdETRy7yXWmoUEi22GtYgOnPjBraBeM7rKQAgI0h2EYBP9Ka2qmt4imv1Meg1I6j
2ldOWzW+FKm9XUzGRzz114VsAq+ktDDdG9hNMBX3SlzINswH3ADoXptmFX4X5NOhOQ3fE+jvv7PB
mJxYGQ3XqNGWtUz2g01t5qCw/VDw9tAzfZdE2iHtMg8WKegRpqkd1bPhDxRuEebIB54iZR+u8De9
Dkb3WBB4hpV4FnVABEeN8gtgDpCA4GTTqbAEkNUKyiA7o+oPARtfZCX+6DMGK2aF3Msc9oGq+lZ1
4TEgXXjV6fVVVaFiq8rNzy5UWsfIwSielH0ASYdwhERl2m8JGQ94ej2G5nAIpvET3gaF0xtm7Vld
ftNq+vTWRuELoDJOEoAJ1LbDVaKEoQdzldypSsWHxMPvkE6WZ+jFEYyfjTVJvs6CxzaB64VUyo45
9dNGDsbPureOvG13VdrdM7VqvNgaIk9i2j4Z06ugGpB6KCZ3J6Jew3/uegwUpPr6Dx6o8LpUCWDh
g2RrXH9O9ACGK2V5UxvNA2+gymoElR0a02s7DprXpnXncEnGB+z5u17GBxmwp3eo7YIYQkMLbGfy
bJV4clrppHqcwxvj8iZaqF8C5UfRuZUB8cUZIKQAIDgZCauRjapMH44wy9DdpIQ2mtkER7mC3Dlk
5Dc6h5UN6fWfBDfbQ2LUB+gHFE6D9IrPiHctgMsCtFqCPriO1PpKV9JNOFl3IAFsCl296fuuc9Ak
hni6ma1xWxaueozAwiBQGkDlX7g9VHhDalWK2xDQwY1mlRs1XisPLh2TZzHmF8xJaSgBvl/Dow7H
5Kh9hDL7yc2eeCYYPk5T6w9jXqS/avQEnDySKKxgRgg0TwXU4XF0OF0Gf6FU60244PHSI4HS/sB5
XB9jVeNXEFVq7UFmzE6DQffbAR3awArfL3/nhTsW+oPo8Sgm7jHwYoVZivpYRa8nidHf1rf0tveI
k22iB1OzAS52mQMfi5DYxqf5QQ1vTcby+yc6Dy5MX2HyXu7g5+KXwDlkLHK0diW3/H4ZzBHQQkc2
ZmmArp5/IL2MgnAMJAZKGewyrLsMG7AA0+nyLC5GQaV/5nQZYEsJm8WIjDSTFJP5qZnfSIn1yAFc
BVa83V6Oszhf/8QR5cAGzSjCtDGYX4ImGqDrnMS5dznE96Fg3wPLD5UNcJfBxzqfsEnqI/DNcPFH
xS1tbmhzBPnkcojvozgPMf/8ZNNYMFqQuBEiBx/GERSIJJ3dkFY+yVqQeZwnQTrJgP4KR+5YguGt
Qq9PJ2skBBEbMuenZ3MlLN9Ww/XYAcqEvQPV5ndjN8DBsnMssB5UDycdwHaXZ06UH/4WUci8ScXR
I9MQETZb41Wxb2+4x65G7vKr/Nq4V99m4Vzutj+a0s43MMWdjcPXZHQXinjn4xbqMiVrQgaeDeYW
gNfksfIVO/S0PT+2LtlEu8TrV7vf81QK2dbZVAs7rOGdKZUxlmXXoWAd3QxI6qbql9Gu8dAX0rrT
QCIslBO1JU0zf9MrDa2Rl8Gym6PizrwW8goPK/OBVngG2xXofnjRreTdK6tWRLFVIBGULdQewPBI
/DzsbgbWrJwhSzOJJiBe+Kj0zg3+840RNkkI0O4Y+QPlRym84Qrbx/BIyTO+EmnpKDEAYVJRUkW9
X6RNllYZQOwekZr8th1frfJnUa5cX0tfC6A2DcVrgq7710o92eWq1ak1HqqRjwf/UQ+TN/BZr/mk
fUpNcRtQficF1UoFYaGf+oWKgLgNSiTzFJ5PYGIFHPKgU+STQHqMqKZDtziPXCjSbCdF2fexFIGY
18FwqZchzcCqgyF3EHRP2UqrdelLzvJ0gDqhagIi1PkfYpo5UEFpG/maNUHFLUl9c+h/TDDGKwGr
uHzyLH5LqDBS3G/Gd8o7Mmqm9JBL8Jtmy+qnpDk2a2WgpbVvqDp6ECj5zloT58OpNAAG07SI8G5L
TTyhpl9UDv6+1I+HIQrwSAhRKoGG4HkQvJ1qyQhQMUSB3q2azlH4Swkm1+XZmv/U89NqjgKmMOR7
IBYqtqQanXUhS1EJrGo1soMi0XFkWD8wibfjlIaoSxi/L0f8PnnIc0Bs/+JxA+gyf7+TjRDSUE/a
jCAzMF9K8hz3K+fi4u/HqaECHgb5XjEtGBgjJQjBqI+P7AqNpH0SrsFnvi8xDOEkxPwnnAxBq2iY
ERx+ftEMG7ONHVOuvBR2XZdnCnD0pa8DUjuwbugbQ/7jPJCRhkOjWRjLaJmFPZT0pmTFLzMNfsGR
7iCHw93Y18ROJPY5GNFrMSUPDQT88UPVAZH33kTaPmox0Iz0CdRwL57wX48G/RU1eCq1VQW7SKI8
dBTXRcnb50lNf+sZfJAKphZOoUN9Xef3TTRqbgIJIbeOM2pLKohcWiJNIMEmkVNKmukM3DggQadX
JB27+yKr8f6uYE+Zc4B4WTChgP+rVqDaXjF/YllpywFAwHDguwpRCrCbgOYey8K3IMoKdEPxf2bT
P+Y5/iWzitxB1yOyIw3OU2hsXJOq9vOgpU5TtNeVJm2aqLpu0uwdcvL3A58GG2Ww28IYrllbQMGx
g5NVCFM6PGsKlDz66DgmnReWNtVh6q0DlAv8r2WzEEUJFDxTFxZ/9b4DMo8AN3kXFdNDkVncQcEg
dnha7kqZ72Va35bZODqjGR+nVoIYoZ7cVfUAtSHL2Bboa7lt08q2lvND0QS/NaXWHfhI3faleYsP
UW5TljZuXteY0055VvGbvQrcUE2ajmmjvBfyGDlS3d2QhuzaYrqLCEBafbfT+8DAvJtHHboidsiG
jxxGDxvOwge56e8LBtXdELVPOLxBMTBU9XceBK2NzfCXFBhkeTg+ThaokF9ZYRlYKB/HPl6UDmWv
Oezeguov+Zd/oszuAXjk48wVm9lh20sUkn5oZtNuN3TpNWg9z5f32vfrGQNBPxUlMiQAwM+c77Sa
TqyVe2RthtRCmVgDaTCo5U3QMiCNc7hKFhNw7N7loN+vRZwjMkTaIKqHFoYqHPEQkMKmDLPYz3Xc
JaF6hRL2lZ5127rOXi6HWjrnVbDjYQcCkjDgXufj62hmZYqKYn/QR6HNWOlBNeXBQOMLAGc0q7eX
wy2fkP+EE07IEHl3DCmf+eAKHBkOVm38luPqvxxlcVBQQITWhAVUjdhUMwjcumG0irqJCidWqaGm
A6nUj5BFv4tmlEFmV93LERdSKnyyk5DziX1y9HOpkKu0RmN8dlXRoOUdetZ94ZX74brfrcFflseH
jiHuZxS3ROBpp6S4mRWsD4qm9QDRoLKgqBbCpI+Wt1O31qRcCUfl87HBzXpQwNzAHogA1FU0l0vI
BibiBNNhqt4vz+TiCpm7oX/GJuamdYbbpe4RjKjxh6X3qEciETWL7vF/iyN8sK4NSB1aQBhkXLYt
oDRbBTVZpFOXwyydH3OzA6geFFWQ657PHfLswGosHFFtz6B6PpR23tMNLoP7MjD2bTCXGCtprYW3
vBxPws4nzMlyJDAxhss9qnoz52NejgxO99vSnfX2JGlV9m4x3tfqB1wU5Uqxz9WafS3lmcKgfZbt
G7+AEeMOumeu4qSxLe/U18uzKsLXv07+03jC+GQc9gBEa8wfg6ADsoEUUDrHhThZ11aeXdGWb2Hq
kDmA8L1X8bgPjfS9jFsUd8lvJTdex1H5DfNDvnIMLC1eDb2+Of3XKNqz59POoWlFSx0dFRI+5t2+
Cu+07vfloa+FENYtHfFWDbsJabL8Ng2hrcJ0XV3bHPMxLGb/GvpCqg6cEwYkrFolMQp4g/boDIFn
OZbUHocVIYjFYRjA+MzKG3jfCi+/YtJBCoOHiM8JPKvvrPE2ye8vz5QolPW1SAB6Rc0USEEADoSv
oRc0jouEo+NIIAfa0IHDktRwTSXqbJ3VR0Mik9uMSMWQnW7xV7JNYfUuJ9OrJrdXhtwSLw60T5JV
riSZe6mLj4VU3YZFelcyqV45KhYXNfoVqGWj1A9gmXAXB9kkqf0o4TW8DXdluTE+6uu5gA0l7Rtc
ztN1BVNfnz+sVQG/khjxc0OKbZ4pC3KZIqFFTmBbnRh43dcwM9qNZrWvO9NTKnOfmuaVOWgfnA6+
QqMRDPRwp/B0IwUEb4RJ9god8DarTGDcIx/KVo9tU2kGe0xAEY5a/S6f1WOyUh095N3NJkplOJMO
sHzQm6De5y1baWsu5U4Uqqwz4krBy1X46JPR9FUiA77TSAWQaQH5jGNyoAW/C/Pox+UVtrSIgTJB
KJCooL0oLOKmGKuhblrm5xp6eCm7pXGDd1W2Um2ef434eXRAMRSAquZqjbAbIeZPWlLLzJelkELW
OVJsgwd7XTUpHJDzdwnVGzvWIQ2QsL9TG/3aQmisoJiBIc7M6PMDLWvlptL7DiPUA2g9tb1NFf40
9KVsX57Kpc8Grw2AwvA/dO2FqZwGRa4gsM988Jqh3TVmb5Fk/YQcyYcKe47LsZbuZJw6sIND4W0u
7p0PijZooUrQXfanTj4MRno/wfbUgVTGBopsTtzrXqQP48rVsDhAnCEWknqwGcTyxkTVuOU1cE/w
yrZ7Caj4sN3i8eIoq4YZi6Gg3YwnBCz+vlU6jLwlMIrD06FGcaAaiQ2HYLeG526orqzMpXsCDRac
rUAUo3IjfDWN10qjj1geZsVthaSObqyhsFdCiNVsaklkqPtm9kzGwjOVq14q/8VddDIK8Z4IsjSZ
OlLjtjP2VnKE0U+nrDyz1kYh3NplHBGzDzAKmoY3U6vfq0W1v7yqF6+P02EI1wc8IwIuQdPJV1t7
gh+dm0HuEjxIpzAAxPCU7eTom2KrNTdr32hxwc3dV6hsqpBZmx8QJ9lmMgB/rAzYvGqR/rZgNeNG
BVQhFXUrhcWadunSawRglf8PNu/uk2BR2NCSaiW+VgBN53541cxKd8skhQ3tEN1VlbGmB788PNCI
gbDGg0tEElUwgtAhhcV8OIGFPcmgpE+eMmJC/vYvNQD+nLc4//4bal5HJ4Pr2wxYNxlH05DFYAAM
LgMUJYrWnEaWLq7ZaITiKIJCu3gCNkOB79ipOCFoca8PBC//YTxGo/58eU0unLQQlENSDeYiurEi
+YhIAQsyxYh8I1WdenoKYZBhNiBKdpBCqmBMnsru/xZx/pYnE5iaLarTNUWVH4BrKeFgVAG5O4zA
uEjuZBRITOSVQ3BhMmcM4ZxuzOQnERNv1qyoDRgt+ChI2rV0b1IAHrRkJTtcWIRnUYSVgQcLzcMA
UWJJc/Qxt/vWcNsQRrGvl2dwcTi4Fb+sOAAzFY4RCIyHcchqNIc63Y1Kvk3r0YPi8t3lMIvjsQBX
xwMDBTwxszDaiBlzUdSPSro3iupxrPE8q7pNhNrsSnKxOCTAJ1DemqlW4nOmZ6o1VEaKIWUFnoDd
JjUaL8FRf3lIS2FAiwBQBxkhWMHCMVhDsrDhE498VSLvfR8Wdmhq98A//YtTAvwLFa07OEeAIC5k
ZcGYR1pURRHc6QYnRo2+i/tNNK7VfRbQAQRxZvoC+oVz3+x8M9E0bhVSsQhd8tab3P4GylsB4PB0
W+8bp5aczFlrHy+c7hCeBDIcRWcCL2kho6hKqEaM7RgCk3gz1I+h1tuVcpV13Lay98ufawHpD6M0
TYVAG+6T77Vd0BQ7bUAVwA+ulY0G195gZ2zheeyw1a74gkrxzCkwwIyEZD9ItcLa0OvYCiHvQYB+
rY7pvWIzbzpwR4MERw0/nTWqvcgGmUlQZ/GEWzK0DLgEqYgXXIe7/olvZ+ee7qbarkYSVv23SMIX
a5gkl4MKsaHys/d4atdOg2ezyx20hILbyaPcZe6Ub9YsOJYUozQ4ZYMECJYe6k5CYKig1hG8x4jf
bYZN/xx8Nn7/zr1pBzlVn9xWz8FLX7uxJ7nWsT2sAVmEjO5r2FBKhUECRLBBmBc+aIZ3bAbPUNWP
4SmNJMfgzcqpJVye/4kAKL6GVUq+lQPCIunkjunENzrrCfd1b8tJ0Wx7ibuFEptO1FHJo5E+/d1N
8yfuvH7mirb1Ta95GOMiH+kIgSr5OmoVwDVfeu1jrB5Wtt/i+GZBajTMoa4kNmTVVNfboS6g+HWF
1grdZG6KXtlgt/lmVnLq3Rx+lLYM5X0n3OSetoKrW9QogsrB/8cXblTgU6SqHCqCmiUZvUbzir35
WVd2cQy2/DA+a17iwkjmp3oXv8PBjMGkddt9Bgo2EiugkP+vdtLpHzTvtJPcJegH1rGmJTj7NlVg
l3fRRlNB1rL1X/wp3A9eCGIAlrO59jZd2sK4sNDkwp2CKoMQOEPMWB4UCP82OVq2qDEUkDRu1jL3
xS0z4y+gwwC+s/jB5bQfE0JCGEmT4FDQ6VFJLLqyaYT748/iPYkhfFRL4cTKpAA61vhXO8kpuuAk
Gx2oaD9lNRDKKmlfLi/k5dlDfQZyFgAWiCChWs0iRRpLDGsonQI4dD26maw1FSKxxP6fkf0TRshs
0asujSJBmLmkLz/zQ467uHMmB8SGZruGkFvYnHgcoIhAZv8m9NHO12KeKlna49zzeanEdmu80HLT
EGvHg1+6/AN0J+/yJJKFxXEaUHznhwM0VCWo0vjxHgL6/WjHjzP7rtl10GZ+bHtnlmQ2qJ3v4ei0
i0vbdMg1KjXXhr8mWL+whs7+FCHtKZXCLKVAUyEECAw/UFB6ChjzY6rD5i/bXx73WiyhMAAGkGxW
kBD3uZLtZr3vMOBuxJvt2NGbHK2ay+GErHteRGdDE5J7iCflkjJaih8294Y0QZ0v28Sm5FnhWo66
NjBhI2pVFIcV4DC+3gMcq/2IhhQ0Cu51MXeUMVy5sxb24Nm4hBMsopIud6OkoPPU76E44wao64Fa
wtaGtRZI2IWB2WaDHEGQedI/I9LDObneGcEaGntt8uafn9wElTWOkxYYij9pipMk761iXWeltgu4
6XTKmk3x2pjms+AkWjuQBNatVAUG4J3yEsYdh9TMVlaeWJ76tvSEE8UCDSgG2hgqisfBVdzEhQsE
2c/WSL2reuMudnS0ytd89lYWvCX0rpOml7IKvHnfip6mVHb6vof0HXFbI9ld3lor30x80CbgDddw
8lV9xQRQJKttc6h3SffUVZJNzL8klouzaQnnRjjVsjXO20ubqKOHgavqsPGobya5214e18rBLJY3
lDaGV8c8g2lDD/po3SvaX5Iovg1GOCukvgQPUYKcdDX97krc2F26uTyIxWUAhAvQmWB8orN5vsS1
aupVqEOofqepVzEbew/yhG6ewjtSJ2AFX4624CuAY/YknDAgI0uZkkOZEE+TYJv8UjUHzZnpMX9L
oafMIMIKQeXR5QUUbbvf4bpg0ryXTjpGfyb0JL5wHDZwIFJ09FOQKwzu7CzP7wI/AUGntOvr9Mnw
asDck93wOyuObe2s+e8tHijoI0IDAIKp3yCqVqWCScagi1/wwkkD1anidhPnfyn58WeUFmoTYK+C
Liw+wfBB0bMsYuKbRXFnBhFwqmDfQGBubbMtjuckkHBABoOll30KbWIQdOwBxE+ksW5Tr13OSycI
yjrIv1VYGn2rfeQpqgdqWal+1YBMwmTLCyV+4COaRXUQb/ouvb+8Thd2BRBmwH6hYLUApGcSn5+d
DK/l3JcK05Yg1Gupr4BZrpwhfyrKwoo8CyVMYTlpZRCrc54DxRAnKOVfOpQ0NTO66xXDM5Nxb7by
sKloe9VCS36qKj/GDzSeE7fmKIIHRvMepPyQTd1eKVVXqWMvwBQ1g/wha9ZbmlDgGkMDYmjGq25F
hZtk2NjotL1IfXAMLQY+WrCR5fyVJeRBS+TMbmWyTTO60+PJ7vPJlRXiynp4rCK+nYzxUE0AiE5a
6vKSbpUwD20aGzGq17yz68EqHVj+mW5ZkwPPqaONlZMz6aaRjc2QQZusJxzm3dPRTLuNBBWOqo0/
SFRtqq54ApXzEFlgovZlH9o8i67BeH1TAwnw1Di70Whn2kpXHJRS25uWeRvoSEC7DH9zWhgOBQy7
G3oPnp1XgMIE7pQkPwbeH9Sxv8umTLJjUr9jpb3hr/ahuLDV0hDKr9LoTL20lesQDM8aeLF6SGwL
5Uqv0KwNSKydK+V0rwemDKAo3TZkeJE5quaR3t70VnhQqpo6rSlfl03mgy0KbXoa7UtutS5MtQ6Q
uQptYg2HipDrQWsPU5hZ8MU2BzvjEXPCqThEpXzP5HAT0NiFjOauza1Pno6g9krbAdzYoqQHNenj
fcf62qaJtFN7/jPKE5cl8O2qzPAV+nfMqRKpsYFvDbxRH/yxI1sU6SebNcYtAdfc1lPtGhyb0OsM
AMl6wA1p7/cFLGuKWUVfrUvdDvPuDSTLXcPDx4wpj2YInGqSxojbTB9RG4E6Y1SvHUH7wqTNe2yp
dzA7yp1OVvD1q2SrdtItj60PVhWDUxpB7qlanrsaSMB7TcXBa+pP0VjpNsvrayMCtlejcECv0wMY
SHtTbxissPoCUAn6HGjMM8CvRPUwdrRaftQk8zXvi9dyUm+mYfCtbpq2Ydq3NpQ03bGb94l0rTdZ
j5MPPp0aaY7yEL+nwfS7CvrnPAgap5RD3W5V0Krk5powbYPFfBuN0YtSBW9yau5KKT5KKjsStPds
rjdvZV3/UrSeOZBQtWHXV7ugMVyxPN1HBW3wBczGHULZiSFwaHBzJxddZmdxj3J0i7c93qdSuQeQ
2wmY5kEBoVu5zBfOybOzRMgkQUPu07ZVcb2glU4ng11pobLXC72wLYKKuJKbbCW5W3p9n8YU80hJ
yg1Wqv1cLMIeQZGTebnTXNXHzFtPWheubx1ds1mFEFK26CScZyvYBcUIMITiJ/twpx6a3bjRNmSV
kbY4jydhhCwFmAspHgcwvHvpAbvO7rMPY6qA3ieOGa1hcr+awN9ugJNoQk6SmpFUF1B59WsivRWl
9PF/pF3Zkpy6lv0iIpgRr5CQY1VRlTXZL4TtKoNAzCAEX98L39vtTEwkYfd5OH5whJUS0tbW3msY
42I/Dg2Q9rStEHdoe6Cqmh4qrfq0GYwnadNrKPtHgKoP7BvTOcqDsXwqOtLs8yE+374MF/JckF8B
ZcDdi/brvCda0jLOC8Bqg0zRj6UWHdR4ze1i3nGYMhaMgZo1vA5w0c8p6VSGAZihcjno5fguM0KU
M6RC34xJ9WoY9ZemKg+onX3vR3JHFf6hxcJeeSgvzfJya00pwcVbD04qlcwl7OOkgk5ZA3SPI490
7f26kDBdbeBp512MwilmWaZ4JVcULmJNj3trLGA0mq3RiZe3MHwUphwQ9bfZSYlAgoFKBEqmVt0d
WkXg6k4EiCJiUw2DZxVtsbm9S5Zn9nvA2ZkpUcOM5BpnRhpbl8ZvbV95yqobxuIoIPeAwIzOOdQL
rtePhB0MHAjWz+xh2WCAYUJLl8OS9vZkFuPMxTCzyXSRrhdhhjLDBDjstu2u9uxDvVpLXEwzL4aZ
nXy9N8s4sjGbsCQHrr+P7GXou1256nuxuGyQiUU7DyJCf2iAh0NuQjDSkGHnxjf1s+SY/S7ewJwY
og9O6KQ/oBGSbNcaCfM26a9TPXlO/nfYuVAoCjJSVRamjEYGhBBipxOwQ/aoq21lv/CxQfLeWxe4
WZnsnCTCNTFahYWSF4SwvJoajkUhuZqOK0TA5WEmra5fkBt7dtmCPKEnYW7JQcmiDzqWO61qXLNa
a8Yu7pFfkmDTMKjlXe94PhB4j6mGEsg1TTdVXnzLifLZQNnBIbGyZvy3GAXRvZtQm+ghziUjUhCk
lUiKlYCjyZFWDzp7v32ylqaDfgDAUOgOTrj/6+mMuQEMHiDqwZC2OzKUbsfYIROmo689rZa+DxbM
sgH0w4BzyDmRYjFKQ4pt0A14msCxwmWi82IDJhu357Q4EgiayEswFBTcrudkNmOWGJmFFKgzQPsT
J4vDZhwir/+/YWZBaYSnUQ+nO4T0/s3s70zy0PV/RwX+zzUM5gz0A2HRhv7/9UyAVWJQL8FmC/NA
M04GXh/JqqLG4haY/EMwDMRj50lcD6GDWhvxYSr9S4EHRwa7WHWoXHATVpitcw2X/8znYqjZkvXj
UJlVSpHIudKDdDS3spcjFhyjR6jqZO/NRvbTd/UNmZb7E3TJnQozr7V2vDKH2//nV1gKmDvo5Sp/
9OM1mgDKWuFQKV1InKroT4PV4akypvekFI9KicIJXoKya1WxB5k3xRGc+yMJv9tduTMMKXRiQ/hR
170yS8UTpYfNqYhcKA1VTgZchSNCqXaGLOcb5KnvIaToeNx9yCWxPDu2cnfQJzOTOPWphmZpBvU6
lNGfYYYEqw5rmxLxYfBw25ndhP/vd6ZBX3s9fMpEBTVxibzTPD2bZvPcs6ZAnWfEM8eGfx5R+Ged
RLE7qNE5l7NnhdMfOm3wrCq7Q67j+WW23PQjXWySrH6EoiNU+q3usTFrGfxT6ynJxDshzOeDcgA4
GMVofBWuRS7vFOLkTUWdFgFC44AlDVS+Z0lS+xIByquwktbNc/oUmgJ8q/JAavaut6HX55YzMv5B
Unk7puy9roFaKTnZxypE2htqfg85udMmIcl+iqLjyKCGovlDl39V43zTab3hqHUHJgMUXM0xgepc
qTyHsA/ErCGWGA2tshkKwIZB1i5BYkV5oyFk2EncsjcMlpduFskNBGO45Co1PUdNE/ma1cAmmKWy
P5qKW0X9fV3bH20n+OZ2mFgK4bjiUWOEVy1gmbMUE0SJnEmEKUEX5f4QQkbuL8Uffu3nyxFmJaui
tFpN4RihH0enQZm0aZ5L+R86V5POG14eaLdCBWEWiwCc0QZQ0GTU4ELuJhrfRCmFYLCKV/7tFZt+
7/wBBqAd7juowcMdbIrvF0l5F+tFJeQWHnv9U2wDfJmPvqK/99ZnBXXYQun/IXOAkiMwVqgCA0c4
uy+oPhA81bF+avGaTGC4AkjMfg2tsnQrQQYBIp9IUaYc5XpWVl7qca8hzI7qpAMOoSdFBuB97VZa
3G7QZwVrAO83bY5kbfUxYgUDz5oM3DHq+4qtBPHlefweYLpOLr6OMaSRPip4fo49enzScSQIUnCR
uL0H1kaZnRqSdwrPYMwbjLXsRDFDRQ6xODRXDucvSsp8ryEhMQDrASb2D8pKDj5RCJdLBd385t44
VltxjO4spOEnVJQczSu3SlBU29uTWywx6JNkO5I65EPqbIfXILgXqDHLaDGyZ6AVHyrdMb+Ep3An
++292Ko79Xt0Lt6Mlen++ofn0wVEy5Y1uBLgz9lWL8bRrKNiChWu7EJ+bBN5RuZgI1ZftdbRdtqp
AVgjdYd3eI6035Rv1XnY6U95cTL2ax3PpZ16+Vumv7/YSEWedHWEHDto6eCNavxY2muI56XUBhKO
sFQH6GXSvL0eAqXIUG/SSg469sY6ghofuHQoWSp/6VvwKwRPpi3oQhConcw1uuHEQXlW9XhtWzsz
l46J8gIOuxcT9g+x6nKgWawnKC9YeljKQWpYPpGMTSZ1bqNYu9s7dOn4QbBIQZI0mWXMH1MCUgK4
U0I8C7rM41K2VQrjkUnxyn5c2gITsBqtN/R2lDl4x5ClrpOrAadctuH1oOv7lpLvt6eyPAa69rAw
n/iusy1vlBCg0DkcW0XebCuqSG6YIAW7PcjieoE09b+DzPZyI2VFga66HFSiPEioupRjslUkaWW9
lqpIeEEh74d2PrTTZ3cINEDNrqMoy7VRfITi5qtF8r3ZaN+ilnxLInmFojjXQPu1rS/HU6/PDw+j
TDLjXoYAqoOuaPI8AhBRQTJgfJK8+CHJHdtDGdutgpE5BCY3dmAFa2drMUZf/orZFyQVz5si1MZA
J+F7F0r6xpCAs05C7UVL7Jc0g9slNyG/Ck7RWwzRdUeF9ZkrW8w3Gvsby6ESoxj08/YnXwKCgShi
oOz9C5E4R4D3CsRJwJIaA3VkQVYOb6i2QQq60dS90VjKqZTpGZ2xwlEovzMAuWsTvK0KJ7PEUWrl
gy2FyRZqpsSnCcxjAUWEaAzDAywszWzDGz10GiX8YbB9kkhr4kyLi6r8fgTNa0FNaKOfVQu8+gCZ
V1RHd6Gm2gOl75ub3s9B5s382p1qlGto/aWzAmEriERiSiDbTH9/EfdHzVTNrO2UAC0ZZ0yg8aaP
+dNYtGsQy6Xof7lvZocyI5nWVrFkBZAUcoU0bsom2gl12I7xsEI//RVF5herMenFo1wOfvIcVJOa
ZW/SUrOCsWm5E9qsd7I0kx2oFkMP0RTKpk710qsjCQKsLUyhNK3Y5sT+bEdIPRs8rb3b23Nx8uiX
m1OvALozswSqJUk3yrExApSd7Fgk3F6GSamk2x5vrZXZL4ali7FmlxKPesh+5oMVDFK6i9DrTtIa
Fk5j7ReQYtJF9+X23BbrCLAVQ3IAxXzDmufSigXdOa6UYyB8zZe/pYf6OHyxwD9vthSZ1Kb15A3Z
qUdr0z/q23TDXuo7++P2j5h2z/yLX/6GWWxkjaCyJuE3sLhwwuE8aN9uD7B0TlAGBmsGVUZQVmdh
D3WfAWDBYgxoCiyMJJ05jzxIevu3h1ns9UxtnkkLAtXh+SWckdoY4iocA26bh6Gm3zO9ONRxi9ZE
ikJg2iTPcVpTmAYmp0aDMm5emStvisWuJdS9oRGDBxjkcP642Cpo+RupHDRj+Dnope0CIfGsjFOn
DZII9Ujf1VrZKAMwvqIG76rrYk9jdCVXWFpyvJ1A9JI10KPm92ufyRI6GkQOILiC647JndvqmekA
/r2Gz1x65F4ONds+vTYm9Rgh+40h2OUC/rcfc/0UZ+HPwcb7k0fZqeS8WEkfl06qBctmGOOAEYKa
73XsVcquoBbpx2CALDodLV/v3il9lqxjGb7e3ldLtBe8b/5vrHkn2oT/Tjkk+giloXKfw5Tkecod
srvUi31Ewtf4Qd9wD14Bx/yRou2xEgCXzufl8LMtBaQKHSpWQ3DMpI5Inuvk5+0JLrZTLkeYfUKu
qpJZNnhdNACGwmYwRXHCjQq/2iRoVm4m0dJQX3ViWQrsl6POwgKEIVmqaPiESsqhnmdB6oJOzXAL
qg4q296e4+Jgv3Oc+TeUUJ0pJK0dg9p+0CskgbVwceWAZrlWt1h8E4MniNcGwI+TVfr11ux5XIsw
U0a8xHO8blAVTjb0pT3oD/aWeQla6r7YJgdpv5aPLN7dFyPPU6GinRRXQqxosi9DuE6LHSyJXPux
2mPTHvARVx4LcyHwX2m1BQ+WSbUGD6x5BgSmguAkxdVBOXhouTFG4BL1/EDSRHi9mb8xWf+MzNYT
EmkcTSIIQ51abkKgE7Nu9CbwAdNggJtpxgdpjS+0ivf/8OEhGALlThusivnXaIfayNo2l4Ocvgj7
R138qKtPbqz0NxZL8RPfGpJ1qMP/4So0JskY1WzA/sIdujXd/Kx/Sk/1EdJd0AOw8LgQnuoUZ3rO
H6MNBLDWaJxwy1y4x1HTRPMRPrLAZs4SJcUAtsrs8RP0KPRyw/ymMPEZZylK2n37w84109dLuMDF
knYwjA5QwOHc6BA51NQXrP+hiJVT3YuD3UB7Ph2JD+OUV1ak2yixdqUcf9SxtkvK5I4wyp22kV8H
uW3BHwNnLO1rT6r5d9oPL6hul+5g0ftYKd9Sid+zKLoXYQTvD7sON5WJDuAo5K8NsaHknbTf5bw6
65aNso2AdlTenwfT3sAJ4kFJdX8ylB4T5J5Mpu88LB6zlHo2JMYhiPhWGsAXgpOnVN3nkFRvDfwj
XVJkcFJm3X0j9a+p3kD1XKmPpTr6jWZ7qqQNQGiBl2QqMBAG/3lfQ/Lf6Qzznork3lazn1A0uC9D
G9R1ke160B4dJT8QbhgO6SVPCGhPDo38RdjZCZKET6OsQ6y/0p9lUb7LqI7uE5Xb2xTODHKZ3im0
OmZat7O09htEZXKnr9QdacmTLskbg+MfqyHP7aSFpaJiaz7DVLtyzcK4g1nDjyg36EkQ7grNQKPG
Au2RAzxo6HHlpTVMnCRV9VjHYJLRSk9UUT7BlydO3VRnlFW/R0Zyb9XVftD10SEDUJQkJjDrNlYi
wdJ1DFkebD4ZkfQPU5s2I42qFvYQpMnPEOuk8R92cSYjpDBXMpvF8IoLn8CJEjX1P3TzY4C8J9n+
ARAK7YdkO1Hj5EH7wYOJ3StcIs7xDr4NlRMf1lDWSzfxVIsG2RxejhCzuY7s1Oy5KG1pCCS+JRWQ
odZam3yJs2EiqZks3TRl4oBfD1Hn3IAVLhmC7mA85HsYD/jdXXQAC3wnaofdV758bHbFyrtn8R2C
LgVMD9DcgajCbFh48uLBrhET5DNKJzHXyKn4+Ka1SBwTzjVXbiH4ZsVD5YSNdlcnvPGVvL1vJfld
LYU/yoDFwi54qKqXTNZ3jVImDjRefujaWPoZBcsRF+ZbIvfZSna2sPPwozUN1w/0knDjXi8Yt0jX
hNDtgAZLDGWf1GnKrxE9p4q9AVp2JRVbSu+vRpt2yMWTXxe003vU4AOTRb6A9VgjSlfXoGUrtGIT
ZdoG1YiTriV+VBTHIenObQko7l9fafgRSEnhpkWgFTfbhgWt8PDuDDAF0aFN0WmUq9Y3wgyuKMnf
l0/xbpsKmirUtbEpr+eb5I0U9T0BUcm+t2x4i5B3qAHfns5iBQegDVxaQAKaUPW6HsS0FIn2LY5V
5bWFQ+7qfeZld5JHnhvf/trsq4fhzfiHtOByzNlLP5dzfYgEzpkhn0TI/IjdMyjR0WTNX20xKbsc
abaEJIwKuRwxknlX7vtttY3RlhAuoM3OpHuwyoSZcDvz5zxQ3yh5oycDHb7Zc4H1ipK2CsNR1pFl
pLlDs8OYnZ5pxzYdClW6BlG+7C/9oX9lgpejzp4QWVtBzk5pzMAO75ro0zSfuvTx9j5Zir5AECmK
jeq3gf+ut4nM1BEXtDoEkfIg4mewjlfO1eKnuhxhekRcnO6m0pC85tQMRJZ4qZAAFi2RXdjaGLu2
xHd2xo68Jw8klVyu2xsq0g9NyM2GxdFKxXrxmgMOGdMEMlYDFeb6t+RC6axI14ag8NJXmEz5dNee
J2/MehdRx3yIAvWk7vqj8uX2KmtLaeTlwLMvaclo9MfwKArUzBZuVoa+iC3o61SI6IZZ9L6VKKPb
lx1KG1p81pHVu3jGbYcJbpo230UF3t8onxJeVmAVW9zJLcXTjHo3dhypSn3oB6AvarN9sCrIaicU
nk5y7FrJ8DFobcAT9aMUqW/J6TeIKfnaABcwU+U+S4annFtvEjXvTXXo/dsTn87hH+cGUvVQZUSf
CHDG6wWXkz6zmgquSchlDlXBddwm1ja227cegI9miA8jIXew2hvXtt3iil+MPItFSRFaoBm0ZpAw
tfUao0i8WpefitGkXsZI9jAJ995XxkB9FIK/DWm+tYl0hJXbq9kSya+HPPQUKquO3Vfsu0q1r33S
WE+312c6XrP1ubgKcClcr8/IhqLlMsQbQF190ajwZT19KLV6rYK2eMwvVmMWL2OIaEmShPwuepUe
wOODZp8v79vByb9lzzn62PHnGp50YWpkoinCjMmA9MdcbqztarXuC0ULLKCLBlpsFYMdy2GtW74w
M5DmNGDggIAz0LS+XsGQ9aoFRy4t6HJ6tuL+WLB0zcBscSp4f04iTwjK810MSWBJGKRCgtJpjjE0
4Aa9FFBfvb0XFnbs5IPwf6PMdmw5hLlBQlMLGohUgu3mRNlPAO3Bz8ld5I17E4WA2yMurd1UJp8E
pdDvn2tkGYWmprZQdXialZ9N1b5bPV0Rk1ooEeHl8nuI6SdcRH9KYKVXAOUcUPlrnFabDqC13saj
vVlTsln6SJcjTX9/MZJE216wItECDY9eKzqCC+TCX2RlydbmM7vNihQ2qF0VacFALL9HG9dUuqOV
0nuzWyu9r01oFjsNqeQRqzoRgHG+1/JqU2mJxzHk7U2wNsxs22Vx3SSQn9aCMYbIUFR6Rg+RpUHe
3R5mKcu/2gmzgwra0Vgy0MsCprngIuouCgX0ADKqI9IdbxxeOdb+9pjL+xsqhJCrgkbqHFs+kiop
zbDFChLk8nXnjtn59gi//olZAMesfg+hXu+6ouO0ZOAf/oLMNPdx7emFa6Egg14pvx/bY9jvsnQL
H7994/ebyDWMTa07yQvMYn1VdlCDkcJXofo1VHFA2XyxV2nUyx/490+cP+YydMDLFEjkpk0dvJ7c
LumcnK3RmJfC1+VKzE76WJOOFqUM9Z0Gksqhr+IOtWHwMYJZksSOTNeoWAtHERUDGGYALY7cag4E
LFIuQP2oEL3ALslN5pRxBlmpb2W80hZZShsnXVgodMEbAUYdsxUkouJhyDjUMnpjWxX2QTGLjZV1
7cbOlGwjePNYKQg1SqhC5kkH2xOiPWWr34tUfW4LhsRO21CQyuB4KK0c38VVuPht82UHzsCkrNQD
plOHt49J2ToJfRzbv5OHnN4iV2swC69qHY75CINw8O9LyGfjADPgspqVDH2KabPjdDXKLLw26OYm
JELhYRh2KuqQVg/Bf+nr0Bmo4tmb24d34WBc1h3MWYAF8BbobRQ/AsGPhnEyjVOerZSwF7/O70KK
OQuurAE3sUh6iINJ90b05YeJ2sXaDlibxiywqk1oKlEvJtkJFDLbR9UUG5t/ub1WC6H0cq2sWaJa
RjQshJkJ2Bt9C6WPYWxWLtaVWcypJlEGRVMUdfWggPNvFQ5OxCKX/oNO0dU0ZuEagD8CtT2UmqTh
rAhISnPh6Q2I4RC3VBPTu71oxkJMvErvZ+9NClh8HKlSHwC//qJrfRDK7UFO7QKGvIkH0O9O7zlk
UNsM3k0QkzF7+tkRs3BYygLIGCh42o1BWNSA5jMrqKl6kmLTK5k8sQShih22vTNI3VZDOQkge4Wi
E2D7RRt+xZt/R1Ko+Q1RlzlJ2zxaRY0bl/cPURj2js0a3yqavVWbPlyRZYeM0LaPGz9q1BxtDJEe
REk/QrNvwZMie60shJOx+ERt9pjnJRqMw85uVKfq0vCpj3h8JPZIdzmr84PdJbUbV7nitEpV/H1K
CTISwIeQvAQCYl4wJnbKoa3AcOVKNZoClas1xyrVHln+feXzLQQjDIAaKt4WkDqfxQc8WxvUJgfw
l5td0uNRjQ8TQkTr9ihLJ+tylFmICEe5bgoLLGkjTlARaNMHSV/zkl3S0bTRToSEMW5L4BBnU6k5
2mi6IfRgyMkhibVADm23lMoNwNMbE1iyAnT+emSbmv64Pb2lCHg58mx6tFKLwsoHPRgHpqN7BSMx
Qyo+JKAXUPkgK7fU2mizWNhVCTQfAGcJhtZy2KA4fdvsBvbSNf9Aq7AtIC2REaBAjofndeLHdDOO
KlnpA1oqW7QP/SrtvbBdUXdcCiATMwSu9pBLgKHA9Sg9wHB1I8fgE47mVomtyINMB6S0e5a6iUSh
vpoqhlvCcdC9/dmW8Iv25P6IntCEwTVmOQ/EU/C7YhMtXgUmgE0udmqsiB1S3a8D+gNuQRjxu0FH
DFUKT9j6Q9EYx7qUR5DBS7/WUBXV+mgLZ6uvvDGFQw0Z4JUWjJwsfuRa90itqNzWQw338lhduXeX
bpPLXz/LikRsw9e9j3uw1g66erbULRErG3sxK4RSIrg1poL6+vz13AkbURrFTWjhTuZEMfSrzpkN
+Aqshz3NzWoP5uNWt5GPVrDWW1p6TUFt9PfgswlqkYzO5n8G/68MWexEW+FKW3Yg0Woj/M8gBfQV
jiNkkJBpA8h+vQ/LlqmKaFIeGK3FICbSfh9zttIv+/PsXo8xu5u5XVhR0TIe6I3lwPnJs4AvrbKj
nq9Uw9YGmm1tarYiE2PCg6r7Hoa5208c+AEyAoa6cooWlw0vz8lyBNtxXgOrVamrjK7iAWphz/0g
oM0Tgnhz+6guDQII58Qgm3hKc7ij1MW9Yaf4NnoknLp9G+21RvSfpwlM9EkgGFj8qVQ0uz20nrVS
l4Rd0PfwvKSx03ILfbE1/snCLXU9zuyu6CTVjO2CdEFDIMtSCQiPF44kf5fqctOOzwAjQJloqh+t
JLdLG+JyfrNbo8miWukquwuEXLmQj8GT3PZGCmZgG698rIWDiznCZgRCAuglQSD8+iTVISjVcPyC
hg/0T6HA4kDTbAKzbHNP/r6GclteUZTe0X6GTwz4H9ejMUiK5cwAzE2Xk1eNh7pnoA2zkYkodlHV
7aBatYE94lNd1+p9BEOjlTO9AB/FdCc7HBNxY0LCX/8AWysilQACjN5u48TyfTxKfqedDFq49tjB
3POeGq9kx/On24dieZ0vBp4FyEIwpiYZBm68SaBrUz8UruROgnFZByv2v6+ikcmEHtweIKIAyZ19
1rRLzWTgYCFEPNuDPQxeYsx+Ih8p/iGkoFYLUzMLWeMfrXnJrIHsS3QeaANcz8uPArr5t5du6bRr
AN+DEEMA+pjvGVPjKtzZFB7Y2Ze6+jK2EaRslZVpLPSnsWAXo6jXG6NFwj3WscEDdVvuq3v5TtsV
d7DdMje4MTExt35h27UIs3TQ0QUBzcfU4O/y60dd1IhtZDz5KHIe4O23jarEw1PQE1W4G7NurVK8
FJYvx5p+y+VYhdGVaqgiLI+Wo9jPQ7E2m8UPBUaBDs8OYN3nt4vZKfC0bCiAgiN11fTVqEtfxzPy
9naACQx+6XVRBp8KkEv0ceDjinvgeiYD/NzMYex5EEoDeFhW6Ctp9VhIdNdYzS6Tw12eRT9YVu51
Zp3DUUs2vJNll2h0Owzkh8WaPVo3pyxiOyVsD4muNK5chqdah6qaAbvkNo4+Lbl8zym9l1sNmpK0
BfxX7m3XZBz1JjjLu0NZgC0DzTiXt/G9GVefSVxvI0bPgPYcOyXdpxp5yIbIG1hzMjT2IkA4SIeS
HzNJee3KFgq+IKt1PR+3tUhiLxeZ5OpA8wHvxPZgtfmktwQsGIvmJJkW80QYA3ZVt8TtBDsUIKM0
avaNk+KtrYSX4G3vsIhHDhd0C3ddPx96aGazFk583I9k/QSf8CCHhC9FcdSlkF0eWmlvVeqpGvod
wHCHVE0eSKH6Imxeu56cQd/6ytM0oMbgK6Hwy0R+KCMIB8LzO9oAGDtuBi38UtfSz4q07z0vN7y1
d1JbnBJN/2pU+h3yaygjGGV1gNGZz5G086QE2k6Gl7NibNVC8+SR3MtKeUy16sCa/MR1FdKBlnxG
CIfSTFT5ZgKuRs48aAceGlt4uWI/JG3xJBN4YjdxGhgAJdU1uzdLlFHsmN5RVfF4q+4zoD3CFNdL
NryPCvdznTy24FU6YEJkDtb+XU0aZKhoc/Oh/6rXml+qxpNGuwNgYkelQKera3eUG+eUq3vRd0eq
k4dWI6emsTxe2xtjIF7XQY207BNHiiHmZgmLOAbsY1Oj2xMjWblNpgRndgKmiIskTsaNDbr+9Qmw
UgakpQX4hxSxjagSN+vvmlB3ed67dI3usHCsMRhamoi95M9qc8wKazC1FD1zaOEVMRiWvYWOSevd
PtcLc0KIR2YAYCtOzTylN3pFzS2mdyhqswPN9KNhIuPKq/aDluojicfd7fEWpiWjTA91KwXXijrH
lFGc8UoMuLhKQHUtvpPT5GDp8cqXWoq6oNzhO01WtWCMzL5UZsexznB5dWW2N0Xpkeb59jwW3n14
jV8MMf2Ei8BuDgnI810GVHIOz9b0rm3jI9DQJz60d7RuHya6XmSnX8c096pC2gg6/mi7xpM6zYJI
nAQPu+6xr8ftyu9autxQJUBigNsASfosTIddbeYp3MQCGfpN9R7uJb4juROu5Yz3KHr8QJoFZKVA
sbDeWGV8V+SYwEjPYWZGkrcsDTkPrM58q23xYOS1f3tif9ZAJgD27yHmrwKzK4pRGTnYP6CNDYrf
SBL6PZqXRZA17ch2CNu/LjFeDzlbyrHstSYUMg9Sbj7JQ7ozhfzSavFjqNlvt2e38NXwtXSiAn2L
SsIcmzoIRQa9wOyCoYYwSZ/6IW1cTUu9TnzcHmkBiTU5YMI7aoIEKkjhZhuXtPHIoxGQmL1+kD0M
UTn004L3grzpoWL+vVrL/pcmdzniLMkrKlNjZgmlGNmmkdfVmex1YRrljpJUoCZnSuTkakXQMJWT
+xyW3AmB5mVZJgAtJvY2SotNVqUP8LhOHKqINcznQkjCggDng5LGxJieBYvE7mmbyK0ZDGZ97tXu
qHAcFwrK08rKL8Taq4FmIUNwIytpCyCf+og4sTd22k7ZQehZgSPDwdrah9xr79D73VtryMXlL/B7
itMSXAargtYgtIdGANLQXWg/oVCwkSYncvPvm6TT7vo90vRLLkaKbJIaYVibQX8oXptvyZfSj1VX
vEV3/NBAHvbQBPUBlrr5p7JS7Fuc41TURviZ4tBsX6t5ZEOAdjTQXdmSjG5YUbtq+FJp2UqIXdwv
FwPNtnMpQqEbqWZAkOCD0GPf7mEY7tzeK4tjGLiX8WqHbcm810xNsP6EYhoBGys/BClXkTOo/K70
WddGmW3IUiCDj3mFHIOj1macDYjOysB6//1cYD9mTcbCYAnNHygqoJ9EA8IwSMbcVZLkURut17h9
vT3KAk1osiT7nTDNJsNruUvSHseYvLQbCGMBDKwbro1Kc+qEHwgd2ha1aFd18N7zM8WDBpK1/3u4
G37EZDJugri1gB8nSWFUNWCuBuBuJjopSab5ENZbOWYLHw4VPrhr4xlmmEhDrk9ZT9EHLGwO0EMx
3g0mQGiZWu1ZzVc2yAILDeyz3wPNaW+hVMYtVOkHZBPZvTj19/yMjuAu/67dja5x0DzqJ3dG4aYP
/1BKAcdXxkMTsqFw452C6UUgUdthzHjJ9EBWv1ArINWjYq1EjMVVxPJNFsagYfxK8S6GiJo4zgaL
iIDmZ5VpTtg9wlLGv70vp203ezRgHr8HmeUtqdLSGhQ6ICbg3RlH4LCVpvyXnpCAZeAzXQwy2w9M
LRqpQ2ctIEbm9vQ8VpEH5sbKQV6cCnRyABGEsxdINNefBLAeqagbNOd5J75FtDjVLNvcXq3FT3Ix
xCy2amXfd8wCjiUWb1WTOVJmY9HWalsLFzE4lb8nMrvxSzTzao5EIJDkU9b+6FqjOZSF9gpm9VGl
abiyBdYmNYtMUl1UWE1g61SDPjSjfmQtT9CwX8tXF0zgsA0u5jX9kIsNTQw9QldcFYHUuukry/A/
dVJxnfxpfOqa4Brt6R2RnIklobjqBsTqxjH9dks39maN0rWQsUO7wyLAlSKG/IH6jq1Bzcc4w3bR
AG8bQ9gXRE6Lbo6qukUPK49s9w+b52LA2VFTQMDSezBqA7n8WXc/u/Gs9vTvL2Z10k2DFhha6X/A
zWRuSRJB2SfoIBPkytkpZWblCLq2eEt75nKcKdu5+JQN09Mw6jBOVBHfhFyNAvEj2NV7t5ds+mfm
0elymFmUrZqYx+kApJUhK24RvyNw7LQSTbDmHwoNVws3+zhyFY+FxFsdMkEnYaiOUilOFA0ONDqg
1R6vzGtt+WYBEcKvGWSrAMi0onu1RiUxDvRBX4mHK4s3J75PKkKtEUK6H7qWrhFudQhN8vpHrK48
oFYmM9eNYQmV4Axa4yAJKIJGn7R+pnByu70Tllollx9obsJkMTTWRgKYrPrY/Ix2OfgwqVt0IFfD
Ad1bs6VbuksuNt48wdXtpBGilwDYD6MtHkb7Qqzh2peivAIvTjBK0RXFn9dHiGQ2gk6KJKnP6J3e
5V48KHcQ5HWlYTw3VrnST176SirqgsZkeAOFgtntCN1TM1dK5J8dT700zt0IrytN+4e9AAk5FApQ
e0K6Ozuw8Ouoi6LCKwdia9sQ6jWWtlV6srIZlnY21F7gJ6xMD6o/QLWyOib/Q9qVLceNK9kvYgRX
kHzlVpuWKm229MKQZJv7Bq7g18+heu51CeIUxu6Ofmp3OAtgIpGZyHNOlSGNnSBLEo1XcWR6JZCY
0IQWXPjrlpBL/PONeJZDpZtobPclKtNGc1GOeFIHZl8FPPtE+YuYoOHRFWxSCqAoPEaEIjdiYd4Y
R6v6WYYzpuuIQxsRMemaG2h41IV2JgHFN//UCQCArhVqTI6aRg51Oz4BRvRgtuaf96aAYEMbB5LP
8LiP15qz+2GMwdDSdGgPQ93Wz/rSqaB7bxilZ5V/cavi3QcjH4DDgoNvWfCZpbqmdoI+p37Uovwe
07+Jo3fJfuj1v6hpAN8BOaKKVyzQZH22k0l9peAf/YjHjgDQLND+3lE1E6xmxd/w3ojZFWQmIC/k
G22Q723ktsPYoKK9xWm5q7rHuNWCqBl+XI6nK37wydDyQ862Letts8hLBQqnOcj6pdS3oRlJykZw
B63EUfR6FcCrrAVZp3O7JheqntopEuYGOPCQfp9Es8srUfSTgeUHnK1DASRuBq8IoqjdusrEXDXv
XV0u/bJDBTjsLu+ayBrnbG0Zj92U4aozMIs6RuEWnRZHlVM/hV6qUBNetHncN+pnSH33DZIs1ar3
AGF6ci0LIumqG5x9Hy5es7JPAVwDoNxImWtUUhC24yFRHi9v26pXn1nhkqsZ4xU9kXGbjhGFyBFw
FjLxteZu1gQl8wqfEU7mmSUusYJgiDrLOXLszjPe7QSTK3ALcJu/d35xlKAMhTdDV0TAIlieIX/2
QZVasW6PlX4sos6twftTF44qvXaziHVH4BB8D9G25m6cCySpeLq6H1O2wfygqIIQLUb9vBit6iUI
12AHQ1m6WXianDqk1x0I0VUh/lW0Hi46THHbxFYEWGRn98uwN7lVmCq4idaPLGiRwRoC9Dj/4GSr
LCfgEcR6KMZdKuqX9qGJbrKa+kXdCcLd+ub915jFeQJTtLi3lw80l5gYwZs7YaZXQJHHJnFw+Uyt
n9zfprh8riqsLixZMh0z7VkC3jorem8cfv07I5wzdMXC0KAAicB08BZACmoEkT2IbP78bsWp/b0W
zg+6ZEirIUEHIklVEE1czwVQQu3r5bWsOhuo3PB8hfwUiqGfHTs3k9IqF9JvmyUPZo/X/RgqgH9h
AxT5CzU1nmosLpwqTSaxAaRAxzoc/EQC3wLGKUUndIWyBUHuzAoXTqV0KOKpQedikRJSJ0w6ANDw
MP4sNg3Y6DpXA+VU5qHneUof7YcY49dOdZvcp9eieLR6ts5+CBdti1SajVJDXy+20QxTYmNy9Grq
HX2CREAaXbWTyFNWPyKx0cI2CPq+fK05aS2YtpIZgiVxBcjH0Bwlqn+//BHXTha4tsGygklS5JTL
n5+lFIkaqYaxgLWbVHfzYV8CG2fOp8tG1iKFroDUG2PZ4Cziy7FsUgA0tVrlSNvRodGjREK3A12H
CNmw1iLXAAjHGBuaouRLR0iRIwBeqnqEs1Q35Ild99fa7I3xVqObYjNgCtxwQ/YElGeo70rh3bi6
mWfml30428y4ilpL0mToFSqEOSQcD3KT3yvtIHjiXxt4wDpR1YBaGjPnfGGTY2bTNApAAeKr6LWa
b6XbZbpA24Y74oWKR6QACiZP/VE9xILKevVToshBySaby+TN5yVOKKRnK6Uj+qd97IBu63ZMQcJX
lNWxxGO2f9lxVjcUYA5UcJjwQJ/7s7UwmzACJWGgvwhD8I/RW8AeKLD+oXfZztrsI8IYinn4DPr3
PBpnTgvSagUM/cOzD5AsOOFBj+3qjhpUnvymsY1RBaJkau2EL0zq1qIxtwwNfl6fbLfZZMQARUTz
IwGBkqS3gpUt4ZFrKmpwEEw3QzgauoD8DrIZ3GyTuUwK3tSRuiEWRDe7o6wBpJX+KPtIkJSurui/
9swv9BlxWLYkznECq18Avbk5ZNEvfyuRBW7P0FVPBwAtxmPZqEGqmyNKbVAA/bkRkK7hZMErNJNH
+dSKwmxQhMEfrO9N/wxyFoGBFQa0D1q3/1rgYoXWA36d5cV4tO+nPADNOCCI6mMagHLHbQdHM5zw
FpS+5ICZYkHitnaqzhfHXdyFFWUY7JcGEAjvINXsZulLNouO7tpnOjfC3dsADTMr07E+vXwiTeQw
RaSYuDY9szDj/XcLOd82w0nqkwkmWn/y6tqB2EwcdE7ng4i9dzIv3rfby24h2Dm++KmlpqwVgvsF
TLVO3dCbjOng4y1FDWDB5vG1D4MIaVWXJWb0yeDEwwT5WZGSisgEl+3qST9XMjSij52Uk4NqyeAq
0gdR4i6ywiW70TwVmTbjExmEXhUhvQF+4/XyNxGZWP787NK1kspQuyEbj71tnyo5egcWbnfZxGql
feZpPCdXpRWmOXX47lMQbkYQwGwLdzq1qEGgopB5/dZ6Kd4u21wL3OcmufjQ9akJzjtEoCafHDNF
DEq7XVmVB0qkG92mj6Y0iJJt0Yni8bUl9J3MLsHnGt3B059KiEsGYAJ1wbR515luvRE9PaxmbBC4
XAZQ0dhU+Pl/aKnl1qTiviicw+ijiTGNwa32VrgLpa/iJs994pEtZvBu8KBzeYf/jxD82za3xYVC
eiORccpACD8Fk5dtw8rNIeup7sAmSxzFZfdRjzaKFAgsr3/c35a5CEyNeTRHC6vGTPpW99lP7VuU
eQshCcbc93RfBPEJHTbbAz+YJ7C9HDk+IzAwFYYXCyQFwK18Pi8Rw4S6osKXqacEOfHLYNgO7uiV
dzHoYe8h9ia4bpZtvGSQvwk6tTUjJcR1A+7rToUyvVS5NN7ZQlWXtRLtfGnchdAXZtOOxpJ8QLcu
qtND0oynYoAgh90+9mF9Emzlauj5vZUq1wGpqTRCsxwO1PqjT6DcbUlb9OY34BLfpycmO7YHSoDL
Rpc18LtpIvPGcwYIK0Gc9/nzqZT2clcjZZSzvcJ+5Syg6TWtbg32BKdyNcwwXja4tqnnBvlTwrTI
KlsEIlCvueACdqbprRstz4QkYto9Xza2eibPrXHeSSVSZRmE1yB5azqW5VqNa4NaDzMT0LYOSssz
yk3nqofmmyYI8mtuem6Zc9O6jDGx0CL2mSoIisPYS1TixHXpRPrj5UWuZRHnljg3bTF6gt4wdjSf
7uv4Zh5fIvbrsokP17vgJoRzzQZFODMxg3ec77V70NzQ7xYG4GLP2o/X2an6abvqrQlyHhZEsWfu
K6+8FukArZ2Os2XyxU1BR6XPo+UnQARC6x7rMRfEMpEF9fNZAHsSiYwRFvJodgZSu7n08/I+rt78
54vgEhgDLFYS08nwoVySvxvb7ARgjUsc5nWnGQTorihAC/yQLIs+y2diVjAjaxFUcvlGofWmLoqd
VpGtDv3Ly4tb90MLPM+6DolpvkloayxkI7OBFIhycNlZt3XF7nKzFIRJkRnuK5GmiEotsQC5biwH
s6ngxOw9W/92eTFruFbMAWGkCCOYsvUFE2c3kSyVIchZWDyiUaj4UdNtAeZ67EbzjtiVG1vyrzGb
NuH4TqJI4IprIxvQQ1lQO4DVAty77MLZZzP0hFh0BJARfN1B6SUnrfY75DDtLgu0VJg4rUXlBfTy
QTiwjFV8NldFtdQXOer6KXmB6Cu0TyxXsvDkzMDNPDxc3tu1c3ZujLsCaFKGZr7gT4eidOLpnQof
e1bj/rkJLu6HkpIrdZSiUIDCeoZZfNBMzZJbbRYwxOyHUIK9Tu7bt79JTs7tclF/ilBoFTVOWxeN
kKvJXVK/htEhFbYtVnPrc0t81GeDpEgMycnoKsHsQVXFAy3Ftg+Afw7yR1GOefmb6XwjBrmtHRsm
rrM0j97rOHu1qyz4N24BpsfPPkjs0Yz7hdIjKvesOg3QkLpsQLBnQLp+tiDJkGq27WjJk+mudcbH
flGLor4GPS6XnuwjEbLULj+avzh/f6YvFP+lmWRJCQ09mGQ+Aw51b3mDywLNR/QSDVaLPtLy52dB
IyljalTRkkDWs9NZNxGVBMn3aqv4fD1coGgX5JQkYz2tH23tMUAWcNunXvgw7VVoRPm1KxlunGEC
x2k7RyzeLdhOLnSYVdH35kKukO6IBV1nJ/FDz36dXOZNpccOolnN1YLyfL1cIAHnT90XJQyqmzB2
m5thJ1+nt6HmxN/I/ew2hav51JXf8p/2D7a57K9rN925bS6YtGAiiKD1gvqD4vrRsKW9bAdzWPy4
bOf/uGz+E/11nttAt8MyaXOci6XwyJ+TE9Jxt9ix3fAYeaJvuASmCyfig9HizEkHltv2ECIFWl7g
tO2wHYN4K+ZrWE1Zz3aPh782pkoke+l4jC4AaMmdDV+N77Nruu0wyukYqZtBMc78xXYgaoMATSCq
AASn8WPXzxZqFCbJNIJdDWvNT80u86tZE+WsAh/5CHlnRrJqwjBSj1UCU+F0Ru3YP2VTGMUWT7v0
zbjAMvZVVhEFlw25htjV6M9ev7EVdzok18qdfR3eZsfuhhy6n5KYCOlyagLqjc9BDWYrqVtKOOpN
aCJZoFcF6FV3gC53cmd2l8g9x9sQvY+gF4Q70e5y4SaLdQX6HkgjtHpwIg1uBIrmKRH1Z5e/5tL2
ckGmBs1AzQjMWG26U3vrLWbtYz6SXZuIGAtFTsnFFJJn0SQbiClUhp4QWn4KfRVEE9EB5zKTEW8A
ph3ChHELNiH9RHdlUGz0h9AzZKe4Jj/SJzXoXB2CnJmT3Kp3AvvLLX5hN/k2Ss9oqhU27C+Pb7PX
uvM3wydO6FhbthWpWH+43yVrXNZijpKJgAb3BGvb6GtedlrYIB713eKb9kZ+SDxTckRV3WoheRbd
PqR7z849azMzAW4ZLnPNnsDT4c7oIYMP+35RLRsexa88Asf5GKw4M2hoTZZB7QYNZBK/T4X52JiD
qIIUroqLM61Z0NJqETLnW7IBv8gTQLSe6UN+/JfhLoJ6wn1cCu5Ln4+LLlMDXqRI+8jP9P10VZyM
G90pdtKG4sVHnE8IAsoHzOdsF+uhN2ujxUkvOyiHbWmtOWkxCaKW6FNx4STUmdJWCXxDMl5r/aEU
ISEF1RVQrJ9DcjklegqW1fFYf5+C7CZ+nnc5mJId60q9ra4UwLqc8X7ciihqBWGSh0b2ahKlUgoX
pNov0Ag7EN8JshSUMVJ8L4ghgu/EgyMjdAbmosIK4ysdjij7IAe9p1vd6b34LnKBM/3Xrshj8Poe
ql0Rw1VuWO9a2zgN+ZZAcqyUr7v8yWRbPUk3Rho52ii7AwRJR0xLXl624KrVuPoo6iYW5wDqHdO2
p0d5MGS3nIx7O+5+pAkkGI1SDQUDIKsmQYsAsjSLKCbf1etKZBbZclmkRnFnKd0BmhIvjZ3szaR/
HxSQ9fzFEs/scUscCjxV2x9lcw/SptpwTHncGLjdGa32epEJjuLqvNlC+/Cf9S3x5+zAR3qijmAO
w/oiH7ctZPWWdk5zLS/3A3OGPUCQQQUhvM3yUi9jOCR/KbpFOlTwS9aL37NfwsVWJjFjVsalkjGc
5FUL+s2wLfpdcbWQ1hceezM07/Jer9+NoJtaqBHxusAfWIzHQHCvxilSX4zcrXcaBGDDnXZjgYYI
9/ESYiMhG/76JfLbKn929Y7YGPxe5hGC6qa9y/EgJbWOsmFefNAPkaeDdGf771bKn922M1sliT9s
Wvv5SnlAXXpMrru9vdGvqnv6czyIPuhqNDxbJufJKKNiNQJRzXGwUuCbK6fUThU9JKaAcXf1Njmz
w3mwgmnZhi5lTIeM0epe5lmUZa/HgP+6icZ5ptJPGNVXWxmTn+G9BsE+tdoQYniRVJzKsRJEgPUW
xtmCuCuftHNj0BoNZKl08t3kDQ/zDplptTH8xmOtrwYQ8dzHfv9Ne7jsJtwng34NEO8YoV34GhVA
VZY/PwsGoZphwqmA4AeEX0z6LOPpPwbTWPJ02QyXgH8xw93/Ug8dTXMygPwE/wsUM8Fs60j9z7LT
HHt+SEDaLRWCpH/VJMY90UMAMgoorM8rM5K6YI0JsmRbAp0YS6+g1nKUewh0zrEeBSWJBl+uaPoQ
qVCAvLxczkH/WS5oSUA/AVoo+YM94mxXDSaDgR9h9lhM5ZaV8VUXv/87C9xRk5k69irY446acWd3
zV0daqd/Z4E7ZDm4xiJLggVam7dJF92Hf6qm8WWbuFNmN0qd2yG2CSJpLlOfjSwPWu3JDu8uL2XV
yaGtBTDcwgjCAwzj1ihTSxqmY7uoG4HpfrxiXhKLRuo+MH1nmfv/rue3He4wzVqR9qZRTR99AfY6
3bPH7NT87L6VB+PUgEQW/avMS/esc6Qfs6hkX3U6C8hTAgS8ofBOl9A2KWKtR47dbfv0LdNFBtbX
B15wjHKCvQ2okc9HqlD6bJ6AjTmSk+UuXLJgo7vXM6/FS0bppIHltR7zoKXK2g0yReGcBZcC/7O/
Z/Y5fxnnkfSSBfuKdteW34wRv6EcvcvOsrqNZ0a4WExbSC4u4tvHWbqWS2gOk04QHfg+4Mc6oAlL
oNMA7V4QXX7ex7AKNV3SDKxDCrJXYEqsTX5lAujmZr6EiA9+sQHjKqanoJWUOvSUBSLlqrXoeP4T
uK1MZSPP5dxCEliTyLGzIkR/nJUOlq4GtVqf2j68Ydm0NctY1G5d+4yY9sd1A2lncPXw3ZjUlrOi
xnxr0RU7XY1uYkl2eyURzJCvfcgzM7x8SAgsgD3N2OU5672+RS+k+TOgyz/f8fdCeP2QomJq27Ww
0A3xVZ+DmYZU1VVDIiLwmNUdA7YAsWuhceaHdZPSNFHczlgKwG9MUh1m76xJxDDAp6n/rGcZ0rYX
jQGFH5wa9TKKwbqNcu8+usvudLf0ikfrIdsZe2lvHeTDHw5QfDHIVe1Q2xw1y5oQUJQtk0HToIhU
W9d37veSOF/TUVx1RGGQTKCodsr2XkNnX1c2fx4zABX4z8bx/b2IWrNStMMyE36cazzKUFGRKFgH
H9wJUnlLzbCOQoeGhfQ8QDFYyQRZ2uqJOVsGl1RgBErP7AGfw8wf+nJ6120Uh5d3SrQOLvQ1Q5tm
agFPrjUA/GU/sSdMzgjWwT+R/eNXSGltIOOBvf5CeG7MrNZbOLK0Xd6PtAD0htuscarBj9/ad3OD
sOqDHjaavfk5ebu8xNVd/G2cH6EuFSD/awLjcfLcxo8kE+lkrBpYFobeBJBNX2ZYrQFM4wQ9kSF5
JSRzGhE3/epHwqiHDgl4UIvzkx5x17YVldDVmrQfnZk4lQaobfw34Rlcs8pCYUFQ/Hy+BKk9j/WU
J/AEFjl6dmWJVrG2TTpYJcDmpckYI+RcTbdANpPk+A5j2rmRjEea/vnyl+YbGB9+ppuQ+luo0QEX
4kykY28OYY1WUa779Q7kg0F4RRRnOk2ujpkH2xO+JCx/I59inltcFn1WWUAYHBjUZepNue/h1wvv
nPw87Ikz+7lvH//mqgZaCILQKiRZvhD2NtTSCytfmgh1thnrbHl18uNG+huXPrfDRZ4hL9NImTHs
U+q/dOmlFVHYrUaEcwPcl+oHozIIQYXdBYOnBZlftC8RcedmY111/uQrvr7NjNu+cyrFHdDfF7Rj
1o6UDkli3QDrJ5CCXAFs4DBP6oQnZiV6MsCJNRbQABHNoS3X5RfnWFRVTRBzQf6DW2Rj1HqhUhXj
btmVrKtXTALXqXYCftNTkZVLo2hUd62wQtsA+FUZ2CvlS6BI5hYa0APco/s+0Rna9d0xbpLnxJb+
4t44t8SVVmWZypERobWUzeOVXlbX0zJz2cex9xdH+twQ96GmmrVWboxg/oWGQ6cARukU+wg9UWMj
7ZVplwjn1dfi1LlFLgkyQx1c38kEkurBdoyRuWEphHcs54f3DKhJLuEQ2eOXkXi1rCooKOFD5ZVT
5c7y/hl6ZEcUbwLC+I8Jlz4C47k9bk2ssWdVn2CPNLPbg12jFr6HLPfDlyUtrEQLuzAKCc7ZM71j
lV1WA95Ul0IUqIbHeWNvqqC8Fk2arRVLxpkpLujWJRs6OtJ/5kPaDSJhoAd0I5qV4gc8/9m1MztL
EDkL7klu0UFuG+hsKHpgJ5ClYLpTlm3sZlGSO31tEqcr0/1UGfgF0rApZREvzqoznv0E7pyFMXCi
VMFPUAoARIDB6Sv38glbs4CWIwFHFtox6M99XqSSWcChptlwxFzzTo6073otvJcFNvjZcMYSpZh0
2LBjp/eZD8ZcSKQmfgdpwh+dn95hXmKALq7oGuOfIT++4Nni+KRGynraFjNmZNNdGTq16li/in0a
gFTUld/r2U1qp3MxYpq7osms1SVDkQPzfAsOncf3ThDbBSFCDG0TZvokxHyR1E/Uv/ztVhMecmaF
O9cmHZSuUmGlTBz5td8kPn3TPSN2zX3kYtDO60aBu6xdnEQDixZSRJCO8jpQE2EEL3LQZxqt6kdN
UsgX6clj2IDZ8fLazNUd1DBqtjwCYZyUO33Msu0ZNG79kYwhKG4H5aWjeBRCU/JpkOUnYPC8wph/
5BD7sEgZO5TVr6wkD4m0gORKcztFIDifuq2h53sJfDhtrN6SuXm2C8jkNlWzUWTQVEiACKaVAu3L
/Iq13ZXSWJsihytSvX/WDfqtisKfUWZ/y/6RrJipO9bhhjYJ+P7i4qUISXWYykJ24raWnEhReieX
WzwXZj0cHV1NCE9TTAn5YVPlECIcYl9p8sxLKnBDlVYFvNBwM8mTa4zzpu3GnUQNMD6O0kua0EPb
R9+nSYkdC9SJw6TdMKl8MCupuqlC2uyrULUDVpW218U18ecwQWGVmddVKd8wJTrVCdWDyx9mJcmA
cBW41PASgQ+jcd9FpoUWxVGmHms7BXvNw6KAAgnVKowE3v01fYKEg42rxADJGahFFgc5C79KDBY6
yJ0CeMRMRwu/V+NzZFfwboywhcdKwqZcXtlXj1sMmvgXKwOROV8CaWnRxJNEQWYDBwlvKfvjHv5n
A0tacLaiLpSZLbUwMGfQm5uU6rq3o/fLi/h6QD/b4O5hNCUoobNFMe6H7mWVXdVa5E1qJigXv3rB
ZzPcx2mmYRxjgqWMynPU4dm6xUM5xBGqP+7pgdhMBpWAjocjSNtxyzGGpjdmS6NH6PRA1OdJz1Kv
b0Qzb6utNgQzQ4XoA5ptfA9UIlPRsEWCYRk51RsHU0UBdByfaO5Ie3lL7qBBKISDruQxS1mAvgEo
ZUG7wuW2VGOjoXfIY6QtOZW7hal33so/y9s4qA9joPZoN6tecx+f2oOwcl3wWFy+ZqJCAAgWan4Q
DeKMV/i8YQ/evaPUAMMeJadpmoFop+1JmsfAGKGYRkHmxcoZap2NgLSBf2FdLmZ0mpElgovPAGcQ
91lzmSZWnWC/u6D1Z2BS+xPq9G+WF+166LPF28rrrsetCE7/8VD8ZdXQ8l1kLLHzPDGMLE+GAS3V
/mi9KN+Z3x0VPANtCiiPzTv22N2OmIh3cwwjtp55UlwDwD+QcXjVTvPZff1CtvRmuGluaevQjegN
YK0oBjx2YXEmFlyCz1YgXxDGI95UUOswy611kAzErvENP+Y52fRBcTSpQ1/H3f9nzO2jNuR35tw4
H5u6UWYAneNid4tXe9uz5eX71r63NnVQbfJD+ssEToZ682GRZyseIjfzwjvtAQwfgtCyvg+I+qAU
Q04KPb3PYdLo0jAdBnyk/Gr6TnfV64gnrOv4VrmRrqsHEI2ZGIOBlphXbkTT/F+vAAtoS3BlGQTw
NHyEz6ZJmNO4zwd8gsrXo8TNAcu8HJ9FFviMHtTHEy3G/qjWuVPMs2e0Ii9f3UANLH/oSaJjiPP9
eRUgGFdn2nU9Hj7lX+YHVc+8S06SHwbAlbjGq/ZLdWqgvUX8p8riJbwXaQjXICZdWHD5KZeYmZXV
jbCcX5UPdjAdMlfbpHfUKQLxwOla1EYv8bc1zmdVNZGhfQdr4WP/a3zCBN4HbDfaDb9mvwnivagk
/Hq5YjvPDHIb29C8a4rFYKGwoClj18lJIZimWbOB4UHofi16nSbfJ+3sRAdePZKPzKiRI9yUc+Qp
yfbPvRAdZfDmQLsY0Hwu1dGySafJ3PfHIU1dkIxc5YWoAlr9Ouc2uK9jZgZJ0P3ogbBLXtMfxB0N
LyGuXDu6M4EXS8k2leUIr9W1/cPcs2KDlJAsz+KfnV9iYJtpUlQoPR1vzKg5DdADc5VOiFNfO8ln
hviqVmNyPYdSLB8xnujMDYF6ioDv+WuSBUJ71Fk4yJCcgTzR56XoaguyZxQUx7l6tmzZ65TMmdXC
r2rb+Qt/OLPEFZJDT6FQ1cASBJ6vbdre6En3F29N0AOAnA3QsgraotyHgTCklBgTfI6QAjOr71Y+
OPr84/JCli3hAxBICJHKoWgwv9BP9W1ddVTHCWUY2Jqjp1y2XTyk+xHEnatUtG28RPpHHoN+PDrx
ELVbPtTnLzRnuaSWyFCPiblQ2SdKCYn2wXa1aKF0tLUY/60tdurc2H4VsYM1gpMuG3LoFsq+Njf3
Utlv5kp/H/KqcegwXaPY8xMCWYExrvelBhxSQVFqGpCX3cglPO3yfn09LZ/z68XJz0qSuOnjNB11
ekzCGqqXkmcZv5hwxOCrI6OOUzCAha406Kr5T5/V4YS9KSg6acSd0uc2Ac6DPk+o1C8v5+uZXApG
GRqVUDTE+Bz3PZI4Nkkix/QIaNUmNeq9rre7yyYsfQlcX3wMhS/UGcGhZvA9EFAx1YbUwpEhhNk7
3ZQ/SZGxoSAzTGzDB6DrF02Qqs2WPkKyrDrYNhr/Udtto4zexlG9R+K7IbN8jRECcNnWDDh4CV0B
zfbGoQJ9n3RrdMp9Zck7O2ObXK8wLW+o23mmezZ1mOWMo8fUmLZ2O3vUaG6yUnLHId8bvXFTQ/gN
ck7FXYH5MFOaCJDaQd1hUKEZiz3LIh9yOLOnZtG9CSaDqyEhO6nDSNmYyruKNH7SKHfGaL0YpbxV
LeZh/PpE0lQGJ9D8AxQL36ZSxeMtRKMtFlixObpxnN1lzMwcYzCDKekPJFMM1+ii64hZb4zVJ2uU
Bgd5DxoyEtRPxsLugs6otqVqP8jS9NaES9dESjLHpMr1VBW/pKYZNrhcZYdqGLjE/6PM0mOPV9a6
NQ5WJ3vZ1B+kWttBVy2oZgvV5/xNVtIEnRLZhHWp2Me5Fbq12r3PjIUO5n8aTFMmZWD3HXNCW088
Q0rfw16eAlYYz3igvNIjpXbKYgJmAOSCLEESLuEjFaX63c7iE3gxb5u5um4pSG6nzqNxTDZDQTWn
iFMMa0eoDBR53s8N3h/H7taehutyUF6HJN9h+PEaV4bl4ElG9qZCeSkMqALlU+2yUjqgXvJjheoO
ZE47Z6T0Zi4xcD03eeGrZZm7xgTGtjg0fChqeWGWQO20kh7TciEHLet7XZIrUIdYNQBbtV9U5jep
s77JEgGnbD09THjG2GJKbZcm4PmhauHInXwK7eykldDhK9EtsCJorXbT98kc7+M03kjt+LMy6pfM
nh7SepQdw5oOVjk9N531Sx/TK7msOy8O0dqSi592AS5WWYKrF2q1AxnHC1wTgrkaOI6lJnXspMJr
nj6AOEOZjtqUPMhaem3KaOcQWkC92DYd8Omc8iYxnL4aH5Q5QwE6mjf5WG5lbXwuzOo1nYzBmU3z
brQl5kdkfI+oIjlqN0oOmYtHpeuv4ly6Z5N1W05W62gzaZ126N/mUvPzQbqqQ+nAagDLlEHXnVQO
Ldc2k3srSxBqzSZAD+gaT+EPmpSAa9WSXvpW2kPs4802SQDp9tLtWrRbO0KYmzfkzmrBRmmpaBiW
5Xe1MCyvUSrmQ79rdGmzPNcPNQR/NHv2SAY5slGfWrfu5NvZNt7SoQffWo2fqFbqdTZWtsvshHpV
140BNfvIVUKwzA2acm/rWQQyWll28sE8EkvadbTFvLWkgMOqHgI5Gk9J17soL/dpBequVL9FO/Ad
FxfezNrkeZK7TUXGx0RKH3EoMLBSQk4RHEnU6UF97SYjwLwpPsc0y0BK5+ljZEwPpUWvphF8EkV3
UGjJroohYy7FoJXbj/ROCpPEVZj8Pbe7Y65YsRvm0TEmnerRdngaSKm59cwKZ9EFdNIydIuw34Kb
6yFMsmsjJgdCdbdNy5upaOdNOqV7rRw2WRgDgDvrr/Wg76iabMw2exyT+X6O80CNitatSKyCe5e1
TtNad6WahJAonxBNyOTaZbGpoFQ8hdrgqhRA3pCWW0vqX6BgCo4dyG1Ce7ZSvMFuHtSU3rApOQ2j
hRgpkxBcXPVVTIH0qKr2h6o00IMcmtEpibQZmJaDDpSAlUKWj01UPcoTmsfhoPegvsZ7hlFK5q6J
Gua0cZnv5SEKnTQFzZjRFhAZk5S3phk9puSyXxcglW4q+RRl83c9ldxcV76nJlG39oQWlAnNbLdh
+k8ZGlgusdsGikPJVSY3tT/JSheAVDEK5GrQnRzJVmDa3a1UNldaXStOnk61U6TkWxVOYFNr7Mg3
u2hLEzwjFYRsVLVXdzPEso/N1OwSeXpKM/QJZSPa2QzjJRilgGY0JIjcPJn3qloc41HPHSNqb0ip
32GBYPDqTV+Zip9haHpSQsDlBSqZwFazn9ClzzZZHIPFLTw1NT1EQ1k4MenZzozGG7uRJ5AdgURk
SmfjFY2QeC9ZFTSiRhxuWTe9ziKqg9nWzq9G8ycuYs3B+D+klqL6uc0M9E6nlDoxqoug6JVqo4dA
UMotQjeUMd5qSb0pqPlWIxlw5arXPFYUY5Cp9sbopp3ctbNb0voX5EDUjZVXP2y7+qa06aMxLhzL
ansPtuzbImmCHo9Wrjm2T2mHR4Bqmh2W4hTKrd27dsOe1QGs9zRk246qisPkuNtktHv8H86+a7d5
Jc32VRr7njNkMR9MzwWLQVmyJMcbQrZlZrJIFuMbnec4L3YW3bunbVmwZjfQaODftlViscIXVpAS
HAdqLKApURbzUVRDSyU9ZAjEatZn/XOs9MuASbJVqOMD19XQTnXZd7lgvCeV9tKiN6GlebEsQER6
wnltuomu9S5imRe1NvdQdY8wGBaxpgfKAkCRmnI5UWhfQ9I1SKHyCWXlzgcPDNuD9crazLEHhDYl
FilxXMPo5xAobJmqyoCFrL0MtYhDUtJfkp6EVhkkh2KEyK6YRoPF8rTAbhvmY8SPqSq6WccXRtg/
SVq9ImZ65yv9OtJgM95Ni0KSYytpGI7OorvX1HIVDOmpEvJ+bRitQNUxf1bFZt1U5bsi9iLleTts
pDxIHF9XlywVvSosQsqT3KtD/0BwmDvA5iIC8lXsIq0UrZZHh6BovKCoDiExOlvJNZFKRgX/2HIV
kmKdN8WOjME8UYecymIveLkP47FA8TNMQ1i56N0+EAN9oMaMJaooQQpkBpoKxDg2CTPdUoKUsmze
hxFBWF6PpgtmxkKXImDX+ugtMoYZNNc92Nl/BERawCLd1ZU2sJq4PbQ1ejDQYLayIV8k3Ofg6QmW
MOSzLJPsIE63XZbM8iDbDrq/qAbuhWIK0ngqdlYY8JPoD/aoJQgkhbXMjRSAMv+A+HRphuMpjdpV
2ORzFN+9gRSm1aohjtDuRaz8ZdYJbq4OJQ1keV0SXIm51p+4BG61oTpiN8ySitnQINyguWLXMI4n
g2qnQeSaTIbAgbqOAZiNO/A/dL1ypSoWadeHcxj4QJ1MKcHm18pqrXW4yVtddSXNXxg+eSpTY1UJ
5Ubz9Q3u52VWVk8dqWglJzMWjJldkdKDaeW6q7VdXfHa6mXpORLGpSQAmlLFODibVg5g5cy3g9oq
GzQgAa2sDAtVpsgKG0OxkvyoEGlbtdpRkGSXEPJQVa2rx1AVUfm44j33keKFd0kcY/75XOf+gsml
I0TmTBpGnBcQtRIUVInU4KMNss9Iq3fMPFwyxudVCGMJ+NduZNLcx7pEa7m+63SyVFuy0EBAokLV
vJVC5lYSWOtBCs5MWXNXGON1UozQGU+yESFwvGaxv88bVNM1xlYsEB7lRMwtYcwOBevhPpoNOOkK
KMrow7yWmnWs9ciECeStjTR50vRy1TKmW5rG5g1H05rH4TauRbdUhRHauflWjvxlHfXPaGVt+FBD
owJkGisx+GPWDKc6Le6TMbjjaf1YFkUPjIIheX7brJkpPQyFulTrvoRoUzbTi2bWRqU3CibK3mO1
DkT/vRWGQyRVByHu7+VCdnCKbFmoLokMRdUYmUuSJg46SmuTh7KtDc0pYjK0hNV8WYj9O0KMd6nX
jqOmunme7FmduHAgeA4rvoshEkENUqcU/3pEz2iRRdpJG+StLGeOrCdLwopjTcxnXcvvtNxP7EKJ
nEIBTEyoM4dX44eZKh887I5KCC0LsFAdyIduWOa7dchnXdqjP+unG96EpZWGw6aDxnYsh4dQ53Nk
IcQqQ9Y4UjOuBFN0IZPtTDdcFCZzkhKP80imo5AstUydjamaQqKpPooB+ssoN9h6DuUMgSAwzBJz
S0q+GgzlHAbDIqvCZVjioJf0fDaS/ExMyG3AceotTITOSiV9m45Bh0sKnHjfME6hAmvkiiOci6t0
yYzIKzv1qVFrYim1PpdVvNF0VBXEfqKDPvTe0Eoo5jD4YeZEYvbvSe31Yt2XnPaiAFQ1wsjzNCY7
s3fNatY+KQukVVSgiWnp0l2Cej+Z3ep4/CwLoL71ZdCLipAJVgusHKpmF2shLYTIE837EWmUWN+C
LUyf9EvKrlyoE7JSgd9Pgqa14mV7eabNO3dYpX9VrvmzHGQSTUQTx9QBQ70oq2Z5k3LDRyRccNyy
4nRzAbaT/uU28gQDhluVgpIKiriX0xaNYRikBt/1ki8irdciqyty5/cVca2Q9mWQS7MVBSean5jd
CPNdIaOD32Q0bOueNjVOLsFI50nIb5Q7f9ai8FxAH4vovQAk/EkW/lKLEuNaNovQqHdp6z/Lau4o
cn2EKvpfL7AbRAF8xIT5EpL+i5cksBwdplAcdyXgpSLLbdYj8yxuEbuvgXO+jTOVkb4+TqRUoRD2
445NIYw2LoVYeAjG5tw1nEptfj8Ksq2n/BBLI+TGOExbIa6Kit+Naf1U+rhY/N++yEXXQmCVkQON
Mu6SJN2oQel1iZ7ZWj6gotyojWXI3SsnMVTToxgZuv7ARfUpSImBmIu8BjlprUrvZtC0TazehEJK
Pu6JUUFTNxpPGa89NIiDG1/651pAIU8GLxxviaAReLHGWYpCQRqyaichg5ZkKEe0SIlqRn9f5VfO
vW/jXLKSCoVUDfeLClRw/Ym9QwDK1mDzAom894l8ftuy4womDSOqhoYlrsvovFy8jSQdFRQmhfJT
eJBBkmWGMKOnsWtSNJ0XRKH+sl+z9a3D9lM26/sywMCmphgyoj2s+4uBA70KwXovaxwb5G5IyIIB
Iiy12qOeKG5PALIiAvx7ejjARhF5ujHRV4qmBlHhUTfB1lUkpN93Qxxpus46Nu76J+VDXQWOQMWD
9tTsJpjarQ7oleN+WjUmkBwiAsFLeHeTqZkvDdK48zt5VUkfMUdmWD9WqNPxIvQSAovkWwq4P0vP
8C3UoMUJGyxYZ4oXpedUy+sxq8UBUM2a+kEOr5L73+fwUipiul7Qz5oaQRPL7YcUBronastqzKEW
pIVdwqLKiXyUd4V8jG2mc5MyeFRYMYJRlYtvbRnPla6ZGzXyQ01YEDHUUCQbmNPF8gHoMukg1DG0
SmrZqcvEU7UcP+9RbZZK1Kh+//JXdhp6mnAqxAOgBG1eNqWhLq2AVBgNO5w4YooKhVXe5Vs+M0Jr
KKxu1R3rA2QBbwJdrr0XA3ZDcHwE2Rgcx+8Lr4f4GStlBJ9tb8xYAk9TpZScZsx8G+fgvVoUj4Mv
064Q7CAX71C1WeswJrDAHH6o+vHf4A4aBm4edHinibi85CAmkotZFo67uEgXKJEdZbHcKjKb/z7d
P89PfL6CWYY07ARCnX7+5fLpwhrcg8YcdnC5x+WzbsrCFbq/HogYpqoBMwVvIHiPX9ykkViacSPp
w07wNbdEKFuN7Y174NrbA2NIgVIP8Do/DOZ4ydTCQD11F3RDQ7Oq9qIhuCn4cCUQxTtR0MjD/sVz
XOxd5Ad6k0tyv4sekk2+k1fFXbLIPDhQbg2rOIpH7XFYSjde0a1BL0LujMQRL4Vk2GUgvfXKYuQo
hQFgLnT7f2MtTBEV8mMEp5d8+6AZVGIkIQYSG1SjUfhF4INE3vrLw4DgBwqxhpN3CuS+LzlBzkEA
QMl4J5hbvZg14kcud395DODSNOxjgCMUHa3kizFidJbqEJennlf7LGbb2qgPY1fdgCD93D3fhrlM
F6pBTrQoxXpAHalrt0H8wpO332fr59v/PsTF3gm1JEsUUet3bbgXIdw5dPWMpxUUS2Pn95F+bqHv
I00385ejgLcs64Uxr3diHlhG8aKX978PcP1RkPBMYBKANC/OmqI1gwIcZpglDqUjVoIVoz4OCTO7
G2+s5CvIJjwLYiegHQCM+HF6FqSG7PYY1bthoNqd5IqOOlNfJdh3VEv1ZaTppmtp4UKY3bulaXZ1
TSCC+icc+eKF6YNWaLyANEsn32nd81AdVfFWkHR1Jr+McfGqpMjPwDoHqlZZdx/iAwzlZDd6Mebi
jn1Up1q2GwgFhb1V3jhlbz3bxdYtQ78KtQmYLCqoPab3sIP3QtP5fZlcW4df48/p51/WYTYUgD0P
U+ArhSukOlB0iO9/H+JqcA0Siw5jF4RgWCPfxyh7sYSnfFTuRNUKStqDW5jN5MdSo/qGL8JNWlvZ
c/+SHNQbh/m1GQRWRwakFu2IH4RC3pla3wQm21XtUhjcBCo66a1k5doEGpNBmIGsH0I2F7dUqaR8
QKGL7QyCdZ6gDprBquL3GbwSY4JdCsggMLkqVLkuaReEdL7S8I5B1w4SRNvy1KCuC6cRtODuWs1q
HQlCnZJXrOoVemcrbRY6qSfdwgdPd99lrvL1W0wb5ctaiZD7pSVOrp1JqLEOj/EumuWu9Cjsw1eC
PtWb6cWz8R4C7bPsxl64MjROFgWAc0yE+UOoCK3JKkfZBugONYJND0cjLSh1NPjrvLcYipd2zkhG
cQHav0/9p8n5xUN/G/li9ytSrppMzZqdXjcbKanvzUIHLADyw7xYAHe4ylnArG7IFn2CCpmOfhvV
MsOuqq5wJNVHyiFy1ZLNOrZQFW/tMlX2YSpqVPZBTam5totYeY+X60bleI9+dUX9mj3ptQaiTCra
hsagl82Lp1zkz1zWe5q0g3RrhV1ZxkDWQpp6si/AhrnYo+0YGlFgoEgmehM2VXHEc7sbZ8YufOta
+D/BcsVDOvCO5qUdPWuvzXt/Lzzf0vX8lKD8MdtfvsbFbMdJCl59BIas4qHEECXzejNsgHa2e1dG
ycEmAYDgoZ18OjKWK/MjrqjWUDT77YZYjULjRerdcge4kiVBCe/Lt7o4iRNWw18MPaN/aBlTZJK7
sYYOdW0bVkDLg9lZwvH3dWdeuXUkpKxIFYDOm1LL75tNTJrGNDKV77QGlSlfUE3wpzqYHpvIB5VG
fW/NfDM2/SKNtDe9SHp0nQcCfHSPKpLhPykF2ohMQXNCTbN7rQng0V0YL3IniRZHB81qa2kFNNQq
40XpJqGR0qApzUUyjE/+mM1TbaytOBEXow4Cvdi0VEJDw+oaQIXQ6wd8lHBXAbxH4dK90NTbuu4f
OoatHyYf/SA+DGaVAIOhhWBzQX5ZzoJNJfaabUa6tIBP5ZtaVC8SFhd6Hq+9hsBebkwLRLbSyljm
QdPyUJVJY/VCySyxj4FfANQGZTnZygchwuYoRVp1JXAmuX6qgmErKBUQTmjMDjwAxqREVhmEo3In
Ri0DoTBA+thGilX1WeaxsFzB0iWgis+DuRxWop0JLNghHZ466oOK1tj4woDGsGMNtZ/GkGkN4jMt
/Q7loVQ/Ccj0QLUKSzsZZdxofg2ByCrYpp3o/b4WrgC4EcNPzD4V9qcmbtLvayFXiqzXp9py7dQP
waz2hE0C2UlAFo7kJh3jyqWJwVDDRrUEKORPTsKXU36oVCL2ioS+kGjaZsUx5Vu/f//9ka6tbpNA
ggs1NxSELp8oDSARytG624nMWKjw1ozl5C2SQhfVc+XG2XZ1LLBagD/F9axcjpVISWgOHU7wTNAh
PPtQBMsGx3JT3hLOvHaGAkL7PwNd5I51r4l5EWAgYIuoAXv3Orjh7H7t3Xwd4SLTqiqUlzofI/jS
zMwXeTarmhvKrldnCyQgQ0fMhLTxYoimkJoh7XWsNRMyh220abt7rm0E89+arX8NdFnkrckwlomC
GyeXG7cufRoFzd3vq+zqdOHgxgJDoQLFue/7JoF4alKHU08GbWwzQl9eWWTxrZMaH3JxZREEZ4YK
mBK2zCW0HRUDTWdRzncDPIFsrZLu/L6at4o2NxX2OrByHlfqXS4Uj78/HJAPv498iXXvikAPU5Zx
MLj7pWq2ZNZX+pkAz8rUTod2pLLW43COKvIySnFi9yy+S8Yit/SxSSgsD9Hyj2EtSoasW8AZXrRg
pPWukG6cy02/yQd1U5kyc/PU37VNoVuK2nrYSM1Mr8etX6vpMkNYbTL0fYPmDXXuFKg9jJ40iyQE
ZyurhjdYkC1zqBlRQzBKC1Atw4LKJfAUPfA+JD2oQxYD1pmfzSIG0pRh2ygwfEHTv/ioo/Q57Ljv
BOJwVgeGlm0dLTOYwVtNLeGVGsoJHNU3MxTXta+BFlhnx54PHjpvk2PWLur8Tdz3i94YF1ohgiAl
xE6R6veGEr6lTDzyWtecLhju26Q/VCRfivEEGkyGO0GAYkIIT8iyUWaAzqFK2W2NoThJte8FenoX
yeITpIdGqnW8RLgXubGkr1tBXiUZX5RK7sWjvE8lYO2KLn5oW9S3UaN5A8Z41nahQgGuaJ1UgOo2
MYRd1KhHPyvObdsDzCbnzzoR7jsQi510NJYq1xxtZI4ap45WhCquQMCNmijfRqP/3BO+gZPc3kgK
L8zYnBMy93OUdFHxHtFbR0tclJPaMQcAibISdfeilO+yEZ3xoAnuOeDuYhc7CSOVi14FIFAxcQU5
cQBj7RzOohrwWERYnfw05JUbx+pIdTIueMReEyDn5CY8t/loGw26no2mn+UQZDVCvBLwBGoO4b3B
TJGWI0KSJtABRq3JHVfTE+m7I6w/d6KJ72Rkxlrgox0mZUhHEbgov+xnSpHMCqVoLcE37ghLDnBX
ecp17cia4pnpxltcpggJNXMejuDCRdUuaQXouBRQGoecR4/ef/lhFApgeOqhbpi65g3QpUppvJI0
eeHC2AAlEaw72Qd7jnXgYEm9iUt/OJsGO4Kvvc5MjUqdv5BTEUIdTD/i6n8rlOTRFCPK/dJTlPRc
FIlEDdn3hsLYpINabbq8EQEgak4VT9dhJHuFqqzkLJKABfZhuqOLH1w258BEvoNRCxHFoo4XQlW5
eaT4lEDMjnYZhAOawdP7cV5EAFYVGVX68rUYuoPcMGZLcQ6T1ETobdXIHypZv4eT1SsjzVknwIKq
nWdIwzHxFUiCm1JG41h/LKv4PYRUNyHlgyILS0MejzLE4SmT/AUOBXBzhGU7tF5N6qfQH2OqiInq
Jlp5jpAqUakwOZQYtfvWjGMA6pPIrvDd7ZIoHVUrVXYrMErsJhSfdcPMvcDvOK0Nn9lCnAwrnwzp
Aq62LzhsKtqmqgZeC3sGPTS2lUBJbRTJJ4BbARmI1LxRzLlyu+Gw1iHWhJTd/JHmCCaM7kQNR2be
LJQksXyYyZO9EP91Wg3KbiICKIRs0O8yLm7RZFDzXs4j5DHlm1ZMCEUUw9pbYqrT/XV59UA8F6xU
cHbBkZ3uvy+hmgTcGRdqvd7F5klXH3y4eNfBvm1fCxxLv9821xqVBKwK8ZPBhf7dxVglWAuZkqHI
BwbqSpoJzpvqSU61vsXmu9KhRzPty0DTK/zyUBzI7NTUQwy0SvaF6GSLxJtiXZE7w7Gif9ncAQ08
DKigCAZCl/wTeqA2adGLgl8h4IWnqMCwKERLSsMbM3jttlahLATODaKEH73WtGFjogZmBQwkSlFZ
9KwW9Y1459rqRrijQSXBnCjLF6vObLocnsItpAxwuOWqIzEP15kV9Zr7+2q4MdDnYvnyjgxA05Ii
7Sro0wCfL70QnBxm+YFSmP37QNdW+MSYBZkLq/wHqibLpUo1+wrUISGsUDrJ9sWgIK2D7iz+aAtZ
kfLGiFdiRsj+K+g7gayELt3FHEblEKdVl1ZAXpJ5XdQrHepMEhdvzKB8bQp1cK/wqmRUzy87r3JW
G6089tWuN4S3uNFkdywClBMEWAjF1dsQjKdSihboKd91xHgksr/gsvDaSsNCg+pg1xHFGqBUpeqh
B+MQK25ORsPdMZLcIgvWKbwtScHuDYAaLbFiq1Hs1lVSeYE0OKEvv6U8IHZMNGk5amHsyoM2k+MC
SADIAd4o3l1b+UA9ElFCfIMm0cWUyjwRSFNitZCYoKYDsF5407P86hiAX6H1CTHxH+2OWDcz3seA
jHSLfK66fCsvWyDKSps7IAjsq3vp+feVefWcAqFxqi1DreGHaoFMSOULDPQ5xTM8EAfgV/DW094Z
7Hxx2x7h6vOh/DsJTsqicVlD73gQ5jrXyp2pOE2jWIV/yy3syggKlJaBjwPdAniAi4KT1FYy4Opo
N2TKoow2+c139KlecXFdfRvhorgXqHKU1DFGiOetne07bzLQaHDfWxCeJIk9wjjFglvrSnQFD4gY
D7bryFgOvm6BCgREOCDRz9nr7+/xyn7/9qUuanuFqKcjy6fHRh82VUzPBJcPNAL792GuNUHQIzBE
aWrK/9QF98OkB7AA+z1k47zqhhjotmM3nHiZUKmagO/7Cujksdn3ZW8VEHvvEO+nxhJYV+qz8K9L
uHz7OtNq+HKCy71S4JLHnhzDVRy6kjRL+hvFimsL6usTX0QMCOj0Pug4NggoGgYA4Tq7McJ0cFwu
qK8jTGfsl4eQKjPrJBMj4P/W2gAmCQve0qR4g8vGapBB0FErq29utXyuCKVAF0YxwXeZAgZyiUwI
B6B0Iqg4fcrq8R3f1vejb/Ol7gSrnsKEyisid3j8X1iFXpG/w9DwmwZswFDUH/18RR1NwrOgQhjG
52Cvga4Fk7R6DjUtxb4Vi12Z34mxrU3VQIBjftSCGmYCGU3KXZFnT32OhCL8IDyyFQglhbWBhLd0
JHASft8qV9YNJBYgfmMCifOzawehAFGTc1bu0m50mYG0NQ1u7MYrm/7bEBeVuswASysv83LXBGum
vYTNSr7Vmb624VGunS4kqAgpPwwVAuTOBTTj0fVc8HkIJsIWDIZttK4h9zGsyKo7EG6hc3BLL/wT
rHSxK74NfLEr9CpO81FNMX+rcCc+6LOot1QGaB/4IU4zRzKmLLtHfgsFciVU+zbs9PMvm1EQgW5T
iwSLRX0mFbpU9RbepzZK410xev/GEvkytxfvLy/BskyVuITkB5x5M5A6wNr7fYhrS0QCWhzhNBA6
PzJFxIiFEMRoWptADfpqvADQ9l4W27+eFUAsQkFGgChC+5FWSYoPKnWhlDumxDPoy4ElflO07+cp
iX00QfoRaKJ/enEO1xWgJgDUlbuu8lfRUC07oEAUyNlxg4F6ffqct/986/9PcC52/1ho9X//F/79
VrABMgeQuv7+z/9eR29VURcf/L+mP/ufX7v4rS075wdenc98fWKXv/ntD/H5f45vn/jp2z+cnEd8
uGvO1bA/10Dyfw6Cbzr95v/2h3+DiQ4+5Tiw89//eCuanE+fFkRF/sefP5q///0PdUpz/vPr5//5
w80pw98dTijy/s1CNSf8f/83PWfDj789n2r+9z8EjfwH6h6AjcLlXgc0Z0rTuvM/f4T8Gh1uWLkD
Gvl5vOcFPvHvf0j6fwDCilwVQAYRIdqUgNdF8+ePDH2S74DAClDZqNz/8c9v+e19/ev9/S1vsh1I
9bz++x+fmfy/zg+c80TFp+kSYhUJadBlv6TRxyhskF/YtcNXyUnd+h7U+r12ldvy0o+tzyi3sIUX
5U0CrKebZYfe+18ICU2R14/vYSoi+k0aJukyQxIhTh8JDTjL5kFyNVq+9Mv4FbGiKznQytXordvu
ApL/54N/GXC6mL6cYFhdJO1CDMhdNtdocqeg1Yl4zWYH/kiO8DkxT1M6UdjkcVRsHtsBuMWhldwI
SQGov/HoF1sW8vh4SSm+ySSwHC1zNwDwETX+TbIA4RZ8dRCk0BKHn+8dTLztwivXGmXbYCkvUUiF
hussstp54gQLgSrOiP+crcFXdUD+sgNHQ9QQutWreQL185XNVTufj7Y+A6d8Li+Nueo0kHzrbN/q
z5IzwqQ7sxN7o1mgcdWFVbvqotoU225ZOKAa2Pna33PUzC11B+/NWb1svdBR4V0F0roKQbLI1jbF
oXtknjk3F5UFd9Un4gZvLXIyLabMDh1z3sdWTlMqzAwKr5Uv+/DPFf51RV8ETT9f7MWNKMLliiQy
phNCgvvBabzknsPmNXtPb4pRYZd8j1/+MRoqB5AhEdFy+pHudj4q20KK/cNdc8vgWyPb8pNPZUvx
BiffRantg4huUgQEvRNmFKpubK7Q4mVsvPycUhH5pPYwhlb/nre0P9T3RUSTiqJlEIae4tRrfaYt
AMB5MZwkhEctlOmcBubO2BL29Ab79yCwGLNk6I3P82puwLMmG+f6UYY6XOSmXvAoQnFsek1SbAvh
RlKtzoZTKzQNzjktH7XXIAbB7AnGrbHTDFQeFsFb+KK8Gu5kCxGiiS/MRInqtryVTas8mcTOGBUD
i9vKwv8AYXwkFng0HLiXtypySGoNm2FwisEGb9lnC/AbPEwQQDAgJqcWDBri3ithQwGIB7a4BAvi
91GhQu0Y56qA+WK5KBfRflr2wV0irUfIFCXmAexDRjBqvcg+1MpJJCfvQLuyVcXuNaqC1uijokL1
U35CWg4mKfj5dDb4dNyOLsAStIRpw6GxZEt98tEgg72hapmcov0hn/UP3zIfQMGECDIWS2Czl3pe
WRCp0GoK5aL4xbRFT9iSdQZO+Ut6Xy+K7A44qL2mWyYES86ySbOD+Zy4Kd7+MFgGBIeXwlxzWrs+
pQ1Vn5IT+nLc9r1mnwpWk8y6O+A05nwnvYn7CG6Sxnp0u03qgqKZ0NHLD+VDC3V+0TGXygfwljE8
pogKyKU8M/faGWvLRvMDoJnmBL1v352j2rIRYNqIdZjHFj9iXYEwpsGAO1ypwM2gPzR9hgiCnzdQ
sLll2K3nLpqBoJwAdNK2Fn8XXpGT8oP/kIYeVEHQxoHUTFZSXZ+FgSeRjzx50VCiDWmX2lE8jwAz
TW1FQwmfexF6f8WOlWtTsmIIBE5XRQVYv4Nlos7Qv+iyA+lsuPVQ88ALa3B6SHcht1Iw2Udj2Eop
VJus4S5/gvC70LvlsE0yT6st892UXDl7VVXAOOwqsctn/aOy8pfuFSTWncbgU0k2EUQcaJ1Zo5vu
5OfywFE4g3bTLpw3uSMRC0AjAvIvhPhCCjmF/hjMhMcOkkjhKmih6WLXOmVYXNmmqhwdDHJMckSB
i4I1QkLDeJoiwBohPt7aqitAO7PHVgTdHzPl+87wES58J151DrbxKG76d+HNOLFhCcEDTGQC+C/B
Bas/soSamxJ7mM1aGPP2jwH6pe+9YIOI3DiEAugSUG2wJN/CzMS0d/Pdi1ZZWBmOCo6aW+Pkr5YQ
fIF2R2sHogfB1NCSX2E0SUYaLGGp+dhscrtYowUXg36CM3ByEZXO6l12hAbMAIFkyNVAC4hYVbGs
VceXP2LBGQ3KMw8QPxOMUKisYJ7mEwSlLCx+CujA7HiZvwRPUHZAN7M+VvvkiN/TGZV1CrNSUPkg
m5HCSCa9axIH7Gep9Xi8B56HZzQZHUhxhDL+Z5vQm4BINpqBpaV2GhS2MDHl2USvN6b1eXzkj/oe
AjGbU38qBrfNPKOx9IE2UHQ5qnQAMUCwiYYuqFVJ87GDOxhkD0cHBF4h81rd1rbhJn6AmdKRx7SF
jGi86fGlir1oODJEAcCovY9NbMCU2MWJwN0pbpZBBfar1WdutPehzxhYemOFq3JZOr3b2zhse7RV
gSLS0bi1eAC6jjvNq9k5BExTE81TcI/2Araah8eApTr8Fan8AaGt/CFBJ9CgbUnlzAYQFpXcQlmp
0izdA6MVfugoQnc0EKzhuVe2Sed0kGJVbfCb0Qn8aA0PrxtHsOwGg91mdCQ2M+YxsRPNMkFS96fT
FXuKGJ+W6tIyDS0RKgOCNYJysysRPuiGi4vmuQPaHX8TWekbtG2Uc7aP5//wDBB8ypeljW43VUvo
7FhtT0VuGZGlVTaxtMf2VUUPm1PtiKoWmENaAOCj2wuOCL0QDP8hIGDZBRptBCtCNTpwlOfi3O2x
KBWqLlPckTngTO2HgtZ7TeOExpIFuYPmFFJ5yaAWM+KMsYgDIxLssBwAQIiAPkNrwokoxFA20TJy
Mi+aSy3elz/3XZDvB2ANoI1E8TUjxDK43bxoHVG1s8PRQhscIRIWf74R51JI0XQdQjtYV041Uqa5
AZ3S1s4NgYzToRdFjdqWIxq10BNyMmJ3CHBUyExavTjLWm/AxYF/cHEeGjZab6xwWOBiQzHDNsZN
mgCYYRVkFY2bAEG15EmMSiPW+xZaG0L4CLjQqC2qYhapdrwFNBSrn7+bh3jXfQgH4uVHIQVsWrLB
9UT8lyUOFDQ6SDjhrEPfeKYdM3wBaFI0Xt2gCU2HJxB1mx15U7jd3zV4THO6xS0sM+lBpqK4qTGH
5RGacn2xkbAtQMFnViLabUFl4QzerfoQ1xYkUeTO7ju7hbgSskYzsYQzTnWtw/wzIEcc0N+zszEf
IV5BJZrOAEo6xQ/qiwQ9XAEMsn6htHNNgRoP/gQsebzb2C1wz5uubzjEdILqIVtCrqy1gDLgb085
AgfXdFtcAZBa/v/cncly41jWpF/lt96jDMSMLWaAs0iNG5qkkDCPxEDy6f8PUVldkcqolNWyexNp
GYMIAhf3nuPux91TMJnVT864fGdx2rJzXmPN14dn+xZ0x2bbbkq3/KgjJhcpLd7Uu1OohK1pie8L
TpP9KTAOOTTHw8AZX1py46YY9lEZnG2ptiUI4CtmShP2IQH7PKnuCUxjOx88/ZPgJfti3TxlyAbf
EZ/SA9mJA2TDK+KU6+t6DPro7Bv79m54uYmWzFd7RwYele48rqpNVs/KM5dphJmJdkwemgez8E/K
XXxat2gYzzDyR1q296Slj52PkqYNhtwqntuoSyxzI77Kk8fsUfMDqUWJGAAYh8RKDBTwuLcyx9yw
HFI306IJITSxmaVkXTCBseTOkgbCqEhzuD+tBsXNj9VyLui1xKllR735vJWJ9mTyk869L7VBDSwk
Lqs6UqvAvN1lla2/nTJ/gdfRhXrKbj/QNtrdwo4v87NHfnscHO2pp3qSncvL5QPTtszCT6PE5X+w
Bnbmatmi0+VopQZ4JNB2NL1a8sQWK6HHwvRMjCD5kqN1zp2Ek0xd8UCwKbv+3Jy0DNGoPSrrUxxV
g2UOrHN7pMgU3V51L4m/qJh+jlqNvd42GRzMXBrTS+FRewbz7oB3Y6AGmcdPyR611plip/pkW2Yd
YAjTDhTdHrvwHFNAovXpkbdXx+CsmMvijYofWOFpntb5hY+4uHAm3bkMbiJ558LB56UpkGhbCifS
wr7k/pzrcGmtzMch79hPgVBjC+fkT2iTdXyJZp2OKw8rxrHRPF0Me9CD2wbvKsJ1hYsl6q5p86A9
rCl4oWeVGj6sGGYEPCeUzRnOSyiCmMx8Er1kKT3hiJUdKHdwatKt5nOuyGPMpfyGE8epXXRHUbzt
H2YzYUG2LltlT71IAV5iYGblj/nNIZoKmf6Wahiz4dE7f0qJjR0aE6rV4CyYU43RFToX2BkyFZj+
7K3KnYIqt8zaruZxDYL1cCm7CvbpsbL5qZxgXISde+Ib5n7aXf05bjqf8DjaOn4t327bHl8qjmrK
YjCuA0yHWd3hllcKNtV0BoKNQeLRLCwlUERresx71B821zUXp4WfPitL8/n2rEa1lzrt43zxmJm5
pi+70vIciBGmC6dNudXDbq06vSPRVypB6dDQtOSG51b9QGeJLTbvuIUiy2tejI1+mA5iMAQ42jg1
mbPim9nTztbL+c5w6UmI1eHNPoeVyzj0UggIpWVNuCkHjMpFC87kEFWynYL0USaMvbJP5ASZNNSN
XdkUTc5kcQqIS/VZWeevSJvsdMP4y5y3EkkbIci9k5t/toHgJD5pKw4SmV3iSy+0hFhsPyAdGwlI
k48lx/chfdDc2KN58Kows1tXdZhp1vANpBfj6n2MA2yak+oeMJGqhDWFY/vh5vb+9VGngPAkT7VT
ZwiKFbGzzNETFWFs5qwvwSIn6nqnhtOy5H3YFGs1ZI3kXE1GRx5bSe5XJLdd7EmwB4YBDEs7IPvy
FzYnBnZ1NxdTljTSXRFou/dZgra074oNFfjprvgQjolKK7lLzeOZqR9T2+GI5l6alR5K+6kX7DIU
nc7OD0n7MEv7Gym63YE0hFUougurfLm6FA9JJDfRaZ+gv8e2gepV9dur3+iR2K/iIHdv406nzS6t
1q5tU94mcihcg8UtUDz5Yp0OV+5J6ckRNo8IDbld1R4TmEZ7XEjLgSqbZzq6Zu2V2TaZ3LlHTB8x
dmlZcKZqC809Uoo+X4KWsKuxU9lSlHCUOM0q37R3JZ1DupPkoJUDbtQNY4SUrclHG/m0cJuooRDt
W3Zl1lrmwvQXduc1/nVLpoCHu5xTB7P5d+e1QYtx6JEnaSxcIep8DEjpyQtOoI+pDgfDyp8WrUX8
W17hVGTfdhRj5tH053AZc7JrJ4nUHZ+jH28Lp1Ms7smBJthsvPZ4ep+/jh6SsUKT2txnFASuGJzs
y65+xBpxdQ2ufDvgHpwl5ft8YSFrXAt+6Q3BUqR6ZdCi8mvXYE0Zy8bX6YBL1rWxqoheVydLZtlI
tphApVoYU546p3JxQms23AlHiEqvAeEgwb0EFpJ3Qhh/di/plnRfQKR5S6FmtSsfI8zqiYYqf0tp
4bKVUlrpjvsWmWHjgAcMQe8ZmyQ8YWDH9trzHb+BjP4DisNAjIoZicIA5Z/BwKkRhKEZQXGYRHka
jzzz+LPR3fRsx9v88eKd/JOLjZWHFDMs7+IbloaW5p7cc3R6MQP1qV7yT6bH9G1GZ6Q5XnN/W6og
HJI9AOLQCbgt3T19WsAkV6S6yAeMwxgm76mLpded7IiKhY+inX5kW+TLeA65dAS1LzB2Ivst/8Xv
ClaHbvapOJgunRbjXzoF8TyUIgZsBvG6NoLR5qj2KOa0p/NOg1HD3m0/Jdb3gWY/59e/IrbzICi0
KHfN/DrfLtekwrWjOMOWN2/0tAhVo+wJW527hYQyKCPZaV+AIOd6nRf4Ysd+HJLjwF6lRzglZMvb
Pfu1GrHHfstmfiHG/gDmfrm8L48Ua5UCuRwtknkofpwp5sw7EAj/ZDEMQ7hhZ+Pp/t3M3Awt/t0t
+cJUacqI+uDMLRnYyuc4kfalOPQ48Kvr0Y3t2xorWj9//Gb1zt/k7z51xpd/QbLxtSkZLeebTnYT
nt0uLIGCW3sMxmh0z2R5MMTl8PJ8Nykl/fbrMqcIc0HSJzqSP3+wfpYnbUIz46BSus9W49PkXkn0
0j1a6BYjL5poC+LgCfGy5OmvkonpvOwmQeFOEOg1Rc936Qf/4ZLQ9uE0scBp4ovA49Km0mCeZMkR
gnKT2CB0d5Jb7EbuSUmERhpq22HV20VU3FMQUlMY1AfABeHtm7Xwkzj5y1MhyuhfV/KFXzglZHpj
AkgZ+7DwbsfCodfCWIxYPrwN7cRTHPEBH3n/5ORRvZZUG8Go4aS809O7+gmWsW/D63sdGh5lV2vJ
P9SIwiQUKBHmXIXknrAsW3PPru5Uq9ySw9Qp2GLaw/cp819Gkv54l375Ll8etHFLpmyRKPMKS459
CLLnNG/m2uScyw/fMTO/f3N/+bQvAH6JfXyNtSOIscOdo4zC+m2uAHT/uiLvyi84M75by78lYeaF
jNQDSu0vgR2VEcdxVvHqFk/5g/DePWP8i88owImwAdj2hXsxcXT7ZifUcYVykL9ZLwr04l/e4l8v
4Mt6yQchOeFoKznSy1zQZs8SRhQ/ErQXNHoAIcwAPQ0bBhEvVrxv3rLP5IFpv09jK77jEO5d7o13
hoPpP2abOPozjO3nFgDGahE299/Nbv48Eb8u718v98uSqBp10RjtfLn+6ExALYH+JHbW9aHZoRwh
x6e8u67PH6ZXOEBKYH0kyC6p9HicmuQ127lrJgWTlOOnbEPbqOy6gL3qSVsx6iHv+UqOupb34pPi
KUGr4JNoo2zAxZNWSt/fXKY57rMam80QUsEA7Ef5el4ad8oycb8X5ElfhrL/+Qqg4ETACbWOycKX
TVbrmqpEN0CFQBxpwvbezYDIhSK+X2n7y0q8B6wFHOzCVLMAOTsGGth/QPpODA7P7SMe5u3nibg7
r34Fx0s3NxQbc01g9vB+kCJJKO+YHfDVwm5Fa7AX7zXecq4UKetk3a+p5H6+EReOWgNrZi+Nbl4a
zC1TtpNwYUipLfCUllecPs4Y9iuQYTs7lMHZxn40vNjjjJvZlYW47shJuDpt01Wy0fn9PqK38tVl
fd8twchWtxmbqO2RpCHBnYsR0bnSaGtsmXNReF1ie2QL7jinADn1fROUa8aHtjPjWAPbUascmR/e
VvYQJJthZUbUJ3ud2mTebAE7fTkabbC7QPbN/dygdXyG8TSXm4IKxlWDOkweqjhqWJIpL0G8rhyx
ti/YxcWB8eMC8Oyg3uMKsrl3mPCc98oDfY1TuKQ0+YpThnFYvUqjD1BRP4OpDg4RpTbwL5bmLwLd
TZCsRIKU4Irc/MAWO/qU7UxAfldd/jTh+fquYDU2B5tRKf1F9tHpaZ+er5LkJFBOqDCwGt3gqM96
wXT8ZtOsgvR9xmCKFMSzPemR8hKq5HJZwiHC5cSb0WE46giA54GQXh+SHVaalH0C/Zz5TvmFhTnE
wMnPl90I2eMO6cx2NT/qzr5AOgaA1w4A/A1/Vs7kcYaLxwN8AdhT3lq3jbAZM7t4mFYN+0o/Hz9u
Gp6c1pkrNx00bHIxOJ8nDpACqHRVt6tVr6pNtjEAvQOV1G04OsBY1dcoWIEnOert3sarG/qhAwIZ
vJw1kQX8i1AOLis1GJdn7wL60bOWBvhnpuw3N589LCZYWFyO/AApALQBzTQqQC4bPIc0OJ41oC68
RZ76yd3iVaZ3okxOXcXBT/a1fJdf+33iahuIOsHvYQWdM96vgB81A7UKVTY4juKca6frnb8vxX6O
Mf7lSaPXXcypMYu/yP4Xah0zjKexK+4T+mzTSu9w+L2rwaHXJkFeilu+5Ovrg9pRcNSjd/sxPomN
rc6cVHnXRvD7u+5Ro7V4hkPJ3rQDRuB3BsT6R/YoKP48q/BGYQXSdX1mdLmzBECUx/ZNfKs23V1j
I519qx4WAL/pU4eTNn8VUsyMFvsZXSqBKspvyk/5dwy4/u/vLM8H2y/lZ1vNmdct35nBOPpiQ6XI
yZfFlj3Hkvkfd95+5kb/4p5/SLvrS7MbXq+bwsnvtYN5h/8XKRXPpzd2cBzM9dQHmfr7x0Ji6W8O
V6wOcJdiRIeEky+790Bwg6ZWENezxEK66x3NL3aTi9plf3WnO9zY7S2Cl1W1gnze97tmW9KwjQHz
NeyirZ2vy9d0macRqDy1WxOYm8UjmouH9A1W9pj5iq9F43ZWVjCLvlw86Z7+nAEJyV6BX8Rn6hm2
St3wktyfXhuSLX6cH2GkGOiD9T1HvZdvpAdc5DZFOGCnUa2wtnXBfdO7hbMIjLDeiFACOKdEzW5R
Ww3QP4E6olt58g14ul9WKhOg1kzhVN78q4ogHnPsYEZHchsWnfuv3nW6dX460ZPKdnGAfr6fKfgF
jaXpvk9e83DzL+hI4N8asLZ2gRBltj0w/WKrb1pHjfgTGAnAbJWsVZhLYUNYgic6zQP0z+uc2Mjp
DD6hsg/LbvXANTyODvfEhrzxtW31SPWSfrB7g/leFWvYJwdkA/laaazukZReixCRKF1nXuqPkbAe
3q9beMXGrcMZ75AR3HecVRBQMi4Vc2/MLm9TRXDm7/FXt06rMbFvn/rL2FGqKZ4BumkpB2IUhRfJ
g99xhDCXOAA5j2gAcTcQl9qWGcxLhO7FGyFu8FznqJxWOAYA/sXe6aN7OcMsxnbPN8BwBZCkhEx9
mC9WdvV9t1msGz/edplbPqjvQliC85WPSuG2tBxhdyzAE4G1A2k1JxZO0YwNgmq9o8MorfiV6mCa
+R44r1cYZI1XBjT8Hcmmolu9B8YbZqvkaK4AlIBGDDsLwV0yPF+GGI0DnHOAzOJ2IA5lM1jXt+JF
IlxmOTucvpqUDJo1Pc0AmLG8QQ4hDrCKV9mNn+dS8QlLz8UnCJCXfeD8V6+4ZW8gMsh+Zuis9/Ed
JkE8dVJEHg/V64lv/64ss6hpQRPrAP2FlUTGHSDUj5rDWw1Fv3K5pxv5MD4ZIOoAwt/VnvLvGl4D
0Ro+PJKCk+X857/sOPmt0fqx5G2W1jWakNVipayL0AxmgHHklcvCqyssNT8N9MfM03ULAi2ONKcK
II328fpCHkvhsfycBNSuJWGS05+Z9PKbUZifReHX48BAvodXOgo76WvGppyQTCwNJ7rRQ+NMdGrI
gqIxbCTcJSz9Tt7EL6djuxbsW81C4mze4ePvGN2ht1MeLLkU2zr4bi/83Vb4yzV96TM0I72c0XnL
1JIIPsCeicJqQpn2dFxKB6holGMJJ72yrZaX48yCaZQBp+P5iXbD1p7gCbbpcQjnWk0B948P4ov6
XHxXNP1mx8YPEE8KmR178RejzVuxMG91w2VOFLM3kBtqFi/DG5YgynmP0f0phKoY7zOwryT6bo1J
8wDMl0f3p8+X/rzGxuFsJs2Zz5eudrJbOCT5uu0+dUeGxi1p27LvFNG4T4IMgmAG/79tg3+Drvzp
Cr5AGRhyCNqt+/mgkuMsMhHONue/gg0NhfF24aIYcA3929dr8ZvX608f/GWFVBPBK9X81edtKUZ5
JLnVoSa0XQvlF2xInCLKn6ByvvvGv3uv//TBX3rKcjyNst7ywc1Tt9K9MudkqtetIzMUegmM6KdQ
iQArt7aVnbygP59lS3OF2n3CdmJhQaCnCjWDCEi7y89LKsN1fAeVxb758zX6r4TP/69JmmUGFHjW
fyNqnjXN61dEzR9/0kL/8Q//rWiefbsRPRrYbFDkgnL+S9Es/2MhG4bEVqcTe8qf/5//+Zei2fgH
gxwY2vALf44j8L8VzfyRqKJylXVqtAX/8r9RNP8OrMK/b/anxKeS+Zkv781Jz8p8FHHqO7vlZsYb
WupPY2Xus0B8rL/Z4r8MBv7EBf70aV9eFl265M31yqeRX3K1YyzSgIlcOtjVFYYu9b7bmNR54/my
MWFso/2Uk2PP/3Pj+uXwY2Q5v/VxD7bOyTeSeGjP9ezJr0LoCOrnLYJCcDO0bH7lpKgTSDLz5EAB
auyCBrEw7mmbMoQp4k+KB0iwzdx+iQ4MOaQDsTYeV77pIA8Rm0aTjXzul0W1++e1/qrQ1X+zs80G
LXO2MAG16tcnRCTMWJ16QoGY9rFMq3QzZHQ1qtYrx/cF6DbdLMut6Vz92IG8O5hH2VovnnpOKZiU
jZUu8SqbCcn9R+LNXxH/c35G4shnEH7qSXrQmWmYv60CpQuE9FTv5gYE3RE4fBdpc19Efe4Jz8sf
1F9RYYORG98dYv9sLL4+LXBog3EMpgAY6PzzMSJOyjW9XUfZ6WhfJR+VC0VhdYq069poXGnhFnDQ
s+R12oyio7wWSFhfxUi82gpS0RAJF6ToLOIj72SGc0CNCB+EpY8wLfe7hS2F47F+1V7QLTADfpKO
5WJ9FlwDlIqQAOtsK1PQmYEZr65lkPy4pNaIQOwFDnmC10UlY8lbfofeLceLAqgR+u8TCAtrGJXi
OPEvMApnYgjt2HDQJD+REKh8nCdQiaSxxsqaXnCQuUADFzaa30kMr3Kk0Bago13Q4TC2PCs6RFv1
ZAOKSzt78WI95Qd9Wiov8IagSTB8YuGMUNfXrYxcApx5QxHiqBhG5qFALlJrNTvUJPQft0f9TGNm
uvl9HjXb22rcnaKZ3pHcfHOKpvuWv+YyALXh75f3w4e2Q0+G7HKyZTqTHmlyHXsLfjgWa0Ac+0F3
xna/GOzmCGgy+adnQsmehkiKRICWodnE1SdE9R2kr4A8mmaObLhg+GRQPDUcrG46wdMqR4Uk/UTy
q6HxfexpYpbcuFNOOI/bxa889/yCtBP3jlmORNDopXbOGR4qbhy7o+LdOq+kRM03neY3TWiSlVUG
2kAMTSjSfpazghYgpzu9QSKANI4/YjAQeOk1klSpdCZurxCZhRc3DwngR+HoC0en924Q8ngxmkMH
QxDlNecFQ4OLJJ0sM1SC0125T2jgFpaBy8ssxy37VX8O4srvoRbEHfIbYcsu2uL44dH2meXcUiWs
q9oWTbvCEBXWftoZ0zouN8wj5D0POijO67O+RFapL+axN5ltSn/nruv0ss2GrJr45vKev84NgxjF
Qb2XbDo3qLILinErXo2BdJCQAX0Sl4bAb109XNzJyw7zX6B/gV9H3Gci4z106BDMNa1tH1zsOkRW
mNokC2WVdTm0+3o9rK8fEC3Yf4QT+8TJGe6TQzpLiNDtOsIGrdoZunJal/fN9hLQLc+l3lq8zzw0
tEEGkNFefGkEwpk164p9Q4Bdeadn3pKYhLYfCotGS6NOHZjvBW/rwGx66aVSDU/No6s3SJ17k46j
uO5dyv4M2yRyI+koGbzIiO5TtlIctI6U/OgU2TKyzUl35RaE97xsbs6l9S/8ppvc4IgdmS7LfEYr
rF5W6UdyXRm78YZgjp78FlysbtksK90yjsiLxF3WWdIhebgWdo1gZVU9wCQ/nRmSny0pbNr9CMTv
fXg37wfU/GxjFtrN6w9+AA2zWJG2hOHNsqsj01XSDYrWZvAydG72whfWagQhhTL6DjUVKoIJkJdW
Kt+hBmDCQPJexzWTCFpgBBH2Qj4aIje5Y0iE7YAcqCKg/ewe6sTNNoRmNsgMSlzU/DTxT/GblBnA
A1jESrjhJLYq9A/pWUYNznaSNLZyy/0OpThCa3NTGv4wLfPmGJtbzXhludzcRKSxxvXlvgxVezjM
GpUaXqCLhmP1WgXSrnezRXhJn+acXaV1r/3jKC8Fp1GcYt0G5WP1jiQpCzo/u0epgULsUJqBshoO
2R5E4E7axFvQxelt0vklI9DucRb9Z8fCn9+0fDMth3NQO5hKn1DwCO26Zl4Y+he0s6SORTnUPTWR
SldemK4Ira/6jRgxpYcAy/zA10oIsaxZlisZ4ZFh7sv+8fIiBdOqcPtXJWMRosBBt3pHRCWRZ2Mo
7dqKVta/3d4ZeFkCrvlNgL3+FYx88tQqFEyA7XnGizxTrMedK8MRFiWCVxurmFELdurM64JTUNxe
5tO1Ou14Oezr9ma8zNazZ/RomrfY38FDuSWTGsd6lfCCGE52iD+KbX4Pesn/nZ3LkiECTl2yBzmG
L1bl3Zhpd1Dr8iahdF8SIrW7fggbZJM8K8SJnurGR+PJ2Oars+J2WXheCew/KMwyv3fy1yy12isJ
FQydQNo+qs7p5bJtZ79Hq0Vcgm77PvGvQbe+YpQIZoNCelz1BvsA0PHJxMZyFrIbCzzR7Oy0k30d
WOS1gtlAO4r6RcdqbN9W+5nk4PWAVkUmSK/7iHI4WU6rWeuWrRdu7v3Ug+efuBAjfnwoW19EUMN8
CK2p4WaMwW5jj1fHES1kRABnKnQH8K5tBCjVr5NnVOuWQYv8IT+g/nGKcJQ4ZGdcQDicpL0yOYWK
8tAqS3CghthKXkmNtQqUL/gqYq4FUJTw45JtumvUHvKMZDxL15dX+vcElSEBhfYCwf3ktgs8MYma
cATdNQhFA4pfODUDB0Y4oqBbmsDCyv7kp8shdxbHeoNuXFljADj6nCInnoHqna42Js5t4ciTj0BO
ZVqo83WDuK7IwP4q9WLBIa74ZHg4bhnd4+FkDyBriOIArJ9RHXgJaCtCN7L3TkFzL+/AGuA44leT
1bjYVWFnvC3qDNW933WB1t0pZZCTNJvBCJmhzF9cHM7cR9UWH2VXtCD2bOps+aixXT3rnBPMxHMY
X1dXPstSTA+py+KhQA4tWbTIH/orQnsGFyYHa4AW4dCAvLCHamNA5AW3tQ7HIUfkJjPmhmY89oyL
xVjB9e3kzlI5sFWXWo0JCOSi7EPvko2SIEJ9LxNVYRD44dODJj8MzWPQi2xFM/UkEkU5K4y1CrDY
BJRfw954WCgPgxTJRigoyIbYUBC7Q0ggJPJ1ThGMlT3ByqlrE2HdxL4R4WVXo/s7r84IAfJDaWzi
XqGEWU/Ck6TtC/lRT97FOoJ+JXfPr3cwAtZZRQwL4Md7gGqRU7fpwJc7J2/dPF6B4REH609vM9c3
PnQPiXLsFi5LxzfC+dgr/XcFpl1lBAC9fPUA5+2hZafIdLK9jorZb5edM6bvhmhnaNi2FHLHJpol
FMZoXbClqR0ThnDLzISrP9a8bQA2nGzVMxMp7GRFdPmofDz45j3cUqQ7ZIXc9uqmWGb+gRGIvhQD
nYOVr3G7Wwi8NUvx6cbm9NihsUzWHYVWDs90c6thsUsgOmKOUV62jLx3Nz+vEIaeoWTXPL/nv+9a
fjcpO8ehaUQioWkBlvpzKd8M5CGUgoSkGs5sHv+pjgC2zLxz4jiTf1s2z0i0y1kxL1N1YYWG7PVK
uCfZ0pbyNj0C55KG/PdX9cWt+J/9JyosGCe67dlc6M9XZZrnk6Fn2s9eCh9ndlOcwgU7Aeg0P02/
3/S+Hv79Z37xbf7rZ84t6i8taDySNED7LTvk1bYonG/sul51PTBeJg7O2G1bFhNjUsbnrXlg552f
Es6ApwfF8C+8cF1zN79fOece3o7f3JHfPieFcWuCNhSslpQvz4lLi3Hq0SlMeW83o1eUnvgJ4moP
awger9EinQry1q/KI+MitXfapM7Fn9WNKGq+7XXl3wCJJmlPosJDotVdfFGznNOzIWEhyLKxcPFY
LRz8Cw+nlQFv4SIDmJaooRA4Jjuaq3fjwbjYMCwrWj8MjeRgulssxZ8MGoWXCKH3CfUvHEQbZ8yX
mvGhiBQfs7TV3h1Lb4I+P4d8bbDtxpseFCLiefNKoLG74fKSTMtshWARo0rtTR+X6sWrQZkRm2rp
XhjtEqlsqT+XtTMwYSC/YL7cZ25Ve6ThphlV/ESVGQdSFV7FnGLQ0UYP25PFB7AbwzSM33BqilaP
HSD1fm3YkytbxWqIEIboh4bEVHsWk45egx7fx3Qr84bJvQC+axH6kSpkcmpnunIBIt5tF8KyYMoC
OJpqXmNX4cPhTabmlRML4tyfa/HBF9ogZthyr0WKe9VQxee28XqKOMGwvnpnnEG8b9ds1YhMmUTs
LNQCdTir2p9GyEo0BOVSEKN8nUbX1koWlh4MlXOjyFF97KB/imlsEW5bsucj83A9ltM8mllYC9+0
Ia+Yd5ARI8TnrcJCn0K19VQmQeyzudbteFpePYSwCHlRvChUZYqTqrZMN3Lr7HoVZ06uoEzMmSOw
85XgqrqX5cEZQCdZinXvn9enENas2XOIJdq6zms3ViYELw8JGd7wkI1TBvNUuLmwE3Wr30HJXR2G
BgxaLjQPGRSwEyuoOJJH/sPkkMqunIXx8ebnKxhzuqAjQejLgpJt7pOlIxOApnP2OqKFG3jDi12J
oap6A36SS2T+zuIH80mLd6aYfSZ2/AvjloG2r5cUEHHp67vMZdIqGF28UABZ5LBgKNCq9tBL2cdt
QiXtXZXg1EayEi1epxUNNCDNxYXNCVD/MhBNNCkzwnZzsS5rikCGIijE8eVgynxi7o3RhYyjjRlW
wmeKUJppMDFfj9UquReXDDYlvBdi52jqXVp4zduMbp3D7GqlrLpAdyV91YF9lXQYjiRbtzvuSMuw
LApplxGWgR4lqA556/U/4iDj00OTWNg16zYU3mTTU1e8bxqEkbxsuUSm+zgzp12/FO5Q7p48ulbT
ht8UMjv1Tx7HKEeoez40EaOPfqPCHifbxlNZGO8Z/oMPYDOazUTYir6eJPk5zf0pDTAaDcsP9eQg
eEmGXQoyRw2vgHOJw3O1cHvLRclzdWiTn8z7VHcHko0FxjW9+OP6w3R5k+jTrp5aLovssbwsq9Mh
K56YQWlfNB/TtEMNK2+My6yLbvEsvLZj3F7vUZRDVNEpCOt5Bk+J90PlGSMsdgKFjChNbmnwNwS3
XqEE08S+NMTY2zmj5j83BG1Zb7OPIpoCDLHJaxDfmFpAyHSjenyLD819Y+t72hq3WHPWMx8MFOQk
YWf/FPD41WrhcVe6p7R2NNFN6wgrYjPdNItlSbwybDkyyRL2iQI7ZO46FuZ5mJE5g9orGCmS+BoJ
hZ62Frmn6lEzncVzKb6leCAPtISgZM7I4F2x1ILzj/QoTeTkWFp49kooXz1S7WSPaMm/LkVIHujO
3p6WwvG6VJgTZNADbjRHaMkSZIRhNa+tm4vC/wCUlkHT/4Cb8ueyHHlR/mbSXNzL9L7z+TctWbq9
T6WkeDMlLGfW58j7RGcazn9R/bysVT5iCCgwem/xXr3TldePpzvZ6hwqufiNOPMzgponyU/fhsZN
BmYpwzzfRkIcxm1gSr76cD6Ij9lH7SbH4U391Ci4WzLpnG5/DRiSo+YMqoyxkME6uxpUNJ7HJ7jy
Q7OiMG9Woj8s6+C617dX8JZ022TvxRTiIyAtm/UVHpiJGtHOf/SbdLIaarggi7Dtp+BUTtBRJ1e1
Fu+X59g+vc202M/C4/9r0mUGv/8z4+J1H9V78j/+kGJK8KuFzPzP/uBb1MU/mEnQxTlwFhUZmPn/
5VtU5R8Ymko4hGFQJko//+gPvkX9h46bkQpJwz8xsDaiLvnDQUb6BxUspjNzQhjWpDMV8184yFBX
Ue79inFrClZQOoJrxM5ci/lF9Z5qiW6epxHd3kWSP/J6Xm11DWEI3bO+XMf2o7ieRoEZlCvHzVlq
iUsvxM5LTsziTASARPUiqe1k6MlLUSp6DqhfX+jN4bMaUiPs24vqyx3SM/l8adajLCTvvZa0YVIO
oI7mSA1xvdLET31eOxfI7dfxdi138U0Rlz2WXXPOgLlTjLhxlaovlsVJQWh3a2vKqKLOQ13R5GUs
id3qrN4MhDRFsezKTntvibrwTPUme4nMIC8JLQtOm0VGoMRUL2XSsr1Si2naE1PYtbEoh9Xlkh9l
ua6i1BT0N+WUy89mj034Wa5umER3CWd4j9g7QWcx3ABoz7kYCipZE/y0ZH+bFsKLbOBOXZWXa1De
MiU4pyaDpePQh/1QkDzTM29NAJfEgFjTC4Otq4QRVaOqrauYuG2jMkv/jP96GNeZgs+HLNqNqdzo
5fVb0GrTwmvjKl7e1Ex5rGtVPbZmWhZemuo0ezlh2fsx6QxfjwUsO4zF0K8M8ZIy4SPki0g1U+OH
MMpADV12fTCFcxsaJ7lwL+akMyJ1rkOhbsaoFwUl6HtFdJK4Hc4UX4P6PuhiLrnDZcEU63k8g+SW
ebs1Jh6UnfYCE9W6emHQTbpEbda1TPzH1WoYb9pqLMWe4cOEhj8uk/LQm1O2kuYccazdDFweuiaM
pWax11pMKEhar4/ScI03J9UEDjQqUJdMutCPl804D9a0asx2rKZMIra360Yvyosnabf+SSr14n+5
O48tx7Fr2/5KNe9tQA/eNC8JkKBnkMFwHYyw8N7jI+5PvR97E6EaUiqrXuVQVx1lljIzaACcc/be
a81li2FCt8tK9HWXtvHKTBUBa7KEArKvDbojne4FTt715lusVMM5KgZrG+QB5+YJb1BYpaz0dasq
D3Hb6XtVLOUvNRZoarZ6HTvm4E0rpW4qbMxaYK6Ie8pcoQkMYRvJNSaSRZca4b3SSrjLh7bBV0PS
hMEW2qfWQxYI0s00Uu1o9XJ68+Iq3sJc8w6j1xMwWgeXofdVLJ2SYd4phhBEyzFVWoxDQTfM7eWW
diRBCWm6aKp4wiifqMnJnKTxrunkZAuKsPxIxcCijaBnEw3wOKNYz6IgozVfZ9nZI7boIYyH4bNR
ovFm5jn6Sg+E/xFIan6bKik1liMx8rQ5poozvUeq0TIZympcjg1gNU2ccpj/be+hQra0+KQrpdSs
Mh5BWnfMdmO7qtVwk5CjtLSIKMAK3IhLLzLovMBtkpeyWsCVGEvvYdI849AMbJleVK+NNORv9Fn9
YnSD9BTUyCNjHdpBFuWcsLLwi/TEO0v3q3fBtEJstQrpBXWPIavP22VYFzqTggrne464fdOSW2BL
VqqcCO7BoBUW+oYf7BRpz4y1iNV1q4KV0LlLdWsUjwCsLLSq03BSRB8cfJWdJyU7CIly4iITMpMV
nwVJAIAockyfWaVtMpIQFqava06W8jUHfXnSaloaTYTll7wZbaG1RruMOhnlX+xh3/R7mbdDzQBI
jpXN0A5mNOG5lqtCwG3SaEQGxWmBwJhx/DIs85s6BCexzD+nUaMhqcV3VRhfy9B89Kwg3NZtjYGv
8a2tkRLdU7NUOILQFEuZ3nRqDf2nENLjyLVsC/7dnXwkt3AkD2CcK85nHlL4JAlXajNxgkpMDM4J
HUy/YJokZEG9Ejza4I0V4hKdSoCvnnhqCsNf110o7XgKELwNehuWDOXC8MDd1yzqwFDPjd8/EsfX
blSJAq0iJ+IkFGOMWcwbOC9H9X4UoteQe3SZq3XzFGQtgwszb49ljfU6DCrjIOrxRlR6+LbDsEkM
zKfR2LTLQfeUde8jLexH7cEY4QAVVZgupQKGYZqUmp3oEieyDH4JUeGio5alvIYA5UH7qKH/B8YL
YGKA715XrAeVaQohTdNm4tAaG0WMkZ/0+aST/a9Oj7is6ZDrxymcLkkr3SdF/u4H4l2WC8Yyr2Kf
dNjpFFV1urJaHppy7N/FWLh1eaxdi6nrWbT10JXUeFDX/TBqz2ndGYVtKd24q0JTvDOELnRVOtis
S9PWD1vmQKFvOWYLaKk3jYQsM4+bSFWBidSV/+Gplr6e6lhIF4kV+zxvkeUNoEuK4pLkItrDrKza
EB+wyrxlmEIFYq6mxevSYudZ61Jn6MuuU+D3t0N3SaeO1DIWPCTibdc3VMACOCQzNqZNmo3ZV1BP
XNDS7HxGwmN619U6crigwRnuV/7wlqutJzh+qZOPCeIeFXdeBZeYV3iuUt28y4Mwx31ZymZ/yQZ1
fCnLvp+2vZjo/lacrApxgzyGvlMiOrjvzLF6gPqHGUIKBK9zg64oUD8LYYYMIk6llRH7+nYwciVe
NlEnvGdpKuDpVwprk1ctflk1lOp1HqXElegBJ2wxhhNvDxzG2sXQqWrgxBGGIbKyBP9YzFhuL7KU
fSN0tCD0vMfFIJPxlDNxTlSU/EKZuqIx5c9dWQYrT+o05MbQ+Ow2nhipGnllMZGvE/+pUoqRGq1V
2mhdc48eeFDFD1Hr0jMKA+lF6Cz1q/LzcN1asXdrfMm69oqP3SQMMxhKg1rugjSJoB0lQftiysP4
oJamthoLE4evJiYS7yQr9sR3GOtozLJt1ZsJsCpPDK2Vl1nsiX2SXMpeLT4Ur1YfpzEbd0XuN5jk
65aJg2cY/kEovWQ7CQ3jQqFtw51u9cVplPRq3/Sj5dSdIGxDLUH/XGYGHfG01e3ckOKn0YqaTVfm
1pIf2X7K1aA7WZaIa9nvVZrnAKFknXMf56TaDoyMQkVFFBYrBRwdcxo++rHQ92abhXtVKgmxbC0h
s2OPNpGgp6QVDF1+H5tNv29Ly1xljRhuiUbr6FilUCpEs3Cj2rQcPF/RhisjvXWqQZ5MlAjynZgZ
0UYKm2mXBj614zh4oCqMylsoJrrcjD13qRlmTQBpE56jtJyH8F0cknhDc6OfNPkwxAy8BlWM7qS0
nO58YRi3Y1R7bhMMyr0pSOmLnyispp5HvkETM94eRmspZ6JK7EuMLpNkgWOaIVkYJIachaYII4KB
qd8V5DKwq2qZCZsh7XVmNlkvXiSltA5KZxHP3JeUw2QPJK7ii6BihiA8FKI+velRFx+GXkY+7qVF
sU27iozYMAuFO1+C+xLrFRqRMGncph6HU65FFfoUNXntpKh5zrxR4TiH/0aVRsQSnJ7Vlceh5Sil
rX+xanU4NlOfb6UI+ByCKEleJmNGPE4eSCI4nHz6kpJcOFdmm7OrVCLTyiE7TUHE8ECspnVQ5eMx
Enr9+u8Xjf+ZiFJFMsS/rC7/Dik9oOcLs9/+a1W9Zu+f//1jlfn7T/hB2EeZCV1UNRXOBj8UmjrC
Pg3LJTXod0t97nL/U9gHFR/lk0FiJ7HQVIe/15kSuj5VhzJvEh8ugmD+93R9c9/+xzITCObMPJXA
2+qzAO4n1bdRxaHvZ0w6ecxQzSwKVG0BI2q8mYw6kBG5nvOrgPA/k6T+y4v+VNsKQ19NbcqLgiXY
Siei0VzkME/dptuDyFj52BT0ExPWc/JmXWaDnOdOzBfaFedeshgmRLrQcsjZBPD3Ov+av/3QL/gT
MZ32q69lFlL/MIyZApbPnKQtFpEjCBGzmP1kxMamu5lFACVy1RDchV1DcSX0gEjoluYaZzojGk4f
+/EcrodHy6FbKV1mmgCaaoZ//r2xNV3gUfBXja1yQ5rApIRRDuPSmWixqpgHb/q7v/4wxp9Ij/m6
MckThgnw3PxpdqPWA8lBmagwisk2HPMxs+vL/JY6AvzzcMbn5cf+6CULph4DHfHa9rZqCDmqfDVO
7LbSk/XOvKd6Nh7ru8HlCOLbUwWZCVZCtZIwj+FrmFIbtJmxDlzgXcd632L5WLUb80m4Sz/MJ9ke
cJrgCV8n7nCQmc/4jB63kWNC7pjZLdWnzJbX2OYxXPU76xeYe7DTf3qj//NL+Gli1OsSuQkZ47V+
qU8bWVxr1sl6Gu7rl+DarxtQGqA8n5CUCaWdIVEwJzrUztAwiFsIItNkugrr5jqPr4sVIEBmsDpX
2/xgaMFwsrT9T38z4fiU340t6khSzzCmJ8glRmFR7NS5AXka6cG6wy6GYMFm9pg8Vm8eLHNvYbrZ
K7LFo3AH5D8/G6/TjeK62KqM4otFeu4eDHnLwJgmcksC9JcCO+cTnNBR3PXZorv1tvFVrmRIVUte
Nn6OeECS269Ml/Ksu/15tWB9pMilFpqlyv/6WCRFyX458iUGgZ2EryL8yI4tfDH7QCo659lxtBZS
cY5oGe8SN7qjdt71M1RnOdL+/ev7+nvm+Id3g2wXOTIpMJSw//puxE7oijHX5ilt/cCkirlVvE0P
/YETznDlhKE9DgD3vKX3EWO2Peukx3W2fJK28X2AqHXZ7nUZli5KoHt91ayrQ4812FuqjD5aaC0M
5PUjbiIqwvrR4NG8/+sPwCR5vuv+6iP8LHSWBvKMYIHgr2nxeVdvfn4WcapqOzlylewUMAK2Tr2R
rFGuLI0ILWGqwqHpHxgXWQLGThPyp2Yu5O4tZPTA/A6+YLue55kn1I3KE8NrCZFPt+CIAuHunmz5
ZbXx1idotu6E0vSAgmM9cNkYwF/wwQ77/Ii8NPD4yxU2gD1JZSdAn/SSFnm7IjRFCY+mU+bb2gNO
s5xHENEyNRbeJ2+vqKSFDFK3eEq/8q/hicnDE6pIfT2gRtZfog3RuAeUk/Qumifv1rVgSkeO6vf8
gHxX7voF/TmmyrsWnPLZH/fBpzrsBZ4B61nObZjRNKtA6tKXLNf5ROG1k0uAyEgjomOJ0k8KPkhU
8F2RuDqGPqwoKqpAHB1wkvsFwGfvkEU3T+HdANPYpugJQ3SFfaUvgqhe0nl6tdAdIs5p24/xIWeJ
fpXe9a116t5bgFHz/5boqgEH7R5yh0bkJndgqm5MpJfmnfYcfulwUGYhNFC6g3qcrTY6Mux6Oyud
pjMBdXb8SH2PDnsWjxm2X7g0C0Y2hRYZ01KDabFMHEDDALj0EVAD9jbeh/HUw8dJnJnscyvf6hkJ
pH1C2r0oTkNP6wsIEmOmmVaVvCSH6qbTREnx5zIaxuEPaIeBUbrTpAU/TMM7d2I0lmwKiCrcZecR
PCewSXtEHC4vZAS/5gzJi3dNhkkofKmeke1s0gEhOHgdtx+YmM9Q8eLq39UH2nDB1TqWN0po7E1X
yi8Up2jlX743y3qHcjReK7sJsyIszMmVdkK+Aeezz++0t/GWnHhFVpLu2h4CAM46OtLiHvHqqttY
T+OW8cgEU3ULE/bbxceEHbe3tILScZlV+MVz8CE6+mt1Nrch4IJLeymPQA3d/C4flsYOcwtjxUco
nC+EaaJqj18qt2LpdI3bCEYYHrMzHeuZXmXL88ZOl4YpKixW/do8VM7wJUo2hY7G5xJmnfFMG1Hm
fUFf0kRU3rrr+IrAOnRTedUAlGCuBZTrhuJWtRH2di4CQd5JfEPBB0PwUK/5RqwLomWL0VC889Ap
NUuRbuAAb9xL3In8R9ZXlGtkZBfnDjZUOF8hCjmIl0/q1kBA/qUlK8sDcJwEjlJtMMHTJZq9Z+/T
hxYexaP1IWyKdfYi3TzWjvt600EO6F7G0mF0PAN8DVJ8l0FoUwtyB8QXCYokq3d5JJjRZIqW7Ltu
4X01++qeVepJ/vK7i7gtGqcQtohCFmIBpRbJonXRkLJ+9ea6QtO15RhgLsEX9px2TrBSpfDkx6BB
GRjT/s5XQnuWZiXuRTX2tfUgdqjGMBap+Mu3tAeFcFwm2qltGezbuVQsEC003VHsD9UJ7iHiamXa
J4Idpu8F27L10igO1du0RwNHohdOfx1ag53CtoyuLKZMTA+z4mNmfHuH/iF0h+tgZxAe5r1YfJ1Z
Ut0mf0m4Jv4iOUHQVWw+eMxk2NjJDwo031koDgpkFnTzDeMtzz4oMIt77ottdOIpUd64Nfyb9Ebf
ENLDLPCUtkXFOdDb5J+K652Zvzs5S9gdxn5OgYmwFJMj6nHaxnQyDubkjK/xxYD9tG+PGulzMhKI
RdU8DZU9ctRqtpAOJkCyRwt+HS2+FRBF48O3+81w093hqK6QpWyA769ZPBDfZJyrZgNpCJ6MBtfS
rzG2SB8D6q6H4QmLQvkADZLepPVek4HzwOJJpuyen1sxnZeeRmd+bDaaW1y5XQmYKuD696jjQCJc
0SW4sjNLVx0V4+WEDKBzvdVsDvHuZyOvep7ZLtJSgYaPwY8X6rERRCu1p+287tVZGRJuGUa/1Iv+
1XxosEuzTPhMv+32Ra4BhfNwz7t6fwydAo2vaAuPyXsHX6N4kkJbKNwGfelLt6kYVKzLmf+7mfbq
t7p+Buqgu3OT5/ABJ/gydaQ9GDf8DMUJ+M3scJvNHyjcqCyEu/mIXq94uw7bBfqDi3odn2DR4nLy
PuTNsJUUl4vp50sIKzKiY7aU+sQEx1DX1rD3uG/wRwfk374PJsTO1DHNg4VsFL33LjhVbufSZZhN
oBKgjvqe8/5Jgkbj8OQ+jDaD/7iyFai2um1YjlUvxk+sDDbBoiRFTjv/UB9i7PPhOt0Axd5kWNjx
h5+gTUNgCoHzQY1FbfGV7+P9yMv5t3RvAYEIVrM7qd5nVy6BaiOuXI9n/1Pe8CF7VPrgFO4zGg6L
d4ZZz3AS7AAKLeKXGa8lOekpY69fEMGMogrwR9M8IJN4DY6gA5/Mq7oCMwJ9H8Wxh1Mdyv4G3fqs
/wVTsgMmzwLK6cTu5HUCaZiXuFd3JVoEX14OtwFQ4YsVr+MeWmSGJAMMj79XxrXID7zlwMdFm85o
8NIiWlwmh7kajWF876EZsEM+16eSR3IWRIDzE56R+J7VXWtsqL62SF+vKFAwYKHi2oIntnzbYHC/
kUCcpqT8IulD+M/ijfzHaLeZXR+9B247Gl5AW2/exrS5fDhzpIv+LLHgnfFFTnw/xtp4aO/jMx/U
477DxL1EpjUiv7COOWAa2M0v2a4zFsEJj/+FmUqEJP3KugXroONUwIE5/FDAukSQQPIbP/ESPRhL
w0lxV0kgJThJI+c/TiW2++/6KtmZTByKxSTxrqe3eNuui3PMskOPHKnMLGxhp+GmmO/m+lsxrm60
4/zzawibwyOqQN5m5FKJPA+oyRboqo4TspSVAXIG28UhfalffEe7+PxsDB3QaQseW5B4a4Gz3Yo9
rKi4y7jYaQlFi0lWf82sJb4DcS8l6zLEQ7H0n2exxwiiPlt3t4SpxULmRDc906MGFHCetuGZ0sWx
nrO7WRf33mPn4wizSy7Ng8K68c5bnE4zcjzCTy6Av1jkuavvhG2Ad9U/k5Qbn3Wk5/AG7tR3bdsi
cgnZIpbGR7BRt9bev4677K57gWCivIbdVh53A8dizcFbEQzIWVEDsxqiKtWSaxvdEuExlG3wqyUx
H+qq5xArlnatXIz06AubyrJTuuzVDlhDCClqLvaxUV0btwLaetVW5Vo/D67Bd819/OLf5qtKXgIt
Ak5Pk9sb+4J4kW/mcH5HFEPjiF9MU5bd42CR1uu078mrwTwPK/YXGusIDuxRvip3+vNM5iZFATRu
gYCFzPGHGL0/CPQToxo+HkBC6m9Tvfgjz6DLLisKzJMpMeNNcZzvjOj4zWHgXOEi0rH2OkJeV3BJ
OrMhvHJI9cWFhvJ/V1wwlthcql36WJ/q87BEgIMmJz0nTnvPBXJrbnh/M674Hclb8h5WEY+4eE9j
VHenm/EqvUpb1TsV4GfQxXlXJIHZl4wAfLLBCJ9wEEVf0SPUOtCk0UM90+tkqmx7hOz42nLGJYiT
ZrXTfKHyFZFKfQntzb9P4Kw0qdvfT6/hU/1R0N9unFbZhxYDExtyTb6pCWNh9WZDnWmIHBmA31jL
cNO8dUsCdhABvrPiWsfCMWZss7Dd76OVwDKMNyKcjTNiu7R4CsN56Sro1wDDGfcAOlCCfuu2EIDO
LONdz1GqdFE5HLGOIcRJbsUtv86sjOyzO4ZnZIxM03gBVqXvFpXnJNZxmJcGmux0P+JVi1gUG1h6
TZYsLNQ+vPpu4MRfvyRLSDwAk/xN99lodngyueN6nBhQdyJUlHezSEr4yK+I7dfhU/khfcow5N+y
A9r7EBXUgam8Ip28hNoKpWqHXEy2acIEToftgM+CsygLkAfYSgcgr9o0W7DI1SyrekP/9+V/4Atc
8/EQPJH04b/X8TJjfwMYKj5S3qDhE9yGMGH9gqDLUZbeTtyDJ42MXRrvuX7FQnvoiiNJAl6QLXxl
mUFSq/Ew9SfRnS3kTX709zmMzVF1ZjGzflXirfXCYgeiWTwJXIPAZoUJcfl1O7YdGZ2Abyepo266
pTljS6RtucnumhrZO7K6XWhPB94KCkj0mqjF0KgjlpJWqmUP2lm41+79CakXsRrep7nmuEfZcpx2
FNq4/J02X87FD+47wA3iUvI5NgnurB9j3cm+U3uyT/Ott1ZF70SHdqmuadPL1UrM2e338yl4NeyY
fCHbDBN3NhDx/M2CYY7qHMSILFkmzdNsNiU9XEfTWTtFwIkTZR06zv46q21TA3tu6Fq1g3oC6W2P
EQOJIRp+HlCTMnXczTWdskZXweS9/JbpaeuaQx0eAQHxN7dbA8O/uHB/4JKZgVD+GTAKEtDeLu9Z
Uu865zhf6JEzougi1GER3hrnW/DQ21xWDv7fWsVu9eVFqNI6jD/+Mnya79n0zM3OYlEdA5OfnZ+q
8uibF8xARrMSrQ0CE9F0BWLdgx2XhT5UwwjKjtiTmZWGi/Rp4k1qaFkqIOg6ngjU7PDfAxuU/82z
i535obBXUvilB1aOa38jxmM++tSH0GUv2nIg9JRr9UgsBM/rDBm5Mp5OnwXOQej+duk5c3Q2l2ZO
VvjmffNxJEffYcFMHEpr+HIuSkqn4ubmI7jNAXXEkX4fw0CXtoYIiJYxXLkTdukXXOLwlD5SOfd3
c/XeOwg5rdKukIq6+QPGMzd3xbtkPZ0teWk8t1t0kRCrU1pEFPRIJREPzYV3tI0OM5tGeBbdIOZE
FBBw0wRuuuIsM2PR4Lj8yjjPxOAP/SQc+pIoE6zJ6GD+8x/71lHm+6GPcSGi0Tub9NmZHGWrgLMp
f8E8+YNCbR4d/Phas4Lth9fqwzi1rJDXauxppdEJAIt0QMoBaXwmaf51r0z+WQ/3/WpzBp+u4cqA
OPXTqwmBMsQRTeyaphb2CGzt/gVfFrpijG5QsSgz0IT2bF3lBqPT+Zef9886yMzm/vEOfuogR3Ek
F4U+ze9AnJkE3/s8WtWVBZ0Hqvjxrz/xHI33x2v5w+v9NJqxUkHIpoBP3K3SY7tO4fwa24au0a/M
Hb98pZ/mMYFshYGi8smy/UiRPLnZDp2+M+5M568/kwJ14k8+FHcmt6dO2p7xU88WM0TdDCIfqsCT
iJ479Q9GwIQhd3kWHer2DlXuGYGg7Bg7vVppwaWPNgwh6FU1lJuH+qGETvSuPPfGaqK5x9ZHMoN3
hgaXz2aTXFz7BKKoF8OIFy2pJaVtCKvmnXyrN3mcm0fPILgNuyc6qrFDbPI+7H2nsOuvD+F5AjpV
vgl7DoyszMaOrLGj7OBrtkldKaBAhDt0DHQx36s9LTNaVjZSp4feoXpu181O/5JOTOXbLY3NjoLg
o9kDW1/3lxlZV/RL88UcHXoU0mqm1ILsiugKgcKZCWMeTCBcxS2j5PdqRxts1eN1Wslbcyu84WBY
NW8ab4gkO3bD9EU/e6uUJuVioqvHmEF63OTIpEi94OpdRv17icUtvqJf4d3JxwnqK8hDCi3syEva
PkTDxNvBXSC9W+fHCryFdp8+JPfi60hDk74PuuXgPnc49ToqNDX2vmu/k5hDQ1YgGM8pHud/Kj8I
j8HKYlUvXk15OXruTD7zVuXNv9PpeAzLI1cBzR8AS+MGJYqCycOUqmwbzmPmuA1WXbTt36f7+Vg9
Ig2BhGRweKUI2IT3dPDLw4y6E793/2XFZGH4qms35UYJQEvaOidQ3xnP3sbHi0KdD4Xjg04LSnrH
Agq4SMMFEiw62xiF82sTz/MIwiru9FV1i24oqnc9yQcelLxljCQjYVa/oFvGHcwvcy4M5Tzd927E
wMpOp+3wBQjpLtCeqshNemiXEcIANHEbtqN+Pvph1hxmBTeH9CR3tMkxpXN/nz/n7WysZbrEcblg
4rbELhuh9x5Xf+dJR4foovGtwGqwiyOblWssw8O0pjv2faBM1snWu/xqrKP82cqmyKphGToWLwxe
/7q2RnWY+3r/bXeTVowJV9V9gDGRvC3QikeLYVf+OackowralNDMICPAhxpduInOcAvcjjkP26yw
+RVDXv+zVf/Hd/bzHuP7iJxKbGfkQDj90XcRODFI4PG5hDsamtv5LdJMvjBapVpV+LZICGOwQ01A
BQYOnUEt8mJcQsPy3b+Z+4FRVb8q7XY/BytyZJxdu7T1n3La+iwLd+qlepKPwOWu8ap/+xVpxpw1
539Y1lULy5qIWJwA75+W9ToyIqtE1mTbwlNDBbSuslM1rJIaRB29BwNTSJOtyuwxM6ZlKW4jBdj1
DMvqyZ/ULJINY5foPvNQwfJEekrJaswTGIzEvo3Vrnn3m309vvj9qyYv2hs9SZyfrc5SxZnXxjnY
f6buqqEAm6OezkNDVVteFFYk7d0/qYfqLmTeBVpiEeBLoQpcGeeWRry5TB/6O/glKDoXL9OT9qTs
NVjJ25aezMazHqXyro42IoNjCoLXyg65Xuq62UzweqgS6GSTfIn1F9PJpWKJFc7mUj1I7+0WUxvz
cxb6guiiyhagD2CyS+b8oqCyDTp5e2ljdU7+5hd2TgOdpT06FXhSUkB0pESTzkJ5BKHVHS+lO9LW
iYgX4amGDGyb8+EPkkD91jyXJJHhhZIPrhBhPW/fIgdk6RoXKdA+f4XLY2m5+VtFdB50lbO1L9+i
l9JNDnP7C0cOUBXqZOLKOiZi6l3rUA6IS2wjhW3ce8fexUTdPhL6wakdIZuTnxCqAVb2DjJMRwSf
+wFX9Hpa03r7+4oEbPCia2t4HsXBOMePMIsZ8WIAkwE+gozlDC5v4ZKwcfS93afzJsmi/MALIYim
EUYWBCkzS/nNw+bFAfRtftu1M9jNBv/Jhrlf7ZRudBApFo+jO2dhJJvgRupD7ipXdJSEOQrP8SPf
3Y4rTf9pmbtyfCDREfZlx+XzDsaeJY1/OKygKTvNYVhXy+LQ7zxnLnG8dV1zI+NKw2fUc8VzV3rS
OT/IbrIeTrCVRR4ufa1+FZyH/YfuqQItszZ50hRuLXlLS3Yjft8F0mqe+dC+diDxbsevycY3SEKc
PjJ7w1nJQSjZzLX33Ju2iAMAes/Tu6JRvawPJexNxldMu96wVIMeZbh28hjEkTPC4oTbhyNjuyaK
yrxD11WcS2MXugRibi1q/slkwRhpEW8bExlKVl27t+A092t7+zhXu8HFNNep5tBzBYRgXpPRKTzo
TreQiQ2yL/OkSo8De4ucXEQwzNq2NJzAuJOUTYUN7iY9djTgGJpQ75S2qRyxZSJ0k1b553d+0aYN
ZfSdbxPb/uxUk+kf+g6hfwQ/8Z80bIlOVB8VxU3zS0Ggj7mv9eVALR+4grohB2rSNjEJWaglH2Qd
J/xMQu4n7oX2izNUxzLqfY5LHLINFyDeMgX8yN8KGxVNC5Jgobxb78ZTcuY0j3n2Pbzrb4H3rOEP
JcBqWHQmkubl7MyD6WOHz90rGMtN9yW/04DW9xgd+JSfJchr1UGhKFF7VAS3pThJ0N+uGP4ED+z+
6km3p613Uo5zT3I2Kxa7uS9O938HXcqhnw1BYYaswgZ61s8AfmCgbGavGLUzWE2mctMWBkHxqr6P
T4aDp3dNI/qaf/gqTwsNSR1zpL6gsblKXsPzjJrwLta2rex+T8vI2Ga8Uy4T1/wibftNNsOaga88
yhuyvvyzcpCfJLDee+MufzIO6infZF/jU6TtwLNy+Gns8dwyJkEabcyJXaQQFk410xyoBTmUGmAB
ns3wgdgyRtLe8yjtguoqlesgeGbokw5rpoBkoR8xDiKnOQMtQrBI7eRIjJLJRD3jqTy2zHVYF/cY
VwsHugwuxmXzVrjGQbs0X/Wq3MSbZkfWK0dH6CPU+ga+OPphq/g2q5DmkwhIKT7rzN/5ps5CBvnq
VzO4oV/JV/FZmek5s0EzeE2ROSHPUbYmLraVcgke3id3HpI0FMCcnlAzEUxwNjQ6bv7S3CFXQJA+
NwiIBcKAvhcu85ugPbExUa4E8EzZPJJD+OZ5S+2+ddFSbJO1gvOYMxq5Uw/5Wa7uEf0K/Wv1qgPT
OcO49T/KAbXMmrVS2Ur6jsNbGO9L7ZJ9VWASGSfSApDOgry1cLYkj8Vx3AwD/kKKdoDUHB+Z391a
OCbkLs/5W+NFfwkYhbWENOKo5AKBe61Ik9QWCDyAvtY0w2ErPE8ozjDUk+Ij7Mj+EZiQgYDYgcGv
jYXCmuKSXDPRxpJv1jMfjZUy5+oWtHZv8pwmUcVrOkWC6fR0YVblfBOy2wJ4Yv3IvroM3g9UmWV5
Fc6tO3yyu0rn9E0UCXoSCLz661JrluL8rCxBbw4aXTEUjPI/FVqGXGlVDnGQ8J1qwwiN/pGwrtbt
r7oAf1al/vg6PylYzHFUJinkODPv9GRn03Oy1nMgkrL56w9k/vnB6Z+f6KcOQBd0fdEafKK5Hk7d
cPtkktSm2eaLX6MDsJ6Up2pT7ZOPloODbT2hs161DyWg9A1HH9fYFRthViQgFCpWKdZ0/1M8M/4C
2HRMvqyVtDOZyjJdekm+ZkD4fM4lOwmc+xqv8VaF7gf8eYMb5FQtkLtJTo7ADfUyHTiSO93yKkII
hoAyC1dqenfNQ7uhLf/3b/w/2q+J6hVoJMkWSMcAaiBo5Xb8/xs4/+//Jp+/fXz+lrz+dnztXuv6
87f/8/vvXn/b1Mlr9vHbfzH4K9rm8+O31+rz9bfb9X8E938295v//lGK+6ev+7sw19AAZCLJMkxd
l2frJq2K34mb8x/Jlk77DI0tsSWzIPifwlxV4uBOZohoaBLZJj8qcxWLH8S5XhGpovhX/4YDVJ6F
wT8+wd9fmaxrwChRB+vfX9mP/TWp7iYf/IXnWMZpAPvPzL7nUFNY6wiRw6xfKs4h7KH1N5Gm3erH
cFaFFfQtXLbOJdJUlFtW6MxtytKe8kVs2CXNXPLzAOm9y3fTFRmURTAAtMjQpY1ni0gdPQm2ISck
AFFdQxVyMOqN5G26oV+0ylYTboNwr6g3PdiKjOJAeulsUfmr4d3FjpS7vvcgMPmqo4fQusidZLc0
w8UByob1NYUE9+6Yso3Be9XComX+mI1uQ3eyfIkJNFiiyyOGtOg/+uyWRrueIm3NNttES4NTEaAC
JO70kbF0E+aB2Txb0lk26/Vk3DWQEcW5SvdZznVUKaIrJJso2EyIFQYOjcZHZe5xaxQlaRn+u86k
/zD/nmhaUAozrTO7Iz5ARi/1wpl8Rf3HpP8yybuSjAussEQEOr22xqd/ZAqNJ1wE0rbKT8Jzpz2a
l+JWnir0jvDUWBaYNmPaXCWov8LnUVtr/aG4pHQrQF5Qa6JwoJEv0/K2yx2TbtxBcKXqayY85BHZ
7XdEQwrCQrthW0tIELXuU9ZWt3+rDkw7ikP+KIerGHQgPvxFJwO2bm7CeXjm8ItkUfgoPk1eB+cu
0rl7DawyFvSdfiCf3JvTTfqPtNjm1VqJbAR8aCgFLJXKiTqi56Oi3LqznhNiLD9+Z7v+Ry9fNLr/
arm6Ypx6/XHZ+f77vy8zkiH9Ddk/KwPsHl0hQOsfywz/z99MUSU6YcbqGvz6j2VGkJS/qQr+bzrs
oqSooH//sc4Ikvo3pPr8samRqyRb0r+zzvzU/NVn/SxuAtYZ3uTcl/jpoCDGYT4Kuj7cdyq+rKEG
Gfv/2DuP5riRdF3/l9mjAy4TwI04i1OOLHpKpNwGIQvvEjbx6+8D9eg0WSyxYnR2N+5qelqtSiAz
kfmZ1yj4qY11HbojBbWp+9jKd+PoB6sq8k+U9Q+Ull6OfhA+TM5gNbMlpoegPU+9jyZVAldFFyJ9
9LIOZ+XuyiBDHUN67ZhuK7f/oOA8Vll2AkxsLTWuf+Kllw9yEF30YW3byehOD7BKMRvMdymf1cVi
b2Oea2/1ZH/c/f2zT8V6f07qs9E4zl0LAodtChcDjeVpnvROEmWWTQqf/iHd+9hfUOAAUGBc/+y3
7errf8cMX6f/g7vxsfGe3yW83cF4B3W0to57JAsYT/B21ia4tLBB1B/dry5NePMyvGlOdKKW6Xrt
BQ92lROnpRTuOD/A3V75GBCnxluR2uv/5TwebB/bjMYc/q5+QD4IrTd3C7BrCdTEGaKDt1BdTwSh
JxfuYJtESVUXycyA8nq4Gt4uAJsl6xE/aJBy5J8qzVrPg96XC7f8+ZON0phB7wZBvGyUDhvChXvS
noV7bL4ooi/IOq6Ey1NlV+fALe7lsAdFSu1PReW5fJbF5H9VyvbwLXfqnRqCq2oRh3Fj9G/4KEML
jaw6nd6i7/bZCsEWk3dsczMA3Tldmra6aRQJVNNVwMzi8m4A/qKz8rsuqc4N/j1ExHPon1uraROy
KTyUjKilQgLvJCqcVZPmb3yJMV3fvy+M9lFLQZrV+9idxeaZM+IGXmr1dSjVO7Nw93BDkTv1P0Gz
PVcWgJFgJiFt6i912F5VXvWhsqEdowawFdGESHLbfguLdKmEpG8KWX+IjaLfidarKfIZuNNMAcpX
k74Jrfir51kXhdNco0DwWGE/Vpbyzi7qm6ARV7HGpyefrysj+JB3tM0DdEzbIkQFJzb3bmu9R1rg
WxCFX72Ju3wy2s8wF38Q2xU7KSO97lO5jyOYKZqS7Zil1F/iydz6cXsz1jZW4i64SL/K9zCAEesp
F92tBEy+9JiOCV3RqKUCaQVfm1HFZypyBK0HYFMKXJryEYvUDXpk/pghPD50IRaSzWMq4xxvLPPK
LqfHXru7oOidhVpwnnf6zK69fTqD1jEIoHTdfLJL4z7t6vpcGc2DP6r72Vhy4pZqcSyuRJ9AXwnU
1jNsMmMn/jjb6W7GWD2Z1bbtEES0/bt06K5zb/zKJFQrVTUXQUpNq2gxrmtA9ERmDsMTLdukwwO4
0m97G4yFM6/SsPquk09zeMmCdHH0HVmLW9VxS83eeR3oC1dSVAHXkhg5NcvZ2Dk63EPafRuNaDkn
PtCi2b7NrJEDNgEJlYf1TVziK93M0/fMisdV2AC6aHo8IguiwdRA48uLY/Mx0KiRedob3tup5i/6
NRiazKMQRvORBnyy96JK7oVnkPxbI9SpqWff1r2xUybtHtE3SEy0PsCQlLJ0GpX1qjWxWW8KibrC
ZJYXI8oiaZDdO0TCodl8NMYURHZj30JfvpQOxDPLu8o9eebH5vto9tD6Namkj8Dt5tDYl40zruCz
v59bjvWyBNNv4iGvJnS4Xe+6bcBDRrUNGtem7ueJzl5njnE1iAKtNC8ewGU0Z4XjvxUSD5wM0TWk
Rs5LgZdzFpLMBxdmmAAdTOwvBqQKLDihtI/GbRq27dVsy0fRF6gm0dTYhFF02/j5uz6KJPoY8pus
4DSYKIdP6GPKCllJDT+k7eO9781Xhmi2jgmgzBuWeH6G3ABy2ioR2ssF4CYTLz81njv1UsSMPBDn
2GDZUQQYy639rRC4jYXOzO42ms+1pjLtOd8ax4SELcCzKMSPCz9Yx1XxQZvj9yGI6lVl5B+CFC0C
luNdiuHNRiH1sy1E9w6LWXeDgP530UGaKQNQKL4VAgVHkKtLHoIBuQA1IMeoPY1GVmBmn1qj/2w0
8/s2XCQxRmFcWtOAUkL2GE4xbY/ox2RExa4RsQAsbCI7ppLyZrZjLNjHabzNTXE9O3AKzCLr3p64
G0/d+Usr/snVUQU5BHR7uTquELhYBe8bkkIEZ942ZCdYl+9PEbKO3vlkqygjEeYSTD4fMCu6ZO7H
cXqoXbqBjrTR1yc1zPqTZL5jwYVjIawQUHpylxz86Zsl2vOMOVXTg9VFl9N4aY5fHDbXNFDGQy1P
gkqTxZkWanNiSp+3I/99LT4Z+CDc6LMs5dRLzAd9sTQ6aBRQR4XyhxxxBF3n9dEOjI5ejnYQa8hJ
+2lXWebDYj8M3GQ33MmLci8/R6DZwfHBIsHPDmLEFlPbPVQ29UbddJ+XajcgkYviffP+9Sd6mSss
YeST9z+IRrLBNier44kWHciWAr86F0uxD7HlEyO9CMcPRjoMQHQplRkE84N5gU7UuvqenHlnwcWC
YHNPAG2OblvPphMrHSFfIIva1ko8VbBtZf6+l3dt3K+s8M2J91m25It42JeuDeMbcuphiz00RWG2
k54eEBsB/1fvwr3agq9fQKHA605Ceo7tVCq/ksKvR57oHOydLo1VODbm9CDo+iwKnwDDzxDFPKug
dJ8qzR74/P69U5+OdrAvTCubHS46RgP9Ii/Sj+47j7baQGO+CQiPNV66GLlblFJzSvGvz639vAT9
cvSDvSINdH/8PJge8it50cK78W7yj+rBwvkdku4DxrbAq1Guhiu7KrqVff36+MtHf7i0YCaWRF5g
2/0zs3xyzrYB8g7mkFoPGaDmbkjWrT61e459DU+HWFb7yRCxU0cQ9TNUbkDlNBcTbbLiAWwvLN9T
s3nqbQ7OVmeoexWpRj9YLR3DLMDzoIiiE0fbchO8NmXLQzx5n7C3/WguE+uhsGd8YiOz3YjB21Py
hOyBEhWqZxAXJ5osnWH3u9fX62hOBYrQoXaCiptpH+yXObEI7WQHGw50C3YVCx8p+o67yT1y6BTH
7Ov8DJOWxxPDHl3EJ8Me3MdEjubYz7VJrgpqZSGAX4bnC3ZwgZefGOvYcfP0FQ+uYsvXrZdYxTKW
Q1C/S+6H1ddFXhf8FGh/DBVeH3B59hcL+s+7OQd2pcMY6tBrcuvBbVrQ53W5d6LivWX3+3wYAVZ0
w62W9f3/btBlwp/sojHyS6MwWEevoS2Ivr3Ud424EQqWT/eo+vzEQfOyRsSl9GRWF1WOpwM6cV2F
5qz1Q3g9EVFZkLLGXXxe//QVfP3djmbgT8c6+A7Btgy6TDlVJlTs3S38O1gOEOyA3cMyu8jPjf3J
4sbRb//JKh58lnHg1t5oMWb3lZz0naTVH25o/pq3EnnV+TraGadCueNDup4PtingCD0YEsU5V8y5
ox+CDGYh6h8L+xazqb16txiS/+T2fDkxtcv3/XKz/jPmwd2ourHrPE4B7sbmHfE8QdWi4UGjkECq
/GFhNbGYV1M9unt9ZNteLsLXhj64KIdBI7VEw/QhDvQPM7aQBJu7aA3zFsIChyEdeMfCYCpK6lU/
yWvpjZjqDgk4KEO8FbO1bcoJZHpXg8uyDaAco+d/i5DCnKbkUy+Kax0DvvbVuS+M87Fx9mYMXVHK
/lLb4WffqR+KerxQdc7tPGT6rIwRMVRh+naqI7GLgxDZzwEFPd8uELhM7GCTd0V8Vltw4gZkAbfR
QMskLo2v6NqofdBZ/saMI4QQXYlryTC6P6Y4w5krVzdtVV1mOeYZNs6HQFC6JMKlqwxu4ty6L4vq
SuTyXWsbHxAx2HQlXdgx5BLoA3ebWRoIMKJpt0PSldfWkMNHyYdqn8XcSg6JeW+md5MCP2HIVO6E
zO5DB2KbrmjYIt7/xdQzasAD1YhMe9mGesp3T0OUKaYBHBRtv/WMJBpepdMH3ev6rOux5BAagboM
3SWgpGLaqsTMzti134xwad1PKDJqEVpb7RkFBGMLoc/8o1UpGD0zXmluAJuuTQFvlp1YIbxYrVIN
7R/QQpXOwDBw8/Lz4jbPvesxlGAw8rZZdTIHph/K8WJo6a+53YhucQkYu0vQzUuFwhYmwmYqrTqN
X3fw0LW2vdGmOEPfDPfQmf8gQ+rxugvlu7qofwTaeGc1Nva7wuq/lT0lEeoE6UZ3i7CnoJY1Clme
JxNNNXTP2s0wdbeTN2KFPX0LwyLeliL8NgzWRavBh3QWAor0s3UJyEdn8ftaleeit64QIyX96XE6
b6wM4nM8dzdDkpwbEXa/6EkusFxQUdQC62nGXysCad04YtNy/YKZoRgRtuTp8dTcxogCnvm2tihI
wVCSYR4geN+CPkNjDWReiM5fBu4Y+Dhw4NhMtuToYu1ZEwxTF6Bt2Zr1ihKAOo/jurypFc3KsDJK
kGdQvhvUCRMnRSc77ClMjIAwnAGTdsOAk2o1lOTqEV/vwaEwifzWRnYJ4qUwvD1KjCuvh6xsIwbG
NFLXMxLy9m64V9H4NUNXcROYpbUx+ixY5051lwnzKlFQvYnWEM/DsGv+2EhYpKqokAryh4cyxjrG
nmteyYESmiV3AaJpq6aC/PX6eXNA0fg7MkbOyrEdX6AZFRycdCiEjkivoY+W/8TyzuCAFrrCwlhb
BCpeH+3Y4UYvAzcGizwKlsZBXBXnoanqWJsPeO/B9kNVYBXAHZO4gbvr6iIBfbrQfmJUE/YgmmEQ
z2fmzt0t5jZ/EMa6xHZygaaIpSv//KpWUSGCIWjsB2XLVWLI9WidukaOxFiUHmjDOUIg1nUoq2TP
auxQoTOZ3AU1PZ8PsNhWE3z3JcdqzsPPP+f3P+qc/r+pubYEWr9Hg/y3ir6XiK0xXcv/dnr/7b/+
tfyVX1Lezl+4GXOd015dJLmXtf4F5HD+wicaHTWHTqnNjuQD+DeQw7Ctv8iMAzuA0+P+hHn802EV
AEDQG7RlQG+ULcRP/gdQjuUr++fSZyCXVgluywexTVZkaSsdxXlqzWqRFlQjFiJJ1iSX3lh01omv
/Xko9c8wzMyzqBRXFl01qMRUFJc/03DsrkyO8+7Ez//mLVz7+c/Ppd+JurfirYxdN/toGa7GNlNH
cTm+i5y0EOLEQM9jpP95j59aSU/C+TrqTL+pwANOwh56Knm+CbTDycWdznRNdGY7APCe7KS7vxfh
aSP2+Fjsm+cvJYrGMtDxjvbGZHDsutqdcJfyAIVmnXzfdaHx6fWBjs8ejkLPB+q82BZGpuihhLLf
z6UHtJID+6x2nXH/+hDW8yTs18RRE30+RjKk2jVMJNf9Fgsfb6cNb/iGwJ5tbCff9WtsUboU2eE+
dqGzMInqXZvFI/d65ecpdE2/4cY/CwKkQIVR+3a2QvGz1buimrvkloTHehz7kU5j5PfOiUbx8RVY
wFLPdm3kmIWFbHB0HvVgUOLRgfVblOp+iEwM7ar21EovCLMjX6HwDm6Cqm5nq1ca5RvfL8I79PNt
DGIMI5HtRln5BIge0dFw2HZF3zYx5pv2MF+1oWkvToujVbS0iVzDit+m2SzKnbLaYizBGaUiLnfu
UNjEPIVH2FZd1pMspXNd0nxRH3wzngfYRXljjeHai8fUE/tAU2ps8FspJjjdkz2N+Tt/DiZC1HII
DVSVaj81G2RFgowOBBqu7TQm3iZJfd0X12wbHHpd26yau6YJQgR4T2yi58W0X5voRSKG2QBivXMf
nWttQOCtwvRuod5gpYgxkPJQalFD5F6YkZfsSreSd05VY/fy+uhHjzDTFQeRw1DnA6aRkHXDtAjI
i4R9m3hGtXn91w9y6l/vhs7r872WetJo6EuM+9hJkNOwp9APl8Brfl/YbvngeHVqntedu3YEjAuK
3OvE6KMLpdPmvs89fZO4Ll+RQJFGGNjSvf5YR48GXvrgC/D0bNkh8trbhNrXRqgIILAzeXtZ6PRP
hrDET4jhkyPVcPy2jM1q3CeJGV+orEN4rALINldueWKIg97Ar8l1D7s+DrLIYyJsdV4GEsfPKev5
pyxbGTEgauGNkENoHxeWMQ7rRI/TpYdg74l9c3QKLfewyq0nGcnG4OzqG89/xA4DFyhEqT/5Svsn
KhVHtyZWHAdVO8hpicImNd3qPMzeeUFG+1wmafP2DzYBP3+wNfPQqMusL1ISmjjNz1yXDto+ngJT
QQz0OnWi1+EelOp/LRPh6sE3wM1TdpWu95khsYfo3Tkus30l8qRscUN22sZCWWoGWp+4duvesXyG
6QMzmIolYJ9tN6eb7dRh9SUDbjTKy7AdsnxT6yGZ0PIJgeHku7xMp6hgEbw4RdcjcLsGJsPgBfOj
mdh9/cMkK7Y/R6nv0GMtOv7PQ+T1Eby20bWypN+1/dTl49K0TfHwKIdYpCSl4Whe5xk54xeTivSI
XlMSpFjkpUkogCn6oSES2Dx92clp5cx9a0TndYGg93nYUms+L3We4eFAr2exNA7MCDaVyobGQffR
bMoRbUUzRe91JSxzUsk6x3RgdM7MlrwwvK/zwLDjT0agWsd7nzmxi9zGCLmjmwpnY0+J3JX9mEjU
jSbfRuMiFFnmkE8mXXunmqgX5kpJ1wubK6NzBrPeZJE3tNfoAqvwZlbu0J53VQ+oeC0BaTjX4Bnm
1cz0fUsx83XymehhPVihgcBZssh36/GxCrHQbDvheJeGbGr4p4khxPC20aUjJf6bXqMmiBZNEo7X
vT+4Tn3JncP19mbyJs8ZID/Vk7jtilyP6qwzFV3trW3XIXKSQZ4XXYk2dZ8HxAH1FDlQFau8FMAU
vGAqNkYeRWN71YSdAWalKGmFX/umKmUGXjlSPSxER8aoyPaNnNML02hHG3ERYJJlcpmAMTAURmFE
LFdJMnZoVmeqSD+aCJAXD16S17q5n6qk1ta67luhsE7N3dhi/aUqlNowI9MAR9FPivG743BkVkjR
Z04HRcONPPEuttNYoxblVUEMfN+WftwAk8i7wN4kmZN7O5O2PH18XwylCS838wWSq/bYZDjRDCKL
+rdSNU4h7rEsSSMDAloxuB2ZfD6rGSPnOY4jX1H5KvwsbIH5qAm/OJ/YJavQjrGGILu2I06m4nJW
Ru3oN1FvDaWFO8c0qx+2qowCnc05dpriLpUqyeNz2zKcwV9nlEhADA1dnvsojZGrxKjhTDFyWLPh
eT00sHFU3VmnInuKUUZzcxsVqySqYvt9Udnsf+xzNRHIZQ/8xbgyCoL3b7XRxyTldeKjiP62bIfU
vWvKujJwB2sIpt8AkejU19zzC8taVRlY95GwO2v0VTPFfC+boG3sCEVmP5aKwgyfHVgR1eXejHJQ
RwhBO3NOmpHyv4eJys7KKgEB0dFOlXbnZme0TbSPk6ggupjRJLawEBywBjpTSe1A+JQgnRxoMzKI
BTSoirATXGSIF4GNFszUQ7QUVibhANldbNTWxxRfytwEZVQlzje8c8YsvGuShi2wXawKpn5b+aWH
mp1qcsfDAEnqSKq9zpPJynZdmCr9VrmTIuGYWs2i3zu5mjLwSelc2CjZ5FGvxvDNnBgZTnF2X+Z9
iopv61Qa/6Hak4WimOOAruUSKtv+2kwzpaybaDQ1mQVhpMGzAy/KI+BgbtpGGEgyjRN6hXPg5rsp
71Ic6pvJB0+Fs1Ej8h/YR9i62XmpCOMH16sdYI1+MmusIXNblM4thAYikU2YGTXVz1p0zmziSZYl
Am6jXWk8NlD5NKeqrREUqkNLLVAnTf7kpK7sHvLI1jg1Tski/b+JkWsoAel7TuubW5EKipzrfIgb
/6ow0g7Ok92nBCnrua/cqrkkQOtwNdRpVDfNWveOC5Ss0YYL5y7thI8FVC9n9QVbIFGfcVj6LYCF
KQerucLyysnfmrGju6Vo3DgJtrd1OlIftW0H4wXizElV3+O0Nt0vkxopcq744uOlRIY1U4tIUt62
uFPinMCng1rl5KPaxiVUYpTrpBCpOV6RQREgDqMYXSDPrsIOYdJw5jfCwiH32bVJUcDxJ6juXaqY
mGoQsoQBMe1jlo5BF68CJ0qN80xjV6FWWRu5Do4geYqfuzYtiU4BdwH34Mp1E6zSaQxreNgYH7Ql
XgKmmeE46YsCfmYYZAKFujAIIrYVTfnU+R61xXTLAYS516Zxqhj163woE3iEbiqQOJKJRSAeTcie
dqkwIV2G1EORy/AaNyMK7YKOLC2YDcX3XFgBeP6Q2739YjQ6VCiYTQJXWx5RWsln10pKzsUlj8DI
XaThUI3gNLu49DasY92w9HbHyQvRQJbWN7vxo/4mHcpq2iZ2bczvRurKHnSQrDXnbC3LsqmphgZp
ld8lldnW7/tQKQ14U6T5/C0tm1CgqoGVRfVoOTpmOG305O+rEt+g6MMYlqP16I8e3zMlctPvPiat
jsIHnB+yEOvmoC3dfZe4OYcAwdbkBCsjt80cal2xWHZJtEVStE4NI2tQ5gk7PT+2oi7RjOuaQWXw
Ob1sRrvK1XVYMLdmhFe6YRSFWCdWnCKSmqim9t75iWgwMkJJOa12ThwW4YdW6pktNMWL260/u5BN
6UsE7pnMpiQ7L8oi6tqzYa612lPtd1M6BqFtJgjqqhhMVxFb5cIOMeeFRZNHVlU56BPLJo23ue0X
2Yc48wfvvpUlhjwbd7DqHlN3RyTwnbs4priiEplouMQtlA8nFibyuDiKINRbGa1/n1paNihz5VUe
3E9FGnQNSStwa9RzpTmEqNHmmcI4NC+bxnoI+8ALv1mlV8o3TSakQijNxB8FtQSRdNNdX7jBoLZ6
mufgbZCZbu5u2Q24n6ykEQcNm3+miYSAVpDVhsOnMIfDWxgF9hCx0bvMuqmHLM2/TVGYjtEqJpwz
UWRu0q791tRU9mkAmFNB26gpkHO4NqvJAvbZWCJcpPXzUPd3VGsVmLGhq1UOob8SvaLxUk7GbeVn
2NasO1V73fdQ+8K90iKZXEjJ9SxnC3n5tEeI6L6BsmCfyBiXFOxl5Q77vefBsplPyrV1Ue8DVZg3
vqn1rmQ9z3uO5X29nA6vR//Hkwv4Ic/HCZOs6i0ViXPRtsk+cTP3lpx7OlFiOZ4d2YdFLrZ0PNUx
mm3enH8E/t/gZzfjkANc5ePrz/+bEcyDMhow1ykXddXi94uGmzATjtRW6R9FMIgffzKE5dvPp6gr
A7MfcQU6K+ywny9AghOJVr5hQ2O2xEDR+H8qy0fqgUu69XLBkbg/GGWSnYP5mrFrlT1kaGCXxsYe
ixnXcbOC895PuPtwQXX9H60NkMnnA9q9OYLzLY1d4tK/6+OuW6VilHQSveLs9Xf6TcpnHdYeMxO/
H/LJcJda1HXGqrRWlj98zhz4dz0Csw348rU0CGuAx4brxJWQGTIfzSAbOTf+jlyLrIzg3CEGXxcA
fGd/KrfCKPCCNsLg64nnXJbyyOSbS+XuSZWinZrRNlOFq29xO7qcvdr2Pzoix+xGli3C2Yigt8Hs
rVwMrnZE9QY86wQvid5G/uLEQywF2ZcPAb/q+UO4RTjxXi7Q8VrUK65AvLcpY2xdv0O8nnRo8WPC
zqih8+67CBmLOrpvwrH9j9Bkv/Jz01uOiCeT0EWqbrADMnZ0nofwDM8jGa0iTnpz/fobHq0Sm/Kw
0uAlcB9ESsILbKD7AI2Bu6xPw7OiREdTiiraDe2c7ses9y9eH/H46WYeflQpXV8NOJ6PyqMGexEk
uiOr5YppTxzTx48f0uPnc2bNAaZNtTbIXrxoR+wqd4nvG2eRzPM/WxZ5UL8H5D6XvcV3qqJcvTPG
rH7TAco98YkeP3ZMcXC4DZU/dKBPw13Y+PUbnVgA6WdkzAprNq6L3JnWgZWcKoP+ZjDz4FU6Cslu
HMzBzowm9FdEaqQfnVHC84x66CWlKVMkUsg1719f/oMu9L+3NGDdgy09z0YKoQ5zby1MedaQBG5a
OzO2uc7w5PKMcO/VLroeSZ7sfR1g+TOmiHoNKLI25VyeWMGlzv/iw8Y+8WCTSINaT0W8uhvdxn2o
ax8JEDUim0KpZxfXkJPHALmIkAoFvOfYOH/97Y/uTYY9mO3JzBQIkSLYuU4nVyqVyR46pbr3EwLc
PxpioYg+OzJcQlGtWg8zyBaFYCoGPhpQTSff9GWNX+LroxzdNuZPwvvTUXzDlZTQvGCnOheIg9nN
V82I+vOQV3DJ8wz+YKKLPzky8Cw6eKVKD17f+lawmxR37dZt/brY6UHEw5/Nmbss15NjtpoKOerB
DHYtp+3O6t130NhwqplwnPiT+fIPYyLTq8w0zST0cbNHONmMyerJGHZjHQVYj4jh3Bwq9492GUze
56/j5RYUr6UlUXtzgcqU321Uh1vuSHXpxPof38hecHA7+8LKhZhaiWWzxPDFDcJL7Pk4afuh+ZNz
HD7ywTEoKxtSQablLspcNJRVYH/SxVDvVSanN6+vyvHbzwsOAjw/qxtyZy6IOfOce5DFt1kWPMYt
htndWJ/XOs7WZMwPr4+2nC0vzxzAjc+XJXOpoGQQV3ZVoaCKxU12aXXBvAvqtr8kF5InPpffrM3h
/RGmjlEXcSh2pF7Ia5mpfa7ser5im1tnr7/K8shHXuVF+5/yfkuiKHcg4OtHo6BOSTA2ecGJz+V4
lEqJaVmxJ19k6jS0QFI2VIoN43dvEJCTZkrbeFn6wNwwvIiG6D5NcQBJ+vn7XOd6VbU2OLJKjWdF
YiF/6VLmmlrEf4a8SdZDPaDthfn0Nhms4MQePWAb/LrNPPvgQK9hwqaFR7XN7sfysqcitRuABG4C
H3c4M+6RkC4rvbYHQnmqL8NlGxkYNviNWqdQ0TbCkPNZZcFPMt0p3MrRyM6NoMGpOvGdtZ4Xr+1q
CP5s2Q7xT/3YEEvmFvL0qhoveoqm11Az5xNnwnHIgfnCnd5os85IBzb4wD2+NusMSsviQ4+pMTdD
6321su5jbeADVlgxfzaChXS6EL/vYqy241K3K93uzs+l3vmN+zGazWGjZjs/cS7+JvbAR/H5rnKg
BA6TIcUO5+3kPjH7YRPpRVnEs5tdLLMvFCnzjdO33T4eo3Hbe7He6agL1zq1isfXv53jx4AMln//
ZGv7gaWyKRJyhzWnf+X0rl3v28CZPqatCs/SIsbg9fWRjh9vCO08H2ksk7Ab54bNmdv9jcoyjF4p
mt7U1qx35Hrf+9oJrj3O2BPZxPFjAXGf5wPSYbHwtGfAwpvKfi1FKLw1ebWbbF9/o59Z6suDB2HS
5yNMIMODpM4ZQU31DYyqcju1DRK53vg5AQa2EDzDVazLGaWgjvqqRj/FmYz4FKzmeOAoDzPCRmB2
bklDwAg3SJMoX65j7KmpbBkI2roKMR1D9BeJLFCS41b0y49xMu/MKaZCZb+RPhJ4QTBh7+j2AUDU
gWJX1ftbzI1PMSJ/s8EOk0arMCi2VZz/IdiebRaE8qw3CixRvNFZGVN3Kne0lsv+yGJ4Bzd0zPdT
DX1MUCMxqIhcLB7sQglmAEuJwslxX1GonnU90Q4tXtQ2+8TZTK1l4AZRuWdh1aoTF8Zv3vlFzSxO
xjQXGf07CwK38lr5ZqxGLBjMaTirIiwXX9+Av/mkDqtnpuGDcheD3BFkiSs7d9J1Pal3wtb1Lsgd
a1V5LSJ+1MdPDHj8MpeHSAO3H6du5OrbjU3Yb22hh80UcULYozH94RAHB1LZ0zAKtc1lnrn1ZQU6
Y2sJX18OampOfLe/+WrMg53ijuCp6eISLtZ4MOZq5yHi6iktN6IP5cpaGrWm74PyS7FLen2pjmNQ
THF42qMKF/mTnIghYnqjoWdZ66Whs7MSejdGhb+BNSj6TAEsfbr4qGhQGzsRgx3fJ9hiPj+nZhHZ
sxtWBMSuxBiwrdU5rR6cUXOAx40CFKzQky7jtjsxw79728O8r4XDTgTBKi5937fDbH/x6cJs87DK
7lu/wpvDLj9F7izXNmySM7fGEe31iV5uz5fHgDg8EpUw4lyY1JDcITEu+6LTF4bw8p1hlnBLrb7c
TZDyb18f7DcTu2B3n96eKpqLHAqb3IFRRPDTsvRZNUUxuU0tzkwr8s5FUk0X/mRkJ/bR8b2L8trz
ES09V9ac1Fw5WCxsu0UjhO7jQ2Cl2XqgOwuwAfGH6U0YOuWJW+Y3MyoOdo9r+tpCVkTu/HkIH6pU
fBlKjvK2dPyNstsZrVZQKa9P6G+uVHGY/JZj7uosKOWuwgj3NohEeMn3Gm0bg8IBF2C38DrcjRmO
EaQeVMAQzntfOVb09fUHOH7CicNQf4hnMAIdV3qk9BfHhbwhwRg90tM7leb9ZgVt5/kK9sKxQzAW
vGFqUO024J9ALvPWdp2holJVaqdUGeL2FH2ywkGdCLaPX0kwH56Pquqxn/TMvqG5hl1I51XXEJLU
blQoRRtudSqe/M2XDzD9+UDuXGrPtMhBKl9230uh3vh1lOImVr93p6i86jSeMFGXl2uw8temrL27
11fu+Bu6/sEbdr2XWlPCZbi0l1dxEVd7Wqu4JnZZhNeBNZ3Iso6Hla53sH45QO8aJ+tsW5nZdDfG
SfjJSRPz1P33m5//KTf/JCC30qEXqlHJ1nRrve9cbVwwSTie/pyl/8/U+BewkicbZvO5+/xvTsbN
5+L7f/3r/Ptn9e2XQuei0nn9dVOVn/Nf/659RuFYfutvDofn/AXljgrC4uzi/c3T+JvCwZ/YLsQl
GBo2Yh/2Ujb4xeAQ9l8Bd70H8wP7Zyg4Twgczl9ocwb8qGm5/5e6M1uO28i69bv893BgTiDi/Oei
UHMVZ1IidZMhiRTmMQEkgKc/X8nubonuttqXJ0JhW+ZQE5C5c++1vmX5CDL+joHDuTyzHzY8hsre
5ZFc34USgbrx/c7Qx6FvyD7Oj2iplpYAvzKkZd61CY03qPdV55D4iWYvYDRsJNz1gUv9i7H9SsR+
TgQ4By+/b9bIvVF2W5WzKk2N2y07cxcVHGBK0tS6ct8ilZPhMq+RgQowRNkl5a0wVlntXkrChgRF
HGxxjlxSpBo0uL23OwK+jJFcqhL1NBByM986HuBhyY8UfuFvShNhifLNetOnYY+M2evXAuFnxPz0
Jqzqejda/akNkHakMA7Wcq4Zz+MAjYpqRBKpjrMxveTALJthfjTs8WjoJMGkHx7cALFJnQAOdMN5
2DrlySzj7ih6/6B6NpUOlU3UagjQRhWSWB2O10GZkHPlHFJzHDZQ4sjcgD9dFRrxXex8yQo97rEz
3MOsy9bm5MI67ZY9Ic8QAWaARDWsS3cguWBsbjINk3qOWdGz8q5eVLLpUCDobLoc0LyjF6CnR32v
ifMjFczX4VVd9W/L3BIo21AjdepswSjCz3pdtYtey3YEymzpnbatF20gMlKVWUZ+TByaYfAM1FCS
FbeoTRqW14GFhCmI85gXD1PLRI9YN/bnEnDszmyLJRrjHLd2bH5hNsJo1dfPxlgd02GN9IjYXuQu
yX7gVOskKwSqmyLuruqk3QsHT+VMcE2w+DhOx95gE4G6pEMNLpt++HyaGhzDNMnQiKxydKfxdB6I
xzJLfzvwVJrmQ4berpTLrvKs58s0E1GJ+TV1PtZpx1xx4xbKJwuixmt8eUkJjNea3OW0cMibnbwy
EviMoyxAwOnE27wUm6XkAE5gskPKWdZtoGxtlDJfqLMj018OJvG8bWfsRrc95Zz4apmQad2re68m
xdh2HoLhujLaNfnluDXPy2zsrOJjYHV4rzu8sHlBBYtCFGn617jhZ81mRs095BvVYNBUgX+UUHBt
I96Mtb8HmLn3UJtVAyXn8qyd/jqQw8qwlmfUqUPESIvsXpd8n7wMrp0gBQdEMHws7qqQqMqMDJai
qymV8ebWQKB121+3eFxW5v1IRb9p8uJrYeETLeS1Uxi7PHRwcMZ7hQdgWNR2EP3JMEveFWMnBIS6
LFuHxICplxxlSu/h1p/mKHPIzmXgVVhbqpIV2vtVgAs2SbJV6mcPbRWf1NDYUa05QVuBt52rGp6P
YREmsFhfqEA5R6gniAabOF+u8pJ5NwVOshoUlnCDyIjFXLFjjmtzqIA7dfbeXZZdKLNjnXgkQsLO
jBE0kBTxWjX61lqyz9J0aJb2osXLAAssm1A8SrVugTYTnl5u8koSmjzyJVuSm26ekSEnINnA8c1V
SbNPtUcvZ51rYHitlgo5qNGMOy9cvqlWR39/J32sS/78n8vu+7VGVZXGSf/djfevv/13tsjdW33Z
ptT7X/XTb1b/9/uX4Wpedref/rL57j68G966+f5NDcXvz+KP7/xvv/jHfvk4N+yXX2sU6ZffBjey
+nFvvHhr/6lb+dM2i3QzHdPP73/gH35I8RvW1zCERAMa0rQdqp8//JB++JvPdsiO6fnQs9gz/7Wb
8iU/CB32ObwobMUXbIqqhz753/8xbEC14cUO6XvO73vt39lOSfv6aTuFguRdMEi0jZkKhxiu3pWT
gR47WyOf3IxDN+GcN0XARiATPHJXXFC2ZpfJZ/MoCo3iDNodrb2uttz5i4ds9EuMolV86q0+izcq
NPAroXhHkdmHF/1/ZM6186m3/fIL8oyJkEKGoQMxwFmIKtE0TO4u5IOTcd0WQQ9Eb2r0svI6x2vP
jco60UZezMZ2h+Cye23Qs+EiGDuvdjZtkrqii9jjxnJryiUWn5i6ynDfuHOKuNQ1VTpusBs68SlY
DJe12jDQcSCP8ty1wklJZKovGTiNhRqJlXF6FKsrHSOfPCdOrPwnKXKr0lABQGPaLJyxZ766BSL7
ddyXngEGfJKVfT03WNMw5wPXvqpMXeaHUdllG3WZUXsz4WMJMUMuAARQMAjzezfxb+EfhEG9yZTN
GWKFMn1K1de0Hlmt9pgwVGjfJm5s6JgttDet9Kg6NJXrWhUFxBgHGf+mdzoV3tI7t7p1ng92eOqW
pB5XtZdmZHNmfNgrK0uR++Y911/kQISzIj/t0VcPcS6U2tSNLAz1wcnnUa3tQRJwXjsD7ZhcZux7
U7Eo0jas3FYxu+8S9+wzrTEte1O3NpkNIb1eV/K7dRt3gB59AI+yVWfdhFV7kye5t2BszOfwS5hg
PrFGK1l23Tzo8jYRIf2YmHoSv4e24CkoF81PzuMkWfbIWz2EwBFtWKSBRvOJjNb3mk2Qk2qPTdG6
/OxMdtkQ8DXt5JmVr3Kr44vdSB3kznYNZmvs62xVh91AYl9STY+qzZt5JyedG5EdjwPhhU7gcmyb
WydsPxpSlOnBSAz8X7gnMusw1YtjRFPrLuVOG6OtSDxaymBOwSVK24WJ7iSpaoujM/lNRhHgLRl2
k7yC5fwSN25Kbu/QOgluCzObH8e6tZuV1ElD9mQDw+60sDlTCAytsVNzI8hnqVFib/Audi8tJDTW
9tEaP3k6C6GjTLTBKR9T92r0EJZTD0rjpXFjG7J8aM/JWtNSuFe9jVK2rCpBNIjXY/HCcXIhj05p
f2jDvJh2VHZz8VJ145Ls4PHXCcODEIF0ZygA6Iz/5i8J1KaMKqRa1IpvnqxdMQwS8qcx13dCyOBp
boa4+5wsaWeciUgcPqf5MPa7ZhaS8AYnmIJdNenkLWvS/F42bVOuhfR7YM7dZJPwIS2XlCTh6c+L
qaoM3brv8Xl7/kCcCUN065sDYxVOKlNa7DMln1Gk5eIRAWt7HmnV/hywlsiU1uagALpRIRbuDq7m
YIPTmJfxnMmw+qzcNiOMr5hCsTK9yRdrpoODZuc1Z2KPTXFjdujm+ftMxHThC4TtuslNfR7LIibi
qsRzE8kyDPrdkOgFStWYFK9enKVgNF0fwP1Cu4Fy1Zz6cD8bKnkoGcQZq8W01OeAqiB/8BPbnw7F
fCk6alC9KdAX15I7ThFZ9y0r2W7X/ri0+YY5XmBEVTjlJH6LSgVrqF+eemrbPptXSJVJ8jZMI52j
0KA5teJzbiVHgNgTu4npZ7lyUpbQ41i6LbF7buvZ+yU2q3iTKMnCga/GZlqTa4EZAmKDsV5saeTb
bCwnfyOyWULr9zC+RoZjhlXUVIlstoaXzMm+7gpyvCR44AdV2f7HUEtsAoFUkG+FP/vfJNPGJpLp
WASXl+nHDPdlnpANNZM/P09hbhymxVXuLsQvRvqfnjM6QZk/N0fp2dWy8VArh1sHPTnT7aweCd52
dEVelByrL4MdcweOealcIoPmHD8CHWd57KxmrNd6Qu1BYjFyGIYgZZmeF5paySnWCI6u/b4o240n
rOK1nYelv2rdxjaOvOkETqm09aejLgN/OPagVZhnlQYX3ikGZWkwVLOD+lYvjMF2itlDd3DNirOn
5VvkShV228BzHQd7XjMnI+atHmL9LQ7jAiG13Y/FxsInJjfLIiqSnxrcUxur8Xkr88wR404KmnEs
LNVFb5WocULH3pLWlS548nzYqmPX1TdQS8Z7j+ud0HZmS+dU+ZCJG5qWQzTKjgAco5pG82ttx0YW
BR3+YP7PrLK3yYtjThRuE7/WowlQd8JXpPdLs8RREcZpzhZic7axO3ZOZ2kZ6c1zlyVXWDPoeWYW
s71Hs6lYrGPTTMhes0M9R6auYNs0Zck8btIjzVI8ELylnll46XlqbN7YvpSlOk89R4K3gmeUPzWV
bTYnL9SWijpn6ssHoxnK4EwLqixJIGmIqBITqxJzxAHudZ7qovs889alp4xlulkj7k/KVTHa+g73
TTIzkpQ10WFNM5LVZsgm3sSuRyR0Jkq3vpl72+yP2iqtt84vdbmuZz8ON1NSqXbXh1Y9DJvARF54
ZZuAg/SDm+dNUFwvbirM2zQT5hC59SQh0A9O399Vbcr+0+h0rjYNWCiwfOEQdieDuS/Z9RTp5YEZ
HPFKImmE4EA8VNVD2mJtqFb52BGrhxXY+ZxdfGa8ibgQIyx+tYnNTmDDsO3OAdvTePCOGdJP0xUb
aTodU2es8isj68zsFI9B+a13F0HCZulNDz0AJveE463qsYnh7djiaTOsjdu1nHZUzaGW0xLLNoCj
GlfiVs6CWxRhQgvpOaGC2eQKE81TXpdhf9UjW7OJK2364r4dY/ExyetKPjBSmPJtWtgLzFOrjdPn
ClvPsF3iPOu51obYjcy+rtpHC8dOssv6agI6P+iiISUl7eZcnLOwLEkPc+W0NVO/D1Z9bJPUWczA
i81Vb+pA38flTL0Atju0vwZNm6ktDU8FQCpZZBVsBbvZdNUIPuiHYLQFmatVzTEotympKQnx13If
1SPLXEExqG5iI2iCSEzjsHxIFqIevlVOXLBS9nWpgm27OFX3DBJk+gYfYEwiK/RZ8tD/d/513SxZ
cq+0a9K7KBoQyqNXJKSi8g9YOm3fcQJX0iIhZVGkZRVkeD5zdS8rUzoYu7LWKkSUWG4y4lyYOMy6
vQmmmcEFzZJ8bt0e/1ljShs4tTnQIhDhaG2rAqLSLXrJy4vH6qaKqOj6lmhxd5q8jWwuWJF2mnML
j7ft5dHCMYlzu+pz6Kz4v+XJKGdXvvpMn9qojENXrl3sPoS+uZqI7QAbVfghtCZ73luMquRGkSNd
jJFraC88LP009M+iCwZzzceaOhgik4A2kdZBilMuDspibWKebT/oTpsBz77qXcujtkTR/aEuBYAm
yvliOcdFYQ4PHFb5wQboygm+QLvse8srSVuQpooPud+TATPLNqc9Njt2vxq1D7bcdm3nozb4gcif
jJ57g4XL3iF9tBBAijiuo14tDubNv3/Y/e9OsjfNW/XQd29v/dXn5v+D4+zlAPifj7OAoIq3Hw+z
l2//4zDr+7+59IMv8VEB7zvR3/88zAL6+Q3cAGJ7x6ctyb7+r8OsxRn4EroCjYpvESbjtn+cZT3/
N773Eqhkg//8Hu70N9g+l5Pqvyahl5Qn08FMT4SH4FgtvjeOf5goiCy2cZCJYZ/Oif8xIUYEz3xu
VssK4zSqL+D4H+iPYtLtq679Y9DwH3M9fm5L+xygWVzgOjg0uqlb388z3CnDcDd1mvRVRx1ymdib
Vsfug5Uo8YvZ1ruZ0+WxHFrqAe0DDu6czS/P5YdXqrzB8ZqlJ7VI01u65rCe3C50INq1kj7OEXP2
s8faNe3hCK/fIx04bt1h1YA277Y/XB63v7+9/5nagwcYoSugZv4VMBPgxf/8VMKRSontPj2G3oyk
QDbeQ1jS+/amcNjNbjNt/vrxfh4X8XiQ1Cy6FoFw4EURp/fz4+kMX7Pwbfdg9ZP7siyzmlZd3GON
++vHubRYfryaLg9E4g9xfR5XLuvWu2lwWFk1JXhFEGQOUnnXX/YWbP2zRByXFZxH2P7cD31cN4gk
nZawUFsVt9rRwnicstQPLo5eusmp7OhYlxx4dqXCTBD1OP7U179+tu8u/d+fLNrWwPJEEJjvp7nt
EvLBowHEjSnVToUc9KvMILMbJdB2dJsh0oW37OzcWdZ//cjfRzs/v1HCQ30gHALmwdrhnvz5E4El
kevMGYyDkZvyOunn4KhcknMnrYjfojk/k7OIEfS1K1oP2p6VkCyMBQ4Lrdn7jb+uWO+vM1otr1mS
+WQuWIu/duMBqAMmZJdjiAmzO2I01X729RjcZIGHlLcejcs5TYoYgL5g5rFinKEDBBAwPE6G6K3r
sivtcKWMhLjTunZlQA/Z4ITp0hDeQbPMHzNhD84elcwM/ZGZBpjqvgnJuxWT36+cVtaHyU5G+7jE
Rp/dmbVD8Zs5HZUZAXvjLT6Sbu104eJQQWIEXommtN/6+jIKduOwfbGtYa6IUwplEgH24C60cf2e
586mMxGDMdqag7rQoTLXmXcoNjgGMm6p86t8Waz4Bqv8/HExM/PNaUrrqvKUCCPlteJr3SWUyNXU
q6tBLWGyhoaoGSTlcuj2inCEmnFMPTzivR+ytTsHLTYzAip3TTksp7zEVEtG7QiNyR2y9MgwYa43
jp7sGzPT5RTJLJu8SFOtkqiI3ixn7/Xmb5zIw3rtgugZLgWO/cpzKU/55DbUeWzO52EZ82/9bLsL
8MqsvZ0dS75N0mzaKCBPIosWPyvHjU4tVdBOynPq0sIuP9bJ2F1VhgsK0y+VDaOznujqu9SRVzlS
j3xbO2AvMGUZTOGsIQ9yLBBV8WBYLIM0rkLSUqFYJCTEu1WzrHOVtcm6c/RIkJ3VV9U6GEciNEST
+FHQx+qr71xYHeQI6Oe/viv+tHgIz2fH8zzPZM/z39utKmfE3uwO8iAZTOEhKoKM6FjdiE0L7/Wp
71X1CzWAdVlof9j9WIgBPQpwj3yEfsBc6+fb0M3nxJ3mTtK+KpUJ1YpUPpJDLM74lUy9CBsoIdDS
APiZTinqboI0noI09j9qeq6SKekkT11a8p9F1flyqx0p/bWTNe0zJBX5C4bPv3u+lzWcziN7f8Cf
n59vpQffCibHOIR07I4txJ2o6bMlqqowJb2kIIrQl84OMk62zuiNQ6hJzO2UkxI7G0F5XcAAWlsk
+M4lAFhaImWaZnd/+2O8hGcgMKdCgSz5/j1t5DhK+p5Hg0X3VNaxOg/KWoDQuOQrh+T//PXj/SyV
uWymbOqEkLGahuzrl2nBj/t6WMXYLxYZH52abNXebEjNXqzuptbOc+cTYSO8CaR3zK2mvTn9xVL+
p62VK4jX6V7G/wHUscuz+6Gq8AMFPoVt44Ae3ncPk18Y8ZaWIUH2f/0y38G/vr9O5Me8oQGwF5uR
/s+PVAycSKbMlIeqMHSw8sawQJzDdjG8JNKewk+moM8dEZJDV1cHRQXcTQQj1vyc6MtNwHHtxQPH
Ekaly5mVuewQE8PENLv6xVP9NzeyoMqwCYrw2ZPsd8+0QlLYcbiKjxXkmx00mS6LWrqyD6DozOwA
170af3ERvBP2Xt4d33FJi+DNobgKv1cmP3wOjcodr7pAwswgzF6W2PcfMV2lRCNbUrwlKvZompqX
NlxhML1spOF+TFsZnzSzqKPuNb3xvMt+gat6Hw/4/WlRWQUURghAvs+rfrw8UDIxlndFcpS17p/4
h/NgCU2loeLCfwVR1RtbTpPjzQhD43O5dMGhCAzjtfLG5BWnsPXNL3L3he2DeKG/vqC+QwB+Xvwu
Ga+UoZc/1MP2zxdUVYima70mPfpN70B2prP+GuQpDc4BQQo66N5J5pWpRiBDHJNjmy2mnFqoObP3
taD5mEYxZCX6UTRRH3OaVfGmmtMhA3YQM3pW48gWI8BAt6sBDfopZJYCYCgXAxmfCPufk26a211m
K7grNFUZS9dMXfJNEo8zegPBCZiR7uLRLhNt0myIYdM3Uzlm0GTiVD8t08Ju7vtL9YkRE9Rey4m9
cr04GZqIcJGM+zuT0dTJ5UXwf7Cqyy0IofJzTP+7pxqSFYaGajRWCSgDgc8hGHel75T9OqVNV0eD
5aUMU5YWw2XfmR0zKF3e+5VBL3KhNPlVBX1ZHH/6TIgeukS5MPYkyMX9fj39eBmHTDkUKPEjAJWG
RlmfpJ8Cx6NzorPlEuL5z1Pq7e+/9sdjyJ9WzsuDsd+a1J+Q296r8fyx4wPRdn6sTWdGfQNF3Y1N
MghJ1FolQxds6C/kayeZOkLVffm3BMfcspeYJQ6e32OVebHvls7KVkDk7bg4ElM3nPqKQUUaSxBH
saivzU5rZlNhsonntNv89Qv/07ZPtY8hgwkz2aSWcN8dU5j/pNIw4/rYhIqBw9h3AxmZrQXNeoGz
REscYPvJX/zmFyXOn3YL4lI5bIjAtNizxHvDd6GzgNvBKo+d4VDhz2ru9AoN0PD4919g6BBiBU34
crx/d8Ck6k/9AgLBMfe7Yo3XyV0XrXJ2cx4Qr6ZURynnTr9YUN7Jcr9/oK5lk5Dt0Vfg+n23oOTG
iAPfWIpjFuAWFpYfr+mWhSu3Se4CMG6PwJHvAFa6uynQ6X06yuBcje4viro/7T68x07oUw5Q2ZFg
8O5ZOKO3mLHXlUdbiyxdo+Y3n5bE8u+YJVmIaEXW/0qQ/G+uJ9Ku6cU4YJwJrH+34QXdoK1A9+Ux
tWX/qgh3Y9YEuF1b6bRfaL+Sxja3h7/9GVMNBJzr8Q5RNL+rBcNazYrxTkkIIcPkxWLEk3lFfxwS
1azh/ZGB4KtfucH/XIVcrmDUF54N7NH23tsjtGWmrmzt8oiWZtjRJWVo6NqbNIcsELkLjsKVACOl
7ueyXaEo3BTTWcNR4hxTCghLdcIJJAz76hcFgPO9Vn+3dNLHopMW+NTItNTebWdjigBCl1QARYDL
iU7whL3b4FMoyJskIa+BXgXVK0abEHOCLt2xYZBDA2pbSLw/AdYDuWVi4X4LyjZkgjZRZmWxdF+I
uZMnr+kQm5kWGqjRma1Pse8Nt0PlocziTgT138XNHlrxcJIX8XREPoH7LRxdmUKfzFV5IevNWaRq
f/jg6NS5pQyQILYa45hk0rhTbujewzvxvBVbkSgiJVx19CQW30ExL8dBAEpadW0Fqc6zomkaC3SW
jgi/TL01PAVdMpJyAP6QsBMvKd76KhUbgkrFY9sys5kTxyFku8dtBUgjNfFywldExeF8mTgBTisj
4JNdEYuKKWJOM83kc0Zf52YL97DUUzOvpkrgMy6MkgnEoOEtAgYI9AtcYoas9tQFrzRU6FEM7twV
K9IR0vUczCbc6MKD+ugnT+Bc5GnsE5Adc6LXddgC2QOnVK+kpFdgYTR8GHSsXlOV5d52asv+sVZy
vkOGhKJw8ozQXzMjA9+Ww3g+2KxD5CrUnu2gX/OztxlnK4GmCGzWSdvHtxVcxhewz+HWtgdUCaZt
m5sk7511Rj70ox4LJAFyFGlLQ2RJ/V0gjIBZHxPOOqKcLz/IYhgPMKR980PQ2PKhrsua6NKmfewz
NzmIrh1unbCRz6UmXJOX6x4ytxjv0tEIDjP0/Uj3tjhCRQlu66Z1dkgRpqORWsMhTsuy2hpj4CIX
CC3o5xVIzrs0rEfu4aHK+y0a8u4RpmjNaR2MaA7qrKY7O6SdAqTZST4PuUzprhS1PAdDbTRMIbEO
t33R3lU0z+4S4jwIxYadFEShVyIZYIhVflTaIXS1FsR/bQrTV+dKUjjtJloX4UF4seFwHl6o4LzG
7U+x4YU3iZE0e38ql6MgGoNBWKLHQ+uZ065lCPKpRdByb6D8PdNWLY4VaLYd95569ZxpuU+wxJ+d
xIrrFTSaieKxmExrY7hen+28VCd3oa7my3DIpFEUBJ0HCXAZ/UOMPF+tlYHOY05T6+S0iSduESM0
atOwQm1myrjsjFu1v2KY7auj42hjBeqv+ZSAiT1Tmo/7kSv/Y+2NbICMeZJgFTRJf+1WwroLS8dC
QYHQ9cpjZPwpptlW3FukT+C+6DJ6Nunil09adWROwtzk+DC04zW2ztDZuEumrSj2HaTORezIfZID
Xlq3FyPTY2MHSCYqc/QAJE+LSB7k0MhDWrZmGwk4ft86S4Zra6q1G6FvIRu10ubysCDbeJzDgA28
58AWWxn67Cafsigv7ewkGprZzOq02naqsWDCFcLb9GJGGTbKsImCeAqPeI9AXKaQYhM3AanQ9/0l
s7h4SkGR0VP07CSabIlWbbDiexb2dllzhLT2hjOMHhm7VbgCwIVclhHzS1LV9sIa4ZdHhbTrbsiL
skKcTJR0kWgVcSGNnysZpDc8ECi+eUpwvMs2q89SJt2nGFV2HLHwLU8leMBDLS4U8inIVbef0Wqc
OmHN+6A1af8O8TCXd8N8wWa4feWeEfNah9AcAZKSc3sMgN+fQndonuIcJTblSH/wvNw+KCcsniXy
4U2auPkD/MngxpciuHLpH+xjS5vpzhiqZZ9IkWE6BRxaOTX2sqby7c9DidxWG+5zM4hqGzv5Uq4W
nSEht2pHnMOuT/cWtfTVWLXV1tMtPjwxgxDuJxRvaeq4jxQmebKCHZyh5kPIMF008PXJJwteankh
1kWiUeSl1iJGBka8W7LzGqs4WqJEa91Uw8hkUgfBui7t0YokHrVjiAqOjK6sd8XeyNrJJnQp5+5I
aQk0a7fr/RN9KbUVVBk3U2+Y+0J36XVZCXEEkiifE87hPotyzA42uAArTXQ6ApVv0aKWydJgHRDn
ilS/yFuAWksBwi80zcd2Eu5pKdDuwd2SVwPKw53lGLx9o8XBfgjauy7oy6eYw+1Z9FJ8c0ThP/VF
4N+YS+3fuXIOSYfnTPmlcMxhTxvRiOhBFx8Mf8wINYFPFK/LFs0Mer4seGR4PO3KUHh7GHsxJWIY
VxHA0DGLaDclvzgHuPb3euVd1YAp4lLQCCZ01Ms/Vw1j6Bdd0uni2LjLGsHG3eDML1pZX5FbrRZD
FAftNVdjPz5ZCBcsEXwwLHYRuz4aeXJnhDl2vukqQBJi2fVVNZpvbNM3dZU/0V1BGhMiUxleaTJc
PFz2tKpk+IbK89Ms/LNbDQeGTB/LubmZLbvYLUVaUC2Dc1HhyySQCwzzJ9nGxPolHWKqkBSnuRtP
c02bWI9s1pW6sQsWlLS6yWPjUTnyTI9og+LjoVPmyZ6JrIf4unb8YlorNX6sYC7SDKEcSqKGi26F
LWQ9ZPUVtfS1rJ1taBdrdJPIm+w1Qd4pg29USlO9iw3zTKj6Y9aMr44YjphHKGu981D0e1zmm24h
uqlpjzino7JOb0sUciuOri+yFk1Ue/mdBwdNKPswi/mr2c4PaFiP6Cee23B5U0X+tWUYQnp4d9N0
SRtlvndo46XHERLfcEdFKM3v0dRsAByc5pxet9HJqF46Nn4xHxdydC1FqW+428FQm6QvEXHOGclJ
Rn9yDGtfquTsjzPD+Bp+nHtVtsNBEjSy7p3grNtgbTjNGGWKqA5XlfdjmZ/6edwsJpxu3FxUZQ4o
DCAYiR9vq6k9DMy7CFMe75VVIO+1N6YmJqV3jRerYFBRsOxv8EZCr2ifxx4IqUPEuHxoYO4wKDBJ
FUJ41Xfs3Ya7B7j0aekDsMcu9755O1wGI7bkVoxpwnuViiqz/TojOcmG2GC0Vn1EjWueOf/RHokt
hD8X8JQ9Fh+UJkTcp93Pc5XUBREtgKsmxbjca+cGA/WOOM6L1qm8zvv0M8OxcBN0Rb6ZZmc/e1kk
KY+nHlNDYKqOet69E+S+RWx0x76FZI0FAcRg+ZSb/Ko8P46UaavCH9ayYA3uigVmr3q68MQdCYjP
tb7YYmgj2Eh3iVWcSd/+lLrjt1H4r3GChtOsX2fk/9VUXLVT5WFncT8MNYyR0vtkVvNhCOYjYt8z
rOTdJBrYxq597TiEqbt1eoWA91S6CKRrPR/rUgLEmLZzEpJ+seRXbSvXA/hA15oOanQfSbPYQBI7
5kR6uWV1W+vktVI5vngWy9F5cVzyWtCE6KH7GhrZ1urGrWM2+xbl4qpczLWRmXc6sckrLlCuwrsL
vYMYs34TIgBlotKvA2uKgkzsGHmTq9VtCYknfCFYeFIQfo383LGRo1N9kMm8C4L4MAVqZ3Om8i4q
QM9cK6LCsuyy/k6Xvv1xtNV1YCyP6C8vk/JN3wVilQu993OGMgNi6IVPea7cr4TJ3VRm/4zq8hi3
9lNrcHN6I7koDapo6rPdqGYul/rsIuP0q/4FPtKxtac37TnbfIxP0sm3drm8yCHbdfn8OjYcBEKm
hVb5ViTVLU6eryzqUdeJz+7MgCsxoaRwBH1jWPaMzxJPpWCsOYKxrnd21lzTamG6vhBXWtgdTGP7
xhbJduZGWyFPvZ9z45qhHEU8sh6u2QphWr32kvKa4BmIvu2VoImdtdl9o7qjXY2fUC9HaBZPLfeX
EbDfWqpdiap7lHWzDSaCuerhmsnGYyqtI7iFjx6eK8cz7ntRbusYIU7Wr+EhrFo0hmrh3Aqmd9J6
A4NkY5v1N6GmvXSMfdKzxpJ499HB2EPFe60lEuTZXVuzdZuHiOcy9f84Oo/tSI0oDD8R55DDtqHp
nKRW3HAkjUROBRTh6f21F97YnlFoqLr3jzcCjsXKjqS+mmpatBILa1tWbYmxJ5UruzSNWJPNSFH8
uC3jvPQlXjV9KF6o+PZVl0CVBXEvht5j0vGrN1NL23U2bR2cpadiri9pwXIQp8Mjl2Z2d4u6wAHT
+MdPnAc6Cnatr59SBPRKXdN3iXwSAxSy2ql+InwxoI9m16SIUNPinRzMk5iVbyYZRjmZ3yFpfT0Z
NrrRrWeKVlH+k/ZEn2s5nTNNX2uT2FiUk5qTfswebyY2AN8zinAZq8s0z/D3gwbETrz33Mudh5dQ
r9w1cbrhkqpU48WjH/XNT2qNV8JGQjcp93ZfHulpucQEMYEKwmARRk8gefmMx9nza8/cOiQCwxvt
kuRhDRurG11N39qMFtcmjF2O4LroWl490jmGmkdWbcOOAiR0w8c4NW6G1m6AWJ8Tj+DmRDFJvB7Z
YxIkIIg1DZ7BR9BM2oeRNj0xLG71Kb6qabLhUgyRzwdtXV3mKH0mCCgkqfqGVe/VU7sQoeDXzIKV
Rcu2hLXtvOglVypl1fR1SOLfpzV447olwRE1847UtC3qLzxf87CfVPfHs6d0H2NJs4zsQ/D8rNyp
lr5YLL7Nqrjhtvu10LQFg64KwBSMF/3UvHgDQuzGTt6zMtsSlBCqRXV+HGlCQHW51WYeuqBRySYf
HtdFoji+2kRPiPu5i7T7Yhv7fOTDbWGmSIh+JJkv6zoydlBHu05z3jM1ea5aE4OfQv40ZuWxLKgL
0fvQ0FsGShNpaa7Mq7ZtPpGS+/YyrQuHqiMrPvREPKPgPhhditCvRhErT4SRbS0j3/EeBHrRXiK7
44qCugxGfJU1BzDpzfs0UoEohrOhA5dJU744mbERS5n640h/K2tSIx+2xbw/JbHxEeX5tU3kO5tW
yuov35Y2Ri8RR6EWWee6bmwfyG2LD2IP7V74miY3am9tKxtB7zBlBpIJINe4bl1cm3214UY6CSQD
Xm+ul3Eq/EzL1kqZMuHWRKkZ4L/da1nnQdSpf0hr1sjUD6JlRRspvRgN9VJL98PV5ktXmq+4Rh8F
O+arNboXGtK2HcU4tSh39qxu4aF2JPXLVWspwD5xsHAi50VzJGQGSbgC+J1yXVeuHVBCeUBBulUW
lKS5utFH8cbvjy8erSfoqrqgkFCTt8iMf8UDoQcj6li3gPfDWJXPRo3y0Z1e9SFBYp13J40Tue4m
SsnqM2G6W77xa0Oe2+Qunwm6C39Y3F8ZNS+L3X+2gDMKegXOgEDtGvjjodppkypXRq4EmjJfqeDh
9YD3cD1la9ZoCNNs2NEn6Y95freTngQ32jUk45xCLdE60kYQ5zxbu17xTFnVu2HPT7mbYP0rpk/h
qrtacU9cNGsNV0XOgkZJCxrb2Rh2tT2SQMQYNgFz0PpAMngm5TXqOUXZrg/96K5nYaxn+t1Wmo6G
obY8wByjJm7Nm44VHhKYUPyfXj9/jn1+7hzng2LLkFyfsyLi9yZuC5IzqS/KEjUg3n4tyuS1Ez3T
njLtENu/mkbyg8mMwyUmApRnqcW7Wxc4KZl/e5WvV0hzXbTDRjW7K0FDYSWGvdSMU4yS5IJojg53
pQrKakhC3hSJahkTY+NtuliesOh+RkP6S1nWx1wzP9hL7K3sRr1VbkXdJJ9m1NuB1nIROVPiZy6G
gGUUa7ZzVNHTT43OXh+8N+dxBrOB7foc64rhIRLVlOS18ZB/2o7+J7t8O0fWVmUVQXGG4peECTrp
EqQNonRvC30ogZvVVxEbN9vKbo5GILaFK6jU6+3cDnSNp5IPAP2PSNNTXXQ0ArrutnABVxlePnH0
vDVVvbEs44pWlwJUfdwaRkedpBhvkhUiqBdrPdC4ihfCOffz+NNMJkhBr3I4qxYIibhMnnWoJmtX
l+2JVoDXqS6JnioCu3I36KGOSlOzpzZGwAu/IBC2AlnXz2revHQqO1Zqq4HZPuTgtnvHAb5r88Qn
nXFrTvm1y5Ida95hKBc66HvjTWdapAz34YLyanpu01tEy+k6UYx7VZUn0uD3Wdmy/NYVSVGFGbjk
ktF5W69aVTt3FWJiNzP3TmaGdWde8NTfqyW7JZSM4WoeDotqfpmGc7ed+E5S7UrHXxZAtkG24j27
EJ5y7xsZ+1ZLMjM5OGeU9xkx/I9/5Yw4MAAiS9v6Zieg+LfFUFbVLRYyHk2tUU9dLhRy+sfA7J1P
mn/DwUycIHLSnZXKY9SZAfDdV6FzobtG92ka7Z0rcNqavDPUFTwVwtnXc8ot0zRPBGNcJAF7DZUP
q3Imd5AI56utNwTt8gZWqREOk6OcTTvzQres3p1SE3s74bri+lyzR5/qmjG9zk6TLszVIqo/he8v
NzNUfZZa4vfGxi8rZY1daju4yyarsCk0r5QUv2E2knQft2tolgTWiHGQUsyTnol+bc4JVbmZk38J
s9mlCio2vGhEiNR/qFsuSmyI0O4xXOmDc7QI9bTHnO0mbq4UJJUst1nYKtJZaUVzoQhgNQkrpizR
wIZUa9xDqembpX1pMs48haK7bnivrTI0tPqzaGx2WB2IHyVbaOdREXj6+KRY+RBMdfsj3XEzIMfB
wrnHNOP4cd9/IQQZ1nZGPxCkDx+gniKZj1P+svgyxtNVVebfDI9bYhZb0xk2hhjCXrp3Z4l2LO71
SiARWLVK9Nwu8Smr1aNtMCsimDpKGgKwKvJD5fJt0pqWT4L2i27Aj6CXSg1HYKu+3eL/Lh3MOPQa
B33Wn7J5vhiJvlEQaIYJKQcZDwdJVn6f1h81rWOjql1KNBS+TvQk+fpvLFeXIU7tn9Y2r4PFrGaU
LMZT7ZJFZSklzvUKu5nYtNFyZlUP8L0lxzQz1ppp7wd42zZNWGjFKsqqzwyCNReuDNIyUWBGMAvY
CiN3tolAKQNvUQHOwa0q0Z/ryT0ktsmkY68YwK2AszGYzWXndclbZSgS0DD7GRzu1mphEVFQwlO0
va1kyxbbv9MG9GNKqv3UqaAFY7kNcXKKKWm2NPOcdK6/AFIU6JPQL55RPWsrq53fI6056pXYmL3B
7GKFSkcY3yKSLaQVTxQOtKO35B+Fa/2zIiooimmOqPj0KP5O7UB31Q/gTAZg6Q+tExS87IVXNT6r
Mo1XxXcaGcRhxOmGIzOwpbpfcv2WpbMMZ+GtcivGdGU9bO7OHWSA0Ueb7xpPO75IQVuAmwe1NED5
rGpVt9lWU5S761QH6WJwjBLzUwzagZjL1xJxBlN8u2ASsg+6kh4oMIvXvZXvHXfYUG52pIfgClh9
1MvhD9MjEb+O+ZJa1bkv3b3CWYhG+F+NAhcHJzAT5UMro5rPmujCXpQ0vDjF1u4YSasyTU51X2J+
ihcu4Hk6YTp41xXr1zLlt0VH58qo1RPY4XYgiz40Rp4InHlmn4ddotxat7pleiNXk+GGqdUEkUAY
uijzkwJk5Tle0Jr1sDP6+p5l+jO3URnYQxIUHUklpTmdUGQdzWEKaZ72F2gmFG25nyX1j+bUOiZD
5xU97N6tnCNXAsdzj3ilfziSalf9rECD/UFoCfMz40U66lA/MGqtxdYQ47yZxBRaHVFES74BIwl5
Z85JZPwglOcwy/AEZskv6iH+bEkohJ5YH4owQhuU3+61lWoToND1+GVUVf+zY+ELXefqUmK/jqZL
GrvVyiIZopLTW0cNyWqKWmUn63djJNcB8dzJpZs+GiBpJq26OcWibPVKd4Mpj/6pqfMWt7zwAxJR
mvZUgwmwsfd2bPxKhpBVn+j7DkgVxD75VPKi8wnoZ5paOADdgaWkUen1nbEQL0NeBtUDINZEtsUe
dpo4ejy9mU+T6K2VOZJZaXYWFtMx84uFOaFSmJQq27srczGQZgLwSc77yi4Q5qRtQ05LER/mdAwN
jOurtOl/WPxOi6s903c3rszCPZv9xMQ71fchmae1ZlU3Th1zlRr1V6R7WxgIiNtMpx5JUFhAEfzR
MOXuf5zRelSwzxylcodjPOBYdfBL855ki+Rcb1/E3LNCVzWV88zcVGA/mXV9UAyS/OPBfnLKjkca
1KGzjRsPxz9qzg+N3T+MalBOpb4eovJomvJIIt3OVh/NpvNGTZzrMmoX6vVeRyNh8dRv6GN3bp2+
TGXx5pQYwZc2fVc166wvIBK1pWw7DTmNM55JCLqTzvpetx0LP88cIzDiZ0SbsK1VbzkkYeib1Onv
40PcXYtXh68rkgYaUDh0cg1PcZf/S5M840BdfrMo3w5Vtk4LmwmAxnlF8RuCQjLib0Db10auUl5Z
RbdcbQ8dqvsVTmWSP91nrf3InGLyc/jKgjsN5IKvE7MOzQIJHFvxSMiC37b6c1kpF4JaJng+jpxW
/FB6PweIdpTAoRJ6nc343Z0FNTCedw3uCL4T5jXkz9C9MyxkxGTOb7R0g+9GTbHKTVhAE6jWUN+7
PgsowAPPdsY7+sW70iiF3+rF0ZXdU0YqwJxqYZGPBytiRK21idgRqewaTIn4DC+u236Qn+RP5vyU
DMUdg1pAF+mTx/2g1d6ezqpjpWvUx5FnoOc7bSDDxNZYA7wEk6/6MpsgkllDIMikmV9tZuF/z8Yd
Ta4WW8b/nHL9BZYPS2Q9wn7Td7IctijmuIlTGw057MljGCAS2JhxTs6YZzqK9+hRSkozpDeUea+w
N/pEH4nHv80N50q9H+HKLsl041i+Nna20wGmbcXZkoZ0i5fsCSH9zvDygy68/SSgry3rkqr1c2TS
uKdHr6VD7mVtnptyvpTDBDJvBQ6v6oiWhuAAVAPxGEAVbu20DrOiflPjOGgMeXyEF6ei2k768Nfa
iKuaZXrL1NFbtY51jyPqLMfaXMWtlVFpRcr3MMHwdC8x1w2V2XFAw8ayIugaIxldTAApdHENNsSX
XadvkSoQnhBcYKrlFm0yUoFm2CTNBJ8hvdtIpkytGxO8V8x8wUBO1TxDmkn0g6+rCjS5wsqb4km0
k22liIMwzbM2wCBQKnTQp+5TjTvGl/6jBNTupYKKdTbOZMfuHHKZOiGDOotoZhA8a7r5L3fNZm8V
lRkWXn/QxLKJXYbLSK98L0JtCJEzromu8PNE3pKkP83DvKIa7pIY4MeysVY40X8wcj8AS6TMnfLS
KM0/cLCzGXX+KKlRbMB4yAHh1tb1S85rmzXLru4WsJDxkMyEDrhxu8LuzkDabtS5f4F2jfEXJOaK
OrI1MoLLPDM2C+NfT38MsULNozp1y7C8yaSuoGFx75oSbXs+R7TBL9EE1zvV1lNJWrqsGOtTC++5
9yJr728wsm+aD1/bqNxqC8VunjqbjBbpTuujH1OvzshfVRyY+Z1cAtq+UvmdD8yN2vIpLfKKQNCm
2gyTRD3VpICUjn5W2pScheSGUyKUErt2ZnbVCv/Ap9tlf2JZXm2D25JMzaCmcm9yGMEqUsCQmi00
mD7ejFQwt6u/iD020diqq3Se83Ul9UCz9ZcyrTblQLEl2NwDuSq+LEXZc5M1ZJ2mPC4xjdO1S8GP
uVyR5tAwbNsIU9XYF0k9r2XX7KvEhmvpmhdNnw+uHR8WFnw8q5R62qkSgP99Gjg7Vm6V7qFeLrJv
Qsxf4Ih9R306+VxqIf/1k32cal31vXmB7scqpaeXpC5kmDUwZpYGhuQFAOSXHBFxjIu9R5YoJyNc
Jm1PTqLrR+ZyRPq1Hso6HCtjvQBDWjL1eILmg9Yk+yVTfK8rNiMWKFu7tSr7zyy2dqUS7+ps57j8
ForclrpO8pPjS8v7EfRD4qhx0OI4oGSed0FaR53z8AON+zoqX42Lq7rlUOWXdoAiJrYCUnLlzKlD
0IVD/bZxzFEfcAc4yGTcDRHtjKy8WPpk/qHOu8VptW2ISOEPRj5lqncRIb/EApUR/kz4Kw4QLzvB
rp8eXdMsQpBRzrFMkldkOqHs50CJrDf0mqeWKYhGmKDLx38sCh/u6J490a0c90GP9RvhORNqEsVc
KVieayUJq2w8ZJX44s3/0aT87tDnTyRIDfRlEZtFR+mEKFN3sw+bVyDX7F1pKHcuPTKsyo1GrFTl
LdfImem+y0JELNux0q7Y65jiumOio3oYuCRdEVB9GFCIGNpTEhqd4ys6MmViErou+7FqEWTpiPgg
/U4Kdz8s01df/mtyh+QbxXxVs8o3gY9YR9JXakPgS4oz6vtDBPjSLHkgm/xggXrF0XKcjehkjGOg
C3J2Ouo7IXilUYV4/CltHE8LEoDGrF+XWq5Tgrg9U669tG580sB7rNrGky0cXNxozUZ95pqJVlbN
0GRU1hbEhovcGY8E9PoA7Y9AHyhcZ8gO9mhRd8/32zPeLuAGS6adBJe06pGFFg9vltLs+rnaUY1H
/7P6HMXTX6+UHId0/WVovuf3qolPmBU1XPTmepy187joT3W6nLAwNStN1TeqHm8ytwhHJzmMqnM2
4KXJC3V3bqZsqKZ9S2ZccxU7hdnduvw7qpQzOEDUjdhHzefc0Y5R8luN+kHPiPnWWU/1XrkNynye
WQzhxD4t9QU4YsIUyEkjOutgOPk2WvYG0RT+4mEt65trB9nKWgc3M74zSKZcgSynQ9t/KFnWhghY
COVJnLOesZ9DTMRu/jcN7idl0dG+qrNQ6b0H5LefNcO3ZvPklfY1N7un1lBOOlWnvuiraxH15zir
f2kdvNqz3BRWx7U1gtA08ichuQwX/8WhAcFyrD0aR4RGH9jhAtHKtSGtd6KF69XEyu4RIrPyrOHu
dOYPQD1Q2rSTeP7SOX2KbcYbRWHBGjibikDrX2vF4L50wTXUxvFblTFYKP0zaRovoxq9p3Z8Wsoy
TMzmOrne8zIqT6QebaWbHzvNCLsRkrxWtnOin7okfiFl60o5ra8bzdHSx/vAIN5ib9QacTEWQujQ
ZBKvp4WDPV/QTe6XCpudBeIN3qO24jkiehEIJQ1066ONqqtp0UBLfAUFtUFedy/50r+oev60kBdg
SGcP8AsV0jxTsAoQEr/Am8wrrx4+sC6uK7ML50ZPoTyIVoyTbRc3z7BkHG9qfuMQXCsj1PNk0FTK
dNSslKUjpSL1+8h702iN3BAKACKwxPoRT3KAwHKfiHZlCs/6RiVIoDtNpMq6dDtQuGR2T3XkMmyO
TB5RZo0Hx2gfujR2ozwp+WABkeH4gNbmwwyeSOYD9E3tu1333bnOv1nxDgyq60QrLSR4as5llByd
RifBUfnKF2s3kma7ZSL/GgZ8xROYQTT4glzCIBnmeVOWNo8EaLHeWCcZs+KWXvW0GN62HPOnvoj8
xkFjpnb5PmvLrcC8CXy6cSI6T8mTTVb4+oKkF0+WZlxV+pdnpT5iIlm1BAyiMSevRKmeCwJO7MZ6
8iZgomg4A3FvhNsaN+RPSGwsEopsj/OArhI0Gp6LdXOmadO0DlQGhhXxwsOirFrbYHw26XaQwSir
J2eOGTSMtWj6bW3nz5EN3NxOAc2b17h6BDXAv1WUqqxVY1yPJad93Zo9h1mZbcZiQAfbpKl3KC2r
uem0kd7pXPd2BSq1DSEzqDtq0nXo5RO0zioKtx9UDd8bOi5WaKQoSABYWImNIJ3KQ7AmZZp8mQvi
b2LSHV65du6/PU380sy8wY4S2tmsEcbIzWBGoczlHozm5CbTrtfhKUZzE/Oilj+KqexyLQsF5ca6
ob8Js50D1WzftbiD12AUeqRa6ml86YrqSE0tViuUcN1rD+hWedHbLPuAU2TtcP/2vVwtTXNVkCkl
pJDpVrmK+hbaAbjGHuBsm9XS2Rsj1XYF8ujHoNw1w23oObW0IWFSNa52S5h9/Onpri8iYH8Rb2a7
XiMlOntKCbmHqiEBz9SKcieH5J5ZGxYfuK2SJ0rJYyKKqnXc1IFaFqz+/XYwv9PWBF7Mjq2RX1hs
1kM2HNPS2undtPiOcs1brpfW6IqgmDEYTTJ/Ij+WpEir3k/yUbFYaef8IVijVjEhrKebfSy3ktAQ
69pPy6Uj9ELFPqOOS8gPQPO1VxEpa7erRkcP6x6QZP1jabjOyA0GpQgbRZ5J7044dQGeGzfbRYJZ
tERiU+YnKPAl0IyKDZhtVG+ytzRXyNLT1vSkE9uZHpAncw/X6qfiPoLyGdyXnEqLwX4vDXjEWEsu
em4GcmzOMc3vcd5dF5dGGxKf/dHxtt4i/LmGrdUndlX2V4Pdd0IaI3MGtdlYN67ioZoedsAi0y/H
PotrX5Xmn4il0/lp5zEGu1oe/yvxkP2BZZa/rdvnX4YnppPldNQ9R+Ocv49JJSh5nrGfdeQSbE2S
i8xVAVMpPuVAkMhKGWfaEatKa84lg+LJyWpHBkvl2AWxdEi2Vo6iLHtNNvoe0ybzkiRGot6koztB
EpqAZAs2v1cZk0y+8n5d78uYr1Fpb9KUIM0o+m2810KkQQOmTgDbzhmh0ay4Z2sepd/P/dleGEHE
YJIUlvBLmOQfKP0/XJP3dHoQmqI/MCWd8r59VdH1IjYFvkn6IE7mS1VZvmqaJlcHwnNbAwjEeBm2
xBfQ6buqSzPAtXXupmHT2jJAaLx2yIWbF+9JA9bVzJ4Xx1BD3vBhNccgRfMCDVgL32vVbwfgZ5UR
AJCX3GBZf9ES8UhIHA+DObxytgPqtNu+ZqMrBpxaYhSnWFW+oTw6P6L6eLIRdHj5ZuAwJl2sWKms
0wL9lQJ80CzELtUAy55efmmz+tF6IpxhAqQ7EhsLeykmec3U4ieJtXJNO9IBXBYwKf4jfpUvi4m+
iv0FYxa3yxrZLJ+mGUblErQNkVBedHYSDnJ3AeLuxqOQ3aVdWIEi9kUXtzaocogYMmghplF9wrST
BuXMtDsUAcv0PY6Xs9CMN2tIt3XpkdUar7Wq+dJS8TlXYl2I4swb9E8goIU5Ntw1Au2V6+SbaI5u
xaS8xL3YzwknD7WVj7jb7DymzYrKUSqV3K9J0UM7TXd2zrrmaPfEVV4NM2YqiZ/4qbYK+axJQTce
K1FnVuFIuLKV9T8k260Jgz6OgNtc01xsxRVFJHFXMt6n2NU7qa3KMdm4VbQavIzssKIIWq86e1Sp
Yx/Y9JnyPDXcL12G+7JmtC5Rd4MWyBkZAqlR8cyXKAHwh/aC3Dfghsuoo+cFLtipSWsM9Lzf6qMM
NAnMZjFP2JZ9mivs/rHLsA3RXYlvzTPOpcIhzAswa23Qwq7DeQajW77MLK257HZ215g4FPlVxM2u
MJACmqi7TQhko9Ze2h5TQEo3xUo3xSEjaChIcsJom8g8IxMNi4HjR2FBK2Jvn6HzoWtz1Ra0Calo
f8rok5/q9RFDbBmwkotzBPm5F73YgSJfZyIVcge9bosIsACmbqOE7DZ09is8D8cBmQJdlzfXiD7I
0gjSWKwjm24wO/rFi0kPO11dWSt2al6cFsne2qBpmm+z6aIaVHzNUXfx6B3cclgj9oU4AXVwOZzL
WT/kixGUvBLE8+nucakB9GvnNjbiYAsS0gxSLEdUiYX4NrPixW2yGVajq9YdxeYBuYRBkmIuXsqA
8vBdCku0woq0mSfkKUl86yb3Sy2rDSImXzPGG/dHOHZtIJF20PfD+Iw1yJ3GEgvyJQIBkO6pU6qr
lC5mP4eX1902vbvWC80GQtHeKCJyQT2V9bwsa5vttreis9nY69EoT464YoK6N3UW81xUb0zxD7kU
wifS6NqeSXaJrTFsGguF0yBXNMWudBwOUGkXTzZ3Mv7alU2RsDZBEUberR259wZSHPqEO0i6ZdiY
Gfurd4mU99p2SIZOkd60W9bMNMAIF4p5vo9oYpYeYiv21LFgjyanzG/NDB+cggxfzMVGHfNLzwed
xuq2JF2K7LTYVxruXZvbGxSIf6Tra4m2tyb3M/W0mzEoAUrG/TAgFqRUhyx16S96+pajYmsySd8F
yrUhvpqEu4669d22KK9J9cioN1txam8buIQUyeBkfLg6Qvcy5m+YdJLJU+csJ4iPbOzIe5gADaML
t8mmLQSnhLqapnTXWHMoCA9tQWW4hYMJ50msTi+ONsJFN903tNbGJCpCFe3bMuqYOuC5LOYFKUla
jDMf5G9XTdGeYLyglcq7mZnPQFAbB/NP5BUbjxmSuF1f8tu3ouQjYWJEm480jNTa5CG1o3KDHIb2
CEuDUHb4KQVSuyGbrzPJWAPt9bFZ3wt2PxIyzUM2CnQw48lra18V4lL05dMybXnB0o2cXI3DtqG0
3lBBGu9iMD4tbfp2Y3gQCcqidiVS4fSuWe25xcCAfJO209RwFj7o+Ow1yjWbrb8J0ZjfkBuIFGo+
tzN7uuh4a0a72qmDfagbk6QU51B12j/HtXs/fwhkH0rSSMabwtNtgA3mIXRcBRwOnKu+KvpsrarN
rcmUt0rv13lb7UXW7VL+G4ztqVDFeSDMgQCwFfjCvyw1Nlyjfo+TRp2z7ZiionO8RqzGGY62couD
N7hX0rYR3zL7yH4/mn23Mgz5PMv4w8kkRKRN2k2+1xhGGnf4JN+ceFRDAcPSvbfWMq9VUp/zLgKO
Hg4pHrSiGb500+YLYcCyFF7muEcBOPJGT4MZlDXPBZDod47uxx9jEgrsjHT8umYgcFt+T489ZBjd
e6pVu1iPtpi3N3zXdxieb2mDqzud5JbSGKIR5AuP6PjcuJfAo76liPeUYMrKmK7ZANRUSIZy/Tg0
RJYqGZuHhbMfyv40NW7k6wV+v0pT7qLPPwbLg4MhrVwHGQDOfkof/g+NOtsu9lVruEXDwErZ8YJE
KCySOIK/lmSvLHDeEziQiTQydMSgbpOHpK9PFEzlCCMXpE1dh8Sw1SlT6Kb42RhdFgWZ0ARcVyle
QZPw3MbaCMSoKGeQ47d/BeT1nBQjsW1D6WuteUhM5N7t1EFGc8ozI+494UmfbBtWSSQelqz/LZn6
54xPNkWcDdo9fg7nTsv4M/PPMTbzv7oazybFXvi/CHKXbNvmX0ZU7opT4hKhGEhrioB6NG9Cm3HT
I5kzZXXQddGHMn1EUYvfpNJYhYv/iwFIm3ZJDkFMGMR8a/w/84s9993a7aujnKqXObc9AD1nTVXC
4+7q7DWlbY+p/lbp48VCV9TUdgyHNu5NSq03je4cvGQGgHRPcMS+UiqMoHy2ZQMOYRqSEtM+J44B
SfHS92GbEa/CHQMndNY5ySIsk2xSEz6yKtTz6KxF6mcem1WAmGozdcPrJF2wTu/T1q312JHnWhAa
Wi/oQdraDoqh+wcKAlVYUPtSkVOoLZMv0nprNxoK+zR6aMXQuYrKw/LmYDh8UF8psfWQSpvEad5n
o3x1BORlUetPGTNu0eQvNCMHEk8Iv8ldRdD84i7P1UBkdmOXaphnECfk/9AQsjNIgUXxNPtKXzyM
LmKjFOPjUzdQJeM8krDZo/ec6YPptwkwY1J+G9zhyKzW5Mz4uUsLhaP9JOV4wrwfZnb2JPlbVEjq
YelDRRf3Uct++0TsrLg9Rfl8caLuYicVG4h1Yxjk/tS5aTWbsTheD/nwr5HzH9nxm27Mz9WcPY0t
anrTad4cyDIiK0MFJ3+g87vm6Dol0DMDCul+nO+YVcKqG8NZi3Hw1LyuSaZ+E7tyUtPyBlMZkAt7
M+KCT6vepz053J4FAqcelsx5y12Lrr8CMa0ZHx4bEAXyF4GCvxXqh+6lPEnjhyPNF5vbwV3GU91Y
X5pQ7hGQndq7fxHir+tiwrEW8Q+m/R0xlcdCivOU8JOpS0tV25Bi5sxQ982WCd7RcJlVz54UR1t1
x11JDNsa0Za+SuvhZRzbeq2bgPo5R0Fdo0w3EfR15W/Mt7Pux35fV8mGsNSD3dnn/D/OzmQ3ciXb
sv9S4yJgRhq7QU28d1fn6nVjQig69j1pbL7+LeakMjwECfdlAgkkEnkp0kmzY+fsvTZpKgaynKQ2
0D/Y9RHQ7j/15DO1ntODrcx7KKAD0gSGl3PlM8EU+r3jzxSLd87JyytZRyGlm/c7z/SBych7K8Zz
5OXvxjzMnDNTQQ9rLI8QLYhmbVj75zra5jPER92pt5DXYNUZrrPpObpGWbRTIvyNu+saZOavMumD
DYbT50LikTGYcCVCngdSQUADZwuoy1q1GsVGhTLSnr9zYH0uVPkYidLcQJY5B5bxc5rUS9aPVEKp
ve+YTE5T+7stacv3Qr1WVrzN6AU5TYltsMG6DMY0KNDBTx24F474OHge0HN32zlKUxxVatzavnIh
wzs/dK7vCt96C91CHETK9Chq5jeV97d1QIZJUr6WOekTY/odDwo/HjSxXSnyX17hP6W40VisIUK3
801gNftZ5MCQG4iF8rnX2Y++ddELBMdc93o3J/ZWI9d5lBV7Uos2h1lOvWs8Xx/zcfS21agPI/0K
aMrFNh4psIOmnKg05WnwPAN8XUH7xK0RmsQe7odSnUzVPcSRtZHDSLoIVtYmIDeya37Pw7CvtWui
48YV7cF50AYduPlEIgx7NAsDB3DF1hhE/AU1es/GPqgMznZtbeypeZzd8LX1knZdpSzETa/3Zql3
RuWzvGJGNBtwTno4AGnlGOC9lKqo90XDUQ9V3YH/z3jwgnjaO5iVOHukv+uRHBYUGohOEGtWI9kY
oure2ja8ElhbGXw3p4SkEmjYWPvmmw6ReWAyzwMvRpsQjW/GKIjMhZ8JoqxJlLc5046h0a+KjFzq
GJ4UsJXTEKQ3wGz27P4Lwr26A4KxDYv6V7Koftxh5xJdlVdWxRGH7ZplzfWYLICNJb8ga9Mr5Jtv
dundplHyU9iTR93snvIqGDcmXLgrRK/bWHBkizAJxKW7dNsIkDEc8wqc2euUd2ezs/aJ1T+kqd4U
aXbr5BPfxEjnL3t0AbRlIb3xON7YDsonL6B6TRh4eGHLOE5SoVaEnKZE5cUCeQ7W3ldlBrs6t64t
MNiwJY+04HYm6kumvWTURtGDG5rVLhFz+4jWwsQlmrF8sfIAud3yvfebXlnXoiQsWRrtrnDAbEun
Q9uGWG0z1d1NmtDy69xkJNXFWxcmB74uOJQc0pidJ1cZuptV7NY/ca6fHOVutREdajMBGptYh0ai
KIgjfULt5u/iUa+EHp6FU9+7vMUrFTP5FHH4I7GWMOrooJaFjabHN5/On9mZT2GkOda6RXHAbDis
7KQvEOym794UnT3hAeZBjo9rdL4L/OGhrIw7RfDB2pgdlj3/yhVViWhwAFuH4gT29m3mAtqHVjgl
WJqVuAtDeeUJOhY+Jv+4mut1aI71uooU57WWEqd2bv0RsDynrDGN7kocBAQAbxdJPDlJhxIh5xgX
z2CvVpZjHmLR7GU2XmHkeG07BmKQFq9cc1ya2ofawO1iN7dtH+yEavhJ9F5H6blwPMwqSIXWUQib
Ip3x11jmXYxwgJc7fXFmBkHzYL+qBm0x3oFzOVEDmhJbQ26n3xMiadaWQ3aVFVHBNm20q+W4sTpO
hzp+bmWJwdcRj9qpll8OVdWU8Y02+6SmU63rjiE5FL/WDd9dpzzKKTvomblvGvVURzi8OmvrMsLU
6EOtqX8AlhpusjR84cB4V7jVdTwzx5ORcQ1H+TdDB/jTM47OCruCZpPF7+4OXrTxarU4RItDPiM0
9/QDiSndyUqZF7Iy7dg/95WMH6uuRWGqlDiizuDbFWQZYAowaOUwYwfDekgDboKSjVcvcuAIF/Y1
z/JoN3JPeM6T143dNkcB4rXFqTInjkXmNRqWn0q0b9ZE/9uscOmkrXgjnYe/k8XWoiwN8vhpQmux
nlDfpEqSO8BJ1pegl5iPzprzuaW+Ocg5Y9HeO7o0VzpvTggg9jpcGnpDN6z9rvlRVkimg2DejRLF
bCjCalUYYbdC3DWsDJonjSaKhdwNDgQmfR28pay8I+qp2Yo3+OmLc1JWv1TFngVu01kXUbgEk03T
fuioNB2l/7HZflcdo5heEpwZ+gZLQ3OX85WUUOpXdDzftHIfi2imCOzf5o6KYPDWqdmfw8U5C2L1
FhdpvxFDvpVpukdof1NxcMNKyqwvaV+g4WMR0qcgGF+s3t0tKU0u+RscibN/3Mi4M5JurdHDOeZ4
bY/xj76ICUmcDgG+VkT3N1MEMLrz7FMolufh5iQIt/PODPNvILX3IjeuiWxv9xGlAPo8/SwQfa/r
hgQEWyff7UQeauKvUSi8JaPe9L7W2zYRNUD95GXqRrJZUDGqdIRoky9qPPcdbvbPICxRk/XTL3u0
Xin9voXmBFxliG90ow9xIkl1pX08lsNPZl09Pr/xtxgtPGTquXappgf8SrQJq5saYw0OuqtJR7gb
DKy2boPnSzQcVPLlhQ2G29bU20DL1w7/P3y/fdjquyotx3UyiQRRqkEwQ8uxJaiUufalQqpT72p7
QhCl3wWqv5zZkM3mva2L4AxujJdaNphHXYMRD/xuPoXoOausJ+l7b4kp9vSQ9yN/ncwWGV1UBWtq
D6wfs3yJrGRcmZgomSft1ZBdMz1idBkZnDsW7VRMiAuqEpoY435W8k7bUCxz0ZCe493Q97+Sgfkg
fE6qUBGpQkrn5Bfp06B6SqypeiAEbh8H7u2cD/soR4LWVA7KIAZG9gQHN/Xul4C6SI80qtzwKqqT
vSOtb6NZuFvfRoiETBrtKQ0Kf8juvepXVDJBg5DxjxXhbm5QBHPktRN/3dgzjY70l6+KfCNK8RBg
ql6nvWKDKhGItAx8/UW2otnNm4BK02npnENrL9zkbHHuYXaFlspL/QOtn9M0+E9TUbyaDuNJOJMu
uIJJsM0kVcGUQzDQaaq3huo4kubJbo3VKNQZeNseUteVkfHlafl9UvnV7IMkUdY3q3UOpZI/Jzd/
GWPxuwb3XhT6tk2SayOf3wqvP/N+PRpsHSRgXAt/oCNkbOcl5Mbvz23LZjsb0e3Yyx/1YPObtgdp
Mswugn8im8G7FPO5QWxDNK76HcasBZzWOWFcIXFDGC0YUPcHJgCnuGU9JAyKdjI6urliKkOyG1gj
jel71eb+xmjkD0uHNwET2nH43rPcm2V2Qyn57Hr52YitJYqwZFzmP/adcddhR3CUteZ0SFOKrqQ9
929BVlAY5AcGdRuSV86h88sv8zsQfAfZ04WaefoW5V9U40b2Bv1amvLccE4hke8qH4tvcdjdmFiw
cWq2iC0ZXrW0YzxX2cD6sNQ23bfELbZR4TyRN7Jn7n5DzyZc1sCbKpgerdp6qv2yBrNbn41peqRG
H9dxDfobjAN9DzymyqnOlmuei2z47jFsFCq5CwK5AwXBQNrFqpTNXQYFd9ylPXNiUgqtzr3jXbkO
K7kPTSe+8gINayAe+l095s/E/YBDqfZEF20RD6xnN912Uf0zmBt+8WB4dFRH7RI2P3NksZanbzQp
jhHTOUZx1WkcEKJX+tZBM7YdWJcohGkcIPSS1XidRe3GCXhTco9GRuSgQfK/GbRnjcZ8sBSEX2/E
e68YFUcOmh7nRcqGnlXm32iy4MlMmk/RQkgE4PDe9ekhsyt6voRbzQtD0EzvvJ4dIJyGdRig7CRB
Bb8FWTQTogmsIzFyjHL23rVRnkpd16uWyr7W49aX3fe+okeEoRJEQ9jt8zC6c4leKFkMnKn8HWKo
4g0jeDORw7XT6yeLP1+hu+okPtDOuvJ6c9skdKmI6cQMWh/wtGNnBGoX1Y8NhwD+CdeEUeFJNL/Z
nb2LrPAGX/TWoiImkTHH9LVgKTI8WF1DIZsU39ulvcG2hHgqOowp2IvQf/OH+HXMjbssmLf4/o6T
FTNAZ+YTTLeIqd6Ye14Jdzh1Ho2IRRVE0nVS99uQkV+WIW4VxDJh8TxmkfpRywKEs9rTdDzbDP1E
QzKBPSwPIE03rU5OqRw2iY4OaRLg1rPvGsnmPhG/ZRFijepV7YzIfkiz/hXH3isu8WOkZLXB2X+L
/egg4TTXDvA1puSpiUvdU/qltYO1rnl/84y+qL/iHX4TtfGrh4URkb3JezmvIldjtXI5WUFsqwOc
xbl4MElh6qqRdj3QS2OCfkYPmgJu43Z0XUUp935eHbnwPz75X+umRjtvMhrM60Pi/0zc6bcrYuZq
4U2rJPwsPLTufDWa4m3M1SnOAXDjOwlg6XQlct1ovEoSTnNVSmLnYL87kt9t5i93iyXCRXjoLgZq
rKo3Tz5GMTNHcpWimUBbjBq79dCeeQN/vtFdawugFmXcDP5X8FeHzIGVju9K22GNMljH/fU06O1/
JICtmNYV81LXLO+nwuSYy4G1afUmYExsNdFtlfSvaeDe91b42KXW3mAYJMFhzURYkTPHipP/nBg+
lmW6z0b3HIfFcZoHzsdG/hPEgP3KFx29BDO+c3N89ihaV2GbyTW5d+e65lV1mdF4frWVnA7DhPlq
XPHpUVLz5hLD0djijUMh9ANxu7gQwJQcw0agUTQ3to8H3IlwqYuBFTTdOLX/T59lT8kUMqZiXxN1
ypMPiAjV/W0Zv6mxOiRSbmyo09C/zoUx78dqep/0dPQXozEee+QMHZbton+NpeJgrdZNob7gQn6A
/QQfKJQknRCFnb/87z/eH+IibP/f/5H/N+acmDlCpacJPde6smiu06eXj0XDYvA5NvADPCJ8PGGz
+1q84Kb156WCsCIpIWHVDt0M+4EoTF7mDsekIdFLoYCIoy+4kB/QEbmiElKQY2E74gKxEzrwYRtC
xk7GshyapZq2Q1HXj3bisYx42rnJSqP74qIfPVEqUcgmlrQlHMg/b9PxRmFmCQge4UHOSU13MYox
5GwbN9j/+yfq8+tZHunSnrAvOaZ91SBOT/MTOP3oQHDucMKb1VLBZDBiemM8fH69DyCiIFM56SsB
bBI2xZ+3BqBKslID9/TiMXtH4ynv7bAsvmAjLfjISzAS+ZaEKXu+Y/Pj/XkV1xqyqK6AeU7NWN7D
aECslywqbRaT9zEPCVibnGLfA+bffX5/cnkF/7q0LzyLJ+oJaV5cuiiacA7HJD915A+CxicZM43R
Z6hwZGYsEO2kjRY3dB7EYRD5tC/mJTSrzUfMMKQ0njzyjL/gSy4P9e+/CUoYtjOCbMXFF5qHnc/J
Ms5PKQl8yDjoXkCoUjfShv9veAD7hx2+eCiSv//903DBxVom1k0+XOfi86njHPOZF/PBJsxXSgLZ
DuY45kArp2/1BMV19vDr5MZA+sDc044lkxq6G1lwZ22SpS3NOvviF/LE8vn89+PAK8mHTMCHgPQO
9/QCPjpCGfckR6HTUMtya8fhtAccBTk3cNujO4lxY7jJvC9ZxX4ZHu4Mut7/JNNoP6EMnI9qbhqm
mAjX0pzhiA3o98FMer9d49uCTWI5wNzK2fdum7Jp71LLYTMVWIxNGcaPHMqyxzxK1YEED+g0djqf
ikXykWSeZOpDvnS+mEbj0eXYlE/fkjRL1q4ObpfVYoN6/qQ4Lmx6OCm0c4HB5JRS62bSNFfzmoSU
UkI7QBpIo4eGkqT42IzdFBybvNUHhl4G3tC6vu/7Ma7YeKeIcs3Dla/zBQ8RNga+KDevnktPqXW4
VMShGTEHNUPT+EUWI9NmG2TCGKBrNHuD6VIFm6SYKvcUoH1nkoKRFKv+op23hmdzNIrnwGvS7zYH
R+wnrp5OceHQY6iipiBBGqPUBpm6YE7IiDEebO8RsR6eOLwo8jYy8McPMAfo6DLv6joQcOM8TMcw
KOpno0Qq3k81V/TD8hhXDTPSgBHWQUCbwH0f/A4p11HaLRAtciofrNqrd8JFgrPKwdU/uNqafw/E
gdATNs0bleZ0bhObSsiAvEs/Jizplzr5Iy9u/dgLE/W4Jcf3aUAjS7OofxmSbviO+D0+mUJVhFa0
pIPWvBrBgs6DjU5cQZy2R0gSw2YAFLURApWMGDD/k2UFV2yIgxGMX6D3KgduOqeFRYJMaMdnpLrj
trHgXrKauqveSsNr17DHndRABexORac0bvsHrAuwTWuqndjmMEg88dEbI/sIqCc/RSP7Br2qa2PI
OC3bFLKEuPprrGQM22HDfa+atnnLO555XeLDchU5i7izsbXYYJ0QJ+LxwyhK4U33kwFn+uAHLWfo
qlqgml3xq7ewkso8WM5Q/J0xBJqtXwzVOQRDdNTQRH9Yho1SeEYc1UN06ofrEFfkszEk04YsUf8+
c308GCBqHeZ7GJ7SKBgYwar6hNKJAHYDbCU5rMGWHeR9Eo1PNiXaGtEkybFvsIyUHsqeOZ3Do4LO
uSEwZFhpNy/u+Az13gPBtmqEoGHMKPmgMfDeAYcc7+BzONzyTE3KF1He6dG2MPlM3a51FP1hArrR
AQcaN0Jrd6hHFyn1UurHhuh+aV1jxAqH+cWgt7Gm/9micrXHQ0kL4lTK6L312h+qNfq9EzG4tUf8
AeZgGjtXBvPZCpW4lWP/I0q8lyVyD7d+FB+zqu13PWf3XcdCAH94aTYb9RSfQHZCISzoXhI5G/5A
CMaZcgHG9kHRbRlWf6vgrT2EBJCYmBYXiIFNxGjRddGVQnW8MuzZ3JbwdFbpABUXqbKF8pSVLuqZ
fM3oFS1LbZkrobAKq3damRpmjcdst8VHggot6peQVckKVGSHsjNJlrNE/Jy0JRlyPSnknWHRDSdV
9NZPkuG7w+lrRAzgAU/AtrTRchp2MRb8PVxGY1Ng4NxUaQIMrGji80gWHYQk23PWY9haGzER14f2
45dyy+Ss8oRhpW/2m6KyXhu2s+9zkQZ3UR5jiyVd+srxlok8XvQ3d2hHZDzZ26A8+iG9FWwie7JW
oD37XWhI+8apGDCYodWt+xhLzuDH9ZEEP4Vjkn8IVqQKPEs4PoDmSu5mGaf7sG7SLez3AAd5iuSr
1Wl7Ag8iH3qph1MxBA2lPocdvwRHWARduE5J1N7YdjzzX01WDJrqpJ0gr5Qtc44cJ37TE09giOiB
MwCQMZTk3QN2Fhtthlf+9GB4PvTu0pVGA3n0XJr5tWGoLagm65TBwaW7EXjut3AY0B9GvX8ddjNc
xFQhdADBfcAsDl1mKhiw173c2sXwXBbkF65KuFE7t8PP5ESzeRBF0p/wxcNsHv1klw9OvCFnMz7o
tu827Ryoq7HnJQFL254q6Vco3QO1dZxx3hkDjUlhARnNM9M6VD0tRWNJEUfDVN5McEpxd+Cc9JEX
H5tOB2CE2vlg5XLgv47f+ZyX34jXah4brKgU3atk9L1X1E4NMsyp3FSLutYjWfBRDQbjFWIasQtP
7UPRe/Sra8vcBR6UKaca3XUy282j5eXVBoxkuo7jMGGcCT1x4xnVhIOcpfpgdV6HLcfSMDaGejeU
MWKZuCTzFAMqIbk4TG+9epSrEXDz1qumRThhiy3pXGqTazhDE80AviieWxsl5gGPAiohiDX2XKHI
iGjtwYMDySTTqNsRAd486yTBwRnSr/dto6DT6zMkhaOA5E+JfybgbG+N9nMmSMOj7HRxTZfzhVc8
PhO5yewCVtVRYDfeOVSM50YW5RbvXobyY0oxPkPHj+LRuyeeXhAXq5MHBWn6rStkvZqKeDpJy0eG
ghTaP4DAAjZLgyHZAO5lGENg9iY0gpStlZWqL1sQK45VvGVjYr6Be4WJQEYQamSXptU5RpH96sQK
d23fTJthYEdPqzzcNCPeNjrTzT4n9b1d5f0Y0N5CI6TIttpI0xuPOP+eIPvWNzHp19uu4u3x2GSv
xpm43Apfy0o7gBHSkFsbi9E6DIQJHvJg0PxCIcPB2rRJP+1mE1+rLE690AUJp/W45zShXnGcKCAo
ItolvRPtFfq7I0JzFGQ+SKekSgf8mWOLKLuvEyqGOvJBW9BtXHuxizKRO7r3W5E+UxzKMwGsODPD
wMYYHha4ckMfNMEEXYH/89bPSF3NnLlCv4eJvHPT7hhBtjn79PjQsaL1HWechfNcm6sOhuha2dJ9
ANSD+SpK8NmnwXTwzDbHPUm7TQwQSRwDBflUss60Tm7dDWNY3Bh5ZWAtw+6jWw0uZSz6jWMBUxbI
WY957CjsQSA6iK1n6NKTVoPqm5EwMro1POtmlxqZeZ125vhaLbKjps/zY+pGJjRoyp9KOz5Mc6Ue
ncnmT/OD8lz7lr31vL7ex2M3b+yO0s4y59fOHIDwmQLi1TSWDm76XKzDJO/u1KDCrWsKg3RZe6I7
CIzHGWPy1JBsbfC8ZcBW02zPGtC9NRCN1mGNY5l2ZrfzCfO+D+qcjn1dVo+amS9wqlHsakuxrbQW
qlR0drgHxYRjvwmZCJf6WXqGvMprTIqrIgzxBoTVcJeAl90N41xtocx5JIRBJcG5TBtMN6n1pjWj
igSP+QIOdoarnBRYjK9zdCK6ZIYrgbQtJQppQ/q1wXyfbDNd2jDfpdU+mJQbN2lmeuehGqIrFgKg
a3wDW6DWwaqtUWNlvg7f0ahTYJmZCm4UZkfKqva5VDaM28nPg31TzvMuAstIGZXZh7yRmMFsQx/d
KtbjaoK/jVijppEfWzMLztybT9pzwzveab1HKVldj0rzcgA4hdNqyW0hIonetKLtj7wRblkZha9o
PVHyOcLeR53C001YybUUwDGisSA+1oxKvHN2tRIzPhWUkLiphoTb9zkd73ks003cmOrO7lF7uqHL
Jo+YfOuLwv+HBTWYN7i26AkzOcFMZjbYrYLsMHkA7jJ21a00swG5FUVHBKUcOmPiHKQxew9GnmEp
sfJ5mwvff07N5ewQZryDtGCva2UiaBlG1i01zQubQTN3R04AgCuaWeV4jHexiYXf8tv+CcezH62V
j3ykdpv2lKbdvNaa1D+nSY0DdsTsvTSwtmZpZ+9ltwjPDZTk5QT3ryOxdNFWT5te5g6ZxzpCDgLc
30VgtUtxdB66oHjpWyAflFQeqct5Qu0/AdIORbBP5yShJnMZNuq8RSDZ9SfPtvG0gTNhwGOBcIEt
blSRd4Bp279jPA+wqE2YLqKAhj8ZxyxrjELWc9O1EMuWyX7a/sI8AdO/7wImoxE83tKJtgNLBo5g
vjJy7rr3YSzjU76sZH5Xzk9s0OZTbUT6dcjZ4TPdD2fVhMZd5KoGIw0kuI0Wxbmb4Vk5Tqb2Tlm5
N0Y3QcLWKBQmp2EPNzG4yiqAqD841b3RGQ67I2P+KSWX0XHKu5r4ZZhoC5UM9rd1LtNEEqRhQkxx
ehQhGblJYRDqqyoBA0LwHz5Rqyh+cHzy0ZRF5WMj0TxFesC5pFDSMU5B+JkItR8YRjUoKCODeZl4
S9NazQfw4Pk+ipixY+fHgJVCKPy8V3HZdFu6Akt8kaUsukbkWv7ZMzIa8GXl8gkChAr3RJ+Xbx7S
hNu47/Iv02aWLtBlC8J0HZqKNE098zLnpS+9MavImzoRKQjefjIo6ogUVzeMRMUxaZv4jqptRiYz
MaZBFx4hPPa7LzKULtupyy07/8kccx3Psy67M7jHXHv26VW5DftO52LLMWdb3GiZ1AdSzct/2de8
vN5FX1NqpXvmX9GR85F412EX/g7V+N6kgbX5/Me8bAAuV3IlYkeyY/n3ZQd1jqgGa8YJJwRraPTd
KCZiwfbOOuBMO/eiPzQ6RugWGT8+v/BHj5RIBkFSG+FUYJz/fIvaJalFIpM6xZSL71VK5MKWoSnG
loTsiYdubKwvkqguO9TcKtspiYW+SYePvtafV4wy9IlsAN4BCBVVVOlG+VNMMCTKKqezn5uhWw6x
Ib6ELz6YD27VxcfsCMdyfYJHLrqKPrwqIOhGfMLn7d6HtS5vShLYXhu4VGs/wnf1+aO97GIuN2op
uuH/+ZdtLX/Pf80ZOPh2sqLIPLV+l2BzdfYB9epcq+3YlOXemxr7Br6JItQD6ebn1/7wXomntDzh
2EQtXdyrYov3M7oYh26SJYfPbjB3qPGdH/bM7IgT5FcrxEe/qlKua5FELKXrXrxHTp+ac9azQlpm
GW1Tqvl7St/2zrKDtyxnn+4RNXwxC/hgBaSIXxYkzyKSyVn+pv96wMUcpIPj1vkJdp4+AegMngRV
2iYfFUykzx/oBx+oyzyFMATBNIBv5c9rTf6UtvATcbEVCRThysMf3GcUjUDL9ojLph25MtmurZPp
i3ixj+6SD9SVfPD8oJd32Un8L8j9/MPUZ/5DSNrmL/QR8zV6yenb5zf5nznDxTJPLrlrMw/gFuHy
/HmX9K1yOkBjeHJLRt+jDVvEqnA9OSTS3gekGW+tuRt2cMHdezTm6X6gqfBF8/9y4rJ8Np60SZZy
eJGkd7Houoae5iYB3mwgO9OrAW5HtvMmPMr/i9fHoypDzSxMhUPxz5ttuY5sKByOo6h1AEOUz5Wj
FiKUDQXIv52R2ZK3h1h6YQvH91kW/rxalNI0p+kT4/9BwtVFtv+OicfBjQDg+ubz3/HvlYdrEXSt
2FRcReX257VMoMqDCcjlqB18GGHXBscuS+O1ElgN0iEnhDCAtZwN0jsMNczZLz6WvxcDG0KS6ynP
YjEgdPDP62vynaTlxcYhL3JDrG1z9pa+km7yBSmEgovvlmjlMSRL+Yu35++vhUszWFjWPWlRHf15
ac+uJ2H2WXDwTd3UGzHqmRLU0wIFCSeAr9JXveWf9+cXw/VY5fFeS6La7IvdzEUjJsYUdXIS96h7
ohoVIyZ5VcINkvlj7kyqWnU6tMItxxoqXK9S2aud+fmDxZiixitWom4hbK29i6YJz3iUOukmHXXz
O86ssTtEPSqWXMXUp5VQzyQBwciDkmHa9RqHFsTeLgSPa5S3Ua8Q1aZhUckjRKzIvPayvnJ/Dd4c
kf5eGaa/qqwxfSccyMODSLI256LBz2qOf0OYHid7SOCAJKP50juZ+dR4HskfJKi4HtV/X8dr0x4U
zELGXr/GzO0x0zZu9E/6jChmZ9EW3NGowBWgxnnvjdghV5WqikfOceUt2viMfD4HfQhanDDdpoac
vicABOxtSbd3YTo1ZObUldUQbK4kazgnp/QWY4tV7XMraWAYBWHYbeOh8kh7GMC9YfXIRUFru0Ta
P0Hf9QFzDA2hb8M4bazCzN7JUuLZlj4sBCjjZ96QntA8PPAkZ4jcvZmt5dD2+Rf44Rfw/18L5+IL
DOlASdUEwZFixNjBaDf2wG2Me27/pfPgMHti/l+9+iAAJFsiSA5vWVj/azscmyGmvTSgIaTzdge3
czjMyhsP+RjFX0Tt/r0b8tY7Hm1DibFGuhdfWSakzju7Sk80Tz17XziBg4xqxgllLqJod87a+06Q
9MVoYaQt9vnD/bu4sdkXbFZukzgh53J5KVvsu5nbsbwEY3lV0YGr7ozazurDGPtBvkWeiUbs82t+
eMeejwiAddWk4fXnw6WyAbkOhvaQkceSobVXCZqbur5SzNHWfpEEm3hK7F8jypIvLv3R7ZpISBS6
CaD29sVqGrWGzrpMpUfwBfASB2h64J5Se1ojkIDentPZ77/4geUHF/XprLL9sod4/mVeLMZd15ba
GY/CCoz8lHGY9rDMtoN3aEKvyuli9OWwmNTldDVafrVIo+tM41iZOst5qd0ywt3VT3Fx79FiA2FK
YLbDIIowro0VuHL6Yjv/6BfiCZEU5yzSkMsKlAke9Uoj4froAoUjTrrxGuJGGe8aJhe/ZRQwjknN
gcZc4favn78eH2w7fA2EYqNNkUg4Lr49V869YZRdevQnAQlnMINgS9AkTveUfm75xf7+wY/jmjTt
yQRlps0x6s+X0R3MQrrl3B3z3G3eilISauLDpcNrEltrq4j7+89v76MLWhxPeR18fMHqQiTitTmd
z06kp6iaEP83FqOnxSOY/WIC3j8w8mmvP7/iByXM8sb7HlofjsWXh7UptG2qC0HDgf1cbgMbONnc
meoJFwgKQnNuZ+s+G6wa30Mng3/axC7Mf7+IL4mvNl4WQUX6V1wZM7cqSbAYBZAU0M+2ISWbF+EN
a/2NUoz92h6sy7+9cReZAQo6m4WGte1iobEH3Q4B1pUTFq6t3QYnNxb+lcALdjU37CRHTzSQBmX1
Va7u398PpzbLo3JEFeerywsnhE47CBZiBD0iuOFD10eUyM2umaf+lMFOX83m9BLY6qvl/O+90qVw
omBUtrlIrS6+nSmd3JmTdAoPm2apjnogOVkQbcciGsm0QgeoYuS+nz/mD+7W4/vh7EhmF1/uxWMG
DohheXAGUs+6/q5RjQDA2jhP9ZTfRlKNB7SDbJ0uZrnPLyyX2/mzYoRCwJut0B7yDquL5dynIZs1
pj8eQzdWR6Mnvkc5abmZrCqn9YnDyyCnAOhibCCETaMyf+kwl57nrnJ+2zRk2p2PAwBX2DQMV5//
cR//bUt/BNXW0iv5c2FpRCYDowr4KZq8co5G7pFERqnSOF88hb/XSx7Cou7y2c/Yxy9WsNTOKoWd
cSBJMp7JcagAGdvQRYyuN79YLD/6pZcGl6vYvSmPLjoTzVzFKm4X5bzs45vK68x7spuSFySL9iN1
7/S7GyrdMF2Q4xeP86O79FyH47RAwMp/Xj5OfIxCN+4R/7d4dh05+sBeHObhoXJ//fufjitQkfmc
e+zL86VuTXQIfQHNPi/nNyYurkI0XXOk/fw6fy/MlAMCNSRCOBeN3MWHAw4QEZlHWEdd4aYuRwOL
8RwzkkR/joW4tyQKpAmnXtS+DnU7bj6//N87kesLkx4FH5BtCu/ikSotrShmaz8m/8PZefQ2rnRb
9BcVwFysKSnJknNod9ueEB1s5pz569+i36StNizcb3YBXzRFsljhnL3XHvMBUgaBq65uiStrlAHJ
AVSk/4frscvV2e1qrDlHA9Vu4lEjGc49mDTMYVGOyeg3w8p/BJ/2lFZoAv77BSmNcn53sAvKdzHg
X7t4NWoN8qcpOfA34L1tHuXBXpbodzfkU+n5JlgcR5zYO33y3VMRRais2GSuPdePA7U0cpDfRhIc
hBQzhxQN/m2ielGdmHX1Tz5GxSTP4GEMUS5cv5i/7k5MmTtJ7um8hNyBlqbuk1cyS6zr0DCzi0B3
24tWA4mbFiDzr8kwzB7o6GJl7J3+riBYwsPmUyIuo0P+rdH0Mb6FSAHiWeX2E6dKZZ8Y7v9ksFNz
47GsyljlsmKooymxH/PWjisjOhe2vQTbIBrVZYZddtmncRQV/kCQOToCYyYaJO9qfhvMx/mBSJuy
xFoT8SRxUQmgrbbR+xXT7riZAf+nJz6Mf+caSh6ablkoiFnQ7KOB2kdJjO/GnQ8xfqBqo6ku/x7O
mi49qSXwAL8epZ9UCnksJv0nalo2ZfWjy2lFQYxCn8+HyuVYa2E5Aisy3kOdMfYhCWjIGsjlE4Vc
USU6PmqO5id+w9G+AeU8K5RiOOnMrush5eNYUn1UKa0vhkOHGwW0Lp63eFTRq86XuYkr2tDCzN0T
+9L39sRfy/d6Vb4Pw6amrkslj8uTaZc5MR3/hahaCT8xxuf6Fg4uHk997kiY0N0qPjTmnNz2hlvA
SdbH8qW3QTLvojnBqv71i3COPt3197gOlSfKXUjvzWPBf+t03TJo/XTgaGS7/lDG8XXTiaKMgCqI
TG7MBqbYVoRDftFkfe9ed1InwisdrXS+s+Kuu0Z4aTYPc+HmkR/nI2CU0BmLZ9uZBBnWvawgwiJ9
+1VbdZDexsa82PvQqOJbMgj0YktINOsaPZ2BMNsEdTzpZJD0VpMgeQBwJe3bvMGgjzRgiRVVR7tu
IS/EoOQjEG/SY08pps0wFnnlDxEucA/upPoDz7XMzsysjJ7If7ACzMkqf7MrUzwWqQNcDZZJT+Kd
Jed76CHIfBr65HuROSryBmpuxk0CVW8k3dCNCr6Lynohuzx+0PMEsWtt60m5g1iiDTd1SJdkF7NP
NQ79kmkpzqc6+ObocIT3Evo+6QN47q2Hr1/e0QheZVcmrfq17ebSVTXNjyN4NhZZ5ZBTDsIAQe1a
JOJmpLB7qbKiMweB46EBi33Ck/K+E/hrBHNVSceEyddSlIe14+JNZSGewm7gHBw3Xeotvs7gzGB9
UR66pbK9CW05XM6Grl23OlFCNiKtb7hm1XcCosorlkPkOf/pObx/U6x1NkuaUqbzXmT9a1Xo6hrH
fbNMB1tvzO9d6Lh+3eIfTIg48lo5medLVbsnvpyjpWi9qG3QneN7BvNKlPjHhz8ilrZQXZCJx047
37k2z+ws6OIhIIM9AKUBICT1F30hKkgMhvX763s+mq/fL29TqmBReV9dji6PY28Z5oAcHUjwwznc
lOgBwWH8QCP0lJ3i+I2/X0silKNLxoTN0fLjrQrHSkmPJdXJqNzUQJepnGtyYdpHsndn52AAvDmv
W7uvYY469h4QL7ToCNGD6VXlqqXm1xXV9usHcLyTs3BescVRzEqcAORxk2Jm+nTCNolBSbQgo+wo
04rdYDnDKxtM2PUywKJ2YqB99s45VFPXom6J4eXogzNzVvsxa5YD7afuzpwrtZ+yDGgEVQzzVWGB
gdQzVUQd1qkRvH59w+97xb8+vPU1OLrkk6cFTbPfPHrl9ZRQztHs5ZC4i6k2bbfg782URNnS6kte
eZYYiwj1+hi8UV4lRshyRZCj+YmTxxpcIomqUd+SMmb3PXkeE/MmgnFVInavA/fZnGz3FXxKUW8S
IghKjw4a/CE6IbLxwM+TH9nFbMG2RBIIiPxWSsCrG4e0TMn2WMjp0gSkoXIJETeWDv+ty7pf6cqC
clbfGD3cB4doH28ZjGybA8UHLiA0mMBEIDjX4CLWLNk+JyMjdrD6Rr1bqhOf7WeDGQO1TXfL1FiH
jzfIZupKsrL6/qB6LXYvzGjlbQhpz/uuSK1u202JgrWtJtYRULRWug2HNsOn30/T8I1QtuVACKXx
6+uXe3Qsen+36wbaMVGbc044OhaNfdLQ5NK0w9guA0wAPLE77Ctx5b6Y2nQPvJpqiv6ztcfyxJWP
t2LvlyY1HEscnDV6tkfDaqIml6eRhK1E/Xhv51b9Z0BpxQvSNLv062kohi0bM9u+zqqEUBNWNVf3
QioUwf7rp/BuaPxriOOSwym3djl1E3uPddwmr7IcLFkm832d1JeAVzA6OPdIsiGDAIjk2yJocYJr
2qWo3+ggfGuT4FpLG4IayfS0CWTstfYA73XfwYMrDNpPRbJchmFNRIU6n0Ot9AGbnZiK1NG88P8/
m9WcIyX1CDbQHydIyxBU2AODLBesUEnaX1JJwPmkjWAJSCGNOkHSQpxhZK+iFR0D5ZO+d00cLNnz
K9wLx37g2OetxAcLL3cZdQwgtbZs3CKF5gFDPtKXvW6He5UVV7CiLsxYEjVpPoaBiQjGxl5l59AV
xSUXvKAwdZ5gtzwH5XrjFGI3EsXhz2uQSuY64B+NLt6sfSwsus5OOtllUREFlBu3dhOtvpqs9Csm
fOBC4iLN9NyfDPMtopZ2XdnMKHIJweVF5vc6dgGDz+6DYSV31ujeaZU2empK1aURTzeVqf1gO13D
3mh18sUdoAi5fMPwdVuBvwLdSOaiCY0G7/wB98A9SUn7CN3/vlNAaN0C23uaEFCUum4JsHH8BRP6
Mmrm5xr6UraUz9gBNpxud0Y7XZDccRVa9S4N8qvSjG5EQOAekv9tXqubpoanp+lP0kjOXBJhvx64
71utDwOX+ozDdyvBX6yjdx0hf21BDNOJohFpC2GAiflqgJL7jmvARmE5a7Q2pj7uXgGfr9NpGMoX
a6iJxWPj6sJUyORwkVYKCNAwOBY5d07XXscdc6wXYz17icpaM66jMmrbfdyheYWjkAMcjxJ7lb+b
s/s7NQdeRDmW2i8zIRgCr203b5NwoLBC2mdMfHqe82EowgsVAAxYYIGBxNYoohPbw3W2+PggOJez
Kht8xZS8taNTVR6thrrcXA6TY/ebZBrn81Bk2VlhI8gq6lbDckeA5NeP//iilFeUxnwjaWhQ7z8+
vBIx1VRmWiYIQ/tabFqhoDLhAqHKpGn9c5qkIPBylpvs1Gryr7BxvbKkwG+zG6HZ8PG9x+mcO7TV
kvOK5Ig7OeQAyIREPG3DlKocYodARuJspPYy/3TkVJEaA/3269tf919/P/P19mntIZhg4K1z+Mcf
0fXNmAxDpAhhXkjiA53nddU0noUBdrmvL/XZk2ae09h10Tfi1j9eahxlpXAxh+eoaCO65zmVUH2Y
hpLAqAQ4cWIPRMEYpVacuPDxFLveIx4Vyuas3gywowc9rzxFBz/tuSpjdadXKga1qsvNXIjusSVk
chumsMkr/FQnnu7xRvP9yoqjBSsSDQ51tDRrI0oQO466QzZHz7HRyV1RjvYm1SvrnuPRcuJGP3uZ
Jisrbg0KsawnH59wO6cm8dAksgsnW867aVKHpjcy0o7t4ERx8tNLof2lJWdSnvrHu50vGgx1mR5A
zSqd8MipENjAxgyiF3sc7USJ6bMH+f6RULk3LFpzH+/MGOkEoBZCvj0xTAMbGkobwdIR8xKTn/5f
OQ3re+PGuC2LoyHq1I+XC1TV2lMHkDaJoiwD15XCQQw02aZnrLzhz68/jH+M8Hx2iJu5FPVz4ALO
0QrQiFE2aO3AQpSaRDnh4FaYCCnQw+KFnB2UaDP87USzv+ukNHjpvIDrK7ECTyBiyAof3e9f/yK5
7jqOpwXHZkNnGFRnUQB8fAAofajEOhaK9WQpc1ibGOguZdnI37PbuDs9aKGpTxpMkihOwnvSxecD
xbb5ruyIvm5hOkPuigiWD1NDf3GrCYThUpqNPwLj2gxh7jzWmYVBduxVc5dHpGSPdZz8DgeLCk87
UEmBF9KJ7JAKc+m/V2zvN5ha7KvCXLBAu0Z1vYSrtcd2uuiyzpefYKfxUeQwWn0RsG/oHKM5iLCh
cMqBd4U+V/uxTRcSSNjeby0zbw5k4xmcuTns7/UKMvJi91iap8mMLpbaht+c2mMNFEU3gZwpDVIj
ZDO8MbiDLtlb65fwPOoDfhmyn2KgURDic4BOeVIQagNo/Jmo0vxaZp37PBuFOFNO31wI5FA/TLnG
xyVtZF6NtRE9hwSXEVKCh56AF7NHC/X1G/1sDuTYIqXuMMTQyn58oQ6hjjIYBYtNHTYep3/HI/bg
j5HhzBMEi6Bfcbhzd2qev77w8RkBrcYqXV0ZFpycWGyO5kCigUyzssl9JCusvdZhwJ4pFWmbuZ/y
2zHQ+0PcAZRvQgsHk4L1SYXM3X79Iz69+79+wzq9/LXFiqKgwn1ryIPS34wsl9fAiEnYDmasQ33b
7JZ8Ts5Y6s++vuxxxfb/752ql+LaHNGOl3iyVksOwmPMXiKTl4OCEkaucVPE+Nq7Jdtyqm00LCqq
fmo4Gg+nWs2fLbk0PHRTN+kFIvH/eN8D3dsBQqTY1woqHiZzp/Kow9i+teK9TR02dUEt+/D1bX82
WdOi43KsDNo//cCQMS+62g7PK3yJI4Syjvj6VEMoUho2sMBMOzGBfnabrqZokunIIWm4frzNjpSj
lkCP+DzNyvYAlLTYztPgPAunUV5ErfFsylp54uV+tgICCDEoIaH9MY77SWivsNs2k1jtEc227h11
QWJ7uWmWLvgf1nX61bRYV/oMhbSP9zflOQOURKR9msf1j0KjgEaux6TuLbDl0X9eaqmD8tJWLfZq
81kf9l/fil03Ok0GzTyQLtbPmKEjjXzGfkjrrTkvlgArUU/F/ush8+/D5KL0NVYZKxjDY6FZuKjY
HlOdLRqhJruQXcy10GBe+Bzrxf3X1/pkRmIvRv2bKYldv348XJq4mBvpJPlBRFI0e+Wma0mqoi2A
707rxU4DZD5s3cmsbyrV5/LSqgu4aXqexumJ48e/38r6WyiImzxstgBHQzfQKh5LGWkHVQ1juWtS
p1S3yOCVDYOV2DtfufCrvn4A/34uXJPWtLvu+pmbjt4whsW2KfQpOccIXVzOHXp7FKIZMpB2vsQh
k59Nw5ieECT8OwWz9Wfbj/gC0g+O44/Dqs2SMgdhROquyf/l05wc3yYaLnS2o7i+GRbCRcOETKwN
2LbSOfGYP7k6G3DOd5SIVvPP+ve/BvWMQoLAg0QcdMcgtXnoJoid+TzfzG4aPoB7FTjCS04oZ/Vk
zuN//6RYejkH8ARg7LzXgP66eqZjHI0LzT1Mop8IQ+jzvV3g2YvHYfGNuNL+89SE9Vijq0F9m6bs
cZ0STjegIdjZh0K6lbuh7jD9KdmUhR6RIUL/H+7urzdrHT3bKSABUTRLg0i0zx+jchq3len23iC6
NYp2rk5c77Pv16KMzXLKi6T8eLSqBWFtDQ0xaeeSfPgDSGjhMw9H25ra9iYKcm1bsq8lAbmM9xOh
Ck/xmk329Tf06Y/gEEvLiJYWC8DRR9TouTtxg+HKLO77R9N06iuxGC2BniNRUhuAChzWy7qWOA9G
ItuqQgeMLXQyQU7s7dZP5+Nmfa1fOIbjUhvkhH20u7GB14VD0YBctOPmnMgBdJKiJPznxEf0yVyF
iInTFwNLW4+zHz+ietHMSCSBPFhzRFnf0Co142QPmj+aXhAtComYEIavn/MnC4NlYyZZJ2t8e8fl
0WaGLOEGrn2IMN9SCG3BsuAdiTzMiklw4mLHBX72a9Rh+UTp6TsOR7KjoZxESiOqryF8Vpjl98np
f80G6Zk2amuM7WSkEMsHVn1NCNUrad13yQIvIC5MXzUjhpqv710Zn7xYTr1sMJx1d/Ou5/tr3kDu
DbdARfqhmRaDFsoC5ITUds5elFc1DKm+MVfjD10UzCMFiULPGJYkyd5RTwOFUA3fkLN+FdLinPfh
SHDv3oChBgRlRtoHrAn8JSu7jQLNzPpbFEXDU1vie/MzjYRSs1PLBSfv+oeuTRjzQ5gS7XmstzYi
0Ly/dfsZSKhrJLNiGNBO9nvXjJJNS+0fQraOOlcAgPHGYKTDRJmbOCApl4IgnNRO/cYYjfPYLtun
pSqNb5layrNJi4KJWnuZkG85B0F2YQ563Z8tqqdVFAWoRz1rMIiU7yYTfH/VaoKsOMJ6s11dOOFT
Fo9LhSZHIv23kCMrn452892ViWj3eRJP06EZVskjXIDCl2aISahoivCe9ggYH8gSIJ9Nyype6UBD
ttcyY/7TNCTKb+NqIOdXWZTLiIZteeSyiOutbNLuu2bapNfq8wyEMJ6b/pqELU5XI9HksEr74Y9d
gvbt7HS+EgX9Xq9lhm725iizhw7hU+VNmLxpiQ09ySVJLxUC8mi8MaYJuu7Xw8pYT1wf5gt6gdgX
0Iuj2ViXpI/fMaENYu4X2kLZgncHWL1jjY96lhH7ClDspdNTTOZzMtf2tuv6LPUTtYCi7hwn3zTY
HCKIUI11nXZhfkV+QuM1rQG/HCf0MAM7mHJqiBM+HCahZrpn1FnnfDaQ4b++j3WG/eI2jiu36Awh
4WA4Oa+kiXxMm6dqY7u1/Da1tXHdd2Z/byzsRU58lZ9eFhMIpeJV1imPZtuukbNF62A6qFoReg3u
J6XvtUUwgm3R0bN9F5L59fWt/jPD88Y4vhn0bl1jtRl8fGMZwWR9reL5EJVJ/SgLizDhgrlgPHFO
fmdKHj/Tvy90tKrpIZWN2lHBIQHf0q8UW0AwSW6TPF6NafYrSwW8d7cTYPZRps/RQfB5OsCP65oU
ihKkSCsDogICd7lyUF/9KqJxnUERudQe4sVlQUUIG3QzOh1hyyLrmTbHiMwWJghnFhskIOl5hnxq
9EnFIBJP62mDkW6F1SpAIo16Jocc5tl1ZaHWblaObC8W6zIcK7Ig5BDbt1rHPO5NRN0+dKNTm76W
QEDxrZRxvHVWip43Amq5DHMRvmV62j9lVVTcoKiP5cZuFdmZeWKM3wKNLGLfSWdIskLpQ7lznCCR
uylNqvuAQPsbxDtOASUCRiQZumOVbuvEKX9gzOvewEtF3ePXA+Gf5XAdCBhMTNTbaKSPD/So2JOg
q3piDdFH7+t+qXfJ0oSbpSnnE2NhXc2PhwJ7Vv5JNH2IFo7GXDAToNcQknuA5Cvf6hACBn0QoMFg
/58n3tBubq1faQJUJ1ayPbHJ+2zEUy1C5oc6Zz2HfhzxdlxOuUxD5iimcn2rFcFS7CG9Al3/+on+
u5EzOXeZtN5W0Cr8A/PjlcSUL6II7OAQT4PapsFQbQo3NK5pJpA5orpXF0bIoZHFvJnmRN2UXXhK
SfdvnYjfgEufoj1icZ740YysFV0/JqqdDwSDV17AckAXY9maneky1+bOlWzDe9U5yAwXuS2Bw9cu
Yc4nnsR6p0dvnE3d2pRiv0HB6uhXdOHQBRggl8Myi9k8t6a+OA+XqH8etWR4xl0Z3EsJ6MpRmXOD
3a++t4iV/zFoC3o8AJS/3UQNv078qE8WK47GgGkN1nYd1ffH1xM6tGhHfVkOLbX6y1UsM3gT9v4/
9YRWKxqa+jJzIQsUrvHLkiTWjA3J8CoQ8f7EL/lkSNKoXeERkt4AxaaPv8SkBx1YaW0fYpEYD6ZQ
sMDy9BlEjHyxcTKTdpfWe9HaISV50QKp6V9HZVKLsjrze6TbzRlTy3DCtPPJjLC2jx0siabkTH9U
Xu1qjgSVbvUHQwXzpu1t6yqEw74f0vSUmOvTS1ExoQ6FvxpR18cHQG8SLVyND8iqqmGTRQlR3SXA
n8Fg2jzxsN+FYceDkdlnLQutp9h3l+Bfe1/8yRK7cmweFEAwMJ1LHBEHWlMhwLHsWK9Jp4cZvuRJ
Yggkaqajm93NakfYzND7xVBP9T6aR/vNZBcYQq5KjGoLtoFtW0BB+pDB4zhkQouvYglLjLAZVSMZ
tWZ505E72+JgmAB1CUd2yAWMtjT8YAwROcFxetWaevgdj7rFRjJIxQ+hFxlAy07YV1BN5O9G9KTu
SgEcYtfEeXGe95Yg+1PPm2lLt0Aj/sUdnZsW2OUj2RvaLYqPyt6hZxrjXZRi3iBZ1WpzPwi05Wmg
2Kj7TmbvMjmf5/Xkp115ow9NuQtr9uFZMW/hiWrF05TlgIkaXM45rZU2+FOw+7oqqm66W1pnfq2m
vP1JVE2/su9U9scgQzHbR6Im/o7+Vv7oqH6xN+SkWH9YauSabxKWy3bsCH0B5y2074TbNBY7nS78
IVukfT7WEjM8Y7rEEGdq7YzUPAqi3m9FCsogwt6deeWCoP6hkKLSrm13nIuD62idvRcVTZJimiYi
d80+bzwLIxjA+9ppzqoMsmmbCnLHyS4V616ZP5N9soG5330zK3K2fBTyhN7ldZOTgqDFaMhUA/e1
zmaCpYvSdBIvz1K2ZlZjuORSWQatnC4HAYB6fDjL9HaOLoQT1vmGXnQY+pkzt8Em7+bE8CM3G7It
aTshCl1sCg3/FumIu36U3SXKznq5aM06+ulYvQ4kODZ/jOYSDic2f/q7ZfvoW7AgC2C35PSNBfJo
iZLoWIQd1OJQmaow9x3B1Zf4nBeaTFFIVqBCYUeWEPK4B0mqMeb1HsabL6ZFNH6Zask1q2x00RDm
hTAtSkg2atQK5mzxbI/7AMH+ddzE2aWRj0PiNdBtK09HI7kmR6St441mycEzJHlqzYMm/84zRFsg
wi4K4rKy2C02RuEMCxuEqXobilH9FDScgDkv2vBNz2bbgtxV5w9aqVS7LWdyO/xpGJSzCaiXv3HA
b5ozOBGdInpkKVaeqktedm/NNvEUtVnPu96054sisepqsxQLEj9jisTEJlELfhajRJBUOjaEYCCp
zs3kctf+koXVRQlo7DUraJxu0sKxiFJqygLusZznA9pUQkCXwnWLXeXiRCH8pO+ZZ0x9cOmSZSET
Q59YPAe7JRZ+gqVlIt/Grbolibp80EJNvwnhXiI2WqyKpYilyS+tMHb3Ik1FexZXa3ouh/H4thmH
/FnKaXzrI3TQvmHE7oNDpNQr59Aw5s5HWIeRDG9DAGmvjUVewyaJhMbUQi34Cn8i0OcmL1MylxdJ
tllDWtgLTX9Gdli1+IuLRWOaDJHzop3s6fWBMYvky2SO5UPijMOTaQ3jyxRPghRCoZN1ZKrEIuC+
LHXIBHp7nwzJt0KSie1TCDZ/cPxrtyl5OqWnpdbYeQ3QM9iQFpgNdHzc0LDMQPygV4KfEAWMI1oV
ZyLJG3+a2oL5g6FC8B6aJQQa550YmFo10AyrRNMprlGsVhEd4azOvXTQZUc7siGUHv2LgqcjSIAl
PxyEEdKwqNa2qPf63quZwS6JbHfRCdH9uV8as3hl25IRz1a7yaPdJtnLiD39iUOcPI80Ugo9S1mV
PLSj4eSrsgmUOUsnOLUcu4SfhKiwUdIN4jHnHRK43I2QZ00hgQ42CcUiRGNxpDbsEBtCb4ak2bL4
UZWJceScqlf/a9Vk3WMPhk6ZD57G6boZ+Wv5a7NCB/E7yEPB5B36bhfOm8xysi2GyAZfS0NcMCQr
Yg3T7lIWQ+ej7suhGOq6X03BL6DGzRmmEPfu64X539Pv2tFjW852g1aNdvS7Elx3uV5M46EwZALu
GkGd4eXk6E2W3ThbIiaWYSunsjy1+ViPG3/PgRgWNK7HcIBXBqXsaPMxZn2hYheVayyosYTsTREg
ptkuB4W0mfVI+48Cl/V62GSRZVBS/VcYBXrS1rvBRYwmCI4cwD5fkWjRbAotN3ZfP9Pjk9Z6KRYu
Dlu4Urng0a2FjUngdyc1uKRaSgJMgklmFxplamxQ+QQP6JqCl1g6Tceh306is8zShXmiuPuPCGX9
Fas1w7bWH4G15+OIG+28ELMgKnDqtXTEAq0Pe+ZdXFwlVk4E4eCFNAJaYrni0lTS7BgCXbF14qhK
N6i93fsEEx2V78Wdbr9+Qsdbb36bQa1qZTKtXTJ1tACGrTWRferoWKYLdkIEI4OgmOfBffr6Opyl
P7uUTb8c7Q9fHq/+42NIcrEkuLeNg6YZYFqAHQPG6ZsM4ERZPVIBTM+sriDUPsjNu3jgy2cfQmSw
oYQ3VotB/b2DglzAkK1I0vS1FJ/SXPTTGeNt2FLItW4WBdVVd5P72a1tv1/ies2nq92da9akT+PQ
fSIRhwgg0y3lk+iFQTpm3h1g8eYXAwSKHxqtyLOOuDnYsy7p1Rpgah0qza4bnF/U5aiJRM2wjc0W
DGfj2rE/5mI+DPO43Loqk9tEa5Zb7AYI//TJINd5GO5Ca5z3oAzdi9kY+/Mpyeq7wTSfgpKMEObA
2t3ntVHcuHpWbFQy6+ykzLmmkBsCIQ0MVuZUt+vt0M5w1/NS/CJSJNqpmY6HoH6wGXvLeOwWZHFI
GZ16U5cWcVC9bpEYN2vPBpTD3zpx355MNTZuFFIxw9fSvIvMhXjCHEf9YZ4lJXinGIqzaZZyB4Sq
903YGt9q9hYhc1FYXfUmWE+OiZoiPHVYJEu5IV+KKrO+YRgmZTBYgh3mqGDxiEFyt5HLBkVVbHRL
SxZ3sTmJ8xoXyq9Bkn0KjAHuq4omANFxdtVH+j4oI0TJsTbd5Fk+7RX05nvT7CrPgGzP6dPB6xIH
ZbmDOb+KlWuz2OQBQYetG/GxFFb+APp9PhdKPRXpPLzKydBvBH6UCKlE1dW7FTdpel2m/8mDSP4a
pRKHdrJf6TOsWz2LTMmwexuj2r7mw9G+05Hptzq+iKuwslPK7UPY/2ZInA+6Zr2xoam/t+TmBZta
tPEZhtLxewEG8TGAFwyfSl/TsEjps0mL28wt3HcvzljuPDaRDoFSSP1Id3TeqMmj9ktJsPCYHHMS
pslACMnus1vSmsKE/OXGHYbnZgSH1Kh03lJEtQmK0+RGJsW6E0IgBtw6fliymBDT2LgRTp0+5TVM
Ab+AP/Fz1Ltv0jBnghhjYNBZJH+XLp5vrx6wqG1G7IbEyLbJazgYlZ8D6vGBGfZY27P5YgwngzDy
yfY0SYAeJnH17LBIEQyCsnBDWoSL6IdkjG8smsQGpqZRDdtODhxpU1Y9UhFqeockpnljCsa6qNkn
1kHzg/G9QqA4g820H8phxTZkpKIaBAM/sofqzvmukoNTFc+kpgaPBuxgm/6Hr2lBtgmVZIvdPyYz
L6jJJLmCeXg5V/xO9lb1jxwfhVcY5c+A+A7PhnKMk8NFBafpFcz5HoSjmWf9I5kYVDIhF+iYLGnY
nMW63nyPuji4LJPGFpy9jNrezHZ7aeWu+KHXPKvQsBt/SBfjF20HMmNqpCRCUxgLJkRHUJdh6YAe
51s1SsLVsjr+iQQyeSK2HTpdgYzG8eC9z08qCM3FIwsIDhHntWybkKVxRS/a8Yc2nkmCW2h35oU9
3jqGALc1plRePf6ZdPKcxM0uyKV3bhmBI9B9tNxEC7Y0scz62W3YWVedMWzyljAywOHJnVl2zn6C
LOblA5JSaZfpRa/IhWZyUeeumjiH6PH8OxrH31MQRXuzakovn8vmhfwwyjOrdpIpdPw5aPq07ZuE
EyD8v10/Na4XNTz8fJIZsZkNEncf56faDcns3HBuoMpNasOmBYnMDJ9M/kAQy7jTl4ZQEpsWe8gU
m4S70Sr125X/6wC3r2rKho5+LfqV02uVZbvHaddsA3ewsT9U30cteOFxkcFIc/GnGPvlYtYoRyd9
3W5JZZHbHpvQwUnHlF4j2SUYrt2f+GPHc8RGz7lehj+oSbubAQdD4yVhUJ+ns7uQ8UCfZtTNkT1C
POlnLt00LxXpdDknMrvtBPKrzsqpZhNicrDUkPh9bhMyKwcqIixZqUe9j1EgimvTKK6sIiQmURR+
SCoBvPkJk0WGPg2LYLMh1ESs5YVLTmDxBqYnB+Oi2IUJhOKGu/DbxiRMMtGDXcJ0v9Vmu+PQHqZ7
W5IgocaqQRhawy+2UsIxKf+2XjgXpDbaxP62WZj5el/rZFAUzVmDv367lhs8Rv14zYhEcZmSWyr7
iZ8Wxa27tRJdXuU1vPrUXqKzPlmIGiiwo7A03fZmHvtpaZOuXmTTppJl/JYZqHo4gNSXI+baTRta
t8ReIsKHJo3KXt/kkey33WwEXs6Z/kXL0Y3Cm8uv07BWLyYViM3kgozLhfGdxhgYAAfUIWcRG+fX
RG5jz5uYyRLyFC0OXwxcKbN/LpXxos3yzYkEeVKy+eN0lelN+iB9uqTnk5unhMZ0TfGrgYDO+bd6
rh0SSCE7GptAV88zhxN/EOq3HdjpVVvZ5p1jpMzNoWbvBpPM8tAt9+2syotSirecNfx6Grs3m4/8
wpRsYwwVlWe1TgyQyKIXVungxaBv2/rT2Aw8xDL7lYxL6/eha28j3OgbNjgdceM2YsXObbfCBYie
KafaqiG9Q+vTeRmJXT4J2E+kRJDYAiGmju1vSW0H2zkzzgMEsUQvcODfSC3XrynI3OcBs3OQW+Gu
Vom86CyZH/RYCy9wO3xzClaeeZwMYHUGz9YkjQ/3QP4U5Y481FOn3RmTiRsHtJYfDKrepLMtvGUe
gd271r1tDMSC1D+SSgBrD/hTDEzcsxZXrUbfi3ksFxIC44iBZpvyhoJueNZEfXc+jgisXb7yDUsi
t2mLpyGe5y1M2zu2z5xwYjJ+I0oavsxKfYsxLt9wPL6ctIpQQ8pYcVV5cZ6vS01zR5hjezGTvbjt
bLSXWjKZv/QkNP1Wx+PYJPZP8iwwYYGkP6v6EiI+8S5+oSXRNgJyfWCS1aCqa7/piPPNSOeiVvp+
0Yc3M2Z9bFhhL4refqKsyUjTk1dBwBAq45ZwoHnwy9gY7hq9PBhjAezfJdxNlsQf97P+m4xEHTFo
Qtx9hkO+VxZPNqv2dB70LfPX7DXwPsDME7tQiVXRUq7zQi+/V0NODgXWLw+i4uDZMnc3ISECnnR6
85Co9EerVURguuWLg2/+zPg/zs5jOW5k69ZPhAjYBDBF+aInJVHiBCGpJWTCe/f0/wedwRVBBit0
Bx096SYKiTQ7115GkhgizfGHDVd7Q/ZNE9AyVXyT2brtegJEm4lIgY4DZRkJ0s1N51tn582Be0dx
nPLxVzmwtbCJyidDjw6NsrudSAh/zs3oXOOCzoFNv9GtSiK38eSw2vkpC2f+F9IxzbghBD1txGaC
5gUsn9/6s/FpIP8NQFlbcjpjFpDZHGYTbdqMSmSrfEhFsadOhW0t86GaNpWOAgs+xj4d8KECukl3
RcaOSSqButJ0Hg2WWF8pBw9po/WLA3d0IoQ77Udp4aBpiT66D5OsJ3KcwJ6URIjHhBsvf1cLt+nc
PZWa5QbmglXmFX9jLvqnIqH/CDXm3IwJxIWEyNymGKwranttJwfOp0Irv8UE/ASdQdE/j+yfDlb1
3xc04xwrGEfZEoGqyok/FBUWs4EFhfeL+eKNtX9ihYSbtoo/ZyGZUXaXJD+J6o4+1bN80P3yOeNw
3tTEWZdtZ22cIosCoyO5wK3ye7cVxoaWBlDTTHS2sttH/F69TT3AK6mwRNlmpXuF6/7NMHblVgzI
cwhNId1ubisHWTBkDl8UmAU5sLf6gnDcyNO8J9tNiWLyZvdIZkQcNFlib3EM5dzJVHObg73DhFHR
qXP8XyIyf7UICwMxueSYijLa2l1Y3yL3qV7odk2EW4Wd9VyO07kes3Hn1fPvDMVV4GalWQVhXNW7
uKoy4GqCBRw/X/KKRjI5a83Mj8nYAWFnTlRtcrMj2ZYwKzKoKeuCUYuN7VBO/haDDPgodenb+3wg
TNTRwZj4DEmSEjvn/raSFtOLhmeESdTRdXa/jmVzU8N9uUnnzAxgh1Of5fxlEoY7XjhXpPd0UCzs
NN9PWn1lKxuzIy5pR8fgylkTOHLNVSzZzxL3Uq/SsfJW6d6d+wepEUKlks4ko7AN90Xj/Mz98rFC
uEKsjfPslRWSBFv7b87j+3giDCzDheA4NcMLiVHNpym0b+puIj7XdsCyNQEWViQaiUFYHN0OGdGQ
LaYdW0sP4QJN83UdD/0Gb/UHz+wILjR1Y4vzGad+rsxtlYESGfY8n127fdK0+XNiZLfmyJ2M/m78
1DQV95k21ccNtAPj2lN1+mDPPvEOhfFcl/VhSrvhe+UOzk2qR/KK1YOLeRxqYus24HaE/ZJjTh7A
LRKH5NgrzDjaqXW3BayiTVeJ6oCfrLdDQCehDlnTRrdS41CbjnaX+c4IDEn9xcfGFt1rn8OQHkIO
ukpSL5Xz3JAAxEfBSQci8rVZ+FcmxSG1EwFmdkI9Fc10GgtP73agwPZV55Y3OhLsO5P7dS3N5FOu
WfVdb1fo1W14xpakhc41h6KIkm90iy8Z0rxt61kvPq5kQWUZ3a0q7J0FM/hzOiyMChEuYRwgxDSt
KD79MO/OYYqIQOnSo+yi+x6Plb/Bkre7xTPE289a+MkOSzj/fgQxsi7J3ili/6QRBxxE0u/2hsUF
pvTG8CBC56WE+raBQEEOMZFIu75ssoe5JeirnXDOxCshIpJ+hrZLVw0Dod9Zp+2KWvRbm7OPTGz2
K8usO64ktGcR8hiUZEgXTTqX29D0ibzv43Y3jsO4m6VdBx4EpK0O0nsyU03bRSJ+wQMC/obfXcOn
L7ag8/hiz6Pc64V4iau42ESAaJy3PZtGQwpd6uXOFkyi2LIf/9YKKG++g7Sv8JoHGLbEiLONYexG
0LYWXucCaXqUOFdVon4ns5Yy3azqVo/rEh2gaLeumM+c325gaGIgsXHGAtGqSAkD9kFk5BL4NnFX
mToSLKP4Zxd2+VZvZiyX/fCHVpgRv08aW5OSByaKs+ep+q6yyeayMRnZGblzGwGHINxNUdf6KfFw
iwrSFAQ09W3M2hRmup+HEUocdzsPLszGKhLnFKV46yRNO23bbiYVCcrJXeXm14XltAd6brduRfBn
DRMw8GrjqqN5SRpk80yi1nUu1Rd2Y++6qoA6qAg4HdqOlNf62cerIoCYnHCe8ZpdQfryVOpUqfnd
TH83gPaBZVzoP4YJTb4xGr9ltD/IkKY3pDQ1bUzir85JpGsnKwu5c+fd4rptOZtQ+smWZozaFUn0
PAiOSznWP3rynLfIOzv4ep2/58c+NF1UHqStPSBKkgfHd6pgiK3hlKgifMRoQufMH3CU1kauoblj
f9YmaGVjXD+MHMfPHZAPEQaT89D2TMMOkyBwqgwPCaDBK1L0qJI6MhBcc19gYYghKooCzZyzTdzo
9BXcTGtuxiZZbkp2zsXDmq9du2q3yvRf5BQtSasF+vmupeMBT3KjOcAMg3KWeU8obj9oj7kfYZxC
Vm3GJo6orbnXtPznGHvXNhzKDZPsU+eTKphU3g8vCrmwC/kt1/MfsGzTTZfr1TYdi2nZYouzMQqa
d1lLZJvX3ejOEjyDAeO5LnEJJJUx20Rl8ZkOVX5syeQifH2Ux6HI9CfIkCWJdtm0NQ2t3pWd9Il4
o0qdylC/RiH4RM8qCtq66YIsLG/GwY8OcBsLNNXIc8AFn9N2xMyud5sjJAjKOsnuNuG/xblpcZl1
pnLjqrk/kAVg3afSfLLt9HaabLG1pvF7LvNvvtf6AWYGL4aiITal1o8MW7sg4QofOL2WbbiZA4Yl
JeiBM/pghH1zqqTZQFHVuCUk5o5Qo++61vRBOmXHEOjPyiJ1pMcU7Wpn/A9X+a9tnSiOtfahLxfw
cWi77azF4tHIJm1P/lJ2ELUJyObaJNb2ZMHrdXOfu8y0tC7Gs7B7ZxdO7SnsBrVB5XmfpsoPelwl
djPz90lM6dcEqX0wmiUUTtyogS7ISa9kf9ep/KvtimSje/0dNDafpijG9l3an72EIjGXDSQMw/AP
bmw8oGWJOBDzhkDyAkai8bOZlh9l1+j1ga9Zf/FzjM9Cp0xCjfg4m0aJL74mriIn/8wR8h8I162m
UVRUrvCP3HRyEiiRXUa9053cEUPjeTbss1ZSwva18Zx4xjcPdmZQomsLepGVBPGVmXcY83r4HLmN
uuOogV2Q0rkdGxtzdqfMdnVmxmiYBv++bu34rHmSb4gdVKPH8b7LJ/Mk5rDcqHpW15bd3Q7uOO/0
Nhd/nDbMWKNtl3PBxjVpm0Qa8VNZvBc2WoPRz3/E7iQh/FHLhQalod5PimowfqwlveWkauqtkczX
mt3aP1MfG7u+NQiiK8Z632ewWDJ/MLgY1NY9O3C8jY3xycur4Tyhzd1YyvuRuOzRSO0OBe1QfSrv
4jn7grTJJ0mmKm+5pVy3hfrlT3EE01kbqM+bahfHZXPQ7Jkoia6Y+H/1h1ZNv0dJVYGMhMog42Jt
Jd14rKBebQbHnrYatmXbPqsIFXPcT3kKnDaL+bEeaqZ4jDWfP1bu1m/iipslIVUJ0DW8MRnhIxjf
VQ6CXkzEubgRJTxaVEEC11MOLrqs/pzjKJzN91HoPwx00286TdnXcsqqE2/KECwof+0ZIesoxHa8
NHbNYH31R0XOcG4627yzXsZU1gfKXo9QstDeFoVpHjG/IjksJoVq8uTXOedwVFU8Pk4uVDYgme5e
2gmIHB5OsFr76don8+LWRM+7tF5LzL5xElGJq/a+Fn5h+/nuouuF6ak+O8pRh2auPuMZhAMNI0MY
bu7iBQNPGMA2Lj5NU6O2Wj0O17YYMhJ825MGcSoILaGBRsxfNWOcb2eBcQiOT/A1OvGduuTJKKqQ
KluPdmIgc8n1eo1gN5KWch1gIMP4+c7y3WKfJgvjOxyMszLdkWO1P1iJ8Df6gLmLaAgQwBrufiw8
d6PK4dqtCPCrxxKk1rol1Sjdx9QZpHLGGZyCOJ0Ptorlc9L1IGqO13o3bjKO0Mp4CgmrJp9gmsan
BqD1qtWi8kiOebiBBC4/FWSyYULkkFqtQpo0Sui71iPRtdDr/Dg7TCwhRH6SNYYdMSrQI8h9eIfl
MEcOxmu8RlVWG0KRcej3ybzcGCWcv7K14jvOQYfyqncP46D3x6imC7UrcI37FZNeemOK2f4CyKXz
3wzVTeGPvw1X1beI5J8rYyqfMX4E7Z5L6dIIJwCzApPq4LPPo6keQ7/6RVNQR5Y14HKj8Me0LY34
0jImU6v340gFQ1s04zmG6n0YJZFJHg2wn5Fe2l8HVtk+EmH0dQaoEUEte6xI+lBvfqjavrHdptxx
HZRXZiabqzI3dUgVRc9kcsPnQpO1i3H4OD+MttSu6mE2H8M+wlTAoOd3zMaIWrwb05cWK8NzBIYQ
FO3UfxriorlFpe7tkIsVW0w05TGsQ2/Ldb7YRhjA3tlQ9r8pm7xyOFPd2UxzwjliSUjqgOceNKjk
zC6D/UOGmxRk4N8GnKhAS4na1U0lDyEiccKlnb7cRwU1zVBqyQ7LFW3fjj5AoazUdYJi8NOwZJZ2
hIRdSSrnUzdY6fXIUZX5mrlzKs26opyFRzFTfyzypfs07NUBEMoK0nTCSiuSONgYhYAMZmsnbBfQ
6YqMk9gr0v3gk+SU944VEE+ZfNLpdYBA2ZjcgKh/c0cQ4rBrTpmPd9FQQ06A2sWur1W/sOyydp7d
awg6NEAHKzc2KhSfjAKrIysDIqc4/c8uYUv3qYC41VHIizqytppZ6sdZc81DIhoDM59SBThqItAc
HeIQ21ps8fthKqkhJVNXazHrluYxZWQhI6PbrwScTR20fpFhgI3PxrgVkcuWRegXKHFpbaasVbcG
Ho4b0qzxxu8McVJ0Wb5kXRctyB+4CJbQuNV4RbJD5Wsc9MmouMr56jDrVXyMrEFnivMTsHU2v0Sm
lm1JZIu4/7TLwPv5vd2YGq3RNA6KfmBTxnUk8AfvJ9VQFWCw11Fqgy3LzG7uTbPXj4sFwdlI9PHK
7+f4ysBg6dMMXTzQqhy2tblUd6Ezf85BeHdaoqLjCCfjGvpguSGoVF4gB6xJl7S+kfCRwAQH20c+
uSJcyCGJEkJi9VNaWXCcEvjlNIqA/O0tNZ99gd7xhg3N4zCTFGiNIL/ApVuRXPUygeJp98apqQi2
YrHgCiThY81hWAUa7d17jmR3RxG7HXSuTW2NHuDjJvyaYsJPcJF84RWJ4gtwayWJhTvCQjAi6zRa
kb4fgPaPI5fJWxsHhk1nZ9yRp7bffvzQdzgYkEewdbUBhRBzr9r+oicft4XpdRpdq7/Ja7wjEvhW
cTDPLd2KsvayH3YYKcU+IeMRymlWXnKCem/wcdtg9PFAIu3rD0XjL9JP0YZkAJsGWE4d8+himvVs
V1juxD0ohnDvOxy0NAzEE/1k/FY6ilaxI0TUDy8Mxztsm/8Z2y4CAEiHK1ZxOM/KrpzGwSFDrz/b
oz58bmxMVLf4BgxctFHz/Kuuhs/ORQwaM7Ik6Cdr3bmcHdV6biJOrQf5HLLK0mlIEU92SXoWbBqb
BsrVx1/97VRbyMwg2jhhGozVildSD4nb1mlinGKtRsk5yELfop2SYUBTIp9wKBQmACQp7M4FSf87
3xq2D6+58Jmwz12v66ohzt71cffOaMc+zkYE3AEMsPE1mewkcbcD8dojG7RVyitDccKVJojKx+//
DulnCUAAYMJQGEXJWmahc4WzaMT6p9w2k+uU4vJzLzAU5gwQR4x/tA23IWQvYzXcz0Oz9GNqhYiV
XW/wi/yKf7oLU+/tN6HLzgIw0GRYcGFXG14lhZzKTvknr+rEV6pT7y4L82RX4nVzxJemwmYRKvfH
A/HnRV/Ty1CZ8DS+rgXBzFnNBE+KrC2miExqk7g0OnKdtxezyp6teJ4fGpV1v0g7J/iHrB91pc+l
FnNXnazr2B7ru3GarJo8s1Fd0x7UH5SfwLRNoB+j2oiNF0dG0XeZ4BRy0w6G/knmU5bt61y48gCh
SXcegBBC61RD3UhpJympPft4RmVbbr9gw1FnkQZh16WeBFM0yRe96fsbz/bL6dbQCUbfELk1nKRu
1S8wB+we82RL4Qeum5O4KeMagr6nlBvubeVWN62VxncTCWZEPzMF4cBMcqIX1AH7ABzE+rkp86bn
Eufo910StY8YJoBWCLcfYVXPc2I/QMniv4MGaduwE5s2pfdvgwCCEKrbUEMU3FlzLrairc2LjOjl
CFh/LRfJDMIQ9N/eWhgbtUZn+xJtEm1iSroRvqi2KP0w+hlA7IzwHgp8elNPytj3oa/twtlQ/0wQ
ZMagg4Yntvhg/lngf23WXGH4ZkPjnTySPGkP0asmjWlRmJ6jvGm0C0v1j6PWm3d2MSpYLCsgzaxm
qGXIKvQTMgMHKbor2q72LxNPyEfuiMAgrRt6cAcc1m5nJyhgosrSsw3eSQ3Ieivm+9IiKDwQMuYq
0qJX6TcRjPqvDlIfsMupFyGMYNlTm09uexj4jMaFV1gYhOs3YKzY4HWSImgjvqbW5XWdWZmJ7rSO
TOhcSncjgBaPYiNGO0eHJZxsPUB+LV6wjtblBQHPu4/niIHmqPv4qK9olh5QdpMnpn8ya0WzjrYQ
fVqCJIQYyPaGkXQPPyDdRZ1tX3jy2y2N2oK9DGu2xdpw7cegjxgQRRW959ZIZ6LuIkkHwfaK5npo
pLD2DWr9fJNHlnFJQv7ukx3TxPVpqSmsVVnjj3PFcPbhCdMTccW3pvVPKsm1Dud0J8Lefmit4tLy
fFs80N8RBkp6/uXgqvj6OxvV6HV5Bh0CYnMCQ6N3vYc5BXTKpZeB1ucXfCPffliP+YAtLxbKnJnr
2q1yvSX10PdOcxz237W+ED811VVf5jix9MA1ejkfx2TwX0w7iy55eb+tz3EzRA6FaFvAIFsfHCXU
uDGOmcPowoutnw3RIx4JPjGmKnz5+JBaTr7X68dD/wYplfMaS4B1HGvTg1YM/IhT1Y7eCy5ZenY0
6xaW0MfPeeeVcFFCjUghCt3WW61T36yspjMT1mlejS/4qgoYf2hggtbWi88fP+uNGN0WHiAHICoS
eR83mtUMJa++kxoRiaemD+Nk041TejuM5bkGO9Rk0/1UndEsFreW/9nvhHuVNUn7o+rlgB44RnG7
Tfup+NkPpNwfDOlPv0x8i87wYdrhUXMi/9FIgesCKegNb2YMvx8/foP3Rss0XEiWjrmYb6xewMXW
bHIkJZSC3/sjpgkkwYvn4WuIh14dfPywd6Y6/XnUOmBFXJP+sJf/OnRSg/AoaMs4yaRRX5yLrOH4
DcWwdF7M+aeRiE5uKjrTPcd02f3zkcdRS31Excy7cvS+XtihFysOPOljxhElNzFm/UFOkdrQ1LKm
f9Q18pI+vVyDwBbuBJhgvH5W34xNEyaFPMu+6c/h2DEJxAyJq4zHS5GDbxYWz2Jd6SSBLWZt64Op
pq0aQguTZy4Lyb1ojeJ7GQ3RhdF78+14CqFuRActd1u4Dq/fqItEXkIGV+fYsutjQ7P1ruODbQQX
Lbr/usTSksAJDEPV7uNZ82ZDXj159d3sSfUawjp1LjobzmbvW1uP8+4KY0O0JJ57YU2/WRHL45bR
NCkhBaqe1YvCWi/iJiPtHCXJKW88G2+l3jkoHXbnx29mvPtqzBHmI4FqhrW6LRidQ7K6yaAm6FIQ
vYrwdtQnXNjavtu2vYXNIXfO605G8a7zTblTdVUcEsiqsJWQjmpe/rvFHQ61FNS/tr3kmfNmanHy
mxYTCw0JvB5jVXSo2kokEFl0DsvIvS1KwmugT4xi2lwYiGVQXx0OPGhZl7h28kJk47we9JKzwbez
xQ0jbuCi9sqQ12aV+/XWc0gfg1OUTjcIpob84PXF/EXW8JMNK0+f9TpDSYgyeRiQdLT1v2al46dD
xAUnF2ohsIS1bVCvfNAqXBbOnjfqT8IyzH1adepzE2mXwLI/NdxqFHiWzd+AOsUwrDZj6Y4j3hh+
cha5Y/yKiYA/GzHeJPNQFw6Ao4LJnCIRZYvO0KjRVevEVehn8ofpNdOPzOrms+i7RNInhzZbWhqS
UF8RakOsjynldrkC/Zf2c/+EIskrNv6od788i7p8b1A4P2c5gaYbCEC6EbhWHbVcljtxNpqSzl3o
OFR+H3/4N8AVOKiJOZJDiAsO4mtRttdwEpYTSDaIVIRXR0peKjZfMU51WZhYHcQoeAdbjfC+L77s
rZ9zmpQXjsA3vkl8YnArTobFMMJxzNVmrWgazY6vx2eyoslqzdpfksbDF+CUO3hYsIoN10QyaotD
FYYNIKr5DOtdbGF6XCo+32w+/BROR3MBdDxaFqu9rsimRkuLMD7LXMAfKGbHe4BvL9tA6GP55d8H
H/s+Zhqze7kFvl50flERB6ww7jVBxLutF7qztRP24pKReHSWKfq7Jw8G+DONkeEBEsXwr8ckr7sc
WQtuiJ/f+iYcksvgKL9Mz16Rh9e2AtdvpSGOoN7h/uOXfWcrW7T/LCyQSVbY6iObZYcfsd+k5yk3
1EtkOL3cjDkI0IUa582dhVdC5IUBEqYcPm40rwc1a3VyvTj7z7WO3DIn1GoLY0kL2tmeNvFY/8oN
mq0fv9t7s4bVA84O9kghv9qmSXXG0SkZSZnFlpg5O3hf0wmFY2CLhfD28cPe2n3gbb/ErNqkZQN6
rq/ykUngXarc+Az6tdjfGHT/aVa0x0lHfh3ZWb8zhMwOhq7GQ4fRRdAwXvveCNt/hSEdim/0dMj9
XByvMf54Pdi1F8qsTHMPezDLuJb4gG2SPokPYjaQwjSkPhQAgAjAoYYlVRTDySrr/z4ej/UHB8/4
ezj+nPF/FbVeOE6dORTGMW3Np2xWhdwS+NuigSTWGBUCvWvVX+oyrL/4/x4K5uegoVz8PF6/eEhg
dJJrMTQQb+mft0Wr9JMQTl0GVjz65YWBXhd/y+OAbjhr4bxx51lNsJR1OqA0hUrtAgGEepJ9Unnq
HTyIacFYqnk/9c64QaAOrfrj4X330SC8Du0U9mexfvQ4ugnlbHgwqhaCYW24LozzyZjlcUmIeowa
WsDBnAw4I7gV5lm7f30+FqsUvCQdIARil3o90orLART0MIKInXY3eLfBbs0IMXls1BLtZCfoJ3Yu
woZrPQ0H+8L5+PbtMcNnwIFeWNnAPq+frguE8phEZdT2USGOPoZdwLtukd+D1HT3rTmHX5MRBjJ6
EsO9//jV385sHo6xjwtKzVpef3WsoDDLKFz/CF1ZQofsQ8++GXN7tHZDEcH888XkPRNGrZmHj59s
vJ3fPFrw1r6FcQSNw9fvLXntKDOUfayajs4kxgkZwVYsqCkIw1g+ZJ7eX6OMMe6A+eGZFb5o/tOd
fP6iWsBuXybJA81H9z4jPmGPmO3fLf0xW8JMEtEEFvvuemxk6nflzEo7elKpJChLrPk6CO8Heq1J
0InE/cf71/+2uiW9nOg5RmRVIeehHmdjygFZudXc7kgH1L63lZl9F6Ix8fKzS+zBcS7ZRw6egxem
4RucY3k6XVVAMbZZIJzVKlRJ2qPtMNOThCJ8q/gEVTBZIXgtMWCg7xU9H/sYjrKzrtltMZ7QipRQ
ooJYtORg2o33YzQqubWi6ZuuMnEHbUrNh2G2knKjlbKLdrKs3XSn5iIJd64BE+xYNrr5zxvZMqGX
6E0cWIFuVuspnD0VqqZtT1Ml/Kdeh8dUCYk2qDXa+ZE8Uz2EQgt1JbOK/HRhUq9xfwaRuYJLFx0z
zqz1FdoYyAmPEz08Ff483cQNJo8Ep1VU8A3SCMPTqpsEJ8utpPTbSWW5Z9uEuvzxr3hnZf39I5wV
PAYNpiPtt0jPThh6D0Uo8h3FmYvl+GREF/butxuIDWq8dP5t8mko8V+vYoiMkFZ4m3MGEelRGVHc
ndK8gWAX59SXnhumx94wUGl+/I5vd02qEtBM9iyiS950JzEeodmbxum5peu3C0d3fphMa74SOTIy
Pow8tIkmEQcThPDxk5d18PcN7k8WBqopXGZtLrNrkNMa3aYrIf2cDCdPsDnBd2PCCmOnjDK/0bSh
h3Jic2S6iwOMasWFTeLtx3WX+Aea3wAYDlyA1YDT7zWTMonOSAiS+zmu6pvOTaY7CFXyn89FHmUT
+4QYQmcbXFUgyvNzuy+05Bx7HcTycexpwZHVShCkyb1SAux5nFUh6+HC4fB2Vi1P5rIAB9ImlnG1
hjOoZmrOw+zklL44Fnov9n7YQ4dR41ZicgKHrDAvvO07A4uFA0gI/AVw5XX6T147cwSrzz3KRaEf
2FkOB64oa4cAtl7DAOHjabS+rDCN/n7c+l7Ua8KopSXCUzvV9CCiVGuuHTMTx48f8+bmuzwHwAVs
g5sKVcZqM7ByGo1uak0nujlp/MXE4spPgmbGsgoFH/ajgV9HRPHaNllSbQXVVqYJDB7s0KfbJvH5
wCaqfLH9+He9N9rcBvlxdCiZIKuzrjSHKKp1X53LqKigxGUW4oK+nocumARYwIXRfmdCEWZKy4fO
GgXumjVUxpbCDSCcTkWuC1Rb8bS3h1JdIcrw71o4RZuMvvvzx+/4hkKxjD1B8I5OFDJCkjUcLbD3
saiX83Pvcp5jxhPvYuCXIMlb6578hxfVzV/9ppAbSZTAPjGxEP34J7w3y3BtAXHgtoorzWqYyay1
EF4I66SFHZFlTeM6qAwnzSsurNg/f2m1LeJSCaaKEafDKbps2H/dkdwMORTeL+QtmZWg5yEIwwmM
IW0Qe9SmXQYxjIM00AWUuMCVM8I/rrleE9jSMQ85RqR6zR1nV4dAghtPzU0MoY147l1YzQMkTS9N
7pPSnIwDcsIZuh2HSro1cI2762g7j6j+lTcfhKjn+cLW8M5hYwkONzKXuCHRq3z9boPKq9CiXX2S
fYouyuzcTY/d+SZ1dLRjRRrv9MKOoQqb2oXl+868hWhE83Ah1r1dJk7vWQo3LfekDFhXWBYYbLex
OCWiHp91bN4eGmloF6qYd14X5ySmDICdR0dv9boYwnv46Y4oV1AFRAhDZ/3AcehsC2hnh1IXw642
8Dob+tG8ULosf3o1i/5+9HrjJ4MF0/YpTs6lZvQVN32j3s0ox2RQGumS6zpxK76wN7z/zIWnAyz3
jpFjUqlqQGN3MjR4KXVh/kyGVvuqzXqzzQ37Ekr1Tv2AQTl19rIpMMCrs60KRwf2fROfE1RezlkJ
Y946lhrRJejSMXA5rFr81BoMZQ5sh1O/b+rO/f3xvvDO9su7LmbyYnF0/XM5+2u1IoUQXjOm4Sk0
k+rWcIb6EcgYARx+GRc+6TtbkIOLEZxFbnsM8mpjwMot0nVMy08pPOdqE7Ztk+2FSdTphS3onXfi
Cr9cZJcKnM3o9Sod0UVZMbHVZ2nPGXOnqX8Dl0zPmpUPX/95+BawgFA+EwNQMLnXj0JImWiqJcLV
szNkTJmf4p1ZZvODhW3D9/+PZy1ZKOifdK78q4IPLRGuNEWlzlpqh7dlq5s0yFBXF17pXtjn3uw2
dKjodtNYJw1rwYJevxZgZ5VrScPq68av7oDSN4ahdIhtNzxUsk2umiYXF76aeHNlslh2C4lzgTeh
R6weqkgEdDzyAM8kuHlq07WJlwdGYRLSK8iQg1M+Sa/dD5MWkt1c19hees403dgZoV23Ht6p/43d
3D9YYR3Pm9Jyxi8xTdtwnzXD7G5CzKWu4gLp7MaV6qWppWtvZWEiEvSxVvH2xBAPVaC6Vp7GqXAe
ZWqUKRJpGxL7iB0r5ljKKrwghodisy796Ifm17jy29ZQ3/QaaUrXmFeqE/EBKmJVO716yfM0P1YI
3+QRyrd+K2xCxojLY/LuQ9/Q7ifLJlg9602I9BGeRc3eMUfj3EdD8a1CVzjS7/N7RKRg+ndtYoXY
SCQRjP/IgYNjzm4CtWLKjGfYUWAlvjXjRajTjg5gvM37f5yCfCIHpBsQXyzH0XrLQhXYAn+FR7eM
5muiCuaHviWMFmGRd+FRb3aLBd4mahgS1Hv9sRRBmNXkc06qPea6O73H+TIw2gQ3kI/f6c2uvzyI
0thgVUH5cld1sbKtxhL6oJ260Bn+m4dSwODkrn7CxUP7QoKsuOQY/hbx4pHgElwyaETxpVfDiEOm
hA5Yq8VFJd3ZKF32TWP9N3d6uM2Jhbmmx2/eKiVe2FG+TBq6vtTDulL5Rr+LCG0gvFgam0FDNvSv
gwGXHhI/Jq7Ar0geXy/8oSqapqcLd/KJnt+1vkVo2GBmiPfjaBtDuruwf76h9TpAflxePbqCcJvf
xB0hpBnNadTVqXP9vDhMiw5rmwLzFVulFV5+lH7bf9VsrT6oURd50OW2i19N3kbm0fRGryQcr1Q/
01gXl4wG305Bfhun44L5cUTqq2uvMEIjhD5CGwnV+EtvSAxXIsfpxgu77Z8EnlfFDoOAPdJCCAOB
pT33etSNtq26ehLqPOd1fCpcfCewGAPqt91iN0nZbxZK+A6r6OducIZNaVjdIZYY7bj0TM9jrdDC
aIhfBodpEYWy3XjZdOnq9AfCWf1MKF0Y+Cz5NlSFq5+paZ1ZJggkz5WTytsOxvnRNMtq7xe+tSPF
J73qwsp+lpUf7lKHg0o5HpqgbhDfajjUm0krks9ZbeYnIwfgHnCxCzQ1dvsYqeJOMNGITzDc6eec
+fpOgDtW+44Y64eP5/h7n5WfD72SKp5b/nL4/VXy4GPaVBVBpieCFdKnZqzIQ7GMcrYuHGhvquc/
1yDbhEAqYJesUZNm7JGFePlI8IRyX+KhK6cdhBPIYWNjFOChyERF0kQJ4EJaWBcm1dttjRQOQHVc
BYEgoWC9fktsJxb/NReqYSfM/Ay0rz2NOs7RG74H0j3NLi+Q/pbzeT09rKV4XnQRXPFWe0dGH3Cy
nWQ4wVGqTjG3qMMYl2ipstS+sE2tS2dwGRo1/08Nsbz8X58wKq2y0/PCOPVxY+1NmcqrrG8VaXB5
8zj4YDRuJd0DPhD5rskgQ3w8g9bl0fJ4mKogCBBHjTcRpQlq+qotK+ukyzI9YssU7ygt26AZVPtS
O8Z4BWTWXTgQ18P7v4cuvc+lfU4n/fU7e3OSxS4C9xPhVuCLSG8/cwlK7/3WtC7syuu58+dRnEw+
JEEDB/3V8Nb/x9l5LdmJbAH2i4jAm1fg2PJGVSW9EHINJC6xCfn1s04/zLRKClXceey4t5viAJk7
t1kLfPC4DKNz8odgfeD/5iVttK5xvZbGqRTio76b91/k5XoBXwitCSQN2HZ+vTUtF4XrdDahOpnZ
EI+XvSAVzKS3H3ySf3pv+AE58FBfI1P9Llxv/c4fyz43T0ZjwKasx+1Btpem0c2NHhgjbXb1BQtB
Q/9w9ETwUQ37D/fJ6ZyTNLlUn9fn3eUNTeZjojfmBKEAZAXQypWpqcyHovA/v6BEtnRxsaFYHBje
fYqtmDEglKN7ckRkq31eDrI72p0kzugaT+xKY5Z+WkLTmj6Ipv5wizbJvEuOAqMqRdl3j1K7s/Br
5fEoXaLWNaub7/biNp//foN/ukzo0QWBPtBnxXkXtNl5P3n5MDgn8mreRjuL3W9HuVJb/eB+fv8U
aOi81DU8znckfC5f5X9WGmK4Ca+H7Z/cwZsguwB8gHp26UdOqtYCvbmFINXTv9/dny6K7JJjJYHp
Zc7v14vS6BzC5+2C0+rZ/VVdL8NzXYQuc1fBUj0aarI/KnG+36tcn0I/J9lLHEzE87433NXYgnKZ
+adocoZ94xvD9QoYIbUad7nQ1fKbcusgSS09IPa/3+zvl6aAQ3WOlOGl3vi+vcHIYaVCrA1OHJvn
R7m1VR/7dpZVcW7qiCH7iRnQpClaF6IiHYofPODflwTKGgR3Lm8tO6b37gG7qt3cYvN5YXWngZ9m
ON5q75u3GXcIZflqgsHckwyR5y5bP9LpvH+NAWMS+HL/ZPUupYZ3C63bj+22eZ44e7OS0AMY93B3
21x8WCV7v2NdLkS/IsLhSyRC6PPrG5VncEFqz2Ng21I2+Df/c263UQJyP4uJNO2YKaqPtMPv3+J/
r0kVmQwXixDX/vWac4scN/J7dXLh8Xtv+Sr9l6IZrYpOqcqSh5lexI8GU//0gzIX/H+v+W6FXaeh
aKaV4e+iy9Sautas0fC59dJ/IIl9/9pcbi5gi+TjpF+EYPLdzc1ztEUj7ZthaxC2KpRyULNGqP8b
AR1GGJglxDB7IZwwWXr3I8j8H69v0qbK0kSc975Iv4HGiOyBI0PtOtsdIrcJNl60oT6AJepM0oNq
kDUJt46pxLI+wpy/D0b+vf3/d3nv3bMlgF1HjmPNKYq2vEknD0YKk/0hrOVsDT/6TP709tL1fhlD
5cL83L/+2AiXQo2Utz5T3HruSybws9VeTkAaosO24rS0lqD+YF344x1SqWGGgAiI9rdfr7lmw5xN
HTiDbatcpBUuU/jJVqv6NailFX2wCP6hQsT7xDmBySfSEOwfv17OscppydH1nYKJFThV2h+/bSTd
hjM46aJ7cKEogdEpq7G9RggtM3LwozfuVNiU4oPt5w+lQp+/IQTvS8sfq+u7l9spACLRulifO6sV
O6kWa4chrzhWJKwOa9k1h0B3K50wjWohPYRAU+xOnWF4RfuxGJqnv+8Qvz+Ki8uKXZ4jJxTX96Nh
ndi0YxpzfjLc3kzqLZTXZllMDLT6H61Zf7oU/TYeY2FEF7T8/PoY6tKAjwGh9KhmlDwxTVAwGUC8
TvcdoMIff7+v379haisewgCKK6z97y1mo0N9rMImAjOzzp9M2lXu13qWd5tZQEBErzKfLl/5KdMD
5ImgX+RH8fCfbpcEJjtfwPmU0tavtzuTe98svwqPs8A3krl0yNqrY+wskJ4fvFS/f8OkyOkq4tgX
0qzhvvueZjuHdo1q+CxsDwLp7BdDcaUjb4Acu0ZTXBXZ8tI31vRRaPN7ion8ITvQJUXPcdh+vw85
cyjMSs/ZseTNoZLvjJVO0PBkd3nQ5kGyhfb66pWoe3Z5sZTPZk9qN50611nibLFyc0dDRwOSx+tz
b/8/vgKwuvjEOKizNV+Gyn59ALZG4V0W8GzLYR3vR/i7TyU5TjiltQfK0Q+Y824Y8UYhspJZHhkp
e/37X/DbjslfQBhN4oniNOMwl//9PwFuBHjVKsrAO7WrQ0d8xrzyN2u25P8KTfCQsBDn8MYzj8X8
+rs1PGi7yd6qMjxF6EAfMsuQE5qdunrQLnnmeHT1cm+1ExLev9/fb68416VxmIIQNR5wNO9CLFlA
0pyyyQDWYH4qNhu7D990sZ/5wf/5+6X+8FNa9IzQphJS7ad95NefcgNg189kA07CbsL7WljVk6E3
+/j3q/zhhrglDj00Bkbs/+8+pCAYceIuvDKkVutpV8vBGNOwraEuDzNVgw9+v9+iuIvukT2Xo4EN
O/J9yVsvGvbdagUYOSixxGLk0JpM0UBT0yyc5imnTvrRkeAPt+jSiQvHmf2e5eLdLXr+hcuUb/4p
11mUdqY1nxQwXUCrzketTb/vdY7HrA8HVZ4bb8j7OUX2FuY9jcE/zWs0GzFRo7NjTS6CmCuGtJV1
+dQcy8yx1E5t9KlY/gyhGGQXnNRCTkA+V5VV7gc/+59+ArJojC5yjibf8G4LVotyKQmVMEZcoZJw
0fKqqTXs4bHqD39/oX6PPfgJLrO6eJwYxg+sd7tAK/ixNQdpaF+Gc0SZ0iWe3m59doIbG6VoIioy
tSrfrJhKFwlmzCYf7A6XS/yaO/QgFHD+oz+JJmLn3epgCxo580X6p6FufozCDHYOk07I3IRglhKy
eB8WAyYb4X8wkf2H15u9j6ojnc8XwMm7QNbk6W7CgzereuEkUg/yZ0fzZhRzXJrAMoTb/u+/9h/u
9JLsosDKHgiu5t0iEQJcQJDHOri5sw+lZskzcH8BaPXQ1suXwOzATGelAUzKC4y++eB+/50PefdL
sxBT2CCBydN+P4Xl5kZA6jfyT+3U1n6SR8p/Ap8jNibP/G5JMJSuKJQKw6a5rqHpzjaHLAaUCNCj
BE5m7QxrnClyF9OTo2xrX7Tkz1dp6s/AsGWFy4/ekKGP/h2Q6B/rNWC4aXQMDwNvjZFwxf8Qj6Hs
D4zaNclSi5wE3GzmvF3BytQbl84fUXIsP8aIXqFEgciCb0zfx8nQBuyQbCNEyYFm7utoufgaIGbq
tKIyGd1Z8Mni0fdICvldLqp9WK/NswI3DASQ4SNOyfMFtunUd+Y0tS19Q+C7MQOaYx8LWZlVUlXh
6F0HenV+qAx5YKy7MihgwOeoInK20jOuAua/iV2OYi0dmpsWHxRdpe63yTJ2ogMytwnp38PQRqgw
mdsB/Htz3vq2fSXAsw9lZ7hv6F1QaNllDQJlsm8G2r9AlkiL6g0uzH7f9Yb3wQzWbxEn5Vs+M/Kf
lHEuDKNfd6h1uDQ94vzhSN52P7LSgcmUlSKebbggi9T5iWJ6e1qguMJzGaIPvvL3ixrx+C+5lncL
TT9uHNmEB6tJFSwmq7GQURGVBwttXsnYf3CEe78fXy7nAei5MEguNI3Lt/+f0CbMy8bOx8wjYx6g
IV97wxDx0jT0jP1v3/S/90VBnN5YKnnEcr9eKHOL/LKIeqfZFfZDuRZNlpq1KgfQxOCx9ljmxidO
7HgHNeaU/INcxPsl5XJ5qtccU6nOgSa4/A6/3Kdv4HUXHkQgMbmpqZvaTBrm8p2EyXf3cTTXxjnr
OTdWBrdX+/7vd/+np8qUAPxCKugWy8qvlwdsOY6YhryTayzL19w3IS57eTeELC5S/39Al3ioNNyE
oAVo73m3YKOc2zAGrN6JWeD6qDy/uG5ECcY1N91dV6yvsuKT/PsdXp7ff9fMyw/MHsEkIZntS370
1zsExksCTfIieeOC+qcFbobP1MnvVFOBtlx763mzMEP9/arvP9bLVS+tMP/CtwidL7/7fx7rAMC7
aRaTr2UpXwoaIBPeXSiobZ2nlurl8zC2Zaq6DtF53360IxNrXH7Kd7dNOHsxbFMvIR/9blMWQ+b5
KwOWJ3twxj05n/m4LJgmS7MR36OZhC640Lnyknrqt2fDypuHtm3g59PHs8QB0tkyrps2Txnrjg5U
Q/UzJ5wAn2YbVFfCR6gRd9BeYmdijoY11rxiI+zfZoECZtdn9UuFeeDGHEUEz1kiiPCXGlzxWHJK
NVcgYIr5MHMT24uxbNOarGivqRx1qpLEe3GANuxTNnEAiN02bN1EOD2+wNA2pi/CX6Aw0fIT7rfZ
NdLMWL6Zetju8ybrYBi3/opRy29tCPWWsTSYQKmqxBNtKDCrrb6kzVTAUNlDTkXOgL+0kcdZrSWJ
tyUaGUF0AYDG4wBiHLGOhuPTl/l6ZVeeIuXa+jRWzFsDBLytEJFqW5Q7WW/9jArY8F91bmPC66zN
uy5WWifYoDIw8yo3AGDmwayedLNCMB6HYWGns4v1Jpqq7IiuVWGaFCEEbVGo/DZaIF7G61SM4tAz
w7Dt80joW8tpDLxDqrrW/br6B7Q4bp7Wc+bPe3cey69kofqnEvjXecPqYyfdykQ2OHRv+LQsjNWA
O48Ai5Ysqozoabt5XkA9QtIOM0Eks2YIXsX0nZYRsKwDg1ovDGBMt9qD6dksTX0XVNXWx33YmD+s
tSruqsXrvgbu6D7kbSfK620O7JPXOSyi84K7aWhN7GJs72B6BijkutY6rniJ4grf8N6VynyxbKp6
Jc3PMx/pWu+wPvI72Ms07bwuCnZeFtGa4IayfVx5RWj8KkzQ/HBbtBHbTjmSdZG9gTxQrM0XewuK
JBs7MmCetjGQzcwd9I77OnJmOfUAHO46XM3ISooay1sZtIlaOr5Qt9c0Mrd++L2AP3Yf1EHYHJps
Cp7Giba5wp2NN8/UxtUievx34yzwoU9m1Jm8NcwspfytNrR0xGaMj8BW/86609gHDwN0dLvVWa3R
QAx62E+wbMFsu46A6RK1P3mvnAc0etVdoNCSxNDTgreu66oynsTqvjltM9A0hiQBxj7QZb6epV5P
VH4mM/FGpTgdF05IK4Sqg/bFz8vZiU0Yd/TQDSGQ9TVnCBSnRvC1M/r6vtzk8uBuWfSlchb3O3n9
DS0BqIIfhpsBpC3sZqn3s2eCJnBHL4n4NOJZUSrnJRt+2rU76aSu2kLglnObc8V7/2rZ43Jkuru8
NeAjPIgQEDaDp367X02j+1yVwKJH0zceSuHnRTxuHTKOiD4A1GDDDp5SsbdwxezLMZLwrSk7pdR/
FPixSzmps+gTGENKO3emYeoHmhv9IaWtrdyO0yr1ldMCFEWrnVUP42iVie1wvo5mk2TryKMCbCqU
CQbFRix6vVp59UqlGr6smBHz0NHlV2+1EEYbhy69rmHQbLEzR9E5w06HUwM+sd1PDaq21V3cc162
KNBwZp6LoAqSajOKA/y7YecUDQg/2ZSsLZ6ScWtp1OWeWx8ry22+W6MJRjqzRfQzX00XMUtVz0gQ
7OjRLJ2AhkK41rHdeZUXs2ktrx2l/FPTh5SA2ulnM9V2as2m+CYgLCPwK4EoEZ2FMYNafkq03+1l
ZH5Z7bDocCLQCadtdD6XpgFaIr35ylyD4mhZZfcCWKXeO5klHkI198dQVj3eSBzODHD4Lisc/Du1
l3xYKYMpLjMOXVuzPYgmrYt8evWiPDgszrzAFaNvvneYNyxZMa9bXs60k9I7inYeTrRpSTce4TaP
sVSbeEJJn59Ik1w03ctRD1VxXdQ0J5rsz1nC/Gx+lYFYY0koXdxOvljquKfdL57mury96LPvIqPv
H7p1EVdlgI5FYLTcNYPrxmrONSDvQiUdo1xxaS92OjswnLJsMxPHQ2cQGxNTZWDlPSpN24CSu/T8
NikDIMxLlamncNTRUyZb50FycsW4nWUnc3SqI9Rh/rFds+9GIdf9EmXmwVO+ukGlgx69X007qehL
OljN4H2ttuGiMxVSJeVkStqJ8uUG4FQYm7Y0d2NJs3qkzfILjfHBc8ESR4GfrtIj7bL2beNjQLRq
xd04M8OPlK22CAm2ZTw2LpT5Bi4IzpFpvK1NzWOyFgujT9kd2ZPBWZuees5n0zqLTvhfSAZF9p1V
yCU4B0Xf/tjW0TxMi5wvwZ6ZP5qQEtCT9etpK13/aA79rdEIBO8gkg+csEM7Vqbd7GzMESkHkfCJ
aTKIjHy1eO7XYGOzFAWhTkae6adZ2PqsTJxFAWPQe9vW/RfNNK6dTMoyUuxJY0qPbPYpKNUypaPP
oOdODT0fGv9Cgea2y6KvuNptPnsrpDPJ7mwgVJb1JnIXryDPxk1Q1ZaHfmitYx7q4lZPDQb5qTa6
ZLAYbevgylYx3Ew6kInzi10V+GXaDto/TrQavW59Nad0FHdPTIdbLxtDeT5hPgmjeB7ydjeVLmrA
GQNfsAXqu7YJW4vSD37KOjBT+sHKpwKZMhqmYtT7qu9ujLEirsi8NuREDMp0D8ExuifMtpiJcqb2
pMcpOMiNJnq1ZYB+lVnNqIUucie1avE8e2NtMDif+w9mMY5VitueOmgbCuuabBgQb0Z3RGqEzfpP
aXr1qeKYEIeO+KfiBINZPtefmGRkq1V2YNBl7QG5Zho4YbfMWQut7GUxe5w6i+7bg1GyJyzWahxK
RbCjhtXq2E09/W3jtTxiUHIZ3RiQpdF9XcSowdADdeHyACq2+GTNWb7ru8xFyWp8kgEyvMQbcDZ7
cyNIrVXj16iSn6sgglzJDPHOCNbqR1BNAVFarcV5wAh01r6cY1MVRWJrJhNPzBrTKU4TVnRljXpD
ceoR/9nZmLG8UomJO1JaSTDbxm2+OTgE6WUOsWvBVBhzNezGy9SRlffBE/YRnsNSW/0rS5QFV6ec
s3TsNeQUMmpUTAgqsLduAsulUfQMdZksgQBNDe9RV6193BBI8Me1DHO0MnL2yBrGIgXP7zUJ6PSg
2o19UfccvQPjfGE4p1XtuT8UWp7jOmbo0zwyrM5Gl9DEGGS8gMTfuY7GfWdu9kCYW20nXdrNHSqe
5uwGRXvR/oVAhJo+JcjUnLd9zJK6G5ozf62xxXNl9Du79IGN6258wKT8WE/TtzqU2dOwjff0o5cv
9JgpM940fVIMXLbioIal38tm1nJ3EVHsLW9o70W0PsttUN+LanUA21PCW2Ndu4SyqsCdFChCW62U
eysboPQTafIpbcmg0GwVkvMDiF6C6HZXnTAxLSQjnYOP5yVfnRuifMFuCoFpdaoT/tKduaib0enw
KxRtQ0r0UrGa/OqONZ/tr6uCg2P2eSoN4zmX+SMjjTfRYD05bmYzP6BEgrqqYv8vvy6Vd3RtyVD4
uD3SO8G+POO7KLstFdlw3WZrk26y4CBjWdMtbl1e4NWc7inSPq22nRJfuTvakI+kxT/Rnn3PeycO
+VLiLgi9RHUBp2DnbZaem05B88B3/7BW7gqkyflpuepzYBlfQwKoxF7X8ZqUPo9lMQh1hPsC1T2K
+6YeHolsmJBzmYBI7NHu7jK7aJLW88uEkigWURECE4zqjoWw/Sdj6jgxI+2nQ61wsQ3WZwfV4pSZ
7UFm9FE7/j8cZKN4isSuNboThCUfH5uud05X3CihFiy2Mja66cVTzoK/cP1aV5cuXuXcu0tUoQFB
fphjydb9qTGafrc6q0UGS7PI0KEfzM6BrBwW8EnsrPyiaG7W766YngmMngjl7vspn5A0FTu9hPlx
GcUV4IvPBGRXhAuSuIC+0SxygtRvDSO1mOO4Wfli9xAgQAFTEgGbW4zx2DkyqaAK+xkC4nXyUC8U
t2G/PuEEJYyx6yfXrL97urX5dlSZhoZAPz5z6jOrsGDzk3aq1gFEQVClNldkTfCPwrde5ezdOqM8
qBLGjY54ZH1AhO6tqwaPMbOFVf4bSsivdMV/YWhgiK2abKaDbEgZtRkvq1BHvLjoWlxm/+clSgbZ
Ipqqux1PqWJqw3FjC3ZXXPYNEm6/ezGz7bZdybkWHpHF7BZPoVUaScZMTOwrqz33NKKlZm+Ze22P
9E2HnY8BCtfKDG9non39HJrLcGW1pGSb0XSI9bqrXLj/dG54Xuhgu5pKeZEut5jyptw9V13UfSNF
mJH+FVjQ/bo6khuLdmvefGmN9mdjsQCjIsjv2zCY40XIXdA0fJ/wxhJusaV9KIvuGQV6gWdwcTam
ym7/sSK190zewzGLTrNU33t/EnHBhn6e7fBu6vXF5txcFx0LmpoEOm+HuH2scdA0E1ZIhiefQ72w
vba2ezU21nkc1e3otp8nK59ixMv9LjPZuLNgq14Nii8vAwwQHlL4yXWA/+PWegaK+L1ym68j3STY
NLkUR9OHxtOPyibTay9kPpn0jXXbX+czbfYTNd5j5kgPK0wtkyg3FXBMkz8xiLrUrxj8kb37gGOh
PnZr+Jj1GELzaHwtmUc6TKOWd7A6QixLXX075d2NtvQXSjb895TzM9jKAbvfRqo1DFEWF5gCDPnJ
8DknkDscDgiY3X3hIJrO/cqPJ1O7yYaZpb9MyY4OwwCL5b2pMFCpmuQWG66rv8g8JPtc0POfSQ7C
LuncrtR3ququxRZcEYSmzhg9TJomoLarfkje1zFT4uAu84DsqjfjZsjMvW2Nw11prd1dY7HV53Un
TpGUyzHg6LHHHzfdOb5sPk0ueiNhdPmp9635R0vpL1mjIctxA0VMaRnlCdm5QCzc5F+GhoB1Ioqi
5/WgYZbvora8F51EZTmIH4gWrVfGqYaknwInHg25HUlCHVRlvXZN+Y2j1nSy8nWH8PBUMfpFu+6W
MCk5x8NkPazd5eHlxQPQV2R/whd7wx3rg6+cr6KcHoxpcOIorx5Ls21+GFX/Qyp+0qHIwzSYpEgH
Zi+prwt1yec9bFm7K0z9yYAlEUNMP8iaF9NgCN7oXP4h/7yg5utHPUGm8WC0Si2PozNtsUXEDCRo
wq5Ucm7wa4ZEsPvBDSA2KQzjLIv+QB3nBbT1nWdM91ii0yAgQiBf808LOL+MXVVax3JZXkIjuLIa
xHGIQq4GHwtisd4GISiJYsu+Mbx+DhreXmebxaei44M08vJ5q8X9MvZiVyxbjjB1nWLGtw6qnYkc
Z3UQk7zJ6No5Kqt4mXnfTZafJHdwHdWjcbZDLOwQZp660LhvOw/7DyYteECgMJvnSoxdYvCOtG2V
xVtln2QfvYXGkq7mAvNs8L50WXVP186hkfIQ+OtLXWbnVS03rF3faB1KCdDPNLSfB4ETOFCv9Lws
KLfN4xZmqRvqxyXEwuT1K91q7MYlHaYlYzZ8SSB0VfNSOQqhZkW3Yl1eLa57D3P+ux30Fp6N8UAT
brkfenETzPnB8iQcle4fUlqovetK3RbBeG0X+h8THmxqOITMWyZvbQcxJNh4bu4Z6K4XAzUpDtAq
RRqUBo6Vy3s7RPpKGlR+Bsnv6rrVVYdmdraR0E2R3jll+YWM8aEqwgdaonYy9yiPVxxRlet+6YrA
TMwqv2nL6cbvc/bNRj4OvE1xHtV7Si/pGKCJ8hfjiq4jHS+RdcnkdPsoyL+hYiKC9DYnjcIZIxgp
GmcjPGAGNBYiSu2mgX+h6sd8YhVinP66sFZFVjS67YLh6C784uV4sr2Jo0bz1kzhw1hnNwjJX7TD
JJc7dPcbycvKyK6qvrjvM//G1Ms5UOGLrKrnfqxvdUZ+x1s+zZsl08EEtDaT3MHG9dr58jxb22vX
yxeOUSbhgttdRaX+oTfvLFZb8YlVXyfmESv0iXop2lh22c4L+xf6/y/JgZOyfKz3l16TPN9vKhvO
01Q/9LbzkpE+gIAlYsZSD7UpHzuqtjHt0CcScl8Hyem/KMyf7MHPvlXdFLMk1ekUqeWhyiQwe5mb
4chK921cFDLENoS4v9p7FlR0LD1Se8UUWR3SnE52xMFi4f2APvrMVMNOZP6ngnNAKDIZryESiTaT
rCnFGCWjJxVZK7e+Rsh4zGUYz052hXnMAMi03o12+CUzm+6K7bj9HFbZddZIZHEVfEPSy5ZizQ6i
LKFF8hMS21td5uEVDZvqJeuI/bOQYMBbcur7S8A2RMSQZ1UyeUV2ZXHIYgvIpytpd5/KxgiOOLIj
9sj6OpIsN4hg1C4Y+nO+TW/4b5/yBcNXo7HvGAXfEcMo+2DCirnk5WELqmtvgem2qZMt9XhPe11x
WPNwbxT+HUAX9MdrtI8Ur4llTut+AOgUR4bch7n56hMM+fxVB19GJ+1PDwx7cToqrW3fzM4b9NE5
Ze7BpnMOO62JhilRds9vJYcptoECoXIfmscFP6oXNTXarnXZF8p9cRGExWHHy7RE8joLTCx2s8kR
woTdGLCEkUTLr821Zm7c9xPatabUD+RP8jJ2Urbe1eCsV8Oy7DrfPo0M6aXdrNd70XbbG0YI40CS
lgaSwVh2wsixjZnZXiGbi3n/nAONlu39oo2HPOv0l2IIt1SXXn3MPSrSnGWV4cQOfto7mXUuxi5V
kSOp5JOhYPEva0RSjymnKNaLiYANK0gWF2bj7VvRdEwGD/4ut2z9LGA8JRRYo52/QYgMYV59cmbc
2JufdxHJXxtLoLQQtm/zN1lUyNLciXRVtDH6Sue/O2aPOcsXmP7yHmKLSvsxJDlh+zjFx3zOn+kV
xhdN0wKHtgcEqTdsdSvO7nLPSeM2rJUP9LNrDyYvcZLjJtchWk/oFZwgRXCZfkZxWDpyOYgx25NO
/EEWsGd39i7ez+xSyqyL1HVX+XzJySWu0nAhbDWksmxvo7wuifTWIPbc7Oxm0xXHbNSk0nyo+/Hf
sdqrbrU+L2P2UMmM3KqqjhYKu9UmZYAukAKGIMu+SeO2IrWYegNGXU8++Gt1J2yNq9YNWaYv0ZA0
EZREFBhcziYDSf3tK82qzPijQa6Ffc+81N1EmiP1euvMlMw15Us09KH6LCW5MBSwNxt6z0OzhfSU
usWbGEKdCmfbVd12bZLJjJlnW3i37bfG8G87d9o7fXZLofOcDd5jr9X1UM5H1ob1yCDOeBiWrrqa
NgopsdNlVrJ0mZe4c6iTtcQhr4BpHuhE33D+hThSC+tbUA9PA552C9PFfh2qNqV0nBoccYfGeCZQ
/mezp0+tWlJrg/BpTG2fNLVz5+V6723VLqzmgzkoRMq1F+s1uw5JwjrGdssZ9UtHupI8TNY/YG+p
EgttdCOdx4akdqr7JrrJw/lA6fTaJaOSmkOIBNhEV8g0NPRntma7zHZO1T8NnbnbchZkaman2vDJ
SnTBbV2qn1sT3OLWIzm/XM2DrUhfb/15nRuXko9vXOWq5WxGsOOkw4CPdu4aub+g+a91bYr7nhZk
PnD/y7w05hs9h6zLueM80gpNrU4W224t0agPLoURaWXrK/GW3pXmzH/Jk9PNNrRIGifTi+cNWng3
msbeJPGaFpIHJyrHiRtVPAWCY2XTTXmyrvl3Ekqs7UuxHsCXPPbVQCwtLEG2O38tSs3qp41bdv0i
UfVQxmHFW5chasZ4AVTA1+Kw2ewV8UA/1d06q/FTPl+C5AGx6EIilOdMYpshjDERM6FCMa1uEpDS
SLMicw/oRK7NWdYpJsflXtmLQXjRuXsTruNnPSCuVlbHe+IOOWRT39vVVm2ePTxn+9DT4m3yVn1T
G1F9nhFHxHC5KCwGTktotoLGnj301lQwbjpOw0923/dJTVi+s2wOsDoL6mg3zr33VddQxod6pG2G
CAur4z+CvbgPcBtvQW0ye90gm4cRDPOPjcoI6hwYt8ARi1OYQ6Ff7rOq+kIpglJ4Y3CmjeToHc1Q
RZxwHI5TwGMSb6NQt4YXUKlsn0pGqXfZWAVsi8YLyrLhtumK8nnuVuPJn4fy2Q2XKqG/gnYvU1FC
MwAi1UA/VTyTdExsr9kOre9zuL7ggFy4gZx+WzzEG8GWM9TGvUBB/ZYv1Xhcck8wCkpueUaHBM15
WNK8DT5P0Uh/lSAz5vU8lHwagxga0nzrrYGHHN6udgwBsYEtlGzXwPyeLVWxrwbpnHvfnMhUU7Xe
/PbFtjebnMfc7TMf6E9coJTcU3a+GkmmV7EGUJsuqNBV3I5iuXEzmtqgnjJq0zjOYbVYt/PMbpKy
mppDsRk/e8Kok1cvnPB8j9x/6Yv7Ivc4Qfj554kW17uGKndsUasi39FSUgucG3Li88EwszffMfRe
LQtk+bCmxmY8D0wepUCfaK6mTeJlNPyxTQ2YbdfCn7p4MVrCGHXVWeO5qEWY9q6/nwzv2tdNs9vc
cTe59B1bqqCKP0x3QeMfmrG9tVr+0z5VXV9AOprbXc3qvFel7pPQGchmlJFOQ7M7K9nkcW0uV7qy
ccZwXbPjNw2UTJ3FQRgFqCOeRnAY3rLkKX5VXknlEP5M1FL8dX6jarHEoYy+ab2k/eB9137xfzg7
j944cnBd/6ICKrHCtquzutWKlqVNQVaoHEhW/vXn6XNX4zHGOHcxA4zhkTqwSH5v/FHYzbTxveFs
evlJxV21aprlFDbjZ6YdtSq76Wa2io6GJTNdh06GLbcioy/HF+NCLK9SF2BMplekpaSaPD4L0RwM
Yv8B3gA6jQlSZPY6imzdm7glfIQd476Szo0SNStaALR3w5aRgHUzXxdPy11dW/mhcLWOnDiduPe7
ioB6M2NTn+7BNOUH2r67zEzEJutiCEHVfUkLVpqP3Q7CT1O2Ox3qvZlm27Tj/h8u7rkZWwbI6iFF
tQn2kJqRRVUkNY5vWVc+cL14FB6BcUXLLqroI3UWXptJL5CPLyPqR3VisvN/umPss8d4PlsJd9vM
L7tI+f60UiMFngWJjfmop3XStPeWX92VXb12/fapbgH9YvJgVX4uXRjb1JS3PT64lYtCLO+8lzgW
G9ccdiYFV1HDjBEtvmqwRVY/M8v5NHGCG4z3omKLxTkskFAEZ0eDTmvf+Om7+Q8gjUNcZCbMTXMH
52itZC7fLFozSkI4CP89Lqb6dY2N3are91dsajsHV9mq1KSRMkwhPUgDc9vK0l9Rwb1Elb1schb+
OeFqsXHdOMNpQG2x0uqmDJqXBTn4xncZSK78RF21d9Vo7GZeZldrCqlKIt+7/kEaA3UMFdBJYv1w
HT7pMn9AW3Un8+rbmIBksAdBPWeg+wVGlIBbWpgRWiZ8mtRduikjQlqpGKvr9yGRh9omt1rEDI2x
rzZ1YJWbytNvjnLeUfmwJgmsRltSkwKfE7RVjPZByuo01CWk7JDw6SYMpTroDlVsRrYizr8a0WGr
xXU4cAq9SlR/S1LK2l/Ga/bN2O31wDzqEYLTseckY2BFFuPuqvTkSU/0hqb6qbXyJ0LyIi8fDwmP
oCXDbasLl78Eq8Tf3jrKPTPSNkhr6s0w0YlOETsdN2Z1DKrmXXnWiRjT06wW+5jQXL2OrfDQDsHt
ZKX3GSW23Ha35eAw30MSoW3MaIXjx5F2Q5N7edE5/8Gt8WuwDWCogfFgQgEa2ExujTo2oEoI1jbL
fP18hHPJsuxSgf+ze5Gfk4g9rRjvVVneMAuAHQzjrlftOYSyW0krvgc/epdyuNTUisuZS4oxPQFx
/aKg9Z0c54u8ToBFnu5Tqh5iWF2YsfB5GfGW1TbWPv/I1vrekqwTae48fVdf4tqzrpqjZd0HyUvS
GwAi/VVa5Nx013rWJrDXTmx8lLF+ITGKixWgRpJxvS+z/pzyvseJ3WlRNqxYN5kRWXc/FbK9Jui/
iwR6vOxVczv7c7wZhQVj7FPpXKUWjU3yPhUoVZBpbxar2BVJctTeqO5s1C2nuWkvYZdUF39QL5Kc
Dr5FJAHh2B9SCJbQCO6chXls9lBnJPGNiYjBTsYvk6yVa6b2OSzEVrXT3veqPWJUM5oz7z61uwMW
JlZfmP6wpaKvdlyAzFKxGSuKhvsuWI61GN6ht8AWaNLOButnmDYDo8Usd7KDYrJ1PD/xjIhtERgP
Kum5es/ViocKhs/pP9om2Y7XRU1z4lrM9TPOyrc6s+VG5Q5JANqWEaCut519xmhPt8+m13+buv2h
s2Ibt+yCTu2fp2r8kSb+i0+nyzr0gPVnw7hyEynTMR88Hx7jsXMjCbDnViou85IA68v6lTC4MBrc
4gFNxp0dm5+hT12h752VTxWT6wc/DKJYVs7C3lkbCFvEKJGWxM+m6Ph2u+DRHLhy0sqG6CEJw58h
aOqtzzAARx9yZ8+fROudgknaAHTX9r0CNVcGmdd185cW6oRQ8kt6dr+qdPWD7pNdSDKXvRLUCPW0
V5oy4btEoWPtit5690Tz5uXci3SAYEGBoq4811knLaxRTKsUbcTzrduNB0/y+p2pwSc/v/TSeneZ
ovEiob8oTEbhzHorKmvdenSng9e8OgMPBP3j4apVbMeFUdYbw8zTtUQVv0oHQFcOHXJ1KQpx9cFa
wG102R50Iz+dJLnza3hGZfS0mMkwmtyw2hQTxd8usHw5XO8DC9l9LkcgRnAfiM49mjLdUlvCZmdP
FIv6j9ksVrKTry49jkEOp5Y2rnWcJ6RDVPv2K1SaOoL9pu578jN4cC4VczO+G2Fzy9T3ZjX9h20k
P4kYqyMdEiVGeVC7lRIW1svpSOj9nub0+q3EUkBxJpKDfmRmo5xwleP1qIL0xhMjKHZvy52IxdFT
LFSaftGxV9NLVqbi3Ohlx4GvKLjnX4Hqz4AzP8pefHvhcPSKOaqS6ruz0AbORW5FXB3XMg8OYbrQ
W8jIWHfitc/KDTiJdSyd6V3AVGzyVO0RE515iIDHsvSho/tslTgYYEzvnKTeZzBnP6aQ5pR4dFZB
TzD4MnbrkmJ3lJR7ctKKiLG0WzfetA9panJ11lB7rbcN59ASpMfSn8W6mpOeSzWnOQDMySuBv4ck
f2O6uEFCdDD8+lxjjVk3GubEA1Yx+/lpQgFB7TgB9QYpx16ILCNdUK/3jiAf0bNA+4p83crxYTE5
c5lFsh0w+5a5/oPjZk9mOWHbEtAlUf5L4sJDO950Vq37VFrJvMqF18CTVw8tO/ARmQiHBWQmJerg
C5XLWGTAGAOHmGc79euLk5v3sx70nqvU3i3zxxHjQKmd+WiydxwmSW5i6n63CQ+NypzNIgkr4sS5
zPAsKxlOx9izXwhReeX8vTrshp0zO29T3NwOWflQq7KEoEpCbAZiRQ3A40KFyrEpap4mTlLTNMdN
xi0vov1imxfFQ1ln35yRm6Atf5jZYq2IZn7HKLQz6nqMMPJiZprGm5wfsyK1lFGPth6O6V92Q35o
PyAjmiFTXIjdaGmXN+j4auNlKfz0BOGbLdVtSUtNhIDyu8mGeG3xlSM7CwFdgnRtMt4zoz+AoQC4
9YjfLJP5k6MHgDUDT5tepPLqXenW16pgXvTMXI+O1d1emfN1ziFbmdPd6GX3NAOikPLGyCHtJalM
dBsKGsxQL3Wr2DTj+LZDr7AyAWFWgxi+29Y8UCB1F/TO3WKnZzfvrXVG19sOQ4i3sWYYRxG/VhQa
7M0aaYnvF7fEeporNxff9Ms/xHXlHfsxddEDexx3GubORjbG48l7Sl00AdI+JQ7xUSq5mZf0zQ56
wX7kg27h3rxy3s9x7GtSOuzhJCeUNDE7nWMlBhK7iRY+pcFwYzAkN5zQogZRM0JGF0G+b9twYhch
UsuA1phczF6LmHct4pGjJY04wlJyE0rzIZvhE+nmjOo+2yd0IvDIHcVUXm+U3p3d6g/Kzm+la+05
usK9P4n11CINGSd9m5fWArfBZmI2/s63CbOA6NvWrnvJnR5TDRclo2D9qOKqSAHIJ789qsturfx+
AAIUr3acxyvD65AXNpmOiB8HsZndHXsS5aRTDQagG7ACgzXv9OkOVwIY4Jxs7EkdrQUva98/QTft
uLOuk7ngZbf9JSt8CRxehue0NZZ7Wy73UiRGZMp4h57/joS6XY5JbNVU3keLlHVfoCdfpWP6HC4p
cXQAQJlED5t6T/XgbMgpTA8OQUW0/epDR/UOYxe5XnHKtOWvy7x684E8V3nSP6QuFIaNRmPU/ZFb
XLnKcncjfbiq0AKZs/jJ7qmR/WMvi+OcGfsuMy61ZV0IieZSNHzaS+VtiuI6ETpvg5NwAY4nUhjL
Gw5t7jn9thwN1D8lyFDPxtTV0x3kwn3ZoyPo/dxZFR7fJy+s5fYbMSvckr8d4sWZj1S8fyvLvsU5
QxXdmO4su3gLu/G2HqAHWCNy1bC8szDFz9KE+7QArMqgaK7x8CvHIbBWXwlDtg55jlVRrEfV9jch
rBtXFLtEc21fjNmYVgOZbokDcUigz9arbGfNdWM3BOk7dRBnK0Ovw1yBOjH8VAF4YjOitICu3aVM
TlEL1PZMPMxMDIS964AhetLLV96S/CIi/VS7cow8ens6psEdY/TWtIpl1aFRRpd/QmstNui9+BPy
yhxbncIkGd+TYVQ02qN0MmLXog7W9yJXN5t+9L9r1V4KU57Dutj3wjxWHbsBST+v9lgX22ls2q12
rBJ5Tw1aqWV7carah+tv3+AVN3EV3LfCIr1eOY8FJ93ZnoxvhG+PdqjvrSI7jYTNr2qyFh6MqboL
xu4Hok9WYMg90fUmtrvZfCfV+m5wCCkAAziOXrybW+smLvgUPT3nN62TPqMDHFZJMpSbwa5GmHxj
bbRBdpoaHhZIWSxgYfJVuWW1skvTRXlMkF7ZKSCL0Qw2cuFGk5Tqyx9w2C7dwtQVu9mvLhb9Nhay
2ZfKPlUASAjkkJpUcx1xyYyQf9yJdiIzx182huHudGxvQikbrhXCY9/kYK0drjzknu8AidUqH+Vr
vlTQAh3opUHo4zKj1oY1L3ZWjA4EtfSp8708koW+AjjhmG2yII36LnxCHR+urMLS68TEXzd47RLl
FkWDRc7kHcZc7dHOrEYjeGrc7N3umq3M+V+aYXgWDaqHuPLF9Q6Uoe8IQGPKBm41cC+jY92axDCh
ODDXV7iOpbKN58k/6k61e6ahDZ8CXdbE9KBFoI/eN6tLbXBu9/b4YEukN+NEhHHZWTs/5aYq7Lq/
6kqeC20+1JqZkuRUJ3IHGE5IJHx6KdILwznJoJiizOA6aC3t15QVD0NtfIUjit6mwI0QwH5uK66Y
rWN9tyhginR8Hc3u16jKZ6xf6WpGw7Vg4O9m61fvwOImdviBOi/BuEC05NBtQ4MP1mrnt6FaHFSn
dbjNAvoi8tCHOUeXeJQxX+vA2LuKrfaV5nDGpqz5JNvwCb/iT1gYFh9s4oD1G6U0W7kw5zcnLg8U
m4P2pe273YQQSG2fEPGZdysxud8gYO1ezPKdwMsDUv5X+ug+M0cc+7A5a9vbu0V2EyT2A4OFvaPH
3L6ek3sMMMz/c/uMeIOhJ3ae3UwnXEtH8xR36S4JgyN19yumtOaQOcaD48TrrjOHFWk1BaaN5iOe
i18On2nVuEiLhnHrGeZD0Ht7TGSHARp+VQnwC6n8vRXmqPqMte5hlZBUfuY67OjzyIkR42LrkRqx
zqb8V1ZUdqTzoDqV+FTw8hcwpE5zTViTbCmUHq9ioxqg0NBqGMoqUdbSFzbIa70M4yRGqG04TEwq
VXwpCfJbLSbzpYFCYUZUhjMRerktP0eAtyVuHp2OH2YE+kL/8DGcktdMNscu5FYD/3tYkIpe7L54
Af2JDI/7WzvlfTR1yDOGMKiieNA3Zj/srMUCWlETqrXp6od19ixUsmVoosxr+72LvaMygkvIdL7y
Zn8/s4lD4npXeD6ITCtuI+1a+UpIeaNavfFsxNAW2Pw6b/MjsfekWigER8IWZ7c0Gch9hBRLOb+3
EIxuWp0dYZy5e0+H3AUOBtzY1TOMQO8mHB4W+S8bgNYehSIbGjFgJGoG4/hhZ9O4I687eeowTUdK
FDkacvtB6el2zCbFxTKewmtREueFEbTWQQ5gxkunivNkqPFOKSssojTjfZGvNh8nd+ojWVb+tvVC
HaG7jyFdccuwLsz2M1euv00torT9OLU/Eln5Zyzy1QMwPCqlKnksgSH2TDXXjlZb7chrS9YepNoh
FmG+UyqdHsIiK05o0rpwPWpATDK+clgLoi3UZmocc5O4kuHe7NnMFyTpuUlmMpLePl+nCpQrgeo8
CF+Nz+Ci6XpIbOfFp4j5WIoGUaZCqpfatnylUKA6jH03HHTGKCFt3UVNX4sNIefixhrGfOGXDA2y
zaqRaLJ1cUMezyQiMhSKD+XiRk7KBJKzzZv3pVAVfWcObi/V6V0qtPxoYvTaq8XqbTfKnBi+10/v
ihI7YGZ3boQ1Jb8pJbptBiyqbKFHudzz8KJ6TK/YGUlZCBUmfyO5vGy7eHLPcha/QjreoiAFTinr
AsE5GXe3aPfBybT3Frh1t13C2CFwztIISp2k2PrC7SKKwgFdKa2d9rPl/BJUtRwNOVY35ig71hXt
xNHojhWz4tWnoJuu3ik9DxG7AmS64zUnoAB/0wJzHwAlFVf1a+AsnC7GETE9lhAyG5fzcO1gKNsD
HVW7vMoKEwDWgbhZNL4OLbu7AMkCd2mcyxUxZg8FrpYtIdhJxGiogdSHK1vTZ5/eIhE7jIPRcXqk
bE0Ckm2duOjzgJ/ch3HR+kZOi7qvM8KzHOpvWJxNcmuQ/7Ar4pQKwjK9WkjKElGJKNEBN013O+fx
cutTejrlZnnynSa4qiy486XlAusogDVtV92NIhkvbmFMzDtxVa/AyK8u5IQBy8hQUf8vYXVsacHl
Lh2afbcxFis4mmCia/xdDbvhMP0yyhYQogDddEOMaLXbz1tnXBZ/axPf/jqIHCV4XyOaNgJoYJN4
ji+j8NSzAwm5Tfvi0SfXCZrUXU5LK+PHmfewbsuMp/e/baTW1dT9m43TARMhRoMgHMLYfrMHtx7K
B93UwSEn3I936ibpT51IpESlPzTijRoded/7xviJeCGADtXwFfWQB49dkbQMsXOIC/+/X9TvsQt4
W6+pZfwj6MZyzN+M6LXB3CV0Hxx82wQVNcPxvu1onEZlqjlG8XwQYP7fv/IPNuVrGzlFTeQvBOS3
/tNOayonI5mfSnAHU+kX6gWuzzKuT9Xovv73b7L/YJzFtItll5wbCsHN3/zgnZE5JjI5snebTOgV
hGbMjaenXgeuqh0fCo8EAYINMehwP0iTDxrR628ecZne5kyyV13wAB2Rsek8hxUD4Ird3saKF7oS
RI2cpccmbYObhgDsfVnq/P8Y5cvXg5nc9F0cDET3Ob9Zul3mpcpjijnIZlpuZCHdbONZvnsgqHlJ
/pIK8Ie1EJi419FHY+u2f/c5sy25xCxpvphhtC6eWSF+6vtrnWicR3ZVd//3hRDQM0AiIYVH3r+e
hwVdhImSPjik/2/uWqZ+l0rU/BEJ8B//vRT+7aEGR6bYkMQFFp5Jx88/V12sVOMkNVHvbSm9tSg8
BnvRTCsnE8baH9x2Axm8NBSsthz5fQH789+v4F+fLi+ACDeCe1zuGcRN/vMFaJJfFjfH9sdkZJAN
AFXfYc+VEY+lB+wQN3+p3fvTL/Rtin79wKcnJ/jtHaOsI8czIJZc2Cm4TmIRW+82p1IiAysWCOr/
fn/WdS3+Y3vjDbJQTRKXXI+o698CAa5CS7/LfeNg2/XorR1lynkzlIHxhjzZPsmqNyqkBCOurKam
cBnku6qNDSbd6dayiFDc/PcL+uP7F/41OPBanvh7yG9lFa0J3pyAGofxlnjTcU9gyauVZ5QUTdyZ
//IF/yvl4vr+yfQksY7gfjLy/vkFl2Uo7d7u+X26RYV8PbGA5Uw7E395Y39cy5CtpueBzVu++O03
+UgQ2QRCltLV14l8JIhf8Z1OpCP217rIDtp66zDifA+xngskxiW+2HYy8/ovx8e/Ei+uYT0OLV6C
GBub3Px/vmeVuDq38zQ9mhP9k+tQGOB8bWinCnmgYV5G1ud2MZPkmTuBGv/yQfzhG+ZR9k1y8Nm2
LNP57bc7AL8BwXDHNKi/u04UyBYwFc+6xuFMQcf/xwrHkshXi3qE3Ivgt+PEMswqxpaUHMPa7i+F
56FJNmpnviX2DmdjNdiRvAJRNe6WSBKNgJJhhgsfdfW3l/Kvk40P3ibCmivb9au2f3u4cRVzV5lE
chwbNQOtFip9rXXVPKE4w+vUCeueCPbpfuDcqNeIHmEOGyGM/C9fwZ/WIlFypGOwDgh38X87oYLO
Fjrmhnn0Tex4iS4r3OGxecddJ9v1Rt8cjTDv4FILRCVw4qvSUn+t7rsus9+2Hs+BuQZH59H7V3dd
lzedmKcuOdqTq7dhHqc/fLD5iPee/CW36U8rniwb2ELCnzlQfrvEyRjdL/V04SGlLP5OdzPBQrB2
qD/8YVuU3lZhCL+xM7+9++/t7E/vEd+FRWMJNYz/qg3MZyoL7AlWf0grE5VF2wn3GLqcoZxhfVX8
5TLA1e9/w75++1h9vtuAJDDuFMR8//P5IjgPutvLwgPOvrFfS2oLSR110F2FRQ4cn/YoAE0Gp901
UmfdG7P5ExeajcHUBUyI6Sg3sLVGciBrpBkta6973DxmUGBcK93suckhBX1RWTsPAuQ24eQ8DVmg
HjsoomO4dPJe1yXK1gXOHdJRu2jOiTj9xlIAkdmWffPJ9E8AqsGtQScGHPBgOBTUETMEVNNuBZTh
68CDckHm1joRAoCWstfKra4SoczdeUE+vBHOGxuRYeM1xGqYjY/1aNHsVBsdeBz2kPeBAKxb3KE8
8H0+Uv49xNhykCFa4bylqyW9mVs3PWcSfZQa4u6cZ7217xl7jkEXUD6qE93ct9nVsDwrA/A6A4zU
pLEQKlI+Ldr9ytO4uMkoNo9MnA3ZykCheONa6fKIXH1EaI3bp+7AQEsDvIP/rLc+1pJtJs10G3Z2
cUsGR73Bj0XYIXqhniJ5CNfM/3Lg5w6qWLqPIlxG8kBoq8FMF6+6CUC8HhDoGHIKPhmN3R9z7Yt7
bifOu8yH+QyP691rX7Sb0jAB4rIUE3uqm0/CW1tjnwem2Je2MTz2sYF332umD236A1dI6ixXclHN
tyu1cTHtxnoCMp4xDVXBiXSP7hESGUVFGQBpld0XE5C/7hMMbNxNBgAxL9zFDaaXmvitUz3a4sad
Hf802C0a5alSFehOG25owZoi7NnFVkzIgMOK+X8gjIe4sjYkDaxD/Vf302NcJ+2lNCrnlpQO4yV1
4yUit4cyhZR03V1M8+NRV737NBBz+GJMV0UeCQp3C13LW+oeeqZw5A8TqoNjHfZPaI5I6fJHRFXI
5OS6RuIaqWKMt25W5feAM2LdTwX+nGkJ1pCELBqN1JK4m2nr1HF+FwphGY9FizEpUpMnLwQMWJtG
qRISZYzXfpwzrocSnD8LvYc0hG7D8ljNq0y55YGibKTRXsWp56f5swXreDdrdiCfWw+a6QFSJbEa
DCZkDt4IK8t+zLqqPwUMbuRN6Msb7Fq7ykqTKM9gxtpZTKS3qavJ3Er8XQqe/FzDCD4nPpC7iNPi
NuHjvUOhiXZ8oJOVpu/8WJvTUHHq16S5SgwbYYylX9UhyuU4B8IbsQzVFCG8k5oKneijo7LGyjws
RBtHeRUaq8rXoRn50zg2Z0YcxbkpXtxF49wZg6j1DfAsXd2hGEYXmBjWqjTsYB8H49WBQWRRHup2
P8UGQ/U1xs0rNSVJjXjE6/hWmMCclKqngCWUY4m22ZIu9dgy0KykxCWEEDveDJUxnLCSJ3tlC3z6
s52QwFcHR9Ki+dRLq6vJchjCt47WjNvMyYnHpemkfwgDxlb8PKlzcHMdPMx+bTxnDBUfhdNM2abu
a+dpwpaMEpAYhdsKVSbLdzZddGBw2Ru02+SVTaHrR551RcLCZiF4A8y1L6MkmBAxz0p1yTboUqxT
Q+El5YqPi8Cbxsg+x7rV59yd36vZ6A8m5QjbJedDAx5Sm6oP23NKIYy7ang11p2Zz/IxCKd6PDeY
OpPThMfE/LwWOtZ7A47AOdOqJtA5DgbhF/mhT8KZfMIoQTazIYsmuYRYXy+CvHo0jl06v7utT6NQ
iMKafY6k3s4LgQoTF5F9rqW3KoRrYM8eEGc6XWqek5KDZlOPo4C0DxHO55PCaGEn/keYtv0T0+bE
raovn0a3FV+dGvQ9YjxAnEA2vN4S3iWgGWW7ALOtFOfiXapK8dT4XrsF2J0eM9uS2y5s+w1lDc1x
CK+KINOR78qaa7XK3NpYo2TJP8oRuqDveKDnbiwPLeRuRtbUgOqYy5eHat0wxE7XiBeTuSTGwvPy
ksNwHlAt+PAp14C3U0AUEs4nxtyLZ8RgUJXbN6950XmH0aj1cVCeOoqFF2s0Q7EPcklsirS7p7R1
uaPklNttXUi3D9zFEl41qX7GpECzlsMJSsGGX7zgu9TPcW/cBjAAGC/JX4J2sXI4TlMZOIC6Mvxl
0ENWRBBRTpRx8YYwDvyLKKrwraKoh1Rw1BNpwdOXFwkqGEMamPTGBJ2QKcmHLMLyHHR1cRbIrvct
BoCX3MjGH9YUoFmcjD6GQsCOTT2euTQ4it3lR44Z5NA2ot94GsorpszgbuH8elIBZw6WSuNGNb5/
TKdgekZoEu+nGXew7ql2XjnDVOxzAMBg2xCKN4JeKv64nIzgNIRpdh/kvbETqpwfLMOC+Orj/gCz
nu5zqA+OhKR5alNaUHXdYHUWivtnifUkC7WxEYRXHW0vzo5pzF4xXX2tm0pQQ26PcU6AVEVsk13o
K8/WW/TgJn0eYD4owrXSXXZxrNm4TzWOUPTJ3fwOY4JLt+S7RMxJ88rP1M9d8jrGGml2neA+IOYf
Xg3jRrgUZQs1p9RpgRDi/l9Ve6cteQwG82zRs3xCzmVfiCRjFG5a0q1nWa7tpIlZDaN3KCtQcD6M
bE3awJMDCHTJS9vDcjY7e7KqzJcUSgJD2KzPWVk2D7qzR/J+muYBE4b90roGyra6wmg48Ji2PUkC
jslMZlUdUm1liK0FrfawJFPykJTlRzIWy4VmVP8hwKC60fOImccdikfRturnvFjzeSJTYq0KKR7J
bll2LvkzHJ+F+avx4FUzJ2uxEvbd3rRmuo0JgZvXceGjtqWm96pvqe0t8UJG1OvQw8H0v/rkPDiL
Pg5WBmWNPEtjeNPPMx6DMQmiqRmyM3Vc9VPRl99hjcgJYW+4NwaBlirBorPQVvzE3CloA/C7jV0U
6Knb1ERpic5EEvh0V5lzG5WIITdSzgpRXFZFhTlqokHq6iuEW91MVd8eXOG5287pxM5GaP4ec7VZ
WahZNz2vGzVhApe2iOZl7r3i9orCoT0XajoGeiQLKhNc8EYSGi7plV+VNgeO5G63GULHu3Ea+6so
/HGPy+0aJCXEzkWSfuOZynpr/Nnh8mbC+hSZL/P1CF65Mq28WMtZ84zT12xgx6lHzHZQTeiM19oo
4je/ezKcrwArZTuU5C1KLdckBGAO1QtCz7p0MAsWHHYDFHo5Vmu7KNFGZxL0ZSS242HwLMiShLJU
kfTIq8iR2HRtpTexK8UpDgYfy5Tvfwy5X55NRT8RhXHJXUKbxbqYhUIEOdXmwax6uS4aVZxGw/Mj
KuLz26ab1HbyNMZ3uDx4dtdXXy5HIneIua7vkBcvHwslxk+sW+85mMrmRhgo4pYCxTnxWQFSGltm
rxaRJafSbvV771jQqKKWvwjoQW2ejN7cr8klCNiJG8JnKa22sh8kt2EsmJXweJFF7M57m6PxxBDA
uepiZjRXPWJZekAq22MXnZKzhnktV4UVAKwWNhNkK4rXPCiXnzZmLsQouUn+SkXEDnJzIhQmfhew
MkYh9LqkpRFavA8b2MmZOiD4frurzoJkBjKqcw4uXDFvSeXS50O8zqH06mLjQeGcLD+3L/5MzDNL
293PtXBfKbDlRSWF9zorvv1tl8nsDqSqfPTiuL8EahGbxrCdvTKVOks0qEfZW91NYEzsYr3tuM9F
YrS3OfalXw7uImx2WjY7WRo+tssRP7rsJ3RRqT/c132LSDybeA+mmoioq0n1QtM3anW3OChd80Dg
7DNYqhHO4/FtJr+I0mdPDE9BncsNd3kzyrD/3SUwKAwkhIRAw9SRxYK9azvdPGXKMXbQ3PZrGXO/
G9BTTGiVYqx9IBrnHkL/RJ9IF3nSdt/TROkPzxm6lxJhCjJVl4xh7cPnllOh3pwwmwK82K1t8zbY
1w2jpdC8mQmE4pqoetTerdzkIz68iUWM4l0upAon9WkZW/+rJAj2QaCSe/BSf9wqv8xeqoF6Bdv1
xhQa0UbJkOey36qhEmer8cd7i3AJbJN2yNaC48T6QXiftXGA+p5w9Sn2Gy9U8PRszF5UuapbkyjU
vNdFOmz7tMjW5DnrG69Z8ntqM8QpCez63oR7289EtP5K+wTCz/ax5dFqjeAQxbLBnmMSBMUFATkr
5wn+Jhnua+WzIAhB3hHYhxYiq8ZLGsT1Ic37vlzLNJnwi1rouTKLCjfuK4NUUQLf6mMYwe5i4Ypc
9qPrOXPEPa+86/ouh+YdraKK0nDhcC9LO/9eApcWIqOalw+/6YoD6bW2UIR2aGbSsmPhWzINjoGY
kkPqY+tM5hFHCCFUGUkiBWItPx4u5MO3hy7s5pfEJJjP8GgfQkhDiI9tt4iDFoRwCeDFqaOHmv2j
sv+HozNbjtSIgugXEUGxFPDaTe+tfaSR9EKMRhr2tSgK+Hqf9psdYY8tdVPUzZt5ctez9iUrPMsH
HED9FmSN811mDrWFszP8HZq2vizIH7+yXFUnWivGGJzAuB+7iteGXxd4sCIP9Aevh9pdvnXXzj6e
J9Z4opb2l6Dd9DFVkdh3t5Q2Am5yvNHYGD7HemabO6fDls88+tvR9+rdJATSEV7IrWplFVstzX6o
8KLZFfwkhSOqcwICvzB1tF2P26RvXA5c2+l/ctOkF181AjYOTcPvmEOaA4esd+FnAE3lBtZxXdnv
Jlm7fK24pu4G1N6tl2gaSMKM77Dle/CgSdwkALeTOXP/IoIMwKtTEuxcrSAGLjIOnLaIk5ueASrL
bNUaPt2K1yi0DJtLu3AJbqPGfRWT9SXgLz05ZU+ciE7iN2twwl9TtYq/q0CfKTG3HVJ+2K3wMr1J
6zz7XaRZ8MMQiZFijNQllYrvJ4YaIrv/G15xHFMNDbGNh74nZzwBLjNARN9hlsB3GwMIJ1iWSMFN
6Zsw0fAZEO57Ti3Z3fWVpKqowUUPDaUaXwm+gs2diVL8hK5lX63J8p9y24LeoImMulGPJ3Zhp8qF
3NMk+HBNYY6ZBYMj2RV/Io3u3UK+Ao5QXJlSE8sJqmKHUA/APlo7DAOu+cvxuxAr6p3L6qzer4bl
857VOcnyeVHOE0tI/kFPDvdto9vYZUKJWdDrHebP5dqSNoIFSl0wh7eTv9sZRkTE4ORaJ4z7SS3e
MN6Um9bBY+YSRd+Qgn+vQJTuBonWgOfgA8LJCwFT8tZKXT0usCy9ze8QxQkip+dspS5FDIZbxnNZ
RWStUG2XonhkquPVUorPytGwSVOsUp62z2HZ3qu1ecIm8bfWPupMdwoWKPHhIJ6d0DwYmygWN5pu
u/YzWK4UdIinHT/OQuAOAf6uncUXu066kEyBOgB40FvH4KzFcn3nLhE1v4a+7VsOkhlPaDwuKAF9
wUlcuxbOPL0+5DfiV1SEnyG3vGMXDRF59WE4RGu1t5v1pWrpr3MI8jL/BZxJ64DPI3xxRf+aF+5b
kYIm8ZM82QIhD2IOzGNShB/YUf5lXQKJ84Z2LiMFc6ZrfgHNfSLN/OPZiYsLWl+6IT128/zZSdyR
pbeWmwDa/C5I/ddx8GDxVHrcwJ5BOVkzOr1D+TfJAxcFYfrbDeV955bVZhpJriSVQwwbHzQPJ45S
U77jMJq2c9cA5SpYGROg4BnUmY4Xt/tY2uqV+20ctT1/AHnbLe1CFJbDeciSax7a/2QKfTer89s5
DBqpXeotV8nloAWAjF4IczBZ8V3m5NMGeqYwbQbjppbFw4jRgbyvLeNS+8E2xWe0KYH/bIJuCbd+
1Zz62vZia56+JpXe9ZKQNEiS8Jgrzqpg6ktcvi4A2Fy112iO3oPQwj3R29Q6tAXHVqD94Qvo8HLU
YSve2RF1P1MSNl9R3ekjJGX8nUEzeu6Wher02gZei/ZolXvZU6dNJYMjn+DjigfQCO0uMVV7gCek
LqFjbq7VasDPpKV7WfPVfRgK4FIbVYUjJlopz6EO7RiYbPIzi3qiHm21r35WMNZ2TVA9skMVxFYj
Qfq2gBaEr38nW3/+HS29uTRrtDaAunL1i+DneOyYx66ZBmrkT5V+may8nLbrXI0Yz+h6c40Z5AaJ
dxw3Fsae88qK7lNW7nSZF9D/fPEFQf9A6q0QhTgZcjrEBnvr2OBrP5huHHCl8nHZ0ci+v+/lr0nP
y31ewxLrp3C51xMvvsLOStx9db67eXuedJpnXMnd6BkCBM4Cw8bVrjOuurqzP/wx4wU7TeKtDhMo
R8AdvO+0wOKqLGuIQ2oHTyG0gy2NCGd2KSYm1m1xwRJPXIS+qCW6w9JzbJMAEp9QTBMJrFz9ATIC
PAlp4k3TuB99BjTMojcC2594xsiPxpL5xcY13r/ACn8mr5BXz0dp8j1Hb8dFfxQSS3sVglQjVbWB
2EEAkvN2W7eGPAY2c3dAM+tG7zXNLB+nTvN7mSlgWGVYndyk/JinZSaALMTdWotl4wSG5q6sEHuP
39Gisf82uKpsQr+HIJwgldWSoENTPyRhxbgxdh/BGHxjTa33nfFeCSQ9DTXXUVC8MswVAcvkOAXr
EWvKyR971n4FtZDEUJvSPEOV4CZG6M8SYIrbonmZFFUYYnwZc/fBHquBPFR+N3rRnZnSp1nixHNb
+Vhz6JHra6Y4witmcyKTou1TbN4437BnT/qbbrB3oSj9QmGUTKbDr9oZP0aGlVBl2X4JbzG3Khni
rByCHclJsQvbW9xpJKdHYt55Xp1KcEnrf3oSINvepTs8K+znFV/0wfPbN2fgVgtlfJ8FlbPPeJbJ
CnUutxO7tJM7xs7g3mot7xoyWnw4VZM86qH34nWIgo0XaWDdupe7CE4zSk0oMd6Pv7w6I/3s9jUg
Uwjwc908Jw4BEr+doLfZ0Z63zec4Jr/bitGtJ628mdr0gRv0o7OIemOt86GCexqXCdNgDosH+A7a
nhp0yK9CMU+s2NS/84Bwakar/CujG7TLNbdPrFz8XdON869WLu1lbDV4pWj0X1CrxF21UGID3GlJ
fATtoHvhHoU6QqRij3CV7nFz1jsMbCSK9IIyMucJ5h31lxz0D/4wsQEIPGwDlrWH1VkAnHDQE38F
iHC7EuFEWH47YROd6hnrp0PXcFwHjcLLTP4dVGfDjX1N+VYujPkMhJtgqu+NPwED7a2Ln9fcmW8I
WFfeVZI/0GqBBvp+WR2SrO7Ofu+8E8fqjovt6n1747H7Jfe5IEfop8vE3gtpWAuZ8G71lWJAbaPt
6JF8UEVdn0Tdvah1/WnG9rPy58NoBcmzo3S905jyL2WDZ7P8P+WI/3k/JZTuJEv14KCosTozzziy
xy272PTSSzhcgtRG4TBXsoT9g3CYvkZD0+ybUClS/TPLoTlDz2VJvx5Tq/lozOBepmqZb6TBH6od
oHURIDqaJRUxucmbgEF6wdcj5DN6XjepHPS+5OPd+p55KdMgjJXxS+Awto5TGZjXnnXOK5D2ce9b
XXoYx6m+BTFYxi12Q0/gMOwIYIGV5jB4Qn0KgJA7CDNtf1xU8kk0Mr3kRv5axiGN1wxwZy/JlSdc
9J5xXWugAsr9qCbHBz1GDMMBzaoWn/YUKHcxBDrD0LnmsQBISB2Ntw3Dqr/gqYPFn0bs/Mwv4Vss
/KbmgYpyBLysIP/ZiZ8Q5tOhc5bwEPJTn9ahSndogpyHo/yelAPa0dhE+0PVszdzq18Rm1LOtDoD
Lz1Hv9Y0+Der/sdRiLpwmcxGODN2aJl/ln5t7W9yiMVcchzAdQD0D2dM2YVkqsKEJJrMjq2cbqfg
5h5jVN0Wi3gpQoo0147sB7bVq4OPJrZH6tvzlBu409vEkxTbVgq061Onb8djrjcBRnDc+T77yr6J
Yim12SWjRsubJoeehAWM08hhX7e+2AucnRvpmhx8s77XZf9e1GVyL7Iq35vKea0AR294fekdw1Ye
j5LdVTi0/m70nWgXlOsn61KmOD3MB34NLr8yh1aDIFCHchmTPQhTvZtGSJeNvWyJTIjXVcFmmTsN
Cl3PA2G4EuyRFp9eMWdbO8+9ndZ9eCY7DU+tQ0/D1sxUNeRfAOFAyoTuX9cboZOIbCNGQl46pCdX
cILs6RsKN0CwAcLMLvkBSaONyEmKj43pcLnDYYSQcUAopcPB7ge0QIcMiuXvSMSkV15hxBhCKMYF
SVxSgLj26aspYrfx4Iogxx/zsP2OdGCQ0ihVkPJ2W5YrYnpaTDsVlB3rtCVHxXDno+9y2/UGjLNZ
ZR+tYNR3bUgOeZb2li8B7JNwUWSPSXXkVvdsFXxFSFJ2w7EWRbVtgpYVVNFkhKvG4SS9W/1TpmQa
bgg1gtgQEsNPapbHQJZkbl0n478E7bxcmLizyPySPFZ4XasfAn4V/WEtOd86rY4CDtquoLv+X+TX
zTmn1+vYQaWKsxSDrSQqGCuBZoAd1OZ8FfM5nf3l3pAk0o4z79PbowTMooyztRQVY+mNBDwtcg8S
fTwWgMauQjkIgXR5HaaSmUZHYXnOqRZ4MkuoL6uqnDu7FvZrTa8DTRqYdnMX7cgrb50C4Gn6jbay
Yi+0Gk750iw7r3XHx8atuN/btAOQ9YGJ2wPC0ab9K/qV1KRq2/4VkbIjl4lXGGb1Cl7eYRcO/he6
38rOOp46nyimg1rbOKQ0EdrWnWdZyIE9qbomDC0sDVz4OmHUHoyc/sf5Xn0sc2lvV1END2Cp2xPm
kxndrxsPZIrzE1N7c0r7wn3NF8/7qCoPZZsiiENns3zaEDJnjUfiiLUIQDmkCF5NgQP4q7eqGLkB
43g4k8uSSbnra1w8ifaQiYtVPrAU5vvUTclp4kCJQShl20jyrm9DviREjOYTPk4Wn0tTgDwATbyB
ls7bHsYjWoOJ/ixwqfZ+1tanBGbVBs4z+DHb77e5XbbMyKhuIVuvp4wRMSZUN5F544tcULVC5CUF
riamR0RD4lDTrCiqDwcA2mCdvSrx4Hh5JIEHLPqjLXpI7lMfp6l9Pw0DYvKiOX0c2E/Ib+T5e54/
WhXc9mltKNRmpEDVGEQabVzL3M55dg6nCrHzyKyVQR7jAeEdHMXZKAfCQVz7U5FnHN0yvRusbNn0
4VxeMvpFYqOH4X7s4AKmwLeYqgr7C+km265uKDivvDrO3JUQOC/0QzQt9fPKshj/+JLvgtHR57Fc
5rMmYnrJi6w/mmzorxgYiwtlGp4ggRAEW9HxBuMtPm9Tg3Mlq+EdTWTwd0rr5eQRlT3aa1qxOALZ
YWfLQPg/GxAPOsgAMygVcCWq2lU5yZGt5mR79HGCvIBCGPadV0QEkTXXTzPaI9svG2OGlJhsXKWz
q8mgYrrKKHISRVHE/jq88krq3sDHNie/9zUBunV9XCp/+D1kWb93OG/vm3Vi2NV9/3cutXcgY2e9
FwrnBTj85tLVZOMdbYpnZyBrYUswrZLRn+qS/jGNah/EwlIvOxD//YXUqvzt+0n6lMzArHkZOhgd
cLB8Bm3IfaVc2HTo6aYVeG4NVcMMDw5ljr9x7NW7wIH/5hQyOLEfEE9MQCVDSNjnXy1YvLgD5nLs
l6y4a7Go70sfGFe/lPqeiT24MJ+APJi9HolGsvd/6BGkPotbv0fXeIyJxKXiOgRGT50NwTC78erf
paVpPfBuO7AqLJ2rDyp4o6laOUNYWB8Gz1f/3MyWz7VFyp+pPg/vR8tJ3vykhAusdOCTioh8xnod
JhB8w3r6YyddNHERFN3HmKv+7FPP+1nh6N/mHsL+1NrrY2OJ6pfUqx33Ks+OvUfSuRaWfnDtkZjR
inds05DBqTf8GuvTAGOc5I5z46bQubNZfMi7Y0eWz+AaJWBeT/fABg25pyIlTqeKN59WivOsxHqd
AG78KAlKG9ErTWvSiaEC22NZ2CHgFTvXobfGBxut8zQmwnoIIYVg6m/k10Aw/8ENm0USZHapC28I
5bRzNj+5za0SoWnILfHk7GpbyLtaG+dZN9J/we4AISpXIytdvd73PJNnizV/jMA/nuTKYWU6j36z
pLrR7GEafDQdMRhalxie4ffpCUxU0ZwtLndvzSqTc+ME9outLFpR8E/xwnYdJL9hPKAzi5d+EqyM
5rwfmIBb+QGDNNuHZjLPw7QaPlO8EEBNvfxYBmGEbFnlfyLWGte+88eLYEa2ZsPl2RqdA2vaDpRy
WCNxFP6zA/Lqt8sb8ZV7TfXDh9kdayIPT9Q/UZ3ADg1ZfyT5cw0cx3tcomA8c4zRslq7OWOsLj3Y
/mPWxgBW+z0fPBl0WoIUjIQpe2nQvHZUcsEWGTsN/oCvcXLiQJmOCEXBk5iG6K+VTM1VtcTOuIo6
HAIULz84OXZWUVXDh1rsG8u1zl/7Jch3GDnLXdV65ROvKC7kQSPbl7DpGML8wB+f2yVcLxrG3J/K
dZYvgnhY3YNSnBpals556VlAW7ziOHVRcZng7u6D4sb5av3gxy5rc9flvn2wSiWeB169ZPR1zjrU
AVeq7T4EKSCDq+cM2WODeHTBs+FCLMgLMLrShF8pQekzh2BJK8dtPTrYbvU8hw0+qSRxuRHm0WfH
EXpZgI/eubMUm24Q65+y9NxdmnZ87iIpXnTRmzeKPNSbwbL84DppAdVgDBsQPov9VWoLzMvYZ+2u
s2EnpUqN7yLs00Mb4GhYFv1VdMq8L1IkR8sUoAb7rnTf3HHkda0xKCVoNhmnukoug/AVihz5ioNN
EhjOlKc4LQa8tXCFci/2sxlbbymFfbDVlN51Q9/+XfEg+YhzeURQP3WXQ+0Z2NVY7oaD0iY6ixk8
4Mbjk4qtNEUOzKUzH2ncgDBGvG0rqB6K8eBV95RZtb9pkQM+HE3O6wgob5dxaXvX1czcnOTLnwaz
yccy4bwzcyWf13WG6Gca57td8VMiwYiKm6nTXCO3tp4cnC7vEuPteR4xwkDIoX3TCxLrMZmcG+cf
xK8R7nR0A1eckM7sYzT1zf3EpucoVNHfFVGUbpNkjE4D28fPmqK2p64t9B+rTxIGCtc+r9zd4sZh
8q2XBBrc6i6xzah81IGdX0N0Pl74CAK6Hof7fJzFaU28iNNw0JfcydI/NSCouDPKcNvq6r0OyM8E
XFb3RKPSa8hrIh7CknioI9xqx0TKDC87fzpXJH32irK9u3Ci/3EzqTA6Fqnyd4Fdyr9eYa2Pfeh0
jzLwhrvAS6pHsJnpJWAzxIWwoq6PrWfyvraVe7D5BPd1uDTZhjXwRAyjF/1Bcd8+hb23PNur/J9x
27AWkigvj74qy/Nc1WxgOBieR9yAbIPc0RxmKJXghgAG7qKqyVghRPOL6oiUZqqc7kZRjzE4QQH4
KIBr1kZm+IwyQ8o6VAOrp6ANcKk0NkeaE4rlWq0WFG0WOxTx5MkhMenwCMEoBLtjob6PXv8Iku19
FrmhqZueH1k3qHCTFb7Ztef8xmsnr2kj64sbZmRx86RZvpJc9hd+XlKfiHDAe7zQ4oFpwpd2whgm
C0mieOIecsiGxlyoHzd/2n4e7/Vst68dpTsvGCTWcz6VWAiipHZi21qGA9cEyeuCjF/ZYSLBk5Ve
vQB1wTNDQIkLLUO8HQsW1L7tRru6S5yTpSzcc1U47yzf4Kex6JRjOshbtU0q1//ysgKoaBR2z0to
NeeWCBHciqnx9in5wlsLcpSwsh9bCCspZir0H1QG+lpjprQ5Bp6KykJTzNPtYX2dKX+5o4XTHHGp
jfOGUiV9b5S1XpLeSe9WrJ6EJwdQS/6apH9Ri2z2om7n/bslSLZhSjJ8Z1ou4ru5gAViQc28trV3
k/1LSls2aVl3fwqWoUittXWdNb57WTTlTxSG6pJbNmRQAouHwk/BUeRTz5YPiXbr5SKE4rwU1hH0
6HQcxkw+Ksd4HDq8HOgxcWr8zsOtDKycOzqgVP03msfij0xttgqOav1/vY/vHlEB5/2WEhSuGKWZ
yn9hPrfPa9C4F+Ut85XGF+iUatVPQeHTDqKRY8Z7ksXhRwDlMe4WXtoI1QSdS8oUTyM1AXsQ90sZ
246uXj3SBpAcawpu8l4QVA4G593xbR8mhlWdsz7i2933awQpojH1d6KZxxGGjf5dDkmFXKbxhDKt
Z9N5lAEp566kkXJbT3Mm7pRrU6HIFTRdAHymqT4p1eXgymAmXBJ21snVwe3wHZiOsnpJccS4sW8W
t62qKyBbmmx6DgK8idRZ5DwqF9NRM/SVOMuCs8sr+ULFJWjgYN+zTcoe18WdnyVovGYXUPe2Pjd0
XaQ7du44rfEsD+u+K9Tyy8hp9uIK8x/qbDdS6xBSQ+LuvIXs2LYZ4BsQI19DHeceUxK23qBPT6kd
sllvimAcWfTST8iukkkYPgliMm+C1HJfPX+svzxVNgCx/Why75agDwAQp5VxocrjwLryrNJ/h1cv
+TXzMHjH0VEDiJQ1p8JJ66KdWV6OS3qHiwADA4uHG7aZCR2EFFYmtLlaJsOl6IP103Duqatx0Vpv
Fg/8QJk2xlzbrrMT6DlWN+/YwzFLBTpy+KQpm3/sBHQPlDtGxwPTZY/ROV8LcLo0nY5HFrkj2clq
ysRrN9mgc2vStNURHnfTXdhl++S7SVDXF6I7rCElovXKw0deZIeOotUWbcmYi1c6XrMdhq4ILybC
xLpXXTGxVYXkXh0LUL7JgzJhiEpS25BEWen2gkajqizOeFEFUyOB7WRHFt92d1ZSJ6xK+U6T3XQ1
1p5OY9Ug5azKdNeUVdO/2sgLzwkOSjqKhBlYd3CFuAdwlQ//7CULxBZ/JOrYZukxV+5KI4Zo200t
7yEKuFiHChxY84EOdAnmdF1ZSLErHuyz1TorfPLUqX4wjVIOuYh8EXvWkLSV9Y1CF1kSlUOniAJ6
vmXmZp91LrGnUTOOkZ6bUxFReu+TIrAx8ZBTa9h17zQYv4h2It+FBFRUvOZgfOCIXZeKcr/KFErs
warWH0M6YEhIcIeWENfyomtfw2mCq4jO4VjmhqnTLv8XIk16rrYVg13AXVCCeyaj8U6uvH9XlVHs
3B0s57c3UyfYHSuU5YTmt2uTGudNd7UX7Vb6R4JtXYx1dsiRbhS72SawjwPy83R7h3I5zlGPOHBb
tfwzjjUUnOeVsfF8j5+lw+ECI6+taOARsu2fbI1/H6XPK8S9g3/Am0/zbeVqtk5AHyshD4kHB8tP
748gjaAjFF4DgZ4yQqAcdTY37ZbRFHwmeOvWOQQzQZ0NccOwI7sOpSAZHCopqy6KRt4Z48CvTo5g
U6Kow0juJwVCfgSibqVybygvEWiFbK/l7DYvZgVyc6SZpwzZIiVaXjL8sTqmw6lDlmdk9jCtcY8q
6Y3yDHVrGNWVAoglrVRPO1NEZbJvlhZye6aMtbxj5aP+O5ybEIueE1ICiuk/Z6Fl8+sL3tq1QXem
opaWoAanTEILk4INtfpdkHyvpKuwU9cJfgtb6creRVz43DMWPSAa7BKYCiLMGii2/RqYS71SPTBs
YZ6AA6eFhxdyTjQmSUOefdF0O3ahjO7kHbwIM1wvWMdZwum+7XJFwYD0svHydo1OZipa6+RjZ1xf
58rKQMnP3dDuDP9K9jyuYhCnEBSD2eDIyeW+WBPrHVzA/I/fmdO/B4Vj4/Z1gSjWnIqdL9mGT6v7
hJeuy37XTabU3SqLTO4cWBgF/6kM9ICgMLy+QMmeAqZJW3l8gC0q9U8pl5HC9GDIIHW27rR+jD7Z
W9jpip+QEG9LfzEIJ95FCEcstQscV4dMTsL8dVdDr/1GMdJSezpGBC3OwOTNdLXsMp/wiCTsGO2k
ELFjW0N5psebC8BWNOiaXwsf369o5vpz6jPTRjcS762BoUrc8JtqBI46Lnv2ZzS1watd0KdELbfJ
b3iNZGkOo9LNH6zufgH7Duodk7sA91myRvPOwnQWO6CSWXbX8+ulsbDyfKiA1mhRjjFS/vjI5Ypt
R3mL4WwtKxQTOGvZ+xaeIwjFP0ubwbQys29gaeN+7K8zWopgU+oijAYDYjLGHb92jq5Tu8HF5De8
uG3SyJwl+n1zMLQPPeSBlQ3E84t15Z2MR5OEUsOFu21x3ux718wSs8ctHEP33gRVkbbE726VE5Yp
k2tvv5aR+EcBRD5eVytAPOZ2M/cfHSVVPkDNrkXM84z3hf+NTk88R0V7dDhOOgB1yicoSJOV07zW
lfCmOISHZt+zMRkMYfsoyq6gqsHoumVCCKISQalfwHJJ6wUllQN2gAvxlQ/cvPcCJad4Qu/BYzuG
rJJgufT0JrgjPY1cQxfCR65S3n0/RPPflJJqCKKRaQRqFcwyiGWuLcSNXdbRohTJSVVn0lSzjn3t
LcuukLeJJaVVPt9mmdVM9w4OWDAcSEYlhCcLopDrOqZ6oglYSSz3bvvX+JFDWQx1AvauQMHCzNuz
st9OFLc5fEtnGdxF/URzr3FXMvhRPwQhVtlSQP4kixbuZWBp1i8lC8dbzY6Tk8AstT5hy+QawzKK
8MbOiKpd41ojN4Bs4VU0VHVkY73DDEm5QGSX7AW0KOg88Sa4kfl6M7Ng5eV2RP8LqhLL93xHccWY
X7zCKXHeNNFSPmbCT5YnFTl8NZsVjGnT5cPX0DaBs8Vbzqg0YDp1t1OdUwVoRuh0H27VZordytTM
lIcJikNxqah5O0W26HatXyzzp6XCJI0hb7LVVHXp9Xtb5x0X/xZKyqZqJ5qBWMd2/7JFem+aBkMT
tyqUNfnPQYZxGbjztAO0i2OsrX3iJUinHKdswe3yNGPlnoANL5gXI2v1y+8KCdP6kSot8i+2wEPB
P4pEY55AzDLGL2ijQ8YFUOXr3dQH2N95cJT7VPk5knkEJXPYDPh4y301rtlP6DgEDPJJJeWhqRZ0
Npa7HruYqTXD19inA6iVMklZb5BZjba3/EF3KjSVJ2dIOs0vNzTiQ1GAHhzpYeiSvf2/xdZEVvRb
atjfccEVhowXTvSvApxWxlnajPMdWSL6LqhM59mXAzehA4UOac0H0CQsB2gCvxkVapNcZqXhQK+d
bSWvzE9Bd8rLxH7Htj46n4sbRdGO2b8MjqtQtXW2koZlBl5R+6WqGpYzqaV+0UBRnYIkMC/Ks90v
U/vBN69k9RJ6Eu9IV+caSDDRhNMMV+S6Dgqja5MvAw8fXmfApLUU77pU1ZvO8nmOQfqt3aZV6S2s
7Pnpv2TFK76RUc/tz2lWcxwqSM6w3qZHpyqat4KpbN/SK9FTGjY53p6ao5JyeAXZizdvRcZiWXi/
LmZIsIKL1I/bckzY9xkXd3QzzyCAA/aYuIWxQuPXrS2WJWwoPeCB9ApV9D5xh6XymHjvju/TbdEA
Q/eQM0bhlbmBYZNQ3pXU+iBxghmJ+N9trCSOomX9bOuIP076ffrYTgUYpTRNJf2Goabis0iq36jm
IfzUtsFuskYOYoQtvPHs4wxfD9pr7G/Xi9K3MQzm73bAznXGo+8+CJBY+zBzFFe0pVv4hnrWW0G/
36Efe/sse1iY24TJU5EWWK10Txw1GU71sEYHS3uYS+ZKW4+rX3XPGAOrGHXcdnBcC7lrWswea2Rh
m7P5Afezp4d9JYw4odqX59qvhu8yiVqg7sbaq9Dr/vBX25nWHRdoO5wxj10qSdoHh2sAUtZlne/8
QO88PCi3jfGwPI2VpECXrK31B+f2ZmkglGVvnNzHVF5rXF3Zg08ej3JsbrfONZvms73cTWl7nyzJ
UZWwpKPiZU3zfc7T5Qzq3ceJ50dvUneHQdgU0Y03TOtF5RS3J1RMENmlmMD3yhP6142CuM9nZmm2
W8O4l7L8KMfy2kFA7qqHOcfaoah6Fu02gnTEAuG98B89Gu/SHN+m7E9sbsBPNfWGne8PsOxzmWYf
oa5eShm9FUm5H8P51Jv3weVyVy47+MAPbD9fimTap8P6tlblE9/4XV5SOA+Tn3xdtZuT4PeEZWro
cHGvj1VFVqCj+lmh1U79Uc7ji86sXZ3RXWT9hBFFzIQxOLW2DiqptUR4RNhl54pkhHqQzFxlR6g6
S85O7z2P0fxGdvnL5bKMo3vGBCh2i/xscO9ObfY4zn9Kbi2QqDfj8A3QLgKjvhEu9HsqmrgL0SpQ
bruCXimrB5z0CsB3E1h3Lc2vuWAuNy1dbbe6XrNOpIXlaYnq5wZbxcaMZmuvIx+5gyW7reMBhw1C
4YaFy0anwRbH/ZWZueAGTQEbNodm3lNeUXuPN+KYKu7JiMSYvCgazhk5gk3g/mmpGhBZuDU5D836
5E7vApq/CyXPNhW1kehqPmJbdeSMP0gYvaRQMXrvwqD9iryMv4XTKKm1gEPWunsveWvRtfp4Zf6W
V1Qrm9AH0JJtnr5I2Hc5d0jQtHaFJ41GWWP21XIEQBnTIf/oGGrOVEjMxnVP0e33cLNfTqyf6Uug
/qtcsc8RJsBGZYIXO3v3Nc7eWyS4yT/nwT/nTXDBDvLYeOa5ix5m2vycczt/GzLgrs2yZcVc5sSJ
fSJ1PfVcAs65mggdkx8h4cXHvWg4ACli+biZy3vRFRCAV4Sn4MiIrPWVtg0yqkn62fDn8G2ninlF
sw3jlv5WFAgOv5G4MZ9SehlpfPzKeImp6FZa3v2jl31FUHAJCTds4Jt9Hx3S/Fr+WsAVYzxznSeJ
488aYGv9sZIPV/7H0XksN44tQfSLEAFvtoQj6EmRchuEpJbgvcfXz+Gs3mJedLdEAvdWVuZJvw3P
MY0Q/HeNOyuWguXMTju3XvIITy9+blrewW/S7oyKILp16GBKqeZ9nftsfVYlaNieFd+rbKfCQWgu
qg4MH/q8K4PRy/cShWkJ3DoOl+jGISEp58o6YiDTw98Vb5lB3Qx67Ecl+SHNXelrtbxq9WWZX9fV
HjJG/BPPgCVtePPqNORq3qxtSfhjrnnL63OVv7KnabtD2dkEzdzkk6h91+BosvkMEnXf8L7X1D/T
uCQUkFQijGU2vklN0v2olQJTnssCjkxz5o4LEZqudukfBrUbkwV8OnQqjzefom1B8CGsAxXtktNA
Z2xZJvgOfsjiiPVuPaulv1zBV1LjQKEi8EmQvBa1GZA+F4v36egxuLQbtS9tU0g+tWNX9P9YlW4E
CctDYvS4EW5xxL4lVEWc1dkxr+Nd3fCTWpZ2KbmLRhW96PyfgaI6Zhje4tYIaJSlx6k6zdqrJHxW
KyG7iOqsns5V5QcJECloZlav3xNUck4XR02Iuy5NuJnIAPMK+q5n6S1OuRLl0aEV/tWG7q7Jqcs0
UhVgTQXdHxHbjJC1UGMrVe7R92LHKkQ/AVxkE4E6R2jOeZ6lWvObpvQkMfpXJ1RW4h9m6mTnngJI
Z/UZ66TqwyCeqT7tpb1h/hD+pOYJ/2pouKwXPW62t2msDxoFUx1lqUVJ0+sgXXqokXqsB3DKX0lg
P+/iNmqfM3Coov2w6OM334dkcjp7XnonWTEbSrg8Ip+kj9uLqIDyEkg8ivqIioVjOh4PPWVbiGHk
Qt9oYt/MIldSSMQql0WOVU/qBxs+FPj9wYMu6KzDD0nnQBd/m+k3bi9JEdk1fT3rFqYPwIZwkThc
ORWy/5sP+M62ZD0g7OCuNjyYjnF2nbuY+vasGmWaLvoZcIAmUsF0UZZ1Xu6M5KCJLWGpYaLESyS4
LArotud9HLXbqK215tNKhO5PVHpWIXUardqxDteyPZXGWs97YcwJBGgNRl68T6lKoTNJ0boKpKhq
YpdoX6f4VD5E5Z9uWioUZVpK1SfYeLJgDvBxFgKW12gk1lZTtwfFHUun0Ygrb8wG06dC4GURflRZ
vK9ktyZp5GjXgJrmL4lqeulA2VbPlztOR9tggYxhCYWmqb6gP96JcG/LCWOMtRqP0pqCZzCobCj3
AvQNgEFY3ec9jHtysWHOEe1ibST8arhmpmLktdWYFEIWTAhjX9jSTDbJJEOVWcoWqNwhj8TmR7BA
APeh+q+FZrTp5uRQyeaNHeo+Lbtzokevs2ndam7Idg2mhdAVaTATgp89mExAE96maBTJH9CHLgy7
du6vAhZ4TZAExklxO1Ep1In6e5/VvbPi37IN5enEmWn0As1sV6t6mBWJGVnBRCcq3SfVpJ8aXqwN
eM1mU+lSUGBn5J4sHTSz/25lHScdYIZhAeddcJWVRx0DWYR30ZKVLigt+Bgl+T3JXKnCjB9QGd81
tsXkRHDomWZzILOQUeL3TO2F0Q7F73egiwZm3RGLPFDVSYohV9KTYVBsrEqaTKFbG7A15fNPm5vI
bgpp4qVUVAcLAWCKkYakheqADIlgh+mBQbiOT9T6XTqV5uNY+ao1KMGSceJqv60aeTuw5tokdXsJ
pf5TTIXNM1RRSYdYV7bcXD/javDYimJqHn4icGKKYLjGYL7BisCBVZIAuKELfGrUiakz2WxV3ZTG
xLhgnYcqeecptidSKXIKZwJMWGSsjmrSaIFTZy3nM1oh5KylD6Lc4iD8tHKKvZYQyUW74SGyV6IX
z8VfD92CcUtEnhzoNJDLeS/rhJGo+7UXPgRMvYz1umPSmqpOF9DEZ7X9Qf8+4Ia3J3jmED9co1xO
ehV+yTAylzZWHdZbdiVrvxLfSxa+9SYNAxY6uMdqx4gDcQl04z0FUy2WeM4VeiNklCw6cXSDewjB
mjYsXDROp1/+CnoBa7xwmFZuvOOea3U6MBvXVDUfs/RxCt9Jn3lmJtuaPnvpdB8J/jXGuMv4QVUN
0d10SmGrGpcsa71QHO2KujUVw5cOqBmPQAQ9TwYUGnqs9t2m94yotsvOR7ejnuNmjt8dsVrCIAId
ZUL5HkmeIWc26wjAKV6EMwQbRzkcF/295g4HZwcW/j6y3qnp9uJoW9DwMXOFHCVqPwteHYBgS6gM
yocWbptnuDC8oCjbz+CWor+H42gP406l10rIj9CVdxVRCaFVL+BXMEcFVrb46jS/r+TFQmE9053h
cPPULK5YxfpSoS6n05tmtKcBSQDTok06zdXJuEYUI7Z8FRoDoxghx+fP2X+IXDzCMr4t+nLv+SYw
bxHo5w8ptHs3Azzpca4rpW8IldM20q4yQkx03I1rUBPpPZf/FaQuJTaDmYMx6BBikmo/E8SN5SGU
p0h3coZFExY6iYyJ/aNQWe5CnEtPzeduxpmagvdD7tbExeLh3tYHeEtHy6TPcrrKwCQG5tqJ2mU5
iCvg42X0lsq4AXPlalTVLkvrE8P9CABmaXhc42NGj1yfMmDk7+zVje6V9urF/DGGrdXhcKysX1pM
7TA+zxIxm27ySkGlORU/Lhe7bj3X1bMVMdxoxLKLGnshhomy2MejuRukN4UbNO4rF7aEm4lsALNT
jBGKbZilD25LJdO6teoDjn92rNCnw9gprIuuBJ10SfqPaD1FaUNQHmhEpIUBUvetrXMERc5AnOOg
PcMYlghbIZ1B7hQprgJ/kdWbA8c5CMPvJnkYCJM0qfQTywP1iw77TQdcX5uxH1AnYYLr1V2wSkN+
1dd/U/XRrteyZrbgsB84MzD9vqXZQcZnMb/ADYMm5Iypx75QbPxYfomNfYSi2XMdfi0RkmNemvR5
37CszNKAxuW0vQtJxKzconRTYtX0dEeHrthroxtlzF5IlAeQ60jAkJ+c+n0yjvwnU6GHnaO4P6/d
zsoC1mmxuE9x0EUHg4xHkp6L9EJzyqaJ/6nzW5/8pa/dBA3f6WXaVTHMvSvdP5bxvbZniPdMXcEL
SaUuPsRrl10F1R2n1yIihO9nqwe3fezJiLq4pDbPbHpkF8m51uXg2emhtLuZ+mP1reCzWX5K5YjK
kTeIi34YbSl0ns2Pad1VEdFW0FNHnl9R8AUAz7QdiLgyHo38StVY3LEOJJLoyikntq9qFznzF6TD
1QZyAEk70d8qeY8v0+TQUXnr1x+5iVHehMXFQBDuiuRrXI2N2NLFuDX6TzM7FcUrRi5a3u0cYj9t
rfhC5paMj7i4S/wI6890+kV+ECt64gBz8wIZqUgCVp06oy74NdfNur6IgytJu5jwSKesHgq6HWd/
IS65xJ/r33rx5zSQ1VeNK3AySsCDFv6+vxKNWcsu9Mc1Kv1u2VeEjaMrpw0Lnr01C5tZOkqhm7d7
sgfcJZ+0hBizPZ7P6Ut6FluudmsdZryQBtcO4UybuFL4pEt16wsI/IbK8XIAYP+pMV1V41HAc7b0
56TWbOxxLnH3ogJJQ2w0EfdiciPpm/dg9ZezYVC88a+re080Mt/gzrrEJ2xbGLM9RGcH2wNCAST5
t84y+MMu/TTihhpsK+U4WFB7p2M875rmKN7V6e/pZCby9GGFLneWhloX5dHnq92T3GzZKsit6OVE
P+aif9TgI9T03Yi8vKUYOI7cLlcdRSOiwdzMb4I2stQZQOYY4+qW5Z808hsuWYmM21ypj0px143F
F2CQTOCdleoXQ7AvL6lrYgUxi9hlPeDQYbJBNmcqPchqYIBuF2cEJZhnEg5PMH5kTb5icWVBQk1g
R6wlpU23QvyNk3MlsWHUCt+Em80xhshUuUu0HpKy9aaFwsxuFf5SPmiRxqK1/IhU864kn8TENvis
9lY/eH3Msn2Z4JmDrMdHGnKtx+3Ob9pRFnVrSmWQSHyzK9XJ8oOEYEZYvU/fBOs9LIRNMivb7nlX
wmUFO/M3Gwp7mHovnpeXRcmJyQOmoswiaPXOXhhEqbV1quamNyZvZGaXSN5jDePtgvlBfMGA5WQN
2dW4psvBchbzq1XvEUM3G0D+YbhyidgxKBF9h2nICaJPtGfTyUmoZxcTXlWM0COm6Gtj4YXSLU+o
i8l79qTAXgkQYcth/8qR3sg7teWUKyjOCCsvj6xjqfhqfLKkoAc3xHqJP+sM62lGHbM0hw2gXcIR
N9Vuswr5RixyJvOdIYebNfVHaxsZjVNE61Uwr5K4fqnYErr1aFjnML5FChCdGaZ/EyTdjtQ7V+/P
KXkvANRXHizGlYu4LJ+s6VeBa21G80YbzM0isBgL79LyLiEjrEO2E5vqUZHwX2frA7s/HvnfVvuL
tGlDIK5eVT8TLE9V462CKz3L0rMZMSjQ7bKQr56Z6RpengNzgwpGLUqfxUXhBg3RUXrSBeqbPE6b
bkQOIZE6YmLvcCA3+6n6yoq3BSW3EM+CvI24i2TVOULKeWbIAWps2kHAF7UEqRleah7OZ8QzJOMg
1lxE8M/3dL2bBePUQBYA/1M4m36rv3YA5xtqtGm4cRNCkh2Xxf6H5XKgzOY9Mmhsss6jCjwU2/mz
IlAPofWw9hKXR4gQVnHnXLjFAMH3iyR0GnRi2qkoVU0cZaDLh2ZiJgq7FlUbOkvJt6i1lquBeqpn
za2lH0vlTWGId0P4NoseywmXD5OEJb00uZDChb2y7rGF4lItdJplth4KNNJmPjGeIEJTbpAPhE73
k+XSCyhGH6nKX/fsSI3fpPZAJ5S/6jD3MzDOgszfJO8LkIIssbbS/GrNN5OrS9dPzprtGKloZImA
W0nbijVsEzJ0k1xoA5Ai29IYj1X71hE4TAIMyIQ+eEMxL4jP0RI5cKB4cmYfxhgJimNTYswak60G
6IRWSLgBSIjftfxBc4cFDGyKPs2JVvKAFwbbXnL91Ao9d0XU2/6wDSO1n+t0HM9c8w2u4FUnXERJ
3lb8NVk97Io0ewdQpm/Kvtv3RneUS+MatdGplvVHnGgyYkSX2rTUAg6Q++tc9o4hJJ4So4ob5GyB
TBibLlMuxDexApoVKjOTyNAuKmx7xjNDkenLEMbTPDBrGetv3EfbZYheiAJ+4IZtkEKM9+iZMcH1
ABRgDf150eHCTaovaMVurhBEpUL1NdSzRG/deNVuUVl4Ovl4qdV59xOHRpa4Wh2jvjioRDfUt0Qn
bilVDUvOZtlJz2TZ2hCPUjBVCUTrCD7yOA69CEaXlDbRb0gvGRrLxkiAx4oi+wVB1lMgW+aZHrdu
SxKLrz9ub9do209K4RDlqdOG3+hVqfgnoaIN0nxP6Zl5ztnhIu7SObp0dXoVSVVVYIo30LVKcg3s
iEyGt07G9mHhSxlRfjCvqqzy9WuaJlc1BQoC/NHVmgEjwCT5Y5tdWqAInoTgbRoMHqpiXYocYVk2
6yv91nggC4WtkF6QACGdmcn5q1zhxSkstHJZscqgi8fXGN3MVcsZdN6Kl4rGbuSDiserzXl/Dyu4
+VrotlEk37sO80ejmA8KiZx4tm6JNH1RcfCVN5j4ojA9V1n+moTcDnqxu2gN7/FQqXZDmH+X5LCq
hWtvJRHP5AmWQZ72KrObVX+YqfKn9SDb0uEbvBDZ/ET+a/L1rLV016WwHKq8+ZEYWlsB1QK8F6e4
/K2hHlX0gawL25ZClr8jVC97iacHLktPXE2yHeNbHRYnrDe/qWqou3Hm5aTDVwpjdbZ7md1xYqiU
i07pbw0HVSROi7v6Vifiv7BKLlTJBLNs7GDjnHD+OTAa/wEBOlMOjme3v3JRb9GWa6DiE5Ie7iuM
a6KKx280KYdK900ZasB5WEHh29RtzD9w32BsWoPoj/P6RkvAt/pcC+cLOgkKSdFs45Y+bbhxLzN9
zZzzGvosaIxuGHY1Ku+0olNnBkFGYQ6Zgcmg0X7anwQtmfx4WvdrUZ8oNWPP+XQO9EkWYAMAC2J2
D2PlzRQr2M1nbbcAHXPpvkIQn823lJ77eDLdujZOkHYCWbBesfYFusAXxWJRkfIVjWSJgCV1t2ZS
v6dt+tbRn47k230k8bwFNXdaJ95atfRcmWjvemliAcuITzBC6wdtkYFqyjQaWn8STsNxJneLGcPN
s46mOKrMMIgnm9HiLpSl5R80wsCoLR9L+F+ZqpdaHe64Npjho/kqVSTGICyhAOgkEDsis1Z5hPzM
/lI+U2K/uDOHOQ/3PZJNF+LquFGZnSn5kB9ZD9cPQmdk48RCEe3mr6RTX6OlvAtq+GjrrttRF7pX
1/Uj7NvdGPW+Wcie/gwmx+tT8A99OTE/R9WsN+UCOKCFPmPVxG81zRvHdk9M322L9AfY4iGe8DWx
QkvhzVly/UXalH2TKv41qGp2GiHxyTm+PU2PaeSKBOYyaEsb8GFvrLQZY7vpwPn2ylr6N02FL6Mc
bt1CvLdvzeZNoG+JiytPhhJ13hpL72VLpWiPlmpm9GlpODDsTq8e/DvtUlLQ/BN0hSGUnEIp76DK
Hove7ONVeHTN+mBzfsFnXznhsvrzjHmyxE25iar5LS+7i2Ss3Gl4PxM2/u0ZWDYm+xYlmoNaAlpX
ghNmhkCBAGhA9XqSXJOUtkIsrgEui3fcRSLHi3xjUwrCpbuQ9j9Mk/xYZN3Tc+C3YGprI9rr6fid
ddyuYbmy+x4e7aw7A5cVwMWYjWdxL6lysjEKIYjB1kICah3N4J8vCLYkltu56qEBc9nCHu6mlrWX
RyHQdeEfhW4L/29++H7kX7EwT8TVBgT2vlAmfZOYKE7IzYarj+rNSkfqynOumPQ33tUnozYkksKp
UF8lY94qHDRVUjPvkOxeRnm1BWs8dqP2MshYL9oRcixOl8QuVWHfRdhwC5UeLD3ek9IigCJ8rxFf
+Ua2LpNlyt4SNrWTptGdvN07xI/33mreB4mDZWLnKVCN5sfFtBtiZJlM22pR5mDyoDuUoOSGf4iz
AF20VaG/yEX9NuTPN1Ov7vpqOWOdJwNg+arKgxxm/CQG5ow8jO4hajybL+unHXF+yNmX2XPDmeuv
Ikrugmnsyt486nPIXVHqTdQuPsJiVH6LZfzgnELXRqlkUdN7Cp3LUWS4Y91+S2gZfVQStCiChf1p
pYkBTlLKu9JlUybV3mzqxVuFHyhQSA5kzCV2MKhx6MEbordBV6akMA8hiIp0vsoM6Z1qHAbSxSlH
r0B/BnSooBWKranDmGxC1DyoIYlqk1kC0iw6cVnvQvKEWqL8zE2XemG8OE/xECTiJkqZXwf0+AQs
qzL84MX2hDoOYbvkQERK65Q05VVfLK7Mxq9QPTTTpLiWb8gaurVheIQL7AQi1Jz/hNh+V4ZLARQ/
UAJPzAU81X+4gZ0kaf05Y19S8vxEJekbbWaff8RMdSK/8GaxUTEj0E2NeUw0CsbglTXskdNHLSio
fVie/F6FzqUM0U1fnyGiweekpM4RR68hFo7E5ThCY4lYqGzgtWG8ukmxFsxtu29LqlF7jsvVA/3p
QDdEamGDJt+BSnNofgjGP0hpTm8pl3RVXhQBkVeXvWjVfWNobMhw34YpOUaT72q1YCPYXcqBEBW5
Wwuha+UfrPNGziMgRob2UIq/tTI2vfKBuH41p1e5JNq9MpwMvAZRZ/HEe73e8ZprGlzTihub+Vs6
eSC9gBguyOwc0CnKaTdv5BQ9n901EDF7QQxZLinvBTCavWRioOA9NnbcU2LHWNg7yn/S+lcDJUJI
x0uz6F+zeNIpfiuHd1o8N6v+WFNomJ+C4gklC8+iPky03aV43pqy8kPcPBGPfSoXyM241aaXYZD2
9AZtO64AQLJtQUSATBpswt0R7CqiCFWIRnscmb5FWoMlNcFXUXKFbErKGuK3vIA30igGPst8/Vry
BYtmcl5VzL+R9QpG4jtBuBaHdg8P9yWnEy+JuuuoyLuecjGTvatYnnrqGBvaqZaU5WlvqAeBUG8J
nC2tqTpQtwDbdFN3ZM6EnIZrwh4V9WWFWsAxnz+L+TMWUzdlMznr/0LDGwbednHm11jeBzoB0wQe
Q5w7CRCdrjK3XYicqmpATKIgMTFt12ejBw0u6HtcnxTpdv4w8NbkQ6umwiumyhkxA3JmBjU/aB9l
VyOKT+GMXYwS62Qc//WUnoirwp7a0C5Rrjhqp/oQIXZkPsHrXkG14gkDf01p5JSVfpUMARkYtxSR
GpbJfFSzeJxLFW+ieeY5DSIzkRkKwysm/qdqZVf5JYGSZeXppbcoLkV0CNObiQuBTQter18+QZ25
aMiPJMpoyTMe6nKv05es+A7Vz5J4QY+MNCH2xCV2oCk7VCPCYCEds4znRRq+uHt6jLh7cT7G2esC
SL9gI76Z8noblu1O0cEhNufWfF3ymwzLtC4u4qg4S6Qz+NLgyZ4lw48Qm/pWq7SrxmKCsTIfj1b7
w3HipLGFDU85JOlPNL+1Q38favFqtc+LZAhN7dGOyT6TLrmFTU00yi+k/jNo1yWOt+aqsZoXcdUK
y45r+g0QEisSIhlGnjl6WHskXrjwfJFT1qZvkQ0kp4bbKOUnnQQIxvEWS7PPXAVTI76ldDRnClrl
qjP/ZljBe8C3psAWDT8zkXfIYegllBtuE4leu5ziJFDaDdjxReJI4Nsili9J8Vuuw3acStQWJEd9
vq69DE/gJ514pauTk2tuPrc+BuXf0civC0aAeogd0kAR2m8cUTExT9s+5rKBqWJkBSOJbwYSBXbV
jVD/pWYSENIZaQ9kA4Zw17moKliRUJSg/GOZhwxD82NyIIUFMhlfuH6AXId5dpdoQZp3Thnv+vjL
6veAYziVWE2heefTzkxLV2ZF1havBgwr2ZJcQ8U+IaU+8PpG+mLvGXOlJPM+4hVSmS1CvvxJZHO0
2ZAd3GnAA1CqdgMNpZixedTsrXScGYCYpA9W+PxBb6kgMw4b+7R6pKDpO0ttKaOc3kyDn31kGGUJ
sYUhc6c/bjf0oROahJASUbbBj3h0vFNBmE3HaMEypspbgdFGTXe1pnpK97JkLynpMCG/xqz6wy+9
PafmVe9qLx1/rVI7iDQAlupDbd9NyqMHfwIYw4wLP8kFpoaASODHhPCz6Pwi9E+eVCUJX+WQ/u81
DFbrh3Agv0yj+bCEzLHaipYrXXQzrucURVsbshHUQUNFqCpx3M0FMLuyGU6rSY5O65sgrJ6vgcVJ
Mvqo5eafrLGxNF6m/K+djr1MLo/wOkjF+jtcik3cs8qI973iDvzYFGj8oBGXgBc/ZVwpGSeg1dH0
C62H1JI9GzM+ZKxEwh5qG6mIQMwdridTtCcji3EV+LA2+VHp672bxXh1S2nXJhVvZq4o5/l9xM62
btd5O02/kIo2perm0X6u7wxUiN2d8T1mjsSGhbZt48Q20kR6TW2tO/Tq51j6MTa3xWuvTEcbSI6b
Sf3qmm+ageFFjSOvIV7DtV1EHpH3HOa04HfZXZtPsBLZBw53C8lSU19MJcDputAKn9hpuEvbY6sg
fl+HyZvGQNe+5Xlnst0avVr66k1cqEQtTMRh80WNpFOVnkHLjaxtonKfmGQ/I3gUHzVmLPZk5CBa
mRiw17cpj/SfvjhW+QHceC182KizehHSgyEAwnPCHmVQkr2SgWXcLXVADwMnlCcqPiTryfSYT6QW
YMMF2xGonhyNnI25cBkIMf1iDKowWFpkmNf8k2LSA5kjX56+aulET8Bprh1htBWexLS9psVDxfNi
4FDZSQ0aPeyqO08V+1y0w5Yn6sGCrK3nIJKPKLrhelB5LwxukZ6hbwJMSIaz+KwhkOx6+QrJK9Rn
voe2wAAqfMTyQZ+/yaXBimGpMruEElxZ/+sblHleLiiUrebXgOyRi3qRnm5rCcoanxo/2HDHOrdR
5Wav90KQrpm75NM5z6RrLLyIwHIT/WF1bzKvRxDVcI9kF5EdCEAtVPRBit5Y/FnKZ6t68vxWS+8R
X3nTwgtAQh4K215rLwV1mxBJJb/CSbHeGhiOz2ZaT5J3KDejnvlawjkyIuQpN07rG0lya+URPBT5
p0S9Bq/L/oYcJM97bk6M1p10atgFIHwXW3Hw632hE40PdJnGjcGdcaKiy4ODr4mA7KoWQwhhJzut
A41fdn/UWUjx4Rj4LUlv+wuQeFANLBhaR0SByNOrOXvwMGPLbWfWxbtEPhnxAV5kbeEs9SLQQhk1
pmS4t0Z5WNqj/KxffUaKaWeGD/jKGlED8cJtbBhYBzlz6i3DsV42GcHD9N6rRy35mOQXk+e7ClS4
MAsrxR8deCNvtAVQ58TnYKf9HQeBVLodXZ/qUZde4/7P+FLw7ZNjNXVQ1/9IIseYD7N7UXmpckT/
3TTsthQXAZiloRy55CH6bmvwarkp7L2JrWistzyZuonsZC0/vDS5Lky03rPcSn4l8x6z12xv5NOT
7C5/TqKTF9+dfEsrXzMPTxIFr6cRIQSdZmvK+zHlpb3DMI2j2/l/XQoUgY0S3nlHmw9GeNGGA+tl
zlXe93DcdmJEEnXfKG75x2Wb3KfS7WuDqyswcT8HBkfGu/XrJGBAktp9VOAvnQ8SYkUeImbtWuAO
GO4WV0h/upqCBN8y3Sjxi+Zm9CcZcDJ2S9i2kT08ydlEPgZ8ejS0F4E6vS2TK4kfhY550SUyET/5
SIg5OJa4CnDsEvYMdwpdu+tBMu3+aXc78mbP1n1pvFfmlRY+Sdg1o7uq21zjb8QMe5i7K490gSFW
Og8lGya31j0NeYnC2/IIe2OQPG5DEF+1JCgF+FCwso9xwr16QzcoOXCtOTGIKstFmVC52GltWoh/
uGpHLqa2xvKiZwFHu+yb0AQidL95Gw5bXfZDhYYgKi02ZDLx65t2PNiY8Niic9C2Kq5VcBlBSLMU
TJN5l/YupnulQAT1AVTQsAHgkvscJYNbWrZ10I9oBwBpMf4ZJdrJHz61Z7zEbpvVQ1ZaMfXBi2kP
oT673L0wpbxH6nHpaWn5E2FKcrHpyQ+qSHHM45uofy+Vk2zdTIPTLgjnowiGbBo8tu82LMqU3wX4
WhILki/IGXGSrDj16qOHH7uC5RNj5QD4dtuv6x7il62lQd5vOxiNIW77nkVkJmpOLimnVB6+9G7Y
hhXlBol4U8SF3pzCRSI8Vj39QEScD1Nt3rgZPV859T+1ANKrS/XOiKXWB4bB3t/k1yNG66Prmeot
afobKsGbVJG0jNLV9vTEEIdt/IxfTFzOSJeZ8ejnc+gVyoJFtQoWnCnWc0c5U+Ftav9MLmMpt8wl
LZnmjqOVeAaEofbcNSYU75qapqveE4cggqIALkrnf/FwaQpaJYrNlBxi4e0pcMymoz4xBfR8eGm+
g9QrCC/WgsYJVTfjiBQelrKXkneVTxbTMr5ZfBNNgIlfVKgOrzl0D2Z9FNV/Snw02n+q8CgbhvLS
6Tlklr9o/p3LbwwRIOpXYYPTE79Ixe+XeYcr7o428dZeXSTR9yc2Y3KwfAF/VksmCS/E9hVtk3vL
vjS1sTqL38gofJ0Ay2vJCw7esLzGoA+08/qa9KyKPdqJYbpONR42j/tNCAaIX1jp9rjLfgheaYOt
H3HSQjWtNrWrf5SLjaCvEwL6E/fJt4HtGY/gw0Qokmz8ZK2xb5EiX8cr3zv+OMxV7WdocO++cvlE
OSihC4Bobw7P64ABFsOpH4KnV0HU7xkp2EskpOz3EdhYuqHxIe3naMtlSELc8xXGnzSIcZSsfOze
8MtLAQsGvVaDw4VDA3HZBAK1HU//N0AG8Zi+YLsD6cIVc7kVfzjZDPTVCswQ33akrA0ZJp7W9C78
C49i6YCBm3Y1s6DwwkVGxvFxSA/MRyuHfYepZQN+CsJeuolO8yeFEj6UD5MfCSxpEEnoKNTFXer5
NLScwqTpt+b3/JG/Yq3VbdzXXx1ms3KT+tMO2CF0wvKzwD0N4w9lotnoxyXIHwM/s/E1xUdKwxhZ
WD8v6zZPeB1uS4w5bFYoHjiRKYuD/AIdCn51j2n+Pf2V2wPRh6QMlIpYLItwbyHybtF45+TyVtpR
46ZtKdpKXxOBgclni4v+pFWX2bcuMKplrsvfhElGIt8PyfR6PLSoqAozFvLMbR489uIVpwDu3AZY
DMi7IJlt+ZzddYffl/VmbeU/MsPNHymFdYX1uOvP2KMxC02kWS9cEDDeSi/lZ8g1JXW5OQTld8RU
/S9+weaggtc4Rv8wxsToQ/xDZsfEWMd68YJpYxEv4N3I8Nab8GzBaf+ZTwZv2xwsyYaDDUg606mi
vLW7XrdXLuPGHg+HjHUFFA7F03eSCKN2SffYDiUcd0gLcSBnG9yGRNIxGE0gT4EGHPjydhp0s7tR
u2by2iYk4vZxfl2HUzFt1tf2m/+JsDm1r9psc6WuX+XJ7y5gIgpPxtqt+1O3H1m125l6rlhF2ZQW
RQjBXIurzRMXe1Oxvvm9V5ysLYtrzME8IIKwId+GP2ivu70fw5wD60KPDf7jjfHefRu/bBVZfL+Q
i2qwzHNugdrGaEMhjYR/fZs2j/EKPVCqPIQxWPZx5lq8j2/s2pPlbP3k1ld2y8Zz9h9H57XbOLJF
0S8iwFgsvipnyZYsW34hnJo5FvPXz9I8XOACM9NuS2TVCXuvDWQkmxFNgPkFluqcydE/bnjKqnzJ
5jd3d1QO1ScDaO87NeYZg/Ngh02VkeRs+sDzpAX/qmhVjjttVd2HZ7uI9H9m74dhHXSX1kGPPg83
WbqK1FHxpwVbcWJ/OHoREoh9gcZ0W/xGGvK0OcnhLGJARt+iW77Pfs2P+pv8QNwB5o/AyYBQ/a03
ViGv+pYBssJqAQ2PFQL5epOgUZ5nqblwjSfXYN3Heyf7qABM2yOnlrPSNVjC4FZw285rfG2R/Keb
UJKck7TYlwm2g7wUSi1R8RIzzKt4ZxbFkXvKw5XFkAlystf+llyGPXJ6whlq97NzCM/OvzEMUdut
8edCWruXPntAxrdMtGciOcQJIV0xE7Rm6+Y42y9udGNBWObHnHi4gYf9x1Inq+QbsopTSlZOna0d
/6DJK//HVX96LWdwSYEIftn5AUbMQjQe1SVNGy+3QXuyYAiQmzujXtF/kRzwqME6Yq4vlrJ03j1Y
rU0pv+3hXxr+5qhRNOvq2PACsi+H4Kl4bRsnrblN1goGq8a68smKZ/pj7wBUHqEBUNf8tBskKfgZ
ODkR1dE6dAkj4exZfVV3uwU3kv+hegRndcsRKjfyn8sJkSfBAiMlutH9iL6P/Ukfz2Jnr6nXhIGV
/QlorhGYYnoCCYMfh36cLLZ1WBtLHOZjtpd49iZEUSNNVefdUwVzVjb3Uiyic8oHQ/9DFvNNmhZr
9mctCmO4eQuRbfWYH1KG39B/lLXRh81Q4wJDfqEZtJDrJ8mS5JLAgsA/nthJ1Vy2/GMbuWE6cLzR
6LmXLt/ZE1RYgMKtvsnpXyHGoUxPSYisb3E3nYYnI1uVH6GRHkgZ7OhwTKe41mTTZgWJfzYaYKh/
Bjtjy2bC72XLVHym0IkDdPAdpNlJ8adG8UoaL/ZwaHTtrkzK2T46RqY59+09LAe2A2oDrIWuPtv7
Jk98NxlbzPGLoZsw1zZ4dqDC9DGgZsn7RqqYj+qN2689NEw6Sd+jlkyPibB3U6O9VqpGgscZhKVk
QSA66ne9bPlvxcPGZumVFHWs4gXYwllosXqkdkHttcZpr0P6mT7hrTxZ1M6260yQ2pNzsopiGSLo
cpvqGtPqFZo+H2E22J3cyIbwBGCZMK0YYiGLAjWi4wkK2eUhPa85iE1xbsdvmytGi5HZgaJzdYR7
mFt1/GEukT4t819Gp9RArDqslsLc7bMPJ7BWOQ+WYfy2NT9WswWi6P5XSaqaWKOearz3IH6IgMq6
jDZlL46ah6iDB6qMp53X2+ky9LRbEakbuT53INPzAIcufhbePnaohcYN60OSCBscY40BASDFhIzm
PK90HLXweeQvanvGmk/RYmQc6yLC68EbqKt1ndW7wKuWjgl6JLH2DeB1XUN9xwtbNw5qoJEJXP5L
BA1WIIa90l/1bTSXMZt4+nk4rhe4DDb4oOoGhGFbk9PBEZvhbPCAqXTTTmpyJ6d4p1vDm22C5/Pt
Y+OrrWelG+GWG28woUwapyFXiwmeNIG7GM5QzWCHgDf7gdJwAQqSmoICoKzukz+uhsRg3UR7jvaU
7YsBlWmkHXOtqyDnC3ZKIhvaOe+gmuwn6I5p8p569axvX4MMZU6ZHEDqwepmuA2lnCWv2Z8KmzIr
slmmITSMIlvjCA2GtWMZKNstC+aBTSMUhvHZKUNjm4Cxn41md8/8ZpEybPb04aVrsSjWA5UZAP9B
IazDydECiOBP9c7PVBcTNb6U98z84xRYqcBdJCHL1owd8Tsumrls8p3VZhs28jOYle8REh6LBJek
oK0ZT8H4UpkvcaBBUERNOImWd9lgT4ljnJy/E/IKyr6yAL998hg4xhVMcLwHbevQQROyw9tSEjsx
KKI7JeykWVYhgMc4Ty4m+VUzQwVrt6vf/SHb6ca4L58WAidg7Nx7JlYtIbFY5W9t7v0QxbKN0mSd
pp+C31c5xtriVU1zxi9ipWGC6lMD1DkJMI2O5CdH8tM+B2qNcSgjMuqcQXCuqvInMjQP++20toLI
mcPz+MwY06xx1JqrOum3bma/wglR9BA7u9yDLXDoESV0iR63nsagqwk6fDfa3staDIMTKvLuV8Xi
RVmE2DbtUlFLaiBs/Vohy5DLECj+TJqcTC2x1cCAq51PvyUj92hE2jZV9tFuoqMfZMeez9u9+0Fz
ZF3H+BvFFL8lS5VzE9s312zvUBffhpgsbvcrjRgYlSm3m5w97RsTyQY5HxkrTIHHklykn6bOXr3J
e7cz/68I+1VZIRxBC79D5HqBpQ4KqbwZ4PRqIDIu4EMDkXJlIjuf1Fw3rGXVitPIQBjpOeUF4jh8
ZDTxaDGNX50R+uAjqXF+gLjUPR04KxiHuaSWuQhuvX3p3OgEl37JG9qM4EeNDkdn58BPt1kuipw5
f70wERMT4nXux2xtuhDgexuwQXgITMpAkn4WSmTrToTXHm4Muom7yOIt2cG/CS1dPBIJydemdQyz
FWM3GM8fuSc3nZxea6TzqYt4GEcscWJnk3VozdhZETAyhsU1N/D+wi3SRrJFwqtWDj88JrvUoAHL
4bKpF031DQV0ctY0AKtsYiSMtAK38BjOajwIBotRyaExDjcS2JYtalG/WI9mxATbXBEMS5FuUYN5
nDUaNgFcZF5/gl+yrqS2TnACDY0/awtq/YSoFRvLG0VeeI/wKDrFvo0eomV7mj08/JCiPGbDly5P
Q/+tZQfSiHmjjE2KCwdw8DqnpUa8tykl0w6WLGgf5zY7L9kVq7ATu9h+B4c1hsR2mQVGFT5qBFB0
hgGaebhVszDQ6No5Kcj6RSdH/cSNGEmM7TgVfK4c6bwLpgzcb7u0qDfcfouqvDhZucBSuMj7EVWd
jyceIXei7wUjnwSOQ2Im33GLNr1s7Re4qM8XYtkDWRSOtx5DaxE4DUH3EqBbGb0SIwkBFg/+rKD4
GiAChRP4gQGzXUlZbmT4b6P6YGE9A611cly1CKvypPOZxB7ye05E9iAzjzkjXkTUIskrcRILB4zz
4OUvBUoMx3uqUGLA/8Mq0qP9s470fxMQPqw5+jZvZwSJAl5LJqACf9h/N7Fn7ajl9pVJiJE5Lbvw
OYI32d5z9SbsnLhSxXhEpLzs2ZMl40gqGlJL8ogEAUihvktbhq2G6+0UoxKh+i3yBKD6+i7EndgX
5opqHW/PyE6jU3/PpSJ7lkXlHSOXE4x9Ty5YUhfpNR21vWUUx6by3pMqvk/9uB26ZlEb8blkct7F
/VEwEHR0IDgtbFJc3MmUvrmG/O4ianbZvEmQNib9RY+AM7XCvXTLl6DMXsna2roMUkXc71I/2eYD
l1bYzBOzcRYZigVlinXscw7KirJcyS16lJ1qykXCFo2/BWBylwCUBXG5d7C9+zhK0Yd3m4hQR53z
ZczbbcguF6fFAeIAfC33Isz+4QCAwTraH9ldPHVkfuI/hFYiK07SvehMdj9BtiMRlUorae9ZjEgb
42MF1r5Gkgj8DyX9I3jO2kv1V1LleczZ/t+FjBgTwk0X+vOgMbYgDsBmMtlLIOsixRCxuZueWIup
uKbuj1J8pwksA3qqoPnSEfon7e8U8PZOPCCoK7Djjd6jppF8RjqPFav4AsEo6Ofwpp4ewAmcDeAd
VD4rYqmx3AJ7aBgKsqE3B7YAjJRJK+GPZTwkynVLEpXfD1+qLWeIB9dhQ0QWn6DdhFuNJPC57BRx
2xk9D4Iqr6KAtE/yqVm4IMebj1X58H3mcRJwJtbDyNpmSizs8i8xvjNGPQYOFBgPHKQJoTfChLSK
P4FJTBc6Oyn4G4YdFQ1zRrkQTm2TzxBfUuD5X1mt8/APkXcpO/EzGWH5liLiuo9JabzUCHouUZGN
c2vshlU1juqUEdm4oAqxkXL1KEir3j4px2VV2bnBu/RdJO9u631awOMYYUxgvg1kY70wSSPgCYMN
8xSpaDhKUaOE6H0To7d3Tl26JIkjZXzNCj6ImiCA7VBG752krwfuQqebRsHaVObZwRS9zMQkNinA
11Os2d0nOjC2/E3NaD2ezKPZMDCy/CLfdSHXgqu8gN7Wpp8Pho6xsNoPBWpIZ3rJw+AeCqLPxlq8
A5I2lnw2XCwWcRjIeD1I+mb71sM3RjMOCWs5FWTKOYkplgbpRVd34nTwlEoP6ehYq16Uzyx2V0Iq
CgE1ogEbj5Wr36cy/jQF59nQKOfWjcO0IO9M7KyBpLRM2Rs7Dajp6DBXDIl9tivuyFqi46r2rIgR
nVVbAZ4oXxxCUrxOEdxEkmXQTdoB4TPxMPoH3R1+YreySNB4klVlHLy3nWBDrk05nRoTow6sF3ea
apyNR+ziTDWtwE1UlUvfyPq5BSARVz2gsDwcxJr00owD1TLEzU18DIiOaBnX5TqWpHL45wj2hxoU
0nUN8eqMQV3DsmfQ/SZkGOFUb6+AgVBTZVrNQANlqreuA6PbaUnACavZyRolYfkGrzq91FOC7R0N
NmPK1Lb9i0cQ9LyclL+2I2+AXTL4GOpSlS1St+ZNKXzAarX3lvgY6yuW5cukivgM4q6iYhnwYylL
kp/gQBBKVVO/GGY/VWjWcGFbvixO3hBF3cpuuItR5uIiGSmHcBh3nDS+sTSmgSER3/6O38te+RR9
3DPBFz8Ayy9E47nD1bRMouhbNQmTIQlTjYCHfdCiE4jQCj8S1fEDS/5DuubyUflWAvS+qYjsaywe
uDDdZLoA7d1aHZE4GFSmcuyvHAAMToKsOvMo9wREdUB0QHLOlN584C2vZpKcr6Uuy+YwYvhlzyUY
F+omZXdYomarrfrccPctffUU1tXxj52G7nccGwA2dFFeR455JK609+UYFTsLfjxoSlPb5j0YrrQj
gLeDaIqyrNPXYN0Z2cK2HB9ek6hbrkXOnhAqeF/ckvyCo8XpN+CnJZPDWmulM+zbBK2nM6TZj8xU
eiad29+j5cd7b6sxXqHgQLdO9M/DDxwmkhUo1A9P4yFxeqmYLEYFOjpp4h6a8L5EWCDes6YyVm3E
4npsOxzLRcIVPdp010bCr6rX/efg4x+dQPm+iTAM5pIY5T0R4GttdI4Ybg+tNVhrObnPVirIfiJT
wx0eqc8+pocSUTfOIssDERLw76bh6PE0ICegFZv5QZ3MmrrLTyMsyFkft4/Big4CcCwnSouUhlzI
A9wsLPERm60MrwA+aQhibX9plcu7w6GIfUvL/7UjqxvCC7DiydY5diR1b/kCdkA79wkDKrMi+lK4
VzjyQIODN4F5r4+hW3clUIqn0Jyc0isKls8g1X+GUlyt0r33fnqspxa4t54Ga5vRwG9WRtlLAXwV
xz1//THr0bso35uT8SfmlmfdEtLVFy6c3xmExnBeIjdZ+Ln58COvB8VAB5AFRjMv2+xhBe6HD/om
dYsQn6YzoGp7pmlAnJj5dc7o2ur5ejuptFko2rUXtqhLq1iczSyUx1xiZXfz/tXVRw28HKqwzsCg
Lluqpz5BLpMQBsUPG2aVwRK2taIHWON/ZBBkjGFrVulhMdGe28HKMyCY2A7YOGr4aU4ywdOZxKpT
WO6SzNl6pTC7LKsxdo+Vx7qKN0WfEzkVbpymARLldu+N0al1F1JadMRB7quo+AI0oUgozMH6w4TG
FZ9+xaZbzOpGIdDKeWqUzleb6nzJHmlRNUw5UR+6KtAxruUVUgv3DB5t2g+2xp0FC3BtdaMDe8fB
/dsXf1M/NTOO7Csmf2c99W16GHrm/ROAjw3zIhKwadYM36gWxjiZX52be9yhA8idMPAZ90+wf3xw
ERGRN3PS4I3F1CFPTaSTM48KBcOrtNK+49H6tnI5rrqkPfqTc83SaVkW4pbhBbhUuI82ht7hrXe8
fjk5DfrcSW7YNModgjeu4SDcaAWiQRtaLaNvx4PmYpm3tPYLEgJkcRgb48s0wiV+jYKhrwcSM+i+
WgKzZ4UJ3yNo8teSmZtF9zCjiOuonEyYSk4DUE1Hg6MTAb5tcrbG1jMGKAgCHlBABPNOS+kT0n7D
BPTH9+horL44aKb2q9v1DSdJg96OzA6GK/lKz4KX0OEw8IcBzXggH77CszgNYcvCETUS5O2AMDUJ
lIwoRmRIzgUDB8xp40nmYP+KmWmYCRtAIGTST70nnFgDiyEdplKoN3MINHVE52AgvoWcfPFK6lo7
ay9kcciZMAgGbGTzpZDwL5pmeHM9PdjAaMrm4Ndi7NRobFkeo1UacYUXMWZ3Qot+0Lh7MJd8AjvK
aljA999jK2bwBaoCcWdc1KfUeRoDwx5sntNFM4Tj56QYSf0wmovn0P6jpmKs1It3XXTUROXA0eP+
K/FwzNMsc9ZcQzUE6+aWWPCzstHV5wg/Meh3Aa+PRMSFwB3pfwy8qXyeDWOfYHcp7fi3JQUcdQYp
O1o1FRusR8++NPnWJzP70if1GTWcu06BhQBue7TJZb8n5o+TrsxRRku+i67LaN1K+xCzaN73Lowd
1LdvEUv+QBgaHUmlnTWIKzxD7hMPPMTxXpvkctLlJR66vzoa7lbtMuLI2TpGxYlyymLNPb06Qvvs
eSnniTH8M0PnQCbgIYfFHeXGH7JJ/RYqDUVRiQrJbtmBciZ8F11urFNyHkBdkB0pGM7MR370v7I0
NTpobAaZ5rxYcbgTOnN9X3vaCJqXqSt4/bKAaMyS8C07jmGAN8SmjMPZrVFD9W3DWl1MD6umPdbR
RLMa9V5avNYg2Z2aPfRA8z+OSNRMlxG1PXw6gh1TSNxwRxAWI0kqkF4eJrD1SDTRP+hWd85jciMS
ZCjkr7y7OFE3Xaf/plX4wc/XkYuD7WwrsdUc8y58VbKB8cylLbR3xA/p0R4Q0luj++QYTRZXKECG
juMFTkr8FvQB/c7wGkIBiPzg6uktvxonfWQPHvmODn27U3nFnUjIZGPbSbLM/GncSTAVL7aqnIsX
t+PZSWjoKn3YQZYHJ+r+M6yGJIEKUA0YBjZCgJqaPyFy4leMol5YcmTb0rQZnNeoobH1/aMmS7mj
5XVXSkd929t9MzefNkPUmbjVp7DPT0LrqAye7j2nK/ENmruWvEFLlO956CFOc/JHaKXBykibetm6
7JngHqUvXh+VexLDxjm11JxgQhoOzm7HZXnPk+ysxMj31+YRq21F8VmGyacuPCLsUrNcRAX72Jzw
QakrEFK67hIGJSGOJeGzeA0+HOr4StN/R8WqFagJe6ZsAPzyDDvijs7ddRoGq6w4mS6EWbRmDQ+f
O7yDrTsIk6cPZXDjFVxnch+N1RbrzbhswvGskmJn0E3aVsxKm6MpysShaeqbwFuh5N2z2q9x0s4B
qpJusFAdDhdnGtepQ8TvWGC0mOLPLprYaRdr5eanJy64d0iZqBNKLHss18oAHGXGoESG/0E7576Y
3jpuf/4iFDsIqkEsUfZnY7Xq4vDTCpMdKMJboM4lXmWlr4hxWgSVwmJlzNtmN6AzmBySf0NWhZAZ
lLkcB2buRvMnUc9Z+ssAo6Pwf0k3A3r42o3o4ZjlAfsA6700st8Yup/nwv+qH3l5TZp8nxP6aLsP
cE9z3xAXvaPIGP5Y85368N9gsfkeywX15brN1Fxziz2C66NnHhuWyrlcaUzOjCBbU+Gys3cPRYuB
5g66Bx0iVqSF03xn1ros11SFpzC7IwiI7eDTdH5a+6sh6y+1PmGVzgHoM5Ynf01L3mN4aVpLf94P
C0943wYzFJ9lz5i7l5puwErpW5aqs+YDadiJtSnVvXYIC/T1VcLuVqAKGtCT6+3FS/cmzV2KTpIU
IXrz9G2At2JX9ikHtFRk1oHad57heGrwcgOWm1cCBAavAmffFrfvbEAeGfZUp7At9Yq2UwdlZLRr
x9gkdKEa3buPqm3Yk37AH0RKstyG5hZP9RMvfw6c62jcEt5TvazxnmvPXw0BSrkr4YFMyUmr0KBA
LYruRevSlcVMjb9V66MlbQ+85swM4Wdb09IX9tqvjLn1nNQ7Ng7OJ/oWFSAFXuViHQFwM6GD524O
QMdBzp9XCFWJjmOPgE5K+3OnZW1gPVnL7pp4u8myAEH8Jh6zyjLkEYGjNlwJSON3ptujGEqY8IKv
x2H0eKL9cxx0pjIgW2DNTXY2W+3M/+qnOy6rPZgnhuWoAO3yURDuWbO76NJgaxN6NdGZIXzK+HrO
VuqvtL5alZ4CXfc9uLiBiGSLGe65YtfkZ1+d3Z6BUOLOJMvEmM/cTNeRfnH9fdr2LCJu/XiEhYwu
6OpzvptewG/eb0sOIDf7nBJ+F0fuRQEXkyhx7R0O9CKpT1oJZwnhi57/kH0+JyB3FoMUs4tmP+nc
P86XVlJNiXTlER8xSO042RcP6MJUPICstPLaUJ8mIz7/8RsW+yotkNjZ/3Sffp3RZQdIvHvq8wD7
UIDup4SFZcZwCoqicLioEAL44kFYNkKZZG3xALrtzRuNRRmHdG7B/1NNqL8gOX8oIk6FztbKhMKX
PW0ms84NV3ETfzR1iZix+0xcNU9dYznoqzo6OMjXAOwYllrLiEebiAoT2oXTIquiyY6ifjeNv0N7
t9xdaTGADcSxf85AiEc0BJizmn0052+iglVntxs2EJw9aMzFDzTuS5PhIuN70sRvNtzIMmCJfLVN
auXpJesQE9gPgIgz/BGLvmtfiadydHiOvDQkXn2YnEtVzK9RZOup2rb9SeItNNy/2nI3tZ4gMm1R
amHDqVFkFNqJicFCZ7Y6oeZFdkHWNFuoHhGevaukTWIf4GCD7sjnUCwOhm4vg1DNYmNYE1+xhRoP
cGRcEDs46xgRRqgmjFTb2817iM2hH/4NeCClCu8Yn1fK0vCIc27Yb0m2de1rD/TfDQjPrhVTUIdd
ULAoOjgUCCvIQ0HmQElIVdazMEFBTo1V1AxFY/elawB8FMdIXV2oZ6W8NGW/Blg6CySDSw0qXcFU
DV2vGH/bfgR0go7KiN70iIzsKURK5WPKqGeZ/2h7Yx4OzAdpLU29WiU2kws32GE5JhwQfkmpbSEv
v6ZuizPE2+LuZRRBMIcl5rnzEZnZUdeeAEoqHYUcSv04/PyUTZOmf/hevWkq8FQcfnHwx+Z+YwEr
SEy1bdy3Gi5ZUqeHqb8RbkZi+B+KD8Pggso3FVMMu0Y0frG9jXKvJk1mhkW0Z0DHzDNwthAq/PiQ
dHsfkKa1J3amtbdpsU5QCtnnJvvt44duXgJ0Rh5Fq3OsOuw0zNVQ6WZ4waAGRS+D/1dGVyf4HRQZ
gvUip9myPzGAegEiO8bnzPrd8Xs0UQ1ZXyn+2YrgkEscP0YTcfab5RxChtHWyJO4kxJzCIedO/xz
SSicWDYs2+LUVgcPgBb4NPuGEMhKdqXcGGwj5XUa3vv+FvnoffiqyWH2oPABLHptgo+2+cAPPQuq
a9t3N0ueCv8PKQ/hCbNxBE5Co0U7gmHNBvXLptQ75SQujt+d4I96pyOwMg1oyZoFwFjdSv/3SdQq
UcLFANmTbTUuEqTGfUeVRUFcaZI9Y35qMdi147o0HM4Rir4QpcD4WfZ30yCiNXuN1GIgfriKN1CM
+ccEh4hNnn+rkXnkWUFm7ehoKGApTvudJYll4ZvDvaF1xk4G2sLxhs3I3pkDrH1WoiSW8oTThG+D
bDkayFnRou69GFn0S+r/GQCkAR73+tZuNrV862s8SovqOWrBInbR3IspV0i1hnLDM6Y3kCbwHI07
nSAWL32ztR83/dIR2fjLBg8nM2/cWk3CVUSvWDElSvqTrt9SlEWJvJE0uzAwipgFkkvmPHp19Yx7
XSSbEji1nn3YUH6Ts0EBMm4oCHNuqyg4RANC63TvsJ6emnWU/JjGph3+QheiT8afBGfXCK1Hh5It
iwnEqjhGqjJaFB4dtVNW275CCg5/ZO/kbG2Trth4IaLJIqqLRdknMKnRwCaBt6XITbCtgEBz2+sQ
MOzxdUD8/7M4IoccZEJuAqSsUaMvbLKIIwaUaRxdlJYumbytG3k2O9QJSA2Nrq/ZQtuwClBvQI2k
F1wMTJz5ghH82zsbuVLsf4auty5dFNo19bIDMEjGZMjFiGxwBTaoaWlVdlqJPUE5AAdxyejy3NNn
S+dKB89M4CcQ00ss+1WXGsvA1/eag0wlFJsoSnc6vYzn2pdpDI/d0KFjRnZA67Iw5Y8zPYjYYKQS
7KDJ3TI0U4YxroXS1wQMbjpWnnMDWW/R4THrohVxxIxOxyVwU4KXaNv9ralnex18mIz2pglyIJ8W
EATnHEowpNU8K5a67szkJAj7CVf9VLx44ReBBvzQv6rXT7L+dZEQ+8wrLBVLQIIS0+64B772Ae1m
TvItY+f8VcerEBnqI6E6k+27M3noE6fzYIm3MjYOOGtnZlt86TpbVccjdwx1v9ZrJD0nfGx2X3+E
BLTrZrtwdXZn/WPg1a7NakWbdfPAoDBlWlSDC8SXHPu+8NepbZIoOM0zSHaRtfYBaaXZndqJsJWO
IXq9yQZSkDFalNVbZpYrP8eyhDTMBA2ASYHdBCWnpc69X51UIU4OqzSdy0kgemYG9tpE11jjfwYt
Zv3Gd7h8vhay+UfyO+yG8RXSwc4sy+XEBeUX7toxq00Z9AMLH+vdisWeSKhFpX8EfG6jrBZ6XO/s
8R9Jb6R/zMuseWl5SwLH/NORgcKQhhCYGAvQOwv4JzMdERySnmVrgEsyTi0ej6IATGL7a+EIGDOY
ehA16xVXTcESqIkOJdLOzKPppidFfIV0hkFVEnOWlf01ZB9ux8bctC021CkJTM2S/BvSqP2OfMBq
UY/Bum7N9wHVo85kDoECAmcUspIaotUeBrZgJJk7EcRUc/hzguAtfY4XPG3xhMdyR234AOdRJ04S
+pUdYt7pCGaw6WuJwSAeiWC7PZFas5psEVGLUw0JczgZDi9oBgVFrEL/n5PgJJjeXK1eIdFYhYwd
MgiTrj9dI/AcRdNudMRa0nq1OVA6iq8aaG7m1wsRvY5duzEVecFN9oEZlhExtRI8oVGxHuDUg+rO
Ip640B/pfXl+fUpQWcOF7mnrG5TdFOcSnCJnxvJZzde9omK7k8CM345tCEcNldLAgK/mvwt8uNY8
0LnUl1ZM7WN9lFEE+Qktb+TgEqm3adasYfjNo1J/10u5jDH1VTAtiCOa532wslC2k3tjbrwibXj+
EURIkJs+yt/KPVkVJMAR7UVY+8dI2IewSal9YVMhbCGOgUiER4OSFO6HBeFdBy6xKK1iX3jpK/lW
l26UmyKB/GH4DCzKl1QxDA7rMcMPbuoz0ySjQALlm8wCYdC/JOJbbwazYT9c/KYh2YEvVQHgj0Pc
K1OCtiilEgWi1n31Kcy9wmYtm68DTMKBJNGTVg5ZoxgOof1vaPc9cv2BXWV6drA5o1Nilgp4PdxY
4ZvSQGb3mKSiY2PfkvJqK/woz/XVpmadKtHs1dGH14eXTv8o87/Qei7k2mMm0FUX6pgV4jzKCO79
0ueGjevgIEa8o4oUhvRs8reRqb6GlLpkYohnLzmNgb2Ucje2/0wXW8f4mdvIwgzrNe+Yvgu5TojE
wcqRPOFpwbiz7PGYRRqItJhf8xllEPzWiF8Nkg2BAdnK3XYs7GZuiMShQltyzut9F76UvlzUns1p
RfFaSC1moouCN/nNsugBgWEZ4p10GOUjZvg0teTeF8FL4jlrKHNbpC9cye7DbOt5kZG8nlpkjKKl
a0g1+SA5CGSVgcd02MdJuWxFvRMlEebJXqidrxOZMzWvVQRqktmM3m4DwS2qM98UA5plsK1FXb2I
fqRvgbKM2TobNN5p7NgN+lfjxccpl5fxwS/Ae0T+w7f8s6Hj25T+YqitrdTzVdZMr4Ah0FbGK1Tb
6wGLqKBv8pQPa2TXtC21CqLxFB1ocJU64efqg/UZagK+Qt7kCMHJFL61DJ1TG9MdCXOEbCzT8suF
FtBT+gfuuaWsTH0NFte5UO+dv+wg8zvvPRBknzXLwK1fIcv000fRnkX6rvjgbJfeXK5k/Nl7Hxmc
QwMMoTb3QOuU6mQb5w5gbumigXZuiflGuh24w48y0dhQvo8URqrlk3Iw/aPip/Iqxnk8fnkR7vTv
etx5rTlnm4YmezkWn4M6R+BJ3ILQ4kugAoSnULm2ZnoM/JfKuBACh4EQVDMeHfQKEbLcSXuP5dl3
XxWOBWUwr2vtRekjznLPBm9m3YULfOSEsCyIsSHBi76yS+Yh2jhY4fAiHSgzLJaZdLdEiPn8jfvp
HVPSfMChiOyybDYDsivP/hd0b7R3HaNjGCVwpVDvyX/QlzvJ0oO6x3qITCw1/S9AvMR7RzH/0pAu
E+xQVc80WmwLziAVF0PDtj7mPh5JPhghd35Uwu2ktIsDH+oteGtMbff2Sf9GUZ3slfbjE+MVIHOY
EbTK1/2Tly+OdlHJkQ30rB62k16gjYXoAZ6QUf4scYDNOQCD6fgYtlnDK+l5VKj9wgAuCKvVkjug
vJF4dcYd3BL76Q2N5+PQrVpC57tLMEoS/jiYYCCiOZ43pL4Gz3oNXm/uikWjkNGxzPfcex6KxRPH
JSZ+NPTaLlwVFImB9w1K2JILBKRZfbb7pWW1y3YArTWvJk1ls/84Oo/dyJEtiH4RAZKZdFsVWd5J
KlW1tCFk6b3n18/hLB7wMJjplmExb8aNOEEO2KAzuow/lz3fnwVRiKu/1S88Jz0/h7NOuLOlWuxe
OezW3XheyFA6g9uppe8ZPi+k9W3Y5tFLY8D6YvkZ/mmBZVvkiYboJ7eiCTwf7kjMl2McbLrIwtgg
fg1Cpdm4RG371y54TgmGlOaXjFnU0h1gIpAVvboL0m/VBlI41hQXx26o+BQXZbsmaHaUuOFW63Yz
53ouJzzo9K4wXBCXxXOCrlPz2SWfxW8iK7uDCkMpF3u5yIq5vCYUeiUGieH8LRodAjcFnR3jOuN3
xsJ/Wd95ChkNcnyruhjp3JtZSLAuxc/tw2Y0SQU3uDgi5qKeR17pP5rivUnjzz6pN4k89cbDlvT+
RMTfxNXQW1eZtmky4vBuT23+26kEZ/I/FfSkQzsSrKYrI86KReSLBYdXkE0Y5FIlqMEHTN1glCz4
ej6XvCodBi9iU+HSAo8+MYw/JACmkL2JY52s/I0GdggMRFCg/yo895MkGvFIbQhD7LZ8cVKx5nbz
j0Rbr+xlUOebL15SUcP/gK4UULCR4xAEjzikXsvSYCYXlD04+IqmObTNANAvPARLAemitYmfDtGK
TjGOXt7BTPlZadzpSj9MkPEmuYKUivHqGYbPkyEfTWY816XNbudZyNtYs9BmSTEkt9b8GjD01UV4
KplJI94dviRdCPFpGn5M81cr73H7y6SYYkoaaD8oVRr0nGsScraVyz3pvRN/g6UcBVvMsXg16U4w
yYQJ+hr9iCm8/jQxhpVkCtiAlNlrD+7QVxwX8rCfW+vJxOiPe8MJT0b8nQRQDpb43nS06udM+S7Z
HgTGJmMSb5kxBi8w4QzgzrIEJPnEU4vnnvdryYDYMo1275We77Ht3Ob+UipXuikeHPZPGDyYQkkY
geVo+RrSe5ipeGqW2peMCKD6L558ThxUWvW1iT7wqz3N0sJL8zXS9V4jztlwacLScxr2FRHFHz7a
17YbTvAAU4e9wUN1zpKgh07qW2GOhY2cz7MXxVyTbfAx1EkbaDE6OThnqq5TPOA7HvD7Dcj0gjwM
LtERSZFBYPFaxsGd9KlHXtdGCZmyS4cR3smvmY2PT4INIHtW1QGh9ZRE7SqxQ85E1uap9lGTxqW9
4Tn3byUdjTarTI0/AztfPaYbm7oVjGzI2rvO4JebrduWJNGIGkID1jT8QUxDCP4MRfc3tPVaUfSd
EbB0mNBG8JXX+NzxXa+08ncIkOmdD6u8K5woHOX7UR4FJlJJDjiTu0F/d9L3NATAZVvNKujaI4Z3
9iDHdv7X67+1zUVp+TnQ68AouMomUv/FS82JXRMAiql6SmXpNcLnXyuWX72XWvqlmNOj0frrcui9
JhBPpbgbev2gu/OpnK0N5WAM17hI6TTTpvjBWowVw+hhr18bxXiZKa0xmIqs+K6N89Hq30d1/vZr
UlqNCjTgN7He6+4DvuBBD76UgE9seGAnqJQvtkLC0XijhRiWzejVpMIKHJrFTOd1YZ5GcU9rKuiK
lwAZQnH8XZxVnoTC1bAAUSO5bgBpxsydZb8dp+Fd5SNhqDYM+Z/AER7FzxgOvjJELCdtmDdDtwz2
QvwtT7rWvndR68qp8EYDmFUQrHSlc6thaRQ2+OWxeurlpmSAYBdNtQYfEWDFp67cVgQF8DAccABg
GsX1Acc2nskURV8zW4iMrGdsB2cLr2QVQ3UzbhKBKVg2rxSk43i3yN/VXOyaJv+IKgUwBvsqYL/4
EZk9GpMAgNhUi4hgFsC2w4H8ANmEPP5xGhgKo3bRY+UfWK6tErHzM53wOol4saDR5tb/QPn1En8D
YJj7HGhNwCtVrW0Xlye8SYcxI56R5Pkg9nI8mw7AXq5UmZw2ZAtg+jcrbMfsQvNHrs9rW35k06tK
3Jwm241mf6Ad73o2K0V7Vsl0ptzxM34muKcVNsrKlv33ToBE1cPgMefJXaFLPsg0auOYOJXcmxaf
UHprnRctwgHAujps3+vipyAqMZbDbmgOFv133P4wQVEUUIJtqokXh4VAtDUPNO9tc02HJG3uZlAc
WdbuUrIVWWl/F01M+KS9iUqM62Tghl2FM6dA4TxrTbrFdUgKGsVAtM3/EwhDfdJT35aendA/xiJb
WykoAm6FUP1ZEA+4FVnFsDSm5pSf5HgSHW9YrdKJms7Vr1roV6cildLDqePqWx3NhZ2XZxy2IVSE
0dpk9FthbCNdUj0mWRz6ftZ5Y7fxtlMTQYdOTqbaIp5b99CE2cxfMBt6kVXS3RGeA9VBaY5+2mw6
2cWyRqOYTlOLWzRk+6iE25RhoSvUs7BGCxOy+pfMZbitWBTpdXwIowLzduADI/NvPQlR3hwWOaPw
T8VN7Tp9vQ7kvKcEhz4L50TpL5YyPHDNGPCGF9MhalsQzrV/wJrxPdlE/XQnxqXe/CQK9vACoKep
F1+YNj8akzPUnsDRp1WHrY/LW89iOXSQBkHSYAqZuztlGte0pkgw9wW3v9LNwuJgAtBxR1o7Cbpx
3OSUNBX5lUUAx3Sl4PocSVgNnL9cu+VWUdh++Bk1TPF4DbIBVTHHSjJU3PqNDIGaJEusgf2tlUvc
MF0KZsA157Di5lp0KzX2q43eXtoR8DYg+AZXkaQ4IrFMHEnZSUrxmCBP0iA4UuI1rdvO2g2i2w3K
uJ9U9U+tx+850i+UW14y0z5IkIkp4oTm00lb+//qjgbCzj4IwRkj1Rajv3ZJ6vE9qsWrxLgGwZkM
XK1igU3w0GBf96voJNXyJg3q7CWfL4eiOJ7/fGEhIJlMVPCZ5ic9867fG549lPADaVwVHHHNyIsG
jR+/S8jFZ0iT31wwwVfRzPo6Lwxmr/Y4TKijpZNstZ7ymngy7o4SVMjD+rokBY2rD86L4qZ0Kj9V
Uj8Q+PkXxTFpWBiwfA6pyCtGi1YK/+jAQjS4G4t8wqefW+VGBXLgOM22s+1PSrQoIJQk3Ks9HGYH
Mzq1t3V219A6Uy0SgAPta6NxbEgWTUrusM5PM4yNgveVoXKHANWh2RZ9T83iyStZZKqd/xjN1Cui
14oPNZ7TGgNX/w8rw5tG77aWOBdQbetS2OtKBfkRLWBGqgTUbG+pw7vI0bcWiALUR7sJ9jpbfe7h
uPYcLw9aOB2JW/5/h4PjG5sAQSIJsSONXFmo/2b2pHB/OaWNEQtG3ZTSbUvn01/SfAXKNPDOxtOz
fI9ViqIfYjMThr1skocoxEXFPpjyj9KDsA1mCeNG1AR/uWDy1isUKumcQrX8KaaRuI7DzEOukhxZ
n1+jgQWivdxyqtz5lXr6HWJWwLj/j+rlHR3Mp8bA7tugIIKF+u6nbPRmq7vooFxFd65aZ2PFNjEc
CXs05y5CU29jQaYwe5bD8O6lbmfrvDDpVfO5f8HklxUm4CxxSE+DfhhRdHSeDZK/toMAwkcMa7bu
ZYIGE0G+EQ8yyC3/XznbOc9f4lWhBhlgWvsOfATVfGss556p80Hn9zmG3HCsJqt2DroHMy18xyCb
OdbTD4NWbQ17pmMax05R6bOgLyNqM0/K9NfSqj8yOXAOZpBGkckFzirrDbmkkN6i6rlq60/FiTZ6
nf1gFX6MKtdwzpPPuO7WYu6JYooPRVcvY7gcKlm2XLSGE3LcpZw5/dVcedgdpXJdoJwHhwOqMPI/
py6fnQln7oQ+5yplroIpG16Xs4j/rdtBXQemfx9mPNHU7WDbe9UBRUL4nH6BrCxCLSzqrhaU1fDT
manW4W7Hor/m+FhHMm3dSXX0VRtD2O57zlIhbbhWvnXHR0ontG0U70ZF5qjRzGAtk+Hbysn+j5MB
zCBn1RxE9s6QXLnjEY5JrocqWUGDPzq623H0FanDnRouCSooOdSt5enIqVohsKY4BeZ5iK81XqWZ
9xASsWGPz+UMAtDGCwLZXKfKROHT4PsdVSuEkIZpkNQt6AARSB0FMXSVprtRV1RheObR8jPGCrGU
H0066eyI+7HRJiZQ6DjcUvkpnqauQwksjm3vj14YYY3IsVJBTbRcgQo4KMWXUo0QMJn6RvVJajNL
J3wcJEzI9K0Ck5f5XCFqo0kkhper0Q9OLIzrCHQguFAmnizaC3CU7XP0yFEh/Jmwx/cdAxsQp2um
7cu2Arfcm2QsPEP4mKSyFBslkxwj+p6rMt0Dqt9ENjb6ZO7XmhajR2qt7vw2s+C2SrQkvhYkAz3N
UuJpbyCYARwtU9Cxoz0Od9PpeAMEkZMZ30mSpPmGtIWpsPMopX/gC54ui+X5nMXVl2qysbNzjN2j
3cCVsRRrrY6kJqaifulk3xLap2poX/bKTTPpCIRt0IqPMs7121hQTl/mIvrNUkP/ZBrIruHY9xtV
tiD4O+ynaQhwpGm4XQpML2HMD6kTHTdyE4kiV1q51mNqsvg4/kUzIlupLx/fwbB50wro7hof8T6O
hyPRu0NmV/HFzBuQNRoviagpUSBYERHrhgHpOwkScxo4fEls79peNdgGa6anE6A8q3n0bfjAIcpE
LPRcmr8VS/Eh9tGm6aSc34kJzgx/U0Gsu8s+80QRqzzNSNY6Q7sZc10eOn/sVrbFPKlHIbu1pu/z
Dzljy82FYgENwpA0DdRMFjEmfaHxW7DpRV+No9m+AKAoPispgqNvmQutUYNETJRp10kDN7cRUxEX
+RX0P7W/a4JWgl68dHq3UTteEGFAeJ60jGL56IWGvM1jflGMCBU90g6EUd8gRq1a2ZJs4KY6gFfR
h+p1trUjpbiS5kzqiaIREErNjbRIbH7oXboOs/6RJhU3eUWBVesfSrpMGvh0Da3CkvegO9XOvyaG
tKCwxF3yM5xSM4S2+Bxp/qadFuBBiQo4hw4kG+BMmT7ucgL0QR2/twtgYRzcVrNfK4IhWjO95/yI
3WHBN2HHJyhIRl6EvEI4Kp/iUltpKeqIOacXLeofvgI+vIujfa9TuxlQTAHj0eI+Bj8yg4fb9cSf
asFSQJS80dncPdv6uNa14uKPAroS5lt2TeauKdQH2RRGl5ArnWjnY29U2JkNZINcnfYJX8poGUfd
z/eNGXyxS53YlmXXoBVs3gsClDUzz5BnBG8quZ3pjkoz5dXA3pybCmURAzCSIocENpdeWMqbo/S7
KZ7ekNk3vsXyT1oufcXANXqUH8v4Ela2JdRyrc30u0kEhQoU2SeReaRzAqsCo5o0d31DEVpdUv2R
7iPR3EQb75K0OoiCAGTMck1RcfqGSfuc0To7oKsYEYq6DR4M48LcW6c2xoDdpr9mm3E9nLfj2G54
leOJT55lpXhtNWy7Kn3NB3JWkBNKGGHOzMYTG2SKWJYhYa0cx7q1QrZPDqkNNjYhK5uYxQxkUN0A
0ZoYfb+eDZZ7hhpDQYqMeheM8SmA2sQQBTiL4gIUYb5v5BPLzYnPJ/l0xDZMWkACiiWX2avJxWnY
W5OGBHmj4saI/JLIbDwQz4VG0JnmLuFfoD/U8UrihBLbI3WQCARJ/BF31VfcTq/94MxQ1nMm3Aj5
ewQf6AmyyokvFkijrPaZqSIQOtyTHQWeMO049A8h2MjEzPe8wD6sEWxohZCyChsm4URnNJx1/6PN
zHhflQqY8tJhwRkgv0pLQuf2KdKpZrSfvnvULV8RDipOpGlIXZTd766zFbc2pbWDhE7Eg5QBF1dk
SjWB3syr6pNMPgUp8CwMHLK200GrsUk8iV4dF6r1bYyGkyXqcWUUEa6qMjTAYpTsPRZpHEUOteej
NmmQMUyuepzGqdGu29F8mTSafJzKX9t9rSO5mhSwWdeZUrOkMiB2c+nRU0K0OuUgOOmiQN9Fk30x
+nFLvdK+m9V9nWUE8vKlN3s62FH6O8puXlktFnD+MdUdtIaxEduyMHquMNOxBhv+Ef3Yilo9GYLp
sCi7XWyUnkYzEDiFFLAE8PnasHgfBZQlYxjrrOlLMafnZhqPGHdCPBMofA0yC9tBLM19OLxreoIh
Oz7XfJfXKjDiswHXpQypxxHDTqM0lK22WAr1dJsdQamsekO+iYqfj9WUpatmGqh8LkDNEH1XCdIr
PHovyMIXJC4DzZr5cI7ia1JzzrYDW4IhNRpvZiBHfkWdi0OMQr6BoS+ueRcNNfaZwbjFU3bvRAuy
ixdyrTl7Ohp+k566yoacp9/wN8bxb66l76QgznWjHeaKcSuqMgxzE0m/Tm/JUcaTV9QdzRzpcgff
UZDxYvFuWdwrMCbgvWygQJjLovaHv+2fkdmvokXQIAVuqM6vYC1GFdeqC3FXGs5ZHyn20Vp+QS0h
3qfC0jZTX1yisdklqnIALKPunXH6lcLYdqyJKVmkcKFRvaGJN7VFBmxS0k2zKLFKChIdcZhg/689
R69tot8S4IetEe6wjrpE7/GYxX8IdTh9rVuYUMil0A2DceHUBOOHNnY+U3D4rBsY1kwgn11FrFyD
6Bvkgi19u+31giBPcXSgsXCR4MfD5zhoYVWZ1k7vlQ14lE9agd4T3L6ExcGX+dAexNiTugJrOGNZ
snTjS9WbR7EgBSt2czQvvsMX38xpuR4th718CaxnDj5rSdMHiwU44x8trorZUndOB7JNtv2GKESN
3BvypUItbnMBDhqdixGsQ1uuGYO2SLFAvRw8prnfn2Nmcr9V93mNkaKqCMbhaPGv2TxVyHexuSUG
g4BOogpIig/OeLFY4XJCIOYzujIr9c2iuiRjIWFCWOjzZNNnCtKxIS+mZRhe4AS/KhMkuv2mbZei
qPCYyXo7EuJRsa8Gjvm6SB7GrP5OgUaAMflrq18zCg991L2UY3pVR7BGmo2vl5/SWsVfq87puxE5
mxzPK9Midl1AuiH83QhM1W9Ik2iPeKRX+GOGalewknBM6Kkzs1Nqr3O8vCXpGDnxnlfzW6/iF83l
tqT4cm6Suxn7t9k0fGALzpmPEORqSgexvspQvaRo1uw0xaXKVG61XNNTJLqobj7prV2gFN7ATWBI
s/fCwp4tACPwvF3TzthXo3wPGpo5ZgTIdIooF2Wjn5efytRYiOYKTBZnX8QCnq4fHsOCFYdM1knM
eMzmFAEc353y1MjfHG6mgaewvCkd7l2wAD1BTU1+9OnwWoXTa66ML9xyeSgK42ZU9rqW+t2KaSRT
yFIMnM11Z7rzKDylJ3bS+u2b3hm3xhZ7X05LVpMOGeGhs3/bvP2ECm5dUrFLJM1ysFsF6rjT0mmj
0s1g036GOQvvdLNLbUmGBXh0wfFUJs5JSZt92RguMal9CK2lyro9oKXjyB1uxBfYLlX0ycSf6tBk
SbU5fpUpwqfGHgA2PKUrLOZtjbdr4Gxng0uoVZonp+OlNyqNm7KJUTXINzkOPVOBKltou8BnzV3Z
rmH7LyYVMN4U4UVPjdI1MVMMmnHUYibhibMmyuat5PPQ0ic3ptZdDwFYzbjLKUICsuUSH3LJ2nBf
M1ZmUL0TJ1xx6G56o3lZGmKt4DdOHkTZSRo1q8741FDS+aF4Pg50LeA1rKPrYiyvrdIdShVUS9A/
jKZ97tm+qQQVcigzRTGCZeIWgQ697xDFbfjZQzTwjKXE9WgIoFmk3Q0xEvqgfpPtWweAPDMn4DWV
b/uy8HQN3Wa8RjizfHSeGSbQDBm8VhY+tblxaiz4dQCXHRdDTQkBevVoR5WXW+ov0hLXVvJWBHyV
faQDrRuT6Jck36Myc0nhnq54XZK+N5kSeEUS3f2YQOsYItgiF6MxDWyoLeG8qEUDA5gw6VgBTQ6p
R3Ly4XPI8/CaUbKqxBXnw0TjA7lHvKWEUMd6pvXA+aysetuoo5fP03tms+Zq+CNYSPF1DqlOCNmv
TmGs7pRUf+lLKAfDVOCJZdoRFud2oWDHCCuleiGfDe0BwZvGyiAMP6Y+AZaeISXDp3HF0l1dKvg3
lYLEkh8jtoQ5VSqlVJ41w78W6bwh3HWR5H2ewFZYxL3wmCbga5UxH499BG6mwGuXRnW+Bfq0cxz4
W9SZiwYDqqKWLXceCI24/Uu72GSdudOINqxqoNRjTiJR65NLzXO31hQWRD3pZldLu2jPXfwvC/FO
+F0ebJohUbbojLj2rPQ77vtnpD5mxgQluhJqTxFSZGLQ7tttkILdmv2eiTFLaB7sjV2Jy8ctCJk/
mTxbT7pgd03kpUI2Lm3GDST8KqESaiCGwGjcMEwvIwX2tpAGoKTdMuUKEj2i3GXqSeHymt3b6hSI
zWz5BKxZPWZvlNg/VdxCCgb8oWPDvsBvzxMCJjPlAirqMKRP8V/FGh5EjA/e0a+/6/AAxoug7ndH
r1VTgeTizDZe4IABFLg6zbPANEV5nWsT8Wq1r4So6zC+6M1zCO8Pwac0d1azB4DTTw86ysryQqUX
d9CJpF/6MQ5rGJCzZJd1Cg3OwJLyxUupYpj+l+heGn73yglnRAXPl84JuzwH9ZuSLv9vqwxvdIsZ
GtT0mqeJ4MgDUFZaMvJaR4u8QxqEfC9h6aYqTkxYatWleGWRhTtCTTFHuwrlKSAdwRkGDPwYnjwR
XmOBAIKaQKBdaLhqnqbn6UA6JeF9/kY5pJx2GZxWqCTGluKOIN1UbArrdW96/OS7nVFgx/Wq+jiE
2/iH/7ClnGnazGQWzVVZvrHzn5ZgPJnZrVHSIL5urUOs7gPSuNZ2OEYkOxzuAqvsD44nSEGDy5Hi
NqELEJhBt6cUFUSNURwtc5cSS4039Jewawjz96VuQCHuEJ+Gml70G+NlTHuf82PGN6PDgnw2WxDu
0RnekmTzztqJyqD0VV4E3RRMphhiDJdJjkU2vA6dSvcrYDLY9110DYBEzF8NZYWsIvR1ioFGd+kz
IkXEt2/VzHNHkLsWnAR9fDHpxEvQyLgCNc5lir40uUHN7vIn0XthNlIa7FXmKa4/2rt81cJLqD7T
yz5c2ViNb2a64mPOAVNvFfzyEcfWMcRlxsYo82ZCbiN8hzWo2sz4N1IOgF0HtaDOYK0+4GqlybGa
T+1VEHaA+1I9Et4Z/W9ivpKTXrUlqXNR4/dha8Nfeuuqjyx/0cyLarHTjr7HDudcefJjXr2uFeFg
YXz08tGdFQS7lTF51Dxp7A7JykUv4KkeZnGS3wMURQzUOq6EVUUmGgTcxJXwkZPWDuGJr5IH66YZ
rOXLoG7U8nu6k6biSMgyHH8spIigI2W57a191A5VspCkn+RPdzI5xooVTimD53qX91vWKaBS1N7l
twc+l2Q5WwSBN2/Np1H9a+CWEqca3cYibUmByBrOGOnOGUwj5lO6lsHbkGGtOX087vVNvlawrrrj
t/OvIBDB5VmeMAbBSUa3dX6sC5+R/nf5HN4FJBE8aBvMtJrz1L34uFk+WDFV4FYJJ7Yu/n2i/Y69
EVdwzEBrVJ+9NL/OtRnvMgppNyaebRwBgMtek68q2Zm/+YOcl51d4vNysvMexJ3CH0k/HRXwf80b
OHZpb6AB5X8hlcscBTSv3vhlYcFqWre8Ywnumj0JMbZor7S8o2UNFgczj/N+wOF1V7CpzC5Sfxx6
LS487CYWVkuIv2uFdsgvB68PRhY+IhcyXgowf9y6gxfDZx4IR+LFO4SftJCYJugvl6oD5mw5rdNX
BdXiAW4GlBJtzY3iomLS5FgFa9RdtFfoc3hq0LZWNqt/EGzPoe9Gx5rApnrggVeazyjcc02uQ+j7
q/DI8rDwJL5+KNnFvqJEuvqYnsd+a0S0hXgLxL1bsQ7H8MvjwaikKtuQYnqJdZ3r+QFXDINLDKaS
qQkWDxYLWFvzE17ID+c9CNdLQQJgkIQKYxcmVPMC9R5LxQTxysObvfC1M6933MzjiZtvsuCzzVOG
3kmKZt3qLjl6U11P4cqk6ignQfFAHxEP5a0t+Bb2MMHAtvInp3x38RFKPLiQc+og+G7U5tIMRz15
NqZN+Q0HlEhbAbMJx3Kx1+kwMLGR4qZ5So/98jfr5ZGW0hL2FZijJxtm9fJ4KMONihK2A3zog8P4
Jaml91c4oo2YeBC+pCfliFsJF2Ufu/l3rh/kB3yyJNmm5lrj6QlXRMuxMUZf1ezO//jTwfyNhBcj
r/1GrwG2V7/hQ2uMXWGvZ0z7X1QgpuNqhgSyN6qtI8/4jVAP+BsTHpZpGb4Z6RERj2azlUe4zSWj
+yP/R7SKWCQ+XsmJxFFTHRk2lghLswv7i2x5OgSlMHIz9vQEV18RhE4T5xxQTduzn60bHxRDnEGb
UjeP7Xr4sJSfAk9sy+uFk/sICC+ThMgWXjIuA1Z+seEhrVnX7o/9EIR1bCQy/Rv0nUY8vvb/IKps
jO5ZwUS7jF/nkgtbTY6ARNkjq7bWOwVhHo2F2dLk+tRThqeeRHXT+Air3L2uorzaD4Fdl32c5qkh
Zx62ruccdzUdMzxW2UI5RpbcdMPGv1Bxt1TYFNsWXA1ubx9DJI/+s+pvTWiHEZeg98Z+n8xjNu6V
bF8ZXpkeJy6LBvYjnulPjWSotefnE3+wJiPZRDQJFBr90GyfKjT9H41EDFegiAbKYq3QA1fKa4AX
lSe9VF8MCuDGl1zsRs0Lu6ds2iPlnKNoG6HtC/mp8bo0+qsZH6borHBytdNXI+in726tLZCTlqYD
jyIdy/dEQrnVIT8N+6VU4lWI7wp2i7Iy2PuQAs2etH+IjdldfWOCMPl4Alg+BX8JMSyQ6e2eh6H8
A/dSBif5gySWIwiS019oBk8qYQKmLVSqN4kf6ofKo2pYy3CPyErpBFnbZR3EfX1iP/JUIu9nbv0y
PJw/BZh6cwmctfXqnxvKcstj9CiaNWSrgkXs1bHPgXiSHY7TJx4CAhwtcJbmULabvHqed6DWE7nT
50uSuSJ9I3moti897Jh74u8amydyA81NlARZ18qhp58KAxPoy8wLvtC2ph2xv5wh9q2b1tpdMw8m
W4T4sFyz9G1U3DtYyiBCfqIZBMYqJzAxremOmXm8jE3VnZJuz8bBNk65dizqQ/NOKExiGYNTwJ4h
gL++Ag3Q6vdi+FDtVwz+YbufGHrbD/3f7HM8Ja+6sy8NbkSHuOMRfe1hyYT3ur83//hajPLbghqi
/mXXXi6vbqBobLqH2jM4yteYl5Mn0psosCz15rfAOBELRfBvWX3ot4Jo4QU3KgOS9UniRXxa/otF
Rc7FoNhOeZTdHpifXu/045y6cQvv4gQCVvlJU77o38Za83gs4D2FiByTZKDv1fkEieJJ6Ge51AfP
LyPc8/Iho+cMU5ANJn7fJyfBC7blW8g+C/sS2W/1eYJHw6tGMGXxtfFVdwRV2EFOgHLoFhy+/N9q
NleYAaVxzNND1e5KpX7S7vZyq0BfPubWNytAThaqJcf4aOtHS+5JHEZFgS0cru++7k8aLwcu+gnA
z/rSsazP1yjGaPCTvcaYrndr4McRj4z5XlT/RnM/0iQSe1SiYlUEAyH0G3mklNOox8enQS7c5ONb
Hq6Ym+BLlL27+BH0m82qNroHAAQs18GmBWRgWodQGeQPyW3aAlh2cjqRkaiTbf/ZO2cmZiJSeNoH
grYzPkR4My7+0QyXr0Mk4GJGhIxdTV4L46CDtsQojlYRNN9lm20jfV9gi5/m/l9ItE+Pd2NwcGbi
V2jv7b8CZWS6xHjSuk82zuivNeuUNQnjhc2m7WN9i9GTLEsk9KtWt0+lsyrv5IWZl/F9sgoBG/5h
WV8Au3uuWe3eQFtRK94DyclY7iB0ULzmuOrEj6WfyxLTv5vyDxlV9CMjeMM6p/hswqsE4U+HhTXt
U+wpGAkQtO/O3bJWNZbRgkN6G73yYPUkb2HkcLroNB8zu0f9Rxt8sdYEdmSeHYbB2Xm1tNtYnklD
Gb8W+AcCUTveVv0MDE49yj8WswV3QIjhhIZYrfNRMrk7ttkmfaniNbxjUgfseTlotGiT8wnHNju+
VvkGTBbzmLY4rtcj7zIFqVmBYvMHqnWY+RuutN1aHHLfhfVMHlknqdAeNZooqNXRjxNVHEuKZzOX
d+LU9HlgyGI4NE7axFymfzLb6taGaQUGU/AvV/5mdQ2rnzpf+leKG9OCHl+0+Cx9vgO6VxAQx8sY
fAMaoVOg0e6d8+L4R5NhH8s6d2wrpg33phP39YFs+sWbGt4L5qkif7OqxGs0bdWUN+ZAYR2q6QxL
O8HArE1fi0gWR/C8gWgtHaPUhheoky/sNkXNLepAm4OAfOD/K4jmTF6kukJbZ5HLXKi8Ucz1xOy6
uAWCgSGNZd1meu/jGy8oGQJ1nDDF8ZR0T4V/yvwP6lYx2ziWmzbnXoAyYnv2b+DE5dmD7WQwmoFS
qU6K3E/feg0f7JAo+5GZgx7WwAUAYb9yiZjb88g5ie3BeJViFfEDVr+ItdIyPNXPY7ItiBMFGmQc
t8xcFfj4jWIve3yoSMqqdmx0l9E8iF5QXPrgn6qdqfToxYV2hUbjmpt/oFMhX4PXwZCPqG92BHvV
dIsP9KlDi/WaBxKS3jiEkoDP5m7SRSBOGcS7i0oJOIZ9JNHGLfPHiLZZ1MipImQwnZjCT2O0lRpN
NnhK5/avoUww60/lgkV8Zb39iqfjXNbXUdla5U3LOlqXaFIaNsPANqkr10n+XofbmqmFOtmN1rdP
A1jbxcc80KuuzCAsSkwdvPRzYa0qPiqVVa3yqj2mNBvazc0AwOXUn7ozc15AZc8ODYYP3NP5s/Q/
cj+6CC3fBppwS/RJGzr7k2lXz1NMfff0mshPy7DdZQmtlgquk/RktuTJl7gyliC7Jhj4Y/iEz6dl
mHwx28Ogga/UrpKAZETkFExpC5SPzMpM5j/ISaRpd6vu/gLgbel0kdpnNZ7pEbZa7gXzTumzXcrY
47DOdc7Ffxydx27jVhSGn4gAe9lKbOrNsmVvCMses/fOp8+nbAIEmExsibz3nL/2fmhg06Q6Z5Tt
SsTuHIt/QrTwlgU/Wd57dLU7FsVzcpVeq/lUKeTvBgYFTyVCRckGBlvpyodeqye1H99m4iJXbdI8
9ayHNp4v2Fx55lm1q75H8NtAQIl1/jtE1SYtoozlW/tI4pR2syhje6DrV9L1LzHU3olzYh1N3yfE
9ChuVK+t5M1CrsxgIoeOAk5zYoy6Zp+ZLw999A6LSTPTiJF2ltVPRRDPQhm4/dSlO7WfxLXSl6Ag
QG11Vf2I/XLqe8JuLJPeqHFUZBfSTn7vSWPMkg6NPw1FkAFFRFHywAh5mc3Wf9UHB8yR+FnSVYr0
KZOjHSF0Z2EcXAExu9bk5Im03oimIgSuF7tdz1OsPdHE0NBNwgBM1c8YHXKx4rVLHSxNNbckGVN1
7s4N+cDbghRZLCKYgLOmWE2A7Vme+vFLWL7Xuy13F0EiToBqeRYvkWEHz1AS9/1LpEsWAuQt8Gm7
qVQ6E0/0sUgSMCYZEMt6pPRp7r6TSXMW8hhkMozspvjuYVbwDmrnQjwK480Y7rrwOQqnTPCKlJqa
C9x9rZ8ic5cNTo8O6pWN47NsVOV9mc/lfF0SN04qe2nf2mCTIkefiCHPv+mBQrS0lTGMUQRKtlx5
TdkDS33YlJJFfj30KiIG6pUgUoT0HLOOpaJL2gmitEcLrD1R6brLoVm1k6LtCnXDe9wzFb9+MW+C
ZVJiovZvs3Vr+muWDH6h3hpgtMlTalefd6353XYfi+AQORMLfLk7wrxj0UlMkViGf5jpGQj8qAfA
/TfuNfTgSLnEHwuVr7kRySLj2mxHwsjcZVhb/Lul7AOKWI1ko9d0j7ggr4Nbf1Pgd4PCjFa0N3/V
f0S/XKsHHBDh0fqhrjxh9NQLQksAmA05QH/6QdxOJ307XjVxxd7+lSRrCtldjNXTtnwnezHbdG78
MV+0W7WR9uCIZ0K17P6TuYn3WP+ktucRvJU7vAnmun6iDLRn4ikotbTTHTGyz/QAvXMjq+eDHnhP
3BEi7pR/aIpsZhakFafx3VDWMgPwGi1R+xe1TsRwRwlTTpGqXf6BnYDrLpgW18glvkj9pP3SusYH
ST3kRBQku+GpA/u55k/yrRww9q1Hu7jmNh0KjvGaFkkSvHSOcujt+Fxds69xx57oYhlwklvwlvrK
DrHUtn/H+SKcTBDPbX0AC76rv7WtzHhFuBSXa7rnkbAR3NrmClhoPx+kPVF5a0qM4hXV8gDFnkrn
1LQrnjEBPG/gy+YbDA7R8gAS4TN/Nja37E04G7/Ngy7QbiP+I+eY41FbY77f4Pi5aT4Y0kdywRaH
hfrY2QQLulW1ZfbCqmf4tIHNwY0fk0Ep+Gbs3eVAGygiz+qJGMnW1S6Mf3SoFET+k1P3E74ZX7Cg
a4z59+hm2m1xoudom28Ig/sL3+LZnR+y23i8ZG55EDeVQ0p4Xr0BbgLRBqf6PO5H11yZjBS6a23H
3+kAxk1yKeeC1x3Kzxg9PCrD3Rg5tJEV3LQr3S231HzbvKH9ujrWZ4wWZ53kjHqNsHJj7Kgz0Zxm
L9yYyfhay3W6lo6vaIkfPm3tBb8GN/PBNb/vDuZPdVwIhqKFZEX9nW3dk6MEAwl+sArgYxztQMPk
SfgCVdBoiqOF5QJICe7y8hzvGzK2HUBngjvQnix8VB5uSKfbKzbqzMjGtri23P6e+ws90F7xUdvA
jbhmyz39pTpbwnF+X5irAUUZwe32GF/p4HEYLt/rHx3wwwVB+6C88Wd5lL7ojU70qf/N3+26PkBF
wHpVO+FdOISO/jWdgGCc+St2Yj/6IdPXW2xEZy6jubStN/ouO5S7GrPQig9kS9bW1jiWfv4+bDKb
y9djmOI3XdPW47FuAc0lT97RI2U4dnJZEhuxtuyHXNH78E1yGrSda2q2N4iQYddhV/5NfOBO9ttf
KcZ0ZADS+nt5THvCsyAtv0z7xzwpHoJP/6VCcxbHuijvsvuqhEE9dEOTD8ixqllT19ga1Y12jTbm
BZXf8oD4Ju/toTyUW3jkMa2vGOKJ01X8mFpMnzRLxVVsace7gWh1mxzTTeNMK81GJID4yC3c6EbC
l0+3pRPZ0R8TF9wiTN5W8MK3/C175390FbcmB5PmZq52nr3Wr33e5kP1MPbFBrjj0H1avxzmoIiz
sabz2q1+AeDt5jZtqlu+Nt9Ch0ANUqQRQLOx3c0NrfV/r8aCdexYDkVr8YrRzQUswijk8QqT+Hps
TvU1dgKbSZEpGykjQojeHn/Gs+UMvuEQS/Nb+hikHtUbDxYYcr+azhIw3T7bpEdsQq72JCppB5zo
BxuEUsiyVyCfutM74Yuf9dt6nfrjyya9WbDX8BxLeLcPk+wIDp8TRChyv0f21azOxU2joNMOPWYN
euOACKsz9pdxH/k6688vppSEUlOb55mbnkkVjujL4I8TZxI5arGrNmXtvlCr7fDRDgdjeKdyDIQX
sD14A+uIt9Mu/ld6eLK/wgPuXUKRrwzPpi2egOVZtfiDn9mz26kbw1g1u8Dn2wLWPQgX4GEWZ/ov
UKLDLaxHP/P50bV/8ujKMsQ2xmOUXxeR5eWJgdeInYnP4wjtcSQ8kw/9trixX3uCUwFDMuzv9E2w
ofQi9CgU41ohrqX1SR9atjjZ2/dU9rgcjAfXKRvbRAwIei/Nhrvr7z0vmuAggpJVR92KWzz1NGMg
2+IYot4OQ3EIBrsZdtqVZ63YhRsJfZeLbkMkLIn9DiDpj4+TtIkwckhr2hbO8E8ALR78EZhYWmce
qPFLr2TPdm5PNWDZKnLI03rykK+52FbD01pnANnf5ZtJ+vN2em/PxpZaxdhC+rJOr0rrVJuGJRgR
0TonC1U/6IZDqfkJJzySXY48+Q3FvE86NMHe9eEFAXJ7QA+r6661SQmJeHgBbx35plAQsoKAcxcf
zXJ6B1YGGGVW9sJvDkUA70d5rM7Trf3SKb/gWzIdmT8jrFRAnYO8CfYCdiIE7M/iQ9oltxHYeD3y
Psi8+hsMFZ+s2P2wxrRv/fW/LI243WVg285HnQT8bnMxtLR5eCy+MZIaLPgbtENerfiG5E6Jk3na
qyzhyCHHI7NtLsORKwP8cCPb3RfrEm/qdKvOFrzFtyZBgq1kJor+e8xWs4MKNTvn7+o2DF2UDQkS
TUzC79Hrf3qlUipXt8SNsr6Cra2KU0ntwWG8l2uUc/dAWWnH4hSd9HN7zw9wbtCK+R2+C/nLVHuc
p8B84jneG5nN3nftrpMTrkGuIk/1wG0+ka9s6j2qYJxAnuii/9Hs2c/PBSTz2trwiLukIaMndUmr
HqZ15U1eKtriR7/DZzm/hqYVjSZMBPds22/Kt+HCqvvWcx3SOcrF9y45H9w018Wt9sopgjdyJY7N
xR+ZHdcpj8UCuSLTM7+qfq0PAlmCaDsjy7rkV4MoJyrXU7u9cMmT8nMCBlx1DB0zrdHrGJAlXLP3
emCmy57TGWzoh2FtLfjEpQYe1DP3Snmgp/p1dSsgDXfmGwdQhyNP8Hgftppn/pDdtX+VuODVe5uO
5i/+M3RbM2mNe+MaPTkcNEelV2iV7oiltrtd5hKXgo6GKfeL3EJX2bJ+ySYzBwl9kO/nysttFSmy
z4Ow3IEGSOYhUxDmjJKRt3hDYZLPLh3b2DI5j3cW08q6VBwQgRwMnfCQlUUT2KreiR6mApebMPKE
c3fH845ODQEFxgaiBSUY9RUh9dJH+Bo5OMo2OJh9iXLjQ4DufJVy8lHplt9J3VmNNn9/75FTcyH8
/3t+XZ3NCR/njnQhNJHMGCSarXgISejiM3InnwMkpyfmVYHL3gC7ChgV/NByg3JSkjbtb/woFk99
EvQjcCgs2TMAMnzFcsKGIvzNL+LMXwv9nu7gfw16YQ0HHNNgYgejb3ZW70QIUERYA3uYvMnYA1wT
0jtwq35k0YZUflhECKe4R2xnJxxI9xHqxG+OoMVd4dEiPD8W0nGh4XN7+JP+St7nN0SJZKeQRIDR
oeLkZSFbv3wBdGtTohSdF1BtXg0J9uhV2Nuna9qIrhT16g/GzjrZ051M50ZPf+oF+T/X0fAdMH/j
bn8QqhxX2wkiHo+9odxw6as0sJL7aZgPsd3ECKQj9nklY7LOtzzQDcDaHJTbHl+RIpG8mHNNynR0
mdOmacCp4K+0yliBnhfXyDqAjZQjWDUWDggUQoa0SVpT0qqFx7G4BqPHv2bxcyh+0MnPdG8Wf1LE
NFnaWIUq+WCoeOhW/KczwthaeSePEovqPsnOcXtsp2M8X8rlAbazzgo/Fv5SDZGZQ7yrMJCFLHhm
zQUFz4YkHCKn/rBa3OZwERr915SsaaarwWhLc/WzdP19IIkgb28BwLAaIjTIyAmRci8lZaumlLMX
/l4Kl9qab+Gkk1EmrXIyygYoRHRqwKnqI8pwQSxnmZmo9ceGdQuvTnccIAQpB/JKsfkUKctbWekU
4anJdMArDCLKiM5Rs5KfWTS2pVh9WUr9tSwAdo2Vo1dCeZhLlGljPtpFYrtVxM6TX7ApCplQpitg
NilkNSkpn8FPWwtHVTssGjoJRCaWUB2VlhDFOUWnKfbKr2iQ+2VMiuASf3olMmndTrJHjhQvadwL
R5o0lb9M4U8nWXUsyB3N6+lXEAlJFGLcBFHwMKv2oxBpZRa6+xDQ19pqmEkjuSTpRCKJIh/2CTWi
FW1JsYLCVdMa9Iqx/m3kUL6lOXolCq/VpC6EPs0dF52JykEZc6cntSWIIuNbb2DFxDntbbrMCrse
9FtAqQZRJgN3Au4xrWMk63GBzFgy1VZ7CmP7QkAlRJ9UC8XjOeOzx8RPt+m4FUXhkujcUrjj/H7G
uNUsM4qTgOvYDJLtgs51Kk0KKs1LqmbPXAYNCVLla6AfUki6i1bNu4WoIj0JAf+0ACGoPk9IJTkD
SjxvxyzSq52pR0TjDS2d2DG0lWVtUyrUgsZ8Jnh9JQpUJmn4pyrjRyoNpDmLgLmJcCOQf2u1IDM5
ATCvuJ8JidHr/RuQW4eQTyF6j2ypyW0Ex46+Wg3D8EKIcCdKm0n7q/iY2vhvCMmR50IX+lfkBJi/
diu7jDLdkDOqO0UqN2ZJCGfGhctDlcCMpZ0G9nKeNfZ3XVplsrIZ4y8lpBuprvzBGkja/OzpG4u1
p0hJTDdZ/jhpCFuJZyDxK15YMuA6Q/GsCF+5yVXYCVuRvJ60tZBFBpjea3wCv4kJTIAlYobpSFuY
rfqVI4udTOOrxAk/yyZhWibvJdknmsHrUXrosGloj0k4ZBHrSwcbIykvOmsjXH6XXWfoSYSRKP1B
gEFxkIFZxGCraCyNZrGHhMo9I1xnqa+H/6qMIzwROIXrWzpPjDzHvDb9edmVkivBflciSiQwg2qT
4MkQ4Y7D4KPhSJFhURLYEyEHw9K+CSW618ErgM4i4C6o/xQz4UNY8B7IZe1VdX8yUlJk6lgp10iY
H3WWwIqYJ862QzvNfjMLh5F+eqxvyT4X6pOiC3Ynd7ukbdeSFt3kCdEol2VIu1meR49Zk99RRSKd
mD4qqf/CPszRzWyRmR9djYO7+L9UCraBOwC4+5KpFBqPRDAQS7srsEi1hUgVNf7paZfOJCKam4CZ
JCB+MOg1hqJd0RxJE1aLt4XEcGvIXJX0T9REevg7sxMJr1MCzWkWWd+GWX8bvIC98RNiE9JIf6C0
7xirJG0x2SBbpG7rIAW8/0NKQR8DZFQfs/pc8wNk2q2hCBPFP0sxAbaqdsY5lXcIV6C0U+FzwldE
HCr2mY2e8h3CSy/qch5eebok3C4MxzR8A8FikaTFZVVFxtoQqIEeairyQMVKNuRE8msDRYruhzr2
PZIXteLQ4Mdj5yj6d+Li3LJSSOnZBCw3gfIb5NZOR3Qg6geJRSSDblt6qo1/shJPMadA+f5KQ2pY
29JpWIfoD9Op5wRmOm+OIiK9mF5tSfpMuFq7hrs3B2qzXrhteK+U17V4JRZISBS7zr8UqAEmsfw+
tKRVsOICDeoDjOtJHNBS1NSrMz8Pn1qE5bu7i7AGBjXWvcgTG21ot4FLJLrzNLNlFPuRrU0Biub1
lSMo0VyhVOZT4p4TUCRLyjaHusr09yRFosHZko7/ZJ34ZO30ImYr1KavanLswuy6YQ0ykQGudG8p
FhGB4VYw+i+Z2FBhzNeKxCCRkUEN3zHdimibTeWbRN1iYMl+MiIsKPlaFOgS/P/bknyqNvmWQA+B
wuToRyQ410guIyPDpA3o7Q8CGBTJC2DhG4WtziibU0sC4xQWGOCIgYRonMrzPCR4hZ7y4knI4oTw
M1YILeyOZkduRX8gp9URa7LFzEc2hTbGBOIyNN67GcAqrRdsz/SXidji1FogfgBQtXpxJsHgdA1t
osOyqQ1uHMjE/pYnzXmc0aFiCKnC6MtUGZ8E/UNWezxrFeIKLT6kzI9DL+OFwy91pNqO00ggN/Al
6w/xl6V2N0qQ/MVICo8c7suKhQerMtrcONmVk7mt0vFdkq1PogO8ODeXlZVjmy5zIJUI+VgRv6dq
QdoZdkxiuyElMXn4SRqQvfyoR+obNINC5MjPqnlPJMdNLeafPq6eqqZspIKzmWzuFZmOO6MaRHu0
urfGwLmGlU0N648obZ5jwDopa7ErMl+WBJh0bAvL+JWienhlshY0TNCTQFODWLSORj9iBXxEbAci
juZMqAD9tG8WyiBMu9eOZKwqAnFN2hgp7p6SMCQwL0uQTrihpJCt+cMG1CjsdE1MID1pRZhmj8NS
8PY+teivUdRDAr1b4Zi3Jg3XK2MYGftd9UkgLdK02ia4gL3YHrlEOLMKHqIgoVnAN2gxysyfhUgq
UXmbMsSiHacVG0eN7gPvY3dV+QBDd+62yDVwd1ALTNNF17uVeVn6m65c4+BfRA0XFxrhmZCtGub8
DXgtcb9TiNEfYRaRgBKMDnTfVuW9fPVrE7C2TS2PZvkA+RGwV3KqcQNrD9FCe+QR0LdqmeAmRlrU
osuJDA4+U2K0gqFg6oI0SN4W85iopxDEmYlJnsiNPs3wSIv1QSZRoBBLRDnyq29+nN7KkGCC3GL+
WPcz0Z9nWtaYUuyhQpa8bYN9YXk0LeChKOEa0dpObwWHbgEdqW7zh55vibkfq31qkUO7jrj+l2ej
/y7VtiCIla3erYEPUUjIgMffaAu6aMvGYsjvExmD2lqoXVU7pXAC8Am6pxImYxJnxZul657A7xmG
tqn8xqTrozGVPEhDtaf3IHXSfh8oe4q+HUPeaeWdKoJVV1IsYO1U4aNRr+mMyd+XOsqLdgTJju2f
DIhb5JQ6onyJdJSv5CYVPD4QLmRRWdzG3UJ2WvoKpLVe02rAd6OtpWk3CF+YLl/Zy7M78iFyYM5o
cbXRR3y0MFfWDD1QdBHUAYd49VMj1GSjXNgSSp9FpiVTLQtyuyhPEtRBuo8jX2Z5yuk3pXwRbzfG
mu+W4MIG3NXqMdyqNsXFNoax1dgc20xdszLBKQvTvzFi9A+OcYgn+TWRIL6h2lbnWSCXY3LDxcnl
t5w01l3Lj8Ggzm5HHMoKfZ6yQWnIM93PvHlAfq0jTMdR2xnjTtRe8aREIjPV5O/KRvxLvog2CS6o
gNUIzQ05YRt1Gx2WR4w66Iidx0pxTx3xdMxHcntkEGpUFcggaz9dfAJ3dB8XVc0ODQSfk68E9svH
w4+tessZqXHqIXLst4ixGS0N2/zLt8UHpg6qRVHxkQCQOEN1HZ+anepI5Byj9TvpnZ8HDRBiU04H
mSniC++0GXtUW2FhMEOsCav2t0D0YrPJ6h5/BCDN5GMEeSU+c9m0pJfhm8YjROvTqrG8oFrngoOb
gcq6Q0ZzAB7xdj1/huf+KP00J/OXWHaI5Ht84NsRLiViw+JEedtF/6t6kqbBf6N/CJgomtqjyUQc
sZyI9eg2+UXhmvWwHVmO5E0P8m81WzpLZFaCUeyRfAMJzwuS+S8476XZDEw7RfYlCKfctNXcqXpH
0zzKUhdE/HTS/42UEIifRbqV5X1WMgauDHH7Sq1iXF5NBxkf29qCr6EWOCdrzoM6D+0FCQF4CqDx
F63a1SeiwU5waFNGIWStXvKBySYQXRK+c8oJiRevV1Q9hcRFuhyyYe5TI0je+JbT9BVAun05248N
uY6oS53yEQlOnO6L8NBpbpNuk8IThHMjnqg3B4xIOZkCD6kWqV8d3C/pGe/T52tCgbLLNkT0yewk
IoMjRddHzNVoO0saDkzP/FK0q8KheBRn1CkUoBIp6Fg+jdMMlAmlEp7+F4Ue7wkECgm2kBHRWbtR
kRyuKXzwpMdL+P0D/2P+G57SXthUNhhShtMaEB1AKXykp/gvuLBztX9M+yZafJXeijUtmKUH4E0y
B1/1mKzafwg32dSo98MoqG+UbfdUKNMmxS9xA2mdKwh0OUbQlwhEcP3075yY6VaDYnjWjC90rF8X
ZujUJuho03zW/7gdNeD7Z/RNlaaHqOoS3XMS+v8iP7rUbvvbiyskvWSpn8VrcCKIlkTcI+oJQLr6
c/aVjYl8z6G+UbwkfkHx7pqfxnDyTcxYjF0sdFiNtMu4Ke7Dt7mjawxE3ELpsUIIyLlC6QzN1dNT
P7Wb8IDDgNHVpA2Pv/4o8bkdIOqsq3I279ErtRA+QLqkGErXoa/4/AcoYOoXaEoHI1WhDLMsYp58
Uh4kvL2DrPB/X/aSv1wR2Jkf5VtzyP+NXF2ehhEC9J5s0R+y+e7FrnNY8XwcxtQHP0MIt4Ik9nHV
OXwUX9M99ISDdBifumUnX3yj0s16I89bLzfkAux5VYNz6zJXxDvq+S5MIdF3d2WfsvR1/zGBv3Ik
LPcM1nPG3OOofoCQVNmld4O7lcWdB4BnUT2o24lVDRMFzmWHkTvjALV5R4cflGjgDPRpkD8YQG76
Ko0GW/M8xnttWVOD6GZb4xz4PfRVvW3eqlN+4HffwRi0HBzoXE88nQnJGeUKEw6nKHpUVN0nas83
8TN6xwT7kp4Gn5A5Msrv7byPT1AIwjratYvd/hAlRnL/ofvWnwJCUK6LTxqdFr96Aikj41IaV/KK
7/GBuzhCYlw75aX5fYU0by3cZthOztPLFLhCgB0fMjrOSMkODtFv5RrH7mSehZTAqzVsWDu7NLLy
yIObEwy4GLYQvylMaWBVv+Mz5eDiqAVvp7riHqHVX/V021KJHaBk87DTSGTfrGKCac0t2Cloqw7M
WHkMqspsh+UVPVZVvOWvBweIY1XN1y5lTfRJqLBpwKVBqZ73pNLEo7lSQP2JJ8OC30uXbFg3eGsi
qrAGBVm1Z1k+At/UuuqDVzU/Y+zCUIS1K6JAuFN7vYpUjuJtat7z6h/JdUE14ZsgVMtFsbOYHoEx
9hD/kFab1K428nVnNvXnL/caSAxEbmpruJP6ox79G15qFZJLv8Jlo0anVyLwICCme+mmPb09aBR8
FyhKGa2Az603cbgp0p0EdjU/BJnXZw+p4IzgMIwOLTnbJMgNm1w/xbgEem7NqbnWfcI4YkuA1iBk
K7XXnKkXgZpwq8EFwd/MKtLiP9J7PaOubdzYUwkLNTA6AuVW6Rm3bAixJ0tUFfUY6VCIQANm10Co
mIYOqvFB+gMSzoNgXZs+OfZU+kndXVLeiJxLwUaLAvgDbKLD1aGwlQlBhE7DGcIfglmKaWeIrZ0r
o13SVjE2qItntmylxo8gVev+H2uZkXkz21zjaTVW7k3cedQPTR9UCnDnhkxrqLkx5jig2vHTLBGD
PUzJF1oy0B15dhqAzFePAe+A/i1qbwVG5sDrmcTbs5r4SKYykRs9v/WX4ZnqPoP4JDoxFBasWzeR
wke7EUREeAjqncVlbDb7UrpIC1JTCL9X4BoePF3h9CwJY0euHUN5EUlOT2s0c/QVwe9C80Ok5vbI
L4pdnLMSYooWcGqet3n7qZCUrmV2FS8O0fBeZ7KHG4UvWvQ50cWZoV/oqmfYbCtw2/4oqGeFRAhk
vk1hBz8v38XPnLtgez/4UQkz57bWNmyFgeS1X9MePxCJ3xjlkGaUOZoSr7tYbwjsA7CzF2LiKYiq
Y1vYNK5II8s71DUvXP0nPKhXKC4F3iwSDMwbU2r2Zek2L/0MWcXCeEb0iNmGHzzZRDx2oLn/eMVh
c24TnaN3dhWCVMAmsS3RC/Myaq3CQ7vPLv02uYc48hjjdsxSyMDqTef1PhBjrFCoTcz4pp1xAZPo
gKLCeJ8+sJ/kG+GqAIjj9bmHsm19hVgSLy++3K88pvDpKPqarV7wHg7CiiuNGAt8lZ6+LXfqFqIF
24LTa55Isc2xd4PH4KHTnAibuoU7qC5EigUTJM6Gl84X3mBhECh2UFBEQW7D9/IDvVL6rHD76OFq
+oeKAKO/ZBPQw5YRrACM0ngtXvI9IrP2B94u/1RhRs7d++Blh1dvGZI1IBpzRVta4KASQ6Dbwybs
zGP3M5DveTQd1ZNFH1V3i+t3ldwpv+DaoO6p5dr/rj2M9hiETmDN0KUNbvR5XZ3R1WwqLpd3zriF
Z/1CoyYxTgk6dE93SAFF4MWVtG39Yk9OQvvkeTA89ab/5IeXQZIkuB7hhvxk/UtU1zoUhTM+gAK6
lX5RPmlnuPLcu5zo8YDpCs/Di85Bv7ctwVUc+TB4MYq7VYjulvx0e3yQc48k2At2Zmlne2GfvM2H
sLd5skqnm9bBnZH/UhFdceqOgRueyYpkkdy0R5PMjXV9Uw8p9/+zOsZontfxBXow3WtbOuQwWOJb
PA2EOHzS9kEKkQtVJfg1zPxK/oMNp3twE9iIby7JWep2w02kwH7d7zEjCvf08P+H8CmzWTN6LB/T
Jjr1eAydbhv9AEVBn6uXzJ+BwNftdhkJPF23WDeAStIz02d316gXIk6akeeeKDsiO0i8VipMCl5v
Qi270R0fZ/JvuGTHzEefC0xAsljNazjMF6XUzp1K8R9QT8RoqJEKWNbm0VwWL8UcnuBliMNPnTyb
sVb3IoqEwJQ8JZ3utXqIg0tbCW78+sM1bKPGfhgHrszOYZTpXiCvygwRkitEFqLcM/t3mUDIudzI
WLkH0jg6RsdpgEAdQgZ9UnFHpTmasvFuhpkbVEgpUtZZ0tFKN4u4WFfNuWaFIizrRX7qplMBPaLj
iLYjfkrSdvEUGlIGI/CpJxR58NAlbiMitt3HPBijM5JMh6Yof0SlH2rHPjPwJHBAsla1lI7Y/dUw
PVm9JIizotwdWP0WfADWiSUyzZ2Y7UjjerPnInTT6r1sgH6rbdNuRYHlaEcalNJuot4R2zv2+0pe
a+Bz5KIIPE6VbdYC/ngCmP003mIZGDWQ7KuoEtdAJ8VpyE5mRWXJcIzq7SQCVGxnHZMeEdhr+Y7A
mqn7JV2V1gR2NATWszuqu3zalK/wtEuMrgsRI2HmwcS6ZGwEwyOO0amC7av4pQ1RFHtIqwkcoNJ1
hgJg1wWjbQu4AsS5uKjXRFZkgVcsLoZ6l4JRUjsfwQyM6TJEskhh5AN4kBmQLMoz90ic1fTlalle
Pdiw8aZ1bBdSlVda+B1KF0w9NWRrnlOasVMZ4C1vAnFAaANKMjbPLNkLCp5A7FVKfcG0XxHnMI73
FAUdZRSp7saib1HvaiZ0HfgGEbhubwEHSQrqUiWVf3trpimis2OToN8iUr301XEAm0ASuoA4Jmd2
L+sD/RnrHol1YEHrTLkCvxJT4PqifNXop5F0zQ4kGXqGfNuYOAOp1vlF1fo7zjqZXtO2++nHpXo2
AlH6oRBavxm1A08rKJvNOPJWJKOVnku5pSwjVe9hM8eboaeW2jBC4gv0NkAtC9k7J9W/ZJ5VTO2D
RhiUGhI5PTOZG1pIC1itahi9qrx8UJETeOJEA1hTzjW2JjJCXxXhlhtRxXBrJwjIuGqk3ynvG/p8
e4rrJAbEXlQHVw5rJDAxFq4sFamYM3rzretmDPclUSJSHXfnKS8573KhD8EzOyohJFlW90Y+huMq
NlBXEytubYa6JAR/KSMS5i2ENorB+hVMPAtap9BTG4vzAhvP8d/Li/Ce59IL3SpJcgMENLBeZ330
SJMhp19xbN+7pBHZGWfDdBUK2hxjzMxTUms5yUmZgW1cJSK+NcyvuM24ZQy1EjdxTpNhpMcAeVUh
UQVrai2zaFakibnr+hKMTCvlU6N3CJYIOAamBa3iHjUBmeQpviSBlZ0zhZIQXVKEch2Sdwfr1ao+
VeUwAH2IpXmiyWeMyaOfEqm4ifkAcjACyIU9HtruFR0pp928qayIFCdtvhOUPMVcagMBFXlevvVT
bLCQSexScwq0Qd1BvYs6ReSH6ovyIWcp8bda2uKTV9QBtWAxX0upQuEvEhkMUF0UP0LII4m4YIr4
C8RX6tKkCW3tlaplPONpzs7h2OG6mSuSoOUkZSapRIvpejaSW6dnrFmVQr0HIR5i/dVowssUqRp+
S6q8VYpMCVJlMTRkCvsJ/8B5knY5525djzgcg35DFIqJUx0a6r0NawHgMSMsTzZ7zL4LPsc80/XD
XLTxfQmpf8ym9DcQx5+5hjwN1U650QYFOt+Uia2U/VWJBnm3BGYv4Kes6tymJWdEW55wWhSp/krx
oxX1s1Ch1xaJtt4m6QhmmAR+V8bDpBT9WZbqdhtTSLAnWZLTKkmITWX9SWcABLnMHNM0uUpVBfAv
auGpyDWUz4JWBZeirMD76qWerxFPstOKHS2hHU7kYCEYCb6WwMERapEo6g++OxgZkUjrTSYQcgJ6
rLh0lgZ2axbJOaqsgEbQjPinYg6p1xuetQqjQn4gtGtpdW6VLqi+iLKZqDx7E2PSY9OAhHge/4aQ
lVdTodaKx2Fu41MTEuZglKMF4p5S6SHrBe3QM6hD2CrLoS7n7FWjTW0OjY57gVxkTGHWy4M+Tulu
EPnmrf84OpPtRpUsin4Ra9EEEDG1esmSLff2hGU7/eghCHq+vrZqUpPnzEpLEHGbc/aZA+9nbJ3q
x4li8uKdgKkbhhSSeRt901OrotgTNsT1GAzIlnuLYDibg+KRQPb4EtrFeB6z0DmWMPAxl2LCE2k7
7qyoadFj8rp5vhyPOiAXrg3kcPKM1V+I2OteZOvV6FZSNzwpNfbo7mc8hXCwUL5Qq0YuIWtM7nxA
NSCkSH4DWudF2mUYKKKP2QGaZE8OA4iQntoJc0niWHD7GTKSflApwFPgxb46ZPyt3BEcBBlJjNRG
RbJiOnvIKAniMIeWtTwA3ax4Ul06PUOPaxWXY88DZBCQ6LqmYOizm1VHJ+5hIDcc1R7Z1aHb1k+d
ruOLvaCdidgMryc2aE/cAM5u6MG+w+4lXaQfnMPgpuiuwNGKYxGk4zbOB3Gu9CS+J+Ei31Qhvupx
iTdVOY8/mZl5quskCplbmwEZniepO+tweRq8xZyDfoYoO1dopHI/p63qnb3sWimRaaAD8Zu2vDRF
Dbh8juE36OJmNBtLLKuOZYpzOU5MmHBTgpMBGpntywap3jLCd0yFIDJB29DDUhF/lvXMGHVyP5Kp
iDY5QV6b2Z5RsUQD9t0iSRtMwgjnB09AyhjgRXSmhcMXu/GRo5NBYjVDW7prujjHFb1kcKCsgSJR
AbGI3FuUYK49NIaJeqwTS9O2pOX41PgxyrVRcHJ2BVGPY06MGZcEhaBhZDvMkURil9QprG8SG0At
asZ1TWE9eHoI2NmTg+7lHTIEFCTzFBd/pkvrfAtka9wnQQnzoybHzdd1crXsAE1vQHJcKKKJVqeD
/cIVEoO+mmrxDtPohqUJJNOgLtPTxh2S/DwFiUJVU7DqnZQOTlS5GrNzXTxQw7C9bEkTHlyffUiQ
w0KLB59FZD66LHSol/rH2bGLEIJ82+5U0nbbtrBxDZaQAcqBmMcVbHeIA+HMrvIOgBNdnpWDvRmS
jFYZ6i/q6NxCWpOaAIlg5Da70cN62xtAX0gbasAETGMydFb3kYmRro1xvBvzQe8aA5mXEAGLU2pG
7udOrFBVzlsZF1iMRr3gPUfCkjJqK2VylhCdN+XoYQ0Y4va+Gnos43Wr7yFg82oupPGSaz7a30Ud
PcHfyl+9KBS/hLd3H0Dfk4NtwelPfOrvmJJgFzlojxq75896kqWh8hMc/AWBCHj44EvfOS1AuLuc
tKrkztRuA7G1T15NVvkYX5KxOTlGJW9uFP83ooO6lWb4E4uCn24U67M4HT874c/WLvRGOvWABcpM
qk+BYz9gTBbHP1mfVts4y9KdQ9rMNgslE+LMQOZy7UG9Es2kjsYzX9Lv1D3povFeDMlwL4IUH1av
WJYwEQni6DVtFsnYRSoSSDtPYmabSrQFw+i4a2cyN6WjUnzSdTcP957Ohn9uy7u6apyCGJsJPcgf
Iqtso3T4lSV+s+7HEXSaPfh00xwvFy9dVL2PYCHhBMzJo+wGtj42uKQswdHV0WCINWovLjpqDxaE
Lh7FvtflfbR47Vbo2n6sa9hzLPfSYucqYiiXGAJvIQsWnuVE8sQqMo67yxKWnm6byAMjtlAQ8uYg
3oz9Yji0k4+JRiMpr7Oyf5jQIN0FmqRIHu/xCmzYvTZu1+/CuMqO4TAyyshGWhGTLK9a65IXo8xG
zFvjjCwcYWdfd+TAqjwlHyOLNrbw1SaANg70z7XuIwWMpMqiZN/6oXzMKhZi0K/q7QRUest3f9sg
5N2XE0w9cIzY3y8pgxJX+iNbnMo6LQJmRTDXfPBzEPwSRlW/iaKGj1VN4j+RNd6FiK5yh2qn+Gon
JkKFiIczF7S7c1qAVrLIh7UeTXlUY1vslnbsXoJiRnScTN3KB4OKzmlSZzt08mMp2vzkaJaqYT8y
tiGVvKX4npZtErtQirFnvgcjPr2IeLoVj8fwvDjjd+OPmJzs3vmB2ZodA893jr65tTmC3wtMXPhj
+cwDG1ciFV0CNyZSW7Wb2JC41LiAZowFHsPLRbMefTcge6a5tQIu8dPoGldZbTlgxMbogeMDEUqG
Rhm7K2qIjBTGKcutV3vyFNq1tngfcmIGc0dap8nNq+sCEXBFisVzjCjm1NlJsvG8PN7nc2idbCJc
t+3s0lI3RSDee5UkH0S7Ti8FIrWdJWX4k6QzOeGxiva8knBpPc1XNUyocLupnPdKz9EfTEfnITC3
JbeqekBCTX6UyGK3cziETNg13T5jgZfK+GQHut7IysHtBU9yM01cK2zy5yrjQk/0IH5UnAUP1eLz
mifsxsnzpPPF0mg9qNq0xDaVMACXUiJZRQ1mWwvNYwDtFRxKy57HjpOCRaMx1lPlA+ZHipGHm1Yx
CURHM56m3p1B3/o39KQ3oaXAr6z8pjslDbrUzE+jY2C1b3My6/MYpxNtf7iEsLaT4VAVINSSBHyl
7YhxC8vdJcWyoIyax+qXou2ItpKIu2pv4v6RBLFxN5gUVHrfTPJKotkMh6L6N1TG2ozhIv/lVRHv
bNCiJ5OMzpGZyXMQWcWT1fvTfihq2mCHG/2adqr8GbO8Y1Kq0FRpGtaGKW73Z5IuQbAbSibxbZ1+
mDCDvUAj/M3ZAnzEjqpLRBf2zqOzrEO+UkwOYkRZJm62GVEOR0Io9X1GYsC6o0n58Io6PE11yiqf
wn5G1KvBGKkZn6oebmsR6dxGez3VE3uPIHhs/CZ7SWi5ep7Frd+lCc5nJ3qJMnwRlogE2buuflgc
yz1MfRlfhFasqzLbADGyIXpM8XKKFod5FqGdYDqy8l0Ke/HZf9rTU9LV00cgaVMCb6l3Y4PzrRc3
oMrsOczZRPy+BAEJOANR66CwWcVpi/VY6iCDjFwmbU0rtoDXMCbJwNkbURMa5tjJXxylJIWlLRgg
z3T/8bV7NFtQqxrjsf4L+4LZS5PjeFcMoRviLFaJ9ElPDUSMEK1qPkRr5fvMXgQh3DHXpfaXX8up
5pe2YUVaeRqIuV8v1yqA24/Puht8BKo2IJlpGViHBjXQLidq5+eidMOj7pX7yMV5cbU//SfzMjpL
mLnMxmcbDS9lizf3rP6nHGH4ltqg2DLcIlI0dTDKox0vnnjGWgTyy99UIPYC5ItRdSELxF0STBLI
Z+/rVM1PgSxZQdpVQuoNsI6hj8JzNKTio5zG6pSNTnIO7cHZZ7VGppmVt3ACKgN/LWeSW0cy6jdh
H5qT7fUcAh2qT6/mNzT+bD7l1GTAWm8SYj+KcCh7gHw5kRkbzDBAmPhbMnR/h7GPXzgxg3fV+eqh
72IgPjfJdtUOzRtFlr9rmwEHnwp9RQiRqF89KdKL7SHS6pMYUmmVmO1o+mTb5PayV56PmQY2r67X
1qBBMMmsqD/k2GrkR5X3zXnOwKXR7qHJ8YY0BeYK4BKMlTuHCxf9L+ZvgWc3WcS/ikZwNRckBWbT
GBzMHOHSq8xvHtdy3U8NOMK4G38sQThpnlHjc/xCS2sBCEVa8lSrhc1ngDip7Vg8u3qmvg6LE7hq
9RfYif9qKbc/RdIYDC5QMcj7IuWSbxkWTsBkzXYs775QcYnhtZggdNwooUC9O5ZeHhFsulO/We57
J0YQ4YFcB4ytUpGc0T4MKnku/eHPS80/e3F4NMhp0yYfoemhm1lqVKGKpWmQx7uys1d12G8nw/0Y
FkRJgrm+s4cYz5i3pVJfFTCvJi9/L5eQhb1NWhwUSsJUkXhwNm2lvbyQ9kAhYab7wMwgcnR/raz+
u1YoXepgG8Y4C5fEu9ZFD3VupLagjGo2w5gRgDW2+SZgSeMwVxNtdAmIlG/z/MUnFGDldeiG5ip6
6NLqN3IRtfIg9v7y7BJ2EzgcZpaESGMfC1jFfIXTvZXM96AVoNSJPeFimwgDh28QfPoWlaA8yIC0
9QwvputunbA54Ft4ieL00CmGY9p57wN8p4s6WJcJqWJsQcDwWmSUDnEPiCVcuUst55wvPVfPeD+E
SD1bVg5zQTx7jlxq9juaIFZcCUTEaHiMdPnUlFgWZ1ZvrNgEy2TNO+r13rXrxL6ym5NV4BYMDaN1
BdkT2US445XGMgTyhJyhSzBxvHuJe7L18poLH01htooC/wd14o6mZqWW7rm+tWiSrVWInSSZtz2i
X4GBjYnNljlC/x0mcgUL+MDoiwr2pguJxocO14BXdA9l0h9pAp8dz/wFfvyYIyywCyzkU/HkLnGM
uzTCHiqw4qqvMWlxF2R4jDqgqI79sNwWaOrPS25ovObQFwNYo8es83ZkNeJZZry6dUFWxUm/s1Ax
afjFyHpdZt8DDFJvCI7BRCKSeCWfJ7EfwUi2WDasoDvbKPJUsBxCj50mWR3DC+MKmBqCN0CtJzQT
y4fjv7f2T1ARRYRE8QilxirvO7mBdAEzc9+Tvj4s+4C+Ygg3mEdYcpF9iV3EYdJQTn+T+WdgqoXX
onoFGGmpkyS4gWDjJIY2KuSXQU0k0DF1jfeZsCy2KwUJZbkrOqCRBGra+bJT5MiW9lcqCcv8dDMm
0MF1KSGLrW1738Ub8ovuguKbAhqV2IN2XlzWAxkT6GKDpcq1n2qCPKhdSb/TvzVY0/S30d/BwgUx
PWQag4XFa6sdRBvwgX9yl83VoNkaZ/vFLj9dyKIU8ZveRMi+xS5Ddhfj7WXsTU1CKNvKH5kMKBZW
U/mflXYbNqV2DM8S9ThjmqPy+3snQiLI2rj+TEhNT2GWsVUdn2rAKFQ/zjsH/V1KOK+eNMUzawBA
dZNPtlDz4zrj2eCZn2JUhSODyCXcBai6GXhlLlKz8eZoa/p9WlID3zYcaFxFfEkmsG8/wL932HDW
DgjGIUKVcbvPihuV+lui24gsVtJCPGTJbzjiLUL5IB9uaItbFEA33rjxsPCptuLq21vcYwUGJGZ7
K+to55a5t7P7hg242lKS8CrHe06lkoOIAWZrqr+lEZc5BfeDn+gc83X6QX9IIQ8HcvxOYS1EmbuO
LJabyOzCPmW9mhIryjscRlgOyPJKGGLkXEOMq2mfe665CEScIN1BRYwNEMhgip1mXDyufyxVdQjd
8aIo4cfFW5c2CvCwp8Yv5w8PO9YkJZNq90ys4efiuGeVypOyccS2y3Do1bjtEoYGM3/ajb9K5fBv
yP1POuPH5Yb44yZFoMS0u0ewv6JA9zZSB+IUkw0PN0m+kfGObs3vQO5QPmMGF59JC5ooLwQNycJB
6TQWdlA2GmBiF43ZsoiWE7nFt1kx3XayijqcsrICa50GZzeUXJWB+yKcmzo0GBBUcT8OvhfeWXNk
EJr5p6BrWV775jIWxAjGg7wbBmquUpT7ToZsmRuDmJIwg1v0EMfeBEQtLUCAyGaB3ht8z3a2lzQs
lYcBOvGv1hTv9DyyhWJulE7ezSv02mAllCPHaxL6DGYTBbOT7ikaZHKIqwZCeneNaphvpvsYRlC4
Uz6/VaF39nR3jEgVpPmEv+9FXcvt4W84mX5rJ3tQsXzs5uSpV+1p8AmaYiaybwEFpx07ONvzHt3M
OmQq3yQ061QMe99qLswa7r0QSVVKUjPpm2HdIO3UGDB1FP9EMFVHSD+2l30WonyJB+8tI1jjbqq6
XWDrvddhV4qmfSDSe1Lb1szW1gHJI7aoPkfKC57T+lEAKZwxHOgcP1FQFXtSjQ/hAOiWOmo1oths
wmGde/N5GFCXYxDqeHa4TxSC01yCBORSUkO09bh3Czae2U3N4oZoksijZGxCfnLxMsW4m2v9nJCN
SA0QHNgB7CWP1Z01LD9yqfm0vJfaZS4eEfptx17FJNZnhhit3YmMFNpe3miv1P/Q6iCw9uItu5ct
SZovS6+PNObXRUsIfIiSBSPtAFdmBko4cP3nyQ7ucx9niENkpFYXEoh33pAdhgwKlqnvWx8hgU52
ZQlQjgqD/uoQlNWhzYnYqeDNtMst4fdGDGgjFl3mNVGMY2fUNM3C8Fi7X0Manqn8tgzOvplJrwrP
/aWC2gft/BoV8V4pVpxMgDZtUfx4HF++16xV5BxNgi4hYhHTgm+nrq8B7HrmBtztuz+p8mcfDN8U
2ci+l6t2+UHJNU+UJknr9WYk1umYC9Cbiikit5p+cCUa0YTRiqzq33QmG9AazLODho1GKFkPs3ej
ctb7vkg+LB+nS2aro+sj8iO8eyIi666VlNqFvaEi3FCrnCxrPBQxicEVT0pOzhsd/7drEaBEzt2B
GEFqHoe09ry5Ep5DQWSjF4ChzVrt4ITxTzFirMKHxl1W1us6Lv8V2XKhQ30tw/5JtxH+awtK2YgT
IkzROycMKApNIhqhcfskd+50+6hmDK/xCDvIE9eFgl77NbQGDjLP/fCd+b+lqh6LHIUvqRj7Oqsm
sJPmxx1uW6XZO5Kge5StefWzSJy1gfwh2P6tEp+JiOkZosZRoncjJwkfyLzJbb4jj2ESxj4GCW2f
0Ueak6umc5eKde0hKwlnd9/MKVWJlH8keBWEXnH4syBD2oEjo01J8jPOg9/Zw2Zc/EueZHS27M+n
W+vr259KwYlSMQzm1Od6C92bht8LYTvWJycs2P/p8TqVDMzt1Dr2TY3ewwFqFCMslVC124y9r8E0
kAno9lFp7dTCgdzU7saF/kNO0TllQMHp08ZP9DLOz7j0XJktv26Vs0gN4abAM8rjdGDypR+KIXjJ
QnuHJZWlwzB+M+F7mByFRyy2kjWtD3d3qrtVZWfv2HpXTgq5ivjzOVYbP9Q/Aa9fELtbMlg/MqRd
wh6fJN6fVeJNxVYzAgJ7OnbnQOG/zzBM+x1/WxYyeMGkwY5e8qou00nayEdFc/s6Z/88Wjdr84h1
KwHlMGbTu8lsa10G6eNUAKrKkzPtx68o0w9HzPlqqNEDN1T6uSCQhv8yeNlv6Vb/Ta1RjICH3062
j56PD4FQOD4vIcl40BS0Nzi3Oz4MEQGuMy5w8ijBLqGipbiGebCYZyYH57kdrbsyZAR0Q4BW84g7
Zlmuvmcj9O++ex10e2ZaDn9geCgKNB/57LFdn/fRCGhNMOmKYvSJur9ME7e4cNLPCtqiZaHZEM2Z
B/Yhzp23Om8gZ7vWxYkXh05nOZOzWP1YHWI1EhsO7IvW4Nu2NbJMYySCk2A5DS6mzNZXCwC8YZdP
9rFznZODJdEGFEzT/eJZQKsijnDXoAdPazngAC5/Siv+4QNDjYqS06jl3rKKfYSPtA1wTFLKzH6+
s60YbbOZ/5hIbTx/2YpUOtzSt1HslDHtsQQ2IZFfKX2PDZaXYgn+kVL60NbiMCTgn4KESqgIb2bu
GcdALYEm0DuDFQFEkie9u7Ym1ovGyb61Q0tsObZ8UAujCfahuA3y72jQgNxa8Ux8+imET7cyVDj5
NO5CYg+YIcNWnW/Ycrd980NknYsYXisiZkx74/s3Pl4MDyMD49RVGOB3H2S4XVJ7OPPWh+tYokbL
2mSTGRwaBsIqSMXCGdONHyA4bpfWnOqqPQi2hU0fAcDJrVPpgs30VflXRMGjxfR214noM0PcQ7Lz
Y7R0r9btKKrn7p0M5INExMET98CCgaNApW8YNoF12Cq9Einxi7EN3hK29nZAHF92ZI3mMEXIS6wX
InVKdZ0SdYzM+CG66sfcvOwdvWul2xPL/8cFoir0tuneLrxjSqnqa7bdrsb6Y1+ivPhhG3NqO+Y7
hrkF3MEkBe3XRmadImDOa/ybZn7gMLv58B1IxqK4xhzgdwGGMyeO7211sxI2iHy0+2qUfFYTCWYE
Bbgo85YOUaW2NNaGDlFpvVdtdzKN/Z6N/m/Rpgcrghk5Z+9FCfFHWhzQpftrY5vS2Cw76V8sklVZ
Ce+7cTxGxbQP++AL5/jG1NaXDtr6IejCHIVOF3+0DphmB5rrXRbeVsqwpiZiLvJ+U3YOPEWiNTMX
NTV0DxUwUm8qsWX6hL6x63ExYmVLBvUTDOafpcRMBB7/9qAByE5LypoKWRykALGyfA/YI+P3XqIh
lovYtOyyw6J50cp/pfSBItON9PlmggdUoKkjqeDOI59QqOoky/7Etsi5S4grhRDwVJvgIoPloTCI
F8cy/i1RFZrJhhAHhhPXlaYsQPpA24MjiI3rSWGadcr41UcdaEsch5n7IQU1fJHcTDUOkyuFPntk
/pX51rrJiCUiTyANPDZJ5inr4dsT6Vd2nOAZFkn8yc53jDuzyGI0r3Ll9WTPGHmp/fKbuKSv2gl3
jBp/xRiCbJRfVeZc5qXfLBQxqUaPJZOL9AGXGn31rObVi99y6QIxxbYknZ+0h+w+c7v19XNHHlxo
zyFRW9PebrujrcaTRsdXAyyMiK62hHeoy+YaFDffGHZMge16mZgiDM1Tas1XhcDHEGeAmmRDAssq
Ay0zo0saVLt26eUMD07ipVva0h3TNl7U5OLa+rMr/HuiR3cLns1YC8LlrJNp53fGqx/hhFMsp6el
EUSNYREvNiZnrxYYVgroM2l4sQlFjIimaen8dWxWy4Ql0WqumZk8RKLWITf595xGv63HCjhNQU4E
6i7ru7cFbHZZ1fthoAh2BlriSmMMasaT5Tln+j4cIYO64mAeVyOm3NJo1r2+ICzQfs5v+Rd1fN9P
7rkY7aNI0eTacMmS+DBSpbPWeIkG/OUVwpBVioFhaNtHhzOjdJPXGefTZFOWqNumPbA5LwOsJ7YT
EgdicOE4gIDam4lOs806sCbaoBDi9+Ppnpy52RLcnO4ULP2qyGFcY/TxdP6WMcOxfSrCiQcFmRE+
x7Eg0rQLEz6GLHliLZMdis5rd14nz7YPA6sJiuYj41/vYYMaSSo7BT0Uv9nGUKGX+LBk/DOTBrW9
jylGD5xI+VQJFN00/srx/7gh0mMhwPZXKSnvXnfoNaJgwjkLhhTW7TO3nun3SJaI7eHYheLOuPp+
8RosmSiPYPf6MdkTqt4YYdPTJMx9/i8pEqJ6Djv82IWjT6FDHdll+bdFPI6YBlxgIWyf0AOH29I3
+CRl59xTpq+eh5Z+TTyhzGME1iOv6mcKbqaDB5Fmnx7aiDTNAWxgvYggy2CEpSHXlFNLO59ny+wI
9EEFwZWiuNemsfvq+/GV7JN9Qj+XD+MhYCAxzl70nIbFvljmv6kZcR9K5ixZpxj71EhAuw5Z+01X
b8+vk3QNI+Xg3ZEJ2IwhvkeVc/Grybs0Idv6DMsyy3EHhNIM8GSJLYTA2WtmkGOWjXssGgxM0sHH
OYdffe1fvHDYp3N9X2BKkTK/59KFb5+BYklhuMTJ8i/JVLki4Mu/jBMIPd6BI9ny6aaocO9VytrH
E9TBzi/uXRuojlsVlwUpFViHXWyz52WoeFcLhl5M/Nqg+BIdCcytdI5T4T9xzz8EKUPMCpXA1jLK
OmayIGJYwVjsnPKNZZ8+JCJ4JBXJZQeP413o7pwR2UMY5a7Pl88E/Q8HMeYG17jtWnmYxYpJTVvf
slbKDsA2dQbgffCkzby+BdwLT8GzaZ2N1+Bv18xPk8m/lJ14V07/qjDtxqwOtimyyhZlI5naJ4o9
isKBUssYsU9CZNNhn8DbdlCwQ1rFXD7jLaCNNoaE276kL6zJCNP2Saqq+UL6snZ8HFdkO6/cTheP
rEuCHRyPQ4R5OMQBNKvmyo3xRb32OTkxNYB6rvhpaYXloVFywEvCOtohGpOznZWoz/94LLpxHKVk
PXnxtahjpI6WlttEFxovMhq2QTIxDia7XrEvoE6bn9q8G09NGjRb45r33MPXlVsJThwk7yRP/zX0
GOCCyBSq84JI3Yp8p5HGOWo0satpzTQJAMd2QpgMKBmzUbFFV7uxW9QAPRDnMHxuGmrOfKj9fdKq
NxPgUEsUmhGYCQdvtjfNkP3lLTuWNh4BB5dXUbBFoPTBJoGfVbvPGfIweoRmrRsYMsIbOAw1juFg
5gUu24xPGtnoNR4j/mpCJ5fQXGVODE6WHxZveJU2ZrCmcL9Nh5Yir7YIDvHYCus1zMP3GqxbX5KX
Ievu1fX1Ac7IvBZmPLq6vaWqlwXwk65aB54+h6p/rHu2NVOAQz3PKcWN8V+mfHyRfkxqUxEkcEWd
exkwywpdGy5kGOh1ucivcuHcm2sO76GVz6kdPFdWtrPYNqQxsw7aU3q3cd5XoUSjPaLWnfrogwNt
kzBnx4tBJrHhN0W00l0L23lIxuESMPsiSsq773u7I2SpnE60QApgTRuSqFt9V9I9GJexveBS4Lfx
LpXChF4RHKGMt+H/1RxYRLtnFE/fvpo+YteFfB0tO0Lfw03IjnjtJFTKy3Af4PkhF9tmiKRHdKAc
Q4fFGizKTg1ZnnffWYzaLsHy35J+1LN6LMDEpMHEQmVhgi+JhkXrwlDE9+39mHF8JFN/9BkbmIYl
Z4XZui7lh14wRWdx9ulQgtpJKrnihxe6xL1fgNSeW1Bzyl82+c3zlSRj/FD6bb4LLRuA2wLNsUyk
Bw5DnBaYzhIiOiWC/UDZtVs4bsGVk1XIFIYNGwprCpJsBy2Cs47kjzoPNqoKAEnUZbmqBdLarMS5
wpSSUj1GMps474UlXpy2fzX/H7Q78ds0pycZidfWydTOTs0hy2FPRvdLDcuT0UGssnlNa93+J8Gt
i0o/DwWGRCU8pmjtpfEk7CFU5XeF4mBVofUXhgN2YRJ9IqMZZ7PTbzOEaTHyxXOcBtQMEVOeqXIi
kNyiY13mBsiV+QOqZ/3pCfev44u4c6PoS9dg/BQ2wjS49H0OrhvTofGzd6t2OqQSYNjKGz2RYL9d
HizfRNq+ZFPIw8GFlSi+9an+DCvMLH6CN9nc7tNRhBypRAskCTMtwYLAX+JjcksRj0qEdtjo5uHZ
b+J9Yqp9q5Iv3bGUYc37OCYTEn1nZGFoCYjZ7r2W8XvJLm5XWqjbm7xm5Bg2r4OsJPkLqbPp5nHf
3E66EFlpNUI0RFy30r5C2etu7dCCWIUQPRbtzk3Cm3Gid0mHS5gKVGbZz3yxWZ6DlZlh27Xt89CN
5xRjil+Xz15l8T2Xr107P1RhSORfhXExzdjRwzC/K8jkhlXoHDsxExUPEyqCvzL5H1nhP1Q3+o/E
hmFg/tXN8MiZftIC+odHJFQsR5S9ePHC2dvntYyvsyOAAouXnGxFvmvoiP5ylOT45PRWscTq6CTV
aejLcNuYYrs4/E3240wSpFX+WNYM/psdtItGe10XkGaEq4jFkNNTjoixn+vN7LVEhkVAUvMBeaDp
o3RF6vhvJps3ZGQ/fOposvJ9ngErAHGdq/g168OOZQzCOs0EIyrfW0JEupFwPx2+zqyM8PQIsb/1
Cn0+7TKTHaypLTiMvEuf21e35lesepcig+OPASwSYWaLOQpZEAvBrPO1CxLmqWJ+th664Mlp/w/x
Jrdwhs1QayinFA+UB3ufHOIqpnhijPQonZkukUZOOsUxAfod+As+OHcXIZ5JYv+doccH+rkcJJe1
JvWYXBvlVSsE3gjIRizyeMt8EEIIsbaBoCuTIltHEz+8tMnPUhpAoWypYhAX7ThuWs9ehYptjIHX
4IRmq/T4VxX/WsALwg23ejCHxgJl2sWPHcN5Ic1a9rzBC4QKoR6prrGg2oJCjce1Qy1EWoV96lkf
pXN3iDxceWM6fIR5celnVIoVdQfzjXjXxMt/TTxsBXL0wY2JeCRGNGvi78FJcHw3VbHJLDIcmoGR
ie4ZQzaF5jxjURkiOuaahaH4rzK8s02FY1u0UCaNA0F/wNtb9+2mkiHxYXhAe6gZ0aDOdWO+LOc2
hkqcoxtSYebmLFwGcJ4Nv1gKZlxO40Cj8dvjlEaXxbVeheZ1nuW6mpjclqAIwonU5onlevjVDKc0
Jgm2L0qNz1EA7zh6EAfG6tql8xo1lBlxSPdnenAsYFS3YFmH4duZJ/1PJ7X8Ra0jSAYdre2Ito8p
i+n/CsRxT8hdaWzjKI/JffNrmLP4SwC0FXJ4LpDZbPIxst7aqp5/Cplh7rVLq70vI8v+ytAMnPxp
mQ4Tp9rFHdLudXIn4MZL26wsXcITGTwX86dj47kS9UByc+fUGyeNoEP7WMGVHUUHKEncGQmm3Npn
PyQLwBlDOvSPCxacTWbQmPeq+s/2Rb5hmTlj7e2S36r28ZfVKAzbvoTO3DnEsyT9e1sCv7WmTSpx
kmQJAZYVqdgrYSmQcIPBQDXX9ePQUivEvUE3Be3NteCbjIyaGf7Hk3pPp+yjQz53n0mDGduaaU7x
ybDVhJ/Bri/d84EELJ75tFtU4txjCXLkvo3nU78sNuyLjDTbGp9ScYtyrv7H0XktR4psUfSLiEgg
ca9lKG/kzQshtSQ8JN58/Szm7UZM31arCjKP2XvtGGpImVM3GRYkvJAAbM4YBdMwUS36j4qRmsv/
cZV7BAHatWXyEA4VwYrE8XSdxSSTpT6Nm75IB6Is3vL5/FqWO9/FoJvR2TaXv7vTPDpqqH9O6sHW
L7UQ6qfQ4nRat8M8XUPJVYqYGqYPhZALV48Rgp0spEuh0S8igCP/tu0EkgXxoXFK5wF14qQxrq2W
FUrrUJnUTEFUx0Bcd/2G3OtdWjDyl8ksPtRIHcHMo7xOuf4YN2a7TVvnFg/q00AWn/XmwWudaw+q
s+8Yzael8w/nDu4eydRLzdEBAeVzkBOrEGKQGM3hXuZ96dOdwPqoSbKLsWJ3bo7DXX5YSAYmoXTW
z/mdLuLf5LJLsWoY+aYi1dpKw2tsjYcghrvZGU/ZHDzNMvn0ko4iuN1HYfYUu4j3CDhPfb3t93Uf
cUEXW26ZeCdQmEbC8OmPzgp/XO2q18KFI+K4FyMldqVn2zgN5W1G4Imu9j03jbvQi18bARRGo+pB
thV9VsV57z5VM6P3RDdeg1QirTKudQFqKDUoEoaY/UDTPbCLm99KrzmYsYtGxwheGrRuBFTBoQbc
EXsNoPjJnLYFBdomkN6DpmnBzlHO06CzU6Wve03Dcds3xtvQEwQTN08FZdSqM/E8i4wTPwnJj4uR
zJ4tZkhcTOzx5xhfTqxcA11Cr1ZpgIpkKB65R1YB6xqddOfaKhGfGKx2jeUNK4OEISxGnaKnBB2s
rUPWV61yvmh51tLOo8bV1ihgf0JXfHOUuMs21/AjIk6jDnKt0T9oZg1CR8RsxnTRPaVWBxEqSl40
sCMjQnfB/o8+NcGE6qC3w0SwyWaeTD3W0d+SuZR33fiapg6T90aClteNoxOWzo7PZJ96/R+pxdW5
ctrHgThHxo7NBo0XJIXah8m5V5J4AsxnmwS2pCw0ZkMJCDCNR8qLW6Yq/SE23E2m5IcYoit6VMqN
wj60adZfUZ6ucQ56LI2Jzlw6uEKgtQs9fmDWy01jMg4NE+eK1w5xuVZEO1Emv1PISRC1A7iuDs9r
a4Zrd4abkeFAcCZKohI92GCLT9nVf52k1ubEq0+9HvxNlry7IRMQfJAYMefFeG/m5sYSCi4vaIu5
l++xzd9qFhfL7fHHh+UqbseN5ulgPwz93dNRktgGWmayWXKHH0dsa6tz+GfhS2e1NCnDIcowSHnR
JVgUpYBXt0EGzrtK7Yc2iX1zLLdM4z8GNUIQqvBDD3ZFW9Go4Ujxv+0Rks8ZFgchcdmVzMg0odn7
KiwEs5hWPOmBhoqpLLqb0fDWZ2KxQ+jNNeHgqtgNDPm8jnhMyUxZUUVtRW2sDbJlrLJ9sizAFy7i
L8lT0DFHYQmz1kV6rpFYKT38tpLpXASKzZnuJ7EJA/TDhbbRmvsq6H5Lt0rWJpuDkqEtN/c9w3bK
+wUq0PtOEba04m7MMNLJ0pqL5CJRnbrys6SkSkKAU54LaMVawi1Br4ADZ0VJDO77hBEQEfihkLjk
IfxNbnVDE7alLNq2LYyEwF4ltu63zl+rEXdo/KuVfJZoiBL7ix3McuiGNiQAeSyU7cNCvJYD5mMY
I5qD1tgY4ZgiimEL2AXkdxCLhjGC2wAW9whLHvjUVIC6tsZzmwPBkuAceIpUyXHQEUJltuewjtjo
V5s4YkqLrTOCLcBQzCPO0/T0c4WIKRi+HDL6qDhWBoVwZAOZ5Y+VffDlTAW3KE51C6tzi6LPQyBr
VPWmlv12Ujq5AvJ70Cj3Pe5QYW77sr43oAl4Wv0cL0datas+ydeWUQMAfuR3Zhe8KTGaI/pquh8D
uBamx0VG7lfQsrD4rBxX+FGxQeUOHQo8JV0Cqnf0R+Jop8Qi9fahsXex+8wujH3Y5DuFxQBn3GZw
v9sXx2KDoV4qC62/gZhk3mBmo1i+iEK9RNM6rnlMDaKKQMiwWvcYCRjHPMJ+EN4Q82ZorA2AGgg/
LL4DAGdbByWzmp+r4VMR3iVxrU8zKnV+HOpc38w08k21t8Aq30KoReHCneHUCht7DfbQD6gDWHfu
iN5GZ489E2xFm+m+631gk9svidx2qX3Z6gxxWOPymNiBhdK+ShRhKXSQGXdnJg2ovlAMWTyUCELJ
f4LUZq3NvL05GglK1YskcZCdUkmWbDjzic7ptWgF9E37i9t5lztXazpM7kmHKmeibLU7aFs52Yp7
B1OzR2ZwMlyrPD0k9cxOgyFMdGjNT30GmjLnh2TuTs0kGJ2gq3oPWLxYZC85R61j9L7x0G2k03PG
2wkjxMbCYKhjCwXUfa7nqwvdwyGuO4PbihzFrq5VLdYVu1A5fHjJqyo6rp91ol50jB4OO2VSK53d
DGIjFd8TjCgevwVOBGQgJBXIq3AwPHLKiH7ZXBJD1te7ZrGykuulv+qygAB9CsFiyvKhhMqE2qEt
fjIS+/jCsuUZDkCWwZv+6/XHiIrTBH0Gi3XNHrLunoOINgcwVq0t4l5g55x+XQVT8hch1wq91mrO
B5bYC6Ki2LlQzWvQWwb8Iux6OPfDdTHq1HjdzXbEg6esy9h3p37sTlH8O9M8NMm8GWOIWFxGON1I
wg3vMcI9DX8DbuJdnz2ONkmFCct86xqGPEU0dmgYeMaR2BFZmrodI1fczADgLPEQwxPmVc7kbwJe
YZJnCZFZGPVWoaPwaPuMydmpIYR4Nj16nXdoNC735jFUMWlaMFZjVp7ghHPin7VM+yxGb6/yJ+r1
S90C0mFW3cKniHr2qK9Z8qNCHSW/JYkNTijOTO91coF4IQnatTY3FchnpKftgRXVcQ6H90Hlv3kj
tzihgciGFycAhjk+TzFRZZieNDRsSEku8/A/HTEOFJN4SDCMIsMJMJj9SzGyGtVvGesrs2EOpQ/r
KYq+68b0tSj9DYfyLE2A0XwktEEr9HYXYYNqR+4yj8N9TJh+WNUaPT0DkN/eHM5V/FY3v9osTylK
iRHd7iq0iDUV+xFdXR6Fp8l0t3bN3jH+qTT0aAPeWTO/hi5BMDGFitd8u210GoDm9oxizC75mZPJ
l4Qju/mn3rYQx9KN3R68rN9rkCMssYiZIUMZ+qsH66/tPylhTnPk7U1KjChRpJMFWwMDMr8W/wqx
KDZtit7IxAb7oLRkaySPE0gxh+l3PWDH6X4Vi22jsH1l/YzWd8b1LzkhrPnOqPMR6rEKH7NI7Mby
QkXCxcGe2n3pEGxn/XuRXzGLjSZxopui9Svmzjz8V8O82Bl6C4i1vfagAayR7bya0wXiOp4YisOz
KFez+zfXL6K8pdlXHeF1JI3OjDfRCP72IWffQEhQTdmaQey3GUqVzCe96OxCrY6hDMLfUM8zTCfX
Y4uLDNm0t1jL1ml10SF45zFh5QqJcUBirr7rBOsn1wPvBWE3RG4MIgLuLiI+dz3i51jJmgFf0CXw
uuFL0lihfd9Xbsb6vmJXYR4sis+Z6nqNFwHePLiLiErbG6AEsv2h8nbDHxdAd9c+CJp/GoUV+hWH
Et36SsKvPP4qMka6sVpZzKmLBDjLrvTOAWzixlqSXaF6TD011ohWqLFuFX5cdCWKxY7HV51iOwOX
FwJxIRO2rT/bANiJSHcy9R70mnVhlNT/IpJNJju9LTZu3qHKmjaYv3DFsZCgDC/hRaxUG+8TFyUZ
m/QaT/UMGaCEZBPN3qNp+k7yzZ4Oemd+V0r4oBC2LnMM6fXHhTEt9A99/IsIgzHxXyPNdcdDCMql
Mo+YYDczuk68IxxFvPI9BGeS0Jih+U2ORLnX14Ho/AENhASdoOEGUAz59OAtDOFbS4+4RtxU9G7Y
UnS2olSryVtns/3Ia0Bofb0ntZLpmhkQNGbH7JUUf1ohd2ltg4V+Pj853kQDmXzInoxdtCPGSINp
uPk6Il2Ub2sbjb9SBD812qOKT8AS/8hAhCv1nJsvWYf6G3CCFl1T21zlQX8Y85uqTnP86nGQRWBp
CheiXAojlcoL+3vTjyvmhMVEV/LcG7CqDUBtfMt0JeuRQZKTMKKDWerV9gUUT94CuYMJgD+1JXu+
XmyNevvZ11AHPJNoFIHvjnTcNLgMbXNr8o8a8cysmrNOmvQYPqkyecm1wUcmDnZv53LTYdf1kyrF
p0RMg9QQizJbi/fYhdjnmn5qRT8aE/leogQR3k6z2DK6+ZazJAGcaHwpIy5hWvXRUwNXwQzzp8LO
Ly1OPofhly2SJ7e7Nwa5xwU4SvxH6AEvAfofbGNnJd47F3JyaDyorr4k4nk0f0yK8KZ6qwVuWvfe
JO8Y2RiPbjN1km187wg3thJtp0trZ7WYImkhYgIJ0yXNyNLOfUggIN/FRFqwlsh3veStSZp/QRP7
TPbIAsi8lwF1MA3+DpQJgH3qyJBZCYEWJi7t4qrmpxmRUT+WN40AtqbSt7nbF6uAMVnfRxs9vofd
WxH8IcZrjVMhSFZLiNHEYtY7jU/Zv+nBPsziZsonODC89sMhLtutQCXf29oeOL0vc30nnWnTs+RA
61CSSnJuUajXbvA2JZovZnGwmGKW1e9UfaHA2aaYzRpjOtapYGvx3oZPTn5eyt0QUd08EMFLiCH6
TY0XHF6mlOjl2/iUh7RnNazXmpduplGRHnUfkj/IJCsJlUGF/xDAb9gs4bNMELMyeR8exx6pGGO4
3Dy3JFFJ62ea/0HRP8ieZCekHW302pBKkiGedFhl2BgJ4pm9YNNwxwNPaERN/4D+36n5J5MJ1F0c
CETFEqDjxrvU6W6JDSd2zMqDGT7N0NBqvrupooITLwpEVS6+WkL9cLo4DzNzQJOhpa+7LL9/8xT8
aPsqHMBN06chbv14cbvwwNCRPwF4t7jFuXMZmgeQ9RRoqxp+dpc9zhXvpgn9Eoq3g34UBXI6MlEc
cB4ddFYlHAUOxi/niyTN2UgPkYYhJ8Xw4YyYhuWq0KtnvYzxmLU+pq51jfzCFlcyknHU1u49FJcU
myfJSM07r3pg8c1sNefV5n0TI6sfYsO0s5t8lvVHQ4dlKFhXXH1V53fNt2h89pNQaKIw4o6i2Aqu
lAKqf6OzaRlFoISEKTAhBT6heROsOdG/QsjmfzOy8dhc4OSqQM67aCq8AG8arsHKUeC1W19Dcsog
8NjaRBNhsBybR8Z46wjopcMUuNdIM8rtfYHRAS85NkKamyC9CwgWurg34aLWjlAiRX5q022Airea
b3rWOrpX6o6HcluR6C2gWQm/5HVS/MV28RxaNwRpcHobqFJc5uGwPAUny0WrAFeJPy+1MxESlnGS
Cj7xJP2e5xdFbcL7llzNESaMkfqFtp0Zu0MSGwqUoaegeWrTY19u8V5YxdlG1YxICaTyI93Ipp12
o8h3ZvPApkDmXzqfTYSqfeDHSgReUieDGxXrxPKFMOJ1Q4mrDa9ZeU1r6qO23yCbPyT5EvPKDsH4
CmZaEDmzIX0b28L3quMMXXhmuBIV5Ps5+GsGkno9fkE+vKxAR84lb2Xo+hVpYCdCX1jh7T0eiSLz
OA/LdYcINkLJSKKA7vS/WXQSovR7lssT6voshSqA+wBkm+4SApKOLP8TkzSB8FxZj6o8tGTs1DH8
3kI+tHmOlYy0JkrsDIh9IA8Chcto5XCNpruudfhrW2Sg4yWcNuliNxB4cL7a0TtgQfYNLmxSK2PN
21gBX2gQAhyewWN1z0CFtlqM3lm6XOzOcKWeXpkWFzy5VWLfhBbr6uepekdpxV5yVUFOFda4iUwc
2cAPMnDkwsTYgxtJEOeDQYF7ul4P4/zpEF075aQ1sQUJEu8WW5c0ePkfANTCQp8rAozl1lBv5owe
gdo3cE45k3kj5LMdu2tCj15IaDi3Qt0AtRgE3ZBqiZrwaBND4OFPTXD1sEDdIR3cMHTkETxbIPdB
C1i9faEogJybXRjwk7CU3gzrUYbAyWZgeaMMAKN6flF0xF8YCLxGvw6r73DW+ICO6B8EUJ16zAmu
QhmGBQEKezLwklkX27aiDZYKj1F8eLa9jKF7VjXXsYiXVJShvtaZRgZWmv1CAPqIg6Tf5ktsdJSj
vNNQQ66BCyCLGBivIVzBU2tyzEZywc6L57ay7uMABkkFJKJ48AIbFjtOE6GdQ0bS4m3VW7FDKLvs
+t2TGIMPXNxkRrJRaTNz15nx0ZLhIUHd4HVkicKkAb7oEXcnovyGaI8XLj52TreT3kA5KRcu7dze
xnniTapxnnr1BOXfRn7Zx/MpsTKsHHlFKqChim2Xa58MdvalxYR3WqQAk01+WOhQaBI1Lmy2/q0w
sZipHFMXKBemaUZwyJeeUjNOhm4dI2P60iYmXw4h2p0pvxy8rcjjKLkYouVc2BhCRuwmmQKyahyN
khMrTzeR/OohNOt9sDGRMpf0tviCCBdV5p1F5c0ovfdxDNnZILvJTBEhRY+g62rIf+dlkT1M/1zm
lBgVrMkfvOEfA9VXz3W/g2hq0RUh0HQXj9eMji5F2rkOPSbKiA2uuBJutHr6Nw8DaecZaWFh3XxW
nQ0dA5uZV5GlOSA0cbuUjLPWW6oivAY1Sgx2yNkMgTyVzUZI7bWCBc9yJq6cSxmJf6xHdw1drIMC
qpAGOBblD3H8XNkalwQmDmJOpM6UBvfLGFiHCNW46UCHQC2buDehQTQs3JeRkC806Xgy0B0C/4kE
YdMaxdYcXq1cnrr+HuNYkIoXdrEH6b3gsEM+347V0xigyscq5bBD0X4icrQ1O9szZP9qawG5E0wZ
SlH3EUyewXiv3bmuCbMw2Tg2T6Y7kArntO9B4Pg9vDhE0QbLR6S5MBgd0iDMJEEQPd17y3k04OxH
uXXRMvpi5t1R9oLV4jCkkCK0nkoRyaw5XmmpNnHdnAzrWcDWQOVJggIRCyheYhp4HHpUIiaLKBou
7zOtykMmo105qVcLa17GlTguS/VGHgDzYFVjqA4EM6H9axpnOyicRllAZliEGtbY5Isb1huZ7jyR
pEQl2G2MMN6nhLrQGlKxDOeOl7asmNnYW41vwzWc7dS89u1jG75AE/BwJdMWBsXNGk9TfDeaSw1M
OgMvVTKpJKposqHws7RlxerDZthVyMxT9Dk6g8YxH5j3w6FHz5zAtrUhSVsMt3r5paBhVK86qrjA
brYofbbVkF1misVM+164jy4Kk3o4JUzAWbCvjBwMPgrGphh2E1Ev9P8nVX8NWru1gy+74VjAqAvH
bY4pDpMAOPJeZwxDcgTNECqKDhJfhJoht6bPmeGxJEOzW4weOK+Kkne19uM6Jd4GyGi7zI0WST9m
rKbFRBTR/TDILTRfD7xHcEs8u3P0lon2luMaWt7oYsavuCCA3OLAk3ioRfdcYJq22AbnzrBHrn5y
px8FA7yv/pDLr2yItbOC81IRV8ouuMERnXZQjpC86opjSIxbEmPWccFLY+x11PaV4TwobzGszOou
q93Ufk/xWzXg8G7dqxZjbLy5PGpxYyPbluex+0zjWwT/GkHmKrGarRe2/LDR1+1+nycCGHK7sbD3
mSxAAMlgOOjWneW9hs2SiCcLk0+ZgtJ2h5/aJPd5LBugv2F4klLtwtb8HZIMhaQ4J0782igSRTPs
iWnA2VYZ3bzpxnw3GpIZc6XDuaBwLCfKJc5S5mjDEfTGU6vsi0LdEDHUSsCve122l2Py58DG5CB3
HrNgvLvQ5sKgNdYRVgkNmREaZ3GJKh13pqlxBoitwFUeMZcVWcneqN/OFmy1aCIce/FTmGfTUtik
tS8PAgszIUqfOK4EuIvsBC6SyimOd2yYqLbT4phqLHwNpLArSBuQlrPugkXXWtup6DFLQcKSQsEO
Jq3CG+WxX65W10CPnyrtJ9SHvWxbku7TLQAkF+Uua5i4it4wM36rQC44kE/bWGR8s/OWQeRc97ob
EIIFJcRiSwmoLeD8M7DnkgxWIyptXYbWEy6KvVXUn5UFMdOc+DNZ+GyPCIny4E+Fw7HuLNTXnLkD
qT5xOO0bkO9dYb5aeXirIjycgf3dmi2utPIlLfsvsHnjoWsDUm5FdSvVl8ZQt7QGvnLEjXhGbd5+
BmclrPjBuBUpqWU6gORwus5T/lQi9LEy8tuV4TsqWjfj+Bjy5WNi3AQJRaRwAfSqhX+vo2nTzWTH
JsiPWuUryZ2Z6Q+G23RYeZjgZxHKg6wqPo0M+kAjT/VIhEASDY+KgRQioPBm2eZzrMUnHdaQGRaX
vlLL2I8lGywKwVi9DHDrJMa97WycH9qWpd1RC8u/ljwFzw13ghc9QUXJ2J5xXhSwGedR1tYd6nNW
dAAlnZzY7gojpV1hG3fz39nuvhTYzzgdiGALZgXUHSZzxUqpa+MPYUKarjmhveRedR5LzWwet5ae
QSWwhoeqR+wvWgKM8sSsDprR+Xk6sZrsyrfI5HZLar/E0bouxWKesqDhqqWgz9ruA2kawj8ErDuY
Zedq8PDLpt+BBvI+QuM1pwSxmvXsXLKY9kuqZhdqRBZogbxPAeDcYAk/IrvQnye4Lo5JTGJZ3Zpe
H2nbjIm/Fc1nE1GIV7a+wWiLFx3y0qRpdIGSKTHPXdKeizr/nGR0wDvPHmZ491gmBmHzlqWkqGuI
AvE1Ha086dkPeJxN2q52SPwMQpzynWv+2ZZ5i836jiZBvvEXPDoZZ8CQq0d9BOoVYdlk3gpe2Mz1
jBwEjM59lW4Loy/2vV5/kwF5yVT+Y0TqZITGxdQnuck8Pd25KDeTNn/DH3NsHWeZ2i3Xfv+H/M0P
bePDHjWkB/a5bNnUjCrw8ez7WOc2MztX27VOo9JPYw2nWCuv+Wz9id55aPrg2BjVh2tQ/WpRYwCA
p80aBu2Ns2Pn1gOAqegYwCWXIn+t3YYHALLg7MRXEcdfZj4xJLU3OrEXWmIf+qzZZYJJnxMgm7SS
96nnE8wKibLdNUFQhtUPO2pcw8vWRb/XeldfnSq+eJ29c4TxCVgkx4aUfKJBOo6h2mhSX6DPqz7A
YBO+uD2Rmh4i0apMduh+Nk2f7mPAzl6J6J941LKaPlBVbfIgeDXMJS7BPRKziZNaMi1IAtYJOXOZ
oNY2UWScCeB7Ah9prO3a2+SKhJqOkxDA7x3d4IWkSfYt1Hm9ArSQlPM+8+jfSh3qPMWCmaSnxssG
cPH549i01wkSumYvRrYCKq/XNH45opnDF5VzBIs/p8VXoVgV4mnA6KYJIg102NtAFVHX2pzIygav
H4JnzqbHaQQb08UnpZKnuEwuU9Qcnd5ZprowV2y2O87kXaNIvoBQIP+805/yqL92Apq6lNtSRvvO
sak+1Fr34kstCCoaQsEuBCYWJWn8aTk10iKuvjhh9Ggq9ILVpKNVSLG6zPq1HdQlC+Jsg50Q1JJn
UvIbbrxBGkoAiCmn4+xoP1rn1qAZ2vvgOfwzDPhrmKeSPuZzKKuzjOl1jZkkkB6TPurjp9oaXs2B
/IkSuvEaGeAXvrkL3MCLnbRLSmj3LXVWrVkzv6Z29V6wvi4jcjAAjDzEMkYio29axcY+M+xT55X6
VudUhfiGMH50EySSSfpPWGSDWOawDRU+rVTkF63t0Eey1UJVgFlCFpaxBQ5HO1C9D2jImGizqNOm
f6FyjjH5C/vYnmr2u2bqD9mSi0o3kRT2C6rValszD0DBkzLsFl/AZokxsML2BXV/v0Yzzu+Ba2ej
l+yppo4krLLGVaZp71FecwJN81k1iE15xVYFLLo1/jtOFTOqd7wLL7GibtIZObDWSG+jHO/VSO1V
WmjNbbM/iDrCNabtOfgOrls/zAGRcy5rXcBOS3AOH9fBTrEIpYgct1aGXbvGhOh3EEG4AdpTPZEM
bo4bHR352p6sY62l4baZE7HB9LQEzoSPY+DERDN1zEBZPZnIMrYoLSH48K5Zdo2c1yO2pW2fo9ih
JnfgEtCcJeEA6MCyHg0yki2Ndqxh/bxq83DXDqzDcbVQSNqUXyE/IwqZheoB02DScs2VGFiOx+Xw
Yg1ooPmJ71bNpg6xxC4QJFpF3TSxPmrEJQlzEq0SIZ9mMyLcaJlbMTAK7miyqWDi35oeMXVNkMjq
wj1AenkMktCcG5gEwAILfpqRFJlfelqxYAnfk7lp+QWLNzdiJRZLgqE9Y853djBioQ09uFiDbax6
0b/Kcubm74ljCHv2s9T2QwaWTpyDLt+7euewV6eFDSyYjSzuEuzHpXuLx2Lx0Q/qMey1nYwHoE/z
8KPHxtccgSzJ54TzhA9GH8ankYOrqZwQFgfXqqGSi0IS8gpqh+N8cHgQ5cx/IwwhRPaO7Dt5sYT5
MkLGYEWHbtDS878xAdaiQ4TjpWJXF2qsB7yh6tbcFDTgFWVC3ZNEXbL6EFxHK6vPiU3XP2qPQBsn
hwc51u6b57YvRekkPl6Uc1vmQA2m/A0XwmmWw063imdHr3dZFjyn9vQsi/ka9uVjj19Jwp2FbPsB
Zu5WWZavheRd6wMLdkdzt5UNqjSo8Go67kPYBPu2KP1CRE+TXDgpKdrIxL3WuJxzj5oKvrg/jDXH
EXdeRZ+H1eAPeqq2RtR/U6R7Bz1X8zCn+87WUdoMzPVT9wDZ9lTogDJYPnO5ZIkfVcueZLEuj6Hm
4PP3GPURajvx4XspyWT94jDpzCsS0runDf/qKC+YOFg3UToISukeoYCk/wgVpVll7FB1+skB+OXi
zABgPDM0C/yxg18saU5Mzh2c7H8xNw2ekvwbX9M9CYIPcyC40G0SDmHnt3HrG3jRF/DnlGXybAd4
YuOC0WaobmkKa6R37+NEUhfIepIIDTT3PHs4ZZAf6IAox7hmEG9Izr/cRIagBowPIVvLQKA/dTVe
+aZRTCjTHf5+6pekRx+VR2w7MjpAc/L2bHYP1hRd6qx/1F0LhxeVOWuIdR6R54Mi76GS6UmWWb6X
GdGfdj9d0OoWZJqKJ1gIO9voD8D878U8/auK6Z2SmU8GCRFb+CEgxSIH1llMa1OPtJPiuKE+tbTh
LvAMv8PrDZ864MD7ekkH8CpWJ3E8l5TThCv7ow7zGmpzfjb19GnKzeRaxGm9LjsWRa0LDSsCyQwm
8jZ1ndzajFE4duj5RsFkR/O4cWYNYyXB3bugES+xyL8snFh4iRvafSV+kbmzIbDaQ9kMjO3Gem9Z
VvnUE8uM5w8ntErIYOz6rGX2J0j7bFR98JT7PkQCRFmG9hYW696uaIWYZK6bit1mp3tPSYMjKUZo
skqz8VzNw+L0z9Cceh9e5HDP2P4o0c9kDXCgeTmbyR1nLeS+GaZzn5dDS9N/mEPdlTtBRIk8UuHr
gZ8Q94+45k+JNjwGhTgF0roypv8MR/FCUcfJhvGrM9jozfDjAnzkKzUxiZxm63tuCeCAwnqBAfKD
U/e1LihBcoKkhlp/A17CHiUk9MMNmr8iYzK2AgcZQW1K5XHq++/Ica0tl1S3R+S8GQil5C0dSb3q
pq0GkasPO4fDlrUY90KzCnXMAo3RMkMfTJQiRD4kG61VsMtkdS6q4hR7QCAspqVUt3A2ikl+5nRn
2wZKDTP+hAaGtqqqZpwYNkra3p0+g5zYT/47Xj2Sa1xrV3uo2yAwfnDbvCf85iBgXiAkXCUUPc0w
hv1YcNUCxveHhHFkxCvUTdzuowt2oHjR55SINrh6uXKutkVzjBSYBvI5CDqOWJJY4voZDAbGNIOp
T6jdO/q8xOguInM/dRgBrISA9ENX2shAfzQL8aBMSTrFpLYBlTcLy/pup+TRDOJ3nkKmDAKFLtQb
nbXfHBK/l9oHp5FsSaaXjPE7lS/Dl2Sebo4jn4ZuCS3Qgl8mY8z+8Tfarf3ptsOWz2CXukB2pHvn
CFjFhYFtsNJDH+ZKe0ZJ/TBWLPNGtBJbZtKEXtWxdupaRhuei3W1YoDktwbSLNaEapfP83PK25d5
6B66BKNgaE835lcWkDPIWGmNCMnMkTnZpmhXQlPTDjI3/gMveEs0mCmFh46j5XkIbBvXh5HtbDJq
F84MV9ihTutdr8GLn/X5yx2ck3QfrYjSuYjtzx6898blddlLaIcUUsvBp8ASCvZ8kN1J6QKuECbH
AGMiJRYjNwzO7N0EN0uUzdoR1B/QFNjNGWa40QE2FkW4jHHZi1MrK+e5jeoR5RfHbY+OhhpUCSaZ
OeJ8w/TWo0Ciog1LcFjNYgX7N0/Wsgn1/hWWGaw1tIeGkmeshO+1LnKE2PUv+20MbXj6yxQxWxye
ch6GdWQy0W06rPsGKBOT9xvjaLLWQhrSILM/UuKo12BLDxG8UCLO+NAsBFG85gR1xKHlG8iZ+BjV
miIGiQHqkA2SYGvb1ql5bFH5ZqL5sZPoR8hs4dM/1SF53/xZX9adnzBfqWMC1ZolsqEftpPO4Zua
T/qMnHZQwY+RUchq2UJJc4OdO6IIADuLo05DceDGy4JY4haJhiVPqJHoiVGUSe7j1p4RuWlAl0Yy
CtlfLzClhV+jfPKc0QwWC6XKGB9nj0ik0XpOJqAmRsBbmECxg08GM7XYx9K8R3W8VYPxWHTqH1rl
I4RYtGKq+GwaMS2P319SszGJSH4hkm9OvX3REywauXqxV036Opbz0avat9Acf7uONzu1vCdA/rd8
aIg5iiOkLPW8tvr/4YiUeE1VPpMJQf/Y+hYb1jFm24pDARKMW/psK/8aMpn5N9InE0wUU8oKUveg
1u+xGLON5h7eBoP6V3Db/8fReWzHqmRB9ItYC5JMSKblraRSyd4JS9KT8N7z9b3pQQ+672tdvSpI
cyJixzpCyX/OsvESpW4Ox4tmHnAKP6C4X8g3/oG/+e6Gxqfhzj5WpgNL2qOpJS6v3lAcwjjfcRnn
Gtqqh9x0oUx4bXmtlF/fwtC8gsF6zMIammdQH9mlNnZUMzzjZxMfurct7t0pihZA/k8kDH9baPvo
Yn9GzzB54nXzn8e1cxoxLDodKn8+cmGnFaxuadPEJ7fkkt7d4NoN4swYhwO6yb+DT384TP/ykA7O
ghvxzow6xVH79FRPXU1BY5KpSyJHVn/Xe45BIJB8Zg0aSSc1gJUeDCev9rbCzmlb1pt2q9uUTIzB
KQqHUcejMaPHUbYkfwzpPYNL37W9PIHuYC6Oq+ywZJdmRtu7zEce9LAyygLCYJQwERHw0QBkiayl
0Mp6n2r7n+6xRKWVetSG8VkalcVQs2x3CSLGKoqLLxjyEWpGgpmTMGowPBtj8uaG06oq9dHmUD2T
5iXl59/joHqJ1LxXZvcVSfE1UQaBeqyY58ufeAyfMf8801fxXub9GcwFTdChudYJ8MiYrt1p3raE
yxJ+bGji7JnV3suiTVVyzE97IkF1Hz13ShBTzIGHqG1jVud8nPauj+og+okpOfFEz1WP9VB8tX0I
ai3gbjQPaHigqbp4ftOjOPnWiIElEh8zdLbM9rdh5u2TaH6L/eTZDem2yr+1geFYuec5iR8nxpiD
SwdPB691dO4BuEdIWLTvuWyO9C+mM/Zfb9/whvpl+8/seBEFNXQGh0nEQYwydEmVbJEIzfHkIi1i
SQpaBPsfc/ginsWRsz0aDZlRcLkEUE5sHnRgFjTbd9cimx7jSTBFLd/niLF4xvaDwF4V2aG0G8rJ
u39axxdvTp5Laqp8V51UZG5betPTJD931BBw0DimlHTUlXhPUGEbiolMpsFU0Ta/0fybwNBGSbt5
jHXLmO4yqn6nRZBOUvrR0M72pbZ2Rc61TWjnubPwCAjqLycjfPTn4D0sukPGEl1l9AM3hFtL+xT3
HPJN+ADaNndV8WcVXwXI0iJIrkOC/6upYt5AntRtUbhXzxW7uLN+pmncuZzdtMv9trJquj99Om+4
wTbpX6floQgTxlnLiP+Nm8aqLeVziimrQJ+I5pvH4MSv6PHlASXW8FQ13c7R/aFox21TOOR1J8yk
cl0N4nUqxk2Z9enG6MhtLHXjdvtKGdt7FE2PVuS9FkF09bF4s/w+eFRxI/lCqjHgh8QnHZVbKmzu
fugBPVjIG6zJ1KaldBiULaWjqrMeu3oaD3FG1aA97vs6hFMr1M7qkb/okXgwBGqNSa32GM7fGUVy
AiMKGCbMmXVYr/2o+maNfZg9xhPNyOfgutNfnI6/KnRT8F4GGKSYBuwqwmifwUEK4F1fWzSEo00Q
kaxE6p1dD0RANRY3xsjeLun7q6H0v7nM6jXZn2edkT4W+A79tLhNBX77gApRDpOSfRNJxbChatQQ
wt0AdObczB88Dl8dtAHaGnbcrPCHT4QeAUfSvxNLuLBmvEN02I1ZvHViPGPQza9UcEUbowavUDJI
c8PukSvDqjPLk4epTyEedU52jgmlaz87wk8+2wWdb6CmRAf6woZiSy0GgZychpVYlRtI9NiCCXdE
sMlXVRh8AFdmWzUdwbDc4J+UKPIygVWEL5sptQllgmGDT+/EBLXdo2SjtSpSLSD3EgLZL8sqPDO9
XAkH/qScOLxMtsZRNb4Kzjq1hZVyzk5cAB6XeVnsEjMbPZeMULPjTHFqDIhEiF+tjf8rrsBnUydl
buKRMV7S8P/gINZuZFqCyoTBj4HJNykdtmpxTUauTzXzlsqmOirFlGmwkxPiUOd6iSrnpk+QiLsn
XsA+upTCOgfzwCdMXfOYHx1uHaMxX0S9NKTLV2tyXn1HnNMGu8DsoaPORb3BNoCOZff7PqFMFkcB
QqaqaINziv5gt/UfsVzwhTmehMpkNxQ7eG6XvuofMgUBoqMWYq6XOAX6VuSIx7p17+GMGORX8xEh
4zCC/WZeuGNkQp2Efe7jOd9qx0NjEtkvvIt15yAuxtObiZ+jNcJgI3HIRDXwe/xGKKtr1wfbH807
8H7X2W+eXJp+XTl/IUodLF28wfnuSBXXRzHEL61uf8FZ4fk2fUrKcbLyOLGDY1t0zjRLbVuz+05H
juCY4+7JDGB4tP+GMPz0cJo7mdpzvqN6PqmzjTl57Bx0ofv9qbGBSxbOS22iCHX9h+VAu5CNeA3m
8WLbEWQk97g0ibVuV68aGihwClrXJq81v8biJ7NpAowq49HUHVb7oPj0E/snaMJFs116DEv3mYmP
v26sZk8IjwtHAsfVnp9sM38G3fZdFPxrVYxUtk6PfYYrxN1zi1vbJNluyJ3nHhgCGkEePAZ0/Ng2
y7EbQWAjQSFlRLaO4if00vx7qtNfw+P3jz1i8GB6iQwuMmIRN5vcCfdJM21RYEBpJXfF8MRIsb6O
uA+HjBDCX7PchqRXfyjkVieczmZW3duG0yB34JuEQNaCjhbCgBaekOFKpkMV9zvyDKfGqR7wOd9z
iR0l5GqKjwWpYN5SnMXcpNyXMCQ4G2OzzLIcwSfdJIAAR07h666GiRvaaxcZKu6rUxOyypFOO4xh
cXKL+bmU1kds9VfJPzR6yLiV/Kz4LgvHQ1j1b3GSPYZEauZh+DeP1C91KufiKSeJScC7cVf9HFK5
M1v8hVON6aBDnY+FvJtLJFA1713tbNOG3DhViTgvCHzZCQdfcY6Eja2RaXAYyAeE3TcRFE+2Vh9U
w0FEo1t9ZAqIZTrxxz2U6J908E6gAZ6sICRwV10Mkb7OMcc833gucM26E8LCmJ0YOh8cNTz1ef/s
q/oAXfRk0zpTBqwceG7GlqoMI8iO0zAcYwZWXifYJ+gfHMRdyRyzR8cwoT11paQaJTwZIb4Js35u
oHfkmfFFM9RnydDBpEvAARaJbO0v+z9qo0o+ObTcyz59sobgngzwRjqZPbV5vgmTYl3hOowL87f1
oM+qxoa8heUUKyW8RrYGi6kZTmWHBryJqmBmWnhIWki4bvJJsIeAZt/yNmEkgJFWxMO+5sHJZucS
WO419Kcn2yFbpdy/IPV+OqQO5HZ1c3r0IqoZJMaTRHLaIhPomfTGAWAsIEaDPnowh+CCCLg0X/9n
lOPNwvRK2ch57vgN5iHYFDjlqmBcqhu3YUIwgfpEHNwhTNjSv6T8nTLw0fbGG0jrfUU0PtcMRnp/
PyfjXfoICH1THofWvXa5vIJu/IrR3zzu2YUdnQ27uSSlZywlN1hKhosThAe3B4Gqy72fGC+2ySMT
0H8bkf4CWLIamDWuEjapgGsMpn26heKYyvRiq1oDENo89TDi/Rd8z2pvBZCQkgUJZlWzQ1tjeByx
DfhVBCCWzRl7lT4RQ4yYWGRvs4ui7nl0qGDlN1iCsBxsXT9heAONqpKdhaBBxUFvzO/Ip+epYBQV
D6hg46Uc7N2UTu+jKd/1GD8x1dmE0XCZ6mFr5mC6aFKkrw2nMMgwd4q4uXPhw1gLt1XTygcaLaFL
AP1Gvql2mStE+Is8QJ7bIlUgNntGQZsik9EjRLBywTZCkY9V9Am6oNhMeqof8VgEND1hXLAFfkgH
7/vZhVuwNrFtP82wPi6MKJaw1xh/4q3VP6LASD6zbv/SjieQkgU5l9Tp9SYY4ulTO+S/RKdZPEp3
ieJmdgNdY27t7SxZ4FVJhN8FvXLJE61OwMecx8F0zfdAhj5F8rXQBOAm8AIBBqoS4AhuKt6CQFlE
E/rp7uSo91SUO4qxNlEa7L0TvEBO9jO3J48MG/fzxmb0UxtraHvrKhnfyF3sKnyjIeF6s20fdXSz
6OvuHPPRxD462+XR9Ig9Dh9pgfTQLdBfDD9yaUiCDM7/NvpwfoZq5UXoMfi+wVCwA/mrAYjl4sTm
6oZlzGs+udBgyZYHYsXo/WI3V7ywLRMIDBhZ5oAjzlZeb666jDGfZ29oMnzM6RN3TEoGy+zNCOIz
kbqTTLNj74NQ5h3ujIFzlzrHzvgvG4BHNfKp5w0L3NdSB6eoQrYbWC8hzFITuJvavyaZtzloCPQz
tAjaEJlKtT7V1f03a/hBcYxt2CfT5p/Ct5B6b/ArdyaUF1fZr1iyNo3X/s7WdClldgtK8nhztKVP
604L3WYZlpH4P6iuY/IfXKvhrzSjQ2O1gETGtVVfsa+s1UyhREE1euFxmkQoX2EOO08UKmPSXGl/
oM8HknTprHV8h17CpI+G0bLY2hHBOuVd8GKuEZywmo3JVRjZq6oadfJ7NhTDdOMzMe5dHE8fCUDb
1z6lnLUszcXgQnSQ2AITZALD7TRdRTFfpV2d4wiswICplefRju+lgz3YTt8ldoBz3CQxDaJhdsUX
1e390DR5egKuesgVmMnG5qZx2jFoT7+HKP31ABGB4BkRoAUHfgLYq2GkZQ2GhXGPq67/nvssRJ7v
z0MeHWdHTuc6Ed0Wz+Yj13je1uUjcUI7Bqxbv9RhNXzpovkSTf8jRvde16Bnww6tYwqIsGGRdQb5
y5iTQFcPMsEyaZRzuOVaBWFn123TlypIq73ooVGFFFAsmTjt93cklKOrIIHXusV5qbXTP3iGF77g
BjH+6WFwTmaXvVW2Sj60gaOErbc4hymVSnMuAKkKBwAii75txtUmC0vn1LbFD3VWz8Io8ZpolR7j
aHRe0bR/YXL/l5qpB8AzhnLp+TQh03LWFIT/SUrlJybBw7nmGH4sszyHnE4+CPHH+WcMfcJINYAD
Pi90YbbJGDM8ef9yGkFPl2pkrOkDscfH8F1ENL/DFTizb5ZrCHp/EMWdd+4R/PS00JdOzz9pNP5F
BXllXb7mNsVULA/Y00bOs7yKewPr3iEbO+NzrkJ1cKKqoUoraa+6aoZbHXqUInciWhc1M/tYsDUW
xYS3LPB+oOcREotc7iIcKibG2VQMpA4YwkKSDHJMVT/lumkfbaDM66zgehcWYH/Kfoyu9LpE+8CB
HSSTU1XMzByqBTDm5Nb0len81ywt9Zh0dX2JveE22NLGfpBkf9oeWK1Gq0YwtHHuVz2anB0QlnAs
7JxzzJOvFBaUuQqWmAU+nKKycGcM9ElCOGY8VRRnh6+N7RC1rJhZMdwCpA0gpmZH/1eHVOahlVpx
tcPOLUiFW80rOouzpX4R8H9VMyz2vCwkthnIx7mSmli2d7R8q9zmEDSf41Z0R9ejvI0h7z2KJV0T
ASgF/ow3sgpfm3n47DzCOK0vrCdlEhGUoEA4jvbdNvaajvyZ7M51nAH2sJpsugZAiXfhFJ4JU+NI
gS0B1r2br7qU7Qab7JdrqPRhck2guKEZv2pPRTxebUwNnXivFn54N9fTRz2nNXw9lkswBXiT/Jk6
SGJIHCD9+Wo1uMhSk6v7ZGNQHT0eoDIE2q38s91kAnJ+Sp63s19g+CJzVhKqW0bJthPMzVebxxw5
JiYLk+vbL3omDQZxc2bA6D2H7SL2ePA5TTqijtaMsiNHLnWWMblrfEfLkklcomL8UwusKRTZAyAA
k7oPCWxt6pyKWmdoLAIbwPNra7ib+EnoutRd+5/v4oaBHJQvEeiaUL+oXgKOhofcCMsttY7fgNU9
yk4qaD8J59/OrdxtKLJoRdZ5YljHpVEFmotRFNr7trSzaznpcKetRuGHK/4FcGdh12sqluaeJTnM
OKJ7df/oVAwJZ9VEWzNJg7sHaXFrjTRiRgZuWU1bwYqvdpM4ylvVZvvptPmjlzPAywW5eCAl3cEV
gw0VUzpnK7WyfWLhivNdQQa/0lhzohieeYUKEY0AVftE/WtlYB/iZq4+sjnv8CrXn64jd7A5zn2W
on8lvJmWd+mH6tOwGfenAZpgYZA+TmBBHbVFD2Rj4kTpoQ2uGK49GnmMpOUVf+4MNXwAWrZCfrYe
nLJ7abEXHdIyPuLf4npEGB2oGHwRHXTPw4yjmEHUL57Dj7KqP2xDv3BVvSMYiFXBbAdzPDiofqI/
3EwcgJ0kngZ7AQF3Qf0DcTNjzBdB4OsWpkE9zZtUcCZt8pHW0B70IFS/aicBmTCaMOyd5OeBLeLG
29HLaGoyu3VI+KRP9amXKYWJy/EZR/mqyOroInFir7gKqm/h25B0pgZmwEzHD5QsscVGhZBqtcgP
4zuf0rW0sZL2Ap+9l0lCQ0WGE1Q23n+OQfWuby2bomYmP0+qOnntjFsliaOTY03/WDb8lVnx20Gt
Mz4a9mQC7fnaHkPCXWWxpvzojhLyVoEAWWuebeAD0ycXQMTffPpsjcLZBhNjlYgx1CkIuX8Im1tv
tjQVpkypPeYtazlC25giGmtNKLbbOdc3ZprmLqBmgydSol3W9rFw7WxrjGw8TKkc3GAWp+yCHqMQ
KwEFRmRRtH7ro2E+2FIeOYPxlLTTA1aLkqwytMqymVHwCjDmTfeE++kScTzf43jvDm2M/1M7Qc1T
IY2dn3Gao/mCs2g8ZEC0OSl5ZmTtWDPUhaL1Ydc2ngYyMAfymBd+cUmCXuyLsXOpwUixFpTlBNob
U84xjQjvxqbA6WfwB+7oIrENofPWEewnI6q8A5O2kc4yB3nMgwGF/cotdq4ihFYXGaESnBW73lP+
yZ2LeRuYMRKxZZ5d7VHh6Y0BWZ0Q6wBudmuZG3+rYfGTB8mPlaKYsUb1W6vO7J3SzbSH48xXTkc4
TH4bmyvpDJ6NqGueDUXwUDDYSd3xySGvAsEnR4DrMjBhiSnlQ6pt9VuqrDrifW3XJFYIaiVztuHa
Sh5iHCSeJS89zuUUPVv+/F/ZxcQKcYu+DP0c3hyzYmOql6tW2PkmqwUuYQiQ0b7ipsWpn1RFZZic
0z06ttzIwVjjDv2HHGn1Laqcjo6gU3+2bH8sEYf7uPHh1VDmsqJJGa4n7DUuN5ZGfI3Ts+1BW0lz
/msc4WSi7areTjphYieSITwlDe2sTpXJXQntaxXT8rIlUhG9OmUDmjFWhOos7y0MbcqrgD4IrnGL
MWhK/b2RgMiHN04tBisJzWY7M4OFG7FbcHmM35uugGVe9ET6crydhEY/+8qkA9xw1WsvNCq0ZzIR
5tK30m4ZcUIDc9UBDZz96ouaN26GVUvkwQnw/UMo3zqVXWwAclKv1hfdyRq8T6f0+y+7BNuuhfOf
Qkqm/EPdzUB/TOCbVpzgXrEnKyBmEDftMWFLwUB+pQSWERpdQquxI1uNqm0fSLcZj21Q/VoL9TlT
Oj7yd926ILrRColyI1H9BDH6O9fQZuek4YFGum+tGaf1PXCM2LYAEaYhLwq54aC30r8oC8ajzP27
YmQLrAjRQAKepxNrGu60fAK/Bd50zPyRPLcGpFDCD8fhKx76pv3ITQuKWA/QJwddwUPy7UQDKhMX
WJx8EsY8HRobbNxveh6hqkbVgLfCxpw6ouRT9VZDjRDLehYHr5OnT4zUBixhcXmoMxrXCo+FwS2c
h5ENPsvJqEwjMYairkJWYywU2GyQutNuNyXBLfHcH59iUnwIM/TixGclrSzyWY7eFTKvDkzSiy0X
ddClklq1tveflbZ8BiE0IY61m7OjDVTtiGn4aK3miVpVxURP6uM402CUZCSyKlKBm9oliJfaJXbj
kbNgoX1jm6sR2KPd1O6njmZGtVkSXEAE884CnnsrVN3SfaRf56GSq2mswcrmOa9mkNcfyQC5HNl7
PJV8c58Ch9KMyMrG5wco9G3BCdPsiuJeKFgnFFHiaBqDM2A+yZqUI8zXPrZK2z9DWT0pVPf3GWs2
EIeG64/6j7gbFeWt+cCCQbmHJKuWYols2Fc5TTHppEN48l5MnytjCvD+CF8WskFIEyaQ2fwUyujb
pBv8Ns5kjkXd3TFsQzvqTKZhdvaS9CVnDzHA8hl8E5EjjP7Z9uDvGEggOC0x3aRMPfKYAFUSJ0zf
XAZx1HMNm8karlwAvy0fAT1i1wOqs8wI+pEUTjn6pyxPC9JRzmOcJj/S5mjjjhVDvThEOGqCWuDq
DpkKFGXJ7dpk6zKglK1FrNwfGCH/am3hqJyeGfvVB2mn44bSBriyLHMP1dB8V2n4mXVTcAvzltYb
q7tmcfsTK/GSR+GfWefU/kB784nvrL22I+kT/We1zr1NzZuZFRQY9dkDB+/Fcc4XhjD1mGFuOTLr
5REznR1COYJQVnkUH5fq5ATODxtPsCcujkWOw9jG9+BGNOn41jFJ98L5SbjWFfA+wekBHkah3sre
/chdsDdTCkh5cK+OO+Cmxva8aifc2bXr0ihg+LDc/DT/SkICvCFCRVRXzq/o5XDkP5JmqpFSbDYS
UAZLlZOKxc0I0n6fT3kNg8wkaK8yioTMaLndorowcanLg2+1oL/TschPkBicowF1/zDNJWW7xpyQ
XPWxcxOVTPYTPvOYMdW6NXJQHUIQcrZGZjMW4QZZeuPJKsbPonD+MbP4iwT1jQueRYjQeOw52ap2
gbnGmB3Y1sT2/1Zp2kj3hsLZoVIUliB2cpLJ5I/MvvtIMqKbRLyGybvpST9UDpHcWmJkw9/xn1c0
p/8DcSOreHaoacOtA0Sgj5ovjCjheqxb+hfr/lYk7n9uTv2HsAMSYlNVPRlmjR4qmKykpbobS7Vn
VCss4hTTHXFoW898y1xkhAoPtBYdQlj9657WDYz3Mb5wYXbrqRDzLh/H8R7gykFml9EaszmTDW3c
pPbMXTc2BeVQvAdFWn1hQypeoznHy43fhYkNTaEi6OGQaq86Rth4qxVk4+jNTDoN39iQJ4LK1peX
wM1RumBr1+702g+YmlYWPYmbwGnGZ59cyMrIUCa4q6JvmuC0pHRYnsaFoyscwKiOY3SHMaWGjHGt
fcfAIbaKDNZmYQBuDIDMZDKwlsB4Qw30WVwiI8NiGE6VemK6fSO9NeI4J7vthbizc/SxVV2Y4nfG
7/UQDw3JHzi5qHKVDQ1Q9jLhcyh9A6g43UOebRjwRxjs/UxBs1edUl+GVY68zc1T3ZKDYZrZoPk4
S5caq1yj8YZ4cRGxqnT5zD6lGgbHPGj8OXih3J3uCZdRIpk4ZEMs/FTY5f29qmcyglWOQbMO+D5k
IvpbQMMQimN6DWsq+8wpMO94QynKCAzYNVNBmHSMjWeno8o5trKS8iYUy3QOW7aSvtqhH6NndC4B
NuoE1kj9Lw39C1tbOBCKbO47soX5b0Sg/mAK13tmGMa26HsWlgo7i4ce0WA9wz7oPU5ecsjt5ixN
963NW2CBDX5cIWe9j00IBDAb+eQisAmNgofD/Zvbcl0km2HhsGfLvTtzsEfUaoT2o6pjQ20BrymV
qrG8dHbn75m0W3vsbg9c8bPniNv7ZsiAUGb+9Dq6usIESEcLb+/G9hPnMDgiOwm9LDdEsIkqFYxy
FQjYlfac/1yHkpe+WIbkFmafysNin+jh7JKGoF4AE1nlxgHyNdhOJeQvpaDOBTY2jSgUEsFmtq6q
Mf19WUn5wnyU91PK3WzjHCzIqJ7IJs23KOo+DRG95wZZC026hDk9iwLTH+OJQt1xl0nGCimjr1UG
VB/RVcByFh1NsQHhEKHY7YYqnDdBUwnakkgNEY6JwbcHf4ZDo4XtGu6F15++ghCuoxt7H5oRMyIL
/SuMR/S1gRJMLJG/obDn99hHP+JbxMU2Bd0lRQNhKJL/N5b62Zf2vStjkzFTlpJcj42zCgLGHKI1
cG57EZ4ftzxPov0aLOXgIwKOzgfbQRQOv9OK4H0dtD9hlZSbxh/pQUVTe+qcqrjY2lsIEzI/h7bT
HMzEBGOqMKQkhtUiiNjAswzk735Oun1XVVIx7VTmeWjNbKdFRmGwyqddaUzVS0Mec9swpVjnOdfI
sgO/G2Ppi+wJIJLXkqUvsWgYXUYt0zhkZ5m2RwpI6hj/UWRfhHBBN4RSilvZdxYomYJRoZNwACah
2X36Vt3eVO4USwWHt61saBh5UPTo5kF6MAvH/ZCGIk0javOxSI3mhO82P4xJ0x5z0ETE+wa9zjjS
4mbAt9ZFynusw0xDeSzcexwb3Ytryuzo04S6Rx0JtnblaDpE0/CVA2S3ZzfmqIJr3sSp0Hbtx2TD
pktwTcIS8Sn3HRs8CrIp9n5hoeoS2Tl0VbRsPBVGCEbZ25b6Mt9JqQ2e69+8CY1d7QAvmQJGlIbg
4x6Xkyq5bv0U1+MyyuJJ4xKcXaZSjthvSGYKGo83eR18tBVIokSR+OJXkEemI2AjcoJRaTYTT4yK
l9wL9Daa5rfeKZ7i1Cgh7ygfEEFD7yD6GEkPwSigz6ctOqLa5AMVV2XLKDAjwDq5eEqntNpoo/Vx
d0KVB4z5PGn11Q+YuSjLI8NAyBBiUH/rR32cvO7HjHSzbm39WJdcRAZdbqAGJ291a3g33yUCFLQD
BlDdNCxo4FdbhtZ7w7QWzigGEp58tFKzqb7THlsPGHdGSVac7AL2DihMBPEIOnW7dIiMbaubcJdx
b154QxEIFr+6NLMo7k6vpoeW9gGFr4YLPzFVA1bLaEubukpRPiQ68O4p1RicDgNt/6MThTOFQ+8L
IQi82n8ka+sf9kjghBqPzy7o6a4hg22pFz1E+L18cmPGtgd60wLXnWaGO4aXvmAHDVFKG/JCdNIS
4oRDWnavM71ie5so0sH3xxcZzDbg6Dm/C9EksGIoCdoXtfH/RIl9YCcZtk5ZBmeuawpkieFfTYGl
LPIStUm6/rEi8bcukQZOeFGSgz/2MxtITwFiRE7WZ9y8slqzeGtkTWrOcDu+fdwCjsE3RnMMcx0M
nY+p4/vbzAQj7Obg542YMaxqOSEEhUEGRvH2esJBpzOQ9yMBhNXya2tbWtK8GQMqNl0S0UHHAwA5
dgv7l4qZ7q1t7b9ca57WLurOoxEv8w6G1Npr+k2TuGJd8YnubMOnIjjLqKmDDMFAKGyzvQjc8pEo
EpngFiMsh+uYwFQVEnW1w2NJn8HGzNkA+anvURimaBlOd5bgWwlolVfsG/7K0KF5Ek4Cs0tZ7s63
2HUbs6UfN2Ye5Xnuyyj7i9R295sZbviYTY5+bZoMWqbRWHBVUvppcQaG2LZg5pCxpoQ4GoNwGzDC
03ywxBvKnrWQkJWzZ1QbwpZ0Hqi+c3ZpTZeGwQ33GpaNBcWltc+yJgAWJR7QDj+99dImnU5dDw64
YN2X0QsW3TspOlRP0ARUbqQRX5Vh0mRY6/kSlKJZSVX/RmP5J7wyuNBJf52oD7jjmpzWHHTTrQtS
HCBHdwiS5sEPCB5LtNmt2UisTlMSIWDNeiukN9EtahL0tTBSpcznNsj/1SEdYeBb6ICbGRDzjaY/
YxlaWxmMJ7M9hSrmatCJ09j6r8gSEEaS2MXsQ+Mhn8sNP/u3kEwb4tZMjlGQPJeJcN65TODuX+g1
tQzKY5v11qpBgOW46O2MBqi1Tz0V64Hrb+daf8Pkp5bbltsRKeWdiVC4l27T7IlckaJzGbVrQr2F
uyTa6rz59KRtUG5u2OckdP/gcsU7VuYLJcU/SeZaB2/uAE2C7/krlf/LY8qdVF5pOAj31kA/vFOn
X5XP8JzLjUl8a+72aRgPBz6Xcm8zfqRoTuUHHtaB+Q8aLjgrvXY9D420YSnFFTRtbIoYNpkDY6KZ
gG9LKN3Krnbwi8q9MfjtZiwn/82OOqqzepzgg6kNct2N+RzXkgwD+xgG5CbLnyqvf0pzn5eA5ZmA
RX6oFAgWw0q/2jb+BwEzJYXH4oI402yKXFHrREfPa18q3AJ9VZyiqZbnKqgVrXHwsFIHfD74j183
VGpfRkxR6fWpT+NUdZuMAflyN2o3VYM7pqd++KLIB+6LgNcyXkC13Rjqe2zPBadz+6vEEXAUCXGA
OoWAO5gZ50FT7i0nS8+GjkwAWyDig4k4WK7f6XklbTOmJHam3Dor+rk2k6/dczGEqHhBRU+4h302
Locesku2dVpeNtNhWs2xFDp36VwcxvGEvt1DHrTPtuP3ODXTT2ci4TD0ZbkhsPUceL7c6Jxr65Sm
b6luAEC75fcoi68aRBvXr+hJqRrQQsqEVS00m/gH4kS31iGI236kX0sl8nfwoj9hQAdE2XuMKh8+
FyD3Z6NiHjrXRONAdgX7BKg0OHjofP1c04xD+wmFCeMH58AXAFefcuj0PsLvitgHlSRm4oIigEwR
Mahj1iDrnYSseLTxNa+o6GXO7zHs71zvnDiLDx71+lD42PrMucQAmLb+Q1HHZLJCmC9mVQW7ponA
SUNpMHKuMZl9E6Fg5CoiLLON/Z7g+RcSZy/AIWwVGen4kR44sr1fTP1xQzIPGTIN9Lt2QTE29R4U
xUM5Dt/kqACMgJimwBGVKi/an6pTfKToOJif+2OWpFslvFc3r+TJV5K/q2ds2Uqc9g6VgtJfDGFX
xuryUMvFiN947saf+TbzMX0LmTt+6iko0WYx9LvE69Zz5z0FrfC4TKXiJ5ntZ49qqBdOF/qdMiB3
J3uG8hPdRFucKw1rJtXdg+tfY501G3As1EYE8g1diPyhKL3/cXRey7EiWxD9IiIoCvva3qlb3r0Q
cofCQ+H5+lnM68TcuZK6KWrnzly5YSzAl9FkwfPsyreIkMfKjmguFwNmmrRO83PcMqXWQc03jh3M
xZTYLxOTE9OSXXGx0+FGUQUXBnQllxMaf6WPWxHWyVy1f0XQ1kefhckuSDWQPNdkum6MT+wUCyYY
FgRaJE6bFM5ayPeZcCQx5dCk2LfDKtQ78yX2I2w/Cdwu13npaPY2rGa4ShOpIjRjKnut7gXa0puf
SNAfAf9NJux5NwfheHHbhaIL8WCXFlO7otfju7eKe+WkgIlKrgS17Q6H3PCJ09W4vK0ZNC9lE3Xs
nTwHuRTLfrKby/CbLmk2lFwMmDUwwJUjK26Dq/K6rrnvM/jyZyiH/JlbKxJGTNYuHfWJVpf41HTx
G0Tc39KAkSNM+5FaIPORewdBfSoV6A6AWiOwJsu2mR4D2/3NuVHRY8K7bQqtpZ+57j+qEVk36mJU
2ITmKWq8LL7uLgFq7cJGTMmPEP7ADJMYqFtpbmw5kdneO6355LskXkbDqGre03rYFD63CPwi2X1t
w5uM5l6CiNRAisz7VKNjg87YDkP/pkt1kJHzyCBD1/eUyfOYEoTr2yLdeERQbm5W/zkThhfPKt21
YQQs+uVPU3Klt02qOhoWGU7qv5htZMEHd4jnZMzzWeB5xAaraJ0WwGjm4hKSv8DRl99PS+9QYVQD
rq2qZzGHwlV7/jkr9VG7WbxDjtgVfWNsWQ3mO6jL40q1QOOspabUz9TJigvwh3ENkStFVMB88TZ1
xTeAlW3ueeG941WfepwxOEVoMyffS6iIjBGhpwCzRT0mxdGuAAHMdTcfqiACIBaMhb5nyGeX2SY5
VRTm8D0EqrkTFIpjRrb1l7ZR0jnRi89Zo/VmEVRjJiGsPUHyr8dSBNsGpFSWle3Gp66Hx6xoDgn5
mh1doNwL8jI4M6D3B1trfRSQumirwzJcFOLd5IZDgWLxr4tLBacGn2NuKvE62lP4HrOWWk85QZBW
6uwwWI28MqJTmJhTQVEp3Hx5FBtw+TyDnWljPiSJhXHU7KIPyVpPRPWz9BY2uaZFUGmwsaMxacBu
DFkjUu4B/AgV2rpJtkj3zqZW1lXJ7l0mxVOGzrW2sHSfhzoiA5eM/mEkDbRNYzh4sZ1455afbTNa
gaAn2IE0zKkD2OLPQJvYsHIsDoGVl+fKZwtdKN51aRd+dB2NNDI2cX6nlKfnGVU0fA7C13Qfmiwf
c/LoK5p+7FtPyQlEGy0OVtJ+lXPqnGKcYAQ9nKvdNAXyjFm+sEc7C/aZXOfa5EnG/nhNBRdo1Qbq
kCu7xO5D/lhY7CJbO5C7eGwIeiXyJot4OEdT4+9HOKf0v3hfPMCwHkPUy5ZcUB/Km+WpAwr8lxz9
R0zaj54V/WqD4F49WwVyLOAfc6b5bRn8s5YYhJWH32NH7YxKa3EboKUdTW98ZID+YV4dN3JK8Ow7
cktBi3EUmKe2am4PZqCuseLYQZtOLoab/s18ZXamVQIdL/LuhDEHT17akGNHcsILjTd1gFmu4JW+
da4lb8qI6Q9jjmujpN1EdhbcEtbfnA8ifWwWlxxyIxYZQS494tJeW31LP1ME+qmH4nFHMyIvVQU2
t9Zs48l0UJmQvAjHfLAj+z7F4r+FPeKsyiE8jhbIXB/KFpAV9qGRK40DG0Ganv3mYtX285wMb6HP
QdUMc3zEYYftEHI3b9xxXwU235lQcoOquXXkbbUdg+KJEnv6RDAQL3tXlC2L99OwXJOrzPv2y9Bj
Ta5OVPctRWNEbbsIz77J+raqW0p9sYwEoXi22/DspuOprFj/txldBghj2aoJMXIMEfl/QZdU4Pm0
Dca+dzJ8v11bQ33DjCXQJqY968zLgIBFHSOx72Zon2SQ2tsBWMK6cOL33tRPblpOF68OoMd4za9V
GuQkFsMqOmeyL2YkubZq/5U9G6bJtEATsDpGnAVFXeLfXrdTQJFPqMbb4A77ZoynSxlND8kkPzAI
on6GeAw8F1hgWnQ8ugnA8QjiOLJty8reeXTc8iXxzEdVYqjmsIMB2XlPfGOwV3hVdWMWZsTgooa+
ixsETKxJaHPgnwE22IjG5xqnvU+oqRcDcX2dVtN27GsG1Koa1qFRykMnp6NJbnYVOy2aIlbhc1oR
Ch5HrJg4kJaFIQv9yGRw1PK9ZsnJr1m+CagmC34kXk+14R1SzfFcQBlYMcfT4INKvWLntiiA9nFM
7Ze01VDrcq5c2oIXFANT2gQZaqu7mBmy6qOEZIBYazE3xM0DeG9kAsJkAV9I1hYzAWly8vtsMQR5
ifyxHYFlptfAJEznvdPFjyCvvc5sjhlfRvuqqx/Zaby7csY7PWfmOnGKM6B7ckHDtGkzrIZz4VkQ
3jEWhcTBpTumtOugDbmBcTfazXeZBVd2Izhqhb7oecBdmI630m/zq1vSJkobCJs01tY0R34OYf5R
huJWCdAycvY5hNP8ZIRAREl8WFtW/AhXLflOAjBQz+eO75Hv/42WvkZpzD+JwD31CnxpL8d9HtkF
KZL64HA1oZ2Deg5H/0gvfU5Y91AGL/76VqJtim82q6QeZ4fXYAduLNTMGtKMXivTxo1nUMiUW5qV
wzy8gim7oxv7o/HJR9Uj28PFGtVPkXvQbvUyQydCBOQmkCsKlm2aRlyqFF3V1ttu8g9UbMDbtTgS
mzjYkri81wrzOrT4U6XE81wb9R3SNBRB6s8E30gezLPvmZ9FR8Yxj4ZbTJzBcSdQwpjbiErCWYWe
gw3IY8OBz2LUXcZ4GMMNDd1yrwS1PhgeBL0H3NMqc7hVhvqIB/2q3QgiZIwnIBm7f1XWvbmeePKj
+RkI2itJ5wt5g3wDVO7JmDHF9j5a4lxOziEXPpuLMJZHw+muOnb32lJfQVfwHHp1e5SqpbNKWM/R
4r/C2Ik2pON/iJSUdxjQtT1u5X8m5yMPW85ewfUjLhp2RBDD7O5U0/xUOn7jnP0aLC7qc5kjTcNe
T2mRsVF9D7ECus5RT/iEB6hL+H8WuAHJd1Gm3JtvTEvhJqmzjg6Snv7xzCuvSRwZeF6o0VTskY8R
8vOpJt+0If5FcXXKRsPT7YQJW1yRy+603X2ZU/yEA5YWis7bpq47b3MdiW1AGmiNEXfr+97RT+z4
vrRN9yThPu3J48DrD9g6FriB6clMgz27ggbDeccQY01vAIz/iQ5GkSiPUxMZ+xn2+4G4kbsWs0JF
Qoq0++WMhx16ChOPqHDpdixRnV+zb5BCHPdFY5hnnG6TjesHnxXK1a0vjJcC/80mHcRvR3ocq0/2
1OEavgUS/4OdA3ycJ/u9VQg1+GOnt1Ylr2DCUADT3AWyD/9PkkaowuQc4nzc8NtiH1TETtgHc26l
Puq6GoNmlZVO+RfhMaLWhkXfrO4SMdln4Rd3Nfo939n2VLmDPPqskpnWaHMbWrwaXjd2r3acH6Yc
FlMcytPgSTq7lrrC5SO0RuGt+9aEAKKaLbtMahbB4rqT92S39TfdgvSXKV3dz1WNttLSqInxhVWz
KS+mNe7injqo0aE7bSAKvTIaBZtjcNxL5XfNBxepQ9Am1U+TdZoCezU+9MLD4WeX8s2aO5qzpDef
Ypzve2zFwQdnJr7ARg/F0yyMbA+LgP2WrvEAxdQTFC3BPjexM4BEEDMj/Cw7qCiQ/StdP6OjUWmH
JRF1Lrfx17t8ZpWW0y6TPj3yovXfUkAIdw2kICqAMSMYlvnAyNz8jFWHjJcmVvnpjsLapqP4GXJT
b+rUIvNbUaeaja794qowPQaDXf3pFHsrJRLP1FKaJ41EsmJ4nv/QDzBcjCxuKhYBkCIcbPw6U+6H
k1vehes+4Fv+TuMmnIByOnX1Q+HxYruEVMmACMWzpG1wsIn7qml6jrIyPXtsES6GI/0H/N1AX42S
EFxpihjjT5R+iZGthColrP0a5EVudcHNVnzZV5YzIoyxSkch9JSJK69ruj83s8hfhL0uhxOTILdV
2f8mnfSeioRxrB9GF9sPFcVlF884vshMJXDh0JnYCXVEtlCbKZ3liylAoWEUcxNuwSPENr0IuZFM
LYy5mENEXFFFUWmedW+xhNu5RUtzNj1Qdhh98gLxcNuyACuolUwlHTce+92dSd2fKlmH2WakgVAV
RB9tY8MqFdJ3rJHbjAfJqv/eWkpze2+ik7OqDn7uLbk5Q0GsyDvnTk8m/sZoKYU3xT/ZYL4obMfH
CjTtfEffsKRYq2A2mNsHsgGrvGIaYFScSXR2ottpqhk3jDP+UkeZA1clILErFdiqoIkZ3APcNNy9
p0TdmsJgOFXxvLWjbFzx/i758yL2BVDICC6RVCdTw1v92YAUGcmchDRq0zmN2ClwvhggxIp0NcmJ
9XsevERe0H1NU8FtJea2N6tlJ1zHp6maX1ti/cSOj4UfoNdHAbrgrD8K+lpxW9d3pZ+/6cj1j2Gg
go8uEsw5NkGBe2pt8dih+XIECxX/yoZYo0zbkJ23To9QBJkaoPxQ0OiUBokR+QuuEkOnY2FaHbLV
0NDu16jwp3G69nHEK0zpEV2/a9GM+cGEK9Z9ZSAxocJOJcxor86Hcl8EEqBgh1/sqdWT4nJS36dg
4LjZtvmm6jiBoXsQ1ZzpBBjyMdn2LTWSRZMG+Aezu6B1rQ3okr1WEQxWRS6YTT9lOZF1LX0XdK+G
F2+3MERl6dyZsQ1PMTeQ++NbZjN/DBWkR23JF0uZ2LFVqgxeuxSiYL4Dx2axvuPq27CO1hZpQOxa
Y8fLJGve8rhlym2QJsEPVJoZo1OkPYHrNXxKEP+dhkVJ60Lmtd1aE/ts0m8oHBdgpMjArike2ehM
z6MOO+yM7ndvBm8EbDBBBoxNLCC7hfwwEKBkI26zTQHYa7obqAsaudl+t6vhWBS412q/fqotdMqO
T4IHMm8OoofBSMx7ICdNVLeWeE5mG7ubPbA8jPhbA7oJSOtlDM8wDQJvCSNBM3daCuTZpjTE1NAH
1CHie2KYiuxnMDWbCPEBoQiYgI/PcNtVNcBAokvw6MNq13XZs47bGwCaifJdYq4hszNlErxECUQ9
9CG3DH8RbaYqw0U6DFwhbPxDjcE2gZOrgv1FYjU5RrO4ZUZPtAHfV5MRhUub8rsUmj4gz3ssOGfB
A5+LzKXsORn4ltlls/QgLUup5LtjOl77VfXHVk9slMVLVdOeoKypvw1D9pVm2T+MTNtOuNyesH5j
Jo272WrXUI4LPFqmpC23mmtCZmib85cV6yQADGvNkBMqh3lgTIlKMTPU/lPKaGxvgyTHlRg0WHe3
ON6mJ8griLi1zO07FBMakjhhqzc36WiS8u02wBmFT7y5n81cg5HJzOEd211D2BfYZIJbKRkwCxZ8
wZNAUjiQ0+wGZ8HOJnZr+M7Wfc3BVQv1ZKrOuxdO/DtK+VKN7T1DjMOL13aw6/CKtirc61WQwYz1
f9uYdUfv2dkXgQOcPW32Kgt/WFeGyM/mZC83NEyw0TIo2g3LigzZZT3Dx746tTO+BlyEjgABcHK1
TNeolwhJRWh8F2ZPSkCSpduPFtkwwsslcDZWmUdCGhGtR3REo0CNBrXwA1UlbIQ89rb0YOmbq9k5
kqtNNh1UwxURASoaY5yneCvjd0DD2Ze06PHGW2kS0cXl4eM+WOUJBr84wL3heOSbE1llj1ZWQFYo
a/uTfVhKPVzHLx7S2idDG6CZU3Lwo9gwhBlVBv80ssKVw1p/x30tAV6dl3eSv8Avt0Hx5+nG21M3
Pe+oV4r+UulOP0MYRPdixK2ROXQTsxd39n7tk99BGqESnIUVT9vgBluZRtldjBvwoyXE8oCoUz85
g2jXtsrZ8nqlV1Blgl1u2Anm6xffmik9RHTUO582ecDDytUPRV41z5MKipvPIhA/xEAcymnL9DHk
iHnjE9Q3U8bLO6hBUKhTw9lVysLRVJo5bQ+hxwunSrhZ1O0MKr7LhHWb3RZvWkVfsLXKLcAKczvX
/UYsZM/cCqwTuAuKiscZAH/uGOyNNJRulTanmZDBqusMjqLMV9jVYDc6PYanqhtsRnkdnX3+iHDn
mF7DIYh2DvzYVVvEH2VfwWZZYOxRvvDVl0HK7cZsrVKYRUVnemevhu0WDwjKSVx2eyn8O0H4BjkR
OX8WCRNGIV+GiubUhGWczPoOzzECUKd7MlISv3iMPlq5ik4ChZCY9Az5WTIGK3/kkPMMrgGABhe0
OW6LQVXH2gWAIRdiXy7sgfIYbN76/1HSzfx/Jh7/jVNGD4D0aeKL0jfoFFTHJdRFxXHJJdlY6I0s
S2NSJTMPAatula8ht0OJncqGfoO4QhtuH7piCjAzDOzkPDaaFL3jHA8r2tm9marvILaDZ8rgis9i
WVwVSzWHN6bfUzE9+w37w654TfIhI83S8udxjCVmqX8KExkATSYiB8v9OlcGKGGDh8PzsnuO8Xft
NqdkJubrTwq5uOkxsVv5k+sXr3NekTKPo3aLl3K4BBmAYK/joRROuxetMtZBivWT8Uu9WFb3OkT0
laI2rEch3ritd7wcRRqdspKwAwvKND8KI2Rj3jFY7xnQs2vgLySuBr0iaUt/16UWYOCs1xcQDeO6
Mzi3eTCrzxzLPe2zHA6Dlf/aZQRPdhoeQqJ0+Fm7rzBEWspnO7gHThk/UExcb/oxeU4KOGKsl6AW
LlHdgRnnoOwh3Js1v7ofL778ckQOd71+H8F8WCvFzyoM9kCMIezGS8EydbLuMco8zUFLSY2e9Z4C
5mDVy/avLIzfwoFh43rwOaOY7xp3IK5ZWXgO/Ykare6Ue9zjvRwKTDJYX7gmEHqz/LOOiQtqc7LW
VTi/DaODVa5+ZrEDgcSO/vVI30DQc0rXh966OkmLZAbWd+vXxrHsXGNnGcazH+KfHXx2l6Nc8MqW
FW/noLpGnrNAnlM6LCx6GHoOwRZ/qmNBJx5V/+vSZQlkkUynG5DVjBsmR3OwXkJ2V2z3htdwzJ+p
hXL43FgMO2n1L5+buzpE9/L97AEriGbopMSTEt5930yUuI3MWTZ2OorHBvqDcKZ2nvgSdlAfJnzj
JLfVTyFKAO5CuODbildwgXov/GYgZoVHfAioAKwjgv1ViGjF24Kp2qNq3kOWwtNM2rTU4rP1Yqam
kTKu9F8aSlz7uN1O2CBhFofgOYRjXB27vLUJKf/Cd8HjSUT0BdBsk+JPfar/jCmEN8qSHUOPFcDY
nI5umUZH7UX/sq4HplZ2cEPBfz6URg/WO7QThv5hOLQ1VKt8RsZScZac+2xKDnGHLgyIFJhGWHXQ
PuBMrlvT4yMQRXAguH8KonBcASS2OIi1j/Mrf3fqloqEurb2rPsEej1R11zfz5FTXL3W+5k1z0De
y4VXECAD1//8lHkKr+57HNb3qrHMy6RylztUzd3HrvBJrwy3x2uoO/3J7YjwuGs5v6QVvM8IqCQB
dJbr5VAPW3wi04mqeeygzMf006bBPVMm6jrTKtlEIVliCe+Uor7uiro0N1OxlKYkZB3ixUKrmuCt
mqLFWomiS3g7uroxA5Am0EDEyH3D75de27jq75Ohyy6DHT/5Hh9Ghq3m6Jv1Rz8UHStXD9UuVNl6
iIPsVriyxrZNNz1xa/OrVjTUWK7lPsTe+GEUPf6Pml1U3R46Thm2s/zEMOBo7eBRjqSnNm1pIqw5
wcCM3iPVciOe92nESyZrh5qBXLn3waDIFFE3ezANw3p1aQ0/uPgEVnlc/Q7DwpgtHO/YB/lPSRXE
GhrwQ0XEP9XBt8N2ast1i3M6l6jH6YRdJvPXrq3/sFni+rQ13O4+qy95ik06GIGTIazpcilTWuaa
ceqtNT4ThdI645mpQdgBbzKWsPK8cSoOVjHlr5YcDij6EeCTPn9QhuV+MFOXm77W08Eim/pgj82/
tsKiG9R1vdcyYpGoKh9kIC0EHRdWMyVKZaS2WnND/WY8aVbO6P5ONc3jMd+8bSyNd+3F8dGV7pfN
HhMogD8fPb672xHzxGZ0gy+6qn7aKKZvxUOt9HBDobJVr65O5CV3/GHrdMv9uiELqiM5nGTrx5+k
77ZW1GK/D2a9GXQ17MNs+lbsoAibRfUxaArvxsbhDL2UtifPCPddiHTVuErgNZ+8c5YaxsqWDPly
iL79zsHM6wzvWMQfnNr3DjUP155PzAP4VYhTGCmsQJjHcZF+973/jQLNrmSivydo2vLqCYcdkeG/
BwhdN1bv7TE2aghgnQr/lK2Gq+s1eFeGod1wu3bXtHX3XH96BVdgoPsmZ4cRE27YDZN/ka3gEXfp
XIhxkDGnGoVLNo+GkX4T8yOCT0cyqQqLrLJlC3CY8wkg6EFS7Eow/yyt8aEwnLcgKN30aASuWNq0
B9nd8yW4BVOwT/AkUQgHK2lST3a+MI+NfVYkF9tQz2YpbyJ1y01EjdwQQ0MXFmdOVxo3xXt7lY9A
iGHaj8P8iKSInI9tU8WvFnUqblHyYrPJPfi4Vx0w+UvQABZ5o9AQphiOgAugIQzYhjR5/7gQLCp4
6iDGIjRoETyms/r0Z+skF9TxjIxQ8+BnLU24hfj1Ux5FGAbrMoOKDV3Xnc1tlPT3ThV/ipSkldLP
XOnYihXjC7VUhzFnEYcpjGO43M40y0pgsbh/7ZPjmNu0VO9B1379z57BJUf+rO8StpoREFNebMyd
6qub3AZDh0cMEz6dE5jXnl0VVA2f0kxpXv2svMxY1jf4rdEeceKtF0vsTzGGDByqPzsua86IF+wK
owhWQ+4s+6avCCgXGAY/kSEp124myLVOck/v+K2lP7oHhI8gYK6qqh33Xj9ghJDset/ZBf/TbnrI
Y+5z89x9EMDel608VUH6Uej+2SryQ8rSwoM/ByQoerWIyaaCoTbPvWNuhseh91+tKgeVbAID6ocM
HkaajFsXz+6B1y+XCC4AK2FOxr0owweM7bfZ6X4mCugORNsSOstGzvDuuTE9yedKnhGE/b2jc7Fy
JOskiMn/IDtDEyQKtrcb21w5gM3XbJ72+FzEZnLiektSOdkNcfVIIo5/Kf720vyFhq5wh4OKX3Dm
RlvdRyXhDJqkoO+nJMHKhAjdRBn5hrIcGgPayf2JQOe8cUKfMW7dsGcqwLDuJ0qkefEhIedy/HVR
6u2sqsimUdLkodCZKIN+7x3mzPqI+/nd6SGh9DhDDM/4c3Mf8dKt/plVFG4RUuHAdvxNDDHBJ471
Q6ejfzqJnrvcY00evJl0Ca8XtpwMlzcIT9rKpjs6GXBlBFjNNtJkj4mQR6Z/JslnFD+EIvLN1DMW
p2J4yhOWy/wFn8CjGTwh5t6k4FpPzCDcCF6jSJPK019RTLCbQDQ/e4h1dOAWvDZVczbt7qdqPXdF
8vGf0RERcOrkeYx5M9vdYu+MoYBN3ZsjpnTnOCOcT8bODVRxPCiErhTKEFGE5A7DewH1histncgP
5TQSR8ixnAjbYm01LD9Oaj8RpwWQ3ey6bLk4O2Wzj2ME1bCyne3EmumRbC2ciyB7NwkvRn6JUiPm
teHot1LYV2E7O8fVFWGx/kYM9i5umLlgPNPN57DBrDl1EmGT1wwLyjUm4h1l6x29rt4Gbc/cY8I/
a69YNJ4kuVKyHu/KcraZ4Z+EY3FhrQc0ZQ455S12uWpka2iZN/ad12k2Hruu2Fpcx8in8/ONL0YI
Z6QPeZlxGn+SMegf7YklI0Zh9jZdwC/fGVvPYAEoWgvUochI2Bb6JEV1nQaEUns81xL4yVC8kOR7
crt8kxp2BcRV42GFzGHN4YHOwG4TOWlzbkTyGJYWFr965D3PXVh088WvCrkeUn3hdYaPsSTWNqhr
x33A8CDOeAsFKonmr1rDEPONcDc0AA7ytLqPzfhRB9YDu0CEaixOOXq/PahHmha2Ht7NldX1T2Hi
/+Sd5ANKf6ld/I2b9iMHrtAoeU/W6NYEvDwCEPVOQHmuQY5MU96m+V3lhCrLlRlHQrH2RUo/RXA2
YVvwHb06CqN2liVXksaLcZCVy5SZdz6T7Z4y7M0A/3zrkXFrZv/mUmtJy9dWhcbTnAh/r9yGr3z5
U3U+nbMB5qjZZE9tTWep7HNekKKPGUTCeNhnefLPnQESdsETF7U31/VeTHf6I6myo8XbWuMAmdfz
CKLQDMt3Wba42bT+CWyn+Zq9mGscqEV+mWif1UIeJOzyTS3ZerRVpK6IqfIoh/4VLNyuz/B0NIJH
1TKjm2Qu571Wwy1P8ucekd2pCTP0g1rSWO6FHsho07H9BdISnCPZPHpGxspcxkeNHryuvIAqeuVd
+d0AQ5b6x4poAEjGP29iqwfyV2/rxvszyZ2QVHpMHP7H9vjmjODXcSMdcKLsy97cUxz7bRoOoYns
h2fjMo4zBCw+uxwhci3L4KEzVXpIW7XVtdwbBKyIMr3Mbvha1/o7jgKf0sD0xR3sqysqaBJJd2ea
Bf2B7XTGb/ovxiiHx8GC41ZXW0v0L9OcfkM9vIUkFpZeG4Q96Z0Bhdxn9TRwg01eYwYZ3DLxNSN6
MEVoI4XVvfEA0t3gD1dtlsxwk7pXrUNTCqcvPSqfCdIJBn91TMvxWtPf6xcdupnZP5ouO5ww7T4F
OO01I8HnKJ1/XgC9N4CjfA6JzjkmXsBsrk6dmVPXxXdqVdvJ29xSi801catM31/BGxuQn0pMX1QL
RFwWG8Dtzclwsc61BTHo2I0QKRQLkfFqtwarsTj44MPPVyb+5xgDvOdX9z1XB4wcI5XA2Cc8WAq+
ZcBcc6t3MAX06RFtKiqDV4Oy7pI+fWkROSl+ABoGuOMB3P9axjHQUAsybnGK9PgVStoUHde8n7rh
rCx5P3YsPVR7AHz+u0ihNIO1uE2c8joYyTZv+iMXmY0Q2XfE7ZcPvTBIheMOCSwqNMBjcKGlWQp9
ITr25kiFiW6eolFAvx9wTnT1JZmCn7SMuSVJgrfBeyxZUMvpyfMpwLOG4BD5yZ5vyHgbAzM5uFoa
66iJwzWQze95XLx9dlzvcj6MHQgeZxUgpa9Flud4fSGXTV67q9MOZxQX4GHGhpcUd2bpv4Wi3jVw
JBhDuPwyiW5Abm9kxx+1DueNjVt5i2ljF7XFa52VLzmd0+s0KF58E3nWKdVJBBCO6uQNyxM2qsiB
m4DgldbzbgpLiDlUn9hTsSOgXG0rWHZgdK6YRb8ap1yPE/Wi/mRcZMXDl/T9FTgdmo/n8beLsTgL
IgdB1tH7AJEfGMYtRGBue8zIWV2dgQVn69B35LnOo7M9OqiQ2bwnIfxVttgh8F5RAeFnv1GQbvtR
vlm52LBRDdcDJrLVRCsUCd8u2XlavJDbx+FU8Hm2/iUV9qECMIRzPjnZdaHuooB2NGcCA2LkHSAN
/ueGB/wEZRUi1rzzymDjAev1Yn6BLmcpkuXd2xBl23DKeI+5FNCXPmdV5jQPnMR0WywF3A1Ris3Q
y7OEqLNypQAdVPuMkwtimmBHVv4mI0Ryv/lIY3UkHHeWTg/M3KdYqcXYixeKAqvAdFPQqbjZYiqx
J4fV40r6Ewdn+jWo+UVNHdESLkKrZOk8CIV1Dg1BitR/prv2ODeeOk7AodsxfJ8xxwCf7sIdHgos
ri21EEjNmzTOT34j/qUNr/MiPLaF8ZaVtaSpEBttuuBjusTnxwRZPfbuzQ2YtGEiB279CMTmGBju
O/7cM3vZBw83xLro5xfReBMMquRZQPgouNUS3zyh8uESEB7brqLcjPhdZKE8AK/9M9gl0syTcSdE
cLRbp96ItkcKV8eEvX4+USuhAgaxOHNwltf+GdfT1a7EX2BZN7ssv9uZ1HZIsDDPG3s9GO6Bl9nF
rphr8uF5DkNxmP+/3ANwmqvuC58CbZf+hIWVfxVaLll5Ol/ray2X/hfsrIhJ5oaOiYc6K0jR538h
Q9KQIM40ZD+LKHnqffcDoA0O2D56HBJ1HhR3s6DTL37T7lA+H2P8fFvdsh/D9/rLN4Z9L5BYV8qT
KLIXUyQsGjzuklaigSDSATt1sbn35wqmNP4YQ2IUYvtdrKhUO8x9dvEq+pwDVEeP+bNHC2ZyCB9n
YO20uPBGaPnC8Hc8zIn/h+f0tZLpJTScU8PaggseXiCrYiiEFogpoo1fqx4H9DRQ3QvGA7VaE5jB
9M0mKkAcFOJAlfmPzCK2qSnLwoFrKfZRmzDmhp0iBJXiEgjxkPvTd+RUV5oV/iq2d8ys8SbG6m2B
YBehc4e7Cct3kf/ClahWExkzt7CeEr+mhbkLKDlZjNFAuNoBbisXvfPYlxeROBdBEcRcMCI6CZbW
uD5WCV3Ak+6fuGo/DL441JX3ENk5fDhuESkQhyHBoJryXy2jkcpSn1oMHatvHXjH1FKPTtqfPIhk
e5rdmBDn5CsSJT9CLM/4GY+mTQpVR069HqEpr0dgV2kwVT86YKBTAokbweKMwae/U4L2l8ztv0XN
FjZaIIV1Xsl9oFOMs7o7syf5G/viDfIVOYuy97mtqJNsXO8/0s5kR24kW9OvUsj1JZpmJM3Ii65e
hM8e8yzFhsjQwHme+fT9UdVAK1yBCGT3UqUs0Ukazc75zz9ga2RfYVzuruxo+qnTxj/PtL2zk+YB
oT+28gkBC4DpxpFxbLgCsSQYz6Bcaqfx6EQkYIbeuQ2W3eYSxJf0ggifwDNjHh9a0V4DhLPbNPHe
NgpMOo32pwmPqfWTLZ4ee6CJJwzE67PYgKFHD/M1KswruZj5i2XcEod6M1vWSwMFtQuR7UIdDJzm
xjDaR4Zz16UyLjq9ZA0QvFh3zStOrT+q1obCZPcEVqPHx7RlzzqYVqbh3ZuuP26JcOZwjewrn3ms
SOufwoSR65E7fjaU1bVnTuhj4IQ6LjBAHqeXXbxYrWOgn0XHoclfe8d1V9IsvQOykhpaVMiR56x4
20/QUrZDZ//o3Czdqq7wt3i33qaZqqHnoqELEBvS+4OLR/i1r5CPknHstzj3VWy+urzrw/oR9iBu
DkNQkFFSOBBUwWCYMawH22HpsgMQaTDvAHtzuHN4F1vw3rdjKnZ+5uFYSzS3leVHjbjeEwaKAgKO
GFms2UFXo2q/d4lKNi0DpC2DYzyW8HPbVaYPa0djuY+TOyc15kDlL1BsOZPs664M7ws/v2qIZG4t
a2fN5pbAhHqdeCP2CuY3abGTh4P5PRFMUXTvYebY1Tva0+tmMRw39IHsy5nxCfrhIQ52uoFCEopo
M8oWbwKUlxsTvuQKq89h1UcoarLZD7aDg9BE8p2VAYGMUx3vwfofoyYhZ3KMt70pt4AwXwrPOTeD
dN1Mw9OckCZaiFsZZI+enH5wsD560/SaJBJqaG87u9nCjVngCdr59kUfphvX+bX/5vkGlU4HPxYK
jt9TuMblA58XdUjbonlyEQh15zoocVKuUN8k+FxI+TXOcbuD3HOFLn2bZj71HSlcYZJfJI7+mpvJ
vSvN8Ajfn6ovD2/SxLpmJnHb2rhDclhtWg7Xs9k1tulo7/y2eDFaKlIZ/gyVc5mENidjv5vz7GJM
TCxqEK5gAqD/7lPy+NDyiYKqz0pvoS+vSYA6ENZxZ/YeLCr5o7E49ccU2srCHRAqPUqhv/jTsB9E
ce2kfcnByvTUJMs3y7J2jyvLuqggUjtoZJO6ffD8+ho26A5fMos5VsKUMMEUJwT2WrnwYG9E1e0S
mC5FbN6YLY5Dsj3vwuJvo6lunNGBy4l2jmhOMgIhEQ/ZBaDzTzKz1r0fXwwt3jFaBfd1I8ozPZtf
/Yok8CUQFHT1Swppdh7Vlz4W5XXPt41mGSiJ5pSSHJk2WjMSFVIB+CmZG4BlaOdFQlbmDjbEAR56
GX5vCHFcRXaZrHRSXc8g3XDTOKLYq851Zu26sH6dOgX5UQmcprLSAWWgnwuw3eA0Gle9lA8hoJws
ww0bSLhrFd7XxB04DOkYXugbiN7+ejBR6SJcwFK+Sq1V2hEE0cV+A39mSgGTkQm53nxMTeVAIKu3
9EiY7IJB+m74qqpyx4h+xmGs6i+nqb+Cpm6Qn0qLIT3XXpSHT2Zsm1uvx1e17OStyUjw4Pgu/pa4
dzxUKjo3G+vVGK1zI5tI8s2xqMgnNuOwxJJMZzUzG3ikU31BWQVgG64VEj81zVvHgEdnyR0Dvtep
Dn8QqRLD8mLniLE8cZHMn/XAyliTPsVFOR682r3G84SMdK6TyGkfVhPg9BDcdYmJswESWEpdsnlV
s4Q7470e+7g1+IVxnhv+IRpnpAaKXCMQXTxQwxuzHu9c2zt4LlFkbZGe+1T6q3pGnoYp3nM4AZ/U
vbxLcKBPi+nF9efrqJMv8J33GTqmMzIL49UkmvshMZ4NG5Da7nijxPhib6NQNfqB/2oysoJbjm9q
0C6prBh4wcfr9jU2lBuEupz8COMZPkArrQoCNVNBUsjgv+pYKjI5F8GWQgo2+5jw1Vp+hadMNkog
L2Hub3EVKVbF4iCOFmukN2sYjNRts+4L+37CNWNdGyQQQap2IXzCsi/v6YcxsuDRNaNaLNVVsBtL
9Yhd7QusCHpP9QXl9Kst8h/uHCBg5T+vqNyt+iuDWQBMIlD90rvr0+BlziCrdETdqWUpF377QADF
owfSSpYS+VGNxt0eCcc6mTGHqseSNAbb3/ZGC5To/axcBnRTCNfCo390G6DPhtFj4CYXWDS2qKMZ
o1i8Imm2I9KL9uiP5MA3wAx97jIMLoejbpgVWlbKGV//gHYDN6fn7Jo7mqFSj0ioq3bAWh5v9oGs
JdeobvORs24MRbwmkGJdmRWZr36MMsopIUvB7dzggrVJ6+JJWR0oqq42g5q+m03/PGbjcJbjs0kJ
upAIany5K5PNALKKWEHTMCGKCSADq9hZyfhTWBYGGcSdRNiVy0m9BhPC+Xikh+56H96QG5GoQYDZ
aizhkcxm+mKE5qHxMXvGP2fK26ehC7Fp7PMdwPR14ZhXtt1SkJrTtWNrIP8C7FcRDAHEf+kPEvAQ
ZQj4M61Rd2NXFrBE3LF0iCCM2+F5iiz07D0jPKs1XlTNIBFHxjUoz66SuBB42THHwhXdrUceYW4f
q948Eh++yar5kvbgsc9DZvucmBC1551EBACH9TavHFznG6wyAxRfc2r/LEd5RAAwgUvMl0ztMA3S
zlmc62cI17BlQu9LEOSXM9Au0RSQgEx9Ubl1sMMt/8WiiplEFq9Uaz6KAualQGboQp0k6yY44s2y
H2f/OSkaEC+CM7QAPXWPHa6cZ93gB2vLa9ZY06HTSgjU8ytyR9otRdh3BGATOyotupEFm6HQu1qj
OnVbAm7rVN2H0E8ZNvJ7wGTPZvx4cDsAhQdHrXmFzKVr0N6mN588u/rmxFN/50ck/5addwnhEDNI
fK+V+RVB+3bqxr2r6DVbwz96lYWPMRMZ/E1jGA3gX/V8XpCpAZWJEC9nxuw36sq1D1/vzE2TH3np
3hlpT1BdN1wGjfVTt96W3Ks9GQ1XNvOYNkOM3DELHfqC4O+OrI5czE+k7Fo8aPFdJM293fXjhS2R
4ramUZ7VarIemqh4amuekNO79BmYLVA8VSs6/FtVA+onOOc6uvtOHPfXGZ8dlPyS+Se0LpN1LVt2
onBI8MJqnBtcsA8eSU+eRt8uOvdHkDHZ92diQjHKNxz/eTT6m4hgIvBTSBpjdSCw+h5wL1xXqbiw
3OQZQi407al4cStxzz9m4XHY/B0TkxFIUieIhDgfODEiNd3YDqPdSs8RLvXZs/T6HxYWnCglR4xK
rcUIJne+YY2Msik7bythHFsH2geUuWoziuTVDOmKJokHQ8z0GrpgcggmAPNygGsdDA2DJjd9rrP4
i5bRcGejq9w2XuTvmwqik8759GQOyhxMODXKgezWhR52kYFF7MOBM9co82cc8m+wh7keogSUKaqm
nSkDj16xdff1bLcvRgelcEHThW4q2lszPQ8aHkgj8D3FOvkblTqq/AiDhcizAiIYumaDo7SBj0gp
dnWDqc8Ui0M34O5RIF69Auosto3FrzXijvsaoS8qgoAuAgYEW/gtWJJPefV3aPsh7B7zEYTbusRe
otrZpJmOGLDND20pDOaiFsLzIhNyn06OxSicpMwD+SfZk4hb8MhZvzYo07BwcY54mPm098OwCaFi
f8GNWp5jnTfttdfWX0pnaG5r3v0dwaUdeZqiurf7Od/1DkG18dCgJ/Piqxj4Cq80EgdgN9zbjJ6v
sz4vCTlyGamirqabxiSX9SkMdHw5VK+sv+4KKsp0Iv3N85ps39NK88T0E6Kh7s7tup/48n4bsJTZ
9bYKD35MJ8nQxTjK2SguCRbzN7nV7nxn+kG0OnyBuHu2KotYVXoj0sDDZ5QNqElLJNEzruSkg4JF
V0762OHXCTk7R0lZP5SgK+hnMHPsscfb1BpZSoHzi4jYt6J2naTWl7SZil3bOcGKwIwdvq/MAkdb
LBzFSq9b1Vj5SkXBd9ImmyOEC2K0bBPQTno+TJfOru/6iurGDZHihWluXdjIuje+xN1MOH57SJzc
vCPMvFy7usH9mZHMUxF6M3AqGcEDaTCU9pzUdRnPd0acYB6WFk8mxj5nKlMeoJuigSOxqQbuC5/8
ebzuY+vBJwOMlDsAV4j8RCFaNXBJa0DjtYSDP1RMDeQpCHAOEKBdF99w0WY00/Qjh5fLuTD695zj
eGy00CraCMx4Tob8oitV/OggVIYs0lPxWMZ1klHUhJ0psK/IvuDhx3FvVufGhLMZNo8hslJiHyDZ
sRQy8HC60m+1M0CowBwT1LLzL8ecYzjJh3Y3TZRwaRIwIW1TfHo9cZBTjDFC0x17ATRSDYmP2Krf
iZ6B0lwbsFLU/IKmDhOcPrrCNYBcIeG8+hZWIaNnzUeL0T7yHTOJdiUOC5cq7VAbu4+JGTlrDXN5
N/hg8L4xMpbLh2Gbzf1wpoOQpnS2JRW+IrXKLR9VYZ2biNk3Zd7cp032gnB1vsQG76lEwbSWs8bE
3sbLLBVm8mhFY7Ud3Ta6wZTP3Aw13hYlirJ9Cpi505GHLbGP6sF27FcHO+qNlth5WL3tf8dv0NsZ
Af77DTPaChuHK23jENQAqQEHAGqMOEJyovOou5T48JA/wjA4ojH+YmbNQzHND9oqHpPK6XdGnVWg
t3FHziddv50rDxSCSI4gGe+a2qzWobKupO7FlehMcpAigQbeIAatKdKDUetkbzbUgB5JCyjAKRA7
PXFyZQMuiJClY+iP9bCDVeOvJNOcDfse86KasiLxcXoKwwm77e4ugzbikmeQBXC2VRwZkOw59uBB
ZWTXKvwfwvIhCBzcuAW1MAL57raxnDsO7WRDSlAOP7u65vcu4kwqinm4K8t0n2LfuLLi+GD6+UQh
xGDPx8r73MU+bdU6WNB4JdiJUiaUKAGfbW/ZvbVxzNbnj/1thlHWJrMWq+0uJdZGdc+gp9PlEBfz
PirSflVG/sPYuATGmiSATAuVfo7bZbNhRJhXqP3rmFhjTk53zSHXot5r+T47Ymg3kHsWA57YeB45
0ajiRXExWTXzTgj7FE7EaM3lHX6p9bnZoz1BVn5PMC89cS3sM6AP4voyC+dBjYSYgothW8cWpOi3
Ib2NJBrCMGWgWx97TMZWXtj+wKW32BdVkK8qP/4mmr7aG54h8WZz2ytp2eaqlTnh3050bwWYtAU+
+anKLfqXVBtfETU65/g8JXuDWRUJZRICkBtlGJ8OAMuQJflzZ8TQMV0DlR6bS10E+lFM1DEZft5j
ouYVcPMSHVtUF3PYk0oZ457gVIw62Z3JnaNkHpv7CCbwF61qQYy9ibg+z6cLC9elNdtjuik8nJOH
eJaPiFPsV+B9/QVj4Z8l/cieqiw6oF8wD6LHkwOmcXXdRgQ24W6Oq1EmIYSi8kYiAvWz/xoP9EM7
jDH0RU8V+g2ToL6CdSoRAeRVTSSAm1g0nIrFpwLHf2EmKB6Uj7aO6lWHPSoCmmq4OeLZyjGshkPu
X3ZezxQgMSz44IEiOKzXxiGZo+aS+aTH3MNz8fTpPEUktA0MFyth3dOWDN8FppO3bpDy0iVmDDS3
McZzXaO+uHXLFHCw2r9LN56YaNfJ09gD7Ydm294aRaKO1VzbMKM0yt949B0afpMJY5tbNOGxTOuj
NqbvMrLFgZipFuuzifS9BksqdOLF8K2ocU0qGcWjRGmJgSMhXt94zQhryfLqL33m8q9bAgcI4rQR
wRoltZ/VZAM1K2Zytr2AaCGpec1SQBAMQdmDxfJKYn54kVW00g4WJVdupH6in3O3YWkTH2Aq+gZX
0iHWDD7hOZDYRTURxFh0KWrP9TAbzqYKox/dWP5wkN8eQstFTNn2/a1ojEsAtu42MkGHVM7sCm+Z
bGsllLNIzL6VE44OYe4xfvEYB/mEBa28qh+/zkVgPbPgcNB0gnlnouDagyEFez6iPti2JtEelMHU
8HhQbxlS1xsxpM4WbxN/X2aB2tpYnMCZtMBgE78Bfh2dLxMM868oRrJLJDl0vYZX4IKCduGQDm50
aGu8O1UdRft6JBaCbT5YDMKxFf7iJrVx3pO9eju0JcMEvOpwM2FLwdyLqxEBFo7lDWCewvdVTruB
Uf6tY1TqymcFXTmgk6sOmx1e9HDel11/Xjo6fGVYDgWtgjSYds10PXdcGMgpNY+t7kmAm00L4yso
ZkuyLxhsUczsWkVH++ymc37TFIrme3KoPl10Jq1y6LILspQwSFSHMWzw9ZuC4BuSy+gwWMHjSKDz
QZHhe9eEDv+HmbYJqi6P0JwIFZR6vDCGgEqvH8E20iILdywB8C4nEJQ6DWipjCexcPOH88yu6utF
zoulG4I9TZug4VBfM+Ql4EnqOtwkeiZKq6kTqAQeSgzfDpzzklXIXms447GbUqpaXJOPsRv1l10r
bxVaztU8yJL2FymEwHyYKgQZ82hKe+NIiEWhbTLuA99F7twi6KgsjYt8Rw7vSlhZf463U3TmU//D
pnRaZld5Bit3QEjjl5NkTRmuOldmL88x9eQ4CUxq/SxLcVUIzYCupzXHioyTWZhXOMnj8W9AlT8X
5N6vOgv3dBPEklI2tp+ZePo3shURiE+L5scHLCEi105WDZUU0xMY0tAWOnNfI17u132KjvWMLBLl
7uhKbWKyYBvwiTZk68I9wz2x4WuLIVacoT/3LjQHOmGLGGU058WUwk4fEZ5WqBsdnGRxSMqTvarQ
DXAoFka7o4wYt/9FBmJbDLjVQ87NMBmai8cKMvmIZ12ByfG6j5sftZE/N85wGZXsEXNCjklOMjSx
lok4EjPOnhHqvgK+n2V/+9e//sf/+p/fxv8OfhQ3RTqBOPwr77KbIsrb5t9/OX/9q/zP/3r4/u+/
lLa1x0zY1Y40lelK7fL33/6+i9iC//2X+C8WiDPAO45Z5jK5nJbImHNwEScHC4xJqP74auqdqwnT
wRTLs0xTSPPt1boebveQONExsEVIJomI3XwXWex5Z2KquqfaHMP7jy+53MDvN+gI21VCOpZk+uQ6
pnx7SUSvo00rGS3me5DAhr4n2YOC7poxV/AlHklZGAtNBFiJu/vHl7bfuTS23q6tbCmhXi/P/rdn
61gRtHOHKrAqwvYpjwyPTjMa4VR+fB0h3rkQ7HlJBI+lpWmdPFbMqVxNx54dZxJaVnlhR9BCSv3Y
2pBUOGNJprJLNi5WJPWwaF4GXNSvLTdwzz/+Ja71zi/R9LkSiarnuebJL+mmeQSZTkl7SIP5C1Fg
EIeQF2EEM2E7ZmNpWULrHxGEIbVk921uiyAv9E04A7njTlEjdoZ+CvhMz+xYq4ikreDY27mJDVvd
3C4ZDwjdqDMhEUIlpvUSlu+tkQrh3WjYNkN+TPisA995/ODHwXgbWjbMfNX4Jo41LaA0wcoMtYWe
8y9AhrA7LcY/pFo1NQbYba/wBftVIeINZ+9iK1IPyVwv57ak51tlIa6Sq4wv2twF8zSUeJH7DJrI
9faIWJgxDD2aqc3ROIkYr6qQgx8BieNY46EZW6Jro/Qh8yP9SrsUZOtepUhXm5HwN9Wm+f1AinO5
UkNu4GqSGtZyP14IacKZU8QPOXUeZiaB81Cz4e0kRVeGGq6fLnwmJREqYxfz7lbpV6CKidxEjZDk
fiSJpn7SjqsuC5sk0E0RRnh19ShWLjQLGFwrLjxGplQGaqux1pmuYz3ckb0OJ6OQ7fbjdaLfWSau
xR6gXHyaPLH8/W9fRs+WY+qkDfCrhOINDfbcynx9kYSjsU2STh04rfyzj68plrX3x06gOJAkFast
xMnnaKS227upcPeOgX54wj7roqlHua6g7q+YoI4rq8ZjuWKkvQ89DT2pAir/+Ee8tyVQ77MhCMt2
bXv5fn67caK8RiqADtM412rvEecj/3f6Po3/X24WrqUrpWlST9rLD/ntQp2JMhgOcno0i/SK2FyU
16Nt5xA1lXrppqphaeRVf1t1GOnBziw3ZqZ3H9/s6W7P1kv9z1YvHABQ9uG3v8Fuhew66YOp14n8
YTXx/OSnktLYnIZvjS7s9pOn+94r9gQ3zJEmQVTVyV3LYiwQbnrBEZBMo/HJNqn2seQHiT3Xqmt/
VjRM930jQ4SBTt5e4KIn5Prj235ncXsCLpRiI7bYfk7eMWmLADctaOc0ihG7ksBTTxH1aLozE9Li
Vvh8B5K5u4dM/+Mrv/vALR6AdiFj4BX29oFH0qQw9lWEWZEVQ+bERAbeoMIxwFuiU0XC0OzjK4rl
Zk4+Kt6xYymUiKbrqJN3LBfBuh9M3n4YYNrVuiVhuFMCbzC8IWUv/YOd4B5lYlS48tJkYvxVkGfd
Tj+bScAkKub66uOftHzGf/4i1zUtGBUkYJwcQUHrmDNQJxl0rq8VSWO9ru76ugGU6Dupjh9f7Z3y
gvv/v1c7WXEMfYzSluwYcUuDfNYp3zr3rAadAe42u7x1vHNixVxoVxwx/1+Xdk9uVMf4d+NVGx7Q
WuIokMthhRXjtENL3cETQZWcWiGRXEOnP/nO/nzE6A1t1wU3RewknJPte3Byv6qQa+5hPzW7rjG7
XQXjZtNIZX9yk+980lyL5WxKQVnhmkvt89tG5tWM0WfC0fb8IhNmpVli9uZ66fCU1pzN0N8jh/ym
fLoTdYgAZSrimZlgpjPxSZn159dFhaUdBUnS08I2T75rhdbLJbsuPuQ2cajgrI9macMRRfay6nta
rI9f7zuXo2a1oIdQmQN6LS/htxsHb6FVjBu9TzHEQnhmpbvM65+rOHChNs1i/48vp02LBsDlIXu2
PqmTUfaZvpkV/p4A2+gbk2LC0RoVsIGRLZTCXDTyIP/k5b6zjn6/pnvy8XRzwPg8C/1912XGizHb
4Y96RoC7mzEGmT55nvLPrUpxNQ+YknWkhDi5mjIi5WYjqaWxTgi8spDb7Mscu4Szzqsa6PlhP94Q
kcK0A32eqq7iPA+cJy/pUUk53QDlhsbZvskGKfyVcPLc3wl7SdEqq7K9xMArwUMsnAlBT2O7wy4x
q7R5aH2BBlmTeOOgQ9fJ9cfv7Z0dWGmpsOI2bRan653cFuh1hRRQGgdDyBCwCBsE8RjidBk49Ys3
kA25Eh3DHviOoPpwYwJ7wMkwjIeNYFiFvUIXPLdyJJ7+41/259b49oedHA1FbhNAITN332OHPaF+
5jjaewoD0TMRoJasUx4s8Rz4GqyKME+rT174O6vLpS8XmrZPWXRAbz+g2Qyzocay5ZBCnCtWplax
QW5ZFiEqwrTh58d3+6tmfXvu/H67UF/fXo4OvZZgfrT2jplvyWLGccvHgwsyXpkwL/CcGbHkCND3
1OCPctOMSzEgpY0gr9eZ/dOwmuSmVMT9roEeg3yfY0AGcyJmXRE5wYTw418s39lhIGosz4eSCdbw
yS/OuygpZq14QUOAe90IysdQNGHo7I9wHfcFM+M7E1cQ9xzdKAOJpGGof4YHQoIDpR1g+D9ipYWF
qYlQQGn9YjFoYTJOvjJ0f7gTKQrszkO5W2SmOpf9goYWqBa7TdJ0jjoWM5YhELHj7qHgzh/csPHk
9uPbfG8ZwmaUCtxBeNI7WQZOz0FleQVm8EWIb1QARDXhKebUATdIKCpGUsNjZNfym82sZPikJPN4
66ergjpE47VISSpPi0HtO2WKLVx0tHTZMVSw/PnGxuhB7MbQUeW5UdfKPmAG5OGDGztYbnrzlIyf
vOp3PgX9+684eQYEorqeZB56ZEeyHxETTlcBmVarnpCBT274z/2IG+WQhK4vAFw882Q/stwu7ZNR
ooauO4u+34iZ/45CMbIyaxthQe4I7xouOK2XLx3jAaVhlxEMBb0Y8xmW0pzUmBn1tmwvPl4KfzwG
fhoVBJ6CFMnUhidnnNE4PkrIwNiLFl8qcEnf+RoRqGqvMKPCJeWfX02zJ1Az0HKa1snnVc9F1+Yc
Jzx0wlts5nOreBFD4Rlff/bQl1/+Zpmxhu3lFGDW6WoKpbebDx8QEcZuj77K0RkhJ+qrOScT6sNl
pt4gaIuy0Uf5jBFlMxftJqI+BJoQ+RoUqPmn5SE/BmTR0rZSjkn98vbHWDU8jSiFtRjkhEogOKi2
5LI8z6lff/JC/9jBlit5NqoHx6TgVyfr2sLuYmwgNR3M0oLUNY4WUYoDG7xFccjAEuulj9/pn+Uo
V9Ra21gtspKEPikCxRjgsD0Z4dH2Y+y+GghKnQdUDQaeZ1QWHrC/kxrXBH+m19h1Y0+XiuKTX/HO
OubpCo40a/kdanksv5WGZAbWlkV++rHHS3KFEDbP8TVqmKhOVRx/gukt3+vJ0nI4HLAXACn2LHf5
Mb9dLBAhqZUsrYM2YqoMB380vW3dPND//HtxtKKXknyeCtT27YWg/1CfuHZ0zEH9bwag+v0EMfPS
JZbkk/3wnXXjaIpBHiFACBX620vZnR/NWeNKoKCmPANIcJ7tvlI76AjdbTfb+pNn+M71FCgwD8+W
LNXTPZERPxasiMmWY3x+6DTeAjXeAai8HHIgRdR90gO/cz3y+tjmlsKHfeG09GqlHRq4fx/GRidb
6Qhrg9ah3de+tVyUQcjHn8Ufpxzl1a+FKJfN37NOth9EfaMeIiaO1TiPa2Z5GL3pGg9qUt/WbR1h
/CVN0sLBWNeB3362ct47c1xH0i2x5/BL9MlWq4dGY2ghie6tAgWyXFcCK4ACauXGJ0fOPUZKjtGK
X+IwmcStst15zNUOEGYQNhhzhA4/mXR5URs++sCPH847XyuglFK4+Jum98fDif1ZQJnv02NgMjNf
F7qMYRbBWlp5mFx+siP++SY8E2jR/LWshecsf//b11rhwzBliTT2JXrK8QwccFwsf9QZTgjVg9nF
5Xkk0NpI0gFf+sHGr+mf3q1n0oqwSQrLESBRb3+ASQKHHigZ97Hdi+vUocoj2m261bmpP3mwYllW
b7cmpisSywRFZc0Wdbr9cyTCijWzY6lteab9jqC0GhbWEAVPtkrA3gyQeQuXxcX+AxdN0+sve50k
X1yPIcknd/5HoYlbNuwTTiJBo6nUyUfQhjYTBGwmjw0JDjv8GqdNU2fFfVMRQuD2BcrWIXwte9/8
7PR/58osMBc/FEtRzDsn25lpIfrt6jk4xNRcciMk9AGYMQpmY4B5/zmBWcjV4nZq873RDvOwqtA1
J9uhm4aX0E8jd+tNmQfjV0boM9uevz2rS5vWOA4wQSZvrkPJOAFUhy8fL5flFZ28QkpFgA53AXjY
H98ul4709zKFkUobGsxXhulnl7lJbBf+vcnWhlO8jhxlfPbAln/1t6sibPAWyA6MFpzUVb/GWL99
JTBoYfpCDzzmuN6eB2PCMLLv7OTgD13JBM0deHQ48Vgvba7TfQ6QtgQf2MalB5PA2qkJHPksGZHp
nU1hz0n8j57Kf36f4DAEquC5nIIxWB5NTRtiw064Z3pvYqGJ21qSbLqZoh2+wwuUvmr78TXFyaHx
n4vSJ1m8iwW8PjnoUclkehLpsC8JR0aBFkcbB575Po3K8mKA+rMtGCGsBs+5slwMZsKMfBkRxLQs
g8mM3DHUpVvKaeMZIfXuaHz/+Aee7KPL7wNqtSlsXOEtIP/bpQKmk6LAxg8igW+MYURvhzX2zBCS
cYaSdfbPiqxflwNAZkZjW3C6TvvGFKVrFSnT31PFps8KEcI6LXrnqcPr7JOd4xf0dLIeGdaAobNn
UiScnl+ZmOYm6zMyWSgf9rgFvpILUayNniDu0sTdf1zMf2BOEulWjunfdtM+1wNRZi4kt3M7ypt1
GZDS8vEDP9lWfj2BpdKlHKOh4/G/feBVSFzUFMrg6MkiGc4wSSQ5tw6R/s1O0yALG8coYmQKn1xr
+OeffKWn75s6yaQgdBdI0laMF95efmQFFZ3R8hHkvQPIXc0HAXC0EokzffK9vXcpUN2lWxFczDtZ
+m7Y07zjmYZ5QErQWKjrLbiyXLE59Z/c1elXttwVbAv2PJvt2jqd1eN12bkDWdv7EGPPYzNlmE5C
AN31bhzd5DOeFx+/xNPrLV8NkyAgZApBCgL99ilWYZO3+AEBQGAE/lyq/oezmCJVyncODjLNT3aR
0ye5XA4TB2h+iuOITv7t5YpejT5OlyS22DOyps5JDwoG9MEMK2fz8Z29eynuCnaNhuAhTiqNhNg2
p0LCeiz0iF/cFHXOoyQx2j3TTd9Mn3yjp2jZr6+BXovzglPeVubJncUDM1M6E2M/4mWab/q47Ep4
Fa3zzBjQXezMIEhtIV8G3zyo+ETagfzOj8SSJf0GxheIXw0jSefENDZu2vfrIoggLSypNxU0NW7w
GPICkYnkMyja2CX9vLGmSlHGhc7wMx3EIDapHduvOXM3dzvWPfzYf/ZQf310rBNGAWx7+pQug8tf
JVU96r2SFfyihjc5lsjmscwwPvnolpX3+6b361IsE21yNYRZy/v97RBug6QaldEbe5NU9k0Q9PF5
ARXozprLYovtcfJkk/b1z+4PvhPEXpbL0s7STerlc/ntog7a1GAwx+hYWU6xHkKrwHdP079rOVif
LJmTT+/XtSw2czojMijM04IQQ/DAmL05Qv3kI9/3ZX2Z28goWoQb97ljPXz86v7AJrg3ZrCsUTay
dz4Iv4+dZpCBOthu2yq8OxSpoKYBCZ5M3gRPN7IJorMxdb1ur9OErS2GaqdwbKjD6pMf82u4/9vb
XW5+GZIBGVDbuViyvX3Q/oTenFGEOswWcpOjmG0aLcvF/Y59b22KrLiKGm3kO5xpLA4XLM+rTVla
tbWlYOvHTV4GWXPWQ1DQr1429OLJaHvjxamHctz6fQTb0EIZab6KSANZe2URj3tkHMiTsjI5zLoK
nxKRcIKSI5NaV8bowoJ3ssXpBVMZEg9b2Yl7xBp+ROggXfGtShkMrOu6m0zmJK5hrAPBeArsLhHO
SyOLLtkawMjfarw6RkKw0MUdoOgy7lXJRCwpxUS0tY3IQespi6nbYTUedOsRxUjxM57dSXy2Lf3B
/eI5L1ugxxunVuGYfvucwb2oYQvMhBE4VRdQTHGLJc2W1LP+Ae0S5id2LLeETyHqHIvuEiYTbFa/
r//xYte0t5L2gy0Sp94TYCzJZTojl8XUmF+6H2oKp0hiMEbmGIay2c3Ha/1k72B1cTXBXkzH4Lje
KfBHq0ck0egah36Go+p3k3HWNqrZIOxvtkyEq03j2D8/vuZJOfR/rulZHKUewMopPoWdAhqsJR3P
6OmdONAwriyt/KYeRknAtOg3jDoAPgY0qR9f+d27XaYH8Hi4aUe+fcepwb3lajYOko/pf1N2Hs2R
Kt0W/UVEYBOYVlFWUsmrzYRQO7xNSMyvf4v+Bq9VUqji3tmNjhAFJGnO2XttTrG5SwQCbhZSPcAT
YNPkEbfi8PlFl4Hz9gNm37dstNn/0b1wz6ZnQq/8NhqWEF2w+ECSYKMDPPbN+dLI+ei5WsvUZSBS
dHznbB2X9J0zhSbm2FtaFtSpwKWdD69CAyZjzIjh8sQAC1CRJfv5HX70WMGi+hYKQI+mwNkdhoRh
OvPoRcfI64AXpW0c2BqodxS4zVaZfbwvvd668FiXP3r+WAm8YJNPgY4T7/kCpDeRpHwSHStAvSD8
poptbSJCuXMrraiCz28Rce0H10OuwHrwv0LJ2dNVU+r5tLTDA+a9hD522VPddByMHXcN0/ZLbcxG
EdCJB24hcGuRrklIfElKJ+vXWvQTpsBcRaEE+0TaVJBN5CUH4IqHlwko8y9ltth1qK9R1xyaZlqN
7Bn+6GPtHIB24ILFwuk39EB1eJGTEz/ZgtJnECsSJYOBjFrKNa6uorVm5yTMYVNHJT3bc3iTKA1z
Perg+TcCWvC0Zl1hSVSzOwT2nGTYkozWtVdCxXp6BQA8vZGpOb4WnY9ydDJGK9r0FfFrK0OUVHv6
NMYOAfCqJRVoKsVd1wuDMHsoBLlTqxIEfRlTNmwVWJQSAxhoCmrI37p+Jk6uNPTSXTdxCqur8Yzx
G1NEA1kBjePDrI/+HFDyNx5FpAOP1jUgPrAHZ1H8iCJ6MwGHDvOJb4o0QBYgcSurAUI9lObR2E/A
Fr4lEfCldemkbQVkJkW/RNysIzdx2gMsrhCMAtDAnw0mDl7qbVMp+2uWpyDeEw2+WbhE1WzTsifA
hqihEnXM4NmHNI6SinUy9F79PNLuqYL5HVtOoKRBqYzpPuemoe8AaRo2iSENHEiGJEAJDjFoS5Wj
n39OtJZsxTZzPKa9rva/idi5+Xycvt8q0S/i7Eu1moldnPfK6gmrWN5C2ZuL0tyRpe0+DcA4j04v
uw3irfjr59f7YNmkUkw/mDIdm3lUim+n1LZUXZzlNkLMSRMnOGu4Mob2CVZVdxUW1Z+epvvB9Au1
TX33GNaQCmTCLv/zn/HB1EdrWl+akgbypXONT6JlpqN6lRzNkubYLppgfAIojKsbnyA1WKDg0l4l
SsFf5oyv+8LVP3joHNB47hRPEag7Z88A5WeP4tUDS6Vb6cuMWOxrPlcxo7zmoEPunEwuVPvOJyNn
2XIb6AR9+jucMs4mPxTVALUUGWBuCZlAc+NpZzmA7MKkMi/Ms+eP9n+XstkY0Q2ljnA2uSeQuOaO
RJEDPjMAuDgPSIVDlnMswxHnDeEs87WE3n7qobRvPn+t50sn12bd5NhNSRr9rbcsPP8cMipLGWGX
I761raEmryJOzF8d3LrHzy9z/v7+3iILGMdRw2R7crbFhnVrpmYZyoOwm4hpSZVEt6702PLrnaac
bjyCJnTrCw/2g3dIndtbityMXOe8oGC5UYsQz+kOVemPT6kGQ3LAPXVgObsk2froUhbHbYpQFPk5
gb99jsMYWSm5VOnB6AjqcJDAHVC+YS3KkkvOlL9tzH/X5eVhLnKhpY3FF3H+MVQJXjkdtz/Rzk72
qyJwaAYzL72HqmnmPT2n6D4qcs4LtJmeUJZiBaC93PwJKxADfcKZeVvaRgsOOKlxIlpppNZS0v/i
wFVG90k14eWhlHHtYa98QDdqXTlj077QnCFBoxDhQ6OP3YMxhM1zYRIlYnapfchiQRu9yjCfktlq
78Mm6gKj04qNoy1uRbczcsrks3Ma49D6CQHH3UdDA6ZzTosUoVXlzACsiHwuu2p6xWmGjIeIVdhU
el73f8w8g/XVzaAw2AYUt1O3UKfdBMRs1racE7EFuvA93AKXYeiWpRfkBfGEkMSwamyNHBryKqYQ
9JwUqXzgl43fSdbIkZZAqgxKtnz6vrG66HqMSgicQ1hdm3YvTmNRjE+ZTSgXcKtkNyCOuTKMmHjT
IS3ow1rusVR+5OBG7cuHGrU84Me6hN7iSGu/9Nq+6MhuYYw2WnhdyLa9SyC8XCyKL1vrd8OC4h8S
VJpqtn+2fSprnd19WmmHPuzrp1qz03BTW4iJ8bfam4LNzWOpLDPwwiq/zXVDu3UGUd2lejMQ0JCF
9vbzb/6DTwKpjkvDhEIbQ23593+mFrb5mg1VYT5ESSeBuIIvTVKCQKDoGBf2juYH1wIzygGTgqgF
Efxsts6zFCyLZWbHKEegA0scZpA2P+hT8iPSYSNa2OHwSd7Uibym6ag2yF3oqE9XCXGLeTgfpOt2
gWNDumgquZ8NRe1DC++GVIFy9elntLVXYI9FRZvU4QCAF2jsf35ezFascqw3PLNzYQxIrIo97Rwd
Q2GqWyVS8zUr4mIbueV8YTp+V3/5O+3//7XOS7tGksxxFmaggqfCWAM78jZVM0AkoHyA/zUawTW6
xboQMcqcLm7WcXPRgbVMiWfjlRWdgUHShIEK6+wY3oZmzCbL0Gj1x+4jWCR27IV/PQgJZK2GTmR4
zAAT2JcNKj15ofv8waLrUx9lT4MRnGr62cLn40DSoeUUx6YV3Qomr9xNbHGDsgXi1Sh73OhzPgaY
8OrNf3/PiKVZ6C0fL+N5BV8gUAyJzUuOzMcxCgRH/+YYebc26rS///xSHyg9OaX+c62z7yJDTqhq
r4wPeFAAOMyNQeXBNux6xFDU92LtTg4OD4JPfOqKbibLgxeKsoPGbDYv6BTInpjI2tBX1UjDcdfV
dkVcOnEd9XpOKp/MEp9O7tfPf/ZHX/NSLKFswnzMgfftzKHF0nOwQCUH057NA2Ta+i7WfPCqfp5+
+fxSy586H4R0bjjNcyH9nT6JoLypJWswpfNvTk9WA34sN/2calopbglL/M96KPZbf5uWBltpNvVn
+wQ3g6sgiafmwzNbFwxqMo832IPTnyCf1bfPb+7dF7ZUC6zlCbIs2Bwgzp5jasrZyf3x0IFcXelH
Dp/5Tk6qWpMIDM9hTgeokD2hBV3T/Gddz8JcEvwAesI289nbawujLFpNuN5BJLa8jrsSRNLY3ftp
5pFJO6SHz2/13XvkaESL3GPuXFRm5xtM1641DHJ5SFsyV39c0+q+Kd8IHz0k4zfulMeXHLPvxuhy
FuM/ByEjNURz2Vj/s7qRBgpV3Mg8YoX8iEilsj5kFuwQ4WWXZG0fXYo36Tu04ZYe+1l3MbVCfJa+
MR2yGiS+USu5Ga3O3EmcFhcW0vM6E9GgdDEN9hDeX6Xi2aWGxCOtui3zY9ZT5gK2rqKGKJ/WJ21M
01wUhGMW3WIGN7sLV36/JFG6Y6BggOZWKV0uT+GfBxqTwmLENYGvnMj6o6cgV0EKyrYTjYltM4fu
DfbyBrRDJrY4GcbnxfT6/Pko+uD2OSgs3hlksOjtzj4Ypyd9mDsvjqLIQ4ipfgRAxQRP+Ed3YDKR
BBkW2aoqemBGn1/5o9t/c+mz9chu7NkxkhZImxW/YMVWD3YFhArgsH0iAHhcDVNHu5DCxI0z13AN
dTU9XfgN73aQi9GTb0iYPtU+Jo63rwA4N8J0UU6HzintQK/NZlsXQNazKnO3FD1+GAyE795UueRs
DtGORC2yvybXucoda7iwQH8w6j1UWVTqbNYZqg5vf4zVmuSLdRZbFNKwTyHA1VehV/3W85P/bIPk
vrldRKoONkj/vF/aj0rJiPn6MNfSvy7i6mGEVglXffxTVcO0EeNgXigvvJ+vFrkx2it2AWgH/ipc
/hntpqzTeix1qKZzoZYOau7cNei6B5qo37WxIWLs85fr/q3QvFnquEuXDDyBUoTHed4vzZyoQfRP
S9eq9aPXzb+qzHqJx458aPlEEsFVZozPBKK9RL55KDVJfTHODyX7sjVQ8B9NBNVxtoBkG+gq4CQR
WbFCMPgAt9jf2bjdVnkBPU5KkquFAomDmO3U6+H3uhwrorem8iBjGlV2PMNUsqG7DpHpBHmE3792
LKIca3+dyLK67a05C3SrPJhDf0Xg7wNU/Z1VyOOkCJDNh+pbh9KLtKd8UxuQrPtiIWBo+x6MchBH
4JVKk5icVFQCtq53HxP8twLDSzCGuJdi3A9zIzZjXMTfZ/svAE0cB5M+U15gPh48QVpjHe0G4kba
gXBpHdBEhTBxhK+RF9p1JTTiTx8xzu5M5UKKx0W/jnEvS1pXJQSRHs6WTWgLbNVNkhIRju75t9/U
v2vZESNhXQkoMivdgS5oGZvarHaRp/2yZ6zO0aQx75C8IqoQOUl29Issfi7q+tbyIZEb/bOq2J+N
mgS6Ub/4BO+uRO4fieY4GLF3P1M8XUV4YlZ6PQSszr+Vt/DocRHjv5ylw5Za1x+hWj9os/dIrWfT
QhTxR3NNJFtgAu4um/xO5vCMY+1gNLGFHTt/ljPNDgUpayZ+QJ9ucpltTDvf6F68KTXrMW61ZOWQ
mAzg5MYqu2mVxkIQKms+0UUAMl8eIdR91Vxgnln5u8jLq7L1D3Mno5XRDrj/LYR1OUk6OofxYtxB
IAWeqGc/ZdduqbffoWO7ltUCNw1fXTJdMrg/Vth+JSg18Kz2xh7dR6gAPcFX8Y8khrA6RHvdo35A
LvuvQe+v9Nh8bScvhzkZ7TEU3RVEK/OvgGTDJUkWCBwl/01nRy+DoMLvtc29EOFdq1mvrvICN9Jv
KLSUKzXOiBTB1q+TxYNk2/4mVwaaelJZAN/AXzPgxo4EPZcBbtd7kLDawp9eDXa2U5n2EgPtb6f8
hbrmUQzjD2APm4JQkt6OTnJw9oXnQkp211nuPHmad9Mi6oMY8VDVEpkV+Ep3UlsfyT5iEyxZ5o2m
JQQGgmegWbGdOrEVRXcoOLL6cfkV190m1fytbEjaG8LNZMzbeY5Rb8l7K3dPbe/fMEr2ZZTArzaP
BWTD2Stv+BuPCVs82NTmPqzUSausn3FOcgZsYZWXG51AsT4ebxuLgwDRbT3WaX3sv44kciWcOmIz
gahXBXFfXIW99gMLaQn6SJ5QpNwYDKOVIx3UnkngaP1xEOPJKYxjTRiVj9dlZWjqu+PHWy/Ng86S
d1MOxpPq/zDU+0FY61lFX1u7fZrIukD7D3EnJ7zFGgUhOz4fiqsdCx+unBpXGo/FNZxdBlfbneRz
XmknWvovYBYe2IMfpAmQW1mkjObO/aDZxBURzlY5V27qkA5Y/x78llgac3zM6vEqIcXGTpxnUYud
BCKyovO90UIyhjrz1NTx8xymd1097NIw3kSjWPtu9TBHGSby+ieNu2Ttm+E3wD1rvWn2VTmDpY6H
NUrJGWKIHa67JTMrSUIUiswW3picIr/lXFqZAUWQAZ5SogC9O4+xNlhrgxRSSOfaxrRgEKdtT6z8
/K2gozP24mYkSaSr1DG2U49Qiy5marWxlVl7L3HWFBM3hlNsiizbt56+8bhFDILb3KofWkFwmFV5
7Zol+BFu3W3Xms/GqAKtXQhfOOTCfE+77E9E1npVyJ0q2aL1+H5Xfc22WG+dazMFJUUs5Voo9WwD
QJZeOPF1iE1OwO9Kef0ByPupaGGDlf5zR0AHuMR73v11Q7j42vXI4VHEtIDAMwN/mr/XyiZ8UKcF
Wlh3Q2IudUvtezKTKpwDubJmuXFq40gViAnQTPbEfdK5i3WyAwBLkzZjdPbN4I4c8nKe1nCdh7DE
UOoR93WjGyD0VZ1fkVcrVry3g+XNePPTZCBjMt7bhtxKF+RSSO6LQjPGWwyqzjw085Lo67VBJZw7
vSiRSxVthX11PFL7PsZdRXSZpJDoffWi+uB0cbd2InGNsn3TWNFWVMPOSYtNT8+wkFEQ1wNAE5gf
YXVvGS2PuV83qXcUvbEpS6SleGZ5vY9ZDDK25CBS2X+Z8swx5HH0CTG1vndVzul3YG0mqGcwLvEi
08r1P56WXyuj+A2oxVi6iFsw6IGHGYlMha/j0Ccr2WqAQ/ufFPCK6yljOp+McAuu4KDa4RTWzm3W
UD3zUM6pZsjXWT//MryxPfaOE2+EXl+lFAeMjggiNFmQ3ZxjOQGPzKPqSHrDKg/FDxjDr+itAjoe
e7oj+E6neC9YNPomIbZqtqaN2yMbkIpICUDaTyn+03Hyr/u0eEHat2ZeeKqnZmujhVxr6Cyu7IyS
EaE2N7lNu9GzVm2ievDm5R8975ltKvrYHAu7YMjdu3BSt02CRFY1NcNcXkf6H6vOfw2l/sOqO4Lc
yChthLxC4U0qkr3vxipgt7sxhlkGYdOfuoLU0VZmLHbz+L0n7301VNOdQ5Drys+nAJ4QrUoA3aWN
JGCI4m+UvJ4R3m+FYBWqQbRNo7ZPCTVBX7bvBmZ3fS4eZk3em+5w5Kzy2OTxsFJYX9tyvDPR5pLw
1ASTp51Mr2aVtH93Hj3forybbDq2/bTpGvFnVvJqGiBGYtQdlDjohP1xCN9k0bNUzi2U+YOde8PK
8eUmncm0cjVyS7qelOx255b2g5VMW1O6J28ghpRvRuusJ01CmbHs+IY0iHXUydvMoL2rTV/SUa31
MNsR8fgCket+zNO70Pa2qTsxCvvbySabV7jf/AxYPHkD0jVOS5SVO4kbp+1PWWtuyUmgPh/nf1Te
/soG4paK6Zr0rtu6JyGyMOy1ZUSnKg/XhOa6GCfs7WiGT65f3BWd2qRZdU0+WlAU4a2ySGEaQCTr
Mxm4uCmKeDzQBTg1vs42qNuXKeu5/y0x6+95W9xUjniIyIIOm+KrnkD3LKbo3oOKmWnxsznCR+sh
mydthJRy+ILwZVrTooEv7LEc+V+gaF5h2G3pDcbGamzB7Yq+fJx76zY2+q8word+GJpB2zO/aiWq
jV6nutlNa68jhLmE+wZaauNLtW6KCqASe4GMPSIHTi0jidXUmxVBVIEir8CuaZjUBdlHNXnstkGJ
Vv8FXe+PZ86Mgjh/8P2OzDssHrzO4do0yDWPE+83h282DtU2i4yT3c9HogtobepXMSE0DHTiEFNU
xCS83WrIqCMVbkFnf6nwIa2oFBA93vwhjetpqIe9C6WD7J71lIc6kZIl4VmmerTH+lTV+Jr68qVc
eN6p3BW832UvizOPYevO+zS7ZJ3/6CCF2MhDU4ZdjQ3E22OibDjueCksTk3XOFLYHM3DpSs0/zGr
Cj5tib/sgkXug7O6sxAMfCoyiwb+vCOPCMjuUq03DrMehQMI96Y9kOhtw1smlj0FPAjttg8pF8zW
ESIII7WL4wsFtvfnY34ENT30MpzWGWdvb9ywYuQgrTAPXuc5ybpWQzrtiIyzRryWAprr5+fH97VE
ZKEowS2IRfR0zn0eWqFbrV5O4lAZyn0cBxYdTPNEhKSduE/ZvVyNlkgADsfpbsSpe6E8ZH/0nhet
KFo6lMVYW9/eblfil5OodA6ODUaULNp5gW6zEBV3svNBIuN05fBmOQhrgjy2vCao/WQiTpic7F91
BIExqPws/mroihq4VUDaC3IzEemq71RLYpZpZsC1qKsQpj4N0UQWkevNqzY23GghUgxYSJymH59s
gnOumx685ZZqVJOsCd4m8U2GBmvJONRhuXOz3m75CtH2bpgVyA0YQ81n1pK58qJVWJSl84ugMusL
MFhhYlhAgrUqKk01h1kRrbdt67luQS7q/leNEPYnI/TSDms+FQUSj1VuXSi3vOuHYIFbbH/Y4WhJ
UJV4+3xBGsIcs2A/ToYLknNkaqnrMrrB0wQ2V2kTiDerPpIyNO0/H1k2f/ltXYKqo8tCT9WRstt5
4U+LiUQpM9M6NBDPB7IJsvEJYsklN8MHA5jaDnpjNJ9Qxs6BjrSM5WyNNpdx9QlqsNQdUk4i9aDs
tox20m5N66utFVa60eOIlDR+rP/7v94q7gZEsFAWELlhA337kHu/rOJsTN1DUzSU9JTsvW+TSjlF
fX6d93VMjMC8Sroa3Kt/Tg9wRlcoUGv9ISQy4IY9oB10krCJmBLrnhzjZFOV9NcvXPX9ExYoIJiK
UGEalOHP7k5acT3r6eQdpgJNt+d0oMM8c2AhcYpTPYx3HsUdDqnuuMvHOLowjP7Kh9+OowXRZ+Ou
5wGDdFhG+D8ltWYiX2AgkfCgaZqUV6UDMhuScuJO6xEyyEytKDT136BOvT0zXfrTp6i4rOtOPd1r
njUaL8AtRLTPbZnD6RWlcUlE9U7LBX0M9y9ZuXR+TKpwZxXWmLSs2VOJODQT2TDtNfsz6ouIOPVA
ImO58vVmpjkzEjentp+Pib9O6vPnw6BAQWUj5oTy8Pb5pI0rpspsifEZ6/ZLR1d+2ke4wB9a1Tg/
Oj0z3JWRGIoCiCDdc61HNUHsLX9r2oZVqU6GX1Vl4A/F/FVp9yHb0lztIjwYaSDGQsvxKKDi3iQh
iBbwuA3b72RwG2dF5n13Rf6ojZo7cq9zirEQ5bsuZTvU+lQKvV5wRucvcZKAcZjoey9uh+TGyKol
HS+EUUzVSDZ5ADVAJnya5D6ssmggGKyuRZUHyzbmjw2JalhpQ0tIQSSdCVQHyzRYX1mZBUmxkkQn
UMfKXHWGPxtB2pL7lxABdpCc5L8zNRUnjy09+V6GrjdryvCtXJNsUZDIJaCyB5ksOKLqrCYrwbYs
2Xdeh0pRm1KW4HKISryGXkOBum7bHMGzlxLINfk4inihc3NhTf7gM/cEL5RGIo1S81y81fY6J6A4
1w85S1e5skhNQ/Tqwc8rm+p+SGW3qwgzergwkN7N1zQHkDlRWlquee4AnNIwcQoAZoeKGhl5aV5s
NoHU0Wyy9RkBwFchldVLo/ejiy7L0jJ320g93g7eKreopyZjf7A02Pyj1devROGkL7jp071Kq/bx
85t8vxzCp6JRC6xq4VKeywP6uuE0Bzb9KAuDGmHmRqU6Fq5WvVptzxnEDxMKEP6UeU+CkL9L1foP
JgpWF2SmJjw1jH7nrRi3I7nFy/r0OPjVPS0/UMC9GbEpSYbBtLYabOlhHZqZtp1R8D5q6VDNq5Es
+nu9uuRg+GBmfftjznpTuQjxMU5pfGzCurl24I/u7Q5AYgvN+jupjeQRgw5CcT9SibBbGxwpuTGm
0xB7xanuECvY6qVvFhcWnPdb4EXvj3mHzRH4Hv1sxi9tEiDLjrjkZtTtZO2QRhwG0J448tB11qrD
52Pi/efmuvg3aPpyQd0Xy/r3zwIzGYKacVTER5fHv2Ob9JNwbpKEOo5kTTFNuxIW3IVx/8Et+iAF
2ZHhAbPF+S7frkhhJ2bRP9TS7YlHaqm+t77G+dOMLrT/3u+wOUSwIUWBj2MZHsLb2zMKJ68ymdCA
JXvo12QZap1zYjxGXeqdwJNcenvvPzGM9GzJ0Nc67DrPyR/GHC5LgI0cU4cE70MhOHhEcBycdDCD
lFSnXxgZqw1gMfkfJdwcH/TFh8leEOc69rq3d2rNbqkSt0HrgvQoXqMgxiWT63SaN1YyFGSlAC/e
fD543j/dZcnFTAtngk/aOhurYd9jSkYkejRxjh1ji3jwFXsl6nvDmD7Sy6Ax8/kVP2BOoBLVIS1h
szPwbC8/6Z/xKtJBK0IRagR5OQhcPC9j/dJPTVZ5gRWL5gHea/Za5sO4lbmXnbQOz4NqDX2nua13
wQZ1PpDZ4bMpxKaDiwXdi3emLGiww2eyTtIjARd4dEDfEjRMs8f/4ZDxYVy49/NPdbmauchkLUx9
uLLPlouRE4Uw6yI9Tks8smlV4iAagg2KySfwftDnX+TFmhc+oPP973LRxRjA5LDo9M9dohxhDLY2
eXIkB9vAHUR+QGvF+mKLTzZmbaJ+1iLvdxhSNZ4MJ7tQlvjonhc9Hbxm3yQk+2x/V1RFFWlJhX26
8OgFaj6sMDUKxMjJkxtZZEZlot9fGGMfvVYHyChP2ncXO/XbMTY3TCcEAaZHFZOTvZOmU0FQL9Ih
yqgCZ84Xz+6iV9r7yWLLSHMnsDojuo2IYLtqqN3/TEeqjKsWnJG7koaNvbWkyv164Wcu7/vfve/y
amBnGHTFUbjQb3/7M9NxJCvKyLMj03q3qYY035JbTCZm0VB2xhm7EVaq9sjj6PxoOHVmNRa0vUg0
Iq+CnvNYOkFhk0/4+Q/76J39HaMcBjC8i7PHZ86RdOdoTI8JfdwvYSSS69YfnRqLYD0bpzgW8Ily
UHTdheno70nj/Ikw7/rgZlAEUNd5+0QUMffUsbz0WJZWtmtB/pF4ZBwHpx/XDYjcFb278irTiE+p
WDTWtUbNUtnFi+XEJDBGVAUEmwCqAlV/4ePllPr+dSGPoK6IMwHJiX/2WJpUdaMVq/iYp0Ld9LhK
GmrphCuxFAJ6mW11TLIhfSGtq7g2MrfuAkvjYMCeA+TEGHX2ThmDuvcczJ1r08509v2eqqkY+9rB
S6X2YJK0dxy9DNCAM+nUajSj2KeGFf2x3E5/4tg4rDq2wevETz1yozr79wDSZuEkz2thjfIVnYOx
bVq3+WEiMKS1MbruY4Jfbp0ZEwkBwsrvHCT5u5RqypFIlSqw+AQ1miGSHBjlU33tZEY2Zxy91vNC
x9Aq0v8mZ9jibW9uCRLqrpToqpM1CeTKXtzA022cDFShUUaPBTjVW6LJUJ7hgD+ozq1e4P+3Qcue
7Cs6nvR76/r1z0SfXIA+nnaDV4uWuGphXtpxrYJ+RtjjkNW1x8XmXg+jb5L05diBLGk+++FMC6Ix
jcDzZmc32IXYZwrCCoJ9h4hcy4g3QEojviBVZ/uozvLfoda1jzrMX5Zw14ijA3VbRWCJ1O1ik+qG
ibCBAK1nJiptj1PEuNaoYf6eBmkDXbRKF12GGaY7qx2maVU1RIh5feF8r+2mJy14nuYdUTcZPX5l
bZteWkSnCe0enlF6P3n1uA5DoQUzo8FeVYOZEL1VzzdV1oRPPi2gYKgd/Waxb+kripRjjSgfZ4NP
JBu5dnbnvw5apb6KqXYDp7AFKXn1+EsXOUU7o281CiqmGWSoCq+IE0t3IiaLKOpToADUaP9kbl7t
27wA/hwX6aNTmcRL073SVgonQ7yuI3e+sbNxeqxGZzgNdgugRkvyb6XdGFdGpjV/N/jJWkvpS+uj
iu6kmYlr8rE9f62Vvcv5OCoJYMLCUB7Csh32Ohx5LH9VduzMTGq7wTELgILe2FvAY+fuitMUY9lV
OV2qliDglTdL5DNaonRibockJ/Kv9AOhEPqEUUP8FYvY3gjLej1o2rAPReTNODnm4SuBlv114of6
OiP4cGuI2NzQtOpRGiyn7aYWk1jnYd7JTR+lNSjiqaDtnoun3p7CW0228yGD/njoVTP/bEtTBEob
EaCaXdRvQzHrt6Fy2fNhUjTXlScmHXMH4SSUUiON9B4xGqT7+YDaSTbtZzT6gx0U6excVaU/3BT1
FP6oJmQ0JpykTZn4003MA9pNLp4qGLKJj/DB1Op1Fi3gqKQ2yWJyezJnk27IrqVdsAxpcTF9kZKO
WVYjV4SUjtEsgqVzsouoAZU7JQ4lfS3vl8i33v9ZyDK+yZqu3DpMFgyXPjsUtWPv7SoaTknmjHgw
uCG7R+s9D67fsztQ3okAt+4nNQOZrb0+JIzTghdALgmSIjdbxOfm5MP7bLo9Yv3oRiN0ZMOQGf+Y
Bqr1C0v5B0sRKnjWyKUyuWBs3i4IfpwVZdFlGPzCLM2CjuPOjtrPl8Tvra3NtvBLKs1LvuYP1mUH
9CpOShZZZLtnu+I4nQqKCU1yNGKcfRiHKiPfFPM46hfWlA/2KdATaV5AH1iEnWd3Z6tx7Fp6E8ca
KN+BmjapqZWW7KVphcHna/ryp85WVoeDBTsNAGuUR87uyay1wS3MxSk5F160Hgph3+XYFo+UZ4yn
2vCzCxf86M0tBnhaUg6NsPN7G42acJA6SY4ibghPtIxns8u668nBG53h97oVnXIulJ4+eJ6Lyhqx
CWAgCAfLi/3nbAFXT3FeLdOjXbcRbiIipThTZC3NRqtvxIW398EjxXRPNYQCL5bb820SKVQjiBq2
SfU0zje6OZnHGY7sjjpiuklZ2n5+/grf7eQ5H1J4ofxjLUfic/NnR1ir1khk0K3ey/u4M8Y7P9LU
c5gW3+Ku/q75JPRQqJRBGhNs9vnF3z3a5XCqsy1jR4iXUD8fqnlbiwTw+zGfDO+67NS8TXGT7EjC
zbefX8p8N3SWa3Ei4wxOb+TdWG0VlOEuGVhkm9B1wNCOJJYlUy9XEeb7rZ078zYDRXwqBibBFeXp
wnx2OF11a7OR0UFOc7KJSp9UHo3gUXIuxnbdTRJ99JhV5p7YYJUFZpFWW/T73dqOvfqHwfS+BGnn
2b4jWHdLPp1EVdSL66Koo/bCPX54iwxTvGHs+99Zwzxot2SyRfmx1rruauD/vuR1QY9cjPqzTqDW
WmMV2X3+YN+VzLAWLRJygsrIDALhc7aDFb3r2IMfZkeF0WPFuS/ZAgRTG9XN+obXCXyA+IeOGnZd
bzVHpIdJT9Qvs4OagZVanPQ2BfTJRS6MrmX2eTM78cPY7y/wWtuFgmK+/XALSUhA11nJMXO64ZZM
7GGd9rG1crB/be3ITsi0A3FQpPolyPS7tvnyTJYODfA4rKu2vQz8f+aM0WrYQjl+duzdKVuTLT1s
TW3ArNGQuUjO8FXa98lmQKF2VbQrWyUXyj7vPyyDDxrQNx82Btpzg2Q+WFpcgvg5kLBlad+70Kvl
z8HIQvr48fT4+Qh4fzGesWPh2mDFWZCXb2/WmNhekePsHfQs9/cSUcsRoRbBjJl0Xz6/1PsRzqUE
pXGsKJxI/qZJ/PNc03zJ8XEi79DkqBxFaDt3UiXWtqzD9rWqm27bkRK6+fyiH4xwnAKLJgAREsL5
vxCyf66qWTMImclFwQ6dMqgTnf1NOlbrjK0FR5xO/myhDT1HY2MeUwIfsdkSCB2BzjhRNYhQdSma
vSxc/43VBSuB3i7nWSo/7mIGPVuZkmwec9HrLi/VmF8tv6l2eMNRb2dmph5r1wzvMlOUl3Yy7983
l2UBpvAj6FO862JrtT7ZpEIf+jLDHjHE4kE1Um77rriUZPR+deJSGPZp9QvKW+efcFKmyuidFuuR
I22koiZIbYJct3PYylMZUvVqvSK7i/6Ps/NYjhvLtugXIQIeF1O4NCSTnklpgpCh4L3H178FjYop
Bhn9atJVHapCAri45py9127RQKxqqX0xt31wpxv8ghmEug8hJRcPuDfMShVNFOEhsJpTDHyVBttU
lyfTICHyi5V/+4+9n64oqWHdZ8YiJuqfwg0R8GreSjXynhacJgc65Q6/CMWHz0fzv7MiPXm6sriU
NzCufjErzqiqajwF6NEX0wSm04j8exsP4o9m0vgLEqRAP5QpU39QnCZO+fOLbwv6xT0iCMAHArrI
wrd9cXGFeDxKC5N9sLrmxqrGJKjBBuwz7GxBO32JIv6nuLJNvcScWQoXwx+4TSf/+XDtBiOCxTYU
gMnUMx+hVgonBKd2W8GKHzPFKzL7hzZrBafwuTiTbv9V6f+jOwamJ2/tFCbHS8PN0qWczReVn4B9
/zXNxYO5KOMrObytu5YI0j5/wB+M2O3lwodiMEFRuViM9ZV5OEfcwvgBXeiUmrr8HNLOfiRcsn/7
/FofDFgT7QNQZWBfgPsu5n0irKqiXEZc+KUtXRut1t7pUT1+YR/64CrM95BvkRKwbbsEUbV0IqMl
n+2DWS9a5aETrsPdHMb2n8/v5p8+JLMpnjJuhjGjWqwz7wdLKMdWN7WdfeDT7oNBNX41Q1S/NNFg
X3ezcmepc3VUx2G9jZL0J7E+dCEplnif/4x/Vzh9cy5xpKLGjGXq4gvB6SeiaeULwc3aP9Tt3LlZ
xUZSTOAEGENHqSCy6H++5t9tMX4wWUHVclEyNuPJIDI4sg/DRP2BxN7KEUs67RqwUr5KfZhO46p/
MRV8sKoi2eGQowLnMCnlby/+Px9nbrSpHcmpfUiypYpvVquCK1m04IQ9Lr5FbHEyeZSmvNNcq6We
4kazjiquqNqRCNAkKh8jMXe+RVDvlRx20f+8i9tI6erGs9MsOAXMye9/YZIQ8dmFRHdOljLeD73U
7sKe3FC1a3MUw2hUSZJNHDRsHcYhYdz3Y/gVKgFn7/b4/ztpGpjnWev5AIgtweJ+OYuVgwzeOTf3
ympAfyrn3lGTnFr14A2iumLFP9UEEjslVW62+sTcI6Ir6KFOReerTD0UeIItS72yv1Fl/iajiHIk
Tu1aOI2nmYpypJlodGTjOYpedCV7RT3IoQUHAG3C0SRLOpKrV0ufOL8MDsyNP7VdNW4rVfIhLeSH
LDNOSQVpovvNCzlonXLfYWmr6+J6znK30lqfNNFfVKi/c5COiR+Sl2AqB0Jl2vVRlykiClUz/CLP
ruqlGBwEnj8HuUr8WW6f4GP6SFzuFS3ZQcb8I8Vr4SwlSPUox4/Sxst1nNkcIct7VMKFUyv9zTLo
3myuR4Am10ZCeSw3wUXJ1+Tvva69dZ9HRqCrmK0aUbiSbMWOkWUz4t6GTlJYgnBZ6/IqMiDBLnn2
ICGD8VcVN8JsESBWPa5rdb9o2fdND99XFKQN+qlGcejTxSuN11jk+zgBO4PAxl1D/RzN8w0Qsvsk
HO5KzE9ZE/uTkAmC7JUXi2xrpETTyRSdO7bpM6jMb9ra+pk6er1d7PO5SRxhyb2TpLoPXx8FcOKl
S6zt+XDPGKkz16g0yWFX5pPxglcL7ZPdScGkyachQ4mcz2O97+LxgYWjQc5sPYxyZbgtG6ygLG1x
imVrQ1TeK7K07MAorPRiqJRi7jhCCsAgsKxBLvD9VFYU8mOml26OXwfJwGqWZA68pvqgjmbl9CUK
oLXSp7us7b8rInnVq/kOz87jgp2irIDeLSkFzjxja5MqycnAhwaDX/XbJt4Dv8IjQBxPlncYKbGW
mChTVKCtjlyaXVCHVDw1NWcurCggq3TglLr4s8ZouYgOeSFE7lWWzOuE6nQhWqqfhoxDgG2qOn0L
RfXcpy3fgXy/9pFL5IJnmuNRtPbR5Le7eZM3Diccd4ztmmcW+mW2mD60ksBc2udcix7maEi8JOyA
+CcFmBRit5ywXBdUlgu4434+afBlnLLnK1XmXHFzsz0bUxdMc7VDqjE+THChgqqchg3v/2uyJ5Wr
EA4dkiHBAPtry0x3bcMpQ9OWE56LO/hDx7U186dCrD8iq6COnTaFa8Ai9uRI9W1tnt1hwc4T9hFa
NWYpZy0lF/wC06PGCbwn9ywGUTDb8ehOdXsfr7HtF5bS8K/0tBEAu/KjeaMFxgd5GJprzYACjBu9
8GK7l69CuhcnyI8W+6gVtM4ge9GSFcEiy+veqHusQbpOVnwVEb23SJ0nDC0PEirQe1tusWK2be+2
1vJTrsbUHQYGvyWmO6VIXitduY1FfzRgHmLjRO6m8n9InZPm60uiRR7iCZTEsvVipGsDBHzpnLoZ
Z7eUrHtFX3CMk1/iz/S43mQRPRtGk3g4WGvO+9GjLlmemMxDyi/Wm/lPnsT3wqw9NZx1Vy+1X7Wq
HvQGxDN9U9MXtfYrSvP+EJe1iu/Tjr1YA19tm8mTnis6KoYk3mW1fDekYb23JupjlCXXU2fjoyTn
Ixgq5b6o0gMnyT+NWp1MOyXmVSl+t6vmVUV8TwbVdZQpVzRBTRfFgu4i6C9JoR+vlhF7T4NoVctL
N8t6yVmyBApJel0t1c1aYD6rG3NwqlE7JWYuO1SVdGfsBRZjmSdXdvWeOfhXWWcRKSvpuTOsV6yU
92GnPdlzKh/ICHJHU91HAr3LpmcruLijshLESlOg5utMV6MN4hJD0jga66xTsnbouTX4BnqKG9Oo
92MI8z7SfRqRxywsRp/QwqCPrau8iH/l/eKNmXHQGgpiQ6v/7q1xN8nTboIG7loZ/hBbDCSkUg1H
y1797MKURSPc5WYOhDutna7FJ9JH6X2z1Wzs8KZcZq8OZ79umztRNj9TVey7dbzDIBs7Ha4/3STE
1lolrwrHnzCXn6jGPbZw3Y8dNjg3G02KtlL3NIs2whmZkDSpMxHpVsmjjq/qTLrPw4Rq+fpdmWT8
rwaTWr+GV+sc/bCa+limUXcsLf1cjiHhLSRyuMjyyyAP08pRyo5eDZ7bvV4bdwnAUNJBr5PIPuNu
dWMmUg4ph5nB4cRl8kMbVQicSnMXJ4uvtdWj0JY9y8Ge/uCd1upnQ5Lu9H458VG+kqLwbbSUp2qz
fiNSvG6T9iZay4e+QhJqGXmQG8nVVKt3cjeeh6Hze8xLfl73FZNbfG3Xs+YsK91+1KCBqk47+hOC
hm9l+iqVuGC2yoek6II2t37HJGd6hhHtaSR3dBWXh7mz52AYp53ImitT9MSWtMIdJl24Sqv8XBf5
ZdDVExXexpGXcvZSYb7iGnmiwYuoX+EzXweactEMkFSvQY/WsxxyAuNUxr5Qc6uVHLa8T+JXowT2
LdENcrXN/A6JARZnkaWuHdeWQxT64K6mFuGonQuat6WGMFaz1BFvYYK5HuTbDtJ0FGTNPAZ0eOJv
alHpjpGK8BjP5fVAbT+Yp0TBjr6OTmgqT9hJ650Y0eK3U5s6otREoKdMiuWIvnVWxe+cxqMjSSa1
yjEOZLS33mom+3QKDQdd+XyVN11Pyk2NylmmuorddV5cuxaDq/fiTil7gUG5flGEGfmSpj+pVfei
tpEG7rpFTGczWLS2OCfWfKt29X0uZaPHcLylVTY4rZaZbqh1KnLl1XBpzAkHdwhSYIm6dCxQuyNN
UG7anH8EW3DVy9K1VstnNqILugblupoGhCi5uXrlxJ8j4TOz9FPTGHeKmr42Yr0BYXw1SvFtF/Wn
SK5PUiTdmnV9xzoG4kBRn4aoW7yYim6n6z/NxQqYyndmgQiWNAZmoFEfrrqhvNXLKFDjKaXCmce7
HAeWJdW7cGgbr827F7MIf7O7UfxINn40WvUAVfXaEul5kPLTONW30Da+maF6SFrlra3DY5bkb5RC
fJQZHW5Kc28Wxa6O8I/m4gbMd4cMc6By3LbfmI/etGZIHc1eXnKdESWUYXT7sj9mTW66q6K8rPyo
Mp5xMPcFO09amxTxtxzWevoe6c3PJUa4Y6wiyPD1RNn8NsCVc1UlnQNtDXF4QgkjFOCYCfGgzvZV
qIxvpV1Ofobh9qSaExpsffgWi4FBQMypj138Jhqo+DYLXpyw2PynetDEYFtR7mSBGE0WI1t1a8RK
C5vlcWIlQ3/jSCW2v1XRCn8BeOxoydof5NL4sdjJ76aZHvqSxE8NZYpXJsrzONgG3Fh2rWLmq+0W
ohPHmXGgSEzlZTd63Wga56YCNcGW8ls4ZLT4NeJjYkzxhv4AKODUSGQl57X1XQaL49Ltk/dRPh3q
tUl91GWjV5CXVGgLgZ1q6CSLdUCHt7G2Hqxm0jyzDSOMx+me0LFDak8M3Wbp3V6ym8BawslnKip3
UV6ZriGFv0Yz4iGFi3CXMnuBKXFnkrPCRB40SnfitP0nWVaaMBOKc5Mp4Ca2lN8ENtr7OhmgOaqL
FlAOEJ6xwijILfxpGYzdKSJAEnZp7qhdOHmUegLexOiYTf5ioIR0tIVKLMuh7dAYwGuql4mTadKp
NZPvlSGwChiPUrRlrRrDzmpUDyIxhpKwVQ6NtpzDeWxPWoS8RbQr+wK7umli/lBvZNuu6KlMcZ5A
tWEOlfoHg52O07fVuVKM2A1HcwiQhhaI/Ofx1lRGycUaq+x6TX3TeiZgTa/MnZTot6tZ4jMYTeVG
JU/c6bX2rFlV4RilvePpdU6/OT6LymaTHg+vY40TtsqJ/EnM6bnMRcI+a43chc1Pl8l/zFK6b7GM
oJGr4l2s9ftsNltsvrigq6jfT3P+bObjG74oJCmdkIMijFGgFOZNU2ApNavy0PY5WUswjR1pSEsv
ZERrenIfDVBOcgO2umz2sl/JpXLoYGHxujkKVMkUvyYU91pH0jtx0kho8rsltXxcEhzM5knkDoeP
8Jw3JtVOSoZQUeLouMwi2tNiyY5hrzffNWKw1WuJ1cd2qyqNd3AGVG+gw08SlvqGsud3opNMlRT4
0fow00623krnSKpVb50G+V5BSv6KXHvakf+r7kjeWv1UbOO4V60dhc/ZH9JlvArtgsK9WijKzTzN
CQcqRYwl9LB4vG1tg4Bca1xhRAyz8OJ+mOiQqk3jps0guessaYaTJnl/U8eh2Mso2e9Hs9Oq29mc
2ZAjpxnvlFHtbmWjinaDEr0Z/DcAX/Trc1FayS3cuvjRMLrcjTiFf9dSibNgGLJW5Ry8UZs0mauj
/N5ppTntVfIkgkoKk7tkiKuXOTHK3YJWfVfVq8oDj8yHNomsQCsX+KAkQh11gZxFKxTziAhR8fQ2
sgOozp2PyfPJWKKMfXxY+6NKMi5wt/iPpvb5ySyG8QkRVp9B5J6zfT033e1iL5PfgjW5kpPZsjip
SPMNtSVEZCkbxbG3XwlcTv2uzuZjLVcq8pHEPuGnsD2ObuGT0YU40WMT0+2wSqWvxn27Vxs59FWZ
EMuF0uZ+KSTF7QpwwayicJetyPCXGINM2w/KLouXwR865kzJUhJfXuwfOifYg7UgOhFlG3EexY+/
qnXjkPtZ7TkIm/hUxvTYxcLgnLdqD2vXAPPpKqwrVd8ERlKMfPea6XU6ZbZ8sMVOpuq/YwrXXlDU
0uVgJ03TqVkOZQRQIpnLEVOKbVGZlOyj0qi111a55XFeq87xqursdczlXuCcuI+zhB+zmlQgkIJq
UG1V6opW3LlmM/ZXAzHUQV/JyfUwR/rBnupuu1XzblVocLi9XJM5VVJiWPvNc8l2mfNOOjTf1iTW
A5W19CYRY74LG51yN+jYAVkTaNRKzBBdtTFzO60WXg3clu1VWg7HuWTzUlKT+WaHaXYwSLw+SKkm
BVYndS8Twarfk75Z6XqYxuwX8VAE2aQsV0Oj2k4cooloc8+YJQVh1cqGqQnvmc48u9C9VVqvV2l5
TPviMNmCeTybbtke/BRq81xl5rneokXa/MSVz+a0/mkM+CXwWiDUiBdpbf7kkrgqqGcHqcRJBGbg
mazTZ+Sp2EeL6YGa/0sp7N7VuuhZn8ygmqR7DhagPfnQNyaL2kLo7figPFmUf8yR+ZdeoRGmbwA9
nipJflnT9Ki09R1q1Bv4sb/apfKnvLlbOtvb7LFB2nPG6uE/AdevNUgw1bO6SrsZcBoYxTtMUvAN
2PpFhe2HaW16mVYGFltRl0TD73kRevI05l5RK9ecZW7HqPyWKzHC9OZgTtJtwqcl98XGEEGgF40x
UxCjFSqWozbz1bzqewuvs9qTVtusluolpniWVrVx2ko5IAA8LmbxhG7SpyadAeuZD0MVXumt2rOV
SfaJ1rxZMkcR/MbOxA8nJ3d2IRP/aEV5WlbbWxNJkBJXNi5MXSzAWgfxSsQAwZ1EUcPv0TSNNfWc
dnbTfODUPNgvdibfRC0VwRBmnDHN57ywZte2pwd9zlbIS6ora8W+Sbq3Khp2mqZet5OBXU6FS6xM
E5ED1hPBai+WhopRGyijRLMfGhZ6l+naiio/6bofCtgOd0jY+sPTip3IMt/wvF1p1eQlCocJAy40
NQeJnk6mgAuqAhT5z63of9uFdhiG+aYdOAys+l3MYRBVYGy4usI9liIXPBlrO8Ekv8wKXIlcwcVo
9PIJd8rihOnQHmq9Lp2WI6Rb6la2r1rxPYETwDNOgwx4LuAfDrdSMBpUpWpSmWaiGq0FJyj5CTc4
YwcnTYUfN9ax1fQj6O89a/AZuVTq0ilyhijyshZWzMDZQo9IpFbJfGQtoRgZFoUb2dboZ2OxL1Yl
wErr9UV+o/XNUY3qySlQdc6hclXzZbBZn0hZ5lSAU/y1aEjpkadAaMm5neSnqI2/gQFiv7AWKCbJ
LiD8m9CfbFdmGeXTuoLFFJdAm+zuvi9Uz9J6jnQcaNFKXkuzqTthXnHqzHx7MO5XdgVDBf+IBaQr
Gh+CFCL4OCncZdWYdNTxldrXLYH1ftGvHjAFTOOm9UsY2WNod0+WZO6rTvjmpJxVa/gtz/JxkBpX
TOVpVQwOb9GDmPNghMbmxIgN+L3TI73ItzRfIkhb0hV8Kvi5o1IGnalTWQaaY5vadyxjd1K0Xsmp
fl0lqj8O+R0ZCzddLT9LTCVprtzPISyHSdwYcfWjkdOdKBogIsaiMGVNhFaA2fGkbU2KRHHeqiXE
rewRFelgOSR3QGHcZiLQEvV2Ca2fStj6bZIDQFHWG8EOf4eIyPbq3F5R1du3dVF+36S3bjgXKwiX
9m6x1827NjYUcLLrfoNNFm17L8nrKzW3m76WBib3ZoSBlN/X9kSiWYtJ35Sn37qEwo7Q3js1yVps
oUW87yYOZpRwj6nFJr1afuax/krI9+Dpw1RgTcg6NyrxchrMFKemjPJ9tkS31WSf0fv/YNvqY2Y9
t0I6o2QNBhsYspmwYe8pJ9IYvlHVEqycYryhHNMorOulZ+bt9zqmPw1L3V3b0r6KGYsutT7Utiy9
biZZTIfaYLIlVaCwjJ3s1QLGzpBpQRUhnRrx48g6N5oz2Wr1VRhjoZbkPxkFY8forWu1rf+UUxVE
Y/eMYTGo7XFn2NNVLMec6/sfErKZMK7u8qRrHdHr0la586n73yYSFOd6Ta4TKwZSAr1DLsNgTKJj
rit/UAtzRlrWY50ntzD692YY/gLaAy5hWe8SkdyM0DyMJgxEu9GoOVYV9KfYnP6wo9UjGNjpM5tk
4hrCE5Vu8i5raT5nfXFl2wtTcuWrFSCiRuqdVK9vFTtku9W4Uw6SDmB7bOse5pi9PIT7NrF9epD8
Ye1KDTmGTATAGzAG423NiqjbYBcba+NQrPFxVKvA0HqITsZvI4b40pQLBfxiR5a9N1PlHtoTsuK7
tFCu1Wh8i8vlDTGwVyii8CYlCiAq7UvS7jLHCPEG2fZ3yUh8Uea/YmOadqtqHAc1Tr1oNR5k+hYd
ilGHhgWcHvO26guDKrH5VBkaR8NwvQYEdQPNh3Cc3m+tjkndSF6XHPRgJtMRieLxTyfqXadlVwVn
v5TDCKaPq0SvN14MnrdizSmIAx209eJGquyY0lB1neWFo4BY2pAiXYATE4N6vOYcmIbuMM7i2szJ
EYOV7Wdrdgtmar/i0uRRq+dQ45OT2Z3UFvSsoXmcrPRGWcIXSu4Bp9WfoBKPbUuSzBDlb3qXnDIO
U6zTHlUYslGV62SQmRZXqjFpBGTPoAAdvoQKDJ5Ipz0Ftb+Yf45gxxw0Guw1eh6Stkt17VZPwlvZ
aq9tA47cbCoPA8OyJAmn684wBK/1BG7ZKO8t41FupWc5M501Wo6Lmvk656W1omkV15k/VtaZuDAq
PHl6C5WQMQOi0dbwg4z7lL2f3Qz+WsfOHKXHfhpeB5O6pDw91OEGvQfIAVJDsSwMF7L+qjf829D/
vDZ6Dpm0ZLN56hb5ATdg6jRxtJO3M+CIq1Zd9hDXDmU6P7DaPoT58s2wwwNVxABJ3zFO0uder3dz
bO6BeTgQjXZKq26qRxep/e3nvWjlUjCxdTvJDlO2nj8ahUtVgdVZkVLJSnjIBq3ZFatVBz0xKw4B
BbEz2HH7bM6dGWA/jMkjTjlyyVsJLRxjDwHB79SgD1YICc5jJiaHeL8k+PwXXnbo+YGQaBAkAK5H
/CAuuuU6y5qudZI4qOlI/bc1aN1oFBN6i/TVJmwTFoAvzbGXQqi/F6UcujFr6QZf+t9Hxezhu1Xh
oS2Z8BzIB/DcMBH4kICSO62fGz8GmHKABkO1a7a/0nz9063ffgDiTqQ7yBI2Su37XjhuiYV45iYG
XaiWjtkltLyVWr+yRWG4SqkarpaWT0RrD/skyzJH33acgj6Qk/fbP2rh5uEwvgrp/WC0IEOjS09x
YNN5XmhQJjmLeqUl6KQ2aXkubSO/0K6c/IYil7/GuvoFO+aj4fnugtuL+o9qQU/SDn12jOtB6ZNH
qV0W6JYpWQoLRdoqqjUPDwQ9HKVnq7jGMla6/HFmZ+oNVK0wY9QckSv2kP0McEEibewL6ad6KZjZ
3hSCfHyKFm8MgtD7X1hMhbEuId2NqZroGyegd3C7SIpdeJhapGeMZXS5rdTWascUVfU6i1Scc7NJ
SEaQMdtgqsq0lkNHQyWiJhdMdUPamYw6kbQ5+DZmhEM9deLOjGslcuau4NinEk+tm3F+tAQlCw+E
j65/oY25FDdxZwC7SRNQ8PLh8r142SOkr6pojXBvJ12zt8F6wEws2TTaFoWOL0QxH31xuKZlHRPz
hrK5GPCZrJYI2PjiiI4pgrXJkMLMhPrh9CrcDnaiZw0gvMEYVYEE8GL3+SzzwVt8d6/a+7fYiUHg
XVk3dQxMMPQOQnrM5zT9KqLhg9vctE581zpWXhDv768TJU3J5pDbnOh33pAgToG7k7MbHQafC7FZ
doZsqM/q2quAuHvl8L/fJs6KDWdjEjYmLgZrJ9Ur8k4MctpigSCUhpKQ3XgYMAx+fqEPZm3c4XRZ
NHVLibhUG43h1NR6xnG/GHWt3k0IVO7p7VUY5orUAuFToSCQldGcvxi0/wa2bGJlTDLcHigk/uf9
E+4G3FuLIOJBWso1PlRtDXa4y9hGsCdo5ZeFZ3suMs6Dx15OBsKU2IEFUQb70+07pbgHLdmkHoys
VpwQ2EX2MWWDV+xDtQfJRkw1tbDeDFMfnbtuuzbWY7Rb/HnrVRO1C8Qj55xXJXG///yZ/uOs5YMU
6AwRmjMHk0pzoUxStQx1QjI3h6mJ270ZA8aJSu3HyDYcz6T0B+LxmRyYFi/yuPjSvJFC53Fg4xux
VyRcrnJLUgsO0LTVr5SQlysDPmgUl4xqNJfoXP/xlkhFlBuqCoWA4DMk9rMFFJVk5qgfbbQSkvji
Pf8NcfmvTOvvBVWdzOS/TP9LNXY1s0bD86e6CML6xzyooXAgmuaaA95Q+w5TcYP3dCNtvWqexz8Z
ZtWfiZ6mj+oq53gemwgeeEsf8wul3fYJ//PD8INhCSFBC8n2+wFoWitLElmFxzYu590sdGnXkjpC
RaVJ3bKexUOc2JIfFVP75/MBcjlh80iQvrKdY9ciCHi+2CrxjQ2NRl/92K8pFph8XNTntutnw0Mc
r/df3Oc/rgtuEG0zszLi9M3PdDEca1tk+H+L5Cg6En5fBfpBOTAq5Ba4ceKUijfFYDoYvJsHjDsU
M/tEJfBxqcth/WL+vpxXt9GAfhM9JXulbev0/qHH9lhukKX0GBL29tJG+a95lXtPKLPuZFVevDRx
jlxEnyw/bdfmiy/zo1eO+QMyBBCujXX3/urdSB3PGgnegWXzW2mICVt6kL9OY8TrdWVVsdOrANuL
iQPZ56/8cp7d7pvVeXvvyCaZH95fubBiIjQXGggmcHmw1sbs6VpS7huzMXcWPm6qBPVXCSUfXBTB
PBMs2SGbofPixUsiC7u2sZPjNNUS6iG58wapnA9ofYvjWmSL31jrt89v9J8d8Ta4+dipXgryDfib
93cqhXxDidxmR4i/9uOAyXhwZmkQrJgxBTN2oLTgCfIaYTpTN46ox4SAu7NEES0lRj05jsjGK7eO
V3GOtVWRv1hbP5gB2SnpYJ0gLoDLvRgE7MisqhwWzopWYm6Asi39Lptrk0WjbNUb3O/S7H/+VC63
LTwUG8uTKmPYgGZwSX2bUzg6mCWiYyNh+IPlWuuUOMOu+mqc/fOx/70SrhyL6Aw2MJdrDyFblKYh
bx9lGlK1mxSzWThz0aNgHhN5fZCm2FC9EMvQ4Ehiy5+qmyprD6hHMfl9ftcfzXMcrE1CoiDdKfLF
k96SzI0aFMnRLlQLoTCSmczOVi/bgvY+v9QHD5hdBCsbi4yAI7nNO/85f1BXX+JZl7FMhk31bLOV
r1zY1mP4xWT60S2xqKPOZnkkZujiO5alda3nZMmOdH9BQmetfloRhu8W1dT/x63Z9iEhvNdQPjN5
kInz/paWGUMlapEUo2tLUaqyluO65g26XDoDyYAUYokj+Yv5+e/J8GJVtBD8syMEKCfDBnl/1WIY
KKAVNst1FDUWHyTBCu5AmR9pWE3gzDB21jnJKMg4KJUrOqrxwJeTNlG6kaGjN1Gu4mQ0DVzjTpdr
emTqPP2mS2SXnH5J3nMqSSqujGnpThHrVeFFkio/iQQ3qaNv+cVIV+LxZMXp1BNbL431jZ4mxuwk
LaoNhHLzZvunKUgwJbVJXK0VRSLBdo/KfLcRARrpJZnT0fZjmWKvM4ZlxAQTIvnYGSUaNYdqfVwh
ROF7d5bU5MIpZZsmCAfRaFQsJPvHMhI4QWhge//5QP1g9hHwc/HeKBww/jmZRwUJQ1baRcdkosTf
i2Jl6511PmBFK8glYps/v94HCy5gQGzTMjYGUDzb7/nPhzFX2UQ7GQRUTvnMCSsj3tn9pPjDHNpY
CcLUXejeX6FqnaFQivjl88tfLkGbV0AY+I1Y9dHPXdpUGGDYbNIEtfQ0p5SDK5hPkwn7x2WZppO0
jur61hbKkn+x77z8UP9emOggobLe6kyF7++b1ihklWjMjpUszF+ZgSLDAeZMsUxPOuUruMDlU+Zq
HKIEQT5AdHneF99qr+FlZUhxyrfqTOyrSB9HN+W4NbgjgVkFH0GZkwdaSsRfTI0YBy8uNJbAz5/2
5eD6e9PbiUOlqMU252IWXEGfYz5K5f2gQi/yFGAWP1Jdb21naXTlFz066e7zK35w4yQHc6TY9lMm
9sf3jzmM8HDLcqHu05QaaGRqFcoY2k1mFSxFSHFWTVSE8ctSEdJsquqaX8vK0qz+5z/jgxvH0Utx
h408qLzLwyQ6EEBuALWOfLqmH62bSsIirQg4x3ANFEX9/1yPpidz5N98vYsdPDr+UjK7Ij8C/lhM
rye4C8FtLpOzQdDOT0E4tv7FzPzBlwTZgWoeizs1rMtbtFcpUqWlyY9VYVlBGXWWb4dRdM6wfzHF
GVhpKyX54qIfPdfNMS9zTNF0SD3vX+9WeEow6Fl7Wx2nvcRecleaPcE60KqDSYj05+fvUd8e3H+X
n+1DAmWAURyNh8xM+f6CqWTi3TG78pjajcgc+mC1THMmUa9mI5rQxdnCuNWUOYTbA6zkG67n4RyG
HbV4y6D5lEZzco6ylTDeOJGQ+I4VQCYU8RJYl3kYySkPp148LGE2PyhUJu5SpKVEyBdipgLZ2DEs
V6QRzqQiy4+T712/dvdKtfSyg8Qw/0Z9fs38Zmztk05C5HGu0QB5URYVVylZ3SkSN/7yosoyr5K+
hkhlzBRfXN2s++sR+tsXG5+P3pCKk5K3BFVYuzSpNZoNeANz+VFrlkl2wkajQTK2g4NkBxtF8SXG
cNvh/POG+MaoFuHF4yT1/g2N09hVS5rmx7Qf5m+WXEDXwzOLKKBbrG8zKuFbkkYsL/s/zs6sOU6k
26K/iAhmyNeiZsmSLFueXghbbjPPQyb8+rtQfHHDhRSq6H5tt00BSQ7n7L12I9S/NHa/DI6/7nW1
N/G8GReFQYpXNRvR0eWZP0QQ5TZ+NgrkRHN5dIwhvNJ5eet+MR6yeYdb4L66XxR4Q1olZX2cJtfo
2C0PQ7EtvCSe9hZRESEM4bH5kNJDyyGfKGCD738Sr3b0y10vtST8uhbHuLX1cULQRWEXZY0BuyBQ
napPtsY6NpOFFm2ygpIRCWnOvljOWDJj01ROenilwL/eXy8/AqM/O3k6UKyoq++ybQUdWvTLnOq0
rNia05R/jFqACleW7bdmORvVP/AT36FGsvyOv7Yr9jSnUW67YBu7RZBeet6uJRyLUwx4fa1TZzdt
SWh9/xEvi9R6SHPsYvmgdkxRcvlRf13UAoetRTmbFHtgZ5qVaYWCRp/Go0QMWl57n6+nuAW6B2OJ
IxFMkvWjFA1nGMP24/Mwjeg+U3OTIJY5TRYWrA6bySYt0E1iifIDWxA0XQ0ckmU8Pr1/068nDmcZ
TfjAoeEv2KDLm04lBqUeifPJLEv7Q6ogfmHuEzCs63mb1253ZSl5/ZCJyXCZ2K1lj0Qz5vJ6tNvh
FrsmG1FJqlCrmj4JbHRKT+S7N//Bo8pBm8hAePR0BdlvX15tDPtEs1ivjk7mDw+VnUL/FO6BYpOx
aXL1M2+icRsbE7kQ2UPaVte8w6+/F66/bPJBc4OEWNfcPPSYvhzL+JzVeU5oSwlv5EObUCe9Mie+
LjbTInDAQ/MyAdnqjnV5p3XRmX5R6vkJ4t7QBSxpWnJ29AE9UdQNP8OOXIMznPtyeGyK2X8SzTx7
216NUuyLrrY/O3Uzo1BI22V5Zel1kUSltbd/f7i99foZbnxcbNMA0Kxff1QZBHrhZOIUl94XmP3Q
prJ2hRzlKufx/Yu99gYvD4XFCaIRpSQc/5cPZam/2kR2hkffTBF2pIXMjINQPsW9xkVSe8g9v0bB
pYWYmkLEZwdHtsWB9LD+rholUhJq4vFjNBtqT8GcSLOwx2p+wIVXTNue1vpn5LDG1y6d3DtCK8KO
dd+gv0DCQPaTnVpcLjbj9lc4AHIIVKZXN8oFqbjRLXbhQZRq7IpjAYN+YzXRnP7rGQ3HPvU3ZhJK
/K69mkY73JXGAIz27IfeGTKIeICXvoguw/jr+4/6pWJ7OXlyKSoVHAOw5hOiffmozVZkKYf2/FQ4
wxDjspphgpatNZQBOjSURYZTI6fop2F8Brbp6Rs/nnXz4JmDR98jrsUDNk/C3ahCd1rQtGmLfyvX
1dkrUVLejqkjzwjWpmdynJwvGHqRengyr5t9GfMub/ukSa+dJ4yXn72+rWWc8lHpBhPW6rYivl2H
/5qe+fXdL6v2/bsRL8tzbM/GdxIcos/GXJtnJm1xNMGh7Gyzx4gn2hrZ49Qcw8ag9oE6yW52fido
ruiSpDOrSPGrZaVu/paUdPC6etbWMBMEPE1Rslms6hr7pWkuxyWyhj+09hxBHxnpjLVqiH8PctKe
R/as1U6za1M/K1PFknwDazx7lWWcqLKOhwkrLqbTzF8yaHyU/yqJ3RtE9tNdOpUIVcwO44Q1Rf1J
VK08S8VOMfAtGX1ziy45+XEkPkRmqb73eux8jGSXfanneAk0kIXVbbSq6455TmwEKlNHPXlNM/ya
Erc4xBTI/F3ex9k3WuT2rW1M5RjYCZvs7dzV3RepC0lolQWK1+tjXvOMif/e6RrvKSlt62H2UAi3
EhdNDDMYtQB2TlokANnR0DXmJ5WwD9rmmYNC3YNOceY0rB+JRvWDIlHhD9ONi1skptE9YZbhtmTT
dp90OvC9hqA41x/GJ0VY0UATsSLcp4blvx1rN/1Zkh0bk3o4h9lvayLqy3b7br+kTRAfhsBmvjEL
WU0QAKix3qWVS2gvavWtCTbzcTbN4Vrg0hs7P5r5+oKho14tIApeflrkVrh2TYv2JNCTj3u9KSAG
eHaNyamoEHJrGs3PfSpqyP/2whXb9qwzj45ofe8KbmRZL9efw98/ZbXKmHMXW6IesJfGtX50QuF+
qqMuwxBKl7jq0eom9VBf0Wy8tWawhPJq2aeg3VltOmcOE3kFrxdboV4GPGbtWNPSveMIqf16fxp7
jUpfOu186gt4AznR+hwFdyyq/MkhEg3w8B2ZeFX6bYpqcjpTrOE+qNej4yp736Na/KQq1e5So+j3
IxnzV7bAb2zMlhYZRSumVSpnq0dNSW4inpy2d1vJ8AB2+IGPO9+XhcT0a0jxH5YKJDGUB9EvWYSJ
XA6yrGipcVQlrQk22/tuLKiPygkJXZST5XvlKS+/fT2MKCsbVL7AOVnrnfbUNFEmTHhrVZbV/SHt
kehuUrNYAlQNH1OXHWNevKW5TvqTY5RFuIFRYaLCb3xEO100Wl+FycmfEKGk8//DHkUYHsVSdsT0
6FZbYq1wXKLFYLNH/YCSr+l00g/drp/o0KX6NX7aW6MbND1tYPjbguPV5YN3psrw2COI46BkueUV
uOccQt7ekyTrvf/c37zUywrNwWKhrV5eSof1zR5VC092oXIIdKOOEzwuyzIwNYy1Vx7jq5b/S8N5
KY4BXCWr5WVe++s85VXVaKRz0Z5auDX3yC+TDbna5c5wteKgOwW+oRQKtskp+uSBED84ljezZhgC
zkcSP7JDVFdaUcsdXg488O86e0HfAl3Dp375BHDhTekgJgTPbWZ9rhHSanhzWJ2vjPDX8yTXcbkI
tW7CHtbnDighQu9hgZ/VgHOMATuVByiRobclMFr7PQ4dXAKkgvOVZ/7G/ZGoQH2QLYvJ8XI1mKoh
UlU0xyz/hFn7WK5b7cPUS8yr74+kN69DpXuBsML+XctQaQ8htZn04TQLE9jx0GZHlavpX1eVxdJc
Y/yYaPbYxF++rcIUxZDM3nCS7G4PkrnkrrLxAvjsOzD9sePbDH42bEFA4dX0nOlaTNdrtSArrrv0
aylFsL/1VpV010tHp8K3dcKE3vzQiop2Ft0i/3OWmEKxpx3wd8gcjdjW7ihkbPoQI21Qdgo2ezsN
5T9g2asfbpYZ96xZyddENvZX30DOLV29kIGMtSVC1kn6dK8bKYUkVAGd80uTZYJkt66Ijc4H7cqK
+ubw9MGSsbaQLWSsbsuMqpi0uYKJoCntYJ5t0qQ1AYehiIG+zd34yHk5vvI2l7G3+vbYEqFFRXZJ
kXKtvCxdwD2e3jJmjMjap+lsPrZwAe5Dy3mklyIO7w/RV5MdaU0mm4VlKV8EyavBk9Qh61lj2Ke2
Hug2diGQ7nZ23a8Sje7j+9d6dWsv1wK5qdPfp56zWjybHkpGObq4A/nW8HcKR8upVGMACeTgdtN9
Q/zY6f1rvmq5WCycLjphH56tiYDp8uOYZYKQVNThEemK+5PttzVsnJG8ARPSyMkfp/YU5dDwN43Z
hDdtF6NFff8XvHrC/AKU6Jx/+DSXndnlL3ClTH2vSZJT1Rkt8J1EBbVWpHej1lyLhnw1YLmUZyxy
3QWhi5jg8lItgd2xVxfaKYWleiQeGl91Y6ebWUvUwXGG+RRZMruyWLxxf/Q6+EooHvGo10zyOtVH
0QPqOBfSqE6x0p4TeNpPUa3ZV6bt10slKtXlQ6RdB2KKzcDl/YUuAXSZ24pTldNFN8CmbOPM7EAu
1ea9GwJk6VG7blKtTrctXLKjhwd9L8jv3Zt5YRBf0l0T8r919xQnXfrFdBLRH1z+JOgHyLXh+5wi
hIxYF31vq3XW9M2NQAm8P5Be1dZ5umzuF6nQUolc9xLirMO2migctnUPdWhmGG9kWk5LEnlDzINs
b9oZIn5HwPXx/Uu/0inRwPBhMbhsRReB/LpzaVmKkCIHul8yuFgXzY5zugP2nqDuBv5Rjw3SjUdG
WxpvO8PodnPrNFtS/tqDEwNYqvQs3JuDf22FfePx+7TaFlki3TV25pePn7NUl3NCYQeBzx2vH9iv
51RAcony5p/3n8HL872YmXkGC66WrSF7olfKQLRaLektMWxVP5rvmGqqLCjIISD5dS71O92hp7RL
ZuV/MZNY/CDCWvmon50EUI6icIBqq2yXlHTZnisoxz4m7hqCmEvYQbafSfVKvhhZbD3piTb9asoi
nfbJmJgn6XklUOwwyUm/9tzhV+iWmREQLONWV3Zkr0/R7OQF/EDaNzrlqfUUotEsSZCxZGe0EPYZ
PVl4qmOR3EpYWYE5IgNEcivdjYildY/tH2e6J7UrI/31WxUEswsTxadnkAazOtRp81hAkqdrpiLl
3/hYkzadrud7V1fXWvIvI+TyrXItPirWTqTdiNwuR5DBxWJnqBaXpl/zbWkGACiNo9cchG1mPhne
lDz3bcgpyjSV99F1Bo9grFQtqIzB7v6Upg6BlTqH5+5b4VXtVqm4IekZ+yelpjD2CD7U3N/Uv+3v
Srd6Y9cO1iQ2XVeHv3NwvTgoQ+UbbJlmaps+GqFmFwJsRM4759Oj2anpDpNI/auN2+jZrFX4T+Oo
KNwZtHwalO7odzZ1WoN0Y/es/1Dh7D97YTF/DbO2wlka5yS9FHWGBQwODn5KFM+PGQ6PNiiIq/iK
hbj447Vjre9VOgGsSfvJ5EPG3EkyKSguWFZWicueFBCiTpDw/6D5IXGQUjsNfD1/gF7xlV2Svx+F
P99RuW+N7+SMu59CK0uJSCmJ/w68WbQf3SSjJQiXJuXh1HUNEwPUZGD2mp3cUAMFbBjSYQDstUDb
Kq9ZCGxWX9fXRvqbg4zSNtMHU4jnr+olvqwsofHpnSoCnK1wjp463Rz3bRJS6d5QmPuCRxqVYxRl
W92RHyv3qbWK9lBa1NKssk1hqlrOl/cnGc7OjLf1eFx0C97iD6NLsZrRyD2qU5T986nJrATyRD74
26FKs4NMa/nc23P33aa4CDBQOM1z3XlNC32oUucKNsZPl6Y5Kb4IQ9N9Cq1BwTgMfdzGEu8lhDiR
fShMqYp9ODlU55pOc74xIrrfZo5arAPeUiCeI5p40/pu8SRqKvZzLcy9rw89lIepiz5VrskXL21F
wKWXTUDKSTd/iS8jCXbOfesXwFMYIaUOfsHXwamhp9lzstewnOPkDYpcNOc8igYCyR2r3hdz+Tsx
k/QBALh6roRbQL4I3QGjE+a03uinrwpW5xmWXPdl4pfc5I5R55uZovC2QmG4Gyy4PEnaut8TUZtf
3Jq1UCdiEqyDrgczlRPQKS5CmrIFjGHmNWTPKnafAA0SBR/Hybe+74GMWUP+uS0r59bOkvDB6Ojv
7DwHc3IwkUp7Yxih9jVGznB0ympqj54hq3LXFqOFlzrtbwmJ8r64USNvLZpoD5pRAfji8Xd7Wjwj
kJ7ZvyEtpttT0PJvh8rO/qnC/k+vBu8evIZ+4xbNfMM3mwWT30wb2y6mA3JC9SPxkvAm72u/2pT8
8c7jy0d/HfHPONnQAZRnqgiqDoHc6LT9xwEc3mFMQ4Zuns0/OhxZt23jm+RjzDZIZ1/ylWq+cefV
yjss4ykwrQT6Pk7++TB4tVVsXdkPH6IIlyfZRtbz4MRETDki1nZmKrJPlSMj/Urp5fXyg/SVahK9
SAusL/Py5WzsTa6dxwJrKs0q69klw+UrFCbrT9FqPRb/hChZyC4gEwt0x/jeQT3D7PTc9Pn97/B1
o2b5IegADZ+CKnLS1Q/pe41UESaI07AIjze6v2QcpRF2NIKd5LShwS/nrexQkW3h/WAMoeLr/CiM
yPhEor0T839Mrb4p3H58gCDXPQG6pViYNQ0Tn0dQaYoRdeq9XVao/htuqX5xTPsxpEx9tBCRiv7f
xsK86Ipp3VP5QJlAjfzy4dY1WcANMptTAn5y19UuWqwqUVjlq+bRDKPpytnyxc95MZctQmbsrRx/
2FFwoL28YNLrOjChzKKLbarwJ0LZBJZoOJXt3TjESbIgF8Q/ndnLaItbGJd7kQJypaCVHkuYyntC
ISURb+SPqJ1UkD42crAgypkwfHdxHyFQqru0uKEGRhIiyUHltRrAq003t0BfAYogOlTuxLy8hYi9
eFvICSDJbCVHQ/T+Fr1ifK+0SCJ7iJ3buMO3aiNU/bebINrTKFCNpbLCVdbyxFhGHpx9JGyTRksK
+Yi3bWx3eJCSPNv3R7uz3MXli0JvDhr6RdqA1WN1Sq6HSsYhvfezdAVbezpbThRoE43xTWEhhN8W
vdBgKXSj8w2lqHOLGALsYjaPJgwbPc3tcxx6jgq0MTR+sWur84BYcQvqVVGe52aMftTIQyoIgF6M
fsyPJ+S1+EhuwCzOv/IccxMe7MiKg96BH7htInOBIbSRAayBzt3GsGPxjCDAkvdZ7tTyxoyRKARs
upS5Q0ohmflT39+qNBTJDafcEWkIQtkHf9AQZpduHSiZzV+j2JbdhjZFo23RKLnZMSvs9hdCrepx
muLqewNq8EuoR+qfcZ4AG5myjr7G4FrzKw/9pdyxeujMdbTeOakjNjZXQ6uELOeMMWJjtkXuMU+9
+7r3uzuy2rG7mAlUjtyxtr0RfzZ0wvw8lo+NtfiSr7z81+9+sWVT6tZpaLDpvxzhfi4LKidyOuUx
UvO9bicGbNJOzfUm1nyZ/YfbhojuoNJnYBPsu7rtsJ0LkczGcErSuL5P9VodZptsUap/yV6zfLUB
iGTteE0hCou2CWalQ+60YU28f+PWSx179QZoF5IbJSg+s/9fTfJwTM12GdknuxcAitIsGdjymITl
lY3c6LTfD+PCgiodmMkAESBB8oi8ZyrizYxGPga6VEyJ+TWDgwXedjTrgPa1f8ja4jnX5D96koKy
7Ewc7ImV/bJCo/6JtgNczNQbh7QU/UYk1fDdCmkMirycnoyhKT8UhWbD7ud8bxhNBpAyq3paAbq8
UVAPTkYSaQHyiOeiLeedV7ruXhles8c3n0HykN0pJzNvX3bwtaKiMjZJOP0Zosk5Q3PMUFWU7Po3
9jT1H6vS/l2Zo3UrPXinM2YDAnEqWBxWiMmKXdANpxQCBxvDL3e+F5q0fOnib0DmqoDGvB94Pnp8
04Kc1IQpey1gtZuQfMugjHV56uICDFo6k8WNrpg+VNrfNUbafeEpl4GlZ8+lC1paDBCyiiFub6wC
IGOja388LdO2nIbne9cLtY/uCIfU6sF9D5ye5k08zh/FggAvp748VK0ZHyqYqjuTZMftILOCjJe0
ucnrSO3DXAu3iQ/ipW7Mbtso809Uhmrvz268mYYCDHfp+ghc6/xG5g5EsQp0OZBlH/oL+Kc0m937
wRV9tp0rkNkGlKaPYYVo3dAbWC4p6Ymwf1QGNyUEjGE5YR10Y9Tfqtgpd3EGOlybdee29KBkt8No
7NOWQ9DAXwfTFGfnWNAwsyuYkxS17N3czBSw5hKHvGvQ+mmhtFDxkgd9qtWTVH3yCHFqOvPos8ep
qZM7Uxj9YZxCF85Sbh8arci+kJsMpcUvBIdTTSCjqMeNk8AqGrNIZ7ZVUdAkugYAqWJVZu7bxDC4
UJZE/hYgvtxiPhsPlWFrgJtm/UHrE2c/gr4lSaE2HqAmiG1Fh/2Qen0fJGGRPUJod2Hce/qdyCmw
AtXz4ZbpRtaAL+rw8oH/4hVqfU2WiW6qLeCi/GSNo7rNbR+liAVIT4ToGrIJBAka5nRLtmUBkMqt
9+VM+liiE6fGbckYoJ/BStHathfAI3QIWzWbh4Rl/JZWjvZTa9lrbYpkNBM+6Niptk1IgWvLkWA6
p03fPxVeIQJjBteYaNCUOdSpx1EzjEMM+PDUzJO4K6ze2jlOru3m3rWD2IsSNIDuuCWOq9gmZpUH
bEumGy2biUhl/7GJ+aaCSdeiYxSNxlGrEzpbxTh8iyLB4cqD20tIcv6jgVQEd0bUX6fIy04oKu19
qdG9hTZSkaBBQsV9D3wRhiZhylYPXMnJQC1n7QQr0WMmD4TbWFuU+yXKoMWi1kelmR/0dk6TDU75
EK5PTRBd0BblGG0GiuyniipuoHkex/i2nk/lrA/b3k8sXnYUPjmzVFtvssHnKF/qJCy39YdpImq+
pGbwua1VdLTQ0D+JVH1P9IQj4Qzz+JvXDCOhCfqQf4s7vXuMi6K46ZZDu5K9J+AEgjnySsYPU6bc
ikhI4lD0YtcaCr7gDEs1dfL5pzNk3s9uFupPqndw980crlDYAx4sOoPDo84Jzqzl7WKW/1J6ots7
ZqzvOr7KrWKO30pt/NzYDiRNMoEiyM+mEbiGYjdukjwxZU11LgrzmzTYx82lMECl4SxvS1RSliXH
A9S2OIgyDnyzxtl446WV/ttzC20Hx847Qamyvo6t+t2CB99NRTlvzFFoP8goFQfIUM1ByDj7ElXa
fHLNzHlwwGI8dFi22JhU9n6E9AKX0yWxNgr9nRUrZhOh6p2E4vhP2oxgCedR1Huf+tfRond46tBb
3tpEfG4ge/ZbA4iq2oKbk7tZ9Vw0cQgMVE28bcsBBHE7P8X5MJ9Bof+YBmHtJcCtM+O+OpBLEO7t
mUyEjlPcpvIxC0yWxq1ZUU/gsasd9Eb3H9hvjXdaF3pwYRbIFGjRe62S+QPMonCXDB7mIDdPwenV
c/4ti4HEv78wv7UzovwI7YCiGYoesdoiDJ4XgvCKw1MEngAOLRHFrpGRdYQ1GzTuWJ2o6oD0CVlq
mTPiIA5RArcFK/n7v+RVQ4XS8mKR1EF3UA91VsWYdhhSpWXNTOQByFaCkOr2JjWqsd9QlZDALI3Y
+NKHk33luuvjJx1j3abXgRoLrQNaptXJaRh6Am+NSDvphdK/GA0NKw68w7GPlfoOuMFVG53EDyCH
jlv/UqZenbtZxbdJWnXDthU5qW2pj+kyzt3494RlBaeGFlJG9tTQU5RQRVpvrVobySau5/4xDhOf
loqeJ+AZZ+zOm/ef5PKk/tpqvdwQm8ylhaDbUEJWW626GuPMaQmDmO1q/Fg0IQ6Twc1ScWTVir9H
Qwgy+N9fEgE1PhyUk+KVjkPSLCpF5EAbGuN8Xxkk7cGsyvqji4l5B7P2moN8dVZc7pEePKU74hox
5KxpL41JdiYI6gF68RQ+SJqJ3xWFK4JADOM8Gcr5Ln1J9y9Uw5Vi5lKkXj1d+ovgCthYv+h4L/fw
5MC5veqy9BSb0uvOBtqrelOVefgb9UTNKkgNqwIUpuA0AgOstLNmlea/1NG+3P/iX1wAEZzO13ql
WI1s0CzsCG3hWjd+XJeB5rv9r7aIuiuniKVUsbphXiofBlAUDi0vncK/RDOVo1lmJxLtJMZq3omR
nY6XO90Taqn0yjBazQHLXS3tRhQAqACQ4i9v/a9LibyVoXJT79QO5cdSUQHFcmtRQzOj6A7HODt3
uiTRlau+8UYBBlkkI3IaZy1fHsDfV1WWVYh29EkcEem2ISlgp4/KeUDEKY7SGEC5WnLee2rJNXe1
q32gN6/P6YxmH6YHBGiX1/exAo8NKtuT6yezf8DDPJ7QFxZfq7G2Po6SrM6g9tpo3MV2M6A2tbLh
3rcL++tEry+B5e7VIoD+Fx/B6kW0NYxkbDfd4ELahFoDysbFulJvyRhFF/v+l//G6CDuDd8feZYU
EfXVj69JBVKUpcqzBc4j37aOqg+1VhG4NbiRd02n98YAocVIdYti/jJCVnN15fZhVISTdqQWJuoP
dOlIX+jnOerJVSijdudUvfWnm7Tw0/u3ua6WLkPTIy6XczSHaXRxy6T71yCpbDwxQhTxuYWFjxFB
FEGv3OzQjNI9glqTARuOnjqjMXEe0WLgU0L/eOVHLLe3+hQvfsTq+8D3powEgN1J5Kkd1F1n/Uy9
wdom0jL2dhFWWycepqBR4p+pls02qTV8vuUornwxy82++h2U6XgcLluHF5HSXw9Da0nYFv3onQje
cWmCJ/1nz8n6wGAJ2OF5aa54Sd4YZIwhlmk2mwb2vtV9m8opIYlZBV5CbOpLSlDI6UTrOUj0LAPW
7v3nvJTgVreH0nJRynGWo1u1ete1ijOd3TrZuPEit6TgyZZQjCG+z/cvtPbILKOKhhidQiAsgFDW
lL7J9xI2W6zMUZ0Xj1lix6iJTWp3YVh+Hobpzs6mLkjjwb/zGlofU2N6e7P31KGW0eeJ0hGpbZZx
jGC0XtkXvbHC+ggtDAONI8KstTCRUPGJTeiUnppIc8HSdXb5Txa7NMeLKn7k8FnviDeqf9Lgbq54
+t543WhcfYpIKFAtNOaX3xpORkua8JiOrtK7r1Vu+jG8u8z/1FZeaDy+/w5WFyOoj/rYMqwM3jZO
8dWUAvszyypsfCcFJg8Vexfea4Xpf4gmYX5+/1KriX65FHJ5NrkLaQXq0WoYgzj1/DbR3JMAtgdS
gjC0sagiVHuD5eynjvnTGA1rq6vWALMeiivzx2pce4s/m10++khv8Z6tn+u4yCbtyArxgPScc+HG
ESJntc21Q8Vb12EfzXJgI2y117N0mMTsc2cVHtOKtF+coBhv5rABSfz+81xPypxZ0EGBHWXzziwE
MudyoESooYwBw8gZl32rIbjshhsz0tiXFBqE1o3mTlkZtPR6SGAbKWBDfrY5SNt9bVxx466mxJef
sgiFFnkMACmxKu0K6PKicgwSMLpp/NyOUbithXL3mYrA6viZ/He7sv9dj8PE0romx3s1lgSvjQam
7h01poO7qgz9g51nYWDk9vz7/cf8ure0PGZUvPBMcfLRwL98zCMMjoEeUX7mFLXx56fGt/qbxfSz
s6e82iZx+TyYXn87Ud7k5KZH2wTHSyAdPftqz5+Q4yQLVqPkt0Jlzlg/STDQCVtMr2JP33oN7FFt
NPw2RYj1a5hYJfJhsnOMhbZ3J7z6YIgsIxYuL37YfiUPhpJjgHeF0Ko8t479OJFloaegDBP+wM+Y
A4qOJ8ptUC9o0/7K2vKGn0PHbIjYlJ00wqb1RkLKznOixqX/E4aPVoeBomlz4rFimf+aIk07+kWe
PBrF+Cc0M+1bYxMP4yPC+0AT/Zpe8rUCgjcLAoXdFIAQdKnL5PjXQu7kvVMT3ZSfh6aN823j0YKi
/1NP8UaXqfXJ7iqD+Ek7nJ7GGOPipiHMXQV2JET4mBPm8Vkj9+dWJf2YULdySf6GrxP9oWrujhst
77LfHGESf0/Zx60pjqNuC9D7F0/keknqVFmU/457O/8CpCS9y7q8fe5Sl3ieVDE/bsJknmDle3H0
6/0xvZ71l5kDtzNf6iL/5dBxeeMLXRW/kKgAOtrJsTeArkeFmnZzZmj79y/11pD8a2ZYi1+KAcsW
GI7inJvRQDXFnQNyrjnUMF2diBQ0rswM61Xm5dbYUiwHNs+BmHR5az7aOTWaGp9AClhdeO3Cmwep
SOjzQIqnSTZY7jk3hI5YHwdwaVcm5TefLKWH/01M670h5qMCok46H4cyt3CK94w6BnBcfbNkOV15
jW8/W6Y/pLgoftde8alr43loY9J70GzDwU8GmnswNDNKnFTuSCP4D+8ST+mSxm4swMDLZ2vEIbsE
aftYDE3tnnI98CfdH8luFR2Th2X+h4fJlfBcgWZD9LraCcWlUbRWbJZnsnP0B1LZKsJVzOgGaZlz
5YTz1nvj/LlIMTDM0gm/vLUKNkdoT0N+7shmzuleiPIZylQajJjKrgzRt17bX9cS1uW13AT/WhuZ
8xGbtc7eQM7jBwsC/UcBlJs4UZvwhP/0JP+f97Q+QmBZK0RU9OERu3qE+qpJj6nfZQERf+IKH+21
gpeqDCICc/HYU53Rzcvbk0NcOP7Ao6xC76seyuqY5jnO7VLQcYATEViabpzy0v7h4xsNm5w8Pps8
GQ8VGU4zDvU3vCH/8P7Yff2CqeEwlpYig4WoebVZ6nPTzWtMHGelhZxUJ+hIQT5b6Z2d5Ne+kzd2
Zg5YR4yZkFyZX9ePALSMb4m5iU4xGNtu45ISHQzSyOiA+dypGvLxR9F/mPV2N/RP7myM1zxzrzah
HFzwSLMvdJa9/VrAno5J25PVizFUs5JfqcrtP5XSrja237gMux6TSWy5CHLey3fdaMR9YRHWjiU2
XiiSZD49RQTa3k6lBRyvTfVyM9Q2mgvRivTW67Pk2clrhgPFHWJv3Zr6+sGqNONOKZcwYUUzsznO
eTmUOwzJ1ZMnyNELekp8jxX+ErE3Jpmekp7oowI70i1t0faDZmPyp+eK8WBXJC09FokmNDt6OMJv
OumGt4YVj/1D6JniRu9TQlCzCWnYlfnxrTEGzxW8GXMyJrPVhx2T8UA69+xzcpudD6WY0p3ud5AM
DBKF3x/Or+cQhze7nN1wQ7HfW81Xfc1WzxLSORp0gkcem0/yaDIWWfHZt3s7PjR1AbH9/Yuu6k/s
uh0KHkhJxLLevMJlDmL2OhFb2imphIlZXY7b0ee4YZI9/U3NSnwGplo+vn/Rt+YTOD8LwwBB/Ouq
12gkblaWdX+q2j7Uto5JFCp9TVn/0IclcZEzbPeAVI7QZcPPIm+Xzw5ed4ceUrPTPGf4osuSNr0p
6l6eyDwUn9//hW+9C07OrgAE5locFC4/AjtWWazofh/1pDCDltCc25GT7QeVmuEjcSTGf5jKFnoJ
n4bHG1lPZfNQEpBLruOJSGhh7zT01j4dsgHjLfwKet/v394b3/jiKXSpc/LP2Wswjj7xGcpcsnbM
dlfv2ikpyk1omdE1ndIbnw/GE5BmHg4X75WpyNPTuU1LZs3Q0KM9mjBSkIa2up/Q5l+psbw1qDgg
LRsnHDUOppPLd+bIMAk9jpYYfP4QK9wdRCZhHiDkgjHtfIkQitHYBvgj7YS2mMimYNCido+rjPgz
6Ucf2OldedBvfV7+ArTCUrW82NWuXG89DiCVAOHly3oXhYTMIhTJg8Z3pgCpA7DMUfVXTFVvoN1Q
wVLbRQHOx+WttZph5wNcICbgrBqbWOwRRVuAVCv6ZBIDKXZNnXfIBTqRHSAHWr8neJXAPD0TiwhB
hNGfDij190EPVX5Oen/8UY91I9lneFV6nDpn/lioOSo3k/TDcdcUZL75eZ18mSAWVHurNoHCK0Gj
Cm8VUQxbjiXiVw+79b42RySZFUGR4zb1ZIQhs/amP0Q3G2oTkshebPrWIOOgT9rGgVCSiY/s7TX/
k0fs4M9qSOfPo2bVXuAi7r/G/3rjo+cDhBNlLqs89JzLAQSRPx6NGmB7SZQludq+u0sTI9x1qECO
zeAOVz76NwYHtR5GBfwk/CPrgmQa6RnVG5WeytjM7o2RWtrWn4d52KN3yWCN8fHgE1H/x9mZ7ciJ
Rdv2i5BgAxt4BaLP1ulMNy/IZbvo+56vPwMf6R5HZChDdV+sKlXJO+h2s9acY2bZ/8eVUkxwqNzR
nxIcGs+vFDS1Qm+DRHBFQovZTnYv/inHcLnv6OypbkOZQL+x0PxZvv6qQa8rzZ9eFDtWPlB6Dudj
krkpO21Z0gNpSzSR04S30lWXWB+2M3Hb3/VAmYLDkqVQhCKSQaNtrLUIJ6F3NqSy4oqxN0Wvzcqn
0iBS10sWa8TkAlL2mNk0aHcQALLZzTMllo9W2tkHsnSXcW/xflq7jqON8OEvVz87BCZPsegVXDUK
6o56dniZe8zyxo1rfv9CrTw5+khQ3DACX8IA6kUZGSeY9+tXRPGuoUy5b7TZhn9P4GTvEe6HOPPj
uf39lMugbNyQaLNjfYfXaJrGgNBrxcc6mR1843pCnB/5l1spOtbTjwe7rPevVTss6pj6uLu06C8d
UETa1qlIkSBN6OR2VR6Kx66DjmiYmPmggw4elhF1U2hLfhdNjkXttDXcONRMrxn6X7lMklc5OGBp
Cu1W1fbKioAumRmfqi+1cKqh569cGyKsNmuYNY1DuKpb4oVKv8FzCVJvgMKjIIei20SYo9OQPsB2
F+yHOsXJDoQsYcLqiNWYgkZWfR570/mh4Z4SN16R93PA+hPX/jA6cVrtF5u+USRjHxs5P1GLA4Q9
jn0fC6V6baPG8UWF67bMbOtG9+nqoBaLMl0/CnfvBCKj1EqjHqLj0At9OI1y0ha0mLn+1hUGqxOR
3+Eb+9Tp68dvy/ttx6oTl4I/aYUIeTHBljCjLQ1N/7Hv6v4nbnFkyiCgb2wE/thmz2caBkB3A6qN
yYYZ7vyxMy/MmOgmEgBQ7YbeVFnic20R7+KSFhg0XpXyrXtZLuQrG/EUii3Vjhcxh2H+FupwAkhK
rrEETDOBjzsuaGz3PatVxblnQqorQeyWOxku4i1LI+1U0Ff60STAIlyntRfs4bFp4yuC1PTsTMQU
eRiN4V+XKZqDbDabZldF6hoAaDlvQafptb9Es/ZmVcFsbURojYFXU2avXb2HNLv/+CFcm5RwC6Kk
0Q1yMS79kXIxRmI38V855RzvqLXTZkjLeZOoZXcXkGl0Y5W7Nh+tbAH6zKt1/3JbpgeqFs2VFdHq
tKOfFFbVdkPWLDYYmr+39u1XBqNKgekG0QO9i0sHqqVWRgesNj/ShWPeDckPRkgg2Q4CKK5QUn98
L9ev8+JNI9oF4wBOH0CTlyijwpGx1SWVtu/bgQDmOJvScYtsmRCcWcvDiDQ2gkBcduLl50XHBHxj
/CsfMuND3bMsB4D95ZFRz+mrIdpR9jlFeBcjSPYbQ16K10wJP6GXVvc5f96Ysq5eNK1d1BEm8pLL
3aXZB0qmyqZDpKjkHoeoxHfkPKA5bxv8kHa0d8ZhfB4SNK4f3+4rhWAOxw6Vbjoi1EDW2/FXcT+M
+eSM0bb2+iIi7MyFUXdug0/1s1mu2wbYVea/RUnhn1tOCrubRkCKb7zP7wWGHAvpdjKvYDRDsSTO
f0U1Z/TP66A4YrEpjmY2KrrLWqbusjZQftlxXFgQkRc4vbDhzO9G0JmNVxIJ2cWUiTrZ3/ig3z8P
7AdrC9TB9MxSt866f92VVpRGmIRjdLT1cnKjNJiOdqXjPs3XJsAw4Dpw14TTRWe+/fiBvB+aW4H6
FUoe4RMc58+HzhPE5pzlo2MYINipqlrfO0t1WuZPS75mEYvkMU7r5OXjUd/PYAg715YYPfzVfbFO
An9dMEqmcERN5ByKsbBCr2/k7E+xvfg4uUzfQUN8o838flZhQI3TK8PRXbosiU2yZnc3ajHk2Lz6
RuWt/22VWRv6iR4bTx9f3Ps1krGYv9jDUXMCL39+cTbGAbuuiNSN2ZDoXp2Bq3KHOmpvHBLfPzrG
0bGmUVREG3J52BmaNQljKVavfi2/x7IR6zXprqib0OMNDw91N8ldaBLg+fEVXh0Z0A+kZXQYbHzO
rzAPbCfkGJoeiB8LjG3WEUh1l2lm53gLSNvlcewrDLpkN9T1q4idzLzxA67eYtrsax0VuMulwsuM
VdK2+S4OK5YKbmesRkjQCPb7z7MzkgSwD3yToHHfQfVio0G4GhfKoVFhDCWqFbhWPGsb7AnNPqrG
fJMQGXBjdr52cX/NBpddD1txyFzIzfxgG1NLjUEoJu4YWw3kjYGufYXEHfFJrG/Pu2lHZkTWR5Ue
oqI01R22Gs6qXTVP2JlHs7ZchI+3dnZ/MIzn6y1mNxqBgkeH2uOSWR8vaTdXdT0filjAGOD4rM9P
dW0A4ZZmJ6Yv0EsXE9NXrLP707La2ZS5UbzCYsKhLa1ZB0ff09QKk8lxXHXOUdjadVu3W51Hk9yp
leh3pXTmnsJjr33r8qSZH+2O3s7h46/g2nOi/Ab4BJbRCpE4/wqieG45unTRsQxL2AspvgP4AWUV
6je2w1eeE+AXvLDrHG2gMzwfyMALoUiHVDj8MdajVS3TqzJYpWuk1astonTz8XVdmysJwSKKj5oy
ZfOLJSHQFEW1iVDYK06jHSEbKbvJ7CsfW/Mtpea1iYSvWLAQgK2kW3p+ZVNVSx17S3+oEU3SUYxi
0yGsPrG+JwNdVHg+6vSclEL/ERFMd2MbcG1wTI+0hHDZksa8/ve/FiEqRLTd2o6mtOzCDdlb9ams
l8YdiQX2HDL0Nk2HTzWsk/LGh/d+ZPKK1sIe+3eOjpctW4jzlOpn3dov5pz+Nqe5eV5APGJTyeuy
9S1FtF9HSOaIuNO2ulXHuSL3QBTL4YGZkx2vcVm1CmsbryHQu702YpUjZ1YvXwKsDA9Jm9XfU3VK
fullCpFEtnw2THaxPXsDhjjpqtpiR6grq3G6MdVe2ZTxq9gTUu/gzEYR+PxxOE0RNRFV2P3Q5XPg
pa2VfRuLBghGOdvxa6/3inSzUVu1Ms44/ZOJvKlJJBvmn43CNuXjj+BK5QFpHL0DlfgQwFaXHx0/
klXOtqn7UqY6tL0t7k3KD4daLWhqwcylyz5KH6NKAliq71x7iB13akFzZKY9ICcyXyDh3Xhzrv4s
UG1s3LlHlP0ull4zGqqcnAqabYky9n4wN4CQW2dclE9jneXBQ7dUNoHds0XPxyL6A/+RqWXjJ9xK
HUmGvZq+mLg/VC9rLeYrac/VcGOz9X6Tz5Nk37PWYdf3/OKrXrF2oyWoiiqlfZjqQWWfLzV/jIxi
n+dxfp/PWoiFTQm/swm8MXutf/n5AnM2+OUCU0ZRYOeyjI+VEwevWV5gutP0+GVsE2urCvZCeXkz
HvNKb9lgBeVIjmqTPy+dQnJOjChVEGGI0nY+NQKHpFdjXBIeSLDmeyBM51lN8/53kjXJM161p6IF
DPXxO/t+4uZHMJfivSD4g384/4KaCBGuPQmLDquS71VwwPfYq+ttHjv/fY9CGCfcyT9AVvo1F3On
lcR4n9DAAr4tMhLBDJudig3m59YKcXWyotpsUQxCJsr6d3FROvbdXgMcXie1CEm9V7/NCchhVQM+
RRBFSZE4j/1sxIwcN23lapOMHtsi1w7dQE7sx7f46izFxI16AGEqDfaLe4yCoImtpo+PyhAaz3NS
DJuwFIpfKFbuV6ky+QJDdxZFpZdVi70J4pqqQq7/+/Hv+HNCunzNSZVBykpDjJtzcYQd4qplq4H8
vDRMY3JLI7cWN4MgAKncDLrlLpzrOfFLUQ/fC6zVUGUTLbjHWd7mrpXXM70ZQxb/gpgo7slvk42v
xEZZY+ldWewtZyM37BNjCzQAcEOaCPkAxNr4wRcVm67AOvsv23P7k7AS+8bc+35jxXIMCRdxEQ+d
juL5Iw+CmLA8I8mPRZWZPzrVIZ7LATtxy+Vybaqg3s2Hy1kNgt/FPQy0OFtqhR4q0DbT62BP3Q9R
nW6KuWo90+gw8/ZddmMzd2XtB7Xwf4NeyKcGHP4WGvX4EIVF/pbFdEYmK7YR4Sy1m6qYIwrykDZV
M+o39qvrq3n5ypjkY6/dVRijl7eVCSNSCOllu69nUelDP58ctw/J0dvVmjplAFTG5FZ94cagf5yO
f22ySiNQhkEjnNsYgCdBUe7uFTMOX8VsIlHLleHGAnltDoSexMYG3w+wwvW//zUesJ6yShYCgIAQ
LHf8U+Hacpz3NU2o/zYURj+2jev5HtUsdYVLNoxuFTlHe2XZt+S7/qYF63yJlSb7AhKiu1Huv7iq
d0NdTIKyCCOMhZG6HzN72TZm6TzgKpT7yommWw2hiyf2Z6wVpoioRK7uOv38DuYdZ6zMqFchHDp6
d5J6+8UusU/3xCB/m5osmLcfT2ZXRkSrRBeKu8mu5hJCu5hmpTWxsQDUcko/nMZyF9Dlf2Z6GPa9
Vve3nIrvB1zff4YCfQs9/nJAtCl2Z3Si30v6t8V2qEaxBaAZv0awl4wNDIHolozgYk+ESINtPq40
/MQUHqV9sSeqsrC1sGBZ+2o0489DX8YPUWRGTw3Bf8Roo8d9wBeu79LFKt/MYcG7+/FNvphUeazs
9unZsKVFtknB7/yxCvrBsynbAaOF0/6DA7x4oBZZ3XiUF7PbOgri5bX8RSfRpmd3PgqZJYszGJhs
rSWD3ZIiYziISi5bSXzvcRJLDl+gNY4QycIbn+PFbL4OTQ+OJjxeX2bYy/c2jCjuZ5GAcYgf/g13
dOJndpXsZhpG3y0jLn/ApB1fP76rfwqHf02qf0ZFnyZxlfA60bM6v+CK2EbV7iOa1ObY4fwXxfBV
zR3a2AG7j7uUU+8XJzCHVyRD4osOjV/16r52vnaxZYzuqCT6MaryrU7CRuQWSUAzp+7j2r5RlHz3
/nF3bNr2OCIx2iDnOf+dYQVXCensuCcSZfps2/Tvi8kyWzdpMnWThHn9GNrx6FWc/V29zZwba/qV
8THsIkdER4T+0bk43SVBP2TZVA77CfUMGSF9nLMEhfNyN9uc/MDz2ZjaQ32eKAaU+WD4PemQ/1EI
vj4tdEVYHVYGGsv+xdMiq3xKKxRE+0qPHOnaEWhVUOIC/40SDPktkda1iyYkjcoNvQbkyxfDVTJ1
yD8e+r09qfUnI6ucxyEAFoNkRjzgR7f9EXqPW9lLe2r+uyEdYRhOHKLTVpSqhavv/Jk3wow1euRy
Z0xZdcjVRSfmOSz9SZXRk0Nf66dplzas3jzcf/xZ/HFFn30W8HhXAReTAQcFWgznQwcpHdd+cJy9
YgRqs1fycC5JiiDd9klGdll9D60Z9EQdIVT5lWHmflLwxJ1GM+xSECpEenj61GZks5qj2Dtts5S7
KSJ1+wT2slWf+R/ETlmMvDn2OX5sfBwiMbt/Mmy2ha+yt/HhlGBOmYOM07vscwGbV5fdJosz2PNi
SOYvpaOWnjr3vybFrFLfqNLJ2AeAxThE2FZW7FqpVt+KRIpf1MtgdYhWjxeP/ie2Q1MJq41mEyho
q4WNiIrOuOIDahxGnwCYdj7UCGfJCHxsIkMeiV8+KJxToI70bhLcc3amGd3kW0zTn8ki2FTVcjST
75kJKT/xph7xYKLtyWodZiCeZmPvqHj3oEKsNY1tyZO4Og0GPmsfYbf1zzhgzbMoDPxoY0N8LfRF
fg6HJfrVFQuR7SDHe8OnXmkcetPAuhjzG7dFMBiZl1parfDpsR3wqNiD0wEI2d9jN43Du7YpTNzb
oVWXe6UFwjGNdo04RyT5wTD6+mWhPTqTjq5DLWSLmT7aImzn1wlw2X1omzKjWa/PtxDB71YzltO1
Is8JgxYm+/fz92sZ1IYkhTo9Ur3QnqU52vedHJvdx6/xuyVlHQUSP0VQyosUps5HGTPFyMZ5VPb9
TIY2YFpV7JWgHO8UsDa+6ZT2C10S/cYa+m6zt45Kn50uFc0VmrTno5aGzdfj0Pkd9FZ56IMhrnH7
9+oPYqFuQTIuj9d/9iUavX2KNcyISJfPB5vVea71PIiOslNfIlG24FmhpWIZJwUQmbrXKrnxksg+
+B0lsCPNaQz3saUF1OKHIL6xSbl26TSGUVquhlTOj+e/JgurEp0B3pkCCtKmKBrtcaILfAhrI71x
l689W0YhThYMnYPE6HyoAPh2mRamtZc1YP4DwIN62U5TlP2upyL+tzeR0u7qOFpuapr+eFr/mhzZ
iGHE4Op4pZCWEVt0PnSvzsVcTiI6WnXWnCbEjLtMQVPlJGDngDf3mZdh4ce2iGwQGFTnT1It/JK9
gksGPJKbSpabqE6sn5FVC7cw4hwsd9NSBSnVk6mvzDei349RSHRX067mR4WU2y7NEzhWVXVwlK46
4jDUUSg79S7C8ZZJayJiA+qopZe231Iu2xBfnOzGZebtEExPhT6XOmfiKnqoRz3YBGkZPXeBOiD/
17JtHuX8clhT7F35cpjmMhN0dx5koQ9oyPCDVPk2h3HiKpExe2lQhi+5OkggRsa8HShoeqmT5lsB
rcRLxpYoL6WUb0aIop2c0fSkVzkRxHH3VszjCF3eZtaPsuwZfF/iq52oHhJm6H0SRtYxaRt1Vwfh
6BZNS0anVUZ+rY35aRlD401UxZdSWM3WiYBbF9EE1Ew1l33SVAPWwsrkCcgw/hYri363yjpdnkq9
H0RffBKxBvxpyNVgG6ZdBPNSyZ6guqbeBM4MHHI2tAiDFcDGyljdmaNug6jFa6Jnk/1DHRYa3LlU
Tm2KVhk4fk85JhKbFS3HTsDACTx0wSrgmvcDFcSnZiZdSw8Va3CTGEqWZ6gxfEQC4b22isqjnobB
ytY2j0E2//5PE+CfN5UPEVcB1B4ibS/eVMyyxdKpHeqUIO8qaIhlUnlauvIagWyU/yiDELOLpMMM
bnyeVyqqYGTWmt/ao1h3becfSUQ+dK4pUXwMgI57kbTz/ZyxYzb7oWe5gXhFVkqznaMBllUN+VCb
CcD7+PIvpqM/l78WS1BIrBDYd6uMDeZb7xRiXwGe3NfDQji96Prhzpnq9pYS6WKz+L+DoaxF9knC
FSfw8wsmTbPW5w4fx6y1yBtrK8tL0I+1kE9K64gHim9t5LVwG6XHxx1ld4UZGrdaU1fuO2YZm3vO
2sPKepkj16OEG9WyR1xm6F25gYY9n+jDjv/Cqwt7D8YRAOEcobU3SH6c64SyrL1umeXP/3rz6asy
T1LEQSHCBvr8foh6At0RJvgoYxAebm2Fyr+m0TQgCgf4Mf/5Ua8lAewUVHbZrV8KTVViKug+Z+Fh
bh2UlIrVPQ69afnBOBU3Xu2LlYcHzQLAnmW1oeFLuSxRFUtN6GDfRwRJFOYR+XF8mJbefimC+RtT
X/5kG435345f/zsmx2LwKMjG3ymeNFFrVaHZ+ZHEuPYZdglo0KKewHg4nzjBGJtqrENvJtXuRaTA
wj5+lFe6Vlw0pyA0Z9R5QLqdP8ssASeIatLeD7EOsUh2Mv3dBElGZAc6gXBHYNwQbYjwzOMnXnPb
2Ml53M2GrRTbPpIR1uwx/xcoqfG16Yi082/8vvVdOl+R+X08DPoZ7CcZ8vz3KXNHUE5qRQctTafD
pKUa0SoqcaCIGfyiEqBWWHJINszr1ySKa9/Uw/nG+/7++2fCW5VY7LNXL/7Fac0x5tHRCpEekmoY
E2+OLDltgpC1yc3N0uy2tRalyS4jde8fuyu07vMUKTdflPdT3voruA0UiVaB78W0G+jDkpi8K0c7
bsSpMIfJTwgU3do2MMuP7/pFrejPO8kmCA0R3Soi9cT5TbeMpFtY+hXC4tP8pZtGw6fJHOQeSRLt
62Kh7ElMK+IeyFtz7fWr/L+hL65ylkWBbr/tDsRvdJteGw3c0+q00UN5y9R0dag1T4+6JqfES36Y
HpV9o3aEa0+ZPVSnOEiB+RWlWluboV2C8cbkcvVT+6OVpw4m1ybd+V1dKrUFHI3RVxIQ87WIcvHa
zCqzZjhlzVPbKerjgqpevjgVMQ27wIkqhQP2FKJ/ruvOS5zBUjECw/LwkNwQJf/xU792Pzh1/D8j
8sW0PrSrX7AhpEqImgCBhp8qD/HCcQ6zECkzbx8Pd22yddZWOfGKtJIuG7M91NuxK5l5mEt+V20u
QRBkglcssrw5jPSNZpXWy8djXh6q1jcb0gFxMshn/uwdzp8BfEbNGhJF209ar3YbWbKF9MZwrmxf
FmMaeZbo1GA/LN2I51URJu5jUj8WLzPmGmpeFhA6wtcejTcmOr5ghj6f6VC7r5UviqRrJtl6v/7q
j1jGQJPQyUn47Uvpg659CrXhX/7lsATGrhkpv/W07P0yVl+CsDvZXae5S7tqcTTtH/7quzlPdqlT
bmaQw1qhwD1dvkmtTvBYAo0Oou6uLedTn4TU12r72ObWodRsdyhtg1JJQBRss0fPlAD/ldKL22Y3
WOOGs/WLndmob3Qtd5dgfsmrcd/USCfnJT6JfjigGvjcTtpBkhroZP1mHuOnKJ3YmzfFtmmd1zao
TmNt7kE97JpwBszXTLsR+aqrh9NpdKpDWJQ/wwSV/zKHe9Hnd0uZ/7uAJ46m6FM+la91BeCKv+MZ
dx5E8LziJyxvyyKfbQjYGbzdNEQehFpYP/aF80TNr9rTj07cYtB8LZuB0aR9SjMxvcut+reI7ddC
jIHr4IB2m9j5mkyi4uyGiS5n3kHxo20srT/aI0psHLtvdmueoBMfFs34VJs1VnHZu5MVOlTxJJIs
BeJwNb3gWAIEaE1z7OZKVuCFqEC4t3XwuVHyhya0T07K4ctRk9ckhe3s4Kasg2CrTiZSp+KoOcsh
NeuTk6uHyOgLHyS+cNWs/URy8Ha051PVcfiO1vQqqX6eNHWnTaLF3Dd/VdRlG0atbw/5DrHJQ2+p
26afn5yS+kCeA5jFVA8EjQi6frdYccZZTTsYktCjYWlrV071l0a22zg2AldE1qbJKzetQmJ0Fdvr
Z1KQlFA/DRTyPZkp6h3f6T8qVS+1q+TDmORbk4OPG9G0Vdg3HFInxgI2eGobvXZlle4dvTzgvrgT
DkESIj/xWd1PJaJBe0x+BGxGXF0bfsJVCVqXtecQRz32MVE+hLX5nQAanLRiIKmCrMdBAhUuHijl
+k0jf9Rddg/08VEM0+iPjb6JB2m51hJ1u8YM91TYG+5XQVGyOQ2l42qzeBvSVcTdSI8a3bHtcT4W
6dbM0x92XjVvYgLHSg4YEVu2x8Zti3O5OCRO+AUF2CmIjU9JkFTcM4j5ufF1MJVfURDutPCtDpZP
BTHP+DKfIUobuzzTktmds/bQZ8YPjtHbYDQ2YTcATKucB8XA92+JMvYLa3qMe+n1Tv5LXSQP1V68
Xrd8Y472U9h3Xh9F21pZCxGhuGuyfvDt2fH7tN2uAYYdNdZGNiXcNU11o2X29a4L/WJuQG3PdbZd
qvjOHsQGF9tmIUqrGbKDMf1YovK5lfqB/9HXneEpjJedmlX/0vQCDpAn+3Ssf5PJuFeH/vPSGPfm
4GzkUv3opvoFEOWXROivZRh9pxrLjJl8gsz+IjvzHzGXviS0XW/Vrwl2IAK/kaN0CviVbmc5VNyV
+lkiGSWKTd9SSN0YqboxuxiNiPCqUHiLlv2TN9Xoww/7rS71NpvAFqhBTp/ePBVl+UR7D8Z8/YN4
pLupEce+7AlDa9ut2jgrnDr5OrAJ2MGZ1E7BtDzWjvq9Fi1HiKJ5mlPlcUBpnrdhS/29Hty5Tb9r
ev9KgunXcUi/EStE4drWvLEddm1qPY9Ft+Eg4Q9B6Zn6/Hkuusin4P2If+IVisS9TEjpgXj1ZDTy
JOcCTL+dfJbxorhBqXqavfCAipGZG94OxR9mkHhuXFWOp4wYA58atz+oziHAcOCZSf9lkfGxiVpt
QyDok5JRBxbFLlGGzcAEM2bGT60t71Dul25e5b+LrjsCRD5W48QzIAYQPxTytB/LEL4kVXsyKaa5
oVGfEqd/ImwIyn29s0WfMlXWe7zKP9XOeWE37LJsE5fTNa6RWaQe9eop1UoPG8wn0PtPehDvqMFS
fBi27YqzWYrpqDtk2wbF6zAue2lXjT9YnP4pAT+qyrIjavSLOquZqxhRuA3s4BRq8VZGI+kL+aOW
lveBbJ+oUz8ryuhlZU+fQbtLVf0eHdfPzrF2nJL2QQbiorE2pTm99LGDQUF6oVo8Zvh1PCxf35sp
vytZ4tcExE3fE4YwmoHbpiqiGFx/s/qWa7l8RGgK/lulCRS8RAr3Ixs+T7Pzs2jbTSrqb2MefKNh
+MhJ+1m16gegMD+acrknsvK16cXOQGns2tCevUkfxYZ8qK0h8sInbMVTs+JLIcuR8l/kOiVGUSUz
ef2nXTwvez1TfpdhTy9FhM9oW7ccSz0tNnuXSjYqxl6krmmPhyhpfI6HG71rIrdPkl9dKLY0DH2q
74VbDd1AkHDyUBTZPpLypAXmvm/6YzNiGRpLr4zDgx0UxFoVG32IT30E41UwtxLo4rP3eaP66Kqm
MrIqq65IKaXD6NNcwg3zTTfIl7IUL8zbOyef9khSj0EwKgdzqf0wcU50qzrfNhWXpKtjMgTtDh3d
CSvWhiXwZ7JoxLVk3+yOHhBThO4iP/wR1flbWak+ovFPrVO+ZpV8yyP9vjOhwGdM5XBGTkUK1Hte
52Ly1txq7Dx1rJVt3yhHtJWfOMg+pLP61Sjl42xA2zQK/RsO89IdWXyULhduag3ZJmhr30FFue36
ZBfYo9vULAJh8NXurVNOtFc9Ek8ccsQOezyy02bilEN8G4k3YW7uMtN6E8qyEVmAxLqmXlvrO5RJ
PrQysjro0bvskwe+ZPNODvmxoZAbDOO0tfJlp6lrfbc7dlCQU1sctKR6arTaLXmFEyP/6ajLXRsR
NRmsVu1WnR4Xkxk5EV5Z0sUJm++OhYliDHy8bUDzo2c1F4Qrt6NPno5BESr6QaXxVKskmaHdV/hY
DB/l5gEq3J2jTKeyQvBaZ4tfaENBE9wyHhfdvG8yrTiICVy7sF/UOTtZXe9GRBn4Md+K1gVf50Rz
hRH+zlU4tdgpvHhSHwhi9AwleCiA3MtQ9wWnJQgyynYZNWPFkH4GrfhLpKqn6NlLWk37YC7xmot7
DnMnUko+a01zVxNl1YdwjUql82SlN64dhEfDiH8Fijj0+YA7hvDvoCNnCzlNl1d3sR2/9GzeEosQ
TvYH+D4qVx2H0FWTevag7B41Y7ghBdPWssK7zThSG4tGrYHY+OLIH5AzqQYBNU7gdVkHtHAMKM5I
NuB3HSDYcZOS5fhGEZwDeED6Q/XdKIxUbNmIJTHl7GRIb3Gi3ldCOB/QlhM6NGMMLxcn41AmvHJ9
nh3UuvtJbS/YGCbKwhr6BasQNge9W4gzQT5ykn0j9oveTF8+Pj7JK3eF2sOKlYECwgJwfkRJRnWm
4Bf1h0J0w3aCPuJTk4q/Aies3NZqh83H410peUrqcKjGmHRohF2yFESrGE4wqulhjKp42uNMLsqj
IM2CjXcR4Aqd8sz+2uUmrYvewgzySdKlsl4h5jk3u0PrM794J9CVgkGhCnVFM9AnebYyjoO9GKo4
9geOh7/zSQF/RkuJ0xCAjomwQ2H0D5S+I1hoha4/qjply7serajcJ5O0Ixdnoz3eqCK+P0yTTPkH
AkN5iM7mRdd1dPTejq0kO7RD1R4jUQt/mOdkT6889pWeUI3W6cunjx/P+zLRKupRqUXhFNEACJ6/
DmtnGZSRSZko6cxfXZRUn6eh1ZRdmFtm4PezObVeTwiq4eWyMaIbH+n7egUIWvID+ExJ/bUv8VF1
Y+mLFWCmw10uKX8b87OtMNWpRazf+Piu3F5cqfQ/2ebDlb5sN9R0FuxOm5SDvSj6ZlIs5aEyo+qw
VEO/LbPpy5Tn8uvHd/fKmPQ/ERHTB4UmfknzC+pQm8pOCY+RTMAzEZvtZUlLWQTJgdeBi/FQ6twy
nl0flJ46fRUCCS81+kqmiTkfxuBQt+xv+HnjpkpimMOyVX3NJK6B5Jnuxt19X1+FYkS1fX1/Mfxc
Kre1oulTuBrJMdWLhKQl0no2GcLscKisn8ogA7fI6PsFMPn3BTntN+peV4dHGYfdBsfkO+NbVCAL
LaoqIL5bF/cNu/nfIydQyE3UcAMjV762pswPSSGVmAOhFdyQkK6tust5hXyIVbXOFIcE8fwzsoFm
YEXi8olT7uwtTeggvAsbQ70FjLr2vZLJwCsMNxSKyUUBEjGBNWFmzygoaQ3WmDjdQWlJPb2T3yUO
lY0Z6vVWL+f88PGrfO0K2WCsW0d4WLCTzq8wL+nVpNkc7An8DdlwtjHcuziQ03/U0lHeY0bC+4DH
FwUsoILzgdra6OhMtslxHi0OLIMml+WejCcj3OdWGJxM4luiTUyT/nO6LPHW1ubpxtP8Y5S/eJyr
SmIFB+A3US+ZDHGosn9RuuQwDBAd/byVtI9bOyqACMfTVB7Z6EX4kcq62UGqwJcwtLTrvaYqAekS
ThIeS8KFe7deTCM4YiOUvyiM0NW0td5xvDFaRvPbxw/o3ZvBNCpobCCW1InUeGcsXOiPB4ZObnBn
TKcIsaQbk+vn2SZZTWKIHmdStIiVE7cMlO/mcAZm1NWcs3rALwdOnJm+RmaEB8Us4n05K8mpKixl
E/XLsvv4Gq8OBUgZcRJzKhb383cjHIw6IXGM2E5nCXcGTJhnBHpfsrEWNxbjayPZWFFY0yEU8SKc
j7TESlslTR3sKz56RHMZILjNEgz6b0sBo3Zj+nq3KSMBBRYRqEHmMC7vYqvqKHEp5kZRDqOilltT
q3MwJ0r+C/bNcC+n6NZ4V96VVRyDvxsDGc3oi/uIOHboOf2nB9lru5ItzqayCFaLiYfzK20gpDSs
8QBWt+xj7yYRXLYopFcMA00DtAfndzUyAJ61Q2rvLfhkQIJjJ622ojeL/L+/KDptYMTKzJECxN75
QGb0P5ydx47cOLuGr0iAJCpuVbk62u52mI1ge2wFUjnr6s8j/xuXutCFOTtjglmkGL7whiSizFv5
px704b5vDRyBi7BuHi30GB7+86bk6l+woDgf8OyuPh5FjlSVwvOPCBbkpzYM02A2Zud1yNP/x1ET
cJSXQwbKnUN3Oa0eR/oix7j1TAOXer+Rfq5gLnwBADq+vD+pazsS6u7SLyUUfRMXLnSmOYblcpzA
+z6440DKbGbpo1FiJBy1c3zjg70JWjgBBEjgqOmOIuy/2hlTipilzEe8qUf4XgVaQ6iGV+IRLZVw
n+oGMvOjsG4cuzdRA4MyGthwfICWHPFyOWOQwcg7SnlqGoCxYlTxQcWNsw/zbH5GkG3a6UJDO7g2
vrl+JD6+v8RXDoMNVQlbCBpJcFxWvTqt6TRP4X19LiY5fJuzMNe3E8CcW4JnV2bJm4o0OLezbcJm
u5xla0pjMG2VnJUt71PcN7dlYjn7BJ4kzSS7v8vM0X0pQ5HgBufeisyuXDX2ojYEFMNBB2h9EttU
jgVww/hkV8DXf+WyNoaPdUrrG1dL9FG2mOap6OAi9fA7GcrK2b2/ytfGXy4CGGjsK47o5eyzvM69
ePFaSnMtOQBLROSFUk1aPYSuL+NTMTR5t69qo0nucwAUN7bYlXcElTnybXJtF0WgZd//1RHMlOJf
IbJz7mdgVEHcNhG9g7Q6CBHLn/99qjDOmSXCCTwjK5xF5vTAGUeMymrdpmLmArv2D47ycHNMSSmP
whr04RFS3PxaUWm6RTS6NlVE/OCJmKw37jaXUxWgw6vQ9BBGyQcjUAZtJ1zymkdW2b2RNq5up8VF
Z1FgBjQHzAcsxbLl/1pVQnmBR2KkTmgTpkcPY4wDWiVuCn5MN3e2Svv9+0t7bcDlOoSrzj4GwnU5
IPCU1EuRTjiVmnCHoONQPSLKqe01hPJ2yBuat0LQ1e3wZ4qei4Hyoh5IFWh1Ieb2gAhpaflHc05p
hUzepJYeV+N/1pte6PuUaOJrG451HtTpiIkzVYzsCcZaSaezQLdv36WdqbBXFpWzATFplTd+4urK
/vMLgS4SrrMkJCSrk6Ww0yDqxb8ijzKxRX5b7gbkqb9hgdhvGqesD5K24+v7H2J1mb0ZdPUh+jLH
X9nj0mzqmkLiENdgTpV5akWa7QpP+x4OdXboJxcz09rX/1tUuIyOFDSATS5UQrU1rFmaXi2ETN1j
aIRE8WU+HZCXynZhOQ437q0rO87Q2d/A9PiSUGsud1xLH70rMVQ7iq6wN0jGDxu/T7uz27por8y6
eWOHr07v/6b213irIwUhmGPUhc4RWvIP01fD/Wyb2DtDJP7w/ie8NjNyyOX8LoWu9T3hZkgKIn/r
HKOs9M7+jFp8M6TWF5CwgHLLuPp/rCQRxcKjX7Kj9TsLLID+pJvrRyWnaYe231DTF/fHIkAGJ9ro
iKBNm/en+Ke2/FcC+Wc1AVfC0+HjUWVdXcU1Yp+5FkUORiM0rAP+U5EFALXSdN9Hhqi3pErBEOnu
c5tHZn9nwKOzEbd1SS3MUSAVhD+P9mMK7fTz+z/tyqldCLVApihXkEOtQkg/6cdydjLnmAk7eh1x
Jq6D3qvmh7zM/AfiJXtvJjGSbe8Pe+2jLxQ5QvE/mdvqOqvniG9gdgyb2vbjjPIBKpCYMCeAcTaD
jdbH++Nd284kVEBt0bDkCl1Ns3O9nM5Wis9NlhWPRjeghGf1BQUFmXnej/cHu3JXo98IyR1IGOoQ
66+tUjedOqF5RxoN9atJwHHfePZ8o8R2ZQkZZYHrEqlC31/FcaDXbU/GtjxHsp+ADVVOC+LAp7XM
szD8tOYm/fX+vK6MiPEi7rwQa8nY1nAmkbthVA21dRx1emcHI+w8VJdNLW7B2MVxGWQ+DIcbX+7K
YlJIQLeOzg0F9XXAWM91XLXwYs55XFrVtu08Rwa0fH39xpZcdyaWQ8r+R3kcMrsPgG2VuGUDFrkd
JpKnIoJF2NGyAZeqyUOe20BuXGymKwVEwE0sKwjJpTdjkcsbL8qV2ZKoElFwH/LKrwGMmZw0qzIN
ebKjyPyFsHa8b2dxy/zo2ofE7YnPiAonh2I5LX/FS81gaTlhxoLATadjIef6ocS6bN+1Q3cEm3wL
AXp1aRkNWWeXB4LS/uWAeZzqnesa2pE65rOegvMpetN7pecyPPjp4wTTMKVlGrZPVvdflQOWz7rU
Ujgi8AqoIV6O7YfUhUCb+/gRxYqQpLW21aSXH2aightb6O3Xg+/KiV+GQkVlnfoLMIfzmMrh2IRO
uo/mvud86Jr27389h0ugy6GALEfKupbS0CNL73xNusdsGOKj186fUESu6XLjXTZWQtwI7N7uFkjs
y8WJuBAqsWsBU41AEh2WpDvZ0tTvE9QIP8GDrfrjZGqa3I5jj5jl+zNc62RzFi9XcrVD4V7KbLAn
BWI/CY96WXX7roiz/RDGzyrBzS8a/GYryZxw0Ab6NQ9W+r12u3af+sjWKvA9B6tp5iAjMLzxld++
JQRgy2qQv1HdXrP4FJShGKGz6VjLouHOE/MDDvXePmxw2np/Hd4u/VJvMRF2QgaaVG7ZcH8dVC8s
E7vVhuzcZmiGT+BA9mbTJScvn+IHp/Dly/vjvZ0anbdFV5sXBeXO9RWYKqjpPQ/oselN/Q6h72qT
qiE+0KB3jv9xKLJSsO8ceGaHwJZ5OTWrH7DLSTp1Ep2jP9nEm+iNQQP2Sr/c/cehOCVEXkCEkYsC
A7Gs8l+rOC1Fv6UEuXdEWew6FY3gfa1mLxtLbf/rUMyHuhV3HMHsG4dP1aFUSp5g7bldtcAt2vg1
dXr5W+D4dOOMvNkbDuod1DEoxtE+8/7gov+aVYOo/zi0mbWPUNO970Eg7zMLc9xiqpo7y69vJdlv
9gaccNSLdWpU9MvNtQLLGLYdWHY/2sfdqO1B0thbMdXNvoN4uX9/Fd8IPVBjXMhIOl0fNHTe5ASO
2yJfhvr/AX8FP2gT46Mlyu9D3r1acqw3GjDdgzU7d6NV7JTlHu2k2xuzAZvR+BnN8AJbbyi2qs1u
CeetFwGr44VrD0GPjIXSyvLv/1r0oieodeNxviuNyLCgYg+NJf9B39nTX5HJQMzpxkosx+DvzIEl
hyqzCKhw4Qug7JcDunWf1lnitYfcbwUgrPk8Sr3bmig5BnSXXpDif4Tg+Aj79L4zuPq8rjz3RZPf
uIn+zOzvH8KFgMQIgeZSTVpS3ssfMthKNS1X7Qm3PbXTfPexTDGx8uvqlDTPHT3H3MyPlpBf2z7c
1r2+15R66ACkS6fd9CjobOLC+JlpEqBNdizj8agVgJ5G9apZ9bm19C3Ukw/OONwSoFmlOAtBgMIJ
bVheJXo3a5NYibw2cONMOxaurm07L+12fotBVhpVT4K6eZSW+en9z7Y6m2+GXC1WNilXQtVVx0zN
ROWWU9hfwg4e0YMJpoP4wGm1W/zJa9Ok7ALFGacogsjVhZphWy8roDwgzUUnjgXg1186mizxIdEl
kGt9QMf061yB//vx/myvUTC4EziytNoJnN9oX8BoyYe+D09A/sJ0BzZPB7QXxW09BLNdheXTOIbm
Z9m10eekmUx/73XZhIqjkM7TnIY9gJt6crp09/4P+1NO/XvTEuByfNDoo24mKA+u8m5MgDNQnE58
GrXReAIdKfxNnYRjuytaowi3rjcbqC6JsMSdj+r796yopheApAbh1BzG5klLouJDlaTez0IaqRUA
/cWKIR2AOsZxjpOfNXYf6NJtzFBrnpGSnA9O020nOjJZ4LmdeU/b6YuH+uPvxMJ7FkxV2FMrShFG
3Io0ce/y3suzR3QhSh0ULBjiU9GOiy5EPocgwwRKJndhN4KJ7C0bov40DVO2bcPKlbu6aXATJVIJ
8zs3ckfrvhwbqwmsFFnzbdm4ifmqUMQYb+zvJe74a13/7G/0o6jtojhCwLCKqQtXidjxC+hzuQrP
g6PZhypCi/vG7bcck7fDYMq9cBkXluzlnTP2c9J6hVufSrNQCLQ7KQjZZvbmgwIOfEuo/8oButjF
q6s2ad3Q6euIxoivwhPIvGY3ol9CyXQOn8KaZj/GfLfS2ytTpF7KzY5AAR0RfxWbgDBMjLLuwiPF
xKHeJmhXFodi9KOfrpRhdSM8WSdiy4eDoAUqZ5FVRJ9u+bB/vV8V+W9ZjXVysi0wbJglTTbg77gd
vtgyzs27TqaRsaFLAzPQTqQZBwaV5dc+UZH28/3DeW25F5SALwgqqHWtzmZp+ONkijY6oWJEkbqb
M8tG/1d3nhpo+/HJNePM2MoyEeWNVbhyO0POxf4BVyWuLWt1Ow+GyPSsjuTZiQb9wZqa5jArPAur
SGCx5PT2jUhtnc0sqw6ejfUm/UTb/A3PswAGpCFZe+56iCiCKuOg9GlrUPF9cMWEHjKlyA1EZLXN
q6TeKPrL2yZHkdjQi2cjmeA4AaoMHHt2D+9/hSsnmbhOWIjbUvPgebzcEDybXH6+kZ7jOqTMmAtz
+GDp7U39vmtrDtN+CedILxjycpyhMvom1/TozLQs0PaqwEaGcAktze67Z7Y3ispXp0VuRrBPI55c
8nK4Jg4n3c/T8SS8iLfId4sOA5VGJ0Z8f/2unV/7r4FWV5TVRlgPaao4d7glwUfz9ObVIEB0kdzQ
aca8P9q1abGBLBJ/ChlwLC+n1dd+2WGQUZ9g8aEPYJsYEcD3ypvyxkB/jJRWVy/8bHcBBVPr44+X
I0mUw/xOK7STBcfj7CT1sPN1kEPaaMGcKRa8YpmjH1gZX5tBIAkboWHajf1Ly0/f59qkNgN+2gcH
l8E78HfaJmyaehPX+S1846oF9L/DRa7AfcaKUBm5/KVLeuTOtemeDNTgAyMu1EYL0fNwZkREUONF
WdxFZcCjFUpMcjMNe3uNeaSvFMJRpgdFbZqXwzd+SMvCr7FNdqZk49ZWcU44w4iljD+aLm82iR2q
G6Xft5sOh2boSOQgCzTOWzVnPG8WLdLOxYnr29gCEaAMATLhMSYeurG/r02PiA67nCVxpSZ5Ob0k
a5PZ76rkLFHywotQb3F6apoMhgFSweaPwZ87E35VDG79/b3+duSlyMytZFCORRdq9T502ZzXXlNP
SA6HaqeX/afO0CGX6ZDvoEu458m0/lsfmSUllAF1RWsX022xNoPA5klVWhF7J6nJ9nkIwSwtxMfy
O69YGJRlXN54Ga44NDAigA+2EFEAD8Tl8mpTmLmiGdQ5tpIuoyVRh69O6PbVNqs8LX1Al629z9Xs
7melqe80Flh+b/DrX+OoDwgWjbjmgQZP599zJsIX7MhsGVBGbj51npxe0i7Dg92JYq3ZD3OZ4uTW
UMa78anYdfzOy+sCFRWQMyANeUreNLj60DC7QdeS8xLkbAdzISjmo7kH81tssrArtrVdFVsjlGrH
M5AEU1yPgchifaNnnbh30vGfEHGYQ9kVPc3sOsbDNjWDNpbWea4ypOP4/9l4/YBxwaDuHLuWu3As
tA2VSOcxAaB0MGsPZ1LKoEFbeOPOT3L5q9SmDjE6yKBeFYXHrgqHrVlp3jbOq/BBdX6PaWWUb+PK
aPa9LqG/WdrwnJfwUuzJbM+VCmP+VMQvhUQWSYU95nOjnQTWlHu/BPQRLBeTcMdenvaVsORuLBN1
TNH5Oc5u9LUpHR1GkF7ufBqohznESCMpY++DNOEOSU+Mj9gAuhQ5/ObOsKrxXAIIuYvx4st3s4to
HQBYDFfiHJS673+Hwtk8J4UttknoqTvoFCl6joMXRAgfBJWWjptSde6jj7AzkV2FfEZjWr/MmCZG
YkG0KScz39RKUiqFQY3JrJF/RDqvYtckSPih+nIn/A5lZC6gU9PW44uRADAYcZ0+mnETQnawxb6d
hh96PNQ7VA0pg2g9XwgRnefOz91yE7eOwD3W6dA5UX6FKH2SzdyOWAwG9ZyooM+T6gGec3FXxCxe
HUv/5HajeJzKzn7AcCbBFm6Mu5/ToKrHerAgHSahHoD/iDa1BiViIyILpbuiM9xPVQvCBLqbfhr9
/rM2MkE7GUsSPszko6mddrYTVseu9CYkYQcYNnre3BdNkgToMUFalNJ9kmlrnPTeDg9FPdi7ecCW
NZeugy1EVD9Y8D+Dgrt4a05+/+SXNgJSqfNSu9h2UVyQx0Yr26NmN90nZxLxb7wQnX/QUMHIMi2E
+CI7w/zUT8nz0CThR4WJwp2uZLJPyuluxJliVyXtD4/n5NxJHKhiadq7PsWHo7Q9dj4l+inQY2/a
VpOpo6JlYj6bNPppigZQhrlebqJcqwhfpbPpx64g33eaI1xRF3KogNRsTIVF8cas9lGHMzm6gQKW
OwLlmEtPO9dxxgc54LoL4Wv8SheQh2XyjB2l2+rbVNf+PSgSsIyYyHwHywPNF18D83OcO9MpnUcX
CcisRe8BcrUME9L/srVf3coNN22kY0U6xuK7DykgcOtywovD1+4XjcjNaJRggupRPw12B+k3KdwH
nU39HLfe/NQpN7tnj6OjMY3Oh1CN1aNBGrYNE8N6iUWbbMt4Lk7czdVdVxoDUbQ5LfqQyJUVrbvv
m/SbLBBtHymv7WbfK35h5vpUEE4/5rhR3FFe/9mhAXieBXVTlGlGyhJVjfsoGgSTZUFqm92G4NGf
uGidRqGpMLgPOVbyX4radR48gBl7txfGPqK1+CFK++pRarQe5oxbcJzmLwl6A99dSpnosRbcS8gO
fYqTxGVfO/FmtkV5VwyhdUxNqJt0i70HtM+mp7TLja/OZJZfK9cr77AnNYOqboodZm7fiKL/bdL2
W1UX3qOmrGbTspKsYWbsNdBBm0lrDGh9UHSa3PJ36GZC+37/hX4b01MGBA9NI4ROCLHX5eMFcteW
tmbPp5ZU7pAliGzasTDPKvS/ap5Z33gs3wa/pMgAJGm8UuQin7oczraJtBsrz08WdjHFNvMzEpai
R3l/9/68ruRrANYWIhIUXX8JLS9HIl6cBqdXJCutLT7TL/FE4OgJ0NOZ0kyL5ahEyaGVWn5WysGn
rkTB4+iiZDSj44/qHuRqHV+X2NZe05woHca64d/SDv8j5756dPmZyPcDpmRF1pFvFZWtYL/Kc1jF
Y70NS5F/rk3d5yoecxEGlUQPJMBXUA9/tIb+PNG7R3Rf7z5Zo0b5pCmTwQ2yIqo+UeAqkqAXQ3XK
4DvLs13b8nOrfP3F67oIASu9QYKPv+VniS+vOHTGGN7COL0Nayku018g3CMkAjxxuexhTCdAWjI6
94qIzwin5MWMIEWNWufcCGuvbN2/h7JXUTtE3K5q3Qm1WsOTahs7BfRZe4odQo6saoqNNDx4+Df2
1bVRCSsp5xvoggEPuZxgjWfVkMtMnWt8br52A9qbkF1j9K+StuXwaKBjkQQt9Iz4KE2TgGc6eSxV
nqHoL+KndMJ4nguaMsB3x8a4GYJiLc5ipMp742xfib4Bx+K0ixQf9jvrojnP2zhpQ5+feHD9g3Rw
V/VT8Sqi1NmZiftdG4vw5f3lWT7vajvTDaQcQ++cetD68yvw+GhFSUQIO1RvytIXpxRZnr3Zg0mS
sjW3ylHitVVgDN8f+drGc4G10LshjaM+cfldQjBbvaOq+OxFGdBrz5K07vxwY5mz+Z8LEzQgmSAN
QmhhQKEvh+oshYqIXYwnOcQLmTs12mgD2Jn46/05XdGmYqSl0AfQg5z7Tynwr1Jf0Zq5tCKVnota
uukezxJvmzi69rmYzexkRGO0w7hFW+IsMaM8EWGhLrSi/KQXho87Vd0NO7Mb2+eYiVQ3zt+VFf8D
nV2ynkWxenXDIreE8ynK7Ke8k94uKdD6yVEW+oEU7i335j9LutpX4PxwNqZtz7qvS08iGqzYaLzx
ZFaZ9VtomnGu8zb5WAo1RJtc95J/rDJLHpUMh7NRSoSP6qhB0N7uU5S8MDX+lOhF3WxSZ4xOQKdV
shuJ7O7cJkRtAEUj9zVbuEBE1UnX3zCefLNSNK0BTy/6YqCuEIq83DBpORpOlXjOyXOQtpCFV3w2
myg/2TlKnjf2zJsX1jKWBA7WJtRbipXL/fX3lpn12UvUkJybaQqbXZ06cMI7zJa7GwO9uQj/J7cM
oHVBNlAUuxzI9warhGffnKIR1hEK7fbLiOZpEUy+6+2Al+k3Mvsrq0iFmSo7YzGzN3p/RRPGURt5
p84SpEnjkElrp1mDpoJUn7tbef1qftwjOk3HpfsEcIbm02ohZWH2WTzH1nHGDR2RClLFV1tE3RwU
kVGVgaj77NuN826yZhfbnBDs7ymuxkS+s8voa3qneRQy37utFM9D3JM0mR7VogBii6Xvq0yb/7V0
OM9Yqvn+D1X3pORdQ8y4Cc0x8268eX/oJOufBblroU9SiTXXJuaoKM6k+sV0GgAKfVZO5oYIJDdl
tG1sMWf7lr4anvJJIzskvfDKCdo2ks3WL4iYkbDKtDvuzO7RbpT9TdklKUeWaHdx4/lZoNdlOm0S
2LXjxo8kXBlHqgyjUDjF/3a8GS1Pa4LikFfhNx4kkzX9yBH2SHdoXnf008spbNE3mycMr2Xu3aLT
vxWd4KNw0dMAcGh0QPu+3OgF5jGmEyJqi8GxuakSPK6HiWqtF+s7MWEMBCsjO7S9jTiKkaNtMs/e
foqK/Mbb+icWXH8GqoW8BoAIKJQuu+evo60iTEhENyMH2uVK7GIyLHNXt151HyKVckT6MlGHUbcb
JOCqJo12sZMYxTGmKzPsZTTj3GIKTdXbwgvbW8Sr1XFBcZjOPFAPdgh9WloRlz/OHDWLEg0AS70Z
u3OnKIwIU3P2uOYlG7L5W4iAVaSBqhTKE0tjGELxUrxf1U+tPOtNSm8I6+hjQnruIFbnZEg8TzOa
2n2b7qauFfvGno1bQ6975cvYMGNd5HLoTNCEWo2dgxk1vRjOQNJ7Fk4AQFjkxq57RAhLePhd0PkN
koCOW9C3GMkm+wDlXmM/9oRhcVI/wqeU/7x/d6xuxz/XFeKVHE5kH4CprOLSEWzHlNWzOGoIUH+3
I6Rn0Jao9qgPOjcu4lVc+b+h2ILkjIu6xVqPd4rHxaygFsfZd7L96FeAeY3I2ed+9DGuYuzg03E8
vD+9t2NC5gOpB4qGW5k473J72dUonJHyPAl2Vd4jXlS/YNRhvqR5AUZr6OpPIQJOt1wT1r1WprrQ
GlyuPu6/pU1xOWwaeZ0+EKsfG+UYd0PjRJjm6eZkbnnotWnjFNmASYiFguheSqN/nuy8SJ61ULtl
pPdmvzM6zxCPuqBARnZ1+Uu4FhBYs1V/xBI+rw6IQ2H9ZCC/MwVxPum/6ShBemtAeqJwAhDjvyd2
C0B9AeA5uDvTdb0cH+VllccFWhuxGtJPMwzEjW+U2rOnVHgjsnhbiEZKeyGCAfnDsmqdYhEHx86k
JnUqkNv82lYsaJwnKB/mYbqpcJx9sDW/CprUyb8i3Jb9eH+rrU4S6wzOjqAGXgNYHIojlzN1a8Ad
jpWFJ7fVULfCMfHotn27Y3tbp/eHWt8k67GcVRCFX0ciuKy0U5Pp8UseaWWgzXr1WVXT+HM2vAo/
lhQByBDRtMGgGqyyZNzbA7y4vlfT6/s/Z3XI/vwaLlUdvCoVE9q8lzOnAhrLTJh4NeaIi+Vmqe0m
PUuDsZJfx8wRQWO2/w8BJW8J6AwayuzrN0T5IgIdC68mO2cldc0sq4atKDvnN3dvs3hDRsE4lekR
z4J8U1pxQQW8S/bvT3x9zpeZ09imUQrkE/DneuZ9DavTNlN5lnoK0qhBPz0hpT629lwe7N6NN2Y9
OxsdF4oPqMZ15wpe1Y3NcGXfkSFwvnlZXLb9KoO1VNNXgMHjcy/77MF0VHgYex3TC7O6BXJ/G9Mw
37/HWt0mja3JUIUzZr1+UX0cRETqZKbdT0mh6JA5SSKRUBUGSJ0CzblA5IBytzTy4scsLm66TF07
BqgIIG9D3YiQe83nsqrGmicuUURIQxkUys+elT2W1MlDYwzMadSefJRBntpMuS0YY63eyrpLX+0x
yp8jz0Rn6v0Nsbpt/+yHv9Zn7S1QKbfG6L31Tx0KNM39RJXb2GZe2qpdnRUlnka5F36oSCNBeoy9
9fG/Dw/D2gAvDnaUwPPyIJqdhtRe5bqn2c0e6Mz7fB7dSQ8td9aG3609EvPiNfj+qMvfehFfsikW
p2RkJKg5gLW8HNVPSytvCpGe2x6mzBnymG3QnHGsZyFDp7hLaQDcWui3Y8I3dSHqLC5/C3ntcsy+
ULZPsYYOMaygD6qP3L3RsMFi3y+CqnXaG8oOb9LjZY4EbwsD908z/HI83Z+SaDKm/NR4vfPviFQ6
4i5xfav8fO0sgwbjSgFGDj9/NS2NDM3L9Hw8zTpy2fe2QhiQG1vrxc6jLOneytAQpnjz8RDfoMjA
ywXODj20y4nVraVhiOc6FPLRme2nod+1YQdUcq79PfKA6m72IQUhJay2Rq1Zd8KNMB0sEK53OuSX
Q+PoZZH4jP63+8rbKGENICccQqb62c8mHjpReWwmb4/1d7fjHqQLZMJZ81Agtu0p2/V5H5SxZj8W
GY3bujSfEeHHlqPV3KBvrROkACxIKuxPsjk7zAmtOeHJDW3dx8lM62DK+x9yyMGDI0xKl5vere6l
m3KyQhxm5pfaQK5WSzaaOTxNDllMnLVPBVY9ulZMnxvagpoYj2ZZ4igD3eWYNVBayjB/zrTyFHrj
ln/6y3eTJ69E7Q1U5TYz20PRKgq1UcRoKCPu4SD8lGUmbfSfvdLGzBO56Rwdu6MVFdaRH+P8zlRj
YhAmHXLApsI6KBYa9jymE0F7nXWdZnLBcvuu+sqexpWzo8cxmjL6dxpsme4KKeudUXdOtPV7nYBK
Iq/b2rm7d+uhOBqxmzFLEStchcsp+TgldIx2WhM71U4TSclPG9XyAMk7hI6bnTLDeYsTfXhokrnd
CF/2B2BHYjvDzjykIlebXtPzr2PkmJ8BzopNqBWIY6hSvg5t+I/QygQhdXJb5XQfraH94qrE35hD
guCW+FKVMWrdWkmLFhOTzzhWDjUhZ+Ec64U3X0SIdQ+qLQHvw5gWSj9r2FFgR+PTDkUXsIq6+G6o
4niLxxGQgkia/+od4tQ1ujmnBI3UU4br7ME3tPwpzUs86wEQmJsw49mr0UI7lJzX+xYK+n2RV9+y
qstfQHQUZ492zmFwCBiMOUzunLk2zvEw3BG3/JomLz70+lRtKY64e8yqvEWcUEOdupzLPY3nHAk1
E4+g3EGAlw1djA9DsQiQC5jvsZJpUCpNnjWkaA4wGX7HQJPRmOvxmSP72EyhrsebvHG9J14B8wVQ
VXNQ8FSIwWXyTR8KxhusnwP4hm20IL1ClHS+4pfM3jLdeO8mabQXs9E/9FPsPZeRB+2eYg+Fpczc
juXkb7CjMza97TLBpsVrWUT/mHo27T3RUei1w9p4SgwMtTEqnl4cabWfGwcP9064XyJgZpCNaH2j
9td8DAcficzZ1U9CGR6aGbb8qAkgKpEe11u3wJXPypHrVSY/r0x0+0tqyfT7YLvNk+73dWCjh7OP
S9/9FllOf5gjE6FgJ9amZuuG+QAWozOH/Miml/m2n70pDTDF0e8mVHHvlIPDE3LmaAfn6cQxLjJg
aHZUiFd7Tv0dzsBoAkPFPNPoQpq9McvnRO/Nr1o4m0eK+uWv0kizcQN7St84JnzyXItJtkvigV3G
kUuCpE7m18jUw3qTswGpDCdD4Cp3fjBqZ36iWeQepjIaPoVzlG/QAsOJy4+SQ9zoYpMsIXg4UzQo
gRcfs7zUftAcsb7rMWo1PBDW8KEfxbjvEej74c1+9to38byrTZHuC22IniMpoo+RqSFQH/bzhoZc
8zMEU31n951339BquzejYeSqTNGDNzJtQ/F32HRGmQbAeN1DYg3qKS3x9Chl4nB/iu9z16VHSKTa
q4+HyqMcIvNRCDY4JVln2yLPfQaQWv+bwg5tN5mo+g+9COu9M7cxlMyKAlzouN9gqI9nzLPMbd0Z
wx4cQbqJO5V97BpKiqjQAvaoDUw2+hb9qAAKCEewr1usF8t8O2GDgZAyPL6twib9V42TPcK0iOmb
YxEdy7ZxjxCX4t9OYT7qeoQRsLBH62vk9epR9AVMH6tuwMZIFf9GGvJ3rEb5ZLBndsmYZzvNsZMd
xOcO5I4XfRxnKzsOka+VOy3psDOWQON2pW2XHwHnbnvNGX5J3MHiwDKmdoP+a3XIo8i9rz1/1EGW
eW4QuvV4Qne/5wkrP0y1bb+0Senv7DSXiBbqTRfwNkNuMcHs2CN4gs1iMhLB3ueODZAShGQKrnn6
GfpjxBNqDzm1tL64k1B29lz2eE7QVSnPCjuys15I+C5p44nN2Dr+B6pj7TEtsGag023YQS1N2Ewi
rpR2NHrdOYJfm/auXySvWa+3xlYlhmtt2zZr9+HUttsOrE5Q4t7wgAAKppCIg2T8YsfCcbxIXVT5
MWsAcp1HW2cuo41Wj7ARBrs9R5avbV3wLBwum4ctrzL3Xzv1mmM0G3UVtH3PoxaPvYkURDh/86fe
/GfIvOHBDRvwUBjj+XEAFwOTS4uSYmO13U7T8nSnxbkKEhx/dmZrhPe2KcVj44IWwlsvylouBKfe
ybLx+40vKgN7gg7xELtyUAaaqvE+aYhFUMEtFmhTipZ26HVcrnIyvzqdlmjIcKOpLcq58TZDVbpn
s3Dzo5MWcisRZ1tEokMckG0AjD/jKJYvVUgFwpps4hA9IuIhKTR2Q2vhhcFJrCx86eY+DQN9bA/j
KNm84a9otqp74HQHIjP5EYMDgohoiPdRVH8LrSg7dNKffjZ+84/RyZfaDO/dGI1mx++RC+8f8jS9
s/6Po/NYctvYwvAToQo5bBGZJ8cNakaS0cg5NJ7+frxLV9kyRQLd5/xxXF6rzjqKeRnPitY6j6lN
HHM/8V7Rvippctaz4sleljxoGps1fRg+jZnrFom65St1BTvd95zePPaZ3pq+wJuJK+UN7QqFrzw1
DAB8HfnI4oObHcmiRZwvMO5mOtwcnR54VG/7s2rusSjLF2ORt34Gi1Jhl5sp+8iU+5esybM2kII9
k3gl159hy0gb6anKyDRkWOu7WPhBC7d7t3LnbR2U96JZp0Td9JtlTYZP9V4eQDTUsW2udYC/JWLe
uhd9pZnP7vFg4TFAAPjjVsaLY2QG/IN2RL1AerwRKkJcjGVfzpOg/CAzukBXBWndLkho36rEiC/C
Sf8osunCmkzwWzWQ6l1rdvpgk2vIWCUMw59tJGKO6JNl2EKXsCfS99NY8bbyIrK6DtLNcWN0HE4y
LNZXoS4JqqWkJuQaCgoBVfGEGTUWjnWZXWiFrCBXaBp/6t38dirlvNL9/KinFXF1rXVBPnQWjiuT
TifpUXhTkM/2+yAUlIzZDxSLjkRP62+pAaWhFTSB2MPicjD2L9tEcchYtd1hr3Wydu0ETOeqzQrV
j9y1S390tJrfeE0WpN65KSvfRV3N0VsNvoEJuXNaO64t51EM1FbiAUqMAQ1TTY8bv0Z91Jvq03TX
55z1yKeBjOz1lU+zPQy5nahO/UM/UNIXxtPS1y+mXsYG/VCcYn8rEgAlJx1DP7qjvf7nWLQnus4/
AwlMqHX5IxW+fqcjPJmBzTtkfI1CIGaZRZbO+QHdEOQcO9DJZIIXaVLN1AEU1kNZT1fFzf82q32T
rhm41RZTzP7XqOYXYWmIp5gCujRxRf/Y5LvjY+//Warl2K35w1Ir0ewhierGe7eJG5AbKp64fX/U
bX12t3n1JzSosYYru6kQ7JKPczZnE4EEeS/xyPRLJ6UTMytUB71qfgmTD41df+C6+7Qq/vO9zoZb
vW1WsipWH9ULKs/tHgxmnxYeS+4O86EX+WlqqhA5Fxg2akg2/HTzLsLJI1snd73t2WyKkkz5fZQB
/YGHah9SCnvsN29iaPDs+UWD0qJIo95D717daUlIqAJoJwZB83yZ42udRHZMPfsfAvfIpqa5rQvW
kfXK/A876xK917RfZEVGpSVuLUKmYHW1p9VZEy91fk2HA9t0Ujfsl/V3nKZA6Gss3AWQ173ZVfG9
63O8D+aRq/9pQnCYF+VlXhtBb0HlhHk1dL65F1dFwj2UNJZOfYLU+w+hYr9iSh9oRnust/pGJsIY
ZOzpQTepS7TP1RJ7hZ5xgih8Px77gluPh7Xpvjw1nf4rR1pLJ7cjzqNBNF903rOQeeigfMVHx1Gn
LzxaWJhvLmN5phXfZjG+NW3xWyzOd+GxArX6HpqCds/Uu3aKEwJ7hG0rjkNVswXtYbp3bjI51ncN
EAkJrQV6v/1rdnVMPCet/d6g/DmXgIbCpHdRiwDpX40WSKYxme5qz8Hby9uM1lUPxYiDdZ4rH8a3
o1gIMQw96mTu0tFDp5AX9KPu0EVEWWovO6bu+qPoJKm0BXMeufPspMPya9RklgCG6P5QOwrxTc63
O83H4v6ydHcdspod6PtI/Qn0JEL3SoMP6k6AU4UDvIc7VuQtbT0LIwuqXkcrAoqBHqeKPUXUt43W
Xq9kM9m7v5o7v6zkzRMgPwRrmxWRMcgHuYx5XBrd1Zqqr9HgMGYu/keQf8pN0z23hrn6SwqAYtZM
0qtav1VIE02Nbm1IhaSqmjEShtDpAe1f88167mwwnZnrKmzTdqdzdfntseAj8YW0NTZ/HOUUjsiI
wt6Cc0ETyaVbXgjznoIRAiDyiumQkTZeme3VzIeQ2C4SRyvzOvF57m67KJ/NOpRNf5RF/6hbuEvz
RR4VhcepIrvE67sjf6urRo8V5KEeFDnXxNaLJln25i9jeGBmzV+n0Y6sFcq1o1EHRJJFmIrLa7G3
ZCpBDKjUAPt2RQcAHHmy9CM/j9uGcu887ubtkuIUQ1Ar2sguVCfCF0OFUW/MDNLKRpzuQJ+Fgbb8
wjqm3pYJa904Ceuol811UP9vvi1RptqPhZYf5dQfACQDkgY/OKX9rdXiqkjHMF22z6JSjTBz3fWE
BvQ/IlNoS5YK8T4g64YqX5GeB1lvfxRDNl3XcdICy2GPUitihKemO+n3ybbybPmS1sYlq6UOz0SZ
rkkKdzU4S6IaTR+MCjiJNtKADBwE777M7/3oxYvT+2ZrXdt8ufRz+zoS1XIou171FaNgVnRG1+87
SmTgYPBFotJGY0h7xa5cV3SfDJxHw8zPbaZcVQZZqjOWKDUUCz14vfhkDsqg7s2DcJbR588/7GBO
BxqqO39VOxq7zPUN9pP1bzCdKpxTbg9Tyb8YUD6qkROhdMxHKMMiRDRtJ4p9P56W6VKv8uAYC6eW
pNpX72/5sCl+5VlBqZr+ShlHN1bzYS+zZKiNA0E0727rBnWtXkv6bWl78XWFaGRV6/EKmPzj6FRx
5Xhk6e30THXOkQiGsBLzK528b7ou45Idw2K4hK1tCSPhXfY1Ig7jTo5boDmrE3kYJQ6kd5zK2jxj
FY7dku+R2VH6+mhTdjw/DaP2r0iz96W9jwVaGnVd/sl8j5LTehb6HHFvfMiN5Qm5sr+aO1V6nmKF
KCmuiyLfFgbGZlSePbOdj6OO0mOXy3FRMy688bZNJbU++xbqNGntVsxkhm9me5KpfF+MlrW8TJNZ
bryUMx0/6hq5df48lWt+ccBqQ+wETUAdbB3UDhdv7tVd2DbTGDX5dFP2rIvkxM1u38ud9La3qH22
D3TJ/EfU1lGfig+0qRprY2GEYu+OlFj/1ex6vfudVd+ZZOim+WOxNOcs0x5wY1zRRfxXFCtAnXqT
5NqieRc/xr1LWlezfzAA57Hb1ahW3EeUmzE+DZ/EnS85pUlfTs9tPSGiUN1f2okoUbL/1PdCpT3/
dhTFiyUzg7VkU6Dt03dWmzkzEBcyQ84UEn/20i0KvbrDc8aoBKRsHmqr/F5GhdQbkQNruOPkz619
n2SGCqwluzrWSJNLJY40h+d+tkzWwRrtBwR9J8Oeb6XtvuxpNh9Laul8p+fnNPeN/WP/6K3tL2Of
jYS5dXwUvDxa+7Mp9bd9LhOCUa7aZhaRttGJUY/OW1MMTbB1yyslwM1t0ZcX1cytd82sXxQOZxCn
3Q2oj8ILYFyW1A73cRxPtT7SPLNuiTbiPvBESnkN3qDBIVXj3l9hbuK7tcyry4gudj2cjSEPTcc6
Ihf2Qn3IbDrhjXC2nYgSvsRccwi2BeXbJ6EOr727M1420dB3D4u1fpSO9bcwqr+pPT2otdmdOwOZ
yNzQ+NKJeJl7qG+GGHfcwBjqBecLQereqLOWqduN7f1hMe1vozQxBFSHFgNqWJnqGcOy6e/49XFj
PPYGpoulm5OWukzVHkMbu0Kttti0d5TZ9sc8GD+ukEdn9c57uyY9SRnjSDXVKosbJ3saVHLSkzJr
wK0agw0nGx6HCouHajBwicOe1kqyNs3NrdoQM8Ya0PdNbVNfRt7qHBUVd49hTT4WBvYqK8lIjLUz
VfPH2fb3++NBodPrZuRJMYxnUjenwHOy24LTwCcG49qaejLorCAExfiFgtXEzV5cZEC747za1Zw4
2X7aqwK8HTdYoXrUFo8J6qDAmxzGCf3AAXJxreEwdFtMnCatueomArl5X0XvJvvOGaDVJ9reoypv
4sW0klTJal9TzGNl3+E5z2aKkSeu8aBvyzOEKOO6EhkUrenaEG7tGudtHXr4ZUeFr67qirPDiAF9
9pjOhB4Z6XPb28nauUDMe2KaNmPpfGvldCoq56rZ3WVpUh5pmVTsBGI0wT8oP3a0W05xPRjypZrd
eBnuJg5Uls7UHmqJQtXNusQg95Btt75OEny9Vn4bbbbv+1tA+nQoh/nC+5sI8E0vbWOlwzpdSaxm
CHZTNa7ZMlK8uELRf809TXa7uarN/K1xPsp2+mxtLvWWfyhG53UAeWuKNm5QOrInX+thO9kku8yD
HuFCuE16GemsKmvbJE1lH5ZJDdeKqqxpuenTdJw19aqrxSG7BzmYSjyVVPjKTKPkywzrrbmQ/vV/
F/ehlc6hH8pjnc3h/WZWSVnj6QsQB9LGJaNurOOK6btQCMyXqT48lE0pg2Ebnh2z5ibBHui0mMEy
nFb38J29T80jqvzzXupPZT9e60w+UXKKoEL9WRVliusZE0Lbz38Wi9omweTviFBR5bHB+KSK9nkr
rMQ25hujwhpVapW0WCojeEvtYvXDGYWIDo8wBim/4W3ZzYz2NPsxrVhIe3V/GIp1fmkpalod2P7c
BtkiFSZ3y6SbliTt8zeT58ElrQtPzmU0cwiTPVy24WxVa6woTqQvbebnlfqx9KkPoBWq0vLxHsSy
a+O+3NOgG60DYG+U7e2NICX4FY8/wTqoqHbE0n+pWUqTmKa+YpgMyQqPlK0OXHrFIWiACgFoUppP
OACU162QEbMojVrCViM7ZXuyBuNK03p6UhVP+pkwsQg35sxCSy5ztaRwQ5lXcJS6L+ZcdiElzowD
aKGBMeqPBokq85S4dOVyGFXOM7iSaz2XP8O4/RmUXUQoTu+eDBWtoTI/WrP3bC/uHa8LltyWvFfa
c2t5sTXztjXldjIbeevc7hVEVzv1S/4OXNleOOqA3rSpDqiMDQizBdrYHbZORXlaqg2xVnXG0Gf5
fe/eNiG+M88FfsiaM5ECcTuKB7R7yWzoB28qEgEwBq+1huCdydbwN1q3NJK9ctJK5bPiwQDz2o9C
HcOqZqDMs0dUq+3BtSfd3/b2hNur9VPburroKHZUi+qofRfGHQiA9qAMlvq4EWFj7Ze68t1rcx1s
JXM/XRSUAWvbUfFAYRz1ARfbxmjWxKZFdBOHjztyMAH6p5QyhSUDv71IgMbKuBUDZsCuHoJaziMN
vsMDPsavxdD/oKK13swGQW3luZgap63hq6wZnOzmue1oFlXl5kMbHF2rZr5AWomPfa3bONtW6yy8
5VOolN4XOFrDzuiA6mxmWRNk9Gnx5DkT94EQ8ypsD2MbEH3IsxZVWfGqLt3XuE8dsK1ahrVqfKQd
nlX61YN9z/BsKIS5VMAPUqEDds9dpkJMvFp3oPnwyR0L+oc95V2aeNb7CavfNh4chVZKq28iIp70
YFhVO+wZjIFUSPzlHhjrtQkMi6k3H+FdcwK5jivfc+jSj4q2CSldSW/RnEIzzTXPGfHbvjXiDlfB
uZy6aULQ0diwB5YRZ7sC0L5x4U9hT7lFaPfNvwopRbjzBtkQYnhQjIOee292B1vZd+kXXTJtaAJy
BbpXPy8e7srRUqJaDEljiaTJ5WdH+aiRZxd3cy4mE4y/tr+5xPSmKL/rrj6oY3aUffFBkAEQou6B
DKYGF2y1n0d9/bUKD92EKGNCgqCgzLjdUaT2u/7TU+J3TZtZ+5Hd+qfUqkCASFjlQB+V3j44W/Fe
VtVlzuUlR+Cq75AMGfITu9p730HrFvRSCWYnj0UuTm0x/ZeX5dWCYjoJl7dVLf55g5FYFUWkZv+h
oYWmEbHy/Fbq5ymtCBtcr9j0YlI6ImOvDquTfVOjy3BT0pGck0yDR5fKNhqeu7L6zq3+2y6URNHW
53roXzR9PZfgcaNevU0rLujZizwShoA5ysesyV7KrGh8svETu8lPopNE0870IGrZqywwQi71W9vz
PwKKzwJ3786SuCtYgipo1eLkDON7MXFle9aZ7GYMZ+Py0mirS/eqQsK9Nv2ixmEJKe4RYSldYtbU
/IhZ/QLuG87DyiGx4ieoFN4jx0ZK5uX/TLc9euR4h1mXAZ8tRg83LOZbkzcA0Vp1Nve+jyrmtEB0
RRHorfvsiiopof0rLYtW5LUkpOcvS98nXPGBoQyPSudehZ7yN2wf2mkPNbk/bMUQ0AALoNkYPlXl
PZJ1/bR4zeO8T387di7EOmowq+WvtS9fJoklWO64tOqVLl2MwTHS/qjOliIgHCtuyZLhT2jDZQVd
qnOqbyx9/3EmIAj7U9ijFTZpmWzu/qo48teb4Mw2gmhUShxtOrv9btvHwDWBwoWefXu9WOiVpbZy
Q+wR5MTD3o0yXuKp86dizcnoVYeut27TuGTfSzeAk6dHTzFfPSWdQyGK/gDXeUknfO+Tnj5b6oqV
yT1m5AMTGzFmoTKpnx09kFvNCWfVyABQTJ9EA+pAjNbmZ3n/u0JQxHuqXEtnfR+o94HW6Gj3nV9o
k36gKi1aanO7bI0OGe9oS7R69rmvRLjo1t+6JJGiVM9cV7RPzpdNfCDWAYQz9xb8TSGgePtSc5n0
tf6yI+hIUqm9W9J73O39NsrmBIrFNak2J5WUGi/L4o0Mvp2wIntU+sDKZLz0lg0n0j1b6fpAKrAM
aShC+IUCIDOmR8mrHWiWQnNxlYBAXSjKZZbwtIjQ6WAUZA2taW/7imeWB9KNP/VBGEie9whA6IkX
P+pTcRVLeVulmIPM7JxP/lWmHO+hNIeYcNItoilEUKxt0+ql2S9VxwKANaeLWuCTWdMYHDyRYe6i
adhqY7Ept/beJKUr9Tu3X+83eRnb0/6wTOMfs00fZ1X5NFGO+PZefu2iu2XF/DiX6YNc8YdZKxcf
p/y/vqm/utqKsTE/7shUDnKZ/BKmf2UvXpp2DJpNwwxixTOaocG+wwU7fZnO/jMQbqjq+jVru6Bu
9hDjnc7kLZ9d1QzNDXy8XT1eZ2gxjQ/PUSk+J1P8OhusJJZ7530HFOtnsw/77N6bqx91c/q2+uxE
79Rxa+a/5S5OTa/+29L7myqtZ0dl4za9h2wYot5gD8p3oXL2dPynQxpw9R3Am/Az7W6Cof8/VpbH
YUovRZ+F0lN/bJ2BHCTSn7PuKPLunFf5o8SnGjjG+gFmuUASk6KxwAZrovlrKyo7FozBNOYmNhOY
tdz40syZQ3UAYUrLn9Vbnxu3Y+XcKppQKSoo11spjYB8ot+FfCp7Gt/ZKc+NVYYjYbSsX0fMiEe7
nl91QmV6V548ZDh+sZXJIDv0QPbL2PKoGfVJTbPb2rB0uNWJpODKT1P5ZrtFaJTLffgz3rccpsWZ
ISjMsKrWhGesDIQgwdDyXjkiI9jZ41iKK62pP+OdipxKx+XIX46Yy17wmz8b7nTMRHFIDRna7XLJ
9jLU5vY7M6yTkbL0OXaMTO5SEiLtTfO5X7RkXVjKlMU6OgXTbjqa4JF5RDgpNAZBnsHk9Z9W2/yn
mrQ/KsOP0J3LrrWhrmxPmN8P7gZdMNaXqdPi3tYOqMlRMwgY0PSCku2tcK3zbioInvMOhFSQFrfV
8mGYm7jO1YvXAMLx7DbVdF3IUEDocNpm49nxttDprZdsyqGQt5oUYycZ5+I8LG2UUjInxHJhPwnc
4l7kOfFUwJTA325C3fwdpmqba/aaMimAAjaLuluR3jqVbt56f8lSPVRnENu6VbzAwc0D9Rr2Gy3i
tDAbxHQ01NObMo/VfniYZpMJldNhGL1QMTnMC9mEdZWGtQIk0SN1URQzdsT4NjsSAoSX7e6jaGRz
rmX2qOxML8gk65BrGEigPNVLk+iivLDnErFgHza7OGMewCSUgmQtPM3N3zqdmFO3c71j6bfsUzn1
AF5yDrQSgPkOB04suMDrJ6o53tBjXNjojktOAorNKCOWKej25sFYFIplikuz7kfTKyd/zJZ/jQnO
2zYXfsSjVysXa6aZeAFXdkZOh7TQLgrAX19Qa+3uj1uDuqChrXCuOwqIzfSlLlFhLKoV08DHEO2m
r1lRLn5Wmk+a2hyFMjEA7t1NwUmhl8p/hCN8g+Kyalfoy0qEcdXkTReh52TCaNDRKkQtCCKXRUyE
qBID7sCQyH079abzvFudLw29udQsD+RzBrCYB3SWPGWKRY+WyVuqiOG4ueIihXiuanmjTwz1nQMZ
od2UJX9yqP3xNUD7zsTKooh3VeDu5XOmoma9t1zf1Nvb1A4HPgm/Xbn8abUu3Kfya9vnQ6XmN5iJ
AGM49oGacAMrkfoCiioetkUJ1VyEg6tcKl0n9tm81bUeSDX9xDoUVYoWVLv13vfyMup1PKxGnA1M
20KZsSEwzG6681ITNpON2dOiaHwEOorpOa2X/c84dyFh1Beb0Idbua1nq1PZA0fnoa4oXCzWGO6L
i644DBVzocu+YY3K1WrgqXnWXo2ivGUW+kKKzWmapMy8YiBlu3JOEB9nvLHzAZZHg5NfwAtz+Vbb
bEIUix9LctKTxTH+tAZV9wv/jzOIge/187sh8iSdvGgykBN3yBlCJe/edtO+Get4dXeWXKHJcFY7
Ksg9m/BY/VJRr+Zbi2FcN5Vbe09fRwOCxVWGizey1ej9Gg1l9WAR++VPPBfalKtBZ6ePbKYHWsVP
Rt4ks+n9GfU88gblwbaL0FRgnETKTk2Dg+wujahJJZqN93SQ79iSsTgvVEoN2WvmiFuaj+etLj9n
cE8HQBP27gljkgjqQchAq8YXTENHBF5RVZMJywAbF5n5b3Psk6qPT1Xm3R/Qg8MVCQJqE/bTsaus
BqXY9nM/sEoxCiGsIAVXeWu34jjm6yM/UOYvq/7HHEXi7AXmE6mwBt23KeLnYr0bGKOqKMvRqil9
0Qcqu2CSKaka5Lv5j1JiIxiRMwtb0Mgl9PtTDbs7RVxnyVjpwSwn4j7U5izHlSwFkcd6waK+2csx
27dfE2VKuDjVfzw2eoAy67GTVqg5dIk56y6h+phFLJPnCSGYHoOJr++Sg40uLLIlVoKO3HxUfEQx
nS+GdfQVtB20D+4PytI/9g0AnWec1sn4tXFLRI3NMGZrXdyuaNtMbdceaH09iRLlh6XY+akQVrKr
5YocFsh8dQsoWCJrwwEak9eeBmgpntW2/3RL41LugIUb/FA5f8Bpfc+m8YsnsLoxbQSzWdZxDsV6
geqZo2VU//S0BBbu9Ei+w/s+IXpobY3TjQogdwu2ou0ZNjR62Zv2hgkFGd64R1gNb7D99CjnzXO9
s6upg3bQ8hwpkyQYWGlEbBCSpdvDBM9SPBoVlNE85gd9XfSwa/dj2Q4xsqp309PNqLCrw+ANfD7L
evDs7Io35uKsZY8ogcsfxa5kBoS8oG0XvFfSIz9bBt30a79FQhYfqru9b0rznz7oP2RCcXJ2T4PJ
OaibpGDM9fNuz0/VtB06w/oYQISRIWTRtiOlapSop+YeQ8ITHjqicWYv9NbyW1utozGPb61MBx7e
2b3rrG/9YgZoXOPUky+19/9lbgqyXNgEHmyfbsMyssERa30uElWKo6JR5J7Nz7gagm0zzp3Oe9el
drxL3W+a/I18MNQIX91dpFvI7K0aZh710erCQrnnkDRuFvfoj4MlM7jKl/6NE4HEMHILhV/eWUSz
u/dLe2r3M5S5flnVfQkUW5l56qYl7Mzp0y7b98It0xA9BCJ/p83jYemKeEjFh5GVyZR1VeTJ2Q33
FsRvX6x47MiEHtF1CAfg1E5ZAtKZAtf0iZ2lRyGq/iCFPOkz5/RCZBKhmOI7lWm0EipdDOKgjdVf
A4bI393Sue4VAug+LcKW8TkRmqgfquWel4FIYzSs322R0zMyj4NRDzYwsfEy8Ea7K0lcjVWcqAgo
z8rOYDjYdMJki6A7Vqo3d+zlUZ3aN3RN14lj34f9f5i39W13pz4wyBtjwYFRM5yXjSCevPZmKBMJ
f97WjxMtgZkmrq1s2mA2eqKt9luNfCfIlCULMtsA3p9eK1Pyr7qv+6xZtNCPC5wBDJPdKlPk2S4Y
VFN/pKUO7KGN34ZVRHY7nl3gTDQ9vrWKFfQzx2ExRyNCD7BgOyDlkKXv3qOc8f1nlZWdK48Qlwmx
YFeQEAath1ZQeq9yImfIdkFC7PzQKeoU4Q5nVjH1H0V0L7Y+vGhEWUa4dE/kIwApTWMZWmvukv+E
1nvOxZOHBr9fxWepsofZTDhF1XxxsjwvjbSuqAADb6WTl3XwhZwvMGRTXQP3HjDDMhG0e97GEiI1
xLJesJWCJHpGIxnSyv0PrK2BrXuxbvm8PxsIT2cGunSEI1JX+IvSlm9Sqz4ci6JEpPWi207olQNV
DkmmzWpQwSbWsxVVhR0SNL7EDjL3Om2TvF7DWXhv29qMJ0db36kD+a7q9b/CQ1JnrN5pX5H/FAwA
RHy9s3qdFbc+eiM4IgpPuvq8o9foKH/Hp6JbolbMB1FYp8bUB4QUy4McdTQSdmR0Ss3wo05h3Tpl
6NSdyRZUPAjZxJ3mni21JuFX+616jdAXkKkxqDpMoaDmYeHmiBCE2iW6rhTBjqnVNw3tXaTaScvW
c6GVIaQdIlyFKLValPszqexPxGsbAYVX50yKJizUOr3UzQqhLM0+nqR9MxkxrZ0M6RFzPbQ4t9Mi
mBkJBLn05oyaw0zqAlV0YS6hWxcvxaB96F0TNatzalxianHVERaiI03bX5RJSX3eHOguZo8TKIsd
MMiC1DMse0j8eTCvas/fZxjNOUAyUPmzol7cAVLALtBieb03RvqWSvzk0OqTSwaOUbLS7KAsqjfx
p9tgOTWy0OnBqThgS6evD2XZcvGtE3j/vjah4c4/NLDFBJ2EBGEFxihD2uv/K8r6nDpVEciR9W5r
x2OfrV3QluOzNAitnwzt0JfGP9tJ8SuqRPHmOGKD1UiJSchKC21VqoRcDm04zdpyyx0yiNvW9d0c
8fVagBg4QGA6k2Y5rl+i7/6A7a/83vbsF432Yg8Nh5oNszjZ1r9FNkihNN7k2nWAbSajhVBWP8Uk
Xxs2FXVAbWd5CdWkiOTEhWCfv9TI/Ekn8gGKOTGMIa5wsqAkGSM1bZefpZjOo5eB1mdF/Zpq+1MJ
aa4qWmzP1mVoMDeXannRK/XBbUD0CkC6M7+OHvLtH2gzXoOtwpKQGXwyaWcXaSnvU5M9ibW6OlzN
gLwXnq48NNR2iklDvG1r+ruZ64viKOdi4Y3Re6/yUbOz9LRffF/RQA9fqJXucELOGUq3vBAQlkMg
G++MRW9EsDxsuXJkNyfTxyClvKy9I9CCCB30ViBiqfqqWRCpBvsbyGZK4krF78BeeyxIkovqaXwx
zBlxl5kfml05KeN2LAg/AkjengkR/mmkfZ2hsBEnHTpretzXvAjMnL1LOGUVTHb7yCLEEoQlLdQ8
bjbCD55VDLrLSFLrrH/WWQ8+tNSlr7VaCaXAuEUO90GT5UMKNXWc5r7itCHDMBX5RR2LQ8l1htGR
bNy2Thqj+7a16t9qNdqplIUbePrWxxUid4CtNSGJ/wBd8j0TIFZ61XPeoJRo816i78uB5rKvaeE7
at0DpNIC+qdEm+MFOdMJr/anrphfs0AcKZwi8/dM+7LsiY9S9fjaZ4YiLY2buQ6XngwDTRzkaP6P
szNbjlvJsuyvlN13ZGFyDGWV+RDzxJmSSL3ASInEDDgAx/j1vaDM6hJDNLKzn6pukmJEIHw8Z++1
d6053neiahfjDN7E4bb16vyLstULV+RvyhiOmRL3fdati6pXC9fVjwgQ9w7+/LnrkjS1tSIA+l7g
B0QOyIiRGgfgyCr1deU6167d20uNI6OnnJpWOi4KDrMnK0ahqVr/UsZ05sPuh9dV/Ct6V/DhFkMS
22vwd/TduRCsWlV/dTKDXmUpWPpamlJ5Gy/9LPwaWvlrYpS3EPfggaTylrrsFmj13q/iyyGGudgT
XdUpxDjOVHxrMmg1trS4LI79d/wlyaJidNFyg3eUcX8osHOlY8wv1e42QZhThOMxClD4DZhwbHXB
z065ZyybIaFdUS1bGeNzCm4w+i68KT5WXkR5MZZ7V5awFf2A+KWgW1aG+Rg7UCsQ2por9qKlyLCd
eBEX/SaRy97h5756xncPR9fyt6RpAFaMLzVybtmO7R8OxhgEo/LJJVtFSyx1gP5qI4Hqjni3+iXJ
Wg+NMYRLp+6BjtKzibiljn746EvKuqXhkMOG3N9t2X0zCufItUc9/samBAS02MSut0xM5xZ3KNLm
EiFF4luPdhg9O4QKsXBZ9tZ0G+NkZCke5pIrGVUjZ91b9Q3cVKKeOPZuahQBtACNfecH95noTx62
2irHTyKSfKmi5Bg0AV8dNMyhlquorq7LLPpOxGyyiEaujH1eXShUNQtdtg9ZM/nrhCaRyd9dNHn5
rco9uoSOvaKRd+F7VMd7LdnHafEE7W7l02cpg/FVBO29PTh3VSaI23QmjhbZjRYa107bnjLSJBND
3wagMxlpyUIUmOxSXANoKCsblqNrITHutsrKVqVtTagJgq9yCGFvUoB3zeqQWukpVdZuEP3KrtGa
Nu6q46DUxCEq4+KVmLZsaUThrrGd66gTHU99ZC+2VrUrDzQQHhAu1AuGAd8vEhLNiFCg9AfyHfRd
bMlH1dhbWAk85yzFwGpdma6xNaouXw+soKWoDrBkN4ZD4dKarhtcCNKyLoccF5w1XXLt2UhNvEZ1
1zI50w31las6AkqoXPr2402CwM8O6qfKstd6b17JcFq1k+OuGBtXIkZPNGQXk8P1mVj3PavXVRI4
p0lV+okLqrWNPH05uhIV2fDdz8WxTvWb1mAGpI57DLh05W70jXfxFVPpaSCDbKENHmcYa+ROjXiG
5OG9UQRXAsMmViqlHeHddqeoDI6wkVgCMlR+mUWhin1sDVomPiKuqGiuo18aB+trrUUt+nRMQ7Sc
rmr2xaVblreBV+WruLFaxIAe5x2u3pd9zxGK1OqYb8d8nYL2MPGtrNxOrCEgzsKBkLO4Qi5bcdAO
e5dzGyl/A7RNFKwbZzBeSS9Zpco4hUNyMYzeVyjRLCAK28sQp8mGlT1HORUBMKf87VXO3qSJFIfI
Ke3x0pocCr5EyxTlFyWnGys00NJkh5EG84I5sB4zc9wyz0YqBVy2RlwIB6saH5HtrwYtPIjAvNVi
kDCagk+BO/DW5MiEdIiUUsSy5cJtpgtGf4wbJUo2sotayipAVmNIwrAmxVL4w8H35JVCHKtS/eTE
+qvmli+ulC+OpV5ZlMOt6Xd7kSvaftyiawH1lzOFSatbPiMPuxFU0+kwnrJhABz6rAFqakoNVJBG
H4KpkUe7EHcSd+SjreWc3CJt7032kpCOFbzAUyrkpRPRcU78J6huu6EnPjtsOeMhlrjnInZFK27R
035bJFV84uhwPcXWM3nQ06KICOJptYJLj04rQilaJrLT6Q6ivm717VTTunHCe81Kn5SveeupLr9l
KXUsK39EHnQ5lfXJrPR1qbHMVAyKtvWfa1LkFlCN8aQVBcLBCpNFfZBas+f0QBks31Fru+gCWpNl
G4XryfMuIQZps5T7AqXvkgTw56BD/CgbNLPpAXEBwOPpjlS+NWzekyajZWSbXwJZnFCeRJzI0cr6
jG05UBqtbLqHwBzpXd9gOhnQIk8nmgenREYhBUwJcck+FH15WzLvc1lftVWP5zi9cYpq3bkDrbF6
bqPGmJemTTHYX6h4jQto1LciY3ACu77s7PIEP3KZ+wiqMvMp9QYKZOmjloQXZqd53DWa7zZtoTFP
6fGiwEqbjSjUnTdoDzE+rEUa0obOXFpWoeq/t5n60ZfjrR1rF5E3bPGir6M0XJWphXocW+siVdqL
3iBcYsB/BTUulxPa+irm+aDwtVEZWbxj7MFEd40jfdeRpuYQPoAeOsmS2mRs6pehER/9Npi2rcva
3NYo19xeoonULQTVjfVYJKwOeU70RSFKaotFMpOEaRk2SX8ztUl3AJ6QH7zEfPAL40ulsDS01l7p
9sVoIatOc3bKIba/hwVW8aFCUBqMzdojCpomIpnzdnLJXc5Ze73zFGEV+QTS/yedAFqA/782/jMg
ihmHtCXoJ+4dz6ZMko4pS5zl9JeFbLVdBfB98zGC4T08AWEHcxYBnCPwD29d/NbA2hiA36CoYcM0
bhLX5blSB1t//Dp/kl78fyYdzKAXqrNn/A+rakQbN960h2Cl4+QbY5gEeQNaJ41IWncqdpJbV5FM
+/Hr/vFA8fl4M9nCNgA+gNF6+/moWOZm20InNHpzQq2sJ8UXgRn3Z4sp8TQNce98ArX4g+Rh2URt
gBQx+aS68M+4CGQrIcTNvYI+TD6Fm77qU4lXAUDYirdIa1Z6rftQMn3gIuRJbH79+BP/8Y3y+hZx
9ig5zPn/OaO6lF5fxDm75J4CCsJDJ8tugPb1nzzXP3gTvIqt26DIGIkz/+Htc1UJkjFTZOU+rwZn
FxeVOvihKagVa+2Xjz/Qr3yhN5iQ+bWowXLAsm1D984+keHFRBYPjb0fO0MLNqntqmkr8aehsyox
7K/1aUKv00iva77GXv1jwBaJv8YlTG62UiclS4IrwnXrYuWhJF5gMwE6nt2MOSBUrl81klxavuNd
Bmr3NtdZd5/JhtTGK4MKe7dIjM7Plw5YIDweadqby9yBFHTw4bY84omzTwZ6DkA2pSQswa5yMnns
QWJYMLX4gcomvPePH8o74xpgFSw0zzD4vp2z+YR1HOUCDcp900/lLsy6+GT6UCPJcpALXZPNzcev
9ycZlmcPRduygPtCX9XPEHQ9tv2kqBtzPwzoYq6yyPPHUwej0VxY0hkfO1Cs2q5upnSTkCxQU3/P
QmTYMjHqy1q0GSiQidrvVjNzP9voXMDuPn6Lfywxb9/hr0/wG63QZxSgPZbIVQmBf7a9sFiHkK00
2kSr0dJdTnKj//8xDZjmDmhS3XRd+wy7UhXM9FYGFeenMKGsWtQPutS0g7RQGv/bH08ACtOhNUGu
Mc7hynqiQO4BAdo7jTlsjCq4s9I6/TrUPsFutcKD2ZOO9/FrvjPLhWkQPwqhR3iso29nOZCNsIii
NkDc2VWH3oA3GCEhucqSUHwyoN9ZNn9/qfOQMVmD4oVnLfZBoBp93UtR91wG4uFbPPtf0FKFA727
vHGcjeUJ8Rld9g8GnGULll8xp2jbnnEOF85yQ++S1J72AgLfrqOgcUgbPeXU739F4OLgHKPp5LIC
LERL/e3ff9CWJQjNYScmfvDsQdcZY1ZH1bYXiVVeARZHNm4MWPHD6rOZ/N6DtmzTAVnNqAUV9PY7
LU0zcAE6BvtE8FhzcFB4PFr01VnXLq3ewcwaZDUcIW38DD7/3nCyhAk0yHZ41s7ZGjKkpQ/DtKYP
AalnCagiRGCql3cjyM7PWOTvbIOCMw1OApP/C6jo7cfkXjYx31M0/Klj0aWafKphWTlM7idHtj9B
SPPI+e2Vzo4YftwEjYqlvZfKdvGYaFV70oMin5bgADC/hJoRh5cDdfsXEXv0szK9bvOdMHp1ygzf
VHTDEHRvjHzyCZtpY6c86kmozYKa8cUIvEk7tZprQN2vIzFeU3vWrsFz9w+fjMH5ZHK2zwrmuc7Q
IG6OmMazR+YgTI04Be9L5VO87SOruAmqGlGp1o8T7mIqLON1rWdRfpqrIV8zremjky5yzJppi7Z1
OVrGbLNx7bl4D1wg3xL9ZZjHpG+mU2Q5JSIA7G4XqjRQmCoZMPpyqcvxoW1kd2Tjyppl7RTyJbTc
HAmmjpY/dmhblG0Qfy9K9tIlQBUrX7qpmfjLxDKt6FTSFUgg/dQMWS0XObfT0mkuYAhJcy+lkq9u
kooH9qJcR+EcTPdd4yXWktMh8n9bEEiy4ipEUCZFAC52oRvq4xfpdMZ3kAEJ3cQkcryFIQ24/3LG
hHyyuP8JpGMQwf20XSiDBpjXs2ffqypEx1MGe1vDtVBx6yENBSncfPnSl0wlAnv6+toDcIEmkYht
qnjRjRE2JPLE0v1stz+bqcDmZ/YmnHWdxDjdtObjx+976YzyFgmMxLrC2mmFGuYDds8pXCujFc+5
Q28Q/W6hkKZPxOYtptgIv/ldkqMRBM6ySAClb/yOIbSItMAuF2GeTOknFLL33uWMHwORA1uNDIiz
d1n2aJ56BbGQAUGghe9cJhCdqTxQtPtkcrydG78eiJhhZxy22In+OIMGvd7XseS85WbeIUmzbiuS
mL7OVCWf0G7P2ZC/XovQR6gnnCl0yz4728VGbVM0nSiOur2B9tsD6YK8cm1YMMQm4NgXPgYIPCr0
9aPCzddBWXyWIf3nozV0Hc4xIdTkIAtxduaOHYl1vU61vXTC/MswL1uqr/AsMh0+2/zMs5MbH5hQ
ciYq2AWHGeCdfY+NZRtRPCCFay0n6a76TosMalX64F+QIWqrS5e9iMzCJEblHtR1ZGwIty2nlTWy
MFKM1YvwqqgrTyINCWlYlpEo4ptOuY65rjLd/9ZHFXwhnOCZt05HUE5z1SWURgZBgS33SMm+aEgE
R9Gw89OeVnfZ9v3wRWP6RYuW/ETzk2/5bH+aP7OwyT12uaIx0+yzzywciuaIQPXdpJNvhnZhVB2m
giRrPgEQzivHb6v6/EKMI0IdHDJT5yXm7SThU4Qtje7iQM1F22jVZB1kTj3UH8mq9RVSWq+s0VbE
7id40bMryj9feA4s0efDsXDO1pDSal0PaGZ+iDkKzCiYfJNnWrjDc+gfhaW4rXw8R98ZRoLbCTOH
XRPG49nxggaFrzk2oToj+MFHKZkqSzuK8XgMJuLujh5lsmC1qx8/ft13nrAQEIpNAz8xyfNn89WE
5TQNRRIdgsBCrO/W5q5L7GYTZg51shQTPcC3bC/dvFx//MrvLBU8WyCyFjczF4rb2TQVuNdkIpAK
JhZ0iL7dOGRE/8w7FFNGGttH0ltRfJQIDCkna1eFQFf18Vt4ZxyzY3Fw9VjX2TbOhpfKG9UMFD12
bW1n6LQEGL0lsATMpB+/kPHOeOKL5fbJTYQk0/PH3PAAmrAexl0aSYnCqZuT8WppX2lKIraL84Fw
v7iCBVHoNv6jOrxMq2FLvAEqQ53HYxFWdxMijbtAdAjyKFSkB+8+fpd/jgXBCjYDs4lx4EJz9oWE
JdhECib9rmjtOKRpavhUHAxj+q7yKok3rR9bRILRs1WkdoWfZUj8+fLkJXB+YKYLbhL6fMT7bd+W
Dbr/xq7GHYUJar9qaA5cKIqcNrOc7s1IGgcf5NPKqGT2ySd/Z8dw6MAzGLhDAWo9m+5tApMJtzAZ
qhYd9j6apniR0rJcjp0lPlnTnPdGnTkfut15SYMc8fZztki4+BYmJKZ+Zf0UALuTsk1XSY06uIqJ
YayirLzKG+8WMuZdB1RslMF+xFpUTN2ppbyOEmERiWAT5Rk6C8AEna1dTO2MfpiWTWmd8B7tAl/S
18zv8IReIQ+4Y7mEmpFf+Lm7HKZHKtj7espO+pQC/7cR9DDFavdgTzSKs/sKWR0qyFOe/4LAPdsh
Ljypc4bQLLQKZXBppO0GxAwIvCdUFXs70rDyZUtPSaLrUEuE3RICCSiZFjKzvKiJpTQLRNFF3ee7
wHYfcfamm49H8DmqeV63uZ3pps7wodpjnn2RtaRwSSNk3Fk9BkbVWv6uGmNw8/bk7soUxJiLD+TO
jDF2FMCEN82oZRt6d43xyYL+zpDiNgx93xVksLC6vv2WIbhZIkD0t2PxSSDuTXbqb3ocPvSYQTD+
+2c8Cpk+V0Z/huiCJH/7cqDXYpiLfNxmmMaLNHTQv2LC3xDw8PTxM/4V4fF2U55fiVIOu9VccDgb
v3SNHc3qYsrhk4ID6vcE0y1xN0xI4gR34c6XabWPtTGNDjKFGb/ovBGFE9kA1g8mhQemBPsqI6Ft
iAZzfWblsulNzV+J0ihnGJLVmjvNrejvSyOkAWMw2Hzoh36OtSUcu7uwE8YX0w4dHdWRUDfJ2Ez2
CvKKJ5ekoKOs/fhD/7l+u8ZcSxLEQrok5J2tTRbrM/NqCvdqsNrbQNe4Jmu5+0JweXjfcsX8NI96
LmW8fcrciimFszMxptmj336h6CTLrC7L9GBoZbxvzcTkxocxosmp2CWqixaTjV2diF54NCbrVdhb
7Y+PP/U700mQWQHkiSADZpN/NqrSPvDKNLD7ndM5WEc8upQL0GNyJyItf+Be4eBZ5aTbVJqzlBRK
N5lVN99zMyquP34rfy6a8zth93G51JGqMG8ev20OmpFKj3SSfsejtmkyO3p76CWql9XHr3OeA84K
wgv5RGgbc3oNx8+3L5QhjlCm2fU7BjFK6Q5FXAwIMx7K6z4HbKRp5jqfBKgk58p2k4tKYlr1+mqX
ecbBbHRtwxH/YSzypzLL/FPbps8fv8OzoehS5eAmB5Geat9cTD2bfsgBvFENsTMLNQc6uFqzZINs
bpAUpl/0JOs/qRGdn9N+vSCUf+IDOfDr1PnePpHcCRRBtbazn0or3mWB0ZPmkxl3rHv11sOad03y
Mh6aBMYkjhp7ZcST9ckB6uxsML8Hh0gTQ7CkOnxDZ1+/MWLYcKTu7ivXOJrIXja+UzebdGzbVdKO
7QpcjbUK8mb58cN+78MzC+GguzhTiGM8+/ApLh0nb+L8YMaFvs16YRyGJKO9aiFmjgTdAFyexoMV
aB1Sjqpc2kSkfbKrvfPhycumkOE4usHIPHsPrRo7XLe0F+vBCAYEFFy7Fh6YV2Pb2Il3ZZlkF8JP
DtPH3oSv9++tffOz59zKkydEyP8zTGWWyEC066ODMvGSUB0JMLmIyZplggjuVKCln5zL3xni2JZN
DqMGnSraZm9HXKDbBRfCBp0IjZFTaMXaxndbE3KJSy6p6BDQf/I12/NK9tty++tDUsXiUu24FJbd
+S39tr7YYkwspJbZwcZdc+qMFKq0QrFn5Q7pzq1b30Hd9WZfubkRGDW+2MHkzjubjLblNKnLAWUY
gnU0OYWRWMBVXYAaepde0eQQaOur7MhRcNoReFV8p+6aoDb3UugNZbYjgy486nFaLT1pvXToHzcV
1QQ0SABQ4sZ2kRHhlHVAdF82vl5teiUQxeXkAJOgW3K6IfjXbF1frmy3bA6+CWIAFkIEUirHR55P
HWVklPIDkFl4A03Xo5ysOnGY412fE1nTrncCe9uYUQ7TQeD48QvnVExDt1R1bW8GPEvJos+T8S4y
k+Qygr8GawrPzRSbQJ+LKW+u9Q7/T2q4AwFlWDemDD3Vti6FsdKq1FugGo5XozmGkMlj3HgA2BcV
3FhYxn0JlhDTWZfqxbLqR4N/bKB3iIrXUgtfujbCAyX7F0KEy+MQ1OkhrnP9VJvcRDy9NbcalXlI
Sagr80JR9GjcZqVx0VlAZIAWVNmYVAYfX3lAyUsbJKZB3AtgRCkFCqtTO9ceSD/WqKImIaJ4K0ub
a+jb/aVeZpyr8bDM3CYSOV23OoyS/sZWtbq4SYYpvuzzvFl5HPHWGTw9lO25ii9FPeOd9W7QJwo1
rc7TRAzNEuKQAe22NgyPLK4uUnvsEX+7BpiXIYZv3TnWOnaTuXAkgExOOQd+ox7hoXI8MfE8C3EY
esem/UBGQG1C6NT0Qeehd37IeU/3HtwwEctJKnoieR6uA0M/GhWSwWnA72ThJkCtH7TLvAcJ+/FE
emfmkjTGDk0hnhvVr37Db9MI9lMcNNL19kM34aUQYUyZyjaLHupcok0PUW7i2f74NX9dmN7OXYf2
k26zWtgER55nwaiUIlAZp/nBDSzsAmjegnqXqsi599JR9ZveBq+D27PqYUIXofkdMEThIgO3PbUd
nXgscN037a0KuLAscYXDEwFFBoyvRzMZLJooAJDce339w0lEdw+iyoWE2OqqXzl+KF7dAQpMPevH
nDqD/herPOM81FekfPaEqR/gg7Xf0iKvT1ywsxNdEufVIYT9WdWJhh8btYV+8Ai7+BkLz4Un4WKx
GKfWv7PjsUcehE0BCEpvS1LrKycxrkEseQDYB9AsC5XlkbaYoNY/6YgHyCeIAyOmbuAXt1MVQ9kI
R90CgisqGFZ64ubYfkcMLetc0JfFUxSMjxGC02StBjwTOyedbVepVkkKDT3C5MXkIMgkKK8wu02o
wWcKDMi2myik24YVSOF0U5nuXVR64PxM+t7UlzPO+quYKv1V+qknd6FeOti+zUp8RzBjDVgvoiJd
SsDPP61qYOHEEgmi0+mAQwNcDKLbT8bJn0s8xyU0w/TV5tba2a7iNnANWz918KwD0MztUDtasQPm
Uc+j4KrODajFGFMpOJStWTefbDF/zgw2b9e0iCOkyKHrZ8c23cUhEQd1u8c+k1+xa4JvFK3n9HPD
pL0qYrv8rHr63ktybKKGStIvm/d8Rf1tMnqhBZQ1nm2EuiUuQ2LjT4NytQGiTSsenTjsk0+OS+d3
Q7ZR1BVcWebOCxv3ed1Ucoso8edkhyHs8nJVTUS5zL5oToWgdikhoCbJj2mj0nqv0KF+xyDaGiuF
beVo9TZgzFB18iqKc1bNLmEJW7vwYmZcRq9fkQ7RvrRh0OTLmhPTgHFwTJ8h0JmXKVGaNsKY1sV0
aPYRayIvsuLNlqcod5DIxQG2hY9H1NmlZP60FO4sOA/UMVETnY0ox9YSfWjZUIWp9K2J1vtnjsnq
kxLtWSXh16vQIYJR4c86ovMjqGeQz222kwCc62L3AkK1bH1l7riS+l8//kDvtPKogVENpoFqcss6
L7hPdsT5Psq1HRcClR8MqXn9CUGwXy9cJS+gt5701hEtDpQYpNCCcTAxawJfsW8PWZUsJvad/p/9
hv/8MfxX+FJe/3Mtb/7x3/z3j1JiAQgjdfaf/7iSL8Wdql9e1MWT/O/5n/7fX337D/9xEf+oy6Z8
Vee/9eYf8ff/9fqrJ/X05j/WhCGr8aZ9qcfblwb5568X4J3Ov/n/+sP/ePn1V+5H+fL3v36UbaHm
vxbGZfHXv360//n3v+be1H/+/uf/9bPLp5x/tiyzMn+OKdD884/9z794eWrU3//SHOdvNPUoKRvA
cTxSNhmf/cuvH3nG31waMw59MKIYEUywNhRlraK//2VYf0NjQpmTS43BEXs+CjdlO/9Is//GAkUA
OuNsbgkIz/zrf97cm2/pf7+1/8Bcc81+qZq//8WbMN+suURPC9/+JUxhRJmsvWdXlyZt4iSHn7HS
azT5cd7FkYsd24qz/IYWbB2w++mGxtnL06vGvaOR3ts7M9BqQYFRG3DnhN2VIavXaer2ltu9IiUK
tZtBEEdC9z3o+pXqnPg1JxwGzS3k3M1YGi5qXp+UTRysAYAI+JeFSVhHbJoZSDIdSrjWhOm4Liyl
uvsCdfy0wjtWDV+Jd8iaegmTYjCfOq8sgbOkviqxv+tkF7DhCn9RCZllx3aKfW0RF0ZY39ZRFzb7
YTKRdptFF1jPXam38rVrqMtthRWnHCKjFC+Q0jr8Oq7fYRkO6AAWtziJEZUXRaJu9ZSnMMMqKKSW
Ud6LjW4BIV6Q3JI367DUU87tU9KZW8NvMXZHE3N4CfaQaIQ0RZtLFblyuISmyaAdAiI6COSIiHrf
E8rjgqgHMy/XQRaWwbIFGl0ihXbbmifZFXrtLgbSeHLKzZMpV43KVAjhsue4nyh/nL6WUQoe94fe
5P53t6gxGgFsqP05OEO7ERWHvQXJQB55DGnRPMlAZPwvbVng+bAQYQE00TLX+w4yBu17RY0l+F7L
gHv1AoHkMG7ahszKB3uExX5R1QIUvLLttFwVXTnJpd1YcY4YNWpQyPs2qXbkVJXTt9qxEmM9OoCJ
Vw5SJA6cPhfxqVj4ejPdZkFphFuUKvp03/Z69RjrqiMyxB1LEa0Lu8sJB7ZRp6wbGOvVsoqUpXZw
SEJjx3UHDjtsCt79ZdZ4OWAHQw/ggDlelYLnm1Dqt9akASwAW9UdKNBB/5zCHBU0ffDEPnROVPU3
tl3hrjVRmGSrSblWdNECnhsZVIWPLcjTnL3d5Ea1C/0io45JKQ1Zgl6Mr73yoL7lqguE2DeBXUE2
ShQgq76JKcYBLumn2wIOL7+U6uCNwLr7xjVm6aBdt1rmOad0sDUU6jnzggjqVJQlUIWR0tYi7lrd
PUEede1lIu35CDbJLj34ktV9k3oOSHfy3mok7a4eyGdDIqlYGfDPq+NkVDx2Qoxb99jgdg+eiNLw
y3tSiJJko/y4DtduUxrfWi3o24eoMcxu5l+6XncjuKQkP0Yynrx1Q+WXgKje59xahLrh7ZHbwCoU
omzdFbKdEgvLNFZgmxtd9GrtWNmU3aSUoCARqyIQAG8GLT4FTczvVHA5kq0O2883V1qux3Qt2tno
63lE98iFghfurEwOYiXS28HX90nbIn2lp8FhrNnFgJL6k2q7IL1Nw2aEypvp4HDaJqhAn2QauCSz
HAD64W4Zj00qeXY5DLWvoRxNMq/w3wGMKdw23jeGi1VR93ABHx2nG7qniVRECyBGhtvBNxr6/7gT
h1fPYwKfooSIhtUksxxgAt97Xey8lhMxJ3k/zV1c/wzHtW7Rktpw5i7lo5mONRCtOBvDg+4Onk55
LAJ1PwyJJLiETnl8DIURUNVIQ0ZLWUhZcbm09eq51a0hvM9VTcW8G2xIAKuJjAiuSNlgtDVUCkgV
P1w8rvc6xH4sD2A2jqExwA0SiRTfQKO2xjKUdh7um8LBiQyaGQ58n9XE6bWODvO0KYmmJw5Nao8p
fZcC569ylr2pgmGh526yxTBb3fosNcAswXopjJRhSWil0lEuh05nHrnagKln3QLWbKRgDNqC8ztB
L513RJRRQJkjMBuxFd5peD/Gz8gm81wMNdbPzpHdyVbRgP4CudddbYfmeuyC4brhVNcuol6WIWS/
fobRSztwtBVAaiu4oIyJ/U2zpUK5kpopuJc0JA0l62zMxQL58rSqbbuhLmyWTbpz9clPd1OHac5Z
1CYZMtsk5GqRLKx2ZIbXdNdH1ggQMAenB7e0CwLhfO9z0wxPuYjQX+8Yd3X1qioaJ18aBgEEVAXL
clmTJ48TWH3xzGAZmv51qEe3KjGOA32OpV70B3gMFjBm0lQq77bCnbp0yQJYuAbyvGTGWMOjcpc4
w5yF00h9p9taDMXXqQ5I/NSafDkDuqB4wHdyjRB9WzQ0VFgLcUQyaDR4GKs+mBy+DwuEZaEuNNs4
pXkMZnK0+j1i5SvgIl8Rot8JY0RqNmIHjoebampwaQpiMTqneQkH7Sl04IVb7Ez5iARrxPBpNLij
lG16JzRK9jeoS9QVC2o/NXTVoosiQBCTvhWVNaceefkmrHCx9WTeAFdM73rpH72EhoABjXhRM8DX
ArLhgy7IkPP4ThABqy3gd/eA7c/fGmYZ3iimaLgiPS8VC8I/8qvecCJ9YwQKh2Ikf4aCNIhIw92U
MTvWXeo8xVoanpCtlWuXyc9f9lETtzn7mD7Z2OQx7UOCQpiTFZfjgGSBO0t8W8axs/EycUnss3ri
OPOgjYazTBLgNXl6TyZBtu75rnG5gQgIRPTklxWkupwYpqDEiO3HRDTVbulvdFGbLwrU2xV5Rq8u
VJ6Nr1OtaDP3oOXRrTnl/oUzdDcd8TD0rgtIgu0wUn6TwVJJ+ZSVqX07kp+EqBxdC2ENOPwHhIVQ
gtNjMWFD1gpl7ywywpcE5T2PNXdgV7anSatcCp95gVvbCJaN0sBz1aApm06/yECQckO5VBPLZlGV
yaYLZEVHQjgQUbwnjFTE1hRdsjAnqBWjlR9BfidrdvNVZcXlUvlZuRvskfolSL2Bv2Izpsoetmdb
yZecmYDJW+7qwtupOgMEaT6XUYUSxybMockuYjEdaGGRjJI2p6mKkiURYsmejMgNmI5r2BKQo90f
tmr2cIs3keWHCz8YNv0wbGAwAkaL8qdES+tdH4U/U5cSdzHkhOEMTb5NRv+h8weNMW1sYRc5y9Aq
6WcnWw/FKEY9c4niau7A4dcu67vUsABm1acmDEZsu0SZjR4EKIoMWcsaaiKNXUNIsLANd+mGyrm+
0zSLKdzNlt7Qzp2tUVDglX7o39uAQ+7KKGm+6TYMfJiS+otfRMEdFStwY4NVO/suKeE7GkShsWsX
dIBaqTglEcO1If4M7E9jGdHRJ8LoFIwcUbu6bZ/aTg5fXODVt/xKdu0pT60KKYBNqpo02WyQG47d
3ot09XhnccjaFcQJXLZ4gh46FYxwClO1DIyCKpbtpdeqaAkVGKsKbnXVgrTPWtIdFlMNFE5NbfNA
RJQW7coMOeAFYoARQGYWjHBizAnfY5+ME8CHOgAfRGRZ85xrnEqJfoBBt/IcLczWNgF1d2KMYlZ+
pHEQ78uhU6uuhXxJ5HRcUE532kF8L7PYVadEGbT6+8YuH+NRc9oXD6Cau63KrIBFWI3gZ+XSL2u6
lo3hh8QVeEZ4E2cN33RZcXwDLPx/mDuvLbeRbNv+yvkB9IALmFfQgGSS6Z30gpEpKRHw3n79najT
t0tiKcXRb+ela7SqRNAAETv2XmsubIXk5YwRWSNDhxdY7epTbtfq8xTVLTtBaR5IzMyh1la1Q+B4
3OKK7ewm0DGOaBHVVcqJaD1TWza+3XRtv6rrjq/BDNMqpULSW3c3UtcQUdcF2nuhEHICc3tj6iO0
TDhpBIk23c2gTEy+aWqDMcWzz6lizSM7PmVjnVzh+Sl3MTIm1kUU8dqATC4LM2slLLZiHIzufiD1
HYtqDJ2hGx9T25T344hHHQqAcUW+L2ElEy7Dulf3ZFC+5oi21mOlR6uImFRgd8ZzW4uvZlpaOLaL
h6xwtK8ShNihyFS257Yu1kJUw05TlB8uhqqbWevfitl+H3qwOtmQTIc4irCNWmp+I9qsvcrKPmNy
xVhE6k7Ddipxzw/p8AQD2FlDCYi2VBjZx+ymxHeSZb0C8Cu33JfoGQ3ZaXflHItda3ZyE5u1cs+J
AteF26drpBUNpWOGMxsVAkbsiaKOY4+qHBoa5/BDGJaxRTTK3hoN9UQh1/h5lds4Vc0T/YslJ8fu
j7pNwz+rGal6qJnlo0v2y5XALUMpnqS+npfpybEClGrt8L1q3WEzOWPsR3kA4TDPnFVhtM+sDAsZ
yNlCmUqIy+qu0Wx9twE4mgg1RCAgNqSIRbXoPjSMH6RKfslF/0DuJKsl7RXsWhlmr979QnhG7kUl
DI65QAiRVsL08kz/ohuCfV5xYebUxcECkbEaJImaucW5egYKAFnleiyN61ppn6n9iBNumBmM4RNZ
uNA3AU91rXUCr/bW6c2rmVM2xLBSA1M/uvxhq/X7XHX8QSsIIdSmYke/G6Iogg1EWGwsOpkkTUon
2IFeOk7JY9533ycVNc08lCcqL3Q/ansiQDj0QIIyvUvMD7eAL4sJlZzChEgB3dondNm8LGFs3Bu4
fFuHVTQ0/FI2lTdEYl/jp27JH+0s3gftUs6cbtv6NepsDzvwN6nN1bZrowICPhQNG5vROoxYA2ML
S3aUoOjXQt60MurwN3D4G6MFt2BipxxAA6hl/YRp+qltGvCOoE5WbdE9Bu1fGYewj9W29PPR7vet
dDuvZoklmi29a8maqZOW+Ed2h41WB1uw6SwaSnztwsBlz3DHVd2T2drkoO8IqXyOY4QjLYELFdmT
Gb4ZvicdJlSdPtZtdadajeoXRah605DrG6FW39DrNSDrjLs5JGhnVB/N2L3t0/igy+bGFO5K5vG4
xjcZ3pW1UW7jISdVMWH9iXWFtkVT0fKHb3FbmeTbNQ0odCvWGXGlWWcfMQZZvFIUrULVmo5FZIE+
xXrtqZ1UlyyEY585/JFU5xVAo+tZ2Dfm1OyNMefdOLW5ElPJBq06V24htlihTXJ9o2xfK9zmOke0
ADrmetbsZyaPxSo34KrRq74v7OGIsPQ0JZnmcaZABBo+C5jOqgITJJ+Tr7QNTo2YXtK+eZoSWI1y
VgpQTzrTxszZseaVO6eO1I3dASunNBpWDS73lTZQpYKBWZArJPVWZhCynLZDfiqZ762TNHjsEdZt
yix/0sDkkePt3pka9gVo+yXiQ9KOIDrUa/ImiiN+lXJPHQdIVRtMNhy7e6ZaxbJd1dA/6MrV+7rp
sctrlUlai6uOxhZmd1LSxsloVMduGYDIH+rgnag04Lm4e8KtKKd+YWOXwVvbJWO3QU45k/RgEA6O
9T3p1Y0rGYrAf9GghUVBf6/EgX5lzo1GCaPQvaRb9RgxP4DMMn2Az8z9iWEjhCNzuqHhHWw7pW9c
Ok3Y4Fk7zG4bmimDzqJHLG612UeqKeLQ0snAQl5x5rK0zieEiedPjxYFXxtakcNf4qDmdRxOV/AJ
QITNRHC6qtODL0iJG6BNEWTi4M4uUvQkS5qTqSvda6ZZdeEjCWHJRi2eaXsELZofuZF7RfNmcE+p
lob7HOIaT5SbBCApQdCurNlogNDo6s0M6e9WSmuK7st4RJaZtrNxnCNa1HzBeX0Ys1r3q3BUr2ON
isZXBlIgYCmZqbYGU1zSKSBy3eJAd0UJQcp61I4fMrDzDccqDe9HodE8JApx7YhWYTkgLFZR4juh
zCD1teyxMvQZ4KAIn6GmWUCY4giCtNo8aHV4R8bpFUbwJyZF9b7QKVcni0F5HgWPMp5R+gWcpC3j
bYoHfYs8CjAlMxFvdLSnLIvvgrC67lojIkWtuTU7LfZGwdSUSYY5Zlu0p5vCVisfdsT3NC4PGmeD
vla+ZqMIvXasD7NMVbCPxUudxTellhcbx4kgitIxI96pyVd6xdjur6ldq1vse1gPQwNKDifRtW5D
wKU4PXV4ujzbir/UeHATisgVfUaQFUm3I/fiZCXuQbGJc6hRpfZOP8HCoaOYBW5xh/FoCYjqQT6H
qsouCdXEKYJhozicG2JzBuhc28YBCkp043IyuBE5ygFqoxIe2YTpI8IqwvYKuJO+XUEog9ulx0HS
lcsyVb1WVKhvetKfepdzGqy+nK8lA3MgFd9Ki2Nnyp0z9zhJ400YlncoCcioU1ALjma6o+sGSAHS
MvGKTwbuNnKwEjTWqPs2lkJSGCPCCIMI9CAtCPaDBbNutJRbt51fgHe5Xj8GjzG6P6bX7asC/DVO
2tYr6bKsGrNcRLG6j6djoMyDvcE42UqCbDlU3NCafS967mc7uLZlhkRA32g62UnTdJ8OJqEvOcEb
cBIRV2NS0Tr9HVHZFa1iAFeW8obw66uGpG8fR3HBWJmzcJHcwuw4TtZ0Agmxn6XzMg7gKML0CRzr
joYpQoAGDe7sw4ljXqzmMEnr3dwU5GcGmr6yAdRNpvzQw+aQzeMpjau7Rog7lp07uKxPoV19CJEe
CnoAoUEBkkDNrojzQ+XByWSy648+IWjFNfpnftu1Wzts7c5GDzo+S5+/TE58V00BAXW5sjcJ8gpm
edu3BWkGPUE1Bo8fFA50ck1R0Jrlt8XFt47JgulHXYKbDak46ntdqThBtpt5NPY6DXwM8LeDbj6k
kYAiKgglmxPrFujoNZ26k52RgEAs2DdocK+pJW+Sqdp1jctGLZ5Y8xuALgCtyNOC+Dg4L2VXe6nT
EueR9SrNVtu6wR2PLCRdUl4CxfAaQJR+G6j7sFfMFd59l3Rgu3xuWtrtWtFA0KkpFqvyiW/wxgHK
0c3dqgVBEhfqlbugPKtgPABk3TqQwBOn2pgmvZMZEsB6rhK5GicEHTz5Lxmjai/My3DrhiYmwVru
6S56gyjeoPj6FJVPoWP4c1y8p1N9TUvsGKbdt2iCYWvq6WMS15tFc1KP5U1cGzc4nCQb37imQbhO
lPhIffo1tuK7NCYHbKb7AgrHHqC9QH7gwdNJSGv1xjcG1KMZ5yiyjm5aKV/sMnosEgQ1Y16FO1nU
P4o+pMXNQZByRluXWbR38jRbRaP7PjbBe5uIbRXKR6Nx3/ig8ZUVjtdRw425VEpqcJQBSnJNBcWu
kO6CxnKjS0VuhF4+5rrr98Bx38xMuDB3ImCKS82iD/DStTi/Y8wZrN0IsPMoRrnp5+7WDmh/6Hpx
Gw3TNiftjti+dKsH5WNiNc9mMQiw5tW8Re713S4h3iI0hl1RQx02lfCe7s83Yu9Pg6ItcEMyIFtn
vkIzcaodlMOIPu4E3SJkQ92u1ZglT6K7g7nB3VGEj+3Qv/Koyh0p6b5T6Y+ot/YEAhdePSqkzdpz
72zHvBkO+G7i97DVp5M+t2iBgOxggqt0J+EnyYwTaJtmy9eiH5im0BJgZEQ9pFYrhgLJN7PvSbTh
mPzqhIrYozmi6DeC2TxatJcfmNfMkOGm+WSkXYPMnpAbAFjkoBIFr+3pY43HzFLrbxHdLLLfqxIF
CWG0PfYzdfyCZiTcgZBpr9x51L6g8arfaKu89xVyJJ2ocr4GKNfSFOziMlL5v1mwCqaI+DiwupKM
Kac3CApjN8YCnBKEQET30HUnZ6jsHQfRG1Eyw286QK2zqs0eUK1qU0XDWlNsOsNgQD2gG09aQP5n
bIFWxKXkzXQ7oM3r1p2ZmAfNqB+Y+3GbkjW9tfLEuI0M7Af0RUmWrEgC5Ota5F3WCMoXAmVWIU2k
I3uvFChdClLc3Nl5mTLAZE6SfEVm9V5QH68I3BEro+wrRo3BSwhkIXWKZgmgG9+tyH6dpKO8iqbw
GSTVxOPMu6xV79G8vNdYNkD6kWc8K2tsvmzrfUJm5biQwye5jisd1mVAqa0x5diL5RA6KpzP64if
b+yNfdrNj6DYLXqF7WubKEc71G+aXrtuK31ah0ACdiHcvlUeagT+sal7NT6PJeOcUA5OWlpegr+O
dgW8I0+v5ld6FzeZXb+lqvpACM/skcHwPlvgfck032EKfQjGGW9xQ+d+NNI9VuY99onDiCyOeHtq
mCxQ652gUbHpzFZfRwKhHtT/ybfBXXv0Sm7NqagI3SO7yWWC9FWtlxZDbpvbSs/Ej6KKwEEZHVD3
caj2KVi/B6McoocRx8pB6Dz0ujOMxCcHhBC3pan/sLiREdM58Q1jI4HGqraw1RNtktMcljEJOnp4
rUFmB/uJl4LZDzQSmilV+oNZHUT6AVr5u1unvedURKpM3K0rJ4UmZaXQvvOm09FuZtAUlcg4to6U
ew3+cbizspHoCDZf61rQld0DDTNv5xb8HuYZmSjemGSctdNR5XGKB9CXOW9PN2DYN5FFAQUiakMj
i+5MQSDVnT52I036uWpL1gjDLuke0u/wUhUV4xiBkqwqTlDZ6MYftRuxiZP5c6yMJr9Pxzwn+b2w
DwYokp3rKtmHPhjhVa9N1V2ATkN4yLIaLqrlZnmaekfhZ5LOY+KE4z6Z82rvGnI4aEEF+a111Sca
Z0a7ZgVEkpx0qEXK2lqaTznpfoXiBxrC9sAoGl8z6/qq0JiVNWFutyDaCKAMypJodXuKb5WpZCGO
RasTrov++ykzCuPZWs5cDRrVIyNUDgs5cQWUXCK6RlBq7k3YEpvBsaIrmlfqdtCYRnmZ0ZdbZ6bs
TWCH7sWgtRZSUD1e94XDnh7ZSbOyyiDdB7A/IbQ7GeDHcDCvKuK4PjIRFghM0hbXvNm6yUZrQ2px
ctLc4h5+PvZtDO9LXjulGN2eJ6wiugPse4i+ar0qnwvRJiQlWRba2IpF2E6G+XvIxHWNJNe4y5fG
bqaF4dpJjPhFpgw4KzdWTyRFN9SyjkONYoobPbaH2xpj87xOyWeyNiqdry3mB3ICG1Gz9Dnifqpv
FIc+CUBVvUHsNLjOBAkR3MEBqnS400bya4OU3DKIIFXioVzAIMUsMr0X1eIxDdoEkqUS9jnsBEP7
HjTAj6bQTn6A0QkiknWC5mtAJ+K5N5IC2G5RmeikSFs7lamB8Tit5virRrre11yqhdhQzrTiypoA
gG/NzK3HzGtinmXeAIcGrx+spqdbhL3Fm0oCIqnvaoJ3XJuA9I1W0d6kCTlPqXVLmgFrAUmC9bCb
CxSRHlo/zd5P+AVFtLQLS5OsJSchZeNKkJXz5HBWJ1LaxBKyCnI2nE1XBI3ia+HkWlv03Ms8OB+o
pIa2Tfy06yZjUxpuS/6vSwPQa6BYZpuozhnXJ+5AGVpPTPi8bBIFePHKdsKd0Kf0oJHE0W5bOFXv
NGDBd2daw5SmI/TDpYerV68L1ivF4BkqckWEApmsrR4aziFFv01KJ9vfOiIrmg4wQlx7UuL5HiHK
cjfJUkfXbRgzWkWd9vH3IleYUDpKzkprAd8ct2HW0UUVoclRln+JdsOw6qUNFcxUlF1gJOZGM9mg
1w3OSmsTq06eXUm2XIcxk4AOavWhE50Kkuy0NyGSVBDC2Y3jqUlE/qWJu2HkXespsxGt02BahJXo
VwFSDQhWbcGgJXB/6LDIP9C4lVh06BI2V240ZneO7IFzo+uGLVyjgVgpTkGmsI1apPOMhkx6X6ht
3q+bIEyKjT7QQ9p3rtr+MBWdEYc6q5O6xPU+BYM7EfVZMkZ1zZkVo02ib9loduWmbF0UaTAHDdQg
metO91pLQQ1JOeuuOryQ3xhyTCiUpd2NxFwHCHBUS3HUbY2B/BS6/fzRYnRWbywCPKq1EqDv8tVM
sZ2NHFOgqorKnMNrI2js62LIyqM5kKd47BfJiE/lXQMgJMSZw2jsNMZVVzR0y7iHwMEPE5r4wrPc
YB6PptIV9oPdB7ZCqnSU3UD2HcKNFSKpoIODw/W2Rro8bQQCCqxkMccqn25zkRzrViFrrkuy8tYe
g9kAwKldtWyzAycsrIwPMTVffdIh/1LQzIqObMcKuA0ZvA0KZT1U8ZUxqksuDR2C0kMLhXAE0SMr
sWZRKGy0PjcyQskVDQwAqhp3k8eN8k2WyEmPJeIcOh8aSZ2rAhn7d3AwMoC3XRDkI2I+aFU4xLmg
V4dUmVg9EptEQkmXJW3IJFp8A0vSMTmj0zA+IA1qkFXie3hy5lF37kixSt9jMTdkLNpSVo8Zwgdt
21oE6MWkGALejCnagufUIirwpCGibb2eVxkZmElMlx5M9oYyqCdfCaopJZCpyDCmCm8cGtSEgE8v
ohaQElVnkDad6ri2VjAK5DO1LuzDSpFVCAlSn78PFaTEdaYHyG9aJZpfk9hicjoFuWN6TVt371o1
g0qMMknPsB1ss4b4mvYfjD9joLeSV8TDMDcj3kHbeJ71LKP8sis205JuRrJCl6WMP1SmSNU2RF1j
+6rbh3KlSgzcPGCyz6jD4zg8pHo8fZgZaoe9UaemsynKtHe9lCTx/MpWi7xepUOJloqkBTPd9i7K
c4I2Yv25NweThDk8j9PG1kXwJmnydl8FIo0GKmes1yQuopP28N0PpI9S7tAwVkhI4lge5Z7FPWN4
bm8393lfq4SEB6Cjo1DJxbqZ6gLCNaALBP45yH4XuUq6GxFDbVkNiUhQ+75cJZBmmIRPnAup9TJD
HK1qrGpyGNS0OaRG6JosizXLJ8MNphTtkqS3Hpjp55BzTabxQs7muCU4o+pemGE6bxiLF2yplurf
wKEpRDcIaMzuBCeQcGJLZyJQusTMFP1Yizs6HkayUgVu0H0VNLZ5jAcSTc24hG8ZRQ0Z711q1vqq
VYZR7FlpW+OqdTlArAckZs0aSruo2OOKmYxlzeqmFQ9vCzfHCDC11KNITmnIvyBzR8uiVQI4ifm0
44w8FkQM3lDTjdHWaAyEXlGupPUVyFq6ZBopKgV1p5HII1DQYfYCUl+/ZVNVZNu8CkIIqOlkiNXE
IKXyJ6MyI58UAlLsVDEP38CWj/A+4Tc6vh4lCKZkGI6lrwVJ8O6iLp99NFCZ4yudWbtbzDuMfedY
Vqi26jGnDutkATUU6j6dQtnXpwp/fbKpYCL07IDDfNPavT6u0ia1YQebU43QpESIwgm6UKFe6uju
ScUB/r8x4tZsMOi1cIJHLteQT9QRDpbxd8XGpCvYrOyhIKq4qdCKceJOGQjKgubcCj16GZmjV6EX
eEqKaekbKROMUqxE2nRIYwCx0sO3EPIwZdY0X2u2WcW+6Q5E2bKk6BmrDDv2JRrlIg7929eBhpxm
nKohsRYgQAD3nVuocxbIPJM6h6qg5mloG42liWwAsyOvk28y2U3VBevZrz6wv3TrAhgFzWgoUOhg
F0HrT5p5zTAjWvOJgZEqU+9th66jUVVIUpOi2dKWhjYfmtM64YtYDaLGLP+TwPffGtqfNbO/ir3/
ur4FcZfhp4HXFZf1r9dnu5HzJLh+WwHA1SLZ72x9Qi+hyvHHf38pPLUQzWx0wPa5NnceKDyxDxtr
Ta/TaygTEfwplZNfmDj3f77UmZF4+VjweNAjI4y0kDeIM/dDGPF097RcKTMIkucI7E1hRYEp1kGl
qMe4a2h8JTUl0MTiW9KCJx/MUi/YE341RPz1LiB90IpW2SxoIpy9C6r1rGPVMNbQM/T3hMKUAL8E
+1pZpfldw3FsvnDFf9zCIHIMrBeOjgpaw13468/J4TiIeCb5mIUlvSLufyC+UdeIgF9lrd5VIQLB
P3/V/7yBDAwuwoCDR//Q+QcBIRulWfWDgEGNYoeSdMbMhkhItfv2wrPyj6/TMW1nYQ0YljBxR56Z
co0evdvQteiYtbh6laMTH4BQaJ4T0kkoSHve/fmj/Wq34OfjYqBTdOCtjmtAOvj1y6wMCS8mzDkS
OJVB+nkVIYAb6S06F36131wI+/dyy+KxFtwov17IHTu2m5GwRFGr/QOaWHk9mr29+fPHOcOSLp8H
MISq6/gpVdOGHvXrZboJcfwYmuSlZ4JMlyLWfaIyE7aEJl7VtI5WYe1gHlw0J3lINBSsLC8xc8Dw
jlxOBCMDahvL1J/f169243++rbOfNU8CPmxPeMuUkxPakkCDYpW0j7BUkpWYRQteIoxvCbXQL9xQ
//jeWW/5WXlkDIAZxjkFtYzQExDOldJkMfIjqQfu7RQRxPnnz3f+hACtgFKpL4gwczFinX0+lX5F
ypBNY3aPQqJ2ovGmoM7DoBjI9Z8vdf6BeP4cAGC2KnSLd36OoqvJ18k5vce0nTUmZbOV1Ij2x9Ie
LtxL55+JOxV/BTsHRBlrscj/eis1KuqXpiJXTRsnvT6Joo/vTWtUEfegOen/92P9V36cT102vzhz
/uja+T/ox1m4W5/7cbZvaZK+5d//Z98s/2h+9uUsf/Pfvhxh/wuSF/w5TXUsUxc2d9i/fTmW9i8s
qrCNoZywbsJP+48vRxHqv3DdsFdgmoFhaen8yP/fmCP0f1GSsHFRE/AfYVv7b4w5vxY5CuGHkFsg
LZ0tOHZttst81fbNQML97+8jI71JS2WXGTataOcLQadPrD4XHrhfn4K/L3e+jAa6gqZVs3xjCeKj
2ayW/xXC+O9XXh6Hn6o0a8600e1bxxf6M69f2+1jYYdPP/22vynFzqBdf7/68nl+evVR2DVZ1SOB
Nesw94eNuul8ZWNvuq1yCgNPHHSPruM6/a92nb8vZ/x6udjCCiTy0fIFzZJU8fTA+d/nlSft90as
v5ggf1fSf7/0Wflh5U1ErGVp80mGTfm98xOfaLYDCINVti795gIqZLl/fneZs6I16RM7KAnA9uGE
eEOOJikk3E57NNSvVlBf+DCf3U1nS5ybWRYRXgEqznHXhKgiogvf//J8/e7tO8vj8tPvrZMuGI/u
nOwwfRxH0h1y6T7OSbxOY3cNEP+D5N2tEVS3Y9puxpZUzMwoV1FCkmaF9HxKg2u83HQns/BoJvm1
Yog3nrIv0YjpTOuNB6VBBypTTivZJZjYJ2/5bA8LC8es88Fw/CX70dA2tB5W4YjRIB4vfCtnpft/
7h3nbLHQOsekr6bb/pSV1w4CYLBg6kNI5G6dVIiHBuAGQqJUc2uEtQRKZxcok5/9HGfLhlbGhYKr
1PFJryP2WFDB9tPrhWf7k1vVOVs56NE5Th+Ntp876TZq+4em633kHa+kzmxhlL8aLoPcUFt1vVxn
jBSZ33rS+RhDgHg9D71ifhXk7V54O8sz/psnxzlbavLBymu3RG2uHqbncstU+xYPbV17rk/rfJe8
q5fOQNpnn/xsmWliiIHABGxfMZEydI224Tz2NgQ92Vb6q0B56kmJCgZJ0MuccUxb8r6bIHstynpX
c1IyUmZ5YfuaqlSgFz7/Jw/1X/7Rnx89MZYB7hvLj/fGFonXjVyrt+I0r+xDuyKG9hRc8uF/dqWz
NWoYgopBJstHpO4n5nh1aK4vfIhlNf3dj3i2MpnDUEaNDJHJrmBJ7+jFKSuMq/yC1kvq/3cdgv88
j0u98fMqJQ0cgKbLrtQFL+bYb3vZElFjX1hQPikNlpLl51fneZvCNJ4oDXznsOwThq/4rX+Jq/rJ
t3+OMGLsH5ELR16Faj6il5PRhULgs9c9WyvQhRsIFCvht9Gbmd8Etf/n33T5+7/5Sc/RCXqczvUw
LRGVuFxlfkrHeZU6t6Xx8ufX/+RhPPfZVx2jmAzVM7l+5h6uaVG8BaCsRuwXo35hrftkHbXPHvgR
IBROTW5LxXhi9puSk0qK5Z/f/2c1kn1WWZgkxQYtBHjuF46u22DvWnekxiWrZp08tiu5QeOBPUlD
fR1cWCw++63PnmA7sGOJotxlQ/qR9yY5gJc+zWevfPYAc7ZuYWBZwi8sxKnspCyQF76nsyCYfz+2
nAfOfgXUBqbZEXaxw5BUrcXUal4f0pgPDaTitDHWVm8c4I1e9zAMN+VgXKWV/VD081WmsLG2/d6k
SY94qaLxXdFd6U3rnakVc/r5wZySZdonDykNWbYphK9p8N1MNME4t1uhPCxWsea8pYPuQpkJ5caN
F2Ga8VV1MShlarUj0nnXxMazG8i7HFvDqozcbS/sN2bLt+WAID6O0fBKgZO3y79j2XqgI3TUC/N1
sNIbhVHLWg2xPcoufm8V5w4A9YBKBBdiGse1p6pAaHQsSdzoUzH5bdEeC1ceOvJSvcHQvtD9v4cs
hym5b360zPs9SDHfulQ/BeZ8arIeGZiZKdAigWcp0vRcLM6e7kRkcKrtcyTjFyccvlWpZnpWicWu
S2lpOmh0pO7ej1Gykhq2ISvEVRuE06I4aFqvjhLGRLaJUCNw9qBenwhJ/1q1AWHmOBm6+XVs6m0g
rZcotm9CfL5gdvoNNvJ3LQr2RY/zayriXdPb97TGN/il1BXOtu859QNkoHWIozBOR7rE3fSA3fQx
irIn5LLM/uu8ZDapMBjTvwaJe53rWbGFBUu6sCWPNqQwBaVeCiIsb2oyymJUi7acDhixL/HtfnvH
w40620zsoYtdtAXRbnIdZFNW75PtVVx4UP8qEf+xevLqZ5vJQA89CRSTe97VHsCC11RYw01pgdJX
4gpbB0oCNQ0xUsfvTYU8ttNJLgvaFx0wAQWIjaxIfsMwuBYobcCoFe9Yp+Qa82236lt5hXcEMVqc
3NsdChpD+xZ06Y2hVjoizmkmqdVUybXGU9I6ACLQkdSedDUyGuUxUQkFZWx7P3a2bzEIHOLxSl8c
9bGVAGVCy05qAdphErfwwOWrfqjWk6082xjWmCJD67VqCQIixbaJtZ1Rr7GbCiIC6+gOe+P9xOFE
adPbOl5C9t7yPNk14/hK8BBhGUTUNXp6g7RvPYXGOxMQ8pOHeWvhwZx5qomvqN+FiL7TheuxYdbv
0kCbQQBEulJ4QScNTwF1nA+H4iZ33W9hVP+Ia5WZ1ITYPeuUewfG158XL/O3Owi/49mKayE1G6gM
wt3ih5wc+ymIe/C1obNlW5T7lmQ5OxsfNW08ZTqT2saC7D+rOAN4tlNhPCuLoQbR4MNsw4Y0xVOX
xF+GIGN2Tmg6o/Mv2MM26GmuUHMdOfySGMDHnWFEE46HvGEW4AmMN7D5p2qqEZj316QKb8sc69XI
jMqrEb1uZ7vYxkIaXuFmPtq4m75O7vXSfFKn5uHP38VvN2yVaIFf66NU1mFDAR3uCuNxWlThBBb3
zCVj9TZBx/Lni5xheP6zWahnp5NidvNYoFLZ9dtpY6zlNnic/XqjrYxNjhfgwmU+efjPseeuhgW9
H1K5a5KXuQMlac8XXvmTG0Y92+yaKJpqtXJDcsvJ9bIew7byOON8ufD1/LYq40fQf/0RSix9kS4m
Mmg3YDCJP14lh2Btb6LjsNVWYkXj+E7hhttcuN7ytn+zjqln9z/4QpNmDNdLj+W+/p5sJAVOLVeW
p/i17+Luv/3zlT773s4KEBQ4BAwaSbiD67tyx/JosOLpw82fX137bXFPDXL2veV0mGQWk92roflx
fBWszGb5MJRoqKzW5bP9MX/kqYcm9Vb3St+58AV+cqOdg/mAWnUIXDs+1pLk2uQHObfbP38m85N7
4bzjrdXWlMwpOtgRFy5KEyKHK2mT9FHVz24coRaXhDONzW2W1AdpyLsOkYLeKK1nROp7W1n3VpJ/
Uef2aircPUm/D8Jt7WsEFpY3EgjbGPkpysxrBxVukUUWxNOSsG8rDVdYJQFrwuvyqrbz9RSCEJEy
HuhxiixbPNWNdcqo7RVdII+MhFi0SduwiAz0P4QGAcK4JynzCbIjqjM2E8CQF26kT74VsSxfP5+n
FeYQwB54ALkOLdIfXZFupZOvC0Xc/fmb/+wSy5//dAm7SVQraS1upvzOsshn/QjNNwwFF4qHT+5V
sTwiP718FkiBJgVlXxS91MNWRE+V8hE4Jyc5yvKBpKYL1zmLwPrPWiuWm/anC/GY1C6KbgwOVdVy
Q0h5V2IDWk1pcZoNBTBNsE7MeD+XkW/ls0TVot6XDbWjmcnvA6It1+aO6EDQbejEKQdLBDjfXQdY
Bq3C8VLoirasNr9Zhc5n5wCvncHo2XqUWBwBjxqUrIhLefv3+pRt41zSmdLe1QZMRePsa8O4sN5+
sueJs2UjU0XWOwRy70yr+hqW1LTz8IT9+zocsE7iJrqwa5xl6fz9U5wvf2YRmmXZU01P2SFu6u8d
dGAPsjb/08fHVtVnzNgJB5VUFCuld15TQjp8SPeIm6din5fGcdLbfe/Od4WK1TAbKq9KEYyOTXob
DvYe4843VfQviTXM+OdY+DCztbB8/vxMfLJ+m8vN/NO9VGLoQhEysNCJe734qjnrvNv/+aU/WUPP
h+w56lvNzMflcQP5O6ibsLmks/nspc8Wi0jOPTEeRbjrOH3N1pfoUqDIZ7fsX4v2T9+HEHisMmiN
fr2GALNuVuNVeFS3OVWMsv3z9/LJOvFXzfrTJdAISESXpeLjcMLFvYnKrxJsS+Le9DATuu/Zxe7A
cmr5zfO3UPZ+/nHNLJqDIpZyN5MStw/j1Pb6BnoQGszrwAoND/fOQ5LJC5um9sljd56vkAYin7B/
xzv1YMi1Vu+Ka4zbq/lKruW7RUp67rsf2Mnpj17id36ypptnTzppGLA6RKD4jnYnoUhrBTYaE0jR
pdCfz261s0oK0heghX6QOxBOKxlcYRK6sHh89uidrR3ge0Xx/zj7juVImS7KJyICEr/Fl1PJq6UN
0WqDh8RDPv0cFDH/VOdXFDHa9ELRQUGamzfvPQbHewrzwflZxx2orOozvG2c28vseqELZqLc1oaT
WNqbKogjUBtB+lfbyD790IEu9my5oCZMr6pN/dS//XMr48RjE/RBgVUcjDKCBpdXCJJ5Ivztbz96
ZaBkbrfXgw65mn5Alyuaf6Dj5chJfI8q0MabrywhHuowabOitSlIDkkzvYDMOSrHJEwDIo8bFWoO
NvO/U0JePuxixzfdCHE3A5U0xQduEk4yqpfsE18/6Q/sL8ivQfbUBrfHam0alr9f/JRBI1ACZhoF
YHBYlfo4FK+3H3y9I4vlxN2QwALQe6gF4ErtDUcNyN+nyIXChK/uYUC51E23cu+1MCJze3oyQ7E3
KU5vMHKgASh6cBrKrbBCLx6o9LMMuR6LqKD35N1pMsBaQ12js41IfJZj4glz4pJsIYT1oChJL7c/
f21cuTAwdqDQS+DrBFH5t5mAUNlYfMsavhKiZS4IdMQMYaiJS+dUj2dthuelErqwaw0Uvb6XdWlj
9lZen/CxIIM1qqpgSMsY8gjlKxk2ktGVzfMlq3yx3sA7y5MI4gmBGAl3cgS4vJ6FO3DBRND2tjq6
a2/PBQB1AuuhXIoLgkr9oQUO36xx2fnWzPKQOUXsOgFAuiiQIcqgQ6rCYoL++b1ncxt/Snq9gAA5
Rif9HRtQXdi4F69ERMLt8hTyZ3MIq7mgn91aCEyIBBA9cW+/NOcg8r9wRbidzrqBCmqDEnF0V9wV
brSHwd2PyivtrX7I2utzG1yZYEQcwiMwmCEeh+rdEUI8gVhuubWvPZ7fqy2oZOjrxwEB67MrxVMC
TUk12coI1h7PbVkTPvPJUOKNY/EoyB4EnKr5cWPoV579VQe52E56F6pwBKiyoF40Ayy6A+LX1R87
yTZtiPqjwc+sdB8+bqVP0toPcgXvqhXUWqH4GKAWXc3vnmM7dQQ7P6SvvSPbjd28bGUIK6HiK9xf
fJspqFDqiZdTcABnApIXRnWm7X1XC9/byV+J0MUPQK8pR+unTgLVLE5CZTw3xdZdZu30+xq/i2fD
OEAT86ZJcfpJlUVcFtBgQDkN4iwW3See7mysgJXbAY8kRa1aqAUIawXSU+dA8B5ZG5oovQsnONS9
OkuDDoVT3rFT4mmRtdWiXyu0fX33xfelqGbPJMLY9Yny2Qj985Qkz5GUOBOEh4lunEKQygF5B5Ys
lNFZElygfFE0IsoJWHhY08NbKVsOlxFC0qg2CdFfgWp3G4OyBIYrp+RX1fni7QBU11MIvOIic8Zd
PkDX1gEvnDxBU9eDAehWeXktUfu6FV78jjLCHK5m+B0QeW2yXF0C+tmYjvIEvSHf3EGma/j/s9v7
X5TlrYKmoYf8YpGhlk2zV2S1x7KEUVHbbCSdKxtb5E58KKyqQkLxKUM8QbENuBlFOErfrNaJXNjI
Z3UC8A83y2hRaIEQWcN0dPpe5vrt9pSvbAORO/Lh/xBPg4oaV6VAgliSvHogzggnxnGG444Eb7Ns
PMhz8h3kFpgl3GjFOC60Wcb2buXazRmsGAS6R4NxY1dfnwzd5IYLRF6w54ieBhqJT1MnOZCGeIRg
0QaW5Hpk/Q8fJgEfKIYiNDbG/KREf9gAbSv9HvJjG0ne9fwLZun/XioyeA0pUptmgRHeGSO83MV8
Y2DWnrwM2MWGS+JRTomEJ4tldzTrAcLXW2XSlaMNdgH/PjvTDUhkLWsUnXP1BwJqEDpo6v0aHWFf
3sHrxiltdn97ua5ctiH69++PDRJsrkxjoXU3MbSNQwNdeGPXyyg1CkP3F5VQJWBYWzMqkVZXyFC2
qz5gsBOEev5jKKeHmVV3E4wkN95nbWC5FEubxgpCf2OKSIa+SehLFlzLHQgeRS7bp6+Kt7glb/zY
2urm8i30zAFCHac0SLp0R8GtANoVEgbf3ZtcvgWNOdqzZY1E+mDlSmCokBPRN7bOyjjxCFoJ6b9g
CsJSoo7QalfBtGzEl9uTsOzu/55a8Mv9d03IlThXlVbFgQr59gkKkxIYYnEAEUsnAVAS1kre7R9a
mQAe8NrFaLlroCMHYQMrbCaYrz2tiatUWxi7tVHiAkAhQkqA1viSsPibNaNVDrvbb77SNwYp698x
Agt64ZQgV9c+lmRHsiIXCoXQq/fqc2lvpblr77/8/SLMQL1tmmaJxkG6KIvr9dhAr2cLBb8WaAxu
70tDWo/dICJRi22gm0Cqdipbc6YZ+SE4g870J3cTZytDXPsWbmePExUAwsNciDGx0t5toFp8ezLI
sqOuLVhuI+d5BJp1KqaoGI6u5ECY6i+MF+zKJy8QCwFArj+GP4r35oHawk7YOHrXvofb3oOqNQJE
EeOgN8gpjXHBV6hz+4M4a9T/m2OBKfrvvEO0vpgTmN8GEkkPWaPuKyN2yqp6DxfL3qH1oY74noRs
cE1WnZQ4DC2qjqDJC5CQgY+elsINjMnMbczokGWo3N1+sZUNy2NWISqda3WyzKEhQrMyscMWqgqd
svH4lXyAx6w2sxyjm7sEHhi/gF0ftEVFHD3NiSWZkI69/RErdyJIkv07uk0CCS3A+JZseemVxHbi
hk4XKOCZoFrgx9/KZHUe0ZrFsE1uGBYI6MxOZR47WB3mW7VZztv8/y0RLjRQSPO3MVnsQFMgx6Fs
twth+2Nlhgxp/liAU0AD5FvbQr5glkDHz6rREzr07WtDt8o0/StTAQVHJZsgnWMktlFBPKmsvFGc
f4HKj//cSAcIVT5A3Rt2G+xcQObeGaGV7kaM/tE7otrKBL9L+Fy8KKP+MsOgR04rtEggZDPEgG7l
IT0kOmACUjGVVi5Ni7hSCC/KqgWKKEWkabVzQ5ufNAXShnWmH+rzAxR3GlBZqkfQPt4ESHa5oBRW
OBTG3wPVQBEywue8yz+go5pbkCPXd9E8wp7MjIAKSttx8CUgv47FIHVWQdFWub1q1tYmFywTWNaR
CLsyUMTSKckj1OWtQootXd24OazEEx7fC2EAiMJMIi4+qXxupPk5F+L32+++0nnXdS5AtpMYJnUx
IFaVdwBZjsOLnNuQs6xel8ti7QOT1/mGFkhsh39Dfaf6zCXWdnlgJaXQuWApMawgeUY3SutSP4zG
kyaoi/LFwRDIrp7z1h01Ud6YquWudeU44J3Z1SiKldFg0H1vfqbsnkKhuC/cDi4ErbyRIq0EQt4c
W4UEdiMIM34ihNuaIrzD3crrwXC9PWEr7Vz44/4bouDnQUijY7zQA0OI0mwp0DApmted+mDjN5aV
e22YuDBIpwaAZlFCtH0aHNhMe7GDJs+e2bK9TP33iqagWf77KbjvdnON2BGI4fwGCZYdpNXv1Wyr
xr42E3wcbMS0L0oo03YDBF39LDlCDvr2CK2tI27Lp5ohRqaAAaLKI7T/bRzy1izknsaOir6xNVfC
Cg8Uk4WxhKsxLnsgQsEd7DABMrVQ+aDFfvsj1saH2/pSMRuVCDhVEJrRiQ6CReHdDRvFjUR4JWrx
oDDU3IEYlVPULhGN0/6vkm2kVyvvzeOliZwVnWqgshFCIBqyTWD9wdkEklrVxpuvpfA8ZtogqRgP
ELAJGmd2od7jGjuYl1nMJo4Ipf6NYLQyQDw+bFZZXxWUor/cqH6Y124mdBt3wLUh4jawAM9nxcjR
79CyPTQnp/kMgcbbq2btrZefvLh4FGVL6k7DtOYF2YGfcBAS1b396LW35jZsBpVTOenQRGH9jxzK
5nP8HuXMuf3wtffmtqwJGVwYl+TQ6hRPFPBvpd9CCpvXoyUPzWrhIaW1dZ0GGbRbyxO4W7ZRvyZV
brXKb2g3uWr6+/Y3rC5MbsvStFW0DlgX5KcQ97aWzsYURH61q5zkaes6tjYN3ImsqlpRjQP2lyAw
O4z/lDAjNPNuY9WvhDUenpVQGGcXJuZBJ+MJ2PA9HNotSKgcoDP4vanmYVqhCgnBqO3zoNH+xPI7
G7fORXJ9pnmRECmC7DYUthJc7eE82ezkQ+EzCHniepAGzSbwZO0awkO2oASYSzFB/Gnd2YW51qGw
dTcMegcHDi4h5kYgXSvx8bitsRC7lik9QrQ1OLoHb4Log8AJJGgiCyZQxzgoUFHsFCc07dsreAVe
qPMArgk+AF1iwk9M9CGsdY/guoc3OcCkcGr4VIP+pKLNboNo8wz9/n0L7odt7uUXyHEyJwEN9Ul4
vv0mq4PMBQToI1YsidHnXz5edKFtl9m47FnFroT1NjQFttAfK8kCD+gC3SKFbHmcodcPEkwIY8nS
y2XoCecJ1Im3otCXKtaVpE3hYkNvlqMAoe4kECSrhUNI/ap6KAecMjitWJ2LNMjvTsOrBNFNq3+O
YPhkZ07kbPXbyBcG9toLcHGDFnrdJZKCsnQ3Qo/ZDO8zIfRyKh5UsOhMEfz0oUb/mkbVW6kpoL5p
AZuhxx5CkhmyjBUA29V9CjM0GwZjuBuG1R7nMHRJux8KFCphKWKbJzOVHW2M7zpFBJky8Yg0vIoD
iABQNYXx+mTKxwgyxb6guWr4LmVgz0oIZYlbw5trZkNrRYu0baQ8py24I4KIpyqMQs5bpjosBws4
IMCCHUz6dzgJfJQF3ERwc6zhVMk0+IQoHQT+RU3FjV0U36Ei0OMuKYmo3/a/lVG2onDcCYApw4PN
1mnRWmqi782iOicw7oF5DttPonZgWfOe5ZBxLEm9T3r0PjXxY9S0o8rIgwjFwT0VsxJWKdFotSbQ
tHUFg5XuQ4ImelPBz75Awj/DzBUQ23Mp5fARyF9mCaKO6iC7xTjDjqRyoUAOcPxACbSvu9TOo0ED
H6tDKSD5aZr1BwXSZadL+6gQhmOTAChiyGFvV7PyEjXZABqkSn6bNKIuLjTycYQUuZe0yqGAqZtX
avR9mo1gbAtPHoqgCY3RNXp67lPDLQX6WkrFORLVOhig/wWTSJjfRb0AN3nlKBWgBOZZ4ccF8P6z
uNeU4XOCqrnTNvHCbFL/ymUx/JIhvGxFcCo4jBEUJkNtCr2uLcH9EwGTBU06dAAAb2y9jRxt1mdU
nsKjFuNb9Y4+VbBTMSGcarVD/1Y33QtUwXQXRaMgNmAlFrLoODGI0GpUf65H6vWjepYF+CHVuvkk
GaIfiSRxhw40A8gw2ZICCiV0zA8py/7GNASHbRIgDjj4ZFYOClAH3ojGEsxCwqCKm5c4bA1LmWMU
WNrPBMZjSW48JKCzNUO+G80GdlIJnIkG5TNHo0uucieCAqYVZnFloSNwBgXrhZSRDKpc8Qyt1wTO
YTGQaZnhyL28V0z2IfT1A2n7Q6rUR9MIz0t+I9H2Q9VCF7X5I+3Ii1w0r1RhriIwELJ6Qd6TxvzR
D+SujuA8MiY7pLpeDA/WeAB4BfZAKCVDzhbSTYMFgfER1s7SjkBAFkq1fY+QlXkwvBktyqK9KKT3
HUQHLSqAPdfUmGiwBB+SJAGFTOx+NOH4MA3QRTaKTPFZrcDIcpaOlIS/Oiij3cEKCD6p9Hcz1XDt
MIXHtoa4Qa09q2aIGmef9RuyKCvpHw8dnSFANTYj+pWsFc60j+9Kc944067mSxIU5v7NiOHcoURw
ATL8NDRBGGY7WctPLG03biNXCyR4/PL3i4Q762YdaspA1+cwKflyuGyo4CZCvsif/AHv96dcVPJ3
Uif8GFdd6JkIvZ0MYj7t/CBEnrYJ3L46/ngwdyNhYsJoHIHmqc+HBKoMYriFkbl+kOPRy7xcDJAu
00kqGKwrpCfw3nelF7mRD++BySYeDKv9rbL+dRQZfmj5tosfwjEO95AIpHcGHoTyGxpfNhznDdbZ
mXFs2r9gp8AF/OF2frK2qrj0REoSVrStDO9LtfMa3diHyIUQm24/fXXQlhT34ltiWCMKrIHQUeeJ
9pJkpkAvIfth9uTSPfW32HRrq5fLSsS5HKhUqarfNEufaqyP0IT2oD0L83UZLr2ym6NZcPuj1oaM
S0DCDrINaBIYfpG8zdUBPizWtsjC1dxf+hILuxwwJdRrySxgHdS6g4NOklP4FI0BVJ19wak2otTa
tPCVBwDlFFCt69AXH2a72WV7wY7fyNPgSm68763u/fZIXb2E4WO4ba6oUUtMSg0/gqSGpnpMrHDo
weLa+97zud2eyyFM6kZJ9xmUtzWgNiKQ7liiw7uh35jstU/gdj0QL70ZTdj1at9WlpwhXqntXqZa
AIfXjQvSyoLiaWmNNHZ6CBKcj3qr1dYFTPhO8G7fiLXXUeGYBW6LV7QSo7nODB/C1ZI/1Lh1tDAJ
VWYTwsNIAvryo2rIG/xJUquNGq+fjI80aT/i3Jj3TC1fp0UTOkZ3BSqfmx3G5df/k8bjrbjIAJOm
uJhniD1lo0N3hTuh7WAbx8ke3KWFPQfK4+1FsnIkqFxogBk37L/h1+rDsd0aR80FK2Jj/a1NHBcJ
AFJRWlKNkHSpoW4/ORpck2vy8/Z7rzycr2AUig7gdlKFflgmDqTsX0N4ZsWCtNEcvN6Sgcgxd+DH
TRFC/FbXvuR/hnv5M9yXO9GlTwPijbyPH0EMPk6ujOtbnlnaXR3c/q6V+eCrGyLRUkWHSgbw6ABo
Qt00pdbtJ6+NGBcOBAqrBb1rTJ/QQ04htZK+03YDOL4SB/gahqLA9gAKWbofhRDDHgZb6GdPiti+
gOfL7de/XnbDjHAHP5g6U6XnkO5rXcnL38dTZWc2JOzdFI7g22WflbOSJ5vpCrDE0HIDjzJKH0yR
HiDiD3939R7FxTcK61lIwVRONFatMzE4pcEYC9YbnfoUoS9oxAnzKoQGO26hhSAk027MaOneHoK1
GeSCghDDQDPJEdCNsbGZWT+zEKZbcCS7/fi1pceFAtzjMwJfVdWnkmbBC8Yx6qfbT157cS4SkDgS
2cQMzRfqwFThpnEeso3+ycpL81cKoZlLteigo6XKNRg7QnZnVnPk3H7vtYdzQUDR0qiPDVnDgLvj
9AMCBN/bizz1TIT2yqxC9dyP9MJrBLi/jdqvsBI2guNaBsNzz0QRGL3WxKiMdvigS6iSLgl5PcKY
1+lcYU8OebUR5dfGaJnzixy2qGZ4iY6Quoxmu4WJVxOR7yUXXwJSF0+e4sW/QsNtBfBQGAdbUgl/
k+Fd07r729O7ErV46lko0wIWQKLpa/K7iDKOPEBEQwF+s1d+3P6FtcHhdqypJBCoW/JVIu40aB8g
JdtYQdcx5RIkff4dd5iHNEDsQr6vdZV98VgE4Q41pV19FHxiZZ652wK5fW2lK7kIzyUTByZogj4D
/tH3z60xVHDkYKYFKxVXyvsTdMlhYooynypNvzVVhYVNAmRL2kGKU3yV4VUDu6STHhJH0mHCnFP6
DhOIz5gReG7CrK6UqlcVCUiXwzcp0o4Q2fxdztKLuthOa3N0HsZqtHuldIoILuYdcfVQOUdJdEAB
40VQhskTx/Q8imwr/19ZFzyrLc1FwLUlyOguqiqwt/I6dKrewx3Mam1wZSS7coSdaDpkg4ewskp4
slvWawPMAAQMMBx2FhIqynvffDR3xwALMIY0vIA9lLxlkCMjG7t+LcLw9Dao+DdUzlvUKNAdkRz5
gDkvXgxnue/nbkHcLXrP9f6IhKD470KHWeOYyjOQRfD/e4vMdJ+y+R6y6QeIIGh219Zv6tj2nt6U
034MdTs0pX1JWxDjVNhlfhFKiBUNqEV8a0/zJLk4NOtKpIrhJ9KzrgaTNmw8ePVLuatIAiovjLZE
w6fQzYDA7GGqspemMXWrgK07kLhuIoMeBh/PqsIdKIQpaDiWh2yCNlTV/aF9kdpxp6fu7Q9dObV5
54++jwsdKqEarPFeI1gSqWB3f/OA+kq7L2K7motTywRkBCO169eFzV+dyH0e26NpLbIIwi7Zil/L
Ur8Svr5QqRc/RRA1JnkpepUkAlw6d2OVoPoL86wW9kPJxi11ZQ/zDDu4glUSYr3q1/UhT0zUjrdk
nsl1EhVcALg0JBrVNIXRU+iTuD4LaX/fAxtvFRU869kgHqbGfK4z6LHoJnzsZL0Ak31sf2jD8Lca
ZMGWZVyctbT50MT0TTC1Y0WIK2jm0zBHp3xojpBKPAxwAqwrSMIlFT0gi7+PNcg6t8LUwuiUPUEJ
CAgPAww75MZ7IkunooTrb2l6Fev2BHRwMadeXg5BHc8okfQRzNyb+qhNwOFpcGlkvXzW0PyBEN6z
VpR+MpJdQifUulrzs4A5ollMAcvJW6Vnd4Zo/JR7w5UXXAkEEhw2Ess0IIQ2gSdFGJwfWsKcfkRr
qMn8AfSpQnfGjHyMKT2UTdfaYls8mXCyWJop+xZuy2UXyq5O5X1jlk8mfAXtuia22pePOikfZihW
hDP9DVvaAWm7IbpjZMwWVEx+Vkp86OIos6BpRODuY35GA3OzqoeFWp+LMHStYW84Dp86LrdJigMZ
Om+RUqNZurQq6GRrmWGlZuS3RfvawMlCbcbTYjEFF8viUZXgqdvDe44kBYQdgb0T6uIlFyMJOnH6
aYYyM5RgYHBsCiK6cAAPl6NuQetjXykj3NJ1YfHYG6mV0RE1kpi6cARxlHF6awd0N+ADdVeZ/VGd
tfukgrviAlzIGnYoR9Umw/gb8pPuLI6eLA+OPKCaSlPho0mqh0af3mc6/KIwSOvSBi5jylzA+7L/
zEiV21h+p0wBq7xa3EHbIoKcYfvJhORTaSE+V02v3ZS5Yg3NjnkewC+cTiWNP9ox3EH29mwWjSe1
0GQyUNtxEijrWaXZ7McRYIoFq9QW+U7vphkLJn6CYwy0DrUYrscznKzMj0nWDrBCiu1izh+UBqTP
uMQCniXt2MVmkFWiL82TiEIwrKQMuGhFKXsxRWCIIB2EOWkeDLnYpRSQVAZKsmV0YmnJcFf0CkXI
l14jYPDiQR4g42moiptr1QHukYtV2HPXyEcYeaKpVb1Iw/RQqAqMLIz52IzGebmJTGT+28wwd74d
htcqVF9/vwhgITpxIEnoBuIwHJzT6U0YMAzZoPlxOj4XUucJ+vDYgQWu5S1mqNZxCFbJvhXCyTJA
14Ige/2EveBFlGzcFdfSz68z7OKlRBInpbqIzy+Yfhic2fk5+kB6huxItusnpIRbSJi1VOOLH3Hx
U1VEk7BqMpREamfobRRhvOihsAfd1oENv4eRua093h7rJaJeOSu+vvbipwwlE0ZcVlG8RnM71cFB
NHM/Ae75UzZep37jYF07K7hzHtzocQDoA1XsRkSLvrWLftp49FqV5OvvF1+QTvGMGPZVIR+Bmssd
7b4EZmUhZoWbtLSVzIDnsxYsBP1dY7jzDdFOEmO/lFtX6LZW/NrjuXJBjzJE2MO804edLwvP6HEj
5ju3Z3hl7Hn+KlrhbZ5A09Qfeh8Eui7+/b3ncmd0LBIT6nVoewwtTuUKZuXf3P48ZdWIoUYZww/O
R7XJKeGzCMo0tFVlT0z/Qj7wDvYoHxRCJQqtjgU4JSwHdbxQDxlcG0sNfpjJfRxnG+trbfiWK9PF
8hoFLSpKI0GQk6CvjJLiDhawG3jJlUTtP1qfKoXLe4oPzSmqZv0uNYAKh5whvPYY2WqFrdzteKlP
WJGqXUpQqSTZXpSfirrwmBRUSb9Rj1qJILzgJ6lKpArFhGCNRrQFufETLK8g+Q1bQTJCFTabInuo
ko2r6tp0kH+nY8gzQiQ5Dn3asRdB7KEbDZfG2yt6ZRfyWp+NVMmanKTo6Kq/KvozU38Xw0bhZWnK
XwmzIrfBp24SRj1EmFX8DhYHiT97wJ8f4o05uD7HhGddt/UcLZoBug+rHbcLPQZHUG061MLGqK89
n9vrpiTD3DRF10sDb0bV4Bqd2nL5u9oUSV/7gWWHXOwyQxBVqITi5qW1BpS74X8Bq7pCgoLyt8oC
hGdeCwkx9QRAJL8XWIb+uYQwAUGk2wtn7e2XBXXx9vKQqPCyx+yCAHVostaTRZhlhPPwpy6VjevW
9RVEeBK2Kc4g1TG2qO0DtROY7kLt3O4CXF/7hKddm3Uownw1NP2aHsJwh9qVurVl10aH27KKTuDa
AxdKn0l/ZPkIPyhHT/ZM2xiYtTfnyoLzlDINBRIU8Sky+EcSoVtFNtb9CvaCmNy+HeOpUhqRIfpP
EOOAzPnPagofy4jkDoKPRxigfPHk6AP9SKvu7fZyWimLkP9wqTNZTAxF1f3e7mHB56ueFBiO5ihn
CM5Cf/BZtksX3k2Se/sHrwdVwvOr50GLRc2sNUz+fZ0DVRWnGxWetSdz+1oHKK2B/xPaZOKZGnfz
VkBae+6y1i523CRREebrTejnMpy42vd4i52ykk4SnketTm0/4UpsQLdy+gJcDIHqtkgnoSztf0sp
TyK8548gMrRaO9QStRb2v8WnmBVodyN7ifSNgV+5rsCD8N8Rapq2TmCPgcv5XtmbXv8yvM3vkg8R
d6fyxE9U055vL56V7c3790iTkCZdiDwQfT/Y477DR/hOSnch2/ISWLkOEYPb4aVSN4nKFNM3A/Uc
+r2/kMIhQNE6xBv8MdiEwSwP/O8pTQxut5do6sKVpdP9kQ3oZdbxohTFPvOheIEEfW1JYlJbGkPh
xczfZF0EjjbaWhIrYYxnWKOqqwG9ghUtkdpGmcXtMn/cElBYezh3fqM3Rkc4myGMNYGY38vtsaGP
t6d/7dHcDlf7qsL6Rr0dxZDFlz0v7QrssXpQ/Ns/sLYjeXY0KBXG3NYoMyk+tOrUIzuAFWgzyHAC
irCtpbYWdXl6dNMLEyTFkeSMe+Yxp97XJ0CIMpv5EIB8Bq/Y6Vs7vNuq0q4N3BLaLkKYTqZak2qk
PFWR3wksTqxKQstCNDdSzpUQyXv/YPdTATcl00fD8rEiKrNy+CJvhZfrWT88R/99e7C08wRMRNWX
nxbE2KKHmlO3hsiaiUKZtXiXjYHmFvA1h3P71nGyFtV43nBkdv2QFxUKQTgaI6txyJ64CfS8CEy6
W3QDwTc4gVN4e+mtDSEXDyZgmdkkoMAlzmeItXfzxr1vJWTy0N0mVwS1MJcrOTkmcWD2yHdNNy82
eg1rj+d2ewETworN6PKmQFemKpD1IMOHHsmljYvS2pbk8bpgtYm9DML9VysWnS9PsOFtjcXgioFh
b50sa4GfR+9WMoPMyIifyUCsByO49rtDqVtoKVc72R0DtDfo5tJaG7Vln17sR+BpTYlRoG1GW/JQ
RwKFZB8bKCcDctM7opO6OeqJqm/ebyJ7l7P4ynnDI3tbfS4LeMIuP0kbR/Z67CLowuUIbzJarvHH
VktxZSHzDlRqn7c9iuSAw8LhB7sHimYbW+S6MohEeL5wNxcZi1Ab82GVdFqEketTc5B1i70NFnCq
D/ppdGQX8D1gliTv9r780kK+NnBcRpDNUk4bBd5sc6Lea2F3jmIUzseOnIC6cYdceWpyLajAmRU7
Ubf7XH0cE+UezrsMlaLlVUTh0HbaK6gmhzoE9QAlhdOYSG+ymN3Fk7S0fqbHqVCcXNPdQqp/kC5+
YajXd0q2m+PWKcL2kEfCaFeycBCj3E3LIoBmn2olNTvJ+bQBNFsLeTyhGULEVdkumwDGXOVOcStf
2TWfCrXMk4QjsPsTOfrv2+O6skx4irOpN7jn1wy9c+m9YmAAboI31p7MhaQ5L2BJMgDdKaufcQ5I
ufz0vVfm0g9SomlrtkXoj/O5TnNLoC+3H7xyPKtLmLgIB71mojW0hLhIfsi6M7x+hG5jSleu8ioX
aRrIwtbAEBm+WTfHunvpFFCJhtLL2tTtJwGHZhPErRzc/pBlJK7sFR5NbDRVZ+gw1fLDBj2U8T2M
P3J5309oB4d/b//EWqDmIcVTQ9Isa6fQNxfklRxkoP8ZZ9XtHeYWXuRsgTvWvoXLOkhmGCQO8Tux
mn+OAvS/RCgZTlr6xJIU1o+bVd+Vw4AHCSvJFCWdOoR+BR2SKvs0W0Qw6ZMZW7zJtQ3BpRY9LAFh
WIYfgGMZLKSKMMB621hf18U6JPIfqDDa/7U0opgjR+4ChGs+pwcY+zwL++2C0coH8HBh+PpACUfE
VITZ3w4JXr3l/rKy8Xg8cJhQZtTwpPLhCPhQROZdoWR2Umy1Q9Yez+1rUaRU1hVpKSDrILRBXj8u
76RE29htX6CYK9uNBwbLrKxNJSOhX1YD6kOg3MXtWaHC30yQ7ZDNC2nuMeyNYyyWHpFViJwpOKeY
wN50hR7nqYLUct1Rq6pKW+8XE4amtCdWwhVPl36gRfDWl8OzsAXFWhuPZX4v4pyUG2gQRLMAU1z1
DK9JiPcnf5tx65azspF4cLGW9PMEeaYo0GQ6WGPY1CA1ogze5vt4FreQ3muLkYsLpmyiadRCVL4D
fc+Ap8vEtnTlpS+I6rUZ5ZINmcWDBKNBSOvQ8KjSHNYS2SIudQfWjDM29T4t4czWlMohNoZfuVh7
mdo/zrP2SCAdBpQCXqkHvXBcpPTrxz6JXCr0DyO0rKyQmOcwhWWFEbN9V4MVnk0H2Gh6cVT7BQ43
K1bBJO2H4ZB1OPcbeDmFkBB0qNHFdhsuMvfZ0xDlQFMM0g/YOkdWAcYh+KHTXQKKvaJrvYVEE+AU
OkIwM5NnRzKBBTLgdu4McqZakIQf0GYGd1oOD40KVoE41a3dmersQB/vLkkUON6L1Q9RMH4KkvGn
a+e7XohdJcUT+6z6iJP8BGEa8DWUaZ+Z9ND2ymNfh28wamNWXFTA7ij1r0gGU60nTSDQ8VDM9a5L
E82D+eNT37ABYJ46hb9pZou0hJ719AK7vX02ZTgcK3MxK9hD+DUH8Iu6LJZPeY36CzS+IeEFje9I
hGVQbIx+aGRPUjTdTZJ2WoTdTZac6rJ9yGn1AoJGZZW1eC/n2R/RFCJrkJch7tHB1LLCpbWyi3oK
Dr5Q3CuVcqx6zW2TeLb0Lj0rRHjQqrmyFDl9IPMIa1CoFdD+UZjZ64BLfDTF0PYzKuqkaUudVlLv
1EZ3W3V8m/LmibVpaikC9TNGgQ6VN2gCK2cib/JQMUBiIUIDEGzIjjn2V6MlE/ApQDgNOgBsiXP7
kF/ZyTz8NhpJmfZgPAc5CM+RUb1lwEzlhDp6Vk4bt4mVfcwDb7uOgvQr5oJfR3+ghTwUj7fffUkz
r2xhHt86l9NIhAT6fWKcHusqPPdEsDoVbXy4uVplMe/ySfdu/9bKN/DYVkINrauMUkCv7KWWIrtk
W8JVa1eBL3WLi1idKSi5iAkMjyYv9FGaeqhP4X0XULhDqlh4VnnSn29/xMqpwINdacyU3FBjAVW9
31orOmYGU0JN3ZjmlaXEA1xpHY4EsGocCi3KBnqn7hBe3xI0+9gMSavbn7D2I8v8XAxWIrL/w9mX
NEcKK93+IiLEJGALFFBVnu1uDxuiu93NJOZJ8Ovfwd9b+OpaxQ1Hr9oLURoylco8eU6WaGamhD25
zhfTZUnjJoCfOIm5E2fJFklIsdNOtTs+YDvQJPPUmnjCp0p/DWD4HhBS9rgWAalNmdW6YcK2gXi6
be7qE3DZ6xm6ytumLz5ef2FM3AZ6sO4Y7TkU2QEW7rsuBt0tp6MCKez6TDPEv3a7U4WV7IkhRr1d
ZyvmMCRRHkP41g5mNXFpDz1m1n/P+sTumBYpSRNAPUQCmemtinkYVBJePlCSdRGFmcDk6JTtaMRA
X74ySIRb+h6DvWRZPiKPT0e1nJxRz4sVQmZG7vLuGheMy8h1bO8simz87e+fxs+cPk3XpldCor/M
xXkG4GQo3VTbeYPLht/s49PwMae0pIYTo/v9zayPaH6Icn4cdysAsoUXLNksGmex6hgLX+YBaaYQ
4rUv39tTwYQtB5U4JYGTiEHlkY1kBTPLsgdkkt06wmlvydii2RnWC2rs89ykD4VeP2kD+m7Msryy
eP5Dy7W3yxOR5BRENDa0RucJLclKaLD6tVzb56Ib/8ZJfioZOG2cRnlJx+ncK3uwKFllXIRoV4iE
HCBCgGJpMl+peGSR6tCr9vu4FleD9eKoxilbHa+iin95ipJjIKJC6yJzSJ8iOMiTmzE5zeXT98YV
rKNN+9JiRYFxl9aNjT903nvkSxdJsAygxJUqGQclBGM9QNDVSzlXfqEP18zuwonlj306j+48xvcI
Dr3L05ElYz6ih0/muMBLZXXf4iiADSj4P6068LuAuP5UvKNmFuxllSX338cP+PQh2qgdsUbcf5X1
azW8tUYjebMT1crG1v7Tp8xW1jllnyjocuxcpYKIz5q5Pdsxe4nHEuGczuKA3LUsETPXaOmijmdx
4yZP55eSVd+DpXwciU+LwyoIVU8qTpWNBDRkD90SyuaAW1/eZMnyiKDOFZxQDYT8lDAZclcpX1or
dedvccmqmqhJ0udImlNczVGezX4C0Qeb3Gjs/nu/fHvGfFqXgpQzsOTguraT2zmJFhATTdo3L1JR
oj2dWDwt3RyHSAkGdgsS6Ra6esXyYM17uoCS55aI2bR6NqvTjITz2jj+Co15QIDSnHot1mj4e3mN
ZN8QLry0nPmsczA0cO29Lp8LoEKS6rVmt+myYwCy8yPce0vPaZpqaMDLex6MsYL3PxAPeok+hMtT
kH1AsF9WKE06tKjQ2BbzWawHzrREjjPuVFA/HiJfvOhErGZRZlqGUwqsJkt0t+6b+7Swj7x1Kn/V
4oOyyVs4iPi1QjkOPXmPk+SpHPK/esmJbw7KLYRNDX+gOgPaCdy/KZB6XjvYB0jXTwdS5Ydh1t8d
k4++rdtXlNGDyuvym6sjRAaZw0lvqwmShAn5Yeu5B1EedFzOe5SRX6++KuJB1Y4pBuhq43DoT013
m65HR9159Hwd1KiiAk9vKOhdMlkcmtWbY9zaVhYC/eGO8VMCbGjbOXvQO9mHBEeB3hI9rRagfpo/
UzBcbYwg1RkpG0131/vVM4LpBAJStP2iLrbsXp7b+fzvc6WKONF6sqmZm8AXb5wL6DADZWtzNlz4
QW/9y4zdHg/ZDm1//+QGnUmnqbpqVlioJ9P60+mdp6h7s5ANLvgPs6rmIs6xRzlgETaQ5ErVKK4Z
59m3rh9VRIuCkl9NwA0fhwtfQsMx3Hil5y7/XmChOoLz4JlhQXYBtxvIa25ZFd83iREu/d7V/PXt
rzrCA7fPmlk3W1jHXN3k4xGatV7bh9ZusVPybFdF1KiWVCyBoPZ2iNjTFNQRfYAK9pXynD+qsTe+
om0X5ymf/CLYY/v8OjhWRchoHGvJBsSDWRZvtvpvacPLfvyj5+gLgxCxodqclcpcAkbUBcNLnrno
22tQhU4DB9KDh7oGHcmmfrzX+yQ5urZg9b2m1MjNFagkZoarbKqQKnhgrT2aIYlTsbcj8cnsbM0c
V2rg3rNbjbu53r6Z+E+nrScgGI8DXq/l8D0aJ1VEktZTRieGTq5w5poP3lf0DhVvhdO2O5eIbC6C
lWdjPuW22sdhxum1XWqe0nUQWm9asB6OP3pmHLi5RwsnST2qIpy0GbtUn8h2voDEYe8V+vKC5DQB
g1lBEW9yh9Wtb/dirI/81leHTnAAk96APiXVkVGABMTowvgPttf5oKwK6tA5bCBW51Cjx+ERvLK2
m0Becx8I+PVTWhXhpj0rKMgtUSGMHf5AmHq3ZtUh0emps2rVVVTjTSM85Fl72DExiT8SYactbyE4
kaxxqBTLVeH0z+0KxAyESxJr6SOG5hmUN0iILh49UKk1uIhz7wxl0fBjyj9KX7qx43imYb9f/kES
XyJCUfN4nhXUNtB93T+sE3Qii2rnbSobeTvKn8wvm0ZDgUoQMjlQtxmPsfN0+RfLjqco1DP0yqiM
NoHb0DzgKjYuxh/gDycQttwInTPf8XeJ1yXoN1UEpFKH4OluIddiPfY/QRcaKYCIGY6re6Wv+PY3
10qIEGwoSE19hWOYbp3bRvo7U/s9DQDJibO2/fm0DzrkY+sywXLl1SvNrsskA+T4BXosO65Jts/C
80LT02ycybYdNdr3H61dlTPJ9SDCTolWAxqtNrhZN03fLSY0oL3jGv4Coj9v8YeQharu870igiSZ
ooqAU8Wxc1sDdhrQfyPUgxIXX/VsHT5IPgPn7nsNXKolPAjmdlrNlBOkCpe3OB/wEutdu/GdPUio
ZN1ExOmiD0mjODhMvIeWhzn7rXWCUszOdkuOk8gV2410JsqC7Z6q29HpXAucYCW7nXn3zShEBJza
RmNoDNiosIsd9MCb4C0c9RcNzNUQVLpd2upJc5QjyHVCowAvIx2qwe9pfYu+uN6bpuYKVAV7kMct
FPnichJRqbzVLVCSwYnlFbgaWHk9I5XrEobEej4HQ6MnOx5AtqyCB0A3OzoPYkw6BcBgzBZoqY4/
5zn70QHoeNlxys6F4AgWCzLSegWwjbFEM72bVtAMBd8bWvABCdxVYeltHHbJA1v+lFZUFd8qI6ki
5jSBeJMxrigIqCww14dCRWvGcqrA2PC9ny48EBpVJ2MRO2g1QSPU0sUecV7LmvuXR5dtq2DrXZyo
Rqlg9GI5FM0D8EGHESnnxNlTIJJ4XxHGucZmUTkOzk1f/U3GJ2uPeU7yw0WWWIgLZgBeYNltjuek
URYzuPHzJ5quLx2nzs7yyH698AJQLKZNNghQwxlSzrQ0tDBXlnbnUMoG36b26eJLYmaiVVOJATC4
HtAO0+xkKyR2JEI6oac8xSAmRx1pgaCOM15rwAuZzt7Pll1DIoiTm2hKg7S4AqT4fNg6HmovC/uA
uvCIYeLvqe/KdliwWWOdVMcsgJMwixqs9rkNIAltXwsb5B/0WxrOKrTv/nMPgDyt13G1cf7ZCWrk
3kTvtObxsm3J9lew3NImORo2cyVU29e8frfWl++NK9rsvPSQTMK4donm1SdIBF0eV3JuRKSm1qzZ
klDUH2dm3lV1dkMyK+ipuvOzZcOL8fZGBTVMOJZq+TrF0EuA2U5/L/90yVKLOM2J2TZBESWJ1qYC
2FH1E8jCXh5acgxFIRq7s/vcgg5BuE7PFbQw0YalgQY5X/dK+bJ12f7+yQ2AcawGXA4fMOMByC/u
keQm2+P+lMQHIm2rDZAfLVKAHCy2eBl6C+aiBknkU5NbB9W8u7xEskeICKwEndiItgawwlPolgDj
G/uT5X40xh1qv/u7l4qTdMWpoozMPKSsz3X0tufH4mFm7nDcmMsA/DNcG2xDeHuzk+MXt99MAIl6
MhOAy4qJtpiwMg6K/mNIIP1rf6+hC5rU/7nvzlBktapgcMAdb/uGHQszPuxsiGTbReQJA0S01Gwo
JPbgTlUc49pi1Z3TmkcU6rwsQ++q1h/MATQly/xcTsljloNTsQZ5oE6Omlm65mQFjH03ehThKjPP
FIi1Yq60BU2mDsnXpVg1d0zbY7sWdXh52hJTFaErOoK8aanAyFtOvwyjdftqdImFV8Delsk+sP39
k6lalp7RvgeIwpraFUEH4KwVQ7/fql4zdOgGl6chSyDogkdgqjNyi+jJh8TZooVzOD1PJ/VtYx83
0AW2KTN9Mz0v0ry2eIlNOSDhYOzSXI1PAVcMX0+bf5fnIlsx4RKvWwVNuRvaJzYfF30KcmNyE3Cm
WQ7f2XSJ+xQhpzQzaF1UgDhqmRHpI78yBset7XWnuCe5WUSk6USmeYlzABjssSUuX4nXTOPO4sis
VPAA9jpRVCQBbounX4BuQ+jGn6oBnU7gm093cR+SFKKIN7UhoLSmM2awVZGmO/Kz8pE3+F1cG75y
TUD9ol6j3nOXENf57qkScadgb2uSysCmkH5wHf6n6n7yvYZV2Xy21fxshCmaGfrBSqOiBwdZD3Eo
UPyMVoH+S1b4HT8oa+LpjO6872Sf2072p89pOFYxKrMbggXXTYhG+ABnLdpLL2/RzxcPeBF+auhp
2nTthtC1nzt6AM/gY8P9LENKCczRM9nTHJScY5E3dTVqxortHI9DgRK1AaDxngyFzF9pgpGj+VEh
TYc5TEH7a9MFSQ72K9CU3WH2B28ET+pN+b23jQhCjQuHc5PBxaf6T1P7pQ4Pi7MT/spWSAjX9Zxq
a13AVelj2A2Jm4JE87ITlLgokQPVKmzKc2XbY3K95Jo3otliK+Z/a3QRbdcpWm+UyKiBt7Y/Qq4L
cmtrEpYEyPjvfUAI3Ht1yoB+Ati+sY/z9LRS1MGC7w0t2LLNOjTQ68CkgfTTtUfmxwYa5xfDuzy8
LDAVeRIh3GejlNoBTpe5eKt6xWGNsr9bCV391YV7YtGS/RUpEgvUSwBb2XZgfCFsRdPtbaHuGa5s
8O24fvI/4MgFDTAwk6FR30FY0JnfRmsHp/lxAL9wPh8v/E9jg5I3I4uN5R8937jfmKQ7FLBO2z/F
+2OFv0wvflmOqAw/7LX1Su68j5369MlOa3o1Zys6N0B926h5kDtgbIAyXD+675d3XWLIIqBOW/Wx
STlcnYryFDEcPxnzHfcjG1q4sTmfGIsRM4FfronShd5OWbpzz0iGFlF0tMnStK5NoNDoc4e27m4n
CyGJwEQAXdaCl3oqDATF4BBu+bFy/K6O3ap6+NZqiwSJXVtnpkG1JJo4Dw2TnhcnO1weWlbvFyF0
ehNXDlhit0zTRoOQHWYlcryNAKH0MxxKEumv6t4jVmJoIpiuYWo+1RPSKltaa30ar1Ufok0HBQQI
4Fy5K0Z3ib75sBR5EAfWZcVAkL00kzu2PFA0VMR/Ly+axMBECkQ6OYYDfckkihFCJqniTckVOnAP
bCGeVe34bdmhEtJmCzqft55eoDKL7NRY82mZ7bd6NVEE5s+X5yGzB+E67qjR5MuM4Jhk9zO4mRvO
/MsjyzZaMGJQhRd6UmVOmIEecn5i1jlZ/1we+ut1AaPNfzprrEDWxMD6RS0gzgS/GoJCIJ0JqmRP
IPzrZSEi5M0mswPQG5J0Kz+jk95dsvVb1zxxhLu4bmltswrGBopqmp6S/IrvQQBlP3pbrk9O3+Sr
Wqpdha5V7VWp7ow9BM3XZ5042w5/GtfKy6IdWZ1G1ZCDXHp0GV4Bc9sAlHCLTs7Leyr78dvfP32E
9LGK3iq0n7FlPKUz2EqQythrMpSg8omIXrNjMIpVMcxVN1rrkJTrU9MYELoozXc2DAoI35fbmXY0
mFTlZDT9v8uTkn5XsOCJG/q6argkQfdyzKLspD+oJ1DmnPfeTR/X7X8HF0REtkHMKFZybkGd7v/z
5SgHqB+Gmp+e9oBmMnMTLJmy0qxaDftftrVnlffxALanuPeUTP+eUYhQNm2g5bqCkz20qhxaKQ9x
jP5buuPiJD9fhLPZRNeddAA0b02gPJIHWQp+P/tORYr58i5/7emICGBb1Qk6wD18qMpmvwNfZ01b
z5r3uksl9zMREWyQTkIpYuvuUG+Ln5AasF6APUc/IPuXaG571QISW4XtTuz1EZV+caBEDJuRMGhJ
DHB9m+gJzw7Wb2j1OofhsB5S6puGm+3iXWQLJ9i8rbO07gio46gDRMcyTDdVn0Jixdh7+EhgmUTE
sGnJqNWWitDbiazb6mkAjLEPeQTYbXUefd2zfhqRFi1nFu5l+mQmL5IjNivlPatxltlM36Gy2EMa
FGLD96ZRh01tnCH6dkrGOeqTXZ767bL+asuESzwpTFAbtBt49pb7KfjQa4/cLQGILs57PkByB4iA
tcROpqkmiwO+2yowyRVo2dBJb7hTeePED5ftSGKoIgjNmPN+aHN8g6HdtcM1M40Ipc/JLqRE9gHx
ic15XencRobgenrprsxA+1v/oHfL6+jXx/ilWkH4l/jNvOPVJFeaiFCrjKJW9BkJCU5ZtHDVp2Z6
f3mpJJYj4tF0pWakAmYv7JoJOK7Xllce0dmOQ5M86InIi0iLwpnqEe1A/EUNmiC+yzyI9r6ADN1L
/HFneWS7IVi/sppOE5c4tf1sPVUDpE5sJWAqi/Qy2+lckFCzEJERMe6nvOU50ooOmydvLcBIPKB4
ZWovg208rV324GjVVTxCLJbGeuE2I2ac9ag6jPY9z5dDqSu5DxUAXBy9fqryufbGVU1dYyghTlSc
07xdfYe0oW7vyXLKjo32n5GQnup8HhjMwFJBRJfiHRbv+XbZsREcRZeaCuUoQiGFWN5sgkTjLyDn
oswrjl3m5e50XXm7jnD7vV94JRHg1vd9MmQJLyIjj7qjFRTgbGyegSDnh/I1C9qd613imUScW+Jk
ZGMwS6LRIS+6RdH6upKAVOaxYv1VRrSd4ypZOxHxpiUdyEl6rF1bxm7Lfo4NKJmhlHbZoCWbLqLd
aKWohdbBGKxlRpxFvRUX4eWhZdYsotdQCGodMqP5wQiNf4CIR2hw+de+oJUGEm/dXgz3dYqdiOLo
2OmeJRQh9sIn04VKy4/WnG7SFqKGy4IGaG5BCIkq9k4eWRaniEyKSmEvWdsACz+P/eRp8O2+09ih
vsxuuZCor0riJ0b9lpfKm9qWDy2bAgZaGHex9prsJZVyIpIs5rnuKFUF8Ez1UvzceiRqr/ScX+a1
Go4+BVd77NWHPYP6KFZ8YVAiBi7N+xi3ME+iunNBC+iZURzqV+wuS9zlp5W5xk/auZqn+wDMe3NQ
/QL1jdpmLg3qoAn3cKvShRecSJUVlh0TPYu2F0dQRGsU+38+oo2o33FUMlsTXhwFnt6Tg2bOKGb2
iQ/6wzCzB6dwdiCQsohahMu1k6POfGFJ1PmN5i7/zKAPbb+AqMkJ6kiPWEU/Pexlob4ubRERQ5fm
zjDMJT5GTmagR1m4AdS1aA+uIVkrc/OLnx7O0Dp3qDMiM2jpw4Hq1kkbmsd+3QuaZMNvt/fn4RFc
UiBqwcS6VlFbzl4FpVIylf5l5yQJAkQUXVvnNG1bFRn36Vnj6M7UAJxAbWjHS0jcqgiia5WiaDJ0
90eAjoIJ8VoBqc3lHy5RrCIiASKdrTQBtVMW2dcEcBwrWI/d7Xoeotant9qLclr/pifruFeSky3U
dst+2gdkTQmyfnkeNTS5Vdc01IZ3xyhPhrNXYJTttGDXPBk7BVx5WZQaqqfRH3X8byn1nX2WDS5Y
tE5XTni3ZFFJmV/WfzseB8zZ2QvJLouQugUqaFOng/qsQsSUaH+tZqdaIPnVIuPhBF2xSqGIg0Eg
e0Wgydb1LKLfbIwnIp5u7bmhpksGucsFBPDzk94UrtX9uHxAZb9dMNwtfNe5wdKI5dWNYnWRSUcw
L+k7iA1ZVCGyHjajqsUdnEHIuiPkFT3V/WgQXI/8MIBxYs97yqax7fmncx+rJSiTm+3cZ8sVTyBc
6Nj3xbKnJSYbXv/P4etRX+HUwMjdaO+dE7v5/GY6eze2pGRPRCQd5yAnLBREdeCFhPNHBBzoN12k
hmmkna3X3NuL8SRBsAihIyyeOzUDBxJiSHfoN3L0Icjz2KXkUQFh3uUjJd1zwYrTIlWJWaJ61pT1
S0ln6K5UjlsB1VtlylXZQETRglrWot3YeQ95V7gPoPmiy1+XBJgi2q5ScgO8ekCk2DGgiHrj6uqv
Gk1BrQmBw/kpS3cejRJvIqLoEmOZyThUeaTS1Z/jySfly+UZyJK1InSuXZaxt2Jk6O3Z0e7XnJ9A
9Jy4bF4Z5LOsa64Nf9ql+tVYOODLWp1Rq9yLeSRHRJRLr4wY4pK5jmyE6vY/J1xW4FZ/Nh+m09ZZ
n5+UNyXcmtmwsDuz3a6mL+JVEWBnQTIjiaH5/AGJ0v08oJU3nKYDDcCsm7jF8853JDYsgusSukCq
Q08BYb/VOpdnbvOkHcYQugSHPkje139g4tlnwZWEc6KgOvQ8i8rIkFLIkdBXI3pcAvXQhXtIJdlk
hHseSqCLVaWYjLOea656I/mNrNXOlsjOgHDFx8hWqLFaZRHrrNYrteHKtCD+U+X268qdF3NNny7v
icxWBUcB5cc1mztgK8FKEaZl0rtOud7btAUzKfgz3aEyorHsdjyDxGJF7J051/nCY5AL1kC8K73y
DlWnHU4f2WtHxNi1XenUq9FhPxTo8LJT3f6z2uexmDw1ru+58rNIkBDVbpD1dRHmuxM7XF5C9cMy
v7AfbdvFT1ffoifI8mUEwSuNH2Nkx5VFd05qXjN3MbVzBTVid6A2QSNaZ7jQNX6ZS23x+dI1N6bZ
hJXS3Q0K+DNyRDFunywPOmS2tTJtfNKuZWTRsjzEiwkuBIujNWO2Iz1b67DNZjS31dM9R5A2TGnl
LXPs9SuIG7NsOjOnORRj9e5Y5DG1HGTVoEDMjRq6fDdVVd83ana2rPappmvt4t1zxa/aznyweYtf
QrvUU4q28QZbvxv18kdZpqVP88TTlPQUp9pL1Zgu5/z3YpWnMsXDegXIJ67NyeM0g0TZeuBJGpiJ
eWqqNooV8NfMydC5LDd9nQ4PGoSh6JK8T0bzu1/TQ++w3u0KrBcodUFZ1sQukERXVjNFozkCsNQa
uts1oI6Nk/uUjTfObD0PSf7UxuZJS5Yj6RXbAz/zgY3tOWmdkCsleJKGfyOicGDybttsfM5VrBkD
h3NBY39OtxHtY0nGH3idBW3C/ip1Gi5jeULq0bLKoFy5j+jpyKuxdWvruuMOCROtvbImZEmcapMA
7ovDGEMgmoXOwMKaQQIuAUNJ/4ficoBYHqgy8HxtwQPKmxM4wQ/qTJ8MRw1qJ7/RavIjL77HuU9E
/CRRU2NO5gTPNNJ6Rv7Gv9eNSETA5JLPSr2plyD++gdGeVBDKj5KjTsPA1nAImImzcqCag0huHB/
DP7WM1FCqqI55A/Eb8JvvsBFtCTAVg0UBussGnv7ee3XoEmce6bWx8uOQOJLRRl5a9amTusTgDEH
+5j21i3ttedurU8dqXxHa/5SZ368/CmZIxXeDI6t0LIfljyKi+GVWepBKbud2Ofj1v/KmwlXgrXO
zEpyYEqVpix8NtlPRW+eYpV39/UIqXfdbOx7EFNXCOZAekA2BumEz77mZFfoqzgkoEpaYgtc0Wz0
VmZdZx3eMwZvvFHR0bSmIJeDZm63nQk/dTRZ/LQw08eVL4GtF6dZGe+y2QQHaVdGy9C/qEN9jWT4
La2VI7iedk6cZAVFmCizerBv51URZSagllnu7SLwZYVFkX7RUQa6jAgXI9DL3IxhiWbA9kgj5Ztw
ciKyLWqNmXcIRUEf2Pwh873qPM97FHCyl5AIEeVTVUCwEQFBfI3y57n1ag8MIhCLsZFrAzDe32NM
lsRPHym/T5dmakGWc0lQUwa9uhWBxeamhFpCUKV7qm2y5OHHFD99geAOUzJlyiP7zbC89Gn1VTcP
Sk+lGzHKJtDSoUq2W4vb7OMLu/kITD59rrRBBmz1OmooJTm3fX3NFnq22qF3LRW9Bj00BpBccTvd
vi1zshNTS4LcD3/66aNKDpkEgv7TCIBJv6mhqj23ARjXzHz2NKMPbJpBdf1+x+ts4edXUxTC0lqx
yVRAHiXqZsQh/XIdd/3JHtTa7XPqz40d1CX5DS6dp9mu/xWmzYNeXc+Vbt4tqv1mLTRM7PRsxsmr
U7W3ioanJ5stVy2TE5j7j5bee/mgLO7Y6TeKkb3UQxtZDaTlmpYHXO3dCgIF6VhBYIwfnHy5b5Ty
Zsn6f2PDI5u1Ue0A9ZCkYdPuNbR/XEFfTVrwh9WSpQWZYG1Nq9/r3Ep8xVQ9SueHiq6Km7fEtadu
DjII5wxgA1gQfQZlTm/42teQExgaqOZOcQQJiX9zRq7JZEdzV5SQQtV+T3X8hnpmFaCB+Hv4eiJC
Zw2Srny0SjQ5D+2ROxN0TK5NZeeSk5itiJ+N06nH8xR+swBzkpacRvuvVu4AsGWeUwTPLllVNPpS
FAhvbeBXcvo301KEgumxmAvNVQsGJSlbvwYr63kqx50pyRyFiKvNJ27apYKMoRFCUmHxZ9BG+kPU
+3jVHbuThTaaU7abKJO9VERkrbK2AIwWJlBmamiH2mFOPP4bvTv3Q+sVr/GZ7OJqZd5cBNZmLbgw
qpUWUfJrbD3t0IYAwHr9FdTAdXi/fW8uA/CIONt0KsBwNpMyGvz5QH4CizD41SPQyYHtGgE9E79A
zoIkbvVjr61TcoUT4QVuqKYF8Cc+yfuQ2Le19uuym5Nk8EX+SjUf9Vg3t3FpccxNE0yQ7Y02GgGf
+r03o+Sy+C/R8TFeB56oZRRrT8DNqMZh6E5U93toyRRzZE2xnw4/Ls/nS5PdZCX/83ma5YPOoGVX
RDGvfzdrfguGw6s13iOF+HK5MPwWDn+6gkpoX/cOqH+invanuStB1dkfUid7rxP93/dmIDywyyVb
9HjCA1ux6KnBq7Ih/U2hqjsOYFuI//LwmIEQTc+UaouJ/G/Y0+lE18NAEdKOpcfNs8NuRqBbu2Uv
2fblocW3tk36tFrWTFJbs4FOoHhOp1l8Ra14J3Mo24jtk5+GjqGA1TUmYEyq/j5BVaZKqbumxzp7
urwLsvGFFLzW8s4oNwWQVZt+95b9viBBypvqj6Hsykp+mYrE8gg2zZp2qJiCIqkRmkhKAAOReeqJ
PWhAfP0PkJcvAxl8Rghk1JipdN66NKqr6YO+tDkMP6FW/T90EssOlRA22DC2Rdv62SEgFtq2iZxx
EvuDrh4b2zmmFYojdRNZGjF3XjRfv6EBhRfsvOkweOoAfgp+2TcFOQdrEyIiaQJ6XBP6cqlxb8Ts
PatBuAbaOGpVR5Dbfcdp4uOCF1iUyZ7IjIwlKU49eVHb36gpaOgIv3z2vkyIYnjBA6gmyxf0lmdR
jSI0XpbNA6eq7eWsCxt7vF7HvXZaibMUMbxGP6CusBHpVL3lExpwjv5Qskey9/Xdj3kI5p+giq6R
DF0FU0D+jTfb8wq6RP4m2wPF5Gz3iSg5faKKeQYq77jjqLS2fam5IOA6TF3xJzHbP9PQHAGgw04N
Q7cDA5HtjuAZytlgS9MBe2DUyhtNnTtk/H5b4IJza61rXYOx4PIxkJ5xwT9MazeWKQObiX67Bls8
Ez/ByXnrofsfiE4lPlpkmSxqyzY6BUAQde5dBkSO9rjz87cF+eKmEdG5eZFjV5KPDq7Jb+7K+9SH
8lrAD4lHn/cRm5IJiABdsiplSVDUicaU+wl/jMu9wsTXESW6YgQ77+Isd5wZQ5u3m7h0E5ToLo+9
5jCBa7Z6W/9mj3tCR18jN/Atweh5BaqOhgPAhLdscSpvfgetlwbae/nCPevUvjv/g2aidGJCEDAs
PQUdD+oHnc+QJr8qTsohX1x6ZTySoDpUofq6S1Np/t9N88VJEJG7fW7rydSleVRkCTx1bv5MywIy
CuoEGeU6Qin9zhztt3U2HtR47Nw4R+pdYbPmTkb3bCn0trLUq7wZUe9ILU8hfe/mxfyLZs5NV2rK
uTLIW9OsBCrJzqMCPI2baIY/8vFv1TSHzmjfKKvPVmM89r12tSbp4KpOzj3asZckV5+VJNfwjO4N
N2dorKpwjDZg+UlRx6itUY5Un+u6WNwuU87JjCQga+lT2g5Hzaiv9b5FLSKhnuM0kBEabLe0s/u2
6yOo3J1HY/hTV5rpWxoHFSg/5qPagM677rxcT/BEIJoaLan5NFhTyOz1ptU0zyry32RdHHdpwSKK
hrtATW+Kgi6uac63xQj1joTmjV8TyOeY7L7R27uytF/rIj4WcXo9Jsu5VIw7UrcnQ1vCctVu7dhB
PXcFrpw3ZjDmDTRmHIOjTY1HOqkqD+mT02KPZy0js2fX7VtH5tMQL69tl/+YEvJ7JeXdaE762QF6
0yPa9AuqeL+gZ1WE3CBP8bJeVUsxueNiti4BOt9VZrQVGaiv6RDIdUkO/exMK6Ip01Qvr6jjrtp4
Jnp1mHWrd7PZvmZ6B25nUlT3Ra5ZvtUZbyrX1rCg+Vtjo7e91EsPUfFVW8z/Yk48h+ih2iwHx648
kPG9m4v12KbqbaJMmteaJS4F8jMZrVPDtqK2nUCVpv6hd1Pi2kr1p6gU4pMV9ZqyUW5UVjyWdQoa
+XTKPS2fbhLb9qpR+dE02mma5v/H0ZUsV4oDwS8iAgQCcWV5++rdvii8tAGBACEQoK+f9Bymozsm
wubxoFSVmZX5ypXdStq9rcz/RyzMc1R057HzFUoab1yPVXmli33sj491Gz1xFXxRVR5jMEyJZ3XG
TftolIFyu/XOE7LNkGxYb6SHQ8qBjZ2wzhEOAa+LA1PaEMbcAcwXtyQmMh1lmFuptgYeoAuCFSvu
ZnoFCDZIZ9cKPHm86Z8RoXlcSPuL+eEMYfDHYkoD9me+GRPYVA3hHup20G1ehDd/8hBJYB5sFUIr
RvrvduRYE16Hdz+YHqiVGa/q24zYOBvNt2UC+4PIrKR1evxIv902XVgiQNlk01zdZbR8Nb53dDpx
4TUyUpwZ869h8gU6dkghxvgQUHGwS/tbedGroBAqq6L90GsJ0K6zdYL//cXD5drP9FROkqZyKhBi
Tetj0UZ3fzK5dcKj4TUa174+cxI92biDpZCkBzMNGwlYdbPA9m50iuvEAGhUw5y4rlFZ0y3fsz/t
+v4vvaL+9lauMitUtxmFDNJxCb87jfEdeq10lfIh1vat0sFPO1RIu6bfYg4/43C89shVS6sunNOF
rUhFlX26NuKlksVzEfMPr4Viog/7rSHTRzDaFxKrfeD5bdI5UHC29r2CXCTtwxhpqtI5EGAVSq6b
Snp5P81b7fxRnIor2KY4KulhuBAPBjEDwbCtCs2SZQXx5vV75fVPi1ujDOFZC8x8wgbAgYCK465Y
knlp/YwK/UwV/yXlBFZxPE0z8lwDUt354OTwCW3SUgc7yDquM6m2s5ncJMRhlzcevkvkHa6kB31h
FnGkBXjkqYad4FidJ2/4hMEzB9Xp7YqWBVkftsAkitMaN3AXk32ZmN7/qsAMJ4x7NvX86Vy7zkfv
lSwzdMxFXyKMlAxvRdi8ud5c7+KRily26t+qES67sNfAc9NR2Ivv+RdFq+0y1jtWg7gNm+K9bIaz
mEsJuXvzUAXDrw/fDjt6J9cNb1b2t3oun+WEu+MO/r2N5tw4hcxog0B2Jp5Da3Zj3G9J0N8LsuSu
9t8s71HmHSfnVXPqx0oiCqlM+xq2YlyqIy4BZ8ICa6xpQC1zlgh/K6rzOkyfiKV5nJV4cbmbirDh
yRoihXIRwwu3qkv6GKbZXHkRoiEQ/1cjI8Qj9Rumvo32Earr2GEn23JblM25jev9WNm3lhUwQPUu
tva3S8G/JxWdsf12CCo/m9uR4veURzFUz15pLnxuD43fbYfSBQ4OEh6ExkMvQ52ir2uSdphzeMyA
B1BqTPVI86LVb2WnIhyy1U7ock2lEhB1jGnMkABdOOO5duhhUeIStvpiQCCMIv7hAYOfO4EFdBWC
JOv/HlJTIPtxCh9M6MWJNP5XXFa3QdMqEY6vkpJx6M7X6MHF1xt142kZwfQjpzAv3eJxCoN7UZKd
lYh+7eB7lA9tn+PzPdYD8/dBgFWJBUkeazSr3I+EkwyurBAJCzmDtxo3ixycijjnxiZ8MmH01sso
qwS/DDEdkzYIdsioPcU4m2I20YRMpZtEs9l7LYH/xHgIIvdc/919znetieCOFn/Xxv72Y3lRK3zl
SNwi0KUpstnMm9DyAy/gBxCGXzwieBI1OgHJhxRuE69eCTVALEGHu/5FmlXDZYc6iR/MdQrXtefB
DV9CjZdbBPWUNeU3qNlUanNxxZEFDsGiAP9wQv9ow/U3KtRj0LMXCdtaeBsBn+XQ/tkQtMJSdkmE
FFeX6WULM7LzEAwZDtQ0QuwV/BvrxC7BWTgcG5HxTyyXJZm66eAQ6Buou5yIxJr+9HfYrAZZKX1c
5KuvdmQVmSeV3Fm8b27Y3gfKJvQ6I+pKeagCrO/pSWRDTB7GqHezkbvxMcKpmFTYd8iqBvdjqM13
N0r8ZTAWD5m4wzcJv2cuN1IH55AvU+IF/NLM863gHIGt5akny8mZ6T/R9XfuVfuRhanLPFRlqEgS
qeJ7aKqzK+hHocWl5uzcyn7vrgOKmFLpHAZpN1g8iFzMewZXi7ax/qZtYcvv4qeR6Wws3oixcbuM
ThS7XL5EfLHvJWRA7zE1zWtMzLMh5ZhanErpWgUnHaOI63FRydzzTweOb6lqlyDpeberJ/olFQp1
W99iGh+7PkQf1LmnlhcvZR1DtETGe2DaJ+At3yJiLzHVx5gzmYxViD3VSRzacPoeKyFTnO93FKJP
t6OXQUOlKPtwH9ko7yuLwCjLVDYO60HP876jw7GY2pwiVVcR/tZTBHAPwcuksXjrudGO+MNrSDVa
ys4enBHVTgzvWEMROGfi0+LyHfjGCa98sKaFrXJf803V2Ze+nS4wcj6XfUszORe/YdB8+F3xVQ36
HDhzm0TSeKni64NBQ4DQDTdIAGR9lwUsMeo6b7npc1YNUFSKkzYl3DKcQmWUkTApY/YshvpgHLTe
SK9ORghFFsqzYfZYsjrKSYjutp4Od5Fa0UlMcgNiHFEo5Ss8pY7WuG9sLL69cX4beXMrDb3aSY6I
41jeRxeMLfORH801PBz8ozYhpJ3dFdFRx97174iofSJ95yfRimzztR8/3Lray3gevup5FQmy4jPe
y7hNJgGQZXVlypYOIcyNuZpOI4jZWY4wfksNMpc3gEoEFD38ILCpN7D+VlZtlyLkc9wMTX1evGUz
oxIkthhI2pT+vzYiW0eoZyGbQ+DKRzLNF2P0Y8zQ8xtSbDSEynATsHVaVwRu2uPbUBSgUBEHsswe
/HsRO0L6tNP63On2HenoV4Q4n6H7uWKN6VQW0anoyZk77oMt/KtnuoMITZuMst9WPPYTqCRObdHm
MHdAIEBNNsUy3ensfUQxqpbkn3QgGSyaTyUpvlcogRIO/RTWHDM1VnNSL+a9aJo1H6Bjz5yu4lgs
E7dCsus4e0lQu1mJ7WHsw7J6r/XwIEL/EFL+Uq61u401QdwWbT4IwetmkRiMS8DyGC5so2IHzR3v
b8KXdh+EAslJYudOvU7MKl9NxJ9WSTE8odqha907SwtTyrDbFbZ5RtjcUeD1TlQJl0cZjU1WBcHr
3IHyXlc/DVpMMrbW3167jqkrJtgAYWhMvCgqErqGLJXCx+vuxZd21iKJ1PA0+N7d9NUnMiYurGJ7
aqeLCZd7hObVn46Qu/2QCOLxsb2ufo+lRJaWDT0hC6PDzDKEmbJzHhIBY9sYrUFk9BkUMXzAxSUK
20tT6jIfPH1rNYK7jPZewbHYXMjq0MrhOLVLlPg2+HLYXKUovZ/xzFB5aYMhoctnzX+LZtl4zD23
CNxIRhWf6oaNKW1LzFQ92aELjvOVBxcPSVWJDAdUUg5FmwNZQ4f2emmUzAdHHGsZWLjANkM2SXcb
KYMk4lFe+h5LluGaWuKc5RJeo/jQDTXHt0Hvhef9MjWYZNEouY5bHymhOzyNl0l5/4wndl237lsj
44QU/jka9S4oC2TpTfzs92vmjNZP/QlX6kzdQzUgMoH5/UYMy96pAhgquPEhrMVPzc27qvw3ZxrJ
xhIsk1l3vLKSplXQHAhI6DIkmyWItv3AtrKJs7iJnnuxXAUurmr9nJkySMnfEWSd5duRxZsfi2f0
lsfJa168tX6ONcw1ovg8arJHYolMmMYCRWlfageThhLVQ+jarRNgeq0q58E1wZup+FO9yE3T4Vlx
Iv4e2OXq1TTny/AyCHldLf7T46Xrhhs8YzclmrZp0ler+wMm8lRoebNL1CZFOPe4B/WTCbrwRhvH
JOs0Qum3ODohfb1xCl/lBoBihpv4ISJyW2r6O6DsS6Y+h5W2CQwvv+k057TVcN5u6meyuN+rKj5F
yH9gRi9wdhQkHf8s7Cx3PvtxHjOHxyypvel3XiFhC6tJYo+4y/gAnUjA2I5rNGChqIfEtd6JqeZS
Tg6CHNfoD6BhaagYT3k/PC3IiEMHeR/0cCJ6KI7u2szJDAke2p0YVc2rDhgWzsWIWb/1+ZPHnNPK
IOXlVqInHNYTYtXzuCr3vh/Cqm5atpA45NXg/htnV6W2916rcrpDYfoM9RQW34i5MOpgFh3zeMJE
J/10LAFMRLDiIMF6ZGwcU94KnfkUsMkyWpO2JDxHfx17P5VPBV6dBCpI3C4CPKCf15NPx52slyz2
Qi+b4/Z97GAnjN1ykmBpN8wCEr2jw0PAr0J4EfsZKdmr0uTj4h8X2OQk2tdx4o3uli6dAeLU5QPt
N30ZHwmIxgQ+ARvrKmR/iGNPzZSOq4E1icQoA+BLxuFj0C4XXXsikTOaqYadie8Xm7bDyTBgmJ1H
9wmpEnj/HP7cU4ha8PykPqmLtGThwQ+cIcHF/JNxc0Q2OrrgqDws8BROy7U/Yaz9Vi7OrzaWDxPx
futQfk/R8rSE7sXV01M3FHdCI5tgjju5sUat9p5E029KSOu6GmvkMx8/MRh7aezz46CGPR0dkISG
fsUhy0UTH7mD4xxbnB8zb1FDGv+RieU7cMlrHbZbOwVpFCY0igTeh+qJO5AhT3LJfJc9cQy1Pt7Y
1GCxXi/jpm+cn3mMFB4iBoVq1T/2Lk/YyK/lEvmZGwxLFrbhQy27rNET1LzxqTX0MqHPjDtTbCjF
PM2lvPeU48QWW781sOyC5N5T3c1DpHXa9M1PTcctGaJXH2djVdsfXn+Pij9UERBFRAjfiOQ14gOr
MRW9eej+Breq9Hcrdu4V3vIEc7JIx5q+BktzYt7wKLzlIVYM5AzkOLPd+CvMbdFaXEs+H6eqe6Fz
vBm8aevCooT3QT615XGM6H2c3FfNybsKvK1q7MH7Y1wb5JDnZW/PLnZp0aF8MLteBRs2rGO7olp3
foHelze56osh1YqcIqf+AqJx9gl/AmByjtrRx+BafPuh+1n5w4F5ZoVjMHshDir8YvxnFbp5a9pX
TmH84NXjUzi5z6QWv30PU+O2ZhvHsTc2tscCLXLiY0SUlXcp1Nyn0iUfFZGoOc0GRstXj/MqIQxj
IfXli670oVCYseJKbegi8FHEq5HtPbINSwCMbBB3BievMHhdhuaza8g+LPnGW/Sh823OG10mLhPX
wFUYtYsNfOuaBDDgeWTtvlXRvy6Sb+UKNb1X7oxTAhQrrjTCey3qI4mHg/w7ZP8mtKK4OzM/aMJO
ODYgmC6uDYRaftxdYhZu42naV7x7VjV0cYzWaeiFh2ggH3oimLeArrhxuR+BU3eW1EnVw9Z8tFNC
u/57lHJL6uGlW8itLFBt4WNP5yYvJ5vBo+nqB+GtWtykhYMEUFCUwSIezgjJu6GXPSwt4oDY7H25
QJ8kADQXUyzE5U/F2uUetutJ1J1XBtmKLh76zmRWtV8Qh70oGe86yd2NT+wndlOfaxMegLG+r7XK
oqA7aoopBpK7cg6uVEw/0Ba/tV6wK6P1gBSCfeNowMIVwMpyywXwDy522m/+erL2dcKZg3IN6aNm
aWPhxYg+bzNr8yriWqEPhEyfomWkjtgXrEGbyP925omz0zHZGHR9IALutpqe4qK7QDmLNrzAh6D0
itf6XATzc9eYBMIvN4Ok9R9CNNZ0IfG2pQ4wSv+pEg1LNe0zxR0wW6PzrMDspoDz97IUL16LoYsD
3+Jrk06qOenyRRV819XYYpfVzsCO0UFOSsqKBapA99i3zSZuACrg3IIfXoakuyOA6me0zElXs0x4
dGdVmU9ulMl12szcf7JAnVpT/6JvzeqmO4TAWiz+kc4Tklxxcp6JN26Arl7/wjXo2md+E4zw2KP3
ueM7I93NICx6L29rnRl2xLS4dJRvhrLG8xTcRi5xqCxpW6ORWdj3zOLDGMh3r4axISvySNGcAbhC
gzzsWe2eAxZ9RFPwIHznVXVwCHG7XIXzUQRt5pJmNzTw8GE+dP+oBwlvR3yHM9lHhn2QYkx74uy7
Rm79EbEljf5CSO3ZuGGTdOBBMZSavJ/HS9BFn/1sj65W+xUu/olR8tLx9jbS6BTHCoSdD/1e3O1s
u/xKqbedQ/bQXXz30bhzxujUVHrLOVuTVQRvtcJVYLUKaTLo34Ju2ntI9IlE9dTG41V0QCTRIvLV
vU5VmBEPJJPkzxEekrhrjwSehcapUWMtvfVQSxbEnPjA4WqiL0DfFJBX91DMce77ro+Oud0VtDtM
3vSm2/VjadGCkNVFlzQ6Say8HRxkTgigBegIII7oeYtgiBvc3L5Z/Qy0YyOc7rmRONDGbk2NgwJe
2MM0gIyoHOSQOQpkBMQx2mufW4pxuB9cuEBVh9JrUwiqMzXF5A8vA5Et3T7tYUtFa7OTcs7hi7lV
izV7hl4Pip4vbNSVierQjo3EYusliBI8/qgqQQtAFOiCGz8zVj124490MMj2PENrc9ITPhQrqstC
B+xWw4AIOBkE3MkywYoIeGPq9KzKWhY9eFq9lmH35bXqtyJk27TaBV5JXmNfHPi4pFMbw26CZ35U
/7ookI1StzXiUP00l1rVD23Qn0Q3bafIDmiHyq8JX3g+OdE+QgALxmCGR3euvoKeIsV32Ja9+q6m
Zj9pjT9qjL1hMOVBsFzK0tnXlXMIJdmW6AdYOaEsaYAGbdZGxbHjOret2obiV4dNlbuNEklM5WWo
2RvWprdujBqKXO66Xl5UEz52E1B66daAEQf2KIIxNTykqcHAgDNaoSWIfnhfwvNG+K9hELG09+Ys
KGofH2Q0qQngTI1hbQyLI5ESa1HRHk5XbQLA8l2ZucqJs+yt1zxLxzsIOmxmgkpP1tdmca6eC+gk
ikEq1kxNKbYF7tFaYrcnruVfUT/abrhGSn+tRfBB1/hUhBAJNxWcShdEfwfLXCV+vEqYFLCHyugd
H6cdAcNJu+iXluV97GmTxJGJTsYrj0iGSAaOCgDToZKLAtsUEbAJCmzFuG2Q6AhyMCRCytlHmKvq
z+hascnWkUe+YImtHvmPHhsQbaUCY6PnvG3AklIHcD4jZ0YCmUpn/DBYzUq8yupkpu3DWjnfkBxf
7BpcwhIRfJjqUETVw9gtey3nrYgp5oGqAhIQXmxg8xnA2FyiesbN3sTOqWzHICt77GVpHm6aAiEj
tIh2/exeyTTu8Z7cLfwMtb/uiV5Pkxq6ja8XllR+3+YWxXON2xcnrj41GlW1ojcXcw7E6imYp2/N
p7+muNwIVoyJjgPsU7YEyH700Hj1VURjQsolTNfS/DIyoCfFFygXOLxQkI45W8xRBxpIli7u1VA/
uf64KZsmQ4biow9YPu873F9SkjutWNZ55KudvzrStfuBh0fHLzDJ+csG1XjXSPHd8wXPO4VzX4hv
BOTb1hsUQXRvjOUnx8eOCPR1zpz5C2iBaYYt2WprXFArwr2qxr2/Vlffh7Rbl8vRmSGodjtQsVBO
fRZ1vEW4xJcNLYyeHPHjKNg7DbTccDXvKS+nNHDbuwztBqPQmrjdcihweaNezLWZu6Mb200Jz9F6
dh7Wet0MrTk1ts9aUp1R7h6YKuALixrSW3koYgMBMrO/86JyNc+bKdQ3H5iIb5d/Fo1rEroqp2Ug
0YyBfBrHLauKDxLzs5X46K4MNrPbhoD1sWmoY9wu8sJK15wjxIkn9QTcXkX8UgrYSSul02Zt2VlT
5AK3Mzoab6bepm26U+G1eTBOL5bRtKvCY6nRQlVxEx6MW6bwRfmZCV9SrE01CTyemzyscAgG/Xni
yzXuMT7AKfPfEITZUnrbtfnrT7tnhB8/dEEn0qUew0TIBesdZHyYsDSXhBHD1tgqHlZPhKn28VxF
xAZ5IMt7Yz2Ien167Uy4dzp76oN14+CHqR7qEu2sVzILVO0YAFg4tc81uPgh8I/UxdRQTssJzcAt
GtQ2liaD45RIPTBfS4PGiTCMptiP2BGFt1W0CMkBn/jn2uUzN3MKsjdTcdODeiVifS4DA44VrveA
pP1dEPcwopygVHA2vK6qHPX8gyw1UrFkkIRGNmkduadyDMrEGZCG9mfhUEXQFMxUbW3L/kWLfnGw
cJuGFGD7NCJp0xB+/t8QaXJ4m3Zr/TDa/tgXza5rseoLrziL4g/gyIbOxi0h2eV2b0vIYWaK5VLz
I7rV5qvgR86gImvrI962kxnKjAJuwhuHyB4n3IEwzMxQfSyNs4+WcFPUsHtHeYX0Nyxy6xdPQMZv
2JnGz4LgFX0yFkI9DCEAzZ7WikzJwlzAqBrxiiz2U6dwvmUts3GK9mMd7pSY8rDo4dIy7PSCQ0YH
2KDq3ivwud0IjCKM43s1qWscYWnEK5+Blv5K4HOpWUYEXfLIzVWLOAlKzU2ABIBgY7jRLnjrgSys
0u66OcpIH36ysnbwjPoP9UieiWfGtAAzk/gzIgY9p84CoV/Wih+AXX4aFraJD84pEbHcwa/wNHWz
k4bu9C27Qme1Kgl0CGY7GB3hzHicnfI2ee1GWHCsUp1Dh2bgUY+ii4Mf4a9Ho0HmBP2bGaffAN+6
P4LPry0CE2PnYkmVB9Rc+0CdBOsurtPfFxSzlep1V8z02qx2Z2IDHm2FCiUc+7MLf/eZpa7p8qBC
Te48EZ2IsXc6miO0wnLbxKvIm9Y7gOXYRR5WO1lc+unkq1d/FT9wOkACaqthqexuZFwcDWVvEKbs
3FKO4JZGWG11S7mrfMQTOG23kYyvaVjiqR0EBBxjCZ9knNdoOvyuTgQVz54qNnati82qq5uMxnEH
AdGcxVNbpwsUPamWPUKfIm9P2LKfLUB0xvoSvghluXUnVeeBR+aDZNA3L9BsYyKBSNSNjpPv3otV
FtjlRWbuanK/CP6pOCSJVfzol2VO1XSYoVguKXhfQGtJ6cAVqfR/QlWf/XY4lPUEj1k3h+9Whg4g
HXo1PmJ8AmE1ok+YC5l76DNrMn7WwQC9o+l2cVC+U1a+zBo+FAOalsUIfDcdRb6qe/f7YhOs7cYQ
9rGW88GZ2tMQAaXQvN0x17st7Zp6UANi1isAppEOF0AawPH+V4dzMuDtNuYKwle0Hf76uaJm6ebd
4sxPeACfjYGJA3SeH41GBwkfwazQE7g+GKlC56/+KPvIAGVqjINdnfAK521w2SCgG8wfo0t1Zsvg
o14sgnlBjQO7PgVNuKTV6kKuwOhV0flua9icgRlCzQEULBzyZnT3QLiJsMetM2zAYT/S+FGivAl6
c4uOx4egNSlJlMMmDWtFYfXpFfHWznY7TPMB+y/onFfsVvOT9bSXAf/NOHEvQSySoAoeOkd60JKi
4scB39TT+LedzN7hH/DW4egEIPjOLDQ5fX0K4cRRRstPYMMbiyBsKIYpG9zgNuuqy/qgvo+td6Ud
TSFXRGEGFmUiHIfRMWbLlRLzYeyMffrpo+jnp3m2t0U1IG7IuiTSWUKIJjlYyC5H43WmfuumHORZ
OpgyXzwPGG+JvanG1GlAhgd3qQ+F72w66G4LR55UKx4ih90i0PrJiNEplRJ/0yu9kdJilpebeqiv
dkBpaTTfh/O8ZF0Ebr36I2JKiIXTeGjAcXUDUJqqKXBnwSRULTvY4E/NhqXvOECaDJ31Izfqg/fR
AZjorhAdeDuMDF50pEZU2egpdw//SaQL6ls/h4cqDq4CIYngeKfnWflHv7YiK0z0WIQLwgQW/LJJ
gKZCyHIWTd7ZsdO3deo9NpiabP1jWsIx+phBTjGcsEkX9IeiwvrPKncB65vE+N0dE/at6afHSKht
FM3XSaG5itC7L2OYeat7qwd+Z2gCnVluSt/ViVf2O1LO3t5169ypum3FvF0L595/dPUu/oCPhZuF
8/Sh68D21/GfcLo+cYaOcXb6zSJfCgR7RpA8w6fjK4wslMlUgAW30QA9RKtgj0ug3wugPOy6r4nB
mGBytX1EcS2y+u8rNQXdhbWDk31Bc+VDUpmJHsetxuucL0T0gMVgGhD4PoSLkF5I/DFFqsGiRZcB
4LhD7firQQCsDHIdGfthSufgndfmMrfrTrDmg7tI/AoE26P6YZ5zuxTkng+lW9Ol7Vr8C3Tl5SZy
ebrS5lPUTrRzLUQBa4XpEkpFGtE85gBH16mON1RhAjJNkbsVeSxFePKwc0yAjIUBDOvBKR5F26Sd
Q7cF+EcILz/jqQc47kLUv7iZb1kS9bRO5q6mmWgX0I0M0iIX4g2Tz67eUV39Ulmi4eHgSCXASF+K
M5b0z0HVppUoc8dx7j6hZwBrp9iL0REGj9D7XQB2b1rXyF3FOOLq5hZyFXYTnQA/17L3IS4AnPWY
mXnlF1lQ2isrcF0YDGYsgroag4zTD2ldFE8Wu6BqgouydGEuZeEMVzswJaTPXAPfqMYVUMVEAUc5
9aWBVAu2Bz/oMKa8CPtrGEHFrTuBzzQPe4Rm1EkpeJ+sQQ9jkpFfphb+BbYWSRVxjc4v+CJWPXl2
Qq8UIvSwtuCBC537QQWKgK05NkHBG+vi6JsQtotd4Od21tgmp8NdBe5jLPpUuTGAuIABM7dXxIKl
EAnuIHHLKn/M1OoEUCPyPOzrA57AJVPkKv7qMI/QGkJFk3lm8Q/u1II3Nu8w0oDDQ5e5oPyIX/1I
D96LgwsSRFNQW7iRvXJyCFYOqv6PozNZbhxXougXIYIEB5BbUbMlS7Y8bxh22U0SnOfh69/R2/Si
u6Ltkkgg8+a5N01Q2Ybrqpbb3ve2eWz/sDtwWWVq2TcpIpl2UR8MglG41Kqc4j1PTnWvqG44xGdo
wCsez/9cBp5rVVf/kgVt0Zf+vYJTxybm8efZ4Fvr+mPT+T+4gf/jht63mPTWfQH4qBzGk4XXb4iR
u0X+eHLa+izadU1XGRiLDeU1JZQNhUFFO9QL50Go1Xfhqos9zIjU+SrV+a1NxP2AkYQOV/461o3g
Wh4OcxufdCbPHS/DOfTla06vufJ8JzA7zbIAow0qx7o0abN3PVRRzw8KJ/6Hlj5QlIMW5l15cI1q
zc0OS1rYH9qON6BhE0oCqWhNJfH6m9HB8U1zq4bqyxfNizuxZNoD8c3KfTa3W5n5fjDbcCBJ9GGW
k7vy6kIxr613pe/sOnc6C7UMK1+W6yVJmC+F1Uk45V12HN64lOVm0g5kbnNta4JAvLwLTL96iywy
OEyUyahN7xBFH2T29Jq54lGHE6YEZ9dbzs6vNcuRzTe7xddhlf5BN1BePPAnprPqlNfM/62FvabG
jJ40zKeCrJWq905ERhzLlqtFW+ZahiQguCDbjMb7qxWr+gbFWKyMCaxHmItg8ZE1BcsccjLFdXRw
C6WDPrOGXTjK6msIu3kXa+8xVtGLbYwXldzF9pQPw3KKbeoC/drL0h67jvHvqKqjY/QLcpN/a51p
WOdRc+wYuYhJX5Kp4anUHXcwU7nMbk6QN6veyd96x/xlRCAPzMzQe2rCGGxiWzx5TRi5BMKGqQvl
b2J7/7lF9c9src/BMm6DSVVFp+Ss08pmWu/+l0YY4mqnNhmL2yjny2Pi8S0P6pcjyUUAj4+9o7dO
OPKhzQnWn4JCse3RnwcXl72hWUfgMVrQsDZJC/ESNuu6Nb+cAtXWtMDaSoEgSEjNqR/EMZ/LGbyq
3C4YF2d7ONTsw9pnGI+lya3ZFv1WO8s2LYujb/nPbhQxbHI+ozH+Fw7eZxa1pBc76gEfzHpgAzSd
bvdO8q1YKdgTxqL2dsiwdCKET/2w1ra7MfmAVxU4w6pEveAC3JtoToVrnYd8CGYr/439kallTem9
bJSdPaRqviWevycGdeYZDV8H0yDW06XEZYY1JfO49VIXv3hjv/imeGF+9WcAFHv3VaJZCG1uI9n1
Sx80sTuiag45dWJaBeTs86vEKFGJG74A+UF7lGG0lm38b15EwLDqocBoHgAV9kEa05SGmXsKZ/WQ
5MYApoD+kCv1kDVVsVa5Ma6riYMylUoEESOrm7Iaex0Zowv02hoUuVmynsij2Zq+1CuvCT9Nx786
cjkNiXHLh4LCqb3qpL02s78308kCIhNiZRQxY7M7TVZYt4jpZp17f01cr/soLslLLP7cJXnq7Opd
8j1HUj5Y9G9M97Nnz/WZIutj6eT/2lK+kgeS8oi5m8lznpiAPfqV9Zwv5p53ATvBrLdylFsQ4EM7
mD9UJJfQy46MpX5LKANjnKOHRE8ElnmZt23VLNZj09vruZnXZWg+m/64DU0qQzIhEs5tSMAszZHO
8/pCEMghr/wuSBxnIyYUuzLNFHlM96lN2P6NsgbmcHUbIG9wu9BDIVaaE2NnM50fpyrci9R4jSe6
iYJHkV1GNzFUl2aZr1GDlXwhgDqf5Ckp5lcjSZOgsgQCZ9ewXYno8yBMloMypm2Uuy9GXQGhW3d0
GIHVNMKb23hPc8crra0WMZ0itqw3YgiHXRJnK+Elp9RHFeW4GHeLS4Wk7y1piq67GVP3gfDKaova
WKzM0vxWDAA2puncXM96VBM/AnTyrUWPGPmG4cWe4in6ThW3nitcUEIW4MyWm+46dq86bDZeG11K
pVMAwMRMb0W7MdhKtelt/Tgu/nvHgo3Q6UDKImwlMA2TNjaNqg8FS3U9AK6VYAlzkEnbeainJFv7
c7vPXCPZuT1ThzhnYl6HqyoKqZbu4HE7JBtAlvI+y4eqc/r2sIzp+LJQcK4TZIWPkpFIU7Y/pV/D
mXa1sffdP186y4pJmbORrXWLRX7Wsf0qxfLoRuJVpNDtBRFSW6+xSIsq0jtT8uY5XU5bkrtB7tFZ
VyQsrVQ7sVwz5sTr85G5uyBifzK5ncriK5djyFucIKI12HgoGVc1oMxDEVIF8kp8uPNwc4b5ya1h
dnM/vkpg0BV+gccCVCSos/bFmpJ63SS2XtciOtlx6W+7e6BOned9ifvG2ijkwt5zV0nZZGDWei/4
gETeouqwwyoyF/OpycffZErPRpbVV5mE1lZMiwcR3PxXxq259Qc2XneFekbauZ9V7c+QW6cap0vQ
lUA5ZuQO6xDmbZtT+lYOI3oSHLEFXSLmQrWntkbLze8X39RXryq3ej5o8Vk5rObMJhgsevgPcxkP
CFwoAGgpIBrluKqH/hKFsULpQ86YQ+vqI17Bqq6Y019UBVPVJCFP5mgymei7vTm7x7RZbrx2V8t3
fh3EhllawegPR42b5GpNeucuAMJ8dz4BTnHv3Iqq3vfFcoxg8jONEEu6gp7jY9ZMx7q1j1zsh1qn
zzMVsCX6TVUsS+DI6pCyh9Xt8zdh8xsV0bAeJqIJCxluI8zUa6nU2u3bTWhJOII43RtGeE21ekrv
MErl1qcWzwUkJSKVGtcexoNVWuffcsC54vXuzXNQZcTMPLJyunEVWci4PZ7yiuVGRt6spIcZ18EW
kk8eyKqg4qqO6VAcFvDlugnJSLeSNyNrP5PEPFY+CKmCaBzt9GEY7QOHIhqQlrCs+dVM1Gtxj5nj
9ibBPxOnKQQfTTW96/I0L0AwfbJLiuhaEg6CpJGsDCH/STQNpHL/p5vTTZSWN2XonWH76aaEsDp0
U/c4m/GWs7Rd2c79iO6n75gvInc0XJY6uQQ/rIzWWTc129S7mI2qWsy4eJKz08a7qU0fSzJPLFff
W7fyMnr2tsGYEjOBq5f5w4o9wcBr+ClTPj6qVMQIlb9m2IvcIf0Ektj7if9kFSESWUN34xOi1wKf
Tdm8awozGLvlAFHw5Pnpj5w4MaQa36Mq6VZ2LKGkcNK4bOMLnZDrtS5KXtE28MzkeWij/2onXy9h
98AfxamWF/uCjyO0EL1Vemt6PaAfjC/KnsogG5JxU5v+VyW/nEHwC8RmgBZ3nZwogJo89hXUUe0d
QhU/obe/R0m0dc1uP/IxlKb7EYkURCX/GKI5Y1Y2ba2i29lsv+PkMJ9GEd6m3HgTozqmedEwYAtf
ZBoGPD/ER5uQAbjR2O0VdPfQnFDCeNrjB4TA3oyXfku85slum8ccFZ/vA/inb08mRoi+LG+GR/p9
5QH3I0pxxuwSAxpIluJZcCdDxx1A1W+ght/oryZqBNUt45OH2YufEzfe0rWtjcyAF4dUCmHxow6t
PvXgqSfg57yAz1QJDjtmYIaBniGka63iulFwsePDQHQYU35IihLWln/l70c0bsDYXVEYxAap1SyN
IdBaBfRnyaYQbbqeO0DGkYwzboUUtKDqjvVcffPf36ZJP9YlnSRM1zo3J8ICq55IIL70sSL/h1Rl
gHF1RoPbD4xpZNLwXsHFIHXHvnGw+0lSwXhPXtxtIQCPGpw1jNuKZ2Y+csMz53f/eHnctQctwa4K
hXjV2RsjTr75IDhDNQahscifaNetFdrzuufAtVrnFg9q7QtvX7jdQ2wb3NT5xfLsDYn8m7xx/rGI
ALJHz48MOQ+da3zpe6Lh0pLvGLK+SY7kpETWLq/7nTvl+mAAiZdYRQduhZuSMHH+2LHhRfMOYFPM
10MXf4TTjOhhj/vOHJ+tVB+RtNWKcI6jXNwPFjCUmyX0xCGfes6oXFOViud+zl8jkTw0hn+j19sY
WtygY26lSZtjZCwt9lmFtG8bScKcdcNK9t1gH+mtYV9qBkaKrfUjKYtlmdm0Ou2jKOuDo2xKryLH
pZEvD6q16bIgigK/YuadtldXT8y57c9pHlBEI6Bruk5jYvMDuhETUvd1cfxTjq5gEJuUF9mhjiLm
mVzgZUaQVChXVsZh1AuA0coem7UJcGCGM/GTqfno1h4iMhuvV84Q0q+xTganLb0IcmszWt+AjBu3
Dj/nrvhb1ByIpn0IZfSqyZCphuwcQkQNbGCtevoErv13K/d4YqX13oia7xcRHD/UCmvOuss58DAA
YGCZJrERZbtNxmpeWUN8mP2Op6bQW2Npt1M5glOMS5D6zs2YUUvmhc24Muysde8Z0SYtkgtxoFth
LIxc8r+Y3WdJm56QOI9Z5L8v0jq7dbnx2+4wev2waqJ8C3LA76TG1eTE365ozZ3o0X8hClsGsl2u
X4aGF8gIQcac/omd1EEvDZ648Oyq5OC2TGbpwvps2lWV+zWV7r6Ed7bMlpiY7q1tY5YJUFoV7MsU
NZ49y6bfLbX1kVjm1Yceq2LvOmue5tpsd5FbTpsSq0MimBkNtLUij98BsH6qsSK8Q2mL4eiy8i2V
M9ED6UigTLuW2690wGbT0YH/jO+O3g5/DbrREirOECf6W2rjbFnpg8gI0RQzbim0W/xTtEVZeiCP
65HS91hpuS1tulIPXoAhxyGu3ee55BBcnGidy/bRMWjU6h7Xa9PZJ5mBm9jYllug8r7qXxJMLViB
9Iq/ySGtRsgw/TprgEOlqPTp+AmPGwJ/rB4TDW3SkWdKT1U/mmN5Qds6GJ0GlJ6Wu3ESsxPxqZ7G
CWQ31Fa1c0wze+1SJ3Qecrnlv2XFQE76CFzSJ0a9tQz3iBHo3IXFSzaa/rasgNTv/qe5fy5Ge2ea
7qYi1V624tWZJGAu41k4Hpc1tg0dZeIdC6PDVyVP2s+o0gCk/cbelp5nbds7whpXT7ju3rxCfBqG
/YXjBLCm+yzH+duI0O/iojiawrnDyvYucws8OUqOFI5RD3Vu+KvGILeqcj4rhGKU5G/hkBEd1j9D
DzsRCfStwUICGJv4ockqWP1KPIRj/dBVxT72Na1b9NuHeiON/GDG8d8cIcrO+nEWzhKMbXer4JB1
7r3Tlm7KQv/nMX92zAWXSB7IzHxOE/fL6jO6/dkB/MgeoFWZaqgjBaZFVyHeLd6hlt9zNUXZu+hx
j7jefKrDFtKk2g61vXFb47o48UGOiMUtmZK9qP+rie2blfotcjDkkrkZ/ibA24hKd+rkxTIUtEX0
MZoYjAbNE5Yolry61ePI9C3RNjhRLf88G/mukhW1Ba0D0wCwwIQIs7QNbNs/eLKmS56fqjHciAbB
J0ryn17EgfRhCgaHJjyjuvRC2Lch2cZYdAPD1NQCZZetnFxcIivdeGX2Evams24F1yKQW4J7w5EU
sD3MIlbFMsxPbU2zwJWJ2CEx3ekEI3aEp4rJizyENss0vdb7lyWUPRxc36LHPJV1+OPTZ8RV9KX+
2ajso5z6RyXFY5EBHsfm1U2tTeXIIzLhcaSLDUic7YPWji+t6k9dPn7ZTH0kMhYgrb1pJGHfgrsz
LK/xxASjb4vn0EjecZGytbByMKQw7+vxrLWW3NqG9dXk0BomccjVfbYoTBJ1DfA9D4dT07iByrw2
4Fq8tBinG2d8dMgyaVvzTSbVWY7Os3SmddHlCSMHRFpVlq9DHJI37rYZBSSel8axH+ex2swjE9NS
VEwn6chLF9txlG5ajGNFBL+l1Xsfi20kx5Nb8K0OcVkFaZrVmFCq/eS1YIw9YFIzcGDYIXV4uTNk
/RAit2HjxBHexLvUkgYp2tWn08itMqKtl4O+jB5fWVlk/40NDuVk2as+xOmJ156fgoPL1e7GN9Cx
MyaHZjTsgRUC4dTrwklxM5v2ukuVvcLZcSKr/q/y1QctRQ6P0P2ImdpgSLF3wyvpubl7ltslwFy1
RjsJwCtxTWfgfGantm6bfiPCBpUdcgpX8lk1VMuD71xTm9RWxxz2nsiOseGPiIXTVsQ+n6H9RZ21
12P2vWQGuyArQUcLNnCvvKYoRXBggla3e7Z98K64+JU6CisFdr5KhRksWHjvN51CCZg+dDoYgeWV
WCIkD3MWHxZDM56gPBWFtSvs5irFuHO7YkdT/dZE3UPpQcOl2no1ahvEv8zXk9utFqXeBi4l4jCP
RpltKGz2pNPe0HwOdVVemCPtwjp6wbSKl7ZimAk4M5cpluPZuxaDPtQShi1O07Odh87Kb6kbwwjC
anGw0TjmuYxcytXh6IN6CIBrZkys6Bqat1HVuzk0N0Yrn0s1v9d9/aOz+WS0RrPJh+HsYx2btCU3
Zmd/NF6xwT3KA5LM1LdxeJC++QJAN93/Ur+5kb/pTu1zi1qa2LPd7Lvp1ooz/Mhd22/ByWOsuPC1
7oCpoU35x7BYoOSCkAyESkhHv3uHuUgwlZNrAY7hJuZTKFw88ynU0XI3Jhj0rQWPWmf9djXakiN5
8Jb7O+HE82fNnj+n4H42ZPhvHkIMBxbXZu3m0JZKD8fGjC7C0fc1QPVTfrfH9fgqJaMA7iG8LZVT
7uzGOLoxRIZnmi9GQUrBfZMyDdEwlt8NQ9FVOY8PRlLiM7HzBzz879JxGWd32Y6kmXFVeWhPY7it
MztdU1/+Wpw24BFRiqg7Lhv8cNZBl1N6KDoTE3/YD+8JKePEJ9xfSovFGuls7Wcmef5AdeFW1T6Z
5yZYfMZXnsnGdGlvey++aFetl9Z/VbP1PHj1iBnS/pe7c3NXYB/qjmFh23zUi/cWN4Oxmht/Fbv9
e2rhjOo6wEBSOzIn3BBrcGW0HRR1BXLShau8jb5GMWPHsKp31s+jOmYR/+fsEM/0KDWlLLqO/1rr
+M8RAL8NF7ZLG5fW1gt1x5VM0Xcp6ueJdW2bgigPwyJtpZjaoFgogGQ3f7qGsUsjjpQcU+aKMdIL
makOnnD3vWrCnRjt6aZF/sKff1b4xEon3gwJJgKONr9aIirk8SPr3WO/MIiDbD8oqzr/3+xvmsND
KqYf3YvjHAG+lsWP8JVYt731XEYTL2y2Jn6rC4Bz17iRbChn+9COLp1MAkvROd+1xvzQTvNfWZfw
Fxb3a+MnL1YfIm/F0Svs7yXsnf+sxflhXdwraSOfKVhSRnFq9sBwdOWV5qBPxu+qYbBidPQeWcOi
inuaP5ZWMlCya8tYqJL6ZqbLT1jJU57i6JU5K1bkJ63ZjyfESUovkEq/sxFnO3jZd46SfXeUv7UG
aStLoV41PciCcchbFuqvEQPmVD87dntU/nQVcNT1QLK3mmG82dys5q2cxIgESDiKkZNz0FTq1RSS
qPxkO2fOObfcf9nQv1vO6K5ny/oScC0ClZZruXqMcLK04/LROv26nTB8zQJ8xTE6LCgjIhB6Vpx2
m+h+PE788FHl+yi7c4A6B7ppm5tt0WcUpTzWScZAKpM/iVIYX2PLXg8Z/oW0hTxHMGDiA5EfYbwq
6GUTG6YS6n1VpzXauXjC5rOR4C4g7Me+rot1p0aMm51zMWZ3BVH6MTYt/l56qq7sPhDKP/wpfphl
QTSqy41guf2ahEC8s+3FTR7ZuHV1WJ5i44LRC3AiqLiYnHMplr2DXxFT6kNnjLAbigk1qAZSfTd9
Ot38Muj4ya3ijfbloa+Hf34xXJqCLbkLBuLK3WcWdYSramM7acZAlT4oUX5Wi/mcVfZfK80X1Jpv
H5JrclDeYAd+GhE29DChBILBZ0eX9tcl3ilHUGW8VV9VVD3EpBX4xnQQMklXXsEU0RWI/FErsHNh
1G24L3uPjy0Gs+xNrkmnBa9NSYlqvRA8foR0JK9jV6IgEJCRrSDhUk7w8JVHswmkx86fDBMXUUQn
Krttyw3Rte6lVuUpJ1liwwCmx+RREzNT+3TNXXdZMvtoOPX7HAPAgDMAhaeHdImJjbE+ZUUTanac
j0XyrjN6j1h3n8jcn3JeKNWLV8MyL0WoLoNj/lQg6yYy4Kat8l2nJoZk8ZPl071F4N1T7B2HYnkF
EvpvmMt1CxnSRd6PUapTH/WHskDIHI1Dv+BT6QzC2gXPhSrYaFG4XOoVSSIrlacM8wrvUcX9ixVm
58lIno2of2NEvrUS47voi21GwM2mC5d/qZHu3Z7ux9EEZDhmcvF1sTG67qYqsfXLkYCD9s9UmNFj
X5E83+T/mVymsYPUYdY2nkK1X3rnNSNIxBlVIE2xDwf7iJVky7u8NnT57SJr5SY6oFvja6yJyZrN
gl1BrvOqCMLq2GSMTZcFO33xE8uStBJdftVWh3UoqTkGmhw5vFp+y8l4ETjCOn7HPWOLO1LkXPI+
ntcS97ChVfa4aO+l69O3JPbwnkT1s+hRvDRlRNTVz00GpehXv65lXVJiQVKABp6sZbcM5QNIMkFD
ipkc1IsdpxFZPfrgZPEQ1HWaro0+Pvg6nnhp6+g4tSWzjb5/7W3n3c1RsTQlfk/gYECBmzLnSX+p
zXduzaUn6/HFT1r2kbfGB1WuxSOWBfyxAKMMffkEU9FEPOB9DLEctkgrCv/xyi0SCjd9bEK1iUsb
0DwWwP3OUx/nP1kDOoOO+CzCCEujBXYV1RHaQd2hsU46YFlEfbRgOY9E/xDJpKmgBW3qJm2GXY++
Upo1lGYMsrsw7x7r/gUE9UEJALIuD9+MGEcxKrozeSA0KLdpmGZrKnmk6BxmzF0qBdKCHaudAPqn
aTsj5pOqZR0AWG4jhrJkJNZDL8XJteSrMQIa9V77OzS4e6bqYjrjh1l0rzbOL9WogGHopXSMT9XP
+9g1dllkYgYxPwRLD2VWXlxzOuvCxguV/RuXND7lYxrxsIu3Xva4fEc8eMtNiWqfZb3kEwOAxaPy
19mKmUT3MjFhqzSJ2Ypm0s0/Qx/Is47zrxQof1Up76PN5bHgsKMH4Cu283c7gf7zIo5dz7RegQtP
2mZ1iT3WjDqzKNk1RO9Z2OO8ocpPk6+ajQfiSijDejbic8WWl8BTg8OzVJ/wsu10Cao5+urV8Kbr
KPx3Nbpf3lgn2zEZDi4jLDutdpWjP5gLclHkFctiyqvlpb8q4ttdGgymfnHqpY/kgD2g0xURLwUV
fGwSBpRVI8hLvnPz7EVNbOXybWs1Z/Ohm82fbowerYTJVVvaHS8gr4NEZR6a8BloYk8Mxn4AKhnH
4oFtNHCU7mIEqY2GkJEjqpbq32AZB8+f1/lovi1Nd3ZdKng7zxcgA//X88mCL7HnGW7FWl59853s
Kqc7WuRTi0rzrxjMvbkU453+uhhd9kxOOqR0siOIF0PQ/IJ7ij9NV0WX8eFn89d8HyJa+SvbpZNA
iXqXMEXPTQzjM68GgCMVTm/AxdsQuPL+c5uWtz6GS+LZFb13pHfe8HFtiyUimERghIq9O+yhqsuE
5WoVMgsIUhSUNLauxBa9Usy9jZbxY4h71zbYrKvR+i3NoR+GmSNZ33CJXwZSj85tT+DDlNHBIx9N
qMLu2baLP8/Jv2ubYAVJ2uy0uM8U5d7Gm8tLPQJICXde+w5e8qEzf3BkXpKOAnyoarJ9Jp//rhnc
N+PjxCJXFAZI28wBHq29n6kOIVG0Q+OuJ0Q77yu0i0NJ316J5OJM/mM0edusMn78Lnky7nTx6K2r
5T65ViYIWS1vuco2i+09LBDeglNjKYwzCthe2tP3SFSCMevTEPtfbuqBvgxPZaYhiuqyW/d6vNg2
aQTtfbDL+ABPSbIXOGcYMV9mGUGFOe1zipSMdTg61V30mi+tfMzTO5M5Gc05WepHoYtm6zP387AI
XmbTfaLK5j7kpC1SBmyZIWm0QowOc/iJYbE8DLIeVia1wmtdqcsU5QyZq/4xx/XHqbG8dXGi1qYN
N5tW6r/Mhn0U068fz9s8Vy9FmXDgDePJ4+xvdTyuWxMt1WN3KsPGICyJUjBReamJ6hHiHf5+11TV
OuySjZeT3MF+KQYmVNlakn51v29CuY6InPBJ9e9M7PSoIKcstU/K+cTTT9hJaeE+0LtWFmT0t19O
tFytLNtHc/I45+qMFLiN81+jKpiOTlfehlsTD1uz1E8+Y+jcio6mGx2GEa/fQqtEJ2GdsCw9Towh
1oLwwS1Tzhd7zF4s1C0vEd+p9JmrufZ1ieZnt8Oy3GeePrcJ89I+xRYMb1eH1nOXLSSqDaIK2CD/
rb2uf8pTvrnBQkB3zPHJKxHcbNVUtyaz9XYeCbfJmofRznclDnGOi/lBsF9pNbQUAeEQNC5epTRA
UmE+KQHZPHnsZjvcLAbwVD8tQWThAsEt+hwb2fMQ+s+lo4KMlLWiKf8Mpg6rhoUc45CQpUisYK2q
pwYX9ECOIkdgfM1ob1es1n01BCcnjc8d59zHdnwe2G3NBEqe5obfZsGlyYbHbTvV52jASz15BLdl
06Pv8O6geq4AYXe9P55L9vPGFlulFs45KcWv25gwpiTOLvaZofgTQUIPRYc7mF6szDFsMuVoQeRq
ofcy4tRzPPuQdyrw4oh0GrVwJoKGiHSnu/rNcdmhLSwPL6pzmbzIWMFEPYd5z46M8crfZDdX0INL
bRGvycISFJ6Es9JkIoOdhZlGmKgt6+2CEW5Y+wYrZtx6J01+Wbdtt5RCqAH0ZWN94SZ8smNjJ5ak
hJBMn0d/keuWigVOg31iMvATMg5DG08dCZU1kmftD2BRuBJM70WwJgCrOrkE3PkYq7ynJmuvSaxK
ohDHT57I1znu9vbYPtzv+2np3yvdv+QcLU3bvQ0hs8p+nqMNZALGGsd8FwR0Beg3LFLTrb93a35p
2wXcA2tM0Jd9P2OmUE0HZp8Tjxb+JwrMnZX5SJ3yn2epV8JFr4YALJPzns0QX1bRHjmSdrS7O28q
Xjqe0N4cvttk2KjUfSMJ57O4q4BSJ6exvUuy6UgYAzlzisa/sqpHyK9fMif5WTMAZ1vPX1qGh6TR
H5Ff/mVi+aodDIoOz/3aNfRPdi9quhyuXzReEyQROLbne0hG+X1EmeabJFIPOhtOfKxvgjFTaCp8
PJ5J2Mf9UElw3tWPVuS8ydLZ4jI6Rna9LaSxmd3lxNAQs5ne+lC+C1FfqY2EF5vJNk+Wrdl4M0Gf
MSK1Ryad3CzZ+DZpTNZtv2NN2nV0nIeym8DEvKZF4CADETFhpBbGTC7PAo4uaIplA7rwNCvngDT9
NVZQJFG0uxMbtICM0MefXGTnanFvjWMwFVIE0PXZNbTNl2xwz3Ploqwbb2pq/lvckW118xdE+XZ0
5Knqx32MMBY6zGEr3Rz9YvqwcMeaIdcaDDsSUfMsuugMB5WuJzjd0AShzdXVRMCcM9KP0LYvcxJt
BN7ApTfOd/1Iq+YZHv3gjzmzTdb3+D0vA65SYr685MyqcxCd+jxpdUYlLAOyJf/SKLlU1FfUAp80
bLwul9QlPDRKNn6qTwj+CD7k5E7j9J8521fTb8h8sOwb9rdnZebUcMW+lfVR6/G2YDoJ+tSeoNHS
p7RqDrUCUiVi5uxFJhysCwutGdjz6/xzluJWlMMjiCpNxtwcBlBqQvbUyokS3GC+MFdpmv4SCUEc
nl//Np64zoO6+R2xwLHJ9K/BCrN4KZEbBAmlzUtvqZ1FggRRYltP3o8XZZqbRKERdBGBCYQsWKSf
4DYARu6HjKrCswM9+gSc/o+z89ptHIu27RcRYA6vEiVRwbacwwvhcrmYc+bX38E6wEUdHlMC+qWB
NgqSSG7usNacY+I1i4FBwyRYKyGoQTfw7kzNtbZCnL5RIjth57zzaBH2RFqiGEQN6LFbi40AHTNa
xk0ayukDyNeDjx5NcbHqVB440dS0YKMnKiri3uF9ekWpNNj0Dn8NpXlXVebDKHOGVWscOoq/1WMo
QxlRhjh08xElauuWqNwlBe5HGZ/JpX0c3YCdqe8jvcSj0cH6o+Enn1W9eJfoSICBY3NQY2HJEWUG
YfFSKhbHDClHCeydPdGl8zuGb6mWfSSNizuSvoff7nOj5fJT75OH8plqw6eV+HQO5bsg7TjV4qCA
W48jov6KRk7DRnXORyRwGc31zDRepdFSESfRsx/EL9mAsqiKgWXDCDVteJTbrKyxtowco9zY16jL
po8dfVO7jZI/rUGa4TAdyRg8FjZ89aVvA2nbhCp+eCv7PRToc6vIt43OQ/NuHiTZOsD5RUpi3dAd
vNMUyFgjLQS5yk+Bl6wNjCR7Q22Phuu19K4opFiarm6AmmJKV57SET2SIZylMaC1aj2UnflapT6l
FwpEObCRnHKyJZAubLmGYyjdDSkhzH8pfnMLaUhl+A9tIeqOJ4rgojDYpCTvDPleAyt47Ir2j2oi
yGSagfTYTZ6AvH8KUE9btf+hcuKwAQQMxywK3JVIKRiyK9JepqBIcDe9CHs68tk6DAlIxqKI0fx4
jZ0r+rjqS0W4HYz4lycab0FiNrY2Wr8SFIX4zW/1Kt8oBg4byuiWwMA2IQ+6JVVqf6P6pMenGcuG
+NEGys6EwSX7WrmJTYBloWsdqQNtqkx8Awy11wAPZykpgwnmu7Y1CeNo9l0Fj1HD1j0M7AEEV97X
5GkqfWw3A+BRX9U2YK2oRxkIA+qPus9wzAoxf8xhqnD488RmWDe9f5BU9uqiTKJtq31LHkZuROY+
pdq6K6ff4CSihKsmu9cl4SZKWGcNCE56cyZudN34GRyqEB1orD9ksKBqeE0TsLuoaZKkeQ3ms9xX
1M79EviIbNpS6J4Yq/ugJroqoACyUkWBxYQioT6IHyImzLUpD/5K8KrAFl3/OELYhoPDlq0PT2oe
pmuXwo+SUVxvShOsrv6SDOmuMKxX2IrfzSBs+6C+z5L2SaqVA16oF4Bnn6HEKS5CsRVFGvNIgSvP
Yu1B5nHrNm6FSq5EIK7cGQB840xt1oU5PJdIFip30ny1d67Ss0nwJmc1KIy4TvZdmzs5tn50IXTH
vOrdN5PHGIxIEitHHcPZKsfiIIjDEQ7DY97k+jqI1HvDj3euOe6DSH5C8DQhp4xfBG58+B575D5F
91vVrGSpvFO6fpN7mHVKEr/kXOHYGnzmMfjyymzPXSJBvIhVJyyicy3RpZcK+aMPi3ti0b4pr1Zr
jmNOWCqUgGn+BlbwWpbxA+qRPRmiG5O6aTrmrEqCAkgh6x8yOXwyVWnTVHpN2bq+FWrtwVIwSZuY
LeWyJUDW85+1zL9lu0rVtzRfMyrHNvZYFJT9kxQgIac2aSl5gXyP2uzAVlrq4rU3iavMrL5JmuJV
I62VHQYCbibxxPiWewu9v2rdmYK5rfXi1xgrnJeQY7fGVq3GfUcvLx6GrZ/ph04pbF+21pxNN1Y+
ZGt9jDgNycOnVLGGIwHYhJM5yCKTmAkz/yBkmQTXLr+BW+tzxsX63LcCOw3rdya0X2mvv9UIwdaV
Vm1hzP5RjfRQmdFG9vKMabT/nfsdNnqM2vQsTyi9jrGhHsXI/0avdMrT8GxU4AHzWlth0XTw9mSo
Vklkwc94GJrE9lIJD6k7+TptzmYvosIByk/xuoXGL69o3zvP36QVEnU/2dClcyD+lg38ZXIw09iY
0NWkyTfBHqEzM//oDLn1MEwcLbSdCLQ5uccjUv2y7z88ly5fPapnd+BVYV//xfEeDjMO2iQItnlq
IrEe0hVBZWdhOhQL1qSXyWIbe8BrlEV3EuaJlVdzXPTkkq2A6f0xQAwiWZQJmYPvMcb3LrtjxTQf
tY6cIE38jWttVSv5KaEOmTIjyahCNGpAfh6uUTSxXRc6AVdGDjYaG7vV7Kx2uAn8YAcAwliJgX72
BE5Q+liwnDH6hVFzkNvfd2HylgweHnn88+tK17b54B6CSAxt/ocqbJN/+pPk3k0nqYUGSSxo0h1L
Y8R83sss/qRnZoIzMJ/nUO88tzxobrPphHBD0Op+dHFEK1Sl+0z/bFzvGI1NuyX48KgKyG0kuF4c
/l/6EjRdBAQiJosZPVxylAr3MyysYFWhXPNa9dzXPcuaipbTF5+bvnlPPXmLKhl5piGuegl5Bpbf
T3aN9VZwfZ5L7uiVGmylqPwQusjuFKj3iOxtGskISenEkiS1qYb8bQga+N269JTV7Kcb5U+YKt+w
Wx5pgQOzNKWCSgau/8igbwppxEl0GQRy9ySHIXgn7TUPShwLCdM5TJCDNfbIOUw/3oYhMltaqfJa
iyBXuRbwDOVmNPIn1xURxsg6rl2aZyuqbvvU955i09rLivEwJLyFcRad49p77JueMBgsqUYiPHkG
HP8kYodKyyH0HuUWE2rgj3T2+i8wVQKnxrRY09NGO4CjIKrkj8lQ3Vj61NntNqqbf6EBJqwAjm1R
Wa8VnJFebCZwcufEWD0gX9LDYhdMuQX9SSbejVb5XsXorlxR/EgSDgr11PiPpXOeW07uYlowdem7
tHTalgO3ImQ3hy/sV6mqr7DawQhXrrbWzfKNrjT1Xw0vW5VELxQndCaY/jEusAsSu4MPpkgeI2Qk
dKmQ4HIcF+lCbIKMJpthBnhRw7y1JVCLW4uxrnf8cHyD9HlRS9OnsE3W7XXV+MphqIMntBYvvlqd
KIlwvtaHMxWdWzYCHm7Z4rZC/oy4R/uMQoiPZQsN3BVPVWV9qRT3nKSAbSLKPVVm6v6I/3vevBJm
Y9zZfsvimunqZ+gV1MwCPPHCgAx59AHTWBZSXiqtgQS2rrJuFMOI4ZDpr1ZbAzHRxTdmfdtKq6+k
GvSNmFOFDukkADN5wBxGELnEYQsF7ASb9H8D+kX+IyB7KIXuVPeq+dVq+ruv0+vXe5wzZSmA3JPY
ao7sUou3VPRu2S/S3+/U+yhmg9y54WNSWX9lJm+mTIyv4Q3OhKIJ3e590BFp0n0gAASCb1tsgTi/
dE3xnBbasYOlL4v9ZyWO6C/YuyEW/Ko1fk0uqKckSTCYVQ91G/xqVXQ7UDdrAEIcpmK5QVtOud/3
o0MsJWyaav9QtpPyCfsBCzSHdpHCVngehuirxAV+OcFnIQPNmGWsmQVWyQ65qaPzbmh/MP6vKhZ1
d3y5/PlLyT2zJKWwDsVGmd7otsWz37UvBdb4yx+9lJ1kzLKTcObHuOYjYYc1Yadu4q13g/TpQF/V
QWN+JQpq6QbNktWKJDA7VyM/WB45ZJqpdFQMFXQmsFBOVZevZCGjy5hFqzX5CJJ3DLAZBb/Jf+1y
pwzjK0FjU47RD7k8+ixEzY+rdqwZaDsUDDuN/XYYoguQtzHJI2BaUN9f+SJpIQtKnyUpcVpTBpHY
153+7N2OdrWqvq3b6l14HrbErzhSbf+nu6XPUpR8f1BB6MDvKFjIDZXEDxYOd3/5w6WF561Pf/8n
dLBG9lWAVhJ25geyT7wVBDRup3qsFNvsphBVaDt9m+8AmhrX7tzSM5qFqEWlUtOVIvSl3uJ42CFV
n8Yzhek1J77kbTxgR7J2TGlrjBVPVy504c3Up7//e6G+1ZReZ/pO+kbRxN0BbCa7y3hWy02/ltaZ
LYBeuDLLLH3XbBZQupyV3etdajF3uv8JGevyRSzduNkM0LB2umXCjXNzgFzuWTTPGmj/UnitwEHI
95e/ZenXz6YAs/UisepJiZZT7ZCkwW4EUH/5o5cuYP7mgyIEvJCh69PNc1Zm7yn1YE879179Xppv
aNKuPIGlyVKbzQM48QMNkbm7i166zf8E5wbsI0//kwWGguzyBSk/BsGKNAL+97DC4sr67jVAZccM
gabv/9L8/pebDvnWLDR53Y7JZx3kHQocKkJZwq5PqUINrVlvU9BHA6aHYFlbnf5pDQ4afN0mUsMI
fzIt/Dju3lTQHjSTxU0bS58TkPceTuq0YQewrHTISxHjQbSmUKZLVx7T0t1TZwM4lIfUlSdUbrwn
hO7D30a4qFbw9gkdBhZybTgsLATqbDyXWarqkos/tcr0hySnJ5MZT9Jgbi8/nIWBrM1mTlXs1TjL
mdukQiJEqz75QXYlq3XpDmmzeTPRqcxUNfGgKAz1A3bTQ3aDIGONW6C78zeGffkSllYZbTZXwhyI
pbFg2nKfm025VxxUkvD3IMmszRVdQky/uytfNd31H5ZObbqN/8yQfRSWxINjLSz+UMXbSo5pc/T4
RAJJsOV/vqDZ0CoT+E39wLcELzAy4pW/DjbCul7VJimQ4irYuldezaWnPxtcbtzTSQqnJFDSElZ9
z+tv/ec3RJtNkqgHjIj+meeAkij38RaHHbkcGyR0m8QuCBm5skAvXcVsxtSkSIhbCsmOoTlu4VTJ
2+WnLcsLn6zOZsiBhsxElCFoKlXuJxKi0Zu0hP2CwoTX3oAKcDICXnqFqBtAdMEY74rCdVwDWn+F
fRqezC2y95QCHNjMrqDkHtAJa3ZJFm0judm10WC7UYlUjESfwN8potufhkRFCJaGnw2iX8KLdkLM
gVMcgzMk63RVNvFXa7l0QRPCdQAbojo3b6QO+0WgDhtvLG9Dpdx1xmAXJTj/kfbSShEQVHekikhm
8TpWzacByFqW+mOT4kULkN7TaR3XYRTtBME4aWb7EEUB5pv4KKrpPe2UreBNxdxJblxSsi+rNwEh
YW6qsLmNN0kBZ2uFHAj9rgVPF/X3pkCXtvDq+zxp3vtCoefgufApDe7LUFI0qWUVbH50jjIOaG2o
wGWs8VRAr0MdR5z3GpsmmHED1yLV78fSbM4qIl5ZVJ6EPr8hGWiDCXzj5w1wDtH6UK2GINYMRu0Q
f/2tJyFL8mRvLSCADsXsiSPoVpy8Cupwoi8GmqzkBysh9plSFr+CFvCbbGlYbLwxtTU5otSnfrVJ
hYCmBltf+oE9qCMqN1UioxHVDW6Su7aWQbj3mFNr5Q6r3hEh4LEjIK4ojLsOSnwLtFaJ0k2elLju
gmNcW++a3r4LtfsqDc1n1QrgDEKqzHFUsxMPxLvKau/TavwoI+Mm8ApHKdsjK9qpGpNnF1V8XYe8
P2YVbUqTjmuTZG9abdw2Kv46cKTYj9Iz5EykldG3kRd/WiLRB2yCMqkaiAQ/In2CkWjul1fiLasl
bOsDeKS69OjN+N5bFIYRZggaJ1nS5/bYN5tq7CZ0YPOuaWZo+5m4VZPx2YqD37D76K9TdArC+xj7
KG7Jh6Qwnzuh2FP+caEs1phwCBLpRINi29iYEPdDhP+BQBUBgdM6BJR7EnzhLhGoZHQQ1Q/43d9C
k/AnUlZCxB8j0l5PFbayljxIkvcWKj0GcY3/rgZy1LaYKYINZ7/JvZe9Z0Xt+H52MGIyjhFmkPDj
t5YjR9l/3MCqs12N7FPzQ9jpOyLhDjw04cZHQnBld7G06s+W5drPRrYzZAC7unSnq/VNBjElNINr
69jSxDZbmiPdqqOR1BCn38p/5JdiDYt8PR46e9wom3SD3Nm+PIcuLc7qbHFWEov4saLwnVLdsM5s
3b13qo2VtOtsLDn3gq28X/6mpUua/v7P0iw1Ym92AZckTwmg7QlJyebyJ8tLT2O2kGU1pddQbEMn
Tai8Z2F9Qt0TQlmsNhL+95XaK09Z5p1Vy6AZQPNGbguMr4CD8+xRLupd60oOJTFbzOhpudnDMIYv
AwxKL+VAqVbI/fO0/VY7RNkA3k+Xf/bSDZkti2IRyKUOu8YRm4cye8363//pc5XZoiihp4yzovUd
SQZimlqonLwrVY+Fn6zM3inYojHK85qPbtd9/B1TNb/8mxeeoDJ7nzxdpjbXZThteumO1MH7JNRO
WTZeeZ+WPn72OuVsC4LCanzkauFNXkr7XGgd2cyvnDaXKhDK9L3/jO1cD3RFrfEqx6ho9+omuBfW
Mc0LRHrA/V7qXecoe/kDmOWVLdXiN87eplEOC780k5AQch3fzUq7c3f6OtwK69SR7mu2vpt8pyar
zPlvD2i25fUaVrxK8z1nasIrMY26dmf6vn3505eOIspso5saEPV7qjgOb+w2OEYbfV+96SsgHTvP
Hq/MQNPT/uFwoMymiRhVNc5HCJttbdlCiuW2wwSn36lQSC5fx9I4m73SlSj1uTESh5Kn3rpH51/4
z3H06/KHT+/vDz9fnr3XgunGlqq6gUP03Q2u3m3qK/BqDPW3N6CW8mLrAyIjXoXu4fIXStON+ekb
Z6+7JdM4qCQKAxzPBRSz/knuw5cq8p6R7L2MPRgxAWzwtgTX0yMfxhdy7aunF/+nr55NCLEiqGy7
ag9BOzDPOJH3QyIdYcS9N6kAYzUvYXShEIxV/W1sSmnTqaHDmZ9/CwPEVguc1TkGVrc715V0ZfqT
pgv/6VfN5pE0SiUh9SuPYeo9AMZ9mzLa61+YabfBuT00Nmfpfcybp1x7zxdG1N8l75+ZJa5zUL/J
KFADMt7G05b9u22tjRtpXZ3Y1a2Fq6favyWFny5uNqVoRZh0qQiiRdLi9yqL3rM+XudVjs++fkNb
+6hkim0Oyr4JlMcygFomVVsaxc+RQn8YPOebp6XkWRUmvhPpflBzds0REKbWNLca+AWMJgAnCMH6
HktrR+WBnB0lCFdVpZhIZpAEJKm+b5T6S2vEp8aPn6YY0iTw2deaMFylCg8fsm+4M2OJmbpLxA9F
Dh3mDhAYkaViUVA/c6GH1ROcfDX5NXWPGlc91pJ/Egg1Ic5sY+TVu6KKBhZs4SSZ7Q0q5SuT5NI0
9vdF+udpQWrX45QQG2pO9T5hEWhX6QuZ6ivc+bZ87d1Yei1nc7EKlLTj0Os7aMqzb6B8jDqxDNet
VtKRpsG2HgpggUm1reiVqxDH9HL4rwNS5tX45xINmDtDT4eROhclCaVozgX0TSXSzy7oCy807w0N
z3fW0dT99rV2Y/XebhgtAnHj35bsX+nxLOxE5Nlc7qYIAhWN3WRSdbdFFbwalbW5PO0tvXKzSTyM
aXnGwBwdmiM7cQhYxgOYWOrq8sf/rdb/8J5Js3k8wcQMnaSPnKosB6LdikNgmk5AOQIA6x3RIK+F
h7euUeDIysKRXuqX33hTMkMFSDwWiFtw5YcpfzcmBbsX1QfNrUAF6+kNCSf1hsipW5nyxFZt9LtS
RRxDZzkAejA+B5hAKOrfB27y21WAiwcta59i0WkdIRhofrgdBXdLPl6KYoYcIYDylhTn0KSVEdmX
721dFXeVH/ofVVfBwBooLVjNvTgl19JTrkbtWRPKfeqZT0FlngLEVVnuvrd1/Wpoo2L3avWaxcKN
pFhkLOI9iRWQX4EYfPWddeUFWVjnpdkDzEhMoJoSe46V46J/jVBJ+TIHTOvl8hOUFgafOHuCeaYr
g55XoWM+t1sqOo6/Bo2wIbEaM78NKepq7XRhLIqzFTgCB1+iEuZko9VHAZZ+YZCvxon7ypUsLGji
bJl1875JB82cFjRpi/JuF+2oAXYddkjE78RGUA4GqLNNb9QG7dohvtYRXLqFs5U08XRBMBvDczoC
D4b0XUHWcOWapsf8w/slTvfynxlKJ8yrVSL64+qODKJtsmu2/UZb17vqyjS/9Nunv//7BbCislbj
8O9rJK5VkCmvdX7/DtEffvvfjcc/H50G4LRLRfTIgms3fWEqOMuRBhuENZALWuEwd6txF4IQlH3z
yg1bGGPSbAwUrqEjCcP4ofhHUYDOh/ltEIQre6alT5896E7BgAzoIXRcj4BPlDYq/ksrba6M4OmV
++mGzR522gJdkkuNbpwUKPsAIxqAQL9Dv6cCrBH8G9dgq4D6M0TkFNuXh9jCAPg7L/zzlMS09+VR
ZIIJRe0dXvtJT65Vrf4eGX+6oNniHpvqEBtWwtNICFcndWg0xyfd7G9hSZKLN+D4GF7HGg1Tr0Kz
9ZnS7QwmqV7E92Yv3vEyf45J/h7G8U0XGce0L3eiHGxbjBQCEZmRXDqq5oJNhJqAtYiiIZTRYyqZ
FCNZK3ACEdBMYF7kwaxV4HjJsrjzBighl2/ewpTzd+/0z80DouD2FaoYJ9CHL7aT8ALqJ6ukxoux
1h6RvSmpsLv8XX/H8A93U5zdTeJHQWh51EKGewRNra2umxsE6Lfufjj3BzSQ1m5qQOm37fuVb1zY
nImz/ZE7BGEqpZ3vQNXdqOvYdvf1Ad/O1tteO4tLC++UONv8pBSkgqppJxVNb492bJOUM7lFHrib
VGftSXYgnMP6Sst+YbiLs/U0Jk5C7IBk8I5RlJb/1NF/2sSZ1mwdFUqiz5DJe47eR5sBQVdmfF9+
DD//ZFxJ/3uK9mKB/KecLbJa4L8Sqq0khVde/p/Hr2nNpktgUuSnum3glEV6NP1uHfoYKADT1cop
z7/xLV6+hIXDhGnNZs7UYpPRG1Nb/sXcIfp3rLWyE+7/9q+34ZXJf+lq5vNnMnpo+fgSOEdro3ya
RPp1udOxYuauS6relWLnQsHKtKYn9c9r70Vl6mZKwESdsss0LO+xiKWcIJ3A3PqtX5IvCbBbN6sN
GTc7VQw/QrU9qRKk2YqIU3VAzN4VZI4Z4uOVG/zzRoF0qv/9k/SkVLw+ZxrHRHtKxfFYeOmWnLaz
ztqaKvlTYBSnHtEV5IorPfdpkPzf+ci0ZrMDfPCsyysLMrBLdGKuEcplrOFak8HALkj+ffnKlkb/
bH7wjG5Igowh6vfFvvXxc/kGhJbLH744LmfTQVGJqkEwoLBr3/QD+YyO8iDcdLZsU+Y8XhuXyvQQ
frhT5mxuqC2TopYO/7mD+YIU3bLIWSqmVfCukpM7nXDKDcSzB1f1n3AvxHbXynZaZSegBKIdFNW5
IDKLJiHZ38BjvXuCt9zJKhmecKC/q/Cg0VqP9FU9eJBtne6tGuwjIBbCw2HGr5tad0KYxIdGScHA
mspN1qUCvjJYK1fu5MIANGez1EC3tAbRxWgg9XOjaTqfDoU2rEd3XWSIwVPBfARx7+HBzxtKHIVz
+ZsXBog5m8M0w6yloVMDZyAOpkrek//YuDLN2aSVab1u5RP1TDEhrVmVQvxK0yKNlT/RAL4agAFJ
LeeQMTqhgdeHbQlCYygf0eTBw1l+beVfusTZxEZYSlsqGbvalgSvVf6uHMESkjC21g7trerIR+F8
rYc2XdtPQ3X6Cf9ObaRhtkapcze1ZB2ljyZQCt9488r/ei2ziSqxhgaOxDRR2elJXI8naZWtg53w
Ma6VdWQTl2NfHhcLOwvTnM1PCvnWKL4ou5J21q6bHMasph10HV12EJxrkm3zmOB2wSgcSMLFptOT
F0MgkEfxsaJ6cEck7eHKb5m+86fbOpvFNMICQlXTfCeHPzms832OQkW5zaqN/Cba5a658jIsPb7Z
fIYiAPeMyt3NTFADhoxF0lx5yXtRvV65koW5zJjNZVqT9YTY8Q3xSdqOdnnnbxPkQlAB3ol7sK/p
bJbWWGM2n1gp6Z7wfAPH661965KJSakgwaAH/EEZP9Ak7FtB38pDvjYa4oZ1Jhs39tLV4OPIHJUS
o2t6wgqRX5nhFl5CYzbPQDpU5YSYCicYlRO+wAcCja4M1Z/3wKYxm2i0EJRR4HNOMmR/47bttsrx
4Qnmld3X0i+fTR+NL+aAmKgvBtITIM4hFq/ckoWmijmX76P8KPU8ZgvQraeSC4ANNu12Y6to4Inu
uDzkFsa0MZsxsJmRMSczElwZn7nbK7duDhxXcgnY6+Pzf/uS6cX9Z94bJaOXg2wa1oAKXM3kmA1d
mpCiNn++/A3TOPlhCjBmU4DUio2AlzZ0NFH6BajjEBXCJIcPzoJlYurUuvHKcFq6YbNJwKwFKVK1
aTjleGHEX1pF6OmwHQvrygZ44VLmov6yAxujFFXkwF0ggwtxQm7HHc8mNHd1Ol4bXUtfM5sCIhys
qpXmjNs8eTNzzDbA/PZaGe5NiJ8Y59daIe406dNs/W1rWZu2exbQqQktKX8kJpQ6JRMxuL38/Bbu
6lz3D5egUkmaomuMaRCu/tYyoZb6b+K1/tjCLDCX/iuJ4GVGyU6X7if9j30kvaBWvnIzlz58NgdY
HQlaroEoAYvwym3ArAYynOI/l+/NwgwzF/NXuZpYoyJRpZb9T4A9ZFn0V374zx+tmrO3v211GFSd
mDkRFY64Y9dz1TIi/7xnVec7hJH9QYojPP7/FeP+iBXMO8CnKHbdLthMKxt1cGLWt1XmGOcx3Fy+
YT8/DtWcTQZe72tGXUuZUynVoReUjVl2IO7lK1PmtBj/37lGNWczQKWhEB01BNzqjuLbsXa0nbQJ
D+Hu8q9feCbzPYBOF7Pw8xJAjQHR11U+h258uPzRf1USP/z0+bpPBhSg2qTPHNdUSEruu+emKcY1
UbbbOi9vAPl+kl3+OTYeAAyOPRpQRkm6NRQqsg1doCzNdsZgfgNDBDE95uDyisciCM9jX50nOe1a
6uHmV+NRb5CKx9kBgNBD51mbpiwORv4L7d+b0Fvfl69n6VZNc9s/6wrph0PSGyqDh5KQTjJEc+VG
LYyg+Z6hMfs4UWQ5c7pMtDX1GMc7z3Tty7964VysGtO3/vOziUHMfTWAkTZV/iQbSfgDkUNreVvv
YPa/X/6WpXsz/f2fL8nHMWkqKcucUNnodYtDefhv43++ZRgMKoqFTOKcOeB+1SrjfvTzZ62Ln3sp
ek1lAkTH7KCW8fPlK1noohET8L8vJSFnpgSHAlNuT1Uo3zKNILSbtsWT7EfJtuAg3YdrR5ulZz+b
PboEih2Jn0gcSca2q8n17RcRQscp//ryFS19xWwGgUgsEoTKDFJZhBRUMvkcv6hsXhlfC2J3db6D
MAxVk0XPIh1IPZHuQSrbmTkFkReJjHqxhbK+VuPBhn8Ken7EaRxsBgy8Orm6eyM8SkK28iLSzqu9
K9MWi+4lbaNWiS3W7evlG7BwAFHnfkK1i2hguTpTdFBBR6+rmzBMbvQScDazRJG538jGb3OdWGC5
eZREiZy9dhXkaJmkmrw8cMHV+H35xyw8jfneo61FS0xCN3Mg4Ugpij/AEZvLH/3zJkud7zrgfwr6
WDGXV+lv2X8Ez0qz9KEgd5tax5XB9PPWSdWny/rnRbd6rUvldCAAMt7W2kcw+o7m/cEaemU9kv5q
K39YNeYbELlv00RLOlaNNiU/WAMjVxhBthKbSW4ulkc1S95geZx5oBNCIV1HWYK+yqVlVNR4HBIs
XHI5nTT1+zHVGkIPq3s/l2HVo1VXvEHZCC4c4SR6j6bAs16W1roxhScH2a/aJNag914kAxlJXoIr
N/sOURDU2UYKfaBAJYyATvijdeZnn0GuAZS0l1M5tGNvuCXgw7NLkoxWZPZm5MK3xiopfYwHyoOn
ma+WUT3WVnujRsMxKaqTXHnvHiB+0wqPikb6IIWK89DhTB90WAVJ6N+qg/kqpMUhl0Zct2fVt8db
ZRToHqrDr1CpNmo67loURKGLOzwgpD0GjuUZJCT51LrgxB1HLdsGcXv2Y5IVQ8s9MNR3LREkieI7
mQfVQx28XRe36xgIauwaz1aaHaM4+JY66yujU2kW6p1kkG9l9VxAj5k0LoWHJA4Iuq1sMw9OmY7P
U0g2IC6JNE0OTdZ8dwYROpIyKZTP4jAc817HmCzvGrWBZFElX6JhPVLzuwmBzmZFtBGbiJK6At3e
KwDaeAet1l9CKWeBh9sSQe3SDcQNgQs6ThNtyfCOuu8epIkzoHud3cXjtsV0MJo9mJ7sagVjmvt/
GpOznaskxxqyP4E1lJYWwVE3dQjPDEPCzo9Hp0isg2Bqp4oUn1a4iyThrTTix8sv9cILN3dbVmSN
iqPAprnVH/z2lmiTVdMRLSU9X/78hZV77rLUodgPWswLXZrkorbyydSKh8sfvbSUzl2CgtyK7iD+
3ZSHT+IG+kz3ZNpYMdfwGIA8EDxdra/tZJdm+blv0Fe9kYAX1rl2q2yJWtj2e9JQHLIVQOPhGshg
8G1DEheuTLfTlPfDoJj7B11Jrtq+Z7ol25DA8RTm6iet/SsT7YJ7QJ17BiufzHjCNDOHlfSGOfem
kspHTZPPlI+jVdH7FEGr/kbPSXnr0uiF2IzTRCZH6LfJ0MVWcDcUYXCMFpIb2C5vbVXll65nsKA8
uNWuMUmmy+x36KmvpQK99PJTX1iFtNm7ksK9Ac+Vs8DVFocvSJ1eJB3EvLrzItgBmXnlEC/9NQT+
9ACmt/WftahWkQrIJRvyoAHiFKn+MY4klKiQHSUzOhLc+xS1fHUVPetBlKxjHcpa45ckUSMXJS0t
IsspIzYUjZ7ZAPNwu3BVZ5Gy1kXxq+OUuhZiYicaF2xNI2EBCjXCZf3REcaCULeec4Dhq4+FrBxz
iXRxEgCATyrvI7jfTqMrrSn1xpARgFbhoS3627gW7EDvz5pVPJuiJa80mEKlPk48bn9TBHjcLIFE
lTQP+ehBv/dcIu0CQiBNn50LuSV7sdG2ggX13AIv2CvdaxpHD6rWtITgkK82pEBZB/cPKJo3ryIH
2Ovv+moyaArDc9on/HMcVrpsc7seJaJudMu6IXR61dUgkxoC7mDiOyX/ai3XMVzE9qgO2UenNYiv
TG0v9PV9pEzt5b6/hXBL5r3Sfgt6e6jbcgoqIzQX9Ax5dBV56aF23zdUxCD89eC9oCa6iriVrR4z
J4HKhtjVa9SFv0QVfU8+3Jmu+8TC+5K7I+LlImtPfZ7AeImFZ7cvibLMeruWK4KkhT0BJNFqbOuX
3JIdExWtrvQ29Nt1WutbM/dP45RA05U7klie5EJ9w5X55Iflo1dbf9yhuQ1zEo2a4tCR+DbxLceN
b6bfbh3SMlSacu0Lyq6JcGGGUrqRyCayA0V40UXpO65ku+lr+IK0brochrOaduwz+vw2lEbxPzUA
VHV+pjLYCiVBmjl9aq7/H2fnseS2sm3bL8oIeNMlAHqyvO0gyqjgvcfXv0G9jg6vKEbs5lGcXSQT
yJW5zJxD7wTqpPSmiYDbgV359169ILPSzrW2RWqX2PcQocGJ/I6ZNpS/R3WFed9Ce9GDbXTlDn4p
WJ4lIVpvxDodX46xGY/MPHSFYS0KRH5Xfshpz/8lFpxLbsUsQqmIq3RtrzsmH5uVcMr1vFWdzBXu
te7vhbP4XLsn13IPDZcsFwMhSgA1utEi7meHwsAyblFu/McfcwqtfwQ2Latzyz89ldY9DetANXsL
VmzwVbuKn6orz/63vuRvS3b6lX9+SgEryMKkZG1IdwC4HT02d7Ppe42SHFGY3QEjXPSUFtUKIAEo
9eEhjh/95jUYbtBoO1LULwurW6sz45mYBYo5XtIeX0CUX4fKXRj81D68eFFiMwqfDiJGR125j/Tl
v1fpwsXlXCFY252R6Cjl1vhL/1TpybOKT/4vf9s8F5SJAIJsKbfp2mfMQujcj7MrkxZ/3wfmuaKs
Dye7tntss/RJA6NheL3+ivD0P10WTfXskUJYKUo17xIo9ABvKIaNvVvrDcdLd2XVL0QM8/eA4B9v
TT8pMIuSLqXS4xgrzHnAzy0sl+nv3Dv5GVzfbZeW6iz+VU3WzGPMkPHI5GdghstxSO9TU7/S+bjQ
8TJ/j3j88UvsOhYzlMB4TRbykcwBqvDxS53lVziFWJybGacPMxmLStKJ/FGMVVMuX7kk/b2qa/4f
YRlaFVhlSbIOCs7mItA/ZxvDZjO2To7ospO2eLeOuSJDEI+HK0Hy0oee1ZrgBCGRGGZ8I6lsNYdo
lW1UD9n7ldT97xvS/O3j8sd65qpqY6mgnlpJ06ONXW0eylci4oVX4VxjNo9ybY46JpIGza8cOJo+
1cuGd/zf2135+53VVM7bUw1jHl1OFwwHILeSwxUQ3RUQLBnH7+RtqKdFbZZHf7Yh9Enje2nPL0lP
xEF6+BHJoGEseb7lBEeQYMDyTHeJzchW3j+eXBLx6sdEUa9HV1ExlylPlW0bmxxc766NG19IFszf
P+yPtTdx2s0Sq0IrYRm7QMJbUrJBLRfd9IPbzAdzkmstxcuzlLuPSZ4eql75qOTshMTFPwDKvI8P
PjC1WHoqhJyvssFYakG3CuJhlc0ZjraFeRR1vTG67iOq1Gud+AvVaVM5i1h9haeh5dt8vcP/P7fb
nXzM9rQ4POEWV466Cy/+71X7Y3UE0wWmhPck/dphIynBNiwtr0nzrT59SSMe75W/TebmvzXouN//
78E62ZXe+S0fN2jbRgVBhvNlfNVA6JRH/d9j21RO//7Hj9Gtoa4DeO5r5S64D9bVKnTJUw7ZBvgL
0feax8vpAfztY04XrT8+psjQycyTn6yH8V1TDnaHqqrHa+H531vu4oM/C0bIdWoUYwSjfC++tF+V
47tsHzf77m6v61QufsrZtTNXLJqkc41Q6vdNCktwnPdcY8H84cF+uza3dgoTf1mrc+lUo4Q+RIw5
WndNFTl2EW/AmB+SXHdK0rEyTBxtvBZlLzyX/yPFaFSzjKqSKItLCYsIubSjWDi68vB55dFc+jln
108/1TTMgBmFl7bsC2OhYIiIxyTkk3W06l6DW9lLqPUtMDK5ftpfOD1+V3X+eN/MpByb3kLtFdkz
CDhlJ+npldPj0p8+nSp//OlaKUMMUTD6ke2nGCtNFa7pv5fqwrl0rrioU10JcBjDQshmjL99oMzi
aPmVS+gFlYD5+wr2x/dOOezGcZjiNaWezpu8cZPfRHe+q3ugiuLjKUfDYPfF3oy3//45F0po5u9t
9McnZpg5m8C8kO/LuJwvJvqF5U2yOr1hcDU/1dUpxqAh19/UxysfeYonf9s7Z3EAtlFfIpoknNUo
RVJbZcQ0glY5QnVJh6/GqHazHXutoj5GpfRlacpP3GtXzewuRNNzUR4u6tMgI8fgTjQjw4A1sAuX
7WJaGigSHRBwV97BC3vqXJsHhiQ250xjajCQ4O3BRhSLFJV0TTQSIOCu7d0L7/q5Mq8e6m4uNT7n
NNOnusE2Lj1zXuDXOzKUWbjBMiu9MV/+++ldeP/PdXoQ5rW6qLiiK+Wz2VPYuamG//inT/Hvj1dx
KjS1bFDQrs3sfR4AGWj7Ggnxv7/3pVU6iwgTji9JXFocC9XjZN9nyRVJyoVBVVM6feCf37oyAD03
KgtyNy/t2rVWJ4NEE9t1D3CEv6hoIftOcOVpX7i2nsuI6rLOFSwJcBjQ/ZfJSO4zjMAhAK4p7u0x
4H3+92pdypTOxUOyiqrX1OJ0LdYaHqbhDQSH7Sn4XA//l96kszAAEsosynJK1pMyOm1lLrT0Ru7v
rvyAS7vv/Bpg1XrXSaQm/TLf6G61G5zAWMgkrxVg0KWy0R5wMm8/cEH3xJXI9vdfRBn1f18Frbej
Eo+vZJ2IxmmHZ6zVG/2aIvO0C/5v1DTOhUQDqK4EZyxy4xwb1I2Mp0cu3zTD15UFu/Tlz64AMLlH
OyvI8iWE+k76Ji8Vh1aNW6/DYy88FbPK6KrY58ItzTiXFNVFYDVgvagpbBSH54DbNTFYRwMH6ODq
x1z6Tad//2Nv+pZdmElxssSsbiPlpc7dKH3993r9PZ4Y5yqi1LcmvVXsdF0B2AOsjpvd5t9/+bdz
wN+e9Ong+uNbg9At8ka1s3VZ63spjLCDV3RKBvn0NADnkm3M5XR70t2+cGFGRK6KLZ7bR+LXFJzY
PwMAOQPCVmKYiwntZqWUD7o5J67dyu/Z7F/T3/w9xzLOJURhVqd2kQMETZt8N8NPETreGKoBuUV0
YjOmYnARga6Czm68f6/NpY88ixkdADvVUmxUAUWAa2dmLv0m28+hvgsr81BNKFXMCq8jpbzyMP4e
Rgz7LIycCih+H3JZSMbkMYJwMEuaE9j+QxJhhq/J+p4g2V85oy5EXeNcahSqXdkBBQ6xr81+6ZHy
IY/ZL8y5dvbJv9Yysruu0/dyZD53goHKYbavDSVd+J3nAiDQcamU9HxyKbARNaL+pa4w4J/yLd2n
2VXjfBk116ZWLuydc9EPbpBBZSKEXo9AM2QIbGGb/rfj2DiX/ZSjjNFYSYkPacHJCHtcd7GHK0z4
Q/R3QAetGTNho1xJBy5EZesswliq5ucdBPk1JG65eTB6DEzj557O3b9f+EtLdfr3P2KBFtdJUTc5
d2UahWP5JdlXDsgLofF8MnceqEbaCn84HbEjBmA6KxAxjCv79NLXVv73a0tCmY25UBlhzaERRqhx
+mD131bkLATEXYlKXJAi5bAN1LIGwn7lS18odBvng7djNVfww0RCa2zw+tbTvHmNaswx+N+YKV0v
Uvz9Fmecj+BCgJAzdbCI8LTzFSNY5RZ96CCeN0bRHVABKVdenwsJJaMy//sgtHEMVNPAIKSo5GLJ
ofLeS7T9GuW7C4098zUbLbXuazZL0nTrtlCXVZTfgUzLsMFkmgmHxDnJaKhe1QVceDXOlTiqreZF
oqf57/pMhdmHvg+2iaPcmCucyg7XLYsvvOHnM7Z6hJsTKLF8nSQYh1jQYXMaa9l/a+sY50O21BRh
FJVUWUVwX+AmVHbTag6sK9exS2/I2b6v1Q4/CYMcOa5j1yjEU8ekwqpv2me/TqhgqtcO8QsB7HzY
Vi/rUWnLLF9b8QueDlHwkDLwpLX1lTfw0uM+iwSabxmtbvMUZu1Xqb/K125Jl773WRjgKLaVWO8y
ALDybThisKZO93FqrzpxTdh14bJxTtaQKrUZ/YTMLkxrWo21cQC8hc1wWrmJ2qxqSwdxxmgJG+Sa
A/6Fx34+WQvGB8p4IedrCYnakOmYhtvMu+fzrrZhauvGldvrhdU7H4+dYhzzBLMP6yjblbsy3cr9
4ftKfDZ+z03/5QJ7PvCaQnung0pVrK+svUFvRCrwjy6k+ijBopTh3vnqfGcAR7PnHAGgto381NXq
8JD6yatvZhNu1bVb2IDk1IZ57MLfVJq9knvZS4PmVhmohxnaTTgnDDoyOZlO9S34NHURjMVnWJY3
YLZ4YhYW1AV2zFmiBQszQn9dSxRgwuKoAQ0YQ2vVqPj02fF8qweQOYCML/RIf5xU9SiX3cMUsuhl
Oz2MpjIsGDxfNkN4aOv+JlBKXJPzo2IwgIPpdraoDTjZthK4atMcwWZt7bheZ368axPzSx9V+FZK
cBfN400V+LdyIsM99buljS2VrFaMKJ9AankkHzRLv2WsB3HZOGEFnk5ruYgCnIvbewm3uF0N9Nvu
YE6nwUsUgLOzy/cGRKyRa25gFIBdRzZvqdSuSCnhKlr8kpoh8MNESRa9YmzQqbuJWS2zoc0wpkm/
szDSnSS2THRLgBS0tv2VNdZ7LfS3YRKVO1TVIerD96KpHtrEokEWb8VQdqsJeHzVKoWj++pLHABZ
i5JlFzHchHATGrjc3NuRsU2sHKySFSqIZ+dXyU+mpe3HuHIPtlNMIEP60sY3NBCQpOt0kanadlAM
Bc5c+5nxsxyr1U+r3HwU7fBaFtIOlPRNlOkNgAD8xMrBzpwp1ib6ayhEdMUwnMkWyzaV3lGBY0+d
qhThqGJoMv7mLQYcmjLeNXry3TPkOpK9tEX2FmRKibIfn90xMgI3TMPdWLdOqgB0r5i4K2MTbw01
emDgKVwoY3Xbhs2TaiDaLzT9ti7j99TgHAiNF4A8ktNU7W1/OtcHDVPpMQMRHlj8fw0SCbtKDmo+
9U+hkn7VU/Kq9PZWLXptgbl54enF/DimwOwEdz+PqcP7Gn+SBe6xD0okP0S1gVxE+ala87Er7B30
46eubqwFZwMG50P3XvRhASixYWQ4NHc4FSJO1dcJbyCUzkOhpKuygDkbVwo0Oq1dJWP+BCcDRXee
PkehuLd6wFiKkn0kQvzQS3sLbf+zqGcGlANtY+i6+mT605G555XRZ08NmvBFZoafxpAYTu5394Ia
vGPKDMGN0nGGXb9IfbAaRWg4cOqEq9EUdUIL//q+rj8T3uRlbk/7bg4TjwK708qB56dYqeft2yyC
Eh2I/1ZWuadTrybkQtATNiCQXDpW7cxwaV3S4xv4Tb74ibnIqpqykdqOGRT2+knzzH7wd7gMceuJ
mCRHYzwYurmgB/xAQifcJPE3qdFpzhA1BYrztHTwPh8OgcyInwzaLbOrx7YMlnIrgbRkOE6Ktuin
wMaK6ZHNcTCFWMViPHm9qKYjJ+FtY1vfea8eJ2tcq8Bw5cQ36A4HhyErnypb2U11hidjY77rYbiq
gzxzZd26LQObN2akKtIG4Y1WZi/NbHi+zrxapdwnvnkfx5B0O7N2zBRQSmWQ5J983vvpPcflcCj9
x7ID1nmybWJ8Cdl6MjWLNFB3WXiCppR15tSqD/xNd/NBbNBeeYMVnzwuBk9PRhJ4C2gBkpGEOTfs
1ytGSceXdG49BMPpwg+6lzCVd9CM6UeUde8qQ6h/jXrErF+cwd42Pqch0t25HXZd2h+jXn+DXE8D
Q2HWO8ZTNXBUU/6JzGHTmR3i0LBwfZoBTqbpUKt97WecSxzzK1duO5B1/rDx6+FotHm2x1jVJ2eB
QmknRyMotzQx5IVoeS9qvvIk8JPKUgOtZ09eNjxSuvCmJngXSfVZKApeAcpxSufHWgGTUfo7s4PN
FIQPpV04QaisJzkhCMT9Z4En6GDh2MbWR7w+uFJFyUWo0O3hq6okINB73dAOn4nyXpTG312lexXv
CcMF0vJkJdVF04rBAVfGxK7BrKCW4+WUfOPd6owxnOKwGlwZMYMSin2f53dWr31BaWsWKI7RkqpO
J4wnjl5AEsG4jzU8bqFdw/D1gla7j037U8qfC5OOtqIf075jbLDfmJOPz+nsDLjVlgJHEoJaKTNE
UaS5vZDMxJNhtfnxrC7qEtWvmJw6051s0B7qRu1u8Kpa9YbpqfGvKpirhV8OpYMP/NegS7cDQM44
l/bReApJ6eTMJ4pOlbkFbY2miYiAerFI0nyJZ44DPyBaxLNEw5KOdWqeQq/plWHnBhGzYg1GEoW/
kiTRuZLZLjXh31fCWNlJt51E9OWrgwuJFfCkIYOzG5ezHJ7Ygqve5iEL0MsM0CwbX3HSznrQVGM7
Vz7zvaL2hqDYyoIDZR7SAUSrNGPooxle3WIymYc4YrVm5AwWG5pzX6XLugpUnTbbHGTrquNVmHHL
gkurjuLWxvOsqENnslK3Lscvu7Khbo+LMTnOVoOv+y9T7+785pD50bIV+kvDLHCtc9LIwXurNUth
iFtulEdNsW8VMbw3jIpkVeDl0CH1EvCrlSxzI1+JcFp3kA3MSvFqoURuk7VPou2d2ZzXeZCu1Fxl
vN0MD7NRP7ddvp8BjHN9qN4bKPXpJJhBBm4PZmA/mQr/efkSEbSI5wwyq91d7yubLC/5RRO4SMl2
JUPfG7INkSgtGBG3kP/m352cQOZs9qEi9oNZLpJZ22tD9lrjX+Pb42GOmK0fk2FTaPGqTpuVhdpm
KPovWRIHE73nojPtQ5NNNy02ngxWTQiTYJSV+jpS292cS59qDXR8Uo2HUtU/ot5c97ESOommoBzr
smfFF6gTivZLDtsbrSrvTdNfJz3oY31sqOc0ERPJ0E+Lzj5KlVhWcfQuRmNrxc1PcUIxqr38poc8
cMq0GJn6C9lMV8kkLZDd4fYpZ8twrNdGy+WqyKbbXE+Wdqq9hlg49830CEkCBk0rFn0q7iJEh60S
7eI5dkepWet5nrt+F+4bCe50KOsJoGNp6YvuSyTgsUNoCUbgTTOjXmXf7XC48ddD2FtvNhFKh9KK
NnzE3M7pquxWUItZ5HaxGu38OHIclmbyAHedOfRqWDeDutdpNizUrL4F5rsiCam8TGnWhp1jcKoH
w6JXZYXTqvJXqSlroJhHeZfUcvhY5MzJiynZxaEM1Co36v2gG+++3zp1zgxa0GtbYJeKW9qSfrpz
Bqj6sMsJ6/qlGIZVq44/Wht8TrOWe4BIizWD9APOOUPjjkp328TaymRmLazNfdgZj3ExtdhITc+t
zzBMymzEIHx3iIzehfx90IzCfOpnIXZTVnY//DOFcyJg0mXYEnPnr0ycRTHSjevhUaiIo6bx0EyK
g4JvPc/dOk1KlzFNz5ryXZ+ZwTYfZDD3bat7dto6ij89dH3wXsaM9vhJ9KL5PrjC6hRqitEJgcAS
FMecWfTwF77Plmv7EbM0kMAXkZYY6zbNRocXci2s4b6puI4r8Hd88zlRQTTXIbfZ1Nz72KvlTH2P
mbwso4wsZVa8foq3qnry7bK/jNja1pmxSbD2B3+r3kGXPzIPDfnm5A9A3XxvJMppVWGrdDnekPFr
FGguL/UBV++vSpU9vHDxM28PuSq/tFl6CKduGZpWAmHcjB1Lqx+QdC4J/cjmOhDgrQnGUqu2vbA/
7CZuvaxU5c+m5pErYVd7ai47kdwcgil9LDr/e8LSKqq5QcK+9SyqQ3qh3Deh7iWTumpSZZsX2S9f
VWB4B/j99v3szva4ksz5iKrzHhN4vq7xXmjNsbZzlZQDbmsf4N42zvnO5w8h33PGsVvLNaeOnPfr
wJ8xVizTz6G3N5ba3ERi8pC+aa48zaXnN9UxyQLbMZQqgy2bPyqaxiCu9ilOgGyG+LZQj0aml4dq
CRx2OK0Hhts6ZpJ+8dSHkeSpo1IuidggyLu8cikWPk6S1C+BHjtzFj+ijL2LTvVZ3/IJqmlDpzwL
uuVQ+/cxrk8w5CRPkwIm/WaoOFCE6iC6Uc2g97pxePR7M18RP/ZzlQ9vbaLd1mmU7vKom1yqEDXE
6TKkEVHMa6WdyW+isFkxc721dcOdssTrGAJF06g4WUHWhRGxvBxyWQVtN9212nhITLOP0EzEyYpo
z0EpLbmPcRe3hgXmyrNXN1wOisAATJ5DAFYosA4SM7/qcBvklnWLIf1T/juXs95R7EXPUjznXmWK
bVNVy0A0K70SGOoa8zdXtkdA3smyxkMtCbKHAfutED7ygiL6ZhyTnySpbqaeK04Cpt6yD0GoArUs
WblyHpiQDNZUilZTkOwTzXdZ9V2uthtmb1ZBOa9ELd8WePUGUpY5mp9B59EeyincEYmVm3ok/Osm
6SVm4YXNqpijVxvmhlvXNqRLZaNVyWQ8x1orFB4TSpAmQ/8Zj8CtGibltukUJh8je1z6xfDZz5Gn
2qmDNfQXZXOxtmeySqtLmVHwb8uy2FMJXSoiegiFdSdmZZXxwX4hcypqe+zSV6qvrcNAIRT73Ytf
dh8EtWjTSKF+RwobHpTIplAyDMZ9EyNWTpmRka2pdYsMlJiGR3XGxLvUdxbONvi+WoXX1oIrwgCO
swAmL/T1pNn70tB/5JMlHvsPINVblIxLEVtfGNTfRW2/UVXpBxdS28OuBA1ndjcPxV0EQvKAYKdb
xEVxnCPyPMDv1uxMTXfjWwHjOlVikblqtstj/ZaHTHMVbVpH2GW6Wqrs7DSzVl1voHCJEnM9jqHk
wER6mOPpUOJ6iSzqXkRNhEdPq67rFlcYK4w2GWjltiFMYMxLdoqOx7MG0iZrbjftZHxo89w4QsOM
oYtTL7PCmwjsdxKjpknbuVlE6W+M+aLyi80ctKt5Dm8gCX4xtfI8D9hmaNF3OuAqnJD1ByqItJK7
Sakd9aZwpzr3glr9VrNoozfBTus0N5liyK0RPiLJMO2EPn5KpnTHi/7amv5DDDvcG07Vj0QuvIQZ
PLUyC2/o+01ZKni7yVvc34ihTWy4OSwdpywznxy0ihdC5qSKlYNVbeoQWIB9ayXwdsoconPe0H0p
31KEAXo3LvJkejNMlLpFs5b1HrWAXaUwNqyDH1hulBE+bH3yndEUu0zAJW+b+XPGH2aRhQiS1XIp
5HpJLnObmP5iLvNNOEZHzrO1MNTnAIK6PyqkgcZ3ZSQm06rtq9nS9zezg2nKy1yb3IRw4+gybSdZ
XnYcBVRh0rtaFccM53+XDuJGqsMlifUvDE09jRJ1pSiOXwYrvwnuclsTbmcV7/2UbZmUXQlZ3ulA
3KIqfrFF9ThCWhOYaUT+vQ6QqOImk8qhU2gREmwxLTs5epXkws2VFqx0DPbCLlgXEwHgqK/iYFrR
FvMkW3at3viJWpV9TNyQKunQmdZrk1XxMgZgkQOPX7Rau67ETEfVqD0OJVLBmYYI9kTkeLi+16kM
eapLGyetLDKChn7EaGHCaavJi6Sy3PII1rrueG6oCXGia8S71cn4eCLQEpO+7y3z5Dhl4VdtSJlr
BNzcR8Tg21GLkeANrYUBUfchMLmn7qF5VSEWEswLgoHhFgm6imTAij6cMs/C0b7KxKbu6yWXcFix
4XE2yCHLMH0WY4XOu9F3dh989HN7sCYaqnFJda+yU0ZPdNZvEMNOzoP9hKdoIuaSkoA8etIsBYu2
UgCrpZYKKEyjtjzrjKhRVyJFAlgamMWqraelFQXWOqbtLau549PbMKt8S3bjcnBtycueGADIQLjL
9wGefVzn8FsL83dLEqDXKY3lie2S+990o3+UDcQ6c1vljtIbsyPi5DWx6C63k7ZuJNEy92kd6jRe
xZDJ77TZvgUFl28MIZuLJoLs1FfqriNQ7ct4/kFDmXESIjRlmcnQ5B7heB/uqzT98IvitR3sG3NQ
XUwkSBE0LhvZgxEob2MYP+HlkjvanId4G/mVZxs8i2HqiLntqkspidZj8cST3RboQL0u5xRtCzNe
ql2BlXLiT5tmlKubiLIAFpUJSse+xUVgQK+Vl82dXTSHPgy2fLmXQZu6U60XskEg3uwUK03L56jR
5fq77TJKP6VtLodU3kZjs0u65B3M5jrIArc6JWstjnbk4KQr5L++zCnRIG1uhe1S7fFGqfvqJOsg
l8GmG+z9rMV7EXNfwqigRIk6fhhysunQyUazv80qatVWW4eLOsbegDsSFb/yiM/Ctkrq51gl3vEF
T6l0R4mp3rcdJ6eY4EAIczjkVMuVYmKOqUiPc9N+9aN/OsCJXDAWyjz3bOshzSn/mOHstUF76M3+
0ETfdiJ7eQ1zXs1XUcP7YAdu3KHO7MiGi+dRtimlSkeJq3vOG1JD5UvVbtPYr0p0q0pi04TGQkQM
awbQretg0+tfSmAy+Oxq4UtqP4YqeByReuTSK7vZGBhHjCht8b7ZC2W6HwliDLCNBn+7V1zFavDe
iN0gs5xIVxY+Nd+otZcq9RIFxmJlLwvUZb32odcWVW/4vyoRPo7dRJchQhifZdQZbjeZK8U4MhhA
OuqJID10gvJr0nzjcuWQ/kF4nrXvMK4IL0w6CO1jNKmom/1XZvtOL3/OxRMXuQ+M1d2BIGQwaKWU
CKqDUPvsVR+hx/hMJwKc8E2hRx8MYq8FMrdJrdw6JUTo48Ooj5g4GBtK1G9BOBUITOSV0PhmSokW
UlUWRQ3yQsc9YIqw6YQVqkfTeurGjyhBihGJtRwYDCu1zpDIi7ivXwvspajxLiFxOsIYP0IGJGP/
Hb7MRm27g6wpH2NsP2nN3sjvB/VAoWzZjNZLKOW8qma671jnqiog3tXFA9OQiH2VZ47L2y5D1JVI
n9WUPak99c5U/5Vz8SMKDe9mZiyLElvaoDvEIqL8UrjkhjdKpN8ZUs+bhyaGbkW5kMvIzXB7CSjF
xUTJPAP8pbwC91jo4NuV5qTGtjB0EvddIVyjye+bMl3l44fIymXWwNLU1/L02TVsXl5DAoSXdeki
yuPPHpgpxdVFy6GmsS3UZxmxVF40S84YTnqK/kTqDBSTO2baJoW71CrTI0Oky9Sw1y27u4DuWGLf
LJjXbsWrzJO1h86JseNvaU9UZncohHAzEvyoqzYyxJWWlg6VUp7XZzNMVGqew0L10ij78ZGBU8N3
Ag5stQwX3Ft2NhlKb2yGoV8ysCwJ6b4N8jst4JwAgMIeTkprl8KxmCZ7kwtie9lYlA6iu5ImRFlP
jqqKTSRZtznFvrodFsIvJacc02+2+S4Jm20l/4RK5XWptQ7jwOlG5bmwcjceTTcNO3TSgOAX2WAR
daObGvcIPDTeNSsd8RduX1tNvgv6WF+oSnJXYrcbWMXaoMsMonUCP1ZJOx1rPnCE8rKo5I9RAyA8
oj8egvu8JjCH+qoxxWGaIdFUKmVkYvtGab/yuP6uTHpFigubm1aVMjhT5HOJNRZTSrUKy4GJ9IFr
Pm+Plf6KxbCk6sdY+aciGyBRbrpgXNech9F7bv2KxlfTt6hod4tKOxYxVvlDeFdkT4EM/5NnOaks
+SwvLKYUZNYoUY31NHfgm5B322+qHPLWNAdcd1wGJk98xe2Q60c//DKVmlNH2tE35hSnLskxooU3
5fCiKl4y+4/SaC5bY2UYJUHeJKxomTM098GwVyf/Mc7Sr8kPVpZccv1u96JBp52L7tOXyoXCqQaW
1TOap1lje2lf3A4djaqx5de3ojP5jtLKGl4tesZN96lIhhPgXNuMk2P4hdPU2jbNKW+1zRF/5wXX
VApAJ4uT4bWbNW5wKn8tdlpNcdNe3Qf2vX9iHRWLk9daEeteO2Q3JBWivNMQtA1agoXB7Ng16cvk
aPIhb0iVwtxTTNkputnTWiZCtlYL4dUyfo1S7la+dRghksPgWTSasuQwdiJao342OWlNt6E6mtFL
TXabWaknYY2FeQI1bv+Yq9NWRRsPh0Kfq5eUQ9zEKRpDScfX16Pik7rfqYG8w+dlnRhik+j+wgqO
Qyux3T/m+FEB/p0aiSvTwB/MZBfKwlXCDJFyzjpFiySoHY7cBwLMsrK0lW8oy54qq1VMezuwybNO
pGC6HFW4K5Ay9IjfqL9szLldZe3JrJNnN5GnjB6lAdew2kOWvZo8CJQc8bQ3qEknmAeG6e0c6Ld5
zDM0G8eYX/ogAS/3k9P8n8rQGW0JH4C7gcoIjb7FWHcrJX1j1p+D/35Mf5RsO8tPVpgvW1lzqk6l
srLJKv3YWaFbFjTK7B+TBTbsu4BLDc4PC1V/0AnY5ildmG1ee3s1iGCH0xCXuFc0U25atMvq/3F0
HsttI1sYfiJUIYctATAHBSpYG5TksZBjI3Tj6e/Hu5ypGcsige5z/riMMRLLuFp+QPZ3yzBe+Nfx
PHmhtoBHd+ZFEc+wppj1BgVrJakSXgBl3E9bA4Wff2AlIArWyLDSc28yJlnJXXo+tVj1xsI5TLrp
xmSabrybyt4N+7fkH1zLh942Pj2ji7W5OYxAzAHQjjsHcdm4UYHtED6LbwKWB1Ohu6s1EQ/1vO0r
EXeTF5FIFxXdl9kTT0UNGedr783HwU/jXnuvuPwDyaFg7UVH6gZai6IEXeiDf6NM9rM5/wGSDzXp
cFvLjWd2J1P6X7ZY7pbQXhIG1o2LGRPOqdjkPefH2n4FigWxoec3sbh9ud0yMOMqhXJMGw6v7DBO
5XctZL8p85I3qDU2pd09oK9jCmExQGSTKHQyVHWyoCWcbISPI/gcQsgq5n2lisiCgJB+cMDGu3Vl
QliDXv9BR4nISFE23c5g4Kn/0/tsI+nnOrSIa7JtS4Fl5Otyn5f621TgtamWqPDcvV+Gk1NFmUBv
r7zYzrSndOz/+D4kCz8hHdZTVYud2Yqr6amPmlK1AU1gPwUbmGYeowpm1Sl26ep/u2YdeQSXOAGX
E+GhkTm5AOTDrW1IJ0nnV1HLH5ZffZf1/g6cOCyD6uqUouetGXNacZb/zJYslXJBb+DHUwGcNZRH
N9UvAILbYZx35ETFE2t11k4Hu+wJPMnvXdo+5b59HYrmx+uz/5YgeHWt6U+R1rvHlFb0LQeguaOU
mqJ0P15n8oYbsLpq7F9YQ55833suBBowniaRp/PWH5wes+oICNzeuFReTQaFpiNLKoesNq2tzz97
xH90VI/b7dtUwwA3qJAN8NacG3m2d64xn9zSjlrD4cqyX5vee5/tZdt1PVxAt0fFFSlpRVPVlqE0
rUP1eAzJQJ1J0NEdhot5+ki1Um7qx7PWOiqUJMeKXyf7r0H/4RPbNdpLmFdR7/pxDSawTOzBlUA9
0Ogh4dZXDT1FN147rRm31VQ5myV4AEbL56hP30sAbdVSSORptCv7bD2uk/VHWSewwJbD3WRfrLlO
Y0idyJ0565xp2JpWPm5Gt4xJiEaVJLP5VmnDGk6m8V7qBd9aYD3YQlZgzighXg0vQeHAu3R0G+cL
wcl00yseaL0BlOV66pGpbFKHmmzRaifHrrtIOfRtZXKfOqqNRYl8wk643dPHA55NwX+BYUJm1PQF
TBDYkDKus+2T7AcNwnFiEVZ8B9Gcyq2U+nCevYniPWOb+HUe2o5a8Lu3KtQNC9q7GJ6GPtikbv5q
aR0PPaWKTLgg212aT9HMcbtLAgtUC+cI7nzkNmbiR6VZi5tjBvbnPKs9n+bbPDL5mXBiEudfXNtV
qDIgUydhPoHQ78M1Mw+K6rS97kxvEFvORsgOOVeFfsMwQj4OcrAtekwt+9QJa2RTXgEFudThl93L
qrxfC6iIoyZyEM4ugtJ6Y91KvdjZZX1BbBQ3jXHybT4L4W1la5+00jsbpX5IV5oGBtP82xvyUymA
/kHb+rO500s/YXDqDxoe2Y2AdevH5t0SzAdDPh/s1lR812oOScAL/cSDVulZqvIonQGQPMP46Tr/
Vs3lvfQGhtAF+3a6dQsTxsuJDelxNYKAB17yMs5KA+UdN31lHlqX1PcJqK3oYBaqFZRGzO0S6onT
7zqtbBFi6NZ1McEgTQsJkvB8lkvd3HngLKx99a/Amc8XZdExqyfeNq9dO6RXEJKkf3NTf1ebyoMr
T59mzytiUZtXY4Ep6ed9NmYF126576o1lP3ynPXTRz/CS0K9RlwkYe7rR8d238zUfh6D9GtORu/N
cVuypEtv1ynmfdd1IrAoyVjMyZR1ydXr3WwzwbghxdapJOp6rO4DGDCz3DymIlS2Gy56/ZKPWbzK
hQ8Ab8hgOwDY4CMmoXoooUzauo0Bi3Lh8Bzazh8/XbeF5kL8TNda5mNkaUvojtMOI/4K15v0UV2Z
z6plCnMd9YcvkQzbtvL+Iwz+ZKoRLQL4fmozeoo4qbkfhN39Y4+IxgmTupvEKmgPabMehqa7ukH/
lSk/u7izSwCC/ypb62c1zWvRyx2/fVT1xrvf1pfUzyaOQKU/FfNSRp4/QX0ZmR23nTg5lX1Mneyz
MLJb7yZfJcPUKPU3qtYvqJC5jqz/8nGlBRGwZs4V+jqixup5eavrceOrhX4S2FK9UC9u55+tdLi6
yFdcJskJEHwYH9cWmuVmmCmE82+OLpj0ZVxLLkxPnHrHPbpDTZDUCMjtRJpZXwwyAtd+2pdZdZqG
7uLn5n5shqMx2NGaQaRo/vharu1dCA2wOvnSl5XAEckmEajig9ylgym1T2KinoqFZ6Gxg73H75kQ
RUPB+scaJLtkbT5KI9326y9UPfXq1q6zup2PAIEj62A4aVio5WwWKlyCnFDtmdXQVbtBn1/X3D2o
eTghvf1j6ssFoGbnrXrGukA8ZZoxG7XrYQ7QSiv9ZU7154qO8CYd72j37I2pyRu9KXcP5qtMtX9e
JqCKU1IEF3VNyD+vSkx0yi42RO98NLq61x77UUBrk98br5TGsysSFOZpidjorn1ZPO01L+yAUoGF
8R+DZNCNN9NY7ij9rqlRnvQpORiGfhD98LxM4zFDpkRY0fJvKkmxLGp/Yscr74ryHSyVIIMZp9+Y
+A/cZPqj1xry76L9xfzfheQqHZVAE15Yv0tR8XeBjEetsPOs8qtLXD90++ZsGFacZOPFkOj3rFn8
Zy72PeAM4tZbS7jY8t52E6TgYs2HgGiMpXG387BaoenUx0X5ObKR5Q9DeGiYLgfJ2FwJnTiNg3NR
NVFrVYuWRSuW93xW23L2T8nav+QgZfp0NlwFmQMTNfU70bwH8x/4esOiZs+/uBnjS5qcZq8Mx6EM
1VLz9iaHJWcu67yDp/lxUKhjVjT0vgxIbIgI73KNf0H+65LGZm2GBHwx6a9hD4ahGdfH9UuYHEmr
F30lrBkH4UP/IVEhmdP6NpoTRuX2bPr+i267xyELkNMMoV8A8xc8mzYP2OjwBXrsBQkVqGFdNy+P
aEz0WfDRQ4yh9iRT7VNV2VarGLI696QH46Wz17uhL89uTY6d743/9Uv+Kd3klXViDP2V9ud1LCPR
kNVWuJy5LWKAwdbOpNFf7UfT8fogcxOUKmaGibM1HZRGI3ejXr4Bf7IsEHUSmWZ6UyX3hG692434
69fOo5toO8N7hiJb0sjpLFTuGFpddu0u49615JmOwxOoq08EKcwGOOttGueoNaHpGVNJWE3i1Om2
Is8vWkKxRw6O25nLW66rvSfGNjSs7rOeh+ckLbauPx8Da/gmsu8v7iZnNz3GGh+6pFshbHJbctg7
1lOaNASVpY/7cEZiOFfrTbc1tnyQgNPajW+Bq12FB3hnDheZQGhVVv/ZGC6TWy6Ojj/vXce8+qv7
N3nQaKSKFrRSyad0WuewX5A4JhrJsUSvMYaRERtklooMQYaInXg/QWrfLYnxcuV7EBtDTCyh2s4a
AQ4GDwKpyXcFE7HO/jGv6YN0Xr5B5cmbc4LQ1oyLkc9A8r0u82NaShfot8p3HbP/3nOMGzzvt7V2
wAGZHtl5dcxHuPWMMjT7IdUqs3Kr5294gsKkl9uhUM+BeChmBuW8WEG/k+n6Zukt4sZs5aGX77BB
p67jyVXBeVYuaDwLaamnr7MvjppH4YOpsy0bAF25n/7UKUtFM8+nWSTxakm+f1d+ZsnynOZMCFbF
tirHPCpBeusASnay8LabXF65viLAa5NNWfv/lNSPPQpM5uMAuR8/0ZrOfW4wQw8tjdcjLbxlEluZ
gXpYVIAMYjNo40dHcu8mCYxgQwDuk1HZLE9JsNNtggR9r4l1vd66eteFBYXAJvF/yipYFUvtXUsf
oV108mBnCsB2aqP+K/rsVq7ArRQ8vbRGsMtc756KbsfEg3ZxumjDuDOdMo9U1bG387BV5rwn3O0q
tOXNmIzbOifPwWzcFjfn1pBvTq+oJw2eFOsbjOCVFDLQe6+LdKuJBye9VsYQ6SwPgiCV3hnwDdSx
jWTVEIjsuvWoGdNORw4FXPFZlUPkrOXjtoqXuqRLQN8uo/Xk0oPrpO42KepDN41nB5uJM7Y9CyWS
Xl7ynyrJjrY9vYh2QZTuU1q3+DcAvZM5oyr3SwMmW/Cu2/28rZMFFfNwnWhHibzO+w/n5mXouIW7
si9h8dW/1a0OdVZoW3DLt6UnAZHovk9LcuyCO3tJkYT6A1wM/Ik4YkuPJ084bJVIlNpG/6weVzzn
GZnL4loOZBC37oTMRSHAt0wIinJuJbwgy0LdrB9tVxyoUwr1lmAJReT/okiiNCftaIvxatvtld9m
X5jdTkvrv0QwfuYD//9DZu/mAO8l57FGcWbgMUpKqtKmWcZ5H9xa6kYs3qSwN4WB+ko/L5bxb2pz
4oVtswEQEP/lUEdlLi5VUf8UHuyUTj6pNls754FrTFZ6d8z8mUofkisnu4pnN9nVTnf2zerq833Y
jAgRx3BEzvStbKZDI73z1HYffsVXU9hnkdrbQrl/7Vr7JyHfJ45OUGf4fl6dhUNgxK6fVcXXomeX
moMfRc3dZhGP+Xl/y3k9s6btWcEiIxhfzMxEADLtFsfmIhdbylLjVdm7FfF8oBCI2N5h4nRwBNqA
MUM9NaUojeT7I2jHyruD6xdP9HzHpq62SwFLPAXwMwkkrEDwyZCbT/Q4rwSzr8/EfO+Mnpx2a732
XndcynSbunqE2hXwfQTrTLN6s/r+ofCnuCqJOPAqRJ9EaqZTGxstAYxEcOuuOhmu+4POBAg3L0qS
t5cdONM+SOozpyhgcmGA4zoVo6paCUnNzpZbHU1dvC4+U+Pai7DxAN3V6mN9yZNwAss+IpB8IDgz
Mptenqnj6Xe+Rf7u+NCGDFmLuhnptr96apNhEdAXc5vlNZYD62vWrEPtQ0aMGJZHNMjMbXHZIToe
562WW+9LTrpdpl2cxd1rBnIUUadcan2No9qHnNOU2W3yes5ZWnMZCtl+DeWydYP5XOVEzNhNCfDD
fx0gry1tAf2ij/dMyd+HmqGjYnTj9F9FWh5H2wmlyC+l8o5zymVljJ/JOrxMiia1xth5BaLBZtk6
ov4aE48TcJ7ONHaEEh1R8ZAGKxlpcr3XRHjzpLtoYzhjUNAizwCqpRx7ciH/h5Pho2Zw3laJWKZY
xijom5tV5gGgCyG5zXRM3eo6G6QKAc4sjoa1Q25yK0tDI1i3whtJnU5SRiDzW4CGdabaIYuMFziu
aLVRzwjUflOtR1lTvfDr1nBxfGiu7n/XEBhloN2UOe5LXqxmeDeG+gZnOEeuvr6zidPridMMZFc0
zatby0OmkpN0QFMTeZj9B2/sXHBzXLsxOIu+3cjHzktXwCCLj1WZ+8DoTzS3Iv5AGef2cQr/N+fl
tRL/CQdQayIAjKuGbnffG+KqT864g6NGS3eAFVHqya0BqOMVj1PM4E3P3AxV5NQgSfRoL6nZgD0t
bivCgwQSbWkRp+Jr16qf2UTQeVhIRZU+HwEauPdRHhCS61dZ5PcD83DPjtdHvbXwldwr6Kfer0KH
1PZkJmnXUgdcylGA42d+7ER4a/Ig/ciHhF1j2LXlV13mP0Ed3IicnzbplIQDdJZrOffJ976dPv1n
iwKylpDnsovXviPZxDhggIqsqT44FSpW7Y626meq9HPlLFsrN89jDaVlVG/eAk42MbI0bnvS0+Wt
z7lDWrM8aWMX43QKG86UZP2n+/Wzyv1wbNRLVnuYBtS96mBkkuG+GipG5wNbvOSHhSGpysewm/MD
meLol3FaBcE+XfCuyeEwp+Y9qf/QFrzpLfVPlgTXmQmbJU7eSdEsEPQI3Mqe36DpN5Wn7SqnuvlI
MnsA5Kr2dor00WKUcaUZt2HgNWhcfAGBvzWr9Xf0HTPUgrGJYclRUiDtY0jAX873SIRjFYybtEEM
JBAxjiSYlsNFg56gnjR80NedOd/7xovn3iMN729Sdcc6W/Z5VX2KFl0seZGhNn6X3UNToHOb5nzR
nCVmsCtGC8hEhAPAb5YWJMPiAUNlzHG/qc0sohfo0M7Vn9XxLt6kRUB3sVwUisUHx5n/TU2wU2lh
dYD876fhSc/Mne+4W72nRYqPvOcOSSCsFljNDFq2n/zz8FAcTx3q0c65Ww/GvidjYdac0+C6T52l
H/Os3Hm9f9G0f8jNNx4TRjL6P+motqYmTlbtk/hUcMawRjTYh+YFOq7aWHb3XBjyGQH9xqRkFD2B
Ax9UtOO6MUrzdaycbWnIN0u9LqlPYvVCQk+iqZPXDrGbpF+rUlfpV6xszHE8nN68bIwBwF+xdHTu
phiAkpeBYQBHQZdti8qIpL1i9mu3mpmdg05yACJUKpMgzicNvLg6NIIkMuIH+mV5qt3iOWuT41Sr
XcZvsvgueLELpduZp8SiUkVxEQwOjYL60PLnrVtdPZwK4LIbnEXIVYJbWRDG6BX9dslwjjbOifzy
V9FO4OmiQWIvtgjhv9am0/henT1XureZNNImEGWHTlqAaRZ8QWXcrsWfItC/UHm6AG5VkBzoqBw2
Tvmn8X/FZOxB+z4x8h5G0/hAQB3lATSwMV+DFi0tGz5ClPesF4dq7k9Vbj31QTfj2mooKsmfRSEH
vArEFiArGa3hLeeWA6fBUiXHJ9i6OBu0Y6pw89lZPE4fhlRw11kkNLEAONi/wlCR0zDvrdWxQj5K
nshxqcwPqbz3tSQE3OKX0ckb5g1hZAUwgnO22+dK+Ec/IEEKVyXjOHoM5AF886dML56qYYybkktU
AvyzpF+Xut7aVPxmXnowU2hAry/OqMvCulpe1mEE86iPLaHp9dwfTAaBYiK128gvbccEak/J0TW0
uBDmFHbpBD9HTr2Dz2hpej5Lw/0ZUuMejLBpbnBPrexbZTWUTr4dGCw8y0AG6m29VR40XISmpx0a
/GgmzNG4GqwCAKzwjCdnMOfN6DXPJW+P28p9YQ+hvVi4MAWWMqBdf/oWpU8eGUhiJXm7Sk41dsDe
yUP9OekQbsiJH9Qe+rHd8svdWB/hDKqvcWUvkPZJ+ESwJK197l3xbHjTif3t7HjJbiWjxbbRNZZQ
S029KwBDc80LKS29eRL6OJ/5ASI0fARPpnfMhLERGW9gZm7qnP/WseFbcLEt1WWFyOr9FbkOEtfG
WrZ9p8dd0CFS6Zor7/axr/s6NsvsQ1kmtptH2bVAc2+9KDR3KIHky2CDDKadFk9+c3IyBa/pzqGa
25s/ZvUN/dKhJGgm692d1ndPKPuu2Bl+tUJ894Xd8PoouM+6Pxd6ebUpw9jVQ31J3PK1sfpfkyx4
JIinybQvSKMYmjL1NCjziBXY4+lso8DKX7RkOKjeQOThLCcmhqhzvX+jZrYo5BoQZuaPGmHMpl3F
m1b6x1pNnygEM8qmfNQ2Kr9W9LHOGiQGgOM91w3jQQF/ArltM6UfhtW91GqOgfW5dp0E/TJbgNmm
3y3pI7ZD5P6kozTGO2QDxgpkKh1mOWPSfmd0OJ4hq6hcnX9Tr53rqviZZuvNFNmbifNio9E/TSO4
hkqp1I9u5zXbZsJjW2TtU9mnN5QPcl/bxq9Vqn+dpt/N2djmGJRrHBHaor5ElT+thr9dQf74JkG9
mzYqEexuSsdDComrTlvQuNlJe5kXLNAuu79RbtOlfyGtHzyjVe/pIq6IWHSwr+w9K5M3ht5mg6Pp
5EwZ3k4w/2xCy9PKY94Zu1FSMiUfq+joHb3HKGyY79MqIvCLewMSYjL5diUmSc18V4m9nuaHsbbT
UZCmy0s/jpiorDvnU0orypPxmJEtfd07JUIB3QTJp580HThMtMQ9W6sfArtGwVRQ5KOs0BIKSDwL
UwReOuRCbQwr5B+ipPmLUNj5XCrg36baTlgXN4Uods6kX7KE8ztIptucmae1fvgQMvaAzkVi7Opo
JKcXTco4QWtjd8yTq78i1FctO3f71DyWHEWKKU+HCqdAhzMJltc1EVQDGKEA7Ik7Dw2mCdZAAQO2
raXmpTB2jubUUYFLadMruZdaQcBaddPnbofevPhrpO1fCLuRdKb6GXM160+KmkTtXUFft5V4h1m3
fxCqCxgnaK6567YoQV48s/lvVEgQdYALAq43Ni+RWM1tkTpBNGh6ufGcgtO45Z1suepIr4R/snPt
eVq/nQXSs664eietfB3a+jVbNHTZ49s6TLEGJTinyLOcmUMLqceaarGBXoOls/wMEsgOdyqegmKG
4VTDh+1b37Nj7CdH7bGWPhuFG7aLFRfuwq8SvGBy+CuX6VIFLPh6uxxoN3pDsPDT8EyizEFuv3af
pmWdhrmld4VzoQqwf9vJpRU2LjbM894wvJeVe54qVF1+aZGCWGo/HgCaYP7hlUffW5rZy2Jy1fh1
e5XUbWTB/K66+dSNRaRKFzeY9b1aU9zk3rnT0yQi1cTcihSUza844Ubn2jfAN1oA2dN5M1UQwDDp
8NwiVEwFspCO04gz5Cpp6K0fEivyGRvaaASTYd39jks+b0o3ec/T/NtWJe7XedfAX27EAMJUSevM
GIHptwtOvRagGgvmz14b/c3iatXGL/MjruNx4zV0UQ/Tm7tYN7Nif0EkIbpml+jJgfhBsmiDzIHM
YOo17NiFAnEgNMMynU5j5r+qzv1u9Po/z7bhYu1G8TA/zGE2OQV5az2rVf4mlXy1fK160owF/7L2
kD5APy+piaRdUHVVQsh5nvLYc4cqXNeh5HKudfYjKp6K9iTb4a4k7hnONLrRBhBM98zTvm1NGg1E
h7Srraif6rhE7QHwVShiC9YKrMiyboWLL4kWdWqfdrmyQZ1QMU8t4ovahngLqLXb1BNWb1RouIXE
vHGs5LN+qIEYJpi/DHkXjn4cXQBpf/hH1uArhCXywGLcGeKB2TOkYFxEXlhwxNte/2T5/bUr0r9t
0b0R16BtfDQAEbYiuVUpAWmBhc50rdpXnnk870Crnd7D6qzW1yBtArEBCdYCAikpW8bU7q7nSCMr
DWFLlllnnLgZBPFD2+Op/+Q8+HEzFj/1iPfZF7gT7G74mpvZ5YhefriBnE0x6VZIOtPOlyVC1WWI
xsxbANyCrxoV7MYxzRM+5be56yFT+ZwdBZQ/8dv5U/dZuuhgOw/jWxJ8CSkesuGr4Zl4VQrJAtfd
OBiPhQzo19MQQjtxkS1PwFUBJiD5myfte5Unf6UQf/E6yCidlpdpmsu9ZREmJBH/9lN/srIxlDO+
JvKvnBY3uZt7707ingRGvaZ+72v1ZzXVE2YREdmdwRHupeyI2BK7XIegWODp5msV2GfMgZgdmnKr
4ZnMGxPMpRSnOqn+lqxkde530SpRQML5PXcLIYJ9M0VjOS3I25pdZmF7F5ycZG08KovGz3IhSjhr
65NDZGbta+eyc7ZeaZ2DEZDQNLDKSN5tcxK84M7YHxD5X0tmLCiJfZP0uNbqvaeNGKQk508NDR90
fli0GAqXiVrQVGN/8f6xFl1GTcM8B4yw5KcFYFHk6JXK4DS3zT5oRuS0aqsXNpCQKWEuaHMrtFPx
GPZKu/hKeeMCPejI1RvOHdcTCcycFCv001LJ37ZGpFshEslsaw3rBnt/U7zbXqGFboMs/WEkHlN6
18yiY+ZMLT4Vr47XJX3OWNnG0j15no8IMnA4ZOYltL1sJwSql8oMXoZujqRk06wfYQd8/a9eQTtO
N/rbBT4W3VNeb5a0hO5yj1BZpGnn2etcN00oU/99kWTRm/JQFEs0tON7StVyhU1vX1W5f7WNJsIf
uQNWDKuVOc+xTHfX6JQRtOtwdgbt5NPBQF8MloLJ2dgZYk2JxHOTCq7d6f8lctwb7nRbRu3oT8tX
kvOXWj20UIH+SvbgWar8yeu9n5Xbnj/AZVBwvgu6Wn0neVukcbUtIjNMZh6ftVxWYkunHekDUPB2
r8dm17zQMHJaF+8V4gBReHKH43kutAZ0Or9MSY/Ksn4u8u5UO7BLenNzguppKutX+aC3KJTdMqhe
ZaeSjYkICJvtyfYhBefHlSySA5gZrgu1XAoB1jLouEGtYGtU3VOaTcxc2T4oEMoZpvGE+fiuVzqe
KA569N67wALlIr6gwZBH+pOuTjY13bpd7nG74RZoiOSo4HbThNFj8RGIKvooNy7Tjhvw6cty+E3q
+jzZw062qYxNAzFeMPr1poXxC4eVWj/u+Djv7GFr5JwgXRGXw58JatVd5J6euApGle+es4tjFssW
6St+EagDLCFucjhEFXDFrR5hL6X+wCQyzBRawvYvf/01vU4E14e2L7eWQ89fQleYn3oRiZb7ddRw
+ncomRjLkYJqNOua/waKNHkSXSQoc/1k5nRRQT8DTjb2bsoQPfoD2A4bnL3JXaD4wuaBFY2Bvbvd
pbI4+l39NMD96L67f1zidjAjCAMWasRuzNrYA6cpPBQrth08FmmyCAg4dhg3h7/uymWIhgpeEAmq
nvK2ZfZzYusfVcq+5ijvEx3P0XSnrd3ob4FfH1k62D56Es7ch1Z9kvrJmEDzSn0mmk5r/1XoclpR
FjwNZK0AZQElTlvlz21sL1ywlgQo1qrnBS7Wr20qJ/WV2pMe+1+aN5+zOei7eir+JDL9brB+RYOb
HyuZnfXFecWa9GTbCJErhPq5LH4dx6XmywQBL9Mb6bduWJT5c81pbK/Fs5cSi9EOR7Oo7t3KiF/3
wMorTrNmdmLn4aU0lnOv41QxxfBF5RbmFxJyUhfFsaWlzHn6yIPHeJi7y5fZ+DLyWaJJ10lZozSX
TJYHmifzOSy88pl7+k+ric9sRY6eDrFW40Qb+38zeJfhMagUI9pR/hjwWONsyObRjQLYLSSaYUHA
yZBVCFgFUIkeM3G82oNCHJnFlgHAaAW0vJeW+ltJlN4tsICsrMvM8jcbw4W6S1IpbLwLKXEBTYd7
eEgkH3qP8BfpG3/T9EO2neRSWd2DnxDs2btwKI3KbuOMZkw15k0fH/dajeloCNJ3DsXnBOmLC1sW
+hqGymaF4REZFFRCYZpHyi3GoQwxLHr92CacKmJkJ67C1pkr5zdk9i/+ZF/pyDiOS1eEUHXIetd3
zVs/MIeTaoqNrCkxxiNPtwLUfEt9p4bcirt+Bf/Rv0sTs/NYHNUgjvVanmeKhbXV+U9iUe5sF0ER
2RszHrcc75YH3Vj6ArsMkwHjAapgYb11aXGrjWa7CvWVWPPd0rQfadd/C66DLBj/Y+HdBTO4BHlJ
zt5DvKoLBxtoeZ/y9TgMVdwKDe17tidTg0cPz2ea7UFsHi5KKHB0AY4CWZqL5FIM5p+0AgnClZ9u
KiebdtMyIPJql82YOJHKp4+hxGRfNj4u0dx6jLcoZBldYwOR2FpixehwI26yUhYov7zPVc7wekH6
ufTlmeVg1zgJAZbtM0GWu1YEf3W2hY3pFTvGNhS467gfiupV7wjQzFy4G5svza/XW9D1cmNMpIe4
dfEFzn1EFX0bbB4QGNxjTpw3zanHAOJ645riOhDpPKRByKRHRaOKJlLz12wc9hZxo5v/cXYmy40y
3RZ9IiLom6mEhCRb7tuaEFXlKvq+5+nvwiN//EbcqJnDAxCQeTLznLPXNvpsmgevrYzhT6g5gYqS
UtL7raT1EE3SH3QUnaoSrePYPjSibj4CGbnLuv5n3KfnsvudwktB3f83LLwX6oMvE+OlHtu3rio/
9Fz0Sa2btshOjia9mD50EwgUUWNTtEJ7LSfZY0vrflH0ds/B1tCSQ5RJIt7M1RUkgtuQhpORmr6K
uB0FG32P5XDVtE1EWU9GgV496aq88XLzptJyZK2Ko8PU4nSU/DAMhcUtfDeCMt5fxrgtEZr1CR33
hTwq14WLTF5OMRFH7ft3eMbAbRsd+xf3Fy1Fa8TbiaP7HSpugjd+uYs1KoalBXhb4Cx2gwzI8Y7F
MT2tU/gXKJD6DKTYy4VP4QeiXuurG58dPBi6jR/8WXlLE5P5u98//f/L79d07HLSrg4PgejIJ20f
0FtLL9WOySXvvS0G2A7tjJdvtoBS1GcoRYEilpT0VXIIxvAP6S0qAEO5ws1dek0znGISUYL1B5B9
cfUUF04TU8igOHv5hy9dfAZRNo1MLVPMMQ9Ky47EgNIBL6hfufinb8M3n2Bulwu7chCEGkyjN0Fs
8qGyuzp6qqwAAlcDe4ETcJA/R9gb+5m1wk+UFx5p7qFrqW0q9vVkyeN1TlRluxSf502NFGSYFvc2
Q109hsE9dp2YvbEcp6F1VRmyM9RUVnSOtK1O3XlorpK+2U6ZchSpqJTUjSdr7FlY/bTsSUjd5xZ9
kH35Oyy+qgk7+WW0unBDsxGTz0O/9x7UnXeq9u1LCdXfWMFlSwtgSW0eNeTEi1sDsKR4P5zK69FO
PieFd8aYM6YNZKPsxAOIhxWbJ2lhTmjT9/nyRDqwDBxZtPTQv1GZz/6Wx8qhs3L4IKM5bkFa2elW
eb/8+pa++SyUCFSDOC1zL0O6k8WrRH9Q89fLl156jFkYyUzJMiSRS4+Dv2etviqoL12+tLQQorRZ
2Cg90YxEmTO5mW9RvyKQ2ifPPbKEZuNuvG18nz4ryspkXHpFszCSIyeEbYPBpFzWG4W2m4oDUseG
ceVZpt/83VyfRRLa6NO893hPlgjrwYNYnNQ3WV1dt2DjUMxLj8VoOPSesEYi2oot4S6iw3bt9guv
cm456ktGGAcjs94/JjeKPR7oX8A4ZjK3JtKvOscsrb1z11GZ5gZkNFinoshB6hk4WYtdm+77BwwM
z7Rz2BWgISnXzmPT01bJdLPyX5ff8QKCVp3FiC6RarfPuTfcjUh9bdhi4A7X0vtgJCs+jAtBQp0F
iSqKyOiwsTmMBif0otlJ1Z1UTI07lnP5IRbQvXOnUBlZdC6GFu+lJTFu1TeaBp0iqJQjHdEHySz6
rTyMD5oRtmvTbGHoq7PoABorlwVRxpnFoAe+zLRrAVJrrwZ0eI76lT+ER9Cg90Y7nnVRfa4M8KVj
DPEz1d2tH6GtVMf7y0//6Qz2zTRRZ+FE6kMTXWaUHV7865wMdrCdzNCQU+yIjUj82i2JM2TtSJc2
6bZZmR5Ln3WatF9iMWI2s9RFLTxINPIJ0Tb1b7v0Hqel7eXHWhqZs+Ay5J7QV9GIF0MFt6spwG61
+GV3+EC3+pXZy719+UaL828WZtSxidj96JQIHe+AY8yfgY6trbifTFC6X8Wa4d5C1Fem0fvlhY2D
aWmGzgvrEAaHo1NW3W7lCRYmwNzO1ozUfiwCnkB2QMRNplD1ptmPG9+WEZnzKAAjbeqXerZr98NB
W1sAFr7R3Oy2b9Rq0IeaAG2Ojq+RKdBv0vQOu3GOoD9WHm4aUN8M77nnrdBoQu2GHE2U20I8ii/R
ydoVkt3+DT7U6+TRerp8n4XxPPe9xZ3GaEURnYA4ZGfsmQ+c4B2JZpGuC+4u32JppCmzqOEarpuH
cjGdf7wDUv5HjTrbsd5Ju9IJ/9B59I/3mUWEMIvyRAcqdtB/cE4tj8mOzOerge7jSdmBoF55nqXP
PwsB9PCHgQBe+GDVzuA/gjm+ahANpGw9gtBciQPS0l1mgaCTRQsCX4ON9XN3au3wDuTwbf86+Yim
f/2bwYZK1G+gL6081dI8nYUDwOIUn316sAdVtKVc+auSOF35MgvXnvvc4sauYtjTJmCkHlK2sEbw
cfmTL4zeucGtqteikCrT+T2QUYG8SFWyo6dH9te8hRcWvLkBbdCwtxt6TnUFXWeAPfKXXl5ZTJde
yvRMXwMjvXvUB0RMCQcIIBLSNpliwOX3snRk+DzSfbk4ecbcNOIam9OtuB1eplURQfeVeQtQBTOw
+M+ap440jcdv4tTcFTY2e6pcMckNcp++w/yjSxWkbE8evC3gQSXNG/sSCuzxvT/275Bs10bV4kPO
5nvUymk6pip+8m9UHl787eS2mu/iF3E/GToi+rQvv86lUTCb8ZJCTtlvmfFtXH7kcsohO5doVljz
rF+6/myue3ExqqzG2GanxnWqWI+jmp/qgOPF5d+/NNRmc7sI/CbJaCg+6MLOo5lDg6Vx+coLE3Bu
EWv6btIPNRMwTVDJRL+7ugCdeFSy58vXX1o75r6wuS6rpVkzkFVH2Vfb7tlD+xJcF0fzCu1AuPIY
Cy/oMwh/mS5oHvUiL1ihPO9voh3o8bn885XpDX8zOz5TCF8urJfAqEFYTD8/uRE24jk9wl7xwVbh
OuffykfjAaHcUd3nO8uZjJvCq2SfO9K7+QsKplP8so7/ZherS9Pg+/JTLDHKTVNJGcT+g+ifUnUl
Y7CwUH3Ozi/Xdf3Oov+Zg85gXJG8LszXPHoaw3MhtSvTb+nrzOY5OFIqjxl3aKxHoD9Ccrr8dZau
O5vWWVe5bprycVoY85p4sOgnunzlhZ3pZ7D88k48DUZbqXLlOLxO/CdJeBq762z8mwrXleEI8uvl
2yw9wGxeS6Uku+H0AIlML/QHRO5/uq4427OLY1Wa0AL5+eN+SJ89f2WoKNOb/WY6zG1c+xCHR5TY
8aGq89ciy+8xvaAnpoUE5LmUery82RdCdtON1kMfiU5eoqoI/O40GBF9TK77QhUq3IH8AA8qU7wi
lw6nlL4nehfcklNn5Z97hFanhLYkozUhfBT3gmWeLcl9NgVIBm6a/ELK8syCu7v8tj5n0HdPNc2M
L19b682B8jv2P32RPzZq/lJL8W9zakDPJZqP5exsuMaHUVHUVNp3K1GfZEux7Io+7XiS8cMGe1n5
KUsveLapYK8CDkElkJnPKoeixhF21PeCo7xP9oJtfVy+jbwQ1sRZLHGRgyXGNEAQiYMf0WCDlOmr
FNMWHLflM0UhxyxogVWaN+xeYuxvkLmWskE9Vrqi0HabmgCbPNGJVPRlQoJYq8HoDOT35R+4sCzN
/Wp7v/ToLajiQwlMJAaHUUAwH+Rn9H0r+/OFqTf3qE0zg/JwyJIqxPucq2pes3LlpW2NOAtLae9n
1ZhLCQnsYZfsMjoZNv5rtbfwDqP1jN5zxKYrgWrpMWY7j3ZQVclNRIq3Gfh00d2ZQ/lv0VWcBSd3
0LmWxmlMpMYJ5Qsu9eWP+/1v1uYOtK6uxpoV4ruHPuahEvwd+8q7y5eexu//zmRt7j9L86HZWQpf
VdSu8uFjJJUMy8q+fPGFrbJmzeKErvjUhxvg85MBfWxnTuBojrqHankqVjYcS+9mNv+lGNi27jIx
I1SQPhVmPc+dyz9/6dKzOd8Wpier0yocN8mN1w3bRA7Oly+9cNjV5kazARDDmppKeDB/RPRaHJE5
bdJH9wgLU31KrgGGvIMDPBnHceVDL+wrNWu2p0iwn4ijlEkGpcSBCefoqA/If/mHaG8aG3mtLDh9
2+9G1Gwy94YfpE1FsUAacVXpP0baQBL1wczfYQ+sDCz9+zOYZs1mMWCFoJUbZnFLT95x1E13l+jZ
cz0QjqX2zDnsPteHZ+iSwa4WALxZxW07cLz3gFVBZo4IMJXS0Uhmwop2gdq79U+IDqBTVXqITdKq
RWqnEjSxQmupdaAWEnunxP+qERqUAvoh8TrEB9YuJ+WaWMFh9PprT+wcs2wOWSO8eTJaYDOErQmv
EASoQAmzTaI/iIlecuClW50ErsuoggBgS76IMFKn011Rz1qUoMLtUvgs+Q8/YvakOH1k+jFXqNpn
CuLP+MdQrpmRLpSSNGsWt8Bd0nopU93r7lEHOune3+dXw12/LY6fa+hKfWAh1MxtcKVaZcArAjX7
+l5rPqTM0SklrcynhQExd7pF4wTFE0HeAR4vKbd9dMYCS9miNyQPJuz/8S6zeCagmlZ12c8OCC9l
Gf+ZwVBoGgPBrpNLHtRmp+l0yRX4PNVt8yhiI7Ry5+/Xd82chTl613SUnlMLrjNAikcEYce2eSfB
BHZMWtL35U99X27/1cddM2fBT/aCLqxQzQLwfom0XyX6W3et4PdZpPwmRphTxP2yf2xlMHHD2EWH
eixuGrfH9FiPcXsTWn9XVjQHBwbafpBktYcYx2q2AFC2yFZSJzOzU22l72GmnTKNZqYoEcGEx1Gz
KUtIQTjvAf8Y34OswzYjudNU7VdRo1D0cuWXovbHaKSvOpv8WVULSXMG6xsQbiAAtu+z35GVX7kI
Io0huBaz6EMYSrt3m2E/GoDhVMVRi34HguQ5hzhNWeiMInmngwRqBuVZq8A5JwUCZFf6xy4LCgf/
fVVx5ou0HlfRQVDxulE/NBTIyBwvD6uFKWnMPnKDDZxueEYEtvDgN3ciWhTj3+pGmjH7xsin4ljO
KWJ2bWzg0tOgrVX+BPJ4nOL25d+/tMEwZ4sadXvDE1VKt6ozUAkL962x6fbjFo7dCezd5btMv/i7
0Tpb0RqPd/R5EyO/F918p6KgvXzlhfdvzpax2Nc9uk2IWrlpnUpaRNhg42wnrUSNz/6M7375LLLL
NNhWWc/127JyAsh/nqSjReTAhosDjkAdPXwlEorINgX/Ed0/TBMExqNg4x2RounA44KGygxWDXMn
3SIh29FQ7O3oIXuV5A47Fbl9iEtouIllKaC0ULh1fuBtuowTEgJNU2bRBXGzxXnnBeQOAjsB4XcI
bA16hdZKWz2QnRB4V6OionVHrDmH2EYcexKhSPVDcVWgn8MX/dVAM2VF6hU6aIhfktNC+/IB0giC
i7AeQXRGU97l77K0WZpbOQcqwlW3xzN62iz5W6xHN65dn0jz2hNWbHf5Nso0TL/5PnMf5xZriL7w
qF2rfoTVWXEGLvUkRtpdFGSv5sRMQJO7Cb3+rySMKrZaCQo+6T73jYMO7WVQsHgrpj4kKxR2Jv1R
nTjaQ047ppiYuMN0oV2LSDjbuNuHsKsqszzWMY3tbQ4kz4qrazWDdBWEz0Uiv2Uym5DLT2ZNc+O7
J5utlHFiaXgDKOlBAOWuyvJDOsH1s0w+ox+yq0Y9m3n4hNkcfG+x2GaKinFAJ+3C2NwFfjBpkkmZ
/NYq5U1QqisLvwQ6ms8uWvRYUpH9NMqVG9KKi1uV6EFq6itnVBILWm30CmjW8V1QNJLoI5UQU/qr
h72hKvejh/zcrwfK8gMIqZCjVG+69CR3jtriXWBWGaatmnsbtele95L3ojfOI2DDCJUL3gM3Tdh9
VBL6MVdV3yDN/kmy7G+hDceoFmw/0dH1U94rc1gf5vDQYRUgTdQ3gHkFomzZ3AwVZqZBJ28C7BY2
g2/BGkHMEiBalUWTSyR/wKzdsYO+GiURWUR7o3fqQ+UmTjq1uzaa+VTH/R8UM1e+FSFPw2oSKCdk
Y/1m0tX4laDaFnSnXBqbTTYZ0F7+pgvBypjFWkVEDQqjlmbCaC97+fPY+DchJ/XLV18K5cY0kr7s
CRDEaZUZZdnBMHP6RyzF21gWMkGvfQo7IdvqMEztVBdop1Vj2jJzd5sV48pRb/Hus0gcFlDVCiXP
PstH9VNKz2qzj+7y0/qOajGozKIxBuljXZZldrA6vdwIUBc3HWIHu205iQAMsPWki7Zqxqaun/wl
CvXgivV9p3AkufySF3aRcyNqqZfwDTHEFEZnIW/Svr/SM/HFkOMnPZbXXuX0ON9M/bkLtVWLLPZ1
Pb3KbqfslYN57PaCo9Ig+G9PMYstNIZZalGR8gOtv0/jmgMTp2jL/ONKwsflW3z293z3ELNtF/oY
1xcB2x9qHQasdS+q514TtnllseeHFDgUiEIx4hGSh1FHgwSFQm8qVB/+qeY0Pz738Hc8gV06TAgo
gwaq3dqI95l0G2XPavscKxncOO2QtD2iWuhy6qlR0EkF5j4YX/wWeTId4yPuc11CM70SbKvs2Hc5
dAMYCHHuoDy0C8tc2yosfLTZThB9HIq/IE0PbuffwL/dC01yCxJ9ZaVbiB3zfu0a8nxbelNDhCue
LOQxKu7kZSI9rHwubWEl1WfBqXQVsY7TFLUy4ODSd/cyboWlKt9XHUlnlhHgIMgLxH4b49J9Dx4Y
4littw6GX+JxhB+4cXXRs/NwanHERP161DiaNMZIM037I1Eai8NKeed3NTizbCuP2p1QG7e0wCBN
VNNyK+neH1NWXpoSG2dNewss7WE0iodCD38JfQeEsMG1oPG854ZSyU42x2exT/+abJ6oj1X7BmkI
OmP1aPm4xJEUeI6Elqbi0PqJoc2xzgX0ceQ3jBoHDbWDomI9evSs4o6q4oWtPRRhm9labOG5Epg2
csZbS5LkjdBC5eRBbjDCOrpy8aqCONjpVmLu2yg+IjFC2AJo3gHgg1K2VSERm/2rmbmQvRVT3WDt
ndlNHfmYSfS0TQ3JW4sTiuv5J4sF0Aj9R0FGaOLBndW7936sz4HQY0AzfqRd8ewX8KBk4Il4Gv/0
h/i5T8jUCXEmOlURHHuPwFe1FWD2hjMcbD4txCogTKTGNpOp36zJ7gUlexoqKoa98tEY0iExpZ1Y
ewdke7et0OE1TjkTvHuKGYJ8SkycFOUuucJ578lI8I1AX/fed5IEkr0rsaczHxoXnKU3xNMbR3Sf
B5zzkuyqCyjjiSV0BkMha4NnTwqcqxrZZ7TAXEcDhy1MnGo1Q91uwkEaAoyJ6jvf6s56PN73en0X
avortkA/ezgEyAQ9SALDXaeVD2Hd/NJ05V5N679C4ZabSmp+0BXKFsWV7irB3cmDLDsKdu/7vAj2
+KUADRDbMyYC51oqhU3ViZ+Zoa1YTqyNxnuuVSQlpZH+1MpgD0zgrkn1exVb20gfFNv38BhMMdMO
sWnMJfDfYQO4p6gBQwvYHSDBEeT+lkI8XbWkNTAgPKQZWF76vR6aAM9yViSgOdKD5RraFgMrJw9T
eKbZ7xyZE92ROCsmpD78Ig9ttAAKrcHhlaYVH1pg/sS1lL1zWf3R6B7AqzFv7Lzx0aSzTwtNwIe8
AGGbGSATytA7sWiclBDWRo7fZxEUb1ILraQ3/wJcuhGKiGJ45z+UUnpjdJKxMRD64Lp3h6HWQ8z8
34pA0JB8ZafW1J0ON1yUfuCLJsywgOLG9tU6hsYN79aaWFkAeWGIXikixbaYjvwO7zgLfo9deukb
4K9kqzTBW1r5kT1WRmqXsAe6Mj0Zgn6EmnltmYHTSD2mmjoi36jbltJ4ztzqMWjVSQSAqnesnRCA
f2qNdP6r9UdcpY+FV+FKikfj2BeH0cJTcFSjJ7xUsGQY41ehzN41t39pmghVRQlCh9oOwDrzIWVI
5p5sbfuE9TqQDkyYN60sD6M/vlP5m0ZkBD49vfMj408vkwgpJMNRJPRdU0SRvHjbN5DBY2H8g7Hk
eBhF6yrMvQ9EqjcDjgbbtOtvok6AY2pN7PcRwWz3qI/1VaCxe4eBHWzLUn5QW6SznZmT57QApZQ9
sqgGun4uldVOMMfr3ldsQt6V6jXHLE+fh6Had/Knxy+ALz+/bd30vc1JCyj+h6LCrpGU8G9a84er
dSfLQGYrwwr3MlvWuzu9qt9rUNBKB3ikl+ubRgSwizO2G8ak+6IK7XoNxslAWeqC1rdrSXrxivEc
1tbOAkeJhxv0GZTUuxzq/2Zo0g8KE39rC+NSjJJEW7Zwb4FxgI9MOKGvyvEFhaq0AeCKG1Y0vFqN
C3G+gCEv+0q9CaaPWLjeBCN8kSsQv5AbkLzh04EventVygOexz2gjiZ2gnAq9Rm8pUpIr/MRQLA2
4GVnwRD2d62IYbPZ2mR+SXOp11oV3Rld8keTq5+sND1jV712df06AVtlZcFJrKQ/sEqPYj6Qo4Jn
W2IsbQrtk9dDwy0DGiia4aevAzpiAdwP1ngusIvcYfOAYRaHw0SC7yeVmF8Ran5pOQeX0kV/iymI
F2E5QeCgk5vWVQDOYv5bkstHVP6HxlNOQeR3+As2LBZQ2lJ1D0YXckKSU5JCrCkBuoAHltoVI7/E
FKFto02LnYvdp+m7qIhX+WS3AvfW23Za+hYNEZ0hbnmuYQVvL+8FltLZ8z50mHuRajV0sMHU6n/j
u7EPbfNY0gWyFe5ZNw7/WHqat6NjTCaV8tSwWuJNnuaPUbOyW1o6Kcy7zhsthHRacRrR7+trdTce
1KN8K9xr22iP7+7KNvqzJeebPe68n7yvJFewhiKjm5j4VIxb7yAdhO3v0d+2P8e/7mbSEP0/9A8L
BwN1dsKzxkSoh5qcQNIM9T4J+ueowWeiz98Fg1AYpvhEFneDWZebDF3vyplnoSNJm5dlKVzTRhFS
RvGP5n2KK81b+uFhjFPv1L+l58R36hYs2ysbpJ/R9ST7mKzr4oMG9wGOzU3RbsYdAELbs/21I9L3
u1V1XtANXUnFQE6bKsWIXivIY/ioK6rjV41o17FhfJjNUBzyoiwB8OaotuW2OLdVDvQy1IH+W3gO
XZ4uSzvz2UcJQAM2ocJpLVdfwuTexzZVXc0Bf+Zhvxlin/W7L4f6jmJ1BosqOpB9eo+g1W2rlJ1m
ol/3mkz2UAUQTSsJznU0bURZfT/qPDIMHTsS+UCTUbah4kOhG++RArJA8IorbfAeBXKkslg+plLx
MweEjEuHuokKiChDFt0MEE08mldV8D8bs4Xe7IGm6PM3E4uyYdRPaVlAAND8s5QG10lSPoiY1MOG
Z6VUtZ2YucegDEG4q/xMGnXK9DquwE5UinnAFWKfawbgQCPmxCaima7Ea2uQsEu1XqtAvMZO8jDi
khLrmAu4Sn424uxUQsSO3R7rqxonM0QalvJSZs0pT7W9YgKgq8tsH8nZ5K3WXUHtMXaD1p17WXpK
BfmuNScWqvJzUIsfWp7di7j+5PpHncgrw2AhalLF+m/6hayRDmRryA4cUH/CWz4IO6g+yg/AkrZ4
BWzLvLk84NRvT5okUv97I/y9x6qxLMsJ5PNk0mr0a+3wS1ee5VdY/UTTw9D94NURWA0gPkP7evlH
T31g343j2aWNIatDoUVIC0H3edAyRB3yT99r3jyhTO02I3HnaT9bP1lZAaZUxjf3m6tfuwpg7uii
iFPdvmJP7d/lUrxXdZESn1q/9DWAsctPttDZpM01ryDzSj0ZWcVI20/jtQIrUia/OAUhMfKHW7+M
WkitnS1ESAyt5F6OqY0hnsAJhBp0boWPhifdd25zKsfhCg9U+BZR+xrH8Vo2eWk91GYZH7lURPyt
QK8nnCeO+T64H7oN5nzIQV9AQ9woa0NoQUsLtuO/o1NQM/ZEEt0LnPN+lDJ0+8w9q7LmOxBHYGGZ
CK9KXbkDB/EOzWR/+SMsfe4pOH8Jkw2HfLcYZHKfHUhuJZwMNH0NqGhpm2Z3gzXOyriSvp8jmjb9
/8udsB8yckvlTtg93WQ/+2vpAMns93gyHNEOd+l5rcN7qcPlM1Pz5U56D79eFSj3hw3oy0r5UfTN
rWdFf/NEvGo9DzhW+MsLQrwfSX5k/g3GEk9VnDzrhfhSl+JdXXoAPXA+/rd3PAtwCQfWDDTtlH1V
97X4UWcvmFVTijpZ3dPlW3zOme+m7Ty2Nb02DqjuD2rJjGjV7dj7h64jo2QZxy7DTFyjIIHvuC0P
7qkvb5OrwKJBRTtJmZrtTFhdLrZlYu+qoC8LwB2xArJjQiYJgaMTd7I0zGxDkNjbiz9GUfhosfzs
sBAeJ5ubASc9gP/+GSOo20qRnVj1qBoDEE4jAZlwmoPyFq8rgFfwpTQiu246Rq+di6LD7rbft10F
zMvAObHWjY2uJvgHRw+wyK4tTPU6DqWTw0GzAWN0rOG3t11R2H7MufvyG1xIUGuzOEtBrGzBRWVw
jDgxdmK2wSLrkQL+Tkg5ll6+ifl9cJ3rfVXYcrkqUshoOBTK3r3CsQmzDouzCMmkneStbbCnofXN
cJgLfhMzqRPgwOmnXEPZT401tbHhWZxkP/xaVct/v5vU5tpeAd5wmoucFij11MFm2sVj0bxFmU/e
+lMWsqbRWoge6mx814mLey75FoyalVd6Jp4gO60c2xZWWHX25c1cCUyN5MUhPCLOdCJnqhmglnMu
f/OFy89FmZzvg0y1GFhFqJ3C7D3GdzPnvE0jLpxG+kD3Cgmuy/dawEhoc5lmOrhdJ1igM72/3k15
TRWdUWXDfaXBVdylNhK6HVvV/GV8Ca5RvP8MntA+bIP92hl4YRrN9ZppMbq+oElTm3x7tlLDcXHi
tVxxKwXCygtdODfM1Zq9JKbx0PJCfSGy47K9N3P1QRLrlRVx6fKzFTGTRrfAQgetfIC/dwVtB7SS
lqy1dCy9oNky2APw6D0joPFivPIAJIGNgivixEa68noWYsxnxf/L6ld6kQAVkhvgbXeWO3Mfttga
N3JV0PyuHLo8hkFb/Vtn3af44MvNLCQGhogd80FRr3X3IHXPqflyeSwvvajZjDcDuTApIGSHIAvO
sqf94CxNcC7PigHy7vI9lhIRnyf3L79fEnVdVchMHep9t5On07hNKc32zt0e05XdpM8W7DV59qdU
8puoPNdm0qpPtxtA0kNamxQn/eEd6PVOBQ3oCvgmxdiYboKo+4Ha7gHXyJvJjLONtG1Ye9deXKN/
lpwQix82hOOmI27ZuhXgJomFIuwKXASAZtGheejxToCPaAvY5OLrYtBbav3jNm4uA8UnJy6g3UZA
S/BZ3gQ/XSffu0fxg6Y2TwZSFO8gha3hWBYGwVwTylkkS8SRJvF2b7zhQAhKbKsGtvRQ2dJW3pRb
98HQd92vZOWGnyvxd59o+iFfBgQ5Nbf3daS5SpQfhnh4dZXoxYhKcq5Z8+KaWUXzXYITZGz1t2Jv
kQyQQWYWOSzqDEQQJn2YyMscx/oypM4CSdRWYIdsuoIWCl2x7pRUhdNI/zW+qrACyVpm7Q4c8Efr
VodIoiQ0+lepWshO3kb6URblszt54VGAEUoLx0nLBIKH/qbtknNcaO9hrA5XAAnBJJvZmfp6jjsi
FTQzIy9etqeuj36JjbxX9G4F7rT0VWYh0szJkIgeA03zzaMuNk8iXG4InWCLzXzlsL60i5+LXSEZ
ZlUzSIzm35gCVKdhW/30txga26TF7qkJ+j/7Xb31d2vK04Uthjxtcr58elFPFDjMxIImvyvFd7X+
1yeZNmlfLhw1EmDrpsYi/tzs5J10oIqzC5wW385NvzVBGPm4sm3Cs7h2x4V9mTyLnYOBu2MbsaUx
f3S76JCd81cVZ1f4PNQgr9zt8HA5fn7Ow++my2zvFLalmqgWACjVwZMBDlCCNpkPpcBpwoxmZ+zG
rUTJddM/k6+ihY1c5niXnuVNfgYMurLtWQrjc2msTC+brGgGuKN4W16Lu44C7yY660f/RThL2+Ga
hO+tZ8srj72gQtPmSlmlDZJKnbR1U9c6dbHK8fdYvW2kk8tDGn/S+2C/+nAL4/JzgnwZPrWnmoGa
kxiYTMa30l7fUoDDEY1z9JO0i3cFpbfjP+7fPt/wl5t1bg6SKuppl6ikV62FjNq07tWQKvt+6OzL
o2bpgWbhoxU1iOwSMB3sQa8VWXECMt6XL70QmT6TD19+fgvgEWse2rtxU+rEdmvF0rbWNKpmysqP
n37kNyP+M4v55Q41u6miU1260yWqWOPv3sXAJfh7+ecvZGM+s1BfLq4Xqpl1UydaV/72h+uhUPD5
pTbWAfg0hJUnWJwts+hgin6KMJJHkH5bb83NFFKtnYem3M7hd0W2aNOVSz105ZssvbFZjJCjXGni
CnRMTe9E5Ko7sKJGp63omRauPtfPFqIZKJLG1fFosg6SBMVQl+j8tdI+WzlNL4zXuZI2VGl0xI86
Pow6nVP0vJrG0+XvrUyv/JvRJE4D4csHp4apCLFiEkiwd0Ckuo0hp3cAjA0JT9iBQqqRbHFKATi/
R5y/UWVzC/3f9mgxwVq89K/wG7dpdd5IWGEG8pXaJfdtJW80OBeZp+2COn8MBWPnGuMpHuO7VpF3
TX0kr7uyhV56ObMNUysW7qimSNXor7DTiAZ4fWXcLEyGufA18+FQty0SAXwkeqxrBbs2BFzlAmi4
2T/++umpvrz/FDk9Xnwx5LDypFofOovX5S+79OOV/16Y/CMFGuhSB1UPt0kpbpXyF4WYUP+lDc7l
Wyy9efm/twCrJhfFJHz3TWpZZuaRNsOS9PLFl6bVLEbgvlx61EXpygNJ3Gbh3hzrLZD7/eXLfx+n
1bn4M84w+6a/FmaKhUdQdISifRg8LH7ScmXSfn8MVucC0L7L6EPqOD7mHv2OnZ+ehTE/t6qCP4qF
e8eIUYRWrhwblh5nNgnkrG5zzEepL4/uPi3pScjFX0aen1oooZff2Gd6439DhWpNX+rLUO1buNJe
KsQHGaeAgibaUO4foyS99fBeYSQceJ0bsbzOUozSSFsOJo1FlhPp1iZzcVvzCsEmhGBafdZNAw/I
8aTL5U3oj3uvx8YKqo/UJ1cGvpDaZG0qew7t3zgbJic/bg+tAHS/QwOWVw4SezuyVPvyk30/jtW5
INUVik4bTBa9MRZ2hvAuGuGKSOf7SajOhaeVkeCTjOzygG/suff6bRbiMKihlxtpA+tWRtrS75/N
Q82A1Cwa5Fql6i2vfyrhyhdfOAGpc6kpVF4Z+yGPZJ4Ctj8OUXv2cbzxvOS66nE3E6nNlTyNNf0X
191fQwCQLST/nhT3rULXD1bHjeOpdPpXkIr/7XPNlnMrEGKkaKTfVNKWbdNQN1ipkyzMorlMs9Rw
cKfMzJRFEye0qHeal4KdblJ4K6906Q5TsPgyh8LRrC3O8FS7BAsXlcAphe7DD2hAkQsaCi+/oKWb
TKPxy01aEP2qKZGDFcbotoDDvpl6M5NAPCiumKzc5Pv4rM5VmTkDQCz9Pju0uPVIzy3GvsrK6X7p
0rNAI5luj9EKfRk0Um7CMKeRUHLkrF9JGX423XwTyOYSTN0z+xhc+mTvVDmtWt7kkmZHpX8yxZYq
U3cliL6tptamwuWGzTY+Rf22xTiEcDVswpSmXjwz30z81W58qdh2rrZ3Gxy8NfK0GrYmdei+KEVI
fkouHjB1UAC54hltjOFLNbW0U0aCXRW6v11Fxyqvc1ofjY43/h97Z9YcR29m6b/S8V13qoFMIAFM
tH1RK4tFFoubKOkmg5JIIHckkBvy188pWbY/aWK6x9fTjrAdCooUyaoE3uWc5yCFqLoViNyGtO2u
0DALFf0IlAb0sgSQ9R/vjv/4Nv8v/dae//aD+r/+J/78rbXBYYXd//bHv97m31zrofb7z8un/eOv
/fpJf72zb81j797e+ttX+/vf/OUT8fV//vub1/71lz8gXyjvw/3w5sLDmx+q/sc/gu/08jf/Xz/4
b28/vspTsG9/+eNbOzT95avpvG3++Pmhw/e//EEFioX/+PPX//nB02uNzzvlw9v/8dffXn3/lz8i
mqoPAm4oJSVJACi+3AXT2z8+pHDrcWQaJgkgAnh2m9b15vJp8oMClJlIFWOCRtMLxgPhmn/7mPpA
8UmJQoCXTMA85n/8/Vv75UX654v2b81Qn1voNv1f/oh/6B/++a5NFUmJShJBJEsFI3iQf326BSa3
Cmmy9rmukFahqp2Ze7NJrQebuFhu6xYCeugXEjfv4jQ8DSxCK6LLNbHcQnmJnLq4QjqxTcJWGHiY
vAh7OOzga7rLEhj/JdLLCuRAmulCO+bpbQ9xt6OU39Qk3cfYx2tlX6EjXg8U29ASaYp5B+W+1+sh
3DaRPTIxrlF3bJACKJAHKZthbVDuIyFOiCcrym+WhkOffoSC8Jh37L7tkebUPbHofUbsCXTxSM+d
aL3yEBzo6KM30209sauyy3ZI6z3kCqloTN+0djlZfrdUfJ0hYqlTCP/Vale0DGHT8XkWoIg1kHxH
X0hJ34s6uWuGGbShp5jFN4u/YsMIyxxmuUX3rFqk+SD38zikUJV6w7fVEEMyvzfoWdD0vMl5OC6l
/ZwZqPw/i+UrieoXBEKM4jpCDnnh3714wOx1VTZ3PTpmBcBRv3zNgUjj3dnbZ1O9cGh61fAAhGRb
PgOCgXAnjcHt82KPl2gXcohnexVl5yq/j7N3ol9TfZbFGUjNVVdUG0Xukdzus3FTRnbfLsmm6L5q
DwLPYrd4/RFlXMNoLCH7OulLTizs5cAhvTCY9TOFuzjd19FtwTJgH+pyperzHIWLA2tXZWQj+Q0H
hSM/OftQyZNanlp/h56NT186iLzy6FTrj7y4ZDvfSdiBEKSwjdKnqZKfBvuZ5Xci+RQGDBcT5M4M
/Q1P8s9gk+xVUcKXh3zlbkw2KEYp6fYTMpV6ceMnZIYVT/30GqfylKWHMnoWEEVPeutIdfb0kcCp
mM18M1V3IG+uWn5V9p8l/ZoOSHCMkeIws20JQW1O5JqYrz0SAauXRjz1YZwRx2iOs32cDFnH5kiX
6DmR461c2LaZ4W2NWrH1Gn67ZHAgxxdj2EO+gBFl615NU74jFPtAxL4Lb3nYzfO9bKAP4KfLamOJ
j7gKVhR6atu4Lxm7KdPyUBmYHrR+atLpIVbRR1P4vYoAw6FkeEcad55En9rK5PumB80bIWP/c573
4cd5Tv7L83wPSXfz+suJfvmEnyc6Tz+wVOJxgxco5kJeRlo/T/SUfmBEYOUlKJcxSS4f+nmiyw88
weFPcFpLJujFyPfzPKcfcL2Qy38SSRGnAy/ov3CcU/Kb3IqnJBXwItGYx0h6x9n+e0mI9JxOKESb
JqTrb3F/FGvGm/hatYjwGuux3PW9rW5cCoOKL1tm167z/XGo8rpega6PkOU6CttxoezZBURQtXhU
bhqpCgQojRerypTViL2f+/GRyeCvCzg5NkiSx6NjO3Hv9NCcvJH5Ge776hmZlTXOasTBfbfYFG64
7dVZxxOo2iHAg5WzLH6cKo3Hur94u1ZtMZd3bvDerXQy6ofczx2MRLz8iBKrh0cb8psOv3wcKYFt
sGYs76Oal6cGCvjrWDDkQ81jVGCd2Dlgw3N7VlqPZ5XCAeuYQCDx0gB2gWtp4hfvMoPjoqS+WftF
k0e4kLKrqS79CXQ8/cmToT/BRJ3DhAGq/DbDMu27l7y4s051O1bK+tTF6Yi0TmE+IdMMQfVEZAiT
0w19pu3gznEaQ+q6IO07nol4dWzQWPDDtdz18WRWdTvrg0zbFo4krs/YkxVXHnPqXWuCvovbEuO5
LqKI++kSfqYFrW8y5KnsQwFSauga/gXydkTCyq6ALUOS7Ai5gvrslXZI0F7goE7ACDmy1KtrPQu/
k4UZbyjcGF+iphHHogzpAxxJfosvNmMzCLhA1eDwjFF8PFhAvpHkBtzQ6+KG9nlp6HCAJrR66YTE
BZPBeIN0S0zxlYiu0onqz3CeDLeTQKAr4jkXvlkSWz30o0acNcSq36ohkls6Bo/s07RLd5DmIuyv
qYar1Ez+mvsl7NN0qB6aQZC7fGzVKURthwAx3HPYO4lNFzwVKDP6Au7NTiFxK1TReFCyiM5jlubf
oO1WG+1qhHM2STVnqwEx0t90htBP1wW91X4Cz8YuIHXWrQVVv4W/fazRIDTJMp5DhhHgZtIIWVph
7UTWKmnjTaVLdupRsmwZn1EPURWKW1V3YT0jygtJEb5U5pANpThLOSQobEbzZGoBqcJCoJcGwjh8
cf0CBxKDRFTs4fJBfT8gR0699oSZA7xLcQnxera8aGy+PRaeVe43edCZ3oJwdblaIAC/G0yevjNm
DfwlWe83AJDCltPErVj3cJ7FyOqrUnDBSlgdxQCY74og3ffQmqx5mbkrkVmmObPbWQgyoGKp2hc0
dT0aBCuu4g4Fk2yUuRWzixE1Vpd3Jp4I6rrR5IcQ4c80G9XZmAix1A0WpUi6Lnh/l1Azb8C70K88
AVgpLDgL6nHxN5XrLqasBd9knJdq2owCnq/VMhnzSmivblCPa0wZYnJLh06fEFWLcCCSDvhfH2oA
YTWyApt66O/YuBSAYSAP8kXMl46KYCh+apeyfZlNjZ+ssxy/PTLjm4riHOdSEKk5VJivvsROgnkd
kC7lVvhd1i80qtwLuFD+0dmQT2tQBEHrSBwJd8A4zS2SeyvkTi75MD4bRZy9bbCHxOMmOgSPgywF
hizuA/8MK0aBWCOEVKJ3m+LKQYaoih421AFQDo0M3u+Ti1N+W8cxg3BogjFv3aMETrb4gvnyRZfZ
5cf68RLHDOLhrcWp18KgNVwMV1Eo7yY6YSZSG4QSPiJXxyPmXMXRIxF5+VllZWKRbu7cZ807epzm
hpwbbfhdHAi9ppnV4bLV57DbRgtiqpmH92FwGK/lczc/SXTxhyaFZ3dlYQV9YZjzPpWaDtedzYDJ
MH285Y2KALbT6srTPpzieiCPMe/sS6GjYllPyFK85wRVHuOqvCkBL0EIZu/d17lq2ZYWIzrgLsd7
kUfl/D1PWR+Dgfwjal3MS7GK7Ow+ztJ0kGjj+ThWoFAA+zezCptXWwBGNy9Ls6FkERsm6uLNM95N
SPNt2N3iEAayYVM+TDdauhz6sK7kHyUCRb9Wwkg8J2iLYjj2uINxrgN04phUUfLWQWDdrGdja5g9
i9Asa7SIbNiRbFiGbxZpgP2umSiEIKQZ4apaRqAFDkvdvXpMYteDuNxaaec6REwuYkxWUbUg4nbK
vUdMXTzl3Y2AZ1pe3seVt2fYnxH+Hfkch4hsLJhMKZL9jhgT0mjthgJv4BaLRDRb2hY3eUuw83Vl
B3FI1C56jVS9ON+MoGwgi1PMit9pGrdPsKCBHF9bOVbXo5eQX+X1VInNzHpFr8WCLOx3iaQn5A/O
lYOFrkJqJ60L9dAyQxNsVURS74yYI/HIqtky8CEmADWGbuZh58aKz2cxzg3NkcjrRp3soiSRL3qQ
2ZPKxXiwCuf31oeBPLPW4JFBIn2EyXETQdmDqJlqrdGJLPjBm5kcBpEIpFAjP/c86URDMuIyijPc
J8tLje4SV2Kdqui6ixpk7ooeV7mjggG+GlfzF1wF8wnJe7PeZHMBW2FMUrquK7acpeczigjOhjdA
7PwXoxIEGnpG2hgh5k1xT4PrNgOwdbuySMrbatFIlc2ShMA343DYL85nePvh20Z+56KWj/BHo3tr
q7b6Ohh/kex37pzMdPlI5w4tiLyYFNO2iC5B0eSqH4nvEP06jVvZdc1Z+yg6Jsi3hQYYyfEHNdXp
VYx87G3kXYvE1AKDmEWDTNdRM8LgJ8vbhdf01JOyO4QwdocShqvPzei60xzFxXWTtslVQd34mWuX
PTdFhZYhQ5j8dirr7JPloduAJTR/N1y1zyJNgHeZY4P4TdGHs216pHF2MWI6EOr+MRn7poTRNaSH
DFfvYaTSP+NXID0aIwa9iLDFLmOIva94hTkzdXl+Z5qZPbdVmt5GLES7qWQjgC6FvOWzAlEvVWAu
IC18l8EGqURz4pZcJ6jbXjStazgbNV6yKp7Sz5blgDuETOyrTHl43qmoP5F6Qt5XtOR7PVl3JS/5
lWkqzGFcovjYQ0LzEBvnjwASgsuKvPjliuIuw0ASejq7kpZjsdzDHjysweyNPudhFsjtZMgWvfjm
MV4b4ERaDbhukTW85L7Hm22EgnvsOpocJhqijSO1eaOqgNd9UJc3fa6G6XpKpPwSVTPcg3RKtyPT
4C8hL1l/AS3WvaMV1198bMVLDHHFxqcu6lc0ePee5mS6bSfF31VTdyc6V+N1zQbcDnDqbweZm3sM
KJdTwIDo3GSAww2kRiBxT/Ob0VfLNhFxfyh1bHeyVsuuSW2379Fh74shKJxmFPIJhL5sy5wj3bwC
zsB31G0q1NLbSQJ2ITsWrrIxIGC6SfDY6Gm86wWJrgFcg5RFj2wbCWE/c5tJQDhytutoqLfFlH9b
lrpfgy0RrlyDoxOSV7/B+HBGXkWPiwR3JVphI9cjxzvJ0IDwxmqqNj2ryaq1TlyPvURGq1lQisMD
i2E+Zch+y8blM7zb40ucTGa3ZCWFR7mdkInT1Z8mUydH4RtU0n7srhStzLodM7vhMYX7tE/r+1Lw
4i2Yvl4riR2V5GW26RiKPjjKHPrkJN+hJMnvWteSLxNvi/skhpcbk7jl81yX9ob2NTrvYlFrOfbh
ycDtj0hKT7ZtmrbTTi15v9eQtJ/M1BQwEAiZALuxBtWh1yvQi5c0xtlNEKiz7gHBfYRVodvZppH7
KtcLpHa8PlI5LHskBKv3sq3DO+90s3O+Rt68j+PkCgGv5FnWtjlUU5ydXGLQJWVz2MGx3976lH+P
GtJ+7JA8CqQT1HUEm+5VmbL5SzH16V1iU09Xc6aWr8B9xQfs3EEvSisCzkqGaHiszLT65hIUE3VM
o0OTSXcjWIYqAtyrsdvUVTfRTe1bihlGC+jKlCUF/Fdheruwwc9eq/QxHfPorjMSxh3qaQt0WaEn
TKCQKbR3I5h/q0yU8w659mGd6MszahlHomgO9t/IATVDWReDWG3GpxHXWbtHZwGwkkdm/CO1uNBW
xlh/x/ig99BhOpT+Zj6OwUY4MgNgL0U8DYfBR7gsiHK7AlfBzlBeHkiFHRI81HIHCEa0C60Zt32S
upcI4aRqxRnoeK7oUH47WovHca5R9Jimmq9D2YPywWeKmHRAEqMy77bDsvT3SNgqzh5/c9th3nIq
iS72mjgKCiVdXmgLLycNU3nMbVWc6JCYdZO4am+KqkdSkGo3KMwV5IxReJUtPHMC8Mo7SB4vEePQ
ISFRN0u3MJukpxSG+EPmc3YSnUtwCPFA1jhtmh3qiORpyrpmX+Je3s0ZrJvx0mNpUC1W7eO+d7hv
WbVTAJYhzJqzZcPqnFerVDn7fVjaOdlJgy5qRQcybGccEieJfmDTTpXZ+NymuxKv97WlebazUYdN
xQLrYK/Tlxw113UNtNatBAoYMnE/X9Ng5HU/D9Wmnvy4mmt4PRYV2KcCbCkAWa2D/H6qDhh5iB3+
m16jHS0fWZzRwziSeDOgIztA55nd4G2ESGyv6dGIKEY1o5qtTpHIjo1sAqNhq7apQzeHwxPxbbRq
1gZt8Udea1wcPUDoEQTC50LX4oorCBEwuwhfMUhA6WukvzJ8GK7yIg+gSsTldpkxhGxLUr3FdgIn
fagzcmotPGHoFmCZLzAbbvt5erQl5qFOIpXUFtK9paU098hnQg70hYayWOYPMy8EDERY230DCoSs
jXHzV1XD48oYonKJhWQ3EMPgci7dVs6+RDz50vT7Lur9E1r26brFFbRPDI0ijAHK8SNmN/XZIoKK
AZbDhzs6QMY+gkT/YHyd76qiqzaimNlDUw45ADDoO+expVeJTu02zzTeTiVbusv44KK1cZjSKzMc
EyrEvmkKvtYOayKaunEHJwHdZiqHQWoW6BssRXcmo9YAtTQ7wHSL+omZuBYr1eNR6AfdX9gPcTi6
nEfb3iUMzBLvrzCnL18ZEqIfe1mi73UUlPoWnRJoDUhfn+o6urx6SfhqSl/eY6WPE8qWFyjQJbbb
VzJ80YPq71rc0Kc5Nw1m5EulD0OeJONF4wtf+LyUW8kS+4Jkv/ZQy4tkCJjE6zkFXAevOCAk+WBB
LFnETdwJ2Psq7FDWBBUXNMN6upCEp+EM36W/QxmPoNnGJzeov6crmHKTzwsenF2bJ/lTl48doKeS
NfsaJInzhKvhEWIDvVySvkuByW3N102FscvQVH5jwWBBxmBK8bPAXdxsMxb8XSJ1OOUL3MaptwCu
INIbC9LGLeoBDQWQNa322d2I9AwwUBr2TtI8Z6tu7OdTMg7NddvE5gWGrOkNqJ0KVj74Cq9JpzCW
M35C/DKa423ZRvmxZLW5x5wHoxEXFWdHK3nIaQDTIAvhIa4yfaK0IE9GL+PVDLsghvjV+L0vKNn3
Qofj6AFcXEJ+GZhHzX3UkeltGofoKK1Rp0TN5qW0rd2KIXafAE2222GM8XxnOF3QuOSg9S8zjNhC
5hF8/QECynUCNQoIskDoeIYhDPLt3KelwTeOKVh+/PFzoaUsjpMLYQF7q+8eGzaZF1GH7nFqskuA
PUvGcwpA9DZu5vRdwkW74hOWNC3eT4/KCvU3XcPPTeEvS7B/rCD/P9lUSuy2/++byvOre9XDa/hl
tn35lL/PttmHGDxkJhSVglB6AQf+fbYdf0gZzCOpStGxKRX/c7YdUfUhxskOPQdnaZqQy+7+79vK
WHzARDqRcKGjgFUpjHv/wngb39qfVIUp4wm+FAbbDINtmiS/i3lD2Ur0DhpsAV0BWICA+TgnKMV4
of62zf5lmf3nveh/8y/97gqxU5TPEtYjkD3NHWKnAP+i/CEp5P2fXoCfb8U//zvsN6Vkit81xWIg
liSmigj2uyE7q30XKZ+YbROGi/YFMpcI85Socdu8Li4vaJtcwMiZfpV5kQ4gn+d22nYIiB42xSyF
ew1l5fRuIBbc2Ions9mi6W77TT2oNtuAFycxi7UWeISUZ9Wdw7XDrxIcLfMxGhdsRznMFhg7zy21
JwMetAcuQowEnp3gp32PLIB6p/SMqjIZ2xGi2hGz/HXCFoMFY9k3dBcyph18cWMsbqgLabED9jZF
oySahm65GEDYcRjAsEOZWtpfIRAgiKspHie0LwQd944VDt+s7WGSeATWYEbuBhdzeSPjGk4QHO3p
fFhyF5adDOA4bruBaH9o4Ap9DxNj1XqyPu832sTjgL5ZEQ9wUy4DyqdJ201R+U48VJgnLtt4Unnz
KAEccOcK90q5SSHnLW9QLrgRtqUGY0W/ilw3NdfoJmYQVmdrx03fDm30tXH9EG3jNsRhr/CjAlFR
C/heQT9KmgektEh2jlm60BWgaOR72rRtuhvGcQxbOybGrk2NJvompZAMrpis+XBtCGYg6xnFH3bO
JSadmygr2XSd5laAhqjlmcBtUUtns+0lz4hgTCwLva0s5iX7bFYq7KHOGyhaYB2nGynC8ITZOSs3
ozQRwO2uyB+kXFADV4GhHjF8ytprmvfpF1XpsdsbnQzDLbo1IMIdEBvFukllMT0nwIjoZ5uXLV3L
tMSWGQTcPmw1MGHDAe9SEn0pvExQhxfCXGccs2b0fu0S3SM+wvYPEaQq3ZEUgWK8hpQWdhTgtDWg
h2sO5NkUpfU1E6ZmxwrTZXRpmAdMtw7dAxIfYZfDkC8Dc2+lcuCicMmmsC/FBE1Zg3JNrSDc6vzO
Da57Fwuj5Y0e8X9XQ1nDzS2XMoVxSTODxGu79LAu0baet0JFUYJ0jhrFnMfCv17HieyueFUiRijp
5JpWFiLRWiSHoqlSBAy0iEe/mtIYLYEXVfW0JDE22lGZfhoJQWHMi5Bjsl/mTqwKN/t6L33HJjwv
AtkEauH0U+UMdilZTsyy5e2wcNRtKWUrUBJSFPkSd/6u6VX3jso8gccjCSWQt3aByLwG6bZcS1It
5rpC6iaBe4qp6Ij9k66u2jkN5gR/F6GPBbN1tiatB4B6cuWQ4ssvEyB8nqOqE9WQF0C06Shdq3FB
HUzCiPhi7mBohQV1ydZTm0MeIZAleyCX+m+X9g7Fj3KRTzd5NxP7iEyysd5klLQG07y2xtNPZRut
Ixj30IICocdXXHATwK5Ke7ohCytmIB51ZLd66mu790j0hDSkZZPCfGEmfSs+FgJyueVcEV8E0Ljq
OGHyvfEhkXDzc/A9z8LEIQy3BINkOm0SkzKEFJkkBsd9hSFfEzZg+cBCq1U3+K0UGLqsS1IuyFh1
PGPnHtIoeLmtze+Ixau8GlmrH/omQ7Mbz2zatYKC5VzWTBYbmEBJsurwe8bUQtD2rbFe5UAY5UUP
DGnBYoyDp+hEl0V2ILShqL9x8azkevixzxoPPFDWHoQbprcecdX1AXlhMV0rM6tvOEEGLE1JajH3
EwlYtZjj5E90qOZqF9BpNIiCLwLbLX0+IIk4iT81ky1P1PHhISJAmWCA35eg27RIKy0zrInXsszx
6C0YcuhzPkOUBuhvhZ1PC3BQAlB/jcIvJ5UboFeYu/zIljkAG9drmcC5zcBxAjAA4DIJl6XddoVA
sFaDL9Zd4+1Yfo/rtnsHxqO5TBlAcYGwTDbJmbZQvYU7oilKVJm60K1xsuGUTpuRp4jj7jH+lNNk
883QNVZcAwtC4JQiHjajpCh62MXQ+5R+ZeYEqgYsLsdqvfQjoOpYOrwUqnDAC9jahtsaClIFMGxU
P+G1qA5VDU7baZSYnj6OyBIk26W26Gs4cJ8Yv0kGGTD8qTka9R4Ad2ApIYADTK6mfJVVtZHbukAX
uqFllaXYkwx2ACaial61M/rGoaPb8zwxXzNlxy/ezEgiyIZ6hjjdFVWJOXhsNOQYLriPKsLwtnQu
8+vBaNptGPTm3bqQmXUb0dQVdmMEvfiKEJQwO7Hkarn0W4vaBVZEbjeGnJ8Jo0W9BmARzojeZGgj
pfO9wsWThitEu8fpquAFX15pN2B9YKYYX71mlCCoNsc6Byx3qJTYIEW7g0zQ9ltgBqYUUxXSnhw2
qPHGTsaXmzITeH/UI8cI3Dm8iwBelZijmlYgQcLAT92tFqs5gjCZDfFB8nyBHcPUEwh71ZzjYVc+
lZdNwQh9Ivbj+Sr0vA7bdiBLwCxjWGb0u6HqkCJTRHxtcRreuq6djtSACLXSdQaIfi3VxPdkwPB/
vSxIyLzKx6wAH77FdPYGG8Kqw54S6c/HSokcu2xuhvwKc3ZlsRFqp0XcxzRQdbCunpxd1UuN8TUH
Qb/50rTERrcR7o0BnDwfFZ+SxDR8w8dUzrf/HiLGQxZTs526uMC7Ji8g1N70niYgC6IIxthmAJLo
FRDVyqwKgqcVHFMyltf/npUTXktbF1uTEzsBZW7V3cxLWryAmhr0/t/LuizQCjuzLRRt6WrqgWDZ
BBMyOD7w/QN+2IEV9t+IZ3/z76UQGRKo+VAeUxaDhfaDIf8nqa4CKt63pSq2S56sp2CHK1HH8jPO
JbWqY1gUkRZAWXVs2orjO8j1arxUIcFM+7SN0HOSGX1vx/y/Vk5fvi9IVQSJ0VtAavi795VhCkYj
VpTbUoRwsgPh5xpc+u0wgdz9X1fUv2rjf/4KILnjCSe4In6PrxkLzXJkGmEChLL7bsyXS4dpy1vQ
2VBctQG3Y+5+asf/p6X8A53gn37/F3HtL+LX85sbfm0n8dd/tpOp/JByqiTH8A99DTQ5/2gnJf0A
Qn9M6CWsEG3dn6RSEflAEhULvHsFXj+Bu/2f7SSEsXhZKZXpD8UqmtF/pZ2EwurXhjKBgha8K6QB
4O0C1dTv/Jp+4JogRXLcIr4lE9WWJEMbbg3DEPQxLohS0CxEUVEfs7npEFegaoqcWjcbGEo8oxKl
a/BViXkZx27zNDB0N3qNqV87bEq7BMAgKYZ++oCo+RHQKx6ERryE41P63SwRNu2rMWHejSuC0KsL
ERWctShrFQiSjZncxqBsDSdaLojlOApYFXpEMeQ+Ac8pczPmUUUN7OwOE5swEbSNvhLfJ09y+VG5
tu1ua5rjbt20kCLxh8m1hfo4MSgl1ErppkMmV2NNeK95W8tPMjB0MKvEAitlVkynzH/1snEQ8NrC
Ap20AtOoKEHRt7gKz3MxkDnBmj23ZN4qaiL7qS2ayHwzOU6daaXA/u7Adq8Q9PtMJ1IWD9rogt7O
0qInWjOdO45MCG/EcMLhMGWPWWxLkLpb7I3KA6ZeUKJAhWw9rk8yhV5/4ih+wrOupiR9aQyjdXsb
pq6y763HOvNM8NMMjz2deyjsTcfUc1YgqlXfVTpeUrMhVY5Gb7UYEyduHadqRulCHJZbkLNSNd3g
ElzcFyCBM4IlQqnm4lPoy2LYYWENUS1PMQ78nCNlsS43BtJOCKg6k6sTtLzM78NCR7YynWDNIcjJ
Q6cpyqR9gDah5cc0hFjc4W6HCHgVQUyBxqWq4zm9LWSRYRcclwvHILFv5oU/lJdLdVc23eVIRrvy
hn7M4nIzEZYvL/kcCsSWDj0W8je98hhJr6iFWhEVS2+x4uYDVhDdXkPuSo9oWbENbYwOmGgzy81N
Uc55vFmUl8Mtxs5JBfi0LeGxlJinQu3UFPE9tgMzVk4lNNgr2TcoRPMEzrB13szafCQmQzzTDxZA
vaoxgY5vF1ZXyJ52Mg+HtI/qHgU5FHabTqmpXZF01OFaLwk2aR5GUSgcGliZnwCUNvSKs25Qr77G
kPJFxnaenrFpsukmLWcjz1OJxXS5SVq9APsEBXLv59USZfF4kwqip1sQmWesalYmp9VyVDqJkFti
Ra9vq9Qs4SYFl7O5wpuPG9gvrYMiOSpG1LKWXAS9EcS9bMejlJNNM/fYuc2kmYZ1XCGq6x0rUqd2
WeWgGwaWLBn3SY5Ymd1MOyb3UPpqerMkHcuhUiOFuO4H32X7PhFs+oiFl0AZDJ+bO8JoVM3fCm4X
j0UY6YcbKXOobiIeBmyosbwBRBm/1yK5j9oxyWqMXRkI6tOYataiu3RTfYPJHRR3q9q1c3NbRVk2
7jIs2OKNk+hf1sGhDXtjSRfXt6ERNYbbEuEmm3xc1A+BD8DyqPHdWNMbZCBUwE9rybE0gp0sK9d8
SNNvrqnQbsau5/epDjBtQ785TPPZtkNo3Ao/6Dy92qRdWLxKOQr8G44Hvb8yY8bFviRIlNgtU99U
X2BFMv+bvfPYbhzJ1vWrnNXjg1rwZnhh6ClLpZtgKR2893j6+4HqKjFZ6tTpHvckl5IkEAggEBF7
798U34aoj7RDrVRC4wSV2XR3IhuvbqsPagk4Y04APSW27MvG+AFt+eHZAEIj74oBtKrp5aZYztwd
xGTw+zUoNTLbmLpcrmdZZyKwxUGpbNKaAfItiSLnljsAykg+m0Ut+d/1wc+1H0vKCDG3Vlbj1j/o
wZjmVMPwPNKTO1Uf66Vez1aBaM0VuqJJS0eQSqPchmKlD6sqsRrtwYCID4cGfNqSTghFK/wp1wnr
wxJjw5KiNtDXLAyyEfq6A8A2mgH/9XMirqKqjRCtaKDWPUhxZ4qHuswQw8G2jwlVkIy5lfCI6opK
Y3LqJGwRDD/XAXubpsF0Y5PQEgpQOhSQgClplW5khzmdG8jJtS4Y5k0JVEt50rKxNm99zEnMm1rV
VR2YgwYK5JS1kw4zlVe6q3YpxSjfPIJULuvHIa76pjkiIUjVw0srK6DUU0csDEcD+8nijj31RCVM
KkdgqrbcTnn2xTezUNj4AiymR1CKGthTAftT3rxBMxq04eMGKVz03y0rg2wVlNiLza6VK1NbOfXQ
ayEggRR0y30imRHcT1ldbAIGWUtS1RnGOQhvmc/pHpro8yx8ZoIkXBuRQ7CoaWokKkoAgBAh+xqb
H1BLKdB+rRI6sXGMVFXCwKaOBn3bziu95OYqwENn7kZOxhHnyYzJULFryoA5Wh5NCbaeXeMmHIJG
t6n5jNREM8GiLOrEJLzEyQ4nMcKsaLCafAZ70crBEyFBYbg8syQB89HIlbbnvgXGx3Sw6lBAYrcs
zY4rKANqNWxCm+4LlSLVDB18KPqSRaVBfRQh21J/oJQ9yRvBUONp60+5qTzXsTDMTtVKyXAAx9oN
pzrryKpkSwpv77NLqgJn9FFZ/xBp+UCtaQKUKfluFIqJ+oMVOepPadIStxQcw5trjpkhtuuoCEEl
uYVOnW4tTsZsGmtN7sDVekJcGH22ToxOrx3W9e4oDYk/pVtAZoOCvHkQpOG3ZZQYWKCxxag1b2IO
UHW7U+SpXQwYjDz+Li/bu4NUgbKVbE3X46D1RFJOceFx3eAL3ot8rF93ciYVhmW/LylLgYI5cEno
X0Q+bTiwpypwWUGxn6RE/6BkKEDIC/jJgi3sSLER7WLJIk3ZbU1CnRIkwkpKFp382EAzHuu1TVmA
LwbE3O/LZNpE6FiR0npPPftXGqW+XKmOM6iOfgs1E1Va9qQXV2qRUFNBuoheFIgNMJE8cCkspp+F
IEUKYKDe/U6N4ToisigtsNagGoG1nmFc85HDRs7ZGMaj149EylI9AH4aLETqHbXLrKX4CcbdL3nX
LiKBN2obVx21RItSja6xDbZ0GULC1SORO60vO0BwrtakktflU31XmdJ8t+BmPIFo/9/r59/aW67n
4saCzycLo2EeJrSh/KBPYCBkgESQp8hDHMqmxeSim8TNf9BL4gcofooEH++q1aqgTqCHOqBfs4lw
eZilVTtq6kocQzAYQZJ7v2/v6mkuvTRNdYnygQnBJ1m+v+hlljZhTkSFdaUS1vdZFOUm1QJLvS2q
ULirwEeoZEaMInznDVue1i88waVdi4FrmSKUxbNC40W7pRSqTZ4GjYerCaJd4Rg/TJ1UHUqrMte/
7+KVcrZOSQzkNM6/FooYy8hRfu2jPClNlyd+jW42MqlR12yh0LjG1PyY9PGk1J0D4sohreYKQ9I7
eth/LUzEkufJSF+6/d/I/h/UoC4ey98i+6e6u64Vn4/4s1as/CEajD5g7bIMeH1ROf9nrVgz/0Ca
gESPIgJoh4JEAP8ns1UhuieiX77UyQDwbF+De0X9g49Nma9A7Yr86t8J7hee08V4VQ2RbBMD1tQ1
TZOZdH8dQ5MoEj9VieIZudGQ8NSjO6q6aA6ycq198uCPVSe3DtfzntUl3ft7y5S60T4UmQCvBSup
5vSqOgiyB0SWLK+kShVbBQKEd97Iq5ng3EPWPDIYqsZyol/1EEZ+M5VWBIugJ48OzBUoGxuptFsT
TGUnKyuEu0ytwtPFMHhrWtcXRYSLW7s8cehvMgABBf45S/mvtxZMWlyGcTyj3xdq8WI5aihO1UWA
pZNU9OOnITdQRwsqltxgLMqvagNjwctM2E0PUgnKWiRYlTrcCIZGxjhKbaD1ovjn4eCK+qHJfkNN
MCu1tYA92MqQMrHd1Q1krYySRAzneDAxeyvZ9dh9Mop4iWnlSelBnBZtprpwlUzPT6buUxTPBNZt
IurBHga82T037KjJQ1bgFEuhCx+6MCngcE3C17hHiATPE+FT07QQsgqqAM+N1UqPaUsfb7Kiz/yN
CrzWLVU4l0ltfhcGsKiLZdH8VA3dQxf03pxS+TUiPHSgZYUT0dtEMUL2Qwz8VLXdRSCYvpRtbT1R
58MHBocar5NAMhkDaW+n7gkqAe8LiNBFy79rcEsY3DRV1nRPeT1ULR41VVVYQLly64Nfdb5/K1cd
oYukWSr8vD79WI9BXZHclTBdSEKkGp8JfJgciz4eA7vtWn/b6a14HxFIqZ6hGdwDEIZfEjGvvsip
qj3KfaHfsecDE8xrtM91qhL2WM/aTyMbCXbSWG33yVgiXImfrSsWVninUJ/DtLZgH6kMGk4Psn5g
b6ttarUtEG8M8nJddmbT2GNMHsOuxJnRm7XiIZ5KPPlqVM46FZhbnPTKGrck0ufdbH2HjpPfBEKa
/yQ3heeENUIIgpXkFIXQO4oGC0rrqIEWRo6VIaDqbQ+ZJ0JsQVE2RJ2dW5V9uJqmND/Ilix51Bgh
C6uTaK6sqZv2FdgVt2mp/ALshuvUkDoRBLE64bESb/0BS64ZRt3BmGUEdMMYfIYtFsJ0G2cJPF9D
IYqVQUXY7VAUPwgGZSy8RLZc5CNiIgCK/zEi/11AzCnU4se+ytqBGHM2oyOQLum2FWrlGPn9sJ8g
WUJe1OcbNvDTPbVOC2qST406zSZj9BLSE7ClFK3zAiloEFpQQIoktcRIasunWAmaBw026r00yDK6
WJKZ2grZE5dxI3xMAwNVNNEfNiTvkOQq26bZ9WXcfUfdU7gHeNbcdXD9b2Tyhj+xZuwOqVUZH5Sh
LFy9GrIHjMWha0CMMPdLQnWtiIW2GoA7hA73b1ybJEVcwHvt58wP9J+gmbEgEVS92CrJpD7BeMn3
/gA6RYK2A4DNhNyvm81+mGPhSZQpTklROGzwawH7PnSxGxalvhlLOT3IvRof4XoY27kq85VBXcZL
s8y/ZZoPHImffGsMeTj0g1xvssQPvwcVhU7FqEZH8eGdWvPMuxMoOD8FKWNYhXPoJFVvunLb+wc8
45Sb3IgAp2IEth1VObyfez3cl8z1txOSSOAXS9Mb4DDdFNqE4UovQgGpga3uFMoO+0hPmtM04mQf
wPd1O2UUAsfMTJF0MVOqDUq0ujWbuaPcIkITsab5WMIGPZIDWUiFk9ZyQyflkDDS9vJgZOtRSdQt
pZz8I2iSDo5nGQS3ACap9YIqTHdNE5ibrtOKj4D6AD7Ug5Q6aTinR4LabJP4CViWulSY28B25M9N
JbdfYV4aaFONA9dVCbVqp7oQfmxUVdtnPdWRWWmmVVVIWF1xU7x5MEOvEDvwu0I4H4dJ582IpPCx
LTEnt0f0pQ8kA0bKjfhvpozGk9GipNPHswIkpFS+Wy0JnZCE7SqmVHccwdDc5FWV3FlJq32ImfLv
GGzwvkreN6CCpTtNJtO0zpyVdIG/U4wkxyQRRI4xBR1soMKyDotO1WpQYh0cAHOAaQroHLTkqyOl
RUyuiktHzaXgpDbmYyMhLhOgt+yi9pu5kILVu1hOWw/4s7nLAE95VELTZwt1jrXBxL2dqlk6dC3k
QBy9OvXUVpgcjGQdDxIi4LdpFoUHyxqNLamlDpkq0PAIbEgwrBL581QHKcJ04aTYkE1qe9J8GXgu
VdG8AinciTKQXaWrQEJN+i24DBGzEAFBhrCRuo/9VIAXgGS2qvQKTISC/bCVicchm77C5Kq3YOlz
aLTliN+DJEdO0lbCBsrqsImCQrmtzV64HWVFX4UtqH6D+PxWkxTxMZJ9dZ0kc+m0I3KSWThS+yXZ
/W0wfd9pqQ2geSfrOKTKwnc9FcobOOLDrYWOypMqDcg2VUWxFi2ZNxSTQhdHRGs9pSh2CVGs4sej
Noc+QjWvxM1524p16mlTCFpU6wHzq1q71WSlX4F3G1rMf2YNrZC2vVesLgkB/0LLyApgCCCI1OCp
ChePxZqyvwS6y0q2JOZqbjJJGxaHwcQ+ZAY/IDHWHgQjzm6BJ+mfK0MQNqZcWzBJU/EDYKuSxJfW
LUNgVkAvyFLx1CgpGRAjai1MsGtSsLxQiC/3anoSAnYEK72eDahoU6GLmziYqoXiXKg/ATErgwc0
UIs9q8Inx8UvVIUxQG6/RT9aNGG6sAsAlAHhCdUxg9Qgig1K82OIZqVzp0gwP4rwlDqqNUGF43ZR
7Iq5ke8yxLxI7fmklp2sF6tnASs3c41etl7By5B6aWVJfc7GRkzMVRPO9fc2bbQf+JMnLmhgS92B
s9ZODeLOO/YYKmaUFcYZTUDZ285g6rkZGUHDnmQwHQHTYLvNBghwdq2QoLFLTcsnR2/xl2PB6ELm
91owPhhBJU4IruT1PVpT2q4WEBW0SXYFpymU09mx8k6YMV1mPnfZ2EsrIx/wSfWx5S03g6IEAFFk
I2I2qPoUKyi1Aa2s99ZNylZOQfA+wRy0sngzgQ00wQnHNgGZ8BJwEyQB0vAebOjoPsAIdKtkc6F5
nWphyxnhdoI/zuiDzZ80a4SnDuRKcjkEYZkibMiOzUUpQjjC6hrZeNHMjrXZ+pHdtzLC0ypbUR4x
1MbAEwpT/Vyyh8mYFsEl21Ot5yIbJYAn+KkK+VoQDWS1OvaMuuMbxZhBhkjzU4OQJmr0kNEp8NSw
Gp1ENurWKRYpnUmtyj0bzFL4pnZNgaqCbMgbYG6sCt0UD4CiyENT0CNzY89xTK5JaGfD00M13g7R
ZK4UbApv5EETdlYqJk8VYPdP/RwyIJD7wR1SmLQa6ZWp2JPDNm4ptzR7/C/7HhSa1HhVr+trsUT4
vyh7ECOl3HS7vIApaUdoqa1hK2WaJwHBMnCBnZFiz2sQ/asGvYcbBfUibxLgD4BjaccfLOzzwVfK
YUIB3Byn42wCm7Q1bdCkTSvkReWFMbdbUKqGGqhSD6sgMFHsmSKFZ9RK9Sw4bSv0n1MCBuuB2S5G
vplXh3KVXjD4VYibg20UUc+8IBv9TmwFca+HeX4DWFUOXKXVBntIGt41CMtdjJ2Z2XyI2Q7BqyjS
4DHEKnHkF9RfwEfc50aVbRVZj+AJRhU+HjkFlipuvQbQxyYR+9iZyKiTB0y1RxAmGJlOsdx+TKw2
/zqD59g0Esqx5dRlKwj26UdVitQH6K4AlCAWkU3fChMMAxv6j9WDSQ2io1FD+4FhbrJRpFDVMhR1
uYEBMkofVOBqua3J2KYsIwwDMytWnADFiI/AEONbIROrG3gnEeDXuD1aEAAxieQNRGN7NFrmE3y+
HlhkMCRVKPox8Gvpm4/QKnoacGMfgMeY9v8aFCJlHwUFD5w9UNx2NrfIXeBMmFfvqYtf5YVIJ0IT
JMjVTAVRKhP9kl/yUQUC+qKg5MTZwTSyT9P8I0EjhagG69Zz5PnfXMw/JELsf43b/3/Zjzr69pz/
z+NzVjz/ArfguH8mZMh6/yGp5FTIexCTk2f+KyGDwgxZF9BAosgjWuAWrwkZia9UtDosHeQZ6CGD
w/4E70vqHxpKfJR/SeNA3Lf0fychsyRCL7IGgNuRO1NQzCFhoXCBXMRl4jJgq6AFmHk86mOxFnhL
iwhZrNZaz+rHi7vzRobiaki+tISSmSyRfzJhLfzaUknqoJ/9SHjsysCmYoEGw7Yjfvl9K4Z4lehZ
2mEoGxqWBcBVdOkqFauogSk3edefOgMBqDjEMTYr2UqTBpHvZeSbsNH2xuGmkDUPrloKxDKB8DIx
BQTxtu6ACpRgjWEZ6Nk6R59G65Eo7+0EbYUiWTf6pxbTqq77GZjUu8Rso6cexfAmX9c4M+S9gJTG
LsBzVw1GL5KejGk8oj1g48oeBQJO0g1KVp8Tay8UsZv1aD3nIKDTL2nwsze+huHoJEPpGsrTNH+l
eGzn43fsQ9whpv0WfX0m8A7mg5V8afxP+pA+BPVINuEoGF8CsBtuO/7M0wfNf4Yz5tVxDLQNhCHv
/XryA7vLZehB7VGLniVfW3aKdiY9+OJp8j/M2Rdt2jbGnTBvu4qcQT7Zc7tvjSe/WEvDdgBIHNcP
GtNuX30yoLEr2pdIPBmIaCYFyEsclrVpojZ3pxbf2ftvivYRaRyJTWEhQ9FURnoDtw6rm7IuENp6
pO7naVaVcaH1ndEWq1o31pYFC04lJjQe0zRY95ZPyQA/owrI6PTYVQ/tCOusMWyxV5F0Mbw6CWH7
xugymF8r5SHSHoOmJdGRIgsjYHCRerIKLhztIincQGjY1n55HMzMGayDIMt2Pu/lWfQ64UsU1Lto
WCzmC2SCQ2FVZxr4RXhmbOeo/DnhjOLGIN/O7arw4w/gOY8Uox9yfxNRPkZGlM0gPaQOV+i+U2hI
5ycWVDtgOs2zlv9IZWVT1+E6klQnmBSni+R1kBuukYRrXXwytIoq7UkHrjymB7NWb0Y9+Fy0dz1m
g30HPLC3vhZjue+pSqXDfRbkjlWeJlVZDbDTrKEimSRtC6qpVhA5cW46Qse+xDIPjZnca9OPUNdt
PyA8SMI7tIvXsiayTRzWcQLFrydvGEReVVI5Bu3ajw0QaH+DFg/4AmUXEpNnpv5J9BWv676WxrNS
fy7FfaI3uznvbBzDbbWXbv2y3EK33AIPtY2ovhOAOlgQw/PwYw+uGetmF7kGABRH37rz49u0X6Aa
4gmOpgOgF8V7S3mC3LhTSsGTUM2KkL4ZyscuvRGUL35B7ItITheQq0m3QyXuMJfblSmOalNvRxkX
n5zaUoZVkR1CWHGj4aNjKCAUtRMock7Q86gmr/rc2gxkoNCLWWfgkEBTQWuUNok+r+IBn9h55+tP
MvIq0/zU+c9JtRNkzLP7dJ2Un2Pz80SCY8qofTepY6FPMVBxN3Gizv1vbc0rKj/MDZs3FEQ0GAhN
8VwQxfbaD6Bqn+DDO+AgvbA2VxIyhKUsIeOqUblRN33Qr3VzuO8m39XHfh1WEVZeHyRuv97ylLV5
n9BUMaKynn6tJ/ijsWUbgkT1ktd2RleIG6cXiAy1IiyDLw2bIXX4inXMWpaZrsYBeXw0f+RpZQEk
GdnlkYtHASNaBX7l1oBcdFnbh3Fwk+f3TcmIBkUsRimptGdNW8f+QiMY7TRUvT4fj2m2jclsLkiM
GFhunWH13T+K6YfF+RdYyKEq050cmki24NmFqEAf50dLiW/QsNpYeg/pO8QTYNGjkQZ0I2ZnJAeJ
8JPdVgb14pIfdF6N6mpQWXB1o7tWHR2JnEoY3LNGPiRA5CeLve/A5gsPzQBr7ypchSjJaPonyu+O
GolrZmtHHO6b9qhmtylpFjn5AqXFgwlggyNy4OnjEC67gnGDQoaZPqMwtK7i2DE6JGGb3q2BpAHv
sKkm2Hp0UJrvQdo7hfg9DEq+qIHI/xiD1ShE9iwf87leRTpxSIrzM8pppPCIjJiDGaHVHHoAzw5T
qDjSuIhhBztoy3aVdE4Ej2bwgZeEiLRQSav0+mbCvFCNPsvTRwr2Lha/NfpFJJ5SHeUM6+fY46RJ
pnOcslWDsJAFv0UHpi0hjaKZ9iAUAHpOinQ7IXZIihZdDRx822Wi/izHn7vswZgAUgNmUHN7UuJV
TFI/BMKelJY7k48zVGI16aFstS1UWNKQ6FYw2OXlod8OkNsWsFAxPoZ+54yICciMjjk7DioMKiu3
RZzt1elT2/7wycF3sWeSoYMFRcL6NlWtbdjLdmSoK6mK3DBG97Fv90VQrCeDJ1Kc6Jbdy7CiC2R3
OXGruyJJCFMAl5d+jmgaLSBbgS1t9LJTCN9HeZeM90b7oFBvztC4GEEdo+7Sifi8juA4q9PYb4nl
nFYI3NQ0Hb/dpQtNKNHcFr2joS+dIHoI00+ZuljU/0wariolPzcYTtqNXmEeY71YmepBVUO4PR3K
acoWnoyTjBpCaKkjtshHdT5QSfmzkDYohZokqe9l8QATb+kDxSGseeQNSBVbN5TblprD3H1HWs+e
YNqRKyVDozkSGbhZUh8X4SCqHyshDqDZW3YZQrLkWU4Eq1ZZb6Xq5DOpBBJOXKFhUx9wrHWMH9+w
L0fceGRrpcpPkxq4RQ/hPrCOg2C60BRXBlp1eoruhmWCVpH3UxxCmMjYA2auNve4hcuOrMV7wFrs
hhoHKQj8xDh9VLpd+lkMjYMoLSqjR58kazfzohSrHrhWN0xkMBjVAk9m/gRxiGWpdENuaYf6hiQz
gkKE4yF0SWBq4AJox1xbtOZgvygfwmmnDhIxeORoS6EGv6sMqRI2rHZqZgewUe4cyK5ZYErFuVAF
SVinlqT6R7P9SVUKRG1MrCZLEZN8QREodvVZ3eBbyfPLcUmFflIskNOfCuIi0Ee8iXd0EA5hiu5o
1tjWyM7/rxjhjV2wtGyorzbcms6G/gy0Vo1rdzZF7Yxe0NmeLl5Gw9F3v6X27LQ34qZ6BwOxsH//
3pQkyboqGYQX1/5M/SIbRRmnP8nr6gMMEusWHv4udOZ9d2SmdcVPybY6xA/mKrmNN5jCrd4zYzk7
4fyttxeXsFziBT4BJZVsoPpIbzXb3PWn3B33WIdsGtdY9zo1Rhvtm3cqsG83igbggv4wNImK9S+N
dhYGPeCC+1ONJ2X4WYI+6IEddaqDulJ+xLvIfS/cfiOK0oAN/dXiUva+6CaSImWFH2V/CrWf4ija
XfghKVgY1PadZ3oFqDoHN5cNXRV5wThKhZxK3Xn0RDvLG1ZIh6yad5o5W1n97bm9dujapzarUOKU
KjqEcJpHklh30hWIli/9NvHCVeQIx+bg2yZJWMe/Ed7RbD8PzN+1fhWUjkKriq1C69MOjJ9xW+zL
Y7dB0cgtbpK99bXaZbvk6G+6+Sa/6W/ed1F9I1a9fJ7a1bCNq0irI1LxJ+bOqr5RoavI/8yb/Esy
+1tx6sWjvIbTDGMZi/Fyiw05sKPozpC270w1bw4WjXIfcAtJ0a4jYUDPI7t7q+M9mJwockY2k7z8
ltetoKeviKpseV/d+naL/eR7r8Tbb+FF61fvROE3BGBDvkx0/aHdWitEzN1276+MNeTWwsEK+p0X
/4x2+tu4uWjy6u0gu5b58EZaQAfmAW/ufZYBetV/FtleNylq5du6FFaioZLQL1fCCLUOdcKhnLdS
Ea5L4aDnFfvkdSrvxWQAoxI/l9b3REAXjJyB/66713v36OxZfzFvmEkd9YPI62zcji5hzhdtD83O
Vnb9DR52K3nznj3wQuH5+5rweouu1wQJLOIgGU1/at3RVbEiRV1qo7rFtnCnj6b3zgh8c4xftHaV
hmQzCU/EDPpT8CHfqo6ykdzKCV3pZvHrQwmWFee9JpdT/mYMXJPa4qKZrUxIulPjje5wk923G+GI
w6qdudC01/9Eov3Lt/hvqLgl3aRfdHGZSi4e4YifEGjxZnnJpBUJitW417e6Ozryql0LW+v772/p
eUj8rn9XaTTZArYcV3F3yg/5ySCGZV0F675JH7sjirR26wlrcz/qdv8Qe6Sdtfdmlfee6dXqKqLQ
WlUjzxTLjBtqMsaKdcjR1s2hOGE87/ynu4iLe3w1lfg6ep1gDjvWg/owu2jiu2drS1wtrd18jNx3
XRCXM/7tLuukbUmNyqBtrlagOqsrKCJ+e9JsfV1vEba4Kb6EK/QXT6MzuJqjAu3a5cduX7y39IrL
Dfxd21eLT4LoZlmNeXYCx+XICKeS3bDF4JT1T8SiCycNpkXidsmHXP8JSemTbyLcXYbSqc0XrX3W
qhn/2Ki8Eab5NgZcHOM8Vj7PAOvk2brrI/Ve0CVbCGMY0sJWteJvGQudkRXoPzA/l+EeYELpVFP6
xdJULwxwDI7zauvr4UMyjggOoxZbZY++6O9y8kDmfRUSTCIsV6yRYiP9Yw9IB9pQnr+Z7HXhsyew
h0npZVbwOVLH/Swm92NefvM7y5VkeNVSsw3UhyBR7Cz4CqFinSvSfs7CuyCpPFP+oZTNKsRkLn2o
JuylO/JpUk6SKnABgNlBnbqSpdl1DuXiKzo5WNeJ+7r7ATg1QbbBJEJsYWZZaKqizrAyevXOylDI
LjFEFptgM5L9razpdg59N8D/DZacO5gom9YKsSBy24vXBaAtrUYBSllX0Xs2Plfepjh+LPPIxYi7
mioji5JXhzjcSf+Sb/PD4DHKV8a+OaZ3lK09RFi8ZN3znpEDWyMnvRY+D1trjTXt7r2l++3AgYtR
SKOD9722SEr1GPRLUrWn9pO/1h1Ew4HiO/M28khwtrjX9xugPAeC4LvxCdtVeRPcvncRbwdKrxdh
XTlAQXOZkQXjIvzjzNpIPOyIW2NNWmgdrn8/qV4ztP958//q8LUHlj+C5vNhpJzGT5rbefpOp71x
bzzM6/yDvMrc+se7K/GbC9VF/65ec6QOwIoGZXdeOJaHPcBzJxRctmNIuj7JD7/v5Ju7wYv2rgYY
dK26N2PuZ7zFmXGdrGuv2f6nO4yLdpb142JBzPTGGk2ywafKG7z4ewHAyJa+FFt/H93K+/dihbcj
lYvmrtZfTQwADUpSy3oPyGFTPUzH1EUJ4YeJDM0H5B+91DHccGudcuc9+9q3V4nXYXO1Fs8UYRHh
ZZWQj5PVIKhUkGnPb6equkl1NBJIO/7+Gb69NLw2eLX2JuVUpIostycWrq3aTW6SPXRG600kVJT+
/veNvb21ubi1V8uuNaBoqIfWMmKSByArTvAFleSjvJKJG4S79zr35t6UQiT5YB0VMWzqfx05iO3M
RhNGCB+uVdMxVvPGclp0Fe2XbcW7i/xbb+Ble1ePD5RGmwig5NjJiM7sooF8G64S51uxzb3kVn/H
Jlt5a+MEjh4AviYjunBdk6/B1Zq1YmSn3rd+5ll8mrT+sRnUyTEj7RkV2Edr1NH4QoATiU6NxGtf
Na6OIhRw9pUcDohTa2LsYK40rJpOeVSFUoS87sPuugv7Wx1fm6SXV2X/mKcUDEASJXV7NBQ22nNj
OVOprtKG3vY+wrTTe927wp+f59DL7l2991Kgygpa4tkpN74mgulEZdvaINGPbd7jgTBAyQMhIyuR
NyKIDT17VZXdNyEHUCE+92p/1EcNbHnYbwsTLip1QAGHWgR3juz+nsC6fWSk79B0vkcEztNE/2nM
QEVn4VNLneA/GPqXnfnbUMwQPoIwz6wS3wUbrHA9xIi3pVdsU6/FYfWdFeic9rve9F02eDUWM0so
uzo2s1O6DTZfQLCBzM52ykdrXz7mpi0435Sd4lHw3RhrZpnKFu5U0c5/sA+8fYy9nDnuP7kFzJw6
9GrUA9WrLXAnZL1cLsO1tZ5MaW+OD1p1QmLa8Wfr4JuaazbHRhw2tYG8Orjtpv/xzhVcz3aSCkXE
hCanKTDzEEn9dT5ABRpho6k3HkdNvrNQ/HIRiNrD60a1dNoMuezKtfKIEvnCKqgc35I/lX6/kxZ1
MQFFvZS92yQZONdGL4/rv5iXfyxGsH/ls/9GP7KLrv/R/s+2SZ/z75eQl+WwF8iL9geBmoqzDOoi
ALCtxXjxhYIk/WESKQNYsSRQ1Qvd6BXwoqkAXhhn4DXAoeC9xHd/Al40/Q/FgLDId2xGIQJY/w7g
RbuKr8zFoY90OINKhzFDdvhqWM0o3JZS4/vUHUBBZmy80QvB2MCuDUPYnf85fzhpSbA//3X+7OU3
r/8/f1j+dQjQ4dmNZnRqL072ep7X016f7OLnr6ccZZzTXy7otYnXtq0qXtQXa+pa5x++tvP6m9fP
Xn5z1Z3Xr89/6ec7cG7rum2UMKeXxl6PuerOm8edf/P6w3P7L+d+q0tXl9cV8+QWCFZRz33jMVyd
9nxhb3bz4u6ef3Q+8Kr9cwul1U6gV+Gd/cvfnY+9HgZXl/d6i946zVuXfdXw+XxKjfVM1SUUW9u6
PNTLP5UVlgvQE2mzUtidPz9/JOlyAsrWElHQP/95/rQpQtXWWtQMzgebqA63RLic4vzPy//PX03Y
xFAds54vfvPa4Pm850NePysrlB0QDqQG/ed1vf7s9bcv51MG9E+Vvy7k9br7wphTVEi4pPN5UPnD
fZ7reOnFICFIubq4zqVVhCX83fV1Xt2i8xnzIEXDcWn1tYHzXy8HvzRxPvDcfS0Pvr58I6JE09rs
62dxdT6AXelLZ8//u7jo8/9f+32+4a8tnr/QY1geVZoQLlctzLaJTLJUKcH9+Z9CS3VPavvCDSDX
vHzWCkKNLxkyZ+efnL9gyuz3OJ88vh6q61Jym5Hde/3o/NcM8Qo+h3HTYHD0csYhEZ8CWc33Fz81
GRsDOqibNI8SjBUZG27dgIB6OclyhUk0z6uwryTn9ThR6OqticvHRbNiqImHRklQFfizX6if93dZ
AxHqz16dv6tMFBpQGT2+fi4M3Q85jtPd+Qfnz9UarHI7WcX63IXzZ/4gRx7cF1JFfzXS1X4HiCpP
Lq6vq0QgQ1r07XzUy/GdamAINrzc9teWx+bQJEZ69/oJmaAjoC+csc73ZML4wEaCJKGs/mfHck3W
nLaZ/k8PUUVLxp7/OvbXh3hulqJNcov6yMXdPH++PMRoaI2bc8vnbvz2Ib724fVBvn4Gy+zyQZ6/
OD/IUiZ3/Nq5f/Ugc1RllwcJBz0KnOUhIg84HV8P/OshvrZp6lh9hYzs9fln57vwbz3EqUu/dVNN
dTFYHmCDEc/r2c/n/M0DPH9//vn5IcbinGxf34fXh/jSwPktLEaxuBhc/5+581qOG82y9aucF0AH
vLk5FwAS6S2ZdDcIUSThvcfTny+pnh6Jqi5Nx7mZqIqKopLKTLjf7L3Wtz6fws8L+Pk2n3/51wuY
y3m80OOoWKRSH67EWmtcBWrEtR8UA11JUTmfP06FZmyVmSi6zx+TtIpxWBjPnz+Joj6csG9sPn+S
eym9M3Ttx29Ofp9fs3LVEGF1DzyquKpqfvO/qOfPl9TZP2vylJPwxqdW7S3EOs6s3eeLWsXQUHSy
9uOdG/bVqElKc/X5atyo4UJWhXT5+XcBlnReCHhq8fnqkCrhapz8fx4Pkan/PJ7PVyerNn86ntES
os/jIV8nv34ej98H28/3xff443g+X/v8o/86ns8fbsdj3o7n8ydhNMmD+eV49NvxfL74eTwWKMvN
55logAY6LbvA1eerPnEYC/F2PFiekx8Z7v/RSv++yPj3ayY2LaJ/gez/hxnby/filk7dfH2r27f5
13v974jXvrW8//0+4FAQif1e5/9n/62OyGX9546g+XlLcHuHH1sCSdX/IdLqVuFHIBv8135AVf9h
mljkoZ8AFCQX9V/7AVn8B25YQ2LDcIt1/dTG/3M7gPxdwpll3PYBgDYk4z+Sv/+gVvz3xtsEf3nr
efIPSwsMuF9r3UkKnSQJJvnY40ILpcSZzXilEgvc1d/Bk3nl8NHfkuLTCBBSQ/6McQjAUzVQpEqx
2BUhrLsqXISa6WlauyLRycM+5Aygavq0O8PyvqbQVKF0e+JwDzbV6RR8Q80yLESGeWUxQ1ueFJIk
rPCiVPK6Rl0FMN6imdI4sL1tSa7PgTF4QxPdYwe2Y1jiqfWh6ulK8YU1vhuUkxuC1whjMxYkTHdD
7nE0ngRMbkIqDmthkYLD1okyVdvaLfscAdxJQ+5KXAsGYRUZG6iyNiGi21I8shC3VfwaRTEu902s
XqX8oJbSpkz8k6WqS12JViMJnuBAbt6Vl0bZzD4lqRIqevYq6RjJzcKpEwIZwQSQg6bEtAc1rJXN
97HIb9mcrg7lNAprJyj6Td11yzwrdtlQIFqENAXAEeWxYa3SRGTPHzqB1rlk6C0Qo0LatjX+KKl3
/hy4Xd9s8QrZpWA5QqktZVZc4PUeutYwbb2kEQTMexSOCl2o7MbVJe0CjS7EMHDDFJHsPPnWt4Ot
4+3SxXipZIUHyGpVm/4i20XjpfAjFoDduOuAAUAPtIkIdCNzQIKsYReq/O9Koy8Mnb59Ezo1nSXE
uPJTWkWLEEcrXqFD0+NZU59IFYOmjggwIMq7T7o3rUBQj2FoadDvEqhy2fOYnrrC3yZ1fs6AqOOD
qzwpK1mKDDJK8ulBmNQB5PvoloK4Rv8rt5VsE3xo87SsiTXY1j0s8ZksJULXip7samHaktkBW+Gb
kG0D5nyFTZVpBHeZdUZXuRsyeaUO3Sos0vuWnMU+bDCuvlr5Hrvmqg5Cz6yis9CD9jUfsbp4mnTw
kydRWsfVWtQo9Ck42ssO4Z6+jKCTIDoWFnlVY4xs4B7gME6acTVTS0a5LOG4D+ViIWv1cdQhQZOJ
OKTo0iIxdqFpo2oGfdDp3Dz4ab5rNbp/UzrjHlmkfXLpe7SxUjZ5YpZ5ZlfuIZPdjTPCErP+3sVi
AX45XlSj9OSTvX0jG/jCTNWqurk/pj+1wm/RGz+1aj8HjxtH1TBurBUF/8yvFSqYP3OA11Y8Jlxu
PKgoHUmPdJhCnVy8S8xiX/lc7yRbFCiH6d1/s7QGYCc3joncu8DfSbhPBeHR0OWFZLxKw2kCGqkP
x8ioXF9Eg09mhN0I1joqEStGHS7wb9IY38sdAnb9ZgosdwbiV3yCACnlE/wdJxR4oCBVrwU9eDPo
KwHTX2JGxTTSrcYgOSZk/8lhRZLsyOjVrADQZ1j19HUW4JSNBZfm1M6fOndWEtcU5F1Oa2MSIbVB
FgNrBpz7mWeTsNBVwH2mS+0VW/pmYuXPTTfiajBdv4gXPWW5ukxfW9VcFRkyTnUoz+lN9qrKfeeE
Fj6EcHweCWeIalNwCb7ZiEK7iG/sTyNCaQ3jfwvrbGtm2nXItB0GSnGbw9NDyvsG+pCES2SEw2Uc
I2in2TrUhU2s6+vemg9lSuqb/oJ/BO89jmZSBBI3IzwnrMRDWTRnH3GgPBGg0zyIAJqqpllmYn9S
Et0WBXXfV1fwqTaoVVcZxWWTblDWNxnZGKkJij4gh/Fm60jXoMuPSuU7aVSSF8EILylXk99VusiR
yzUf6YCOI2IvtFu9XKVG8SzG4WLUt20WLYowXeiqeBBbRIpYZXyJPLtZ/0jKx75vdgRjowdO4kUg
vNIwdKsGeH8VY0WJZtdMj2BECP+RWP5de5AKftisIMRcQDjYfYEc2JwZD+5yrC5Kb3g/zfqnH9Pk
z0Epv1Zof9z/iqwoFmU0Sn1fJ09VHGbo4aF07Eosp+JdbILTFs6TTtJxPP0ouv5bqc2t5v5lptbI
skEyS5Swgjnu14dNT5IhzpNUOcaSv1AEzR6DydZ06w+F77/6GDhHEtQ6RSEm5/b6T/3LXCuxYGSW
cgySzZxc/OS1AH779+fti8Lxx4ljBXOT3zF0WPKXZmwAgLSWzEQ56vtpM3v+snyj4J+6N22lbmdv
+SGtnGQ3vY3O5LbLdBmFf7h0t7P19Wz+/A0o0/58mKWvtjNSUuVIFKjX0dFXlv+jdvCvPdL/OlI8
wkgcRBXk06+fY2igihs4dsfem4j9souD7jBWrk03ciYvPUxPioOc4Tpsx/wP3dJPgePvx4jlUMZi
zXn+UunVmwhUsMpZHvls8uq8AZvWHt99stR3yubWHCZARXnGXaAWi7+/xH/1aFjQ/W5cOFMSP7WK
P91GpZWrWZ/lylGWBGhT1wrjbSueuyr2VLX+wz0rKX9xmvkUsKEiciXD+oqdmsSGlc3ct8dobi+D
1mwCvBKkt7oQFR0gFXasMSdIyqntUNt06nUcLYzo40LJxe1gESJocsOZk6vOxbnyWVRlNeNGv+3F
2BMl/EATdGsT97cZ3ncYWxCvvsDAWiqKv4LsuJtIv5YJwCvTelPcYpVL8maV9jsZ95tpHJYaGTug
m1wlFkmfER8gzu7bqsUBonxXIgHHNgsZ7krMW4Lg9Va1JdxlkfRXLemXuYlmPTTWZq9tKk2QbDOW
j6JcHgMZxaZYSQ+Vr62rvj5ATr8qaXE3BFa9bMr8olvCLhq0gyqyYu+yMF90cu2vSJT4MOc2IAXm
mxWkh7mNX4njAUaYFGB5I+gsE6bOalxZ8uACNd2lk4Tv0Ui3WkHTbdQepmZDMIgTpNaEC0y8dOOE
4a/CFCm5tVxuqrx1FL1CjdVmNvHS2L1QJVbHWgwIRJpcUCq2iN0zSFJ3pK+r6e2yg0za53ep+ZDj
mIqtcTGM+kWTC5NFH2NsJZePRZ9cCQdfTlZ6GpsBa6KcO/kcOprgPwxh/U3HW6jTOh4042LI+D+h
hup4bXATY+0iNFLJF1bJJG5lq7+/6W+DxpcHzqRjyOgMvR2G+5exU6ar0pbhSO48fZBoPnTzw99/
wBeNwOdwYkoWSQL0vGVD+nqfA1mmfV3W7dHc9zsCVDblIjwQFWkn7p/1HepfzAU0sNiFQuuUYd99
OR6tpt7rK+Z8lHx1XQM1LsAUF/VdII3AYldD3O56vwJoQWnSBMEiZOFKlpfStDGHna/Zw4bd7zGj
c0nmlZv5AnzIYUWM5ANrrTi+i4UJQFTlDcGJ+hIBu0MNFShAChRmtiKO63EgBWt8D80BF1bwQG6I
DQZyURelW6KDG8kmlCwMJOEa6MofJqm/uJi/HDzb859nCJp4hajP2nzMZXy78Z0V3v3hYt5muV9v
F5zgJosHmfUN/35tMedqORChbR05U4ubAGN+tW7yCwbmjbX+k1rniwDjdu+ghRfRtHFJFaJCvkxF
hQroJ2J5cazIUgt0czvDtbNAk4ZkGE8BPqgwdirig5OU4KM3LdqJ7UOe9KfSxEvUs7gnGtdM71RV
2/dF4YCFYLiQ1umMCBfTnRmHENnMZSkVuDxLZ75tBcp5kwieAhE7De7r4A8PHA/X7+fw9jiQs0zU
H1iAL3McFBNf1LPCOrZ0NHX/WYGRJ0VvYo5Ix98labuKFIzO4JJK7Nd+X3sBmZ1p+B4Msq2Crq/H
e0sN2NbuSBB2gJ2TkhoBdR/WkM12jQQvXmsdg9TQETKTTXLc9zSb0XbG4LvKxQ0u1wwfEQ5no05W
RVQ+K9nwvfHbY0IMlqI8Do20NKNVhue+QnI/6xfL6uyq0k6l9lCFKdPHPp41dwzypcrGYRralei/
+2rs+vkx1JdSSAKQ0TilhLEsLpeJ0jtUiNctIdekbzt9aWAgA1EYYLK1jHVrJSu5BbiG5xdnfQWW
Cgajb36Ty+Z1KIIlybSOKogX1ehObWlc+mw4aFbnNoa2a7vtCPUJqPyA7RW3/pasIsgklAW63I50
LHUyBp8JESRKWKRurhYddKqnUc7qPnppjXClGvVy9h/zCd+a8a31GczJve5gcKlPhDZs+q48wMlx
4/Ly90/UJ733yxNFlIt1UzWxeDV+k1Alc1cT2BScinhP8sByjlI3yqPbqmAnDtPDBOMmFnw3nLfR
dJhDtsW16IoGbQ+DHKUBWmE2UNgS8CYadoGXuc1M+JFw2BVUmAllbeoqY/CuN+ckP6rCZFf9vS5/
YMF3/Ni8BUTbguEZXOskd+ExhmOwMITVwAWW+u6oZvi/UTL5o7o009YxzZcmWovRs65k27AgHQ44
YyAPe0Osz8qU/mGhdIsp+XXIkUzR5AEFdiIRjfnVdaPBKoMnHSenWb7k2eWW9qMG8ocy1Jukb1c3
iqVPEKp/n0eHIEqdbn7thftYg/nu59ubOzTDRuoXuGGFLXmXoXnJqc0V83nsrto4b0MKaATb2mZz
vEU0dEW3itO1JX/zVUc0P2QTYv2WnsZUaru5LLcDOmnGHAYS4BEEHiXR8XajTWPo9onq1uF6LE6+
ajmEryuUEgAozkn8h6H+r06LgsTCIBeGZaT6lY7KXUOGhiCnp9K6ypn4BrlpQYwg6m06gMYguOLU
vVZ67k7+0+SLLB9gqeFOT3CLF1lHLr26FuZ8oxDlpMYPk7wLldfAgEJndI7CPSETY1ARAZ7l34yW
rXp0JOXLNhptMdffM/2U5C+i+S3rtgA/XLEdXH8gOpx02mG+tCz46qF8r8EG5VYDjMxguJ5eQkRt
FCe2fSa7vik91SNesEnaZKryp2XHb6MsuWTIU1QFRZKkSV+fKzNAphRnYnFSlwMxkwtAlLAoKFG6
jTt+yC7NoIOgurFDMN3fP9K/r3i+fPSXadjsUN41xAKeCKVzxUXqzisoWXfWsvACT/2Diu+L5pM5
kk8jH0iXGEJuQJgv0wnlD7kE4lac5s6Ovt1MSdkLwaBPbLfnBWTn9R9VmJ96m1/GLD7SlBAEkSuk
qr8haOLaSgRBUvMTpNwBn3FynoO3oSe8DD46q9ZZd5t4U4jJQpAp4BY7+j27lv5+qgMYeRiEfi8L
p1DBqhGDag98dy7PkXysMb0zithihv0T7D0mf5ncAgd54bcwT62N2ftvbR3f6y134aRDFgFjUEIS
KGV2IAqFIdNcZ9mTJa7aIFvIovFCoNA6nYgXUFgNlNsm5lam7Cs0t1z0S9uqnuzflWXlDNJahYgt
xf0uTp9jCr1F7eMq7wi5h4bW7dXkZFj7QjtNFJ7jQ5GSkM7uuKaIAoy9fqGgtfSrdqc1haeO8nMl
ad9E5RAVr3F9Job0dnZm5hYqglO2ijP9LTDXiJBgn1GijbgPS+AMJMkugjCyo5zkT6s5GjP8BD8z
Urs0MHhI22gIvbK81HCDC5io5rDRqmsNU60ZP4b6PjOGVSF/5GgiDBADkNpdJXpo4HyIfINYCxfs
BpxQpUICjI5c6Mkrs87LpHw9W9KClCGbIikT3ZUpRm4eC/VYSShCr7OB9T7vXV+j2onMczJHL9PF
jdhgxfefx9AAXlav9TR7Rd/tmmrriMYDhP6zng9HECDrwe/dWAaEm5kbU0OUXBxnrcMCQnBsJAKv
KXb+2kxYFSmpsu/FZdF7CihBuyRIcgjCO/hYVP9fbx6Spus22szqAR5RE/WcumEl9+pF72dS39U/
TEJfrA23h4xWk2mJ0LYJ4PrtITMTclYgcdUncaN5xiPVa1tbSovqLmAE+fvh47cyz+2jboB4k16o
CJf610V836YG8M65ZuCq17SFKPMIy3rZ/Wkd+ukI/vUp/vWDbhPvT/UOQWomgR1wfbK4o4qMe336
nlDKJpzJbusnwi3tth+BL4Q7TX8gDPKRr0tLDT7IAJdM79ZKaK0SbVqlNbMhCTgWTaSJXlmrowAP
CC+nhQPGCdofMSLW1ip7VE+arSoAc8vMob/9HInmqQpzRzKuHayPySQXpwAb6F/icNcN1X0kQ52s
idGF2RAID3n8YnVMqMNJ5a6l09VUbwU1qZmFsGke4XSvemti6n8TM7aY0xM5iKAavsWVuYDGzZ0q
L5RhWnU9oZ0h2221ftDGdlMCvhHUJ5Unb5bv1folwKE1ThAnBGNfqpGrJgb2KvYE1vOgew3NuaSe
XDkRYbDgzlV8rxcxNLTf2+ElTx9K4UmcduGs75sG+h2LlUj73jf95Ejzk1Jsq+ltUnSIL9bDqFDr
AXIDJtdh2Um1y4IOwdqD2GE1g04SkSN1UP1loeSexg7FJIc6q3VGwGAxBeoVdNZmSBRXCivQWSOd
9Ynwq3kXRWzLiii0g5Cnq/VXSZsdWO1Q1SGQuar3cGwdYitWUvvQFzu9PMzCg0oNJCT3MtLfaADZ
2swqwPA0eKFFCuiJ6KD/v9v9y4a9U4U5I3vydrsHqw6Ti7KE+LT8k1z7910XjxVbVhmhGE8XQR6/
3u25rmHFI6fkpNzl6xvadhEs6IK5tCXWSIaoaMaLdKkv/vOjY8N8q+9JkvZbka9D6N4Xlkk+NiJx
aWUt2oXq/fnofn+WZZFuOFVpVjxIyb4qZEcD+UcvSv2pglFZ6xd/2on+XWY+lwmAIq0nvRsiUUcP
w57p3ZnzTBQOwDAxIDbJCB6iyfAaWTnNcbPtaHZFbX31YYaMGnvrWwmjuQv8NzS/biydq+EjGLKV
ab3kTQrbFVJR8NCnr/F4HapkGRBlmvcvYV47aj8vheJhrE903u/n4FiayqnQ32ftsWm+z7LsJSiG
/v6Uf/EXMVZzLsDzGTKSA10jUuTXKz0yM3bmTFeo98ZdcKe5g6NvjNW4EteE57jC5UaWkD1EfH+0
wH3x4f3+2V+WflUGhGvw+ewbyIK+x32wQj630JAebHsYDJyOM+6PVbrpVvDItsIfpw/pt7oytQUI
QWwMmLQU82t5oRjrMAYdP5yaLGTmbBeGr6PFkshjIhqqGOMrY/6xk+/6+Uj0q9ME/W4QKxcY+yot
rCVRaF4OfUpnRPzDlZE587/MOLevhoZbUXVYiPKno/KnGSeQ6O/5vjKcIshn0gwTnca0MawjP7yL
OorG+vytA/XV6kB32vCQWNEfnsfPNs2Xr4COHHcCz4ikGZ+r6Z++QmqGRq+N03CCb+UUPl+jR/Cp
7C2jdi2F0V+rjom0TUXdo9S1n0X/IzZKOny4DCGTqlrhjmgRzBSWXlQpbjajOpgzt+pLZJLzH+5l
+bddDEmvPNhYq2QyB7i/fr2Xw8lQMoau8URvmGsHMpoKBdFDVK/gHmRvBXl3wtAc/RQTYqhsdPks
tCc9ffTRaIId2UglLctQI4P3MVAEp0Ej69fvPP/rJKDE0vfRbmzDtz9c6L+4B3/52rfXfzrLgZnp
CnDV8RSvi9XoWYV9wxYQdxPYIxZwkiUcHGLLdB95/3TB/Efyr330vS6a4qP9Ktv6WbX1f4/le37X
1u/v7f5b+fU3/zcKvDiL/17gRUZD8peiLv7WD1GXwP1OXCyOM1k3b33Zn9GmuvYPipImPVoMFr+i
Tc1/WDdLkUVICYBajb7cfzs9ZOkfLFVlsmlUXD/Mc/J/4vQwrdvi9r8fT4r21HfA7gJZNW6Q069w
U8Wq6yzXxOYObuLGJ6Vzx/amdbIJSOCyyiJWdAt9H7yKSx7VsLe1+9mye2peiSdroADt6APKdqPd
XvO/YRfXrxI7w9SZEmlRQg+eVxhLocXTuB0l1/R5ikpn2JjnmsoIUiw3Me9EcUGGN1ByW1IWVEDA
hcqpO52Tx6i1qWyAfm5ZD9rqi36Od+xp0x2hA+luluzId5qP6RI8sP8lhdtSFhUgF1oC6SJlp3sG
eQmYTgk4CGvVqV7AUWk2kXPxjgNSvpdPZrxXbvHpjpxDaHSkNRQ8Q18AtWQnJ9E20uhf2b26gOe2
ja/aGiXScM6BJi+mzejpe5P2qLkXlxHdMddYC4JdbeXzmHrCSr10r4So6BcJ0YlNunoXO6mTuRh9
XRr03YL8DUCqCBdeNYY2olDZx5GP4iUsWrxhJb0PK4WvWue7+bkSAcrBfoa6ZVsUjxyaXWnh3ZIg
4k1VuO3zPHqpxUEjL4seoMjWtrpPYqfmcj3lOxLaa8XJ4RGsMexdrOBbF6/VjcWkSS/PXILHWzQL
guRoTPnnbqEiALHz9ciZttb8MTi+4EbVXIjpChqcAr2xdn15WTZ72SmfZa4ehDqAYKqjqA6AuL5b
VK0336vzFUKaqJ6JqUcEPBIiqpM69maOa6lZpuEp5kTsoNIloFXTpZA4SvBgxZ7gk+W+lo1HgVaO
6Iaufopd4bWsF8N7cNYuurmYjReImm4FLA1dk6cD4S43JaA02ev287o+EnygrObIyyjsu+pJiR1W
ZMorhWjf7R0c3pKDZnswF8UeL6YaI1ZxagjY1qt1SEYSBhzhEJ15/2DTDPfxMf7ur7XX9Jjt4Yfy
cRkJHQBb+i3ByeMjcqD2lf0Pv1/tw2Sw4TnOrx0NT1YlPAFu/uhrTniXjI6+NndocLY5JuhV7k2H
28vBPtuTGZBcTcHm3cKNcDDv68cKgCFR8ILjE6nAF/dVl93V/MhpWJBGE5ZufCzvkM0lG3Eg/mPN
N9c1l0orCxIq8pTth3WtLenKtijXRtvADWMieCT/Od7G5IQuWZ0XzlgtorNOUXH+nqErh7t/1iIv
Ura5dlSJ0vHvZfHJsDwRoLcQeR2QOUO8pJ+fm7j9a3g0g3V0JmyWjEUaO3e8IYFCyqo85a4y7QYO
iAKR4Obe/JhsBKeHIBAsqnPsQjX1uFaAMREqDh4KxOGquDU0tMKJVA4MnNW52AuHEB2fze/v87vc
8rRtdLa2yjZbGvvMUbbNoTr71bVn4kUQ2C/SOwmWHXK3ZbJNPV/youQETP/RXycv/hpNYItCS/I6
1ZXHpaUihVuKd9xfbm83y2ARPibv5WPz3C60DbkWK+OS7a1DsAT+p7uW5bIYqL/R2XJvxc4bPY0Y
pQqs4XcImdTSykX03rhUzF7ByAd0lleAAh/q2i5JJNrQY5KPAn3DFQ2SQ7C3SHTcjdmi32SpU8V2
9sR/pDONdzq46WMar6bb30gsG2piTpOKvT6lGuJrUK3tCfEE0rxPm13HU6ahY7Png26rT1XEZ+X+
iaQ/npTwgMaNh0b1yoY42YvuGgfOdQEUfgNFvzFWkrRR4k1GbVEhbJKmav5mMBjXqyT4lmPFKP2T
lrrEHcNuY/XWXMhFcNLppQ32VUYeuLpg1kiFhUWEcRkhvHysy3c5uijdq2y99umqMN7i8LYoN0Qw
hKtShXavQj2mShx+q1hWHYbQHtZ5cK+IRz++REAAjcsUHGJpled3UbSAp1EBDGX1V8vLYfYs8cWU
3Vz3SrqK8rKhyxcsiaGirmECKRFoSWrvkfiY9rt6uhKG2rMViNwEkQ09v0PyhP2b7TyNKgD2xjua
Sz4T07jZL+OV7DXHdEWJgFASqLctzPx7EKLzy3DfMiXQv1jHImN6eS6eh92MI8GW7Q39ifZcrQMH
/YS8onNy5E+kffiiw67dp6vgFh8MtnUxrXw4OcuEShBxX7b4OF7na/6ib6vQjl+AwpRn+dEEDJEz
GvF2FdOIPW3Ls7Ae7trrtDIfAwbu3CGqB2B0xePuNo/UhFelE+81sCgHeZVf5Vf1Ul/xS4Q2yVqd
eR7jh572onCJ8wuKaVowhePnqxpgKrOgHjvzKaDH3G3FjGgByKSX7jE8Bzmo7LP2FlOq2t/2UsJK
wPATrGRwl4yty0ZZhTFSRDvf5+fAi5fJYzYDet7E7z7vGbtNuTEo9KgHU1kPKJjXghfvgekOs0sd
mZ1s1R2Y6Vjca8s5XnaSo41LyiPdVjmZFzLLrJP+WF4JaS3yyiE3R3mu9E3n5LuE3WW1QM5KI8rp
v9dLwSVpJ7NBjLqJF7i1Zx7U/bSNHsMriboaZRrxDxsuVf3N4q9p+MDZO4iUE2VIBr8uxFGgGuST
ACKfia/qWzIMqnXnLyRxdmNTdcJJd4YQOabFdmep5I2btpMjQzWdyG1yJTd1g7NcQdNddsO3mn1Q
dbnRDkgep5oQ7knyoVTnO1GGnvw1RJKqqLs6vUoRiqWN4h8r5d7Un4RbZJN6bxIQYwS7gWbwOJxK
hk8FVmDpJqvqwPMdEB4/bpHH9AXaJVvyfNNhSt4i0S+XkNepO3oy8cJLHJ/+aMvn7IFC2LSImVZH
T32nbKmOcMBJmLmtqPKn5KN/EknLcVgzQJGdv89kRtEiJVRjPzizhw41Qpjv0tZimBcjBDs465Dz
mNUuzPdkpNiNBCVYaw8BOoIyASO7JZIBcQWAc3V0mv5opg8tiHiwAwg8xKsm3Fsm0iGnGhGOvLai
Jybcna5icNEVLyLEhpa9qt7NvRfKC1M7WSYLDeA11rhKtReVp7hIHKrCxHKyRVvVzZ1PI64l/iMe
PmjRw6QOotgOgnVdrMpH/Y3EKZv+2iLChCB176rAQSSAj6RuKSPoBVCTM8JQ1u+duaayi+MgwJ3l
s0aIdlAj7S6+ZtcfNZF428B6W86O4oxLoLAjozvdDEPbEK+d8EH+cEYxVid7MkWexDXzU6ouRcVu
9BumMN3PbDUHT6DTZTybzZlSlaPF9368QF7m9MW6N29LFOF4ZNwgoAQB0I0L5uCtuPdfrBWLa7k5
8FhaOoBDLr+nsKC0pR2J9G5w9bu9mHu+6Kbz+nbYpfg6x/dirazIcVpX1VoolyaAXgja3cq6aue6
OeTDLusfk51BpPEHU4jUf8vpSUVOjdct/YiCixadzSlw9GgpBMC0y0UXcbsd9B1N0CjKQFPXNmxh
Atba1PWheGf1ikSTMl8mpJlk10KhFCCenoPyaMm+F8e5V9E98oMFCi+JRqpYYd7Q1kpWXkudIrnG
7a/YM8xlIvbsRtuJ1guU/sg4BsqrEQaMw5OtolprL+RN1WTDZg/i8DQkljeyYhzC3hmUGx6LrHNk
xDn3aE9PtXkRK/YJ80JjMVY46Nq0kBkxWQLfCMd1Zxj2mPrejOS4CXZSAtV32oSsvaMjbK9IW3aR
lzoRLG7NaVr7tlB3VZ11/PhMYTnexEuKRcgP4pUgPtT9Nm6OmNzC6BT0D3FI8J2dli9xv5jCI8mF
DesjWgVCeCJwSVDweejwufe5+ohmyp3SvWl6QUXoDkLDoxzWC9lSXXV8jTpW6mZgF0AoAU6qhpPL
kM8kL/O33W2265B+Vh5m32CgRRcyNmEfYTDyfKBWseTS/Mngf9OXZ3GQ71KA10OxMZmxmK+q+VLO
T5gd7aD/sE7x6IzFbkxfqVvZ0XQpOslDrU6w1WD9sKX9Wy20/GtN5HNri+WAJ1eH7inzP78OxVNP
QJZRmPNdumPH89bfCwIYYxJ4XdbMwkNIWsBrcGbd1jjaIVrjhXA0FR+B084bCMnkXrzPhPZQQTn9
VCc4/dhd/ywJ/+SCfNl0//LNvjSCZoMcnrDV5zvpbgodmDS9TBTGkzZ7ERBolsW0AHR8P06n2uxK
zNJungPVFgoXMKnL9X8el+PolBUb8OX0GL8QPDYuy2+auOZmnu6CZwLvWYf4jyR5mYaNC+fvj+BT
A/J3R/Cl5DsL+I2rUeUIKtQeb2F0veVNANQ33Lw5d8Xyxp82PtDCVsgyGHSsC/pZthuKYxnbmxgB
UUTiZdab8VLtrA+IMfsUqDVbMNPmvjvVl+aeKFY6qIm51oNF/KEfg9P4UJ3MV/FVfc3focbfqLCP
0+Xvj035tQT4+33zpaTcpZEcdYU236m9m4YXX1oGAplSuyB9C+Pn1Nio8SFjxaMsxvI72tIDC30n
uLsZKKj1OyPJ8zy/3tSuawxXL+KbBKiAHYTTka4lwqCHIT2Vj3//rbVPJeCvl4QCsYZ/SUadoIrm
F6VghR8uxl1hXfQXIO/SHVIxrntM3ueG/sO7eS3fCY3atMz15Ao4ofweJy+5f4yJyfADAHKKO+hb
Jm8KPL5F9sszO4om/6BkG/pHc5ztGwxQ2IQ+CH3ywp1afWf6MD+i2RESr14bqzKk+mKjJ1DA8uXa
It4he6EYU+j4cBaDtNfqcx4uy+Jlll0RYc+4IjOVD8eEgfSrdFU8cc+3aIPalfGCeFPjlZ58tfCl
FIuWrEpI5qGjIA/H9uWWA4uki/4RfpeD49i4IqTlchu09VINHBR94z0OugZbL5Iad7rWSH7ZF7NP
fwu/a6/t/+PszJYbxdp0fUVEMIjplFGgWbIk2yeER+ZBgEDS1e+H6j6ocnakI/ZBx9+VmbYxgrW+
9Y6fCtI3Y0IsJEd9ZyZJdx04AnTO1UJFkTaUSsyVBTW86eIx1+hDxFc1WCzXm/hV6BnNptHixsp+
XdAOIbui4c6O/LQ7hiCNHwzNiBOmeem+6h3QiPTERtAeLmBPV4uzp0s6o74A0bBVl0S0bwRlnrRA
uPLElHwsVDqpgsxpCW7vz4W56zXfpKGXRpVpJ45SX7uFrBxY9HQLocdJe6n4fDM/+pT2JbuRyYtp
a3TCZhb9GXpnXa9OMXgXycNfxZZIwzPZWCJphZldPj/eo5svv/TdQg76M5eNnu2xa99j3BU48F7z
1/woBzlGwf0wF0rLeOrVFdkwpB3eeNUPJHon7+rrvQaYmoujra6yc3PgkCbzz9+yzq6fr8/liJ4+
uFWBtL5LHvqEzMXMhfa/tPB58S3AX/Tj7InjJpf+EglWhaTx/CH5puElZxbEIlooQDInYTXG8+RM
sY3xqSWWgJ8Seolo+xjq18rE6VdWMQtSD4BRSLTlj4LGGqQPYJYpFWyWIaGHCnqVoz+yFK+bEvxD
3tcEHTpSKp4JdjFAkdTtLx4ntFlpc0gtk3UnHG+vxn2hZYgxXEF8vUdBtb+9miToMZRXjllSHmCJ
ZtBO5cJW5QpB60cbzspCFkg3p+4c+PIht4phL1vauRU3XJJhvd0fwB6eMOMK3azZPsBE7eJV64OH
Zusn42Nyk9LBxGBvPy4eNjXh+3KZ96jJIOwrZzTC+sXgLFnOi7vTcOwkbRbx/sUS31XTLUVPeNg6
jZs0D+A8te7v+ql/o352ck56NCHkmkuYaePxM2HO6A5pvB7uo7Bg+jOPs6nK7TFdOoEuALxrZHdt
4dPFmTvpAaGsYlMVkKf+fW42fJAvSBB6MhAIMK7fzZN0am+2OBVPoJXDtOooA60WaNZco55H9D3J
bpugi7ztUopxKG1BeKI6A5c30sh2qA+RywmRpj7VWNJ+ELnMTOmFc53K80xuyFfcnrXkRRHm7Rgk
Bsry1E45hmgRXT3sIiWVDDc/G3h/uWGSW8Wh8sQs9lgRk5XZMvdZttqbT82DsNV+2VJ+iOTZUiCj
dcYQ7AMTMy3/2FLujVTR6Kjmh16xgWklh5v0ebUz2ZpOSi6Y3I6ZhBdt9tWx4D38mp5DztBE2cpe
fGzd2d1TEBGhmXy6etfljRq9q9V/FVRjYX1kMI8t5Q3rJIsjUIT5cjmD5ffKL9v+n4PLj9/jBzuG
IikxMSrlh9a7uvXNgQQb0j3Hna506U4decAwP5qLDvHzKqEuAYwP/mnDC1EPdoxvmd2nsBWgKqRR
Z9Xv18idL8hlORZvmF36BzYN+0LlKn7AHd7lX36DH1z1n5/ED6Ksf8xG7a7L+WH4AJzSQtNTsCU3
TkcWzmJYoHKz2zc06mRUGdhSHAVE+Zfs/h9yxf+9BjIORewS/+hJ/zuY3srYMNJoyA/ddx+Q1fcl
fybJdJ9YLO5zNf1tEJb5fv+ZDKZP7V8/78fTp+emRnklPw9qZXBoRgnNQ3yihIzYXDJjj7h+pLt9
/bjdXclFyMemY6dO/ctlqH/M4z8u48fDk8E/ZfVjzPnZ5QkZorSZDCnlov9AHigd5HW1ZC7Rveno
qTnNe+Vor49nqJ6ALJV5dtC2EfvjbanOp0B2EJZQCasTeUF3yjLiEAj3akcfFzCE5e2k3937svvM
dnSRiv9MwNiH0g2k7PvfBy9juuy/3d0fT9RQi1nbmNzd+IR5vo7WA9iNuOqf8zdQmbbw+utEp5WG
jVM/Cdm9PDHkb26id+UzfzGZ/enHKj2ijkZjW2HxmNpGgwRuKf1S+4UWgXgsankB7iHYl2e59qrz
BYlIY/HYUHtrtdmcFrPp3XqOyMFGK/hxeRmODeyzZZjA3rbpaKLdkc0IuNYdEu1cyraoBiYQDzKN
weYYnYteJ54pGqof3uN0f8asVjK02LJDV7CD611fyruLbjFc/v0OKtNh4W938Ifp5IJ8ITaHsjjk
KBBLv0EIxrG3vR+q+0I3mXOmPHyKBBmbP4G7K2buwun1l5yAftGlEvpWzflLtFXdB33Hde+OiR8l
zGOIsEBo2YbnFzLX28UoHv9+7X/iff99qH9GMDftxRAMJWcAMonEsrC5NWs1AfuKjgI2kyIKptNP
r4VytaT79e7O+nCQ/ELiTB9keaCxsLvDVwwcFFH7aBEEvqbWz1JceidMr4f5Sb2WwRMXik0RzG8e
1x9Cyz8Wo5+5zgrqGWPQeHyzAGYQzqjXrXg5XVXjl9IvahDpl4/anJaqf+kUWmqhZobJ7Xq0LpnZ
kgd2FmqBfuQ0/lgj13EVToK/adHk6ezz3ydMlmn4EDGZokgjqvO/P/ai4tu5phF5A3c3p457dEa3
0zycH6M2PTfMO3e7Lx35siNsodAYZgrVGo7oTtxG+2X9/7OfAGuVqaAdM/4JVvnJud/wdKVKfZH3
lDONduQPg83BZxCuIEtk+V2sjowA061pzAPXq3JXB1ZSYtBMj7rg3+Sv/yhw/nNzflzOj8+k42Kq
HE3gvncwWW87X2MWmW0nVJHm99m6uv8uDvyv5panbvqZtK5QPKdoVLX+2AsIlNTHOE3kfRYUW+NN
OUejTY0miY0SACoVLAjpIyjtI1RQQzOikwy/PYq/XcLPdTvpkwitpryf+ek84yArQ5574hD8T0HE
Y4U6djYnwYD3oHGqqd/P+i1B9s/BcLoPqowGxCSxR579wKhmqUJvo3CV98gNbl6Nm6Czxa/EyX1j
WNGvCnMtNa7MOT5fdXGgdI6seOXswDFKukNrXTmKEstwz7YXjJR+hl6Jc4bqqeXZNBZZEqSOLLlK
Ki0uwHvFm4rbt5z3jv4h7uX6/2O8+vH7/EC2ZumjjBvUyvvBa4jpsWo67VCr55xO8JZjdoH+V72H
Zkk58nO05RYF5cFvt1USZ9MP+s9DreKCIaCAcmfNQAP3Y08ZLg9tvJl1cpDomkxQwVN2aGM3bZ7k
I2cw9uNTu1Q2wkYLx7ArneG5CppAiGlEGViUrbzzZjvV6VzMOcUn5on6NCyjnVG6OognWJZT71m9
/Mgvpn9+U2xML+WbcsCzdbcgMm5YbwtISbKFiLXwOlTsG5gEpAIUAfrcf8m/+8KhDWif8zhlPksf
VTDaMNTzdE9lZ1iXjh4T4jA4NMSRWHGvP3FVPOK3gsV5U/VhHq/ifRYjWo/cwQPs3aXzcX61KeEj
bsMncN1ug97rnSzAbDXu6m8UMN94CrzbB9oORw6z7VRFG9x3YwiFo5nncsEtCXjag3pPk+Vtc/0e
3dnusuByFlmgL2/PyGGuoY7ETA8Q29QnWD2Ibad8ex48CZgImkhfNh+zkAidB0UBAEXS1crfkiWO
xgZVRO8+lt0JkwHK81G1pOeqdcbKFwurW6f7hyd4UEVGMP0eo6t6hi+HU08N2AbNwcDixCsuikDy
/hHfhHi/+NXTuflMIklCL3PAVuvzGq3zdRYkpV2uYa1ChcEXWxgwvwgXMVCY1YOdtE661z8SshUC
bGo2PpSnmT/1tdy9+vRw7mskMx0cesg3AT85ZU+gXOQhxc7jSZ3D8GTPpjnvPzMA2imZwqFYt7ER
wrQPCgwPZeHkhV8jL/liSMNKkYdXmFo+4dIlciBnBmbMYwTPgFHDfC85DISoONLFxeVyMRap5DiD
WPdWvop3+kJYX0JlWYfKNFMgwBgOnf+YIwAO61fUA0BPo99+gnj5tWrnq+sxUhbFhjSk4iDsTa9D
t2CVr9ddduCvXopN9Y4QpPSlhUaDxZGt8AKFkUG8uOmx/ppt8ROxAN0Gns+p7SFydIijyV/FAG5l
kBiuDqvm6a5OiZBK46J9PwLCkJGDOuPK8sRPFmzAJPpFdMkuv/jmzeHyBeJeDR7SGxAq6R2tjra9
0ZwB1aKN059B+cHQMeeCoAECEfqCugZa7EGW+7ty3VYHIPF8d/nSOcgnZFcxL0ObgVi496NBVRPZ
393EGvYQOOfytZynbsvXVoERz5W9GdmPs0Tj3RVab0miFdqhBxsNAYEQR6/xAkJAsvnNG3Vzx5Op
rowetNopQ8izI7TUjP+92fsMIvHYzIf3eobGppp0OJggm1mgzgK2skt2SgboT9K4ZopbPPap3Xw3
ypysU1laqFAzA2QkGFe+M5ITM3xtnB6863wImEuHd6heCJc4Dvn4gzh2oxfBRsMh2x3BNu98lPdP
ebTMeAOgBLLuPUKQMKXEPTyNxXq1BvOrGvfynJ3uW4paT+NoFYv2OxZA6r02slURnfR8RpnHQWy4
E4B738QyXV/g4cTtzJrGoG5jomLxSZr/boStgWaqDkSOZ1cnsjQHTsKnLmbFFuVdvOxQ+hOteXM5
aCwlG7UCaCJ+WVtxiUf2L4MlLwca+SZfGhesQRlshxWQW2qPjmLzAY9OfxKf1JD1ysnmU0eud19O
TViylXvFka+y+j3io/3/ECFoqdz8BYlFZLxLtpi4+KIFKah6DwKV8mCcbcjO+6/7kyxjs7Ei+syZ
rUdsTPm+0wLI17IP0sGXVs2e06ivsNC4sYdwg1+5t29HRQOw8OoXQuAiVoxVcRzkEEMHneaDP2Cs
5sUP1S2gmPodb+9BSuKS29ys4WHpeXAz7csnmXnhULnKW6I5jPEd4SKcU7un/AORywlGXv0e1s16
hjZdd1hEV8lCt68OYQiO3NEAVy5Ey3wt3vSwAPVy6gMZdIYHoYrHFfSyxOOY8eY/EYfTUPQX7U3a
47Lwccwr4t0cLbep9eaQubgEsznnw2Le2gWYnmdgFKKiUF7SgrW5Hm5vtKo4hV+5KhUyoP43a147
9RIBgYMlmtuineOPfg/S6yZf8KGXJYobu0I+yV20EY50QcnIJotWfJjUMzRrXazhq9hrC2qoX5Cm
3M/3INNt49ysUUk3HqOlfnWm8vFz7QmOtudpiPmN+n1L0gpSD9Uut+RiHbqn0pvCK6KVdsS5Fu3F
eQwRG0/YUeQmgbzu+VkaNbqX95rQ/9Vt1UxVtla1k474bhz1SYWy4XOPHIGZeh3bOHJ2bJyKlXyV
m5gHCdHVnFaZcLoLfIEzntPNbZ2FBjpPIM2eXXG2v7wPx2tQhf2XGXRhtNbcZtVodoQT/ECK85VA
v4RrQLmefF1ll9SAhFnu4Uz8LqboPS7BnnSs2sb2EXKHH6fCzXYIYQobzdwHTnLy+/z4pAfNqmDR
A5l6ulIKc13k53bVHNVtuxrnyrE/XlSfxDdhnPPF0ku50eaZW7+jKsWST47MERkM6SurZpWtDc+8
+xU/QntND23YbVA8CC9wg4C6zWq2EHurriyT8/PTwAYeOfy8M8FdQLGysEhApOmniYPrA+TUvjSW
8S5shTktw3x98XUHlBABsnmzUlZidr/cRU4AtFvJHnolqPn7Ow8uj+vtrQHUQzDy0YT1oaJqbtqY
yXtZGcICon2HK+ohLh7X1d+P6dIfIM00DsokYuoYCgm3+EGOiVlOcmqdJYfWEW3V49zn9gHmp9WM
FWJ6Fqb15/emH4Oozf9jDjVkwlFQbJt/dNlKs3oK5KJ+u3WEg3LzdE77cP4cffnAgbYKniljPe74
T6IQtV20EnfdSfNnr4BJxvHyplsMe083j/iSFjGdO7I0skZP4xhoydu9tQjSNV5vXkXnmCsg/r+7
QwATT6Gl/pwgIagSF4RW/SiWIJ53N16w7Cv25Vvf0kNdM6/JTExXdr5TFgDHhyJPsz2erm5+0kJ1
oz7LuybQN4+7lzKqMC2yjeLBQESEvhhx1fNw9wzzzF9CBxad27RO386z1snaoPvmki8lioPZ68wn
xO8a0pdeW+i1aks5KFfmv+GZ/Irg6t79eC/7SpCuJ48yXMBS41AOzF1b5hzpRfSWUJLY3tFwO0mL
rPzxzL1iVH/r0TKhmao3mOZgIxnhnxj1FdNiykTJYccLI9StFnP4zdE9KqGXKkpK2rqo5Vhgn2wu
L/ibIQvl8LoW7eGZ575y4QqmHC7Siabf2iX1QzzevKkSstsJ1v272iJdyvdTnTPP/JP4RjcLWUbd
ejyJscd/VOQOMZGlcxpa073q3Q7KXLarHms/uD+hAFaOVC28o0/3QF7gGi8D5dG2MEwzPRqYYPRH
VqYP9AAERXyit1IHnwG021UogNo16BL/fHyN2Ase/PNHUIfNFvoy1hzm6ZxZAHclcux2RQwzvCpD
b7VNnhl01DlplBCuaIEhAVfpgtwS41tZdq+q1y9pvcST9Fkyq3DDCBzp7MtqA5XsUrNjEFxYQFLZ
4jH7FFctJyrtrdxd0IoPgTLXXgpH8++ufNQZuHPrPdlyt776QJuAsDOay1Mj29e1Mn/vl4mdv179
Sdxlc6jqA8mqIfyg+xXrdpCoi+Q45csuvnYIjkUZTiJzw9LfIUkKmNjOhwtGCNXM+zkLlzsLCRlx
kWCHDT+OL1gBFvOBZ08cRXwDOpWfOaMrjonbSlBIUbXpNe8Xu2Y8LhAHM8fjfGcovd6s4oPB+8aX
N176Wm3S26r4iF3DYcxGklAz+0EX136/SF11CSD5Dst7NmlDR0Yvewl77eBOWuuW6nOv4luVEOeI
nzbaMNelY8FkPYm3WKfr6OvBUhTtm+bcXL0uI4bMJSKkJXX6ioSvXVQdjeOWkFsIdo2gHlwVq+C5
vfhMvcI6emIoTRpXhbxClvMJpTroVg9111zOzUJARC2N1r15HVqbmTdFaoZRVQujMTTfSFxEqG4s
CZWPl/mSOTK2xE3GqT2mzmo8DOpCaj2x2kTQ4oqdokBn0hAVyKcFw0s1HkUhjNtVkQeF5gG7pi9Y
3zSY36XwncGmr9mmi4elSBvSOYilnmE3P1626jeuvMZWTxHfsGFEZPPBh/vF5IRE9kvT/EsbNoWb
I2TBBX9nXtSQwJpuo6xEtNt9IIoHfO8tSyjvTLPImU07SOB9wzuqunCXeeSn5fKB9Oxh9TpUKC2H
TgTvpsFpavNkASmb7Qvq6wq3/boHMwboWF3O1JMgry7js/I4ynxr0NcVQWswVXc8wDcEmMj73Bw7
I3L19fBFN/DDLVwDmlOeI+ClOQCk3zWdbAcL61EMidG1hLYjNm2DbAW1yEvlZqHwVK1qp1r3UKiR
nR+a3exdWjEmIfdN6A+bajsFeBiCE6z6qXbKgwFjjNw4JEXEZUgJmNOtlllJwE3yzXO2nBrKEz/2
DC89GPPpjxv7Dfs25KxFiNOqZYtpQ9IPbJMzC26V3EFjrlmFe00sdvxrDsgsr3fHas0J0kFhRLjB
ExfoVb70glb5THoX858eHG9+emBn5+sh6rYy1IawLLcyI2PiZqs2ZKhywDeZlcazEHboPS3Za5mz
wDCvG2jLAvZjkbyap8kLQxTUkQFwDWCPCXuZe9qeQP2XdhWd4wP+3ZU8732+6EZU0TnaM64wKOoq
9+cCRpe401yR+QfFbSfSg1l6C99c2Sq36LHihnuPDSiNT6BD61conc9MiS1zMjl1CwmadYFWjROG
X783R+G6wYXydOPV4nsmO623+CyX+vSPN+ICDbJWBWUyKZH3IHeMuxuolKW6OV0240J1QE7KTXbk
9YErEZ7k9VQEBzeF3lINon2KajpQnb9POP8g5z8BL42IUVLfiAujlvK/ELeOcE8eGyE+ZBARRKCy
0ateLPtC8Ur8Wl1wJOlXTQQbtbioB1Xc30nT6UaCUOcSbtkb60x8C4t8hUO1pjh30bpxaZtHfaX6
yX62uQN68KooA3Eu/AUWhL7+RPCZhzWUc8BLH0o+BIbi8zDIVlE6DymsKrqoHFpjdNMWN2VNGu4x
wYoYvd2VZXFDK2Y93oYdAR1TOoVoIZE0R/BLtLjLol4O6MnHwTF7hCtu1OIYT7c9UyShAGNYsWFU
VxZi+H3Eph6CxLZkxxP8eOb//eb+iEWbSBKReyoyPCKglU1zojX+RVvQqZXEYz5LDtfw9pFXLptf
vde9caUwOX9pxjJVnQZF0BPihNdkrYeU0yHJ+yJoo5/OtyVrwL49cW6079OzBIYW2b/V4kJp/Bw2
f1zmD5qjqgtR7Gd6cpBni3H2XIyHmbEeEPIXhwr+/cb/AYTern4To+kkipvScTLIFjd12XcOfH1d
fVypIHmWGDOQeeCKuOyx//CY9ADRgDcEYEE3MpvtpnBpb7bgiNazEHLokHn7lRA7zJ7A3ofh0G8n
EEKUOPW2cmeLWHQwDTQhZq3J71B7pJL1hnMPmjA635TFNXVUyP8UASs/ZkKJrzwvJDzgcWkjVxef
JMpUK6LhrWK2SsA50Fora51vWhjeHQxKJ9QB8bMdx/hPbp/SDOcc/ny4FKP26rtfkIPZRi+k0tXY
rzjUQL5ikFLz1WPe7choNh7uUNLYzKwrTZp4hkUEGgYMhO6X95c28ojGAhlOGDKP5C5Vxoo4tbGj
RcfN4m1djjbZ0GriCyyR5lxZjr5ynvVXl66YLwaAdk7bWpN4MZ6sC3Q1TzpCqkBZFwvcOre7E3nx
FcBvnguo7t2hPtHKQZ+RPUM1WTgKIA/ZOBiJZY4Ajjqy9eGTtrhVIp+sgP9GWUZCiL8lZjwkiTrx
W/O5U5wI4Sst318wKTeOybW2GiPZvifodK6IF+Nv8nBE1SfJxn8ggFEBKlq6DTifxKBr05E1RrF0
25HEydpZNMv88SEuSBAl5YIssr6nSO4d8Qxed07AzIYKLcGnLszV8O8vovSn8PTHI/5jmRvV9q6U
7SM51BzMQWBrMSBz39bbwS4oAWwrJorkQQjYN/x5qwVqx11H5NYgvpTyOzYBzh0RejgqjpsUiSwC
eY05/nrbFRDfRqpYcgJhT2NenPk8SXwQowaEw1J1I2solciA7edtXLGKHXP4xMrcPkiLEyEYrNy+
c/7yqoerP9DhUKpTp55JvGjksL+gfIUSnqqxu0311TJt1gXQwdWLCYcgrrPxqT6or54APqTQ1EGC
CfL7eaVzWEk3+lZhP8u3BTMlu23+SQ527EnV8o6VraMLyLk2T624SqRdnS1EZW3cwihbC6pPggk/
Bt+GT7zPc7lvYRlrJHWWOXiCi0sBpC43Q1S2AKezU2eP2pYjh048KiIq8m4ZaAmfREVA1yiiM3Wp
AUUUAbe0vQWyuqkux3hzLYAXubvlY9/yYKBAt4TL671khLBu5snQdlK2aJPPIftorqjpeqAOjnZN
grD+/mzgcEhOvzwtf1B8/zwsaGxkDv2S8pNoBVzVqvIqJpAyCSUOoInp3DjhH3MLwM12HfVhit0J
zVQTjo2jD67y+fdLkP/goX5cwg9ytUjVW2PUXEKRLsvSUYl6gwbBjFRbGIOBPGhLmhci578oGLe3
u3UVUOOewHAF0KFyO5XF46n65ar+gEN+XNUP2pHQfOLjZ1Jy6FzOy1pOC+q2m4WoNO3HkFi6O7go
oAwjHOWTAYTTIwcUxpMJLDlyTKvdzJXYLkRQeklaJtl6Jv92ib99dtON/deWq10yvUtbbtxYf1Ic
jMqX8885c9Ivqjt68X2YbYDDpTA15gnz7of+sLIP8vWR6fKKiY40CzmKzIJZQsnHWjW+/n4Lf8QB
/q9uAic+9SszZH3/sOr/uj4hnV0j7TpD0uehfJNahycs5p3qZ0sRQbS4ntk4wN3Wrdb5qhi9CiVc
M29fkPBeAV+5pwtUpR8RwPbz7aQ9oVmFxIh4h1Bigr2jy8XYA3Y6WDPOPUa8aNrPpAXdJ0QSbsQp
4C16tJ2cQFZII0EVf5NNEAL+x0CBcuxfusUfBeOpmCgR2aQcTYCnuuUMXKi1jFdwJJi0dN75YxZg
IuZvu/fhRT+gaXb4w8HFzHZxbl50Bw7dwZdRzCCf+K97Z+XToZgdUkHjgCA3GF+7L/T1TKx40IEs
ho0yr9/G0+1JzK1Ux3yfkiOnWymC73KZaUe183VeZZCJzukP7KUd8MuLWmyoe6jUOaHWsb6FgiE5
pANzbc6K4cnx/Iou+Ht8vrmckky3MJdUdiHo3bbFSY3PMlEGbQermODkShaZfhARZsTPevV9uS0M
czNr5/1jXmBNUsQd2YtW+5qtJVQ6mX+5Bxq7g3KWuUTT0plkOLIdkx3gdN2605FlbexvL3Jr//0h
/BPW/KHH/LG6mEXSm3rJ5zMSX2uVnPQwWzzwE98KbhaJadMBJ2ObssV59IuA4teH48cikg5CVQup
kh8eEvJoN+OW4Hqe8hCh3ThiOe15UjwBRr2XARF2FedgCA3g9+ji/0b5/ymq+XErfqwXgzL0eWWI
vI+YEcHOUuuqWX1jjTPc4g0vF5DoHViRpHbEbNOO5+gjpj2gVIpirL9/MP/36vCvF+fHgWF2Veu4
qpGZwkiIhVO3Hgs+qgDhA1xQeJ6dRkRtG2CrBSynkW7hPduzuE04dUO0QIS80GuWOZLpCDOfno1E
IqCAmbd7rpPJ/lyj57OSHdD8xFYw/yzRdo6cfjIACn/WuM1kHpq3GjFuVir98twZsz9srtxtUlAn
LTNeE7qm/rs666motNcLq19WPxUmmQVLlAT360SAuo4+g+Pvw+j1PrwZech5w8S1DRpzyJQluHFU
n6R+MqIgS0jf5PaDkkJALkdWvabZ9FNSqd2xpj7LGIoKq3gClCOrDCxzhvQZEzxbZozU+CnL1j3F
EIQs+WkcipLHc7dugmqJeY2CFABYNg2pI2WCpF+nvVS2oXgsMZf1LSiJJsGjURz69+7q5OEUB1Ft
hPdHUGzMxQNOdSGd452xbRbXFWEGnupJ7+O62UxMNb6GUfHFNynb182CtWt1RQmSLW+jRSjHzcP6
aJN2JsDOWg+OCBlj/v11WKYoF+h0WQlBtGhgP8r32VoG4ZSIkIh36RHXV4WdkqK9OZT5/Yh2oLbj
Yx6ShFttlTl5ly+Ps36WTTv7MMLkRXsbnsweE7A93ix1SebFuauXzXZcwWkT+Gcz5733B4wn4zEN
pxSKLrYFTO9P+dzQFynmEG5rLK8E2XlAz3LXOfegmpj+ZBI6XFfpHBj0cmyyzWS5X3Q7mHzcGVuV
lead45JNApn+Lh7BicNJqKssY5jUFy2cwHP0rMNzTT4CRTuHih1S84ot+ov8jThCcka6E8ezGqm6
5wjL3lmZFoAeLPZStHGu2MwgmsV18eaY5I5c7NuDRfb9updPxE7W++saiNK97i/r8WLfK5eM6sVj
cXcniS0rAFKOuPe6txFGQNoWL6ayxN80UUCS6U8wPhr72/2AIqcovaR9asyggs5uyFfLA7pmrAu1
F8IznmyXXRgzpxUF5RvJn0a90FQAizlZJ+IRMQUo01O1xf+xMNeFzGeZhyDESmJVn6jhKfWxIQbx
7R/hyF0uFIjZus0vpFgRLELOSR5yGiT9YSEGyv7qo6mAhcEOIC24rbj45umJczZ8DeKR3O2+bmfE
P7vZi/6qIdsVUAdaE2Wu6LbWWGbv0bBDnis+YYyXPUqkzNPXpI5BIHw4s13/IZGhwej5IcD9khSw
AtNSn3on2c7eVg2kFK1YBOG8oWglBiiHeALCk+fH44Rq9rEjcoF4UXZIFqFQ5hrzIKfklXSCaH8C
qJY4HDNiPxPVTxalUx1ni/ol9yLyZQhtVmfu5ZtQmmR5u4XwwmDzElI7gXYxYio9YtYB2uZZ7o+p
l/fAoKQOVM2+mIOs3m7YAwWnW2jl7j6Xz+Z0tHNiKuVEyQY8xN2Rbvov0Mzyo+q+FGmuJRibIYL7
VwQAqDxU4Hzqdouw7IJBJXnNF4RlF8wWkNPotCaLNHK1gbhLdNVWfZ8z4DAcRG9YXwvZEuCf6EzP
50XndG/DZdOPz9VLgvtsNZ5G0+aE4cMrrModBWg8yqK2ju7+EGAYy8jucGHJbKq6nHGfab6xVeco
+XArEavg8Oprsqc04e2xZFaMzSU5K/GOP4tfx5FSDq9m5CGTwL+nuTtF2jBUprnzgOYax5ehOyjZ
ZmBtyJu3lhejYTnlezkpISPsxN88YsKa0BCLSJDHjiIPsBSgP2UlvEaesBrGZRZtwXfKeG/ccNWg
FcGsQUNeijNJDtl59F39FOnvUcfFwMHZhElziN0CMcTo7kvhKCMNoNaCkafCti522F2g+ZvokD5o
FSEdl0AWm/o/iXgOa+CEc4/edGGrw4M8U8jkw/afARAik8BRTOeumnHKROrOm4SYw3gWqK7n2Gu8
qyUVZvBld4yMvkCQZkH8E5FdK1MlG4cb6mrT1Gdd35PcUQtyeP/54DdFfcYZVG9hXmjMvWxr0jqc
B7LJx8W5U7eyE745qyIYnHQ0U3qI0LAcMUlcl4MKtSe86d/mTvEVNBFokMy59tEZc3Ot+AgpIHUt
fpbxhFhrf9/OPk0InE3jEogPqj1Kds+huH24Eugbx070tdMfz3O4wGVE706I9TccXNZXrzqqo80j
WB6So4HT9b0IoVF0UnkeC5Faz+pECcFWuS75obkj8VZINhhv0gFlwINxJrK1a0K/At9kBaxavDbJ
/Prewk8eslCu59hQGZSdbi4XjYs6AdqBZMgU5/F1IgKidaURIAdotxhubAd2m85xYzEyYxbrxTD9
SInTGIDCI1q2Euu67Q4yr9/uBqQLMv+WftSb1JjEu7G0vxULCID7u3L3H8g0VEoTkTm5s8ZBJDIj
IuexQNQyaBwy+cRGLogQcQpDrr/MrPpvc8sP0e8lTqRrcbsyMBN7WwD12PdvtiHKGgo2J9HmpHW5
Bao0vWz62ngRc/+yMpwrGqfUB+WYgpmaRbaBOiYe8MtPQURGR3JLYHf+3+Jd3GCHJOO6S/CfZAsy
j57GA+6mnJ42XKwO4hUDpB36YtdtFJYiFObxgQQTejQf6HK5oXujBZGYTBe/Sb1nf6gRfoxtP1Sx
t1jq62vHr98CKRFw9l2+sZjNdhDzBQSFy7r4Idug6P/ENSHCJANp9nL/iLx6hQqKeSKaj+a0tl+e
W0T0zsy7haIHPEnmnxBgUbGR7jDa5k6xUn/BUv4RafyH4vjv1f8zlP7ryN2UNChEZp8f2JDSNz4w
jpDpHmoafwhAFWGyyI02JfQlohPDa+b5ktqf4Z2oqzHzy8yXN8Yh/YxHC/FS8YoVUc38O0JB1Cv6
/yPtzJYbVbZ1/URE0De3opPkXu59Q1S5yiB6JEDA0+8vvU6csrHD7Fj7Ys6LWTMKRGaOHM3fbLk8
INT5WYAI9vi7WLKK+Zb+hNSf+q7DSUY9KwkMo+uTRmpgffmYTsBwK11G890NdpOTQJU6KviC01/k
CQ44djNUemG04rLrMCtxYTgyjKLxLl/DNyaIpOv85AG5gg0MqAS6KjUpgnthjMfIM914Bnmi9iWz
ZZy45vLcHv7SeIcViN5EdECA1N2TzkEGe/y59Pm+afDxh86mEFkjO5UUH7LbPXyyjdFsovISFHb2
xr8G7/TL+o1qdY+BIn30BqcGZrceTEh9+57ENrHb7XQmAd0KjGw+nRc7rlNaYcCaqDNZbLS+uF8d
0Ouksi3COUAsiYyrIyq39yc+xVn+qj0298BGkf3zkofW3zOCoJfLlh18atQ1NCZrM6L6N7pHj+nn
Zb7L7mjdFpc1NcS0lvx21Xn1L/mp8eI7+0ls8QyUnedcV9fAMlW/7K64Y/jEWuWmIzOOSl31D8Ov
hKuBGFJeyKdg6rzKCUbVZ9bKBMhmdjvRkw4a/gpGksj8wTztgbjJK23z8yqYYjd9PSv/dtusQDsU
qZlPY53dWrfmlvQlyZmnrI56wNmRwfPQuFsnpi8/IEMMblxoqDU3PY1nQtUWy7HT3/2LoOJlN9Hz
4TfJhY6AjSs/R3+iII9cBQO0LXzqjGoUsGD/1j4oqH/3tKyw0VHP5bNaWpss0XgOsgs/NeCx0nO0
s13zAoRP5C1RU78/XqpONYrLj+j2fq5IG9mQ9G6sMkZ0RrfCJyB72E90MYOG6jHfTKDxG8oS+aF/
zh50OlEP0x3pVXqbsQUGvwmsG+kGZvxEeYgSTXnNfKXIXxQk+Rh/vppoBEwXuENWTyP8SPCs5ll8
mwxbKgQbpiJ4xSQ4MkqqwS01R/TEkSxaK0j/QGxaCITfEkjtD7911utQmlI/ReDKbs2L8hzGOyLe
zev0TpphyB/+vJW+7fN8fNoscCW21cRmydOYHhy88toB8CKQ2GeoBiJjZN0o7nt6QzZ+oB9hklAt
C25/M9uk4/DhN8+iypE8cuom3uIQTNTieYAJigBGa2vHWoHM3e65jDvP2AoOLaKX1WO6eaexgpVf
aH9oYi99PlzMXjUIO7qJhCuiz5/32lHK67E9yQqwaRcwWsekcwRQHRpMqseXiv5m0t/qOGQhkUPy
mr7uueJfGEHumbUoJMNAFAhFygV5FvIu8nlLlyqfiBKqa4ANrMAMmRFRcZH09DUB+Pzms52DG4Vx
ihtFQXkGcyhS1mOQ9kLBMrR8jdoZ0UeQONUJqlm08NXMr83kz8+e7aNMlRqjbkflFjejJoL7n55r
QikBr1zNWTNAO8ZBpoYCzObXTgA0G+9asaZIiMfgV2IaS6NrFoFlErNpj5R3mCAdaX1BxAh0g5bw
BXCj4zkQeRvtABLkZDPa5wfy0kZ97PYv++7iSG86fxrjbVcFoElcwKwJVwJ+36QM6D5BemkyAAxU
r8qukc+TAZDwzwdK+X4RdB3vKQc7svlYis9vx3HR8CF8Cm46AaMYQ0cTHQGMfcDmVOZVO6yPZJLk
6/bS48Uaf929/x4/axoXEsiJfjgpomnsWxXQi1W1HdYjSoZA9RlsUgosu2yo4sb56bGzQ1MkqWzt
y0G5bVFqr++aHeJvVXgAtfaY3aOECtlxuGzBQr5Y4eTTfBpQ4nDj3+jPSGuymPxeX3LyWXql2Wno
c72pjgZfwrjN78AwosH+iySDwayD7C8jQkUgx5rGoyBCRmkpjujfn4h/KzE7EXZcHiPVqBS4t3W0
AlRJtxP126MBc8zn88jkcT0VqLd/gQuYgaaWqOo8BVkC4H2oi+FARS60UWh0lh79jLY6wxq8OvoC
1Gyxu0N8oU3rRnfuehA0xaYyuB0vuiZcGnR+I6wgTve/3zKLz6UzjfihTixvq4ZmaAW0JZOgH70m
9gB6OSv0RlUHv1UhSpoHepCiWYnS5P/xbM3ynr0k63UXsaSJs6LXSqeGnlGEiQLARx+My6WgklCg
lgwAYJue/q/PnxWYZZPlSnFgl9sgOrqQ7ubpsgnpdYbYlqaR21hre2U8pNsD8ed54ccv7edZeacn
6Sj1eq0w767YvF7m73mBwelctGrBFYTTxaCeJYw7on2AgB8V9pIy2DdzmE/74L0C/1CkHdoKv6U9
+8CyQo1RC/AtNGF2arqmp3Pe3YhirWLmMbIi3mS/D2KWbUmVr4U+r8FutPA1koWa+ucrOhv1KNXG
lKONb2Z3SQd9PQYMUa6shUxb+TacfnjSbONbQ2lWVZIotxjdjszeyrB8PoZi8rs3d9Yh4NQyw1+a
d81cJ8T8+fMPnG30fsoafbChtIO/9/DTC6cTc1LtMetvNL512O/2wC/L+E9sAXmizxIsha9vEsPP
rzDb6woW9r1xiEVEB6Jy2GRIwjB0qGOubkrTEbAWWtJcssODQJAq1nkbb4AD0l/IzO0kvf68/b/f
eh9WYrb9zarQjEKTZBLVeO3QyXLt4jdM6QHE1iF/6vqbFnC/S3tNp22W+F2GiOha7NDEXIAvfDMA
/PRt5sdA6yajP6UkO5Z5P7Qh9AUE2zsr0AERHyhIqD8Yw2SIUu2R+sRWNTT/6mrgDG8Vs6k8jDpP
JdJXa+aDCGZFd/pdhk3aNtJfpZfkd818L0bMvfJSimykNFfDZZ6HeBbBWrduij86fC60l8pVn9Ze
qz/aTdjGWzpLDAmLJlz48uLu/nK3//vy1pxeU2jNEB3Fl3e2suAfV6UnDCjyai2jlo82r7Q2Osyu
/W4MJroZdLfgUHaXaP4dU5ea9LQIFVt6p1makzsx2JuGCJBZnI/Cx+AaedcGJ4zYRVO5PYulRcTE
N1Xo52UXL/Ux+lWREjknPkSTbY+0uHWbDkwORyVbFw99t+32N2oFAQcSsIFJI8p0g6DT9texcd3S
OPS1N4hz9eYEuvtvi+b0mzL6SeEpqIupYcosEhVL//icc5GiqI67DroxYbdtghzreCwDjtuW/RC7
t2QsbTgq/JV6gJMy3YulRf8+xNqqArFJzIBnv3WyOsxDFSJQCqvTOw1Mp2AhcM7XhzUGcVn3pGUb
fGb10xmTKZY8faHT1i2cNPvbJEr/9xqzJE4pUy2LDnxyoxWU8QaopAuBG4MCHomgKdhA38Z2HDrt
QcgKgno8WjQkjEDHop3ZoteSe+qiZFBUPwKmd3pLKaOLm70VENLo7yiupIUHDi+0Cq9lCrkead9S
/e5B76G0vobacfQmWBEMty6hgItLLr4HwIMr0SB63HYcZtULLqCtemHn50xPBgQfrMACBn9re3B1
Ns3meDWdML64cQTaUtodjMd8Ai+7ZCf5TSktNum/Lza/G3NtGmiXyLcd1nBARgoTYo9yx7B5QgQR
hgu2naBum+jKhIXv0RpB9PUGPbozKIP08QeQ+kvCXOa3ucuHl5pdo+PQSP2h5aXkbffL/ttQyLny
pn9jIg4ss762+/NjvobYkvye+lB3XOYy8X28AcrrMHFB0B/HT9qGgzear4yhDBm0LYzx9fArvssu
Cp8xss2k2TH+8Gseh7X9B3HiSbuzjsFQvZktrF6oJyrHBlgl5iWjBUtNdgUNH33k9m9zYMgC9c1a
6fTn7xYi6NJhml3nedVkllpxmERRNiHCJG8Yhh+iDaNBhq1u78f5PetQDRymignsGmx17/38Ft/g
iT7vjNmNXh6yjKSJtwC65VziQfFnav2S8TfBe9eu/MeOgh0y91oqg4VHi0335Qr5INEzu0JOeVrs
jxGPHgc/aWqwIduYm8EvwoOvMZ8yBJ/XM4MssIfzpVRGWXr67LLAuWfMrYmnZwVUM7ABIIc0ChiY
9W7joSktO6GBLQlNeHTEfv7p2pI60SyQFnG3T+WEh7cQ3sYSNxNEIoOE1ogeoFFBlM8vo+seLrjt
q8kangPQQXj82rkJNhyxGPADIB1kWq+eNrhoLMvHM2jHSxFfFwnUT2s0C7VGBlq6Fpu048IG6sdM
G1myRONsIa0YVpfJcRNXZ3UcjtAx+xWDb7zQV0MP+X58HVPYPdUqishTj7k3YBMBf74716ZtE1/K
EuLnfgl4YsiRPsLJEZysEZzkxLVfBXECyg+wH4e5JhpfeesVJU7H2B6MUALLu6L/8/OqfH8WPmzI
WZQ89EeVkQ0/FhHudDOQMLq5V/zNuGI2rXUjGlOjRwtvnaBlvxQONRHuPn3qmZDO7Ol1x/+sGpOC
QBKtgbbeaFgrlZcM4g9Q0THmYYpjPiZM/gf+KSeP8LcamAG5KWZKQAxggGW+nV1HnuMaUF+hMeHt
MV1JZBMacvs0+d5Uhv1WtOuO8ernj6eKLfvT68+ieafKcupovbpDCRZ7uS6U3fZOGS8V9dzSiSau
+gvrFrrFlKAOMhIjRqGHm+l0z8y/0tAqOC6kCV+Xc/ZB5wHWkqJcklAmaj2yAaaek6feN0JeRScx
8EEcoMIqhRHz6N85GnQLX+Rr02/2/Flo1fejdlD2g7LD2xjsk+5CBnBj2xfrBsoiLf3Jt8/GtfWs
ywsB5mthNHv2rDDqm1KNc+y3duCoGZ2iNQkuY7NHFHbASJrUJVJI0Owz+DolikIrDEhCjDkWY/zC
pjbEJfghOzbt5KjnHbvi6EvDo5KEQkkmZXouQZd+6HgHeFLmZeJHrtYuSQB8CfGfP4Ixu2Dqsmrs
wX6XpoJx3TXc7Hh6bQs3P4tQWgOnSlmwPHP/2h+YPXd2tXRpkk+xkMRSb/onBk/HHZI12s66AIUT
PXXXAgGyFKnfp10/nL93Gs2HL32slFGaxI/FDQdMSrXK1kfXhh3qajSi3A4ViaVGiCV28Jdn4rRu
WaI1odqzkGUMSZs2A7vs0LkW2MbsUcrOma5jzHUlAVm3zhvIZu2VAyZNMbfELLgO2gWSR28jXSoC
6nW6BS2FyFAEFsozE0+mfQawLERjagXJP4F8FGL45tO3fgVomdx0f1BFFLl+eo75Fy4HKI7BiLWD
CSVBug5izJq68rY9XBjgFu4A6TtX2BCQ6Bk+ACYAOKqrAdkh/gClJXN//DkSfu3xiuX/8FVmkdCI
7ak/pnyV8mki7MmgU6MzGMTizXIXyb0b4MDkF371YgF4xywkwzYkUMAznkOLPrRBTg2QXPQB4qjl
XVmvql94qyQCuZT/OuLI9wY1Sby6tJCTvp+InxZ0FjITo7KaY60pO3mrIVoGihHZEjTRcqbeAFi8
Pcoo6WWJr9jJT4PBWIOuLfpzqTrBAAuqDMXowy2hjlxl8JVfCT1rxCN6T1d3GeZ9xwcbQqjosa9Y
ygFQBiRswZiUn1R5VwqVFLAYb5NylhlrwPu0C5emxt+fE0dYKeIVrJnzoKAVjJKLUld2DqyXKzEW
F4oAQE3R8ffxZfaX+nZfk733/fDvibNwYGiDUqj7XNyM48nLuMZR9iTvk38JWghMNAlVAV1ClJVD
e7pIyULROmqejtEFHjH5BmcBK75FCpUhvdOvzfQOf+sh3hagHYqLZR7Ol8Jk9r6z5FR4IfRdOSq8
L3rP+F6l5zYaYEdhsIbMgZIEiJhC1CQTDZAgF331W2DDC9fn+0zs617899lmqecYO/W+sNiL6OjW
mxE68bQy8A8L+6OJJC2ow92IN86KJi9s0+ysmcDUagT6Ad0tAqy1VdKrIrtsFd+hCLzAgqIFsLCx
V0DcUKyhV2r9gR2fuIBkac8pt/tbBAViTGpDFInooxAo6oqAdbqDjyVjpwILCucTCeY4c4SVcp8B
NUCIfaeXC6zHr6Oz2RrMImt7KIcojlkD0cwGnQ04Phu8w58cQ4kHE+gvYgBJiCV8C0PWKzDa1lEy
511DI99qjJwlX5vuCKPhz8FN+z7k/1uVWXDTa13rmoxVOQEsUUNESAJ8GN4bIKnkyvEWI8Ao87VH
YHPFk3ZA4HTTOQi2+YBJRRfQiLcNFkSEZrgZzD4TlKLeQXKI5HTWCpmqOJBOIdTCn9/867jK1iys
uw3cWRXLxjfjcyrSKVVatZGq7PSLlNn9q1yHQA6bd9sIRPYgi/iHNweZc9XrDhs9AC9KWuL//Bbf
pcmf3mKWFMLWlg+HE28Rv9kXEurcGyd9pg3cYoYVSrhQ3jOufrDMYNivTcm1uTbQIXURjYXtBsjN
+/l9vg4VZl9llihq8rGXtJaqo/Ua6bogyh9i2CgFaixnMbDs8Hjcdl4CubvF5dArayjWeCyY6v3S
1lK/FMWfX8Wc5Yos2UHuRj5NKUTLZfeArIW67tGseJq82LpU0NJ5zt+qDQy6sbhvjl7/YmAM4WnP
Cx/lm8Tx4yLNx/V6EimKDOyICNgZALVRl35yBqjH2IxUvl7dOGHBIayCFAylVQ60HH9+g6+kZ9vA
oRdTOVMxVDSkZpvVqYdO6TTN2A0UKsWZapxhq6vZ9/RorMNGra8j4EY5WqZqqPfnCrKEOdh5cFj1
eYvNR5M91Iewss+JIZgubY0hwkz0TAX1CtBEUjdGHqbOow7Wzbk6jZdNCm7yKu7Ctt1Z6rNRhk4Z
XiKjkj0h3lYgBl6ttQjrQu20NRplh8sUurIHXDD2S5rx82+vcEJRCdbwDbeA/1iz2ye2JjMaqlpH
TxYhVt3V761GkJGHPyYW21D1wKIGKFS5BxMjCRey81iGY38vo8xGBohxmbE51FsgzlkOd3FNoVNa
noSP92HTo1hxPHfiCylbk1rlGEh69bA5IvrrwMG+Ql2NSK/dweqnISP5kB6U1MMPatwHoFD034s1
6jyczn/t7JLLxyF1urzSd9mbnYfgk6maI5xW0aFCyyhEVZH2SXmFRiMpa+WdztSlIulLmTp/hdlV
Yx73pxgsvL6rWjShCpydXqZp8pwa8FyLeE71cJSuJ/2vrd1kxfrAfkzWVb1DRdzNMTZV8ERpDRK9
/egqoBUGw1q3eIs0xe/4tEa//q+peyfDBaIDWFBBBCc1XTgd/8nUMWvu76Mz50YC91PRrL8CD3Jk
olh4MoQskjPzokMQH4/JWlgpGeO2B26MIEVot2d5/pqPWxm6xt64woKtYA6SIWYK3tyPoqtMwgGN
6Zv1u7LW2dEf7atMPuuToAEZ0fsO7IzsmraJlvuScncoz9ThstRDBVPY9DKtNuitwjXV8PrZr2P0
NWXP+p0Eulc+OAgvK9t+utpPZwb5+nSn5Q8NB69DcaKP39qsc9sTqliIvKn968/BQVlcstklPGhT
ckj27JoWVTuBf52CFJAUFjUY7lHd2NvBvMIvWDlisLyN1LNiwBrvRsqfZO22yvgc8KQ9BddrrjnU
hphW1fcNOOj0vNYR7bwY4zVC022FX89ZjT433aRs20QX1eEiQRYJNi8MRCSL5bU5bXQHZxj/8Gqg
BTZuWRBJexxxVkRmpg01RApPGLG4I04wDMn7Cw35IE7mtD6h6+Q5+rrBOUvCZCbck57ZeA9iSRe2
+2u7C+QmjCGqTL6k3QjxGP90Bp60duV0jUmpBekPXQ3U/vV1i5VImYdZEuoQu7CtQewUTmR8Drla
ArzIxNHjP9eIXPpNtT5Bp9TCRl7ROgUsNoKhXrpZRaD6mL/Oz9UshFv0woZTwrnKz0XndLwgwFLp
GRfVxl6j+rh0fy7uillq4VSa3ar798iZX0ODzPwGXXH1j4qQXhs2GwRYrisamIBwrhd25NJvnWUR
cpI6mVqxIalZn2QWCo1gNF/ejG2Gued9HTYL18SXHgtfV8NLxVFV20Hk8d0b7UO7Q5EcifFJqe+i
v5iUDZ60OtwmQc4Qh1IErna+LoK6ChZ+5zfh+tNTZ6Vc1ijNKQOLu+uQL7PWfXpuWBvG/Cc/v65h
S+BXJeFKasmMIBHK6i8ARCzksZbYN7N99ekdZhdkNUypgqaLvtNfhN/9W1WKh19rnJPHfe6XJ5iE
gnkIXH5CC7putkfbd5rHEfVtCTOPOiA1pwOq/jHBaNghiHg7341WCKCW9lgeKMNLjeGGsrVqN8px
mkL4KmrWRAn1ti8QJVjZ8PEvig1SsmeC60cBiJSG5Q/lL7vYjMWmLXZK63JC4VSgQm9rAAK2TSrQ
EI0cYg93KN39byX9XegXTrexj+DrN8X4W1Ef0/0C5E9b+l6zK3YqqtNUKQX3G+ra9U1VXg5Bt06g
X8PxxKJ3bXAzRNc6io9u0oVKALkYTIv0S3qxbxN5s2+3TOT3+50NeRPSZMj4xY0tZCmv6l/UwGdL
bbXvDvKnFZ7dyNHJnIwoU/Xd6PaMrxF7/Q1WFuafLZ91T5O7fwa/iS9WtIuW9AW+IHzm52p2tcSn
LgPQkOs7RMWkxsOKVXmSGD2kgYQn2CqDltucIVtRYO+GnAst1MKDxxqvpCXTDEMcpp82+iyANppj
pJ3GYWN9aJe5GAeeqENyWLhhAuvdwHlFuLBOQhMO/riv4F7m19aaTtmvyTPWCKULUzys3pX8RiN7
Mtw+9yQZU1rPPp3VeFHfc8W9g8b1yC3vrQErHXh1XoNmnRBbhsZVumPkpqm/EElERPzpx82C9Zir
daFYqb7TyMFxvhCWIBL8OORWQCob7uk12SElmAa0+lINdbHy5bR2os3Ca3wTuD9ttVngrk+ZVhpF
pu/wc9wj5XxeB/2Z8oKYhPWS7noIt/pu4ZELy/qO4/sQuZNpTPdmzQ4TyQuSKTg7oXwAr0zIWisL
P1Bf+IHKbAagVbrVjiVPo5Bq6UNuTXlTaaFzBAAe6iYqPEN/KQ8X6v6mhOMTIXPJ8NeV4YSvcHin
dEItB2gHEntM/1SvRxb2TXMFnWwMHeAhTLKQsNMCZwtt1nwyXOVvjflSoizdPfO23H9OJreebVuK
Zcz9LYxjrkxZkXAyN/15FxZhF6CNh8jz0nT6y+Bs9qQ5ki0anGO5byVtF1ueDin3GdlV9mXqRepl
H4Gnc24Qd4dXBisbTqgMOf6/Ox7//8fO4WVSbSr6IecVyAkZPSNt215nvolXPONFlLdp/xHNw+xa
2HGih6Gjqql7lIf/1Wb99x5iM3/YrGlVdIpSxCIG4dun+tPacbugf4gZT+PN5C487vu76t/jZne7
nFXO3rT42clGeIp4MB0RedAoo16rDQJATAsqb/iFwRlgkJ+f/X1A+vfo2TV56lOnTjO2F7m3oNj4
pyBZL7N63jfP18D37zmzy80wBqMzD5FGb4X5TjZ2bq9ynx5fD/ZvCTH1Aq9K/kDLaAuisqxGBgD4
3wdsQYv+t2579uDunXNM3J320un/yMlLFoO4Q7JKon7UE9T19un5gYFKivSeiJxHDL5f9jHow+nP
dLorxnUBEEEVZiOQ+NHzw6rD/jv+0l4roJLmi7yzkfM3X+rmZv8Yq/dKsjXrtYkwIE1VmHV/Suly
TELsOO3uTHLOs/IuT7YUI3K10Ab+Qvuan8TZbZzuG3Wv6ewHwaA4/cIhejs+v28F+AlLBcSXofH8
abML16yLLmtVNnsPWBvPFNdCAoItL8GX6yDIJxf27clDYAimUP40oFW7FHq+ANXmrzC7FiPpaMa5
OACnyMf3V8YVClEj5KGNJCgQCQX5UbunANuBoCEJ+a0+qq/lm7aFlXzfyavqd9IunIv3tuNPG3Z2
RerSQW0Km4OB0NPooqPOV5nsddYGMZaueN6U8kParVGnihG2f8FWt141hnvAeUgJUdAStIeL7HZ4
yZ7NJ5QB/IG0BH/PQEO8ClkA5Elcxpq3OYJSlV9d76+jq8HvNuOdhCUxBNggRThgCwoKkvYWi8Nr
QaWnQbOEq1zabfasASvX2mBbCeuPERpmNEdQj8K5A6k6gf9auM9UsXdn39VUqN002bQ0y5zfZ11y
OFhFYag37woh++g20CpQky7fUq/PhiiMim17CykqSKuzPr6wYO+Oid8iYCOmHy2k33WOYgfhor/7
ORZ+ETtiG358t/kNmOaKnB0lXb0ZwAYWx/P98fyYbnNjt9cZfKGAnsBr5gIisujr6rRuhtBgJBv5
ZbU1yIVrP/G601oGKuXJjWfsN1p6a1bPhRMiICEj+gSIsXDLF3qqRbPOb+gHTKhkLdwn39U+n37H
LPuJdOl0amRVvZHLMzv31MOqeKMNSq1q4C958iNY9II4JDBkpkc/e4fDMpbmKyRh02ClpEGNKRx8
Sur5vWuFXEHDxXgKDjlyy+pCpfZl6DX/6rPLNsvRKC1idoRARNZ8RzvEEqGz3tEzYFQ73zLDlrnz
2nLLhwJDImRryhAlVCPfWA1SGKvy8IC3U5j4/VLG/mU8MX+72d2M32cnt6Wm3hz4+/GRwv/b7dAi
aK2tgXEGQquMZr0ELc3gdK7gbb+uLaFXHd8uwnm/SQU/Levsru66YdhLQDJu9JfDOUAeBE3t8+M9
EoOoEe14atgEHb48CFYgMNOulL98paUOzDd5/KeXmF3kpwQjO13jjIhoUetuzboIDn2BO8IVQ5uF
OPxFV1N8f1UzhLKnbTiMBz6nYlGr7FtVktUbzdowro3X4GSzOihe7L8AEQYEUKjLDUEkxDYdjaqr
LA2yJwyFYJKiRHK29ELflemfXmi2CkfrmCZDwQcggHlN6Sl4lnp5EOm8x7BjoOyiNqvkl6JX+nN8
+gJenX+L2bd3SjaipfMtEHwZCNWoqQkLc9dG6I4lwMQJKR6atIs6cN/dEZ9+9Cwj6RrT7E4HsfVC
Ea4nF+3mq2GtvdRcVqUrYee+sPDad7v948LP0pLqWEh6LA8EY/hk0KpGy53QW6teuBue5c7d3w+p
m+LTjnhk5ceorF13Fy0lpcS47vL0R7LOxgztR3T2HK8xb35eC/WbxPnTF5mlLHtF6+qj0ag3ym28
6/rzF4vlR8z/l4pR1PMBHzBwSkwRAuUxukt/UTk1QaJdGPLVqjsSc4XMx77a4hJQLpYvYh/M79iP
n26WuziWNVX6aSJmMU8FKkWFi/bIbyEORUfeo4q1H53NUovyu+bsx0/ynmh+qJqaTE3U6MSK6S9M
JnAHqYRL2G7CfErgerOrRYbzwiK8B+8PT5QnJ9FPbS8WQSj8CFHSYYMgHuLfiKcRlG6EYIyFOiZm
ldggpH+Xtul7J+GHb/3eWfvwClp7ivRUVcTJIDZdCekcUUKJHvBSmrx0/t9RBh+eJWUS5vI6z2pZ
18nLveNFypyDPN3GL835y07fRL9+3uhfkFOzoPMeoD88tN83TV4qPLQPgPNqvTB8h6dALYXke3tZ
BI4nL8GKF7fSLNLVVT3lWkG8UaFuBFBX2ivUnN3XAXqHa1PGrcbHJZCGvnBs3lPXD7/0FGnlqekI
r7jwKtf6DZ1z7dXGUSQ4+QDeilX3V8bhRiguCuNycZSmC2gyqrxCRj80WQ5JWJxszL/HwdXHMLly
XNjA0QqZ7lWPI+QLY/XG3Az3ZIHLtfy3ufWHc/+eaX34AcahmRLF5jicwGUydQ3QMfub2ysMZSPl
qUa0PPeb430u3ShIx05A8+FOlZICuB8BHgCk+krvQ0dFFEJeCpjftZc+RYdZwFRbtS2VmjSPTgPd
1vrSeSp7FPRINs/GoLjeJ2F9+N92WMSl/NMpnUVEq26rIZNO6k26KXbqaZeNF6eLxBMyNnqgV/xu
zFcWz+sX2M/s7LzfcR8WpLBHu+5HfrPwlBOlVcVUZHWC5A/Wrx0Z2a6rgZbkSn4Qktycp1Vy2R4D
FbTnfjNW/gi72wnBBghlRwfLRR0vsx4czmqaQKkR4Ay8RdFGwsKRcCvsGmGItNgJPKNI2t8J80vT
m5jdpJ6p3+HCtBX/AdvT7qluBNGBGTa9mAPMyba96CixtkLfrCRkC/HArZoC2jdCxqlIaMaoHmoX
WbOb1uJJOEMY2RrOjGE/GelWO5xloNUEi8g+F8M4XWW7RTDCQRS4yKiWXn/WY9tCtHKOQSEH9Fss
5Qy1guEQg+87rjv9qmsv0/o+HzughZA+mselVVHFRvthL7wDNz8symRIZt1UogLdmkKfCxqhlr8w
CLKkIEFgD7j4A1857F3829PoskDO6VVOz+PyCsgPDjf0mwLluMK9EG+8hRzv22rowxnWZtVQpLf9
0BdcokjOaImnu+PLiJ1q0O2QRsynN/YJWQ7y/KEhZIaFkMt2f3d4/I9+ShFI0hr7v/uFS2AhNM4p
oJaRFElyJKPAMmFCmlT3iSCgf0MJ1O8Jx133dEVPeOFjLF0D73YtH5ZqX6eRVlt8DITQ9kK/xH6g
1vKGG1R0gOqIzugykP+7htjHSKXNLp+0i9q0UEeR4StBv8mDXsyXt+X+bqIbIPnN+eTDNI+Dm9Rc
28xKCOp2UPw3bcBP7zFLus32QGrR8tFTETuQjAd87WDBA7L1RCtkMZX5rjXzcevNMm4w4HmupCYu
gIpnYZVwp3h7/13MqEdLPUboysLSArH9xQbgF5TmPFDOLoeWqnJf7t9vLpj7NKLRjKPQm4iH0CKN
jVBZEDjt3jlHuZI2CrKxSy2/xZeYXRKnVj2ptggMlfw8DY+5+Tcv7qgm3Ro8otsa5O/PQ+Oq0yVG
SJ5ZrSUkHQlTC2dNdGd+iE9z9cNJ6ZuoOFJgMpp+oJoQiQ+ePv7YY5i62P1buBnftRg/HDGrN4ey
zfnyop6HNC30pYVcGike9uO+VWPXulTI6ksPnQU501KzOjkdRaJyLDx7ekE5+YijjrHJCCV1GvT9
tabf59ZVrN/A1LasiwRI1iXzoLfpcK7zZmgnPeyl+4QeFlRZA7SRk6/RNDqE6M5n6VaR1qO+yV3k
YRI0htSV80djlNedIX4KMFC7Xlg10Yf4adXEn3/4jsNxUHqnJnnUw7z1weEIajjCTgVQ0bACPout
br+Ibl76kOLPPzw1z/paUmVCRPsqerfyPdLdEs1bRMcui2v9DHD1wvZ8j34//dBZdBwapW1MlR9q
IbEQYMPIED57cBBr3wj9bPy5vQJ5LsDoNEqR5M/c4r67oDqW/8bsZHQDPZMxLLB9T9pUV/+LtGvp
o8zi5jT1Odqn7x0a8xAkUyD6MwABADKItDyInjDlMzx7oZG5dFvps/iZFkWTZnviZ75BkFx61UDi
MDf0LNu1tu/GyosnafGZs8BZDFPnGCWF0v9r3q+Q1RQ1L3kjNCtG0s9LZdIXj7RZrH4nD3/Yc5U+
2UbrdOpN8QbLF6DKJUYQyQr5+1y7nxBoezPAQ11D8Ik9ZYP2dS5y02bV4FdqVdtSeqZ3TxP3fcLQ
tVNg6ptyv0aMrAz3S2qsS2XHnIpY5erJGUQKkb0J+Zy8A3sP53tPPwLKOTmef1A2iezL6269dFaW
2mbGrBGfSmrRSyKUH4HPuqIlgm6EL+vIdpX+PoiXfu1St/QdXPNhbXopGsy25QpLmYfuSnhlkXmW
AY3FDEFUGJKL9piON7m5SyE+gHy47IFWYlYVXUHKxMLkXnbuFrfMwpX2jnv/8Fq0b0/7VPQQinTj
KJiU3vxn0qT97tevnYeV2ZWhrxF6iIawVV0LlnP4mvxCux8RbDBIW7RGQWRkryhZB8XjQuheiBfG
LIjKWlnrRfze4UAmF2XgEVk2bE3MuzGoL+OGBA9m3lKmv9TNMWaB1E76rM8zHluhAkLwRkFmv83g
9GQsUudh92mh67aY5S2k8sYsOp5SdezTksfiWCIaqulJyCgP6/y3YogZEP5mr+iUK9ySC99ZXvrQ
swApVV06dJ2ovCB29shIGU69KcKj3+qo+64T7EDz7QDaZo+5kEj59OqqMM+PIoJyYWC1dorPJP1K
KEG36xjjxY31OP5qsbFAjHREbWA1HNdCDk2EwPHJwmekcU17o2vu+GyAEL5Gv4qy6fBMq8a1/PTX
af+rHc8V7Nv3Dg01/lcK28kfb9MeqezaM6NLXBx0gkXkWT5iV4pbc7lhaHyCzb01hcswCvwvNDqR
00aPYT3GodQFrfgbEXrXvTiB9vxLwUYWSs9Yma6NZLWdCneEZNGrZ+k+eNct+nDSrCqaJmvkdj76
FPUlZJko6GuRTtue/KoGElTM1Je8JUm6paLJmCXP0GFiPJNYWz08GD5sgD7GcSAPamC65+D4aW0c
6lf99DhYZ8eJ4SOaPRg/rMbF3uFCU3hOKCrjLp1k8SZVfDE1dyd504z3RoJPwJkwEYEM/4RgonII
4pI2C0EPuecDttOL+33hpM35RJGSyJZmkOVG94fzaOs8FjfRtYM4YXZ32P0PaeexJLeRreEnQgS8
2cKVa1PtzQbBbpLwBe/q6e8HTsyoCdUQE1c7hSgxC4nEyWN+M9zOUKJ/mob+0mb98v7FOCugUP7r
/Ucu6hyq11wDbEXNPncblFJd3KiTtS97pXLUF8lv09B5zFqyEGiundfTbj/UR3SnZ87/bIDAl6s8
A5v4H4r1S1C/r1WyvojeiiYoYU9FcTfOQN3tqNxjq4gvfY1TD/Tp2COaVKKTUEBaPq6hSDjVzAoy
3/gpXumMuLe4AWICbeMRuBMylBKdE3ZN2GeHKOKY35p3uGCYI47tLg39rrrB+rN8jLfyk3YFuQF+
Xu4jl4wcoABxsHDU0GlhTn0TkKAEpfoNDR9odVI6S7fgHdDoXgG6w7T78wbFcCwScCOsxz0U3/TF
egiKH6jCqM/9Q3WdPk0JyYLbpTcVHFy+Fs0Nku8p/HBVRWXcD9JNfVshVW04BV4DW3ok9c7yywfl
ClqsKN0O0s6k9Mm5NGvndJS/xdqdaLq96kSir+/j7VD5DTbce4RGwfvAD/Eq3Dbt+gr7JC960Lb8
EjIJ+7V4ad3RVVymbekBfx8d95gQZPln8hrsG2lnvcK45z9kNIguf4e0T36FQaoh3NYx8wE/Lx2k
702crF4L0UEaQaF9aE8a5KKDZd5j1qjAQtv20k16cuPTA1b0Ms5O4BM8c8RoeTeUh7D/GIoAY3uD
RqF9bhxU5fWj+n0wnuTkasJatSSFaGnPD9mT0n805iexuhQd7Uc/Yn3xiLuvLVivRXs3Dvc9IjpT
dMgMJwu48/KnsMhcC4mVAlGb2y7E7NO0JTFwg+Aji1/L+kcoG2Ahwfec7dJ65e8VH4tqK3YHFQZn
UG7L4Ep+ibjJMBy7a17IZQG8r9yhazFlkTTogWHEUIDm+N7Un9iJbtMNTZJvSbrrgKo9z4Lz6yXV
Wl6pL5IGa9L1Qpmb941HTE+CzSDeKUfFDnLvl7uW0h8RmZ+VAPFq9LT9OANm5HHWwZ9l+FFgXcut
LwIzvnSr9EUy0U5ammn1PG3cMJyh9NxOT3PuhDqOp3xDxu2AyB7aChqTlm3zomhrr2IOan8vhC1p
jj6WKZqLPSmSsO+1qWYaT3t9E5GzONUTfXK6srP1K37m/hpW5r9MG/9ac/HQaVZFZZZUv4You+H6
X7niwBhOxHF85ahdztb+WmtRWsqiLsVWTRs0e23pDIUHhH6LDW6Dc20JSp6Isll9wMvn+69FF2lE
EVZCKaq0o06foHz6zcxgJdsD5ND50CHPHlqJVDXrKof/JXP6z8rWAgbX5X03dGXL407M+2TUunEM
/kXdAu7HjUbCAu1sDX25uuyiROwtYVAnJKDuxL3wihIetgybUEDN0Xyd0cbixz9ACPz1sIsGXFgK
eThKpCYJHbJwM4PDQORLIEnaM1IJ2PbOn431ttrRX3m/S0X9OmwtNcjIT4Rtjwwjl8mvEdWRmZZl
y362TaAEwnxfOcuXZz5/Pe8iSQhTpeuqjD4ZYfNZsAu8H+jh28P1DF6Kd1IOVZhooaJ2AlqEme/K
+vN3+YdYYS3C9mmSm/ZUEqxgje6CzRnCRbyHLLctPeFaJgehZ3nbHbS1xGxtuxcxaghngPfcHxyc
DHdGW+LCGA9oYRoM+TDwmum4aMf+41O9iFM0iCLNMHjNOqgdFKf2uC2C1ve5EoEYnzx4VFxT2Hat
7PPa8y5iljHGeRhGzHkHpzCBSJAWcTMwLfkxF2ijhzAnUjv/i4PuygtexK2gatJp6KiqA0y791GH
bkrEXRgxHN0khbeOqP8vg8J/H2lJXMSrXBVkvcu4CsT9GQEhm3tYZ6iP6DgS+rfm7qwhwrE5nZ2K
vJM+9Cx88jg5eeUE13nghq/YjIWv/ziQSkuOJtZNUjGUnXwXBx5c/hmngiqUCSjRwVwFEftrxIm3
q72vC5GUA2VIumFpIvBicRHT6lA+W6LSGEdztAdpg5zuyVG25wr35M0ZrAZZuIZO4fqY/+8F5+8L
z4nCl5qrHcUkydLMOHZQv5HMscpXTZvvyvHErMoDf9HshvGB04d0/wtK3aoMZk3d/T+i3O8/ZBHl
NIYBomnkxrE+HzEnlN/k7r6YJXysAi9WP4YKXH308iNMTOkWPNqUPj5M8e3KN/j3WPv7r1jEOsEy
glOWsB34X8GgLA9NdcSE1HSnYScWfiS8dghcdFfdUUVG2Cvql9Nwp0f+ys/4e/ry+89YhL4w6PKh
GGvjGCZbehLSEaWCzJ/G/ZlBoheYO5THEq8HQbv988qa+efMUFqeRHHKjfEc8mkmu0q3q+dkp2bo
eWwP8EVc7PiwW5OA57rhvYgodHXNdRR79SFx36HAnN3k1XpBCMIXACb4VFXI+dnmT9kr0ZcHdrSL
3sYH2XQxQaPKC0YylfO2eceJUpkrQurCE8VjE1PAThs9ee5fzNKGSKOJH1CAzXGDQAP3u1dvGRZp
HeRwxKYsaXOGSn0Ce2I9Z9OVYT6es8KtsKohDUorG6u8SZPszHo8xSBm/FOHvYNwr2LXG1YIvKFl
VXxrNZoa5bc0eB61jaJ8M9FRkvR3+mgnaqnuRhcncLrHSaRa/KYNP/LBq1DtH5AoRNsXCwOl91Xx
NWteTHBVYEBA5nSaK4docRT3FMHFk35kxvSQ3NalK5Hso/vONIHZIKag7AT+vQoX+l0c7RFW7+vN
hBiFtgGLVSP1Qeuj8koZyWAbBWiGyzmAjnPiSNKHOrwF2s0IL5S/4UX6CNON9BFgfot8uP4C2Dts
3w39WkJkyQg6JpWbDOCL/sYGTZXdmZ4A7ZkBPTJINV5StqXs8sq+Lw+RH8C7/t4e0sKpXygUW2Rd
ST8+C8k9Wy/h+HKyy/MOFqEsHuX0KsBPGdpH42bZDnXcFhtzt9+UG0WlB53haTs559w3N80+2+SV
1/5QtR0SoLdR72Jns03VnXjQhlkQnn4mFN7aNT4nD1WP7j36Pvcq880j0qv+6GK6RkN0xgBVXFnh
IbuyXpt9fDP7sBXPyEbCmKY9+00mPTz7w97E1BXphW1h0+LB5sNFt+R8e7ZsbZbeqyWUqcS9fj0a
mxCv47Ov3uiJg6jfTeuMeKxda7vZdC9xrC1mN+0mAbv4K//Ai5fXcCNVNhfz6W7itYRXBWNn3JZ2
IDw4CSY8n/5ufCr3kNMc4U1sbR0eCErjKH6hq1hvlNSN7nDd8KYZaueFTvOAUJoB8G7LPmBnGxAE
rwTYZz8Cp/CqW8GVP6A0hJJtHeu9uOUfBLfaAn7DjLYtnCJ1cFMff2BNhJIBv7RwMOokW0LFCq8B
H8hzS4IeOrNljIYdn4u5MFCp6Mdg+S2/jC8xuTUhKG76wqlEO7/NLE8vduO7vE2ivRq4U7mfDsne
CQIaVL8ksGY24+lalr1hJ9tyz9EBJawMAKHiBKzVRgu3bf7BvukfAlwJJ7iHSoSY5c7YKcI2vj1z
GrcT+JBjliLs9KvBiDtE66hElR9D4I70Rm7ZfpQ5sE1Fr4V/HkRk0exOxMXV6Qs/nBH0unmXo4SC
yZkuOaJwsBK3a2hOufOe4No0bYIz9OuGP0T8XNuY2rWKEXRuD70vYmw4bxZuw8m00QT7dD0OOwuZ
0avwlj9Me3jsBAXtRui9aHRaxtXNIaGlg+S2PF5ljvYmJYdTcS8AaA336mnXndHOHNWbvnzS6NRi
3DiWT9HwiIuotTOh3b6rkodazLn38gyz59ccLtt4xb9sYHEL9/xI/k2h7jAjkPqtaPrt8DgWPoOX
DXLEOC+AUXPGDXbEzD0Gh4Or4To2PPJ3JqWfEvEYB3XH2eIOyd33QL8dgys19nK/hpjIXBMqQGeL
5l7IDklPj3X1bp+zl/9eQUjiIskQ9HRojJyMun3lY7yZYXrR8yxrh7qavyqF9ffLc2Zd/JVcLjKJ
Ia6DrFTIo7Fy7GhS+uaPzMfexbzV7WCW0OQUbcI1ewlpvpP/9JCL1OFUnsRR1SiG1esW+xAnQQdN
9+ZxDjMxAp+TgA4pHRTS1kEpF/LH3595kTA0WZtnRUuNZjzIOTQv5P8/ZlSdtke1FMEDLFxXZ4AX
9xlXBVIVU1KkpZSqoNSBdjapwyftYNa+iPIV0vwhesmTW4bXmFiSvDMX11a7Vxcr0i8rL542NcVE
TFOy9GhH1N6Xx2J/3ga7GPEpZRPdJ1uUvu+6w5rJ4OV5/Jd1F5XhSYzF05Swbu/rqG7E25OP7ifI
1drrvWqn4DDO0HO32ni4+P18WXdRGeLW2lVyOuMAJg9BcR1TGDJ0Md6kSJk7sjkHiNUJ0NrrXVSF
qSiEQt3QzeoMRwB4u69nCIAvwSXPce+wwPBuuo+1WHG5NPzrWZetLFkozLSbnxWEMexVL0CQtkQU
WIUwNHUf/YBMjH829hXNpgTEji4/h6qXCS+nk4dr9bk8ZtAt1fAY60+pthtVZEjLVQeti1nyl1+5
6Hxp1TR2QcSvFHs326HiBp8BFzxspGnGbES3fS8dc7UsWDn31qJKnLI8btMTr6T1Scv3xf2wkbbh
nnHyRr9trjBt9fOH4VCtFAWXo8uXp13Eb1kK5fis8qW3yCx6lh0e0r3patdy5pTfdD/ZW65xtVKI
XHhWCHOyhj2LNpNtFzuc4UxUVcUo3llYfWu+cot8adPawiF6HN1gn4MFN27yp+G6v0LkC6EMJk+k
g5E7CLQQmjvIHkjA4swRe1L/XEM4QxDvqMDJdWRgVGgGcV5mDHLCTK1BZshtzjcNqQtUca9GKrUj
23dDhvevSbgNP/78eJdY47893uJVdmdENc1IFu/02RYYkMBGJiuk4Ebd/DuDKguEA8XKhL0F9kuV
q4ceabZYuwO4f0pPwwbFq/bY/TKp88dVGtYlvMNvP3DxzitDLLK0EMW7GssR1OhtHUCcsOlFV8e2
8sgADN+Por7JDR/kPfJ/2eP4isWXQ6ddubJyR1KvupBy4Ur/Mbxr4mdYztM1HS0gKoiQL9Qp4rsM
7xucuE+OhX4gwrjfFFf80ZEFzW3OFJb5Ky0wJBXiG6jAdIO88IZZybW5b36KyObKbhJ7afuZvHHz
gLmVn2L5nbs3xSymxsGP+kF+Ng5omVPQjPiHIop7HXsKuBGsp6NblbatadHl0fAnKFFuHjkKCfr2
sdM3mAXD5Z9/mPYcKnbabPTYH7TrKr2rpYMWbE+rKN4Lgf63TV+kLkVS5WlhcOhnOvEM3AALck1Z
65Pa+muyNpfQkL+ttsxYijKUCoFXfG43iOlAtmuPMeIdyBecnvETkpBG027F/FOq99AUDQHa+hH/
0rzfnZO7BOUJuqPZFaIAozabSBfUAqgFKBCN3WC6ylvq6uxO1PdCt8uEzZ+/oEtB6bdfv0gCojhq
kW9jr4In+Wd5TPfyGwp69YuKxJPq12gC+mpu/3nRvzlegB/8bdFFBmBJYi5hmy7ejbi3iT/EwtEZ
FH4bb6ecspy6T7EbL9xy0MWR7i2+TMNbOtjafUba94IReHronsw3y1HujH1mHfJ6X5/3Ogl6vurc
qaydpkXaYOqjaA0mO2Q+tcBIO5Qmt+r7mNjKuE9fkJ+MmUeP37sn67437HO5oZ1QSpTodvTTAE8k
uVBVRctWH2a/V3VLJTIV7moovACw+21PF4mGOgit0aaTyO0yqw5mbuCqpd2/WHjJgO9CatjR3vOr
0SsY/oOTctrEFSccG70/v9xf1+cig//6Q5YSClkQtKGoEJNlzNAy61pAJi4E4BZxribpTcweiuAB
TGLQ3ZsSopD3seiZA8OAkPuYfcqszxOwlVmpzsInLWsOKQVf2LqdsVVOG8gup+Qn0/wqRtELcdqb
cHoo5beyfO4TYJzbuLwthD0GaR1okJpyeNygW18NO+W07VH4RDOofzB1bMGnI8INZXETGx8KnhTS
VT0hC+fL363KD+jyHPrtL+jKz+Qg7eHcHDCkdyxA8WLrldGdCUag84oO8c3XdvC0BAVKGxyHxrVi
xggoy6C8dEzDuu0Yr3y3l2bfv+3y4mJPel1sw0wRGWdJ/rl19J/Tt+5+FmvrneTG2nATJ+iDU6Fb
rvYYeeu441+Mn+WLlk1RxhhbYQC+rFyGRhHLIAUGEJ93cG/JbgvNP38qj6m2sbbJo/gNRhmo+8hV
BTSL84BUk5ZAg9R696mJD6G416RP5RzbcX/LB2aHQ2HnJ82XMY7gf1TGwCsaOmrmo0iFHwY/rZhc
tnhKpCdTvqm6uzx6kocXBZa/FV3L9F9y2mNW78sFKi120Pmn/i1Rb+QbvLq93BNlH20OM9kkjIWe
UKt9xCgsBvaFJicNEm6rlv9mbwjXfbPDuyZDCg41YXVXoUYqHOr4GVFgPKFq+UEZwT/Y0R6v+6iC
cQ/UOrYTpCfjB7H0RH6t6QxY9Hw3EpsGxMg5UTeGlXg1KCFkSE8q6vK29bgVUMf9mKrNFLim9djR
ZaRP10B1vy+lW2AqbfSKD5Pd0WEY012kPmoSw8vgSVLu1PCAX3FIGyvDadAV17xkLhVqxtcXvLgb
6hi05tnsxTvk73fRsbovb5FWNXLc7GwVBuHsr3u6O/2g8RQ9/TmKXGLi/Lb24ooIRqEO9InD1frp
t/Qe3RLQlx8nZGHiTbCtveZqQoRSfaEBenpas8O40IWgHNfxoFfQq8L5fXGni5hBhe04GsdT6Mn7
2cAHI+byZToiaIkMl2zrL+ntunH2Bab17+sudjyyJqVPOtZF+dBDfA3JydPHJ5QFNPKGj7XqQLkg
cfT7eotdVqS+OPXl2TgO+/Db9FMo7PgAPv5UbgeGD3gZPiuEul0ALNiND+qPgizzttkg1qPTt39i
mJA6YKFSp0cIpbjKuVh0xxIOVZLYaBBHBdQ58Uf1pIIJnN31IJseRhJFsHDai4y+PaQf51Z6OU9X
xWjH79Y9jg3hU5DYZ9Eeps2kudPsAoY42OxIAoZVx/6PkUBOXiAB9rIxDHCBAVfXNcy4l/MOoXPg
C+mhZwBihPb40Q3XKfYk1LrpmSnAYw2oTN0i+SeePjRChelhXHC6TagDoGvDB1ZvuW5okt/P5gry
MX2Cf0ZVmr8bB6asfoAeHtdqGG31nXiLmc2H8jI8JZ+K3/2cH9E0r8b8etbXwaHwRrytP3ia0tif
mwcoEiqtaoSV0Gcv/WoewrS2/Dndzn/lIX1iyFLNxPFwD8tcjzeJ31wjL+Lq++C9MG/iG8Uf7uMT
SXa1Z4jBqEOCYiPa6V2U+GJ6nKK9lV8biGqfXVzudTZYc9vAr67J/rlS69vmHkW99B4y4Sa9Lt5P
btPYikCYmwWvo9Md/maVxiX4XkDytdmU/kX5yO/KZiMOXnrHFPe8jatvwbBLEaAuHJnKEMW4HyDu
0vSTfa7g9PTHc3sYSLubWTH2vRFfLexfi93sUG1VLeZEmKFshQlfGAhCe1E6jKWXRW8cIlNFSOcl
YOoDztFmZJRvDE/8zJQ3gbtFZ1qgOVp1pb/UT0by2Safwhtt+Ko9yMJBKL7Rfte197SnQkL1EzSW
eF+nN5Za2UrynABcqsOHDFeNMTPsCPa7HIIPK1mSIVVu2Eb0s0q0bTX4EhrK4ie5qGjsVQRQdcYL
hzMamaod8lkggwaAmOY/g58ewwjXVL7VcraTUvQJmK/6JunqOf9oZM8SYU0ixI3ZQ2K4olFvmG10
+TV9+FxX5hZ//pDEQCLGws6y54JxicrA41VXnmjZp/k1bDWWjwc8BzjGw7YQ70fY1ZZPg3/E3xv8
6IDrsyEf+Bd0t4PxSvcy+Bx39ZoU0i9mwO9X/u/xYpELq2Zl5m3DRPUszTOf8Ga6q5Fjkn8Gk518
z2LvZO1wvJ0/2vbW8CV2epcCvBw92F/GR6raMxsKS6YopDp1TtF1m7vGnXbXFs9n80HGe8WwtWup
tsNjfiyO5tY8ZNGu23E9c1beToVz8pAcVx4UsCP3Pbpa7srF8/eG3e+PuMijk1KodKUmBHd7cZ/e
w4MFsdI49+B2ESf8xgHQ79fYMWv3zVIlwEg1Qe6b+b6Rn809kS0Ctoyo7W3y0bz2z/OZt/t3qWOU
VI8rqeQF0YvfnnjJhhdPWVxr9WQcVd3Vgn1aP/PQoBhp+jtlbY/Kt9Q4ogVGBFAwrAJhjMgdRUb0
FuCemabfMQWYUXKonzkmxCYXrqOmHBiLFJ195jDMEKPS9Bihnd6NbJfW+6REqavQr9cG7xdSlt+f
ZdEQAhqbn8yCjZzu0mftk2DHF1h5yF+H/Q6rJfw+aVYUvorNTMAHv3Z65gvzDx/IkiWvqTRd06Ji
LzfNrBOGkqH2MD7COkCwyvnEavfsYHponq9ivuyVN3kBG/r70y8aH8oo96c6aY2jdJv0dvk93RO6
IFh0DvHal1dnF3Ma9KenXaRJuWpYAjgX4wipq9y1CpfOO2EfinrvJdX3sbtHuJ8X4AbNSgvhQn74
+6MuMqVxnMzCjMhc0p+d6Zw0D4VoJJfScWepu7I/Bt+DB8zSc4dLowqPgwKo8FrrvX61x3dxE/4N
OpKtJZ5xUtu40mI2oQ7dJrxmoBFfqw4KemOxTTqfE6g8pwHu2OiB/f/ewJfFF2+8ai3jJCjgfVA5
7vG6MA81Jle4r1PR2HK1jTQf84qQybEXwRZwVoLl2rMvDoCVnlEMGHh2vO7xt9uY32Ysp8aQGKwd
BAdEBm0EWleF0tfWXbx9Q6wMrQl57FkoHfETOMge2ou5Mwl4zuNtgaEEqkTdaa2HP//FfzvxX/Z7
kTBHQllH55YLcHCSdm+K15jMVFAiWNo4udYJx2Yp22qzc46B3+Xafl8ML1+WX9y/iI0NOtqZ8/ID
FQL2xXrjG+jvKTef0nkrOZno6S85NX+x9uRzp/pPT764F9VeFA257o2jyC0BqORR9Crwu9tG8mX5
CoTKdP0/IAn/+MAg+pYQR6OMYqsA0acML1HxZgS3prTN3Lh9j4rtpBzP5M5uan2E8g2Qwuk75h/B
2pNfzAj+ven8hkWrxTobei0bJR84ZTkE4lmO2qGN1MNvr9kJaOyWuz4c++NRY9nFUQsbCfEPtE+O
Re0X2X7yAGmRr1OkUGbQtcfMaKOYtHjUYmck6yzRv/c9ibBfHntx1rLcyKzeOBlHWdoP0nWL/0+4
PWl2kuyS7gpUkkR54VWd/09iCs+9OGh9W0+WlPDcgrHpOOTlmb4bgm7TKzIcGtoBY3WYieXZuCa6
vLLjS4F6IxsmQ5L4uNVNTiu3Dw+6Y1g+NYkmOhYGruTbN9XJb6un03kfur3hrTz7ylH7dcF/wZHq
bZqcW7WY6/+uvcJ5CMzcLKWQWW5PI+pKthvRnQ6WsPuHCy/ypqo95a0+dTy6uGnEa7mYZWCB1Zn+
1G56vLq35wLTIAT0lNVxzR+DuSL+aop8eWhJqPpuSllbNB/mNgG2F+erwlFQCQMPtINuawvZDSCq
1at7Jbr8Go58WVlWz1WkdGw30VzYB+ieUfjrlOWsPCbbWcEKWE/ttOUVpqRrwXztuec//7J6XViV
KIXkisMMkCeMeqo+V/M4YqkeAF2b7h4U2Y08uStve+2gz3/+ZeX+3ArNlP06Zqm4q3cnujV2Ee0R
Nmo3mPR6Q+zJvOsovVnNkFfCyq8M/svaVjAUM03YOMbJLsj28LUFR5YOBtNRFNzx6Thmm2m1lbm2
14tgNpoNMmwDe926Zbsv2o/Q8EGF4p4JeMoRTsf2fGsUGyQhUqy91vZ77bNehDTl1KJ8UZImzWru
U0wbTHpptzkyqigDgtIFMutLq4a38zP91xtbEZdinMbQCXHQEMDVjXi+NZVHM93FAC3Av/ldz+Dj
WZluRR935JSYprkVCD6gyav+FSun7dco48sbzye90Zr819PjuNOctybCh7gee6HuRImTt3TmYIOf
LE8uAfnhurdy3C+9fEUEYqXJsqSJS4GjUoz7ZDpx3NHgM3dB8KA6SYijJXY/lXgIhsPoqS1uu1fW
bv1bW1t8EVlPadyJhQaOmBhDc9EZ3ufqPmtRYkVWLrBpob8DNlwjR16shL8+9JzPfdl1jlwzBiIY
fHP0YvFa7DuH908jL6Ov4I/tsVE/a81PykMB8qU/1OkmACm5FuQuvfyvP2P+NL78DEHo80rTI+o0
YCKBXxQ/JL9uHpvzvgWgGaX2FYZWdf6gOGH0LtF+XA04lz6+r79gEWZDHS8P05zziWZ/pqm9pfVJ
E8ctgj04ZUeUnRYA52qufkEOwRC/rrsIso0sx9PpTOoKJ6RFblHAdOrsgtlAjrP70b4gKVbnSOPQ
eZ3Zm3ZfkU41ibPuZbJ2BBeZZBVkwrmdQuOI3CN4HAfj4G5TpUgxVe6gOPG/gj3Q3n+894uwe46S
Qmyaee/1XR9uzi4s3XP5iyOcB9tcoW6IJocO5moj6FK58nX3FyE3U1qp6888cwkHZaPCwUf4QZd/
qSKZMl+dKDlr/Zdf0hrLiPtl0aXSUN8Fsp6Khn48A/WudxVwToYR1o1cf7bmRxSCEgamDQropEJD
T9/V8iafnuR42w5HtfS7OrKrXrFLBhyxceTLQfMQwDTGRMWx3Ip4kBVu5wubnKxAwTo4wnjONaG2
1E9N8d6dSkeLdlb2nLbXWoio0ggn/U0yDtVJ8DLsenQ5smNkYdFiYHQX8Q1K6CF4q7FnZfOXokeS
FvftWfuVVw3e6Yh7iebmDKatO8mZIsCs02qcWVtyEWalMM4jvUzmZEp0pPTKCKAbCt4I9yn6Nnpp
Tdu4qB5WbpZLyczXFz7/qi/RzTjFU6u1rNq6CQ4PyM8h2KPN2WO+0fV7fKSwKFvD7KxFlqVaUTSM
VRrqXOzdBGpiI6bbKrhJoo2AAjRWKKZnJA66ETFtCDzT2n0GyrWB1ruf1C1zkX+894sIixuj1sSS
NV9xJb6xG9w9azTfNvmcvE/mVvoxbYd8rWRZiWpLFaNcDrO2ObH3Zv2h7vN82+eP50NKHvGCQHR9
V6ODIOPK+j+4Na1cKdoioJqdEtdSz92K0h/0mekHFzqNLjzmZb/BmqsQ7fHtz0ftAqL3t+tkKesT
C4mgtiMBbbrjNhERMaG5PPO+BOoTyWFIaXkp+824FNtaP33QftKAnAWDJQfVzOtAh77z5990sQn7
9fgvgmxfZVJ1xs3leGpe5filVH5m2o/YuGHoe7pPkyNKEBrOuG/t8CTUkNHq2x59K2r3U79yGi6A
UX7bnqXkz6QYAkJaDCoAcwrXAlitzGndWAB00uFFKe84kYxzwRTB3Hqd+F2m+HzOrs/Kk2Q9hqh+
wWeinYchlRsiCVRdwQYZ93HwVuovBbL+NdS31f7ppQL0ywb+DZ4bqZYlzsXQmPpRBFYMk+1rxdqV
tZdrMFF8EEl1cYTBK94Y+f5seR0wCHflNa58SUvFoCTIhrSMydGKyWnosHid6UKCiyIMCBGz8lS0
ofFo9ihN++3qHqytvoyhcZ9bgczBHhzhNvmuf8vc3PTEtwauOqf5/NSgAptsVukAa+suMtMqNKQu
t+ilNuDeKf6Bz4rgBoB81efd6FknyLpY/8E0Wt3wlfihzz/ty7VxrrIsGOcW1+Ag2MPS82wNLQD7
NHnNjtwg9UO3Xm20rNyRSwmXSBK0VogoxGbMGPNj7kfpvkZHuoWEa7npy8q5WnvMRZjs2zYRtYkM
OLCOQ4vczqFWPGWGfzh64PO1CcWhsGBn0iv31m6lX1XdH5IxfZl75mmuZ9EwP+2s93Y1icgcQemZ
MR4hTvIIqHfMLxkrK1sVmhswBqTBoLwp2zPI5W58DL2QETtxvcscqfGL6RA6WbwP/fQDfECX3IfZ
bTc8ayHCEWAXhP+BWL72yhYRtin76jwk9MaKABYWk6UZia/TRmCwekCDfNxG3urxvBiVJNmSJMnS
FHXZge2aUWlOJ45nw/RWxQT4VF83SMtjtEQQFba1fDsML7H2idFNlEMapAkd+tFaOn25hP3rdyz7
sW0U6KWRkucEwBwxgsClF4YIhkuRW7VudDrgTan+FMGd/5r2NKt9sosh4ssPWHT+E7nIG0Ey9WP1
KzBKcMfdM5nNj//ERcifAg1C4uLqW7iYW35ZfJHRmoGpN+XE+Z1nPcCamvdZvLOGNMTphDy7Wfla
1x52EYfrrGzLZh6dVzWqkKdgM0t9UaoBkcQqDN0yuErgtuLVcCiLa0svQrEc479oDgxz9WkXFbeJ
CgmulwnHbqAVttFvGifD2wkQVf1SQ+moq30FuuA63Zx+4tw72B1qyyKk2Ajz1i4MsL56H/PXOPs0
0ezm5AqbIfswk0M8vomKX4xegJ5kjUtT0j5M/XUPESq7OZc7qOgVpLDQ6fFwgcMQzvT3yfAs67HI
PuvAl8urKd0gTx2BGtJ2ebgrNPcc2dOPBLz8m4VDKSkGLawUeVmttY0SQUllo8FitdNoP6FhCcnw
WJkAWdPPvr9J9ZsYD9lDrNF61vgfe53/MfaFbnSFurYt7Far8S3t3UD1eSdX8Z0AIpbKPX8/4Yza
Nk5zXT3VZxBljgxIZZPcVndmiICR9jBbxMzPsDFd4SWoHKmwdcHTa/tk2VYIuMjNjtoWgbvnmfiT
bpVDuJcOQ+lHrRPs1JOvXWub/Mq8MjMsV66U2hfeDeZ8V8J1Idvsc3X2o/4esTRRu0pDd0SPM/Pa
88ZsDxPuaGikW+qDHLxF4a5S9Vud5p8Vfx+HbRO/Fe2hZ45lld8ydiWp4OgAvEtjUNuCuj2L6WMc
Xp3i2M7Vdh9Ko4dwJTQT5ARBoAon/eqUs7kR+S6E3PqcbsNBcEYEJXqFyagrAhKmy4jM7rA2J1qJ
j79kXb9c34NaR+G5ItcUxU1Ktp3tedknV5Z9dbYAKzKSpV2FDKnMzTqVW0SQV8mbl5q7ypfosOgu
WU2L86lGdDCfqm+SixogzCyVPYQzcfJLwx0irGmmrfVYgyyk18EEzflzxLhgo0HO/eU3LO73qo/R
MzIU/ZgiKYwhCBQb5vAljBEs4Xq/LD1MIRBqLw4KjM7oB5gb+WrWvNTewI+xJxVgPGS1sv2qpv3F
tuOXn7a4/KUqGsT+zCuq8k2qQQXA0B6ontt1LrfnZwNhGn9jJvWWV440JMo1QczL9dqXX7C4ucV+
ODPUIqZFxu4suePko3MN2Lz/3mxqSsU7PX8wMifcwtw6owVjA02K4XJXh+F8ZPpDLwHD0WcdR8lh
Z5Zr0X7ldlkOB9qmr8pM4d0NDvKQaG9v9B3C7bKNUySkgbVs7CLC7ctZWQ4BTqY4dKJM7pnLj6ry
pjoi2rjwPqjHVMQw1R+V/FwKHoajVPCbPH7881m9iKz+uv7iNu2KuJTHlFxUnbZqsjXCDYoqhTP1
XgcpzXxKZ0EYpBMayVtZ+WIW/NdBkBf3qiKb+djOfeAyvkLiGJ+e3KPAQQwHqUnMW5xm1p2AWbDa
hltbeXGtsmaSaxKjh0ggcN78H2nnsSM3kq3hJyJAb7Z0acqXpJLZEHJNb5ImaZ7+fsyZO8rm1FQI
LaA3LQGKJBlx4pjfKOGgHCw1OGPraT2N1gFRIsyfottFehZmL+v2/q/s++qp1yv/OkYWlWafDbIJ
aY97l+1P0Lp96Vm5sf2VU7O8ZNDb7xOkOtSP80fh8oLzvzXyUmZJM2OdRwedq91OYKgj9NaCyW3S
wypeqJghUjq+DZnRF3xvQTJzCQxXT17k8PyjlJT9TCVdxkhVU9hr7vc+UNQjXP6ZYouelBUK1n21
VLh645uQl89Ol5eVuT6y9N30mndxgJrOlwWpBusnlrTPb693KVLf+sKbAFeZiuW0vOZH+QiuOytv
ASEXrOnH6i4FozNbNe2Ln2Wyb1TPMXcYo+G3rWCs5o/mxwYlZCCYn9sbuSKHDtEnwsDqa4wu/w9e
Er7Ds+XC6IuYTiZ+mX9QEKd19lVxS6ZkM7sIrA+c3ZJOtsVh6oOT86WyQriu0+dUfk5K+LMTCjMJ
WE/4N+NBklq32IlEr1/hT/7tDtwidyUzOZ2sNUvPbs2j0/MYqx3s+xU6sMCH/isbnxF7EUXv/yb7
/X3VTWHSZmljRwqrqrvmAM13pSWcIRyYqweuCG13ic1vfOkLQ/JqR0/mqTzrJhFMBsod363Ss8pd
CnevPWjhfE9B+jnB4UF6PEuPcnqbFe8MfBxGt10nisLzJYhqW4htbTeJEpV0m1fsn4m4e36hbRhT
YLrQtib0Gxu2v6h7InwLm2g6zvUSazZdMlUPm+xLYvOFJSJ4/kE9P+vaDRRq+zY77QCx13pg4erd
wECvTi/T8E1Obqbzg/kb0UaQB17YyVffptAXXbEjflVbePgqIEOdY4YM6cxDFcsmA6d9p3kDlhOr
PA2VKjTa0RM100TZzoXxe/UzpNSs2qjW1+BTf/0X1webrnfVGELtmcf3iVq4oxXY8RHVscJN9lkB
Ajz2pSEYLbx+DjUcNqA/Czayh7cDlaiNcPHKvvptMShVy4o5LL2PCgZueYgvYNbc3LbfZs3V3fNf
iicxfG2O8D0cX/shWF8QmLVNYG7GNJfs4XIh9O2T6c0rwSf1kH0w64fVTQvmqOiDvGIt8fcIsYnO
fRn3qjEwikRFB5UG34IWygxuKg9cvwhBICy70E8ARSeKTYLMcmtepURd79RnHjc7tKU37JaPEoL3
fQGdvPQhzIiC4SsE/L896hbeEbe4N/Yxe+8E/8BwYfYyZJfjw2gHhXlXT0+U5jC9qBp1f1F2Cqob
VN/0rBwGqqk/1I85mZ/q9ynJmPYzil3lB+QWmN4tjO+7BrWp06oi9fa2sAQnV99kpEs3nCpzgXaB
Such+5wcpB8jEc2CMKehx4XKmxLvGFiTIHo9bjlQe6HP7LSXSj82gXET1Tut30Pa96ewtNeJ/gfw
W/5Kq3npbmMPKLgZOsURHpF1lGFt4N6Yu5Ff7avEi59WorD6vUcULYNdX3+CnET5rf/Mkpvui/n1
5F18pBoKdAuf0I92EnQPkHtajzmyMzxZ/SxIlF8R8/j7d9wkyrUU0XPEqeexuKXrYzr3c2B+JY5N
XvUNxC3qNWe3+Mvk0w2PZRgj/QfpkL6twc6KvxdiY19BEnnxMLsKHFrtSEuVsLEqLvfTy6oHlRof
aT76RpW69aFU6Duq1R59f7FLy6tcq6uK5ULbuVq9ynOpdtbXgXQLMd3AaP3hvE8PMSX2aVd+yX6c
4UgjbUHvIayQRxtdvj7KYOfVHlcfvYH8o3abz/JPqGYo+w++8tfyFat6Cw5WDqG02xnKsUcKcG/h
UHY6e03hSjvSlZ9VV7v5N2TQCkzZ3LPmmRgGQdBWBIfgFb/av3/z9RNcPaTe1k2ujDxk70s2+JDh
+RyT4flrlZA9T9COkXFvXVxr1+YnQnOY7sGZW0e7sut8LryJhl8i0i8VRGx909jI20TCqYajuWpF
o9HSeTnN19XWmRgWo+0mSmrUV4MmClQKTXfTNrYY2KSfE/kkETS7gHG+orauycD0nH+ZfLn8qI9B
vaPlr98kKYIsYVF9j23gM3+l7dO8EFZT6sfCfTtAvT7dvfpNm4QnclK9yQfSvg7+1OR3yGWBocTJ
a9H3TkDVjt/8+BXgnoXw5rAHUqJipUJbsRLc4Jcb8r8S0KtfsikmjXEy1FxlEFAA5ck+nhm2ZwsE
wK5wz6AoT3Xn6qeXO73p4LxOXltn3hnLBhi2B+TMq2NFJyxs4ydDemdbiYdZrYMstGbhAxE4Flry
5HHz6b2MqOr0MW4elkCHegst+B/i4a4eZbPhbXyGmskEGqNYeHt8bAoqGJ/pn1l5NCLaAYvpTL4Y
dFnLQzm4ze50+pgmiujjvppFX/2OzRaf1EVLOjD+j1qKrW2Q7mEKk0sfUMHA+xcgwSpYDZLEf3tT
vY5duVp3kwypTlGfZHgF3HpnPBhvW/mRaRN6d3cz7u0IIGERnIbIp54MO+C2M9HnvL/YFWWCV/B6
7Ln6KZsUSerK06hnFLD6F9lr3g9HJaQV1h9mVJIgH0NYLfzsL/sAETq+Mx8HBISKoL1rMYL6VsAo
bgQ/6PWc7dcP2vbk4tSZbLUApHxWb6Od2rmydlPjHHmvqj8m25P9PGzmo6HfF16U3Qk+zKsl5dXi
m5Ky0fU+yh0KCUx02jDqbqEBcOjj0IEw78O2AUqiHKdVWOVc7SrlAGwRJxRuCCHjRhV9mku4vLoW
ZKsaMiwCzMfuSCaWyY/ZoxpoN6p6k9luA24RPcbWOvbkZTXQ/bX1PvVurCKIgZTdzUm9cdAdn8YX
pTdD8xwoltt/jM57IA2nO1OHEecCm5m+raIDxn2CaIl+0NBdil6gDk6Rj1SwDG+7S/YKGYZsB0r2
MCew6Q4NUsjIDcw7fGaQ3Woe8qd1fyBH8IACVq6F5umD1a9+aq19lMGZDn6nu827+Ss1+uOwGxbX
uWneYXX2gAafYe7Gu+ED/PQYirTtThDeAe09mlAeUDT78HEY9jqGZNaOwRaaZfl764sxw9L1LE99
sD7kCjbUHpPr8HTgt94Nh/OXJvsZw7HPsd3ZazVarS68DWxvbGXVbQVM0XzBh8ks3lfFY4rTwswT
aYG5t1BZsl1UThu6KxDJdyf0pwre1gOaubXkyfWBQYtePqVaoDphO5IQmitDw63G9zkvD6KG6a1Z
gnE32ghE+yBKFbgjJzcd7s+YsV7+kLmO8znWH+T+8dR5muYuSgifvjI9c/H7n+ixGVQod1HqJp3b
P0+Y0r/LvhR5kP3U73HTUe9WZA+CuFCeINLmLhp+FHTI6b2oKFF8XCWgfs7flPGAwq3y89Rg7N7d
cJlKtygFMMwuM7Dnbl25pe0WmDVp+9P6128fp9eLzqvjtElmh9a0qzFhht5ExyEgiWSkidXd6sBo
+vYUKuZNnwP/WJGoYA7EDXdBgL/4+VwdoZM1NdrgAC1qJuRv5P5WYUyPEpqSeVmBP5OzQ/ZtlfEV
1WOiEL8VTym0+twbFSEe7XPkmNSdXB4r+R7s/ypLRZGhspdDo/1u4trrFUWgDbfq73hvrnfYG2nD
tgk8W0O5lF18mdNZ4001HA2KIx8TsMucbmo8uGx4zi/rnK6ZmNNFIuKJI/oMm3u2XKRzLuHT8Gh+
aPtdiu5e554fzvOPvP+iGQzlEBRALd+1H9v9sosTEKNhZrrGU1y78+c+mAmyLaLEbNfBVe7U2/w7
ZhI2BfXzfFg7i/YHDLHTsKwOreaiv60Ep2/jt/qdQxS3HtDyvh9HdteamJU3LTa02YmbZP1f/vBW
nb2bd9oxprL6ig3aU/xILoBWVLr+pdy6f5V0RBq/uf2B2zm1AECwle/4G4nRq23zqwOzSQy4fRZH
Q+AYTCXTOjpZe4re1QdzAXPjrf2KCjFvV9goWW/5tzbJJgvIBsNu5oLMO9Jv9COfB4CNVfsN0Mqb
GfuIOhg+2Uj0KR/iU0BI6b4J5zSCn7DtIVdSXMhnCcT3YCII/5B1h8W3kH4E2bLuVCeA1Vy2B3nY
jRINo7xf+zbrJ/qzmKVtUoA0L86DXjOja30lLDS/6PbtCsVIgxQNZAtSvw1DBrY1LVaa6n/8HtS/
F4NmtdA7Ol1mkhOSeazcPMREh7C39xi20L4C3+DrBcx6zHodzDtFb0CwCbVN1G4jp9MaE2Dv3N4S
uLPmM9aBeVCrYaz7so2bweclcFI2oxPvhXDa9V9/YytebJevQnY7GnLDzMp8LJiHHGK8KtcRid+2
IaMRNmAeipa0BCFy2z4u00LOK4mU04SkUj+03SE77zRC0RTqQzhQmqD/XJeYLxTHyPJNRGPR/YnD
VGWgcqzzfXMYaKJO6nMUh330kHR7Lcy0QAdOYoHXQjfrRZIeYsuljJ5XkKN1f/Z0+0N69qrJV6un
SPqsnT50ZCxF2NY7FM4K9enzGO80T6Jv4YT815rvlgU6Zkx1HDbKoYO4Q5NI3XXxs9PfYt5Xnu5m
+2CfnlDwq9mgjYfUvehme32I/CtGbbvck2L1ahZfAJSYOa+2KsaaF1fIHPGBsI76nXmiIDHftq8z
q9JPjnOhLmqfLgAL2R2+Lx4+CLtR1JV8fZ519YibMDym1nCS1tWW5TE93WfDPpqPanysrRe4FOSz
9qFFTiL5S5qOlmia9jqi5Gr1TTAuu6UdtNIwHxv1pZVf1CGU04/GO8j/0QJWY6dTilAeOsHkjcaz
lIIqCk71B9ncJ/UPIEIW3aJgCU6ar+4Lb+4f346QrxN8fv2+bW8bEH4OI4dLyplbV1OpVudHed4j
aInl8PnCa8K5zZZowt2k0qGU8Lq5MX3VuTvJj7r6067vBglV+fPjyfTRIzvLH1Prpl95geqHAuop
slhwVo5x+8kasVKASIBbZbt6PyDx6ynNU4TwqbY7NcfFvDe7pw5/vPt2t7Zl3FzCneC2Pv9oMWXX
RQXi/9gZpmngrSSbtr29HepEUjuNb7PEAZ6OqPC7+TGxw54beuIor75po5i+92qbXP217OZS6JvI
pEm4bsj6bqRGwD+CgbKP6bzbIcm/s98rxieleuRaWAIjJpUWnonXb4VfP2F7KyAoXCzIq9KzgMI5
Bj1936AfHs+rhZrmdZiu4DOBTpdYq/z1K+HX0mt6eXUlRMOQaErP0+PSp+/Ot2gCxl666wpauLLv
vIj7zv+jC/FryU2zLWqnrJDOCsggw0Xl2xtTiCbsWYZkXu24me1nUMMJr6LekHCHbXpjpxV1bFSc
rqi91aWPqPSH8RcwffO+qh+dnUk+sDMyMQtDtMW2ObrcdrJl8ZJhIHB0AxlpKlKvMr/v95MnteGS
H1cqQjsdmh3UKufm7bAifOWboJvXerQkBQ8+oPKxGgorbrai5FEX9Kpyzbk9sI2/USSKdvYm3i6J
3v+LnNz7pYHR1IDUxNqvsGbapjezgYsOoyjmlWEjYrGJvrazkXaRrFNcyQPVGaOuwMGcGxhcNO1G
YKSetItQFgvhRUeO9/bLtgTP7GzimDye01SNZFTsGcB2Ycn4rYWWv/hq+zOa7sbsp1I8VN1n06Ir
U75MyseTl61qew9FtA7anAETFFodQB2n4kmZq1vaUnPz3DT7mqG2L83+PCH7ZH4fALKYrlMwedHg
YNkoIMJ/wNCr89WS/USHM80/g6meGHZMe8nkp8yIb+MGiYLg9FMv7sZmrze+hJNQd0Fq8S9x+fUv
iJy52PV8q/KgQIDz7PCdJJ/p+dsv63XY3q/o62yir5XGsWwOF5JMJz0WJXtEAbnMNMbxcoQpARN8
Xe1nSuzlBB9KuPYm7GayEsnlTEfSnlGL/6ilX7X4nqajjfAl83PLjMBoB47yBMPVApedPpzyT4Ln
f718/08wvJT3V/E37lJLkyZOJnOXFSN94tZhn6JNzVTKdJcAC8U/j8HOJgbHp3lOzqufYIk/EXdd
1hASEk4m8OLygIk7/Ypdh8Sx6J2LDscmBGs2sV83+N6WTmb96Rzt5MnLwoIRNBOpmTFhTEE0HFrv
pB+m4SB43esn/e8K6Nfr3kRi6q94rgae29GCtArwtEzgc4ZIgGIx3gfsND8DWiV46ktZ99aym/gb
58hbJzpXXnHIfgwyYBTqzap8r6A0TzVRoUlZYXjA6FRlII24v+R9twe3YHhu+ivUa4Z829ym8ZcC
mjm2aNZRO92eUuaUwvaash65t37sJmYbbaFYy5mOEtDGR+xc1sGo9DJ5hIybKBPjrdZ/73+v52wl
uCpZjsxiWrsT9n3THdJ9fr5t84ezsYuq2xILu+GrNHNPpvONVjEIH7T9vlS/zkII77r33vohm8Bd
JedKhv2x0oF2Nr42oXaG7oBWLOSxDGJ/KeENp1YX8pwYXvl2JHDkTSQ8a2rdKROrO4qLJtD7NSdC
77j8pPwVubXfY5ggnhaKFt2EwMV2sqyL6Ij0A5Z7SFAzk6CDbFccx8VjIAChPxEO6QT5iHNxNbmK
eqpe/psA1mOZQvfB8hvEzqADEYMkdZ8u94B3e3rYv5GTqG/HAOdCFrpavDYYyS0GMWCCAHq6i1Qs
9Wi7RA8Lndt9hNRevhvq2yQCDjO0hwKjQelxTJ/j7r2e7CIDpi8MY2Fz6u3ISAXE7rz6WZ1lGJWy
JqeGK73D5+T8AxAGtyBc8+/91/nQ72Jhe+Z/NBz+Px468iYe5gPs4Dqj5ipwBQ1BcyCfsTfJB9zy
cEbxThYjp1/vCP1achMLFaet2vPK6e5pAmqof4dIcS/6zjm7FeJAbDxtt1rONem7OOyE1rGiQ76J
bqo6OkhEwerP9KDHcK5d4XIgx+sjVOh5vh8SKi649qtkS02DrLsXXEGCI7clHcLr0VpnAPQD6kGH
17lrQkXxIr/sdytwXCqORQDwaNb+7O4DB/L3DWY0Vq0YM5D1pgvM44zwcYgAiA0NDs0i9zRgi1bA
HPEFzysI75fr5mpfD1mXZqly0epInN2YHYb0kEq4r8BL0XrXeUYJODqe8lt1ba51gMZgSYCuFvwM
wfHaAmBgMpWm3XCrKSd/dWtAowZzXl+xQxlDBPLnuKIKKmxxsBO9gHVDXL2Ac4qIhzZQ/UUND3xn
1i9S92kYnmsb+b96OeJ06+i7fHifRnfj6X0cPYzD0UQUf2JYHLz9GtS3L3fnEpmvfoyaStVyWilV
cfauVJ7a6EF+yfpDtwSa3zhPFb5J9otDIADS0vXHJblTvvaWV3e7cbgH25vnlI6C9Eh0HVwS9asf
ldiWNXTy5UhYXWCEFcqADNIsdx3OOKjZBJiCAVwR7QnRUdxEv3p0pDGPiX4pNTAGUh7qJrQBocL6
I4efllPuryXinz7vJgSqUWef22rVkgDTtHpqpcxNq2/jZ5OCEDkN7B++4U27iJ5XcPNdAFlX77ls
zbSHCQvZmxbXAbo6N70E+7bucFbBtycJGLML37Lg5G1RJ1V5NugwEQAcNHISn9oW0KmXqN48eimy
l49L0KOLFyIxI3rRgg98gdxfPbDpyElh1QzJS3zi7d3E1Cs0PQXvaa+zd/XhdD46+W/A7QQ5tHM5
hlcLp86pbdWcY9YF2ft4r6yixc/0lH0kNv/pXOc/V+ol47lajcBWFXHGfpqWxznQUJ9Tmakt2BEB
mbtNsD0Keup4UTARZQ9bCMBwKlCMWWWY0sLFV9cDFp2F6V2Kuonn7OwwD3NZsIdfB/H+p2HgbIf/
525MBywC/gWdBM+5076ldHZu0S2IESW6d6ZbTD7oXmJccX7OyF4L5B+/0ulfdF8R3amCbGKLAIgm
Q+vmGq4I0HC0kqQ7Deykp+wVBb36pAPqtgQ5BqB+7ITCaZFod2/CVyd3lWaOl5v1Ms6UXG1f5sHY
3zHE/ISmv+5KB6P9R+DVqy+wiV6abPe6IXGoKnOv2YySK9/QD05QlFjOI7gGtwpbacHFdZl8vFGc
qeste7XHY03KJwnVXE5Uw6X1hBU0fYPZuj2DPB/dZjqiAa/vtCLscBzZg5myz+817I/cZgADQifn
xiSwB/k9jThUBnII5LcW0kZkPju9xSfskGbPWB452k2xOwv51IIouJ3Bj7Kz2FJ9+VhqdaP4aF0M
NGElT4GOv+xlHwTFzFjef/vCF53R7cxdOavyNI2UlavjTws3WJ52Z2/+xPH4CrwDfxERJEXQV3O2
dK7iNJwbpSYc8dqNOVwgonr5EbldICeD379otgc7An/sg5CWLTgSl0bM1S4px9PizOhpPy6FRz3j
MgeDC2P6fbIC0H+sMiKLYGanrPv9jZ25naqXY9LlmU6sb7NbCWp1YBhYK5VOYOENngXoGfTLAYhg
FdBTbYqg8ir7thSm96JHXzfg1aMrnekYikmamQDsAep6/rESIvcwORIPU77PDPkS8fRMtOqmas2q
MdLamWAwhfSdAS5Ss2KFSuR5yvYpPUXyaakTbWrRqpvIp7aqEffzZaDSssHCbh2VxwESDxncZ8yW
O8W1/6no46/Qt2VaKWWBXEvPYUKf/QkpJa96SPzh80qBXe6qn0LskChobIJebpRlstQULatES/0M
5xWGToBGOlCFzzHNSulzFJTCtEmQJ26n0EMjOVm9ah0iP8eIYWQbGQ6slKq78LqwCWJU9I+0ybVf
L1ff1Ke4Ddan6kR2GgMPzg5aEsiMIhk/4EC706obBqEkNdABdpVwbUFTYsuV0p0hhUZPBdK2B2PY
rzwpFZYLzKgsNKuvkoMqjtl8xv+D5rAibEsL9rO+fpCrs5vK/VTYLWFLP4OD2tc1Fhd76CCnC5d8
KfYSEN+d9huGD4IdtqUglRFWuiedHT3k77jMyziU0Przl/Q92Wr9ELm0vOQU/kfhiX10RYtvQtbZ
mls5ti/DH+Auq5mN+hOfDU9a0HwKcKZfszfEPYXNgHUrbUO2bum6jGikYVrbFmBqyVm7rKLBZoNA
hrZPfBQ10Vn04eyHolP8asPxerVNjJyQQ/9/hWbDcVfYmQZaGlEy5Xs+789oH2UQrKGflaNLwvhS
TmFdvTdK4OdhVN7FMN0FWbTy2n6//kmbAOq0Tj/P5rjWJ9FOwfXuqAfDXXSQvGhvPeXv0QVCU3NF
hwgMw1+t9a9X3mSP6mJYTRnxzQudUXQF+G9P2w9kO93WKOZzu2YI+arz/hFN93rlTTAdYRs5S05a
Qovh9LRKNiTw2YIzdrkNygE3tpsUe9WtQZ7sYPRX4T/IxK7W3zb+hnGREtVmzoGCrHOf75GASvw2
CYEJW7uodmkD1bfC/O+1M3a96iaqjufYUuNpMh9Vw9Vq14gY9NV3xU0G0RF7kcW1vjYr8lX0nV+7
Q67XVf8e0k5Jo0pqw/Qda0dMmDF9zCDdjd9bCF3glH2A+YL3+1oQvV5xE0QVOXPkWiGIQlddPGkd
JMeBDP+59FcVlFXEDeEZYUvt1Qz7et31d10F76xvo2RKQFXqWLYe1PK42ttn1UHXnxnfFkgIBFiy
CuVpRY+7CZ7TomJ1KF+2U/m1M0PmRYC7PP19eRiNyyTTlG6EsteiVTexrBjb2Jx7ju9FbX5EEYIb
Muk4vPiORUC4W4aX/4xscP2ON/HKmgvHlHN2MUXEXv5gTxAm6RDu1+HIeQHADmJoEdZsgih5yfyv
vqzen4ZsyOiYG80TmnEp+BHTa9tdM9xD3kreVzIAesP2zBDkjg0rZfnmRP+kxXD96JuwdUoi8mtD
ujSupzAHIHvithjPgcNIsht2AIe0i6SSaYnH9YJTvO3dxYM5wAhlVrYmoNrZ7QCK+NUMlhaMP4QB
eT+4USXSPxPErG3brk+0etFWca0VNxPJuJy55Qeupgq4kuJVC49rjPvfGIeKFt4GrczuWphh68Lm
HKw3dfIpDepz0Adth4VEdAP7KDT/UcV89Y23DTw1HpU8ntfUd/XcYuGJo2S4J6+jjeEPeVjIqHXZ
uHlQ5vzx6dr28SToNE5FL+lxtEAioQlA7LRpSjOVs9u9Etg3KhaHf77uJoQZgOJqY20UXNzdxuAc
IZ2BZ6uKxCG6Qg4DcD/PhTL6ooi97doNRdRMLS7qjx13wuSvoq1F4xvgpED9Bv0KAgEw5QnuJ9Hm
2sSwcj63+aRwI+oMc/0l3iHmA8yzuIs1RLQr+aDD9QdY3v2GILDoHG+yrmYFNmQJd+PoqflRXmBK
patNcaPvquXhlAbd+oHtci94ZkEE3XbtEhoj0awjcGq4cbWr+5CZm+0+PxvqAY0ub8FmYB22GhQY
ltBXTfDQ25Zb0ZVJNAE4JyGIdhX45eC87zQXmwDsX/nIM9oPwq8seOJtvy0aHVVpLN5068sYmaXP
eY0IMB7GmCkjeDno3yfzxiYFXdkHuRMO3Y1mBoLXvt7Cb9Q32w6coxf2sqwB1HANlDWP50fFhcgq
ga9PKe6gWCE6sqIYjEq0ywUJwrYD5zTNObNsQqgyhdkSWgaKuh04Du8krc5PqH/T+SNHOJxqX/DU
rzXirqLothHXO45RRgkHLLLuy/ydEx1HtDxv2ipM5pcsezCL59x5GJbHqniHy3pzY/Y3yvlzbL8X
/BDRO9jEtblPjFMKwoNKo00w9GPTo64StKjGKP5KuOtyTz5RZAjWFW34TXLWxkmSaS3XiDGA6lsd
1RUywuGz0bprW776IKwuRCtuYtqMz0jUSzxpZe2h2wMeysZQpe+K204grQrnwOWFsskrcvet7b2J
Zhzs2HQs2mLqUwHl+fxxBStFn4rjn9aM2ib5iuVCG1OV09wFZfMYnR6rcKQP15B8OSuGHFb4rQHR
KJjy+0m7j/qwEe1qwSveNuPMoQE5WJCEQt4beMQQI3rckM+HyDoMPhzbE9tbqDJ4uQPfeMfbblye
nptUmmbQIs7DybipCda+Cgt9AJaavEuaQ/2BLvvz+H21TLQfBt+aoSipe0iMVe6fYWItyOoXuKL8
6abbNus6eWhGzab7mx0Uyh7sZ37miA2t9az8Pn+nixA7got7250rqjprTulCYfldnl0LzqTnhLDw
7507eut5ucrh2DfNrhbB9gVxZNucM5RxnPSK7HvVB6K0pB05ErWDRsfD4V6S961n9ogOir1PRJtu
E8HiZnQGjdn5YzZ4zcXNjGubWRUTNBxfQvXsIZDkt2dRviB64k0EO5mKA1mVPuwZp3Zflw/IGYDI
lvYokpfBGf8TEqR2PPyjWerV3aFvApnWqQk+EfRBz1IYN/eQA4K4uTV9Wbmd6O7TAu0T+NtCcMQa
QN46ZptQdhpsVYpaEqS8/KnRFhy0z6Tf6b7ObyT9zqq+O8YnrfphKSg+yiszNof3eLRSpHR7oY+d
IHfRN9HOiLTJrHTevo2Mgb1r1UfL3CkLvNia+i9ao2zS3KQ/at9BZQ63VK+2PwvuMMFhMzasje4s
64PSUemv88rk8/mh/uAEkN3okdmh+bH6rfbCWte98RWMTZNMm89RWehcnLRwpKDXPRTaWwUh833k
rkQRv+V5W+8PH3VTbRqaejZanVTp1LxgEtcfmF0hIroMj131oXDTCxdY2dfdx4UO5VkWhRfRq16D
wFV7o+1TU0v0lf8wueYujcMCm07GDiBf8TRXwcQhen8igos64qIm8NZgKp2mf4cX9JaGQMe5DtD/
cZWwX2cep0+jbyOX57XNrbCBJYhsxiay2XFZaGlGxsJ1iqjH6gZ78rAKhHsAHujHmNC++tPEbGsl
NfZRnWerDyyY1wzUwZ1BPnjapYiiNC8YDqNR3e5ivxZloproE2/CWisbTqKYnCb96eynqFe96D8R
Tx+/TofitEcTZiiC6V1HBw299P35Gx3aEAG0CBYiSh4BGo7j/gymxWHK6HaVq+ZeS+pzQuNFEgdD
QfTfWlCBj6gKpaZg60ltgt7Z1S0A/HjexWg4R2gby8lukDycZIQ8HEHoMzahL1brOVITtkVOQtEC
QnfLL9ELPKSdjGPPFJ4O/TMWivgGnSCOCDUmXyWrXd0/W3upThpQDLOoXZCf8Z0WTA3Ahdob0NVG
j7Bf7/nfaMAIKqatPdSQMxxArIVrvgiL6d1YA4JsHkH0hPp81LC2Iruhcz4gvutFC+pUefcOeag/
vX23BlG6VpRK3nD7npzH0/IwS/cUzHgPoumTfOiD3ropEek6ovEjSiYvvcQ3Qr+5CYLGNCtNtzKu
wf/sVbw2shCL5BH9pchfblZJzPJgfqpI7LVQktyT7FrIEYyuhCOf6EIQ7H9z/furgFxOXdb2Ca3e
AtPOw5T6BgpJjCaz/LiqUraejln4bygeC9oF5iYmFk3cItNwaerjrycD3gvzmDtwz6ZDTAiUujc+
ZEGJrS+2QOHb1+BF1OCtL7DN+WY9SYzzeg2le+CStN4K6ztXsIHLyEPef5/mdwv7Ei0+dqDxl8KU
EjBdaPsLqpJF4j6O2k9n/rJU9FTG+pD3+xYGQf/J0G+m6qcpQ1q/m5N7ifAlL9/e/vGiVqK5CbCl
qv37x8uAjPyM8S1yHiedrm3e7qVdCqhczNAS7ZNN0jipRWl0JsFKgyF5nH6sgy59pLmwKiZ6RQuQ
PQ0N4YBNECPNTYysykiDLMSysx4a9YOe723LVwPrY/zT8nTUl5Z9pTyVkasF9Kn13zD7FVze1iY5
jFVlGHSLbHkdR2CmTol53ve0yyH0XuZ7UdBmwZ99YmuTHKqIVC5tD3lPy8PqoAYJLsO7M9zQmE4a
7rZ4qYWLcFXBN7Y2yWFhUoycWsp+BbGT+r495FDG/VN8hCRffZ792k+V539oPXl1EVmbeGiCW57S
lFjQk454VGByoOzp6BQIMQTjyoBrd/CGRXFYdJCsTeyrayNRKoV1szm0d9FfK/0to/ePylsXnOiU
062cxj+MuBcu91XE1Y15WWSJigcV62EX7RbwRvjp0N5JIkxSKLHrcFJvpnT39qa69CjeCHrWJuhZ
vWbHHUKdj8ntSvvt7k8v8wohnvzpvbn2SVd5oFm+GwOpu1NxSPxhqrvyFK72crBFcMLhrSD2TXvR
w+mi025nZxegMK3naMXfGl2IuutdjEB6oM07Ic5SEAousj9X761Lo1quY1oiFzGtFQKcNfsF2C1H
Me722bPqMyb9CXmiW3znLPpsojiwCYCnk57gVspmWd4tn1aljvJLu7dR1GIqiQT9o/BmFuTR1ib0
NbaUZuNIQ13pjiszFB5Bgbt7on5wPNbFiynZGxNS6+kggpcKntXexLwqKqxYiVd4KaylvvOVffwT
tJLXoWgQgmjIXLwF396d/6M+s2zNcjSHMdzmMJqmnRfSauySpQxnglMZgAPUkYFu5edeCWYstFR3
fJ+e9lH28A+zwV+rb9KRps2rqK0BVCj4TtU3KbKYX210/cLykGfPF0W/xjv3D8Kv/Ho6/GvhzaEs
T5rt9OvCcf/sdzVe1qcffb+vcKvzDW40wwMA2cJNOlSImp/TO9y39mknqstfD/2/fsYmpzAMoxvz
fzWdo113Ru0BBW1aztVNghJOgOHINxSSeoFA66s4Zt36tezmUFnoRkeqRK97qO5PxbvJCPjimpt9
H1e57BQB7e42qXcWgqcKUFAkAtJwkkRb7/XI8utXbE6aXUyNnq0KaY2CM627Dk+Q61619TEWmEr/
VCMhzhn3yW8K8QhlvVb/Oy7/Z/ntaWv1OZ30mJ0/haif4xUb9nsJy7kg2Zs3DSI1guz3VbD81Vvf
qh7NdpUqzarNh+pog6+xsivroP3MVY9gqR+h6iEdDdO1pEBmP4r5AReu9VtPvEk0RqNcimYdS/fJ
BzlhNoXk7uD1SZDho2O5GjrvePl9cKZ7FKXtZW8vh4rpcedN38+Mzk3KIjCT6OcWz213e26wJOme
G+k20p7L9HZBT976MNXfM32nTquXnvXOxPp0QJAlj48I6Vr2+2EY6TFaQML0NHd1THei81M93M0m
mmwI8FeBTCE2pYjYdu5fS/RS53AmPBOYQnFTSpjVFw7cD/MvGY+tYLw3Hmy8+f6PtO/qjhy3tv4r
s+advgQz77r2A2PlUim0wguXpJGYCQYw/vpvUzPftATVFMf2i+22ugWCBA4OztnBEqSbWoWWfv3U
QVyv2Srg+AqrrLvN6B3p1pNsMQDGoUpZem3+wKq7SDctVboZW5hHeYUAXu59Kz5XIIsCCC2s22I7
JBYNtmCTydRbrBKdP2R+rr35JPh0qEqd3KgyQ8uFAoqKTCB6zCFHNhVr4GFn8x0I1iHRdTq6tAaX
BubCvWgaYhvPbLUYXHxfSHfwdyEr3ChY61Wm1bm03cBhzy7a/zrYG1ywH2uA6jsKDmZvh+jggJ5n
Qmh5kycOvP2Q3Ji4DrbOki7hX6SbP981F2Plqk1J2OImka2RMIGxle/Rk30tQTz/Xe1+Ia4pZ5m3
nzc6F15JmMtqCNTxVfdAUdw1bwBShMhbUFsEBsL1Spr20Y6sgcYYXRhn0gpu1ZpPYUgAQVTDlq/U
o9xaEbyFxTUwQliM4XOuOyFEE59K9GKgnAXU0pMweLWxjp+nI9wQWW9hC1exxxK/eFNBN9oZhyK1
mpfI7wF9NuzWTp+hreb2b7lr/KgLC3fXAv8pb2UIY4GafcIDA1jWumN9LMtXU9g15AfcmBTtzq9Q
NG3NfaD7eYT9296V9VwwGAF8bO/mSBDBSsC8Z3B4iO/b6qFqOkuvPHINSy5o9EJMr8utSISz0wNh
75R6pN7GyUFObKlzy5f8rgDcCq6rWpFDv3ZMttBNhTRFirpY4itdZ82WHQyCy69G8J4Yt5TuxgQy
1itIetLETwIngyl9u2+7Fa4vI36LWt2YlNltPthmbg2T020D44cmWFP42IlWDrViDAmKqG6VDP5K
dtivzOs2cbTWsMzWQ4m6lp8JtFmgyG3q1iBa5KXbRjf4HzIKuqFNlGMAXqtioYICEprgBuskQvEe
RHf2Mryke5JDfR/jppiCckB3RSLbEdtchkC4TQpAco5EXpPut1R3GciM0OGBKk/ilPJaKa3wrQgQ
hU4G29faSaR7cKqKEYxxu5F/JLGt6luoQuk/8ld2UrbxEY0iivphszEjS7ku3qQ95EWi26ReD9Va
OkSmRV9MCNLuRHieesIKgJjpkcAkSVj3ot2WLnjX01Hv/aiyJthripC0Oox4kbf5SyCvDW0DkQQW
rroOQOqjKay7u2JvuKluKajhPQIGjOR4CxlJoDONa1nfhRDFht2wBtVtA1IP/brfJvu6cyfmtCtT
sMAChjRA6YaGh/8369bqVbKnyhpC0jDOmeAPn9iw93w0W5dcQcyqgXy47nbiQ7tFRtCCcgVbEQuy
VRXcwSofunkps6LeNotddW8mB0gZq79NV/DjDN/DZqs+UiwZ6AqC255FmwI6tCh0v9B7zBevIUQT
6ADVvR4+9ff4jcWbnPitbjUmlOutGhWA3yCNCJVv+VEVAHGyotKDE2re2HhH0CanxTosN5K5bVdI
leTSoqu5dTe8juwAsxMZxMU9Rgpxc0IfYqXs201fW9EO/ENobVF5hTMxhcp57ytP6k33EGhOlVnF
rj/F93hPqErulJOwFbyRbqS9ALHzK7z6GPrb5Wt/auBwh2RiAIrPTlE3rDd4ESH69L1fLF2l/4Ll
8DOicolb3DVD1YNvgcYdA8ZIe51wkdecfIAj8Zh4oi1EM3S1wkrYw5uSSDAJvumDY02JC9ckuMo0
9Qb+mMbS6baQTn/TgaODYnY1HgyyD3BnmrzhhqwgOGUgpo1ezICsDALgVGTxvx2ZqxxpahJMSoNk
snFbAwc6YFBIm2bwSPIMyY/YUu8w4dK9fHv7ANVdyOhMLqNjpVqzoUcir90xJ+sstVkZhg39vS7Y
d+RdqSW7Dja4xEIit7lvunWavVTZdVDeioYPpiRkpbToutY79D7deLbWcjdjdlq65320ky89J5fv
hDrMQ8O56t8EboiblScEcArwItFTDFtARhcDwt/Bg9ncSRDutdNhBSPtQa39Rj1MdC11x6zakOIk
Tz/GYR2COdT2dgSpJtiRWgHmfScGa0pPyB5NpLHBYwC4tAa2oEebylb6gwhvqxpoJfUgp/N1Ql4S
nP2Lvs6fu4LXd2tIHmXxbJrJ4Dp9hUQjdmftxbQ5itE1Ujo3JMjqSfzj8hpYulbwAm9TErZ0gKki
ZEudIvvgZjoRdG40+Uaww+lqziZVGfWDAfHVvjz4Byr80ofVviayQVUNgzEL6zVuBiXvwpUrXN8d
aDRDHH8GFgNQgGgZujHbiI7I4Evu6hp0tRbxWws3epNL84qa1XomzAhjX/bE8MhgzzDYnYj45DMw
wntfjtfZszKX0apirwvXGs72YlhAtH+gHi+9ES75K6RGV8IM5T7m9AAfwqe19OFIEbhoCBs+anTq
j1i/V1PIkSPpGGOfgpQ1jPsSQAxhfDICf9SOUgJFBUFYG3akXmv00EsuyZCWI71blHZYCppcNA+T
uBimAGk5hDuf2RqLCM4h9qwXKlKrvp4V+pEOLKybOR7+9VsivBJcirt/p87qfIpfPUuu0To5tJAG
tH2RGdh67EVebBtwO09XEkoDdq/5ZbYN9U0KS9p2IYwuFMGIyEfvkASGNGAL0fkzyZ6Zz6Agtyqu
c2jlWiDQQ8EETkKbpf2zcDkhvBRclY9SJccfR6mUroIJENrIQyLYAQLl5qIHi3OvWMRezZ/00tvn
wnGWipWSKOg+yuXeHL2qBM8FJXH4wsGYCxkOOzDpOBrwdPPD1q1mx08VqhteIPsf6+B/Xof/Dd/o
1e9jNv/6P/z5lZYjBK0jxv3xX/v4taYNfWf/N/+zP//a13/0r2P5Vtyw+u2N7Z9L/m9++Yf4/X+M
7zyz5y9/cAsWs/HUvtXj9VvTZuxjEDzp/Df/7g9/efv4Lbdj+fbPX19pW7D5t4UxLX7940fr3/75
q4Gj+H8+//o/fnZ4zvHPvPqteI1+mV9Q8dbEz/y/fHtu2D9/FYis/ENRJdUUTUWSDbg9//pL//b7
j1TlH8C9yppCZFVX4Pb26y8FRc8Y/0z/h6GimmvqpgpkESyREJUb2n78TNL/Ad1Fohv4nTL+G8iL
//+UXz7Xz8/3S9HmVzQuWPPPX+fw/mkhGYaoq0j0pHkkRVT4kpaiGCXaA5V0EjVtpaqhFWmFFbN8
RRav8VyY+jYUl+qEaUIpE6h0gnSW6hmb+YhD/9edRkRPFAqpI1wttaq4asm3Mbl9UtVKUHYVk05J
FWyLXnLayp/CauEQ5U/wP4YxdaKqkm4YPBivYoqulR28Cpgj2mTXf5jbhG64l46zVjRQ9G/L7T/u
vPwYFCtBUxUCYURQFb6e3A2VDa3UQ+00io/iqMGpgTqp8d6IkJEgzDPUhYPxQ3KKXyufB+Q+YBoS
NQs7Qz0VO1xJf8P5DGTUAWzoK6QpUM0oroN7XM2Ue+GxtxZ5EnPv5NLo3KccsrxoqlpXT32jOX3T
ezEu2hQaALQVV2US2SbYSC0FzFsaF77vuVX0eeJ8zW0IqswM8aZjDSdrjF7SlLshRH8/RZA/9ubn
vSiZ8xwuzXF+kE9VxaogYSGUgnqKQkjlBFm2mhUv27axDAC7QlAiCMxsH4yqgQxa4U0y2H2hBKZj
dsr1bqOg5K2I+7gBw7MSdn0P77Ek39D6qtEHbyrR85/2QxitRbTEwzx2pSBGaauAOVe1MfXOHUno
tSXyGqGDtPW0GWU4qqM2VGtPIS6sNAHSD+gmJR2PjWjuzPl++x7CCU1HcaKowI6Jj6OZrmGzfENb
qbC7PvKTXIZC/FuggR/X65vSlC0zAPFVAWY00p0Bxmq41NTQpUrSx96Ex0nZQvAc4WC8qQIvJm7Y
Qq9KutPKe7XdhG2E8g3dGiPZV7J8ZxSFq5kgKqcwLE2BOo0B+6EQCyaHPMCtCXahodpfRapkSfhd
4lh4REQJr4ebbXLUCXlIhBNDoYbAMql8EHt4jJZWCedgSZTgSW3+CGhrSXXlarQ80Yps2ADtY/Ul
wm/WUHliwjGRVBsy8Uor7fSSOp1So2gY7kO0ZFCeVUW4oUUARzeD1Ur34VzQCveCqNuDhKKI8FxU
2rVcH9Sud0LtVcpOdHqIBL9EWXsq9kyBfHDC/FJPVnr3HmSDW2h4ragmSbj3gQVpDQm+V1egGgh5
AEPxNPDj0nKy4k69ElU0QbFlKEMyBrFKBqPgaYC/m/mszcUj+IKrJX5tW7jA4vSoPU2wxRRJb7Wd
dkfad6KiKKbUjV+ZcCQG+d2EURzRBUsjna0O9SZsoA5ZFjtAPvBlQ5eiLDJVeF8m0ItFdy32YEjq
v0Xtjza5blCr7MEryjPVoxKge5CV1pPTIEAvuRbsctLdGM58TbtKA4jegWaYxFAVRHNfku0xwBMw
T1SDfagOaDEBagy8Q4IqYzIJTyI0MnVJvwOfCtMHLDh6KyCA0kfJStaLQ6uAEQBi5ligD5/djuam
RC2umESHjbEtdOJT00X3I8Jo3WNhJ8O2jAB3VUBjzQu/xX6vBMkJSe3nQuA0ebcL8dKGZICye7cR
oAo+ibldtVfdhA89vkajCuaxvp6M90Jge4Leb1FsSpn6DIoSgI95UjL+KGRACvqpsaJCPpkSXDMo
btQ1vG1QiUshOFgp/X2ES7VasXUUdatBQWgY77KptnIYMUkQCIxHND2j0NL75xrmEAWAjzmFo1m6
VdM7xBNnGkLfBGjhcsA6d6KbRET6QIiE1JcLV4Wq94OcEPUkJponxcNWr9LV5SHOhl6iyGhrfKRE
XOitg74voDqvgtP9Q6PPZXtdh++Xh+Dv/b8fpJ/G4KZRdayBQfp8stiwugJtaDbEDsAlCK9gyGcF
OqzUFoacj8pvgf7TkNyt26zyRBmrUT1ByxfO1uDlly8AFlsQ84cAAb2/PNyZJA8IM4koCpj3SBS4
mzVJ4kijQgeQngbDEnZPUyhYTKiqLJWzziwIDKSqBlJTBZkp9yY1uMhmtFTUEwQerEQ86vHr5Zl8
UDK5F/dlBO7FyR2o11OFEYy9spmxLMN960MLx4VOxkuzDx5hzuBAlF1PZmeUWVgQtkw2u4NbMphO
d9EJHprX6BYu3YfPrNMvz8W94kprQxKV2AoVHEHbzrBE7X2Cecfl6X/o/n6ZPu4KJjpTsoRNp4oG
d9WvK71OY2WUT2N0r47QUowyn6HhzqCRL8DzqC+gO2SKQJrIrgqs/r89vKLKMpF1XBpEfGRulpGp
yqlSiPJJ8fNrXHBXlRMcwSSD9s8SoYontcFT6OtYXBlGLGOaFBqVT5IfHmY7cMi7r7NZOgOi5zj2
PJQ3HG1VWK9AcIIjXGwEJ/JhArsQgb5tHu45uFeOxA+7RsWcjSqxWHtQzZeKMJiVLiGluDs9N+Fv
FZW4TjXJ6Jh8EnFKx6z0FD205fwh1NCjgesdqa+i/I/7+5fr++ec8/vV5cv0vlVOuinRlSFN5BPO
E+jH02wzELBb4ndCMsixCK+DFLlBNzpZCj/KvoGFaLAvUcExgcKHKfm2l3vn8jL7tpe4R+LuGQkR
9DCHVfxJVyJLyl80+X3s3y+P8T3oc4PMqfinVFsPJamUhU4+AQvrEUfdVnZwpbvo8zrMz1Yguy+B
w74FR25E7ijT01hSwgTTSnaGj3M9AzswBXtHfIgAlIpc4IQWXuTix+XisW42kV4X2EPxD0hkuPIK
PnjejJNXN8yt1hl0BDJ7aede3jBE5EJ0bVQ01+VBPhGw0OrwMBSlH4aFk2ZLxuUfwNqv4fBzjCC8
JL5KszoquxrzU1vBHTNw3tLHtFbRbBbRPTPMldYoN7kJOEo8dVtdrB5rjT21eh3DyFmCoSMyNSaa
tU1L+TaeUKyjsh/mBXrDQgcMTys/Q6PyQGl/S1N0ECukomNj1cVNJM04s3FF0OMkCngn1fig5yWa
ZiN8PipZQsqr+3IFi+e63kdxZjfSqxBD31G90cTMDUzAleQO1znFyQbJMpQXo9/KnQLXZVRDhhG6
pjBNNGqnTjZiVK6aNr6DSfkxz8Evi9E9HDIoV2ZIuwthsiXI3kgQSK8k8z6RoJMxSU6Uv7R1ctCz
hUN4aX9ykbmPB8ksKixkpgLrb0KnNR7dvqoWDrulYbjA2+RwIU+1ST6pObr96DFpHRRQS3NhGF5f
jY+7vNZXLAaUyeI8HSe6lQxbhMA4oFWQM9RdYa8xiL5b5McM0y/sJXbdwhw/zvtPUUgKQq2UQ0Qh
g73E7Kkf72v2tBDp5jrQhU3Ci/qbaVBoA0EQCPazSs6MhS23oI55yWapTbg0HS6osk6KocqD6bSo
x2gZbr8Q9DL+bXH0Pz4ZqpWyYiiawpNgYgCgetYYv9fbJmDtKUwwIFCuw8cakJm/wb6aM5vvL/Hn
iFxQ64Og1Rpoh38Eb+KY9yL02FH3ei2gZoAiHwiQd8G1um7zheXJN+i+zZXLuYQuJoRqGLlxo6v2
IEEfwgXRLoRMR/Ze69YusyQvd6JTie96Ch3zt8vr5/w3/TlzbreTxuiLtjClU5y/NWAfSkD1ENa4
/90o3GYnWok7N17wqRKoNxFohkHRUy0X9sL5I/jPufCcFD3VAWGTAoxCTrh7e2UcLsxjaQSuKAut
IlRlBwX19B4IyWIEO1H3Lr8qvuXErwiebtIPRZVmVJBwXx2gHALNln2YgsXUgVlDgUq1//3S/Ufq
8vO9cfs6CYQiLGKMmP5oXd2LN7AimFRfuWq9mfDYRRvgeMzbhXkuvcv555+CY9LicA8ZvhboE8+z
4ij0XVFY/jDZKjdVYS3Lay1sc55j0o3gs8s1hhwzmLuNkIugIQBKYNnhczK22Lc8nyv9fLFcWIkG
FE5HhhdbuahHQvnIKWt/2A46QKTQVHXIHdtTQCVWSxLUC7uaJ4XogVKwnmBgKm9Upr/VlFlIou4W
PuG8MC6ETZ0LHn2mJFJfYJjZRVzD2dPNML5433uKV/uzs+GCAMjSC+XiiMTGtupHDNhn76WJeumw
y4HDjKUlr5yFF8iDz4NUTRQqIGARHam8PlmjBJnUpbLCX1xT/lwgfH9OaAWxTUacdJ2XH9rDBNUJ
1DHQVPLnm0pOLDn1o6elO+9fXBx+DstdwWqxH9GyxOzmQ6c5qBBmsqq3AfhNXB5mt9lAckugKtfV
wm17YQMaXKQxhaqQxXnPdwXwp8lRZbtwehDVu0S+WVibS1/wW3hJ+6LI8WqVoX2G2LUL0de3WtvV
LSrLJWBJ7cEEchE1F3tCnV2KtXs1nvaaltkyOgKXn2bpmOdLZ6RWQ20y54l7mls7gd/68D24DR7z
PYAdcNdBb8BOTkp7uOm3i3D2hW1jcHGoFaZcEQ28i3ETHwwIDOv3Wr8OnA9zDrfLfGVb7wN3qak3
b/8L4cHgcpssNpMcYh6Qhso6r5FKB/d+S4hkp817J9BL36z/7YLy16PM4CKSKAQT2HxIp6CgHfSP
lQJug1quL3/NsyeXoqIorogaUXn2bZx1UhgauJfKsWGlTeakwdKC4W1rfs8Cfo7B5zJotmRJYFSo
khwNH47jrprYihOv+12x6VdgvV+e0vfu7/ziPo3HZTZUi6tkkEcEvJR6RoOWmFKt+ti4gnOvU2cg
BGipeh2E9aYrogHmSEAgq+N9nwE9lYNzp4wweiB3ciSupwy3W1N5WHjCs6vp0xNyQWtsmV5oEz4t
c2AJaQBFBr2xFzSJNx3cdeJd69ToK1nBfewt4QyWhubCVjTJqcoKIp207nlIRCfTrw1gRhXg5ki8
NvpFV4V5Lt92zqe5csFLp+hHM3OSUB3tXcmt/G41Xsn+fKqqV0vJwsJy5rMiTQyTaMCbxTa9CwzF
7mtpYXV9gBUuzYcLQLEWilTEhkJOCyFAgLcAKfNFtz1lHgXbowO/ZBet2is5tE/QWnAuL52lCXJx
yDRoNCiCiPw2QzEG6sgIQf/dCFzYCcZUVoMYIwwA6KGLmLDcuzzC2ZPz04rgMh9DCSeZFVj9wqTZ
ciZYZbCeZowGUh8RphuXRzt7eP4cjU9/1GYCYDXWpRM4YjUBxYs1FmLrwrL4kPLilsWMTdLRvTJM
Ha5ZX68AYz+kUUE04VSp4lWOtrdFiBlYhQwOS9ZKhiUb9eBOFDSUTEXdL2e61RsKSMZTCBmcuQKR
JiochKKD1ILAoktz7z7StgnsOtxBw7VlkJWrVGK2NG5yWJ1XBAS+9LZqUeKnv7WS5JpBQEA1G0dL
HJK9URgoMEALn9TVUa0GlwQt0P9pGYMjQ8A1KWfZZ6VvrZiwPahasKZrg8Ixi3S086S+bUGTv/wt
zqzeLy+J2zvwwhgCzEc45RUMzGsWHEpBXHCS4ilR83HzZRBui5AsayoiMeEEO/NbZAh2/2YemoO8
jbeaYlHfBJt8vrEIhp2COgE1gP3fkQM+N1cFtlWGSWRDNbT555/uhGbelLQPaXacPWxagG5vUr92
290EmgAKBjBmarfJItH1G/YIk/88KrcMYULaRfBZyY6RQnU08cUVAWNrZCImmntxHB2hIrsjaYa1
tdA2OHOyfBma+7ik0Mo064vsmOpw2o5wfNU6/PFytxzBAusaoMTrhfV0LrX4Mib3rbGOc1R4MSY5
sh3E+WM3cMbjDENPRjQqlvzCPrSi+F3++fVywVGlNMlTGmXH3hDtbBIcQQa16loMzFUpTuscOJOE
to9Ez064k3sRbUOrDcd7hcBtQ2VALY6ycWSC+TilBfh5OENy5b1F6cxukmxTEPFNSLZBsB+lcJvI
jddC7lcBlgrM+UNblM9jdtNoui2LiVcpuOgPsD4EzklNOkBnVDvWph+dxlREODxB3r2OlFhFC7gv
KZ4UIz6QSAbzWoYk3KnWK4cWAM9kBhKi1tK02JEqLEyzWBmAjVze+oufiov6HSvQLY7xqfoNPBPX
oPzuNLRDZciBLWujfe++f90HfM7JiG4aU4PdJ2jpsRoedY15AdOcECEwqAExUxqvNhWnYa2tRr6a
jRYs5OEbiS6InNsTAwcxnaDYBFUufLUKglVTF6Eo8EpDEInRtFfz9dih1G9GvhGyp5IdjfZBnpYO
y/m1XFhxvE5M0EnMxI4OTjhcQEEBqbNk+0xr7bGFB0byRtLRH81stfC1zpyanzcWX7lTcIoZQp1n
x042JTsI4SWqKlY3hk41QVAPWWvGrpFJWg0EkPoejEx6JdWPwpxt/wcn+Jdn4VLWuk0HPRewcqq+
BlEttSRIRZQA6S3M+Uym+mUcLmJTUy5TqZpXKDI73WvsCeKkbEPXg9+v6NIbPtPs+DIaF6lLyAWW
ko43XOPDChoyIQayCoBpQZqtGMJm2r025e2EQjY0U+OFyX7IlF9aV1y01uOqSaIKGyRZB+hCbhrw
h+p7dgOnWlfPfeko73UAnUuf+XOTooV3z438YB5L9GHBxz1Bxs9fqt4urXUumlesrsqGzEemuUGX
0qoH2WaQB+7JQwkypTGiAmi0S9WVefl8fxOKLKnAhoFhzY0qGVFQipQKSOhFuwSoKvJmwRndn0WJ
zPUiD2N+s5fG486QTqhEyAwbwdzPp5Yo35YRqqkzz6wBsxggLkhDbAxv1v5dauL9RRD+OVcuCCdd
15R1gkU3A8gEq/UTSCSwjboBPMVf9DE9/z3/HO1jDX5KgYDZZWKgpdlReRLJZhhuVEhRgHYSrEe4
A1gxvFaITxU3jxwAgm5Lu19U4lt6BK4W0DWskVmKl103m66VvKmJ7AbIUSZXblABPYreeRfeX44k
c6C48IV5oXzaB6oS9Jj3wMCQhIQ1nX67PAIvq/KR5Cryz1fLxSpNpSLrS8xrxvEHhT+t4TkfrnJY
bcArt9uIni754xoIZGHAJl5KhJZmyAUvI1XVMZTmGSqaVcbSzL6+PMN51116h1x8whVbp3KLEeqx
sGN4AFfduutaqDceBeH68lhLi4SLAOIg9bqY4WWWyQh/zdYjReqHQLt2oPkntHLDIrFzZeGishAH
eNtHpYriAnj47DiGOHB6YKJzw2sFIGsXOg1LH4vb9FTJ0mFAyn/MZcSZZrSF/j87zP5cjrycfNma
ZRyLmEsHVy59G24Gac1cKIgd4aizaGy4ELF5Ffmm01DkmUczBgiL1PdN9tx2BEDizGpiydFIbUkM
pZgEEgfVRpLfw2lYWJ4fWIsL61OZk4lPsc0I9UYYJTxDuynX+SrcFFu6TrbLqewZJOV8pfv5brn0
J5iaPCMCPl+0K9bsatZqmw66315FyyL4C0tF4cIKAHVlEIHNcZQGtwFwzspz2EKxVRs6qA5kHkzV
ca1aLNme3eyQAJdlUZZh7cutUFOARu4QYorFoK46DYoMSmvjqIahCJj95VJF+ux+/zkcfy5FQRtI
A8VwRD+CvmJr4SZQXicxcVM4gQKtCug8+0824acxuYNICADcLhQQOGo9sBpQl2myWPg+e/n/NAa3
JlWQ601jjpnz6W5uh5W4pmvj75zsZ3egAVafqJmyQT4a/59Wv96WbRpAWPkoF7Hf1dNaCuSbCnUN
k7RvFegDAqyeMtAhsrB0hEB0IVPjDF3mXA7cZ9eNCai4gd6F/A0uXjImh1OcFkeB/AiJ5gziYI24
7daDdD22S6Xfc40FDfhZUVFUVHW+gcZjU9VYqPX5sXyIYe4E5nLtmJmdXEW4KuQ+6OhkAxiRDGmd
W3FXwvFxCba0+AjcsSiifEeHPC+OVXfXh+HaLHNblmKo10ANApcvPWHbIjxE5EWCoVpr4rKU3epN
ak3RtMuEyFPYjdb09kQF//K3mI98PiB+fjncIaq1TWZWMV5OGAx3qW5A7Ue5qzp14eJyLkJ9HobL
nkNDyCRWZgVi/6qNFKck/wlqZWZGoo6og3Bq8tGoJ2jsUl3JcZgpG8mNXdjT7YjfztLlvgp9m8sv
jlfWmHO5z+Px4YgqcViSvJ+OQ6hYPRhBHVza0qTf07ZyJCquJgIxB/W5h32FZKi7CJptQZBZNHob
tLcOooFNCEpXBT4U5GOq8U6JDkXxVACnMUHryFQEP2AGhNbEY5C38FsAIObyFM4Bfb5MgYtuUYh8
eozU/IjUOlvXnSXAFwvGUA5B7Rp+PctH1ce1jFtvX4bkgh2hSSgJjZQfqStutI25Flb5vWxJ8xfb
iCB3WtrR9CNPuw3demUeytXoQbbHa+6Lu/hlYf5nAtGXh+HO6Cgko6pU3XRMhAl6H8OqJ+NdqZl3
GRkh0/Q4U96EJtj1OuS2g5epww7UoPw+NldkGmwEuFUG8tPlp5KXnoo7zTvNFGYKSn5sNNGRoNJT
ZtNaYz+GGk4rMrqexlUgh5twLKHRllpj5peNaUXRlQ6USKGoq8mE2BB0gquKeU35WPeCn/SQpAag
IuvvciPejPnwGmmVK0O9XzDjLYR5IF4AeP5YH7qMngDrXRVZuS2Z5hu6sTDDpQly1xAwUER5CLDs
UlDaxKT3G9Jd03IVGceoXKqtn8nXDQOnjDqfearEU0rkWKtFheX5UZQglCZ2EM8ANlsyoWUa/Qf5
9JexuChX9NqoxlI9HWvDeIOZtm/O0CCTbbum2eZQq0zADtdF1Np2Y/t2ednwmku/x6NPE+WyMWSi
ecmisjgqIhwEx8EqYVCU67rbSLFH5WYlgHaqySXUmwkK/AB7iJpfizCqCo7R0K5lCOsXpVULh05v
nBzS6aWqQudsp6bSwgLg5TS4Z0U+8jUN79NW0WiK2FnqbD/13WnENhonahOwLgvYfBvRSsmuGWOW
RB/GnoAarG9aFJaqbqH/ca648umjQfHg67PETO1L6P4XR+b1sJlJXSRgV2DQooQGksb68ldaHI2L
f1QiKSHYbsehKXxdVzySG5tET9es92jYQI7Gq1vc9QZz1WrxU0CWcGWX9wMy96/TVbIQrVWK6QZw
gG6khwxhjoFMtyQhciZb//JauSgWlGaGzGbIj9marStfW6u+5omrJabjmfzlyzBcLJEYmJ0mxUoa
VW1VC3dUlq5GsmQSvzQKl7+RSYSEUo1RgrQ6CuM2bYydKS6Ah89liV/mMsfNT+l5IUoNnFerAheB
2bEvsgVvfnmzb1/lzNBzNObgkcn+RufFnEPTt3P5z+iBBujXsRslSgtpqosjjAO3rH6aAiB+IxCw
DOBUgfxWdFjAwo6hMnEkxqVdGcrKrEGnv0I52kJ/ypInzdWQ8uQa8bUS5PfoSZv0FavgO8mOYrYx
6y0x93UJ80NZsxJ2HOfch8FLon0MR2qNgYnLan5tEGjIZmgA03uoH1tltZLTwq6mDeg1jpkKN1Qu
VyUacW0z9+pCCz18ixYvgohTOhtts3vu8Dx5DtOFsMJpLdlDvRsG2aNlaSnGj3ECWROaxUPqTEr6
WLSxo2kgZwhvw/CspdAMA7GSDZNrMGLTNFrnLHf69DFuVB/KODfFwByp30Mb2FVUwdXGKwP2LFG+
lqbKA7vS1SswexPIgo+tNRJINKXklJTg4ODlETjvCAHZNmK6kGOfi6owkoRKiC5CE0bhIX5CN2VD
aijZkUFeS4FawXEEJWtigG7Xbnob2v0s07wETVocltscnUix4VQ5O8KwuFRtDZrBkjXDqSsfQsXm
BvfMD4uCRb3iM2v2y3y5/dKISq62vZ4dRVGAXCdubmHp1lDmrrR1CWdoJaxXC+H7zA36y5DcNhmo
AsELgrlG6/5d9eatOV4RP3lWENsCW729PN6ZIPplOO5Mr1FA0jQRwxXmALXraM+K2m1kyWuggytF
+d4cRK8amHt5WN6GZT6fTVNBSUcDzVrReBowhJlrOe3i/lpPntoE9q3EGg3mmRV8PKi2SjvqNvEJ
TLHSQsX3NkmLu8KQH9pGf8wZTE2jGuRSUFXE4f+RdmXLjePI9osYAYL7K0lRiyVTlpey64XhpYoE
9337+nvontslw2rh9p2YnuiH6qgUQCAzkXnynMJrRulgjh0Dm0L9s21RvZ+K4KEETyap1aekvK/C
/h04GDApdw5JdvPw0uUfWvxelYc5OU51KPiI3LEBl42myABOWhoGe6jOq1oUtaHLSqfT09gWe8hx
7WXrLtJBQwlGB2lMb8FWIbDIR/1vJrlgmGG4IaZdJ/vNanRlyDkVCYgfUZvz4MEgFfB4/fuJYjx3
bPIkVCRDIpkfBZArnxt4rcaeQtAZI8+/bupTD/xb4NAVzOSjmIPJYS596hIlnwqrzvy8hyhFqh01
C2hEasinVEdphbKHIRnu6JA6QD3Y+kROU8PWbSp7CdEqQDjnDa1Vu67mj7gpXlia3HSYthohyCxB
0cKKY4hxi0ZIL9wr0zz70VwWpiZMT6DMi1x5HW6adbJekI3xTtQZvdSu/WKHS7ZiIx2GNMpmv5XB
wqpCQkmqV8HM3vLROAzB7yKvvTaZjlGf70bTOmRWq62lLnrWUhAkli1osKfI7VCwYmCzbIcMjM8l
Ju8TDIhjivmeTQDNoD0QFW+FltmYGbfH1g/GCs3Xwrn+pblr81fOfrZn3BlOxnKQsgQK4dKcO2GS
7wryPMYyeiDFDsJHtmHl6+sWl7/x2tHicrtAS1oVQjCwmHq9SW6lIBI0cy7BQr98ID52FVGSplM7
Y+p1rahkBxSqLcVAbQOpMXVOh8wEHM0t6sudbPkmFFAhFW9XwysZzTVeTbYxZXtmBS/VRD8y1IYD
hPn/bhe4KEdKZa4nlWVIlwJ7TkCu8XLdwMXk9uzDLh/+LO2co3hopbyY/WR+7OJxW6R7gH5EQhYX
IueXneZ8UqYHXZEG2Gn1gFLTFmQLrrZqvEXLrPg/FJou9V/O7fFTt3qnjqbcY1ULPgCYoG6drTuv
fu2O/4cU6EIJ/4sxzgmaZj+Z1XKMFn8yHcJVb8871cvvRCSmgm/1GWjOvhUpMrmeCEOanuwNDSlO
W+G9nLvXT8SlNhnWoyMH0EzTNHj4kt4bhVqpOlK6MsasOxoCVnw/TdB6HbapDuKTPrSz6JiaIooy
Wbt86f+Y5lxzkijyMI+ofmk9pEbkV9UAS5GU/ZyUFzPRnaGH1huxHvKIQOoY0BsonA1d63XgNcYA
PdoA6y75FViRm1trc2y9WvILY5vSWw3j7cHGSh86aXLBGeDoPVshKm+s9qVP8kMIomwonjB7GLNd
Hko2FPiOadG8aiRyalX9zQp60sf0htFmSyKQkRaxrce1F0NrrSXxETyH0JnvXIYGpoU/MyNtNSd0
HTcvo3YC/fONZWLcSbXe6v4JekmOXplQtaycEjxqcTk7Wp86TK62kplstALdIDBEgxE5VYHtKYfb
Sk/tMgbkAk8mSDJvWD1hkbhA1nRLSLFl43NUzq6e/eygBVDp8UkaQYsvQ8mKDO7QjWs9AHspIwfC
PoycrgkkLlikeS3Lt5kpQ+WC7bSGuGVSQXpP80nRrQtG14kFxj/lno6YkMxzz2zLe0mlhzA0nC59
ooN2UBQwIxCKP463JZs91Lu3A9O3DYa5UijZxpLTQ9iU5O06ihJHggSIcjOHBzKA3c3wlOwD/sk2
2tYxpGpDkpcx/kHKbQfsHlEmO2H5KhwoeNkV4B1newwsO4x6H8xhq5rmT+P0EKL336X1j6CLdpNZ
Po0s8KoMD8zrN2Nxtmch6Vsix4Uko9KNqKtNepLAHW5OKKpVzJmAM6hwV4RlB5lL5L6Z48KTZUAA
G7ksPRVNaw+YeS+ydjdgR6N2LO04b7wmI26VvVTstY6eLav30t7aVBRiCEoe7gxVRIlxsWdgEdVA
jZaAo4fneor7uNcsECn7dG3uIPWFaX/owK46F7grh7miTE1oj4tOYYZpPa1Cw+CzKLLP3XkzQhp4
qSZVPhPqbnI7/pnlnC+PC1N6T8DqMWF5U7dHgpOaySpuT3lQ7K8fpEvzeGBY/XsfP//8zJPPeL3q
9Wil/gxXwxjzQ3MEzR2pI7c24+Fj0D5aYk6umkhv1rzrGHpCcXUsk/cURIRlES1lBXKMrUBxc4J3
WFpCBlyUfPAvF34/PhOos5+Z4VGW18wEoCf105aFdlvimI8Z0LUB5pAmLXMToAynqliPkrpqskK3
UzUXVfEv1sbOt4sLC9MUgBk1xzFI4efQk7bJK4QUHjNQmm1GDO80D/XJ+q28lrviPrkXNnAvxV0L
jC0UMwoAbvOllaELrcoK5wyn3gBtUbPRd+UxWQE1v6adnWwBiit6VIxF8f7SfC6a1mhggIRVVzGk
8jU5i+MsmGiO/Y8UFAWhA+RATWUT1LvRkR2yX5QQVRFy9/Jm/zFqceV5Y55yM49xNglo0BD9AOCq
XjGRAmlRth6O2T6jNuSByTM7xqDmigTqYxc3+8w8l03FICGLih7m0YAFGaSEeZltlFLBe+YSGO98
a3lphHyUR3CJYGtxfqGro0NmMgbIUbtF//MOy7PuLNRcWyjbm6cuFASSyxfrbJHc01DqA4UM3acf
VcGsveBXyQvbS+t8F3qyoMkh2lHu7aYVpiTrEXZUr9+q0B8og0DQ63WPdilxOzupvMrAwKgWtRYW
BEqmFrwhpZAD73IsONszLhz2bRuGSo5lgDkf4rrDGlzobrBvV7IzH8qDsFkj2jbu6TVXpGhbHSdk
lPeGv1Tk2cp0tcqjfvRKPACdHDFFhMgoF/ByppZKje6J37RvU/U4YvCriQXvXpENzqsQolIMt+Fb
9c0zKU4FRFbb++vH4fLHAuu4QVCPprrGbx6bQFPaoxo97LpVuEkw4wNe5SPqlh7dBCtLEFAve8oz
e9y+tXOAvkSDNcVbTKq8L0/MwrEcpIGgON1SF+T0K8ESL27jmUluG7Pams0+1uCo1tJz7kLMIXeM
Qw+J7NopoVUGfReR27j0jAbD5v/uKq8NTyO8HzSGVWq+8Wx4M1RWy5XpU2/RKrPE2miCJeqcL9ZI
r86Y2gZo86BrdocoAOz5GuybkHgFAL0DeDLxNYG74vPev7KOs1Vy0Z4g0A9NjfcnZiFBxLlQEoHN
bsfWBhI/eg/Q/75dh64IYXjpDH2pt3OrTZR5KPAmRi7/NLrovEV2dQCd8FH3kwcF7EfRahIOFlzY
4S82ubUqphKnlYZ7Yh4kv9NtEI3/GDd4LL2jdLrvjupN6FX/j2rMF6Nc9OmmMVfaEEahgQit+2W8
29wXz2hhAXae/WhE1O4XCiRf7HEBKDBqY9QCbGzb3JG0Bql1Gm1pA741NKnAnifR/JGo4T6yRNz5
F8LSeSuDz2W0IEJiFYTDKZYxktLItp7++3TliwXu0Oih1aTFFA0nZUhXtXHXRbmtFG/Xfc2nzO7Z
yxNXQiNENtHZMzHuQngJgKiSrD6szPQ0NIbTAmxb15UH0t3npI8/rBFyY8YcUxt9HdACZPRG74ir
Rh/6nDmNGr+nJH+lClS4UlCHo8GhsGQzhhn4E1FlpnNxk0DvKSPyS1x1r91QNnYFxp4G94+gEq+D
ARGTW6FyO2TUCcOHtK99M72dcvDFpEcg4LxYKm+KpnkEzA2unrE9UapbUG8krtrOd4BwyHY503Q1
xNgdOXbCsdqlU3IoenXLepCYy+XGqNVfFqasaf9B6+GGmfWaKeC3LquTKeUPEE/yhra+q+MfqVSi
vhJ5Dak6oHraGTpGpqMxdHFCxVFYKwiYn3O/Z9u/vMSpjCCmQ+9YV2Sy3OKzd5AUTSBPAV29n0Ax
qw+ywxizpyodnFRV/JpBcY2mAD0Xk74yEsxHogGdNigLaD9YeGrQIs/BVyE3zOkg0gynCh0M4oAx
ORleogJajeEMZUMwrRGI8IH5FS89JUW7YHqXq2OtvU71agqP5nCocLjS8m1UUtsi/UGjo1Nq5QNa
Wmh4j04lYa4vvg2arTq85ECHWeN2pI9hAKJBeosQuUbDxTPShT88vNVRAMoGPOBnoCS15zoKNiwC
N0uT2RYVQUD5Ce+/ttDQoSCN/5tYydctLKa2qLSRKr4yYfYdMiAAl4VBsmkVcghC6mr4ZcWY2mmR
ejKFHl7hGv1aDZKHYkL9XfllZAsWDpKDwCREQ/BugTc+ybfXLxqfmPM/ky8ca7WsRHqInyn1N/nW
AFm3tYJcgYpa/1pzEk/4tlz8w7ej9WdfPivZZ0erjVtJ67pW8QfDOsQmRMSjm94s7CQqnAAKZlr1
Wy/3UfojakTP6k/vd802F3zSNg9lljaKnxv0GWIXbp/tlSFyjYQ4lCW7sSorN6qHFxM6S6pW1HY3
AqVUNuSdTg/mMOfAaRmYzJcm5k4xGBBCxUB9hoDxFlqLc9Y9gBtiN033IQnAWf2Qkdrry/qtqE4R
tJTLap9NhVPIA6ZjyWzHqZlCBHPYSMaadLs0BgZaK+Y9vMGQ7sshOcThicz3qWLcSzHSkMbIbVXO
HqaBQpkUnH6ztDWGt7SDJlT+VAy/xubYV7mn6nf99DMqKJQYH4x6H2dPqL7m0UPaHZa22mR0dqw+
axiRbeGNWguUz2Zntyok86A1Wc+4drg1A3rUcUuhfguGGYU8V5Cl7sNuP2pQi43AjEeBoINSr0xs
PchW14/mheKjphpLCMBoiQU39PUCEaVr8kCBHEQ6BtBj+jVOpUvQSG1ybZuM6vq6NR7XsVyEL+a4
mK0N8ZgUMQL04Bh+/FC9otS5MMkbK/re52iYLjOmQmYwLl5/s8o52g5QGsakQvIVCyBcqX7QSsXV
gn0VYS4JchalgvHvBGLrugY1Z7S1odFQ9NqGTpF3fQMubbeGeQFVltEBwQ/7ut1qGfSZomL9va6D
heMYTo/t0EDAEtNLQSz4tnzL5XPd59a4t22hp63ZzLCmFL03941Nh3ilgMhXm9FGmOJV1NxUUH2L
o0GQbVO+52IRKL3DLcuGivlwqvBj44asVg2RoehcFPfgwZ0NiC/PSMpiFUK0M2522gOUNgwIQgOm
iBp5DD21QNGxMhCOBgDeT5nR0lU6YZ5LSfUG7MM6ZnHrXrdzrSReszQHVGPu8fea97C2rnryWI0G
htERBs1kCwYK8CEmdleNJzVQN8P4HkDdhFqQOadP8Xw3std+3FHIjwEbbasGhpwgfcLkN5YCHpdr
btHspahxZzkE99OuNCPbLHInyNBc3w3gqZGi3K1ajLdpqtsFDNIxkF7A/Y/9aXjLgDKd3iQJ2PuQ
uR1iYpujuwH9YkCUWf7OIH07ypODeQlPpZsCmhyyXOI/fqtIY3dN7Rbzk6x6TXMbMYx+Zy1aQ4Gt
lrtWOTVIEzrlrTHuQuiAYG4RZMzAzMUfo9o6sRxAWlfZ4w2AcxzaNAC14H3SPgRa4BEobupgDaiJ
jhbT/MyYDgAAQAABCBiyKl0VMYC8ZqPADyJjgy+cq+A2V+K7AFowTRgBNwD1ZBOymFoy36XJTz05
dU2w7YZHau7Q3LmbUF9o83s5b70YcrEkb6Dt+wZGGZDg5CuDoPoVgVimOI4yqC+m2gXqZzvqFJIf
60oGHSy+BFFrN++eQ2xi9gGAH1JRfA+0xULVR9Cw6/iDQDFPyluA/MAipreOntRrFWdJ0k5h4lv6
R0N7dyjmdRf/aEbmsOitGvbGvKPxVukTuw1mL2CdjdRVQ/gPCkwhK086HB84cdRqR8pjp6ueheBT
09tsfm8CGEQUlTF+IZeBXdKbCDrtUurW+OuVCJw6o+FUdDdm90x9YvkzuCDidD+MkExmA/pOmptN
+LwzcmQ/kI6h/mSqgBUW8yo0WicHeIUpB1U5MG0TwFiCbyVL62EE6zpOSh5hhAp0KmFxV4Kqw4LC
bxKYbjmieadWADola4tC4BxBJTcgr21CRZAu7Is5MJeDU4AkELhkeyIf4MOGxMxbyk5BoqIW2rlK
tJnwvZOj1v1LyRXeFfBF0XLU5KqvU8vXpNTWpAUA/nLdrXIdlm8WuCgW0UDGeAW6dz0YACUGC2Gw
Uq3hYFERN8Tiob9kN1/9Gi+4Kg0NBZYIwA2ZvZZT4qCu7RbT7+vr+RawOCNcmFDahkVAyVJfr05J
v2mn3r5ugJ+Z+bZjXGhAx60biFZQv3aBgMdrOTthHWtjBaCtL69/db9MHWDL5BES7cCt65tBQm/I
Lvz6LvMlVxNkyKJd5Qp7XdDWPRB+1B+UXT08GfXRGkS5x7ec+OumfsPohYakSyk0JqvSBOuL6fRy
5FWSsqrk0gFyC48EwCvYj0DGJAe6J4ItFyzx8zF+lpIHYMush7jCEvvXof4Fr+Folkj1jYeo8N+V
p73DTJxlQj2B+kWTOnL4k6C1DakuJ25KBznrNjV2cvAjADZBmmRBRUZwag3uTElUG2NaYIPNyR8n
4LBRF7h+bL+lT9wn5I5JlM5JjUdy70sq1I4yCKsHd7Q7WG21qTpBPWup7V656DwNsApMTKWaWM04
H60ecA32SEjsBGO0D4cBOl0irLXogHBv2byMsz5sMurP2c8U0AMC8jWGkHt9C/kWFX9CzKWsdnYO
Y9SCynmCGdAbvzcapvRzKCIGGNR9XeroIE21q/2wrX9K/7oW+s02V9aaJQsvsyLr0GyB3AOaf8Ua
QyPb9gbTjV7hQe5I5FgEkWERSD1fbVtLGSXtcmKgpVeYvaObkkf1pyT5t5oM3xbHBSG5yTKSyLUF
jhP9Lt+O+24NB7oecUJt5dC58xOFFPcY29NJ8Em5Sihv+XMQ4+yT4uIZGHYqcXIasPqjZZ7VowN5
bkwUFMcO0mtaO9xKlmUnQgSn4M5b3KGtx3DQkwFerQVCp1gEU0QslHzTh1udyg92BVJJOx18/j7Z
UacBlMpZZJqtO2mNlA9Dre4kiBTLb/7nm/8NfpxPkxKVE85MSCZwuu0ZmUC7qN4mIPc1s8kJgGsy
ZBE96vWdVHlR5nGOi3EIqQVujnIjK16PSZTr5+SS96TogFDQEGJE/lPJ8+yYJF3cyUmXwKNlsRsB
baF3mrfIACZT5qZ4el03973qBW99bm9Z8Zk9rdOhtDfVHVpZ5lp1lnb0QsU9O+1t5gkf+ZfC+7k1
Lmey5KyLUAq0/HpA07166GkMbcPEnYbDrHXI2/Ge6l7iNIR6TiSSUODhDZ+H9Nw6F/vytIOYN5B5
wJKEm+FAx40CosVHVtmBh+bdyhpWiZ9D8vFOvQGu3RGxYV8KHuf2uciop2VU9XLY+xbFYyvsocJD
nEJ7/S8/KdcQTcokoXndLA68d9kG4DH8j2wxQraSjsJe6OKc+Yt4vijOuWDCo+zBUkwxfg/dVaf0
F46qeW2s8xWir2jo6NIF/GON8n4GgLAgVKnU+Zhed+dyE6D18l9tH+UHG8oqndJ8Tix/uNPXyaZ6
DB6CDaqSbrwK/X85xsgdSQi/fr1+GPovmxryt36eDO6M4z/HwLaaQoLAS+7yfN+4uBcSOKxZx1fK
98XtdNvKNigCPbDbGk4OJDYSwfa22i6Yl/QR/R/Ryf9eU/ziZihfUwO7KlJCVmBTHbJrXtkmd9kK
zIxeAy6x8pRuyrXoqIiWzN320mpNtY4+PVu4UTbtZvAWijiRT7vusCkvFdaBth8seDiRGlRslQnP
otRm6TNeS3bLNtfP5sUX4fln5K52XVWSNKhY0+hFR8wSezWcNcApSET9wTV20W2yZ2AcKkInWfcO
8bQ7Y13bOLkYQHyhk3v99wiix7fWjlkHzGRGIOOzzl51yr1sjeK/E74sEBnRTosOEd+hKSKtHmUJ
ScYirdedIBDutjso3b2APMJeBvES5omgAZdy07Md55s0qhwSZnT4vMMI0pj0UAKWrPaG29eP1/fy
enCgn1t9FohBZDCmIyRF/IRApRG4wnC4LTTRcvjBF97hfCZy52bAh6pYA05Qg5n3/EXexNBisH7G
XnebAuCBOUrdRrfLZT4UpHc5ZOcETzZ6KRE+31Eu4wiVzIz0mVH8AuLUR3Wl3ETvpbwgLm6BqQbr
h3UXb/pfbeei/jdguvL/s9Gaohn4h2g8sgU+WKag4kN4nNTVMG6NZF7VowAb8L2s/+nw/ljhHDtU
cI0kj2GltF6Bna+T2JvQ6bd19iSBdMiYEtTTGSrpWStY3+UQ+ccy5+pBTTeUQY7il9IF23BubBmk
Tte3kJe2+88p+mOD+4apFY0kihj4RZ+TJ7oL1v229CpHWtGt1rtgctn1B+Z3m1nQshAaXm7R2fGV
8qppsyhDmdIH5hmTWZOtuMXdeGOWNorMlm0NruKQh/oRKCFDlCxf9vV/ls2FlJbUQWGEDazbvdtv
JcAPf4AMHwRo62y7kK2lu+km/aWGNtqC17f8snv4Y5rLHVNljgbQVHZ+j27DYMiQyUo8CaoF182I
Dg8XYOLKMmYZKqw+hhHdvFkPvbDhJTLBJYwluMhivUIq0HvBWumccS+DzDbBo6OrEcIgeCfm4RLY
5Pml00TFyHKG6va0A/tF71cOmgRPM6DU0i6+YQDQSd71jfyH0Pj3B+NHqfIoGvS0wUkNn8JTfkx2
QBM8RrfRBpR8woFTwengG3l6MWoonC4+rWu3hsUcudfXHfl1fU0Xd1HRoJZADXP519fLZ0pS3Mta
ofpyk+6ygXi6novQnBdfiGc2uCsWd1qjS5nVYaoGAy6Kch+m9HetV+vKikCvM4HTu7BnFUT5g/WK
oY319SVe3Mgz89w101OQgxNjRudAfWr1g1RE9jSfrtsQbSN3xxj0QFgeYxur2TehC4VmjmAXRavg
rthYQkIsA38hXoC6ugtA7GdqiXt9FRfT6z87xV8pZoBFtCo18z+j1O2mXakA+IpGqXlo5l+h5swO
V46sU62IU13t/Ky2S0SZBS4fLiU7J72NbZQObkQMb4Lvw1+myUyNKDD0zjfz9tigFDCL6B1EFrgQ
HRC5a9uGWD7JfyX6fadHAjfOA2m/7dryC87iZIO8dSaRFEEfL3qo0l16bFAEkFaNm4OCBaM66ES6
9Tp1RMpbgqPH9zYaMudmD3FkyEqYNjW0FQvTrSaaObjYQqFnp4JzEywu+6KdcMIXngxbbdKbJin2
qfEjzirbzLrdEOwi9X4aPkZSb6+ffOViGnBmnHMSpKlZVqkxu6sC6AdJwypvlLtcKoOdBMZusLxM
mE+atrKm3akZcH7mvmzp70aj6zyXNwMoMUgXOZqEDDBKPFmz7kfUwergFCoPshbuSxl0rka41ol2
p4/TrpgBAZnTZ1Jnm25mT1mTgX8+kHaKGp7AFmyBTC0wbL0UMWZ8h+4tWezZSjlXReuemf3iSOL9
iGgNhc5xA8U+gLNaye0BIH2cZhTQwTGHy1/VO+UxNo/9eCjXotmgy/H07KdwPq0Gy2KRmBEDDzvA
EGQF8gOvLFeVu8iNL4OrgkhwOdX8Y5DvwfRTG1iSjrXXrrmeoB01l64mOYsizX6pmYw/Exli3zaD
rt71A3b5oQucE5Ep+HxAsvv19iYBqQdIjkV3C1uxCkpLIMtc01VtJkGwD/ofHrnpDYHVyzf3j1HO
ZUAkMMH4f49vrYRA7AHEAQHKorm/vjZeeek/numPmeVnnHsmBfRgYwfPVKjda1P9iqZ0E+bRoZ/z
XTdn90rabJje3wQDJm7kIwvvIxnVC7WvNlo43pBpuNcCaVtMxgJBJgfFTH5qwO60Wn2oZm2vF/Xd
GKABEMbvei3tgO/d5m3z0TEI66C4O+uSo/Qgnh1Q24v1vZlLyk3cg7UYM430ppuVo5yAHrFV5tiZ
AGQpdeZNXf+edhBnYegtgMIqEZCKXg4IfzaFc2d6qPcDCzsVgBh9RaZnKcnc6/v+D/fnjwnOaaGx
PtVg2ItwfxQoprKdOuDFpNvSGnV+YouKNaLTxHmORMvkVs2xIil8NchJ0nJbn1VRmBPtG+cU5kLF
0FSHM9t77X6i6/5h4dsGv+5WfWYfKoZWxH5h+eXfCt5/LqfK9WYbiuHdmGEjl/7ouB/d+ojKiSM1
2MzABjjKnR3TK53gdhINDwqWyzOpm0PWouk84f2p48Plv5RZgA643CI5WxxftkiS2RgtbOjo6flv
qbDZzcJ1Vbntb2WXHNtb6qWz01BohtYOhp5Ep1RwbFTO87GINXQgWGGMFg1QYcXoADu1Ut8hEQWu
N7v+1UiYvRN1oEUbu/z5mVMCpX9Bm8X3SWC20sdtaYnwVf8QTv6+fyrn96JemueMIOfr2akfox+x
BuTjIHcgh5gDB1dzBd35H02DUe9Y8eSS3U8sXhlgjctU9rPvVZDAaJY9DpUg0NFlT68daM75WCXm
j7UKe96sMHHVbkPXdOiavQIJCniRszBl42UOXDRGwCC1gjENyMKLZ61F34BzUOAMrOc5xtOrzR5I
dOqGj+se8HLh8exscy6p0IcahGbp4tFRP6mmWbFlCblEL73U5uDFQXGADv1dlhywfbYKvh9ZM540
VWEIhT/L8japXnXtPWWpkyo5QoGovkRFroVzZ5XS670uSYo/xfTGqDIQR+tBb0cs3ZuRsm2DxkH1
3wnUfTttE7ZO22OrPRSIfgyIwwQVMZrsM5bYDFiYEn1V2i6qLYaJG/tj1l4mCXEPVc9MP6lGKSrs
Lr/uyjnSOMcYVmUaaP2g+gqqY8az/rtndu7AIR4XzbDYWQh5MMBffqgrIP7YTbU2IVOgQi73fXya
X9VN7ojK3aKop3GvRxPRvqYJDtVSsfvkJlyACajWDdtpI9KYFnlPjfOeVQjevgDkVUuXy2nNDYh4
VaBMNK9Zg02q0vFGDuzW0UBn81F44pYXT8rGJ1ca5z6HUVOtydIiyC2X28hJdgs+cBlklG4pFO7j
FeaQILI9rtsQjJDQXT6MLwNmsnzRdKPAj38iz88dahKG8Zxj30Ppti12VvWEeYvr91lkgnOotarH
IJ1YfPZguN20a0FZpFrv141cBLbQP05D45xjCzLBWMLcFj4pXumfcKiDetShmg1oy61YVEu0Kt4L
gvZDjjXYs7T3LMJjErhsqRJABERGOE/YQmO+ahOkMFN4N5qzPZuZE4GMT7B3y2+95hA4d1YC/64E
AwJLRG2A4ovM7n5CTsp9B4V65+Sr8rE8mb4OaWFR1Wj5Klcs89PSUjirWU/hiuJ217SKbeC+yblj
/bq+QirYSL6XBP08XRkrHHPQyHVgJsBzhK7AYij/CNylEdo+BXbmLioz1UpelbcBRgB8qJmibiVK
uAXhU+d8z5hQSxuapThb93ZWbatpcK6v9h+KLn+nMPwcUq6nwJaoRgT18czp4uxGT7JV1wUOyrAq
3fYzhogHY1XqiReFIsEKUQL1Oal55lLywpBDdQkv6hoUX8mJdHvFjSH+pkLz0av22g6yh/0tycFM
IlRiE0RmvvTdhhh4CZa8dIQqq7NMpUcuwFlShWpAig+tOJknVXbtAMavvbAfgp0XfVzOC4XJDIEy
vVL98He6HbH6m/jehBi4HXy+NjAT46WhIxT6ERUidM4bSWU7k7T7DJ90l6CtsAeFKXifwAe9Vdbw
gcA6COkVRHvNeafEyjNZVxHEkgyMKFT1OnZoJLaWCBj8IuDck3Il2N/LXYc/J5vzVBhrKUorpB1q
PZOzwJggMbTXAJiKdiLEjygl4QvnlCLNswoG37SNj9Db2GDc2h32UKEBp48oARI4Qr4LhQdjNFuq
bPqNdV+hbDfmGDvpmJOns8jbC3whXzavUslQ9EBG67Da5KhaNQWeDpgctNlRWaPeHIKoQszbpVy8
GgaoinXwJEF5g8vw5IZMulwQ1cdI0+8Q7N7MrvddsrXek9lhpwb8yTYeUcsAo+kOXtWuigcTXUfT
iV8BNvjdv86Vs2cHbR3Y03a4j8QVg4s7c/YTOddcKWBQLMZJ9fGsACdlsdZRRRwxWOaYdlPa4YO1
Gx9zR+i0lr/3WxQ8s8tlgwFUuzUWw+4CBDQwuaU6yWr5JsSTur26EZFWXXwAnNlbPtWZh67GGhXN
YUC8VzM3Bi9ZPuwT7clqPYW9GpghVoglurkXncWZzWXvz2wGs8XATo2oAAa8bR8C+4sw3DhNZVtg
GQ2pnW2bfVC70Ll4lPCwve44RF+W88sdiYgZzLPqNz115CRyZWA7clF18HIP7GyRnBtWjbyj8TQC
0nGv37Hbfr/AdAOvewbFzUKjioUJ9lV0qzgf3CWqOknZqPopJvq07lgBnnh96y7OONCzRXE+Vy0m
JW4MDSwKUJiDOMkAZTLtpqrup+CtUX9E88MwYpi7wlD2XK0L2mP090PCrEULDbg6BFGA8VyXmciN
CQ4UzxsCegQ1CSWsfHnDSe/mbwO3plw34LRfyqXFg/w0gLYLJXJUo4SJ6+X3xp9dsTh3po6VAf5j
w0R0yG6TG+huu7Fhj7t+FTrEDn0hhu9ihDgzyDknJYtYPZO68qs620JpwSNh86Nmd/G/Jff563F6
ZolzR3Ebps0M2lnUmSoorHjJDuOPJ/WZegYmL+TPrNhyM0FZQnCS+VnAPp1iTDbiexqhtQrHuzoU
3ZXLzdazhXE+iCh62RmDrvhkjQSxsK130NB2tzK+HSjKMDEPHV2ghyVXhMMSrY1zP1ratHnSYW11
GEIU/ZBFxLt+SwUOjldRYiRqq1SGgyMgze2tO0bLFbX+SyOcs6lKMtRSihAOntijrhxKhA61Mt7+
u6Vw/sYMazWqI0SnKtlWYWhP8akeHq7buH6ZZB6eXgI5ZTYlVqIPs22OlR90h7RUHsxyc92QwE8g
rn6NewQUuBmpEBKgX/IwvPY+w21q7WxvTXb7M7gVoSYF7lrmkerNKFdGbPUI7mgF67vwJrmB1lTy
s98wNFtAnwxuwdou3GkDih4hmupiKeHvKybz6kVsIrkemDjpgDxvyYjheK/rT0v23Dtwjem+yhz2
wrpt4YuTaOFmL/fwLMlosl4ZmhGbbfbuktpWTuD+D2lfttw4rmz7RYwgCI6vnDRZki0PVa4Xhu1y
cZ5H8OvvovqeKBnWEfrs/baj3btTAIHMRObKtYpd/lPaG1vFZrYokbpex7tYLudRIAsgsaFL6nPZ
Ml2PmgsWJf1IYU6FvtfdvDYc4MzBhuZMoZPN29TcVp+W4vem3TwXn/9RceHi93COplGNLNCBPD/G
fQW6gAdLE0mDCZfM5TipYqYNMZGsgnUkc1A5ZR5xMz8MoZlhk85O90jo3GHBGfjNQ/bAfgx7kA5A
31bUhDpTav3veTPIjr9+7r6G4JHR4xZ3bnrQNTuDuoJbnpqNdAwy1zqCC6L/IzsFatkqVLyj3KdQ
7qT+CNkGe3xr0TTp1ukmOWh/IB4LKYuNVX8AMlDaVeGBiT62h5cekcF0RsVNDm0JhiHV16FGLFqK
yB9xPk+Lx9qSLEQm0IHdVSoKB1pqN0XqBokmSJwEN5QH5w9S1ARjjRsqAcjNPlr1YzS3U3wqwj+3
XZ/IEOf5+rCTWn1CwtIAm6rQj1Rtvaot/SYOn4NWF2T410sgf4/++Tl/cfdDUH6U8pI/nOGq7cZS
3Ho77WKn84psPb/gMrZIBEVfTuRvzz7pwm5npUzrIguJIHEbao/b8DS7mN38BaRzZrnqY/envWs3
uc92C1L/9h4LV815PAMK4UqcYNXBM+qa6TOgIFLkAobiW1i4Sl/CYCU/ofYj2u7l6924e+cfdrFs
Gs99ERpYtrqa7rTdUmwa/XYz7CGxIbB1+7lKzmndhamJxqoqsXNBcbqrfHDjrdJ7Zf1f+s5zXfPC
jGYEsppp2MpGGrwAE5xZWfi3P9f11ubFIeU8ltlIiSJHcJ7RZv5Zzk6KpsHaXOHkPLLahoywq2Wu
jCx0/lWh3g6+dvV0+ydcL89e/ATO1bQ5AEt9hGWqq8patTlAU8FWsc7k0Qs+bAJkt1ghT0jWyroX
pEO3E2Fy3p+LPS6aqakwi1Qf0UN+VuFbI8gACBYossH5Havs6sYooAO4kBCTJxqgb7IGpRDmDcbI
ttKdDLqyvfBxITLLvc9ApDtHeqUucBPZidcttBbs6R26CiA/R2x8bD5pInDlIpPcQ60c0NKIKXYz
X4o2RSeBwoG+CbZTEJrO+cDFJxuVRMkkGbePLI//NciTsDRX8sDihIyuwUxOcX4RFo6oN3kd1fj3
qJ67OhemFckAoHjpDg0oL9sTsDroRTmBh+IvxPNsMM56DdgOQAywr7zBA39UJxwbvN4rvvgRy/5c
/IhZsQKQziGnZFswrb0Ud+kPZUt9KG+AQMtLN/Ij86cXdP/ij6V5Ltj95RPecLPnQcML6xoIcrQA
lKPItswVHkPaXexJKOuTLdHtZXhPFyDcrg+eXayXc1ExxQgoA/jgXFdJWjdQVvUWrF4pcAAShCSC
j+olvO83xpvxCWBlD7nJ/7JcB4qYr3tuSGWWawSpQ64xd4TKMlrUTjFRQfFM9G15ifCJKGmbLw9a
4O+ZZ6h/RlBPzefeyaL+BsbSJN1MzUukrDLw+RSrzAt9IdW84BpTzmGFFAXJjJwDj+kl2q+gE9Eh
CAqThHLOqQIVQjkr+KitN3pN7DVPlT+ta7e9i2M32rWP/yJDEDgOHhwLolK9lEKT4vaaYKe1M4xK
HroNCvzwHq2bBY+LVGrsi+6MaDuXv19cmSiJtS7usVYwMUDMvUCrT179d9eScu++rMGUdq/WNfaz
fyHyoXhdnpoLaGOW11WITrkQ5izIgs6SkBfL6i0o27AZfkhdYSdn15IcsEN7izCe2TlLZ3NhRNE2
/X3qQyl8fhUsWZDO0+XvF/bbUAMHoYSn7qLzojp4POkjnihgnTEQB2S3eIgJpK4OXeoC/yda/nXw
21+3RDm3FMxQUZpklDXMXz1CwPIjknv1gWEnwNFg2rO97D+Gfs1HYKowMeZl20go7yU6W5xjIjXp
RnV50wTTr0mefDAmCsqg19uOfxfKw1bzeQijliLojU5aI5FATXIEmFy3jS17ktfC94sgwvBY1TKx
4nhSsbFnqUWH/khX+h3gXn6zjTzLDQT5hLp8qBsRTeVcUR0HMTSDYC8bwYZNMDhR2VGzTwF5C+Zf
6XzfS481AJQL76EUWm5BFv7DT0yRuKrxA3qnU1lCAJj547CbNdzuAO7MXGt1usqjU56i7wCqWDod
ZHI0gp+dgdnBFgT1089YBs/coUxSh2JeWm1/DvpL0mwSrXHkavo9EKh7h92pqXR3KDCZ3+ojyHPn
Z8FFEm348veLizSDqjpSKrj7JT+dcHr7zwggFLLVffVdXBS76oZNzCYoFjVVlecll7oCTNYMMa5R
y58FGHnNjoHQxFqXxSjIRxev9+3T/jXFAwu7QmGjGaEIrdUgvVRB/ttvy/87//My63JhhQuXg541
TVrCyuQnnad49arZDdvZAF6uWQUHSTCjd/3BdGGPO7BTYnXdaMEe4li4B6pkKXfhca+iLwy24fI+
AonqYcFZiz/e9cB9YZw/LGkWg/n4vNj8DQ/GRW18WFfrVQqemLLFikWe9vpE/IVJLn6mUiBPU41X
BbEyPw/VN1LUIIw3oAp3Dw51V6nYSlYjt25NQe4pXC0XVkMZUn75PIFp2xk9CVgA8p6jWI5CXHBO
dkc7fr99G696o4vFctl9UzIpyXLcDhCKH5JgV6QL6axsGy3UyNsHsGoL7sjVCHJhkAujNdQA4nGB
QUgl/ZnAh4WZ7Nxe0/U+14UNLlY2rRRNg9QvLl1qPQN8TT2IoUOvCyB4gmAt1Y6Butg+8NhalH2J
fAAXIZGhxFKg4MBKpDgFGQXFLDmUqWg6/RyWbvgaHjk4myRJOz2ojqZBZJ+oqa0PzzlJX0B0fjCH
VZW99+m7aa4hSeQprHe18k8E1UPLjNdqo90VcXnoWXo3lasWDrj1WZOBiAy8wnPr5FBZJSaOekjt
eDywOvOtMd9F7b2VDet8Mnwj3soBWTV1uTah0lDkYEcGnnsu8lUyawIErcCF8+hFI6oyS5twZqhs
/DbBhEH3U0B/KOzz9sE5PwNubSrn6qRQs2KFRvWRJuMJPMIHyfiUKmmdFA8RaTd9eUyaZ1rcj5aK
maxpY0ngxSIPTdfbkh67VHkYgj/Y1DF7IDJ48pNfsRR6NbB2ZfrOjNrWqWIrZepY+qFgvzsiO7LS
ibzI8iu/rQJqJqpsapalGdwVm5BCqVkM9ofK2gSxAhh369AORXxq+Ey13Cp7SYrnoUCxre18EN4L
7t91tOnFD+DuX6BXcTsslcTBlzMIszvMKT1MuoGFcl0e2oVFYRWuEDa0VQyWAw9ixta2RYsCfC6j
LbqR1+GgFz+Hu5LQ41KCbnkQzUTdx0RG1r6L2A5MFYc+fJ3m3jbZOphfRB396+24v36Ix6FKTG86
aKidyaScYdMdIxcVhD/gHQJEAmQOIu6N69XwC4Nc6Aqg7JFZMZwP1pTdQelwAVJJXrFL78o7iAgQ
DCelrqgLeL2McGGWC1uROgzlSGG29dLWt6KT1qybDbA/GMNJXlrmRwc8TKzAC8HreNYk+4/ggxe/
gAtjeBs2gbHkKGna3WUTiDpqUFSneGcHoqLj9QbghS3uekFPXop7GV81zDCrgV6HDxZAKDGlHmQp
DmGCWRHFJ/v6PtsuA2BahBNdQJtJXCAUBTqdu2g0JKDBX4JpHqj3RgiKInD/t6G6apNkFRbFvUE2
Rh04qjW5VfTS1sceTH4VkewuPDFT4KavV/cvdoa7aE0Kcu5qxFdY+pEZYIoM/UgVXcayhiJq7zPI
W4ODfCX7gCUpNmQrRK85QXbBY1bDvolMMuEXZHVlj/lpaETEPiILXPZd6dVMixEhAtnwFrNBkN9S
3fQO9UivWcG3uvWP20FJZJCLSQlLU6NN8eS29NYHOaqXjv5tC4LwynNZx20b98mAU0Rosu6J6jYS
28ojATnQf/mW4Hmrk1qTkibDYqIoWicpNOFyax0VxCFBtZeD9iWhaMugsL9Vjby3MeEJ9k0wM2fz
26AV0W6WS90xtRzqE1Ht3t6G653Mv8eXp4TAf5E1tWlVOL6D255iUDVAUHQB0wXHagdtCZdtOvwj
P/whIhsTpOE827XGkDx1yyNVGSEabMgOG19pHD0N4BxL3wkurGCti5P6liNcrJVzYqWMhcZGZ4Fn
UWc2+I1c9TPzA1cFdz+mkvHiKJ+qbbRtwHsqukLLm+2Wbc5rEYZJxTnCYrVjpdjZ7FNwLC4jdnl6
Z4FXKfJE5J+CpNzgHJNupXM26sgAsu4hKHI7gYoTsURTz8t/5ca6eCKGlpUBiDawLppn2yRJIPXT
raWxeyHpwVwk5dqPgIreU4Kl8bByyQjqts10jCelj1L7OGhgIwhFPUXRyjgf1M3DGEVLeFXoCkPX
XkhlJwPFBboHa02/Y+bsZvUkSCNFr2FzOUcXhaKa9BEG500wtW6WiUgNAhVOtlNeG/S6TJ+tcSsw
E3j7Ygi8rbn8/cLmpAcTmKPwDbO6ee4hPggFptsWRFmhyWVLoZKlHelQAFwe+dg4F6IZIIfEcA67
K/1+/Z8N5fy96yaXHKWFBbEZmdFjdpe/BSBPZvsYdJSdBxrXf8o2/xFi4cIi5126uMwSqUYdQ12h
YLOzvNFfpudEiAVB4DI5R6KwMOql5WORKts2nYUm1hOzwndwmon8peiacR4kZa0WNSViA6rSB8gH
rdh+PCw1d4g9Ldh2tbDFY7JEEayQB3lHMlX6uoCqX5DP71OvGnZj9hZkCzPJJYw5aq15QTOd+omg
kJs3P6ZZ92M9cfEPQImpKad57FdqWu41CsxXG85vPQR4rFF/q9BOcOYgfVcVdHJZSzS7nutpJXdS
spIJdfQcj5T0qRsyu9CldcQSCdNzDNwiBQ5PFHuaUf2aaPsbCIN8VaiErYuWZW4RWCepn05DXx1I
U0AUy7L1McU4D7Xr/p7oPZyFtFPrzum7/G0K9ZUiD8cR2mhxOG4GE5p/SbOTaO/mUvdLhuds85+h
9VaNo2flhVNI97nRbqoW5Nj63gy2s/QHCnWOOdxXvQ/tBlY9Ib+w4+Cz0n5oxf2cgrzglYHmwuzX
I9R8slWZHimwEcNd2UCzpzUx+XGXSZE/AMSnKCdkXW5DoHTTgy9Rhqjc+DuvEidioAIGzN3IgB25
k9gpjh9R/vBz+F72lFmYcQgkG2JxdobNDTHvPod+0R2ieTXXP8YmcbME5TzpodbfA5RMMPVCfAwj
CVBR13vYf1+8fCTCoEdU06anoEPSV6RdZ4OjDTbVvGWgB2B2J39qdFB82gDhFqabL0/vf0OTcfXW
XPwOLlkeIUofKgQqBnX1Uc+rCjQA5eNtd3o1kbkwwYWmohrNzJyV6qgM7+b4Opetn8QbvVs3gSzQ
2Lz+zr2wxQWktI7iSdG06h/xAAcdl860p53uYoDnqTjkr+GC8nxV96VnIEQJQtPVIHxhnQtNIynG
UpOQxGi03hmaYSfUtI3mQQNsitYb08jtIRVNy11NTC+McsFq0qNI05bMScqf0zH243GTBM9UZy6F
9lKnMO/257we9C8McsFqlJR0ymoY7NwGWG1mL6QEC2J8jpzgOHvFFsOV7m2jy859S9wubHLhKpVV
FIshl3bEsy5LwT9f9ZvbFq43US5M8KEKkwNWquMm6Jht9BeJWru519ZVZOcrzOcuQgbTG53sLLRT
X4jNWg7mtwX+jcf8sA4xJ2JNAzKA1gtBu+2Me2hVo1mfDmiaA1UkhC4JbiXP7yAThEplwFesEJUZ
uG5b/UdWm1uW/po1Ub1z4ev4trq/e8tzOERapnadSSvITkYQoHoPw2obzz8S/b4DO1jdgzOAHv9F
t2bxXrfscnejjgBaTpZyRzIZx1ZNoTacOJk82IOKi6nJWLhfj5U7TZXLZsFTWnAxefV6zBOm6M0u
O1yaTkzK1QgswlCQlWZC3XfyS6Hkleibcke41gYgkOphwbMof/Bwm+8Uec0OM6TAUdiZvQTIOA1A
iAqoTVFafh3+cPGNufyrqIt47Bd0M5QKRxeywS619Yf5g6EBqnzm69gL3AHtSHtm3kJwbGGI0+lW
IvymYNf5rkujQ4pTUxABGtlYwFlrLe3vA60K7SIB9i4DwF4kUyVwTnzzg0mQB4DSEebCoMcTD+Bi
RPp12zuJVsXFUBRP5RBzm3j0aKNDaeK31Y+2SxZSnx9FYNpS9nbboCCU8YVxtW2htVnA4fbKdh4l
Z5Znp4GkUA1mBMYOcmK5oR76t40Kzi/PyzAmSSeXINw4zrq+TdDZCksNcLMtjaaHPJb+u5jCEzFk
vdHXhhlax3RE7wOq8SiyCR4lojRP52KlTMKmH5ZhIwBC/xT9Khns7J69dfegQvMMDw+8I3CZ3QuK
75PkLYP74pt5vQb992by1AtxHMhBZCHXlNZ4j2yrJ2C6u6d/EPij3xi7JbX8F8jQ5VDe8L587Vtl
NQaaR7ijDlNe9RZD/EuS4ExgLkL1ZXX77IguIed++rhohiZGiBnY5DFjg08rOJ0CC3zlemzHoDIC
ozpWQeVnyV7KC8GJFPbBuGzcyNM0CyS9Og9rLeiCaa1sZJ96xUrEMCVaDedRSK2SFIwO6AC2oHMK
NzSKBD5L8LTgi9Y9M4leLOPPrbabamIP1W8CufXbn/16R+Pv4ebr1XRqEjmcIX3euNUdGBuAu+42
7WFc0Xcoep1zKNDbgqc4vi99ydVPInyGaCO5HEPu5HboKjxvYs3wTWjeW2omeNaIdpLzImYgjXqH
GHacIO0Y0QbSjj4Geta3t/LbQsBfSgxLI7KGL6PxCoihPo9qSlESUiJ05sbGNsjP2xa+Iwc5E9wl
TcOeSKxaTCwSYRi5zHazE4AOMPIyMWnFt5z6qzX+jR0YmLQsLVjLqDNboPxWIVSkuzF1rL20h/j4
/v/shDiL3P0t5rpRxwJZfCITsOapEIH3bm+h4CPxAodV0ZrFEM70GPa518jPtBNRB36vfnKLWLb1
osA6S0SaQ3WkQK+ZCRjnyHqpDhYvOl0gq554SvJbrsEZXNZ8YbCPp0qSE6wp28Rrso5X2gq0xGsR
Xc637IIzw19UTYG4kozjgFqZX2AsQ3kyzC0o+gFxIAK3JDrpfEU3tnoFkxHYxM5FoW55IZtAUALi
AQggYq2onPstP+TWtqz9cgtpPrbhiC0MusqNy9Yu54euh+JA62dl5tBGdW+fw8XlfIntnMHlB10Y
HGVJiQIFJz0noM82oFvSlV5pfSTJx21Dwp3kfEauG2GjdfhsnU8+qE/XgYs3zAdzIaC9Eu3j91fM
13Xx5dyu7AI5h5DhEbW/+af1qEHCs1kTXwFtdv6pbuLNWNrdn0azwRcSvVQv0TrHeyo8impJ38ss
3C/hfEljEW2ue/ySFLTwg3HSQdsqabNL9dHNaOPFIH01659yvq5TQHTSCmgKMDIGkuAl8C344Hcg
LlBZX+C5+hlKdPGly1g3YtPESW6rgxVRh1Hdgf6J6MJcO1CXZrgYl81DbKjh8pmBObY0D8QNHTBy
mAEBx18GwXT1rnQriDQI8eXXXOqlZe7ulC2bjVLCAgugwLq5sDMR686123lpgbssLJ4SEkJm9DgU
AFbhScp0b9Lqk9zIu0oG3QAT0llfi32XJrlbk2aNFfWLE9eOc71PTxEwHoGLcZp6D/CPI2Zs+l4/
+3pO+Ekl8J6ToW/wATGjPh/AkxWEfvUYQBMMHPvg/203jemWig3JWqdaDcJ+ueAA8TNKVlX3UbF4
XDyQP8YXFYSpKN+vQy91PlTLbiTQJmYP0VZUmhTcD35widVd0+kRPi7VYjvTO9vSNSdORUPxglPK
zyr1ejziey+ntCrxCs9tuRL0JEQWlr9fXHS5y0YWE1gop8ZBg8I1+8/bvly0VcvfLyykWZZAeQ8W
un5E6+uH1Ro2LUUnQbQOzpMMdT3WBgphxzGeXIg023MsenV8f6hxh53zGUrJBogsw0Zcz16vK+jU
nLLgoUR1f8QTA7W2riervk52IqKe7+D3xTTEIVVF0Q3d4mV9RzNXKuj80KNxROfWLp0QhHPLLJGo
d3v9Rl9Y4g6EYgHBHMuoG3R9HjuTXHijhYp/Rj8g55Vqw57MuwZC81TqbJPughA5fIduX6m7uQaw
KPinfTBGOLcP0ZnenE89TFPGnIiiqlTnx0WsXFV04ICKo1YcLUN3pHx2xzBFt5Xslfaekco1i1NT
bzSt8axyA7kHUyvcMd2lTeMY0NU0jiySQDUK0oVhm5eY3gnsavD0HtO6yeuABoBZsNdmGH/oM/GZ
nPlzm9lR29oGiI+TItgC5eXIjGxbo9gbibZLq7Cxg7JCqpW1eG0kc+wEIwGt5yCvb6//XHrj1q9p
RDNVVDINAi6sr7dItYhkYl5GOuph4Sdq8BjL8xu0+lwVei55Af/z1rGTXIxgW5t9FitQOZFXQZy4
cRuCx7vyzFL1tFDxeulPEf0Y+smWpM5vymJLqnCHf3NL9cINSOXMdWpLFbqrQ6vYtJX2cwzimEz+
1KT6ENSFq2sPtfoaKG8NewxjtKLvZxnjuNN7noGQpB+YM/Xpc9KWK6jLPFgjfY+mmXo0whkBf4BO
XiWy140HyIXYIQgGrGkbBcfAWlntsQijQ6MlD7f37zuIDBfo4vzwM0BmPLR9Q7riiFK5UyafVRQe
u+6pLMpDHE0uGUEuqZB1ijpxZMV+2pV+V6ZeNTBoLg7les7BQji9UlH5/jwfyX3YLz+Mz/gms4iB
JCzAu9ttaqDoTaPAwPgUFJuyjR6quv4dgdsuqC2MCsSmXWq1HxTSY6bGuy6RHEL3TVTbfdjvQB5l
w0VExWNmHhKWb+p26UFONmh9PToadk8hsKW+V+AbIBjaqbL4vsKokCwXu75AwzL30K3MREnelUSI
yhoadZZpUhPKb1+PbmQ1uiZVpoL2LKjwa901X5Ie3fwzDllbsbvCcPQfcmRrbzPIiJ5F6f2VAPTF
Phcaki4byhrH46jL6zl5bbsHudzcPl6iJXK3M9NRVQ6JrhzHNPTC4K4ZToWEs500Th0PtjyXIn+I
PeNOzZc1ccllOelprxFDOc7pqRhfImYKvhq98j7/YoHLJYFETCwrDenRwkm0QFaoaAcFbY65Lu2k
7+ymhc56uyHxsCpKLDV/7cfaTnDKYvMHehUT+xXOj72yH5LchtyJ0yM77Fi6bZXGz6U74GfsLgNC
d5K9pra2EalOTR79YiEePu2nGkEgqm/XQ4I4o4yxU42FnSqRyC9cyRsul8k//cIhxSBOJS1qsuoW
tKMgqlkA47pLtgMA0vf1vXiU7fusqaZ9Mcrd+VC1AtargXLsVflBD8dVnarrREldSX0oJt1uWGJT
BUTUJZgqC+oWKuYG0Gayml0wHJQALIcGqGCTjwBjYbMZukH5xiTqZCRw9WhbDCfZAgrA8guyyeh7
Ej0AgmjWD6Djcy2rc9vE8kyiOIa2k9jvrAN3Q3rKEmNdI7HpLMjqyg9T8RF0GP9E7K9YRQXHa7kQ
N86vpXz1CT1ac5Ra2PYcmhT59NR3zB5I4zPjM+//3L6cIlvLq+kiAZWDMErrAZczAQ9QEbmZ/BE3
x6YEKdL4ctvUtTDz5cvy2ZMcNa0c48suD9ruPvXCk+wFKXjGFyCt4ptA07rRGvKUwmrQ4sZubSnn
Zq3WLBu9g0tIKDp3qBlbFaoZKvj9VEPgfa56VBAmQ4HOAmUy/yyJpLjJpGFSjhUBvZIGhjMQyWbg
J7u9m9+JVpZ7cmGH282CzU2U0hJuNStLv2zuW5M5ITloyjpJPrWa2hEQjMk21cHuBCnzplWe5/Y3
A6U8ipkOldd9BIBbtdJKZuc5roRIROJa3fTLT+R2HWq+GVV7BJfWy566YJVRj+zS1fKtR/kR9HIP
onLztRrRF5NcPCNVF0M/qlOO5ZmvejM9LYwzS7c/6Ff/Djh61UtefAguvk1qmYZmiA8eNYnTBPfZ
nP+XR4oLaIHRpwhnsDDj+QDloNJMbDw2bh8o4dZxQa3SMMpbS9i6hQxpyJ2lG9HZ6mPvLkME5VES
yipcvZV/d46nTWCWMVCtVwlK99AoT0rA6BVyJFqBVLMX7OG57fXNBVwY4+JKBZKcSc/w32+68SlV
g8YPpIpuJ1ZUDhqlhgfV1a3RaKsWE46j2e/CFihODfLGdpO+dQTYjcFs7GmQLdvo6LNe589h91MP
f9MQvFXdrg/elHaAFEdHoZiH/y9mTh+NBto0CUY/RuMUFvobG3AbGt0fWv21LgAGVeLfzTj9ZiF1
rWxs7TYpPEk+qdMxHAeviICVxdMJmubDqi8TP1ECR2fBjo2KZ8aG3wypvu6ZvCWLnpgJXmWp2w9a
tc1Mugkxzj+DkmHUoWz9LCUNfgq1ixr8yuaEZOVPZSEbkQ+terLwhgYf9LOWRSBJ+rx9tK6mSxdb
zwU0q89C7EevnKHVeCivwGoKOVttc9uM4CLy+mZBqoyBBqGvY8/2Gd0wEEbcNnCt8n7pXVTO5w5T
i3ExlJ2OMfDFd8u4YOCav3s//g3XshJNgFyrqXwxx/lPxKcMSpm49+a+2owr6QBL9wskQszXJ9o7
zm92MuiG0gGH0wAN64Sucdv9vL1532cQvwass3jlRaqhDUGCtrREjn3lsK0JllsNVSJIB8i/EzQx
2C9wDJ2Z1+oW7/KFGcKpnGwvLm8LPyPnT2lf6YkkxcoZVFCeFnaGJUIQb4BSgAgGdj3tuTj9nF+t
e5YAJ97i9BefxXifhY8FhMT7QHbqebBb4naoxhFaOkwpnBlKmlnDbHkY7DndyiV1g3TfhyLGGkGW
wj/5GXIhy+zg7M3prdEOY/pIwhfTKu3JOKFCZUcdHiTKQxaHdlbcF8ZjBeCuBOrt24dCFHQ0zivH
XVfJpQTX0EKaE7hZskbgcacHcBoClpf6xqvoewhOOq8jFrcN9NxHhpXDD87NiQ26wE2cB25uhBoe
SdoWYKEEHQ45Zkr/YHTGW1oivmnNazf9hqo3SqMfvTl4cf08Tc+l+oO2H7la25XSnVqzfkFzyZNj
DXwPGBK5Z4Nss8WRAxGlDsCGAjEi4Zk4FVvWvoX1S0IyYP01O2JPOiZxCsMzQf02w0UNmPaNlIek
P1DIkljV77rfDw0mJLSTxP505LXOPyAt4jWg60kUxR1N/G8t8MdUds0QTS1rn5qtrSXKWm/7R2vq
nwPlRckOzGhtar7W9W5sUfBN3Hqq/JxaqAgyOy3f6dDZRn4vWbMXkWxnVfdh9p52ml2yyDEKCnjD
wALk/kD4axZ6pSMl3ljWoqAv8qA8zNbIRyBuyhq5WTj4Q594QRHYSYZkV2JeMWLjgt9lbTqNuUt0
YcNy8SO3zgHnv/V8lDrWaQQNmOCBAG9xN7vNb3xCZwGH41kQ4QeA4nKY/wWAWnTDOY9uDf8Tqwzj
PRhlu9RPyiwaLP8+vf/VqfOQ3oxVOdKSGanpcfwj/YR06iJCNht2tptAorlQlkAx8ShqMQkyR43z
4DNTylq2lsg4o3Idgv7ljyIth17EC3H1BIFrnqK+jNaCwnPB084ycyknyjGEWGSeoKBfW15C6Kpj
r2GcbjIFZR4IVVNvTGpBznrtE17a5vKmCmWdWUP1+FhEv3SU/xIkk6kpgmRe65/QSzP0aw2g7Sk1
24hiiTX0LwvQcUc/TTxcUyJ5rJK3WvsxgWBFk0UUh9dcMSGyrlko0auoDXw1TMeqNtIST9ig+JM2
P+koSAivBvpLA9wdUMMZjCPqMlGGDoYRB44ZGpsqU1BOtQxPMdHKqAYnn7fd9DbNxraxJkEsuL5E
FSUlVdfQnuIeh1ZWl2Wv9uRIo1NtWJjvFxF4XX1lE/LXBHcXqinQSqh+L15m9ChmM9HrWUiBz8P9
mOwC243gXP4v+/rXJJfSVEbVofYOk41LFr1rTx7h0BadkWaVPYtoDK9eg78L5FFrZZ7NVB5gTcZY
nzysp/KzNkW1zuWQ8776Yhf5meRkUpqoNStyZA/mLxMwi8RX7sufo19uKCiXRKIL36W1NA1HQjZ1
lIk0Uz63Gi+y4b5RZZlpWFSN+bzEfB2RBJZjuKpM9YcUGs1mTML7eSi9AvXxyXrU9WNs7TMNiSqm
JNtIehiUaB+pvTtqv8JyZ4EZTp56sC1UvjoVdgHiJHsYW8dotiR4llRio0uTlsYp0jPNN5L5TqXz
kyCdu+KXv6yKO4tAZZZTKGNV/0jCLmz9Um5Xj9KheF9ICVQfUn5kJwoHVwLtF7PceZwAy4eqOyUQ
xzql+YsKcV/IGTpalK37/KkeWsGtvhYVLg3ynNitZI6ltawTD25HWYg1n0NQhFCv2v8nTecvtrgU
uRuMaUA94p/7vZB4BoOnqRjxtNNPyZtXZDt7eExjSDP6FMWGa+ivL8a5ENRjZqeOGIwvNVsJNNKF
4kE2wio2dJEY7kAwkXlq7KMcMaSgnoScxM8eiBIJkxgCr3PFlX75KVyYKhLj/5+tAEAzBlh7+n77
9F7xM18MLD/g4kqG6aSkqiIrJwn8N1H8aoX7VOiuRavgYh5666GuVqh5lXlqV8uA7ezeXsZy2DlP
9mUZXNDrC0kbpCXkZGdx5AWqqgI8Kiy1Lufulh0utIFTKIPGGOzg6Qbx3hbUYXblWeBbjo8irhHR
p+H8SiDNclepuODE6OxyiaPm7xIa3Ld37tpT/cvWcX6kt/7nWstbsMGPXjo5Azhz0J0gmDYOkLPL
NlJp+f0fnlWyuW3//DD8tqUGkBz4Fapl8tm0RPMKPD2ddNQk6w/Rw/d6sD708g8JMQk9HetZQVuQ
OQZR7SJlaHulDqZ1ohD7AZ37wgjQ8V6V8s82epvk5xYvRgtEqWz6oUqQ0jEg6aqUa8w0+pKe7SOD
eEEWbyuienEu2dHwhrkASfWt5imNTsC52GHz2Vf/j7Qv645T17b+RYwhBAh4BQqqsV1lJ7bjvDAc
J0Y0ou9//TfxufekjGuXznfu684eVqFmaWmt2ThGhxkAQ08tEifvK4/l0z7TidePttdqwqGa6kEe
Fg8rvFvT4U8W9RIg1ldNgeW2PJuY1fqPTV1YfdJBzD3di6lzq+pBS3K/t2evGMDW1CMA6Xq/bQFn
SaFvR6G7kTFHTQbHgOxnX78V9LYroEipcAduQz76qTTcJ8ZDF9FApTILqY8HyLWVXO2kPI4NvRxS
5ZiA9u91Cr0tKhtgAuLauvK7LjrIEWRxcc9p/oOoc+HrBhx+jZxUm2nMkj3WLVBizYvImDoZofue
W77oUBZThsBOngahbkSJR0fVPXLe76sepNja1twyzF1evqVM3RUMK8hzcMaALZt+JXrhqHPijjXe
SyFdtna6bcrE52Z2NEjpJqZdb2OLtr6tlD8qaDQ6tGK/kyyFcj/8cEmvuaRJD9xK75lyjEXvxha6
OKhYh4Xl2FWzkZyHSxHm76qvmYtKyEw7MnEckrL3m9H02vLQjsH1QT7guleWak1WTCIl1itbYG/R
4o4MyZ8+7raT/kZFvmmUrSpOpAe2eryx29ntOnNjGP22F5nbxtCaVyKU8d5VaOSgEA/4qsNy9I4r
6HujJDy9KIPkKFyMhGdzsr6Q+7DXFRtzAkGWoBRgv8yxr6HrfX1WPvLP9aycY6pWJ66JcnsY6XLi
XP6d/waSE2ZM7iK3ZMM0Bi5vOw7owotc3PrSBXk+8OrkhFETFWPZK0e9L9yKVm4ySabwUtHiHC/2
8SA+u+hHI9TmyMa39X65y9ptdKhcDiVymEO0N6Fj+WiKnjRJcJd810dKeTYoamxMVxUMGs+abymZ
D4UlyZpdyr7Ppu7j2XY2RGPYaCcs3wXDizv2Dinew7wDSt8tN9EpGVFSb8G0MKQSjpcygfNxV5kZ
MsS0S1os2UDiTRE+pvlzSG90aL2wLPZKNd6oaeUXuo3CkKxGcqmCjMW0KZB/IGpRczV4pQjFyGsc
iBb2cRGqlf6/vE7IbiFSaQylNWnqc3kt/465/PvZRLez6BSU9JUjpDW2c90cI858kdzZ5DmFHvH0
HFZQaFHU0knS8p5ott/UsUtDKfT14szDfN4yiEkNbV1eEH1iRzWcEY/Doo+oVU5R/SbiVyua5wxN
P0V3DFY+2/m8YZCukWy3i7NwNvgqRIz6kA5pkmNHF9OxtTtcEMKxW7KJCAv0Au++cJfO6RM65IiR
udu2ULOpgJhwhlJmJfZhqvIlXmkaoSrRmWZ+YGTPlgRGbEOrlYlytGjhRE27nUTopONWAxUkBHLH
Am5TYzBtKtFmGsbbPIbIwTQ80jzesvqPqAu3TI910hwMO7zp6uob69PbSmucXF/0gPIN41DuKkn4
m/bv12fyUkxntm6oKmiGJlnL+Y+pomeNFXPgbpQNiXI4LO+0TCbteik6nI+yujmsxJwaXqb8OIvC
GVLhCfLDQr87JW/XP+dSeQjF0r/fszqSYavYok5rjhfIIoKWf+ud2BU7xFV32EqFQi6dgfPRVodR
GIpZd3HGj4xBB7xPfSOcfMUKAam1Nj3EFkY0yA9WdFLMp+sfKpvRZV3P9hzw6IlWlwU/TnOzgf/N
Bo7LvtrAa96QYcKkc7r8lrOxuGKWdJixeg38B3So18NTbVFgUd7be8ADvOtfJtuRq7fdmERjkSx7
pZhG+OlEAetLV21biazi8mfWh/Z86VYRhIzTXGUNlm5obqLJ8vvphmQkMM3nqpBd+sv2vjbWKq/I
egbhk6TiR0LS50IVPtOe48xGfQ3AxkTzKhbu9EE9GFDTKjIrQNXFuT6pkq9d91xLCoOkwbIiGF1q
L9Oo4fmfulOO4pGa/CSikKzhxdrN2eyue6uWUs9dpWERl2Icf5nhDoCDeKj2iQ+RYZ/688+id9Vb
VFXLJ2AbA+sBtE85+O5iLnn+Q1aRZ5rCkLVZCFC5t2jrNm7Kt4rp2LYHxeMexi+Lg3Mkbu1dzPay
R7Vs1lfBqNOsGPk7gms3A3H4Id4ZeWmDR1m15TyWXYrLn7uyzdYdxzhpgN1Uc37U0I+yzJ8EjB6C
UbsGgYlAmxQCUQp87PH92nRThcdJ55KtLglLxios0SEHXXnGTleURybu0yLQuujYqL2EhH8xjz5f
11VMimFbO0MygR/RxQEEerjR7QpXKAqFXbqnBsdjtNrYJfr6pQrly/CmMpCfhYbbMgPIQ1uGk5Mt
9fLvZzGy4sXQxzRBPO6bgxBv8zg5Qzs4A4UHmCFjT39VEUFR4vzzV9ErEcasUnWJXu7owbR35kGu
Obbi5UcBoz1wCCBTFwcdP8hT0Evwz0+Dr8JZaRlMM5YIvXR9WOaMu/E3eezuijsdrzRlU3lm0N+p
YBpSr96XbvNLrvUouSXW7/Ns1Ew1CpebV2lcApSaOt5oWSvZzpcaXOefun6gU0MxxngZZtE4JsxR
9Jt/3X6d1+luEe6yvUwz6UMB5soxZquQNQ/qCIYvzlBBjD1JnoDX8Pok3FZTv615vS0VjuLwqbG1
XaVBHIIDTjvtoW21aYz7cMiCHrlwr0K9cNxTpqNeDdQrygaGtjdJ6FdzsVkChMh+VUIDOrDa6XEd
DKL0ONujXMXzGiy6NKBTQMFEKuq7qizABagdO8qDKAO4Q9PdVkuB5bMLv08it8zRSNIy1256cK5U
L2fxI9G+1empGQqPmoNblil6Q1DjtgAiNVIIVecAyDtx2b8B+nmjRc9l01RuZQ/IYgBPgK2V7Ikq
CY9rFaUwLYxRCKRMSxrDXov7eC+C2DUD6lHlPzCWk23RVXI4KFaq1agiHbVac1PDcjMIRwKKJgn7
y5+5tl1WIXeR/9M4xK+P81B5i9R3KJs52YesYi3hFmq1EWLbPMSB2deQEe5vIBMhyVFkeebHwTiL
oUU0kdkokLunSBrIE2A9Qbu3oBbbfJMLIsk+ahVBuUC9My+wOnWIMvRbxmEW1I+SPEg2yCpSsjZN
DQA3lyx922ugh1SFL0fCSHbAWgvJFDCAYzOCVFbfVmUSjEmxvZ4+Sr7DXN5BZyujD6bF217wI52K
TQfASQfsQh0mkumSXKLmKvL1dQ5pbgMnFF6QkOo8pEa204o/jf1iUJl2i+yTlmhx9kkKD2HDDfjj
EZ1yhxGwIMGlUrLOvz5zF2tEzDZt3TRtYgC38HkcNQ6NSMnq6DjszVG90cxww9HFLKYyKGJ7Z2jg
6GZ+DdYPRKB9SuzASEBXlQSJf0gY/v0z1iXAihFVrUxcKh/B7yk6gI/fBSIoN3kFETBsS+TB4KtK
61WXo+7fgVdrSkk7TKOCgQ1n2Cztavgc984iPRY6bGu/yJ6PlwhyuLL/Drha2JTrrZ50JjJ+0MbK
MIzdZD7p1Z8Ogs42rDD7Ae6sMfBh/GT0euOySHvJYngyQVQc92FSm86ABcrN5y41IXuBS2oaHXP0
8FqDVyAEBSvi2dTY0CiHKyAM5XCPaRWKNSFXsIMgXknJJg4feyV9RkWZO1pmbCbxymStqYtQgPNP
XQLD2R7mUaeJYpnbZMf28K7Z1wcN7PPxVu4s9+Ghu75mTM0wdc1ApVNf9wfLLOsqtSqjY2QDZjeX
3pLYG003bYcITMKWZdOtaqaJIzSNH0CU5igKDj6Q3ejk8C14zb/iznyAjDO42WN7Fwnu1ePoWMyk
fln3LEhtLfSihB2iarrXe2SO1N61JHRjpfRT0W8kJ/PSzjz/otUNUA9Qw+spgtrgGm/Z9wUAnOJJ
mC3eqML7726c8/FWkaAFjX3W6DJrhXBBRgNRI3Zq2geS71pO1JWVWqfG82DQoS4aPLs20yYBwhXI
223v2sEs9pxu/wO9XNmIq+uhIelsxenHiCEY0ZEDhMS23lBf9Pui28obNRej6tlcrnPkBLYrEJBq
EVXx/qGuCljyr8VZdoG0GiArT/dyWacPz9hrE7uKLBlFV7Oe8L6Gujw6mADPDn9slBHiUNkk4TOr
T+pwY4OthEgTw4kEUI6x+zN1GTi2MLop303yVk1ZkE0PXQENnQdBjsN4J6DuUZn6QYPzXmm9s1IE
AizsEm1SVdX8iBXfbCTTImsUgAD4c6p+GwoZWPDSdXg+oatQYmYRUcJ6iI6Z/atN2p0Osxmzk3VV
L5UHzkdZZZK6Yfd51WHZKKdOMxvIIXJA0kO3UFTZ8ZZ90epFTnnX1Uz00TH/Mfvo1e8hgWNbThWw
07I1EcSt6CAnEV+8ac+/cRVWKmUIhdAxk70fbassaOA2DK50Mvohc6vA3kw+8QzzWRsmTy7fdjGJ
Ph9+FWWUJB/hGPQ/Z1Fh78OttWu8j8OPoyivBlyssJ0NuM4+xzmFUg0Ezz5gWgU8A97JY0LBrQEF
1Z834F0+ClgSFf/BC0s21+u8lA8zBYn442NHL1PvpviHXr8vL3SyK3YRP7T6Qe1TgN09uQz6pWz1
/MNXmU1ZT3OXiymC9IcIlCQ8ddWtOb6YIUh9ubTdJrmt1r1G+OMIETNs59JgpwrcGN4/mJyDL155
afValgdDgMcBvrYKFfhay+G60DqSq0X2I1ZRQmu70spNnF+y72901yy3CTQcW0hIW4lf4ZUmAwFe
LMCcT/Jyys9SHFLntZGNuDT1QPPtEoYQHzCA2QWVBZbEtwjzksAhiVFrb6kyj/UOXZ0IEuiAjabp
RqOtM0GNuOtkSFzZUKsQpcTJlLMQ29c2EmRQSIoRoPSm2sQw/7u+dNrlcGhDU1Q3mQHp088TGeUG
GXOlyY6k6gsn083Xom0OOhpTBWsCHjaeEfa3RRk/Cs36ubiOdHMWMOWnHsIIBeAhxWy2jcndGhI9
xKrwXiqCOgfgqd8svp6ADrkUpSg1z6B9c2cx7lAGjSLoY1V0l7JHCAvcisp8aPLu8fq3yT5tdaug
rQoEl7bUJxoDOioxyN4vmikRkP+qbYuSq4n6+f9O4GqxeDijLWOouE90w0umJ4Cj7xKhaLCuGnwt
4oGZTAdlZG/zUKLZ2GaQJFQUF9mxa4PyyrrZzW24HYabQnB3nIyFU+Fen4mPVvPXFOXvj1xdPtnE
UrOL+wzXeHUQcQ7Q/zaEGiGlh24KYVbmF8roVf1zrMW+KB4Na/IAbvDC/GaAYdSY3E9QhRNQMxzA
0LdwMy9LbNuNC0aoy2E2N1EXcp1pfaNQ5uZj5yTI9KfZ3hDeBjokDlIUZEM8jcwucqMuvmnYzTBm
m0wptxCVAIFZpH6UmrnLjOr79c+XbYTV3TfNOaSRBDaCVcIutFdQToSviJL/d2Hw37O8VtejStNV
XODlML7RGuCkDrziOQDW9Y36hgvmoHf9u5aw+mVVdVu3sP8sYn+8zc6CYKZXURUtBTjOyiCBLMjU
/hcFHvPvCOsvYiybRzpic+tdskcLJeBatzMo8a9/yMWAdzbM6qFQNyhP0wltSEN/G5La62J2Z8Sq
m+m5pNorG2l1ObO4masc7O8jNUzoiL120RYCqV5fy9TnPpQCrizOF9ENGoFfbubZsddu1Em5mRpw
7hUKHJRik80UFg+LFIVjpe33puFv+jgfDbPJXJ5bqIQU/KSxrnNqO/c00bnTDMGV4dlmiS9Y+cor
1GRY2wY00rcx9CRg9GKBJjK2v6ha3kdJ9WhNtHG7CS/W7hZ2bO96xjc41iB2xH8Mq76LlfxnqlDJ
lvx61BgDsQjaUcS0LXuN/hm7JixBXYObvY04Afcok8LgfpDJHV2ARX8eZx3Qspkn9qwWJ9X4ZVuN
33Y21HhsF8rVDgWHWcPLSgyvw/RLZxGajY0DTOi3uvmDSr+vZbmfzzpw09JM6GvyB7CMBbSPrUL7
jVqr26AL7WFqadud+qaCRqkJVZF9alr3Q2K6aa6C8qjs4um5qTMUSqhba0pQlNMdBYnGjIHHUscj
kJOS4/V1UXBFnR2vJY6cxYmknnUjX+LER+mL7UijOnr06/oZvvzCOBtl+RVno6TGEDZTicr5kpI1
vRfvo0B3cIi3SY+yibR0eTHpPBtvOepn44luwAZMcKe1ntVmzr+kD1AihfZS+YTSpZeDYLeTfKRs
0NX6lhSofx3meEd+g49yLPWYoR2hw32biz0A6dlPGdlGFrFWO92smv8pafQhWqph4quZcTCJ6RNT
IrdyOZU5m9HVPakWxIYTHmrfvTbjKQpMRn+CId2Sw0GwP2/4RlWzTaI1uyK3YidW60PZjpsqXBiM
aucIhR2olu61gX0vueaM1R9Tf76+ApLpWAu0VKJpJ1XHArT1lnB0BpM3k1re3EtuPsndugbANfCS
nacMu8vs8gMs6fYzkyCNJKdSX11FXLRDlOuAoJhW63XG5DahAJGBy7asbMaWLX1+TvQwSdFLxeWK
TlM71YEV0VvYtUPVgcS3OhkeqlEFnPDUMRHQ9g+06w9jpB7CBJL8Ba1ukrqU5KOXH+h/d9patcTq
6ZRYNh6MzUb1w6chclVIJaZeOcPrPHPsoPAYeYBFcyyNG7JpX4WpsWFZxGO845b3cNMGNd3ZYBNc
36UXS/BnIVdfBSdCFXApVeQZcSl2xXCfkOcZ97+AndWA93fSnursnaUoAeXj4/Wxv15Bn6L9WtRE
hBDj4SX2VUqRhYMQYPePKB66HGYR7cv1sS6/w88WchWd4nHs6nzGdwrTg6vHAvRYct6mcPLXatei
uPN/THrXyrLEHKO2yZSlfd55XAMCgf++/lGSHbIGxRlWMcZ1iqNv9aU3608DfCKS8v36IBfjC9qT
VAMiBan76iKZUZDLIQqZHScG5RlbDzJdIqhySd0GgBu86vGyNyERvMqqy0kt+qQas2PdiydGymeo
P1SOitfETT4Ve9aSe1VA5FxPbpIRPa1SCUOPqzGguHCAM5JxU7P0acrpXY6KL2GqqxTx75Kwu7qc
9vi/D4NGbujQPVyfmksoQaYhizSIjlc1FHQ/R6zSVixh81gcoyTye+giNqFhuiHhDzlLvuNJj2JW
0R6q1roXTRbE40vO1CBK1cc4Bmteb/aJoil+X7bbxF5kJuITNKhQ4wUTCYlPn7mGUJ+u/+hLT2z8
aMuymG5oVF+ztW0oFsCUoBXHajAANx9uRpV9SwsRmMTaxESHnar+CuGGA9Ryj028rZj4bc70SevT
16rv9nYN7xNbvyN59UQKcDFUZI7GXcwix1RukNV7UzoFswJ7OIYBpuo9Q1kjhQ0Ms3SvG6hT0RJx
HSpf8yB+KOC+Vtro2Tw6xFEfTPbkjw2odgo5Kb3+Q7EAO8XKX5+FC3cNQy9btXXg3U1wAD6v3MT1
yB5Ih0mwAWVtLKj4kY2Z4rfBlvb6UBdsu2wKqD/Q6RR7FrY4n8eq+6RpcjrzUzPlzjjVe8Rj6MNA
znkC2CWZOs/OIeaSpLPbRvkmIS98Kk81ChV9VezqGj5taerbEZK2rHPbJPVrod9zNZQ9Bb+Wws3P
v3R101M9SdDIjNOTliq7hLeVE9L4mPJkX86tB4qlWw1AajOxj5QCghA3HEinsNtZOd8OoHGxJtzF
Mm+pJZn79D5d/ahVWqCqrJwaID1P4CjumqDdGoEOc2kpJHH5O9fGWT0+GGrhaZMsy/TO9ugDqA73
WwdKLNQx3GknvyC+ioesvmy1CWOahiNtRn6KIQhOSOJOClzO8QS06QuN4D6lWreR0UKboPWu70n1
a8xdjb2692cNvaWZhhyl+PKuH4VjNceyJ4/G/D0q+elji9YH0nzPQ4gZQr02jKDrYBu3k3hXxwpW
xmFQ1H4+DCd4fbhoEnlZSvzerAA1MPZp9YuYB6Okd4o5wsEZdVXFj9BTGo4RRK/hO9iGDUivuwIE
+FEYx1pFtQ3PXb1udlYEhDEK8iz9PncA9qH42ORunRFPB38VfCHXDjV3gPbv2G2b8JtQY7DC0MdU
Ua08zU3o6tGfsevdPtE2hDxC8eYlFPUdq12if28WaTACZu5vxD+D5fAgITcivNPifVdE21H4oeYx
KLCnpY6iMcza4eTRVaOjwKsktADCSL4t5pttEXAsUgd2kgIZJ8rETZbftz10bcErbb7RvjuUg6cB
3ZrqumejWmLUvZdYoRdHr6C47gBocfr5oeCNq0DDEHXlybZ9IG5AutXvTDNLUO8x/vC09+YMLgrD
9BRO7V0at7cLALLMfmtWMESS0Pj1dbXaGqtbzcwtwCDzLD1R5dmCuFxqnCa9d9LhpqS/u4Y7NtmN
xs8JqjPj78F864Coi9EAABHUEexXPRxLtFLaSLZnlxTt2gFdpXDZMNR9G6n8BDmHje6W33jqapFj
P9hueqPtVfBkPGWn3wEmToQj08OSTsvq0VlERZ40tsFP2Gh3GaiOe2K7WKFD9g3oSwg29XfQhlWf
qu/6lu+zW/O75Mx+ubM+r8u6xpklFSvMMk9P1u1CBWhzaOi7/UF7mI7KLazIvWyv7ETvyzRklsB3
Zd7XXigxjQar50V6UvLCmXoINrFZckd+Tc9X37a+eRjQEHOLyS0yZ7LcHoFecXWn2KGSP6Nm4sBt
VfJw/grBX425ulhawcvKVkV6qkGtUJzc69AQsO9FUHnVrsYV5xHohNhSCqRsHZf5Pnvn0krrRIW6
4Mme9Q0Ns10oIki9qDu71yXPO1nu8dFVOxurmVHHKw2bn2gw+xzAekQnCCcKb0ELWV7yLnZQOrBu
jMCiToF+flQ6ckyB7ItXl80IQFlvQb/uZKXf6Bzexm3vJ1oSEPVVckYkMUJbxS4LjHfEZpwROKX5
7I9abaLNgqqBzh86OpvOC50WFBqne+aPJPq/zvYqQk0x1KGjEZFzYQ2BrOPA0AV0wY0IbBdSM3fo
SnnUQ1ql7Q30npxK/VUZwf/3w3O1r1eBqlbCpIpjzEEzxJseUJ9UZiEpO67r4hYKyqONPZye9CDa
hp03b7mHXGlvB/mmfCxSV1rPXBbuShBal7moOhtK3GAjQ3cceHcO5SBwZLgTQ8NHu+08MA1+QPTy
h5yp8bUG9Hk+1/UvkqGFWE6Yz4Uusuj4JOZeeUAj2BfQ4i38+hZ9UxQRzY1kMy9B79o3rwJU3VJd
1UYcG73vFga0q6CSIKb7nO6VyPBMBRlOSw+x8afrT1xRZReuJPCvi1+k6mACaGLOtW/jj+Z1cf2C
gti+3iavqqvfyME/sgFXCTGPSW2RApGxgkVQjULtMKWyM/rVPf7TG2dd8IoUTWUpwXOi2fSeCsm3
fmviw6D1oXvtO/2wx01cZUvvoOUttYeTRMJ1zSuNjZaoBlJ+kGLulJ47xPzFJ+XORM55ffd8OEx8
3T02NAJRtoEL/CoMMNPQU3MexclUy03alV6XAcQ/gWbVjsWPKiWvvBh/zTOUai2LuzjS7yGMHxc4
mw7RfdO6ZU2mu7kx3AsyHmzeDF7LUDsLOexgSAlruxqVfiO7s1GnbVJcLXNnQWGL4caGGG7Jd4hC
bmQcRQ6mjfaUDbdijF2DzZDwbp7m/KeZcs+0Mr9hkBEsQJ8BqPa7ILVbK9am0w2/1sOD3rOjSkgw
wf6Dlx6qxIFuWZ7VTNtUq157FVcWrenPSeH3fEkfiqcJ9YNqBPC5eEM5wTEjHNLyFAqIr3Y3kA33
0hrm4yO8R8zHDsKepMQIMAKYgSCYBi8pf6fq78ggL0lsvA6muM2b7olTfmeweMuhrVGHYzDU+g1A
GwCIyryOv9aVPiLOv5dubR4C4bAEmpVEINiNXvcw3ZLKYQBHfYPjrBvvi1vUUaBIQQ/Zo34TvbBt
PPjlo4wdTi9fpn9/xqpwEdkRsD2hIRDlDUBhPeMAm48fyffRg05QDea04mW+5dWb6Lf9pxP+1ANB
4+hbxVuuOQit7zBVsrTtcoz4+6OWoHmW0Qwmq5qCTFCW0Yqd6L4bdi1pvS9R5srBWXuiFaydQ8Yw
gjY+91H0S6kATSexpKtyORL8/Y7lO8++Az4txDBzIzmVmeFWeuRa9REscWdkoYwEKFvHVVhVcpvX
Sq2LU5U8Q3gPRT88f83kLi5Kz56GrV6GjzEU84vCcFiSBWbXHSv4KREkw+VThFpkWls+meft9RD1
D0WIv3OwygsbTS1YhLIuNli9a0/9t/wYQwXvGaqiCwt02eO65eC8khSmztAw8srdIf6W/ZRxFmVL
vkob66YYTEWEySnn3VbRf6rWQR8TSZ37a69ldazX6aFd2fU02Bilzg/VOGaYVw0QAPZAQlw8WeV2
pfGSAljicgiNlXkpedpfLqX9ne/VlTChV1iZNXa2Gv5ivX1LssHNBnDVqsEBq9rvMhXAfl3Srr1+
Ym2y3MhnOz3GGQLxchYn2ky/VPVnGttP1zfS9e+yySpQ8aJs4thUk1OXbJvoOy2ZVxjcyyvgFWrX
hiOPzSVDXs5H/3cqbbIKQzWNE1OdteTEaFE4XQGMISe7MkyeshiyHRELrn/i9TMMvPznSQRAcASK
Cp8oktpRoXxf18LrKcgpwLWJDJG4kEXa64fCJusI1dshEINYt1BFRVi7LcbxLpG1yVXZ2q2CE83D
bmpzKk51xTcFRUFnTMcgs9KXYf7RG5MHMvwuFtPt2Jg/+3x28jb1usjcaxb1G9pv0Jxe6GeoEUJA
lMseU7JJWIWoorYGaMMhi9JL6nYG2UZKDZ+/fHd9eWVnZBWA6BhZzawgEub5S2/jasWevT7CP5Q7
/u7YVfSZcyh1zBNuc9sg3yuxRWJmMpQDaHSYRjSfGoH6bggVN5CwjCRoSH6H2rSTQ5pekEESE2TH
ZxWJBIuKohQKbj/lVo0010YtbWwa6Ga/NbmQXOhf2TafAi+m4PPhSQorCpMcswvJDFQ+mNsqXoE3
+ehOADI4Xe7InTKWjfHPWQRcCj+PCTpKn4Y2gn2sCmds8ViE9rCh/oQbkeTzJHvnA+90Fl+LUAeZ
CESwk4DvgIWukAGC6/XNIxtiFX1EjvaYYi4hvIcCoga/nIYNMqz8hxjBtSlbBRwdeKWWxjA/iNPU
qwEysZDOl+kA9my1N4fa17MWQL1e8RtiOjCi3PQk90bw9gco+kIkJCO/o/ynlqZoDKuAafRAWDG3
S38nxnuF/1rqeBd0qPZDnzNB+ccG/C36FbevoYkOoAafCX5P6OAAFu110GMrCwXp/smKv5cx2jE9
2tGnPIOL3wxvrIy5tW640TwG84h+tRIrP3QjsV2tNTc9677hhr9hMX8s9SYAq8XlkxlkFOSupHWb
yPauL9E/lCn+fb4/zv/ZNhhJXfRGiU2+QFW4W9yXx/mwpFHM0Vx+ED6Hy7sjeyRI4uPHrzobNUoV
JS0V3IPR+FOze0hvZyibjpL9JxtlFR5HEpctZFqTUwoEOoGeUgz30V6JJZnypW0OmT+clw858y+Z
/2jwvJsqceLWK69rZ2q+SxZJNsLy72fTVQ2sHM0BI1i3BtLZEGLp/bbc0N3oLtBrefVKNuAys2cD
JkzNSz53eMx0P4bpB7IFyb1y8bF6PmmrG5Khiq2EJV4Xxrf4lbznthPPbrTNPTwWXfptNlAwcFLF
ETf2K4yCntog9hKXNY4qk/OXfetql5RxMUVdrYlTxkB4xluqjX9L1u9SVNcAlzUIsUwbonefp3Ps
x6qtLMTaZhMGIF2Dstw60c46givqR35zUGC9FPuy98lHj2UdGkFcBmTDImTR81+Nq8wts8KmvUui
eK+PYqPq0OKDEBKwFA+sH35yu90DcXiMKSkcOxzTO5HpUOOyOwSl9AEf45hp5Ypq9FuRgOFljrs6
p4UPzz90NTWnyZBymLyFEzXULi26jwaSBhoz3jsLFPuCmY2fTlTmgvJRhlp9mQ7gI5SdgMemMLT4
/GVKFXMw2Nvx2LNfc4zuYm7CJdp8y9Nsz8Khd4pk2PfDN7vcWp3mK3OFsg6kinn9RjRAaDU4wPLu
TdMf+qp+68Yqdi0Yfs5GAwrFFMLd/iEc0Tom1bhNxthr2+JFaYb31gDsdsrKbQYLmUT7ERqKG5r8
NSQ3BEg4HX1h8O67MnyH3OGJz/ATHUX12HLzx5z1L0ZOgnwMB0cbuKdkrz1IKgK6g9mEthFcISlU
LbsuO5mZ+jK1FdpLPPLiPPc7Lh6y3rA9M4uToGyV584WAFZo1jPoH96sEBPFyGKvx2THGTRc86w7
srz5nkQMzCDePYHoipylTISrltW8jc0ajkaNcgfqCKRpbLZLdfUtb9ubTqnpZubqJoXXq8XDdmO1
sORTh0ySvV44FQu0ji4K78RkHwKTZ0GGVAoZKwajF5u0boRCeJMYO72uXNPO3esn8MIZ/zTUKout
k9RUQVSC/9gEJ8AYErd8kFRmZEOszprV2NEgIni6aPHsxOTQgIhz/SMuteXOv2LdyqXQ51UyCpva
vL7nNdYwV3xlULySVPuc/rab59bCdR2PG320N4IGdQj/Z5bA3LEFqTr0izbec2g5JOK1ME/pmPvX
f+GF5+anH7iKc2EK00GIxi/Ga/A7LQHqgE3ypOwIUBtNXDrVIIusSwr5JQ4gBJiqBotgbKbPceD/
kfYdTbLyyra/iAiBhARTTLk21d7sCbFdA8JbAb/+LnpwdzVdr3j3nDhxRju+VklIqVTmMlYCOeg2
sdURx03BeYU+CcAZG8t0obHtit484piDCNv7GgRPZF+CD938Jfoak2j+ut9+h6CEgLVpEmsJ2yxJ
R0lpTgqSmCCNJeUuwmWiMep06c8REZVF8t4uni8v97kDJP4NukRyGlUbxPgt6miENxCPmPibHF2D
bS+PciaLgorL/05tKWrIk1HIUGEUHZLUutVB9UM6cbSqaTx/qgtLuLSJayIV87g31SfBAnVrLh29
dax96WtwOGiKffV6eWJryzef6JP40yRlV9spBjQoBMSeCNnEGlD+ZCXV+c4cmbmTJwu4uKvgt5e3
MsUCFll3bEgderjVDlUElBF/VtovFkdXHRxtYY88QFUhuTbTNd7S2lTnfz+ZapT3ZqCaUR3FMJdL
NF/kAMpXvwQQSZcX9VwYFLiXddMANNdeOvGBxmvAegponj5KfYP/VWmyEgbPr+fJEIvvFmZWAVAL
MGGwz75KjLdCdW46NF5t3zRQwcjJfQmt3ZIWk1Mlk1fV/uUpzgnht416Mv7ie8rCnnKA6xR8oBv0
GgEgKiDh+ekHmPm8XOvrnAuqpyu6+Ha0SMucsAbDVb+gXQo3WQg7o6Ujblqj8nt9pd58NpKdzG6R
DqdkgACNHHAqMrgWjHKfshHePsqpY5C4UPQocvDPB7G5vKhnowxUb0zdAC6aLuGuhSb1OEEMP+Zj
7jKYn0EN30vHZmXznD0IJ8Ms7gtTGyS1KuydHMIUH0UYePX0g1K6MszabOZr6+S8TUGWCMWwiBAl
3HUh3ddD7Efy/6xwP0eWk9ksTkKhcx7bdaWgvXLV9Y+GildO8/mt/u+rLLa6mcW0zRmWK4WCdaa/
9bXb1f7Y34fB9F8OtdjmYFjDNVIhRJn9sDGbbWjZDueAw+TMkVrkX95uaxNb7HJSxHFtJVg5Owlc
NFc8mUdO3f1uytCN+Zoqy9quW6SfhRZmYOWqeW7Zrmh/pLYG1wriw5Bme3leaxtvkYWyMSgF3gsA
UwZHQXF9DraThn8uD/KJdvgeAf93WywTUStUqhRWpo5BE3h9XN/rdYJu5D0fJqBVLfB/wI4syues
rRgacc0jLYrMj82od5idJlAbg5IHLYNdbtbgW3fBnhes83N4neZkuil0dShIDF4Eml1pnzWurbXl
fki72yYpHvsUgR64AZQXH8Nmek7S6yiQHwCUvmophcxm/VGrmxbquAKkg7r6GWDz9vhpVmLBkw3k
+Hp1P51b95O3DF3ElXyYcvSTDAPcQoATSuE0cIfLAGm6vPLntu3pMIu4Yk0CD28dLpw9nU3pdSdP
dYdDdsAwmMv6le+8NtoivAA12xdBAKtRIZJrVo6bbIDjQgBt8hFPDL4m9nLulJxObhFsAhBZBBJN
mFOSm15Kv+SAwUW3Q5LvLq/iuaLnl3fKItZEJE3MKsfEZiCaVTnTVbjVt+Nb/kE2hoMY9wsGtW+r
SL9zm+QkXC8hsWGpt4ERIOgomYC9wd001KC4t9KuXRtlsRXtvEzS3kCwqciPMITGeLsTaHpdXsJz
W+N0KouNqGdDaJdlgSwhjx1hIlMgQPgGz2HS3RSrKd+5nXE62mIjJgBIJiSY42f1FA9zG2F0oxjJ
F7TDLs/rHLuC2ZTBCwyJCEq6i02IDMTsihT5K1RjNnlp7ut+dBkSvOlXokq/iLXHoQCkj9T/QeQ+
HXixJ0c77eRkI6sM1M8pfG/Cq0C9XJ7cp1rhMm6fjjF/1ZO0ZOQYAELI9Ejs9AeUTGq0mIxNG7zA
CH3XJ4WXoDxUDGSjIDFu9fF2oMU9cFoAnGV830DMNyiSW01XLyFkB2qwCQiSROAcbzLJ/ar+WQBx
FTT6nqGBYhm4D0oIHjdbBZhPEcKMmkU7EfU7qwURaZNa0XU6sH2dgAskxg0tyE0E/kdtlH5M02MT
JvsG7tGFGF7T9qFvAqeG3VhlsfZQ6MO2aUGjbcChiPKHNCd3k47SqjmuybOeO0+ni7a4vFPeKKJS
ZKYqt107LH05vcc8W0l/1kZZXNxEMgrmPT6/iXqFrn7z4SpK1qru587RyVSWBQPLjhsjiZHOmahg
kgyrxVDT5U8ZLVbO0dpIi0pQbIY9SqM4RqrN9tDL3Fjlu6ZLt4NA/OVNvTbSItyhzAxv+QqfJ4LS
nV5tNPT9k2NlpCszOtcOPo0My5dtHepBJyW+kLzO9x0adjtURSEAXnjQ2y9vjV0Hdne/WROCOBdp
beBlKcr3QGR+gqpPz2xdKnjVJPSYSX0TEv3AS3MbQM01Gz8qpW8ur+b5q/FkuEWoHafBMiQL6TFl
8i3hqnY6+gRqZ5fcD8U79HtdUIehIruvOZiFDSPuoKGw1wuIrRvgJoYry36OQINl/zf/RUDOslYG
OYvocTzUvUP8FJEYvpdQToTQkWe8QWQcBAT7PR0cCdtg9WuNSXj+ZP77AfMGPPkAYkSVWotjeiwm
gsrisex+6Nna6+fsIP9q4Z8cy5NBmoHlNZkESrsB2mBV7sBRsF2zqTi7lU4GWUQy9C9zRXuOgjuE
pinqIkEFv6y8QMFSuE2xZld19mSeDLcIaUYRc4R3FN1r86Eu3yrFDmlPtwLdmZVNO//wb/fav5E+
99DJ6hldJVUnsXozUiPZqcEFKTnBhkDfP3ChcAzJBfWnHhzyK+J34+t/APc5zSeXxYu4qRoBCQqK
99B1U0G5vUAYX0uPz9a9TvJjYxHpJqGDY23j85kOcYMPfdfvZjAKBEwe4XSyv7ymK3vls397sqST
KAeNpGjOJPoTH/GKG+5V0ztWNrrjeu13Zat8Qj5PRssnXOqDOfdnjv2n7XG+oa/9ldqktyakndEc
9ayHtch6Ptc72TaL0DKhX6vzAaElnyKPxOO21KpNmokN0Fr3vISmrsX3Cv639rSGvjkf1k7GXkSV
wmgLs0WL80gf44dhww58Wzzk4AQGm85r9qAdwc5kvB58a5Ns1mQR12a+JDyZkLozg9w2jhDqgo5d
BvvT5sPkEL+N73WuHAM1GKnpThy/X95W8/Vx4aR+ig2ffGhw6idudZh2mvFDZD7Zq4+7lY37KZR+
MkJHdT20KtM4TpAfyajtW2kDFvAE8IzlGlSsxJ6V0LPkNJUApFUKXvbHYZQmMFTRJhme+rj3eAW6
cFYWXg8D3P9qEZespjQlINvmaLMJAX69faXnwebyCJ+x5Nt3MuGNJ2zYyqEO9fXSG4O4zNuuwoFM
8q1SxbZEbj2yyekEvy7C9F43c9cydYfW4YZHwcdkvsK6NVZbjSGtpPdmRTcqk3BOBoaghh5mNwOu
Am0t9q/+0uVBqmJwTNAWPWp2AOuV0p3oM2kE3mzw602lM7aN08fM4RCWVrW5YZPp1fhxU5ruTPhb
Awrhd+2VPVyX/S8UrVCXQt9A2ivf7Hz0PlnRed+e7EsC18yWh71xBKj5Js7s2OnhJpHaqdvDGVpT
vqLRngXZa6jl/qCn27xf08k8m2Sc/ITF/V9rqOs3UYOYLjU3lLchRC7r/OHy1jmfQZ6Msrj2mYS8
CmAw82U8E67hb3YvHvr6ipdO4w1+iHzNvOvju2btCbW2xEsCzAT7YhXXiGpBMfmk5LvBnvbB0LmW
sq/j8J5I4Yy0BXh9fGH97UTXLGPOYfWZ/W/u9uLZ08Z6PAJrg5SHIzuFjov43bOfNlrRobZjg7Uz
u869bc21csz5gH4ysPF1d7WmOZEJINFj3D9L29qMUgccB2SfUN3XArbS/bCroVOoyJoChvGJ07gQ
K5b4N8VoKoxc647hFEP11db/8IH9wpPAlfF1bumQd9RNCOYaEzhkA9ykak43dKzl3gxQYwuH8NDx
AWpztc1dZqJt10bo/058+Ktl0ZXF2GMu8xupTbUjm/g5sePfdmdl+6aP3jSZvSdD5wg7hS90EgHp
zdJpk409ZEgY3fbo5w6Z8rRAPCBmHVlJf0H1PXAa2R6LkL+AVtd5SWL9RbkRqpwp9HxhBeGWHLGM
B9r1QIdnycaHZADlK+Ra5bBsrDw5WbhWIhcCY71PoWVvxXnvaCgVeLrdZ75sofKQoljqCQNnHQDb
fW01d1pLISPFO+gKtXvewp8WqNHbJmx2GdwsWUleSfBaQDy2tC3PND/yJN6GeuZyLnxofDxRkL7D
enIjG/9vQpfa3b3s6gdTXk8ah6qKmaD0zLe8K9yI67dD291yicKJUk5oltcdoFoWeW/a4DqoBdYe
zshhwVwZSMQj8Qt38weN+21npA/WWGx5UcCF8irGX4GtnpnqNyDYgXXUTLXfdFDCkM1zYkLRvs/3
utYdEvzRKhpd3Q72lZnGwNfHu9RunaqO7ibwXakub9ADgIqPyB8GauzGIvsx5lI63dTAOE3Vt9D3
LqHX0T+PeIO6ZYrCUZKN181Q3djjeAU6elG8wx3ZHzJrg33nz+vNae5OaBlWKZwzpjZzjFLzrBQS
el1nJU6OG6E3sMfsyEHrAvAw4tjlR8SSTQ5rjhEGymlWPU2zd73qRldZQMyAWwC9RelNrfGgQrIz
WO0YUvP7Rt9qibod8ycKnrY02N1oZC8yKPbxNGyyqrOd3ABlmzS+3TwP8BBruAEdno86f62S35YG
l7zmfSrA767SpzGFwA+YlpWe+91g7ChBJlrrfqAr7MUGjddmYw8DfOyJV4v2oWql3xATUui/WfSb
k1uB7KawAgCT4YkeDH46Mi8x9ABExWabAltsaGrf14ETQ6ZosvS1LuE5YveXsLe420wjMaQZI+fS
zT0d4HSCmAMGjWlAbeQnbQboMcNcBOW6hv6tIsulaq2ve746AyExQQXhFlnq0dJaSQVnIYh8uMQF
i6fcFFvm6ZHbXEOb2LNu49XKzDkMK+rE/8Zc1Eo01nWstAMduvDtHvrPDdjVu+DQbAMPZoBgxXVw
8WpdsFk35AoMsUfoSg9OpPzVfP7szX7ySxbpWl6LwCotZIQ1ix3b7EPHCKBn0ypIyL0UbHTTBCKM
UKHhrbFrh8y12AeVrQM/KKdNKv9yCnA2Jz75NYuULLfNEbRcrEsT8GtLI04K6GHNx6tB8N2cD/Ii
8y4PuZZ12Itv0UMsv+oMPI6BNoRfUezmQQ4jezAA60MmyDFmxsEOU/TkNFDnnlXUHzLJIJeWbocK
qgCrFZ3VbGTxTcyOm1pOCgM2RWjW5ZthB2HEF3vbuohuj3KlTvZZu710Cy8WPcOTx25I1h/hfWP6
hcJV3JHwhwXdIgi+RPlHbuoHRoerWBvvSR2AUU1cmkP7b74zSKj5aQA5mD6HPgLblFmLq026gx75
hhIv8LvYtnF/l1nvuWX5bXoNtPPftG+OA7qPTfzWDsxXuXlnR888yNFOjw8JBN91XIpmrW2mQHPS
DpIsWvUxQi8QKTkU2YdYfdixBkmnJnnRYW3qaKUOM8ZpjSTyXVAZSInTo7qIULky876DGfiRtZDo
Z6N+3w46w/s2d6GCepD0J7cLT0IBKIQu1dAGjgx6Z7SPMol9warea3VIMVUaYLb1mt7K+ezt5MAs
EvOpmQjRZiSsriCWYL6QqL+R0QMQuc5A4WsPJnxrAKeQ/Ee42JOBF7m6QgtotPQQdYDmeRofGmhd
XT6XZ1/j/wZYPo/FkEdjy0UHg1juVbCeLJOd3cVAY74qNa3Ene9WRV+/8vJhrMxhLFGlRRUV7Eqr
gOFxlXlUAmwR6W40BFCQBwvQQk+0v2H8PhNvUR1ekfHGqmB0MaotLNuvifCtWgeAU3cz81UMpTOA
ahZ1BdCs6neDu5ZpkRe3o5+L8ppqNV41sj1wFr9GFBT2unTKUNsQoONryE4ymNReXtM5cHw76Sdr
usj1oR5QNKzFVZdGP0vwinINriCr7t0rQZzRry+KfIiSoe+xNeZnHBaBbYkL75PXCBK2gwtB6F/D
YZaPyo5r5nlre2YRyjVlgaxZYmQBfmYsekcgc2BQPSom7peatnJ1zHv823Ii5BAbeQPkHRdvtkSY
CU+FMnCLm5vZRIdum329XdOimePvpWEWX63NxRRYqiHHGtB/MM/cSkhHVhRp4bi5vEHWhlp8uiyG
k58YWnKUAUyIUGhQvzUMaAa7y+Ocf+6eLN3iSwX1JNjQ6uSYXxsuArw37BIo66TwPlujFc9/6tLy
LW7TrhF5ZmU1OVbhkzb+DtUazPJ8EnsymcUFCk3VvNAYJjO0pS+K3qnSej9Qb5rg/4mnnWSVkxiV
EzV/agg0hS35nRT5Cnjj7N4/+RHzv59UiWg7Uq3LOnKMkORLCXVjgfjDNVxFeK1BZ+XyFzwbSk6G
W1w8ZsJg5ziWGC7pnDjcZeyjsf6j3tbJIItLhom2ryrSk6NtXDNxV4fvLTKLyxNZ2R6fN+zJuhlp
BHRCqsgR5BagfjfKXOtoryzVkpmrZyqMm2DCUvE/hnkryY90zd79M0m9sMk/U8qTWSSiF11VoijZ
pO19lqL4n7BynxpT4XAqwTftryGtUnuqGlsvRS/fhTiDG5LxruExAK1lhBcGnv/Q/uzKq7rGrWc1
SPXCERg6lVOIDCeI3D17jMPqKop+BAODSY69M3N6r6D5xTtwkMjoVOZbaIqDRL3UTn7xrLnisOwg
feBQ4/fAJr+KtJukQWEmavFeDv22VH9AdkKOR1BLgI5ivh9TvyxzTxPhFQ1izzAgKda1OELtn6Bq
ACUxsj3pGriXFYiHxXOq2RuoRh4iVhz0ZLwGSM/JguIqJqM3Ur0ESam+K6TuC4dGuBHyzL5WcXWX
mwIXMH8pE3Lft+2xLyOw/uUxtTj68mW5V6ZwoIuOJ5F04LYMvhacrYb0YPHiTY87N0pR0+FQEAhB
7QJp7fLOXNs3i2BcI+0YpxY7k1p7rQQ/rNuV0lq7w+ZL6svOMTk3ICqtm1AKttjy+cs7g4RhkndH
MiavZIJMcKpX8GMcx4e0Q3F5MEo8i0LGDlF1TET5l4bkKsx4sEH1bj/azQPTGHFqU6AfFMkRIjxV
qByz4UejK7yxbrakB3kobalXQ8HaHyheFqYtt2h+VBBxNf9WbKBunTUHI0/+WDIoHYKiFfQ/K1pD
zxVaARSVPTidRxXfZCXuWSs4GmDN2T2cY+wJJumPUulPBVpv4H7QCYCebkOMJ1GLbRZmD02RGw6B
6xvVH6asvw6EPIi8164E+G5cmvdh3vsJsugYWRFY3bn6WeVa6eI/cQKIpzgJy49tEl+NRW/5GWsm
J2MEGuhx+BKPODRRfZvJBOTMwn6EaijUda3eT2vzrcmto11Fr6yLIaORgLFp6SgPdT6eKrehnniV
ah47I1iTBvx2Gyy+6uJ+jaipWNziq5op0DNwjYV941T8Rpbr5XKtv/xto86D4ZFkAP1GqbnsCSYZ
kiMaFt1RFO+S34zpj1StJAxn53MyxOK6gUyymUuB+ajmOqK1E4GBZpDXGOq3RL5fPnff0rrFdBa3
TiJkUxUM02lr2wsnCj/e4SmskjtbGtteG45l2UOtN+9Wxl1ZxuWLp2sjc7CseRkNsEWPdrsxzOfL
U/te7Po6t+U7JzFz0WQh1tG4z68BSgG7zg192y0hqYtX63X7HPj/Z1jpYsxF/qoMeCFTG/OyxegE
2a9JGkgsVwQ+vmWui0EWwVJag+plVHbHurLcpBF+AR+PkHxo7fHyEq59pcXJKlln5AbHbCYUKfXs
pgQ8vGA//7tB5h9xcp1DKLsChxmDlHBCHfTbDGFNrYkDrM1kkbYKJqfEKLAXRlvC/ereQpxozJXl
+pZeLb7LIi2tJ46TNMcGrp7j6lkTr5dXau3vLwJDCicHJFf4+ya6saGEl0G4cmbWlmkRDvD6srPa
wDLN/CI+SBeCVk6tv12ex8r+XQIsq7iNxnieR8UKmDgUnqA34GZD6HxV+/hsfLMBVIZTAjW+EaaE
KKTsjHI4Zlx5RVReKYUH5QhvBF70Pyt7+lP2FVR7qtealy9WmT+MafycNuO7CKvXeNR2Q1TtCtsC
2qPQfll2t7JnvtOVsWksYBbBPQCAgCylJCt9hPGlwfI72kOfvNP8ALAFj4wQe4fp+Z2AdUPQm55Z
/06r6wrPjmo8NuPfIrov6aNWCy8PUXQZm+y1K3vlgNmyrddRVbOKzzJzwtvfpASVYaIvu5fDkIdl
nfP8LgvajdVbh7EDymG0tjqcIZE4Pwti+lWp3zZyTXnie9EaK3RqJ7fYlAmDF6ZlGcWdIsUv+H0c
VJc/Jkn6UEH4pUgKJ5olyTV1CKve6UfjOZ9+qmDa6GG9nfLfAVtznfiuq/X1F1kLzaM2yAgqBmNx
N2bhNdNLd6BsG0exP5nAf+RYFRm8xfYOfFb06qCYMz3oQl1pAj0003II6m2wBtq0WrChkbGSStMz
xwt4EQLaF4PeKv73NaDCzNUWdp+Wd1DA8+OwvLG6dHSIEfzJRq336Djt87r0band1BEc8JoBoqQa
ANyeqRcug94+wM8vvQTGKmHXckQnJmOtB1CdN4rao/GPNtWeIkO45vBDqBbMhvhKG5gHj4sbVftt
Cz57LImrjO6gpejrQR/LLYpiJU/6XliB74cuUGwg0HNkqNx/nahowpTVZl7eDVa4qwPI4zMOREME
w+U3Y7Kuo1LsQwJXR+A5tlM9rlzD57aBwDOCoUhpcJsvnxNdMcq215PyjsX7iuUg4KGK1MVbeKH5
TfSRGc9BXaIpiUsaPpN2jf70vtepnzbpLeSN/MHUj3X8aLe2fznAfqcwmIIAFgfnH8OyBGxBv65M
F8OkxqBNd8cH02/wxOlYGILdlT+Al//eD83WlPq7kQDlUdYPcWRd4YES7UvW9l6e535kd14PX18T
0KAIBrXg/8GTAf4QwwTDWgUSw2sb0w2JnwobMlKZAGEMAoEMBXjihnjDUm6ABt+3TyG6GDJK3WDU
oMNugHCMF0ZvH9q+3OcG88JSejXMBmq7DICUFjud02cIVTm2fUd5u+VquAmS9wZdj2LgD/3Ml5s+
epG/RNMah+H7/YpVswz41hg6MeylypNV1OOA53N3B0jELSP0yjYfL3+Y7+2u+cOcDLHIQ9KgMcs8
wBBdpcOeW/eG9IYz64qQ6BpIUh+6054UcAyp6+e86/wai7/yE76Hh68/YZGlVJERUCT1HSTMYZix
12xnglJztBFw5N1auqcDkOOGc/tt1bF7bYEXCYwuhnQSNbZlrOz7pNBvYMF+eXZrIyw2vjZaMDro
MUIue6gRQ8oxXGMXrgyxhFGjECN5FGH9SHgfJfdc/Lg8hbU9ssRJ51M8oRSEAVDMr/fdVvOZxx/D
J3GA0s5uTWRsbTqLFwsyj2xkBCtWqNoTU+nFxf7yhD5xyV+Thy87bomSJoUeFjCM7O42ZGsfaeG0
8kHYW6jt+O0fbD1oWY2IJcAU4oULq4QelkDpAT4frnTX7oz5bXTpt8zLcfLa6EgHmmY7T7dUt6Ts
DqVxN1ao2skMtLXnybwrG/EUB9BIb3LHDl9Gc+UnrJy/pdl6At2loCvxC8Li76DxQz39DnLyIMJk
5Rb4jFeX5roINmM3dsEUYiTlUuZDCpd+ako33lg4ZgYQ0CZ8D93ica2Jc+bl/fWDL0KMmRZGWeTY
wcG4m/6wg+FXz/WVdhMI9D3YJvEAOthe3mRnLuOvYy5iSw/hIspiTLb/nZu+7F0Uau03vlVAIvUO
dyXUtAdXNpsOVszlLZBG6wr0Z5L5+Uf8c/5dpF6WlWZQvsGPmE0qisHTC3TKnWYC+MqpryePowCB
FLH004eQ3OqVWz+MsQeRkZVP/x1083nP/Pshi1PdaAUx1HyqGz+5DXd95MNifqZD+XJju/kLvYGl
5y69B5b9kN523QEgJEBw/s8Nh8XPWFQqQMQIoPjTIQ9Jmr0eBb4ZrryfzoevfxNdnGf4TzeQ95kn
2kKJGNIObVit3JjfH8VfP+r87ychI9Bll5ocQ4x2dMvT34awHkp1f3n/zhfT97P6bx6Ls1parR7Z
vEXQB+JDDnCAanezyo0039PklnQ/V0t/3/EUi4+zODFykoEN9uS8R9Ax2c4OxsBu7I3VruT/42z+
m9ziVh7KPh8bDSs4M4/CK32nucRXN3Pgt44QIXfAzLmDz+xm3SH6M5xeWNgl3Fn1RVbqEWZZZX8q
ccWqwA9MuJuhjUJDb7SuxUSvRXMzcLTQCSzCwwiY0L8zOkySR6Ge0WKfrPYB0FgvjHSnT69C8RY0
j01AN5f3wJmX7pedtgRGp2ZNpyrDcVEH0wNUFHlZfQd9QHdmMIFXXDuZF0Lg8b8cdhEsYiSkVjvi
87AtHtewYcm9wo2fs78QooBNVOqPr7x11nrV31vJ2H+cws+GE3OuzyzOlQgGgOpIioiN4u9mxsDD
Kn6GTUSwjDpAPXGzxkA7d8hOR1wcsjRKAtk2Wns3Wo92kG3ThIOruA9j6upwvmGF5oVathKLz+7+
01EXt2GQ6qCjVcV8zgY8EJk71V5Bdt1tAnN00Jc8QG4m3/xZNTu+gQ8eFKq9y194bd6Lkw4vhDTV
Isx7VnJotslWbWabx7U7eG2YxTEH9S7sNYYPOmxqmIz9/w5zNkE+WdBlG7uiSZhpEfZreBtshz0w
3N7vwbXe5jtsLZc5d7+cjrW40StRJQOBN+hdDLW8MvsAoOjyt5m//jI+nQ6wOHwREJBA3YSYjAkH
+fEjq5SXj38gJ+5F1tpGOJsSno62vJDtNGa1MT9ehJvvqSe9zGVP5i2enKgIQUEuhwSot7Yx5nN1
aY6LS7plzBRDjVHl1B1GdYg6Cc9LPD9hKX95Nc8mPqcTXASVqGwSI5+C9g46oB5srW4nQ/uZptDe
6EuIcOQ237LYcGEv4KfWBFGy3FEm8rCWu1pSexq8FsthH7YBiOrtTlXlezQNv4sqfjJS6VfDmkbr
+f0lTG6gPj2DpL8mF+mQQpY7irC/inhjgiMfx9XKtbI2xGL1syQc7F5gh4mmhIHo4JVN/V8OsVh1
SsypIkx2dyUYAyp8tLNg7cN+r0DPt8W/hVrE7syGmF1oxjgnaetl8iURoZdWyieq2uhltNELuJt3
wONK4kUzV2P6TQDup/Ie8v9osl8X0a9wuEtDKNE1K8nb+f3977ctIjyV/cRVP59hy/DQb7e6Ywc7
+zBdrYXP0eD7Sfo30iKS20xLW2JhFeSeHTJ/Alq69s2DdD7fVCuJAZ0/25fROMSIUd40bfgrw9R6
EdDpJBIo3UXjEY+J+3w0WgeskB+6RvBAhqTJ2MEkTsTi0InkZhLZ1RDZH1HEtJ1uBhHQC6grDxL2
y8Wgu0aT6b7RaXBZhpuIU8X6U6RXu1BVf+qYgs3T3gijs7wksLxQTbDK4tA40d5pgWIqD6Gvbjt0
dm3NIUs/FCsb+LNvv5wqVPUouMzUtCGl8PUcVnToWR8P2bEbI2B2UhdEJn/SBLxxw/o1pWo7jPGx
GdSfsIafTFBvCpp4bRS7oTK8WE5+aLxZvPJM4GeoDvyHVv1qdQkPLOO+Du+L4U1P/4yf0pl3MYqj
KB67eqaBT5m4tt5CMxTAHCqR/JSAMPOrgZofl2PjtziAr2ki2WImGJuzUMbXKVqWXgS50ZfHtj0E
iHU0Xnt2fgowfFvFf0Msb2YttY1xgPzFETy+Qw8bv/qOmn65yXNH86FDsZm4Y4k/GjnOuf4afv3b
Mfw6wW/gs0ayqCkxuoy1u6n7UyrqB8A4o1p9eSXPnYuTlVwi0EqacQb97PIYKhgUDy8FPLsyvtJe
WBtkEbbRMOI5tMXKo4qVm9DALcW9rtju8lS+5WyLNVtE7qjogPCIMRUpn3NeuUT9rNkz0X4YaQdX
8s6ZGSKXh/yeEC/GnL/jyYOa0lg2XYkx1WHaaPY+144F8WN9n4P86gZ4FfY+qW8m9pQw12r9LPTW
xfvnSHlpqy4OfNbD8FcIbJaAMQDxAr9if0y+7YZqE/CfUvt7edKfaJNL4y0it8pjsJgx7aOVqE3c
llAHHsVLnZe7ATpQ11Cs2xm9dd9X0A8OIrBiGevAEZf6tp9q0OXlQ88KP2pHL0yCGzufLTcMa08i
9mT3BpwDxz9aXe8jUm1DUhySpol9q0BDWAIXiS7gbkyVR/h0jM3ACTSI+Ff6vhuDbdsQgB1/RtC6
HbPcneXbW2MFsPv9Zbv45IvYY/PaJn07lEd4o8G+ENae8lkH145rOSRxsl2Sai6siQDk9HUA5Kbk
3gR9MLLv9MjclHG/YkaxsuuXNXy0QCGVXePjU14CPgrPiwhSyqP0c7Te23DTjxUESUv/8h74Xgj/
XAWok+gmMXVsr68bHzCFnqYahkUnzu3VCKGs3m2KwW2o4bRIvUklPDM5UvtZ1bDR5XxT8ezQ8hFs
iVG95pZyB9HeVBS2jOBmhQzNzZTm+XNlAAhtNsCRwkLp8q/+/txa/OrFzoWsEg9aXEvH6Dp+iHcT
qje9O3yE7iw4slaMMM4EcVunRAhuG5zj1vu6RlVZEFPpTXaMIwBo48AHnP06MtUe+gpXelr7uOQ8
pQ23echSJ7LDJ11Wf2Gp+T+kfVlznLra9S+iSkwCbhl7cLs9pW3nhkpsBxAzSEy//l341HfSxl3N
/s6+yUWSKrWE9IzrWeuXEadBwrOjjPFku21BdxSCBkmD3FLI/FwKDx3gnE6CeT9b7RqKsd4JF1DW
V+7WJ4vl4qVbsqFryGpMiq74ImVUTTW3BhUg/BLjtFTZTPMwbPSYV499H+0io9pJcbZrE/mO4fbx
Qv1pyJhKngiH9++K3BO66gDn0NhqNLywEN0fqd/0cXFLxv5Nhlq4bSoEI8bTSW3a1M45avljtKeW
+GFEIAOehHWjqPFKkPs9taLEUlVqAfWoU1P5bDqfmW2jmiYuzdTjOVAPrezrGObM26MgppvT96bc
1eZvcKY4GZSv1B4DfIq6rRLip0bmG6m1k5QDU5UbUNx7ctI4I63ugVXmIE1eu7DzO1p+gfNfurix
RaZ1kiJUsAQqYot79FvWbiqTIL9O26eCF89yVzxHVQve1JwdUEJ+zIELRqc7/K0kdMMs9j5gWNTu
5xk72OrG7WTlD+nyH5aS7Dsj9PNGvuXmCGrW9IkYAu3q0HRmDk5qvBYYwk7dFAx1wuAbEePTRsRv
gU3QNDAkIn3Rpd8pTdGDGb2MvWaoi1t8E/euGLxY3YRoz5jZgw4+Vt7suvB5CjGK9ZjWk0PAOqMV
iKL+ANzuAvVLwngDIhcP2hM/SgkTq4DlsBpSZ7rphZ3i8EzbVZORucJqgIplb+UQuW1f+GySZYxL
JJs6qU8N2D2pXh34CM0lVX1Jm3ayB8K2popvWUziQ2eZo48arnNrW1KEietTRt7MXvOT+ogbHY61
HbUoUmLNHHikeXi7zO609AZinw6wWbaFbpdx7EuogiXJVub3RL9jGUaXUuDNwUQuzJMKeCE4tSFS
P7imOkCpdh8Bq58ihEsKGRq7x7C4G8anVGePFhF7kC+9Xr86n/R0X2+OLAMdIwOQpRrqtzseMoNI
Oi/k49Cw2wm5Ds4T0HS7YOA8qo+xiEG3/1Kqo1MCLz6iag3MkYzwPbZ+A9Nqhy3Eull0kJUfSnVb
mtRvoCdYVpGvo8aZaMVG6/hjGn0oGmp/Lflhhf09HQ1bVjZmlbpIz9Gjeg3FaxIdMcGTYi7YxHBL
M/5phF+HqIxCl7BOG2gTGvuwbfdt1N1rKF/rIQ0gnvPUx0K1oYS0xlP2PRz9ejKLNzVyvc2GRmKY
zEr3uQKZLfCiRN3dygf49nK/rrKIE0pdIG8yZXaMLGKriRJAmCpokv9flAD9sgpd+JgSoKIYroUh
Gvk9GKgDQ+Xl+j6+E+4sllg4gYGQaYwSkx1R9HW73G+zIAR4HgiZG9kd421kOAmwyL2Pym901Bto
n7nErnTU99c4Gecvc+VO07mmcGa3JYKkjAiLHfPuV46zHGuyrdv0WNVxMKRvIV8JdS+UDebj1Q0K
WJQKvejF3lG90KQRzELHscAAzljs6ko4XZncZUW0hz5XM+f+Y2RH8mmsj1YB1qnuIBsoZVSt24nn
JAMtr6reEO2RDgWi2MeujZ3UAusQBiOGDNFHcUitPz3uiClVHqVgdeCg7Wgt4agSZFzMsXum4VpD
/fIT+LuvxUHSMuIVSbCvxCgBlP/RZRQmdMUEfc/Svx7eoiBY16AapDUsUDkKN4yJi8nrlZLz9+j3
6xKLzBKxSVFWTQ4WCILqJ92FU2C0qi1Nv/Nu12Y7zXq6/houhP9fV5xP9vwKpjnTpw4n1/mqX70y
fhAB32g2en+Kaw57OJRNbHrMUVaS6Mun+V97vlSc0cyaNS2l7FhNJ01sy1RfCTYu34n/LrDEMmNA
pJfKCe9cDksQ2EQyfFT03nfayhF+D2nmE/y7zuJNETqEJJGwzggiFshr3STJnvWmW+Vka4W6e/2D
fZJsX7EZS5mZkJVjXOSEHSHhHqihFuSIhJSCbyjNb0DPFMhtvzdKOOw2EoWbZdmDxE34riaOfUuo
QUl/snk408hsK8kwI17eYqYF0wr1ptEQhkPZHWpZEKB0VCjcW4bq0DEJJqDimpx8GEXpKcXq8Or8
QK/tavG2VEtDRW6gmE7MfQVpl6FbqE0mbjKGDikGW9X0DSNvI8b1cg41SQvG5frBfm96fvUL+nxh
z16CSbMUCVuUHjXzFnnOkwmQfUoBfspp6vZN78jZXTE+atCrSm7CNAQCsFtL6OZtXjuGxWs0wtA0
oxZ0H5P2pwDZjZb0tgHCBwS3UE67N4CgNYwgCXXHqm5SchdTsnIMa7d5UQEqGBSSINzGjlpmnASY
m0oBLarBuGGF7A+9+HfL0cWhMyFE1xsKO/bgV5D6yUf+50/RfRgz8FCtzTJeNq//fapL1T0Glh1d
oP56jAha6ZkR2bVBtwU/6DhnguqLMVEDHDdi5dHOu7jyWeniUOOol0uOeflj1CYot0t70AOsyOF+
Zwj5en3pooKRtmUXZSGuLx11sFbXx0gGW1sLSq3fFp57nBM37xJHNRoUbyo/S6bNSIptUrMnmgD9
h6ZNJ49excT2+sNaO/RFeCoZ4EYrBXxattV9fY/WnR9vlP1qO3i2s98O2YSMsyHrpolU+Ov7jek4
0TFWCJJguMwQbG206naDUB+kJBS2VNYDBNyseNOpRb2xihj2r4PKhTGaIJPh5olNv1j1a4C0Ykk+
ZAqlouy9C9vnNDq0eenKmKavb5TJCmrkjk3xU/ksCI5IslUzfi81UzhKab2adA91ASCeDHSb0vex
oPs+w5iB6O8qk71CTmQlor1suc52vnhEXUqhuZilIIcJ+BYEadMeFCC1C143rwrUd5hza6VqePFC
n624sFM1HYuhqzKA5NtXjlbTtKbiNL+Iax9z8WLqsCZFzrEAbZjdAPyDcQLbwPj1IK9hy+ffem2p
xcPhaIAzfd4LL9sPucIkYoxpEGtYeQaXI62zM1u8g77s1YRTfCWyk4a95ohg2lieZo8vqEOEqU/8
2k+PkWuumfTvoM/ZNJytPL/QM88GVplWKeV5h1nuTMZuBMkWl4EppL+4dRsWrzNJCQUYlGOQ3Gjt
2qpvJHXFBtKLvu3vr1imdkPajrI0/wqNqz7LSFBWAWtMn5mPWl8fBb/Riw2piruifTbVEPIK3Y4V
2eMQDseCgybdPJEo2QtauO2sqySQsRn1vmsppnhQ26rAOxyX+G+1k/DEVSXJJjAEPWucVlEcswT7
HCw9pAK6ULXjxrIVcO8Byn+IWO/UAISiOQX6wnaTSCXGbgbxM1PU1B6MN4YoIM7BHquw2rCTLPyR
qA/gB8/sopneB+B3RWn4CUlOHXRHaVWgLKGUv3oEhWhGHZRhWkNTXHrzwCVArtHEmIuJkuzXb1oW
6TTGmUqOep65HBzBUAaHo5aprQ8bWTBnGvYy4LXM3BTtTxWTN1azEmBfcjnnv8FYJOutSEUp0KU+
6mKngXaqrjQnTKUe9cURQRKmi7I3uZg1yqHl9BZOJ8h3zEK3exFGSCw/ihEkSn+ue5tLl11BbVcB
G/wsZbnspRZGOCU14eSWu8QZgTTugtTLA+GLGxrt2aZx1qGMF7/G2aLL7mor0agCT8i8KDhjJ6+/
ZW7oYvofU5QO1GHXm2Rofn+3W+cbXfZUpW7oM6Vpya2Sl6CEfVETtPylA+vvS2WbV4MtWwEDlHMS
QY+40UoHLw+n/UAsvxcVCMxgWMPfVXcMm1Ov/+JGEMGS80kkdpTnL+AwOEgWpFDk3O8qSbEtU2rs
jkIOhUIuMtArJd7E2gRl96Gz9kKrXrgCpK+pQmzboFnhc0KP3RTWQFkb0ikMu25nlqZykFJIo6H5
/sbVCEgD/hv4hjsi9JNKu8AED4huFXiMdf6odeEGIJ8n0FJjkHICW6bI0fVP/SiWfoqY+VHLd9A/
ZobmkzR0c6Hc1lAdKSBimk47DtrWCc49TE9dD1USXUW9F+yOLdqK47MSMbDpAXcjqR6FTHHT/6mB
EmCpdkJzvEb7MXyQQ9NHDunr01tnnPCV7Qo1/hEQLaPrt6FcuLwBvyaVblRUsV01VRwSg5JDih7T
fNogMbytqPjZUbBdgvEyJcwm0G6NdERBAFBoxaFPxM1oOGpd/O5UEH1oOtRJ1Uhss7pwx2oo7KhD
07MgqRvy4iYxM0ertJuCdn6uI8eTk1vw9d7reY3BNmUD9vdn2hnbqg93SaK7CVYjPB9tnT5baevV
qbjhaQkCvR50jwW3E1X2hWLcmBzdI+pJhh4oiQyO2+62SKTU6zPIrGhV5dXgdTPBk2EbRfwgxzLq
f6fRjDBpmPgxJJjbadisPOULSaFC0c0Hjf3c31g25cZyKvN67PGq6vJG1LDp0eAXpPNKBo0CdozL
6XfD9nL0hHq7pT9fX/5CJvRl9YW/LiEGhxovVgeMHaVVZTvReyn5E2f6L7OUV7zjhVYe0LZne13Y
c6JFOqbcsBqQNzGax4myL6cHfbLsOFSedJ7aHaEOuI7cfHz/8a92umzsqTXkkyDvR24LDnyoOhz6
9IOD3FWT3TjOVo71AhLly06XNcioq5qkA6EMkI3WreBQOU5fjQYiHqVwS/2Q9aDqPUqgSrFAcjGT
EnfJzTD8UJPKQfJmT2NwffcXQs0vdnS+hWfRkZGCeBUjR+SWEuMPRxoaSSnYZk9FePp3Cy0SFBKn
DSwbFuKx5aUTwhPE6jrhGIQxVvZ0+Tr99YKfXvJsU2bYjQVRGnLbOxw9mk0dmK6MnifqetQfN1Cm
u7637yMLoHc894CLjKAlLUwOiL9uGxk9LnJgxVNVK/tMRgYKjat43LbSXR++Xl/2Qkf367KLPEEl
CYn7EU6QqKlnmI2LoWi7zdONEj0AcWoP0PiyjHvJvGOYbhPmW0jccCgCGQPBTZlsrQahQR1o0u0Y
31RkX4OCWCqee/PZKKAQZiCRnI5ZqTu0ee3g3QxZ3mhK71/fxmr8MNuis8+l6EUDMXTED2QHrtWx
hVyJDZJJTw1SsFY5oMRYh56vLrowcGA36k2968htktc3HZfdNvpFEk9EB6lAuABWoCHHpAsUc7Nn
XXmJ0fa+vu0LfeuvX29h9CKtymk+f70UuTiIrbcYgnKth3bYqeJOcrgHdlfbAs2pKzZkBy3kVnLM
3F4VUrmQAp5f3iXoRJrZ34c5ZmxBnYk2rmdBjRK8377kCX/IgXwMusHTAbtaRVWsLb2oHofhGIH9
GB8hRMTEBNto0hCDb3pauWIXMvYvW1xYORC/SmE74Kh1gFWG+h5F1hXDPl+XRR79ZYWFebPyLhpI
CvOmq81NGGV+3idBq7x3qgIUwi8xvF2/PcZ8O64tOG/57NHEozzG3Rx0a+Ho9/CQFPXuOn0hqi8k
/dSo3EZby2YgazYk0yV6EeRSmvux8iSLp9AAWKNF/7bUd2iuUMxDqgFVniTlHuKdUIlOwcOee6Ch
9LLecEsQo4O7zO2qCQ7rTQOgo3kqASOuyiOitOfQ8nn8ZgEgkNSxzab2vR6go2R6mSUOAskl6YFN
3bMOLPRin41vVG9udC5tzfBdGTWvikEqJj9FCaBe7xYmmsj005xumvZe0O2ImLztuR2xCGxv4jHR
fphZdowUDFGWpttXeBaNAIeY+Usznsqh3Su52FtgUbt+5GtuZTkh28coYmBcAFbeHT3Mw3i5M76m
W7QGgnYvrfSCL6ARv0YKizsrCQCJpAk3akwfMbV6kMHRTEBJq2jUZtHvWYqgqFvbaMGBZ7UgGSmd
CrMgpvaS6zGyzl0OeAaUULi65l5nt/Lt6v2N1szFXScRLGcyR6Yq1V8L1G50CbKKWx2aXWH9okra
XZ29RLnmSOboGuFDWXI3SYStqpFNQJe/8lkulD7Pg0dz8RIwyNmmxRyqxpL8O60eGh55LEOhUt+a
PQ3iqdtDNYbrDyJbKQReNF9nB7Fw+3EuW0ydD2Ki6TbRQh+qtEhbypVlLvuqs3UWfj5p4wb1Xawj
iul5bBJIOSAu9yTrviDc1hRYbWIcZehSzNBMcABy9m9v48JHawZTjUTDTyiHnwknH1I53DbWo2rt
ZMz+D8Z7Um0iyICAD0iZDhAWBVnRpuWPBvCyEQQOcmljKWvzO2vnv/Dho65rba/iR+m99QM1aauR
f67OxX+fTZqDu7PTX/hpc5zyvKGAP6YS/QME3VEI1VfQGUwZxGkwVW2nXDtEhf40KVAca5/qXnIg
IR/I3egZabGWLM1HfeX5LSdHwx7ofjLfdwkdDAWdSmuCfjctH+IitWUJ0bUc33T4OwH58DCGvmPN
3uVOh6QNeLG7zRR2G2VNuvwzSrj2qxaunEkZySoGVz7uQDWdu3SnOf2DZfmR1zxrLnhbTvIJnKfg
o9nAFqwPUV70wH8/k7Wwl1ZS1BrIgsgtU8krxZ1TY/D9hL3fl+9t9jPVVlr4a59hYQV5HvUZnxMa
sO8eAIm3TWRtuhxtpY4GUb/S4bp41S0yYzcVWde++Z6EZCHVkGFk43PdH4zxZ1U+XDekF4OksyUW
VoYLLSP5vMRQ1naTP1pJumKqL4e8Z0ssrEg71UPVzFFSVSiQQ61c6ADVgPuItHEaJTslWrXJpV+W
QmwIFTwmReEM2bYBNWcIQvaSZ3YUQrGavzLpEcI8Luv3yvQIct+VH3rZ+Z790IVlqVGIC/t0Pgsf
k6n9MfHSDwqeBtA5D66AajvSSNMbHeMNVzry19DGl+u4Z+svbE7cJ6QocxxUW1v3Cd/H0S+Vg362
PWTIj6DMDPLT/IcCGhDzUarvNHkMrE7eXL8QF/383x+hLircFrBuSi/jSVdtvpF6dhfSwZ1qkJyZ
a9wy82P5Zj3OllpYj77tIW02J9DzJL7mxI5ierEPvRtHdZTChsrp2sjpxfj5bMWFuZAJ2K6KvMaD
al5NsBkNjG06BUZS1VDKvysAeoYqV3D9RC+gyOFLzlZdGI2qtJSZJROrDvLz0KmO2j1ZqFzG+ZHo
NTCtqNCq+p1MfYvvqyh2hy61M6DxdUhpQyQFRsbwQkgXK9ptXR9k8P+B7W6TGfSVpfFejMVe1dbV
UC7aurOfvQixDMnq2zrGz25UxwzELZI0EOVgHD+oPL2xa44xcSBrAb0P1pPEyw7YQq8H6jIALi1J
/tSYQfpPx+q9Iww3Nt70OJgpUyXM5KfpTRfdM46x8XVeqMuB19nKi31bSSyHEGFDgGFPLxiP1/02
mKcMROaDKsyJvbVJtYtO7GzBRURpyqKTE4YFLVbcNxCxyMz7EXRRil66kcYdDMusmbqL4fPZkguz
34uMGVCuJ7c5EorJ77YzDQYwUIB9a07u/08x29lyCxcw8LKXlHmHioamRPYiMB/bg0L4+kO71G/G
Q/t7ZxYGXAetn9FYuDMzzhXFDJeDKnpyMfHg9G5jlxggC6BHkbrl88rKl93o35UXplsewUZdz+GZ
DIXIsuw3jXJfSSHGtz/KZpcm7UecBRjKBS1fBVzGU9jeQyTNW/kVs/n6blD/368wycJ2p7pZQ3EP
vwLgG09Gd6LQP5iQt5LS2zlMj1W4fTdteYQyQVwHsZKsOA/t+lU2l8occogBcoMPyBJVTzdzt8z5
bmA/B7Pat6DzNjKQ82lu3IIGXxP7puNo/NyI0ZfJO43fTfqnnuq9xUuHQJq1STJX7ppZn8UfgM1k
luKlEiQrkGHWPThU5Pu0fmCYCqAKSPDN7kc93BAMgiQ6eCxA6cpZ65QZ6MQbCXJ30zbTCmeextRv
asBjrIjvmqwJKAKOlQ9x2bP9/RALP6NH1MiGEscwdbWPSeJNGb0OIndHbDDCSO08n9L7IVD7ESm8
ETMMDMOb13/E9SsJfTVclrNakSFxa2CoT91ipDJQDegKCPX+3y2xsJRa1+t6asCBa9Ij1e/QV1h7
0WubWJhGmRZql862eA4R+FPRBfRXfQhd9UDfQmTEUH1Zs8ZrSy5MY03isVLm8mQERLU2vYTQsL9+
bJcd69/bsbCGU1WQYprNFD78fZt3LjgXNm3x0xioK8bT9cUuF7D+axRNsjCKidEqWS99OtLek93a
iX7yfeMpfukbvb0axK7ZoIUlFJKsEEHnOxFof8bDZKOobU9OiPmhf+CsV+zNEoUAUlfTmObNAZ4F
xU72O+kB+dVAayt1XqftJGTrK+d5OSn779dbghBEqBWNEuNKNpqX50Bc6OB34IhMqj33pnQbioC4
MwPCWs1+5dp8fuizBz1YGUv4fDHLZLQlyGKHI+i/3lowiWBy4vouLwfKfze5MB6cRIopJTAeBdE8
qDYEM32CzMajMqErr7Nd3psbuf+XL2PZw5s6LY+bCss2HburMZKrSNGrBb5J61khKwW2lXf+GYCe
HWcBhQgG0RUcZ/NhaTsNKdb1M1y7mwtDwus4ydoQFwW6GLFZ7xtRO204/hyNo6S+R8XT9eXW9rOw
Kg1L4nwcsByrQGWpaiBkXzElazd/YUmGSskma8TX6XQZE6+DM47lC/R3117YfLmuhDGfefrZl9Er
3nO1xzqh3Pi8M51Is7xueBM9YJfoCWid4VoaggZ2B9MWEBH7IvsfThP8Z7JpGTI18edX71nxhqOu
it/AOeA+IAWzlJXrcRFLdr7E4jglJnNDyPNxoragqiWmMUdHM4uZxCGOFMfCzE0k30fVFNti0A9F
jcmiVnnQ0tpRxPTaFJJX6Y2faer/8gXOf9rCiDdqVCcQM4LbjR1QITeyzVxzCz3eP4bp8AdiS69r
qfnF6sffNa1l8Np0UV5oc5kIYwc+dWqH58h8Xe4BxOUW8UbLDuyw6q4uGbrzVRc1CKuhnVUR7LTo
LbsGDTqHgFeReVGxkeJ7msQYBQFfeRhD0DrDKNddEt5DTNopEGFzsKZElvA0A+lhtvLYZuuwfATn
P2z2s2ePoBWkwXAIfpjas9tK3GnNO51q5ILJ9rrduJhpn6+0sPV9rY9xONt6zPODg9DlIMaGFC++
duNTFCuAw/mADuP9Gnz9IoDifOHZop1tMaxKFfwP+OKVlGH8pnVYDbhR4TXTPoTOQQ+pp8QZunxl
w5cM5fmyi5gSgyVCYNYHEUrUONp0Z5mxe/1IL3nq8xWWlt8qSRzNhnLS3rphCFhdOZkC6dp8vLXK
1ru+2sW01yAGVXRUmUC0vthQ1EhaXGXkP1DMYTtXSUB3V4K8pHPSJ2AeHYIXi1gvWFn4kkMwMXkA
lgMIWYE37esHhGUici317fGTYfZhSlz9N+DIjvBl0ENSAG/Ar+6vBegXI9rzZReGU46ZXFgxaT91
LkEln3sdqKcQY74Mh3USiIvv43y5hTHMGc1AfDH9ZzkyeRr3oSvIXMlpXZQVGpRr3Hjw1tWqL+LG
zlZe4sc5nK3RW58rY7x5A2Xs7jg/zPBRRol0OExgG/yAPvU6V+7FO3W+9MIuZkquJr2it8e57a2Y
bvcYecClgSAEpKT+jCimXrFNV5VEP8Pnpd07X3hh9yYmlFQt8HFnesjm+B/tUtPmt2RTb67fX/XS
Oz1fa2H5RguyYakkY5NljGb24BbWowbwmIj2ef+aTigOowQ300iEk+VqWeqZIE+QlI0CjoCQ/dDz
BnLpGF/IApH/xMyGw5GGlPqzVAEUYbyP3SHKwK+ps9uuR7l0VJyI/0zaY2mBlWKC7jfgcDWttimG
YFds0EV/CpY0WQb9E/hMjcUXxK9PiipK+dGwWqB5zU3X301EOETRb1veAl5BCXRCil9VVIEYgG70
hIBtYtxD+m7lt2hz4enaR51N8pmlFzIVca9Celo1HgRLHIAqTpESvZvdU8Z0R2EfSlltelZumjHx
aeX3hHklylPqQIPEgo4J2lIZILBm9QQmN6czn2QLTje/T+KHsEHVvvb18RSNj20KytaSeWAw3Ma1
5k+SFKCK4LXqYJfTjmDuPWSnsIaaEIAxawbxUjRxfqEWlrhNLJXUytBi0B4kXMAqO/UHBtLMzJZs
wBQCEIPabAPCNQwKqD46t2LlSq/9gIXnacxpVCJJtEcLgJFJQ1VsMncpZkQqvT72AG4r0wniNNff
0cWK+fm2F34Ao+f12ELpABPVmoEyjWxHnuHxPxUO26YbVMxXAlRjvjDXLtTCBSjcilK90/ByUwAV
9cgZ2tM4Alva7GXUPMeTVH5QjKR1xa5EfVAqXib11IhHQmMMJ0BqpoNEK95oZOHj4AVbv0IYOR0V
n6y8jdmsrOrJwFwkMnHkYvK4Bn5o5RWaioIHGQJxnsIA67UHIhQPCuyBqWK+oPPZ+CPhP6Aw4Ah6
lxuxMxEA/5PC1tLMSXuMXIJVj4OOMNMwABX08UNm/a6szFHlxDc1CdIl3DOzBNyftde0pUu7fW80
XlgXfkmLLTM14E3iB7N4IRaHPiQohkaemY6hdCvFvTW/t5y3kWmSAgoG6zhfZmA0VdSOcidxkJXs
EqfcFh7kJ9cu8JpzX07YdLMAkEjgeHQb0i6tPUtOCJ+fQtt8Tty1i7TmbpZW0tAhM68byn/cTfxS
OsCW+c1t+/gPqK1nd3Ll0hoL11amVY4uu9Ee2TZ/kO3WnoWrYdNs7pCZ6HblkazubeHeoAMVg3oR
xqC4wZSrnweYJXTqLQ/+QbywtreFhQcfS22ANn6OF3qvepUxtI66X741/eYHvOAqvaLynUsdCJ0z
o2MsbK1WaA1RWuwuYxjXSW6MIdyFVehKUCzL4O7Qt1bRVg2bQxoi9kYAvRmi/A9kA9HhylIgXnuZ
gDaUf3Q65mTLqDsYcUlt0HFCnFcb3mMQYpKE/UrkoXOJCZIuFiqQIIL2khMmxWsemck+ZwI+jFd0
k4ZaFpgtVCqVHlQc7K2aQDXQGvC9zOVF41hNiLGiJx2pfW5sVOmEXrtdh2+NZDl06B0lxPPG4al6
UI2wBNG7ICH4hwrknSro8srIoTzCMMpop6y1wcnokuEttZqggHhqSmQXCq6OnJ5A2u5MWe+YUNrq
wtAphtuxN295E6ORDzOkery6ZyFkf3MsDrJl9KT06p6aOwkCShGA2LH0XhoPcvaQdtBZqkvflPZN
OwQF4G6pXtkFxqas2vDiVPJ00KJpkIJjWuMVsYTJ+RIzOvdMezVG8CRB7SE1do36oegQ4f5hZQTy
6SCfGbcUqp48Nuy2U2wtsYJ+EhtTIEaqBidvcowldT/BU+jIeuFGSrYpuz1eq2tByl6JbZNUXqHf
67F0msmp4im3B76Low/ItgPP3NjZ3GnLhV2DLKK0NpDFKoiwu8kAoV57UvJAyncmCNDTZnJFqgxO
gTEqHiWvSoejSx8xINYP9TOTLJdavHJKXT2wGCc6PEKKCdhfe8huoWNbu3mrRb4VvTfkzjQwxIGx
pw7MlVnjR+LFZMomqYHJKmsnbB9SpNNS1tmggbPTiHmmvo/LQO0yt/wVAkPXYKrHdPJRYKjxR4Xu
7GQdpOpWYY3X6cg5hsdEbAVG3TSwZENhvYZ4wDs4DF+gF/2oRtlLNtzWMYgVy9tU47cl20lwYyEY
X+MuvI1p6YE96gaagjuAt9y+PADI5OZT8gMyr46VvYvsg9fkKGn86XqQsJIrmovnOiocIoslYgSN
/CzTUxtNtromxX6xpHZmE8xF+KPXMzlgAivE3fSXcko9qNuPrix94gamHWZSI2gLO4gItBk6sFah
X3Ne5iIQikGVqY4JEuLegYDzkwDtPHjePCloH9chEpcqROebXcRAnaiYJZfYLOl+t/QhBcOZciet
0VOteZGlJiQFzVaI2bn5TAeXngo/DdJt/VTcr3vIleh1CXLUyqIArhc7Ylu+VTczZ3+LDt9qjDGn
Plcc8VLawoDFbTsL0WO2xey1323eRl8KZje16oNXrv0SoJirE9U7Gaf3ktuTH4Ime9i82RTSJsQF
u/uqRMDaFVziZgpJT6S6REDTO8QJ/yADCbpN68pO+74usnA5yfxbAbIWbt9SMVfbDnyOEUPAc4pj
pgCh0yHKgJ2jz5hRd4BLv25J1tINa2FK5K6kTazhTMd7Ghi+CJhrePSxd1VAV/7B1NDadVlYlSkX
HUTJP0sS1st/4ihMlb1om/WwZs2CLfsOxtgBltOb82vr3PqBT378En9OHRjAsLTb4cQhyWOD+u8f
bHQOQL+9i78lgyVZKI1zhUmgQ8DdATH/+/wyEKDCfUDqJXGVh5XvuLbc/O9nVQETs9k1jyKOUk+J
ZMIDA49r3Peu9cf0qyD0ri/3XQ9rDhjPdrcIh1MhJbHaJ/NyffjIUY9R3Lh+BT+N6hbH0omC4qQ1
QKc6SnPQjX0q30XOP6Gyv/xGz37J4tXkNIsLUTL++UZBsSygd8RhFKwRtdrKoSsw4ovA1vOdLx6M
brUCslTYOdvKCmopTgepT1tQIJHs6nWeusNfeWrtQPOYNm5LcPyr/Z2LGcLZphevKFKNKU0T/Ij5
cqFqO9+uT5GnJ3xt1BNXTe/a9Vo4Y8HloSLk83tLb5pXBqkDedBf4MT4J3wIF73x2fYW3hg4lVBk
BVbrfAzUpSc6116cWWOt29TuXAkAQXALyIqd7VYL8Rct1NniixI1iA2EpYEREEQrzRN4hsGyMqvq
zFHHGq/9RYf2d6llfp6HilpCW5cf6+yxLMLfQGEBfxCvlZQuLvPXsRiL22KyqKszy2qPOVjYWgs1
WSV2cvaLidJN0fiUqwpZXOhwZGS1hBrmDyU3fKW/GydlhaHwEn3ml0xzcZGgGDMW/0fadW3HrQPJ
L+I5JJhfGSdIM8qS9cIjJ+ac8fVb0N21xtDcgff62cfqAQh0N7qrq6oVqeuqe/3yaslgRRluQFn+
YJo7CZ32lHqtgVojuCXSZj/mCdTtntRWc+M+d6JlnzRXBYY9c6qA2/tgA8h92bWddygnu8Udvrpc
izqP8BbWQmVESGxDOLEHNn4REacTulJR2H+fUzzx3EA7EkldkUD1vhJMvcfuMuhGoJjpIVIEM86d
MLdmu/wpOH2s8dPIPvjFZ7BeMJtqUALfmBwK5KIL4OLtFLLcJltBV+sQj/SuSB9McBz5Cf6uqdd4
jVjKAWn4brivJPZaEo1KiOrkFhcRqdKkIOVD9M+VWwNDPoUaOfFqg6jtQSrvjfRnXEauZNduPSWB
nEluhXfrPG8WzGlrCfVkRcPbHq/h7jmq8UDNHxTluiZHkAkUdAZ4AqJCRu7Oq+SpoPgrkvRaGdPd
qnf+Utj+WNSOpKFGhDchtcAV102Sl8J3tZImnLZgQe7S9+TCsQEF5cqUkFWxitFg3iUvrLyI5iFm
j2H4qtqJy1TaWS99coi4yAuqFyPRGrwwMBZVYCwlIBlq48PVjNKrNu8KOJo6giZpjKG2EcXs2JEa
BbyuQTM8N3LkQT/SrcEKraE3tU7Oqj6P0tfBfo1avPmLF0y/OnPyU0YTYkgoxId+KuVzVm9BquLW
jCRFeZAgaWwQSBuAzTABFTZK9STx1GwXK4qjaEfNehylzvsvDuLEa3MHa6inRrVY7pNtoxDqdpsS
0XBFiJiuxbt83h2dWOM+bdSgPB8BZYxQD00kCH4jv5lwT8G+DY5tT99eXt371f90lE7scfkNAY5L
wjwq3o2W4dNpctO+DvRaB9tdEyT297k6pvZOlrZj/FKYngap8TEGyl0Hto3JwIJaBVyAidX7Ej6g
rIHpeYVoTDzuWzVGgQsT8fLqxrriVvNL3AOtG4M7vW62+pKHa51sUBPzZnkJQBTsy0BoZFIoodOg
g51GLv1uzF0LJGNZhioZ+0UEv0ECFZhVe92obDoQkxn2tSUTyE5c21NxABm4F+ulr+G6VxrwGAa0
pG5y3dcz1TUXNtmduFJ2l9SSb9lXVWpuUDADn85ggqrnCEIdYJY6r7DAW02LIynk65423zNVa307
FQEQ3rXtL+0/F6x7KN3ELXgDjx1Ql+CTNupjbnzpsQOWjPyHpkEjHdPssR3BQWmDgt0KrGJxMGTh
5yRyzdmELE4FUp5xUxalV4CkbAC/UGn7LWZbsuRraQIN3hfXw2I5MdCyoushyE152p0sM4xe6nBg
GZkVGnb/l5tOTxh9eZbEbYez8eTkxHIBezVGKEig+4tg1mzJjlE4/2C45smF6mnpLmhAJL4wBT/r
ck+scmkiqSskawPuSbEtIW51QOUaknu2C4kKOVgjZ7oTS3qfRxJ8GOXjdhxH7boaOBzZFsowCw0a
DPWFQDqHNfw9g1BkCnyx/wfrFaTFfNTWtEgh2YL1Mm3GFQRlEl4Ao7e8kY2opnS+HXGyTM7DTrME
PqeE5cUTOgajQ4dm05fzMVepM2iytyKuakq7NfO3XAexVnsP7rHNTBq/m27szgxmczuaP5oMtfFJ
CRf7do6nKwxBeaWM0VlqJcFlr3k+iTv5xZyXVgmoIaIJKfb7oUdHDwErXDbQg35TAC6ZJ3C4iR7h
QqNcAK71PG6XHgefQYYgNANhC/b+bL3Fj/Aix3v7D5p87DZd8E987dnAYCeosfFtBo8GqeWlCOvP
8Y49uY0XvAdDpfTYYFcd/EFNWOBb+Jp0Yyw6gJ5YMSvI4c0NnHF9G21ZXbifXCCk/uDgi2xyLxZp
rVRda/BpmU35iVQe22Q1jF4G6nT5HzQbz8gJobpiEhCCaKDZt99jxOmTYKZ6P4Hu85g+GR2yJmd2
Vxe9nO9Q7HFketSDIog8ENVBObh4Nktfopv2YTQ3qwfE3w/hk/jsc+Hj9/BzrKZpjZD0wbajuITG
HbrXdGN4ethtDEdxdbfYFf5GDNI/f8BP7DKfdLIPizaDFjGCXalFLKFe6eegosKDNUS/rt3ihAsB
cWeP94lJzvXEg0JJHON4S+b0hQ57cyKPVQnCvtZytXEFU6JgCv5snf7EIOc5piwy2sLCt55tcJUn
4GNvvFS/0RcgPTrtriQHTf562VudDV0nJjm/EQ9SZqcGK68UFcSJq31iyt5lE+fryic2uDRyjqYI
dNLMRpDooAF09EDdWB5C1LKXPeKIH7VnZ+NPbo3KZU4FaFfneHk3OT8hXzI7D9Dn0HbzK0oc4pcY
iG58kPOimJBZUKIuA3Zmxb9EtL+cx6h1kmZliTM0Gbgh9XWDTPHy9opOKZfyZOYMXVYVFhTyDRTc
jm58meZnoJtvlJrcrboieBWcf4WcfE4u2xmlLM7W9yMTpOCIDf4ZcY1LQCf/pAJ4NqX7MPf+tj+5
+LWlRbmu4VNW6fwkp/RWpQ8zvbu8iWcx0ycH5l3Z78SKLZWG2TErfRcHi1mDH2zyq+JRNwN7ApjJ
uopl604yJsG0jNAw52TSpkZtQnv3p8ZuRE9JCdstq1aLYOEC56JxzgUt3JWU7LNBAtWX1Xg72dOm
GP0O8k6YRNd0Pwar6eVtFX07zrtkUZnOlQ2bo2Y9k3TX6eSpLCrBDRCEJI39ipNvpzZlPcotboBJ
Or9fVE834/tm6g9ZuVMbSbAmkTXOtWhdvDQj28eoOqwK+o4g1lwqsEhHlq/OXy5v4FkmmNNzyfmP
Zh3s0tZhrfPM3q+LTZHekXzDFN7fx6+trTUC5QGsiV9HTlsEINB6Tb1EEJlEi+adTBsBp15gi/UW
YzvzVRObN1a03uTtEbBMwQ4LfCav52Lp3Uh11saBhvCrpJKnLvlvVbIPr6JzI93mDOUgYmJfdUf9
Rq0t21D2TFyBy0l86jc7ManOuU20IYMGaUjNlCH08vs5pWNZ4FNiXVDY8+clxMSBT6m1b1dQ4YIb
9/LR0c9dvhNz/AMRirKQbRktcpjBa6LNoJJGpmQbP/v2W91LYWPNjZ+BQOBnma32g2au0YtZRsVm
LAfbl1aKAYC1tnfoLoWWZQHnIkG4bQhboC0jdKGbwWzcqJN2a9ZtkkQ+TiZAPGbimQpmGe1l0JGT
4k0KqDEk2PMMbAjS2G4MOb2OI9AF15UCucRSgoSd5Sv5tAMfm0d7zSlW4GvXGnCnYdZALgBdxFX5
FkWwooz7qIKGfWMzRc2QQE9r7PXt0txBaV60f2ceN6fbxyWc8Touedba5CADJjRWTtN/05Yfl7/R
udh9aoP8fiK0BYLmA/OPKPqjHjb7qpXex8kVPlGjP7Trt8vmRCeCCwF2NZomRg3JwWJkhvJVrGEC
brj/OyOczzerfLYilnrpWeS20RvtQi35etnG2ZTydON4l98l/xtYtLArUa1/T0PS0EbDs0OzpL//
gy7+Obd0apNz/LOZLckCQdODdqu/xBvDzUDqaXjtFdwvOpN/MJksOh6c8wcW+n9rHwu4ghg5fn8F
Oqyllf1Okm9iRXMvb6vofHBenlZRW0LFazgmbEyYlXil/YKh6MtWzgKgTzeS84NJrmn1gsHPwxAk
N/YLvYqeytsyZL1ykPMUsaNtkp1wukmwOB4EBTqLzrSLiBzWzkHBrIW0/XXqo/VwDxHKJ/RGpkMZ
YJprubm8XIHX50FR1Ko0aWCvSNoTP1Far+5Vt7HJJoZeztiP4WVzglPKA6PaBHM+UonNXaJHTMIC
mCkCAIgscF4kgn/v04lZqB5k5B/q49+tgHMg0BKsespOoRZDzIkmV8p6+3cWOO+xzmueSBUsyFq8
6wk0W0vBGs5WZ0/OuM05i07L/verQ8Ii8Xrqq6Ub7ysvO6YgI+7RsAliDROxoDsVlWjOJfqnpjmv
oWkgGRjeb3ELzpzRCtK58JkOgqz2aFtIYDy7SWpRs4ItiK8FnlrlfAdR6gJa2HD7cwrV4BXv/E4J
x1gO8RAXOBCBW7Q5/wF5t0ixWElsJe1GrvRQhox4VL9l6nwlJQmUuGL/Lw6MIvMz1MhwwBAc4cib
FpQesse02f6dAS7Z0NVR1iL2zeo8u4907dpoBWiLyycSa+ByjdKW46kesYbezw/SS7zXN1DE2XeA
ovVXM4OiJa/RnUhkkF2lfz0WsMo5CytKJF1hufxSHUnSXHeNfssA4Ze37+wr+tfpgxnOZ5QEDS2o
3CHpKL90aAnW6b0Fws5EQu27UXxV1YJOqm+TyRacjH8JZqppaSBgsSEe+HsK19mNVA4AwB3s+/Yt
wgu+dRMPEAE3OtYP4xYEJsK65FniO+in/7LJOZeiy8216bGpU6tfFV3vyiBhorTCdMTkERvA6LgN
q9LeQVFYi37q8b5W7ivMEhCodA/x7GnTVwL+rLkpX9UpsA3762iY0DrZgHbU0RSdqQ/nokrH+UD4
8as5vzTUGSnqBDsFKa5QdhdMPhEHHhEgU/kbwPnq7h8Imag9dz5efdjlPNNAG80u1Fg9JGUFZF7i
LLPg9opWxjkknO8+liqsrMP0Qh0f6ahh4H+XdyroBl8uH/XzfvbXaviHq95FpNJYsaOCWPlg32ar
9ayqu3QUpC3nL+6HHc4jGUqsGtYAO8nY3C9av6Mr6PJXwaEQWeGckoqKc2aPsDLY1U9rJW+FHlYY
Brm8Z//i+z4Ww3mhrkkTUjOg5vJNOsZ7vC/jfb5Dr/QF5EI/QZd+rL/kgejgnYX4n9xTnfNKQ0yU
fLVW1i4CRj00N6w3trjLk7YRVfdEG8m5oRKfqptZK66z5meqhSi43SWpAD0ouEk653cmpTAbaPao
hwFq6cr8OiT3f/mhOB8hyTFg7w3LItBgY4O+r+nj4OghELy6CyQGavSY3xSmTGcZAU6/FOcjakT3
uGW+qV0dKyRu9UX2eye+NQ+6jzmehxGTqWjbSlvDv7xigevQOdfRx9EUryw+WlkVGNZ1Ujzm47iJ
hvus00TXgP2xz8H41zXgeQ9IuyzawIrcEOSFFm++MePQY6NmqsvIOK1tC5G7YPVySAoCmJbYoCAV
ZaeirebB8I0NsbmWJd/rThu+Mj2ZNOxWJ72aPaV1W5Bbo4QZ1piqED0BBa7zk0Z6O6hDsjDLinEn
y1kwYlaPdNammVbv8mc9O29wcqDeJddOatJWX9eqTrHVU5DeQS8GALjqQX3p2ex64hneCjQzZNCv
QHyOzvx/e6J9fGjO8fTDOuYGCxISJeEyQLCnvRMsUHBweXKUqKpJEgH1grNUvmHs29b86sFwqZMD
kpY+gM8i64N6SzxxX1bg6wzODVGITFnxhNU1VHnW2+gqGweUJN8ur1Dg7HgVXEnLe71gSZZtGEBx
Ur8QgbFFFjink6/T/30lvGFseQ0K8++COD9q3oGg0DZYEM/T5tAAIk30o1J8+6uN4pHrudJYZGTX
qkWIRXJVf2+JCN8i2KpP4+RorkgJ+xgy1DmaAThL6+9iGz9E3trqOnXMQqYrXhEVnioS7Tp7bKFh
CcJ1jWga39YY1KxTTQl5qK6C8TnaStX3fhQE0LMe/sMGnx2ORNfmjvVp7LiA4nm4EICXLRDMQGkO
JFtZcmtawln/s371xCiXKuZRsvb6yBaG6VpooUIoE14uCyyvtAHldZM7VNwcsHLYXvl8+ewJ9pSX
sJcra7atGKZLIDSh64bmAXUq0TU6n8idrJDLH6WiWlKjfHd2i0dcMEHtqg04u33Ge3x5RaLN5Fz3
HKcQlY4kqE/aeNfVy3a0c0cDNHpphOIXLLv+lA+cLIvt7kmQ0qo6w9sPu1dc9U+goQhNf9lNvgEe
olRIwy/6VJzX7sdBW1uWg0tGdFOMhquW+RPJNMH+nc8vThbFpZBJl1lqUmJR0eO6+nUVyn6OWaHy
pcfwxuAkZDe8qU95ANo79/KnO9ustU9Mcw6dVOAbQklRPWSd12EgDBzg2xqMAiC1QsGvcZInIELt
UNqh4FK6hQ8xsmfhbRTtM5dRGhMoyBuKH2FvRr9BSLa17T/4/5JBNKZQfjYhSvX18toBSrt8mPjk
Ekq5xGqjRT5Gkw6pYxShIf85GwfwwbzaC3SS6/Vxbn/2EkgL3tb8S7N8N6Bjrm213muTKzX9ggGB
GjxCeQZ0zhz7SRsjE828mfYY8cEjt3C0+rqNtuCwxuw5Y5mBn5ESv+qjq7pvXb0cwNcSu7H6s5ow
pGsnXkNvKUbzgREtmzzo42E7TSm6ldB/gxMu8hsreSUZ+qDUdiPLcIjyDPYbbwR9AjSjKb1eWuqU
Jv7XsZ8Ux2xBdS5d2UsJroQCswibMdoM7VWjbmflpp/wBzCklnRvanKs5qNB7hVTAS8DeA2r0Z36
BOILMUgnIRJdjn5UG74OroLI1oBff0yyzsnM+otavgBYH6+YWyweJKMEMB079djmnZeAxF4xvyry
XZmhXqcfY5tuEumrbSl+FT3mAGDaoFXUUiPQlN7Ds93pUY5QQfZQA+s0ERcSFI6q/Ui63LUxQdyM
wOwVI7RyIYlJjU00LYdosdxomAtw/+QrhnLi8PJROX9ATZ2AxtwglsodUFUibdlXQLyQOQtzCFIM
Vret6Y+/ssLDhtKcqCrpYCXSlq2y7stugEDa7WUj56t/5NdaeNjQMup61WggppJ3kAxy61u6t7zs
fnIYbx7UNhJHQn3Lu2z1/E37MMrc+onbloCFlCoVqHq7nbczJk7JtFyX7S4FZ56k627fCb7Yv8S/
D4tc/EOur1IZ9B5Y5vrERu1B/I/J/gVDLqJ5tPPx78MUF/9GCVwpQ4Q2XW4Cxb5sJa1xGjTrlPrx
8i6KDLFjerKL4xCviTIh0FL1e9v9KCXVQW0aeiGXzZx/CZ4cES7uqZk5KTSqZQBmk+/Ki0XdAoLe
zYaozuAnm8ZNXjFNAiwvKB1FJ0Vw1TQuFs7tZNhJgzVqduwqauea1c8kF4xBsz/yOYv4+GJc1GvX
Sc5VA9MASQ5fJQMQnF1HOUSlpzAW9QbPL+hXDs0XDxSliEy9QX5rkXSvabFnEPtBqv4LpvIkkPOV
AgKS5FnPEEPrGDOn8b25HOUaeuA3nQXyG3sVJA5nwc2n9rj7pTVmLlk67BmvNMDgOrAFnuWByuxe
e6E+ZruEJ+N8SfQjVzG4e6a1uTHbLE0qnwCfkEEUSzyldDX/Hzh33d1qNWpu8bdsJxr6ZH/684H5
+Ijczes1aq2rDNM9aICJvDi2qCAvssDdOdNopGVmi5Px/SLjMdIEdet/cfwfa+Bu1jQjYsYzLKy3
CLjW6mDUaNqCE2Sv+wAFKj/jLxhq3YsutPCkcJfN1DMTo22wC6qk+xFJO4MwmG68VXbai/4H9TrR
VnLRup7TSscIvHpoStmf1tgzqeDlLdpLvoCwGirooUyYYEXfBb2zhwwe8tvoqeDjDwnYXKpH0Uae
9/6/vh9fUGhVOMY5x2ukWhfwk71S+rNUohutFBk6C5c+udt8YcGMo0QrGqzOPHZXZkA3UZAcLFyt
zv2DqRhBAcDkPIk59dkYS1gX3gEHKyWujm5oXhzmOXdp/jDEgAGkkzcpkEDbrNOzar8ZkBeRKvs4
tzVwznNYK9RvTRAqXA6E53f8V5h4f7edxNtWGiSrlxGLpnVxCjNxagnpOtpxWidSgz4PD/uIue8x
+cQWLZcFxM3IkJZuk2Eu0kPI3dqP0puqO4pbf4cmyPby6gRB8J0q5MRiXzPu6wlpS99aQQuqPGm2
vK6IXQ0c3B19uWztXx65vzbz/SV6Ym5u6rGZNZgrrhpp14KI9pv81AT9dXrd+SNBEzKMBz8CwTqy
CmEJ/3wU/rDOFXxAtR3ZUfo+h0wxyHk9gHE3dcrbyMOb4yfErhA6MAwg7B2I7HKJb52UrZQbsKtk
0gbS0+hnx8cs+355cwUH9X225GRv8Yi1q5iRfmRru7WyH3pBnGQyMMssAFULvyLzvSeWoq5BFx4K
XlBEQwU9Nhxw5vSHmQm2Y9rI1XVnfEiTcHDpD5Dl+ZeXed6xf3xELgqPtB70hN3HgUIYUv5S64IY
KfpaXBDOjKpRYoIzapDeL8YfzWy6wyIKHuybf04mPpbBBeIUaDdrLPG1km1KQeaN0rCLvSRO+cAU
9ESF6H+p8XzY4wKwGptDKoOtBShQY2fctj64BK+zHjqLbBSwD6af/RcMkYOi96C72ldF8JwQbSoX
jisrakfgUNH7wNuvHwJb6jed+fxXR4Of8WvseiZRhD3tOuKDANEzWsFnExw+lfMg2VpqkZliGUu9
Xs0k39qlwIJgo1QuEOb9ELVDj+Od2/fKdCNNj8oqMCF62qnc/aUoplAr6mX0wGZfQs0bqkx3RbuL
vA7jvuUDuHWD8r76QaAJJ/IdovWxfz/xHTlN5Mgc8STXHUi3Q8VLD/R9vCv2JYjs7bD2wGUpNMo+
y4XLxo/VdW1PCymH0R6kcCCIS7zUTTsPvTE/Dv4TdOwjiKvczV4iBao7Km5ajhpYX4QthbBo9HdO
SuWu80DBJ9JmOCamBrrPFrSgkTtCI+/yhRJ8LL71U9qShWoUjnvVAAYyt8h/lP0qUl4S+Sa++xPN
KZ0z5gtNNXGzSg6H6WmJlYCASrbsH5fxTTdAlZXerkXvQCLYcW76KlgB0rT1MdRbUJRlb1PRvl5e
/b88Wn75TJ277aomSyM1USWroeuwrcCYLG//mVpWdtS3UYwXpSiCdIzvC0lShoEwlh/JsuREkFIq
lc6329d5uKXDF8HymCu5cCt0ztWYCemKpmuAz8fsPd4vUFXcMLVdMNWAjBagFVGjQZTf8sCipO2K
aM1hsf1phXIKUZ8syCHgCkhxdyB/og0icNjvw0Yn7kafW6mcGZOHca3aDgBUmsu+4OSWV+BTWeAA
/mDiQrSxXAYx50NjKiuMToW1re3WaZXaq9IyUKVum2d2GPWvDaBpxiShYg0GIQvKZqWIxUS0dM4P
QRGrmzqKs5RGjZM131qRJpbwfnBOCDM5XYqhGWTz4GPz5wpygmy2hNwzepY3vBRfxQyq7G/+fmgJ
URVFwQycwXTQufhB5Q5Noiaix0htHKgUOU0OPmcMBBVQUOjU2VF6WeAFP2/k7ya5z9mMFC1UCYXC
Opmv7b445BAe+3/fxd9tcB9LJ2tVSiVsmMf0TmOVakcDXbq5Q40L9AzCbptoTdynI1YUrUMOe2BP
G130bMCpjaEgPRyeQPrYgXdSzMB4hhPl90VySWBfqFWcMl6mSLGPhOwVs9wZlDqrMqDNiPcnPmMb
TU6a91A5hyitGY6AOeWT6kcKekkj2MyPlmr4ir1NFZRZRmDt7qQKxFtNBiq99lbwVT7nDb/94E8J
Zd+odH1n+tvFm/UaOkogjKEum7gRef4zvvF3W1ywGScMNlqMVxkC1/6whbZM66S7PNRDA0xI/6mx
/btB9kI5cY2KbksqiGzpUetzv8XNgZCEA5XC8PImCi7sp4R27sym1oHfV7sWIhvfslR1q/grBegi
HtKwFmJuznR9fl8YO/snC6sTI0nz6J2EGGyE94xWiN5C39SLYuf/3/b53RbnjnLalYAFMieLCnuV
QAMxgnaARIM5FVXbP+cGv5vi3FBeQfFrMXF7SqOHrjSA8Wqo2fK2MZNrsopeOmdGE343x3mkAiqI
BiF9fzSqH5Ul73TZxPyP6ik6dfR532MYYlai0MhywYE58zz53TLnm5DGQoVgwkK1sH+Dd4IeAKSj
2dyi5dEQUATyYt7GN+ZOXzx5U369fF4FnpFv88qo8nddmcnHvPlOjc7tqfGXzp7v8UKyXIZWINIg
RuqMCXx3bhA2aYjnT6Bavu2JniRnIvVvW8r3e4lslbWmYktZqTq2PDNgkO7CMWwnvWHePr8XoVZF
Dk3j/EtvAfiWqxZF8zXd9OoedQZ4zxZSF6DOc+WN6U2z4OgIfA3PFaFQakirjZtvrRgJ6RzgOFyM
XXmKEXmY4V4qIV6WLeJCOqJxvmbO1CFPO2zsFIBpVXqnFTL9KcFMqAG5dzFtsmiJnMNZFcwokx7H
s/VHqNobLtHvzdZvjmUOiZUUJI6qb+THkkCo0StuRdyKzMlcWi/nhMwmlqyMhfAYalk1uYoj3a3a
/joHZO7yPRS5cb4JTIypQ6IHU12HcvQCEbAS10MF/Hmq3LbJPDlXglyjnqH/WLJZULAigtj/Lm1/
EkXmqpVTNUESH0HviZarW9bWts8rkArvDfVWV6Kgjky/od8LMAuQCASMgNZMbepFRRxIAPEocFyF
UjhRvwSZaQYZBbfA5U0SOCv+gT7bZtMZLDWldhNaFQlmXTB/9y7aeOGL84/zcooMtdFteowz6mO8
rzeiOzJbu1TXPMjDjVAzkcCI2HV0u2q5DOo+6D7K1KxD28B0ct2CSlVf19mtoT3XzCpko01nsO/V
SPqStxLY5CsLs02StIL0sc6OVrNkXlUtd4ltqV+yYrlb4+4uqbQb3arfmpph/JVDuUIsLc09Et2a
0V0boWRlFE6pf7fnp3p8nvXnQrnOZ2jJGZtUSbwauU0eb+J5V5pf7eoxHu/t9G5Zb6fotWsExZkz
BXLmbjWDCWFaGnmPrSdnJ+9b6PtpNsuuV994myBbKLmaY7G6+IMWZD57F7W+MIc8fxw+7HI5pKFG
RVas4FbsZUh0g622LQcwZZMwMitvVb/VNVAc0b6Vs4MNJfR6KZ2q/d6rwrnGzy/g3zeA8/1V31dW
VyN5AI/q+MTUe60bA1/Znd5wl/9EKEG0dK6YMS2pbo0NbsJa9Xsl2y2l5iTLd9O6s+LHFF6iUcCw
YESunYTWDFAZ+OY6SYRj/pw1mVA/NaATrRNDNRVebkOzs25QK1KB+hRSQ8PXEcxhUvVzmr4MhQIl
5wcSvWRRKoh7n+p0nFUuCqWV2dmTbqigWWVkz4pH8x20Z4LLzubzsebMcLHHNNUuk9NKOwKauDVf
1qdxuqorLweXfutBMEDeVJCuGvwprI+iGu5nQkHOOBd5hnamTWVSFZF2urKelvspCygCXxaYg6OA
og1FHYZdg7LWdN3jofYI/U38jjYwSSDvRenN58cs93u4/DhVi8WqolLDHS/fStu1lI3RB5b8KsUh
mhvrGzCM19O+2ai7bmehfU0DKr92091U7vDGXQGxE5Kif4rO3G/iMmd4aTkG53eF/Od6kq/sodqZ
zT6G5JTgJHxKezhD3Es+01YzGSddRYrOtBSWjY2Cmh1mTrX7A3DAZWuEH2O3sjY1e02pjkY232N+
5zgocqhMwy5ehoMe607ZXZtokUuN5OrgJYIy1+X1Xr5fROb8KtUHZVDbwTom5neSGB6FCLpCeu+y
FbZpv0Xa3zaV8JPuAJn3HdGxzAy0TuqePf21oAxELX9FcJUIP9yuyjrp5hFXyTJL6AGU3bfGKn/o
nQmR5mrdSmX3A2qPD0uhyT60jnfa3OaeOUoYjrCth9UupQACA7W7qGm0pZH6WNFW26Z2jhGKFJCs
hKZPUZRlDhn13jHASORkw5I5SgpQZDzlGwOuwmhTjBmbCXQdh9VEkTLfFQnN/N5Yt0naPc7l8Khm
ekCTCg/rzrOR/Q0FBYq6UTetNdGgm6yvZZlfRZa2gMUUkIxmSr9bcfVjapXb0tQCpIWuEi9ObC9A
tUv7uYJJrQrSRoV07Es/lRgpN0O71Xel1h6UBGKzSrGho/LNZlwXBVgGSNO7aVrdWUQyoOyg5z7Y
4K/lFnzaWgKlB2kEpzmuHG2A817KfRobu06un/HY2BuAZ3c1fgAt8ufJlP00+laUOKf9rT2szz3J
va6J/IR2W9D1A0/WbdNc3SxFCuA1SAeqeWf2+q7u0p92E0TtvjRCWoZLj4FwcwRGGtNqkHyLCMZM
CZTdcjfK+4dS+Vp2m47uBn1XFXjmqSwvlcAZOTtjedDqL9GUCtLlzy9M7vByIaiiC1HGBPtQbNWA
Ca1F3/XMRefcZ9Px8/OUeUIdG+ZiL10YLh5JlmKBBxnBljUwiJu4yh6+1bsJy+30BvCDPzv1RlQ6
vexjiczFoXnBzNAy1NpR7hTQoF0lFSiLhwZ8YYI27ee2GLelXISBKGVRZ6umHour+akyfHsvPeeg
OCN+A7GwwPYHEL5lUDq2wZW8oY8Gcr2vop7N5/yf+xVcTLHScVYnKsP5pl2Iqt0hI8tLJNu+lpb+
PMOmqt/RKGqdsiUYGYmJ6cR1GSxA4q/WvFMgkV1CHTeZN7JuOf343EJSiUKn1wIPfp0sDuawvLWr
XRpv5dZDMQ062Jg20EYIU9R+2QH5pCnIW1NIOhbyTVKsG4nWQY9noLU+x8Zb1cahSfWgbkAYo6a7
uordlljuYt0UtRwQYvll+ZjoxFcNQFQA3Y9Guq9bdaNXeCSb891lR/6OmrpwMD/VIbRknWwZX24K
0JT4Am1QH+AxVbnLAsNDjdBrRwhWOuDxTttN9yoGUAt/AXcd60RKoaSNAM302sHC1eMO/jNQpDlg
00PPzQLUSQaaDTuu+tpeBJYVJIuEJxgxSivXZQVBpvdnX3Pb3QqFi/ata4AQHjBNVHvaAhAdvVqf
s2sRSEgQsN91P04eYHQ2cz3KcUkraXAatGuGhgmcC9ICIkhM+BJFEQHKLfdwQMm22lIv3TRBvpNn
B2Q+08buXAtQGhDMM4JZTMXTzDG32borQlF97zNv8O+XlC9WtDZKEWWKzZ5dCKQfVBiCclnY3aCZ
4C5BvKm8AQmn3/mSfQ+nwaiuRYV+UQjgixHVpHTFNGQ1vrgS2Hs2LqBjgm0MmMawdYiPohycHeIL
14wvTVCyIFK2iDlr/TOR26uRpIIvLDrFMpfoknKkQH8iywc1xdPsE/f64SubipMo+nNwLd76VdsL
MzTBwvj6wYTEKtNGPLQAkIEkm3xgReJac9SeEfQg7h8gq3QvNCs4zu8VuZNb0yvzVCSjoh6N2/d2
107y8Yg+SGHm45IK3qyfC2y/n9l3APKJNXtp+1GmcFHFlfkCMIA5uaMa2M/1a/tqSqj2swAXOQfz
xwqV4fF5+RM/KYjm70Xskx9hkSpNqF0gmuvQ44Tyb4gRNn9ipfFv2dPsES/b2Z6Ii1p0X9+v0onZ
tFRKWkk4uSxAVB7dL5CBd7pmh2CXwjlLj8lXxkuv+tK2lFGm96YFXiP2hswTxCrRWeOSqHH+H9K+
azlyXdnyixgBOpB4pSkrqeS6ZV4YrTagAz1B8/WzqDMxu8SuKdx79uM2IRRAIJHIXCazBGWfe63+
PuGmABqs+VjsCKC/AHO14L8Rglp9+lUOFXeJRdHuLjF9vhu4D/MqzdOnG176EpICUDj37e0LDdjd
UjRzDv39eBuHyfxowCkmOlr1VpXVKVLJzzhw9kHo2JCsbbEZZW7hRaQFTCKh0WlYRbBPU6nXK66n
Nc47lnKuCcGax+aNmcKIS94gxFz/sKqdvYpcUavB7Hwk5snMXQCONwCb7oeyeGky/Xh9JMUO+sxj
z9YOTiaRJgXWbkhH1NXKTdFrimChisOfweRsDHPotMaVuNA1nu+Nfh+3v3r7Z0kBW5ByOzbxngA7
NknQda3oUDLn2Ay/3Oa14yBSWncNsjHFwVHNegmmZ78IPd445gbu/g50XqLb25JNik+oGmJV0ywa
dAziQkM8JrafToUHzPDm+rdTPTI+awXn04hqfC30Bj+LDsS3HtLnCekaRITChXZOmIenNMyJkT/u
spOKZaIoeazRPC2FJOIEsdiTaRTPduls7TQG0G/fNGbALHlIuNjZ4FVfn7Ti+H3q1J3NWYMfFmMm
7jnmfli544Pg77VT4l0fxVQNs3q/xa0emcAKu6d8QkSbud8LAG5dejPwaDcVdC+NEeCXpMcvSLJ0
C8avC6t6yNxrUgZdaYP1v8DysrrbaknxllH3OZ6LsKJ1aBTULwR5H/udbh1SeiP4N12/qZq7Yiz3
wrjNiOVrhYNn1OgJ0YNGyYhieyoizCez/mwZK8M13EQa5ikq+abN0+1A3lGRe4JN5+P1pVSt5CqW
6aOoJUtw+mE0GRg5Wp9l6kM9+/ooqkfTGu7jaLle5DZuZWvbAegpP7TxJtonB7Ty7sobugEPfkEL
GtveL7RH1Uv774bn11txDS6Pa8iKC90sTu34bYq0oKhjv9HfaP+LskMlQEYwdvDhwCNYNXHFlzSN
VSyzCtqi9oiRFy9NeIxE2v43vfmUQcL9X3/80k30krzr6634qmtkUD2Yet/F+Kqd9gNOh9z+U6SK
q0l1b6yh7u7URMO0JJmLsVoGEyL3YLoe3kILmAQKrBBzXNjuxUOqVm5WhO/P+HB2PoZ8hsdC/7mq
Y6CD8YhKpnZHUu/n7EPXc5vZW+UeWr7UlSfRGuluJ6YhYQpSLi8HlMQg4hBI+Bw5W3czHVXPzr85
gqsdu4pwuWiIzgxUrP9TgGsxGmD84YJBSJR3hWq7rApRJq3SajYi89SDqUWSmwmDtLPiVv9bDmQ1
pVWomYs0b2WMUWwPSn6Peb8zYFj5KML6VkfpooYmCoPXLHSQ412+gxzLt2Rjg/nUe4bmz7cuNIu2
/4V02NdftUYMNaXTxbFdlqcir3ZMOkARO5suaxUlR8WOXcOEMiufKJ+QcBR6uUtnEEwTxYFUjbCK
NNaYcFK5SDemBmYVsenXSaEYQrUr17B9TiOdjjWu93Qv9zPw5dYuAuGDbGy/gznmt1LRDVNszDVo
P0u01ukbxG17brd13d5oAoaRuf54PVwqgvQarp8xc+QV2ton2jdB1j420dsIKdBUKFJC1XSWT3gW
ttDYQ1tDx+Mkhd4OZNk9t4QOoFDM5vJXciAnZi7NcsNdHTQRjTaVSGcAZJr8OYj95GDtf34Gqp2q
NHXxdffPWGsNfStjgy4s1LBZW9wWw32fwxOkgIpL8iOmqhf1xfU7G2zVLJQ8c2GJgaDY8TsThYXu
oKUqZ2jV6q3l8ukAvSi7xt1pwyi0AX+rmb8Pdb9vOf1GKv3Y6M+9DSnMhu5Mk0KRq2hf/4vteDbN
1eNEtmjI5wO+X+V+tEW/Qd/Ob3qGFsHL9YEu3+FnI602JFqRiQN5oOI0QpNS8/JNcb9oYmU+Om7u
zVIjarzuFhaDpWrk5Ur56zY9G3n51GdHgUepk+caXTqyEPycD222ZeH80MO4r/OLQxZ7Yg6y03CT
Q6vJUz2OLuejZ8MvEeFs+LGc01Srx6WIbxwMQNAhwmJDkDMo4dbchUBXxRRGCT4MgZFJlKHqB1xu
FJ/9gNX9DgJUYqe5s+SF0dYuPHM3o3Q//AFvJa8C+dLtnHDY1Oj8QzF8K+CVbG8n94EQD81Y2OOo
mgqf6dq1D7LKAXICIVRrKQPkQHyNlvBIajxrjIegruse12z46iQfULn4nhbswByt2HToyWrdDyDr
wR54aiXoBfSZOXhMp4mPF/bOlYVHAGPh8EOJARrVmLZLJ7DMsrGyPdfWf8suSdGpgMF3wtwEKJ64
8rkxgL+u6KIqF3wVFLu8GmSiY8NZ0EOyR+51pPJq9MhI986awoPGnp9YMHePgIKpkdkNs0diPNbR
Ac6HlyIBgR3SdG73rFP+EBfDe0v1jd7siv7FnFXgd8UGNdfAjMkeLQhF4+cuZUzX8mgF53SPUj9O
N9F9d5g2MJAIG3+CterH1GEa6jLyxYz3/+1Rc43NqBwyjHGCRxuRvQ+F3jBKWDAnP+3qtnNyz7EH
r+nBXJRod2mGD2PqgLkVPJm0ICMycPUeR2jezjBiGltx45qz8BzgOzKigtQvH+//v3nNv/AdsiyN
2UXELFoXom9DYEcPBdNgFP/UVI4/Q0ctrkf/evS8mDWcLc8qTLdaY4P/hasvzwgGrTdd0aGvqu3K
NlYM9dmWuDbBVaCGvUE0VHhDw11d+FXm+vGCPmA/MwkcZiZ9rt/Xrr5pRRlcn+T1Kxf4la+BkhgM
cJbURR9u6HczlfuKQ5Xa7hTp8eUO19lirgJyTuK4nvOoOJXwEDPogPPI/THTbxvyy0V7b6xdf3LI
lk6vyUx9fXCerQZcQzmoclxycS858NUFT4fQz6792dUwgc/fmHXhnkz+0Q7QIEyycC46FM1yzxwy
L82mbWKwI49UG+py38b5Z+hVDCa1SFI+YRsvh34qAifemhBpOWah9U0zPNTmA3YLJQ2Gsr2Vn4Tu
Wdp/41C6PIn++Rlr3ca+SPUp6bDZmuRH2WSbzKCKRPhybfRsiFUmZ7mti3oMZmpt+c5uAyCScrpf
fNkBATvU++oR94J8gCJ3CzA4OGzLPFWXsH6xy4zP7BiW6+iGs97dWW6CM5WL5VvjwkNNj6GQuInn
MeC0RD0sle/WkKJ4Iu41y/4A+3SGBVajedpo18BjotrRxOW06EzmXqcNkAITQE7SGnTYsaE/BJR2
A0PiZhTxeIrTfACrvBFeM4y+Yd4YcBVtYhObGobg8jXu2o9xjn9OBg9MEwKVPP8dEe2X5I/MfMjq
cmfbgNr2cyd2fRIVHjW11wk+07V8TurWm83jLHAmbGszCShU68ZGpkMgK8fLanZ08NiIqoPW695M
aDBAL9O0QK6oLU8HcYVNHOwxfjCK2Oep3JuTvs3TUIvFJk90Py0J/qLw5mkvJn1vRIOXGAIOobXf
t0eNwRFPHGFjeN9SCn5lP3/L5nZv1K7jlznuVyOpA42ne4SpsIFG5UBfIlnvDIv6AlOJsqdquG2T
xnMaEOHrBOrAW9OA4yCw1q1TeYy4nrBeBXmk6WPbPg7DH4vcwaCENXduP/iReIZi/580hpq6BFNA
/8FLB5SqWPpWmzxfj4qX7htmGmhtOBZBwrDEkLMYASAoLN1rO7qbcnKj6fENOKbAiT3K8WSgJzR2
+S4hteLQXEqZzwddnZmhnVLAlmpxqqLshkLlNCrSwFwAaz33kumpG/Pt9Wkqz8cqKrNurt26x/mg
t9Njvrc3xm+5b33xnp6QhHgEF/yxCtHLvYFg6fg7CSjkRhWQ/0s30PkZXWXKU5xBjsDFb2DY25HL
YDPZ+2yoFFescq6r4OsSnhCpVdbJtKk/Ft+r4pUDOgVs09FJa69vX6vioReoRlXl0e3eRp1uOjlA
/rWHVQ1NGLR9mwTGYc6rmRlv8xAVB+DYG2/qya/r3+ViOnC+Jqtkloymw5oSa7LgWQWorJZXeP1e
ra+05BXrvONsoM8fcrbRh2zuh6bDosAXaEh+TkLlqflZNv17BKaD0WHZOlnLk8FcnLZAwrITcxZH
w2SnEZ37ZqJDgdC9jTR774xosaSPUz5sbNO+k5wG3C5CA3ZBekFO4Aj5RQr4Da8DPlq+HKDbBqt7
VgdJ9RMVK6h/x1veg90CmbOUxAhjPZhOP2CjC47GCPxObT5z0KfDVId3vHy4/rEu799/Jrgs8dkS
FvZYAUaL4lKVQAS2+TNHPKi7Mbw+ynIKri3jKk/Ldbt3iIPnmygSvLmADop1xNva04FobHpF/LtY
OGD6P5NaBYZuJFM9VbmL56u8iffuNvbZy7xjP2YfxceQbauD8cECtrs+y4vFmfNxV8FgrqVFpxQV
tCaAUcf3YhPtzW1+F8EgctipSv6fYMJri7oKCbpInSx2o+o+F+NBt20B/9vKDBESdlEyhlNrhrYz
3uqF4L7bGIcWz/OhLYJclsIf6nwbsfEVEOybjI1HE/YRvlOb9c6R8tdQyj8pPLn0Rn8yS/dZS7sb
6WpHUeQHo40QYJIfuWVuqq7d80T4DeSrzdJApt8tmMNCbOjk3s165viAX8NkAZBAaOHok98l0R3T
MpXF3sVIcHblrcrLIpLounSTOPWxdnTZriPJ/vrH/dvEDHnn+QW3elA1iV3DycqM7iSskawfrW9u
ohFPSi86mDt+HN5zcHmH5eGbQbpB/wHGIMJEewOBk522V339i03D85+zOriGg0JHnIwMLFvgHh5K
v/OyvbWpn0C88q5P/eLVfnacVvG8kHM2l9IUJ6lTrwYhU4utDbLBOF9IfKek7xTh4vIBNphFXYdS
qrurZKIjdlbp1BYn2sJMoCnDiThPQyIA+ujDWkAXmOhBXLxHot/rJPeLsXiaxSLXJvbJqG04cR6p
XimEgz8p4H+duLOftdplDvDGbuVO7FR3TpiyR6gajOm00efffLGp1F9z/cgdgscY6Aco4jh4eg/Z
a20/aHggRmXm681BL2GlSYkfZ5uaDkHKObyh0aGcTI9x6BW4x8b9Pg+vyDaBkkbVaW6eAChAybNl
hW9PaMe6KVjU4ncCofpSV7x1l9h4bY6rbW4B426kHBeC2R2a9FRGRZiBsJmonu6Xs4SzxVxt4KTL
emGnozixKgEDZPIrxBAHloc/+mGBYDFfkz9JMwbXN/PFSHE27OoqkkWX9DyT4jQ4RztvwsnlikxY
uXtX1w8lc98IcEzwUM6fk92wtY/Je3ZbfFShDG1A4D1jN70496WqOKD6dqv7J5c2XNy5xU5H4aH6
h85zucUVFKFk3oW6j4dqh4X1G8WEVUu6uogEL9rU4IM4acmPAksKr91/OcIqApVQVUJnBSvKtJMr
p7A1xPb6tvhb1HcJ7//si3WraLSifE5sXZzaHM4XXc1vRdb7VQoCX8a2NAM6AvdekRx6wja8Lg/T
XHsw+fHMPAtgvqSINcs2vHIM1y7MvCgoOMaIua1VhtA3PDoj4EFAS1yftmqYVURLq9iGGS0OIS1+
VeQJ+ok+OFeKx8vyda7NZRVSJlpVlmbF/J45Oz1+q51p8CwTZVe3fiK9c1+k+xaGrtdnpoovbBVf
tLYdcb+k/H6azdCthg2tzO+DZGFO3k03u2VR9iJgGJFFimN4OVM420qrENO2EzIdN0O2m+6L6M0B
3WXO+2NNyybsUon8yAiaIvUGs76NWR1azrDJoxt32nRdeiRJu0sLe1MPR9RUg7l4yi1oJjauF4NE
j/i1LRsZxtCIu75gqq2wilqGncctcF38nvc3jvztOt96O1GMcbGQen7KVhFqSG2HjR1ul/8LHPEJ
RONBC1k6a+kRshlvqkRJEZzYKjh1js5jt0RwGmCbadaeI13VTlv277X9vYpOugknZLfGECMyw8Vt
Igp0DiT5gvZZUOSJSpjsYv/ln2X8ixgrkiHNKFxdTtY7tLFvykP9LUGr4wlkzP0QxDu6M3aAp+xT
qNypCNmKb2isGy9lr1tzViM0aWxbG00waod0Kndzne1yy0DnKvGcITuM8icMiPHKg8agY3kabGr+
zYb9izabGbx1qxYQ/s4SwTQ6h8J4dxCzr49ycf/887JYk1tYa8PLrWz4fdmjxI68E+xWU6mbcDFE
/jPKWq7QdXnbJClZUgZzA7mMt/Y/Nkz822LNjBIWnpBpATDu9JJ/Ux2Ri2nD2eCrk28OA5n62oru
Rv1XVv7JTWfXdKif1briiykfLavjL4QtmqIvsW8d5EHi2SLSd6N9N1W+6FDozRHXnjRQX1olc/1i
eDub5CoO8I6QLKELxOm1hcyaOPBD9TE/ouy7jY94WATtzlDc4cts/ooLZ0Ou4kLJMkLNpEdcGNKw
Hj4oiMSZ9S01XK9MLUWKpFrbdV+kMRI+w8AXa7tt9gbC6n46wd9pU27y0ldRhhSngq4eaCYH3qR1
XPngojZWObdjVj9eP3eKxVtbmtQ4dmQ2G3EyWwRtSP33xsuQvZGlW6GrkgVXNdoS4s/KYBopM67l
pXbS8KksF4vYmns+8RHsJJhnNXEOyAdtrNBxLMh5tnmyS3iGIsvSZBnYITNHdD7+2KWGjn0DRmsN
3MBPjm4hmEb+CK8lyQID/5Od/m7d1s811OEn2GxVll+NryK+T1E7RgvVnxn+bf4kYU0JlpQPNWuv
skhgy9TvMyvUzN/cTX3etEEsHnVYIbhN7qVQG6k0876co31hGXex1A+wft/WE/dc7oK+/5qyfDNn
MohSGkbasCkH7JMMvI3hd2s8TMZ9292bcDAbC3CMybueZF5ZxsEw/pyT29b45hbihxbPRzH3d4PD
P3iKjbWQ+Nk36vBNDv0dvYjuigFye1DdaniqeJiqttzy388+UT/GMMDoUX+Jgdqn2mPPTMVF/knb
vHJg1x6xWlPGeURQY410bWtDIbEXE+jzUeRLOv6uKnlTR/Y2MvTvrj20cHfLNiWJd+1c3HJzfCpq
ayeiZusA5R8bx67qnqDStDOcp1Q+5gUP4u474FNo9v920mOC7zaam7F6nprmUM4SquWbshg8QRB7
MxvisWg3udkmavogBee8AwF6KQJscjuCBhZ/7np2K4ZsP9qFgv6oCJZrx9rUTmkCSzVx0vvXLsfG
pG+W8eP6AVd9z9VdgAJPOzOj5vf9MNxRLbup8u/XR7iIqjmrkdFVzIcjkq1rCbZMt+nDOWAb95Dv
q2cSWlt3a/ng30G/pA2gz3NoA2hCRK/zrVrb+W9BvK+Vw7WrLY/rEj51lfsZma1vHHp4C82O3DR+
eih8VblONd7anyYae2b1WSQfJqptGaPh3Lr7OTHvR4aapdb4Vh9vtNI92GIO4fjukUk+o2QRXF9+
xSZaW9YYUV+iV48kddTtXZ7BISIpNiTniifsp7TSlVO7NqxJm94e+4JEd9WI+MhT8O1RehvTW5lV
Tynyfz8vTNOLna7xqlJ7YgZ9ifsycHhzo7HsY2T2oZLFjnZJ7klYmHoRGDgR/12isy3hDgzdrVeY
Bh9xCdm67BG4p6Ms0id7kLtJ67g3s+LBjv+kFRRLXD0A7zwcUH0XEYC0rvUxty9LcoX+O81vqy4P
q0luLKcPtda4MQkNwc6LROJNW2hrzq9jeTtHf0T2ErsEGRJ/MCYauH2yiYQZtrbweQ+yeZ3euIjy
kSkeCQUoBbICdWtuG6Ef9fxtbuNjkU9hbcGqEe8PgWdnZjkhJI2PRaafxjh/7MrqiD/tUSCJBRub
INXsCbQkgKfKxjxKOEl21pvQiccsyOaTMTQYSkgwb7m+T/629vp6PpxVZB+BozY1jn51TqpwpDeV
BZ2/ZtoY8tjZb32LpiZ6mGmWBRlKhTI1fKPv/GjEP6MTT4bX67/nkzR/bUMtG/vsprFqYWmsQtgY
sz4Y4ZfRk8JrumQ/xwe92RMo1vWyhR7g5GWdGTowQGmqGkaXGSQtyKFI0nsXeMIuQs3W5ttWEm+C
7wuU64bRfW/4zRSlABP+cWYH2e+8HSjfsOInfOZ9M428oup8C+QD14kDoj9ORhMm0gbzcQpI942U
UFVrAM4mCVQt+o1o79L6V250mxIirddX4nJD658M1lm9DDpBIfuIWti9hLJG18Eg3Zy9eZ56z5kY
yGtB2e6AW9wZ3P1FJPed7EPxCxSJmbO6JSyK9pMkNdyefHcrvtuQmNE/ZmsP+9MnuP/6Y9j51RDW
Uu04t+Sw17bB6vZgPTGaSKDDEt1qP7MdPwz3cJ3z53e1ftflN/XZQq+eClTkRaznnTiRB/4YHewX
qOYMnim8RV/NCCA+pAXm2/W1VSytu4KJiLaK4ixHhl2BQTuO9ylUtMzhFr0/L0N2c30w1VZat3T6
eY7shDD5MPjALxXBf0wHUPexfPeo1g67iOE6u/td4+shNphTupXgkFKAdwRv0PbUNjaEbCTfDkim
ZNMf6rL6TmDRBKHO/sUozW03o8FVVb90Wdebvmx9GQFWJI602cZMkZwoF2T15ABvRDQVXX7gYd4Y
Yb4Zj9YeIscUMpH0TtUbWE7qlc3srmIsfNaqIV9GE7m+sfN2w4z3JjE9EaWKL20oahnuKnxqxoTq
p8RD1Iyj76CpHJJyDkx5b+toa92iL7/LCv3YNROy+CQsEMYNuXWKG1CBvVLetcWbCd5E1kJBpcKV
2VcAZG/jGJTuFrfyYxZ/dBoQxc13FqmsE/6WoP56FbmrgKdJ6tBYNOzkFtzThufEORZljTsm8XO3
9qv2NgUAvSLjTQs/T7iTpnq5dQGvq2fQboEH7O4aYF+vn50l0Fz7dqsYyGmS8UYgG09sc5/yb1Wh
e0QAAM4fuTb4zdjsrw+4bIZrA64in1E6JJM8tk5ZnkGHSfoxjPn+3RCrgFfOE6k6itqI5vw0mRnq
Q729PoIi/Vw3dHhX2dydW3GagZhqS3RNawhQF014fRhV9rLu1BSZaHI3mxmy+0XSo77NsrDtg+R2
2ACX6FXvKNn9tkvl/XQZEvbPnbGmArE4NltjwBJO4IhEW/Jj+MYh2QfH+JBCbm+/KN+3mr+omDT+
eGccI6zBnUpA4xIsWLcN4AypQaltrSFSjFYZciQ8mrvN5E9h7OdPCeocrd8c0xdyMg8QK0PLs/K1
e/tNf2sKxU761ApY7dYvP2AV2jjcijjnKTv1U/5MGwAyORIoFN4HKEP20VY6N1AnCjvxXie/tfjO
yKY3Yj5PEM42uvHWYsZumB50+qDNWD+ayTAbdC+ubmQyP2ns9/X9cuFsffm1q+iYFHM7QGFfPvA4
86XuoBM2q7bkBZD4lzFWUax3GzKCFCYgZX/H6CEHHMFpm9AwZWgZSBn5hFLroYW03PW5XQhUX8Zd
BSq0n3POHRw5mSR7Xdje6OhhnNbPEaycK5RtioYH14dcluvax1+FqiSRbekABXzqxAjZxXzfNuXB
1XRFMLl0W3+Z2ipemaVV570NTYfOBSRYH1/qygDtOWJhBo261P1uNneatpVmv40yeA6lVPmsXzKW
K1Nd52s87oTT1NVS4NVM39nUWxq0r2IPPOK3WM0BW/KPa8OtS7xxrltAYizDVXuxa7dQ6BAlRLif
aHkT956+Q+Heo3C8NX+nBw3OXJ4LfEFnB/abisd5IXs5X/11MlcmpWH17uietM48RKXjFxY0xuBz
2YpKcdkue/TatFdpWZHZBSskzifR7jgatSzTA8F/oIG9c5pcsXsvoQ6+TGwVu0ouB2gw2EtWvIjl
gbZPb+Mn19RgqGlu9dCA7brY5kAPKja0akVXYahJQQsqInzd3j6yajdabCvrx5QnipBwqQb3ZYar
WORwvUn1vmKnJntM9G+iwdsRdIYI+vgJbkqDvRH7daxGn+Kd39mG57CHBC/gvr53oA8Tj/esQWco
SoIUGCHdeRwduQPP1gmyUijKnqpFWcUvk0Uty9yMnaYWYrZgzsl+k4F5x3il+vCKEO2u4lbJTEaa
GHEL8cof8Xx1qx8F1sQgo+dYkIiPvk/Nzmql4nssG+ra9l7FMZA6R7PILPnQkuhdArVWNtrH9ZCs
ipXrzCvV66HQJcZYMiJSe3hXRgHfyxCtAVRhU6UZj2JS6xRsoqOcSJPiJQsnU4cBKDMzxbot5+HK
uq2TLQtSwW3X5Egyyj9A4eTV79lStAsvIVbOj8paQ97WWZPWGTKpxawl2Zm7bteF1iY/9LvrX0gR
49bQmCGJuVPqiQBtjiFFbDyrlx6kEyDmAx8198/10ZT7YVnbs3qaTB0IFVsD9JBMnx4WmRm+lYf0
OwqKQaLMi1VfahVwFintVoCEdOqdNiS23BTuG6SDVB/rwjOXWQwgDMKoS6D8vwrdtqXPrawMcuLg
vDWzvpemC7otqEvUObKEeiavQjttHtsKb8kZVFRWF54F7pJhkkATr7x0A4FCS9G8uuXTVBxAn/F4
AS3nyQqIPM3jXRXnoCXD7ch5gmycx61j3RytDshRl4eDRjzbxZ+efvUNXSy2zNw81l3s1yg1Zrn+
QEv6aEWQsaavhn1rzmZAIeM7pO9CdL7daWA0IB2O5Lan8w9Nyzwn/c4W/Qz3Y0p/JQLmevadDh3C
rHqUEnzrBORpaCtXE4hld6b2GOO1M+Enjq+9TPwhAdK7BOUEjg8dXGXjwYvSvUBi0HTSS03wkD70
5n0W7p7WdWi2xNdAlegsZ2OJ2S/BFmYoclLHxKSwVpU12Z4Tbea0uLPSX/3wW6ue7fF3of3WrF8x
7aDsKrxER9U9cf0sdrzEcbZtNd30QnoxMm3fmJpHN7XASJ7J984y68Aueweoq84Ap5veVxY/RD0m
OhrOMxni+Jj27MEo+F1sWgdSACBguWVgTLYiSP591XzdPaszMTlVUtdFR06aDcFFs980qbthyQQM
v6q5/feB+DrU+kDgdpkL1pBT3/x0KZjt4K0hd1I8w1QTWt2dPckKGoFMBKn8j6ZCIqNNoZY7YMgV
igztAtLh64RWd6dBRV2KqCSnwtRvhJu/xpEbGgPaFjHd41PtyrS45yz+pokEXOtIkTr9fdt8HX51
hQ4jDIH6Bi5erUGD0v6pZSoo3vIXvl42X0ZYCyuamlZ2ljaRk0gWKZY8f8obqL2b5BnuaA9umt3l
RbSpSxU2WrFT1mKLAqz+Qm+wU+wZnD3rMXNvnen1+m2gGsP4ehkwPRL2mEtyagYEsx+y+9ZA/e5/
PYZNiGnoDiWGbn9uoLMLZyp1tFwprItYBwqr/hy5j2xqFRv+Qu7OvoyymklRDSyScIuCK0q6T+85
NOjrWxcVnx0oAWEWMNDzQlW55cLyfRl09TxJ8jFPS8ueT5Q9RQAlT8mSHBvhv1vA1d1mabbruC1G
yXX4OKTfU37bwSPh3w2yTPXsK7kkbYksYnJK+AnGUt7Av1dotv27QVbBjwuqOynDILl5E5HUbzoT
GBxHsRdUX2UV/CqWRmkrARjJOPUiWfpZ4oQFUSk0XWgTfd1yq8gHyk9HM8bJafpUeUON7SkGenaE
gTrdkB3bq5Q+LkT1L9ttFeuirmxLl+TkNFYG2ieHaHC3btsfRlcF8b+QJX6Z2zroFYWbZ46GsAqR
q7tuD7b40Q3aYAr+J37big/2V6QDIFhzCLaFXd/mFVi72YtFVWH8Qmn465RWEQLEylnkUBj+RDvP
UFgG9pjXm8Vwd7HHwDbUa68ERRquYNe3/YU76vy7fepQn50tVP/M0URv+TTolT/kBZTp/1wfQbUX
Px/+Z0OYbCyj0kT4A8EV1h8iRD21elm8mKBx+F7d9jsVFFexGT8LwWcj6rWgZexY86kq30YUL3lO
YCgHETHjRTG3v1u/Xz/cKmqkaCx2zYgLROgGRAXAqMx06RUtuI14JQHP4ks+hsSFfIyR+nGpgEZd
aF5+HX8VT0ZcxHDPxecrQ7o1fCuc5gM4eF51gmxRAKjKqd/TzO/jGy2/72557KFjqHgkXkhCvmyh
Vaxx2lafctEZ8EGEgwCFEQdKE7WABlH5raLJqSs/RFEpcivVuVzHGypFXGmINznKBE6CnYTnS+1W
++sfWDHMWvDVckHeISniKOsZ3IiBeoTEqxyc8Powig27FnYtxxGZCM/IicBCkaHOHwv7YHfvttYp
zrtqQqtIQwsIIRSC4miwveM24FQ/RoUKvq0aZJV7mKytBEoU5FTx3sOzLtCBb3XwYru+asvmXmW/
5xtvLd1KW5eOxrAcczCLRcLDKn8tjXtqAdmFJv31wVRzWv77WUwh0h6Jk+CkcdoH8A+LoMhhq1As
qkFW4QTGjJE5dthuuplARm0OIB0eTGkaXp/LhQLSl7BhrsJGm/UcAtoYpwCZP8O11vBwduawhkBN
2e0dPP4J4NO16t2gCBXmKlS4Mm+mnGH3uXq3rdouRC+mqn9AvRni/m4AEDzIBFwRn1SHaxUqnAwG
Q/mML1eP733V+3YCTBBzPMl/XV9WxV261mCtSDsPmo5T7CRakEcv/4e0M1uSFMfW9RNhhiQQcMvo
Q3hMHmPeYBmZEYCYBYjh6c/v2Wa7IsnYyaneF2Vd3dVZckBaWuP3L9AV/PsKG/tjjV8VqdXMbMZV
KugTT88EiRCyOciydWGvdZmbBg59q8HnuaRlzStAMTGubjzMoX5VnsUp3Wv/mo3y23ZcqyHNrLco
VXhxE7+fLRvowPel3ioAbjlZayVmxCkyhebqAtjDDAacN39HAgwJZ8iVo33eh9QRNOXgd236WBsb
cC10pC/JUAILCDVvMfgFmcBlRN+pVvh1s3Utbm3BlQFxHMmMSkM8ljXU1/gxkVv846+3IAr4zLRM
x15X8dsq0+RYUhhdFGfsFJXF+DvfbJb42rT/s8rlOT9ZW1m3vdMRtdwsBgTynFdHP4HmnIOgVqqt
jrOvP88/a12e+NNaGmOGgNIMkgDDM8Zbp31PTj1uk78f3a+/zD+rrL6MuWTFIoiOL1MZfs2ultT2
/77C1pdZGXXMbUyznkx4Z0toVJMHrqxhyo1Ftl7WyoKPPcsVB9X1poL8yQVJEF8aZigPqmSLkrL1
PCu7bRpxamDqeLmRTe0n9Kk2euS4t4AgG6usi+VGa+f5bOGBBHQQcib8GvouMxz4/9PHWXc1WrPJ
Ja/JchMvuzpFYAdpm80d8L/c6/+zydbl73FgTdpJvLJ8Rj/3Ih3MOZpuzK5ZDf6KNkSc5YvbxA4K
Oel/lUD5Z+2V06dl1LYSjifMUajsHcjKSRqU2RZSfsMyrPsTIfLZ6pTitBbxScZ3DUizWZt4tfYq
NufRN9/nZfN8Mg2q00c6NDBDOXrKIZLhYXxf694ycQVaNBiiBQqIlTuTTcjAn1Xfy434z8tcWQvU
euFqduxiLcZQQsq+bd6YGr2mfe8VBac0DiyRB025EVBuHO9f42+fHjiz0pRQBCA3QAa5tKqDOO5d
xivXTPhGaPWVQTQdg+rAZVHdXk8HG605A2UiF2j1jl7rQNx92Bos+fL7fV5jFe10Au12o1MsN7Qf
Hjq0CKT1t1nUmPJ/lQOFFDDbT+l8o/p8w+f8Muf7eeXVaWBUkJg77YKZlvR7VrIHVlR3jj6FRZ6+
2gZSvzxGU60kJ5M6+1rWN2bNQ/MiRzs7Adc3R9awU9ex0uffc/kanz5sRaysbFi3QFAq943shwEB
2H9v4T6vsDorxNDHcoTewo2dvegQ+tXynS2X8O+LfLU/Py+yOhdt3oMvNGGRgoEwtCRRgpZ0DY20
NXDMf1/qK0PzeanVdToRNtjE7HH9jO0JijV7WwAJPULMZkx2dHQ2AvNfc6p/fiELBWIdjhVZD38h
kV7QckmRSiq7I5tBwBpOhiS7RdMrL8F0mqeR4YDp5NMI8I7fEmc+48J/q5vlpe2mOaJSjl49DMpv
8h7qQOiXr0VYplWICcidIU1YScBe2WwHGCGPbHrXigLGc/Gtop7deAED0l7uK80J0yYNIWJ8ZesN
qrRTfoq7/sTheZncCjtAuVIHtd4RM6NoIGWWDZihFXTiHJu5D16g0B84QIOJzVG07umRmyNaGBPj
OS6qZxEjKab3EbvMsRbQg03R6A8Y7d+/3lfXuun8z9tcj7YVRmNNvBdwhoS27xY7ikvneqDkv9qP
/yyz6n2jeTI5bZ5hANSCGEjLIkCYwpkCr0u2VAO+tpf/LLWyZU47ATzIke0oLROQzsIbpnjjCG8t
sTJaTTr0GPHHS+MlxJK7+xxdmRuf5fIr/7LL/xjhKsqSTzOeYpqo22CKYenPVqe7qWpBe5VuMZyG
7tHUALCabC8bPwqSug5mmNxC2rm7YNJ4aIhflHQPsMXJ0q/0Bb9TeZJ3vi1m1yhMdMp+K2i1L5Mh
Kuo4YvIOqunHGcFdbYYJeZursz69F8n3qpGHBKPRAk6sJdKdwivtNO3Uoo3My212R/ruutaKN83S
DNcELhW/F3N5A5nC0txqXvyVTVy/HK5bjmE7jmXQtZNoKwvDY7xBNrc+1uZ1nKR+rFgwtLpvwCPN
a/kN2KS3HA+j8ewunVN3STJ3aZg32MeY7euk2E11DhXwMahBuVUDhoJE4vNlfCaJbYE0qRrXUDzD
zEKXuMlQhzE4B2TDjfgy1v78JKvN2s4qRdYfl7vlxC7HiDrao8v4XHdDkHaNF8snAb1y6dyTzATq
4Gemg29ZmYfYopBC5xv7+ovWc8e0iWUaECQghrWu4kzCUHM8KnZtVBdWGkAjY+UVfHJJ2fqOHgdj
/jbEyTHJW6AQGxTrmec06UMVYyZfazyOZhZeSL8q9MgZgJHTAU+xzQ2P6BcMYf39P//M1VsTMdwg
FufsOtYINNlwDegUcgkGeiSse20ZGDSu86Aaq28FocJFGSxifYXO4hRGNwe54lBrfQU4GlS+iRl2
Gg8VdFMVKfwU+DlDG/ZznQT1Agx4ZrtFwtzYwPmKhePnMGB6qYVz0+JIqJ85YPyWXZzRMaR5bVWE
gGIdKwqlYt7sCvMsFcTnCHnSncwHUNnTWO8h4Ah62d/0+c8iniK9qc9K2MisTJBDE56d15hv1KI6
aYNa+65sBjX64S4tUdmykmHjbX6BZMVHpxb0Fxiljr2uAnVtWo5WMTKwqicXmyKQCreafc6coxgV
ZMRvqhmqDeLK0So0B12lxY2Mb9VyJD12AB+OIs6erbkIlFkiYsfwBKYTckwjzUvho+M5MMvbvFKd
149ZCCfzkCvIlaNPFeX20m3SOQTE1I/7eC+kvuEtfHnAPj/cyhEagXxXKceONt0e5Z5KubP2rBeu
4WVBHslgGfD3aMi66DJeJOk2zPgXVvzz6ivfyMw5sJ2qYteN/kyYdaILYAXLFmHwi/n037+g/bvT
WlbWWGsK5+HS52h/mLsyGsLklnjUxV70tmqhXzmXn59qlXBILchCdVbJrsti3hsoug78B4cKBEj3
G9fgVxftp5XWZSVo8ziyzCUOej9GNS4foqaN7f/FhNpvL29dU5J9QUWctPhGvEHT34hGvgU4A96f
LCpuUvQfFAQ2QGN7G94fpCj9bslcCU45T9PQnqqo1k82v+m3N+9Xztnnx1/ZuXlycK8CV3ytH+an
CacTM8JL6rae5kEH81CVO7tR0OzJ/X+Po/n9paw8nLRlDZD4sAmDBUPQNeeq+S9y2Z+f7fLpPwVa
KXoyia4uz5bwF1CnPCtODtMWsWLrDV7++adVsrkSmo1kL3Rr231ZTx5YvR6kHbY20Vd5iM9PszIz
DTE5MP54XyN9yAFHXyBnNC+3RN6Cdu12PZD8RoJLZMN/2DofK/vS6tKsuhn2hUKpIkegIOp4w3P/
so3k86OtjIs1NvMwG1jjouWpweJHGFR3MaJzJNP/Rz/WhnH5hYz99MVaWZRxt/TsmrSntql2lk09
pxSRmLZmRS4v5w8v4p97b12GSnKnop0OM5Ypw9dEGyW26eEuOA69GY3O4v6f7oJ1TSqVFbUgo8Su
CyP1GeQR5LyjvdqCd2w81Mpk5O1E+1zvLl8r2+VAxZu/hl629KO2rpx1Kcp2VG4OHY7vFPJDDaQS
0NyYL/at1rvYo+3i0MZJXlelmsVJwXLAvmDyNFnWvVOOVxrqQ3//SBsHal2CEi2i7+HXZs8mkJvI
VTLE578vcTkvf9t2K1PRa8bI24u7NY9iX3edS4ciyPoq4hf6s4Yk28aW2HpzayNBsqIDJwA20Mow
EASGBhrgCcad//5cW4biFwXk08kV8eiMRQZbO4WYiF+O7JhHnU9DfTliIHQT175hKNYcwTGZ54VO
2OkMkwATCOyT2e2H2d5njdx4tI2lzIv1//RkpMKnGhvsvQR5xxRtAPEYexOIJFO9hf79Ygj5t5v3
D81NPbG1bMLBugA9k6PzYvZgpN3ndZCIE3/vFhfyt+HlqCWNW1a615Lr/l5F+tvWRNvmT1nZkkw3
aINIDz/lxnqx0OfgeFl2EhAwtjwGH1OBo1hAAeRjQnm4dmnsWtZR3YMiczbu/765vph6+/21rBwS
yeoa7hZ+S+8rH/IQMTIYWuCkPqDeeh8C/tp6qW95Khj63fQE8Rjl1g/siZGdYzzQ3b+f+Pn996zd
l04oBUl5dq2N066b7iaT+jkJY3ZB2GyNxlwe7g+TwQgKQxSzMWQ9xwRsHahFQAiBlJ/sSO6VICpB
h1VckwCzX8Sr3re6or/sbcByJrEREdpcX/n4heynITMT49qRSDxMlmtq5VHYubY32vwWdE1PMQpS
qXWwCUbBU/s4TjL1S7t9kOa0kZf4AwBODJPZyEmAbwp2Aco9vx9AlakSsCUUty+tkYbXYWjWbR/L
R8Mf/W6vIg1QVu22Pm8dAbzj1atfr7yy1hoeG1UITT8VcbJLGYBXy88FSTVJ0pDTo1nfcHllpe9D
s3gOpjOqCqeiR483yBZjmXomvaZFtPSti5EpL0PzKEYs2vhl1PqdmLiX0QV4rclNS6ABaR6oWew6
aGm0O3ssCq/okEhIc1dre8zjPFN9BjSruWXECBwO3B0Sx5b5zTKfWAWg4wJVS6T1pvxFJ3udZb7W
PQ8KUlf2fKRicp2sPXUQXyY28olE7fO2jqyxD8ZFgIdo7tLadNM89lpVekbVhON4YjroZt3ktWW/
qzL4RQbo+locLdoDlXiYEqRC/UebcyikVofsAlkUnZs7VxM0uh2QpS66aWmlR21vQGv3Kc7uyn4I
sgLNbmPq6ki7oE3C15QZVd0zBbyGI/9eYRzayOyADXCV8tekeYghiKHUcNUbaQYC4zMDr1EZFrim
8oqpJxsSBhLELjahy1Fp+1FZgTOeF4Cxy6y+asq7S4ICJBL0uFbXKMD6IGBhxAX8rzT2S73dF7zw
WYXG5boCcYS4GrhgM9HCaXxSJA+pobyBdQGn807YdihzzacFhqLmd5oJcG3eBucjm++08bFqodRY
NPvCgRxmGQcqT3d4q7cD4QeNi3DsHDeHCH0+ius0h9SVnaPaZF0VsgM4rtqL3DixOo30Wl7RYXSF
81xZIVx9D3IyqrBTN5mIl9gqYIV1VTmxb/MRZDEBpFjiCtAyO9a5Yv6ZECQ96Es7/ajLq4meJC89
4rzoVeuZpAmVOZ/IPJ/K5Ee+TBHEQH1rQXKYv1zGhfOxDtmsBZKfK0JcZ27CgnLsNsBLQFTCNpNx
7zcU7bQkDjrd3GtMD7rxUV8kVLG60C7fjaQD7ivbOVZzFaPbgmGIb24aL4dQfHEp4fGH1mjuLOgo
Lc1b7+ReMlZB0oI9UO0USiZjCqqjHWg5QeYx9SeM14qLcA8STxNYa/ymMopQ8ds+o4cG3CEev9lj
HFbak2pIJLOntt21ssX/GTpWPVRvU4hEWsRV8Fhr7OIStJcUHXxjdu9Q5lpUc03V+FDQ8EZZ7igO
ZdsOBy2pPc7RN1lb7sjfqy7zsA33E6Tdprr3LVBoPa3BhE+J/GAi7y1S39uQxExjuq/QT12T/NCm
ujctkWgeR+dsjxK5Uc3jqMxn0J2AMl7eQ5tNgEnqZJ5VdSDgk1NGeswwkptlmA+ZjuRDeez0n4v2
E92Bbm8//cs7FraOExt5daJzx9HXNj9u7Zqjl0Q/wQo8VKU3XANWExl+/IrBQL98vPBHOtjb4ay7
RcTv5aO1z1J3y+j+kYVe/Y5f1epP7pajJMTpLr/jIpabes1Z3o6PcPKacx3xvX6Or/6DKUPvzvDG
jX0Fzd6/v4o/rr/1T1jVqxJhIEsc4ycAChhZYXZo3pI99/M9CXT4snXAbjdWXEej/1nRoJAlNJjF
1jUNOY4AhM7T5eVf/L7OA65pguyN8C5MiEsqrw71o2UFELrYyl5cnuazf7Fee+3oobNLQlf8cr1C
ZslLvfoxi6xo3M+7doPlvw6w1kut/Dh0pGS0bpV+SukVhAC9vPu3zvqvFRzLsS6+AlTGVp5Lz6zF
dGrk5GarhGDQDSQ8vGWw/bF/2PhkXz0LRXsfFHVMOGfOKrCyh7kbBECZeG3yShie8YT6ge9AGqRd
Qt3P/crbGh/6zxT06ltZSNSbJnL2lDvrCFVPSzFDO1U/ySE7YDtdCTEG81Duy4z41YL8ttLchTdB
O7Ao7n7oaHA0JuHRbvGSFIZcy/zxQnkEkYEZ8KVs87DUcjc3IipLjJfqkLs0GTCbyrXKb5a9BPrk
eDq3UfZ4mrVbW+3L/iorzWBoPpx4QECkwhL3blljn2rLfQHHvAPas3EgrKfbUZ/d2jbEJwHO0ZcH
A7cEHZCtqn5m1AFkmR+48UzLMwp5pNQClb1mTQ2W+d1kfIguhgMB5cvyw4TvVTQqqmTjpsZzDpdG
a8egaxZcOvD+Oy1cMCY9YyyxXF6TIj1kuC20PN+30IhsExCb2tadAQKpS7VvLecEHQNggWGLWaDj
7tMo8WZ4FCS/GhLN53oZJdUZVgC6m4PXlYAwRQ2KpLihZq3c6+pFFw85qjsUdOa6QhXDeLi84LZd
MCCUumap7wUyc6gmMg13C9DQZfGytMfG0sIeOUK7fSNd7EJSDIzQ7xRsalwsrqbORvVSo12K4D6W
e2ZJaItNHnQXPAP/2cQddCs+8lxGiEBeBiZeoVetUSM0USLkHebCpe5iiNPVB7RcmYgVwSPgPRCb
uXkkHco1yVNsvpgjbq1iV6FWM5bnBf9tZOXJmj46LfHM1Alkt0QOpJ9GHXFm903vBbCvO4XLrqsO
01x7FTBgBhpcu1GhXnoXC+7WgK7yBLVUTu9yh+0LWVzqgi7QPgGRWqhdPNQxA/F5BgOQQjPa9KwB
5UWzODrYdPUlmEGrfQNlAMyVP9dwMdFC4jdL7elt5ccm/IiTMR9GELFKhEEZku6LfGYD9yAkcLCB
PZHTFGot2FUyhASAW5qmuygWZvSsoG8q8/bWQAnOMK6VbPZC7Cqr8NLlW5HxmyyfPHuR+6n9UQIP
ntglIMZvs/m+OLequyT/P4ZMhrJ6UMJ0O0iVleY1y+NAQm1FQ/qmGdB99tNKFq/owS41k2OD8r0D
EW/Z9bvZ/siG2aMSIiToF7GXcwpnTTmWl0MrTjD4GShUN5hoSOBLTFCak3bEl5/d8DGUuA1A+8X+
3VOUCTWMDbLq3M3PbZwjFfHDEHOAzMHeRhwwqvPSkWCS9a0FfdumqnZT+aF6UOut27kVtzNUWCWC
+IacxRjpUCUx0Iox5EsE23maOi0C5feDsRO6ofxRXDohlRtnx7EWAKw/Kwh7o5uANdcpuIFdn0Wt
dTPmdyZMR2U/8eQqpdklYPQc6KR2+L7cHj1Fobe7PLDYuOWpCApe+QpqP1qTBhh133N9iqQzBpow
/JbPSCc05k5pmcf66wSTKhLHKpagaRRB1Q6IMDg+/p7iYzJ/jF81rlyHvNDBhkj0hxqfC5MALtzD
fLzm2skYPkbtMKjUzUwUbybltuw9t27mudmNvZ/U+6yHZ16ZQMvDklWtj5LtLPog0dDE1IO4uJMQ
zc0WeRuDT5yK5RB0xMUYA2i09xms35zcLf0rNKvBTkDD4QJL2uHJzA+Tg09cxIGujdEMvBWZ2hvA
Mt2yuSh93JMON4UR1HhLZlOFVgwSo1O6iYlRudMIRoUYSs9sxE2RDp6CZjEKJ1vezhe+x293yjrI
rdqaGIY1n2SHKTgLZGC5A6rXzYbYb8fBL4VwofHlmugVgZubjhk0iB1XTebBztK9tehePGyVbpx1
3hIXuQXKMmr3HA1K1rrRK7M0bTSIPSPjBG062oWNKGEpa3Rn2XtkUD0WW1daeQclJPRZSZ+Kj255
WZbJt2HtjfEt0e47CKWM/Xxg+HlmZ72PpbMXHGQ6E4aJD56lPRJsf1P056Ua4CMgqpA5GJk5pnq+
swzmKZtCy8i9LkGNWmOQl7vti5disT0yQGQ5RwqsELs27gBjc7Ij4L1BQ3N/zMDgGI0r2/qBMp63
GN011RSMsH0acijLcDBo58ad7ZMNIdR2hkyprqLWeMrsb+OIDCPQJRyCRdy5AtfCq8vjJWOgTXo0
Lud6gGZzqflO971OjnIa/Dp/7jv6iuGJxLuwjY0YRrxovMbpojw5SQOUEwQ4GZtDlVheUaoDxFRv
0fSJG9QGCWprgPsPRZ3V11s3ljmmUZui7vSTLjGr5Cm037x01/nB9ueb5sm8E9fMU1H+wMPptE2r
/V+WvzjS3AKwYD25xRrovcu6Qd4GkrlDVEfDqQwgrf6oXNy8LjpEDvMO/mGKCvmWP/3lxnWgFM1N
B7t3XenJLaHH2WwvJ+zZPEX/SbEfk9cN5/OLxBSygf8ssvLZm0ZAOJIU+ondLOGFXecE8a7cM08E
lbdZ7rk4zWuvkzGophsUfbY6XSXgkm7sBJbDIxnhJQNntK66yQJ1hN8EaDT8lua63strvmtyTAZt
ofq+8LTBJvtn+bWBgrr2pE3LcmIptEOsVyN//PvrtM2vbCAzqYH+J8OmxtqZN1phLWqSy6mvQBcH
RWhhEBxm5s7p06BxrKPQn+3hScu/PZna92QxvUEhwsf51wbUwBozLKGyHkNdhM+Vn5YYQl9kNItH
QqSXOiRIMBmrz/RHYTy2yEyj5Ters6tWw4U+JJEhH6vho8XYXdkYrpzziMb1T2X2vjkZIdXykC2Q
oM8lcFInbXTCppCvdgvtSqERL29/DvbojjaI4TpixQ46GksWzpUdJvGAPle+z6rmbpjjlx7k1BYw
NKmX+wF3HXA5kJQtI4ugUS43/Mmoohn8nlYfd72RId/R7hIMSUzxvVVZXlbdjnbqZXCUaT+HDbIx
NpGhstKrpn9tbPwBzLDW5FG23zlrw7ZAGm1+70Y8WF6enKULx8J4NZDBAfnopJkGnO8fs0A5dCR+
q5p9nJCdQnavMYJRcleoHwJtQiJBPqd5FdU9Td6UgBZACSNrotMYbs3lU1kUonDVvcCVr4SCWg+j
N6aRvtYoeBUJ9VqEEUOA/jTUs8Oh6QLDeOAMObUYuahCR5foEsS0hmSzESpyjosdFHkwe/kAjpBL
LLRgWfRIa+BfE8dDw+4vgYAsE2GPqGPor0n1Jh2oQyBFVFOM2Q4Mz5651GIu6d9G55pbiwthE7ez
B5dXMypxnS8vyKiBhApNzWiZQpTAmpsYfcPN4ARzaqABHw6Qg/gKxGc9X4IiVbhC5qhqsfDi+AqO
+mBAaYBVcJgKv+F6pMfcl7bmmdDNzZzn2jJ2mvnQqx5O6OKOBVsguHVK6AzkMyY8Bx4lSkaminFL
IWKzat9J6kgwzct1OzQ4j+YWclk69opR73KmRbnxMtgk4nRAT5cJ+QRjR+PWlXTxUKKFgA5cqPTV
QmFAd5Bwi99HvFi4sEDJAYxuVfvBPnOGG3hoIeKHnjGo55BTTWs8K5xE3MtqAISTiJdSp/gyzf3Q
vmcT5g/5gIlA+QpAMBQD+h9onEd2evCoQ71G5uhZnf05sXxj6RE/1Jiyn5Esjf1lrvdES46GcVd0
iHT4uaHMr8zW70HERsEXwdbsWZhqcpqTwW8XlJeQr3fpDNSWgCMEIEzXv1o6Orsnx7fy75W6y4eb
Zi53aaHvMtytYDUhQYt/Y14EiNEhD1/HaO4nvmWSnYHXNHXXEk7iDM0Z56UdYTcz6SbOQ5lfMc1x
MW/hlpQg+ZiEhol+SlACivHSSi/BZOpAXXuu0SzdAjaFEAntl+eqR3Nz/zCjO7R7KtEdpTS4BuK6
YMk+T96Z/gr5Kt8c7wdWHJwMpkTHSU1B3cZMZaq/9su8qzMdVTuBiPVxXpSn8ZdueEVmeJ/K1mVZ
CR2FVx1Wpya6X1S3ckZBwcbEFLrcd+VguVNxl6a93zWH9pI4N9SOgUWvIasz2/zQYxCRifsUskYK
TO/RhDIMEiU2ot8+m72UPxYqRpPp4kM5xevTq3J+mRMU80z8pQYEk92jTc+ostSx8JvqKaEvKfDz
i4lwnqNbAxNvoqRuokSQMpzTdMKkURdgkPmm1MljXu562AYHHEg+FZ5Tm/vWMAM+f8vJdz0vD32X
3hgxuZ6s4q7SUM9pXxlB2WVggdMYpwbctynH0QJRaTH7XZdDPQ5rjI7ElMGjqX9DsJtb+TUpYOBb
0+8mGpjDI0Gw4hTXFHnuGPJPvBA3Wevsism8tFD7c5dcT20eseLD6LsAjUNQiDpg6ACbSF7ViNdF
Dt9ICF+R9qDFtmcrG0pI8UFzzlVNPdmUkUYb1H6RI0c3ONxQ/FE7rI1zNxK354k3WNYNqxCecfRi
oMrQTnpI6ufYaIKiyqDD2rrxhJNipz54T2GBtopirqN5tPDVOnRJoriTav5i2W6cv06luGpgPEVX
3KMQBxFNO4yTzBuSn0jKR6NVnUpzdFWDVAAyJoxTl/XvEhkXHrcQhrlYNdhgRj1UasIERa+M3jHz
ZtCeif4jqY9Jf7GMCOYLMLZ5F/KkfuoQR+eER2Um4JHfDzjMej2HNiohYwEbcTG+TfN90lGJL+xX
0jGA894hFeb1hGMMhT+aisI9d36i+wE0CgPt8FbUK8drU+kznvkQDACv00Ji/2PQnOs8SSLuYBaj
Y+GSgQqsgX2dgaI6QQre4mGPI96JBXV/oKZFmnq93aDj/FGLIbcXO749mR5BunFkMBnTXdG+Og34
nAmkTaS84qI4gvDiNeDikIT56fytwL3X2UXAurvFciInN9Cchu+E+otJ7jAKeXK0q7H7JlMIJV7m
kSBzpF2EytCGBZCZVvA7M7eDrvrmzMaxMZbT5Jx1vpOaAKoaNTSNhKKhbkVjpA6gC6CZfgzbxubE
L43qIJE8SIvJVQ5S6WnpUvEq1GPtZNh8WVgM+EzyYQZ8DjCmo4TsXYap7I7/QMgRjrQPWDlHs34d
D7BVQ/oou3c7gUJPck0dVErhRdhZiZGFxzp5auk7X3hIMS83lo0nykj02J0Q9HZsUBrbB5Hti3hw
hTmEBOLYHDfYlKrjCNGXcRwDS4HNtSQegahB2omDbHvEza2fNfatVRlXWVKj5kjCEe5TignYrnlo
+LfJwa0Wo1sie6OQRiw6561AKIJKK/DZkH8c8rBI7GCkz2ypDugPXAbDS1gcFc15asq9MiYvUcRz
0AChx14vnutl3C85xwA0bij2TRTOk0Etj8NHUQjqUgj+ioIdTIv4SsIK8kfADg4E0js0192BjQ8J
SsRlecXHYYe0F2GnavneitLLTIT+9GdX36GwGVjLEOgW+i+lr1PrvgWdJmm0kJX9z1ECCDEMtxOL
/aqdDx2GPdBlDz5aF2jVA8P/5LT4IDI5ajZyZEis4R9jWBflDIrKJ7nOzUNWfKvbCmoRystR9jSS
NzQChBLJuiVtPImuXqnh3fWDm9ZDkHcI4VLrl1Pc9SUSH68xnLOYGNjo11P9OIh7u+MIJpMgA76T
laggd28DcI/WD7Tro3381C2wftoUJOgmT5Tm5/BldOtVEtOv8lCWlxxD4qnpu6N1LiQgwMYS/6lw
Czg9QH4WqR5y44UgqZS0EPwZR4x9vEhr30/z1WV79/bjUryVqDCm4w3yzWHquJcXnifRoG7R8Ocl
Bd316b3Avl9qBV+EeMr4OROcrSJ2C3WSxXOWgLTEh73J782OwX78gNCwbzofY3VyxPdefxq5DsAV
cxN93nXIDxBkdDtMZ8p+3AvUzqX1XtoavMLGzew7A3lCIrRgqGcIhY0ehmI8ffrRJxitAHCOL3FY
2DPCdsvlBtCxaeo32oy8VxNIeFIGFI5KgQJ86+ZI7ZNNPMyfsR0HARTpVYTKOoKsVYOnmc926STD
/CtUZrtLy2C6k9FWWe+PIVMCV/HzOqvCzJTblVEZHfI5CMnZTu0ugr4phHXt4O/B3BfVu99WWs+q
F0nZziCyzijMTH7z09oJX/MuqyEtSV1xt90S/2fI//uKq3qhITVWmDRdTnGF9KKmg3ZaBn2ehxtP
dgl0f4/Df19nFfWPBA1uRlvNp94foT3mMp/t0HWDhtwJqA63voldeCabcwy/4vu/rbsq2xky76GT
Vc4oyZKQ+P2+eW0jtDREy/P/I+29diPHgmXtJyJAb26Lppyq5O0NIbWh955Pfz72xn9GzdZRbeC/
GGAwpldx2czIiEgoWFiUWVvFTd9SG9tYR7PF3eQQwFy0Iv5yq3JeFmQFZtK6eZXFwat4d6eTutU8
5djuFnZrfLgId/wLrjDNn8ZZHYmsjE2a1zOOfCvaKmQ38yaxBw/hG1jVJXDjC3YTo2mKjPRG1wxl
XdLLpy4d5VQbT8Xv+MHw/FO7jw7IDBwiAZcspncnp3Aur+rX5+TTwCtYxdJbic6l8ngSt4uNNDGD
LW0rJFybwcnd6Np0sa/+fgfL/+Isf3/sqmgKHT7qw1kZT6Q7lTt7uPhtg0O3DT0Mmo+imzrjLtrK
12ALG6xZbllfd9jh5fzY/rp4JX15bKE7QCI3jIVaxnH7xDQYc1MZUq0eT9auo4cxrSYc3Sk/Inu0
JVsDIwyuxUtkvktjLljXpzF1MVCzYBmzdsp9/krhh8uJqummWIhsN4kT0Tn5+0n/eod9+s7lN30a
M68VvEikZvxzfIsDaa6bXcWe6fR8J4D1ttn1nuBcKvZ/gcKy2J/GXW2wui1zI4gYFzb6XXBUvOQo
7drn5C2zeYAZuyk32gGykZP/0i9xub+8LD4NvtppeAOoMLXi5b1p98nhjzmTJ19s/PAPFX5510wR
0BB7XA7xmpxoGog4A41x1Ntybz7FcAAQS96md/JChPcuclO+eAMMXSKAlCx8hSjc/L2YhqLR1aGX
5RPUos1EgObTGlhdUgQt3XXG2TIeLPNNqD7Q/1NHp+/5iOalbX8Z6P/7i50Xvphmfo6FXNQyZF1c
E1eyPpNiGmnKrHFAU5NkiweW978IH/4lqVAD+jTO6unrzSaQwWGWcczfi9yAnB7rRB50dKcXDim1
DyZx9eD9Ndpqktsg9VW/l+RTJ6vwJ3IvnkDlCnEbKj9aQLdEvbesx1g096X1MBApT2Q88/jS9BEm
8MVmpgWv+CjDEMvgRs6JCJ4Je7ccAGXZFYNAWkQ4qD2Llb8ZZnMjGNk2EvnTOupqJEQY96bUqaXI
wJ8qgqphQJbE/k1oPaUCKKglMtfyUEfvosq6zu1LXLSehA2USPUry5tN0wgU0iOnk6GkTvPGlMZb
MYo+Bqiqc1gcsvxOohVZPCmOIfSu5UM0sEoSTLLtpVFTV2KOQIJDiEykrtCk06IfK11cepMaQxo7
vnSoR7rQ1W6C9rYAi+7JIRPq9LT9s1URptT42snkxCXZjSC7odTCwCjA4GK6B0JTSd+IPT3oDHVB
S1Wlt+XyFi6LDdf5uq1+6OlZbIBj5eQgpMmxzSTQbxjPwose0hWaFCvMsbb1B8DZc+fDwEi8Nr+a
4lMcKWQDE2L195QUUMk0R0rnm5B4H5jxIxZuZetuRu8D6W0bYv+vIf1T1CWbhGf70EpbIy43qXxr
qs9jet2R62vjD0l4xiTPXvoEqEJ+m2vhWZsxyptmu2w/JIE+ZUHtmLN5jMuCSF2GipK5JiQWBepl
QW0OV3e6Ebz0eKurVeWorQ/O+BZKL0YXOfIMCVY3Tkk7YTUBhiyTjLEXZOUmpb5p6A9j+KYKP2KA
XVlGR7RgjPVGQWqrsmg+rFZNfq+otjVARqqpOMEkQjMYyfd9V6LzNtxHLxPGbWz9EKJtSBYcKoIj
VGep5tUxrI1c31rNMW5uhvI2t66U4qlQUq8d6eu7qwKaaNDtcUrTrem/K1oMsIOSRCkPcjmAbSNF
BIvTxmSTZvd9dxYAQa38DL0nbI0N4LPj11eDJGwm6DZF+GTkMn10b+CSAmQp4L13tfoywBmdeqr1
AIAaj/KxHka7UN7jBLgFNCUImcXwfZo/hCQ7hlpPqVyxI+u66OZdoOPujv2QYGnMXncl0KpdKOFE
UdMxKn3TLu04gvSWiOBgLAplSJWpb5DeNp6Qt07W8jCZb5PVu4MBuRgsqE7vC/4pHWtdOjy7shHv
hvxKEzR7wtejFEsHMO4qHGldP8ieNACbAVDmlVcXT6XvfwRd59RFeown4zCZiltW4tFSMJsyfiU4
wxn+k8wySP5vyRftFH54AZKQs6vI1iBpRdts7Pf1xB2XPM5J6eVStymN14YWQ5OxEcLA6RVlV7J2
ZhO5vgoI3TduC3KV1u9FYYLpEEJNpygrHAl//RgGSrN4JkvPaWSdxEYCkjNhIXkS9PMcTqXVfyhp
4EQxuzqNbQnGd1HhhlAc1OxtBgmvpmdVe5RUaM2GZ/XP00KsarEF5L5Ky87NVHOThHQkDWWnae9E
AfSXAko/ZC9G6clSsdHrejdDiPJ77KKk3AlqwYbwahcDFXpIXLRFxpTkJp1LcC9McmHblGO9wcvW
hrrrZs24yxI8nyJHqd/8nFMj7C32YOg/GsMp7STQR8CWBlaQoNrD/JMyvD5CHE8FBCNYbnWzU/Jf
qMKrAJFhTu4Ga3L1FLtxeSMHj7E1bmTLguX/JE0PofLbbJ4b+V3zT2ZWbkf5V1sqW4uK22xWzoVY
7d9a59/v3Co+VCp8pUz20v8lY04Us8ixiv24nXbq7nJEIX8dUfz3hK/CQ6WW6C2uMmTrSF7x1HFQ
HuIb5Bwp4Wlhm46yrbBFdwcHFw0YqN78FNiZ1/6C5CRcjFa/CJD/enpXQSOPrUr/alU+aQPsf8U6
hkEEoHhJr3ZpnlfhIQZAo1z4nXyyjI/QnDcpdtDfL+Ufm9bvgohVGjl3gqLlA6GRcW3aAD9P2lVz
Vo66HT/g73274BIQbJzmSltq6HvhVrNz199Y7o/OAY3aweT/KNzUhgT3v7In+Co+/2uqV5BMHqVd
W6X8wHg/Xg1u/pocom0UbKqt6Wjb5AaS1QInFE7i0S7M/n56LsVY67ZWbaREMQ2B/2fb9V51TPfp
z+qt3EsOQTvyEbcYINPi8kyl48bc6UcqfI6yv/Az1tpt4ndDh0oBo9ZSJclc7f5uCACks2Y4GVm+
TaG3Khm6nGa+QqqwiQZkFbRNa+KfWdjsDKpXUHwcy0y3GeB9KF3pBfNlFfuyEylowRGNlfvvf+Ef
C4J/9hGpBZgH6ZSmrYLR3qJ/pqywTOqWSs2eksL17IR2867apTc/B9txZ9jqvqUw4SZ71Uu8hRJP
h8ht/sjUeSXWFpdQC/nLafv0o1b3VFzokxk3/Ch5m5wXWKh18n1+U3rks65yGhzRMW6DG39j7srL
YOKXp9eAdWxoWOLpa1e8aJqKZtTm5ZYcGDvaVYfC/oOD2ZTS1d1liO8r/BIamspMswIYD61WIc0L
SRMIOhHNwLBpqWwGSON0IqBo2NSgt9F0LeuRvTxq328A6cvc59PQq7nWgtqSw8CSTuUcOuZUuT0V
jiR48HE0yqMHf3w1y9totrykmS9hB19ex6aqoikzNE1cf7ZJjSvpo2rZfEtHxdQJbpNt8ct0FoyE
ZwANzka7oIb4pxfYnzP5adDVByeNEptxGi4Xk7/NneiQ7Kpt9t7cweBM3gIXs1uXcrNrbuJdeJtd
STYss8TOT3SJcTRn2F0i3n+9+p9+0eqWSDQ8r4YxkE/Tod5rx/b4Y7aFQwty8v1ay8uj8M9h/zTQ
6vkbDUWA2cFAvad41LT73ku9zGYS3OTU59zNGb41Jo418oY0ezNcxbv2Ee+qO9/H93IjP0sXVuPr
Z4LCALtftRAFrNBtOZpkyfSj5dsnG5GXPYMBA1x54ik4CCyFZBvvGKe+RN4lIeoXsYkhQjlTJcPk
5BnmaieEU1SKdW8Of8IhvOSHN8QxW+sc2fomexgPwZbi2GnBkzpnumpt4TV/K7fpSdlD7vl+aZah
/l4ZfgrngA43ooE2dn0BdE05tWk8n7L6sa4/CsW4EDB8cc6XEQC3DWS+iLFWMYkmtnQB0IKZiQ65
SYMDhfCXgPf/Mur89cf8N9QqNqGsWqtSCbtWC4SNGP5SJ+HCdP3jrMOF8dfXrKKLXp0GZVHpc3Mo
XlBvukf/oNvJYfxojy0C9pn+lUpgj8t5vXSMvoA8/xr8z/P1CfKs9SaNjUmZOUb6AebRztj5h0Wf
M91o9PZpH+NNxH69FNSYf2jJ612i0Lmbgpqmi+Ka+FqYEGqLTBJPKn30lp7XdAOEGF/56VYddSfS
WsjTvaO1MIZnTduqVmPDUUJdOrhRgLUQ3MVjbpFEj4otRh+Z9qyWDyY4n0w3NiIZiuowlKsnvZg3
Rdvewr1zrE5DShW+FDBdJBSyunGnNsqL3N4OpP/tSJmNKvAEFDLAu7fSCZFyauO/5QTKCF8Q6YUA
a6ymPUqmHygxXcFQAO8aj1M1eK2ELjZuqLhiQIgkd0DdWiposHXfPylKjEszhezIt/3yPSzfDAr7
uEPbsvQeBxbNErCLEdN9EpauIKp2CKQhJbEr4Bmg6s855H4LgfCoUoUY+CTQlVjFcl7mNpHbnajC
nacNqdgIbgynQa56W2WahvlDyspdbvqb3JhcCe3rDCeimvHLwwl00M9mLblNA7uj2ksFtWZzcqPm
w4Kl1uW/ZNCY1v9hoNwQZ/gnsuYGET17Q+uR/prQdpB5544BDJdkg1NRzq3GeZfoSEdISxJ+DNCT
KI/ww2rgI9UrLBV35QEthzdC/p5iYytrYNx64WVz4URiQgfF33Jwo07F41TIh6qjtZkaHSwc/kz0
LIL+JjZPMutitpGnJQmNMJFSDPcqpV+xbe5HMKE+iVEhBK6W03cwk45NCnAV/OpVbkNaWMZt+1LT
DEWsJTvKuq0EWWUyIGQpzcYqBMQKYEZx6ZRS5RSIEIpMdLDhdBWs5nKrulqM/JRsfMjpG5wVhwiJ
TBhbL4Vw0+vGPijynWRQ1X9UdVIXIVy6YFTbtr4TwWAIXil3j8hik/sYq2mU1oRJt4hgc3sqnwIY
RX0HrzUPUDMlgwxaeJ6t2dOsW1+inYtv7oxheq/LGgqhLm1jyboq6UOLUgINj5r1dFe9r6BVizOu
GA13CJZKQYd4xTRsSxDcuUVdEWLVqtKOHbZH24XwMa3dHFv7KoADWmflsdBzt6vk+yoTvTwaXY1+
Q0191VoFcrc7IZxtUwKGlaAxD+8D/FHx5PtPlkV9BpZziEGror1P+QyeFu59etubyXCotOSmnaIt
BX81+tlaj6Hxq3nV5gkO/4vffiS07CzbysmUxpnH2K3ihVRbuUP75NfnAgqqqSGTB9cbun0w3KmR
dEyxeNQnH2qxuC9wBazkxlELFATT4Gjx3SSia5ooMUSRLcFSnoB30ORX8SZJugfAOVCN10K+b+XX
uVyU9DM0uOzYI+/vJAGvo3QjAkOpvXbMoJsE+FZPXWfrJcq1Tt7OP1vdetKkHwOcw7jBc4ITVOgf
YYtLV9ltZX3c52yiCNqQPYm+o/b9VUoG0rHySgQHzSyvOj91Dez1R/82SxunHRMnncZjwpoqIth1
CL1BCdu9mkh7vbRgH9YgZ/52bM1NVUZ0a0YTZ7EZf6opefDMndEcfTD0NPmgzx1sGRJnffaS4QlD
f2iVR9+67Xt5G2kos2GiNmHtkqXQ5Ro7LhhvtJWzjXKy6QEANKuf2gFk9V2rrocwPVVq7Y03xdih
jYp3YnGnYD1VWdYOZqVSf0gaPNO4ue0EfIED42QubqKD+IqiepOprYtocl9i/QuRYshvWuq2LZso
18HWktDtdEhIXMyl8uqn01U5P8G/usfVyBlbsC/SyoJrRs84n2ZjnRUTfQldYcPpNkQDpOBy0unx
LjKujTGBSqoO97lvIHuBUEejWM1/7XoosF3qlfyson6fRhRGRsVbAYUa3Fw1tmlI6ohG0Gj3BZxY
DY57Zb0E8VNNaSNouVXlp0SYN3jqeAKAY8/4LWTP5ZKTx19W/itIH6xFmLjI05IM2+TJrpoJ2ku+
adEFleVj1rW276ueNQ9uKeX3MKJ19H4iuKtV/jIm2Wl7JLl5tzVRZRaqaSOi3TXgwbRQ3onzm1Tn
YKzzRpJAqUe0Rrp8yILn3ArsusfMIT4WMXY0Xeh1JrxHMMNoPnBZaxwFFQZEpsY7rYGhoGl26EuQ
qG+E1trGU3PSk/6AGGujWTeW/2q0P8pFkbYg+5m8KykYGBBCyfJuFNoa9hVZPb6gIxsvL8JNUxSO
yGOW05J3kEBlcUKL49/RMG7HNHCzkFKCKVwpKb2INMtWmuDYcVs2svUySxhEl8L9FNIpkcYGreYV
HJqGZkxhCgs5o0etUe5Cs33zfcNpI9WOQWUn/BWrzpH6nwFsZx/So6wT3cu/VCpNQ10gL/xJc+Or
0codE38Rje3U5l40qscRhVENJ1GWgo0QgaVK028jHM+ws5xZDCkidVdm/BMnkb3IniyUgjdSdwvt
JtNpjy1UWP0cFjM77DJn81Voko0iRzwqN4V1Cub3eL6Lhxc5f1ehWWU5ZhgvREgegmxbyp7r8rmE
0ldauASYXARkyTqgrWEFV4v+MxgHpyaPiQbBE+M7XlJPkCFv8rw0L2Otw0gX7cHINnUN2EGM03d0
d+4T10iJH/IzxsIniVe7zUrXDIdHSxjgN9Y8W6EjquIvpNqhHRLN1uNHJ9euL8gAyOP11L764y59
NQXBUaTJ5sMGQbGrVCN2uG2MEErXSxIODhcDgoqrAoFgat4UMQyQlDxDVM+pn163SJkHrdzW9bFZ
WMFIGTNR2xq8YMro78GzqClVdppSQqD1x9KseQphcktA582uhe86ddD6Q9TKw0EWzc1o+HsRfUcQ
oT9T8LOlmpfPFDfB3me0BlM6HbKU5ygnkEDxPHEcZwmDZeXUYBqcqT2s4wqtHlR1caBQNkDJ0/A0
eRH9axk6ZlAVB2XiDpM/yFyTB6OABVXOe5E4oMmvx+E6Ue5S8a2dsusJc18QDlzCHGk5KvUxB+gI
DbxRkECq9cFSCsoH/U4HbMjTX/2g8EPMg6A2O0mbnHzM7BKOIcJPt7bIW6bf+jTCrjfh3B4T42OM
Q4TGyxdjXdJGkBNTjFtKe2y7ZZ/xMOgRzayRW7C1B0t6F5qtNrR0cvYR89MOGyOsCOauKjyKATgc
QYPc1wD7FLoasBEdDXqtHrI4dSU/3IuShXvgPYYvXjg/RCop6wTHZAYui3M303xbnsvTWCDBMDJo
oIvvyTnnHtG0YFtav8WK2ozZe30PwzfjcOZ3qYl2xKwOSU3NCAB8jh4af94GERWspPYk1EAl0fhM
dQDPli1Wy+fKjz1fCLyqjR3+8K2sPsbzvPH192IsFq4hRbor+LoUaOg0p6SbAGeZNoi3U5vfpMWH
aXS2ryNTZQ5TBU0wIheydHvS6m1JWbNXjC0UPldkgvKs24OuoBmnmpOZxwpDbsVg/yhhggEy14aU
PWizaDeGdhTh7Ro8b7r+e6YC2BvnNtF3hk/X7h4RuZ97subzclKTjjtbsQoc7w1XXoiMix2J/rtK
r9XhgjPol6mbCtSAe4EiWqa5yhvrDIIDWw6K0N66an5D3nAV0A/Bja7a43jQN+LVfLrMMFCsr3Li
TwOvAelQ19JoppvbSS4Kuyv9TVD81MO9Klk70ZQdWNIbMYffG6pOjehU1u473shFHiGVOs25Hw1K
smOgOe00b8Oy2dZB61AOvIl4kdKC+uv4rORUaSvkHUq366X2rcif5gyCrvDTlB+qKrTl4GXO7jSB
xAPn9Hzxgq63s3JV6CclElyfXDKhQbYuYwz9GISoNNDfp/GjkJTuqPFiDr8wZt6IcbIdJeLDsMWd
52HI+Q/Z6cFLor3XaHnnpt7jYOYoMaVSRHst6HYxtiiN2o3PyRUqE+3rjQUPPJFuhfKxS0P+IBz7
M/TyMPLbUNsqymNTJ3j6wCJiumQSlRm14wgUVxNwJMdSe5qM+4g/M0meYyH0DD6k+9lP7HVJJE3N
HgrlNSUALobJkZv32jhhPV0gFCjmHyGMaImYMJCtoxX/aLCkKLmSp4z6W0SdE6219V5Qape5SdTq
deS1kGA851WDVcNgBxruSujApfIDudg+bHA1SMkipP3cv4yq4NCQaZ+kP5HYuT6M6bnPd3nfHhST
x45XSPL3lkE3UCVyzXbwInE+ZBL5pBKdeU6pFAc7LPLQPrX7Ho6zVsWOggFmM8aHll+V0sCvDp4C
SUY5gHuR0d1NDWzC6NqajxZBuNHrG2i58NtRXuNURChPdwkKkIDpyk2VP009yN48OF3WbdKcOzkq
NzRFO04ptPRZOfYwwY2KOmb5A1sVd2KjBmgUojQ+4PPhRvKzGMG5NxNePPQVxG0DbHfN8E8p927Q
lvdZkxwLGgIpwYfKHd70Izmj4pUixO4ETwBN9CYQAxTu8Bc0O853YAOj2u5zYnwBP3OeYppOwRZM
n/LExw8JFQgeEXmZIXQOuU4RSLdUu4TcVVuCJEvAM/lBN96BK45a+5TFJ38OtmIrH6wst0PV62R/
G6uiM9e/5GrHrYsohGg4YSGKzrHwZM6elf5GmfdRua0Kevzlb3NnPM017lLBjLCOdo3E08O8l/3U
Exrco2FHIPNgEf+8EhUFa/OPMDdA6kkiHQV2aAhQAQABBGDkUT2T6z778VlWbxN/R+8r+DrRNgXr
VhttN1ST08Ti7yZ9S6YIx42nsDnO2Q39sM7D0OCZrtqLs4asPlFjg0lPAM6HD8lTJ/2sfCjPgB6l
angZ4sG6kOwSdYM5PS0ecSVqtCqa9+xNV1YeM3IJ86hUuC6Wybbl4Rf8m9IYtjFiT4p350Ac7Lg+
kmy+hlZziNpbdNc4DYQuAe+mwe7F6AOY5C08osKzBKaBWC+V9lWHVYr+PqCBiTB+03k0msLaSMWt
qLebWkuvZREfMY0WCc29POLjSWW+PkbCWVTazSA+tkQqRv44QDYR8EAbS+uUCqDWyv1o8LT8hMlz
brLwuYtET0OknpTYzVhEOf2vSatsK/qZizg5lBT1g9+5knmFuR+Gn9N8nqv3ZrbAzVAf6NomH3PX
jB+0+iZWKiLaq1Z/msMbjITsiLylQ2fxPdL7BdqPDdN/T5C1QrzzOq7Kqs5GUOec0mhy0PfWCUf+
6+aCH9K/1ZW/B1qx2oJZlKQkiWGggm03+rGfMfcIIvfC9yzQ9BqU/Pw9K+g6tGarj3KGwYfDETZv
jR3ey/uFcboL3UttKheU+rvBVpB9KUuCL9awPoclJwV3TJHR9S0NOrRrpb5k4/xvveTvGVwVZuIw
sgIBczfU9h9SV29q9NZY6PEXTPwCY0PocBdmcwlA/v1Ag4qIvPA+/2jJP2HLmjyOQhvrM3Ta5Jyd
0S1Dewy9JUxZEGYMWWzpd39OEN45l4xH/x/R0X+Dr4B7ozd8PFmThcvbOzMDQqqr3pQP4U6FMC47
6JL0j8LLTxfLQF9vov9GXsVliOZkX5KxHGid+gqupz3v+GjqMIPT3tUXK2FflJ2Wlf2/4+lLBfrT
NGeSXsqhry3TLHlA+Efy4OQUbblfr7qrwRvdHGq48lPYDcfiwrn8p3HEUrz4PPjqBjB7Wm6UEiem
cXGZOudOcYLlabko8J7KQ/kYb8utcXOpYcQXZOK/h13dB1Nu6OWAjcdp9OCj9A+VHbjLfoJSKl7x
Zmwvjfj1BfTfJK9uht6s5CnUA/GUK/JurgvHT4VdaWkXbtR/KUZ/f9fqTsjDcrCawR9OhSFshURz
BOla0WmORVJ14XQuU/TN6VzzseUaQl00Wcu2GVx025h/tLveBu51pw//ws164SrQV9XaCNJoSAPO
heFuHhbxlIJ46nJV+Osr9b9VWhUG/UmIi0FgW5Txm9n+ANXeWN1TAZePHbP9fgK/LLmqdFaD0C6K
kvGnOP/p3NVgujSQC5bHwr/NH7JddJv8IpRwUKjajbOVnqNHHTrYdKUf661/Nq6sm+po3FS773/I
V1vzc+l3dQQ1dInFNFH6bY2fvnYjiuduvNSN88sD93mQ1YGz8M1Q9FkaTuLtcp1qO7qzOTRwsPM7
fSdcps18lWN+Hm913hIV/mPfMt7/XGrFLfWcx9wbj5hquO1z6Gl34jUEbWQvPc6n2Nm+Wjtrf6mu
/lWpGa6TJcmqgbMjLll/X65tPmthK3bSSYseJ3B2QQQ3ykwvmfVz5iMKh80S4w3SI3U2E+vCdfDF
sUG+gN5JpGBpwuD5e/SktxQjoEjFsVm0gO1uEVddfkK+uHX+Gma1uFRCgg7sUTrVMm6z/aHvfk/i
UhJ4/X6nSn9q/39dOthImqoIpoAOQhbXl04s1UrSRgMikDHC4be9SZAmBAoan26+SqFOmEq+Cyxo
GlOESjY8GWV+O6fAY1QYo0Y7xFCXIaxeDUNhy2MAq3xAfV8YN307740pvlENaFxGeZhJYtJSA4Vu
t/OoHMKS0DvPyHAg0upivDWyBiARE7Qk/ygGa98gNhUr2u35wtEI59ulfZwBrV6k/jhkhe0L5k0P
nlzmFI9rPXyU/xgRYN5RU5nO5b05vdAYzGnnEZte46lWMfGT6o9U4v9tAuT62a7GG6ClzthZvwrj
brJ0N9b5JwqWqaFJ41fzusXKLRjxmjFg7gCIzuDSTVZskvl33uT3iWUdImtpVmf+EEVzN9Nmq+/Q
hw7UMRLf87G1MRSSu2myNrog7/VcvDYFmIJG/qT7updKuFDM+kbBF0bJB3tRWxtj+KyasxNXk1dV
vTfXtd2qPjJ4xBWl5gpjsdeCn3V8CkqiJiTUUq9ufaxmK1Hd+8Z4lUnRuQM0k4DrNByhgyy6mqEA
BzSTilENh+aL4VskwoGbTqJtzJE7gmZa+Dom4uKi0yEypkkgTjW2EaDz0kQ7DgAPR81NqpaWWdMu
HMpHP7nWwX467L7hhThh0z5ohnWlt5njw+Hu5QK+S8vP/n7f/mFB/LNtYSoYNNEVNf7m73OY53Fv
dJU6wpJAFm+8TL+lK0Vzcyf2gP9ftJP8k9iDqJK0LUdW7V58rf+5CTg4lkg/TAN9uSSuY2klqwpV
jIolztIPiAHJtyKkut5wrn6xe+gvdxpdyQ1dXKqvw9P33//neV5//+fRV8H0VGhZKmo50kvdvBli
9Kw4uHSZcBZ6lPBtWN9mfbDP6l8adtvZ/Agx694A/c+16SavXuMWXkKIQ+jAukuS02HuQS1vY3Zv
uoqxB70WF3+irhJtHU5CPWIxWZwHKbgZfHyKcO0oxfCmmdq9Up+74d6asPLJsB4yTTfLZ0pvP2cK
iIJVe2HY7JVC/QjZ9iOVu97yWgrSwtxux/6jhV6DYR7FI2urB1jLaNOxaeV3LG0ObYDqRqrcCnmY
oLVH8Eo3yh4ClDRt9fb9hK5fN5GgQZEkggZNx0pr3b3CV4YiGJNIpBmshEsiVRb5EhNvHQqth1jd
6TJ1XEuZ2ua60MyNUeJRQFtpSVHoS/eUIPj//oPWMch6tNUBGYdECgfoKddi8VPQ3uX8VVU+vh9i
ncCuh1iFxmOSmFUsWPJZ4OJJi33asPOa+55u0iNXRki96vsB16/iesDlmz/Fd7EOXwZ/gubaKnsq
v/WVjyalgdlgVsqFof4JM9ZjreLjQRPiNhJYLf9kvXTb2OMO3Fb76R5Y6tJYy8p/PszrsVZBspQO
TaX1hXjder0jurnXPst72E0e7cdvLiWIl1ZtdXPUEELrsmIwY76ZlPtAOhTY3wFPzdaELf4l3fSl
NVuu0U9rlnWWLmVEVOdi0LeJcY5qDDSA+XP/Eva1bLdvZnGddfdiopfJsmIUIXfzuNMF7ULOdGmE
VfCnhzTkFBT2n6gYD1Wn3qWXumBdOLX66o5QSroYR1XJVWkck+4VDlAbPX1/iP55Ole7TV/dDCFW
ibFvsgHqH9NdMrHuG8nT7fnYH6NTJ2yCrU9Ua92CSlNVhJF/6SK8NI3Lv/+0JXIjarBHYxpxbfR8
yv1WVV5i/i4f8d1mWF0VCO6MeJx9ms/Tdqc7xz9iZyF+Dw44973gXPqkr3e5ioqYsgdltdWcZooy
JbKZN2Qed6O+hZEMO+3Gx0D1+8X7+vD+N85q6oImN6HuMI6q6qepbJk+ct1mdEPddJB4I9+dLmx6
5dK3raayMUSoiQ1PY+OWe4hWNPOh8YnmIRjdUpL2qI0RaSkuXkJ0oUAZeCbjlj3cwp7zxwRNdemS
lZabAHeNp0t35zoK+5/N/N+ELD/+014ShHEAZK+b6wSuR0WCEGbzbg5gNqL19ak8tfNNm+fO98sg
Lyf93+3137CrG5sMsOyxqhWvw0baRC3G6W3m+UW2t5BUhIvvFFdcDM865k00tPYwtbAGElsz4H7S
zxGqGdUSXYAqQYv3TYgRmG8+fP8jv75L/vuNq4s+zLOmC2SfYxYMj4VendXuJcLX7vtR/sEh1iuw
uuBD5CwY0jPMAutGFsIeGmxt/gB/7fl/46XydRz1/32XLK7Q1caaUXpLDBgp8TadNKwIKwwK67Mf
Gjf5xaDj+2mU1xl/nfaCLkhFcz20H/18FVQWDmSX2qb/42jy9yzK4urip1GLkPcCo9QvWIlvQsw1
YBItcM7sLhq68rI17vd7WBZXd5Y/BcNs1FVzHXTCeTYOiohbC2aZaYsHnnBOMXcVuWHaACaJ4F+A
qZeL6v99gKhG/H1uRVPUuhhi0XUfQwNpj0Fa3/7/2piyuLq3Smuia7bIvbUorYIj+h9XsH8sHUDN
nXiRt//9zQyQ8vcHDTWOLIApzCY1W0WmHckATHLAy8mfrlsynAtfd2lbrm4gM8uDolfYMJRH/w9p
V7YbOa4sv0iAdkqv2mpx2VVe2/YL0ba7te+7vv6GfHDGalojnjsD9FsDziKVTCYzMyLOgB1nAB8m
zjQ5mD1snfaUv4Qv/FGT7bsAU15/rlInAMqHJawK+YsagNAzE+zU+JWIEWd9PENMVOlNAzB4GR+v
G4FpVBVbzq9b3bfUhsOYwYlf8ufJXNwgYy4aOVHgiXXdnBroPvR0dEJUFhLRdDI5wrTQScMUn29g
gCJHa5yQXTiFz9vfk3MeJMZZK8yrBhHagWcpVy40glpJ8LJtgbOjn32jxTp7EXM9ZMRxF1IvpqYH
iIQEPBxRvH9nh3FMnXYFpr8LpOFJvatFH8UEycp6cIcIA68Ksh1EPnE8iyU1QqvVYY1NG6CDpuYp
+v2A/BfGPub2FjjH+7PltzAF2TFFoSa8RCu0g5hhwKQ2ryfjuQ2fJjhHHpu/t7dRWn8U/nXNfabx
C4tyWleDPkTieebPxlQZEAOPgv9mGD7GYF9EA1FZQWcaQ3da9WTUnGOx6o/y3ExRNRNk8MxTp+j0
Ok7FoDlnWnnVjT7mhFJe5jBf1N/ugIUN5s7DgJ8kYZKrOWOU9SJGV0FfnjsfoC7oderFTz8bb1L5
LS25+K7VrV0YZm4+oe7LSg/hN+CbOIk/U3fYtx4Yu+zuVeCixVcD9cLYvNOL71goUSZrHVYJnvZz
HybHQbgM/WHbW3ifiwkfmJ0coVcII4MgXOvVcBzzkve5VvOFxULmALNYCGb/jLAU/OZcAcrVFYZV
1FeqUgBPAtao+FZvwx00YA4YPrlQ8HRvL3A1ei2MM1Glz8eBiBmMi36/hxpkQMCqMkAdpyt465y/
/pZbMndcGooq2i/YS+CGn1T4xqxj1rn1AQgVKGPxgHfrb4nF0pirDpP3dRxNWNqcpwiW6qYYrgut
2i7O0YtyAjcK2M4wlJ2C6WWXuOIPsHNzYvY3RoPP9PPrN3yOFS2+bVRqGA0P8Bvm1rP6BPWJAEyy
1lxOj210AvYxmBpBYopZPPDW2KCH7gYrQXGb955bjbOLH8LEnSqq0yqFht0ZM59RIKDDtPfr3zn0
hZSkQ2eDxwbwbVyCXTkThMaAqACKIRaou0m2KAbgLynEA+cXDF7VN5hwM6EYD4Umd9uheQtlYlCr
TlIIdVg8XA0QzpggpRdiENB3rg+KV4qUP6s5FtdLmou9ZSIReLEkqZgfTrOjqU9z0x8iM472xM8T
v0Fo2W1lApI56aJP+k+HAoONARQ43rwgCrPJLQA4mP7H89j1PQBLLN/jVWNWX4iLhTKRSu3DYlDN
GLk4cFYkz64rba/qsgstBnS2uoGzsTxzTGySO2FUGzWBOUE5NIaBVmnkTlFiUfmjBCn+tuNwQj2b
9BDTNAMgOZuzZFT7tK53qrrftsCJtWyukwAxn/Qjvh2UaGZALrTC23I6Jh2vSjc7wUakZVOcMFD9
go5YSgOImCGmgHXpVwYAS9vrmQPolhkmpoRlWOXDBDNBFV8JEF8Wn6bJP4BVTkrBh4wOaTj82jbJ
WxkTVTBknctai6gi5P41IdehUp2qmFd74bjCZ1RfRu2s9TO9hxUJeKcxuAcVq729Do4ryEzIUDOS
j+3sbFUi3IPxO5GjnTLIoJJpONcuz9K8o4u16FM15cqcDIY5COTjZh/SC4SGwVfI8e71xPorOnxO
ES0slUIjS43yGZpyMCu74RFKHqdyvtdmziDe/c4J9J+8sgtzOnDogR/hI9VAHY8KQLs1vUp6QAxk
jB1MxBmkkJMNfpsCZqLvJ1XHwmZtRFEkzxX2QDE91QAEI7BoBGY1QTyoyS2RLoVyrbf/0umZRMbv
ICCdAjlyDs36Jqg8rZCPnfbjn3ikMSseKQrYJhiPVMKhA9AFRsbC9/z2PS4AZKW2PnIWs362vuww
/qj0bStVCfwR3P6nUI4PIvR4tpci8ZIPhSllJmVdq5DIQ0NpwpOyKoKzb+hPIKwGe3pfAugMaVKQ
9e/lCCyLuYhwbFQV9SBv3zjUB0VmUITpsQD4EbMuggC1UKCl5+EzKJdLod1VI3gbUuMiDhSyTxMQ
gQEEvWdZCJRthAhjMXqonJLUuEmLBhZq8ShrtTf25zYDEkcZLWiE4Hc1mIQGDr+B+LMZuwGgtCix
O5J/R2ZEtF/sNdBp+oAENtcluPuhZGPFUCUsHgJJtmQDMqOg1w9oe4SAxhEcnWB1orJ4jCmB/CRQ
JzugUSARPLwN3Vk3QA2V76r8cUr3Q9k8kAxAR8GwC4wKlOp+aCTLoC9RCWJQpEwqsGJQmHxv9PBX
lt0ZxXMjBG42Qt50fOvC/DoAQL5E3miYmD3KYvNApfq16KMZJgbFbIh7glAfPP0qFItToKjcsED2
bURZAkg46vLZ1PySgukGulUQU48tE8yJqkQ9UsEuRm3c1A+eoka9BRyOYJ8+ZeuFW5qd5egsxOJM
1hfyYti6d/71PP8k3loc8EFrc9Vv4Z0NhopSF2ohM8ER0lY70TwAAkcn2fNZzHlWmVstl1tKkvki
HWUdGp/JtQFqwu0zwYmW36b7mqqojTklgELc3gdRgfJetW5pJl7Vz2wcPueC4x5BJp5gNrxWRIKk
GP7sJR+ks4yn8lqwZ2744Mq/oBYIsgBuisq57hQmvAx9nYaNgAgdAU5H/dZqo98zvibFUPz2jvJS
8c/+3sJXwraJfVWbC5zuiIFw4xcBy+8JTrMHDZx4kL34fSafgkIMAHSc7eV5DJMap7LWx8Vcl9Aw
/dZ2OLkq567jOcz8/4vVxXki00hJsZH1Q5NU+0K4MTGAhC66lU5XU5V629s5f5jvyeRf9wI7Ny3I
xqCmOVbU1S2CJZhKJMBweUjS+SRtWWH2TUr0YZhC3HIqQuNR86S9gAe4kF3NMokxX7p+vQoufy2L
2cYsVmd9IGM6dwChl8UdycFyW+w7jJ7miT2B1ND3D5MOQmAgykgJDW3gaLd3lvsbmPyh1kOid/Pb
v3Iw06dBvN60hyOIYL3/ZGa8t/+66/y15m+ERzUIO2u0E89p0Dk5ZvYweRk1sutXj0lReAIRXM4K
OZ+VMC8RuE6WmXPYVndt/xPcf7vUBrV573TQLsTk5ZkrFLB+AL/WOP+ixfFIasxSi4DSYk/Je2fu
ZFfaz7PwFKwH4WfGy+fH5BwRlngPY6ayURX4jrUSe6Nw00MIskg5Beq/qWZ8rYwJ3G0ol1VVzQfR
i1Cymct0wJQeZ1Z1HicXbxOZYF3UOVWb+W2S5d2l0LtrreNRtK3fB1+rmf9/8Z3A1KyhCI8969T4
nKXJNQUNtf8TmTznlPE+DhNZhGRCEjM/7kHdYZtD6VBROdb0YdvTeUeLCSdmF8mlivnNc1yCTBpR
2aiP5QjBRrXYqeOTz5Xn4C2LiR1SXgRJMJfxpP5+UgKIswPo8f9l3v3Ps+qvj8TK8/gVMXIzgx+E
ZngWoXMeCE/b+8ZZBqtJIJFAGWUD+6YG4k08ZbY0+E4JYbptMxyHNpio0ITgNNETmDHROCvMeK8B
Sf3vTCh/OnTYGnoCeBZufg1CvwU9KdHHtgVeBDCYM5MBHeJPPkyAGf4gvhL/3tTv8JDwyanXeyi+
onDtPxdCxlka56wazBGaGlUk/twgaHR5H0DXPUpwf4zyjqa3nCXOH+JbHqDroBmR0If7JpnRyJ3c
5QJyt+hAniG2DhwTxMve/Vl4hNuJWL+AF9Zmt1kEIbWtaakkOES1i8pIeidZvivdCa/TTE2bO9Cd
/idTIAuDTGCNoTCqJRoMGkVyXUC6rOTNKH82zrd2kHGSqawnVDPnawI8gGId3yZVdF824ilEWzUm
yhFMc8cxAZGFWd23aX8tqQdVL68qICGiIefExVXXWSyYcR0R7EuZnGPB4Kp6NtI7s99PUJvzZU4C
Of+drVUz8VetjFjC+wJ2/OmiJodywNN4/EhH8FXRwdn20tWgtVgUE3sNwxg1OsFYkii3Y/Pkm+pj
nXEagLPvbayIrRVTPTSjksBIkw97dSAgrdA4p42zaZ+NuoX7S0Y26SAVxWBZW71CGLRowRqPsX1r
FiExi9/bu8ZbEBODUR8uk1iHNSLoV4lq7iOVc7o43+VbeRjJNMgwweUhlzeGSo+p8laCf2F7GTwj
8zIXm5ZiJKZJinnTtOJnS9LbmYDMMDif5hu58OfV++VjMhMpNIMSxHRpOg+gRARLWJ7EDqo6YBCT
zdgppr6EmHYzU7lBUDi2SVdBn6E8VWCyikaMyRoKxEBcWoNvpVVTWwtCx4ReRaC/B3pno0nv+PRS
+jedZlodSIdMA7wz2zu1PuO3WAMTiqpCGdR2Hh8XZkVv2dYBpLGHqxBTycAtzt1liOFy7qr1avfC
KBNxjNAs9Go+nINHpd385JjnoLt4LzpQ7IJS2r9cJBN5pAFMmvEceXpbtFFIGx5mrYB5jQZYKCED
wUvOOSGVBf3GWgG+PhNZQNKajqr7l6jMPBWI+wxiwtuL4wQItlw7QSU7hjB4fZbBwTbGF6XTfhZq
dAcQ41nnpdCcdbElvtD3gWZIMTOihaKdiS9hBcI7oP2qIOcs67OLsxFbFSYUFZM8luJ8K1FoxLgT
hXiBsW/GK32UbfGp6NC99d1ZsxC1YaV9m0pQA92Y9KY1DtClBb+fYQUuz5M48ZGtBJoyaqrjPKQz
AsGUi/0b4Q3NcEKXwoSuBmLYUzLAQi4pN5L/Bg7vi6bfb/sM7zMygStVIpS9QnxGwJZtVP1ABBfb
IgSWZeJtW+ItZ/4li0gckzDTzfkrGnn1nOI93DYvfc1Zzjp65CueKEw8oUWCoYU2mM+35FENAFNv
Gu9BaPdmiPvMCTwTyhdxh0l3R1ROkfYwQHmS11Pj+QYTZEpRHik6kvhyIwGdVmv7Ouda41lgchqV
RlqlibDQG919H3S3ZrDf/lycYKIyvR+90TsNJxypfSC/02gnDPRUQvaedOeEh/lZdw1TAzRFMo1v
Unc0xdyHip4t2tHVhzjtoEkF0mneeVp39S8rTBgBL6hQ6hmstLl5K3W/BQGDyFFqT+TH9tb9zaX2
ZUn509UBdIYCC0VST6/TGxTsjh1G5Y33Clcov5w1f+rv0fHLGBMmyrwsGxmM2Oc8fBai2MqhS4WG
oBuYyk7IBicGY25VPP7LJTJxozAzClw83KN2ByeQPytc6fMsPakYIK/gFQrX/f1rkUzwqKHUDGb9
CLfo0DxTP7uoORdSyfMPJnT4YSQKhH4uSfJ8ULdOVyF6EQOmgVC+Ax2WE+KSIbMM+jE66ryC4eq4
Kdjt/3sImKDR91pb+6KBEV6rc7rDtK9wo0HXjM//w9tMJnhochMTcPpiGvO9OUlOkV1Hn2ER6njQ
JSIAc2Q7k/Pi+5vH+1/LYzkgk0AbQdOJ3VV3aPPI4JgDL8d/MG8QN0zG69jjXdF/87j+ssnUsydd
yeNOxkJ728Q6kag0p9ou7VkcqlV+K+V7Dw2mlFvW5sQzk4k0ADeHfRDBW31DAd26ttdo8xHInPfT
39x1X8tjwoymTlooTMp0HiGObUAgM65/VNWBaA8pGus+KOiLZK+CWDlWgo9G6H7RmF6Bnc4RQ+04
ktAt2/DOyECPkKWgvu687RjB2wUmMIXBJAdxj91v9MZtdOM0JuKjICqci4q7DWwo0vQYrUnY6bzR
LUJHO4mPkFRM6yfSuCYeU3t6KJ3BNcQbybiCKOM4nyreZOh6ue/r/JpMiNJiH1zwKn5GhD6NrD5I
9CRnx75XQCX7bMgfSQd+TxXSAOP79j5zjrPJxC2jkfumzOFtVeZD2lN7SBLOhTaHno0rxmRCU1eQ
Io1TWJjUD2PSruSU4A0dO3kUPs3CACqIL//dmpgQ1TZJYPgxNpMmwWtfiI8Br/rA+V5gZPrzkq4M
oufx/L3kNHqvht9RGb2YMUZJwu5CRf1e0C++UYCh/j3zD9ur2z4ZEotegD7n1OUd9lNF+RT6qC04
b8uzmPBIFtanB/7ySYmF7akgk2jw9aYzARvnTOweT5rtV+BR11tXBwd22NszqTlYYqx0wGAvhQJK
NOy6KHXjybRL4rvbS9dXfQmcJCDzUSXlmyocekeiUsio+gBaYiHRux9lAoRpjxdIUGu7QhlxB8WC
bPu4psB0M4IiGdz602uVgLtbeANEwUnKHamgv9w8TjhQE1gQGyjqqQkCgK66EmJgpkO6OdOcTFNO
igLgFNRVdDDW1CiXyWrpZC3ylqF/FkYJ1LAfYFJ1da21zPhGBcVolWfg1ylsVaEu9YnbVz+05F4v
B6dqiU3KR1/Oj6A+snrod5rRdFUL1FKiiyxVpzKhEIPI92ZZgWjnkkqXPDmX2gsRCwvUI47cdJC0
y9wG/OjbWzuf82+ndLGzTABKKrBRQdAFeJWg9coit4P0VAZgd8aOibryj8pFC3NM2JEpmGeqdK5c
P2PERxk9oNmB8fMEt3JltIZGJ8VgCu9pxXMfJhSlYt1ro49TW1TpWwXlo3i6DSYg3s6pfteAFP7f
7SkTh6ZmIMC0z22iJj8PeWG15OegyddSe+q6/bat9XTla0fZFCnTE2KCtwY3yKEHnmpy/ztYQe+x
u1DWuICZ9ppwgtFq2ruwyiRJNAnpSGYAUKB+jGLyMEjpWUHzVdZ22+tbjXoLQ0xWRNsCQ4Pz/KWg
Ji8AcN2qylMUHLeNfCO3/KzELqwwSZE5SEmVzzMMLWBafVIfYhB3GjG8EyOSYMbG3HukCLuxlvb1
IDu6dpGoDxl3TKBq8a4oSlcFY7s2FJCKbu3tHzd7y8YJ/eRJX5RAfKNRhUbCbxNC6BX4j5qg75PJ
x5jk7067EaAwIqY1xyYnKpjzV1nYLNSgxmMUuz5CxtgoBKdMohNRilMNxm7lx/YCV1ORxeYzIajI
BLSvBCywpNKZjspRGw3OieS5KxN21IRWQTt/3zwnj7r/UCjGj5b+9LnA29kdtz4WE2mqqYp8OYAh
/6f2bhzjY7yLTxGI0GxwUXFLRus1AwNioyDtQ1uRZQyD9DJGPAmt8Pzr3e4h82KoEYrPwi5y4Y4P
299J0lfdYmGOSc6loYF4gmCipqqbLnqQtg+lrFZHj0HZhSUGRSEVMapHPR+dDgxGuQ5x6ekSgh89
jSH9AL7IsX+N+l0JNKtUgLy8tUW8mSMDXUsw6QN/5xJwVwfyzVhBo6l47bpnzJm71Xgj9B+iBrb/
EDxc0K/IhgEiG4mV1j8DaKXhj2iDbyfymyoeFf9J7R7jfq+jByVDR7wYnNC/j/LzGIRQIr9ujR+i
7kErxByuBu11GEeIdTzFw0kyDmoU2gPUG0hT28jrAuM4KQ4ikNXIv9FxtX0/xUWV2xm0KJAIOqER
HoYgd6XmnrQHFRpKEbTKB1WyWnoziVBLK0CBH78o+gls96KMn4ya4oD8dwggUpqBNhBQ4k66qNLj
hLHv+Kqm932SubX00BqYDqVQiqug9lRRJ67GQx5W+2QIDw3aeJr+3vagocuKWwXk/IXUIfEE+qm4
yaeTWIBdurqNu5uwfqqHziljkPb5EDUeUxu6Fa/DrA/VApbXgS8VeiVB/6LVt0Y1ONAvg/TOXQ/d
mAY7ole23j/Saicb9yXkREAi6TWgDG+r1tKg2lOF5m1fg1Ftkl8ijAYbkCmieXQ3Cd1VnYOuBCq6
paMF7QuJ6YccFfsZTmlAAKlX8CdMpUCjiFb3QO0+KZOChQS/tj2X57dMOAtj6OjJcxmBiBUEpGTo
6MAuRMZ78ZJWkrNtbb1qsTgmTEDT0hTXVglzqQC5yIPqBh7QGGqNcW2LWnNB73+Yc5hv3G+RZ2GU
CXFhM2qRNjOjNNW+O1XnuT+F1eJT2aHHe7euJlQLY0yYSzLR1KN5SmUasocp+Jni2QqpsKAbLSQG
VgvttO095RlkUqoAE4at1mN1AHU6aQ1Cg+BgRNJRw/s4qx9Feb9tb/2h97VClnhLmLCb6VyqpNeS
V3jDnu7JcRb/5H+61RRnYYrJpWIjDlR5dpeg0W50KA6KU/niy2//ckXz1bW402tdBzqiBfaeSi+V
+KE0H3r+0ob7IRPtBHnjUCSQxcusqOc1cdabxIsVMukVARVFS+aJnwB0JfVR8hRgcHVn0qxcgn4l
gMAyRM15Trp66S+sMrdVmZu6n89dYil7qSEghwPYNDLEct63d3b+O+zJ0xRJJCq4eyWFMCdPz0Gt
mEOZ6tzr6VHSun3aBpx8bG0pSxPMeZvCANSYTYe3kvqbKqId4x2o1QBjEh6ukGeJOWhSaMTpWIHy
Jc+uYgi9FJVlDo8SZIm2N2313bJY0re5w6BraJ228xPsuTYh9VH4EBwRw3EvJfUvLQMqW9UOUdc0
uzhTQugdpee4Q+tAqA+p8KggJd/+RWuXxPIHMcfQ7yTaEB+fMSIfKYR+lOSkDHcUvpO0u21Tn5Md
Gy7DzioC5VLqwwS6ujJPbvTUTK0sKJ2xl2/q3PdttQWrcBA/UjN14vCiFx8ky21FAJGicSWXiVtX
2hUlEBVR32v5ogTBTVJr7hQq7ohkRikwNAA60+0fvXqtLTeIOcVpnyq5RPDFZsyFYJEr8kadxkoP
ww7qjpnNG/P4pjs+v8o0RdUk0dAVk6jMtd0LkdZkbY7mBqRkfaN81fNL0N80VHa75pbqR7PdtRJ0
AKLXXgZqyJ1UqHRC+61LChBMA/okqs7UgzDYhAQS+N0SCiIOE4p6SUA/RoJpjv6hg8BiIRWOT3hl
gPWj9PXz5/9fBFzNNIZsKMBWSolmg2XfGowZaRV7ZVVwHGo1wi63iolBmhT1Uj8TeqUjWJNUdA8z
yc06EB0MqKnkTqNDYpP//lg/M19LZKJFqqWRAL0h0OgVlwHcCgnQWtKlK3ZmdUsgpagJjy2qLnTy
CB0BzLvS9V0vHVUQyeVq/LLtoGv36GIPNKY2m8ljqwdVigOcnPIM7aHpgcqHbRvrsf6vBbOUurmo
JlmmYMEhMSxdAzUfZHe2Tax/SxXTsZA00VRDZTa1LtQ8GEfYyKXQhKBZsi+LAbKH+lMQ6ZckuR/G
yDYgnhr66q3RKFDWGp51SHMmQO9t/5bZ1Lc49fVT2C3FAy0eGnDmnNM6xEAZSJkBwJRkCBlNh7yo
ISZlgiZ7cLetrh6chVUmEreyaowAD8CrAt0yUdzI2iugaPYqiNy2La1+zoUl+c8jSkgaZQN6Xkgr
iduqg5OFnNLS53T71hYyUbOlqVoUZjKdddK6RBehwZnVwhHMWOdEBu1erNx0VVaAaHECK0mBakGv
tJYo4X1pBuJLRfTU6uU8w+g3gMGD/xDW/S3w5FeZpF3qrDmE4LCxqt6obZrUNuqrlk9/TFATDvpj
IBVW1YVHSOc4Rr7X+9JpULUfhOBQ54pr9A9G9VEYAjBz/n2aGK4ZxZcaVOgY6HFrJbsIPlgxs8Ix
Bry5p/53Tlt0tqHIloEfUsPrtc8QWlvFEkHRNqEeXinOlKSWr9UYPk5ORos5f9KeVChMtuKtEA7w
mQjyl2NRY+Cgue4BDgAGTIYU4hCIHoLJIcnvaQgFbR3wnuw+V37EUw1sLnHkvPa2v/9qyJhFg1Si
mYr8Ke+zCNGKAbFJKG6LYIS6A+Oi3Ype2XPSw/Uz9GWDyd0gp6f5Wg/WtwglkWG6k+WHtIKKTbfr
wAXeJD7Arrfby1o/QF8mmQiS9hVJsyTBAcIcdhVA65jeQAjUpZQ3UvSJ6fzu3n+ZYkeYK10Yo6wA
DzrtzmMLuC54+VPQIIfdudAA2W4B91C6Q6oYXpRIlgx+6/wuSn+a4/uAhFwvJsjEQajbwCMkcqEi
eESSHVmd0SDBfS0hgN2Kz4qSHtCbEAHyhvxyKe1lP7sVSLSjSuRJkNxFSeKwvYVrD04E3/96Bjs3
jRYSwdsBX02XH3Slt9rkWKDQRPrXVjKtykx5D87Vq3RhkAlFFaRr+riBKzZO70pQ2Ix/6R8Fas9O
eIrAqDpf4555QI+kaDl909Uy4nKxTIxCIh4Ffg7bUFlyMjziwUMA2QPoAk3pLhl+1MlFk95E6T4Z
ggdl4PX8V5duQPIAGk+SJrNyHWPdRNVQj9O5LRvH7P1TbIZg279Ni+dOyv/JkV8Ym8/O4sj7WU/h
PegcgpvFTeP3Urub0N/c9p7VA7gwwqRjfqVq+JwVmJrHyhLbg1xNlqB2ULseOZZWWxfawhQTXkAX
KIiBUWLzKvKQGJOXyGp1awjgmaql+GfiozWqlaAmMtT8Pe7VKy0dz1VTHHyhU6wwqIkbAktpw8lr
pxDlckclHYKb/wRQsfydTEwK0rwclHSYkA2OELrPoBKcg6OG91Je9+Wv/WABsOEIsfJuwFA9Lp9d
4eW72FZ2uFj+N3TRfCq/hb+FNSZV0QczkEMfD/OhHLyhuo6116Khu9i8JQSK9yDzxdmyBwLBT1WE
IiUPtrXKirLYVsKEDTFuswTkwWjWE7Ce+29JZrftOY9biEzOTBevQoW3JIb/tx3882bcWjgTMkCg
o5tDCA/PZs4Ml2KrAwcq9I0tFxaGq2/SgwTVpP4q9riie/Pf3rLNFHZwmQuBSHCEMf6/62tkOJ8E
zQRBkj6HaIJ4vEnCVT675TYzT1HZ11CZLmRkcUG6a/LruHrL47PcKTctdJmsFioeMrRFGiE9jBgR
sGgx2nrXvEY0e9fzQrFA531PiOqMkCpOIrRl0+kllI2WE904oZQw0U0nDS2lFltjVrlXQuMeKjuO
JiKFViQnl2qOG6zmzwv3Z+JcUrS60hJ4QS0eAolaocJDda4WYpc7z8S3NqlluZFwnudC7MxcCHXv
y4wr8R0edn795bVYDhOjWqUbtEYi0xmkxxZE16xO/VX6p7B8J8EvdBCtavjohXbfyK2bmKXVZr/l
lDd/s5qTfv0ItjBGNUHqoQkyQZEP/bLiJ1VijNRwMsTV9GZhhIlbEPkVilGv8eGgmV31e0CekLZp
VuSr+5D85ku7zVu3cWbZipeJ/nqiSQj/ogbSxfwtCo1HtYNKewORzvQ1ytHGMhPOQ5LjngYTpCik
hrshgXu29Fmorgwu5vhvbhtTNXRV1RSdBXRIUoWeYklGDKgqXmllXgfW1fogWmAV4mJZ17OKL2NM
3OtEOQPtCIwZ00GoIOcclm7s59DgjTlhZL06a5rEVBVdNwiLiOh7dSwxVDWeBXKoMAYbQ9+sqsKd
nzyDRBd3GXFFs4NumLyPReW1NOm938VXXffqU54q7+pXXPwWJgLoBL3FUpHHc0g7lPeumkbghLGV
jVUkUyQouWC1IvsVy7pVC5l25dkMReCRKg9KGy5k0d1O4Z3utSrqH7aYj0hoW0W6OJRnQdKvfNp5
BkTtK6g2m63gtRq1MGfrVbTwoLpgl6NkkR7elGU5Z80ru/rH72ButLGNkzYGkdu5SYhXkouQJ3tO
jsAzwVxGqN5KUxNNJVJTD7168gw/clMb0kaI3ZXTn9BP447UfmLImEjzx8LYO6nsh6js8/KsRUXv
oZ3xCoEIZCXog3bRoSDdS43DDAKr/KhK/ZvQpycqOPB3z4QzA0sSj+B+f1SafWmAJVf/PSbPtHyO
kifDeKpFKlpD+yZld7LxGxyZDl7Zqkg5W7dyB4BOn0BGiCioE7No/Nbv8pJQUpzzAqS5xmDp41Xj
f3C+z8ol8IcV5mCFba3F2iSQi7iDNljljC50P1AUug0hKjATBGeZSy3ZCtGju+WlVCuZyh/Gmbs2
lf0gnMy+ABn+VVNPXlweeqTHSnPsRt4401r6tjTGDsmRMm0gqRIoZyO696FvmOD9kZUYchflyKm1
u7jI7LzBRFfaYqILeUwv2BU6THHq21mf2iRNoU8Y2gmE4mIR0rVzCauTOLVC3nlhvkem+t0QCDiS
bdTvBzO5ggQP59SvOdYy0jG7LgktTaT5SJqVYXf6LxoE+6J83HYszjpUJrkI5EpIfFARnMXWcETB
tIXe/XcW5D8f8YU4VAGJYaHHVJ6egQW35qyBcyWoTOrQKr7UhBrI2ysZDDxtu1PCxmkzcOB2h+21
8CzNu7koSKiTjmHDAJeP37R2kJROXJBj29aeOfAEKDhfn22oTVKXqcb89cG46LTl7wmchDn1ttez
VpFYBmCVCfupP5qdmLflOcoMOzDfUj2yads9+/ozjRO7Mm/1qrTC6I7EklWXw1EpofMpTFYZvwvo
xkEiwyojHMaeh3Veo43746cxd0Pp623Ta1V5rschsaQkObYm2oZN4CH1t/IQ77OmOSQYE/dBCYbm
s0fEfTrW+1ZxpTh/0Sk9VG3sidzBwZX8+I9fxpz9HlzLvpjNHg2RFUe9QeXmUikn0Y1BlQ65UdWV
WysSD8Zzf4gxSsiTd+blJWzXSVP1aVJS/IDS7fEkUIB66nfGYTzLUMTCENH/gLRauwIWwYjtLoVN
PhUSEF4YXZbqfUWt7jCDbYlrnPOHxjWs/pwiHzrJe97lw1st28fz0y/T+c1/tBLMHchRLNHao9jL
ibqcgKgx4SqdpInE88c10bEOwfsYcg8dzwQTr5I0hrBjAhPKWT8KZ/8Ko6dg1yuIA3ilK+6pLXKw
h5xgojFxK0wUTaRzMFEraR8Ozzn66cq04wSTdSvQ4QZQXdRVFvXSp37dEwM+oll6YCvPmleD7KHA
9QtEx08QIrjCIf2BTgLH7rpvftllPlnXAllMFdgVj/1PEROmdyowgJET2wXY3a/FA6prs5YlZlt5
5A+8JTOfMhDFHipIMN10GYbQf4CkDTozvI2dF/A9Tf5aIPP5hM6gRjhvbGVa9dPMtBo4nVX6rrnL
Pd9T77Y3lLeo+f8Xt9wUUKXDpHdxHtTJEc3gykgxn6GS/baZtbok4ujXspjLh/SRNtLGn+Po4Mh2
jdHVfSEDM6paFXznNKP40h9QQ1JyLsyEt8bZpxZrHEM5HIQMttOouKTglqxBUmNWLSdhWMMu/rFG
5q5IMF+d61AoOXcQy44z2QnJ6Pp96Oh0RjRl+q+qLSwh0CyBvmfkLMc/FPkRrbdczb22SJHlh+ad
KUHXXOyqfUz+AU/aHz+QyTKh1VLQqMZGZCbYx/NLxKUWXNtqWVQ1WUNrT9JYHbSqzXNIP0TKeRjA
iSo8gWEXkuA/tp1p7U5eGmF8qQnrRilzvMKgAnhS9t1e2QX7hgut5q2FcZshz32dyEV5HuPQkpRq
V1QTyEp4kwifVQz2xC+Xw7iNkhspxb8CXBoo1ouBJfm/K4Xsqkz1SkXyYrPGxBRyNTXHrMevPqps
Cf2qBGLbIBKhpnGIctdIniKduEJxSrXe1pIrrfvZd3jB7Sh02qRwj2j1f6R9WXOkOpftLyKCQQjx
ypiTnel5eCFsH5sZJGb49b1wx/0qTeU13aefKiqiopRC0tbW3muweG+gdHFIISwggBKpVnUmLtXd
8KD7s/6LHdYR+CwEjcmP+aNso1u6Yye4k3rtNj9Kq17GK/tgaSRDuQ6F9lg1TsRvtrU/i8YQT15N
Slb2wXcl/Cx85I2uliwV4shhh1PQjd69D4q8EiAv6eKcf7nvL3s2Cs3FOEWqKZ9S9NbrabKZoTp6
yzZ629hjQTaMN7ck0V21yhxSV/uiyB3UA13STNu4BS/aqC3VJDPGozomJYgDcW6lwVMUoj0eQn9T
W1MVudTk+vGbFzeiHI5K0k2UHydFXPG6ae5YSg27M5sNo2KuXRDdy6t08PQA5HyTr6Q680H/5eR8
9w3OvlmsolBkqFgZ+LtP9RMqNk5NDjJE3X8POBdvr7Nt/V2WPRuoy/Naz0bGoZZiDSd1R3bdFumc
lTndhh5MjplakwuPotc1sPSlPsuPb7wIdsoAkEUL/dRvqQW8y/zICf0RFrjRzZrEArmUrJ5PcxHx
sM3lUVUKDRoEQPbAG6VI87dyyp4jZfBNeoUVBAwK3fJ40zazhjFx+ja3THh06c1Wh3vLkLs6vZpa
HJLkPgMwVgOi1mpI9VSnV3mBqumk3Jpwh6i7wCqHDOipHQqvEEeTid20nSO1NdT0w750ibjv+IDe
vBa8aXJ7NAS/N1PlKOfpHZUbR17JhFYXeRGHp75Q40QgDs/hJHVniEtq4bnZf6YPxDF9uuE2OjJs
V/jG/coGm0/Kbzt5ETeDqQE/QyBuqj7zQcRCMEN55hVYRo/DE1tbG29lpZfwIDgxAKam13MmINlB
mOyi0fC6pHfbsveBKAaoeRvKPnISR6rrfU/QV1USK5Zyd2Xma79kUZRiE2gWQsHRahyym+4zJ9iC
5WwbvmbDEEgGfnmNdXypiXJ+pNTFGyIsoQ5Q5rjY8+qxqzH/YbKguWP1VeEIottlUF+bU3yFpa5T
r8olHTlMja3pK6Fh/z5/9PZ+X/qlciIcKeoskQbjBEmcwuo104VXhFdV0s0kpI0K3DgYY+mkwRWR
PqltArBVcm+MnQupXq/DosgogMoV2yW5ElopTEUNoYAfX193DYDG7MAgmQZQ/x41FivOKcwrQYQL
HmJg+fSuu0V9AdQw9FDVEkg+OKlomgPqhAXkkRtPUDkMXSbKBwhU4TDfiu7Qdlc8hWTbVcc/Y+WV
tbndMgWG2MJNUIhr+YNAitIS6iij4mhZYA9xbpOkstQ8RssUzAVwB9uyscqCX6tBCLn3o1FXVhfs
lUR4BeVuTupDO2mH3gw8KQ+POU/vWWu4plwig7kJINwzEhXuE71rxooFjOatoRhwEfEjc7ISNfcN
lXloEwEEKezKqMBke2k1eMpBGdHh+HvGFWtS4KMF5b5BNjYdgNBZi9QqCqyQAoEj0H6JAltRiac1
wm7KeqvFHC6Ekg22jiMpeKvUc4/PH3Xdh3TnBja5TiApdorFzErJg2uuI/TSS+UvJUm8rvyni1vf
6I1tUhXbiow+iGh7WgOdF1c7s9FKK8/Lqzrs3KIXh6GjflBod2J4mHXjKyhLNrKPSViQm7ABIvJH
En6WbXwQygheRCdc8OfczpAsvDOQO/QbnY2PSgAhRmU61UMNmTaynVr8xGKstwoJrmt1/EwavPzg
SoJivC9J3FHFdqxRnUgA/1O/1BhSBzLQUuUDZ5WtKddwvc5rOORmNQNQqDlNSfipUKx0FAJTmL+j
k7eBUZSj6sprX+IVBKO7ECIjQZY9FLr6Wilih6fINuklR5XafTDkVhBzJwoUr0U1TRI6fF7qAyvU
PauHxywurlXwg6OQdVZKoNzEcCOgLtgEV3ryMo0RIMKpm0zXSf8YGe8muKZp6/UktGn0KPVfyshs
edTeofn/0qGbl+nBpkkKt9C/yl53WfisS9E9TYGBZ9oWZnk7sxhv0K16l6cSH/uuq4BvrLKgtMLh
PRx6p9fx4KCNE03mS1wHnsZmP9gCdNM43LNYgznNIS/9HIIgqiE8TRSHIFaAVDRd2cAFnuh+nnXX
yhRZkfGc4eWnRQMYXqmD5mMpgfHFJtkvW/Mq6YudYmreRJpdOakHszZsmDjOh97JSGVP7C6KxM2k
9FdRhK5dQe0Q2La8JE49PUvqEdYpSB+RFTa9pYBeCQkEr84NN9UH2cqVCt0kWm9Ndi1yOIADNUTV
6VXnH0QWkV9Q+SDC3qn0ch9FSWnHgXTHemB7yMDeKoNsiqzYqloCOHi4D1Ju8xoKRGK6lbVwo6bB
vRQNChD/CC+Gahv9QVCA2IwBWOjOGWPDyjVla+BPBo9NMlc3cf3LUuGBVIyTkrpTyLcqKCRUrg5F
JnlJCNI2lwDiYZZURk6EQ6OUBOqfoDiotZv0ny2M96riK6x2Bir3I5Q9RrgrRGO/SyH7kJq7Tgue
B4T/tqDXAuogbcPdOJfdoDA9aMh5ulmeoPixGaYrPJgtQ79uBjg0pk9m9mjW72NJdix5A5/YI9FT
WN6I9kugcxkNrprWlmDjdoIaXYceVVDCf1CZnCiD4lj0UrRYP1SsJ/gwNNEtYErH3AxOtUFsExm/
QjQ/kAEQlxW3QYgywC3uuEx3LNzR0E1AxtOt2TBIrweL4aGY4eJqcHGVbNs3G5r6+ng0ok2h3atG
Y2f0uki2eoq3YW6b2TbL73jQvBPF0+uPQXkOtMqO4HzxrKdeLO4kfFmpQxw8qDVMGycAP4CkMa9Q
6sXjB4ooVlQ4FK5RFFZRzzW38wRnFT5JabovIn/SNtxIXS1IHF2hvgF4XVO80cJPm9uYfoxdZJnT
bOB0z2pXkV0iP+H98FpmBS6jV+CRnQz/PPFUA1dNdQWxNtCCHjO1d3ujOk59cIgVNN47vH8PQkbg
lUDqC+NNrStYwOtI3CVq4DEFwra6dhtLe0kuAPeSPCVL/JQk9yKC7IypnXowmnwF1fMpSJ4GCob1
EM7EDaI0ViqNHVSYs8RGqPcyM7ENgKXlsN3pE7d0XroFA2I/iF/x7NgksbTrI+QORrZRsweYlbfg
fH+1gfwB0dZtheKvlY7lLsetOPJoV7NnM76Cl5bdGfGukIRTSp1qZQXSnTw6THjUc012WQy3yhK2
ba2TBvHHIGV3ucQ9KPrexV3qGMOmzmurHUubNBFWUGA9ACnMhU2oV2MLk/qmQf40bA0g/s2iue8T
4Si5zyCaDNNqBDu3itMAV7F2P2KR+zJ20N9Nqb5rSXIc9NEq+/zezPAFpe52anpnSCDoXXe3kl6d
Jim/qiqxpSb8qyT9lCXp9YByQtpLiOOGr5DKFToeq7E4pDFympiaG5GYtlxyV0onh/WBFVTEAXXy
QOTKN7NX3MA+od1novU2g41lrb1GEtjEU+FRDgG/VgEfll2FMQDnnfqa8GqX9Z6QNSvPqK9l2SFK
brUKOqC927SGUylf+hTCZYj6ILZ7MEO5zpjkDTp1aR/5XL+N4nZriOsI/Af1upGgJgetoHocP0Yx
WHnIP2EQ6MV16E46tSMR2lEM7aB2ptskThNDvkgrNqFkuEncXqlSsalCGSJGz1Wo7TRuwJBMchhy
HUjaDKm6zTt6ZP0EXyLN6nLuNkm/75VnIqdPU1q6AXK0Ije9sH7Ng86O1c7ukfmR6qOuWzuBx2cF
L25KYIQ8XpGiQXrVWFJfbcAxujO00S9xGPWePyeo/kBg1yI5VOQqRCD8KrU4UJL6WSx5NH+oQ9VG
WhcC5luixtzWvcs6E0JKUFXI0UuFnbIC9L9Rpq4UjiekKjbsYx1k6OnYPVFdP+GAbEBkgOoRilLs
JcRupGZrYf+gHxY4OimtHidUEU+k2fQ4OFobe1KV41MOH2UpHhV4GFTDLfyUMMMd+n4uZcxjOTSY
ysjKdSjJfFQjPGP16R49yUc1ll8yWHZq2ESGrlv1YFoC8E49TCHVIF1lgOY0Sb0rjM6DXuyuV4by
++TFtbCFKGFxrCIWE28ghjfJW15qdt3mYBURX8Bqb4Ti06i+g3DzAMDbDdUmF3Agq6HZkeFCx5PY
qatZXEuzJCRJUCD39RpKszE/4M2AO0+7mwDl7aThn2kIbxMZbCwGbEvzFUF7Kw/bQ2a2h4DdxKHm
qIGKct5jk3CnNCZbIonF8c4Jp/ZRMVIHoCqv6CHZLQDjanA6+RjeNRr3IUl+l403hp6/NOmwHUvN
YyS2QUB2GlWxR1Nsch1s1Cjw0gHKdDHxasl46I3ckpA35th0av6V0tAqtPK2SQ6Q0Et458vSUy4e
mnBPmv1MLi5Nm/cZZClq0M5HaCPAGDnwtRYvtAhkkCh3xiz1DXPayFmCeP5ZtDpIQrEVNPEV1aCL
V2HlBHMkkDF0c3CLYg0XtlL4WzqFAj2Yp12CKrNOGzsa6y+gJX3avKhp8dAq49bk9Um0K1XntWrX
N3n4rAhUyb3WTAkqMT1eTLqMZBXJU4I8X2SvSLBtOXrkjTdW4Upp8GLj/gx1ZC6eyEE8daEhZXiv
TnAZkd4MLfaNqd9XSr81g5eyjK2RJn5d3woWAb/PrxkSSD32G6C7orjbyikOuFaJQx6U/u/v17kk
9Hfh4j+IqKU6JqmImYxZIY5RsAvjm6E3kRN0x6FQPDNYI+OsDbaoN3KUMc1oytF0bCG1TxA9SuHk
0k2B3p+2psh5sTBBdAMisOB8mt/YpbPlbqEowLIa276cHmSu+Xoyrmh+ro2wqEN0lcSyUYmMU5kK
N5YPoZKtVRcurc7ZHJYfLGqnXk4QuisJhHCK7BFpMzffOQ4Jk7BzabSyHy6fkrMh50mffTa1C6M6
5DFgM+p9GPDblEB6UMJjW9F6r+TEAKsQKwdLIMuMiPP7brzcfzgbfa7ln43OAddIM6A0j3E3i6bm
fhDHbt9AyKJ/qIXs5JHmSHmyqVGazEiSWINYsz6/WJSGW6apEVWV1aWCZ0hKaBPKOj+OAbeoeDMa
5gI45uTqalP1Yhw8G2pRsYyaQdPB/edHvdtH+mM5qxL2sdX0TLcHNX4o6l07UZ93GbXRL9vMEp9F
PEa2Wqke0MVO25e7NgPxJ0eDsoB1+u/LcbFzcvb7FlVNRY7iZogzbD/6FSQq/PzuULha2XGX7Dq0
2WL5vz+4Ji/45UqtIgEa0YUgsJxoGHyE+BPKtk1jhTdIEuPUIaDaoCzzCQmpbyXDPLLieS9YFYVI
AaKIk32Owpc0a63WeDFinf22RehuQL0s4QTOjyJ8zgpzJ+YiUuz1sEaG6tbvX/tyOPnzHRbhpEHj
mLMc3yEMkNZp1028Vqy93Ko8m84inqTyiEa6HnGgWcgu2HGvvQrQbZygomRJdmTrT+lgSW4HP1PN
Lr3+n9nkGokpRLCp20eWvFc+5X18RLLUvq+1Si7pUvzYCIvQA1ZBFXQ1PoC8izdq65hoM3zi/aE9
TVDEQHXDiewislK/drBLbLIZn1pLgwZcZdclyt1OGFn6y5pcxtoWWISkqiEtL3XCj20W+YFAe1fk
pWUazaZUeeKYYg2u+vup0+RFx4i1SpsC84B+MpQSK1TwNRkybF22cu4ud6bONsM88bNYi/Ikr+DQ
O1fuwQCytX15FR7EtvPXl3ZtSotAB0EFWkwJYmoiXjLGt3hGy2m1kmetDbKIVm1GdJh3YfuoY27V
fY2ni7AqPJZ/P6Zr3+37Bj37bjxSYZguB+WRvcYR7E+6ZyY/G4w6LeqblQbWNLifbXtnxP8m39BN
pKYawcXwl6j1VKesC00MTG6UcPDCRGxX5jYHgL/SwbMhFnuiQkVaEiotjyi8BG0IOfp/4GTo6jnC
QnBfNIcWtRK53CeliVYFOBb5v9qVZ79gsVV0cCeIgpbHCZ00BKjcr73iGk+sf8f70dSzoRYbRnA6
ch2oDHAtIecwPkoNKvvStc7ClT73xcj+n4HI8oarSkjxFbJeHqUsPXDV10m7sjXmn/r/X7e/4Hwd
VSH4ALUHSDllV2U9HnVTgpj1oN9TFO1IWGyCNJoOkdTf/r5jLh66s6ktLq2y1WJWGVp5rFE1GIh6
5N27lCkr07vc2z0bZnFxlRBpZlqCffn/4Gc58IGhnfvw20az02b72CPX4h03wFoStLZ4i1upZyEZ
0xa7RAJ+JzF6TxnY8fePOJ+q31Zv/sjnESWtGR/z+amSp45+CCDENKLcX5dgv2Yr3g9r01ncLoYB
B6woRRCZUOJRtSeCauXKbH4PIuCs/ZwOnUhXpVMzFxyqj0zpXkJTDpGvJrgtIcaAhUMVFM0jjoAN
9dLhE2qiNkTKhRdW5UuXdAeIWG5KfluQk2ZmLxMkiuWeOYG5pzJsLdsnlRLIpJ8AJUAZT0MzQrYN
clLgX8jACGcNaFFXYap4lL7k5fg4mV6ihtaQQCBcSu04q/DgvjF4vNPbbZ12ToPOa5/tFFHYlVqj
ExbtRVdtJy35bDOuo0ZReVATe0DZGZqaigZNMapcl91Y4AqIH1Ea04QOBYCJWdCN1e2etqeMRFdN
lD52YRt4qg6VDaMLnDlJR/Urr+9+/+gXkdd/ghmRF3FTlbkygHhWfqMf0I+SITFvWpCTdSS/8tFt
tIp+u4b3XttMiwjal3So47JnpwRtIROdhipay4pXAszytlWmoQrT+RkPpImQUNKlKILnzsrXuzgR
qpqaoYEaxr6/7tkJRHW7lxnEeE7CBSzfJW4MQh0+nidAplOt6EZaOYbfEsJ/nfmzEedfdDYi19NU
1GWHcwjhViA4jjmsCjeU9F88fkA1GDu7Gr1yig9xwJ9zowvtKRVolOX0jTSUQ8YXfs+8VVAdDcfH
QkwQwan2HKVsS5JDrP5Ngs5OH4KgnirvSpZu+sjQYeYNyam2zU8gbETAJbe7GsdDzkonihRriMyn
Psd7KoUYC0qFBW8tpvQWrx91gvJDC/kh2bA16PDCtcAKgvmW0fRnncC5b2ydvPMpRTskXNtpl0Ef
Z99rESMpHPvkuB1ww3EClr9f6Y3VVnutP1F0WlEaSCCZO7SjZWZ+NIVurBy47DYiXRN1WdsqiwCa
BJBbaceOnWq3d0XhBLkzEx3yZ5rZqgfNvsqPnbVHyMVTcDb7RUgNNdKqLK3YyZzQAEOKOcReVqxJ
Na6NsoghTZ2gTJz0uMyH1u56sp0V0MMuWMkyL2IliSJT9ORMVaPqYjZVosGP2czNE14ez802d6tt
e53vAJ24Cm9mhBw0rg+gsd4rLlqb3Mn8/p91RuvFYtP5z1hMd6B1neg1MU7gBu3gg2QJO3KgJuJR
L121Ibpk/4Fj8WfSi1hZ0qSj0xAbmDTzJU+3kEz7IXpVdmMNNo/tOckdN2vpy8WL4WzcpRFlpdC6
R6OEzh/bm5H72VG6Fg66wA6/GferhKdLm4goRFFlBdZ/8KH+GdimVg0mQfmM6lVCn7xlTmlTeDyp
H3B+BEjrmAMS9y9n+WfURR4q9LgPpbbFWu7orgytzEPvHWWMbv6uMUQt1pRaLgZwouJdB/6MopOl
I6QkgKqZ1DK5UdVkJ6mZV0zjIQrMXUPJI9HhuNEobmCk93KU7gKSHygH3BI6JWjxmAHE2FFOiEMO
phywLrAfz4j6UMENZjYpdTqIl/fmKyzkX/O+PFAz3Wp8cg3+qIWFC4q5g0qJ04iHKt4moNzNxNu6
6+16lk8X3KOdcT8O/R3pm10+YCXy2Kma+i0gdBty3Ye8PTxWk7mVC2SMNAOBws0EHQBZUO9/f7fq
kAsGqtwghiaby8g9pgQNr2A8dsWwkVrpyRCdPdbJexQ02zG4U9N/hoKiTxwdop4/Mfga4hn/ItQ1
c40LkfvHD1lE7kGUsSQybTxOqJim+QQ19TUZggub/8cQy8gGzcNKg0DbMeGJLUsxFNEBLMlXHl3z
/7LIHX6MsghchkyThKhkPAoCgOX02eRiQ/hzNAE0kq68XS/MSCNUp3CUh1wFZDN/Hmc56oeir7DN
p3YX1jrAQeiCFu7KHpmDwmJGGoEqhgxZDIR+fREcgXdLC12WAX/p5L1GhRXG93X0lDP9WIgbGZls
LK5qdoBhZWr/PrZ56blyNvY3wPMsE1NjDVJT4zQe2xgGJaGAhGp/4GQ8FCV970MVYqQMbgBKlEY2
1aNwU3M2elJMwm2Fiq1Tial9CKHW41YmEH+yAVgIWuEKfnQnEqeCpTpQEk4Jvf+uBlErarchHj6K
XjyUbLiJdKR2IQfsM45wLAJYlsU2CU8pTFGm/EORUYnNmVXjrRMNhzZ7qQW9gZeKFyTKQQHMbCjM
jcmFw2YoVpZ6Y4gGQb2f0k/A3j0TxfM+3MvpUQH/V+W13XH4X2rS2zDLCgL/kwTcFix1CRAEQ/RB
lFMIzBll1C4UY9+qDyO7VcbrsgEnanLQDvmAp+ZJq1+hc3NTs8hPgi9av6jRvhu1PdWJHaJUbCi7
CSYRrbEZa7qL8ZyV9cYuOnNt61zC354v3+K+wQ2UKlmg0xPkPrbQ599muE6LW3Wzxh+8ED40CAky
FN4IXgraYo+yCXJfjZlCQGgs7FoFhm5NX1L9vhz/Ogd/xlgavYbwPAvFRPG0TRQ0p0PhNoMAY3vb
mYOXd9ntCGiBARSo6FsbjoGWnEQ2A1ZEkQ+sV620I7DT4nctiW61ULKS3HRKjtDbsYPSdMdefIiG
nyTaA3zEt4F6z3jnsMTcRlPpSMVzPHR2UHzmYIQqgyWAJ0zCyjZgGqgZOwlAGNAKvIlOXt5CAi7J
fRkQ664v9mY7dxFKnw5A/6TGS6EAxQWl8aqnnsQZDDcgQwg+ev6lgX/fo73fBXS299mAImFrw0de
forBcENAeSo1sgXcN7zaCh65P1T6YWCZJwOtbAIqokLBBfijTQYpuCzXQzSDskNbd9ds9vUaZfhy
5MDDslB1+mD8Ynq0lSXqFc24aWpIIJI6corqru0zNx5cFK3sQZ/9xUqvKJmnAk+UJ/JGFeXrCAgb
jyZnNLNNXY5u3g9OA8is1uo2h0hJEBFInD7TsncDGVd4xd7yKP7QqvQQtpOd66bLaHk/VOaxMtLP
iWsPiICwPiHvbcLhQKgd9LmJ2fevoyYAOBnQVJV2JmxMxlK2JTQAdeS/IOVse/mpNAy/DUwvSyEs
22SfcsC2honkNRLAZkE+aDShF0r3ZhzaCU8/Uom+aMFdRY5UOWk5dLpD4uVjCupgC7xKbWVVZROV
2RTw40LS7mFyDcxICwvKty70cngYpKEVAZ6gjw+afJPWrwqUMwkgSqgiwbruwQB0yBjQGIQTmzI+
qO2JtKlbiN6raewDJm6XdQz8e9phrHDbgDjCi22HygwLAKtFBw/aUQHAsv2xM8Qdm4QTVSE0w6cd
Wi7bBqJExUkbILfWGS4fM5+l6TbgcFyRANhU0BBPY0DgwF+SrTiV3gF2ejeqooMFQuE3ag/IFWAw
LSixApj6qoNhua7cK20DaM3kiPJjqiGxW0XbsugdJRie0OX0i2qrSIDsgAAZvXYzEwviNt5UVtss
TFCU28MGESD20s3K567bGv17AWS7/C4BpRuEJxm8G7NFWyrR3IIae16aXlOyZ0FSTwJhE2mzFwQP
It0N+c6I5W0K7B1Xt6hpbTQIUssKJAGM5snEqZ+A0v/9trukxXYexZYiIhplRZzJCaziYaBW1U/V
dN0Pr3IYbOU23hYG/LkIPs+sDN9oThzD+0ZMFtdW0ooLwVRnqknlOa0ghrxIKyjvm1bu4RRnVKpP
DTDMVmWS5ni8iKU/hpgzm7N7PW3KQceDFgzGq1jYw7H/Um3QHK70d9ybG+Zo1Gm+mkfgeXu4Oq11
My8VLH4Mv8g2pxi3YDKF0Cp1NM0enuNN6sbEor0/3DSuYg8ov24Al5S6lYTm0hL/GHmRhNboEcGR
pGZ48dU4vDBgdIQtuc1uMq9J5ql4Z0qrFYpL78wfoy6SUh4oqsKygZ7Mu1lQMPzWSWhh9aqjP/s/
8Oi6kLb9GG9xHfNMbbUAJd/j47Nsq2heTxufOvlWc2NvDRVzMeH+s1uXRUhc+mqFvj/W0sxAJBCe
AeRrWzqJUMEWmf6PC/jdgTzbud0IqaZQHsZjtE1zCMrYFDIC83u2bO1ptBS7u14vh6ycyCWBNTNi
wuUC3zOX0fcbUmvS71diz4Us/3zJllVW+IIiuTIwBG9tpNF+6ncymvmaXbj9Jl2T8L3wcvkx2iLE
dEOHyyWLpmMlU5cVUH/uDnhdrMxp7bMtoowZqETJCKJM7cKv1J5lZZDEQGUHWJV6C1xdu2oPsTbk
IrIIGeLv6oCJSaCtJvJblp1WJrW23xcRhEtdz6IOEWRGfpjQl4vdYa9sIucj37bA7dryXnfa/Rra
Zm1iixDSkHQKaIP9AcsJa6hRnjZvfp/Z2p5YBo0uM1lHMYJuvpthb0nZNS/efh9j5eOpCzzTaHKw
bEoEiwm1WnEw6gDw6Ieqfs3G2vl9qIsf7Ky0sqh61SztI15CwrHVCyfuUL8c5LVgdPGTnY0xx+Gz
YATUIcRoufjvvVBiiwNb/AnyFl5Z4NR6AHwX/tpGWBtznvfZmFwWMTDiKKOoQFZ3MNQr1c8UPPrf
v97vo/xlOp2GsQR1eMyshsNqkh0VlOWUdOUsrQ2yeJ7qlRH0caCgIkQhOUivCbmNQRv7v81ksQ+k
JoeFSc3NU5CDXTjKkP+qbSX+5/dR5rjyV0L1n52AwsPPVdFCCE9mtTQeS7RfBXvMxZVZXYtxpbp1
OZM4G2ex+iIqUrjvzuviVh71xW26Y075rPugVV2tuxhfUjE8K6cpS9GTMhoG3sUhOwFMeg+d59tA
Y7Phx32iJLcS+rtBgQdN9KQl7EXEZT2zcFtHZTeyIB8yix1ZVhxDOYquAyUAvrUs9gkosr9//dXP
sgj7QIvWmdzl7FR5kzccxC7zQBo7tGjwDj6/0lc27iUk8I/PsrwEchoVMQRrj2PVoirdgfODqZUb
HdK4UxXvKeJND/ZFpq0E6UutEp0RDRgnyMYyxVhugM6UYCySmPMGCNGObV/jHd8kzEbb0fBLB9o0
7ca4X08q5//4rx1+NvB8mM/ijgwxpQn9PeNUVboVNxAg1ze/r+LFRwmhBpuLSBT5yc8RimrCR510
tL4C/SkxRxgdHfoRBN4s2xdD4uel5E5j7v0+6ndH7e+J/Rl2cXS7Lky6ypDjk8bwIEjxEKoqKM3w
2waaDlmzH0D5AhlliG/nrrKRdH7emJuCNA4w0h4R5algw62iHFkUgXALyg3hbtnXCWQm4MUKa9Yg
hjJ7LrZsTVL7Ej4Yu+HPb1/sBnVMQw0mDPEpgPyNUuoPegpuafLWTDRBdYq7cguNhbHaNZoOH/lN
ShQQFE9lA5SJ9s8Ug2hqPrL+K0ykuyyCxWy/D0CATKedSNt91GWONugOymIW3KFWPvzaci82VMgL
E+khi09xV6FGY/rAzfs5QBJNKiw1KvaFzgBqISs32yXKyY9vtogVhjql2pjKJlqbvQtenC2hFHNV
HfUN+vRoxlVvb/y2880X49T9CzXMH2Mv4kZZQQuk11O04hRf7l/q6AMOo2sTvHxS/2yKRaqYRLVS
JFU+dxmjU7iZBewbS/EhqQS4Bt2vh4a1lVxkjmMw8Co1KVYygFneSC2YNbVV5g8oBfbmjdQEcE42
VpRrv3PFX86tucglJwNYcKjXzNPUPfj8tLft6/wUHG7GZw0zheWtz7zUSe+krfq01jC71CE/X8ol
O6gNB1UbVGzfHkzlHJVZI0qvAg7KWLBpA0iDgcplKelodSq1JyANFc78ldA1R8TfPsEidPGRZ2Yd
MfOkHYMb6RlQLvhhaFfUGfb6U+RJbuXquxn/l8PGh+Ph5ay9/ue99NsvWAQgKS60Xg+U+FSNmasa
uq+NMXiNp4YnXt3rfqBK1Pp91perR3+C3rJp2pqShL5UMHftUZ1CPxu6KokT+wMwJvkptOXNOtL9
coZxNugiakTBVOmGqcYnroUWTAV8QevDFEZuWJ9GqXVFBUNNFl2HzfAcQMo5nx3SQu1fJTpnP2MR
QDLILvCqwlFrxDYUXyOkRfoa4iAZ3Xa6cgcFcU2/6WUvYWRPsvq2T1fwmJcraGe/YBFdKjYG/0Xa
dS1HjivZL2IE6IlXuvJGtlt6YUiabnpP0H39Hmo2RtVQTeHu3Zi3UURnAUwkEpknzwlB/Bmf6efM
eumYxXugbZskeJi0YE+yCVJZljvSeDNEuZ+kxgrTv4D8iR54/5IK/RPnKBd2ZhUNyDHSYvzbEOeQ
N1VybIZiBemzdSSZa8xtur0ErkE5wThnBUVO4moDQwehxgQp9fq+ERU8lvP27TRYmm7pKrStdJ17
0KCD15hSGcTn3mfPs6ug7fALaub24OrP0OUWi2Kri9vdssjlTNME0Hkb5yBbsAbXIuDrVWZQvaJ7
qagO6FCcqkEtQsJ3KMgb6GtKjD6HaTDbxQRfNe+GWd2p8SPp7ovkMdRGp840p5lDUKyggda9m+2x
Cj4IWPUIkWwDbMVzXaxmJdsl8ppiJN6NjH416eE+Hz9un/MrocUgBlDoOl0kISjnaImKUl/cQJ/a
TKE+TKFWQGMv03+iYO5qQKOWUrK5bfHKZv5hkXMoSFIZtRwG2hECsNhIDCzHdD01BzLMz7ctXY9h
F57CRW4M2xejNA/xeVR/V9U6KputUkDdouqL1xazg2Wdr0s8IkJzpUj433KAWgKoh4be3ORKIzjU
y8JueRGXiplGOCRJgjMdz9aPOqaOjp40ALN+r2y0MNvQJbsFQvj2JlzZbt262IPl7xcvCpUWVC/A
cnjW++IROhmq06OoFSXgWjLI79u2hBvOBU5Nq1SjBOrknGyaHHp2Njo3Ruo2zEtf01XjzZ4VJNC+
cWNhTfJ6qnCxUM6Ts6mvusRcUgWnd2UXw+cSeg6aXW60NRSchGJVy+e69Tk5Px6tifU6UoPPzIiM
tr6MiG0gV4wMUHewRsz3r+Ift3f4atb5tUgeKtKqHdPyDIPrE/KhqH0pEpFG6/WAf2GCC69g6SFt
NsSgm76LjwV6o78x2e8VPhCtTufVIOL6CboPsRTXlUh06agGF2TRpwsGcNKop0Q3PtQeHeZpctS6
c9q4sHUU7e0BTcPb2yk4kgYXIEDLlaZVpS3f8O92QOO1G4DV17fNXKOn/2NtXALXlqUZ9oziEI4+
XrRkvRQxASH22LgDr83ydKipPTuzl7sKKCgE9kVew0WeKpayMsxlembVc01/VaOoXiL6dlyQAaGc
JoEoZNnH9i19U33okhV2+Lqcv8Htju2+3Rjr/BQ+CN9hgvhmcCFHlVtClGnJBlQQPOW9owQW8Awg
qZA020QRPCDpQTHnQ6w8tFPtVpCkj7TqjczjOm7ixy6K3wVfW5CgGMtuXYRcoHSsxNQy9UQ7lIuU
2k1Abhbmf8kBkCnDuOrj4zjfyeazWQL2C9XRIHoR/ITlkN4ITgYXnMCZmVUEmcM56qW7RMMjnE4r
pT0FCcj3U0A2QfA75U8pe+rVlcC24FDxQo0tHbLErBGjOhf0ZeT35EGj3AMJIJ79xC9d47w4BUj8
fv2XPcSv4MVjf0c6R6G5OGJbvmNAsivfbi/OFER9XpZRleQuKsAZe0oX/T218saKrIv4aUp/yYG5
b9XsBOV0cCX0bAJyPAL2KJxfmNWN7sRU0CYPoAxie2MgB7Sqj30Eaj59HRrVHSARjtwlh878q5V+
NuVroG4wsmdD/9Ghk2xb1eyrBPh7KF6WM+qhABVD6TRLweU6IUoG+m6ukVAUP1Hig4RYAQ6oZzU9
lu17as22RvEt8kMPFKP6pqJyq+764FBEoP5o71sAdgAct4GJB8cisHOkeLbG5zHYZhF651PosPCp
H1PMFYV2R++liUBXNHIzg+1UufKLtgWNoqD+K/IjLjhHNI0HQ1bpWVeAHGrBPmOAKqcL3Er1de2+
jt8xNeXc/r7XH14XDsRFamiFGXlLkcGAhXydJBAnCH+Yg3rOLdraYFh0mjzFCEwDjedo1ZgApwCL
aBs9I3ZAhY2IJXh9P8YWUWRVsQzK96t1HYxUfz91GsVrKtPVaHTQ+82UyxsF/MiQHbfTytqrPYoi
PSbIAKlSXyRDc2NJwhhaugmbh9s79Elueus38ZdJCrJIc0RSDYa2Yy7J0FnqTAUhd2YnS60J2PeU
DxPhxsBvlpQfUnBoSL/qZJRLNHPXKiCGC3IGLH4fHA093xkmQFmGBs5Dqd/nMpgSb//if8kMv3aR
u52yvtaAmUNAGrazD/6mtbJpXcDHAAsB36bIg6677Zc17kJiU2AqYOLFXS8DpcnYpqn6c6+99WXv
VXn/FxvSztYysBSqIDVEC7hV9SN6qPdVYO5qC1W9Vs13Egi6e6oCP6gLSnrXiyzUUhWq6ARDEtwP
VLJA6UnXx2huyAA4DgeABRZJEehDANBvo4cn2BJtSd2+ucyFRe5CVCNUTSY8LM+YH1sTAPI0HcNt
Q7uKS92fOgr6WLCXoXrQJN0uzqutBc5LJITnOgX1eE4OJCevcxW5ARhDpap0B8guh1m4l/GCW4js
Trq2HWUQnLVMftATAEfLfDxqADzL+vCiaG9EZ/eogIN+8GHEq0sqVEBLyTomk5/VFGL3IwIkINJE
OE4uWjt3E6dSRhqlwW5XUF9W2OAzgMsxl/QyjxlISPudiQjbMCQLpFprkJmNO8O7fQCsay5J8aEN
XVGAcLe4I5uPU1AP8uKSTQWOQkgxVcNg57GMuVKgRaZ1hUm1YVJtvdmZU70uowepquyC7UwzcEK9
9TplXrPqVYklyKV9zL0KPfjJzeZfgIKTASyY0E4a0QnRMhTdH/Q5sPNKOdHsp0rmFa1BBcliT6sG
N55/Gs2878LUwUZsK5Cu0dH0LaT3MUZHxhhjQaACZxQo5+KNpj9kfBrUL+xciVwFXBQ4NSAznsEb
9mypPT54YddIoVMdIi56uJ1BVFWydtcY0Tqqlfu6OGTArs7GfROldpYGvqmHbiZBAMpCCMpNhwYg
wovBhwlSoSwqHB3KaXE2O+XQOB2mhoK7pAQ6le4Z2PDKlm0nkGOVsUi28erb+fIjcVGqslCraAfE
VbIFy3HkxECwLaNZPZ4kCsjhg91/EKyupTOXRrlYAHp2SYKa4hILghWkwacUAwio9Uaute+8YnTN
t7pbi3Warra8Lw1zIQGtwLQFmBnFEIhTpFrjS3oA0gwJkgPDCEDbHDAExOa3VWKyEWyz4Jldq6AY
zxNtj1EJ2wiWadB8gt5FjzJw5VHMYqa4TWhb/hd5yOVP5U6wQgtGlRE/FeI9oJtMPabWu7iqNqxF
dcGy9tNyVkAYdPvUXqP5QOON6hhkoxSBmrNr5BajEVKNU7EP14uAIxgYbVCsbpuVaLj1Sp5xaYqH
F3Z53M+FiiWmDKSALELWGZI9WoROFGLsYyyJL1jcJ+UEdyf8YZIrM8xDmSQzSHKBSw8nAOgbAOCH
BuyGyXjOJHULou6HVp2qbRbQhzk1f9Gh3yQ5uqcasOBBjUynh+ZPgNdVewBFpz0AE6IVEVgD2V1V
ohdTYwTg52DFfqzGAECBYpXYRv57MqxVERdrSOW4TS7ZTJOGNSO9l2eDq/bmkQSGbXbEGQAzCHEx
JQhfalJ5AcDxzHqXgFXvGqAii0O08JCBRndhkosIA/U3/slAtkNAU3ICgH77OeVVGidNeYAaqA2x
AwiWlrh79rF1iGXQbSln2j7oCojb03MbP1WFK9cjApHkqE3rNzJUSbNDTDd98NJQ4oRK4swY5S+X
Xlc4Olow+k3FVnqAJlg4oo4waA/pAhMvwoOO6c7AMhG9s3Wv/wVEizuHIV4kZmknNDpZer65/V2v
OtI/5WSTJxqJVeTnStzox6Q4JfSjikdQoFobUm8ThN/btq68/C8KySavIKZJxRhEgQ6nbXSvlnRw
idJmBSLYH2WiCpImka3llr940peYvenbKNOPLcgVOujq6BN0dYrmLgKpye1lfU+wIVesLyoahmJg
WInnf4vAvzgTo6BQzwNP9DP6LDgUdg/+sVV8aLxP5qkd8QO7W9GzWTjsR3IQjbN+qxhxv4ELz3h0
gAdrTvJToN51mLbTgkEQAb7tKGeBi25dM8147Zr9XSmDZtLA2Im5GrDOOJ/Xtzf0tiUM8f357dLY
qlWrSvMTRB6dSQJmSD52zX3bCUkcVD7P/WNNoEn601Kj5REIMifrFDxNwBdjuvpXCjZrcJW5uCG8
AswhgvP27f7mLPJ+mcxIGdEoO2kx+AghmzON1CUzE3wskZll4Rfu38htOOhxlgPJfNaCBsTBTxWY
bm5/p2+xg1sL9/RW80GH+lCVn0hXx47MRuCEEq9tUAUuEB/riQhGUUSrWv5+sSqVElYoipSdqFat
MJTs60rjq0jHb6/r+/uTW9jioJd2iBLkUUqsExlNu41AJF4eQb8Bri5LOo7tfSEnG9Ma/d4sW6dT
f2BOWnAERFu7/P3iF2R1q09SU+enCq5SEIxpQ6lkUlHON9AkGa27/+eKufChdBnIFRgOwt/oH0zg
PwGRuLwwfah1iMC635NJboO5WBIBXTbhWRgCq7C0fpArpSARhAZK7S1cgoMLIm88EVCR9pkNwl9P
egm820teVvRHOvPnT+AzqCqpMDfW6/3dFIC3uXyXaxkDae9y8EBkiBgJ8UeCW0LnRzT02MqBlMAW
Rxt6qjZ65EEewNV34xpd4n2yrg5baVuCQx5qlrqTbWNfpPYkOD6fbn/hVBZEUUBLgF+gdwVUEsAX
oMvOEIter9/rFdzWcsGniyChp6VwXFUd3mMI2PgAUGIkcIB4g1b4VtH9ntXQcECtcxwyC8JTimQr
Ze2U0/vtj/z9jcb9FC5EBbSaIj3Fksnk4FUcrodVAnaJ1AGPfpg7FhRhPkVZ5f+zvDdnmAtVAejV
5rDsLAg8656GyonR72TIsAjWJ7gqP3uDF59U6ktZl4gGL0YPFap/tj4+G9oRqmgu+EGgzrLgGhzp
cU7OonG16wdItejfJQp+LLBPu57ISamelBEKrJOkv8r15FUASGhNCoUGiNAWafxf3WtfRrnrUys0
eZq6Ce1UeqQFqm36rxgsOoJdXRKM77HhywrnwCEhxpDkSKYSEJ0WoFNXKsVWcxmkoS/K9KzVh9pi
DvZFZPh6FvdlmHNX0hkElbcgOzXuuLTEnfqQP5mIiNIqQwykZ1EkFhnk3LQBuXakhZp1agGSqZp3
IhpQv+6gXyvirtI4jqckplZ2mqZTOm400PKz7LXHiPLtb3Y9tn3Z4S5MIqlBj/mf/NQ1B0tt3Tp7
qVIR29G/RLYvK9w1GRQlGkN6KkGHFBOLsVP4/dp4mB0MQd8Fu2grOmPfSwqfYeTLIHdR1qqSDplk
YvsGfScX1gaAJruGFItBkiPTQAGRpU4Y7lQI4khRsb69qdezkH+s87LgUViA6X+CO+poSGKIDIOM
mlfVEATvi52laoIJ308+/RvnjgeKVUMLQk2cZ2QhATTx0OF3rHAdDh5mx0mCl7Itb1Un84wfyWuy
miCTB1x/eMpWLHHYO8hsbi9f+Hu4aDNH06xFqmyd1AoKh8VKYsdaJ5JD28qvkxMhtZeCtaUuOq9N
C38kGAqOzjkw7o3ymhdrKUUKZZ2lGC2CbJvrGIS4z/LXMDsMaKHc/rHfIQt/uson+9DFVWC1vaWl
faWeoj3zjN/4UMC96vfzD+otHNgYNadbaJp4oTsK6m2Cs8frj7ejZtT5jPcatqiSBh/z2fMoZO0Q
3Dc6F6pqkDMYDaEZutQYzHQXeCvAAX54B3pIDLTkPkQzfAM1V1GMFJ0CLoTJsVSF5fIcZSE5Vmrv
DmHqtSU9FilIT9JEcOi+T9FwH5ILZWamZxHKJDgF81oKXtIJveM+A4l/bk+xamMcrJtTSLGYIg8S
LZSLbhOVQky4AQYBMNgmwjzlRt8VfvLQraG5sJlcGAcX10O2gsCLwHmXG/XWyefiHKFNYMoSIg0Z
QOYOsRZpmJCaIqPBDBxE/VaYzHXzWnJayXBSJf6hYQpFgRra7d+xmLnxM3i01lBkTIPoh3UyrAdA
dcGr/9D0JwqyX4Z+cUcfJmgi3jYp+twGV4PozLToIQMjYdehaexEPkS9VmxDhGw0gmPK47VYLmtR
VCFAVMw8mYnixen0s5BFT1dR1OQxWr3KtDpmOKgAMqjAKcTjGwKhu7CXoUTutqnmZ8Z9ZpaOkoM9
dURbQF9F1V0LtbmpM/xJa6FqCeEfpa42VlBAA+rYj7XhBAyqRNCoq5T0XvARBHmQsfz9InhOrImj
lmoILpPhxNZ5Mh4tdO4r62BOgRfIvwNg2hl64En+K44LN0LoD9NI5AuiT8TFONS8rcwscPR7v3eJ
V7jlCsNVQPDZ7b7wJBfquQ+iVoLIJhfe0qDNJW3E58q62Z/bo0UXyU4mOFnfGRz/jGo87EsGWDAw
CzwXkEk8K+AnSPz4qV4FGkSXVuEWozEucQne+qZj+RI62wsFn3KUdkL/FIQ5Hu0VZHNVM6DDT0km
eVN8Zymh02E4IBoipyE1lNlGJwEAPGCgDFZe9Y55JAfL3kIoA3FLDZqDQLQ7Wa66VDlNcukGgfFe
ZhjvUA969xZVIHqSYjfORP4hSKZ5kFjFgGbKGJLp2ewgXwWwXvIUK/czE+3Rv7yb/8n8eEiYlIJZ
jdUNMKWH3q3At5m4GJ2zQCjRg52juBsP0EUWzQkIoi+PBctqPVdbNIlOeTiAYzCH+JSSxL7BAFYJ
zxNgBJUGyfNShrNoD20FwuZpWtXzrpDfhkTaMCOrbZK+hiUmDtPqRRAjlGuXAyReMJtrgIpN4w4n
aIWVOLIQqOtqWElDCEdG7SKrnjPzKOX0UMMhQnQboCTaGT/HQTTXdDUBurDPHdS2lmmF2dcMqvQY
b4l7KMoFjtkFKOeQhyaO7YhG/u01Xw2LFya5VAR495hmVMG1nB1HBu6lSfTkvRp9LixwOUeY0lRi
jR6ea/WlNh50FOO0TFA2Fq2CSy7ktgBJWwqgHzqNTtMBEEfI6vZGXXXdr2XwL6UKbGFGTrEMs92O
MfXT7kPpX+Q6c0j2m0z6mo2d4LUkMsnlDabajGUY4NtYAQP8QgbjAYZbS4g+qg+9emdmZxk90dvL
vJ6sXKxzOSMX92TTlNPc57gnk2ZjRWgSopPeo/A/4O3ZafGuGRpo3YKvjD3etixwfv51U0LujOhp
JkFSMfXK6DSOIZRkf8xl55bFK6GCm1i5mpBeLHTxqYuFFpactCB7wO4eor2MfDSyJ2fymvO4yYBw
stuD5MRO8NDujZ9d4YHD1QGhmJgTSvQ7uKCjKpVu1RUKAMuQxMJZpAL8ApBJYU9utU1PrSAIC86K
zgUZvUtnUqTwqglklEmyqcks8KHrmcDF1nJBBUWuamwDxNEir9YziIkSujTaUY/uAa6jUCqkx055
nSw0x9rG0RlEiLPEtwbDLci2DLZqEoN9dtw38WRLMtp0eF+XluQQ/S3JicgTRDvCRah4sEo9B/kb
sMkGdJw6tbGZ2eBt0BWrcjZtPSHbQGIPpAJ9f2kVYFeY0pemr3+VFLLO2YS3KYRF6xEw3XyoYrvs
mrvY0sCMkEGUkxR7MAX3vm514OWDZuztcyOIrzxNqqGWaTcsm60BKNL1R8CD7QnKy7etCGIR/26i
lj7FYbBcTbq56iE+zIYXjDg6bQ/6tPm3GUKoURPcTYKIwL+bmFyYwyT1yJUZ/SS1jEzLX+BoXQyY
qAERXybUZVy8/9v78Mt1+ScURGWBJyuM8Bw8ZXitldsUqeMOUhDyavLNbbZO3fghewKZ/u39FXxF
/nkyd3gKMfRMznSMUPO+mzFMFADffNuKaEf5WFMrFktTXGIAOy6S9LUeOmaDac1kAkHt2yB7t+2J
VsXFmqw2LPBBYDc1EFVbEXM0qHpkery5bUbknFy8aRWZlEU0g61nSLyyeSM9AassOGelp2b6SWUE
83oWRI3rCfSFp3BRo4wCk5r5lEFb+aOeHxkkoCNM0hWQ19XqXQkJ7qDyoRXnTQpk4OXWm03N7hO6
yvpKMDO1rO+W0y77c3GV5WWrhpDSCs8FSGcg5ub0qFmFI9n24N/UBInQ9Yr118L5lwOr5LorZpKd
ihHjPSkAgGQ7RdW2AMdm0WZOUr5HQIwb9In1vcChRLvOvyCqNCoHFi0etVL9dFcfTM84Beveg86I
I21MN9lET/8v7+LnSxLWJOBOhMlkA2LatbHJN7JH1iJGgX9ZmmmomKDQoTmyJAoXX1EK0iypzBGt
IWgte6pbg9zZBUnqs3y/DDAmtrJriR0JUufrAe/L6nI5XliNZhLVk4a0S0uyNesPk4Jsltq6iDP8
X9zmy9ASKy4MxaBZY4reYXnNoQ5DW+sUkK0PK7UIdxKAeBKCujQGtqysZKNa3/6G30col+KE+mWd
i0SoPOUsibC5C6rW3Ml7zcu3xQMIFO0lrvepPWzGp/rHbbPXK2UXZrnI1ORBFBkMZtV+19C1YZpb
C4jEIno1ohcWPhJItUTKz7C6kyTq9rT3QHNgtz1dJZVk543iJhr4aSG2IkN82+pOpjw09jy8BWqx
hcSs4JaXr0eSr23igpppxm1ajbhyk42M5+aL6TOIy3fgA8ewqeVO/oQJK38qbLT8I0/UDLsex7+s
c3HMMOoawooIqdqq2xQok8qrz9lPQQb8L2+cf+zwbHz5lFQzpnVREJOfA+UQTZanNxsJes8puRui
v1ge7KreeL7tDNcvwy+r3HMOkhFofy0nrTIhVguEbZJXGzWr/7sQ+WWHe8FZKH7JU8Lg6qBCfta2
mievgXHdSJ5+XKo7BpD7vpAW5mpH/cvTP59bF8c7qyyVJBqOd6+E66B6NqLeiWpocQYftEgca5K3
jdneFUX5XyGbLixzEUw2IYsO5uDlATVg5M1mqxzApnJvbo0d2Yl8VPQVuTCGcapkiNCxPSE726ra
sKKD6mW1aGRTZIaLV5HRIlxmMDNZ6kYqugOJ483C8n/bJ6/3FC82jwtQXaXGlYyRg5OOoR2QYoHb
0/QzFzOp9G12rJ+K2x225haF27VoJ0Ux+ZPk68JlJhKn0N5YLryfEwipMh9MVEBC24EbO8RXveSu
g0KZI+r2fSdQ+vMu+NScvbALEsOJJeFnmIlHF2pVKXiJQSOGORxw6QyoUmfbdhMdkUcd6EuyFdXj
RVGWl9+RFUmhfYCPmz4nj4lqd6f4znCDAvWGtrQtu0MJ1E3gXW7klYLgd/2x+090UPkoRNtUiRhO
S2ypazQiHK1PHwROtUSY7/nolw0uAoFprFdAC4mcAuoxZfyjUKCXgVmQaY3Zq20UHKV+G9POy/pX
KhUil15WcMs6l0dV8vy/Gc0SD9hRXfdrUDVu5oOYAEwV3Je84A/N21HOUNIGHyK962fAa6CAhsKd
V0jGVunyFVxxJaXmAUgLX4Jkd66BHqfqHkItXUUkx8zvmSmdbWF+AMNf+yjDGABo6csBpNWMriTj
Ix18kgPIljVegps4GHObjOoqVp+mDDpZ1odBt0pDtzTQnSQ0BNB3wZWscuGOQcAticvlU2K4ujCe
x5qt2iFxYpquAvOAYQ8njkS0liKjXPAbtCQNLQs+SkCsBJy/y2Y/0V9ZNHlpY+y64Fc2WoKnscgm
FwjnJuppWyDzmeVznB/ioHUIFAjk+6yUEBpQ9AwsX3BORJ7KZVtKEOlT1CIQkVQ95tOHoT1SA8Cw
atfmb0Nd2Z1ZuAWkXNRaxP64bOGtQ8KlWjWYZrDBy6WJGFtr2pZqByafSd8L3qaiYMfLlzR6Fppd
iBsGRBTP/b57RG/Vp+AtscAZjWF9VFZzl+xEQVYQ53jwYqeVs8piXC55/cHyadUFknf78wmu6M8R
24trZJIHs6hybKHSq3YbTysJyC2TiSryAsfUuHAWT6TsleW5LSGsKPV7CSzmrOsfeZ+vezy5U4g7
FrRY3V7c9cTAhIaZbEFJB2/SP59rrZFQDN3j1atLpUMVDF1BRhXUmsDxqskTie9ZXxzLvNlKLN/k
RXvqsvcBpcdGCpw5r2yl3jaQH9Gt59s/7OquX/wu7m6BaBCeKHEtnbIscEAm5YSybJf08baVq8fj
wgq36YVRaSQMYaXXJKcgrW0FYAIr3maMkt22dB01fmGKS18laiRMrgqY8uMje2690jNPqr9oF0RO
4i6tgHoPMLN1kr1kG4DGUpiILXv2LRhc/AQuyIdJ1NeD1EqnckJtA1VquTLsHl49xD9kjMaTaUPQ
CGXhVp3fKlUkkHa98nFhf/kalycpQs0qiWG/9ern6jFFlWWhNmJu+9g/h04FTgAhAniJrbfWzMV7
DWzFCYmw7Y07/VY3ql1tFkWF4Z4dpPsFcFbvga/uwVm1EskhipyLC/uRBC33AO/70xzdA4kMbbHR
ZdKjDNCnwLdElvgoH+QBNLsYHiuH8tiiDOnHYBO28bhGCcK+R66d7Vhiqyvk97bTT6v+UIEsU9op
d3pilz8EP+fqG/HrO/OVQ6lNGsZa7Lm2Gp6lB9Uv3PaA8eJ2hZkQ4PRBfZzvFb9ZRkPmg5iKRhA7
+OKhHKLBA45Y6aQqvzJoEdW7jv68vcbrj5qLNXLxyZDQy6t0fNwstheI69LRk3eB+zHi6d0/J+vG
SbaiuY/rl+yFVT5e1WCygYCvhDfw7GOQ/mf6uwGmY95NYFZo7YVDq7ijv1JfFDuuXrMXhrnopXZS
xFRjCR1Gacvt/WSI8oerSdKFBS446SNYAKTFgrbCjBbg2MwvjoteTegyQSy+jv6+sMUForlT876x
OgmPI91p6WkIoPtcQ1UKV5/RuqDgaemHsag/tcwuUfEPVdFYydXr/uIncHHJ0AOLpip8tEZfZmbH
xjJsQz9nJLfB7VBlvRtijum2014vU14Y5SJSo3VWnuUw2n2UnnVXPII9JvfaJwSIRbxEP3SetIqO
kzs63fO01x2QBa6yX4kQDi9yJy5gMVJD9V6CH8tKZLdjhcFqRfSRBZHfWqLUxW2TGVWbzzlsKKve
Ne6sFSSt/ibTA/vbMpmVP/5n8kSC8GNxKRVk+cIxYUgqwnltWluQqOcioLZobVz0SaQyKudpkk4m
5PgmiWxakL8V8CIAbaU5d8ZC8D4UpS8WF3nABpsRpA1LAUn+2bjoXXT+6Frb+rU4gSD3bLnMNye7
OMYvHUgSxv/gFS44MrwcqUlpXrVVI50Ie8Iz2S4LyQ7zraG1qzltwGwEzEElBNAJLjOewUWjg1GR
CHEp2gSrygfHPK4u8PHiZNw+nYJL3OKCEjPlLFZn7PCMGY18fI/7yoHEuwsmMkEcECViFhd8ojk2
1SDFmjp/wcIUrhp/aibXEKRDf20ZLWi3taAipS5OeSMVs7joUxgRCjaYDEEGXDwCjQIS2npbr+K1
muLqXCCJGcSpJ7+FcJji5n5x0F1jNa0xAw/pBwXS3Nqulm1xP+L6mPBXXPxk8bkIFa0OAh15xNaT
7UJ2ebA2C/lLNtsKkECDcGpWECAoF5n6tgt6I8f100TvMgvt0dpBCVoQ/667k2WBP1qRTZOvfta0
kgqTybhg+vd69kuoYrYhWJqfb3vt9Uj+jxm+xgnCGK2kFGZMTDWUJZRC0p+3LfyLt36Z4OJpTotp
Dkc8UU0Zk3TDnoJwPlKj/RA/5Nq50kpPjqbnUD+U9SlNGdABsY+agNuGgiB4vbcJdqL/3dNPD7/w
k27oKsYw43pCYRW8Rz8a86+RQOM3SkEQMS3yuqEvl9s2BN2nrIgypOtB/8s6F4LlIYqbwgB2BIOT
+0gD/8SsGqdkep+DoyklALAGIHua7ZYWGGkMbKmUnSY6pFb6AsFin7Yo8ifauYw7wckW/TAuOdRI
bqoQ1w7Po3yusQ1ji/5TINlSjY/QPSZBcnfbJZb49C2SWFQ2ISsOer7Pcu3Fd5CTSjYiTcPVPqo+
NCrXSibZPQELMGlWWiwcarl6B1zY4yKXoigZQGJKeG4kDMga4b0FqoKWQspDubO650UJZ5babRs1
j7cXevUQXxjm8iRTLhh4cFQkxfJjzTJHbR/kuVyZs+CMCTaUL96FJt6PLICdDNCWvsdEe6+AKgc0
7/KPYb6/vajrjZmvVfE1uyJhWlJTWOv9KXdn1dG28Xo6FqfwDiRnQPVCXwxJ97BPP2bDbl5jV3dv
/4SrEfjiF3D5kzaETT8TOBDRak8FLH0h74jNWHDR6lcfNRd2uCNbNgqJ8P1QXVN/FwEKeNYvNikO
nc/deKdI5TG28PJItrr6VOWvuJUzO4bAeGo9FoV87BMoHtHWDfL7pjzJ5kGTdLdKFL/WgBTQEQX7
X03yWgZQ5yHP09yB0BAdUWramgxtjmoPMWV70CAS6DNp6RpA2qqMnHyCZBXrwWw/nBVi/YqMqraL
Ud9Z/QzF3Wp2CrXcGPNLTmT/9r6L/IyLFBPBy1xrsO/dINtS+FLNmNvvi+08h14p0fNta9dvjovt
596UmlwQzIjg3GbMgURRsQI7q9etB2YDZJ+90d+Ki/clWKRWtw1fDYgXdpdjfRGfhpr0c0KWSF0q
O60sN3F7J8eNa+F7QB7KKeVJcNuLHHrZ+AuLY5bPUKfAkZICtgKW2ktY6JeZqIS3fJ9vgRf3qyyb
+A8MlpyZQie1AornMyGFrQ7PWSOiorm6kAsL/MmUUrT48ePPOchKk/m+jV6l5OP257n6kLiwwZ1K
YzD1YNAC5CzzmXYQIYVq1AAxaHDMKsMCgX+sNQH8SrQszvGtfGgopKzC82z+hoano8qvEsQmbq/r
6um6WBfn7nIwt31WSQseG4y0GkStIFCkolMJbtO9OvaCw3y9jHJhj3NzCA+COdFY7FXsoFV7YLY/
Asl6K8qPsR/WJsvtBO80irEsqyDv81QTKBDIglVfPWwXv4JzfcgQaXli4WtqUfBWKparNUCZ4bJE
321rxcwmmDi/vdEiB+LygSCaai0Lo/AcGrkDCpx1rWwatHeliDrVmNl91p5Ven/b6PVr82KhXDIw
aXE+jUUN7HDUOlqYuxBwQ906Q0OhNlYYzgyAKZvGEUFeslUyrpqSHMwKXGah4rcNxM5SHbpNGl2X
+b7uczceRUNAgo35RGRdhCEd1Hcm1HBws1fUlSloP1vrKYaaj6xumvZ/SLuy5khxpfuLiACBBLyy
1GpXeW93vxDujX1fBPz67+D57piRa0pz50Y/9ENFOJGUmUrlcs5LEthoejN31zfmkm2ZAFcFLY2N
FuD3rNdKqMkMdbKC0jgnEfdZg0iwRt1RUyWHflHd13IEdZ/TAnj3JA7fidUUB0D7j+NOcReei+IQ
R44M2Ei2LkGx+8gMgF2Shndaom5rEmNOp/AC0kns59KZrZclKHOf6gr4HiCmw4SqTd+amDp1eOwL
DASxcDPN3O0HWbpXtjZBl6tQL0u7qY1zb+aHIWB+OMx7Wso4+MilAGy1OPF5GjVllM8EcvjBPJcn
9qZt7LP5I/qZ4YlyFx5sVJ/G4DRZu2j3Hgx4spy9ZKViI07aaYY99pVxVvUn8GwfdR57WRdIfLFM
inBtDhPlUwuwprOm/2Z5+qsYwi9tkUlU5WICeb2dws2pVkqEodrCONc5eQBG6M4O291YFiDAHubH
UOvh34c9gtrfiF3fJuV3P2CoFngeQwPYbcxheVVl3oyk3CttsBkDwBsreuGiCI2OvmITJO2ZJsoh
mWVF/EtX4/rDDSFwqToroxZOwVIqp85uNcSfzWyfSFKgn6eSnMby18QwaS1tOa2VR6L9OKpD2WCb
AnUPFiTfnN6u+7zPLI/oKFqLEJxRq5SM0xILMrbZHQrKmdd52ibcVZvSVVzyWC98caOPYbaFDkeG
Ky7zheILPCtI25ACvhD4OaVD/Hm3oMzNgDcyNkiaSetPEielC05Km40pC2PsaJqxXxpLNwv8GvCy
e+ID/d5pmp8RlYxlyg5RcFFTBwDbIMS10qvfgq719Xb639REfHXzsrbRnQyjjRMNhOcAow+tyr+u
KBLHIL61gezNpjnFQYVU9aJM87jxW0Vr+nUpi7ZdUXixR4Yq5pg2VYIESdBuUNgCKtsxBg91Zwzu
dUmfaSL+qvhin8zMOUvLGIqP5EHjkAMwMQ0gdiMBVzrTq/WKyut/D9IsyBS8B+vKcgxHHBQbwGZT
fsHBnTI4EryXFdl9IVE7cTg9nsYySzTImkJ+SBVlS8DZJgllZDIE5wEea2uydeyhZjY3ipVu6jSX
iLg4d7tyUIYQvQSRYk36smcLMuSAxsbaRXkVrAB+Nz3ydK84oCpKIsd2I2TPMgfZSSN5GM0jp90f
/RiyGrbMFAQfAmztoGobGHRdoVQOjsAGw59jKBu+k4kR/IZiRWOsUyw8RF/UMARHQA4/D6YsF335
DHUT8AWM2rotXMVzG5Gi1iHG2JIJXS3RV2ynZ6OjpWuBUJwAZERWUvgb2/uQKdiBZjS6kcyQ2foq
5u99Gju6N+8G5OvG32RjFv5S+7tu8O+Fis++5UPost+ryzTMzaDVlsvUflyg9MDMzdA05YXHIcay
Q0CrKH78MAxgOv5j/faJ4SbCxwTwCOE2ZT/BsuEVrkyfpNshmJEOIFDgfuPLcDnoIEt7x0J5PwFU
BwIncMbtPyhWXb4KP/ZDMKxSBTYvVd4PIX8jdNNXGEdmhUcw/2Hs9a3R7qfutUsBpT56cw4EVuIo
nibJrV3W8o+vEIxpaAYAINuxfZ4M4rHK9rmB5u8g86+f/sUUHpL8f6q5YE2t1lU8qd/3OANsL/Vn
pOCXeIMtU0rpM513RevoltdspTyDlx8P/5FtiPDVFemjVm8gWz00TwtCYOfQrbJlx3AjG1b4m4Dq
Q5aQWdPzKMjTHrLAhzd6eJ1EbrlddImq+wjNRHJEgusOxFCFJ8M4VzNtFrsyrc7vCpBijjvJ4S0+
6O9NF0/0v5puA/KsyeLvi5obEJA4hRf6tju6NN1Rt9wo8sD0ciTysY+Ci7IafQC/AUS2Prw7ChpP
wM87h772gPYeNwLXyVdjJx82kfgCQxW8FJnnGLjLkAsQrBt24CcQOGC+hTn94CytjYUrjcGvOwLM
lf11d80qQulrcQTqlhxy5ugbEHHvQDPDvM4f/MkDu80WGbebpaIvc34y7RG8UBZnLYC/sN5siLeN
gcSEJom/pSYhuBitNYqqZljfuKkGpwdIJzrKFyZMrd0sHl0OEHixG/rD2xgi8YdtKHh15S1CBJ/7
JHMo6A26zdIbleIo46fooWGb8ifgHmCRG1mHxHWfaojZs4y2WcgG7KkyKh4f7A3Boqv69/9mle9V
7tWF2tdsLgxUYeBqMBdVDW71s/BAyYhUSG3vddAA7WSXuERbRMDqtk3LoDZxlBPy7DYFItejZFGy
vRNcjQloD5JXWFTrt5kD9hzidPNj7pdb5B0AVXdTWcfx9h9Y4eImr/i4d8ew3s3BiJpmhmDuIpaO
fMMfd8UOdDGlA5hFOVnrRdSVlY6+35grgbrdpXEev9//NuKw2p0yB+0Io+2Y5xkZgH4LdnLVTTrn
x0JrGuJFNGRflk5Kudu7mJNef4zgg1gcjnOyeHh0zmBy2Rs3hrrnBcbal9sLbqh/aH8ixZY5DZpp
FpuVBqWSS+a9Z3a1Hyqgw6YJ3ZuYZaZYew03EfqLCzSD00I09w/i4MXzXDtzwTMpeRGG3H4/cyhb
+JCfmp/G7zDH/QbURxdF3AAYXm4EEpoK/Uoya7p82VA4CGJYpvGZp8RO6wwsmMuSR/0Gg5znAUVz
DQHYg4Ln8KY//0uHv5IprBkMWTXhRW2frbHHAH+POdKX6zZ80UmsJAihXhnSuQgbON+Zkh1aakB0
JnF9izZ+Orc/JXziIymBmh+jXXDJHdBycDH05mpNewweri/koi9aiRFiOQBOpXUBcruzpY6uCuDB
bPZbursuRKIE4BP86/XfzXFHR6Oyz2DxQ/cY3kULtXGMeUPEHYOfRluM56RS7oHLJr9aneBpw45Z
bbBE5OD02yo/cEUtEJDd4maTU7Oj29knO91vbxoQPuAek4XKst0VIryAmtpo6Vh3Q16i9GyWJyKD
kZCJWH5fuRRQSBIlmgMdB3hbp3d22Hl9Nm+uH+B1daefwrfMKNWMLPtoNH7WgPJOlUBGydRdiNFC
gtmmJlL0c9DlQLm67fjsq+lblcjg1GVLEXwDpgmJEVHY1dSCawpNaaMpbcK62IGMHs3/d3pUjM3Y
kINtaomwW59XP5UfkbuE2KlbZE5uO6Of7L5iqlqhju6itImXxbBd2tevH5pEM8QQjWG+l5QxTLuJ
KzcCdHGTIOteS6IZmRTBgfSzHYWWCRWP65c+SratWnsza5zra5F5EDEqyyiw57vFko0tfVV9UFt8
NTBDUu6hJggXsmfZo0EqUfAdQzL2iQ3yPgRLXekw0MPs2u2CAxATJzlFD+ldJ6eAvxggfCjO+0et
rHlWTD0vCghtfQrG4AaQI9Gm8gt2ZIbPY7C0dFsZTobEIsQgrdcpSgcjZFqGvTeNdJPF95LTk1j3
+4TSalmjXdXUbCFi2ICIbnDy3OPKgqf+3soNt2hvGfjLcJCynnjZ4gS/Yqi11lo1JEcciNBD7gRJ
I1mdzAIEj9JPChmNRYRG9KNqoB89RAekJenKkfmU9yrbag/1ho6d9oc+cj88ojhsbbnlZoAnwrDI
wmAEbsEEObQndTO8qIBXQQwrD6OXDbsSl7xfuavP6DOtpVmB+6ZmoYf2Szz6encIA9BKV+AALyU3
z+Wq+IdFvP++khdl6f+nfoBWVqIs6xp+7YbfLMXpvpvLA9sd7q2N+Zu60w4DSVjwvazMIXMF70ez
+oYKVNYNympwBY2jbSIwLTy1bugv0TNoikffBBmHNJl8Wa1MqlsG08Drvfy+EsrTpGzmvrJwQdHd
xLdBQrcTmI+vm+bFxAz9kLJY7kpKESUj+uTgV6c294v0DYBVwHIAWrtvGhai2tIDMpjMmV/WoQ+h
glFWTRyClH4xSpDaIFdSlOgCJV750G5TDDwxo9iTM0N9/usf2XBZWHY5U7tatWCyk5XUtA5NKDFW
bXf8wVADt65BYko07rV54VW97c5k2CZgBUUKws0UsH2QB1QnzwPN/euH8F49/WxUHxsiPCeGkFm5
TgrrbFi9H/aMeZY5644WWOGBzuW4jbORuHOMvq0evVVOEIPPtq/5I1icK4d2AXeVJnpMeb8vMFPL
e+qlLUorLHVtkwAxvP8SFZaHauTTNILAdIq0H1ENVm+wjlmWoW9su52czA73phoP9xm3oo1Jui1p
xzctar5V8zYI6qVh4sEsiAMeeskOXMS/Qov8f7RdnMPlljLaA9qPUcG+n7t5r2Ql2l6b1M/UyglC
ENiX1k2kIFdg/JvqwEqyGMBwdIkOJZQxU/Dyb5S9ytDKDIaV62csMTQRso+aSQMyP4gxzAqs0QBQ
t7mHCdltrL6YxU1af1Uqab7h8u33satCDKPxMmvtGsGZ/jhuLHDbgP/sfXrJ0F0VOVc5/MzltORq
O5dPWjmUuExmPqLIcqb1rZqwmwTsVdorcrCexpXvmv09bIHoFEcua+M9UFOdqERsXL+kfbZJ+ltL
5TvDIJJ5lL95CH5shOBMi5GYM+P4KgRzNwjngLoPvj1UdQG3r8CRR2/21vYphs5zb+EIl49DL0/c
KyZuCo62LhqbY/TEOAdt6I/ItSTGbdO96spTG8LSgV+XW7GTA0xeD0eHjDJyTpkqCD531kdiVUv4
0AJj2umSA7iVf1xX8YuzaWsjFtxqqvK0zZZdpsDsyn5Wm2C/NNoMb8VBHojIFiT4zFYNKx3aDR8O
JOaqfbAyKZ7qYvpXzkwcy+3zImFFhj2jYLSPZ+Uwq9q5jAPfCnYYm/XaMUfQFe9jAAaUs/Z2fTsv
B81/6qw4m2sOWg92sRK8MLR17cRAg+oxD6udMkre3pKdtITszFDMUViXUM1smr2sGj1WyuxPtpOC
IxrqRDXHAO699RWA/9nObONx0yP/Y+mO/hBsWt3VQB2Y3JcbfpOdjI28Rvo3EfTHhgquCbgyrFRV
qCeajLYJKs41hxnW3a3RBjtSH4fmqJDyrLOvQKc7N7Rxi/qlqTrXfkNnJEALgEyWWG6rgxdpysFc
Nz4HKdldP/XLpaQPByoO8TLWq5wE7zlzfcO3MTAuGz8EPc/SLRS44Zfr8mSHL/iluQDTVFFhUyzt
nhiHGiXr6wJkwZY4wauFnNZRBqbqybXP+altAa6x1KdBUr+tbzTX/iXvwZNEmOL8bqhgeEjH4Na5
nWpAtX9leeBT5FtG8HFOdelJlnjRVG2qY/rC1A37/UzXl14YTEMNvhZkJ8xXfTgAS1bfjcfc1bfs
tZr2xUk5QJtcJqs7XrSrlWBBpc0oINwuDf2du3Hp8x6P3YFsCh/87Zvri7xsPitZwh0aFmWZmhEa
aofukCnHigJ+h1To3s8c00b9saoBD47+DnVf5Pd2+MCzO64rO9bdz0Xtz/3zONz0mNWLo2+J9oq5
A0kMefHMV98naPIYT6yxFj3LAAAdNIELQDE3w0w2PZmNDALrIryJuZIm3KfxqCdNGaNDq/kxZ26B
gXviZyipkLvM9mzTBViev7y/8+9j8W9CyZVo8ZqdwyCYLV1HISvexYcQMPD/BP1ZptTCBTvOZhxS
js67YMZ7KDwpoYXRjEM+PVxXLMm5iRkFQqdhCiYNOqxGALYKtjbI5/jIncbWt4opTSVempBdnZyY
UQjDPq35RJAxJ7lbxbY/FMoGvAhbnaPgG/+y+PeinlGi4jI3sVjIX+IJRphq2BTTaLatEjGJqYRz
WZqTFd/NqXlOWuMlGYg/zIOXmJXXd+nJstoXtCo/NiGhjpGaeJzVe9pRywkDeuBTtL++9Z9tWvgi
4V5uWFHTitnxnaLSlyaq0HO+H+1bzgzHIqZLpt6hKO5rpPAtkt0QU/FGGrgBwJd5Hxz1otiFbeXb
ub4FyYMX0OiXmobbkEmyX4tKX9s5wc/F9Wx13aDEd22BQnGEoV8bTMosxShLHeyDGUR5hmGFEkP7
ZAHC7ggeT2U8aGoFUsupw7MfSeYmwOx2+DACW/76SchECc4rZ3psAOgivmPJF6hJ4RDAnbPUdEZD
k83eyWQJrgt0lkGt1GFyx/vvafMWztMtMYoDcAAk+/cZeUrYQMFTZaVqRBaLkrs2fGoT7gTkHuvZ
BCOgNBS1dqK+c7nRfg+nI6vTx84ipypVPUqHm2HKXN7PkujKXBT6miIJTq1Ue62twUVwZ9tvpM2P
lgm0dZs6NM+B/brXaePPJPJaJd8OheWCpxgczOyQzZ3lqNXwLabAbiifNWbeapF6U/TJtjLqhzQ8
jyCRC1Tqt+HX3BhdpT4SfRt0+k1tlxsz0hymantuGJWbjCB2M5vTYJcAXzVPWagfeQhwnArd+3nz
OypBYFKGAG7s/MpK/CaKNt2c+YAJ2lr5IdTsGz3rbq36weIloFwnpwvK3DHpW0VQacI4oZmTO0z5
36gRQ6dy9KuoUoAl2kPrZlWzte3kGS/03yiFIXuZx3TXtckEVhgj3tA6eR5ZJLmaPwe1f1UE0ceb
Cu1Gu4OfWTgStCrH+h+zje0vJKpNkrozvZe3n+gSfyt6egBuAgVIGeO7PPgy1mfKBt+2DiZTS7cs
6KYFU87Mis4xpvbZsC2+7Vv7rR+XHhDNV4bUU8bQU9sviBofEqo9Vz2yhHPe+YzGJ8UivpLXusMY
cCyM7pCH0JMkdEh6WxaFo3S6yxrU/Lq7pnsh9Nt1h/EZ4GPZUqYTSm0bTadiw2Khj5keoypwQu3U
KylY0PXSKSLkMpDcUOdTWj6QcXKrCHP1WMp16Rd3diVc8McYuAv11M7pqVR6Tw/xf9Pc9ZEucSCf
QgNhjYIDHsvI1jkS36c5NpyCJLChbD90aFk2K78l9vb6qmTX4fvvqzg+iiIEDhM8IwbwjtUNvNC5
fqGbcgS3ooNX+EJ+0aFbkRPXPBBP+9UX/4R/a3FCV5yUCFwPK67p3OIztAhwY909DYAIaXdbY6AL
B/dL0oDjGbehp5DcoZoxOZx1J8YwzXafNL9SMh/jrjsicREmtWSPPj/nBFMWjp4mRjCay8ctWNaG
qyFOuQPTlDcACKm7HWqnu1fR4PP1+tEsf/XalgiaQA3sSJzjflTm8mApwFjiMhS2izpNiW1Yqkks
agqXVWHOijUsC1ML5hSm7hTlb9qkm+sLkUkRLqAanjpiKqQkPSAuWO/GHOzi0+t1KeTiHf+xGDF1
FTQt7jnK47sExf+kzV1b744xZ7YfBLbqR02ypQHQ3hgepRoQ0DR7F+DuIyX1CnTkxcZTqE5Ha1KO
Ha12avC10G6LcNphbNprpx4g4o0zlNP3NPqv8U4W/Vp9+fLkXdlgwMzMUmfEDBoNHaaDA9RkAPiV
sS5fdC0rMULSK1ZqU+GLGCsZvDloXAwHbEjTujmdXQ01PsmBLH/vkwKv5C2ByWpZqLoYfWdUzdlQ
0GNNyDbH5Ruh7amm9q5CHFtgfMqmfl51O1r0N6pm7oyQ46b/lUw7rUtx2URPE9jOeVW5nQXksYj6
GFvyr3/oRUNbfadg3gArmtD/g5g3pOW21stNRSdJMH/RBP68PJgIjtd3JGJ2NdCThXp8pea3Udfd
JegGvL6Sy9HnSs7yHastTxW9jLSIYqTfG73iq9k50aPpm1tAZ6DTMfSKg/GlcC3JnXXR8lZSl99X
Ukdg2hh8TnElzufJ/JJM5W7mgAjN7q8v7+JBreQsCr6SU2TBWATTDAtvIrDE73BR/o/nJDjEAQBl
VV1bxmmsNVQnwlNu3Sp1/nh9HbL9Ehxi0YI+IGMZPQGVKmb5hmLiWa93qiXZL4nWiUh2Rh60ZZMo
xqmC0dGM+db8Kw345vpqLl7dH6diC96LTICyUy01Bicr+lqRFtKADzU1bh8qxzTNtirHBVnKCHYk
e2gLzqy08SCfMGp1qq1Ho/1ZBomXpU8JJ5JX6vvE6icvtlqe4MVSqiVlVRowqQ5D1MFNgfd+ne9D
45utAhuW3jBgPmisu02abNsq1UGPv1X0cQg6h+OFNafZrzHM32yWRg4FQAjyPDUAXcvidzOYbpOX
LjUr8HPAL/S/CLVfeJj5Kme3gY3KHV46gRnkTq3kftfXm4lYG25qvokuwVoB/kNeej1LHpluPthx
6F0/WtkmC55RRTU6HyvEvBp7UJRmi8Zqd7Sa2zKQ9GTINFXwWw0u4aLXenoi8fymD4BqrgBkTGqJ
f1zM99pZLutdORCNcCVJupieWhQzzGxyuwSldiSetBKJSxW9WNPsX9/Cz2X+vwT0zBacVpAmVgYu
N+NUtE9l/9yiB4HF1O+V4GDnd9X4MvDh0NcyGLfrvtIU+1e7MkcbLoFVMow6WPxL0zxfX9j1IzNV
YV1zYll5MbTLXlaekhsbq7X2RjNKjuxi0PKn+Zmq4JEtbgfwYhoSiLXucv5EQUCb1pNbE9spukIi
TbYowTODoG4ao5TTUweQxKxX3MkizmzKHnkSpTDff18pIl7oLRKmeER2OcIxHvp9pLlVb+4T0p64
jnJGPaEXxjwmVHZZS5YozhdxcyZ915WoECDIbAqMI6T1Nkl/XNcO6QoF/xwXWdFZIcToE5rGxtDN
cA1EmuEak7rlOYEb1O+ZfV/VsizBdSM3xcqUpo0hoJXMGK811UVZqjtruwhN1p56N7roJnVTxbW+
K160zZ5lLS+f++b+Yu2m2M3aByzO8hr5Fzxf/THYdpqzlDPLHyGg9X2deirxY+l8qsTY3x+wK3UC
pFNVK9Zii8OznuoHK7R218/z+iVviu2sZTjPqC0igA34W6vlm0arvbD5VqeFU7fRzmobB6SIEmv8
DKMi7KbgY3qtNrUywf2zHGVzV/E7m22peVgGDQdf860vPcAssiN9ThOHW0hMWLKql0ybBP9Tqxim
oUZgnFJj2rJJ31Gk0gblLjZt185MN5RluSQOT2x6neZEB6Uz8FJYdDv2CjA+VdeK4k1VI9lqx6/X
z1WyPDFLWdZZq9QUAW+jgvEyLt0GsLSoe/pN8TKN4ASNi911iZ8bk/56qGKKkrMk5BMmAk+dHTgp
nzzW346K5nAQT6RJgmJp58wgJCcg3GSp4hhq5ofV93n8kdSp1wxg3gRWp5Ifq5hv9CiiktfMOzbD
30cJppgSy5HdThprxHMmrb6o5GsWK47ZLmxU2Jphuk0jfUO02q9YCL5U1VGGxI+0x4yjq6lKdHeI
S5+VP7l+zI1v4wR2JYbxX1u95aWXd5h+K4dj0NnnRPnJ+ngzNvpBt9EFRaJmh/nSyuW51m2sxHaT
vnjOeeBzIMgpY/qq4iFdGMRPGUscFT/YOlBu0QykU4AJNBVuxl8Z4OesYUIqvnFHBmiy6EFvLF+p
0IAw7li9z5h6ygBEPKkYTiSKa2vTbqqTTQ+A1VS5KdoKJENAJoxV10bBwrIrpxgqv+yRNe6xE7w/
xZO25XN17jXzWJvW6zjM6CHVRvgEgzYIUDHeyNEl7pl1a6FDW403ZR1NbpOhFt7G3M0yZDfnGaee
zvn3Ie+2Hc8xdy7l2pZ4RjGvmCHiK4FwBWuqDA/n6irl23V9vh4jm+8DoSvfa0zJOGZBhxjZyHdV
8TsHaGqv/iJccqNeXgljtmYzi6hUeIcMNDLqKIzHMykeaXCXD5Km0M/l/Xe7/BCwfMBqIWk/5fZY
QkDnzb3bKqAKd5cBkNztHDREB+lmtlzA3YF12fSg9te3Uba8JWxZSc/aMDXsCtItgGU0k+LEcywR
8TeX88cKhfDfbAi3hgQylusE3dc65qoXiLn+JgHczPv8q4zhSLYs4QbT6jJX9WVTqynxKZbVxY//
28YJF5QSsCKwCkjQcxVjxk8lUBSuS/ibWO7PfWNLe8HqbOwZ9UzDjEZ0XwzoYANE78bYGDv56O7l
2PRDkJBKGGd7qM3lgGLztdKfk+K3LU1LyvScEWE1BWEArcFqqldbcwDmgXl09MairO6yfZ1BH8Jo
+/xYuTIAAZn+McGE50pV8H6HZI7uGU43tHe7/TIAAFKb+mnpTv4XOCJ/tWomWLUFvF4lXeyqaACl
awGFZ5Jkmd7pNT/flx+nJphuN9Ql7bOAn02Oenc/7BgamrtvdT9HeOqOL1lpocCaGF4bhQ/GbMLX
fy3R6x4NqN7FuK1i5YZXL0p0GKy3dvoZgOtxBImS8cY4qGfN4jZJb7iBqEAvbsFq6tUNWNmmV+Da
gw9DbV2FZNt/ofKmCco9i1JiECLY7UgStAwgToHKB1tMGx2qIwfFRXcrG0W7qI5rSYL9zgOf7bgf
pvP4GifQC3MT+/EzQHEHl4PouwE3o+bnnhyM5VLotxYsvHW1xNTtqeAMnPP7wYYqJtG5w7RRqEZe
VjIHiH4SR3LpEbGSKMJ96iocPEOEcB7q1zpO3XikbqTqzpghmlFtVzNKp2KSe+2ST1kLFXyK1Vh6
GfY4yZy9ZnqKu3l04kz6VJGJEbyKqZZ6HM0jg20vNcL6MGLmbzc7YA6kzlwj/165ZvIvWANh3+vl
CT4lSPgUmA3kdh73S9xm4N1+p0cBlvCzHGfg0jI1FY1FJrNUILAIdhHOrW7WSxRiZt+a5GzZ5xFP
7H9hfGshgkkw3uc5pfCTGQZ/JjBiayPGsPOHtjiPRe+mY+BkQ+F0VJaXuVgNX0sWbAIOTA/KZXmA
pK+a26jd28ZPxdxhbmJhx3Mt8kIR+kZ+g8ui8VSwVsOH4WU/Pco7ei/WnT++RhMRrriZxriswuW+
SBV/jrzZq5fxjWWuenTRf9E4zPoHjDuXgpa1XMFkEoBAG8NyQ9qNegzteccDyZ2hGZdkAKOeUbq0
BxJd0FurLTRjiJTpnCUgcivIKdLb3+aUn9IWbHkgImKeVg3zDQB/QFI7TcCTVALizWgOcUAF0ThV
VHOHz2jJDZemFvMrDe+HZMuCgzbctsFtbrzV7NesHWuKNxJaXorkVJdPzTw4RHkDx4STxsNWy79T
9dyym6w+mubkzjWmq23tTQ8egxIsoBp5yACxHOn5qzr06IwymuPU9ttxIk+0K9GeEX9psjubfh3K
k6p+N+zhKZsyb0zB6GCYTjhUN216j7W6UQUsZeWnpddAvyuc1kSt14Jrr79W8Y+WjZsszNwOANmq
kbp1WXpF9U0Pz1WaOXqTOyGAn4uhe4pRMQAWmRcAJlSt8GBXXxl5UcDQlmStN3Oo6vC7AepEYZaY
b/s9QEXsGKQTduK0dPKMEkTVhzzdxCxyhpx4JMGkHN51fY/Gi8LRlG9J+WabiJB1uOU88+oe2ToO
sJbku5IjCZEAVT0GpM2A0gW+vETPs+E2xU1R/NYDDOHiQ6PpMcI035jEroX3JOvBeqmXfro4Qkz0
of6rMiDeFD+C6a5t2k1rAmM6rr0oRi+mrw8SdVu8khihmITptmUvrkuE/2rbbsqISaezHvl1De8R
oTMKBQbkXgNP4rwuXqvM0GyDUWTFxXdarVvghFEha9wE23E/PPanhflnk28xZ05+YIbeVXfRffKL
q04rKaNc9BhAVP9TuBDtYXo/CaoOwodNCsQouqmeNOcP+toRLTM9CsHjSc4/eTmIWckVQsCG9Z0Z
9pAL97ygHHVn/QuqXIm3PB47v4cb90ZgQXrRQTbu/nkEa7kB8U9HaxhMU8wnkSqi46zPEwYCyhcV
dGkDuHp/1Htyg0zKjj5JzvdTL7UgTrzoKz7zKZsZnIaGJqnyq2oBIEGzN+n0M2LH3kB1rNgY2atE
7uIQP+nwapmCw7TB2RpxdKi8zz0YgNPUVMcEI9voqzfdVvEwMCqReNFFryQKytRzrenjGRvLD+yw
SAx9jvElBOcu9+ibsZMd5aVUyvokBS0ivRH0rFbZmXDTqScEUGrhVvxsS2sEFx3CamlCJiAfjXYy
LSxt2LB7+tj7xE1+1C5a3vDKOHBsavpVu003shVefEqvlyjET6wfrLCKscQ5ee770gnUW9Bob204
dDI+zTH6cdnkW9rsSg7zUuC2ihNFGgY2c5UqGohhTc1BqndEPwgQWkIfk2jAZoVbeKd4Nr9O0pLI
YhCfFHf1lBL2uiizGJZCKAggHtBrtjcn0GIYtzVSlxY7V0Dr64Zv4L0AleuA0VjZRPBFpfoQ//56
XSUvzECzslJH/G9Hz7P1kKIHqa7PQ/Eg2WDJMt87c1dyejKThsaQE9xqG90LD+xmdANnifv5Toou
edE2V6sSNnUIapBkISw69wfTwfW8jc6YGte/MYd79UbZz48IcP7HFQq6yxtVC/QYMpf0Rbev3fg+
3jLHcrJdeZZB+cjeisIbQKM8iOcM25nsrYO2+yPnRKTQhxd7ild2oQsRv638R05hPc8IkRLEY8Db
9kvK0HI7+zUCIDbx46AVCGG+XN/Si7WQlXQRY55RbVAVE2/wPHNU13DpLgMH1ff4GD9ono5VBzvl
FmlXNUfqwULPwtN/PQz51/ejiEAfZFmukhl+wZ4bR++eNSnMrMQARfT50FDbXO2xxuGVvtYgWd8m
GBkbUJ1wAe8z3fR36Dr3yEPeSRT2Pbl/xfOIYPTVAAaGeNldoPEgMwVCBA8dokd1SaD/Rkcv1ls6
wEp2FDV08yH25grohAQVHfbNyPlTE2r3pO0aJy6KE2jxjkVO9ryu3bwjgUsGW9JrdFHnLU03DUoY
Wn2EK56yrlc4QEbPYaH5YCXBANIhtSdX4Qlms4BqVT8wS5rdvXgzrKQK1zzmOaKQxv30PsLOGebY
CbIIwxElVtzzk4c2ATlO3cVcKHD7/1yrcNePhlqNAUmWC+DBArRNm38Ja31TDw+qWR6XohNQ9p2o
QxtGR317RgdBHnGPxJPsZlx29ZOWrL5EcKW9zv+PtC9ZbhxZlv0imCETCSCxBcBRpEhqljawklTC
PI+ZX38d9ey2WBAP8W6fTS+6yiqIHCJj8HDvSq/NUEERqJcQwD+bfQGoVRCkNkqDji4AXOj2pho7
SpLZTPotUF1zhCgXb8nZr5g4V5UEZeZVMX6FvMeLCW4h04lo5pKEzn3wxbfjzNTEtQaGoftSbwRK
RirYZUHv48Tb4v1jwDx65ttJbM8WOedMTrysPjIoDUOBryO/AwR1LQ8XWniXCiSB+p2VGWshJXQG
etuXvtOE7YPoRxRcP/Pt5li6+M+bbUxLKlZilEPQ1uLAukfoorl8MAHFEquC40YPFKLHBZPVtqPv
Wd9g+A98MDcEMXd827VfQeDblnmbtYfWAFULtGwNFcPAL11v3vL+tyXeKx9zNpjFTao74r0m4lGB
YCZav5sQIqS1ejREZHvo3dZZb5eq7npQFyG3en4sxItvPiZYe6NZqcqNqoBYS/QONd552Tge5J7M
iLtYGEN8hl0PGtE+M5BBf8rwqyqfDExbNX7veAz8PdsGpDhyXaanHOMwgTWGew9KN4OVvZxs/nOO
MMuFtT6LeMyOtplK4DgCv3dVv3nUe8VpE1DK5Eere5eZtik84H8QIJB00fefjOygJ5W0rzOv6MWU
++yHjKHZ2Q/pIGtSMfSsDynQ1ekA0n1NoHQDjv2B14lr9s3WSGuwOGI6Gsr2v4ZoHyrppi42FgeE
M/o04truSOeAK8Fty/vIvCeJ6oLHf5OigwffywE/MEu798sNeJKPHXL3699wEblt0TF9ZSqhGKr/
+xuGIFJTP1YYUEvQGHczt9yHWwVzpy6qjiBNNG6ibcdsNqcEculmntudOAMAUqWwKh12q9pmqMVl
/cz2XNqdcwuTu5/keRUkPsfuqPkiiME/YYgtMZ4hHIDhpg1jc3yXFysCZxanoJbS6IrcIFhLMB8s
DKcE5XKz1aF9pCIQpzPXYPz5U49ybmxyC6ISzYQkMNlx0BRHLT8HNVnqTAJ/od3UlbqWAWAt5lxW
Qy69WudmJ2fe4Jnf9JXBjjqXq7AqO1vLlXfwYmG+r7jBKOnviglXoNAoDQUFkbyK8ZoCNwMWzutH
d2Z/pxALXS9ET8ATcRxSTK6okaMawypnwWqg24RgMlNVF9ctXsyizz9+ErL4bRdYwjf1A+UwVwWI
xUInLcy7JlNhPkblidI9rvuiU+Zmpi66vXPjk8gFMBsMKWaefpAaxtLeCmw76R7iHgKTSF4J5tRG
ufgAfkMmp9LswEUGrYMGtGPdnKDj7CmYxC7ML/tu8BkD3HBUX4HMGNqp7viQqy5d+y41/8vNnrgp
tQ3Smqdo4ZXpl8ZKJ8FDXqRsU4/DYyHZYlhixuJPei1kKNY49Glqpq6aU3YYxgzw/ZrRWFAdbzPI
jN/JnXEcm1z1ZmR8VDaJE+zKG/kvOofnhieL2+pSpgFUOI8s3JDhS4Tv7b+LPs+NTBaUaiEo6hl8
VaVlaMPmOyXFyDJrHN3wPyBvsg2AmzLqcuPF3o1SFQXeNH1RFdSduVOjw/jhx86WefIQRGofkbZI
x/oF+CiWw3rUVJBOuYmwxLMB4aU47PyzJ48CGClMlWhwX7322raNWxuaAzoruyLCRaa10bNbM8t/
x2a51lo+c6Queiw2EkxSy9A5nxjnlQ6m2aQwDxpP3S6K1wqRi8YDOtj3XSvLT4nyNbO64zb+WN1v
k9NRHMNrJPoSHTvmPrxVXtw0QWertbGGnJiKr0a+kzTqTgXDadGqaybSVRRVyyZKkP9AuA94PZ73
aOAMp+u/7OL7f/bDJs+XThvhpWpqHspB2r5WunrQzgTdF1/IMxPjyTsLz6wo9dXEUIaDh/AMymYO
FGCWbRYtgR5MwttSe0qCzfWvupTTWmcmx9fzzGSvVgVGcmAyaLepfOHttm1miIguJWznJiZvUMbB
hq2ljXkwy+GmVdFt8ZVVr4udoc3NkFwsE53bmjw5Pfp3mV8gSCuC1iXIPwHhh8i31oCKttr2ZbgM
DMXllVzFQFgOZHBjTmywfK8Swn4JhN4YRcI4uVndM7W/MXRvobTx+vqaX2yen//Kib+MqsLkPMGi
MzBAVeVj2qGoq3VshUmU0pY+KB6a+E4O/VIv5Avx9oO1a+LmEGmf5fAVaYg/lVdVo1tc3HeBmoee
mDYm7Gc83dxVnHjchgx1bFmCHY1Ws32Bd6TIXRXM6D1V93o7cxIvFjrOV2XiV/VA6j7D039MNsZX
9DBs/K3plLt+Wf1KoBzlz0oAXA5/zw7/xL0FvAszJcC71RUnX6QQc32OY/XLhOiZYhVbNPMVep8L
b4mP3ljdHOfP9btnTVNsLsDgJ3qsrwYlOB0DJmqfrZIqm9nGOTMTx5UEfmQYZmYeMCazIjWIkf3S
jvW5gOe68wKF0d+ehFtcM4jwxYFC+bZqAodY3KbFKlSfcwMFovJhiOfYai5/GrqZhJoqo/rkhFpB
EllV25qHIH7r+iXpPEAe5qbB54xMzqWhd36txh6KjelvYn7knuUYw9N1l3B58b4/ZHISoSnEMYoD
xQEUebQoBYyYbMLKkeTElHZXGaBDlXMSpJf98j82p2BVKupYkdwwDtCWdi3FWulQNzciEEthAPb6
580soTE5gmkmIkWwzjyk2UcUPqSgHJ6rbVx+nr+/ZnL8MM7Nck7xytRSsQO1caFYPfM8z33F5K00
SKl7BUF8HUsTgwRvNSmdMp0bvZzblslzaRSNhaKjjm3BaEedNyst8vYBDgMaSjPh3UUmCMAv/vf+
THnEGS+8VONYNPWEVmd0LJaRG+7z0tafWbfI38Q+cpu18matslGHc90GKFk5QrXBN+kwwDJmXsbL
xZ2zHzS50H3KacSaAJ0zFVp3JmASpYZsPHA8nkdOb2LMwozLJz2pXOQ/TsfMG/DWbjivKlsl+I8y
eOiWlsFMw2H2h02cAJGSqLmCvWeApqftrUifB34ChATspAPIX4Y4WeA1WapwdUnhHzstes5KtG38
Pt4GRrYa1HbGr88dlInPCDovavW8Bx2Nym+CWMPAi1gJS7pKO0PROmPJnMDayy4IejVjxiFBP7iD
PkO2axGVQ41i5ob9hxf5nwP5pyp9Fo5qfqQZpoUDyVbBZwoJstLNdwJwGLz/s5DQGZcxpd1OGitt
O2ICRWGCgxJTRD54pq87vvFY/MhmOOCfhsUBq5riqUJzUChpADoNYhB+GhmImMCG2b9VRQa2KHFr
+MHMqbgcRp2ZHDfzbAn9UE1i1iVjP9iA3qe+HiXx9FUKLjOsY7GKnHrmcvyBI1/7ysmtlX4Y5WED
kxjCp9tmp+e2Se1kx1fxusQURIcUGR2Ej3YZ7rvn0JF/2v3Nb1wZ7nro+4duPuNJLj6oZ6swua+K
V3KI+BB0a1MQD0TNrdl9DbF0G4+DSk55NOJkGXjD6vp2X3whzqxOrqRZy1ZvI4F4xHocZG0n6X0K
bP9/ZeRPze9sgxO/V/thXO2anhR+qsVzK2ZUmccNu7Kh09HnwAvaNCwA3bIYwXwbcdu4B+7xM4AA
HkuauVs/Pv/XzE3ebp+yxtBKfBFbVRuQwT9bjrmPbilOKylmVu8ijsH63qM/lcKz5WNpEolmgLE2
X1G9xTDhJk0YfFrmNvylTl+8+q4rUYcEgff1jbvob84sj39+Zjk3vExrK1i20FGvOWY625lC3Nzl
/1OSPTPRUUvkbDQxCPBngKkzQ80IoN7fnvos2xJ8hGiQR4HDZWYLlJyrYNv392U6c34uPhhnXzrx
QW3WM1KPPghYUgfo+LWHV1l6oCrVus1/t6gT3yNokAdZBFiGLFCS6dmqLuaqYHNfM/ElVaOClTDD
rVYiju5XtizYiwKgcWvNdpznTE0ciNUmPW3Gu1251U6It+jBX4Ox71F7txYVJMGAWVJv+89/N65g
oRKjgUfKYMYfbsyzgyPjWKMhmm2HlABYZ9oj5lkt5zgqLvvHbyuTG5AyIdNODuJgYqpV7wagvzs3
jOZEZObMjH9+9jG64OgI1/iYxNxIfQ39OKdAA/3fHLzvb5mccb9IIek+1IC3AhdoKcxN1afrFi57
4W8Lk6MtVU/zAwpUjtURu1Aapxpp/XQQIRvxoo3ymZt0Ofg6OwOTc56C97Wpkg5zTqv+aQy+mu34
UoN5fzs/wTie5J8+//vjJiedkKbjuocqutn6Tkug7h7HS8XHoEalOD604GVjLkTYz7j/yz74H7NT
7rtY08Qw0AY4svKTpU/UmEsSL9/gbwOTVNfygVYAHyPGm+Jt0t8WhufW4Tuoa2aO35ydyZsZoiHv
Yw5CHnorceP82SuGLTUOHpuDPc2tmPb3ZcoGIRUrAwimzVunRXG0ki/Xz/mchYlXSPQmMIsYg32E
AlJlKSPCbGbbZ67StDWmV22u+R1AkqmPTmPkDhUUBtLOrfp9ps0Bpea+Z+IZSj0r1TjAPaqbHMNH
bx5Ulf67FZt4hs5oSmZVGYBJ4Azkv9NZFPSMB51qJLRhVmkszLHp6VfXH+u4s/v+6/pHXO4Pf/ub
aXeJDZ6WCxWbwlZgx4XIK5oesR0t4xW/LzeV3VaL4u3/Q4bocrj5zxWdtphA6VB1pdZHJ39of+Uh
BkfrzNa1wa4ocxAwPZpm/MyjweHctCsxd3Nn1nZKA1ejrj9wD69TBe4JNHg0tK4w4TVz4uesTPyD
R4KmFgb8ayaObbgPPMW2tLlges7IxDcYVh2UWgSQWCcCFCsbW9WJm/n/qsz7fVCsiYPIoYKEKhWO
e/sHdVdgpA3mgAS+fiBnXKo1fu1Z2NBodccyC/dW1SMnB/95KB1QkmOEsZ/JmOcsTTyE0ScJCPjg
8XL24IG9pe3AUa+BQRhIzuvfdHGHLBOxOAcIHgjqv7+pTfyONuBNPVjiFjpxNgOmrhlmQVkX/euZ
mUno4AVIqSpPjU4QUz5pLygCbBLc47t8BZU5pHIJhg+dYKvPhSwXXe2Z3UkUYWYNGjYhgrCg09wU
TKl6oQBAN2zC4lcHETXEgWCduVGHZ1NWblc8EnYDXoF/8xZ//4ppUFH5Jcl6xcQia77NQVZaKvgl
yWBn2lz8MrOffHKtAXGkPcQJzYNBtjlpXVU+65E2c2jYuF0/grOzD5rc66iO9NyTpXEwvH7RD7rp
VqkJ7d4afEJ9HNueYhTotBivsh11OAj3HKiT3ddGsClj3zU866buOzSZPgWDnLYF/VEfmvIhcyOc
8KZ9ViwLD0pm86K0u+BDbzWnMHda+qHGGebrM5eSbWre6uT3oGSOjJpfFprGhsFdKrlq63m155qC
KVBh3Xk1B0YUcgAtSTVbbbzI8VM9tS3VWF+/TBev7dmyTPyQx0FHh+Ia9DnMDx4Zj0Thjlaaizx8
uG7oYnB8ZmjiiQIjN2KmNdGp7DlwLdV+ALS1NYdVl0dbEetulw5u4s/1A+YO18QtxZ01lGDuQt5U
Hob4VJJbjAJf/zL2R8zu2tmaeKQ6pDkNWriKWvFuM208TbzeVkZzw1vP1tGO16W1bJDyJCSwk8y8
L+LaQQPzHeyQjs6AHt6CP9/tAuZyP1t26GrWhbLqOpACNrHjD4D4SVKtK5xA8IDt/TC74b71ZfbF
rm/jbVlrdqyJvYfJCq3OntQBY2VUXQiKPKd8zLpuV2B23Gv8DUnIQ6GjqcgxGhpjwCQO1iR8jNPY
wdi97eX9jVCKZdn0oDdDAAMh0CETJ1ocabQi5UaEH6rQ7M77BcWYRQ+h6EDx160HJg6DuAJn3UMd
feFjYAW9dluP6EanvsMSUBPo6V0OJtS+T3cUojc01W0/GdZ1jUEpJXY9CRhdhhQ65f3C8jArIiSK
5YH1HhG0bKxd25RuFVqnVLGWHhTiQvGK6Q7XtMhNrppLEQ92rimPLO3gp3LluVe43fqVE+fNJtWD
ZVLHj2afnLIKzO3MAGqwfZYmFFg9ZQ02LXA1tJhk7v1Nx280LYaD94HJ1m4avNGN1kD0rrItyA2A
SMiGCAt4zCFCD5qSoWqc0AdWqgmWmvJS19oqoulaje+HKoSKnmXXib+oemkHfYhZ8tytI9WJMZfS
DaET6NqziMxlYx1TeqdiqD2rfhtt4EZRYGtFaOPmrMABa2uKtSaZ6eQpczFcv6DKWpaNHcmThwOu
DNlRB29XFWhrM0G6Ear9Lu3TF6YOTkDVbSE6DRKo5hOHcDCj3UL68abGsPighyBAjbBfkCvZJzUk
DvKFLJT16IWkugubt9p3PUzIJ6DvIsou5oGLLp4EoCM9MR9ThI9RsWXmEVTrRN4Y/in094r6UWZ0
G3mbNI5WLPgo+toO/XRpyYckWRcKvr79jYzPbpunAtKU/o3PgRhNdNdSHendR/q28Xy0oF4t9aOD
QrjR2CGqtQY96eIlxjQ7YK0M7F7ZIiz2dfgUijtJHVW7DcoXJrc8/y2sBSSaFTYshuET2hgr6Cvs
TesGEAVXyevl4C0ya8VZDzrReEWHbVctwv5VFx9a0YAk9gX+tqx/yTLfyQBhoPbYStXu6DFLTrW3
Us2NCgoh2VC7jJ/D+hD3yY1gD50ulylg7w1PV1XONiLy3KKHIj254yy/Y3poG8m7pkM3QIntsGpR
IUhcXn+Oit00fuqVQ4FhKQWU+RECHK8sbNY9DD3Q9Vqy7oNHCmWOBm3EnCvLoQBX+lAtEuUk/eCl
BNsAdtEvO0Tg9xhQUOvyNUufvKHBrEW+yBvQyyXcke1drL6QWN9mvefmkEIMtUWKvwNeFohF0X5w
verU+OhTdenCKKijaL+07EbqxhuG7Z0S3dU2CFEm6u0gePGTkyk2mlc4gCKvirhc9ES+dsGpFPdg
ocYhzQ7CIPtEfYvAxib06IF65mdYQimT1XZQQ/mhZ4uhEm4IN8T5707tbkAe4aYWhxTMq6XdGml2
Aks31EeAVusHOy6KdazjjJoaZneVu4ZgJjrTXd1ApYeh9i1XjabZzMdfR2k66N8bgXpxWLhqZLmG
9sWbAeBokH3HEEPNRO3EjK/R13fztlukcbn00Ar3shwvou6ademGabX2RLPQghyiM6Dgq0Kn1M2V
hA5Jq5HlAOWBIq1swcFQmfX3wow3UYQYDsmQqw9kVYfWtuy/RLxT4nfDAnK3I29BCwBzVu1alqw9
Em1beJ6qpBvISO69SLsjQX9K6Epi/IuST0+naInC5Sb9XW3Bqybmaw0qTlnXizALTznbC0k2Vea/
CU9fmLV3Wyv02Mb6TnTrTugnU1XsttjyAuNOXbggeegMpfxQa4CZi1Mgk2zk6FtlyVPN8FzlClrQ
2s4zJCTm4ICLcFWWJigbQSVYzREwXsqgAQoH+MXgOuGETeKEhGWmUREancInKO2NEr6jzFxxA/L/
j3KD2Zat9UpmYu4LQcJfNidBgoA6WtVg0O5k5M0alIGuyNHuC5+uxwkXQq2/rEyihJjzLhmQ0xxq
8kC8lUmStV756NDM2LnUDvrL0CRzSXiE1BLTRqeqNg8+2K0R0totKBmKFqx+/XMgAVgEdjCL2JrO
lVzn1nKSvvRUw3y96fNDDioGeNEFK1+9sllcX8tL4Pfzb9Qn/fs4KGgbjwUPI3Hrr2KTLqJ7DCRT
RzsFd8baD+xgZtbjQgLxl8VJFTTumjJWmoQfCjnYku28QtqRDqH6AswixsqrZvg8LuSBf9mbpEUB
Lbo2K3FcGpBWNSaIcuTp+iLSH1UjJM+E0pHKSdcZm/LweApvqOqhlQ+/X8T0iCelAASiOIjKdJvs
ZeilEwj+QEA1Q1iyaRXqlnULmAy0ibT00QCviJciL4wxEWf9rvXud1z7MxnKjzx88iMnGUqoaaoa
q110UjXVlWq5y6XnMMPYZnq45QgQri/Kj2WfmBvP91nFJKRBURoN+sQGQisTY0pWMuNt6I9UaGJi
4m6UGrBzqqGezjsMmtXqu6K9KIXEzJnEk1psqVVtZUUx+YfmXNimrtpr+9aEwkAj7ADSZSTjqyQk
d2n7HmLXur0SthBWwcvoQ88mq50QIWcp3ztrVRig6/S/rq/RTyc9+YKJKxtYpxTCr6MT37eLwWWL
7JCutDvmokC8SRbFytrE79dt/vCeE5MTp6YCEqnJHhe+GrJFhEe7TTA0D46wgi6vW/qDNvgrnZuY
mrqwqJFZ3+EIsFWzQfS/TjBuEqzV9f+dFPJvS1MKAEYUGodj6wZRfvskd4mbO8UNA49DdatC5bRa
zVErzG3ddOZfhxzUEJS4TtFGYABiZy3LVZavDRf3GvQYcg+WJPR33ueoQH7i2CffOvFnVt2ApYkD
vsJ0FdmZansEzRfu70H1sMqHpYkEq/DftRDI7CR4HbQUo/bPrMKUj/auCrA9Jskb6kSqW5B8UUYz
9Ykf79bk503qQ4NPIj/wKuBcMMmmg2iaxAEE8lbXz9aMd/nDjHbmXXolVKq2w4ZHKooCyMei/G7G
wuWLAtpu3aQW5dPJXKkE4NSUrQDQW38lefVh+jqIwMolyepx7EQ9Fq3FHBEY5QJFvndaynuZ+e9d
Ud0WpTiJxjQxENPsBj1eU+PLoJ9RCsk/T7qdeuJ+uWwV/a2qPdSw8sQFX9/J4MpJAEhPVb7wEPYH
dX3E9M4uwSxyrTyWSO1iCf3xAF3rZpyHNFNoCEvP7ZMxPteUX2YdHTzyLOPf11fjx6P9Z1e/F2Ny
6AajsmRYgHKnMT6CVNkrVP1U1WAZWfpG1dIbMqu3e3mHvy1OzlFoKN4wGBTLX4P3rD5G2QwQ5fJB
/TYw/oCzI1SZCStN0YUYVJIgz/tt+vfBHEfSnI3xz89sDB0gIUkGJ6FU6l2AOUuI4KyhbGBf352f
Udxke8azfGanB6CmSmkvTk1rF5bNTsWmv/W3tYIAa6lvq+28SuZPSMDE5uTtihgNs5Rhg7TEMbZQ
Is73igN5sQVfK9JpZj3uf4iyvjds8nIlKM5RL4LBFC53oYD36Y0sR/Hy3N+MXI7S0RwQouSoeSy8
egFswsLPbNO9vtY/SRcn3z151QIuDBZ2bXkIagsls/euizdUBOkmDfixt/gmoN5eZd590ESvoceW
HSqzmDlvbjSPb6o22fSNCZlP0GZb3tIKxdJDbbAaQHLqRWsL0qE6xIu8JLd19VcPpBnCQdDeDSho
g6SgdjpQP7BauevqfpFFKMWQehdFimN6iQsMjatCe1bKYqllxlNlgS0/TmcKtZePm2bp3DIoM+hU
8pA1fW2RqEM1UzjeCpklt2Pwe7yjrlKOQ7N2XzvNXHvjokM4MzpZ9071oqQp4I8LDNjrkWWj7zBz
j/4QFf2MWP45YlP8ZJmUzGuClB2oBs4WMtx0MTCHRXvsOaqS5UtLK+wkciQj3/v6MW8Rz8eHZojB
Gvs7b1SAdst1bHpLir0v+K+8u9OUU49ahA59Yi7eNP0IDRcH3OxflOe2SPEk8+DdoO0qS/tbVo0o
Fyt/0xr1V5rTY6WAp1QiS7h+iOnFxaTfHzpJwrLSD+C+C35oilNLQQNLH1vtgedQHWPxQqRfhfgw
+swdROBa8kNBMRUKlHaaorqZ1ihzobYZ/IpwUEnq29CtfRRg7HNS+ZTzOVaXmbfnjyM6c251CCp/
Tmt+8PiwqdsPv9HXIZriGmrlZvMaZzNx69zaTF6eIqJRCB1MDPWANTeDyBVkLGeWf/wnrp2z8Sec
fxLJSO8N+CRZphicvet1YwPWHJyt9wyxUtq+FhJk1eFtHX9SVLHCroPiYWQHw7DsGx06QC9qloLS
F3R7TWeTUb/Z8zYKFBgX13/qTBT0Jww++6UB5oDQRSmjU6yjU6eAzIMfqIKsNeMzWfTlBwWDYLpm
YETd+gGIb9sAk9yqOKk1CASlhJhHv6+LYRlGeMBKdcnZB1SZnbxSlqYw78tyDqB1MUU++wWTZxQP
M0VbB1FOAPbYXAUsPuhBO6pB9UK2j/T/3ssbn5Ize5MnVI2JIBWwlQe4WbvFQcYYyclQ6FIln6X6
3BflqazamdB59JM/zt6Z0ckzGupKZ6IfwA5KeNcAR0PKdqewCne3Xevg7spVfy2SYsbqz2La5Fsn
7luWJOUsi/1TakK4lL5zUSw98HLlaQhtWbnSu+KGKEcNel1c3F0/xDP7OnXrmtBBWDveaII7Uut2
Q4RtorMDTUEXUebMlbkY9H0v8BQhX5JW0hqj0wf0KCA8CGE8XXXL4fP6N/2BnFzZx6lbLELZZ6mG
Oloo1zp57zDVLCFq6OWZrUVg9ED3jYDPSJhrCh3vrLdsAZE+BURc6Hc18liGod1Zv3iJkBF+RImN
hc7B62juSs13c/IyIuDV5F5UjylmkFUDnanwljHFYUFlp/49BzsSNGo0PI2SBrYw8Y9UqcuNHl2D
0DH9jy7nL5XxjhfDKRGZWsZ7wcOV2iFoY8ORZ9mOanvPAICsIk5aHjv+NMQ72arOUK9jYNADYIZE
/FI1b2YFBmTyHjao9it2F3dOai47f9tk4Lsc0DsKwDrAoqXKOEbj0fVgHH248g4CkEgOFXIyteg+
Cski6ihmwzxMeIgVgdKlFg5gDW1XYc1A59k0UOQa8E3PUemFdhwbzvVtIzq9fv/+BFdnHrXSq6jQ
JcCGPFB3eqmsk4htQbRjV+abH/sLD9zKXuVvNLW5Z2bdj6LltvAVOH0UN6B1CJIjO/IqNzUVN1Me
QjzfXfymh90tBOm3mLhZFhHIs6WxiBQQlZrNxpDcLotknbJk1enFfUfBU2DSDK1Tfdkbr/pwV1re
Vlese6U4Koq2zDPDTazIFhldtCDSQMloq6vhStB2wY1jalgQYWFOXKFXkqdr8Myf8rT+HQXNupaj
sGD+Uke1Q3t1HfbbQgGPp57/jmoLzF63MvdcQk8l2IS6ZDGA9IUqhqNGj16aLBSMPSXgLAsbjBpG
HKn1sGcNIvs820rNNXy8DbBSCXSMVBzXSHdr5cFCZzkbTkX8LvtiEZr+tg968I7dEiXbx1CmYVq8
yTvMJmbVyoO6UIwTx3352OTNQ0eVfdya0J3S97UCQUvKbzvQqHXoGwYSqk3qUuuemRcvytxyg3Kf
4yn2rPs+uqsKpFjBmyzvWLSX6TZubn19k+bHNnnLFAtsNl5i8/RhbD97IeJW0q2HCgc7HWwOOpu6
M8BzFr7rqMUWZbvo5auuQV9EphjPKNALAyMQsB06qW6ButnWYfQGXPy2yYV7/VxefOfPnNYkIuGQ
AMGlitlB0Ne4RsJCSXobARkfazMTgzPvzzSiCMOK6pLK8MRWozISthI1wWo1Ny8654UnbzmmTDLh
0yI6tflnNoIo0ORugq//btUmD7ilKF1Bh4AdYsNHTZ2+JcqOI+hPBVlet3QxCD7bn8mrLanfZHzA
o1K0/QaCSLbIDxoI8NrBX/XqsGyyemZg6HKOcGZy8mLXUBmJdAGTpvbliXYRDUG+aCC+q6jDIq3Q
ekt8PKReoNwog0mXAxqdKQh2ylJzSTR8aGaGOFFT1jSBJHsXV0gUOotuKQcrdYUMgsXwFJIs0/L/
DJL6O9iYkpdVuVCUJsVpLmPvl4jETUJBCt1ImwAZqoHDoSRyrdG5sdvLReGzHHU8lGe+nXhtAPAM
SAfEGNBBnaXKwM9G5Ymkw1skVVc14VMHyJt0T02trupA/RDKUQ+2kswNi4839md88J2kTy7A4Ktx
FIsGSXqOiQkgRMhcFnm5wH/2uZPjn5CqjEDLEZ5IIZzIEscCPKdB9MrcouU3makDqzU4QglnIqyZ
T5uCKsswTwi3UH9ocCplbGuYEbl+3X6Ov/85Qf+sHp8kyOUQE8XwVExQM7RHTGZrFGg0qdwjxbq3
eC/wP+sHoWLixlTBsz64+gi/sBQ3AYy20PVNX3wixbOHFnp55HlotxEIDwPt0zCpQ3RFswXTHRLO
bsrl+OL7l49/fnYGrZzUWQEamUOwaxejhy1QlzFsa1s587Nh5HJo/W1tkiwjOSxl3CnKMdpQJxgx
BpltbIpnsvp/k7zVI79Nb9zy+fr+XH5Evs1OnquoJAY8PD7yfx8RfTV2efjMQfvTub1yiabDIVbD
w04t0c1IC2F3abxuoscIwJ/6FwhKAbjk1b0ocweNxY3Wr+OwX7GhXgT1nhqrVkNY6qEeSkGDe6fn
O0CyVnW+Uronz/DARKADzjgiyfx3zhvPbfQjQIqQWBlBtA/X1+s/pF/fCzbxBnUVJ55aAMdQ0AbV
eoTsCJ4qTL7Yuok4zdvw4CCi1y6zUDicpZ+bOyUTR5FSg+G6YBl7KFvwr8Bp9/4idZCBSAcVtR1I
Rtz+f0i7suVIcW37RUQgQIBemXLOdHq2Xwi7bItBzDNffxcVcbuyqTxJ3HPf+nSdLqWEtLW19xrW
wer2pKc53fp4szuT+UrRDxnCkxEEa0n/YgOKxHXpsG79/xtodlOWYQdLLsjjn5NU2C39MhrfbVrA
IJd6FguBj83QGrKkNVSVquHMQyDmdjz8uD2R/1CD+WebzAkowAxFeIxPLPU028b+iKJnsW7QX8sC
dIiDBiJBwzrLzHUMga4y0CwpXkKYL/6GWQCrIIcYCwOFXj+Gjnbv5B4ltuSS9xgPtHVyqpc4JEv1
7LlmeAFqB+sR05GSDvA+SR+yp3StW/xu8rNkbwq3Fpb56nc0DBjjqaoOC/lZnmD4I1p8FYRcqEpQ
DIaH0ACZKQLhB9XN0i+a7+l47KD22uyhZG4ozyrKx7d/w/V2ysVvmEWEIm+lLgffd7LvWFXH5KjZ
2RbVAYjnA1wdeIarW9mGuFAOrL763obvjLvYTLl2Qi9+wywu8MQcdZrjN0TGPYfGa1cVSxf53wL2
001+McYsCggBJlkOpddz2xOY+cIysfK3qfKUDJ3HCXOjFPrZreF0su80OfqpCl5+fLxT8tChmeEp
JuoepdVGpSWqEcXg9BEo9L0Bs6gwjYk1duValZV1K8JtCYPGDEBONqwA93NpKx9QA9mbISAwhrDj
sdyRpD6MgB52FGSF1DBWWTjioa7bDbY3MLJ6g4UGl6KQ1E1ZA4Yy+NuaSq4/PLDwKWLAv+sRXCAp
RBcMlIjxutalArWOcsspf+yhwcbqVy36yZN41UaaV/tPAyCZDaiNUp5DTGwdy+8SLe02WeG3byEB
axUscrsmtVVV7PRBf2AG92K/cWUpIJYatCtdujfLQ1R1O2myGkNLNqmUrVGmuPpQ6iFbRdsGGooL
IF9FALLG+xJGSXLmu6GaeL0W7Msquev7Ytv1ryIegdOUXZbrVllxoIMAq6MPgqgAO7ON1kdOW6n7
UFqpOdJlAlGtIHHjJIHsN3UiCQyaPGlWDKjTsJHvwkI9lGPm9Cy1OSwxIdf3HpPg3gC+zFSglDXA
CqxiL6Mkthqt3pscknXmsDUk+V6qtdcJCQT1fLsk7w2MMatReWCBuQsZXScx7ugS9iAtAQEL+tYK
IiGrLVZQO5mkx/XGLhXQEiVx7wdyC+kn0MrZuC1GSA1kHUSDqdGAhgKrMY18lVyqPWBac4jdgkRf
8qZwkoE+Dr3i5l3tBarvFLxFA7O32qo+dREMK1CWQn8Fvhn6sWc9PB6PMoX09qFSCisbBjdhrRMY
0LoG6BsikR5Ec90019cA7H8X1d0oQzp8RNOxekyqbSbFdkLFXteH76DR9hQtH2CA1XNWak9jnW0g
uOFqEhzRigB/u2IlWrNuef6ij2B7q8RNTbSX+08/VjzNhz4LVHmNqgc1MnxrNLZCuWUhBbt6if85
vnNLmCEftA4a/vzMUInhuf6s9vDQVkZ7wNrfDonX3zMXY81CojFyCRh7yLn1gdjytt0ElezGHbsv
+9iTWxw9SNO3/VNc60s3wpQn/5WrXAw9i4St0XGzNoMJTtTuq9qjO3Mz3icbiKrm2+ShWyv3tyd7
NYO+GHAWFpkc67ALyIazWSBiULzqpQZO7DAPGMCqinuXtfC8a6qlNV6a6CxXymoq1HFKYbSVids2
97JVjeeJ/qpYgxU6SxrfCzftHBnGgRwPzQ7TrPSdIF9Rt2ROfT1d+bOQ2uylKA1RlpEW9dzKJd4k
rRyv5A1q8a6yBj5gAbSyNJ1ZbsQElUla4FEfg0IIYqOliAV47uJ8pg948X7sMgj/qT0HCQvC73Dt
dVGsPXbeNB/uyAu78Pq7xJRNhahorOl/Eb2Hps45zdpTVvrOCJKGKq/CYqOibmLKDyB51PIhTp54
s4BhMK/uwz8Dz1PpKoqlrifEPKnkB2IJK63ge8hh3mcNSLdlb3xXUWl4JkwrcGu+AWBx8P34NQXo
zysbBX5U5VQJh61QqvR3vmjtgSgozIFxAJsJs382mViNkxlljypw9MXpLuPHhL4aoGSS5JE2raWR
HkyJTdUTFMDxP/VnoRuOLL2h1A0yRJG+Vpi8ojlQCIOlArx+042ibvO+XRXKIWOPXfxA0PtQR6Ds
YMNd9CeqUaQC1NLjD8o/BLRfUXGIjfu2yy0qPcvyuu/OKkw/69B3lGRcyyiMsZYeGlb+EPYUhNui
jOG7qzZeqwyHqgs2I6ne9Cpflb38wSlZiO/Xgy4jBCA7VQFTYXZ+qDBhtKlF7allrSsp4y7kK5Ok
27QKUCanTpidDL/1zLb6r2Luxcizw4RHewODzaCFP3W4zvgLYqCt70GcdXLlFLi+DS/p20H3+kvj
YsjZ4ZL0xEcdLmxRtwjXevDwv0OC4zpsQq/VFgPg37pPs/x3FnBDv4cNbQ7qYfkKr458E7o8dsJV
b8twxlaqlTk68HVamujS9TJ7qY5tEhkiVKW73u8fMh+QBYVldh00ZzkD/wqeUo1TS/WJpA54Wza8
YBqH1XCNUsC3anrXLyfgRd8ftd60exnpX70EiL+OpP0TudXZzsuDUFLlHJ2Ibtv9ZPfdarLabLfF
U7vDqXSmGJ66iSfvoG8sVubCEi0lNrPdl2RSo+h9yAGiYmtj3NUQuqiTfac8Ley56S+6lVrM95zZ
tZleDCECumwHb4EdovQyHo0V3pqBtQSMXrih5laB+sh0E6kyYFqy7hWg5RbLB/fq0l3E7tmHq2Kl
LbsKaAGwKD3iFKt41XMLuVm5a7xkUzxmXrdOfHtY0vtduq7Y7KPBSKwfDEhDnrjUbmXxmZZ3Qf/N
wq0IDccIVNds43WFnc6SJXOB6yXpi1nPvmNGtZIFvG9PRSTWVRydiqByiAoFFgzL3oocBLxecjSA
73J026seeCEDBOU22Whoeicx36bMP/ndSwUGKQikkZofJRFyOw5AmGhHx8/A4c2XlL2u7oiL3z39
+UVC0WaxaOG50J7q7G2YyHUgAf43W/xiiFk9ZcxoN8L9MjyjHs/XZI1jDJ8/Gy0mr1yFpyUK09KM
Zu+EqAKhaOA+hms+JkZRl5xvT+h6ceZiQrPnAEpBRiB12Getl26KY3MAyBuCoDBPQgjfwg+rtXq7
d6FdjxqZBtrrKqjfze5ZQMPz9k+ZRvorelz8ktk7oR/MtBQ+vh6ATFagfXYGs2BF4Kr9hikvt8da
WtfZVdVmpZ6NLG0hXAVRTgUkniWfnWkj/OfZgBf2772oSnoBH1XMJqk+S+C+uT9Yjfzr9jSWBpmF
p7zIY1qgu3+io26XRuclIA7gNXV7lL89XaaL/Z8vY8xV1TMMIpWjgii4bZ6R9/F16sHePrFGdRPa
6pbY3EaNyU+Qf0KOOV84dL+Fnm6t5SweFWnaF0L47KQn9Oz3EHI5Z2QfJO+pZliqVLv9cK+P71L1
rdV41Y5sLbR9pJ3aLjqCIeeFgHLkbb8SCZhY2VtJPqQ6cqUOCakZnn0FggZSd44axaEJemhKY0cJ
O9YcnskQKEjAOIjIURtfu/RZacZDPfQbM91p4lfcZat03I3teZBegrhGUSNzmX5mFNVcrm/b+pyj
qlJ3P7n/i4UwptFBj+/fG0CKuAQZzLzXrKT9BsrCaipo67Hc1gG+oTFUH7C8SAvNFEYLAVRzabji
cG7P8oMmDuZ4V5GPqNgnynNdfwm4zvvjV6H9UvTHrvMqsJkp6uhjMoL268vmwhe5fS1C9f7fm3uE
eiLEqHF8MiCGAFG2AzDhlQ8FfpS3t97tc2rMkZqVRnySCTzaoIdaomyQl0u5+dIRmkVYVVKzovXr
8IwMyfUNlMdI7nC9XFgx8huq/tcm/pOQy7NAC7dhKg0ja/AMHN5LnkBahJr7Qcm/ZcPfZwH95pL0
A7u5aA9XjWGlGdlop4KpkGpOWly0feHkLD2xCdSgKQQppBnwnZ7R+5G262YgANkZ3qjrn1QhFtzp
PmufooeY7WIlA5sYzS/jLdAyTwWcHQ4vTpb0R4V066hRUSSGfynwcZMDogmfxI4RQAckj/oPufpQ
tB1K0MzK8TzMDbEBrMb264csPCnjSwlEUUV/ahRLGzACupZbhfYTqp/dsNb12E67yE6nkuw7HxqP
AEs91D8jL4CeW+dQRum/lPC+UNYqXJKaCgOg2MDVpwh/l6yBPkkpwGivo7jHv7Eb+j0IWPuZKmBl
x5psGIYN/H0UPPcG4H0hnnEssWIoZoX1Y94LJymecwZZBn5Pug8mfRPlR1Ve5aayBqpYJaSBRn+D
vj5K6Qbc12KLwDu4Y7sEPSklfFEKVOMV7sA0DbHjEyClFNaCA6QoxuBM2t3USPXJU2XsoiCwCv3e
iKnL2VMcnjrtSx9/YqgUGT0IesMnKKIOF/JKg+1MsWnB0ZIgPyRHUI1qYIHY6V5It1H5XaKgo30E
/Whraut0xVrDbpEyONuiJD7gWgwgyGCm1M404RbQ/zGgS89hSmVyq2ItpC2OMc9tk65rWXEkOXeY
2I0aCCLkm0LlQgjdi6BuWUZnX2ML1/j1ss7FRp/d41E4pgQaRdJdCkIsCY5KrD81vbKWin2UtjYf
IzBfASenB82EBWYSL+iaGdPVeuukzS53M4lIpBgVXtY8X/eBYVeVOMN+7xFPPdmSU/VXBnaiHY6s
thkojui0EMXNeniM6vE5z+s3ETYe4y0qstE5T7KVUB/0znikNT/RqF0lprRCEf4jE/2+BnZR6/e6
sevxoJRGNBj4O1Memt6wjeD7NzK2yq16fBN6ZydwB6DFWYYehtC+y2AdoJ5TE8Xr0A+KfAqtsPfW
OJIKWqs8XY8isqcqdKe/JuN9Rw5mpu3BBnodq84JtfREU7iWZ/wUm291+jDJ+yv+Zzpmd31YbBsl
Ouj99+2IfDVL+/N1fxdZLnLssjUjogrRnkAWeq2bBzOgK1n7UQAG1tCkuT3Y9ZfIxWizi8Y3WDl2
RJbuhky5R/ETISZN17RqYPsAaqLho4soXny/sbQu3ZYpWxdgYvmQhsmAp6+HcR3rxZ6jqULVehXw
0JbxeJGVn7hmLkSbYbAIDeDwpyJLOn5XyxIXv3y6dy7WyTc6TQf2Fm+RVLMqdHFivJTqQXW7FCIZ
oGJNkZFIm9sLdvVivhh1dpsJRsSQchSaKunOLD80/yeqKiuLFpCV18E4F+PMLjNYYrdaIWsNYBY+
hK2ge2W1G2NX4TlqY26ZlflQpl5x0OSWtTOvXtkXg88CTJj7oWjkKjxH5WOi+7sI+jBKsWQ+vFhB
m4WRJkLWWSFi/SaVF8XehJoWqoNweO1davvKJyhyUPW5/QGvv/v/TG4OKGxVv6TyaDRweFMcDWXV
OvNhVIrMToMUvZBaJxbc8jsYh0kvqlgoVl/Nty5Gnz0oRjUBnlHD6R6hT9NJXw1eLrcnuDTCrK5R
jxWqoYOPNCjWkKS8a+ZS+L8d/f8yOC0A2FZaHAFGApiQS1sCkqYWOJLyCPLkwmwWouFvZOvFKQcv
WxStkWAwBax37VFKM0fUvwwALyWQKW8v3fUC68XXmcWUQIWrHG/hrIKqlM3CtY9C1O/Wdnr2uweI
8Hh90rtxvw1Q+FTyJ7jGWQYFhHfhd0zf6MYF+ztqX8yaxyKPU0kOzxDB+2XAfFJz0mdiI8Z5obNU
FljaMLNQkyN+KmGFK6CBp5IZHjNcuAvzuT6ERuEwKcMYW5+9L9Ey0oZMKsMzBQwIpS6oWq0NG1M6
sxVorVBUOizN6noM+zPk9JMulnCo2mEA4r896QwMmjoB1PnUhUvSuOQ/XKB/xpltmQ5IPE0AGYTj
9hSST0Nv3bzK3co3fvW6WjnmiHSsN7FRcr8abSqSYwiJKKT/sk1D1QThQuGrmHRPQgalBXycwcCX
1o69bNyZmepp3V2aftQh8PtgJyS11/RPqHO0+XtfvybaE/FHmwV4pkP4o8zv4VtqNeN7AweaJOSe
xITLy6Pke6UExEF2x8u3sHuWyPOoK27ROnrxWQ6HZkT985QPr0x/SMzHlP1qtHXNnkzIBtaUWVn9
a+D7Ubv3+8CqxgrkZxPSQoktj+8a+LGxCZTDYJX0gSYfcbNT8mOqHXMDdhRwaCyPAnCHqLwPoRJo
aG8qgR4jW8OZxQr9DQ1jr+j8zSgfe/MnBtC2gm9FnvwKlQ+RcVtCUy0uJ7XHr1ovrAz0joR+9MOL
pn10tZgeJ7leQTriVGIJiuGZsG8zip2MZ1Y13NOiclR/HU8Ie/JWfkVYB7N/GtqfDsjuSNzd3utL
+26WIFAGXzVG1AGUMQ+kR5Ie9eDt9hD69dTnz56bndi+hdgMNIlaGNC0rkB1LYQHSCmoNWCHqQwU
GUreQSK3TDXbSMamIfBUDXIr085t8UKys148ReZnifpwOalvjsLLWOpQ5GgJnqY+xFjD4lmCkTSX
GscACijUc9DxX3v+EcA3rEQ62mSWWf1kyLVY9Tp2gVXXbyXWOISSGskBH4agRpzdR/EeBmoWoGHQ
9zNsU8VbS0A2svoV4N2XTNT6XdV/RFDAKA1IRiLTgL2HA4MwZtOkw4uK6nizC6/tUsU2e9XmOvFi
rtpt/Hl7Wa/mXCo0QqD3As0XVZ8tq5L7cVgQQzlN7XKOWhsM0d607/gdUoUuNOK21RcQ6km4WpZg
uLZrLoeeZVx6ZfI+4kzB21e3wgrkjITv62Hh5r5aZ7wcZpZxEQK1GRrCktQ8SKfBBZfv8EkTQL0l
F7q/OBCOgKZP6DU7yVtY3GkGl1camJEMRGAd+tQI9zKdDQ1CGheSlIEBtuKVBflob/Q6gBLYLj4H
DtT+9tVrrIGQaMkvSwSiv3zdCCUyxkZdxVRlpmizweOK5Gqsm92hs7Pn+hHqh5rdHfrP1qqtxmke
jZ8KFuX/Z0zk72EN3HgaHrmK8bs1cHEHKYhAsF9U20NoalYsKBj2bLOwrtff4n9iwWznRCROaAbN
XOAuIy+HOGNIn1ucJtD9bUXJHJ39UsbGkxd7Qf8hkf4z8mxR097Q0ogrJp4osh2u04fEBjYS4H0g
n5YSsylBuNw98lQgZ/+M9bsicbGSSQPT0Uaozal2OrfepF6ygsPpurUVL4Mk5aI0yLXzeDneLE3X
/ShLuULNE2gxqOYwL2xSSFtSd+HrzU/FNC9VU1QCkDDOx5yUAGmzvOuknp1QcSchCl0hRIbCz0CL
wLuBhbFpntvqNR1TqAzhrm73DUCPEoHCJsp7EC9RQIhFZB2XNKL/OjHzHza7xoZKaiQ/ktlJUnyr
G0fQVgNUz2NbxLKdUXhDcm77MvZZD5s14GUjbfC6jkPf8NQw3zF0spBE0mt74HKtZuEZUtkay7WE
nVr+AZDnSjbHc+eHeIP72ZZR9qGriVOmpiOCD2BBvDgZ7VwcS2gFqvyhwIUyDLhUJM3Wi20Ot01g
RfRzBEE5SKwDNipsOlQOtK7sfthCswgEA+7ksmqjhuhG/j5sBKRRDzqqo0FvOAVEzStS2nlDceb2
RPkag4cKyg8p6sDijcOiHFUxsWf+gfk/g/qYZGxhSRa/0vzwIz1CDURp0Fukr0Sx+L3mkvVUI+ht
dbDiu2Bd3y/fVtNKz0/j5ZeYnfxOjbGpDU050Wobl0CTKuE+Ar63YsWGwOvi9iG5dhYvRpvDu1B8
aNFA0JVTjyIsLhhAOccXDlm/28NMP/rGpOZ8idJXtBBaOOwUDYWn1ccCZKBQFU5IVIjqTbcydKtj
Y6EcQaeDdGtYBX9+Edl4ROCFA1uuk2D5Su2NT43Wb0kvRzYpgo8BMpR+lBO7KkNk2X7qtFEDWfKR
ZRbMrs69XsO2WoXcGFRvg/QYA9c7YoeHUKNtmzCxAkVsSlHty6baQ/IGSuSBK+kwimxah5sh5Hv3
QaauIHZ7zEW1rQiaYVrtNLJAuZGq6Be8tI2yMwYOO+QepOfhGYYuqyB9kwEwLUDMjiKnUKFzXP90
tLdIodtt9TPWoE7F0aasGjeLX29/qaVEbX4bFNFAfYgIKbgNiIeWHTQjU/IVv9frSToKz4wJ4rsF
Eyp2JAcrcXv467v/nzRx7l7aNoYC3IiknEiQ3Wf6S5e+Rf5abbNfIi2XrvdrL2eV6jKlzNCn1O3f
26PQwCeQhRQA8QPVS1D8V8SCjo9bg74LXSyoQdhLFbKrB+FiyFlQCZuaCF4iDU4hmclBojerfAO/
XqstDYtwH1rk/j6AjvjtZb16zC+GnQUVAYG1LMr15hRLmReZj7rmu4smVFeTlov11GeoARQ6qFxn
SCQUuovaeEe7Zg05PJcgzhvBCLcezYlLuupRXKWaunDar1YLLoef5RUCV2OsQcL7pGXHgr9IWXqn
629tnq5i/ibzbjWGitNRHEhU0tuIbrg4MFO3TPiL5oFsE0OzzSxxKbwbaAWtgXF0dCXe0EZfmbQ/
gJqBc7+I9F5IU+asqtIvhiHj+NlppHhwvoLCKLqaAsSTqniWORwVNLaX83MEbIvI92XwETYPCRRE
1NpL1RPM4eNFl8Gl3zQr8NSan8ZRjWuBKghh1OGG4ow0WrWQ+G/ho9F+396fVxnhl/fQtIEvIrU+
lBCvAIcDz8PWwePWzex4izviu/ImfEb2IDRribWqsKun8U+GyGaJGINwYtH0aJ/3ITjHtWlr0GdD
KnLUGqh79d26G9lKwAc0gYweaM52FVeWgmc3GKFnw/gQ5jY0toH0FAFQhZeKU8Fuoh+oo2QqHC/Q
88zhpIGWIkxz9bfSrABIrleZSQFQIpNNxFr3Yy9D9kf7LzMP3IkoZShg8hmjpWa7SE3AOqnwpx20
LohlIkvKphpUX6zzGnIdUlvcRyp7iMsDgTUvLiS7M+9iCBEEuRPLeAVCbQyaeatmgAxMJSyjSLda
Tb2RQt9DT88w+LUrVp2LUIKjqTciTW6g0xqU2i5UznEKrS3YcRvQyBu1xJE6wwHF7onl6X3PC1cF
yyU2YTCDqElkj09voTj+qur2MVNltODNbappbgE9Z8MsvE4uHow+2PdQY4UO7YHx6T8XW7U29rRW
7EHlh6Su7oyuXzcUpgw6rDI0p6T5ayVpO83vz4RC40qTj6pSbIoQdS+1thK0rtU4AROL2kMj4+qV
rV4eNxo2b+ujdD4eh/q1EhXgf+kTNfo9PKUdeBtbAk4HkGwBNh0ysappywNGhMmAIr3XMrMD9haG
fANGrq37aLSOxtYkxm5Sn8nC8NioETzPisyKu5eWyRvBI0/3g1PQJwekjqtaR8UQxcNOi9dtNu5Q
/XbwkLXgNedkQDD0EGDUqjegYeL0UEjxSvXfpGFd8v4Qt+iFdqpDK1gghsOdOohdpXZIpPmpagBn
lLemtsar/47B/lMZuw01MtdMlI0MMx3QcBwR5ZuxjFoLD3dLhBU84H1qaeYxK06deiL6i+l/+iVz
QiXcdvC06ErV9qvMy6YXH+QfhJm8JXK6HzMdzRp13TZH2L5ZMQH1mu6K+Jfec5sTAC8ixdUzFwyz
FKCdArov4P9v8kGsuA9sGrJ4EKMO4AE+VkJ3Oa93qSh3wSh7/tBuosD4lWt8N8SZE+d3edYBmI+O
s1R4XAa1j/2qUmbD5GidG4U90I0htQcF7i2D/pOa/FziURB1n1HCX1ICmjbkZ6ygiL0SvvJG08F2
o4AiR7Ypze4+qYNH3jFbpDXcBgYvVjXgnYqHkgGfk0T3A8PxN0dmj/iysgbtI93VePWg9N1xVNHN
lnthF+iC6qBe5EoJISENn8I8dCibUuNOgVgP8ddUx/1B1TV8nB6C6D1IhYNuo9WOj0Tc57hECIs9
0rXvXFW+4iRYGzDPW4in0113K/OdpTZ+GCVxJZMGOiiQnlTXvtPD0GUFnOc59JaSGnI9jv6Ttf1+
XV5E77DFHxWJqYAhAI3wSNomaFW7BqSlNsDyuLozeBoKNP6RVxsZdz8kR9W3hRkv/YbZlcXzWuip
jipf5fqQLgJf1c7vBumYACvhQjSUW2TLtpN1G0S57sxgn6/8hSzraj75p8ZJZ5dYBb2+jvJoOIVR
u0vSZmfAs/n2NK+/aP6s9OzGagfSqmqD7nHVhI4wtE2bEncIUpi31N7toa7nUxfTmeWqQxXCILDn
6mnSNDOi1iHpPjSg0ZmiGKY993W98ons6MOkqx2BtCAhu6IAGtWNLevvXYEiBoM7eGFCBSqy0oJt
zPgwoAirhrlXTb0INKGjujvf/uHTMv+99/+s0bRTLnZjxhszNyl2AsPLcoBMRKz9dNrH7UEWvvU8
10VjEh1aMw/PeEBbij5Yw3h/e4TrOdg/09Bn6WwgfGqqOZ4KJvTx0i5BeJycx5MjhLEmjx6XlPkC
MmJh5XTl3ysn8TAcqxznOGrTu0RNNwLCG7RZos4trd1UjLr4QBGXCJGb6Vm+p7+gyVluqhX0W+Fv
Bb0ji24VR35Z8jlUfncYbmwLfRYgch3cOiVGfT5CQyscDmOPTml3Ev6LCsQZ0hWdv9YhdD3MptnA
UbuzBohOWrAMsjIBg9GkD+sfFqugXZnh1sD/n6WrtNTgYq5zcNkKAwp5CurvEqR9ULy6TwrcWODD
Y48btYLSFX8coSaLnE+p8fF04nI4Mwm9fY8gi6WjvS9B5ThpQQbvMgDHo8PQ4lJHSYw04o0m2s43
BMQLk3XqA4iFwlnvB27YxGjBZeuQ5Q7kdpIWZbgO/SMfEKGqXfV5v2oKOO1UcIDTh7U6UqAxP/ta
7GErtkIzAf0iJJsFiE6BcYBJFF0Fau3CF23V+LInweJLjMmTL/W2iFSbwe8pyb7D8ZcQlc1llEKg
eKoSwH7FL6WqHZhI2HK2M1REfiOzSPfgw+inNwerUk1PQRiRcfIHCmdJ4sMU0Z/Y4eiBPoD1ve7I
B6nfkwIsyiDw9IG7AessET0L8AmHlsNtCyp4gClDJGr6IG6pYtZofMovfQZ6bgAFvg9ZOo3SPdUV
aPq9amIfGz9FkLpI11ZGySCguBJT7rAvpUNKv3KhQxLPsEyxCqAX8hgA8aSQDvVY1Pj4cz72XqJP
8NLBiQ2C9BfumPBwg4GS3ecgGES7iGQOFBJQ6aRuQYnN1C+4jTmVgWYd6+xGK2wVu9yQ0CdvJjVr
S+AfRxVbAnJ8ITj/+l42gD+gG2iOWsEEcEWzVUq2WVni2SU7CQoEOQfHH7xJSfJK/qjKmZP5vcPC
1zLO7UyFY6YG1fnONjTuRP0bAxR2gOCy3Kp2GB96th+JDqMOb4AwiZo5NaQCTEgplAy+dlWJnQtX
jZiuFHjuSdlZ9GI1wMitaqHkF/2KCezXaj4pJloReoWh1GITpmstOGmNCecr3VFTdRVnr5PxNBWt
51fxTk0aTDF0lepeHb5KOGdQvg3HwgtxaLBfgYAzrUEAbV4cB9mVseJ0QG1ONI4wZSdLn4M0RDef
3eWpeWeYSPdh9hVJOFVYoz6Hx5Z2p+C/D6POYe25UB/T+E4qvkO8keQQdXUQeDpAVgUEA24H56to
Fg1hSiWUos3wW77yIobFEI/KO6JPtSPi4YwYn72FbW7zO7ZtThDRgy7xQoHjWnS+HHIWNtsyAuoo
UYMzeAJWWj1I5Rfc7RcSjKsA2MtRZmEyMsuCtSXFxIgKFdjBVfCsUmS+qrsXFsqfkbqLwxcZBn+C
gpsYPd9e2KW7YZZDlaMe9lo0NWuRuCXiGcbp/82nu2zUznKokRPBOvRgTqzkdtf3G6lJj3A2hFtF
13w3VbvuCsFtoZt3WRgjkg0reSAHf8C9kQLlenvC02h/XUt/SnPzO7eoFYOA2NucwimqS0q5Mkbt
s2/3PqBf/7+hZhuoRLW9RW8qOIeGZwDTS9A5DQAY6I14wUzqej3nYlazXTRC3bQ0UhGeg326kSy6
j93wW4I1pl27oIMA6OuwDdncnt/iqLPNwyGpOKCw2p8Kl53yDTizW6gnb1KUrgHZQT/Ple6W1LOu
pmkXM53tpig1urqUaHPSSlxNwVccPZqgETIybJKocXo/XJjl1RL5xYCztDyExK8sAuSFELy12xLX
XgZxd3TT4mQX9wvH8VrMuaypznJpWC1AelVDmMuFcPJesnR5ryx54VxlGF+MMu85iKLru+D3oZfv
CFp/0JqW9R3r6BNDxauJ3mR9BGzlibDjCMnkWLzTcdiC9QFt2/dRhrMoMojg04+GhZC78HHn7Qh/
6FVdbfGM5khFWvh1jMPO6I1NiYSvlySYb2oLGNarPH+VMg3dMIhUmHPNqz4uU62u6XDq5ecanot+
izKvLnsCEH4Ck17RR2vg3OQlHdPpS/4dh/6MO9vHwO2WtVZOt8tqysdRjVqNbr2oN0vM6/v3z0Cz
0gTtmVrW6f+Qdl3NjfPI9hexiiQYXxkVLMlytl9Y9niGAcyZ/PX30Fu1ljH8hLu7z64yBAJoNLpP
MKfTrDd/JrmGOQgOTgepPVo6TWF4ZQixnP4+ksI9adqnQYRLcyPlh6yZ3gfw3m7C6KkYwYXQ4DGo
jQ0SLhUK3hDjzbPzVOjPeF7Gjlk8S+29WQuQ5xrBTovLEOaAWQJ/oDh05LJzJUF8F6icuK0JfyCh
7CBOEZhvg9qfRThmDqpiA9NjE/S4E2TUwgh9JFBZ4gLFhc60y6FwjBEN2qywE7CatG7Y9eOrKgF2
NTld8YskkzehxJmC84LX4kZKqZWGqINQL2tvi0VcXQQtGWa+aJQ43finpLFPoI6kgtoh4Skw6YoT
CJ0toRxFIB+boC0V9NGOhpCfkU1bpnfj2KKBCnVxCYystHK7yYAvSgNpsrum6Jwc9iiR7nW64QFK
D3Qo9Kw7eJmVGE94aXFsBPNJE88VtKvDyITbsWqLogBBL7QhBvz09EPTSr9UJpvS0YPWt6eW412C
8vYYAt09EYhwgX/V3g6Qnxrbzxwynkmo2or6W5Feizl1F9pCn5ZOrFEvgp1uN53yMXRpA0Xn5rHR
ZFsGBY/UA2SsZSeYAkfpBFd71I13qRRdWYdAJpA3+UDtefmAU+QOZ018DoEriNONAWupDpJdUBMR
Se6ZQWtTKIN3cWER9PNk4oRq7hZz4cYGQM7tbTT3Vo7fHgSvSjK6XZHZeRjDVfo9R1VY6/GV8sbV
oZFO5nMI0fBKI04B+ezQHEBdh9NUK7xoCgrtIkQMA9CZauVkTrwovwo/UERRlxFhNGTfTOTNpDpD
BaAAirezBhctkT11M1/+HBLnFyqy4DTLkOYuuIjltThwMa7KNPHCuoQIcKpK57BGB3sU7bye38wE
bsLitsSjOC2Aauy5Fn9rUeFyWKbaQWYIpQmESOcFhKTYqSfndwMeA/p0A2UXlGTtyWnh5uUWbeqZ
KHdtObnDWuJ5+QOY2gcVIG2ICrL0ldAv+kRR74n5XQxGiORSbw53VQztZs4Fs8rTuByWyckGVPNS
ScgW1QlcdYKVO+HOcEYbNR+8dvGK4GG31660ywGZzExGn00iY4Z5ygeSAcOmdbBizh9m40aRUdQA
D/v6l/26sdib5XJEJiuDu86QS92AHCIrrMyo3Eh3qSn8QVniaS6rxyp4qCEbGwOG3CkvKXQG9ak+
mDW5AZlyQ6LJTWDSAJXkDlINk9rYBqCrSSo7ud7bAxLmHOH7+m9ebWVf/mbmNgyjOgEeCrtBn+Pb
ZjLfmwyNBrWBwhwqE5ZhFiVU+yOg83LhEBZv6L5xHmLysuGufTbmnuzEvo+n5ScsuH4FosEDtOSo
Kw8I8juI2iWOfpyPI1B6rd20+xpvz3LbGq6puzwNFl5MYFLOPBF1oatiHE5g0dEK21IUuFu8izLw
Wo3oGJS1mxCV8wXWcs+Ll6jC7JtJLbVpKGVkJGiWwpZ9KbckKk/CevU8fD/kFWalaVOh9y9gd0bF
A+ItSgyTLUqwIRyRhkIR2ny9vrXW1/ViQGZd4yjtRuAvlhMPoot00xzCzbwtc0twU08brKVbIrnj
G9gB4MeeIMoOTDRvRVej3cWPYFZU7EaiKx2+7UjfOv0dYLrrs+St3bKjLsojNUyAFPRDojNBlxxY
0hx3CaQBrg8ir14a37Ng76pyxN2rqlJ0Bjf1Pb9pdrqj+IKnHfKtCcE8HIQteLon6odbyBUEm0Vr
W/PqXeJOXKFAzhdVmQtsVoDkgQtAdK7Tx0p8UQDXvz7bdWQWKL2GrmkyMXTmqhgLoSLS0nJAI7u2
5tJaoPSNlTrhGS4BEeTnRkgZoHFpt795KO/1ZtDF4My1oQOyOwUBWEYQ5V/uZyeUQcGw8/vpOO41
XFjtE91Chvd22tZ2/Rgcs48FQAbEDAgHXH2htUNLLn4NExoGlN37QkanbdjFx/4FOLgjgQRfhvpC
CR0sO/YXVSplI2x5z/3VPXc5NBMvMiCCJrPq/1X46z+b3wDYU8vYytsIgptWbkm2bIkblHMdHcJL
cM65/aNs4nvqoS7rX98Sa3vu8rcwoQR5owR/SfwWEKGsBo2oNtpcH2H1IrwcggkUEiAAURxDHDys
9GMDpSi5oLdmUO6Ddt7S9CUYXgu6M2vzoELnnTP48i3ZK/BycCaKKGA+RjmleCqGbt3s8q3i4uXg
D6Ul6BAQt8CcXhLhyE3twr0+NmeHsd4JTRJ1QGmj0TqOg4UlB5Lmqc59MQLGZLgRk5ZTMVu1EbmY
q8HEjyHEuxg6ov86YHQP+Tl4gT8njgHTznjb7pIjHkxu7BiuuAnsGnlh4qsQI+As+FrgvvwZS1Zy
EbhbiKNUjY4tRcNF6vc1KF8bZXv923LnykayKiv6AS9ZBBN67KxsL/tx5sSxbfypdtkZitBuC72I
h4WVKRZWj9odnnM4Ufx0eLXefTlhJrDFgHQ1YxyB4/HlzEB3gfOLbhf7bZObe68Xd77jlsHELUUP
VBgRfk28d+JN8xj7qm94kIzmRAbuSEyYMouhlDQJ0DaQvn3Fzr1+j/7Mrbzh3QycM/pV7rnYMH3b
zLW2YOiEEnY1FPZR8GDSNLdOTV7feG2oi6SclZAN4wrdiUiRzvI5PpZbAkW7eoOix8KN6V3sDyDk
IEFo86a4Wle+HJg5FGUZTtBWqpZUPIFMywQNqeJc+AryiBIji874exFE8PWH6wdlvct0UQRgDopW
pMNMY7o8SpdbV90ATHNbuhCJsGQHICZf5pUfl6mwIfdyqsxxiAywYNsJ6fAQDps4Lg7VKO4iWbWg
9Qx8YegYyiHWoOGjbqhBYd3AC7xrd9rlD2COSJvkilYuiwzbNzlUHDnnOTvy3txsyj8kKBJmUSkh
/ADiftPYUPG/K93BCSzp97BpeNcY75sy1/RYiaYOIrh0Dh4XHcZ4pznCkaKwoHnFvc4JrtzNytzY
rdyBvwoVG8xuBMnJBv7ShsYVaEM2lIvcpQhmC1voA13fq6tafBfPNRb9pOoNFAtj6AotGeLwhFZ1
fw+iZ9RZ4U6wBy++hfXMmd6Sp/acnbTN/94gZWLeOGZNSbspOk/YoGkLWynASaSSJ46yLNdfR+Ti
1cEsZx1RQytbTLRK4IsJwbo+SzdQwxF0iAxWj9c/61oecvlVmdU0okkNAzWUzimk+2cB8Fyl3FSl
6RYFKkSwxVIJJ8yuZQCXIzJJl6EOQTMQLToXDaSXhB3RTFflsWU5g7DwqdjsSAPXCNSEJLig0QFo
Z5DKm+frH2/1wvheKRZCZSS1qMjLK7TUGy+EjpZRiG5nxlZR+ddHWo1aFyMxN4SuF3o1ayO2Xv8q
RJD40nlmXry5MFdBJYqSVBhYlt6ARbqC9CgrYbYAgGPcc47y6kvzYguwUCmqdoRkSRCdof3t0VF1
GzU4qiMugR4S9GGzGwTXGEIbpZPcyvJ8T7rObvvSRRfJkSc4+kjlqc8TznLyNs3y94tUYxKassqW
3LQqfo/pA01FSxEpb/K8pWSiCM17qQombBrFB6wPqs8+2S+sIPEe/H8bvq7/c+D6gq5dTCyDj49i
CIskmzRaqBwACX/XA9B9fY8uB/dK3NKYUBLSQMwwOaT2hmEZQLTJMTD0cDUojkL3QOHZ3umFfX3M
1fT6cisx0YTMSR3XhrI8l3tndlDedtuN6iZH0AE2Jkf2nyyh98oU2UayWFBSUoqyVu1obnnTpja0
vL3s0L3STerRQ7nX7gUfstl4p5fPv1D53oUHyU+Pqq3BXDN0pO3yIAnuQOE4pH6xuf41OCvAtpPF
dpQCSIxHcK9ANdvH0w4Pjf/O0/Pim+tMMKIpAfBfQSt3TDLg1VEVwSUso69+fTa8tWULUnGdRVOa
4qSEg7Ok44VvPETP8Y3ooS31xnvS8NaWyUyNlFYtHXETVnAOymETNKMNWkClL1YeG5G7cTlhQGeC
TQXyACz7EG+TbeFOSBQFi2zaTfpn6USBCrPlNWbWE7fvO0RnAs8wUlqnGcIboJm+4s6bBu2FT8Ua
HOLmfvYcHEVf4+X7S1nh2olZvvpF6GnjQRPhrLWUHUBvOkp76munBuTOacMrLXBusC+N0YuhFKpP
MHzEHTmKkdNW4P5kd1LSuyCbcXbmapHu8gQwUUdKNAGcerxi5DeQmpzIbh4Fu7e1BzwoYN3kiCcj
t7qXagt5Fw9dJdHvPf2WbKs/wkY7ggp9/aTwfg9bTeoARp20EL9n2gFGDy2hB3iGvMzQaqp8eCI/
Shvdg629vbxkOyfZ6Mhb3e4mzzb1Tt7zTtKqXePF52FrTXLTpWM8f8UhBRozv77i8g7Juv4x9+h+
bI2nwVc38GC06Y3yUhroi1vTdoSFKLW0TX+kt0t9c9jPh/ot5gIdV4uOl7+PCWBDCkb6lOBzRdov
Ia/PsNp25dCdqvu28CfoxJji2YCTVwBU/PWVWlVxuRyaSbMSUgs6qRDTGpceE1/2CQL1Ak4fbXiv
271lHiCL4YQez+ONk9wYTHib0yBQ+xBBW1uYFnMP2lvhCsETZ37Lp7ty3tkKFHA3xUiXpR89eGIh
yKBqDVoglEUiVKpnjmAT58gbTEjrK3E0CiDbzxlsKooGJrdibhvau9Zw4hivq8aWofQ0DEDZQ/CU
/dkLXHNTolhc+NSGQQv6arkDV41N5YDO6UI7yip96X+cKptdta3ZwOsMqQeUARrlSMBCrDTwoHkc
Dd43ZWJbp9ZlaNT1DNl0eJLV95AQh+YW8cHZvx+TKXMLtS0BOsqNjZ68BHlvFYCJyIZXRaOjiJVT
Id6mBjolwJsmamvrIiwAsk+6QCTVxq1bwwuj1y6CmLEB6WWg8014v4Bv1ANa3raCA11uJ6nRcKqE
hd8H+wrQKVVpMzWaLSgSCmTEK/XRVsO7YvwUQgFEh8GP+8eFXlpDE0RqVDsi8ZeHawbYZDB+zjLU
UYOQk/L+w0sGEhI6LCJVnTAfS656JYe07QwdnXxLIne+WRTPAeqxAwegAhe0tPkdXGuo3xYnXt1w
PYX49+AKA6WZwz6uplI2T1Kzgw8zPmPMCVfr2Arpewima5CppSBF5TCf9AykV+orEYJ3tGhBV+Ef
QZR8qh0yVEHSubZbMA8WkeWpzHxQJV1Yz2yAPHFLWFeaKt41HbHnJvDM5ClBmVMCxTZOOgsaS5xf
zQl1f4mOFFPezSUe/8RIQQtzkgKejxPnLcAbhPky4TgmQhNhkIm8BhJUrCtweYTX6+F0fYX/zQIw
mYtKCsdKgEcigra8j+qPJuI2fTmn/S91AGqoRhWLeBr+Gh2Qz6GP49SbJSlcBCoWLdfaN7c8qsF6
4fk7FzWXiV/kamUm0QIyudG5hZCYiAAKXw2nhyYUkEmeslFveRpmvC+5LOfFgGi11coo4OU2g3Ol
DL3XUZ7HKW8I5jJqYbgDVb4lq8iWZxFKhMJ/xS24SB9MJp3WkEwDZ4hHStICs0gIaLfFXTUY50IY
vWQix0yH2IQyQv8aVNg8/SCDbpmw7NRSnvHFKqr68rcwN5IEwlOHdUzQtZi96i5LXYBMoEop7ReJ
k8kxn8wKVMwlkbPK8/CMnIfT1Fz/4v+OTl8vnotFNSWIW81jnpxTUHtCeMjCBPX6AVy1rVW+A+AX
jPJiiKmQqBKBvH02CNji0fAMlVEJmtHGQ1mSfQDSFFUEwENjiHmlN5UByzgoyneoa0WNcKy7yp0h
s58KlVMoSG9n3VYjOHV4GUhq8aR+XP+562/Y7w/CbA+kdwOdWmwPgmY9BbOw6d47qKGb3S9CeIIo
66HjezBm/TPSKbNM4VAIvjmUljbws9sI5Ay9J+v6rJZL9O+c8nsg5pJFfTpGGlCbJ6VaGJzgtEnR
r7m6JTB8CsTbsn1LZYFzs//D7v73oF9/v1j4OJPVSETKB7539RTflbfSQ+X3m9g2D3haLvsbbzun
+YAZtgtVdV66/g/Fj+/xmfvFkBQxQiaWnIca+FzNXposSWu11uQRt/3dcUpH69fZ93DMTTOSsmhN
vTJPQfSnyYrbZH5siuL++kJytierPh3PbUDmFglLNnb2EL8F/clIREBq3ied02VYNt+VPcNqT5ul
HppTg6Eigtd5E1tBmNmy/gsyIQSYmYTzPuAuF3O/SHKQKFRolu0yuLMDGwmn3+vusljpG2+xeN+R
uWlCKgYipOPMkwGdM4HCSfLUxrlX1ptIeLq+ZP9QNfreGExIibR8wHMeMVa1DAh/wiC7RK+/3aFq
ZMcvCrR5rW7Pgw8S3vIxsUWYYOWddC2OPNgi+obsRcMFODWp3OERls71faSe5srth1vI+Bzig4KS
S/8EWCOUBS3tQ/yo4WMYJ3AQtaM3LXDQt69/m69GBjUXawDkkfeLeeeHiVEqfKX1ZHkICClciiZ4
k7/1ClexmrPwhMn462FSaVchvo+yCSXfSLZmOb9JzQ1tirMiV9B3eqTR6xzcpsOHSqZDBctrlcK6
NENdHJzbFLk4b4Nwpk6YSKXp5VgUVZKcJ/1FLUt/6MbtFGQ3c1/vjCAFj7jwZzHbRBM4nSZ9aRLN
LtDQgSKeLUAulw7wTjXSzVT2TqBPC5MEFHHdVzRlHynw180me5ZQFi0nf9QRCZMaD9K7IdrIbQu+
cg2WdrCFIwiYFdpto5kWgf9UXNudZDjg2dtyTpGINCZkIkqrJDPaS92OguwRjSdpvlUbYbNQlJsu
gbXPnG+BUbJiRYNeWnWCTyj4+dKfacg2xECWmgA/L6tb2POeczhImONNGJi7NMq2rRKewcT30Se2
xKKA9EwLi5lwO2qVW6r6PgJPWavPYatZQ3kn9Ps0hRBAh25ThKbXx1CBYATbjqTD8LN50IJzUT0n
JWBo8PPp85tQr++GJnKzId9nknLKe+UmgJpQMPuCWbhZCyugerotzQkqmr2TwJ0rSZLdDCGksjwp
/WM7Qiq4Bexq2NWiCtYMzC9wl02II+OnVpwRNAGD+9DVyVKKHGtUu6ZgemluHmipuXOqesh5hoQ8
qEnopKKIfKay5TayZkWEshwEbAagIoMHqYU/d7JHCqqp0o1MfukFOgQUxl1qX4EWntkFBbeKRJ8S
jR97PXLgfX6XpngrjjWezxBE73lPDoWzTRXmhqslI6yl0ojP4twfjHTYkaZMttPQwSANZPZUAQuq
k9sb1AYBwgcpOSl2IiwsBgi84uIl5b2Qz7YmhTdDNPladhoNFHVVYdcmsV1AiUWEhCJMpMT6LCVn
QcTnqWPNa0djF6Wxp6C02dRRiq2u/M5LAkkElJAGxaVidYRa3RG71M+n0jfFeiPgHTa/1YSTL0OZ
9vq1SJiPEGgwDTOzaT4FM4ToQoD8ZvXXJPfmRl38Xw09+lSKDr4lwTSjHjN2Xtd2EoKq6mtt5eT9
DfyZG6OBfEFjE9rZpphB3gBvHQ1s+R7eVMBMRvMjyWuwwlJHISrO1ewQbXRmeOKZKMMUuQo4Xu3K
GoJycN8H4O3TyRohEdFHhzG5NfPQlqH8XiefSX6DbrFHpNZOARg0pU+pi92quZ87sMfG2JH7+0zP
3Rk/V1UmZxxQa+jlnQomkaKZe0FDB1kvZzfuvbR+ybMGAma7mj63kD7QZgUs/49FfKAG5V2MtyTJ
vQkabHV8yCIvamU31Wss8pGI+baeiQt1L0caiEcptRMC0mguQF5pwCLC6w5ZhgJrpH6yczptE0in
w6HNItBwhz7AXOj2MCAyzDfJeE9nRKP4uR/fJbC+IUtekz9iCs+n1p5R4RLM9wEW6ZGQONpIvLyd
XcEcTrDv2Qa4wDITxRgY8XEiOSeh/yrrX6S8jRgkah4gh1nah6LqFGCDdA7pPQHqO8AeywCINtMn
MdxKtLidomXrXcnYWMdavQATNuqQ8KbbSrMWl4ka9EtLsgsHDxkAUznT5aQYhMnYiFJpWCJkvBUc
AIM+9OeC3lSj6kQqZNTRzYTvIA+pxbu/mcTNqLWYNhNikDoeeweh97h4HYv38iuY8mAPbKIjsQGf
4rc8COfrMmkcFM2Ufgy6BbUF8sKL9lTZaJLBvbSLgHAuffnu+mbi7SUmgRvTkgTEqJf3RAXLqcwb
MrBHS23f1Dydxb+rAFDFM1VCkGJBRvqrdH+xbZMpNqGzmJunQlR2kOOAi0LuX5/N33fHzyGWr3sx
BFq1qaQFhQLTBtOuxJ3UFH5i8lLtJVH6eQJ+jrJM9GKUoAZaAt59BPJIqqOrqYsOsd3GkKjuRR/4
H4skOrw10JmuJdeMfl2f4wqk9+fwzIFoSZur8YhJopZsZ/M5aB8aJPxBYWuwkoL3G6zedN6c/z4R
PwdlTsQs0alpQIU7dTCpAPpUc/RTcUS30ikO8pYY9zEkaoCLQUecC5f+e4/+HJs5E6M6d2pQKeSU
qndjCzXMzo6052DmAfpWqp0/B2IOQzuFPQrnEsRUnyYYI0MB/wBFoGCzkEjkjQZbyA2PR/J3dPs5
JPMeKaN5UtsqVyDGmMD0HdUKKNJD66gP4EZb7epk5ITTFdTrjxHZtwkN5zCW1BTJZIIqjZwCo4bM
UECF3yjg+9q8d7P5OKYQEsKl2AdokTfzpowI56hyogH7GskhpjjOKnZxhZmqGdL6ltOJ4wQDNoeq
ZTJGVEe8EQLTzhvZSiGcVv3n/YWfn5MJOaLSyGKT4GAEEBtQu9BqIWnV4nFz/dSvwGp/jsMEnY4U
UDEvocyv+NEtjEuf6s/UM7aIANvYh2cjRD09CPGFlvqAXsD/w7BupSX+8xcwcScyRSSgy4ol5HNK
NloFr23di13zGB7Guyi4NeNn/Ty6MmAxoVNwcmJOECBMAEq6BN7NOuafNIOVoCortJ9qdtTmj+sf
mrcvmWADvn2Z6TFEtEQkgRDKsQayuT7CCqzh54dkw4wc6zHcdQiakTDC21T2uNHdbFt5pa9ur4/F
mw0TXmQlk1sghP91yiBRiLyQB5TkLAzb3dTDstbSBgtjIHI0MMp9IynUuiDG9j9NhWV9KAIECWQJ
UyljqIV1uT0onJb6+h1n6LooKTqRWTiMotamCR1i5RS2d1Ez3gd1fYCc6JmIqUOUhhMA18PT92jy
zywilvHcGWhNThXVnKA8kNmdBOpe/2grkqzLXvsehQlPkQEPq6kel70meQtfM4B6sBN2TiN7+Qe9
mW3RSWAteAod9YEk3Lv7H7KV7x/AxK0IxuTmIMfmiWSNA1lkvPAkr+/lLXzK7EZ4LLvfxVi6es5j
DfK+LxOuIAJbqLqImeudL1Wzp8dbI605Z5k3CBOVRjmHN0sikpOWq7tA0r02FW9irvE2bxgmKEl1
NMMwuyInJRf8m8k4JBEPV84bgglKcVZF0dBM5NRDnaEeAXpWP+eWJyb71Yf7O3f+3g5MQArqPssl
jSIgGXtUxKHtJw/ivUoe8xKpYwp3WXGC3Ut8nDQofjSNR5J7kb4PEzwNA14n+B8Svn//GhaBEOTE
HMSuxXf12+30GL5FJ/Nu9rMbCCRDHdJunnnP5/WA/D0iU4TNYilXoMdJkC7cjp1sKdF/LmTw48Sz
WISaypVY5ol50iEemTSVLQilr3SF0xsoOAaNY+a8dvf6FfA9KSbIFEjlUrh3Y1FR8i0beP+Fj9Dy
QnU05FwCK0Cen7NjwklV4IUXVBSybkCxxJrfy599e5jKGzGC7H7yPEPnV4JRaklQZm7kBfYMfeQK
1drS0Y29GvGuvxUS689fxMSZXirnqgsR4FTLgfKr3djx7iH+naFs/Ut6Nu/gnA4P7N0iW0NPUIIj
ECnIgbu3eehSzglmXQxSTZmDvO7IKSv2tSAD13VvFtznA+eSZJENkYFkF0U5gukuDTTqSh/wxyD7
pcPlLq7CxIWcoizZ0E9FGf/6dcYbnAlSqYErWdMRB3XJMsdnBZ0jiEhZM1yo2pAHj11pqf1cWSZW
0SANi2DCSUpKVHoilNOaU4/CqFLeUpPYY7pbRIFrOrp5p9qh8anFdzIEp3TiXZ/22vmCdZmoG6Jm
GIQFa0ZTT6QmxbShsW3JkwjAHJS/UJDscK9dH2ptE10OtfyUi9qGoshBPRDBgKXrsxDeFki2Zfpf
5FmXYzC3mRzLEawBAuMUj7MFbIozg/dNb/NJt6eKh+RdPZ+XozF7pm3JIM4RZgS3pFuQW8JNf6qA
aFYgBK+4iSff9sBR6apFUQN2Szv9Pb8Wm4770l9NxS5/CLOdTDUTi0CPIc/bBb6uwOcgnnDdCU4B
7jJ2kT2DLKU320zc5e3rIG1UsKgplIbKfiE4zbAY6B6gCPzRlTXnXK3dShc/jb0HwY0LdJAZUdES
3nu0g9SEbK/vq5XGuyFdDsFefGMLWZRlGVoHrlibxp738jbbanj0mNuOM5/Vt+rlaPLPbdylQixL
Mi72JUoZf7rzDNBc4gmuglJ1ede6CwEWh5fv7LQWoi5HZu7CWan0uuvxKSfASwNs6U4U7YSafg37
l2TSOaVqznllAXqDOc1tpuKzGuatHmzDAnIw5PH62i0bk83ZLqe0/IaLmBBKkO0xkxCdzOSmFGDp
UGR+IPZ7YfpsCmkn9YlpmWnLiRLcHcOEIi1rqiRIAgKj8A/a1FsBotNC+lDIoSfWEMJSJQdvdDsx
B5cQPDcrQeCgRVaLLpczZyKVJgiVJpdwV1o0bOT3bNNC1+Ujs2O7cyo0zGy4V2UPwJY52p0yW9FB
fOOBh1frdZe/gYlftV6ng6KlBPEr8NEWe4zuyz08r6EL1x5gh8RDNH3xi64tNxOnMogYdnWCSYe4
00OYtJOudE2RvKFxblVyvAmJBCskvb8pZfTCI8A2xgBedXrg0/iXGBuqO+aww2mMDn072Zj8toNK
bZjjAi2lx7qCW5AeBxBqHAXwW+r5dSbQFWxK8bXRMCGAxJ97Yt61RI7tENrzkdydYXUE6U1RPs7Z
EFhqnAGVLkL3bSzqPQmehrJ7Imp+UAaw9ibTD9v7tiyteRZC2wyz0ZOh2qdBeWqeWujfv4Vp6YV1
kHvk3qyqPakBhZ9rt6h2ZqFCnfN3WUW47hGdhvAOcIVtK+heA9Zwptw1nWbn05tIILZUqDu9Qks5
QeEjXmTrr5+81bgsySpAZCAoA7v+8+SZsIQiRNURNItznOwi0G+uD7AaPi4GYNJpU5DLQY11BH6z
dgqQfnroQE/jf644jeB/MQwTQbRSECKZmMYJpBqHknuq/hnzzp6Mh+vTWT8sFwMxMcM04ftTqRpe
sTBSbGNHzMBaaHwthDZecg4bRIk0OEK70pvk0KLCo5hS//pvWIb46/hc/AQmZqRaqc1DqyINn6uT
Ehq3pjR/NsOfvhS96yOtoAR+flYmNBSZKKRjhdVbpBZmJ4XvmFuAPPyViWsvyVFCk7J9HJ7TXbcR
PrlaD8v/vzZVJlJMva62emiQk6DcCOKHlM5WHneW2NX7cM42E5RXr8949cF+sZFYvYCh0kYpDrCR
oHnma75sQ+5rlz+nlugNN4veFq/7zDmBf0kHdEMQggljnIh+N09vdc/BP67erd+7hZV9b0FvK2fY
7p6GgT6pQupNYwdjchhMSJWrtM27BtnZoaactGGlLGdKkqlJKhxwIDvCzgt5aGUmCSJLsm2OuUd9
kIes+lj7vFfU3xP8ORCTiZlJVdUlldG824YbaUMhdKR44oY3zEq28HMcJlROgxA3OezJT2EOp5/u
2EEZWs9VS8piqzRDzxBlywSKRUebO+tdqe85yQJvokwoTdQmJCkcwL6gkA0gyIOneJnHw5RyV46J
pTA30ekM6v4pJJOn08EpjMrRFNPNs2CrmLWraBK86oCNSv8LxZyfH5kJr1Ek9OGYYzEVv79R3OYM
GTZbfTP9wps+kh0PMfD37fRzOCaU5nh+R22ITdoNJ6NPHaqHIFPwjjhv4ZgomtfyQOTia+HwLoHi
+b8WjpfI/R1Jfk5m+RkXWXQ2dRFVBkwmF9BT1iK7q+950XHZ5D8D8o8x/tI9UCSDFkKrAysTbkWa
QsuskSXHVApqNyF9DzN9sGIdvJdyjgALjEWfKtKbLDe20qT7bDI8WqA0JdR9eBbUYVuVzY5Iszsq
9Z9pjOajIRWSO4QVzMlFcMXkVo9/d7BGAZdvTLy2Hd2x1lrQzShEtGP4pitFqlqVORdWJcqNBdn3
wW0okW3FjH1Doi+qSHxTRuvBnGqvBVsyV9RDadb+nFQvim7cRqqyRSZutVnk9nHh1822IACU5oJT
i5UvgdshUKSbNcKYEfly0Ftl4kfGnRT+SaXbWFA804C0UwXjbLHbmwgEY5q/akZ6lkZY/wUR/VXq
pjfqwj1RIqCaIHBbns06f6qN6qnXdads4+c4MODVqQMCpB30SbKnUd4HmX7oJrhdluNNBqaSVfRx
sklMxXCaOX3XgxJ4sD+BkqRuZ4R2RyNbajGTDsWxzoiJk4AGFHejBZ1B+C7BQpIufCSzeZYm/T7q
6wNsGe9mSX1rW2XGV+0nJwTsdOgxzbeyV2/zepSsIJWgUBsomg1FZ0vW4csWw4xN/jNON0C9+TX9
TITgpZJ+hTH0w7oGOfLeiN7SLIbFerkRG2iJzXBfD6NfupZ8JAZ8HFvpgHJThM55aV/fp39nSMsu
hVu8omoKbnPmJARlR0s0TYxTH+zq/EXXAR7Z1TGn/b96I8iiifVUDI3ILEwuzUatDocxOPUvEvDw
oauD2O4u2q/dPV/VYC1WXY7GhH88JkR5NpvgJOKASGYJJmsORajx6fq34w3DRH8xluu66LPgVPal
r+tQgp7cNuD1JlfyLBOg1O9vxwR6oxBKQ6iWb+eVW9mlroFduwEWFNBCYds+pj7P/2aJ5WzouhyR
ifVCk5oxGMnByWgfi/ChqhpXjV+65AYJEOfRw50dE/FpHaqSJKTBkkWC1QiIM45g5Ogu8fOj+lgv
jt+86vxa+L+cH7PptbHtIzjvBicNj5BpCmyhpd71vbFS9fqxamwrvlB7OJVU2BzyOTgrdlhbCvUl
4/9I+7Iex3Wk2V8kgNqlV23eymW79u4XoWtpaqf27dd/obp3plxstzkzBzgPfWCgKJLJZDIzMgIq
qm61Bz8tRHdkAJmK8CaZV8VelDkQ2CZfoTdh8WySYTQ0vy/JeAO1KCSPU8Etd8l7nC0kjw9XUGhC
lhSGMkNUbdYzFwJ06DR7NmpJ4KcuFCu/r+dy3Z5d2UTqlTJePMgiRgDVNHCqO/0zlMttv/ctBxR6
93q/1zeqwHUJzoLG+ZJ0aKzcqFh46CbFS+05cXJURlXoHE+mhSZG4l03nIvjyegstDSDyPjv+zwN
oMxmpEvtA4XQoA59NdyVTkPsbRz/SIlg/y5aydlg3IMAKn+gkZwM4HlRHgpDwzXGDybCfl1ItmPr
zkbht06bEqmtMYqyn/KVeSCu5oIjDF0u4IbW6m3jKUF/ah4URzp2a2G2e1mxP7zZ2fDcDlpykZtt
iuEX0v54jZ4E//93BD4KXz7LVP4YCw5rwdVCJUTnds+KtNgsl7bLCXCipf5ovmLGrrkCrWTk0EDk
yS4fi7MBuR1UaBaF4JJYHuHqy+gZLrJn4Ii5XfL5OjIO7ICu1v8FBootPRuW29IiC7Vu7gEEt4dd
CZEIa4IM5XQqETpePw7L5lxbUG7zVNjnnE6FhRr9k2w9W7rgzX+Bnuz7TLhL3CqgJ6fJuXUAUeWj
YTz38zEeUJmQ3xE4uUBhIKC1fua9dEtMiNoMenhn6ahSNfMzoL+AaSN1Vc6TE0o2aDrg5hsirbSG
uZleuK2pH2NTcys1BobcjKgHAQm2HYh+CyGD2yyp0dalg6+c1Hs9v9fsnTUEUyFvSun39XW8kI37
Pk8uiiCdRqS4qpC+RDY1rodVCkFouz6VdXGjRLm7NL1nMboxIE8k9XdxInlRRv/hbnKBhakWyqAY
2M2O3c4NRa724fo0RebCRROzHVPQyC7HQXmANqyflqNgCn/m2b6vIxc7JFCGmSSDAftZvcmDAhcd
rWRmBmVVfkRVF4SDub4+p4tO+uus8Xk2o6ztUKZLW0BWQLVhO3X3ZRivrg8iWDg+B4U5z+OgYuGi
+YaWD1YnEoYQDcA5KiiB15OUYAC73eb2R9oLDFz09zmPBE56QtUGpsVyNKZlqZsOIh1O0UYsn3AW
gtgKkvJMxkYYdI9qwB6ar6nebK5vxF88OjS+gXw0FPKJujkbJQXvQTXaQNWE+/AED2N3qzZ08vVC
Udzj6bomka9D8tWpV6Icj3H5+voamzs+AOrYE60xtgWsfVVpTguiIHTgLRqY3lxBdpi+pnjKQRe3
WjOdbhIC5Y6xO9WJPKwNBaWXRs9Mp5B72xnlpnbyqUkdYoePEcufaWyis0yhvyvaTx/RUCK0Z9Zz
Rx+LLHP6Jg1C+7GPw50ep0FrW5txSndhLQUDGAuMG7t4hiKVm+Yv02wf+2pk6yJJj4MOHp3i0eqw
Krm8H9rNrILvaZ7y2tXIcSyVPYDhSF3U1KdJVKNrDikJ/K2QlX4bg5OYkQLE5WglWaPC45NWRK7z
CW//4xYzLHWpHck6dAS/Ww4SEaUia0p0HDN006HtfU37MAAK062g1Dxn5moIoc08ACCWzpDTSn7O
jblObbBkzsOjZkfbbJ59Q30fc/SRPqdj52nKey2Fr20ogem1uVVi6zVqU4eixXbQ1pO9Rw/rZLQD
tk6OBJem0EY5JwiaANaXS9/CknuEtHPsKC4q6oGegFRaWkW3UIhbuk/09+uH4+J7A3mKBXxjmggq
v69j2TJ1mpI8OgI7B7174vZKjd7mxE9qTfQwFY3FOSwNEPvajqj5iQxvfhEQ7kLQBYroSM43D+0q
P5QnMc/eBYgMfO3ZFDk/ZiZof+7KODqy2Vg10FMeIcW34Pim8ZChVR8s5ZnqJGmynkLTa3Q0woyr
EPqHkg01LCmRnLmetjkaMtUCQjSTtVLt+1LbydALLHE0r2/IstF/GvbXhnAu0YrHxmDgxzxOybNJ
7uEmIBSmLPqLyIHl6ybapX0sBB7+2ZH7fY24mC2XVAJMuGoeclSkDZL7ZqNDBRWtsqa8MuMZrdLF
7cAKv5+J4J68HEed7Q8XR/Xdkqyomgg6MnJQv7eHyOudHkSEGpKFW3GEf/E9eDYeFzIB0KGnsQ17
sLLQGfKjMXeeAYVZ6OpCg1y0nxdv0bPRuAtgZAUrGx1vJejprFgBQzJL/7rJXLxFz4bgfEc8zExB
Ti46VtZL1z9M4WsSC/pTLmBFvhkI31eVWKXRE4ZN6gM1GEmQeKEnr8JgaY1NE+fXc7rvXXs1rmJk
l6CgG7eCcyGYJN9RNbSjaYdpER2brnZzKQKl2m/Lfri+kpfd8NdS8l1V0GSAYXSYpraSgwH4vQqC
S7a/0GLSH8ba3II8boQGhqhRTnDq+WyuNuBZ1nQtTj0I3Cxa4e6OZgAgezfOMrpk//3Stj9YZRBX
MOWLj/mzKXMORy7aPG6jLDqmOZS/jQ97zCKnDXNvbEMvjtC9E88+gDJg1YrbjTE8XR//Arnfd8vi
XE8cqdPYSLiBXlqv3ejrcY0uM3UT3rC3FqInpt95cAXrboecvx/eZS+mZx/Lt34QLITgoPItWM2g
hZJhJ9ExUp6m6aGVRbA9gd/5fDefh6F6r2nopY+Ocq96LapUFOzkZY5rt72Riaij7DMfeeUi+SS3
ORsOvCe52tRxfKxmFf2efTS6tnnHbHan0x9DWNyMYD+pAB4vptkxCnYgdb7uqu4lqXtPncy1per7
nqa46ii4QmgHLaqqdJSZulKyQcehpzTxVo6T5whtlj1CWqbemgogUwqUjsGDltPUzSmI4GgRtKb9
FrUVxHTn5o7I4+BLMzKatM8eia4IdvICcmQxqX8HhxbnEKu0yUiojuZBPkyfMqsGVEY/snsQ/brS
vtpIWwgWfyqYIZGD/KOI5u8vbuTfH8AjTlNWZ4WFNTzQX/RJ+VlsyiAJimfpTvNAABUfW/c/ET29
bMFfo3Lx1YRqZW2qQ3TUKzOwUPlqYhFq8XII9zUEF0v1VTTrdoWJMX+Qt/VGvoFeThAjS+1Ij9Fd
fNPczL4YZnHZ+X8Ny/moJImUyeyy+CgNO2k4Wtp7OYgicNEYnB9ihBkMspjREeDPfZMylyW3M/k5
ZO9pTtwhVVH3Ip6O1w4KUraE3veuhVDSiLeOkJb98nXwNV8uJIJoZU+lMYkREtE78wCKFqQ9RyRa
F5EZdaVuu020Y0FLXSokabiYjvk6PHwLhGEbuVIxOzomCsDEY+RMTb6KI7BgaPajPm+L8P36DSBa
eC5CKqAgzoD0io5xmLi5lXhT2IP1xQyuDyM8lJxXCNEZOcmY0FHB3Y4F3YGjd3yuidODgGJR2Csf
YwWtxZQIQpfr51InS/B95ombOFUruTfpEVhmkCstcuSjYIi/BNH/shj9jyKHMelD3+FgGqa78Oqj
SP5sbCqPPsx+cxCnqy9fZl/jcb5m7LQpZpJBj+mgOlKISKFLnVFFQDgexl7YWHc5SPkajvM7EOWM
QzbSJS4ztjlYWUqfBKEDcTBhKfNCA/P57aETztn0SZhatmEt75HBbx9QW992P9iGeTXkiFfXjVJk
GpzTkYcsY1IEm7SnW2m41VShYVw/zjrhXEk/xZpZyIhowXFbOwtYoLpDqahE7cSPQXQrnXTLBSxD
cfq92EwEh04n3GOrkcY8q2LY5Qxm38i1d7gvCqj/QhPYHR7IDqv6n3TzL/bwZ/DzZS+cT1HGmhZ1
COa+MVhg5c0eqCRt0yCSBFldhbIRmNqv76ToQHDepSNIscgamoqk6LG0PyS9dRrE8vJggfpO+WeD
faLozjxKQtG8pWi4DwdQvsrhHESd4std7eCVdNtVusBKL4NN/n0nIHP+3YP1WpPrMcEuqriLyiDG
LbQQ6o9PS3OASNtNEyzl59eczW5QOqrEzVKYHpSV0fVrIoGqKg2iOX9u++J2rJlbzPQmKit0Vt23
xkbqDCcuwPERy74u/bDZ/NT37E62D2067KqCrsHU2GS/zbnyulw7Scl8YwJgO20yUGAV4+A2fb1L
zG6vRTHqTes+UU62Fu0MZdjObfTY6OXaLtAcJyU/M1oTry4R5TC1cqxU3UJF1AMbh2CTL2Ihv8JY
/dPnn63DZJbtkJQzyrvbcNUButcgE6itxS7velQHPP737Y3ADBYOpUWPSnEfyTepQdbVFAF2WYsM
STQS7++YhcYh4NWOjY9cDwj8AxvQg4UFKnbrxScYFiwqcwdhhkvgET4d1dliMhbLEMlDWLM0Q5MU
qVXLAxBZXxGPFIBWh+7c+dddwvXARufrDvqo0kwCvfiRlkdmHQl44Ge09Fwf5HqoqH+iZs7mlRC7
yxJoChynOkbzARL0UuiyoXBGTFLDEyyK8T8hjQSTuwzHOfMJnMNTxxEdnSq2Em5n0UVC1h8CYm75
FH8AF7jCE+eTKSUHMmAtwuJcxjh9Dc7zIkusVzK1WI7GqvMVdzEhVJCPrcM2wAA5hVD4QhQV8Ily
JK7jrIbw47Eu4GozgDuiu7x4NdPaieS3vH3Q2VpvX+3y1/X9vdCn+y0c4YnFVJKGUQYxikNs7CY/
ctVnyS/W9i3e3D4wn08GQxgk8sHCUbmAi+alkdEZb8nspr3RXPAbAkSPqGsh3J33/b7voA7zv2CV
zxzeZyb/zJbtMTblVsWzR1kt/FT9bgiajfg1KQi6PjNSZ8MYRmTDESDZVgHuGr/1xv31LRM4uU+V
+fO/38aJnFSIjSmk4rMnsIHUd2oqwvkJbslPNaazUaY5S60eMmtIiDIUwOhm0A3HNDYL9z5LquD6
nP6SAP53RKVwEVVvdEZVo4h5qF9Aru9Jz/FJ84uA+pLbeNkv22+8wdPdca/sULcEUdPm+gdc2jQN
6C2D2LIBmRPOIMcy6hNp6uix0MmuS1B4lPXnfzYEdw1KmhHr2lAjhGtP7RRCMrASOM1LN8L5JJbf
z/asbaBmI1VA9/Vx7yZluunSR7TCCOxPtFSLfZ6NMgwNK8q2gf0B+2mBgtjMRcw7F1Ns5zNZrPNs
DIU2gGXpnxmKnjmTj2ovhKNS1wCQtgFJfI4OdPKydGhVgCOr79d36mJAej48Z415nrVhJWEhkw2I
VA8JqogLuhXSL27sSQKRlYuP6/PRuKtOTvMpyqBocFSG2u2LDGH27QCNCWiv3A/T4EWa6qRKF2gR
UgkyfW6mTY3crmDOl2p0Z1/B33mzqRKcwX5JI9BVNP6O0ggosWZt1aBJa38OFqp0kuni6AhGFljt
H1efNlaTXaTxkVqZZ+DCG6STAfFzwfyWlAH/Zjuf3/L7mUllfcc0q6uwp2HmdvOmM5XbfjaDaGRg
7PWaQkJQ37lKLW1MakC1xxREp6J5ci6m6nUlJVAiR09jfaOqR7RXumo7PV2f56Xb4XyanJehutSk
eYW3m97fR2mITu+FGhHxWiKq2Qn8AH/PpWxO07jDISHbTyZdwMC1YaOhuTuFyLmL54xknSYlaHcV
fHeyrqG7rB+MGbLr5jYPlNIbXoWRm2iXeeekonOhApPgZ7VX0gG+H9eLHCAcIhYh8kUxxcXA7Xy9
OU+lV12okhIDZpt4re9GJwWiQvaLrTh1KlpwzitlKc2tStbpUZ8jp5rvFet03XYu3sLnk+E8kZF1
Y6rXwE4vzA8LGjZMb+d1Prr01D43AeJBTCw7lS6Yg4tuyVjZkjBpJbBgvhas9gajtYJ7UkPsqdQT
RNnkpzhM36C9FlyfsOBI8lXfCbXHqp1wJLvldWi+4w0Ou20EL23RKJznGSyAGs0Eo5Rm6GgthMTC
4wBZo382F869KJQUkmSjf8HMfhZ97jUVNOJEHbefz4ErXpQnsKZW2/czhXsJ92x2+24FiijS3kjt
VqudeqOuJb/2UYRq0f7lJvWbOvkVGubuwmdx9k9kKMu6n3l0pqgmHWPcWHWZgMifei0ttqwIMf7g
X19cwdHjq7dJLY1KXsAmE/az795lQ+RHlrN7bV15NyJZdNYbrKvVo6lY0VDxXFQHmpWmgm9leozA
t3J9SsC3C8bk/Am1rKmOEMQd1Ug9Sf24Bn32yrB1YNtAxzQaqNEv2nUNoJ9kkHM36wxtXaaDYzLr
Z2bVK1mKg9gGI01SAlagmO9SBu4dG0TKsQImMRnP9O5NZsUaJOTOkOzk6G6a0CCqGsEc/dKQYis+
CgVFi2ZhZKqcCQIeeVeuLGunJu+qljh9gpIwavFNjQZkijYOFYz4FThvm8jTW9ljY+yY820CPtfu
AN0DsMafQroj4c8WLFcNyUGpZR6hGRJbrV9qoHjZExC8OcpYBWgQ9yR0VcJKdbDam6nkq2O1zoni
SRHUKtBhoUHKoIhvVcQF+YJ+7o8mAOPggHO69j5T9kV5z+ABrah0TeNW7zYFASEphGjlD3mKAzn+
mFAFj6DgUUQJ2nnQuCSjfzBsHX0hvzJeouJGR58Bqtx6dhyB35Rb2YkbZROxh9pqfKRfnISuanTf
KQ3isegOqlCW5FWN6ipQHqsB1uztD0Nfq/prBGUwqURn42td6S5pba/t7yyUEDvoCETtYVYf1BQK
iuGRRK9lY3pkLNzG3BsyKqyoedDQtYAvT1YdVloGhFGbUa161KC5ofRBBRmHHhlJxQ5dqmpBSWOn
GlCo1ZL1yF4T/OW5Pipx4VD2IoXP8qg7av0KDTwXfELIHeMXJDncWvmtydlar0UiLcsRuXaEuMtr
svKYQJIkPOTVtEIQ5HfSxkqwpBpZSaGILV3gEfh2sdrupUqW4BFK9hPbs9JVTRBgCVwC3xGGW6NF
UAr3hnZPsH3giFTSQySnfgXY0NTjiq5SwStYcFPx7WGd3vV4ICOkC0FhHeG6TeMnQHEFYcbF7M9Z
mKFxV5VuaWY35iW60JCjtYzbaWK/UmjR1GQ7jk/SeDDSHylOtgoyLb3xtJk4M7Q26kzU9CfaxOX3
8xtElrSsaOF1E/iDvn9LI0nkZReru2KVn4otZ0M0QMekfY7H3ZKS1tEl7ESlE9fwVJ+RqeFQzU01
twF/moGfVuVJ8kTQoIv5zPMF56LiKCOgpqnxZJ/s5wavdslG24sBd6lk2oqhbRzk6WiPS52qyV0Z
7EK6AnZ6LQaL+vy/AKHOv4W76QCNhATHEkFAjOUNvN+Pff58/WYTWTF3r40sG6IMQjt4YTVAmUK/
pZJ9I/tfwCoQktFQrAWBk8EzHlP45ygkCLiijbGaUGfIT5XhyrvQA0IcbP7Ii6MZlgp383LY8zUu
F06yOeuqUcL0IEWl4FpJ6x+hfd/pgrTEXx4DX+NwpxSd/FXY4Yl31B3woYKZMWDI0WZ4TBW3yr0e
ZIHkhjcAtjOHedKmHpxOhG79SyLm6xu4Awqs2KTMQxIe4rgwXVKWQdng+jEbl4AjVGn6Vdb3vj0a
G+hgaTDj4TaNNcEr4S8Jmq+v4ALNTsWbMi+xEtmmeJg9c8ceLU/75HzpU6i2CF+xl/3S14DceY3H
kEptyxDZ2s7CXAa+LXCFxJvx1PoLlCQVKqf/xSd/Dckdy3S2oppon34qXGm/kjfwj5mts4hBLvp+
0rAGG5RYs+UvD4qvcbnDmilYV1OfkU38heLHcXzvk8As1/IOSpCv3cvC1KYo/vzY/yQP1XG4L0cn
vBUh6oRfwcUOozXaOvjwQhT06030AjXw5jH9mF+LQwa6WdDVjb4VlCeEahNkeoJib4CB8iBq5/ks
2f15Wfx7MXhgH9JvSWzMJT3O+JB43ezbZxnIqCN7hCimj8SJB3aQg55AdkJ0TwlMju940RQiDbUG
G482yVF7iqH7bt5q3rL36Ft6jYXk5pcvxq+5cm5sMO3BBDgLXhrpowaeZeE2qlci5hiRYfPiz0xi
Up2EWNNFMEByIjfxWlCC6vDP7nBkm8KP703VGUWY9otd1Gf3A88uqVWyMsgyW1B24A1BMkUHuD10
m3GzyPL162w3up9EhCZab6IRYtSe0IF+0oFcsyjOdY2TQRGk4yNGTf3QpoMR6l41HDt9Z6gQ2SKL
8JUuuTnp/KJpPCJZ7ywDdrjvbqGFdoB4mtFKhxIAaaW8y8vbjt2Rgnq5Udxlo7khs7Gf6vK+rZQM
8ifpWtej++u3+V8ybF+GwjlDxRy0UWaSfejV1DW7hToy9WZZ29RttO0jIIt69Lqxfj+m674Xkfxd
hBidbyPnGKHIVjFLg53SJzSqLCkOmE+X+MbDwktdBdm22Cc/h2f9QTBvwT1vc55xJAOLQhMncm9C
bu6h3nQryZ9Ux+p8ez94CxmFjdsf+nIitYjLAdTXinPeUJKYkiWZBQnbbNP01kqamDOz/5743Ja/
FtbkcYtQyrGkbjmYMVrosuqVKf4iMU3L9fWFvO7Z0KX5PchvDQpinxxHIDR0B4rHEIwsBENcXzCT
cL7MaKRpQMEKSWB02CVPdXm0+831WVy3BpNw0VgCrvsilmCGC3d70wNzYW4U8tb0g+gmWOzq7y7D
5AGKRkf1PKGwu+ImORIfKT4w2BwBbwvmLQBCqL+aJSIBhLdiAmDBYTcJ568yJTP6KMFKIvHRbpqV
5XUofm2Ip6ytO2HlbdmXa1PlXEtP86YvU8RZZuWVOF/zzvLAhhVv9C3zSuFdJAgzTB6uyNRybPNO
s/6foMiT8qtZLSzw1WO9g/5kwIL4oG5lv30kjo5LwfYqkaGKDsOy+efPUaMFT+K/LiU7sLZgZtmC
f/U+CvTGHV+tHzL6Ap3qkVZO9qrfZBL0pZwuWOKfyA/dcBcDPzXtlhi0W1v7bgdRy1WMKCH1pGO1
TnyKcHhwpYd+X+znPT2g/70VCylerlb+y0WZhHNRWVZauWngUqjZD6Mub+YqvIVO+yalv+s834D1
1qm0IkioqPtjcfdXTIbHRtoxRHENLQV60DZA1tn5lD1ScpRBLD+Fmmi7BINxrksb9Bl0qznyEwwc
KFRHGsQQU1QL3jdo0/1uFKFK59ScBjw3QC++cJLIu3wFbsIVyj0nMR5QdMh5sAWklEqitqBzig3N
U5ns9XUTyPOB2D9aijwXZJXN9E4N34tc9GgXbd9yPs7sfyYRVYsoRL/kdvoN0VHPnG7Qf4AHe+iE
OyAyMt8I/hPMsOCK+AxTzwYmXQ7ME4GrydGGkGRot05OjYjUVhCsmDwMUVKmpmgTsmSbiAvKjg2A
2P0zpAGWAxpIx2RXu/+B1xZcTjwUUQmR97agdnxMNuVNiIakxa8kHhLqP0eMnT5MN+2qEeRHBa6M
hya2TUnbAb22xxby7IOx7ixBz86fW2aamqxphglAkG7yaUpbMqcmkyEnigy3hMygDunxWkQIdCHN
8n0UziKH2qAROHLj02fN9UmHpFn9vHD8M9fyRtOlm97P31FGB/QE5fzEq0Sq0Rewlt8/gbt0i66x
ZWnRMa18hJr0Sd0oW5Do7pb21G291v1+cggFJRJ9GXaibbyQnPw+OncJq2adktTAMi+EcoblZW+L
5TRedAdusvZ2BOn5/1Bj/j4mF9QbbAhJVOEIdsheQZIXD5namSj4KJos+G8Dt+9DcTduJDddXtAo
OQ1J66Wy5GcUKQ1bhfTuLAjdLhisRQgoSGyim8YfZFa9omZN2CxMJNpDpzXeiDCx0CrBKBcetqBz
OBuGuy6KnklDNmIYZaVaK5THgqoNoNzj20BlhW9o6UdngiYD9KH6AGeVjilITf6ZOvj+AVwsXOdh
L802tGWUqDwVNl5COShV68LTx96DEOfWiA5xKiJZ/NPffB+VO6hjkXV9nHbkUGSDV8CLz/HHdVO5
cDF+H4I7iMBYofyb4xEB+tl1ha7Hmr02WrwZ8t5p7F2SfLTTDe02GRUpmIkmxx3CSmcUbDCqfYip
BqYpNP+hBHp9dhdAfd9nxx06VCHyMltUOPuArjPZqR/i7aB51k3moNrqGEGyVQDRAbpzPa3tTSmq
PHwiY7/Hbt8/gDuKxMQV1fUWOUEP09XNGertIUTnJneeu4CC3pZS6qvhCDZZ9IEXiHFl1ICryqvl
3Glt1auz+VYu8faPbbSLqB6bEHhGjkxQw44Gl6EOGNZojAW92PW1u5DF+v7pXLxrJqpplDWEskAb
F0BN4VTcU0TcvuYgb4TvhMaNk32IEtECh8IzWVHLjup2oY2RpYOUvZTlbyV9uT6zZc2v7AnPYyXN
pInJAKHZMFO2JWqNbHopknoF1T40vbSrDuSp10e8ECR9W0ueNp4qlWywfpzBTAl1mXcQCUMLdkgB
NV4A/oUPDvRWB8/EP11Nzm0lQ0GGccBqDvKPQTv1Ot54IkXdPyOx73PjnFQOnfCiHEr7AOVKX0q0
vTnL6zZW/bxu3evr+Gco/X0ozlk1YdsbVQeX0Y0xaFGBsYNgD6UbuUfqWIoEkbvIFDkHBXQLxFgX
GjeFffRa5pjmy9j+vD4j0eJxDqrIQIuNBCZE1lMki5nhE2sEQ/wPe8q86yOJZsN5oipVIFOvJMlJ
pb9CKKTqerGWOmFsKZoQ5zVK0kl1GiG0qqpsDYW7zGFFBKLrKjbdvsnRXibDe1kEEBXZJ1KXOVU5
n5ox8hIbdaeucmbjXksmP5NjXwqPxbBvyydJn4Kc3sQV8Ud1Z0S6C4qGf7ZAJtfUHNMC2J3F83RQ
RVSYsZ6MzAHFtn99Hy6FvohldE0HU7qMvmZunHIOjdRgLflU1lLJ7YRzGW6KEIQKSD0B8VjJzohq
fZHsqepkJ0CHBe7ok3zlTw/49QncI7/tmJ7VMG98Ql179I5BJOqpceoj1IaHu9gPkU4B7ftdin+h
BhqA6xGZod4dvLh0DPDN/dZBQ2ah9TT1Bkf0OLh8yr++Tvn+YK7CSlEiDV83SfamnQ4xK9c59Fkq
vJeFj6HLx+JrMM5DylAosQnBbkTshzafpoUQpBC86i4k4Ra/9TUI5yJJlKbgtk3lU3Kj1EFTubPX
H2WQsEaeVoIZSt2ic/hGubdnR1+h5ubMKCy7wjzr5bP59RnLWpwlBOoKrVdT3JNDPlVrkucHQ+vW
SSXdVkkkOEx/CXy+xuKcZz+rVsvCUD6gUAKCpXTdPIIH5wONkS90+6Y5s+XqNdKeEJ4EQ3ni6ofO
HZ6bZ+1WfRAcuD8Td99Xn/Ox+diZpZyN8clOUUdPSth86aGNG02FlRcCTKeVtTvWb0X+Khj5Ezh8
7aBxTlcK6WRYQ6QctCFXXEj23dWsBt6lobcpY3toA6Cubna9WzBTPcVF8jSGw32qAt1XzTJED0ey
ysJH9Ao/lOOkuCysxlUTyrWjWyHK8zYZ4aKqlx5ZOwcQZrT60tzX6r7zJUhTonBzCvXZQxLfmdL6
EJLQr7rMcnNbXs3Zm93Xt0OaPxN5Dt2sb1BymxwlZE4y5e6I4lxpbwsSekn/XCrA2neqaxRr0LI4
IA3p0+cBYp7p73nYAg5xq2jQKOjvUjCJkwj8OrnloGO5SMFT+KYPYAqToT0GQD7MOsykG1r8zlni
ysD3mfQ5zxS0ftz1tHBRX9vbdh+E7ehJUrgyC+ZTbVi1lLkV2hS7SrsJVTnI4ic244E7YS5S3m9N
Iq+SrLkZEdinbQ0mk+ZRKnc0lFdqthuI+TPSereUihPAUU4YN9TtY8v0q7RbhxTys1S6Uy3yQuoV
y7e6ch8z9Pxooa8Qcwtsz6FsLR+8eygXvU71RjPwR5RpH47JnQWGX1DtOWWqO6UJOi2QjHQlsI3t
wTaeBUa1uL9rNsXdsBPNW5CjUeVg3+tveiCvF307NJio7tIqJIog//IM+PdB5pt0QAqcaQiWLRxk
SBe8A02GPsY12Owmp3hiG+rmwfD8PzCMfDuznymsM1cVDnLSzyjlHQxoqFnpDi2OglhS4Pg/ffbZ
CNChNVRWURAqxINnJCAIjJGJjtjq+nYtrv3Kbinc/WIaSpW11RCfBgkxjwE+mEH0yBS4db7JNJwa
CugvsgRDcd8NmWepgBZnG5YIG5pEI3EXiGwNQ5fqZnYK5zqQxspTIHmSA6hlkB+hVMA5PBlQWUmQ
OgBauDKZW8uSYyaRkzDIxw2iNgfR4nKXTEjnLK6sPj5V7DhX2755u755ovnyN4dkT5VeNuQQjrlf
IhiLUPlGr5ZI9FZki9w1ASBQU9pJSE4WqADr5FBW71Hy8c/mwrkNQ0WvZmwjqkrNeJfqyrpp9xXb
gWL8+jiXkqvnwQ7fTGO0EE4CRD9GcnX00OaW++FGXrFN+yv9sWSUM1dkl4Ll43tqmGLZU9LT5DTj
YgzB9TAoyOm0hiBsvkBf8c0p8VyKTO2oVvUhxFtZdkw7tsuTamNP0TbukQ1Bd8KQJKu4bDzspkAA
TjRFzo1EUmPYGYEbUWPLJc3kphPideDjrm+eaJjlwJ05RaKUTCLNwjKi/Vb1VUT2RHu8PoToQlGX
bzgbYwbY1xiJkZ0YGdHDUGwmW7svosmZ23VVjHdGiQpnyAKGzNg0ZI1rmbVP0sRvpcal8n+PPPm+
qZwPqUK1NC0JK1vNe/mhahE0qZlgWYVngnMk2ZyqZdZgELJNNJA7ZMG4MzxyUFco+wdQ+6I4FtfX
WbSVnE+p4jlnGoS7Dqlu7UDZ7aQz2dFIkL+4UMj9vnycW+kaLQMfNVwXpGDXRvOoyWBDUirFZ3bu
DWnpqOhAS0J0ZiLwzsPOryoGFo8f1ycremHxvREU6GSoatnk1Ab5r/yJ/GZPxnb27ADKKKkLABe0
uo7ySgM9Cj5nHb+l96JIaVnQKzc93zxhzGDw0MopPk09AjGlXNfz6xC9Sh3iYAAuwtK7PmfB5cR3
TmTZxJQpIvEpTEFvqXxU5Z1hHqLYCK6PIzAkviaZJUNcNAzhhUZ+htpRMd6F2l+6IKbVOL9TDJHO
9Brnw46hBhcj+9OO66YhN8TMDqEBVeAmj1CTyx/AOKosClounixQygjRPX3XTFsJiSOdvCix5qjV
Th4TtwQ5GLyYpCAAsSu3gahS0UGwov4dw0Jn9Lzb9u8OmBMDXcJl8hT3I7ih2RZIqvr/SPuO5chx
rtknYgRoQLOlK69SyUsbhrrVovcA3dP/Sd240yV2TWG+mXUtUAAPDo7Jk8kwSyuXQPxBC4+n4wnk
iM6Uj36vGK7Usr3arTHbsOqNj1GTHCPDP7PuDXqflSJnKTKqhbOMwBBVhTRG5WADqtporWMwFhLJ
HrNn+AB9R2mEfQKqBEg4XyujwMTmY79m0gvfaE5xaZYYeDwBVudwXUfyFohc4+z6rq2xcI1qUdPM
JEF8yodZCbQAfdWkkOfOeEXJ8NWK+SrOt7K2wkHc1BFrHFkrPVYiJ0yb93DqnlMds3FyKti6qEam
LfynXsoqlSsUS7RJ2kam5mMI1Q4SSImXGKjJTs3oSyPm0erUzrtjXSP03sSmn5SlLfNbZm1V/Doo
zwQU67DbLHpMmtI3s585iDjM3ForfYAZuU6lIPqCLkysbwi5N1lrE7r+bzd44aPrIjUoHSE6b1WJ
qw66nyWQRy9bgaP4m17iX6kiXVQ286QP4zyakOugLG8kkHdQwQprpU6n3pB2I2WHjjz0SW+nsWDp
S5CG86CTLiqaUA0p+6pEpK4eJ7+JVmP7E9o17eBqIDq1p7W2iffKz/hDmhyA3W0DqhOvaGGlvghQ
LzDnL093Ft3IOg96vUWLgo6D30ugjeGKEzJzRZNqC31BwSsvikmXkuOQdhoTZuKKqvCYRXBDWO+O
9akxFa/N/TIuvSG5j+NU0A8XVbHpwmNrkN7okuarhEycIL9PFJu+AA09szBaDgK2l8JCHcRl2fqf
UOqJjnnhF0dGVKj4oGxrTKXLSrQzMImaEsgPcvqUJ6Ki/UVHCECOrlhUJfKSmsiM2rrhFoKpsZZP
gO1segzV/otLerbEwt+ERmaotYol8nCAiJzb7Ap0SK6vcfE1OVtj4QiAQitLamINCQO25di4DDwv
HUvBbP1D0omXD6LoWnBwy2QwAHCZgFVQORqEr+s4czGefX1PFy3h956WyR8ZMelt9Yp5rMfADVXV
m6qfMSscsCK6ePAFCLDL8e7ZcnMkc3a/IzmQgxGRJihI4GAUDyNpN/PUCkBnLpvsaKsJif5EO1zk
fkaehZHJ9PgkhdA1NHz6nLi627qBXd3JN7NeAdrxfuiLkLuXfcvZXhd33FLqOG5UMku4FA/z8Gi3
tVYm4LiiruHl/OhspcV1tqIAmjjs61T1z3SXuDlidmNVfkAj3kZkc91khB9xEddI0KWZUsS1p94h
juJ8UdChE6/P83XbaPu/M30hRzrb3fyBz2xmKmMz0ovZeyjqPlXqTRN/Xt/RfD5/BFFnKyycBwnG
IKw5lNtMEwqGWboBc+uKlcLXZj6Ya+ssHUg5JgVq71+YENXhtRPWu9QLvVl2Khtc8LXV7WYGaouL
PKKPtkzxEonlpTGgrtT5OroU3rSehXbKPXuC+YO7T2SUAte1zOdKYDSnRlOw10y38+DdUgW+RHCv
lwncAGBS3BkwC5mkThOOripxYH+IR2WUA+p/Vdv5bSPLPG5qAkNuVJwfU0pQFp8CA+MV08t1QxQd
2sJlRDHP00nGnngvIxjwaZGvrq8gtIOFryABIbwvsI95um5mygxRYIRI6BeQBmMBt9fXu4whOzu3
hbNIGkDiw3A04QVnwmclewog9gAixwM4Z5CGTY4E1NxWQzsufENVKwXcWWSLl0Prsz+xcCG05LEi
VXgDZkmh8QZtVB/iYFvVi97+dwbvb95qmfgQWhhyPsc6gawfTFM6JKYliHW+4qUrfkRb+BEoZLam
ns8O2CwPPElirygiiFVnpYtu260VhKsJ8xREA7P2BIGAeLRbiNM39F5qTl8C7FHuT0XoYHTID9VN
rMuOrFR20mt+EhReG7Kdqo3VhqbB20ytct0mvtDlV/7/MtOh0PocyIAzYm58Ywy7sIsdhAP9Tezp
t41XYYJIU/caX4VoyolpiITrL9KdRBtzKQc29NRvhxd4Q5DhzGOCgUs9/ad2pId0Y20xOCNOb+Zg
49rOF/GP1pm0HmWOyYnyVyMhw9XQ6o3XQYNpzEmZdVX62rCVRCFOSFC3MUyIDmVKODdLE+opfABF
z8gUfxzr3raiOvZDyUKzOXOKGsQ14VobpvdYrfzSAg6muFMYOHlGAhqbUwLtlaaTb5r4cWgfMobJ
vTHQ7YQUv6BfD108HVKpUrfr5NadtME1Awg+kKC2Abl2LFM90f7Q9+HeklKHgPOT0AiEYjPbh24P
SNVUGBSo+u5JxbxaDzAGDdU9Dn43u+aRM+k/JXPWLHupwtTr6smGxOZ2CBQ/yYgdqWCeZ2+dEm+U
SfcL+WlMQ1GyJ/Cuy2RvKsoAvBrwAtQGgtRtbXltMXuWK+EucTEnnvr183VTv1xZ/e15loleYAyQ
/Szx5McgJgIyxR+fdIyQoV/uqqEd6xgZAGURZlUdguXHTfLG3uL/+hjThdPP4rHvxwBpdZNVTlaB
0+e/vo904efrQMn6aU6OuAXRQCK5VW36WiDK80TfcOHJw0TvwgG8kCBNAwoGNE9S93D9k4keC7qI
BhkILBoDGnQoGlov5TbYcD+9/WczRpfrAGfmsfDkYICTJcVEjiApjrLVvPAttqdNudJd/oIZjuoJ
UD0M6FE3FHIXCE5yCRVWEQnkMaUogEcnmX3Ol/z6QYoWWHhZ1PKTqC1k6MUGracUiTtUoXt9icvd
sN/nt0QG61IcGH0Aq4sw8Owj47KB8cYkHLSt9Bfio04Vuql/EgWDgkD+S+X1LCUxE97UELUGMFjd
duZJrcJdzh/kyhLEg4LERJ+P+GydLrUIeOzwjUCZplfvQfioTZrgM4miCX3hHIYwJEzK4RY7f1bH
yrdB54EUZxPayX2+TVzTVVfdEwjXblRMkxKQt2sH5YZK9vCaH0Xhk+ht1hd+hCoVlQOtIEdaHWhQ
2K3xinZxmb6Uw8EsPzqi+xQcOmp2NFNINaifY2d4VAHiLxpkW1Wi9XUTmx3KlRdbXzicSg0r2Qg1
5ai2vT1Q1a2i9yo/Kaq5b4TEkxfoc75Fj/rS95Rd3Y45IpN5tgy1CmbP8CQDogQYtEhtEdfGF0v3
td0t/E82KdCrIPB1aj1CfWFsHgut2AXV6CdGtRvyGLrDoQGIWfSh9KofZjlGEzHnwYJy24aDF4Dj
Tm3opqiom7PR5RkHmiUy9zIPXMz74s2DImqEWHhdtPUeOiXABU9bM59W1z/T5RL2b0+wxB9XcQLE
n46KauMCAm45ELgBxaHk5YUHcylTO3KnO/B3qA5EjFFqAgRXrh2wsLOD0IYFns9YeD59JJB4qZHz
zBRivLUtX63WJUbjwQzp9fqmehNz5YsSuy/yyDNfUZfcinulJkc57vZkemfjLaOPufzIJY6WH7NJ
jrnA/BMTDanDpcSeuEg7UrTvOfo9+wtq0zRjqKKY2DHJC5ojGUS8PwKHaCwcYqyUI51yhFOG+gF+
ExPd8Tz/V07Xki3TgviAZi78IZAwQzjMk1UkPEjTXVbuKl2QFf+Nl/u9xsLLsQINq0HBu6UiBzJz
Vw7smSIYihlzHU1/AYF+61OncsDBKOq0z3f6zzv/e+2FR7OkMjeVUUNbsgOgMwgOVvuchYcBgFcV
KQm0tT1MXQvcqHDHC89GjbgsoTw553ydO1afFGK+bujNk84JeZtrUJar2mg1577wPl5+rn/veOHl
wBkRdbmKXj+1yZaszFUY2uUJ5Gih3X2iz0hnfq5NdhB1s/4mPPlr4SU9FHC0U6WpKILJ94M/g2Q1
R4WALJDJtjU69X6YPG0nJpwTrrtwQKypBpCX47DBD1DaOXh/FTdL7DiF0la6GaVtFTvUmR7R0Bf4
YVVw1tYiw+1NRkiekOzUxgAkydBg0abCllPgloegeOE6eBEMZXC7AEDqLMoP/ag6MWpASAlB/Wq9
ZGFiZ92NVCQOy6WNDs3tIW09ra0HGwzmG33aacq07/nNLM2da50tTTUB0Sy9k+XMnZgW29mA+Skz
e80abvfBO9UT9/pzc3mkVv79ZReurh3l3OxHwFUyyhwzAHVy+KsN9kMS7qJK23e9GrhNhLEcpJUB
lxA9vFlRD5kx+kxy3QdR8A3PWYb8OvaH1BDEdMK/t/CTmSFBrqWDAZAte5FfUsvB7HLUORraEJaj
HE0w2QMfTm3ps8EUyj8wwdmLXPEy1sKLWlXRNlWH0DXbdBCMqQ/peuYsiR15G0JdUbEhKb8ynxPB
sIhw5wvP2kQNtQzohX01J+YkXwUn3u7O+hFslFv1NO71tbKufuWyYzqi10kWGf/CtUqVWlGA1eYC
v7LVP6c9O+YHeVU9yQ6KxltjC1HJ1b8a+DkzxYVn7Vs9VrkWkaPUGas8/MX0HegPbQlDCBiTFRj+
l0jAte+68KUZx0hWHOC7fulm1XbQo4yC0XEvXnMM5Ci3gxPdBb50CF76DXUUgOZs9oqp6B8iV/M3
yfP/v4N/6GjKamcUfYy/Mod8KCihETuABNemgWM4wUO8h6tzcz9KXUV2OLHlQnTNLocjv//Bws9O
JCEjKWFspTc6cWtrmKlH1XI7V5R6TMhAzDAUtvvU6w84XZJXdW0mtUpQmcdMixzTincjGZ56o+zs
IiMgzAskUF73QXvTyaWxhobk4GRN7wxI2YJAc+UUhUJjeAahMwZSxqIHuDB8C5tpXTLQWOuPhqlz
VCatu7hAuqOBQpGd0MQpMgUjMzeGekpx6sCAhaexmU6kyn+MUXHfccD0jE+WVnvJEpaMZ3/692aH
2b/voaUSxlYU5XjCzcPcRohQuvdR94Qn0X2DumKey+v+6w/Vz6hM0CgZZACrUmiLFKlf6h8x7x3D
UB0tFA18/U3R6bclLdxlCpyTnDE1PoWtn07VkbHOU0IQxUmW5FQKlKIHYisR36WdtasN1bv+nn1N
OVw734XbLIdOA61wRo4D720kMLbWtUD+HXvYSGjETpx/BPW+1Igr8bWMaotav7HecNM2WZUzjd9t
RCwQzvfrFryyoyn/6PP4iWY3qSmCYfxNkvz7rBZedgAfEsYWQnI0hwxcICZyOctuMowG8p+t9cC7
YZM0qj0Z0q7OHzt8u+uHJbr1C4ebJ2k24SEHoqBlDtN8nQE6JPItokUWfjYnvVJKEgxCbyGsDTFd
3uyVpBJ8d9FZLsdprdAcUx3j0nDn4bq7n6s9IHK5idbNyrqlgsdDcKe+LsFZfkiIlIx8dpfjVLlD
WnhNAUEq5bYAdNEYX65/pb+pCPxlJl9bP1utMavW6nq4DAJhcsh2+pMLZXsQ249Pc5EQ2fgn2aAq
P7igT0cHyFF+UFGeN0e7V67VV9J+9h+kTDWKeK6Ky0frJxQZWifxMd6D4jgUS23wtAq+p8BqvpAi
Z+sFsayPagqvRdv8oEMVwFQPEdCS149W5K2+8o+zZfAVE12vpelYqLrXBbhrzbDNCnRVzNHBFCKG
qPL3Zkq2VU0xGcb+XQPx96ddeCuwH+VJPIe3rUcxbvlggIyk9VXkk3ONxQNzpAm4L7h3RQUzQWb1
h4ZnJ1sSUuYZavOGIXOzsbXPeCdDRCV6jiOPlHb70DijXT5fP3F19inXDGnhc6hZqNVYqNlJlvsS
Ug4J0LQh2UR95HQ2lRqfELDEBzetHth6qq7aV93YGNVTS+naqGHbkCRQQRioDtIWerUezww3m9aT
cUN4csPqdJtOuyKOgf/S3SkAl2QzvGdh66B3tJJAl9IV+j4p23XZl2vEHu5I7q5vcU5Jru1w4fCY
1UgYbMU31YiB2WJ0L8fTf1phOYupMLmSWDS7H8tCmWMl4wpeX0EQmS3nLiMt1JpWhtPWVt2+XYGn
btNulLWwoCE4q+X05YhhW6mY3UpfOagjZCD/ShEQoZzzFNcHZeal9EUwLIFrWY5iQtxFl+rZ8ify
OTVbPXsPRWCRi0tQ3bI0XQUj1hc38plbqRMDvAr1gMeoTexIe0QdDqRbwqbRxdP7vcwSVTmyrOz6
HlWZ3mn2+naWKkT7GpMITrlRPfCVixEooiUXiUJCU2JEA5ZM9E2AAdMWpafrpncx9TzblPI9QO5q
s4nGHiZRse2kpXbWf1YhatzJz+vrCL7RF/D/7BuRqKyrlCDFlcvQiaTCRiURkH3BYNTFSOFsN/N5
nq3SEHi7sMEq4bSpSW6HGbMNCNRFgLQkjWCxi771bLF5y2eLRXEuS6mKGKg1qFPIlsul7JiOmt9j
NMUoBi9XtM2/OEWdaCrRZcU0rUUIS2WFF3UZdcfW4K7SP6eD5CiqYJGLRne2yOLN6Ig6hKwL+FHC
/IVcouIvlYJQ+HLX4WyNhdfukXZqqqRzlHWrTT24w0MCaMMs4DcB3ggmYHE192Iq+NeSoBf5/rmm
hOttxWoORFm4BscatD5/cvD9f83SQ7f7+pe6fojWkoxab9tEk0KLHxu0F8sB0jef/22BxcVt07As
5SrujkoqOcMIWy9lgW+4HAqfHdkie0ZvTBqTGtdJO6gQhUBR9GnaWxAECTbVjtznJergXrnp9/0D
OIO9xPlvpmgtKaplEHYaGHeA1+gsW+r3Nf11/RQv9xfOtri4xGRIJ2aQAmiDzGPaEyOe2m/z1kGA
NKUraFglhuzlIyg1msCWtI8wfNIGbvPyDbzm/9FmFuFpBAbgiBYNP3KTePoQObkhCGW+Gl1/REtn
2104kCnvy6FtKw7gQ4ZqPkEtSDVt5N73LIxXYE8PnWkEMzaPS3qny3J6q5hcto04flCjZwrEWzo9
Zfk6V9HhRbWHfSggB5kGw7XWJuCg6brxJ6tyeNVOLpdfiwF9xCx1yi63M/koNy8WS+0wah7mUyRs
pyWPE0SKtHFwWiV1WlmbbEAU7XbgTmkqtqY89kl9a1gAH2PIq9GeFaB3CgjS12Z0SpI2WgVtuMvy
7jBG5Z1Mg5e8K/ZKwJwm2sgKpN8A4E/RuYlBBdGwHYQvbyUEcr2+r/rRHdF9LoGwAheWp1B6LzCv
+RZeO++FLw3qqeWEht2RvaCTs27B7M+22dPkJZ4EeI5gtYvP39nXXXjVNIaGARghzCNo9urmxpSt
1obkLnfBYZi5km6tuBZvRyV6RcUZJaJp05g/kvqulJDIpnj+0VOrVMcKJsFTeXmo4fc/W9YLKskY
MuQXyjHG+HnZFW4W1ocO1C5yLbtGjmm8OnETU3+gA9Sqrh/LxXf6bO1FEEXyrB0hsMCPhsJvgnEb
IJcn/GcebhsWHDJRpCPw/MvcPRunKEFFfx6+qZE7EduqBK/n7AeuGNUyW9fHIBk4TeD6O7YiWrwO
aWCXVr3rRPHUxajt7OgW3nEKoAmoTHjFkqq0w/QjzXzCZYHbu9z+OFtl4fc6WqhxpOJlNjrlPWUE
ao/ZSgO7Q14XQFvArWgglmAeN3/GOtSpjNxNcsMm1lOTfSTCJp1o0wsfKccTb6guccRywKASiICg
m95Jo2DbomUWrgGaVgY4Y/C4Gpw5Iyefoyb7UR2+XLd+kTkufEKZmGSiHR4VRCS2Cek3o3u9voJg
I8v8mGHSVR9Yy8HYuNOAqgJzYGg1q+uLXO7a/DaSZY4M7UrWJ2jMHkHezD+1z8kNnjD3iNYRUF3M
TlegQfaqbc49zYRykyieE9y5Zerc8zBNuYHlVTWyc/15CH1I40DNXOCsLsPqzvapfg9T46jR27xT
EQSg9Ngrq4bfD9EK9I3lm5T7/DFdKffZDQiXgaCikBNyVUd+hMJP+5GDhwqNNcltIC0onIUQ2NGS
76iLuTHKKbyottLA8QBwVH+HQBDyaMCCz1qn86F71z+6aM3Z8s4yrIaBIzkPkYmogeYTUJsRqXGv
L3GZMu/svBfOxyyiAumvjOlMGaxuY+sw1JDM7sFIwHsyJm4s9V44hU6FMSuLm56aAVurvtfZvRVa
PkkH20xKr0Sa1BQgFmx/WK3k11l7ZyXhuskrSAkV1Asxf339jwtSKOvLkM4OJ4qtZIgMpFDzOF0F
lsan8jB/DsjkfUr1P5BAF32NhcOqWNjkZY6HjQwKcLKV01v+9T2JPMnCV1XdOBVcTztgNEFMBwWf
GW8WyYJVLsYD0GRRTWi1amSZmsV5P2at2SMWUcCEp92VKSiB+8rtZEjRtIVbSprgW108ubMVle92
PLRDZsW0U44ZX3fpS6SLMrWLB3e2wMJptATaZ3E7orAt3Q9h5mUpRLojEfeJaJV5m2cW1+uFwpp6
zsbK13rYxCmxA4jGXLeBy3Z9tpfFpZcUiiHzcq4U1dRGqxochsNdUlBb7y1PYdM+xEPWDMc009w4
fuRsREhQiWgVLvr7s3+xcAuYRpgGa64kmQpkLzOe2FbmQaJyN/FM8LSJllrEG0jHkn4ErO8o573N
IuQ92bgjI7/RklSwlPBwl3eYQgq8hKbOMWwnO1RQGjPaYFOH7735M8tbzwrfi/a9ZHdmUThZ+xT1
weP17ysyosUdT3rMjoOWxzwOFSSq6VuFCTPSfV5f5HJ/8vfnW+YbXZ9qhHHcuDIGg+aQ4UwhgY0Y
rqyfqgDtPJOC4bd/KrnmRvJtI4k68/NH+yNGh6qIoVFiKqq+2GZM296ITMwGtwHwFbXkyDeEfgxq
6GSy8CmYS1dXFluCmC3JzOomypWjm6dQazdlZ4Ceumxkbgo+DM4Osd6vBA+n/DWDdG3VRV41KJlU
m0VrHlNd2ilG57TzMEghSd2a54lhyyr4TVtlYq5Fa9UPJgBByv6rNo/SQVHnn6xPyVaKLeC8JAyc
SdF0pDUYPclgztrFmICMe5AjAxs8OmOibqhmOYluNZtEL3XAGmq7VIytbrBfph7p7iBzn3YMfK0g
+00MwPzMPH1Wohw0XLXyWum0cY0ETSiQNzJvTIIaTP6sPoxTnq+TvKuciWYd6GOmjdnzCRKg0eSx
gu+LcdqlAYMMuzw+8wRBn9lB1yCQqPrAo7rfZUmuA71gGjuiq54plaVPE4ypxUCNRtYq1Da44BuQ
cA3AKHb1ysKw55FC8B5VaflHM433rY4Qj0mADlsIZGPq5RyMsLqFfUJMoQTWJr/jQ7UqpeTIABLE
6whGaLUA78iYQ7QgDfzc+JSI5WHIZGOC9hgRy7DOtHDySAQpdzXN3oKuc6vBXE2sWYWk27QkWOsB
mDhrC7rUqUpN1Fxk05YYBCD1obDrmESrIW+pC8jz3uTRtgQRVC/FXqSqH0lOFLsy2ycdkw09q+x8
AJwpc2isuUnBHXAFJSB5Kg9aQNc5WJ3itniRslc1S2+nrm+hcEUdppibqoC6Iey3Qqd9eJOndk/N
9hElA3dUgnWDvILLrQQF8WIfp1EPHlzUc5pQX6WJuh5VFZajeqQGRZAFUQ1XqcbeCaGgbiO1/DWa
KFC1T0HTef/Kyfx1x83Fe8jDuNCnsULrERVl7XGW7sVwmVPflsd/gIycPcaV67bElxtNVmJ0HR6l
9qR7tK8LXDjE3YhKnwHK8oxVsq7U1fAOjCZzEi87iFIA0R9YPIlB2va8MGpw20EmUpl+DCEwwtlL
rJ1ImfqTFm67gm+un7F6OXT6fcaLx5HnsjEYhSkfNQMkY4yvWAHJej3RAtQTk/Gm5AM+f9FzhAqY
HTXH6L4dqjc+NOtAZh76GBAwtDAnnt1obZ/Y4Mks7MiS7hPGfLRSnJJazxFLH/Qo8dpK0Y65lL2P
Br1NY5QxoU7YoSOR5SrmU7ZG86hyQUlWtMHFiwxRZDRIAUw69sYL0x6TQYh6mP3wNcNZPEV5k2RZ
ISNsK+SfUOFwM6N+1pnhpSEEjxHv9v02NsmPLNMfuaiAf/m1/+vzLZHsGTDMVYU6JLQjMDsDHntS
nwIhm+RleMXv13YpaszlulWzhIP/yZ7ZCSJQPYZbfGjoS6+mTzRnV+EPQxVFqn9u7puw6Rem+Cwe
riymV2YDDUv9lIP2rvXMFUYxvV9x4hHZTm5k7x+phl9oy2BdxTKJZsqyaSw9AbjzI7lTqHlMNung
8nf2UG9jQFhqtNBqTDE2nuJrkmtte5+4xK4c/e76rby48bM/sPAEcRBE0OiIk1s+a9zphV8lmyHV
RcHqnw7n+z4Xd58NyZTQvIghV4h5qMme3PzU3kDY2YdgmhMcI6hQ9mvrs0cZyBONu4j2uLiXeQAV
CYXDcnFNPLM1nsOm8ysiP10/yguR6vdNLm5nQgbNQJEDZ1ne1FOJoKMHufxhaEoXgbIHyQivw+R1
WSV+CWr0Mi9FgdyfHujbP1je0brmaZLISQItQSjQv1b+3DD/GiiSHdba1VvyKBqEFS25CB1zTnq5
job4VklHe+yIjQBAZD1zzvvd7X3f1iLpDiUtqxQdU2X6odpUfg2UeeUBHet/Ede4oi19Vd2vrbfI
wQupGJjKTfMYgTQSTJngXnDZNlz1vu7r63hWUf3fp9q/b3E+5jMHFIMvJGkNJKlxeKyKxjMbLjjF
+SZf29R8S85WKNOc5iyCpnKvvBpT5A9Gvuksw5e7TGSGf5Zlvm9m4VRCIBCNrMNmZhUUGeCaZkB4
A2UCxzqVD+0tw0i7AQxb6cuAUye2KLwR2eTC2xRK2POOKfEtSjXO2NZ2PCiCF0Pg0JZK3zVtazYA
jX476XBq6eCVgbQKjWJlosMAqaBT3z5wxv3rLuYCSPv7yS5cTDZo4OcweHw7rtSjvi38OvVwx+PU
HSBjUB76X+kKTGq3CCVXissex3pbPFbgCbktieAErntVkEd+t6cuxhCC2bL4VtLXVD8W5k2s/BBs
989s+Hy74AD7vgad9KzpSkzZMxfZXGg5HIi6FrVREBLv6VNgs61pw7WtisfUF2O2LnQqvq+/cDx5
azUxUSnuDEB2SLIeeYg5Jk1azxhpa1W6s6xPgam0Y6itRQHXbKV/f2HN5cCDNoIjcjDT5FZJZE9C
GNI26Mjw3LYGeaWo79fPWvB6ISL5ftaY8uZjirR87m+D9TPdQkTrS0/YfP4HJyv6sgtvhHZZS6oS
AUFwMGHGiQ+SolX5AFZ9AUnYhX7192+4cEasVBmh9Ze+ruprXr1SPoJ73a9Wpgj7ed3tmEupcEbk
SK/piD1pry3tbTC1O9c/kujOLSKZDtPO1QCVmttxRFEmfkXIaodGI1jlApLm+5EtvEyg0KoHzmDm
aCxv6N7Y1Y/seQ5Kyw289io6gPwMLIaiOO0CxPnbustSX1nV3UxSE9/Ok2WaZscgo7CeSYr5snnk
x8IIPdgoAhdqNFA3l73SJevgDmoaz8Up9jHP58c/zWegMRzwHL0RMer2+sOGkP37HbG6yWRKRueD
MfwRgNv76kf6C27JnaBCjRPZsMfkkOgO3wmDEsG3/7q/Z++3JSVEy4EkPKp5AZANmnSU+ilQ4EoD
UcIJ0J5iVA96jRp3eRtawy3Ugew2UOyRqpjRUwTifhfGLL9/rEWQFMUd7SQKW4SI5lP5nt+NgwuV
ohOk6FE19KFP1b3zh+ktgTTjSRzUi+71H9CJIumSmk54gVsKXTOyieXJHgbovuWNa9aQiOTUURXU
rqa767dQ4JiXsw+9IrdFPerIwi0AyUKgpMJPOp7G/BhLQlSvyC9/QS7Ovrsey0o0ZG18W1U1GLno
S99Jr3LTrSm0AZmEl6nGYGOsY3w6sjPQXGjy4/X9Xo8czS93cfYPMMqtQF0VQQeHapXOy9tYf4jK
bSzx1+sLXYCPfLephX+LaMgB7cQb1PnkEzXdApedfAwOnniH7LbSKtlhTl8UrgreomXyr0xpGfYZ
cmCyhSqmz9basd3MtHPyRrA/wR1e4itoLzWF/P/S4M6F7I9kYxzILZ6twzwkoGAcSBJmM4Kvt0Rb
mNCNKKIMZ0obBOJdtI3GI2V+04vM5Isp+ErAsgRWUJXqDeWQd1HQs+wAPTQn4pA+H1291oD0i7uP
zuTHjMrbjIebIQtcHh4q8BMYTeuadLJRmLTjbvJ1rffUSFoRg+072royKOSA1vjQtNCr0Nw3jYMm
Y3CLnkxQC5RwiAaKfoIA9wKRwTdrXM476E2jpFWGatucxmhO4Weg/bTBSle0TnQfH2LwNzAbZPb4
huYGs8fOEKBszF3dn6evb6NH5Dap4ikB5szTJ+60z7NS33WbEn3eRdgWpJLSVXmUICQIXL3T0Gx5
ptlgJ6jeX19JZLzz72dugI5aavUmjiNi6wk9E32kh06qRPjC+d24ZkWLeK2OzRG5sDmfeufOFwTp
91yNt1bdatz1a9EByhdwI9+/8yJd7POaaYHRhbdRsLXS3ElDegrUeq3pz6q2s1odbrbb9TNpbn7X
WECZz7yNQedEebkGVZWrmxlGy63dIBk3TQ4FZJnVW1OabuNy3HI+unFGvGp8HaO7InvBW+UmxHox
TW2tpcG9oZK1lVobkkHna+pCm0D/ixHdrTRMkUefXT3eK5U5CzO50DL3iqbc5yPdyGprpzLkRTnk
6/LRm7iEkpOG/GAEvyN7bot1z6V7i+6KvNw1yeDUveERdIOH4tW0Brdmzxqq7Wpwh4I5VBIDqLo0
vgXtvUI1XG5Bp44dQ7D9y+aqRWsnepBBHtiUoxdLuldBTrRM91J607Y/asj7TqPq5pgbR0vIxLOb
TbpX05WVSrauToeuKcHEpNlQUNb0XVK9QAPEJMdU+ZmRW+hHksREc545KohAGHtOw33UHEIgSDPu
hs0HD8FVKXvpyLyqg8D6oQ6emfVDTz5GWjpMb20Fw/3/R9p3LUeOM80+ESNIgvaWtr1abkajG4Y0
hg70nk9/EtoTn3owvY39d29HEVMNECiUycrMrbtBFipZCN6HDwqti4Of1hbVqIkrxkrS7Vb1C384
mvvshdo7qd4AQtOrLsw287cqZMEgHF7pxNNpnfz2Na6ONgl0ukejLnHqUDgKJrqXXLROJ6NaK6mL
z2PQbjsaZkBayt487NGc9DtPDpTZQweVMdwIXk6B7+HHqNo5itNRxaggnDz8s+YjJwqJ/tRnmsCS
IOTiSeo1u1UaaiEEmdNndZrvF0N7VdCLBXAl1JP0521PdwVb8ZtH4IXK0qoFcaGESq7xqttO/dS5
GBDzU5C64NsiyxDSwooqDX8MVaGKqpgpXmkttCnmWPu7BmUOxPMOAYlEtpOd6UB2ujsehQOtAof7
0be7PN6jJc+ZNqUoGpOg9NKdcVa30Wb0WbOl+poKijqiwJ3XL9PmkaZ1hM0FpD9QCYJ3EMQ1huoZ
cueuyghB6zGgMrIpIpLWE1yVjxf/YqlxNxulMmk4sKG801ENACmM5dPHdsMyuJoEKUBqO01gVlC1
swj3wCR2J8sEj8a5s/oAUqz3aGQbGP8mr/H4UM06IHhxMLXPmob4Omm8eQLrYVc4GWgXOmN0s9bE
OAt0nJcD8EV4hhIaFlCaLeUHvXlPs8G/ff5Ft40Lw7OiJloBJqa7qH1XYkiCZM86IguqPOOVFCRT
omLDB9fJxTfpEq2vBwrvylrvqHw3yVPS+qwx1KPCv4K0aHER8mW6Y85bcOcI1irKr3ha/FYCGnJS
QcDKOIG7UxkU4QgfLoUtPKbosgk8psYVECQV7P9Ng4IiiZ6TqfByoLjB5QGYjFAXSmRK5cI1MOVV
ZYVqlJz0HgPZ9MDAWyW45UrrXFiIAta3ejK8pKObeIi9yvQT5O5NVbv1fB8rQiYEweXj+fNjmaaK
NaJTNLnkRfFokNwB3AFikafIaZ0OY51hctBEx4vt6I1wkldGG0BvU7dA/Z6zbbQ4ZDPvwcHgrS44
xnrhWyy4OBrbgouzTKGKAartBplyU0NJqHWThHhJf5DbPCxHbXP7moo2lIuUNammdaOyHsRqe3Zi
uSbR/alWBG+vyAznvSbwn8pmCm+Qo3Oq6EcTr4QknW+vRVRO4lnzydqPVpzTDGWO0TGJeYxJ7nd5
fowLcBA0y/qiGonumjEgZtA8e5aUJxmRaCx/bwsmMc0yrty0vTjCZEuj55DBG4Zft3+kyJHztPuQ
5MprBNApDhODJhhLmFKfBa6zY57G3ezr7qw53aPkWT5YDJ8VH4Fth/aXA7pP//aPEdxvnUWtF2ct
awdSFiZqkZoEq0P5mtHRi/Tm0OQifViRj+TVwczSHGg2wkfTg+pKDoHeJhBSU6AFmFQV1/ZYznrj
zuq86ypnMDrrqD8b5n4uDbepRGf6CszktwiPZ4Iv9RQYRoovCV7BXTu64wGE+QBcgMj+l+I2P6wN
3YkiddGy2N8vvhhEzqO01dGdT6XHuH3Vae7cPhLC78T5n0YGfrOPURP9AM98WY6Zx5gm5UB/E3NQ
iJbDuZ9OifWkGVCtX3XjUVWHgxGZApU0AT7G0jnfQ+uymNOMIK0D3Rjoe1BkOYJg7ZXxpDKiudGX
FgeiAxhZrkN1/w8aVaJrxsVCCTEyjC6gODgHJOjvlmITt5iWgeAgmHwNaB8kjip5GjCbd6JgQRQa
6VxmVyWylMa2Ep/nF2tnyh715j3rPMqBhIQg8eewfQDDnJi+mP3HNy6gwfkWoFKLRJVQ26fb+onh
YX3MUoTlHZu1LwBKoqd0dKVd6Y8/l70oqxRVgQ0uSBqiRUKLG1vOEhLlkMQeQXAwOCy5ZvzJsRku
jwT+XjgaJTjSPJm8PtF4XVX0tNt0RSQUBd1cCOgpRSZYNnbhBJJq6nsV3/XcmaMzmJZbG4N32w2I
vh77CRcmwMFMTc0cAX8oMWJXeCoY3NoFCtutcQJmOKBtf2iH7v22VZHz4VnkrX4FSXpnM85rgI/Q
0jWA00ef/q800ny6bU4QavEs8cS0mKIFwvaoAcNnaQHKnPidsQF/7FqbX28bY5f81n3g3JDdzc04
9sDOpH2Q26o/zg/WvMnT15R4+VwIYlZBwPUHBXyqt2CyR1wHIpc5T4Jpabx6tUSPhaCsxc819GuV
W/WKS05UyUVoHhYK6B0LYOrJ6o0ECnLr7GuyvrUQ3tzeT5Fn48cckqGOSyU3cFbsGtVVye3p4FrG
6ER15cVaDPmZcxuDyzcrIGJ06mYg+sGs5OTL6Ldgz6H6iTRxKPhVgkoIz9rexoC0lAPCHFZ6rs8L
/UGDPGRpaKo8ytgkocMRvC48ZXs2zos8Lahr0enrkOZu0hl7IBPvG2N3e22C62JybqfX+1RraxR5
BlLc2TaoUiGwrWpaGOmVZ0rb29YEHognaZcRe43WimqWJJd33QJKyBy6juOrArh5lH3HNJI6ySL/
I9pLLvhRrYyqVY2QLv0y+ZiiZEx7GNYJ47Psje4EVEARiFlCP3p2N3yDyYVBjZ1g4t38eK0mPwPF
zgHNonDxLRBs918p6hidpwbm2zLuMLOR4iqHohdT4DBMzj3l1pwUxozA0pIOPY6OoRabVMTOJlwo
FwlJU14MQ/2/dhhYKKxAqXclkoFddLaeljv7vj0V37RN7kUP7Xis8vvbx0r0hdmxu3jYGnuS52JE
SWMZ6Ans0k4TY5MBqdX7SFCzE1UpLS4Emsux6UllWigLYWp434XGVg8VkLWb/+2uWFy0o+mKQbIc
3r4Z3rI235675LUimXMqvFGUMwq8gKX+voFFMy8KpnziszIafgWO18F6JxbU1zGSUwkvpOBYWpzP
kfU06sgM58bGmvst2MY/CP/LveYoLt38k9EagePh53gq0O2YBuj3zrY2HCZFdqjVbVPZdvTxLS5B
gzM7ql4G/+lY8iD+UbcktStR0J6ltxgo6FKuQE/zrEyTf9uQIHa0OFczJ5JtrCXOvyqrOPdfGiiq
37YguGEW50kqQFkWSA4D4GR9vMVvZbFR1+FZMs+3DYmiRYvzJhOEUPuIwFszzaECsxamjEx18lT4
R+lJRGwhWhfnOTKSk8iCatBZz191AwIUkNtGWbSaJFewLkG9kYfgQx1e6eu+xKODBsNwz8S87WOy
GX/+gzkywar4WRmwOxlqmn3sYfywvFX37ZPhrhv9NAVSaOyRKU1OAV2L20sUXGte36GshqzSKtSw
5YQEyfSFlllYLA+3jQiOus35DjrUmMZlKABbMl0jCuNBhOAWnUCbS5NSzSzsPEIBrfaGX3rQYarA
eJqC1bc2AIeKzgX7wTfCBF4NoZ5mNevljy6bEhiYapL85cwYNxgUtfoqIpASOEKbcxVTU1u4xnV6
TtL5nVb6IxlaBNbyXtHio2qZwKtP7jCIXk3RKjn/UQADYGl5j4oFqiVL5QMvPe/JiSG4ov1sH1Jh
D1p0Gjk/khdROiYpUvYZvn00ExB55qFsr4L4+ep+Qj0e1LOoQim8fmKCcUJDWlPQd7KRkLDfsOJn
G4qUta/e6Asz3GeLui4xuqrLzkSB6t+ymZRzXHe4AN9uXy+RHe47qcmiQ+pryM5mAwKxYdfN9qmW
/UZ9vm1HtG381xnKbgQ3m31XzXWQtIvTggPKjtX7TvmRTs2uAUHH2oiIJ66GORe7yH7VRZxY2JUa
5XqDcvXSgh+g9FbrIQawR6u+AbQkeDKvHsBPY3ytbKQgJqEUxtZSepQq2zHV2LPXTFAK/cAc/OFA
LuxwcSJ6wpiqWSsoeHaGX5Lv2WJ7a/xMUXWBJMFTq5JjV1iDh9XvpKJic91A3y2YPdPzu8SEjp89
HSIonsXghrUhszqvPXQMTE9OwRgdmXSvW2lYysV3Cl1DCHarXqqC8L/VTo0PuVyXEPnf1QEuFsUF
pGpt512VlhnGAMZD/rZgWqibITfrmA/LXfxET8l+bRwVkG+xJLTow3FPTF9OzTCWVXZu0gRN0cip
K6jhTIabLJ2jk/rU17rk9fiaA4W0smT6SvUwkvEw6OngmDkkEG5fFtEP4h4klZRqRCjKvaYVQdUA
Zde8c/VFBHj7wC3eOknsd1xcDzAwqRCTmZhGzWK5UG4JuwdrB3gbmMQTh2mXGI75q/wyjM70iHHq
oH8ud6knfBIFTogv4S2xnA2aiY8/7MotSD1Aon6qN8tddNd+GQDAVfdQpzqC4uP2Nn+0fG+tn3N+
WtNFMeqh8bnJFjDiNifZyJ8ongwtmvetrLZ+OZavrWbcxYXyUNYpGAqocd9VCBIk4FPGSTLcorKP
qzId7UZxFxv8HDIkT4qlgfbMrjYDKcqDuMfE7jRiUHoEm1R0R2c5KCM7UOMmSFkRe5HQNyz6n3YL
eGxbdd+1Kt8Zbfca2+quGsf3mhoFYGX4AYPaQrNlEiTU10vtF/eP888pJC2lqYdTmVxtp98tPuSy
/qLv7SCeCiBfgGz+UZSGXsdXXZjlHHTUNm2RVTDLSsXo7kKKYXTjMN+qXgt1JPJ0+4sL3gO+2jjN
q1FA5gLmutyBKK2j2tpruv7A2l9yEXhGtDi+ijh2OCQ0/9hTBhtmGncoHaIULoVFEAfV5vbirkgx
oJz2uZl8DbGpGlOvrPGvifn1gMEtyLUqLmr+wsbQ1aj8whTnMi2KuCFT8dZVOkgYBvlBAUj/9nLY
ibtxOfnSYVIlsaZNNaB3muHJo3mySbdtksHRKQnIRHxqJ/5tk9fBdxfL4hxi3i910SQrGztYmVrn
YHxgutuvI9SFQL/lQrZ8fas8plAoYuK6Dny4MM6FfNmklVM2ZYBVt1Amlb+OrQKklQ3xA3U3agho
zbocD1Y83dfQejeXVzrKXllJTjY9SCXZTH36QOX5vR2m1AXnaxoIdudqRnvxAzl3mWgL+LYzhL6s
Kq4B9pDcRRt4Mr8MG8FZFrwIJueOZr3R5KnB+eqmt4gu27jTt7SF99MFXTiRIc4BrU0fGWnao2Kq
xluzfczNU6l9a+C4b2+e4Ennq4iZVNK6TrCgpKuCBJxHkWSG7VwLLo3gXvI1xNYEujur8KJJHTJ+
bTcXIhC0yKvxpcNFUxcrJriXTL0zSb2186bncdMASgV2o2IKMYonuJcCt83XD6PcWpPcwOZFSnI2
9bAqghQI8nqKvAwCZ7e/lMDv8JXDxJhQr2xmjL/aa2BmpmdGkGMtliDS5bs40e5Ke/l52+T1GvPn
zeILhwUd5sVCIIGkctzSuzSsDpEDnqXQ+Fd5+YUldh8uQr6p68Fd3SKvjN+UYH6k6OKzKA/gCfUf
iT+KDiTnM6AfF0/WgNg6AmVTmR8VRTB+KLjAfPkwq5Vq7Cdc4N5avXiDUg6GErINQy8KPhJLQW48
SBbnKuSu1nODwv1JmzkwQT4BQVMf/KVQ9hMDEARHnq8e6moWaSBnQk1qAaYlhfC3rbuNDXLL5kdD
3gVLu9oB/jwVfP1QKQ0V3C/ooZMkzBXq5ulxmLJfaYQzaH9J4m+V4Xdj+W8+nanIxNBs01b5oX6i
xbkFKj04eQmk7VLnp6bqpIa+IeP29gLZp/nj011YYp/24tRbCcgSxnxm2B1rR4Nxk29XHyPmglfr
ejf7wg4XFsl5HQ0DXnH4xsm36s4pILKau6trg5TqaXjCeEuMfouX+P8AoHT1fF4YZ1fxYpHlOsfx
0mGRPah1knXf/0h9RpCgBoN67kNR9ffqzb4wx8VKA7WiqCxlmIuOsw68ulR4t7+ayALnq+iKaHYu
FljQ5p05FdvMFtRSrjvei0Vw7kldiFZjJJFRK4zevCS4XlDsUnOQPWWnmoZpdJLlR0kkM3O95Hxh
l4tvDAIZjFhjR99ffKn3MWG1YTS/iuFMP8S1UeHB5HyXMkx0BBsiszeBzPuOSX5Elat2aMRFHsLF
oCte11epYoQsgs94NfT5XOvHN7g4l/Gkd0SK8OTo5FdkSb5ktEGLYfDbh+V6+Hxhhi+LSSA9ArSA
YTbWgEZOuV38cWvvMasZyLrbboy7+Q0ig/0rovcthIQE9q8+RBf2OR8TF0lKilZh4wskMCBxfAZf
mIcpsKD+StHPsn8lMoAHomt49aG4MMu5HDtP2zGVsWzQJHqIMd0SApHgnCkTCaSNX24vUmSM3diL
TymlVls3EvzbvELvMwe6vdsOefstr7ZKLCi0Xw80L1bGORhVX6m8MgfDagONjbHbIgSdwK/F613l
p5gOXnRJ+AH7aMiWqgVD2Xnaga3oMITdc7Ur7+a9tp3d4VA/rMcGwipfhajqqyHnxUo5L9RWc6W3
A76htBlAOBftxnP2Pd4z9z0E7RvmK5sfSDoDKhTjETyMHwnxxQctjLJNVrZkeceUTP7qZogRwteJ
tC5WyPmfbp6afOzwLRkeGSyXarEDgjfEhJMfrY+IMiCOLCTKEGwrP2Q/6dZQmB22tfNBZPNFeslx
+w2fddxGvMlRHNYoK8cIdyAaXL3fviqCx4uftscok6Ip7PFSMPtdqcSfZxGjjcCx8mP2ORghlLrC
bVxW19CS81TKdzUV0eYI/Nofw+86QPdkxULYLqrNuUQl60e0AgicBCbDXVtua3m29aJuRE0w0TP5
MYZxcTxNfbJVHZyg8OlK0DMw6V8zWUW8L/DNoHN5+6OJdpRzOcWCmW0L+liYLn0rDXCi/zJE6CmR
CS6oaVOMapgllmT0+h4cl24KbOdSPv63hfAepdaKhGZYiJTXsPAMyug1F8Vn18tln7ean4fOUkvS
NeDNzlPr0EO36zEUvTxjQr04zmDu2ZmhfJgeMd3QQrvg5yBIyEQHk/Mp7Tw3mUpx/LNR9RdzAYHc
JmcPoFwLjoXAEj/eXPbKqJssSkx6qLtWiaMBjZoWfhaJ4lH2Wt9IVPjx5jYBs8qCEg4O/OSviGNq
R9/PKK7M/pgeQW8m7H4JziM/4Wybs5EiO0L8cAfm6Wc7z+6W9dft0yjwhfxMc9RoeaNP2L/B0By1
tLxhFgFNRS8MP7xsTgntZOPD2VdvoH4HyeXdvAEpQtAkIaQ+XPHWiZbFeQv04yk0AVd4C8wkFP0u
twUUGCIDnK8g2bqsWoXaRgFpmjRF5A6O7P/2aThHEVntPOk5HIXZPKXTU6E/3/7/rzeWPn3EB9XX
hQtf60WprBTfvvVmrzzD32Fyx/RX8PVhjsWXN/g6wqdfdKg511DPxDIQF8P9kZ/tAvJV4zSsaXh7
aYLYiZ8XLhozaXUNn59+IEHykIRaoO5Fw2KiR5AfFbYgISE3M2IntoMQDu/PKesjbZPOgSaMOA6+
vnmaZqqaiTSUHwdoiCxbU85eqOpnEn2r8w1FX/z23v1NtvY/I3wnzuqjiM6WCue9VSVfBcFTq/oJ
9DtjUC47aFkBY5/XfoJ/R10SLeHt7R8gWCQP1h7tntR2SlAHnSvfHu0TUNPf7eXptpW/8Uqfy+Su
l2USrZJVLUZNRnbjTeJ24fqVEfGS3XiCYPO76LRcdxmfBrnCgjRXKIhK2FctXTAqFUAlSfDsqh/V
wD8fqU8bXKY95ZEEmSI9PqcgnTPNd6u5y+d0I5G9Hb0tUISos3YDOMfiy+04OlmOZJ908eQ2+fqz
MQ1w94P0nb3YaCGi8d1W2RYy5kGr9rvJJmcFHDIE89Jodj4rkGqx0l+03HZZFOil5I6WugO9Dhbp
p5HuQQnwvBTjaZ60cAAdj4QUX26MpzVrnslSoT0/bwtiuWsMCSVNQo8+yl8aSw8JouYpBy/sbFmZ
00TUj1QzGKVia0CILtWHx7Za1WOXDpNbtBjRX2og+ofMbcEzIw09qJ/0qYFMa/nSgoJhAB+gv6jZ
s2V9WVMIdmXZpuojCD8QYI+m5Dhpjza4Sqd1r47ll4xonh1hJhyNIa+uUowSpSBWWMHnGYO4LnX7
FTszUAc4E7dD7ZwqwIDdx0nhjPKu0IAEAP5XR5+wfJ+NZCN5U0FA4TMOYIzQAU2ge5nGzjJAvaFn
k19P6pj6uNhu3xzUqve7WHK7eHbbXL7XSttNbRDIkbd52tn00GgjdqD1U/qkmGugNd8W+9SNi1vS
05zPW109pzpSYQ3qnh1xbGPxWohuZiXYX7p7uQUH0HzUW+pCLdc12srNlsFNy5eiaz0IWjprhqnF
uQYcSw8trXwFFL3bjJXxpVcVz1aOrQU2BAmjXMN5qafABEyRpOuj3PRHEmse7fMTlFi8AiqiRbOR
2+5lVU9yDE2xLwOJAi22/Tw5ZPXgdIvpQosdvDclzoKF4Td7RURsFX6SQTCk2K8QqDiV64TztXiS
nm2iqDlJNRL+/nlFKJtZiCqXLpzjyFk1KMjavhanR7kk50ReX5d+AnfxBgGNN5uqD/UL316IX9Hi
OClZaKmaP+pnSgu3oEA120/EPpZL4lc9RkHapHGmWtvE5m62pNDstb01fZcBMBqNxxV5IynLwGim
IG5ktLs9M/5VFmrqjGkKpP6UeBY23lS2Q/9gjOeVxJ5KX1qofY5Q5Owb2Rs6+WuxSDgqb+b8EJdz
htm/ZIui0fdhhBaIXlUnha5O2X2roDKDaYodQJROMsl7sypCCpanHDp0aRosaumuK8L8oXKyYkOU
g6qc6+KhtDQnG7+qquLqUun21nuMAXzS9HcUUsJoVDv9eLcS1ZmUFuSMUHDtIEYa4zblpW8kQJto
sRNp0PhTwH2Bma61aqHWYoVj023qqRA4r78pKn36LvX3ChbEBruhj+AfO7+FRhKYRQvMWh1QDXCU
IyaIvcTYCN4A0VPDYv6LCEgvDVmFbHj88X5jJwq/tBxtci0Pt5s6S0Bcxs0ZFiJi5r+JHD4Xyx6L
C8sRMfU8WdoE0PrqxBiTtUdI16HTx9iKRVWs60nSpzG2DRfG4gF8C1C9QKfPwFyeVK8/qHxH0sPQ
P/7HDeWiu57otkrRPUKSpO4Y/YIig3zvZ+/gM6LO0uArCmtJ7CP98eZZmgn2ZTCwG/zYnDy3Ea48
bKJHsAayr+/THQP0o/EBHjNw4IrAeddP6oVF7uON9dpLJm7HOXfqw+qVXhYUR207IqOp0P52RFis
6yP2Fwa5D2gYNKmsHnHfHCiBfpiO6Wu0heDSvJfe8x3rEljUXbwi0GTnAyi5BU/Lv4mpL34Dl/H0
ii1LQ4NYlzXClX0c6mAvB/uOqKjFrvmtz8nFZYVkZ5kcYXPnF0ybuLlfQYRTAvnm+FOcJ16/hxer
4oIyK+00PTY+DiwDguU+OPQ2EMfeMhhYJ6qbXw0BL6xx16O2y/9fNIPCO8HihvvhmKARkYEn0zF3
MUiG9qLDI7DJw1vIPE0p+GmRC6nybiDZRpNFLJxX3ejnsnhoy9gPiG0LlpbE93T6oiT3tYhl4nq4
fmGDex2GJqf2RHD8erCQImt04g3ZR57pkvtqSwqPFWCEruVq8/3CKPc+WMM0p6qF08HOfHNMGW+/
pyAzFgEEr/NbXljiXMraK3lRsuXRgxKkG/ISPVuvbAgl3wFwW24RB6vb3ldwMlmPOnlOduabvquC
ZV99ve3ERQeGczZWFivLJOPALHR4H1TjsasExZOr6fnFYjlXEs+RjsljLHZBa4Ns+g0Ju222E538
612jCzucKyHNopBFA49Di1zEqd56fEOlcOb7cEDrXbpXfHpve8VeJFV09b29sMs5laUmdg8mTEQy
+WO6higa+nqf+wQ52e1PJdpIzp80LdTY6gUbOQbz4a8m3HToQyF4QrAgHvJSIiNpUwkLSlK8eNqu
3/YfLVRGXBM9YmC82WbgzhS1p0XemQe/2ElOU7n/WF+PtngB8p8pgMAf2kKx8FkXnHt+Zk5qZ9R4
2Vfri2ethAKSUGxa8LTxA3NTX1pSN8OCBpVVZFAHxQOWVd68aiuqLLFveEtQFAjoMWE5+uPwHqPY
EnsihQLRQjlfY9tEs4oVu5rWGcgcni3jx+1jeb2y+HkB+EE6w4rXourgQsaAZM9xFRqoLdp+7+u7
tQtsjJJqcKQMnCVam/DIcL5lkZWJRBJcdnIo4bTXfRqax9VlLF+M8UuwUNFWch7GLFNVqSJsZVk5
cedkBIwGsT/HDijYcEzBvKUdciGt2PUx/4v95R2M1rW1zu599cu67/wkJI626xwlOTAke+ouAQBO
0v34BRPVBHB9oUO4ije++AGc4zGbtFOhYsde48nPPybvUViAuEN1J0JR3N5ik9ewKWi6dho7rYP6
rYofo+hd8A2v30pLxQy/gWo4X8Qdkj5qlQ63Unese0V1ql3sK6hUfV/fOozaeCLNmL+5HZ8G2Q+6
SMd0U+8hJQqD9FCqTn+YDxEI6Z77vQlOy+i7jsTzqXtMhNxm7DD+GVl/2uWimSGX61jva3qu9R8g
ofamNQ6LTHL0LvamXji7e/3DfZpjf79YZmpWUH9gwIL2uxR7iwLszRDOm3pP5NCcPHO3HsXgzOsv
1adRLnjpUxKpyVjRsyQfoE1LcijZD7UTEaHOo+jYcFd/krIqJSYcDRuOh5JFACrgj6FucEh767fb
h/TjEN76dtyNT9pIJ13V0zO1ze2IGlQ3Ydqrsh7zSHbM6cegrnej7EsoLMZVFK5RtjV937Tdbe1D
c2Oci7C0pwC4cyp9LbU3SEFV6FhV+hM1vyWNeg9k3VMDYoRu3NvgyV50KIUYPzTDOjVWEpbkWw9x
MnD71BHqkc1Ts2YCyOnfJLmfn47zKX1d9BpV0bTRwulLnLnDA9XceL88J3cYcjubIX0wClS6/DEE
KmRrbpHpCiOO68WE//0InrExsVWIJLOIn3V5JYyYDDnAFI1H2o/Oh/xulu7tT8uWdePL8ryNFbAA
Eyk/cozmpOzbDaMwaY8ioP51NkXrc2Wc19Fm1Fp7lmEwDl/5mUkXewT0427D6Md9pXFQqIwfRTsq
8AI8iWM+mbXdpMzZjYkvp4Mnt+HtDbyOFL1YGedoErNW5MzGDrJuH4NrplspVDfiwOlvgovPPeS8
S6lWqzywOkznVxCzASwLKWHrlJIvIwEVz4194IRuHQ4umskr1WhKkCxAS075DtJVtD+yLcj+YnnT
Qmxtk+/GTbzV2yApPNncJG/64hgBikCeJMI/CDwrT/MoK0ZhWwl+Cj30geyunvrcJpARYoKB3RNq
p3cU0GlhPHc90vjccs7xTYNtxSU7P8PkYbgMCnrRQQINtMfSYNFhFT3NPJtj18+WTtqPS1I+rQfW
Eje2IySg/S5gjI7do1VtICP+33wAP5+up6lqLAte5nFOXH2FF9ZQW6v6wIxjn6K9AX4udzHub18c
wdXkORzlRZ2VxcLW6qTydHSm6uLLbQt/k4H/7+vxZI00GRObDEgEEmNCh2ryQSzvK113Go2HxZgc
Ne2dRu1dY3zJIGNuqRaotiEAm5doM8pOZr806/vt3yRaNRcFQUNowmvK7jDjH4vRmMtFJczrZaPP
VXMOydJoVw2YnEbZqN9SsHLavrKDZLpwqkG0Fs4fzSCjJxLLj0kxOhbpwMO3vb1biuD+8QPgxOhL
wJA+nqf0gXjxrguMFzZvKU7A2a+94ewMLqJCfGLHc4/DksGPzed6WkF4JapVXoc3fL4WfzA39mld
FxYixN4zndfqofCLCVohaeWOjuYwgEN/hFiRMnjlT6E6neiDcTFOIyOdSVgyU+eZbxg/G0lyBB9M
EJfy8I0mnbu+Y6kZe+enkCWEfy1M+dIKh9YEKYXJTs9FjG/2jVXTtKHntr03I9MZ+y5Ic82Jm9KV
JuHYtuCE8GPUQ50U5TxgbeDJMZx2i6ZlPjtwFJDRW0FM4WMy3VfuDIybRd7tfRWZ5txGkmXjGhsw
bc+lb9LFmclT2gs8h+CN5Qer0eKp+4XhiWJ98IdmO6DEHWlutopCJsGtNjnHgeEaUlvFx0aCOS92
8p2N3EUL5tdUXJK5ckhUGdBZw7Rsotg8asmUjaqwZTPHiTzqAfrf8ex3z0UDxWY2WAPxlN619VMa
CIPPa+/PpWn+MiSK2kKkAznFpENbIWDK1OidfwXOoY/85vB2or4rb4wYD4HgHl656b9Z5m8GxrHn
Sc7pOS0myOAkT7NovPJK4vCbBeYILu7eUumIrCWkhJkKdplpl4IepY2L75k+vM2N6UoLRDnb6v9+
RH+zyt2DUS1nK5ujHPeAeJVjaLsxSUL6b9CPv9lh+3uxuoqkkyo1Vn5uZMhqWd9J8/x/vtC/GeCu
gCxFRj2iq3Qe0WrRMk/Jf6pQprxt5FpA+ZsVLoCve3BF6TIbYj/mJ5A3zZhxsP31Hi9cjUEHBQVe
sC2tkNgWIaOv5dO/meaeU2OiYFodY3ouD80JaJVScci+0pz8flnuyTvQigA4yJ7SPWuAozyq79oY
lEdhSC06plwAH8lmR6c6pbj99Aymwsbpq8YZUOkCnwgE4r089qRlZ71jwi27Tx+zxhFRFgjdAPfs
krqex2zo6BlQstFDobb+1r0ie+nfZQItQMUtCMgjwPjy7R/UStkCubDm8jvwDdgBcjJy25T0o6SQ
fevuMQXWHee9DYSeW23bB2PTvhaPyb39TVifFrhevjOrrrbV1RZA6x14mmOPbs2AjS7NLT7+amKY
GP5XhUJv5hqC6yWyzHknq0ggdBjb+TnTv4/Wd023H+CKfb2LnDz9dvuWXXk2f9thzicVcSolFQiC
zrQAW99qfTfKe2i+VjkU6W5bEnh1noGgjRdd0wp8y8Hay+RRMRqBAeZ1bh0WzisVXVz1BqLEs4Fh
niYp/GZS3EFE+SaywnklaS1amq3sPgBeKAG12XYAIYCc/fZuib4L54FauVnLdcHDX1gvgwzpTSt9
Kcb2jaqxe9vStcrMb0eA8zJqoUcyLfHQDzvzMQoHEEWODqI0Bcps4jqB6Bhw/mTWgIkbFfg0o/4x
WG9ZLSi2CP5/vt/aqR3kcyBkc17l1Fk0HXmdEgh2jF2KGyeN762qgA0uM8PIq+HoAcMYsDwB0yxQ
8C0CGi7hbXuCI8d3V1t1KOokwx0lVgfXM4Uzhk3sRfTqiXaOcwW0yId8WTB5NFWqq6BS1qlvtxci
ssD+fhGYlAZIausIYdc6vPRdsiOZJAixRFvF/n5hYZYmbdDZdO1sv60Qq87oxogENq4BTi4vDE8+
2g+mbfcW4jg1zB/6p/aufmwtZ1X+H2nf1Rw5zgT5ixhBT/CVro1aTXlp5oWxGkNPgN78+ktq41Yt
DLdx9+3TPPQoQACFqkIhK9NNj1FyhJJBFdKd7uEi7MpPxdEAPS6YhSAH6lDizK/9jf3039aVcxYS
oWASStHuIg/dzqwtr45FcxaZPOckYjk1Skaz9epP7rVAcqBfT2NXTY4284rcBcwb7S8uYLzd9/XB
mHQO6L2X3BtrH7A+Ub/hllTVlz3g3IiM1yOlWZChtf4SqItLz5WLMuqukhx5px8BDvaAn8zwSuat
Snu1dqoHZz4Nu/JR9KJ71eZUmX9lzbqsXTmyc/Q+AhreKjcDlFxHQ6RPfPXwYBjuVqS0atWA07S4
M+bf5QKMdRkREfpGNBUu84iM0izyGI5NjicnXWLXtt7M/O26tYoG4fwMqAHHGppK+V3V5Qcmvy+2
5Gtz614fRbRcnK+ZY3OKmx5TQTsA5IahEqULXt2uhmhsCOdrdBov+Vxh36eodLrc1dBSoSb1QcR1
LBpn/f3Cp2WyDfzQep3TzJ+sM101p768JIcSMhfX12yr9fXzVGFKnCOp81JlxnpDXQtgOvTpgItw
Ug3xzcQh0lOn/DncD88Az6PvYLwR1fJFlsE5GUiISib6lIu7uf5hsmqvtJEnm7EgQxDOkvMdelWo
yaQiE1V37NS2wH/RhxV7ggaFOUzAabFbu7PisL4ZNEcThVnBJHniECIrjbmUyOws+0cV5yG86jH7
r+b/UZu+MBoCWiSzmHF5TuO3poOIl/m/UINcGstHXnkxhGL2vUrWSzJalF7qs7WP/e41CjpQvgCx
jhYcB7VgtHd4AiO9GorAr8T5D5Ddq1ptIc//IEBA75myXzPWxrd31GPPIlS1aL84RxJbUJxr1rd1
0NU6k7E4vXxHDAG8eTW5rxmlBWl52dRlYti28QcLF7WnPFJmPSSa/LaM0OFeShS5I9cc1V0E6u/I
9qkqEin4c2pfRuVzZdMoh16ZG3AzHpqTDJmCeqcpfgfWdq0AJ+z6Uoh0Vqa+YAf/9M1fx+VCWRGp
C4kkjYFyUXbTfW+6oOTSMzyoQ3AOtOMoDiemsCd84/ni67BcdCPDorCeYLpp4aTntcWifo5/NdWe
nNA455Y48lCDaiFmqb+KO0lW53Vli3kEo6rX0EmmrR2S+XuJelGq363daVL9DM0it5EeBIv85zH5
OlvObm2wdKB/a9JDddcru/VetzY7oE8JaoMnBXqCIpiEaFdXa7vwB6SV4zwlCgsNso8HgPpMUXoi
WkIuElpTWaXpOqVOU85IhsCkDY3dwiV196ZBYEOS9oJF/DP2fl1ELiD2pJxzLalwQk6D7UiKE+10
PwujA6Q0C7d9S872LnKQ4x/+48BcKERXpsxapdegz7ME7Xk6KYmHHBa6kJ0DLHtyi+cbAHlF7U4b
xYCvE+ZiIx6V20XP4YhaX4GAeOE1shMFvZfss6PxzRB4oA+OiX8/FCafO4NG2JqopbKwC0Zf9nM/
z52YnRRjB49gnO0zOKaXG9yu0Jiq3tVIQsCWG+g3KpBbnn6bPaf0gLezonyPYqd8v74J1zff5DNu
WZGVfKRwU10KHmvFUcY+kKph3ybfrg+0gVW5XHV0zn09Oq1UjHSx4JlWIiEDbYXn9jbOnW6vnGPq
TMfZG3bgS1LBKGQdmOTAgQEzLip5frwS/7kb0IAwkR+Au5Dzy0u/RHk2yCwsetuRLdmRewAqKlKX
bkxl2SnN+NAYD4P0TS3ANtjd99PPUVWcrjyWiBgdeUOPNOiFT0t3UNMHfQGuHk3KZvqXOaS7DsVj
vKkUyYmyzFtTnmT4bUa3kQ4a7uYQyQ+LVfpjlnizmQQmw0v5UDp6me+abkSvrUfIrTQVDrPu7anY
MSP1WPmaF09d/ruMvo0zOLbnzMnYXaYB5m7aXkZ9AvbWuLsfe80zRsvJ7W5PU8PvEXuyc0Hupl7I
vrf6hGuryG0mAf98bcmjjs00d82h8qpHJGDlrfGwQGxv8js3ue+eR3DfC5zGBrZ5NaPP/eMyo75v
qVQnq3/0tAKr6yyqpx/N+/ihuNP266NBIvkxBMKBVykcpEt3jVAjfAP18PUjuLjDctnsF4qPAGrN
i9DjPBfS3urKvQHxA5p7pvR9VKnX6s2edCLFhe0Y9LkCXAxiS6nrio21Z3W7I/GjEg2CkLA6wGu7
y8WgNM/ibiF5HZI0uh2nGOlRGlYtnLS9hLh0LtDpBsW8VHjXfcR2rvY5My4SMV1bKFn3tp3nvSQ/
goBw31ZP1wcRTY6LOoYtdepY1WAKN97ZnEDOLw/64i905P81pT+JWgsmtfHQ9tVY1g+6yBkmfcLF
dsrqMMJ1IVOb/bC8p6p1tKI3u1Fxalh5Yxeym+QEsBLjMMCuaQX2dzPZ9fAMhnZqqXyvNW3u0qa6
nZRG3aW54lxfl+1I8M/i/0GVpCt5TJvVpie0kcq/LPI9oS/60AuuAev6XjEujXPAddNKi9lhnEVW
3CyOjpCQcPRJcuy08pepeYwUAXWywFnxREnLYit22hQ1FKiHo0xA0td8m4f70baPbS4abANI+2W7
ecokg6Ftf15wPOOX/rd5NPaJEaa3URAfyCM21ddfs/xcC2qXAp/AcyhNcWtW3YhF7dniTiPzStEV
UTgvzu2gPyIayxLzatDTsV6kUB1dm1N7rz2gxUvxV7IXkGxct0qRtXCuiPUA1rAFE5v04VvXvTZ9
/tzO8bGYi4cBXBQLeAqujyhy7hrnhSZNzdMBUJuwODUHDTd+MGocrOPaey8qq4q2jfNFiRWPirna
ygCyFwLpt8wWzEZk+5zzgXhju1gx1g/V20DW74kU75X6bCsvkyyoFf5LXv2PB+FplZbSXKJSwVho
Lvix0mzn6P9Dm33syhD6FkF/BWvH9+VImj0bCllIKKm/2xpMUcvDdUMQmJ6ufvXblGlGFKW4JkA1
KXV67TVuxqe4+SZL4J8A6cXKhXF9xA04yBffoXPJTSYtqpkyrKDeE4/VxoEmISppLjDr6PcxgyKB
YGrzw9Zfag0yaen8bK3vWKoKahlBE+4GbP7rt6zrfxG2rKFoppYhCagV9Xno7jLcP5XCMerG14wj
MYvA6hpXs/s3wSKINpZzNJFRlI0tYxHMe0tz23N6lFyQorwY92tLbubHgaj6LMg7dM7JzDKtm7HF
iHlhHPPCcowSM1x+XJ+YyJ44v9JrUjFFq49OpfieobCdxBP6kG5iou3yGUjg5vn6gKKF5LxLboxR
1CaxHTIpTORvRSaYkCBj0DnfMszWMkcqvJeRZS6Ql6483NXj45QL4vcGocYXU+S7bqhJx3ZWMJC+
kwunP6/yRmvgmaH0KD+J3+9Fnoxvuslb3VTMcQQPIQg1VmVT3LmqmwF4LM1PAypyZarAAA3O1WSV
2pAM77ooFkLCJmocvOnrEFK9nYL8vHjpvgpwVSbAQ4J6a/o9qUcS6m/GsocIr58Ky88fOcqVHI3v
ylEGFNaBQ47vWrmFNLOFxio8lqP6kHemY8wdhWBIH9bD+JvUU+mQIlOcFnR3btdTSL1oUb3XaIK2
/aYuHN1U8XyZoS18shAKFvNdrtpdxaDIozQMVZ4YF3CTQKm9YvepCRW+UpY8NbVqr2GZ5TCmp56x
tFBEla0b6PwI/LwgRBqco5vVWs3UCPl5Eg93ilodlcGtZQCVU4CjiWg00Vavv1+4VUWTtDgv4AWs
MQssKvlFRMFX/3r96G94b/JRaddN29TxDsINE0lVVEdaiaIeIhVRR0fWAPOmp1Y+jNLgpnN6qFK6
T2hwfeAPUuGvpvN1YM6XarJeJF036CG4zh7mGf2rMji5rYA9UvAmSeCNDEgASaT8TvGTo+FlJ8ub
98IHlPUWce0zOGer19HcRn2Nuha0bvS1ff4YBQAT4/hmAiGiDW/xdcqcn1USBmOe0/pDCi17WxF0
P3qUTVe8eSx6893Iw7+OxnldCJuqXbRA1bx6Y6lDz2AmdIeb+VsfsBf9TfNXQu5ScL0QTZEHShvN
ZMd5g121H5dg3K1tHsoxQma3FmhFvCp/HpEvM+S7BnDm8qVvoHXQgZQYzByKpeyUPhdtm2gYzukW
3QKh2FXkLc0fle4ut2+0OHJp9FsvgHZb0P+RD4Fk9c6QPEz9YyT/UsflnlJR9rHBXfN1vlzWlxhm
Vcgz6vzxC3YU4pRgc4/2Vgu4FdAmAZQHRkdE1/RnbvB1TM7pSUab6/PcslBO0sAsHjqJHK57go1k
9usQnAsCb5Ic93aDtxKn9+szdISL0LyTwWEHTK0ZrIQLeuyYzBeqUq4LduXw8xShyRxVObEQTqtF
+WF3YQ/Ue9c8FtK3uasdaTDAthfdtuqeQTMTcrYo2TYCP6j/GVW+zp5zQCkaE+2lxImZlvk7AUi9
oLsyz2+zFKQ8Dcgcm1swtb7oVpq4ctQBNvVEbbTd3mcyaClI5bbTYZlsd4K6YY6Km4byRXFe2h9g
z7glVXLMLda7qgGgqUx6Z7YACFWzwg4WO8dfldK9WkW3TdehvKxHQVsdbMtyzLJ0chncEzE0WpNh
0fB6XaAOU8AEFil7NxrbvJ2kAhS1olO98TS5roiuonyrEbApcGY+Eq1TVPtDhA7PLhBVNCyHEH94
bQMCKjbzvdr33uKjTXRXRp4puwJ73D7vn+NzJo9GD4NEVgK3gpCodOohv5nV/kYfVOQuuKXSwbES
DWgQ/MpAnoaOUkVNvVl9R5XIE3zMn7nz18XgDodudSrkykwSFm8ayl9HzVv25K55t/yucax76MlA
5ch8WASPUf/iyD8XgQvPlSynM65xdqggLQAr/7SX73qYD1q85X3hpqI8RDRP7hjU+aRXSV+S0Egc
ctuCBcRDPv1dAthGDil11ogl30S+0Klu+4DPiXJBuVWleVStAQ/Bx9433tjP2i0SZ9YccHSljvEC
LnhDBHvZKPV+PfTcoGMSKUwpGQvrxjjqy/h9sdcno2ObKjdVcURxziu1X5JEcQhBWwlSTwKe+NJc
eXDhIBbHRDrU3w0mvSUUmvLlInBL/7L/oCj4Oy+0uOyhl+oISbfEQrvK3Kl9tCEvXxInMQ5l3Xh6
XoHSdHEmovh9BtGNrDAFyKRtg/jnA/h2h27oKrqsVx0ta5+mon9q9B8dLg2K6F1bNBBXZ56TwVgS
CRHOns8ye+j09lDkoIQojf+4pryu4qQaU1PGcPV94kLid+0iSwLbNfTg7xzw/58p+ouV8aKKJkCR
0sgQWMGSdhPJnmbHghu3aO04V6mo89wPCqwktqJjo7Vg9o18XUOrQd4L7EF0U+EVFKNC7oqYwiAW
lu4GGUiOojiSyrhX9ZvOTnEhHo5Kyg60pSInLLgkkHUZLu5i4EpX58jAxi2j+ThF3/v6FEfpnW0v
e3XqPKPMfGJEr5MZ73oh0GNdwytJCuE8Y9lrRrKsg2dRcgDtl7dMf10PMqIROG9k2nmvTRpGSBtw
UWhsZ4he00WpK4/pklR9LJR0zbTgyiOf0LtoV8H6LXeKUC/1pJ15kwei2912JP/Hh/CYrl7PElKk
uEOXxfKeyK8xi3/WkggpKlg+vgMiicpSaS2k5X31W1qjcjkKUhLRCNwNJK17MPmv0t129Cxbp1z+
ed0ARNvD47GGXM2VCfzqYddZkBhTH9U47Kwgn4sfXUP2lmEfte51ShK3m7NfktV6KoBbyfv1zxBN
c/394phpcq2MkNxgoYVDhMTHmUay+29DcOmUQulUmBmGkNT3Gq3eMQjpr4+wUYT84nX5jghpTJcM
sFYSjsfyPITgJIf+avSYPZToIMK90b8+nsjGOfegDUjSMoICBskLt7fxfiKfQbDyHy/2Nucjoshe
rEVFnYjZwH1BGAcoU+mv5d7eFX5xK7p1bhQ6vy4il35E0KCb+gWhq/Fm8OlCS6B2isrpd/l9Bk4P
MG6i2glV2xkCI2XInsG8ntzLkis9SZlj34EO5PoqXzdN6GN8NU2plbqlWJ0wqDh1Q3O1bBaMILgG
azzCSm+g56SPwBu0C6A6yk9rsDz08TvNlAAgZLvzUOMpfPEN6TsEhADkwaNKnbha8SjRwRvy7Nf1
KW+8b17ugcYDseIoycdqRJK6YovxrgMh4fhED8tttRPx1l7PIzSZu/IZTT12nYTljTMAvkDNb9Q/
VfUgxwIPs31YPpN9zqwANkNLh2azsFzKU1vK9xDGCaleC3KVfzHff8bhXziVvJtGs82hMK0qZ8rq
QJUSp5dmP7LpUVe/6dLvWQdtgVKhudB00bC0t1uv1pqbXqM7o61282Ac7UYKuvyZjEC6GTc0A93+
qKFJv+3QLyoXy16w4asR/5lpfH41nwnbALeBtQwXX/3XBJa33Eavg/aUQRp4hHgHGvbDsceds1wE
6yXYFv4FNZmIVVtzycJkvsm0zslrKNJImuBOq627e21+nJVB20FR8tliYd+yxDHVlrkg2Amqdgy7
suy9opz9zm7eZfq7RSe/mdvOlJ9my6iP0zj5cQLuJEDeVahpuGg+d5cBuDXK9pKp+FVVeXjo8ia0
mzUow/QFajWk7m9VGbU69BISd1hsgBaL+lVpKy3I2+bHKE9/xXguIfZT1IZWkwrW9V/i+ueOchGV
NlKeaGXGwrl5X9r0pauQsSbfuuLXeolc2ndzea8AbqfD2RxupDZFn+PiXzerjUei1Y98fsS6+xdh
PSsBdBkb7O48pmAObAK7gyhCGttONf6aEvzDbvRxdgr5rwHv1ktLdvVkBbpROn3ygl9OMg6C2oP1
ybix7ZPSQUkkafxmPGuoyVnst2EbB70MhmZAQH8ZOm0v5Z5KkiDOYhF4QWRE3F2gKkncyz2OduMp
P9I9pCZxHj0A9rWz+rSqwGr+vFdLJzoDqqRknpDBfI2016yYC/gJi6Bvo+AD+mP0HQ9mfupnOro+
Oqc8tIcJEGwSmsFa3W9F74//EhI+t5LLArqmLSG8hapQgn7HWHtDN65vN5Of9tBgYYNjtqNXE9i0
FJYgZrluSCIvwTnvEXLUZETnZcj0k5yYJ2Y/2vEochKbTtAAj8DafQIVCG55CbXmuEglEpJodBht
7jRdhTxM7bMBvTxjXDmNmb2BrvfWkiPomjepo0EkCHpHx6gzd3R+H6rpr3qIIJwCagh1zH5NzBg9
Y4Daz5wHed/mN4rVmc9Zs5huCRkdbVQrJ7JU6raouApNdv3iPwzmYkb8ptmEglY/ZiFs1xlisPMk
T5p2TEnv5kwRXFU2rfNiMG6T2tospkzBYFHx0vdy0ExPWhKOZhgPk6+LUF+becPnaHyctXMzzzpN
ouFILUfGgTfNH5A4mpt4f932RANxoTHWLYmZNKLh3P8lZUEf07NhPLFI9BiymWdeTEj96isLRars
usCEFmDsE1JB7Op/K0NdjMGFQZWqVdLpFg0N6HeZoLwi6G+35uSodE/GoDwSufRKE0D7jJwIs276
RRXckbbrnxefwMWl2qgYEktM8++2Ncha135OUQuA4FPugFxmwXY+zkBQOKXHwDvdo8chsdya7kU+
bdOrXHwKF51YaTC9aWCwem65GVHdxqQBlLQEzmu7oHoxDhc30lqqoT5daaGSMTcxIXYNx+mBeu/V
Zi/MjD1Z84n8jjQ8UJQs9UxdFd3hBGfz4ynqIhBL4IomzLZpSJTuWaMg0kifGs0O2vF+QLdBGv0o
hm9q9Zwly03RgtCrI9Cz6t06xoXE+FnHiU9aUW1j+2QRWV37LAyF7xxuijSuFUujEJgrnZqi0Gz6
ksw825K862d4e6c/R+J2YNJtvUpbE85CsfzGvteqxNVtITHg9ip/DsMFkMW061qK9dW2cbzA/Kml
YdG6c+fFp+lIn/Jsbaj1GNKHEb0Yv65PcqPvAdmW8Tn8+nkXm9wpSz3UkI4IWdQGmRkHQ9Kyx2QG
/m/oLLcb3uviUaMoP+My6Uh6ctNWjW/EXQgpZn8ZlwPpGz9GPlaSGnfpTPYg7NUIjsN2TPr8Si5M
oCNkpKmu0lCywzF1p0E5DBFzze6OCbMWgYV9FJYvVqQEXIi1uFeFE9mXae9ScgA2URJCkLcRF59L
/5E9XQzUl107AihAgGtdwmS3do3JPlv5Lw7Fb/YyHjphh8lmNnoxJBcvpE5nQ6IYNEyyUyIrjsy6
wLRbhyrQVQxz6XmQha/mm9XwizG5+IHbKZ071mkAoQ0eu1uZktcuZ/bw/9BAI5ofFyiiqJpNPLbS
sPZ7LCcD89d8W+AmgQ64Rt+t48pe5uMUS5lX/CL67vpxEviMjy2/2FIowE4FtXGYJ6SzafQzN/Z2
I3pxFg3COSYzYTrRakZC3BVf4xXA19l4+5cFZ040DOeYJNOQoIoIW6HRW0ksryxPQ54H1xds+8p5
YR2c/wG9ZWYRqdY+3N/8XYHeqw+cASCRyU0dDBPQHKIs8EOF/M8M9x9v8oEouNilOmIkUwpDC6dh
dCIIjtrGz5j2r8ZwSMsEvfdxEvsghANXEVRnY+m0xLKbo7/Eaam5Ywv5WULCxJglVNOSA82Mh96Y
60CpVcOJdV8xxrs87j076ZMAF+rRaaDoUOA+IFi79bRemceHb7+YB/oD5YVVsPYPHWCv8IYb84A+
SzApxZ7y7fpogqP1kaNdDCbVY7aA8pGGmvHQ1MRpcHuWjKDu7kwrxIODQy19f33ITQtER7+qIhEC
AI3zHHG+NINcViwcpNAyNDzzQ/GOdYIryGYOfTEK5zPmuDZyqUVsQQnO65U7O1UFI2yG+IsR1nle
LN245HXVSQsNS3LTT1Da0VrHAhlZUUFCE2Yhp41/feU2qAcR1i+G5HyEUtlSkcsyBU5RdlW3hLZl
67ZQfWP7+JSfTCfZg3NQdmwRVmE7cb0YmXMbLTUqO1fmz1ydZGjYaPFk1+z6QfhmtxmtL4bj/Aca
56GHjqbJsI/fepYHy3hayABNV/l/ce0XA63n42IToenFaFyuKciC3sx03oEtza3HSGDz6/L8caY/
hzHXesPFMENN056utc02e83sHzGhgZGZvkHxqsFEVOwbdC5fzITnYtdoOqMNSlnjpb5rTtFx5XIZ
9ipzNAC6njugWlZDsWjQvoroMQWnmydpjxgrCqWHoSwanH7KTriM13UpKNBsv69dLCjnRBrAvGdA
k2k4BBAu8Olt8168gmHLR9Frp2au9XT96ImmxbkT20waUtUTTt6wS9Rir5phnou4BgQ+i4dhmy20
irMB+7bM2c0sn/tBpH8kOFc8AXvbENmIY/heTf2t1eU5gcYnWQZvsRNBCiCyeM5hRFPJFqPBXFo0
wCvzS1EvOzLdGAUkr21V4BhF0+LcBQQPJWpHIwxeDe008XrrQKNDXf1vgKgLs+PcRarK08KydVZ+
BF45J/PyZx1awsA2q061G0Wgkw0ehC9HmYdSpxa6vLIcT9VUTh5iTfJTvfE0fXzqMhUHOt5DkdNJ
CsMrdDxBZMtdq/c+ZBbrSduzbK8UN3XUucqgncqpedekEr0ZxiPrCoEfFQUIHoZtg9OcqBq2QN91
hyZMPNB/3aNl11H31p0o1xMcFJ66nVazrMYTnMzQxXuSnCbUJq6fd9EInH9BXjQY4LpFeYzo+3Y6
Q2xG9CwjMFqen13KWnsyKYZYr4hriQDMHs27FDu224HHXLlVb4qdxlBuFmSYormtvu4iGM2EZguT
YcQ2a4OO3UxV+x9Xb536xQiy3GRMtpGnIOWGKCBgw7WIvl80Cc6/IMLFcQoykrCeDh3g95HwsK/L
cCVmW5xTSXG60MUMIxvLcyu1O6vctWkusAJ1209CqZcYim0YHx0yF0vV2VYu5wYC2VoEVbzUHxoU
Zjx6C/FwyV3OEZ6TFtyasFu43mqQkMvuiW+FuRP5VueVxk6El9ouHtmfn7Qu/cUnFTlb0L2BT/q7
G6Z1Fxl8gU63cji609E6NudiDxqEvRo7yS/ppjecUVSQ1dbV/XP1Pz+CM1J1nJeBKgULFajVzunP
Yb4pcTepDTSFUVwl5SKgqFgrunLQ0GKXL4Nj5GiCA82EPn2bNbDJW5BOI3lompavVCBSiLOjrDZB
USv4b8QbLLAlAKko2wyP3ODCjNOgownKYYS+zI16sEn2nhfFLu2BBcYj1zezjV2t7QSRcrtidLHe
3Gkp5EUnstXB0FzLWUm44ArerYc1XbstDxVeEs3GjRrB9WX7AH0uMHeAzEYfyrbCLlsxtC3z146I
2Ff+JSZ8DsGdoJpJmtmqmJgZ3ZHsBWm1t76GjXNxUs2HRDd2PZmdKKGOau3SRhLMUGRCXLDuO2J1
udVihvngdN3iAbMQkFlxyoQ5MzlY6Bm8HjW2Xfo/E+ZZMawxNgYj62mYgYVjhAk2Onot3uXUEoVb
gdvgeTEM0DWaqMqvNiO7w6E8ZjBRZCPDLfIrCIhlfgSqPBKQB1tzRIQ+G1yza1byOc+1hHHhIawI
FBmFgdHVXf07Rr9po+2b7iyDL7Lekf62eS2PSdA5rde8FPvqexqk76N20EB9VAIQIYg2247682u4
WG3HtDCjZH0SbphDeqDrlt+d9nh9a0WDcE5x6qtER4sgtjb5PvTAgXT3EE0VbavAZDXO601zrSjL
gBPTeZO3oPZDXYV6WFECkZEbCxfu/qSiA7JV/CXz6k6A5N6Gn11sLOeK1EFTtAHY6Q/arXyf+vkv
ufPUsD21d+il9+y9EsoPoiKUwBXxr+1qmhWGOq8xsDqOzegtYtT95oP+xcQ4VyRZmmSxEhNj1a2i
/YYy466BwO5c75l5NxaLU9Rnlmmi/VxN70oU+wAjXRwUZrWRYSTYT3WnHnFjcDMoVVTvqSsHmo9H
zn7/n6yUfwofigm8OBqstE8etRjNcnrhaoohSCA3y7uWbBsmED2KbH4g3y6mJQNJAGp0+rf3WbwW
07IyN6l3g0sc2cs98P8KGUE34+TlqJxx1nMZNyzOcQQP2V3pL/tB288D6sqr8kiz25vVoVw8kUbN
VoX0clTOcpaaZdFQgRdBm6uTZY3ogwETNCkOAPz/YuZrNNeveaaIkKCiYbngRdOqnZCIrJPtDsq+
+1vJU/h0tBVHLmbHRyytqLRk1jPcpJpDNt5ZdNnT+i0ZIYtYiVpotw7D5VgcfGKchjmNVQb4RDI5
pvk6dG9phFYi46cUgawq9c0JkJrcGdHGr3fHjIq2csvPXH4AF7ZYJxvo3SswWYrUj0LrKBGcv822
xcshuFikGIU29ANsdC0QVF57Kxt3S+Y2xb12Lk/ZWfVAqgrpNNvrdKCB/LJ1RbMUWA7P7qSMRZcb
GbBLlRGDiJD5rAK0orwtOgtgkld1WnaLLXrK3QqPl/PmzqbeAulo4WYZVuTnhApMp38zgZa87t1E
M1uN+cLtWGZkMdCO0bDodrl1LtX7BgKw/fKYyivM8m0Gu/71EbcSustpcYdfqhjEAyabgiC3CpQO
e0efp24MplIYKkST4w68JNnoYzdW4wy0YAjhS/s7SdOc3DXwdnUAt03IduUIxnF2tDzzjHZzUVlF
sIl89JhliWjMgPF25AFtTMGSH+sh+V9gPxdrylMxJYu+LKOW2GFxiPfqs72c0KDjqvHBol4G3bhv
tUdPsgcxTbN1R9ivZJyN3AOfnVgRdhOjffkxnEvQFYWOSAtsBGj7xxSSW8Nr/eZkhfSv6bRyueSu
smvzYHKbvyrHuK0hsVQG4/5/KZtffgfnN1DBjNMYSDLcxs5TngGiAFpiM3Wvm7PAAerr7xcHqJhG
I2ooNrgg6Lay77RE1MkuODA6l8AaixQ3cwE/YObjLh/HQGnn/ZSgkjGXwfXJbF4vL9eM8zmWIktz
2lcU5CHpHuelcuLv8wgoMLTQ1meAVKRvIMpAeOzUnA+KRhqM+Der3cdNXXHBvjgofgr9sbUtOpff
RcUQ0aJyXqjo9QpCtiUWtXlop9vJYoGSHzSwtgpWVGQfnA9qgDsrZAoHC1hzsMrQm0pAn6t3BiGT
/oC5RV4keijYbOm82Eaer0lRMwXs35jdrIGX+6ku3yHvZZqzmxfPdMzcDFdbpRsFnn1zqgp6eFRd
0YnNN7vpKFbHY5oAMxP1TmMRD7oVIqjdpj+9GIM7big+6Xqlgnyl9UcfWsx7wOkwGQlEd6Mne2nn
drpT3Ip4AjcfDayLcblDyHQT1SSIf4VDfFooc+LCRKcIWCOyQ1vFPmpmO4v9qGPUm4ebRDrT/M2s
37qqcKKlcyyl95eG7Aq0HbVDAUrhOxD4iqLAZjJ48Y3c4R0yK5Eqkn7WPaXMJXc1DZTX4TXdQTsK
QlXBetct3CnUvtVhGgwG6HoFGZvIDricIo1MWa9MrJWMpLRrLFcdI9F1STRX7vzSMSadVCDJ/rvG
C0KyR/Svmaf2g0Scoiom8PObL8CXFsAd5MSskACqNggjEGMntMzFwPwFgNRqLXiVBnflXEaAlWu/
uWe/Ggmafdddyea94v9ur/2HBNBQRYam9uvxmm6aunZzme21xQpKAJsWtG5cH23zOfif+WI47mrR
gaMbp1wjoGAz3tarYeegn+Uw+dmHuLTIIV9fX4zHpQ0syas4XrEfeBbSeqhQGp3DTMWppNvaGlxj
Hr3WNKC5V7nxWLozbb0x9cf+vou6YAILKaK9m+maYNWvOhx81mqIF/G9z1u7HgaVhKx4aqXancff
UyrSHNi+/V/sLefWrLEboyGWqnBcm5dkdwR+LI72su0o6X3PXqrkUe5fTHTfZOTWJqCqn9LD/yHt
O5bjVrYgvwgR8GYL24ZkN50ocoOQKF0ABe/N10+CmrkCS/36TOgutGKETlehKuvYzOsfnDpeHMKF
tbKII4h70CFf2eGELrbMjvsfFUaKQijVXjd2+YXaLJjDKnNswGzHNNxfaz4uIATpZ8wo9o4Z3WES
z05llF9N9Kxq//FzctikTEuiaQYukchAeaFYQV1/raPmiVjeRfdiszwOnowinRcdcRVSDdGuDYS7
Bb2qhWivCkfCfWivrcr9TqJyVRcn8baXlgOpIQrLojBH445p+Qv44XFeJJRpkPBUjP5Gg3BZqkWH
ISsPA4bRkw7cpbPqdWYg5tO9EoFetFbSbyiML7bY6T/jRj6L1XzQWe3Fsnys4yHdQ8DJsitRZI5Q
ZSPa9fpwH9cCRFtDJRjb9iks8SEjJX0fLeFrbnURWF+qozBneynWMHog2LrGKD/8YiPXZul8N7Ja
6abcl3gRpOlLm+7llTC1sYGVZvRzKFxFMmyhjNxYO6aKNzWmFzV7NbpJzMqPVIq64OJA1/bXcOgp
NbHZtgM6DscZPjTLHGjb2Siwo0wWOYtUgwbb9PpU3M3KbKcZxSVOoNaHn79Brbpq5bxIAd4VmHM1
ZA1y9QsTMsLjIE75xxOysaJhxFZW1oaUlDWBUMK3jQ3E0sJOVQcCnSiE/Pj7xlYrsrQQMCOHB184
YR4UdK1+GsRf6hskXlZyaJrlgnoC+SblPpksNY4/HCrFXyOTsXgwQHu6yvhgHB6ij9QbT+0oB4t4
1KpSjtA7l2QvSBxALBckqzVzOyZSG7pCAZ9H355QDgkblvbDzFY6BZS7ZHAYVqZdPeaTzU4YXls7
i1ePxuiRd7KFV/Y8k9pel36BqUNF0ZJNvFkfN3rzSae8nIvUmn6FfrPXOsXjOAcYRxW6Y44EzS20
JYLlUO6HYFhaJ8P0OrUJq1PBb8L2J3A4raWytKSqXpwq5CgUv4CSo+CMZ9EvwFOpENYuvbBbY+t+
bNYr5FmXjCPWm+TVfskgdd0mXs5ER881O6d95EvzBBt7fNez0FXFqkRV4BHKQnslONO8ztO/Tnd/
QwYOCr3f35JvelaTdGi7GWxfovy1Gn+kyd/UgbcGOPdQ041FycbZPNUCRoFB9GQlTyLUPrRyIlyE
iy/J1hTn8lmlZgyjjn2bg3gP7eX9KlFU3pp784cM0nvci8Ibd+AOW8rn637DJdjeWubcQFPtMcZd
oANnVkI/j8ugNNOgWIbgupmLYLq1w/l6hcESvc+xwjWKZnv9AOGWPcPENVqsfThG8o6kzLoUFG5N
cshmtdaYJqVRnET9a6kqvmwgKRi+61m7LwXDbcBdBEWNkaW+Ze2l6meUFU5tBFqdu227q2PFtbrn
Gl0GU5W7VnpgsuAVCMOWtHdmBf0s0V7oHsppWksenfpYacdu/KEUj2nZ2Pp0Jw9gFJRK/J/vZi04
kuGjvc4G/ti64DZmSG0xdfk4eJ2tOsK4rgl3ennpxBTkcifwADlhH6jZ1zSW3V7fF8NjDReU+LjU
IeIwrc2qfOpDYBrba2CvllzJnnbVLrnBbFZQ+uN3aBYRV4YyySFbUXSaYuloXtCs4blNs2NojC/R
pBIAekEU+RPK8KW1ujbDvuqxtAGB9mFxwWI82f2D5IMFpANt6/IdQeOyE5za7V3J6R4SBVp/3Zfl
W+4m7vJ6facvUi1vzjTfMQLxtDEBexqCCb315CL1kyINsta4h3bkqm31NZNUJzETt5THm6T5MTaz
KyV30/KesxF8F5HTT4VTFOwHSoOaLRXxmyp8S9LXSaGqaMQX4iVYrIqNutGiH8AMMTIZCrul7NxU
zYisAWWGg85sKBs9nSfzNDMQrc5OLTyreuJe3/dLTtJ22zmUrNS+h3wNrlY6GPYwgfMPhfE0itys
UwkP96Ifv7W1LnjzZmtyCbLOCFFxofZobdN9WbVs0JzYqFy30M1ZrNpVsNbIt0Qq13mpwWJrm4PM
SW11YYTv9DEP2O1bsBIrQbyjwfliNL61xIGVWMtSwdiHp7A2y2V+c5x93U99Kqv0UQ750+FSJVOT
dcWQeL66DBcm1FVkpsG4Lztl9FTlhZcraMdES2tiIOux5I4JvESfvlQfZSxWV5+hTgC6JoTPceF3
9c7Mb+Ep24ZxI0M/ToGSQ5QB5sTGBrmv3YHWJ23MQ5LcprPoWLh02fSol7VXz6BKsB4l/VsMaae2
bno7btlrWEuhAy7Q70xITpK8/JiL+0IW/+pq/LtynjPPTDLViCFXeZqnxjHmFso5oT0hir5+OVZ0
v7LBPGmezOoiqxPUGxT0kMZVH+hFH5iV6adjc8wk68TahoDly/fx98o418xiRd6puaqAmuIxqhpf
riM7mWuH1SXRTPWnE2F9UgPmbqO61BaYgaFBP6mjk8qgUyiItVyoR302wV26aK7iYowgOKyhXgl2
atAkQ+vCm38ogejXfvZm7cko5M9v9tkmd/0Sq+jrcY6zs3mL7KLf+OJB8S2/D5IDWiodkPUP6On8
uratUn2Hf367z6bXn7bBt1ARowQClOxcz+ygRpFXLNCbaBhwlUq9Uaasz6aQ7BAtC5oO51x5jfUO
6isFCHZmb1IpQpsLLSOfVsVHPnGU5pUlQph6dDLZZj/mO9DcDd+1uxGCJU0wHuWb5sty6PeQzLql
KJeJQ8qHQkaupnhke3buGIpSw0toEF0/F9ygz8vjLlyi9nFSF5Awl+/1zGNgL8uRw3tOFkeA/CEI
Bhpb6O1qn3vQTPIEZ4D08Vve7Kp/0jWxji1HZJ/8xYTh55/FPf6FNUcFGruh1W1WdtZ1XgRBvRBs
xkP5/TrIXQjRPpviXIAlM9IxiSDP3YDGUMOoR4bKqum+N56EufVulVl2LZfktF439jO4fjbL4c+I
kCkfZ9wWtOd76a52yiAJ0DHvTEHiU4Jv1DnikChB52hpDl12LuXaE8KgkTsiVPjTW/u8HA53VDmZ
UknHjVTxJFUQbzei2hGawr7+tYiL/zFlvsGYJoq1Pu/D9JzIT6Z8K4TVvomeumImlkNtGAcwDXRs
0LWEW78+d3A9vHqkSFUIE3wAUiRpI1khdNo7iNcahuxoFDvkBzxcOWN8UJGWCWJlVq4PUP0tQu78
Le5tXNvwFULF9nrYFqiHn9u97pd+9ZYX9ribI+KTESeDDxdGQ8tHTcePmNLZKWK0nra1LWXUF6PM
cIiRJiDwimW855YMBTXpmyA9jQLlRhPHj2/es4baMpWwWLFicKOd4jYn4UGJ7OWh0+wVMFYRFYPZ
ZUkED9Rh4dCi1EBTGJe4Xumk2KUuOFVCzeyuN/TaYeEwIm6FXp8FmFgH3hR3fobYh2hH6JxZs9Tz
k36Uj/F9eEcNNFFL45BD6hMoxTZpdo6Ex8K8V6O365BB/f+cW5KrYVcMKvC9LkJbQ/YyouZbKUeP
7yPvQAk2qvLEzhL4YMsc/XC3ofRU9bt2uJfKJyGBKkSNaChEL4EsuY3c3jKQoclGT3jsFyrfn2CY
7xFUx6HRhNXllINq396Vhw9d7jqAmtfHfYeEQeE1t/OLtafGo4kLyDcOdkKd161kpee1nyUsxvsu
XoJZoqgqKTPru7p9AcaCoXkBVzA1j1ZeuhP7mZI0hhfKNes+4p9i6oYIcXHOSpeNhpC0AGcIpEqY
9EDnzfBieRM0fLqgSD1qSuby7fttkDulVZIao6XDoAaGgzBNnJa9leXXZGlwZiP3+pX4Hz7Pb2vc
8xYz0WrK0kjhfOhBWATVGSu0DQ8q21notV+hloIAQc3tSXWp0sXl+/ivbf6INkWaDqUx4pyMJ71/
1aCrfn11l0/IbwNcvVSXG2XMdSyuLVAbb8A1qqID4et/M8IdQ7WxJibPanpetH8i1tmMfZ2Eh+s2
Lr82vxfCPWkCqzD8P+uwwaAzpHVBb1QB04ZdkVAl7wv0PLDz+8DzvaejEuUGZDXYeR0Qx0zpS387
7CHReGc9rcNOqjPEdnTfv5atZyKqO/xSC6vBU9Ec2CF0KoFwG4gLwbeqSokI+blxhrSc8Fyn7SEv
dZQwMaLDOrQfUoJG1KHkHr8pbyEylU7pue6e1VR2piL0r39MmVoQBylzxsIp0evsjNzSjH7DIrbB
XgpxeyexJ8HZTzHSzao7YDzQfDG/N5M9g0ixcwoIjUNI6f+DkunPpODnb85hTjssS5LMWLR4GPb9
4Io/zfkA50xNPTH1MFWLKGhxQlt8alK7rXbTPNjNT6qcc6GC9PlncGAkJ6I5QrQ1Q4T9UT22S0xP
gypXt027PaduFlBZEgIh+J5W0bRyNEnJ6Tmz+jMKdLYQN28RxWW4bt+fDtW/15cXHs2EZGApeFbO
sV475gDyk/ZOam6R5n/rp9YX65QAvgvzgZ92kpce1acEgj8NPqj22NzohxyaP5Wdeuus5+SYitPk
bnZXuolfUcEMtaMcVJVpkSVdrKXnXqkgQCbbdT4derTnXL9ExDXl5T3DLE5GWcDbIYFyXfgxoyvn
uoELdZjPW7gudONeFMko5r2IhYC47p/2btkL5R5SMvl9fZuCUinfx8flGWRV9Wl6g6BNdcA4xk/h
lUpuUy+0xgFSV1VjXQrA/taLHjRf9YpTrzvrtZh96yDemDtxB62tu5hICBEopXEoBVrR2YwHeHFJ
PfoYmEbv5E1n6W6exrt5JugVqM/JAdAoWblkggnsnIaPCjBdpR056mBy4GKUmqWwGIF8f1je2y+r
VN2qN5zcyPu6tIVA3lmuRIRSxB7ydFLmpOlDbonpGfWFOPqJypigaI+WJB0W4ef180rsIM8lpYll
ZLIYF6Ic3tRxdAWDqjUQKPYHY5QgIEulNOws97WHwo9dT9FTUbT2XBmnkBkHvSflWYiPpnNoMmJ0
G/SEeBFar9uzDqkxHAy8l/q5+sg3DhAaiXfRIxWK/o+Eyb+Qra/bvbn9yiAvrNDgBVnawwwFnbav
nFEVAzX/ZuXNkzR23hQ1R0MzUe5vToNe2R14wdV+PjfJ8m3Jx/tCitCjD4p86QfL1HvJpFCe2pz1
75vfqA5RmZoJPE9wbiyRtsu7py6UCW+FMsLBz5LXA/Tc+vQ813dK2O7FpHDB2kE8WNTZ4sDGyCZU
Xxt852yAPKrkJ+xHX0WOJD8Z5bfd9ZtChXQ6BzZlb8ayJCAs0GwwarmKiw41J8V0Mob1n2nvirqZ
HPCECrgukwo3E2mpvWn81BPqtBLfiCefykxltCZBwhOhIEMfq+iBEb1cJ9In1IvIU0flvRHJyYyF
1J70nh/XaCDdzZ4BTYinxX0r/BzjIFpjt7Erv3ezvap+9kcqPia2k+eUShZhUsUQB9JSofYx+GNM
NTz/j0rPv5ff4FCnGuppCBn2k+2HfYcagOyXk51PkH7BmxE+NcCe0lUh+9g5VRoI6d18pL4pcSN4
1qmi76U6z9vsDMLz3TptXSWWb/b7Un2Ojc6PptwlrgV1ijg46ZZGg/b7eoo+0n7lITmUt90uAVVA
aA8BGOhGks+dcvl5UV84N3gNRXg3Kz9ga/c/E/2jTXRNoOaPgmD3ZDssdYA4rElNRWWmBm8c7iNm
As9JKnrXt5LaSQ5gULVW0kpYEE6h5tlGElj80p2WUz7wCr1Xwgpe9XOKxakw09WjiUfMbarOqDyg
o8Qe5Jfr66HCCV7ec66hstsUcM/WryQjBETr2eP0YkR25X1MyMkOjof4vbilrsH/yGP+exdNLoeT
TsYC0nlEMuymugk13zxUZ8UtA8Pr38Ob2i1mO74zfX0twOZUln+F5is7zGuA6pIozVL1ERcvN+pP
uban8KkGT16Mce+1rXG46x+rNzbfo3uETc54pCaYCA+SVwUVazXLlQTJj7y7WbRncw4dbfkuYfYA
mgzEI0xcDHP9+8afSNJeiAwNj3CB/v6oP4wjVQGiLHAQg5EFLW9HvCBhEnlh/5iAouP6USXuBC/+
qVnVXHUDrl6L1vI+Y3bXxwddX45N/OO6JeKSmxyMWEWtYlwQd2KSzlH6pRHuGvXxuokLk9OfYlCT
AxLIUBjREAId4/1aeC8D82YBHOPVgWAQddWoj8P5KVKL2H2WhvRs1KKdDJaXDyNxoQgTfLtSn/SL
VAk4zZLc2h17COXFvb5lMnFl+ValcYj6MB8QcmXgYxkf0A7JXCu3lcXtn5lkay9dE2haEGK4Ei3f
jvkCdp8kdcwm6NKjeiwRex6TU/QY3lG5JuprWvLn+wWeFKaZ0sDOC3SJZDSoZNVtmt2lCwaolMVW
hQe5kWwWFYdWes/Ish5xYPlJ6miRw1izkOtSA8ya6l77trImKIEGnsDprj0poFwnvTXK6HoiNphS
yIUkazqM9kLliCACmtLEbeqC+OzUweKAZZbmhA0K2mPySLcVLXGT7PX6waIscHFQ2s9ipDBc9yIE
f9mLpBN3nfr/OTgRy1bJshbe12KpTqXpEDuhOCypt5SXBV3mQs/VZS0t2aZ0GEobLyrU4gUvep4e
wsJmX4R7IQCpRW8n/xVeLA5eFHMAfT+YX84ZArsmWVuG7v/LJ1J52c/MaCRhqnD1I20OwloDse7s
XzdBxI4qP8CsC6vMpoAtHJ3m5hejFlpLb1R7lVYVzpS06vXro/Lzy0ycFdNsTDxnIxpblSKI1GdT
oWo+18+eyo8jz23aM5CHIU2FxoxGQncsNTr4Pwrj/8+NU8X1J2xwoEQ/bZrEcLrbf4RT+dA6sTsy
zH6PLvx81/oYtaMixYubZ1qaJBmmqYEB7bPN3oobRQordg7zRzUxnCKa7FpQiCNBWeFQXc/R3Kut
ViITPA3jeZ00rpSI8M0ukL1i8zaLUT4vRp/BmAo90jUm7cANfdOdqlMaYDDBSTA8hJhp5apYZwgL
DLSN3wUiQXsZOzb2uQ9osTgxJ4wioA4OZZdXlBNiUMu+QX4UQyDi13o/7gtIC0qIDRw6Gr54QjfW
OXzPl2GJrCID+o7jkVmgJy92xM2mviMH8OEAPZcR860If2cvRzf1rr0tIfmHfokeJCADim9L8JfZ
oc3KONwvhaVYBKtJz418J4HhtmNUmf1y9LYxwXmRmdLJZrm6RPF+9Czom4IuSbtrXn6NY4IR/SU7
RI814etddnc2ZjnA15tczicZ7V6rv1Hfl0ixoYgoHLrbwqEa1ImPx9fxynyJuxYssue0+9KMITrt
o7OuEQmwdZ/+iAZ/L4gv44mSEbWDVaFuC8qIGMI1VWu5VWHZQ5bsGrO2BeOvsq8bkxy4yFmvoSCP
c98Ngg/nzVGSf6pOInrKLr9qGzMcuGQVROurEWcfrImu7BTu+LwSw68Z0eYtoWlPiOvMV+8M3QyX
aarXerPwju7iIAaWWWgvm938FaI/vv5A3O6LcfRmhRyACFChCBsD10wNkt0ge/30NH2PDunHRDJ6
h3oIFyrlAyoJf0GC/wm5+QJeoeggvc6xWJWF7tyqaOOh2hGp48+BCMslKW5nrE5pD5P2rVNLO02f
rm/hin/XTj+HIovZxW0+ZOw89AeQJe2sQvCj0rI7kxF+3GVnYfOxOOSwSmMxcjFf002Kb0bO8Gi9
MH+l28fUDULfd/X4N8PGnz4TX6tjy7KEA2TAz3F6M5mLXYGp/PoOEl+JL9GJTNOqJcvZmQnfpm5y
mdzbNWZF/5sVDjIiyEYaFqSWz13Uuoso+fmErp2lJ9we4kLxlblYimcjq4BMiFddUwvtuPintlB+
SCHCRQAvARd8MS6slhAdMz1S/hhLyETNDauGgEDq23D40EsWq6SxQlK4eZKz5aegH7tKi4lvQ3lx
vK5Lp7Rm1i7IsYyNDX6U+9Fb3NSTJAdT0khqrknFfC8E6nfxpjrEXuhdPxvEHdY5nGh7g6l1yJBN
zBo7Z6o7dr09M+aAkPjLdVPUN+PgIh7DaejnFO6UUNlqpO+rjOpQoL4ZBxMQ+hlyNICtj74BFfqf
rYLR7vDh+joII3xtLUFnlCwrOOdzONghxtwGofQnslWReoL54lo9VAr0KD+e4NEb9plrMUd3J6fe
r9m+4paUCqMWxuFEPjG1hLwbyvkjDLLDsgSrcMN/2z3OsZgkIQ+lqUbKq35i45dY0Zw+UtzrRqjY
hK+VaZXQmWvj3lnYoYk1kL3aid4kSKzDdx/9fLAlB1Quj9ZZO1PONbWL6983cW1hNHXTLligNKGZ
L4MgcQgmxIl6EQnXky+TYRSyiMc1SsAK7/Nv2tf5i/zFOta31XF+b4SzcA+5DTs6CTcDRSNGXGSD
w4y8ToSxz/CemLGxi9VpH0kWEdxSoQIv4SKHSyXEJTzr1f9UbrLi49MtkKGUbucj5QxekEX49NTz
hTN9EsQ8ZzC3KjcW59iRWkc6gh0M6oaxr7uzL6CtFQO/59Ltflqv2X1zr6O49V9/CF9XE3IW1mKB
oF4N0ofoKD8jKRwlBzW7ywR3jHfZqi0DyuT1AGOu902aQL8dOfr3PLaTR+OVyphcLsf+9rz4aptg
qjPmZ/AMjg4Yc2wdtxWZmjVQHLz4WLwVz1TVgXL2+BpbUwl124YIE9diu6afQPgE2JOc9mzupNrO
H5GXTnySeXFN/lxxZ/nCWpboS1foeJ/YfvyiehPq3OK76OMAeNbTdXwiXl2+rraEOuQgGyDtiDH0
yBruM224UbIvEwRLr1si7qrJoZFpyNMohLirkvGs5i+xRYnfrk/qtV1bl7qBO10dBgyVIM5eP9ba
CKkFui8eyU5g6utwoGNJopVBCZudZyvHhFPhadIhBaOL2FTOnD7EGnqTrdBNNLBZsf+6i5zrEhmK
FSsWnpO8/AmhulKTCLyj3ECesEBRRgRTQ8nOcXg7sX7HzCfW/VDjdx3LDaWvphW7RfFiVk9dBoFh
yF4I8a2EbHaivQ3aLsOYgd7uBIu6jMT54etz6hTnUlpj5Sl6zUtZPTVV8nr9iBIPJl+fU0LVatFw
nZ5liPhid8MJsGsQ2UrKCOfbhFPcFdWC51IWR6j+QV4HnCkTE4LrayFeZb6iJtYmGyOw+J/1+mxE
k9+m8k6oMYuqnfsUVOnoxLpukFrX+v02109Gu4zEBIQP6/SkpJ2SUbKV4T9+ofVHbIx02TAtuoxH
SRGbUy8cjHqBQFJP7B21FA5Jsiha9LDBUvQFNCindjomFO5SfqHFoUhiNpHAdFyzzgU32o2yM0Cu
BxLw3FYfk31xh5T1QXDr7+V0IxR2+v36x7rcL/f7MeXLbXmdZZqAzn+87oq/7K2XdnKemHUP7qbE
D0tfx1CSo9trL5k03lrjPe760Lt57Y1kHVZa13oFufnyW6dH8xgxfNWV2zjuveFxnW1v/ap2NOg/
NnYXZLcskMGHQvBrEKY1vi7XjnHetyuqqMHs1YfqRwVGD+jQy/vxfXQ1Rz6y+0b2e1Ba769/got4
ZsmWahggjTTF9TnbHOVGmaeQ6RFwoMzsfsx9llcE1BAmeIbQqDXFAf87AgDIs+ZdUItU0H7ZQ/q9
ig86oc0qdE3qla5d51a9bF960FBE0TY+9dDsPBn3qi/u4mcqrrlcNNgY5SC0iMNsXoT4/7JdlIkj
f8v8tWFAtYcv4vrdMnsKxB1ZNrgIDBvDXMgo5JFsMR1jnasLOuzDANRBSI0Id+vMBduhwkQXYS5H
3xujHLAWcEKLaYkYbsfofWh8hq78qgSq3wRRbNeiTRbU1g3840JuTHIwO6udNUiJkHzEPCvrWP1s
YqjDCKCu8fZ3DtXGGge3xdxpRm1gV5NkDBByeCBy3dUqYg21tZmGLtPIzRfBKdBArjIqJ3m5nX5j
nkNiLSmXeSwBhWvL9coGhcbdvn3LpO96+GUAA5UIaajl2VzcUDimlavGr4nyPO6o6T7yQ3O+naqB
9yKWEnbObvR/2JPmJweMtNz0MiTZO0cgux6o08wh0NgqbKwb2GujUxn9rKInKLXY/wnlPrzNDT6M
oR6GDQjbz8jkHbQytlWZZMolTuvHB97YEM1KbgYzTEAgsY4sMv9Jfxrdm9JNT2QQStla/76xxSYx
DnEZ1yBUdNYei9oZdqG/MiUVAYU3F3243yfz4xHfGIs6Q4itEuGnORiO1j2aoeHmUu6mYeLmzX2m
kzoaF1/ijUUOa3ptFmJQomcfE+XFawkyxdRjfvq8FjhUP+3t7i7FaB7VS3I5uN8Y5hDHTMS8XBKA
nPE4O/ndGIDjH5oozRF1ArRbg1NaxHggI07nesKv4NwH79Bmg7vBmqxZilGPkM4MxVJMWYJ88yau
JVvC1L5qZf5gVLvrV4K65x8zuBurWZiryaSCNqh7n3wIsx2HYxRYt+FJ8phnuSVh72KIv9laDlYa
MVvEuYO5MZYcU4CWVzI61vg1lfKAWNnFWd2NKQ5RYhVjo6HBQEhjRQdTbh1DwljZglptJvlmmZ+h
DBWARd6dVLKLZ317r3xLnqlGlnNrajT0Q4+Hai97Ceqn0b4FKaYGthOaGonYVZ61pgpnY2yXEGGy
FUhlbYss9GeQfM1kNetyqPB7V3lumjxd4iwqk18PlOFrKMuM+7p+Tp/X8ePF64K8OxbpEQzdpmGb
D3/FmbGxz3k9YEzLc73EUgVTcMQ+uQnNzkO95m+GOjdmOOxJMN8RLtHKphXdFvpJV9HojZwjUw5d
ObvXTyr19Ti4abOxGA1oM5/DOPJUcS8ZhT2Hqa13lJt/OZ+yWRbn3TS9Okoa5Ek/CsaFW99qdaBK
R730k9uBobQ2eGynHpE1RQEC2pOS4YmSl1J8E+vuXbsenJezlEyIxgKO+ijuQuuHkVAKF5epAzYL
5XAmiytDrCXjl5+q+GMwoYO33HflPuuOY3qM0iPqRqar2vU+O3Rx5pT5PQ4se4NrZb6vXA3CPvJl
KsQjQJ7nvVHFSLCK9fqsTnttx07+JmOQR3KQDfE0bzqs8zzDz1z2EOAKe2pK4nIB4fe+8FQihrrE
IInDAfilKzPtBmga50+o+rijTVojTjbfWMhao9GlHg/p6qBEx8zFQxq6S5Cgm1pHxFC/CGdpf/02
kUvkvCJ5mvRGbnC41v608S3cZ0dw6AfZDtXBIH0hrBEfVOXwKKrUsC17uEVgbsz2QGA4YbH7Xvwj
eJBFQpwyOdlDe0pPoUOl5gn/iCcg6ZcqlCNRgM3xUTYGO1bHg642nogAOzSeri+U+pQcSKEttapL
UKOd2/TFzBKILY2eKNwuKdWiQ2GUymHUUIHUOZWwo50bPYT3DUq80aEOlpvCRc1pL5+mf7IH5RvS
MD8tVyQuKLVMDplKpEMFOQNuVNHZmpD1wr7K6G4cwsK5vqGUl6lyEMXkOquLEk8MhsTXUmzQd4Cj
xZlvGgytZE5/0H5cN7n+j1dgV+U8osHI+1KXUryd/QyFv/dZFXZZzDxdOefLT0NsCXtUboTvNlS7
rpR0GWgngyJHiu0mtqETlqLv93vrr+m8KdrH99Fjdkv58MS15FsQw6RFv2GLzV31wqA2vs/B2McO
5AQsEbby/CEV9FQVU0L251e83tr5ITvFboJ0ZXanQMai/061cBKPp8YhDlLpkGuP4S6IDOoy4Pc2
Q3V3/aBQZ5PvOywUoVrM9iMjC35PUAghCxkFE3QoNSf8Xt2y2qbQjNpJDmDAhNnHYoVlKaAoKaLa
jUTf0Kh4hzoXHLgIQjJnyOr86rVtgzSAPqufk0zb5MnncKSVRs2sJJw/6WQGhl8/h/vmqN2uBJKy
XSF/srJokGOY1NHgIGUJyyjBgPuvVFnd2qAoO6L0eN/uocKwS0/R35GyIkgyVEU1VM3k2U+0Rgcf
UqkkH+ly0L75+a3mQchqn/uCKzwR53I92zyCba1xCxQ7IymqEsyHjdtn9gqaa2p+9kvICTMvIqvf
l57YrT0OMfMGYvdGLcFfru/NBfyDleGZC/RiMhBM9XVwfXmX8Hljje+srPVMzMpMQFV61TfS5uOY
SQ+ZjAwHhIAKlHKXsSKSDpdu3dbkWl/ehP/jJE9mp8hr39G9OkAzEiIVpUX0DBK7qHMe2bx0Qmha
KjsX2VtixLsifVDl3i0n83Yx49P1TbwgGmDJ2yVx+NhFad1Ps5rgjKBzEMJG03G5s5AtTk7UK3Ox
4rC1tV7IzfY1cREbrYztW1v3oXwepIcy0PdrY8ZKlFOAOPaOwv+L4Lw1yiElROfHuq5AOyrsjN6W
wL+87IYKrKMruqD5xGP36sP1Tb2Yl97a5HCzi5s2FXIhPisn5X1e+R1vxsyW3O4xOYSv5WgPDaa8
x716xATIbTfZkUtGE5d6Hba/gcNUabbEJhaRWmWoUZb3Idpt1sb76Zkek6BuIoczxiTplZLju7ZL
aedK4yxJbqeTdVNAjFFTlB2mmdzrW3zxydguj8OapUGPExpBM8Tm0414WL8r8wt/2hnPxTch0HdV
YLySh+nSg7ixyrdt5r3SitrKZi424Czvg2mXPYrMVV0tWMXW2r3mgHXf1b35paZ5Awhk4Js5FV0s
dbU0k3P1dfHNoFDsBDM35rnHuT4kT8thHdRKCjv+SfnCF4ut24VzoFQvyaTVhvXrNIFJkH3tb/Nn
dR/uhFvtEIL0VT6aldc8U924FwPUrWUOoMbYbBgbcY5HZ3AF5AAgNPBR0FK8+EBCFLXFHESJ5dI0
taYjStyvXIHx1xGtcyhPgoTBLZDRnkHYrkLf7ZnyRi6FUttlcjCV6k2Y9THu0Bx9XaY7KS5ccDke
BKqwTNnhoKnRTExsDxrmCovDpD/XsnwXq09DWRJzWsRTyfd3glM2Go31qWRz7Fbq98Yodr2yu44C
BPDwDZ5WnxsQAxYRT6jMGybVMevQUYvvk9H4mabbgyW8XrdIPSd8k6exTP3cWtp6EfI7EWJr4X5A
rS/DpC7SgshbkET+xE7y3ZyKNCYK+rXWDE0DYZ08KF5aaIhhIBOR7x4JOS+7bZinFoQfQi2V79qE
YFQjxTpu3oR5mbWVNeld9ZwgrFmbA1C/tjSHahWjcJ3v24wURa2SCEaXk34Qb9O39Dm6nX+MPgqp
/4e6b2uOVMfW/Csd+519EAiBJk6fBy5JZtppp+10+fJC2C4XiDvizq+fD9eetovyNuf0xDzMQ3eE
d5atREhLS2t9F1+4wfW4NXerdamVTHkJ2wyUoGF8QnibaagKrqVQJlccE6IYcMG6RX65Vltefc5F
oCmzAIRCi/0MayV9I8cV/nDFr/WryYEeOtpmdyx21lrVK/t/ieWc1IaoRoMnLWriw/S3RWWqyaXd
UraWWq4NtQg1o4HquRnCKib70RTIvAwsIuFFN3JrPsKq+1t8hrKxuxZ41o6qpYJKIycT6jrIn2dV
IX5G7rLCMTNb6+2Zcjv7GatnUICC+LQoVxvz82v74sq1lFaJFKvNqwaDT+29UUwb2Sf/dzFvCfK0
rFqMwsCs8uI0aolXTbggl7CWSwvbaAoguvWV7s4nllu/3BF+w28GRquZIR6q765T2Z+N1DxXgxIu
CKPdweJQD3UIGqdb+AivZNKfNtA+HItLXGc5wm9UMFMc+Q37EYHavwlcE6jxeFttxK7czkm8tSn9
wNFPX0f6ldW7lFXhOY2zKNbhNlRdl415MFLDRqHHCer8/uuR1gLtEvDJmrYtAo6sstkE/niIN7pp
D6Yd7mJgCWdNHknhqmuvjLpyrvBFBEr6JpMNw6jRLu1s1Wv9bhvfUUiLbbif7xFnASTcrMHOVo5s
vshzSJVPedFj1MxAfcV8NGaZ6vib3t4S8QM21N7XT7n2kIsYZBFN1SoJvwKIfdmkipymCO1OfPt6
lJVdv0SERq025cxAUDWbGzk9R4npfD3ASlq6xHyONMtp3eASy6aDZJdjmznKcBVA6GdVAnmtIvAb
pLOGGIkCY0x048HwdCAd5GpHePFutO2aCvHX88aXEM7OIrksamTb0/it1ouNZmlrSczXC4AvlVXA
VJ3SMcIQP1U5cQJdmY2teHPvYPKGi9zL/aFf21tfBw++FFgpo6FsVBXvazZfmrFGSmjzi/xmJJsO
+ZOOsqaIYDW/TZq1ob9OZfhSdUVpdRKpEgWdBgWd2Wwq841rxA+8wGST3q61gD6/EVNickotqmmL
/dyzstBNiwPhwJ6rJN5nHfenoNzwgnhlhG5C8aiY5N/Lwt9HXWzrhgxqWBBNHIUFoKE1yk2tK3bV
UXtIFJjI3yeouZcZd03FsEuIz9miTxJb5i91wtaW2Ocz/v5lFpWWKpxytY/YT5BHUtslqhCNbfjW
vebG/w1d/b/JHd8HnGPshzoaV+omSRjmvJnrumDM+IqTniUHeuwc+Y3hONSPVmivZlZrDzqvhQ/j
SrOtfjpKdag+ELfyubic3Xvm6wDLd9FhDb7yNxXDfz3pEhnUJHqdKyamdvZOm7W1DeIF3+WW2kFr
G4diV2z4Ls5Wso7Po+37qIsyb9RVUGiEOewxbx3CvGFy84KfmdEu1roVnPfK9lkChGhgwRg6gEaS
Mhca+tStbsuh29XZFUHFcFDavZk/fX2W/E1F5f3x5tf84TXm3AQkyIAxmJVp+4ySPU4UU8m81voh
9VPU3kS4j2hpcIJOrB3m0+3K+J9XJt/HXyQeKWO0L5gZgtzyBHscO+HpvtQZmqxmdMUteR8N1iZu
tPOu6C4UnSreyhf4PDq/f4FFzGJ9XORjgP0Dy8Vd5c1OWzWk++Y9G/qtO1e/c3+ttPQmXfD71eB9
1EXMkmUZwThzBHAJynzSqCf0RSQS6BEUYhU46YjU4PrS8ZAq1XWetqELBuNLqcCZMVPC2BkGzk9l
Y0yPWdvIDWmgL88ySGWUFaR3QEcOixRFkNs+nA5lSQc4uViOPqCqXjG6zRk5aFz+mODCmBvto6Dp
k5E2r3Plx+iduGDfmoqfD6V4LXJku/GUbynpmN2X7IopjW7HY6XD6hZVzhz4H5a5VKEXobjjwvLy
2PDwNewoCmxuKR5kvxwRqU4KjfO8K8/qSQdnutT8mkGkMCngTmIpKxejv7mmvE/wIg6TyOom2UDV
jI5bYgaxXYaxO+j7qAi3k8G3WaGdB12w1c1vXy+ot/74V692EZATaC2pozmKYwIHX1uNqvO0LAy3
V+9j4wdNbsQY2DLYa4BV1kF46KrqhpjXVpR4LUntJrqIZOVaCijeEQdB91Kdkaxt6Heh8NK8g2kS
FZXfk9Tt89Kuotzh4eiIIraphIQyrBNKraNeCMsgO6Oot0FJqCLDJjeQJ5pg+ybfm1hztGRw1PEu
zA+p4H4fTMjze9wYAc4VRIXEt/AM2FR/PTmfYmYJRXZg6oxz/U1a80O4UUtmETFwKCfhQUQHTLCW
QZYyKTnUYIHzIa9E13AVqM+bit6HzTZXiNOqceF8/UU+JU59+CLLw0TNu8HqBwhWUX9wa5iyAyM8
Q5BS14TQgzMDTnG6oDsKejY2zXHmaQBxtxZ95ujy22J5n48l/DSKgH9SZ2eneBfsM6/L7VnDSr0k
/gx4DcC33xTeGh79U5zQx4fXfg36miFgSGzUSAvvOze5ZijnGTlK2wqe2/BfyrvKnSEmeeJWl9HV
alnv0yP1w0MvzpwUBjxsZJj7eFdqNqhijn4mYQqGIpuXCbsXNnJit3tNb9d6NmvTvThtDD0deBpg
unGSyymxM741tDUX3887fh+eb3GkyDZKi3x2GjFuZvF/4NoOULOONhBguTSd6XnuIEDufcOexaWy
q5/pChJrbX4Xh0sQNG2TCIwfDNu2h5avfhmaoP6W3hpY9PPs88OjLsJsoxQjDwK8yllVIX0YboQH
vxPUZHS41XQeVDid3KnuVjbv2gMuQizXYg3EbTxgvGPQd/QarBi4TkP3qrmZpQQ6h96zm+J88Ooj
vZwcCNFs+rviWbsInHG7tqg+tTP7uJ0WqbBJsnRIwGpGUd7yizvp5rtyA/qhgQiPIuORuuoGLBbs
6y3EomcQF3+7csIjCQoQeuwG+mpkWVnpS7SqEfdDO/SNOGowZmLRDvQIm4jXr1/Ep7nT+9tfglQ7
ERRBOwdRke27mj1V7DXrNZxhfKXquPY0i4AlTdF2EZsbYsXLWKuuOuZeCVOIrx/nU3/qDy9yiUjl
EXSdZ1txQN/Ihjq132yBm3SCK9XTz8YDWFXJVXQpn+cFrrrlfnqVgxdd6Q/8YbVl/+n96sPcLkKV
aYEDQRMlxG1ncHvLndmsHeiJoysv+GvkrUXlTy8fH8ZbBC29bRhQcdqslye2yZ57M84Ypk/e13O8
FjGWGNUwi6dBHYPwOELGq5O136mDr1PqmIlyUIrpdiimbYxMFcc+0tY82WocwkRQGntQLO08trL9
OoJgbSEvwliBSmQTwgHjyBrhphAerUz9OOmtK7S13u4cm7448ZfYVb2rzaAtsGcyXu+5tW8scJMt
GDLjwfqEbup82qxM+bw7vhpyEZ/qlIkhZjj15oYWw7KeT3pxPgPN+rN/i4r9YRMtkatGYrVaxBug
EW8mNF1aH1SJ2JnLEo2dM1yrkP46pc8fqtXscuU1LqGrbUx7nvc4F2aKLSoEm8bwNeoKXzv1m+AS
Ou0e/Hhl7KrcXZnjle26RLOGrFGikLzNcb6boVOh12wzfy6ft5e5r12vjLf2qIscCuKWWTVEGE9w
0BZbakdjaecdYPph4mlFtam1+MIknd11PwrTV6ubKjkx+a1K4EUUrPWlV4LHEvRa1Ujj4bEyBw8Y
VW/Zrge6KN2vUYxXzn1jEaP6oO2SPp0gG9HdVdFdzbrzviH2qL5EWruCWfi89P0eEJeampPUY70q
MRj1s+vWV7wEOwYIVD901/qwfzMWHFHR0dZNU108mIZiZaZSkN4UVGL6ULrgMntMoM0dmMcqPbeU
zRCHl2qS22YwPH+9lrTP48P76PNa+3Apy2MBck2bRMeys3aSEK+tNpzsqbwoE3oeRMJOK5Xbmqk9
o8u3qcbED1nudaiwdnCcMcvRSVL4HsQgXGvhqZ6mU6YIT7Gqfy+SvX/TRZymigl48yyx+tO9M3KK
2wxqATOhHVpVa3v68+X2PtoizdT4pPW8flsBzS5q7eyxuGVHbTftwRUEXS/eK0f+EN2uQQY/L8rR
94EXATssDKpW8TgXkUcAj3I3ewzcFxMHcvq41nb5myv5vwZbqkuk1qhMVdnMlls/5eYrlL/ornOK
Xe5BGmv39WpbmdS3rfBhsTWhMpUsiaOj1HU3K57DqrXDsdvkZbolRbmGO/i0vvg+lW9T/WE4Pgyl
mTGkGzNibN7H3RYK0dUJ/sbbrx9sdSIXIZkW0YRiJggwzYu2l7t8I261U7ibCddQBbmtVsZbm8hF
gjhIYfRUzO8NqiaZEF5b5m6YtzY06d3UXCtOry3Kt/L8h5mE0aSW01QIyBqYuG4BHHyHWt5bgRT2
Nyvn29rDLUKSVQotTTrouWjtiL5Gt+80n6T9Fe/PJm0t0q8NNn/+4cmKQLSyR1n12CgM1UsGu0lR
igtlAtumB0lkOosqeaapJzo8heE3UrOLSFGvZW35dVzDrBgF0TCv1jQXPs8U3zfmIvyEXQUp1wzB
jgx3YXoGP+7tSI8EGqFaCIE+9K+/XsDzgvk9TXwfbxF12iRrw5EU0VEEcIWXoTOt3rA+Rze8b8el
joTFeddmPRZts6H74VycVcCwBeeGJ07xVmtsvvt3yDHkw4iL/o3CclXWs1ZxbypemZUezC4caagr
u/Fv7jX/mr23Q/bjIprSNoExVPTG5iiuk62AlxLYubNA6AxMUU/sObqKVy7GK+9sKS0htLL+qUJW
ZACohS9xZ/lfr4rPE83351qEmRRcnNBQE3RX0x8KkMadiVQktgPz4etx1uLLsnmsqzwyYh3LvXF7
oORzMH/mSo7p514EY4SVx1odbhFhwKBIQkXBwZDuylP+ILzZron7ElI1YBmtQfzmvfPF3lpqRURT
ScBdbhHP6OiiNe5ngkKiYsu7ZFsQsJxMYec9XelGvyXEXw27CCGoAVFmaPB5yo0XS7w0EveE9Lwo
pK3IxKfBRRZmF+3glf2JG7uGH6bxysjPivimYNqtIX09H+xEdLCRsvbClLYJC8ApBnag5XYLCJaQ
nSu12Obkio6hAxtdW0dJrm6fZYyellHYgWI5da/7XA18NdZSx4g6V4jU6fr6ZuwBS8hDRwFgLCxL
b2pQe2gq8M2boybMmw6CznUSO3rVQPai9dS6WalHzJn1VzO0CHoKtEEUmiL3lY3Yl0Hi9UZ03sje
/Xp1rxwxy3ZDMfSpZPF8nqnbRMJYkESwQLIupuEsLib768HerthfPNSyq2DGXSc6NkfyLnXKbrpm
LLwek9GPKJobOQUdOEsnL2qnU5c0L6DunrJ8OPGk2lOVbUP1zBTBNtDBEom1xzZvvLKGcFw1gnce
QzayR/tqRO3+pjKQKqoPWZTtpB7agUDCKvttp59H9aHSd2zapPHZSE6FXtlJulMZsJcGLqUyw6I4
8ig5VerkMTXf52r3QMrjYMQuLrYrR9tabrZsred6+pcbBAunfZvIRyjWO3UTQgIbLmUDDErKbKuK
8FBk1zJqHHijelJXV4LOSizVFxmiyDpTAzUmgv0d0Ipjcc3Tbtc3DMXiYWXB/U0T4l9xW1/Gbd6J
uqM49+KdsSlvhF1f1WgFu9AhhnzDLApo7HNPDjZ2eDqA3y8u69pZK2OurfvFxTaKTRgOzYZ/upU+
sCTbtwp4IkG6UbLGRr1kpfPxOUbk/bTXF1G9bnRDKZsqQrr/xu6yhZ2Bgm53TvMEmWF7CyjQGmD8
U63nDymGPk/Ch6NfK6ilSx1HSeN2bssda18zu/VQ04M4RIGW1iH/TsEOKOF5CP0l1jodrgidYxQ+
/Lyh07iy2tcmfRH126BrNa3H9TGNnk0CnSdcscomsiMolbb1mi7R6kpbhNCKTtMQSKu9FLPacDKW
z0OCzm7AjAJbGX4kIIJFAA6Yk34L341dWMGSJZ/gK9Xonpn191QadtDjVw2wsoXiTFXGbC1/jKrH
rwPjysQsmyId7cMaYADUnjH1fZraeXvdtcwGQmGrBGt+D5/jld8X47I90isclmopTt9m03sCldDh
jB4jN75MHAlP2wbOkKgmgVq59krelvkXBwCdKz4fVmSm09wA72Xe/GJr3lVX5K4LXNZty8ie7oA/
pL2t3/WHYWvtgvPJHzcjRDKLmyhxW4Gqf5sDSGL3kAo8Gq7mW06oOOw6BdJqZamStVeyCIllDVPh
zsCG1XyGTjyyC/DYrKPpNZ7pg1cHI9IEfmPD8euVsHYgLBVAxlHUCp8d07l4svgDMBZ98dwp5YUR
Ix7GDSqmbFvgibNiJ6yzOsp3b9/gP16G/xW+Fsefb6P+r//Ezy9FOUoRwh7q1x//6yBeAGktfjT/
Of/av/7Z4l9dlq/5TSNfX5vDU7n8l7/8Iv7+X+O7T83TLz94eSPgdti+yvH6tW7T5m0QfNP5X/53
P/zH69tfOY3l6z//eClw8M9/LRRF/sdfH+2+//MPMt/6/uPj3//rw4unDL9nS9GIOvrHLv8unvJ/
XL684v9PrxL/uZDjb3/o9alu/vmHqf1JuWFpzNQI4QRZyB//6F/fPiF/aiiZ6hwWn9yytJmZlBey
if75h2L8SZiqmhyfqQZllonjB5Iyb5+Zf6K2i1+zCJj3aCFZf/yfb/zLu3t/l//I2+xYiLyp50f8
JY20NEMzLU3nmmkalqpZS55JkgZjnwZJDeHJjKpOhx6vEj/o02ib4NPwWgcQ6FlX4MiS3n+YvL++
yseh33SP3vf670Mvor3RqgortLh2Gx3K8oH0g6F21B5gmjE5kKA6D5t8O+iQUUv0zSBzZ6weLV3Z
csCzQgm3+TDb1UO+w5x7oSztUakuOK22Fpn8qaBuSCanBiyj7cpNOvHNqJCzWtV3cFv0A20bUuFy
uNdDHWmDNt4ZPLd8M9UOjWX40arB7HyW/Paw80owDHih4X3/Gthasw7Sxspr11ILWwlSR1NbzzSR
m0b3pv5spIhaHB3bKHRjurFqepDCghQNHqvdF60nDOFQ2W7GtloBb36+BAxd1ZAKGExf9gu6LKpT
PS9rt9Usu9BHX9Ejp46/D/hOo5JCjpS5E4HhQfJgrepzfjo67Ehha6YbKiNLYmAmYqIDFwb8jhpC
LOY6HqWdNr2djVeaDgVveLYrgCMziHqn1ZpL/CLt+rkGYbipqRTWk9RYNjUzkRRT2craxdUSWvrd
RpbCZ7V5MhPVyYAtikB/Eizy6jLwc0Xu2tE6h1emm7Qoj2ZrAkHs11vd2/fhlHG8BOgZWOwNsfHh
/MPRbllqiGWiGgr6Q7WCTsVlGVEkvY2l2I3WP+koBVVU9SlISzbE/sEICXRmV7HlmoK7EwB8/cRe
RdUXNkjtNiDWm6Bsv6cUuY1RgmoR5+p2MIpL3papk9WtZofZeGtG+CkaB8OR1S6PtadEhjt1Gnak
oHY4SafqkYWphl+1EEaqRu21TzOg35TxRxq0O3WU58kkNYcVAIX2ADg6Ra95cML6ZpbNA0rMCtp8
WD+h2V4YiDrukJDcboYHpaa4xoCFVadD48Tcek5xF7PJRBqng+6NPdXdXiiaYrfD9D8rof6ccMMg
Fpm3JqZ+VpT8MOEpLu+BFo+1G4dPAdg1ffOsyIMOhp95EOWtEZ0qYdmyeglPmvlC6ltqXYkbpchX
rr5vmc0iQHCDc3TSNMIZeyv7fPgidRUXVkdUrMQ8OiYlNRzO1RfEtb0a88luwzx30rH1ZRuqtloG
L2qb3WcFKujsTpPj90GSJyUFjskUe1MR5xG8UJl4GXp+maf1iCIN25bS2E69dS51dgz1y56o530b
nrUsu9Yntk278sKU1hGmmCecnXbJe1RGOto5IiCuJcmDovePRdNf03WKy3ytWz4/00yKbitRdWMZ
hQrSjEQaeu32aK/3jG9lPV7QsLZbPfQRPzakH/2uBXl2RF1GXuZF4ZEQOExZb74+mBYQy59rwlQZ
1S2qWkxd1nq1KdbbfGC1ixY1KKyT04ftc8f0y6xJL4jZZHbetIdErR+Gpj2qqFwqGXembNxNIc0c
WSBOTWXhpOrgwBi1BBATCGk9uq4jzQvVYiUVNT45W7hlQI+Ho9Zo0qUBUpSajMQplk7D5F2oRoMd
d/wi1ainlsZGEcxpdOuGZuZzp1o3CZ+cTClurAr8URmM0uEQn6ytGg0YfQpgvm4OdgRkbgJYWpGj
Yq9SLPcxNyO7nq7ExG6ZhdOoCccDr0tPy4Tb5foZUie/0EK/QaiwotoxqvJYFdozrbvNJMsLllmP
KaoVdq3Uj6oF2Qc63SpUPKQjfwp6cgNdNE9VMyzVKjwOderXIhrcClHGVoTpRRkQRCmoRkmBtkVv
RiclOw+LfK3x9sYt+nUlWiolVKPgWVnIAObp/rATy6jsJJNdgztg5gFhXjlTb8AFs7KHECE0zUNp
S33y+SiuWP6NGwrOyQzyFYKSwj5UHK2sviV+y/rzrpLHVk9uiY7ni8V3NaWJPSLjSFIVxUe92hfd
6Jq1eIx4+aI2WmqbRDkbtfExLnpfWKmTl63NunxLpLyYDPaA7Og7HBK/NRYBNly/i7Tm1PkmTf0o
2wP+c2bopVsWGCIxnB5QpKYP7ktSnqDv1dtTWB9YBBw+8rlG5cjr5lPONFOg283LnqnQceroIbCs
XTT1ZxkqW0Bz3TamvEMl5Hsp1MvsOu7Ua1ro33JykZgM+DwoF9gFNS6DGhp2oXJdSGjB4NiIxvSa
1P0PpTwyq3eCXH+lkahtvQpvQ248NGPiQel9a/Lhso75RRKED0D3JPoxo8N5GCvu/L8yp09g2dki
y+Af0l21OVvZ8m8Caot3TmZct6oDyfD7MUDDqS5Ty4AaXws12wlwZh6FSKqTzJYpbB/07mbkN9ZA
vxtKfQIK+C5WKtOd6mJfRsWPMKY+g7yIY0aZ7hR1vUdyfx6Fku7Q/OLKZOtNrtq5BEd1SqqHHrqk
ID16QRXcwpb9BIHZb2oH9f7m2mhZYBO1eIgz/pxSfi7M1GGKeZ30oWVTA3WZ2tD3dKwqZ8waHAql
ehFE6aXWDVtQfGF8UGVzg1peYeHZY6M4bW7c9dSoV46st9rvL5OG+wcWrsV0UzeJzhc1q6ANiFoV
VeMa3LzvhIplV++Q6PZ2RStPaaFdkdL4sQtQeoWYkFtU32kV7nm+M3Tpa6GwGxIcqBZemr3LFe0Q
DrmP/XAPH8jI1oLWz6cOjCXA2kbzpWv7H6iDYMWK9DLl5trF+rcD6O1pDNyoTDgomWxRd9QVfcBV
TzbuCPhrZhlgk4wONAYQdOINERuwHo14bwWwHNMHVIx1B2UpT4Fi99fHz2/RHN+DwpSdmyoWorH8
HiobyiJgauNKzh0wZh0+IEED76/sXqSUTqyaNgy5V17mog2IQw/DmiYugyAyWFB1WyRCwNL0DbiR
IOM15VE1uoseT9dZjxSkmN7irqyCXaWwDUMvrZcPOMrdNCtPjKjfM+U+z9fad7+n5vhCIFogK2dI
CnBz/jUMG0FckYKbDSrd56p66GVoa9m4iQzp9sNes8SehMxLa+kGMHM1mwpyzThblfO0LldO2EWx
521ykJTj/s6JZRK6pNHHquytrsE7qcLeaQj14EEFsplvkM4DSXPfl7B3z8t9aaTOMKU2VdiNrMLz
qgxveBZ6WX5qlXIlaL0Zoi72HyIWIyYWrAV+6mKGkqCeJBt566Y1WEs1Q42Mm5LYdLgC6U2zdQs+
JFG/Kble2INl/Rg5cY0+A53XhLA1C6xzVaceK/iG69aPbmj2mapWthpCm4jkwlY6tGEEib6nGf6S
ym6HCs2SjqS6rRTWRRNnVxADD5XIhf6uGw3BtkqMZzaqr5DncSpLq6BjE7jZYVJK10ryMzbJbQBA
d66NLh2sV4Nqt4E5TXZejLqdQMeWQxImysrakcQ4EFrq8HAyfhhaAaR86NY6P+Q5inwQAOL4ZAdv
kt6uo/HI0yr1NKOw3FSB3vOqiPMcy36dawsEHvQcOXYnJctdqWc6spKGtK4lqJOV2a5VhauaxA7t
pNtp+rDFu/Z1/SAyy08t05Okd5WEXvVV7yQF3X0dJBYlWqxIpnJOEX053rxmsUU9wRBNbo4oQro4
qxxM00ZDFjKkzmTBY3jwVARXMcuDnOfxNjVPVg1XgyCFr+1j3dyT6kwPv698o9/i59s3wkWKmBbl
TF3GzygdB0bk5A7mbRTcosfKweqCVFy4tYpDJBM7Cc8k9+SVGp7n+fXK8L/vUUagHWYaKqpZBIrm
i/FJmqdY/JDyVnFTtGS3GzS+Ibhl20lQOjRUIXadsPtkUI9sGG8DwF6MFpah03CddcMV1GPRRg29
IYw2CEb7S60afZhUbYUa+qMqHkBD2+IQ93tR7wo6bso8dgIB5XDSbaJOOFHdOnU+unHSAy48oWHB
z4MeHSuhuREwL7KTl01q3lZZu2tz5WrsQl9psqsqT3+krZS2oYht1VzO4PGSfVeD+pI1GDoe/TAf
/CQP7yuV3Aokj7meP8LP5Gzq70MSXetD4HckdzQLLfqo/WZoHjMnv1egPBS3TlWdht48Vb35vWnK
p7JNcae1J7W6lAGxAbe1uyLZFDn8JiyYVFtWVeG/BBRJbHAFwvlNhZhvq1V/NojBsrVafRGKeqe0
hV311T6CXfIUCNOuKgsAXhI7ZUMhUcGILTXyrQ+j3oEGCbQ/ysAOxlJ1dAUpLyuw0ZXMcmXXXk5d
Y5O6vS7SwTeGpzzI9pKUTgYSZALQ0JqJIfm9zjIvFp1yLFaC444tcnwmE6RTJFJdQ4cAnVSVAnsl
D0HhcjJtoLYs20MYVqM757eQFhI/LESg3hp2pYyA8De6wlUbhlagCZoKLi24yUSuUhGn5+3NUHS4
IivuWNTfSIWpKsPMPgWdJeZ60qWlmPtIMbamKZ9hcKiT+tSOgTtM5A7YjtaJW+0mScjRyptjg7l0
O0uL7FYD8IiLizjHD5RpHsowFwWH7ENlgR5bNFFnlynfV1RH18PaWSHEGdKA39Qd3pQeSHTsUuGS
cbhHsdWVkMDRCW5SKWq9IHCeG5p+gBeZQ2b23CwTo4ptT0dbhHyfJGI7KSC+ItqFcP8udOgVkOyi
ggQkb/h3q86RlDTDxSi7ZzMFzK6DwkdxStTJacem80pjUG0eJI9Cq3dKt20z6VVpcp7ko6MUGq6g
qAGPSuJLZTyVQnK7SYC2MLLQxaEFiTDrOtChfVxb1YHoymvLd3MiEvUoS+mROwWRS4pD2t0oHJfI
kO15MlxrielWHAANNuEsQ7oN4jLo2qE3dXRbdXDVY8zOBT+abaLbEcH1SGjYqAB52qaOn1hEHw2L
b5PQRFGyHr8h7nltwV1BBr/r8MitenthqmRbKuYD3OxAm80FwCXjAe4cij2oyjlry3NDD7djgaPM
Vab8Qk8Kl5WKpzXlVpSBI+LgQR9GDMfN19iShyDnJ2kCQZQJL7ba+0jQn7X3/wc9HP+1mLsf9f8P
7ZsZHPH37ZszkYcZOjbXr68/fmnWzL/2s1mjEKb9qeuGaVBcAg2dzFiun92anx8hDaKoEVJkgAQh
4692DfuT6rpucobSPjFQvMNh/Fe3hv0JZ735OmExDuqwSs3/SbfmTRvzPQuBO6CGe5aGUw5Fnvnr
Lc44vYwLxNQgvaqn8Kq1spt4ElfgosPRB2ByNX2oknQLt6t905k+7+FF5ebhODpdBM6SLMcMaywF
YykaHRQWtQl8IQOskiwxHmXMC2QPYM3GaP9jkypiU6sNeM7SjuPQjtPC6zsUmknVZ25Fg8yORXpW
JWbuJEm8Hc8E6e64RKmoSWf5zvhVlLo79eEm7vqNoo1nWkteJGr5g17cGtmZIi+ihOA2G7mWUblV
Z96oU377v5n70t64cW3bX6QLUhQ1fNVU5anKlqfEXwQnjiVqniXq198l970vZbmehXMOHvAQoBF3
Ok2JIjc3915DYpjukNSOYYB7mlrMjbGTdPW6VY4WnIjDn6pofVHQdzH3gajvQziM2zOf9gpC6scC
+X+wTf6vDdH/H9ucC3znu33SiF+vnfi8R/BX/nePcPJfqJaD7KHqTDfo0sr6Z4+ggvJfXKW6qaI9
qXLjpKOp/ddSXVmS1cVvkrNFAu1/G5qUoqOJaitKl9ggFCXwf2WPrKq32BZoLSyFW8qXSjox8OSn
5Ttd66NmavP6HsUlh1qaX1r14MgKZfyWQNPKzArFr7uOOEXOJjdp4ucGJBJHT7o/pGev6ZQdzdi0
DQsUhiyqfVJIdSfaMfPqokhc2ZHC7ea08Ggbb+X1a4Y7nh4tWYYowhFlTNx8Pz+9bABeazOa3Dck
dcyiuiktE3gby3hpo+lnaQmJijI56CgSmS1qi6XmFTpzhkl5n/EF/GHC7aiJJwvIetyKeu0Y5bpv
VY8nS+JM83bVrlhmGSUfFS07olkaGserBCq1IANBDaIEZooa/FTv00I41dwBhVrVb7Gq/Sws8G/6
Xn+K51L3RYRyoLUUokiW+lzP5IGR8p5ycaBW0cG6nbwUCrlP+NgdpKah5DM36ANAV82CnoGuBKro
TH+o4/lRZO17p5fVrslJ7Su6/FP1uelLta8cMG5/KRNndj2ll0pM4ZAdXzblvVAAI4lzyChOW5WT
D4T036j8MRcQx2JoHxGsemOtfDfCPHbWrc4MokIN2hmgX2BDdi1EFO1hnK7RY1KukNv3dYqWbw1p
J8FUR6rN1RhxzamtUrwls/5alE9Eg6hE30BQgnf9To3N3tOj0O/LYhcqBbpywhXzfMFGkbptLS7z
EKi/ZLhSLTR3RAf8w+9Jzy7ZKJ3SRFWa+BN90eOrPMuusiFyRkhriAmXsftEhWh389z3KNrr5CLO
J9+wcHdSnjvjWkdjLjMAZK5uy+FdVSVQt8nRTG6WamI3R05fqjcZ+lDceoxHeOxoQYGGngFKW24+
xLWEfS94k3yBPycoD070KuqNC12vLsM8D2gx7BU1fIqa4jq08hiy+ql0RtPYZykaTZlm7iRQvqym
x8ZQ3QroAzk/iHxHAAIAwwhdgua2HYhiR+GfPKtf0vIxjJJdazWH1jDvSgE4aPuizfplNsIfBw2P
yGz2iSxvrbS9xEl2iybJziwnFwgNt1CZoxvxdQaZ1vJeqhcVVo3SzaoNSazSziRNrvUk36o3foBZ
Py8btMkoCm5Q92WE66utLlihh6OorUBlwG03kHqhNRQW2IhgNZv2QCw/yiQQaJDx6YGCSvvsNjVb
w9aVrHOM0YIQQ5cpjmy0V4VPuBFiWaWJptiDmSMJJi+60dwxIPVQr7ZNjcV+OqO5JgrDiURnZ+XL
CIPxJJTu3If2qKSASGhOFyZ+rgyehrtAL6afo4npUaqXUOCulgZ8gAhc/EzwEyvgzmjwmyx/0VNU
53DDyBPmF+bFIKbO7nLI7EhpHPRC/m46el+rimeYz8MoB7vrjH2SDQ+W7J9qnl0rbfEyIotxMq33
RpgT24y+EAO0xblAfwHaQLhKG0YdkFiDlTAumfqhVSI8OTxpBdAfKCU/MNHeGnl56BuBmxsrRnTN
U1upUc4yhacrbYDm1x0oi06T59ekm49Why65qDFcV/W1ywgAfAjKjVOiCUNSP6oBQZ/ZW0LbK5B0
f3KSoJBiohWWiReDw15D6y+HkHgDnJzvB95WbipAesxo+ztpcycxf2lkvpm1zJ+iFiW5ub/Su+Ia
XvZ3guVor4r5Dq5A7pwg2vH2ODJ5kWnxRQuAa8U4Mtn/c5KfCdurstESqjiazEAWAEbADfz0+Xip
S8rNmJVqoJtTgLPGFYBWZjn6QRTzHFYBDifbKKWtqTkqhJL/rAqxJwwlTa5fa1XtWNmM0ybEtTD2
/sOHW2pwJ423Vq3QarByNahqatdRdSOztzYNXwz43k4MQBSotVpR4Y/dfUk0fCdUJQD1Y9C5ochE
x9AugfyP1c1SNC4EJ8W/j1nDJkXWjfISW1KLzw8GpSmhGVWsBpHJX0PzMOq10yqo79XmS26Edtq1
bjvmb6oiXJ5Sv+b9VgV6yVrWwYKZS7PFQF38i0Khac5UjTJqBoM/uNnbcAuaqvN7csIfWQQk7iaF
9OsrayanDO9r6IAGrd3BeYocCmAUI2i9+AG4YKd0il9AL9ld0Oy2qJzLqlu/3MlgayYnbjs8bFvL
CMryHbVbm6s3rNmA0J7JCzlweIBf6cQE7O4DWHmyuvq5bLRBNizg7Wgn0Vs/ML8eaidB0Q+es/uq
KC5CEr+k7BCh98+j7HeiwWcjVS4gI6prxq7ScTfqeXqpJajn5BUDKJxfsgzSMWG2tRm+zsnnx11d
9XqV5UlCaoYPjuZBwGqYJCwmuNxwmZPtsxc4YPwZ7za24Ocy9z/xAUAsExVOYqlIxj+v9Cwvy3w0
MEkLTxmN2tgaIWcBLO7iujP6ZLoq08eE7DVzr+63iKgfGI/P6wDv/Hf0NfAiR8TtYqViwcxqJ0de
w5VM81Fo2bG+fZ7re0D+fpCW+6qRX3Z198oNyCH1pqNGEGigbfpj0m5SiMgRM7u0JvKb5Pk9JyEw
waDQ0daO9CEYGLAz8r5izLYS6ls4YjnyHQJUtSIKPx0TXzP7ac/rBx1tSD0RD5rKgKX9CfiHryIc
Wi1E7JdjaVIOpLBeLK3xOcr92VzvSpDtZ/pake4ZMBrphGO7S+LqzlI0X6/GLfjS2VVyMmOryJRW
cQikdsuCBDp1eYpKbN+hgGUc+xGgLeCvGAn9UaKgS6+ExX34QKIpXx5IQ66ShmxFqa3HWaLKyR7j
TdcWdFiWD5ATxRWwmXBEzB2Yqej6nkJPCsxsKGi4iv/9uj23bIHWQJ2FU8AY19EqKTOoYelMDUj1
VrMfFv1J4x9WuYGUPPd2J6Osw9TItVwY6DwESgLy/nQJqpAgW5H3o6+53gSno6w/qRjUXMd9Ixgh
3w/YsJOG3G416KOLEISzMb4ctMQpOgZQ6+ACaQN8HORBsimIu8gPO8MdNer2U4OUpn5jLQP5FgJa
VNmhcXaIBop+ATpDxjg4LeQqwxzYPOll4z1pLlv8sxvdeADYEuhPayAOzdrfaH2WdhKbt0VNXhRR
et9/vY+o8t0rr5aNBNVVTq2mBpy+5WXvxDrgVhFaE1lQgFtbRB0A/RYoeaVxnWSAgqWlH7fmIVVn
kPjUxzwWjuiqXSHgXYFL3sbjbX33VUUhadKo1kp89+RCg1It7iu3OdY13DebK1xqYZkxcvisbWqU
LSH+67SgrohaJODe62TNghm66EmvBgWwM4BzYTUoXtlD8s4dwT8UuF9WkLPQjNJPDRj3JvWPaNR9
I9P/qYN9QvyfQrVX4ID/SRtxVcG5ubRB1y6SDVC4OWnwJOGjdDAHY7Bo8ZgP+nERsQ/vR7d0Y09s
eQaf3dZ/h/2gC56Ek7CD30qHbkiwOHf3gaYUTp8FpV5dfP+F10Jo/6TFJwOt9hyoE1IpLAyUpxMc
y9AVE+Km5MXOgH94NqGBBWteKGwBgBvaeTfsIskcZXgBpBTkJOkk0EjrxvlXxYkPo8br1sR1LU/d
tLgVOnB14q1Cw6gcS1yI88ptRrm1hc6s0U8p6moLzSYv2khL1aABamzM/UgzHJYat2iLon0V3+pN
cZAkQfKjuIXxJzTIRYgiS9aJY6crG/N5bkN/eprVjsmgI1+SEAkzA5p7ZLiE9eO1Et6iANw2v4wB
ys4Atsxh41HlOtTLowROqKj9ur0GzHRX5YheQOO4Od9A953ZUgB0LtQmvtQv+cLqOVlRTECcoCsN
GpTdjBv2Sz+9f7+U1vycZSl9GgHV0dMRurnOgLjUaUAu+9cxqJ1FpV25sXbTQbUV19wgDm690Cph
SzWaog6HF6qNH4DJFchYNl5oWfurKHT6QmuEdKTzOY96ToMmar1anRxm5oBtq/dGraLRmDd2LPYT
2PVZyG+szaV0JgZ8Gn61NcOiNqvSDCnyYHM3u/IwPSyUd5gsY2W51Mvd/D5+2TqFtz6jvtpPcalb
dJ4wr8qevAO57s57w+N3o5vsG0dsOq6saBD/c8X8uzA/dJdPFib08rrKqrFs4s74nTVeuoA12A0s
zZ2yUfYazOhVs0en5V5B9WTjE58NHieDr+8aWZobBYBGQefmr/E1+qpvfQCqKwQx9QUfZHMoQPKt
ILH1ZZenOnnluZ6VJm4sGshL6JFgpwC85QA8YVY2240ug6cBrWyKC8jG+y5b8LsVvTzYycC9CWRr
3Zs0ALr1mvXmhRz2+fxspT8ooCNTnW1oXWyNtwo6aYVwlKcYr+KBpb9aXLXr7CnUWruTuMZHzUYa
fnY8RqFAzkE1Yut6tDbNhsLgGRHAvGFvTdl9O+X7Hq18FR7QUqVuI6z990vobBg6GXK1gsp5iHnb
UBro8XCBavPlMJJ/56udDLFaLtwKa2Gg/RTosx6EeuQaaeIjE9/B/Ly6p8Ow+/6Vlq/yeZXoXEMT
iVhE11Vt7bkBShLwwIPE8uz6Y9frXlk9UJp7mansUmX0vx9tLeGJcwOnEXB86KWgC42uyudFOcwj
SEFWQ4PZKF3ZUA9S3J4GuQmsRx+i4/fQV7xYqtxMTrsJ3depKK9H9aWLj4ZUHaNSA5kfYyh3w8TB
S9LpcbKA449HN59/l2SCpkX1JPNmSzR4ea71NJ089zpHE3NKjTjsEbgG9mOw3DiDTkFPkA7ldg1b
55n2Hsu3xBq/rrdPs8VXp0IyJ9akRxhVJLGTmhagb8L9/ouc+/6nL7Y6ATjvJxRCRxpw8mSo5RHk
fFc1yh8lGImi2hA8OVOYxQupwLmiYYnj+gOgfhKTupSqU9vmOOZCaY/xs1UOQFrGtV+RpyYC/SsB
BUHrQIfHtY0/g6yY2yFk1yFr42isurGq4UabDDdO8415ODvVJ0+2/PnJkwHPkkYyS/CBZ36A3PrO
MsqNrX12DZ0MsdrasRKhhUYFDbSkelJCAJWsFKjeBXQw3U5R6Rn6IUN95vsPfObMxZyjW4w80MS0
rxsw0E/pwWqJkNmM6CmVkT+oEOtiIG+zxygE4ljxWgL4PJoic6M8fT/6mU4vRucqELacqCp2/+d5
ZQPy9Z6EJKCydvS0vZAdPqVlXFUchBdruFG02hGRBvUS4TDjLtYfQdS103ZCcO18o/4lQunU1bEk
2dMI7NX3z3f2m5w83uqQ7MwRrgupSYJk7n50gMBPBUR3UA+jqM/K+j0duNcoyd33o56p0n6eldVZ
KYssrgSKuMGoVZcyQ66VK7jlxlCA+RUltTdW0U2rssukgwB8UtxCw3qXk9u5QH0UatQwc4iNzKcc
y3Qy8EETMGbfpaI4xZZTw/J9vgQ+oL9AFAOOUF2fDwNoQB0KJCQwpyPTtaCu+S6Ls41z4UwiukzI
32FWYQi8HtxLFUqCcCx3c/ybluBllwXu4P3NgF7frLBdlPRoGkWuPsKoonrrq2Zjq5yNAScPsbrP
VQ2KAlKdSTDXw22hEbdUt7o/y3r6Mp26ysC7QtMVR93n7aCn2sRIjCGGnv3pxlvWJtdJIo/AHm0E
tIXV/2UooKYtBjQXDtv1zpsmWZRZ0xP0NnDHhKMEPOUXEa0JZ2cAkpmzrWxybrGcDrnaTRRmCaAe
gTZl0HeSq1fgrXsgQXrf754VZ2K5RSCUnbzZavcwdNR7GONisYCPAIfTHbqxbrIIy8NBa7Qzu3pl
HhBaWw2cc8HidNwlIz05I8CWy4shbEnQdBUo5DDiATxlpLshvytLnFL1uGPZ6/cv+zXL/fyuqwWT
JU3eFyneNUkSp6TmZWKI52YG7z9pA23o9xrKo98PeaYO9mnMtXO2AAMcvFCMOUNV9r25VX4B2Y67
aArZKDty6B/Vh3LOdjfu3OY4md8PXODJ/PZdxpk5YtzWSw/c2okreMLA7WNyaABLdqfC6BYG3hSb
Wygk6115OvAq+pC+A7SQTCRQu+FKmx86RQGIYETbw48l8+fwh9oq3lzK4N+ZaSCg0KUGM/tL9l2j
k6C0ZYNw0BbPWtVeCa1B0fpQ5SYiH78oFL6bhuhGy7JnWvY7qONwEEdNn33UrlO4XG5VI8/HjZNn
Wk8GNUrTAN0ugMoKOuPpBLIJ1lko4ebATbRefvQR+h594jZt5YdFtS9JcjNkG8iRs+FrgY1QjusC
Dp/Pm03ErYhMNccipPF1QuW+mDdO4Y0R1jm9aqSqXoFRHGjjMZlym1TP33/es+Hw7yus03d1hnSg
gZJyMMIFKBfVIe3ktYDt9ffDnA0RJ8OsPljRpaHalwkJJrD2CLD9eoQWalb5EjTJskudvtvKls8m
8lBz+d+vs07kLRVQtGFO8WqAzl5CsLDE0pDgYTkAR+00d+qg3pTej6ob3SYQlN8W5T53cTl9guXr
ngQL2ZsZKXS8tVpDEmnal+inAg9otPpu5Bstsa2Vsnzok7GoMihxbuJD9rR3quo2qqj9/Tc8mwCd
vs7q6GRcjBNau0vsSx6g4bkXOyQ/7gyPlkVgadMUZeuVVmdo3ZisS6ggQVdBa2YcbtsoBuIlcqwK
JBb1jWrwxZpsNZZ2FbLLIrUsKJOANyGjwq179rGgHQV6bUxoN1zO1zIffmcqD/Kw/9kXPXGbvv9X
vRL+OfqhVsAM5DSm+UGPOvkS6OVPlt4ujw2ASPeAOHSnwxIKMqSqS/Zd5258lrNHkgUODQB3oEx/
iKudjKczmc4s5nNAj8SBtyDo70CkQBsthjUoVARs4bJbNJl33497NnKcDLva0jLJh7hvtDnIdYjV
QOoiBy5rS4zjH3Lp+tyzgGfGbQbQZLrWAMgtHe6cEYap0wtN9I4Sz7bSg2hioY3T4GYaZpMH/U3A
oAAFUtm+k6EH8mPuqXD6i/LsMgecrOhQnLDQtyPJZcxLZ1QOU6lZ+yqTTzBZs03eoiHb+RXk7rpH
vQHusOye4hxt27q41sL5cRyaC8vKHDnJG+BHfUge6QBCpvWV3kJKAd5wIOQyGxJI0MoAwhnKMvdi
Nl21q0E30afC7tPyarZ6eGrO95p2P1AAeeIOxTPo61iD1yaTw1va2QKeS5INgPyNyG4gkq2ZQAsU
b0TctxwCnFkEJugfbSxuewgygIhsq3O9z8htTKCDB40MVdiWzL1W/DaMP7IEvLSGZCidbCm1S5nD
21thblJOeNCLsICDuajfMkD0Cl3OnqiGy4zKi9wAkbLkj732qxyMu6lWr0SeeY0Jp9ty2I8K/M77
Yqc1cLPpsp1FFeKkPVrDaEdJu0TrBZjUtLvOUFcGyGc+qG37I1SaHASofHJlPR2GQce2Vq7EgNZB
DOEXDjYcnWkLaUfIH1I6PQyoO6NXFkFbZx4B9B6HFOpLSnJfDepzNPQ/TWUijjnBcZGx0DW14bkb
exAeZ+iENHzjFPuadS4FIZDUwD0FIgck7c9BdixqAXkv3gRG2sKMEFfxJrN71HAJmnmlCV1T/aWD
DKHF9xpoVWqA49sxNdg2RQQYpi0x0C9bcHkcC8kHkP7gvHwE7JOdP09pURBFNkFDa4cIeM7F3Bmq
LUb6lzvFapjVMcaTXBczmZvAjMb7iLVeXrcoYnJbyfjdMPycyurKqrYkaNfyysC7fX671YkmjYpV
MRsbHDfhboTKqPohsDy6BIJFrmwd0/sXI9pqwNX5BsygFhY9pnOOervvIH8CLk9fbMa0L2nBapzV
KoJohtFWDWuCGG6O+nCoZObNzc8RMyo7jjWkznbDn6NwuFGb0B3BJi/kBAEu7jGAZCsm9rLeErw6
c9iCzQS9AdRPdAPch89LWwNSV0RRAqHfntk6AhiIg99P77k7scGYCuyfBraKsUZRtBDmBMgWeoDw
zgbWN4j2zU9+BVXR4arxJg+lpfx22xT83GXh07Crz5oAGmjFKMcHkCuAhmbl030WQ1R9sRpmjlXb
YtOh4kP7cXVqgWfGVLQQCJoXa+pLmcEJawp10KLiktuE9U5n6FdQOfW1mdy3JoRMVMia6tddCU/c
ERpi4D3qjX5oIJzNR/z7LPQX0VWijY+6NvgSjgGWFsJ4Z9yDiCzskBX2mCp4/ue0HPws0vajANeC
XI0jzFVmwzXlbQ7meVQNCFHVfhrTQx21+8zsPCmobVnhA7WUexwvx1zRt7ISYzn/v06Bjt4X7kao
73xpDOgpn1MOKrFyiKDlAi3koIqJsIkYvKmfkQ23oMwMxNMLegS5BhvccvoEQmtaBytS3CsHOwcx
aF9LCCXEcRG0RgHxpOadhoJ46ArfsQatGUVCIolY5rHTRGBEQxCzyJe5+pPpbzy8VRvMwVKv5by6
UHrYeectPViGNFzksiluiDL0rS6+pOzmg6mLqyMUDqUVyOZCU8cIHJInOQjYp87c0XIwmGBOnbDf
IT2Oc+M30MMzus6f9epaN1De7CEzYF0MoeqaSepVyF216bfkr43yu0hrdwyhSWO9tSVA6MKQ9+AQ
2NkYPZG5hG+YuJVpdOAZ8I1l6PX5r1SAOaBdthYu2L+G2dxPoGuTvpycuJB2OFlgi3hioK4agqvS
s6uB04d01i4EzqFSajaH/gQu8Fd5bPoj/ZXp0CGCrpAqABst4PiqFy5k7ewmmS5mJpAhVb857V6H
DlRmpTJ/zWAPF0X00Guz10H/sKzy95Kj/zFJzyIJIGLjFQhoD7WcXmhmVADxE28ERmqAHJc5p3Dw
lcKtOhiRRs2zCelihgSlp8aeCasDdC6GBFJ5KXSC9Zwfpqy8yLt536f0AX7dtmY1Xpu/h1kP47ZX
WehXFKSciZhQtYAnWG6aHrWSzlHrTjipHj9aaWM5WSQtjzeQq6RiftUyJKbwwoAPDm8OdZ1YzgTJ
ZaSM7EqZGFSQzPo+B4asKNhhhr+w2iVeToyN1uxaS//LibYqznUymRcZ/yaQtepmMTTNuWKr6DDy
yPJLAd3iAfQ3Ne52EDrE7+H/gFoLZD/cIuvcjqL9Uv42I8W2YAGwfHODwh5THvQEQmyTBunOCzV8
n6G6SZrSpvpNLMANbV5qo/byNHYbSP9UPWZtCJTSsNHWsHmB/xASYLFSOrJLUas3L+oq8yUfLjJp
+AnI/4RflfGwKw3FTxB19OIhK/wo/dXC1iRhg//9MfHlOoPTceHoUujgLGKQq7gxVkMbQyW1CSYp
r00dhoVdeTnG8DvlGwfSuXPYBMp5URs8wxaDwomitBPyGsWEZhPdhSh/zHy4r/rI79Vf37/Wx3N/
iocWVclCS1PRyYac96pyb7C0qbKuHO8iK8YFpOnuVJAKQZi5BBXzsc7M2Z5m07QT1ArSrLxk0MmH
VZf62EhQaLIBF4Kohn95tWNm6lZD8jx0USA0eVGDZf/9w67KNVDHxWMuoiYq5SCRruvy2DfoDYxU
HuHHXaENSjk4MJllg+HvsAHokOj9+wFXH/3LgMufn2SyeY5+blphwKT7wcofDRazMTK7kv3GubTK
Zb8MtMq9KEOfcSiJPOZ0cpIEwkqQ5jLn3p2yPoC4ECBUi957uDHsakKXmgDW9N/DcHVZ7gipJeE4
DGuD++VYP0RZ5FGcgWJw2KjdavOm0dlqSj+GNKDfCCkWdSnert40H8w50yXtgw5GutcQUAeOqXVm
G3YLtvoD2OL+unOUy2a3VRg4k0mCYA+1KGsB90E+6/O3rLSkEVqs9YCeQ3ZsfB97fese9mU6ESOQ
Q5rAg4Ch+2V9QiQ3hwth2wYim2ytuE6TP3PyOPU/S+VpqbBp0X2mv2URB19xOkBfcW81kDwBU4CV
zUVEjJsJ6sbfL+GV7A1aPstD4aTD5sEOhzn55/dOi1RF5adqA+S/91JIv5WPOQRViegNJ+6hL2Hw
1ivG3wVwVaUCbc3FxiSMHntjeg+R9tS0f4Tv+7+c2S/XDTwdwQcxwO9eLQRNSVPkOWjFmNYzs9C9
3gINnL+pnYywOtesWk3hyCTQ7NlB30ODa5HmltfUSfbE3raZ/Sj5fIqkywtBjhsEX5UjqK5OCItN
LRto1AbWLG+JiJ0RNY1UDf0KpREAN2KGZqx2KFP42svkBkwWG0izGxUSJQ2UreJe/qzIa1R3O8Y1
Pyp7e0AiEiYHK9QvwgFeazVzIVtyl8flZR+9tez1+6Vy7uA5fYFVNEDGqVSSh03AJ9QodcVLEuMe
3C83a6KnDnpN3w/3FV6xmrDV0RPjLgtslYILfKFeYqVdQljrnggI3aQ/rPoNXRw3LiDwGeVP+tTu
Nkb/0rlaRse2sEBgW+hMq32htBbqSIqOezy1LhoWXxXgn6gw5O3H1BaSPk3hABVj8phAJmdj7FUs
sgiocygdQicMQnr4tVr71VQzrQYM6xb3CpQOp8rrtOypauUtN2H5TSrI2EbsOlXI46jQ5xqlQam3
4V2GEhcbNrHhq6n4OH2gcgRFQc1CnFi0F06POZmCNA9YlnIsG8i5WQMgjpoPpTOnGypXLUrkV6U3
VPCUgYrG91OxRrn8c/ItNzGc50ucWl3wyyyBxGEcz8ciepUWaBKcv1ZFAynjckfH32Mk3BK+2Bbk
b5qC3lNkm6BbugZ76cfWpsMvq+uuyw5GPmEb8BJwmO8fcP2pPnKOk+dbpQASIJcxKUJ51ML7OaEw
Gdoy516D4f9nChjiLzQCcHCs9oE2QiyWhhxDMP1mMN4tkbk98412RAnxSUC6CHKiZXNPqrtxhJMN
2Fra1EIw+KLUvXB6m00CCc9uIw09m5KYf59qmZiT3IeBbJsntSaPVRP7WvGsZ9ZNWNZ2J1D07F4N
VJc7a8tteGvQ1WqoslgmVmohw0snKOThGmzBzwNX0QhtHTn5ZZM4eT9uLML1SfHlC6w+sgKkcWtx
DNt60osd4RmRjdax3QM/3uxwsft+Ta1bVl/GW+3/kBCzM6Efclx8q2Mnc6F9rruTI114zP8JvS11
wvOL+O+3XJ2EgzYptOgNedQ1cZEl78m0lcCu04wvr7QKpwlkrBqqYAg1eetj5jYxu8VSgSeDZnfx
vh93LU1tsMqvEgLXtWTfts/xlMFBAkWo5A8XlfufTfKalwCGScZEj201gc8bJcLJrKMOfZckLj0N
UmElKezEiO8YmxwDmHkcjS4ZN9fWsntP0oL1xKxBhN1sRkAEI4AsdvfUFR4zbJAT0AKDSvRNhhr8
RsT6oBl+N6L6eed2NQC3RY/VFeYqai2q21mtzWvteg6BxOgdi8h9hDBGYBiwMefL//q7oVehrAkL
5PcUQy/IIraPfR3f3V2WNbGN27z3vx9vY12vRTdFPBQKmL2IUTRIkMEKY2Onrm4rXz7eKh5R0huj
0TJ5ZFrii1S5CnEvI0nvKq3Y6JRvBaEPNdeTgGv2NKmQ/8sjB3MlTEAzQ8kR1z6iotC18Lpjtw8h
PxJezlP8kkXNxmSuK9JfXnYVlaCAKQ0y4+NJzQcgQXMWUr/ihO0OVb2AeZDWR01xY5tC4OzMkvl7
qf8Qrz957brW0nxKpUTy0b+JPO0czUgPFRQITa6/kGa2YQgLUp0kTgJBBwHJG6qKh16Uiwif+oJs
+JBVMcxPEjfE8cBbyNT0seZ3FKq/g+GppEcdunA65R3uZKTpvB5V01SHEoSieBZkUfOihb7Kn7G/
1WHUJYa3kB9BkjxG0PKITUAK0MPCVflyrqAp9ttKB69IdXuCMsa/sZz/TsU6Yhm0Kmo9UnH6VU9D
Br1OIJ3/sxFWmZ4OWUqN9phsiC86aXUXRlu6BB8dmS8h4OQlVtGnHEy1THLkDbL7PbIEUoiA1lQH
Uhdu2ozOOB/z8SI2roWSuCZkiYmSoOSAHvj0HCaoC6J3TusQ4jBvTfyeh38EPUTZXQPxe63agDCf
j5Qnz7oKV32dzZxNKLswSNugpher8tqaC2+OjF1aRg64mDcThBZhdbWRciwn7neztES2k1XfVUNI
2YBPDfPZOJtgMBTDFCFyFVzCNVQV62rLD/R8fDl52VUSoGciNkiLb996DElHcZSQqrZnR9k1O610
/1V74nWxbpUQWNpcoc2CNyTTQ6hCCfS9rnffr+az2SIo/bi/sYWDs4rONfQTUsLwRuH0MiZPypC4
igHOoYbjxrCcIjuoEFf+fsyzR87JmKtUkc1KgmR9QJSGVH/bwgAPIqLfD/HFdvGfqfv7XqtAbLZq
C0gTxkC+vR/T5wZfygw9mvwk1n0X/pz0vYDRRA8TWgAw/VkGIr0pBHr+ag9NqtltzWMKmWA4CGCz
cbsyIBJQDpCL27gjLBP8dRX/fdDVkqqiisdZPGEy6C8dmkutcWPp8cZ0nNsq0NyEHK+pQch63bRs
tUbNYr2VR3hmeKCTeuOtSF8kPjbOAifRN87hle0YaJuwPEMfeLmio0Dw5UZqRKo6xOhGH60suc1o
N9iWmey5UcBqk4S3EsLL+2iyjibJbjP4b+RmfMXTGPJxcMlwWlLtoc36Am3el6SH4UMDGWmhQ5YK
9Z65KffdwO/BfYJes/7M+wxSM4Wo9zqtGn+aYJ3cEMiyhbjd9Ve4l19KMeJc6/mvNqyejDGWvhhB
5xI9EDtdM2cby/vDZ+y/STuv3bqRZQ0/EQHmcEtyZSUvBVu+IeSRzZwzn/581OwNS1yCeA7OxUCG
PHCTze7q6qo/fPikbCY6D6gLyjICotZi7ZW1T/00DPN7I6qdGCljs85vLEt4aQCpGX2C3WetyPYY
0R1u29TbBGJtsfCQxYWOKobajS+1SDJUJtSjyhm1g1UdRdTekVAGipS4YpnMlhkHs9TtqhO3ZRpt
8pS+HCLEVq/tO+9JMNN9CKMEKS/HkPKtmE9PMcpys6ID3GIJMdB2AGJVeN88o32aZDr3U3zTCu3Z
LNLvSMYxfeFJipD4ECYHcJNr+vGm8gaHewAJOFpf1vg7K6RDHsuInzZHD/TCMHy3MgkDpe5HqElO
qIPb03GUhNRSZ+EO7cLAESzchUe62fxy0hEPjCZHUtNjL6NxH6cbmuQ3XhEf4si/LbOQa6QGrt6s
9W2ll40tiEHsoKFQYdaebr4OGxeJFC0RGZVMeAK4NCCx/vFI8VvDDybPUs60T658Czr0JO8glmIN
hf3luKIsc+HEOct4vhtuiQH2a0sQceRRz5Y3naNs0hB2JCBVdZiSNHUHqk0vfoBJ/ISfTSrZMCR3
XSifAgl1TDHZG9l06uppn7TTyZJMe4jDnylSjU3ZFyDnuodON69HScQ9psRnI3mmMbc30hrwCb4h
rdVwSmfMvXKP7wKCycIQbHoB7C4K42sY04uDZn5XvAag3+H+YS0rNDSENT8LBFR0kNHw8ZkKq9+K
6m1Gq7nWjJPaPMu9sBKHLmLrYsxFhtAq5TSmQaCeR2RuCybUb579plvRO3hjJCz2+4dXW5yhpj82
ZtIryrmpI1cKX7Pi5+AFjwU8vs6szhIcSlsLsJHJfQ9H5d7RS8TJw/BhFNmsnvSn78V9VxnOMHQ/
sgH7B6kav0uNdI3yDHt/2CI4uFcFxWlNA0WHF7MwbH7lRM3oNghA5jr/2yTfjO30HEf3Zai5gqeD
XThp6m8F4FGEK7sHpFAWYRVwXw5zNC5lu9I7u5+CrS8hMtiR9ze/+kA9RfJzRRsbUtYmRNQJ4UJX
k/1DNJy98JzOahNhvQHedKUm5zINEO340xa3mhDgLjFLCScrp9dldW/xHRcJg5R5eih6oYo+gb8X
AChMVzSn++LKk7fIXL4AhTgCj9PcsL5Hx06flWLWMMtra2kR1MMo9MpkfgZDeY3z+lvFwZTE5grv
4OKyvHjTRTYgFlC3IhzOzqEoIiuN7rl3oJ1woNL+/9wbi1AnmF0xFeBaz7IMp8UaD6Pgn7wsXhlm
CQ0D4Pth3y8vZFmrSBGCoeDj/Qk9Hxwi9Lh9EMz+1CFGgonHUN1UoQ4+rjxFVntIQY3gxNM6kyHt
0m5VEnS+nn2xWZe1JHESkkREa/AslIozCM/9hJZ8g+v2KF6Pnr7tpsKxfP5KKxzi6f3XB8zKKlpK
XnRx0OO+QkRStfF6iI6RnG5pGK5kIJ8eY+iyqeRg5HxLoEUXCqEpdhxjlEjdysQvO6qcRhkOfltv
dfPh63daavP+5xP/HW5xXTVSU0DQ2VDORYG1YNNiS7XTLflIKWRjZtWmUmnTJTjAAlhOBR8sU+eo
oe7qCidBKQLEfMGsZptJ1h75sU2ru4KEvUqRrqTan2+uv8+pfDzdhS5QKsBbyjkjjsXEzThhn6mO
5oWHr6fk8qL4tur/DrU4eUrPE+o+ZdWPNeKZAgKpgbaPUXYPUJQNhM6OY1SXo2jn6ajACv3OKK3N
yjN8vtL/PsPiWGqSQazVXlXORnbbwp2Ly6Pi/6ky60bSAKAJryosXuz2Dm1Z7L4ee22mFwHbL3Ml
tTyGnrHrk3UyIOREPh5r0Vq3Y8kF+nfxWZrKvYY24EVvPp+mStVBqKFSQJ5TYSGLp8/jYBQk2UX7
0BXdrxxQfBsjpiNrt/I4TdsmKG5KvTnEvvWQeBmncxHfKUZ/q3XR2l5cas3xgFhaAUaScY+0YJIt
Do4SvZPc0OXqdkrGK8QlSrepdWByWbDD1gDwZhUBSzEe1VLY5Zl5MkTxFASYSzYCLiGhVl1LtXRI
O/UROAgdvBRwumcJV11R34ij9scrjduBCdokjYJ/n1D/UeoQsygBLc3ogCYdaFgqrmDQXBHrktZo
zE3Z1z3IMzTbfe7iTh80p1wpXjsrQowOMsPXq+Ey9bO4dPLqcAyJ9MpiBroslBNF6YqzmBrYWxnb
scxPYPGxmELrIx1TTJxIHnq1X1mGnwysiLiMUt3AIgIVgo8bPlX1fMgkpTlPKX7TEnC6QXltMaIF
ZQrT4jXNEFZPmpV88JPNj2XYu2EXhzirIQbfPnhnUjgYLfXOhEER4HRn6QlSqAY3IPXYojeHKvm2
y/q7zlpjer+92sdjDgIPBpsSJjz4ly9b85iVYYgupvlZao3KzaxiV46VO5l9a8uyHLkJAQrFbmxk
RK09RXW/r4b4BbXlxwoRI7i+OhhRq0o2QhLexkitfb0k5pn/+3goQWiiNQOJIIbTteZK8PHLeHVW
Nn4sFJCow1OG26zU3OGaZqf5TyGuVpYBvMYPw7EBQWhpQEoUYHoiTq2LhSCrfhwJaNohb1fuSg9e
iRCehkn7noo6/i9J3jh6N/2WDID6pe9ZW/Sb7/tmfEUw6mgIw52X9xYxvIDMzuElax5XVyTFQcI2
KRkpFBs+QXYyqNVpvbXn1lduikG77Wev9x4DDhOEd6nFsIiz+0C0fsTjdNJG1ZVKsC4/YNw6fYOn
bKW6xfRAh+nWz4d73UwehShkE2Mq4n+fKtCbE5hvw7oV6oMJyVw2MJob+fcNGoIw5qh41A2tsXLa
offLBTI6tpLm6BOwTjrjQ/irz2kATAoWh8iQK8Om64V9RCs8x+IyGXHdg4GF6OVVnA+DXYr1scOX
B1X+Td9rG7y4nroA6Rtf/KYi4Sdn2cYagz2iiZIjyhArquol8RAVwdBY1uWjlOYbGevbMez+UWIB
jXlcek1hr+n5fiaWVB6eA1vFbI9NM12Fyl00+DdRGj3pMTIhQ4rTH03ycMzBm0G2D5ub3I+uMxPJ
+P7ZwPG2lBCsjgFfDxFmr63XHwsRF1kJ3HDR4kkvepiDpdsRWdjcOwzic55wT+bJPP0uUH7XpCXF
iOMh6KFMyqhIcnUK0utWosuZ17Svm/iu7KYah8rycawggdcZN5Ag+T0hBMBPnGO1Sn5SjXo3FzOE
DIO+crhmtvZe3e2qDPsyKTsi23o9JPLOrIMd/TBKWC9B2V8rin+XGLPPhe7f6CMmi2Ik6VvTS2o7
4ZqxaUXUhbrK7KHFVBCPkvIJF6zI1WNoWCATV/blJ8fpx52yiF1D2eqiFbJTxCPq89MP2eFBtir1
M/hs0Cq4lRyBjE6P6q/sOljbqHNa9Dcs/LtPdVGX8TYhcIlLgKFmNLWHDFt5Luhog2vcsWw3uquQ
K9rDhmDkqntjJVe77LbM8M2/g1oztOddH0GYqrY2s6A8J1fBHbDyq/gsucX9eB3coqFvxwf0kJ+T
W8/1tkCVtzwFLrv40Q2OtXJZukibAFeiB471oQQ+zVjWSJIu6ybcN0rcG3qcwSO7wERIm9qNX66p
jVwcjYuhFgkq3NZQpABYAuzz9wp832ajbtcRowtsEoGehAehEVxNUTTlz4vIazSy1SJhk58N41VM
sXcrrENdTJtKaa8AJTmYY/9K1WnXyvFPExZi0irPHpFFG7wHL/nTBbktmI9FftWRNOvZmheM9rEy
fvl8i/WOXGefqSbnpJwYN2kT3GkNuIawGyTc+yYglYCEGhPtr7HCYwkpu0rZmJbg9B5lZVD9ONZI
eGyHeXEQ/c6dqzyJd62UwF4k1clMFoluoPYvODqFE8qfZPzEQa0yME4QoYI0roxKSq4/Fr2Gz/BT
67tycjX130rjW9b8EozYQIaxJYczsdVRkaiRbrjb2b1/V1Kkk4qz3PrXgPCOZfNUhJGDG0pc5aCf
vGtBtI5RvJLNLVKL/57d5ox4n0XUzMU1qi6UABY0S6fDm2EY/uT6SCwPHsc+2De1clYH2iSY+6SS
Gdul7F8VKnTX7lb3e2wim73f/xNNq/4BH/fO/FTzf9DcKL7LHC2LjCIrByVSkhFuNlawUIKxVzi2
N/1P/5jtwbZHVMynPRPu/p+F/C/GfjNxfhdBgjZSUwGKwDnI1aeOFCNos41hFLTRkq1f36TxOfAs
cDy3XRq5cq+uxc2Ll593Gbh+GZUrbNKW/DvN6pMQphKrmDJ+6uD+ikZMat5RBGRR+jNpfDNtvIz+
/zFoV2tjCzAWE7AYf3HfSw0ZtIDF+DSnN+0NNxT0+jew0ZBKcgwySXcN/7X2xou4grJ8N1Rhm5+1
MN3rlej66tMwX2X1lYrcx4rNf19NRxgQWjBOlotbdA2wMrXSjgCW/Riyo5c84NHzdTL8aQzCAuK/
Qyxmr5Mb38w93qXAQyZFC6RIH7UM6fMIeYNmk9drAhpvB8nfc/Y/L8WVFBIjWisX8iZY7MEtmNdL
32E28wwg5ndbObJg3SYd8ES8UqQSJyPyFIQagIYCXBmvUwSxBh/fgJcgROx+pDGT7kJPxDM+cXyS
Pj1V7H4wNhk8JjMbj6Xo9xupk+4l/ymF4G90OOTRlN0rsYZefX+ou6a1DTmF9XYrCA8GZmLY2zqT
iv+IdV1YyX6q9B0tOtbQrxgXTgg2+skXpPZK9KodBmq4DrWK6kiT9fr1N/mYifw7QwjAI8aNeal+
0TEtKpTp6srKzhNa+LbqHbu66VeQJJ9uG7TNcP7QTfTWlkRKqP+DMJQMIibmlnA7p513ufVi1dJe
CC2Ye9UPC0XswjxXxqEKkN0JV69il/GczWvR/UemS1G4Oy22UjdGlVfGZnZWr6cfProfT8WWThym
maWdfK/dYYOnKm49eNf4q9ilRX34PxP9bvTFATyIQ43rCqM3cHjzM3IPijvsY6eaNS6MY3kXbRhW
XIGtvPl2L3bAmwc7cGFQDxedPvQoNJx21fzctAqCe8F9kyJpZ7xKym+9ewqChyDGzxv5ghjSfaBV
bt5A5dYU1nzqRrOnHcBMjCnG7UhDywkaGrph0TwUkZHuet2nvVrnshtJx95o+l3cx+LeihLpIBjR
bFpawtmA5CmZh7BGm7BLpJ8lWh8Y8crTRlFqB/cUgavPIPkbTWqKTSogUhFvJ3iBDbQ9DfSUgHFv
0fxS2+skQVstEqiXN9fYjdllH4JYBMjgP8KcuImroLVVs8dl0mhR0CtRWDdHIXU0KXihmXgdzaDv
qeSBlZL1hgqsa1TTAecm5DgxDwtC0PSR1De1Dbqu2XuNGDi5PkzYwWOsJYTxRgMSivTDj6+34aK2
/LY8zBnQTQ4pzzafi8XJlX6aId8sD/wKPB/XLOZZRKQzAXwmNsa9p2dsG7GwufdhGmEem1C4CWVt
77ekYlO6rbXpKOnRt1EQX7q682wfTDS7bpME0Z+vn/YNR/FhVSEzSSkSMo6CaMMlM7qRYrnBQ+ic
gvDu0R/yoOgmyYNRTIcKNoqKKkjSm5seAnQmPIXFvaUITkVi7LRx8k3Po/pkjV5/aieOgcEXWlCE
cr2VR09FPwNFpRAraYP2cKO+tpNni1h+pw1uZFpgi0NnG9mz0Zm0drGKznUUchAYKHVXKvBWHty4
NBGxvQrF4qrxi4cx7XZAOOD9zatHJa8tqIZh62dWdjlFN4oXHcNC5q6KC4Lc6Ph3t9/ojzzJNVej
HsD1QFFpD7HyrT9NVRKnAgNt/FKjlUjC1ShPmcj9WCswCx9vgqz6gYGayxGAAMO40vS4yAg+JoDK
ApcXp6hoDT4JILgeu6iy3RiKd2binURVX6vwrY216HgoWhBoWk/Cp9zTh9xIbnqczRogHzv5g3/n
OwX65WsdyIs0YX5BxHKwiECDCIexj/fUQM0UBbc8pNHSbaPJjpkCtZ/Sb7Xq3XieifWBtTKlC2Yr
w81DEictk4T6ko/Vp005lEJPUu22OHMSADe0eCCsyv7W2PvH0gXkJ24FFPjrrRpssGif311w1+TE
P15XLx9kMeHQVnVtNLkoZWZkx8gh5MpDh36HLPi2Zo7HjCQzwdfx6/18OeOz/6pK00nnhLjgN+mF
kuK1mmKHMQnYqj9Q7DtqnWyj5L4L0mxPH+np6xEXhK75RT8M+Qa3fHeV6MdYIhlkyDmTlp/aXbfv
HITan+T9GpvzMrbOY/FW88E/M4cWqW0VNJ3YCUSrMld/safrjYGuojntrbE7CHpf2EL8EKcW7ul6
5AbAhTIgAWlTYP9dcsFr8tnqPDxVhbQTpfIaNC9ivjFfwrRiG92LfIW8vCjV/Ds7FNahhVIgmd3M
Pm4Bup1DqIVDciZztLU4cmQ134n6sxS1WLQQvCK7jo6J8FjKhd3LxyGDlplvw8a78Q20fGDEaOZP
2WrsUctvwxL5qBoagai5NGloUbXtSnHp4vbAFL9/4EV2o42eJ4lJn5wtYNWh8FvRUVTznlcWzbz6
l8eOgTETeTtldU1cfEjEHRVfGyamZVMjl7Wf9uZD7U7OtMk24uq6uUiN53ciKGj67HPIffPjRxCM
1GpHaG5nLTKdHJpPqr6svNDaEPPfv98FeVb6FuVuqlPK1vRvA8EN3NhJr8hFPbttTz6dru3anfIy
E1682WIexVgWYNyXvJlNHwxfzAKwAoq/+/S3scFn06VlZcingW4atbndmkrRbIq+/I7cybhuYLAl
ofi2WN5qFKh9YRbxOcTJe2h/9AMFaCPB2HX2KkVkwh7a2t9hpePQYcX0BeUAiWpknD6rHmD31s+e
Rf07SsYuJqatbZb1rlbUuTlxVwWWgywDCUeFbagkhsdQjt1JDBVbwvA49eKdab52rUoeIa+UjOR5
SSwWqEKWpooaojnYGy3O5sya+aNjG5/N6XpUIkiR3W03oVEhSS+d2r3qE8WSWk+PXfScVQMyW32R
uZbagXJvHTFtMd/CLq4vJLcRjMTVUrXZiCYkPzErdmppxPYYByux+LP4+Ebew96BJhrq5R9Xodpr
UYnG2du2elJ37THYNW5xSHEJxDn3XPb2hEzisMnd5jHa/K+EEucvvpi4D4+w2AhqJISpF4Gz6vUf
qYZHcD5+y73AwWL5mxoCIzALEKbfxxKDvRECnBrbhj/gWwBcU2rup7DftQUsaAHj2xapHbCy4BsP
WtHtc6V9yUv1UKW6i6exCibs6118mSSJPDttN7rfMz198dGNUC7FNtWTc1xi9No+R4bsxiNqeWmx
+XqkyyozKq1wgNk6kOEJTouNa/XIAk6enp4pBtzRULZ1dk4j9tdSb20C66TnCqCi0O3bZ2m6bdOD
gHxO2gewcWRXiMZNZ9Z3k3k3dr6dx+bj1493ecddPN48U+/CWTzx7wqJmZ5BOHbawRz+KZNDa6AB
VZ58GZ0IJALQm8UKnTQjv43CG0W4BxSy8hifhJf5c4iAEfAsYbY+PkYnBVZq+mp6LizEmkbDArpb
4bHpQw+ObgoU/lK92hQGVWXt20gF3B/WpNY/WxPAFBQLFXK0WZZ0A0EztEnO+VCTeMcfnd6P7L7D
bLNbC+ZrIy3m3EJYX21CKyW5OYEQ4IZkbBqwZUq/Ur37ZIvSyv5bDl9s0Zr+9qQONG0U9TzUs9tw
ZMtUYLvRsFFnWElJPzujPgy3WOpNHg+GPLfI1F35wmlv/IgrB+vmDd6hd9Y36KD9w/BYvv4vhKo/
ieLW270WzLIkA5H+uH6U1hvixFKLt9wUhoRNnnFQ7XFLO8cpdmuwkUUv8i3bYzxT5yItYim75NQH
g4E4kgxIQDe6o1coz9ms4ZlsY4UDYogQdFEBnst3rRfaCrfq1MqPutzgVSLbUkDxRE3T79S7tuSk
25W9dHkhEQHzqJTuTOR0DHMxF5no9eLU5AUpl/UPqOwfGMk4jUkr2gW3hscSorBUTfE5rXaUSda1
MuZltTgZPjzAIrNEgVhBjIUHkIfW6UXf6aS1LbQ2xDwH78JWU2jYZShJcU5yEZYMeJF6WjkjVoZY
9l7F1gynzsh4CwomJjT9oB9Xhvgs+hJqZm0EXaXCuZQ8MgrPyLPWnJsTwcPAsq0dpUEl8E3a3UGm
7eRv1zggn9xUJBPnkbkRpTHmEvWlpZE/Csg6nUOtOIbGQ48UrHCnynsQI3aGSKKul5spq/ZoPrpJ
3IgA+h+nOr+P0vrUqv41KpKOOh2pNG0UIXCFPP+uejL1ODgklqw/hdnKVWUBW5q32/zIpDrqbI2q
LvP6OM41v8kJZEPgOZOEcog4/Ay617aFFtVnP5NWtFUYo62o2F4foyUb7Fd21WUs5RE4FQzso1Xs
0xcnVBwiSZUHzFrudWTfqVuqVFXierB9ECgK2oGW+SyXSP6RxjqZDuIvyKdrmQucphR7cCu7ulce
VSP8vy8ixD3IXHVZ5s5jWou9wG0/R4abJwNvs6HFpri4J/+2XjrTURzzROHMiTFQXQEELGRp//0m
f4e1xAU2wahztfQiQmCUPvd59BrDRVFlLFr8h3m3CDIgiZpikyV2hMBmJ0zHMPsdoSVa1YcgbFZO
n/lw+Rh03s8Cy+RjRBjlIdbjilmIJ0QAhIdIeU6FemWQBaX08qXnPOZd3MlyxTR6wSsQtQntpOP+
bkCwzB4GegJhGpzkClxG2W8jIVkpMFyGo4/vt8j4taEPqnpubdf1L0/6qcv/95z44wDzA7x7tbgE
0pV4vJpeNHsVnm5qhbYgy24+riydtVdZ5AnR0FmCnLFyhLG8zpLkplMVZ2W7zqvvq+WwyLEEQWim
omeMcch3noQJq15wEStcUftnTE6NBeaq3TV+vta9WRl3cfjSiNSbSbA4NbzSNulcVpmAfWwC1h1w
1/A8+atKGPOau3hVKH2zdw54oWVwbDIMunA7Ks6adV2pCG4nNQKt9x7ANB6EtlzplLr0lAvfMHZ4
UJtp5Qr9ySnGyqFXy/2GDF5cbj1FkKa+y1maiPXphsuyUeETvakLmDSwbGR9p039mm7XHOMXmgb/
2Y7vRl5sR72NRz3KGLmVjlXqlMfS8QC62Fl0CP7MVZES4FC9dqdbfeHFXpzr0VnasbgCLXvI2hu0
9ag4HuNAeOgE1VUSf6sE03GUfVsuO1vuWmdIEZJO/X2EFujKUv808r2bhMXGDfoyNfx+jgwbEwpj
sp3TCKCEgTuLDTdwMQlV4NNYCysjX2bdfHhU3mYsL59/WRSqpFzF/4WQUYCeepoAFbnBNgTQoYl7
KFyYW6w1Gj5913cjLlJLM2p9qVGZebX6R++vray2zTW/zk/uMR9fa3Ggxtww4qhiQ+ECPZjmthpO
mkcm6x/b+DHPA7cPQ6cfe7ecpJ2lxztuPTcB5Y4wFJ97dTq14tpp+8a+udjkf1/8Dcr/Ljq3bYNS
t0JcSQXgM/RUpfEuzsXvVqs4xkCIQdRDwBB8zDaF2ewnS9sK8fSoReFxJsf6If35uL8VJh9ZU2WT
+CLUTPNgoXsRS7eontp+9r0G3q+/IFYGiDCskN+CiRmzhHqkBKuQMSLXl38M4C+sYVfkwiFDBFQv
D3BFndI3tlA27Tx4Bgplx/o+IinTx3gnKM9hqIAe9ZDGQR7fLBlgbJ886UarXwIRG+3Z36219V6e
qyMHCgSPKyt1Zd0sCz5plcDxbFk3EW62kis6uolrBbqy5aO1Ma7FCaKXU9nyyVzbnZ9G53cfbhGi
kA2sKqXhw0UHoXIV1z+GzriFRv+v+8vaBlkQEv8TEt+Nt4hN8RTGoucxHnWF1gmEY1Rdd3R7cdOt
XXr3uIFVMFt3rCW7K58UJ3XD+zWNg8+Tw3dPsYhJ0EpjZZwjpPyzdxBGku0IKjza1LZ/1eFujEC4
TRGbAqG9Vqqed+dXO2VeCu92CuyeOEAGnd2LlbgvWVd1+ScZJ6cO862Bqr2JLpIvaL/+nytskXCA
ruxMNXx7Y+DB46Y+K3srtZPTfAx1f4ob5hlJG/frYT9pg36IVW/6O+/eVmwsTwsMPncAmjLuo0OK
7ZA25Num/WkZ9zLIc7mm7eJnB8VPriVq0oPxZxgKt+i9K70BTSO8oNp9MxaDK/LAmnf++hEvoURc
3t6dEuoyZiNgKhYGH6RyW20rIpi9yZ1ZD63FFf0JqdL92qysDrmI4E3So2mdMyu+Wm/oI1wLRgdE
/i6OH0chcSZQvl4g7roktAfhTxIme+75K6/92YXx3WsvGfSj1Vdx3PDa44i8okrj2bsRpVl08rqV
Ub9HUwG9B1c07sfgd8oJ2qW+O6THqbn1BVChwRqa/O04Xu4MC5wgth1gMi8MT/3BCytf4Ymk4RRC
u+z8wRF6Hz5peWrarRG0W0H8HozWKYLcnYcGfJx8Jw+3YSV+S8LsYZqg3kiBd5cIndN1qjMAyx4w
/Q1HNOqBQ+Ngg6DEUcvREzwMJSjLHNEW/abJvJ++AmxJHNUHLZoM2yrru0bLVyb9szD//g3lj3t/
0MU4ieew0zb6LqTTYMXifazvvv60n3RfmMN3E7mIsVQoaL7MeU9y8Cpb/IOQReAEkp2fATMhbrEJ
sJMct9T+iPNU/NBHSO/M/f+i7rnwfPg33CNMDk4OEChwkcV9o7HyKdImKiNxYW7Tgq7UGP+jm0hY
l533eyqU29AMETSIt2FBJp6SG9batouUP5Xobc3yZ1UL20YGnuOr2w7tScCrIGOf8CF2ReGPbvIb
7SggZR/XjROAqJrUfY5mAeIF9hQiHx5wiE7fBJXVgnttosX/VAPaD2Bey2Erm9MvMzdgcAX8y609
5gJyQea3zghh87X7MLWcGj+XOneRcHa6Kb0LuNkWCmyd5Jem9q4foxirXhWybCuNd+dZ3laM1Nfc
Um/jOcEuu3SbqPFWrdOtSIYhJf2dGInXdVfupuGnAK9NHh9lVJjHfC/FhVOp3xPpOch/iVGDHifo
jNTPdpXacSC3v2kQXMlFhKjLSAG3PxSRZSuZtYljPBIeRUvaUsZ1Az861UqMiLdMl2BKtNcBuJ0V
ead0rDFAT681CRSc4vuYM45YA/WidshhUSl4sDh1OX6z2uilJF33Y4kVcpWGt31WC3wFeEVVcSsw
lSY/1NrO/OQgAhzLiZVpYAvCYOcRbLFi0xb1Sys0d8EgPXZaRpHS3OZAUVvZAGp3jBV4Mf63CG3E
UTQOOMH3Tic2vyv/9ev9cLnrFFOHRCYBw5l/LtagFffkVklbzW5Zeh5vc/+X4QkrJ93aIItTBIlL
Ueuypjr3ZWN39GGzoofSJDtfv8sn+dPHl1kcHXKVp91kMI7/lF2hk4dfzB15YnE7+5tNkMftYtNt
5C0MMfxMxn36feUB5tn6GKXnBzBgo0rg9S4k+wcsyVJNqquz+K3dDFeoVujXyb3pgoJ0NKihNh7u
6X1yXezWjs21kRdJWx93uQAF9c0EwRGlnntGDZUEozVUpmLyhJU3naPxxZtyV0aJSQbxvawb+Blh
tCoYr970G8WdrWqFTbFXjsMue1wjcM0PvxwMvLRJCdmgjrxknRoD4qAmTfMzTUTHTwB2r2Jd5hTv
iyGWACktiEOl8Ar2wSY79C/NvZw7c/Or3Xr3w1N00k/RkSC3mvKvjbsofYZTngxhw6sZ9xFdhOFQ
3M6qs7A6XbzN8ofg1FyPpzUFuE+SLIqdf2f0rWj/LvXEfrtuDLOaPx/Wajfjbw8annergOtR6Vus
YcI+CwDvh1scunUpqXRKmN22PQ8hYAHxNgnXephrgyy2wKTH2eSxKs9D9VAHGMNVQNzXPKlWluJb
eendxLVCXQiBzPfycoFgfYdHz8rOmr/4VytxcRmZqhI9MvFtRehHZR/dQgdzTFsCqrfm/fwJwGFe
BiZQMsQExAuonulrkVfLeXVWvJcooWTQlLjjFOYpSNQH5BchkIrTppfpyVajhNxnddJECmJxB95Y
/t5DDc56/yYjH5Z98Zfee5ODc2J5+HpO3lrAH+dkzpb+srAWc+LB7zIhYYlnKFjmDq19+JPxnXU2
HN22dq1L/urvyitzCzfKNa7yP8Fu3Kt4CVzXt7FruZr79QN90kP++EDLY5MEMwpnWpj8Ez+c/k/I
WX8XODRvdjVOj0AuHP2+/qfbKBuARNXaQXdZIf84/OJAzXU9jZUKx/Uq+Rl2v4W+dEdL3KRT4yC4
sDG1g4QGosZ97ev3/rT/iCw/9iAz6gr0PIv33fL3Gy0e6jCe65X6tJe2ym1vOuOLxG6DzytvQiBM
2k8J61ykOR88C4Gxzc3jkdRnlarFWXOxUzh9KF1aSG+ouPYuPkKjFHpTNaxeoZR+DZp1FNLoARhQ
gHS1kO0bLbKbJpWcREISjjvyN7n3Aug9TFDYCU47QJb0Qg8lmVA5Kv3Iuk6/FUJutyUtwbKK90Pl
FbsuT9qjxvXrUWjwBsHVAzCLrkKVzJ/qqKgQcRS+BWHyXKfxVmrDCpMp6wVcTrzre8wH88xNxxvu
6edS7LaeSWcWRa5N3tdPbPbHzqqyvdCCjc8yV1ASEN+1oGzoAc+XMvEmi9D006rbwm+cJFP/RB6Z
qhliOIhGVtciK0Rtosi6fVgogI4MSjNxf2diU9t1vSsM18VgpIjCyPskK/H7DO5TySMV7QSy+v5R
Cq1rfQzPSHFJ9uyrVQ/joRLrVykctI3cRRPMek20M0V/SqogckwF00+Ylv/0w13TZK+qlO99tfyd
lRL2MFm2DwrVc0wriR8QJcrdDBzgtiqnF3ns7krNwEO5aX9BO1Q2qDh1Gz/up51fcokWQEbYfZKl
aBT2R0mFNKS23U70zFcdcSW7UdH1LOqHHNiVbnFMTjD9kWFGyFuzDSBZQhGGm69X/Cc7HR8KoBg0
SXXQYG8n6bsVP6hNFA9oqNPm93VuTbb8UjoTTCJW0a2105x0WzzhAHK77mf8JpL9Mex9HHtxoo0V
DSlWWnvWTWoP6Fulrf6z95ubQFHOMe6hlZburLIVthjf/BP344aDtWvqO0+Of4lZfChzqHGtBIEA
fQd5Cpihl76R5oju/A9p59XcNpam4V+EKuRwC4BRoihRydYNSpbdyDnj1+8D79YOBbHEnZ2Lrplq
l/vwHJzwhTdM6SlSql2X0ebJDuk02MZYbgUaoAXyTvUkHKQg3sgwcqoGTREj3rZoPAzTsMNd+bfu
Tfed7P2KYuk9lzEJzHuYGVa5lgV1NXrtQR+MVy/tb0ut1SEkJccIjF7e1Q5UfP7xQJbU5j3M/J/w
K36Kfvgkqu3vHvHjSBzvTbMxsBhDDj+8Fot8fcG5O8/IB4tYxNO9mNpNh7O4/jECYhWDzv5+z1wb
YfHZWCa9zCzoDULwSxN+TMnVROdrqPN5DvOfn23KcFSsIa4GETmFmdnm++6E7l65mTMN0zb2+X0f
w5iQMfbeeNdOxLXBF49xUCphprRMT91oa8yjxcGRhJ8IyrsjPOgKcIl12/xJNteygEtIkk9HcTHr
Mg/zQR44itltfpetvd3H4CQnINPO9bN3IUKWUGSeXzlkO03j7+NztsQCCqFtKuGGhZXmSnfCPbwk
/zm7GdcSQbJ5Qgrz+10zP53Lw34+4KL+FZDkSHD72lNan+LqdxZhN5M06s3oaSsEc0L9V+Fvvx/y
AoD68yQXZ4EqSim3ujZfbrn9Bnlw4zmKPa0BwN3joEypcWMn9vhD/TGtugcPXbWrFJyLX/V83svT
4veJ4VX8BnWTPcED2cxNyP529iX4P4z2dfN+nvFiDyGDkpZZx2gNjSRUSBxLcoSVSqdbcXI+LazM
h2tlgWtfdnFg+iQe/CFQ8HKTBLsS9964M2IN6iem2tObXke4N8ZXIrXLy4rmEsUIjW28NDKyoiqL
8S3lsPSvNY4EavhWYXuq4wvsy8GjMoo29E1HLPutMt0F5TXREfNrhYCVBnMlYW6izf98vqPKoUZ3
JrPaU1sE9yJuanlSEAV6OYIbTf7QdVr67hfYnXlN9E5AZstDcuw1kHQ5MYIpI56YZtBAIiMnDtHV
W0MMb8VM3/dj+t4LVo83V/wH3NBWanj+sYLxtMiZZHRElXTdES9k4o+2tNah/mghhBzFvRugORoq
G68Jt3n+0qMwwfu6z0zxOe3TXaBk6yTdZaq+Li0AWTpiExohrClu5BS2MI43W3PEEFhU3FTnv0Z/
tciVrSbLyN/SKzL79QCt0oQzUWvym5AWElQiFLGSerKl/I88Kls52+TxS9s1dhvAuTSA/g+/zXH4
4Qv+rWYRK2p4VaO0ZBclmpED/wa+8MpSlCsKBF9fKb6PjoYKjCcUvZZt1TbRGk9AQAmPXQreGvWw
5Cr271KEfj7G4k6L4gyAYcQY6sbcl3uEOlG+mZz8vtlc65BcvrDP5rO4y9q+zcYEq2CatdgImqNN
T3trrOZcRHY1J1pZ7jUh4KtjLu4uq/fQsPAZMx/tdkV8NbvI6LsYSV23pEzlRnvh6fs7++IFdjbN
xbEqutqP2zLoqKXWJCpUrpNZjaPdfD/MxbiX3ArFHnwZqQsvkqsy06bCKDBHNvLajSziR7/2drAV
x8l3BFqTIcGeKb8Y4X0t3Qf6ALohWRkUrdJI3snmTw09q065Bg77umtleo4WFVbApPAfFglorFlk
tT7kGZEKftt0gA/8K23/K0MswcNG2VSyNIoJ4OEtpXHU07Rrl7P+NYH/NI0lBt3Lq7RH9SyBWYIy
RiDmby2qzW6Y1wiZJQFk6XbM9oUVpsckjqsHSYbsjJppZIt+hYJD5iFghSrlahrAZ2O4QjOlCp7C
oszAtGaPRpO+NzQ7fAWkQOg1K8kbMxjZJhLpxzzD1DOVnypNvpmGfhvmx1QTj6UvvIx4P67z4CP2
8+dKfBZFaLhkRne5lT3khpg6iYynC8JZgaj+UhPDpY3kRqXvNl18mjRjHXa/PCDyvlUdpvCk5sC4
hoM8PCp1e2tGgw2RyyktBAEGxMbAFaSWaEfDUxHP5CO4TomxmrD7LppNTQF/bF7VFL55YLpz3UmC
oYaKm6O2td1k9cZTkueUqnoSxU4PRlCvhzcxU1zTzNZ1JN31hXkIUHuX9WNAA0scD3Kac3W3WBKN
4R5YCXoKFUbi7dhIzqAihBGJ3qEMtEPemwdeNZoH2fSr0KrRRjIzeCsLud6DpJvuUq+SnTihqWqI
sKarro1goJebWSw/q9W1HBWzmD7cvl+hdY//EVCywe56790releqkXzIqoeSfxeBstf8gzy+BJRG
k/6YeQl+fuPWAIaLq56DBa0rTjdjk2LR/qqPOoieRwGdbEgJ81+BScCnTZDNg7xH3J+hDmBWKpxV
tFQK6SE01GexjbdBXW0j4UdvhLtSb1addyvnJnDw2jh9f3lcO0GLa58sHGZ1wO42MG4MUEKGXnjl
CM0Vrs/R8ucDtLjtg7H1dTGTk1NVUJugeYXWVkpLMeuPqDVuouQa9P7anOY/P8sHpNwf0jTgVmh4
Wnrp0SiuQDG/XuyfZ7S42I0kaWU/YwBIQU5a/RkLea3FV671+db+btkWoagZRMimzpRePzRX8rTT
/W0fBTej8NPnHH2/Cy5OSEMmGp6/injU4gXR0VrUS42rOpJKoOSaXTfhRh+9/3CYRS1UrlDGJI1J
TsF0XwCVq7LJkY0rCO55Xb6s29lcFs+OFExDmakMgrrt2pDSm4Rrt5bevfhqzHRlqL9Px9lGQ/Kq
8hNVSU5AoI8FBbQKQQYvua3Fp7j95csttRnV9hBHCJXemeoXMXxDIduOguG+5oL/jz7iUtc8SmCH
Gz27shfuM4xdfErNoZ78Z99wqV9eNpJZNuJMic3VrRenSGjj+4Va+/eTQUbu63c0YQyjimSoskWz
9vMpDhPTF4RQRNEsgLPn0z+ofnf5E1ggZBH06VWV4UBz50JZBBI8bKTkXaiB35r7Vtu3I/cyouOV
+E8YGW6HiB/CSqiZJPJga9mzgPy3DguIsieFZzIZ06iJgWIpsZNgrm+acHKmX9mo22H+B6ftd0UK
jlh9O1UeHXR10FHTTY9mQwlXR5myi95KxNz9HiMTK7K9yrBr6VcOllWKh6fUR4zawhVa66pbof8h
h4XdRNWLnqc+lh3qn4zasIESbzb3b3yPZo7Chsm7CHPFSL41xvbW6CUbiYVNMT8XWj/auVWfEmAO
U57zH8EdwU4G/zaoXwcfeJn+IsjvPTbEku4mHLVYAxsoY0SjPwbVh1eeRmB7evVDiH/GYgZ64oep
GZsZgFKwnxv/cZwRFEa21fu7QvtI/fzJGERH0wenC3NHLMBITLEO8g6IZyOU60yJN77/2unbmmJw
OMV2nT+I/o9SHH7Irfik19RFEdqWm+yQSEQOxl4FwafpMarw1apFKTAN/0jInJrjbRAeffWPCTsC
iHOQNU6r5mvZz2/qeDhGXnJXArKtow/VRKszkddT6/+Di9AbC3ab+uOmtogsQmEFSg88XrwrQN6Y
YvgQVWXohOS2RKY3UhacPOEjFdexwCNR0p/CDWPiBQ8oxXppd9fK2rOOFJdt1MmdEuluWMg4aAyu
Z2X2kHu2Hr4YwD+LuN7FlPFdPc9vG705Bb746GO40iG9J8SPbfpuGDckAxC5HnuZLqEaFe6YRKdM
7ftVSmG8BW7gGx+17r1kUn9A3hsFtQCKY0X5ED2eJyR1HhX5h95msPSVK1fH14vsc5Fycf+rUgX6
3KdICYXc8f1NRrtFT3+NxtV22BxPfL6d55EgxNEFghi37ErpCDdVUtOIJ0Pg5HmnBEw/tpAI8ja2
CcgHX1WzPkbywfCslTJeIzTKX2cqzxbB+DLp6K6hcvf5VgFSngMfn3K6YsJRBk+GFw3UkbwljDuE
+j29JqqjtUubAKDRxvoZ2bMqqiWciF9r5JQ214rc8oX4iJ80W1jrSKSzZT//JJnkQNUmfpIklEBa
TQrdem9kqyTZlkZjOMgOJli0wJG0JzgGXaivxtR8r60/lf6iBHd5HdplM+y9Fof0UUI8Wf/dIuwe
h/JtEivrFKWnVeT5uR1L5aswJvm6yONr78IFiNy8snD9oVhecE5SS7mTyi4EFIi5ZD+UqxL39iqm
s9t5eyCR29Sj+5XF+T/+SL8pIAoW9YquNAKHMnV3H/x6BTKdkGqy0E6qZScPy1Wcmk8CHCIxvsMv
CFctd0qaVVo+mPmPsDZXMZUoxX8scnTke8GVkMDCeWwlyqYTdAC1Jh9wfYWEIvAs/rfJx7UvGq45
nb5/sC5gsZk/X5AknBdLX4oz+U1llGYz5qdhPbjNUyodC6xpDIcy/4fiSKYbVPaAS+C1/XOBncPA
xnyi5vqQutQezTW9KusK8chZKgV/tMiN0h/B9JeWoq/jY6G+qjUSGlcCgb+SHZ+PMv1T+my4BiI6
89XPKZWSNDJoMFuP/nZ2OQ0P1SrYdpvr4k8XSqR0smc5ewtW6qz98/mMIPndKUVclKdqPa0nN76J
3NRpfyr7ch08BFf4/JfAaQaKFUClZKR0vlQu1GSU6VMymlVCc1opqZOmkH2iR92Nd+YHbg3rpmR3
2kies93s/LG+kmFc/gnAh4H7zb9juZtUPQQWEFblrMK9zUxbPCg3/kq99zeghzfNpn9FCo6cchut
ks01bcQLxTKW+2z0RQY15FrnE7aWlN47VwVJjlXBTJYWNuMudtub4ef3h+frFYhMiDaDFahhwXFb
XIGKFbaJpwIPGBGUEurkma7yTVx05Mcv4lgcPO3ai3dpgU1D4d5F9RKtviUiIQxbI6MWBzroMLgB
4nuuONjoxaOzw2MQg0EEfujSaNepmqTIrjjEi/o1avrXxEuB04c6E2QbKnfLmF3TyzyT0rg+aQGi
aWKwzsa3QYp23y/vnPIsTuqnUeZH+SxPGTlSZe5F9cmaTeD73AmK0qmF5FENToOXr/FNwA1GvnIj
XoQsoZo2a7nLfNOlILPhpV5aDyE9ssSO72DyIqJJPkK1ZdhZN9NW4G6UFUf+kH808KnIppFUuoa2
vLS1EKoCMMWBVk19/gJnc4c53cUExjVqm/4G3q0jif0WIjXlsD+yFDtt9vD9Yn/NW/ikZwMu8hYk
4+Ju7IL6NCBIkUiyM8XXVOkuMCMZw9DZL8gR89wsrsPWpH5SINJ4mtSGBLPTD77WYbWAz9tUrkVe
06xHKzf7hTzpqq/Cd7MS7TgEMdhWH32mbf/tKaOUK4nGrLCga8sPPeapoUEFhh8KpznSs614TaX9
0gMwi/GCHtJ0Fa26xWeEBthUfc0NUa9KUhtwsnb0Sn59i3FFvDZBzVxJQC+cTLrJdMREaoeoCi2W
uMtItLLAr06yDNNusnPhua8ev1+3r8HobDT5rzEW12wt93WYxIzRSKDNA8nBlGclodwKImH9/VBf
rwBTnINMUzcoxhvL94Rrt/SjtJ3okVe7OTBp1+Xuemvn64w+D7OYUd94Wmoh13zy88kxc2mn1M1e
zmhLDP/2nvs80mJDWFXgDaPaMZIYbJXhrWWg75fM+NoS+zzE4iSnUdD5Ga4wp2KcClBLubfGZ/1Z
6ft4hV8tzKpmQsks76PbNlWkrTeWkisUVP6TEcAPRiRTAB80L06xGh/YwtgK13AP6CUWxdM0tE9W
ctca0AXuZe8uAFdmTgkUjG6rov1a57dozGxIwVu/vbFqdRtKw3stVOFKVPRHQawpySuxI3SEut0o
TLs8lSpHT0PKXaH1VgIzdHRx8DZdOvB7UztoxVUUC69IFT9A0+MGHFcNInG6uat1gppYdKX+lKqy
7ZknzR9O0egjrwaGSg4d3SvQ4ZNOct49teqfQS2pfPywYFpdWfUvb9XnRV+momHPqmbNdGpIEAdZ
WGOW4LRivMuidt2W15rvX4/55+Hm5+PseVBlI48pJkwnFbnavGxx0vxQwCB+P6mvb8LnUebTeTbK
UOqCUQucPgmFJu81yd6//+9f4FJzT+EcgseVzv9ZdoiHqDQlxHpGkg+keynJANwCFI/rMVWtVVav
RReVdle7t/qr5Eg0Ni98M40EVhcVyEdoo3yeXlNYLRbWyXjSdeFpjJIHpCp5buI1au33mJg9BfTl
0vROHWdCU0bp309RTIjkU1JCqClr8yaUpH/UvUhlkQY3oi6D4L3qqFBvxFpZe+Jb0aMwmz5Zwd3s
JlxBN5rCDCu0YwuZ0gqexfFPWmsGCae8CpppJJ3U6F8PqEIb+GNgOtba/vieBMKqRxbbT+LnREXk
Md6pCgzzSsZHdaTWlGAtrA/6sfTKrZhAoDV8VxVfAPZ02W3tn5JQ21r0onI9ehcQVK6E51DJ12nW
IEhb2QZguTBtH+qeC91QqT+TB/vxuh9at5dJzhQxsXWNDN88WGKG4zKaZLBE1Tw+lHW8nc1FPF/G
uwN1LTxiJ//Br9qtXtCZQSlr6+MKO/CrLNRVmzdPyFaagtJLgyZMPGyLimpAp9wU6l7Xk32Yt3eD
2dGYkg8lKpJ2Y3WHqHvhwXvUkXA1Y2ElWNRfsIh25e6mNAKnGZRbncKpGdcQ0S1HKkKUof9oXXej
WeamGADq+0eveLBK5a6tml3F3ZDlldtJ1bqlh5hyn8lAzYTOdJE7peBv96W+bQ04VO8lul2RXK/S
TEXG0YdDX+MdUDkazk55Rj+xvYsGeDeTiIAaxT/1nbrFumh7p9GfLONUB4U7kY5p6Qsmdg+TrB7h
Ku2m8NHEI8E2Gv22SoZnxYpczYvRrI+VVR9jD2Chh/P9kbv00p0Vsv5aAp8d6drSp7zwKvGE7OSG
hNH283zvCw9ZdyWevDbQ/EqdDdSGmgU5qBaZfGUHPcXmsaVzso/Hj+9ndCGh/1SbMxZpQq1EMm43
pXjy5QS9+nBd+w9Ke5+IDwoYhuLZ7zS7gFvc4s7z/xiaK5LyhQp+7wttqIjEKa7iSDopcbivaD4p
vbbzCsTzGutJRN4kMJrnYkpFx9Bfk+RqQP21yW8iqTIjEggwQVAsXh0pqBt/LHLp1A2v5oixxd9W
gKZoYLcT9ukEbZEIN7Z9Hbh82vVXXr1LH5kqCmUUIPsyafDnjzyCMreaoR9PuXSoTRxigjdBPoyZ
vrqy0JdeIt1CtRcJK7hgy4FSRehlTe0YqLjxKpDhYrJpo2BfadLM4qW9vonM9xJFyFCVUbn1p51v
Wpt6IH37/qdcennPf8lit/ER4MC1TDmFtE8ZJUpUR8yvve/zh/uc+oKnPpvv/HSdnZ5GiT0iX0ax
/Du5f8j993hsV6mornK/uVK0uby2VKg0sHTEYMtnUJG6POqn8VTDdh3Tt6B4/n7JLhQtOKGqqM+g
IgwmlyqnOo7uVtKB5wX5cGeqwAK5vO01SDnYNbjE1ba1T3eoDgKfc/WVsvt+/Eu79Hz4+c/PFpMc
u58Gn+H1LnPl4qdBv6SW34vw38a7zdNEdR2JH+hO2uKjDcFYl1HLlTcBh0H1xxW7K8ChS5vPmP3V
TBNZX+0LZLimUmAg4HgKyE0SIvKQhqHRX6OwX16wfw2z2OOZohYY3tPt0DAD7OVuneoDQ72W17be
tfksVkzTEKoHQw5SHt3RXHvKcA9M6yt10QsFnfm7/Gs6i+wuqExFGwfw+AgJ1zO9y1hHa8uJoa/+
jp36EG/0R3lNcu76R3gGvYMnxfc7cD5Cy+N8/gvmdTjbgUk1xX44/4I4c5FVFKuZwb4Su1c/FdFb
3XTZ6fsBL5RaPs95seenAjN2oWKnlAhJ/BPI9uAKdv88CzCp6gqJHcnJcRS7Vn74i7n9bqaLF8lP
hVFuFGbaZ7+xbYkNV/rwNrqTbywC4Rt5N9PpxI/avY8PVO/WwTtixopTYb3w/2C+fl6DRZJkVVKK
WTHtwbKyCZqH3O5urXWytu78zYe2qYW9z8D++prnwwUFiM8DL25Uxa8VraznRXA6N70JdupmcNl0
bredC4jGKt+9hhvgU7KtOdWGvO1a+fBC4enTT1h2V1J9EgosAqEPbppbY+3vMeLZmfb/zeDjApST
0c7Yk4v97VV6nBY02k9FbuPlDKOnNh+nHyQDEJn8TZLYnbhvo1vcZ8fclt1x212TG7t0laAuAOBC
xaf4C9EUzRoTx4JOOmXGbxPMt/WXunWtEfxXSWu5v7HnkhRSRihby8dS68HUJ94onVph3NZ1s02T
pnK9uQ/cFZNmq+V0q1d3OuWHmmY9QozPhV+5/Ui7T8FGUXkQm+hRBhdiJNo2H/3VkA1OQ2JURt1b
qd8WSrNps8gV++pOLdMXeEZ/4joZ7EANMHKKMEDvTOdvp9tANhycokAvHuWU20ZOflRt8YI3svv9
bXLp+jqb9DJpSPsRs42ul055qG6iSNx44G/LP9LkHb0WQHJhoEF+1WTsUnB7PuoiuFTbIhljk6Xu
1ggdbCkv2Zkt7DFGulKTu7B1MHI26M/NMru4EX6+nafGDzp1oMwx6vnPeGwgG5WuPwm771fxQpx1
PszySEZap1A7oESk+9J2Ku91K91cGeHCh/o0xGLJMn0S5VqsJ4r42q2VFNBAFUfJdMAnpQTLUvG3
apnLh64L76da/CibrqKoMErgPacXULfaulCtyEFohLuietOGxHCs6gU0hw0Aj62Hg/CkbWVtXKXe
wcM+q8f3s5ruWgFnaMxfpVB8EFM6JtaEq03UI7OSJz8Cr/1R1ej/4J6t3yaRGa0ETRhXQTWu+0Ra
B36D4xTEnK5bWcb7qFs735KxGdev7ORL3wBLd2yBZgUNqj6fP3UvaG3fTNp4Cut0V6v1muztylt/
oaNO0+hsjMWzowVNGnamPP5tbLd4Ucdu9DiztmHqutp785Dsx21Cq+NKMnah/WniR2eAUMFoRvri
ppKrg5TVuLOdKP6QLMg8u9ljyDu3hitQuxlp4HVy1aUtdz7oItAQg7SftNIbTy2FFOmB/QYv3J9W
g4zOJ3zfbbHyAGfTqqxXk3cvrvG3vtotu/RZz3/E4rNCYLbKrGTmiVavjV50DWpV35+tC+K+n1d3
+VmnWG0jtJNOhrer49XQIqYahPI9JrqG8bOna9bpxo3nGdeAyBcnN9uq4IFgWXR/P+/ZPBegEGn+
3JwIbWt69q/1wS7df8rZAPMPOItOh66VIHILI4KlwmEaxo2E4GMOhfv7Fbw2zPznZ8NEWpmakRhM
pyzCv+N5rKmlys//2RiL3aiKqlYmYLROEVpbevkWmT8i9fH7MebNtAgBpPPlWmw2JRGNNAmZRypM
twm6WYI42lP+UmDiNEugfT/a5VONprgyexdI1jLn86UyVbUgmvCDoIo4wRYrgW4k8j7xsRTyGx8Z
l+4NCYNNyZHPLHNwFT0GFHZNSpxL5PPMVW0WWJclzNVkxJysZdvfy9HuR8SmOmIN9UvpLGCdMobB
Y+TdipKwCWrzUKXZg4TSoNMofbgpig6LZRVdMTgQL4mQYgkdymT/uraHuvdHMOvIEaqKMkoO51+W
I/4yGFYljz/Ckuq7KgArq3zhY9BLjJRq9Qbc/R+ZZoIj5LDOvbrnKfHSctvI8psO/gLzQcPNzGI9
pvV2UniDqniPIc5rW/nBVu3aVYOlcxjG//TIKzhBrRa2lZcU9xXQMrlhPXQBvqa+chfk5c3kY24r
jLQBJk1aWROC7lGT4VVtdXi4tflKqIzfkUghW2614+w3W8TjoyIJD6Im7FVBP6D0cNAEgJZNhK6p
NJh2Eo8PUf4iT/Jd18Gif8QSAiGgDJr8oA2VPbUIYdaBLBFHZxagBy4aozD8FVoICPao3bAqolZw
B7wAdB3VtCrEtCGp3n0/P+jFLOrj4YbUN4WK91mSglfMcZ3SWA9xsF5qT//ldZbre9Ebbiup3en+
yTQg46rVJD3WQ9O5fUYPoQ2PQSauAMEO8YCMbLdJUuMBn09HVxrsGC1bUnaNDJhW6f+UVcLfklcN
TqOS3KOdDfRPUG5iAG5VN00rQx53gy481NhFVl25HpTwQfTCY6WrL71EZzL2DnXs34ii6NIQdHHX
WLdah9WA7NZFYYt64w5o6KcdqxSupjw9jG2xKiFACkW9t8TKGWlbSnHuwAr9Z6ArWBAoD227nYZ6
jf/QYxR39uiFtKqPYh+elN5DcMFawU+2hfatj9CnNcVfSdLBicSzKWxurdG0KWOvyiRz41xfzfaU
WAu6rc4rphY/J3X2EM1pfB9SE75LrOxywH2i9NtvngATu1HLKpEk1H1rFxX2PjLVL1wAaNis1KKD
+qXAQQJ04Vtr3eSF7JKNLr6OU4VWRXWwPOjKRXNomt+1amykPPwplGjv9sBP645zlCui0xbhbqqR
V+rYzsnNvIWU9FdTqq4WdCuTDzOZ3spDGU7DKh52E9D+zoa1aUtjtK+iA3UmmqI4Zfi3VVGurUx1
YIrAK43dapAcbex/WXm1a9ilcjLcEMVurJFtJVB7NbUNRSKE7SJEHbS1qf5D0IXbAvtemJwWOeRc
/FWkeDJTVPEtyym1Y5D3DkDsjee/DvIObp8p40ZFj5n9lHWImwh/8oRPNDpJGtsdSuXxxFcshBtP
fJzkpzpCl3YGGnO6zXYvZHvOmOBJTtreyHVARBkc8hBDKTN8HD1YDBJucuF60jGIVbbIVW491kgq
/JtEld1eStyapnRghq+9RwuyNm0z7PdZg2eXNDmJsZYQDJno5wrVKU5vyi5w2+m1tE5Ve8yqxMnV
3K2VxyyvMetRNjCwHMtqDkjz8ZLeleq4K7LiBogn1kjmsU8KGz/T3YDuETyL29CKtqF34hZ0pFxw
qFk8DNqtLwK9r+hjK8leabkym+6lUwxn6rq7XM12FPvdJiSTVuioYDcd7PIAKpr6s00e1OHX2J40
70/t9Q6oFEAgKrP31kKr/qr0ZjPFD0r91Fj9HpXmXlN3WRIeaxjiYz17Dlq2mD6P7YD/i7eywJL5
SDZPCsaFFfjF/qHDTFGNrU2j3HnhXmp34oDDXEh1J8FRrDxo6rTSkwnm4H0zsywswcnGbTQiuilU
dgiLJCofxSRyxnHv6SgA9z9pX0uCZaepsNUD4QbzciDVYOJJYMrbBthsZHn22L4NhraOCnVTKfkG
woOjItk4Ga9SQ0FNjTZj8Ta1UB67x7jRX6xUccfgPhbMXdqSe0yyG7Dzi/A3fEd82pzB92jSgm1o
QEly2rRDKu2xmra18d3TOLbme2vVdjnu/PBhCF5Gqd8RKmGl/ErN1UuEVRComzAVVxUC1XXypqXt
awYPqZxNZLufopGs1bx0yTxtT/Qf5Rid+y57sqbiJgx7mqHVWwZovzKnx7ZaRda7F60139jmXIB5
UWy15m1s74NcXnty6OYer9lUuYJf0UIW9qHZvcTK8Eif3pbDdBUm+nZqgaeJkPzwWqtgP+aCcoqS
YlWV0YPFxVPhOFfE7333M5hV7gIwSYN08BMkesruqNEJNSPvOEjJLkpPedTA/Ow3JZKXavMgztTb
Zroz81n3zPMiu4PgDWsE5W+jPciz9kDFTtF0O7Je2mK+jkyUYouHEYsYCj+5Abp4duwy243RxDdy
g7WwnDVbvdPd1oTaWHWgJ/ppp4U1RIPfYYAWrN+uq8pfe+wsENUrvxk5JCqnWroLpco/dDFOHplV
gVaewMDrGv7A413rq8cyEV6lFG96zZRyvoRkOJqWgkMp932jeogvKWh7ZSJf06Nv3d0UAW/7MOIa
FJbmBGw+4lccreCjqw4Fe9ZEiavl8Wlzt/c7x++iDTrqdpjIDxZOPW49KNQ3q4hJFEl7MFqLyCYb
f4MMedX9WMBxklhxNBVv24wltEI0AZGdno0gwkm3NSEet1WXfiB7IHIA9DsJH+6oIpP2B/ZrHKTF
WorBXJJm81MSIVx1UYBjaASlP0Zk6j7XDby4m/QfbIUVV5bbZFvUrXIv9cnMD3kiCBI3mhea7vdh
6pz9nAXFf0NDhCBofdAHBXg5F3POgvvMUuj1N1l7pK11aPVxHYf3ndes/dHYx2Jz47X12/cjLhLP
LyMuah0VWqlBrnnNUd3423Rv7vq1tRdvruLUF2nLf48DnNmYY375i0xLoFcNIiaM062No3Wc3GKd
4Cjv+jseaXmNpSyOEtdlG+VLC3o27PznZwtKVq36gSE0x2hX7QS73jQ3OAMCVI8p21+d5CLH/DLJ
RY5pylWRKfDpjzNyGnyIvPL3jV2De3WyO67NVfTnWnn+8rpq5BEifuNf0OpSPpp+OlrNUVF/N5Xu
xErmNNdytWX29D8T+99RllT7yWqAo458vabpEf3KHEOptrPwmon+hTqbvFQDEiXoNCMsJ5fUqY+m
4F05HMtq/JdfsdirhPWTRJmxPZJXuVY9rFU2TVne+V7pVugghg/5wKsrwcDgam1RBv3+rFxaa+4M
C9/bWWrh7yqdbSbNCK14UMr2aIakFtXWwwuluJIWXxtjUUXwSi+AzhO0xy68ldDxLxrHxBry+4ks
i2t/V/J8JvOvOJuJqQa1PngEXhGqiFoZOZpAX4ex3Smtdx3xRYNBu9c1TpqotqENO3MChpHANZQP
ifbo+/6V9vnFLQYlTKc2A4SNKs3iJ4lKKktF0x5jQrhhLNddtTfRka8Qeq5ieB+5cQjEo9hMaB/P
8rztjYoc+PcLc+k2tFAoVMjNodVo85+frUsfZYLVjWN7RLp9Ewi/iqbf++kPP37TytfQ+4BddaVq
funKOBtxySIuarMaIIC1R1R49nUVoAQxXJvUl1kBVSHR+y/2rmM7ciPL/oqO9qiBN3Ome4GATYv0
JDc4NEl47/H1c0FVqUiQw+ye2Y4WkqrIzADCvnjvGtTUAccXJGn2VgNsG8My8yJHoqq7BsRKjQ8q
T4cvtUdg3vAU8S2/qSVJICwrbEue83Fnbp5ZDi7ajI8U5Oi2l8x94WV3UePqBaMTxLfQ9xyw+BGH
l941YVLI/B3LFKKSCg22E23nQL9HRUp8MOwkYKiZpDTjbikGAMZRl7TyNE9pIDIYcOesTpd8SkP9
grZQ8dMk2FgiR0sy8ZzS92IqmGOBwJWqiZIweu22hgdC7MgwZu95Ok09NSynTqbjfp+QSsGXjs9s
lqpBy5mBN2zCYNs2e29IngcxfgmHfCkyrMWOzLFlIDSe5w1uvKCKeZjktZds+hJCPhkuZ1yJpZDl
9SWKvZ0kgk4WK7iDCl29ZrPOaqVhK6SRGdPtSzhCKUhh9dLlNj0tq0OvjFYx6Y1TccgZrB9EkEav
nCj0TxGid7BQ0xsl+k97xzTOk40fZi8iCH42zmFXxqDXuKFTF7txvKbgSHvNDezEnHAGltmHRuYh
StG4Qjv4VOhQ0CM0xXO1hs3Kk39mn2U1tGirsZpbZDPpxosJs42f6sFMxSKJnI4Nlm1fm0KWaXIK
vU32gkgYWbIC0w3QV7qwopp3xvjIsOxC9vNFKDFO0iCo9AXotGVQRhlz5RrmzIbpMmOEHW8SRiot
TMp8Lu4D7hlCi9cApQnSUv1GzECaqSXlNYVKfBml607KdkrHb3GJcIsnEWzHIoFESMkshpbfjdKO
oS+tC3X94IwkEpmEDoTufmIGipGv1dWGVZ4KeBVQPKN1WbVL+vTa1Vsalo85sjxakra1gwAK274o
X92oXXWtfBfQ4YYN8T1Za0PfZIsM2p6RamgOSGNMCi5G7TKLrxkvS4S5ZS4yR358GvJZEMUEFJdI
DOaVMMCBD4kTwVe01i8McEEFUNGtoYN0CIuaajkpn7wIylUYcE9aKP6upJd1avJMpLXI0yT17vsN
+9bMmEVcAgNSt4scnJMoGwHAPC6EDat7S0ZY+pSynU362amcsBU/MnDRdkSBsymW0yqWNqiaN+Pq
0mGzSmjJoFCyUISyVFn+WUjAGwPPf/BSEgiyZ47cUJKsbD1bjkVJjRukY7iReSwqhl/Jcnjh0yOL
pERIR+uKS0w4Jet+Af2ZJF9S4R0HTFntvqZIBwywz068pzZbjAUShDHuKRCpLf3R7Ir4KcLEmaDF
CZuTcNi30jqB8G8uC+ual7Wsk9bUwAhqzTYwsgmckHfhrZZdWsnXc493mGp4zIToHiA3fRg6K2b9
ZRkCndyDlTewVsjJNtwhtFaul57cgDwtaCk/bGIAiSt5VLse0NQY2apeMb8f6Dka5NMknMUHbBSI
bSgo2NwM0aT1bNH1BDwg5EcJ1JvBs1KptQs6ZgDtw25RLPllSm5BUr6YbfCQBaVNejNJnQNFB1eq
AYDDQeoyOxRj4bsbEQ8R2o1XnSbth1sgfGPeNzOrkXU9K5Qw78B2RxjQ89TJcV7ZtGQkIgHkalNo
DHHVdDGBfWiz00UX1LmbmmmzAs3U4R+eYnaaKO6Yd80I+e6OFNB0sGLDvS96E6echo1Shec9r0Li
yQx3t5AEcyzyvGl5dg12o4qpXDaMHAVODHZl+lvkXjgT6DKLCvVbV6hPIdjHF5Vnp8uoVGPbKGiN
cRfyUGkRpKi/H9HPN5e3JkDYA+CFRXw7m7yAOcY91P0ip9aizaRmWWUkWQO9YoKI02g3NfZmoI+/
OhCKwyihI5YW55FA3ikeTgYxctiWJUGI5KM7eJYwIl+Yab2UaJ30kBc7puhvvOmXffm74Xl0wCsd
EnKlHDlZ8yzB+SkSbmGH5myX+bvNg4HBHUefT/FuADuUBmOk2tZT+W6n4N/aCDteVkYgoNbYmW5W
yOeAwE+Nz45CugzFsWUkdKwZHwGEdM3c6C9QvwQ8S/UcqSDx4nYa48t9512vThvGu2uJx/SDSwVT
q36vx32kMcVrGHM37gm3WpkdclTMeygpTa0UoRo1O9Fb+pnx/Ur44iCFSMLfE1OYLYS47/sy9DE/
Yu6lrNCDTpq+JsLp+1Y+Xyan9faumekx3nVYFPHpkEh4Fd70XZXWQSVAJSMCWJBb8C1E+6Bz/++y
9j/NjVlFe2A5KQF4IXIqPXpEfJ+Q4ZQRTEtUrIJTgbkJilCvuttBqw4g8LvKjcV3c3bODg7XS5sK
SuToXbu2eVzU9AC8/R7/hjIRAWrRpP7vk3N2TgiQYRUBFIqcoDj77QaSPnRyvDGeN7aV+S25imkO
0ruYNpM+acrpFWmtfgexv3iDqaqhwBmh6qh/3+r04J+OYUlB9hDSaJBhmI1nG/O+1CPl47jr2mYs
b90ZogH3yhvNzCExP+fN73Zmo+ZLEIDyJLQjQZMG5TuLdSbx6mh7Kz9564VmI+XjopsVChqacr2M
VVuCiWZuAgHnONb5C73dJ96tvhi104SFRSQWAmOgopzaE2oXkh3ZKSD5OcYtUSYwtKHUfC3+L+6n
WPp/9+Yc6BHVAdN4NBqnF0CSQHNgIS19o831Wi11xQyXyBnelFr/en7+bnR2LMCTL+qhP4CFF5Pc
nszhcddrX2DgB2ORwSrcZXe5BRL/H1b770Znp8KAOictpW/7TfYorGLgoiMSnl0DOv6AKKcPnuFd
vl8St+YqOzsjPEygiubRu8l5Es4IFukFBXU92d4KYbgp6vq4+ngJ2gYTb12AMuccJcNIid+3Wd06
jIzaYiflK7/ND6FcrJWweBYrF4pR8CCgEjsHrZULgmMwtCuYcLcqTXc0hJhRPxYEB6khh6Mg1wpz
rVRlihiIFIW0fWewAXQgKgCNUzid+bK34emnMsAtJuYy7NjQr9AHPur+Wu7/8dz/p3fNnL9eofrn
f+HPz1kO1Ijn17M//nMdPJdZlb3W/zV97O9f+/ihf27za3qoy+u1Xj/m89/88EF8/8/2tcf68cMf
9LQO6mHXXMthf62auH5rBE86/ea/+sM/rm/fchzy6z/+fM4a0CrxbV6QpX/+/JH98o8/MRDvZtP0
/T9/uHlM8LnNY1M2n37/+ljV+Kgo/lAEWWE5jptEKKcMUHf9+yc0BEwAveLBDZwkB8Eorf1//EnR
PwSwBiFrS+Ovkc5+w2pWWfPrh+BEs5AmkhmBlcDv//XmH8bo95j9kTaJkwVpXf3jTyh8fpiOIrSV
wOvigR5UOGaSUpwdBoiNkkz0U9dBGKF6j6KubIEYAZwXKuEQCTpy27xTqWUNsPqGYVTmwDVqYSkc
rI2yZbdjBdU7N8mg0vKGHtdR5ojVnpLsEmXYBrWpBLmojteh6F8VVvZaMaTy1A74jEsLlE/KeWou
vJTRiQEEyt9NlpAsoFaaeE1ivT8E466UkSrHI4z0IWa0aceNdArsY1ja2MIBJnfthCiVfCxa5QkG
xXufJV0e70I21nmhNDI1z2modqEG3gJhL+5lyklKRhf99VAhuwMYvexQUW8olQjFR16HyoEqtVda
gKEcO+o1Im7liLoA2oBkfneMUdOGIF7FLPtgK8CsJ3GvAZJiycpNVSFZMkDQeC4Mso2I27RRQdrE
DvwzT3tIrFmwSslRLqfSJTy/AVkgMW2JpQYISuKqah62IEnD9jE5iOMmZtZQlTOFBURMnxmklCl6
LQStVgHDl3O0xgMjUYHVzEYwPIrXLJRg7kpvl0c2R9u8j1K4je8FRqyCgVuzCLiXhNSqZEKYr1q5
mboAQyzdKef2PPm57pOtZwy+wZv8K8T/GEjFZUgm7ie99P6snLNtemrNej/Ux+wFBXaPFAdWa83i
ULN2IJkKrzLps8LkpNrWa683qpfGrlaVMW5qy4U4jUprKLsYMB+i1EJnF5mEa37rkVA8yKw+Ctrg
HvMCT9RGUBGGOCZRRMLBBW98cQMDDA7Ss8s6kqBaBBOjUYVqneBZLOTvnWYJBkRw8EUih0ca8yQK
jDIHhnTJMQa74T2YKsBjdOxNsTHwPxC+4/1m1yxDUugwYmBOtywXZlf9X+tqsh1gUcEU+Nm6Cots
RADmKo7EqPIC9dkLbTcaawDt8+v29v9bL7Ze3HD+49cG92nrdYL6+TEo0z/sKn5MX6qPuzA++tcu
TCFb8EOCoRMA0vBgfb8NUyi3/IAgGRC0LJIK2J5/bcIs9wM8TQgq4qjmRIjlICT4tQezwg8Qq3lF
QQaC5sFYZf+dTVimpzDqd0wgyoCOAxaBQhZ40gpqUbPJEsWK28uBz2660uj0tCWoVMFOVzC618Hf
ghj/oDiU4YOOfxhPOfEjXdJ6g1+wBLCeh3abrgZL1FuttLvXGJBCFx4VRDpORpgDoV+9gkSlOjkt
srq7Lm3/2dNbNTNru6pXrKQBX0clRJItoQVkF+g1fRAhe6BnmypWcwroyBXUZ4eQTIsvMiAMz++h
1kzBysLC3mXAjWIn3IkjtC/bHRhl0BuFPiAggMhoTtFUauQcGSRtANUfuBQdUncLyShMaQNJv63M
QuEPMCriG+Gl04Eu1JAWJHlj4Irp3zf4vA05SwOFKmBpJg5ZaafA46jZJjd8o1yiWr8QrP7iXb0V
yOwQWbF6izOiV2iVpjY40aawF1fcLrV4eITSev/MLwQD2TeNhZz9C3sv38t2aEhGheiW0oFffmrM
EPY+eyDTrPJJ2gDlBf0bHhlCRR+fSsjJOu5OfuDNKSYO4SkMpxrmghFj9QgP5U05G0jCT3kwTqds
7wgsGqp3dAPNVdU/T3shuu+RCkkCEGVgpAwIwWp+KS/eA+yRmaV/kO1xP11jwkW1vS9fUZR3asiz
sqQ9pi5k+7Jd/pIaPlKlkHULesjRAwQEiU3ghwmMyNb4S7V6BHBNm5AhjYYB0dItEsuN6e06k88I
EvIGpHjjZbQe1eE0cV7p7aiiBa025F2n+4RZttY0FumheShMaNw7ym7UAzvWGLTrg6CdmQlh0N0R
PCJ7vbPhp6yakwTaSIDwI57JPaXQbFmPZm0BzLDsSeAExLUlC52kFyvoeGA4OW00aD02shOv4SQh
nClqmc2Yksnb7gGoR3O4n7S+lt6CdQDkOTEgIQHSupHQqKu26CfgtaZG4zNgYnayS2AT3y47IL9w
e2gM2U4t935cAUickXwJv3ISv7J6jOGGliWIKFMvKo/SsMZroc9gWAfvabvYQHQMopNtrVKwF+SJ
YHekwRSKDYYh6aUzeCO4K62xhMduo9GGW04X6s24gtyuIWSwAAkNSBWjqxBrRMsANsDPI5F0TCTM
DVdVzgKk45Db7+zJOiuCfSMudEuJhFtZq/Vel/Yu6DnSArm4SakQdKwHGdiiZkUfXF5rYY40ImXu
rbmncpmsmFfI+boGtHEkNTSYt4Yxqu6iuAtdAhnvDqKqgTrqxXYk9IFZwOLPWykPtJFvajiUeAa1
hnOAFZooArArf9HlOouP3A2Q2im2CGRWE0upNBt0BY5v2PthSUtagp2JVetHKL0Cwzt55OJFGwPj
n6uw+i5RyYSj0qS1WNjui6gWK95R4I5CO809WCs5bnWlWQDwJqiiOmiQzbsKJzTchzas9lxUsQmn
g4uriRv3zjV6HOWCCsWKlJSvGHMrOhTb2KofYXEsL2Se8MBo7lpdAM8UkG7SQ+YQ8MKERI5HxGUG
h7KUAHTpH6kDgjFxjwySXtigJF1YZJEJiSE74BG4QZi74qnx1Azjj9cAvjHV5QWvF4LmmsNC1JMz
Y8creJfaLioWMgkeWXhPaMll3A574SUwatM7IGFr+za7ETfSvWArtgCtyQi4vpMXGh53opeBxgD0
q7k6a/orqCMDM5/B6nfV8loImfUWUjl7dgX7VZt5VRapXg0GJagKgwnEYiBoWyA0duPM6rAdi6b3
yIwbaAKmz61I6odyVMW7BvBHAv9GbI+n/OTqlIXLJb5bvtSnlBRPBVCL5giMvqb4evYoBZoI7qiS
GeGUlAWTwIZ4bQFytkB8aHNiyF9bxMGQ1klxUmh9t6hqNYe9BjCkhOqOkMAVfLAaQNyOiQKFXLM5
pKdMLxsyahPEeUNjkntWm0LNS6+Aic1eYo5EjzlmM+qpuVZDeRuuswxitHchws870Ps7z6xo8fm0
neWl6jEBGhTo6E1oD+dE7y0GqpgcemeaYbdsG2Yp28+tzZJTmcsmvBzjbA+Ru2wPnh6RQvuLbF1C
8PTm231M2fxqD/EMSrsQsX0TZn6XpOpcl+XyVGE2U5JqPOKUffKwyUlmvnlbD552s6w1JWQ+hy+/
m5y94tAOQa9AbnwjHHoIqyqX6VRAEAMbQNiZLW6l++ax9c9w6e/25lRZAAi62isxgLENty41WLgQ
BBNw1ObmreT3TLHgU3e+pXPededIeVzENni3jtCk2ISr0Sj2nDZ1qqLX+nNyEpEAl9VykRNg/a36
XDn8062s0f8wZ3+/8iwnFuI6KtdxyG5YUzZ7e8rD4aA4Q0JB+xcy3wh75wMKPy5gbaD3AunaeeVQ
anO55YuaXTMHeiABbQ8hq3LgCt+lyEfXQIYLBptoKOGyNQIpF0cXte4TnX0G7phDjBWtWsEAcMV7
kXB2Y8NcpRuA221pLR6hCJkRaGklC4YG4llF9HWUHjhsKdBdsXGNpJDCHdVxDViVye5TRUWY2d8q
Cn01sB/ecZbarJTQo2CxiHf0NAFHP0cEFFAe+mV56YClXkOeeARDehmsG26K3MAJaUpNQuCNWK6H
eiCwVnr2VN9/vzu9ZRpni+nDc81GuujpbMzzil0Dju8KKmJzCf1dG75khlBAhTQiKsYCKIUouqxX
7WsBss4ri1CCWxa5hqg7vLa3nulNm+a7h5qlR3Oh8BOhL9h1Wdgx/IkHVUZvJZQ+UosKKoaKHUEV
s7iPq12jENG3R4DUetsVITtHmmsWmWMLuB1QZEBb1oSNNk1PqyI299aQgbADmJhS22rT8wZYLB6/
T3CLyXQxNVpPBdsjoowW6Hx/61+YhxhGySVLeJYIpWdz2TPltsTlwBEzRmYhFxrVanRtMonZAMtX
GrApbnDsSJo3HLzRiHjiKwSmYn65oXi1PQWH5kIdxQioFlWatARpRKyhkVSXHDy5UctGjXrh1Nhu
7VCDZjRzgXeDAvVqhFai0SeGS+lD9dyD4cVqmb8ecZY8A01UuLBE0LxL8dpXFnz8IBg8QGusNnGF
QfTBrnHOC1pwLmSCpBqsanm416KqoKjCocLDh9YgER9S2HYOiRDfxPlbLb2n0dPcwepSBzH62XDX
ygpsZoFTU0qlTRBAaSR9V2lKPGoFOA2lBq+CLefA1wDjB+LBGgk4kQdpA0Q3VdHwDP6uAaNBNtI1
6Fo4eWFyFSOWaY0IQnWqu6vvlJViQ31eg68ICCGnwZYN2GmQwWL3EvJ2agE+jg4FROgftgUZnsNX
wBirZ7BeGtysRjJosY7YBE5RWNeOx9vCS4pIIrAFCJ4seJTT7eyuCpdImC2SFY1yVE6TeKPskgCM
CpIcXRa4ZN2DLRlcxbEQV4zee6D3EKXReuwYoJlIqhgSwOfgZvL9igSO/4v9cLrsw6VQBNL0k6x2
3AySK6dZtunhJgIpIqQ7IWFq+DbCGflUllqQvg46fy4bM9dieJh2i260fP9xwG1OlmhVQLdhq+uP
MRQPERr3qtIsQQauTsMJ/E2ZxwWMzo3p7uc9oBSP37BlycE1E64kJxqgivDamcGShtsXEqDMyu0J
qFpgypocboUvHfTO4kBLxnuQe9Eph7YANRHl+7Dc9ojK4ywnPAiAEur69LUurCo2KelBCXD35sb7
fGh1iet1mIpLDHhrEJCOkHY9wOKufgFbaq8sK9Av9RGu0z5kG1S5WAV6vwTdxBo1TqNxV4wNH5ea
RruCw9pfYqxCiEEQpBjUsdDjY2IFugcZSR1uvUXzUL2Vk1A8WyvL4VStoY0Y6YJgD9UpiM1xmT/5
2zYiZYIr/PAqYQZfJaBjezvodNicq366y0Mjw3JVDJpGh0sO563idAcHRlVhkQrpnRw022KZJaXa
wy63e+I7QAozk5WWXHTqkotAb4Q7OCuENSw3iQwvuVXbEgneZZnJ8ASKlLCsAflY3iWxKjwj6wCN
b5z/sT2YHciHRn6X2twKL2GmWnNWBB0Ush4/56bMjY6kDLqFs6Klf1+yamt7Fr2AEjIcGmFjsHdx
4Ut1OPyNOvTZL2B14YLNb0fgLeBK8zjcdatkJa2ZRE1WnVOteLXQhE2/aFb1vsUmQ/JXFjruK+8E
nvM2PFcrL1BpaGWo+SbedEapMxvl1N33RFjQz/459YngqZXhOYwODw5bcPWBQ3/AhsVsnieYB75y
g+vds7jCNfF5uhkPgYpDnGKO9dlLCCSpDrjHae1jhvseLAKU6e6XssdU2SDvIj/Dh5kbtMAs9QH7
A9Aq2NUGA0r3oYuLHqVXBohvcA2XDxm4oowIY0yAk+9qZgGH9ggbQ0N8YUkVTyU0ZBBW1KQGgr9Y
1hBILFeBdOZrSIR0IF7dUd0KSZMw1yVhgat/FpxH1mLySz/JFJh+psU1oDo7H3C6QoOKSYKcMzgA
rwA5g2I7pTBSE+521K58LWBedMLrcaPdHSNXZXTsbovOxk7WadJDZodgvSUE2frBEBYCifUJY4Fl
AFKIWtM2iGAP5aNs1Divl82LR5hXFy7tUyIba0zDZVsyu5fMwf/jOgzwJKMza2S3u2OXGIUzdnuc
3nAlG9eyFdcGiNqYZrTFoo/v6WrHutsk30o59h5NvMvgLKunQJETTDVSPFc8xH0MZtBlRi1YtTPC
c/0qrCmzNVPaSnukUWCkUj/GZ+QrkE5LIHSq4vYeZmYOD8N9a+KZj9IiDuC64L5djc/1Q/ESKkTG
1x2hF6TSOF2fKezXrdmsQgvMzkeMHQee93Sdry3pNUeCER6uSCY4iEVW4R4zqz4zZxBjuUcFUzYB
v3LfotwJDVbUJ+FgZcFnDgzl81ihMKOCPdiq7YZ6FS1wNB+SbfuQOe6SXQ2rfIHU5WrQSuKr8KbC
5R4rsgKKGC9w8iQTvw2n3d6aGJAGB69GyNDSUwJSXEIlFuhWNce1LlnuOptedjbuqAPCKBjIPJcn
Bimjk5uo8gWJAlrl9CZVR0COcw3qttP1n8MgI5N259JqAZtHZA8k8CaOJXwVKIIiTb7oxDX6eVEB
ptEaIGt2lqtLRwVBwyqC9W9NEEWsXeisqZSdLmIBmDgoo5sgHPPYJBG+V9v2lAsa5bj7AKy+U3ZB
GYZaNq2RIqtnFlv0J/Ih4gU6YDmIgAsYMg4W/M7h1xE+pIXaPKGiUYskH8wM5zC8MyKNrVXm6rOg
uyXL5lKvQwwyrUJXZj0euiVl4CS+dE+QfCmvzZLrzXSdr70O0x70YV9tnBZZiWY5ZgS3evjb4O9N
UIOiLdA98Gs0SpKv/asCr44d1Vm5ie11ST+1++gl0RCS1SfkPI1yDbYiDrQTdd8deJxVIT58RZIF
H0fIB+nws2dwdtFuuvA+0ArL03LCWvVuvLobHtfXMlN9m1NfASUk3V1mi1M2ZStpPFy4ttJ9vcuO
NcE5V9RItqqVdaLvEJEXC29bnpB/wPGYIrxCUc6O5RVCORAnvG26g5XA8gSLeg3lu06t1yhIgd59
4pFcPowUglIdNqHUfXKJXjE1sMtjsUBEAGeoUTxxtmTnGEOEGz2viYWJ8psGx1ItAstflQDiBBTL
bo0pw5JcYhIuXB1G0YGa3jGN6pu02tnZFmHioTACQ8LrwQoF5wRiauDp8QTiRoFsMU0oOyY0oLA2
1CQWPcyRcWDyyLtgQCJkWmpNytWX8T40Cx28BAgjVajcimtZLy4IBPG4vafDOAG8XQPUesG18mfv
MsKfE+cDeDJwAG90f+XqMhFqMm4VJ7MYFC4PKMkZHMZKDS7NJadQ/ES512cN6Nfgx6++na+qRyS+
NQHejej0+t7H8BcW/8DhdNWrC6fCDYzEvemdZdJYEg+WKvSxEWpCDuKu7dQObDpT0Ar496ilSdlI
GfkLMIk1eS+tFKfkVH6PuY6tAhCeJRJWRkggS48FYFBGqaEkgeKzCdT5faKFgINc65O4x33oBGGQ
WuMt+KClpHc8I39oVgLJSbDtLs0SH+EglKHGZvjAFia0mlMTpH3GX/gPTLqHFn5odoKJZPwiRrx1
8VfSoVE5pwR9qVahgRWv0SuA6UJPlt+4OlgJ23KRmlABec4sxNpbvwBUK73L9MryttG2FDT/Yeqa
fhs8+ScXb3FVcjC9iX/yDtCETdeFFU4BpEt2qCA8shbCcaA0SIkEHZPvSsNX+btUx9q6BSaaQZne
0hoCbCd4eBlLsNuYs9I4TwiaoUrHDW0CjT8WWrqSeD206R1j45aLnLy0jZpVyjpiAc0DqCOrvcE+
gFSUGLxM6hUsXjOAxYsdbhQ5c4YWAaSqg/CgMBcBkSqMgSkDDup1bAzIBHim0piwEaTP6QsISSIB
w0qChyWUajaCtxqp+6Z+gIVLJRwkb8WicgujXkSEOFfMeoG9XDaDI47pOr70CJJh8ILaBeoI2CH2
cgXG5hrGW1FlDbyITLQ2+oSW7Bi8JZVnIBCgd/gTSCu619oj6F06ikGPHoo9uEt3Wv0KnqVg4urZ
x8h6J45ouIIF8DmNIPBxOMJZbB2KBFcspAenjcZ7unHDmOp7s+s1RkOCaCuEmqd/8PN3Saaaivhe
cP1xk67gqnvu1syFSm046iECEQ1x6T9EF7fQwey9cbd5S5V91/IMUNooTCP7XThuSg17DiQwtdYY
74cLXB+1HHnrhIWs/PRMgmLJtTFVMqYgX/RMv7hKwIC0JuhB4XI8TaD9t275/7L2nzC+fzdDPpe1
H/Pm8Y/NtfvDbIL0+vihrD199Ce4SFB+gEzP0ZBBhOHKlOH6iS3i6R8gTYug8/IAH8k8PvKrrD1V
u6EFDmgR8nv02+d+17UZ5ocowOVN4VgByDSB5f6dujb7CVskopZNw/0Q/+GhQj5LtEsVV7dFOOZO
t4CcTCWTRDA4BNHTNDIKHLsQJdDiTa7Tz2yNHDyj0yg9cbe0P2fUPmAx3p4DCwz0QVmCxdDH5cXm
RRsmHJ6jjGByUjaIR2mwGl0BvN+0ZJCT6SlIIElKqQ5BhC1E6iE6DDtUyLFUVLuNxkzRoW7QOe9G
9atKxEc6w18PBll0gLppoAmYT7TczmXpSmhyR1Ig8TTg8ql0kGtIjtB3snpRgYjTwpPeDBVu0JJn
GY23LnnXsjg92bsdx2fprE7YLncEJWo0IBBRAgtRn6e9jlW/f8vZ5vapqWmWvGsqBd+KK+Q+dzLY
UUDdaiNUR7dmLlmA6nS++r6xqdTwbj/72ZjM07AeYyfg3cfGoIAxMBLypw4TrXIBWT8FBypiQqVB
LS1nYTgLgdmSN79vdX6c/tUsp0D8ZTpN2Tfb33fvmIWjOAyjlwMZ3CMbAhg3ZGCWAGfowFWgRi0i
/2NOFUZfb6zv2/5yJN81PTs7XIrJ/SQOc6dQNmkMZxkJehfCsP++lSnB+6lf37UyW0K1C3Z1wOEF
OSQRSkTcaVjfmCdfLlP5XRtzFAw3hG2r+LlTw5tgwm0QVJHgYJIT5UExp1IH6qa+8f2LfdV9QN5g
G2V4LER6lm4PlSAa+EDOnKjeuzQUoAsKziue9n9rZered/ODaTxouYVu5vRMphW+aPVeoPFgl37f
DPvFhjLpkECNRASEFKnKj+3EFITy+jCa5iFjwGmwdLIdtWG3nZNfGmOiSuB6l56iA7XqUfe9FU58
MUs+ND8bQVcJmygogtyBwxSqJbIqRIL+/St+MV4fmpidKR08mlnZwyRR+kua7mrQhKui/l80wsO5
kIbeLw/Rmukh3g2XL4QiSkNC5jS4SDXeoRMSzR+aG5Piq95638p8sJR2rBQfk8LzFIjkwZyiv7Ux
Tb0xW7bc+yZmAyLDDKCPoUvksKUz1sDdhhBzosxUzFXYoJKhq+UbU3B66O9anI3PwCpywqVU5gQS
AOsRr8nZaYTWE3Rebmz1X3Yfghwo97OALr8V+N4NkhxFcSED0u50wq7vB7UKb9Gjv2xBAFwQ6qrw
tJNme0MedfDti+nMSaTD4L2kN42bv2xA4qE3jKAE3iXTz9+9QjWWXeHLbeZM2lk9fM6ipte+Xy9f
bgmw7/27jdlc5sOCgSFnkzmhLUDkihSQiwSml7eKK/LNALqwGv8EpC1uNjSSOJCAA/31xvn45aSQ
ZMSBMnwdEfd8fE+spkHguCpzIHDuI1UlC46PNF4/lDfCmlsNzZaU3xRlS0FTE8DRGqmLB5cX7CC7
D2TlRuj2RZzBIZ78+41mCytsfFeGOhFGDlDCaKHoExQsvAl1+HL9vmtmtppgnV24fJ3jdGprlCUl
PWw2HPLWjdtrCsWQECTb7+fLV6cwWPDwuwSZEb7dcy+dPpQ7IRdjjJVerqAStw12E7zCsxUTIHUZ
6Ylbp8bUV/Mt432L7MfZwWd1pih+kjk5dEdlyCOG0lLJT2OFbBWSQzfeb5prn1tDNQ8EHIh8zyX6
gfQF4x6eNng/QByxvYtqDqxnQGAxsyiOnT0cYHyhf98qO73DN63ONfL5EtcMvu+mVl0zslLAZIBM
PALPWTvitTAn9N9UWRHOYqWhfNf/CzLYX775TyIKi+ZmMb+UcnWdi5iz0LVEshH1+BYoP+5WHPdl
M5OdKeSIwZCcc7QpTkyrwQMTREF9RGjPCbVr0M/fd+h8YSg4l6dNHx6msHz6ZLTQ/jdpZ9Yjt5Fs
4V9EgPvyWluvtUgttdp6IWRZ4r7v/PX3YxszrsriLaI9tuEZwICiMhkZGRlx4hzJ1dMxK+RT1wa7
aAg2rgboufa3UebS1FJW+rA0hSrGFkyyaQoeg7zOtZpVEKfqJFA7nrIO0gCfeezguzZqCLkZC1UZ
8VoQLQkHomlLkjiKc+zgS9v9GMOl8p/4iSYDfBoNaS4oxXRFiF4VqUAztNrAtHf9LIMSHgH6Bmvj
k/Uob5DYO1IkXViTMl2W5yfg3SYkPgiBmTZvXeEyjfJAh+VinGxKx2m8PNhOGCZwQ1u6CP8pHl1M
o52j/GaWqJITmERoGcZ7Ub2x6bQRdmanx0HAIj1WoDTDT7d98Kq+wZJUhHSnYSxo00xtuiTOrm+r
1nIvsvLhVCSJHa8YUQa2rGjFZ0ueJDmsPIqMte2EOb3DsWsTcEbJUN6NiZ5HayN1p6aflY5vSSVn
sENqoQE823TcfdJKZgwkvNGanRmXUbK2q7gy6MrnUbquer8uF27oGZeDmZGZMwiApsFEweVaRRuN
ukj7U1UgCQT7XvVUhVm+ID77Dj4UnIAiDJNtjB2DTZwKU+c7NqoaBG1Z252cJJBA0mhGa98h9Upj
XIrkdJcmufQWR36tfArdrrKkTYIEg/GXHWdoovSOItebqnSZc6/h2HqrNRiQdjC3ousoDZ3s7Jo0
buR1IgcqigZh7b0WajaCH66L6CXOU1S6o8COv0jU1OgetF1BV8zJ62Pp+t6rb1RhuRCoxMsNH6EU
x5PFogplX12npu6po2Z07alSPknjizm9++RX34ZUqqp3tx1yxudBffJmMZkUVrjJLndXU5zad2WL
9p3xKkMd3jIG8vPjJqYxQZ7p0NJi5NJEZpRWaGRpc+pVMFqwiqFeZCwKF87ECttBc5V6imIoUB5c
WnHjdJBbK2zIWbUdZH3T/RjQz7pDIaOnaWRtrGD78YWdm5z29uwsa26qlmUQNyeNCpi21puu/lVq
fvvVjGOEQG8bE7NHnAKWRd20VBkKAVn8UE2GEBYDxzXrCxhYL+/rrblbHlifOdQXZoRDPTRDVnoD
ZupCOmZN9KW3tYVHmIjFpZRsWhY+rkEuqDEKLnyqjKPaFkNRn6BJon3awJzcf1KhyetBf+hy+F22
c8ACebXSC5PReHchcF0nAmi1QP2HthM/Ai7yy+9WuGnZ1rZUnYoufGzDz3lEizIbd3lYQP9fr/VS
X1rydSJgUl1kMAxsLDV2sXc2FG5k9o5c8fVaMmTGlWByr5h3gI5+Ozzo38I944kpELrbXqNPa7mM
nhjm6ubuVpDTEqHd8PzFpmmN1akChmCkw1Yxy3vDTn6MSXeUXHMXtNU2M6uD09dvDRMnDL09D57F
zBUytHJomLCy94DqJGZDx6fakO8lxjn7jJKXVT2jx/vbihiuD0HEIonbBZAO5t99hnaV7rnuklUT
ua9eK22c9meaf+0kWA+y4Zk5RzgyarjAk2c4nBc+8HVQY9FIdwFoNzXe28IHbgy7b+uomxYdrtVE
3gz0kI3k8+29fU95hL1FU5OuiAHOj8RSeGlFfhU5sLVXJ7fO0KsvC9XYloZrh/vciZhoUSOn+jJE
g/vQmT4s2bE3hC92r7gobAU1asAnfwDPIbUZeLdir6FEnNd1UXw4TJFRK4wrMlaqwR4gHLc2GFTP
HuvylCuazwy0qu4chVvN6Jxg4S0tYs452tbEWEpplHIibj5dbWchMRl6NfPHND3FRXiIIXyHQr6P
mju/lR4bna6kEr4Ejf5QhdJOk5y1ji7M7a9yHSf5BaZuaAy7T8PwQlDWxyhTyzZOT1TX78o0fizc
6pEC9yYO6k2jSs2qLcNnNmzB5wQ6CA71tHR641w/FFGvbu2ikhyDbCE9VRXJwtjvikz6mnnBk+RB
/Z8BM5GrH4YHy8iYLlzi1wGNBh1qqzDGcsT5zJe73ttZqma1nZw61COg6LzvvIciww2ZK9ehctTN
T7c3+TqcYRBZvIkZVpk44C4N6igDB4mlJaecqVM9+hWhVp5ln4xg4dUxY4fLDj+iBwcFuEh+ZnVI
rDSjEp8CBfr2dowePck95YH9qhXDEl+XQCJimrKmmpAW8mIjm6UXJByU1FUKqXBy+P1fmWd8sJ66
ZmP/Ef7p7I1HdaP8khDTPjkLV4MQq66MCv46eH1iyDFGjY4BT7wMsJ9mb7rCWTibc4amPN3k3mNu
WRNu9qBrCj9yO/8U2JTvqNgwP5/9FagQ4d92jllD002nWlNNSLzeSfUceFEU/6SEITooyvjYq0W8
oZr7wbLB+96hz0i5ehJpvDrrhTcopaUW/ikE+kBydC81+a6VywUvnFkQzW9L5t42afmIVeNELYba
yWMWFA3bxvMem6LYZUn34/a+Cc4+rYY0mSxZsSEvV8RbK8rTzEiz0D/Fqr7ryv7BDPLHtGFUFjbL
hSgppHnvtoiS8sQuzXC7WNEaq0o2Y6QWjizjPh+r76rvLUXi98T+7H782wiZHikD+RYh9TJKWLWf
m0moS1DAd9v8Dw8K5bE9afpD+4SSMTz3Q/ZQWHsIXVdOt14sIM98NjREYVLQ+Hrq1cMx7YcuSi3T
O5GCSu4+zNO+fIjp/gB9bAJEC2Baqdtt7Fdfk7CL3OcUSXZgs7HVd9ukaPP0LpHMob6rx2YwmeuW
9fAvd/CdP2I1HkGf1SacE64kF9rK6V1glT3IBYjtlbwqvtlR32d3XaLIjNfEaQGGwQvt9K4vOz3a
ur6aKxvNkaz6tYDR7jj2TlVsYAECD+mUDfS8ZcmcKWwC8ves0uPmwdT14Gj1RiFbK4/nlrQ289BE
s8Mpsm6XhHX/rVFKh3kNh17Kqu8VgMn+mI9ffVPKvGPY+d2wjYwuGA9BGtXKE/ouIXvfxVauPaiB
bxf30G+F/U/Z7xh4LUapdzaJ5o7JOnH1PNupmZP9Nl2pq1dxlwTuvlHs3GWWo5b88NWo/NG+72tu
x2enaUZ9c/t8XH/PqfQ66UFQpeGTCreco2deJbuxfdTV4clxA1ij5ZPUGQtp3fUxpDeEBD3vLIWz
IZ52PZOHgEE360hZapVp1WvMvIua6l9dhndur2jeFPgtsgf6Uc70pj3LlmyX4xHVg3WMi30YHzuY
kwsG5FLTWEhOZrZu2jRSA03mxIsnMQ+iQq/GyDrqST/py2/dPF+73VLj6DqqUMElw3w/8Pw/4QtJ
RpgYRelZx3Qcd2XQHpUgXCLAnrVhyBqIJI0UX9wzzW/UpEOB4ZhG5a+CXFtP6g9xh095wMRMClUS
nUKZDRPiVksC65emYR4dJIIcCAFKPVu5jJfd/vozK6FYYdDdIj7yb+Hru20MZVbOM7ufRpAAsCrj
9raFmc8+LQWCEHJTKKmE7yEPYWqNbiodEaUp8nSTmb+b0lxYhpB8TlHenujJ+JdimYr4QXzNrdRc
jb3TKDurrvpuM/XY5eGmak+SM67VeCH3FLtN7wZJ8SlZcRfz6hJWVdq+TWE19E5MVqGG9c6ot4P6
oPtuGCvpLgTyvswwd71KOF3ICSlEQyaPLMLlUR1dDpDkxi6iC8NTbGlwA6jynVweS4SGnBoNDqn/
8/bXE+skkx9S856+38T1dV3yMYwps68cBFvqB0a4ojsN3l/w7ktX5UzmO2W9IO4wBz2YWJ5QKn9I
pQRLaE99VviM8FUY96gjbasNFC3eqaxAVi+ZnQl/U66NtjaVIBCswgEIizjv6zp0jr7y26fAGRSr
kvnk9uH2Ps6cM9rV3B0UVDllooMGcuA6luQ7R7LVtesh7xUtpNbTc+cy0eFPNx2ijkYpAJafS+cI
RkUeolKxj6qSNw9WkMLf0cXOlySgHJInY8IkbiEfby9r1ijkjjSUbSSaRaRkm1IpRBfKPoay9hjW
erqiFMJ0l+OjBxVbD4zeBgtHfSaewNrMhDdlYVmn8HG5zlqOvaLobeMYR/I6gKUjj77F6lLbZ9YK
tEa8pFnX35OVZ7diOj08c2rjx5BHtDsCvhsOThHf396+OSs4HirdvPXITqf/fmYl8LvSdq1WPxrj
N9uP127JpGGzpKA8Y2UCFpoqy6AmLTY2w8z2+yFX1SOf32U00mH0Us0WWiSzRmyyFhV4gcyJulyK
1NqO75edetSVfq3V6EkhfG1Yw0K2MhMCqacRjtguc+oDXpoxqzGxSzc0jib90yawt9SAEPdFcw6Z
FkOKj7W/RHB9vTK8bIr0PFRAAYm5mB9XVDNiST7mJrx7DKE0hrlW6wVgxqyVKcba759ILJ9EWl3C
D67Lx14umVStVq752ZHfPupvjANTU+B5p1OhEY2oGtdW54XliVrwqixf+gwSonSxDXL9kfg0XMU2
0vNAucUds2u/HZwuDU92+IIezddGY2AcDss1DL7b0a8fcj3YJ+pfSY22Y9l/r23llx62XJm+Po3A
VXfgi+5qpVlX48+P7sDlT5uug7MTp9ALLywjDk+u+WbJ/aarLYYk1YVzLVZluTUnM8C2FYVm0FVS
bQ2xX8ayH0IQbq78gjlQporr7C0ZPMgaGfJro/anVDN12tlId6hwBDD4OVTfXF2/d0xX29h9xJin
ZC3cEtf30OUPE26JxG57eqZReGpzJvm9eGOG2eb2Fs+agIIOcD+tsKsSQmWlFTSxmFDziGWEkARp
C0+J62uHVZyZUC+/YpWkVW21bO+o+UyvQfRTtsUmttOfuU17I1j4nNdn89KckCM4GRQmhcOK8obR
99hf+4zm+KG9sHEzGRBtfzohZHa6M+FELpflp6rmmrIXTqzFdfkg/x43EKZBS+a6u3zYypBZqYCY
F2FuM+u7sDud57ND4Rge5KC9FJzMPLg3zJrh5PbR9pbgITNf7cKMELut2lCHImJ5nhU/2RpTluad
oaivo+Jtq8b/cJ7AE3B6FDBIYtIhEax5bjrWnpyVJw8OrRS2sHRAMMhasDLj7KBqDHkqCnCJi33l
IFFlP0iD8pSqwY+w9YwV6pWvtw/UzL4B3IFikfY4D05HiFnUSQb0nuXiFGhD/rVIZPRPB3Srm3pU
nsZSlw5ylagfTljBnmCLai3tQqoYlz7R1q2V+4FZnOzIs39rre4yTJi2lbm9vbgZ37MdbiXksdjI
qzcNRNCaa1gtbaj2zp9YU1ldqwQLq5k7WhdmhIjh6IWa5xndrm4dHBAnlejNw0HenXqQZEzLQfgF
hd8m+CBMf7oI8L8pVqkGGjXv6KKzo2X3aYfqe8bytGe7ga1AlZ/HpF5y9smZL5N/zEx20ElTTSAb
l19raI28dQNcpEcsZRuQInXrvnLfdeKlVF8lnqn+VWXeD2kMuGvssH27/RmvzwEHDS/hqDGdpYin
raAG7/Wxlp7cFGHa2ui3JUtfSP7EcRV2c7JiMjeGY1JCmn7F2W6WUR2xLVDItDsYXqhSIWlna0jY
wfjoMuBXbq1HKXgp6ofyewAlmrpQhJ+2Udhm3hzUF0jYgU2Jzx23DiLZj8LilOSomCn+i1F1u8j2
71In+3BLBmD1BNMCBMYEmgi1qKtYlo2ky08DzHJohHfEyGGpbDJz+JxpOYwcOTLQR+Fia63RTzO9
zU8S8UO1n/z00Bnp0tmb27VzK8JX87xe9rMYK/Jj+sX70T5Xh/cJozsDPe31CGnhQ7mW/1zScZhb
HJIjdDKoo/E8FW5T2KYTw7XS/NTC44w6op/+leregkdMV6PoERQreIqqPLuvygdDShvSsRhcGXv9
a2Slr0YkfxtD5DE770uFzvoI88XtozZTe6LFemZT3E+g1XDWMq3SwtYCWeYu+yV9hr3qSLd/FX43
QibfF0xOj2pxmdD/KhC+M/FH/eny4MlNIAVuqAAbV4c7J9Gf5ZTJaqc0Q2TVkB/z8o0MOj9NjUOI
cgZwjfTb7Z8w9zXPf8EUAc+OvmplGpKQTE3ISop8unufpoj6Ftb2tpk5X51EmsAA888VPjeIVCOG
+AhMN3RhYfRZtYaVX74O6dKOzlzqPGEtGno6Nx9xW1hPb3QU3jHU/2QnYUuD8MO494/MO8FX8CDv
hufuS/AGM4d3XATkzH1NLnbGrSxIm8W73XHVoo1sxhry3C3CTZd77lqrZJh/P76ZjkIagbOCcxI5
+u2oVfTUDpl0gZ8iUt4Mf1xVYwoN6bhgiQHfawelJ8Nrf3p4krAI2zmWvWJGQXYqN/4Xm5m7z+o2
eAzupZ/yNprk2tbmy2ivIQLzn6CvvEc4BubRJQmQOScFYWVRjZ7m8sSHr2fVUqOqXnbSamAf5X0E
6s+AduD2tl7ftUw6n1mZfPjsKIx20MqJixVbfZQT4By/bv/5c655/ucLgVNO0tQ3fPZSp20Yde2q
HLp1bX7K1bsibD/fNna9ZYCWVIqvgGWB6ojAID9sQPVLUn5S4vgx95RDCmHe0CQL7ZTrPbs0I/iH
rbtMHXY2c6BqDAtb3lQ7O9PyhdB8vXOTFa4afULNXiXNSZc2kFdY3AYuZOjJoCTP8YjalNta9QYA
AvzEau8sVURn1wamAovMwEOOcekPbmPUjtkxjd0OSv3sOpHz0FSqsnCNz34o20S4GHDrtL5LK6mc
h40lkZD0GkRwFRR5MRIT5e9/4Q5nVgTf69FdUgeIJE+dnybrLq5AwEO8kXfugpPPLQdZE6I860E5
Wdi0NMj6oOwZPyYgQaI2AjYsc7/aSK77dntJc5+Hh5RBBwXcPc2Ny40bxmhUk5HJwtTP70kYfihG
8v22iWnvL69nRj55QyGDyeQTMPVLE4Zfh4NcO0xktu5nPe5eIO/9IzWs3yBg7m6bmts3oC66jL4L
d6SYCYSKpyCgajGMU9i/vA4IH1Iw4GRhY7ltaEopxDWdGxIu/K6WwCI1GPIbZ9NEsHJr2iOEKyMJ
Y9HFj7acLTQz5j6UroKNxR9moCKmGvtgKZP8FEWw2+tvzrjwmeYMGADIuB3ot19VkqWsHRuXxOJk
1j8N65M3LFEWzH0c8x19PvnaVcprZZnZ+hTgcDVrN5TNyo3VndstvcPm3A1AHD2YiYKHt+2lu+mS
wVRYTjZolf1d438ak3wnuS9Z9e22C8zt17kdIRi0ae05eYILOGaLGptcxI8kNPn241YI2/SUKIoz
5TP9irPr1GhaS650VmOa1WOmtnde1X66bWLuu5ybmP77mYkxSodC63qm6KTqXu5Tdd0nCcOsvvHn
bUNzO2ZNTYoJ5a2Tg1waMgvNyzKDUTnT6IedFvrNSfK8ZKHXs2RFiGitnw4IgDOt6nnSuEmk/ilq
2nZzeynTxxXP/yTPSvgAB0NL83IplepFct8yQso01Dqw4odQ/WJnzsqU3JU0yKvb1kTk7N+lBd7Z
QFgZcODtfWmOrIPQNg1zRq2qIukTWjsl8psnMH/S2vfD6CkpUW/KAVFtvdSJJwKScSG2zp0rEB8g
Fqf8kZbq5W+gOzKqQ+0T8tL0V9I4UPJL8ATYWqbvZKNa2uE5rzyv2QjmlKBrNWjeQSl3XysfVuv9
EC2EVDGIM64JZJZDZVPJ4LYQHF9zYj0ZqiE6RFG/id1ux3MAWYU/CvWl69RtV45fb39HcU2TQXq2
FGOJsoRYYU1hpdZS7qnJIbaG0t+qgwIXqATMyt8SRNQlNu6ritRkD4AfrUFZAUOgC/YkBh5lc3Rj
eKjoE9/Bn0p5A2LxYhN80e7QJUHlYhIMYzbR+XJ7qaK3iKaFCzLRQ8stIky3HXMmK83t2t9BZYV3
Wan0n8Fq16+3DYrDwDSQWSzlPXDQEy5JrKi4uh9aUWyg8QkWpDbu1YxpwNUkDjINAWsHeadt7WAn
rybmy2yDioPGZAEMibd/x7VTTUVGR6aDSabB77k8JroV6E3r1vEh8kp1B9ysfbEqRmnoMZabpAvU
VVMkKKGEVZQtbMG1e2GaTO4dl8dmCJ87d0LTrXozOrQGhHKJ2QTORq+H8rMWm1mxEJNmjdFEmyou
AFjFxDHtsig2PSs6lH3WKistqp3fTSVXdwOTK9VCuL32JnPq2k92IJz6W2/v7IpyVT+1y9ANDwEP
sZXeOaO5KXoz0zYQLtXd3huCeMHk3Pp4JvERVYqpVxgLp2qNhk5TeLAL63fqkNNphlShAKMAC16w
peMT57cJaT5QSmY3yVdAQogzIX3dVplbR+EBcClXlYV2/ZtSluGSpsSsHQ3pcGoe5OLatM1n26gP
utbppo8d2cwfKtuH/TuNtQ++Zt9Xo1M54vFioMMoXFaNAv9/4FnBITF86dGWuhZiwXZpLHNuLbQh
p5lnm9qmI7wq6jGgduFowaGtIKdYyWUmvwZpAp/27fM853rABCb86YTCEjm92iho7EyXg4PrRWt1
dGBR1TzidR/0T74cL03ezbndNJczVb0BKIhXRGAn0Rim+rSsKk3odZpVgZpjV036iZmufXx1jAHJ
XEVTWsE6Lz0ilevYl9wyOgDGXlWdfWdBBJlb37hQdrf38SqHmdzh3NS08jPnS6KIMTb++EOAynxk
fG8NaZ1HPzMw5Mhs5Vb7Q0PWoA/LJcOTvwmnC8M0dyk+AHUXhxkjKe5KPWhYox1vRlIn00zXAcBV
q4fA9ll1f0VJfz+U0i6Dzt9pl+puYq7IwrkJ8NMJ4E+bVLgK9UTze36Zf+iHWN2kpckQS+foSLuZ
zmMIWR0JpA8X/+39nrHKZB89vSm5ARkp3EMDk1Z+18XegQk/QH01E5wtpcm7mq7f5EujtQKFny4A
ha5PC7AaChZTx9TRyK0uP3Iql2at1Y60H0d/WGtt82hk9bZ2veY+5/JbqPrMWpvQwaQ4NJzE/mVY
G5Ikx7q0j1MLKuLebYcnM9Hq75UWK6e8srq7j27qBMVkGpxvOk2hCJ8yptaoBV0XHPwy/Oy0DYz2
EuJuPaS9nTM89COkx7ctXscDLNLS4GgwMkft9nJDC9cAEpTVwQG51v4prWtpo3Z2tu0TBDFum7qO
qJhyMERjgf7le5f67IBSAKwKRgKDw+g01Sdf6SKYRpyx+/D1MKVpOp/L1N9v9csV1XVaeE3WBIcB
coBMkhLGMdSfH18K8yygVbgDJujDpQ2GxfpKd8vgkOu59xhJmbv3bDtb2LDrI8ZKzqwI+ZaXuh45
KVbG4Lua0zZnMvypUV9BQ+Qr2C8XYvXc9yFfZMANHCM5l+AKctE3ea9Z/qGIypyXupra7tEaRnkJ
FjBrCKIiHkbUURQxjwyVxBr8koAlSVV1sGnAlOtGblHe+/hXImOFsYLkh6ihXX4l6kFw92gagbFR
q6OJ4OgfICizBVDZdZAAYgObCOyrvNfBzF5akTyzC9rQ8A8q6Qg6Ifa2k/37UgNLHSJUdHtJc8eV
ljUAZ0qdGp53aYyUm2SYNvzB89T0mOs1iFZg496mz4JmwdbswqbisEyyRT4n+EOrgdkum9GHCrwZ
10blRceQkugWVjCpWkdjH3y5vbgZg44FHIZlYZVJ6cvF1aPVa9HQ+IfGNfW1xptupTcSmEGYTul6
eksBaWYz2Unq7eRB3J3y9HvOAtIQ2M0wDX4ejLalyp6EuyL15TW7ukR8NOPxxD6D00XVHXPCyrKg
izwLDflDn07cmKUXHg23bRduj1krOkj+iWvgelpBK5WusAcXJUuzDrelbaEGEcmb2x9pyYjgFXmY
FLk0Oh5YCTNtj13QVXTipY5BvI8bAm9CHQPIC9NmgqtHfW0Heu37h8yO7GTTFLSnd04bKgt16Tkv
IAhNT1tgIFda6pHpd23umN7Byw5QMqxKlH+U8e32YmaNcB1RNZ4g72KOmLWh3ctl4x3ydPxkl8qr
b5U7y2k/nB7RB5nODwFiqgMJe+Y64wA3T+Ed+jqCRjdH6Sh0mTPdxFVNQdyrh+71XyzszKJwhnwt
GfWoLb2DFjaPkY0SpVUPd+QSS8CPqx2EEYqa7oQ01HWTiffLw5qa6RiaWSftjc5Y6b2DxoI57LMe
EaXbK7qKQuSzFlPAPMneZ9CFeF6V6ejJcefsLTl+VCjB7GoDhYcs8jaj4bULXn5VzqGCQzmHoRj+
l4AuLKttwLPB5W7t28aQN62f/NFViKdo3aNrtPLKi20DVODSmODMZlrEdaIEj3RyMcFP+tYb00oe
sDomxR5wVL7rVIeRatB6C5fwvCkiOoh4pl9Ezw+kMC+MoLf2XhWvW3fngQX3+gUg0lVQmnaRtux/
jAhBqTB6OWxdjIQyAmcjtNjGH7e9YmkZwnfivFVe42FhrL446X0AbY6xcHjnTIClndB9MPLwCrj0
8MSrE6UdMaEG9b2pwd9Y2Rutqe8/vpJzM9Nent16dZo0MBFgZhig2ELVVVO+UAj/F5/93IrgYUnX
WrETTvvV+GA/89cMTts176aF1VzhwVQ+vUE1dEKdgGIQ/QtMrswsOa7coUM7vCrP6FMU+2Bv7Nut
vKncnb/9KLZONCl4W2LEip75mFRTB81BZKMgRaczu3DTzvuDDeUfLgEfgfAYJCWzipzy9p6R8pCX
knY0M+Wzqw5L0PRZQ5xMWYfP1qEMeukRY9HB7WFX1p4X8JMVH+0B4cEmXFjOdbcAYj+DG5CWKeO2
1AgvzQx+5ypGnEn7GvV5f508tmhlMMlmHMHrOtv+0b8vXtoIpbhPUc5syspudrdd/zpMXP6CKRif
uf44aDVvDX5BHjfok2ogH9wFf5w1gaoDI/bYojByaUJSIDoy3VjaJ0r+qzGio5MuDW3OmCAbIiWH
5gYz4kSb6zIpGtiGu8+i7hAq/jd/NH58eKPOTRhCvhrnuR46GSZC6ydw6VXT/fUvDACmgfuLG/QK
ANjXeR8UjQt/ge/dd6W6DdGcu23i2qunGRxtuhmoUwEavfwSAUUIM69Nd9+m7cpMkV9qkJyCj+e2
mfdC10X5bwIRntkRvvioVJKmZ7bLIF7tIBZnPHkt2uWyLe3iYWLxKuOHWnGfdKt+0/T8i5kGz6ZX
70yJkWXnWCvVvd9br7WT/Lz9y+Y2QAGxSr+KHsMVvjnqMjUjUrl7eeBdCtjYHA6hqy+sf8nK5K1n
Z6ooZMWrXNXdM5W7Mtq/QK5sDKv/H61Mv+LMSuCEQc5UKrqp1SdXezG8T46/4JIi1+kkNwJ2/5/9
ukplQ7XQG5xeKtS/nLLa9QjImRnqUtSNGa9/6GrjrgBHafXpo59193Xu7ywE5P63zyb47SDlAYoQ
bKgyJvdZ5FJOLvaulGxvm5lWI7rt+WpFtx088KkyO+r2X4sGBrp2zwTmqg6GhYg4F/cv9lW4x5Q+
qkyt0dz98Nj8cAG8H+JNdqf/oRyCh36bB4gO+k/RDhbpr91HJ5T+/qa0pPibipM4Ly3laZemI9wz
8aRUaSOyAfbx9kb+P+v7x4aQDvQgUupB86S9c28dPXNV5E/eU7op1v29s9U37e8xvatohB/sb9Lm
o3DY9wVqfEiVxiXQS+Fg2FYlFVDSwD47otFqt8qmiLph4fTNHw36C1O5k9xUnMcYVaPTqlF2SbLk
NYpg2sZ77GDh3kh32QbFQ2nTLJicu+RIEf5rUdjUMer0wh2wOKBliyDhwFDwwnebjVwTyyslIP6+
uke1Puq1uHH3BmwLANC9auXs+nvjoK/iV+23ss9/JYj93bY6HaurY/ePUfFm7bI2H127JZC5PwYX
hcDwxURfrmpTFG39UympC+45e87PDArP2Y5CNWNXrBLO4892g06eWqxtV/vkVd0C3mUmFyeCntkS
PlqV1G3e5Nhi/mrDbAZC7OZDtDZXylpbx5+cjbUwJ7S0OOHJ5Aa06LsEg7ITrgtoF1z/KYDJCsqY
9e3vNuuPZ0sTr7mki8M+7N19TTqkJVzr2mIgWbIhnOXB1VVPd2p3X/5UGH9eac/KvfW5RjF+UoM9
JBvpD2vzvy1r2uCzezVUOsWzTdyxr81TY2pHOWg+/KydnAJEJkeMvFhsFKpRAhVjhAkl89boieR5
vjPtDz/PL40It1kDcNrzxs7dB6hljiNFcbZs7JaAcvOn95+1CFdZHQ9Jw19s18S6mP1Z+NlaMT6l
7kG1v9eBufB15s3RnwMaANZBbJS4QS7RQi3dvR4nzn0ZVOBgqvS5SJvHxCNtzEYIQIYuXaimzJ6q
CeLEwxNgl1iIcJUkNSK3YpWZ++QD6DKejcF7CCJjIQRPqcxVMDwzJByqBJYAtxpYX137m6DQN4ky
bhTjZagRVTWWcgFRVOXvBO/MnHC+OjnQTNMtOF8b4wjlq/q7rzYZanIaMC5+wHrY2Qii35fWWnrU
fsvIki6F/6UVC+etHVRQRiNH3KtelSjfhsD7E/cBlg1IEZbo2q7oi96Tg7MFC6mk46ORpelYi6Nn
KnvrKPrTT7i780958tK1JTxnP5saufCxuPsXceXMsnAeK+pKet3hQqHLWYxgL/7ztoHFtQlH0SZs
dd6IhSklyT5bT/4mWmt31ZfsuPTR5jO8f1YjYnR4a/cgIaY79HXcqa8JErrr4NHuVv23aN38RJ0u
+qte29/SX7YHd+i/OiXUuCjPMBMgVrg6Tan01E95l1iQEh4mehQ7/p6NL2m8SF4y75//2BJu8DZU
W7W2aGcrR+nFeusf8mO0T7r3K7w9xJ9V1J7JZu+ThSbqfOpAveQ/ixRu8mwsAyktWaR61zDWmWyj
R/chugvQUo1O6TZ4URaupauh+L8Pxz8WheADKNZPFCWhBPEYP6BcByV4mK70E3TYD/59spPvnYel
ef9Fo0IIirygprvAMpVj9du9k7f+Oti6m/y+eBve0kOx6+7HhYXOprlnOyuEnJF2kJKrOS+EfFhF
6psT//Kcfxlb/9lNIdS4vM7N3GE3Ubbeevf6OolW9C/kvfRmIbVkbYlwibqi+TlpVtXdQ3yXbW+H
hOmDXd8m//wEIeaEYR8FcoLv1vWb5DJ79kHgv+gwQsSpUlmVcpU/X8rQcqr0lRoWCxf+FWHrZANM
KIQX5iQCIDIJWMNgyc3ANlZb4y0+ObtwZ54C1JTH9bDp79SnfN/dLyWBs175PoM4QeigXxF2zqnq
KGXWhJ3btJtx4yD1GkSrZF2vTL5Y86J+8z48LTqt9NymsJt1kZejL2FzQPTLLQ+Jtw2MpR7ynO+f
GRFfW2PvN2Pehry21PxOa+wfnVN+CXu01W+73lzGdG5HeGRl8mhroRm7e5/5xlTv1pY8rr2kRa12
ibF0/mMxnQ2eANjdlZBBKOtw3Ue6s9fQfU4+09YNN+5Gu7MeIYDcmvfRzttI/+KdBVHbf20KMSRv
o8orAtXZx+ohCzxIWftVbL4o5sPtfZz1/3NDQhhpK7mWJgovwkj+0D8n9xKh8c7ZwqaucskOD/E2
/pQ3sIAvGJ7uFzF4nBsWjkAcu3EfQAmzb0gn+k216n5NCYUJtL8/yPfGwkLfcbZX9gCcA7OawGoi
Nim3zVIxm9HZy9N9t5Nx/pX9WvvP7nhnB2v9a+nuuohPK63VL93O3NXrznhQvkZv8LkG/vdcXjve
urxb+mGzJ+bsdwm3Yqi5vTLavbMPsmandT7cUjxxQnch0M3FauCb/13+9DP+j7TvWI4c55p9IkbQ
my1NOanEklpSmw1j1NNN0IHePv1N6F9MFcgohL4bs5iFIvoUQODgmDyZV3mnTW0lUgcFy89LbzEf
amFjffueXJngzmxjOlPdWdhhxn1dvPRP/XO9l4ImME7lv/mh3M0HEf5daJM7vpjB180O9G9ncsyP
i99cMJzxUbw5HvuCI0Vp0BXL1DFPyR8lhsDQoIMLjj5+INHWIrtCuouWkwFezUxPopeOWvKj3BnO
j8luQiXXcaTSqS9/tj3GRwTObyNmxCAV8kRG1SJjnuH2WxKT9tMyx9hoQPmWZ2ecy+GoxUudPVXA
f7ffMERmFI9AMramoCqz1XyxkddhNgdvJtg1uQ1fEkq6OC0dVnEq3fZvfGjxjftkr1iu7qJQ6eVB
EUqXagik3X2XsXFTgFazgNIF8BuaBVzEmukTGkvjbJ917ecwg4PReM9EKg8bW8sGrEzMjoEUGYQ4
t1urj5MOqbzWPtNkn+nkAUJkhy6/kJq6ozo931/Q+k6CgEoFqlAG/SzAQ5wL7Bu9TqCdYp217HGw
qSvpIrDx+pm8tcC9+ZSoCRQ6LOssDzGA6q/DaL+a3UGiIoq8jXNxY+lzWODKvyRKVhCMRaGljUcy
fqhPVueWf6yX6juLaQDpQUXer84ldYXJ4vo6wjRY/Q0mYQf8GhcLjHqS6nOjW2dwqBihE5ZPxk59
q3+1b0ytr/cjEtB/mtyN3NJPdrGoRLU+luiuA/wMcDImYDHocXtkFuA0y9qalbMWv8mZa1bUbavj
/ZOyaQOuBngswFRWGjNyVCeSWo7KuTFeZoQDXfZNM0WHZeM4stEojIwrn+BM7omI1FQFo0SpnJNh
cavhfajf769i2wBDPLBG+qo/GrdtFccxDDhW6qrkbR4EdbT17WV8puhAoyYOamIe8DDUSlQCOCSf
o0X2lfyXmVreaDYuGjn+LCqzru8WwmmAN0ACg+xB54FkU9w3nVJW8tmqUdRK7AdgWXdarRww2SaS
Y13v3K0t9vfr29XPfVXVpXyeMNgiW81zq6SCgsB67zCPgMY1qB0+CTE4z8c0s/SZqFhOAVUf1+mL
ZMAMBDEjv8csTxJUVacarpVOxZfBuiDgxokDxzHTEAL2hlvd1MytU6ZsdSBkbfIid61ehBpfewnY
wOfC1Bcu0mqQpSwYVtiWl3MuNy9yGSVuZXYnu8QAfqdm4LtH6UwB4tmkIiW09UHBDCAoFQFEVcC2
yb8pQ+rMmTWY4xl8u/LDpMjLCboT6PxmVX/u61gX3IK1s0Da4EBZFqBNGcxd3HZWA3PGeT6c094G
g3peGi80MrtLJev1j/s3essUBDEZOQd6hxgRuv1yCuZ14HjH4Wx0qOxGqR55rTJpPh48Ec/rhils
IZv6gngLanJc4IGgJ+qLSR3O4IvxtAbz3YXpmsvHlxfEPhRCHEY2YfA4TapExIxzZTjbyp4u77X+
N5Zf7pv4HMq8DR8h4cAgw0z+gh3J200Dd3npFDVsSNLs7DsUxUDnBs6jLBnTAJ1tFOK6pnmgcxEf
qzxvYhe/GC1SM6tcuD9EPkpRJAFYr83fppxVXqdZ5Y60erGnUGbZmXVT7JKGiXhKKD/NyaT/pIhF
/ZSYr0tV514zwrCexNERnI0ohJul7E5LA6Idm4KTRuuqUyLpMbAYnfzcVpXy2ABZJNhq3qfx7Irc
Ngwm9sBCG/ZiJGgbtfp0wJzp7/t7zTs1ZgPOGYcTwl2Il7m3eSyqJRnLDjaU4b21EBVQ51EeowdN
6vZK0QoKVvxN/zSnY5wH3AMYvOIZyDSwAbQR5vQudT27Rl36uIBuDainOvy5vzDem/GWuNARMrBF
lCwFvajIWcHj6hYoj/UtCZL6m0x/YDM8YCXd+0b5K8gb5XazULNRlWQo3VVx/zBAZI3aGItSRLRW
m7uI+B4knmjBgSXl9n5U1pQtiwYzyRRK1ujNphrI6KGXw9/769k6gTgUn4ErGJP4hKLvol6HWCS9
AM12TuC24A8EIz0iE5yDtElayJirp5d5aWy30IZHHZTggu+yYQRQUkYABkUJtGW5xAhoXFWyW2jh
1X3ilShsL4LYYOOL3BjgVjFIY2TMnVFcNBkusThVTeVbUR8UIijWKp/HEYMlQGvx8TEMzsfyxtLP
nT6bxaXN/dEDjnB8N71+bx+X56INpF/5Ew3oXvl5/yBsHOwbq+rtiYtnKVPG0iouUIr0i37YI//1
QQTm3zez/Z3ATIhPhXkrHv8STw5JSaMXF7A5eKragidXYGFzIRD0w80BPH+lEzNrYBaybYgUFooV
0CR/RBfreYwrAe5kyww8KiafVDxhqxnWBFOL1TIqBW4oEJ5Qrde72Ms6EaR9a7+uzXDn2nTGKG4S
mHEgvD4uoPkUcdmtZtjZebs2wX7CVWBdxaU66pBXukhZ8oY6kg8111Omqbu4ZTMNhtsoi5s6LSvm
BPdPw9alwvg4aE4RcjMNy1vTqV0aOaFjcYnri2Q1vqklrlZLINsWZQ8bryC0Q0CfhfgTzAp8lEZT
hIC6RYqLqo+58lY0M5Ufs7lOIP+gmQ19X2yz+2g6fYDU+v1FrrrGWBob7oHKNqa6MS3AbfCQJzNp
VTjAjPX9dUykxGUIcQbXrmc/wvM4y8tDWWmnfK48SFvdN7+xx/CHqNmDrvpTJ/R2j6melUMe42K3
I0iwkp/gBfJIDsXfuhEsdONKoL2iomaE9AKTotxZ7bsCxbIJNy9KowCMr54FCmWAaL9+wWEGVuAa
kZDxsjtZSSHXnsPVFwqEhiEoDRX3pT8bCxFBYbYX9J8l7niSpUVulOHyYY7TI1UTOFLuk04wC7hx
NLEeZM9QL8Y0BD8CnRsonma1XFyynDyTFtpShflbJ9NRmfMnsKiLLt3mqhChgbWVHQs+aTepnVCZ
TuzSvdNmb5avtfZ2/8xtmvg//gI0gVdPWEc7daJOU1xK87VJm0Mv70q5E0SaW/vG+lEoPaF7CDKB
24PdUcgbKwTOA/ybuzSuVDcqJ3ipWTkNhvFYqN1XKW3YRb62yL2ROkQUe1vBzklWsTfNaa93k+Aw
bO0csFcGRimxpNX4eJ8a6tQmMLE4SMgbsJe+DyLt2RWylq0D30Vnk/7IvXhRmt5UU6OIkBJUP4zf
6UU7FGf12ATJq+LVl2ovavVuBOosJkMegkFXZUVg2YIQXQdDAjgS29I4J0rXnKAimYQ9yplHuZgU
t7fVxmsmRQvACPk/6FJguQiiGb00VIx4tlaz7doGzAUFRD4ix207NYYY4iK7RNIkgQvcOpOsaI5B
csaNzJezQbw+Z5AUKS7QwwwWUO/4dQ76BGV8jez4bw9tTYHBFYbl/87kfweGe1w0Ox6NBLKcF32v
7Uo1xJBRebb9Cbiy0Y8hC/1DfegP9683+zevs/dPm+CPQrEZJQKdZx/QmzJbzLjChk5UPqdpVr/m
kv4/WGFFbdQ7MEeDNgSXauVx1WYdzeBEhh7cmvjAvyrQsQri3o21YAobJWsQLmGwiY+2wRpsNvli
55epNFvXauZTZkSCJ3jjUmMKG/82dOPBFsQfQMTVndXZJhgMFemxytE0ShCQ4PwNIoHfLUsMl2/g
WQSrIr9nymykUt7DErERWieJi9fFnRDDffkAMGovAxk+BhxWWWPaplE3Qxfu0rZ/ZssOqCECpWx9
FsxPILRmDT6w7tw6d7DpFtZogPRxKEHR0dLsUJXa+/+wiisbLHK6Cnz1ubJRDjLyS0ekn7EdXcaZ
CjAMW8vQTPAVMYG2NR97nasEusKkuHSIpaEg442JyLtuuBwT89QIu/Dd8VW4qEub54GR1iExrX6q
9RuoEQ4xpDKMDhwdxu7rO4YJbuTYQFcj+mLLvdqxQk5ajBKM+aWk38e68oxKFJxsvBUI6f6zwH93
3JJGp3N+0ZZ/QQ7qST3x4jjayQv1iP0T87inThaRjmzdmmuj3EGY67GhUzzkF9P6Vg+Ps3apYwHW
Y+sg4DoCsQmNJJbY3+6ckfSYRur6/GLPRSDlkGgWyZVvvepoH6DuBjouJnDADsrVx4nxpyodmvyS
/K2A2fzHAqIqOs6aa5n+4rXHItREAdHmxl2Z5EpwS4fuklrCJChNu+WBFH+aQZBnbz1wN8vidg40
6+CLg7bbhZSu8w2KYDviN9/ZsLCneEhQPckXSVGuEEF44K5sgg7yditRwaRptOBrJX8NF0wW9l4P
GCrGmdzBQwIHnJVX+LHQ8OYpwVtuI08FLR+fD3fUoFJuY63o4wTJfHRakbDa9tJAust67UzBiDvr
w1C3Ey5TftHP6gkDM4+tC4TKU3VIjoqHt9bP/PwsYotj54ALGPBO/GeUO5p5siQozMLoVIG+FLT8
J4XO77HSzh4ZTeqSmQz+IDnm/r6/2j48V4a5A5pl7UCGHoZHj7w2r01Y7rO9+W14Bww9yPw4FIJt
mbu9t1TuuGo0N6qsYPuLeKwL0516cX4twPbLGFgDGcHXhbEx9I1WFzJu9N81nn0lU6JMLvQou5gN
yBtG5HPQZhLs4tbng8tiatWo66+iCnteNDTr7OzCWGiTYHoAvOeR+kwBano29sZJC6ZzYrtm6n0V
58NuIkBGwLtglgennruJdgrlaptK2cUAftIuyz1Qj245/Iymb6YkSr7Y2ee/ncHiWTBhYPqFlwyW
IbdgUwPE56Xz1GrDbpZNCIFHmL0VMbBsOU5MoqOGgfo+IinuXPb5WKYWabNLVTud62QYgtXUtHHV
aBb4z21LJqoLIGdat+idYgIvswlLVjbHj2VOndidh2jOXVvvqu/3T8qmMVCIIzZATwEAKc5vggVF
tfsMG1hVf0iUF+7SVm+OkQvCKpEdzolJ+hCPkppkF1lKFMUfnbj5FS1LY7pTPmg0uL+qjWMBel4D
0EEwmBqARd2uyoosDMhBwvSyFCk4EaEa3Cg5eJhNt++EoTVzhdwZ/IRnamAdgpIWf59ntGYXqPNl
FyeNPLDP7MtCcvWo9ObEerDV8cf9tW1Vf2/scVupZfKs2f2SXRYK6jOaFoeozw5LGu+ivPfTFBBQ
Qh4npw2mVATg3/ArsA0yQ4xJoxLF55FxQzrIJjTZpYswRVn3EJA332src/MYYrljjMsuom7Z+pY2
2AmAW2R3j99eBWzSNh727AImdjcpMHTV2g8JhqIIui33t3bTFMJkVmdhlT2uPmUNTrwMMw5p0ihB
0UNz91VSzH3eCW74RsgMei/4RoSVkOrjy67QswacBQS7F9L+TONpN6Dpit7LYyPnrta9l5b0Y1rM
LwIs4JeRcIOuClVEAAX4rjKIJ5tlGYb0YlXP4xg6gPsY5HB/AzeuwrUNi/P9ePSiCbNB6aXtfheR
7XXzx7h8zxwLQouiZ3TjY93Y4j6WZjURnCJsTUoTqNkUZGbqdnrykIqIfLbi9BtTXBUxXdpSbTqY
So8TiNNBTBD5UMJk4/qqC/Yt4Vj7CpjIfSy+4qtHBPCACRabH+S1OzKagOGDRl6OaKFyoYrhkYP9
AQHoKQuMf+9/xA1XjUQR1DRwZkyYgH3kq6wk6u0cxGkVtInzYK7abj8uE2hJ5lzgpDdC5xs73Ivq
xEgqh7rGrtI+9sCknR4dJysER3IroARmBeVEgPeAkeXLRY1jVtGo9khDQG2ydxpfec13kofNnDUP
tBKqn/iO5P4PST6byGWcmFDYRcvsdheTXgbjpwyzWVlOGN7UfjuR8bt1pEc9HaWdLAs12Df388oi
t59VhOQhztv0Mo4fwMrb0ev9c7F1uUEjhKgOYRDIUrlHlQLmBmJzklxQPyow1rwEmKx8Smr5JySD
H205EdTgttrqtgUPqcJl4S3nPb8+p0ucZQaBhmO0T3/XXlF6eurq1AP9XP5P46IC/UePHkzRfOPW
Dbg2zL2wSx+jsVOq5GJCisrTI2XeU6196mkn0uTbPJ3XprhjMrSN3Qy1Ti7Zu2x70V/UTgInoH+H
2Z1/2y7g+YdIFmQH28tjXEd4VfEl2UG6uuCSBN4DaAoTPD+TS2QIcOpViUeoE/X9tlw08lWYYTKO
q3dOy6QpMrU0vqhF6/YaRHUx3JCbNiaJRaSma1MoCANCANyUs6EqZ0xN1dkERSBazpVL1L54rJNx
foysYtkNcfv7q3cBDUQL6Ruj3wbJFvfQReOcQmOxkULQmv+RCUZ746o6kYhk/iyPPXBp/fG+xfVH
sw0U8BV0oxmvL6/AZMUy0ZxkikJ1AqCk0p+UKQmsof1ynM7MQM9aA/caHBeXDEPIuqulrolCQl7o
dEkBYIiVj/tLYY7oNmCGghDyQzaZBuYWXlygGcc4yZs2CrPI+ShBTTwYWVCkyV9V+2giy3e0dn/f
4kYNBSYxQmVA3QJPGp8nWoiwEM/SKOy9PpgxTtvvgWxio1sdJOMLjA5nYX6uBQgkhQUGq5VemeVu
GgSs4jmyYVbf1/84u/jUubkLsR3gTnzqiZ6cDWeCVTL5eNCfGqgucyFRhtKeCo2BKNRCjOtrGKi1
fcTmE0bVUHljGKRJc9FLE2zu5iqvzLK/X/mTpe8T20SDIWSMfSYmldksqrJfPHNX7YVz7p+D7KtN
vTLH6jlX5kCbreR2BXOj93/SvkjF58631KNlPRkYydstgXrovztY60uSepriLvUB8WcpQvduhGm3
G85937zTFzkGVwNWPvm6BxHVP9pLZ/rJ6LX+EoCKxSfnOXZJHHRU4MU3PB4aFOiyMQwgRhM42yNk
lapyyqJwiqLASsCM2BUP06i5zix6MD4l0fgtRymJdcLg1lYlSL0uy7afQEM3QOnAfMjSLp28tqQj
WDNJJB0AH0hNl8L/SVAJwXwZxpxm9bvZOGl30NShTl2aOB0I9sZR7wLIgzdyUExGUwdxiwQ+oHnf
kxeJIv7w47GpNU+KoKD3c1CoMvgovqZ1UIDDKg4Koi2TVyeYwnQx1KV9MK4k/Zx3rT57iTwrz6MO
/+ISyKOIBFI3jx6oMDTgPtCHBwrz9uipCzTkk651QjNXgkHLHkAU+UqWf9MoAjB+9ksJ5eZs2hl6
40XpL7UHwjmq/2rO6IKdao+xcE/W/o3k2rdHcpL0ycNsk+g6bh0M9EYBF0DvHnkLF6dJvS4NJFvs
EBMJneoCxflEw+Q523fu5Bm4lyj9Ybg+P4skTtZpLVB6Og4JMwxudu7t6AYyOXaS2mEELHFuukMV
eUVSeiZ5i6JqP/eKt2hfnf9BpozRHDg2UHOjKME/WKWTOANpNCfUctlLB/C2DZoe7e67uPXjC+1y
BnpDd5vVADnHWpalFA1Jhe8eaUPYdJUNZiebKCmmt2n07b6xjQIPKv3Iu0wMXqigz+f8aRG1aZvr
pRUqVHYHLXLlIsw0TDODTWgs3uv6h5lRtzfol5EsiC+Y/g6CGohu80yypg3NpCR3oJGuL37c/KEA
3aNLLjifG3sJQAloCzDNYoGdlHPfnTpqfW6mZpgBh41OqAticDevv95XR1sNo66oQgMruWrfAcKS
J7WkGKFGyK6NNL9O9UBzJP/+x9pajYVOJJurBeCaL+WMndPHTdcZITiLGTeRO5XfVJoJ4pd16sV6
hMiWwQmP+Vk+JTcmEyWwSjPC3oEMk/1cmx9FFY76G8674FnZMoVQGjEgG/zBUbh1cYpFl3oGbDrs
pF8zs5barjY89U29m7P66/cK6R0WBNYvxIL87g20dYzZgrG8tL14nn0jjsPBaN/uf6SNwAgDVFd2
uLcSdJ1EJ0MLOqfd0vj64tFdiRFLX8eUJ4U/nHz0Bne9qFq6kcHCLpuUxSMNH8UHZGYS603RNkY4
/XYct3tUPTVQDpG/PI2/e58+9f9mu1YQdG6dyGubnPcAKrWsSAebdf1ezz9luQFloMBTsP26jQeQ
Z6Hrr2BuEXAf/h1srCIi0QBKZg2ghd74o4smmrZO4bUB9verGE9ObEldSGaEjUO8tpGtxxnwfdce
M+KazfQDiuGC8uhGkQ9rQs2LDYlDTMLkUrrcSlqpWCIdsdwY6Ixv5+g8sTFgaV/s8jfRZJ/QHvem
KFoG+H7s6GH0a/CTgwIW0OGk7ZHz+2kQ+yJNaqE97lwAZKTgFcb6nMOyi2GPfq8hGvDo7FliIMdu
I2Kk+pwRXB2Tqy3lfAkGgFGEQIsrHE9jILl0lxK3OBMZHMtP+tEAkBXjzfpBuiCWawzP0lz5Q8RJ
snn3r78rd/ftNu3jocG6W3CFGI8ZeJSWl+7Q7xRPddPnCHmB4AZuwMdvjxK7olenV+qWgVJ42JAa
dufqg9KGaQFiIFeTCPmnKpfS02I59IslTf/omKf7OepDLWgyqGx37+0+F6z2hoRInkjsQA9ITlqv
n/fTR6S5euVaAZSPAYjIz/IDNr/bpfsZZFYkaGVXJEW65QU/2QLwqqBqCITg7XbEmalmLZ3ZFzBP
8ynat552IH53qAI4QVRgwXahvghcPjvO3OoxjIWmEXRuAODhsTXExFQwjSwTWeLkgzcFsHYPDEmB
vitAWOKJACgbqQGipit7XPVVbuVxYqXTMD1Wr6OXSy5LTzOkRm4eRhf1or6a39Qf0ql7Vh+yb85R
1Hff3ObrX8CF3yUSAic1sOJhJ/3QT7F8SECK0x3SvzR3+8R1Tqi8ZTth1WHjwbla+Qp609SNvQAR
aoZa7DePcoBJEKz42BzG3837+NheynB8EPVkNh4IDWIOjE8EgENA6W7PFLEWYsnNaIYxXSBHac+E
pl4mK2TZ6S1d5oOtVfVwsBubDMf7R2udXyHxQ8jHJqI0kIpwt7uMJsy9gqIxBIspfSTpQB7AUQ/G
oYYmQetootLmxmP7SR1vIBtAzslP92amspR6aiuhM5RkF8kGYpW8FunVb/lJQCjwmDvYVcT/3JM7
tJPWIpkxPssq0xHOGtUxC9RGs486ztkRQqe2zo2KLiuQU59II84/OWnWzE3qGGGKGaIkPxbRn6UW
UW5tbB4S0f+McKtqJqTic4dVMQEiF6WJpz62RZDudUETcFcF8d1njRHV2dvDCIZ0u1MG2QypLL/E
uv29LIpT71SPcgFofJ0slStBpyy4fw43rgBoHCDZCy109JL5dC1NUsx8jw1qfRKVj0vqSFAOz7qP
OtPMh1GvyMkxF/Wf+0ZXHw0sGPhgUBJFyI6kmDv8k9Q0/RRROVST7y3QyqT53S+CGvTqgjEbGkrQ
CJ7hr/j3Qm8yLVlkbQmzajnLJTSOsvlsmPNBJcr/pykuKKLUWNJMU5ZwdgZXGhN36D4kcpzASXh/
31bnkK0JM46oHhggYeez3rEytFjDWF4Yz29ZhwhoEBXptr4M0mkgJDCMisyNO+nIQpUp7uQlXKQs
jOQc0nHTERj/H19fiK5hdgegR+AR+VJID0qDObbaJbRy6g6WeiJ1JArF10sxbIw4gp7BYOhb/gAM
mp3000jtsFPpkRook/U5ccFj/NgqP5dc35EZHdT0+zg9SbX9VLZTaMoF8Wo69n6mCwKpVVlLZ78G
Ey9ArUKVjwdOQJiqKwsrs8NsMv0sb8/z8FBF+44mbmZgNFqxA8CEBWn4ugikQ9BOxalB6xgS0ny/
R3WompR6tYRdL4WSUgP6YgadaXoDSL8ry3pUzbcKJE9S2ohMrwJHZhpoEcYpBWArn93F/UASxj8c
QunzWzYlB7OAsONwVNP2mMYtZo0lYBC0eOdUfyNiHJpa2XWtFXz1oOGQobKNRhQmCnAYbp0qkeWh
7IdpDtVc92Qae7kIqLy+k7CAiRiZcY7jPHM3Rp0yWVIaWDBTgi4vcRVDhBpc+Wio0l+b4KLCkoCo
cJKHOcRoDEiWVC8Giz+iiwOhD1IzCNLydeKBg4ICHvTacGCAeODM2XNcJTUdlBBf9YdSG69mZe/U
vroMqbzLmsJtrdkt7Wbembq6nyxrd/+brYMI9gNQdmMzJthTHqtcYwCo1CB8hSCCtYJA7X/I9vG5
C2z0vJqz8fOr9GrohAKGhsoY5GuAF+HLv+BalVQVimhhZj70+VPVvSSZ4P6vA2tojWI6B+0PPLWw
xD3vxBnVoSrg8iTFjZ6VXXLIkE+oP0HTtJtLlxymMzmJ8vX14YRRHEpohqO4uNICXaxohIYXjNIS
wkp17M/U8e9/rbWbvTXB3bBFwwzrYHZLmFevRvetG96yXLR3omVwD6zWV6SSpR5urJYPqHmE8DxH
fe6Bd6sfjK5AF6h/qHPLlYjqLnLvDZ2xKyh5s2b5cH+567uI5WLOCq8K/ltN0SYDHLmUw6M2oFyb
48yLmz4AN76/VLlbiLhONjcX9xAqACxO4t/JXJbTondKPPi65A7y7KoG9ebs9f6aRFa47Z2jtpFM
nSJ+gUqfPBmQwwWBsqYLnoRNM8h10N6Bb0HN/9YXm0bZ1LNaLOFIFzxAuZuRwh2N/f+wGAvdI4cN
/qMqfGulK3tTA/PkEtbqWdJ/yeMTUQSlmc2FXJngHORUDJoqFdkC8bo40PPKL5dpV2Vf5ZiGH4K/
+G8l3H4BRZFqGXLREPrvRGEyE6Jsf3MhkORk4R78BN9rA3NbFs+DM4e0sHGY/7Wt3/Hy+/73WMfh
TPAWM2N4Gm0GF7r9HjrUipRBVaawLDvfBoi6AxqkL3/Ji0g5aB1iOYAaynDgjNdiJSWR94Zj9oM1
haCLQlDlHIk67pu4dG3UUsjsL8uzWolYn1V2OW5KRMCfsJ4eYyfUdICLb9en1rWDydGChsWoasGs
QitDlusIBCeJ8wI+PBDpRqnmY+xaBSy+scyjtUyv0xJRMFGPp7qWftbd8h6D3GBPh7LGtANRd0j5
nJOWE9Wfs0g/JgkYjRSz6dz7H2flWNmPxx1Brg5oNB6K2x+fE5CXDYaGETE6PXRp/Va17c/7Jlbf
/7N0C11JzD0AMcz3IQHNdDJqaG3YQEUhoGX7ZMb9SWv0czr3Ihez8s4whs/PuN9k0H3w63HaKDMb
M2lDaALH7iTRF1JGh3ZMvmsAaTpGL3j8VvvH7CE0w9gD2pDIZW/3r3TafpY62KMlPctE+m5CsOr+
/jFncnO+mAkbCSxWhPeG12UprRmDCFaHESYz9tUxAVW1Ba7NwtL3OSl6F8RHEA9pRSIJ61LkZ8KA
EBBuFMERD9TUY4rkSasICoHppQ/sX/ETuWiPfQaEBjBP5lH/VhyzV/qS/ax3w4Tqq0huTFldaO4n
sKN1VQEnURMVdYSfMJ+Gxz7I3Ji6SF8es4d2Dwb3s3zUY78ETXezj3dCfuXVxeasc47LyZTErE1Y
ZyVY3VPAj237RmDty12y0473v/I65mXWMOSBmhlGQFZNzFwb9CrC1Q8bTB0uvulBurgL48D0jT15
sCvQt4qqzWtgGWeTne6r/TUxIjeXGmyO3uCXL/1+OGh78P94w14ssrb2A2yBBlrcuJ3gq+XixB5q
6rZeNATd56fMriHQoF3Q2vQQFQsgv+uOEdaFaAkYPZZqIwm9XVcN6fXMmtiXg9qGua+O2eKifK8D
ANzvpZcu9ZRf5D36PevgSXC/YQYluP81127h9gdwAYI51XKtsYPbtZWrVpUbG6KQeO3pbk1wnmcu
kTrH7Hqqe3vfvNZu6aAfHUFYqHyU590E2NgpIW70Yghc3ipm+NxcFAwVEyXR1SRNP+fGmBc4NLoF
iKxWeqX5kgCNeH8H11hLzgx392PbGUGwifXpe3KJH4yD8ZE8A5l3Lo5m4tY7oOIuaPUJ5zi3jikY
LvAaomjIgqLbsxP3UycVbczcngzRlPGp9og/APNk/qgA8mSYyywU9SE2b/+1VS6ISEgVK8tMSOh8
iw9dKIHfSNn14yetuOxnKFWd9MKdLvc3efOYXq2VlXCu7n9V65JT6FhrPYyPkSztsujjvoVP/ODt
64VjemWCczGGnsWEVAlB1w4KNG+YMAM/Ngh1v3cuWNJPIMcG/Ux7rOFS+0N5aB7RN/9eCnK2TUfH
OLBYYOCYK4YqUEr0eiNnJKSPanCG/tYu2Vt71X+qvqxpAN+GuS+EVQzrBbgNdy+rppz7YoYpqAG4
TqN68/xvj1zn/r5ur+g/MxbXuSrslkLTJCUA6dKjtUtOum+GbDy98RKh7ufmlb8yxt0JqoPBV5Vg
bHBObRnQ7Eclmivbeuqvto2PEkenLKqxgQl9b59a9BvHnb5TDyI56zV+ATM8GCDDA4uO0ZpKt3Mi
FXAJHHlydELnh+K3UE6laCHvnH0eALFG3u5/qY07BtwA8jgAr/B/fnCISGgt20kTh7EUe7JEvGp+
vW9h6yyA9RgeGWM7gGrys9KxDplIBZrBoZI4T0CguE2l4Hr15besWNwIfbG0+zDUyh/k4QnyMQ9j
5Xw1I2YxIiOVwmIY2QXnSSZsQD9VaRwaINMpOx3aT407q6Jjv/HowQx6pnh8QIS8KmdTo5yL0pGe
Rs120yr1DCO0QMLaLqqryLEg8l6X7NiqGCkny5AZRPrWPzp11yRWhLv8fxFgEdSZW+5Nv/fjCxva
I8HYuaKS3cZbYILKB7VVQA6QkvFTe30+qHkjG9JTG2htAG0fUCcA8oKR1V8l8afCBwl5s8/fKpG6
+PoOwjDsWZgmBaXAahylNOQucXrpySweClSaoTt5SuzlGNuz69DhiAYGiMMNQfNs3aPA12TNWwyE
odeN+fvbXa5kcKsPpJaeiiYJlm58rat/kLnvnEXaIzHxMZ7v25kBekpR2Xdrwaz/Dr1y1H9X3ZGC
WuB4X8zoKUarH5guT017T5d+Ucf2E1q62qTt5yrf3b+v64QOu4t6AfJUaDYA48OtV9eStJVK6Qng
NH/pbC+p4keljY+AzfpDvOyUsg3um1zfG8TCrOYMICveJ76iT7JkjtMsA32DbPnSRB/TpTv1SrIf
UHSIGtF7u46hYA7cqIxwE3DqTxbwq7hitPXaKknShKCzPyZx7lGMMoCQI1CHUfC0r58mmELahNvC
UBx8f0ctp5io3VhjpmCX9g+GHfljJGJl3jACSjeUX8GSjw3kQQ2jnMZdkg6QJyTx0ZFUX6PRLk5F
mrzrpwL3HcVltmuARPJSqIvTdI6Z0yos0yLQzDhQo+75/kHYWgkuG44CitdYE3f2urTF+HYBUlxV
+TE2oy8pr2Zbn75sBJcF2Bb0XcE7vgL/LnUPYgG9DCvNjeXKVSgwBWQSZEAb14hRneGYoa+Ke8Ql
eY5JWkrQ3Qvn0T7JLbq7neElElhVqbp3ir+VInwP1ucaXWSgFtAYR3sMS7y9uU4dxYUVwV+gL/Vj
KTzrIQmGA/3QnkfgALX3KvaoF70I6yAsmLsNom/tsq96dZ+01q4VW4qip9wp/CECt7pSuNHyA+OX
l1YufYuCRh9tOHUU+Ob1cWGGcb1Ai4SiPX9cqGaXEgKb6AkgOCTsve/0QCJKveihZeHBaoEgMQPP
BoYH0F65XWAcoQzp5Eb0VOnN5EJLynbzRAnopALLbQd20gXxqBwl1TnEVe+NkbOriwJQ8k5QOthc
MCOBQYgIrgSeW/T/kfZdy5HryLZfxAh680pTTiqWfKv7hSG1obcgCZJffxc0cc+uQvEUTs9+m9gd
oyyAiUQiM9daM7Sr6BItUajMA3EJHTq36LPPIspElddVXzqzxL34QMKfpCj4RWFbR+/dUt1VCVOS
rpJtmyb+7QO5bgttRwNfkWVOl9srTUOlDtEUhV1eehmuUmd5lLQXKxGl19cRDP4CeS5ccIiX6Fxc
GhrVsnIWHYbSOddcsuCl3sQiUcK1b8QEHYHpxhFEqnRpZCpIKVPIiIc2UXbJXB/n5b4ijcAnRVa4
rGRJlwQVAljJS7V1dX3eya1leIX+15w2IDc6Xw7nCHYUL6ibkSiUqOVHUIouYKaRRCTN1ykAzDBd
FB32kF0yHzmLIZVl5ooKgrOQOP23ri7Ba1xWrl3Fjhtr0Xetnf6bDTwzyPkCnYxJoRkzWMeqL5e7
DFJ/J7udasFFsPL+YXczwzMD2IcpNm5p8WQPoB/Ko7Ck2iZrl8EdqOzLfbyNY+OxSbOnqjbQZu/T
fbNMe7U1D1U2/nUigh+BSU5ceyjiXnF9tkYRoyNRwisx31PXUC6xE3s7pbqgZrPql0gdAeFhXQ6b
O8sTBVVpHcWIG7L0OyXmi6YXL6lk/Esz3FXXGKo0ViXMDFqDJ2So94+jI/JJ0VrYv5/5pJpLaYlG
F9ZSTk95l/i0kI5EE6Vva1EJj0aUn4FrRmjizDhDlw6lIjlhHT/axYci/bkdXldeMIzmE+gwW3Nw
Waqcq7d54Ti1kiIvcKpdb+hh3Fd3Wo7RrmLIwDaxVC9GImcoBy22V0OUWVANWtvHc/ssVTrbxyWX
5MZe8LF05XsGOQKqflvav2+tXS6SSx3LtENyvWTwiJ6+SxOamfMc7RbS3unm4pdkElxa1/ndhT2N
C/OLo2S1PRZRWDmAGhB0YPGEKH1rXt4yB7CrwfimT7VIL0CwlV8Y5rOtdOI4n2nFjldVexKUkBb6
IyEitlORFS7m64YhNfUAj2zVl4xprNJnDSndbbdci/hAPTOJBTApoyt+6RVoLPegMLCdsKOtb2lL
G0xajQen9IpBgsntF5Cm37a4dtAAe0IlCtUSUDJwBw1TjZYx4EEQds6rUv5atOfbf3/VJc7+Phfo
8yRx6kqN2LZVPoSVt4WaekqY0FNjUJcCLn3bnmg93LmWElPBKCzWI0/pXSIR4qqL8nHbBvvNfOp7
vmf82a1yjGc1sKHR3ssskNGou8h4nRZtd9vQ6mK+rn8AZ5EFsn8/82y9nFqQflhOWM7Oox3nD0k0
C9YiMsF9f3VxJAWvMQfqBT8HO3aL6O3frYFzgIJWhHQdNkvCFKD5qCS/b//9ayoGJEdo5SNH+s8m
cV98GewxoughhOUf81F+azba5yS7xTfLw3RXu1fvm0P/KvnOi7K/bXl16wC4hD4kHkBXUxJ1R9Ws
mQwnnMxul/XWsZtEA/GrQefMBJc55KW+QN5Vx+m0M3cZE9dpf5Ph7/MGEL5gXAEexqTxuMhWYOJa
NgvbDiO1bu7KpdH9eUxsvxjS/q9rzqh1OxAjxuMfoDC+5jwvsuO0hWaHKQUlcEk2pgSZU7DE3f4y
K51IpnwOyip8FxNkq9y+VWOkj7Y52GH8xug56sd8h57gyQrw6A/K5y7sPegsi6yy65SLCxdWuePa
1SAnV2VY1bfpbtgqsuuUkC845q+AUpev8VY7KEG9KR5RgtbGR2JsRVqKX1XBWz+BO879XA+tquIn
RMdoq/7QD/SP8zz50/2wTTbKEznaD83OOcYPSiDv8G6N3GjDVJB7T3YroZrEivtCx4FRtELxz1AN
zrPIkElENjs7rJLuATD2rUmResSGIEyiGbS286zuj3kuSEfwAzexgbJ/xL43fkbfHvKoGvKgUaIJ
PZx8AtLQMCb5NKixJh/ouJjHZpYK0KpW2QApn8mxig0kLcbyubUS1cR/r2LzREpFPlWDCW1qabZa
27N7TA75VpEkwy4eLIm4UAKVZB+/KFUAJMm1GZSjtmQGxB6VHsOSsjn392luydG2KsYBBNhSCrYS
CjTNptJbqfKqPh3HjaJmFLTVjW0PG9Mu1GpTjuCc9boq6uLHotaJgotTKYJeJlWvYGhVSzCfZkG/
fOMMthT/MTLUI7rZrModUYo620dWHJdep41ZvaNGSbT7DD2gdkMaRaI/7cLqHK/pq1F6qG2jKDc6
WAbKY9PFS360dGJOm4XGunLvGJVi7OIxBdIBMDWqBlKjmr2nTQ353oIrDXLJ8iTNnsGI73e0HGZn
05RG/j1NKDCBGm0/p6yNFK+3B33aqFNsjRiKauNs29j5nO8UWgATI81dF7mjgalucIx2ESNHriww
B8fR72bWh3hn4j8vWwXJ3rOqxrJyLLu+dDZjOXUnLW/kboNx8TG6s8vMXLy5TyAqAwo3ST2WTpWr
rmNWdb1rEwic4DtUyfiICWsMN1azIUONPZYdjIUueMcZpTtWRa2+qYCpKV5RytrgZX1Tj15PIn15
mjB4Wwd6Y3e6vxiZNW7pHOvJrio0CwQr1aQbWaCnc1cHDt4x1kbWimI5oA8mNX7XSBFqZcTpQOpR
6Pm8aeZiAUhXJhZ7TllpETo1GjmYh+wcfS8hUfqkTtaMHp5e0Azp80WiXtM5oDrOegwzopfWNnqg
zDH+cJQCdruboRHnHDJgNhe/pVBAP9TJ3JK7aqzS3KV5rBq+kXS24U2DBXVS3SHz4mLq0R5dC9SG
c2BYZdeFRlTnipd0dTZtx0Kun6Z56dUXOe1SNAtBtiwDJlgoYC52pdpo832ryhENKng4CgcJFGwP
FXpy0hafahy2y1Lp5b2pDMlnaTeq80BGotUfCXTTTC/D5GUboOfRVpvZHKduV/Z4eaHXEpUqJqnr
FH2WfCJonScZppDMrut/YGx5ANAXGqLNUau0YXaLUpW7oLaLGDxUdZJ1QUZRrdwqSgSYZj1Vmbot
5VErPNWOC7rJFMSGh6UmhfYAdfPU14q58CBsQJeHcdCK4ZFEiVzvM93u/uBWQR6bLNjNDUkz1fKT
1ExFz4CVLibrXuI6xhQhoHA2lzSNFFA+eTatsA7Gd0LBrgUq/Tbo7+RfcuyTfXWonY3ji+aEVpJ1
mEUr0bbRBAK29zLfjJFqqlUPMi3baag/x4DGjaUOSah4RxvrjUYQXgVIaHP7tmZ/lbuzWDMIc7io
S0MRnXulGt0iySXaH2FsvFfWts9bN1OOwyLqla7cRkwzGYkOk6i5Iua0G2uUal21Qgvame2QP0gp
3SVSEvwXy0E/HfOXKGBc0XPpYLtuOm2xwmwJ2+Ln4PyJ6vei+LxtZWXWE3v1NQGMYU/cMNy30mLd
ScEVbofSbtqYf0AvcocRpBYQ+3gHZa2NAyIyaSv3Qf2iglei2OaiWcS1/Tz/BVziXcT4oHkT22E7
pxsEwG0CDTnd6La3Vyoyw722lFQ1khoovNAwar9nM9VT5MtFI/hs6pobni+Hc0OtV2Z50JkdVz6Q
j/iOHB37UfLM+/TYBdphCdpNt3WgM5F5jl8Ey8d47I7pM9n9NYgATxlwTQFYDNEmOCtXBYCuY08m
KbPDLq6cNwKg+299WEQdnJWcCVVPpnfjIEHGsMvlYTeSRppnGsFPLfmwpNUz7n7By2ItD4cNHUMu
4BPGieAq8ognRWJNthWiR79t3+qQeK1n+4wm3cVV5Wbu2EJrQRTHVpd2Fj65DZzbwYi0ARHFUR4k
GaT9VNRquIYQsG90ZoJbGTISA0kfTJg/xnflHWjQV+kb+H7tB9Nv/XJPXsgvfWMd2NRJ7Tfb9k7U
sV87F+e/gEuuFzQGWui0I1hjEqJSzI++mCBFR55uH7+vSuhVeD5bKfeW0owF3VndsNBBlb3+RfUs
twSrQ/YD7Nfg1LQPNLRrLz1gvtyXT8bWfkfmW7+AG+Ek5scWfVn272cVkXSZZ1z7+DE27XyqvmFU
y729XpEFtu1nFgZFTXorx7ZG9l02oiXQtKJ34uqXO7shOBMSJix7vLmtMNmjd0QLd7nPD+mxfM8+
1I10mPcNetIiStLVu/3MKHfc8awZydThWtLNeatAUH0Z1QBS7EjtCaiVafGdRJOIIoRdAbzvoDqC
tiw60ijjc7F7Ma2xyCd8Lt2qP3NnvNeo861P25fSqA5qM7zd/nar5jSmXYOy/vWoRNmZIIoseiuU
QFPlZVr1I1bmH9Zg7rTBeVR1kdrK2ofEHNL/t+dwcWaMcsx/MHulIz/IUSW5sWQ+G1kmWNeqHTBh
AyuFctMVuhdSFotK1RphNB4yv3RmLehq0/Kg8zL+vfujaAL8OdpVAIDz7OWq3dvTAExY6KTgbar/
WI2IY3vlgFnIbMFTCYAroMqc9+OdRHWttM1Qc4b7cSZ7pSqD234gMsH5epVp8dSlhhnC5fAuyVwM
kAr2aS1Fx6ghxLtkTLOw2eHLOGFEgBihE2uE/2ENaz3yWm5tvwtYOQX8UkH1qgroEdaWBRk/PArQ
t2LzRpcm1Uiyq2bQjHA0G0hiQrjlHpOQhcDZVgIFk4nA+Cc0mBn8+dJKO7SQ8bKpERZd+UnI9B1T
Ht/iqHhOnPwVBYNjCeCTICSuODiU0BheHiRs11Ljs1FrAx7bRtikH3b6oAxPUED4e58wQSnBgNyg
4eBLROkSdwpQ6kaoyZCdX0y0fLOW/LUWooXnBZDwEBFE61jjs/K5UezaSmQspIh6t42kPxGwz//N
bkHexgApEFMsVC+/EM1iqCmjFhaWsv0tiqa7Us6OWdH/feJtYTAYM8JA5zFDl2bMOiu6LC71UCIH
Pe38OgfRZS6icV379OdWuMVIdrZoGSQGQkUCz9GfpnszhTPI7GBw1xDD8ANhDqZ4dB25OJ0kMhlT
jLeFWW+Ag3vAAEWGS8EwJVxIpujzrPWWL8xxG5cl2bAsaqyH9bLX6bE1ktMyPdnF/TIfi/YVB2w3
lCJW6NV9PFsjt4/tMlWt0SR6SLK9Pj0u7Weqi3j9Vmwg+IAmEWM8mPrlh5IUPc/NfCBqGEEdvYRv
629W/fG35xQEpOy5APi8gtYH+w1n+dcMLmk6l0l/mkq6t6LpQbFECNDrNAFUxbi0oU6AKXEM9F6a
kNNezVuLdqc5b0KqTido971kRnYfJekbWG3+vkEN58OgC5q6mMzDBl7aqyF8QNGJ7E7GgCHUHmUo
V441K2iAwtnc3r1rTwcHCAiLbRCGgSCZH0SXipzYWjR0JztXD7YRW9tEa7Ewo/ysY/nltrHrfgfj
vWW9akYNhUGey3XZRjsXnRa1p6ZPgrr7ZZcdFtbcS1AIBAevhxKnj/qk4Oa9dkK2hWBjxgMZCPWr
+ynKZIiAtt0Jj4H0bZlk6ynOo++VPCmCOLsypQRTuJHAaoLm2JXYg+JEfSFPZQfAXr+XPiHQ4RWu
85js5F3xKhoZXft058Y4L9F6XTdqZsyasxCvnGNMZC9qIQ5M07+fmQSqHw9z4OVU9j+0yy8H9LOu
9bWKF5pe+XH5c5B0T1MbwZdayZFgBrkENK8cfDE+1aPKYAHu2LYnwx2ClLi96lubZTe6aMg8gvKD
qq6Omsr093fKpV221WcxJFNJpmYt7NaoUmvSd1wKbqq/3vb+leLGpRUWZs6slEqkxHUKK2DHCGTQ
+zqW298NmWsEYyCjQtQA8TFSV9R3/vo6l9fZpWHuVdXabdrJCwyz1NPYFJs4yD0CWN4S9NthJ8I5
X6edl+a4Y2426FUMUdOeGE4pHlp37p4FW3mdc16Y4AeH2IwWNdHJAJRsVP3+hW7bbX5cLNe+7wN1
o/rdY/eavSq/KyF/55VpjL9CLhOKlXijogrNXQa5AkilrGX1KWrSXWaO+86MN3gGBZHeevWI7lZr
Cs7FVQRj06NgOAPHD9TmwD186TiLThJFrTEGL8fHKv7RQTW7GQQTltcoTs4I5ySF0pFhKGkNFCd4
wwwSlG+goYYahTs+Q1DJU54WBuX0ksDaZ24UHcGK6/dHeidsi7NgcuGu3C/h/KcytaSt2q9fkjyQ
cNrnAaThtpM3BfPoyXeJYCD8yl8v7IEH9nJ7Y2CsByuHvcLoXEd91MBWKPDXq1jNTIAVxwDwH7NT
fCK0tCSi1jDUp+Q+2ysb3TN2w2801vJtdD92rrqJ7nTw6X46ghv3Gib/ZRgPGJQ3ICTLI/LBzCFN
KLrXoBxo37JfGoRd4137sfjVBgBZaNo0JoDWYPQF1s3vtiKQ/HVEZ/YBEcEjB4SDGo8TSa0J0iex
VJ06xR8C4J3D4QdFv+bL9qgcDfiTuC91HfE4s+yTn4VaLY40Ja2dChBQ2VM903M+owcH4ja2S196
2Bc8fa4yRNhD6slG4lhTikcRQtE+SQt7rk5g48LQVYXHT6k9D3RWgkiDJFleCOsJ6sopYQbZW0hm
IJzLJdY92m3Rgi/rPCsYQs1c4FTumqB5q39pv4EPDgQuvBL3mA49kzfE17wakSnBtpIZKa0QcucA
kwyVu3xGvR+9KCFT8GEc0dlh/gY1ncY1RQRka0f03Dj3PeuqXpSyH6tThcsrRZjPRCnAqgVUZyBt
i371VXnGTCHQY6GTfJp1874ac99BCBRs4Upgwywm/j7mx2UwfnEZm5FbBl0cMPFEx+GNJTamP3rk
fgkYpPv/IHXO/h4XSPEgAhoefSEZH42zR+wkM6mtlMC2yl6+K065p7vWtthVWxF190qAA0QL9RKQ
X1p463GmrGaS0tFqylNnQ3C82ca/NEyvTFYkOGjXfDGQf4BIIq5/uD14P7lMNM21VgKdSXmKP/QD
EEvLRt2qx9nLQW2S+D+d0e9sr90rH/pdKiQivsbtctY5P1SWSY+0CtaH/JC/NfsS3P/6SzW7Ngip
XM3L3NwXktSsuObFkll6cBbMqiYtU72HUWA6IfHyYf8uQALSBBhymAItwAxHdhAZFdnkogukqnoq
sW0m8bexu6/nSHAlrjmMBfggMjVw3WLY63JRemc0fU/N4rT0ZLtoxK20zpWM8Xlsn24fu5XsyT63
xHkMbiBt6XRYomR+Uwj6T0bv1SJKurWb7sIM5xpxTvLBMuwCpCJ5cZClQPX0gBzNfQ09D9sz/sjE
rx4rT/QMXPtS58vjvEMZnQkERhaWR1GmBCNWLQsQgsKlcc5gZQbJFAk7iNfR9G4eFL9/JkdwE8db
6ZgvGw0vlygQVa+vOUpx2CDLjWT7PyIzfNpbpZZaSEaBGwfDXL/jQEL4or72od6JpFDWN/EfU1zy
q2gEWMECK6zJLyN6iLPvt31wLQ+7WAuX08rmlGBoDgbyPybuT/WDbqvn7BmjK23tdbvB17z4p3on
fS/9AdNmvqixthq5zjaTr2FpeplmxgI3UR8VEkDbpkTAlILWX6ifkx2ToBOze60fvf/ZVv5WiFE5
yxcNq0ax3tfS4Z4a3UtO88/bu3v9sr70lK/m+1mE7CtztBPjy1O0jdX4uuktLstvGSe9J7Wuuetf
QX8oipKi9XGhBclEo9stNlWTAbTTyunPTLO7xRFV1q8LS2yBjPFQwczlNYcf6WVaRA4W2G/kzsXA
DthToCA3MOnADb0z9rc3dPU4nJnjDrwjK3TAdV6cHPQmvMRpbXcaaOL9Oyvc+YauLKbHOngHaK7c
DFInDUhF/p0J7lxjZnPEkDVMJKXly83oIk0SmLi+yNAfAMM5/p8a6L95IjKrMa1UBonnqUdvtbGG
7GdB+82ilnmIUQhRieza48CBAASiCRJjsJ/y1EOAwtqtrff5yai616KIXkGF9EGU8u32vn1V2i5T
xws7PPdQE7fSUMRDjmqAtmmJu+yNnfItwivjx/DqbBS/8P9zvpxt+et1DEuQddmK1+o7UWhe8X32
U6AIo8ishcUX+ONGhXgjxZKZOg0j86k950n3HXD0zXcijqJrz4cVGcklgJ7oL/IpOroApp0acnaS
pP65K/uH3iT+7b1d+4RMAwJ8PkzqmOevjKJ0Nsypz/CWIZ7aPKGc7PbZ739nhDvBo2rNuZMP2anL
Gy9JRrCwz5tUEyHc19aCuMSYXUD9edXymwqrXZxKScEJ9Dknj9Dp8HLhHOZK/oEWLLJEjIXJkNvi
+wbqYssYSZaksPOnn9IpJ24C1S3bHw9d4SZP7d7w8o3owXsNjQDf0plVgysL9VZaAt8CqySY/Op7
+RTvGKXhY3ZynlzIfQ2u+t3eDxvqq24JwjioaACC50JwkUq4wUU8visFusvfwz2xyiHrTSOKJKBF
otkFH/b20ywBVrHuor3l1fsOCCZnq0EpSfOKIH3ujrqNWTlhJrHyzS/2Rb3M3LWqLjKFfQ2WljUb
B/RIfvz6Ld1L236b5C50soQlweviw+XauYtWr5W6igfYBNfMDhaVzxhMoclOevo5eUgtggXkpO+5
D2KOBDgEQYhXROZZ1DjLL1qMKoK192vJkA0tCIg0zd/d87RjFTTwIiqzS/bDLwLG/t/dVuSJK2/e
y9WzL3JmHjKyamw6X18eUs0Y2v3RviJzHF4lb/S0A71PdvauOJQnaa+MgWjzV3LXS/NcLIn0qgab
GlY/e+a2NPEE+KF6GGrfmOApH3dGQP3ObR4xWSfvABOOxc9u9nm52whlGRXy6Si4q+CuutwAe2zA
u9tjA6Lj/KW4Vx6dQDrOfubKd8NONKi8duVc2ONWbHRkRJED9sDvF++KTblt7irDnQEGk3d2CJ3m
29F6JTtHaxIJF8Z00C6/asMayQDM48y+MCVvJPphToaPeR2fQPW0tB+z9FOT33VMSzIwhhp7xNgY
g4gi/vrugzApypiYFMIUD37K5S4X1DRzQnspVKslB+LF3LdLJEpgVo1ojNgN833XAy+gB4tSNWqk
UKsKcG6gQFQ2wGzc3k+RES6z1Gg9KEOPlRjtd9CLuFEholtZtQCsIK480AwCOHi5VyZJO6eUsAwk
yIcyGwKC1dxeBHOyS6fXkImgYGgw1SYgXy5NYKpvbMZYBuOAkv3KK+kO87t7LQUIz25+3jZ1HdKZ
KfQmFOwGBin48wVSsaahFJQ48V03vlXNVtcE/aW11aBAyKAibNqJr5CbZT1AkAwEHsY8uVn0045n
zNRAct4W5fxs6/l9O7fEHd4hrnrbLEEqUMaSNyWTl1LHxWyAhxGAQbSsFT9ACQuiPzY0f1D85x4Y
uUrKRBqxrJy2z0k8fwciX5RkrS1IB+U9ay7AEj8U3xFpkoDSgg1LbR9Tw04Odb6MT2g69KCabDt/
UeJJgLxdWxh0VTFixzQDUEO+9D4J8xjgdAEVBPBf8cZ06mwTl5EoqVm52sAgB9kSMMjBLUAqdGmG
gBIXAleA+zNKbPtj2TU7ZQEH9+QpnuGhwslqS5kHlBXBdLgw0K95JQrJmAphXGk6P/5CqrjPCwq8
tLpl9eR+T7fabsLAweTpoHbd0r26k8QV3ev7DKs+M8s2/+xCj+SmpFRZ2KonPGlaLzZ8Cfgb9Fe3
Tes6D6Kkbc2Fzg1yB9y0po72vYx1Th+xxu4P0yXNAHi4BEyqSMtoxXdwFqDMwXhyDRCGXi6vXNq8
cXRwgJv5pO5Veyp3jU6W4HbQWrGCi5JJZ4AY8LqnKhWVQTB5j+HtQnq29OxUaKmgbLcSFy9McN8p
rrtcLZTCCgvN9DAKAOjifT9tb69j5fJHWx+iz5gOxhG/uvxtrTSXboQVfSsHneRXLRh4gXqBRHhg
eA5II8F0BFClyO6KUyBq4bGL0TYM2/BxpTdr4B+7mAE1FAiB2ouXNS5rLUAj8GAchsjVPupNhxa/
qGa9cuxgGRETo+NoD/Nki1VPs6rOIjNUpcHXs5928gM77UbjL8HWXifu2FqQfoI8gFHn8kPXYwqy
shQz9tjafj+/lj8UCRyrpWs8qc99oHhKMB2N+qlR72wlSI1t/e32D7j2UUYHjO4suqZgfLBZIDg7
6FnW6rkqqYDXY6ZCUT6kRjDiff0NdTR/MRUC5j60UfinMZBLpO9HANmpbLwng+n1TRqYmYWxs/rD
qGpBYXClsY4yzNecPyPZdvh4vcxy0vaJZoVKZj1CT8gvI8ddlPZ3Y5keBmohWQbORPJWYR4the5P
VdxFmgjuurKrqNJgTgz5F7gEeSJpU6HAzjcAZupQylCLEa8Q5a+TL1Zu+scE9+HyNFGGssU6awUC
lhDa1gt3lvDMayoBk+ZK8frSFBdkzKk0deSrWM1x2ZgHzW9O8SNeAnviD/fqvb5rjlEouvmuDwaM
IjJjMAQXHwiELh2zlNKsol1phao8dqGVjtUdTaYasYdQN2qsajtlM4iuzFJEuHN99r/oT9DyQ9TB
i4e7ivpcl1KI8FoAJajp7wrVzI8FpgKg6HuvahvQIN8+gyvxFRbBUwJ5VwAvNL5m2phQ04xoZ4Xy
Id2R5Fkj3njX+iOCa062xWMWe03tCUdf2HPpMg+9MMuXUO1SassKYkBhts9Nl7Himz7dNB/OgbFK
C4sELFO6ZY7LpNq6BlgihTlwJ3521a96QM+/6h56yfSVrHMrsNs49FBGhd/PlsCJV9yJ6SJhQJoN
YaNyeulOdSWjKNTioyZVDaUBDDbR73NXQmeziV1SL35hZX99/cN7zkyy7T8LrQwF7ix2aoVzrvu6
AXKO/P2241zf/swC0N9wHjzC+DeePWYZkWtcHk0Se0l6UuJTqorkO9d37h8j7N/PliGBP8KII+Cn
xu69U3Uvoi9D+T3SE5dMD+Uw+v9uTVwfUgF9ly0RtqYRb4eEupb5Lcl0gZWVW4lNW6NFgVFIJmZ7
uah6MrRRq0xY0QbIwOXab6fDwJBCBhUYseK1jIhA0HL1W4EfD8wxFsiC+AE7E/zl0QCpBhRQfoC2
ZW/SceOQVuBzK7EL67LwHGJc1FfTdF2VlUkM3s2wdb5Z5FGyjYPZVR5pRa2xVa9gFOKMbRIIIe4z
jZmD4S4Hy+msHD0r6uam9D3GlITUPuBin2Lt87ZfrH6xfwzywUrPqzJNwHscFs33KbH8UlE68LTo
93WzbDH5tr1tbuUGB2Hd/6zP4uNFuSSSIyP1VA0aRK3xpER/jWwAixCm8AG2RNhHj4K74Qy9HUDR
AUyfnMvPuWa4DbjmDZDSZN0scPdVtwAsXmZ61wZsXbp7T6CwbbUwpXXDrouA6mydTdwd4vbb7W37
QmpdBHlMpiHKYgRPRg0FfBGXloZ0nvNpmkrE2MaXdLCUGCC9uRvANv5Ax2GXlH3stubgyXq2y6m+
lZTUg6LCTxCKvpNlPElp80imuXStId2gxfutkzvqgi4OgtaFsilya/HqLtn0TRJocfE0z9mmIlWQ
5tELsH1+XaV7O0d1sJ9EJFxXRxhrQoMHRwsEJgypdrm2xonSqCZ5iXfcgBeqRhPf0QEqVTRaCj4Y
Oz6X22iCKfTLHMoqSJ0vTelS4hSK1C4nvBogtJtvsqLaNxXSn/zd6bVNFPcbc6jeb3+96wXCKvJV
DdhmvI75tBWczygYFhD6VMfFhciFZ2EyIcLdctvMVewASvbcDLePI8C/o73ATKH9stP3rs69On5q
lGOWpW6EvsFtc9fdOc4eO+tnNxjanMSmCyQ/nc7yq7jdTlPuFk6zGTTdlRYJbKmTay2RmwzDJs+r
h3Isdy35TkrNHxNZ9EK5Sru4n8O+wtnPAY3jTCUH4q1SZz+BMcvXhn4PLmBIqloeMS1fVc0gL+Rt
T/IgB+xbykUAiPUPreN5i0kJ1D9YvDj/CaQb9SiGdmi0/DDIc2w+mZbgvrsKOV+r/McEF91oA7KJ
Ji+Wk0EeqxikSZrmqimwOeYiSO1Ei+HOSmmXLTU7aHy39S/DkVxZftBBLPhfOdE/6+EuvMLKlSGb
4+VE/gDdAMpP7S7y51MPOM4fHeI2br9NN8Z3+W+fz5fbyPd4O1qNRmtCSLZXUXfpyqM0IpEkCxjQ
JtfJRZXc/+WsAOuLsgRyFX6WYZQLElUy7IGCyvcRdK27zAdpErp45ffqsBPDVa7pLrFE0LXrGuM3
RCeBCwfFYNMC7bsFCIBo9oa36JCA37B+dZ56F4iO9wwwqyc2LFsLUoqrO/7LMCuMg/kE2RJ3x0Mf
LzHtGHHBpMNL3/evs9MIDvuab+LWwLWLagRoNVksODtoRYu6eDbDN3Wtje9bOo2+HNvdtkpxxm97
KDtQ/JWBjBZ1OsiOXuuD1BktJqnANlbaH22mHkgi3ArATKqAYEiVBdZW945J6oKREhSEXzWDs4Vl
xbR0SifNp0FKrM6tLTIDJVFocbK5vay1OGKg7IgCPKqPqJRd7qAZoRosNyaU7Zt+B/LdnZHoR32R
vJmURHDIRbbY1zxblGppkO7o7Pk0N38SKGsP6QGjuMEgGrZct8PuQGRI4FDnvCKiQz2WGhSPJSXf
9qPxBqXo91qXDxMZBfFj1QGhEYB0BVn6lZyLAqJES5utGaLytTuO0UnTxi0Q9oIrfdX5kC+joI5q
H14glztH7bSKS2eZT1mXPQ2D9Nbb4EFyyE8TAdJYIkHIvy5JsaN7Zo+L+TWQLg2EGeaTBYEaT0rd
YfKaz6xyrfCnCXip24TR6Gp5AKVnEevadfOdM85dBcaiNFFWyDOwO+bBQjemd1lnBBKJvniiX7Cz
PIE2GAQrp8uM+eTokqdayDstxTWYIlWf+Z2qCkapV/0FdVpggzUMv5vch5SkpqJq28Fflh5QNntu
3JpC9juvY0H/7npqg23jmSnuG+pjVhSlQXGH+tWehDT2CnO71DtUY0EEA8hZvbEzT3poT+VPu8cw
jZvarohfdvUonv0I7lumljEC1Evmk9Hn27F6NzRga1+Tod/8F2HMBCQT8DrwdfAJfQ14vlkaCg5I
+7iY7V1HQXE1965FX24bWg3MuAHQKbdAtcY/zGmt11VG6/lEI+M0R73nNLPgy636CBO6sMBRjcYB
1z1L7RR8n7SZTxOaB1vJXrLdrJnZg9bQKri9mjXvxzwdKrFArGtXD9dqyqV4aBBX+uijz2OvN5UA
WtQeghDEeH7dNra2LrQFwUOC7Ee9Ukl0ekNdGm1GUHEkrwIZbjo5931b/75tZs3lTJ2xyGG68hr0
VBPaOHY6zqeRQk/OGL2iSFwFyIW2FA2BrIYqKGDpSPEZKI6nFpgaOoFRMZtPdmeRxcOPQk81a1Ni
eZ3cZP2f3Inz/0faeezIjTRd+4oI0JstWbZNVbekltsQMjP03vPq/4dafG8XSRSh+Wc5Ajoqk5GZ
YU6ck3d2KIN1Du0uS7RkX41mDQuvm2Tdvh9a1fsQp725RWm3stucfx3SDWCmEgPrt09GIhvIzsVe
R6XAO7u1fxwE/632pQ1Yx6oZCnyWBEKFPv4suuTmNAO3UdqrpP6WvNBRyvygZlsMaFtWZlGKmngp
77zaXuuifJFbRubK7hB77cf7rrNqhlk5snP+3GKILQ3LshRMzOiZ+WANsMfqwmNYafv7ZlY8FMf8
n5nZp6lEQWCaUWuvVvJNAFItGe6uLP7Nu3h339DaekzaWKrGrCEFo9m2ZXru6vzV7hoLjHiAytHs
tveivWV4+sYFvJrZTFLKtMzomwFXufW3Floea+x52fyn4AKN86V5o5OTOPJZZ+Sw/lBGtv99a+x2
ZYGUUTjoTKUCKZqDVGhzymHQxlyVinbqhmYHXndPb3njg22Zmb3aRCRFEJYJa2u1b57k/ypG4XVb
DWX1Onm/nNmTHbixS2k75XFhXjP81jxrH7qvpi3bpZO/qR/uO8f08ecJDdA1cOikTyDZZk8zbLAF
PMeQ2dAb62yhD3+nRXq6b2PtfQFcA64GZVWDIcZbpxh1H5ryvO2vXih+lKsqtsui/QDh+YsiaHsL
+vGNQHnaocWiTAtHZM4WhOHMC6mUK01jxv211oMvrea/NWn9pRt8KPzlyLQZa9E/yf2WGP2afzCP
MU1/U7xclBNjk7EMZdA7JgyBx1ZALs5F1EGqa/np8f6Ort4d0CmhXkGrYzGfIAyVGCSmQCFXhA3c
/TrmvhOL37vgr3GaUENROyfTnVAaC1KEUmgp43VGe+2i6F9T0ULbyOV442Ct+CBzA8QCVGOZHJ6z
E2iCHrluKbXXoPmZlI09ZlsMVEsPNCaJXXj38EFigrlDFL1cWrlawMsvVuXJ8wzgZfnYFeMO71fr
Y+rlZX4uSRrLjSxq6RWTagXGp7FoCG1nt0ZZj3XQtW5OTliXTMaoD9qgXlpT3tIUXTo9VCToMoOq
JWxkK29PmdbkQ6+KWn71SxAso9k6jaCVjtnXmh0K1JoDWfgFsHfreVnylnH5MpljgFyGE2URY9RG
WWhGjmaqOhRUXsYyRlAYNB36ka0QfEl7qXxoslJ9g1iqEG3BH7V9LmvBhhctN5r0GxariQaMls88
O258Q7BaenPXPus+i3X6W0nGT5IUvt0/eksztF4YV54iKo3IfBbqjGojmdDdp9ee3DvuaZh4vuMZ
W3SXy69JPYsAmT6IBtBmMahpQvbSDXVyZe7pu2vm+j7zy4euYNopKS5dGp4aqN7tv17bnyEe6oQT
bG8+qJkm0/vdxslVGsKX0LQy2+/0N6EuN3Kb6VG5vZ+ZkIMnlLt5khydA/nBn4t1UcgMK4sPUlHY
nVWARhidXNx3CqMjKI517hZx9cqHwyjEUtAGQIcw/3C0CJHdiJhlB12LQNuoHv0+/1K25hbNy6oh
mqLIvesM6M13EQ2uuJFLN74Se58R/XgZtOY0Sv7p7z8WbW40agGzrGCwJHMATiHFV+bUDq1CYz3o
/EPs17//gx1gQoArmcIGPXN7r4xQqFQj4/PXWHzJa6ZNKRAocri7b2U55v1nanKaBTAAN/ORbs0U
RWoGRd0wJJw3stNmgsxs1Tcj0+2sz07a+KMZf0ap6dsj5Rkl1jeO9fINmoY2kbKeCAR552arDOKx
91U3Z5VRNWXA+efYVIX9/UUun21CLQ38H15B9jtfoyzXlRGnYXztq1e99iMnamnaIp4EvfF9S2vL
mc4wsklMDiy4A5tM96UicaNr7spIQFXuOTXqbiPM2jIyy2DqsciQuzCi6+iH9a6uEsMOVT/fuCzW
rADMJjbVOFMQi9w6hturUpeNJTOoxpA5UluVO6hYNyq4K48YF/o7K7PXE2UQNajKgg0zvUeo7R8F
t8jOgw/VQJ/muyBrX8VGOAh1fg0N96+DcMI4kAPQv/KEUoO/XSLSrGWXxHF0hSZTs3U9/QfRrnIj
N1syshOU8nABYgLqS5Vs8s53hfe2UKQItDkIaVl49mK1cfQ+c597V5LOhtyZT4nrtSjMFFe/g108
KQkoS6ux/TZ+7CQlBToBEDLPYOXrw2rne9klG7JrAua6cZs9FVR950P9uPd67ci9txsRuAMO5tu+
MsobT9WKV6iUd8hcIFqC+3e2ZZ3p+kqSGeHVr4uXUamPfR78dZV26rmgDgclOKDhP8oP7/YrVmkV
y90QXgEqjLaLMK1NPVrcjVb7cv+0rtwLlBGJ2cCnrOQrWRapYmPI0bUHw+LZdCLbBPaktLyYA6zX
TiS7ib9xF628UlD1TLPNNLIgdJo2+N3qMqmyhtZkYL3tw9TfpUMsDEelG+T6OmR9G268VsslEnxb
gLCpRTEmr00/5505dVRR+wHNdJGbxjoblT9+Gpom6A9p4cv+Xo2N/O3+pv5Ru7mNMqa7b0JeM89E
sDFbYZFJcSknfXRVO+DXzsDF/yqBlPbtAvZJywVSYvn5LvPc2gV91GbBk14ZcukMvR7WsNGkgbLr
VDNj1rxWfSN0Rj/KGtstmYrf1aPijU+SJsTtEcmmlqHqtKNG+FMFByEfh6QLzIM6+H7AWAfD3nZR
xVHmMoIkj6BzxsLvf2VGKfrHFC7lced3ivTFDKAtClNVSPZ6LWTmTss8r9rpo1RGp1DwLPHi5mpT
n4zUMOJnDy5TkA3JGMX7PqQ+udf7QqocRGJhN+uYyo7fwkAo2n0yCKKxy/26aT5H8jBGB6/QwGyb
qIzFe3WktQUGELIfW6ERTvwugRnejb7RolQd131x6BV5Kt7oHh2gzK2DRzdH9ftsiW3rPUO928Tp
AWxLTE4K2qg+SGatpgkMhdnOq6y0+xSPZpQldEnrH4bV1gc10mrvuXDV5mer1wxvJEOat50TtzW9
/5E/kn4F323KZ9Uf1PpT5LWFnDsRZMzF17psE2NfMQ/cfVPQCff2eWB1vT2amdXsBRcJxCe3FNtk
48lbnhp8iiI5KC/KaQtq0qFPqqDrRnyqSb6KEDNnYnOyrGjjQVipAWFnOihkxPw352z3a1pBNcP7
0AhBvGAcquPEfKg8wHuq7/K3rQraSt3u1t7skY26OPF1AXvV/tDt5cqOdx8ybDLXvNNT6KyE85bN
pRYKVJaTzB8XOG/74tWTLNSU/ZAnd3glbdxHj5LtdXvrl+rAKgEcQg/20/xXau48J9o1JwlgeLTf
momaHorZLUHbw6BcQ53IWvSMPDBCUi0m0ZV+bWuHEWyBmduaj57qJXY/eOG5KBThGBjigaO4Fdxs
WZ89Y1LKNFDopew7mmpa2LyWHsyvqWKbIzoKLu0K/TdtgeP9q3HFiwkKCQsJtJmd+sN58O4ybiLm
DCQlDK8tmdgBhrXygDIZYqdGm/1t+WMiamA8Fkgk8llUQm7v/VILpDr1Iu+q1099g7zuIw/q/dUs
9vDWxJ/Q7t1qEJ8r1YEZvisq5scwKJ9CH5W6drCV+pfRI0kh8emCLcr+xR7OrM7ylczPvQASBO+q
ml8hVbLj4NndJNZYvJrAvqlhKhN8eprOmtWtIkkKxkDv3YsneJ8sBOOCVH0QB3/v09X86128MTVb
T9VEUUyDyr30fSAczA7cpWvKH9NheCh8+IX05iQgEelo1vDxvuVFqWNaJDNEZF9TGmvNXMRt09Rt
4sa9xGGdHJr0o9+KzVvLmT2ICEztBSNvniggbc22rnzBd3YRkbh1Ta9kIlHPpnFnKTUJt5gTbgLx
wZKGf+4vcAm+YoWEPoSr1DjBDs0i78Zqh94gCWPErt+NE3fN8MB8XXgxnImmA86tCOketYZEd7O4
unI6bmzPbvYQXEqXN7V70ZUsJyZwP4SR8MQQ+Sui7g9VmjsgsHU7L7V0t7FseX61Tsue4Dew9YCM
mae7ZZKGUpmxbD2y83MO33SoHScu9OKsn9Jmt/WiLHKCP/aoIkuMg8oURm4/aBvLbZEbiXupgKME
5bmMft9f0bRXN2/FzMDsjNSSmY6mn7uXjCbNLu3qfSpSc/FC94Gz8pjI3df7BtfOP4y5FPphIsL4
tMPvrrasaapkaJgr54rOncqTT75X7asg/Sm79RZieNUYc5IgmJACAF90a4zaSOMpYUCIHn6Roiut
6b0nfyjSre7MMtem/8+fJ38D2LDUg9C9qDF92Z0Ej/sn5dSeVHt0unN53HKIJWPLzNIsBVCzDMFY
CUvx0/Ch/VUj62NXjn8QvwVv7kFt7PiHS1st8+3mtMWFuozhMM5IHVEOSijLaagC/GClJRhvD5O2
YvTq7oJj/dDs/FN+DLZUB1a+Hh2vaXjeBMzOm3379cpxCHtXMd1LWVTWqQjFbOeGHvqfrg8JnhBI
f1uW0WHHZaKClgpULAsch8a0i14aMswAXvmEdLDTDX89pQTUjaNMXUYG8EbB+HZJitKng0fue/HY
aDttWvj/BxRcNa3cmr9aMhDMbM08RabaN3QttmiOozagPFo/4TxHmU+qbTdkLL91wErtZLSOezvy
beHblrMuby9WKzGfTEaOltGfR+TdWZ9GXFs1GN1L4RdfjPSk9MPb/dtkWWNlkUzmQSNCg2RJs9D4
Stm6YuFy8Npz85Y4tR3bKBWf/NetQcTl4zpl3SpMbbDVkynN3LEvIrO0RNwxMENR2SNnLClOo7px
6BRZWG41+NbMEciCk8VRSPhnrkJA29R+luGNdNnsfOhQTbYuoWJ8ub+Fq3YYIf0D6V8OzA6+yejc
mLqX2pRPVlbutPKzx1DwfSsrAcM0H/I/M7NqZOciwyxzd0A6JsGyRz5WqyeLxJ6Iodt5v3nJNR3O
9ExyvMjZSolWF8kTMFG2w7Q2H5dvkIKJC01xL7l5hiZv70NqnDdbhFIbVuYqeNA0NKgEqzymlrwr
Bvkig7WU8q3Z+1UztEQZSaXDoC5ynTqsrYY3AJlgwTr7OiMgXhO7+2LIrL8uIqOqRdtuasvT7oXQ
5PbCqsvAr4mHtAtdPeVRrkozO5qh3NQ2OGTT3atla9SH3I1RQht9X0cAXKDovBdUr9jq5S3RuzQN
0RImkaPrtUyvRapRjZohJ5U+TdT36TWIdv3PxBk/TJRZ/TH2HNez1cTemqZYtzxhIKAsokY7H29o
ciPLKAYql/JX9jlDEjfdCYatXRhizPyd5ISn5BDstG/NFiPA8lsDMKG1R6hNiQaOwNv97zQwaGkV
KZewk0B5/NtAW5qGW/KNyyhQZmSRdhiocqRajelXvLuoc42guYbu8NK3lgyeVbNy6bvVjdAu9KZV
WU6ZWYFFb0dP6t39i2H5RjD1B54Xw1PmPkc6RUJfuVIfeS9a3BVHKrcSUj+FtlHkWlqh2wJODD4e
2gXanJcDafq8Gd0QjcKmVp1qEDzkaZJ4I21ffizYMOAi5mjio0z83W5jmwd6a0muemmM4ZvmM5FG
8+NL7BVbt+naclS4qwwKoH+gLLeGkqbJcyvHEJ12WxCvqfvP/a+ythJQ/0DPUM+jbz5L70yR+GRQ
OhWHaKO3NsmDlx55959yWenn+6bW1gLNB2QiJJKIOU7//s73SC7LqI955wgCT9aYP3p+uKU7tswY
gdG9szHz74gUgHogaVtvIapmtyJCKPVQUiFuqjSLDgiJwS5Sa2pW2UrlJi90kTbn99b29P2PmO+p
YmVVorFQX7bNo+9IdvJPRLac23RnP8t2Drfm1sJXIvbblc/ub2BIkT90GO2cbh88Kqfg2B2EY0iK
gC7D8e8/JUAVkNB05Zaqs2INCknzDesSJ09RHB2ysdvouazt4TsL8xe2AXjUdQhOI5kaOElU7fXu
xZeCDZf8E1vdZsUQ21C8kYAh/GHZufVJHblu3TNgWgvP2tfmtXD8Hbyo9hjD2jVt3FZ4ssx0sDd1
k6bmH7xFs6Q49dNo7EbdutBr7B25FYUdrYbmUyt5jcOEfLdRn1rZRh1KMq5E8A88qbPzUOhyaaS8
9hdB7ZzEekwRehjCH/e9YW0XgU4REgPFnIolMyvNOBQp4FmTapSd/0rP8h5hEMXOfvX/VmeyH2eL
3XtlG6nMgLaD5RHYw5yzrkmy3O09RNZHS2rf0PxLvvlBVz61jKc8x3IhfttY4crdZVDpoyIkU2fn
pN36SVLFYVQ0yB6LjXLwRs2JrdjO9X/FCFi+JEivsaCc/KDdCULi6NroRJpX23WpHPmBh7/+MRT8
gBNoEDwzjTDnBXCleJCsaHoUbGKUD9E+j5wxg3BO0Ozo90TNIub7Zovhc+lKk1WDXiT7Pb3gt1sg
ud3Y0iQF/1efR/laBqe62yi4Lz8rQYkqkd0pOnxic2KdQHV7wqNcvFT557F4CJsfqXIs1L++vCYr
bB6Kv0QIc0GnuLaGQfVS8aLLr4Z29cet4zCV0m4vFUonU+b/h1yTM3G7UxRheyBixkjl29WZSxrE
5lsZpfl3LRWRkhNF+BXkMmy1c6UmypNS+JrlUE2ABrEUA2srnV36Lo0YKhHUcKegdv7uhoGvU+xX
xstYAi9Pml0XahtJ3/LDYYLQddrNiZFpdq0NeasNhhKOkOc0o2S3buPHNr8k0hjJknx/3wY1Tnr/
HExn7nabgY+BtkJ+hVxhkepBLMvTM5oElFl39mL5E01j20s/yAYtQJ8hjnZrJ5fRxY3F+aPUM5lP
+UPwXlRBdCQx+igN2akU8p3sHgVgZYHY7joh+Pf+OpcxO5jYad6IfHYCEc0qt7lVahbSEMLVdONH
Ghy2IaFF69Gg9qRQtukj/75vcOWkS6hkkowgwA6qZ3adt5pax8Mgjpe+cF+Ac1xzxTv2TbNRhVsJ
WZjbZfQUOSlSEtDnt+eEsLMQLbdXLobFAy/2zPXJ6CEnWe87lSCmNlXIfq9HcuaIkfGxjyVwwYbo
njPkujc8eOUNm6agKNZNk43Lgh3wltKK9X64jL/A7cl7F1o/weZi9REGy76JSG9Im8o3K1WtCdDE
+IKFxAgMTbNva42RIOdQoiCpjhQTkINrfeoOxkP3Wz5pL/c/69KPGDIBVAfdr0w7c+5HhRBDoSKn
4YvVfon8VyMpbLP7Kqmvyd+DcRmVADoOtBomXrx2tiytC/qgLzP/pRw6u/BQ7jNduxrCDQ9aXjsG
iAYgzfATqhCvzMzAWzvGcTz4L1ZtILubOK6QHgw1PW4RTS6vUAxN1Q8mCUxGq2ae6ipaV5l14b+E
w8FMsi9B17zd/zjrFqg6cPAgQZxjwpTM8EwhSv0XXuAndaAH1EiH+yaWx5rKH3PPhGjTgZsjlyGv
Fa2GaYuXsetPpZc8p2L0IQ234oSVj3JjZvr3d2keN6Tg5TF7pRah3eo/jNy3xeGlTrZy4631TP7+
zlDcp5VQN6zHj94kwDdQPWnRVnF2pSB0u2uzyA/OZwP9H6xotvKr+qHsimP+szZt9xw45rX4VDD/
fA12rrjxuq2ujvYZaTnRBCnD7erCJMop6cfIh7aj4ril+tz1wmseq39NQjtxvIBcRqKKqjdecGtI
bYSojSQetaJTd3HY/jRz9dN9z1u5eWij8n5N082TltKtib6nRcHwjPci5NrnIRoeGpCRdqtmhlPL
wNjKkivivsmV83RjcuaFYaLGMM3r3guMEN8zc3zT4q3RsCUr47RzTDj8GZta6uZEYRhGniR6L8o1
/hp9Hj4LX6K38mR+HBpn3JunbUWPlSfz1uTsY+XwzvpJj0kUNBDh6p7bU76nwn0pHfFkbGTHa5+N
fAeSTbqqVCVneyhGiZdTgvZe3DjftZ17wjzjIt4hEATb9zYlotZujvf2Zgc6ozzVS3UzLU45xMxS
5bsmP6TtQTxD/Hh0H3tKwfKhynce529/32FWjSsyAQ/FUSjKZm9JqSdJGYY9H3NMnaT/Vnmhnbax
MyrdRqix5poApeGUmZiDyRNuT4MWBM2gyxRCgazUThyE3/Qx3HjrV1cz6cWTHlPrnT9YVVHWZYNk
64scjoBhlJDk1Hvq8uyplDe8ZM0UTAKMZ2nT+NY89tcmaRuVcdJr0Cd7xR13ie/ahYT6Q78lpLR2
J9Jzn0quE95nXkKm8z40ept5L6lJ5bDw2taWYvlDanobesprhhSCbjIZwjJa4LefqPGscIyZPX8Z
89fQeLZgyVH1jWR37XTRZKQOKpOKLnMmf0SCIUzw9qj5TU6fwnHGtJnfRBcQweaB0HhLVGIFvWAC
xKDeRWN/yihmmanpgbyt+ppUoncPSTXYDXpAvtt8BoPm6K5w0IJ+F4/IoOTlhtcv3WTCMhN94JJT
sDadinev9aDrqAxAbHANMjM6aca47zNE0yyYiCAH2irYrFmbjhdRDvUEBkBvrcVQF6SioFlXiOpJ
uT39OZfc9FC65bm2wngjDl1+Sqa3mQGdYmu6aPOmo5EpUlxMa2Oc0DbzytZ70YY4yqkQbd6kElhb
GxvIXUXFHqq32f0RBuC/cz+2rt1Ykjb4ZbKj1r23htq3tcDLNgKRlYYuq0MfiKuZguviMMSx7Opm
r5uIWNZP7Uu8S0CCtB/HU/zYPgw7zUE2R6eYbxuf7l/Jy1N4a3hWVeiyYEjqCsOl+ivoM7RV451U
d7v7VpbX8WSFshZfj9BkzmmoC5ko9INLLBenwW7oM+vTOATx9/9gxfzDuAKOYUGH1UY0VEItsq5m
WzcHNc7lsy+bWyQyazsG1glkC+1vU52XeureHHQ/Ec1rJlSt0xap+qsagtpxrWmS9u9XBA6Kcq/M
oV7MJWdZBnavGMyr24r/GFnzJQmFjU+zupzppqdgB2h/nkaKpYeiz1hgApp2LbYekiY9NlJ8+g8r
mdTfQKkx6/wnBXh3NVWyW1ZpnZpXTwHg2/u5si+SvP9238rqYkgj6ZjA9gCS5fZK8hE/c4fGN68N
aMVATA7WKJ0ASmx8lrXbgQIqkDugODpT1bdmCn9AbrAb3WtTaP+ousANUWmIuQsfShnSlvtrWmLv
geJMpCm0DwmZGFC/tRZYaVupSuBeI6850Bb9nEXGWylKz67ZPLfdU+N/7zvloCMsqUiwb/ldtrdC
6Rr75q6Bu/n+z1k7ysC6GF6ldMUc5GyL1WYQs8Gbfo3wUYV0Drny/08Ls/g7jf1Y80XBug6BeIl9
dw8ZycZ9u/oBeUbAE9PEXrRJJXkU9DbFhFpTYk/DPZQdj2oPWdqWbMf02s8KqBKO+H+WJo995/eW
4BV6Tr52tQbxsdR/yto5g8Ugz/ZR53Kryx+L9O+h5zgMlZQJWwgH1by2OPRNYoZMu1/D4WNkWHZQ
vwbiz/tusO6V74xMW/xuYVKYW3UmYST5tz/AFvnL31XeQwR61/8QoE+c9rbJmPZW5WMlDKDCTsDN
9c6N+KfY986smYPuqKvOvGo90JSqy94CTgHJhiMhs9XqxdZg2oq/A8YBqAxDxMSyOP37O4N9xfSA
jP7AtY+qxq5dt9jnrrlFn7rikKyJCsREpKEvpU4CVRikwDCubnJR3J+eXzpNFe5UbeOJXEG8EpQy
0QfobkJwzbEIlR548iC5xrU85E8kt7Sxk9d4F0dOcNSO+qGBcPEc7dJ/ECrbasyubeV727Oro60z
KxvY6OvQIJuUd2hmRlsaZWs2oNPVIXpAT4V2ye3n0gYBCcg+JJAqJcMeE+3BzODevO/8a1+LrAXJ
VcihSSxmIb6qDkJiVaZxlcufbdvZnofquGHsBWVr7H11OWA1KMGCpl0AvCUCXbk3CuMae9pzasbP
9ZD9uL+YlTdzCuJpRUwAOEgrZjvW+UZfMV50Vf0e8g3xS62ZTlKr5/tmVlZyY2Z2X6iRWwlBJmhM
MvE8RfqrmIL3um9jqUfMyBJvpEljk+4mnavbtQSG0ua1Z2lXvehAB9s6Khe9M1oic9pFJ/vZ0TKZ
SX6t5TzTz40r1a5jklk8h0IaoFMpekNf7II8lf2TrtbVP11KBnmIqXJ98os0EV/iPAvDZ3ZMQllT
axLfLiUtGHbZaBVIuiaWy/8pNE86eimKcq1dNHq4xfu/spf0T+hq0Eeh0zBvTgeSp+RjIFlQO/zy
h59S8x/idUBkTIDRMgEXOW/FW6486JXcWFeplrvabtLE/BXWUCPd/14rDSGT55c+9DQGwoTz7CC5
7I3YayR16rHbjzvllBybg3EcdiIjhfF2K0jm+89e4/f25kTO4GYV+vrY69AonSDOkMc72hF9p7dt
0tAVzPjN6rRZhcMHxlwDq7EYmrR+wWqll4c2sM0H1dEex1P5GGXMF2jGzhrs9EODcN0WhHblnrpZ
7rQd794uKSXGgWrdumZRZadqBNWUDtd/Y6umu7v/KVduEW4PiKMniluyotlaZaQGFTUi92o7vmPw
WvoMGItbxZUVx2emlmgYigxq6fNuZkvcbdVVbBJ8uoydebu6tL7+9UJuTMyuEGaV5CIDnX7V1JTR
q8Qsbd0daXvl7saNuBLKYInYgruKyYx5U0A2MjkZA8FgynIEJ97uFa34VQRa5lAximxdzb/dX9qK
O+hQbANOnyInLN+6Q5Z7bZNWzfT+/hCq105I94QDjqRs4JynUzs7ZRSzwShAYQIpxxxSnflpqJbE
OIRMrbIbsui56oavUjQ8aqLwMYyag+RTcM711/vrW/MOMPEUUCi70QSZPTFRoihxHpH9lbXePnim
htS42Aof71tZ6SdPIubwaNHA57GZ52NmkQhyHfD6T9N6slM5yFE+GkhqBwd/o0a60v7AFjWoiZ3M
oHQyO8FiGPsF/N9EGjVFZicwkwgxiK5QXceCvfQhsHKkf4VUtcWoi/Ztl/pPIqMUwkk1ocN0Il+Q
vwxKpkpHxFv6rYL+yqmH7YoCOzXWSaZrVibLaQybTRvq1yjJCjvUrX0HzYutKMHx/qavGyICgt+F
5HMetqZIAXMnePq1kAEMhN9d+S1MNorFK8djUk35Pxuz8LSC39yypgjF9f32g5icvMhMHmJdG751
nltufNoVZ6VYSyA+1VyQNZ0FqhCOi2VDEfmajY2dVMVRiIbD32/aexOz17U1i7yQPVm7ak1/0esi
QCOo/ihm+rCRTk+/dXbgqVwCLplQZRIIj9uLBUYZN7fAWkFVmjCW3mfqW5wliqP7oljbgxRW3+pM
yZ8N34q+3F/j4qNNSimUvCfeJEIWZbaNQ++NZtJ45mWM85MQM0bHMExIOUQct4jpFz6IKfycKw04
BBCB2fXi63orJxn4RMRgdemg+Cg5HhF8b+FcMwvB2/h6y7M/cYPRxGImGMwXFIu3u5oC3G99Mzcv
+S4+l0/xi2RPg2aqrU1wmWQH5HjjO65sJs1wlLjgx56w99MOvIsXOlcfpBJBqYvY/hjG11QCnhs8
mOZfU62xsgnKSn0d/B4IqFs7InJVVlBhR46TMwrluyBQ7Up5+2vXYChuol0mSaPHNNs/2BisRk86
/ZK6HZKBhZPW/0LZYTfhVo1g8eBZUMEQ80zTUOCc56gP+GAMUMaVfkmaD4KUHrumOde+v4P0+DGW
9F2cep9UP9l4ZpfRM3TKeCN8dfDk0YCZveetnAldlZU6U2D5WfwRezsNTHp9qveMIjYn+bTVG1xz
yRuLs+DITwWx0kwWGp7df4llrYN71nfK0fs9PEl75tQPWxqwS2wIi+RSnoojU7F9niJ4JI6REsna
JfgsfTUfolP1Ro1TfnEPlCBfhqfaQZdJtfWNzV057O/NzjOFOOgG+Lkl7SJEb0WR2Ekt2bq3xWy6
7PuwOsoVf2Dx4KvmXa22bFSaL4V2UV/zp+ZHcLIOVW+TpoaOhdIz5Cons7VlCMYOW0DLyf1vLu3J
NGk/yE6mohasyGWXKUEaR9qlDVtbNR6JNRy4dty+OjWDtzHMs3jtZsZmZzEAYF1bIiNDZQgAL/53
7LaYd5awjZmJ+Uug6WEBp5120dIKWGHhJGa1QxHjJQGw1EXF0WUOM0oFR0IpqIwg5pS2nPUPYOje
ns5e3CwR6owZee2iXEVHdaTIKQFm9XYNjZQTXt0XFT3R8nLRPIfmevMx/k6NtH/Onfh56y5f33GC
fDpHnBp9lpDpbdxSJPE1CKEeDRIxqOV39+9Xebpflqv9n4nZs98JmlqVdaBdzGfzKO+lR2JAKd8H
x/4U4byQgiDG4e3SB/kxPrpO99h/i1Fpv/8r1tc51ceo+MB1PNtyWRCBKGTTj1BeFeM1GLYqzksD
RDY0x6iXIvDJ03j7WBVVW1ZVakmXThdhN/5SBl//dgU880ASuU0ILWC4vDXAKN3gi/RzLkMOBEL6
p84+3DewvMtuDUwrfPesk6/HEemDdBHSb25Hgdd9rsYtVtOV1+jWyuxRr8Rc9Cso6y/Vw+AoX41D
bNp1Yjc74Uj/Yeddty6wldfoT9lSYoR8okWchyuQrqV+rGbSpfxqXf1v6aE/id/6V/kafQrtkFTE
3oo2l+Vz2qQMjlIEAMO0nJBPs270SiuDZu25YHBV/eHB8/GxP7W2d47O/d6181cpQxZpN/wHwgi0
l2g40tJhBoTy88xRRh9uRSnxxYv1sdure+9hkgSLPnlO6XibseCK01Dapt0IvpigZo6gSt2qigIt
AaBuRrZa/KiUX4ytbhzelUv7TwQ4IWVBaC+w2a2ny4gUqcMF0cHyDIERpArJUfs+Oq4debv8uNWD
WHNTgB0QabKVzGPOY7VI0LMEFvAO1g33wdPsWN77OxU3VRxBtevesXbSBlDsDxnz7UUJToYrGEgR
QL9FvbYy6mYMhaS7FCVjb4fq32ngWvsSHoxLehKvTC1+cL+ipNriP7UT7NStO2xZiiR6gpwXdBAh
FKWRmetYZa3kWuO2F++z+32iDCiOJNLaz+EflwqocUxeGJv0nPaSO+nzltDhMq0g2Ec8bCLFBsg5
rxJ4ULkEciq2F9PVT944filaiOLhyflQe1s8vWu2NKb4wZAD/iOZub3rIGbMVdFtmktBgb/s49wJ
xfzSqNq3WN0ENaycEYvnb3IkErTFGZGaPi0RksRYYxn7rs0bR/Gk4rOeVltcJ4sUm2onVULYvkH4
TkT1t+vqUivVilioL2kyWt5BqSL3LAiD1h89IZDFc5gOmvYJ1gk1eqkAJG6R/6x4EBMAVJqo9eA+
pNu3P4CAyfJQadAI/YsfquNLdvZmfBBfJIKXz+1e5sKTzhLjwLTDDsNpq5S9clPc2p8+/LtHLMhC
cUxl7Ff7fued0kNAg9IZDvKhPjZftgpvy0f/1tosXoUnvpItkNQXDznQwH/yNjEkWxZm4SrCskJb
91hoYRo1R9PJ8i3KnyUUkRP//pvNYqPQz7w8cCcbhxJ+rUlDkvbKQ33cQjEva6IQf4NOnQ436cQC
eCNndRhFgNovgVYfzPJNG/pjKQDZj3qnrILdmH6MJziO4Drqlkr08sjz/EMABE0AgzAAU249Y8hL
faxESb4YAtcnc3+F/CtAGX3ItvCVK4fwxtIs4LXiohe1ZpQv/4+zL9uNHFe2/SIBoma9asjJdspD
2TW8CFVlt+aJmvX1Z9H3HnQmpZOEu7H7pTfgSIrBYDBixVpL3XhyDJ3jgT5k08sUY4VVvJ+Gw+3M
bf1GQ0aLjBAVbYac4nNPSYmTODQ77VxE9n6JZ6/Of1Ddcgrd8ENhCrf1ITGtif4Kg0yvAM1WFPWG
HvXqecl0d9CI36b3RaqiH/rlBjqLIBeWuGimdGBsTdsWltoXM4pBUfvS/FRADX37861BKpwdLmjV
dVWSpOpURrF1zhYXPFsgLZ0jLzl2fnvMT8mL6Yk0QNe3AguP4IhH5Q5zvLzQxBRiOHLE6/oM9mA3
0XHqoJGZJiLM6KYZPEeACoQloH2u3Z7opVTZS6me5+ZvjJlXHTp9al86gk+4EadABvWvGc7nZ8yd
SmONT4jxBG/yDLea3BAD/D2KE+mh28dPotLLphteWOSu8MGu1G7M8f16EAqr5W9G+lupeEeH326v
TbQ0zgsJ2GDavoahtl7cSfshjYKH17YBEFGywUMLT/HrLRrSGRRGagG+mfx3bv2gigATvf2l/v37
3JcC4ZlRZzL+fhwGiVn9TBWKiVzFAWetoDey7Wz/WuI+FY3DTgYKACsxjiCedrr4pSt+396OrWDH
CIn+92txh3WZqtRMG9ggaWj5tpFCh1hZICqPkTooNanWH+j4VoI638YWAS7KeM5BGMFgsNdbFDXp
oE5Jg1crNJkslKFj/fvtZW18OjarB1Q+RoyhXcEtKwUlq5UbBTkD1+bE2qtWq2DyFYEmNx7D6pUZ
5isX+VE4p4ZkSTkW4od7IHnvpoN1jPYt+JR0RmBoH20B//3Gp2Osk2gks6YcHuHXFiOwa7e9npJz
qr0ZgKZbuUhdauO+xdgcJs+hcMPyX669SHPZHmUDD3wyfpfCbzLIeTQ73ln2MTOMQJn63e2t2jhP
4LoHTAn0lsizeXtSqkxDbZjdWR9QPmy77B4w0cwbKjX9U6SFaO5x0xzr7mLGGnAGfmSP1GXaKG3T
nw28idRQf1cxBx7CFwtKh/8Qx9FIQguZcZMzlr/r3SLQVMav0Dr4h/oDyj2GK+N/kmN4FEQsLoJG
75mjK8rbP1UQrt++oBf7fLmgrYRCM5fnSm0cjSOGfs+aLX2rldrPIH5Jm2Rn0gX5U/QKlhGv7YBf
Nh+z0D5k2aNd5A9W9J7nSOdAtx9N3XmQSi8mjATg24TJvyj6ZeG5qkWy2wzKLqLL/rYnbPg22GNU
YLttjPIoPKcLhvKUfhoRi8yqPkD861hKkyC329h9FXUIzMGjdQPiAW5DQltvGZ+ycs7Dh6F7KcJ3
qz/l6ijY+I3wg2YeaDiQJ2gAq3Php9ZA3m9piQr6PMCM8qcG3cOQihBpm1Y+W5VgpwFPOovtF9HH
zIuhtCRTOaeFvu8N09Mm4iiDqAW7UX/7HH+DTiWewox159oOzZWK2m2jnClykfFMj/k9Y3/q99Gp
vNMf8t9gYzrUT+VD/Pp1h2DTcGCBB8wJlGTXhqV4MjsqU+XchD9kkHhZgmC69QExBQoCIfCGA7nI
LWyx1UEpk1o5Z73t2m2+K7onYy4FVrbcGgAtFKGYqhbhQzb+YBO1aaegEvyQjxi+7ETccBteDT8D
oB21LlSaeAtSOxqQWLCUc6vXrpWDoJ4QVPJGb2hFpjY+GXttwttAFIyXH/fJ2MMXfUFDOavNtyX8
GUsvSfF0e9c3Gjo4OEB+o+sPaIPNK++YfTN3ktoq4I5AQ6dxtX+UE/WggOA3+8IdZm9x7+V7dT96
oSM7reU0L4knxPFtFC2vfobJXYRKIevYOPyM1qfHELPILxNEU7NjfGiD8T32haX1jZsX62bPaZ3V
unmE6TKSPo1GuKOGCegZYDTD6fdo8OwNzwj6xIl+TufqZb4zUWjfi0SJt2pNV9a5OwOCC2E8Rlgu
aywRL99Jz9230ot8CwRM864/Fl79ELnWXfkf2knsSwMhh1aMhmSAOd1FIKuoaTS2DNMTXhyplmKP
RVnNVhC7ssHO0IWNIaSSWWj4uJWv7KddjV668vt/l9e9pYubPqNB6NtHIec0C1PcbXxlmgtjNgCg
spogAFAvpt6CxujJeGKvutQr3Dx0daau58q70s9KpxXceP/Hvv77cbl9DclSd3GDj8v489AedQzr
voJ8bfvXfCIoPoORA/3C6bG9I9FJWPln8eDW2vlUP1dG0CrBura3fxSHypXcDsTiw29NONW/lY1f
fmdec4JYlSQpBq6L6Pfsq14nuZK/7A0nfY7vsl0ShM+i3rPQJBcOY1sFIdSE5Q274gxaTtZvPpp+
7dv73I9eIGDi3w6OW9UVoISYGiMrQqxifT+RajS6in3Q6GD/Qau7eE32AxiIZc86VC/xL2hCfP0G
u7LJbriLs0NKE8zDoNgBK2LrNhhYxXScJ1jX1h12uS4uBuCdO1a0hA1lnx+lv9O9DGLxw3Rnu7Wv
/SWlz+oe0YuIAGcD6qJerY2LC6SKF1Vu/v/3DNGMghLVR7av/eKYP5tvzYvyPX8gj5VgHzeSAnC5
4nZDewZvSL5lkutWVtTDhKRAbY6mtHyvI/v99ifdNAGcC5gSMIS/Anwpo9aGM4EJSy12ihG7tI4E
u7ZxY0EFgT3coFyHbhfn/rZUjsagD8rZmPW7vDRRcn5vqtFRtcrXjNyRwffz9UUBDsiK3jAJEYZr
VyytxiTAOuKqmNSPGAhVpwbTwG0bzNW4mIW6EWoT7C2C9IOL1ylGpbtlCcm5DmcHDyjwhbhEf7lt
ZGt3Lo1wC7G1qlnKQSJnwDk8kmWeluxuW9g4UVfL4EJvEqV1FFqwME5Aw5FntYcKYPonL0WaIlvf
i5HYA3SObuuKzRt0wTKoF2BIJun7EusNpDrb196G9OTtFYkMcStSKSY71BKGoHfjhMXfMSmdWRMN
NG059SdnOJPdUFc0iumShFIvWeQMTvl9Uf0h8/OkRkdF+wU9VFejgnriliOAGAvOjCYAuN05R4Ca
VR9NCyAcka391qn+vYxl0Xt069YAD9G/Rrgvp8TpgGrZSM4liF/+Th5EZn5ZkjM9Sb8kqJTjpO6q
nXSUBvf2jm0l0ZeG+Ts5jwz0LxWsDjRWbvWMknnkY+zxOHrjO2SnPe35tkHB1+RHVXNNgZqCNsMX
i5OC4TB9FmGfNp3QQl8dzzlUkHhmu1bSScpY/6C6+dFWuTN1iVtJpuDDbVkxUeaDRIkBuC4/VA95
euiCZgoqizXxR5A9N7PuTb1gMnXbChomMAVND/7hGOJMt2ZCUE1sv03mLwN95HT4eXtHNm2g/IWc
hY308i/Gqh/1AVLniKa57FQ0cgqMYGXgE7ltZtPFgfPANYTiEWrL3F1kJHZl5E1LQE79MUCP5438
rR9LLw3qO3t5aPCyUHYMvy16tm2s76peytntIeWYYwKSnJv6Mab5TgeqpiciJbBNK0xGno0IorHB
1X0rvQ3LRUXdt82/I6XegbXSwcCR4CNunB5GpoxpD+SXa6SVCWa7ug0jlM3pUzu17ki0r/s1oy/D
4CsIThm38vX9PRLEbwrKhTPV7pMSypb5XaWICPS2kjpGYAZNSPCLor/A3eBkqru+BHj8nN5LQXgq
QT6pvYO2+DTvWBqZePlDcVcdbnvg5hbh7Y4KD6aDVpjFaEiGohx1+Vyaf3NU4dIGqaT29ROLo4Q2
Lsu2dMI/ldE8G61egpFsGU52SKG9rD4MiaiJu+UIgKGhDAEiHkxBcB8QrNftIi+TfG7mB1X9FQm5
fjaOK5tVA7APVR6m6Msdm6RrE9BqqDKKPNZefrPvyJ32aJW7flcd5fv6IQRX2qOoyLFe1rVR5dr7
5rqYNDAL4Otpd6X80zIWwQFa+wAzgCDHtKNRaebcOyQYUg9zGRTMILBtpsJV2z+z8fUuNKwwyiL0
aNDi5IOBIkdJJ6GScmb6Up7WmrbbNLXtZ5aU+F91amYKYpGoRyG28tG7IV2nTtoin5UMQq7ZUwep
BkMUuze/GqC+eAvJmKjggwJRiggivvCFXLs3m+9TfRem326vYwP0j4WgMAkIBLLUVVKflWqu9PWM
kHBMDq16l52mO+s4uAb6MM3P5pG8Yqw8f7Xfa++25e3F/WuYy+/UbgbozoBhC+qhS/mUTr/iSnQ9
rHN9rA4EchDzBD3tipc2TJa8Q1UA29Q+t8OvZKEO1U6FiNpt6/zgGkdjEOAHqHCztV4UAqihzLSF
f5+tutyBe8nTF1F6tbUSjNewCUcEBhTMr01IiQGXq4zlrI8/GjfpUd0l3wswJX99V/DyRg8V5N7I
4thKL1bS1+Ws5pY+n8Gy62e66soLrHWS4A22tfmXZrjVYGS1S6uMzGcSlw4daidd5kPfGoKws3Hh
YSCJ6S+w0AMYERfY7JwkPS3V4VPMko3HgpTcyvxib7qYQvD0j/xJC73xINqtDYTgtWEuL+m6brCj
DIbLe2sGu/RyMP35x+BHbn1KdqLG5ka9De00PGPg5CYGePjnv16kVJoMfYRCwOymjx0AdvknxK7x
Rs8YnG4vqp+yiH1dDLi2yEV0C2S1VVZqI15OpZ66U2Fh2jIFrho81lW7PLd9l+sOiMVBpJ0u3VRA
lL7uM/+2u64PHtMFBlYbI+s4FjzHBuQm9cyKmvaMsczewXPuySjp99s21ieP2cDUCtj9UZvix56j
pJqqokjbczGTg8lIz6ykfwgV7X7KTRFMUmSM85spKauyBVPIOaKQ6dWPXRY5WfVUkNfbi1ofQCyK
wRgA4Wd9ZS7N0O2yjTTK7ChJk7ia1ttv3TBgXjqpSCNqlW6sCvOqEFVFRoMmM0+VYKVWI1sYiDrP
k0x9BfIhT1q2FC9yqf3SGz0TjDNvmlNASM5IE2Xoq14HMTKBHklT++bctuFDP5BnqLb5AL39bSRb
VMlfV0XQ8MPzA08DtGpwlV7bSjSjnMOsH89J+0cHChKD/gGVDw2YW0rbUaVw/9WN0yA/xaYgQKaF
kTlubYrega+rqACet6OpdmKk805YJXbh9dqcv3zdGJO1/ERpmKu0rbFGyBvb2XBeUrDjd+lbYmsP
bWoISj3r/cIZxggEms04X6scxMgnnc5yPJzlZHwoLAOFENnE+BE81w0rUOfcXtVWjn1lj0s9Qm2h
xC6i4dyfot/gRj2NZxAnOLYPvpzwJX+mz/JBBOLeXiOjTcR8LBiHOT8JSdEXc271ZwKFELWofZqo
nqa8K5IZC9a3Dor4nKBnsDHGha/Kp8FyX2CUX1WGs11XjoIBVQwF3P6C6+gBPVxAkgiI5UHuxk+f
I47PI2AcuFZ1YwREoDPVd6Wru9Kb245Ogpxkaz1AsEL3B1JfyObYp73ISfR2GpbcpsPZKOujKc/7
ShK5xMaCUD8wABsHAA/r4W6zqCZL1MfA9oDYtfcmSVk8Rqvl0KoR4bo2UgMEXYzXWmDsQizkI0aW
jsRo2rBFb2zwuiPKjFBoRTdHPaHp+KQJtmojBYI5Nl8Eijqo3/AvlaSUpwnFuRb968HTE2c61i9S
5FieFpQQFLZ2xvf6NfJEczYbFc5ru1zqFVp6ndWlgas5qI+aT76j5zE9kZPqdi4qhIdIcE1vdLKv
DXJX5zi1SwFFj/a8dLYTT/1Zbd8aSp0yGXY9rjSp0Zx0btxFo2jEpC8omzvSbDqRFZ7AFvSQqpGX
W9IJiE/RHrDb9DpZuv5pXFYttY1RypWJLW9B90UPtSW5Bf2dKJarqZIPpo87PPsdDSx7llE/3T6s
/4cHgE2AhXE8WrkrA5orNO0WpT2XP5TY7QZnRIM/fbH9mYJKHuhCbWccMDmjOZUgsG+8LrFwhrTD
ycXZ4qOenkaFhEn69twa2Xdw4uxaUgQd1Q+2vTeNxKNddF+Yyy6S3jQ7c+dO9YZoOfXgkAlHGwoi
H2bT+7e/x/qsX/8mLpwMWjtMIcGB6I0YZUkiF15bzb1jxMJqzjpyXZvivvwU2R3FaEN7pvZrPL/b
9Z/bS9neWjaHBXQ/eMv5mQy7lfCuB8vImeRuaH4SAEW+NhwG2am/N5jvLp+XyZ16RqAvynyExjmv
jmISG3U04UNSJ3yafXIPuuY78xkN6n0zgEYMdAggTmsETvWZm65O08Wi2QZf3AfNKM9DP84sgC6V
Q1RPfaH3xUGVnVB1lsgBld/gL356V5/i8+x1GEmVvP7Llyzb2n+/POdFVt4nY0mw+JEcLPIeJ6LS
BfONW6vkfMcwaCi11dieO0i9qdLsGMVzHXa7ajgZyu/bfrRxJPA6xkQm2h24/1aw8BQzgmYNN8rV
jyH9WYLxK0lFUCOREe6LqQ2RtEKBkRDjyPR16p7/Q14CQOTFOrhvVkFBOC5CnDdbpuinJFDtq51S
yJDOfim3NVdmuPxxAR9PPTcwozc1aD1tf8ozL8xBjN5/ueWOBQHoiUky4PVX7a626M0lijQsaHnU
6t81sPOd9Hx787du6isj3HKiMtL6msBISrt/iJl49qi4MYB1FHJuRfNraWynsCecKwCzFXkH2rOT
grmL2z9j0z0ulsqlYEWTUytjsbIdkCCD8bUrX9JaVIjeiMi4bwCtAsQdBS6+jKb1Ci2mFFZyPfer
2P6hQAZbsJIt94DmAZ7VILUA2zIHkKS2QVuQKLTnucwhJV3I35JilCE/u5xioRTB1me7fMgr18GQ
EmQ8GEtAMIzDl0Sz3ruhukOxRDRuuOkll4a49CqTkM9FZoaA50rEMysnZnO31s8u9+rSjwuH7vMP
7T/tF/CPGJEHuBYZzPXyGnk0jMHE8uzSsn+Nk0mjU5U1E9l/3fswZYFBQ6hkYzyGW12dRtYwJrBD
gG1pul9Wb3rV1ykj4d+XVrgbM4u1vrEHfEODtJq3gCF2H0a5ubu9lo2bA3hqZHqsJgHCBK62U9WY
/6FD2Z6zpnLDJfPV2YBmafeMaQ5b/XqTAmu6sMY5YKqpmdpJsCaH39v4H5t8s2YRnwfbZT7ggv4B
qnmsFLHKYKOCRG1nRPA9ilpVDZBL/rdUj0rcew2woXH4pogquFvn6tIkFxRNPYQmuoGqX1jGDlLS
thgcW/Q42zTCqFwAFQMEgC9UtRjYpEZl0bNRRfdaNEUOZZyKc1EZAv9mP3f1BS8sccuppUIdWsmm
51SVf2b18g3e/qga9WOCWUB5kl7krpgFcXBzdcg/bQsw/zVu26xIuDR6SM+S9FpbgPAav+Xh7bav
b9pAVQXtCqyO8MwgNAXhEFQJ6VkrSLGDHBxxzZLIO7ABdYIyxKYpdPpQZ0YZYtXyo2ZVAoyJzWo0
5QEy4i9paHgztf5DLgYUDVOLYjpOPNq9bWzECNOgEOMs/phJhcFDsLgtaNUItmczTFwY4lwiUkcw
HlMYSqb2Kc8KMPrp/U+VdH/0kjzm0yLCdm59QDDLgh4HDFugzeViea1k+I+WRs8h5Exjlbpqc5eP
wuGyTTM24C46yrG467nwNzI9DyA86Tn/Me2iQ/pDCr0UI14QZJ/e8PQf/divWuFw2ZZZGIRYNANg
ouXI3VREaoqp6nGW04r6Uak/ZuP43ueLSFFhK4XBUDyeeyawKJjmvTZUSG0itT3Wt2RGBXh+3xTL
TpIiLRLM2a6vfKaRAnJvlnmCUJN3xZQAIN+ACxbksrLLumeJ7mXuQKGrMHqqPx9iInjbrbkbOJOc
UxI9NvIRCXaQox1dvhQuKDt3qg9Wxt3XNe2BwMMB00H3DZAhf+UXxqIqCahcgxrkUBKKcMsgIJpb
uQQWAz5VoOFQ9gW3HeeJZTp2YWPlZtBGhkNtyR0X0OzMr18MgcwKEGRApWCzVqp9MJBpVIIKxZRH
D30xvYVt8laUveAG2VzMhRnO7WJ5sfJRmqxAKRKnoIszlFA9F171mx4AdRkkzioKRqiUXrt3NGhG
TRkxdHykx/nX/2MZHfwGArkiD9ha0mddFI11DImtOJo1QpNUS8ygQJ3bB3FG+mQTyLBGi2EJcrJ1
zwG7hIFrQCxYYxjQxetlUR3dtq5UjQCCrCjWdKmSQ/S4BNgIys529D6lWfHdlMvkFIKxePKyWk9+
hk2P2o3dgvjAG0hWFA9yb6l3qrSELa4FSa6+vsl4HiHfZjNHaDRxmwzKwmSM5lEPpmR8NVL1SddQ
PspFyOhVCGNx/sIMd8obkFkqdbbogVnanqnmvxFnvpx9MBvgQmJYIKa+wWX0S6+jOSFlejBI1r2+
6LmTV92jUSoi9PXGYq52lvtm5gRd8mIwjSChY3S0xqrzh3iWn26f8nW1DQ6E5wm4bdBEx9Qndy4M
s7ZzKs1GoCruDLJvNlWTfdCfC0ZBUN8b9pHLgMNfzoM/zQIziDFXtEh4ytMynTpaNIMRFCpocbWn
qsv9UhbVhtbsQMwMaOTACQZ+Aow4Xh8PLZvNqpupAeUvIDjjOf6Q248PVI3vw0beJynVnbaIP5LR
Euk+MF+7yoyh+IAmmQ70E9hyV3P2mgrVhwisqMFkNDv5U2jdPgBscxdWEANXeiBgim+393LDY0D2
hjwIhNssSWFx6aKAaaZpHJnlZAZy/kjNb6GaC1JVkQEu2CD5QrN9mUGuH6s7OgB7MYoEA9ZtLPbd
oAMDsTZQHq5emaM2hbURtmbQ+NZe9dKdjCEAD3LZu/pBO8/Ptz/Z5i5dWOOyq5lGUa61sJYktmsQ
yQHiy1e7xUn03yHg2Xr0ftvgGlKD9QHJBcQVTje+GFfFCakBDskRajf9STuNe4Te5Dy4k6+7sQ+C
ifQh3qNUdtsoCxW8L17a5M64HjfJaNLaDDICIgQ5Cb0shxbIUr0ti7wHiloQVDYuQMzboxaGhBUF
xs/2zYUjdkplaClpjGBWT/GcH2jau8j4BA8N5m38qqAkCZpDvNzRtGfeemGlGBhPFgUxvxH/iGbM
AqITFbVOoVGB24sMceeqCc2xiqXMCNp4uZP08YUMFC+08JBEIhjG1gmzASoDCzs7BPwRVlVJzlDl
M4IU45Rp86z0/9x2ha08CFHpXwvcGR7SarKSBSoD6bF4Tu7YTCwjOireNWEetG7TwdcvbXFXWBy3
MxAYsDW6yy5HT+VHUXpI93+F79H95MbPqpuMUIBGjU80JrC5Z0w9iBEJ4jnDXdOaNEaROYVIBbLZ
HefFienkxGnnynImOF0be2bhRYjAi4IEYheXdVSpVk4tiIIDmsiBIcU70OF8PeMHiwYyJ/AiYkiK
X02TyZ2lD9B8qlE/7IwRujDyrvt6FRu5DYbhUQ6D5PO6raqqabG0kqwHmWw8lIX2MnYiFr2N0IDI
B6CKgpvRBA/E9aG1lkFucnBjBnYaNntGbxBAmjYEZCWVjwJXZ8GbCxBXkg2cD2S068ZlRjqoO4OH
duJe8uUA0B9HOZQPwtlkkTVuZfmkDaE1wFp6rL/Vu+HAjpV5itCsLIVVgU+M9q21cTFpgYpwbRNY
a33DBx5neiyPy7d+n3uMR6BxI9/wxh2w1jv1pDhQdd/Fh8HXffyLHxR5oq7t1iFAeqV9PkXQ/+CO
eqpDxc00Wz0oZHmnNLMrDbMAfreVGmA/QegOMPSnKB3nOxpYdiCAy9aM0foJUlqS3+/GGCzcykEa
hZ3ojeQA2RtqgOB1xXXGv7PVRuuGssFxqFAteVoQNmNnzC3tFXdRGADEluZOEWWkdkiTG7F/2323
rQPVxXh8MQ3ApSb6mKhZRPBFDTXDoZ/tCn1Ay0sl46OWALKZ69qRK0sw8LK5j5BDQ+ECczWrV79e
qEYPwIselJb6K+vaVzttX24vbCsEYJYG3xOlJqgLcQdl0MZQTw2YiMO4c4thJp5Ket0lXSYCMG+a
wqsf+4dMBNauPcbA/GqWGXisZXXkzN38nqflqe9GQXlp04yJwiD+AZ/Gp+NeZCK5VJBxVmIc/cw6
dErjRZDvghSkwMzGnYaY+a8ZLp4BNUAxd5LowaiBHhOtCb2mnlH/0MPnr+8QqxKjiouK9ArFa5Yh
TbIuQuAEr384WI4Cfmx5UJzbZrbWg6o3XtK6xl5pnIcvU1bq8RRqgVVCXB0clg5263cKVmPHJEbs
3ba25dmX1rivV05EGtkgUSA3nacYtgfdmcNtE5sRCu0xkJ2huomxOy4VUMZGt9MRNhiBL/FaqAQk
e82x95Un/RSlOKvuFatEXBjj6t5yW0CtsIUxYp2mabrvC/kohZEfR5MjS2hokeZjMf+LShXoB9AD
xNsM1KPcpg1NbndVoWiQXtYeisl+VqmFsxWKqvqfqS5/w7FREbxjQU62YrmmejqYS0e1oNsVb6D7
w9wBpI+mYZd8mGfTnVztb/W3OrL7Nf3IZKDcnObQ/CmgMVj8ub2vW+fbgHSJzETXEEu4N5tdW7mq
TpYRWJPm0TJ6wbvj2Yrsf26b2fJQSF+jkodmLniyOA+dKzhUq6ZmIC36Ia6Sx7SvBMCPrSOHHA9S
XJhaQZmfu6bHfpGLEgcMafGuq3SHlJDlA9pJ6ybBcdv6ZlgCtH7R7sQAE1vsRUys01kbxwgJCtjx
CswaFCBYou0+TFoRyHbrs+EChjKDhoLcyiPNZML0ioSUsregftLGpHFycMb6tzdnq2sBPVz06YDA
gBVeL7Sf8CzTjQ6ZayRrp0aDAkre9oVXZCR+HuXW8qAnoHvxvNS7pdWR8xVj6A3hEu6NSoY4ykL6
rxLFoNmF3ACsGYwed4ViaMHiQpclR5wGLi5PIfS5WPvby974uBjchTei9YQyIf/INvXRNBE3kW9Y
ykdnk49RK77c6scycLZ0YLCRFqyl1fJxCodE04LajD6MRvmmVugCldLP/7AUE8gFKCazFJKdjQuP
bPXeGumSawGodZ5HcBaUlugRsOH0UOKClhmE2tCO5AHs6PZMUI5KtQClv9dOTR+VWc7Bi1wINn4d
+j/5LRGAkarp+HjXS8nRKowGiPoGkVK9F1Qz3TLTMdkNoURdUn7qZnzIbAD6VOnH7W+4jh9guMFu
QW6HMMED9gEuvqFFJEQXowH2OrmXm7spTO/HBBN9qqj6zQLRdfTHXwcCBOkvK4bwTd3OlnCVSYUS
lM2TYSDI6+dZfkzL75joEKQhm6YgPIn0DVn+qiIHHutmqYxEDdQwA+xudJT8Twy+6f5PmZSCDGF9
nLCsC1tcJS5U7GVsVdjSuuV9osZuipdvt7doywQuK+AJmHrsSjEtb0KwZieqGtjzP3LyBwAG77aB
jUiImXhEGzByQK0b8qDXTtDaBY4Xs0C97l7f6YfmQfmZuPZe8ZKgexWVDLYWhHwKQufwA1S3+Ywj
NCe4uKwGy1DvyQSaG5qllWBR65MLDBD6nOjIYV1QDLteUx23RbO0jRaYaXW07Pnc1ek+jEXAy421
YFINeFhMk2PWhU95k2hRI1uZ1aCRcm8q3+327fbmbBsAwOezfLhqO/R6aSXQ2VWDosKsMKhEPywz
FDjxxrfCIv61we1/U+Xguqp6NcCckGc0v0gCWmk9F1ix1hEAVkAnAVogpk7FhZoJ0sHDMLdqkGK6
RBktRwZUCuqUbhcn4Gqs4QUiIouN6HZlkrshQEuGpqGKj2cpAxTqkhxqoov1I4kwLUl1EeBi8zPi
pGICCc/hFci+CqOui0zE0p48hAAVx8lDZIj4l7f8ATUTsGQwTaXV3VrKhaEl2qwEeR4r9zEkRv5S
Mg672163UVVmEUfDLBBUIteUAjqN5dweByUYiFdjSphpjltsSJhJF4pqTRsfDrBNrAn5CCYWeVi5
0dZdhulBPEG090SGnpKhu6qI+XvjLYfcSme8Ep8kCXxjdEqbEPoleH/YL/SoHqZD4fY7eQcBoYdI
CPvfWBIadmjiA/aCsMATgGDcuMkHy1qCaVriu7xfEo/kKrkfQRf/9UiH/AfZHEZnAKn+3MqLK7yv
SUvmap4CGi+D5JVmRvaoyEqW0xtt9vV2OVp5MAbhFMz1rdrLvTxbWS/XU9BMkQ+J493SU7c0K4ED
btzhQBZgApK15TFUzf7/i0WBi6gHcjpTApCwuWR+gyiw09SBnP7sNMETamOrrkyxuHVhKkwmMutg
twhy9THp9mp+iMdvt4/T5moYEzMbu2e9wmsTkLlusxo3YSBVowqNeRqppbvUpH6fjA4CTHE0kx4D
Z1GYfLXEBOFpGeV/NhIJclje6dnTccYjgARZDP5Z8wSAv5O3kW83rSCFXX1GzhJ3q0dxMiC8w1IM
J2xU+VBErV9UAqzZKqLDvwEvQPkWXXEMEXBXVSFjNLtmnPpZOe77ynqBTKRfafUImeha8O02VnRl
i1sRpgKsLs8SfLshfwwz8trq032YUP+2c6wiOrckrkowsfZ5X4VyAEnI5kFNrP4wAan61Q9nwP0A
K0cfiGFDeEdo4pgWXTSRgKTKUa4xBjZHwBX9NhWRy63WA0uI5SDsRr8W7s5lXrER67Vl9rDUW8e5
Vnwt1wTRYbUzzAS2H8IAqOIA/Xp9ngqSjmMB7EKwQIL3wcb7L3GWtGnuIkUa/tzeno20BSMgWAs0
05DfferkXYSHeFDTMc1bEqS5ikJtrzhmBZBQlEQPhpq/mWb8I6eaaDZkc4VI9/EqAx4MD9zrFc4V
hOPpSElQ23WNnGyE9Kuldq4exgIvXyui4mOyjgief0zpgy8A2j1ww5MK/wMbQgOSPCUihSMNOejm
aFZP0q4vqypxE0tvlt3QgI/QtZKmjB9LqzLL02w2yuwrWa9X7zHGFbp9Jmn9CyabM3VnWsW0nIy2
T+/xAC3kO2sogVTuUjIuhySMKnt0aNSVvT83pW64t7du9ao2EfuQV0CEGdiFFZbOjBOSLJDiCDKq
+ulg79RIPQA2etLlbl/V8SEnP6io6LeOUNdGuZtLtkI7wmwNQT31d2kvjpZaTtYfdOuf24tbHTO2
OFaVwLwuwMR8DdNABK8xfEUCVAW1oxkW+bEpIxEBzxqPCNATysPoV+EaRheJC4KNMZYaLeYxQLsf
bI3hvt5FTzJ4Dr+HhwWS7strOTm5Kyq8rGE1nF3uiKexaS+ztIxBWjnLj+Gevmugr0/28Vnr92w2
XAxhW8MbOJvsk18c9VqWu6pJ5BHv4OptxmL/AX/8dwxapH/iN8spz+bb8Nq9guXq2+29XIP2OMss
HFxYzsJpnvtIHYPxVJ2HQD8sznRQC4f0uwQMREyVuIxP1nkQPSdW3soOP4q6jM8AuRYfrGuKQmQX
I1ib6auNUkmp/gqLX9ks4i3ctINIjVQOap5IVK8XqGpNY4K2iwRlCTKNOAQvcHg/MgYsLRTcdFuh
E0Q8qOpjTeqK4m/U66YnJgK21UROP50a4xlSwo5gx1iiwdWz7EsrbMEXO2Zh6mLqQlhhWAQIvH8w
2I25B8/2LxH8ePXtcNJ16KCwhzOjdOHcUplQh7brBjmPXoc+Jkrg/nL2cx4xSywVXePfXtpW1GSl
WzZParJ84Xplc5T3NExLOUiHHkPSpfkwt4DrzYN9aAr6lFjRb8BNqlOXR8+3LW8t9LPfigY56E5N
LnNIkznOElWfg7Co/mra/JDK+SFEKcFNFNFI/Fb4vLDFh88MwAQ77O0Zd4N1N6vlB+7irzoi9g3l
aUwc4b0Oyk5+OXXe9/ZI5kBeAjl+X9o3QzTCt8bDwgaahihR42nL5B+uN0uuhzmLUxk26seeTZEa
71T+q46tE9o5BsTMfUufcklU6tjaqUuzXLzKVaAeKbjYgiUs/oe0K+1tG1m2v4gAt+bylYsky5Zk
O47j+AuROEk39+be5K9/p33fuyNRhIjMwwAZDDBIqZvV1dVVp85Jfo5WDAj+kCqhcPMC+V5VPt32
jIXQjHViZAbQX5AYXIlKjmZZltUwjiepaVI8CrQUPCmyEW+hYa0FwxtvoGWSnrLfdK2SuOQp56Zn
W5zypuojgS0up9iPkq+kXMkwlwxARgedQhy3a7xZY0FUqbHzET28NHvWoNv+RkAU+G1lC6+/mdT8
VdG7cwEqvpoR52bL8jESw0l9Mpowe+y2LOhtT/j0UX2c9tmz2CYhPZGXFbsyQ7iIlFgSVLTQ2JAx
BXM0ly6a5CoSCLMaTv3G2LSnJGiUnYSiy0uNCb/jK/Hr6rE9syf34SwyG1UhTMRMrNOJwSmnKSdG
i42hOAk0Bks3IHpnr5iUS7hcIh5VGF9EvQevfPCXXZrMSF6Ap4zhOOjCc8WrzZivGj9ub+SCkf80
q4HiQZVsXlKqIErW18ISJzN/xWyVQkov0Vec5HrvEKdkQ/x/bcyeHYVW1ZOWReKUTMe4oGHd/SYj
ZuJE5MdrVLzX/ghb6O6iKiIbhfNOpFkQs4gp1jMZ7l41siBurZd4ir+qar39F1sHjV98JIBHr5ih
WJym9VQU48ltSuOhyerpfrLr8Quz6ZqphdtTFnlAuYYunmwbXrpCP5mJEvUU94rekWenctjD6GbK
dlCr+I7FogiJHf0eiF5slcJqX28vdCGUACiIki3aXmDTmctiaLw0x1ExBTBmia9C3aG1srvbJhbd
8MzELBxyFZyiqkIEoKtkR6mx4bbqR+7fV0XgHWdmZvuoiywvMLgoTtC3/DaOzUbJhpWK1cLb5tLG
LFKkTl02SoLdkuge0y/3NA3K7adeUwBYpQqI1GYN5LP8hdD3QjSETJU52z4z5UM0uro4tZN4I0m7
FyxfyTuWkgJkG+DJQwMUjIPz3EYdogapuCNOQtXDyGIQv2KHJONvlSk+osKtfVuYbx0khS03+Veb
KgGjuNA0He2DywPQpoajuBH8ownVP8Bpg0ir9aIXArEk3QNHMFqkv+PTWgvhurqPcjvgPP81O9tX
SlvLbTP4y+A72/au+82g9zsAJCt+r1f3l8IkMCOABWCJ13SiSqlNdZfDGJ+MPKjiRPHcxkl3uV5g
TIdG1t4tef3l7w8eaNHlXQq5L3TrLjd2jJSoqUtVnCLu+uid7RCoA6VYY9JYCstQJTfgPnI355Wn
Oq1T3Z5wBcS2sH9z3VKbvenmcb4xeiXJQlWQbI3N9Go/8dSQFV08NlHTw7vtcmlujqhZFZjO78zY
9UaL/1Ey+1CJ4WVIuneAsFfC5FVN79MeyA3RT0WP2Jo9cSZlGo1uxGi0kdHEGwsQKmhWc6dNmYEJ
3/FOLx046qT/Ler/0yx4KyXkEwI5sy9oou09ofBVH3WKp7Zm5899m4IQpbSSlefpVZCWliTeV5Zs
rkUjar2bDK70WGA9JPvEbKMwct1iZ0PyZeU+WNxLwEqB+5VDXvPyobAgNCvMGvQAdebnU+ePzj3p
dL8QileMOPrG++1zsOgsZwZnAcaJh5ZAYqg+umP+WgPYemjz/GFM7cyzyqwPFL7GfHR1JORu2uiG
QtcXxNrzIkmRqqmNokJ9bAB/q5zmQ1HtnYuZNq9vnZXHwOKXQ9wGjbAcAJ4XSribghFI4/WRUsD5
7NhNVL/vFAVoeABBGv9f7CVuWYQUcHSSuXhOVmoCrA4FqDeSUfdiYT1ECQUScnqcTPLEozXI1tK3
k2p9YFWSScqc/EBPRqBPalqjkAXtPIhQjqNnxmPY9qdmFXK05JnnxmaOYhmiV7kb18dU0EDVY9Oz
1f5nG/V/RF2/JZ14pdXauOPyAsH4hs4lJvrnQVrVqJumrV0d2zLSQsdtAtDvCm9k0NFuje4lIsoK
aeRVQgHnlJUo9MUwsHTVW9Rbq7CHgYDEuLK/5gbdjsX490yx0gaavnARYALmd7qWKzpNJtioOY+9
eIIICEtW+hDL6/jHxuwCB5tX3ue9WR3TPtE2GNnmGy23m5XcaNEK5upR1wKvFxoDlzcN67MySW1Y
4VEapAlAx2uY8aUDjBf2fy3Mgnwz5pR2gy6/B3MOQrKJGtyq9i2C/kroXYhL4HJAjiUHrsHbKp3x
7KVLTF44NHerY+RwIzQ65ZEpyn7IShKQqCUrd8rC1kl5LQ3NZMR5e86CoMXNaAE9gw+kJ/VPa6zJ
Izjt/jr9QJcSY+tQbsLzCeUQWU04WxOLxywC82p1tBMGMpGSmfe9VPZydNpuajvT1q7KhRMrB+Sw
fcACI/+YPXlZldDEmlh1JDkHG76b6i9OnMbCa/PYDLJqFLE3TC1dyeauk3REPwgOA4QLLg4pW3u5
UKPtGkfJ4vxopZNPY21T8DHkznBommbXKRmYb6YD19wQd+rmdtS/9hsHMG5kd8hDkKDPadZ14Sp5
4UzV0eBucRSK/VvJzHKnutGuy0v9r70U1gBAkLkIsgRjFoYbvR6nNB6qI9AB9jaO0S/q3Ng69rwx
Q5rHWnh7ddd+CntAfcrbWrIjzYoxaZGrI3Oq6ijGxiPsyV4DjCwZkA1hRFy03oDyufxyCcidtD5y
+XGkQOWBWz1e68pcxxDM2QL/LaMUJiXmnBTgcLDMKCH8aKipr03PVq15xaD6tzfquseGmH5uZhYM
20hvJIcEB0FqfeeUPkBeIURf3zWf+lTz3MB9WFMQWlvZzOsVI0Evvbb5cZicYFI6vzC3zFoTnVi2
gu6oFJEHpHr2niCUowJeI4hYVfeStUnq8T56SOr44/YOLh2kT1Yg6ByiNj2PHUMc9biT8+qYxGyn
MBbGY+rrtAjaZK3htLgkSUD0v6ZmS5pGLedFXFZHrba+64byxHNty5P2r58ocIl/zBizlxE65nUD
6g55PyZvmpv9AdvcIdXpv4hA52ZmZzTLRZyOlFdHUxS73HbBZReDZtsw0h/VwPUVR1/Zu/kTpUh0
wfq2wJ0yRfd1oXzElXboO11buSEXYjp2DwVUiJdhuBt0CZeRIe/UgnGeQr9iNL5BL4kGmPj5YCbf
FKJ97BJyZzXRCdOYD+20JmaxFJXObc+SgYmYVdSmsA3GkPt8su4tnq+kmtdX5eXyZldlnNV0tDOY
SKNHQqin8mcCnfX2k2jRCG6frcWPhkoHZo4wV3o1b2QYdIKkAz6aAYzrzm7KKsRobrbvG5et1KyW
12XhNsaNjORjdrbypqSpkyRI2ezc5+47CpO+1QwAynWeGYkVb1z+UP+1Nj9iTZ5Z2mAg4bCVn1X9
5IjX2xt3/ezBV0LiBDCo5CCc37esNhrRJTjCIvnRGF8UDsI+8TBqLijTP8rk+21ri6vBQBGiBko4
V7MD6tgkedlh78w43sWjGpI8e7ttYtETQPmA5BNpkj6/b0uobFaVO+E2VDqyHcfECVAe6u403rrh
bVOLnnBmSq72LPvMe6qreTbwY6RRtkGXswrSNokUr4kc8F5miVA3mUjI9rbZ6+olSicgIgTxPfA8
LoLHpd0OgPIMc9r8U12t8pvK00BIDvY8azPuNDNYExW9BpzMDM4iFVVRetaSlkM+UPXTyUvD+Cn3
6yyo83DyuQf9Kd99pNCaX6PVv4aWz0zLb3C2x6mu9lWl1PzYhNrG8pMNBB+0bR/qAd/Wa8q9C+6J
SXFcmnJi0cLr5dIYOLEHmxacH3UV6nHGHUlXCY9ldLho/mE9eISheIIPiOnW2ZVp8izKCXiuwb2d
DZbuoftYG17Gc1XZx4xqECHJIt1odiJrDTPMEwQZdWhUvwP5gS9Sk25qS3QAq9S5Nv7RulgWH7UO
KUQxDI7kwYHAOgoYbZ1vMoq3ydOK98lfOF8BsJqfspugIJyXQ9U8j2pmUn50hwgQgkSBzboYvLIS
BxAqAcU3gOy4pL8hOfkL1di1MY2FU4c8Gq8ROZB4ze1StwPPIysqj3ZW/2xcDGf0Fjd3kEn6aRTN
A4pGY7Cy5IWYgp4+kG14JSBQzp/OmFzVe1DdlEfty+hHWzh9xiAhnnhKiJLNNuVeBrZ2M0iGw1/D
eeAvaBCCCwt+CVSicemSUAAcOgxflMeyeqVx5iMbDsqO+bjsVla5tEgAy9AXwRsC2cjsXqsoZxi5
7sqjxbWt1ru+or6zZO0BvWgFGlPohQCehELUbD1VOpaFWZTHIonvCG8x6ZkERuLe3f5kS06CCXUH
5VeU7K/eRGamdm1v5iXqKqM3WF960LXabeNNXIcClLm7bW1hUUDNq5LaBsjRKzG3Uh3UifRacQQ3
Jwo4jr7PBhelLyN+/jeGTB06SeCVw0j65e5Zo1PpmRvBEPBkwWgXWUCaxvALp01XbpmlNSF1QdOK
gG35KjvNnDGpO2AhjjpIj71J63+YfbfXxbRSyVu6zVwJWkYGDEYgjL9fromOSJBdgIZBAa9tmF8E
4idEa6CRXoT11zWZj4UIf2FsVjDSe2kqgvuJ6MT1H1rx8/YHWnolXxiYnddhKtIK8Fo4HrB3nuu1
j2nIAiuQZIp4KGP6xV/tZsq/cxaRYfOT6AoJMIC+lzvIaRzpuEHKz+sZftds2QZ6PND2hcF3Gqzx
qix+MgQlwMBBBCEzx0uDWlfG4G1RCghD8ofyCJDvPn+LQK7UgsZuWgsZq+ZmH20AZZnZ905xpD9E
oHhZUPqYct5qocAs1ho15YLiE6rXCLeGBdVs1ANmZ4xi6MbOCZfWOBwR+RUKAx59b+95WN5VkWe+
Jc/qw3SoD+Q7Wzl1MpO6/JSYsAaw3oXeNOjz5kHYMUer65wpPw5dEUhau46/OdC776uvtx31+nhf
GLJnqxzKiY/MVFFQdGI7rHOSbpIhIyFGMvPNbVNLa8JjCRcY6Iwkj8alt4yak/R1EuXHrpgcjzRj
7TlZ+RaJ7tBlw1r3YWlhBhjZAGhBt/0qhxNxnXduSfJj1fzMxffYEgFnayW36+sFpXQggwhqhpYs
VV4uSa9ixhwLS4K+oIpH4PRCou5lUpzHjBsfVrvylF5aE+aFpZKEZH6e94nKySjzDqRJx7bZp/TF
iUAuVq7cmNeRUeJLAIIGdBJvijnUJKmSLo5aPT+icQQFjroEIbC6Nte/5ArYLSDSENQx2z/bN0Gc
yLAKIz8mjGzBKg1PMPvHKm+YF+ONe9vvFncNM6lIZiRNxvwjxbGoU+AH8qMTj3dVk2xbMrx1dbeS
EC+u6czMLOL30Dyo4lqDmcHOQ7zLdiCBwOXfWN+MaY0FbcnxUI1HJwCpqARBXDpepHYKhjWb/FhS
/RnSscVzXZMHLQGDUmKWUOgtkrWAKG+PWUgyEI7Ae4JRMCnNeGmyL6NOV1rwlBpOBmk75ankr0P/
c+L7Qn/RyvxdcdZUexZMYmnQgLTQasHo1mxLwR7DaTWO8dHc0h3Uw7fpnRYCmbASbBcua2D+MTUF
UgbkOMixL5fGGJRHU6eIPx+XauppE0ibFD/2+zww5F1teloSWOFtv/xsgM529MLsbEdbnVBMTZUx
Mp4hLL53oKbEwLTwAdUHc8cmOZBVJuTrFOFypbMUgbBugtoqTErwWvfktl6/M734RUWjGXd25ltr
rbmF03e+yHnU70leVZ3O46M9gNo23mcjChOrz4klT8HUBhhgERsxkjZbFyfo2StGHh9BW1cd3InW
aUhKS/2pNkZZebbTFtBf1OviV45RCc0zi8ZYGxy7RgYCKIpKIEbH0OtEH2bmRlqeqPEoUnoc9zXI
Cv4kvc831cFO/N5HpaIN8fDQPb79N/57YXjmSKVau8VEE3q0nqJttS99OVbSBMrTGNT4qpHPV96I
S657YXG238JiaW9APvrzxOS7OIQW0It56l91D160LT5WjspCvDu3585yB1SoG4wGYoXN6IlAD5EU
7U1fZoDtTht9meHiQdei+6Q+r5iWmzc7pRemZ6EWeTwZhClNh6ovpwfysHhojsyvtvlW2woEQ2CI
dnDuoNyt2F64Uz65jQHrkWNJ88ODhl6a9BOjR+e9D5y99QPck7nwxH29Yz/Sl/410r0kHDR/yL3b
phcO1IXl2aoFy5LBtSk9lmmr2MHYCta8DHVZ9L/bsmviXVfWpPdSV7DoK0idoP2pk0Zfk2BfjB5A
GSH+Q1v0CnlRGK3tDqXCjm01ES9KzdEbh+mJlt3j7fUuGcKUiI3nO1jtgIy5vAKaUkPNnkfZkbT1
L8eoDxMI0XyhR/HmtqGFT4qsHlmcxIGi9TLbWJuNsYg1GMqbxEvJF7fJvEpPfRDJrXzChSVJFB/q
Y2DfhrjaLMlSjdpUHELzo7AieohIVoRVtNMAJvx5e0mLhuCiaIQQSb4wCz+ONrDWYFiSKNR0B0LU
H7bTPJlGnPu3DX1WuW6cxTkQR6/bNq/UGBHWz+503whAn3Of+qaX7qvnxkNUCF0fEhY/qwoaxCAj
YpD4RlEOj20I3m+texa6hd9+1E/K6mt4JUTNxf/Ap8Igd4WQmOZp4rtDZTmeoyXWU5e2YgeJJY15
Pc+Tb7f3ZDUUS4c7q4xnbWspxMaemNvhlexKP/WNJwe1eBmK6WYtDVy0B1pQVBjwLAadjPSGM3t9
O/Vmi0H2Y3Rwak8+w+UnEH5meYaPWaDg76d6ca+eW5ytcLSK3B1sREEQo2wYNDeDONSTQH+U1aHq
kXbeuFutNiw49YXR2WXeWmoBSm8YZWybAgtQVSed/5tvd76y2ckxM60leom9dL5OG/W12Uoidr5r
M6+7A7JylTPnczxmfoDODc7ubVoWBHPzWJXK/ClwUbDRjjroEv3Kb+8LUHjlkF+ietC/FlBgiqCi
9UVOXCkBuVtxWxl9rn8JwhLIdVBDmpPyspZpegd4+sF60jbkofIV/0P45A+CYrDGHbb8Lf+xNfuW
o8rGcbBc5dACnyDy4beI2o+mJ19ur2khtH8SB6B7inLA1XC9SLJY5I6uHMrM/moN8RejjgI80k1v
nNqVDGxxScg0/8/W7BqxtMho0ThSDjymqPHR7F2rkl/caX7dXtOiHdRrJE5UzlHKB8XZaR+RdeWG
QB4QuUcDOOZ2n2rPt00sPb8At/nHxuzu7dpE1aCRSVFG7IP+QQ+bbX9fBWQbedlOh+zMWvV3OYad
WZSrPlsVEQ206VRYVJ+GUAvQ6w7qb5mHHuYx2xf+WplooXGKCHZmbxbBBLCjY4XX3nHcog/BIF/9
yPyU+vEBSC2Cjm32XOybR3W3WhOWifHVMZNUlOiRSeal2d72YjJTO4WfMAcPr6lAG9FhTu51+vjU
qoDoZCV/BJ77wEZrW7v2v3j+YeUSBwwhF3RTZwGnF7VbO5GpHAZz3NgDrglSeOKv2WPkDQGVHXRd
0Ao35ndvHxW2Ftc4eVr71IqPdlqDvC9/wTMLsy+olCC9Z5WhHJyv1lb3p7vuKQnir4Uchc1fICbg
mT+VoFe822dj8fidmZ1FLtsBTW8LRZpDCppNSAax4hUKw/9PI7NbKKqGSFco1kbaPQS6BT9S8+vt
dcjfOXdDEEWgvAIfRJCcuUHsprZWZjDRCzLdmwUGDcE/199x0P7stRzEzRFmbVdejUubB2g4+KvQ
ppa8P5ennFoKjkQ7wivI2Pq00b7mrvYzKqe/hr9hKAGLgptjnv6qGIfDRzun6RXw9+3K+j0Zfpjt
79v7t3S1YKxKx0A0hlGvOotWa4vRqFrsH2BgQG/j0QnmV3R/KabnBzW8bU0GhfnXwtagzQ2ZERAl
zTYuqXMMAJWlgkcQ6lF6ge7+WgV42QQB3ZOD2YCrGZIOo89d1NW4ktPeq9XSr+sVl1v6+tAx+a+F
mcuVCumI0zTKIR6QLg70sS2zr2qHp9btzVq2g7kptDVUkG3MIkPB2lzveYHN0pOdkZFvHCXRlPXp
vzilKL9iw+Br1hVCOR6MZHKhMHPo6Y+krb2sTcG3ueLK888CylZAlPHyl5NmIOOaffmoarWxx4zi
sWC9b1fM4/Gv29s19+RPC/jkJgjBDQyGzBIX1B4r2lNNoL/woeUvxQBBtureKFbQefOvIs3IZhPq
gZII8ApUicx6iupGoGAUh7aVeek03OXmWhYr05/zk/IfM8j1gEABn6I1Ww2riwlSHKU4xpln7i2/
fKf74RH0Mb2X7NRd5Lffb2/f8rr+MahfxjRtALMzMSpxtKC0bAPgrX93ppW4qcmjMVsV5n/B24o/
URWfI6GtogWSnZH+KDSv/KPuQZthodiWnRzFcx6GD175du1BSmYbb2RxUVvZ1oVFYrwMjgiNNGCX
r67zVthZnxY9ELGT10B5omq5Z6/B2a6tACiKmTlZIsG84xyHbdelXlGrbo90wDxlwl3Xc2s8Josx
+vG3H032nUAgKh0SHYbZBZsXGWZEVRNFQ6OtO7/tM1cPFV1re8+iyESD2+aujxiM4fOh7IN/gZ35
0kfSEdPpzGTkMDTVaeyLOCjihHpVZDY+qFv5SgC89hbA2NGLknTG4L+Zn4ECy44LXCMYWzrZUY9M
SIn3hQBbB+feCFWisp+2EzPsf2EXA49o0oMghOCmulymrMOnMWu0Q9z+FMrgx3F0sHQrYNkXGqM0
ySiogKrd7b1dWqzMNcHWIIFnc9dsTMxuk6zHYvU/qRpv8tFBRbLxSceDVBk9nhkgbHi9bXSePaEx
RYCWJQYGL0BMPV9patXpYLYGoMb0jTbv5UeTFN6APDD+dtvQ9ZGQdNRS9AuIH/S15erP3kVm0daj
pXccw48xUfwUZAp5UGd6xIIGCPu1Ce4lc4gvoLHBtYaGySx6kkYMVKBLj6LrfoKkulpzLynXcugr
3AjYnGVV18BBl9RKcweFugwbSrA1Hc2naWNvqq0dugcNNHQQfl7HjcgffRk8L63NIjR3IkqLQVrb
WnupAFZDbks+EGBre/tzXTsjoNogjrZNFXVXsOVcfq4SA9SCxx3wN9zQ0v1oGkJ/BOM44yeoN1nW
XqjqKDwdNEhOSCrdqO/izo2Mze2foV37JwacdTmnBXZp1Opn8S1qHdGX1mgfzMrYOEp31yjubizi
sChIACHhX3qpPfMs2zhT+a5r1V1rWEEF/23M9GOMrUecqF3H/ha6hptLxxWiY6YWt8hVqb2uEBVU
m1oHxCePk9I37cHv+7Wq9HXOJGWlEFnwMXTQO8zi0BjnGlPV0jqYZYRYYOIps/aMvz4oGElTAcfA
0xZo9nk2I1KHDlankYPZsDeNGTtX5PjEzUr2t/AdkVfieYGYuhDJuZO4DSltcugtpnehpY55sh1j
arP7tAcz766vxg6zXiqp12Q8r4pAEHNTEQEw4A2qPyTts1iQMaMYLaqTQ/oa5SGbNrLV5nDQR/r6
m+Zr1kaeIGsFG3JVCYJZCWkAMxKGH64FwZWx7TSqj+YheYBIb8ASr8NsyhTkGcTyIq997/TQXasH
XZ1baRT6AoBCAd511ZnJdUHTXm3Mg6uMT0RjQezqD1V3ULizGUn2XcS7aFirTl59XGlUtqblgw4c
SjJrOIvtTquVtdPCqKDkK0u6XZ1BMaocAFtmQcX0lYvyamdlLAD8ygFaWvJ3zYOCMtIcNKCFOKlU
sfPANoa2+tYmrLUAc9cECWLDSuldTFwG8AHYC3iYAeqi3De4e/RdSptMD1UrLrUP8PxDdul20Jon
Sfh5mBUGbQjKA5Jrb3ZqiwaT1XkS9SfEpi0uPi8n7X2rH9JuWMlT5vFBWkLwASM+JD8kfvty45Wp
r1MzcbuTHleQCtRJG/RZrK3s9zxESCuYe4JbgfocUWj2ecccYvOsMLsTCAqJ7dtFybsNRbrJ/bQr
lPwvc8xPcygOSOg2zs98UbE+2GnZqh2kTqMMmR6UkLwsZc5uyBo1oKotVi6Z6128JIST7n3mvm2V
EMZAJHzKHfeNZ+QxdpIVl/ikUjm/urEouCzK3Hh2oAk89wlQyEBTgIACqXjQ/e5onyQQuXmvtm5o
ayFQ/qZX4B8dqIoMRADf+y33h3u+Klu78C0vfofci7O1pgoxQMDkCnScXov8zaBv/RpVvj4PB/O1
yt9wZmPIXE5BbAdiuC1SduYr36YdeZaTNepX7RskugIS6m/kNQvZc+SVG5AwIWzs3QDiAN19t1Lc
uEoh/vNzMN0OHCXS3XlZoO2KjEQ1tn6CZumWbLKABQKKYQjGO6p70Pb04kcVG+8GfO2AXgN3Pr/7
P8ZnJ9QerahLOhiHlkj+s91IXq/qPQpGjHB9tzzIcr8ig/jbS10uGQcHSRNipBxhufwC6VBo3JlA
HByB+E+DKAJ6nP7I15Lsq5tV2sHtJtEGmNPBA+LSDrfisZ3qbMCXrtEqeq2e5eZKMkWHbqVw3jp4
eiG4GoBsAFqM+RE8J2YOPORjA0ZdBFdN60fPaXXjjrsl9ldjxQF5THp3O5hfBwcEcwx8AioIAMfV
SLUGsvGaKWBvHIRS6H4/Ai7kVUO7NoF8PYYmoyzo0fCsRu/7agyn6qC1OJlVB0ZR26P33da5E6Ba
Hu/qVVTXQhC4MDXbQ70sYjfWeHfS3Pcp4aGVPfSaur29cUu39IWVWRigIkoHBxMeJ/qq7+nOvi+/
Oo8YJWPP1fc4yLbxz9sGF8IOMMWAf4PhFnXMufRRl0/DlLhue1JYV3sEUBkv5yUkfTojtDNb9zBh
ZQa3bS54I5rMuBtBe2LJhsDlAeiVjFN3yHE10voRzeggSbMDS90tAbLptqmFj4ZyP57PkkYL79pZ
JElzmCnQYT8llvNQEW6FMc1MSI4DuHXb0sJGgigS0gIakhdw/s8QcdmESjSHCicY16qtlsbbmtgf
nZ7/LvlwB66JlYXJPZpdjQhSqqTihmYVlAAv9xAMTEXhKlZ7ssdHu3ka3WhlPUs3wLmFzzH5swtJ
c6paRC4sDL4KbAJ6shvrrnyavkVBtHFOkTfcmd/c7+UaoGVxZRb6o8gG5UeTG31ml8UDBnRduz1h
KNkbSeSBfWclA1zwCqQTAGoTPI/BiDQ7ZD1YQxlm+sxTXR5U0exq/Z2XxspRXljHhZFZAkjitGu0
GpKsTg4FO6PL7hMQLN92uus2KOghz1cy26zYUXoRd1iJsqv+KB/aQ7elYXuvEr/7LqD9Nt7xd5r6
a2TH1xwJn3bRQ7bwNEUZVS7+7CPlwnYhdz2ZJ+yv4tW80zdNZuzUtt2rTXsQ0ZTipZgfc1d5ESxe
SQyXthZawPLVhMQadaRL65kqlBrziuap6rkNVNdksl035d2P27u7cKQxboTSLRwF/aT5PLeWjaTh
NczQ8rcRB4bbgWCw86ruG0LOiksuLcmAu8vyKeYwPu+Fsw21yxp8m0UKyK7xq4p3tf3Xeor4Yuj2
QkAI45AYIJx9sa7JNFXRIaUnStCJF5Y31hCYtZ51YXk911YYupZOGDYMVWa0LKBKN4u7lQqC1Ihz
+IdLer9xLcuvp6Hw3IqsBd4lUyaIElDGR8xAVfbSGTCZFZlaCt07OjxP6lNib0S8UpVYMmGBXw8T
YChto0RwaaKYGsdp0gkKdKgt7WTy6GMmK7oHzKFZCbsLdyMA7xhZRd1KlVyal6ZqUkxZDqVVfCbV
V52vrQYYjAOtgGht32QRcHaDXFiapbuN2tdiENw4qTWdMJjOks0EpdqNAaaETa0743vXjc6LmFRn
c/tcLW2njcFIOaelSQ7ByzXqGI03igRfTBDLS6PKZ27vTWsSLkupFCpnmhzsBxTgSoe30CMTRKRQ
9ew3EPv1mydxb91hZNYfg/hjvFdWOpxLXw7D5hgCRp8TA8ezUBzlNYkA+jdOsWr7ipP5TfKep895
34a3t08OzS18Ozl+DoC0jXM9d8i8dgYxAf1wsszMCfRK+WW5zbNhA1YRkSrf0GJiAbgnf5l59zpE
dRLwTn3NVe2VT+zBAtW5DwG475laBY0xPau1CgCvw34pfHg3ef5Hn4TpG6Ik8Dtqe3yE/lOV3FdO
uVUw+Rhb/X3jjs+N1X3F2NgDRpG/8Cn6pmGO3WdZS6HPI6XOGSv9rmdaQN18mxftA3Pte3RoYr+r
sp/mkLyTYeyCeIxfYwu0/xT/QW11A/DQSwF4AAJTZXhg4b3TzXYX9eSt7qLRp5jnN9MIoCmm1iHT
USYsR+6zlMiBaGdPo0h4eELWm9SGehlVjGAoyG8n16OQd2IMcursgbuufcJ7JINcLYNoqhWP2dCE
mtoGTBo8u8uK/BvKx8O+SLSHpmPvhiH3N7GasOpywJnHqXh1Iq4GNo8Y9aI+tQNcTe59VTLnq5K1
40NaV2hqDFm7KaEq+a0ccscXDSgmfBJz94vaMOMrK5tfqjuwN1A7RAeSK/20szPohWyAVKZenpLk
GdCJXapwwzOs8cQ0FXNCUQHuHpYOvqIPO4eNg1c501PLqz03qgZNP9uvhzjQ7f7ZdJQAoc2jbhlM
Eei6ILfWWHjQZ67fpy941WwVXnsarb1apAGz8i9FOW0TCgL81PZ1K9qOEdn23TsDc6RptOC/0AOE
fq9RWx/MfkGkfJCJBlz8NprflGP0gji/ImGFVv1Ua2yrmopfsjrApR5QYzxyZt3bRuNhiO2+s5Af
sZhy+Mph0NV3PFd3glogsrB/NpkCnGO3GV3VS4iysaZka8dVoDGxjzLFw2vpySiipypyH7IOMD6h
bvURl3SrAC/R3uWYWk8VL3LeY83d8QKBhqTg0DF2JO+fUiPdRJXrJ+RbmdjHciCQajYA67LoroAw
S1m9JFUfpuBDULLkxSVgtRBUA6OfDvqCKNpUpKbBEBHm51mCxuoPxWwwQIlquWNvlJZvRFffZ/Z9
rxfcazP1T2THPp7EITjXgxFYqyFpQw5Bdo8AQe2w+qQk6aEZhW9VfEtdd9dbD2MOuT9d8SCFFVoY
0rSMYSccjQdcBW74+4D/GzHbObikhjJCDXKIX1Vqdl6jMbyvnLh5TUSLGhJLmyG0BsV+zYds+FKj
V/vM0srU/AxisUdVgF/fn+A9EE0yzea1HUqNembjOjuGWYzc690CHBtcme7Ql2gPSlPyMoj/h6Mr
W45UV4JfRAT78srWq+32vrwoPJ45ICSEJBASfP1N3/M2E3PspgFVVWZW5ryj2aPM8+B3I6KoDFPq
PyQr79stH6YLgrTod2/l0gapJ7CbEoT3bBdx2/mWfyykiHktZfDdRev9vq812JujgvmEF/f3VPpt
SsM2gJLL+XGd7uJJ5gWvICA+RG4+dbF+km44p2PWmGk+q2X5lrl/C4bukgPl1rDUBBNWqRRutS67
RhyPehy1ZMJykl38T50kf4VlcwXC59UT8j0I3H8wWL4z83pfLPC3S3aYLhktn3fbmbKIjK5Fp4JK
LAsteS74G5yNvCrpVHdg8YLWYPYFNDQ+YneS/C2WaVdOhrBGsnUC7bWe/AQ3B2p2Vnsb1iGS0f9J
dUGPayT6By62rC7W/hZxir3DgY8NXfiEO2zSekzn9dDzTVSQ6D3GAZx2SLEMJQyJvhEnC1VNPDZD
5m5IKbXYTMr/WtH93VSxVBZaigPspF2ZTMFf2k+P3pR0lRmXFycgCqAme551+J368CruTXGyLM5K
CP1fgi5+jsjwjDyMg9/b7Mj88Vv74ivx0v8QRD+WNoTQMkj3rBx4Tso9W9ZqA6rQIuGIlKBCoXOY
I/+u0NQcFRFQnYYaC1vRBKOaDAlZYZcUJRn3HpdZwEy4T34CPtq2oOLLcfaWriqq0j6dbrsK9GNH
ILHDcMVr3wRLFa+cle7X0SZN9M8UblMp1igtk337wW57X84dPc6Lhg1IAZ4+5msbWBrUiefuTEy2
ckjNUhs3joc9owv+XnxyF6tSCpegSI66NjguszLW3rpUM4aP95COyQkLjrqcNpuUmxpEG8CjCMB0
WkCnR6Z6wxlVi20IUSsJq4hYxkuPhM0zI3vSTEu/17BL96oNjE0d96S4RAMljQjcdJ/7a9DA3eZr
Nf3UECh5fyR65wMp/LnN6BhWXrFPhwFFphVdSOtsQyQtV268imxYnjfnwtYLaN/C2Oh9zgqYQ85W
nHOOWECSBu/LLHz4E62QEhmUh5d5WcMT3L/4sdiX/9AIvwaasDuTcIbUUe9f0Kce5I2wA08hBipp
Jl4RokmrwZh3nkIz6K8mqxOj/u0ST5NeA9MkO1tuhVN7mfD9l4je1oquvKtGYcYyGrI3qfEEZyiI
FbxHCejnbGiEb5M64ttY+79PdIEkvlcn9uwoQ4uKscWFAeLdLfIEG+XHcZolYsj8t7VYOvz+0P5L
bbC8pGOCV7dLyfMe0+8gk/GFDhLrRnDmrpw2yIiwU3jBopY72WGM6xHJargusCf3BXcA2lwQtCHt
w8cwWZNWjeGH3lAeFo/1SDtUcLgHgdpSZscD9sfS+zBlrgn2qD+FWuPf+HJfsIVZYDkPp8YwPeww
3WvTHGwHfggNr3GH4xbrdN9h1OPY8OeBv8NUKGt1MVEcFBtcLlj2ZOgCCY/v/40jI5C9sCTtEON5
RShVeN7jbK4pmvcS+qNPJjNTBdscXMK8N9dg69Cv7JaUXTqjAVvdqwn7+XkNPf68h4kqd72CLErQ
ToTjgucBc/DHuMKbZE3zBufbt4kydfaTpS+3aJvrnZPgKD2O2zClSJPpEVwwqeHd0ng/j/mqy6hA
cdYBKUpK1HSh4/yoIpTQPnXdeVJxUUI4Q29xR39yY5eKciWusNSKcCAmcyOLzR5BPL1TPqMXixZv
ulNqVq9dAFnWTOLxyJeUlVwoLHqaDNrvEdfhdSjsbCl0SRd4nhrkG+MRTdYn7fW2HdNM1KqbdCl9
n7cSIaNNt8XqHEciKOFPmJd46HU1QwLdeDgET6THqeYEwlVx3i01m3CIgD5dWmnQh1hiL56m/mu/
k+kDVKIPUUWI/8F203Wn+ZfAhFAVoX4DDvI8qmisFBNZE/feeLBz6hobR3Pl4HZWrr9BHlCsou9I
XPBN915WQ/6bn5C4D56pGbpsKCW6xeAdX6lfLnZcDzpeTGmBbqEw7X7lmSypYbs0HPZcyGOPThiG
KBvAwal4TMTIylETbMB0frnLwJS+yNDvZyAhTT5hbRd4czUUS3gY07xrzcb/Gkl+ZJpa+LqzvVnc
rx9J90cPK0V4aR6VYFbDaiqG9ZDOdGiICwosvcwMu7f9V7Lq75HgLXXBMJZ0mD/9idrS2mFvmQx4
k4awVVd9mhw9Q9VTDmlMqVi/lEvHebWZOXvbptECj55pXy5ugBQp6v75pMg+tIvYS7KseL1937MT
Mlyj4aiXDZZLsAojpYrI/qXNjtqyp7NCVzmT2Z15pyFrVSN8YuwS7SUNNRsuW5w8Kb1Vq/23REHp
s0XJ0mrB7mlmxjaJpv4liWZSw+ZGXECqLvi2Un5Z80SWCSpouc8zFi1XqPsiZN2cYXOpxjoWXn8X
rUUqcOczLmtEY8h7E+4wGVYuXTFkrW6t4HnU14gggSopC71DnvZTaecAbhVO92M1Q4IxldnsIJOZ
JInONtiLilhQyPEUpP+ksOqCuZ29SfXbQiJNeWs31DLckIXCNwFGhxtagn1qFyzjf0sr59eRpdtX
pq2qAhrijKAdaaI9QjRsAdsPqtfvaJzYySRMtvBg7locJ/wumdDjaRq6KsRkgO46TlotFmy3x5ZV
ECevd8mMO+5TMITc6bgcfLG2yYauMXYJwhXDjZ4HZYqz1BFY2sIDZ7tzVYZKR1eso/3tPHICKtud
1LLqOtqDv/EUfYVegblMqqUGbf+aRAbWDzzF/j4bcJQkXlRq05nbMuzbCYHC+wiFdBLdpjB0n5DU
9PAGivusDrQkaMooaiacRryP1IYI5dTZ2A5unx7tkMDFMO6De8ZJ2nBHyYkMvj3D6V9cjKDkYS6w
O1PCzxksKN0m+oDo2a1KfM4qNq7kNsiR1ovQfQ3g4xStw0Mmp/409n1U2TA8YmkEdkHC3oZ5/0mJ
WKvQgmcRIX+OuP8UJKLNJFwJAjTq01YPuar0On+raHhIWfFMffHGjH4Nk+lTwla1JGHmqnwXz3Ka
RZUm9BilipajieG1mnzKgpxdTA5IzlUVc+TOTeYKIPdFDVQ1v/qWeQadyhOwMBa3FTkjGBiMfIaX
9ScXXnzOnVWoyPpCWfcDo/hX3sWi9Nj2hN0iUc46deWotru09w8uMK8w0IY6SNLP1OYgiEf/uAUO
Q2mSP8yk95tR+198TLHjyO10N8yeKalfXIdgxLJoguVHkwwVSpkr0RGe5m37yyLysqYWsvoxQjZu
eOgxgdc2FwFQi+Q/l+20zCEWqmBEeS/C7NuIHGOmXG6d5w2HX4VevbMY500fbnXWFY1QMA0IXXKJ
keyAva8eXiIiPCGFOiuJQ92L5xqG4/9yFrlyteTeInPYhezbi/iv+eSHHodSefQFcP6Xyvb7oBhI
NYdjw9PwsiRxK1N5n/X8B8uU1z5G4rLQ07lXPCill96mmN208GE8RsIQviJzWC2UYFpZ2sSLD6BN
gxKA/odBM0Yc/yvi7EglNFhSzrVh3de0mH92B50VFj9Rx/+xPvxTwHqmIqnDpQWbKsfUf/BW730e
thZJjnM15cPrlsErC0l6t11MLyzQz9LNX5ndhhb7w0HJkfddUuHVGGzPsYLCe0eqcrzPzWblzfHp
xjNS02z6GOM9r/DkRPW8Ilw3Cfv0JljwLwdyWS55dpVh+BbN8XUn8up4ris92Da3+wTpsb+WkiRn
bEz9zHF/UkPxzcVyhgobAGc0/M3S9Q7TJh76ydQqxGE3DCLBS6ZMTaYOkwVUuRXQkwOS0FVtNhNU
CcOSrAevzmBGuwIJBfxdkYm1uMiiIC8I/O3tXb7vt36Uj7nIfzbeH9HbPiGUhZd4RyFqiKPTZFL0
ueTkLzmSArrob+D2v7BX+On34crmda2xc/OpYS5ZrbHMm4zqLzWPsCMV4ZdY1OseRx/AO/fWFDND
RU4f43xR6Eds3nYZuwmxPqTYuaqmzb/gfJkrz+sfJ18+BBF04B4ZbO31PKgpMq6bPQsQSZWhiTeb
tzY7wzQ5eAK4htveEu3OEUAkQPj0QRWYRZG50TXRWNSiwPjUie047fxF7MWln8brrOb3zUEiuOZs
aGG98kmE/404QCBJaDIWdNAJxfSOAMS70Q4PzAa07WkWl+Oks0aG60lxZBrvHbis4m5e/BQ5NvkH
4om8KmKMXTc+/ttW+gf1sy9BNESV49hnnHycvMrjqJI9kAKRTMs5zC1ymroY330B83O+4hGHKCGI
QT6boOli1EAyuuiod2Wr1FuzStr0QuehMcx21dDN1ylcVB0Rc9ebrkU8wouak49hxw61/J0sFr8L
K20o5tjYPRYCizkDsKM6th07AA4J237AJoWRDhiA9PKKKcjVEfc9VlnM4tqpIcXDzDZ+lizhV5hs
BOcw1qQlWTLvT3H2mzkCd+7iAFUCqfbEyQfVbSN+XNStqkEGxfC5bibCo4QOY2zYhpSPysPTe4Lb
e3afrbmTJQBqd97cFqdVkZHgxhC49r5vdjltvfF0M1hJkAHodz+umyYw5DZ9H+U8rJBFrvYMNy/c
dW4okKcMgSiiNHnnAqwU4Ivr0B1WSzaPUMKDkGMqSj7ZNooqlAGgkwQ8holjUtI1Xf6ZYJ0el831
jwLcFFa/gwHWbJuI8/Mcml6ja+QSyJl02asjFkz65tLjDofIJ7+jY9OJgT0Wfk+fkCsf+egiPO8p
gFrjHRhoB8is99lBJKZ/hwvD+qW7McQWwoKCUCxF4A6ziZLpqOjo3TlkfmY1d52eGu6HjFfg0vlB
S2CRBHK6BuZGPn6h4+8ci0tJJV0AhHWZkRWnvTDF5CkUBtG+wwONvZzpCZYhyByxJmqBpqb/5ZpG
jYIUmaEh3WeYZXmw84v5jlZiMXnEq0KlcBMMx1V86SkyfhkR2bNynbWP1eDUFc9mFAQeF1ThjXNb
GD7MbrWQM7tAfzpEeg4VXjK/qIMQkuBImtofe+uf/diZFNfdGch90lgvVZQZF9XT0EPSahjQ5ZnZ
tUYs0XbNhJ6bpfd6ONnCEPDV8MK72iwmb97uYQIiYWo+smJxtx67QV+5gdrG8/EPi1yk5xwbCUfG
nD6r3Hltn5sBbhe+pfBBUhGAk8lk4UGTcDmK3uMPCLGU17gYPNRKh7UJ+Ip6BQaiwNe1LFLvwIIh
+UXit2Zcp6Cx4ZxXeDdzDMbxUMP3H7m9/jQddMCKUzIwc7EpUA7Qw/ouMBNv4ExTnItsWO+U7dJm
BAN/N5h+qbTQY00gB68NtmJuet1shUgrXdldY23EjwnQigSCijzE134dYpJ882GcX/Y86HgFiE4A
4RlG1UK0Oh9lxwHcDrsXpKUcXXhYsZ51nKiY0c1vCsB5GK4aIlsowQDk5fnXBMeHZ7Tq7jyZDgMF
8vlsPQ/My0vvt33AIOiJlzWIPeifzXLwfbO+TdnuwpIh/u20qCQ4KBekDSZ6OGnlhdn/hraY/tDJ
LaIqOI64HeQs1jZ59IDthzsDjKaatShKl5gR85W/nwEaZFdgLojylS6GBBkNs5dFw/3guHrusEKk
Mfhvk6xXWLSdJA8ygZafIvYOm6j2Ogo1VMgYy/+TwQIL8HAyjyGV+4senUV5HPSOoBYpP6CxTk+5
w7z5Ee1r51eRr/ILRlmACGr6FhHso6NfAhcgplu+pm6bTlPXhW+bydd7tE/dYeSuPyBUPKhXAJcV
fvMiMG1Qee+TMKHVRHp9kNEukMLnDQ88Dq6oqXAlgZ4EMyJBT4yxKW/jYFR3KfxYSh9++lGJj/tl
op09uq1YDt1e0IedWYBqETSHytqsXDCuN4Q714QswfaAjw157FfRdnbzeFeIogO5DX4IPPMHjxOL
+DqP/NcxpGpj4T4/JM4S2ND4L73U0CwkW1SBFsJfTSuW9xgunUn0xdgIQ3Cowwcb7AjV6djvl1wK
IA35djE70BQcdADptUuBJsEyqJjRghhR/Ns4/ZEUA1C3r9k1zXJsVbC4L2OJWj0yg8jf5Bv2/jsS
mMKszAgcwtc8Ey1Qprn2qRuqYYSDJQlW9YYLSDHTR8C+vPiEQwyDD+eqUVn4GBn6s8qJodVGI7ZR
VlRyW8I6g7i47GYI2PvxJ/HnFR+L4DTf7f0YR3vl+hxYa5C4wzSF34oMT7nPhtfF0exAaADmKE42
3BlCa4KxtAy5y4DYeQgGiAD3RI5thzjVXRUrjAEEQuBmG+OkhszsPAUz3La7zV69ubOAQHI0gJlG
7NNRBMvYml2Je+nRf0Xm9SXcOs97tl/9aXwdcpmcpGMQF/HCHhJAcNjdTuFrZQL6iDzc+GK8xP9O
bR99Kg4cF+6e8NRhHMrg0c3XLurFCbIi9UmgHsJgZWP3nPLUViyf0Dex9OQtWY9xdLL2Pum0Ayjt
8gR50mnRo0LncTN5mDO33uZ1v4YP2jJZG27YKdslBp7AeGcp9wm+pVtcCTa5EuG/Qem2fjlD0smq
XWMKH1fPK4fCyjaSSwROiOGIRjVoNtQz3EMnyg3OwJVN8eyt2vYZChuwLjrzuaI56lwyj/7jRLOw
GfIF/Wm6akih5o50B2iBaJOkOq38YRkeRYaiV8msM3Cyw9q7aNZ5zEGMzruNwN2p8bNAypKqC7cM
SJPvNP/WOcDpEuavUX4sLLVID4eHvZgP0Kuy9e/S2/DTMdH/sURxv0wEpVFNpRmH2h+6PX+evS73
r2Atk+DE2OR1YAFlMgOs8xGRggtfa4rJboHNslnZI4eMlj4SYHCvPA4pO2P9Uy7A/f35YQNNUg2S
Zi0KlL3OTnVNbyz81Cagg+UwU7z3xsQgVOJo7H5windfRdCll9iTCzp3MHIPVlJ2z6YoOoNvEnzt
TzIQVJZR3wd3v4o9ZNOQ/YFH0/YzCJJWW6H8xlu5+tp+l/ZUHHYPg8qjDzQY/FQYlVywRAkIdxjR
Zzql+npC8DR8ZMPkNkSbX45Zn5xjmq1N4fMRcFyANsFHMw9wna0Sxdt0Zx+V/wYOLnyKnSJVGs7F
OVIYVxO/R2eI68+rvnOAXeHBUOf+mOhyifcVO3dmgOTz10XqIQVHf0kV3+4Nd/td7C3Jg3Quvg+1
3NCkYnL9F4piamF1iI2z0ExNsQ57Q8G31Gm3akAYmUFbFWxH9BxTnUzd/GfdHLwP6bCbq+Rx99RD
y4UXH4Llt1h17MXxNPqDzaPoGtuQHHPgKNT/N8WZsVj8lQFy/VA1iAcHDLUmwz0m3+42ABOmtQ+1
DID4Af/VPbQEn/0U5P8VO57XRid5n1boZACM8z4cnscs0UUZBimAamw2jD+b6rRXzzEF7dVF2r0U
8GvFmUXCDcG8C/G28zpNwE5DyR+3njBe5znNnoai334h5yy8LjSwX1NSjKxKyTbc8FLHjzHhcIzO
CoBfYAsCUXWTzxOoeIYAk+bYe0k5IUIOAQlFQNbWeMU0tVs4Bu4GQJcmcAmff6eaoWf34FZXchBa
LUc5bcMzkaNmFx+Ydz3vGMBlyuSKKbUTY9WHsCJo0Vnz6cTdL4y8YvsGndWUAe7EquX2sROS/rNY
FdnrXUWdqXTCf3cvZ4GzdN8G/44Xar2hUC8nvtugFgod2BXCD4Dm+QrstwVXPMpnDyHve8ljdG6i
jCYekEqhGRSVFSwD2jAoD4jRiqXMm4DJc1fSfO2AWo7+f3PacZiFgcF7AvqLRgHElIYLTiq6qcqD
jP0wz6ZjKThN8P50ybjVaNEA+rq0c8fCLPABjNEVnLrNl+9ZOM7P8yzlQa1h9qTAxRQVXmVQDBkg
Zl0zl8ETDdlor1TGesQhyaEVIJgCHrvCy98iuq+0TSTvu0tIVpwzk5vCGrnbxRNCflJS5pk/yPMO
hQm7OQwi5h+K6wKoaTSdhjSjiPVB4Z4DJJRq/G8CA1MPa3fw9xi9m7B3zCn6UEwRaggNpmbE7b3g
Y8QvsNFcm3hVTwrz4WPmbe5IrchrYuFcIKTx2l8Szt5HazrIKsl681RA+lNjtaprZSJRkDf+k4r9
jTB0wPswP3Ub0aoaR5GckCqfwGDF9xpsf9vGgagrw9iheGcskiilEQv3Kg46sGTeMj7wFShF2kNv
UjKz2JZFc1QOGP0AaOVI2aiHqUdBmdex0cS+rm7APju3j6skqFnLsgSvKKjIac3UoCoOLTLDkwsy
Q7BXawHeQwvNQUtr6CmEVBdC8JMYHR6WXDxM6Y4GIYNPYTEmrdT8XvoYHeKs7ZN0aZxKj+jOX0Qf
kNZf4uO4F8+gPg/5tn9j6ndV/6tYCfhf0PR4+dYvTH+AlhQlADMwlaU+nkhfjc2a+4D9Yiizxzn8
SmOM7o6sU5WkPK580genDWNg47x8IKB1qb7oVONjL14/1hC9RW03y/WWUB+riolSn0nU+/Wyc343
K1hBIHZvejGGYEjBsVs65y5ywNidIwmzKYZINUBTOyS8cH5cxi4ulUhuykEl6YX0pAv2osalYUP4
4G8gGrA/HdY458ALE+A0hW/vu8jc7Rw/m3QKTzk0QinsOp6iIUj/bBlYcKy+HrOMoiqEeUU2kmGG
svcguVA4svnIKG2WYDwM6CqSZHlaguJA0vAaopWXGj16mD4nNDtjp6uxWwrAiNk2y0B3WH0IRrRW
bq75utU5B7IAR5ramxccpNlfLdOrmjx0ldkj7Jsb3fV3wKovfrFf0XRd8s1U++5d99/xwahjEJEb
clyePA2XvXD0b9sIPQ9R+R8suF79fatFWLxOmtU8W+4t1y0hpE7VVKWjrMBo3HlB1wRGf2F9tFGR
aGOH4tKvUFEU0D2l732HEWFDzFoNbT6uJAVVbdzDLzAWrPsd73nrfCCgQWhLaNWyig724CHpuyQ0
uo9leLGjyKrC2+s03O7GfjtFZLmsOsEdnOp+wQDLEgNJDlbmZ437mizfG4/OOdBLqGjcyXCPYsbp
n2eK9UexLgYXMLLzmvA3AExN52iVpmNFLWkZC0tI1RVoofnECEo678HoP/kIb583e87wRwCWdy57
A5ncOpJXqud/cpsfofY9oCv46Py09gJua00w8G6DUXWa4AqkhvhAUM0OavKHirDtQvrtwLa0SrP0
Rqj55Q/uvOQjzD6SQQNRxs1dLHvWKrv58diVfRJUOl9OvzTDjlVJgC63SGUvOQw2CxxzOlQ4AY9y
nE875Se9Zy+hgqfhOpjW4Wln2x0k1rjg7tAn6EIl8AcbrwcGAA82zevLTtmJ0RBah+GKN+JdhsUx
m/9NOWYaUDkoWtb7ztZorXroV0rGlwegK3ciV7e50I/ZBuvsmd5yAn5BM7itxXY8DcgnDfbp2Mt3
FuClLLISKAqZwqMTz2ZYW2bdMQdcg6osJNYXvY9fvkztEIZl+OG8bwAbPPZhu0lzlzmM1l30gXzW
ZvNwAvjIg6ApkGDwC4E3AbtbUXiKpiCg+Ah8SfFnrvaDGebHfKQnqGGAdv1i1YAIj2OP5yjqgZ5h
WsiEeBeDANDn/nhLAPFMV3oSW3q9viAYuu0xmpYRXRuxeRpgEBw28Be+Do/A2Zp8Me1IvDeMeuce
jEg6ArkBJ3YeSP42BeJjQYahWYqbwLldYx81x7CG/h1yG0gHIIfR+EoHsVcMsexFPpfrGtWh1x+T
IX+wY/c4su4/bh3EMTpXqBAzZmN6DWZVwqb4iLbpOsP4CH5+2PrSRdLAeRECLTQ2ZSiBiPKct2Tn
95gGa8E80MMwBCi6pNEOAtaBhD9WADyRXctS856Tba27Ge7rnozfQNx/jjkidh341RKK8xv8DA5O
iWPiKXA7EXl1EBICwvqkkf+KDO8XPBj3qLFQW5JF1hp4VOV13S2J1g4cT/hj4vTDoYksF9rzKhLs
g2TeZe/tI1DO+3DaIWOi+39rWqAmMn85y83ogy+dqSJr8C2p8AklZoCeSF5E1/WlGfVwFuP4xij4
vyJdn8ZhbSid63Gh7+jQ78xq9TXkwRFN+jsg6APd92e4B7z1of8Bb/MmGtKax+NrIQLAM+F3kg8v
xPdr1H+ACL/rj8UrvHPOSQAVTKyRPkWXvobnLHyEC+dD5VcIwG2/Kqd5bMDxHnbtI6lK1Pj0Byv6
Aw39JzHkLeQ4TRgBbBfuK49Is/nxU++PD4yKg0AOJANWExTsrt83zFzoy3XnHrZBvo0yBqWYTXUW
zh9LtlzQw9WLVV80JF9DP1wtKKdshmJMDw7CiHkHv7j8Yz4enGieTsnuX3a/+yN7+YFe7S/p9m87
yUus8wtATXCss6x0+hcQ5Z/g/0F6Mv03W3YD+FZh+ATn/oW9ynu0hLWfLS2gzavO74Ye3/mAkIwy
gGTIB9Es9XYfbP4bE2yr5P5sctt0+/gcAlOI7FcfJEcMu0DYpkNK+Mfg2UM0fKfxhWW6njC2Mlix
bhIOR4Y/bJ48MvGMBfZXEKJv2fKkQHdv4c35SZsVtPFzDZHgK5CXd66DQ8TzhnTfnUxB5Pvvln0l
Obq/Gd+UJ6B7fApc+rRNfpM5WkNKWXnbSYzYcyUck+aAaAWgNyq6GemXHX5OhFcxDMtAPf8KYiQk
RYP5r9jiwx5f8giCkf4ewrILoqkqE/Qtc/ldXnxPGfqRfphegbwcsdZwjDxpSsycL9mcXvGIR3BY
0j9eDDGLDDzk+k3Ds190gFow/J4yZKCekRV2n3X0b5R3ClIoFpVEi2ffem+LCl9ChGzXtN+bNfWu
LIWRAoSmZTD9j6PzWG4cCYLoFyECrmGuBAF60UiizAUhjSSg4b37+n3cyx52N2YkEuiuqnyZBeOR
c/ZJ/TwTSOC1qPRei4KyQRGO1ks+XnE3YqvtHMeH2m4Ai419a+nY8sQf/MWLUEO50RnNPNkTqQyG
tbwoibZJZbedp37nDDWx2VP8LhWmwVbVCo/KVvU75Fy3/3Kr7VKQsmlGXtZra3U4SfdLKTnv270t
rkqleI57p333WCC/a6F1QvEO1HKUMl1PGluaStQk5xj1mI+1lrOaRb2/CsnrFLHq8rGIW1btMgMY
r4t8CA7dVlZ1shvagvHytIqmr0Yv3jLXPDkzwjB0h1IHRlugTOs33Pme4JRkN/m6tNiulZS+yrQ8
oUus7eFUGrwmTfRciB81eS+U2zJ1QT5a67nY95G670tY0/HcgfmotACRld0UM0GxplDM/iakTJ2P
LZwPY/k65/neGt8eB13mriW7QhamVMk/Q31xpugsTXNXqr9mVh5tpVqlTRvIIgvq+ht2w0c59nI8
Ozh5wW3xRevGoVMNn4GBKSFP4n3Dbxda7UbL/pryb9CszWyre0dJN4rderoDHcJX00UnktvXEayH
UgRjFgxLdKvGt4ayu9EYZAC2fJBL91MtmYSkMRa07enJMDt+uDgOtNrytYgHrI8oHUWgjG68Ytnr
HkI5CJ2eVqnwjVFeLFGvIX88B9Inn0panpcWARHV5WSH9mEy5me7rJ+Twb5CW/gl/9cQBaIVO2aQ
j1Gtp9vPJcYCXafEybnZCmOdlwBjruEpjP8QAFdVli+rXC7eGCpbe5zWEeNGb0RTNxFNi8X0HmTR
UldbS88A/jDP2/Uu1FQaYrmulQGQ0d7XJThZ6deOw0d7LqLHSr8cpGmAL2HdozGsnNRd5WyvL/Jm
1WfkWRFOixLt4FUQ4beAQktI9oEtUMrnqHd8w2kZLSKgzf9k9GgBuxWMbZz/yUx568v/X4UARc13
IVcmPk6WlFECWB+uQ4z/LA6dHR1sO14n+jyuWatxJrcr6BOGUekQFCIJaljBxZ0Cvj3ir8LxzbRj
39R/pmrcdEVyZJD+3PCBWg+xYXovk4QV2uqB7RxAqywJiOqrnUsPAshXnIfOCmU8JUGRdJcpmtY0
8IDnY5V6ia15dSHnNUvN/PZxHTWGusHGgy0kuqH0fzfR2IOEDPvUbbnEUs6mBS28Zjywna03Q1du
feO+o7Ecwnk6d1ofhI89Liqx5bQWTnuSzndY4cjQ62Pdfs3MrFi56YXRVVHrE5rfPmzn0xRPvkkF
kFmSVjde0/RI60cZfqP6ubEfk8XyRS6nkn2TVXyzq+iihtdGk9s6j0icngPFJGa7CtJCCUY1w79w
mZcIav+eOf8M/V42lMGyZZrY3ebqVzy+39xeEVFxsGcd3tEE8WbS2U+nihFe4ijoUY0vTWb7zbZa
bMg5eRI0Py3Wgrxz9lJdVlrTbxTos65hRqZC1kiLzYewU9afrQf6vLOKj8Q5TIB9PYq+wtsUsanE
ttJNlmTn3EL6thpPahCLaRrUj6Kosnft6Pp6k1H2Bbny49pXqxhORCNywS9MB+ddNCxe1urbBFVS
IuWWKFgNurxrp8ey/+25WCe2VzH6Gga2uBX5SbM/SIXl8vm13TioO6QJRgxyuI0zQ2w9eYU9g7tR
7i4pUc04BJ1k5tCr13AYPbg9LwbIz5fmaZyfpKn9KjpbUyW50cLckj18q9RqD9OJ5Wx6LywqsTI6
dHl5cqbsgK/JnxLn2rrgvZY4GkkTaLPwykicMDasRif0o9Z4N4vPuBWfTuwehwFngRu+KsgBfW4E
6mCd2Wa8GmKVqUC64gbzpojMPSc95UsfohAPQIVlvEmMR7nc+8kDbFJdWmaHvR0RLp5hgv/s83Rn
RWJr1mA9CX78osS8k7IrOzXVOxs5L0UVc6FWKmMLBcLbdHlCxUh3J9k5sNVlf0kit/VJO/yOtBl0
j2CjVdnmf26GRSUSWHCqMsouTWi8AhrYPGcPYdwxflwjpGcrslVjt5hwnIEmB+ikk8veTmK/FsLP
eVQn+FAz7R4UFKPG+KmI4vUyxbvCrCnqtJ0jlr2SAqUynVlNYbFb7ChZNawZqtCHhzg+66Jfc8vs
lpwcKXvg7DQ4XspVPKv/0vF7qL7h497c7AO772tYS39QnJ1SKptZ5ch21sQI+7L/CKNwnQPujCPI
aBd5E6TlSmnid0UkextEdU75D7F2Xbh+lpR2L61WvRx9onCulYaZqjQEGGk9rdqa08c0nh4Ru7wC
CpKTUyWMKOhoR0tj/DHNBEtYsxm4Nhdhbuqf1O/JKpF4S3GxaduksBpEFqEc5mGYz002PStQ4xvV
5bPSRfyZzPl3qCgf7Ou96FpxnVHk6149iAI5YFRXZCXsc9U8uFSRcajtNVbnth3sWVNsJ0IEZtXd
J5JdswwXgGO3hXjt+/LcYvJpEZuUxPRrLiThzusYTmcplEPeuCcVqtbAjBdG6VbU9EYABUVRXPRw
XLXU9POiP4eDXDWN2NZG41lF+BbC7y1jeh76x4uuHCfG9bRsN7VjeaWeEs8/pHhIHCw24aa3kOR4
RWPqVZmBujFYyjEW1WzDM2aus85MSF1DXCcycYt7/ARvs6OL37tVfeliNMHBfMvLblgZo+mZkfY3
y86zDe5KmQUzWZVzDTCfWisz1/wif+2BoHj0Xih0KCYLRpU/SWa+ZsNEdVZ4g4Jvj0UbpAqujd72
k5lllPCrjfVAyvWPoswwECE1mQ+wtgwUvf8YrInWPSJ7kCCYVU4x57rJJVTGFfifQ8MyH/McCFUm
WZAZ0y8dbpDmSJYxqvlon1UkdFM2HlNWLw2r1VA5eM+u9dgfwpGiYNR8O4x4rrODSfWvx+lfvZS7
icB1UTA5Ys6fOzOlhr2uMoqCqr3iuIId/IYVPeX2tFZH7MzTuG3MYu9m7Y20l1MyN0yxin3cJduh
oxrrcXrlVXzXLROfBmgdG+BkmGxI+rmYfe9VneplTbXOCgefInuDGmUjMMJ2c87D7nyoBHCZ1cLp
jDmpzjzW7kAQlysdkCvWe68N9c/Q7PcammmlJmstjbeRCl9cNn6bm9WKmbitp7sHuWuOsTfg7cSm
4llmdVW48Xsm+SlKQZHNa8vq70M2b7Mw2Y9VdGbPzkvVulzNKc+66rXRfMjZn4BsmWcUJNINhChe
elXdGgYx62O9rqL5UjbjhuUn65nhRDNcpKTtlgdteevR+mUL1crRYEj3OM7ZrrAzL2+5Mca/hz8x
VsVJsbsPLXbQHdq929BRhOLc96+k4G3s7E716uvZAiqrrkXKaI/JoMNkMV3cFWlfkFXotg5+loSJ
Uq8GWvVP56mWxKmBTGM0Xph4VYHb4GiQTTCoySEVt6pLnsE+1iykiHhrmG0w/C5FgmmDtxf/0iFJ
7VOrcTIpenfu1HpDDYU2wYaTOdK3JlUea3B2bYzlduLxVrRq2yYP2sxAAGcYgWr6W2tzEeBzvbQy
3CQL408LWa9aYJJD92GH0sugVazn3l382HW6JwB35muoNOd8yOPXmiMBMQVKznRqtKqW2Ez2jAcz
utZW8gd50cOF106MYoaoWrA7Vb5CVCAzCCXx1VTsx7A/SpzsXIRoykDozQ7od8CCyXXgJMsAHe/k
vjAyezfokbpl1hQHjma8YSS+LwWGKooS03PoJry5YUDFaPZNqVlsW2ugo1HD7ktdWV4qu0y3rUlt
n4pFOQPAvzPmNX4Rqbl8U35CN49+oq70y9B4afP6PFnZT2eEfzJPfdSI9Wjp/EiYbXJL9w3psKJh
FCgVw962v0RaauvUyLZFTlT1aN7aFj8fI2eOoE07Q2Aa7nggSvirC62PaDFYw+xC+HfRyzKMa1FD
bmkKTW+06SbiMtLy6oTFa82h2QsuvqrbcUQEZNFxX/A3ZNXZtAZy4qDW9WFTW3JXqHdQ8uu0xM9z
NK0agULZ4AlhqJEo9sZB9hF2K1YxfvEVbtgTSsvKUJRLXo1cabQFQ3UKo+HilhQoDWNqTpJ1F4pr
5/SeWUx+GDa4sxwsThwGirtahr7GcyOvPf0oM601dM++hsI1ROMNcEsrvchqaPz48VGc00E8EbEz
IFhm1yhNn4muCRwXi1pRH/WeEMmx3Y+L+0YU3nZiC9/k1men74/ckv7YlBs7FLzRXH6jgwMZ/T7u
tLsWxlh44gk3Uvqb88yZifqOSIF52rotEU8w/8c6omWAf+M+Lsl01QsP+itwynLtVuGqaDOvSGrp
cXBfcXIw1YB6i3T0qbneoiXvCgdfRF5g/Vv8MJ+/nKl4afvxbbCqi2I4gTrZe6iXnb4kX44CYRta
rCyteBVq4OMc2HsB5lardiuy8FiNKPhicqRfzQx3ZP7TaL2Ofysk9bBtgjpEf1NU5c6c/bYsXP95
7p7jfpkBlKgFylNILAQXs7LSJdKxvSO7Ayy2+5iiT7t8jW0awXFRNow3N/pceuiU67jJ3ioEA6sk
INMovzuJmmDUewePNdaBDzEZmHekp6scDtI+9HUOcafc5TDyLL3NttxO+cVQWaVXUQSo2b9yFvpq
piUw0uG2aKR28PXHswhkJI6PV6NDbIu4sBzBQs4mOwgH7US29p/Ra99uRxqRFT+JRnja4vcanWOK
j0srgP+my+A4k9d3J8FIpOmUTc/XbU/NDk9wkBjmd+iSQNXpe0OOcOsugEa2ISpjb8QJb9a9g9gn
oQg7Axp+jPscg/ZDb+zKoKiV7SJbKuFmpS9zEDFTFAyUsmEXO4weY/YYITbPLPOT6StJHp6KzjkY
qd+FPy0riOOUbmd8Hi0Uiof/JWZWrz/NdLaEl6iusgHaDRJc0wX131C1Hmk+XpX9yVFjiUF3dPi5
lsE9FxBNOVjnSkurxs8X5a2ptQsn9PtCM1nmxcWpFMx36ks5LddMON8PU7XjdrdSxQnbFc8jNxio
ZzDZtPoE5v3EHVUF4FfhaKcIb5o5Fo3f5CoXOHMKV5XHxObSr91AU4tdn1e7Tv3FRrM2M0Yk2Rb3
u6cN/XZpbMrPCysGxpUW2uwvAXIcgTnZJx/USv/UTsVTrwy7ROCGzOv0qKgVb4jcxwICJs5DetnX
dgwP8bD8ZL01b9y0TTxRDgUzPsd+VGxh0I0ZCo1a1wQBsFPUqnCwZJGbn1WtKgO7CFuquYqDPemm
dZ6HPrUlNaPhoizMmz4s7qw0e1Zl+QrPdG7y8tVa2k+ZgPm56rkXyj7iWkYg+mqmc7LwsGP6Fd3i
acwD2Obnrgi+YTrcVicEtlOf5z9ZrdPwTJ6tTdgwkrJY5/byMQi5S7IqXbcZdVxS6NqLnqgvTCxv
6tIzAYLUeYrsahfnsryMXS48mIPCj7te3woC9WpjGA7Qk1t2vi+vGRC3OpS3TO1/lbKZPLk0/0YZ
D4Gb6DctZ2FjK3gPrQFiKLWKLZkLHPay/Edizkao/XEqDQi9VL3NYmGhZa2EXm/M/7JShXvI/3Ky
Hxg/YsOs4o4xjbU3Srkzkha7mvwRcRqtI5jtVdw9PH51GwWaNh/ImNnbjEubzP5E9loCcpZ8bDd+
VsXFxtLaKywEfOkcqpvKYtgM1rx2xhloR4u/isHFgIilN3e2EO9Ho2vXA4Gfaa74rbDONF63sYpf
FS0nDap1TiQ4fNVV5WE9nEuxnsCguG7y44ORbzV5q1rDH0R9VOz4lDsdw9n0R6kTCAb02dTco+B9
qARnhEt7Gh24CVX9xrbgjekAvfym01A3EDs4A+mU5yBm4d4ww0I92sYQFTo+lAYXS5yta/U3BlZY
VfE7FnYfFWejuTWynVy7SfmEuHRscWu6E7sOgFn46j2jc4O2X1ZAdLz0dOitLW68DZtq1jYhUBXE
DpdNCe0vCSKYap4a7L22GQW9Zn4kUX4eTe3a8yrkTFZm8TXW2sodd0J4xmJ5cZ49y1iD0lmbzlF0
G7thCk6frFAgC79LXkYlkBPMWghyMNJtNc1hEid0lhRjvhX/RdQX0XiNZXzRF3w2RfPiDs6VZU9P
YYgtKKaqknsXr9fKKrgDpEnUBR1MNPREL3DBIvpbQ8iS6stjB5YjN1X1liXvg3gvir/KTBq6T21F
B7AGcacsEvMTGfAY3+mGo2WXlTmPasXJV2xReDh7mS+lfx0eMmNR/MbpT10ybGVJ8koHPrMSDVxF
OpLzkLb7RbzqOcsDo+dE7OlSRXstmEsxJtdJIfKs9qTODD/Iq4SwxJfuQZFS5KWHCCOfrH4n6/Gd
8ehO8R4MnVVWPVjrV0bBGEJ2jydbuJuJ9hZHzypnptg4lt9OpxRUJQIq71eZzfFgXRBLHBUD+GQE
MJ8je4Lz3PKT8jvEoUJ4sYc6p3doCSzAiZ1L2lj7eby7RKoIzQxMRkeV+M7sZgvEgruRItcdT25I
p/cqZf2kOM0HDdZx6ox3kO0tG2/oQe3o0pjzp1SAA4erRoRE9J6y01XDEdWlr5OasJJrJul/OLkp
ZQe9COuSNmP8O5Tv5MKi6t0tnegTml9TSdZCtZimPavGWRAppw1XAlvq4hkSv6D3gykwsX+AWLAH
7KaIfgNlsVV4bxV6oLpNd7EGly/ZmelEpzKU2A5Mr2JgKerojJWDrIWKVzUP7LnctID8JqkXklEk
uVG3qLdehoKUicEcn4ZxjCkRwWMhz3WYOXJazt1CnH9eZadoVjZleHV1eU4SzXPGRGd1bnmthfGn
RN17AiPXIAhHju7VtfY91FUAG0fbi4VVapJZh+oPsuSrMLrfpDbx2SbmFqa1ISCt+FYUcgnDf3aI
VG4o72VtEbQyT366qPvO0V4GLF9KOBPp2uwN6DHJxTk2wBx2gxMtc9iTkbxoynR2BlKICqPasab1
u5DRWe3eixZf8dJoQVLPvJXpEsglcV60YUDH0oeP2Y2CMA6dY2gawz5MxeCrSZMHuV2/4Tq2yWyw
lo0Q4ysrTz6HtLsluB0JGsSaNMwdLg+R/kjNWPMJbFqFmyxLly8avK2u2duh6bb8IdsyV/GqOkGO
Ub9cyhcLNx2DOEY5aBczyO4Ri4aXIhX3XXhlG2KJmpT8jZFe7nEMxdsFvXUEOq9wR2Rxe1McaUFt
wN6tJt0NL2Oc/pS6PRMeqIL+U3+aoUJf0HWnOqUpcm25YRS3iviCF3Nsg85W6r+5miQWMBNcz4jU
m8nYRy0fIA4TgRo5eBzetIxNQpHp+JiWfD00PjX8jVzQo9+p6hOuGmwVbXLWE74bHmclTQgpd54I
tNg6eQX2HlL76jdR9B/QMbu5qDdhKveo5DwvyfphwQ/5s9IHrV6QTaQ+l4b+kkz60xL3JynFnozz
HWbdp1p3vc5MPy1KZ9bZKiAlcjf2ALhZg+l5zs8hxBhGaLwn6kekpl/Fw3chwmRlLCMphyQ5wfL4
Y/cTgklM4242dSadxwaIwS4ixAf7NdflQbQ6Hr9hq88P1ATMAl+t5PjFKHINs/TatsVLhkUvJYEi
sSDl1Nwr7Wota+WIef1p0AA76+hFzoKaXXvpuJDC2npCi98z6v+DWwPUKNiroq9bg14Q0l52ZIlQ
bPXKP4W6uVLqM0D0meUXnHuCs9nINkmmBSOrDzHfsS5y6OMtbx9IM8+BbH+IAZm91GIBPUTEM1vT
iHuWoDA9E++2A45K1pMR03h055S/LHTbfSnks0Wqg2JUvPqOihJFDdnUG2X8zREXKm0K5qUN8vTQ
UeGJNKExi05RXZxai6ijudmwWG8fp/nziEwg84c9l9l1Vbl0/f22E8auMctNpxmQr1xMNvX/XCGi
tTPqdM/JcjJZfzkZja9EDBDoE9WsW9UW/f58783Us20s0UvhhZlYN00UuMYhdeq3kB8nxmFHroDi
55rwiVFY99q8KeMYLQEKAcmzssSpTm5Wq0AaaBQkxpp0/hn9pc1DNCFj2ShmjpM23UyuSi9jn8pB
eXlIwoJwJAi0dS2DaEgevylZNF+l8kDrBYxzec0n5X0C+uG0wvHIRtacN5s5BY3ABbL8s3Q/+oeU
PiHLMj94oMfrJvmTpuUryW9utzunHh9OhwCnFRhIuaobAcfcboirhBvQMfci+Ca/bYeyE8YmGvpH
rbX/lkH9aR6xa2/CQeBK0MAXrK1Wf8skw3hFaA0XYB0k2E+jx2jVde7aaH7VvVgpbbzvkre4/pia
cme2t0yJ3+ou/Izhg1XewQzaZQ71gH5tS07AMTQ4YnE53GiIPPXhPkQiSVdV99OGDHvK+Da1KUk1
2yy2j1ad/xJO+T6jADKFvFex8X8DCAYPTjVxNN0nUwvSR3IbLt1IxMxpTHyPbnlazGY/k4mQtRM6
e7aeeSeWxwxIXCj3VxHUqItvqF8W3A6o0mDrMbabkaOtgMMS83wh7N5LCBeKuNRUdkD0U+UNaDg5
QxRRV4fHd653THIK5alieKu35iEKq/dYjXakxxzN6eGz6riTstzL43xbGq9qh9d/LI6uLJHTkpcq
ctY4l/9PEVkRh/WmLQLEU3nBCHRuTXObMMqScr7oAPoakYkojxGz9eQ0hvZ7pSInUNSoOUoWijnJ
FiS3vOqVuTEKfMid7S8ilyuFD0N/6IjFRJljj5uB4MMuoukDQkrhMln5mHgdk8+Wxm2Ylc/ysQXB
EBMfGvbDuqh+8Rj5etwcCd7x2duJ7THhlxJbVbtEui5xJB4zW/tzGSIZGXp9pB1J7IDmh5oZ4S9G
eyaES3yQfvRFp+iPY/dJyDP0ZHiKJCcaHud7bTufeTjuCKNixH5pMiyC87+Qh6iqz5LFgw8DaPOw
CM3TMdWcOzyh8Ni2upd1fW27i1XXl06P/Jyhs5biwEoHsoZk2P9TmJ24Cmk2rguziiJULelNH15V
2R36Hua9HM6hNu7HjL2eqn0kkhobvOu5rrItRfvc5tpzLAHDFRzWCKGaCuqquhdRfWEQ01bpiObc
kGTisQCCWYpiXBmvDkGCfYkPkKCZJsWuQj7cl91SjDfu4DoEoajhsYBZO2bCtM9STHawOO1b7qgB
nzozNi05F+VbN8AGRvNVNtyei6ruHzRc01y6yFT49SaXtAQEXWKzANBk+uZWzoooO0IGpxshMEfU
gx2j7Gk1ztTnODX2jdNeG9X5cFOSG3DDk0Mzhp9K0f3AJG8Wo7/E8/Q+RMOxi6LjYLX/mAUPK2kq
93pMYA/LQFvccw+o25IXNU10ohUdUzzJs6bGFAfDv0LlaXDSpfT7lrKWlGoHFIW94CyvhB8ml7D/
RH0HxeRNw8OGAfdh9Cnf8Yw+IBTsffbwMN3TMad1Qbwjcw91QcsqmRgkG1eiXcYxsFuIjjHaT+Hs
Iv058ZfsirNqxcTYSfImc7V8MuDvUs19W6L52UinHVHZ2EnDdWzEt9S44XLZdJS6FtZTfW7PIgKn
XvCBWc5er4YbwvyrNKsH5VsH8MR3QAkG6eeaYpvwAp8nlyESJwq5MBszNdAL+1/2mK4VFoIpzRf8
5lZG6YVZ5tbK+oNL/tnQkkxPYgBhWeY+B6HT0HzIFBmvRg3YJpeH2GRpOwvX+MQuocmcpvNkMyJV
p+7utsV3GqVrqyFiKvtqaVBrSM1pdLVVbPVXmJgr061D08ZBWTiXsciujQGRaZppIHAaQSrWF7fT
9irKbY1Xz2G64vLvOs5zK2o8BnDrTCUFp0z6QzWnlxmUL9dQph2GlZCBl9yWNiPMZWUKAMYl90DH
CUniGZ2NcDNYDfRba467nFGz7LW9FMjrZvaimhkcnOTYhb2rqcYZ0tkQ/f1YEWHSb1X7X+ZoW7Un
Q2xuCJwLD4xE+EHz+yCiJy1j8t3pypZFDZvUyIkWc59jQeoMZumzacsDJ8sWe/fdstPf2Fk2UY+1
LZfnof1XwEU+Jm86NDuW10AZjA0FzdbuEcCYkaj842HNiwcdJXI2/wj6eXHzCocBddYg3DsrsMHs
MXTo6HLhUr5bIU5LNx92hmHsoqjfu8kk/HFo7uXUMu8cnrIQDrqdNuBeO8jYczJ3W8dsj26afxgZ
BStBOfOqGygWs/I71fvb2MM+dhmaUtSN94ZlSAi/ORW6gXNtOqHMbTNVu1ahfdHb6LY8OE4aHdkq
B7UxT5VSMiYk9QUcxA6Zz5QmfoqsB5ntnTvfGxyR0KgLOuSJBQbBrNXWp8phQtMzPHUsVr/rn3Cl
cMgWVJkbO0Q1NJSlfVvplMA0SdA5xZjsEsWN2BTfEdPhMrm+UXy/N8usb0c5aBNVTEKtmTBhxYIc
fc5oDrt6aBofY8p1yPnUp16g0Gct+C67CgEYsxw1l2m3b5ru8puPNptHojb8blXozaClQfFiQ1PZ
sYyVx3TwLg4t44/lfarjbWHlT1yb5LOk1cEleubh4RjMHsh97v02XJhtLcmOZm/dANbigB2Y+RQn
fACBXdJVVnr9Wk4Mzu2a12VgEwkZXXj2ZW/9Q60PMG6hgQyflQZY2476Gzz4l2zdwFxIPhQh4+kl
2rUGyoirGt8NbFTDsWlk8qWJQ2Addqg4sudZYjAhqHt62eyZ6bW3ecrsjdlQjNZR/ZbE5tNEvMDW
CputofbREyGYcq0o6T5RUGKHTD/RuJxYJNl5sWigex/wG2mK16iXhE3SnIK7BUmfMuUaGw2LX7Vx
M0ie0L3ODeF4tVJA58T4kzTNXvPWvKnTp9rxHXTN18Mql7cchCVD666rLgbv2qpBvolKqGnbbn+K
CtNYsdQvqEx3IgmzNYF9L3G7fKPiYPwemmfccZuQpXOoRIpvu0QVxPLYjqWNWjTr3IDjB+YpJVjK
DsYyZeozJznWsCrGza5zSrrKXUuz12pg9LDCGqZhHuIvsmhWV0S05jyVy6PmGEh2mm/sddipvbmD
48IRkoRBnjMMikyMHiUxT4EiWCHW6eKgL2C2xkT7s2D2XZE/QJhZOzb+yIOAlQa5UYzhi1Xx3MNu
vBe4RMFKWCoZGZHplWQvIi+ROGX99mJ4dxyBrYVekefZQaxa+sjv3Ahvx1dJf29Zr6Xp9sGYctNq
SthsrKLGC0c2TOHQpQ+l7dezPe51wuWCseCmgaXFX66aQEAMHm2dT64QH1TVW5bmvtvZ8JqXyjmf
IqR2SjpF8+dFBg74WcNUTOpDoJfJrTDiq+iJocZbtmrjf/lYnsmshjNJ3kLSDzDWfBLTsDdsLPI6
YEyhvNkd5IShHhdLf5cKbzxL0Jq02BNDgW7AEceAJp5fCNEg0YWYDCukL7dLHBN6EaS8HU5mtitC
LY9N5yberIVrtXNvkSFOVvP/MBUrRP4eZvd6anAKkPY1NoCM5YdjD3dBt1dFxk4l844KgjggJvl2
dRkBjlTHOIWL+sRzy0scI6dwCLFtYdfOxrGsQ590klsfD7coXPzGiJ6J+CBxt/F6ensjpK/R57/a
ZErRpa2z5YS4R+PwtWjRvWCHFJuyyJwtN7UivOEBw9j9jpgATwMqbkcqgYgimDF7FZfrnGlyKlja
unyblNIqIVq90j3XmFsri9namG1sZIlklodpCZ8VRTxrpDqPY4+7YtrpqPwtg9GWo88lxXNs7JO6
sBzV6n2yP9fKQjhE++z21qtFl7uM8aZSe3qE9jlNu0OGnxGxkdo6Gd0royaT3B/kURjUnaMSIalU
D2T+g1hwBP+4vUxDvhf5oz1F8VCjZK+G2dmyoKyJP0Xvho0YKK5K5l3FocMwm0bI2tq4TqofPfvW
Hgbo3G97QnQdVN+a4R9MvJvdqGCT1dI72sriUlmo5NW+PPb6n8vbYNr62qoUkjSQWVRiOUOTnT/F
2uwnv5P11hTLsXCMmxvHvvyPtPNYkhzJruivjM2aMEI4FI3kIgQQWmRGyg0sJbTW+HoeDBesri6r
WnDTbT3TXYhAAO7+3rv3XBNdJFiyNhxYyKInyWxftVKdxbywv+ySofuA4Ls+qF7Ljcg5A0D6Jhch
LVG3wqjYmSIFTCyN3MD0WdXznZEPjBLrDYbVVdyFL2Yau71OY7iTtlGILwatHCNUmrqyZ12CCQ1t
rmfPcqLcK0EL6JR5TM7MeNV0HKhA73tDmK8rgU7fhBYsIRWJpCOyG3eWJWVjs4/MvV9qdwZ1YoHH
ZqTt3Pc0Q5jcmVO99GNr0ZS8G2F4tSesmojyNBMnEC0H6NgO0NC16Sdbw0Rdy1EjieZitW5cxbdd
w4q3HBchvJjTLUh4cIwYDeCs4EoVk4Me/B3EPOjslh1dbZWTr04/P5IAzIr8aGO46+vgoNkV7ySA
cCNKX3DgcvSqug2aGgDtoetbKLKhteInf/XTcGONiiMNxqkYOmf2QJGUd4iT/hlD4EqBxG2oPRt4
Uq/DguJIpNcWSEZRWE9Z/q3rD7lv8kza+OnJJ5cT+WZoxSOmqWYxaM0toJTLJWiKHQbLhilo2t3D
cloNsrJE03qHdXkdsxA1k/9czRu3wdtTh/Bc0UZDTHdjRMkTMS3WeyI3TpE9gv5ybPspySskL3CW
VI7xqF3HdsSqJq0LGMamHCODUa6czxyalm6jPvTS6NKcXVb9o8Vkwq6BMhSHeKK3YlLuklCa2Ijr
Y3nhBS3CBtmt0mpTd68p7c8MM16noQtm3cLasmG0/oYg9Hu0AjoZmaMhqsIL+2xK3l0J2LU0ja3s
S6s8/Wp4hmO0fbiutySnuupAWwmFLWmErlWNZymFvp11n5S875Wl7PtRRQOuDt+dPZ4MlrbRRk8j
y6oT0maNCzS+Cpo5lcZBijc7Gd5bq/gUwroAfmM0Udg8bd0qKnPHV6dbHKRunTTLZs6hSZjM4nW0
QsVNi5KZCKWInTINqVy1BjRVBdt5JhDH0obA0HNtAOLyx01dDveGpFzHONpAtj71dXrqJWnXtGRO
Y1jTw9Cdentl8XZbKgRM7ngw0kmR673lgWpiP6NYZjTRr1VB1Q4fE3Phug15tqLhRfgWFYagk/5g
kwSqt5FTVMZat1roICrOsnYZTNbWlwQP/0uSAATjHwHCb/NQ2Xs0mqvM34z1dEDdtcN4sse3e8wp
X9UhvedPpplrrUZq5RHdfYowzWDNAXx29GL/ltXypilqlB01mis0I/cYF69KnmLaNZeTMNd5T/QX
ni2ni+S90djnybQwCXpO3WnPrQJS1KycnJ5qUBQ7lRkC45Fe+2pz3SHv2xmMbaIWR1Zy8BygB20d
wxeGuXS4EHLoItbZSdn06QX1Glki8GggMx3PYlZlTjOl6yIxDvjC92VWnaaCOPZiukZgmwuj2geI
lrNZ5ulrlwEXvOUxhdSZD6gD1uRoLfLYqRR/Y2bK0mdIZE/WXtctTohk7kVfstLupy52O01f1jQx
vCY4crm9Foznxo4fA6qCCm+CjqNZb+30MhW6fuJANq44TAiGk7R+Gstw5Zq5JRD917HmvzIZZIZ+
/0XLbWnVoCNpygQ53fF0esmk9r3pON5CxYPocajlGmpBwfys854nSVrHqnlLNGnXeePaQ2QRx+Oj
yqlu0EGe0Nd1c8WLtgInipH63aLSoCnVBSJDzEILu+hvXqqtjREzlRWn2qJj7JtAt/FMfMhBq68Y
s3F08ObR5coMX1Uxre3CwLAjn7rZvS3kwOk0z+k52WV+5GYZ8x+qk1bUJxm8tRmITTLJFz3uZhrh
1lRi9A7XTmPrRBeeNd2zyWxxqjM3SaOrlTSXsH6Vpxi2VEacgdZ9x2nOU56fBo2Hq6Q5QyjEV+T5
z9SnB7oeqI405U1tmndg7B+Koj5oNd4HFDrwyvipFw2W+0XMuVwELM2RTgJFOj9J5bJIp3tLElQ7
gxMlg8tD4vrmeAFbsfL5+pCQvNec36PtUkijgfpk2uNeV+x3Y6I1LefTnVmpB/Y/5tyIdQlTW1nl
e+3jx5cSJ4Y8PMG0aBLtBRHss2K3y1wyOPtO+MgrVypxMyNWSOzoZk6I1o1M26RhsRqb5tyK6KUq
jVWkg86X434NM+DUC+1Ox2WQp/6q5iQUqel3V+gWLxtCl1gNdpoaPwvkwCJOXVT3W7wBLnwsXJ7T
RpXM91i2Fz4KFhq44BgJm7BNLYbLGOx9Bt/FZD/XyXif5PlTgA9wAPJNUx5jRIagTDtk7CacDi5G
bK1nqR8MZ3fUgnXTf7TQCa3RfkiS5DUV2WYC7mJ20rKn6I6kwlHo/gJZ3elejZARLwYiATF9yOlr
XL9FsBgZ2UHoTqkk4dK2dy3nNFoQ66AaQQ/P7tGEfusd9ehKF8WuG1g6oVByRtnFff6B03SfoHpS
Ke0szXThzay0QLh5qLrYLrZBqW0B1FDzYB5CmtDV5bLtw22rmKxGXKpGvQs6squ8A1z08zikjlT1
B9NUsRW2JJ+k8+AEBoiDQGMz5pzTwY1CtVhPirLVY8jUw7/wW/mbHbGeW5m3kK3mZYxorQTseg1Y
6Ik5LSi5Iew3CY5Yq1aRQ5kXTqqHxGvWgJN3XUqTjhlbw3lYaZjx2OZqsBm81PI8IU+dJk5nd9Cp
wUYgAZ3gW/B0q8Ad9O6goaSsrfmQ4B3hwL0ajQY/ibwD+wXR+MMU0GuOaeLh8s+m21CkNNThkvvG
RwKnCQD2XhrGO2BhqJuQ2GMq8mXGuiRBrxSAhZ2JEEw2Oh5VUIKlgYnZ+2gE5N4k3QstcqJGcyQk
hUrpnYuyPklN9FDk0t4bgnWuRc8SOMSE14CCbzZRtk5kpQ+MsjjIFAsLqts4iXU0jE+hUEFXxMte
K1HMJ2dkLStDwcWmjrhOx9AVurbzZ6IbaGqOpRaintwxCrEq9YtlfgyAnH1bdjrspGlImxS7WRhm
h4jOlAlFh3MnaO9DUT3woiHr/OrKDgMImiTACcJnEFc+akD+ZoUlfTwLG+o4FYgo0DmbgdNXA6Zo
wGsqOSAxgw8YkpsOwYweJpdpkBECpkt0GsGC356Ubu2NIS5uDPbIHMVhh1AtLQzGLWjcI05njAb7
chv1gMVM1bVt1GRzyIdEtynSH+T0iHgAh5v6QUd7GQfJpjais4QMtCkWZfDKwQL4YnMiz5nnYXBl
0lZy2GQdTraagBmMhCSaUDIxldzTKLBucZIgPx+lZzVh+gLwACXGcQQM2noe6ladi9MlubJ0PMpG
hUjW/ow0zcmyBsKKApdbsfcjxQmHxo3VlQ9JbG8MeXLHot8Dw00XY5JAFtG5GxYrUGvMk0SabR3E
JlUky0Qyt8ygWCcHBF/FtO8LhBdAc/KVLPJ7kbIqIbc4h3G2LXg/45TZd6S9U6lv1CTYEgjnQOZE
GocESMFtZJU7idxe0MHGViMVBfAYvsjpkE60FaZiY3vSSq31J3CIpDGr2dFjN5Yw8qAvu0olCTDy
S9+DnNNap67RRYe43T2eiSndNHno9h1sKaZTOj2BoGL+ihBpmkhM4AHQLQoSOwHC4ROGM71IoJH1
ojmTigHcMGVYb64N/bWV/V0/qGc7aVdzco2iQToN1CUjJLQXyR5vmVvrnSP03NXkj8wydn1QrZVE
uhRafzQMazF24tra9oFRHmFEmTtGJsYF3m3f0eRp22TQLPEpjKq3Mg2jZhW5ktywzpXwokijY2L1
D0YaX6VBpyNlrdCwhRvUPwrcFebBB2wdDHa7kelIsyqrPd2qlR6O64aqIghYjrGBaN54h7Z2H2ls
fflSrqOT5+N1jmOwLD0xHsiIdF0QYBQSADvqp0DNrkE577G5YxnJEVXyJQKq7oN3GrP0nEfTNuNo
EvsvfYOgXK2WKsEyAD8XMj79XsTwbQCkZau6OlSp5+jDfaMDaJE6Jsi84Em25aGGOJvdKI0cJaa0
OkQl6RKlt0GGuZazXe0P93ky7SXsimNLW9GAG4swQ0YLUpfTIwKlbRXSUumUywCaqpldx21/1Ciu
I29n0DGf8KXV/bRhjH/XN5CJxu6cUknhpDm36raJDAhJrw2T9rYFkdvToQ/Lz5azdF0oPIHWwSYd
gtkz1UjvFuiGFaRpOTbPPodFwjjK09KNJ6Y9cJIVM6i1igw5Mp4yJaCryFM+eNs2QC1XzUc4Thji
GMjJOqWW8MqO5+0rbE6mSfNY7BMca02x9/EdhJyiY4o1RSO/hMcxAcc5S74bt0FCpQKDnPyXhLXC
AoTlj8l6HISrt/2rjEqrY8Msket/Zx2NEgXDQzps1OxOKu+a7GT79jLJtKM/+RviwR0d21VRIu5t
h92/IowmHqf2qoPcLcQ3ABPavPEbQMWdGpTvAU3oKlUhBLA04Pmp8aEQu3vw4SP5dHdw4K6UGug8
G9EM5Nf6mOpT24B+53ejX1ElstPn8mcpl69Jb2Ato/VLJ7Nzilg90wQFp+FLn3KUAJEGRaOIiCK6
ewTwCbZ1UoigCYu7sO5feVJo+GqNtx60dq22FeSl+sm31Q/VGPe1EZ+YXj0y/7MQ5dd0sic2o4QC
Am9WIUy3xnIqzGSF8Yp7XM3AF0SBqYKbl4VoMiw3SfBlmUN8j8X/SavUL0ZH7DcFIw3mzVs9MB5o
6j81Y2RTabYrqUTK3hGtMdEhQmyJBrUKAIOGsXFXmoz0NYUqVVyRKawz7+SD4Cpsip+WSniCoz4y
2Q/PJu8KiLh9WBKQgLTYlUX4neM01bTyZWSOyfNV3DAswG0RA/fDizPckyh+5KZmbltN5AJyntNK
DwbPiIGK9ecltif4C2RY0VVhHYU3iQEQ6olh1k/8sEcvDV46Ut0YQPXAxXUpcfNpCl7slpK2I7J0
04H2XYOw9oBt0XErTBJK87LXDzRp02eyPVDFdviq07yzdlGXN7DW2F+ifDLpdHjPtUcugJLVj4GE
Co5ik2AFfJsQvFOx8cOo2ZG0BM+S4/I5MWupoFdljkdiE+b3X8lahD+trG2g+u7rhnyKHC9/Rs82
1ukwk00ANXbX9dQwXRo9RAa2xSh60xqAu1prH8S8ihYFHY+K14fRz3MQNrgDqe0YJ9MjnmQeEJXs
uWmObovNUF4BaPnUMkixfSrutSDOHeEDuxu1Hv37UDFlbrz+pCjysBkrgtnyyIrv84mDoWHICOwM
aTWkA/IHhDO2PiHOsXT/2hdNvAGxsSgbtg2te/FS0BKpNg9oGCu2QUvcR2XPgdL+nc2L1oQZpgua
vchnAoHbHtR4D2ExVby9BfLUl9JdWECFzeiYlPlGNAWEVaJt8PTFsnWlIYwmTUWWg+4UHRq+fYls
vFItKer11FvlGcunSEHkeEa5xSPIUy5xeGbwmVFpmiGwS4ywZoeWVnjeNYE6Jo/hERqJQzD6qjVq
5rvljibARzilHAyD0sFNWK8GIXF0UDkrdi3qO4v8VGplb0L5r2+52e1CBPIxTecOa2EjCS4+EMXt
lSDVmI156Sbo2/swpAmZGBLCwfSOBMRLQBsmDJjjGx0hRAy9Gv2uk7X7hLxqtCLdw5j3TP+zy6ha
R7lMj1FRXLo6xCnewLJoBrerKHX98F5XuwPAczyBiOAH7ZzK6YMCcqbALoaqGKPEONDbzn3lJNNI
K02xNCcs0hi7WlMc1bFkX5Rma0fa0JrHzgkbig3aM571kgMR9ZNaQh1OiV0wIUBkwv5SJJjjtqbD
GVTiaM3zbmwGElxWoHQHNC9oVu2KgxSu5wU5lTGxfZ3pquFgP1YK8sYJlNpnKRLE0L2ljxvNUJRr
liYOS7u99nrtk/UUJg5kDwYyVz2uTl5LZdvldNXxizOU9fylXoU49bveIKsPEbYWualnpWjA4Aql
Ce0eX5H5XvCp5SYDVeqzYWtuPSZ7OSnWk40+KkP7t8F+COtwHPyDnjMaQSflmk1trtKOQJ022Jtx
e4XJjGKHPA+Tvo5mIXqWcUpCCrMYAXn8fkay1kV28/OarhOEcggrCQitSqaPh1KGX0HXbxqw57qS
dJemY7hCpMn0jxJlUYzde4pMDJCPCUOofjIh6+ClzTHJFMhV7Vmc2BZU1MO7PKVXbWrJDas9eVHp
/k5tbAPnj7YydYAgYdy5Pc69GthnkVbHxrcuDbkjtS0xczQ5UUh0fypZum9V8W4q/ksZS7jFEDiq
msYAES1E6TtWUiLMyx79WDmltQS3ifZoqrxVcvMlaqBd6myyQc59pUONlWY8RWW2ikTj1Cnqwibb
gx7bQNlCNyRXR9pBS9BBeOdz9Zlu20buuTFWkO0aQt8jqP/O4MfMiNQaJ1PYXm1e+VXDLGIteaHY
dEWrOJYmXiYbXyx9K6i5kQzZAkdpwjOyI1oBZY8Gmgujbb9Fh9vuEsLiUBsLdQ+0YUSUprT6I5NS
i5Ph9BrO9eSkpqB3k8piVJDvkLscSTDa18Qg9UnmRlaGd4LzU0aIKmRl2kIQad7HKgB6nbCdS/l4
7WQyeonxAAo3Ou0sMozsE/TnkCNfemGei+Met1hldQfVqrqV0ROymnPq44b5y6pM7rtSRhRlzX9o
h3ipL435TVTrszQjtv0i/GwlGIcGErBusuYUk8fRaN5LeinL3kQ9xzi4tZvPKNaWVV0bjhDNIRkZ
W1BNPyVdhhQe+WdgZFskpFuUs9YGRC6D0kA7mCyLQ9tjbZnljnKFhcYUtWOP9U1RgaiycT5khvkW
2/3FyuyPTjbv4RY5ppwfGmvOaG3eY3I8Ydng2tQ7BLI05hddyDOT4wgtKPJbcI0LmA+3QTMeCIs6
KvV3qOLSCPTuXm0gHGTAVZByDbg86o1N4JodAJKU+mSLl7onoBMjtmo8S0Vw6/B3Ei6OiNE0A4T2
KUIsQCQayaI17akW8XFNQdgPYL2MXcK9sY3QxW3iDo2gV9admopwgMTQ59dzfDby8aj0FnGjHY2C
KSQqR6wLQVIkvsHFBO9BaMSo+CYmJiPOn2JDkRhdIppnuuRwCLggNnaMEaydkm7p2LpJZrCoS9em
U5hO4ISMmLalzbaNSKDrqcS6ctz5ZaEgIyP21JBhK4vOYNhtEpGX++2nZQ6fpU0XVa+3tKkx+A+o
0LWWKWQe6mT+AMVlIAFJhiFsxIl60QrpqwgZDhDQMC0m+k9wE8y9DGF6hYATmFUBSpO7sCTDDXte
3/ZryQCsTLDUtm0BfrVZvajyCu2D/+xTq2lTCLY7z4jJtfN30QYnSzNAluqM3qg0STgzqp5ucKSs
PcUoXBbohkwA9AnIF2eOyjSpa2VImyeJiOM3Dqn9fiJLVHhg5vF9GtnN4/f/yrVavyOmLtojluxo
FZhs5VjG2l0TdAYKphwjZhk2X03ci+fCnHkxLVajRZ9QjTYgQ1bZSFVXTXm91vXOv1VVq6Nrx6Nj
zG4tft8u6I9kjtJZTDFxKUq8J/Nym4BMKGEzyJFgc8p3vQI1aowfZDl0ExnB21DSBja3DKB2ftRW
EHrsbY74knpu70+E3ldx8oZ472YSsgoVnIZ7iouICIR8HLGG+GyTynzsR7Xhyor0nmgmefWFsu66
4abZkYzuBhqqIhTeOKZFUy9eJQspqZbPvbpMJbJmusDF+NQt82o13fs4zzt0RHiWSuibMoUAkVoi
aLrgYuT5M8JjtHZNdtPBIyzLWioxAXoSWmpy18oM76sUUXCFWHgR7MaIZkmjkcR34ufroCRJqh7M
Q1PbyLjn7bI4q9boIEPfWD64sKahy2iIcpcY4lNW83uyzR4H7EbLEtKoKbruapaYYJRUJbHA+EKP
NRPEUSAKnabDOIwTIVPky+oKOhJ1NOJlkylwF5vmi9fhoqvVncilA3sXCAiyfhe0NZwmARaREg4S
MjLuRfKgtZ5ECnRqOErebAs4RHgu0pzmWX3LM+nDrvgMo1ohWQa/IkqOZn7u72rTvyINOCiSehNS
QZiN79S6AU1urI6DrV2TtEYgH5hs5z5pC5OFCCXvFVaG7JkR77QMFAqeKNvRk73hgdyP07BSZW0/
JMWutu12rRij7/YFupBIYVaDVkIlESJJveqA/9tbJIp19lvUqwG68J4Qsajfd4p8mzhnE9ti0w5V
CxjdcNAHHSEEB9w3w47QEVvMxSGFZuREhO+xTTvZ7Gj3liNa/1BG8zSmQAeqUQd+SwrEimKvWLcT
ZAYaM1fCp29mPPQggIJ13Q9LUlWdCFtWZzC18JZqroJ0zXaFkHeTXKwTlZMbvSEYY5F3EYIR7+Bv
glg6NLF/b2KlK6CCZfLMwcdrloGTIPUc5yWuD7GqhmolTE5XPGkNjdYp6DZ5kz7pNHf6MdjFAbau
9r5l5091fzVW2Uoxwb+p9HiR1EfSuKoxMnvoUhfMiYgXy+7Afk/7zs6fJfEQVs0qCLghY63uLAYs
FSkE3I/hSi29kjn8ECjkijRf8YqtWlT1mptxWslhgMFmYi18JABgX5CpyKjqMHsHezKj8qmDOVtA
JPRwnamMQpFepPqHleowKMCHUkbZmEEjVT7KLd1fThyTXtJkrs4hvj8OdWulhIXUEfSqpPux3+di
PI5KuSmEt1WVbzLJ17wODvGV7P50wOACmAHsaFwpUvrGmMypQU23ML1C60bOhzsYDNrQppvR8MiY
92B0AwcflZN/8hLltBhbse58sapJl4uC7h4S1cno2dVNsRXZRxkInB7eUbTngFujh5hpjVVJillu
pvuiDByDU3BT6NeeSW2QIIswCv/FyEnbCcq3tvQOloUOVo4gJNrtpZzeGtU6KQhlq+g+kB/71t/G
xUA4GXW7NY+bSboNqcLqOUSEJG0e+gK3VuENB4hyToekTn5p/WEv1aQCwmMJLWvZZuISTw/w2VnZ
S67WujZDE51xHfEhKqyyiWUbY7uj9Be5/FJVpir6i0f4UlWmT2rxHknBVh3iNfKmQUVYFXxKzVaR
JqcaLz0gAnkisJxODm0zZ5Y9B/WrwFegKM8jT56qiSPk8GtfNXufJBo/f8G4u8jy+xy2sVmUjo/M
iEaB1JvLfIJVrUeHQT4a9TE1hteOVEJjBNFiMcq0pG2IsaWwsDZO8j1SP5cjqwNqBiIkvV4eV63Q
n/CLjvktat9LdE3FmL0EBCkJchgzHW5a8x1KN0WztjbbABMXyt29H2OyT46GdU+NvUjA1HT8WRBS
Cf+INmpn3bKBxpfc3hOYSYJ3uuX0jYW4ONoCm4hO57b7ilA3zwiMTpU3ilKvKiXZ1hYeszrGGO/T
WwTtryB2Zs+ncRRAL4S9jcO/AeBAMqU1PhJxtQm8AOhxuvSkByOZiKTG6J89D5AIsNBWjDkNBB89
1p+ciV0Qv/n9hbSQW5wTwJUmuFE9MEDRnVIfycFeF5GxrQzcKHacME2clkbBjGJOhcdsNsk6SLBp
QV42clKeWh01N+PdMAIYQU0Xmvo9AIpXf/bSn1smux5iNSOD64m5rKjBxoNMZDhMJY91H/frwEko
rytAYuaRGnyVt+Qm5jRLK+08g/66DPCgxtlVLzH7QLtrYvUpC9KPsjIaBGPxo6WXbqEwLaNvgRtH
1iG9pN91Y11yfmoIH65CpoWtG0dV/mrG1kH0TZ8CukgEiMz0WXfjC7CpXdGxd1lj+sxqvRB2s+5p
PYyV9Sisbq2RBxmHk33pRu8U1gXwHUl81pO8lYi96Ah1MRR/lQSfpirvOvxfg4mkLO2AcNcO8Zt8
GO9SDQAC9G4hJZxxAkQUCkZg39sMTUTRZ1zMxnYDxnlTn68VLVxZDK9iDgwNHUFd5lDQgLBhywfG
UCYl8l16AlZMf7qssufKzl8xDNEQv1NLGxmObJ/1ODlZ8y1RK2plxAOoB2o1WpsRijwJbXomaKFj
KWs3rRZedCLiLSndt728neRyJWnRtc+IU87grHvRXqsH2lzQxclCRB0pW1tLQeGi5Kc+j64BifLJ
BNQ8ANHp19eYlJ3Epuetiwuq98MQ6vsAZvk2naEwXYzgsR+/tQh0+BwO4AZRQ5i8x7G5zy26/0GB
ohvHcu7d+2F8Qx1bcs3+flTEMUPDkqjlrou9A3CEV+zMD9YwOxEHQNyV4X3VPSfATI2yvdnSChvy
KofQUW1paqJTrdEFFIhhWyaJslV+5ibRntK0Z7VfBYTBs5/vObkq9FQ6xrbWYUQh3DbSQQ5VbV13
/nfeITLINMutMu/TG6oHQGfHXAiUj6p0VlOfM1U58aYFb2bBYDqdOXhmr79hDkTxOGtgZTDotA9P
eiZfcO0+m/Z015HygHAQy6vF0YSPaS/IuOTzF+GO0uGtVblKmr9HJVmcco4JJB3tbUBQEvr1hIgb
CxFQYD7EmFGWBhqxdUUI69KvylOGjMUE/GmJ+NMqrLcQyDgttNDpR0ZiHiUM4CK7Q+sRFEt0Da4Z
jV8VYo4BgA6BaugBYuFtAkV7q3vtCZYBoWlNsAP1SZNDgl3X6E/88EQKttVj2hobZl/bsRZbH+lI
EbAgIixmk031N8XXntSQ3FmNTRlfm7+Ej+RMJnB2Ht6zkpfbhLxwkY/m0mceoo3aS1tm8LXbc5EW
u2qamMr41XVI0ntNAn8QMPo008GxSahI/SkFRUlvqhDTph/atWlITgbjFlYHEfOd/eB36rkpfDJN
QYQLq33RxEDHWbdvYlaPFDBXVC28qq18ZxAr2/rTOu7RVaoFAuvQ0CnuteJdHrKzjk4amT5d0DR9
4y6eA2+EZmrekMWtkQN/KEHwhQriIPLgCwSD6yktJsmcIt+CGigxJEJ2CYyAwfZQJQeUKtIyseAY
RvK7IYxiawGros0Jy5De8Jss4EDABcJaSzh7YWX9glTmcIFFTyfKIWettSxciTJ5k/YuTzw0UUGH
lk2sVVV8N22+l6cCsa2h7iSSvTp/5KcQtw70EXB/wGkddJxwTjp4DfNHP1OaY+mV31FBA1Yh2h4r
aRvSAGnwLVFelOAZs1J1DKX9CDni+2V4ymP/gUyIp9KAxCxz5iUC99louCGVhtY4TBqDzlywlfHd
ABI08Z8G6avVix1XA+PBHCKq0xgiTX4VCa6kUUcv8M9//Pt//+fH8B/+V34haMLPs38QMXkhT66p
/+ufivHPfxT/+z9vP//rn7TMTdm0bF02YB5otqba/P8fb3dh5s//9r+RUI1mNEa6N17Tt3BDkOmR
/CVwvMDoV5I7uOpG3gueoWz5hyurf7+yLVM665bQDEv5+crRSGcXIrJytu8tFzu4C3Rq7d9oQC3D
lbn6w9WU319Nk//6PVu10+q84WrYiIs43hBKzYYR8JhEZ2t4DgkPqEjXiEGOhrQ8/3B16w9Xnz/d
D3c5K2NbNJmvnsNv6zp+K4fyGr/ad9JbfOAE7xZ33V3z9d1uoj/d5F/8vLaiUHkL1YRno5l/vTAz
nanVUWKei2dxtc/pqds2Z0wU/lVsp50s7cYtCumLsv39F9Z/8X1/vOx8P374vvDeiFadPOXMIZT6
Gv3PnQZc4/cX+dVNVQXNHV3Dh8LZ5a8XmaA2oO3ulHOgXLQGnZx5k+qPsbw32vss3P/+YsqvHqAf
r/bTnbSqSVGzslLOCYFI28zxdzYhnctxhctm/cfHVfziBv54tZ9uYBHZmugx55whFC2nFayMfCut
MbOscrFEU7AkZrZ1fv8Vf/Wj/XjNn5YCMzCBAsqtcqbMPEcxdE16c1b19PurzPfppwXHVoVlCUW1
dAKvf3oVZLnSNE/OlLM/Jbc8IJAYKJGHsTXIt7X5+vuL/fo2/t/F5jXoh+dQpphPbTlXOIV/yB57
nP2HB/1PF9D+eoGg4fFURamcpeLFtEkshvb++6/wp/s1f4IfvkKWStj9cKSdGzY1kN65jbSzpmV3
nvec31/rXzf/bz+Oya9iy/NfjfkR+eFigogKa4Imcc6ogbYknq0pRTMHRRRhpVdv4z8wA3dVR2za
fVysMVOF8iLf/P5TzM/Z7z7ET+91iqncb3Q+RLSl3etQHWwltqH6D5dR5h//b9exDEMzbMby/PWn
Lyt5Uh3lwMK0s+WKZcIrXayLN8b1bEB/WonVX61WOtGGtoAmYRvip6s1TahLsDHlMzAr/FKLzAnu
Oa9Q6G3GL/8au+EudFva0AtUbC7BECfEX4zDdsSOLnGrO+kfXsRffn9yzjACGFQf5s/rpyC9K8pk
RT53nEdb6PRAOclGKNBRTBgx0C960bLuMDISWzle4iI7/P6H/tXLY8i2oTAKtAR//+sP4AXxVLcE
MpzV8juBONgG4x+2COVXa9qPl/h5AUgapvI1lwBnsEPpv4xWqWuzkLar6jSv3MlSX/3+W/3qSGX/
eM2f1gSD66UVhuKzxeBm0SJ1XkIMPlUbKIjH/gONcunQiCvW2h8Wo19+WUWTdaErTEZ/PlElwuqh
CdTyWSq3YX0pmAJ2cHX/8PXmj//za8MDw8mQdVUoP/9qHSWcLxm+fK7X5NAutf20weK7FIty27nF
g3H6w/V+9a1MWdUszi+qbNnzAvnDmsS0xapborXOjeNddUfbB054nMjQ2ndrJhqLBLclZKg/LIV/
PzgpMmdjWcOMy0DV/OlHRKHY9pFpsU0RshdMr378WEezu+T4+6/3p+v8tLwLBp3Mqgw2eqC3do6M
jqRVEjah8a//f1ea7/OP95FAaE2PTfbC6Am+hIrsqp4eR0h5v7/O3xe6+c5pLCiyTGUmfnqrdYzf
tspj8z+kneeO48iyrZ+IAL35Ky9VsVSmq90foi2993z687HOvXckihAxczF7GhtoYEKZjIyMjFix
1tk03jI9f0AfeyWPQGfll5MYzwT3BY+8vSExCJzdlC2SXEOdLiwwMs6CwqVVHFPjSZEqOr/jtJsE
EdWS+9/GLEnSGDK3LJMzroqTMN63oVG5lSEiDjfQrdZXsvmv07ArC9L0pRIFjmOFjnge6CE+ei7U
/pT63ENu9ulCqJpdDL0SQzJFU5emOxe1sjSUiD2dx3dn+Jly6oIvzBvAEwy+DlFpcooq3neMswoi
GCAArMyZecbCx5dmvr403l7/18T4Ey7cWugkS6sqTGS0Uo7ZDlgm1CotarBbZU/3Z40s4B/jmH5h
2LR7vu/qS8ubeN5AeBQYryPSU/7IQ/oD6et9C7Or01QFv1ZESZ5mDQjTe21Bvnz28+g57X2wLI0t
eOEeeVCazvHwft/e+IuvgzvOR5oiaQahT//Y7YvdLP0SyrdOIbh7xSrIGCdWFDC64ua+mbmN06lr
SECaDN2Ypl6lV4HhTk1SL/WP1TiwUMVLfiHPrIRW0ejcMsFh6npiIIrI/4njzV9vxa033vxruh97
WID3wn84szqZvjHmzSL8E9dOqNaSaKIHKZ7hJ93UaF842m9Lebu/adLsrv1jRZtEBnrVman0gwgf
y8b/0W9hAz2Zz0jl7Dv4uZ47G7rL7YLN2W28sDmJ5l0joxU6YFNbNZvmmJ/cLaJyK8AeT5VtLCQw
M49sSbrYR238NRfuFwFyzzoRa/2pOoYnKPXXw0nf8dzdePuFlc25usX3Uk18RLHM8e8vbClO5waR
ow/kMUBCqVSsERrZh3v5jaYfdDYArbfBSVjIeeW5DbUsVaLqRdFL0SYhsaS6TNnCGM1Ku+rIhAxY
GFrSVLLJAPzvJIoPxbbZQp5Jh/M7oE+DQtyzdVysMYzuMjnrsqhakmZZOimOOrrbxQZUcIvkscQG
RFY5+Ktag29WMirl3UuhOrdowm0TzwVLEPjUYkEAnGKdrt/9zzDzFa5+xOQrIGsjRoysDGclOUPr
D0PzY5PXq/tGZg6OzDeWKRMZFsRfk4MTdrTG3EIazokJa60c10/+AAPYfSOzK+F9p2k6PiWbkxiA
opojww82kMn9lJA+UDIXdNbX+0ZmHm3cAppKkDENTdGnL/QyThxHDJX+XJ8gdTnk+9Fb6g0KIRs0
cReC6My+ETh5GxuyhNb6NKy1BkO/LrJS59wCCliLpDym83NhRTP54qWRaVSDnKmVmNtAfms37MQt
slFgtt119YWZilW/gyxjhXbpO2or0ftSeJvJvg3KUJSgeVgQCyaH0RRK9Dp7pL8S+bFtmz0yI7uW
SRQGgRa84+O+mZw2irAKDxlR5dKzxp9ycdp6Q4ORTdagUUeboyrlrT+8Fyj2lDUDGS6j7kr4pkA+
4wBiH/s6Xac+FKG0cNzmIiw/wzItKO0kKqfy9c+o/ZhmHIyNZ0C9q6ZPvprqa5dIO433N62rdUYr
3nW/9rT2JbSJFr71TDpj8CSQSdhkC8q7yRmJKy8Cnhd05+gRUe4tSj9UUoMdlKvb/EjLfcv1vPF3
S6Fu5mhS3jAg2rJUVbvx48TLG5gMEGnS0ye//VbUkMO53xbWtmBk6se9r9duEilILv5C3PBkPZBw
2IAUPmoNq/KcgQvemwsndMno5Ho2NK1Po5CVOZD39KAsav23FioL320mDkDDx7NNBUilcmdcO43S
B32YZlZzdlNr1JJ+CKRiwTFnTqJpKqauqjJPRorD1yaYdrNUD8DreVC9H2hFPcJGSUdXeDKreOHJ
PbeaS1OTQx8OTqxHANzPDVRKVvma1QtV59m1cKVSBTJFHopjxLs46o5oZq05GM25VKyDk3drLSi/
KyqKfkW3kE7MHChzvHN0AKumDsr52pTXJgjXJhJfJloFwBFaz3wTQF+2lXn0HDAP95381pyMsrio
/O9zyzQn7uZGXeFmlg4Jtqg81X1/hFHo0SwYx6wAEQWauuB4t+4ti8BraU9KIhmaOLm428YxAna4
PUs+EMGKxitDBqkGQzxUQfeXNmeKd7Ak816UTUMc//7yo7Vq5lq93p5VhpsERvxrvdryuFgwI91e
d7IkSvz3Jd49fLFxiy/s6D3EmKYhESb0jGH2oaA5ytRSzRgxKgiSuWsFyWA+zzRS4TXXROtrVTg/
hMxBLh3+bXg5CsnbMyOWMnuK7G17CMO2zxkqRrOvazyYE6BxLF7u785M3iFLMl9B1OAlEKnWXv9s
o8gZNoJn7ax06Aqe5G2wc9WVsdVCiHa23Bv7paB9e0xlSVF0DXYiVVEtbeJrFdhdua6x6BW+9ZAz
pHt01WAh7CwZmYQdYI+RD9VzexacCl7YQmvWYpuc72/ebTyQZWphOr5FvdQQJ/FATGPdU9BTRwWJ
qdQuhJU80sBfIYD1SQ8jZeGQzhSgZZmaiKJZIqVDyP6uvxU1X6b1oAA7Q32cPTaPxiE8qSibZ1vQ
zav0KIIhPSDNuhVf7y90ZjcvDU+b7IUaIUZihu05UP+4SFs5NI7uW5g7PlcmJl6RI+ka+oCUz95R
p5zfAjb/ZO2E1+IhObS78lHaMjb9EDMgyijY0hU/3gzXORz62ZJOTKLEblAHvN7Y1m8KOn4pZ3cD
Oec62eV/rG25gWhwnbz8l+wUc7IFOoNCkqjLk5AUxRrDC4IJBbH1BcJzJChr9dFpFmLsTECiuG5y
smXiujZdlNb1oiJ1YoPwDmyygbUNKMggsvogaoeaOqor/br/DWcirUwf1NB4j/F/zGlQj/sa8KsM
snMky4ZA+K+X6hDtq+L+vqE5d7w0NPUVMW1zv1Wbcx/9kvsvlfn5/n9/LiiSyo5vZ1EXWc148C9i
eZMkRZcK5EXtutkMm3gLye4mO2h7vHDxrTKe2qnzXRqbXBwGELfM9BzSlh2NrH1FI9Y7iIelJ9FM
y0ymYGbyVjbHi2ra35EyP5Visa6x027T17Fl5myI+dR8RrBDfk7WS83RuQ91aXIShaVAFVu4WOuz
KH+Hohaa1QUfX1zU5OSGpQDuoGvqM4Ng6r561A7xu7WGWu9TvWk3MBCthM1S1WEu7F+ualz1hXdk
QsKgcQhWLxyOdfQLPZRV2z1b6Nfdd8Ol3ZuECTeMuh6G9/rsVj+7Qqa+sfR4nQsRlyuZ+DmU/95g
1HwfD4puB6R9wiQc8xDlANOKoG5LYanNIi9t3sTbWzgOecdhUt0zt6jvjTcdqsM1+Eho0kUbLoyD
tW7Wxl7Yt/SX4p1yCh+1PWTMAzV/eLo29zd5LmhdbsHkDhd0RKDliN+jMDnv9C8uqh5wNdw38vH6
np7xSyuTm1tqisJoBqxAXPSqPeZrxMRP5jdjK5/Vr3ATgMc5/tpDtrMXj4gZrcYOtrWRbWh9N5DV
mNvujMojtGz3f9dc6DGZ5xrTMUWypuX6Kk16JrU/PoZ7KKmRtjt1V+yDheXPOvI/ZozJxdDHbhlH
SlWfE2ZoSxi/3HApjV0yMbkSyoyJxw7sMdVXxgDWlM/MHWJqW2VtPogHZw2Z/mLRY9Z1LpY1iW5R
rZWFYWAz/Ku+ZJQ8lE1ESEVQVFoln/+34rEIbhn36saTLoxOAp4jqEGsxHyy4OjstUNzKLaIeK6K
fX247xuzl+CFcxjjll+EOZ8hJBdc7nhfML1H/42HzNp9HmOquwijWdrLSawTat2s04C9tLRXr2b+
83cn/F5Y0OzW6Rr9KZ2+8s1LsMjUcOiKsD6bZnOynOy3JuV/ejo7K13zv6gWo44BrK9xF38S/Hiz
YH3WQy+sT2KtJovo7zIXeQb/JK9Q0N53D/pR+Nznm/jIDMMqeUdl9b7RJZuTYFuWDTTKGivWFRQG
gMJKjPzcNzHz4XjFq7psgvpT5Wku69SSn9RuVJwBy2/b0HxmG0+S0P28b2bm2qAqrlDR1aiIAFS8
dkbV72AHAsh4zpv8LyOrb6ZTvDMxuBUgSvwPS6ICTzMHHicSwEmwhug6MlsGt89S7J0T2HeZ0mF4
K/9xf0nSTPTVTYVSA3ADkFLG5OvUoeMOYlFmZ3EPhGJvQd9HTgYBub4pN/pKWjsPzGvYTKKel4HT
M9+NR4EFNgCAwIgQv95Qr3ct+PC9miYRypN19cCQ/INSi8f7i5z5bldmRg+9CCKOlEhWULic69x7
sIzuBeKLVeeBelOi9/umZpz9ytQkhIhh6Rm64xMZNW9tqF+TYemSmQkgVxYmRzjoPTdVvag+57Fi
Sy4SejmSwUO4tcQWuYyCCQWRIbbBfOPhs+CUM01ixqx5K5qSyRvrJn0PfDSsW9idz+qLeoqe8yf/
Idx6u+Qg7cNPmr6q7HKhhvIBCpjcNVcm5euPpxpqjjC6U50R0j02jxJw5fAEJmyL4rfdbcVHKLMO
9aHY3f+Qs655sdKJa/ZmEtWqzId0XAjAXi0BmUEnXwiN4+G6t7aJYwo9GtpFgf8XTMcyl7urHX+v
F91er2D/tJbKg0trmjgnbwakYVK+Xhdrn8TSOKW+d+iTpeGLpVVNPLQKO4kxf8z0GkoRfbNFVOyY
D/muZ1BPtpqFTZxfFXFy7CWCjphEsEDzk5IzV3Fr+2Bkfmf+ZylaCJOzNkY0LzmqzJ8TG3UnWInG
lMU5yF/qkU0MeuESRpf7PjcXjJmUoZo39szVm+SgV8QyzSN9PF7dZniE0OQk7dQtXCZgIKX9UKyi
J+/grtO3zF7Cd84V9qgZj1MzgMoNaZqHjyVqJtrR1is2/bp7bPfKYURowye7R0eewRnvVB+0hdA8
Fy8vjE6z8loqfbcROogcKVFr+S/PP/2HPR3nj3TAnTKAy4nT6w4l7zBuq7NuD7+oUz7CCPko2qnd
mTvnt/fFees+N6/ZS38IbHVY+KJzy6OjodIf1JXbwrZkKK3qa0l19qJsXcbfenehGzTTcpWNCwvT
xmAuo9PVGDBhggfeQId00o9s5B5Yi71YvBlD7TRcXdqa5D9RlqiOAhcK5VHUIlbZOV5b63YnbZOT
u1jgmA38l9YmgV8U6Z5Df1TR8ox4ZrgPMCFszWfz0ftbbvpN85J9d8/1YanpKY+RfbpK+moURoEU
0o6cnHVRKh1mtyLs7vQ9FEJbcDu2cWDIG9mMrfBZsOvH4BAcwp21cX9C4L0hEVzf99qZeEOGadEP
5euSbE6yv8HpYbhjhu1sVjA9mJ9K91lFsfs/GFHAk+hkzJQaJyfD7XOoE3SpPAfis9mUsKfvY+of
/39GJpdBqFRDTq+wPBvg/XrYQXLnJx2yBSsfGf7ko1FUBJduMPyg3+CCLdQ0XV9py7Eroe/Nk75u
7fR1OEoH4UndJH+H9Yjm9rZ0R0hnP/e7Yctj58XaLAH0Z0781Q+ZeK2rRnCWt/wQyXj1uzdHXWj3
yOMhu12pBbyB5hXrnbhnnw+pqCPRxIs4O6K1dm7/OnuINPbBDoKCg7F3vzVPyglRKgBm1mZpfmau
2MkC/7E/qVWZasO4IdwWHA/jrJ+aY/wSqhwMZZ8/aicNPthVtFdf73vR3M14ZXVyIHIphSYPqa9z
8tghc7mmxvFtOKBysWqJBcbnZCs+BDYkLi/LkWjmMELux3brEvCOm9dlYFiO2tR6cRaQdVJhW5Wg
xRjgfl1Y40whlO4wYE7dkkmzp81bs4rixvL7HL2Gah/nw9oFrYOkEcPH7tpAp3CAeMO1HgQNxlo4
DvvobzvIOxf+JLFy1mqavSVohC5m4Le/S6EpP45H0CqVjSmWUW+sAb51LT2ji8p0IrQGaGyU65RR
l+Azigpf0fva9of6S/5Tel7Yk/G4XHs7ti0FfDeBkG7VJA13ud0UdPlSKrXaLtzmCFDtfAYVpa14
0IItUloLBm+j/7XB8XxfvBVLA4gIymTpRxdOXyPFgsQNlxwirBvvxThqv+8bHOPf7QINmRaPJkmK
PrGXdbDjOgX2vCKHCSZ8ad3faB19Dxcj8czJHdFhXGt48ohdnpyhTKJ+UZpOdu73Rr6pt+4BfrWx
3OsfnUMUb4bPOi2ffKmEN7OjMhg8eowgvqWbR36tDkrpCHJKHwslWna0e4BkZl1u4OrZuWf134/0
KFf2JjsqBRLKSoGSnrVz+qSu4Z/doXgL6BZkxzbe+JtoEaE9t7VXNidXKVrvmSMpH2tst8Vv9IWZ
ON9qL+En76A+Fntn235Z6mvNJOzjQukWy7wZmHWfpGOBZ6RJFovpGcGVdmuekm/VWXkI35mt26dH
2HbcFS2pc770Ip/9oHAEUbYZMVXTBCmuxKqKckTdmp3xy9jle3+vbRGx41BW+2S/iKUeP9jkiMgc
EBA6TJ6p5hSVGmqouaG6NdrDacsV6EbGo+sdPDYjOCQmA1tMdcezcGMTYP/IH6AAYZ6cFRqGFaz1
aXouT4K3io4oUq3ibXiCQeqImplmh0dxN7IJZGsFLawv94PC7Y3DlwUyyhADzwa4E/h1F0HIr50o
0Qo9OReIAAbnvnip5KWvOBPVr2xMjklUGmJgutjQvJVCSwjAwxMAFe0BaZ2n/my+VZ+7H/Azxjt/
5/1rkJyi4LHcqrrJP9NIZOTdgO6wnJx7yVhXSGHk6Hrc38KZh5GiMHNm8Ac7qWuTPKmA+LkqozTh
5nAP1hdn0xACgkNCgrB4EmduKfDfYJcYv5UkdYrO5m5u5RbhLWpU8t/w4J64or6i57F216i9flpY
2cz5U+iia+NoLVPUU+8wG9WTOSsxOFd97z2POG20ZNeQW6/z3+Fu8SzMXFFX9iaeUvVdHaOCFNPW
oltqeZuQwenhoD+XOwMO3xWSgOlGPvwXhLgKXo4+kw6GhBtk8naIuqgNUkOmsjNk8TqR3OiAjE72
en8/b8MLVjhtsslsK+++8eNeHDaj5ZFueg16QHIC7feQec2nVPEif+kinJ5qSVT5WgwkgwknbE6R
U62DAiVSdfETXMo/oqO2k1bBxrfTPcjKnXcwTeawl0D2o5dfxjFQ2CyOQCLp4OyZRrleHN3IKKDO
FD61jGGg0lGoB1N39f1gduI3wxnMF66WYn9/R2+e7uSwTHzgn3w5hhk/zubFlso5ImI+wdXuea6t
U0cOt03XwHlsyUgYpKdU9L6iupauMk3f6pk08uo5oP+bz7XQoCSLepOcIDgTigG5V5Cpu4UfOP3m
4w+EdNPk4gQxLoqTbclh9shDNddsOYP3zSteoxaSR7kPHsPayui+MVZa6RbjfmVx0nt9lyNwpMtl
vodnM18JZbXkHbcfil/E+MgIUuYnGZPLvE58bVCzQLMNv4C+1jP+6qmEsCXoWzlHpysp0Wi7vwtL
JieO32ZSDS2Sr9lmBe9hIttJ2x2UUvA2ILqYdxSycsHi7Qm4XuTkXqsaIdUNyLJslU2OatSd9a+I
hG/ur+umaTx+Xej6KZwolsy7Zfp1PcJ0GZiqHTk/hT74XmjyLrQgg5UkFNjcUSpHrto/SVZ8laXm
XatzuslqtpCITsPmx69gvNsEUkjyMp0RHEreeibAczsMJdTDtJVq4OP11xLi+PsLnl7lWGL6QGTq
ywQ5KH8cx4vjVnAMG0sqNDtANlAWh1VWFZDl8Sys84cMNQfUdBfSh3mTCmhFbr2xIXodV2Q9hXup
bzW7hHi+LH8XESUxeE47hMN6SAm1RHq/v8gZb1XhxQf7zQOZlU4OSNajgQ1FJMyVw7kRfg5ye0C5
aBVI0YZq3UL2MHrIddgc8eAU4rl2xHHK83p56E91aS3kaL8oA0/dpBd09JrNTFwo3974yDhcTpEP
qPZc41rWg7Dl6Qtzc/okiT9TPdjGaNQQLBcWdLN7oO0U3INLVB07DJN8VhR8R0DqVLWH7osUZdCJ
MeCbfNPDHJ7IpUf7uDtXu3dtbDpkjtZZhZZmpdrdztnDkn+uDvVX7xBTMO2+3feKm44kfGyXC5te
NY0a0g4Na9WGDxKUZLTxNmLAmvbuo7hLtv45abb+0hT97G4Co2CcWdJom08ip+IPhahVGG0L/yC3
7o5pxx3q9Ehzeuu6Vxc+3s3z8mORtGZodpokKNMDHuqtDCdGie9vofA+BRu9YVCWmQVQycq6PZJ8
oQny8/7W3pwBdnbkTaHgwymHwub6DBidYfZJXbBIPVtB+J13S7XSG7z1uK5LE+M+XwQuN4d03a8w
MYjWO1IZP3TUd7M23Pg+4iWIusgdk6sxeoZF+Eft4Iesg29Gl20NhRZVoG2DChE1Td16qvf671c/
TlFY8MfRNZpiPSDszJCbJgKEAxpOWkuZban7O7fBlyYmXjTWDOrSyFRbguu0T2BK73/fX8THSZue
RJAVgOs0pscp4F1vMKoEIqO2rWqbKEupaK+7uQuNNHmF1a9pHI2c+OuhrVbo464WbI8//8Y2FXkK
1cy8AGO5tk1mkZqhSMgZTyZDsVvnaGyRRdlE39vVUp47Gwd4Jvw/axNvLVSIyhELG62Ja3FLlYBp
x6O1tl7kR39XPzTviyi4uShwaXLivZUmDqqCOJUd/x0pngaQTbxSNsEGsnf/2G3T5xh20wg+tcxe
QjPeFMTHo3NpfLygL45OjAqghu6QageMzLQgxmCJONRxiwx7jxrFI/I0a2F4aQUYJUNjI9PfQTfU
DlFEMaTe1irwXuaoOFtAQ5ls7n/7j1L1vW8/uW6yMJFEZfS7chtTgyvefGsNi8B3zV01R4Rf1sVh
bMEE2+RdW5s/eboyWUHF7kfGMH68kKvc5oPXe6WPkJqLvYqKoCiRf1NtmZvAk4stI42d2B9lTXjr
HOQd0h+R/yJAC9yFx7pb4itctD/JJipDc11GckbfTI6w1lpfRp4DZd8+liDiGJW5v/tzcYXXHvO3
KmkS18VkuR1aMqaEOeSmkBL5JitLqNOb7G/cUEY1GfRl+OhmGt2VnLqWMz5vyGBvHta7BKcThmKf
oUImWz97JOrvr2kMFlOHMkS6Ttx/1AOmNy4lcp7WQa/ajfI3yNNNIGUbLtuFmDWTjjE894+VyftE
lZ1SCU3udafPXmMEIANDOjTQ+yvwA99f0IwphrVF8M6wQ8DbNjm/PPcQyRpTCCjK/Xc0cs3PRSla
v1IlC16EvrF29+3NbKA8lsJ4lfOvOk0h0gYV9U7nkwnBqyn81pmRbv7cNzETD8fXFlOOQCN53U9C
cBIWudZI3OZ6+lvyHplARMrz6JnJBjGDhQgzu30Xtiaxl/ejiXoRGVEvvjRabrt1soWE/FBBgHZ/
VbMbBweojMtTBpvWEZ0qM5CJcTm8xh4ZgsdEl55LJ369b2VuPZbEkK0ETgUU/OTM8gwYopy/sR3L
k9JD6YbKL03qfMYGQ12ESTty0Y2/b3PmFI/sY1QRxbG1NrVZVdRYci2X7TrWTiZCDFbRM8AyoPfj
8aKqGtqqqdEtfLkPT5sc5ZH8kfhE7QUY4eSQeUMaCIqRyrZ48g/RJn5H6WcD1foGTnj/KK2rNbTz
EOgijLQwzzyzyVgGbiqJTNnxUL4OjBak72FUYhl0h3FoR5mjvDAgBkd/ylJ+39/dudzrgxmMwiKj
b5z1a2u54tViGDuS7dQospAkwSqHeoEqC5tYKQ7WgN5rp2t/0CVfI5bZLvjtzC0AWs000Puaw9bK
3YCcBX9pF7K+VhCsgjB74VPOmqCGBtxiPCDK5EvCIgtrHXhsuxueK/0zc+8La5g5ewrUfBToqJ0y
8D7+gIuLO1UzWaxpCtm9650qyf9tdUgyhsPCI3LODP39sYyhkJBPSws9jHOFZyp8Ka2xG8ElIzJ3
mnC47xBzu2XQ4KX1ykwfsJ7rxeh1HTF844h2FXl/el3fCUG+AHabO9GXJiYRePDlFM0rdI99DRW8
Eo8LUK2gcLI2NETvnPKIlMH7v1/WSI7H45SRhhvMotoq5uDFsmJXYrECo554b/cNzJ1aXp9wX4EG
MxhWvd63MKSU3reNYheOuVWNfp1SnLXKXyAyd/ctzR5Z5s+5xcYJZwqI16Y8Q0o6o+wUO5GkDIF2
kvsX6j8W6rJQXfpajlxhBfhmLSIWYFu9pKypBy9RDs68ZQhQZG6Qx/JDbtBfml8ajlX5PcIhyUot
toUM/thdlc5TCnVVru9i7W/b7qvuOMjQ9lr7xPuzsBO3nnT1E6YlnKHnZUoE6+12bZ1zfeW+hgd4
Ww+QKEXVylg32/qoHqK9i8ZCtVrksRojx/UdwfuAkQ4mEyDmvPkQuVNapWdhvlDWI8Ga9SChVIGQ
O33m/Og8hsex9+p9N9BXPSLh5+7UR+Blh6UIN37w698BYmIsgYxsnYgITRyiGwS1DLVSttv8l9S4
q1CHUrdeqJfNOPiVkcmpzYsQTd9hNIL0sJOi/uOHGylI16rx6f5nnQlBV5YmWVPU6bmQpAUB23lv
kGMx/sNKxn45W0a9WzUmK/HrWJRbeZBQ4czeKkV+ScKuQw4RASbTD93N/dXM7Ru0j0xGc50zOjix
pphOJCZ6K9lcHyepMtq1B9PLvpKBEgtybC5kDzObR99OpGmt6RYDEJP7XCpz0W88S7LDSDSQ8i26
ldBH+/trmnG4sTk4Ig/4Utr0WSCpkLfB7yTZamate+dzB/wr7ZbmOGatQF04Ul8AS5leeAxilQny
PZIdKZ8lT1r5+cEsF3xh5jUA16M6VtB0LtUpp0fpZYEaebJkGwMia0jLVQlvxfprBt+bVizU0W/D
Faimf4xNUdCw57tIHUmSHTOtocP5hPZbUXurVPdAzyl7/9+OUlB+ofxLhsMuksdOUx9RZGKpg87e
FmMgRgIqZeKzqwz/Pv/RGIpFk8XUwdtMPdxLvAIlqkiyofzp12aDQmDShz+8SF44SnO+TeLA4xfS
QPXmNepWuWkYtYmwcxsj4KNbSCIjESAsXOUzfsfgI+BGdFdo4YiTq9yI6nxonV60ZdU99om4Q4ll
K9X99l8fIp0ZChodo3omDdXrazx0NSFVhHQULCt/NRol+ib5nslLswsz8YdwMHKuU5VXtCkTkwq5
m1AMvkiBvDs3Zb6WhOAxFuIvVJsWOQZmPHwkyFEYcRl76tNX0yD0gNoypLd1O3usPwP6WAe7cJ/+
KQ7Nqd9pf5U1oNE3/XWpenXDKYmr0+YbzepzEMxCFqMgLuWBSsXasaOjuB8Luuq6f0/O6V5/ll7b
Z//RebO+S2ttrX/x4Jr8ff+DzrgnP4GXMeCvGZBk13pGXEbdYGeJ9hi5krfxoBtZOGxLRkbnvXhs
6EpvRkU9DHYZkV+iUFH34eZfrwNHgdmZSgLMOdakLKqmTZo4Fvl5LCjrNM3WQbtQJ5vxyX8s8Oac
XFL+UCpZZGIhDxw796snM0BsUfXTvw0Cmws7tmRscpzzPDXKxhJE23Psof8sVs1q0N8y5+/9XZuJ
Gldrkq8/TC8FDY95X7JTr9n0kr/Ve1SjtXx338xcSf3KjnJtJw2LJPVlT7K1t36t7dp9GD40P51s
9QshPaBcHbVqtJYQ6opXbrJayjXHjz/JNTEPLwqCOjLQ/skyxT7WSmZ0RVvKnWxbaEit8dR4LQMN
JWWVrnr5J8vDcgUL28J3nN1gxqcthprHMeox9lx4fmtpqIqOz8ZcyH6EkX+W/fArm/Fyf4Nn3WWs
C8JyNLLtjwfwwoyfq04NYkO0S09Yix4U2l3zyewjFEAW2YyXbE0Oc2AAeZAHNlPcG5Q+1i303cpm
FBNwlA1MRFt50/0RFpGAMzFkZNhgrh/KTx4vE7NWiQpg12gsscp2Wqc+OU28kFfNfayxhjDePAbA
+IkJrYRDsW510XZQCRQ6wJuIPivt8d9/K9ia9LGANMMq5tdSJGjQgNtBNjx3rfQHkMITqqanLo4W
2jNze8bYPjeMCiKUfbt2i7CpQrP1E9FGh2FfNMEeUb+Foz1ngiInGeKIHYEq7dpEmxSUi4V2sDUP
Rltf/TVIzlLv4IaDlXuSobGP2jdZ7w3O3fUs0ZOqaLD17yP7h6S8p0wOxPVagHYU7ff8/T80esbO
NIPYYOupj00CVtBmppk5GvJ+DUJY/h+5WSpFzByjKwuTI5sj3kZXAgtOFa0M55j78odwixEvPeZm
PtGVpYlbo+xeRrqLpSD5ntASR9zkvkfPnJsrA+NSL6KP4liyowUYEPWvUU9sHb7I6UL9bcnG5H3N
jDN0kpre2zkpRODDzQnXdVZ2C/H69qvQfwP6S2EZ0NcND0VV5GIVSCzF678gKvoYqeVJSoZHLfj9
b/dsNMQkJBPBcPpOZ81UPygFIVFoF4sIDKsI1iojnfDCl5npCHwU5EciaMugczSJAIPehxBBOBSb
/C+R2q2IFHsdutl0qI8pjbjmzeCxnSvBKsjhbI7areJ2G0+hX1AXu8JE13f4en/lH0+r69v46jdN
Wb0FsbP0JjTHAlizKY7yVv2LUtqeIax4pXLYVukzXIDSeqmx/9F1uTHMo5xCJ+1bCIWv/RTJiSEs
yvHICcicWGI5bHO3Gl6ZKjRAEsAp/buvNfdbrFWms0H92X1MQzEHUmFE+t6hubIf6rJ4rhlFfBYF
Kz6lQ298FVwBmW2vjrMX2cpTc+32df0W62331xvE+FMudM6T1NGsi/KgUvepOEgWmjFd8DRYLZRM
YuV7kDiHsrkJWrW0mEaXwvJTVQ4e4mQWCVEi5trGo5T/O6hKII9xIwRA2TT/ITC79oQ+YnpqCc9w
bfuu/pK1IIJ1J0BYtOnEcoXsT/dTY/2fpDqod04fh1/V3lKYtO+EMNzKrYo8pmk19WeQSdpDpeq8
UmFKiH+0zDIwygRE6qlqHfXb0IotSh2Z+bkOrfBcioIUrOKojq2NE1FZtWUzdk4lSKKHVhr6npqm
V/Mn7bAn+CYEfSVwJR0QFMmV56IQNPlhCODYoIcix9AaZGqwc4zGTXfMt4roJbipUY8KwIl2VM2q
edWGwfgRoTz3qgdl9bWCo8n2dd9pV1KjxU+ZD40MQrIlerH/wW8vK6eTMKcHI6FpSO24ll9K1Gpb
7+x3f8Pqcyx9c1Pbq076B1XoqurTF2Qr10XTrCqLKeMwWDjXtyH9uog7iYaN5GiF1VDE9QLloXXK
VVpHS8u9rTJd25ikrhlKuprvsVxBWomfmX/feucCDfE1ysYraS3LK3kVbNuf8mHpoM6tzhhnPca3
HGF48tISizCSSz3ubPql+rbuM//B9Zxg4T03tz6DBgf5ETN75rT73LaNYBVV3tmi8yUv0bBtPzXD
WY0YBAVltOA740+ehh5IXQwVQ+NLY/qesxJHzMUIYyd5Xa6i84jSUbaZvZS4zEbXS0uTIAeiJCpR
4+3sUfhjVKBszcdO28fhw0h5Oj624rei3kTQYi3CtsZV3FvlJGuCkARIi/J/bDdH6Qv+jxSAsg3f
/pOPXGzo6EMXOUfnhoIqBZhqfGtTI+QuptWCg8z0rCQ6E/98tEnihHPEnVYFnZ24yVFU/HKVIVAE
D/6zGVJkEP2HyC1OqqC99Hr0r1905Lyoo0JIpCIgNAWVCD4txqQ1W1vuoIOIkjVvvK3qZatB/fdg
yWtTk4MeRm4v1LGKKRdZrBjdIK/Y3Pf/uRM9jhp/9Gd5X03iVejnolc24WA3KmQPdb5ygdHfN3Gb
IPJKAJTFQYaGG1jmtUM0QWMZvdj1tukPvEQ1dOrbdVwsKQbNJIjjYwQUjkodgebstRmtjgQjishD
A098V7ve/SoY1c4PpHav594SFmdm32j2kCIyzsfM3bQ02aedl+ZaTQzOP7lOsSrRy76/bXPrUXn0
UjkGz0DZ/Xo9sgETiBeGPWgfY83czkqUn1TB3Bqlu79v6bYIw/we4ZyiLiMkNzNaXSgkcjq2XoOj
fxhFM+OjtM0WZ1rn/AA3YJxBZTbxJoNPpSp2O0Ej/mnOSje+5GmGHPfv+2uZwR3SMuB/RHMwGowM
Xm+b5YtGmZBQk8O223hYjUQm1SpG8FR7R5h54fjMrenS2iSL9+paFxi66mzFJ95IAtDPSlmXoSEv
PH9mYOOwxY+CZeM03a3Qh2uihmaOH6nZNY/Bb+XReBB4LQArlY/KPo7X/0Pad+24rivbfpEA5fAq
yW7b3WbnMNeL0DNJlKgcqa+/g33PPtumBQu9DrDWUwOzXFSxWGmMqoixMXd656eva9DcBVNE4oVJ
Lbz4QGrJLo+OTDG4F/MjpimwEOG9b/4pawAOaLOi5cJxigxPUHwILmt5mi4ZoqgANcJ0BFcp9VVH
eead8lz1q2v0FjUC24RAJYIjSa47jrNrUlPBd6t6/abq2DNWc27TaH5Oy3olq1rUCR8N9Nzgjkdf
8NwgGU/sCiHbdKy7n5b6K6tfbL5Wh1mTIdQ9eXMT5DEM3ZLpGKVDiKzGd60xmGm+uX65FgIzHXxg
aAfjBpsX6IhuTpOsADT26NnU9nM6jeGQ5EOg90nnm7nzUKZ6t/03MgXnPhCClwXUuihBCzQ00xEU
2jeARd5FaXa0I2s3cuVpar5fMcE1AwMl2tCoaQJYdn6SVd1OZTVCXF6P/5Rj9I+V8hbzgf2P62rJ
78cXrwiAeij9ilkvuRvNzNpx22yyyUBNv3AKlBje/40ETEIjWcCGBPnSRlpfVS3tbSJyvcl9npo1
oq+LLplQQiCywdqGbSJ44M8PS7VjhenRYBO2L59AbY5kAKGrKB7omHxvj6wKgX8ApbS97T+cG9Cg
rm8iWjhIsDiZADIDlYRSvuSBo6mdqDpoBjHj2q9TpMlrw7Cy1UNLzCSgGY29MyBBlWu1Ba0Hrbdq
gzQsD8AGuW3sTWo0QeYACZ59Xv9qS8KAY8cgFCq32Gst2Z8HZjidlswgFaf5fVfxsfQz3ulkHN1m
A97w6tmYAEJccbyyP4SO6LQCx48lxDAZGaZdFoVi54mrE8vMgpz+SmzTz9NnT3m7rt7C1zqVI++z
EKjoIkJpgcSFgeLEnZOvMgrJvhDQNDhZZI8mSCTQkpASOrX1wNXZRS4ZAzUY9sXz9G4/8Ae6T/FA
8l2MRxNv5Mr5XYyvQSqgB2i7u4DhYgRVkgr8W8VU8PmQYWsfxicLaAclAM/DpiD1Q/KY/lmVeGkp
SEBg8AhCxapWuU45z7j5Tqk6JNnPW1GsA3nh7XzbgJa0vEuf7C3b8NtotTV+UbgUmoLbDwQT4A1A
3Ch+18lb0zBUk2yTOSStBbXYW8R/5ll3lxb2MRmavx4mBLeJyXYjOqNs/CyzOugLoBaSrMNyHhPc
bq4RBbHafTMUw+/C2wQnAPAq1tzIcyOKzsrZjqlDmrrGNFkdMkyVpfb3vcG5GEl9Jed1pnuJQ+ra
vhvQREQRabY2ZV899fPEti1GA6/fmcu7iWcIYQrcG5bcXQBPssrDtrVWM0lmgs7D2RZpum1M5J70
93VBIjQ+LRLgBAHLBRgfEZGGzqjke1KzUvqibE2S8+RBq4HjynOSRM9ljNUlIGttMId6XaKceaAz
hREL4CGxBEaDNQnVT2zJxf7dZMpqneRKszfN+ZcG+wjcKn5qW3eHXlwbTLaLRVx68Xpd8kUJ4Us0
YlkBDgEaWVZ2Hhmdda5oxMIqRj/StV1vFMe5nH/2WfsjZdW2m+jO5fRprOY1ToBFvU+EG+d69+gz
p6gy66QclFddyzf1mHmhkyrU7xrApVzrR2xrWxo1882K3uKfPv/IIgbFeAuY9JAfGZKjyrqU2/Ps
aiTpPT0ARfSjrfDPvKKfcV0+GXP6UDJsvU3QjXCGR5OB4DjKsBF+GurnlZ9y+RggcjAMhHZAaWPw
VaomWlZv2CiTakSQr3IsFKabGCRHnY9oKHB31c33ablgb6cSJeWdMR3ymUHiNKjOfc6sP1hnMwM6
qGSBOjYkHzFlVtEq94sBjooPVA2mzhg2ad78LTJl7WPIxUdhhGLzG5Ju7IXBa3VuByW6BbpWmhqJ
Z/MBK5yjmxndnjBSGFylZv9hmCoIuhQoS89ie6blazzCl75F/ACQRiBjFjTvkiHyrk11NZ81oqgK
7h0Fj7a5m6O7Tvlz/WMLtyib3akgYQsnN721zbJQqwnfOs9/DuqwMyiaF9mjyv5JurU9MYuGBdo1
PIwYocfU4rkwZdTcgkMzRBn8XtPZbdwn++v6XEYZOLgTEZLnSinc2QzAP6HTq+42fmODjHDUttel
LJ7aiRTx95NTYyYd+2xKdGLMWZBxjBox484AzSVvwyL+bvb9ZY0n0qTSSZOhDTQzoRPXAyN2QtcC
N00fXNdp0fMi8RajbajwY9T/XKkcVIN1VdkaMev8TtczYtFsW8NPBzPG0dB+mw+jxzZ1wz+meVzj
yFq0DaxJR61TEDxeMJQ0jtUwJdIIVn9/Kh3domL5fl3DxUuFaUUHgyTAh3iSghkrLXQrLY3ow6eL
AEGZJ6TI794a58SidZzIkbxZxrPCHrBVjbQ2wFZlU75iPclznmgvedwcuyJaIXe5jA9g8yfypPhA
axrEhajrEUQgD0hUehSL6e+SqpWv1c6bqmDnPNpdb9dPc1kqNmOC/UtDTC9ZJUb5wMWAgR0SD9am
Nq3bXKGOn9XqwZirPzSdCr8y9JW594sy4tddQML3H6lSWll2bY43At/Q4u5T32UPujESY+o/S82M
fTXqD+iT1wH1ukPeAxCCi7mdemutnbjkZkCKDBIrDD2BFEXyz1FTelFc6Hit53FPy2lfKvpDZrgv
18946VKcihF/P/Ez1M56t+F4F4ui3qPS+EIBJ1wJY5dlII6FDWEuSZ4cjoa6yGLsuIJ36e5Glx2K
Of64rsbXgIL8yoDR7H9lSF+NU53mpdAjMRs3jIFDNGLsoB40wHcK3BE1UTDlaE2x7xjlJtGzcLLq
f2I2ZEFM+x9Y/PsT/AY+6Lpi3Fr74Kn9YcirKcgmlq34wSUvcfJbZS+RmtRldoLziNsyoLnj1/au
6sug9v7NcwhAFdC8Ypb5oqqaqmqmDybXCChVDuqQF7DWNaaiRUMFLECsagfz/Bc5wokFOSMFdZB4
3725eIlZaQdq5oDJ11hbJrTk9HAr/1eQ5A6wHE1NeKtpZMBl87DWSnWSTecRbXyazTa8blBrwiR7
mkEyXw0VwiNnSEI3awKj/fSKLDQdzP6uGO+iLED9RJUA8ZiMgsGEUKINCZ5FmuaIOr30rimSDZLY
OcTGDLi+fC0XWJaI5pKYdBJ4lfNb73mVPao67AIEwJ9N6zzMU3ZIxy60GqyR1KJirUy9aPKim/U/
AsUPOjESHveYnDFGjaAgHkyKfjsmTzkSyySJVj6csIILRwAzARcfWpsXa5VpolLbLCDJbNgRZEo7
qphB7NL92Dd3tHdu2sr7cd1WlkWKD4dpLrHS9Fw5tUCwnvABgcXkWPA0mO7RefSkzt5nPHaRn+he
7teJufI8Lp4pFPyPWCkISArs0lJLiHWi+JfFp7vMZr8ixdmVZv90XcNFe4H/QDcSK0cutnDP0zBz
L+k0kuYjopp02jKOp68ZM+5ninI/OPYaGHpRuxOR0gVsM4OZndXgUuiz4TtKdKdO6UvU6LtulS5s
0YVh7g/1CNBVoq97/gGjNgeBXtNqJK+5rzkvrPrTFStHuKzPf2VIN2DuMFs4etCn1NLGr4b5rRm8
dwVbjcYe01zXv9eaQpKrnKa2rVNTKNQZG7dsN2r9Aozvyju2JkX6RLrGUrepoBJXEJnc2t49G1b4
/5dPDWV40Z2+5DCozbFS7DaHz0942FbdizPQXyVYN/wxX9tfvWTk4o0E+T3ancC7nVtBYergajAL
GDkaM+BhD039d++mfj/XPo9XfMbS2Z0K08+FZSpvMQdeaQSNXdtPwU5iTu3LkE8rZrcsB1EXxgiQ
kMjlfdeeusKbqUaizHqwObtXxu4u0uKVqHlRDKo5gLqhZKnK1QTwPjoc8FSUV/rO9PV+2qe9QdQK
gcD3LRuAW3TW0ZAGNY5kc7XdTEPTpLC5PPY95UdnYDdKv2bZC2aHxUeeZaIl6IC3Q6h78lwpblqP
uEQqodQ62Frz4fXjXV9oL2NU7b+tEGImD5MRcD1AdUqGMHrO1NVJpRKzdIhmxH+55m0RKOyui1nU
6ESMlE6MvYptWEmnEiBLg2q0fzYTSOWsSbN8Fjk/rwtbsIYznaSkgldZNgxJo6LFieeisemx5yCd
raqX63IuQAjI1UC2BkgvQhhsO5IXVUUgXkzMrlaRb9tH11M2ntM9gFHW2cZReejMElBYZTdWCR4t
bv9IRsf2YaZ7y2PfnIWXf4nkcetBb0p1KlWgRn517EPrM2DAvzsYJAuRjF+vPWXQ1EIlvfY4OEcT
2fBsfUzJWrd/8fv991hNKaDB9mho4kGZbvgwOPcn/tkjkVr5eIsmeSJF8rctZ3xkGbTRb8yDFmq7
BruxRywjjo/eUazHBj8Arw4eljNu/o+ipUvHFK80IrTQ0EED8qJ6yXf5I8WaPTNUf83cT5+6gG5t
JGYr4J+LWR7pC5rSNayTuleMBDq3G207PvU3+Y2OWe3X5h4obpD8WxC+y+/dagO1tYfraotrJ4XG
p7dFBgpTr/of4bN1l+vvGY/WPumaBMlvem3p1IWKc02xmlfxHTXsj+6+2wAgDCqJ5jF/Lv6sDWJ9
JSvX1BJ2duKsW15p1uThTDssTBCsqM1zChz8+xAFdJ88RaBrTx/T13KNFnVJWWBO8TqoaD5etGEH
3RyjIYWyFCBXnycaZoi7YsWVLrSX0a9BAg8MIQg5LsgLEvSJNPShZtKFvRvk6i7eabsEoD5bgbVs
lAPbxM9rlrLgADCviV62aYPR4IKSRW/MTrPAPESQzwG1a/ut0m10TJhdN8gFD3Aq5qtefPLlUHB2
y4zmM9HM3w06YFajbGo78ulY3FyXtKgQ4gYsNUSEhy72uY3EI0ZDkzyZyWwY91lTbmINBtlG2oqc
pc8FZgH05j1wVGPySwrz7XFsVK+IOdEYphBRFhUMmS6Wy+ZgAiVqCLLzcJUNVHiN8xsAJgOw3YE0
CAApUIGfa9fk2qy2DT6XEc2hNrbbSp2DWa8CwOi3Wly90enN5fl9WQ+3VQIG62IMR+9flPfPf4b0
Bg69UnRYPjiTxMvDiLphURgH3SCeV+xUXmws7b6w7K2LKZrrX3fBBZxLlh5GFsdeVlg4AP3G8emT
s00fxptoX91iR+vfgrhb1BzXV0gKfa4cu5z321mnp+YIqdY9XhH3b77LMt8GacVP7zUh3SF+wc6f
MLtndgBAjvP7utKXJn2ms0zvlveD1VcNTpu2XdjGZqgnFuop3krguCQGRSkxLSkmuOVhZApafPAU
ZJyM1W8P4GKbvcbWylT/mgzhaU/8gItWEwpdkOHZryXCNMv1mb3Swrj01hiFM9F3EkPVGFqTYpq6
MQbM8VScYCXUruF8pw50RcSSGqcipIBmspNkjsD7QnID7pmBH6yjoWI+Xv/ua4pIsQueosK0ACch
Slq0YBEcdmzQ1obchceQTftUFSlO0cDx4dZDycmAnoeZGpsur323fhkbDgaTtQbB5TuAb2OB6RQ0
JsAUy0icLO/mpDDw/a3kteuO1E12vemEVvbrXxzdiRzp6OKsZTOYkznJqix0LBa4qb65LmLBBvBY
g7kEm+3w3siJsO0N6UyRCRAX0eugv+ZJ7+drTZsFITqcPYqNgqwEUxTn96WxtDHPpnIkffMWebAz
+sHXNi8uygA/IIp9X6QvkgVkaVMWpWIPZK5/tF0J5OH7RFcC0oXvjuFeTMEiAQZuQ36V58Yt0MZX
B9LrL6nz14z+mAPWS4G98dsfBdBhFZzg+CyiDHJ+XtNcU5M77oDqxGHIXjr9SJWVyH7hVmKTHrqU
NsifsKZSeoI7TVfqzmuhSpv4eYunN+5urmuxKAJpLphUMAp2wRzQgOnLTj06EM/6nUygw9etf3NO
/5UgN6awg1axlCQdiFNg161i3CXGrVeueeIFyzLE7grUV8APicLe+dfgvK3mItV64tFPoDNZ/ZZi
Uer1sxL/huS/IMMxUM0AsPkCym3ldjmzeOxJ0X9oGAPt/9HjT9Zhebrf2mGifVwXt6QSSF5B9gQs
oRhIPlcpR9ddj9SpJ0k8+1GBCT0d//fuilYLAYeY+9TB/oadpMA8nYsxp6KeQZI1EGEIPs1bFMbd
9p6qysFCLdafVS1HL1pXg+vqLdxTNKABlMSOXrg1+Z6CwAVknqbXk4gxMvYsnHXXV8ARSL+7pOdr
PQhA8R5W/WHsX8bwtF6UT06F7wYA3n1UVMC0KuCtTa3yFqnlbatM3+VB+pIIH4dBS7GN6KLUN9bm
wAAzJ07S39az84F8cuXZWbAOUwerjIkNgoDPykwwUTknZeW2PWHgDc8dzc9rLKsBhPr6V1q0jhMx
4mecRFGJgxFr1jc9ic30kKTmbTsPHLSr80azi8l3bPpnjsan60IXhoIxOXoiVdjOidRCxavqpn1P
8lmt3CBVcyP9xzZa9z3WI/1nY8eRefDytE/3PYaaNJCmF6UV1LM3eOEM4I16Q43EzXyuVL0RDBNj
WHMYRRko4zMndR8Z01Yv0pJBo1ktYCXIqAGuOv/RsZGbjdHTnrhVs3XUT1Y/TLQMsGLgX3wTEKZh
bwpYPbG2SHoWBsccW/TTOoJ5jsBVMSXT3VfRO58sP5kf6/H3ytfQ8cMlvweYGIagwTiH22NJivX5
3KfUbTukJBk26u4YSNO0RyUJeCh2ga7VXr6SDEmejfcIKSfKsMBfSjZXZDUvPCU1iHE/buhu3qna
VqcPirqZCXur99ONetv+tOsbYw+7B5zReMlV/7sAUNzhs18h2aAZuYlVWIlBcu+hfEuwBNRMgpXg
fiEiFssp4SlAZC9WT52bTDm1Bq2aSCe60jg+ivR3fbflJSagIpbcV8DDr3xK8ankoz0VKB0ttYeB
urWno5bW7dWjQBVMwRx0T83NGnB7wUHB9QmQLubnMZIqi9KqqQdTIYaSG1CeMF4ddc40PzOzn9eV
WjjEM0HSh1LUZlTzCIImNQH1Bk4y6LPoR6sY981c/qwK/e91gQv1GOdMonQB065iteiL4RTbT3cO
hmeKg2TvE7YqR7pvVrgVq/WYNTWldxoUDW5hjIpOtF8z9Y2Q3es/wGjsYN44qGrQBqZgdvarVzcw
7o0f1zVeeAVEUwRFQxBcXhJmAYruZVEOPI/a1psY++FT5Z1NqU9d6rN6AmujubkucdF6TiRKH3U2
QDTSjTaO2FK2dhcdTPumSdZoc5b0cuDa4GNQb0Wz5/z+oeU3YrMcAAOxE2NzyVQcsobFAVOUnZ7V
91rE0T9Ye93ET5fu4NnjJllPXmJ6plC6nlh4oMzsD3fqgJUgRllt7SwE92eSJJOh4FGqZ33oyaAX
+4rGtyxdyx8WvhNYvgHdQYcbvlpOUTyjtnkxZT2p5u44GcU2t5VAseq1Fu3SoZ3KkVTJKCtUHheI
Fvne6x6z/Gdk/mnNNbjX0omdipEMYvIYatcq68nMrBsvK5+VWPv29IEgBwH42QLlO15V6fODnNoG
WiDtSZc8xU2MHkYfTDk2DZnv375CJkCGeFoAFTYvAPLUm4yxUyGoKP9xyyLMIxoo/XcRrngm3ZMr
JLf1kJW6bdPgCnkRfdExdOh6OXFXEYUXzJJfchxYmcC5AONgnF9VreA0rsxYJ8ld/NYCw/PgbPNN
GkahvS920yEhw1uyQz38sL6ceMH4MBKFcQdBFAdtJWeU51Zi9wPm5m2aBWZfqKE2mWGqJE8g3lvD
Ti5pinWvGKATBgJArPRwTnE81XGLObouHDca1vE5aZCXAeDesa/v4z1FBbgJ8MKQJt4ZD1OxEl4u
XGlApwDgRK5kXG59xiorLAMsY0yS6ofKBuk0rzeWkm6+bZ1nUqQLDdhQpnW6ohJgzX0n/8d0is2c
lv9HKdJ9jrg35rOQUiVPHMtRErX35+jtuioLL7OHpSiomwGAbaAAcW6alQFmgapRVRLngH7FMVIx
ouYpcbWfGLPbXRe2YIsgWMHcPAhrwN4gO9zKBQeZQHESfVYOLn/ByxwqHt/2zsv3BSEhBhYbHSfM
xUhH5zW2gcW2g0owiPuMGoXf8smvImcT2yseccngkDSh6IhCBBpcUhRMvXRMCyuFpBhY2gw4GH+M
6icPrP4rtY4F9y6WEaKeZoitjHKNM9YoehkDEzrd6+19Zq41H8WhSG87ao9iFxDGxsXG6HNTUM04
w7poawamoTj2eHJ9u4y3sW78dnr9YeTYC9TP7gd39W+PirjQCm4DhBoYNpTH4ZmXNE1lJyrJlPbQ
qk7lD5WBVCKuV7zDxSJNrA87kyTZRWwOqZa3sUrKv2DU3RhhtkEWGrZb/Vf8gF7kTbRZS8UuPxtE
YrWMqH+DW0geZxpUAzlhyWcyYN+P5d5aaynEmgDpBheFW8zKpM+wQPWmKbFwActrhxXjuzRzaIFO
ES6nhZhT9usDAwgERE/of9fYE2W/Vab24HBzJcVblIKigIjJxBosyQJTB+um2qmeiduVGy23f9VN
81rX9UqVfQHRAm2Qo2PCDP18FCnPLd3Qk9yduxKWLuAOpsPoZuZxs9XbHoy3pfvi6E0Llo1p2rZN
PN9E2qRsa45UvuRJ+njdVy19P2y2wWuJZBPNHvH3k3pR7VmTMWQKGuRjGoUIsHpfz6y/14UsnSx8
LvYVoPZ7GepWaZb0WoWT5eVb19yroGuMu2/HbNiWjAgT+aUH7y5P7aPX0I7FaHLCWXQEJcnfsexD
Lao+rqty+WJBDOggxOQCPKG8V7SdhsxxE47+a8Nf7EZlITbw3rCaYU4/dpFFGmssuAtf6EyiZJYU
hDJaTgdOiroWGbL2OlX9SiFgSYbgDhF7WkGnJvtAq82jtI7RJhu7UfOBmvuT1c6v6ye3UJwCmcbX
3IxoN1yUrWkDaNaEgXVSb+ybdjOE7sG0QGYa2EGMpZh+/afbWZt8j4UjFlZysiFU9snN9R8hYqPz
VwYDGVi2hQfGxMIteag4jaqMDYoyAGDsNR+Tpg7+MGYaBhWtfzqN18fexrqYiatrCOOFE0a5GYUq
PNUoA8hdlrpULae0YJ5awcawNvNxlyd5tNK5X3hikJJjZl4wNyEIlSlSnNrxakqVjrA7734Kqx91
kITOpttMn9YhBoF8HH6/m4cxZrQFRXoB9J8cVsVqjv9yvSMc4zUtKtz8xXHern+2SwciZAiyIwOh
78XltlkKHGA6dyRTXd+w2A4tEB/0IisvwNLxGaD0QokYeYRohZ57QzMqChB0ay3IQ6YtfYp33X7e
F9tk28MoULRNyo2yX5vuuox8gIHFhRBgBGx4lEMrDMDWttrSlqgHMUyW3Rig6VmvKl56LlDyocmH
4E3F8Jr8vCVx7limwhoya/V2NjYUTYgYRAO26tfRuBJrL3ww2AOW/yELWyCJLnVsZStzq8bcVYrd
xD+9etyiqXPdKi7njUUHGZVSUKCIWyVfKhZhXk3LXHo/BtrW2aK6/lq9d/hSSPNuFNT1ViK4C+8B
eagLINgGUQKie3HEJ4+lgdFGFGxyiql9y7fqdlu0xCu8IDZ/GVFxM7G1VcaLGiLoAc4HabQgSDuX
aBapUtUeliJME9tUurk3vMgvRufIWLdPhiQYi88yanYlLULFanXfSVrfKF9XDlqEJGduE4rjzUMA
ZuCcAcg4/xkJim4eBZvufRYjq0VjdZyqvQNyZT9Nqk2p2+9DgtJtofkJohkQOBy65Pf13yBESD9B
INVhUuC/w4YD6WrG6LSWGlfjew8vVO+9deBl6P12bR3a0olje5gou4MQHG5NatlkRYzau9PE9+2m
uzPfunvsOQhMf9gksT8f16cFL24KKBjRiwJNkmAtQrAuHa3rCbIXsAfNc/NqKgUxyvGjodqaa7u4
/njZEUED1IA0B9MKkiXl0TgPvdd6mMnLSE2a3wBsjDfja36DD7if3tAMS2/jj+K4OmS98OVQjkFw
5mGFD2ojUoqg9Z3lTUy1CX1Tnpu9cce28WP0Mj/Nh5T0++g2ObTv6ppvuHhwxUgGGHSwnA1VYTCa
n5+r23sZouXSJe2IKrum/igmtENB7p9UYDhJx61VAMhWdL9hzsFYpdup/quoA2Y01c11y738wmL2
SAxToc6L2EPS3yuSqtSRu5JOvxv5j8n5MfM1hMyltucyJG2BVp1MXnMXjzAIAK0npVir716mLUi8
kPqDaPcLxyk/U3be1p4LnqWv4pq+YRikzQN179wUeBOttSRpQSGsdcWTaOO5x/yWdGgF0Ln5bODz
FdTXtio4aeZbehPv1a2+tQI0T7fuymdaloiUDB5GIGOliz9EeuVaaeKSSPE2WXHHpyS8bgiXzwcC
X9xzA8UnDMLI9eu0mmbHVhSHGM2HXlZ7OmS+gnabMb5b/a/acL6ZNqOoAQQzyApECVa/0KjrjLHX
+2I6mi67Hbtmr2WR3/f9CthM9ixfYpA3WwhevqhYzm8aaxilFNu9j1Ve+l0GHAwL+PCc922YRt3K
Eyx/pS9hYlUQhu+xpUCurVHVmYe59EYQbIIZoLvj6q/rH0m+rUKAi2hW7EBARVKuWOvYv+WgEQpt
TPfIohenVe9ALbuixpoUyRubUzo75WCNx6y4dRszKNw86NXvtn6+dEFEju3IuExIV8+/jKZ0Sh9H
glI9x0gXS7LfBs9veKk/rvVYF/XBNxHvM5j+LtgS0472Y0mnI7OUYxSDEFeh0Uabjc9vfx3BKoft
3dijA3cqaTSD2ahV9HI6xmlrBFFXN2HK+zTUqbm2E0ZWCVGyIMhwxFJmbEz+amWfBHtRawIjrmc5
qbPGQ9ekdJ0f5awCZ81Lx/7zPb2EMAwkAb/hfuHkpeimrhhtps5mgOiBKMN3hrxzAviI6RVRSlff
XJcmOyJIQwaMZhqmn1B5V6VTLNFk0hKUoQgbrNkIMqy8SHdKVaj5T2euq/Szd7mHl3ouW1wyw0jd
4ZtFV/EL0DRG5A5jwTy7VAOriwSxnhhfU2ptikJnanQz5BQ1vkCx8ZVXrpucYn2JQ8UB9OBik4zs
2z1mxgi/poy0WYU9Lmih+G6iWoXfFy547qK2L+7n2klfO6WdS2xJn1f0lWMg8QNguCjBwmZRZpb0
HczetqIZFEtl1Zj6JscYFg3SLgdGko1V7mw72tnWP9//zHgnUWQEkBWuWfrM9mi3DvAlGRm0sjFD
iyVd62OVSJq+J9Sro0CPIvoBBmZHu7VmdaxWuhNLpw72aEzHYpOXmFw+dz+61qg43ZoT2qSRj2nG
Fz6Yj6YHKCFgGai3zr5Fm/vYYcX2uuZLx+1gN5GOiqCHjo+kuTbGml7m40SYkcb3TPOwNjrua9vb
TXludgfmzPlaHUR+mcQnPpUpufSkprHXsn4iQ1n6jtVjC/CwYsYLLskCDAzjFqJQcMF1b1dG6hWT
ORIOVthqTEI6jGHjxvvvnx5604JfGhVbOPTz74ZorLSrbB5JbuKUEqQT/qiUz7Y1YELGrdb4dxYO
DlPaqICIpR8gMpY+1jDNGh1TdSQaH35mM6jiy9SwNtd1WhMifR2k5jHD4zWSZLBeqs7QUOvGMr7r
QhbM7kwTyeDBlZ4lUaWNZKru68H0G9v9Ow7mC63L3XVJF4NUsDaAy1TwYwuqW1veS491pCqejGYk
YodJgd4O9WM1yDbJlgZ9OHYbbQrz7dr6kgUDxCSjAxYsdALxUkkKAtqMGYwI85Ml89JNa2nlPpm9
/HnELPyKhgtniaxRZPwgphPjU+dGyHjWKGNrdaRj5bbv462ajPewIV/Ditfrhyl+9WlpAWcJOmnB
5g8XfTkBjzBMgbuYOqLw7N6o7HfMdT/WWBWZltmbZwy3tj2v3OQVkTLUcmwVqypb3gEpz3eD17yr
XRTYpbdt4+bRocd0eLmu49KXO9FRk7KbNtHBpz5CYN3TrTFyv0yUjcnX9Fr6aqdipHduAmGHU5sQ
k7TJNse20rjIfWPqXoFnWzGQhRuNShRGMsHGC0uR687Yf9yAugWiNPjbek4+aTevHNqyCLzXAtWD
OEU6NK3EcFvidNAGjEGcf9R0bWL38rzESAJ4R4G7QJgpXyg0k5Sk8UB4qtOJ3rVlpIRtxxV/Ur6Q
So4yxdvrhrDgOf4/0y7idOSFF4/IPEwDqxjqwMPWPfTH+dZ+MAFc2PCtva1uoicDQPGVc7yoHaDf
IUJb5z8yxUGfxNIoj6iDVUFmu2lQT4/2w218nA4qRPKdvYaPuLxcCCzR48FIOaiML/Brjl5Fbclo
TSzFfK109ehF1a/YHn8oDaFx3AX9VK8xal2ayrlMyfDz2jaUYYhRWDNd7qsI2XOeeiteQzxS545K
CBFNJDFgDd7g82PsytYpiiqrSZSMyt5oEzdMUFSMQyc277BIQ/3I3FhfA4GYC0YKDk1PBbAUTO6o
jZyLLawaVV7dq4jWTH8ccw6iUb/BCsgQrFM7gUjUKrqrRh6C7Pve0D/ht7ctHR/biD26PNk3pXOf
URraGH2IjOypsbOAZSDLsH9NDd13tRFyc3rRs+wB1/AvG8ybqNU3istuBtf005GFuYoNyFH5MBZ8
eCrbIfIZG35Hc3avttkNLefQ43Z+yI1hIDX2Xm5d3rk+6LoRibVP12/Q4qdGYgjuLTSkkD+dHwea
K6zQK7siNc27oAGWAlWczgyvS7l02CI7+q8U6dCdjlM0vawKQA5jU3IslDHVQ9M0K+5gSRmYCASh
M4TRGynWi4amm9ymr4iSqE9J63DfcNzf31cF5S5s8/xquRqSKpNmd4phswqPXcqxdEoptgzUG2E0
ud+tQ3w1dxEdgyrBQvbuSOqU88Ay7EOsiIssx88645gp0TtWHbxdV2np2FDIwzCD4Gm/AJJEapyO
VpdURDWLnwDTJ35BtTUTWBQiagK49KBml2O8IW3ZAKhPSRql10NDq9tNCsqQlfLd0u2GsxSQK9xt
zZXM2dF5b8SNCSn5vLfzLqyjaEctsFBHP64f2pJJn0qS7EDJe1TuEkhyKs/dDiAb3LhK1G4NvaxX
QrolpUQlxRDwEMyDiNT05MFxnbYG87RVEmz1LQLbLQhr3W1uRbd9Nfy6rtaiLEyeIFZFz+GiVK3P
fMzseirB6WV3bJPM2tQEXsGq53aYdDPQ6k6xVz7aZWoN9w9Z4lnF4M7FR2tyMFQaXkFQrgTIxktA
qDI17p+0TFuSMP6k1Cbm4q0RMIOsidXn76vsoZ2MVwFb0eA+zo/XoEpsYTa0AL2r+tpwlQZqTA8V
kCQW2A6Dbwtz0W4VZ4uqrCdnAlOn1HbuzAWxIoturaYpDzHt/h9pZ9bbOLJk4V9EgPvySlKSZVty
lWvvF6K25r7v/PXzsQZzR6IIEa4L9EMD3XAoM4ORkRHnnFA+e54muzJzaDfsraQPV/YWbjoElteh
kc7epsE/9G3ghc2s+3j4ZKJVpQSNb4dyam5YXfnYsUp/dT5RmmULq17RcZHXQ4bqqKVYjpQaLQ/h
xg+L3f3tXEsAryzNn+nFt1FJmscrts3O4nvjpXqO3mkP6Ly4Q2VH30cX/Zq95m6YnMPuInGZoZUg
0fEXyl8Lf0m8smxQU80ob8b5LmzzbMd8C/ExUsfhAbSV/kgyn9kepWlSgynpHpNOjzdagjffKcP1
qA/DHBAhrSAVdL3uLk7LkmsqO5PnKL+SWg5ssfV/jEyGf2DuqPDx/qJvDnTOrSF28NfI1oxl24/q
VMysbC85V4Y+Os0YfzT18st9GzcRdUa7M7t+nmlG4+rmgRL5mlhZ2Mhk+TdTSYzshzcVUfc68Ujb
KL2vrAcFf6qIELl5/auLDFcoOqrSmhmdmyZwWTtSB8IWJeImrPG3JYZ907FC9hF6zPURZSHsjyQQ
0nM16MxBEKQaburQmECmIk9I012rDxITbEq1+tUYRQdgnNC3sdDVTZ2lBme5JWiUix8RBKHZZeqQ
nONJB2WQSR+UxnjuWoZl3j+9ldUyKAfsDyEUseFlR5W5CENRmVFypv4+MoWpl7XERkYgCPetryid
m6smCqhVIMWDLRSRLjtl3MVvLpbiRBc/YzkKqpxIND0zxYlSbXILKDZk9LHlobpZttk/k6+WW4Ko
K5/i/OTl3UdzZZ5Hen3OiD1liW5WMVKl0qskQyXbxVrfjPvOLAfJ1uXKend/r2+foLjWLLsNMI5S
/E0LYLTkLohHIaLIo4hcjUUbfJDEsv6Wlr4cOuYAWsCW5NhsHb2xEJH3Kiv/GteT97XTkadyFCPM
0g1UxooHUMalxwQEBCbdcuulJg884KwpSrfohihV1KGOWPrOGEzFsWWa+MGSfeG5yFQdwpueChsh
UV47CPZlLnvxVgatdX0QcRh3SiYwFBxQaP6F/QudUu/9T2IqynZSl/1unIRvtR6k9tD4j1UWI5Eu
w76LBvFcZfq/hlxFjqb7r1JiDm48gZLpKnSXBjF7TCyDakbuKn9EUQIlPZrzc7COhsYJVGGrHrQa
oAzACZQL5xbuIkBlFDvypJRo2CEgYA96ItiSiEZxyNxADZHa/Uju9tj6gveoV2bpyJJVuI3gP3oT
opTldGxlw7Uq5Wc16QFTftMvgpe5U5A8DjKqdYNW72Opd2I2yG1G8SWItU+yFO/rOP3eydIjFduD
qBWBK2veEed+bJhnVLQWYrnhqRf6veUL+6TOj3LUHfNaOPqZ9JiglmnFLTrj6XC87/JrZyuDhybA
zKyo5SQ0vw/HIk+rFNXULIp3qSiM7b6uK4hJSZxSM078RHyrUtE86wz5GAB5iFMbZG3XDqUlzIPW
uzI9N1MdSLbW+032OKh+EDkkOPWHqQo/j41Xv7XV/ccuKDVwaoB9aPRd200lWvZUXFLUWLR213G0
aA4OTcMo5WTgay+SLXXFm2IMK50rADJKFcy3M5YWfWMa41JLznLphYottB0C8X7uk4lLFki4otaK
T00abQEU/tw/V8nUbJg+EJX/WX9/SfJPkkD0m0hJzlYDoTlS5WM/tdbRaOvoMbeydA9Uw3oWTM9I
0SPJk0OMBvtXGnTGRvaxugMzKPFPznqDha8iuU+TQUyYhqwYgp0IWvO1aAzzq+abQ2mHgxp6NpoR
sODue/aqYUBzsOyo8vEIuj7sQbVCif4UO9DF4lcvabTHJKvNY1eV45MZ0PdjvIX2477Rtc9pFlNG
NAScs74svlVGKPZdLiTnZEyVZ7Gt64+jr1qPRZZWnyxyoY2W8Z/BZ8tz1mZkKzJGQNWX/NCGN8Zg
pZwzCUn+ENGfdumSf1QN4QExoNqtfDqplqc8UvGI7ckKU5Se/XY/UByxpU4dHNGcArejOFZXwkus
9+3BquraroCM2Fpa/p5qaz8o0jG2wtiupZTgpg6prfm6vvdy4R8mKb6vykp3Ug05DkoIvu3lUspf
MYods9FK2yP93Ecgz06W1raOZHa7PmP2oJT+q1TNoYjHZ72TPvFUd7mEfidJJuwGcYgPhegNbq4n
vlvF0jtft55Uv3vPbfhOCbRzElfv+yI0GWcT93YdCPuBkdU7q+b10KdVe8zNEAV16G6IvDD4r6uK
j2rUqs4sHU/B0Cx3qub/Dszmc1CP4oEWj2mn6IDxVRrJgwqpd0+j37QZmQMSsB5/TnHyZRKSXSyy
sTTL05akPdbbXyWAUCfPi8c0KJ8qq3O1UYS144ufK0lKds3YvnVM+xzK5gQbFCryeMAmr73bEgOl
7SywIG2MbHGcCp9bUfwUBIO1USS5eejOhiiP49UzZXZZXwproUs0WBkoP3FuVc2EFvh29a8sVQTH
kkJe9IXs76Wwe3OHebZMsw2qLqJQN1SQUpRiMVVZohbF5jsjTNqXPLCKY5ZJ3Ucf7Zb9/W/3ZtTV
vKdzxonYKFQOsC/Xe9pVela2ZZucGyULczvQxDx7ytQ5ThsGipwSUu+BW+XqFD9kRv/ZqyrXS9qi
2ajbzJfC8ps20AzjfU/8ZpbQ9e9QvKKx8BhybcVMP/mVLpe23nSy6YAQrjfwH2sRi+2F+UcImaPW
tbExibtKRMDnXPWi+tEgGT8FQ5t/aPzaO/aFuNUoWMtmSa8BGMPSB++xuBGp04h+lfOeUcKghdGT
CftIplSfm7X1SyIdIKiM+VHMK++xMLqxde+f8loCOM8zo74AyRem+/V6ldzoE71mvWU/8bHkBoO4
jGIY9I132x+U2c0pXhiaP6yLCopu9kGABhcX3yF8SIedb3wImZcIztjpTLeqbV9zzC+x6I5P07e/
WCNT0+BBUiu6kSZIR63sIf0CnOqyXShku1Lcmom5drtSakP7ceYRUYu6Xl1XCx5pFiZ4HWWV0426
ETte0Hj7wBunnrpwk30MoCVvDY5dO79Lw4trPTd7gEKFEJ8hAo27qPLDA+yU6nh/B9c+wVlkiseM
PjcKFl7CbCKqD4YRn6OoIsYLYdsltlLGxStvhHILVbz2Dc5AibkXQYvlpgqkxmXJoCJirGlGoi0r
U+XWhs5LIfRKErc6+vAXyyOikxWRHsG5vD49T4oS5gnNSDMrHFMnMI3mW8s4K80u4zpL3fvW1q6Q
GX0CsJmqJJngtbUgZtivObRYE4TGhdD2zqvH1yDyvuSlJzu6z+3YyPXn+1ZXNxVYGkp380t+GWjE
EbqZFnrxOROyNHaKapStnZmacE/yPox9x+wQQdu4LVcrCPSTSclm4i7/cr3WrFWDYeqU+GyWEmoZ
Umicwt7qvyVBFjwEVpI+54zbegjyQHI8K2b+uiC2J0mtW6TGmmRj59f2ANII76y5xXHTCw7k0OrL
lJ0fs9pKHGaGj9aes2iQK+m501xLbpR8w+jacc/jPri6SKx0axH45EQFRFzWIArrJHwyQO8flDIk
rdRFSpxmK+2GxuB+rVI93qA2rn22UORm3VAcTVpmRWM61EGcxTHYqvJbUnvvlLwR3L4Ou4013jCA
5lzhwtKyhyjEksk0wQSwKEMBPN+Jfvo7y9Ff5L3vtIIrPmzFiLV7k2bvXIOho0Jx6tqxKJMkkjmA
00Sqx38aFLiGWqfvS0nsXTUIihblgzZ6FKXKe0ggFuzf/jVdml8cKqziOEqLLIYYGDZHtWt7tCyF
dF/Mv0aUh/bhvr05JixvTyCZJD+M5eTlvPiO0AkKU08N4nOMpkMuyxQ4t6oBq356YWL+eC4u6GnU
hqaqMGGVieQy55AHBJno3iiLzAErrtkFBElHyqPu/f3FrX6WgBmR66d+TG/u2rLGzhnwBGP0uQOA
amGXpOBpSPLfqfngHTQ5favEwx93pdJC+Z+Zf8aS+K7JvaWWnh+fURzYDbBI4+wvbkxC+38szP57
sZulzzvKirFQBUL8VFq9tZfNIH9NJwZj3N++GwYuq6FOBz91JslYt9idsYuCMBJjpkckRym341dr
zyiQX0oNBU9x2hf9SfyyxTZaiS1UUuYBCzQ0AQEuPHKekllp+gQvjvb1O6uJYgYaQu8MlKw93F/g
lqmFZ9atphahxiUitGn2BakFczdWRFPbTMWtMsmKL9LPhyszI3csmOfX5yaVLfKdXUk+JSpPXtfZ
mabt0/hVQvzu/qpWIhhEOxJv+iWz2vYiZRxHJR4kwYvOgy65Ws9EWCPnWk5mzokjFaPda/92+VZj
eCWQgA7VWB1yHcwjWwQuyUxahpuwvqhiMuSUatFzUg/KxsUjz2+yRby6MrNw/3iMxDGO85hsvzlm
vpv1g61rQJbs6EXYNXbtls/qvnEoHkR7Ggc6sw2mg8X00r23u7/Pa95D6Y+7gqYiL+jFPqujPESt
wdWUB8VeEtt9MDCxuZj2982sbexM3+aBQScaate14xRMPZebgF5Jo2bPmqAcGjV8e0zh1PjTwI5I
t5d3npkrZRAE8yPD4L1vj7I50D4YrPxbA5fB23h2r9wHM8MW3BzVBu6FRUuvLYKK6EnCaApB/OqN
maw+NNlUq3vPGNLKtfpJ+Sbknk6UUSLj0/3tXHlQwVgDj4R6Dd/I8g1geXLVBWnHd9hB0oO8XAwB
lTY0eO0pDft435YqoxxytRKMjSLiysItWos0iZE14AJYnKReKlPiBdzto+lT2JKkOjlwCYYSI/Tq
+fWT1fUPTYrqekYf/3t/3avGkcNHfgj5N9BF124E9VCIrZS7UK7i6OPkm5UMtH9snspQmfZ64Xk/
i2yiPBHkG32tle+EvAL34oHHJbJ04KxRFU9T+WTFGqmRfvpaFRYzcOmUbAS+1SXOwoZgjchmllkp
BTy1NcI0Pqe6FSkOs6lDFDdC8Op2AHeqI6bHcH9kNwcK9GbMKRoVvGJJianezZIf1/vbKkWUaAFR
N6VnztWvDLbqxVtz2le9FxUzZO2QZ4YVeW0l6FJLRIYgYg6jCSVNdLsxfdLVH1lWv5uiZoMztBJ6
ZqDPf6zNJ3uRaxhDTGFBZU2BnoIVbKOXqh0l975jrlxXgEAoeHFrwExfvh97nJCAQBhtE08hu0aj
7pvBZwEUtW3tzteCF2ESpw9VJgY7w0i3ZoasuSedGx7NpDhQc5eLTFNB7XsSqhKxosmezFiqXHM0
41/tFMrlxmrXHjTzgwlwHwy42/FRYh2Io+LpEU9FUf1e9lWi2W3ji09elky9zWxAw7DFiQTIEcRI
LR3dGPvaDiQpfVCEmGbCiACxK/oGMvr3T2Lt+5G5ZNgFnrKgu66PGzRwpRfNGJ0TX+7OYqDXH+Is
LZ710QhfQVJHz1rvhccUGMFGiFizTBFaB6MDieamiybQKlZDRSZlmaqo3eUejBNHIxX7mVeT/LPz
Ev1dkUX9xyFLpS3GyZoDIDODKiZfMJf5Ytm1bg5SmfBN0aBlGNtglX5+jHLAdGMWp+3GJbBuDYQB
bxqwgtq8FRff1CweWOGOyCpOQ+jmCqSuWvJ6x+qRgLl/nmufL9UuLhrqa0xJW3h2Wxex0plKdJYa
Rdh1U/VhUsKteYhbRhY5dDUmco3oYXQ2AF8Hu1pCGRsmZyRusVS3DC0uMLEZEWnV8JFEykRbqZt3
0aT8ur9ja+F1HlMBGIYq4U1doyTkaGIkRcjzNp+biclVMcOzXCWR6dGpU87QsnjY3be5ui7k3nh2
EnxoMF47xJiPZWc1HRvYydG/kacJuzZUko2ka+X5Qc413xhg3eZ+1rWVpBAKGdl0fEFoy30eFb0L
ddx7DtVU/GwyUNq5v6q1Jg+vAK599hFw6rJwXcvhLEBcRme9LXMQJmIA55UHiaQ0vquUReMQXUWb
lA8VLLk0X8Zck/7mW6PYiy6RBNpwebVAd62q0cyj86TKth4bz0MhHRAT/psTvDCz+ATGCCVNCLsR
ZYZh11DATmPB/ZvtpIwBWhICPCH6+vzUPMghRqXRuQZv8KKPvuKIoybYACwsoohVP+pFpTmiUVaI
C8h15xjFaP64/ytWP4+LHyFf/whBbUuRNmXE1LqxhzskoQJZKjS9bDnoBsslwkupHfg6g53uW16N
mheWF9mVJVQEypCTzIUvRvN+8FpXqLeI6atfIiQSNJ7msuryIghLusBtIYTotkjWhybt0ke5GarX
+0uRb/C33DOzZpVBw5V0cdn+LAo9afUmIquq+uKYpFr/rpK6/pyhnXPMdOZ3Gy18VS9u6s7uIZdC
lzbCSdvl6uhrtmxMwlOuSz6cdWpZia13YXoWo0n8IWtZGzv0Mf0zIUQEiJpkW7flWr9tnmVNbRQc
BEXlhSf6Zdfo/PHoXFKfd+b+oTtlhbGLedm4XSqNtlpFkz2krXEWevhkNLTF56RQKlcmIXaTZvDP
tTBRZyS54xGiG7/v7/DaOV7+woWb5krt+UiK4qYG5dMm6z9UQfrhvo01h0R3Ei0KgP905+bfcHGN
+yOPfcYbElpqSnC2EuqpeYiA4U+OrGb5W2d0Uom78plF1pBkYSaj+gVgMkw+cOO/1rrxkqdbwyLX
PnCSBZIgCn4Gh3y9KlC8yiAlfnRGBi95KETUmixG3blZkg8vmSkPtqWF5t9sJbAaWieIiNDOuDYq
mNIEwL/hWawn+S+/FzRtpzRe+Vutq0DfCKSr56bN5EdRYqVLskQ0ZmEo5Wp01qZxzGzkcmBZDa1Y
nuI4RP7yvpesvW3mex3hA0qokrbwkjEtVAF4HnltM/q7QO/7x6oo9X3UeM2B/398n6WhujOqRovs
ponaDdDBaqyhGYj3IJ5PHXcBs7fEIp+byhSP3MFlZln6MRzfR+Wj5rmh73SibbxCNtjRV6FnHr+L
tA++fkj6Y7BRt1vd9ovfsQgaI2itMjJI3oClPVaj9xKJ6mOQDH/xYEWQBl4KUBoq8ItU3hCSYtKz
JjrLchTrdl/BlXQyBk9tUavX1sNtgB7N3Prnn2ufzXut4HVCdhNX04+2muwRgeC+HjfeRVtmFv7T
WRFuamDGMyem0ydHM65/B8KbxbDn8HK5nPl3XEQzMZT9fByw04bHdnSyI5Jie/2bNdnyhyixEfaR
qKhuz0haXR8KvvNwnfkNvtzGIm7/9y7pq04MHFMQisStexPvVDJ1q7W3Ft3m9JfCH+Mhmdd2vcpc
iscslcnTiobIacZt+MFQ+Chhkzfme0ZJKycKEfJG6rKWeauzpAF8DcTvlj6ZAa/q864i4uTN+LGp
ZfmoR3xuSTJlrtm18pay2eqmUoRHYJBqrriEkZvpCObbIEsLfYTaTOSdZ3KNsFUt2DKzCNtVZZo0
KslIQ/TtBTGxpz61O1CJ90Polpn5UC9cs031QhRLMr9YIMHsmPSNeHpmWPu/MEPYAM1C4ZEv+9oM
2jsdffKayJH7Su5Inq88h3XCrIzOl4aNa2Gt3KHR2eIeQoYIr7g25gdFKqcJjzEzslBmSALkllRB
cJhbnLwg4Su9h1JYO4GwOa1wbTfpadNWA5ZPsX+xTKWOSrJIPvSiVePEDjwzHh1mToK39PmpG5ft
HJ4WzRoQs7NAN4QKovIi6qdlPlDawEWGMe1fDb2MnLJQtlrYq2uCcUUqLUOf+EOruPCQQS2FAfWV
6Fzlihu18aMuZy9jt4XEWuuGghn6fzuLvevzmSGUsHfqAWlgOwW5/yE9WbtqZ9qVrT6lpu2l9pbM
7eoeAnEGfMo23ozjG0KzEqdMC88xEHd7KuunsJB/v935kUv6j41FwlyPOXtrGuE5H6WngU5WHI2u
1+jv/zszi2hfTFERDBFm8Ld9x9Bkr/MdwB+7vzAzq3pDFwN5tYSM8GqKycZ5X8mjzlIoGT9aDASH
d6DFx78xBeger6PGtuxVR4ma6ULshedaHn/GgvSvbvoAv3mk3rez6gS06P7PziLW9qUniE1mYcca
Xo22+jUN0RbndS0o8Z6D8sdAc+giC/c242Qom0TF0cbxyVOUyq4763Oitp8FPdNsvWyecgC7G+F9
bWXIrcCgkOCLIEx7HQrrUCu71NfDs1Tk5gPS918UI9gSdtkyMv/3iwghCWmWdRrfkKLGlk02+ERi
9+ntR3S5kDlKXdgojWDsxMkMz9UEFD/1GCtXin9TK7w0svADymkJxXvOiLslchqm2CWiuSUuO//S
ZdSGczxLPZEo0a28XomYlG0VyEp4HsDI5F5nq8iGJ7KyceOuFhIu7SxuB0MM6xy58pB4Klh2kjoa
WPDCluzIZQ6LOwa7INvVSBLHb5aXnfPdS9OLgBepdSmUPaaZTfxEhzvF1xHM/wuPuNjHhWsLoxRX
mYUREnhHqn5m4d/0HNFwZnwDirJcDYtPNi8nWP6iGEI+snS3tvQvuV8Vf/OFXhhZZM1qbVih3A9c
DnoUf0liddyForb10ln9RC+sLFKiVhyUkBd5eIaZyKlUxzwe36xDMZ861yjPQwtpu2U5WBDFrqst
bFQ+HQTaXbSEx12GzBMcw41LaDVboIjI94OWxy3jvJuCKoL7yIIqV0gcqnWDbEtMGZrp/Z38KFT7
aSfbb9cw/+PbF4YXwa6s6Qx6WkVEjYqHsH+cAkeF3vMXvn1hZBHtOiFoE0Yoh+fJav4VRvVDkKYb
xftVj7gwsYh1A+1mKS/YwAGN+TpU7XpLt2810F1YWHw+Q9kqeqWxCIC0TjhGjhwAkkIw+f5erZoB
/ADig+RR+gNpurgZeq/WdN634TmVy4eyGtAWDvbRJgBrtbMMCkmn9ClRkFyWr4con1AP4uCLr42r
7NsD5NdvndPs2ufcHR+2oI7ry/qPOWtxTdSK17SIpWEu951+lJ041p594y9yxotFLZ8QKsq4PYKp
3HiK/EmufHfUU1fM/Y1Cy/plBH6dtwql7RsSfJpRd5SMmELZsNcPBjDHVHjI8z1QtkfhUL/kL9lJ
jhzhud5w8/Vt/H/Di/A6tdlomElAN0DsEldFEm1XZrXhAJj9m6cEzMUZozerYCyRDmbu9arhU93t
M+3dkEYPxZBsJKo3Ux9lJN5kCE6wYsm/b8BdReZXJVIbxFjXZJCqk5dOYR00/yDu6oPgGE6v7urh
SdL21XdlF+0yp96g8f+59a7zl+ufsLjck7hVFboNRN5j/W8VuKlul4PLBMp986C+hMEuEXZibtdH
KJEH69f9j/02amGcEMydzI1MGn2dPPlmkIailIfntvTpdwzM5LA2Hh1z4LtZ34WJhcfURWUJZoyJ
kFpVaFV7QYNyMNYHFZWK+6u5dU5Ww6SIWSyGzuOfS+4idFWSOurBlJA4j7FgV2bV2UONFM6kTvpG
mjFvzGJV88QiJhoAnEYXehFOBMHXi7YFhdHU+QvdxLy2hahQEScY9IwGC0rwvW3p00aFfGWFM+RR
n0UfQMEva4JxFIhaqFBeauXQ+7dOW8v8KtZqFz75aiVWD2/eTwAZTMKgNA2ieimF3ExmM+PzyKW6
SWb4qRl6FF5y5XXsBGPa3Te2sqN0/Ml2GG5H2XH5oJMyD/mSCXQzc8DCr6ll1qdI85JD0Ebqc0rq
89QnwPI2znFO1BbniGw6+oRIDMHnWoprMz9C7wQTKkw20RfuvamXgU4gB+rIvaaiXOG1peVEXBji
werFoTt6WQfu6v7aV74R2s7zBEsUbMj6FulkLjW+YSG+c87z4NWyOuQH++S7kfiV4wnjm7sOswY0
hUN6WOAOlzILUdNCc/cpc3lB5f1qTHSAPuexoSWf7i9qZWtn4CiyPywKTuDiwVQiNGDSpZrRKYEW
MBhNEx+9UJuexdQqd0Kk1zvd18XUbgRZeyeqxfTh/g9Y+Vj4AbCtOF59Vqi7Dm5BVxn+ONIg77V0
dNSeOXG60I22Fo1b9NVVU4g9MWsJKjvNs2tTxdBKpdL2ISyAoTp0MhJ4U1EPB5O5fhv52W3IpjpJ
Qx5ZP9q5lOivTclgzfysadKz4iu95HrTNKp7s2rMt+MLwPvBpgCIA/8XftG1oRJhCDMrqHUkjdWH
rpqq0Xgwpb7uN7z/9vExK7MxR4cqDtB0ytnXloReNLq2lruTkNnCi2AX+/RxeDKPPkNbrIPwWP0T
7reKLDcntrA5b/PFXVGEjARvemzSeLGt7rMpVbZcvRnTNluZMYpEa6QEl/drmheaVtZddxoCb9jH
oyE8+23TbFyxN6FztoJDEKVnyetlKl1KupLJYYOVXnM9VX72Vf1rI1Wp66tF4oT5Fjv8xgevDS5v
v3DwmA8iVh2TRi3RMar2t9Ca79749f6xAbhNo/Ggoll/fUCmj+hEXpbdSZOHE8RiGD1SBB+8fCvU
bLYDoI06IhhlmFDXdqzKk5AvwI48TegkgVjJ3wtVaOuFtPHlrrkcwisz55JoRPH/2lJidp6kVQa6
yUKtOuDapV0Q1Iodi76yu795awdEijALWBLnb/BXWhGGGpJu7SnMYZJZ6YgyR6BtxNd1I9Thmc4F
Ie+PCMnFJ9R1iqDXmtKemKsSO76mTT/qREc85/5a1raNfgxTNxm/gSreIjoYpj90ecFaGqHbtbX5
I6K4N4jyxpvq5g7GDy7NLAJCOxijOYaY6SYmCEypx9A8JSl/9/lYPyZWWm9cw6vLgtMByJGU7iY0
SFkloL/D7jXRwAvD95/q3Mz3mupJG+HhFtw4L+3C1CIFtyjE9rqBKT+N44OeTifPS07pIBW2MY6/
gXfH77vG8904HEVo30gD3D/CNU9BZRAWzcy14r167fmKb2XA/cf2xKXy3ezKn51k7O+buMk2/qwR
FgVqFSDVlkSZuAJwPcSQpnPNKp/7IU+f5JquQGoYRW3noWAxbrGEhqU11XeS8y2dyrUYzMKoAM+a
KEwAvF5iHSViwtfdngK5nHZ90RpuRMXJBUTEt2c1EwyvoHfvL3rVhy6MLg62EeskL/uaiAIO91h5
SX7oynJ0zbrxNkzdSn+CP6IITcYIG/B2gEgqd0In9x7+6urjTnbk7yj070SQOgFDLB3NmT6F+2ZL
1+FmWxdWF1+lEHeD2GVCe2rHxK5gFvTDdxkinQVRvqrfrO9AFk7ABNnBoDUUAhbWasHPB1jhzcnw
4/y5Ryz8UNTW9NyVavLzjUc35+DENKgVEAjY1mt/gU46MNg6qU9jpPW7UJKKQyAIlTtEwtY4jNtS
G3I5QDlQzWFcNw2XRSYXD3CV01CoT8nztFf26S76wPi9D8ah3Ms/vM1RpzeRFDvgLWex1nnw+h8x
hIt7QSijrKTWUp7MMFE7R0uF/tRXwAickGZZbstWR9b/5u2EN0DHkVznD4fgejvlTuxbxROLU1Mz
3BS2kVYNu9LfAjb+Gapw9V7ECLKbpAm0akm5FpGsFapsqqaiOA177xD5buKikuVaNtzmk3Y234UO
KlbP+b5/CJ6T3217kBg4yOjkvfTBc6zjlt7wylbzEiDkAbfkBjYXZYiOGlkdeXFxMiojhtKZMdp+
puoWoovsfv1eVvt8S3p0/giutwBkL08qzpgtB5p4vdVZE8QGraLgFBrNQdWS50jyv94/zduv/trE
wmGJscxkK/LgJIUZQJ2vdPvtqekdL033DY/i+9Zu1TnmQ4XurDHjdOZ1LcwVTNQyGIKZc6jxa7GP
D+IRcITdOOKD726VNVePjP3jzOaph0uxZlTLLUDoWn7SlLKESDNFivAgwBEOESszo5/eMBhbjdjb
/UQoC3NMVZ5f5MtgU0xNIhhCn59oGxyhyZ2aIXydIunBU/xfYStsZbq3a0QHY+7IzhvKw27xlfSB
CPEkm0cU1uluPrg2j04Tc+69cqvmt3IvzZobcP5JQ0UwIQtboY8sc561/cn/XD2358TNHdNVbe2x
+AzBwA7dLeTBSgyYhQYMmnMQwG4pztUgAPBKsCg8DYTT9uC5B//g/TIAj0+29R0dfJTw1Hde5vS9
XfwoXeuQ7JCStCgfGzaMB0k4NsHn+14s3x7ynEkCB0PYhjra8pD7ImvNJhbA+ITGr6xrnyPD3HlB
zqMpSL4PotDakZx6FGKyU14hmz/o0Wuemo967b3Xkqx1q6E+EGCf0mKeBh0bL0YVF8Dek4dWz14y
I3kN6M19q7oqf/GVlHlKhvJPT23scH8pKxEGTpNJEsd5olMzu9fFBZJmkTfpdUCEGXzdEbs031Pm
qPf/nZV5Py+sdEXal6Hu+adS8n6pVrAzw3Yjjt32aSCcAltT8RKaaTek+9I39KbqOJPiq/+qOt07
lJGVL8UT/P/vUmJL3yummdjB7y0Cym1JZWF4kcloSZt5IUiSk5HZ9U597A+RWzGL7ZvyD0Bj13c4
QVfZojTf5KOzVa4GkScncWY5K7EIao2atJ6exGxkdgBKR2bh6IW1cdnf+gfj+cgraE7yar8JL2HR
aniHl55G2fjcGdpj7Hkbr7M1EyQSjCyH949a1OJK6Ichi6zOz05q+jNTUgeyze6t7gcxisG3sNvp
jkBguHa/HoJE0BlmeqoT1TH64tFrtyQfbsMwJqiekPNBoeNZdG1CMmtpEiYjPel5zBjkviBKacZr
qqvRwS/BFt1f0c0TjNNHXIK5nFSi4MXK1+biUiSVVdX0VBVBcwx9PXc7ST6iavOug8Zgp1kV2NCW
sl0AN2TD+NpaL40vqwRq7ed9pKQnqW1qJx/Ef4qUeZ10grLdYAW/7y91zT1IqYHQoScFV29hLYGq
miT6kJ4CXfzoWY3stJ6w1WNaM4J3U/ZAup46weL4IC1JwAqklMpUMRyZ9TkwYRyq1duXMo9oQvzY
gHWx7D1Uhdj0Vl1zbYjjv9not/ZAXvtf2VhiHIsJaQPmtKYnvwS71HdOVcQPbzUxX3l4HkMGuASX
vq5rhSHGZZSewrqBmizkzBfMEHR7vW9mfpZdJ7/XZhZXU1+IlVEGIV8tfcXA6nhjlDZkcFsHte6F
4kPafLlv8far4jFK1RBRFQYn3LRRIjEfe76X+DRaXxQoTb2V210/i4yLTDDJjpEmPzO1ZaPPP0ef
63UyJJtQjsk50C6zVIYKxAqinNGpaf3p2fycdUbvZL76zfd9z8lRHT3cX+ZtkeqPatP8RgXIx+SL
eecvrmOrKBvNj8XgVMoM60L5GVWcwFT33SRVh4nf6uL71iEEU70rUJJzpjFQN5zodtWQLcg3qNnz
mLphAbdhZJL6WMFJEHO3StNfqvQP8cQWgo7PYtxY8m3IQnCNFjL3zDynZKk0ImVRiHgKK84E1emL
/yHtO5Ys17Ekf6Xs7VlDLdq6akF5ZWi9oYUESZCgAgX49ePM96oygnEn2DW9SLPMDIELdXCEH3fV
5wkoghl0I+KVU/vdkkDpA8Hxr/IKiMUW5qrLBgJ2VVDJN6qGanUGcnXbXMPGnli8L4PMH+LTBtoC
0oCOgkHUGORzEPWG/nPf3ea28JkuLPAG4H9+PjTfbyO2C68b/H9wxKDy9nXIkQA6nZM0Ofa66epO
79bQfrPjD6odajls0Qb/83jf7+Kv44G9UvGsghv363hE0XtoFFXJcUBTfzjm3OrddNZfNxPbDGor
N/xagUA0ArkH3VirkM/2/uudnEeH2trMPALp1sVs65EYjQOZ2KMlkU2iQbI1eVa6FcfnxCCoYSIL
NtfikXRfHBVIXQyGPNoIvWlX7ZB+s3xJLUofWhLlCvTlxKnEUMheAISDqtWSWUmgcKvnupEcAQ7b
tJPsUkWsFHfWhlC/bpiVaA56ZTBEJqG22MXWLm/EGpfYiYMPNn0D3JIKnMVv3MWxlGeJEWvJEcIV
4IQtb6op2VppA90V2gC//fzzITy5QwBJ4LGGaUb++OucBpFy6DFMiI7UIsBjGjmGgGbiGvjj5NLB
I0B9B0xE5hJMozsTS1SodxzHCUJLDQADIeV8jT7vxA3WYf3+PcriPU0dvZC0ChuktPW2Iv15C1BN
RGQ5rGLjKDtoTR5WiQLnXV9cJB3HDcgnPDeo7y5WUEpbYeWDmiAMjn0hG16byls1bWE6zsFHfwna
ykkADaLe9iVkOPKVyubJ8/Jp+IUVKTM4z8LBeZGznVDR1cvoVp0ujDp2nXRNvPqEyfoy14UTKepR
zQwDc03K8aUh0gSGHnaGbpmZkqAIRZlMbt9ZodbwtRL7yRM0k71C+xPtmsYihoKSBdgADBxUh1sX
tOwvC3ktwjl1F8D9AygWiJ9A3bFYSlAh9RIaFXEXiHWrWNWlYpd3mb2mp3BqJp+HWSxi0ViNmdIu
OarCca4s6N7sJDPp+crzsjabxWWIwfuZtnKTHFuT3NCyfK4kZU9Wb/apOwdWXSArQXEGt3KxL5Iu
ukFzeswGOTwfTRV+pUN4JKzkNMjMnHtDLQU/26xTR35uJoWbBijnt24dNSFql9QDHs7qtWnyXZFe
E2Zs1ap3Tfbw81gnV/FXchqVdvSxLm43VUsFWqF1chQlgOyx8DqIqzD5P240QN7dAQkt4LcgO4Dt
/2qGM/gIooZkzxEZnqdxrO942qzpxJzwEL+MsXi+5KIrUki1w0OEMLCj1mHW80Cl7NbUbn9etJMn
/HdS31j4FpI2xLEE7sYjr9QzrZ4eHTKu0Quc2Bj4uzB86GqGP7qMNDurb3k94rKKWUe8n6KOsz26
cqOfp3Ji0YwZl6nDLTxBD6mJNpMQMyRHbag9u5tAvFy4+SS5vFjDYp24SRgKNTyEzmhFW+a567qJ
hx5CKUdHMK8SxG3Z5DLaolgBURTyRKy1EU+uIbJGM4v4nMxf7JNByqJC1IBTl5hhIoqo0nXfkIrN
z2t4InGJ2AQFgxn7iXrX0tcsW24gg4hnAyTs1cx64pIycPZ1ZPoidNSd9eEASOdRn3lrfe8nFxXk
UnN3H8LdpdaiKU1xx2tcrHg8l3Qg3JrqpbILtyj0J6Vtt2i7WbG7Jw6/gXwlMFowT99Fv2ujgFhQ
gsMvTR+G+dRAjvrn5Tw1JXC2AQuJ6BRQ2sU9zszUTJIecQpDxsCZnP0Qa3k4mEPqYbB7tAQfkNJQ
Vjbx1FmBnhbI8WZ+vG/pP8uketsmDjkO1nXbQKLvzRxWXJlTdw0IYVSzkDmCH7eYWN3rdqNxrBxt
mhbs2ATwB8VyY9JfmGpTej8v44lXBGHenKaazyUALV9Nrow+X1Oaw71YmZ5bSfjIBkErym5vkP1J
va6ma6KSp0acEZAQJcEC4iJ8HTEfjNqymUGOoEEykHrRW7fq9TOeitLr6+aBd0X48xxP5EH+zCki
dQv3/juQRJVJVw4oS0iDfeXURegAiAZrfOS2Foy0iVQIMwnIoAumrRzT7/JgUPea85n/GnuxwLWl
k04bybydM1/Xs3D6sFXYnZY63i/FqNwIbG6Gg11cgU1o5RqemDp8g1nTEZ1vgA0vH4iizmRZIMo/
VHoKqjXm14Yc8r7c5LXq2nITVPg/kqqRIM3Nz8v+3U0GchLIJM1EXI/XabHRUiFMUutVeSwU68ZI
cyuirIFCO0EzRuI1uezbVtm5udL+xxT6Gmw5bA/Ah0CIfiOTzNuhkWkboyanHEsN+o355FbgJeu6
tVLpd3tgA3yI1mUNVW6UHBZzrCRo3jNLLoD+IspNPMVtDEX1QrvVRQGmrp8X9LtlsJFBgHOJe4oI
YAkOdOrKbIUoi6PmyN0mrewmVON6jMQ0yd4A6tnrn8f7PjlAIPBezIYBCNhlzRCSvGWHch5efaV/
bGxZctEWDPouVVnjRP0+s68jzTbjU56rtSqrQRYzOTbaIS8u9eROSndS/P6/m8/iKpaDTW1eIw8z
jteM4xEWHMSra2/tybnYc88nMjGgIlociWk0hdE2cGBwbNDpRKwbNshbwM5NDyCdlWTMicFmqCOO
OkrUSNctBrMz0SN3DuBI3Dkm3NmcuWUjnhhnBPxrmN/PKziv0Jcof0bJIzSErCN8CUzv6z5VPVqa
y6ayDyatlA/oGBoPoMzvbpDVVu4FfLp9WlrZnVaM5kryfP7Ny5GBl7eBQ4RBBbvz15Ebaih12cbW
oUIzYOES6Di86yAEXhnm25HHBEFej7AXPgUYORcHsRjHDOYEw9DKDiHT59oVD50s+RMY+39ex/8i
7+XFnx+8/ed/49+vZSUa8OzwxT//eUxfm7ItP/h/zz/272/7+kP/PK/e2TVv3t/58blafueXH8Tv
/2t8/5k/f/lHwHjKxWX33oir97bL+a9B8Enn7/yffvFv779+y42o3v/xx2vZ4Ybgt5G0ZH/89aXt
2z/+gBTWpyM1//6/vnj2XODnLp7z5+7b978/txw/qul/R1UYWtVzAh9qdHhQhvc/v6L8fe4qnFuY
ABIDVOyPv7Gy4ck//rD/DoFTFMgNXLYZr4IT25bd/BX17yg6IDICkyuCctM2jD/+Ne0vG/R7w/7G
uuKiTBlv8WHm2PP3AZz1r5FRQwUW1RtA8L5lVlHeiJnS9dM+7si9io7GAVrEvqU9i7JyNWAquMJv
1arr3Uwz78oyvvi0Tn99oC8fAHNcfADMEAl59DShJeZb6bJ2FDRtjpm+t0AMrddNVFXq4LJ8CKxU
2ymxFnAV6gMOuXZKsQUNIYpnOlkroJ5YB1x7PD9gHUCuFDvy9SK2ZimTtKv0vclpIEOE21KTWzQl
hfWk7RzmeDJv5yZWD3XPKJb+MwccvoT8y29EVxlQnhZ6oL4Oj5puEvOiq/d5BZRlA6lffYBW4ppa
/MJvmseBBwFCF3gSSOh84yTXCRosFadg+4HeKwVrfa1DuT+pkdfRLyYaHwfohVky2CrK7j9eY/gu
QGMAyYaoFCCzZd+e6Ccwkxl82qsZxJItnfssLoJqXz6YiuTlzXCWa7k/lE0QT2vIva8WEBNHyI0o
ceZIQFz1nZuUGFWum1lzwDeCpUDBvlp+sSpOuDbM4i1OOzlPugrDcOclBfEGoJXuaK28jmuDLCJ7
YAjaYbRpcxiMfWOBn0wB9HFcITZcQIH/WrGZ3wrlXTiCy+QY18YSMltxdRi83ofmqUsvbT/1JsgP
2huxWeMs+JMz8rMp+rVFyDbO4EOAHZdNLwzt1zKN5fpQp+R26hKvsADKb4BHsqXQzkzIrhqelrwX
Ru/yvL8c2UMvtR4KHIjnjDCtCpDGSOdCS87KKffURguqLvbYmLuAvBsFEHZo7AOhFbiSDWZDm7aY
PMTzxOVTE2hs3Gtpfm6UIxg09FBXW9esIbBQR6yr3aqCHq6euVnqhDU1dtNghVITR2k1PLV271K1
cqfpqhTmLlfExhLkoHaKW9sIRyZ5N9E3mwAgpxyVId9AlttvQN3YVXyj6sRL5Q9DFXsnqQ+ig8Cd
/NzISpS3ykdNpo84qy5jpXoeG+UoG5NLmvhhKlDTGzIkLMGpnw+4rVstudQA3gMqA/LokUZk38Hf
RcY9Zty10mOtN0ADZF7aAYKQ2GHeZYFUDAFq6IeRvXFh+aIbtyAOdBmo+wjNtpmm7WGYXN5mUTHV
R7nPNlM23SdmBeXWW+jz7pxkKN1UG8CUN9I7Jtv7fGZYSutxQ9u69GuZnsvoS5es6l50tQchFE8b
mweR0fO8zFHB5sJNaHfeOi9w+m7AvReR9LblAjLEj+n4WgKhXSofU4tj2Nke6Fu9unuQibPrR8AK
uYGmKMiKdLcxEp7gHwyhKExp5zH5Fp4xaIdFUMn59udX61cZfHlWQaoAVDNyu+ALXjwXaOCAtm6t
VZACIolbmJ0eUIXsSHenOwF3pLArzko1eRi68rFWJ1fuui206InxPhiOKyn0teUPBgMgBNjImtHQ
SoWnQva+RvZZmKUL/hvPAH4jYUNEORCHSJJ47QiMuI5As7tmoFPoyYRNtlUfYoiFNm1hTT30K5wR
NdubYqS+NXXXaitd/Tz5BY72T8sAEDRSHSow3eAb+vpYjQ0uwwAYzYH7uADgUYpJmIL+pQnUMI7d
NJHcwpfQn7Dipn91ln+Ni0wmfBQs+SzLvXgkq6xWenuY4ap8k/QJOONWwZBzxn+xr1+GWPjjgxyX
eapgCO7bEYyeh+TNfe/mbrkt/ezSXFnKr4HHnzNCBuHXkwSLt6QlLnIo15sxxXDsKcs2tLnVzQdp
At10w30nbqOfd24+lcvZfR5uEeeYlNu6KLPuIDBKue3TJugbSHDw2s2yu5/H+u5qzLHGp7ktdssa
zBZJv6I71JkddE58gz48UGN5Yza5af7ITJgMBPgCyhQrI594HzEymtZnlNd3HBR034YiNmuww4jJ
ba257N15IC3yuWl4DIBlXtZnNEs93dpCIcXNDeU2bR5ljfpN176tfJpTp/bzp1G/3pZBtiHPpzbd
oQcCPG3fjQPK457u4iF9TtvH8QiZgJUV+JWf+b7Rv1dgUdiq4qrOVbTvH0ZgsbJ2fi8zPJ1P6Xih
StAOJqCAGRLsCKQfx95tRyDUNBwLdTiAad1v+OTHGnq02I6n731PXFPUvqhuibAPI4VSuz4Ao6md
I9HuIvuwKR0rkvGe1JRuTIbwsgQx2ACRG1iwrJW9saeglWReLPZ1J7+srPDJY43gyoLYIzKwS99d
tHCWi451Bz1yXlWvkvwiMgIl9rjbBMJH7SGUtjIe/MxfA6YsaGH+usGfxl44fDGtDTJ1OOXlBwPB
TRGUd5OfeEhY8M3oQUz+Um8CC9DmV9mnoeOvNROePOufxv/mCzbVANm47qAkhWs3gHCLe5knK+n0
r/mY5SzRaPf1DJsKa3k2YIWhBuvq5QtV9l363Opr7NMLMPr3gRZPSyNJBrqpsZxIoQcTeqYUvPHg
fXAZ+Mxc4fMoj7IsAFx35QydMvwzwhoEQr/4LhYDU7WYHJza7mAfxZ3zkvkFrqgI+2cWNJ7jr2XT
Fvzlf03003gLq4BewcGZeonDKmSFB/lydBI315kvgUPBnb3s+gZMpbpXpn7j0fPY26wi8NemvDAS
iWgR+dsJHh998ApJDhQ4bpX2ziQ1UNnezN4oeWBxt9HS6pBp6gagSldhlw3eJ54GRVa7ihpvStCc
gBFSf+A9jZKxdbXRcJECDx3leXaBp8bxRG/C6E4eboof98DL5ALQgXs6pgGSpG7laF6CRno703xz
SEIj5a7eUpca8u0wnlXkPpPPgDsm0nlW7UjD4LZzr4bfW8GZFcVa6HPSZH/anMU7SYleKwo0EA+N
3xzsHRiWfHKpb0dsS39WXebRqsE+9TB/GnDxVkKUoB4KPe0OBfibDAB9yvzy5wN+0k58GmHh2CSq
NSpFgSlBMM5LpsMAAiJoAf88yEkz8WmQhVcMZ7mdhVW7Q8tMXFvNB/1ymmcBNVZ2aG02C6vrQK2r
LTQMJHLICzgM/jX3qv+POBvYxt82YWFbpamSeg3x/AFNahtlSLxxeFbjYfPzop30AX+P8suP+lQk
sKveAWf1bAnYI/T3PBnyZ2beb9By4qrVY6bGK8lgNJqfPG7Ih8zS5vDhFxPLLGGhM83kB0Lqw4xF
aVK0F6rUzeM8BL2K36P6MsIOSTH8piieJLRnvPf0tSJAOFsvYwo1UnZXk3ORXMTkobG3zQDhV/NO
2Ned9DEm9ls83pjGXWGcmbEVxOmhah8nei8bEHRBVNOKS5kjcISDpqd3nfEhiOJxRz4T9dnQOEez
vrKKPhzU6UgqJUBk7LcGc8dEwI3hcMc7wyeKFLT8xsKzThT0J9e3ILwsmm5jsQ9Rx14+KWHJIPng
VG6D0KobYqg03ifpeTeg6284dFN5oRGUhaujsEHrRkp3HDT82eVCc3vjoowhrjhYXqGQI2ISj1g6
Is3xxqboTUiGQGuuQW3h2jbkBDLmqvQupczN8xcnPhuNCy1Lt/akRzEFGqxwzViJhMkDywAs3tj0
FnVNvs/Sq0TQDQqNrmK/xqV8rMR2YBeF1d9LVIQNR+pVHiPG6i1QJH6cwnlkqVsX4I/s4MaBOVDb
lazG/CRXMrJtlRZofx28UaaePFxayb4DorVvC6/VWNjy90I5yw2BmcSuyCkwIZeaNe4NewqhDuZ3
Q/tBCxGYlB0Lu/RRS/dzQr3OOpRK51pJFai8iRKuugK5i4Z+1JK610YL3MD3qYYKdH6Zt4krMdtr
xthL9REZCe7aOt3WLPUKECpAfcjnpXxo8s4r8jYEP9FGaS7l9gPAW9c21+zraXvx7wO/7CrpJabH
w2Twg4kXZ1DeDICu48ef7/HpR2Nm1UH2eBZd/OojTWTQ+KjbuMcyCNSBma+qq59H+FUN+ubWA9Dz
ryEWZq8yzJIr870FF47PG7iZ5VNWX+ryQys9KHgcY8kd+F2L2nsZiwhJIXMSXm1DIbyVPIlLkVKD
PMB6AIOqC+y2J8zMZ+Wr2ePEwO/X+5skgb6oDOltgougPiTsCj35waBrt9Oo+XmJy1DK9z/P67TX
92leC3ukJ+aUIaPDD22gdegCvGjP6M5+G14Hf5Q3deurbuWt91efSmTAwP97Pb+VuaHH4dSjxeFt
qjvVS7yOeLHPNpPH7wTgvBhTrOzhyilZIipHva1SHZRIBxkvl4oGz24NQXT6rP+e1MKzHNBX1yZK
zA98EN7cg6s+JpLirmzZaefx9ygL57FMUwEyKcwjPlZbxZff0RXmjd7g92fju7Qa0S4a7//lL/8e
b+GS6TqFYkyK28VBojAnZuKtFeTu3C7NonrlSV5bwvnrn57kQQEBC5MxOSeX3SLdzJql3aqXubaE
C5cM0H9GgDGZT98UEgK5jCDxzQstokagh9oQzKbQ+3nf1ma2MFIS7dSh4vO2tXe1hsbu5sJcpbhb
3ayFnbLMsqppi1HaOBh91St2JNC3MvHLLVqXju3Kdp0Owj/d44X9UNNRciD0jJU8J1ewUtcpg5qK
Z4EnwUNInOoutKC8WPM0zyBh3QTJrl7pUDnt+v77fC655TulTUsyziYsbs9q9UHpVeCeUpex5593
8PTiajMPK5pKkedaHE4V8HtH9MgZtkF7V4XjRt72QezCqw/WObdPm8hPoy0Oqa5louw5RjOupxBR
H+NeijqQja7CB+FPSB46AQmNm//lJBfnFEz9Spcr+ZwHmEJgsv0kca0AVJshC4AIXnm6V2e5OLCE
TAMwShhOj7o78NqH0wbqAC7/sN1hCy7aVU7Bk8fl07IuTiwcBcEHCwNmlhRKtr4x1besf+S1unLh
T6dhf4+0DC+YqYDkvsEGzmU8MIcdza0WddvievUWzkmgb97Jp5EWKZQ8rvq6K+aj4va+cqA7GtFt
cwZXcSX6W7sCv77+yT4zOTZ4CgVjJE8amBWv090CyT4rggL6EP4PXp/5o/80tcVrJ5cdZXgEkMsO
hCd7im/srSu6FYfiPItWjv5JE/1pGRcvndYCdqMVmNysxtN69AkRCg3An3UxhHrYRFoZsuNaA87q
ki6sCmdqlmfzMVETr+q9/JU8FV6FxjTU8gZ3rF3ir72ya7fuF7L80zYaWpn2jsCY7NDc1LmLVkVP
2cNa9x4yUfStH13mrbWRzTfrp61cWJYUfSBJlf06O2SjbWg0hMmGhqvbeNLR+7SNC5PSAo7TkeGv
25BdqEEHyckr059tmBJQ7sVXa5uIXPfK5BZmxaqnMtESmJUBVKUFGQ4q4ZFmvyT5i5I+gycJnOWl
m2dXTFOOUs8Sd0AdqJCLgyq1mwHlYdeoEE43lc9VPZyguSHTNx21m2yXJtVZr74avepOLRpXBXR0
9OumgcRinWwgYusn+r5UHifxhiJTkNErxiyXiwfRlS8DY4eB4iABMK+le9tBmC+/8WkjSrZFv1Sk
0WFbmhMyg3YIOpIgs3RE9orr0NFrobVa2HtdIOhRLpw49SeFu7Le7M1BvtYSNQL92pNa9EemtufE
kh6JE4dczb0J0hQa9FjT5Fw2tXvW5tfKwMGh0eyq2gDkk7qqSfy4QslCbvdFke7L2Nn2xAp0VJeh
2mkbNyqL3SEjgHMTN+M3SfswAR+QJy8lpZBHfE7RjljUCOurqNfUqKDTvh3pbTkeFRDfgx4kgC4P
xKdQpn1KAQKoW+iTUXGUauSssgdVuqu6BCDetzZ7rJsr8C/5hZ3tkP/wigIhfV6HRgc3CoG/zcqA
G+xQmsI3UblzqLxR0FBiC2VTDyR1oeob6APZDsb0Nm+rQaFG1aGlutdfHeuqNB9s9bajvQ/x2G3M
U9TnqwsB+L2DiNBmyi6dswhWzd1B6T1RlCBJKpgvlNRN9MKjjuMSrpzb1XQgI0WUOL2PJTjNMjPM
zck3tBeHExcS8xdVk/lWkkajeTsWjhsbIpCm2idaFwLx6zWa7drSrT4qYYpuGKNwjnAbn3iNlmyB
zsOJ+AZgztS090VJ/KQY7qEv6vUjilngLANUMqt8U2sPSh9v06oMWK2GPCsPAIf5PVIWhAzhCAFb
RW7PKRpESWlu1KSGoPMYjH3l6vrgJ3XvqaAma8QYZVILmqOnKUctFM0WxBFR3usgSCRxADbQcCS5
j4LpviyLHctEBRL3OuznSrHW7Dr+1BnIeMfsSVXGO5lcMoiwGIUSox8muerAx9FyG/DOLYWWtVRk
bjcZnt03XmKYQWGA765vfNJZrlNteue9rpGGy2EFx/uZCrKy00CkGyneKGbhTuYNLy4rxI5pvWfN
lWLCVymfarAg5VXlaRZ+ewPWWCyto8WBQHCPRr7zvjMiMWjRjPgalWFTwH8sXiQHp4y+iKlO3cLO
A6e1/apq93UNAwEgi2Ldy/WNKr+isQmAg8arR6Ty8QjG2HxU2CRYCGs7ysYuTy9iAGNKYvij6N2m
z6PCsdzcNlD/kqKuE5tWe7bLezM/t9njpJ+xfIMMWZbt6jh3q+bNmeRQRz6jtfRtP9iR3YAbD5lQ
sFWei266kxTdh+7p7eCAqKq+nMaNaBOv1IDKoUi5ANg1Vh+2Jty+GQIZB1/JIzm7NKga6Pk9BFoD
U7lkNKBqthmHK55eTMhTo7oB3bY0AFAiJD0779vObTowuYMkQBUJJN2NC925lSxQIUiBeVUd2Gs9
HTK9jOLsUZRnGX8VWX/G82kHZfhjI/UPepelriPJYdyJgyaBygTYx+u8rbZFBYkU0Afneoz4BD4Z
fWDoHKaNjWo4qndJjmNBvVQaziun2jKHPfbteDY2ZK/nza2jXKWgn5ZZHk31W2zVu7psXqxO98vW
9oRAqs2Uorq8TQp6ydqPAf87gk8MSlAhUO9uXdmwPwQ5FnDYV85eKpRrJ7e2XcI2+QgHEXnV3OR3
fdK4xnQ5gqhMAkmpious8PICjWsRuMKQFY27vVpWHkicnkaClo+YHEpe+olSRjCEHknOWnRsUqRh
uUXvJ8H8po4KUt0Anhw5KAUNXWSg5z0TN7RHtc2BwCDLzitT4JYme1Z3Xl7wTW4hQVXcF8pVDngT
MWGzGle0xJ2QKU8oR1pT9lKcgim9phqKvJf5sLdhgjolqrsP3QQnNGBfauvbzg7M+W6rXbXlVSlt
8+mj7PNt1sUbQ5xr8HOIIBd0uOFG2Bln2VB6upr5WgNhIx5vNfk5tnGboSzMGZyTsXEB7XEsJN+A
/ynkoNNfGNly69nI07AubVdlejhUtVerr2l70xWXmXTAK+DqwKL1VzEUA4Q4GnEWJGDfpi3MoRW7
Wd2EUGoPLAUXOW+3nRwK/TnvYw9QCy/vH2X1RcleQY7pWRkNxvIoWhsGFSQCFzEPbO25VB3sP7QH
bBcNbC6dHE8XT7UYt138WLFDam4z3kdZs53w6oN2Fkh3lytvrQ7jkxeuXCMtXd2BpCgq8fx12b4W
d0QmLjHQvaAGTUn2zPI1FgfMlr26SQK0UXpWMnhaChOKNUWb1ZOhMWzcEE6y8aDxyieq4rXJYZSy
ADy7G7WgHpVvwIiRQP4obPP6SYt132RapPfyLk9M7Oq+GUigJFuJcn8Sld82MQ6u5lHyPqNUWywb
H7cKI2d5a9xIM6bUedVwui31AK6aTTXA3FPiKspFETe4ckemPWtN6Ss64IAIKAeY1XqTNvxmmmua
XeUrZuXndNtXFq5kG9bD6MrNDWBHvpOwg9lB92U8syBTL8dgevZre8dEH8BARZy+NzjWKnpyJJa5
lKHKAcEvilejedarzEMzPyhbmD9aqGvoyK6KUCuetQwuyDD6QOcFEyyYQcgBZBAuwS3P0ngj2Q6S
t6OfpBdjx3ylw0duhQ9UnGtr5Ogw24c0wm6CM4BClqtK0BSYRSFAO9q8JgMLBUC+A2kDCsahpjJ2
kmRv7fYaT4/kqL5IK1+H0F6appGWwd8WEzyfx0arvAovQpLlELqBnkd3NpZiAxqTMB/oFbdu9bgD
nW8HE5vvFMgl0DrxJ4jRWy0FHwNY0Lra1+QYvVDisgcGz4BaTMnIJquyWyi07zVb2jppGjSjelCU
zoc6GvDOsafpd30JkeYxeYW4ySEzbYBIHsqWRiKZzgHJQ/VDgfRNZ0V9ooMTzxRHBdWa0bauey1G
v9DoiinfcBWBYDNepJg26aWtqsbANA8gFDM1z+w1v7SiAa6Omj0SVLnYYIToEzhoAsUOk3iTbIUy
Ovdkq72M2xHTvLdgaezpIwUKIk/vYwPFFZx5Zu8EarYOKtYTe7JbhiL2dTfpsIhgU2fM1bE4al4i
YxLREWV+iB81g7wW5c8B6A9RzS+4wadQStgxNZ0S0Ya8S23gT7TNuKmCAiUaJGRlt7ldjW9WQo0l
7Z3BO8DMR4w4eEOQP7ZREc2YpuKiPk9XmVD/H+EpdtxE058JFDnm/2l+oMoBLbiCUmy27Z4h+hBN
ZybmVoeVN+zXqHJPR+C/B1tE+wlthU4pBjNRtbP11icGqlrJampmDjW/b9rvcRaRfhOr8OPnScVH
XHBPpnst9qfuzPZ7j94QtExXt6l8hZ6I/MnarqQZTsenvwdfBvy5YXWqhsH7cEz8dKNs9FmeUhLA
d2Po0NoiKlg7NWsru8gm9oYDcfIcdXudAykl7wZ+3kJf/n85tUWIL/JOFCjZAv322j0bm8ml7/Co
DsmZHpobeo009Ery92ROYe6xBwMpGuGXrfYUQAEtrgCuyLbTgQb9Jt1Kkb5fzbCdvHO/x1nm8jSQ
nI0DxThQrY3mrCgu+b4HyowFYq+tnZBTs7LQY4R+DbRJgr3i651zilHVhZ20B2aSF9guVNjPQH0M
REDsVqXiZ/2dAbAzf0Z6DJRdzbGjaJ2ZIxDBw1GjwTAx/F0D9rtbyQCeOkfo1gP72swb/q1dBmx6
KrTB9AZBaHVPyXkx2u/9GvxDmVM0y/v5eZTFaYUU2CRnndEgEzemLqJb5hZzNo5XnnQLFrGwgfHh
R4is9rXr+Oz153MMXoFTHwD0yGhLNEDzvmyYMdXepKSv2gPeP9cZHxRqeBn4DcDTKVroc8NPBhp8
fpggWuiXWewr9RsaXbykvZMVFDtShv1pXIXI4ZR3tltZaHaoZYFwE6GIGnsKYNQlHAU7xm5hpwhB
hsiGX4VXvIkBfm6xvG+1gJ5nK59xZOElem904jy35CjWxp3G5C1Nn5Gc2AhKt8rIox4SWSlCDXJd
x1tZ+SCI8Kbc8gd8RhVNjlOjXNBpihBEX1hl+ahmdwO34KSbPlC7LqfXPCeHDJncsUcsrxRXWi92
sdkdrJomwI5MIUDv0f8l7TqWI8eV7Rcxgt5sacup5EolqTcMtQy99/z6d6Abb4oDsQsTM5tetCIq
CSAzkUhzTljfq7X+lPBv3dS5tYHAYE4e5OC5xvskCF7KGjc0wPn0VNrkpOm145wueDfSJ36YzGEu
TB4XPxCyMEBQ4vmkemET3wGPxBIRT3BFftPyKAE0n20pbBpBs0Mlw6v2oQ4HaACi6iZ15DkwBwwR
6eUrJ2o3I7o/wvADDzlLH95zPLR9obVmNE+o8lFK9Z2IAERBx6+/kyLZEZC0Ajwj+hGB01aYU/QJ
80I/rebFDXlsanZazhZAyczOqJ0cqQE06FpoKLZBbYEnyD5tkTCL9pVfW4EUWQk324AHtQXpxUhE
ix/3oyqZfo6EozDYQpCYo/QFyjJXxdYUYwL9yAAaFFgyl94PaNfFhtgJR6ZJEPFoqSPiLZBB36Te
MDV09nW8tM35l3ji0L3xJseDq3HiS9ecpbDZl8nLnJ585TRIiZsVvpklhd3JxVGuVTMJpF0fZLaQ
nhtQQOh6ZBkNSJugj10cIwQdkKsQEfX2Dof2Q6XpGa1pa+NMaMu42BKdjy06GXku2BLeEm5+p+0x
P2G+d3byQfCNWQ0nq7ntpTjiXBcBi57OkYpmiwbhkbjzd42FitI+OeimBJT/+D5nUimshkigE9Ex
QygBnIQmFjNEoEAkSN0cuE3nAPjSDX5JR5kMLrjxL4VxOaw64IUw2jXWGBnlp6o58P6xCjJHQCuY
xJrZWwtRliuiLqBB4qQoaPPmUGax3fiq5RuMrsjVzpOlCEor+gRAdQGPTZO97K21wVAFglTxDqZs
5cdmm4GdgTXoxloVpRlpbMwtBqibg1rufe22Dz6vXxur1fDFmuhStF/JbThoOJvGEVxgz46H9g5u
PnK6p/43/5ptm1Nhj179S0r2bD1kaAYN5TbKHFdMOXaUH546cZ/po6P4FSPEI+r142a+qJ9CPQdi
rq3AUoA9zOdjB37jbET7m7IFyxTrYbW+HA3mRGD8Ad74dzvGZRP7fScSq5qsvjcHD565NRM8doDP
A6IZU/qMbFYlZ11HLlKp9WlzkbRyOzeHkIs3mtSbHC5khpqs7+FFBvXK8UHe5I+a0KBpojnPPdJf
Foa4rNIBDaOp76vHucJDoPZYbwDW2sjfF54RrIRyIelTc5D82OSQEKsDVoPrWpwMlK2/Do0c6kJE
TFji6giH1jiaWTxMN8TX4wY9Do/sFonV9QAkBSDAiiQDN+XvwtCLqc1K1TaHSd7xQYweVZYfXL+7
LiJoiy6n1PC5rCGXCZlKy128R7F54Ky1DK/18sTrNte1Y1U5FhIptdfjsp86CYvKk0Ok9VbcFkjk
Ho2IdS2zBFGa3vMJeooVCGrdBElXM3Y5i78NvGwrWILTepEb3gS3LGaV1a4I0Ef+/6EplPKrs+Ln
WoMdlQSM+6IoaSCbmNUZ0nil6YuCBZBuRyq4U9cx7E4k+vDDdy1EU/ofqkWNumBPlHO0y8hurOEz
dutNsFNjM3dJ74lhqYJ56J1wg0TmJr2ZHsAusFH3NbqQmSQlqx5u8T2UsRgCYCMTA9eFmnk8d477
L/R+stwo2c9riyZqsLBIIONFSt5h0YPFW4qLTkuAilqRpYM8J9/lKI8xFPh7WvyaRCp44DNV67Rg
INusvIwub0l2eRv94qx8nx3SY2C192iYemX1gX0Tf12TS0UUKPnFfT5CodX6oERvipLYEjfamZja
Tdq5Tfmhtr8mJJN4oz9w1VnLRZTnOKftczPAVEsv4G2gmBp3BwwzVA01FPOgIgnvzVrI2CSG66Kh
HLOiGvtIrsm3fnTGmctYM0YMASo1N9bHfJnOPTYjKh5RBw0VlvtgCaD8VKj5gtwIxH0gdhPRFip2
tv+NUoBR5D3/zL2yrmaiN1fOl2C2LDW5joSQS4gvloPQagwB/Mu/yvEtje4LMTWve+H18PRimyrl
pvgSMwOqjuWF29nNHtq78ja+jW7UQ/pWHutd6GiYFWHsKcMf/MDzjwwtyn2Yqq7sM1BN6cpDn52v
L4x1bJTPqSO8KFHxgIzuQUnuRf3X9d9nrYFyN0Erj1wdEHcTjqYYPAbFrcFaA+tWVikPY6CYU4Qq
Difeci/1KwmeZFPYIRCwq9vyiaV4rD2jHAuXJOjuSTpcWdxbUjxNIwsinyWACmSmeGxB24JDmXwA
KqDSK1U+6/JjWA89iNHFmhgkDRbR2oOjFGb3AASPxvEdHVWEyWmsSTa7zwL9wsiZ3LZnBKA7ScVb
jD9xsll6LFRogTiIK+ZMU1cHGfjUO4y84AGo7obj/w4Ro9nnlhlTrb/QL9asUa5DiBO58nO4jtLu
HNLsNm9U0ABKO31Dwpz/ZAIa5TpaXmj1QIIwFC0xmXPOiwAl6ZfrQojO/dw9QL6jlIy8Aw3ZkgCK
X4pGvFMktQb4xofof6Ap6n7oGlv1xb0xGc51gcRwrwmkjCDGWcW1MTaHLnnW6y9w4QKgChmvjOV6
1z3IZWWUMahgSS9yEYKm4otDOc9IJsDCbK+v5g9h6F9S6LJdyvcV6FKwfyjbbQBY6dSbyVVdcdMw
KhR/uEkukqiLslYVA8S30PN027yhGK7v0DrihbbmKF7emNmpegXICOO01kPdi1BK4RVlANft9G1c
aGX1SK8l6WBlvSj/EOtd5FC6XiHTirYfHBYXmsHzWCBXP29n3YxtA8srkXLeofk/3Gd2+Et8uH6G
617zIpv8fRHZSlHmc0aE56wI+syweZ+0fxdEXSQQVV1IiKUCbV01LrNOE+0cSdTIZ6Yr1+Pziwz6
wqx7MVcj7GDj8BbvpK7OmYEHxDOXjF5hDFJmbBvDkL8pCheLUsRuHMcJ2xaP/r4LKkzvolTdlPtG
P10/oNVRe5Swvulf8EanKaUzve5DY8zI2jB25STABLHIfL90bFz+BREO3L3D76vnauM7rGhqXT0u
wumNBe5jl6gJsiyYocVcYxyxOEX+YNoXEVQcIhXK3KIPC65qV2/7u9E8AXfs3GNYXbLQXXSfWpx7
fUv/YHAXkZQbbgvA5IAqEqt6nCy0jzRWZQEcq7eCE9CijkD/2VpoZLMYYtcv64tYyilPGfgXwx4r
lT3FvSEOBe1C7nex+rokkXimn/fMX5IM6uESxFWgN0i5HNQbYA32iIIxHwgINEfA1T3bqhW7GEfZ
yZ0F+Cv4tGNzx+4hXw+WLh9B+ew8B620rOAjtOJ25vat8mKgIz8rt34vM7Z29bqT0YRo8MC/QLH3
7z6mHhJRSwEufAh9lN3EW2meHKFkROWrNr8QQrlKteaKGjA8sHldsMJ+MDv9wKUGiEQT+/r5rYd1
C1GUzwwzsNxyREG1dheOvaPEydaIJSvgHrISc+fjaOvibQvQtroWWOnH1XNbCKdsXi5iuWpEpMDD
g/QeAKP5A3D4n9mnui2/fAS1xZ3whJRHYKsMp8o6RcoTBFrfK4EGwQJ/HFvU8CB1+GJs7appLFZH
237vo8t1xtbOeey2EwALYs2K/d+G+ITHsRWPAJ1LD7lQmWiS26pSylDV9XfX4gMoL1ADT7fjQqwy
3gYPwiFyRjPB6Cm6sEjLTMBMxlMMB/+bPdUuAuksRtvJqdHhzX+Q72vUGOz8trCiTx4l2EN75jzg
ST2F5QGk3ZvrW82wF5Wy/94ASyY/Yacl/Wkcv6bsLUOzKS8xeLzWU1aL9ZETX9zFfDcJFcg4yQUS
3knvaFwT3gkHLfit77OncoO+5pv2DZ3SnggMlGZb79DmBkJzxsESxfnhcxefQfmg2I8AQEoqtGIu
W6mcnv3BUwugFmQ5kmWzE8WMha8XaRcSKYdURKOmN0STxpfuTbCz+/FZt6dbhFckTEXhm3tlFU5Z
i6QckyolRh+Ty1pXX8DD7EbDq1Gc/fgtM0IrYAPlk027tqmULwKWcNOoJP6Yds1b/gESelfDLR19
iDZvAqeS4XjXPdC3yYAyS6Vp9gQ+1juthThCRQCwZZsbcjvJWazh34SmP5f1lxz6fkYH/VSj3E1i
uvCuPmn7BLnkL+V9xNU8fZIxat/VPCBrvnQG4jtjhzYMGT0MJlJmjCWvx1/y5VsoM/WFEBwzKY6U
TCMqh34rmALGA/M9sNFQ7h+fCo7ZSLeuRheZlMkOSTTrYhYilUCG5EbBjPxzbfB2PRxU/xQN79c9
0R9c4EUeZZuzHol6HEe4Tx8Hp7wTzMDR80MXAxlRN3k7dmqMGfEm5nKY0FzECK8dNWWkNaaA0XSH
oy7QIJT3dyXaiBirY4mgjHKW0OIbEEcrejMKMAgsO1s7jjvB4nb5r/xJPmas9zhLJGWXflF1gVZB
aUiRXnTgCACgieGKI0BrrW7zD9R03RNcjpAKDubESBOORJMN3x6m/FDGYKtQUNZTgAWpWkOaO0HJ
WQLwbrTZM7LXFFNL1zd6ddHfhXRC+vwDhJlXuDkFZwne6dGDGH/o6Jy7LmC992EhgdjN4ipLAz1v
chke3UC5XvfabSqYMEjS/eDbtcO7xn36wH3Vuxzok7bMSJ2v53MW4qnQJIyTgK8LRLikHEGGrSOk
PFS3uGW1764/ai+S6JikmRPMPyPMxFPIQPIZo0PI7xW9HWMICvVDZD0iKwzMxMagxZyY0pug2JHL
esWvx2KLz6B8n8GnABz/7qpyfU9zh1+R0z7Px+RUuXJrxp/Mwi1DhejyC99E7ShV5A0RmSrCMWMf
3HexZ1jRdnSqu+oRXcvz63WtYsmknB8QVcJMIb1cgpGYSNeZKc+zFHc11ltsJPmGheICjo2P8xky
etd4yQH695o42ef/5pOxsA8VvL+Y1v3Nur1WL+yFXMr1cRjiA9cNeqy4atsgF8LHgP2qWHRBLCmU
t6vblG/aAqWFQCTdhJ8G8EBzSLp+TizzoysyE14FYRh8b2J8B4StjXQPDD8rsjkGAjtLIyg306m8
FoQ+tFDqYjucJ5PrFJexmFV/vTgZypf49Shp0wgZM4ZYMUxkpXbbmtIx2g62sYteeGZ/OWNVdHGm
EpKq4SuUDOYA5aU9MJ+uL4mhBXStBeOdAxJH0IJWmwFz9wgmBhOMaiwtYC1D/LspxaI49hnosg+S
2Tm+JzracwjEXbB+2dkdgMkGk5XnZkmkHARarYd2QKB9ENTfSVhZrcoqnLEcrUY+YeEfpNlIgAgH
bai+iqN+Fp8qi9S5NS8NkKKNbNY7hSmQcgyIiEBoUkIgwQ0hMzfAJrXaXXQn2uImYgKirkeYF3XX
KBeh8YrSlcSk4m19Mp6L2ax+jb/j39W7cl8Bg6W4bT+j2kO/+3WlZAqm4qJa0IdwblHGHUoLbfMO
+uDyR/BAIrg1bsAd4Jv9vSab/D6wpbvrsiWWRVB+RMljP44NyAaEkSNPXlueG9GLRcABFLnVJm9G
rJhFzFmhqJpiq7wFNW5VkGMIQCdo9MekKs8EBTAcZjsLv8J0X0rhSwgsLuWzRY+4pDfOXL6nPuYX
EHM7UpTYCaZg1Rwc5GRqTzr3YupdXxVrUZTjivwkC3QOXlifN0mg2oXqYAKQEUqSH/nxKrioi04l
aNGEUXEciQOmDJNTOWeB6sYc29guZ86clHMEGtQAE5fXl8ZSFrodVEnSTktJhq1BtVrJrPq1fgSl
l6WhWh3dCW/zTXofAhGDsaUsa/xG9FyY/8C1tZyTPcXs6BltuygVkm4DMh2A/il2//r6GSqEfAsT
MPL3+3shLwJ/uVJG8Gh4X27qtrUwk+/OCSvl84f9vMihrF4BLnnSajAA2QPEBACfXYyRYp6m2HBW
YwMS9FiOQFpwAEjxL0PJi2za8GuQpOU+riMFb1rOlHPA/KIPC5uKCRPRrG+GPVMma18pgzfUOtQS
kGrBq85uAsS8UwTQt9ZsnR7j+/bwyJuYXvl35T1wd///cVImOUd5XwCeEomud8xjWMqmSxzkMJE1
BcCFb4q8ydTY9TvxL5ESZaCA4oj0UYEGja6YbOZ3PMVczsGjBEVYgANbw6lkF4LXYybw0AMdDQQy
NJ9CgyppzwWIZuNtb6Nk4yROeKtu1dvpMD6x20jX13gRR13KdRsBYNdHGzofTxu/EWy5fGY4HNaK
iEItDDHNet8YSSFq2HWpWakmKT3Ve7kzBzs/xvv0/l+e3GVVlE0CByMqIgmrkj10tInW4GmC1f/W
rOIw2Nnr9Ag8iZYFwL5uGBehlDFKSIp2UoGTC2bVq8vK7CWMQvGic30/iX39vDYuYij7q6akVaYB
Ynxf3Q64ZxUhd2dc9UVUAuZFsUIEHtdFspSEsj0fDGw+aGCaQ8IZZiz8UoeP6wLIedBr0sFfiyFB
TYPiUyrCF40WyFkFTEcB4LbFm5Q+1gC6MQADcF3QaqZzKYnSDKMTDU6oc6SPdggostms7zJn3ACg
v/4C0YE7PdbIRnqsLANrgZRuBJMMhskWYqM6NmsNPDjdSx+jwnX+j+ujtKMAtFTPJRBEWrOHYx8c
AJeiciZgdYUAAwSjg4sQ2OnZC6tba7UUsdxaSkuapJDqUIFocsGr3/P7QmyhCc4UXQxwJSZyZay3
/2pDGqgEMUgDCm+0w9PvFq0EesgAzZEAwRQKBx6ALAKK3YJ4TkJANZxbwIiNw32M53oUsaovJDf0
Q28X0invKcixWKtD0wI4Jn5NB8nSi24DFDpzBkJ4LeBGBmR1Cnr0CZgOAos1dTWkWi6eMhs0Pleg
JMDiuxAjB2MMIq3yFWSJXjkPdlPsfP6gKS9VfpPOd0E+mHXD2IA1l7f8AMqaenAzKoJfAGU2eOgV
VEofQo3xwFjNiGByWCUkbooC1vK/Xx+NYYxjWkZY5Ah0MK0pHwcQginRKU74gxoZThxqm0SR3VZl
3Vzkgv95vBfR1DM8ylq+1uS0xTUynDtv3JDIKn2QN6xZlfV9vAiitLjAYLOe6wnQ7EX49AL4SsFL
MDEyPusGuthJSlv9Kp/7DEg0B2UOLc5/i/QTj+ZiIVDcYFQcTi73UvCZgE1O9x/aujkGwNKPSlZv
wVo8oIOpFmyVhiHjn78fqFwlFZ+D6xO7Ojnc79QtrMTrkdqQLP939Bh6DJfIkEePHilalk7gF2wP
syocArnZyPVTqrQb3X9K2t4R5mTT9Hgxi4AW1F44YEgMLMjs9fP9a8n0RKEW9YPc8RnspN023WBr
9Z2WBvb1hbKEUNoqaGULKjcYIxfx1uy/Fhh5Bl0U4wYlp/PTJi5LoVQVQElgiFfK9iCM+R5DvLYQ
gXnJR6dd9lij3hxPieOPs3t9bavFgoXSKJTuVgB95HgdpkiKTSDtKe+kCOh0FqkaPAHa2s2PgG2a
MmtyJzt1hn23UZ3r38DaX/L3RRw7pvqk5aDwPfA9CBPm2PJ9zjIKlpWSUODaBlM+dfJHQwoNco0C
+ykVBqtE9hT01JVRm4RhpkoAMypkG14B/JmwldLUzBHLVs1X5SP9Y0jgwmJ9E8uEqPBFkTEED4r6
9pD7bxx/yARQndo9UK1I0a1wDOFUZhiH1zrTMF4aPWHsPGtLqKBGDDDMF3EwH7RvW1rW3oSjbqbt
ecyhbxB8/ZxXO6+WukY5qCIDx644QNygKo5RD8A7G86SsFGzfaUTOMBnqQOLhv4+cszTJ3p85fTp
ophm+OM4CJA94UovRqCSSZ+jKrhpr1hl6tslOmiG1ARfltVMxTO4KzcgZ/T6odhe34XVDxGhRKqM
tvgfVKb9mBhqE8ntoa4KE6SUIExjDoWyZFDnKkWxIUaFCI+1qQ/9CQSUjg9kig15XFcfA9AmmagG
LJHU2UotJxRJiGWF1a3aP/Lh6/VtW79kL/tG98PXEdAyuVxoD+jnz4DjaPNO4+m9I7+CI+RuAKil
Fd8nzwyp33rxQ28WYqkoSeuMJEhKlMWBIvIYTTdqAryTMrFihbPUEO2XT4YCfLV+pwEQU/kseowE
aBYPkA4N4ys5ADabGcgY6D7n8WrNK9kZAIfbSo+SyFmjdO6AZaxoHiiYzEEXzLGcTDkFpEmi21lf
2mFSAZ3kiY/hffjGNtTULuvKElLA3sq9m6vdJsVvlwCB8dUdhyC9MdCNOgZOkBnbMBSRu1LcWB63
EeBYBwmgmbJpaGjArQRr5KJ9FuaOCEeYda3Vpvg/BC4VMAXlObUBc4fmEXCwZkgpDocZvKNajvp/
lwB+FDXlBrG/LjzqePQDV1YRd0X63qqfvhhY/HSH1fhNgE4mpCGHYzzL20EG7UuTWJmPH2hka+by
+0I9p9wzmKfNPEIvZjOgoxaYl9r9qMfPc+XykgQ+oWORbPTutpjspAdprXQ/VMj9CbybYkg8A15i
0VTW2AC+FUA8PPokAN9nDNiUtiyeRC1zKkwa6BUHFK3GTKXZbhCp1chyc4VTccDBLEBRBLbWqD/F
8WTyRenlym8O7W5aU5mK8liA+lapnkvhF4j0WlNoHkXptYwkE4hzgHjJbvKgNsUeAEdF6Q586DSk
MTiVrc64H/TgNy9vfcCnDqPoCcJvMQIMZlzY15V1tfNJl3hdlCVD1hS6cX6soq7PBuhqNaWnJNqF
7a2Ux1YsAb0rVc1aqr1cf88GjIkl4Gz/yMBALcCWwnl2hzAGOB4YkFNoUjHf+Xp7o/mfErC3e4DI
Yh4UGDBzwboSVi/AxSdTnioAYimfVPBU/k2T7pKNsueANWkBQnMQzexDeEK6h5nFIjf9D5teCKV8
ldHpwpCU30InJ7ROlWe4qZ3dlM7kVqfee8oBeMgI79b910UonfQcQmGqyxxCJ6R31bNMhlEVp7N5
NNtlt8PHtGHlRpgiKd+lynGSGxNElp1VboebujOjXQK4YzMBg6ACsGcLeKSb61rIlEqFy5XEqxNm
blp0TtqzjfTIRthnluZkW90dn9gI/Kvh42JjiYotwsc8n2u1GLFKDZiTkfDiK6IJaA7W+TE0VSIX
4EJMKmttbBAx0uP0hbI7eHnNwqszAC0I1oSZ7Q2rdMzcSSowVnpdr6IIO1k50rvkAuJzzx2FI3Tm
u3EouGVmfVbzLjIYqoATpIrAT/v7ImeOL4sAIDHfM5jSgYzCAFh6V7kg1mDlH1YjhoUs2vTTyVCG
HLJEvBFDGxzjkgvY2r1sc/OmnsDOCj4RJrvG6nyKvhBLGb9aRUIn1+D7Et77A+weBR7VSnbFDerJ
B8lJbMPG84Njt4oz9pZ2AEATans1xnqDyVR3mUOK5iHuGrclUyqMu2A9H7uIWygrLNWgxFEiXKpt
8KmdSuLgrAjQNPEx3LQeBreOzArW6nNiIZOyxHoWJcB54/4ZgIDsZA/6ZwDjeNYKO7FIhgfoqqFX
W+1NgNRhyTDQVXVaCKfsM1LnBpx8WLBYhRjHVMy8FBmbuuppFiIoe0ybJGl8BfboA/+2FlszrSdz
bmTGSphnR71U47oQeCGFpjROX8DTJE5VWMCq1hoUA/MjqAGsEISjMjOIX1+gBOIzWdZ4jR6H45OE
E9oBJHJau9U0wQlkBHigD7x+Q6yryUUKtbyeq3i/LYgFArFXDbdpDoNoSktL30cmkiprSZRH05U4
DScZSyr43NQmoGfommMkDGfGkkL5MqSIslBpIMUQz4i14/xTCx6v7xr5iR9Bi3jZNcpvTWCSnP0G
hHRxswkUyeImNOSK6FgF8DfAtmU/cq4LXDeovwTSffSRUAbaUEGgXN719XNmMEa+1ksMlxUZVHgy
TWmZYvySqPnkkMpzsANmKKh6cof/zcoEr+f0F9Ioh5gA/VBpYxxR5RAMPNJV3T4HXrENLIALQjcY
zoK1fZQzDNpZbEWdbF8FXEM0MCBU+G8HRL5gEZFMIa/rBZHQ6IDT725VvG2uS2CotUH+vpCAWike
RSX2bCo+peTE5Wcu0Rgy/uDtLnpGuYO5BD9oz0NIxHNmrOdOZeS2qkrbWYv3jfw+thPSrZqbAI4p
8h8K5EJB1LNRA9/NSha+83rMtVATyl+kvQSgRAFhXmsL7rgFRHt605oNkL/N8gh6JQ/8IFPo/rd9
ptxHpMiB5ovwiNnwW5JTtHA9aSCFuS6EpZCUA6lnrTYqBUJkJChUKbRyFgkp4yh1ntR9FvrSCXze
tR2Okq9bO0pDcwJ/RdF0ZocUQYdh+0b2vYGvzRwExsmQWfm8wYCya6CvRxz+m/bqPOVfmrJW1TbH
gsGRsJfRtyqiMRKR5r/ZVoKDLIP8FDhvf19zJWAQrxYHlNHm1wwUHbPe/yvtuEig7LztAxFNepBQ
1o2d8Ehd8jdCFjHW8R3b/7xgLmIoY5/HDgB2Uw/NdydLBujEGJpxaPYAPItNCTNLBH8N9PM72Y2d
1Cv2/U1zqj3DnjzN9hHjsXq2173P5YMox9A0ZawU6ojz0z+HCNjZXWLWI6sl8Q8WfxFDWXwhtX6K
LgJkLrf8brSjPWk0I1OjFYAPEWqxIevXiy6XJysNkA9y6ULUyMOuBvCXKRgmb8V345YgweqvmlO9
a/fFS3icnREgu7eBG/yrmYJlqoi6DX1N0+a4xRcU+XMqu9z8MfeKyWOIkwPSHDB/p+C5R5NDpd2C
qwx2DNqGMthE/rvRq+frFrTuNhbbQZmQWHKjEgf4mAa41XbEOxl4RgQ3+SS0jpONbOFggKIGXIus
0tNqk+FyHyjbKooQ6BYzRPeuhFkrITcN8Ord8NvWQar8rrV0RPmV6T+wHkuryr1YM2VtVVzWaU1S
9HL1PmO+Km1boKZvr+8sSwhlQWgBFofCgJAAdG6hdltmhIWF0asgr1bzLy9qifKzRduEok6eRbk4
23Es7YxWvxnF6N5Pw+cBcNhVjcbwLjgaIE6ulc7Skrc0aK0gOvQhRi9B2XgW6+KZH/pDHUynUPzi
49CJhnyT+K++shmELz8QnYEHNYdyp7W/+bk1qzbFD+HeQMZcaMqjzj+JVeeB/WMD/i80SX/kVf6v
YpXFUmmzkXm0EWa44BoneJgcESUIkBD9Tk3uHvwdSB7knvJ6/Qy/aZ9/+OWFTMo6SnTeNGDPwqva
0kx/p+z7zXRTeHhg7/EVG9UDLZqTedpm3nBmiu5f8soHBQohXH5QrOK2d+DG7mE8pmDpm9IDuMBz
brEaSb+d1rXvpEwpzHO9rUWogf4k74TTbGY3iQUYlff4Fgjr4LiH+NzJb3IQkSOx0zyzvoAI+PkB
iDpkUZUMiZ6JzxVZ7IErhNcr2H37/CtlQgqua/pFAnX8LV+CpHvAjRRvgdvt9ZsUWY1u+w9gi1Zf
e/JFEnXoKurTWtVBErcHW9A3bFF/UvY1xoUfQb7pqO9JbGqVpbvpjmNzqrC2kjpLrdH6aCwhHjPU
J33X35a3oStjwr86KG/6738ApLDqqhYLpvwhz5V8o46QqD0GkeXfg8cbyerCS6z3oUP7F65iec+c
ZGGtk3KQct4k9dxDZUBmlG5nu8P4xAaYYQBH15CPtHqYDethuH7dLZZKBRzGwEl9En1vbjYD8bTx
OHDrmaKMZu/RUtHghmSyLzgd68FIVnPNQKhnxhB1k+hXEBwrH6rwlU6RmZSnkVPs6y5rlR1DX6yQ
empMPV92LQafSK3jBZSNuL132/Jx3Iz3mgJuHife643VetyWtblk764skZ5Ta9tUCn2+xSsfhcGc
66ypuO38U2A8xXh+XF+mQsz9hzBFkGUeiU302FLLVGtFzWcRKcdByO3KwBVbO8Y8obXgQx/Brggu
Pz46NWqKUBLvHX6yc2DNaMr0kQT7ugyf+3QSUJbrd0hYHxLQkfNKvDHA4dWGyPvVgz2Pb4nuJmmC
Al5p63zhCJxoagVQlzNh15anekSQKt18c6ZN4BOoJrOsJpsLn8pac8DTWnKnWDgYM/g/uK98VMwq
PXX5vhYeNEzICpV3fU/WA6rLntBZ7s4fej0hz6FmQg5YtjKwByHP/ZXvia8McAPEDpLrrOzvenpn
IZcKQsBxkQX1ALnpVvyC87iPHznr+w5szAYsDsxEAfHAVw5fou4CTecEvy9w+NNO98ZtZWFWY1cA
4FMEkASuWOf6xq7a7mJ91IUA5shc4qDZB/StAOLBytPa8aODMLBQydbd00IS5fsndYTqaHgPdbvJ
wntoo6F2ENvtBne5W5raGfAnjMWtv8EWMinvPxsotWsl8cMHrNAdAvRxQyIAP+GEkbj19z14vJ+v
byn50WsnSDl/YSz4rm5xgnEnmOowOaV0kyLhfl3KeteTIoNOSxQEEEBR7l4IA1VNq4rEbwMMorEM
QObZhle43JZ1eOtLusiiPHxtqHrsdyVCcfm96X4FxkPHR4wFrd6Zi/VQXq+IJSEXGqxnToCi0AtO
2LHi7OsiBDqPpEjZFHHltwgFM4JvClpcrp/K6kYBmxSsDeDl0iXKnEo9lwe5xNkrxk2XvhfGU5Ew
3kXrlcaFDMqQVC0Nx9KfSRCFA3lVDtEu+AR+Ox4L8Sa9115z4HmwWTbI/v9Q64VYypaCELCJOQex
/E5yOwSptaPtWo8FM7HucVVFwN0kSQJIM/Edi2SfHJWVHw54XBLcdtEKrWjn20AG3tUmWqS2rLn6
1Zt9IY7yt35mzIPW43khjaHDj69S2VqC+qIEvlnVrXVdPdbPTlNkA+U+WZV4ahPjUimSAvx+JCWx
xZTTc3PUNuljaI/3igeGBaBtOpHbbdA9eF2ySDTvx/EtJFNeqSmSVA5RTAKR2+BUD74OXuybVr1N
P/RzdaPbjc15M0q6jak8GYkDihEgqeHJ6/6DZ8DqpbP4Fsp1aZgQaOBTAJnyOIpm2lvlB4H3GTSn
sdGKBVrwDTJUYCiPXFZ+ZP1KWMimXFmck9zAKJJxyMEBU6uu4BIyvic/Ue4I3lu0krCErnqFhUzK
tQWjUMeRjr1X0Tom+K8RSO7V4fP6Ca8bzkXK92DGwnDQXtEbhSKRE+5t0cpBuG5mXgTHgFm6h/KJ
NUC06k0X8ihD9adZqaWZaNTwbPRQHaFkKC1LAmWb5RDq6CvUAHKAUaRAJDysb4xNIz9xxSy+N3Wx
aaXItU0+wSCJOogYGuGc3hJ2nIeZ0d2/KxYutoxy3VneZbLAY8vE+9GWrWoX26CS90bkVJQnQoD5
H1dHuZuuEDuxTbGB8bY4RnsAh+AtSAjIwNJqMqUx1Pw7hl/sJVjgc60sYdat3dtRjpQ3JtUxNI7X
i6dH5nDy9+UNC0591X9jBlHEZKYuqzTouDBVYzDPOoZ++2e/ErypkG2x7DZtkTn87DPu9z+40Ys4
6gRjrhCQS4Q4Mq8HnI+9votP/Wn6LAKr+IUkGQoZeP8qlrzRPMFJHS3ZczaL8uMPXuzyGdTB1iMG
5HXDJ3ifqqcrJMW88U9NjMNVJnM8I/FbWKxH8P+RdmXLceNK9osYQRIEl1euVaUq7ZItvzAkywb3
ff/6OVTfaZUh3kJPj6Mj/OCOSgJIJHI9Z7u+YKqYewJHJ5E/UopnBzz1k2KUESzM5Ce3MkhOQcYN
O309PyU+mlB9C20rh2iXAXzBAT9lJTuV2Kff1LKzj+CMwmwYaRE3MODpc7Pvr/Vf6zh76y9rXWU+
5m7z1F+JUoAimevjerZwOVR6HScPU2dNp7oCYXcpH2klQt8kH50wX8zR2eI49VKxspYwLC5noddY
tLJTvfENVMryOgoyWXeyFEinVXhVStTpwEifkuTQRUEuX4UA6LBy2dYHCj6X+DBTHbyS4a4zRjvu
YxBrlrYByhcduFylUgay+qOINDuc6R102rEq1VfRugzWY9+0xsJRFyjzovs1OpHSAmBAE2SYtY1O
ZVezEvCs3nf0HU6cY1hPcv+jgsFM88A0rzRJ9mWjtOnQu1YXeeEMJmoZuO8KiI3Vk55cJxQwFiAC
7zKvjp50+Ti2oyPRyO7QwDWTxUna0e/S2pGGGUTkxLZCABHNgN6P76Z6dKak9GIAhvfNdd6qNo0A
qB1GXj+gfdyQzF03l27YzjeEPOPw0Jke9OaIPUQCl2IcJw8KBVfTHHdWlHijojpLU2CijKFZAEDP
aQTq9Jdxue3C753U+Xl3k8Z3KWldszUDRf0eL5XdzibqzpLd1I03tDpYMRsUpufZS1dIwnR2Zsxb
UZh44Me0WB06BO20zNDcldnU6napRu+LqA1iwpyoutFkDANJCUZRa8uutAaZZmnPCuUH8AVOM+iR
2v6q7WJnRNuC1qXughG4rgMQSPkEik2dAAh7+F6OB3Sw74e4uKLLGxhJUfCw6Th4qoIPzG87vduV
1ptqWS6pfq109iTENY5e4/pHY40YHoidyjzJMeg06WjrBnzvuAtY0e9ZqR87mh4WQ7dN89hMiZe0
6A+pJwfdq0GomN+jEoBH1XATZ5ZvLuG+b5ZnIi2OmRZOXOEVKE9pUuzVVPdibfKW0gAyOpJTSFZZ
lRRUuuxWSuOnbXPLJD9HU1UnX/VxY1ujN1V4QyIMVd2w4tmQbiwdfcdRc92rhl/GmUtL1c3a0jNH
jBU3mNpYFDR7nlpchWkGjhmGmin6sNtiH0nWvg0Tfx4yn5ZXKpIeC9zcqv5pzrMTygQO6X0Du5ZF
1Jb0oKpRWULZ0CgxaE5rv2aoqqJ9vU3vFkrvU/OaFaVbm6pdT+Vohxjmi2vLH3oQbFRBbAFlR7ox
oeim2gFKG/UM0MvLaFAzdzr47iyT2sx8ShQ9SAB9T/NnsyquSBXaclQGSUPshN1IKv6n9KVTCzjG
SM3FuA1L89RZ9xJzqBz6NXlj1Y2CPF4NSIi5dkbzh8Wo15pvyXiqQCuvzQ9WoRxkUMgiIX5Aq6pT
4m4tmB5pU9PJlpuagFmI7pcoB6Ly7QyRtXyYzVeS/kyV52LS9k3hq33pRYCOLSWbyoAnagCgAke9
COFntqY9aLhSVAcpjYXhcQutZFV401QIaVgDQ6KiewOAQVaiYSrlJtWjdT4Y6CuWC0YwJ1fA6rq4
Y4XSseGHcYEI7EDH2pH11xALTczEYwNahov5sPIDq9qpDplPLXYYjNZNtJ+sn12QcOPa2GyqHzPc
1piFt7k5nowFJXdZOSnFvSZ9i0vLLlXEkzMIYTrVIdbznJnIfuY2QIx2RtO4tC3cOVGcZaaukecJ
Lnuxg/b7TVSdehVRQnc/L/lOTcxA4LZthtpnrwD3umv6rCNRhlfAeBhgGWGvbPkUe+at8s3ysHVu
iwmG9Ca/zXFiYnTZTZ/4TDwXKhZVlixMxmu39jbSYXRYizgJgxzFtPY6/tJ1Lx+QJsxOUfhKaCzy
WjdD1TP5XHiozbRWtPk/IdqaAVCuInQZ1+5HC983UZZwe77lTB4XEupVxqReg7z29zq3AcIreOVL
YLxlNw24zo3rEPardCyMPGt+6q5jSW+q6atvLfCMheBg27tPDcuyYFY0ntmdhl3cWctHigBGZ5e5
4+j87N3ivkGFtReFpuvavjocf0vjg8axA2zdzBAhTLiTlkHcpnjsAePRKC+S9qLOuaCjdTtKNT8F
8lFjO/etHmF55sn6icsexF761L+EN8Qbnopfwnz6Zgx5Jo9zF+t4mRUphTz5oILHhGHcAQURRF2O
Lvn0AKVegu6XKNIjon3lPMawbfNmCrGvWRo6mfUjVmHfF9WrSey0rL7WOsmOTdkeMAcWx/2+G8g9
KQAInv5IwKfdZj8zMu4JkQKj7LzM6OwZc8SAqdhNMdsvKVq10Y2gRDgpIOBj8iCIKbCr6tpTzRuV
/aLKXS7neC2oX9SVqy+KBwBg+7Kh2naLP8+S81bDMgeuzZrXmNU5yMlJBopGSgrvspTtTPfZEXLm
cACUSIkuaOhoCmxrGfG50Qe6giFU7c2UfvbmW9xVcLt+Im8oWOE2msWZbM4WJlkux20H9ZmsG83Q
UObK7BGMYQVAJJseJcgRY1a6apuxSPT2I/C5uZwVJJE8pv2amShLxM5S5QA3zZ+KwlGkBxlTbKbS
H9L24fJeq5upubP1crYQ8Chl0avY6wy9y92iIQs/XrHWclTpt4x3yIQWDpj1nEzQEE8PtVS4fScf
FIlcGxPQ68dTlr9YcAqL8mlYvlEoaQsUqcjAxEbJ3EirnKkXJTdFH71u5Vl4VuBSSWTCRxtGQNTb
QkPzW7Iv4Fld3p3tsPtzd/hh4aSTjabVEQBrAeZXdaf+Ebryi4G2MhvZ0xOA47JAiEYuuGV8V9+U
RUROJ9wykuC2j9/JAKBKQ8Q+Jjr5D36as020MsKUDPfsmGZgwS2/T+hY08fHNPo2Ky8l6W2KgSqp
VzwSoXvTeCIII1OEgzUZ/EGOfCB524uEGXxm1+y+txIEHOv87zrL6+VafUpDxRech8DKfmRrzr65
MkkjVyO+OTkuPvUBDOIsNOi+GV5mTx76LE7FD+rkrm7Y0uNl2aJT4WwfIWoTsQWqQCbfAhJVdRpE
oxkCC/Dht5ytLs7ajpH1qUz2azdHGjSg5xU3BYlWwpm4pV2Kaa5WE1fInmT5zVx6miZItAquKD8B
mFutXmc53kMttxwruxmt56F4n8rK/TfHYqlAMgJaDbon/jQFERp6pVxi6LoNbwrylpTLLrSIgOhw
+2A+hXBGEtzsdZjUgDhqyUtY9f7UI7oeAe+B7EqBXk8SIwdnNALrs2rUV1ftUypn5ZZEkuY6l0CQ
jcSO1T8RSPt/bR6PcJoZTbUQBglZ+sPURlsND6Emar/+Lx7g3+swOQ+wkK1CpyD8RJ3irwIfJuIR
1eiAva0OyUFUptieB0Kq9D8qwQOZtkYVYUAhQgN6eNKXzg+jDpy9LLAGgJNUv1maOiFejKz+ydJX
BSHj5U39L4/Gp3zOFYyUMVfrBPKL4+iNltM80Le1ooncWGNTzH84nWaLQYbVy+picgYqDpOsK2Rs
c+t9jKICNc/yprWy4TNXZA0FN4Kf8GtHrS7aac1HyxNyHKZXTe9zX7uVBC8CWSsDJMkS8meXt3bb
cn3uLGe5YvDs0ELBZR/qkzTeVnBAGBWV2zebM8/Uh7MopTqwvhxxfIk5Ooq12D36r7rlVw3kghro
/AmGsJK58qVcNMK0/vKFC29yZqajJBrJgusoIwcZD3caul3z9C3H9a8i0ZzGpjBLBZMV9tPExv1p
OHszi6UQyLjHBRgjjN1oEfNyC4AkiB5SU4RQuakvZ9K4kzMpwL7nAdKiTgU8VHqdmS/p0thlet8n
uqcjW6gDp+qyumwa0DOh3ElamlKjry3BOFQDmor+1GjMuSxhUyHPJHAnRoxIXuoYywKq10yRPiyu
W0vIvrgayC96cSaFewjMbpSlZoZGagHbyQCygDGBEg5edCXvikRwybZ3TVcwt4uEBMgjOcUIwTSq
THi5q+GgKg+w3oJj2X4QrE8J6xec+TkTtYZ+LFFTIzdrVTRzy4CdFlDhrORqcLMFlCmiBXGanjEr
n6UC4joCli/SOdr4fFkNhCvi1Ju0ZZImFcxh0dX2KOeAHQONB71JrQeq7SykKNHy7VjFe5G3B6ME
h+Y0eoJvWGV81ZLPXeW0ncStlY0avkE1HMz1RuBH/rW2zK/FZvKcYn4fuHaH0sfcozDpsq2hn7K5
e9DomhSGGCv+qASDDGen7WkA0Gdb3rW7y+sUnSZ/GXKW0RmUY6AQV2yK/oo5FUXi23XPTwXlwz5r
jseoDyEjOw7gg3JQA3rQ0EezQhUX4OZDFajaoZvGQ+4DQN7hVSyGedg2LX9vKR8FGlmvp7q6HmcA
tDHFV1zyBsSgfERvd/Os+SAaKw6pL0yOCvaXDwuXnM1VIeH6U7nba+Nd0x+I9LNB4NeOsV2FP2Ee
ACr3Hurfh+5GBZxdhYKWUsPCVo2tLu1tbaheMhrInzc7tTlJeQ7UsIdqHgR25IOI54LG89FgbzUk
T2ps0YK8hYQKnNq8SxNG7lrqNCG1tUa3e6NySiN2pLr0UzrsFgVMRc3glia4JLv0oQsLu2GVx0a2
G1vZp0h9DLPsTDPqKstxAWVwzrpANV+14/qbjekn4EAqxoe8/JbWkpPO7IqiEohts7X5UFkdCl0/
VeQcuzYGiLV+q/TMIUpmx00RJEin5FniL8XbGN9PC3ARFcBrNvekU+2+Bm9wtthlh7YUS75pl98d
guyKpc4MWK3L92j7Rf7UL84Io2E1QaoUm6cFzb7wzf3Kc6vuhCBJIj3mrO8YtSoZVn2avk9u2Tj9
k3St77OrdLCV5+kaNVwUem9LgZX4LxbZohoxDXDO8kHH0Jf6KPXwpSr0pmBwbZcfzJef6V714+//
AJRl69ZYsq6B+1mxFHRN/vmkjUptRv2aKKrhfHeDs2JWT3crpE/6go63O3GLwmaYcy6Ss7ksB8Xj
oHw0Z2TSae0cB1M9vR8cGe0RvSfmCt7c03OJnOmd4ilOkwESgS3p1vd4t5+A0noTYqame8pOolLF
Zh4Ym2lgKkID+DhvAvVeM4ts+OgvGr2Y2fQqDXp/eG1+FI7oCdt6Pc9lrdHVmU+ipqGmVSVkWcPD
WL5prPQY+ntkS3DtRHI47yoEKAtN5jV1KSuuqvZ21d4S3fDMSTS2LpLEXXCNJbM2Rrh4FuBRjFzH
nGRlhxS5ZdGwxkdiijfEH1EZ4J9NolFO+zNWakUuo6DWGcY+k14UZGE6vT5E9beF9XakhbZBtL1W
G6iFwyhX6DuwtbqxQ+M5ZEc6oDhDNIfIZFdK1bWcz04zocF9fLXGKyWX91AEweOxoVzoByeyosgm
Rm5MnbNLU5dWxMqTAb1NYZAfIp+014MzeSs2QxYLqmBfzwLCdAOXhwI93/q4WWfaNbSgxwH12nCU
WsDv9A9yaKF/BSRY75eN+lcz9Kcc7syNKulYIkEOnR+WAYNEuTCbsynCVMCtqGE066+OprOlSA3Q
V+N5GY7u5MuZXfnTbkAX2gLfyJZBePguorFcb96fyoU1nQlc9/ZMoBqCuGEoJsz0utZNs28dhD+/
Vt7T6r47ibzLDRv3pzROlY2UAdjHgrQ5HA7gMLI141j2lV+XpZ+T7NAqb2MWOphPteVxtBcTyL7V
4l4+xo228T+/grPtccTMyajxFSukTcOyD0oOcl+7qi+n96DkwWxf7Pbv/2CqcHu7qWzqGjV1g8eh
MGmqRmqK811JudBwh8b/CqSWq8TU/Zfb/SmNU1i0eNK5lebhKAdwstepFtTiHxsvuQ8BFun+g07K
9QC/qtOnRO7eL0VqZF2M9XVuh0ROMPjajHHoAswxJrjc9r2vOBTxG560//dqOVXuyzSPx/Jjb9FJ
eR0567SX5dVuudeO0l4EofjV9QK+l6lhoFBHc8EXhiWG7AdDfN8fKXlupXsJebPy/rKmbhk2Bd6V
TtGJa3xhw1kS1se5SfvjLD+q9ZXSAg6meEfz+7+5EeeCOEXp8zBKuwqCRkeLnNnTnd64tQx7re2j
xzl+jOA3u7kJbqMjWoSEc4Hr7/Nqcy6fUxs2jCDP1CC/OBYY8J3BQgquOowilvv6cToVwC65vLMb
aeT19D63llOW0uyJ0sWQuI6O5K+R7LcO2gLCffmzV20993NfGp3oSSB2W2k+xXIG0JzyciobfRVb
DaDL+hCauGB6W1dbXBMPyLv/hClka4dVheqUaOCSgDb9aefTkWJgsGbjsfu+wDvw8rvIL9COY9rp
O3qtH8RjGhtxPrhBEKKiz4VaJmB3/hRpLuPYqFI2Ho3Uh9u+r39/dB/tyvII1bIcBPhO5s1X0+v4
jvyNGO160ws5+4Iv7ThJY/R1DyjdbB/vxqe1XX/CittbeVeKHtKvSRqsFqxqGsIh/OFn1dSyqBb0
W454SJfSVj1guDrDoT4qJ3H6YkuL0DBumaYBPCMi84cZh0o4psN4rOhRyndWfGrz/WVN3dIXkI3J
CA1kOHF8hBehqRXdEspwLIgXN7nD+kFwBbckaHAN4eVgDZR/CutaAsYg6n2gUrjtsodJ+3Z5Besm
8DZF01RNNVbbKX+41WeejTlUda3EQ3+sUYGPrNjNLQ2lqclt88UdhND1a2jxVRwedWIowJfimctm
M9Gtcax7vHxMB5yWXR8U2BMXESNgmwMVhSlRLe5rkkGRAcavGIpOVnXg1KDTM7NXSdSjos12f1W0
238Cc7F5UhgIUYmGKrDMD4XUZtHMCZv643Qz+fB+j+lheJNflkD2idek8CNEEwKbZ3cmcf2is7Or
YiVupWLBw6cNNsW0S4Xs12A9dHjWMyIKVjaP7kwa9/osdaI1RJ77I5LxuLvjNWDOH4Zvyg/FBG5I
7icoCggC1c33B9gLf+8p9/5UGYI6qmKFy8/RU9zhpp0ws4cOX2wqyHV1MLQqInTkjXEbKAwI5FHN
X6N+fuIkjqX/PPPN9+RRdfq7JXUUJI4qYpeH4Qrt8G6pOZIBGxnCPzQVR72Kf0pC2tSN7MqfH7K6
yWfni3kKohoZXt/kqB8qPz/FDgmsj0vCxEOKW073+bK5rIBq1Gqfy5AW/lhdm/pk3cM2w7eYArTt
C8zaBoP9n2vjdNeYEimNU0gzQZG9V8CIOV8ruzxo/Rhs8nqP3ibMALjWe4FEi1Cv1tiFM0OwBwRA
aTIFIRhfOlYYuoxpaczHJlO9lUsFrLPVvlAxm0nRcm2XoMpTyKtVx7uWRL6KwaK605HBWH7p1XKj
5g34TcZ9ZIzHQsgWuvFuKYYqIy0K+B/L4lNObT6ZbOlmfJzye5ZkR2az18sCupYN2/GHEE631CmS
SaMv83HpVE9LpGBWftBmfu4K3GZwQlx+ZbZUGcxrwBQ0UEOkX54Zqy0XuU3IfNRABDGUxUkZpysz
r67YWKCmkdlJBoAlwAPVFlqds6k9GcXr5W/YOHOIVkBtZimaofOUUg1tw9lolPEoq5hHSuMrQgo7
y0BD2p0sMEREvag4sLXqc5E8q5REExLKijoerQjcbm3fuVFkuKXceGBLdMxc/VVg4oGht06L1aDD
+JxZinLsG9pEQJ9gERVUCshCc/7lhFpV3MrSfNSt3lvQGimlDzJjgvu8EYMhy03w88hjUYXX2UED
t7SRNM3RjDXXkAYQnu80tUH/qAiDYlOSRYy1LoyJQN5hkUdzSJKma479vICtwvDA+GAbSmWPwjnd
1QZxVgLsE5+i+NdnaWd5SLEo7S55J8cVH63brTgswDVKdgnoyOtvl3X0Y594kaA7wzwuNeAf8TA8
WRtaSTKMzbHt3gaQYhsF4MWp+T1s33LpGbRGXtKXnb0CdrdSeEtlpAugQsbCvAQjmZVZe6kJoJOw
x1z/gFZsKQAvnsB2bCWoABSEmWKFapTovEuVxQoJ62zGV3prINoH4V4JlMOKFxO7YryYDQwmABMp
gBsxKDpFkMD88yHUzKkxp6pY5WHke1/5uoNxGiAsrwACndPAG2jsQ5HarShe2bg9kIz/iGbBeeTj
FRTVZ5bJVfMB7I9HHzMKwKUrnWmdrwNRJqBL0eDv562wGKBuad+5aO6FVDDoHpkzFp20zTEeF8+w
hns51HdomnCqRLJNabnNqsgeK0y+Jqc0Qit0E/upARyDSh53WlF66AxxzB7TYew5AupSr9+ztjvF
UvpusNy7rLwbfevrTn1uFndMuRFNsVrVzXEiAAUB4U1aaW/T0hxiY/JbE2w7REK9fJ2NRMrksvAN
L38NY1CgWRuwKB+5WxaVhmHqcVdRSlzh7EZfCsSlxI1H5A8xXFK0z9skbpShOY7LHEgYIlyWw0Lu
zRRYVaX+I8Zk4+V1bUAYYUfPFsbZb5kC04x1kNiwD/y6wk18+GXAVes/wnTd7wLrdhIUC0RiP4Ay
z3zPLjKsiDHsJ0ZkezRlehWuXelIIBhzASjX2MtriZ4+UUgj2F/e9x7iLIxZDLEqlW8HRfPNtag/
DMixIYIau6fFFFxxgeJonCMU6kYT9j3ekxa8eVLSX2dSd2rG1G1S7W2OQmfQrjohZs+2VAD2rFi9
xPqCyaItbVYxWFDdml25eMiXFsO2zMnrx4rd5ahR1Y2gqXBTJIHvZRGir2XiP40oMKWJEVrYWom8
1U33aMbsR5MwZ4lBIleot1ohvc14si/r76YVO5PKbe9Yyx1BRag5sh4tQSXztOXtsoQtL0vTzkRw
gQtqXkyqFogYm9hhOT3oS/LG9NpyTB3kfxgv8AGO9WyNlTvHGLQryH4OQ1fwFRuZrT++gjPXiWUk
YKeFqa4KsIVRqdvn7C6V6JMRaU8Y/O7Ma7PRvTlugyLVU4GZ2Lw3SBEhcykj+cBnEWVtrtLFMGF6
pdBLWPPYI4qJdYzJG4U7xtppqJ4EC95yxODz/a9IPm1odUwHwI/UHItRDdpC2zVhcq8uodOVvwkm
kwimfKP8Pc2rQB4n2wIz2gSqMGbgoUamZ/j9b75HUyw41CYiO74LP6mLFDqO70EjPEberRsM+hVu
5tagipGedMtm7xQz/hheFQ3eber4mWTuUZhCEpckZ2jVWseW3iNLhEmzlaLV8K7+vTbuEUCix6p1
CWuTk3kfq6q7tDdSflfroc/S331kebn5HMvta49BfsG+rjf0i0tKLZQ/FaoiGuXyZ9JslMZihPBD
9trv6V25MpgdA1IciCO6z/ACilrftt+eM4ncfupqMzcAGlnfngUeZrgOPTmpZg82OvabvWmP+8Rr
ZWG6adPZQ9qHEoTe619/WkjGJG3omgUaZD1gDL0B0PRc7QTbKRLC2YkQNM4stGD5e9Q2gWEd53bm
g84Ig76Awpw8UMXhXRVmPNZv/3KKZ2vjfDODAR+girG2ya9f5dfMD91VJNrkExtQz+IUy+alOBPI
BU9SzFo11CGw9cJAfe1uYi93om9r3Vha6/QF4EMEqioSyWlqi+F6U6khslquzYQBSnv5N68ZIlx4
H5qp6nwwjZHTMgHGaQNMiNpuwFCp0v/zmA/cvU8JPFONmmlqps+QkCUFyAwndw5nt2fzWwkK6kwC
1kNh7plmRd5lvdxUyzO5nHcwpLSeIxWBZ1w+jIZiazlGs4Vuz7YUsLGtNS8EudwJzVGWqcsC5V8m
w0VtBpSSe6BFCfRg24AAo/J/xXAGpEPkGuI9hBd5pzzEuj175Igg1QVbUuYqTrIzv3eBsMtw01Ce
SeWMtNSVZBoMSDUesI27OpAAGV68rjlice7/v6wRVXXU1ddMNXeh4zLOa8yfNsdo5e+yKYBN08lW
JVhJhkFdewV8bgIDQOvuZU3ZqlhCRT8lczebLUzV6s7AzZ6dFsDs4EWEGcPtBtb1S0xd9PysgQI7
oskKGevlAEAmwT3c1qPPT+D0iA1TM+Yp3B2jesm0Gzm+N6zny8vcqj38sUxOiYxugkdHIQPgPN8X
F9Bid2iUeAWv8iM4YdFlBIbryyJFq+IUKFMpWfICEgcgzky7Mn6qdYF52U7dfB4ej2kcdVaT0xIy
lp/oIL6dT0h8ujI4BtzhmT5Fh+Xl8ppE28gzKgw1mKNVDCaClaLUbYCjtWhEdpCacsr6BFaQ1k68
0CNjIJC7Hs+XB+9soettPQtg1aWos7rFQifFRpuN6soUIM6yt6BJdUDjfO+i/y9LD6pvXkXevzQG
f2sonzgCpiwoNgnEjw56wj8QRcFQCuZ5EPoGkWCxmw/f2VrXfz9ba5+SapIjOEwFA8BxZnoDwknB
fm7GN2cyOHuTpnOuAEB1da8bvwPD5YLSCaD1bb2Ir6r8oZoMT2trv5rQjV8x/7J4wdUgnM0p88wE
kI4FtcXgu5QBzNnIHa2bBC/H+jOXlIazK6Ao7TM9gZh4sfYJ2vRTIGmQFGBbowg/QFt/65Iszr5o
rTaHaGnCI5UTn6CPLyO524fEIbgTTK69yDCccn5VzPRQ6OAEee3ldBd3h6XrbSUt3WZU3TpuD30+
2ZP2UvZ3APEJ1PDYG+MuXP8RCGALmwJ9klzQLtlhFjs1UKmG4pSBLLqaJ6fPox0r6a4f3qXZdOTy
2qrvZarfyGqDXCdYv6f82I/DymTfDLvLhypSW87eVUus6GEJ05C2kU3oDy1sBG+VwAjwWaxRSmgx
YcT4qCWHpN5FSeZpSPMsmKhMSO5V5bS/vCSRfeWzLHMOoClgoiJSAwIYStaZuwCwh9izXz6upCro
WhLaGsHl4FNYBLi2ljHj+ku72WEoJoFPc8c8sP2gW0p51dFcsTOFrD+C09PIn0ZnSCSlUhNINczI
ITS5acz+++Xd3C6HfBodjTNs1aJO+qhhN7P9uMCIaqWz5A4Yp/UPdhjtvUU3au2Duz2yJ3SG5TsZ
FYh/1XB87gvwg6raEvV5vPoCZWMDZE/eASHaCxPPbMDqBCencwgmq13gwF3eANHJcmZPWeRhICps
RJ8dqIahf6DMKakoeSQ6Sc7qDePcJ4Ata0Ct0NjMeOqJd3kZ2ym6s3PkbJ1lSuiMmiFhnYSZXN0p
HqorgE97GoBKRbGuaDmcWaEALBoWBZe+zh96y0KNNxM9hoJ3gi/sLk1H83KBXqondKB783Xi6y/h
6EV+6Pcuex/x4nusckXAsyLfm/JhWqSu2RhsZLJfAdF7lCRl86oGCOxgj369H6OrzIvBNn0YTtK/
IYpAdGoScGrDs/naatvQFEkEE+K1gPgxaG5rrwxWjLLsWvdnPYhSW7Tk7UAHsxGItjUQIfFUSDEd
OqaEdPWkRq96NHb5r+JtcLJr4uwaICYGQpd189adSeRcxxnV8qE1IDGsHNo5xV7zAEne+/VoD980
d3FkVwfoBljvBfdkU63OBHMmtenhEpQqBA8Vc8zmtW8re4UqjUVO+aYzdyaIs6uA3CG0HTTcx+Pq
m4Kqz/1JA7imJ+Es57pZX9ycM1HrZp/5pkhWAzKBfRyf4mPQGglLL6IBVZ+k6Wdng/FsRvE2vGoC
TEarshOSvdxdKSXAXH35XmCHROvm7GmsNQv6KT8+ZnCXI4a5MPPd74s7cQJs071DJh4tPKBmQOb0
z3UneoYRjgKme9DewnpXdKaXmbKnpw8ZAFcF61oV48smfwrjo7q2ayVT6yEsPMnOCnCnyLb2srYq
LB4gY+fdIqoPbhrZM4mcIVIlvZdpCiPbeoof6vaKb/KyEh63j/VL7FqjLYbd3nauzoRyF9Ni6Jbq
gAIGWjal/c529Ji5gHF5rNSXxRtvIk+kvZuW4EwgdyE79N+RMsEqF+QsDeQ2gGnnUEoDwfmJ5HD3
cenZlEcNzq9xk8cwMIAUO6LNcXwxe7hwsht/B85paRxEruOWXNCfaIqOnKP+hSQ9luthjJYR/kUf
HhWUdlOwBDS9cvcv1ncuh7t3+pQnZhxDzspEnBC7cAEcGKENy42eRxcQHL2dUbcWp/Q3W0fOJXO+
DZMXLY8SSFZPxXFxu/fMJbLdmfZfvKjxY5Lb6Ut1gO4wm4iiAdH+cn5PQ82klfQB3YJ5MDs1Jrme
Uy8EI+sAX/Y7wBAw64fkoChFt3lRzlfNGZ8UU+QzZgpwUU6jN78WyPFgq6/N7yu6hbhqv2UMKIJ/
ir5+tNjxhZNEAvBDYUy4JroCdq8V9lsIu7YpQ6fUwhSmYup8vlPvky6vS5huFVNakm1dUVALSE7o
mzfJTv/GHkSbKBLI6ewyUQWpMryRRAOIcz/atPh2+VpsPfc6SFk+4G/ULygnRM4aOSrm9ihVjxhB
s1VS27p5D0I9kb+6pYfnkjj7ougmsHUTSBr6ayl9lIvRG8LpVq/ehhAoVPNPCUAC1g8l/9XO3TXG
qU6ohKHNzbu84I8uHP6dOv+O9TvPnIHFnBcjspZ1wvmbor4WiONSxG0LgA3D5Pek53ZkYdBIVT2m
PcuAhO3qELj3+bWB2U5W1yjcB3KZOhV6vWhzZZaRO+ZBlr4oc4pR3cwNwRCgT4uNoN+b5sd4Ut1w
UG0GWO182ZtASTf0J4C12yOwNC8vbvPSnS+OUxijplLadtjkfHTDuw5UO4k7YHioKAIZHvk/cMfX
9+7SdnLGLQdCZ7PkMvAT7uTfhl8HORq2DUTjuOXieZrNKO58gZw1K7LQmJYK4jo/emRXwIF3MhvI
8sxp/sHqtnUW/fdAT5Atle/XteAL55Y6QVdKBDnTPu1QlbJ+CA5tyyPU1b+l8JEcWv40s5MhBdg0
7uJWfvLQ7MjB3KU3wtFLwYr44K2oGlqrqywtALffz/5pupKAMF0eV9Sh4TTVNvOFT9CWa3i+QM5n
Yj2y7ylbr74fvWsO3SWu/mL8sBB8Y5o2shVRbCFaJeczLStcablaNTUPFF99LvyS7f9iuAH8u9/A
U0Pf9ZMIPOHjAfh6GT5PkrNxSacrFouxu0qF2ld+1IsbwGEFpdbbbX7f17JbWu6g3zD0DcdmA27u
fZGtE9THVK0DswCET2UwP+5eakLdXAarQ1f+D3Pf1SMptmb7V1rn+dKDN6M5R7p4wmW4NJUvKF1h
Nmy8/fV3QVWfzKKyk5l5ulKr1GQQQMDms+tba0sJ6+Vq5JFQ3sxL7z9e+v8M3rLjj0ur/vVf2H7J
8qGMgrBebP7rJn+jl7p8e6v3T/l/TV/9966/fvFf++ilzKrse73c65cv4fg/z28+1U+/bFgUHN7D
qXkrh/Mb6G/r+QS40mnP/+6Hf7zNR7kO+ds///GSNbSejhZEGf3Hz4+813/+A9qAH97C6fg/Pzw8
pfje5Smi9R/uW/JGn/7PH/+3enmjFY7wxxN9/eNagtn4if7x+vSH0dDw6bfDvj1V9T//wYh/AjsH
STMVjXhZwIw4lnX3Nn/EiX9KCq/IYNKQWEDrJsoempV1iK8pf0JGBtB/RQNElOd5GTa6ypr5M5H9
E3NpkogoGBOgWF5/3aBfHuX7o/0DwknHDD+l+uc/5gGS98UoSwDBw2LJHKdqGobdlnissU/7KM3C
DUD5jJ6x6SWVc+gE+LzP79Xpn74BM3gKWgxz3pw/UEisDPq8XfIQW+0i2eWUui6dXIJ+PeRZfnxY
FAL2o0DH/ziWTEAOQGo6orDNvoBpqDPUoKuPiloQa2xpehYGkptRLUdXsFp3BhmT6G70Qe2rJJQ8
tGxe6Iwg5Y9lMT6HRTc8FwFz7ErZf6X84PqFBDL+DPzfeVAxkR5GBp/wHWjMMwhTi5Bi6FLG4vmA
eWPZeD9kav/SNs29UtT0CfXbWE+yOvwGlXhWbyoBw7RUfupJpJwkHhovQ94kbilJdWwAWX5WlD7f
EbFWTtH0z1ibYpNXp3n/SlLivTh0+3lr3klIAtmVZNBhS6Wk/NgtrbjGqhXKmD8Oi9gnNLrpNPNX
QN61EmAhaPvFFSMuxToU0YhXWYDMME27MLMI3QTKyNFG5dXsgK7GnZiR4C7w1c4eJJJv6oTER6pQ
CEKkFXn1T6QW1ZdYGmpjbFPxJi/jYUNIUdgKOCvvlCK+zjsWhL3QIW3vOnCv24mGdrqAoaUbBgRN
RpBp0svwnWsU8ioJGB/RUjU5RgyTboShHGwg17XbPpXu5j0ArT31DMfcpXEU2qrfQfe7gwoMr6mj
0ZOOvqij22tq/CrTMobuGT8cBZVoHsIa2dbUoLnNUuHbfFl1Lx1yuWvvU2mULMFvMckTScqh7wbw
XmHk6rks/voBA5hXwAlyYgFl8bCWoD3WE/+aEOV5PpvfCih49cy9GJeDVTQRu60Dvj3kSc6g3J+Q
5xiUl/NPgBSGpMehX59ImeaelvqFU6hjewW1/du8B9iINrQW2gcxysDnyMbMNoma+NC1RWJWeC1u
WYHmTg2+e0ghj7ugikdAq+txl0//vG/O/zfvkmpvskCa7bzX+5/n/4t7Ujf6vJvA94Djc4X782+S
MH0y/zt/sxq5Vp8CHWtxjM+OC8GV0KRcLkIHAxc4n+Djcee/qp1GbCYrQPo1n+bHDovfMQwM2ntU
+3GM+XvvP/f91PP/KXkV7Brfff9zGIrfQi6KdVXM5I1Aup1ECv+gTP+oA6Md5k0uTG98Ka43KCFI
gj5/UDKsYNaaRM3FzrLAQymIxj93/vGV0SfnQKHB5v2g89fyIAisgSGBOZ9o/nT+QORrbku4wF18
Yd7Mq/62HarRW5yahlCdZkGzZMwfvB+yjoV4p9RQw/v1h81Ho1z0bZQi6nX9KNofPN9Px/HRUcA0
/Go4IHwlwtlM7ggYHkgiTYblQ0rEy/xAVA2segn46nWEIgkYVpoYJJS+Ai6SqE1bPSaCtANZZvLz
f7O6xrYPORSRqTYZ3pgM6laQXehDP9SJEsi7ih8hFzJ/cd4bkkqBnqgMFLjnU8x/TGNU7noWzyIN
uptaqIebvmOTW5WF0i7TMeoukmlyG/E1o4dC0m3mT5OYJ2YPV+CO084ME40WrqCz503wtgDvE9Sa
OW+WEPv2UjlBkjftPAgqMLLB2AOcjCP7sOOHbGC/zVt4lZQjE+XevCWzlXap1NtkpHxnFOqgt6OW
As6F7/EEQfOYpsd5S+2614Kk7X7eavtc1NmgRYIy7So2voKJxgqzwtNmFxCoeNFOteW4Cw8jYbJd
KXI6T4l2VUZBvbb5AMmtLDzPf9J88VFTKA8tH3zGBg1QHGISbOZNIUygSKWpmj3vG7cF72RQETPn
zZ7I2ib34ZnY6eBMyEqHplHO81dLKuaXFgC7lqLJZygcaxUgGjjNH8op+9K3Y7mfj4NB2gyekeG9
H9egtLkVYbgTE9DT5Y6J7+BlK8xR6bQrAP50C2UrCHZVvWitrFb216IIvChUZFEPlUFGALiFumyE
gsY00ZQWxPyckkN/oC2gQhXD/rZqm+5rJnmet9RAINdm0OeNbPo8E4T7oc4hnjTvrWQQNA9a6s4f
htDzADP2X8eqgjTd92n5LI1pe9XYglxDXheo4tfGv4/jx/TCc9WzL6atl9CcOuLIdNcszb+PHVje
x57zRJ5RHtgCCk504pJt+BGSTFRooaJUto8BGhHzrrJKCz3VWnIBZCgCuS0P3ry+L8+yCmTFvItE
C/jDsXqCD0WRge+SA1o08raSx9bqIAawKUgQbwpNDiDHlmkvnDJsxToLH2qw31iMWBZb6EBHN3Ro
WQzvtN0LA4kx1Adfshal8ySTx5u+FZUNm/CMJUGqDnpU1aGbjgVVlxfEPdxVFYXKCQcSe1zg+ycp
G4cfx4hJaw4q3zwKXcCbPIeph1pmjtGksQOgMyT4qjq/zalfHhBUPsxb4VB3x0jKIUYm57dqN0pn
eUStedoC43R2e2oG9SdC93+U8+AZ4L9lGvNL6vO3yc4vezlv2ZRQVMtD/f+YEU0dmf/4K6H4LSO6
ZuQteWp+SXamb/xMdjCq/iencqAAgSnhJWWiGfkr2VH4PyVEo+jXgU5lItJ+T3bUP+FUMJ0pcxDP
VETItb8nO9qfqKugrIJBCXyEeV3uf5LuLHAaSLUggipDCwaTq2gM/1YAnnq3JJaa/jJI25Y3K6Az
QtGlPJi0BAlCz8LjpPdoQzERzB8G0EwZCJMEvXrm6FokPhWhPmRev13KogygNGBkGdKuv3SGVLpw
j7H0NkUm9mhGVldRnQkxs1DaYK6mqAhAODQCEnCizT5G4Wsbo4LGoYBWGkXpiMkDygMfnuxnHn/t
AhcOPx61TGlIP18gZzaKqYUmBobupUTTZTBkQW0I1wANpl5XwgB4jA2bud1auWTRVv/9kS2qlawK
slpWwGXEXngcTWJh0jiMbzSje2nM4spDFRNTrm7Hrj2gqffw1QNaFC01jqHUT+bf32gXjrE1AJZA
/WBASZZGpki3k3RAAnpaL4xdjn3ut7JZI38zJaPP7Rad4eAoQPFxtW0yw8G+urRFgdNnE5UfRFxa
lZhKfkplSEq6AFRJoJHuTHY0un1othi7rBI79+9ZZiOIEK00xULPUpNq+tigPH3MCNTqU4t0lmLl
5EJyaGmeoQYaYbgjgiIhBEVdiBgBQrw2Psmx02P76idMd/9DOMlIEDXNY7yJkwIDKQ5aACpgHfzR
vGaIsh2zlwIzJvwjR85QVhzlJ5Tg+UqvIlcML2z2nEG8ExP1TgORQnKSqm2k4CVGP0CALuVGFUBU
rJPSTfwtExv+Ts72DNlkYD6SjLY3WqBpzwE9gJ45voUPKW+VQq9vB+UxIWYu3zcSyH7gduxqy+/I
NTty0UXCNHWGaABQQ6O48bdpu0lyI41tTLCN1GRrq9xwsiHzlr+VWDcw8t4L7C7V+31dGLFixmfA
r4iVglR9W9+CCPvK1pCftLISWH+MVNrhSYmOIXEkxusqQ4pX+3zCypqWYbs/3nWaCLLPi2N/qTUI
kt2H5ZUDI3MabdrKDOsLLx1pq1cc7M82NgjQmpbqCGYKaDwwpnK4YSb5SxvkNqh0xwDUlJifZvdl
IOyl1OoK0Ebs+8xRgpu22Gq9R4N7sb+L1OvXpmmBLvrNJshTsfzD4qlkEYKUAmzn0FugGrca4iEF
0YXMi01+fEC0Gdd6gaYlNDXJDYOJXP8OhaW1rvTqdSyKKb3KZBqLEOxSm1G2hbCqAPg9031vasnI
WV2yJguNshMC5yHcMd9UZtt03xODKmsB71Ss/u11EsCbwXIKCA+W9N5KPFYdR9r+ol2A7hJ08J9D
8NhInlQdyxOJTrw6OSVMDuCrcy48WEC4VC0xzA4PxsW7snRRJdKjGLUrm2HQobfzxhEEqzYbFe0C
9BI8Ts/2Le4LoJ96atDt0CIyHXQrE5Ckg6Hw0Gd3o8GHsD/sdk2CXV67RwuH1rNqUKpAoAPYskt9
g6TmpGg50UrS+47a6GZKhSvpnM3wZt05GmeAY7xHAhCZVPYg24YRaD+OdI0/D8UWhRkBwyMWCP6E
0eZtJjwF1AiLneb5gp2HZgJgSQ26q0MW7xJZ5yzWVbAcL2gesuWeZlscLblh0wc+NfrRm9yGCnrv
zlUzN3e6/mXlpZn81VePa+FIa/AFalxd9Jem1NXUkgdU+N7wfBpLsGm4LZKtdO+bqqkC48w6EWcO
idE0KLh5YeI1pTkpZCcA0CUWdUi0MvS96Nn9fKU/LOCFtw2ZOGwYyEJeQiB1Sk9wmQN3SCPctknU
S1kJboRFNeNH9PXhdAsPyoDtoR1lrN2BdcrIEQqzY6w0c5LKLbRDRVGyccLGCc5+gn4bcO6AJdgy
CnO3aLCLuh88FRATCYNT4lsQjMbXTdakkUsdYY1OcyE+9/utWbhKtiQx64uwdjVAqQHnldGZjV2K
aoVNWIvKTmBpRj4YWeVyo5dn27yyFbz7OqyP5WOM2aCBS0EH7q6sqJUXaonmUoqwSsTpwrjp0qIz
JmAVweAEo0u/517jQCDbLEs9ufFNNM2Nrg9NhoPURfaN2GuQxAUb2m93aTm/EwbhwMkDLkYpH8Lk
Mb52EgQKLB7ISCtnMV3NQHbRLK38LnnSsjeFeGWMKU/RjnPjvwGRXMwT/X49C98gD3WgFVyFuBXM
YUV5B8ouAfDF1qiJSwiqQo8YXEA7eg1V/LlTel/ay4mekka0AuEX9CcxNCSzIE33+B6RO70QR60N
hTVIv0G1sjdGeZsTVwymtn/yQp2GrExx8Z/mEB+uZeEiZCURMQCHtxpRpI84AXBKQz4Nk9JXl28n
cHrrVulTtEvlXYFgA6x1tVlp+vAgNwZkIChsDaW7ofP1ltEhZ/71CpbWrm/hEmohLXpZRBTKCJac
fo+4Kxc+QV48tydGZ5JvY+lVKU+R23bHBh0dCmlVzGWF9AGlepRC71qLWkP8bRScsH3OmQthngb/
Jk9CRKEA4GKKLIeui2JWuaFBxSEXz8gbKsGinEet2hrkl57bjMO+4eyEHuPBai00zzAdQA1Qzzf+
ConI6gNZOAGqQMsq4eEEYtmVoXVjoyI+pL6JIdADL+O56FG/TapnVTAKvM0Tndx2YM2hAnzbA4Fg
ikAGc9hSh6F2vk718RKsTcUuCIV+f3MWriCrUNlMtHpKDXLUbk3ImCvCnSw9xEJoTCzb00i4Sm9I
DGPs1FZQ7mVkOAYhtjwecG8dcU0fYEFs8Ps1LfwFl3ERCk54qXo7PGrbCcYOOlivuqy/wLPZ/MJR
z0H8h+i2AS+K35Y4l6S3ZpvfQCSLCc/0BQMdFn8n7CBA0nq16GHZENGqU6RJO94mL/0hN7p7Kh4j
ahevAE1cgsj2375+ZT5fQVNFBoUcHnL1C28k1aE4+g3tLxO0Hu3R4AictA2ar/zU5oYamTHZJ5zB
QTmJ01lb9vUCGHQn1HQmMmVow2ZIeHQiOpxirfMeLdAVPx/U++UpiwxHjCUF1UTcvAknU2JwGwHX
YEDtNko2oWgMT2hOAmXY6mhASPVRpTaHQIjZC9RBpJPanHjRzOD565vGfZrtfriqRcLCl8HIgC+t
v0DfpxksklpKCYwnsZhDYfqiJZdupDrJk2yzbrp28k9jnQ8nX3iiPhEiIfPT6X3yHWqHdulvQUh2
QucSNM1JtGZj1s43hQ0f1q8cgeFL6bFCGDd6UgoXgbDYW12JyHqy+IDYaNuU2Gm3URNDvIwbzakh
4K4cyzWGjs+Dgg8/feF/er5SslTDT59eJdri1/fgI5eOsniUuteMnuUCMkX562CW4FuZ6CzSBoLg
wx6cUnot3hfDLhfNlcUwnfS39/vDRS2cDhOQVorieYmG7JFPMGmcIO5GZIBhVc6BiJI5uYyvzzrj
+L8668Lyh6PcgdQRrhjZGsSAE2SsZ3Z88HmIsOFPyin2r6GtxKexC0zSGIpDrcjGoEMWeRnvhuqd
HF97NIII9ZLAJXlt9KKprQTmn4dNH27OwviPpErSXkOShllo1UObHfJSudm7jGBrgzWYkWBCBCqw
K9FZuUGfRrMfzrww8VLAp5UyFWR7uw6fsnDfhmiIQKBIB2+AEUHNOtkiJapBoG0qEysEUl67ZCzO
Qt9G3a0VFz4vfH64noWhZRVxjJQE1wMlw1HHADNvjS5jACww2VW0T+4nWuFVxoLJFH2xTpY6t0Uj
1FKRY50Il9zLNENCNTCwMdvbgkMfsYm6a5VNNMaIpzvGKZorVx/F8aEUXeIEDHRr9kxpp8ORSyHi
ymGOBOIbACZzua3ktmbmnC20W5pmelkDIWIxLBSC90p3pRwwbAciubWD+EhMQCXoaJ0bUH3tVVhw
+v7mI6Y2xUcDJQ5VymsdAgyUsqhTsVbVmkK6L1qk57pmSQ6jIG8xYitXLZpYPJgcUfVbLaCsXsfC
MEMHMepF/6crrTQraRAQgmUHoBc1waAxBZrhZSJvbk+DG/rnGMU48hz5a1Slay+durDYVd1HQlhP
lRHZTUCUiYa+NpUCuNZEKwRBbGQCD0RXJ4LXgomlDm8vahnuAJnWOP89gQqjgXJqes7LS4PZS8lR
MEoaoIJlTxo2hylh8hWdkwA3sOP4oDCvIJrJwSbiG912bXiSn0zNV2/Cwk5DPd3vxxqPh3yn05sA
PKb/GGUmv8dMllmdK4exQKosI8hB6UZAqGbVgxFTC4zfyDSJqcQOaPkUp1wbMvi8AfBuG9SFMVey
Vh2jbq6eZ5g3lu/a6EktYj0QTqMY6vEkazY+iuFEUXwJWJTwo1vEkCy7yRKzFg9C5JSm78iGVN2H
5kskGFlspWgfRNC8kiRMYkXQ7Ulj0NTlRpuPRgQF7x4T6XV1J7qoC+lfG9/VV2Fh9mt27IWIQ17C
JyYmVhHpRqwluBGgYlaSWiPZYGqjaywZcEIPiUlv8qUzRltFtr6+ks9bhB9u7cINhArDBNWUfUiN
TqBzQ7wiccfWqTWnwQCHw1qJCfE4cBG+wMRx+UHOv/nyGRy462Nda9HsksdJGkU0v6ZotjYVkNTZ
A7jkBz04t6oT8yZzA2nuSlcRu6APxRi8x4h2I0Ch414UrdFqHzVm1Xp+Xl94v0FL5qcajKKckM1+
aewR1ZOdaGCaIbL651YXEiv1uheu1JGKKcKpNmA4MA/WG6v+8dPc/cN1LKy4pNIRo4SwHdo0+loe
m0rX7gsUeeAklcgTXwov3HK3oVXcg599NcpdCemXQEq5k0c5abPJifhOdoLdii2NtQjq26Q5cf1Z
qY99fNPlt5GBljKXmpkN3MQYA+6zQXsKI6yRG/Sghz53ypoEkLh2dUuL3gYSVVqs4trM7qJ0k0Ff
M1TO+XDhxEgfsmORH0tiS4Lp97ui2rbNPqq2ZeNO8yg28sy3YOM3np8+EW7rF4/g5ab8c5U4vjjx
sT1MXgGSWz2m4/0LAwOTospVl3fDeKm4QxccCw4txNVm8NozX8TzfiZnqTrApoW70ZZsyN7sZIe3
0CA3fLMBjFEwO1sAzQH8Qhm4X5sGce3sC4fQUFIQf4SRmhKpZoSnrui5Zp9ZYdu2B46958prkEXQ
TH0g4DZm2lNB3dIsmVpXHSphvAdTxBrss2RPvgM5GKAG/iHMQARZb4bS4/0nP9x26ZlTvrX5pbYa
jDky7a0UPJD6GsgWoxz90mE8Td418Y0UvH79C9diTm3hV6Q4YCNNRr6ElqSdgysLA+VKgrjOnuQ5
p2rcyG4BJVq1/ys545KpOy39Uar42dB1VnmMNqKHfgtmP3KnWfXsykqMq00P+kOG2rFyn0j1bMJq
r7eZyIoZED8bmKzRvOF7DoqwQO/eWg69Hb0G5xToyrgKwvJ68xhBoBY+kxhgFx4eofgBwJVeOdE2
fFUwNLJr3eEYi7bmwE/uxTO4B+4Kb5KIiAGeA+tA79BDhA6XpmfQArz6zyXaCRj3Mseb4RlFG0Hn
XWiFkLtyD4WujDOSds3FfX6zgavBJCSEFpfcL1zWcF2mxf1F3sOjJvAehVOCOewiKHrxoF4Jch3S
WiJ+uICulchZQXMc2tWa/d8st/cLWQTAGkn4oCqCn5Wu3dSMiwCqgAk6AfbiJo+UQPPB6L/9r5b5
+3kX1rFt2LxVYrgOdPMakDzeNQTACax1ZMK1BIA+WidRYgiqxSv6KlnKEkr7o/mkvJ9+YcWyTGaZ
BIRHSMU1zmTB1s4C2eDU7Ruj8VBjNlMjwXlt9CYsCcknfEtypfFd6m876q01DJQpkfw9zn2/nIVZ
SyWSKcqA4lRlAYDUmvmVgJ8GY0Uhf1DqkxLsQJWuNOBlypyM3yM3AC6Ct0Wy7TSr8EH8T25zGdmL
J2meGO2H/MBBtbhxeJSQ5e8qYyGZZqNJr9BGV7zWQXQYOCNmKZQt8LtFu0kVJ2qcUtsqkhOgiQZF
J6O1WN4MjD68DM2WlXYg7dW4m5g5gJFxlB941I8cWb4ZOy/yTelbMYBMcHgTgH/x2wea3kv+4SBK
1jRIvJ66SZ9bkPd7tjCUcThiGoSBK5jIPvra4lXwJ5mjW6rXAvzj4BoMAYawBrAoPQamoE/1J9Zi
7uPcZEUMEIBoqdv7kjEcwQDsyK0eMd8K3ugEtI2PabCNC8PXdNaceGcSo+X0QjWoaFG47AYy6mYn
eaT/LsgQ51hVqJfWFsQiGCehRMMuQuuq+O47deEKD0xgFqGhnnxneBwBgSKMHmebqN2Hqs0DO4eE
odJRIBjTHVXPZQ0NbpOSqbMOsqFYB1qNv5Z3oDolnM6yevacQwoUorXhRm03depyYIcHqVhiQzKg
BLEseMFSr9qU4J4FOTMU7jQYJFtu7SS6QM94MpcrJmHNJi5cQpwrdZMXU91p6hmyUxre40IZHT3o
waSskWCSd8XdLqjV/ipEvK+iRYlniFmQKUON4ALVUkZ1Gt6ZMHa1J0D1Vj2y6YFTX+TyJa68Sjtk
cL6oGVdOiRuHbNR3aXfH8tukf/Wrx1H2eM7jRkQWxEnRMSBQFD7wegFZ0Ooii8hTQdfGgvpGvipA
sAlSZgnpka9PmzHd8O7aEOlihPq337YcWFUzSYKiC5xM7El29iQPZmElvN5eqQly9dpkBC+JjXD0
ppEC0Ozij8C/Ww2Dpg/qAN1bbFeMx8iKkSA8QloaiMiqB7doAn0UDyp109Bu6XkI7ZWl8Hkh8N9P
ZX73P0QHY6DUIlfDO6Tg0sh09Y1DYtODPemlQIJjsdtYxIz9yllX79fCF6ZSkYYFj3xisijlMdfs
DBA2lntUW1xG8tjxp7y4DqCZdjB8FZsFLKAhJWjj9vVOIC6Ner3G4Bg5M/mW1Vwu36aaV5ONygEI
FW7xqpWGJhx89RqsavCuWIwlsULLU5AtAdeOZKizxN4MgcVTUiw+vRbcMUT5BgRvCCXiW0QzCuOy
HC5F//q5rblVaeFWhUHyo7jGHawsht+p2VZi9nHt+rwjxZAC3godFtF+4pqLXkl/EDhPHb8zaPpg
2va/oVf5NxX393W08Ks1E2SyOCLKbJDvNd8biM6P8HYJ/h8CUjmPIgvkYfr71MhdCIlVYNRujZB3
SlSQUit8Gku9ASTyXG74LXuvrRifv8nj3y9v4cLUHsNweYYopLLq0PQ5R8LrpKeOMurcSECdXn/v
rfIstiiEpgN0F9dF6z+vsL1fwsLRxBQsChiaQiA6kRAKQFA2aGbaWuGMKkacdGF02dYBfo/FVKgZ
qgAtmeqayvzqulmY/shnZOpH0ZQrR4cJ7APuZclhZzZU9PrLS94cJu6wAeQI9TSoCqjAg6JYq9nt
2lu0cAdN7Y8YkcXtmKIF4gr994F/SNszJi1mZi+DizyJtRQnAyDt0KLaENna/w5u9B6dLjGizFjx
QpTPhpuzOSADAHtr3kKz7180wS2BFGAt1Zs4m6Qptuq8JNuJ5VZo9hNnJPjkmnvQV6y825+n3v9e
KUvEZ13UY6ANuCiA1wTGBoeFLjsDvUjlVR0fBfEVWlLxPhi8ic0aGVu8a4HLYnVBqSxRuJOyFwgB
mGFpdLye2WAnN1YucOorfxFET8PcH1PKRM3EkIDh9KKC5NQeAydvHajVpQW4ZpxR9BhpE0EMoPDE
3u5ByXiWq/uEbNPy0sfbnHG/vpy/aTi/36/fMhyeLamE+zXeiGCmUL0kBakZEnon8MLxRsCfX34Q
fq+lE39T038/9cIM+0koZ4WAGk02urlotRDC4pptRS8iffP7VE+5PW/kU5OjsTj5MexCHQ8HCjrd
IVcuhXRXp/ejLOqTxipivZUHtSBa+i0uWc4xcmIra9KImGsq4kz9hnLC/pgTyWPuJIVOMpdLnoEW
li0eIZS+WupYCS/khd0NUKcvCMWjmfTq6ytQ6UBzINUerdREtwuYjbVH8jm48sMrvbCztTYN3/E4
5QSWTo6p1bvxPXjzndbRMDK7Ul/4m3bS+wpYGFRSBw3bTO0kmHXOlo1MsxrVCqBLaYUT7BWDwAGP
solVaObX6/5vSnTvp16Y0CAc/ZGfClgT3DjIjax8yqWbID4Q/lIyCOaE+yS9EZjbmL2HXpUuggGT
aKAWRAXHkbT71lJpbIyQKG+eGeGUkO8WL1nAZQGe0VfnDtOWdmbnWJZ9o6vst7S/gRaxL+w54SLx
921TGaV4EYMddZiVCPFvwAz//m1LaEuZNEXIsH53YS6tWXFeipTwWhyG/UTxqlOcOTQgH9MyVlED
6DhaPFoSBSDIrRWT7Wr9fcV5z0W2D2GyEKs54Ohwm9M6Dr9xblhYpXLqkhQA2TzRe0DjOjdt7I5F
yi86/RqboDC9KV/Y3Ilb46PNlcWI9ZkCr3KHyh26hnab7MMMbCj2RN9aPaFop4OhDmMh38dYL/G3
cY5M+4bzItWKMxOlpunVa6CzPOQbCclmEw5Gw00Bz+proUwB31fXuzDKJGdYkch4gIU6GUcwXaPW
JL8kzaYXdkN2YIddfFua6CFWwDmcmuYsapdwvBeNFsOgJHpjGbDwRBslOSXKYwF6xjRRAO7d1eCJ
pu2hr+577pmBzkB/GnVwG8jtvgkhWt19FwswEWJsQ4bUZbfPMChfji9K5orpM8ZlcIsg6dKZIZL4
Z8yYSaGTsEBJkdgJVV1GQaPz+BCMPFXgZoBHYLBTNYrACYVNiMwY1I2nvBxMzHq0mREnRxH8NAE6
YiCv2lbQ3xFVuxp3mpmkZ6wCiT+x5gRPa3uHMOgsYz6ACTeRyURbbXQIUAJq7gT1WUYbiTeB/0bk
2dBt/gJZySF0xO6Yo52k7ADzq4DaQVCGEaW5vEoGQ0NqiW6ThdncgT0PEqCVR0xjGL68kXMrxu2y
oADt1w9KhJEb38rQWAPWnbMwIhFybgNoLhKVaNhhIXTjLqlA+VU/tE1kdMAsgHrHUPGmnTuwx0s3
TLLvn/nwJUTpst8WAP0LJx74SIKTd9+BdShXxVr/pkH5bgYW/rUpWbmqJ9Q1eyJ3XOBo/l56KF+r
U/eW3kZ72Ng7LXudqketjgHbHmb3WG3Zw9eWdnUxL7MbmUkKEQPyl3gqSwEOWQPGVj+FgiHmsO0b
sLR3IP+9yf1HMO3L+/Yhkmx+0MF0liETYqwR/OZQSrqFelFxW2+hucXWDhroPLXlbsMzzpjqVHCH
1uWDTUUsTdGjfexDmcuaJAVDkKu9AbvXYo08EAQL+MMWqNzhyH9rOSu5ZzQLAlfgYyt8B6s0DE8x
8SRUmL+pmiM88ZEpZPMsV2QLMBGV0QDTAqzKKnZ0JaxXFg4/amUhqRkkxyM6a7BUAl4jowQcHT0O
watszgArCsIPYmrHCJkq2L3W5oPW/KKyiAA4LRfFUEUEACRewAJXFctWBQy23Zb3Aahl07uB25fD
JVO2Ed7zFKqcjTtym7jedWZ1zUxRO6nqhi83dLSyWI8rI2wOfnyMzQ78wugJ1ty3Fu9iORXKkmFT
l4++xTCveX9tWzCeKmYarsyMrCXYyiLOoH00gi9hrqOLm6pCHyOy6sgW+82IxnfZg+DuJMTAe47P
KUTf7yXHhwzES35giQFmQUR6DXUbaM6JBylASYw5r5UVV332Ih7hCiFkxP9H2nUtR6pl2S8iAm9e
MQeTPlP+hZBKKrz3fP2sk3emK0Vli47pl+4b1xQkHLZdpsG7B78xKuwOKERoQeZbH9KzAkC8is5g
08Rh2N8/+bqGOYS8q5mzOp3x6JivGsPj1Qr4bgEKPzxYEysqzGIXi/OCZ/93iSq+0WpQcCpRZ6za
4n6DTnxijmsP4X7JfXPBRZ5mayWXswx9LbXF9YFXMbKMB3WK751gOjEFkEaiXrlFZynyPuDPBW9V
QPz/HLDuQ0xu7mKRfWeow6Q5pw3X7lrh9UZ4zcqjEEHkFVJz7q+Us2PWndUX7j2+th5rZfh91M7N
HSwiN5NVQV1lOAxTD/VRE5MyyNwB2gg8+eiykQMuZh69x+NzDiy1OWMoSmJM0RTUNJEVgmSk2REg
Df3Zr3YJQGmcmxSHQnMl5jJNm1x4CDJjBl8qtWPA98dzIf0jBQe1gvtyYfdzz80vWAb9KqugxIWa
T262ufKrB1t0ni9aY3KVV9mjv0mMGYSq4hgAGRILXpNuU3XTauCuC6Mn+E4xrVT8V1u/v4qqm1ta
RFfU+00R0elNM0H8RWn0qUZCUfa1bBfYVmOw/jQAmwBNa5RIgs7Ve3440njEVOrKEVt9PIsoG5dJ
nw81omxP4mPKYm33zJTukNoR7ygZSUlBvzRRh55ut2U4tOY7vrsEFcrPtWrzSvP56bksgiN2vG2b
ZNfgCJ5+47b1Q8Ec0TZwOsAKKXtO0n3JfnEb0R1qR52PWXOKJ6cuNs9CZseZHQJUYzWuFjo8JBKg
ccowelC4kUa60uoZe+XzvNtOqNS8EfRVNA6LSCn2ftAEMYpj4I0z3uMNISMK5PPNCl4xxSMLyCu3
7VnwjVHcYQxX9rsmfvjvbmLpFZpz9VRC5nMAacudBGQ8Q8ROuggdjL+wkII7zU7W7MBo0DWa5eAW
xcpxvr97+/MYrkSUm64qAq6oT3zcQWNJPiTkQBYNCNjlCZaD4ErxhKsvkgb5HShulbnZQ5hPLLZh
eso7iAA+FeI+QiorOasLj7DN6SQgdh+Z8guItRkl9ghIYrxTNKx5u9lgJFCnHREWO5ruJzpbPMsY
12MSGx/9iPQxqD8WFnElC4hzBREXVVF0fj6X3EswfqWgx350gMLFdrVqJHrvNKgSkhNVJxRYZRGs
oUkXxSUfspeWdFbc2x0QZlAvCE7zBsiECrv53+FZMALuOR130WWNTXg3Zd1efxGqG02pubKHph2I
axDErowMW4Mc26lSF2BsLaCdTc3pINkiA2I8g3Zc/w84jfeGird3sQi32jiFmpLhLihmvwLzDHZA
sqU1zoS5tCFtRkfQzJFuigFm0LUGo4l6wFw6k1Yi293keXsniygbckWSjlmE92FKv3jViLCftgWH
x6DBN0SzMUWSe0CWpXvJiD24+YX/HyqhCndXQeVZKF9eY+/Nh4F1BQSoJnnGNqXdoljfAbjSt4ZE
XdME7MoMzm236HU0wvZWG7z2GUx35Bp6ABf8s8HRTCnap9WbwJHVkR4tYJax9vbe6D+/uTfIS6VM
OiozSouZlMfhq7AjQznJwIfpgbnmonZ3wnp7ucXHMQz9kLJRwV6U6I01xMyELolOBTGfBYAgFeh/
yCCzt0jIJzpWFDc5Nn/KRuVBHQBTi5JemcGafSg7mYO4UyJhJZjfpdrf3uHi84lUIZHHFncI3tW+
cdItVpSwoje02pFAYIgfBGw4qKOHmBx7DBzUYttWXgjD+CLaFmD/Fzr3jN0rnNuuWCs2ABbfoHRw
CGWAT9bNJhYfiFHtW2j1mIOEhtJRohmr2iwZHoDX7wDh+Sg4L/Xa3+pWOXFG9wA8k9HagGWt9nj3
aurbH7z4Unu2E4Mx12Z8H6wRARpoSjBK718TAyg/Gwo9aEDW+Nf3g9TNJ7H4KKOJ7ZMyYWaEhwwB
ActDg0c4RmfhTINbUgkMbTIUKnzdsGYsbGIZih3WSs6k7/Knw09D+c3hZ4O64HsWh5/OATmIF/WO
/wrVcuq9LMC1N33DPO3na17x7T9dc1HclD0s30pGoteMwt1sdrWBdNYlkDfb4TbKfdT8mtNcr7O3
UgYaPwksqd8XdbEXihIyJl11bITgKGpAYUbDtoAbOOTvCQ/91kbbpkLzIuM/wYTD7BnI6iiYVtlj
fkwUJ+wfWSLURyb5LCWYtM82074p6X4QOgJ3EyCb3sLg2Zd8a+hbawjAhw9cFdCMPLi0MdSkeIDq
Q6CZDvL8pECrI7WQ8nXVfwUFOyJA/qXpkSmMMlMACzwpyjFjHrJQhWJFbco8+CnDayhB+wlFlF7H
kVUndL4m634JTiM0/MK21UWSznZuq4ls/Pzg7yL2bs/5okrr6mxKhsKfsegPJQBlILuiWaH/qprd
C5SDfL3WIFxpUJOMtdJo7bgv5QaYLo/nPEZQERO9AUoIInBPmUXFD7TdttlCAYF/mS31P3DqWkjm
/7M0uvnZS3GBAKwoqa2un3dvFqop9VQ5jLJeoYUV2KkFgfJozSb67h7l9qrLtJLBl5oZkP7HQxnp
5YOAjwvtIvYpeuLOlrwJ39Z69bsDi9trLnJLkGiJxMZ4wbWZu3R5MwLp+lVeqLjVREJH8iSQsC3+
RfKA8nK0z/EVP3xturj60xcJpC3mWK0yvOvWzFF7/8ICZtPYfqlrIxAvQamD2+BGz//d6b4q3tyE
spDnWqFKVATUFPpGLmtBcYr5CHmrGXo9MSZkWSNMHakl8fDKrpHzV3/0Ip4PrTDNKjQNLyJwudMT
hcPG0g5we1RXtZ1jkYa6Z6Wyu8u2v33hi/A9sn0r12WGr2pyU7dVHUWymoCMGJDsQXuEvk20zUGS
nSG5ZXGZzoHWh2QCrFb8XkAUxoV29sprWMkowiK6K63iT3KD1yDvSld8p/zyxBix8QcVriJg+VOc
wco1VxL4knTPtVoecA2evVoaAmkP8P4tDDY3sNkzsiPqOLh/T6tXpWXBD3nsOjG6OXBKkkhJNOEL
V8FRt/vaonOeVm8tNdJj5C3I22FUQcUWVn7uvZn0zVtfzgDlkeWFOktRQsL5w9Q6W+ugCYJGs8bn
zthgdooX+p6F3GxCu+vgwRBL5hpIcC2uiosIJ8zwkY8UPPU8QkGoEGGDqQPjw4C4hXYWr4PqO7Qr
m4vViy5CHFxj5Slk0ElQmE3kKD0ZwTRDtUI38HWy0Ux5TUxw9ZqLeJaPgC1OtGTnDlyhT0/AQpvS
Of1N5T6mS+z9P5+sCMcQTuUFccnSCgRN4+YKMnqpy/zKnIZ6vOjKrniY3NhCv+qsHCgam/4+yX+u
txgq+1nFlgp0qy9D7ICaJpAk0+tDResmxcB6CNtF6F3hVOviM/e6cvF7aGy4Lv7rxy6OUZJHQ1zx
+IxEu9gXXu9wdm8JRu4F5tpc7d8E6T/XWpyeWsLvxLGlPXm0r94FKp2CIr/YBkfsKiHos5qSaQT+
6dEuzw6ycTlpOXth809xl7ujW9gS0NfJr0J6lsULlBALLF1GVQf7rdUDbMPnHQrQVAbWAvsY5aig
S/bTXQEEsICVQrEyFl59JovExQ5cB3xWgGhSoWrAhL9PMN4vYnuAzJAlRxDfoBvYTIcM9cqrvx9B
/7yORfrqmynguhqvXtKrVFd/p0BCQG9qPGMuI8Cz0ZzfohC0m3oNfXAXVHN76BZZyh+aqA19vBbx
lEpWC+SZjzXG0MH8VxeMdWmTu5iu2wsuam+ofmZJVuCCLaZ1J9UTjcSKzWiXPnPPEXRwuN/KO84B
v2bue1cs7c+FJXahqZJEOSxzaYmAk4WZW+rJmB5WdlCTfDqWgQ2ZSHAJ05RQT0cVmzb4namQXilP
k+KK4bmEosqIwXc1bLLW60rkt9miIvLrjKKfw5DELiIBNO66ioUsOSIBU7vNOwBe2C61OiKQ4kNw
iYo1pJAaWSWL3x3V/SsEwdDlexcc+NOQzxm6YNGOfT0A4aEkqoB9aANZrade9troocw3ebsVCe+T
sTgncIVnoiN024fktNqWC2tPYhE15JCRQjVAxoGcXm1KAthrJmgG8hkT1af0NbGqRxU7zwA8SV04
iZiNTNC0IDi8DajhOiXupsCHpY8pxsaq5e8YR3YgF7NSiazeJ/3Ab0ogcIS4QKFdHdD28h6MqBTk
7/S1SdzO6QxowrJn6pWNia8OpfYJaAwbrERKo4FVYABftcBmRj3EAnMj6nFGBQtgFf8SWhoGfWuf
wspHL11lbW/udo7bNNAEfIP8aSZQx4WTGesKtkyoYu5a5NfuF8L/F9wkdhHc5IlDbU4jfxRjixTo
/GRcbVMf5acsQO9Ne1DNAFdl7wP+NJt1rocEzp+Uow73bRhXhgfwY423xqh27KCrA7QIrCHRAQcL
ocAJbJikdzv8tQrAWAIN2vcBxuGQNU68vMQfYUW2iJmbaMbNBkzmUSWZOOjVwIIY4WWTB88cs+6g
vhx+wf2jGw0YgTRGAdycpCfathiNIjB8N4ZjDgPxlrpq9OxXaEGBYOozs60elfmFr4GDYr5yBn9y
UWb7dkbbUVGo92qv83MmldhFyK75UeKZhJ411h5Jjark0oB2icWGaki9DZaVAW6TwXnhxtdsP9cL
1c5Ul+X09B3srrf+C3vMdfDw6qlaRPaUzyVRpAE2fQFHFDvL9pLtGIwwIQyc45GR1XLtfv3/r5O1
XHSFLF+kdYgnARAaiAndh2zNAj487MJxoooU1XBidHDgxHAJvWe6W0Mh3KUfaKwoYfbFCqp0Pfs3
X5JSp3MnyChQMbaBsep7fJz2kQcE1UfrhK3eGyzBLPPEvJZ7UOdhwbrWBtBUsCyrbm9gEXjEOlEk
v0DlgCgDb/TczL5quCBSfGdyEY4rdcq9cHx7tUWJJKmlKE8Mfm68lT2/0vGVBo+cTXn0vB5buCpl
OBSGev75wtdm+aefuYghsc+GXTjjwhT7y/O2ouH7jRA+JavY89VnJJMw3FBS1pSfgewZqS4sVLjt
Rvoch3O/F4G4w6pfwyh3KuE4YiQ11E4hBBKeW1hnPMBinHVGxUp32YqS2F2F4duHtvheA7+am15B
/FMusgdF7Od+w22bp6Ay4LIS7VmLaowmRjzpVBPpE4CxILSgxLqt3NSS3mlzVSOPSTn+fZfdIo+s
xugrsP+n57v4diNe6KVcpPd4qF+UAzVnLN5xnEjrAAb7lNe6O8BJSe8JROhE0EogQLZDO0ZAi7UR
pCdRx17XhE4zXJdCK3nsMxTpuvAGS2UgCAhoBKeAdKrebIDVbjze9umsoPldQl8SHOEXeoCgLmmy
J/Cr7J9Pz9157583IC9Lv7CTJCUTMIpBByF6PZRXUNl7mBCZfmczHmKDgaSMquLn68LT+cevU2YX
/WTJ1P+baEUole0ZUOzxy1sAuO1gT8uEYF+azAOM5XbBh2wrkKwIDV+1msf6Eh8UojxnTn3gNnFC
Ek9+ms3ZFcCz6vT4tZUt1prd6pxjVSeiget26tPwyJFJM6B205xxQSdHcm8P7YP2jIaCgwnztE8g
SwyQWX/Ey4XcOEii743dQzQZGEQzAtAS96CRaSdsgTzHPuLUPyjPIA86V7lK9OCV0SJvGhOJ3BjF
sOkf0kZPkFE8ML9Ia6iodR7QnLvxBubHRq633uhheQQBLYhtQG2S1eVnkTMmGKa31kiJbDMCCChR
DpB32xrCVaAo2UF4Ld7iwhDwxfqGv08+mo/o0ip6v5FdgN5n6EtA5yqDamRmlrtHeAMAcyscJSSB
AQtLrsKoSx8/yg8BDe3bRGabCplru9JSdjP+KvfooWOfFTt1Yq8g8Yl3YFtJJpN9Qeujj1/yRnkf
wYTZyx8FaS4Yj+ePaqCPB8BpZXs8yHvOKK0rSrx34Jo2EYq6LZ4FvXgqIZtfWAGpd/4ZwSXD/hZM
apeH0D+m4IeY+NvRKS0Vo/eX2tJoVW9Ah14x5BaRNCJQ1jVaGb+bIQNk/FcK1ruAIyzdWE5lFbg3
LqlIsAuTGz7BzKp+oWjO6ozGu+Tp3E4AHgtocpTQCfDV2MlZaDmitbx1P5P8uf6ixQkYqVEGUaS7
L6HDMZx7oxgRQxKMCRXUVMgoWYeIgOTtQ5Fe//nL/Dcx+c/lF41OLAEJECccIkJr1CNE70Mcs74p
9dFVAyKJnxOMSMEZDzdF5BQyOOBwx2A4T2U8huvgamJUmVFXJMNU3TfnESBsuKaJ7GVuiMjgYPWU
1gbDpJX3doXZ/h2o/9z4oiFSkmEcfbmbL2CyDw3AAyny/myyUPXDtvhx2hUeF+4rY3bCTh9sVSZM
TKLZhuAHqmHcOU7XgTnPTrdrawsAQikzIIgH8xit1YsThC33wQ4QjM5oc28+jbUueYDhHArZbg7d
ESJN5+zIPeJkQtAhw7km8FSk4iCxA7olPC0hKFLpiqiHkq7BVq3bDK0xdM8Y2vib1EsO6l4yf36Z
d2HBt2d5UQOVQgUj6HzAwoO1O0uCpJTmNnqV6EH72dWaC937lPQ9GUCleOtesrcRqJ8aY9Pmicd+
onvEG2z2HQTZpv2YmTKBuUVoQU8Y+vrMpq70Enu6l9FgTaaHBndTGYNPCh4zKVIGzxFJAMldec93
i+nb37SotDre94cxwAZLcyaAVDLLfwUwHIIsqaW9/tdXW5RXM5PkY1ojGiRPKK+g0Kg+jIYK5YaM
5Ku/TaXf9k9neFEQFWVRqOKEKWtjcYBul04QQzmvgGoJ0KIRzMaV7DSNrR4WQNNHJyZ7U5CZpOkJ
pl8cRvtRvZVnO456OAB42O0MThN4Q5pC0RpIDQteB0hP8gPGO+/tMb0EO/U0YKcvbFSPhZ392GIh
5JvKprDzjbJPtugRfofuTJJNiQONzIRp1IY/UIasMaPInfXkoDWPccceiwK8FgA0C1fAR6hHUIny
T30M4zIfOYv7NfKbcsITS55/PuN318a352FRoBWjkmRtP2Iyk382+E0OG2iH+oCdUu/Es1O5iJZp
YrcwgGx+taCuirlihh428Ss38veoUmF5Cb69FMHEC+ziY2P4Cr181s4X/40josVtMgN6VXFH5hMV
eSxIag+gIK5h/+9s+L5fd/FBNEzKirVCR1M72Y63kKJ6UAhMvcGF4hzZZF0GDb6EexCJuGXs4jUy
A3N1o7v26xcfShtPUIKP8OsFqFEQwNnOnS3DcxgDBMBWftECAwVDhf93V577373u99+/+GgSFU3e
nNZImCHGJyPEPC6wWE3MgvndABAMUXwbWnn7DtkA7a+VDs7U7FcpuXcS5/fbWJxDgAkTqRWwdhIu
0PEko5udUVvCH8qiA0qUUhcRTZgGqvkEOxFxS6FKtK5nXNWI3caBKbkLHgbpd/+B5vjf5fa3m1vO
A3hoSYaCAkANFJGuuPTkEES8rsxH2tDU6SsGOxHnptJnBS27+gDMHapVK4E6h9lAMlt6i5u9KMOR
FegAwKzV6jBdMPXP4nPMuRgsdQCoeLCL1FanOnd6lO/3vmgVUjYtaimp/gEgxS8xghJsos/1s8A7
0CDHJsiK37TRrvqnlZP193zu+5UXpVifFZlSVhOuDMEvhqiACgc602CIBNEbaOlDmb5qzDKBmv/a
Bpf/e+f1/dqLOqwOsrgYWJxq9RFikK1LJzcyVStjdg1AaPBcRfUAg7Q80ONTbgSRy3RWdFjbh/Er
3/V1N/RtjjMqZaqW9OkjqgnezCvmA1hWIuQt9tVIMheyPyzwA7YMeZ/RTPkdrREkIP5G8LsBE8q/
hDV3vTtB//vTWcTaviqbMkiaGRBJAO2vRj/FiftoZzP+aGCfW6NXUXvUYIyrANI7rL+fvxcC3+9g
EXW1SuvKiMcdUESgmplxtgWAxVQ7p5fomCJCRVhdIAaYPyHmPfEOpMY6fo0itXYXi6jL5GLcyzXu
oidANfgNKCXYUpU6wGOQS1TQWf1WQH52C8WOU1uGErnBBmBoGuKa1wb/d+3y/YEswnAUZNPITEgA
U+RGxR56qgN4ljJc9OLIhLgecqBZIv/X0P9yNLgMxa6vwi1GhMWfYnCDyyprGfm6lfleT32/p0VM
TuWwbqIZqZFqTHnUXTCwOrS+sP8QYVMCfeh3tSUzMBEWRDu3qQkbuYEUp5bTuQ9+xKpRI/Ehvygb
OjqdPzgSbMR3xQFhEZOAwpY/fYIA8J5bEO4yUOqjg+/t4VnxChOTqg2dVsEuJ9SDi/j2Cfgf5Gmg
JGbDLsro9/wGEKttvOEdOpLUzAK5IDGhYm+zTg59vARDw86tDmDMfmXHcRdu+E1w0bwUf/Lad35n
+/jtUV3nuTffeTzCNDYW8Kj4E3hzFmtgOJ3rkSfsx9NA8DPeU0gjieeVELsSXq5h8OaycqzFqtgj
uFO7iZxgStntivxdgThkCpssSCuDqjvIIGOsHQ56Hn84G9fzfHPlumaZTkxwXgEupo2+DNUtMjsC
TE9YA7jOcDALtzxXZBThb5E8R2v8xjugke+PfBHis1QqZ1bCxzuURr2FBAyEATGRScGfQyUASfDd
6lb7zlj++zUXXTKID34rMiB1lQya+TPbbtVum7OwiSwLt2E+pQnObk7DHodqN8hnKNdC/R7IoPk8
wdJDWGlQr3SXv1+CyvMUxsLKSx6I6vvxkNYF2qv0upeKvMzAgJSaE9Rfq9PO+yHqz9UWP76uh0ot
E+QyXsLVaEYF4nA+aTBIgvL4utLeFbL6089bpCmwfWZ11HIKRWIzjCULD7g7LEKBBXM7e8bckXeF
j5BkSKWD0ShWD3UCU/ldEX82Aeho9QgJ34GXPd5BuSYU+m8O4J/nschhRc+2Davh6VMNt8bgnsXB
qJ2B0OkfTn1gtszaV3e/pPpzyUXCUtS2TmoOl2xgPSlCJ8Yf0Fg2aN8LEhwyLEmklf7gDpOdHvk/
l1wkpjHqB56f8BK42hlNjQccjgGACYFfYvdTgmAX8Z6kQZ1lwDiU+RC6TZb+CpI9BJhQ8nLgu/P1
Sx7BZzzfZMK2CzodKNEcAmwxBs7VZopMzEXwhvDAFEvuoOdrKcVDou5byOwqaAMfa1VHo541cL3P
IUFj95Jx9QUOGzf5mN8SiBoxuvYkVdjVtxEU33XfLS1IK7SpD7l3WDOhrmKmU9KYA8TFIM2MK06F
6wd6tybGtHosFlmzHJQ8UeEHD4OXzgocaliAVeqVa9LamsmtvKA7VEaFEyRFgeUQCy/36z+/icST
yg2+iMN4aaWP+kVCgoM5GAHyymDOAcqr3Gje+/htgsMP/J9IYo3NZXwGBcEHe1q02PwA8Sf8V3oG
RXvOGGqgGUvw5qAxthKv7hU53251EUHyVG2FqBuA86O8pDi0c4w0WQuIndGE/ExnN9it2ylM8Yqj
lnuNqdgy3IhSC14jmKPbP2fPO0yh709uEV+kXuQaXmuu4AoUdc1v2Zu3s8uVYJCBTNdvaqcSIIKj
t5hVowst3NQBaAU8dB5M3gqOu2hC5c26kvcducPvd7YILaoWZq3kl9i+elNm9ZxebFg72ZevxRlL
mDHUBwAPQJXHHJ9zauDePwXGwE0XjzwghGjq2nOnerFTbXv/okASRR/twieSBjNhB8IO67SrOyi3
77e8CE2NlHdSUuNh0oUPo0OjctQp+4BKY/ubGkPTda7+nYz07TwtYhOb5V1ZihUd+AEVA9n4A5We
Hojm+ZjmrZ7faz5dJKRv11t82u3MjH2lAhdQWCkmRRCFxvAPYA72a3TBx/K9+lVFD/cLi8tmpzhx
qWeOpOrcg+zFHqzhQkXH1Lf5kJ0J40Uo70JC2SsAK34VMQQYdRHMFqBNZH2EmwhgYsD86MxvzpOB
psSDFAkb6trvwc1wKh3IHoJhAQqdZGQHFMlYNgXoKs3BlR5hEW0JUClcfQTSyiNfYrL9RpKrmK/p
I8/25XYG5ulFSkiwL6BZYrZHxHTsW8LDVGw5+LUmhsRiXQBTxz0VKUVtsgEMR5jNcaNAcQ57SdWA
0jdPAHKArxNoaaOtwZvzfXzDT2M3Eh7KJnqpAbh4wc+rSAQIqbh6ku6IZXw7vUvEN9OEvhTQUECd
DSNH2qiDExL2GHiJhyo+MRjOUOGm8gzf5Kc8ALMu9rQjv5G+cGvBpYK+DiCd6jqL7U7Gvz1ySwz4
XEZ10GcthewFjmDyOCGw0AaUEgrQQKQZ4YlK2KzklKvM2w8HXVzU1kxVsDMT4XHE8LtpdECXmJ7k
OWl2SWoFJ4CpcrimAJHSb8Qj8HqeYiseI+kNpJoHHY0ydNyxDD6DXigbHSwIsLoBnE6fPHismYzo
TpKZOS3pMXuA59tA0hEDej3d0W0ZHCMyq61tqdU5Vs88jdRbhiDJ17uGgfewBXMITCpWssG9avPb
k14kpx41TgzrGORR0uBcQh6o14eatFsKV8DYbCi3IbZZESneQvOrN2bY+enYMysZ3opeAOqpo6qo
fFB9y92wWYNncVeSxU8vZZGuBj4CLklE9gxEEvAPAC36O1YFk3UH6u5EFM6EQtfk1RiQNrhV7KF8
m/fo6n8C2Cy1m3086P0WeKJxywB1DCt5KDZBwsDsKZ0lBHSh3SgAGCUuGKZQuwI9dF9t81SHthMf
mvj+BOgFgUjHmfm+Bs0HClPb/j12hi1QzFSwf9wAWJxWqK3Qose1gU5+2/xiaro56YwOAsH4Gz0I
0m67mTf5IRiBTSHhodshp4WDV27TlwmLcBjRgonqQAbi9/RAYeOSG29bGKRerSFmO9urv2c38cRY
578kxuQcZEPMNbFrhFXrodi1G58k22DQzIbxyuqrt4XyPSPwWCxMB97xMEpKcoBGBBcihhWzWSVk
X7GOP72tRQpvm3bukaDwtqYcouvgPmYxip4+fMcbYYkvPaTCB6jAhg8swgAWS63MVoMpzpA/syUI
TXjQjYabSzcKNqsskIzou/hCuOT5TDRf8oK+3lBuYWWrPUyykQKwsSo5Dv2QbKrgIIWoi9MTY6AS
7w2Ff81bkkMDWcCvF6AJxo12p856n1h9b6XwaHLFacskNiqb3JDhggjVSd4Z5J2QARM57EP8Sw0s
O7gAQMZ9bLQ4X/At60kx2blGVMhRwmPpNJzTYwyZL8Ya/UNQP2HiCVr8U9OcZMBOFbMCNDQhXQVb
OEvqTIhFQHxEi+2yMCLY/XEFEYZTMn6F46mdbFl98FnY1pAcpU9EKiiqsw/FU9242bt2gWu9N3yO
7/U7Dt1szdBxAMOAKtWC/6527/KuOHTbQrTEwBI8dtscQhQn5gx6SehgC1dc4Mhp1GZU7kWqiEwG
8Gr2rMc/1aHFRXbKwbBeB3gC5Gkp+B1mcPrTIculF7WpMccc0hPYdMNiK7TqGrJdj63NY4qZvPSp
k0qFrkW7XthM6mdefQ3slgsuLOIo+pRieuJgBlQ5gfDYKb/gdwj5WixkzT5zRe5LU6DfBXxWBjH/
Su/RJPmE68zUZpg10upaUS4uCreAHeV8FFDU8LaIGhPuAsfCQ8QH8TzzZmc4xwSUTruBX5D0iO30
IFj1Ll4RMLiza/+egBelXNy1xaQMuAtZNn247ejANueCDhmW4NRC5X8grIBdu9F+wn19328jB0or
uxkV0Be1dkIGma0AUaUjjStYeF3aMfRyb3A1T3vie9CIOtQT+EReBreWTXEgWeUB677i0HhvQvQt
iyxKxKbqB6mDzRHyddUQmGNRQQy2NUs4pQOf7E7HWd0jAk4mcGlvEZGTHQM9w2wlg98BNn57nkuB
+algNb6gFFF1h94Kq6otnmb4i6XYymc8R+m58AIB49l+g/yRmE31D+LZFixGesaz6t/mr/ENO2oq
mBLosqqjhu+x78Z5PIepXdpr7eG9VdXts1tKyw9VWhVSgNqyB1isF0zBgbHZhrYQIKogUL0HRuit
KqPfm91+uywteW8aaD/+v5L2WmIlRv3a7LQNjxYQ7UtriaRpbLkCLWwVHnFniPrtyosyq2sSse4q
FHcDVq/BhoUeBQZbA7VrovUFa/bnCZ2ABzwMtHfXnve9neu3yy8qnoJVEp9hUeW1UNvqjwC2ULU6
nvgerCZh/OKNW8nRAh20KexC5M5KW32EHh9eCE8gZAqDDQ2wtk3s5TaU67tNpREf6QAmFGsLvWsB
/kM6lRbFz8SHfofZAZbTmp5vw+MA+u3sSBA8BD6ehRmLIQ6uCC3OHfta7bjSnMptYcyKDjUma34f
ttUWDcamikjoSaqFYpPf8DyEM/XJCQ4JJkSz3csGHnO6Oiunqf6ne1+UAlLcMNOVml++jATrnEF5
blnoXWkQuxph6w4cIrguL2gQ18/Y2pBDWoR3FLR9DXUE9hK6EyDsAJjZcBSFzgke0eO4oYruKmRJ
iWIBe2IFvwBJAdelIqIDpJX/kTHGKrZ8pae5+s7ffHCS1ORxn+Dc1Vj+ob8wehEwUCrgVhBg2TFW
yVeZ3NdG6aeXsAjMUcxn6KQwUlEuvNfCXmAycgivaCTz6tL0YxO5RMNxyU7MR4WtcKnThnXTqrvw
ZYLdBtUqQRhq9BiCyJuAsVFgqQ649pqHmqSyCk6XoNPHn/OddPTffx5VrR1/mW4ybx5ZzsddVIg4
/j3hgEHwJqh/d6BYFvBLkMj8a4JaHmzB8Cs26JyGSoeCJmhATWz3eNVwWBPNFv/rRgZdnkFTfYbq
p819ZRHyUMRRxekc9DzEGc8vVkmaa5FmiQrlsi6fOA2BLoZnDax+BDORzbFHkUMq4L9VSEdBlo7R
IQLfRoc2NirKrQDJ/JUJZWAgYfsNJdoCVpfBWXNayRAYsBbb1/lV3qdfa8GGX/lgr6j2m6fdVnHn
lxS1LgGid1Ui1LpLW3tavqvlQyR4omJy9es07uDCCnyKVec2ADrtZwTEDG8zwqZDH1SIgOEXbrJq
wXIH3HAbt6/6Qje3N2EFpbQxfZoucNhonEyKipHJ+LUeeNfaYnmRJKRUlOaowYyNg3B/bdGR9gBJ
M8KWJNMsIXgSfBfjKpw7tFyzNzYEveDwWWMMD3kIrxU3EHGpqDcEvhyT0uaYtZpr7XkscoMqT+LY
A+5xiZgtXGDa8Iw9Ud8ZGvgGvBXzBiaRMD/UO7jaDy0WAYC1lfFuDgFHQfn/X36qi2gfxk1bzsI/
Sd3LNR1iYLidxMk8H+DzsdsPsR2VxiQblScgg5n4KyY2ZNd3MlfxOld2RKeESLMnfMkfwQGa0N2G
GQyI7iM41uCLN7bw1QYu87q2xl7rBa68g5uTJfPczM857h1FNrp0NAOwDYU6uIKJDnotbOJBHefN
uT8EAykfRUd1oqNKyt1ajpBo6fNDuJYX/UDS84n6P+xdR3PcSJr9KxN9Ry+QSKSJ2JlDecuiFc0F
QVEkXMIkEkAC+PX7ilJPUzUiOdMRG7GHjehDS6Uq2DTf+54Jj9CuuFHrEFnXmKdHCHPQWne3KHWT
botIrC27kase5A0Y/SHPIr0bd3YJR9uJ3jNsThavCKyHu14c4fICLo2ohBGhImZ2ByJ6g9lzxwGo
shVKRwCO/UPw3OIq9Sw/fAoJfAKdspMViPtZVFu0DK/UDtgNndpLIPYASQfw2aqFtx2B5c7hHALO
A0C0fAHKM5Knogcki64+fkd/wQL+qTrgJ8tJ3uTIMClwKj/gzlcbseMUoq9AjJ98fDRy3GJ88CxP
vfDb0M0zPmA6pct6HbdrxHfXu6qc5GcuZpAQTxaMEfc528hwCj0hPNDn1pu1YLZcynidNVcKgZOS
/huRqZ+e2sne33dUAubva8khAnShyLyXyO6bmf3xaWwhfdnrPVbO4Gs4ezqKgGOyUhtArmxFgnXr
/BvJSK/g6ke366QqSNzM6amD0o0uMb1fwduRMyzjUyhTj4wa8oLYtTnMvPZ44wcxzy+OuF207zcR
sIjNsOuLmYfiYTc+wGsqmbVmSld9OafwrlwzWNScm6O7uLNIxKfhFr/i3Xk+Ey4M2H2sUa+NrTcT
SMZFkrgRXiyY4EO5MMEm3Z2YmwxFJszEntIzsToKUl69IM71tkWI+eyTt+2XM8ebUziZOfowFf7Y
4pEeDUzgA1zP4yf/FijCefgiK+iM4L92hly9eXoZr5Inqw4R/lsAwv/kRH453t+cyMl4H6M6VMzH
FIZdBJBi+BCq7N4hSN65sHrbj1/Q6xmCczktXtxFD5czvYG7wCIDm5ztPx+GrzZc//Je/Xk+p62b
1MhaBgaTe1NdxBqwQLcuFt0tJGs7cN5gsZZOy+dql/DXHQ93IYhfluo8C2bZsgAW+DTOW7aU/mKw
d1V8dUTaPr5jvwYA3pzhcaF/8/Yk3LSk5nh08BUF1RZEYHh6iW9YbTb5HZvwDRpo6LbOPznsL+uR
N4c9mQS8iBVtKnBYSPsvjlrXjE7E9THD6eiohEH29dOM1V+3S7lHYTPuBp48NfRVrOgccnQvc+DW
31rsSy7zbG3FFPsWqMB4PKNzQKvAb/vg0FSwWsrrFXGriYExpWcBGAAPxYqFIThpgv1IH+Cp6d3D
y5b434rwyo/2nXM79Ld9dd6BjZyP0JQVGt3FYp/MPPg+TDENsKdiPOvqC3dYA1DGDmkeg7XULDVd
otCA8//l4B2S8Kzol+mxrasvQnrXIgFsrVssTt2Z+Iqygd5atGoQRgu9Y3YVXZnDkZ3nzJwdTKT5
eXepMa3uO3jfTQC9l/NUQRMX3g0EvMWVZns7zAIwoIcpuj+1g04gUAc66+gMm8k8mLOFah4qss3z
CwtxDJzsYcuw/Kz/I34Jxvz5RE5J3i4nchjZsUAsDuOi985CKKwBfabhhc62JcFkZSek2g0A0kLA
o3qHHOBpXqITR2YE3Sk+q28liAHxTslNi4ibHoIN5G3YdB5KkCqgZbSTAo8aySr2G7I2qn0EyzJY
nSeHLJ720GP2FwHbZXQZw7mRb70BgD9dVwRUpzmiTOF0zuAcUH/J5B0SY50MtXxgpoKE1w6rIG5D
lnq6CYrzJHlwvPt+OHjRPjerKDovyMGBfqpHYyZVZ172JaJqUiIYZaCrIdqp6KpNF3G/Dueo0j5Z
/z97109dm93B1jQmWNDsBiqgqbu3+3KaT8OdgUg3v2df5fXHI/rX+9g3z/JkRLfMNbTksCGCvYf/
MsxDRBh3zbrWK5hCzDiB/yZc48ENghARTxVRxoXTAeGfJsgtAmfsjz3Qf/1kDm/+8d/481NZDXUS
xc3JH/+xT57q0pQvzX8fv/bPf/bzl/5xqJ4L1JLPz83+sTr9lz99Eb//4/izx+bxpz/MiyZphov2
uR4un02rmteDwMb++C//3Q//9vz6K9dD9fz3357KtmiOvxYlZfHbj4/W3/7+G7hhbx7O8fd/fHj2
mON7t4/Z89/WRj0W3/7lW8+Ppvn7bx5jv7OA+8wX0oOUOUDBZJ//+CRADh3FLCmxpzjumIuybmJ8
Sf7ue4LCuYsc/RH4Ee4xZfvjI8KkRHI39KdEcLxuf1z9+ffl8PuD+bWpf/CKLP65bArPPcqSKAuY
pIxIIU6W8dgzaclt4F4Hh25h+gM6q9nlMZsgnSk4P8Q1CAnojI/QlLYPgcGUwLqzVGHw2+NGDLm+
7kQF4xTtbM66dYV01waVsGUcYBemknrEdAJXuwTwR3k7+l/L7FvbX/NqHsSLGNhMfcSn9AAV217m
w0Q6O2YBQG2SYB7kMB2cEwdu5CsX8lof2y4onx9AUQI3wL8BlaJicARcpAPSbze8Wih/iwiVsdvr
rX+Ar5yMUZZjBZqIPYVjUTdJnQ1yiMwsDpfpebFGHzz7Al2jovM824zttHf2sARJvrAHZ4tvpsEl
m2vwWQ65A54xaEnPSbtOcW0gv6DNAGMzhVbLXpbnXrlV7got5BAx8oiScXdqE6wtuHkTIM/AGsuZ
QPQ7hiR4eQ6CNZfxJJh2X5ollpe6PailmMJ/MH8Rc/UMTZq+0guowuHvDfMitKBXNDhAJEVBEZzx
dQ/u2AMcBZZ87T2LldzYmSgOSPvbQDWdAjcbb1p3gf8X1Qy3q2R7/NodyOGro87OWQfZPPC2MUTx
Ag2cCM24aAoCOfCCuF55+zbc+NVZ61wPsHyA4cwsOxQQG6+Gi2Oq24jM62Fi+Nbd0IcWcU0LlKxD
fGYZcriTy+Qhg27QdR8ceKqEa8PX6rGr4dBw1ZPNObrqsFMXWDolugHlEqg7mJM7GNd0kMFhCceJ
LIzdsnaqz3G7lsiMhqLy2sLsoIH17RkEwqsKES8zte4UOCnzb855OHmVC+TVJKsOkqzjZoto6mgJ
RiTIJJdIhehXHC7gxUzuDYwWdgg67fw10yCyOpcKNo/psgTuhi31sC7SVe0f2tCux+alS67z7mJg
O+49YkGh8LoItyGfy/oqG2AYEy0Aqy+S5+oQp1BRhjjosPCnYpFC/7gz9/0GVVUOch3yhqDXXnkw
U3zh0GWiB7hpn8QBUiH/xXy7h2YYayz2A/5ZCyOAEg48cK861vMG+uONvEEf/SZbgm5PJuoLhAqa
glW4cQG3BLNkuKh6hMlU48RB8GUCMUO5bMDWBakKd1XcIZv7FmftXGIbTGAFAJWzvRLIXb5KbxmW
CLDYzougnupun0fPuXmAsGvgO5gID2CkpIuyf7WnPMLEaYwhsqhf0HpYZXN75m2xX4N5CIdCwmAP
Ee77YlmD3HUldi1CgkDWpC89cq4ZcJ4tXpzwxcD/Z1edF/U8hYj/a/lsMCYMQFKbUFjs7mhwJhEt
1WZnCDeAswcUIZD/ezWoitMGJNm4eqHuWYHemb8cMMjAhTXswe+hJLEXWt1F9gsNk7kpQWsS17RY
8/Sc58GimFK2sci2AJWkKB/9DlrYbC+KWRnOI3nF8hcGQpvWU/mkz+SCbzVMjFKweVtszDGxENNM
O1hztlMF71MgzfJ6iDbhdbZrFdrhuAlG3AzBk7N8jUfdB98YP0NuhpbXfbSh8l7Fq85ZJeOucl4S
ZCgh1IzLZzpghhi/Shrtfb6z0MoV3rSG4UUBSC+L7gcXXLNXegQ87ynkJyJY+3xuHH+RwBk2IAi9
a10wApD1DCudchMif122e5UuGbzo0uVQzvwW9hb2Gz2jZ+ZTZ6wT8s6PVYRxHNh3YRQiT9owQoZR
rzh3r81cf0H6GArOBLoZONSVcHVfuXad9Ngex7vc+cLZwTpf/OEp6a+97jmjYjpiix/xWdeeB+l1
nIAWPcmPARdHd6Z+k6IB9tUbYIvCwlVfrCt5PeZ3+dJFzgpClJA72LjwwgjgLoEUAnfGI3BIV87M
gjufrVyYQpSLEMbY6ZS6E6RsptPBnWbDE7bvpMSMl714cK6cGkBo/bIeljxA92FWLUHuKpsrjqWv
j1/EeEnGGYenXLVIMFpQl1SXZVJNatSU3tc0A+F40qHjBSFnOPH1LTxzEOScz2QAqgl8nLp1nCBF
5BgkDKJIvxHty5gt6uJ4UDqs8nLD4Tjuwedrwg/+NbTIab1u0nn3hPKaO5tSnhlzDkeUpp1k+VyB
El5OAfV1SP2ZeAz7b5Zct87dWNy74y6a8R/hwP+/yfuNeOS4w/qvPzZS/7LN2yff7OPwY6Nnftrp
ff/q972e43H+u08wFDm2VAQeu//c7H3/SDKMDy8AhsSPKRs/dntE/E6gbwkkCQIpPEqB8P/Y7eEj
TwaBj90epYIfdeN/nOS/sds76ZZS6cGxhLsMMTtEAMISJwiERxMZc49F9xGOP02z6AnXsR5B4vEV
W8f+pdVs7TELXxxenrGebgS8qkSEEne4ErDyL6vqLPSwsXCCNUz4V7XoHpB98eRVoCV3IDAV+WKs
2kXhhY9BAxN8bHE/6YecEBq+X4RgR/8Vz2W4MycXYceAmdjrcBEKjBfXLb90KVLlMdSiyJxlYJS1
njg4Eh9qC7qU7DY2D/0JsbcOIXuF/Uwt6+82qP8Lg+PdOun/YPVzRBHeHxXL57KOkse3w+H4he9j
gbLfodmQyFOmPg24e8Trvtc91P3ddVG3QHQTYKVA6fHPkUD93wPYwaH0Iex1lPxZ91DvdzcI4BXl
+/5RBwIlz38wEuQJ0xuDwOUBDYiPfCGJBeu1MfgGjBPWZjw0MHMJKcjAK5Ik4Z0HixhkhikK6qcc
YYJYeEhRHUe4VyC+NbokflYvtfT5tDeIknGg95i1wWAnrdTtOmMDckELE4J8EAZYerwXQn22ZmNv
lkEi05kmKKXS2G82wvpm0utg3HYqkBOS5tEyMh2CQqiMMMUXVXYzZgZmOSPqjlarbm3GyMyJTYDP
hy7YDXWsN4iGrdBNSZOVSCFMpFXEFtaE9rrgtHuxAwx3wizUU8xHyOdNBmehuwTgbGfTWW8lCNd9
AvOwwAvg6djwl9hDbkbqF6DlJIlGz7ce2IK73dOYeDCUTAOuYd8SZ7B4kditibGQs8Qizi7oSxic
Ed4sNFEKTY0O422Q9WXtI4eTOxbJpKmSy9yHKVdbSBCgZKyX2sVaWdOMI9m2zxdgdUJg6xNnzliO
EDynuUNtCtcZYsNzMQ4S2bDI0WRmBLea0GruJ3G1rFLctqChwT6FJH5CIz0cWtYG2OE5QDprELdz
pYplJ1h/XiKQc1KNIGomEX2SqQrn1FXdmWcjMYncAv5fDpzueCiAxbrRU9WhljN1eqvK/EA9J1lT
HbfTwdRqGnbwu4VBmnrqYAWw6PwGMvgQZihJANJuEptqQUaEarWkh/VsSPupBq4BhExZBHhlQzwr
SwR7BK0GQZWOEpu1xF36og+mItAdDE7teI89LKoammh6bTrT72HZI84D4D9mElW9CwCMDTABDVHe
5k7CzwWJS+B5Kvbm9Oi0wuuNxlG2DkCi+4BLu8oij2+kFfS+T4to35LOXZoqKO97otFGNmnegYwQ
p8nSKxpkUWbgpJm6D+/aoQbTHS8VkLoOKxyeoUoXxg+8h7I26qLMkuBQkzabKaZtNRm8LveAyJZ0
Y0OL7XSi7Ma3BGqKCnYYwFSl2Lu9k6+GtkXxWcXupc11vHdV46512FXngy7ShS3z6GX0u2PORhPW
ZxlcqK7d0C2uSY46Mk1tea9DEe3Swbdbp+AjcnGHPJ4VIorO3HLsD0WbAz9wAtKuKtlAzDp6dKZc
5FhPqcqrQ1ag3xX4etgL2oBNJZi/gVN8eNWq1Cyb1APX0rHJVeczZ+mNNQoOWOwi0FCGRQncQrND
1ri8nyoV15DMdtZMGuvbZz9z+d7CIxCQhtLnVScKpE37JEF+S4PYlDADhZnF6jYcy9SZFHECRuOA
SMjSS8BICHXXAhPnyYswUX/h2NE5F00A0wf2WqzV8ZJHqn2u8hhYi+PHF+6YkhHN3qpVK6c3ZNPy
DjJBa1JnX8k2evKcPL0RnW0WojMp/JxIDs6NF3RgpnPcZdT5qgIlMguC9qHicXQhWWyXAw8KpCgm
vNjJNO8vSS8CdOpIjbZ1n2WgrKUlO88w0GCMxfwLroyDCKyUX6RpnD+7QRPC/i5ucMSwQ4slzaVc
NpYOd4qVjE5YKpAjSSNrvjmUNU+dTVAoxZn3kEU9XiZfJ7BtYZlAOGiaM8TY++0xlBnTNDphNaQM
LHE7hMvTpHusELoLu8JR1I8JAwscWR6oquLchcnMYKsHkhM1F4rqbxnvfVh1JCU0DpXJ11Km3mWk
6u6bSkVwzkIZLmznozzQGCgQpJRl7q5VHCI8eiwR6eqxWNhZG5FqnkiUEMqB8K8e3HLPMiR2F13X
n0mMnK3WgV5rx6/2XTfU0ZQ3pAdsgTt6yKOYoyfQJcANRI4g5yGIL1pvHC+GsX+Fcmm/K8YKdWw+
DGKdRaXG0KgaOKM2QWKmUaPW3uDpdZFHHfAEDkQRM7rDrnAoQOFpwSp/lpc2/tLXADLaIERsWuc6
K2QDgyzYJ0B98g6plazj+aYqhYdQLW37NZ5nuYmpF+yHXJi5GhWUepkAmsczCsq/0zbu1HGDEIbD
DovmtYF8KJECLmENxZSa+J0Bc17Ippg2vfb2uuzChYa78a7xa/dyzGGx1lV1cij7IrzpPR88XE8H
8Z2htNuOnWEvlRqHNXTgwy2xooR7MRuwcjjeeaw6tIy0KPqvTlp2V6HMxh7x8205L42GD59tXDS6
lUPTzYg5/wFjCPRXnalvphoxsKJBnuuIiIn0NOCTLAGgkorOO9cQ0sJQqwzhbZAYRWHzJjnMLilL
1sqLggJIRe/cpkEarDKninet14Yr2pfJlZczio6IT58aJ+K3LSO1mgNklTuZiXSfaMXvdONnW68I
1b2na4Az6djUYNJwhKxoXy/iPDaXOhLquSHBuMSYCFaFaABahFXbwg6zMcVGEDTuW6URkwnwYZXA
qHOZUFnO4VPdTNsAeVOhjTwxrao0oWiwpWzlIDN+UlATXLrYrHypgoQsEsNwK2ig0QuE5B7mR6yw
08oQCl1L3eVAgKIIjA2SBRSY4eCB7z2mZ0rWoE4bz4uQOB+kX5ISYyZuWEXgplxGkOJY0i+KvHVe
GgiGz5ta8F2U5jFCo2vX21uRZHgFXMjXUwrGF1acwcWsWhW8hwRHu/uGAkagCr7TCHqW53BdjPpp
rIcKJnq1BxvqAI5auwGVzo429ehDvR3lzTpzsbwvWy8H+Q8DJetmGUxq1pjhNZwa8HrWk9Yf5NfR
q2GFpgNWHVpdxpuyCQEHVUp5dOWlxM9nuqkgXPSJbPWiGRp4LAYmPPZPtNMmB8gKEqANqmXfBN78
B4xfLKYmypDBZrIs3464V5ARtiPukzeUw5kTlPbWpnE0TE3sjmhK1yzQc8wVIEE4dQyPCwF59dQT
TQZ7XjSAwBJsIYBehn4kQyzyfePPQ6VSOkO4rQAtzQmiq7H6WoQvGCMgdRC88mZCguhx7MopTRUU
axxmjUmmn9qeLoIa1qOBAoyqJu5Ynhmewg/xqq6+pOKmi5AIg+SOZNvA9qLAS1UBveTPJr70kJje
RnIaljAX92OEt++7lJ0l9YWprkrJVpLVTzFpIZ/wJVa+tQNAXRjkmZUrMNeGDjbS7TChjj7HmFoP
WiGuUN/kQbvljbcJ0upaV8ENjKGXAwILwwhioREAzTIrBvSDUz5xneKhdM1dTTV2TM11nVkk66WD
XDs57RHrPnNGOVEEVJs8vHKTzN+yqgL8BE12uGsQtauycJXWMBd3AOd5aW8m1LPPpLfoixcDv8ka
rZ8blSwU5m0Rkv4RL88wtzE/kBgte1mZbNOYwd2FGtaQNhaYMiI/Rt5v0LBJXqR+P0tIVs6DSl0n
LFVfE9rmC5sE3rJpO+RD5oDechU+iBB90Srh3/zcnldYAKctT0GBaaqFCfpb4bfnTd7Ao3JQ8rLN
kL8wCRtknvEayOuoxUwmUbBXJQfvw408qAZHmG2O6M4EpZJz1cERcKg4uP28gmNy6ULe12E+c4Js
ypM2XoUDhV9V43SXkQmb847BhjVDrOSEC2TSNQb3u2oiVDMa1N/Cz6ctHb42AgBrwYzB8STeBddA
M1fG+gZEkH1f0osy7qFH8YvLilo27UoJvzUrIbC03R02qw/NKL1ZVsK0P0VfXjqIsvCRV+lCUpuM
wPp0CSi7rbHaZwn96nTYNig/vm0qzAG1xIqeJAojwmHuhMbwtip6jpneb2+RPwLHzdIxi6Stk4mW
aTwPe/h21tT6U8cHS5j1vjcbbaZmtQQ/oM2ru9bL4LzH/PKaC5gy+Q36VBFH4YD8va8jFmI0E/p6
xcMUUgUJ4nBVBGTpWojRE+k+QlXkz0YNwK9tMjkJVNhOM0dVa51nBqz9EMoz3QR3MgbHoe81b1GM
9eZFOC2/COIh3jqi8/eMhMFtUvojeunYbu0GbLgv+6jOvrqFi0z40dJHQ/NqGygPvaBORSBUsjrf
pVGlbjKHemeyjiFjbIsQBBbDwDALmYN8B9fBPjIQHHr50fUOfuOgMGjjAhNPE7IbW0Juy+ucrQCb
Hu8aQW5M24VY5aUXwj62TeSxX5peVtDlzawfZuu8lOJrq1m4r2rWXFuF/ofIK3WLGJ4BWExLdu7g
o/Fm1VDP8Pan2G96Bt8mQ5Vjz8PbQyy1uO1KWNvAzZYsij6v+dqnI70pJZHXxlMuyBDC5CgyUglI
H+N7EXVlac6k8u1dPZIGbsuFQ7xZ3iMXcEmwaB7Pn0jQx8MxAykhh2UUiRp3Hjsugtw8EyD8wLip
rdbYjJG7hKFNjkhnC9s/OubFvG+OJIeAOw8dD/mz25TdIs5ylDo1c8e1qBps6Tkvi6vRkbk/c/mr
ktGDz2vZgcOZweNrqBwEuQ+GQebbaoM4cok2PQxyQWHpxYhhTkgKlqulpV5wR9hF6tBkijZvt/Ld
USD3AErhNoqhso3BW/DAV4VMLIEud/SdeSpKqL+G6sa4sHaG6qF9EaU3LkMPTrqObsZnl8QVisWR
5FtlandXI1YC0tU4qrY19ut7j4JPnQvgcvxY9kwGC2Noj4jsQPLMv0/ZaGZ5O6gXVFPJrooa9Kt0
nZ15LbD2Km/lNh+K7Ng7aocn0afDjtohRD8GiyukjrnajqW0B9Oi1aQt7a+SzMBai0NWSDnRm3EI
ID4w4dB9oXQInk028G1Qoz/r4+7smGhhjVVJSHpTwOza0e6ijganW8vSKswD0DHA/9gcImMzcIl0
Dt+USLTOTVIOcC7NUEfOEr+Ahy82p91L10r3rBLG3IR573dzzvwIxJRQ8wUAUH8d0QzPwZq6mBE9
2niKOLbwIkCZgF5J3+fLZKzNimh05ucBwMVoDlGqxCvLB4F9VtvG117WZ4go0CmaFBFHkxgGwGF5
2ZSYxFygvktuNcyGoW5IZ5nqbqpcgPJMEOARjNiXl2gjpQNBGeChDAmONrrEQZJGVjnTnrkMxRKp
oxmQUIwG16nOygJJv3HX+uduiYG19f0YIGtQ1ntlY+hLWkjhjrXWfVuqtMQpafGdffIfIZ3XZY7/
TukbP9E+AA4eKRLm9B/9H0Q5wbH4COa8bI35GeV8/cIfkD+T4HeAOgGPGvYD1//B78AHVAQgNfo+
6BW+/yfOKbzfRQAyyJFI6nreazPgB+IPnNMDug23G0opvijpf4JznlChMQWicQBIVZyIBlpRmxRj
L8UAFW2EYjWpiTl2VN0IWEPUE0gDWMwfvbzTCcQcXNbgJJiRGtpcqKLw1deoDyzbmQpb8Kc39+9H
X+JvgFQQOl805u+//cxI/POkjn//BnPtUZWzklfFTrEaYJRbkxvVl+cf//jxyv4ktPz543imb3+c
1STu4Yac75Rpa4NeQC+nfuzVHvJraLj4+CDvXcEJ86p0sC80A8l3ce7lMOyIG+wVjdWfKaLwavzy
Ik56GzlvC4CvGewiRYvuoYpQ08nxQlM1XBCtP7lV7x3lhB/f1TxNR5vnuygi2aUqyYUbBe3G6wuY
bnXl9wnjJ27Y26f9zgPhJ8yiorTY1LCA7NIUysaZQyo/WYXW7yK4nBtezz5+JO9cDD8SH9+8VDW2
YqO2sdop+Hh5V9wr3HwZEk68fJpgDi0mvGKAByYfH+69kcVPWt0mcOoiistw15mIoUYGGj3mS2yo
WueQxhorOuo/T5T5cvBNHq/xr5miWO5DCKoQW00bJCWwbgDRoW2x4fhEav7ebTj+/Zvb4NUSkH9f
ZrsyN2eFW0uwTysXRRt02aJw40/u9jsD4NVP7c1h1OiaBMAEgpaH+NZ6sAmOGI718b1978ePf//m
x0M+lBFQn2xHYgpOi82yvVR/deye2gkqgKHaC2Oxhasi6GaBKJC37Xj04eOTf+91P5kaXB7GXclT
f2cID/QT1uUBobl+6mXJPJXwu2j+4l06mSOaSiZuPuh0F2cdou2aMM7RqfIriN8/vpL3HsPJ9ABk
t1do6KY7zpVC6g+vYFHg+j355ALeeVVPlUJFEdLQ8yq+lQbzQn4s+lCb3EVEhvuY2/uPr+Kd53Eq
scpJkrWFtXwL7BPW2YMG8pFU1SxRKE8+PsTPCqB/LjnsZCqoQqDZie+pnVR1AIS6u5ZNV91lUQt7
0KpckLIHQeTjY73zUNjJ+HbjKvOLoFdgDhVmKZFqf1dEXfRJmud7j+R4E9+MvIr4VRe1roKNQuTO
0TdIpi7aedOoZGC1REO++Pgq3nsoJyO886KxDMuObwmNwawHn3QJt5Z2zlWbfMITeO9GnewDGpBx
leN6aFMUNr2y1IH/TpddfXz+7/34ySDv0TJO/Vz02wjtmS80H3m58kQYiPXHv3+iFfnzlToZ3CSA
gs7tZbxrqsoRfEpCdEcWTjxKew0f/xQAYEm0413H1o+al6wzwr03Y4nWE1NNS65q7VMBMZnjMnGf
KEcSsmr7evTOQU4pwNv/+ETfe5Anc0QQwsxGoD4DhmFeereKrpyG3kG3O/61AwQnuweZZV3oEOZt
+8zxdh1RdonkGe8yU070196UU6G+HIo45GlNtkPumzX6xPpBZKT+5ALeeVWCk8lhtCQrPIvMT99t
4E2iB+cuGDUK1o8fwHF784vt7pFE8XbEAoLRoqFc7Ryn82AUEYa5AMltiEO/msRuEXaPclBZ/42A
koROsE2Vhpzu44O/M12c2lXImjnGIardocFSTcpWRM9VJS98w0EVYsj8+WuHOZktfNToPgvzdlel
dThlHRLoBRuRtpvpe6duPjMsee9JncwYKEqi2HXzbmvHNIWnNncreBiBjIJoxk+WvPcOcTJvOGOt
e6bqcItKcZiWgtWXechBS/74Rr338yezBi0t4B3HkZDYJB2bW6dl3SK3ofoklO+9530y2gfSRMA4
U7zLjYiaL9qjKl7GpGOCzwNbiOKxtA2x3ifP/Z3JhZ6MfcvasOxtBw10aqprNDmGnQ4T7yJRufxk
In/nil4Nm94seMJpeqZdPW6pbJELEhB4L3VVOysSBBcHaOF+/GDeu5KTSSAOsAcvaprsK53fwFL8
WoTw1uoi9y9WP/RkGhiTfMjdMkr3XZLcCsVmPnzD4e2BSs7WRiw+vox33q8jQfHtZBOiUxC36FLv
0p6ZnVcTkFVrF0Dyxz9/vBu/mMvo8bBvHkYUY6r3a8e9RPv2RhR5Aepu+K31NTxgC1gn+6OdfXyk
V7nbrw51MtYt0XEYFWW6V4n7hWaIXajPEh6VEwo2xMTP+RcPDnKsl+VEt8DQPz7se2/byfBHf7fI
SKRi+BSGCN1NGzINpbHToepXfULGv/iYTqYBXTmjTpkil27eq3OTV/Etl6n7yah87yU4mQSURZPF
t368Q0/OUTNCsgQuWT1pPrtL7xzglWT+9jXwI+2DzuBvS0cWD6QrcIfqyCGfFATvPIRXT7E3Px/H
PB71GKNXH+cg8WSgqMmhSdCa86O5Lcu/NrOcasRDWYNPCAz6fzj7tuY2eajdP7SZ4Sjg1thJnMQ5
tWnd3jBN2oIAiaOQxK/fj/N9e8bVG8webpMZyTosSaz1HA5s7PytVs1jAPuLbRiV4A60IElc3lJz
k3Ua5dloijgfQDqrwV7I+woIJY9+13hZL5xbc3NlBHweqLDLojQ74EKME8qru9qByY0EdJiJMFy4
Fed6OY3tbAxdHlk8pl59X40iBKk0Z950rXSFjuEmw1DF20z4fvb/F6w7m5GamzMj+F019X7rgzU6
ythNPBk5dxUytFfrVsQIclD1ClSDXftFZJ36ZccxaAJ5GSK7ern9udkyohuYWZYSp8Ga4FWUoLz4
3S0LcscbdhwK4iysycyNZeJi86gBRnAqAGVATfRaAM6+y/LeTwpAGHaXB+Ke5vuTQ9g17ndVoTo/
Vcq/Q6kk9pBAFSXMcmC+FcQ6vOkHBb+4DfDBpfipsp73N35aIAN6y3vUszNgYgsLwkSkrFD1A7Wy
k3Iz5Syi7baIKu3txCTb8Jcte6kfQyA8vNuYVWUFO1dpi9sQGTxIYaWAjDook0cup7+B2hTRglnn
zDqdgP7nu9qp8LmlbZyTcpRQT3Kagw1yzLbzQDKyaBSv224fLkhnwdMLDvP1oGxeegEEV52G6kso
nezb5TWaCZUPI9Sz1lunT2NagYXv+mN9HxVQM2XAoyzsgJmPlw+I/1nrKVf9OFp+dJfHgKDyrbbi
HpQmj8vyL5NhkP9QQZWF9fVUBCi2bfOgHqVc6Py0Dp/tvtOPOuu89L1odMlYHdqx/gZw1ktpp4m2
xHjrV8Ox8lCzEwPsfdJ+6Xk+E1MfMi1nPUqvCImlaXaobZQqe51tXS+Hi03bNAtjmuvhtBfPeihJ
z0klwZ0VqYYztLCKbWr1xXXRTWLhSpibtlPXZ134ovcVa3QFhzHnLyBiMPYCC1PIVgJyDcWf08QN
ROoNt4IlFdeZXfjhbnjWpwTBZqRNat373VC9+IBwjJsxFPW6z5qP8+ms+ROiDYSYLDtoktXXqRU+
AcuHNCGro6Q6jfByLM0tjnExyHzqptTJKZh9dceAB/HKEfxGgDghi9Bm6bgkSTATVqZfUoR1R8El
Y4fTO1pkzmOajXCfcsRzr+JvakTyIT795fKwZl7tH1qxZ7PXNgBZVFNg3dcNGAEEUJeEBVh/u4ig
YoW0Q9I1+tflvmY2wke67KyvsphAZyqm5iUK+hzQ2B7ePHlqq4Wn7cwKfUg8nDdvhU7tNW3zAgTN
uHdRt+FAQBbw9e6AoVy3DT6cVc47kV5Q58ilwxrAA6KUjT68XmyWV/mmL9NiyT5pbqrM3Zb2UxBX
BFNVnuiJ9Qj+ac8D+mXdShivENcFtrGsmu4FdLVoTwCXL2Gt7gK9dbn9mV318eF2NktZ4NeOrhx1
Bwwb3NAiESWBF8D5SAAMyYT/g+PiXzjSZpbdVKnxCyTRMkBSXhjQRJDgb8A+91RW7JU/hu+XxzPX
h3HbsBbYDOJ79H4akcP46sRpVJ5qEC78FqBFh+12uZ+ZZbdP83k2b6kXxhQbt3uhlqt3NpzK2wTM
mD5b9y78EIQ/a18juSgqt4SsfQrdljaPh6TkY5/gy73cXh7C3FSd/n7WhRvkEi+nWLxonUIPJ0zT
n+WgvdsuxyG9sL3mpun097M+KKxOAyDg+xcGPtG2DkfrrimZtfAmm9m8H5aDZ63bfm0NOuvJrQK/
Bvx9bGEJo6KOxLDL64csSPfwZD6hrFqgyuo/l+ftBCj55EXjmyKWKvdpj6IghIoJH9SfBvDS6Tqq
U3f6ohxkauFqYAPvtrHCrIuBeU7zYqSA4zeAFjJ/cIFRK9LW8p/B15HjtykfiwjhYMcnzWSuFSR9
iql1SLkvUQuyISNcZxVY21EeaVAUvNx/hH0aBTGfid4CpDhvOKvILgV0PntwRu64bzIoocM/kU5Z
/IewtGiC91qneZuItEehgzdIJsJWMMMr8+gWRNTHSTRZAW8Yh3TjbdlxMq5K/PumXisp3brtmUOe
XeCn2RXIt/IamQ1g2C4vyNx6GJkSK8AVqAcG/wLaQQoLNvHgIl55gKoDZtsO2sm6xLO9gD1d7m/m
aWYbRz61qlwpOgXPcPDJhbpypK7AM6uKMAQtKNZWGrfQcMIFKm56RaOAJs00qfAxwIOOsFWzGtjG
zcAAyUunDKIxgMTC7j4V4U0UBtmqOQWo6t/ArYmaBk2g1kARZFfaDUFfyjW0AdJkHOXr5Yn8PH79
+DTBZ/FLSZdaqaoxBDa6ScZArwLHBxJytv6r0CUPLX/hyfH5mvmxcS/4IR+ausFXSG1H8Lliza2o
8dSoSzyeTl25uvoxKZAux3T6e3l0n599vinSUHstoF6TtO7SCGV2MMzGyP3utdD3WbiDPj/A/fgU
D2fTx13bHnytg/vRkmNSl8ByXJWpBiC5ER6kDS4PY26RjGuiH/UATKWf3wdpSWOxsbsI0XwbDXEg
QEIvAvuPnHSUqyuwyTxr6eYwbCn/X2nWBzDvn9HhbRtkZaf7+yzmdTgAyN4G0DCywLyB4jorhXeb
A1nliJ1jZxLaJVNXF9BpEV1L4SIVun2wdRQIKPHCFvp0IkLPTJuXdpu3grTVQ0SDeNxrgEav/FCV
qATr2rmXqXj2cqvfXZ72T3cPejslc84Xd6JpMww9O3LmjMdoKmHTpet4VYkJzZtnmIg7cM2s8kFP
vv6ROURDmp3mLE6abOofnHDoh4WRfF4EQF/mSRX6dACLOzv0qMQlMqbDTgf2o47aAJ706peeQM+g
I79zhvLF6fLf62bQOMJknxfYC0EF+xQghHbZJOLqprV4G3693MHp7PhPZiME0+bfJSqjWIMWZ2cH
ewrkTk5fT6NySfsmh8qHAkm7d3j/drmvme1gZtPBQpg6xjjDXe1Dx7B1ydOYutX1utZPW/5ss+k4
QvlP8+rYdbr50UahDa0r2y767eX2Pz2pMFPGSQUDS6bB18bHuCZPAw+rJ2j42nubgKV/uYe5TfYh
Gn82BBgI214X5/zIcKPAtHNICq7+FnYLnyZkvQ9V1EFYToJBTNWvkInjQr+nTfzZJjgt2Fm/jgBJ
MRAuO0at87cr6ls/+Jo6dZFkXRZvbNCo8WZnWyesb1lR/m5ktaSIPLcljBMCiRrs6CCrjrnNGvBv
wvyJOvjGvTywTx9VWDLjgIggSwLRgYIdRRSGmwK0500cte21xy1IzUJz5HI3c4MwzoaUp7EvnIwf
IwblgqidqutCgNS8rnXjCEhzPLO1DCD3Kjh4rlEcXtfSIQu/fSb+zbw6LWzQHiRhR/j9HZC+Bxsa
5kwsz34r6EsLAlOTKsCL8PJY5nb4h9rM2U6zgorjiqv4kaOHeqjfZZSDsED9P+PYN7sYEg5gIL1O
yvohPfvX5V4/fTeFnplL5ZTygipsb3xN3bcl6MBebX0PFRyIJju/6epOXuUDvk4hJGMvXBgze8JM
Qzq2Vddgh6FPIC97kHha0fwQJWR2lmo7cz0YodOkGo4MckTogG5KN1oEUFKlbb7k6jzXvhE8JM37
qR8Rmg3PA9jhpbwbn3vHA3Pp8rLMHKhm6jG1yrbrKWVHu22cL1Oo9CuACfEefKFmDUYRK2/EDlQQ
uibP3eo4dJRSKOW67CUC2fs1p40PDz3f/V+qy2ydcGYwZgWHsMZ2Q446oc41snMMWhO3kkxekVhV
BZeDy1M2E61mAYdlztii7MSOowCM2spQBvXh2ucE03cSt2++Azb4Ijp5ZgOY9RxSRTbymxU7pgT8
2jZAtcOrVLq9PJS51o3rtOxw/qoxDA6EU+cWr3GJFBdbuqznWj8t09k5Y8sKAhgWJJ+phSd0PwLJ
2zoQRbv82+eW4dTrWetRMEbR0AbZoaTp70gJeDYG5Er0YEn7zfg8pvIVqM+lRZ+5xcwkMCqS+SAD
SBSmPoimeIZCDY5Z7DGu2mpTKmotxOPcnBkBL6qGTECdl//Tjw3zuW3llC+Xp2wuPow7UrtW57Si
KI+aywcvCsmW5N3wKIDW+n65h7mfb8S6XYVeHsV9cdRhCOuu0C2/FT7W/XLrM7/fzPuCBRD7MfxQ
j32joJlcOqASQ77ghjHvz+UeZn6/fdpsZ5uqGEDkp1qVRydwo4eiJwP0Rx3CyO5y+3MjMN7HrQ8V
tEHUOfAZIJFdNaomxfM4NFZzxUU/hc+Xu5kbhhHXvVeroRxwbURwkUCpXDftpgGdd+WLEep2/0wT
voXHDAxefvR9mT+j4QqOuJPU7+t+/mlYZ6sA5aQUjOE63bt+CU1sKJHsitP38brWjTu75KxkSCEV
RwYcC9kWMSTPnjIudbHwnJs5K8y0XkqhAxRRUh5ZDW2eyh7cK8eF0j2v5DNeItW6WDPzdnYLwn03
INYkC/xX1sRh86fRTloeL8/T3DCMWKbITuQtL+mRDDGYsNhU8Mbi1T6yKrkv3SZYghF+3pFrZu9a
u8GzI5f0mCrYXSD3GiTtSSVtqpwqcTnzXy8P6POogGj2v9tKV2LSXBdQNoac03VWTumvMOX5QszN
jcIIbd+qPE+hYHS0Y+cvG63Y2tSt/1LgMkocvNj6hXtvbhSn/s+Co/O5hNAbwfbtwSlO6mDgJYx3
ZTEudPD5Sx0E2X87gNZCXbASh4czjRXS+B7kXXkj28fCriwoS/Xud5D1wFELNZE7G0fMqrB3zUSd
LidW6bjPj7WqvB89lPu+Ac22VKWamzcj7AlzSV7zEpeHCzaO59ipAxWmmv25vLlOs/Pfz3c3Ni7u
JpXgbQcDEoZcQZ9Fl+zWzUPYyKeLBLK5LozruxcQRoEsTbyHJgNMeHnwkyr4bMC48O3yGOa2sBHx
zkhHQMZTegxbfXQj8DhQgYIvq4Z8XuvWqzBKUDQ9bbyzHUyYFUMA0cqPsGC4Qk06uh6DWi88oGYm
6cNP46zxumqGCaWs4lhDKHLLcShedYK8qDEIF+Jjrgcj0EG5zSQJxvwY5f5JdEW7MNImKBr6i7Cg
mYWIjBiPZJ85nujpR0JAx3b0aneZmyHxAGvngXd0e3nBZ2LCZJtnrOAakojx3p5SSGvlOvkoXaxr
/NTp2Ur4GbOpNaX5sUVuA0gWSSB4g+cyXXWPQy7q3/azoe/8yENa1vHzGKRcp4OQelouMQ3m5sYI
aDF5dYC1zo+kUcNjlZfRUSJ1sFSX/7wsgSgwopnhhSOU7ka4Smt6DxfZ35kNkzfovCQ2yZqN9EAz
sWte3fvsJNhmy23Tr0tpu5EZ6XxyoD1X0WMQZ+QJuqQ1S9rctRYOkpm5Mynkrk9YOmRIAwclaK/X
fBLdcN8Qt5Xr1t4kj0OHwQbMEWuvobt0k8VdDYF5CHetQrOErkkW15kWaB9vK4b69yvH98Y9BDxf
iC7YAwj41Wsc+79XhUloxLpguV94U14eo5rHHFXzKJO7WNRLazGT7kPJ+t84YcRLrWZAvsIV9bcm
hXVjTp6UAwOtkNp6w2r7GpmYe0cDZrZ6h4VG9EMhw/GqNsBdUgTV3nLa5ms3BpDpvTxrMyekSQpn
kPUgOlC4Q0CZv9V5B3sEAum0OuLwZKfRUtFy5rAPzVMAsjgo4AUFyiXtLc1On1Akmh5jHcAf5PJQ
TvfGJy+H0DgI1AgVOwvKvkdXS39Tc3aXg9hINu5g4RQgTp+ELvXWZSxd02PRS+kUjumQH0XLfQbN
tNpR+6hjwVKm5PO8DDxv/t1ubj6FXlur7r6GVMUmGysNlZLwTvpfsmwiUPOn4o4Prb9bNXsmXZxG
EkDQGFflYCkrsdhwsHtodUad3yS1y58KVIwWEplzR7bJG58gxBW3XLIjoKxAgZXurzgWz7nLvgYA
7WxIw7+1PRTnsOxPOnRvZWOtOyRMFnnGAdeLwFI4uo3fP9T5SFIkHLVYaH5mCxLjiPC1Z0OqBAPz
B1xBuLTZhrjwWLDU9EuDrLIRTsq2lxfsdAB8st1N0NNJyBEYlJYdi6m+V1VNt8hRLO2GucaNNwFq
0NDNKUbUadr6R9+PFqTwglUw3dA1/ZdbNkGqLtDxoS7SQ1qOO1qDyFBDhT+e6rswI/fVsERKmd1r
xqmAUmOQCZ+3t1KTvT9KtdFEfBEMsG09YI9Bxxk+8vmjI4A+AWzp16kwuG6FjMeBzfws9UBCPpZu
XE0bcN+Y2hSlvwrIH7omRVyzWFVFkyI7hUontZtblz67zP8juTiKUECep4YfB9hd6x4LJl8ceMQo
hOfK//TnqCna2siELpzec9eryRd3kYUsNBPVsRqgII3L1OYlTEtK+29jQexsCJzHxi/pVRPVt51X
DAv9zlyAJo9c0Km3R0jg7tMGrx6ahlcQRTuhxXAyDV7VLczdzP1nMsb7oOdM0aJ7iJDBeOq7rnQf
C8otCJ+SzrduVu244BTOZ58KaQPkYtnW8UEyRFeXRlDPK/jCgTM3U8aZ0PJ08Cyrhss85PijLZFj
dpP5EEWmI15z7mDHT+tGYbwV0p53zG1pegAD1ToQWcuXIqZ04aKbOdoC40BgFnSC8gHAja6C9VVn
a6auBi9QemGa5lbaiHoZ1o4NceRoL9v8pz+CieJCcDHBC37pa3OmB5Menk72hKpAlR7sVBdj0sIR
lyC7q8YnXjvVuq1kEsSB2CUed60KaR7oK8L1gLADZF/DcV1A+MbXPxTwGzG6bbSv6+w7tSNn28fj
KxABS8zwuVkyvgf8EpLUlU7DfZl2Y+K78cHnYXzz//FhPhMQJis8S9XoIbMbHsoBVIBUka8adJZ9
FKQ/inqJ+THXiRHSdQi5oLz1BepMqtigwpSBc9Qc25h4Owe6OwvLMRMVJroNoMUomnpHPDA9vLEU
Kv3gm6w8OUxsG7R7HF8GQbi3R14cKXOq79BzgcEfYyNEnHXZLvU0d4uY0DY7pVnRKNThLUs/d2Xb
P8MOJH0sG0hMhwP4ICVqy1+6UReHlJW/gXg9rjq0fCPsfeAyhAKg9aEGc/DZHlB5gd5wAy+NVe2b
2DakylRvux05QLBBIWnZU3zY5Eu6RDPLb6LZ6imi/QTp2zd8zAwllDuHCuI5K5FRrskJZ13r9pnU
44MmFP6HLdB4kANpr9ZNjRHpovdaaVew5YTsXJMIpyrgMR+H48LKzjzqTSBb1Gs2TSSTD1JEcYKn
XJfUAki/ngbQ3oag7Pqj3TOinYJKoDmI/w8uL35HGurCtINe4FTzfuVkGbe4jiEuAuSffABG6qYv
MwrXT0CiL6/EzGFlYtQyfJMwDqe7g55GurWj3EmobcOgdxT9w3J+fW63mld4nta6dKfuwW3j9LvL
VU63oaNi7/ryMGauDpMDLknf+rnwnQM0hnrIUMME2xWSfRnzUi+ct3PfJSZWjVSkKOET4BwgYEXH
8bEEcTu9c2iDe2vjTPEIoX0qUEe4kT7OZO8K6CJRZ5vItsaIwkux7CuyseLAW1q8mVGbcLZ0UtFg
6c45uFH0FPXA/Im8i790RPa/Ls/rzLqZ2DUQ2zr4tlTOwebOsGWxVz/lwTrhs9B1jWOgyryY9R0S
gBQqJ/tMQsKbUL70fTL320+zdva0FkpGXT0y/SAbZd1VrqwTQNrr7bqZOfV61rpfKi3hwlIefQvI
wT5qvb11+upe17oR820HrWSIlJM3aDWr5MQlvckZ7FMvtz53537YdZ/9eAcp+DQdGcB1SIqC+AoB
iD7+Bk8A+EtmPgw3qvjAdAyfXR00t5NUb5c7nlsS4xiA8VMKMhnFhuWd9VKWtveopfP9cuNz0WDc
5zUsWexS44yhheLHslSvWRpOd4LAUGNVDybKTvo24l8Rsgfn9osdl+01bVgKiyF36RybqUCbCDv4
+3i8KmLrF+wC26sCgH4KG/qunFABw5WWIKn42wqrO9tu1i2JCbNz/QCZ/bBxD8B+Q20tDaCfeJe7
bbeEmJm5YUzlBDo5NIb+kn34eNVTSb76/dQdXS/7PcFW6XXd0hjBLlGqQv2gwOFcNfpLBivkrzZq
WPCpZiiRLFwBMzvMJF27kEQIImewDykFFto9fQJBFwTmSqkzrvuSNtF2NbRD4izy7INvyVcxIqVR
qSbbXZ6kmfD7EAg+C3sbBl5AhkfDIeqhcryBG6gLVyTXWqL3zO1eI7xHKsc082R5zLrI3UA8u4Zy
FKRK6v5N5xnk4i2LbSY7uLNIwVauiRH1bWyVUGDC9qrBh9h+rInfcX/neL2z8LiYmTYTfFenAc80
DAUOxAdNsIXe/aEGk3jhqJ/ZVCbwDsyntvBEOsB9a/R/g+oIg6ccQuew8IUpy6qFN6nWZMjDjg8Y
QRvCYkSQ/lCTegmbODc9xi3OpFa1APzxQGPm/iS9DMc7DrsBvTD9MweICbmjYRnDuhG2lG5IYeYX
Iztqw9DojsdQCrGcxW/euXGc/n4WHXUP0gQZGhtllLG6r/u+fg4j0S8Vu+aaN670iMERxZM22adt
IBM3A2QX1Od+IQzmWnf//fHQyOcj3KXQOpTpDrr1rAPS8sGXdfvn38C+3MbcPjcC1dVWAJc3Svb4
3PfhduFUO5E6WVLJRYXRmXeNY+LpwB8stEoVfZMWh1k3rFCkVTZfAcTpthwWiYlnxd2maZE6HFMn
uIPafrDqQ8oxIXbRKIqJeTAZZoP3PZPq9SORiE+pvypYZOt/vsqOyYfN+qqFlllO9r2fZT+Jnur3
OHfzl8srNNe6EcgtZOh5Pk3u/5xzKONZBx+vjoVz7vPLAR7R/+5QFypplpDa30eK7Etr+ms77N2O
pH3VgvI1RPV94QztjYf/rBvOaZhn8ayb2EHx2A72KSnqG1SX3QdgWdiCZtbn29mJzXBWcFWEgy19
g0cKkP28Tq0BroVe+XUa2SLUf25JjLCmk0vBrsjpG6Gkf0Uhyn2vgENcyBjPjeHfsP4/KeTrPWqF
wb6OYBuIjCJcqiqfJDEcthbOpbkujKiPYgkLnN4J9njP8Nu6Hk4WgKjgbQMeLaV7Iizof+qqAVRu
/13oOhdTHwtAeHQDRZ9AOAmMuF5iaNdsLH8qYV0HnxDfXxrSp2uC7oxZyxQguoxl9ntaokZpyV9B
iBTZij2Lto3pqhmvSFk33jtBvgffrX0CG78lFfuZH25WIezIj1wKvOG7Den9LTn9ajKVq/LRQWCW
H2jbOpYLeON7ji/VTR+h3gd116dV82LWHnihtB7hSPg+2TKD9zLUxWPY9SGnukYKAr/eOPsEIVbo
8sl+j7Tj7aGqnN6UE88XAm1u5o2zzw9sLwtii/2NclA0/QpKU6GzxJ+da/z097NzjhWxyrTf2e+8
r4dfFQQXkSkkS9qAn6e9MDPGQafG3EcFJi3/xvhwOBVlSAGn514h11FZjG7GJj0EqjuINms30Kr5
2Y6r3DXQtRHYRHPfljoib1kPwjsrqPeRYFsXa2bhwe8qnmXjCNu+uvATu+VjklbZ47oNawSyS6cp
0nXjv4GpNW4gXWJB9YH+XNW4WVlwA+q3oquzv7okyP0zXUEVoxqWJKBnNpRZWhhiG3JGUxf/sQYG
NQ8VOJsqp+/rfnv47271cgKOlybkLbeRYkidoU5Yq1Y9MoLAZMlPxRTFUzi5b/0EOA+Pwj8EsIdE
e+yHC2u/m6nDC3lCNiWXyl0X3Ga1oalhCjESV703flBC8Sub2n3XtfXb5Qmbud3MAkMTSq/2bYv8
GX3rgJoVGCLdHjYhBygO7aqhuWX5kirPaQ0+uUg9I9TbqIEJby+H97rMf3bwP674sLMb/yUG5EfD
8/3yiD59E2CRjLAOOw8WkZIN71Brim87q1TXwMehaGKNYGOv68O4pCFoRDsWSrVjsFPuBEx/2E9X
r7sszGoDETnNGtGondMAGTls3NpaeC7NhJ5ZY7BIKAGzUmi5fHS6q6H4dnk65to9ba6zO8KtPNge
R2i3C1IJXNPwS1ZkySrgdEd+sm3MIoGW8BuG9oXaWeRGyx1UGzdd962W604Ms0ogGO2UC7frncia
vYJ3cNYuWVB9VEo+++nGxcwiR4/Ut9UOOe97gI83w7bfdVsYHmzybbRtdg9km2+/vvsbJ5FbuVU7
iPlu5OZbvXB4zM2dcXnDHXeKXWRQdtAFyJxmI8JvOflKxdKDcibWTMFQCFZPMCnC5HV1/VgJfmvZ
MCXn+ffL+2ru5xuhDG55OxZTpwDbhkdRleZ73EMP3OPbCUbaK4PCiOW8Z6iqwWNmp2yYxha128Dx
2f9zeQRzkWFc1K1qYwqLDixs5myGcLgirlxIXM3MvVkusGB7FBNgDHAGwachjKLquZYC5UEyeAuA
xZn5N+sFeZeWQz5gaorgnecPdXMIYtip8oXdOTM5ZnEgjssspE2P8FCaoTSk/rg6W6Lgz03PaUxn
ZxIXAj6nDHvHUWRD4GzuoY+gjXerFtYUYHWB7RAEuuY7q/1aj9999/Vyu5/b6eHzzwhZvxA21SFC
Sn7jX+2dc+fCle27zxJ3Wx14ki3c+3Nzb1zG1sg1bO9xg4VFk4yCQyhsaWrmZt6I2rErazJxjECx
186uNnn91kXfLk/P3M82gtWvCVzCg1Ht/KYd/0b94PMkKDhEJS+3P/fbjXj1hFvakHdUuykVGxb/
DcpykxarjOTw+W1A+IOAgMgIe98dD/eZqOEw/nL5Z899Rplp/q5jw9REaLnAa/otODypZLj+Ul7V
WxEuTM3M1JtZfnhFO1WoMDUcNiBZXG/reGWsmlqqU6ZbW2iOYFJXrdxTeAVraEFfnpu5331a6rOD
gARxD9fpU+PFlbZ+kpUPB/vU31m7nQxgy5Dh9MpRPdcv8RJm9/M0M3aJEZp9OsYNXOTVzguHhAr2
Ujrq6wg9+Mh1351SXE3C++L0U9Jb/ubyHM0c9CaznvteBrlUjMUvvo9Om2TlrqBkw5a4UnNrYITt
hO9IL5MVTpt8N7C7rlhIk858UvxHBHME3BJiRGpHNP0Duv6L1HxXWfrBL9O9iNyF7PvnP/8/Mpi6
IUgfKKyIO9xTdVvRVffrfzQvddzWdRAytbP9cOc2YQKUfgd7dP4lotA7ury2cz/+NHdn+zQGBk7L
Dp8ThY5fM6uF5AAoSgvBNbNZP5G4HFLkUXDwkD6F9WZzBUWojYNCrOc3ezga3A5htetUCBbkEnXs
80X3zVQ/vGQocUcMCJJnW0acDSuuKBzVU/Iol4Q+Pr8H/qNt6Yx5M4wKAaHgpVE5/T4AeCWjbMGc
dm5NjBCPIwdS1Eju7rS2QBSs75TtLTyq5n65cfu2UnuQVMQvjwZ4XT+Tbt+kC5fv56cE9ML+3Umk
65206tG0R93dNHTJGHTJQMtt7vKFLuYmxrh/8zGygsbBdoo47t6/svy6KghMarwND61glLgEsrC8
ar30S1iVCxM+85NNYryC3YoTeDgcwipNFEzDPbmEPphr2ghd7UsSiRDbpKl+Ot2LChaOzbl2Twt8
diRkHFINw2n72ZDdbAO1tcp1VQDYvf/btGBQUmMpFtAR9DoeS6gsLdGbZrZfdBrN2a9Wvu4ljGzw
AKnzK79BoqH/5dt5ovul2stM7JjM99anzPXiAj14f5rgZ1lBlWNVUgelkH9/fDcW3Knb05RbadL3
7VZlS4JdM48/32S8wySG+aAiI4Uh9BZcycnhVw0nCQ9wrhwqq7rto2Y7tXcyXoU+RzXGiFOVORED
NlTtAqvaWJ63GYclRNfM5jQ57qnjqXqMEKp9tafdcxfuVh0BJrVd+lMuogntxpa3Ccv2lLNb17IR
plUdCDW5OBeb/qZS997KZ4fJYA+mJmRjhV9c1g+u2FLysu73GjFaCm1F+IySu9a+oSM2+9Xldme+
XX2Tmy6xv9wiQ8P6lj2Ia3r44zwHya31lG2XXjMzh4DJT3dFZE9+hJckUT8V73al127AglZhcH15
EHPbzwhUr8gb1/cgwON47obrOAnzJfGDDwDsf/OBvslIr+Is7asJfE+dkGto4G6Lq/qQX2Wb9Kt+
vPeuvSTJN18AUtj4L3fZ93UDMkI16MQYwrhc7ap+H8p7Fa070Uw+uoDmaBuXONGC1t3jKLhNo5VH
gMk9P6WSq8FP5c6rwq2CVF9Ilr6uZvaPSTXvEKo9OKRyB430Q8TC77xIdzZVCWpqSwfyzDViksrB
0g98AUm6HUSXkjbKDnEDnkizlNSd2aEmqVx2Zc5JiWtVB95JBq0vdzKrVyHPUak2blkCbcnO8zBB
dfyQQSx+WoXyQsPGm5dJCKJKd8KixnwThTcMR/DlHX46Zz8JK5M/LiYaiQaqCDs1dLf9BKCMU70q
fAkiS/cOj+kliuIHqPizjowHcFw1XllVmBvy3FyVt9nP8GHcXFuv3m19VdxGL/XdTfD18pjmFtmI
2rEMvabj6Kplu4Y+ukvH28zeNDniPI95ZHUZ0ouQqy/gk13kx8F2F26Audajf185FBi8AnoKSJ8F
L7R8bymcV4+XJ2SuaeOSnQh4MU6FpkcQ6dr2l+/liaArf/fptDh7Wlq8ixse4yyzfL4bZXddaJFE
+crPPZPsPcC5kbUd7sUGpoqhx3beuKRnMLNPTIY3k0w1RYqzxlVsA0TApisW9axPq/bJdg+MiA1g
nh0AVC133VEm8B66GW6sJNzFyfTwxO7ZfZA8h/vf7O3yAn8ULj7rzrh51egW3D597dgH+Sd9cuWG
PMFNXV7xjXz7mz7wQ3Ow9sUh3Ka/llRbZq4DE20lMovhUY6zNMbZAS0GO4YiePNIxtNHgGBLfmpz
M2lEcwMZwUGBI7SrotesvWcRdLXa59R5pfI6aJeyeHPnkwnBsuLaDnvtyV1GZRIE017E6bU7iU0k
xDaO3McGAd/GI2ww1D2P0js3hWsRrxPO3R0pp0elrd3l1ZyZWBOvBc47uPopfoorXots2+dPmf3U
0lX4F98EbKWKFXgatHLHbLaLibzCp/LNuh9uHAVDUVEhMokHAq3ibWt5W8iaPsvmVkElcCFrNnOW
mURx0YeD1aU43DOL3JP/y9mVLcepa9EvokoIIcQr9ORuO3HsOHHyQiU5OQxCTEII8fV3dZ5yuG53
Vb+lXClBb6StPay9VlH0kCtVJ1Llt9Ur10IoYT5E4BKFrxQCYPZ9mN9Wr1yDtUINnSgPkljbqdjQ
8tDmPyqxNf2VyPuSVVbnP8B8Vcuh07TNWAZxhu6jbelubq5JaFw4g2tAVlu2WkDeDhfImTcU3Yv7
0IHuRZ88l3B7JSi+EIqsp76h0ad8iAXD8tX4SLvx89Kz/dAGD0YBJNz7m/c36QVTrSFaXa1LDFXh
MYWDLtx9uezK6srRurT02Xx/XYUScm1mljOcvgjrRKEBtoscuLjP8sK799/+wp21nv5GEOjIBKLj
rZ2/Y7Bjnm+0yurodlVTQ/AP687sycVfbP+AOY73X/mSVc5//8sq0KccIcaDu0nrey/ASNZjfWNl
aI3AMm0ItUsfb+3mDQRr9W3ddbBe//eVy7kqa3a2Mg1YwrNfEb+tergGWNWiDXtvwcJhCZWBYUQK
cmM0E6wCbJUVjZ1mLM3ctg4+kvq2evsaUmXzDnLdIaKkDvJ2vvCPCwgt3t8ZF078GlMFL5sxLy5Q
pKGfquUO026e+BbZF99cqwJf2HvrOeyxjebaswgeGtK+snL5oNvsXyPn2z7nGl/FQgiSTRN+AMWA
dMGz1A7XYHKXbLM6kErKDJDzDokZaDAzD2PzY0/BTGM+2KrfQJfnWhvqvOAboSNdHU9we1aqiSUe
VNFdWbs95y9+uYD74UqKecFlrRVPWhblsuTYmLzQXwAjbJr58/v759LXXR3TDHMqEeQDUG9qo39G
8EOnpMQYyQyympf3n3DJOKt7lUNYPMMslEXLhpOtp2pz8ADM33DQM2yLWV1T27lko9Xhpa7STS8R
OPs0jeUxvkkcHTDtVfBsfSDlmcTHpWpfo0hT5iD/svuW9mdx2sep+vm+nS7s1jWgapQdSKUK2CnC
VH/oZQ951KXASz62hTyUarrymAtmWoOqGFgJhh7sctugj78Dea6gIyBu4u4N2RpS1fYUlGwhDvPk
Fym4FJJxueLnLuzT9aA1xt7mPJr5tO2CJKj8TTx9G0Bi977pL9lkdX47EHpndMZrt8UMVkuZoJhz
28rnJ/51cU8mtJays3drTtochvlKCP/mvBkMvTq2raLQquzK87o6qZf7AqW4CiBjY/pNTZ9r/1M9
X+NHvHCA14PV/jAGVmT4DWFkU3S8EiU/x+GJXYPf/AGtveE+/zSW/jJSjSn2uBjP5v/yU6fi8ck9
7qOHe7JxybMHNPiVr3xpC60O8swaMgf4wttIH6n+YmmR8Ob1pu+8hlZ1NZhCgxJrS3KXz8fiWuZ+
YWeugVX+DMLdesG6evgVQ7hzGrIr1ri08tkN/WX0WPPzyKpCDgsWatzxyRi2u/eN8aahBVtPD6JO
tpR+Zrr7wq+Ixb4sxr0a+Bwm1QxW+Pcf8na1AU+h//0BExic2rax8WlQ07zoQyR4b55l0XfstY0N
NABSXiysXraInsGxn4x1xZxJgPXikwHZ/syzZ9dhAuSg3ALZjT1Evzr5OstGdmPCyeCL7eJaMZLb
7LIu/heCzbPTgX+yNfOBrOS8iDFL5sr+uULFdbrymDfPq2Dr+v8IyE1Q51l8Yqi1pLboXpANfl6q
Ykgpkc/vm//SQ1YuM/Qp+AqXZTw5MTH+hdpAlWWSW0wkfKuKJg62zMqgugaMfPNyxMdeXe7gUs/i
qW9QIiqMbNlxlMMUNCmw/lmBSjjzRF1s+omHOUsHDRbIa7DDNx0tHrxyGkXuhQIzf/n92M9kbnZF
JSBrCwFnTHl6fdGQf1lUiQE8oNSP0P9u6aiyfd0L4forJaFLO32NHmmGBSwQTWxOZWCq6TVUTk82
CZGB23YX4OYq71gFfQR9b+ucYhhLF2VVHbWZhu4l5lWI0TI3TqVuE9Domn9Lbez8T8ADjPJupYsI
Js/U7F9VBH7TtWDucpXDnyFAow2C4klqTAAkbijmNuFxy69UOS6tv3JduReYvhti+azpEt+jFdXV
Z1CGvnYh/Qmr/+9Cwg84b/q/fGMpo6wFtUt4IsyCGHoTWJt7bTLlfZMfHQOb3j243XJqT0ttR+Bz
ZcznQSI2qb0R0zhZDsGpLfWzZvES6KbGxN9n2voEaYgpa0AnedVA01ZAOTl+GQxI0NCiLrqqUIln
4wwqypR6VbjXMxQ8xwNooaNGpXWtVeWlUjJSfnv/GF8w5bp3RaIahwWpxafSQacWyO/S3wO77t9U
a4ElV26iL0SAwvPC76GgA0ENycOMoQI22sf33//CVbMG5Zh+DuKyKOvnvMwhXESCJvwCEStjk4FI
c6X6csH5rHE5FrqaooGV7g0Jy03rBpFIyPOkkONyOyr6D5Lra4Hd222I89Dyf/deSAtMurZxcL8o
4GLDHQjJxvExo9yAFFhrUEV6W4GRJzLuXRR2ag9dqob9M469og/jPHfRT2vLGGRsdeRJ0mymisQF
CrFK5P6XubI2hKReW1ShOToU6iHxjLpV8LsdS1OEt1RqBYj0//sjSBSKsiu96r4x1evcUbJdat6m
UIw9mnBe7t7/+Bc27xp41JYqNssYVM8gRCqzjekBCDxFM07QlRjpwiW3hhk5qIdrDqK7+zBv2baN
9Ndmxg5YDHtuIbV6JZa/8DPWiCMCEejaVyY+eYLJ/dBVHQaoQStQbN4304VfsUYe5bFoR1fGxf2Y
gUo/4tknsTD/LhfyLvCHazf0nwmRN5zmWlsjD4alhvgW4ppOMTvvMgpw9H5svSj+3rCpbPjGzrPR
/m5Q3dK8xNBHiaq0L4tlIokf2bh+UaiQNx36R7NHxmSJaB+laiQVuWLqC+5i3ZngeH4MocTsqQdJ
XKqyMyvkosS2lVeZQM6X3BtmWDcpGMk9mg96PBV5D01atHAAVvulQlXEIe7sOJ4OBrPfDncxF80X
w1rhN1f266WdtLq3KhDdaRk1DmQjYbAj4kz6iiFA++X9jXTBD64VR2QRIc72l/necy7+OHbdM/Se
fg/+sOzUkrVpFJArIc+lLXv+gX9fwJ2iGJtoins+uAUp+Qwi9n1Yy6ZskgDhfnAAyLBDsv7+D7uw
LdaoLlDpGL/01HAaPBqEaTBHvkxlLsWQRu3SX6viXbLfyrWTfJYOwnQRZiGLeWH4JUgv/nGlRvbV
QLkQYlnCx/Twp8lfdH3TAIr4P9QX7zOmQSZfPJVxRoav5QBSyic2tPNt0dhaeUQZMSLkRbrRFMXw
HGbB/ILU4PNNX2aN8lJ91te6J0jyIg9l1VLfiZG1z5DavMbsceG8rsFeznE9Ktcp0LaB5uYhaE3U
/Si014PWGBqSnX/ENRMXU1JMuWBfgWCJ/WsVibe3ebBOYTEH4cRQ9fyDjWoMWlcj3ea2HBPg/17i
LoyubO+3gZHICFfVIpk3LSSsZX/ySCZQ8WNAgy0f2ZAHyza0HQTCkhZ91fmHBElmVyQF9zn7MDj0
+Q6UIpN/caL03PesCgs2bm/6tGsoUKQIUGMeG++hU9tnKfhmwtc8O+vuYvyhunL3XfCIa40I1/kg
Gcq74SQKTPh3CNJ/ERpciz7/NHDecPZrkQgDktrY5mK4X5pQhjYBxLcsP3ChnHqQxRC5MqVRLIN7
IiZIaG88G5B6TjwAYM2TNkI1r+AaAUH/K/inDWOp15CsQTDekhKKRCQG1x/4vQxopPuQbRCBBMFd
heaL0gkCKTWDGBDqNYmtSzI/qykiS7GzWdHWD5oNwwhcIeskCMkKdCaqpPH0YMvtUo5N5CWODoFY
rnzNS4Ze+TY+cW+wi9T3mCryn0eKsCkVjQx/vb9ZLi2/yv8r0bFA9Ha4Dwf/69iBkXoJq/E2D7bm
JWq08VlYLOJYRt7yNSvqlibLVPFrwJgL18saF+MXkSNdkOWnWbm8eQynuBdqQ3JZRSm4gYv6x01G
WoNeiGtBD5dV7QlzCpJDLlsO/HGJRTFc6WNe+iGrxNsG4dCptsnvedeD8VKBwb5MleeXWTrFftTd
tpfWdEUoKAzaQ8/oCaFapbco6NXNIRA+ba84xDd3E4//b8QR+YkKaMNOvYLMnK0B8S0LdUtKjcVX
JwGqNGUmWcVOfKmfyoFOdwOB0OYNnxiLr86B0QMflY67X731oBTEBFPNvgDTQ/n0/gPevA7xgFW9
iy2CgVMGegRJ6eXlY4srUZck++gm+YSsNC7SdikhJdCBIen9J779McSa1tBAPnAZnPR/h35GdwOt
wkMNBdwbVz//zr8iyQDdu2CIOf3tNGBVH+JcKoCKTTfcNH/FxZq1sK2g7ucURmNNwXqouwk46QTD
Njc5D6y/iulNpzt4j87/BQ+1JJDq9TaD5wcbNJbqK5vqzWONR5z//peNbEPQ2h+F/2tUpB02cQdx
p7TzBrRJvLK5UhL4g0j4v7sSTzl//7+eErXhFKDyjibGLKch/5yZtsu2+Pp9CxmMmPtQ9ppUVftf
XUBnG25LQVtS7WkzTcNR9O3QkYPDtGKWsmawv9XMWrnJIXayvFB/8gKE1dXo3y3tVA1PlLkhj+8Q
/LZYXjneQOJTV12tLMBdEBtYwFs1DPnJ5KziDVgCMEbX7kOaDW7aacFqvrO6s97O9yp+bTryzYCP
C7FyoJDAHpYJFdsTNGz40ZVjmEhfFMeWVWByuMoPdOkxqz0zRgGwDZ03/g67vom3y3AuibhFBlOV
jlUr4kdGVfflpvO7LvHJAiFPhxoy0Jyh7/YSSgBl2imvMVdunbfDV1httXMId4jJp0Wf+1S2lf2W
AL8BJ+RUH4hgEwRLzF/NgFpWeZBxjdGQHbjMi5zdgfBg4OYkOLG83KAUWVQyVW1Rit1tP34VWdPZ
FFmGCaw7vfAnCFLlaai66kq14oJnXJcCI+DZLTRpwMKv3U8Twq/UoNq7cfHVTaIpKg+8JerY1xDZ
BCkwS4rlWqBw6c1XtwiBSLPHUKK/sws0bjKfic08U3vbq68LZq4mQy045ydo26BuPpIlsZZduQAv
OMN1tUwy0/CY8f4oqu4xmzGbUC/TYej5Tbx/XKzrZACwsqy2Pv2t82mi964pQ3oX82haroU3F47/
uv9qkYLXQlp+IjiZUOb00rIzz6X0vzb+NdLHC2Zap65cwI/0uucn1zKbisXutM37PYZMr40xXdhD
/9fy6xdXziF8papjw36Aa0XTrSryqLnypS89YLVJeYhOzMTH8Rf4TqN2W6qmcYdpBir0Nt8Q//fC
k2qaYCZOT3/o+kprHaaRryb1F95+3WSrImNsBhbG16WcXqbR58lwZiV9/9UvfN316Cdb2ngKkZ/e
0X78maOzuxUZewoV9A5ve8Aq5KCB8j3GwFfYMyWTtrSvEoR2m+uaPJd+wdlsf0Ub4JqNgd2m9RGI
uXxLfPkZEOgQbLnsSlPogv3XNcPcL4txBDP50VnP35Chm1IV91euvEuL0/++Pc0qqhxkw44iA693
z8l8GG10DdF2yTYr11+OmplWVvQ3WlkgD67CR/Dye19AJFBdef9LT1gfLZNPqJtGxVHPY/FZRxAG
RENuQl9zYPbGh6xrg9TIWEH6MbvT1TSjzg0V4rwD2xbYKa/JF1z4DuviIO/Qiu0iJo82xsw8QAgk
PZNsvn8GLi2+Cgahvjr7KLq1xxYx/pYpzlONGtz7i1/4AmsQiCN28TTKDUdDuywRuawTNg1zMjfz
tXniS+9/fvTfR0yMTc+ZxBHreJRATenfrgvF5rb3Pz/0r8VRhm/60msRGguIqEHuCtg21BtSdDP/
ve0Jq9ANijDewgHcPfZT+4X6/DNarC7xg1Ld5kTXvXXX914FXYr+6CoIqoBWTaZcFhocf9ip7/+G
S59gdZKVBvikhOjusVcTTaHZJVMDoPONq69Occl76AUCEnAktHv8Y31g6G7Cn3E4mP9+YNUDDTWR
sD4SZ3ecLTb1i15ciRAv7P512dcU4CQkrlFHw0rItAA+Axo1cKn5HrTkbzL9uvQrbK996wcgtxig
uacgHt8BYXOb5dcqwGpRygTtBAnlOIqSLABWZOHq1/tvfsk4q3OrM+nJOodxrKkG3L243XMV3gdn
B3TbE1aHV8eVjfJ+VHD/02tuGdudr8aZXA1+Lv2E4L+b5yyBGAb1XBxFgbSL8s8A6mSbMYuq7fu/
4MLBCul/H5CDhrMDuqo7Gj/XG0w7hZuhnl/eX/zS269OrUBOFAVmhnkc3LIQuUsXDXHpqR+vdTQv
vf/q6PKyH1TrSXWUot2bvAk3dX5r/LCuZ+eZmKyHPtKRVuYnh45TClWcl+F8O75voAtvvy5k53ED
XEfR90e05KDoo4h4GRQXr++vfsH86+nNvtSFHEavOJpZ7OjZ6QAms6+ub/9Lr3/Oy/66u4QwoOnG
kOhRNxJnqscJg//Rit+2OdfoGluZZUCSivVt+wsavzTt3NW6wCXrnH/UXy+PZueASbOxOeZuej3L
nctgHjeQ/sivhP6XrLM6uxR0ZqFX1bh3oTBhRsiXDqSINu9/20uLr86todaHLCKrjiygCzS5WNNP
X6Ec7NFrI9uXnrA6vNkk0S8ycM2B7c5omij/NI9Ir99//0vWX53bHJS0QlSROqpwqaFpLnZ/zhcS
gqebHrAe3SRxm1OoTHVHKClkCVBMzZF14gG9lWu787zL36jzrgn2bezPc+9DyBVU33niLBQ+BK30
Loabrs2g97f9kFX0rPlIPDIjxbCtAHm1HF/ZOO0CbyJXTtl5obd+x+oUl61qR7gedXS6vzeWyiM5
32SOQG6pkktcJX6rrokvXthVa5r9thIjSkACnyWfnnvfLsgz5ptw51ysRzzb0gAk51H8knOqasbh
gS/Q3st4c1suvJ711CYYaW95A8GYrtv+uQzA+33lO1wyzepIg8O6DtE1kkeGInAiDap9C9L593fR
pcVXp9lEYJmY/b4+CsKDI4ma+B7kX1Xy/uoXTvN67jNDCyJsTNYc+wBIs7Phc3A7pYFhV5oqF15/
Pf1pspjZwsn2aBzixNZAYmqss2uS9ZdWX/XOFGh+0DoT8piR6HPuoiAtWuhN3GSb9dxnv2ShLua8
OZrMLWnbt48ZACFJXlyzzQXjr5n1e8uyWBYxMkg5IUDvBlR/NFDcPoijbrvK1nOfxEGpRyJGgfm9
Mf3jqSP8kPcNdMn657//dRGDur+UzlQAnAMOkv7xCbjHvty2+OoSzrtumZqsbo6unrZ/Pq3PrwbP
lyy/OrEkiBpbQWX1SP0BkiElBOlcMD6PEnMI77/+hTuGro6tmhRKn3TGzszD4onmtdpRmXtPYg4x
qDGWm/cfc+kTrG7jLAxbaadzmFKB6y3DHMZL1Fzt5fvhH/28N+6Y9cynsMWEUAtpBplF+x0YhL57
Nrg3vxggdL0tnYT8J9d51ezozPRBA6NdZcnCF1E3ibKgN99O0GydOfh3urpIgAbotqWBbZIKKq7l
jtpY0o0GRN7folhJ1Ud/aefu2Nq+kweRGykUmifUsXxb4o2F+qrc0MzQFYvcbBLZ4BV3dshGummD
uSgwQsRK8F9GefWhLclYbWgI7u9de4af95SpBzq0/VH3gAOdLOLsOyst+M1U4VXbGID1b0g/p1fS
FsWyzbPF/0F6U3yKKNSS+znzNy6mwZMr2uUTCbLyOZ8acjCBUngaNXFqJ8MfTVN5JPG6snpl0Js6
UOEpuVXZaHZWyYWgzJuxzwC+RgfRTHY3taH6zZXkdwTBzrTXGKWjaa9j8a8camdTHsoRHzie9Qcj
6dliRUYoAMJA1uuWiYd4QUkhieOhb+7acJm/8zw3X5EI8U/Gj/kO0/1mi0Y2vgHnavzcQz87SEQz
nCF9UFbdKXSZP7m4yE/s3M5Pta+WCgpl0KKroWwZJLqCqm9eNPmO0gAkYm7x61ORoeeRCe3Nmx5g
G4Q5JZ2SHCCyLQtqILl6Xp7ogG71efQhYhsD3aEd6XsdJdCkaz/lHWEuIUvc7RR4L75jNirjiTWy
RADIJxzReIR31J32NaqE/XxP4qVGzpXN48e2c+KOU6RgaoyBXpOgrTSYSRHshXFbm03OMWNBWB2x
pJWmqg993GL4rnGYzM2n2We7zFPmawwr+Ack5z5LJuL0DzLWXZgIr/DFSQFh/yJN7H1DXplvxJB1
7anBOM3GBrb4pvTo/859f86PfQnRsk3d9izcQDUob+6BE0HPnGixPFWhF5MdhELDw8w9+Y/se/PN
LCr/mBmrXAJBG1Bzt7W3M0Tnd1DVEy+tIW2VEN9HXIGxiPrgYUhqTqF1KUSyCOn8o84D8aAdYcEn
spT98ljKCZzGeZ377tDnWfa79fxzXyoes2BDe6HbPY/gLMo5BkJG9JV9iGLUidKhzcSHngBrmnjx
GcpUuY4EGzdEvUupRMslhVpK8agV86dEjxRagiGZol/NQmFOENJrtgkK25MkG53s7kgJFIiN6Zg9
cLA6QilryRea0EKOIzBTaJlvmMOwx0H7so6goZGJ5sFjtqt2OQD2YGXShe+OpuDkpS5tqbdUwh2k
owQieVvWM1qGvjAUr9Hj8D4R3RfqU+VylX3zK9ME0GoiGUtRJGz1QXHNm6czS/l9aFvzrLyqkkk8
ZSjcQhYb3AtEVqL5aT0c21Qgax0kyJsdWw4AjmXFg+qsbxD6joPe6AzUgk8k5ESDC37Ii8QMfig3
CnmuSlU3jvhsmZ7jhE6hjbZRPEfNFjT7oE7jdIQtRDhQ8FpmEcn3Yin8em8lHFOySFbvMZYI4Vsu
JnpY+qzpdl4fRgMQNU1H9njZsdfJkueKQTON8Yx+KJUqo5SMQ+6SKAhk8+LqTo0qNaYKlwSsQSHb
mgCY9FTq3o/NhhBgLD/YUJVIc2nGjyw2pnsuAxTGEqvsPB5A5Nf597ObuxBSjlNY2TKJRhcO34TB
FN/GKOrRX3mfVzP6q86Amp0DyRu/YpKuQQ4C4nnBXyWc3nSfu0WbrVdWXNwBzV41DsPaU8ghzkb9
2fuOYivuYhxzbu196/sj3eXlMrNTGcsWAit2YrWcEgrzTztvyQbyQ6J/MP0j87roj6jvQ5gmsV5l
a504MFkb3Bom588kGM/idY4MxaFcXB2jxA1B9ztIqzoFxoRKm7SI4s7fTb6vRaq00xysLaHl38qJ
6w/SLvHySU59P5yQcEmdyC5aTKomD1TLIRysTTUt634DeFU+PUI7WjWpLl3G7/wpYssDmTKetjmj
+Y753bIvImyDH65bzHRnY9ebHQLvjNxZUlTBloxxP55UMwd6M9ZjEHVJM9GBPPpLFrsv1VArs49Z
LDFbH6us049RLvoAHnEIJtytXpeRE6BIQ/xvEXoqeMyyPOb/Ei48/0c5YVQU+NsY12K0xOW0r+aW
2zuvUH6z4BzJZfjt8jjKX1BtknYHQFDutoRWpU2EyyvzWTNafEZry5GXMVYT9DQwsEJ1gxwaeMIy
5SUmApMylFyekEtgPiZ0OVirUiV9ZT+DZ0M1h1JTD7RGtqZtDQa7uS8kdA94XPzIoWI9JZHNSpLy
PqbRC7iWsnrrpgWHPnO51+0JxqhIUsItdhvXjvVnIJZE+MB7WfBDNZim2BiwVAf7HI7FPVgo3A73
kR9OCA48Wt/J1u+7DnVNYapDhlPc4I6A50sB2umbDRVO5yl2CXhbu5KxfuuMP9kHbgiY9Fsgk90T
EI1Vd6fF7P8AkjjkSxKMdT28QLrS6hPVo1w23jThTUIZLAOoB6F0dF+D+xHkmINAxAQakylrcNYw
4EhIMufV2YUFHcYdk1zbUc7wID0EP2ozxcspFK76Ca2hLNwroCY0ZHumGnfoXEz9lpeYe/nGRz+K
H5ZhquOfDJSqvt2oKpr4yVQmCnZDoLP6MLFGkZ2AYIP70XN/ibcGc7kRS51oOge+YN4qe6xtENt/
WzIG9xM0y/2HDJs6v+NGFd9gwrkM9mUWjAHkSBhgfgHw23E4i71shyX6VEak7r/SqKnlJ0lY7r5k
lYc8ZMNE7pmPAvOKzYaAC7lDXjV6ffwR7CVVew9U+iCfeqDZYtBGYIw5w2GF+OieKD9rTcqbsVs+
5YiTBrxvtwz1b0ZpX2M4oOhc+Y2htNM/uqJmQ2I8aLh+F44juoDEifJzvCOLpr0reSCfc6TT/QfO
m5yd9Ew5hSyMMl3/E+j28VeYA2X6qHJVAKjlcw80fa0PNcYtoNAh+CPbADpeh4x3Jt7oM1j9Q18a
Ru/maQBZWh/kc3yoGboMu34ewRNrSip4lsi5Ie6OS5L3d4q1ETLKerbuNfOjwd4hwOmgDSGWeYp+
jvUCaUlRdC0E7lDyDEedkgqjLLu2yEBtIRrmHVhVz2Lj6lb7ELlarL+hGbDcKeFlC1meoolIWtKh
39W4YQLMh0wy3wrCGvZMgDHTH3oMiNp4k0Od7CdwjTH0wxSrn6CwUrT3Cv1wfidUYMMTxrFrd3RA
RYgWFbMSXXnUAbPhnxrQvT5VVHvDRx8859n3ThPsTs2LAZQ9QooxpXFXf57DKXzIvaKdWtBwIvY5
jQXGQpPZq2j8wdN5eLJBx9TBAIJCdxQylbzYZBb6qiCAQYMMjkbKWkqTzE4yMSbxHMwB5DSMY1PS
WtG4YgMeK8W+sd42/ssyFV6RlJX0qkeWt11z6mG08Ivm01C1SbA0WZFKTMW7g21otOzhiR1JolY2
OHoVprtYQiMv54e8rH3vh/V6LY4RLcvjDD0ecOPVQ49bl5lS4moydO7BFtk3GS/v4jIjLFnIMIcv
yDSDDFqCC4ZMIxO235UYuvyHKAxiO+EQBmyccE0zJBA1mT+Dq6nsH5Uaium3KoNB/Gs7rspPfj2F
GL52s6juY13wOm3DEYRLJfGKYofYVqtvvMSYwFbhnJPflAGAs8EduOQPmMbVqDXrLCg+QP9dk0SA
G3y4c5oCs0cbtUTP1A/E8FMUQTVsg8zU7I6xzo07UbduTlnrxv6BhgW3v2UPY2+ioTf9Fuzr07Tv
W6vKFy2iIId4BKF6Q/pZ66+iw+Vz8DBMFuMQTgOSj2xc2LDrRYlIdA9V6Pn7MOAO/plPdZDzZCoE
L3cI88f8szUx655AATIup7gedL4D6zUiEvykjD2HCPgJnBemacuEOKDx99aPyudsQdj4saQcR4rV
Qdm+Ggy79wIzQ21QbhtXit85GE0RmvVlNqRuqh2kUMGBgyQxZOAE+lz2uGzSvBo7cR/D7hAsrRok
FKjt2WIfuKLT94Fc+mZbTAFJfS/E/Zj0sRuWLYPLXhKaTTbY2zjOVSrHBrkpCQdr0mEG8wHuXIiU
b7iuEGoZBCv+Roe0z09hWy0okhXSkrsQsLV/lA+2oiRmmKDZenZwfgL9HoR4AyL6BRzCcfdVLaCF
3RskxifSWQSJgN0vOHNwQuROxiT07zNQjb64qoNX1Kapx1TUCuNkHEn4Lsfgq0qRFOmfeTUwdpC+
jgeZ4AZkXyZfjNOHeeT115hEXfG1KMLgKZoEJotN1Zr7qphpdvL9gS+7MWKT3Ks8h4ewKopTVpxB
NSqL8mHHpu5cOptAsYBCEXxC78jcpQ49IqBjBoJsw/VDTDbE2OhJCA6BJUxaRewRQQNONGEQMtqw
WUeAStUV/t0iZ/FYilkysXxyrV9KOPAh3IBCPho38Qwe588T1IO+tMFZ9LxtGC4C5tPJ2+URnT6I
JeBug3csn2XU6x/OZ+2jmUjHP6LqJ+sPLeDOX3F/Gv0KSooJLPry/H+b/n+kncdy3EizhZ8IEQUP
bNux2ZREJ4lmg5Ch4L3H098Pmg2nhmj80Xc3w5ipLlRV+pMnjfwK/9iv7lPmhRL1M4WgxM1nAvch
yLwYBxH4Jxo583TiJMqz02fajqL+KFQfTo5utCZlV9YIcGkkPTk/L1S3Hs8w38XDlGX7OMT0PTeF
lWe3uQf96bYltHK+ZHYvGI8Rj9WGXjh8cj0YQTIb8Mo8aRVojp8IHYzqvVHon+JCjz4rrjZAQBrj
be2RMqRzysAJ/bXmzr5SBniE09lKeA1TTjYW9rnctsoQQCLQu2yzNeq03wFBbH974cRbJE/sA2Xy
oZ5h1K4ooMJL8yRP935nTt7eUYmg2lxvpysKErmabnzVt6yHmugNJl19SvTDQIfxs+jm9I5ujEiV
pjDJQmTzMQjYNccbRiCX163oom7jZTGurafrXX0QvduUewDjwUucKekbZjYudwWdAcOG4ITAK8lQ
v69daDfx3ra7HkE33XhmQYuuc4KRcEv2xaj2whWNc6iVhudU03PX743Eq80DPJNzTY7O9q+TOSot
6YtYSXA1xKQGm9yZW+rDcAgcBqX1FdI41MgkCHbvrWRsbF9vs6LmyQUVn2XaOc5AT9dujsAqPL/e
LnCjs6LSP3k4QTduCD51E/djcnRbv+QVMRjq1qyCyd7GYxPdWolpeydP0ZpyZ6Qm4oRfTOcvrezW
z9wUUUuqPp2STZXYqE03ndTu2OtNr16VGJZ9nU0qMUoHhzN+bsKjNOhvZyN6YGqb0SVj56cd43ga
VdTVJgEnBV1DoXbPfaDzTjTGYqVf88EnXKC31A+ufEt4ZJBKZ7A/9yNpmq+lVVmffLWvolMYJB4z
VMMO53fsI8wVzBCkHrSRdF/mgP3R7NE6xbUX7dI+J//UOWl+cIi5rhWP9kKizJrEENgGOs7nt/wd
7pdkp6WCwEKxjPrU0vV25YJSepml5KYvO+2Lq5Ph2YB20d1t4vRVsssVbVK2EA9ZPwV4Pthm0yDM
bnLB7Okt3TD1F0NUXb8b8X/j29jzeRO4hVp9bQSFzng3C0lr87abc5icxlCn02eces3bZXEfPPla
53+PozK5wzucLYlbx99ipy7pnO+7u8kiBVsqRmfiFQSKuImJe4s9pNnqyRpCu6ITWZ+jaU/vEo08
WIbTnFdY5k+0KeifdUVpv5YQFRWbYAyT34k9Vm+Iih19CsYuSjf1GJTzLeDU+cMA4VlcjP73tmii
n6XXwTHllxDvWI3S/ygzdOamCZz0lpbhqaNtxvC3tKrxHvNW02ggd9LpTnN7GxR2QPUzDYz00arJ
xKZB5X4X5D5OnRtwI1DYeEefLB15k1gd4dv0HHtnGPrwmtRKhPOTJ/a0DX2vt/DcSYLvrDYSsIXb
gbLJQlE/WNRsPvWWNxRYRz38YpiODV9FPL9KqzHJwHqlyE46IRhpFKf/EQz0xo6OR0a4Y1r5jgdj
vTWFN3U7HxalfWQMQKOzTi+2XlCjK8CykV6x3CQ6FgJV4dQ6aw+BVbxo4I/rreuN5bQVWkzOaxrd
PsYKKMG2dwVZrBiM8q8+dLovgjr3Ie+QaTVrtS3a07S2Q+rnV45qmjfIZ/8tKWC9pEHGmhidSir0
uwAD/qAHVn0K3Q4HPktEsxthrXx1miF9G8dw+lMNffRDkLLDUUNRbWNPQ6Q8wFmf/v7n0zgMr44b
Dz/TPiSzPxr9VTH1/jUHbx87u4Q7xqoi5WdbevlDrrnRDj6VcNiNVkjOwBhx1XZQjzjZHqLi9Evt
6IFPY0qdnRyjIYtaZ27/Rk+18mqE+OE+IXUG+o/mM2MQxrc+UNkPst3Vmz5oq2crGEqxpXclojMp
Le0Hs+y6E4GJ9USqID61ii2+8xHmVRjZwy+tqNIvgi62YCPoJf46kqfUjnHtej8MwuJkEyZV8jU2
svzeoN//2etztAY+zmwGdS3Od+Ho6PEGKmrb/eQnSTQNW7JlCOMUFEq0y1VCxk2Jhm42XqUl+WaA
Jsg8Tt1EvrIe2+k3+sm7qnRbM7ZUKOClsmm5KXgvwS00M43zOe3iHCdGJE5H5Y0cd+bmyUOiFVZ1
U7ZW9dYKy9/mhTkWO8tLoogp43H/TKqFx6/aHmF8rNT1nbCUMv7WZoN1j5ru7nTbSGfzrOFStpjB
fKu4pf4pdA3nxrVF+5u0e/O9KEKmM5SVaUPY2QuSYLnKYXZk/bZeh2NV9GOQXkVu6DtXNClH1z6g
II9hfswy3tAAL26UKgytnXDofCSbbGHe7IDjsOc+Ci+eiEL7So+uxsZ1lEOSAhTYaGRjxoNOlunR
VkKG6HQDRmbXVAPVu8nFnvFn8UCHt+tsaYbhwHsjdr9EQKnqnZ+4wyNvOj5gDZrrUYMKqoMjnzxb
NvJghjonenJMZezgYPQLAhkverWpEui8Hcf/ZsVDcp3Fipduqywuiy2X4l0Rk6WfscBFAzpOde8Y
B5O4N2nXmNsA1YsHoAy02Gl9/9CJvDuGFSoKO20c1NClxaqEowRmggmtl1hB81XknNdm0AvlQYCf
PZJcJMGLRtX/kFtvXkTX4g4Ojkrete786apQ+7AAH9ajCquihA4sHixmf4xN7PTkBtL+MxnY8qCO
rmNu0mHOF9taWx6HTsHr9xMjfMxyk4ECwD2iW2apZtvGIeINu6zazh7CtRVZnUliTDF/IFx/mKyD
FGiF46T7xMSgXzmjEuwrPGIFbiuXI00V2/nmeRG3PQ+j8zdu4CYe/0/h3wrfBtpBw4A4FlEd/QwT
l7xfFAjSe7brfKV9zsc9NtqrQFXjb8IQBtMURJk88M3Tn9hzmVqTqT7ZarVFkKia6bdtVeIAGBga
3oKljX9ys68fQH1k12aKPfACzfnDQOfkt5Ul/cPskRy5BXBXNozOVhIoD4pdxMUn30hxWH3FLaoH
W7PyClzZMO4nZ6ofyDPjR2egJLbmkCsHo/TQPJYQRbkpNAuoaqX4HJowHfNx1CiNVCVVt3bM00PS
Z9aPLDG1e94y6YdECSlvsfUHt0xJnoaQV9xAPoZ3OtYdpI7MkzD7neg7b1ckA6ZYN0uuOPdd/7sV
WNSUHEowt06ohzdBmxq/PTtUXrW08W8drSZ/YgsnV78NItK7o1k3bkhURw7Ya7X8jlp08IYI0RSp
41tWnaV6135OVug+hVwSQRSaJzZmnTbanaHk7U1KYrbZKer8UOpyiqqr1MzwtvI+cH+XuQ2XWqhp
cUThyETFjGUtbt0qINudq1V9yCqzPtlJFtekRurGvibWJaMhFLV4ykOlC/agl2z8wK58ZDCnfUy0
mIBCHWrxya0s1TkW6ThuRoWHKQoRWRvRwug0t77F8WvVGc6164QEVHEphH+twy3wlWl5xcsQVRY9
sC7922pFcLuN06J8hGyMBEyZlAMcJBG9ODvPssQpU+hNGlvG4sYgVX76ptFMu6HWgoeJNHJxFfex
s2eYqGc9Mj/au6X64V1hfVEJjjKU9U2n+HZzwjL3t0HdZ3uPfD48REy99HZ+D8XixgAPA3OYllXM
aW0MNdrmDIEs9sJSx99d71b3NCRre6e28te8zoNun+JZ7QUR7gPYcGfmvpg+G0w7uCZ2b81dRoyT
E49phPZh56a3UxcG+i6Cwv3GnmKsWFF5VMpKs8E0+OQ6XRWqxW2l6dq9VoTVXgva9rEeitrf1Okc
mCP5Oe1gJoGapgTxazfMZi+B1dDdkfSyfkAQGX6ZqI7rO6xY7O8sVeS//Ah/VRlCnFE3MOPvVF+I
LvwuwvcdbN/YhMSCzMQws/hgBbnyM8nbutnDHmBMm8I3QTHkfQcvm0PydGP6+mAdVD9gkpqeTL8r
wXs/KtkclJdq6u0L7ljdKLbVBAcH4/6lZC5GvNfGBicJm0IqIs3S6OjEUfSsKVb+S9EJZrYO5DkH
r9JL6G+93G5vGO5XvMQt/47PFH75WyXF0Qq+5jQ+YkTByip4/t0XO7SKJ80nXxG4Tn3MoJIZiVat
5MhTI9ib8/Q0KcWZ9rNyO8q3g93Z9SEZwjhkijQ9yJuQsIb2aMN5VhxPN45dp+fxMWX8MGMWDQaI
b0vba5JNkQVa+KB4hkZdhnoTnbmFzn2Uoxqg1lLxYKQpQg5UNXnoJjanK2Qe4ZhldO6mU+Ppd84T
62+1yRMPjPZOnwSx6qNp2/X3QikY5QYnc6CAO42UaRPO9ofSd7Kv0SfJTsCLeEXRpv7Wi6y8qsyC
6oLvB/yjgredFMP4YnSaGnzOfUpeG2iux+sUMMerxiU/6Am0rxvD1/ObbsDa78IhVphA31DcJ4PO
NZZm96XAAS4B+f0tBMRDPumvfoTG3jlUP//gPJX+j3wI/QO05ppyFUcTc3SVcPzVT2UDW1ysdl60
qS3HODZdaU/4a66S/azt4NVT28y98hkffVXkqfJAqD8Rko4pCYiyT+LZEnl7YrHiyZ/SEAPrthSm
S7tLH8fQrI9qHQUvpKfLR9SJ/1pYKhVR6mzBW6DOcUFtR4m+DSkX3uZNJqDGox/3hZL9eKLUnisb
W9U754q8pTnulASYTrLxBiv+5viiPKZeTbLOYkJrf6wjFdaBgKhlU3c03B/zUcP0QUNQ7vyhLotj
XUBusxtaTRQktd0w2sAtDHjF9cVw2zHPMP6caoYVfVUCU+2vKIQmDwbkaM5jMCoUDFPYJp/iKOFB
4hR7tN03SiNutLCIzR1lIu1zEgZGdG1Pndc+s4TaHPXR9ifqMgKohjC9xPluN9nwO7PjbKsUVuTv
vbynyuQGwnO/kInRsq3btNpTNk0ieclJHeVHt4imcKeME7VjRDrvr4ibyMeQIQ/9L66RoE+IOin9
u8FoQAlcTLzGO4AW7YvZWgkwQZK0RrsCS18AG8nE7JrIrLFg9s8/HU85yZjjpEz6ZVAmmZndiavc
UnUvP8Ukyg/lNGuhwEbVrqy/gPn6y137Dq2meUnhzfQK/6B+Q4ZAb0uteVRhS13BfC2dz/zL736h
Tc2+Y7x0csp1QHY3I6AHQRoDONFFJN6W85fZ8N0v5FhShwAsP40KHWHzJ9h2NK7gHZe2LyHuQqMc
lNTggIyIeXoFrUL/A1JzRmR+hCOTEHd4f6FLvAOOzBTiAKVQ1mDDBvVKC3RmXzBOLMCbs4lBMj00
rMsQijJvO2MrcfkHJwU3S49en1vF1k76+/PYu6UHJWPv1BpwWJT7JwyDxVAQ7wWdc9fAArVyIQs/
IFO2w1eFR0jH3Il2Ues+BQuzz4Wj/1E811mZbbL0ExKAlvpAp1NKpI1XL8jVG5SQtMr8Xxq1F16V
kFDw8eDO5TYboTAIdL9ZShcZ96oy5Ss9qgtASzH//Z1IaGUaFE5lqzdCJ9FxFFRdUxWw10iMlI2+
Pf4i1TIBRrzo0oUk4+TJCWBtoPb4Trfj3C/WTtHD/9BYt3Qj8zm++x7RK61pWIpyDRN8QPwdZPiQ
5U83TteGxy79giTnpU2EbZkJSH4KHfmmhkFnCyGx+2mI8uTr+WNaunVJ3A18cj/O/eSkuYN1cuoE
N3qwWrtdEY2lW5fgtT40lfDnG2S0TGYBc71bwQyjTVaSEMeKXNbBIVNN5TjE5TgAXi/VAjSLbgGv
vBvhLvPt3VQTmazh2D++Elum9PCNxnWVphw/wZtNNjmCoGVsIQOwGfi4O38jH5+YLZN6iBrmgjLT
6lPpwjPk2ClZzhRAldF+sdML231tmZbBipRE8SLGV5R59NuhfLxTDcKS85+wcEoyD5ffpqWAaDU/
CYwJHmj2AjMMymq17fHjV0uu5N+ylze6OQSqjwviTRipueMoTfW3y3YvKUKq8YFaKhnanF4FYn9v
I4bhR1StdlSqs+H5r421ZSKu0oj10vCyDhvrv/pmeGuYX/1U/AFs8Qga9sUvg2PWjz8mbW2219KN
zH9/p6yszlcLX6E5JXTzbjf3SaegN48dOnlF3y5dyfz3d78QQ3zoZ03a0ano4ahpdkxyP/CFdjx/
K0vrS8pQeIlFmVY1bjTR7lul/plr2YrzsXQ4kg6kDuWpJdNmb8ba0e4cyLy6G0EpjFR6Y5J3O/8B
C3Itk9A4sLFDnalrN3GgigPQMN+kPqj11XDflEXegwcVebHWvbj0TZLPUw4kHzT4o29GncaJ2M+D
ew8numq8boWYY+FC5FESpReiqJqKR6x5+nZEGjdB0vw8f1hz6/4HEiJT0lgE/0phhs2pdStIOYZd
rTm/mdbw0Lv+0QiVDYmwU6Lxm+d/b+ljJJkH1TPWo5E3J6jDE6rFRrFVkjV6iKXFJc8HrKk3QVHe
nGqHJm1Gi6i7JF4lKFjSJo4k223QRr1lh+2J0hzVBPQ5BfHH+bDaIO7IHaffwY8y1Ca7yqrLQkxb
JlIzqlYHz6eRAnTgG04daGUAY6SH89cxH/tH1y8JO5k3N1O8gU+a+i9eCxGUn+FflXb5mdhd2air
XbIfhzu2TIzGzOk28U2+Y+boaukUh+Kh3addeS2sZjsQHdqj8nL+q5begeQLWdT8hVKozckIx28l
HTi7ZqSl9bLFJYGnhB7aepi1J2eAs0Zrq5+JTvfF+cUXtIlMk+YLy1OAuren2Fa+U4sEzV6r/nbw
VrtWP/wFU5UHY7Qh5NljaTHab6ftjV/lJe2kLKv92yoNqBHyvREQrN52tkmT3oZ5sUYrtrRn6T7z
KRV27o7jHqQ1laCCcTk95ptkGeWmCw6e/Uu3qkLw4OYAEKk5UajXn/wR2E/35/ziH1okE8jxvw8H
6v0pq82w3TdAXkv1OcufovIuTFfC7qXlJSet8EsvMCqW11oF9CjTbu5yiw6ii14825d0dq/VfUAt
ut1nWX01wFJcjmu2+kNJZen5k945M82cjjA8jp3emT1NEru8W3mQC29GHnxgaopiDxTr92Y8949u
Hb/eTsrb+Qtd2vb893fb7hTyZtQAWsaU0ZBvAIkeVp7K0sqSQo4CGw4WWgb3IH4+Ja32GjbxSl7g
Q1PPWUsi2uUgCaqApUsGh5cjaCwqjUAanYNeHXgsg7Hi5i19gySu1CqVIS05+s4ZN4XqHzpnLWW5
9NQlMa0oOUMXUdf0eTDuNzT9TdfSM5XZBy3VL/KwTVUmKWNqz5Bn8+2Chtt5dgmI5zJJlbnJTKVr
0kKbJQn5bI2biM4yVTv5zcqjXzgeS5JUi3IRkLuKtjDgo0XmAqa+a/z7ol5L9nxoxTkaSV6ZrQAx
CuQEe2W8A8Id0Jbj/UaX6dbd6vNZkFxr/vs74apaEPRVyvE301NdtHvf/h171u685C4tLkkuvfFg
mkC37gdj2NjGSav8beGuqIWlxSXhtRJXi7ziHwlj84PgEtTnyzYuSW/aiyrScoSqNruT2yeonHyX
weF5fvkFmbUkmfX7bKBXU4x7zexevUI/er2+8iiXTkWS2WQy7TI0lGbft9PGyCkNjtbWzC7iIjdp
1P73c8kYVWfT19AA6lR3Ou3GjMw7fyYfOsesLNnV3FV02pIoWgWxbgOTt+sbwCvbBi7qUz9Z/iHM
1+zg0k9Jgpv2kz66CS9HmPW2Gg9+fDO/HgvbZepP5z9n4YplgrLWsmNy84xJLwkkRis92pm/ovGX
tj9f/TuR9Uu23pn+P3otTJ9a980JvxXqFXrhss1LoqWSiVIrleevVuZ1Ud+VdnTZy5dpw3pKxkw+
9hrax6Lj1KiHxrjs4ZuSTHmQ4EZugCIDjrMJoPXVHI8epAvNlCnJlQKNYET/BuCKzLwpXfXRpH/k
/Gkv2BGZLQyUpQXtBlqyzW8SL9sYwQ3QLAbOXHYyMllYTxcZyNX5NjWA6s2bo7916WWToVWZK8zr
fM0fEo49bOxt3dGObP++7Fgk65eZCvDIkmfOQdj6W5Ted6bJ8ivMMAuKUuYIy5jHNcRkvfdxeTc7
Z9hVTmlFmS0tLhk+gIF0UtKJOi8++/C4HZm15pYtqBZ5gBojdeq5qb35G+C4tsWo77V9Lz1Fye4F
Hg2WipjtnvOEx0Fs440Xh06GJKK9wa4BZzf7SX1Ts2d6gDiXS5WWIUloAcEnBK6zWiRwsq1it/oS
FxSuTAmm0vHuq8Y/p0LENyuXf/YeWJdZC5kSLI+bUqGHsdlnkbmdWhrAL7XY+vxR76xFrev0w8zG
ri/f+qLcDe5aMnbhHeqSgIouHskocp3GdJ8SmlW4j+dFf0F8ZLKvwQ7T0O1ZmbmuG6G81WLYrLrt
S4tLspmYmc7IPG4T2WRayOw0XupNyzxftKZHVpjq4z7yq/6bBzFDuUlor7jPO5fWm/Ons3TukpC2
1AStWFXGve2PzxlN/LldrJiipaUlCZ30zqJJ1+VKwdipmfkYFv2KFVpaWhLPwKxg9rAQT42lwyQA
TramtRaWlkm+Mr/Ji6rUOPU6f2764H5anRSw8Fg0ySsNs8ynDwzpIcLQmzeMhIGtuOgeZYKvQPdN
+iZcQut0uqZ19Rs9uCvZh6VtS6IZMyIEyki9gHiCmsnGSTQ4MGw1V9JtARXXWny3YC5keq8RTgN1
zFBbTXeDNFUk6rP8bTWTt3Sv89/fqS5/LmCFA2pg0Mq/WnHdbVnaueThDmE0KlPPvWLokuHJ0Z86
4qVVW7S0vCSi1IfFaGQsj7mAgH0zQrJMPswlvXHZ25EENUtjpnAYCOrsdgUu+Fsz2122tCSoStnT
9e5x6hiMzKcxTa1WtMtCPkMm87Jcy7LH0mn2TnisT3n+JqJmo0R0gHuH1WzhbNf+U2QxVRklGDQ0
JFktJzMS0mXqXdXc2YyUi55U9XDRAclIQbrFPXUIYXUp4CjWtyoUFEegDXq1ohcWHo+MFGTmJGQP
Tl+DHE9urKTc68WfzKGGvlY+WLqHWWu8kystLGPaK3id5Cb7/GbKYAblrPK3/4cplLGCTZXSaTzn
JTOzufbc6raD1qj1irvzl7CQX1UlAQYa3XbgnyFySv5MtJxsEOHMu6tSY1uUyhfNLPar3tmCNv07
dundeaHg7GQYMV1RRistSg7P0l5LFCzdtiTJpa71iqezeKszurd5M4zfqCGjeTt/Tgs69G959d3e
h7JxsxTyLQhsCrEzLEiSPDO4CHJqqjJEMHPtMa3nHNxcyBkdczf6a+OXFs5FSJaXJlCoxhrOxW2f
nGjmhJo2sAxu1n9h4WhkaKAaNyLr6nnzVFhmDX350vNHvTt1+N1iJ/ybeo6Lzd/yULY2FXZBv8kI
QFVhTltEXXxPTNx1f2brgnKjvBW6xYoFWPqJ+cDe7b6lq/KfVAqRN7xMG0JvJXkjVhMXAYl5N5L0
wssC5U1B1kAUTEO26nj6WU2luUaduqDg5AmT4UzfDwvj39RBgMwGo3MkluWc3NA+usGf87K1oBfk
WZMzyVfX0jy+L9UXjVbBxGFOn7E2HWPpeUp2mJHRpYbJbH8VGa2qMA4MT3mmJ5eMdDWFDGZrA1+n
1zur90UbOMO+tCEzOzhqCa3M+cP5ePu0bP77ESWidR3D5AequdgYjhDG2cfzS3+sGoQ8UTJmk35G
q8Z+ysOnVhe3gdcx+jo4VkF+UbQiZCwb5KxVIzR23w72VvfKqxQ5O7/7j1+NkIdJDj6jMIaupH09
17fuEO/MotrFvXGRZyjkKZJFZvZTEuTjXnfBFznZtg31laWXdi5JLSwUiQurU71nUuUphvxs8Id7
GpQuPBjt3y9GjyAkU2KaNfs+KJ/LJqo6JjY3lkurSx40K8pt4V06kmpuWi90Gxpi//qHc4FEkBW9
6GZlyBJY+VDRRkaGQ4VXHqrBcLaWyPx9zuD6lSv4WLMJGaDk5EroGwMUYSQUjl5QfqKU/4WkV79R
J/MtVaEKUlNjxXdYuG8ZvdKVWjhUTCPAXzeOFazZcO7D9HTRDBpTyCiW2BHRUDQ6HYQeQI3wLhXl
FmrQlctYumfJr2ogGIN+aaj3vlBPjIv5YzVTtXILS2tLqrnr/G7Sezx0iBs+hUMebeMsXQuqF05d
xq9MVQs9aMviUWPufE1sMiv5llTF1/OPdGHvMmCzFTEt5PWY7/0Sb8qxadLylbXZkEuaWTqYMo2M
KjWTcR+rpg8NYeluG8M8pU1RfNMYMHr+Ez72T4SM0Rxxl92ugsLTbtSNEVabcbyqkmmrefGGvvvz
P7JwTjJWc6gag45ZgA99ad6MYtq1hbPyND/GNvLy5w9752ApZTZM7RDCQdpBmEOX6g5ijCtn6A/N
oF5DXbHNIZu57c3vmqnvz3/PwqHJGH8LcsxctMhDGJOqze/xhwI929G+tZr9XDgyGboEvWk+uGpX
72FZgN+3QsWOK0e2tLSkteEHzUc9QShmLAfgrjsl1ldyZUtLz3L47jKCyh71roGduqqGR7gwP7ve
yhNakAZ7/sV3K2udrRIBc+SkIfwA/tzmzRu6fV0+nb/SpZ1L9pjeRK2OKg7Fzswnu643BaDZlQNf
2rv27737SRQzlZ21yY7xWhj1tHHxDXFzV97j0g9I+tlSXHop5s0Dbim6G8u6K91TUa8BFZaWlzQR
7f1m0dQs77FreEy2wE965TTQfHL+8BfkScYtVf4UpOacpQnNA9QKUAB5M7qI+WnQOXsrh7RwwzKE
qUpjW6W9HwBNE32JSwCHVXJ3fv9LS0s6CG6SOg8rlh5zbxOxYxgCr84vPUvOf1NwQsYtBWprmbA2
1/sYxFVpH0BgBunKm1+4VxmvhFrsArcHk1a4J6LUHbk9VBjcWCvXurR3SWbNCPT/mAHqgl72Aa6n
a6OPb4OkvyzssiSRtXqSSeiyet9Ty3YMF6aY5/OHvnQwksBCN2d2PdQu+7YP93TvK3gO5mTu+2gt
57z04iWJneAYyBSVvSuBMie2NfVABXBTgbdYrcovfYUktjMDEaQthBihuDfbq1ntELUP5uNFhyTD
l/qSURLADf8qnQT61V6Fj8jY+aAuzv/AwvORUUx6X9WKKlKep1pDLPfIjLwrv7nMUskTFQs7tBWD
AZn7AainKeyjXpmH8/teiCtkuJKAzlLAnQlxbvLHzLMrrhdUVK/9jqExNddwRUunM//9nUEEcmHW
0An8/ZV0zDcp3Q+r2ZgFhWZKkgs5owGLu1PtjcLY9Zq1VUJjd/50lpaWpNYI0zGLhF3tCyM6Kv14
oF/ywgcjia0wFd1DKdR7c2hOqfBvAbxtIfJ9uWznksyWoZUKGJcI2TnukSZSeLxXZGnpMiVRhUOr
y5ligveRh8lRm9ueJ+aDQK0hxsuyMDIyquOtJ2bj1X8xXb3mfy6SCxM8MijKHI1wSCOL8pZIemhF
49c8iFZs1MJzkTFRYwg9SGbq1b7r6gJOHsuF59m9MMFjzKrznRDV1uhPnV4bL05Oz3zIhI6tOa2F
/EtblyRUMb1GDYrOeElciI8KPYVHtLK+X/QYjflH3+/cgROkC1rjJaqDctuY/TO8Kb8uW1sS0Rjm
roIhCMaLDTvBpoZ7CFK2pNtetrokpXFRBRaVFOVVMeHJtkPimqJgcML51RckScZF5XnRjKAjlFcn
Y0o9RDbTdshLeh2GeM0uLd2rJKzWVAY5Y2DHX4CLyqMFY9XXOvWbh/MfsLC6DJBy4UkJ66w3XhTB
JAKHdjwNluQVDbm0+Gyy3r2a1GeeJOCR8eeMw9pkZg2Fbe2v6d+l1Wdn593qTKuBBtCFcqhvKwjM
Rld1gQQxm33FZs9S+YEvLIOkPOC/scFQiV/wZj9nHfTx7mh/avw63g5quvI8Fx6QjJfSh6RzBzMu
Xk0QNtcOgzqOpN7h7HWMiygCTCi9/n1OTlkWSZWK4hVWha+lztgdU6OzHiB1+Hj+ES24lzJ2qq5L
Py4oG//qEqv61EeucRgmB4awLowg/YpTGPOii2Zw8jmSQI9wjYdw8Ka/GD/yVDXZNrfNTwwB+GSX
F0KGhS7Z3kkpu6j1h+iHXozddQutzUGN22/nT2vp3UoCnfWJmyZx7f9ofDo6R4Da8A7q/u6i1WVE
VQ8DoaVX6DuYjb+OodZDhrk6NXHB15QxVcJqE5c5AdUzz+hxqNKtDn8e+TbShNFDNCbbVFlLei1I
nwyxQsMNkKTb5bMBQ/KmG9VPkUKSTZTRFn9uRUG5H4u4PEcRPnWVbKdOyaLXn6r0W2nRB0cztx8z
3ypqnnXDuu6j6Hj+ahbERMZcZUEbKhM+6LPWWTvVbo5uGL6ajb6ve+8IE+fz+Z9ZeF+aJO8FI+tC
oafas9X49HUr8cagl3jlxJa+QTLWzGrxYMYptWcddnOM0V0fmAzXUp9KJFGBDff8Nyw9NEnIyZuo
8IRaxbMbOG8hLX5hk9+0efUZhtG3OAqOdb5WlV/QwPK8RauCzjKv6+xH43q9eTX0pfMNDj7InS0t
bcOVc1v6FUno7dRoRxMT9WLqOVwXuhnfl4Lwu7fhrD5/Zgv3LmO0KqbgMgE5yX5UjdpvGRfSQ27n
2ys3snDxMjir02GO1xo/+0FB+rPpqmLTOrAduEX7M44jBspkl4FkhQzScqGcx0C1zavL6J6dX8H5
6hdrRn0pgS9DtEgiQGycRMmPuLEeHDF+8+Hlnl/W/Kr8Mfpqm+Eh9EKaMs3LMkfq/CbeOSpUjM0k
6rX0x9zXT+tV2t3BQKmsXPvCy5LRWvA7FkJ4RfGqGqmxMdOEme/kBxl506750H9Zzz5whWTIlmDw
E0APw30dnORgGaei0v94ln0XaNYxQJlpRcooePMp9Jr7ynRW9OXSg5aUQGmHte3Ov8rgsmKTREW2
y8bLaI1MITO8+bEKVsbTppfQLHztzbHhkTPsIC8hh4U83bByoaxwpS3YMhnJVcY1dzPk3gsZydTe
O7Y65HDoawmsx02XOznDligb3p7XAwuSKiO7DKYuKt2oez/BsCctg4GDhyDKw13EYNJvVZn0ARM6
V/NyS782a/B3j9uH/yRTqrb6FSj9cXbHfKW7L5kAEYmvzNa7O/9NC09BBnzFsForqdq4P//SextK
ENKvjtN/2erzvb37hn4wy3Qehfqk9/EzvGCCIU6U+M4vvnRAkvT3gOUZm+g6P32D+QVKf9/23Zcw
b4912d0rzYVVEyFZ/a5xmTLjTM4TQ1Gfao9otITRWA8V//84u5ImOXVm+4uIECCE2EINPdnusdz2
hvAIEgiJUcCvf6e86o/bNC8q7sa3F6gkZaakzJPn7Ooy3diGf0HlnUCwRH8pnma9oanzc3S1W8qk
qUG8SJIaTL89RHKmUVXuoYW0YflEIUE3+bEA3hPsOLyBaMMLhHcr8KH33VDY2Ec3hPZvhU8KMGQX
PBDu88dL/q6/0WhZaUAbd55BqKTcGTacqBM+Q43xoWmhZZBNxe7jMd61SIyxWO+imzSKsqrcKaeT
kNEIHEBGoKK6JQP9blgH3Gphk/QsteCZvoOyQy5e8LapEjqgaToO+sYcLpgDxliYJsRQXHcKvOa2
o3p0fkMQQuQ/mOnq3x9//13Tx/cXawSWbDk2uTPdQsjT8k9OH1btPaSCcuj0mqgNyF4zR9ZAKQ6Q
r9l9POj54/8xUQy6uKF2VV8OqgrUXQ4qxwySnpM3tHe5mLL66eMRVraGLs8lx8oMpPr8sZhmiEmD
sf6K1oGfOLqoj5cNsXiAghKdFszh0WMNuRKwsoVnqfd5jnOQ+25c6NZmsbiRZspBi0BLw0eBnUiK
CGgSVoI5UJ7/9fEsVrZimVxiaqTFDP3puwHo5Xs59lAQcyBZvPUYWZnCsvdOONDRkCMPH9OykQm0
3UhCKNKHHdlcpXcfIpwue/BUPkzZmVH5NtRtBH78PhK/IBTRkIPTdU72l45pPv+am0Bnn3SFULSx
dGtTW7i/9QfwLw/Eu4kaJ7yZrOc9mGjKr7vKOhsp+hXvXKaeFMugGzF01Y0b+mMyVcOurL1yF9p+
SvzMHopg2HrOrRnC+e9vDtiCzKmTwdYePIi1/NElOuw8NBVcuFYLj2djMQwy6NRdE0RSPslCVT5g
1Slpr6a5yzfTmf9eIO+ElmXqqZCh8ut6Lm67honqz9AXlt9miGbpIe0g1nofOBYd24dqNqj9x24F
ztoTtCKp/hKklWggEGLBPXLPO5Gx61F2hf1bTzIzNAG9tO4/ySZq5nQXlYzUbON9sLL2yxYINL8W
oi6pvIWaZQmpyojlz20aQQjvMidfhKoWEmemg4TfIwEtfXpdgJC+izMNFYeNAdZcYRGoQHvmd0p1
5LGndoIoEIFq2hF1X+jTSXTDnC6axjJvhnaXrCgRxh/EaPXd5OLyVJWmveykXSbOoDQI/fTZZHdc
5g14HyYZkiPxRHMRLwkUr89O/sbDiNuHsm6s96iq0pf7DBwr7DBmLdt4w/7LIrxj+8tUGXccGUBB
I7ztZjnQhy7vUTDYF9AA8HfMD2YXcgyjHaFN5DJ+S6E1OLRHTUhXwRh8cEzFFRgHIkhINjP7IarJ
r8AoE0COezzVUNaL7LPRYeqI2C07IkDVScBmdg85Weq7GxFvxZKWTz4kjQNTj6696awYIaNUsUJG
EELDfRRXrE54wSVUlJwuH3wQQ2h5Cw3UWwgHMpRZSVX5YEhqtkiMVyayzCROLZSdFaSknhR4ED5R
HkE7g7fNa0nz6dfH/rByOvwnizj6odNAd+J2CFULpbE8OxI22hsflOL7aOwhUISL1WV3EW8Rwek8
4b9BuDeUEgTGDspP8aiL8UZRkrqXHROe978uwllNrGqc4qmu8CKHdu1ZBbsN/NzGYTCDCOrjhVuJ
t8t84gh5q07SyrlxEW9dvCRVj17ViKTtxgDnK8B7nriIh5rIkveQxb4pG3+GC7l/eA0h+wYA/xgA
pa3y2vtvPRjxOWn+JqQwMpgGQmnkNusiHcgkn7QDldeiD907zxNzdFWAc5qgv0sXoJCFDh3j8N5e
Q5Bp52hHhk2SDyYFVnk8q4kmBlJleH8FLW388unj1V5ZjGWyIxuaFN13rnnqQXIG5UDPu1IcKrGE
y+HKRGKrpWfF45Y9bV0BYOwMNZ+byOOGHWSeRdEr6qYSAqCz3MQ2rAyzzLIyKHhGmejKpxSyk2Kn
+BBeEcgodzuAOvONx8U/IPQ7FrTMsJrWdTPPEeYmhIIJau5lSAP3EbpHEeTmbRYw8VN3mZgOoc5V
LfeESsNil0LcKou9DLz1qBI3rj2gW18MGaDubmt3uVO4IL9xHZHO+7Ge+qm7AxlEO3YxIcKa+9lw
0ZdXlOatTG8keNirvwGUlPluKBuH/IAeG9TY9hOnVc4OmeBGHerMt9lLSXvlvpRdzcv06IQAgz2M
NHTyMoGyTVAfeDG0gXfsBmXtbz1SD2pNLreqesDzyRuaPfrUXPFHzIS43g7EF416pY6fd2wPsGOe
/5Sen5MHyHLV8je0/yJ5DWAPVRKa3qb27u3QhU61M5Pr6TvpZnV15B2EhkxClc6czyavovprOgju
J0HEw7pI0lpTkGaLyA0gjyp04N3Mcw/FljnihkK8CBp/o3/0a4ieBre6FbX5XnhByo9Q2HHp13D0
oSe/A96/ca8lFgAXtpLiHPmaOyBiuSFEypTsIkdSyN5qKBR+Zg2yfoeuJl37tS241DWke/tO9+BF
He2wa/0CNYLYgum5rZNw7Bx352alM38qlCdztlNqMN0D3rNQE49lmXl+FKfaYbKMSSUruWF/KxFy
mcwD3ynTJei+H+vKL3RiK4WngMiE8/PjmBCdj4137Hup7JC2bRvoUKnHaODQnL5WRdkW3nfNiiwr
dxUnlcX13JK6PovMZT10p0VGAgiqRkVbF8f5LF8KHb+Cj/IvdHs4v+lMwfW9JVEFyW0EXxeyWa70
P+Fh2+cHlUKZ7NVAdwPClGUP+a/JR+Csh9H3dlwEw/gkwinzXog7ZSNUAd0WgubCKwy0mKGCSqDT
VKMncYQyO2iZIIRGmv7U06Gvd7aBztZN5ihpmmM/R11zoucJPVHVB+Nr6qHfNikgVO6VCccVy2+u
cYNi8taPILdFARKeLO32ba4gCTZBJquadxZBvIOAMdQi4ENggu4g5xaxTB3rau7R2l96BPI5NYK4
PbS+nMmNgHLzkGjcY5uXrNXQ8IxHM0NET+kegogGGlGQj4oqLwAok5NA7/FyFbjHZQq9BDc0NJFf
XadcqWKMSTtAZbYujYD4XcM7F23fZeNBlZ0q1gGDmSNzYJxbQl1IGlJIugZAYzEZFo92sFX5B3fR
KrovBsX4LwtF8LDDagIA0qNti9aAomeFz3TSGiD09FHUkTIvIW4U7rTLeREWATTCrVLtFQ1bSCYE
ZmJ6j3bKoW/j2UJNi98NSFJqc+92jUzLGIdeOGwc4P/KJu/Z59kx3pysXjYxM1Ib3LQCuEo0ixDL
mgTSkSOBQKXTgOG/hSoWnxF5FX5gzCsDIVTGPcvLOAjq0ewn4VbOawDCWXoEtX1Ih8cN73nfeZYF
srMxzrLLyU03VLiRychO7BXWn6vrfh5cyWM5EXoWxO4mvLpjCHlWotz7VVdu8d+vBIhlwcwF85Hx
nILcMpPWScttWMLYIES5sQFr31+sv5OzgqDYO98GcO4wST1HFlB0TouN6+za9xfXWeFTjwpdOA8U
os72AC73TmEJW1VtVMbexS2AEOZ8fXhrQBJ6Yx5i56OQuPVAoggwRS/6VMx5uCN+3yYp1U4CIsAv
kdgEf6wNupjVWDKdtX6Z3+XR0H72oJ/TTHHh9FkIFxUB5VeO49FU7CDJ2iJ15LHZGxkgIREEfS9L
ZizbwyOn154WlbxTfpt3d1KBZGYvQQR+UbUGK7vIZkRSjBE4RKNb2fCJ/Sk7CKZ9M1mbVqemDZic
EM4hpIyrpluZ6sfHLrdiL0u1mM4ZLKrQyCXNzcjzuAdYH/rfJE03Hu/vf99fdoy35diCh9Ntn/A6
4LvezTNArF1m0w17/5ck+W9A85cd4zhiIO6QC/agu7Ykwac+R39fuGOBN2V6P+EqFeRXaHhuHT/J
BqO5B3nbKXwkqrYqiAsIrOJPTGhQOh971xT+BHnYtB2KGCqpZjoifzKEP8shGNEfkeKYg0aTrBry
OuJ4zAswlaArPjjgpEqVF3sQT20THjmR7eOZjhAlLtKwda9p5UnoQdJRkhtNytL9XE7tDOHxC/YR
amTe/7qlrNMOEJLC/nTHhh3r1E2PoRH2siry0jRxoeB9oebpJ3SDu7g+ixuHTeAf+aDApQJa2kty
VZjF4n0ZzQHUdgUbfzKPkdj3Iohp0HLrIfWuLdJoaYspmpIdAVbwr54t/JiFZZNUqNds7MC77yd8
fVGNbiS8F8lg57s/yfoA2U28TqGgfcXdeavQujaBZaZNppHbt6X9SXA/3iElVu0Gu5lmO5vKfzwJ
Ezi/c99EdjFC/BXdYu7XvqE28bLqECBIxU0BXW1Vv1TNfJsOFbqLK7L3Kd05/fQbMKyNrX8f6IHh
FwcL7zm0KskQ/Eyd8HBWoHAZ3efR9AUx8Qvv5T7sxdUZ6IcM9ZfR0I0DeW3bzmv9ZtZaUmKn2tUn
qN50XZLnDpsPSnkA5ukorzZmt7ZziwOM4civfBWwlyHPkc8I3aqBPLzT6Y0w++4BicVbuH8/k1B5
Yx29OJTd4vnsoN3VAbYzPKRs/tJQ9tgWOeTsx90F4QbjLc4qLTNIcVOMV/OQxFOug52TZWLDld6t
fOHrizDg08wvvTzjLxaiDOGfVvJp+GZT5JkPQACkrohVa6FOfCh1N0+vPIKE8sb15mzs7zjBskuc
pjhpJ+OIX71bQ+1AfVNBty99ckTzxMYbdG2IRaDIC2TkTJ3JX/mAcwrGTIviGY/1pOidcsOqV+xt
2SsO9FIKoeKRvkBHsMCFQZ06H+Huos1fkmGkPMhHYib6YqB0e/RwA9oNc3pJ/ppCnf5//RFq3ajp
jLN96U3wI9d4xSnP36rari3L+e9vnF2NrbFz7tmXujIQKQbJdjpderwsiS+CHi9jNNnYlzxNeTxk
RCcyq7dSr2s/feHh9Rj20sFr7WV0+2HHCf0SjDPb2NEVh+NLdwYKjdd+b1+atnvqTHPiBgF2JN4R
8kmfqwJ51CzIt+hI1qaydO8AdCSKseJURcVZL9dBV3ESOUJfcqel0ZILwzeucpqRRS+Zn7tJzpD+
nsTw8rHxr5wXS0aEoQlQcZxbteu8cH6GYHixC3EmH7v678cDrKzOkg/BQQF3YoNQO0UB8ZijrGxi
z03DX5d9/hyV3rhAN7SeW5UKv98Jr40Z9BcJcO3GMbRiR0tFl771dWNkrXZowbhSY2YSnQJywdPI
30+l3Ple73+q1RDsLpvMeQ3fTGZ2+1yiY0LtjEu7g3aAJ+IsuNDlQv9/v84V2GumyqqdHYr9FOmr
sdm6daxt8sKbK+RhucXteSdcEkMc/Jc/8Q3rXzPQhS+7jlfKwJujF2tC/2bUNo8j9LIkLW23KIve
RzLDwxYezDMjh8ao8Cf4NaxTHSlxwrpKbOvm/D6gWhZZIrsWyU50RaUV3qyiylCNAlovNL48jGr2
L8OrAA63KBbNVVgyQ7CWQ43Ofu4fnOxAgovAcPj64rQG0nOYBHHLHfWGNNtHA5X3qpnHe9n0xLnM
jpeiMJrWhXGjGQniLCwOoyyCr6Nk8/XHXrJiEUtmBRRIai3SqtxlNcUm0YjG5Zw+eoZu3GjWBlg4
iiqZn5aDACAxFMFnI6G0R6cO+WXS26uP57BmcmzhMdKtIMrq8OzU0JkHgBkUqDz48dxHkU4atxSg
JQ0dxxixK3Lw+pgk0xOgAf1EncAkAOYM/NLtWrgY6bK8HzNJXyggKChrmHqGSHBEkIA4fTzdlfjA
Fg5GXdfNpVX8ZTYhpPfAxflUZagsXfT1JaGB4v7g4a2anXTbjzFQcn1sxEXNwDRakhnY2UR1O8jm
lKY1EOfWteknnDn+Vt/ryvV5yWcwla0eW0iq/iJO4UQHVlhNsqspJ7VN/CEoaXlVBdPELoG002jZ
wtiNnq99tw9OzJSPGR3GeKjU/SyNiR02PSsUtz7elDULX8JuAQzpMkCm6h9V238eTRBzPHhNVu5R
n7nNgGIJ8SjOo3vTbalZrBzXSxAuih6AyXq6/qHYmZ+WaLQgqVuW8eu8Ku/PL0Zo824AYNa27Wzp
b47qdCKMg0C7/kGmCcn1+ROvm1t0AD9N+RZD8YrTLOG3UTeei8lufgpzFN87TeyuK8TWQbD29UUA
Irzp8qLiuMSIdMgRXvCmT8KsUv1FuXtE4cVR48HCeGdNdyo8hU4J4fpDi3JYv5XhWUkSLBkGeMhz
H9lR5wXZo/Bz6EkWKwi97tQU/GVjnibejHf8xFsvidrNDod/navvPKmX1AMZyZAGqzq9Syc75OlJ
UZp+yccMcI7YUV0YNbEwGhW7HaTpZaN2IciL7A8AuhwRYLWt27m3fWfm5juoPyb3px0q1sVhyukr
aquoScegOG0DGevZiQofSSI18M+jF3mF2pWtnJDLtaB+U98inklS7x2vEnq84gOn4ikEMyiqzGkj
WfY9lNyHk41zpIEXBu4hqmMH6ZOoOuYTS6HKEn/s7eeU3TuLsuxbZg5pqa4CBHhe3UkAJQ9n18tH
UcfQiSzj3BaHj0dasdslcpR76IgoGo+/ILhAgHwewALjBFv9KytH/3/alT0ELdT++UvUT59dE14j
SH1ivrdRdFmJGv7iHDQsE7SjhT1ZMh3nsmC39kweMnkQ4KJhsDHKyhItAZio+3bZEDXkhK5LB4Vm
TpJOB98vWv8l/hJq43mJn2pPuBxHh2ZA5cr6/pZAxsr6LwWsUFpnth6D9GWw5fi9nBzpPKECBrx2
LEMqp8uyMkshKxVCPxcl/exEXPJ3Kh2DN4XJ9h+v0MocloQtYC0Ex4zMnRc++Ebfk7kr+HNTGRr+
NVMDKPXHw6zs8lK7ifkycsAyEV41v8j9FiHdih8v2UmyptGVY0vxXY/smvS/KtwHjKOP/xLWPN+4
hKxF7sUFm3YtQEpASby0wh7EODzx9sz5gcYcNAmAt6QjhzSSB5ZuvU/XprU47CYpJcpajjxxTCvV
5q7i9mkOy3veyAPAIlu9BmvjLG7StvapsfnUn1rf/dtqdhcwpFIC90tmq/syGy678C5VnlBWYNDQ
rsUpE9nXaVb1AUAgvrvIrpatJnjKjsMYdOSljJo89qgs4ony548/vuIbyz4TLQNmm6BCI2rm306Z
+HP+tBn6p8s+f96XN7cyNoOJHEgQ/p3U+uiJh3PGu3EvvPMtaUzYiGuyzosIapX8QAU4V6nlvwPF
7+d8s1iw4tbLXhILriec6jY4ERWE3h+8AKbgKnSl2mpuX7klL/HteqhHUswTzqCKPY7Mvz37eAkI
Yiecz0MwHbNma6iV3V4i3WsNfRkd9uPJmz0GCn20diiB3ijbpU8REHbB8eNtX5vSefw32x5NNufG
8+2pdIad7sI7Xup76YxfKhBEn580fVtfeLaet+3NUIIRzvuajidSz2RfkRR5ms1iwdo8FnExVRFq
0aUznjgf5t+ho8efJMghi8pRIEqBPcS1h/nReSmnFI3BH6/eisUt0dwQX0KW39rwe0iKIg6d0AAQ
sEkAs3LlWYK464nmgxgM/R7x/lCF4w49qp+46l+bmvz9eAIrUddb3KqoAfx1mKrxNNbdNS3Tq7lR
/wqELun3ebmlJ7Vyai1R3ClnlRtWjf/9fGqdA3whUXEBmLk/Vo0+yt797o8BPZh2K/ewMrElhpnX
ljL0e5LvKh2g5sJ29cie/UndnCcG8PCG+6wYwBLELKKBUDMQe8pm9Dj/AzyN7ThtPA1WDOA/KLjJ
piPVTXSaHT8OfSepIfE5VvazyL2NCawV25cwt9RPpwjdqtHJHdEdAyOz2r66UfZlEP6Nl2HhpL7p
AimhoKIOXlpvFAjW5raIBkUeclEYjNsOzaEA9rQl9CYL9He61c+xtjeLkGDztiuFLYfTIKKTlnUR
1yTcou9dic/LhrZ2tGEeOrw/EU5Y3HggedVFFJNx3Ejer/36xX3IbdowBNBsOHVZSVAB8tor0brV
/mO/X/v5C7+3hROUhInh5JaVAheoekYR//F8Hn/8/ZXdXXZEWIMnu4aw3qkeC0AP7edzmbVVwSMa
DS8CUNJo2Q1BNdgSgDltTwDb9rd5QcpH5P4vAjrh6+fA8ua0GhucGKFb8BOose5mB4ZTTmhs8803
HPqHj1dpZY+XEPEg4zoo5j48gcfIgIqxBFB5qn9+/PGVCLiEZ7q0hdxU4LankdYnjwZ/zs7MgxYX
0y74f2Qr1yZx/vubhQIqq6zQfdp+FyP77jELUjcypruPJ7Fip0uqB84K7k2grjnpMnDkDtKSzavJ
nOyrFzlj8vEY714duL+Ug/H63oRVJb0HDAb0fZ/qZiQxZ0TiTOfe3IsbRgqHetdOi5bMWxedbpXd
cMR3HQWDn//+ZvXSsKxQQ7PtEwudLrGD7K6nUGV7l6F73Hj9lsO/u0sY57zAb8ZhU90FZuDNE5A/
ALjnJrpzIuNtvKrWZrGwAZ4Bfi0dwT6zzDgHr2HPaQf8eHHOXxmvOn28UWujLAJ6CmZLKaAU9rn2
R52kAXB1hdeSPemCa7Qub8H31uxhEXmtYX5r5rZ+ajvoQO08twzrW+7VpFVxCy2q5pUWZFL7uhWG
j/EchF27Ye5ru7QIy54fWJuNefOEynz0l+EmEe6qEq0vG6a+8v0lpqnFJPJBevwhK0N+Xeg+/TI3
aBf6eH/Wvn5e0Dc2ZkO0O4DHs35Cr0l2bUHSeizZ2G7Y2LuhgPtLIJNtOouua54/Eifwv3ji3Dgp
oGa2qyIuf308g7UxFt7Iq3JwulbIR9br7vsE3qcZRTF3+tsRmm3Jd6wNsnBFr/C6sMID5cEybcKd
6Ju5ODRSZ2ZXQoQtPHw8l7XdOP/9zW6gsEIMHpD5o1fR4HNqiumMoy22dGD+XRD/k7fGfiy8kfej
inJPZF/SjnQ+yGZTdyLXtVd3vgSwGkxZd7Vk7bOeTDoKAFc0MIeh6qtyBKxcnqv+vJpJeSwbMes6
Dly/DEkyz1zpTzntOnTefrwSKw69FAoCl1IqpdNmj70Ow/ic+GHjUO1pBD7YFG2jkDMJ9p1XBxt+
8O7Ji5VZBhAWUQevwuwRtDbt5zZFZBIVlfsUAvGJV+YqBkXpFmBrbZsXIYP1ID0dJdxCUBwlu6zs
wXzAEOy3WnBXVm+JocKlLTfokSMPky9KOh4mU7V5tAeNDptEnA/ahvyAVvZaeOhlB0nw+QnsFVu3
+BVvWaKseuhFIXnduw9pn5fj58lmc7jzHd+nV1UZiHIDGbFytiyxVlPUhY2tavNEIML1TYlgAkuF
sDy8AXaggYiSHgE4/tgeV+wjXEQZr8jC1tMBfWBI1e5T6pDrybQ/Nej5HrgdXroOJ9vHQ630T/v/
wWHJ2TClqvBBaZXpVzK2rU6IT0vWJn1fQo9lx1VGpgev17Qrkzz1i4oescqdBP8vq4pX5QRDe/Aj
4TdOgiJSG96AGjHPNnIoaxu8jFOa56bVlftUhGirqOUMyaSoGdHpCx7Uj1dhbYhFqBLIoyi0qesn
9Ns515MqzvGKRdFVgxvFhdNY5MmxrCDqSKV5El7W7ohBoDUj2p6k6+QbdrPi6uEirvBm6ADXiLyn
HsH9oQfo/1U61RY7yNoiLQNJndIOydPpiTelgPySZvuU4SYqQ8U39mHtzFgCtLSXuTMfTPGo2kLF
qR28RPmgyUnPPCTo7Dz/D3eGQxrWOB1wru9U7v/5948+xVEvSZrMiKUb3rHi9EtEly4JWj/RWPCU
9q2Nue1fVdAGcZ3TEFWtS83vP5guUUrwXzPviUDIbJ+ByeCO1BBRh1rJlhznyuYtgV1pgFPWBqF6
4lVNdoWhCI8+tAPzeEgnwLE+9qO19TqP/uZKocsonG3mpk81n/x2x6bI8WJQO6IBswjztt8PVZ0H
Dx8PtjalRVyg01zrgFXpE+vsZ6aLZp+iSyLpKrZVBlyJw2wRFlRETVH3ffrUUy0OqgyRGaw6sgek
+nGuG7qfw2mryr82m0V40Nwd2Vxk6RN3ph81ndMjWhV0UkWk3H+8XivRgS2igzIR2rq7Nn1KJ4e6
6HhGg0kSFZHsrj4eYG0KiwCBygr011NsCFiVqkQFeOBNaMxP5maTTX9liCUcjUczUZFXRWCeqJ1D
myOPwJEgvu2EO27MYsWGl6C0HlDbLOdt8ABiuOoVaXteR7EtexFlSUciQ76BeYBWesNl1mZ0tr03
LsMaP2gG9Hw/6xSAMSCS0VMZyiZxMks2Nv59uBj3l3AxTznlMElfPGd1Y55TXY/NUQCSKpPWH7QT
+wpxpi9LcsfzMcS9ZjhTGw3GLTfWdG2S57+/mWQ6zEhXgIXjGYCe8jZD5Z63pr4C+9Pzx6a3YttL
DkcloPoTuZ54Bo9/E+ue5zfSr4aNn7/29UUcoE6Lgyii4yOVzPyue9p9RTzNt+Qm1z6/cP0e3bxT
GojpUbfT+J0LbfYNbfMLl2bh9hy65r0H6OlzGhaoN3ezRpOD1l2xYV1re7vw+j7zuykiUfFso7Io
k8zOOE6Ymhs3zhsXDEwX7fAS+cFnPWVlWUePpBDhrgaHwxW0qy+8Yy7xdMxNcRdTvf/Yp73zs5dt
e7SAQulYjpneeEF4/772zov4P6g6vxSOFZw9Tq7byjtNbVUdhQAsrdwPGczguyRuXXwRKR3L64J1
oUj6NHWifi+m0Pf2KQgj5JE4lEY7tAcHUwzlXJD0iTEn7MwbG5hPmawD5wsetFGU7QFHk1bEfJ5U
dw3x7YKzGHQT7T5Ss8gPODTBqTGFnpPepQCLfhvcZuyuIINBXya/aL07G0iaHpANQo20BmGyea5l
XvDb1koyAY3Xo+4ca78c6uuJWmJ+IQFWVXtWOmBlyVxwK+MnjpF/mLJivMVVvvs1paFKr7NgLr9x
X/guNNrB7XlgRIsQBI+zdu84y9MHL/f4eNTGEH6LS3L4xwHo1f7sZ2EKqHKDevZIyoriMhiNNfti
+7DJfyqodE11bJnC4dbKrq/3UJj3VTKN57daW6QsYd1Y4HIiQv1LNWo0N7Xj4UHFw6a5Y6oOPrVY
cUh1Vso29d5LDWadibKU6C1NZ2fHUHKdvrHS0+VRA4DpDXu0/qXdlLSgR+GHoqeNgXjyFPUxWsuB
kfTQ4DJ912E1BPfMr+cHpvUcHTKFTtJj5gtvRNNIAPHjosDDEqTopcyuSB4qd0cjr/ViPs6Nc1Pw
tFEgESH5hD7qOQKCPWZFDlvp5Dh9sngb0YMawAFq4j6q51rFvfRIOO+8sCzZvpd+oI4887PhUKhR
jX2iOtBKg0Sm1QO9G2nfQKp91vpHOI4Du6rPBEqQxCHAf3oUN4Vjjg4v9WXiE38pXImM++gL85eT
boZNYL+/Os3sO7epGub5h+5D0V/rEoTVzy2YWfpbkUGCGxbRTV8h1DT/7ueio3HqjH26G/K54rHl
1PmWAdhovui+qE3C0GIpAeNDILvrOzcDaKrrShKLMdBmx+rAixI99pF/zEMx3lISuX7SeC06gico
79yBiEWg5JCKFtxN3lQDDYjevuIGh1JNkhEVU/vLgIyoS7L2rNCTTVYWR39G//cvTUT9O/J7L3FU
INSVZyAr8QUo04AldG5CPH6AIC2u7WSddNf0FaaozHnNmogp6AZ3mYoS2ughkWhjq4fd5INa8RCc
STmToB2QEpkcZr61PkhB0aHQlfczOIyq18y4HbkK0PtLMcd5cNAgcT6qqxzNrHHGHBvFTotXwl4b
0H0CD9uYvy5C+4mXxOY3US5msUMKnP4uMuid30AyLH8sQgF5KQMeF+/WpG5BEtqFrUiqYsLwWQ3q
oeTMSm13glPjq9hHPeimsSIvPtcKcoNkREUbPwh1l9um7Cq5H1TRF9dgDZrIYURaF2BtZxZXtPd9
BR9T5XxnCqeiXlz0OvJfmyhwh7hQYM65m8upfnJmt/X2MPkq3/mRM8m4VKT8WqtszOJBaT4fo7zv
0IFme+QUUvAfgr4rMx5EoNsBP97vZ5ceaidqT6VAMx9Irbw+2mWEkRYEEv/H2bc0N4p7b38iqoQA
IbbYsZM46e447ttsqOnp/IS4gxACPv3/cde7yGiCeYtdKgtkXY50dPRcjK9/oDDs9t9cTYvvRrri
myNnFUGvVpp2l9aQMb1M7lWQ0kTV9Dhmin4PXbeYkUhAGfjkOCZhK4fAwmlpI5yTQJdNOrb87Ae5
MneMOpG3zzPT6EMUuuUmoBn3bABjmZMu8/3MOyvpgsBHgW2Pdqxaw4ItZCw2lNEPgQ/30z6CpHFg
dniC458Cxx02jpGVboHDzVTUVekrg1YZdKyg58c1VM7GPsxWkpalDlgpl/I0EPMmS1+TzrhHcr1x
N5O3Mae3/dZIqL1u9mvvPFK/ePW0do595A3VTqe9WIFHLC0kK+1iqaINySvvPAS0aY6IKTfMyy9O
Oc/tflPKZaMVoboMWZli5meP9uZRO718ArpMr9RWIuT+HyRDNlwxZ1Dby5uRn6e5GfYAFCqFXY5X
ZAYCH8+ChmR3lef8HCJ4dN3u0FKT1l0LSFgKUT7NIQJsXhgmftKe2Gl4ckN/A5xlbC37PsC7amrw
Sn27zYV5soGNsmqvIoVueC6DXGpI/Jmqj2sucBYMTaXXKlULC9qGNoKdw4Yqg8i4AvRHxQRWrt69
A8cTcrjdj6UGrv9/d4WbOHRiel6HZ1E2UBpTynPq/UDU/Hvb962g94MkY/lUQCUduJ9mxwmAc4c0
JMEaE3WhmGOTGxLCw9AXQl8McJ8wqS/pXxBqrl8UHvCPJd712v0QhHKFw7Q07datiwVeUieJRmsB
pGF1OgwIIFHGoVhV3+cLAWTtAHrK2ygcPH3hIvmthsAHQsR06uj35RCnM8zzRtOQzy4T47ZO2eQH
Mo1dVkmpL1Dx0LAsQJDoXnhgoKDZ28tgofpiUyBMIYAXCWp0qvSLO913zyVvw/uEts8FhLX3t1tZ
mB0bp0tNKVkw8P4CeTod88BTj+44fJoRListLGw1NjwXytZ+EBbaPVOcMEAF8GZH2imWV9SGIdUQ
c1+/8Kk6ViJaeWBYavLa2XcRWhdVpZtW/r8miTf/PcEAUvTYVf+06Heii0u3i0es85Ud9Rr9H2zi
tv6yCIoq6WDKe6mZpNPjlEup7soBzwIrDSzNlLUtTFTx0RTZcBEDgNU7kQWjeJxHScnRwavVNpsJ
z8bplm4uRcar/kJS8IbbMGh+TjN3Hqu5ilYemZeGytoRXNyTmAMJspfIeLP4RGck7ztIdKLif3tR
L+wHNlTXVM3IxmiYL6RH/u206ZF15bDPTfTNq9hT1YQgOTaFs3IgfAwM5Z6N2SVGdbPSQXtRk+nM
mUOLG8lg58Cu7KEUswIyNAWg8tUMQ8//5tyjweccPtfA9ouwcnkc+sp3VmgvC7u7DefVJWA3MtF4
Qkln76Ec1LOPqy1EOV15Knj4BRnrSpgtDLON6G1RDXCzvqQooysO7av2SdQYWRrQN1ElO1S8njsy
vNye04XlbwN86zHrxgLPYBcOl+0X3bfhzySKpmfH0OB1WxPWtsHHkbphqM1FaZl9IloBHkDcfHpA
olSv6aktlaD/PD+/25zkgFQ15BO5zGH7bYaDbAydUOeZVq3B9d+/+FES9yOWa5TNwac+61Zma+E8
+SNu+q5d3eJcr0tU88FrnMdYDlE+75nPXDxegzXbgrlZ+2v280tLg/57B26hdZqA+UReazhMQcGQ
7qDc72I0HQDDKB4rHROcRxKteeYu7Pi2UwBUR1C1QSHulUDBOc4zZ8ccfPzPGyUEY6tdwvs7aBhN
MagiZuVk+zN0H+z5f6b43ZAqmgyqq6Lxgnf/vCI7VNqgHBrLKoB0Yhz1GvfzRPTEi/Z4aXDnJwle
vPiJqhh1TkUd1emwz5I2m8K7iXlcvvCKI9e7vZr/KEt98OtsYDFvy7nMoXt+1oOQ6sI95hTPRsFC
+nlWASoNqH6U7l/cK9oQci2NBMXk73zo8EMehyxB1pwD8MmgPpxVoopDFzYJOxaU9d+NJ6X5LpsI
Qpu7yrS5/EcxuNRrmF1FAggmiGOi6PEIhdzrU3XRBrnzIGEapcmedY1EtS3JCQonogf2OYh9IgYf
YiFdMQ1fxxmSuhi2ZG4vSVoUag/frrqIaZbDwiduXbBXfudO4TuAJAW4OUA8mGU0ehVBwPGKC1wY
+AW64p2s8dZa1t4DbrW0/dsQnjSIun5q9mSeqd/FlJOQvNIJM3Wn8zCZwns2sJQeckg5u+ouzwiD
CUSSpLzK9zCxp+aFhuFIZUwC31dfS5cLvCAmNbBYF+bXvbxA3tJzvkP8WGT5rqzECCKNbgva6ziD
Ul/zAvynCaIdd/rBO41hXrAfUsFCg8dlm6fs3gnBmWf3bHLwIrmXUIsk+KWJA9cAlKci1EO7ts26
ad8OphSfUdQV1N8bLkq6z5XfB+XBZcRrjzjLqRI7D+ZU1UOd9SOY8bDbGsPPNIkg/gPkAjcdu0uH
kSRvt1fdwi5jI80ZaXwTEla9ThxodoJtjFTwzHN9/dp49ZqcxUIGYSPOCaQXMurK8JUEBGV7nxZ9
ecRbYR6thPZSN67/fxfZLRSr5EgmlCyAgZvvQRFuvtTlVD7V6ZiN9xmv14AeS12xDp18mqrcVIAj
+PBnDqHQAjfIx6HxhjX/7aUGrv9/1xWOdE7AI7V+VV7o/i0kTpRz2MCsalv5xcad0zQC4rMJ2he/
IJBZb4dmyD5FRQGz3DmkuIptW1jWiVIyPESgFpZeTKWGHWcUoNwsSXcpRwrfi16uzPzCyWWrtrZi
zDOuZ3GBHSJsKaD1f7165QSyoTSC/3ceImhLzlZ26YWDyxZv1ai9mZaU4ytPkA2SWjV3KJFcEW71
P8KHsnvrTs3PBNZ8D7RYw7t+3Ci1NV0h2gsxDuma1wlMs901UhkSQ+3VTxD8jXYEyVvD68c0X8s9
lhq8Dva7NSg8HRLRKfNqNPAQ1wZrcCfh2F7scc/tICvrQhUEPsU1eB2318vH+SK1qQo1BNO6Kgvl
JZEiPJQiIY8ob4Gph+ejh9tNfBxZmP1/9yqR8F/oSmpeS95n92YKhk9I89eUrZfGzNoYDEQWYREE
BjmR9T9cmz9zxEZclUhf/NP62SG4ZvOoFq2s/I/3PLzi/7s7SkJMuzW8vPA5yx781OMPSdOJhyJA
ZpqFq+18HGGQI/53O6QDetODYssroMXOL1FBaxMscwXJSj2jMj/QR5OS+8pDxN2ep49vRED9/btB
Ojlplcx+dakNFIAnAO+RceDrpPWjXceAkYv0KqJ5ad1Zl1uQ56JQzXr8DHPXYk8g+nkgfvKz4MVa
uXipO1a1K6FloblpoPHbirT6Jcjg+ceoDRJZxUbB8QIJNwS1p71SnPtiZRCvq+C/2SS1+RBlNowq
g8XLxbic7Yzo6pcZEibbQumP8827DYK0LoUAZYoiYdo3n2iSyUOhmL/mOLgwZDYhAiisvuI8bV8n
F/acEMj143YOqqNSTh2PTL9GuL2ubDxLA2XtCnmbO16GV6fXJOijb+UMZ7rdECGBXJmIhTC1tV6n
Ia0yD1YXl4SNIbkvYSSmRDzRsoNFCZ5f/aYC3GTU9Uo9YWFB82s/302NkVWiW7wVXPIJNMIdblrO
L+n5+e+KmPB8O0KXxszaEhIZyKgqwCOCj2ZGdjpUIviVAto8Xm43sLQArC1As5RNIK8VF1GTa1au
Jzz7oypyrU7GXp1XezddTSGWRszaArjSAxy2i+g8kR7KOAXq3EIFMFxKCT3c7s/SgFl7QO4TKGhU
XnGRs2YvZRnq4RjKNliznFr4vs1kICJhjgszj0s++gVwEn1U3OESCHOM279/YYhsqsI0C1OUeDS/
qALmOvu64yoB55gH/DBWDAr2t5tZmHabqgBN70aFLBAvvJ2Lp5JTs0uIqGMddOwRDp7fqsr3V7q0
EJc2VYE4EtSLzqQvVKUmiE0qVfIYTHUoTlMeRM4+HajL7293bGl+ruP6Lijx9I9iZg279hK2NM/+
FXJAoUG2Ei1Ls3Nt9d3XTS8Vg9hIdgFqhR0Jb8geSj3RvSxqvjIzS6NlRTyPPHjq+ExeJifke5Oy
p/ZaBYbntQczW6Bpto2THfeSRfBXSdILjArpdD8xFM+fPY5a1MqsL02EFet+HtV+CVjIRVfwz1Tw
iH0I+lVVg6WJsMJcs1bREgnshVCOp1k66ADAfxOkd12Dh/pNY2QzDXKWQAGiH51X5ClDG8MtLmli
wNjWlKoWptqmDnACsfOCS3x/YAWOXN99gD9SDGOYXWvyX7c7sRDpNnGAt2BLqEB0FxX0WVjdqTlq
9YEpqN61Ox+4q+kz3NT48Ka5M5sqvt3qwuzbXIKpqno9dQk/i7bW1U7QHs7ybC7XoJ4L88+sMAfM
xy0zM6WXVg3gJOZp7fk78IUj9jhXY7Zywi/14vr/d+HOZgNHUg4kTjm0cFlF4TDt48nBBX7bKFmx
bkzVTWk4h+caIqqf824UPuBMXZuufH/h/YXaMrewk04cwlzvCzTFM/fYREkIvh1qD5C9i6eqjaIn
CjPi4YcL0Jv+7hM5eDAgY02v81jCdT65QObMXwOkLI2ntSfoAdjovCi8VzriXYQDo/jo4s693zaa
1p6Qw8aurHrfe/WzctrB3Zo8NcHWO61NK0hQMwyUEd4rLuoRiEU5WF+0yasft3/8woK2KQXSBwxv
clv6ygfo1z8zB9fXXSkrPEVwVf5zu5GFDccWu62LOahBD/cAafIBahkb8gSu7XMXQnLK9ZqNR5jN
JWACtZIGjoVfZNGCmqL8vHa/0yzqvfswn930eSi02KQIxamtOms8RzWgJXqveSaiH7xWbnEAN2Em
K+fxwpq1aQM9A6RlnrT4H+wVafI5hEHYD+B/uPPt9pwsfd/aA6ZS5I7KCgnuLc57kEb/MjxduxIt
rSr67w1MwB40pY2Xvk4jCjGQ/AL0UbLMU3e9C1vtbT2wopoLlGZNOegLA4alOiRp1//ld26TbYKU
UFstkg1JR4l2o1c9z/JJwrHlLzap6i6o5/zrpi7YzIG6hNiFhM3Wk2Kq3UtkRneuuyY58Qfp8EGF
wGYOTG6NFz8nc7/krqeyRw3HMAK/5kLmP0UpwuxZpAN4BCkypmCfsJ7viOBVdFcP80Ae5nyGB1dY
4E6pSy9vHpIe9+jPDN4Izl7oDtdCrpWeAOSG9WqDN8shzI8yaT3UqkQ3AvjncXhgjj1czP4CAL5b
U+xYWLo2VyFvIMyTZok4q0CPT7APbR+boPp5e0oW8hYbBdtCW1PlcAFCDo9bDy0YzA2qb9OAbE/B
n9Ht27UayEKQ2EBYBXR0lMKm8iIaOMXgedsDV7v1XeDg+3raxnukNh5W68Bzr5r/z2aqxOEKuymT
1APsp2r3M3VWRm2pL9Zu4teudJtiDL4kXHcnP4JsgOg983lk2/RVOfWtPYX1chbgOQZfjKDZM5lD
4O/biu/gCrBm3LZwTtngWJ8nc9OIRjz/CUcx6B++wPWn5V4Yp3CD3ZYw2DqefADbJQuo8zJxVk4P
oBKUB5MOTK7cHxaWsA2ObVmAd+ZQtRffU9ODhNi6SMAKyJXQJ9UMh+3FVRspO2UNNcQL+gtLZajv
p77yc+R5nsE2GbQQXrsdlAsR7117+i4hVqHv0BYSEWdVSJiaQvL6kgZw9r799T86zB9slDYQNh+q
0cOLSPQy0bCEoImDN9n+HtVVB6powi84zDrzcgKhxWPlKcfOGNyLwUkbsTNuE3yDMngaIq78Otnp
yqsV3oqnQPi7uimSEkTwgnF+51cCpItDNUr5KAqYY15yAcnVEy5AunsU0Vif0jRVcxywoYiQJ0O5
znvGUzIhDZTtehj+Slg6psepjMrgk+A9iBG3R2AhfG2sHC860XoS5sAJrSoIkYNg1e+Y8YCVqxyI
hm7Laai1SyRVN+BJspFn3NCb/F75qWuOjuNszJlsqNzkwG8tAkfxDNq4D9SJbpFsFB0J1qp8CxuE
DWVWeIgJgjFV5xZq1c91UlzYxMm32s8uc5WuXWIXZsO7RsG71Q7hpnSsnSl5ISUkth6FysVfguVN
9Klr1LiySSyFlDUXKodMVNGn3Tmpw/yxDJ3g7wqafdtyp/8gmvuMkDH38rMAnmovcPsCPmMs7rt1
e72lDljpHwj1eKj19XAWTEafmFHqU5B2a55MS3uodakTlfSkboU4m1RfmYIgGwze91rAWwAFmc6j
n6epT/nP0WcwQV8Jw4Uu2SBmgwTDRKzL0WgFKhXMbvIqLqAV324MwOsL4LuVZehI2JQG0QtkuUTw
mIO8hLJrr9232/vIQnz8B7wMNpUJjYheXJZ+xcOh8wSykvjk+l4BvFKdumshcv3BH+zYNoaZJ9wJ
ndkpzowHw0PbKFA8wek3RSoO1Ct++v1wyDq8J2zr1zVS340b6YekmQDWg/YHHL1bmZUxBeLxQY14
K0895Ia321laANaaBiIwnAtDqzNg2DR9nuBJb16gfsU2mdZxWKP8uyM1DIQ7T0/Ri88BZ4eQDDyg
4krCP+d2BxYWgA28nQIYE5btWIMvLtN7I6CY26JOrSie9bIQ+o23m1kYJxtSCykARsHOLM86IvRe
Izd8crrgvO3jVrIB1vDIBgeniID40F5DYANo4YGuJBtLP/06cu+W0rXYKRxVpWdYgMoTQab/UEfZ
ZdtPt9bpFAaFS9Ow+18e1OVvTfiYHt2aI/nY9v1rp979eKhlgRaNl6iLFrgTQ9KSDf4JipLIe243
cP2hH8S1jYmVUkxVlHXiqwJqbw9X1hmytLx6CPWqVtDSBNB/94FNfZ/BBtt9YZDXdmOMUQNoaOl9
v92Dpc9bIUwcIpvAcdKvrQtT4/rKqdHa27hB2ADXHHnNVFTCuXDapUded66KZ5as1rcX4teGqNZN
V2H7nNtzoibuwrY6a9Jd7cH0+1sADJ6Oe9QLu5VAW5hsG5o4pSBSOjrkL20H/i7Opb/ywJOvM5n+
vj0XSw1YkQyCbFth+dMXHbrtQ1t1wY5D9PqAmsi8shMtHES2DC6TaRqFReucjeagU8/5HdbT+FTz
hh9b6ArFHRfRoTFmzSJ9AYVkS+PmZdDgjp15lzwfv7YFYGFxAmmW59x4j3PjXN3a850XzaDFg8+8
ptS31E0r8OFUk7scIqwXzgBqSWRzAnj3t8a7ZIxCIoC02n/sXZzAtyfuwyBizDbMmXENZ9AdKd/y
MBs/zw1B5buVBmtx0/ftRIt1NRvrSbdvdQR8n0qBeMpdh2/79TZRjPVOM/NO1G+SO9mdT3M330X1
zDZdoxizsyw+gogqkqx6q6voN4XNdPz/AdNbGHo7s2pBAUgAvZgeZZGrOJcOLMWh+nh73D8MSPzy
6//fnR+Qy5gzQL+rNwB+8h2RuPnlpvhnKvJNZFO0YC3UXlV1Xsx++zbCWfE+mfNzl7I1raClsbHu
TMLloarboXqT4yhieDZWRwdvPxsXJf334GjUZwk0Rds3lMirX2NWRUXs6bRbGfulH28dTCZjGcm6
rnpLK/kVepSoBUElYwtcDMNu5ZXT6CmIwIz9WwjFkDjUeX2E3LWzbWTsrBIIkV7gwbJ9m9zgzfQ+
MvBypXD54T2PMTuTxNVqCpEPt29QmPyp/eZRkPRegSQV1s2X3JErWd9SM9ZJRKpI9dwr2zeg3MSO
pf73vOh/gMuQxn4+vAywAr0dYQuzbLOy2lkHI0y0wIeQkfxt8m5y4wZyAsO2VWRbLvBUiBDG11CS
8Tp14DAMOnhy9TRd+vXX/7/bHwCZ01E4hc1bPaLO16mifK5T391vGxsrfOFKR0ygg+ItIjNyvoFp
1LpI1ueXbd+3AzgPCUAaWffGFUnL55IYpmCGF+Uv275vRTCK09CfrJPwIFO8pLE61Uen2OSmgkCw
ItiwGXhSd6InVoWXUhaHRA73Mu9+XaHgjSHHTX2wE8zMLWpRN456K1BulLGJEigu11MJ585tDVwz
mHdLiPu47dRVC8Lv5L/lffjbFf2az9fHVEHGbJpLHQ7DTAP8erzE/tXjyfBXnoWQSunrBFTtYD5l
PRA1zPkb+oj5wcvEFvc9tGtdGt1iTEKwqdq3KHToAaq7wYPu9NfbI/Zhzo+PW4dyHaRzGJUsf5O1
Enej2wGAyVsKny4w9KOsPNxu5vq5/1zt0Iwd2x33B4j84Hgra/+Olv5bG0zZXkUJXZn6pRas+HYo
gF59PmAv56rOdmHnjI/R7Dpw2cwavYLN+Rjbgn5YUZ5NwCl7wgfEdyA44o5N1Sn+dQQjlf2ImrHJ
D4MeynT+3rQFwwZTQHSUFshzmq6oY9HAXLo4j44zZmslhaV+W/sChQlpCAx9/iZmIMF5ET0TvMzu
nGFtY1taIdbeELVe7bKkyt9yGCjyr6HKwyLZhROn8ocAl+SYgDxtNu2iga3NrpjrR6Xu/RNXYC9h
j/6WdOGX22vwutb+uwYDW02dmbG8nogJiHAuvU9qkx0HMf99++MfT0Ngk3hax/h0hBYg9Kw6MC7T
6LfIUPZK2dqD/sKvj+ytbYJtG/gD7ZtHCneXyQFWG83au/fHcxzY9JyySns4MUr1pkrPVWDrpqO7
9wI8te/ztnbJvo8E/XV7pJY6cv0N7/doMcAiYsQe3UIIC7LZKeKiNl+3ffw6Pe8+XjFDFBSN+jen
65V61JyJ8sChGOjcbWvg2qt3DbRlm9HJhRpX0kB52STmK4uctcL2x4liYHNxKICZI4wn/JOZ2MP1
tb52B5z37NKm4ZcR2jyb9srApuBIw9yg8VV04KKIDhKGYzvijyyG+dHv28O0FA7WrkQABElEHUSH
soaFkgu2jVLZBSDJYqULS6vI2pWm3DND1A7uqRX1NzVDWWbzNTiw2TVgyWP3DvHrRdNzEHevr0sl
/Lhvj83CT7fZNTkb2qke+XRS2Qhhx9Svz30NYc/bX18IZZtckzssMz3Mnw95UzV4qZBQkmJ+2t21
Y6kPrl7bMhbW6h+e+7tAKOsIt7Kgn06J1yfOXlPTfzZ4CgfXOmJtPHmTGOOUZtM/2/plRTZL+NQm
KOWdgIirTyVLweZvMif5C6xm7/M8QAD3dkNL03P9/7uOtTXc3R3huSeKO1TCULur+rxfmfuFuLAd
NnIhiYTfcfPoD9UVogw5xxMAuaTYw0OkfNvWAzs2wIQcI8FwTYO8MRTEILgQbu6CTUaZlNFuA9OU
Q+uXsJlyg9OExO7gpJueYFhgs1ESl9QmgRisjHWOJOuOZNmQfR/bQCu1Mg0LQWIzUUopwcsaNDmV
raF3PMjknYIIasyiIom9K8lm00zYLBQOQVmv6Ck/8C5qgA4u9CFIo7Ur7cJisi0ymHHc0OuS6VRn
9H9S6GlPmH9XjMUmwDtmwgoFAilFGBpk06NGxXTnD8HZwHBgtzmpCa2kXTpeg0Sy9E9J55gjHbi7
F90a8HhpeOi/A7npHadBrZzLGBoRadxWEz/hjb3eAdxZ7rdNsHXOOSqhfdFEaIPS4stgcqiVVlTt
bn99aZlagQw9E0gZBa04loZ/EbDJvuYDcJW5g2bL4XYTC7udTTeBJEs31WXvHCDYPDs72nZzvfuj
LLvt+1ba6uOuI9TU6ad2gPBbxYNzylbzmIUzyKaZJMKRDeqm+klEYfPMauDLaXFdSH73LBKF57Ei
RKvbenKdpHfnAqEyiaAoE4g4LZBujKoyIEl3v7Z9/bqI3389gE1yTxt8PU85f/DSUexGLfTKSlqI
BWZFMu99XYOU2j5qaLofIDMHxTW4KX4KZ0fdbeuBFcu0aDKv73zvxKjC1j12cFWa1/L6pd9vxTKD
hFaflSQBvqPt82fmt7q745BQdj+R0QxrGkJLzVjh7CdTQEKH4G6Stp+TEKAuCLnEjd+s1A8+fL9j
AbMCmkG6RvipwCybtvGBwwVDye+nv3XW/TLGP18HrNHV3pnTldrzH/jbB7dem0JiTA3Fx0bMJ5ow
PqcxSpRDf5ywsTs7J5HQ7LjqbnNUMtLpn1LNQxUD153Xj3UQQL4YiqDQjQIQnnhvXhIGwd1QgFH3
GWrWc/0beUbTAmp3zTRr2HnpuJwj6FUMAhi5fVGYtHgeOja4285Tm7BSOi1qL3ma4OKCFQxpP75H
0GQrY7Uw+/9lqnSFR+dQHjWs5FGf1OBd9OO+JbVb7LrJq+j/NoWKzVVJpGSjFI5zgK/bRUEnv6X9
6+1PL2yJNjOlDIrA5USII4cdxB0QsynquGEN1SigsssOdw0PDIaVXWXh8LBpKsJDFs7yJDq0fcGO
BqYql6hozfl2V5a+bm0ocDjiEFWMnMNUV3lcRjg2nGL8evvjS3NtbSh+1EuqTYBzDwo5MQ3rnwaS
WHGr1t6Wln69tZWYbm4qXmOOS9kH8KLGNcwX/grCcmmWrX2krLs+7efQObSuvkP970kY/7E0xc/E
KfdjtuYvsjBINkOlhX6qN7pIDshYTDtfsid2lYSRYs1efWGQbJKKdEbeGzetTkg7pn0OKfpdglLH
pin+D1OkUwR7q4EdT5/8NhUE70rH+6vhkJ273cDSr7cyAhjtVpoOYXak0PbYJQbZa5bJlaNiaeyv
/3+XEJhugtS+KJ1DAuj+XT6MLwLosTsk4lswwAz6aFYDDalo7kXlKZkqefCBWtqVOl+7OiyNjRW8
YP9CK7toyxOvZRNzAQywmNaQbtcB/uBMs9kgMnecwvMy52C88eu1wkQcDiBgsCfbXMwxOlb4ylDQ
1hPgNGmvlwFoxEEkvzZBbvyNw2+FMPh2BhqJpjwRCD3HREEEpWNr+8PC6NskkDykBCCXoTxNOq2P
RMIbLDX5YdOyt2kfGo/8vCWNFDE0FrJfAjbjDWCNm167ApvtweHN4xkQrU9+l2WfEgIubZBMG5N4
m+zRBpBnKUOOjTOqu51fFt2TO8Ec4vbILMSszRDQWZnNHFKLJzZgQ9AuStvAiXd3LoyeV/acpSas
qPVVAmWr0YNYjotlU4aQzzAUNr+N9FZaWMhRPStyTaAamQoMUSnrb8Yk4h7oDg4FKug1J6Ufxm4a
qntPs2jndl2wMnQLJ5rNGSgB3u/VMNa46sL3AKdZDbN6XK5fHaRHzqpu7VJgWGENMnJisnquj8bg
tawk8OzEPrgCJ1n6uBXSSS1IFbp1faTh8KpBjoKc1bhWC1j4uI1a46h41+7o1kf81aPsFv52ho3w
oMAGrRGB7W2ic3kq66mGJRHcMz2X/94UFTZijdZCwqkEES0TaIBqhvOXhiDVgb+5xnNciAobt6YM
ZEhpyOsjzA/FTuRNc8ekfg07IVdUshfWpw1eYxW0T2EbWR+ZP9wTH6Ew6FcwYO/9HFJCZuMrn41g
0/DBC0hZz49lj4QoSbFvkGTadu2wGVgltNBIS/P5UfnsXFeyj51ErClCLq1PK6GGHFU542LbHI1O
nrmT1LHXz2smlEsft8K2pGmQ9kgkjixtsh3h0bd0Xq1yLn3cClulu36gvSMf4LIDKxTwMg9FztYc
bxZyFRu+xsq+cDseyYeEw1ccd3s9VN/yht+7IYT8NkWYjWPjVTXmrmuaIzSBv5kRmW4Ns7s4lGv4
oIUhsrXF86BySSl8TC7Mxsj1YbvbvHJs1NqUgaDc06g90UbpQ04Ani7a4fX20CwNv5VGl8MYyikL
u0ejSS2OcNtCNpekqjTVQ1cJrboHJwAJ6tPt5pYG6vr/d1k7g8x93QOO8ajzcaL32Os4ymB5Dje5
bQ1YpzOAhEh+x7BBBQcOEZD2za7aeZdtH7dieKJVl8iZYh3NoxPnMzYHJ/BXdtClobFiGPxM3rK2
7E5mLCBoQ+ClPAA8vu2XWzHsR1DenBzSnuqI+wch4KXV0aFYOdgXFpGNW2OG8qJx5u5UGyQoE8GF
D2j3iJS76Hqv39QFmxABC5iGjV3fnXIk7cdy7GExDVG2lXWzcH7Z4LWc5xBILRr5cN0icp89KHaR
RQeDNO+tI2v104U5tqFqwgtoXXZdd4JhqBNrtxCfmx5ar7dHaOGU/w9Wba6zYICUBG418N/Ke/m5
RL1rhyrqj20NWNHrDz1WKZ7PTn7vUOTuuYDeWpeK3+nVy3BbG1YA+72H46uq5AOslMUexpOfk8L9
3rLsfPv7SxNtxTD3i0pHckQGAa8JA1AcTFa8x67I4YgXPfdirTa0NNV2OPshFXiS6k6J37I7SJYl
n3u4Xm4SDGaBrcRMu1DB3xhyEsSvvxCFlFeN0bchRR3h9jh9/Pt9G7AlQwqN56jqTi1Hsl4p99jB
4uG47ePWq1etaxWOiYe9bgAUNE8AA467MVtlwC79+Ovkvztm8BQedIOXqRO8FSAwymgqD/0MieyN
g3PdCN99nzSTNnmi50dZ47moDYszn+S0EsYf76Z+ZB/JYWIQsogyMgbnxIQHHMkPYfEPXuHX7rAf
7xS+LZ7cyiSXU+92JzrX32o80T7JADdXz6y+dn0cZr4N1eINqM0RDbqTBlIhxoS8Xp9OHlsP3hpB
FUE/sdmW3cFX9d+TkSs4NBR8QEQrkgFf3MW5g1f4rfcCP7JCmbWFy8yg2iPkfWClWknh/29syapF
8tKEW4dzrmAABSmh+XEKgBgh3vBDd/Q7jGa/kTpY2VYXIsKGbAFtT/AA5aUPSTfAu7Snw8NV1G6/
KZ5tyFbZJj0A93P6YIqwOArfN3uvX8N3LywlG7F1NRvMI0PTh3LyvpdzC3d6VPChGf0D9OMwnvM1
I66lhqyoFj0MMRKIJz3jReubCP3TNJKj+T/OrqxJTpzZ/iIiQEgCXqGopVdX2e3thfDn8Ujsi1gE
v/6emqceTVPcKD85KjoktGQqlTp5jh7fkgD05WqLXn5tKQz7rvO+9Re/aQ/kWkRWcvt1e6uuDeHa
5zvHBBmUuptZpx5yTvgUNo70rWgCz2dMOp6Kl9pKh0ePLM6WOPaKJ/kPINnKJ4UzNT3VKcRZo3kC
w1UMYVf1Us/2QM737S/DxBMr7yD21qsH4s5VDKCy+tTYdrmRW1tbEMO+UWbRK6+ZnFONksF/gu5m
RO3mfZ9uGLeqmrxjUBY+2bxAShj14c0cySztf260/0+U/Z9sP/VMKjaGbFRf2k76lgw19U9eGiwp
SLIq8geSvexzjVcd8sa7dOl29ejUVgf9XeCjL06QdtNjN9upQNFvlv/kFf5FAwpz/M8FZyk0CJji
yU/UgMlk15cAE6LQIgfvDa3rlO+CRLh77jX+sxg8yNR0y3RVx5z54EdlTrUXAkIxsUh2li0OHfEt
AkBcD06QQ9mX1feKV1az95MRcule17N8B3llx9kzB4DnXTN6wt31VbX8tYjK/0HmzClD8M6p7wuF
dnLU2q4+Fv7EzzlUjIvIr5fmpbBGp9jpYJhQcWwvhd3tWIUcPxv9pQ9x3Zytk7DEIj+TnFFQkIsr
kL5oBxu0XyAWOi95S+v/QSspt/ZORmrclma3/13l4H/eX+u+OYLSirox3kSv2rwAaJFQuF3pvLQS
F+fv81j61gWcCAt77BwnHyOa+QkP6yIb5kdAJ6vXhaGybp9OlFP9wr1upkPEiuvG8PniJvul0WN+
sIAS8I9J33VX2ig7LcQnr+mo/kNmFByf1eIK1kZYczfK7GJ4gqA8HXZBZw/7wmnS/ZTiCNlhCQLv
zJoW/IUNcSv67LbcpcdsFllShlxCDeJHuVi58+J7V4XQZbaSMkIVsD89EkgU6dAp8xnK2PUo7F2h
wC8RumphmDXpZ8wChihNvQOUqqoH20mgbBWyXhT13yjsmKxrpR3XkC/MavbCU4t5R78SI9TMiaB9
FWZui1Vmbg5YPZs8GeQxsI0NbkeZ3fBmCYloXLvcWyBl5a/WyP2vgNrzBfsug/T37BJrDiHIMP9G
jnP+PM2WOmVaqE9ItkEk2gb7fB2SDrQGIUhR8kuFfDlAEZJ28iiCBAL3CLY6vGz7zHLTXxJk9fzb
3E9J+3c1FiL4s4Aus450ARHNEDytLnQ6AejloQd9yPGqpbmogwBYfDyliJ6+Wmxoq0uFcicnqnkz
QShqDCwFfJd2XB76NcUG6iFk+Ju7fGSRnXngFynBaQM2KdAz/c8K2vSJ+vOsn9pgpFmYCwhExnUO
zvEdNrr7YAGp97NxgRyuuMuKxxYyG1M0ulM2nGyHQZm+WLzKvtiagBm3BGBXHHJMmggDSGs1UddI
f3hzhxyq7Qu3lktRai2hW+WRmE6L/xkaF0ofB1HzXyVxAYIa+9E+Otry7Ij7k/8mlM2+LnPDki/T
FEBvO/ea/rWfvS598ITCm3tFKmc8AouUOI8TEFvOU78MZf5de6oqdlau2/y59BI5xIBe1zP0PNu+
ewFpmCN2lI72966xqYqbUjaADk6gEz5Xg5qH0AII0j0wWyO70zoWZnD2KbSxkLINUNbZF558pDJp
njO7VZ9UUgd/JZBa0mDpp928x8NZFyc6ay7JMoPBOwcDwhs0z3oGOWGLstgDXUf3yZmZb+nIGwtv
uAzpMuV5iGeloGtCWGPlHjgKeH2sflamkGxNlRX1jcJnaDLCkVjKYc/X15pzqgBnPUAskovrI+/y
l8Jk9mEmaWrvZN0HPOQt5GAOLbBVnxwH8K2dkkmpdmDTtLII7NmMhBbQ5F90N/S/xgAnrAo5TZiG
wxOpjHIN3jSCe/PfmIdexaOo3GDPIGzGdnXZLktEnRp7RyouggG8B0WR/wXn1RURV7aPapYRtIoh
ZGjzBejMQLrtcQzsenydKONuHhZqspd4dBjHJRkJDMVfbTEgA+kX0vuBgwD7jnhOqp/0UELBqwuA
T/405WVnPSAmRAl435ZzEAdFCQrP1LNrfLSnCL3qFeXJY080EYfG0Xb1UKOXbxaUXRQ88+CpvcUH
ZK7Cjg6K7GuvTPVOFlPzpVuCBqxykKizDpnTjD48ZI1wirplclBSSNWHSOcUNgkVKkOHuHRqlu8B
MIOvpdmQqiVCJMwU8CCB7P+GwSq1s4uE/7A8DlkcYvXFlwGnybeczHXxAo28xT5Pwzyw06R13exK
J8nIrqkoR5qopO34LK2ODAck1yDQ1mNarH1A+ma+eBAz7B+DFvX9OzyAVk+sIHMSQ8/Y9Y8gQfGa
M/IDrfONJnqKSJ/gsbvwEUCFUBfQJJwmob+SBJVscBWy9sge0pxpfwFgZuKhlbqaHGjX1O3J6roF
glwTIkuJ88zFyRM6DZSZT0VNYdEQvBJAoU1X0Hs4S4C6dyDMr4rLYrMJCGxQK+FFRQNYFKHu2/td
jeDCeqNl0rQ0zBqPynhcFvxlAudfHxuChHFcKUbyaMw0uEZT0LH/LYMrTC5vujZ/Y1nZXJxelH86
p4eTr12X+z8GHfTfNDxDe4I48TSeiqJmUMpC7MrrZyjH9nggDipooNAMmPNvNCuWKgbThj1PYa/y
XFx6OSb8YVSDV8agAcbp3BXp7MeAhnbTA9a/VM++DKwHF9pAImaTo37LOp3bJlRdlwZRPTmZCkmA
vlAvxqFG4Yp28MAmL6mV/naEXZfxFcb3ZaJt0BygZJKJB2rnot3fjt0+DJ6pZ+KHloaSvuW+3HtC
Do8QfQog3pfz86Rad6OLD2NbdGFkWpjodT04idyzop5D0C/mb27RlBtx+doArteQd9eNOWtRKjiX
+V4tUkno7PB+ivtCWjmOhLGk8e15WhuEcTFLMtYXGfckYI3DN1KJbudLJJdvN742huvv78aQEj7m
GcnTvVXbxTFwyd8lGLli0JWLjTVY68G4lJUOL6tKuXJvt0N2bN28jCa3c09Q69tCGl5n4oM7ADWy
phLMUyTXltz3HrVPYPeA1BydyIF3fRVJXc2H25N13TYf9WPcZgIBRr++r+R+7mAKCQ9Oc9U9V669
64BM2bs5gpncdjcuZiuj+g9MBzfKchlbuU9Rbrab7eLFTnS7Y7I5ZctdSCwKqMa/119qr2g0xE33
fMhk6EHwds+XQW2s/crWNeE6IG/KO7nM6b6uk/7oFmXZQLi8qsZmKxe5NknX39/tXz20SdMgV/vG
fP3i+P3Jc9QJ0/SMJdrA2q0NwjARmuWOcBuV7pfaSg6ZS4ujzNhdfHVYAMM8fPAXJRTFcrj31fkv
KaFQEcKVs37DwNe+3rANXBZ7pB2v5jdRII7KVoKysmOQPNjdNoq1DozsRK5Rlg0Eh9wnritfBPbR
i5XKLWTFWutGdmKR4+QOBSbf4cFiQdgWfOKhtQSlc0+GAvNv2HQRzLjNuYvc11CVQNAg+E57oNi9
PTkrzs/E5SRCC10zXEe1BT2uwO2bX43H+5Aygtjydh8fZr3wsGKYMAIjd1QpVlg38nWRUPGcrfqI
iq+HzPNfUVZ2vN3PylKYSJ3S7aCI29pyDzH0FtpMPSR7FR6wb7e+YsgmSGdM5SwbHKR7MPO+Sp1e
tDcBvTbKfcYgG3y7k7UhGKY8z0HOPTABg1Obo7Yio3No8a1k4No6XDt954qmOvM9b7HFPlGTeiyT
5IACsOesnvuwT5p8l9Bmw62unEMmVEfawwAZaPgMTfMTLdonusS1n//M0ubUNwPuuNXv2xO21hP5
95gaW1qNfzXuUgWnIPipEu+xw50GD1ixC2nQNBvuC6aIYejI1+KNW1/H5Hks4ld0pNvlZZzVKJ+7
bzCGqY9JmzfQMUUXNb2ULYnAuhTpxjmCsHJfzM+eYhubOcD0fBAomLAeTyYtJMUG+MRqQVDrRjrN
X/vE3/eKvuQgDB2t4FIw+fn2wFa2tYnwEZkrk65GpGAD+E8iC+QDSYjqAs42TH9la5sIH5LiwMjS
zIqBA/8F9rHYGek1IdRlUdaoh4zeBTunnon20S0ihKorLbBXMC+eurw/oY5vvtyepxVvbDJUETDF
2wBeXj2lqouTY+GuFPkMzytxQTSyrre7WVsOwxFkohM0HewkRjmXBxZR0uxYJvRG6yuO0uRBBUfS
5FQaQWgNFuPDiJeAV5FO2dvMexlpClD6faMwTN+tga9VzpTEjVNUn1GD1EUiS7uNGpW1OTLMfZAe
1S2CnRjSIBHVEFx3k3GLQ2FtigxDT217GYuGij1tZf2A0NzSY9iPukjDGeXcZR+6aZlvPUF8bOsm
/CcfGumBpxIuErq1zdfWBwPdi3RzlAbetRAm9GfhFKX0BJeyQtTFmanE2XcqZ/cthAn9yeretnSC
hRCJRZ6WeU6iaZiqt9vf/jEtFoWa/L8PkDwZoRVKO/srcsGF2CXeUFhqDw1wq2lj6TjKKfdqxL1D
hqQqklEceFOmMEiO3B9lkVP6XG4MdcWLmQih3kv8vizqJEYdV/lkMUlfoJzox4J2SVQRriMyllug
45U9aHJa8d7thGxsKwZOSO8WViSHLmun54F26Q7J5SS+PcMrhmRKukN4VZRj1iZxJfN6D9lKGQKo
tOX4VzymyWjlMFQE9xq7w+8m6zQhzRshnUR31HHqjbNybaIMT+C1he+4tkpiPZXHsadtuGiknXsn
D63Z/XXfLBkeQY1pQOy5TOJlcaq97TvLa8VovnH+fjwEbqKFHDbyBa/lVjykPg+ZbJMz6La6iCBd
eejmMbsHxoCU/jVKexdhJpaVjKTiVoyKyiSyardCxroSd7Z+NZt3raescQONR6s4B2vwGaXOKOtI
/K1Ew8c7CSwv/27daSBVkbkV9mkHfVVoI/TPYKfOX7SCHMc9i8xN6BBDvptThUVmFS0+JYHnnNI6
uavEApNvnOp+BrU4dnXDtlVnsXYtJ2oTsF3e9+3uv6cnCDqPQSU2iQt4428DS/uTyAFpv9362uQb
Z/my0A54wiyJUdNXHWs6yiMZs+mY9cV95wg3YUK0g5oHQbnv1QZwVZBj/sDFgpej2yNYMzHDgCWb
JrBxpkns9NrdUVUcS1Wf+tT+0zs63XBFH4ft3IQJ8QzPu5nWAZACQ9TwAbQ17kPe5ce8Hve4dcUe
7DkA+eXtMX3suqHz8+81L8sJHA4VxtSODdlph2Y733K2eLk/Pu24CRyqZs/2yxKtCzs4tf7wxUcB
WlzyOdR4mI9soreUHdbGYZg2+P6rTnCRxDYRYC2C/iFeXbJ6Y5bWxnHd0+/cEuyhzCchk5i6+a+m
bfIwEerH6LoHFOD/r0lRbXN7OVa22H/E0+u+ziCwkcTYBsE3yDDlT43y1cnGRTd2pCPuSwpxEzVU
Z0kXTJUVxEnapZGvOugggjgykqVt3zlphsEXlh84DpstCPbJTwTADVzW8h946jtyjuKbVrRbJYdr
y2Mc3w5lJbOYk8STwKPcz6CapXgoM7wTn4oxwQM1NGpwDfYnoF9ur9PadjNcQcWhlaVKbcWecvTv
0nOac+Jr63JX6yaBVWO3tHP7IIitbAoigdZ3JMu6jbreq2n/NzHATfYqF5Vii+3WaJ3kn4EzSONm
KgEiGadjbwHSAFGng1fNGyf6yo42iaxwTrlAArUBAl6wYsxgm9o79qQgvgLZoBZ6GhsrstaP4QCQ
amddAcjdDk+lsM5TYi0RSfbK3cjArxxfJpUVAYkESJnQviDP1vSUIahin24v91rTxqle4M07cySa
luC3BazJkiGrtlDka40bh3o/lHXa9YC8eNmbrQ+6/e2md363aeAAAQIohqY5/WLrl6E92ncGC55h
0cTriiYJWBB7Ge/3FSdBlA3kCtOZ7kslc88w4XbBZiGFF8RDOXk70Eov0bC03ka0s+IgTNYq3OG0
RoASxFPQIgDp+zkAumjpvt7eMiu73dRIB6in8MEiDSAT68G4UBzqSUbdUu3TLt8w3JWNY1JXQf1z
DCqisSvdKh6cKoLm5b4Eavn2CNYmyLBXa4JwkeVOfNeVLOrF9xHpl9str5wGpgh65bdlg6dYvkt8
GzhJRDX2iBRPvUcZSzjaWzIaa/NjWK2QdmPlQHXvXHkA+CoKuizkztZV5WMeZ4rkzb9DDorQCVCY
a/Mj4GCPSog4KfzPVPzt0b3HyhjMG7tKJDuIm25M3NqmMuw5J9z1xm4ErLQbgdtbHjq3iCpFHjOo
vd1em7VVN+16oGUJNXV4o9LHE9pZe1uMsWsfb5rzENDGVpivWn1lo4w8wEusV0S2u9tfvtK+yVKF
Sp8CpLT4ch8ZoYF5gNn5UaOBJFvuUiWk3OSOyheaguUeXbTz/CDcZAeLO2TS3aj8XLELkzxK2qwS
ZYYZAnXoQwW6HLZ4ked0z91cgabnTsM2qaPq3Ab6/brEOll2XKOK4i4CdczP1RLfReGu5F2lkgHz
4zy3kGWhInTru5IzoFP5d9t125aAHKLtq2RVg6SGzDemfW3jGIaM6K3qiW37O96LEyzsH+WCmolX
NmR/396bK66IGYbr+9UIZit8vMo/l8PPsX7xq/N9TRsGW/N+TEEigFOA8XAIvnrB51H/uN32ijMw
YfOKOihTmK+frd/U4Ie62CITXNnqJqwLRFnqivaAM2j/GpfvAFye6nrv0XnvB1siTSvrauK6Fj8b
SW5jny9d/SDp0Sd/PF7thHO5PTsri2qSQ9WD5eW2hzE4kw65ddb1i6zvokIEyP06qHemNAa+G4yd
QuNcRnP3vb2LwQENGzbqOxAfTnzEPambywc5F+Tgyk78uW9ODCvNWlZMrMKcj+WPAnTXmjUR9Teq
/tYm3DDUjHfCqypMuD9DRdUN+Knz5oei3trua+0bVipsnOnAkPNd4701/kNl9zvQf20cT2uNG3ZK
7K5CaANbSuwK+NwfSx3nA4nvm3bjbF0aCFoCcY5gthj+hyzEXylTV+BF+uWu9k2UmZfmWZ8GHUwJ
VGiOG3sASkKNIrrd+oqbMeFlZeP4JBgx76R9tLw90X/ua/fqfN7ZEIo9SOmlaLed1blvnE94S96Y
8LVPNszThVCIzgs0XdrBs2yDSLntfbvcZIDqweo9ouwIcSX92uEBhan9EGwBaFZ2oQkkC4Zxpn52
XUj361B4YVns/XZLgGytccM+3SEYgGNqOaLeR1GhLgXVMdVWpnJtxg3jTJkPWqkZxh845de0stNQ
yWkjtlj7cMM2B5dluCfgwz39OQjSo06fE3IftPU/WoSdZ4HQKUPjLs8Pxfy1yB+WxNvYhytfbkLH
VNZ3qDerERVd74AjBOuC3cQ3duLKlJuYMTn2EJCHLM2urIqjHtM9YVsmv3I2mzCxvg88POCh6cz9
mlUMFVVZqLyL324Rm6/k0EykGGh95eATdAAu3ueCIUmHK1OjO9SflGACYE3+P8++i1qY/keWUKR4
hamdPIi5XSZRUk1Z6KfeeAjyeethKYDP+iAnaLI6jUvVTLIpsRbd3vMBwq2GHQt+5PLX3Nih7HV0
F2skBmNYsc58mpdLjv06taeJeaD7RV3B5DnkcNstr8R+/9AMv3PLCnzzrmIZ3zHvtfT1iU2fJvW9
rn5NzrCR2V4zC8OgOS29LKDoQmUntnydXHBVbV3C13aWcdZyDfx4YKHterYefOtrY7Uoo/lfkY47
u4/y/C5gNzfRYQVqDoupRDej/OXVfng17gxX8nLrKFgxQRMPhkc+hJcSjJfliLpUO3hZ5vEkF35p
6/bt9kqvOBATEdYCSdE7lgziUhT6VSdF/2nQywZQY2WNTRQYlMdbnks8KKEKqhl2LQS887idHV/v
oDq2xTy3NkvX3t9tVjyCNhaZpY/6mVkdUs2zI5sFCe3SWvb4gvrT7ala2VXOdQrf9eNNhe15levH
act/5kugDxkZx2hE5Y4zoIKO2sn0qFxnI7m3YoMmPixbxtqjTPuxrsujyNhvf1q+i0odFjq9BLmz
lfRZWyTj1M4znqKyqvZikFjWUeqj1hgiGeDFGRGs3p65tU1m2PrQTKNGeZYXg3ule6BeQE9lU2T3
xaamrGHagioc1Q88tr3ZfmFJoYdjWwTBfdgZbgLDOjedCpT38p3V9VFmcSCbyQGlafcd4SYsjNud
cqAvDb083g170AIGD81iyT93Tb0JCwP5Ux6QzGexX4Bx9cFu9IKUp5tqubFNV9bWBIbVtubA3k8s
rsnS7wT+9+h1Nv92+/NXbM6EehEFTiZajiyeC+cwJ9/Tun5MPVAAL+6jC6bqO1VV6X+0C1FPXVsD
VywWg4XqXREoVNHexayHxo0DGzpcWikS0JgmqYYgF1SB9DNuxgXf8LQrPtDEdw3IkEER1gUXfOaB
o6H8Tbzl4JTOq2stf99eirUuTCP2QXCYSYvGPkn85GiPQ/c0O4V1WQhxX7noGroRGny4pXxizhZl
i5ZpocYvEDCrd4LpflcE8q/bw1hr3HB3pLRssBmU7pnm0Gfc87nm5aHwWf71vvaNaepmvaCwc8je
xgaO9XmwqqT9LhoLhYQb/u5Dm8D0GNENLvdDCsLe8YvdskfB5DEHrCXkOQTq/AGkjVYFgnU9Uju8
Z0SOiYqbRZfwBi9MZ8go1U+TaMmLw7stiP3H6+GYWDjoVSQuFFGqS+5rtxFhDf3TIYgrkC1B0eq+
EVyP2Hcnd6ocG4B3Sz5DxJrsOauH/VLUh9uNfwyNRVruajDvWhcogNVjwNLnYWgeZtqgimPaAd79
SVj+c3ml0gfp7isLyh9Bv8kj+OGpjU6vv7/rtNSczUu20PNQVOWe9nm1uyrO7T1osW3M2ocBCLq4
rti7LiZVQ846mKyL3UIHGmAzC8QPEEvJta/iyUp+gH7F3ThF1oZjOMia+zkdvb672JaTvKomy/+e
UKT02bItsoULWl0ow/RBXFAmUAsYvpDJeVVtzo6z3VuRYPOvGU/8T74QVZhUjRWBa+zBSqqNwHFt
ixsugS9U2aDFd87X8sM6ap3FGS+Q8GiyjYvIWgeGR0AZvFZIjfIzWdK020M2egliG5frH7e3+Er7
Jp5uslDJIaCCcLb1tRhGLHwJDoslho2jZWX1TQBdSyl4SEgWnK9CxRpvjiALefBzB1W/HUhV/I1X
pLVhGG6ghnx9XilJz/4wkpeWOv4XiXf/3e1J+vB89B1TKrGtGwRxkCC7lDQrwyFTPIbKxU9sMXmp
CgjZ3O5mbRCG4dPZbuquATLZ7r1h2Yvc5ulT16F6diOUWFuMa8fvzB5ZNojEMru+tH4yHZQA9Qhl
1WGZ7gqGMFGGrSdD60Bha7DPUJ+eg6Nv2yDy6cFOsGw4rrURGHY+F20mCMGRIjpp/aIEXirvO1B9
em1pf79vGQybTqt80qBmr99S3GaWEKJhYBweGU7e2+2vOF/fMOkZmoh5DabV3yg/GzswB3lVahVh
nreD/xCw2Uu+Owo60PLUpkGAN7Pb3a5sYhM1p2hK+76pvLOPpxVNw6qVTvHbc6jt/pgoUQn43Ikk
G1eflYUyUXR2BX433EjqtzlYil0KQYJHkTI3Wnztb7jGtS4Mm+eO0JldaX2GFy6fKZntvUrm5BfU
1qfD7TlbsUhT/jF1upqDtsg5D3oi9beSsjE4i6B2N7CGa0O4/v7OIAk06kdWZqBtIXLujykNlPxq
+4vbxc0CwdQNu19besPuoVXLGVjw8rc08ckjrayvtYXIO2WQ/fTqfqtOfq0bw/qhtQV6NChwnVtI
W3g+WJwhBRqEfuf39S6FpMbohihQnrce9dZWx3AGZASNY+45xduUFJ0XDUPB6scCa7RVXxdgGf6T
9oUig+EJBhSeViQpmzcfZGtlOHlq/owM0ZA9J0uJ59tpyC4ZyE8rdeXN6qzj1KutkGZtaxheAqRY
jHtA05/rrPwy5K04yc55XQJQgNze2yurZULwyESIAiuDc/b9Kz+KsJPdNGAvCFRGfh7JsOFNP77S
OCYUL0UdV+s0U3WZ3REgaq2hiQn+U4q4WWYZx2GXp1S+zLIc0jCzdMPuAlP5jonQw4DSxROie+Pj
QNluFsvwF6rYxBaSZ2WF+HVi3xlvkmaEgWqLn0u8/z5R1VdgSwu84CjdEXCN26u0ssdNtJ7NAxDV
pr175iVMJ27LIWvjDlqQG356bXkM11AuKMOsc4n7U3GNl5tRX4nmQECUi30p8nF3ffUocEhsjGdt
0gwfkXRLpoDzFBeQby5eSFORnfxc4QRvyKZkw9qkGY5hYEuNa1u+nIntuKhTtJlLlwivBh50UW6v
i3Nt6wPfwA3fwHs8RPmOSnB1Tsb24vd2GUAiK0VMUoQzauPKB5EwEvzpwJggwZkF1N0O1QRgulJW
CR5EBs4q+S21gqDf3/6mtWEbLsMH+zwbEmz4gVrdmYJXaQoL4udsd1f7JsZPuK0NFeQuOLeqa61d
C93JK7ubwMPLfR1cN+k7ixpEG2RW2nZvBDC2hwE8nfHS1vp/t1tf2XomwE9RMNtUGcFVChqUBHfD
vqtDu2/zPmI+F1ulNmvdGG5h6qahdiARCv5LUXlP0O60/kyl4ySPTFO1dVdY6+X6+7upEiA0zmdQ
kp0VkRrV5ZYNPjSPHfrW2UD0r+wmE/JHqqWjCgRu5xZskHMsmqQE0Eq6zsZyrJw/zPAEQ3JVZ3Oy
7s221XhUEipzkHOUkT0xsevkWGzEWGvjMJxB0lWyktLBOKw2Jfs0nUcOBs5qE7S7Es8zwxO0ncuX
3PX6NzKp7vFKw1dHAvZOcMwtwXKWCBinQ8NpvmwY4lqPhqHbZPayhClxGSyHfkfiuQnzZM53wnaq
XZo06RP4bO8q2fQdEyyIMzSxJ8em56lwPEga+dCxQpE4VL3uMksTKIiLThC4EDy9cKhiRpiy+Vjr
QkQjzu+NLla2gIkV5EMZcAgI9G8laFwfeDlbz27vuvcdoSZYMEcJzySprp6QU7OPANe3p7K48jjR
BtL0Hr86/E6HfbeZIfyH+eiDw8eEEXIrLUvP8xuENp3VH1WWzfJtGDReDnkLri0RckhFk3FIX3o1
5s9Ln56ItIMWJVMLRAYYsUTsgzUiorzKY9KP9RcCEfQi5JNd78qpa3nYyj5onzkobZf9sCx9Boba
LPV2qUNGGVqT57nHyQOtwosGs03/bI8gGfnRDHxuIbGdSVsdmgmi28fb+2RtEa+/v/N4udeCjIKk
49tkWcEZJWuTBJukpcnGdXLFH5kMdXU1ekVWEXbOSWFf5gksLblU/vN8rZD9f0i1rfVj+KPULUQS
qGp8s2nxJZ25Og71sETugrykWyyfbs/Wyvlgyl/mPA1AYd06Z4Lb/rhPc9XO0SAQtIbOYrGN+/Ha
WAxHNFTWwgLID1wgEFe+TgV3Dzn0SyJFcpytTj5tIZZWhmNCIO0UxPHFnJJzrTpmvdoeVR54/Erd
HKj2p/6+PWZiIaEzS1kCatCnqUEBQCm8Ie7VVv3CygY2mfaGtEXNUzG453qgwyFt5r6LtV33bnx7
ydfavy7SOwMh4MJelDNCDQD4odOcWKILrZyxrbzV2hpcf3/fflf2YkrhdKZ6cec94UE3nQa87dRf
wfTdqvN9wzDsfBjbps6EH5wbzy4fO3dKvxW0Uxs7duXoNMUxOS1IDgKj/EJTXHXqZdoLsB7sxTAC
bgzhc9dNtwp81+bLMPRBuGQI5n58q3VP41QGnyYLt3cp3G/3zZQReOD9hIISiUnQ7Hr8J/FRDhUF
egFn9e321wZgWPeciIqmvswvObgIQWAN8pJESxX24Iu8rwsTQUkahPeqxPPD7NXly7ww0KDb4MR+
6npS/7w9jBUnZQIp56avvK4eEJ9x5zVNnfJZWWkVFa6eQ6d2rfvODxNUaQcjYVphuamcarzV+sRq
vikb5OGHui3TOQLBic2S8PagVlJT/1xL3xljqV2nYH0yXAiogsOB0SlqGftTF/Un7oOSvK29boeK
nSPKlX/f7nJlHv8pxXvXZTt7c9Cklb5MrSQKefG+nHZcAS6zUymfdWQJaS0b41vZeyaClOBxoWia
bDkLf0iKmHqyCe2ZgOBf8MDeuG+udXL9/d2I5mbwLRBR4UIL0pYYmd6XueiKU7O0W3x2K3NmAkdF
RuYp1Un2ueY1eYYkEzjgm8wpHlMAFZ4XJym3KiLXxmJcp9BT3wUSCUkoDPII8pFHiFjNJ2vxxe72
+q/1YPgz9X+cXcmSnLq2/SIiQCCaKWRTWY3LTttluyaEm3MECBBCIAFff1eeNynLJnmRE5cjBxJq
tpqt1dCyEtgS4w+q6otpH0ZD8gLVOc85LuWybHGT1mqxFjVcbGuIBlD/g0spfTBuSB/4BGQ4U8VN
/texR6x1LSzh1xPgGIZ1E86OR9ydfTZlSQMLha3RWNlmbPxoWEcexO+J972cnd7L4rEJy0M1QuI9
0zIEGFpRNy/SaoQ1ysbwrGz/NqKU+7EEvML1Hxok+F+NkcvwUngV4xsnyrXyL019EywcFgx50sU+
/OImrzapS5LcfyRuMkUbK+jK0NuYUmNCzovOLB/cqBLBjvWGvDOwEAh3nAc3vhTbAoMxUG1Q/A/U
Z6jl0yEVuczBZCrh1Lu/HiZr/XT5/U0/wXMgAfd5ZI9xFYFRDbE50WTTQrewqitLig0eHbW36DLq
8wdJgvqBA5AyT7G348g5HRzabCz2a62wYoRA82KIFbI/Yuqqr66LvT+GDc7GhXxlpG3cJRTtcjeA
icwH7dQqa2Bbuh9V6T6Xzrjx/Ws1WKlE2fcOPBrL8QPw8yoDBbTNeA+zeB3nLzeNsw2/dIuCyqCt
us8K4TDueL2EX0RQDFt+zCs7vI2+5PBayV0t3A8wg+gfwYw1VWbEODn/xJrA0gG2CgFcCTkOHlDm
g1ECK78MiZCqu20i/wHQDMaxB25y+DAuWM/SOB+iL1zpeONR8r8J+5ckhi2/J/up1ZOfOx9c4sOh
Yw5qV/0bFBSe3MwsnL42M5J08OqiM444fgcqz3s8UjjxDhYyhYfDWyCJ2edIw0NgKNJdoTdavgYn
+gOm6EAp2CXanE2Y+FkD7t0eIuB7wZInmfj/wOumuI+rIMw6d/xY557ZOJCsxLaN9Qw5/BFm8Kw+
NKUzwMomqTO47bl7CaxgOvlbQMm1aqw9tmm5I8HKw7O26Eb5gXTwRzsyFvbu3vC4TZ4WB0egjXH+
60oC4ybr2BCDGVkslPETcyd5F9bIgsm8uQkhjtKtpoRIFC+DcfQJ0qpq1wAOfdQt/LNviHGUbq2C
ooc+ho6jESJ1lGUBrqZ7kkMw9qbS7aSGSOCL1NMZ1nS589L4QBMmm2IJK71uZzLGBIDLYTBI+1HH
HEugYI++pufrH/7X+RP6diYj7roL7B85xRnIi/zBUDDI8zteT7kwGRYNLtyMLfWmgeZfT1Oo7/Id
b7bUMmrVEEL899g03lGw8NF14jsVNe97zT8Nw/jxerPW+uyyl7ytpgxySNhH4x1xqnY4CH+R1TEx
7si+Xq9grd8uFb+pAJuD18XcxYCHUfAZb6xDGvp4kpwn6p4W+JHeOLH83+sZwxjeZA0Gf2ZOtee6
lbDCMzeJ3WI0yO+lc89Vgbvk4904jU6Q5RxeTYfeKeaNYfjr1o3yrZA2ZasMDLj0SVbdBENCR897
WLRNd3iE2PLqXqvDCuy57HIoSlXzqcQp4cAlcA+yLX4pAVei62O9MpnszEbIomJU/qSPQTU4TdZM
8AcC587dJPesVWCdcJQGvxrKvfpu5uGrjM2FEz59vv7xK91j5zJEBwy6G0cDMgsVeY7BWckkkU8V
ybeu3mtfb4U0RKU81oMIdRJDV6VmCJOsndiWSuRa6Zd2vQk0UfSxhDQxvh+yhK+qB7T5slRc75y1
wi+/vym8jKIq9imdTtBBcNO5a+Mskptw6bXSrdhtCCg9sKMb70KYrX0JhQQE0VGEvdz28VbwuvnS
mgCeZ3dxsHwf22TIirHY4putfbsduQvvfFhUTifOzVcSCpPSJLglixf69qWdLW2jatLhpdip+nT2
qtwBLW+u936HBwc64Fq9Ebkrk9++u0uYHVNecnnPorx8YCwp38WFgqeknLb4xCsdZd/VQzMBA9Iv
4lROAuDLLj5CAY3c8ogR+jbvcx6jKZZ+N53kBK80QH77feW0eqN3VvYw+5I+JpypAeblp7Guz5LA
qQa4kOJ48fOhQt6kPY82WAGcgyCQABW7nEISxVBkcmsQDLsNRMDKccJmeyJ/UQS0bvSd1KGbcjJm
IEQ+w/P4iJfT5wmeyjfF2h839aJMQA6rp1PQlXznsgBrnNxKA6xNISuQWd3V0VIy7wFvY08smsO0
Z+AK3fblViBLoL88v3DGu8aZ51Sp2M2oVj9uK9zae+HFJ+BmG+gTVCp4f4R2Hjw4KStIs/Egv9I1
dnahrIuiiAw1p7gDvi1jbjXSnR7dfuMYt1a+tfOObTB4up4NoreUKWumz2N366XATisQ5Capzkfs
LuyCI+m4OlCn0bvrfb8SvXZSAS9cF+dJYk5uIeRRQHX2Cc7o4d7AKhJKhl112xr0R+4AqSIlXW1O
oeJgTJCRpVG4BSldWaDtxIEY28hvB/Q/4EnuwwXl8DgOuFH227nutSG2dmEii9EjjqtOvEq6zESV
u2vN/P36IKwVboUuH7zcB8YQjwwjzBWWbq9aooj7RIGz6ci/1ytZG2k7hJfxIsk6mJNh1TNMlN/H
i/lMmvbFcW/KEUJaxQpkI2efJwHHVNUeucuh+pe6ETD+1xtwiaY/0kNQML3kxd4cs1xT1FXHzXAK
wNxtGsDJYZs0T9EhdspPC8kzeAjftFAD6PJ7VYBtmW6WZgQSdaofuUD+wJjZv7H0yzb0piGYS6JR
pphOYzeLLHYZPxR16W8s1X8PBmJTFF2/VL3jT8NJxDAU50P5PDshEI1l9On6OKxVYG3FaujdGG7C
ENmeTf2e1bxPQ0gJQ1Z1qDfSwX+fqyBL/95DIKFNYjYuewI97JXBGfaIG0hy140gcgylHA/XW7JW
jRXUanDI6CEMTq5q0F+VF76ocIx3ZSUBVRK8mTfG5K+pW0xdK8CbwM9pQbEBcdq40QNMNZd3LqDV
SYo8RlVnQoGJmDYxfBBElIzVByefgGe53sq18bICPwh5XwomzQlpviZl3AOFqWteWglPsNtqsOKe
+ZCUCAeBV2YGCFM85YBjtU231zzvbtKrDonNSyR+RwhctbF8iabd5fn4UcytOSgZPxW422205O8r
MfmDnQhDhHZwhT6RfhofAZLSOl3gCnxbEoDYAv+BqaM5MNhG8gser4GV/Mlxt+6hK9PZZiWGYx4F
ojDq1PTTfBCLLo7/nQMb3rOnZdpK9q3Mp9iOf9hu4TYGg0RwXJIwI5L3e+7E1Y5yN99YItfqsBYA
AWNBgPYXdSoTLR4JoDKzN9B3hdl68l2rwAp9XoZ+GycE7whqZK+whW2PVMd1psPG3V2PirXhsII+
KJBpFfBHPEH9qtzDx2g8NF3e79wJW6Ih4Ftdr2etKVZ8y8oVyVQqdRonMDZUo2JIj6n61Hf1lmPr
ytZrMxS5Q2Uku3E4NXhqyuQABh+AcVEaTgAqRio8FbJn++Ty0/U2rcShzU0UkGlrg6RWp8BfeEYi
8gVAzy3O6MrA2FTEES8QA3dbc2KKLKkwDVCuAQaGlZ7ZUy23KCFrjbD2+TEYTE66S0oLXqu70qXV
njIYeF/vorVWXH5/e4qodee0MxnvSqTNnkgXq7tGAp8ISEHy3sd18NP1elbG3hbyj+EcX/JknB+M
mtOxFQ/C0wcGVGErxwz+t+clvIk8j4v8pSPfNGnmDik0HbAVD+wLsoFz5lOn2l1vx9poWBGPl4ll
YmDmnVjP4cHkNjqFYHuwMRprpVvBXgru17mAZJdsWXQANIoeoXN72/Wb2LxDt3L9Wks4j6RuC+Sd
vOTuy0BvHU/WPt7av02ZV3mJ5PFphhfTu5x6/F5P5Zam0krpNq+w6TqvnyCrhP1ixrBKdHzL+Bap
b2X1s+mETZTDPqqo0PGMmqyp8CKQA+C3hy3pr5smjk0bLHPpOhUMcx7yWH/ki7ukwFjeRH+Dg4IV
xbPQTaSLGZ2D/qdpCbzZvqn5mNaFDPe3NeDSdW/CKqQk98bcm/57LQMZpEkdz/l2W9mXQX9T9iyq
pXJloU+8w7EsNtAy5Sb6eVvhVsjGxi+djsNCAb5mSdZH0wJnPndrAV2bl1bIshysw3mW6PowgYqD
6fDm0yTDx9u+3dqVsfAHLjyX55MpRoB9B2yNs/T/uV74ytofWgGLNCUycGK8zBojq4yUXnWcW+Vk
0g2HL1F867JmM/zCkngsjg0qmsGIA19ARXf+1N2EKLnwI3+fPaIXrIUPEY6SbiuhayTJl85tN6bm
ysrwB71vBiMmGlp8ezkglmLth1kTF5j9UZvclFkktnh/IxrJtHcZCCG8YQcfFqw8oJVu7CprTbAi
l3SNanFumE9SRp8aMdALuqeAx0RZ7q/PpJWbKbXiV3STh4c9JHZVwl5JwMR38OM8tQPGNmYpgwPd
XV5DYCwb1bQMmZP4zT/Xa15rmxXcbkBVBW7qfBzxkg+SX+xns1Pp3a16AJheVoQH7ZA7PSclXv10
8VoSBgX0CZ14vQEr64dN84OWSQsvvgVobubBVgRvogP8tQeybAzNSpDbcv/CUbAza7352IzeMyDc
d9InWagFYjGvDtfbsFKHzeWbYxjd+6BBlkBvNzwtu/ZbjHMLBNP0Bw1/6g/Xq7mceP+SurMpfZJQ
UF9VMoPkEoHj3bnfZw2cvQia9r6rcO3qEKEbda2cV21uH++h55cs+XxkunzmQXi6vOdAqf4Iic39
zPx/hqHfwKeuVXXp1Teb36g8b3b8cD5CYAo2VN6zdBtkJN3jWNJPEKo8DL2+Rc8oJDbBLwDPpiAz
nY+wTRPZDP33XV+ZjS5bCcXAWgSIVHwu6gX4Y9bC+Fzl/gDrIgbCwOSx7ibtFDTBCngGBwU1Aa/3
GMQ1O0iH/IPT+BaNZyUY/wCVVQsMMz0ULmHletnLv2JPvwm8jS+39/KWLjnEePwidRMIO9BP5Th+
nEd50swcIGC4QbBeC0ZrVyeUa9WNvnskAo9scUMfxBA8lCNeMqCUll0PxZVKbIwZ6fncO8rBHAVL
Ly4nkLfMjnf0cTssVsbChprNIDxPlArvKP3wNSxxTYl8AC6uf//KXLWhZiKAgOooeu8YNy1ozi58
ENy0xPszzaiTFFtqK2ttsEI7pDj2MDHidh3pj6QJPy3dVrStLIa2o0BQybCdpH9h6U67gPNPl8fm
IPlRQzUwInojptcacPn97doU9V0L0Yv+rtF4k4SaIybRJkV75dRgk+ZMAoSriiC+zBtzIEjKKQhV
A6x/KCtcAkr9oYnbB2fRh+tjvladtY+zHJJ0THUEmKwZALAL6C8XJANV6xskOJ8vq22HlTe68UGO
2IgzDm/7Ps5FdUe8VkOko/gFrcWtG+vayFhhHkazgfqlh6WqS/xznrPo2Yml3ojvldJtmNk4yikI
5qZ5AvryA/EiDTcfHXy9PhB/h2iHYJD+PquYzhXv+qJ5ktw7EgqEKgAr4R6iLTKNMRxBUX2KVVul
SEX1OxMP2TSqH9M8ETgWbD4mr6wBNhqNE7I4EQ5HT5xH7DMpRwKVfw943K69SYgLDbXin/AYckEs
dx55M+hMmkuOOw79bAAV5bbzHbm07k2EzirqwkSE9dM41SotgOn6Qro+T2cs9mwHlQW2lZxaWfP/
IJ1FsKoOo4I9lWL8QdQyf0PecN61DXudzDxv3LdW1jXbqUAqmjuhUzVoT7uTXO9HUJqO8RR22UCR
MNEhE6fr83BtAlgLQkBpORZJwh+ZtxSfylyRvVmMvyu68tf1GlaOdsTa8jkwQVUMG+MnQ0n1FLvU
+cbEUvuHFrZ2r0xL8aEffAqDHFhabUyItVZZCwOE85EnC2Bh3BRaHblTVafGaegOXJUbp7UNZWND
2EWwV2NPyFC6wPFAwxBUtCpNyK1PNzaUjTlIxhVOyZ8ajoRWXoPyrwoA2pBs2dJAXZnPNqCNDAE3
bkPxPFwP8ZHx6IScEzLsPdzSuzb8dH0KrAzHH8A22uVu5+YYfcWTg/QX9YMVwT2tAC+5XsNKxNig
tnFyoXXidfWTS5D9KBNn3AOGXF7WAi8DGMr39+ATjTf51YfEhrnNVT95bmgwMv5/wiACBKhMe30Y
H6+3Z21crBN+qFiMrw75EwPLEbdUPMs2YULgtFpD6d53PXgFXq9prefsBWDqk0UhVJ6qZUAtgJqz
6ZPCa1s6Bn7lP3kucchNfBVi05xjUSWSgVldpCUE8jCZ8XxXe/x8vSVrs8wKetnwyRugrlyknOI8
KwXoMLGYvnc92SIRrRwJbPjbVNWh14S8ueNRddJKTDgORlsv2ivfb1saNFMczQwI2SI1nnhPeAcd
GR2cu2Bzt1/7/MsceLNPloyCPCuowe008P4FkkFn0NXZAveuzFkbAMfBLS7A0KzveF+85iY6iEIf
OBRSaq7vrg/xWgMuXfemAapnDGqRUYchLnLv+zhrB6Z2Q8RvfNqy8W9y6qN8jv36LtThqxcIqD9V
xefrH7/WP1ZMl9OUBB736jvijnsS6jtelc9xG98JEm/0z9/ZdZCBtaKZYz8XyN5VjzwwO1Pi2bos
u8ecVhzikwBa94OTFmP/VA3zd+Bnt0zp16autccTmDj5bKCXwF7E8Mnl5oPouuickOCf6523NvJW
cMdVBwhMJeu7uTaX+wpUn7pavNxS+B9a/XyGJGhbJ/h8HLghmgj/7LsFbbitdOukD4BmpJ3qv87J
l/JxDvCi2brOxrf/vetxZf89JFgJUZJJx/h28EnhDxzUI0BkPcmKSZqNPeLvnf+HVr+MNe4fMw4j
qZJeCLF33BA8zKLb+ufSsjdBzWuvqBQ8TYs0HC4oPg6trG223lr/XNr0pvS4UcUUuwRLBrsocALQ
s2Si1CrrjNxSb/x7ZHuJFdmuB6n31gNEJZWkPsNf/KGs6KcK4Mqq3sIKrY2BFdkuywfDnQLtaPgy
pzgRYu/UW8DxtV6yAljxHvrUWO/Qgk6ZFEz7DhQQPJAMBDyW6+O8VocVwk3tlQsIW6gjDLm4A8/t
V1xN+W5MaHi4XsVKJ9nQNgn1mbJmElXwJaIP4MKGJ5Cbt8CsK+NsY9pAYdCQdE2cY9BCX4yQLI7y
F8HpqQOI7noLVjrJhrWpStR9bGq0QDXAJ5Qt0/tctXRXxfOWofhaHZfmvQmJQCU+HbqgxUCwPPrZ
FIEvj1OjqNkNjTDytvG20W1EwTQ7Cgs0JQ+x7qlk/AobRP2OArW7sTCttcQK7tqDqr9Tl+7BK+gd
pIGzXrY7r9gCa/11vGFAZM3YsQqnql9gQCS88jns+OE//PK4QJr6AmS+PuJ/r4TaYOwZG1sXNHOw
lyPAjCC94+j0vhLlcwHS9EYdf42LgNoobOj6T75BOn7fTFS/LwMpHqHLAgmN601YK97agwTA9UMc
oXhS5+oHz0EHob1JXq6XvtZBl9/fTNfGc4iOuBvsw5H7KfMCsyd951RZiDfCrIg5/r2tpss0e1PT
kCx6aVjffETG4glUrPucAh7UtOLRDbzv1+v4630LQ2FNWeiC5xcaWfMx5jglN929p9VHeASfPZwK
vUse8Ho9a73m/96WmME3uW5k8fHy0OIq8KEx3kdvUO95P9zylIa2kN/rcLEfJSPUl6Cd7fN7qLW6
qcNwP73egr8GN0q39qSBDawmALGdL3izTwt8KEG2q5snmJLWG4m2tYlrBXgjph5k1ng48x5n/tkh
LKvDTejlylDbu5HpQdWphhZKpXOZYOK63w2Ai+Oo650bBvttNtxKT9n70jC4gydKbzgnEBOFoCZY
mzgms5M/KnK4PhgrPWXvS4E/wKMpqqdzkcAiW+vYy3RSbcnhrZVuhXjuSqMqY9AAOoUp1Ei6NInJ
l+ufvhIJ9j4kggQZ6KUg8PaZoYhc3JlKf0hMfyrqW7/fCmrS9LQPQLQ+A7l/Nydtntbb8NS1zrEi
eWDLlHders8dpIezZuR9NrPNPW5t7lgxnJsYF15PqnNBRnAmWt1mUdAvB3/e9ERea4AVyGUUepNr
RnUOnMcx/yfity0/NpZ6aAPwuVtcM1ni/euGYbuvpqjdX581Kx9t46anKuJTwXP0ixfuk3Z4qoKt
5N5a0faFMAxm6NK6KBqPrCMedFhx45oZWTuxgjeizPnUn6FS9+Br81LCvSsl8ZaE3NqnW4GK5TIu
6Bj35wQYgfrJSyQZz35ruq1U8Uqw2hhpKVu/mYa2P4ddeHZa9dWAmoY3j6+AaH++PrIrM97GRrNh
9Nycu/JcUvPODHhic+rwNBSbp9K1TrICVvV1VTfIC58nyARDzA25CuXx27asyIpXF8LAjZlFf1Zd
otNamVfkabdUBtZ634rULq8SUfUGhUPT+Oi4ibibiRrv+yQEVCao+o3gWhsCa9+NnVDDKSCGt0Mn
a50ttIVKoGmJ+zMoJVG76wO9sv/acOnCh46eCMR4Fg5/N3k+PFDJl0bK08TIg0+2buZr1VjhzGD5
XXqdH5x1T3ehFN9q0993eMuFkyjbUT86XG/OSqfZ6Okatq5KmWo6Q81mxwadykbsCrqlbLNWvBXa
ioKNNCDPdsa5sU5xSCVZgDd7PKHU5UYLVqaX7bhCIU43qryT5y6SDxe/1cvROgr1AXPs822ddInJ
N0f4sIZJUlAVE/T734dul1aXW+6wleJeiezQimwTU3CuQzWd/+MuS8qgxB3dBEwLaGhFNh391mtb
LBue50BmnqhAf1Z+pTYWjrXxtWIbbqTDxaNOniUTL0zUP+OhPRae3tIRX+sbK6abBi/hg8rJmXs5
SE11UABKsFn6JZj+wD0ii538Pq5t3emS97F/ZmP9qcZDsQbn0qflnnfxnYOs9ug35+tT6FLk36qy
4pnO8wxpBkLOlft/CBlQZ7KqD15VCOhjMn7Iy/ZFIL5vq87asg1EAjqpA/+Me8F5rvU+8uVjNKh3
UJ/I/muZNx5U2R2vV7cyTDbOGmDBZFh03uGE0KF9RVSKD4ui3VYuYGWa0cvvbwJwwGshkNCkOw88
+mVE8gvewW1axnxrj1qrwIpw+Lz4su09rFMLqC85pEWGos2wmVTp9R5aWc+pFeSDR4uucyt5Hrzh
q+sF99XSHHG9YmnbqfsIQoW31WPFuwNcma8lekoA+QzHln2DdG5U03tKo/9HNWsDbsU9a508IkR2
57rHaj6MbpdV87K1Iq6NhhX1Za5xDWyNQFwiuz6pvE0nDt2vxeuL22asjayGg64fTMZ054r3P3Q7
DLtCiy2x75UtycZTzyH1teDteIaJ3h3BWp4Y8xH5uK91e9P7RkBtGHVez4NnqBBnJ1n4PfOa/sFt
4Ht5fRatDK9tkZLXNB8Ab4Ba+Uj/oWooOURFxbwlTbwSDDZaOgchHYD5sT0LndxdDsyj5IewRj/F
sGz2py1rp7VxsKI6hB/zXEFX+ewCcj6ldbl4r3xBBhYvvVX8ScGz89NtHWaFt/JwaQwKsZz13NPU
m+s46+fixlOUjZ6egdzK57oV59DxTVaGiwszkiZI+7IUP643YCXkAiugAcZWNGmr9uxB2zWTEzgy
ORKvgDmzLVDI2mhYUU2XRvc+7dtzb5bnEDndMqK7KKGHy03pplbY6OlixukMG21zNjgPVkLeA4b0
OEb0xn3Ihk5X0WIgIZw3Z39pyixqYdgGm7huDzeNm9jPAQ7yv291TDsdrGzQSx1z3g9SAYrPxGMZ
XFT7m/rlej+tDMUfAp1j6CoSd+3ZJZBMmxLWAaHL8j0HSXNHRlLemDC2wdTAacOuo4nqc+6KFz8e
7y5vEZdzSD+Ira11ZbHyrSiXhHVhG+KNNOSDST0/bnbBCIPe27rKiuygbswCQFt5xoL7XDEk+Ojy
5ZJp7SqSXa9iJfZsgc6wWxKl+qA8e13pf0H6vsySZHZ+JjGcu26rwgrvInZggh2R4kwj/8F4E89w
qk6dGP+5XsHaIFjBbWDTaYRYivPk+vdtor9XfEvcMg7+y4/95fRso6Zp0YcAkjl6P/F5Kaud43sz
/SiTPvLGnaFxVNGd3wKm3WQt9ZOepExcPL7whtB0EUmRGXD7KpVSBKxIE4g9DDJjgMMW836SuWBz
KlTF8yOcHk3k7cQYEhic0brHWDRqDr0f84y95Jfr08phzy0znQND3k5N4dewU418nUVp8Co5d0ud
/yQcAjz3cjATM2nhI6F17/pTXOIRXNOOdVlpejW5KaWztx8E4fdGhrTBh0pXlZ+JM7ayT33HpyBm
8DGYLnLSIwxegjTyoiTHoQiGG0gyVXhn1e+Hkjmtn0JUsY0f8zichxd/9OCTyL0eIuSOW/6qmkWY
KeNRXPsRIPqd4x0rN88d99SEfs+eK3xSvwDgKFr+szc1Id0uprFe+nftIkPfybxE1Q7fx/XQlUvq
jUBHv8ftLJ/6tMETNiUZ3NrGoEp5Qym+I2p4+3VqJBzijqGzlNFXswRG0w/14LchSGXh7NfeLsxj
b9apx+ba++4PQ9m/66a6dbqMk+DCaiWTt0QvrfZ5oLNq4Tr6qBKIj766VESy3dd+AyhwVtS9wHue
LlnSqF1AOy6b1EtGfSHOGcjw52nSewvQV4aYIjwWnNdIeFdFJXl4lDwhnKS0XWj4QzBwGJr0ko1s
JNbDoKqXex/iQD323DAo/IdiWJynJJ6SKiWA9OdpDxma5Cwh6kLvEujtBv+OKi6qn4mK574+dJUv
FIfHDNUMptrQZlh+VlAKLz9DCa3Mhwcd+7ArTmFgVoAGOYbaKHnPtR8Ew2F2arhppDMv4hlepVPy
M+oHPc97YgZjqoOgc0H6NAl8XMLnQC+apRVmk/va8tpJRFYHMWW/IjcoDdszmvDwnePBNq1+cCkM
p747Dhu86uCMnZ+/du1SRDB+9tRcfMwXfMrnjkCU/3kBHVE8qTCA6O6h1z24eklIW11mJF4CAQ0u
p5n7vUb2zXsGurQo+b4FfjJsgJ0VvRx2keK5/hjB7rUoUq+jev4xF1L35SMWojF5nGkU5tOuBwN4
8FKhowhZTgYTdHgMR6J0imXvQ3diWh4TUbb1j5GHYLlkbSzi5bHr4pi+dlSy5b5xF5U4h6ozfvA1
8RwexwczOuHyr5nbcDwFrhyiaQfH1WL8BB67H39zRl3o4KEL3bCIQBft2+AwxnOXP5Egj7pnH9PK
Oy3QydPvQtU5+igNLYYHWPk5ejw47uy3j4uBfcxnacjsvOS5D5JF2iNfl1Lgy/DCVRkI4N93jEZN
tYs9qoIXMcej+hrBJC2HPAJRbf4RlvJ+/2NyIsaTFKbPvrgTeUJwdYQ/ezikAe09EwBV1hXyfZ/E
SQlqRe13iAHIBRZyTpOaDM2+GeeK/6rA82naVEjRDh9bMo5eWjseYAewIxq771MxqPnBoSH+7AKm
5um+4dzzv0GxLynPyAYqZ1cXUFVlB3iVLeF77Zky+Jx4SzPdV1gH4f4JLLzrftecT2WLOW60ahH+
AHgh4TSBhQv6dT5MSHA5nic/gge28Cqbfc/gpMmFHvx0CqAQ22YLfNXDYyCgE2t+sorVjbdnxcRi
N2VmGuUDLWfZsXTqtev8pHUO+6ae+3n4MugERgO9yd0Sn8vLj1EPqfnDUnSLeG9U4N33A5VJAOhi
MLAGkl6QzPw81dyQ9yOkeARPNQh+zk8Q3b1B7qqgTnSIjJP0y1ev5sJ5zueEQYOgHiaiZVbW1eQ7
O9fBHHrvhIClOjDvJVXyr99Utf+BFZGrWApHUSPuIUkvxT+kHmrxJRrwef9GoSPnVzJgdyJ7GLXx
ZR/BHTTezxTr8Zx1EIQbvmi/KoeD9GgbTFmulBrOEwcbEG5VhTOEMvXgzi7eY7mR/B0yfQW8WGLl
NwUYiXM7/cvKocQdPWjAADrqvhdQncbAKge+k0PVDN/DWOv5GXRcLO4wLIAMAqbKzOpy57WF1933
KsmTPC0W3YW/Ws9l0mS0KJR5hv1AUB9BvyPJO7kwp/nil5NXvBtUKxUMBesp1lkJC6LhowMo7fLg
i6YpvkEaJRm+eqVDkzu6GGa8VC95qAIoki9N+J50buzV6aRzzvMHHFLK8nmBZLMb7Lhf9oiIIASo
BrwV3LeaNCmxOYlUVwKW7ynyNReudOSDNiOODLuz7O5wAwTj+HNeQVKKP8G1wmfVoyoaEU8PEGR1
jM5I17WANmQJo6W6HxyZkPYAXHOnZDqVeuy/JXPvOu+wWqItmVtL4fxsmpaAfBaJlvI096u+OS7Q
p+0A4II3rvcL8et3YVoRR5N0wbnlm1c0kbhH9ye0y1hPZBgf5jFOlhceAXM0p9jnA+w7BS1KuHPl
bYCVM/BosJNwta+O8dLF5a4dwDaO7uFRi5xbVkWDW/6PomvZjhOHgl/EOSAJBFugH24/2o4d25MN
x3ESQAghJIQQXz/Vm9lkTmJ3g1S3qm5VXJoC5sCL4IxHHw42rJtOJ1P2EgKw63EzLqPTSSSx5y+3
/jb8xSYGkN1LbATu22lLhyU94qzvwq9inDpaFVnv+/UiRdtj0GToqEoR65beUlQL4Un+o0FWup/L
BVFGG+JQTAf7STkiRh1ve4A7DpK7nVmh59LSCN6gi8N8KSegoU0vDxuMpOle6jb3nh7xZQb33HWg
Sn53GZJi8pKiUJjhq8CaZ82HFCbtQ8NRv3RKeaP0720jM9MHo+J9xJJphJD7Y9vH+395Q9Yvgl80
6couJNs61yPl2CA7zvhjkVWKxx37AYd6Mo2nLvIiOzV9Mo8PjZZtd21xCkwxxM0tBFE610/6QfRN
u5kKbZ+trvec4kDPg2tXqHBRJKZaxVOYPpmmG1z2hTPxOU677JJAziyKUqF4ZAX2dFp5Wa6AjuNe
NVuDVIJqE+vK27tVYOWwg/VodskT0shIdsK1khY1QOfW0BouZdc8J2La2HUoAFSHutj0wL4L0Zj+
pUWjSRfKjuXe7oc55h9+I332qpa52/+jOwG0qAot+MbqpW1E16Ngx4UdZeBLpibUmiVMfXEUtnpe
Tiyac1fydg2Y/Fevk+URleH2svbbgtd0pHG6RpUkEY4WOBIsLtJD06aCKHgheNz+XU2Rzm9jNwh2
9nLH+vodETzJw1EtElnOx0VwEf1u12IMaHJkQ2h8WRSzaB4jgAf11wZNtC3noafTWpMUQZakKvpo
yiF5ZhG2iq2jyVrik/YZnMPEjemjAiJb/vBVARGXfEV8cHze13Ts/o17p6wCikURwlYmYsz37UHy
raUHnVNtWQ1HzbT5U8raNMZuZGNzHOZLhm7d9G7zPVFP8AnZ6AdRXS8/gtiSwZZq75Msq7cwOJXf
ZThwt/kB7XRd9xLNcr9Hn26uddkZfJ8/Vrfn40O7CKxH1Fha0nS4I+hBpeMp7pCEoC9ondb6t2EE
42AtfJEg3bLIFXfmYvCfYa2MwjcznaUglO2ABNlC1gPcG53OTrJXzukD4IzVK6YCl5rhlOJCkeuP
PGSGFIeCOjbARxLYoi6QeHW3V6pN0EF3hHvsK0JQUAU7osLWM+B1ur7kahFsKcmCEjyJyG2k/bg6
oT0GGbAeCwt9td+AUF+LvYkteibzIkXp2z7kvm2Pg+uBDspF+b2RQEArKp1LoCTT/dlToy0eQjeG
4oMAAo7v5JbChzbmYaB+PXRrv85DuXjJUFSHswVhQHe5QUPKfDcgO1snR5dayjXWQaJlXl+QwIVC
XnCIUtmpxO+z9qxUNKWbKNMotfk9OnSStcO3Ilh45srb9GNPtMbXGfPZ/+1ES2TA+Fbo9BjA5mUA
gQNe1W+7eN5/dZlru7zMRG8oXubE63yukPHT59+aGNz3ebcDwtU5luvS96T1Qj4L11l51V3c0k+n
9TD+GKxrSHwsBp9jMOt3k+YDDNcQF7NSIjQ9ArzIPVxKpUugXPN6afpBIgxbGevbWjVrDuUxXadl
LJctWu2TzNBmhWgWOWUjSjljhuoHva1snWqy4eZTB4ZsZAxTocdNRGqJ8Kr8hDJyjrR/2cR8Lyqn
XMg+V5wM+39yXrT7WBE8HdrabqOKf4puKLAuSje86z0SbnyLOz2swQ33LZc7+0djx/qp3PH2T3O1
jcmcdYeVI4AFRcwLaTR7phRPkUd2+9iFoZwyYmN8mNtUDLrK+nba/rAMvX7deee4A8dyKtI4RmOw
TFUDObQTqUhwV2Ht4XteGjQhJUvTRnCs40yumURSSTkK0jZpuasBLT114XixKXR6s5C2B8C3fv/2
e+9xjmcYRaZ75FX2jfkmhen6BKKiUiFGpUW/Ye4K/dAzVS7gDubiqYO4ZS+a4UnDwpzL+uQtTsJo
Y/yq/Na0haOuH/9EyBoiWdWYNci0MkgCEjlwwWTyN4GrQ+hKd3hIbiyEt/lJof6v/xLd1Kf/xd5M
5HlPJKYDCq+520perHJ5UkwZ8uQM9kYWpLIZLh67LoQYTaFYGFYlBqNU36PRD8VQSAPqwQcDR1Eq
vmdu8SSWGWSIcBWzkwB2DgtaaBqkbMrvsRVmnDwhApHtH8Oaty2meD0LhXQOLxb7QRgSJV3JfJtj
CJNzJhFMNsWJiH7lY5S5X00xRxN5gkNwiJ4iRnvUPCCwIp5VX6LulLZpucb+p+tdwl+xXiX8iirN
Xe8veDo9zneBWAimy1zk4BLuNVFFzI4qG8coKr3x2d8mGlADt2OyWUJlsOyJEAkCJohi3PKRVUVF
w75t8hhvSRg84Nuoc1ePncyXe8kXOduDcrNDuWtjSO/TKkzdlIuHcVxz5JStc7O00wGVgsRnNU3R
ur5WHhQMRflSGuNlKhO8ZMmfLIq4WCod+BydMrFO4ecQ7w4QB8ARqzEhtP3rmKcjBaCCbR+I2Xtf
0D9ti72vzx4PS/+3Qddr2ADcZ2uuwuK4+Vl4WCvfEN3frEPV2T3h9yNhi8UgEyVT9iOedxVj39R2
ncRIn7gWE1VLpzl85Bveg8dsUTFeqw1PlvmBgFQUZFabnrPlYWkj3Z541Ix0LK1wTX9OWwicV7nP
0RbqLs7x8lZ0gnE+KTGAjMPTwhDzY6sGMeHhQSULIQggBw1womZqjEDusiDZK+u6vbnCuqmLrt5k
jxqDUsYEf0+5J9mi54+pRcrtXiUBnyc95cZkGldnvCGmqp2mdfrhMVs05rIs2wquVjbcSFTibvt0
2TPrQwpbK3pgbJklQwOMyuHmyIC5dpvbI0mQxoc9Uh2HGWUQlPD4c0qRqr0joFnRpitVwbqGVWOD
0ZSC/Qe6e7V8VHKpUKcyjb+TWBdY0xEJPiRTbhFDnk91O2OMK9G/iacfPxSoualiN8aIlW1hZ/KO
d9AMrMyaJULs8MynMGeVAXaFmrEhwvk6AS/0yDmBMZG3mLP6CH7+GVBz+A44x/fLpOZBXLuMJVjx
XyX2r/HFOQZs2JhiPuaOpMlzfgPZ4RDnTnWffTY0U36NiyZky0FHut+ik0nGog8XJBN3ghwWky7p
eCR9h9KlE3PUBRBIGD7HCXmgzZqpuzFBWk2F/737CSiNy6lCZ3c35we/TYImJ46xIxXnHWuocACN
uUNUbb1tLsGc27WJXpDxSr1b3hTe8li9x3rLC1xVKSjU+U5oMHTtOcJK2mZeFwyGz8uGJY1rhvem
myqK5C3B0Dwcr93XZEAYZj9YMaFNsOp5n6Mr6tYZDDWlQ6ugXWGQPHgaBom9iwkGW1hYRBZKRLMu
dizVNGvoakzY6D8EPpBjntlXT+KtqQQdJP2D1XbvbNmbDvix5BorTepu7QwmZJzyyySfEW+U9V+z
WqW+ZHiImrlqUPaBFw150vNi8Hsp0IzHKcFi5X/eANPgn8d6NljKnLRJ9OrXtlszyN6LlbqEvULQ
I+4+1eizizFQNm9YjtymNyxDLsM3VEZEeIFwn5fl37AMBD+IRKrt2yzT2N7zFDdfcYBuBY/iYZwG
sj0R3Lx4u4piWZgrY9xpMhwaGm+0PU4Y5cReFZNL2i/pozTHxzHtWW/u8APjFK182gZyEQyVBYeU
CUVefSjgCKk2m4Lvog3p8PJhAY//jhEKXLgSe2aK/QSs9Qijmail5piD2cugn837dNJDtFNwbwi9
TAOKuJMWoxNZgF1GTBXzdZE9rEelTjhrj6AaILhV+HKY/EyzeCt+xBic+28y4uD8MUfLGJaSYyLo
HlkUaPauVVO0f+YBKwzwxkjnVwTBgR4pXkC4ROsHHlYVXoGgaf64RXafHjYntq9hxUXelLNY9+IQ
HOg9BOkkoogfWyCU+NxSHtYvOaS4fwh2rJu6EEOha+zwz2Kum9AxRONjPlnbagONIp+hivX59tGm
mHCQsyX11jxNWyAoT2YjjzG25Uq2WC6bsmD+OdNnII6Lvs++4t0gq4ngEHGhKmKcV/7SEC56qISr
WPILbv7kdVRLy2u0JSOqdzbAwOXeYX/tQJHvGh2xqxHzKlIYJh/QM73NFzyz7kj3pMfH0t6o8I6F
7MaIokP8vsXIgfBqEPm2TEgyhQq/8AiGXK1WHIoi2j+bRg2/kPeAL2pwM4vuh5kWGS56Etm4lJrm
QykLY8GGZatEo6fhV4/Z8Z4yBERgnQuzBGucurQj46wkqVl+ZX7Lfzb7SD4wm2ffabyHUBfxup6N
xGIAcTTCVTUl6pRJ3aBJF0f9ckJaOI/xiXbdO3j88DqO6RyqZjbkFxoVEUiUOveANIfcQnve2FCa
ZqOmgqbkjgmAyLGjo37aGz3Qgxep/yv2lBWvEmA7+0EboMA7lD0mApT4ZNeDarWwtU4b/bUgRfyu
oIEC+zYDMhJ9uxdpiUtc/Qanky7fcOzfpE90p65H0Ida1wNeFlAQhZ+nk9qjwpz20CX7JV+ijtZt
mCg7kyXB81a4posveO0c4GxKBambZVafMg1xe5r2AQEeKptYKUyBwB0S2vBttjhcKEMBe7mvks4o
KnHztUgQqn1bdEnfp95mv1W0YJMKNDYTVYs7hB/cwPrPVMb5BH6lxbr9ksz5+DTHrohqatEbPQRr
12pj6UAfC6PT13huw17GcpDqDIxCHxvTkt8iyXHkdeuIzAeLF7jseU7AdKXRnvLz6KVSZwPKaD7g
RcySugh7+uSgcmVP6YoVyCodZbpBljHqVasg0PW6EKFKCmvqJRKLAGstAf0AO7bpp9tGfJ0gWke0
KfWbSO/AazeikkgSRZ0iMi1nrP26Njpw0rp/bJ+cuXqE1uqqM8jcwRwSWG1QsyrrHHGOH4nmy17v
YwLNb8EwM1SOowHgIUuKjZ4WCuB9KtLBbuBl+B7VDGlwGysxEHcwD8b7BqViDV16D7rSQSHK4+QV
8Bb3mcbnBYTZ9Ts5sxvbcVAY4Z9smkZxPcOgB+UGEUau3OJV7OctAvVXNcTju4cvAJZcEPv2a1gC
OJW2X4k8QmBM7d3qSPgHPq4Ql1XExp5NO2OSUlyI7bGNbh8VWAszIJ9UsTPbTDNUnK/8Slkqfgxb
O7ojGQWeWo5upAwnXoa2sBXIlJXSsxWrGypEW41DAP9PMQ1y+mt56N5yltm5bok39DhnyAmvCtr3
6VH4dAvVHBUtu+SIJ3hgFg/KuQPCmV8sM+mTRKdddvQ7L15GZzqoI9kIeF/07r9EwN5epbPv7/Wt
me4kPW7+y7657HaJp+gzXnBjFxWLiVNVsyPztpTDwpOnXIUdbOuC6QA3NLZP3n0xdTGmh8mn4Nzk
PIO70Lt4YSM2uEszCfLUQTK7CxsNpp6LobvpXFHyC1yu6c5ZltvkwIZ56/Hh4ZYrEYdA35K1oW+t
7qb1wXcL29ATk5j5lEBzfYPdWV3zrEuz55Z6vNroRl3EYcEUiH98RmjJSUsna9Xu2X5tpMTvDcxk
34jfZFcanTfJhxuL5G+HgKjfW58hNAJURkfEdcl70xzAePRx1QPnJxXDEhur1EyMv08GtfQXMJm+
+c8ZpKKVuwbwf7OMDv+kW7muFd9ThyQWw3A1LVmqkWq22g4GKUEkXnm/x+wtZR3UU8S8x8u7j7jH
panhjBsuQvMAUZ91Oqngy1u6elnaTpaEQ+qs8VvG4a/Omnm/BxQh8zM67RBkKIyN0sqDwEbknWvH
r2bD4XwCWWISNK9AES/1YEJ4yDbKl2rEnc2RAqtBFxXt3DSvAWgvnAsK1qw0tIPoMa4sfRopznMM
4LeDH7djOp7lyDaHWuEh6Lq5HV4HixX9X3rPh/96oDzzZ9DIoDkjcDi+7tuMH4tMW7OX+5zTa7Ks
gysJfAwPjAFjEosFxyMgqPjcps5dJ7atn1gZVZihi2gCNEdbNTtledz9He3AXeXMuogSKVFwKLQw
KlcG6YeXpA8Ril4spguU/VB7YSlkrOOCwq0/S0IYluNTku3qNJsk3QAEmzW5LGMr/0gYmF4SoCJW
xnORJEebQ9i9J3Ah3bWYxtX3NENax1ydknusotkfwYLGPGbTXmTI5uuL+DdzKzGfDN0G8gjTXQ6Q
Mkv6iIi7pTsqXEBRjdrZWR4gsOIajJcBNzdAGxw60A+27wzNt7aecORjTlpMNP4ZlM/HP+PYU3sY
RhWqpCnSl8GOI0UF+TipHz4ZTHYavM/EYzNDIT9FkCq68+ZMk53nDJNrRfY48EpiCfAax2aYz6SD
3wCtJfjkHoNAhex5pG5nd6ax+CsNL4ioEZRD4gcarYLjaWlhFrCOy7F2LRn2h2YAbEGSbTT0KLlN
QfafgEeyvmpJih6aCD2yz/ngh+8E81t+CVtjadVPcK4A9Ydue0SYDUhUmBwyHJUNEjeuFjBcvq1j
3mO7gBedGNGdHHZXmIqRlO8nB9fc/JskvNAn8MjJ/mvaBB4eGwodSm1y+9DjHkKemzHNLxS062sM
psHc57vDdbEiyXI+JBSDFubJucDmjeih0i1V0nZNgEijZjXgXM4bNf1bejItxcl56cxnnneD1Z/B
MUQTXrcUKwT+YZFxrAWc1wWGIfrXdHkDaANlAMFVEvVlwR88n0aOCCDsU1MnYSWM+u3qJ6mSpz5N
sCHpZliF/khXJPwRg/YAQJ/nILazEKGALh8wxOgyjceou8I+EhVYhAF7VolBYVDPgap5DUQjSb1s
N8s7pt72XZPGbLWXBfi7rGgYrvQ26UAEk4Sq+4x2cBTE3RCxmsy5NediN8Uzsgp2fmrW3T4RPPPd
Id10AHPZxmgZdtBGQDA6oVwJub8PoFkwplaowUVffCL5MD0r+N2XMqfF9I5xf7vyPZn/4C5gn3GB
5OaXUWeYz+WyaLhzVaD6uiJW0MHVkqQLnhckNZaTGLroYMaFA9Gj4/p9AJJFDgQaMTL0nKk8Qtco
lQyvdkvaukU13GW6Ier7bod2VUme6lcgrqY5jMTw8dMt+YKrNG+yV7hfyLOdIkkPcuKcoJFC98Xc
HRMIe7h/rVAPAnLxhtOss/HVKTKMr3bvpztYJeR4HS03/aWYGzAfPh0bf4aNM1GVxb7BSiu4Ftx6
SHJDbIl4YjhngG3IXsMsgrdiHEGJ14CoEtCKZ1QcRJa18nHpcxhF1jXGVajbHvGwtqVkKm+M0nCn
sZYPIRpfmTiwBZm+tWFIwzq0SiTqnFH4U+53Icwr+Mv8XxCyeBjWWKJnZevj+FkMPPvI5kEP7zkE
qr8COVGPq+4SBZKiJfFjlCBq05YavwgIgIbYtx1qQw5fU6D7gxoNjlXebNqeRoQ0ODAMvc8/pTZs
/6V4g9rICo95q3jliW33AzFLex3RcdtPB99Ho7oiwly0dcF1xO9IvDj5F5PkWlxDTBeACr/gjIN+
zNAwBX5Avi+cw+qh4NhBoHPoU1Kil7h4V/FY6Ecov9uvzkTrfrRR1m4/dUj88HsoRhmDnJ55BFsY
0unyxFbxSPL3WwYAYtdykiRfmRfqCvTnlxMYK1TykWzDGnE97s28QsEtWL9fN2i+GZKRnIO4ufnO
07NHpNd0h5EGPRc7411/tAOdCXIYqKenDeU/2KeGGtOdZpkD/BFvM1rqKe8FCAao7AfmY9PWElT2
T9cmLb+DCEvbGmFt62c2r/wbJxIBwDV5tByswQ9XxZFe7uA1GNHClKqDxbzaHDCF6OIu2tDYeepg
hrFTtbpcwAMH24ecn6zmbq8RIG/cQz4jSKgvDVBY/6BcO4uDNlFrDima3pZnD9q6/RoxOEbXqOlv
rOEEGup13ubtPiJeP/UwZX1h2SvOq8l7+K1Xy5YFtPS+0kugzb7cSel2/ojbCn+aOY4HaQcifGRb
GK+D5ntzcGNjXmI2FBey5WNeUxEntGKqEeGZmWb6ueNT6Suv267W1II/joDzflOA5nOyw8z/1eOp
nM4bJmp5QJy5+Rpzz95gDDEPsNUW/4qkXd4QIJu9aHhnXkc5qghWLxN/ZgLYF8ztsP/BdAd1AVNd
9+ylzp4ZRvF/jRSqBQc+6vfQ90X+V2DqpqdZpTypICtiEAfd3P7xKoCGdBr5JFoZ7m8kunraoT//
gcsWoA1NJb6ehhgTxgq/zl0OSHFsZzgZznozOwSLzWZTTI+ebNN8RX+1XSlo4ILzc94jqiKBSLtV
EHbmCQfLDuEqBvLCxBXkcESSkn1fchY+2gLv283P29aLXCERaLHYE8q7xID49dn7umDb8JKHuXnB
kRrdr1kjviVWlO7YsoFlXXwbN/AHQ9UL0PvvdAxUVsvYCnpZJmvWS+u4E+dtH+Al6dGv4/Tkf4Kw
ZocloRMDz+xc/OF6HJgdFqm/l5WZ5IgSA0wtw04BrgET0/0cM6riKgGJWNQs1rBotLDTQwdZW6AA
6CzsHePWjQxmaDg8NAVtswpPXA73S7fpA0VaIqRgcCJPad+b9dAC/CGPicspPRqqnLiM69I/dBYJ
occ2kigIBQMLhr8ze6h3TdpwGLJ+aCHeZ3t6Bmc1vcNDSMFuezfGiMoc/H5KnDIP2t8wIDhH2PFk
jnEJaSLYZc1lFg8A5iZLD0vDu2dbrO1a4Qfr4jKO4YBm2rd/BsCp6ARkLeeHKVPE14Ftktawp/Wv
0LLFlehcdU8QkdFzaPqZNkcYo5DcunHtprMbAATbPWlA7M/AMnmxdG+G48EjTRGeRn+LdASdzs9E
x7CNt6KjLzJd1wsik5M3YhPiD52NoCXArRJj4rJmrChl3VBS6+RDMSJ6rXS2bcUZ7Gcb3zGe+bGS
aPP7iZORQ4ffBXAoSCkF8ngTX/iawWbzGOGr8eYANPTE8dCpSKH7+8Zf1nT2m68gExRJNfYqfVxi
wkvsw29nfKVgv1DEchUeFMIatRyTBIgAVo57b6KbUMo9hlyMkMhdoMDtEK9PDr4Q3FtzpJK63akf
3sgm5R/FTfcyxDOCYxSI72reCvy+04AMtm2MTL0Y4X9iWFCmavodkmg0iOEf0LHN7xY43UytDRGn
rRj53z7Oc3lG66494BVuMH4g+9PWzYh6tUMhE6tLghsT+J8giDQZobzVsRzbO9swHKxxjlPoMjSe
5heQhemjJePwHWXFbKFIxThhwHZGS9kM/f44dny1ZbBZt9agEfHtUMQEPeQppaex2MIh7QRgcufb
rCtZYfXT0HLoa7x3H44aDA4qjX5sDY/fgs+GS9+p4p0l4JkAsFk48KYxvvLB0B/9MAAqagVDH9xe
Wf7kxoH8HhvJya9BNCFqj6NIhuLctnSNXlwLh2o1Dkgpx9QOtvWYWg8DZDb2PSpeceeuJ5AvGLks
1SiLySAozzWOsMQ9wBgGO03a5+YrsQNYQUy1tJqnGVpe7/JM3q+q4FBoFZ9++YbSuxTyYIf7ES6l
kkx4AyxMJbT28FncjyLVcNSMaf8A8l1/u1uMfRMp/t8uILeAedXdeAxJChkry2WTo0YaRNEJNRDD
J3Ie07waYj38NOAUujJnEKJLi2Yk9goiOr3XKe95xSK8JyU0efwSaoREd+wRlbHcxS2GRkx+nO7/
cLhp8SOkKs5q1uTCP0BgGs1phbOyNBnyNk8wWrv+rgnGro826loKX3CCrUuGrKG/VLWQmedt+ZUP
Nnx084atGzzrpDmyYh3+qd75rIxM715tIBM/dqtA3EuwUfsiBz6vZwx1ltRINnD07Kz0FkytdFOt
QYY5uM3R/YoItK045mAl4TBEc3HJHU6KBmTx7wKf0VDLsHtkIIzwSiVSjE/5asdX1zD+SVfE6JYt
ILas4AhPzdFpj48WLTOFqkA00X/5Ci4cPEMWvovQuo8+3sQ3kS2ZYZtSGAp026yXsRGrOurFJhuq
ROTNM9TDZP0EgwWtEp7O/NxivfqF+SizwK0E5LJ2sccnmbj7NS/Uh6GWF1NJQ7ys3x1ejHDkU5Tx
880acY9wjrWaGvzgEbJC4emVLezf/BZr7YUfLo42BfzinLw0Eyf3ekK3FrVRdGAMKrxXcKw6dvuh
ITbHS8VWjBx9vxE4euEAxTQuUNNZCFybUd+doHZwQPOtEwzZv3AoZPOc+uem2NXvZRlA30WFYytk
F7b8ovC2sZNGpw3mITlmhzXi6SHf93976hOonOhQ5Hc3ZkvW2J2O7jAew8bvjMflCPmOPMG1n/2C
f1nzo4Eg8LpGG/mFZ4Bd03ju3i1JmxW2AgtOEogWjiGcwsuHTWLzSZY4qFpC7K8XLsHEUNgOUdM5
NIe1SOC+MTH2ZarMdhJGaT8kv6ZOGPekG0yNoG1QVl8VZPeHXOOfBrmb0d/DrsPrznG04jjFNxnS
ZP2MYKk8gTvfoFyS8IAqGX0v0vQ2Hoxs+pq2pfs7IOrhl1nAN5ZJBqG7DP1kXCXnKEF0KBTYYwcD
zk9k0DtzJDHR4QyTKvsPGyIDgv1gX1kAEWtguD0cQXX3qh5nkaAddHBpgs8tpLjyxnb5TTYGI2iI
Q2MqR8b9BQOSubcggu/TcDvysR9br9BMYfPKp7qVC7jwdUZUzRCS/h5OHpNXkZ3ldMC2NuBgVmDB
YiXQOVWqkXwK21hXeYcA5Vnb9oBPudeVMovBEzpN7F9MdZrVmG0KsNNJqs+JItQciMP6ZOnZln6m
W5f99QjzeLNkc/9h66J/ulk4fDlSNR89KLMNUiRJvmQChyeyY4vnSXJdNcmOo2se0vOoYWbYpGmA
KxwgnxSBXlJR2HcczDtFTDFvTi1IiTsI+B46L9xSASbNPnn3FEaVuomcwFXFA8Ikcpy1fy0sY0tp
lxlerVXH4NAVu8kEcG3psWSdmn6zNc7cI18a+YRNlgbnfJSZv0gN6dVv2FCsKXe490XV4F97DI1t
DpEU0dENeVLPeYbgeZhuixN2L8Ay9JNlb0U/gtRssE9gSgtTzMEk4wRtBrChqZoBf/sWZuxo6DAA
NWiq3cOKJEZVpntn1ioZEWRdDbjtILPzfnkDwSu+sgQ2echa4OaXIlaX/zk6syU5cS2KfhERjEK8
ZiY51DyXyy+Eq10GMQkQIODr78r71NHRtrucCdI5+6y9z9T1SAmcfw+VJHbXaTeO/jFfEQRLZkZp
V9fju/IrfVuoNntKQCLeHKA3Hjy3a44T7OKj09aMaJyxPNvON0RYCPHdJ1e5OhMLFFI7L3cq8Dnu
1qIaz1LiZiAhfImhaXDDnHllbXCbT4P347b0GruBc6dNi8BHkBzhztk8OqCTeqJimdhq5YXi1TSp
4LUzu8qJ5r+hs8FAiJ5ceOkM05ftc8/frxM3qEd7zf0z16mrZUgy8ricI9bPOeiCeeXtiWPw05ka
/L8oHp2fhAsrYFdcWcl9i8xn91iWmNS5fUW1Nlc9RAu+KvNe1qGKUsf6tdpNwsl/GKXk/0JVuy9F
RsP9QFfCKyX7mVOhEDSkxHHab+5T7zQHffiL+z0sLz1/s3dQwPJXn63VM6HwnXMy9SK+a0kfy4Zf
F0kzaeR/S4ON5rhEU/k92rVOJwZd9552VXFUzoLOvWy+CA95tAQXZTl3dgnH0n5brT4Pk+8+Es89
Dfu4WfqzAU2rccjq3D3Ukhr6Yoi9vNFLLW9dGJb3IsION/WNGnBYLkXBrLt2f80GxKMLrJ8a20y3
gbvqd7iZ+quoovmpNh1yIz6rM7zGdYcU8xmAzUlj0qqImBmmMbnLvEBmJ83kuofoblywKenymRbA
oQ3tTpW1ezBh4/O+j4xtwpZ2mVzl0DsUVZEclsmiG2Sz5tmzHKOjnMp7RnvOtxqsueLlo3/PwS4P
fRT0F9M4m7e3y1j9036R/x0bWae+oBynH0MxttwUSAyxOSfQi0eEWucGWQrWhfm445Oi0PZfw5aj
Cza5GybpliQGGHnNUL41C+zlxccCxeGF0vlGmT0aoJAEuGLLSilv8opqifHZNB1yMW5/lxzAg7m6
DvdsOBafsyfohvng7H3tFvGjm7VAcAxDkFkCqodqF02xLk9OD2d4O8aMSEHmmRb6DktOMTKNI4kM
QSSe+6bpA9wdeHLcMbDhuQ5701A1qKFdjqPmncWVGdnopp/19rwFgf8coIMcyaSOinRt4dF3K2Xa
1UuhS9TTIHDvaDDy4VffjwFbhNji6n0aCsqMnzBm+uKwe7U8Jok/vlGzLndypSPHvodqFdBe1UcV
Bw5KScvnG26zfY9QpAFvsHuN+zpzvO9wTViOWQjnq/+/1SWIFQ/m5NJ1MHvx6vydeyr5UGrFZcNw
TDtxsY+q8goece4G4z08FdojDPukcFcZKdPY5Eq+gS0X5mmzjM0XgpQWSBjV247qL65UN+z7pudr
i2c7P/lF1rwWyI7PcePqQ9Mk+qXuXX+P6yLXZ/r+mVB+GX27VTd7t1EcjsX7gtHiHXk8Fmmz9fTU
k5NE/oXIcQ/PH6KZXqgB8qzwbkI1juLCsTzjarQdm+DdHYZZb9l21arjF9yBdfAYbVw+TTrYajl4
kFWsyi366VnkwLZEu5SPy7B09xgeuPAyoGgut0LqFAksGJ7hF2KiOknKz5I7b7NOlhIvq73ykTKX
CqrcLI1ykiFs7lvktmSn+fzrvYHN8g7ZVPvTqanCTWHbnGx1cmYawfPEZMJnrlpCV/TaM/neoaIr
91u+NeMRyExj8enbJBV+2bu88Z57UaFon/nxUZjHDXx7V7QuP0Dms98iNqH8FW0eDbQ2NeP/eYgL
yZnsZr8T7dBiNsv2YFrH3DhjYr/LQUH4DFG2EisEi6HI0eCXABr7sXqWXcBt7i7d9IiZbJ0QQshh
O3UJTqKdFwe4tcELxE9euEwoIl0Mt2KW/2dJMETto3biD4eRmJPDEJAhsBtcnuQ0wbPWg4RUmWQ0
57fAhzTb3S6oVwWjB1rxjtmwRommvtQMf/n0boXXxv+RvVKfKVL7R8+ZHaZH17e4pdh1z6HD5vTU
EcGUmg6PxrHKAwyvMVdhdlMUrj0CLDBdc6T/bKwfPCqGike1VjwqntdtD+Bkwy0nbH5pK6Ymh1q7
I/L/ABy7dzunPs6sMz8hGfnHFbn8QUhU5mDiyKljqM3Hvgisw1hsZuz8Wk/8wTdmkfUbZnByYrat
jIpzwdfzhm1UPpg+YqrWgPLcLVGi32Jbmoepm0rguSzk2whaPganZma8Y+Q5HjIwLuo/7rWS02wh
zd+Vgl0HVNd3isngp0YOepIwsTCaFIQXw36aa7Qsei75x8VnTE7xvZdH/ldQevlHMkLbUP/yZRd1
VHwtPPF3SArL75knwDv48zyCizL+wo7Ck87iZKX8bxkV640/JGh+4HVQu/2kmQ0g13kfJpPY96tQ
k8Y7yVtbZ+pV4WI6JVvPTGfyOyyZzNMZ1HYT9s498/voX2F0A7c6l8ldl+fO6ZpQ/AmdQWk2+/Jr
dem4doXumOrwPHjfDiG2CyfyPP42Y5fc2CIQj/GkmrPOl+wRmTm5gxGLnpopaShZsCuVKNGDc+ya
UL2Og2weB6fLThV+rn8jyeMxZIga0rhEdG/wSrbwAi4skQnYlIuZePlP+gPPUtXioErtSBosMxJi
K5nSHPENV9VXGPqjeTHuiHSEW6g+e4LkSSXAcHemkMF0CMcmgjqo6lymGn/OT8SsHZwT49WxxXXA
e15tTw347UNNN7ynZeXV1oHP3mqVRPUPri6Ig2GoL7F025MUCnbIsKSpd8Hizh1Br1/+WF9HN8G1
+LLM8WkKCkJg4SPzWzc35o+jpG5AhVz3McI4dXIqzA0Hb16r8k8oyvFS5ax4RGmhSOUyAgbcRwE2
gWONzPUxNwtWcVkJfxcoD3/jgJc3uUEt2LwXTxLIzEnTUV8iJtEz+nojhLsJ63Le4aUs5tS4k5cw
+uqD+qssA8skWwgsbbFYE00SNQudj3rF5LonfbT6A4PKmkxJaLg5CFlMnw4D0fjhKshwOCe9jA90
82OQxuO8SFbgArp482KY9nELJv966wzLWRQCGV3gONuVzoAFeauUis+JUyg8r4ks6gfTRBT+oZDE
Om3DFQHN40nOF9LjS/c8Mp2+qbBTPGvRRzNT8GHjcPak/FuytLsn0byiVKj6Ms/OE60x2ngmwLej
0gUbarHx3oOvh3+dKk/UwxY3WZJ6UxRwSSXwtjtY755GqCfW/15FbtTgehH2O7YMLA6NqXNcA1AR
w3G+FgWwl5bPmLAGRKyZEi/Y4VrwDvHWSFzU82x/uBnn+Y4JgPcRrxEdVAkJ4tBCZiVLO03ytsjW
pSOlQcFmsIYfosW0y/wId+epbQnJ6E1o8e6vFZ1FOHdZKqsSo91WLWGDyJG4wKiBdLLXpiD7x25s
KIJdixDFobTn/RoX5o3ysFhOUK/BKV87nGorEsUjpw/LENo8zlgIqF0eN5svyGo5kHzBcKYsiRI2
5TDgbdYFe/vyCdOSTOrylsExE50WAjresRJYnOetv4qd3rVt6SEa9tq1Qb8PSAz4ceRQycdiTbb6
0C/x+LgCHz+IrvfXU28QNOceUp+zccma1O9w0e0nO8Cm5wTTQjnxR98jDdIbbj6u+oaUPwd7mmLP
oD8Pgue9X/O9oiryUmS30N0DfLQ/tkN57qjjf7PHpT/bJBz/STl3HC/Au396LFHi2ddd89Nk0/qF
BaDpTuEaaDau9XU3PQx5i3upqOND4sfm3o4Wb2SR0Xs7axnG+T4va5cDJuBVOHLQLShNiJoXSlQd
fresDfyL64QZH5d0wgddDd3DJNkSSr4x24EXrhuOW2SJcG/I0I5+QelEgThooXpdI3eMxdU1ufYE
TLZBvfRfoy7MiG8k8MJTjg1JfWBZYMyubjRnSuvdA5XVQ34HbYEUyHcwLdc9BU3Q7CX+538j7El2
1qRuvsRJL/orxTI0Lt+knrBUxtkU/Jv9uXrvex+1zmybvs223qUyYjtBzN1XjM7FK/xYYpkbq99k
5DG1mpKqPG742KeWsrpiMr+WIvtc2sbI6ODX0j8mTbjei2Gu3Q+AXxH+xdTqm+wAQGqXN6esbPRD
NMzMBURHiNN218ROEFN6srhw16wYKaFdKtEfyXFI3Bs4QqWOaIo5M8DFvTI8W6f/0dHG9hHHutcf
dJGZGzfyuVcz6Qcv9UrswQ7DR89jQhziqaxRVaVflb94+lHAfez6Xzhfr6+0J7knjar7v1ci+qUh
cZP1MwyqYYqbEFDcI/IT+GNIiEdN2om1ndJY7Z2HcF3ig+dA4+6xm8Gc6YYzPKR7W0XKJTe3/r53
wzJKPQaQ9XN7pbmrPc75yb1dybr9Awde60MFKy0fcGLK+qDxP7JvrKmm4iUBbO45czNk4EKGkHVt
DcRGIALm8AN+Wv5fCezKHVdGd5/Mq98ctcKduBuGmS8owfD+YUlowY2k+KY7tPI7aymFmMFiHzo3
peOpFzUnsnxLxtLrHyp0XxAX/uUhZjfOXSgcRJUgLyqNdEKxvAdxmR8yEgzEf3aqKQXmFgKkV7JJ
mG2XAmkBGOCG//9GI5JI2FX2aembGF/meiAgxPxEiyacoYsG058K7lmGiXAm5laXvGwMpOir9Q65
lMaxL8cqnRvcnm+j07HfCL86/NNua1oRXi9R6y156gSj6b6pNxFTdyzow//GJR8gN2ovr8xriaHI
3KEXofmusRTlXQ9XM+MyCcz8Cj27icMc09sdapCNYc/9tMxP+dYl9AlMAruPCezixfN0LdLJlGo5
TVE3P0ahn+mUSILOr/eCodBw67kxhA2jN0Wv78GJpj1mT4a+nQmeSKBYLxDbHXQrrvUbX9dwFMPa
9SdXbt47B/HQfLnEp8zkxyN1XeIQzulCEkRTUvXEa3y70qt3vL9VPvxOAHHOIxdsdm4ntknix2Qv
ygMngwGhM+ywK59XJ6SR6oP5Egs96ruCJXbTDwJdKH7raNAFskWtv1vG6eKwGTOVzy3+TEY9Wmz5
qY60qx+Kxp0R+0iIE8sXb/UUh3syfrFqjASEjD8FoU/2u1YjlOzOb3vV/ipaFPYnNMzVPRY+KeCw
ylHnUKmFgzwxy4oZm4SxNTivXG+W9YsnvHrzDpHAEn1pEgYZz2WlPJaV2pCJR8h13t74DKPiP3RD
SziiwWpgJS6Pasoj0l3aNlzhoq+dx95mZI+te9WjfpBWEHThmZ0kAREy8KPDvxCpJ8qYZHGsXruX
Mg7OLv6U7lvylpjbkuiCkLkQQ5kv4qx81HlfGmJ8WjacNs2uDq0loCVvp/qpE7htLyiLUfMwrksk
PRYMwOIqgJkvXYBAE7QebdUlSySjcqZkyb8aK564s5BVBK84/WiD3x2zuWsPOW9hSIJ63yfHJe9F
djOH3khgB4OS4s4ZR1P8bPAB/sq3TQn/lWOeboAPgOea95G8svIjHgJffpakRwTZTmUcjx9+3gpy
9qvK30ZGnYa1k/ZCGIO/mnMZqGko0fYqGTlpb0XtZS+qKK2Hw86r2+6e0Bl8HtdnZ7SnnOzdIi5Z
H+raIpVJUubntSczSx6WDr/yTtJdQW0Pug+Pldds254NtWHHfddE0nXx8C9r8jHMfvG1bnlc3iYj
ZTxpHNTM3amee57wGdHHXMrWLA4ZvO2SvV/ZLC8l/qHIX8KS7VL6kA1hi/rguuEY3/jxhJ17N4AB
jO8DiNJ4ZiKPap5Z7YSfrp1AMPLVg48fRj9p0oUR5fgKcR23z10/jMEtxBhrURmzr9WxcHypnvlM
ticsbKFKM8yL67FklvcSrXGk9qqpsFgS6RAQczIYSmKvZkzH7D/Jzx2Srj1mUVyhNEdLcm4WZwRK
IWfJw8PWjc1nbPnBKQZb10suTDXy4mRkYjNYeISxB1GjSj0MAeFP976p1vrswh9tj1YVWg8HL4p1
nqqa5IuzEirjrz4vydw9Qb2VHY+5d51ez+u2ZbsQRZV/gVI2IYe1M0RrdWrjEP888QUNAyK0FcaR
nNeRp05ijIyRXIKChjg1LWgS/xi18Ab8ZYPfjWc7dUl1HyWdFUBOzTDE+9kItd3NbbZsDpqyyyw1
E1dtitE08Gm8BuhsLXuzTjm7fH+6Dd8oDuI5i++HrmFO1Co4PJ6qHuJpTTzKZgz8rzhGhnjnOxpQ
n6nc8mTb6z49Qmq2+7iHR9+ZOLb6mE2L++gy7tzSBMMJ9dIQPLZDFawXt4nxlC+Tr5htBTOTRc9J
3D9+mw3QBCpo5W5FaytT1fS4NgUxJzsdjfl7yUtHQqUYXhzCzv541FqcOqULRBtPVZ+2w8z1uNZc
tPvBrIzYyn4sToH2Qy8lSwD1jrADVT1kE/nhR0+HtHHeWOTHMK7LV0Y8cNFRwk4drGxz/Vmu7QT6
YpFNdsU00BmxKI2RHXeh/x9d+XRnspgYhHXxEHPjuks+8hZadJ8UC+Toti2s+pmKvHvpowTqMCFH
i/KysYhivRgaj8s1K1JV4LIgrBTiCic99r9yZv5+DVjb9nU1OH96pwbMsqF2/shlm9SNx0RlI/9c
Yd3Adkac+0yMGFgbaQ7rtWm2SevihF8ZgoSJukIGTEyyXUmu6DtBU/h7W7f05nPudO65Rnt6vZ6L
t6thmeoud8E1XxgJ6YuoczpEKgYsakkUhd4uY7L/ziy8edBQClVaTbYbUNC7mmimwed3k5N5gM2K
HmLlIlAB13L0tUW0q+cpv6hRbw9LBdG4swA9CUhnk+U4KxfX6D/CqUa3481wx+XeRGPMSsVpMknK
kK0wJ1tyC9Yniyc46XCveyhXFXEmQ3KJok2qjvqyVdmzu/q9GvfTCtJ+3GhF6oU567iOJ2SNyj3K
ITL2K+tFHtwYBrDzsUgWm1D4TLO6GZMG/1uFHs1Isml/CJkKwAgwld1lxRJ/scXO+aYo4zOZuUPq
w9pjiWSWfq2YlfUpmrJsofFYNyLpeMCMM5xCAQp+UweOVO/d0ifM0WSLUat3psJeMAPzTBRkUV0K
S1EL0gYPsQvd0vxCT6SoDjeq3LOKPTLnOu4Y70Avwq1iSavQD5vWud+8AKXgS5vd3s3rfbO5nmSn
adEuPuHDACfMyaCIil8siZ+K+0xcp7BpZXTCkEl6yMyYRaCki4qeLsTtRGOMFGHPQYCTN3hGRZq2
jy1mNxD0TJS14oD5pVnP4FlDdYziXnqozZPGQxtb5Q0vc4Uno159KjTLGOOhAxWqDrPOY0Ua2AxX
1q8uWAQkLN1aZHPmeaB7VEv4BezyCeQU4VwOgcd2cUdk3k7lm5huFdTmB9B4YR70tNjlmNSysa+W
1veuLfPN7OO+xImhiDVKdpU/9+aWaB/MdE3myvEUi9Exn3nY8xHA0IYBgHEQROamCCYMEvPYbJTP
vMUgQJXTLb/tAiRym/XKX9OC57F9kzU1WqrgcjA0hE74CxcHH1y8tTXMnPAg+JpkdPXXuJTizghf
zafWsUadxgk9/pGjx7jLfhvrFeMs+EIDURwm4ugp/7rd3J3yv+uYCXXhV9vw4Exkcdzx4OiOsWuh
/VNIQt/4ZUAz/jkSZZZp/4pHPqP8/toGgqvAa+LWO6t+rbZ3t9Trtp9HR0TYYQonS7ifQs1+87yb
b7DhrO7NBmn5EY6DKvYmQYQ415iFJalHzvAV5NP0C7WTnmNonKjFnlp29XHz9byc1rrvcOrMyevQ
eozzJjS0ktQsJrSkJRX9JwPW8N8mgUj3RswbRsR+vro4fUYfaybWr8ZaEl9Q+uDbiqv0FldhKw/+
loctXlQl1R90PP9ZLEU83l01KIMqrwdYciKGtwvmzOCEp9f5wWbnXXqSTu094RGYvY0GDjX+htQI
J4SeWVYg1WUwNfoYMpW/MWUOXR3VuW0fslHrlrqpxtmVxG3MpTotVExQ0tSn02BQStBwBclXdNPX
mB4OwXt0VnyTKI98OQl+cnvh3fajr0zDS+ziLABQQ13iShvoHn8ZOiKcGaiL+W4bWyrbfmn4j9y3
5bzPO9094ETWH54Tra+tI7zfpRP5/8URWtuPI1QyX0r6d3x/2MUr+53ZmnJEj4R8na7BK+qAnzCB
qa09Wrd1gNI5Vw66906B4p6WAl0Pjc3eRpvTPConxkC6uLIKTj6hY/AsrCYCNY3cMEMxHrn3QlKW
LlMT5m5aVr74xH1NSCeDRdbpZqpJjgWjAn9Ho8pBWFLzv6FNzueo3NTPKpV+jokduieidP3nlNRF
rChEfNzPVwPcrshDUgj8scpIhiTy5V5u0fbi9b3zExQOiz0XHSXPOVTju5hqjnzm43k65ML/r2C6
vO34qa/TUdIf7jbG1nQg3IKUvao8d35hiD7o89StAi7GbsvNc+JnweOAF+VW4Q5EOyxrpryqG/3m
IEjVfLpqtIArfugiaY3MyZMFNjLIkW+cFmKQWKi8/hC83+MF+YsR8Ej2D1xFKR+0EHS3lYnkpdIa
uL9s3ZcJW9WaEox4LWVw7ap922RkOHiEWBKAYn9Zw6IFqBFSzsAsC7HwNNXFexB45YLxRaHB1YWL
ob3No/ewI+1hF3a5+yvo9eQfQffWaUd2MDQvQXXRoe+nXu1Gj/FhN3TZo+J3pNnSQk/z5/o8fGws
RHrmmv0dDqb6KIBGGdZv0UJRMkiXeJtlIDnyrFUZhweqQj3cZlPOjydI9ZFH0UzWuZYKCIUtXPar
ThjKo8RWL3yamFu6xAneCRGaD3nYgGGYQlT+X62vQ/mNWMEj4YklIE989TUGhA68kNdAD0JS4Ro4
ROTWydFFlSddZuPT+fCxJrOxIe8aCTsb1Q9gPxj5yc/yx0caK1WdxrWqShR2upAHTCFLxHGsuxd3
JBJqb4iCvbPlmvjpFrMUJVVj4LqcyXAA6PTXc7/2h6Y7hrYf2qdyJDD1hujEfEIV4UoB5JHU7m6w
qvowK+irG2AXVFGxxUSzSprLLCFZ84jDXL7BYLkB0I22+dlsgEFkspIxQR0LHrfvA9c8NFCWpKmh
owR7ftbM/kV8jZdT27NkKKYzdzJvPtk5ZCK+y0XT/Z8HZPomdyFjXO+PM1FSpFEV2/G8Mv7FzzL7
jTgCLEevsNtRcbSKZL8jck7e00kaqMuPAf/QMp8a2Q+0asIP/k2scniOhMj0AbBNFjezlfn44pR5
eRE2YsTGoNp++7yyya6H8H3epF/eD0Qk/+U/t+th8K48Ww94wMMw4wjcYRyu6idoQpW9MR/D5ssf
6dTPlhSQ+ASfauOUHqeETCwDQeThUkMQZLUxp2wksehA+o3zTRIw9imvlfZ3RLCmuzHLWtv80S0a
XNkzFoffbUizwRemMI3bcYlx+0uYCk4X8DkYfWpfUUGHoz+OwJlkgej8MMsgqkAyW+ikkH317WUi
QAHwDWYiOpCo68Xvso0YDkG2vAuShY85Rs88xayNtVtnWBZORDviDKgz7lzqruQpxj9BDC0qJQWs
Z/0ze3zb6ZRUhDddqxK+pQp198GvetiIVdTOC3VmFt80YJHBRcicfrrVRumbZorxZuZZxpWyq5Qv
yAGa6r7mMx7c9YtYveRMjstKWByvLK710SW4SuMrwO2h6+J+QJ1BiDVSeHdq6xFW3RF6hNkUJjfg
zYjxQR93aEwOiQDrLl4bZPUMlOxtQW44yTFvXTBevH9pJvLxLSZUaG+GrO/IAa75CpMmiT4K35Tf
zcbAzmpZy1PFKm+iyUTYvPaTqt90aOz0X96sQf8HyosubMB8Z3ZcT1evTmaW8bRh7taPEulT35Hb
Od0NzOtS3FNNfLJ9fOUXRr/zSfZtxTMid83IqCmxwkMqzFE68Uv0vpqn7NPKTV767Yoi9EQWHZlZ
BfJc5TZi0ukP2/BKum4ujzi4+5KM0wZ0inWUm9qF02qeDKwctwAfDoUDT9gpWiwG+bZjJM/Q22dk
MxXu8KffLCYQ6ClgADJ6gj3UJXrHNJTrf8uGsf3Sg0czDCOM8oTe2z1Jo2x7d9XYl71UOLT32Isj
+VhKsn2PMRrIeMzmzvsQ3lqeSj/Q3h28kET2bxrK48VVpjoCr7CxxItQkP8DfaAkxrkinuiH66v7
wi3bG9lJi1zdOliTnwp3nU4icBEVdNBUKkXiap3bBWT81kNvflpNG7V/jW1tchBulLdfTmHxocip
ii4kyvKMt/PYtqcIS6S6I7eNCQ25Qvp3X2TuBVIJfIWBZRXsO0d7/XE1HniQhFesDgyawR43f+ru
c3NlHwtl+uEptBXTeRx+Cf4/LYu3PELCx7cAPZau8IHhhRM+/Cd7X8DAYgchdZmVmuDwdE4w/KxJ
BMlYqhNqMZEVu7wI8g/A0HI+Jdh5rj7SuDXnJsq7nuy/QAzir0/BRQ5oM3hveAjCNxAJKi/auDx4
iBwSuPZMRDDrJh1WvdvZTGY+lmoDd9OxcctLp0KH0V1QYgzIedpn7DRr6ODLymmZFuN79YOwrEM+
1l1ZisNgr7XZ4OnyrKKi/ovoi+I0kTAPcMTqYbjMIPE/2y2BdJyp7B9tFV0nsVPovvvuiI8jmzNi
dHWZ5fdhgsTyPRFelZyYkFOqThWswY0mj+CWEBkmVrFoh+msg02SbRi5JbaudaGEP/Yb6yPIyvQJ
RAi7hMH3UFLz7LDYsXkJpsAU7RHsrq/3JDkQiLG4xfinw0wvH4kvE+Mj3JybMu2gYxPEoaMn90ub
WpymeBD7Or5NRKW4SEjIxPhU0dlc9674z2sVZ95tbln7fiEp8WqVoRkUmNFGceWjGzJ4xFooMOIx
xhFttP0hCTt864WP86LKQ3zbBUf0LxWFHN91123toZoyrjxsdKCyoIr5fFhLDCsa6X7b2bmvx0up
SADcV2WH9pL5kWI80rlyODpMaPiim6W+5MEGEEdU6kq2YBXH6Zq1hHxmI1nI+yzgRiFwqqHE8nVe
/Y6xWpa7HEj+yUXyhAbF3rUnCAAvSG8owPe69qZTFlb+08zArNlza3AQY3C5grIZRAIfj4Fab5Nl
fu5wV0BBTEQ77ARRzTn8H8GFqVzJxtrRzjsNCQJj/II+QwnBOvs65aYHoPFZSPHpYQ9xdlWXyb/X
K9LdheEsnkjPEXdYgLF/xS2xNVCKVywUThQCuzxVsQZupn4Kg9QIl6ZAuC1IAhdRrY/uMs5F6roZ
qczMP4vh2OR9/mjRDZ7zLrNvKt4oTsN56h6sP8h75XE6QAfmBCYE/jUQAxWVZQww3+rBnwnUOxJu
6f+R+Uw4uOqd/LXpgEworn3+oBUiSdxHG6PdlclrCtub1WfOz6p7EP4m3/OqCb7CAZKMMMH1qqHR
6J37kgEQ0b9LjENkyPlArMU1s7f1PD5knlMiVBGxfUEqiro08xgYARLZBJdziEuB+i/AdsYpdM+X
Vn8p48PT4N+Tktd89u85MrCXkbQOVRNpvoUQAqfZY8q6Gq2KNkux+V4HOd01GMYSd7mgVi7F5zrH
EYZVwwGxV0sHYUzlTKXEeNYwkG1Vua9wTV10UHMORvkE3dBgEfsRRA8l6VQGHNFTtCWvSo/FS0Og
3mdCYHSwU0N8xQK2WP2atmuYgz8O/Fo5yPbbnUlR4PcmH7KKcRu4g7iTTIl+Z1uYBIerIDTsdUyk
7i7qmcL2sECvVPmiS1VLnv+BVrZ4zqYiAQTrjPZfiVp31Jm8G8A14orplHPhhGflKpIFmNLXf0mA
2IiMYTT02zUJ2IdppHrV2N5/Nyxg6c8SGBtRGhHJHKqoBFXQAq1qJ+JphMRqmOsrtogliNlyyBnS
RTDKTgPohq+Lt9ysU41xSAVAGDkB1D1dHNdDta2ccg2B5lzQfRQ1J7Ga4kUP9fKIUjVzJBLUhDYN
HDwtghmEpEQqsXURvgaFeHUFZoM2SxqiewepyBmYHq774L4oLjjbGWZgA9Ycy8/WhxYFeOSn6XOg
oYY7R+8R6XlOelCh306y0k4ox4Kh4TdRAH+r/i8fhjYnBCv0zwQNIwRmTJRZHRGNVZeunV7/600C
IqjIzgRad9lJrVAKaNKSfrhVg6Q/lLUzfhE8ywNeRQ6BcVFxxdNBuvGR0fzglgBZ/OtvQmyccGH3
ORk0L35OxMkDcxUGIv04uO9ZFZbfPm5rvbOeKj02Fllxk2OZ3U6Spw1DrNORML9UEEkujUiPjKqc
9rQEFqIRlph8E3alzcWN1YuJd1M5hsWxMPBvqfHapNox653re+h3IMlhg+86+2QY2xuyxytzzE1j
sQ5vwl0voe9i64GmQSLhLxcOwKFENpmRGPHfmZr5u/yPozNbkhPXougXESEECPGac2ZV1uzxhXDZ
dZlHIaavv4t+6oiOdtuuTNDRPnuvLYaG1+MQjQjohKe6K+xNLITNoNaHLmHKOXHpmuJv7bAArdLr
pgS6gehRN80YTNd54v3AhZM/I0O0vuocm8Cha7jBIHw4LfCOZKu7CWnyuYpUM/INgCth8mDNxF2o
Z5U9NqH1ltPYMiktzIz5AyaOfuHxzDP4/1wNAqwj2G+KRzlnRf0941PInn02cf1rqwqkSwirWu6T
hHGNm0rQqu5BBVE4WuRMKJ1X34f9euM9U6cvPAZzz9ud2XAPF6mPnum4wNmA1dOIC2W/bdbvwfop
ID/xxKfJpXACLsG6+4veN0XbGCm5DP24tfwGwE3SdLrowa2tOFhRDetw8UGMhrxr0o1EEsfhyFWw
p3TiqaF2ZUF7jKbioD22+vZYYSTqu0cap4r4bVr4sj5b18A+ztIIGRgXKIf/dchZqzwlMN/Vw4Qs
7RyBKnG9YRYp+rN1Yec1wIunqU5uhc8j6KOK4IU+Cdd2hGIJI7J6vzEs4YHaS0X+lyhSzja2vyQT
7vKfFf68hKhJL+QFXE/XVwdB1UHzT6wC/UDymix+drJmB33EFKf5uwNA7+VTUA2kTNWKM2tfBZVd
OVhnEDonrk/SwbNoO/KClp8coc8IqxV+HhhKfFd9DMsMD+PIxw/1KOL6gdcDKD5+zQ3zohK3Eo/S
yIz9QT/XabgbAEfFn4Xe/nmQXqFr0hszEVT8PkVbBb+FA3OGhgj4+YdRZawBsmLkewx3Snr3rh2B
/yaFddydzFGfcUEqWJUP8VwE+jHElQ6Lvhl8oCST8kOaYoYyD37D5oo2QyZeNwLE3oKNjTBjW1/7
mg9gM3g0MuZDIpZ0HbOgbe+m2m7murXccZdC1ID/3DBV43dAs2P1MrHdLv6XoLMgqixzsT77Hejh
y9JKzNcs7qS+E6jnPSJqIFqvyQAr7gWQVYXNVfS1fzcQzp3riPkAWjG8fP9d+Z27vCTSR24TkHAK
DNXd0O58/GndJYYHhaRMlHw+JWPupR9Nlaj6txbt4qfHonMZUuER4hbB9xQ9yrSBSTAK4FMhl4J+
z5d1aa9zSAvEbnHCMT1MLk2FcB789p/lMd3jfpnGn5ydwJKiVA8V8IaZm+oOuiGhpQwOdHy1NYoc
Grr2ln/YyUVqD0hAnYBitZm6h7VR1bkng5uw1q6nN+vh6N9nnii+IeIzYNAHRoAkVhKnMsiFElF6
UPrAbshp/pETDsYPlAwPyQT7E3umIg4WWn0DPnTxOahK2T9m9BpwyHSFDtVZru46gNmSnn5mneYy
VsqpGL9Xed0WP5BHHLL3uYMd5ahwdJBdsDpRzU3OwbCSiEZRQQy3hMFvLapzcZpCQjophLXp4OcA
+n5SCDHElxHEJNfQSnOXBSLWd92pCxPA9AR3E+7hWMbZ8iEfp8wUC0MiGSoGlrpo7IPmVr/EPOAG
FA9TWVTTw6sB+RgIhhMGhPHQLdaT53geUZ+WTCbTj4XwLljAJOuSv2S+8uRGYpSolfZjFjJgUJlF
oMYTWQHYkNxZF20ORC7Lw6GBgFJxkhYUfuxId3nzFaZj4HyXdYbLPeMe7w17ncSsNtjjsbFIreCs
wpjZM4xguwD7KXUfgTkL3eXVkApnY+g0HE6SBrnmS+SODW681LpnZ0u0iWyjdvTFNsCDjSVMV7m1
8NlIi6JI3mAFtPUXzTc4Fhc2meKV2y52Sz+c5/yE6WD0bwsr/Jpc2LbNRgPgGsFLUZ+BiA1Fwr1s
0QFv7UZdK55fwtO+535mlRDiKRmtswuzqBp+LhAUKMgi85B7fCVho3/huzPxjZlqaZ5kM2H1OS09
zhO+uA0/0TcYYTKgFaRMTw3YxvGCaMAnvscHjG3AukmjXw0/bR3uPIbSgdWth7vBn9dkhks4Zqgk
XcSddtd5zNgPbRHN9tCWQi31ER16WA40GqFUobjM7Utmq7UyjzQrKPuaTdUYlXu23JA1dnObsD4R
gZ3hxa6kJtJ3ixLU/qtMjCsOvISI+xcqHTaGH55LiKeOZvVFBIhjF4YbMkWSgZ+E+pOx15faNf3T
6q+8SyRIzeVi85b0tlDB8OIDLRQPhst/T7Jb9929IXH/aQe4MNeEq0r/adbe0z8aSWXnQYPINQ/L
iIfz1bWOrkFq+OsH0XTPPU66W9xblQIT+CndNp6fUwuS5NQTPBAGg5PkZbo0y9BfLNAgF+zGQI4j
jq0p7nphdnigyJQQTGdNm/2enNYpfii9OM7/pmxlGmZxyatAQigKdqrPfT3g22QBfFwDbPFXzrst
y5Kb4gs0ExCFfBVHSc1R897JdVyfgF1nFd6JWkceHiOyYeUFlBT/N2hL5ncH/puFT5mjt5qQ6yb3
D1H65ohKHgMlTpG/736ydPY0DUHwzlQN+U1I/oR7zaMh92pFidnLBKv6YQKFk72qGkntJ4NiuYG1
vLY7CQQeD1Bnyv0JcEq7nAE74ZHjgu3jxR+5P8+7KPdwTxVFH3HnEaZzEEDmhlg19D4v4OHPl/dK
5JXz7Dtjox99F2GM1z9tBvmOca623/B2FYjTGyQWCwNWD6JGS/ia5XE4PRBdkHcSXMBAIK9I0iro
SLynEpGPeNGUSKz/gZUmHM6Lq8Hl+vTWMWmOWRc9K+2TNkJRCaePnH2Z2h4hT+0g/8fbAiBaPv0o
GbnzNiGv5gJGbH+cRgmVxGcBFXEpQNw99WSPV7Lo28mw+fSdE5g8KloOPL3l8q74ZQSseHOsN0da
ogiGInDnT+LIgpXwxK74smLjRFMhvm8PcbNk+pdK2NSdXJAvwWmO2bYdtIr6bY8UtdmDAXwSfjZ+
DkGCOyg9TTfSfz7mvQmuuXMkPuwenDYYulNriD1D5wFWfq26GPXMh9ZkdxOGux9d1DWUmNFac1SY
m2vObi9r/8QTNS8LrkP893yNCE7OPuJkNpUYcQZIUQeuWJUEgwhE+IwMM7dnagB4o9GQ5niPfF95
CSd1p/y7Glu2ajHJdnFrQpZ1dnZiupRGV88kZpPMeZK6wpYEpSkazkSYIE77JuzMq86wMD1YO7gp
A0PkfnIrKNwv7RaN+2MiD0tRnChBfVYLFqBjVRUISaLG7/WYTRMgtNhjmrmrKkcz43CfBTkeD34e
DGwX72az5OGhU1433HAgN39NBQWJNWLSLJjUJC+bdi1SUkNSBAFYMkjmFCKtmf8UAKxbr+QDdHZn
8VJ0B43fAc+vWgkhECwX2cUFK1aeuXCQ1OSGPLvOD9YWQ/lbAKdU14lVEesogZ76rXVcLOLJbPr5
Gf5A8G7aelJHhLW5+oihBLMzqFqOEDOOzI3KTyKsFGVjSNrUiIHf9ZrKgIhPmNTNFSGpXG6KoXe6
8p7NuxfuHVzYkwGXX0yaK3ynOYkrOLYsiBQx2uihEzmrGF0ki/fHBkNVX3Q951xiww3juwjmHc1l
WrBY1BMXUxMRzTqwQS/lBaJzkd7JxMfm1Y4DBd5HxDdO0aVs2VXYlTUln6WDQ6DCxKoubGtL+0s5
rNL+yUXzPWeZ2NDCU2MGhKKfTbY+cbIT8yGO0ET8bgSFzrbi33wp+C3hZbGaBzVWEThhVtjc5Dhd
iUf5FR0+F6k9SAxdF67+38G6BAOStgf81SzRQGFbt/KVCellv+OSWsTrANL8N15HY46mX5hAaHnC
ILRbPDu5hxL/lMYys854Yps1f27ckRva4k1Eey3LuYqnQbufGIs3414Dx5KBulJuuzeOFz+zKhRs
WqEB92e9TN78xBJBiYvFL2MPxUw28u7XnSjP2NnFM3ujJHhI85ZRN+NC+W+aN9Mrb2vP/ixWk+tn
mLDI7Kg5ROcFHquayd5w6FTW5tlnFnf2cVINEZQ+N2v4ULibEw/8CiOg0hWAvcJttkaYZkAPx82S
xaDUtqgd3YfIJRmFWebY/He99lMW5vvJ8f0PqxT/CaRS8y3J88R57wLJqUeMXCEK41JrH2d3mNtb
NvY00MHnEo3Dvrfczp9sRhMH+lJ6oMFQ7IwRR4Hdhbd5riO9Z/aNB0yak/njYY8JuYjlHLKlV8qf
EYc/SW26qX4w3IPzsfEIJVEnLSmnUEwRoKSBqJHNadfY8S6jM9nDBj+8MPGQlWKe8tRRjj5UaAov
uez2jEj2TtsDe7GkwScF9Ceext/Si4ftEZnN8EGfTynec0UM5EfRDuFAVSM7cEp9YodVAUJiVDyT
W9hA1HNS3lcw7OeoiVP1EMmI6X302MO8160KPKb3gbUtjy1fHGQ5lFcYli79noir8YNh4l1vjcrV
F+EaCJ2qD3L9gOk0/YqJ+6UnvwhdQWtPzbeky3vhX8nIusHrUkEb+1Hwxx6fynGWzW2O5dr9EGTa
NP1G0GT3GSjdgM4IxZ7QDCXNZeyNF4ejkLBGdjCC7CUsK8Q1hC0sXO8sZzQPXVCX65Nk0A/OxkqM
RRKLOUYxhDv8/AoaQ1WVkf4uutXpxmNjYlU/U5/Vu/9Gb6rX+zikgQdlqbX0NnHpG77cdYZ8Z7EE
e0+opTW36mLyK2zcbLwBPdjOMvQ3QTcvzyZbtkAGzH/qembRVU8g9lGQlrCBXs97M1h++7OPbK9h
kJanjoZPvVP1GIoLN1xvqwAIMgxagw9DPMwS/39s+pRPAzLASCCokMu4ALlwan/iiRGEMsQczJck
VNNHVRM0hPwopWEwrLKTxyxSnEnAbpIT8uof1l7B8Fxwc3X2DIK8huCUSnnuFlYxm9CDtq1p5vgP
rU0aQvuy/5k4OBnSPRaIWDxkph7Ha40H0b5UoxOUD7RdIeUIN+nQmDIlg+i+TavJnZcJidukByx1
yXJKAC5NNRZAZ9vYffcBKQ6077b4XQ9QkubmCcfkWuJCXiP/PZPjVF6JluJWRe/3DOVRQriKFOeY
5uHfwsfJf+MoZHFDQkp9Cd1OXxm0/fKppUPAP1Iekb8rvJvpByp4U5yS0o/TZ03jRsMczMzkfzeK
hqL3gv3Np3VdzxSsGSvXOcbc2IEi1CLJnl3V877IjNhqAnKhortg08+nxW82vE4YrOZPZRCyeDpi
KmHfmpiJba/ppXFPmiqR9o2LEJlc7EHZoLEzey5QCA9h4n+jx8YKZdmlx6UFHDWzoYty/bYg6YMu
93jfFgabUtLTtZzt8BKyAGIxDtxJRm4KwSPk9vRGwDBtLgRpiMIOczC2vxbUTo3DimTYejBTPogH
oQxMdnwuiAygPrdXubsNxFmYjvbAp7CwRcBHG75VjrudqtbzxhuhUl4Vk1f46cXLodq+i6VVIFwb
wI3QnKGt/RMTowQbgxWynk9SvTxOSTW579GiEAB9vFXBs1f5vLsmzMbhKS9nNFjhdQhLZWy1IDRZ
LOiZRsbBjW0J+QkfPwKllUtvk+deKV7JALyW8IzmXrkckoGp0uOkEub3zg8RZQaPGPQBXpEQh0qZ
7TjXgDS7g7vQ67JjDw6Ab5e2I7EZDul8fYal68/O3roUGTxVCg9Oe+b/vQSPOJmX9W2TI/leVSEd
AXZsIYUjOOkl3RFP4OxRRTJPl4Xlp3nsnaByX2WwqBzEQBKyWlKNAHtP/d7wYuHBlI9y1AU7NwL7
CpcMLxaiaSYP5xu/VxjddFTE3W0g1vLmQeJ3zl5WxCeUWcCCPj+96EssblsfBOrahKdlVI9UlZBf
MWKbyObKQaFsB3zQ5eyN3c2mDS8T9uf5HR1ho6jJzqLpg5su1FFhQdmM9x12dayY6BRNu+F8JSVZ
mCbCnIVHk2WQzafBNfkLQyR52Kwap5yTloiYf8pa31YHkAgpDiTVtsNvqyO/dY9dZuvjMsbMtng4
IYvDlE+a4lCk1Zz8aHo5OK85pDzvQjoOJVdMhP4PGa5fkpkFdFmWdR7Ht7R5OV6nubX4EjPoBr8t
mfmO35+lPaLnunqRdypgcOFE5tVH6nGJxqo5TnQrETdzokK82ymM7G/RFOrFasAA78yRfvoUYi+e
3UtdsQ9+Zq6x5mffoZteCo03ETcdo9F+Bi0ku0PZ5xtYQUxLfl+5aCzgMLgLXNJRc9ucvBEStaHG
ij7JvCQZ7JPNRAJRwNGTCqr9J/BS05yt4Bt/rthZLm+cKvhxMLf1wT0rK5JgYwVArluaaaEYJilZ
r2aWLBkez2jVD7FPoOw88dfOrmweSdVOekIdYCGeer94aoP4lUWUTwie/J1575oIInHm+uzPnWL2
Au6prV6exBp72XuyvbyPsBh0cY99UJO3jRKNa0KHwMAhPOfBWQ4Q1qgKWLX/Qoml/B1lcdN+NAMg
jpO1Moxe4pkk645bfjrwmbNQPCUV5IHX3hKnPkZ1gVCri9H9wxIZ+ynJJ+x0E1yK8qpn42V33LAE
ngvfn9THOMeT/1xKbLNuPzrrOepmjnDRGftQuzOuNVRbZOfZzxnRyXRWA5Bub6TqIpSQkT2acnGu
09+osV7IBswKVVf/dbrMPQrSONKqi0eoZa9adAYtpWUUUmQIZlKgnsT4fWD8HRuciBU+nX3HT77f
J3xScHkGUivwfjEhSehMAdQ50vux/Du6TuO/8LoANSvglWbHLjRBd8QxYeQRFF/bP+hckSVlLuPg
pV6P5qmdgdFCh3BKA/3ZzBvYuWiCko6OKedjYDlpNYVMVVeeZBfE2d+qR2WbQhgpN8WL+hnYDl8f
u3UVfQQBZaYAt9kcTldBtwLTBIXo7U+FnDd90S/DpqjvcVEde2H5JjA0OImlyNKwAvPpis3eMGeo
7DvaXsMXa7JwqnI8VelP0QLlgMTIQBcabMVbDGVhn2iBDb3XnLoBmo4ESkxwM2hf7SB5UXEQNByh
PanXJeETaeGOHxVW1SY7TwhjmB/WOeybu2tdGz11dGfEd+iAcNEyAraYYsKxF8cQcn4FTbzI1QtU
mSU4s8mGqV9B2mD3HzQCwFPehTDMkNT/u/c4kpi2biQDHZBdTyBwO5Otqu++Zf/g/egKB4Z167GV
lG6FinaMCxzy0KFCzUG4YJWTtHO4nX2vMN9nH6YAfg9FB7X1GdAC65XdlpnHAMxSWR5GX83A0bCh
/PAsDzDDTxE+09WQu2eWGPAKJrflDhOQ/CEX6DBYfYDiwR4r+7Hy72IKJoqWgrZs3R2qA08W7W9c
Yiz1saAROqayC3Jv9CiYPacfOHV4daPvEOEHmuI9ayJGa4c5MKAADrfbCDiLVxY8rKHyaEfnfRIK
WrsRyxIxxIQum1KAx1iFw/w+kioPf5h0W4WnFKF8Vz5x8sM6pQ5rrZA2ugMaOT6BQPr9cGsbbxYt
xomV72XSYSA54MDx5HPoBjIYd0CdKaXkStf3l8KHYvC4RqWBgAaB8jj7PUIY3rqQej/oA9ji10XU
wRGkAKLszFo5wWiwPf+XZDTCuVrhZo9INIhNWb+63aPOq+Evp1fpvngsZmjkLTOv/C+1TYc4tmDa
47jnuYSgWSNGlhQ/ND7WjjmEj+AoEX2WT1A/Kn8wTO0MWXqTQk0o3fgfmwHENXDjyB49/ZZZmg5k
qedOvcaZA/7zIpTPh82zU/K1iUe/vIVYB9w9NySyeVxck/4ShrlCyyYskiTdxU+N1w8vGygtuMd6
y+0Bd23qL4VlRDw4ztRdGhhx6f+SpZIWBjchjnaLjbjj7yEC77l3sTjbK3LSAAdfz0ECXGR0S/WW
5PC/s53WzsBsms6bqqwWpH06f5SJdwZI9uZXrnx+7FU/8we7q7VvkvZEchVloWsD3llZqvU3Yi2+
ro/RrFAFa8mY+InHRcpvnh9ye1hHWzioqn6PMw3KblhRIhCntPxQXZWo72XMLnvcUy2FwN3FlT89
j9hNq+tMUa/z3bUldpvGrgSOTMiZ80qYiIWIUGP1pdrtpKsX1N6jGhGdzkMDzozNW+0Vr/iX+aaz
wicOP1JLsH5SAkptyzLn008aKOPisWwmHid/SuPwI4qCzPswZQ3cA1yF+4FLw4l+dk07fBSkXlnq
OhWrvKjy2JQNa95cEtEimerZL+obZbH4qrgv4a5GlWK/hro0u4csozGIN04ZcDtuupWYA3OGk5gP
zGp93dAh4LOGY4tK6uPcjGNvXwAqhfweRefLX0FOZ9luoBIU1QLvf/NE61BJoF1q4itQ0yCDUgkt
CMDiDIm1ah+GimsAu2e5NfSyy2L/aplOAMk6WFNi1urtvonWBK8Ue+XmVgzN6OHCWaDgHSvVRtEL
3x7mfBOOnTyHaDbTSXFCQAeNOosHgGJc8S3LJ9l8GmwBWKoU2fmPJq8oUI59HNIHanOReBfHime8
vOvoorOx7TnS5A28rZaC87ZzHfyqiksle9+owK1TsUBd05MAIx2x+shV/a3J0/xnalDYCGQ6UC+Z
xgcI3p9E7N3i99KytfsR6QkI7aEu6RSW8CqpCSIvTwfddELu9uYHnZmovfJ2xGh/myfXfIOht1Q0
hPnOSkFC1wRe2ewTxCEMIbi9V0HzdzKBDUpt4QLHA2PfQhmP/CYhAjqn3O3gJXEIxqx8lteEjNL6
qwoKknKCdffKVICyQ4gqDf5DQlpwpb94R5ZMHgAtVvFUIzBhy2c6KbmJgVDDPkQ5E48Owk7u/eRr
PCZfCWvPdl9MxIF+IFS6yxUM7OrsVVybFFf1loHgRdlPf5hbQKTQgiPzmQLBmlnuK+KvQCkQ6y6m
eRbkwEEVbtmXAKrNiLPBkAJm8CGWUe8oF8qm/7kQcOrjEEwUL+9w6WzoXCbi+og5jh0DnN812efK
r75sUmNKy9FHw0uNa/ofzk8AZ3TimJeA+V2+OJJw6/O2qhx3dIpiHRSYw5+8rKGQJ5lkln3nUa1y
cD6BxNqKyXghNEA7QoNFaawNZVqI0eivMSF4mtFm5yHEfM1DP/vyNeP05bHsmUqPYw8K9IEf9Wz/
JUTympvv80hAAZTcJOhCRIlZ4k1W4kRMPfAv7HSFb/iEUySxaT/GVg531q1de0kh31FhLDtkYIIV
sbrFvChYgRuQ3OR96fAmLrzo9Uz7C6v+zGY04/WkXc2jjSYHXX8OfP3IFofkVVZTnbEbgzHv3/BQ
YoyLskT+Fh4mI/51bRXdbpuguVLCCtGZZPWDMyTY6JI053dyo9GybSp9FhiBrmFxcd5tUgYh3hBC
ZRFMz6x8GKeqHljSnut0oQ9JQlAHLvIwtP+kQ3LimjlZBFG50oBlsP2x+LoW5MogCtqmkZ/K61FV
zpKCl+TudD1WJlNJHlP0dV6kOFUyeWuGWQefXaUGUUAYLyJSNdy92B/vzNzE+YWWLvJT9PDxPkA2
QVfmaOZqNg0jzsGkJc54aVqKTtcTVxpsGLEB5fzijKEy1IdhnRqjm184kyCbbsow4z5Nznjxd15V
hRGpGiYEtQu3wCB6BwUOKbYjaJz6NulgK7fAgiSHGsbNiukLoxsQrXfV9ki7hyjmFnujq81bcH2h
BcxQyNjwp/+jYLhWyWVCwYKMhBNFuUeChitTjzc1cfZtBlWlubXz45Ts5ttkpZ0xE11Zf9iEc5St
ImibpHsOCqgLX4qBly1Vjhy43T+jVkfc1OsYkC+3NvszHUn73sthacvomI3x9tYIs57q3G4GlEb5
WGvni6hNMFJO5HvzcGmpNlLOISHPVIFvzrtufWEE85w/KuhramcSeE0l0geeeBw5bejOoCsbQ3nU
WjQeX+iJa0L6h6UKkNPdkspJ/IgHuDyQQhuLUakY++U9h0TcPGZBRzBO6XC7u1aGBX7AnSbeRtO6
EM5nwMNCZw8BXGxYYLnfVU9VPcsl6w1H7qHmzKegf4WDW3V/lJ75P7Lv/OJhdvSZFvbs7+oV252l
E8gaYq6Kk+tjf+2HAbcu9Ythe+cYDcFmAMJ+C8rNskvunjVWthXziaDTZxQj79HkXf4TjBYmui4e
caih56/mmSKqsNmneElu8G9XoCj0XFKkh51Cs8MpEbK5qNtNBwpreL171r6UZYxpG/CLGZjMq1so
uG4HS+V4a/c4xSYBknMOJdvkyOsj8v/hOrBMcrc4mA8TBV5C5xJx4KIyudw4GMveQ4LV64GFE8jz
PAzd+DqxYUmPEl2QGrxesI5o0pR2M3baifsRsxBk1bg2a/iU9LjEoXdP4Yi5z8nl3wJ1k24dxvPX
WBRRc3F8mkuPAdli97Sgv8kPMcXLd8LlLI/SpSfT0yzC3ZaAs5tbIGBjxyIp0h+JyUz2YHGC6NfK
eEv92JVL0D92Y56qfYG7tTxUfhplN6XXIGOftoZ/OaAdRDYn9uurKPuNGFVu4IPY68qPZHUM4w3/
+UwYamN4ZAdYpVHLhYCFakwCLEBSp9cAMXflzvcPSBRSkZ9jok2GAMs3nCEkTVF0UFptgkj6SAIC
cEAc1epPEnbdGdrI1H72sxs88B13evSxwTMHsxJCOHHkjuAiyLKt1Z3kA9+ltp1BK/bkKaCF5jnl
X7GYnbvft3N6xSDV6kd80HwUeIaHvwRCzSct3by3qtVh2ybXKMyuOgUk/+TXqEJ7CB/6zIKXv7Xm
S/Xc1Er6+2bQOHoQ96W5gLm05ksxxVjY2yG+4J8jptfvkGKZC6tx4ESi+hzIBqNr+By0WUbFGTAR
/ojLNLJYkgyP8JWdWbVfjecO1ffCl/IXGLjmQpKgaF8X6/beZ4KjaSDwUIkYFQsXdoG6Sa993h+7
Ui7ZQU3Z8DspOHrOwmvDt4lz8tXGirDIhiWemGHX8lcTByZHrK0C77UAds7LvJ1D/UtmgDZ+Qd3s
2Ew4yNKSTqnWw4Sd5LwZKzcm1NyFFvf2ZCII2okPmoybOS7f/66iKEYYbjvf1NW/Ng5QVUDPTm+u
L9I37L1MC50GQX7c/IPdrQxwVeIh3Tb1TbG1BRDuxk9RdmFK/P0/WOfa92iPB3bKuCr6iBzcp6C9
FNtDwy5efG7csYlqgoj6I+HzFon6jb6UFwlTFM949wyFIRlfcjRNujApdbXmCgWhSx+w88xkMNfK
Z66EOUOTRoErZhj2aZK73kvGD2/ERS1xaxyWHibGX9Lv4/yemLXNXF4Npc7/mCWekR7YVlY+Kamg
mMPfm6+BMxccga6utTMn1CxGKnQeIHLwcJLvJxjxKSVMrZ/s5BvnKtGYPXbbwmhLtV+SOjzvg7y4
eKHvNZvM4CUgUt+fhyqH3ploZNRAe4m4gtGv0wO5LHyBGvYwsYFCK/SfiFV036NRXcyQc5EBsQlW
XdKscVhK6gMQl5NiOoVuJbsTjjX7izN54yIuKU+dNfaXlj3f9HkDsj6isiQkhFf2j9V5DVM/urox
T+Jjzrus+dW2AdlJjUkreEpwbNzCNBNvtHj58qi80v1aaM/Qr0Ou+GQFBNptTsjYxi2xh+oYkpTb
9Bf6BTn3eXQkUaHslJZsNnUfZvWd2UPe5xCk4HaSsejHzc/5UkcEYLCu8xL2/YrVDj5i22X9OWzr
6N8cEoI7NK4ieb2u68BFZFTmT9gieWMLZ9l8yDGU3LM2Blc7RVuMIMTXcQKrxOyLuY09hlrcjqLj
sm0KvqXsb3aSaaGGarLtn6a06EJOooYxr2m2d0Li4fXGnTU989+abzrO0wvIQtO+hyk5NVD+1Nzw
U2mKqcMqPtHdu3Zc0HfNCHY/iGdWCsLtfIImjhO+YNvE2xqMPLKPiR9w0YhUmnAF7MOhYz6Cjv1h
MSz2NxYMY4QN3wmQ/FmwxciFMSbOjs62lHK2Iy5qnKgaaInPPdmuXNvwg+XU3I8DHb/7lEVVfauG
RH724BX6E7Y26x85sbhTYh6FfMr7LqyZTdJIDnofFaP23/IqAh5pYjImd5rjo/Dopy5REWvxagmo
GsAIYHEV14Bs7YA/J3OGU9BuCWPL2q25AG8bouBlMNL3XdpgA5CMB9bFFpKyT0Bwz8sh6a9MVnQx
mk7Gn6xtmFp3eIsr8+BhNak2bnNv4ye33qSjJZ3pv8KvO0GwBxUTRMS2fMBWD2ZNuc/ARoA2iR9t
3MCA0cpoJfHsdiduRMU3F9tTeBNGZNPF76rlveBnGrF5m3up8l1vzOBeWUJiNLsQmGzph6kmfnHA
/ESOkYluOdLcF/d38DNl+c2pE07YVoepe5jXbKI+mpVN+UjCFv8Wp8o0u2/CjoSDKB9rTMIn1iIN
PZNX9KKviCE6jfYqWMroKfODGiQnZdMm27kY3rzkEvtsbI6xYXq7Iwb6/dsqLLRU1vIt7xwygryt
OtgI+kFFTk7Vsjdsk3rFbM9NRSQF0sLBEpyLQeY1qey+KqbgcjhrmPl0k5NyWw/d4GluG9RskwOF
yTNXd772jJkqczFV6cpw1sP7qEz9iC4zjq+0GtMhyRnHH5puCy4r6Q5zBMX04I07939JmeXmLzMk
C16WtoXHLlFn4jOsmpiG6BHn6UMyhGTmMzNyyUpCCS4Tkdjxy98VoAn/uGg8AuEh8UQyvsmMHP+9
w/65/ObQbZ803AmWurpW75Nj9d0g1F3QajAMFFQ7iUdML0H2MAcwaV7gBan8krbTFj32giE7ViH/
Qqg8GRFq2MHdKqyf8P1yGH7YFKo5/OwGVssNnVGbK0N5mDVQ84lP7IoeIgU1iZSD0M3eMCyx86Kh
toZ0uYezor7mQMB1pjwj+1X7Y2D22ELl8LCGIbHlIGR9yYHbMmk2LuknTjv2qFVBtgVmI9m/xg6Z
B+mB9s/Ml/gPu3FCRLLCw2VFaXNB5pHIO1ULeu02eyV13Jvpj6GLMp2NzbQutEcoj0DI3tfeFv/t
0F+qbEArr0Z/+RXpzdWWl8VW6dglFEeO1D2Iy8JZZshUS5KfOgzYjnhiu+yjr0w/6yYn9V8PGKLg
w6E67IQe3flNYLCsXzLAYtM/8lrYYQr4tv0vUolbUwoLGuypy2a+wGQt71neFoZOoBVSMekL4JXG
VADvrGVbuph4ekC6ZunA7Em3RZWuvcumr6HKN6Fl4Skgb1Gd2/9EShFEiWNP3M0TusuXGpVZkBO3
B5Dt0fDHL1j/EGbPuNcCtJ3sFjuo3f9zdh7LkStZtv2Vsho/2IOGo+1VD0IragaZzAmMqaCFwwE4
gK9/C9WTW+xipllNee1GZEC4Hz9n77V9gyY/5NjW0fekmZqHgMlvtEu83A/2Q2RM/j6dBbaXiTf1
fTEIxmdTLmVZaJXdV9yRTECAZbk/nNIIqnxFOFFrX9h+zeoGg+U0ovaZE+snEl59TdGs5GsuFGd4
4fvsQ6bRh9mFuYr6SbnH9RY+7tS6ZEFfx05RKgLtjfpxsi0mh21utV/8NGOi704mAF6vbJ6xNmmF
NilhlOUzeQHBZ3FQgVoVek+ZpxnH0RQTX1BIFeKuTA37Hku17BHfmCAXUwiK3bCbkiBgr/bC6gu0
nfpB06WmYgca8xxrjbqWVoveuWWNPLJUoePusOpUB1m2Wf8kTbLBzM6CBzCLRDPD+Gd4aG6hQSHK
zJYvtFhIgMT7HJXpZfBm9Sh4SLGzsQ2IXWXSCILq4szDhuBtjgp1SiLhhPqij9Yc9YF2nX3OSCRs
0H4XjK68zr4j0bTKLrm1uNkDlFsMrDvEtdx3MLoTNil67vtqxAIH5k+jMXdLw6VcJOdyWFleGtz1
U4mWCUhu9kQID71RbSWw03SLWG6fVtB4vkMmRVqP8RGXbooSn6E4BF6klWaoXlLaB7B7SLOPcJ4S
seGyE9fMTKPKOdb+iAPXQUu1josuMG4XT2+253fEMMVgK+ADAC7Nm04jNfjFIKo1DqbyTWNrBiY7
+dqWTAuupBQl7ZvZ0vG/+oYJn3DF+1IXIOELUcfRA50rBKzwgCqPfbMYrR6qVq7iXxOPQyA2CfkU
TnyhMeLqWzx1dHWQ+FeQNHHg+WczS+H4oEEjMOCRMW2WVEemxEVzGyFkGJ7oqnQticXNUtSBmR2d
syuYxCKgk0xej5juqSdQFFvGLXEVRr/Y3K3C5SPhsE0bkQzmcK8lwMSfnt1D8ea2WwgflTWxW2Jg
942pf2SFNVu58rvWThFCCla/e49QCUVRhmbsuyWbSE7PSky49FdDY0ufSomi/2rESZI+xti4qa3p
XKPygA/iJReMoOV46mDUQdxFhpBqhPNuEU3ravTsmf7hUJkXKmPGqYDNgvYwM2CeHhm4k88qHdhi
a01UCNhluI25RgRpT+YasByqEjPy8F0iNhv93fKh0PH8UHuPlpkiXO0heXiXaTRc+6tjN9NrWnRW
fqD4y4ge4CDo1efZb9vk3DWwIwhhKJvqjIEJJpxl96P+lZOEXm0g3NAWcWcaMiWixUX2tvgy+rlA
Zgy3iArbDAW6vtjRiK962fonGYacjQKvnOQNfpasZQOhQEFD2ILBY8TcLFmBUdg+JIi6cSHlZbyr
MemiiyPEejFCdU4RfrFJ3XEqlqiZuqC1kuggpsr8kgq3qIhbhrH44s6FvoxAqOylQeC1Pz3oRvw+
fNzMdzwTbzkwTzveYb8DYLEKRt5rbPvZdzbpoAgWg0Qw4KWhG89YxbXJcUdu6YgsQAbL2hU9VMkU
dFvLyN08J8KmXfLopGkFr6y31q4am6a/rcKak4rjGMheISfhACcinlkkXaeFcWUWWDggYFPFKBqG
dI0Il5VbWtV0eRNAHV/LZLHYFhU2anCmY0J0W0XYOsiisPQuul1wPzFnVObKEY2lPXAIK3zickIz
aSZB4K8qXdFunJRx37afBfrxEkS2sSrxeyjoRbRKdkbJoQNssfkEMxb1f96O5rSLMcnSEQ9yrz+H
+YTTeYi0fMCdNvc3uLjsL47JNrVyUdmdrTirMU0JC2+wGEz3lX3QsqlTCGS2qJExBfGd0owkQ6px
lO29jwnz58xIwIGTzgjsJvZoKN6mA/zHTeQxSFtliH5DUFeuJQ9FM2QL2oikx5VtO+onT6yXPoKg
neWXfOAAe4CqgNQJmxUvN01kmv64Y6S7117WUGTUjtfAo0XZDswFkkTqwAAQVXivVGsVe+QOdnmn
yeL0XkxSPSQbfc4MGviHIRgvMyyI5YtUaYuysXMDgreZpWC4zm3kd30a2MVp7lBL7wqLKubRDjXC
owTuqLyowQdSaBsQPU4OAmB5nhPTsreJy8bwk3ZzZ3rgNZvZ+zExSEgeaPu5LG1emQJRyZt02AEp
CVoMjkO7BJrWE7m5eEGSE6EsFDCTp+Dz0/tj3ejNsGLLTdqM/q7Pr9rlc0kPgbVPRrdocdiKmTtN
6oKiCbslMLAxxRTQUpuh3JmCdQSZyySdAXg0PYMCzWPqhT042lD17DNzEqMQko4ZvPdU483ClQNS
EjBlX5HFTswax1eQR/hz2LxRxS1SZ1B28pSmpLddTC+DTNLj6k6JBtX8V9YU5gIy5Dy9ydsicNZx
63T2zlQOSZlAvGc0qaVN6wPP5yJOgAJj0qv5RvYyrxZceO/FNmzvdpoLrhhRGbSk4L+Y3Qs1MMdv
GQswP1jQhm6/MBbeItdKfvJ8UVsKxPXvtpPpR9HWPCKyX9hSNIoJb9c0QNiZUWoaqx68bb7O5ciR
FhkaYhO46v88Yy4AnTI1kRnVCPv5sbbHg2ESHsTKteDFVwn0vu+AHxm45KDdvhT0BwxEnllOJ8Kj
wbV2m7r9KpTMTkzgEmMD3s0nGdZRTJpZFCfJ1BAeEP3ZCafNBugbPTTfnBE/0sGPxWssfHXq8bZO
5xhg8Hek83iq08jJ2fAkaWWL1g93hbKJUNsgsqfhqiFWPkQWQIwtarWm2cS5zYmrpEFOhEqZBc8p
4luxQXeFdy+ylfGVHyiudgi7ACEw+xi6plRWZ8x9CPvQpsK9QAbFvzDvDDqulqdeSu2h00MtAxUZ
eK3/zTRL5WKqokXuHsPC4dYg8CrLU0uKLDgHq4Hvg4WUaA1iT5aDMiDqldIwU2kNoYg/cWimtK8j
olB3kK4RBZvRFAe3uQNOYg20lOAuKL7F2YZCoI6A/WkDkHgzDOB4EUpi+wxPVKJstpFhYB80hUtl
KzXyxhVDAkW+W5ubDCP4dBLrM0mPjoXuoTFH6iZlN+EFuqL9avQNVsGAEsq9N20G7hvTbhLvwR/A
lUCIW4AmU4o9AaPnEpQEYnq8QLUoMKp0aHt8Z8IMSKGW30c6BTqC7MFFko2vdAtShp+hJnrrG84q
03iJO/ADy6x1Yri1SPykXXByovvjbgn80+DZicjqjgIJNHnz/QD7CQsPVbfEJm0/uVlOyRyNkui5
CLHYt7iyjTPvCdZ8NMz+g2+NHBBrmaLnTqGm0b2rdOXesw9RRfpIfwNYlw0+D1VZXrfi+VfJsU08
Iz5PoSJ+J9cMMi4JkiNoGOjO4jU9fevrhIdio2gf0ipuM6xzYlwMP6zzWPImpg/utU+NRl/zNISu
loXIf0sSEY/YQJcyhHwL6koUUKyjZJ3WABZhJH3PkQ6W63mo3auKs9B+CyrME2fBcO6JdkG+q8KM
fVgIGISr3MlK9yhDE1aBjaqXuxuHyJijudaPmWvT4jdVYm2naWxHrn4E0QyIB64Z9JLj+NrJBX4Y
NQyrEDDNyt+7JORQ7WGxx/ExauWtaTIX3GVVLE4iYFcPVYywbid1C7jGJWHC4cUqImI34NzgFd5l
tBXEK00iUg7AKABRVgZGlQ3jRO+AjqJB1py48gmDFDu7zYXKn3ri3ZaUp3EB72g5/4owIxDE1vc5
kdQQ7vZ9PSORz0I03CcCJdUhL/7pvXOJJUCl3SCwwy3kd6wgxF0eCe3DkWgw5SDX2Cej9jYGOSc5
UWbdSSM/4EiQW+K+YBjRAdbwnTdpOfFtFPTJs6UChRDOgVaxeB37kXl9nX2TriRr1xuNUqyweLQs
4aMV1hUD5ty/E91sNatWMhw4RsoI75F6kDxTUNI86RjUzbofAkMQ3cLuQQUVhXucqTjLidxhepbj
LUPuUU0IcAM/tPTjTPsRNkrXw74P2s4aAQK5ArnqwY8KZFZBLttLiOKsv7OnkYsDISLdBjYKpV1P
j9e9xU84GDtbWenIKCsbECG5MLnJ2ursr5hqdESfugiydVOPy/sD4IDAYBLENNpuGvM7z6HQbLKJ
yS1wGh4V6Tfju0dmCJE6RYp+IizwxRNrPRTGirxcJh//k20OMAs/TkQSXrYCEWW9qLaWd0NZIlLB
kuiYW3oQlQJxNDTk5hFy8SMWvdEf68Fn2cXTxnxkrD3K6xoADuyseuDZyHDisCinYcmSY8BvmNj1
zk5VcbhE9GN0m5Dm/HwUDO9/tmOP8LfpmI3vxiy1/LWDv+k1mAaoKfDurfpH2GQVbVeiaYPXAG8J
n8hNoqMH1y9K4AHCND2WmWsSAtgbdbizJ0/2qLxS1IfrCE+7OhlJ17AtAYDq0I1i+cWlUUaei2jT
UQFhMXbaggrOOYLSnGRKZzXXKQLBh4wFxd+9keOv+DZaU1i8p+T50YClY0tqp5+oRB5L5O72qRDG
wPRUEbWR36nGWczpYwLi4jTGQWfnG1TfPi0YZ3aKfQpemkxShTFfoQ7kwaHFz4wv53ibn/BaAggo
G51yKckeJxgpJop1Pqg2axu4RyQR6XsIDUg1PHNxzE0skHoP6bF4hmqHKEQoA0mTOw0u7zJSiuSU
MggYSS9qaSyYlKvjpe6pTrc12jD70c07ZF30MxnDuyxOLyU+VixQmeczdve9vniq6MKXzwaJBeNX
H/vpa41bdOaBazWoBhI0kFtmvfwuK3N02DPTNrZoUxF4zGI2QzH4VUrdacDFU4Fk7Og37kCQKLem
bV/7aDZ9sVrSkRtzHWCgN9cQ4ATVdtsPjJRRPkC4BUMQX6NuUBaNHEfO+Ylnwbkr40p37Q3mU54v
32N5obaRWiBKZ5Qdk5JHTQJMvarRq25KcKk7EwHkC5o7wphaZctj5tJsKrCWxoXznIN8rr7WYUhw
L7jM7FInvsEEVuI2sh3pn3phj1Z5cB1FLADhP3SPtnEVzPHRaUYD1GWdOeW7dE0Z7DgDh+k3VFU0
o0mDd5rHyuvc+FqwWum3og1olDA973yIph2yPO+aFNB9IAIuxaroTb4/kpxvf9ElC11FTdE1dDzk
zJT0Vz9wlACuoJArgtJw3BkCYzrk0n/qW0xw7NQDmGX6yWEyAfkWdkfEQ9CVX/oMGsqZp2hUKZqp
mkiutSgoXU9Mxpf2Y+xZhHfIIrRIsgljJgCpRZjyXT/2AiBP30t9RSpRGBMWAJ4fY40qJVtsOLCc
RH/I6btMDDy82ieaa24Fy9NgTpi9NO5K9cK0oTauQSmC8rEHI+Bg47G7OGfcg8KD3moMv8XGKhUh
k87wSd/3vuuHxCBxMqjHIwM2nZqI4FTavAGWo/mPEqnOzUejKa3WW9WibI23OW4t317P/hRj0SBz
B0sAL0xdOTtSybyq3djKFtWDQdhFDZnAItsLC05hRLysBch4hnVRQKt0O+PVkNOOzBz0MJfZFvxf
kwA5726KqPJKVFiookdv1eGhMNNNknjZW1aaM6wfDvFPcZakE3qorn6TTDFs50IEq7BOZWMREFTx
rF7yBL3tyuRsZqFbDbCSgksBaLtSMszlnvPdUIfbJJ0ZYa4taWMO2DYOCrqHrkXcf0vLvSNHCa+S
Hr6Dp3Sm75VPqOqFymUOf9kCDuy6I5ahPTccO00cOKy7pxSXETjYgLKCxwbf46VEz9rcKmJa2p2W
nmbupxr5GLoDydsKwliAkaeCTLgG+ThhKUqRsV+tqG1/4QBP3IfRzmYEncqciruonMmLd2PfyLDt
kA95SGjnEok+6/JiVEb5g2gmVezJzTUdfHReQHatplN1PyCxjw+jZBep1pkNq/XWU7T/JK3kMrGb
Tef6xjvB0hZROi2X8IlQdIq1NVpH9PQCqzBEYMTYYoeUKci+MWjzihv6RCZGPprkVARlnJFMTpMb
BCgxXUxVWhWNP4nMK3DeF5RMs73KHEJSkE0ONqnObkzncM2Qqb2a6ah5Bge2CFpWjCZvc9HCXgnw
WzhHDKATt1wTB0UhpcL211Bm40PuMCYOmDtbot8y4Q1DIi0IZIru8BG1wVesdBLUXSSKd4KGIkVP
OzZC/ZTxXHk8TKYx6VU3toMP7ZrbtQoHFPEXN5gjeasnpniXoS8dGJNg7IOfKXM457kZqVPQpUYw
OsIMM0y4Do1AoliMPf8ubIc6AGU2GsRohF0DUs3yzH2nwpqYrjGhndOmJEwv48XGpignr2cZ7+Rx
bqAKsQn9WQXQOZEcZYl7anQlvkW4TLO11ZoDmjVlIV7OUsPdmFYefqlmG3EUoqfIWwlaoHqPmI88
V9Mz3GcgRuIJU0FHq53NujFd/d6AAU42M9ETkEB6P3dPA3IxSUuOtZr9vkYYim3WfmZVmG4coWER
ZoB2iTgu4eFg9sn6GwZA5RvdaSMG6SAxMwDwLH8hH5jOtRTDLuXc89rHaX1P0re3G6gFbiyEu7eG
X4QvkafHt57DkkMoACwFmkt5ehlpEr8LljfQ/ZEZi4NhuzXebbIVaZoZsRlQ/ULSWM+67b4FVSMW
tqags8SRp9nxzhH+VjAp/gl5rP1qF9Lx10Ga5I+LiuGJ4F77CR3YiE0sjc0TMCc2NOQEHKrqLr4t
KkXWsKOQtnOeBP6TalQLmpyFX3YTOGcILAV+uDaGRa6m9hcm0vFMeU/Oy6wIa6D6qcafhtXH/tYt
6XjClMDz80zWdzhhJ0I4wifzjuDvqbKSx95J6Kwsql9O4hVhBVxLfvZ1QOACPsbx5Fcr8eS1jCF6
UNd48U0XYRQ/jBX5gVuKxJy0tz6Gv2qEjKSH3NZ3+KaZRwrp1+vSKDzzdm5TsBmrCg3LfJ0ozOx0
Pci5BRiuQEetZeKHP7wGc8ImYYU7F4Wk/1i3KMzWRQPatBQeksra9ziYMrPT2VsV2cl7bHv5pXQI
2li3YdA0ByYwJS66oEz2MliGnXRFG/8QZqb2d6T25MFrYvflAQ0n2zvYs+BXTEQap9EchvuGqUw8
MI4aZn3v20aB5z4e3CP4oHiEiOlV5qqi3c5uCosuwNJmjZgCS1uT+xn5yiehw07SLaCKEgtYJOpL
U5qTs6Z7ULqbsKg8eWQqgGUFZxjN42qSoAOxdRYWY9FIzJuQ9lyxHrLcuiGzftwE0ChZ8/xCqOOM
Tu/rAOnF25D1zipTt0GkMGrp5Fljjyo2PZPY+hr4AxKnXvGd34Gb55i8VB6Ie8SR7rAhjT5wD36R
CWNr5KpjgJ5hcF50RuSJEI3jAtUmw9rBYVjGqo6cvRTBUJ4pHSwXpZJRCI4dwZTzWf8cY7hWWXxh
Rg+7QVcliGtTYRRwDFddtVf44Up0vvnDgTj0bmSWAVEkdrx3sLE9mJoZHSJz0qJ8C4SFHhkTIabH
AQkqXHVICFhDYfAQnd038sHzOnpWddUzLg5tcRrbqXNPUY7icxt6LkVNZqPB2sJh6Jj8WujXmIdJ
w73LG21/U9rvqgvmG5Vea9kZb5ZhNfXJ98byljMVg3r8wuQdwe5wkXFxKCOErp5IpGk7h0RswgiM
K/qa9vtkU4sTXWuY8cVuBcveaMgxpaZCuYq2xyjfTZmHOfUrxzmYl0xT5TYtOZRvGcyWV2ElkneQ
cKRLMDZjzEkiYXHudOoHhDsXYJl9nKIPqu+TU51zatsYXZhdETS0V4/j2snkCKQPIQFNWI1QQkRw
EhszeQ4rTNLfMX1U400VMzyjn+vl0Wa05wJ5URLbPDNx1yD7SZCcW5csdLLm2jVWOd7ghK3Vc57V
DjblJmlEsWKwK2uUiuDV99Tn5N+yG3ve2Q8MLJkx3d3qHQlVbjyL1IGNoRsSjbB949JcgwcgnVCE
VccCCVW8pIs3VmaYgXXPzHnDisz1B5VX60tqJmWxtZKiNpj/eCbCAWM0ohuyCQx3nyIBBcOZTjC0
yNaka1cxwgmOy6GzfcuwqYQu7lQ3Ko85bGXgYyamzrWGIsGzw30abogBSu03jQNSjWvgPqlHTi0q
jVfTopG2aUrYxc/GzEHlJcSuzjA211HwxoWRLh0iokEOTjjG05XRV6h3ijEaGC2E4/Yew3KGRTem
lr7B4FIFh1lTYqx1PXisu5QkWDeCOsiinXK7zN33Y2iIK05u1MIrOuw6Iz828l5JibKIyGE/CjaZ
pkeJkZkYS2BPcZgnqwJJFmGZAaZ+ysbQBglBUvlmMsc4vYT0m6qtjYGiPpAYqor7IPAFn6BrGTgP
dKknBGt2DnfgrbEDKTn8T/W4piapq2uh+qI/sdqV5XsS1Ya7y8rMbr0Ngp0M+1lk1u1dgc3Pvh8D
a+pvhjqpyztcCMHMpCebGBxyAgjRUpgyPHUFE6bXiYxPe8v0gLxr3vZ42hEabFfPiBXtCegn2/TV
RjabTOvSdQm6p8IqGOL6KVIyNqvKxSuKifVaYEXyflpdUgX3C7ds2k5zw2XaVNC0XWRHEwrUjTck
MtgyBikLtG4x087tCKJrYaa08iHh7XV2JcsQpSFy818+oT3d1tBJw+ZvesHXcQzKJ4+ZTrYrAtEP
mz7Nker5fkIH0dNQY2kBTug6xjqUX+bSD+hAuYHCX5XrnjQOmq7gp7Gv5JtQB210K5PQvZUZZ4tt
KY3pGykeDhVE1nc4mPwRk/yG1NIc1wwTvpVmnUZiaof2S4vhFFN6SQ2Iz4KOPe0m7Ftrk0yLu4Z6
cBHAJOrVJOGGbi8jmXPDRjTQnbfUD0drSx9jJ+sgwqehGg6mzZgb2kBMRnbQEA0I144ZAnTMmqWG
14fJqTmGPtqsKaTTqnmNySCK25z5GWklNJqZhdWHJiRxEo4IvUQMJBCQtl2Zhu12KgjGPUIHpu5O
XGVG69agy7MlZkOiiXQYsp2JnJNoIGnXE2FeLgNJ6udgzZR7ECvlFGm8A3aHsd9Da0Uk2HK8XXFP
XbFTXtCSndywRazgrdqvQUQzZpuJyoBjyHAJrVJHb2ythGQDtjO3cE48Y/XrkBbTnha2328bnKnZ
dlaF6R5Yt0zUUhyd7qw6Atc8T5k9Q9uL2pfAbdX0IpE8DqS0G3r6nuqMCn+ufbg0XFU9HggxSW4h
xVjNI+cnwOJikpNzZMuIHcY3AjQJg1lV9/YKjbfUtwg37frgezBzQOWR7rKLdEhtKNvSxmHTKiO9
SQ0cFGtm7VV4SIx2qnGqNQRMrkQ6iOQMZz5D4tD3dYJ2wY2/AQFwbeCyOjlnGqLl7Uwy53wT6r7z
7+Akzj04TZg+G88w/PcAXG288tqUCseqZZEf8okBFtmLKlv+kra3GXLpEy9W/zUOMfrxtA/5lybO
RXIHCiDMj+TftfOulF7wCM5Hj1uylnAFsULq+jrTHUVEhNc4x2nO6sER0B8RuRGwyo3wMuPVh8rX
nDEOR9XZL9Ns5IqgFkCJ3XV0+8Iq8qFoyX478zFEbAD0NTa9AbDm6tu4wyE6odLfccfa+copPrQ3
xFRUDQ+RnN4RUBFt6deJBXge/H55P/St11wy7evs0oqceMUZQ2a9DeeqB6NJKfsdohSy+6rs2/fZ
a/SwjYiBHvhhacmLNjsV5vRhnnZ+l7jBtp0ENJuCdFHn2fEAp/ywGhMhLPPUTN/PRJZMG2NwnWYv
W7pWe1GwY61YK3uiVyZHiE1tlzqgCz1UhKDXrCY7sjqap3yyu1/Yv6EEYv3z7yKJIgkFXI+wXvtg
+o8Zoh59MISRJpuBbmr/o6S7Dms+YQgOtES30d6hx21tUNXDZy+mIHyOewPtpg2SozgNpdFVR2bu
rblhhGwMOzRZ9AU9L6mbS4kp4+CRSCgo4gHIoMDEMqRtxrDAwH9aDUdfCVLs1mHmvZ9EWffvXtkX
SE4G8VU0ZJi2lS33nqqM6+BIgWQF5PpjkU7NnUceBu87JLwtrwTBOWFQ/+yI3114aBaSvCKKDEr9
wH5o6BG8K9bA3YzY/OSZQ1PfUz9Yt25kBO7eCXIOaw7wzJ9lm4QI8GZ1wqztA0e0x03LCPaJ5cze
p4lhlVtc+v4WaG65h7kwPTSD6WAjq0D1Ocr/RrdueGoSQt6PWLO87xOr8Tm0RuMou2j+Cm0V2mst
ArnG1ER/UhGBechauEg7sx9dj93DDJxNUyXqqU5G/6QUdut13gxIUVPGzA8GoBYHvmnm71FGpdvK
Im4UFLe/IywCgU0ZDidUrb3JEb3x01tA0H16rGw34GkgsHHdG1D9miyNjomaJ5I0Ef2tcNamX9os
A+2qG4cjs5Gi9l4BNkc17yknQYPByzOQ1Mqgl05rp1+hFyeSVNoEO7rhW7Y+1NJrH6PYYaQAzxBK
Bh0BQv8kLqibkfQL2aywv/Y/SCELAEoriP3QF0x1Y9BJUBuPiQTu4SyfCA6V1UxxpyYPOxFck36H
XXUCOu5YdzT4w0uS44DGPDi/BXpyriS4InTgeOkCmMSzcuYaJ+mRVL0MIx7jRJZVg88ypW2+jXg5
zQMIxaU2ou/XMWcbauAAXQ7ciAcxVgfoO7O+TJWT1WvANPg2ILoyXjqaY0ZzhGKxLPadXzr3cEvg
mg6F3FtatWeIdM4eE5JzJ2BzveSSqA6iQdodFb96jIuqVXuRhnAuWg5urMLC7dqznSPKpYuCymLl
pMJgNFKDBNhUQz7ReYhbz96QtAdJq7FcX6NxxtXwEhfwsqXU5VM9KfuGvl6LTxyizYueZU10mRQM
BgViZos5iT9U9UHg0Aq3BdHDsDYBnRDoPihJWVjpho07CuHSEw7MLUQEwzyY9I9oGzdzdtMv3R52
ATpKkqsGXwumxAMk4PHQNpb+wpgVLuAcme8pURLHyJ28A86m6oh5KJu2QYwzbaOL2ciPLkVz+dWQ
kBp3TpVrlJcEhrprswlbyK2c+jgVVIOVbeOM0dkBiTy5TpkoweLTVCwt4UO3rFr8t0PqGKSuSl1z
tztOdeRYzuM+bfNBIcVO5+iMy2AOr6EgaulZst5SFniKXM0pE1FxgVrfk9vCJJ5unkFWjBkIb2OJ
Jv2W8Wyeg7hzz6irYVy3jnePhmukMONvTT0UCD2lhaG5kRk9yb7/oS1e1LBq5XRw/GWs3MKGICoV
jyMn/jGaCaxG9Lwf2hn7bEOiVnRXN+C4IORk8S9IrOq+cul4kdCctqehG59Az2TurVlkWEJG1ney
GZw5BfgEtWiTuSRN7TrYvDAR6IBoaHfGoE4I7SxVrHBIYDhOm2rmVXWY5aQgdZnz9tfJYAzFhmCB
Dkz3GTwTi1DAkBDgZCeA/NrRHcrw2Rg3BhLLfj87Rs7J0PCasHxG+2ml3aZUpifUDjAhiasY9xCm
6K6+DxQGFV0ZEpYkSYtQwrZlxxm426TWbHgu+DDlNmpjcEzv6wsRx3NxJRjZaF4nrQb+VU1nu+PJ
sxTT0GMrA0Y9GwEZpH1H8jjg0atJPWaioGNcZLzk+L/jjUf3ennk/KBjWAXjcVoboRs+CgI1qAtg
RxjTyWfPzn8yAJ0CKNHaxSTHGaIIpsdIeo59/Pvf/u9//7/v43/FP+nygWGrq79VfXmPhLdT//i7
+/e/Nf/z1+OPf/zdIPaAlisqGpO/f39/TDkf/+Pv1v8RdmN4/NvEO3InTtMCPnKAyXX9+08P/u2n
m2H4r58OKidxHNsI3svaifZx4dNoIEKQrTHwkscALdarNCz//fff5n3ybeLDt3V4Lmn8mQ8IV80d
6s56p7OltGar2v3+K2z7k+9Yfulfrhdkq8iCIi0ehJEl00vkkzK8JCSTjsApxpvwGjRB1XtvPpcx
36XARNIjSD/Z30ZFKiP4nlEJqgmdBt5L3BhpVTYriksx7mnVVhbKopbG4cru29R54aSNL5Taf0q+
2YblEPgiglH6486YAPGdfv+r/v1DYIb+v/4olfkM6cpqebIWP4JJbuC4acCR+of/7AuWO/aXq2Z4
oVacM90fySQr5wFUXJMyBcWA0NWr33/FZ4/a8tv+8hV5PowQeoLxUXr9k6L3tqY33W7JUd9YVHzr
KjKLP/yaz54z51+/Cg5FjCJJBe8thuF9Flr0MYnsYNpw+f1vsT57ypa///XHhC7oGzFPj8qxfmlo
vQQCm8dpYuCrQmSVcsCwhaEOm8Tz7MrxQoAHsa2F+4cHYrnx/3tVILriX7+fprRwDBIYz/YwOtAS
Y04dCtBeCRj/GvWRMb7Pdu/84ed+9m0f1qDekKUygtZ9z4cCTBwWboaWmO2z9l7qMPjDA/LJQy4+
rEV5mtVd54TdNS7o4ZEINx+Gfph//P6WffJMiA9rj9YtxwAq3HeTfYyeAIcpu7G3Q5Xe/f4LPvvn
f1h4TBRas+tU3rseZBwt1qCueQrqzjX/s7sgPiwCbTUzhECk9o6fpIMow7gkKXBzJQjktwV8kf/w
PnxYC2oR0Vudu/AhyvC2My2j9EDsl97+/jp9diM+rAM9U1PCjT33XUZoysbZ+IG40dmihSr+sKl9
dic+vP7ocJ0hScv0gaFw9m1ifHej4L2df//v/+zTP7z60DwtwFhqenQtG3RIRKlG33e2YGb/Z1/w
4d128RGT11iI97xp20vHIf0gkX+8/P7TP3mXxcd3uQfCE3SFOus+9pqVHcRqk05piVeRzIiVUyXN
H56j5b39N2tU8OF9lubk0b8Xxn1UUrRQQ4HXBjRmE/uymmCE4QiI6Vc2EHvcavjDl35yd4IPr3kI
SibMoi54H8nhGJ9bKl5kqyj65/3vr98n21jw4TUHt4Kl0x/z99At8OA3+jaI8mxVDQJ5Ye3fA5F5
/P03fXb9PrzvkLrrAmNRdC9L+rqkGGzLghhCeybAyWnB5iB6Gcv2Zmbv/sOb88m7GXx49WVcDCiM
cr4y9swrWvsE3clU36Mx+NPr/9kNWv7+l50TiTG9Ex1nD3XbNs+ADpPnmaPIH37AZ5/+4dU3Ra81
Fsj4gdBxPJxygAR47gipyDe/vymfvD7Bh7e/wMiV4QN24Vd13iYT7cBZWom1aowbwF72f/g7PqwB
PkAX3s9UvIt8RCNTKv8Ccjv6w0vy2W3+sAa4vUDum4zd2aYN0J1E3RNg3Ea8+ZHVkz/x+0v1yb3w
P7z/dYCKljljj07dTBB7Kj0RLYHs151vfv8Nn9wM/8PLjmk90EGHgEHGFdrryf8KLRJBdURnsJL6
4fff8tnv+PDGK1DZONSi5DGO1HS0wzb7htcr/cOu/sm98D+85bU7+uREB9EDgk93QJ9umQj8mMuJ
QljH5P9zdh7NcePcGv5FrAIzue0oqSWrJUvjsGFJnjFzzvz196G/jQYjNm/1xuXSgmiEcwAcvMGI
IONd7sc8Kp/kY0sKbt/XZmk7L3li9vErc2dG+7kWlO3/pGR4/wU29fHL5daWRm3++4c4R8MkVYa2
TZ60KAfSgVQxG6SOM0+2MvlLAyeFOvyeAQG+tj/RE4j0uQt8tCh53cTf+7ouSLEeq6o9WJqfPFku
JdLU6LQzLo5XbiSWFOJa4rYY4GjxEwoTM+ALsXa/f+qtmkjR3L/gJ5yv64YU7b1RgowXTftkqBNU
+CDOdrZAQfXy1xdWlSlHeYQfz+Bj/T73wMIXZ9MOKjzn+h3JEmiFI898WbUy5wuLypQC3uNxpqCc
1r72ncDwxhrYp06NAGCzcvZa6o0U644BXbNJvOYpByS+MQZOKo6PnLWOkjZv5PVBqcxnqmfFSofU
eRI+CUpTCv/SCBF1C/GSCqvK2o9wO3ctj2E30IO3o8v9eCznomk2JmhhNshwoROwMnOLbUsJIUQ7
zLLQDIEZ45xHNd16Sh5tDWRCd3jeVNvWmB4HxJ63VcqfFCRBrstEppQbeM8yUm90gidDs+7jKlCh
EDgvuaCsBUoFbenRa7Ymh53LS3Sxo1Kq4HFAoONvoEYWjeI7uotJ5h2BghTxW4lUf3dKpyEE32qi
WLzRUmHViPe1qCHu/MAWoPyv/B1SQhnhTQECGmqWbDgeB6ymgJOovz2l5SESPRpD8bFNika0WQSs
jsRdWWULZ1ZTTjW4j7kCN+mnvK/cu356AQp9thzoLn+2Sk9Jd5d7uLAhm1KqKW23AXzddK8NYjDn
wKrKIxj8dMP2mf09+EG5v9zOQu43pKTjYRohKJZ3b6UJsi0VgKX93rzvMh7bL7ewkGkMOdM0ESwe
vyweaxPRjl3TO943nmiU9+s+L+UZq4gs7ISj8hRDDjXjPeRoaDspbwmRf7jcxEIqM6TMglWBGKDR
eOe8KKjzU7Sp/UEcoJOXOyVvtygZnjsVwOrl5pamZP77h/0+hKKiWaYGncYMzPBB6ApyDI47ms03
3i06feX2vXApMqTUUfqVQN2wT58svbrFKB5z6u4XR4xTG80e6HP2UEW7r+ZjzeWOLaxpQ0oeIRo3
Kahb3AlSU1WgDgOkicdNnhVKgI1EnIb2qfLNPh6v7KKUJeC6t93ITewVKto3zdHtH06hU7JqMXch
ju5ANXwdTJM6cIYU00ovl9a7lCKEy/MHdPz8qWyReTqKYlYMh4VhfL88igspyJAyA/K8TqMi9PNa
z/jlWqWyDsv4xjM5GzY8pWeOtbLuF3qiS7kBgmOIcUCYPI1Wm7x4aPw9ZQiWXe7G0seltIDsIC+f
QHUeockgKw9RR7MPk4bC9u5yAwthpEuJocZbCwcBLXnyFC8wTygNJOgiVpR7UU3gqRSm6HUNSekh
RtIKpBTD1AJej4FD+olAbD6pTqaidreXG1mqk+tSVtCQXVJ5FM9PgLbgNIMDhJ4Gpj8U/Re/Jn44
/EB6TUW/xwAjOubNS5NXD0qX/rr8C5YmbP77h7SkjFi+oMZh/9SBOG+mMA6OhY0R6+WvL82WlBtq
s3JGfAfTV0C5eJWVk75r0aB7AEiRv11uYiHh6VI2sDIT8h4qvudZ8QZ6avNeYxaNFdWD5le3gDHV
GUhOAcpfOy0sDZmUCtLICUZTs62flgdc7tYycsXfxQB8+r8ud2lp1KRcoPW6biLR551TFc0bSpDF
9ITVBsctPNvW0vbCuGlSGminHNuNKfXOwGVRGg2L82zFtGlrjiO9Of3G8PUREtjfyWT8c1W3NCk3
uKpVQY314/dSbbBi1S2U4Wo0TGFXKdvLTSx1SsoOvghCc9AM5Zw2IQC8HvRhgDsk9iMzvcI6t4U4
YoDzDKIvWFniSyGsSYmCZ+04N9Rq/Dv1Sv8xHE1/m4ogP/pKksEdbRCm9VDPhynqHZU+1bZ1DeLD
q90fNqiPlbS4sCY1KY94SHvpYZSOb6Ix81evhwQKDCk7Xh7WhQWpSUnCB9UWtVYavI94LhwouCMq
FYeotsE2WunAUhNSpoB1Y2Ou3gfvyD/fh2rnHRvbRFlo8IqVtbHUgpQogPL34ImG7OyEeXkUbTre
pQPkxKYBen15nBaOlJqUGTAMsFF19u1z3lFt8RDFglh38Oz5hpwrGdJWxv7qPKRJaaIHKybAnwfv
sNabPZajxZdIg5t4uS8LK0qV8kNvhlwgjLo6G16DZB+Gs8jsVfg4XlkYUaV00JZe4VLdts+1bt33
k/fgaMjC/RknRKBv0Sh8/H+E6cLsq1JmQDA1T6D5FmcYA8YeoZru1qqZfcWKspUlvDRiUiJo0Vnv
ENdC0qpMENuiMCbA4Hnj78sTstSD+e8fduoxyBTFjP36HNcUoqmxdw9abr6gX959v9zCwvJV5459
aAGx6sCf8Nw9awPAs7C1XyxRv6eBiyskYI0/N6JhLvdcbm5pvKSQtxPEpvG7n94aBWW1k8Bgkxcj
H9XWYOVssDRkUshrKSXExivS/50NOLnjYQKxAOeNl+u6IAe8nSOQZOYuPiqKikSv7txOai/2l7++
9PPlAEcJNcWkJD2nKEqGqApgB4xwDuZ4zyYyjON18yCkSGcrzGxLz8bzaOvfPAgtsISufXASUpQ7
An8R36rHcxlFf7dWP26AY6ylkDmyPikOCimonUmx4koZx7M3JuWdsLNZWz+xzuBw863erl5xF1aq
kCO77pvWjFHhhzurYBM7uPrvuM60lfrb0uelyAa0aMZK38XvgzG8YetT7YqBY8PlRTSPxWdjNDf6
IajRoQmskLPeuZ5FGpE3ghiMqRm+vI7YZuxTUOC6lTrawoIVUkR7MOOxbDKac6tPyF1MGlgbfYjv
4N72r5e7s9SEFNJxw1qCeN7TRFZPmxizvxRRPrUFvIm9a/FyXTNSYHvQCfzUhVaONzh4yJAn0w3a
IeGB+mT2frmNpWmXwtsrZsMuhAHOGuSLe8yu6remdPpr9m/blZGLGjRt3O3y9pwjf7kpHes8hIT2
5Z/+aeDxcSmq0SqKkMBJujNURR4W4ekjwMpuGsAO20QQV1dS06ezTTtSgM+XFEOLnfZceuY/8Omn
jdE13ynurGGqljoiRXYAeLTohtF/R1AfEc2qq6FY6c9YIoSnXLdX3jA/nWm6MXfvQwymApE9IKrl
OZ2gc6m+izqW+fPyVCx9e/77h28bEJl7FG/4dtJrVMd5/ohh+a1MwKdHAn65FNExkuWR2Wrpr/mX
G6F5B/vviOzl/Z+GJqf7jspMvrKqlroixbbXq4nao1LMkbMud9p8afPc5Md14yRFND6yQrcn6qyl
qvRHtPPMr27lrt2Qln66FMs4xSpt5ablOa9URN7rfJiVEPPkKlCV7f4H+zcUQdW2TvHTIZeecFme
nhHx9XeXx+bTazNfl8IZ/5we7YS++JlDhkTNGtELS632rjqMhXVAnd1uTg5EnAYCg5WYPdVyb/Ic
PCbtxrtufixp8o0gqJqiKbW30Cm8jQ+bbNdEaJ5e7uHC/MiPybDL9MFyQvNxtEIsi2oT/tKuqDH4
uLIBaQEEjoElCupdbxF+A+Isol6/n2B/miv73tIUSZlQ770Y8+Eq/gWVE5DTkKWH2npJh/Zr1AcD
HPky34UifBmH8rqkJcMpUZXOYzVy4l/g7TDYVSJc2gXvnFdNiCOlxLg1owBqgv2o4U9lbCl6IkNo
wGy+ufz9T489LOl5IXxIi/mI6UqgFDZaWIBSWj95/nOypbw1CyQ0X6+FQdCUlCOtQO+aprcmTILc
m9IGfubifn7lOElhYVmmwi0JUiEUEi9+wPwdmfqRao913cJ15Lyo4U4aRm1yxvyh2XuAQ9/ZUBCQ
uDwPCxvsf+CUoYh8rZnaX6rD5a5EA3wbz+eDCOtGlAaq4LrjjgymFAHuDrBXEcWqRRw85KjYooHv
dWG0v6ojMnASEaS+TSqkOoGE9XB52MRbHWbyaAMC0G1xe7mZhUQlwydzlIgHpU4S7nzWZD/41L/a
g4bXXnjdJmtLJ5609rF/6cLw0fNVAq9tTVfsJlWM6cpALfVAiuy0bg0Ek0RyDv3cuq0N1f/LDCJ7
DUU+r8v/3Gds15YCW/ASpuoNxWnR2yGOUVh1tP+E1VDUN4GZzNZzU2t7N5Nu9Ao6GJHyc0AXuz1g
X6d983uUoZCfMMoOMdxSRfW4D311wld8Kvk/NmwhjvCNRn2aWjK0p8nO2wdoHklx9IIUO1NNG3V3
iyRpkj2YyI6zgxSxUweYs2sWgs1G3qkPqYmP7XcDui3PUmho4KS2oXBSuo/gCvFHnGIEd28MmI0x
Rg+RVz8RDkj6a5NqxP+gU2lw9qldFGYojnS+965EEPHWgC2fzhDYFSlhJWwmrYfqxaG06hutFukW
kWt7d8UC5uNSwnKQ/fJVHSuXWQUJtZ2Q+nsU4i133eeldFUKLVCRIBLo0WHx1TdUVat+WkOvLo2M
tIsbjVXGWTyOMKi7zVA1xzyIVwJ7Xv7/WbcWWlX/3pC8BOepevAZFwrziJBr4ncLXWRn+6tPOgu/
Xk5RipoEOq6w0yHDxmcykG/0+pVfv/Rp6fjRArkvCr1BP0CPD8NQ345ls5IvPt0hGBg5IemN52DM
Nh30fDgq031d45dOqSJbe2Rd+u1SQkLrHqfzlEk1rfoQqjbyUlehAvjtc5MfThkG6Gn0dsrpwHX4
kGo/XCtfATmon+Y5Pi0FaYcEju+UTCbOCu7e2FgbfWvfIVGyU6Bpr5ySlhalFKymlymqK9rpADH9
2ewV6ormQVeqH5eDdWlqpWB1sRypZ4Xtgxjy4yD6Yxm3d0FNwaZKV8ZpqQdSxBYNdn5odUwHy9KN
nZLm2rYYDFzqkcJdOcJ8epS0VBmnXSapayAGQxM5PAMDbuEesK63r3Wn3get+VPVEn9te/s8S8iI
ba2pgiA1WatdOO4RH7nt87UH34XJsKQQNjoH6Q2lmA7lrBsPdzPhpT9QcLBUvA2s0HwlnhfCTQZs
l+MgkO5EdaOdXhEh2bt5vLJa51T5SQqVAdoGblRcP41slobzoxO66+0PZKpyztu5j/f3+DtveVG1
AvGI8VC8AnldWGGWFOM5ql4OVwlaRRkON4RKfbS8KkOEVPy+HCZLC0wK9QYJfsShu/GAWk+0cX11
h4LQJhP2nvr/M9ek6/ZO+YrtBZ0f4AWqHpCa5vjj+3Djozg+XO7F0rxLwY4bWeLjk8XuM3Q/RkQr
rPrr5S8vrVwpxlUsVaNAMZkBM8+/l4p9UIfuO9baLxgrrdTgF9qQYdpl2zidEhnjIcKPIVOig8AZ
xjXGb2gGHy93Y2GAZHA2vKsei+JgQgLHP6IW/dQE5krMLaxRU4ptkaJbpfkWKwg5Y9HsInFnhysZ
dulnzyP2YY/TijFCwSLg4JJnPJxbKS9oar+2auYS0ycxbc49+vj1zIzTbky0IyIQN35kP3thd6NV
zdeoCR/11riLin53efyXpnju4IembNcHtaMySDqWX5sy7W/7CevtHokOzfx9uY2lwZJCmWe0oOKL
4yFu8vAXIi+VhmVuUVx3DDOl/Rp3aMzTEFQ55Mb0hrLXhDE10MfLv30hDckoaBfWPhqd9nho4ljd
YUsWPY9R/aOJue+GvG1vtKJKrlxUUkijVOcppRuIg9cgNoYhEe6LdxOWZNXhcmcWIkJGQEOdDDBY
wqk6dHz1Lp+hBTithHvV1NOVtLQw1zIEOjZTPQISCmS4wVpVDIVz7PJ+7QC49HUppEO/HmEa482E
7L+316ZweNMBu/11eXiWvj7HyIdYiDMsgEwhUFIGJKU8ON4Af2JAzvXy55dGX4rqcMpS1/QYmhQ8
0haTtOzouzxKdN7qal1qYu7Zhx6MgTIU+LuKAx5tr6NuvZR18/VKUpulyqhmy8Dkt9Rr7pmlo50t
jmIYtOEss/bwtDQBUiSDphp17iPsaZAp+vKu9mLNu20n1b6K1kQPpP3YGgd7qLlmHjwd0sxYd8kt
WrTZygzPC+WTvC3jlSmyoIXWdny9tF9qtv7D/2IMpiECaZF1XcKTwcp9lBdY1aJ+EsfijdrJ3xjm
hivn+oUp0Oct6cMK6jXH5YrPIo0VChU4EiCzFLbDytcX1ud/gMpO3+PZmvL1xMPSSo1ffNA1RwjX
a682S79fiuGpVIIUSKV6mAos7TqE8veVpgf7q0JYRiaD28fTmBrkQaBBetQcYKGGNl94sGtbWUNL
HZj//mECwjqF2ZX74hBqWI4ZEQ/gZqUh6H65B0uf1//9edR8zao3FeekuaP7V55XOG+rte6er/u8
FMGeijAbgBz3VLeoI2tG6w//n88vrR8pfIUSluVcNz0Zam+1d6iPttkhajUxHBqV98ZrXnksVZc2
YvTbw9g1e/vUikKj0mzjjretgfCvlAAWuvEfmHEMrwx/NecUj9az1+EngPlgeagM0IqX52GpBSmM
RdO53gj+lYogBxUn8/FQbkLrVk/xTbiuCWkvLhUNRUUzcE6+8IObdgB+YOo4BkxGKnaXm1jIpzKK
GA/iiQfY2U9PtV/SqLgL4+q9m4zTEK0dtRfiQcYI90iBJt4Q96c0jrADs2yEnZNi0FZu50ufn//+
IZqxQrQxpg4dmJoZlrmJ+WwmvnW8PDxLkyzFsoZvmI+lq37wkvyvMUVLSGvbL0OGX+7lBpZ+vRTN
/QDRM82M/uRB78AklqIsXiT+/vLXl2ZXCuYYiccBL1H90BrFnaWQS0sVIcPCeUAG8SrVAkuV8cAC
oE+Z+Q47DpjWjfBS86+qq7QvWYSr9OV+LIySDAquyz5p3LDVD4Yozn+2Y8QAV9L1QnVHxgOHjZHj
Wdd3pzFq269/cA4tSt4YRk5HvBPD276rnYc+6p6q2vn7cn8W5kVGBffJWOQcMbSDk4eImKWttjcK
SIDoRQdH3nDsNTbR0sBJe7XVUP1EfF8/9HH+KzbKclc1wVqBcunjc9B8iDz8lrETNIPhJIIprp5r
/A59ZFZjPOFXwm+phfnvH1oIbQNBwyDGr6Jr/XwzeoU1bbHptVZ2oYXwVqXwrs0ENnHcT8c6zfPD
XOFxtCA/FPzn8kQvNSCFt3CRV8N21z7FQ47xL6S3W2PMy52r8Lx6XRNSjGOLidOAnWNmFLTljeZC
3EPGl8MZRIPLLSzNgrxXu3hOe7HosbpWmFoqn644YSdZZb8vN7AwSjISeBQdWvxwUQ/tbN5ae9wW
ZgeBU1CVayJdS01IuzUimSpmBaXObh3B0Oni9DAq6reA3Wh/XSekzVoLbB3YOjcT3zGoBiM6xsFM
wUjc2mAXba9RjRYmQ8YE54WNm0TMwcZA4fmHl1KrR4x7eLuuE/PwfQi40SsHnDKZ6tLB8wuxg6cR
f/nNlPCafl0LUkjnNhWdtHLskxdZP1EkxXItj+PNpNtX1ttkNDDIYwuPTLIprkFPYcqhIA+6g530
TxgJfLvci6VZkOIacXe8eKLEOTme791gCKyc7MnpVw4F85L55JIrpJDGxC52ufTQA6vAY7FA7R2N
GG2X1TrPcNhH40uIV+t1XZGi27AEgsRBOpyQ2h4iNGqbstuZHJuHlQ3287H6j5ap18VZBS6jP8Uh
yupbh8fzU4Tr/Zq21OehjXPXv9esEU/YDuPI9ueon7N3P6iT+RMjjOiqE6aQ0cDoi6i2SOcLr6G9
+c6kPuJ96q1c55Z+vfXvX8/DJ5d/m3KJM6b3uMCMGFPrw15xiuTKFqSY9t0GeWjbFge9QgXVwK9s
R+Xwq+djlnnNEhKuFNO+haYxjoXGoR3Nn6mJvV7UZVcJGFhIfP97gFC3b0bIoPYJvzzX2RrCzxE9
nhA6R3h5aswr+yBFdDnhh9M501yZJAVurdBSd1XCpe66IZJCeixbi8Ke3Z8wHnRNvJyaMsS5qaG9
6xqQwpiHrzQ00so8ojcPLS/NlDz95RYA9tZAB/OK/G9WEjIW2OjKwBnDkcydILGGmPn9OFnnGsn6
jRK518WaDAn2dNfCzwr19g1P38m2dqmOBbx77i6P0kK0OdImHQ8KxTAsK/l8ge7hWA8jjlXYUpl5
Y67MxFIbUkRDOf9jHtmf/gBuvHJMdrU9JjdKCXbvcjeWpkIK6bwZccj1cCkZG/UxrJJnXENw0NaR
xK/WFtRSN6Sgxp+tmU03ulMdx/bOb5TZYx7ybaescpgXdgYZENYXOZB+5A5OPkyzH+hhqTgbmYoR
rMz20velmM47rEw4p9qnEmc9E0v3Zggfp1aUa2+Un2/UQgaxCr9FRrYqxKmtk3rW1HJwYMXAHKuP
dh/pWnJTCLgKlyd93s8+iz8pwvMI5WwU0sWpBN73jHtGtwUJqu6EB2zQbwfc75Qo2+pqc10tWcjY
sdzrsY8YK24vcVOfRVs5tFN2W5h71Zr89MIcyeCxlmddNTIU89QGTrL189bDGamzV9LJwgTJsFb8
XOy8iVwLV3Ejf8Xh8asV8XF/vtePLsIt/w/droWAkQFlRmEOOMwJ2hqUKn61Mg0ZcK9WAQqRIJ1a
rPRpacSk4A81xOlE0Vknvy7wV+yz+mj6dru/vMqWvj7//eMNoIv7vnEU6zTG1k9N4ABVpbwwXv74
0hBJezm+0MHQO7l16nXY0Ny1q02sNeLQ6byTXm5i6fdLMd+HRZFgHSNOmj2/8LZmCgYWe6a1Lix9
X9rIjWFSZ0tX6xRy/9pgc67cVrp/5UnKlmJcU6Y0mFRsGvIMH+HnoTTT5IuD2Hu58gC+MAMyqAwX
PPz6qtY8eNjgnvwo7256N9QezERbAy4tjJCMJbOoaWKDmlgnTdFKCyUmMYa7SHWcq6riQgaU1UHr
j2MaCzyhuugmHQbKjEbYRg9dgLvxdctIRpO1Vm6TZkMLx27Ul2Nsdm7triiuCzIZUTZGSqMEdW2d
6l7r/9GaHqqk67niqoKNkKFjntnpFv7t3QkfN0Cb2N1utHG1qLy0hKQgnrp+7N3C1w9ZXohNbSvB
Fmz6T+y4hpWz+FILUgw7WEpZUZFZJ6MPMLXUFPOI5la711OI7lelCZmYVWbICdop7hMYK9UPdZF2
gLxCfWX1LHVACuNWg8abIaN+Cgfsu7yuql/HNBj3PSWDlSYWokwGjo1m22HEE5snL1aPeY0gihlX
5nW3FRkyZpRVkya4SJ9qq4nLTY45eLuNyi5Zqbsu/XjpGM6ZKGlxNmX069y8KxV8A3FmWWMJL31d
OoALd9CdrDDMU6krNTaNmrHHAewqgRJLyMgxQIGqV3SOedIo6j2MOITeO6bxfNWyNOcufdh9w6QS
OlIXDMyMSROwXe87u++eLn99YVmaUuT6EzR5Lc/mRd+O+bYUvn9yeWffqkN2ZeKUoWIO6mE4R1sc
ifPwby2u6+NkjdE1RH/GXtp8y8rFA0Ek2gHhLXXjj0l+8CpdUCKrrquvClkq09BMxAnQADoBMIlf
UX/so+3UjYjKXZ6DhROpDBCrQwOj+woJOeQfBV7WyAsHbfJj1JuviCPaO15/0pU0uhAHMlAsx0ne
70JhnDTNNLDS6ydNv7XDAq7R5b4sNSCFcVqlXeul2nRKjZ5TloaptXKH/4lyFb3ZErJWZukYejN4
lXHCxs+u2WtU09omdTStBMRSB+ZA+RBuMeTZJPKFoPYZui8WcsJ/c4ho3ZU0uhBvsiimCsPRBFki
TlNdqxvPT5+xkPbwYRtW4mHp90sBXcYKQndFo55aPAG/Q8i18HW2w+sIW8LQ/j08ZZZADzPViZNW
1pY7vwAsuyuCzkxXgmHp98vxjDVnE6WFeTJAaYw2wre4BF4HBhQyVCzULTPJa4/FQ0htauTON2jG
d0+qmyjXpWsZJpYHvls1GkZx5R/DcTBE6njsYOaq10XYf7BiXqPHttKpJzyFom1OAXqT6ddex2Ss
GKaEgRmMiXHCGc/ceIOS3Ks69jX/j+vkQgjo0l5c+o6ZobhEEzhEn71p8o6Ih+WHzL5OrMMSMmIs
dzQrLtJYO4yhYikowCbjoO1ifB7D70GoZeG1kzGv4g/ZwgoyyyjNbjg5idH4X1ILJOuG3S5zVyo8
86B8UuHRpXDGwQZbuSCkHub5P0OzsPaG0w8/m6Ki1p3F8e/LafvTZqCySs0YSeO4U+7GZy0N1Jey
ml1MivjFALb52tvd6+VWPlf3phkpe1SOkfByEiq/miJR96LWvF01NF/NEr+8AN2nLa4g9XZQRnfr
utlOa9y1mtKni46WpbTSj12M3xYd5Kxj/k/4JAWGh8HcqojY0hhKJ/w0cJpYSe3g3TetZ7VJHOhf
ubcXEY8qYeGsnfIXmpGv624NhibrGUNbqSKkJBGfV8N68+d1IvfTtUPPUjNzyfHjyh7aqgu0fDhV
XRtt3SC/t2MD5dfB32OyvrIbfnrysV353p44KCHmPIX/mlzvxlWUctP0+japmi+YD6Ie42Yr19+F
6Zfv7j0GQ6OBqNyjBvPZ2fe4TsaPThn28VNRZiEP8pdX+Ke7Fx2a2/8wajVMyT6tOh42J2fYFp4/
7Fohvl33cSnZDLgyd6YSxu/TmOvpVuui9IvJRezv6z4v5wDIiqmNV+jrGICsvXPcXlP3GG5GP6/6
vnw9NbEWd7Rk0t/UOvceC6tp0/tGb9NspQi6sGLlGypH/6gfPS99i3PXnf3gs202Y6mQArsryW4r
a3ZhKckEJ0+g+1UpjfkYD1DJQ6Zkkzd+eUS16Xh5oJY6Mv/9wyLy7YEXTTfL3uwqsfaDMav4WDD9
o0L9GRfKVWVR25VvrT7G5xbQL/ORiq4bbwT+QvDjRWCuzMfSQEnL1Zm0oK/tMHvzPeu5aTzjABj/
ULS1ujJOSw1IC7Yd1azJ1cR4nI+Ks4M2aFsj2qt20a4UJeZk95/dlyGS9qvAdUe/cursLQui/jkS
8d865nE8svgWNJJqNPa1XY07P0+Ha3AetCjtU+kwwyL6KX13Kuu59sXvUUfFJY6dhxAVTyQXbf/K
dSxvV+mkjEPUaI+9Q+G9DzgLx+CVtnoxvF5exwvZXb7XViMVWCwT0vfMNaeNyJBfGEpuIpmDplbd
sZD1YViDfCxkXvlmy2teFva6bd7VCtYGuIjao7KdjGm6iqNhu8bcyw9R2Q+uX7VDG7yrbvY8wMTd
2dAEViZj6ddLIa+pitq3QGbfsfpSNsMU6Y9K4Ycru9/S1+cA+vDTjSRLK4GjBELMRd3t4ToE9WvU
eFl3XajLt1o/HcMysFvljTcDjT2Dup3qsIFTxb6mws/oS7GueW0OE0CzH3McVoedYDp0WPA+h/sh
C+phd3nJLo2UFPBtknZZ0LbDI6YOWXqHP1KlEu3KtKa9sdSAFN/WoI/20LXjo9X0XzC9R8bRrvrD
5V+/kBDl6209dAKxhlT739aUtt1NCFUDcWx1vVi10IZ8v63h3/KeNhqPKOv4uzzxfpRC/WZ6fbSS
1RdGSL7fQiVFv66KxaOVJm11gzxOnm6NNADcc9UoyVfcWPUVBbsm4zHucVuBTtdvSlRBtxNc65Vl
pC5s4fIdNxSqWRhOx3LNUtt/rIdk6P9qbTPrz4OjDxgsjFXQIadb107xkKZZmn3ri8Ayna0FtTbd
jrWj2t/dGoPsd2EN7ZDtOuxawm+po02T2KhOPWrZyogsDbmUH8LBUvj0vJEKTINzDSPALqyM/eXx
Xvr6/PcP2YdySFl7nUjfVKO9/yPhjIRpc+VPl/JCCgkpQSlsfBSaimpS2tXhNjMF/Krrfrz27x8v
wk4zh1g1Hmf7UAx5eBZFDPKaWp3t6lIyUMa6yQFTpG9BGKbbYgSaxZtfI65d6dIW36eKjhSUKx79
cXC1e15EteSAROosv1sodbtWs/uUL2G7MrMqBGoQ1UOq3SEHjtWbqB/gKN3HyOlBp85O+WDe2/xh
nSyxkIRk/wZncnVIyWP/6FUd919bHNOwUm5V3jBWUunCotWk3T7vHQCkhegfDR1apjWZ6m5w1rS6
l36+tNvPnDDH6EtO3n2OFQAPO7pat5s6q/scZcO8LNae9ueZ/uQAKxOtskiQW8Zx/BUPToyriqqH
bRBu0tCLIvcUWG4YP/c67ozFrlJit30c83yoDcqKpaWec4/9sN+5rRZpN1M11d5LG9Sicx9sUDnj
AEPFCIujGzq2+tRFumJ8rdiDtEeMu73S3YRTMTogM9F5exwVxImUXRtzJ+g3hRlkybhpYyd6zzLF
fPObaniEQ6qFhzxgyDcT8gjhs915dvpzsPyhheUx6fU0bLLWzd2jqXej/bXjwap+KKZMF9HWdCkc
PylOk6pfQi8sE+QVPK387bhqG705upZmezAOZv13X4Zo8llKNIXuD99UhsY5cEvJDP3oxqlhubci
1kutWblGLMWHlAFzgP9T4QfTLzhF8Taw3ZcUYygIv+rRxuxmo2bR3z5+MRurgTx4OXEtXF00KTHW
AB8s3TEnKh6aMG5jDWWrWwOM0M9yaCYTeKNt5W61dyxVZNReLETnLre8FDpSyux5Ofet0rfuwjGb
Hvq+02+13lwDIy3FjpQzUbYLepHSrzwxndu0C6YvRlPrmDQo/po+0edGKiQ0KXGORT3amhlqdyIK
b/6QOf8YuHjdk2GZtzWWRwCcb5AUeh0tdTsbTSZ+sFaq5Nnk86iVuW357BCB2ZzyMxST490FI/XY
F3vwAiXZO4bSm8cSabL8gACKVZ48J/GNTWLGmRNuusEbz2ZWGtW9y+O/tVU6r+Z9ySIL7Cw/bept
P+ip/6rV9jTe+RXPFWerzdBoSYVLt1/7KA3H6DhWuRXv8qZ2ptdwTKPhmDY4KuMLHg7xL9cftOyu
CuqsBxzdowmx8bD2VA6i5YHR31B8Ybl5PXTbbQz2wdpOQ2b2+j6K/S79LXAui8LZzHZwbxB7cLMn
L8b49LlvgO4/xFbHNaKshn58j1X2wy9TgyriqxO31fS9RJpwfHCSusj+qYG+IR3pN05vmhseUTMM
nqOgyJTHsXI05WugmbzE66XlY1vVRLH+lCPsbGyrrNG+pp0yP+WOTexvLZFq6kvQD2H4V6DEtXrv
9kngvha9UmH0KSrIyF5bhd7RtMapajeq1TTOrcW/5RETe93aFXjoOfuswh8J+J2C+47LkafaZm3S
Rl9sQAcz+KxU8ISqVeXWr5Ux/scqtKnYWLlXt49aVbj6PUIJnXPQEtTcjllomP59h6gjBvCxrhnq
Dc/1rrKhJ2b9jrirUcSbgfJQve/Ibc5tVGJ59+B3dpfdZ9CC0o2l9413bOs8zn9Phd054d6I+q46
Jir18Cpz3fi+xfci3/g1J26xbexaowxrWGnmvWflKMwn0fQTQqxeEkbOQYciZ2+aFIh/vS+8wcin
TZ/ZXfxiG5AXnkz0BnwHjYpo7M5dYNrUyYwodBhHawq97FfZpdxKvNw2wo3doLX+z4hXkv/Um5Gp
342+G72zjlqMd1rfxnvFC62pObA6O73+wdt4ZnyLghQyZqj6dr8dvbrBl7fIXQiT/8fZl/XGjTNd
/yIB1EZRt+rFS9tpJ7Gz3RBJZkJROyVREvXrvyM/+AAPY7Ve9M0MxgOITbKqSFadOgeqHV4AZbLY
5XsfWgzFHnI0PD8MWnrkho3QTbiTBKlmZCBiEKgiL9G3DzO0Pl03KYoCjDO7yk0ddd8aj58nXXXD
jqdiUPcZbZ3pyLVb811LcvPZD83AvvmQegPV1ySYc0yhskJvkdSEz4FJZq6/ioh6al85ohR7oDg6
71D5fe/fjl1VdEfq121dJzVeCwfRAR50BEBF0F1Ooya7G1GsZPdxD7bDfZfFlT41EizrN7RuAu8Q
uoapU9HK5pmKGNpslSvy3x0O6/EjEocpWntnqhaD6gdN7yeRR/o+YiW0hxKUqWDC2ptBOx6VDW0e
a1B8CjStR8pL5d6bnFChhAl4yA5W13ifuPHr8SNIi3wSIwjEGnkKCb47vUvTgLywtkMTTwIVy4FP
0AkbYgdL0nj86FYO/VnwYSgeo9DjzUseNmG8z5SO9Ye6LPris+MFONFL8NmV56IZau8D7vVz/FmR
qcpuMiTV2x9dbRoQ/wwmLcc/BXDU6XNZj2a+B/mqGyYyYkV4EyohnIPAAnv7FBSU2U1RG0H3AK3W
qMv4QRge4FJU3hOeKQfk275gNwIUp/w2dyta3YUz5Nx36Ip12z9x3vTOPYQbI6gnNdKJ0qQtmjG9
nzk0M590FGT9bVVnVSOPyAWn7XfqdFDldtgAUHzReuyFF/7wbS7biMtkrHXH94OpdLd3XZJO3/A1
rRFSe4kE3xF8sHiF7WM+F1sp2JWj2G5kHiM++Z5I23M5j6i1Qfgzr6HCmW6VDde+b92SFSihq7In
znOuTdufSvQE0p03qYhfl7l6fV+/eTsClJ1148Tcc9hRg+pQWWXevQOa2njjcfra1/vODdld7hlv
RoBMSBHhJlGeCLQHgYlE1BZSfJUEVhPXD51ObyH2iy75LNdJPUb/SF/fplAxdUJ2XfbMFjsK0EgL
dk02nQMXCQlkcZzEZBA56vV0ZVLF7mpW2pOdQ9P5rKWIXxDXWbHH6bPZcLeS73i9SL1ZRRz6cdHq
bDjTCYlRYCi7fVewcV8Sre6mfPh8+Wq5cpF+ZSh9MwwBIUIWCFmemFv0SRBPL6yon1SX/rPcx6CL
igyn/lAtIPLLA67cNl8L2W8GrIWOaYbM5sJqzw40QswANNccoG+3pZe3snR2p7P05sqbMjmc5xm6
H1EZ7mVf6GPm631MnK1s/+KR75i5LX5UKheKpGk9PQcVuMgSzQsK4S7Cbsa8FR9FEf0zQdb68qKt
RAVbCylgZTql4Fc9swEodZrQMPAW52XE39LnXjEEu+W5xCx8f2zJPSHyLCCYzOrgFOQLE3pa35OK
w3kgP9JuipOuGAKxwkTdz/HQaTKcVcuzA9p6Agj8oq8+m7a0PNfAEWRZzje2BvHGkjd9VJxoCfYY
nYFrzQh1D8EtdRRp+OCF2uyVQYdKkbKnAhfY3eX9WltM66mY+6VjipgOH3B9i0uQ7mK3WMIdAGZv
u7oOUOrEY3/GG1IE8d3EPSAHm8BpXbbxA9YMxn4xApTl8ByMfh4BneMN9w1P7/w0KrbKK6tra70a
0fAhqzya3Pugg2aBHD/oiD1p19uNLHx4fc8tzVKTW+6ihZ/vunW1XpHIGg6zUxP0VMBIIUoEtBaY
6HavfAy0DJ+DmT1mMYaLwSZ2ecj33ZzZUkuyiTPdm2UlIxdvuMHFm7jEiRImNAvdH349yxlPQqil
X7V1zO60rgV3XCC6XJRKciJ3IiV9vXcrCQDR5Rm9bxvM7rSWgLoVyFDoZ40sspMgUwUIVON6zpXf
t3JxuVcL5KbNDMfGb+YtWyhvN7Xp33ctZsstKRoEfc6pOQNZkUYsUR6y67eDjmgMEt9iCKY76IRn
aP8l49iG32TVFINMMg2yi6tuF8zuxGZZYaB4Hg1ndO6Rg0FP2p6BFmnnxl69v7xH7wdHZvdjj8SH
RAGbR+SZi7bAczwDbATJg3Buh38AxuLNn8sDrZm3FShK5rqBdkt95miieCFOXzywEu3AfTrVO+Qo
ipMbDcPG3XNtMCtmePMwTKJ0y5Nu0Has5/GDxLVPqTLbjaZ6GupgY6C15bPihFCFX5EGZwvLGuDT
aLzjY1+D0AGaCJfXbSX+MbtRO8/9yIX+L7kPlpeyQAOqQayjlJyRX7gVQ3qrxlbu5zx+dHm1kX1e
cV27cTvg6G9pxaTOHAANA7EVJ/d3qZnjeWOA93OczG7dhr4HcKPMzU+vgoIkwIsUO2TwnkKdCQWz
lD40fr3FqrM2HStSlM08EHS8yxOqZVTs8jqX0z4c2uj75U16/yLIbB2iUS19qEr2Z4gdzXijx5pH
UKbxdIjEwuh5oCM+VmwW1VaV8t3lA0rW8iYGenTlB2BFYT5HhXU8jibDNgXDx1d2FDzBk7kKP12e
3btGjsEsb6KFW8Z5GAWnzmXNDgTq4ks+hP5uLoh4uTzEuxuEISw/oinQP8j7gH6vn8yxTKGvlGVy
A5iz8vvtGhcKxJT7jWNOwoE4EZ4DYGzKkFN1r6ULInZVq5zAH4tCHS6y5SJXEgMbQyNEm2kEV+FV
S2SXtXQgkJjU0XwS/lh/NGj5+R32V/JOEZs5EGrnRQFizvmEbCC7g4VDuXDg31u2ifJZ24Xl72/u
yB4T0lVyco/CoA3QQKRy90rIViBfdXPdEi3W9WYIDg2taByz+aTKOogeasao/tjXSOAdrxvAum6T
uW9KZN/cIy6l58DxgYubg27jLHk3iICnx/JpGRrX8/DyvjHBIPfSkOXJULY7pNbak1/yLTXGFV+z
9cXLAhwyeNC5kBQ3eA6gC8TgRmHafy+v0do+W67s1biS0TzGPgM7SBZuywFbv3M26fZWfr9dYqFO
mZLZxS4HvjPucxON54Wd68tVP9/Ou6m+C+KmgJmCNbg7cmSgj4OYf4IdNNzAQ639/uXS8sZKZVXM
1IkD94gdNomKDDsNKp83fGDlZLDTbgYsvu0gRn4KOvePoeG/YzH/hNzzBy6aMek8/76XgHddt1iW
T5eh0CRIZ3Nq3Fm5+3ic08okQaRVhDuQjqAJcnmgFd+w82yoQpdxWbmLUYkfPC+dIy1qeijE8Hny
NgkE19bOcu8uAMksUCn8VAfDN5L/FhUoQNBkv6ecHt0OvjiVkNS6PKV376iU2Hk31QvelqYbb3K1
ZC+d6svCPT66Ppo4y10MAYPL46z4o514M7z0dVNQLhLiVN4pyELvEM/+eBd7KCRdHmPNpC2fR0ol
xSWn8o7o2bnjPuV36Rh6G1fFlY/bWTbA+vhSg/dPxHjssYRgMCAwBUufLv/2d995lNjpNVHMmnth
j/VRtLnX4Dc4EAC8krKCWjPKmXuUrAFJj4eTQzaTkyv2bOfZKKJkJwfuHUuFfnUGckcZQhpznKub
ykUD6eWprWy9nWpDT2oW6SHwjiDkMNW+j+Z/dTBDZSDymui6a4mdXYPwXUvGeTKgvHW7lzrKzZ2b
hv1WImZt85e/vwmWZpi7CXVHc6oFMCLoGS3d/OBIMGtsuOHaAJbPS74c6EVgTjrUyIppJke1Y2WU
/b68B2vf9/47AfSYlUtB1z8ZKCvvTB164AGs6o+Xv75mR9bVHNXRsKrT2j8B1S6OwLwWqFQiHYZC
mQtROPfP5WHWDMnybyhz64K46NQWU1XtalH9RhpV7X1yHSdw+JfQuFA698D24p+41r9QBjWHgVTd
8fLPf3cP8PEl3r8xIl2Vo2pTxz2VvJw/jIHM/xRIlN5d93XrPDd45FVgsMNPX1ilQZi8R0uUuCZ6
46cvG//mpwOGE0DYKfVPdcYfS4oGDEWVt8t85W8gnN7dW4yw/P3NCOjCr90SvdjHZQSx/PJmCH9M
DKCJ69bHcmGQFTpB5EnEbzX4D6bEdV+hFnuN/+LnW/6bi2lG+2GGSAqJh50nUerzxSZd4ZrlWN6r
gpjlMFbvBJGN9pDLSH5zvc0elbWvW97rAZk0SXfyjjqPkef1ojIiO0fl0xaz3LtnGxbH8luBI1mz
oolh+MOH0ve/msoIEIuBfr5vHwNoJiZl0YWJy7cKSCvWZGerSoXUBDpuYqRyqJcBLeMPd/WMB3gy
ZNHWS2ltENufM0nHpZIsQLYNVWnZj9GtLN0aKR0UXC5b7doYtlcT34/9ltEbhUrirmYwKQDjwFoz
V1tq3+/eAMP4L23sOajMVLrekeIaG0jXx5OS4mCrF9o/FwXr2wFIya38wdpolp+PXoXaGlrOjxRf
B0rrK2CDKJjnwSeQfs87n7OtB+aK1dmq2aygM7LUOkbjcxieSAwMkepg3wCUfsrB6K/7vvtFNURX
syHYuCQu8fCvIinW0goDKu4bty2qGAkYTZ+gzV3ne86hHwiCVMWPqG1cxT2NkayQkClqNGwCmlCZ
58+JcAE+SWg1q4dpFvWXy9a3Nh0rMizgp6EErO2ohmr6GeEY+NCwyG9PI8ra8nEMynDjBrESg2xp
bVq3TE6TT45ZkLIH0fLhIYicb5ensfJxm3JQyRYE7BNSDYAOx/cQ23V2HB0EGwfLikXbZIO5ZoDh
E9iZlKib7bhXyCcGXBNJoO9LPpVEQQVGO168BY9diQk2/6CHrtp6VNgVPdbfDbjHUYN0+lPkm/rl
ugVb7OHNYQyVk7bNUiRP8hBkGlA58d3PUx9HW4iFtQ2xggBUwIZ6qFV8YmHafGFdlP2BGox/c/nX
r63PMurbXz/lnuGImwCRQvjqRjjlbxr1QJG0k9lfHmJtApaf65IBBckivDQJgCpjFzS7Hq+P6y4T
NskBr50hh5At1E2bSD8OoLGH2rzPr/Q1m8lAj2CocUFbfoQrE7KvpfGcrzMKzd3GXW5tdazzvvYo
4FUFYyfe5c5Xmi8C4C0r9EaQfU0ivRNlbQIDyuImBF53aUPQ7tnj/S8mIEDBo+AHxPjGPWfeZ9P3
n1HHOURlfQP43U3M3DgpZmESZx6OaVp8Wv59lTXY5IQmomQSzYzfUwuPJmiVrBca5itvrjbHAdRD
Bl3g5Ic4U1kkXpp2CXrZtrrRV45Javk6iwe0O0svOtGgKo8ULX8LKBIdJWWWlGF/0H39MMzPYJ7b
YqtaOVVsioOAg0UDgGTv2KVB9pMG6T+c4fY30mJ6cADQ24jL7wPzwthmLKQ8HlMwNrATxbWTa9nt
AVkniQrbR3SG+AmNgx+mCJ9pDKgclUN2MyBJiebEByDUt7oo1iZrRYqSqbQDd6h/BCuUPqlMwpXL
uf49T6o5gMoku4o4ArO1LgRdQzpwraj5xnj+Vx0O9Q7qUVsothWPtpkNkbgF1UrBIVf3enXn4Hrf
O/mm+ttKxKZ2wOjmocsaAwcCI2N3A8nF7yoHcwFaCH9cdtGVbbCpIxQ4EFyZLZ1LTLSQ4GHfzYBr
QBYD45Wqq+rwYWwTSDg49kFlPLcS4hZEJgH4m/Op+u0zX20cPGvzWC4hb842Cgh8AFJ5zCNgeb0v
W38A/pw/juHAga3ON5ZrZUPCZfg3w7CoCaqmXZZLmxxp4EDeTi15yCKgjy5vyIpF2dwRZUPamLbL
li/xW3KwNeKVcVUvPzZiGfXN76/jGaUZ3S/b3XOASH2AchYBh+t+u+XTHpvAFQA4jkykpOVjPoFt
2Fu0hK77vOXJuokmwOXA84Yn8qRucdfmkNcaNm7aaxZk3em9ogO399AERzDdhglydTcqqkeQNVVP
qOMeLk9h5U5sEx4qU3FSFWVwXAifTdnJRAAHAPTmx7xwvqOjY2OclcnYBBG1j66LqF/GabpHlQ+H
gI4valKPPegortsOmxeCFmlNxDgGRw94zQNX6CNse+fL5YVam4Dlz7ojwm0KE7yKII9p9Xt5CQ8V
5KKvk4oOY5vvsCzZYGQ/Y43QFMTBDbxD3v8BfTzNbsq7X5fnseLOwRJI3jgczZSngWcKjrAuse+W
ej1o8jYWae3jljejGWics1IHR9H2zaGO2T+sK7bECtc+bjlz6bcOWk7a4CjnVCUyLb9nV+dWbLLD
kfaldhwnOCpIH7W830Gy6wmVwmc1tL+ulX/FHltOPc4AK5cMZqRBkpKIwvxsUK+/0gGs0zlgCKUg
9YEBQeQgITr45A44Nq8yHJsNwiPgRm1DAkwyX1rNghlpobC6MlLbVBABWkfzes4dpJokvq49pJiQ
JN/iDlgJczYRhE7R1yE7Cu8Nx48QKTYJKaGNC11NDwwMUb95nq2cxzYbBDp+HK4VgrauKUkC4pAd
+n7AgG70dTkSm/BQ0NjRoKSF4ltcPOc1qKudoh6u3GTLgTXI7IsRSFY8l0ERzAOoKPnoTLiuOGEz
HKIsJzj6zBB7HDA4GDTZQ/mDHtp+C1i/tvref4PbmCsoow+zf1RV48KSwh9mLusHtHo6N5e9YM2Q
LP81o/alrKgPF2NPI8I/1CkhOzr9zMFcCvTyBgRtJdb9hW+DFNQwo2nyiNLfl87gMle0ADFcnsPK
x218W52Fpp6Uhyi99EFpPLhx5UJIvfz1lT2woW1jSPuwC3EKd7wsOxxhGYMeXj4X5q4dnLQ/XB5m
bRLWeQxu3SAgXQBJvyYcdyqDivycxv9c/vjaHJZLwNtD0kHj3hRMwZGlJn7wHDl/HBXw9VN2Hcl6
GNt0DTJXndvoCcxGaKbcmRiyWR1h17CN4OPLor35/Xk6FRkSUxCuDdFaolWp0XJY/b68OGsrb5/D
oZ9Cf2tRxUXvNMhtoBAI1qGf133c8mBIJRnZdQNWntZg+hB+MgXXsZNjWSznpeDCiPWE+GNAeHjI
NWBmxpHthkWuhIa/mARo0Skshn/MO0fstTHiDtwiYk/Q8/IRKgC/hsEfN8Za2YO/MG1tHugBKipH
DqTTB8Lm7pNq1JYAwIr525i2uFBNHi7CwRW6m5cGZTzMPNymxzB191fts62BS1ABBxEt4mjZo8JI
B5SWWsL83XVft/xXDlWriqnzj6/Ngzno1Xakcr5f9/Fl1d44V0cCMJ+hKXxJsYyfx1RUSd/hvnXd
1y3XNbT1K+5l4RFiqG4CuXcvSUGut/H1tZ21fFdkDiA+IxSBeYTchxC1uQcP1M8myOZr0IphbMPU
vIwD3zBzxLWh/s6gIbULu80E64qL2dg0dKPR0YVg+TGv6SfpFp94CmVrQp9Enz3HTb2Rt15bJese
LaO4AxEBzEej5R4v7zCCwnv5Oys2WcNW/NfGqHUZ8SpctfyjGMnPboZwV5SBM/EqE/oLoaYXxo4a
Ei21HL+NcqZgXti84K79cuvcFXGQCj5RoJJ6dDCLvPrNVLml9L2y8DYAjYFbw28r4+FQxyOAULCE
qw51X2e8jn4xjG38GZm6qRVQZkZrDGB8O0aguV0N5t/rlt7yXmimgfmkqQqRdP4E4FyN3mHEti0d
ySV+vVNPscVtNaDXRVUMS0Fx+OxVzQNv8k8cWZSKbUW3V0d9bwzrBCa1JnPZD3OajFPtiWfhyIj+
1nrImz+B4H62i0Ke/TZoZZufTOWnwwROk4JF2TmvXfBN7vpY5UbtID9pYr0Bdl8zO+voJhHaOzqn
xcx7NFeWIZj8/PE6iDuMwnJ4EUF4hYWAWCvSPubF6O8nJM6vum7/3agZkYzQGGA4oKaeUf4vDqmP
1+01BvdXUyb3JghAGQ/gcLymPBfcZZGe9c3lj7/vjn81ZLYSMP8ywDWyr0cwJ44QyURva5jkkHzf
Xx7i/X1lNl4toAwPzrh1jyyYf/oiDHcUbQZXBcK/WjJrdIbVkNdFdbxCgYWC2wQcNlC9ue6nW74O
BaZ01GENjHk2pBATzduDmxZyw2oWbNLfbvhXoyVaVSU2Eq0jOjZHqOVFw0edtY8RykV9l0QxdLcu
T2Ntky1/h72OA4TL/weVryG4sh99cJq0Cs2Jl0dY22PLd5dnf1MrCFp7Anc9M6IZNZuh8n7d1y3f
7fxKuXzB14waiEc3bvdTXPDDVR//C54GQT6PVCUsqKufhD+QQ+ZweXf54+9Hc2Y3Tep+ypyQQ1la
5GBkNir/1EGjNPG7+LFoiLdhSCurb3dOclo4qHMpjOLR4CXIqDwxKDHsL89h7evL3N5cho12h6Gr
sUAE9IHH1+Vvyv7XdR9fTPbNx8sej4SpwAKNqdvtSFsHh9lQep3h2LAzAcqjrOt6F9zC6iGnUKNw
y02p4bV18f/707spdcxQIjiQCAhoNqrmwxyhmebywrx/DwaX/n+/Xs9uAF2kKT56UP/NA3pHwUhv
PO9fRoJPhYmuNB3LcUtcxRowmcF00KYBPvICMhe93LCcNeu3/FagZ8pL4yFGJtw9Ly3K4KL9ABKs
2+1WlpVNsOFkIIWboD7fYJnmccYdvu8hLlzEzfjp8jasTMEGlFFZChDX4fCtO1zxymL44EXzzZJR
LorrJFlDZoPIchdCBw43OAgc0n3ooPi0dGagRLGxySvx3xaulX7Ug3NhcQOG3neF1yfIvrx/Jw4K
u8vLtDaC5caSCoHmFR8NhE7VAtqJtK8LwD5kOjbKvGv7sOz/mzhRo5UWea4KAwQ6TERMH2p3OHoS
OUEwMG/MYs2YLI8mTbvQISJrSgAq36lB/qMiSANcXqKV094Gko1FHpasxzUoqMJ7Eqa3YsKLp64B
h9L1qc/CH5VJN3LLa9theTUImXutQJN4BJFa46JnyVO5D5XT0JPVEeWpRm2kAlapCKx9yTvmDLKq
8lPdt8Mtl8G/Oo6eRFjf5Evlrl5UYMBJ1CaOmF7a6Tp1E2ZjeylxmjSONCiDAzF7gKrwXIX1fm7B
1vbv5f161xiivwJwuWwXCTQIAtAAeiOiND9OGeEb1rD2dWuHgqjnIKWrwKZQzCiDDaA/DAW6Ca/7
7VbglQ3urWoS9DwSkz7nEOP8HqXg2Lrq63bMhbAUqO77AV9nCsBaP2oPc9q21wAWI2ZHXFGhOQrE
f8WpjBsaoQvS8ZoTWBOJuG7p7Wg76m5ugnbOTlLDRRKGHpRbNE1Bw/jy8rzrfJjAEsLehKqc5FFO
3W44a8PYs0ilUicDOoiDgz5iuhHS370eYBAr4OpZFLKYgvQlBwVSroITcUE9ZKL5XIAGZJbXJVMw
kOXgmnWOD9JMsHJw4pyAQW4eR7NZ8F+bhh1xF4xmDLTmS0nZkwCfhGqQiSOxOKd59R1v0q3W2rVN
8f67KWPOQ9rGMVipSyc7eCEgTvWE8nYVbybs14awXJrqVrmZCqez1zUPkqpfXVE9wRSuusxiJ2yn
HqGmlYf5cA4gw6kSAsIPced7YFk9XDbcd8/YiNlQXuLIQAjt9WcpG+eYx/wLn5AiGYFYSarteays
k43QlfOgBlB267P0AMA0c/fLA3HqE8pj/qfLE1kbYbG2Nx64UPGCWDrITkErx/A+M4X4FdaTP39v
ZsfPNt52a2efjdatfTM2g9fCeJf6npcqnnTgzACq0fmCZqQ0KUGS8zh60T+ViB/j7Cp8D/Zpmfab
6ak0A9dE18iTGkFckkgdgnw9ApvwFkvXu1cVDGD5POOg6yWai5cygORd7kB5FPRIYzj/Ua73rxrT
Mlk4My9v1spJSK0QwJF87KM8r57zMDgx7NUhivEIv/zxNUuw3F4DACUzM4LJUjRfOhBKJx7JPv0f
8NNrv95y+hpo6dQtA/GidanuX/OK0kE6+7qfb7m8bkUTu50azl2M01txpFVM0Wc3oDcOr1t+G4wb
gGcJDAbh/NLpCN3UUpDwgxkm9nJ5BivrY6Nw6YA20qqa+jOrWfOVCCSeE7CF661ywtr3LVfH3T/T
YhjEiwRi/WRkzYFuZPEGmmUlItrQ2wCtikNVZBryOKrzvnjTOFUPrsf4V2+EjvAR/2sT2bU2luXV
Ijadn/lmfmFgGdx7WVYnnounOGQ+2L73N8Ebayu2/P1N9NBOH2HTgxG3N/KnztFZ4EMiYePiueJv
tgA5unDCkpZsPE91Ot06KIcnEp0fX+MAx/pli1obwnLpMUWMmADXeFF0NmBXDbwTjqnPrrlSiY6F
lk93RZySgobTM9MjdIry3HPNbRk00feee6m3keB5vwoTMRuXK0DmTbpGmxcT+GAg01BBMQc6dZon
ufEaFBPAwp3fNM4kp5ugLWdyX09FLvaB09TjLbj3weEeckHTw+WVXbEMG8DL3CB1wSWvz7iEiZ0s
wCbuQLpwY99WDhUbusvjFExuYEV/9vxaHZkI7/OFK2Dk85+x4RTiBM+pQifI5bmsWImt79aFkXSr
0sFczBzdqp6EE2hye/bSTBqqCZcHWZvS4spvXInrafBDH1OSCnmVvGiepPz4eoPtctR7TY7OcyhX
RvvLw63Nafn72+HapgJojLRn7kzVQRrA0XLtdHf+uFkOWglCtvQbiGFqCkY0ccqjcDzkbvqDtBiB
QII3yZrrEvoRRN7/OxPqOxrYK3AKe2VIkq4D3X2zHG6X12nNjq0I0eV6Bv17Ot0jaIe7OsuLpxD5
tWsyUfjtVnQwUaUGxXB97TQaGjtHxmgDA5q4Rtf+x5RfB8bFONbZb4Ccd8ayHs75AAhfrRbWLH9z
B1Y22ob6EqQIwG1CnHswj4hXXi6mUCYXxqmT/wPj9oqH2JhfhaxmzdQw3Y/ockjQ9X8EfcItQzDd
LUEb6j2/nHwLWLbiHzYCmILZII1Dg9O6Q0IezyVyCJC+TZwG+IjLprXyXrWxv6BJ8JDlTPV5jLNo
TwL+T1xHxQEVDB9VzTxPYgL15stjrW2R5e7G9KZH1xIMIJBj6ybl6BZp4pVD0EKxAvJzTYWu5tyn
T5fHW3Ebf/n7m/BitHZojczFGZq4/o1udPG1l9F4c93XLZeXwCUNIPgDRenCWdplKIfVzfzn8sfX
lsr2+Ll1IY7GkXKJkX7mJarYakA8WS77EbTRDpeHWTMwy/X53MflbFoXAgyDc6dKumc1OG9GF/Q6
l0dYm4jl9MJljlcY7kI8YOZ7kxMg8paXJKum8BRPIEi8PM7a5cMGCBsFOaeor8w9+OB+SCwWdMc7
DbapZwmdBN6SG0V673aBMO1yJ0AvqJNALHILQbxiazaCWOVVkQMERED9W3wqa6mOrQBq4vLk3u2i
Bamq9SYAMXKbzcyFHpKqbyh6n/djVN8A7BUlJhZlMrr8O/KXx+0X+VoqwObKNJHiGJJhOYV7I+L4
kQbuWfbdXR6HD7QD7Scb/BMAnR+hGLKF9FsxFhtfrCEoPDRQUbg3GbrHygHpYwjdOac+KjU0YSTd
SHSsmL0NNQabYmDQBE/Ouo4idIWM6N3FWkLKeH95w9YmYsWGnE7A/NUYgHuVRhITybkcjfbHCKxS
My+3OJ9WgrfNpsliHDlCzP8/BPX0IZdB8EyKBZsHAhxn8rcgVmv2bUWKfPAqz281Ob8SHFFq0k9N
h6vO5fV6xRv/hRyBhVthYhSsb3zeRs9QgXLneq/7fGj2Gdj9E0AmK/VDaZzvt7puRP1Nt32gPvGQ
jAbSRQa0XcWdT/qYsgMUTH3nM4smEnxg1HjlmIgh1+TPgEccmpeqjNG23cWdJwYvaVNZpwSyLX7p
XQXtiJiNkoRmNSnShvB7o2vzW0LNLk/Gecg2UPIrpmvjJI2YQiABs/bs+bL5NDbNUxmCQjpPTbGR
IljZaZu2T/p5gPNSQv3RGaZfKo0doHlLJDwub/XaBBaXeXMo8xnaXnXhN2fDcnEiLV7qUjXyIZoh
kH55iJUZ2EBzCAqBC5AqcqZzNaFWCHEwCQ72sdoIx2vfX+6Gb6ZAwDg1TVXjncsmbAF0AhZJPBes
rsVGxWhljWyguQZAMXPB7HP2ABcWi+7vmA0fp34q9pdXaG0AaxNEQ8nsZy2/h7gAOULtzNuVVIsk
Yv0WD8PaIi1Dv1kkZBoYktVkPgNJDVlANjrfq5ClW+WPtc8vf3/zeRUD0qTdKjyPPJ0g60PYH3ec
vA0fWDlwbT0ilkGGwKN5eO7y8LRoceBE90G9Ac0y6LE5CZ72PoJKr9GGdN2OWBc+0KFN/xPyLUNo
BXiz/qxJlD7Fzibx6/vEJhG0CP67ZJw5Cg3+0PqocTMub2jmzQVy4dDH2jOPp/kH0mTyvoFcnNmN
ZK7YbQY1NecDdHjoj6AXTvNcO6bMvyk+Kv2lq+Jq/CZRflKPPnpo/SszHa9Xkjdba2Y+yLEP+AdQ
L6bZ17kF1XKPwjsU8n43s9ezZuPUWfECG1ZNx2huA69R/7sGKIAWOpQLb/8PkWhtBMtK2TTIpq09
dSaNeeHITR5zafybBsoGz1fZjY2ulmxoHA9d3mfKYTcQsv6YSzIeIEm71aG+NgfbMr0+8JFZrc9I
FnuHsodBBnho7zKxCQ1buS4RyzLruS3Rjhi5ZzHEza4Gx8h9KWmYBC79jP74/OXyWi2r/s4lw0ZM
E8YFlCs698w5+pyYnnAsFLnsN7bi/VlEtrgN5PsoxLiMdw6ilgH8CrGCANzRx4hVZF+h/Lu/PI33
b32RzfQpB9ehUefjSeXPOeRS8WGNgh3Ensr559A35q4fNiPh+7sPMZT/Bg0VDCV6V2LsfjUXd8TV
/p1kOCkGXl3VvxtFNpwa4h9E57xozyPEC33IMjoRKgVR121s+/spm8gm/0S3HG8NmP/PeYX2hjLX
0XeIgv5Ayyc9xqr+MmUjvU+d67hAMZ/F/N7GLy5CX7oGN5zZyAfaa7xlIlRXvl7e/vetGLLs//18
afTYRoY355rKM569ZTKh4nz522smbPm6zPuOmwEvPZEX+ZHkBARCbAg+4WHNQHaVb6YF1szK8vhx
ymJRdcI9KzYUNeinvSI6dADvs2TiGuqr183HelYEsVPgHJfe2RCA7BbAqYra7qbrSXAMh/kqtvso
shHXAbraJ+ivueeal/rPKCY0nMxEko3byMpi2ZjrLhyQxPRjcjYZnjA6LunPPsK+NzntNp4VKzHF
BlwHOiL12CB2sRC3mxbpRbk4xPIijpb/apZW8ct7sjYb6+7Jo7F1eogKwnbxqkcjFtmH2Jh53uQT
XvEQtoz8xgGDAPhZgiLXGbo+n1iq+dk3+Mfln7/2ccu7QQGX6ansvbOQfgsa9bQU/2SxSsuN5Vn7
vuXegetGBfiKyRkY3eEjmWIPjDa4QV/+9WuLbzl4gCbHrnJK/wxOJPeGD670v2ReFkd7p/HlcHN5
lLU5WN4NvlrPGFD13suUZL/yojXQLmaq3ajwrxmr5dVk7GE/aYj3F7o07pTr1v+PsyvpchPn2r+I
c8QkYGu77KrKUJk6rvRGJ91JCwFCgAABv/57SL+LaqVkvsPWC2QNV7q6egYJ0XGeQH9mKYJTiAvH
fTF6ujvv6o4ND5R1vXQU2Q4MsGryzICfpseYFMEWZckxXDZAkGZlJNswQF6S9yBGm24qzrkqoy1c
j2NXt/GBQWskqYIm/PcZAY7cX9J0Mn+sN5gFBuUbz7+uVqy4VpDCgkF3Hj7BCBIYgrKrp+CRxYX/
M+NzcB+XRWW+7JsQK8DNnKpgifriymsGWLMHkVKWQLjw9tcdMWIDBANvNolQCru5iPR37QXy51xF
w11egS11uwnHCk7sIIf+dZExXT+1cJ9u3sC6PhzuGDRW2U8BL8sa9pYiD4PTBO26cKso6VpmVuyn
4bjAfwrEhVI16iyboNCH2EvTf273yTVsVtBDd8jw1hThvzXPMsV1auTiHj7fW3LVrg5Ycc/qflYl
98WVpXkCgDZexMPjkBdeu7H3Orpg4wWHse4ZBK1wCvaiOZgSIjJB7zWHvm2LjbPcESU2VtDAGKeK
Kx+nH54pjMlgbK7mhyhh3xof8ITbU+EYKFvTU8NZLh/hWPGU4gURdn2hF+IhT9Vzd7rdgGP92kDB
YAiSeioxE78yElPo8O2aUkcSj61+jMeq3mz6HLomZf39xWmuFO0rj8ABkwT/E+D5Vd+Gn8Wu9+/E
BgdK7edtDa/5pzTsxl+ll9k3wbnBaxhsWLbcfVxzYoW8zMulyEsPaysZ5geW04UdKsWzLeiG6/tW
dLcMLFFVxsuTyvLsvZjV8Llvabox4a6vW8GtPD9l3VAW1zljcPMR8Mw8Vy3z2c7vW6ENEeu8MmTC
3gQrouGPAULgALVUtOe7JKiSxIYFBmBoqQSZw5WjoPQIldS6QVZL1N+3I8IR1zYscKiTKgE1bHkK
w4neLe303RDwIiPcmi8x7KY3zibHPMRrQL4IBl3g9ajrKpDPZDtT6PrRsXs3eRpwq9v9cDVgneK6
9gvpe01/RbBB25YG3UeIpu8D/CS2LqfwuwV15lhftZTT1wg07YdgUvGx6puNLMSxW8Rrv14MkGhB
54yQdj6JuWGHQUPwauHtJUnolqWwqwUrkIOxingwtOmjanRz17b1t0Dm3V2Ybq1UVwNWJIOwlaZl
wrorqzz/xFRw5BP8ufAYtu94sOGAJu8YS9NmuKJ8XYmjEmM2HODWlH24vYZcHbCCeR5EUowh6a5D
4Af3KBq8TWtVvQV37uftBhwVHRvXZ9KiNcGo0QCKRQ+RCuL8vRmrOP8SQKy+Pcl4JskfkIn06kve
ka1C0qv9AqvR6leQShV4BPzYcpr/EPFAHzO44dTC2yJXvxp88W98hXRo1NIm4ASWjcie01jlVxhP
7cKl4+vraL4IDSzcIsMzLmQXJqEOZdbAZHlTtdYxNnbKUZamNnghgGMEh2a9gJjXSfpxdazw1Lpn
a8L/t7YmgNMWwmQJ0mcWmWPqwQU7gKrv6faaco392rEXowOIDbCCowEfsyvEB6WL7DEGvnLjv796
POC/W9uSJBEqaxoQWELiNymET1IB5ASk+HZTJG3aQdotHnrAoUMDJbgDnw0563H8WE2bMMRfL0W/
FdDRC3tnyhejB5PH5yCANX3mfRuW5EwbiLqv1NXMPxZx/KlYosc+h0Bus1nxds2NlX2wuffKRoHu
a2YPk96ARJU34se+ibeimrWR51UyBld5VWkRpo5PcHfY9cYUp3baMQ4B3GCWVbonpZBGHFPpvRnr
tjh4q2zC7R44Ys/OPUTWaB937gDoffJFZ11xYE390AX7KvTohJV1mMLTAIrB+jDKKwn372o4+EEl
N65Er14m8HUrrpWGyil0x6Oz8Ycjn0fvoMfVvif44BHAQ7cp145lZGcfDLdpJeq2AZO3JPckh9Nh
Mu3LbdANK8QhP2262GsRHOXS6ovygvwL0R0Vb6sh18vGXLv6YGUfQzqh/MuW+MzgkPx2plm3HGoi
+a5ne/TCCnGVp6OCQiW2wWWu72bQ3UuxqWjr+vNWHCt4gRIvhzZD0A3QjwwSJGebjkyOLdZmH8yw
jAOZoWouQxRemVr6pxa6X6euB7eLZLve6ePUTj1EE4WyJwL2Jln+aRCoigcQdfZiwu9uB7NjjGxW
gaZDUndMQ0VVxz91PT4HetwSXnIMkc0hEG2hOz3y+DygnAUQyNshVG8RZ3m5TxI5teXAPej/TBXS
1nPM4vFoQkRXVAm1c2ysM5p6agHwDL7FKcBPh5kCmVyJ+OftgXdsQzZTQNSdxvlWIfmCguffmF7/
mPp4+qBAsTwFgZHvOhi3b4TxqxkslpEVxoyHTeCv6g90Kc8sHT//yslSwMkHn37QcV6fumoX3BGN
WTENyP1chAKZgewbeicngDfNlL2vYBm5Aah0jZ0V2HQhfS5j01zSuP67HMo7iIo+pGX192qSE4ot
9porNqyjWvsp1RCO9c86wlm6WlFKv+MbfXB83CYQpEsd4hkHQqsRLFXuuTTB30m1abnt+rqdfOde
gyrWmh8byDOaCIgWOUdbFDLX160DmvIoUGGcw7s0nqc7DvrVsRiWz7cDw/Vx63zmPCZtlEHgsC3o
TxPDsTSLtb7c/vgauq+klLYyuBpBPAknZF/EK+N7VQFFL/LSfMryqdhowrHr2TQAlZcdrXrI1+uh
DbI3ZIW404NuGzjoHSZB/UgcGz+Otp6LXF2yYpvWoJtQCV0UnMrqQnD24A0dlgUN0KYb24drSqyI
NpDZHnVdQrE9WsTbtPKyjz2A5zsjwYrmRqigb/IBJdCejIdZwNSBjekWbc41PFYQU+73MF+FAJHs
F/qIoQIC2w+jcwHtm9OuRfUbFwCWi5MkkB+C0PPqlxoCUDzV/K6KzNZ10dELG++fLEXZVnPqn8ds
/lgq8UTxuqXC6NvtHjgm2Eb8czF4rYnW+2Kllw/QS+ZPlQJHbt/XrYiO6p6TZvVoU3gnP7K0NYch
3elWm9oofhXD9sVjOKVLpUfcFiQHHG2TROQamfX3F/f01l99N1UB1aFc9odhweJsAqyh2yPjmlYr
diM1VJ7WEJ4DBcaDjms9niK8N5+aclMs2dWEFbulSHNP5DAow+L8UwOHe8LjxnLwwmxLCts1RFb8
Suj0DjBDby6qaIpDqaDnnYSbwF7X/7fiV7ElaaWBeh5dUIaJcv0N9JDisJbCbs+BI5mw4dttF8dD
F0N7tO0aWPpMcTgfAqhN1YckiuRPFIbSx4Uu/HS7OUd/bOFwWiYQCvCxoFjbxyCCQIdRaBDfAI3Y
4m+6mrCOZ2i+BjRI0aMmYvptnCQ/o4mX53JdWbc74ZjyX5jfF1FR9mUMnCQSgHJGzMkSvKp4mnfB
xePUX/v18uu0nqG/g8pbO+NE46GJUcMQT9laCNj3/9d+vWgBqOJpikakR7Jd+AOnoE7BcWZLTtKR
Adhw7mFifcAosm2R8/IOgq7qK9Du7SHPe//SQFLqbl8vrNBuVqMcjYTiXJk4O+vE/OHLJNr5cTuq
O8razl/re8Xwl8rr8Tjlmz6NrvVjBTUwhWoqGoxQEIIpD673eIxFve8wsykxfAIYSOYorWIiqmMw
EHMcUTy8PeaO2LIJMXzsYjjJrf98gRFYkBSrlbAJHzwOIOztJhyDYzNiZDQnXi9w7TCigOYcnAbu
urJrNubVsd3Z+uHQM0vIXODeafzsftWGFxqIia7r35YJ3n6WOf2xrxvrCL6IsbIP+3KWRXPhBYrR
p5biyeRdo+rF29nAOn4vGohMIJsuwcnQVlUIoX4u7hoCAc59f986mgMClyu/S9UlatXfJi7Kc0g3
ibCuKbYil0ydv+A6AI+BMjTH1afrV+1x3z+3Ilf0JU94M2Bzk8Nf2sdb3jTGu17mAZS0Itf0HdyJ
GgNTiqqojjCh/1ZNYisden1t/gZpNzWcTUSMbblkUDLDjeMgUe3/xTlF4vJmElvPtq+P/2+Ydsrn
eeo8XApo6/kXHRTjfULD73vG/zcMu2r8aQ6hPH8xvU/uDN7d7j3jjRvQWddft5LpMpOs6ocSqXoz
RXhxhvFn7bW7EMzxb+B11o6VB98a9o+IzftokX/rtv4AO/avHas/7BseK2xNq/s40j37h9bih2n6
534Agmfft62gLakK06DI/3euDIqgijblYuOx3zX0VtTSNBUgWXvkjGep/BBlkHZBYejT7b/+etKQ
ZFbUplkwR8zDX6de+iFQUL83Kr2vVGcOPcqmtxt5/fRKMit6A6ryRQZTc2kZmMg0aPgd70x57Np2
y9TVMUg2OJ11jFcB7FwvQK8mbFW3xJUj6dpwXxdsdHrEckV9orJ/IA43A/aJ0IVnKWpcKd/i1Dq2
odTKn+USw4977BoUU/ifOqYPgGw9UVV8MmI8TxO53J4M10hZkYzng4liwarL4AEamVbmY9CM+3T9
oY7038MRslS1n8iMnNO4GQ8mmL8bHy48+/65HcIV+MxdAU0AksV3qkmLUzg1WwmKY43a0rQyieuw
izp8nFbhN027aTiouAu9p1rEcbMRbq9XxEEB/+/4CBFlEObpm4uuzZn45iQIuZgwfgsRj/M0jO8n
PBftGy0rsqOqC/Mg9v43z8qkDE9EFfc28ISuZWTFNCQ+Fe4BfQYtsqI+gAcGAcUl3shFHZNhY9Ep
66toTNdXCriCvRW9ehPVILO04z6+H+6iVqUa7HLV1Q2iwCSQ6AMUkh9WAuC7irT04+0JcMSzDUiP
4E4Q4aGouchRp0ekofWJgznzbfChLxWlTB2Kqmb77MWB9PrvyqKQ6Gp4vt5eQ7QmKSzHuoFvTLZr
PqywJnTqwrny039aAbVMCNuIuzmE4/vo7Y0/G49eoj6uSSebC9Q2zBnKyjWk1aDKFEeb+guuXljH
tMlNJSdTICL6eKTvSs1DD+bisGZ528x6EBvbVIYR/73Yn9iK4ZzLMh+Wtr4wCAmfckhEHdTY6DMA
XPoT7IEgRd+Oj8MQF3ey4u1GluDqnBXubbyof59eaANIIxtzdc8DqNwUM173bi9oR8jbyDAeZsAL
oQJ2mWOPgCU5hZfclOfbH3f8fxuV3uLQKMucNxcBFsqRZZn6VCewnVtErjZ2FUdA2tAw3KYSUM4Z
7laQcldmeEaWYE7r6QoMVHfyV8TN7c44RsrGibHYqHBJkVXNDdengIIbqaB3vsEMchwiNkSMDXKQ
se5qKNb4/4Cs/l1X5ZfBbx86Gr3Jc/+pW8ads2IFPuNpFRGCqASJKjiLiZHHsZzaz95e2M3vwPR+
Ulky9vXFyDbOT3iSDvu7pU+CrWck18qywp6M3f9SXO6H1QUixsHZn8b3I4c14+3pdi2s4L97bxqB
cxu2ipx5ZD6mIb/KrvxEGT2n8O8e4Xi+rxkrxPWyIPhoBo1+aIw9chM9agqZBtOgVJNDJuach+WW
yZFr0KzjncJnclEzNrFV3VsGdLiDJs3XpEHA3O6MI0RsyBiDo/TUBCNBucy/BMz7OySQ+d33betw
R52pLnNl6svQKv7EKx39Ad+BahfJIU5soJhi+ZgOcQPXJIbN6m/BVbW85bqvko0U3TH4NlYsnTuu
mxET3Xq4h9E8hUBl0p1y1Bg3RmjNCl45o2yQGBAAvKoTpNIrjIGKCmhZcon86u8a2+LtSXA1sU78
izoZ9YbYTDCqwYZefQoYuUg13Kkq+rQupH1NWJEdZWNaLktCzkpBa1H3ZXVgWLPPC5/ZKWtJtbHh
utaqFd+iW6I2anHw8YzH956S9dHzNiFdrtm2wpqG/QJANJ4cgEErT3zEeT3E03SfQ9xn4/bq6oAV
zS0L+0wBEnCZ8SjAApDDC1XxfWeEDRaDgDpcFYWsL6Vu1F8znBXOQ2rYJVS8PO2aaBsuBtdY4Qcs
ri8R6AEMUmAp3Ii6MXrMo501Chs1RrsGDkEoHlxEP8+HuYedNB/Z8hz2Ov9yuxeOWbBhY7gn5WEd
oAdQ/eJnolr2BNfXnRWQaF1eL+JN+ZliwSiQ3Ur1jXGQcTrlbQSa65+vv7/4toToMWQsOb5N8fJQ
hMA8N6rbGnrX1+0w7tjQZ3j0vMh40OZhhv92fSxlwslp38Bb8UtGNcH3JPP+oX4zqUNbt0j2iwnO
g7e/7zj/bW3ZKPaR7E2wHJJBcqc6Vv1b4yJrjYsmjB7KdtnYihy76m/ysrOGVqpEnWvJ31aiOKUh
xJjDmfxZi+R6uzeO6bAhYoEXjDXJQSopIfz8wAMObU6vpWoLLO7owm/iso2muhgTgJ8DMDUwXsVX
leuvgZ6PxCNbCvOOJNlWlS27qhYC1uqXtMnLk9F5hZq490YmVXcM+DCfhjL5QCn/cXvQXJ1af38R
IXwQS2w8T15iaJUcp4YdyxwWJSjnAIaI5baRGbiasYK8BLA1YSWRFxOxI8vNZ4h4vQFS+rJwsSH9
4GpiXRYvejKUAyyI/BoSnHM6XcwwQa06JqeqA32qBeP2bt+AWUGvsa9q+EfgTB2AhuMJrstB+w5X
2Cdvs+bv6ooV97PJ9AyBWXKOUv4ntAeOtCyBqIG2cKLLL7f74YoW6/SeUW4haoJiqZr5lWlAEvy+
2mLQuz5unds6KQDsDjQSnGzRx5kTdWrEZj3E8XUbQCaTJehSCPpdVDQ+pxOKOnW2z/YmTmzomPSD
uJcD6qk0oASiNCjlKLFJOHHsuDZyDP5D+bKEa7k/Nh/nTo2n9T6/XuUzzfzTNhjXkZzZCrHLuEw5
xKGC88KDq+q9b+00cpDm+y0dONckWBEdNe0AhX2sn4D1f0GglR+7wt/iUbj+/droi1hmgAKmCmrk
qPU34ynodf0MRWdxztje3Diw4his+GTyKriOz2UuGUqaXkEPbTcU6XlXgNnyryV0uRJ4i+ImKkMg
ccic8OjQEZLvfHwMrAgmLPFQ0QzxZoHb4plOgJsooPlhHcm+xtWW6JRrKqxQpmpKo6LJAGzhw0/d
gpWT6vFjPITseHucHA3YgLL1kbCkcY9u8NX3m+h3JRKdU+XvxPQlNoZMRcFQlryHqGIH4yRCoupb
iif/g4h5VG6kUo5wsEVBay9i3EhctSY+BfFDly0N5OuywuwDGCU2hozCwS/JIeABmMss4JsDxcsp
oeXGJLj+vhXNsNolPPUhV4xb+yROEv71IC7hXnp7jl2ft+LZq3Nq0l76MLXm0dUHavYYeP6WC4zr
61Yoqy6bQ935JIeJtewOOe3UGTq55m7fn7dPY130AdfryPtF1yKDkeP9MsrNjMJxJtjKn1HdiDAY
F+9sJjzrIIFZuZozKc4TLGzjnda7iS3caczo150PrMIAAcJDZPh4XFaX6F2DZKPIvHIaqB8m1QUY
ylPNIKUZLhsvBI7ptTFkg5Ih8Tt8GofBISjry7RZJnZ9ep2SF+cMVBOZrFOckrz3P9C5DY6JznZe
/m3oWDpXCUsqwCT1oC5dGdxPoyQH5slTXGxCOBy7p62SGsEcpDRRvJwpzKgOpkPIUg58bKjzrXuP
qwkreFMo+5DQ6OWcJ2P7ZZHM/MGz/Gsy1t6uxQOhv/9OA8HrOLRRlhUl0tHi+1qFlslUXW8vzdeJ
0UliV2FY7o24VYXl9yBa6v7MKHyBntpclKPGkzyE4lpcqo2H62/TFVSH5z7xh+h7GkmDwmWiCUnf
xBIg7S087asjij9kL7vGTMQr/OEKc2pqkF821ad5DNmfzdIOe9IPtLHeLV4s7TQlVV8anzyVHYp0
B8jzF8OxDnz/++1RfTV08P21by++b6aqa8dkHK/RojQ4EFBIfphYO+sNq99Xd0V831p1sDr3864l
4s8hKET+qKpxbuhj7HGwmw55IHXw1mdxEM1nVkjhN6d93bLOkmHM+yAS0XDV3foASmCKfsdD2m9d
711Tbx0mlNb407LDtEAOFrIM+uwx8g8W51ZV0zUvVlYofE9C8TJqv3M5VJ/6zqv/YNjlNiLV9fet
SAWZPYWU/9RfaZSK9Dz7uNXf0dojXxudkD3vnUliF3KiYe7HoWPy2q7GUyOkSM9DDn8rqAGfUaVK
D0INaiPxcXTILupolqVZWmbJIwlRbmkN0irgiMFrZ5uSmo4ZsSs6AZ0kSxOmngSqIPGdzlE5emzA
9d0lvYHxskM9G3r4eRN5JTrTj7Ng1fve39R1W7/y25MLvm4F+uylzdTTXFxTmafhfRmUonwf1TKN
31HhlT+moKdbdybXbFhBr0SBRLQS/ZVN4MvRVfSeEz0dcGPONrIJVxN2gCu/b5tl0NdfmL4UJp0X
rKn8OA3Q/769hzi2rtCK8RTQCs8rV4WdXizyXYCrt/hSJkDxn0nXSP0V1r1lDtFNuOtCZ+x2o65V
ZsV9Oo75UlAurwUt2EPVhP4dMNlfb3/ctQassNc4ltRMK3nVfAkfWjJ8NmtUimVYjkkOBtOuZuzC
joj7wZeAd195HywTwJBTmxyjKL3vi/pbPOe7MCeYDeudFY6yPCc8UFcwZ3v45g38Ie4AIc3Buru/
3RXHMrMLPa2uer8K/fpfEcwBHpiHXwbQcQXw4r4m1sl6cQLDAMSfRC/qa4l8gq6pE/8jDVkmDjrK
ocRyuxXH1Nt8QeOVNS39obv+kuwSwM2UJSSVWg5GYibA0LndjGu8rMjHAZ72JevrayRQzNAE0gTD
CGPbbNvGxhEhdsUnamcIh5asvc5BPH/jKGy8w/61JX/p6oAV9GScwbeK6xpbFyjkUY1amELJ9hzz
zts4q1wdsEKcBD1sJnXZXAHlVRW8LmZgVcOI7FS6tW1+aANoFDR01XWeDH1LFMvuKZUbW4hjfOwy
D+REskaGAUZfw/3LW7XEl2DiuKhsVhlcTVhhzcAjYBUVkGbr4I+JDcqcy64kp0kBJXV7mTqmwC7z
iGmu42nommvkpcHHMsqWNyoqgz1kheS3Gg+LGyn6RddXAhzkcG6ZF1+okd10t+/frwP3YsdAsZD6
NVKra+BBVJ/K0P+rK/dK3/vrmL34Osp4Iuj9SF0Nrfz6wHr4Rh36rCu3cjXHVmQTBcsKh7XM5uIq
GWQuZw+g2iFrk/vAtO+WzOxUu/zlYfeiHylgkCaDWu5TBOI4BAu7U7Zb/NUu9kBrSOENZymvkK7V
9ybvO3KAiQbkLm9PsWuMrJMaSh8UO3bZQl5HvTFe0R90ar53hfowAW230YgjwbGLPQGNTKa0ktcy
L9i9XAU0gQ1v7lgJ5RqA6z91FR6sdnXIrv6UdSymJJ2Ka0Sq+ah59oMM+fxY9OLp183gdiuOrcMm
EQpgD0A37Vto8qbmNHteH94DIDJC7wIOC1vMflcr66S9WFmUTEUP/Wos4HhFVrcApSkc4YeGwoLu
dkccG5RdD0qhpsH9CFKwkMlZifKA+8BaAQq6WyhhVwN2lANWUk3+0sImFPJfRMZvuxFahbf/vWP1
2n45RIaLX0paXmeATPDMruN3YrWEFBwvKBDbjj/fbudVqHOSEOuwbn1v8cYgoJ+lmLrqKAFRPEov
VifuISloElYchyLU96rIn/KOfrndqitsrPMbqu7TXGYEV4+5FmcBueE3pofD2q97ztx480focm49
obnmydoIgHyEws8k5PdhGZN7MsrmblKq2ujK61+ntpuOLFSrJkWKK+w0ovgodAOvWBaQdBc1LaG2
jU4681qWaVtd5xDPQU+ceYQ9ZGMUbpmrvj4Z1LbOIbHv+YxKeU1xAq6QkSfsj+V5CAS7S6bsR1Vt
3qBdg2WFPXh1S1ZEHIL4Xjj9CeNDfYwyiGVu7Mav7yrUdtCByj5W8hB0j4ypr6LAs1kAsu8ZOi67
JGcwGWvHXuxbYoLqmc9y/QiRzDeGA4cQoxiz8fddExH+9+OwFK51wQL/Cmep5VDyosveErGig3R8
t6R19lgEI9ultoWuWJE/L6YdvTKvkEPkZjy0bIye5TSkb6bYy3/ejnPXfFtxDocTDi5ZIa4KF/z4
BMn6uQDJSE97WC3ogx3arZIJaqIjYqOW4OSO73XRtvfJvA+InFCblYiTdkIHyu6Re371jeYqwrNa
X8pdtV0QQf875VA0RuG7VOY6lMD9zTP9oggkmIap6KCOAemHUZX9RjHRER02O5ED3DmNbJRXUbFl
+U4GcOAf0lTH4vNUAPv81645T60Yp2FXpbNP20cITDwJH0pGRQtnyNsfd/Vh/f1F/MkgRGFynMm1
beFsk7b5pSqrT51ACeZ2A44Vm1oBrhfPTMYk/ErmtF5giRpB/+4NIZ4wu+oh1KYppr4MBs6y8QqY
avIt6OV4mtuWPuJNbN+rCrU5ioB9JQzXzOUzzE7eDRHgIlON95u6wF6yb5iswIY79dRx2JWt97Oh
uI8wMfKU8nL4dvv7jq3QfgeDl5uuRMXL7yrJfuQmfpsGwFtI3//hB+Nn3+/FxoJyzLfNU1T5zOek
68trlDeD/qRkGcA3oKgG+c/tnjhWrE1THMiQZkugl8/GMx/xTlQdgY015x5Fqj3Q8ITaLEUWQKAP
NsH5VePR6bEdYjpCaipJ9vneUZuXyERFk5RN47UtRIUuhOVXmJLvPbQTK6TNsMx5rPr5s2zpn21Q
I33KUH25ZGQYNyrdrkm2grrNZzJTn86febqUwTEiYvYfQ+mPdCOmXQ1YJ3c7TCCWZ2hAqEof2ACU
HwBPdOMu4Pq6dVKzsPH8HjLMVxaqvD2SLsm6A677u6Q5sICsYAZibeJyikB6qmbcATQDFPaS52Oy
7ymR2rRD0nqkyOgyf6awYX0vFx79QJ4jf+6KMJt3OEdVooBTnD8HCy4vqTf1Jwli6CEMNqmtjhmw
eYeKzCpoupxfIazfFMeWNsM5mPq926nNNkQhhHR9a4b3TGKflp4Wp4XwLfkJxxZksw2NWXwC04Hh
vc7ZO1olw51okzNyzXljgb5+iaTUCmGZ4GY1AJf1XrQlBAm8IH2os1C3hyad5J3Kho+xHuazKrOn
vmdcbDS7ZhS/v8fR38Tqh7lWhcf9KzXw0Aga6Ii1quneqKz4ElcgOt5eX67Jt4IbeC2/QFwgJVgf
FbUCtBpra6Yb+ZJrduzoNnXLBATLnnkbDhfFwT8Uoz6uxMN9/98Kb8Zq1qCASnGtWDOatBmT5GFJ
p2HZlzNRKwtvuYpJOnrsWiYNjd4N8Hbl37MWGkgb26tjiGym4WyCfOIh1hegPAWAc0iUfuVNY79Z
XHM1YSXiQzcSD5a085W3FAaAJhw6744QSIzKQ9fyTUsQx5q1mYeyCiO/bpLlChZ7e2nz5psATfMD
ADZ/eBXKSLen3JE+2fTDYaoKf45M/gzeMqhunAr/yAev/xZ1OrprSd8+lEhK9gWITUVM4RiQ4XGH
4Xzqyz9FXI35YRzL5XK7M474swXrh6UwXpVHOP6a3k+PM1wg+1NRL+nGW4Nr6q34ZnXjeXnb5M8y
Da94dEUJN1Pt56KX8UYEulqwQtyfa6C4+3h4v7CujU9RM1D2l2Hay44El/zux76BsgIdmlt+JH3J
nwlpaPtZQKWg+FaZJs73BbotXR+ofjKoAufPQQJSPPcLcvKHLdcaR2TYJMS2S+oCRyq/Ain+rW2g
HVivquxZFQF4htrgrjGyEXBi6XpRdZ33Va9A1juFF9zxmPjwJz7dbmDdMF45lGxEW0SwgUCigH2O
tP+P8FCWQEnw7fp0D/Or+xk+rGc/6jaWriM0bGjbXEDSS5IivKYeIIMDj35O3j4JBLD619X84q5d
+q2f5H4dXvnoLz9SEurH0mNbABfXX19/f/F1wvAU2fqqfy9lkv4B07M+PNYFa7YwAa55sKJatRAf
I6rMvyhPRYdSxI/S6w58QmVowI3mrvby+7GCicftaXeEuK1dT30eZ3i2D65aQ+4XU2LuIimqQ9Fs
4nVcI2aFt66aoOxUn38RDS0fpe68h27ehC27OmAd4qVUvBphlfgMsre6Dxhco0LwdFGtE1tlCUeE
22g2XsZJDZFc7ysvxu6tCpk5scxM93MHrnECs6FdU2ED2crBG6qW99FVeEEsDymXMMNVPa2hXRyn
z7cbcZywNpSNCQnvxSUHmglMkztCQaKITRCfl358M7X84o9sK7t2Ddv6+4tIKYdoMqPBzNAWu65f
jHD/oWF68WJRHP8fkieOFWDD2yINOHDFlHhuAx2f5pkNdwtFRSHLoh+3B83VghXzLWJSkSAb3iuN
S0DqJeZpnCA7v0TV8mFfE1bYS0W8Dr7R8TUo8AJ8Mfm8DEcoCkzNsaiWLW9715RYB/pcdQywLD9/
7lpZ3YVYDad5pSgMw3xM8GKzkfm4xsuKeMDlgFrNtXgOVSfugM9O33gm/oS73BZ37Rfn4ZXjKrTC
Pqiypo0n0My1hoVLgAJ6w827NMNLEHTci0M7ePFDzf1/oOgr3/Uadu63J8qxm9kItzQJsphU5fie
mRC6NAxm8ZDb3CJZu75upfNt0S2ceLx4bg0APHmVj6ei6LeI+r+oRq+Mmo1pkwM1IjOkfvxlfWiS
hdxFXRl+WzoSPsE7VzxGY7FAywJiFg9siJNDylr9neTQi+ZxBRdaXVRffEO/6KWGRUzGvX24HGrT
HU3m+8OS+/Qa4GLRHHBKQA21x51maxd3De26WF9sR6LvYSEwp/17GsKanWehPx78BHDxnQvD2iRk
nHM1Zp14lmgoOeglXA5t0rRmIwN0JAY2+I1W8LTNwTO68opA7yeEfw7tuvHUVn1wbOv8x+An/RFX
pHwjil0DZm0WvuB9mI5F8dzIIsbzVzjU5TmVMLne6JHjLLLpjyVJcX3lEcovq2cLi4fPvKj1h3IY
P9bgWp4WkEU3mnL1xdouSNJWeQzv1WdSYc0nPAeVQgAPu7UfOb5vY+MGlAVNOiXeV3hYXqIoHt/D
LTD7uGPLiZPfMBUUybeRkpxF1f+lJ3hA//L/2/dxa5bjCG4DpYRg2JIH5YEEUHRK2v/j7Nt65NTR
rn8RkjHGwC1QVJ9P6e6kc2Ml6WwD5mwMmF//Lea92cOkUp9KI41mRrNpyvg5r2ctcu5c/hhw8Oq7
SGAW9MUlVsgzGYRdspEbC9sW8YbKCKBp+PefcOqP7D4u87A5ODLsqhd6IyAEp9C2Ls23DciFXkZe
+j94idB1mgEdHJIRhM5YKwDOg6a9aFbh/y9Yomh736MMxE4Ochi6QlNyGuaL7s//ACWEktLJQ7BG
ycI64F0F1LixZ/Uq/nj18erbV/mXXzV6dP2+hEuiQ/SklsBFQnlZtMXDd04bxEpwb20B3YWuUGlR
tPqYewhLl1yc/0FFWM8KX1aBl7HVuZVyvUHl+ATl27dLdzZ5tMvrJMeeBVMFeBRwRLGawDBXkqo/
46L/mGjheHbGq3jZDGQF/dtcrCrpAX1LxkC9BODwusRx4i/sDJjauuGLEW7WAhTY5tirmXrUiH8/
/1NXZ2e4YcggMjNvLBkm+rQewOKuukzK2/8fBATvlOlWTijgFSDDRD5RgsECyq0XvfoeAFF75VLm
xUY3vEnlbY5ZOG142aHvEQ8KiPCqghhFJlcX/TDIpD3y6WzufOLU90AHAubiyi8gQdmCn/DGAmb6
gp56fwlaA8e+s1j02QhplO9lrYOtEju27nF0oVa7Atd9hono1A/Y/vd/eRxLwhA8/APJbDN/aStM
y7C3PJ8xqVMP3xms8NtqYQN8wuy43qO3KJt4/mW7fTidncHqYgixOgypgpJWS7IGJjMTBHEvu5M7
W8Vyu6ZtCV2xXjF103PtYi2WEGzg/P35J7zNHnPQs4pBA4RBm3O788yxY2o8DCyxvH9OyefE6e9R
B7obobRDEEwIkM/YoS+3sTpcP7uMSfZ/QAfhLK3P3JBgB4b8qFVQHvweg8W/H9Cpt9+HwkGxfuDb
249AVSsBvMRqnPe/P/zU6e8Mi3kLy0H35WXUQjm2DhfytuazE4NLpzpz9/+YkPvQS/5vw6J8HbTD
ITAiSzBr87V6EdCZLMB0x8fmFvTIZxKSPydsPNjZ2CoVBzC4gGJgTl/WBU2Itr8XOUFVdg4bcOq0
dobG/YBzNTAvC01x1YO3rzNNujrnuDxOPX5naqzMaeNswQUSHtFdUVdFBprz9tWfz/KgnrpMu+DY
10CJrRGE+4ADps92FvYfHxtcZ2ZfJz71HnxQrB3JO/A9ZKDvvi90mLWyS4u6fLHrEHuGnfkzJ37E
HoCAzTNwunkOMiyDfbaWAhy9rmd7v6eevv24fwWCsPGaxmjOkB3mzg9Jo0HGE0MF83eLO/X4nTn3
nW6WIMLL1xF/DUHqdsgFkNh/f/gJG9hjD6CQbcEv7rIscNdHZtRrL5qbsPOvZ9+7zGPscQaQW1tb
rwbxj+wYGw7KA3TihkHGIEiHslbdJTgun/OdNc8+Vj2FWVmGtftPYHDquEERfNkp7cw4JIPryxzq
O9s1JWST+5zAM8+fvPUcHfAJU+Y7U24BymvngUJ8XcvygXqF+96HAz2UaqouWsHEEe1smfYzGA5q
WJsK5mfV/NIgldp+RV5c+BH2UANW8H4NzcyysKpXEN4u0Ze8Epdh6Xzu7/qSBdado07kcEZlfzc3
wae/Npfd0j2yAHIXgygpXCkN2o82gJWFBTCTEfbH079fohNfeI8qYH0JNKZEuBG2u+ODe5wVu9VT
eMaST7iJPYxgXXtnan3GsiGPQAXiowIWU1SeSbpOOOo9ikBOja7nguLDFvnR5N0dtah/66i527z0
NA7nwG4nHJK/M2ODltgcWJixdJ030bT8Rx2AVg0aVPwwyGG8zKn6O4s2ggZmFJ6XFT5QC13+6ZQX
9jn8nSULD7q02LBFUCaQXQWIv4wDtzhH7X3qQ+xsGHwMhZoX6Ff3UfERLepxXl9VFN4bUZpNy+FM
/XTiM+zhBHwhbrFA6SpTVX1cquC3B02eUeSfY32OEO7EL9ljCSRHQk23X4J86M6LoMxJc8zJwY9d
87S8NEfaIwrqKpynKZB+Ng88T/p+sWlYcQnhdS+/7DLtcQQLtOrbgk8Mwp92PQgjP+tAnUONnHAb
exwBFaAMb8qBZUUTPKg5/MQSSBZF+vXvXumE29jT48xkGsHGAbcB/sgNAwHa5/8PEMSpb7yzZuLn
Ll2dCt+4Ih9+obfbyhtgLHjfPkZoRf39R5w6o501d0iKogCS8VmZV18ERGTjFilMmJOvlz1/Z3T1
nBsX6mweKirAE1rRhsfRG+6roDq39X/iM+yH+3SZmzAM4DRIg+UlO2LRvCOXKXNiuP3fCaopSnej
yuMZMfatkHkduwP7/fejOfXi25f/V/K7qkbOxO38zPPJTyjg/p4D7Z4JOic+656PRiqMhkvENKTt
9hhO7VfaVzL2m/Yc7OSEl9vP7NWGmtIMhhv25gfwaxARx0S1Mg9TftF6gc/3svQ9hZqPbiHCzZC9
pIL5r5V7aefY25mXgWZ76+Ujy0Zi7npis9UVBfY8yuz83vQJE96T0AhnRGRpBz/jHaTrWJ2FYacS
SvvryAmegFz+dtlF2oXNmRYDxO6ROjKrgjTspzGdgnMPd73/QEv+Z+js8z1Hea+KmvlabMyUDg1+
AenHFXSg53DOAOWunjipnZeQ1MGQCPQYbMxbuwbxPI7Ld9cQ8jYGPcV/Dzl0i6i3TIBqh9ACzrCh
AjI4Kqs6YwPY7EVXO5lmYV4ns9+Zf0gTYcbLAoe920a3d2CFmpp4zsG5AWQxv+mBdXlW0EuKDq2L
Mr5XXF+xyvVSNVE8JABF8Tev6vwnbEOReHCWSIHe1Ji7NlIEqIOivdoYQ68pL1l/VJE/vw1RRx/C
nnWfDX6xkyoOzs8Y4iml9ywpyF0yJLzCS5kvp/6Xjhojf4e0wTRJ1oW0YHXEskqq1RhocKg4qjtI
PpnjAA3tl9VruteaQuMRrDfQsW2a5dYUofuTq2bEAl6lMmlV7cX92JRAaJbo0mHBRo8JlG5HzNS7
DiQ2c2dZDrEHFyT3NEBnlnQWUwmWj+U3UxkMYWkdZYbNKkx4BZ1wgNDWFZQ0buTIOMQmZ6oWPj1A
5Vauh36oRnC+1iDmewwHhvN17GLnRPlqecUAefyVK2CsY9WJtoeuQVkkFvt87J2tLvgNRT3zH9gQ
XW+5w6j4bhs7qHuas+oWbSdwbckZR5sAFeXdkMj1bgqS07T2XfaNuJb2WZcX+tV60TylVQOQ5E1N
1uoajICg3I6UvMX+AzMpH4t5irXQEBKQtc7VQWJUWL3g/yecmM+8Frfc1+WVU052iAnort+Bl8fw
0ALhXKCJtNQscR1wh7wPXi9pDKbyEefKIa3Ws7q2cTRHBaKfHPovokJzLtZtuALF5QbsjTkd9WNI
3nf3rTXhsXB1IGOAUgE+0L0fPWMbGyUPUSO+UsMkKxMlXGFfCtvOL9bgxWwfFOsVxTH292GLhk1C
lyJvUjoYU8dQAdb0gPUg+dlCCf1aBVQ8AusA0GY14F9JV0zQdzeMYJGcOqsX41T7VJetoSkZl9G9
biZNp4NaWfnL0Q4aKVR3eEmIO7g/CBPsTcI0h5gZ37upeFQuV0tIKfmitOd5B4PLxw9koopdh+tY
eAcMXObHglcWhJleWH0FrX9QXkXGsm9QoF+utD/IT4j38e6FosfyArr6Wce6qgz51fbM0Slf9AqB
vNWB+Fvo4T/2kPlNwq4f7rSL21WvzLnPA7f9bXVrvgOjXN2V+RAeZ+xyyniQ1DvSEQcUD+XYPiNT
yf3biNW4r2s3NjejV7PPsEeUswMLb20TQomr6VqRyH4EQ2Y5VE9STvznqMA3eeMWk3s0wPCbdO7H
ykumdkYnS9gKmbRaF7uC6igK/3HWvjIpm8GC9VyRAV/Hwz902xYzfYAzAAU24ErXZAmb6414MUNj
10tFmOfiOAskOXTYZEAKd6q/1Hr2QV+hBLrtuRn5Tdfqyn0qhnFQayw7uIEixXBiKB46BsKZW9m3
5p+6pA4ukLdA06qGmDkYekY5PbpqtAV0AJVdrw2FBF3GQZIyHKWtQcMiemAzCz7itLy2jMBqrkJk
vmtZjC99T7hNCr8Z36U/Bi+iDNUbBHCC5mcXKtx9kPbK8AhZ8P5qadcQ8L7cuv2agCm7vPdmIOpz
WlpZxIYGvkisrYrfGoqXPynE1p5M70RPNQz7Jcx9nKJytus3l5P6B6i+9oqA2E9mQooKr4m79Mot
dX8abcvjAjd5JfqgTQFc8OQ74rJXHjcxUz+tA+qIewG/9rp6253pxNB4cT7bcr0ewJe8HFk5bGTV
ijR5qjmnfZoPQ9nXCfqUzbtjGrL8VsUMaJSdRz+jTWSDo5zC6SGU/vyKJnbPY1Ho8dHLAUJMirkq
pzj0w8amLcHl2DgKoqSmin7BaHWa4mKkeogbT0d3Ebjvr/najt8NKeoMLaIWPDW+1DQWM6u+NtB1
6A5zh9XhBK1Ix3krolKbR290mzBu0dcmIO8YhjuIl41RynU0zvdCgnADnOjhmwXF1Ac2jfQxKAKe
MB4Aosy6pXqasRxyzzjTL44/QVpBQXPjVUnmHYEO6z94OfBnhK45pdZ1xhiItOVVLKVfxDyoyZQq
x/PY1cLaVT3MEgpCwAaZkqyvFKKSvIcz2tDQDDD75hfjDqJnYBfKE1IJHy9iQ+8RrTWnjqnXOi8U
wCZyrYGpHBWodZu+ysJ5cbqs7TxEwlZPbn7PZT/HdUUoOZjSAUXFXATTvXI9tDLptLT6qosA/83Q
gsc6KZBqjbli0WCLD+SYroyrGuPraxNOXfDSBR124ZUEHoUIgFNimvs9rAakPm8N6+kD2OSrpzJa
2ZsBU4JzaIrcXX5aPwLZxzDbKsEKY2fmOCf9WH9I3B73rXdDvBXUGPhv9O2H346AZRPGw8+Qbkxf
HobRB6QuNYslqqNbqAwO+GR0ylNGnemBU88GMeg4avdB950b3bLW+DSmgQrHVMjJebGl8fvbQVn+
XftO8Q1aKcY/dGY1nzyyzbcoL/so1iB3BJYTbRYL9mlOb7FX6HyAlRHmiJVnf7gNuwEvz+nU3o3g
AfzsZG1p4pOuVAlSqZUkgsAdVtyvH9vW6VUCoT9axvAHI3wwwpqb4NxnkfRUeC/zuiAYcRAl+Eiy
Nf9hp9Z8CTTuHOAyYGefZ1leO4ht13PL9A/fB2IkmQU0dEtRkzHpoD6c8q42UZoHEc+6qK9IXHqg
kkNVMLd3kPtB9IyiHKFaRsS7HgtWf2Hu0IAEuzDckSl6DQ6NZS3571nAiSCFFPq+BhzjxVrW/oNl
6fLoAS66ZHxcuL5dAa892gKBKJ49qWW8BhvuMRwp/05ybNXcsqnCd5tNaEE4bxcRQNWIVpxwMJ8F
fQ6oFEEEixdT4NThQlRzD5cU6iqG3CohqVM4UV/GUQVHfq+BghpTL9D4pFhOUMvDFHFZHUa84oqV
yYaHXyq36G/mZZieIfGwknTFYE8fgbfR72qdWBeDUQEBeCmIPSh/clUSRdjpbCfI07qNI777aq0f
VlZUd5jPFslccwgVlMRhNpZeqYuEY0XMubKhDdsYoI6xBEuD6+aJwqmquNKLR9MmbER1GGjU0+sG
RMzXy7jYj6Dq7NfWL12eytL0qURwZKCLKeWA3cW86TOcHCRuIpAI33J4SCfhi0UK3mMA8UjzAn5S
IeNUB1MBDMwmCeIenS+31Hj2Q0RN9dlBLuVJ67m5qTqojy3QsLzp27LLEzjR8j4cquopcmawx0Rk
7b10Qub5NAssWMVepeHAJ3+2S9J4tv0uCx7lCXjLkPlMZslz0CZ7cJpkYDiMoCq7Oi56R37okrTO
kUBLgMVhPcm3MXfzF9BvqucA3tYkvbeih05Qw6yJ6JgE54EblofZ512HheNQ/ICEtfngoq9+hKTt
HnphEEJlT+BYdAU++Gy0tPqKZHz90QPPHSTg90WiaBDIb6BNB6B/Aej3irpiu0ihM9SgsFpqBQoN
v8+fqcqLpxJymxOknDRCQetOYZMwb5viFKh9/CtgJbHUboGy9+IGSeb3fin5D9YM85svQIGjQMIL
4mw/+qyLkGfca4usD3Pkxvnavs3G8tgJ7Bgvcxh9FHmgnlEsy6Q00fyqJcRUcE1CmYzY/iIJc1ac
NZ6GBN1GIyxE1ct7UdXysW2m5ScKGs+gPlMoKWqG3UrJQVhNJ76AitBDBpwIrOMjq/kP35BBWwc/
pqTlr1zjVdtutNelmgkS0Q5qHsJO04302znDFu34NVxa/910KAOVnp1bhtrtyu3L+iH0ZflFAilm
0wEFbILmBQhOKQAohkN+xDaTvAaIKQSCbPTvgwJwKYDrl+lG1y2UBlqoihUDMKiEgYOuWJqVxnkn
5e3gzWJJF9dz33P0L2NUDvN9jgWKIhk8zFlaTE1fu9WdrkMKh7dNtVMejvjHtUeiMkZXkj5YyPbZ
OGx6/sRMDS8zk249ipnS+WAarR9CSB2VGRqAAFSQKOgS40XDs+oDGL3fgX8WQFkcOhZdyJVq+uVd
1CW/7qMB2w6dZC+rE033vRrbu562/Q2yFpUUU7U+D2E5xmbp1Xd3IOIoDMVpiwAdhEKwNu1NY76S
LTcSLqoqyUnwwrpG/eJ2rKMkHyHs6oNs4AZUUc3NQFr7leKb3s898O7AHohHw1l5GDXcEFpDZSq7
pkkXHALIyqX5oMialrgwnV4Q68RaHRix1QeAKbRMhwUuIy11XiQtMH43fdA09+gY47oZSyInrhv4
h9ZHUasgYfIeCX9rIHsVzm9Rm4P2tHHRfa9NVquSH10yA3bddA3MseAkdpHvP8keZNOYJKF5Ag74
a+vJqgBBDchdJEc7LhEUW6Aoq+hcXdmRTt/6oDefEK7RSMFlLQ4KhO5XzCLspCEJunuBefZTH/Lv
tJUG84VKyCvTtjXK6CXwHmGdZRRTipqlBk/ws+RjdYeI7N1x60/XI8zny8Qk3PNGIOylRecDuMci
wKZAE+L4HhZlghwClkeUS8SJbQheOxJXOSm8V5Vbp78ieUmKq8btefN9ZGg7HaXjaAUV8W7GgjTK
X1QbfBzZkoaLJN8UhhTXWmxsVdyn5U9KdIOQtk7uy+gKssRQfrizZIg0OpQ9biryrMXLzAze6C8E
coQOiuUesZC19TjXMVoZDC5iFWBgWryl+sfMrtJpT1rUd1sxVMbUQFTyioHoW99AdxDGFpFhYWmZ
QyMJre4QH6pvuGQ3onVRq0AW0hW/BfbE/KMJ6pwn4cCD4cpbm7JNndZ4zY1UUlxBcQQxNwfJZiYh
Zbhlkz5yba3BKPhFIRNFWVo1UhVfwDyRF1MM2ATE93QDbuVDwVyFOwoGkza2OXjC330HLgD67oiN
KEeBN2oDgWMSNi/5U01HpF5wvca/YXBdGi7a8+dU+Q59Zq0K+A9vcVA2Q5FTI+eiLeqi27VoHPmE
7CIKOAKo275ho1jmseJLoG8op4F7rVtIVMWhakybNpbOzj3XakC/qsbFPw4URBlXWN4fgxuGvc/w
rYo0UFAmlxRYQCgwx4RXCO1SLDgBsSAjzgRuRRXDec84O7dG6SmCYA4OtosU6IUL0Xb3UTjMLwRL
9RrEs7Kjx83R9Vc6H2cnCx2rZDpbBS6Q1UPazynj7YGvha7wLK8qjgw5ywCMSBg5aRPhesdek0P2
YESK80EraFg+1YPf/KBRCXNokbfnSZGbMs9qPgYEaQbc50PNahCDL+CSwbxj5PQey/fV9BXmVOeH
WhNeXsHOkAZb3QD1VUR8UsdmbvkTuHLBtY1sY3wXYHhHxkLqrd4o2kYcHD6qBelpN48NiOZlJxcR
W6y2XTHMLnVa12qav7v4KlNCIS/zC0twtfvDg1Qeu2W1lwPKLTyKSbRzvU4o8a71zACJsQMqVB66
ObnmqHVpjLa1g6R/DI8tBdEk8syFfJp6DNqDrEO4DTFpXiWlR5GejgO6ABDgHsMG0qqQIkvmaFiR
HE1EP2hTdu9s1OhPhdu2O7Yh5vbFFiR8FWDpTwoU2EciCnIF0mN+rcoZgkS1kegUCcGH6VBNAIa6
Akvmh3Jp5Kd2eh/g+mJZwuimXycoDTYQhEOVAQsMlY+CdDJWJXoi0Z0fdbC87d7k12IExBG2qEb3
MK/whgiOK5oOVPTjqxza9XMmVL4HbB5T4NPNnUeAiBzDwn0uydx3N6ZZ9IORgf8gOHY6Egtia5mS
IqqPAbJSD8sjvpewBrFNLHA6sVD+qJIqwOpKXsqtNRDyeihvDVLv6hi64F2J9YK+IeqU+l5Faoli
s3amOGgfSamG1y6yGmPRJ9S6/gMwyeG1DNpfcBuoBtzQAVE7OAOGBBJ/Lqox7oh0IAEXMYYN+GXC
wPIpW8BOSUq0GNw+PJCFLN/J5Jc/xIJ+KnTv+N1KWpNnZYBFFL36qCTrqud3hpL2V46lqTt3aZz1
ykOv+lcIYQUEV+SuFZQusogFhZsNhlWwAuozsD07KGZvmTX5sTBUJtwtPfQeIUIdRu36xNocDSgB
ojyQpFbh8I3UIzgPKmz9xLxAGzwf0bRExzTw35iGZ7XhRIAGoNNN62zLWCHpze1o0QAA6+IEseAt
A4GejM4WdDWuEMS7h7EvIz+W0+jc6hzUcFCgqlCjSfiD16bDN47Q3TzAG03PAq6cH/MRbIR1Jc12
kgjKThdAAmqc2kSH6D7F8wqW0qOt8+iTijV6CoememEzQ0nL0X0chrr8JlbufjddgwIf7XzUyYh/
9gb9CuBrpIWKQtz7PWpyCA/NmTvp4ENGgN0KNiJPQD3y3vFmbZArCMyfkGjMj7Bx+ei0XfdaQH3s
cWaLyKF25cn5pytlRBMP2crbGPn6nrJAfA2BOEj4XBGBxJNggCCYgOzjOK2JV9NqjfXWXweVndcm
ZvTgfo3nsJhhFTNeACF4DnyrGujj1X6HWCY3lp4Ri+BI47Fafug5NpXiPnKxOO1WJf0Owan8qwmD
QUIlC1PweNGo2pia82Pgt3WdNqsBffZE0fo+KFuSOp4wRe3Q9dL+lC3oYia1AedTuobV3B78QJX2
rga7npMMmA0MKQG3UpVhiLJ84UQFw3UI+nL1qmDbznUPiDR6ZTOJ3mcQGNbvBfi01Qe2+p1MuZDI
AbAAVIC6kvzJASwpnasCdf/o2fGxkICxO4Pfbp9JqV9LwXBVDbWH3BZVm+YRaghtChBtmhWkx4Xv
hm90nPmcGLTD0GQ2kcdRv3f5M3xlOx7WZTXkIEba2iuBfG5FGB8m+FtvRSWtDh21gf/qa1eC3UOK
wlw3Y9E3W3d6EXAaE3sbGzXYzFEWrYaSdnhXDHjQiWncAL69iZj3KF00bLSAZpjpg7A+DKGETbQj
/k2SqJGHekD9DUva2kd8UyKQ67CW/+hqdWXShTMqYTTmXP0jNCNWHiNpbq1X9h+adgi2dWdRL/td
ab6axdeoeEbzCfKp5VchoNahVzRxF8iEHJCwE4Vf4JCkXdFIWlyo+jk2jMhjDqoW7w5tyeKhb+nm
hRzwhckGAcsFsfBRtbV+GuyMmwhm8e8idBHrS2xsfuYAyGYtepv3c7mlFB6r3xyNvDPuJzBf4t7O
iQiX3EHSSu0/TYV+Q4JeK8YxiDztdzh85DW9b6pXBwt3OkW15by0Q4Pe3TBrzJr8tjd3GlsUICox
Bp2WVgBX3ysHpU6rWvJiZNm9NHNTfvPYQB9oV3CZVNpxv+RwHt1rvs7NGI9I3MxVXo7BxyhHgo4+
egulPtjKs89YydgIAEKfXBu/dd9Bju5+x/BvfZlNpA81CHlUOiL58K6aGk3HvAcPOdqEzUZYtYwe
Ga8jUunCT/sVFISe2co42quuRsFHpx55tBfihFABprQaCyT27hAMt0xSc+wdi1EEVtJRSYHmvJyv
LNjTf0MFG6HGNB0IoKTD1lsnGgKWojPl2HjAQsymxV3+A61j+Q6CjwmVq9IlII5Ivj4GgqCa5Iz2
dzJAFXtl87q8qpmAJMUi/GsMhlhzDZmS+tGUk1dnuTMU5cEJmnA6YiCC6qirt/ncZYPcHVhCryXI
UX2AJeqgxXwNO0DjWpzb5NsgC3+Y4u73nkmkCTIQzbJqtX0MnbhMoYWHeierfS+IVTllDtD0F/2S
vbwH1HMnW5cehJpnVKaYRXmz/ahMgGL873/gBP5gvwjNGqeBFl3vZ9he+wd1cDo7+hsz4dX58f0J
fMZ+oRkFAFCkKvIyLZY35LVdMo1n9wVPYAP2mh4DWOlkuWg/A4Toe21URldge2oDhdiA2x9zUFz4
JbZf9y+Uic6bCpv1uZ/VbZEqob8GIzuzxnMCZLJfaLbE9AVoFFhWC2A/6i3EIJZg2T0HEOQyfNJe
wrX2eVV1E0AyGJWZA58R9YsVrB3Rhka77Crt4BOtgVZLWxMvswt8SB3VHxuyFzPIW9eYL3//G6fu
0s6ybSFFOXaw7GINsFpOUALwmpyR3T7x8P3u8uT7FFoJ6CKjvhuTNhqaG+hcnbO0U0/fQaBqgrm6
6y5+Bl7AK7BxtsnSoOH/93M5cYX2Yh44ZI3ekcczgU5E3EbYhNHO+K0TfD0Dxzz1+psD+df9J1gZ
DPTIeGajqIrVPKnEa8q3v7/+CS/kbj/rXw9H02NYSIjXb6mLIpQhyQbIM7Is7sb8Is0Zn+9FPXSn
wqppMb4stPjRC/Sl/YpcJhqKfZHdL3DKhncAAGCX0L6Zafu6C5jC/n48p77uDlxYmx5CeBwbT9v+
hRJlk6JnMsU+M+fkHE59gJ3t2kgHVLbD/71+CM+2IcML0951eXtO1uvUr9jZ7qxr1tkacUDV21JV
hDOyII9NnApt7r8f1ImfsVfz0G4X+KXT+tv882mySzoM6pMBrYqU6Ry9xYmIs1fxEDpwwdM7eZnQ
1QttaAKu5neB3ZVpfe3gyc847BP2tpfxUCwMywILsJlgk/PbV1Hzizayuvr7QZ34FmRnzTqfcqBf
toOKLKZVzd22dNb409PfH3/q5bc/+y97pkjzB0t6hPyoQi+KICSjjfnzsodvf/RfDxeeRRVewxoK
H9pICr391N2C/mVP3xtyLU3FSzyd6OVZdthhCAYwHP394aeOnf73qxfRmEMaFrKsPfApMXoFY9ID
j7n0ZxUaT93OnSHPYK0hsrJ+NvD5dvXQ5kEcJlGUBFhFqpwLwcJkZ8seB81pmDtYXKwBIMIYApyL
gT739D8fk7+X5CiGzgeq0kb/caYb4LwO3K9je+E39veKHEUVTGjFrGGGavAb1kgqDCGCc7xIf/ZB
/l6Nw6KdmEtoggFHXd/Zor/jWybUobCvyfMl18jfM00UtYxsCChlhh5plQIIO8dKeFGCkcw5XPKf
Ldjf802wiRiIDWLfDHucQCoOBZRqz7IenjqinQWjM11ic70ErMoL0VMmWGbLr9qieToPt/1zlebv
6SYwAMV8EPLmWJqWzpMIuzviNE+5xz67qEmJLNGRExeVm4C//LdVw7OhzaoHRBjpFvkVBkw6W7l6
/fvHPvUldhYtR9u4XhWEKDzsBkasxKFBHzK77Ok7Qy7H0nF7tuDdXeinHbo+Cg5BTr7//el/9kb+
XnyDaoAmTBNiraOuwywozBdvMW/d4B3QPPteecGZePNnXWzf37NQFLTN1eBvHJqTg66cssd5rLOu
d3//3x/r7mZvTsO1fPRgiGt9hqnwxLcJt9/9r1BUlz36hZUfIozq6MZMmAm7Vp1jTT719F2QLrjo
1rnMsegeYYyLsVCQdtKc4zk99fRdjAbJ3SQcDQsvyPgT2gYidcML1wL8vQqHKEu/y7GLkJX9pGI3
NFUS+uxF5p6HiDdfdnn3Shx+0/F2ZWOQeap54z3cIHBHF8mP4UrtrDqUZJwjx8fWARl9zIdQL0zz
ZRt6/4+zL2uukwe2/UVUCRAgXvfg2XHiJNskL9SXOGEQQoCYf/1d5NxT5SgWnOIhL04V2hq61epe
vZbHNKP25zafW5X4V1CE+5KhcfI4DwDSrFudaWc1m5aDh4x73NErVKToIQOofr/v1rkvcpSNxAx2
bdRhAS3PGnHd1mUGkIFzF6ButhEoGW4Inf4C6fAAgPeYAn7vvtRLVL3kEhoynKBr+7JrmXTZDYIS
aRx2AkAgAMTOCCiHa5dvzsCwCbroRu6Kvqb1rLBOZftxdOfxwWlkvoc32PN0zY24rRnwfB2+Xtvu
izM1zX1vARewb2WWOb1xa2QiIyj8JL7OOtneojSXnTovJpf1zxtuBZ31goIOfEY5GUnNOUzEYYRY
3eTV3rGs5Y+QquFgO9XW09m0DZoVD6h0AkFHMVZSOO6pTFh4xtv2y/pMTMdUM+MC+t5QwYzxdbtg
vwLA0I4jd4Fo9r/7lrtxiRpCmUAz55Yk8xz61jJIz/nZAfUMqpXxB4DbICfotfLoIPFPC77vUtMZ
MYB5kQXGqxA6AUYFdsAZiClVbHFvGnZEZ8IYa9fhEEOpgZpMAtQzrFY1QMiPafV1fVNMA2iXMuvr
wOfMx3q1Dt6GqHICFV/OG0nC9wlXPXAY/G0ccQK2NNDH4vOZ151RLTqKgV0pm94HqfgYItLsp0dW
+fdoTdqVewPrwN9DOnYSlhMBThTgAHmNygl6QlxvOq+vl+F86ewYcd/gwcVKfD1xACqzrR8wmJM1
Vvd2CunKLnGuAbaJ1gczbY72vM4C2QcW5NheiejGAzRN0EaOAvs+x+Vr1k5rNBAUfd+8lmHPjr0t
f6CX1T3t++masQNdlAoFIcdX1Q8RZcDT5SGwRusfX7by36qSpxNjIDUGrKtrWz+zNpfXeSes+yDg
8U1aOeFWkLyswjtj6NQYRTPVVk1Ygp6Swf5tBbV3WDgia29Jz8hmODg5EtITbc8QOziGqfsSztUI
byx3keAgpvr7HPc5D4cJDSK/l+vlCPwcsCY531KTMVwrOn+GHNGMQDwn+4mGylOBjAqOwgeUbL4s
/BDbkzANo9k/74YwdIHP+t1l6nayus9kEVqdupvFC88WeMTXT4TBUnQ2jQ53FmpCzfRjJFOCKn6I
2Kfx9zE+ejqbRiHpnE0tpz/VHF/ZPj0jk4AWBZ4++V4od05BM/YKol0ZqFe8HwUBDH1oyp8gW9hS
Enx3fQLf1g4TgCq5CLOq+0DBT3e9ZA7+cOXuWHx8XLtDaJ6rKWEINaHm+SQgW3KNvtmdEoV/SKnf
hFe8kIMlkFKJSG9l94IFH7tKWnvuCvxy7a7gCShvBBi5X1Tbj4dkQF9UPqLxZH1d3nVT+PqyGW9+
egZtLh80tt5jMqKW8jsJPc7sq1BlNkebDW/Ao7/n7GAk7ey0DN3SVRi7/wHH6914aQpEDdoxq3rn
952/ZxKDpbpBE6HzwomHToG8RreCPVpi6/e/Gxri9+u3BUP/jQwhvoGWAcCURTK07tm357m9bS2g
mE7pwJJx52S0EDFjTgzNqdL6Kiof1WNSVON8EzoVcFPr+/5+1BP4emWlAxzLmdHK8qh8u/2JbqTa
FegCmNBd5YxzCHdeZyEovlnL3ASs8xULgY7lwLTmw7EvwbW18bg1nMB/yi/hVEs69PaLAMAuPwUx
7+7GovWGYxijy2t9uobN04svoI8SbYY1fWCl7QP+NaTAg0LP8tCigx9x8UTQvLg+lMGN/VOJIWJE
11povwAjSoMHmnfNdJ7GHnCjfQNoDoGiUwBgnMK6OG2JYnZsgbktr6uYXK1/37QhmktIkipLh5Jy
9KETgCkdVM3bJrDOEHjdSmiYhtB8AfUJQpeMsS8M18AjcYGYf+pjpBbRkzl1u56KOOKaRyi6HhkN
AAwjpE7UlQOJ0rPlpuHOfdb8ATCvBCKEDYc4hwD6Mg9mYDuCOtxiZTKdI80FOBnAhhCxxDmyKRvu
/b5AA3AydGiUWN/n9wf4pyjDHOmg+92Vd9Qe3IdMUvlsV5slmeXW/ic2Df4pyYBMofJVxsBLT0t5
5YHG6CpAaekc92AAR1/M+MDBunoANvTX+nTeP1P/lGmS3Au534/xV9IBnH7fVQJ9vZNrE++TNWXg
MNk3jBYtyrjI4tRVErKDgfxOKGWPSSvchySx4//2DbHM8M2dnM9Tgs0Y8wiIxuqL7ILiOkkIKBfy
Jt949L7vDz1dNZ3Vlo9celZE6JTIrgByrg9onqlPNfxwkY5bKVfTnmh2jopxhsbEuojAd1CDHkug
G40V37rZ3juCZuMDRxuxqKs8Klq0s8Yzf3Yd5iP5ulWtMU1BM3NGPdYmQZ9HdsZod4cyEPIzvkVk
fPatbB43nK5pQzRr50BxFXbryztoBw/3SSXGs99N7D6GehxQ2OXGPWiYjV6/wfVeKbSQ5pEDLutb
geb2cz83/U1it1vBsGEmeuXGyiebU9viEfNcC/39PD7mgM8gbeP+Dptmi+7YNBMtoHecORjTfi4i
oCqcHu4X7vFYEXRvVqSwntct0eAi2TLHN5ZYz3VGRrTOwMf31u3kd5+Vw9I9j+fA0/nEHeqkeWw1
wUMyVU0LMDfa4LPPygJse8tZmX7/8vc3v1/0LpjjrBZ3VKha91C0jVcd+tlTfMMbGry8XrCBKlEM
3SB0Z1MX3X4d+4j+1Hs5oPhbxN+ogKAHUiDprsDnnwIOp1CWHSslPgACjSYilSRPbk23NDNNB0oz
9LG1bDqgnzIK56K9yYoue3A6+4XZ1Y/1w2QaQDNxtNPMg9WPIrJJ+lKJ2Tr8CaskGZyNIsK7mYzA
00s5Ts/yIi6piKCmfd2ggfTAqvY2J18GBKJNug8xhXG0lzp6JcuwKqWI8DYY0fy99C7woj8W4+S8
yIQM6GJOm327rld1GLETWRRCRE3R12ityG3rV8bRGbhrV/SyjkKLhktDrBm1hq+Cg5p1JPy5CaFZ
vT6AaVOW4/DGBsnUuUvax/2PNaixQTr8ocmIPBZ2rY5h8gXsKHTDGA1vOi/QzL0OwDbbURpfandM
DqRrJFqMC+FOV4NMQnQVkuBng0rudPCQQeAH1HLRKFVlWyGYwd3odaDJ8roynpPuw+Sw7jy0vftk
owv46/pCGuwncP5eSAmSNAHWEhHNVJToT26zg4V3xKHz7C0tUtMQmg9QsdsUQRN3H3ywhB0njzwR
MDPdgEdxCzBmWiLNCYhZoXcP4iaRhG7kJ2l79+goSy7rK2T4uF7ooUVotYWV8A/ORBK8cwUamN0G
TFc++tn2DaGZfpDlJC1TJqIO0k2/0lz4d1BJVh/Wv/6n5+KdV4Muuw5Yz4xe95r850BlDA3SToNm
xQNy/zMD0cDIqIzQ/SwVlElBbSCdA1jSOv+M7jUQWHQQRG1S0NDV8RDc1jKt+fCALB/1fouwoVD6
KuyhSV8yx3G9T3VF/OxTYDXgWgP90PCEDrVyOrSJlSfedY/grpivcY5ngvZjMDVxfir6eajroxOX
IMoBH7JrO+VzUbZiTH8mPrjx0tP6Opg2Uos7xKSscUhDEaFzH70DvprOonOf1z++fOS9NdYcUmb1
HjRXQAMlQTZ4dHJlo60YccKhqEClUClQXm0cFoM5/VOIKgT4myTll8n1vyAYCUAfgmaaBARt61Mx
+FZff18wK4UuiCq+JaD6OaIt07pCyz6aiatpDsFH4qufleySjVypaeE0B0TRcp5UaKq91L33a0q9
73FfKNCHgLbVaglIPdYnZdp8zQlJTwUlOE/4RaDaCZossJiMlZvsu071uhSZ8VZXnSguYEGwDzyU
43cLorVf13+7YUP0ihQpiOtDihFNWuWInlqifsRZaP9QZUnPi8WeQFHl/Fwfy7BOevHJ753JasNZ
RMk4dAFyhr2YPvuZmvZlqQDK+PvCceBpwth28wtls38gLgJZVIkFVGE2j5TBQnQC9yxv7Sx3Swht
LEKBaDD/ADL08mQFm0GzaYTl72/CD1owB3BAIiIvmLqrIPfAGwA+G3D8AX22byOWDXozRBe0wRz2
WfiwEFmgqz05g0ZxSz3TdKI0Ewdq3kaiJakuzlTFYArynoljiRF99hIYKz+fjnM3oI1131Q0E685
eEPBlUoefY/E5Nlpq2Q6Mws0+Of1AQw+RGdyn0RVLFSE1SWz7CcIroL5D9x68aGsh09F7+0sIHie
FmeAJwpUAaAUfJCpmj8OCsyah4DE/cZLw3CqdC53cA05LXe4vDh40Z9Bg/7ACbpYwIe7gZExGLfO
5O7bEqgMp+GXBDBfBrayhcMwr+OtHJvp+7pt180cAwXFL3XHs48TYJ/BMW8U6M3W99m0QNoNHvcU
9Lo0LC9+SwoArpbqtcKjpYBLXB/BNAPdsKs0tVuShg+DQtGRlIP1zS17d+OuM319+fsbm1YJt9BW
vkQgwcIqEbRtDAJPb9wlkBd4VDNrKTPi9XGTX8C1gOdjPdpdg9bifa1/+L5myEHhKDlbtojcqf4J
epuFgKzYiFINNqzTPoNacbLQZi8voPutbxLPugUVoTxDweqDz7Y0ak0HSDNgRi0+eESUl3pg4nOX
zvwTXVBvYHB53XWAdH542vuT5GlSos4DjhCaF9WHfuBbAo6GzJBOEM+6CplZu6CPmZdmFtiaW1C3
4G+gu4gnnlrqyrZ5w8++B+rJb47bcrKl7GjYH10JHpxTDAQ3o4wSgYRz66DtJB37U+tn/dFim8q7
hh3SqeR9pRrRzzl9JOjO/EYa/5bVc/XaDJt5FoMRupqJx74MAask6YUiuxIeeafG8QEMCfFW15hp
AM3KOxGC0Njr6YUhhKJnzsGBcZSs2SoxmZZIs/Ip8VOHgUAoyiy8p8FPO4F3sAQP0cL9s36KTZut
GXrGEyuGUE16URz6x3WPApbjgfs2qOXHkub8an0Y00ppQblC9b8j0k0via/Ku9r1yF0IEvYNX25a
J83YJxAHWiV6fh8pNFufGGDpV4yEU3EA38VGtGyIo3SWA2XPXibRpBwNXjo+1QtVHhmq+gY0T/I7
SEy/eA0o1NcXy2D7OskBc3g9sbwPHxwm75egsK7kfQew2hHwFfDOAGMV2Fzu2xqd8WDIR+gRSju7
1AAlTDcgva+G//IwDvmGDFiIO++dB7POd+AkpSdAomxfeAguoOyTDDxQt5b9Daguv4G29lDiDwGY
jDaOtOGs6RQIlPK2ab2EXgRr85s/4SHj87yxOQaDcTSbn+aciyAkMpJBZaNtl9Jf9lDP16HNnAeH
dhuXpOFI6xwIfh2DlJbEZaQg/zyeK6BzzpYAo2Zcl4wf1w+aaRDN+JXldDhWuXcB26VQR5oqe+EG
BPv82S0sKnZuiGb8PAhitJnb3gV3GfgAi8q+zudNGKrJMjXjByGtwGJN4OUf+vIOsgf9R7+uLgOq
Bd+ggaAebVDV7dt8nREhgWJlHed9ekcyfzgzaDo8AoM1f3TGOP8Otgr2dX1jDEdYx/Il3QTuNqHk
BQXHkp0T8PopUCm3cXJaH8BgkzqeL4G6gpt24UK1E1zRHlxIAm2Hftk8yry8Zg7cjIc/5NUuvcfA
0zF+td3XpfJm94IGJaTVKUOy+9MMzEq775DpOD/QyvNsdDrvwqaRRLgmQbgeopvb2dh6g63oSL+E
s5EiCepdwBwpQO83TyBRm1rwhZzzaZimfSapw/wcUbgA0+fVJQYn1HGyIWfEevrsdiDtWd96gwOz
NaOHiu4kJIe9THTy7/ySo8zVB+PnmIgcJA3M3jhipnE0q5duCLmypqj+ByPR+fIb70CJV8q0A652
qznDNIpm/awAI5lTMA/ZWHCSiRwOZsiDHGBkdGPlUM9cXzSDvehwP3xymMvCsS9gEv8u/QxBRvjI
YR0CiElJ3Ps2KZ6LQG5cmYbDpoP6fLuY0wq446iNR++Ygx33oHjwannk9/p8DA5GB/RJ0CZCZlfZ
F+V04QP0v8RnkN2D3XP986bfv+zWm+ev6FSTg9SoilSWJo9ORsfbsmoEZD/crfK/aYjl72+GANN9
3MiJ+5cJHLfffRCHXwurAAHXWIIDeX0ahsNFltV7M0YWQuVqSscySibffwlzQr9IcNeCm5EPP1y4
0Ov1cUyny/17HOiT2InVdOQi7eR7Rqo7YTWHCQ7tKmvS1yVMYiV7bGMAWtYHNG2/5gPqzA0oKGuR
f/LAGXFy8sIWd1aOnMWGkzENoBn/EEgFkk+ID/jIgkz3EsIIORCxnuAv+2ag2T2QQxN6swv/4k8g
vYgTy0OTCEjZ9nyd6oQLwg5lo8ATeKc8XLnZWE9XRQaQ1/rX3z9WVKdbIAIaHQkRVfRH+iVjRDwV
DjqaSQ4a/3IsP60P88ej/xt4U515wS9dP0D5uopAcwg2wuHjMIrbgY8x5BblR1KDDqzg5AQe6esa
YBAWpt+DHP+7PrxplpoPmFwv6YYZLyZ0T05XGQRtfa/u75DYuIJ+1r6CMNV5GYa+QZU2rbI7cPB9
izt1m8Qw0PUZvH+IgWL42yw9FsyZzFgV5S793XdZe7aczcKC6eOazVNwbUPEnslLlyyaT0xMMD6w
xtLXfT9eM3HVC3dmXuNdBsnDKzZb03Vg7+paC2iomfcUOEEBaaTiQlMSP2UNqOhH5n/Z98s10xZQ
PPEl+i2jP8iY0IE+lUvZFi74/XuD6hA+fw7AwgCu6KhuXdwWVgrpnzgdejBKO5uNPibT01F8AqUI
CrJRfhmgRuJ7Z79CKeRh6P8weBeeX80HQAEgLAaCWdFAxg8kVuCLBVZO5Q9Jo0ry3Bdpan0eJrCE
n9YX9v2XEtXZGVC1BmzRqsqIuaBHufbr0mtAQliB9nPsnPDB6mpmnYiPKG19QAOihuoAwGROYoGu
Mxmp1JkPJA38F8sP4uIQxHQ6u6yL/iRRatrm18Iv/Ye4hUbA+uCmjdYChDQeGGAcaRUFKpmviymg
VyWPDwSV7fUBDBasczrUhTfao3BkxFIIIi14hi8E/ORbcD3T79cchDd7TYn0XBk11K8+yL4svsk4
eaqbML9an4DBQ+uMDk7ptZPnduLiB71zduziGWJA0JBp4UFHnm89mhnc5TvXkM7tINKJIZpN68if
QSYuOcjOHBuMoAuzZpfR7qxEfEzLfiNzYjrlmvugINgIk1FVF5hfcPILQLkgmsKOBJLDN3MV3oDg
U53XV9BwBP5BDNboJ1h4my9dDQZlB1mIn3Nio+C27/PLir6JP1N/6CQQ4NCa9AL35EPl4ZEyqC+u
f91wwHRkIAQsEOdAbS6KB7d1j1NKQv/TDHgLQTKgt7fs0LRGWhwQIzlKQXnjXLqhz06Q/8ge+tr3
NyZh+rpm5dRzeMFlV17AjgGZAkwFjcLoRxW7UMZUxwRyIOGTAhj5CBo4r7UtcyAP+fP6BhjsT8f7
OWNTO6CHti8dnvl3k8tU94zTm7p3MbWZusxZGm6YummZtGiAFpny0FdOLl3Ax3uyVCePVdyDeH3f
VLSAgOSjV6Qg57/Qxvfu47bjMIfM7atvY+HE6tMogZbaGMs0F83A/cJdJBTyCo4xjp8A0CwviJ67
jQP1J8P6jrvSUYAdCL7KshrIg+BO+yQs5N1v7NwK3acUNAr0d1f6ozdfj1CC6V4gBAfmgRvHoeoH
tDcWUb+uFVPxO46DES1rrA45/eqENm5aP0/T6WxZUAj+5KMgNZZgJO/jzsZ+TJn8LMZuqL64duJS
6AHObtXcOWMaBxsTMyybzjPBRNdAYgAZy9odnLOq7ORiE6gzrR8A09cXb/zGVS3c11PR1vYFCCb3
GoTvhR/hNT7b0fr3338iU51lYggm3kt02kLhE6i7gSJjOYTpEyvJfKglh/jgzG5c37ttyS4yq4Dq
LBMKWYvUt/I6kmFdP8W18h6nfihO6xMyeF8d3JfECmSWsedcIHuYU4gixENyQ3rQ1xwbcLVtbItp
FPfvbZmtQeEVngQXZJOsq8QGsygOZn+b5MUW6ZRpCM21JLJiAOX41WPv45ncl+kvCOOiF1ZslkEN
N7qvO5cQoF8qJqR6PAhjMIgGRIrFyZVDh+429qzqrkV/yMa+mA6y5l28lEAXkCBItkdUom+8sgz8
zzmkF8fz+sYbBvgH4+eRhA+uW0GMA50MBy7a9AuEwKBrsP59g6XouD4bvNyDDDq4xxiszbwHby0J
+jN0PdsbCFPjnqnuqwkcWHMLVuT1MU1z0qy/YyIu7TGwL3V5j/7ul6kcf6x/2XC6dISf54oJMjF4
QdR1SL8xi0HJz4G8wVwP7uv6EKYfvwz9xnWpAs0XCvKGaOqChN9v6TK/+1SDhWfrSjENsPz9zQBx
WeUBIYmDvoLJiU+OULgZLJHmGxGv6fuakWcQIe/bsawixPK9cwrswBOfLTfeWcBDTPX3BPyYA+wl
+/l/oocphdDHUGxWVE1brJm3nw9lICoPcagchvQEKid2CPmcNucU1+tG0GB6iuqIPl67ru/wRj1O
Aqm22kPZI3NwEXLX7a4VJGlPFKTbBzUK+Wmy7ZdySrdSDgaL1NF+sy9a0vZNFQ21zb/EkMiCuFB1
h9vlYzk28WGIvfAI5hTIzwwl+pp2HWsdAgj5xZjWnfQvskW178wpOCnOzQgZ7PXvG6JXqtt8HkLZ
EHK7l7pxX5KB/JYh2JlFKR8g5ZxsZBAMZ4Pqj4dahARKLWU04B13RFNGeHRaSNxD3XBrHu9zZQaU
avafEDAb87SeLpwotPAK/xTbznCUywHgGQiPJ8f5NRD3zs2sS1vgKVnGIIdaX0WD7VLNN2QAE5Ok
VciQgPzLO2ZuYVtn6JtAoGXfAJpzoE0zhwNFKalmAFQecPhzuAgitprmTIalQwWnEUCufMDpdqeO
nIqlaVGEaLsAV+T9GHTzoYc+5OfBjr8hKrz7P6R+TWdD8xvOUPd9j2aSaJos8URA0Jcfqo7R4DCI
Ot0ZNlMtHsDTz+5CiBZFHVfox4WY6m0eVuNGoc+w/TqIUMhOQDxWKQhZI81z6AQBoUvZZN6G/SyZ
gnceMzqMsPbB2A05QfUoUaw88KL6mNgkPnV5+U2CIvZqmCFcWHVbL1rTdDSfABnuOoZCqIzCsi6f
GpZWP3PgVc7rR9k0Gc0ZAHEJWd7OUY8qG64oBbXw4HTRUoGFKtT9pJrsNFZbaSTD6dLBgxnYvGNJ
cStBFJk8QcuDoBtUkHvhqq3WRtNqabYPaT4X0R+gRI5X2cVhJt1tmsbz7/XVMn1dM/wWGbxkzisZ
EStjRwXpphvXhpDs+tcN3t91/g4JkHGRHL016hFsEYtOZ/pa5/IucdooTDYLZaY90Cx84gqyRWlf
P3YlODGBfYPyYA4NTIujFWZ9HqZV0sx7iv2wtHL436xS3VVXoIF1cVW7Pq6DBmtIUXNo1YkPnZtB
dgFdMHW3Jc5iMAYdJIjHfD3TOpgeVAC1KL/x1U0yiJ8ySVAuKYChDcvRuemX0GJ9MqYBNdt2KMNI
1YRk5MCe5x461KpGVyybQGVWjT5kEUV/2qaSNg2nGXsHmGVqB8iu+072Okl1kAxcbGCqxuPpLrbE
ohP8uj6zZQbvOEkdMCikl9ZBaIsPS1QGzfHTwoOxgDu61HnZhkAZwkAdOWhPhS8CF86R5nZxLCZw
lzYSfJ8hW+jwoQDqhOxqIc1zErYFJTUcbx1GKK0wK+O2bR7/uMtuwAsdZc2rfeum+QBgOdrKKUr1
iO6YEOqiKeRzVXAVJxUoa1voMiIdsz6S6TBojiBxU7sWyGQ8TA1QUbIYPtUqfSWy+BmP7ecSJ6Og
W60zprE0j1C3sukzDx4hn+WDF4/DsRHsQn3nWtL8aZhbFGtRKV+fmOHo6YBC4iIVXk+xehRV3J1F
4f9SHhgToYBV37QhQdkKLITrQxmOgo4p7LpmnDIh4OlIJg80ENNd1St1vf51w6rpgMKY94FCt+r0
UNMOUngLLc6SelgMVsaufyQVfV7O9vpoprloziGbWAUdWYQ1fy6GPzJtdbcFXDB9fLmN3jzXZd6W
AHyAlGPiTnyNft7+kKYo76z/9OUnvuNsdBxh4KejR2MfcQVIvc+2n9THFlQDcGetEgeRD/Zl30Da
/S9pYyVDOKhHolh49GH1/3tLQ9n2eX0MwwWtYwnBisC4qpelKqHF4EOE6eSHVnmonDY77RtCM/3Y
joem7a3mUcgK8slJA3V5tHMkl3pK5o12vD/oyvc2RbP5qantIZlJ8xgXvdNdEZmW4k4Ms4133qjA
NfEVDfU56tZQCR1i0EiqhOY/SQ1O/ItVVHEdnwgIdJozNCkC65hDe9vegGoZllhHHvoW96aUDuLD
MLXQ3QTZROKW1Xkv6wTVsYZANKNkY4VAmuMhisZWsH/9Kkdv+Lq+f4bz/g/SkJTIQRd2GVmpC716
J/7ZpYR86We8rseq6jYeUgb/o9MGxoSroQUDQURYH43I3x7DeQSVLq+gGnG11OxAPMbUsUirudow
ZYOjIJqjALsRtpwjwvZaou7YFMfzASEZmLzXl870tNbxhzyYgtLieCAsAK6yniLIz9+DaMx57IZh
QuoYb+1g8p496OjdBCCm2udeieY6eFjUVtf24gNbVHKpjQAT/AwbxmZaNS1qgHJrEhaVW0aoF4af
Whoz6+C5oJTccBim72sOw6urpE0hgBH1RemdMp7KG8aLLXpKQxCnCz01FuWkbB1AQkvZHa1qTpAy
ZK/LPbekidImPP4JESQl+2I4Vwcj+onthI3blBF30uzoDABbFQFw4euH7P0JuToYsW4dL58hoPTA
gvBVFaBxHpPpZwx+yRMt5+I6Z+g0mtScPKZwFBvW+v4euToyEa233khan0c9BKi/y6Bp24NMPfdm
fU7v+0xX14NSIRso8NrphyEtvizRogSG9sFKHG/DKZt+v2b5rGgg1BtnOGMKDSauVdg/gG3Z6sgy
/fxl1DcBiEPAOxNDu+cDaqpfwcdQnWWVt7eu8li0b4E0Aw8Gv4UiIBioLNd2s5eaou/vB0hck/Eh
7qCV/XHfMJqpT9lQlmDswcOqXxRQix6cwjUExE92yavf62OYtkIzdxHEFktJxyOIu/G7gdnxrT8T
tOvv+7wWGYhWJCwIStwrnNDwdqzKrPjqM+ntY1l1dTyisJQo7IBhsz20EQs7i88hXtPrv95g3DoM
UZVeLFFhqO+WjFmSxY+Dn4RXFJnaayTvP7boNTku/1VC/nOf7ekgQ4DWh1BmgYjQipEfMquCggID
AU/oF1shtME+/kEVehM046FpESmV8pNt5c0vpJa9o4/e4X2nSicXDCTFDYXIL+qbwUu+MtKDixME
+l4SfFrfGtMkNCNXrOBjC8K5KF4eTE7XPCJqEY/oydl6NPvvvjRcnVxQihySPq3NI+Ss1SmbpYyP
6CPLf7AgVRGpZ1LuihdcHUjIwdAmW4jcR6DgcI+DPWPnk4r53/YtlWbi4CyE9F7vFxEZa5YcpgSt
XVVQWMdGWuLX+hgGN8I0Ow/8pGuKclrYcJJnwFHnaxeWv3FdGHZChwlmddtBtrctIt76z5yj9XFC
Rfi2xM1UBa7c8LaGKei0grIeOz+BlGw05v0rp/Eh2GwlMBxWHSpYIRpMigG8p6MPFhzAeuUtiScg
ehEX7DtDOpFgmUm/VVCMifLKBiFp7Sm/P/JJbLFPmaaw/P3NpUq4LPhMgwJYSk+dPadxv1UzOmzG
qi43blXTBmgmTblIBWQjcE7F+BXqgd6xwzNxI8FiKFO6Olowm0FfXDYJKoVw2IvuDQO4+dDOTX09
+sI5z8sbgdJT343q2Ho4XylI20/r5mFaPe0mn2np2jbKpFHveu0pteMAvUlKBNAgsAGOXB/EtH6a
nTu4yauyjXnEg6H+zFO0hB9Lnm4ys7P3HaIuHGXNDbgOm1JGtrJ+qoUjCqC4aMlMLe9DOWf8kLrV
Pnitq+MIHTAIlXlKimigtnuah27wD3JCYxeQ3dWGZzSsmI7pUzZQb15BAV1xkRg9OE5bvARVJad9
267zCUpCuwDatsvTo2mR8JdNdSOZZ9/4NB62nrmGs6VD+6ZgKNUsaPqBdFDoiB2w6MWEDMeAlluk
yqYhNOOXjMzoCIYDdnp0ixVe8NC2dLq25yo57zq7Opwvz3I/c1HNjQpkIq5LPMpVprawgqZt1sL1
xLcobTvkULKu/MaGYHgKeRNe9v1yzbQlmJxC1y3hGK38xvICefLqoNtYFtPCayZNeCDy2MVDwxuR
oeBOccorfs5BErlxQg0Rrs7HJ1jHkGdGlwQb/VuajadhSSzJERLkbX07ed1NAgEGuOVp40FguMt1
+J7wujxERhW3bMl+DXPDD1VFkhMaXQpQqTYbrtCQ+nF1FF9sc87BaQLLQ8jQjQBUMglxuAwYpkud
yIeZI3ZADQSQ3uYhaPmW/q1hw3TSPon9shUGiVRb98cht8mlIHkO8TCKFv6NNXy/6uHqoD6IsrRZ
XbgiUsDa/TFHt+jVne2y+tCk9GOdj/nN+uk2zWf5+5trP7EmN2vx74MKwbCtxmA4DWHl/8h54uzE
lrm6eJT0w/9vn0uTQNDmz+NSJYpnq3i0QiX+86wAiEUJMeq0TsllCBXf1Z7geppn8Ky0sHvkV6OA
2jE6SDvo/J3wiKTP68tn8Dw68o+0lgcDBhs9zzN5O6PN+hv1XO+/9a8bjFdn81NWMkPEHMm0pT5e
Q2Axmdhr2wwTUNzZz1z9nDL+WtTZVj+3aTZakD90LvAQFuIVAaL74FBxv4qvQLdpjRsH2zCAjvST
ANpRcMOIiLXN+AApApR107oNqg1vZ/r+Etm8Oc2u7FGapMhGVKT2r70kq28Cp9hIyhmsUgf0QfxD
ev5coZgTj/Y1ujaUfQbYxQVlllIBFKtVdoKk0ZbVGKIxHdoXVpBjYvFYIntevDoL0vOPsmYPEyLT
S5+HNfQI/K2LyDQ5zQ9Q1/ZLpSb+IUG51eoA7Jsc/l2UaHmUVw70/+z4EVKleIMfUTOzW3peP+KG
HdPJj6RSYdHJIbyN03F4ZkDFP9h1+2Pfx7VJTRwsmEPohrfCHv1PnDvu77FHKWD964Y7yNZTU3Vi
Vwp6gdkPn6Bzy3ac6dC05ZFn8etUNsOhY/Jh4C2kPcLhgffFRkCy/Pp/i3G2nrRKOsvP4Rb8W7+o
Ln/CdN8Wl6bfLG+YBljOyBsrwu092sWIPIuMcf04fgmyFXCfuGQn85ytZ6jE8P84u5buOHVm+4tY
C4QQYkq/3I6dOE+nPWHFnRzebyQBv/5u8k18dKzmLjz0QKJVKqlUtWtvD1lnu09eUUJGvsVi4CJr
PL/c1NUBGfJ//wASUemBgto7Cwbyx+UH2G1W7bIeD8Lbtn9/2zp6byst2pqJysUSlf0YhKzMqyEc
JTJVt8d/3x0dPTc1gKN8AVbmr6wnxN5bdAR1qyRx8NMKkv7ER5BG7ax6+n57OpPFyb8XLOf5wndE
6o+iqERoI3ayXbs4OAN4RbfNoAW605CxIMrn+iNFU3Or1LwLynEKM6eSK0tmMol2eUEIwQZIuUx+
2gQdUGkKEuUBIlT7Td+vp6gCN6tzpxqTnxIo/HBIQFoKUhD2mbRp+Xx7CsMP0PNTZTqNao7i/LUk
XvJlaJortAK8lcvLNLjm09zOClKD0eSjTZoMWDHg+UFsuEnqFv0Ty2PgzYlBPFxPYAFJfuZdbaPS
OibtDiQ90KHYtjSaQ3PfJqBIyZKfnIESlYsUjBBZGdVfbg///pvF0ZtY64FIG9ro0XNdjd9tNHN8
WySRLKvhp8bqyeH2LCYTaLGolZJsql3Gn/2Jpg95MVh4ECXBigubRtdceCrQ6SdlEDzHBNRrlsrJ
kyKr2UHT6Jr7cgZ+PbugwfPSlDHZlbNjTIrj7YUxnD563onnblCMdRw9g9Zt2FVd+VR0wLNaC3Dz
9gwGA+u5prSdbEKl9J/T3P+mUncOYwubH6qNI/iQEna6PY1hlfR0E1MdcQG4bx/LjqBLOR2aoj7w
xpuyld9hmkDzYlFEDNhVO3guW8gYevXgvILdb9oGgXP0TJNsgiwVRRNAZMcr7oKeDleVWO7KW+z9
14yj94uWEo2/bo/O87Rq5J7G42flPuYIM7hQ32srs/cJqjzWnKzEZ4ZtpaecRGCXflym/k/a8/6+
7tN8z6HB9KMLgjV2HdMUmktPPpAtiV37P8FpQO+aOSiOTmuVQNVUawVWA1WKo2uUsz7JEjXw4p60
bJ8K7w/PmidIYRG/vldSfbcz79wX1VNd8TviQWYDUIvb29n06zSnl0q0Ioiq5NWTCAT2SVQ2hyhD
air1Bsva357EtKX1a7u2e+H0AQObMiPXWhH1yfV5t3ZzGH6Dno5qI0gEstz1n6u8uyYkTvZt5b9C
THMbnMbRE1EoajA3mzP+HGUx+t0b+wRZpObbpsXRs01iqGpOCM9fMs7dszNCdTKEssKq2qRh8fVE
U4pWYQbdhuIF5ErZLhZy2BfVanuCafTFJm+iAgfpPvBxT8VLJQsK/pSkD3PVreXeDQUfR88qpQnn
vrCC/MXuCyAP42rXSXXnZsCXufP43ZLlKer8o0zYw4K0Htrqx22rmB5+elZpQD+vEGNbvMRe/NL3
/R236acEeVS8ZoZQxuqoXLXv7PK6JFdXJl0u8neefXqqifUY3LEKPMqpvJtcxOleWWahRdCpDDmJ
XZ+Mv5IFR4JNXoYOTociEkdG1NqbxHB+69mojEUjbRtkBdDS8hg3YicK5odeDJYrpF89B7KeyzpP
FV9ZZ8OtrbekCqjxiQISfI8xtX7UoGRjyUAOERm+dpRsUwpw9JSUHTdxmoII/75t0ffKolaFygNu
8LbVDC6gN5laTuRSPKbzlxSMeWHcWfwpSbNxJT/4l7z1nT2hp6Ry0BHZJG/yl6khu7/boWrGY6Xk
8a9PVBnIEhr4Q9YztStmeecP5cNI/QuDCoyqcUl51hpbkuGk1fNVjh+QxrJL9orEcZLvmkrhmEKm
yPml6trfdqfrvag9nyrCVes+9sOSmgBbzg5MIPbZL+ttMZzecBrxrqS0Dsgjb5KXth28j0XJ+hVs
p2mNtHihdiLi80gFr7CHSu4nHvvHxEooQSs3ydcouE2bbjlB3py7duHJ1p8jel4oq+wODCBDDNKi
bTtaCwrsgDrx3GLwvx2TnE2/8ggvmduDm9ZHCwZaCDyOVswx+KIdBkGTH4rx/lCRai2CNsygN5Sq
jCOFm2EG4kLvB+zOT6iqDvuuzNe4Xd/P26Im8+/Vb/NcgC2U0XNrdWdG74li32qfHhZysoLZn2RD
V2AzS9T/jvfrQhToXaeimTx6tnE+9iXe9b0T7dCe8x3K9n8Ed1Ze34ZzWFeiQFVAesIvyS/mMpQF
rLhsQieLKQjRB/o9Kqa1jKpposVobzZu0rXuINIxfxk7UR7FjN4eyWtgIglChxm1j027zF385s00
Q9/21txMmMaLpzuWFkfFxuYxmqK1Ap7ph2h+bsty8AdG7Nciib0g7AqhQlBo2IDgdcMnxsVaEGTa
zpqrK3ec2niWxUsuIbPcusIHh0meh+D0C1Z80nCauJrDBz4PwAaBa7+p0VVi5531wVNy41nlah6f
oku2ByDcfkVKeDgzbN77xUk2GVrvL029urYjWhUvQZkWX8ZuSs+sQ8lp+wyas8fpkPh9Z4HcfvT9
MMX7dZrG9twEvbNyHxmcXJefkEGbqExQPPTH/DhOdN55wtlBIPKM+mkDHJhaCSYMdtYrMcQbcjGg
l/81TaVzalsL8MeqbWdr5RQxnIt6F+mQ8zQCmUjwCglMcsycGI38lcXvuQtaEWueoj0orOalO4Ac
t5lf8/M8py0f/ZH+4gHoqRuw0J85elwOvCjW2CMM/qf3j0JXIXASuMSrNbLqNLpWcOjcqjr87XG4
/StMdtFcHPSQfQtFe/4sIb36yQEZhh3O+FtLMJjG1/x7KtRgDbGKXmFs59Szyv/CHFFu4t5xiObf
k93KGmrt9AFiTeM33qL4G1quslauQMP66/2hELGKXQvQvxd79j7ZFK0AoKq1zgRqM982Lb/eFkp6
pdJ8nJxXMQ+vs+RqN+BiX9mhBufWu0LRAyNjn2f0gQTp76gmO7tHeoXksRvKPn4JbGjabPsZy031
5s4D1yswY7KLLoUj0upYUuiF72eX05VfYjLE8v834wMXA9B5F1uvfdAF95GPwLZ1HUi9yiRZu4lM
c2j+HMiMNlmrrNcG/SWfMj8GdN61+kcCxN22y06Xl2ATqDhT1UevXMriCx89/ttKxrXduiz2OwGb
3g6q0sp3INNuvbYSZApJ0567AQ8zZSECHRYM021bm6bRPDoDFDzts956TVA32UXoctj3ARgh0v5/
5+s2cI3zNz3y1uZAhg4FJHEuIus7eyeiDEyW1uhmwd3tH2IwuN7bCfJyiH+mufXq5RIVyTF7HBOr
20+A8WxzC725ExzXnmhqRc9qmvtfDbf5B9T518RFTd+/uP2bBcqc2S/HmUevad9YR89R/Q8xQnej
b4i9khYynN56XyevBAmoF9EsZF6kTrYo1Z8Ei7atbKi3cIqpj4JpTGLourvpT7SSsNPQrXKwm9ZH
c2g15rODqiSUs2kbgNixBXHJi5gATOyZlRxubyLTCmmxOJO0r1ksCdRoEK0hJ2ipJnu0fFHPa49K
Q2hja1d0HoOHo+5yH1M0M3mWLZBsde89xFkW3SlVxb/rKgvuvbRaycwbUnG25uETFe3EGn+6IJfE
HprGyciuzWbxIEBjkD6UFTKDaEMIqgEI+Cnq2L7Is8FdOV9MZtPu9LQd+wYsk9OlHbCtqz56suKC
f0hkujbD+zaz9ZbOPgV2HwBI2CyuICtgc2UfkcNa2dTvm8vWWzoFRGNAzDbAZ4Rf0HmfLw28wDYV
d6pw1cGLIOQ4RrLyjg3ErKyVffi+zWy9p3Oqg0qAq22+xJk6Wnw+ed2loM05QFwfgRvI9b61pFmJ
i96/AkBM/e+Tp4X8aa8aGV9jngVHO/AOtgrk48I+VzTg8LntWu9vBIzy71mCMUrb3JujV+n4zj5A
vXPaj4Off5lUVfqbdhvyS9ok4BVjJRunS5V2XmhRpDPRHUkXMP+2ENgOtCNisue8mqljIXVpAcRL
XJX/YDZ+0u1lMu1m7XhgknHAlYPotY2sOT/OALmGg5t4cmVnmcygnQblHMeZQ2I3C0kFxkblAboj
SmQB5FReb/8E0xSay8elZXddVluvGTpjv/+F71IfOZM42SaAZv8HTJdH0ECkA0rlaeOqcthFYhj6
HfppLLddMYTBBXXkXD5CRTpvPPJQMv5UE3BNDiijpzHOLbpUbhbVxR1oR85zOSbPm1ZO7/fskYsd
ppoHrzyzrMvk+N/6Iqq/tW0ZrTiIwdf/A6bLYqampuNnMVb7vPcO7aJS6ibqOPvJpkyKrSPqOAfs
3R3s6NlH/n0fl3W962yAQKs23SbzbuuQurqt/aF2I3LObZAq4Dqt9r4fpyuBnmmRNBcHJszp88gr
AJn25ZNE284+U/SljCWAdQEgISvGMDiK3urp1kMtrNbir12l6mNDQchMYz/eJ8laz7LhNNHlIuxs
GL1pcsmDzdHdOxFXHAay+nYwja45Os9bgM6lYMCI5Xa+UzauRs7XClaG1dFRdO3g9yyYSfS6+EFe
4bkel97DkKKst8nbdAydwIvHTlRAznFMgO+x1HfSItmK3oYvtycwrI/e6UlKND1nINR8TcFzQ/dR
7WXNORPo6F35BaYJtJtbTG72vzRcXnmu9YuPRT9+iBETrylnmyZYbPPmUVLbMneBhG4u3eiq05wX
5M7K1nps309o2DqSjkGfp2KVJA8paM9yiaKKAlfQnkXDwbW8c9f77opDm36G5tAE4XaQ1Fb6k6SZ
SI51PPt9GERC0ZUo0TSBdmujoWMCwr9vLvno1y9+nM/DnqeVWqsRmHxBv7VTsOhC1Mg/236eHiIX
jOO8AJvuenLaZAzNl6FhmdoBil1nBTb4PbL3JKxVrY65Qn0bXR2LpJO9bbV0hF3OiYgrEsRX5Mss
UCj0lpc8zFabrclyGkAXtg6uSy0LTQik5uDmV0diN/cicj4tsmklStiTaM8lHb5C7iyEAuFK/sHw
UNDbO1tFEWQGfXyd0J2OnmHuhpVCqxRIO76UUVcd5iy9kxVIBFduD8Oe0wF4FNeU7NOSn+nssJA0
EOZt8nIbvM/WAXitRUXqzC25LHXhJKLDLqXFmn1Mn778/82x0rY2RBMlQ66j4OVXRNPVwXHd+PPt
Y9fgLEzz9qlKy6oLEkjK5s78C1CXaE8Ff5zjVSif6fs1d2dT744p+kUuLWmznUglu0dD9Fqbi+n7
NWevZ4ApM0rdczwuZHNoIw1FhizvnAS/t62Q5uzTKJIKPFcwLiCutM8L9FGz4tCWznTcNIMOpUOa
OmVI7CLFm/pfbGsqTsv2t6Js4830Hyhd2wmnq3uRhVFnd3/isUhpsAsKG8j4/e3fYAgDdUBdi+4z
RzBFLvXQyR3C2CicQPn23e3mX1kL0Ynb0xjMrePqYoeyPEqn9EpLm4XIKvN9U0FNr5o2NqLa3jL1
G38LbFoPaVeSS+HOyamc8u7gdzUYchq1hss2uIQOsCtrPwHcq0+uAJO3X2lXgEAc7Q/TedsiaT6t
RK5KG+SX52XH9rb9D/VAlQvd3TVhNZOxNZdWI+3B8NCRSyfcl0HY8Y56gPQXA633Rbfa2mKaRvPt
hcvTbV2a/myj6lJWKrsTHXnmdCruPFGkK95nMobm3zloBnjfBjwL8Trr+UuZL2KxUbLanmC47HQg
3MQrsEpUHXArtv+thbr5mZdBsMszHIKWHL8joA52VprWr7fNb/hBOjQOMOmpC+IuvQZ50+49l3b7
IsvqlavbYBQdGadoMTG/LOmZ4oW0T5uI/xOlYN50oHh+l4jeW/F0Q4ylo95mD8R8KN7VlyZHA3/R
vsapRPiTj0cZQcSt9au1flDTemkO39pMumNN6guIaoHydnpASuZurXvK9DuWWd8cJ0lAGBgaZHpt
myZP0QLmqUPjesnOb7Pgo5P61qEf4uhw2/aG85Fqrg9ixi5AxQznY55DHSzm4hDPeX9sXHAkb5tC
c/5cin4meNdfAOYbs2NfesUJ6r0giAQPob8W9Zh+iOb7KnGyKIf6+ZkM6FipZSE+RPZSvU2LNcYB
k901x289y/OctnQvU8599K2w9Ozlq8Q1htF1PBxH7ErcNKIXD6gP8cu1ifTuPUv41lp6yrBEOh7O
dnlSJX6E4kgsqoSGdkP+l+Tr75IZ/Gq3zW1Ag9s6GC7nwhMdeO8vEAt/ppIPxwzEHV8HMEXs/BjI
LuW4H9wCL1IHPCRfa1ZNxyjJf9+e3rSMyzH0xn3wSEefhBpAclnVyT7j7b23aHxsG3xZ2TeDl7ma
0B3ts3MZN1CTgfYKxPH6lYUzmWf5RW8Gb62xzbwGkvB/JX+ILKPDgh4s0BG6qURpu5qziwTFosZN
2aVFh8QO9WL3PiibjUGKLrTQd/UI9cYK4tb20H3IodH7dXMLg62D34pSthWIZRnIS9GtOk9yVmEa
lzFdOaVM+0Zzbs45qHBmO7tGToWEMGsLCNv0fjpts66OgFOg4C2R/PIvtIjukLHPd57bnR0bOp2b
9qYuszA2aQ20fFJeuHBQbLRciyWhajk9bRt/ua/ebE/IS44TpEvphXDXLY8ECOrs5Fs2nZ+3TaB5
rgcawzQN8gydbu14B0mF4StC3mFl7xuuVR30BjXRPJKpn19dS9lRmPouqo7cr2XYS/jazvK75qMk
bNuG8qiOB3A71/WKORkP0/Rprs7zWvPeu8cExtXOIDySJGTyZnWIps9+PUBT8uz3fIsXYHDtDEI3
NfRDwfZ3iP1EopFt+uoO+biCQDN9uXb8+KNyi3pMR7yMnnLrLk++FNWXDXsH363FGIBT2W7bYuiG
PtTeF7TbbBtXiyqsjEdVNHN1YKAUqQR0z4u1Tu13S2D4ZO3A6YQoEigbq4MbZOI4OBbdjQ6UWUNP
RdWxiEE24DYVe0JTibuvmsDZ8tjz/kPSDIFYD5SLMHHkll9RDuv3zGd0T0a6YuZ3PQ0TLM+aNweF
NRZ85EmNCfoOYs11f4lST+wdmsz3gED0KFq1a8yh757amEs7lCKe41kP2bBDxD/2wyeenLbY/T+8
zJBXc0siLHWo+vRkZc3JXX0+vu8Frl6qz93e6qwCQzv0H+YfkC8NRfFz22dr7ivQJFpTH9sVTHv/
tOM4/i5tZ369Pbjhw33t4PECJ+9UPakD9z7w/sWbXjj/dntogxn1YkVd9GgRbh15qIa70vpiT79v
j2v6ZO3EadBLUnbghDmI7DyIP1mwm+Xn20ObPlk7cVAgGCNWUHXI5mNtHaPmcHtcwyfrCAirQWuf
8OCeI3SdyXMffBd2sSVEgLdo35zaso1AJqQOXZL+44sA7UhBvoJzMaxHoJ2UCYTa6j4b8d0Qn7CT
p8JZyR+YjhPtnBTQPCK8i8dDXIBvotzR9OqVH8D0WMX1ypq/m6Lw/sNsXfRFno4K315b7Z6qe2e6
4CEpSBFusqmOdpg7H33JBONHGT+6mQqBoNy301p2zbD0OrChzhFbeuBahNcHu7IZTzxYo4837EYd
0cDAP1RyPNIPUA7Ik9+E/WHOWnuWwbA6kgGaaQgoR9wTg/UIkqCwsJp9Oj0FeBjm5bzpAgeK+t+X
0WgliQgKIg9274OcHibt1LzRn3RuoEZIP2oL/ALa5PSJDL06DQNydxu3jeauAHsSWBKnYoNeE+b2
J5nw/eS5K7vetP6axxYJ8wVxlDq09QcZfZsh9dWDMIPfT8EaC5xpCs13G3T4BWiSwbnefM6L0xhU
YUDncBqsnVut1DsNW1RHMlDmk6r2cMb78UdAPXdlcmLZWpBmGlyLZRw5Z/mEzp6D4MkjuuBOebEU
cTeBAz1XxzBkihEgYrE7g6w9jkTeu6BfhCfv4ypZCfcMh4NOCJRUTexLF1ZO7fs8iEMnXROLNpya
vrZ/aIfNk4xY+Nn/FWQP1fSaVH/keNp0ZupUNAGZbbDm4Myc1bhvwFJlI+cGiq+VzW9YFr1Kbo1e
MWUMGFNw7LEn1x2Q0Cuc8brp4/UKOU06NVrLnpToz29pmAQPUf28bezF196E153bJLXTIPCgFdi1
RQEabb7nA1s5dEwLs1j7zfCBNaaD12J4x79L+Mdmk9qC5+ol74mzxqYVxvWL5LtToDwmqwfo1K2c
AqbPXv7/5rNJkdQRWzYjdMoe/FbugT34dXvBTUNrQeTUtPGoghlDI2AiXhTGY7VyOxmOF51RpumD
we2aFLaMxz3IV17ZPAOGTLdgBbHmmofWIvBlzBx1IPSC7v+S/gEl8Mo++SsD958WGgyune20hBz1
PETW778y5ehi+pE1nISF734QEwgccqCM0r6+VJAMAVPlzO4dBywVrLQ/VW39NI7bMl/gdF1e2G9s
76fEb4PRRpmk6QBjQ0bHcrcZSC+ELw1toPKC7TO/PxLW7stFYyj1tx1yehF8nFlVAfihDj3JvvtT
scjJ+5e6dzZxBGBpNG+OGPeopLi/fBt0vyk009YyRYatq1e9W2KVgbe8BiWaRuZov6i5etnTbZdb
Pu+dvaXXu4M59llF4M2gDL23FepFATuliXwoVLSSDzR4tc4cA337xGrVgNesogg7ybM38M+3v940
tBa3Idaf0nrElQvKjX0TsL03xisLY1p1zaOpy9U4uUoeJvceqrOh2z6I8XXbZ2sOPVGfTZZY3vdc
PvZe+WsOom2PQ72ibXttBBJNXOYTO8rmay7/2fTJeuV6Dgia3CTGdYITKDqnVaZ/gwn1orWXTcLi
Lga2u2OXfhL1SjRm2Nh6kZqOABryCQe+jyaHsAMoeT/27IV3TnFHM1J8u70uhm2ik7OMfiUjtL/j
aUV+RPkHMo/o69oWf+i0LI5XeYE9wHE66e7L0juowHmMVlNBpk/XbtuUqXwmvSivVGZdmNPymuZQ
6fVasvH7Ne8MRFwId3nsB+0ja6pwDg5kWHHP5VnwzrlFNff02z63coabyHXGoyMqFXICHhC/F2FU
yqMU6UVmfA2gbNpMmsN6ELKtyYgMstOAdSccvawdw1bV9hmkgeMRENyt0bhenM6V7bgKQIdD4vWh
R4ITGAl3Q1Acbu9Xg7vplempA1+84yEa993iyMdyDGug27aNrcXLU2slfbHYe+aPVf9M8u+3xzVs
VJ2LpY0zVIKXhxUX1v00QvKAy3gnk+r3tvGXed9ENWM59z2Z4GeSp2E9Vz8Y73Z+zVay9KYlX/7/
ZvgacNqhZlgWVdUHvFXC3naOt7/cNLTmwh2bLfBrYehc+GHig1y1XxO1NA2tOe+AN7IHJUNseT6F
baf2PV3jJzQNrflurngRly5isRoauwclJ4L6S0JWYgKDr+rsKuBRVFRI8MGqWD0olp94Mp2YdPbS
jtcqwEu8+87po5eYrUGC8nLCjqz4o0viY+9eu+S+8384bhs26oO9dgW8jwD3XL3WrFIOQG4+xn8S
6E3vAyjV9DEahFQDRZOK+PNdlltO2IBGQUakOKHgsaaiYrCSTsLSRSUllY3f2HZHVn0pNqZJdM6V
iIEh1gcV2IGybEed5m6syP62OxgOCr3yPKEPpqYRNpbb3angoVNXNLaHt8c2Lcfy/zdejIR+AZ1E
gUPIR6uWTJsWsOz+6+3B3yc8hZk1R86KdoaKAq6zTlhXUru7LBFhL4ZfAxv3XiR2qqtDMbPdgHc9
7QagtQVbebsaHIZonj4BtetVLeb2IPjIffcpR94cklt35bxGYWdaPM3jA9FmUctgmLZUp4LYoSem
jXbRrubBt+exSHB4p+49QwLITdfa5wwfrfOsDJKTMZ8QpVv956j/GdUr7yHDeuvsKnlGpdvP2EmD
nL9bkf1UFXt/DDPeb4u7dIaVngKZFZWIVtIZ7LhPtn/XxSvfbvAwZ/lNb7zAbzgUuHhaXoM6YPc1
wSSt6tJ9KdnGc+cv7+ObKVQLLjlr2Y4QYzvxDBStVbDx6zUfZp6bu0kKD5JxGc7iI7e7MPBWIlKT
WTUXTiKwtXs1zOpk34fgXqlvyVSFkfpz+4gw7UbNS6uAZKUdIXCL6g+99eLTlc82WVRzzTawgUvF
OX9IgXTv424XgUm1WMtFmhZF804bAkQtmhHxBGCvgfXdc9FNJIudW//atCo6W0oMCvt46uD9ynmk
yLlX9ia1C8/VWVK8frSmnGJkHIZNW86HZNrWGYOxtUA56XrEtANWJS/6UDZ3Vfo8JdsSADoYSsaV
LablJmm6My0fmHO4vdKGfaKDoTxklQGIhr8H7sHKPk3t52TtUDFsbR0KVaopEXGCdklQBaDbYkh+
UuiurNwPhh2o69YHZZwArwS3TNwYhDEjMMqRw+Ywj708FLTbxIoGm2r+mZHejmqeikPQN3e+05wl
utKbyV6pzZvWSHPTqh2ZPab+cKg9cZ4ztrP6NRixaWjNR1EMRnOvxAoRy//gJNEBhc+VToH3hyY6
p0meUIb+qVgcIgWxOnSfABe4YlfT0Fq9cOzRHWIvqehI5GWY2o3cWV2zhhA2BGREhzsNtdcIMiNi
SR2IaM5F6j0kXNZPVTA9gjDL2ZFEfR8ax9vXinm7WlI7zEBMHEJTrt9kc6IDPYI4h9hSBJcTDmSJ
Hl25cVzN4PZIG6dL+XBIuhyiMc0u8vn+9ilhsIrOaNF7tHB9UYmDx6NnaD7jeJPBz01j6/wuQT6W
OfHx2AUTQPOhGUbnZ2NRZ1NZi+hgsS6qvFGxGl8+d6EfjLtCrAGe3z86wU3176BJqc7q2mF5Sivv
UvTTXZYirTNti4CJjmPinefV0sfwfvSJBmwXj/k2a+ooplzKxp5q+FjQzPOhgifvIV24xnxrWBYd
q9NDTwpMx5Y4zFMc2unHyrkLxKaiCSjftDUPepRB87LOrxLq5qHsxjl0CzIjHnPjldV592bBFFrA
Fw+x30yQZr/YzGoeiy726aMIuonuqRQy2RWlI9stkSvm0m4X0IhKP3fwcxa2gVAq9ntKab5jpPyy
wbkwgXa/2B4E4EeoOlxbNLO3O1C2RePeTet4Y2+STorZNBaSSAlhFxc/BmVS8VUFcXvistvkZr6t
v9coKvWIUNz8Clmd32WNbgtmuS8oy7LdpjXSH24kyou5Ynl6jSvh1ae68Ghy5zd5v7HdTX+4Qeo0
n5kdF1cIqdv3FoiCP/O5zlbykIb9qr/d4ha68m08FdcaG/PzlLXA5i/S8A2Lk1PbZ2u4ysXF/pMc
gx0Wf3/zgEMFqposKFBfygYKSvs+Fk59HiFQm6+8b00TaL5NnDiG0F2SXUnbxYeK1g1wrBPAkLfN
/O65hO/X/Nqrq27kALNeIrfnX9qhIFWYjFy9CDlBs+/2JO9mEDGJ5tDMaV1/weKeVVJ8UxM7LzTm
EKR/apX/JAa8TfvHKlafb89mWjHNu62q83F3TsnV6zy7ClNZAAWYcuXtb49v2lpaRFFaweBJhxZX
MpH+I4510Ihm025JrL9mlrQPt6cx/Az9tZcpl+Y4Vd3LX7qkbgrGezHEm8IicOZoESUOvtEtWJZf
keGbZ+gC9yjmxWmxKfuA8bVXX2z7INUtcvfiSvTG1JASK5JShH4BSqDb67OM9I7n6W+/UiCDV5SJ
e67n+Vc8el+go3uKQLu38OKjfWAlfjRYW38Kiq6UAtWBBA1coL3w+GyFU8x+WCPYzKFfsiUgw3Jp
Xk7nri7rpPcucd9DXipShLLTOEA7dWXTmnaT5udtgb45qNoWlw7M8eelz/gaREmyVkAxHCP6g5BP
kzcV8Dz0PsEadVP1TxUUO0CNmq6UuJeN+Z65Na/mEUkKv7CyK5Mycvc9G5LPloP7LwFDCOe1c/ZA
NDqBwWeNsM60wTQ/twE5Uip22F/6gjhNsvM0CVeEikUXSfEls7/KJ/GueVigvx2dmhW1RXEZtlNi
9zufexCDHirBV65D0/iauwe8g5RPm5dXyDq0n6Jcoq7IRN1ebvuiaXjN25kNsFZStMXVaSDHvS8C
cPoeKytvV7L2pvEX53xzy0prSnKR4ZbNkwxmSFj+T0PaduXh/u7mxeIv/38zOvLHXJY0za9e4QFU
DCJ7iZJo3FP6hchxzQTvHiSYZfltb2Zh6M30iWD+xVU1j8HwP0H7Ow9haEjX7vNkdqgVlnNjx8GK
y5hWTfP5ynHBBaRqCIlH0eSHdbBwjDGf82G/zezavV73Qw259QFxtGrnJrS9QR1FDMKYlRjUZBjN
5zs/qPyZ1uVlTKl19tqiaXc0rpofIKxTK3O8G5vALJqXi7QEpVwx5hc6gNd8Ob0oEbsWRexDDTGD
v6pbqYRYqLK2OYueNqCNHHsHXA/nqat/9AVHa2gQSJ6v/CDDoukvzbxDv/FCeHp1B+9bt0S6UZAd
/x8vA8NG1vtCfMfxhmysAaUBTmrXVd6zH3TNc5F33q5qBDve3lym36H5PG7ysVITLS9oeH3GIU8+
lINiu1TN0+n2DO8e8CzQO0UA7sz9rsOlG6BTtzoM3tTfsSGC5nNVM5BvEFAjyiojm148mE87AcrE
kRDFGOMrcavUCh0+nKXbimrF8AZ319tGCC6nStQ9u0CQLPsU10PyzaoDtc3Xdd5LylQ/1x7IfFJO
+Pe+R51qiIp5U4YTa6O5Oi/asQZr+v8oEEjvxjiAt+kKYHDNx6lbIVpsQIKAN2Di3Efc95McolPu
gCaACoHqpro5C/SmkXgWAmqX0MhTkdXfs8Iem10Bopq1jKPBJ3T2ywBKsAjfwFdn93Z9V0Dn5KkG
AfQ/xYCs0m2nME2hXeWyq7icnDm5Znbbt58FBKHEXRT/H2df1hy360T7iVSFFpD0qtnscZw4jrP4
96LKP3bQBhKS0Pbp75nc++AQM7qll1RqqgyioRtoTp8TQXEsQWm+v+Z8tn4M9+76mRSxyuUvEEP9
zFMVfwNDzRNIbdd4eS1hyqwrbYmTaV2DfigrRHQC/gLvk4T1O83q7tSBYXrFYBa3M4tMR9xBxjbr
o2fWuOzMUkIRNZCaXKNXsY3D//vc0NYSGawsZc9eqNu7WVzY0/jM90K3EhS3bb9y0bFNiLGZd05V
BVUd0+dFeNmpG8qngXgFsG3uJjgevMPw8RRc7BGkVdw80QMUA5942szNvs8aqtYept4vH0Afhqun
deo0vVNXz7NCzhn0b9BrglRJutR3wYUbBrer4c+eDuHOh4uooA6KRznESFM73wK8Yl33IsuiMOuA
COVhmtea3jJ3rj8AOSB70Fb2C1+J9e+z4bDYLAXKm0H6kUAqJR/r5T5o+kondTaiQmUsnNLfZfno
qoTjWDYkfutVl+q4ixZh2IOlroiEt1bxZFmeJoVm6fVRhPG592O+lLtoLJYTCP7kbhHxi9PodNsN
wCTO7Pxsad2iZM+TkHpKXKad/7UtKVauALb5ujjFm8O5A3IEFQe9/DVq7yIbEU850/91C5iq19JG
Fv/6R63aKcPFY4H8JZvwTgKDuZcygtlCto3mHovCCBVdT5qQNGn5rFxF97wvnoDdXft+m4mM+KDY
jJnOZ3qbEtmCKwwElHglF8frDmNbRkZs8OZOZLqGdVjgfsLpVZ3U2Cl1jEJ59qjW0cqZzzYLRnwY
stJBhsWXv6bZaXaCucOtlqTe8zl3s207glk4xEEBsxQBpc+N1MO4d8sia5IAB9rH67ayzIRZPdT5
TZHxoo2ex7QhkDzPcmfn1DP0Va63b7kSmeVDTOipDoYFiY8i6L6KUU7tT2C+IWRE50mM+yjE2+8O
Sl8OGJMWPDd9agoZ6i2YDhabtUWk9h1nDnAK135YfgWOLp9OxeCKeGWlWU79ZoWRRmTMR0noLQ/U
sNMB759UJR47HBD2RVx3Ryd14rXMt2VZmxVH45S7BHpQF1OCzu9CZpxzEHnOov7gVGpN9sC2IEy/
z3UxyPhy7AznnwL3+53Lp2LFY2xDMPy+EgX0nqCL9uwXlBz+KH1niMHJWI79vlOuXtkybfNiRIAo
HSoROFX9q5uWn6kATRkeOrtzP4hwPzupuPd7nm95YcQaM6JAhJxC57AAu0nXZKeKKP//kYZ6q0+A
ljkxa5Ma3AXEMEr6PFc+EjtV1uZnXA/kGpDFEsjMGqXOCUqUqIfsGTWkX3jgQoPd2/UL2XghM0uV
VAs1wpzGIEaLm2GvSY0LMY22bbdmvVI3ipZCOCt47sDQe0Rly5zoftiEEWBQx/p7M5+cGuITBd60
oIgj/COYmVPxkKq0LFcSa+/motHBZc7fnBayi5JmPVP27BbihUVDeDMOxSHt63OnhwNzUi8JAHnb
tp2YXJpy6rScHLf+JWMXFGNjE/jOg3BB8/9yPd7blqrh4SWR5exVzf9NdNe1xANEg8vAptJvWMt0
bIeC8Zxp9kybivVIeHKn3rejE2w1kOHNWlLeFpFf/wIZ/pDIeqxehEfDbek6s0ZJVHyRpUBm4o9k
9ZxCPC5ep2y3RFezRGnoifBkqhH1BAAbQ9wHSYBCzM9pfbmldqn4sWmOTfZMcK0UGoyY7LYc8jgB
h5N3M0GSbX+9ddsoLr+/cQg1pBxwn5DeXmj7S9mqPeTDPnMW3ceq91aOJbZODLcOtHCmLu7CWxVA
2ZsUeNVNu+wlBXx65zb0v+tDscRVUzuasDat3ckNb7ti/kpQR52kk7qPs55uc2eTLTMF1WspmiG8
RZru9xxnfpIx+e36x1s82eTKrPO0naTo0u96wWNlrjJIwrVAJH+93rzNNoYn451OZ9Qb0+8gYss+
j9FEjlAV7qsEqYnl8/U+bEMwnFlkAaT2nBEqEE0tpyTN2MQPbheUKyayjMGsZgqWPEsbD3SoeRF8
/zO/QvCXQuf54foALMvULGLKG0jWhhGeDQW/pM7EwKv4zhewECqLPEnBtUzicuVabBvN5TD11vEY
pHDwFO3dM5VD12xi/zG2pKcsXvU6y3yYFUxB53t5zqPoFroM3c5DsErccNj2LGnWMGkfiDIka/iP
zKMVKNtnP9hVHo3WQobNPJdBvTFPELRFQ2oQy3WakCNTXnmOFON7vCSvncNs9jHO3l4W5KpGSeW9
ZhdluR664EPorDED2wZgbM1dRJegB7naPQYA9lWSyuVBj+1Y7KbJjb5eX7G2Tgy3riEux+d4CW/r
5hJTRSxPizvmSR+Fy/56FzYrGV5dLz0t4nx0vo+Fm35q8ox8aKJWHTe1boLhOh2VaZynznccuJ3b
pQ7B0S3XCOAt1jGBcLwEPG1eWHgLLt9ml9cqT0Cn/dS6/cZ8gYmEq1unHESH81feup9SD7rpeBba
eDc0gXDM87xMlNiaOxRPsqQe5DzutiMXTACcLAshq0I739shFyedg3EK0pRfrk/sn1b+QX2w+E+a
940D5xrvNSIP/A/Y2bBhxvc1Kj5OKQsfxkLUx9QTz94kox1L2XEKyakfwS+fFTjYLBzFD5M7yEMj
2pVzv20pGL5OIDCnuyETL3HpeAn2jOkUjhf1hHwVdmnr4h+H94NmauLyZS4KN0hUP3xkYaCqXeXS
taudZYf6k1N+a1Tah1HecvECcFNRJqOffsPOFO3TYPEf3VUdO1s3hs+Lno5lpDJ2O5fsXrQ+VF4h
m8ub9Hlx8LJ6fYVYOjFRcqkIW9qCjexXF6ZuUjJWf5tLTcbEcSAhlLX9sqmQm8X/IObiqpj6ZQju
PIKzoAB4I4GKJFkJYX8Al++sdBMwl3rYBruG+LdBGobFfR4T6nHIS0R9joATjxn75hGu8vqu5bNq
73gs0zmDiF8I/Mi+igIx/I+pWFRzQtqxJ/EhLenAVhzREr9NsF0WVlRHvkhfiqJMm2TUlX4Ol4Kv
OJat+Ys3vFmROuyCpi51cCdmf273OptaF0oIXrct32PC61QNBBFxq+AuCp1IyqRs9VI/dboayzBZ
yjneRuzkmdiILqVY8V4GYkuS/wdy8B+Ui70fZHR3fbm/mySjnkmcGTtV67YOyh9AEfuK958FwkAe
zkxhSA9RuTzNHVUrXb07J+jKnBOI13VdzPpDg2K1MdQnwGFWnNbW9OX3N9NdOmrxF4pReAH4RZoS
2ZKV8/C74QAfbUTohSkIjJS0P+Tll2n5QOYpCZtjSVfWke3DjeiM7GQvaYTmJ5CO75y4m46Q5VoT
Mrd9vHEOq/IxbiT3UM041fs+Ryj+DsqqPd1WbOyZMIimZ7xBYcWlOjD9kin6yWHfry9Li11M3ENY
1J5uPD6A4ymM9w1IrhPtuP1KbLQsehP1UGIZjmWN7+46dgJ97sl3+KmvpsQrlr0PVo1tgzDuUu3I
RbFk6MZ1PnWEJwLFsNdbfndTp0jK/r3egSCCIB8rUC4J0RU+KJKkcjpWTfdyvX2b+Q1XBdAaFZN/
vtzdd8UdFCC3tXvp742fhgL4lWlZ9CEjA4iFcQFBpmcNp2abVcNVR4h6llEGaoyyvptUlBTTQ9a0
Ow0moGxa8VdbH4a/ulCyJ1Mh9GFo7qPo0FJ+7HG5SdskCMTGyTW8FpAGP24jVAHqhT6OfnTLUuiU
luPaE5Jtco1jVJXXAhQBTn8IazfpoWG/RP7D9fm1rEsTpSCCehy7Ep8eTV8jcif4RzlsyfBTz8Qn
0MXTHtL8+jA5T7P/zXO/Xv/kGEvvn2MS2jWcdFq6XHm8hCtNH5V+VNFDxvG42qnEDT5K8R0H9G3z
aiIOwEKlZh/1YQey3M7B96D9UeVrQp02wxsOC5BkMccX64jlv7hysQe+NKsVmO++TsBEhtc2I+4/
VYpZbeUn5f5I6UMbPnf+b6rJLhQrBQuWvcqEGmROA1qJBhWkAycnB2gSH8RGSoujaqeVlLXNSIbz
atE2fsBBHDCoz1H6GnU3+cZjgslgyvs84LgawmdZ+rXqm0e3AlEvHfekiVeeDWxfb7htBkx5ueCd
9ND3bcLFYzPfzqssqRbrmwgDFIDTjoJy+cADDZq5l9rPvgSQpXOqNbJJy+ebGIOlG8LeL3Hyg8zB
fTfrH1HvfJb+2gOsJTCbEIO6Wuo8q+AAozPczEF2pN2LiJybpQed+ixO14OFbRDGvju2/lC7AXrx
vPY+rNxdPzZHWbiP15u3RGYTSTD7JR+iCCXr1M32QTQcRm/tsmmbYNOHVaipQyp9KN3PQwciBI7z
Pejae1Eer3+8zTbG9lvEjUOmAd7VDuoITDUI2/iO9c5K85Y4TU3n7UO28Ba2qcR012bRLqMNWOyq
XQaubZ2WSV/MSdhuKm+iHjU24cKF2DaAsPpAqIx3EQS9j8tYjCvBzhJRTbjAqB0hHJSz/MJZQiVg
tRt3ZRffj2X/o6H+7RSO+b5BTur6zFh8w0QOLBkEDSXSvQcaf4J6WxKAV6PqjzLwd2G8Cc1FPRM+
EA3jCMpKkFW0RHlQHA3yXRSWa/BEi2eY4IF8HPI5jhasWw+Ck4v/AMjN/rp1bE0bPk2hWwfYIz4c
XKFgpdR77i/bbrwmbiDULivrtkHTGTn4dL6N9BpTrcXbTMRAjreg2uvAQtG2/W9d1d9RRHFoxrV3
FFvzhjNTkcY8pDBKV38L1bQPl1MarDyI2gxueHKkwoYMS6YPhaYJBe3iNK3xFtiaNrw2HZFUKi+0
Jn64HGoyHYM62ziXxvYbzGHutP5lhxTORz9d7su2XznaWmKzCQgIsW81pIKxM++DzE8AwAJY/iDD
tSICy2SakIBphuSsanDgh7Sl2If9gnIkd+x27VKs1RbbujBO0YAZzHPXIrfTUq9PKlYl1QhYQOTl
KzayxDCTxZQM8EqvuxAE1Z9HSHwjd+13j1nw2UnXXk1s03AZ25vLaT4rPhKGMMldvvPc+EckshcU
CV7YAjfJfFPPBANo6DzRAjX9h4aCPE20Sd7fZLI7XA9ltlkwvDYGgLvtNDwrW+p9ORe7dLlTqzHY
1rrht2Poa4UiiB6UlsFNlcYPJGJnz9Pfrn+8xXdN4cwipbNsGFJhQle7JtZ7DZ2dbU0bvjvMSNdG
DY4mSEDE5KtDyPyk6slZezS3bOcmBCBUKW6aJXYnd9JVUjenQfu/o3o+InNb7ufWO+Qs7lcm2UJq
6pl4gKAD12FFcZLu6+ygml9l6h0ixZML/VeMGgUJ/vzGqw+RXIOnWTzDJDPtPbcIwReAs/v4n0jn
3dJWu5Sd+vrrpvkxIQFN3zZ9EXr5a1A2+o5zYMI7V63djS2hw8QEYGYmAl0HrNs0ODtgDwb76JE3
fFeB7JKVK5dL2xq4LOs30cPLaFlzBooxOfrDHU3zRxJX096b64chD1zQg+ENqZroGjObxV1M/pwR
Chk+qS+rIGA/vSE7dop83zYdhqO3XucNHp6jDzxq71jP/9dH/lrxke2zjR26n3ra6ks+nYKOtZTz
Hvq7yfXPttwQTI4cFA4PLJ6pfCF9fkP0L9lCl2HubwBAPAEaCvXCeu+N3gqq3NKbCRGoyjBkHZg7
DrSNj77/CY8DfpMjwnAwzx4YkEbxGg2kZWn9AxhwmlzmBbqaxV0W/B6rB8a/afXkB599tnIjscyL
CRmIaFgBg8rESx1k7m7Uc3VYBPl9fWZsA7jElTe+QanssyIK+gMJ5rOnywT6zgnkSsHGTBDq6S7r
xcoxzRKqTPRALpSeSIQkm6jTn8BsOp8m3bl7lyIfs1BWrEQsWzeGt/vFEAc5eKog6NDe0MW9hQzU
J+qJY1WmK8dkWxfGZl5BZxKiqLN86ansEt6WT008/CZ+fGy9NVnSP3vGO9lPk0inmqAH7Nfgy488
EHUGLxDDSbKRJEP0OnCaTEAg4cluJ5EphiL3Y60/S/4pQikikqQnP3L3o/MqCw1hEiD5229eGx0C
lR0E7feR5ydj8T0cgoRm5HMuwpWjoM0wRgiJvZZXXj/jrJmKu47SD7P8yrTYox779/X1auvBOC8I
vwJidsKOMXG3OhY5nihmP0xvRxmwXYzCiG+b+jGxBpHv4qU4buDYk7fXVZ8AGezA0FXiB2QN0GDx
bBNm0IBVFyQQ6KShZbkHhPN/aT6sQbEtZ0ITZJCNTI4kmyFbOJLffvgUNMtj1scrRx1b65f5eRM3
ekWiTEFC/VC7ENTMyeieOfAXSeG3bH99CmxdXH5/00Wg3ZJkfBrAnkpOY1OdRFrcDDxdwSPamjfi
xNJN0qcBdHC6nCXu3J85KXdEy5XnKFvzRoxwJUNivoKBuhCkNX5UOGDbjV+CpV+j6bNscyYPz+xU
KL4cQGLitaj1rHf+lH7S/TMtbtOQHym5YXQth27ryvBrXg+qF1WAmNo4+6idT62SD7E/PGmIjc2p
+lWp8EOc0eO2mTecvCFuAIJyNiAjWh5AJJ7vhBcflQ8tiOsdvO94rknBAwqLxa0LiCYuOlZfh6hm
8WPPRrWGwH8/SrmmfvXixJT2GQe/ZACC5dqrj/0U36B8bqcdv7i9Poj3V5hrMrmCRWZRU4wVNnTn
2r+LnP9m/XC96eBi6X83H9ekJPVcF0+FAdpePlT7/JAnt0/Th+aJ36lTdhQ7/vXR/0g+uecD2DN3
v0ny5Ut7Ko9Z8gX/Lfc36ceb6p7vx8RP1pLM718VXJO4Z/EWN9P9H6nIs66mXU/vpH9U8UXXZ2Vb
t60KIyJMXZRzzjBoVbmo7KnOc6f31w1qmysjGnSurEoq8PUEKWs1zIc4z3bgIdrYvHEtCOLBB1sw
zjwZ+6+pflfyceqet3254fqkmTw5ej3kwkiIkqebQMZ4UOcrnm4zueHpjIp67qs5/6VnkB17ealR
F7OJfIdCEePvDYRFTerk3nAJkGneJ+A9ztybC/UaWXETy6yaCDBI7zUZbnuQCtjlt9FuDTJla9bY
W7mzLF015NDBdo75MCSu3A/5yie/f953TaRXXbRT7kVd9mvsGM6M+Q1L6b7DqdWLque6f1pksHIL
s43C8KZIt3mVZSlEdUXu6aR3fKf8rTKl/INoxvVQ9X6k+qfqlhb+2FOkvgbI+dSQV5z5tpcN12RX
UlHaxFEO5UY/JGhb4OZSlr+uu9W7C58Bsvf32vQUMgTdBNCjCNgTc4t2J0lKdtsaN0xfelJAV97v
zmOWt3jwib/57SoK9915xZcboawe02Lwnci7KytU6vOSpzegWcmTCmI+KzubzThGOFNAQmsFcfMz
x11+X6dIiHOV3WwzjhHQ8s6RHEXfOO9lIJcIZPrskCzcX2/cZhwjnkVguWFBDD4gPbkn5Vfp4cLM
ADY+dbregcU0JoxnzKL/Z30d5UgIAIue+eDa3Nb4JWi8OXFzOghw3Gb9OYqn6sO4OM9dGQcrdreY
xkTzXIgRdAW5xbvUL17mbKx3irf/q8axWlk1tg6MsKlCKZt0xsLkS/XUEYAw0kZ8c92wW7nd2mx/
6fiNeUjjQb4uqrozWS5sAixsAX/EFG8z/qXXN62neHReULfcY5PlqOyiKAOY8jWAk+3TDadtwZ5T
OKzKX1GvSQ4iI5+6OlUbv9xwVy+UbIl77d3VNRb/fuxzpFIDAHqerlvGNrGGx5KoGZaAzf6dyOp2
Jy7FEfPsyGSas5dtPRhuGwSeClup/DuydEGxQ6UEqMJL6tYi6TOwC22LyyaUZ65mXi8MeU5dBnx3
4Rbty3zt1GCZYhPFE+kJxd1L0fLES0l1O4RZTnYlCZu1J3MLD1FoAnlaFqmhH5DQTsose5waPAMU
pfv9Uq6zdFmVTGl+U4kKuUMm1V76kuzVMK6ED9vwDO+m5QTMAqhjOEpou368W6CglB+hvztXr9cX
wbs3DBaaEB8UrLROl4UwIHXD6raizguU0r/RHOlwt29/CN9byQ1cvvmf2xV6uozxjauDpLrQdd73
PIEuAEGKVVZJz1V0SwT9QLK4WrGZxXFMgWJO2pJp19WQD0IVaqlkda4i9yu4j+bjdZvZZsVw/WBI
B3fyKvSAnaLZ6cir93SuNz1JwFCG58tY9vNUuzBUyyFtkzcNh5zuNmlrNG+4Pat6zZc+wNfzdvqq
Mj3v+0Kv2cZifRPbMxRidIuJovVY6PssK/Ht9fxxcjGITdY3gT0FCqZHHmcTT1C467cHFTlZ/xh4
XiDWSNZsg7g4y5ulKpwaxE9FxeDzAbuloBQ+oKCwOkye52zbVk2CkL5D7amrenSRRsF0UyxEfVEV
SBuvG8k2gsvvb0YgA3fi4ET3s2RQQ4BKVye97zyHvi7uRrbP0IT8VJGzRKMoQvA4u/2Pqeyc+4wL
vlLoYnEykxRE10PbO0GL1lWaA/bg0JPPZbTRPoYL15mP910NlYwkX8IwkRkOCB006suE4xLhbjta
msQgKSAnys0mmiV0qqYPDogzH/wFDEzXJ9lmIsOTOy7AGAERPwzCrR7dKEuLRGQ0KLZ9vokDinTU
RmPte1hE3cAgmRappG9TsrIhWD7fhAHN0s+UHIcgS6KsypGxL5+Ih3e+TcYx+UDiTuUUBwF8vC+9
n06Uij2Kv4cV01j8y4T/lLRgwLY0+PZAgdaEEzA35by9vWxo285NvuHCUyRBegjCxixp2oUm2kUV
cLqka1UdNutffn8TIdJJk1z5lwAULjhW5ikezwjTw8rX2wxknL01aWun5276kkG3J8H5e04q7ZQJ
GDvWVL1sXZg+rDuwXPg0fanmqd+Hblocw7kuTkGtvW0eZmKAfNU7ORhv4WFeVz00IGo+qXkqVk4q
tikw/Ffl4AScvRaLCIKFH0Sl5T5AFn1lBiwnOxME5AMe5fShRuuX86qg3T0I3++0g6zFuMgTmAG3
3c5N/A9ewHTc8z+Repb5MR6m7MQ6vam27ML49fdCVXlVkZLM2Mo8NbIPpKhqkCZmNRD17cpmbFlJ
Jt4n8noILUg9nucRm4EGspRwMSRL169h+SxTbWJ+wqAAkL5LMQhWY6GiRq7s9iRtmsdN0c4UyOLg
xXPxRgulpDx8AkFqfutGpVh5NLR9vOHLshwWmpcAYiSDgzMW4d2kE6+qWrISTS1XA1MPK5hww6pl
E5zrJr+pszkRWn4jNb2tlPf9uoFsXRiH6oiHI4qgM4wh6ju11zx+iMus/+lJoOFG5dCVBLDNVoZP
Bx0yskCVoB/iA2uH7Ak5BBmuOteHYWneRPmQFEDZAHjHLOlasH3PDgN0M+zXnlRszUeGr9WTqGmf
DmfPp0gAgH0iew6QrUpXYpKtfcOXPahTu11T4fOrAg4mm7GC2D3q265bx+LHJhWIaOOOeZBsQ66q
ZQ8Cb+lfRdn0/gF0EHO+Ldz9g+hJccZFQep4Bnd/97MM/ArI5U7OKwvVNoaL6d7sy3jgVCzqhuGc
9xP7MHb6hzfmztGh5dN1I9nmwPDmsuhVTEGBfYbMYLyD+Na8cxTyhtdbt32+9/fng0EEOilIVZwZ
H75ENXTtU6o/+tO0VlVr68B05LiZBokb+BlpETA2LuOSJw2f5qRg2fzl+iBsJjKcGJMJRQmUBJ/F
2PGDV4bVrp7oFmQbC02QTV32PmvlPJx5yh69yifI7Yjn6x9uMY6JrYlQqp+3xZQeu8bXJ3hadMpJ
8UiLVXI3Sxw1ATaz1+BF2vXQQz4ewdnxQSHd7FHkKjL6eH0Ql2DzTqLIpOKo2bA4fgcmECCX85vW
Kz8x3nyQAk+aKPtQbXhsl43vIqb4FS1x73a8HH0BGnFo++gpdNZ4eC2ryOTkCAXzejVC2SfhUzru
4wqs0qqcVjZl21QbbhyxHKnUXC1gSGG5TIIqvYHYoEiov0YGdAnK782D6cq675a+dvH9rTt/FsFw
g4K9oyrLRxCB3RarVPK2kRge3UG2wuvrESNxJlQ60AL8TaUCsk2KZQ0XZpsLw6OlkAMEJWvnZY7a
8RA0Wp17R8kf11fs+yOAxs7fQU8JwNuDdrmw1YiFHFI5dqds6JzHcWCbzhWQ+Pi7iwDil2KqIxip
bcBSTOMBz4OZ8FZW0/s+h4eRv5sXVScz4k1o/sJ3LDzH3ef5Z06giNlJmjgNvRvBunzdXO9PBmjc
/+4MVRtVyXsPnXEUd38Vg5qPbBHscL3599ctyI//bh7bZT7zanBegmlykpgU+uiqVp1GPn4lWes9
uLjLbevqMsI3mzUFow8lS4yJHypNvnYzOON7nk17gA283TCo+sjVuEkQkDFTGthnYQrJygsp0jIX
N8HM/4NO2OES4CcP5FNkrSjINj+G42d86MexRqFOQmryWsN3dsNWkSBQnv1tMyipTRn+Qeu9np1d
vKTNzg3WrnLv709gsfq7dValQQhkRPYqILGOaiYRgHwng1IQHgLUHguvXKPBtFjJBNrooQgCVyz8
lWuQWmUlohW0AZ1tBRWMmUCMHMgsVXaBe4Yk3CflgY2rl9inri9cS8QyQTx6IH7XFjx7RRYuPTVa
FHjeitgxhmDpNi83mZxyMgQ1iKmH8zhGHSSJsuVjM+IFcNsADCdPncDxUQiavUZzO+xyBRWIuSnL
BLTbv673YAmJpphVoIj2/RmRCk989Lss/F1aDx8Xf/gZq/AJIPhvrgher/dlW0v+36t2QdYDiRrG
X7O5U7eIuPmX2pfZyoHK1rrhz3NWQTID5bk8UU1OUJklar40cbJAB4BtStczU94qKBhzORvIOZXN
3dhDd3PqVg+dtgEYTo3j2dA1fJ7PqoKUa1D1yAUxJC03Gd/kdlKDgizzhLQ2XgX0aQzj/IvDS3Jz
vXWLp5ncTlEVgtQ5g8pxgsfq6gPLg4tsT+jHOHKyTq0dcGzdGBu4LsRMskAWr52QEhpy5TGlMTlL
KKIerg/EMgkmxxPErEZey16+6iCvEy177zBMpdxva/0yrjc7KQE7KI6aungFL7+3m7sBj/ldtIYa
t3375fc3rUcuoSXziXyd9VLtp9CfP7PCkcfr326zveG9Xcaj2itq9ywI9yBbJb+llft9GvVaWsay
qYWGA3ulP7Y9j8rXfkmjpEWS5q5lwR1L3eEhrupqLUtpG4ixNbOwyZtAlahq6LCI6gmU0djRkL5f
lYa09WB4cuCqEdkxh5y1N8tDlDvLDff9M427bYzIOCX9PdVOPfRFH1bVa12k932csl07u7/jiYvD
9dm2rCWT+GlmnU+duKxfcWmpf4p+9tUJejGhXGnfYiITMqYGMBVyHspXkQ75Pq/hZ6Gq01MklVjJ
d9uGYBzA83Jpaj511WtQQ8J4atPD/8erxh+e93/vjQBt/T0DpVu13sKC6VwrfPjRr/FAXyQQCRmR
9+NlCYFCIadxeVRtUVVFgtKmaj77KkTZ7SEH6Q/3Di7vu5KexjhqBP4IBN3gsx50kaqfgy6b5SPF
+zley0nhAvDJBPnBizoukroS1G/2buwJ5zlfuJ94unIeC6Jk+cMF7sGtzwTHwezklfOwAFej6EQj
ENwCfE8S4Y1u81QVy6TjRLQ9dEUhmhq6m5JjjBl+DO7gTgx9LV/zStNdDsnPB1VAGqSvu21kzth0
/za+DhuIGjrSPc+5ZofZp5mTSDdo7mHfjW+HjBleDBXc2OMzGV6XiKb7C72unFG7vMm//sGLSTmw
mhbuWevxo84BCZRTtSYhanEuEy9WhqUichDun5cG5YPrnRHkMsJirQz6Tyb+ndVv4sX8sHaIIKri
SRHP5WeVg5cgA4tuUfX3iueAUGK9gdQRFKoDbSYUciz8dgbYb+ew7JMUGC8ZnB0pyugATsW9P9BH
AOPns0uDbSqbzFSgyuUE9QS8ubxOUqdJA76TEyhdeTKQbI3/ymZoIwikzG+H2tHiNQidb22MAr8C
UnNJ6CMjfH2d2How9vTJnae24aF+rXzw+uUC7ussGTsPXbjWhS1OGl3Mep6qGLJ851xUj2zKUHwq
16QmbG0bh4YcjJZxPXflK4q2Z9xRh4Dlx6LIWLaSZ7YcGkwcXARdFxd8rvWrHqrpjnJ5Rx0vugur
AljPFHCI69NgGYfJgxUBaxfWHKdnpAweQPI8JnETb8wUmVA4z/ca6aAa5LULoW6qqCh2vZevQSBs
K8gIY0HbB8MQE/0aDCC+D/r8U1BA2PGi6nLdNpYOTDBcCGS5Q6JUvzb+6AOhMH2sRtXtZqk33uNN
MFwqAt6NysPBFkTaXx0Zet9jkWE9OZA63URYwZhJdhWV3by4/VS/limeTlkagtBlFuyMN23oBbD+
SzwR/XLdZJblZOLiAifShENB5nUK2uiuAfaO7HDEGsPDtvYvU/XmJpCiipx6jtCv7ZyHzT4IsunX
UjT+pgcYZmLiSBv7RRp18nVy/TsUAlVHKeOXzMMmf/37bUvKCBvQjpGAAFfytczTlyAmS8IG1I9t
TkUExhklH0jQhEEnXouIyhOlhNzywa1O1z/fNr3G8cRVWVfqdBavdQ8hNy+GesHE03T/f0j71uZK
cS3LX0QMDyHEREd/4LztdNrpdPpRX4isKhcIAeIlBPz6XmTPTDhV5tDBRNy4UXmqUkKPLW3tvfZa
11ufffxP7t5fhZ0fFreNIVbAQ9yVzNa4eStg52e5j+ZCs+xRVv6ln568cVvuiJrwuDHtoehZds07
R81dVHH+R9l6T9dHsjBPJjautQMR0h7L7JflY+CJvxkN/r7e9MIOMoFxHCz349AOxXtgtf0vYCgt
oOmS92JN6nSpB+N5gagGUoQNb94LQeXerpHC7hu+B2XPz+tDWLjaTGhcIutmhDfbvNs9v08VefR1
99UFysnyySZwIjWJsRiTQdlwt373gqDbuWFi463hb7zXTIksJFBRWDdM6t11XPeFinD8NkH04Pv1
6Vmaf8OEB1CekTDx63cObdE9hbBCGBANCZFkDYayYGgmLg5YKaescBu8W6l1xh33muftGY7XnUKx
7OTLvwev+x/gsz61BhxqxoAcB8HwXjf+c12jLKEfOdu5sV6ZraXGjSPJRtVdSGjSPNsCemhO1e+8
eNiEUcSXGy4GGKLZWNRF86z7mWihSuQFEj5/lXG8xnn/6WITZuYedTLZOk7t5hk6IflOOZCHEdpK
dwTe5e76fvp8hpiZe2Sau16e+82zN6jk2GvZfvNtKE1ta92IXDagZXUZYFjPqej8PEKArp52o0z0
+/X2P92rmCDjNGqF7Y0Db5pn32kjZxh+Mt+KuCz3zCtPQRZ8cWzQJIOLaVt38zp9vIN8vItBhdU9
95y/VHFy77Topk/OhZUdC5k9Wsq/rcTaSfJpshOjm9fsQ3cxtQPbJthg9SCOHqtOYw7uEJ9dpsJ7
cjq5Jf2Mbgy3QyMUm/c19Z45Cl12ZILfkaJ4euMGM+xbJraUfhp4z1BCGN0baEXVzg5xnGqNhWnJ
SAwbr7PcSazaqZ4pYLDKkRR8+XV18Ej/7fqqL5mIYeclMixtItGBVffyAsLGKuJZPK3kEBYW2Uw1
QvknGWps3+d5P7V9IqK8HfbzhkIZTxV5EEa+PoxPL1YCva/fdxMITWRFuF89h0wdIan5PfT5Y1cL
hNHiesu7FH0Y9g7C88JTrHeeKWsu+RiXUUn5fZeWm890ZuYeR9mQpilb55npMbtvw4QfSgat5W2z
ZJi4IkyFlMT2M4+RCSFK792ivlNTedsF9pZ8GmbJsGvHmyYkElLnOY8RJoo0m/KzBsHbige1cCia
MjLQ6AZNX+Pazy1OI14493KQfSR1f+zccj+LjXpZ9zVDQim6PmcLFsgME+dMMNtVvv2set97DAFj
mM4ycJz+iNoP2az0smQohp0H2UC9FNKvb0mmj70IjrLW35wquAyVe6NY8Xh9MJ+mhrE4hrUzLVBe
pTB7qs4fR6BNosILjh5qrjNruMdtfAro2itjYeLM7CQkcxBFi1v3bVaedTV9yqBbT+zi6fpQFize
TE9WI4TelFe7bxrSuZB6fARH9ANg1zvddyvYooVFCQyDB59YkLJYlM9tUXwppP4qZH47kfAOLMB3
stqEkCLMzE/WY0inrrKm5xbUQ7dAmLBT1vE1MN/SIAybr6pYF0mZ289JUx5ZMtiHrB6+zcuMR76I
UPy9cpMsrbdh+HHT9NAMJ9MzWJSyqNOFc4p7heiwLunD9TVfuKz+RWZRCE39upueQRk4PcRda10q
y1uL4CwNwLD00LdEFQTl9AwxmnA/2W18AGNXfVSjO+63DcAwc/AfAQU1jlhq6DLvXZT4Hwvf16fr
rS+ZhGHd3SzLpnN7enYEQY4K1q2Ifaq1/tubij+u97EwSWaWsmogflhWanoGr7lzKGOq4brPD81Y
bwq1EGbmKdkwp+ilJZ/Bt93dZbx+tSstVjyShS1kJil1ofvRqpzhefSBwpZEfZur367PzYKpmbo0
ooFKpq05e+u68lHQ8YQ38h8g8z/acvrHrzdRymN+DIu2wzFglhLsjVPn3gnH+8DX3/4HJT8L28hU
qQGVS8wSzwreAtROzm+OCiJwbFZnSuTKTl2aKcMrJ12K6kluJ8+T1313+beqLW/AoQSCN8hQqmml
l6WBGAat4pIUeuqTZ2LPFOoYSev3EKxJ7ss+XNlPSyMxLDopZK2aAX14I/ln7gLnxiXJ/Mv8OFu/
TJe2rWHagVPYrJadPEE1Tx68NQDIgj9gpiwVYDxtEvremw74vZ6eEKTdzxsWYnonhBwrJlc8z4Xv
N9OXdcv9bEayvMWa7klYPqybw8Iqm3lLhuwiLRXGQEK9L3VwttoWetv+3kM31w17qYv59w9vVSeH
yLBdhO7bJOQNtusIznmnCHeO93q9g4VT1SSzgChKzr04j3/QIbxU8CwcNt7gNb7tYDIZLITVsRiz
5P6aInz//AiDAuldhhdATtd82KU1Nowakp2ZKHXivXHh3o8SMDfLB5zu+gwt+P1mts61vaooRD28
ZS59CMN855HiRPB+nL3KNHyou3JXNGvMuEtDMaxaV9nQpzWBhDFKr8mNW3pd+T0LM2etGGhpRxn2
XALtk4Zh2rxZZcVdvsvcbIBiaE3m4rgJiooSFA7KjrP3TdNnJvSQqUhaqKY1bzqMdznO9cbCy7IY
o4H3+xRHVa/w++pWWDhXzOwezarGtxtavYU4SOaVEthpEpKfuuyPJXzPLGQrB/BSV/PB/ME2E0cB
mTiw6k1iNPPosL9RnL8PEVYanGIHcOf++hwuHPVmhi/2oAoTs6B601R/G93gSBHH8MJ8X5A/U74G
A1vqxbjdW9tKSFXb1RuYNi4NdvVU8SOp2F3Q2QBYrKXjlqZt3vkfpi3sQCRRk7F6G2sg/9HViLkS
fbzrQgQ3uDrG1tZ5M84F2QyNFgiUvYUQ00iTH27eXBIe77Lyr2w1p7VwPpjZP1FYdhcDUvgWg4UL
al+neCSobYBaawy1AIyH4czIML7re2Fp+swDoh6I4zeFfGu7IuJeuS/mlydsyAYx5v+Xr2TmBhFx
cgMHHtNzabvnJODHYOgvTdrvh9Q5tNukPQgzk4J52zokd73wtc797mfKK0GjWpJyTbR44cT7V2LQ
adK2kSJ7E7imW5vcJFb50Dn9V4i3rFxzC7eomSBUOrA47530LXYbDm4OeWrd8BlotZVF/6Vt/680
LebI8ANsNMsdq7VeXTJNpIx6NyE533UZ5Urum9JFtHOHAJikKKCKq/K2cMssLHau6ygrRAV97df5
WapE5Qi4tLF+JcAjdJcBpYN0ZRI+N4TAzBrELglyj7vJSylwA4NF9ZclhEl+UKDjiKZOH73yrxQ0
4Nct4fN1hczZ7wdJMXWUAnWbH6UTnnXugPDDzw7g8tv1SbjGWrI0KOO0QlVrAU4vnbzYkp9rUu4p
uamrcp+CYEx64VNmP43+JloIEpgpg0KEaUK7zHqiiY0DpNRSF/u86u1tB2IQGu8SRtymDvPQeq4F
IKI40me3ewRLvqu7nXLZ8frKLDgxZrK5DJXXWkHpvtKwItW5kY6Pm2QCwGNlqy1cVWaqWYZNnTmp
b78qzmPwKxBrGDUEfIch807Kb2iJ8CJKScPdECTFJt5nGKFxnSD2kFTQ0BleRZ54/hcUcDjFU2+D
hXcF/LQ0b8by1H4yJWXaV69uWsmfClf7H0k/kB/bVsW4OWjf5ANyku2rrMo82U9p7bQn1WU+O13v
YGlVDNdSIywWhGHbvVqAzU6Os3MoOcxYEr9wb0var+yuhcPWZGmZiJdOQdM3r15ccvXT1UMQf2Me
s8Uf3RDQ5Pum0ZgcLS5L4jB0RfXKPXk7OxCcl8hzk9vZg3BX82yfHzDM5GopUtYXk8vk62yS830+
myVv+68FS6Ah5+wquJNNvNFpNXlbROkEI2UKBehx9+ccgp/947Ymh9FxXpLkB3HHbekYk78lbDM7
jrXHX8O8DZ+g+5w+STrJx+ur8/nhz0z2lipJwKodqvTVwrztxVBNxyp0zq4g076dqjWm26W9Zph8
3bOQo/AyfS0VbacIE9VYSLZarUCNRJeuERwsdWMYPjRKJmI7DXsRQXgHvTroNARvOq1XjsuFc8U1
LD+RNmKOac1estYF4TvuNNS/dHHpWNvCFKZuk5KECOXy4GWswJkUWHjsJedZsCmja+DfBb/XpHEJ
Jpnpsirpi0NBZFTnKFWN6yYGChjWiKtrj9LYuVqv8PbXd9jCpJmSTSwBn6eyUMfYo7b3axoX6iWn
INKIrje/sOSmWpNkqIXtm9R9CQBHbU4E+DXnNnT6dgI5/yD0ymG5NIrZfj68thLXIoUtg+ygxfDN
bWtgjRn+7/oYFozQ5HVJmhbApYxlIK/Wx3khZKNeexLcNHG4kglb6mIe14fvV+5ghcQW3UtccOsF
ILAk9o6DzEZ/ino8g2z9IELbWpuuz1cFiiu/dwelGuaKlqUH0qk00sAdyaFBqTr+4fqUfX7cB2ax
tZNDxVeV1HrO8vI21c4ux7cLrnYK+vVOUZzi8q4u1mRJP1/9wERBoM4tyarQzY94ICoU1sukLFFD
oYdw5ZJcWh7jfJRQBKCkt7ODaHr2EMduuYtj7tzUHaCRCeSJ/7k+bUv9GAckdFeApij69CBacHbX
SLxzV97EQ303DavIs89ni/3iM/6w11yeZ4mb6vQQD3jF1QN4CdcXfqlxwzmiYK2zs5FmB9aPP7hC
rAAKWGuhm4XpMQlyUNhR180AK8/7dt/CWbBJcj+nNOxwDaa98P0mT47HHaiM+Tx/wYVLf2aapy8d
SdtNvJ+EmSQ5uJxAjToq8RIoFBMcy5xB4raMvWTtJl+aovn3D4urLKcKeZuJF9klL6iC/5tm9smb
yM06uvnzw4OZzDh1JmVGPJq9iEToOzJVIDkXpU/GqOdOvUYSsDSQeYE+DKRHdhhkxzQ/cpl+c1P7
ISAeBJCGG9Ynawf70mIbZl1MQ+lI5ufHCnW0qLdiOpo8eyOwxcSmDpwokpUA+g9J4//pw6FXBw2S
tidCINV7vH5iLA3BOMnbZMhogRjpcULyaudIPpwmPayB1xaeOiZItUq6ETWaGELs4t1Z6pCf0pLk
FzokQG2X7YiAqfZ3W4aCJ9TvKx7USSnmmuXj2GTffRyqEFNrycqj7fN5Ckykqg0yttr3K8xTRu7T
saK7odxWjISAxjx9H/Zqp1C+JweBlUbFzUWNuIOoQs3p9Xn53N4CE3pX+qoe/BHech1Mw87pSXEE
mZp3Gv1kjfT4c2MLTOSd31JaeWOQH5O0CUAQGXqnNu/ssw/UX8SKaptRByb6LhQsIZnFBILFk/Ju
HBDMsjPxFd0lJE7f2ipNyJ/XZ21pSPNsflgToLU9PdZYk1Yx/ceskfi1DH1t7Vg+ucDUW6G9v97T
50YSmIC8gOeTguJ3dmwand01bvHIaX6Ia5KerCrzIqjdrDxwPhdUJoEJzkMmppFhXwTPLl7QGeKu
Dg6SmYvJn6wTzrKTctRxFhnoGTlsG53hkjRFXoDNpgGD7pSd7SQ54hIGV2nc3sPjPk1ZsBb8XZpG
4ySrQAvojnWVzWCO77nqht2ImtCdV9dn2jb8GHd0DRm/1JXhpPjKotBfSrANhXrHlS8AYs1u4yA+
W2HpREHaPW2aPBOiRwfteEMnxNGPk+9Mx++ZY722vXvyRqeMvCb753o/n78aAxOrh1LCQIYIhR9J
MImo9CZUFeSXyu/PTPY/AJ3+BhGSTTdOYIL24kbnQdME4th5YeyidjHL2kOeu2W/suMWjmoTridd
1OFhcehzAb6PrhFvSvCN62EcCjleQlA7ktkRqbm7ILd4pMLia1d4B8sVPAKX7UqkYGkM8+8fTh8O
qgl7YBZySVoQa5fXLLuTTqbVyl25sINNoF5g112lWxvpUfA/TH4LUhfIN8phukxM1LuOb1JbJoFJ
MNLjQlN80Oio8fgb9frprWV+mKzcbUvzZBh9Gmur6y0XZAq0VU4EvYxsiEBQMKQbd6th6pZXwgOD
oR0tnY2oUB3rI67njZ9vgvUs8BrFY9LBFpLUfvM66UG2fVbGvW7W87b8dzosMIF6KuNdzNMeSYXO
+urn4Ef3U31kLlR+r3ewMP0mWM8aodqUIslw7Fjzpy86748AHBhrs7NwKplwPcsTttWCyuPo4+oY
hPsVAbQHF1w7hZWcO7BE9qNcU+NZMAgTs+f6loYkUpodmR1/GVIE/vp0evZ4dSQeBFL0VkfSBO+5
vHMwZTw7pmmg9oXwpiPtOmdTNU1AjRdJ6FM22Q4O8kkVZXye0sT6WnQ9kKDXF3zBKzJ5RsYy4WQq
cC6NIg2OSU7Pvl2eGyaq/dSJlWDW0loYRt05OvEDP8uOtJgQIglR8MfFqQctYZRUw6sdBGuCOEvD
May7BpuVO/oCq245t8MU/OGDixQUMkekqjcVpQQmgk8DOy4IiPaOad18QUgpikcr2Q0kPAxj8P36
qizY+b/Ae1BeqRE44Ude5s2BFY4Dl0c2X7qwVhuHMa/VhwupQ9G8tDts27ApDyHFMELxSkd14098
xTtdOExM7pCuBK+8SnC5tsA2HMqMdQcSTy/Xp2ipcePmhjakw3o7To8TV8E9CH2mc80ndw39ttT8
/PuH6UmboiiTEdNTCWDrW90nO3sVVb+0vIZRxx4PA09jC4ky3SVV+yMDHmwoq5UM1IIRmMi93sqz
lGuWHlvL+5N79Nm1lZtHlePIqCa6XiOwWerHMGvaTVCcJhgGCfq7tJzuCxu686Xz2rXjyvG0cHKY
ICM65kHCMs6PqpvuesizR6Jw7oBqOcS0gIGvlc4sLLcpv+P5rp+Dqys9cl8D5GBRfbHzIthybYMU
wwhkEIchfQ72kwtYXOq92wZ2RFNb7plka3HETycKXcxX7of9aqNouOF261ziLvub+y20Tdopn8C1
XcFJKHVeRk6QNSvL8ukGRm/G4UFlaGVW37oXPaj0VKShs1ca1LwZAQ/cBvtGF/Om+zCgooCQpNCd
c2GpRZJHaJGV4YkjR7EpUIYO5rF97MB1647VIOxi1OK3cdm0J3+K14ptP91QaN04P2rqE7Db8/RC
5VwFK0m1C61g5THxqeGhceP8oEXs5DEqQW65PyV3bQlaXJUMgEVaJf3SNajr3rYG7u9TZHcyB2ta
nl5a6jT2naQjfRdj2I4/trVvHCAs66asKIbqRjfhHfIc2S4Eydp+W+OGK2CJrBxs5GIvTRtPYj8C
QJhHYdMFP6+378yz8C9nnBLT1y9YhYqDAUtMKofOGh4OyJKSdj8LwclJ/+ABZJhERr2dtPgT8Zsh
YrZ329uBt7v+CQv7wHwOtIgyZVMTjjc6QNZO2PFOAwlGU+/dp5uqSzFK09QzF8RWsvYurEMpB1jJ
/OFsCRdwgG1jMOx8pKnoS8/vbt2m5D60SojXWLsxtmoCMnE2eFBtz3Q4FWu31oJlmg8DnMBTZofB
eMObUkQUBY27wI2fr49mqXHD7GkN5C1pW/9WJc69SEGI6UtXryz3UuOG2Y8yhdQ8CO9uvd5975kS
Ecojv2/7cMPUFRVl2IyNf4FODMiwQ9rtUM2xFrFe2qiGoUO52+pBXpdcwGjXQDspZuEhcGR1l2mg
/i/bd6th9CPELAAmhFw7RWXkeRxSV5zLzrbD06ZpMp1/xxK1g7IRPFz8EkjatCg7yAJma4KkCyts
+v2F3STxgCDCJdd21fzwuqmQ33rLcyy5bQ+ZtTsUorTCTmL/trYcJiMXzL9sl8Ev2aZFR0ynH3AR
J1OFZ52LLKsjhFZ4hLKav7dNv3FntyobbeqAoTX6ddLGJFdHBBX+2da6Ybx163ZVnrjqVlVz5THP
XlPPzl+2NW4Yb2HHOkGAHp+eaC72CvCXyJnKt22tG+YLXk2vRdbPvyTKSvaxAL9LbhfNxk1jmK8e
WFsXUHo426MD0vq48sufbtesZfGXdr1htFNd+g7tGkzNhIrOo5gpNicJEpxNc2NW4tiVVbc5eIEg
PCNtchimWJ/8fKuTZFbeyFDlIq6ldR7LcvoKYDaJqNUE520fb1y/YpCYed0kkOvsW+TWweGR5pAw
ut76bDefuDBmgY09atY3Mb7dDktJ9qzxRnsXi6w+pquE9Ut9GDbL2YC63zjXqI2uMv068UDvGlZa
d2Ett926JpWeG4LGqJ5A2BfJqa0OA6g3QSJs5/tts2SYrowLh8Wph+ZbDicvnuQtBE9t6FGscebM
q/nZOhjmW4O0MIAvTG8L1PBDwwukRr4N6nd2NyXw7LJOvV4fylJHhiULr7N8hsT32a7929lhZLOj
2pe3Tlfu192ghfv+XxU0oxQQ1wjrmySEMJnbHyFnux+D6T4jGz0ts3pm9Gg7jhWKN2U5JDLCOyVN
Istq1xBxC4eSWT2jJqeu207oWzaCjFYrmHWWTitvh4VlMOtmkNPoNaFQaa8FO7b0qc3oFyro01x1
htrmtXTB0hjm5fnwxB39dKRh57UnWfdDRFUeR5tdLbPYYQy07HzodZxQ8p2FyNG0ljh0kxj/ur5V
lz5+/v3jxxMJYrqk9c8iz5polLz6x5epetnWumHTidMk0EgK6hvZofVWk1vbg7d+vfGl5TXMWdSQ
TU94ibwJccMzpAwfkxjs5bNMZdCSmy6stpG6InPx+ySppgd7iZXpW2JXD5SB9llonkepGDdhqCnx
jMvZHfsWbDVld0KC8cuYw7GYmrreX5+ohTU2SxoKYUFpfHKCS92GD67q6stkCbWSOlm4eMxChllG
xqFVal9YDJ/IDpFt5VHZdlx+8XxSVdtuaLOQIc4KYIHTChPk++9C+Mk+xQ/bfBezbIFxCXhxX8dn
AnaLau/GgAueXa/Q8Y9tK2DczqIY4z7IO//MudWzHbGCbz6zrK0LbBixrOwwy13in5NxCkVUpW5x
lzvgEN329YYVj6BySRoQMt64E6pAExchFt+Fp3G99aUNZJhxrHJeABgWABM7i8kUIY6MiDbEva06
e6hWlnjhrjSLFHhXI/Dh9t3J9iexIz65jSmd4ihj0DRxpnj85/polmzNMOTaDiGcV2fihoJWMILy
2f0oyo371KxSiJGctP0Y5OFC1LrY2U1Fwx8eCkbcNWbphc//V1kCqy0BqkfGIxpmqPjtURE+U+Fv
mhyzKkG3sdRVl9AzHfw0PpVxm56g80PXhOYWtpIpN8tzbE3L4/Sc+PDnFMEBQZviOZgo3TgCw5D5
LFs4OQrbyOtfhZq8PSjF1yTaFy60X+W5H+7imqYq6XlGf7mNYwBitkjRDrK/dd78GRLUpe2s0Z68
FcNjS9Nl2LUOEWVkoUPPuhybIqqRZsqjYegp2AVDnaL4O22mb1lVMRaNSe2TLtIZ0QerwgY/eSUb
9begGcg/Ze279R5fCVoMfxrGt9opbfE15vjHBA6RB77eqYaDNLr+d150hTyIKgvjM5izs1eXU1Y+
2pVH/5QSdVdHAljBGwIn/Gtcl+kQOdzxFAQ13U49WFC6eKO6C/rdJOMxi1QKIuiIhaXd3vVTKpOD
BlkXVHkoLSG0ECU+ypf3Ne0Ex5OxShsI2+SWpSWM0wpqfcZYSHo/dqECq2JSagW1AjpY+HcHlg1F
+UQmENI+UZshhqOLOuC7gkys3bmQ4KuxwSByvFMtR5wHP8R5xJ2pf6BNip8LcJ0+TgKwpIc81/Dc
ylpk6ql2eo99JcJzJTSnVDzcjxPrq7egtAK+T0QFLQq3HDpvF7By+FNyv3jXJa9f0pQl6Y0uqIaS
tV82OfipLMhX9ZCvKHaF1Su1n1jKuYJoOhU/8qCT8U4xlrqH3E4dtgtIQbotyW1KTES6m6dZKSYw
02ganuNu3qlu6BMnSuMAZMN5bW27/E3h1rjPSjWGdnAWwgJayQomFHxma3RKS2ZgXkBiyqw4oPQc
Q23jIQZ4P+4GcVP5axKISx0Y7iOEG1Vjs5aeOZZs18IVo3sG8vNuyHS633a0GvcOgcRp4zSaIj0f
PrC67/YV1RvPbbMARKKqMyAyVyfhQ9tPU0SONPW2OZBm6UcMfL7IBp+ehRJPGhW2JAr8wt57gDuu
PRUWrjWz/mPsrD6swVB4Jnbywjn4+X2L2Cvn6MLymvLIgsh0wp2pTtyi+QsviHXnjlnw5oe1vWJp
S10YJ7XMZT+wyQ/OzGd01zYC8XDJ40OHIp/D9Q3EPg+OmGUTEIcMwdWPLggZfjDL1YdWj539h93g
kpPYrYOGHGUqvMz+83qPS4timAWr4zyg8L/+26pJN/4k6Vo951LbhjkgDhxqz0t8SFbbtrd3Ccqe
U42Sq+uf/vl6eGbNhOwJ89s4SW5srUUdESClX8eYqEPoQ5p8Wx/zQn30BiDsLZM2xRAoLUQkZXz3
630LGcwVwNjnk+SZ9RP1VHdZ3TfsPLaIqVJkddx7C9oS6RbCAdzCRmAksVWqsm4IzyBI+csewYEe
6HANirH08fPSfJie0ZLUH1obD//QkRrF7bUv/L1ohmGN+HOph/n3Dz2oIuEeDwICyhW4wToljxZF
fOr66i41bli0HdPZD5rYmUPDm+9q6qTBLhPgC7ze/tIONS411wfhsm/Z+HgZW8/uHMyWU/jsbI1q
e2YxK/Si25BAe/70K3KkEoRSAY7pos1Bf88sZ1XKDvM0HfUtVIeaQxwkdSSBBN22BGb5KoNEJ9WO
q2/nsnIVIqoDL6Pbb5p/s3oorqEQ2JaOvi1y+occIGIwJrgTvEYka+KQnz9pPbN6CGThdoXMRXjh
8+zYAns0lPH9mKBGJbXalXthYaOatUNUQW4vgNbopcBzIaIQBdxZDfRer0/TUuuGFSOAVrqgf1cn
FfjJjiZoPcjlw/XGF2zArBACBrq0+piyC2J3XhQriDUXJXX2uZev1X0udWGYsUwyEERUzOERT0kN
zliKFFt2yphyCSqTLFQvb/KBPZOv21ayhrw8tn/EB46U79DKLyWSDCsxnqWBGJcx9/IBEcdR3lAb
4Bq3LepjQuBFZkG1ppa+tNbGnawnp6rDibDLyBp6wCunOoQufbq+1guNm+A/FspuVKmV3oGH2L8T
Uxx+q7KpW8F6LrVu3MUuYGYkDXOcpqqznL2bAgYWWJtgkRT6Nb9fNK5EyAVvVnJJEugdS48m5z7d
VEmCxo1LeHSnIg6H0OPRSP13AjHQQ16V/X7btBv2y/siZG3TkouCC3HXSkZrsO7prfM+r8eHK5gN
rs0k//XxrvcS2029Kwvdrhw+C3veBPjZYTVCqSWsEBdHRf6YFyoag9Y9VLUaj9vmx7iG22x+13ui
wuk5F/1XkMpDuO75euNL32/YLPxnt/EdVl1cv7pRfeY8CxS5n3o6Q1K3dWHYbCK5C52ApLokCDLv
EXwA25vOmt2QwyW93sXCNWYC/HRi++A+J9WldfJxB27QBqSDVvxH5zf+rksL6/F6Pws2bML4CjcY
29Auqouoqwcdl32UwalZGcTCUpj4PQFa7z5xs+oikUGLZI03h5BFHzXhRkFuzyzr0V1ei2DIEiil
QnpRzdmtTvfbngImXE86KEOGC5rciNwqd9SXZwQ4N17yZu0ODVXQBK4LO+uVfY/izxD6eBPflsL0
zOIdWzhzLRhsjIDVFqec+j42lV5Z2KVd4/5+AhVxGliN7LA7Q5u+kNDt/ukL3a2VxC41b5iwzbMp
5cKxcTbMurQ51C47dzUysdS6Yb126+Vu0Cq0LksEzuLc8k9VD4m/TRZlwvSoLHyA0r2RRzZx/kmA
CnnsnWJNFGHhXDBReiRwKOTIrfwyozUEdLFjbJ6kYXeew/7eNgDj4k0K8N9Bxbu5FIOvAdLACzUV
VrO/3vrnERXPxOjVueQjVOX4HS9LjvLwlh44/MWIhLTaASvQ7YHb8+96tgoAXVhvk24bmqyW5hOI
IkQu/3KB+D2E/TYWGIrc7e+WEHuT0l1RYTMVdefvmML5kJR8vCnC7run8MK5Pm1LgzBcajGCv2iC
cMhFkRJy4a0b+0GkmmlYcaQ/z7Kg5uT3cTA/Y0Hu2vyu7XP/QtpgPq4fYpJ+R4Gq9dhzJAS3jcQw
7mQCT6+ta5wd2YQ65HiQPybHcrfhTjzfsG4QGVcdj738UrseA5qy4l8a7T9e//aFC82E84FtsSpC
2eQXFDd7F1009IGHfvvkurJdeXIsLLQJ6bMbkLJU3M4vKNi+ryVeHFXuuNscL1MiV1oguqClk19G
peUXpRHQB4HNxsbnI+uDWzrmdEKoVKuzthEwqJX/BOT8mku9cGyQeUU+NF74YcZtu+5PKKx9gUD9
RfTkVjjqG0TML1ZnRbnoV0xhaZFNk848JBxzpc7jpNyXGuBEyP2FVfrW5aX1vm0jGeYc1y1O2L5R
wCboY1yB4wEViw9B/n/vif/11/C/k3f58N8AvvY//wN//ktWY8OTtDP++J9PssD//mP+O//vv/n9
b/zn6V1+/Vm8t+Z/9NvfQbv/p9/9z+7nb384lB3vxm+zHvHje6vy7vq//e8vxADmhh4k4Ej/xd3V
LLeNJOlXQfiyPRErNQGKf4eeCIqiJVmiRi3S7ti+FYkyWS0QYONHHmpiI/YJ5j7nOfVhbnOcm99k
n2S/BFg2C4BISpXb9lju6GiT6kRVIit/v8yaRBUSB/1Svo8nCTkyX9dkvZI/vJpFuEqG1of5N+Gr
zVeX/g+vKAXyfYVQvpldBAKBPWc+KJ+0j9seBmj1CIATROhbLj73jk9a3WYHYyR7m5/8QVtMfGrv
ldXU8Gf37+xaecEV2jpBF6223vaOW50TD31DjWKLOLBbHDjqgTUNjNzzWs1G/lPw+itigUeQXSse
NHvHrQY8mXYHNQ/6MaXgqNc7brjdZgM59+J7aEY88CvigUtxkxUPvOZxr9ls9bDPYo8lOXAbEJRG
r01/vrbd022kVptvuccY6ud6J3SctqTfbRxjBLKHkwF36ut642RArfbcbB+3Wr1mx+2dFC+8vPXm
cafVbJ7QQPWva+vN4mUUFvSTAXqGuj+i95r/UD14630ftZrHXq7lOu1C2z3jvR+gDj5ZxMFCBX5u
MJVMtqzu3l/QNqNKYMseug3AUV4Zv0oWtCD+2aL+0TCouTrb+pI8kq2/Gr9buBlb32pdmC9r86wN
P6orNRY2JAMPJugPL5SMRTxbrPMv1ptdkW/zw6t+MBWhEtumH7ro8zIqLsKnA7KTauhHcWxQhe6z
ppolaWyulZBvtmRPZTBX2VITIheAQJ/WZKMEjHVE6DsXMn6U8+hBhQZLaBS59VNkIOIs0YTyxUPr
WJPNgrko8Zo6CmzpnslwKeJ7TYiW22bg9WUMNoS+QZZB4IZJGpUORwexsy0TBo9ytjDlmKYd2JKl
4TMlJlCByJqsiCPpXCZE25CzLsOLex2LcCb1IkkcKPCwXfK5msYiSEWsSRFhwgRYE0YwFyZyrSnl
dGHPrOnKeClCkywHH2IpTe7SWFXbxQ7iCFGeoclcwuLZ0r3IQugcgwkuAQht6V7OKsrBpYGd1nRT
EZirJRC8LdU3Mi4JmOvBXbQmK0JnJNbSCPJdDgt0LdKHkjRQf6Htgq9VusjKrolLg4BsKY+BgRT3
5SUz8PhaQa+nEi1LUpl8psjCdtnX2Z/lchpl8VzTIu3jUr7SlvQoCnzwRBPK6VK2255uKGaRplOQ
ZTgiI9LtBlWq5Nku9kamCxlXrJxLOAhr2lH8QZi6gsM0I9VZMvgugetsV3sbxWk2F4GmlL84illt
Cd9FsHLmwUNoaE+XTrQsE6a5QLYLHudaM1ahIcQeR9QxXglTSXjU5GS94AeBgC42PGGPrsGxJvxB
+qbxwJV9HGRV+licOk2MpM3jMHlv72Ow2HAuPQ778TZUqfSdKxXO/cgMG2keni2n38G5mkHuBige
aGo5T1oMJ3AUhTBQch6bAs0R1YxlPC2d7Q6DhCDwkE70Hs6LaVJbLjXf2jL7BqpuAdoz6ZcjPbfX
5vDnrqIkejC43eu5J23CEO9efF2u51OCvJoB0iWmIoX3/O83q8klrdlCbKezRzmpbyLXNRCh8A3H
gXLTu99Cwc5dua5zBFmVwJvDWo7kn1XJe6KShO16x1CKqXOLnGAs8+zUSP2aSWRsNelcBKg3yfZJ
G0U5TkUqE00up07lJVvqAxBAlO/0lzKGwtQEc/qdBqGen3wCFnNQGnOAFNh0KkuaB21APSDm99L/
cgcY0zlxaZTtAd5e//9b/vlULMhKa2bS2+PwgwbrVSkrSpizJwXiQHk4F4/CGSMHvdK08vVSxcOW
9CUSYZpKTpRa0q2JJrGQphvPwVys9Ve9uHytHJ7gmyj2SyzgMPBX2QehUmO1dGm1LWevJcompsp0
OYzJnxAg6dXlrCUIrO1ifwSgJNZkcqpUjbelOhaZr5x+LMpeH3V3WxMHasdU6R7DIdsYJFqzM1yq
uGKX6PpW26X/JJPUORWhUeTAlSj2lP9LLkshGEft5JySCChR5SgpZ5xNfUVltplxaIBm4VCgkyyc
1pUSXEyJdPNbLm25359mzihLDNnZUGcQoL/cDcfDu3fDs/926DWjGOAAIm5KasdrNU5azbbrdb12
r3tyQojI3dvatrTDT8Xbuk+36tqGedf/10Hfb1ZT6Bd0JBuUvglPvx9C480ojtasp8229ju1dTz/
fYIu9KwiCj/kVUBAQsjTHnBBNIPfuud3vgoAwvuy9w7onH5rJIyEQNhs+UA3rf7tu21qvjcP4jPp
JuZJ91wakGZDcZjF0crIUBU4EyuiRU6jLizK43or2n2CYIigxAeEW5aMGEcZ8jA1a27Crar4a897
bX+ik2CuuN3sYvae18X0rmanC2VddYie94xbuFjzcgapfYJ7HzpAQXrtVrfTA6iywqXsM/r20KAU
MiNKgtjuNrsnXhdPcD3X7babVRfsedsZySRaRalYmmyDaWv1Wl3cpdxwOx2gO3dCAA7d0Ejg0ko5
1SeJNHWn2ezQHwxa6eG2TtdruPprrRJewLlP4bzzRK2nC7Bit+kBn4dkfMNzeztTrsX+vqDFyI/G
IRZji1f/DhYhnpNONbFSdAk2fZquawTgQLtwGgWqVKrmCDFPY/GojCib0JS2i6W0q2EZaBi0NVHM
/1mW4rUWA2eHs0wA8acXSEeYI1X5OpbhbOGcZwqZ223iHDXZ1yK4p/JpXTxCQwFseX2erUurdndq
sQOFeJyhHAnopl5g7sXv1MMHEr4VsZhnpSo1TQC0ZcStjDNNpVgtQ/bhbZyVF+txnJB3qI49Ih1u
iBssgt7AU9rny5kBL09225qB7fXTHgEe3v5oSKpX46qNZ+lv9Ie7SiVA2qpHQ3I5Ei6DKEmFc1cO
9hhSOcPAGYvgoaza6I5V20NxniH5tBSmnFUDlOyzf3jgMb6IQp88RL3E/MTtD3z317luwOBcQxiU
d9ZZDlzyLfTk0jhwLjWH7GZxnXTukFnG8ijFp1rav53iaD+Yo45mvAWGE9QP50gv6ndJsrhXk+6X
xNMIg2HKtpWDLjBERvadRpTvlsIDFpvFWegrTYhYQHcX2JIdLISvqRBNDmDLnVxl00DNCG4BLJwz
QNemgVw4aepHPmUG9/PjTC6jGTLveMz+5zFI4AC+UhyZpZr95nz/PgbRMoojQ81SX731ewWBvKqd
p8XCTzzSlOldc9QSBmIlnXcy9g1zTNdP2e7g7BcFlGpqSDxdY2xLdzhfr1JNhthAo3Osif4KOxxB
7wUUZYTSUFU0YMj6ARhkGJtkOVBRw3ShopWprmkqle1yJzj256IcItIoP1vK52JqHkKaQmhNdFEy
A9U8ZPZsD6oqCC4HSHXw8Z+pdPz/uHyIVGycOpfG89uy4kqGa0N6a5LTz+fFtZqWvQK3mp5/AV0k
GNOFYVwAirPnAtZb4gINC7Hl7QiwsblI4P9qWqR/XA4zgp6MKE1NcdiZdTzQpwZGXnwwdLBLY4Xs
ORGUiDKc4hEM6ayEdOOoNo8EciVpOffvchijUfRIWhLAOc3TXCJoVJwti28UHHFNJqfKodhzqqa9
cDmaDgtleXSqkkRkxqqrZZvnq4k7uPkmYtOjkf62LB7L9Wwhg6CESuRoYtsUsipFTQw84Fg3oNtm
X4bH0ck2JjCocK5lVILLuwwuxRhNH+WCIQe4bZyV8GKo19izeBKZIY/Hkcsff/x75GDc0MffcsDt
bfzxH+FMmYVfr8nAa+BrVKk26DUZDsxEhI9lPepx4N3ezisHnKN5EFPe7pEld16LxPAxcLOVvYhg
cIIq1VAw1teeLq5JQFgcGvbVazPElD9XHHqPo2HuZ7WciukHwwJ6HHjFQodWzzdH1ac/XUuDwxgn
2nUxqOkEFXpgttDJvFeLfLnUY444+QZzj+/nCOQAOzTBrwwKsY/msqlQv5iEGZRAPwYW0/SnGDxh
wEbngfBlstDqhBxAjma4EYqRmLxhkOVY8CIrvzQGTXiKlKl5SulGVluvD5nAaeSb74zD2Ixj5VwD
72tE3xxBMooLZtmbw3qhPjR3ruhf4/6dZmoeZnB41pcY/BPKkgvicoA3QNl8dS6Hc/pGrEzV4HLg
zK/WMe7PLKszWBnN75enzwtw31VUyim6dNOs7QEp7G4NbYYjfYXWmftFlSUM5/pamGl4l6O+gpZQ
EVWOCAdWBi24qImVZJnDf0TKx1cPZkzr0nx2W7mgXNK6fKY5su83cmVGs26HIYFCQBaMfKnD9bh0
u44tO24xPKQiyBzThW4B+VIYvgwFqleZm38W2BC61cUKasOg7DJIx2QhVHkMhUdDX235PBG/qCqn
4a5zkFbILGk6hY/FsWKEneQWlqUDU7X1s16u+d8+TmUNOzjmv7xTMgUEQ68x5weHqrtMUfxebQ7i
NnW3hem4+oOXs+QqC0WyUHHdEzonHDHueIVSdbCu0yVNl5psraV8pHwfEw6GIkk1MeJ/0cL7NHVo
iINamMe4FAJA7rCGReiHAIh7b7S7vxSe2wfhXCHbHvzv//wtuRdrwmP5c0PZAKbWbnLUeCYKlfej
a+q/2uZYx+v1mg2GmHEs4cvfZ/qdf3+mRLRGmKOcH4HkEEZCqddpdTyO/PxZdO9HzvfORNwj+lMm
HKrXaZ8Aea93a3FgRKZiZXQmApTaaHdo3K+tvr4VR4E6mmGy4VGSZJoeCfPmGQz1JwzkmddQZtAl
12KVLkreSMGavbr7y+WD6jpMbNND27shSduNBN3+7eE2SJQRcIfyezFx4ffdWqH4BttjhfUCdoFc
+3E2NVIBDEYCHW0KcOe8enAq4ilKH9unwNN/eblmAFAvU4EJ1ePwDmm1wM8aDi3HWB0CqmB2BHCj
BmmO6H0g1ujC1+pfs7YwyvpvL2f0oCQdHFX5s2iJuoHZ7Mrh/Wi69TA0jtASw3PKM3k4JtgBXe1j
pE1mltg4KtIXmCZh1A9cDpfjDeS49P4wOd9e2EYipopSGabAAVSkSWIJlY0Nt9XlwCbeYspuGhGi
3/C1PI45K8X0oyuVpkmuTW/kgzI1CEdgUjzlOpuZaR6PRfOh/0f5ws+XP4mm6DvVgpIHbhwzXScI
ZAv+DCCXUVKnDL1q83P2bKxdwah3CkOgMZSKurEIeFxohUoehAPKdQpEkEoWzjsVz1Wtksf4Bs3P
l2v5t+OdT2Aw2LiIT5RwhB5HY8oAzSNIfWoW5CLFEeCMhekVeR0G/TamUWZD9KSjcJ6Zx5gD3FRI
J1yYdPHxt0Au19tcafEgb7CBkcATzMkuKEhzJFiLDRRWwPmuGLb+h+1NNNHnzBCWffwrUhi+dALh
3IgHkSQSoWzxX2KjO5zvzlSyymhypkDxwnk77h9d9C8nl8Z6MC6l3cM/LTSY42Ygr7sfFVMXgfw+
jUDUefdNTk+pG/LAMU4Xxav3UXC/kYhtOWxjnCeG6vXabQzH7HYxqGJvSP/l3nvd9AgdGebh4iZs
RgD5Oafy73czTDFXEROOxDIywk0OxXeKGw/KUSyD3R1Tg3tUa9c5qq+nUfYg0xr55ZgpN4jI0/ru
SqJLNpz/oc7n4vCA8goyTa6CWaC++rrncAx/H0SRPumGZabreT8fi5fdL/RGxHDba94DB/zstfrF
iPA4apKvMT2bxs35GB9JU+fyicZqFlfBEjsHix6Y9N/MTaCbMCtgDI6G3VMkqeuKLt2m/avdrD3H
IpCUUkzwaaAT4Wx8Q5o4BhQgW2DUvqrDgJ4f2FxITGHfCGi+h9HsDB57oD8zNoGhT/aMu4g+bI2z
0PSK9PteY7q/yKMDpxyHEzr5UCVnggSAQv+c4Ri7HOPx30QL3KMBTd5Po8AYruJy1JZpeDsl+e6k
fG+wigPufYUayxQRiUmY4WwMFjFqy0h51mg+l+N6rlsRLNfoBKgynWNic9GPUwrUXA6E84384AxE
UDPEnWOy/Y0qtflwdHC+EyFaT80yGUdIfIOmJ5Mqh0UhBv8sgQMyL1nDzaZayF+eK7lV6QypjFqn
DcPMGB4gVqid0BZqWjt5Kp9BufmJQaHDP0tQkawHMnGMCimyAxcyQA7+P51+ghxcgmugi8QiaRoo
SF84gyxcGP4/ZszZv5RJdI8pO4akehwu+gTwOnO1HNDISYaLVUqLZZDMn/B64ceSj/M6S4Fm0XzN
024cpaGf4KrVWAuPwwuvBIYeB0YBgBjclbRZs+EmofuBBVZNIDuqMGiNs830FhJinQ6mALZwTUcD
sIv99zR9wUREzdzHby8RcS4j5OqNo8EB47zLkhKm1eMo5U0+/gu9Z2u5LVTeft/sywlR3VBPWyHa
3s0mGbb90XAbKPL75GrrJop+e7usG2D6le3ySTkoAEMbtNEsQPz8x/8DAAD//w==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6D088D0E-6119-4F32-8796-73FEB32599A7}">
          <cx:tx>
            <cx:txData>
              <cx:f>_xlchart.v5.6</cx:f>
              <cx:v>No. of Orders</cx:v>
            </cx:txData>
          </cx:tx>
          <cx:dataLabels/>
          <cx:dataId val="0"/>
          <cx:layoutPr>
            <cx:geography cultureLanguage="en-US" cultureRegion="EG" attribution="Powered by Bing">
              <cx:geoCache provider="{E9337A44-BEBE-4D9F-B70C-5C5E7DAFC167}">
                <cx:binary>7HxZc9vIsuZf6fDzwF37cuL0jZgCSFG7LFveXhCyrcaOKuzLr78J2e4jQrrkeM6J6HkYuSPcJkRm
ZVauX2byn1/Hf3zNH+7r38YiL5t/fB3/eBW3rfvH7783X+OH4r55XSRfa9vYP9vXX23xu/3zz+Tr
w+/f6vshKaPfCcLs96/xfd0+jK/+65/wadGDvbBf79vElm+6h3q6fWi6vG0OPHvx0W9fbVe2y9sj
+KQ/Xl0+jMlX++q3h7JN2und5B7+eLX3K69++339Qc+I/pbDudruG7yX0NeaUq6xovrxR736Lbdl
9OOxhxF5zZEWy5+fVK/uC3jn8ZM8nuP+27f6oWl++/H3v963d+p/vZw01v/Osm+XA15+fOTo932R
/tc/Vy8Aj6tXnkh9LZBjj9ZC9+/L+2/3P9n/94UuQKaSESQpelHoWrwWSGpEOEWPP+wn7e+iP36e
l0X/830r0f98eS16/3///aI/eaiL+3L6yf+/L3uOXyNNMWFU72k6Rq+pQgQuhPwk9l3Y/wcneFna
f71xJe6/Xl/LO9j8/fLe1vfl14efEvj3xc1AlQlTSBO5J27ymnFFJUP4uwVouI3vPu271I+f42Wh
/3zfSuY/X16LfHv794vc1Pdzkv9k/98XOfjs1/TxB4EqP3XmnL4mj/5Eiu9+ZaXqx0/ystB/vm8l
9J8vr4Vu/h8Q+t1bcG7/qSBKNcRIyoWQP4Lovq57Wr9GEGAR0T+0fRVK78qkffj229v2vn1oDh3r
ZfGv3r66hdXT9WXcvf37LcCPk/I/GF6peM25phJr9sO57JkBRvS15JQyTX/K+kdYPXaMl8X/4/Qr
sf94dS1u/+rvF/dKI/6/Ffzx6j9jBf9zBvpXCh7ct/ebx9z9SRJ6+Omj1kE5sXrrIe/1/UpPv/3x
ioKL/6sgWD5hL8r+9ND7v/9w37R/vPKIfk20gtCNOOaYCgkfNTw8PpJQNSz+jHEtsZBQHLz6rbR1
G//xikOIoZhqqbDmWCMGRtbYbnnk0cXwMLyBaEkFJQr/VSvd2HyKbPmXJH78+7eyK25sUrbNH6/A
abrvv7UwxgXWUnJCEZdcMMQ1VC7u6/0tlGPwy/h/1a1qE1nNselUXH1QI66DuRr5WacrtlFzk35P
t74XFi/Q43v0BFWQkEv4QyRGQpMluD6l1xFiy7ScYjOMaUyMJo2wZpJc+1GfZcGTe3iB2HL4fzEn
mICaC8IJMKiYkpqumCs9WuKh0L2ZXZlcdmEk3+uxjS9F1k43NfPSkzxr2I1itfYPU16x+UhZIkiQ
kaCaKbVis869lkTznJuk6cW3oYuiU43zJDNFpLsjtDB+zqakhIJ+abRQAz16KlNXT7Wqo3g0U6VL
4LYbEkyDJO9jdensGCdXop/vIp3Hhonmvc7aNDcy7AcWZLlXqtPDvENd9VTqimAmNaSrAikKaeta
pXSXEpa2pTX15E1NEOcpHn0ytV3z64QUqK4QhCMpgdI+31nUh7ywnTWy1HPuT1yX3lbNbMyP6BFk
HmuOFOFMYkbBWuF/9wmRvGnruRqsUWnZbxFi5ds0aaOgKoi+llE2+tpD5OywGPFy/Cfau8hREcER
IWTRJ7JiL9V51Y4OWWP7Ocn82RuTyLioaTfeXIhNTElxNQ5WBjJO413Wje6mEVn1bu7L9sRZ7hnU
J6lnwlmkb9KI5reZLrqLEH6kUVTRm9y6YjKHj81fFJbiYOpIaYwZ2hcWZlqM/dRaE09eMppcTx+b
ln1sxqwwjqRg6GLwPjSF9nzPFbdjFsUmyUe94UlemVqkoSFFjIKQqvGsTnq87TrdbzrujZtOWbW1
vFd+xPPKj7qw3VZVOQWykp/nGRPTuIb6oRXIdOnwEfdJbAoUnbERcz+vqTAlLe02Ry7yeY5PGYux
z1F8nnndLmrog9PheRKpy67Wf1YqQ0HHx+jckUKd56H76PrsUx4llR/HmQwiNHF/RKS4LNuWnzQs
O9NTVRiC6shHM8d+1aBjAt732ALUgiNGwO1ThblAFELDU2uf2yGnVmprhmxGOkC6m7GRVR0XpsyT
ajDK8Vn9sgUIzUH/NdQ8y72uPCkTk5r7KHcm5WhIg4SEXTDGfXwaIohSV2FWz/h9NWh+d0SbntnA
Pt2VDSReUseq8iBEVCTZ5nkzBnM8lUEqPbc7TOq52wJ0Di/BSWiGIfruy9WrQ5LmUeGMJcl0EXmZ
Dmxcpef/F1QgDZAQ1xEkBiuG6NQXGCWxM0U/jBdxmQwB1r36nvD+j1F2FfhAR4AXTjUk8AphyBT2
eeFuTpMSg9gKMPHTWo/pTrYjDlxe1vdTnDM/q9M+NMOQtEc0heLnDmAhDlUcp5whYHKfOAR2EaY1
EG/4eTJuQnYyeY0fOb/vDPxbSd8WH0r3saDVZmi/hS4xYx8HXtSaSgZM+53WxpsnP8+u8z4yXk38
rgh6dZbng2maxFDvXZ04M89tkBR+FX2OagS+GfldVG2z/Labb5RF23rsA1Rmm1BtrNzkbMPdKZ17
Y9vSz/trUlZ+0uHt0GxRssvG0C/EVYvHbVgkft3wC9Ukm0hfeGhL9X2veFDGtT+I0URjEUxRvJli
P5vPVNKYGIemLqqNE63Jx7g1ocovhi6tzop4/OTJ0kTeZ6VP86T2cZiCI/scWWXqcNwls91FHf/A
7d3QbmW8s1OgqI9x5OPqImtPJ3ytOmbykAUzmQKREt8mraH5Gza9C9UlSu9ivIuRMhN/j7thExV3
rBdGtLumeDOM73K0TePId+S265xP5dmQ9f5QUVPN1wJdh11pJL7K7J/MpqYb72oPNL8+a71oUzIC
4SUMYh1tVfgV8kFDxZ+1OpnpVYZ2c022cedMNiQ+OMDZfeVjZrL2PutuhdroITRFVpmex36LKt+W
H1pdnTFdBnOWXVdJYrDqzJxd9i4zXbEt1YZ0fs/kph9nA2loRoNBf2q4MnC1p2PpGdVA3Oh6k5Id
oeFZ552wfJt12FfpRSV9UW7j8CoOm6sxPxmG2GT15VAFKM0MtVlgozsOlx9e4/l6QG+H6pyVPtJf
rL1E2QmxqZ/03VmcWb/tz4l7E7W7ru99bG9HpnzR34T9SaTbTdTFQevdsI5sbdwZ5n0i83bW70kt
fZS9TYb7UWy88BPKd1ieFMNDNN/Z9oJoyK7NNJ4M7ZnIbqN0w/M3JNv2pTQOgmWT2G1TfR5j69fp
l7ouTdUKf06SDfdO+7EypTwt6t3sGiP1ednMkOXlftpfOXYq88yPeRuo3kIgEH5aT8a1n3l3lQ2m
KONdookZp0+zfrA95C9v8yw1WVaejukGh9cq/8xzvoFE+UwJ53Pu3ZWl3XiZNDXXhmfjGRnznaOb
vBUmhAwS1HvrxFmv38QViKAPt15jjZiYP8ez8fJul6Bi0zK+qTsU5FUftOImQ63pC3U5uhQeQRwt
2Tbt4ZbERofXxAYW0pZZG+J9IeF4U3X9Bte7EoN9xkak3vawO37uqySBOoRB0qwkY+tgOkRENKMg
DtICK7k/jyP6NGDF7pAa+8KMkbXCFHUcoyNpEl4qgP3sbt9Lrl00ySdkw9AaNobfynT8GgqMN5BS
32rPe8vH+WJSxSUdKTd5jO9mW14xUV8cZv8xqK1PIQl8MoNKVLLHZO5J+TfyNGrqGk6BR37B4tzn
jPqMNZeWUWd62WYbEbLsmwp5dBE3jTRDGL+bIzKZPqv6I5XMqmqCsCUR1DFQFWrFJOerENxQ1vfI
WmeScADT5qG3c0WZBEXYHEvpXyCFGRYCimyuGFTm+0GK0KGrewquq7M52WRjm77BoUq3pA7TIzr2
PGGTGMQG6qWhksfrYIxqFsswg8SCdYkAd8mGt3NKxc04uilo2qw8Qu95IiMFVLsKE8qVFmud5jzr
hz7jzowqLnc4rPFG1lCAHladF7hSggJECAWe5pCW7gvQkTkTIikrA6AH+tzSqNvVSSobg2ealn41
9Tg7ZjOrQnfRD7BSMFWCQWef1WFQN1gUd+AGnXCSGaxJSY1XhOiGhUV1y2vcfrEOp6lfhIWojc3L
7DxrnShMwnWqj5zneZa1gDYAzoAAJIOUZ18EvU1017SuMrPO27s4j8llz3Hjy1Dok24sh23M43jL
S0j3Dgt/cQ77ZrtPeeU80tkJ7SAiGsmLu7ErLr28+dBVvAxqRCFWyE9QrcrAMXZ9mPARlsW6uKMe
TUUELFNeNSd1McZXVZji89Bpuktj4V2lZSJ3YaO7Iyy/4DCh3oEGgJSIKsHoovZPXNVQzF5qZVuZ
PJPkiiZT5GtcxWdN3TTB6GK7GXiefKZFP/mUCOWnEWt9OsomsENbbn5VEAoLogB+W6YWCF4JQnU6
9pKKVaadQ3Su2qk+Desr5eH4SmDUXY9NJ/yCyvwI3Rc8NhAGG2AMMfh5zL6fiKFyXTeHhFQmDMl7
Xo3pReNIc1ufd24aTss8oNlMfJmReuM8go0eUOdn8VT4hFbRu8NSeGRzTxEJNGwAXoN6g8jn0FOa
9F4jnagMZ7NkvqLDbVb2dyyd49uhF+omclM0GSkhW1VC5bOPx7Y/VrrtO3NAmRAlAGNCHxSwIATO
aF81ZMxRaCkdjVQqTb7giXXuIYc4nr8lcTGJh8NcrxwsgyoRQ/ebQ5UD0QrTld27WmRSd15vsCfw
adqN6kInVh6R7QtUqAIYDSuMoAuDFqafXDTPOi+LbDxAcunCYGplc9kDbHt7mJe1WQEzUKMBjEwR
4NAacLR9Ms1EG9wVUFhV09BdKBHJ1igbNkE1C35LQgs5aK76DW1QtVWjhWCiuvIqKZ3yZ5XYI2Fl
DWZywLkAywPslnMCrpUvYnnCdpWAuxXKFWaoC2HqrsoNYJ7RGUSYoCnTbeF5ibHSD105bhUbpx1G
kdgdlsoquD07xEr2aYTnTFI6+HzQ/XWCcL4pwN36CZWxj1h9DMncV2BgFgMczgEUV0zDdax9WzSE
wzgnYW/6qAAH1xW93/dMbCo1DptfYu2RFFWcQ8MB0H9gYl++mSgUrwQCzE16YdDUVhuKK7dr4eek
7FJ3BPB4gTUJDUSFAcMHV6mXmP7kPiPe8KzIosGQfpo/a8AeT1PtNQEK+6O6s5z9iTcCnSESzB9y
HqFBSdY5ifK6ti5bMMxh5s2W6HraDHMsTmKGom2h42Ij+ii8qezYmFR1IvA6GOEy5dCFu87Wpa9F
cywbW7tIBrKGcKUAyMUcFButYnWiOqhnKhC4R8kbCwVYbVtAYmR8Yb15kzatNMUcbnqc7FrIIA7f
9ipeL8S1hARXaIkEINjr265IGxfQAjCzoHgbhtm7MS6+ekV82oRlHbQZdD7mXN0cpro24u9klaaa
AmiOpFrZT1Vrm9c9yyFFS/Vp3LXI+WOrckBgHIcMsXKXQ0kEwCUoOoUZL89vCUpOFRr7I5a88qKg
cxg8G2WQgIPfEOvku5q9IRuJzkxfFu66QnR402WTpseykyXeP1G9RzoaQzsNIiGFdGB1y3OUpfk0
qcZHU++Clqn+rOYoP1GOddvODvH91DfcNHPfQhMGBDHO6M1hqS8k9o8AeB8HZy4RExA0VimJ08h2
ad71fim48ns7eEGReYBStSQ/n3BdB3FRoDdeRJvbrkm8I+RXpfTiM/fIk31DzyKsJ1e1QL5KPSjy
U6qk6YWtPzVQvH7joi3F6eDp4x2HNd8Ug3FBpw0m/RTo+CpiQPulmHPbQo7vqnE3WDwHnZhrkymR
HDEn/CwwAC0BRRV0cwlAnGyl2DgfVGYnVBita88ZHKIaUECnYwCoPXQZ8VmCSWt+E49o4EZUSZtu
Mh2STexN6TfIXqh3JmXL3jfQ7TivJ0KvoQGbHOsJrrzuchkCugRLFwfyREiY9y/DpbXSUx52PmuT
xE8pqXeF7OWVEKw+ovovkJJYQbNTQj4MfeQVqWpEDUxKAVjS2rQ+Q1BsFYaXtZ3NwELnH9bxZ/KH
7AB8O6QIAGov05/7fLVTlSZJ/0gssgDpQUcHmdYR5IK0EMVtAYVDfITmC4oN1JbBIw4RRq+dGcqZ
5TbEhVFZoy/rOjlL06H8mvQyu6yKiX3ONK+jX5XqStEWQTwJmyEdBkE9VpjcJQv8LYqHlGG9i114
DAR6JlOA8DFwBmoNfUayjG4+JdUmKKkqnpYGvJv3ochc/i4B0KQ5adO6/cx6GF7YHr7FZ055oQgz
ETA8pGCEdBl8eEqxIzSrKYLMEsw2voYuCbut05rcHabyTDGBCgHNZMvoNTC28gtV0cQMoD2A3i2J
tjQZ3KZqWRyIPD8G8TxTkRWp1W21A05r7JWlyeb6bTt6wsQZgs5EXYabaqi/8qoL3x7mbhXZobOz
z90qb3esgCvLqtFX9SgeZptnQTtLeiGLMqNmtrQ79UaE/T6s8iMG8SzQLKQhtkMuA5cHWev+9cUh
V/noydFPcq68ZIPJ6IW+4KW233LhKPhB54VlMHHbj7tpGr04KGJnqyM28pIaQWucQBGuwB2sy76s
hOmDKBlHv2qhXWeSZCBvMfPqk1+WNEBNy7QNWUYb1vaf61ZUIWlKA8ldZ+IBWlIs7c+oDC9iwDMD
C+2sNgP/8Otk6SNgiCWDuL7SKVAA2xUys6YV0FSQFSm3YDPehqr8IVcovI1s5W1sDJHu1wkzjBF4
cyw1mND+9VYqyb18ALvpQgwwjuajSIKKtdBXyKtmhO5Ex4UZVOg+DJLi8gj5F2xJMcwYDM7AQgVa
i7uyU4GtYKNf1zbfxq13aeerxII5DfXAwCnl05EcceUoAE0EzBnKBg41Cqj1uiSKLArLCMZO/a53
1da63p7RTCcbotL5101HQViGrQVQWQyVwb5s04xnOsuq0gCm2C4TD8xvRFif0K4Y/LLp0KYZi3SH
asCvcu7lt4evdsUp6Ax0hqHpzKBMUlBtLs+fRJU+pHmb5KUzunbqK3ZjZwRr7Z1rp18c9HpGaqW+
eTqMY48qBykvSg1puvJDozN1EWvWHSkxn7tCGIeAHJ8yIl5o4hSCZtDHiUGoFRfb2aZFa6ziOZR8
rct9i6DPFnVJsQUI491hgR4jvYoxXZ20w4ii0ngylMroFGoNv5gJ+YzDafxMYl3+mShcvakIByjn
MPHnlgJ8K8j0AegG54RXygTtimlsC4g6DFX4Yxs7+X7AhWs3gEZKgP9z5dV+XYSQiB4m/CLXTwiv
4nfvRBMmMAdswjachMlQDq3gaci3yUjwCUoQMbglWeBJnv4aAL2o1VOe1wlgNg9tPbgMOtaTLP8k
LXN+qbP4fWot9HUxNHcTjOodL1MeHGb6ebRZWlPgi9Uyl0UY2bedks7WU9DaMNSFxX0M6IoIOPRQ
myN0XrhVoKOgFECQZWm5Eq5Caal6B9o80m6sN3kew9hgBzhqZVIGzwwWttCmbyb365EOYin4fM4Z
jBZxvsqul2ErjSZgEWYSyEVts5soJOENTCNBB9ml4WedO36tXGV3h2W7OIO90hXwx6eEVyGn8WaL
BxeTZTZi3LrJJkHD28JXYzYGvezyY33P5QOfEQQ8YOkmQSqDlkt44gjjvG1pBkuMZpgQ9TPbhp/L
Po5v08GkIus3TZiGHxqYB4KpDlh2Mg45FuAxOhIOXjAkSF7+dYzVXZdkZmVHvcJk+USgocVpdBVW
cfKWqhkmZVohDAx32TCaTg4L/IVAQDkMxi7jOYQB/L7Pv5Z5RSyprYkGN2PPH2ib9R/LGBIREnQK
1cWnwwTXU0GL4VJI0jQEvQV1VCvdgiUmKHPjZPZjKRsK5iuS0IjIS4mhbBmhxAWuGxjtgJkvM8S1
yP0hzabUj0k2zYaHZEoAei1odp5boqKT2Ouyj9AOdNOFJysv9cNK/Co6/uzUK6PH8TBmsyKTP85Y
nUA3L/WHeExOy6rAvq07fKI9EZ9HrecFaM7QdQpg6ru+F+yyT7nYHBbiSy4ImmCLAwLEHiL4/q1V
MZylLkdruM55uXEx6sbTkDWDOHJbLxPSMFcL/Tao01aRJZ+dRGVjYYQ36VB7Y1OaN36PJ4R+XQ+h
a6NAFSmGUmKNDrdRCWCVY+BU04EGrsTxhtvYnZQDKU8PCw+/oPMw4Q79cAqz9QpUcF96ok4s1Lbg
WNNuJlXQRQJsOu67aQjSnM8AU47NWRuhZvIHF4UfRpfPl33c2TnISt3dAooypqZi03TWdUXxJgwB
7vp1h8AQFDMLPA8o9nqkOZpp23O5JGhQPtNgcvlYnERF2LLrqk2Ug5yUzPaGy2rSkaFhxI/F9heu
HrpaMC4PjTRIEMXKFWeUx6JXENubqU/4dsqSPNpiChjekSTihevgUFYBkgbZy4JR7V9H3WcCpw1k
L6WOu9OsHrpNCANjb4quiI7Adosb3fP2UMkwGLqE3spLFZxl0iuLOoepvJRmwVQW3WnCZp0aPijh
w4zbvBvQ1FyHdA4vXen128Oqt2IVGr4LBL9MGsE+lXzm+wpczvWAok9xVab9FnIkdQujtrw4a5zo
j4S2VSgV4F8Bg2ZgU9BygcC2EitMhhejBJdpnCeK6qbSfMInA+gVu5y8KI2+4qRIxBG1XeUs34nC
RLKA3iv4C7wo1ZNwCsggl1GYT0Ylcb6BeIs+2jnuThSPYQWCh81uJL044jvWrctHqqA/0AOHxUEA
k1YhhcNgjdZZCe1lLwtKEj/wLjsLm/quSvBZknaXSZV+gJJuNEj2mwzHJcChdXXkGM8ud1mT4wDX
wYgPtDzWk0RhBu14G1Zwim5SvkcqvmGT8zawIzEf0aOVbQLDADzLRYkQdJQgY9oXs0tQJro5ncwI
bYRr7drifB674ZcZEjADDa4fKnCoUtftbUBBAfhj42AgyDHD7Fi/cwkUN6Wi46/FmYUhIKWg8wm5
gYSlpn2G0jmZR/BqE8w1FphsmHaz27AomvQRD/DskgR035b1Uo2EAktcSY5pGH8eeZj4xEWs2Ugx
lKEv06pPTFhOSX8s1iyR+InHERjQd2jjgjlgDkWpWjE252XubMcBeofkCqbdIDmpQlO2w52tIKcr
59t5SmMj0+lNLPg2i1FlhBj/POx3FipPTwGVEpwBuIaVFIDH9GK2T83S2ZIkYwO9dNXgT1Ga4x1I
R70lto+/hKjPj7j0tX4SvWyiQzYJ42DgecTKDXQ2a3s4BbQCholvyzoMT7UN+4+HuVrfJVCBBhtb
YgcAu9AOWHGV9FUfCV4AyAljv7Ybs21XjZkfjl2+O0xqEdCeAB9JfR+no/zZLgsniZfVnQYBshkn
PvPC5BMMlGQY9rh6B/V+Y0Xsz+DvmiOiXLeNIRcCxBrMAtq3EvKAZc326d3h2BZu6gpA4ZSuP/Wo
ZwHxehz0CIrCsC6xGUvcnMYezELoabxLs2Q4toH0kqTBq4GHhTYuRLBVxkQmSAJxFAL7ntffIZS7
nYBC4UTiQp1kbhj8RISg3/XYnpZ8YJkZBYxllRWMH4cDE9CE7EOYF4HuOx1avTl8OS9oG2xjQanM
IbTDmvLK/Tuwvr4rAAqAFRT4+pg+FVcwhSaPhLYXZbBsOi8SgGRlZclJpSuBe0B4qO6pPxSYng5Q
PG3qFgaeDzP0LKAtdw7OAtYwYRcTquoVLRItS1IxLQxMgWBuWMPsFiQPnhg3xLBKzptG1p4pCq8p
d5M3o/LjmAKuzpltt33fFMfy0VXmtGTkMLdAl1wQM07Z6kRt38s6BmgFpjwl3RRplm0zML9dNmUA
VVZDceJ5MN3YU1FuUNHNR/ZYXpQIQKUIw9YRnAKt/HY7U5lFE8xvEp3O113NqvdTXsptX5Q0aIse
nScsnrao5umHWU72ckaXI4GRIWjM/mJYXC4HrgYQEIgf0LdaHUXWoOYYQ2LsIZTxAOI8m004JTWM
3E+NPYYUv6R3T8ktEeaJ786RFdabQO9guxOmzxMbxad5O2pQhmk6Ng39gp+DFWCoKBdcWkDLeJ9Y
6aDjozxwNgRKpPeJHMMAuvW1wUWXvqOJ6ApTTJW6O6Lvy8eu3CtUf99BNQ0DC2tPXhHdYZCdiXif
ZxvZ5ygxDhpb9y6WAJcORYpgJL0ELNHAwHh+D33++F2TN+KYnr8gAPh+FQaVCINREeh77AugqJz2
YC0FKms1lDDx33bjl1k3OPVT67kvRejit+2QQQw/LILntwyRTOElD1p8/XriXThYzoRJidkfYDrv
xIMBjU9J6UErILLTLw4NL7ZMYTAFIiaBDb5ncxKZ83RXNHDJrm/LwMUwv7AklIlpk7m+qmE04wx0
HxZLZ0ZPkuLo4uISLfZve9kfhLU3II9gsX0V0fooJUnziC4qFr/PXTTu5lTmu95rZ7/xhvSdE2N6
WgyTvT0s5ee3u+xMwp4HZEKQa66X7uxQ5riaoPJvXTZekNZOmxFatm8yamFW2NPIb9WINoeJPg9P
kPpB0GQQvuG/NTovYgveggO2N8hOnAPaFt26tveOZCiPpdVKqhwmUciyxAJZwnrAabBpWiVEFcaL
h9bM1MM7ErZfFIfNV2jgqQ3Ox891Qs5DNpy4hsGgRJbWu5yOCawLabA3Twe/zjnMgkBwXr7EAHDd
fWOqVTmIlEMaCJ6yj32Y0RB8I2GfOT6SZr90rwBTA/cAyMPw78olNxC8rJuXzqwspK/iEXaJyhDW
3w3tSmXv2i4aYeFNICuP1BMvBKYFHEPQAl8gJa5WPKZj0Tadg825zOuRXxBaX3IWdzd5Ws1BU3gf
4esWoo1uJmzKGXlBhxsRTCol27JSw6fDAn9uWXAYuUALaOlUr1VtcFWdCAcd2zRsuk1fq+Rk6CUs
bQ1Ndl5WEd9WKOG3I+/dERf+2OvfV799OawShFI7m6QlaDnpk90sKgZLculFRsm7mMa9kXmf+r1O
kYlRvGt6+y1U3UdSuMu8hC9+yBX+4poaviuQvHd6LgGOg4X1JJlaX3eIb6iFVXVS6MmHergx/Yxx
MHmC+NPUXxexdwQ7eW6y5Ac4Dd9rA0j3ykORsueA/gEklXcofRvPWb7xymH4cvi2nvv8fSrLKZ5G
dvAaXtWC1oY1r0+jjLcXMOrETpJGTG8Ok1qk/+R24OtDYGgJwR4ujA/AsM16mLpDSYNaqWvT1HRW
PiS4sDeewtdF5LDIXcIy6Tj/N2Fn0h2nrkXhX6S16ARoSlO9y+W+mWjFjiMQopGE6H79257eyZvd
3FRcCQjpnH32/qiq/1Oz/eci/vc7/9v6jnK1xIv7JXNeY2ip12H4trpOl/9zdMIHH/6ngPjvd/1X
AWLGjEOFY7kcxuS+tkmgHbp6GWFK1i8OdsEdnFsTCox0EYk35wgoTujmjCMrqurJCLjs81kFfbpP
nAx/c4gcWV3eJbqfMtbMafu+OmEbdJeADSKXGsGSXyOMvKECHiFYW2LGfO6Nt9wCWNTpi6eojyRm
ty6IP2QYQMMTmKdc2J4VsG5sssrdFvZDlVPrMPPIAVHohzCfTNfp39UddWG1dzPi6LcujuyUwdg5
90hazpYjO7qlzZRFYvaWXRWJpST1II8SFpHzOgQVFPuYyFOnt/Ck6RhfOk+wPAoUzdxSt49rN00O
vp0IMaXGbV65tGx7DLqhzrnR9QWCcleoeWZXY5jebV3g5YMPXSvVHRpd7Lcno3T4mM6evajauTJA
6b8X+Evkcuj5UU9eu6tAgMj5xts8VoE5RUOwHpY2IUcL8aCs0b1eyCiW3eiHJgMSgp4pOjmE/Mkc
/5CANrsesto9drr2JFwY44rZvvSXyv+woSfvIEOkH8syN3dbsiw7CL/kZYOCNCNhDOxD4SGT8kgm
Uj8vOvE/ZTeqwoNwVhLAUKBoWScy9RtK3VJvvmsReShTS9snJFbqL4LI/CFe6uW5gkliV28AVczJ
jJgtVTKrp9F7qflmitgniLNMm+zgTGn7/k+CfM1pFWiK7fnXDYxI7zyNY7auzfQnnNVYZczn2551
Y5hhiF3lkz6Z1WVNjzh4uDpY8RNPi0KhiCkMEvT7LUzNnbDMO05+1Ny37aBf6YJHiQ+mvmAU4SM2
PI5Xh4SCyarRb/+RwZOvcSVEg++w41kqgphhTJBeiEm6FB75jahDaMvCRrUXpZI+pxKiJfWX4BMp
j+Eu5s7sWMOTp1XBejRUvr8XS/TWLhyBbY9WJ9aYbiqT9jcw2hN6qLYt+th84ZDu74Is5cygQUqq
wi0LwmmAQ+TIU2CRhWaqdoQK5LxnhKZyCbFv34/0YRw7VnpyjIu+q8bDDAHpxJjczRUtEXcWNrPp
NotySbqF5q7xl7euG+PvdpEYFG4eL+suTQqu/Rne26D2oflqvWuXYETZ51fTsId5yX/k6wROztLc
/Ehi3un+tX7zApW6BGPle1PsoHt7kE6dOzm8DEr/AGLzl0aU5gQN4IFtLbRsYBvyaF2QDw70r69f
PxM6vvQJ/Lb1ss0lNnJzinUY3EXjkBHr6sz4CsQRy15J1eEmpM2xj+Y7ScInrxrmMhwSXS4MoJxV
e9FN8vZeqXrJB9uWMFn96g4Wgg++DViRgkTmvXf1S1wH7xMGvAjyiyYnCOwXAbfHRk0X2NSRf2y2
T+x1L5Frq0z4CGKtSYxZatWER436d/QQSwiC7oHF8mdru/s6rcWu7nmPqrgVGaSFNYuqFkwCtgkg
AzwsSTjPOtrtAxKHO4hONl+7+iuNUGhVmK5lAjPSAhMWYIg0K+TawqPGSfTG/aiAI6g5bZscs8bR
+TJM0w0r+s6GAb7QBCLnmH4V4TJueFz907gFEPlc+xjS9nGs/H2K651pKI/YNOCyJ7SNdnyORTnF
W5DVs0T72K7GFszFaJ9ChZjyiqBeplN/gR+8azLlEQ/DCP9vUzVpZnXaZavf7Zxoqp0YovrG47Qq
JCgDWd1xivJYyWGfhBSGmjbkpvDDzlz9NVxurdSosdAcb7dlEuxek2aSWZo2skjSn5VUZ9ay+wXZ
emC83rGNYG3D8ZHFqfc4i/SQJrDuKT3fYdp9s5hfgRZj+j2YP3EO5XyPJAEgNtFh5VEZeM29YOFp
oLzg3JYInmaugjwv5hjiDNwJWVz3cGR283elN5dvttnDcf4shfxw8XLaogp2dNpckjXdS3ga4Yja
LmZbXkJj7wagDhBf6Ivaw49TsA3phYB30KqzWsOzRvx6guevBiSsXIi4n2S9bwT/WTSvMgwTJUre
XmSQw0s2rbfWjEkBcbrOe9Ls5hatyBS0Jp9ib8uqKSi7ntzpjb63c/upNjxMVmWm1w/9APDC0Lmc
NCGWEnxcalzfmekPnQQBQ3mFn8CTMVTLC0ItuJtCy6yNtx8xxH0RSVZOg/czeTyf0rHPMeDNOVII
wq0XOrXBna7iJ79W7328zUUfI3C1sPrRto3JZl3vWFgflGkO2O0z7lcHOtgTWUNQuxjWMsC3bQal
9E/S1ZeVhOgaURhkm1d9e9VWBsmEfy5kg80L9/1CXNm45sqG6M45K11GV+uve4/WkhWxI1wC0BEO
955l/bdytfgrYtaeg8kEBamCN2M2TCg2Y7IOn0CUlF9Gm5bTRE7b0KBhrpfpU0WrKZu5shi8rbua
4ukyzd5ggUiRPo4wrB7cNphCEEBOjItlwYhxMMfZFuFZcdbYz/ArcfXxocbv9+HI79smbE+oX/K4
r/aSNeUgAyzjHkssgFMxWg9902J2ivktTh91ncdgx4bpzgACknTmcY0mWBP8q/LaW9IhG9ovQhWo
rE3ORi5yZ0OLD4QTmqLpF81R7Qm89BDTWcFscPN7pCVULa+VYBKfrk8WXj6nzz7TB9vXJw4uRVML
PDyyzzHLsCBgyClba3XamLhETRplTZLUWaDqN6+FqURP0DpItENJn03KvFsX7+aE7VisUN8o+i06
m9c4J5MtfOtqi31+w8rxPnxv3am5egmJtXD3yVJSA51q2zne5em8fo6y0ZnQ5GGN411r42fWBzgJ
BKBkdXAQgdjbnpdr1BSRm3cRia5dw39hLvqvz6svQRHi9RYwNnxTF9XgZ9CfMBda0ht3yZsfbtdR
0imjdbQLR/vUzP4jfO1QXbFSQ/GS9OtHG4DvFuUJsbdUscsGA2pO/eEo0+GiY4BPVso+bTM9zFFV
ujEqxJIWzRZmCxgqaTCWapBnlF4rpEaEc2pPPC2e+vDqmmYwPr9NK2YPveIfYu1um78diaA5D+aH
loW3Siw0C+clr+bgU8r0SlX/ySwajC3spkx09Y0a/oMYKQqvNfhMfQm/dsWK2pBbl5os9Mxv8Ath
Wu3/wW/uOxjduuWDirnQPIqKlLYXGm4vW2WO5DdpM/bLtRcLRvjNPXF/xTxh+fp3Q4IiD05zGeA6
r9glHCdlI/EVSMIMqHb901SZUgTwS/bRrdP9jrX0wCL+D8PQfYURfQGnD+ACpPlpvfpLMzzVCPq+
KK97E3xds7gN7uG0/6GB3XIJEEvTpwXrXZEaXE7aapI1VuKu+3FuNsjQHfFJpvx6v8xOZXquCktQ
X0WRBNwmOgUykLsm8u6MXM+BjNKDIey6Ni3MTd1Ztu73Mj+RbdqHEz0tgS0wByhpvO1nnTL0AtMZ
hqAfz1KObbXaRXX/RHvvpoRpD0zVfweCql2LCByXlj3NiT71oXykofwXbvNDs0W5GqqdJsOZo0JA
T4wU8BeCeiiz4icEyD6FP5wWFPi8Gw54cI6mqovV1gcnCHQkVzSyK30LKpDrk0eA1ooQh5cC4Aap
EZ5FbYz5BT2Oc1yG2pVRoj9bHjdZAvjNSsNyUf65mqKScnadlQHRRxQDjO6w9UPGj5o82rCFd3I0
GRIxu8nV4MOsb+n6+00IhGUeABQdR9K+N6Xe5iN1YNos8d9R8xLwt8M4uMzNLwzn1qi8B28LH5eF
BUXQNcl+7Yc3BvYkDgvzNsZ4GOx2amWrcHP6HK6zJ0D/G9jOxwdMUu8cEroZknxLRqcYGYBwLhI/
xLaBS4CQleqfKxs96jDJ4CfPrDDvTZgiL6CKagXQCgSmtTN72tFnwGaKEJ/BYT24tHCNKAQz174O
j1EH5lRqr+AWFOtaFwt3UMR/8ACUU4hcB+hTVaAvkqS422Hm1XKf1sMONqWHfmpuBH13Vd0tdDtV
bfNEW1X2HWA8BAIMG+76xGSDeY4Fjtlwe16idzL/6f2nQc176Nyv4wi8HqovV6OBZq90+PTsl5UN
Lh7NEaDBeoxeancE2CBT8S/O64M3l3pRr5AXTmM9AMQHDBU4fn5/7ecr6Z9ZlWLFrMU8zpmYuqIb
vrHX7cNwO3qzh1PxhUziwElzD1leZS3xLyh0sm3mxWS8YrI/EcBeSVNnXT8UYXgjHWoFT12jHoyj
+FJ5fxzGcagXc7gCn9y8XK3Py0a7wlg4BjE6qKYpS/W7UrwMRXDSLfy07EcgRTbHthTDY22SyxwM
92R85fymgGhqLb/WypZp99pX8Fu0Y5kIDO6jerfQtVCRKRQJ0BNIpIsUckwfoW3u4LvOUjdiXPcQ
4UxuPBSRbXu04gj6JYoDcgaMdCfc94bzs9nQmKgNT9x09jwcdIzvFt7sV/y/tEvzBcitCoPUFJ2b
bLoSGsNJhg/RuCOYEIZiKkL/sSdHX764+kMhjp+yvpS6gmfr5mts+/HORzlNxN92HQq6TTsSHfvh
6qu7X1Bhij9gokKFHdKMui9YSPIl/ZyiKrMez9bGZrPyd4N4EdE9CdLHbnwb2z0HEawxu3X4MOgh
bZVCcojS4+rhHHAR2CyV/Y7jhxZ9raVk75YQVXZ/NYCQUSDT4lqfwKvyMKzWIfqeNjmbKLmQTops
WZbC9eNzsrJ8jd+4kJmx8JR/TG68cmVfbfoVhjMkjrqsJQ+ztXKnDtt+uLZl074wvR55XD/QLnpa
hbfjsnvzA5Q7TJdwnpYzSgbCGxTgLncjOUW/6NkVtCzqwKHCqaGaw29UuEmBDDtuZCz7dt1t83qE
VoaEZzCVS/A8WSAQxHM6/6xhV7bR00DfNy8Cd+PWxzfhTlu6Fawh8BDHd6Tex1F9tkivmAFbaD/j
fnS/gAUAWCE90WoXpsOp1/MeFkt0J+kpoeYc4CbwqhVFHT3RdHpxE/7W7QyLoiiF+ura+8StUJXq
S4jF3OjwgcyHCva5TA8/cQAtJpQ7ivq7VqZgZqvRJ5zjyn+2gzvNut3pyV56leQttHLKShqlf1Hx
+0iDgLk1gHYXU5lD0LjV/vAHs8hHoxc0+BDzh2EAnIsomA7kY53SP9gLDrMiLbzb40OEaahZQ5T6
gGhmtkdB2tT/qrXHBh5A8QCU9rn38WGPgwe2hvFdwONDClge/hs1kyJ3VUfyxruD4HSwmGh0aA10
298MRPQIXZ6Lk4zVV72Us58A3AQvMc6y3FB68N1y5asAINR/kabGCZPso9rDaTOVYyfzXslTXQ8X
g3YZCspUdPFU0OGj6W5c1M+um74WPuc2rQ7MW7J4sCWOV7TL/0LQ6Iz3PvEVlZssBx0HBaKFZ8dR
4WJBzhEKZnOMhvZOseAyrvSxSeddpwSalZhlnl5c3iqM2uIP68fnaqtRVSPVpWIcBO5fEMPnTH5I
vD0SpkqFE95fgU6c0VbMYSmmcI/2LFORvAw9zlKCrks/+81fic3CjGzn40+sSNt2jj6OZjkREmRV
+q0BgAm3+o7Nt3hKMrRxQ7tAlvKBLnlAUtDmkcNdD1JXcDmUpq92Dk4v2eGcgBtgv4zL0ySSUxek
z0tiTqi+n2j42vherhtxSiZWLF5VRuxpQ9ccdH4Zd4cQd3QbIA9hUyP9fNdP+hUq0051IexALzXF
R/1R36LQnV0bQCplIHxFf0QcPMca6pGPIrQxByIxQgpFc05qdofa4hAGwzv1DIIRVQFKyH0gnk3j
5YxVx3YKkWliGWBzUAmzmc35kHDsoTCVJgLdUVcCjbuDmTfruu9goHuS4pIDqIvNJB+TJ+P1pfUx
GwyOXd//9bsy5IfG6wvHv2StElzG8cBm/whncam2oEAfl1liDiB3ZB2gHWPMi4S4oqUXzFgVhh4z
asXu0GPpx/Itcg5LZ8wc9pto+yQ8LPjcXrphvDRxVYJakaFWz1J6NLhnuu5xeoyQll5Zva+lyIU4
VPifSANnm6DZBliFDf7CKJd52KtCdPzouU886N6BXIBEsL4j0LgX6QvcoLBget+kGk86qHaJwwPD
Xz2NPXTbzpqAf7EsR9c17z2eb6ho2SxDd/CXFBt6gJa37uJ3GLWvUpNLoyGfLQzUTlsdF3gtS8NW
v7AueNSr/QdeKlA1XnMFbRwjBnTGmI/+lV70GkbDI1x3T4LjX7om8/2AeS/4JI9h2F7TgX2RwX9s
LBChdnlx1a6dxh1LrsJzTy5+jOKxEN19kLwrnCHGflAfZl6/LbivjkLgWAsZGvGmYNGZbVcLw91Y
kTtvWQtqo/1UsZ1o1WE1/xxnhY4JCDJ1TkHdgCYZuxkbzzcoy2U792WCX0YU5gMcBinJquir4sFO
0A83zbDPIUIviw2nWY2tkyT/RlzLBp0DXDgxDt240kXa6Nzr+L4V4akx2LL0AcOAfey7E4vJvtcG
5Md7OlV/eIT7TCQMrFg1gzyMaskC49pDHK/rFX4gSEZQorBHseWGRXwctq2gjOya+TCPBOObj7r5
vdBuN21vTAK6TNs9uvtjrNkhFu8J46dVubOsJGzvOkPoOl/TZC+bL5BQMCsJclklhxZtN1kGzI/p
8tRW2/PmN6cJtptQnqqgu0VI89PqmXD/HMe3GsgSM/1s/J4tOMdQLmG4nYt1J/R4kBKbiqeK2Khi
m90hlZBiw4cAtXMTwMTU3dnlKREEhfYfbmJwLCewcF8rLXIzPdVo1Htc2Lo+hRIaRfOA5Yw4UpoB
lwhOCvYq/dYGY27SCx3Dwjm0K4DGVgdFDr9Gva5H27/+qPA5gsTD6+UM0SIbA/wA89N5QxZv/7p+
2UPNvXRb+2ekgPy0SSEjzGhHUao2zIcmRICQmePi0cMU3jp1a5PnWfX7boKOaTKN+YFl146+0B56
Rg8ln+8Twj7nZCic8ssNSvhgaCY1mliISy09p9Nr0OrrOkHXSlXRthx6LzwuSX/wgnlP7FpaVMw1
pvR1PZ4IqKNcSgd5dt6NOn3kswVtAMdIn/Z7rqpdFzdHGHqe1EgPgewOTUweedzvwSSvUYTNd6bt
HucWNAY5w0AUQDUwnsVe50cY/EMq3PySeBhAdUN0hufpIIeuweENbhksaPVdZeammDrx3WgNhoh4
k6N+hMHzHK9xGRBWDoE4rIs4LZ7/ZxqS2wYp5tBW6TNVaCaZp2qIVEDhds1aZ4rSf2oykOv6dPye
vHk6DilqZDlVY95IcYLxar+0aM4ZcQMsfcbsU2Lv/RA1dQBVeq4HsWsMBGlj9CM4FmM2sno7eKZC
++cihaKMHqKlOmxgOGQc+XuYxvgBqIHnaRyCbJrZyxCBCJt0m86ZVrul1XtrzHvrx/fRiHLDxvc9
R5+2VbgjfYgHksTNV5fWmBZ0+AIfw6Zegb0bCetBw479HcZxOPfACx7nSxqqfbAFNIdYgE6eH/nv
imwwF0N52V2DdZnzVmLkZeb1j2qCj4GBl5gyW9/7zaaLyQ+AsF132oXHrRfj7vd1EsUkWzj+xmA4
+qyqdy6cPocY6fq5p+N5Nv1fNG1pbgfc2x7jppxxi+SavvJkefRMQh8qrzvB4fPEqETdS2eAOShB
f4ixPaoIg5x+rSSoCOmcbXxkUMZCimlJ2MaIPXW86i2IybP/lHhr92LY0DBENmb3GnFoiS8NrjQW
eRCYIxZDA4/gMLLfUYU8o5SY2bOhSzKCtDR6GPQYKNZUeMeZieGLUY7IQJtWw4FUkr62SRuRywZI
cXuDzrvVX/USmvS7J72Ru2iMG0gKeCYuC7XhnU6xrFbTszsvnuH68zCcwNsIvXeLaHoRjCkaU7QV
JeYr1QkTzv4jcBE/1JOZSoFMwmPsaoBPLVfgcLO+vWvqUBfoEbZMtbN9IJUfHwXZ6Dnkcj6ErbQ7
qBv9xdtg9gtkW5daugiaZ6jlDpGptkhn9+jQ1R5rgWaRdSq8+aYHVNmD3FYSP9D5BnJlvqqJoAlo
5p+ZaZkPMwb0QLoD2dvxcwyN57IZ7AOKYyjh1FqXyig679ogHY+QlTqYT9vpjEEz/OVtqp6TBbNM
PFOAsk4ttOLVVQ946YKXlISm6EbSZKkucxUybPgIkKG0w09bexkDfzp1zTFkCwYlk/AeomGyZdQE
+onwubvH+g0KbwodSgaKWV8FKHUDuh4Y2n477+cFRryk6yY04ok9NDw2Zb8xfmE8TvIortDHpbyV
+cpF8Lb+LtFZoZWOmpjnHTidN6Z+97kF+Y0mgFu+C8l0GnSi4eBREo2+8Nf1PPi2urbN5rzMVMzG
KOew3UTab48eBMGyHapqzwOPf3HYkzEiM9S+iG4dT6yu/OI3OluuYLSgpFogQKxegKmRlx62amwv
xnX+PpommqUrQ2SZshEzrJidOgJFF0w8HCipTTgw5L0+9yQK70QAutgqmI+ZZIeXEsg6KVfh2vPc
/LYkEJt3wwbueDihAu7gOXyltP2kzZxkMYY6e0sd+ZUO/WdKJ5MH3EDMbKbmNRjdCEpTB5ATplmY
4Gymb2FBmdRjhFjcvzqZutxXVuQW8YKdN8ygOmpIlqMcp8vaOxz0o/CfVNvBohtO7WD2eEfJjGPW
BVr5b2uHISBcqynclS+b9e9Bn6UnXO6mumNENAA/I0PdNBiWVUNYdUVQLRO7DMZrkMoMoczjvQkK
Yz51DlXojX+YRwDtfAH4UwqMOBB7MCgySDupN921XvQHduZtsbso2sZRHwVdN4WpUdLpt41svL8N
kpjkeWMmxh+EyXVUKHdwI6a3JGlD+i8KRrpg0tIQHyO8dBvT9QSzf9o8NCNevnOSbI4YqhFOu92a
4Hy8OEPU72ioBmbBB56T1SQthgauBYzTYCZTH/4Adv6PiOBa/uqJSJa/QIsGaBPCnq2YOcXz4qEM
5uFka1EOQxONfyB2OHM32c1wXfh0QbWWrelItlvdRy07+TGIqwAfsX4Z3rxmiAXPfl83QCHyRMwI
LCIzS6CNdRcxaHuQ4Hj70SC7CeEDG0/lfkiCuRk69cqz3l8stgQqMXwl+CtlQ1KP+sMp3bmHOJoW
diSRjMwb574FVD4RAf+XYOmv92vPl/UdTiAbnmTc8zG3YyLwUp/IdfQgusnEeBqHugYjq+m8155h
YHeOIzQXZYoX2YzI/dnI7DDnwFMTenPSf1CrQRhVybQMKAQW+Npah2QAEupxIg5w5/rR1WptwGrX
cOmWtXU8hAclFck+ECv5WIM+/bBRmqB7oZ7mdSmDzVaYg1cR8gd5C3ZY6x1TkC4hH44RXnE07/lA
UpQQvvIa9w//ZB2XCCSBj0+RlvnnPOemH7MwIuscr6aYzEcLmwGKyWhJvBbaA9/G+oV4bgIEEKoF
boc3DPF7yrDhQ6ar600fx3HxUILLmG7hcx/21V+bBos+L120PILK4sL9OsSjvGexCdqy7aGDQ/UL
Q2LWfEjhT0myrl59zJkDKybMc8m6CVuI2AuGj2jasK2C2JphqUKaQTOc9cPgKbx9xetFsSAR7aMD
F8l65r0IkieBXbAFlHHyfkDTWsdHAMKCej9qFmpQ+zGY+7eCPwZmn1S6z3UMfynPbDJZsE8lVzWa
tGAi+SCcH+6ixKL4NlOwynO6Dr7GxXE90V9Dm3b1rvfw1qAz0dTQwiybCf7pqU+WIjTco69MeBv/
Dk0z3SUGs5Hpl68TJpjiCMH7/QooPTQvpMM6VBlR01eFrtVAfhD5S9PX2FsWvNdFECj7X/04bN4T
5jQbyPze5KqLwkNVHXwhHXg2Ww0jmtvUNP7Z8LvkPekkts9MbRM3CIR7Lc194Mz0P24pa55g6Nrq
QxrD3AkjIByaeKcC39TQQS6bFdi7VlEUf1WfyPrNDRgEv4slWeie8zFMLilAHdMz7dd4KOlaE7wT
xrR4IcynX89JPnd4kRJeCzFqmy+4JX+VX1mxx4+lUbbOjZRFxKHYgPq7fEcNq36Bc/57Zw2bdzao
gsOiqjk6MpOm5w109VMQKm6yWmjYoaTdlvmmeI8MN+ddeq0wGr1io4Q5s9fBO6sxnAa80vAcA7vq
dVrMuI8FalWVOgrCsV2R7PSthgCkKoLQe+r6CLa1qU6vMKuhnGHAEQPWBkdbhOxuey9BHv+SNg3f
wXPAPAK83uRnwGsXdh0exQcqo+YxBNTus2oQ7zHEQLBt0qlBvTKhV44mHOzj4EX86uO1PvaIHAKk
+dWly9PgwTSPfiTlFjYLTAFyB3MLLEJVA826q4X9DmCan7Mw7RcGNwEPd0BaBHnNV3vV2tWwvDcq
fYjHYdqeR2V6ABiq7gcOcLyXZJwiSbM67TdbzKsfntrFVveAz+r7yicGr1fg75FwHyi/XofE6tza
EMY7PYisixBX9uf5Ija792P3StsNfj/kQ1GVMFu2Y5jmLSVv3oIhWyzit5ol7mK6td2JAAa7fkpu
CgAd9JNLd+IN3FR4k4iH6saJV05H8w3NWdw6Ynlp1v6AmHac02A6qtaSHYoqkiVJj9cKrXLb4zTs
LpSH5hPNRYWCX584HHi5lQMpqOTQqSa9ZZvso73gPl6kMxp7MMNMbhKngZd70pvVNWm4fwf/Ei6i
QrZKrlWNcp5gUjZNxyTy1QOFVve1knZ+1Xpt9WPoNRGo2Hzyj+mIZysPF93ewUoAb0+LVQmAyfI/
js5juVUkCsNPRBU0eStAWbacw4ayfW1yk5r49PNpdpPqji1B9zl/bP3HRRPmUTmDOQSGg7J5g8SF
3i5yIt/Qk6hNU6vfTNVOuPYNZM64Djt+/L9RNto29/0VQJ3iDJxwzAuy6LeykSLo+XgPs9NbYet1
5xRgy6k6DGItS5JGJ0ayYNbFjgv7YPatSfYFTrK68apALaNPI4X1ZncdZLs07QtxRqjZuUyv5HzL
YDLbV9ECcepuvZ46ESePql2z2zQ4bqQwL6oUJ90vWVTQjgdNZVbBnDrWpmn9h5VWFUYbJAKxyznm
z+vrMHjIQfKFOorY2NZDl4Tu7E4EUBCBEFssccbMJz6I9LqusOLFaFuBX3X3VlfYm9qpOEJuSo25
RHGKqs5B7ea2pEHSGdMMrjiNg31lHPnSSqakBM6Rh7NaA6SlhEAVDTOgy0A/4i7e2PbK4qcbfKo5
45s5OWSI5h5+HJkc29E8DrfiGKcvZNDpfhCPZQVKjVCD13tjeLRS+VLXj3O9Olu76ZAxjMPM3QNy
QDscAfFcIMHEy3pH4JkLqVukQcU1hLDyYaZGjc+IV1grbmc8nNFBV1mxdWYMjojcT1CUaSBWI+YS
rNaImAg/JC3g3VcK1JLxNfI8WQdl2v5MMAeNdOezVljPVk8MO1k5r4OzmkGvp3ZA4Mkc4QoqDjNG
3JD7RoVF0qhdViz2ifw4bYcsYHpxrZuwXVNWhE7i1IwTc4ekfqQtOEnTvgk6LuWgaSexqU1xIKi8
3g2dvW9TqI+5Rj6YVwTZpBn8pBrCLGFDUGPO96yNZrQ6xmfXE9+IxwDuSvIBUye4BoVVlgfQdQOx
QAG3kTCYVEW5Q8kBd5CNZzoBoL/Ar+Fju7MV9/CMhW0eeKq0oKwYkoo0fxMjygbrdmEn63M6F01o
lepUV9qTK2DSG/c9N4HAIcj3xIDZG99Nr2i8XgYLjGKdmse4tt5TJvibVkEEidWOD0ndon0j5/6a
+/m0LQdhhnpnhPFczcHkyzeOXDOqM47prCAmxEfKSDketIqeqOSQLALCmn+GeY1SpiwrLPATtqPq
xg6XS/E7GLoTFvSFBGRRmGGq3J9YDPdGtnygvH1vmvajG7p70Xl3WTrcg2JsJSPxRhGN6UhNe80S
475yJQSiJxeSwz0wouHV6OLHtNPNrbsa98ZIedKY9fNfPWEmNe0M9HGu9Jw/hlmFCJii1Nmg+vxg
dVR/DcJZA2in6jBXoLSbmuaSi2sVChWOzmPhkaU8KJPACpXrkcLLBtrQZ4+gZD3sglmecmzlVwCH
8VFHqPwq/X596SxrfCRVydyO/igvjeerXY0J6TyPInWhzmtkUHBbthfJKW+XB73peSmdycjm0Hdk
i0TMfTFQ5xCavuBRZEt0VB3GqzQAiJqKI7rV+0tvm7vE1PXNOhYIEwxL3RVzq70q3Vm2Xqb3IR/k
T6LbUIBuxzZJbDV9P6OPyG9aj0pvl6DIWEJrIJ6oZh0IHXsgF9TmoXWWLA0IoIQyVB6tWKTN7n0/
Oc1x/U5cbRFk6Erfqg4uZCqX9sBS3ESD7nSnomK9L4o0JO+J8C5aRC2zuyvs2QpttXY3rmC5kq9p
RbFmTFuQnX2yNuC8hjpkcYIKBNwg9yTSYzaK3SJdnSKdSu3RcQt2oeoLXmq9G4aEc63pkUisI714
9GAtoKVHnVzwS1/wsfCpGiRSpwV0Um+/JB2RSzKHNBUivU+L4Q6MElm3lvPejR2yhyR9sNZZ7vzE
Km/eev5A54zuj31bBw2b2wlFPVlCiNJnM5R8Xb/l0AONr/PT6psD6J7boWCxuoNRpohOlB65N+iz
NgCqu7rJueeKOwZxcKeJBcz2l008NXt7xngdq0OhjysGAe+zV+NP01OvQI2OvkOXgRooTX5Vlt7i
Jw5NSf9a2W1NTRZnghXu1wo+xm4J/qMAZwWQR8gDBs7ao89JpKbb6YmiyV4n4m19P+jM4lH4yZEz
OhxS8ZP3zVs5Am2X/XodsOMHjT2wCrT1h1s11rao7V9jzopoca0fmfIIrUOrB+nMAW0P7UGUJhZe
qKbxJiOJp+ckTv2IpQf3tt0ZE/KR9M1WIg4SFJxo2GX52tjGk+HRJcbAi2BxWc7uWLwVU7+vBFv5
Mug/k15EXl2OSOra5JUCuP+lHHloJz7whCr3ai5P+Ma1oz5yMGBbnzHVl93Zy2FPiNp54Io9qWRa
AlmoM9F1R2ky68qlQZ7QQcCJPj6WGWCW533yRAejW17EsgTL7N3refxqLNN1KOe9sKC7l9T4MssF
GH8qoJTIUNvij09DtyGiO8/nEllzTkrr1PFz1tJHGjvklMKlPPkSbVNmjA6CFxPozkld4rnQb9iu
cl9mNzFaSOjYOjJdk2rvIxgYuvbSFh6lXCnJZYVEFZoK91y5xm6mJiTsGlNjlecnKYriFXwSTZrX
w7ZUq4U6pUEQiosqWLm3jbxieVpPQEwNyuTlnpbFv0zc5Ig1ekt8BWPgTKxQcbPcx0yugZiMByLc
qX0pjbAFGkaPMX91STmEOcWbSImH39hv3Htiq0nzjMevRarPooKyEYj3g0SxkHateChH8yEpu10a
45TUJ/8p03MQDdv7xUyGPsVVZZChQgiGYcr5ThVjS9a/zyyUWU+2dWqZYQJbdGipteNqFO0WMlvb
DD39WqRdR6Pb2NvJr46kmKijpyGpNmNjjXRsOyfVGJCxpfVH/BNSNE+8NHRQ8dvBpaXyT4p8Z+T2
pYFXx2ABqBkn6X5Y0iPb6H0zJ/d9wiDUg67n7vTppfFjx9IYrW32TzKrA2/KQ7eO9LSV8WZt/Yoj
zhg2Rpc8aAjGPE3e9aN7toTxN+M4xwKmfaGyO3AOIhqwrW2ZAzKnhR+RI+IGw0K0IkFVSdt9Jx6S
+JFg+3o1u0d3pfDQ83/MNPMDuHisy7X1RsDy1SyLy+yPyanP1EeWzQkp4sZ7DlwGUcI679TrB26K
kU/F28dI5x/GZZq3A4lIge6RTVVl54ld4gG7j3nxWILBfO1AOPNJ1ZSg8hyHVQIG6CflBo/zlnCV
XTeYZcjRxOcizX+6QDqrl9ouBcQ0AmhG61TO+j+Kmz6SVSKYbCrqvdJrbS7vusRpoesd9JqmHjT+
u0Afsl0uyoM75ye1yhOJH32AFUC/JpV/kJoSsHwZWq2RmaOZfDDj0U5AZKc8GlskO0WTH/NJHaza
EGFZEc9JevhjGtfc/sL7jYvpicV9x9F4HxvajNVh/qMD5BaaL8w9oYBfHb+PMyFj4K6KzGL85Rq+
k3BBkV8yG06Jf0f8FxIt7dFJjCEsa/ngKqmYfqYtvx7al/jTvZndBx5IJsuaE3Q6GCM6UK3N9xRK
U7mX1vs1oVWShmEvaLVYhNWqftM2S0Jjbj+VNkWYHV/xgqEeE/daPLwy51zc1vmmQ4OteCrqqNMQ
qwCVaWc5kaJhtelOxRXsa4NDE7YIuwqE90hNV5ThCLxM/eozbuWXQjePdiKQEU0/xmy+J5LVOe5j
2AF+FvQ3OS268MZIXEXQsZtzcAJjjbUKXcAglPMIVooFNLERxXOeWg9jbDyIuOk3jRULJKk8vu5C
M1+dm5uUwewmhK6knR3S3FMwyJw+VsXal6jX1HL3cHIo3ZLyQPLHi6/VJ62z9q5CENCJgx3HYVF5
jL6pveuaW61g5XE11KEoFT6H1fmAXHj3l56+7ZxXMj0sGTA7+cYjGop1CxzihMhYnjwnT0M4pyTs
OuYNfdpntYCi9rVTwigQ1CZyhQFJhOrs8+zYN0fJAoqY/9S14Wxo9D7Iruo29EjoB4wEu2IgpIQr
Jr94pfZrOQN2naF/BthpNzOZGrHmnChN3oytiUkQNZ3ZI++YzrwCkW3qUed8x2nzIFQT+mr+Kc32
pHmKV07c9aJ6HIF3fTXuaEN7z/wkAiCLZrlClvfLkxy00Cw51XIxfNoiTgN3yo6TNYR+Zek7FuoH
MhVwVrm7ts4RUsQBlCqNi2KzIvecYMQzMmZaxyVggqPVzI7l8utTWY6KDdMZV+9z7c3vRjypYJzt
J2UPu14nODhrb3KAoV8utWrv6MBwobN57NoKl8L8h7kEcyNMdJDk64vMl7fFE092g3zAprPVIgZ+
N9XyceEpCshj3NdU/yhwPwwc9r2TuXBj1aVP0E54Kd4gZX160v22lf2+CAccxOJhwX0Y+ZazJ2su
3dTAw0DHerVXWXXoKuBw1XVb0Th/i1HxSvfHChIst/S9XN1N240vXin3+WSdgNUvUL88pNVdRnFo
pZwd5RUFAlvn2KYkMhiGhvYt8QJbk1djsGQUJ2g4/Gy695f4pAx5yGP7bN4snQhjEBc53aeN0Asx
5lEmAP3lfAdI16Px6bc5T6ymEMnItH6UsnttTFo/DZWQRnEzL8WkyE9EpA5mvquGGcFfzdjivdiI
Bxpx567jvvRQIdUl4nNU6JnWHhwzO3f6eIgzXJqtB7XuPpiKGmVfi4Y5uTI4k3Waeg9pM+w00QSJ
h/aRVp1ywxJQbzRpv2rzzUCWYSywmfnqar6b/Xm7zPEWGLfkLEOJsJKRHHLw3xcJXkvdr4A+8h+3
56G6CUvQBfo9AnsmPQoVaWAxTkkx/msK/ZPYnrNpVa+aPj7a67xEo+dqoZHUh9Wdnkx72PY3m7tV
vWtFG4LpRzigmNEV5aemwUZtmOa+ovyja25urDFaHAtxDk4H3YuvZosNcm0o2a2cuzGevlZ/egbR
ZSOuTo2ojlA8x07hs1y8P50tbiNWy8K0HKOXGu8UdcqBrNw73dUjx3Q4NpNPTVh/86ieHDxDG3N0
3sAs7cDUs78144jsPAPWW5CUkqAuJMpsjOrePHU96u7Odo+mstuoMq1DO4tt4xbbZbVhKIsAsxpd
ujgMrPEjseNDprJjyiFTtcCGtguADWrhLaikuvlLb0xaUeOA52ObaeufUfUhm/7ZYKLoChFOmXmf
CPaHyRm3YzYec335g1e0N66XXwiGhvpBIZh8Tzc1WVWjdlXqEFfT4yKe6Cl4s3SdsdoLHTyRN9G5
QN1v96sd9FP82bQ6lNV0SrJsK8iC5BztnwkbeQCng0DMh6O1llFagedMN3wyThAJw4W4ATIKBHIx
Wq54GvpwjKsD8Nd3HhdR15Fo5df5kyVirBD9tHXj9eqPxuuU0hIm12afzNo/I5fE6iXy0dfjs6eX
IlRt8mIXbIDVUm5V2oTO6jDIjc7FW9avxbGvfgFIAkCBuIu3r0GHtJmnFZWbYQBGSOvoGuMBbSF7
itwJScUx8qJRlBU4H9CEdBrwcslI34aMho8kqIUpAoIxmzjM7Uu6iq8mMb6TGmWpr7bJrG5P8C5z
UNaqbgWe1q1dATXVe0bkzf6uhMfNq/q+dMi64eU8u27pRSUEjsrHn5R2eqypdznuOEwE1A+LOKSC
MOzn/rUW1YGEw44XNNWRkLWEnql5Pw/td1dTC5i05h7DlY42C9Oq6O/0QZ49HNamehx7SqeSVRxS
Zzn5uf2gVdnnhKqm9WFKc+/eTt7ninamuDlVmDHM2y/qWNtkak59Ze3r1sMHR0kshietmffEU11w
Q9OPiwm4Ga1H4ephanUMvZ52YBxug2nyFS47dDlGpRfbHnmwWl8VlKhRxScvodZ3qsq/rPCeHbI0
Q4l1I3THfNkKDzcoa4EM6hpEzG5+SfEtNihqYHwk85sD9QJ62wVzDnoo4uUJvzPGb1wDmSywOlkw
Cm1c/HqNd7f6sCari4qdM6YsjIcp9k/u2vwObv5hyuKoG5J3EPbV9DANtm/6QApqO17bgUBdfiHk
6FMmPvKhh8AYidArxypyPUzH+OPhDG/WMQTCrAPoxXJtfdKM/tobdYgiFjnBEP/pE2KxuaWpBj0o
hmgKX1548aMqfWsSfVcKb59ZPE0e21Q27UAkA3yeaD5Lg/xQBWDGIlvl38JEcdaIsDc9/HXOBD0R
09WrdBkmk6VCU07pXb+6hG9QxLpDZuBAXbKwGdbIQ2vE8/2YYunxHcUcJt360iaZAtsXy6ldlLnz
nL7ftrXMH/oGcyUe5p8xcRrElvJWDQ5AWOq6/HKxVxIRS6dY2Yk81FH5XHTREV2hgz7Ri/jepQmy
gSqJiE/+K7X6yKC353CO3Ol7bibSYZzdKNffLjcCFzQjqXZwxtTGhxZZSAO2CXQTuBU5vw2XGveZ
NPBcHBf6tGUL9Q2SB2Z+SRV52nUyBP0s9gjCDg0Oi6JgAJIlcqm463d22Wx9Q92RuEjnO1sylkN7
rCPbXXhg9ask8yPmfY+r5nKzwxOFGQ6M2qY3XPX/18/xoiiX7i2iQgoZFjiXZDEHrjH1oZaXB5RB
m9xEvZSor0aPd9NIEaSNSRO3TSUcWqmzZzmxDqo0P9t5/+5L58LLgZ/P3MQkk7g1Bhn8H2ZyTFR2
StBUeyxc2s846Ry6VqAlxoUP65xVYt/cOsFZDVDb7z3ayjPPfKsS68c32ovMW8rjW8Z8p85DUJzi
R071EEA+5zTT91Eh/G0+CiRrHd+XEZLbtGWxDcquQqibnWc4GCxQDzK58lNt5Qx/sUzWn5YbB4RS
gVLDxULQGCf8YFr82iYQa8A9bl+EE3Zee94VJfgR4I/vxK+55iBkfKmn53r68XPk8C44YV9eC4Ah
aCFivub3whmDQf72mfuctA6deO49fZ0vTq628UqJuRq3Jjpye8yiccBzDGP+SSgAlCzmEmCG8WZI
yB6dWu4Go9qbqiQDCH2qpAu47XiIm+EjSy5Sz3YDN0s/Dz9OrS54Q8MyYVaAzkbJX1PELfWdi6qL
zKDN6rFQ+O4RnuQwFMNu9F74vcO6WB5HvLm3SIdl+BrcJVI8yO2QnbyuuXPr6lQnbGhV9iTX5OIP
81FN5snXvXO9Lhe8sr6ZMioCdYNiqmI5Wa5+rpKar3Myj0x893qSRbPnhXoD1ZHOT1heMbflx8bn
vtTG+9RaSHqwL6h2DPSl7mW2gLq19RSv3neZOJuEhHUfq6aGkbWf9ec+pSrX+NPX8iBW5zTcKjWV
znAOsjK2/1rSLDZ9wynojp+8B7++rTGHUrMuyANYDoNzhdR8SkV1idv+QoRL0Mjlit8Cqvnog514
Kz6VG8cYi10GTbD4AHFTY0LbarvO7a9mZ74Il1XphpV6k/stVfbTlDEmONuRAALyUNnGuRiq79Jr
njmbwrkctjVp08v/nYoGvSRe1Gf6140xHeLyZOTp05ItuKBAbZ2pfHfq8k0UHn0qeXYpY6SkSnvy
MxI7M76bZd02A5cYieDbG7WCaqnfMJSgcUxOxCfgVHLuMqdm/ah3BmxJUdQnmtIPdlOEXj+A10El
EcTeY8PmG7ryBJ3LefkrndKC6MKa0OqvkjB/1+j+EuQQG23tSVhIPwWzTlYOTxMQvXDdvUqQk07u
+hzbXF2pIIjWid/aG6Jn988kX8L0YeNu+32GSAulhtg1NrloFc67DEgewczj0GsPZjtfYYCj3DIe
XP9ztFYc7nWgK/vVybybyRxRTMHiYNocsHgCqRDiX4Y+i7+aVNjnuAKmPn1lnzlUGEeq7jEeii8q
FwK3eZh0k9ejPBqAKD39cXq3hFpMvy/K+wrTfgXx6sTT1mnSk4lie/COQ26wwbTx3dwi1Rr7vWvK
lyI3jwuuiCXjXvGHrYYwNV6xvZEJYUIJd/ZLG0/3nas1KBWUtxljfQtH2hraP6wyAcgIlrHsd7as
65xPZ719G8mQTYqELzG76n15xCu5Z6m80/R1v47V3YhPzF9MvMjUyFrObe9ANwPHw97glzQvJMy/
OVjw2IM8F+XPSKIXyHh7GKARBrP/YdI7VhYjRtvcnCDWm2mMu04olPXagy7WQ5vKV0fNxJngpUPI
q8loRuRE/MiD2817jF1owQ44dWwOy4QjhfyBbv1by4rwlnXbqTlqJB2hK/NsearnV+6KI/fEX0zc
iGi0jae/ZJ6PcBSx4MIagSfNb/0Xj7uL3TnM/UVFTi5ei3ncpdLY56Y6OEOx1foiMGYuCihtjwHE
wPpEsHGa2WExeg8WCMhsQcR3X3mzhlns80R7F0aYg93HmyQeI6vKvhjHNlavBTQSbSyUtQ24Wcsw
WEgtlHMR2Y2xTdFO62h4jYVNr5kpx9X9F6Xpv0hEdmXFjOzQ8rChje0kSn+bJqDn7XRF3nZWNriO
jdqG0Ka9NK2Isy/sMhcL+kiAyKqda8t/U6hsh7TGIeL8m2ss9sMaglAfco3IRPyhQMl0Ua32sSig
Gjs9Sv2rNlnvZoYK2Btwe+JBcbWtK7pgIQiiTvwtdEeIFQyg+JfFgCtc7oze/BuH+NSBemrai0fO
SCia6WpVy9FCIVGDtkl0ohuko3eTO56V0zx0uRWlqjjnNar82vx3Y0OyWVwny3ibDbmnU2AnanO3
9gN8PWlkxEU5c38oJx/ToIxyNNarnRzJRT/28Vc8F3fccTB9xFI0krnRfvANAy22jPi130wrewS3
/CCvsNskLlgaNhgwfysqQQDaudq6SU/67cuCM2+2STmwV0QYU45RwYpIdTyJlnYTeOM+Hi1mji5B
ZkcGDzrTAk1dslrwwgOp9J8eZGgFI5Pl5utMB8AGHhj+mMcu/mgk3u3h/iZ06nD2LIJX2HkmAArR
lS4CVMaRD1Ygqp20u53PUDoAt4WxdxEQA726mMslK77anpOolYHp/ZmkIFkcTGZcf4mZPWjqjXA1
8iP2us908g9ErsKB5dN91ZvvteYw1qFqoIgCe9FyrnMvcJ1TpYmt3V8HLBqW/o8QpLu+tKJxcf9q
3A8UZxMvA51GgIXs1Hmyvq0cx30xRznRDEscb8z0b2gWxNIKPvSPPQ7rbveT5dhaY/fskPOs9Sqs
+hYQLL2UDOQeCnBW/1SaTL8EXeHUOhOivgfnJRmQM08V/TFmxfLcblfkh1hPQ0QNnOC8WbY4Lf27
6qpQ6/DnlWJ4htqzwiKb78bS/HY6ErjWob5jFP5IkF4vnAUcCXhfPYsp1mmHr9LurpZ28162ge25
BGnE345EtWanLaORUwcDoVu+je6v5KPW0ypIhhz/4vAwq+Kloqpo6G6IdUFABJIXIyNHqk/fWv7X
tGTfL1VzTvhAJ4EYG4M7ohZgDU6zzvUwOT8m8XeTfXAzBdaNxLM9eH8LtROHy7Dyc63DsrOr9Pah
Lm9zZnymoO+3tsdfu9URz7q3dAzs72nCRKWaL6ljsRfi2trtR2Z4n/bwCnStR2KJd3Gubys7fQN4
+0y9+1kWf2pZXmS167nY8VqQofJBLtlWsAw12RMRYR/6JM++0YdxbXypzP/Xxw3H2IlKhqAr419N
N/eS4C3b7cROV6QUOaTxBH7ilyGedq62ivyI4pzETGRSW+7wnmWP3rzEn93tkSwq9ZJlpoeeEK4Q
7dgCRCyyyCu9+kE1WhXCbCwhPQgpMh2h47zsvZPdeNZBNIpgDkKoIlWYJ5RNseBVSHl/ibDcS6yE
YWspojRc9nt04yRMmOR9FK7CU1+2yWnR7Rahv2qD2TBxlWjWgoDX+0IZ/7UuBTSO33y6gi+vMm6o
tqgfq7YutrG7fE22geHPhwzUZlzNcnatTbYkL0Pr8HfaQBu4aC/r7Ay71gIF7XMakSZzPqWDNhxs
DQUQKAMJ0bdMJ9USWwhyd50MqG8ak8ogkXAUDhPlaGdbxAP8MRVkFkrI+3HxHr0xc0FSK5NRrI1i
ge0wHYxsky9S7Lx0PTuAh5y0+HSHetyNvfOFBL9n4qQQxk1oJrUQ0fVuAjwov2m+JsfA4Dew6F3D
6lzBOW1EYlxF4T+MNvi17ewLqqMCOtJS7JIw697w5Mlh3+j8L8BVaTrdOl4XzkoeSHX68sBKXCCR
vI+vmgZ7utycP4N59rvhxl1pzyUD5dq6IRR4D0ikvlEzwiONQVoKkB3cVZa8449Gzs5nmsRmthka
G6eKWr+LmRemW9M5WivW28kgQyX1Kgi/ucMaqF8t4R34ev6RTuXgwdQO0ikfJtKgRnd5ACqTUeeS
dWXaBAAg9ABgLZqtLcqzW4ONwWw+T8gc7WJ+y3owhxwNYjBbJUo5bzhU2epDxjYMhL7z3Y2rc62q
Gugr7mqSvN0kIFkmXDmOMrLC6II8eTpTa5/2/+Kcgz1ljQ5Wq3w2VPFLi8IlL3tMiupxEPqT7tX/
rHW5XUNAY9R1YCMbmx/H1JDQy/SAwSBsOusz9vBhWDZOeD+HqMpaC7Vw9WtkjoFUELtCXzMZ1BJU
2UJOKDsHxyJ2DsdfDyJd0BCQSH2Ys/a+cdIL6vZ/q2WII5vpN5/rD110Ou3imLANcUUq93nDt+rb
WCLzGwTVBWlLRAPdtFmwuAaRn9AdU+fFG7Jix2BKpzRI8+nTUOtbjyNtXtev4uYBb+Nh2wqLuKA4
vqvr4iIyjjm2mGwzVhlZQcNaIKxMtiQmKiIlSDJsjDnfipwgCoNTObB4tTa5qr9ULJ5WXm7Ji823
SBaVEryMqWkah8EED57Q7kMHon+TFlkcs6P/VkjXo6XH9sJd+eo3vbtBSoZSMCdShp03UgL0uiBU
2ViwoqGw/80kSpt2cltS2nB7uS2BWhUaC4qH9n01/wICTPuuFziy8vGB5uo9ZDfrUXHQECiSrDaF
/Q3mtEoNfB5pCFkzR7ivr9Lyooa/wOSHemWaGT8tDa6iXC6pW+F9N4gpiUed0ftG60/CONtkL4Wr
HCcOBYHRl+XZzTlwzULbQvBs01Hndi7tU24nahcvzXM9l1+ej8O1aoxdSafiJp8ZMMfkzmzZ4Khd
3EykowQNe2xjtuPWieOXdXHulXR+5OBzSdVhWcrr2DWfrUL+WGswkVQXhlnOjiPEU4OqjCgdaYVT
bxPKnMYaSv761FbxHTr8czeLU94Ze9MaXNDlD4oB9G25OE8kz72MHtoL1D+Pchl+iiG9XwYKCXL3
kuegPBW695uDy0qNa5cBhwhR7rJmuFeG9dlXyds6ja9GK96A9plDdfMEWbrVlQbM7P8TCG4P6dTP
4SJAerPcGParhyi+XHdmqv/CapGlekt1xLqN6RkTp71Z6qTF2E/04NwnRATkzDUclrE1HPqGhgQk
gx9sYSZ2IxyAjtl+NQX8k55zTkKM3c1T9Zjnt/FwRYGqC2L68o6HI7e7e1l41daHhMyE1MPC5cbR
EBnoXn6HTDnZuBVZyEJlaLJty7/dAu9E7OQbjJQfIsF7v5LlYau+QqGscBK5o7tNurYKltpsoy6d
DjynVgBJ/9QKD+0DeKqNcSgqRh7AOl54pRUmH1zYyZJcOYiOfS6+vb44zwWeAMKIiEEq/TGKWxlv
0wbtsy7Q74j5lAnz3vCav1UHn19cBlVCOpGvk9xyoOTu0vPvxx7qozcPceMse22k1921ifgyW8JP
b4TamhNp1eZA65pUp4UoyzCz+/vJUUeTVKiVNx49zo4wjAwScjxVplNFxJdh28k7Ys5hxm3Ne8xr
8Y9aK+qgB5/bO9cYQ+Mb/ARdsFcOd3Q9cs4uheJwksQAgb1m0WC7j2nKOUOExD73eSZ7WJ8Y0Q+y
KWbDeYzS3v/oNfvNJc0mzuILNqa9m+kPfpUdbQ2iodZKGF16S3CDGY80aZ4m8ko348Km2jhlWKqa
bAYBpNOCBuE0QiiVfbZIMFY2bi1JvvWRvKFZcGKBcKPFFAemcMjYecielEe+SOnKd1kBjOJSiwZ+
9eqm012GEbCmBIplPcydBXP7MuZb+t/MIE16te99Aj0x63TnRB9ZwRvEOaOLVsyeYveKPtzdd3Fz
Syt+oCDT2BrSefHz/zg6j+XWcSiIfhGqmMCwlagsWbZsOW1YTo85B5D8+jmc/dSMx5aAi77dp12N
oDTstLmzgRIaBFvKGFrlUNSa3+VWggGcx72jzRWMk+Cf10PrYTZf47hNt4mODEzUE2tjvaAREEIr
yUmjGsFJ1t2aSvF6Dl8TZJwqsT+rEc3fwolPJdvWwrCwNrP8UmTpK14q/jRL9WcE+kIce53nkYlV
IOLMxwo+T92+c8TL7BqPg2O9Utqykqz+3Vl7nyBYpWUMR9hwLtoEHr4rtqpJN/PQ+1NOP52dLA72
pY7ZhO9Yl9W9hZJXNQQiZaR9dpU6UNRyMGvnvVbTB+VPGjCVnsW8sO55Co/USgx9H1NdiiMlXJCx
E2sR3Rw2rjLgl3jVeYCabYdOvWqa8oN9w8OAPrwKWfWB/dOe04gBsbLlfS7b55apwCrag3Cge7Tz
fnl8JmX8IiLxQGj7HkX2JfAE7/vuZEXm2WiuzoQCxStnIQys9ao86QIUxCB3pEvnVYVwu27hG8Hp
21rNeLEL4nNxPn6F5bOXNHdaT/csc499Nt+KsuWlA2cjpZDGFoi+yHF5h27JmNVHzp3PVLNWuFEN
MmjoXcHjLKd3ty0U8UH5T9bQaEPeYBq6K6sJSMqJzRPfWvPRDk/4HOvFqH0fsvA6pcEpYlXYg2QB
+73iUvKd3rhT8PubTtE20PKHDh2h67/SbrpY0KKS1H1DErp2mYdzlbVL1+77/osl8CquNOY4XovW
fA6yclhAkd8lYq4vDHFFqMMym7xh/VhnxefkQL6a9Ltk9R5r6lzW3bFxiPhAAVsVPYYO7NXExM5l
q30HGlYZl0vYMruXvrRhKYNrBE4QKgZSr/2HEN0M8oDJchV4cms4rV/OWNDGzDkJDtOKPDM+rodw
yE6Tis+5V+wi2kmbsrU5bi1QLkH+GlT9mynsY4bFJhrEG1A9UJvyqhhY0HNdvqsu40HeY1sqWoCP
TRP5gaVx9/eT3HWS52zR7SITRaBJ3gKcDpTwHSOv81FMEGKrtQiq3axcUISf1NDcSJrtSZl+Bovt
CKv8IUEDcKD+emJ8sXD5WcWXhpqmVxiJMem0+gxJwzYJOuBkzsN9NvBJmUL+eeVbGMrFHCKKFO9O
+ehx44Zh6FsWsITupySkyghcYWaf47ehs75QaFCGx+6bqeGZQKkPDHlHXu/WOu6mdJzHOnN+CWDA
9piO1SD+GFs3fYCsprs3BU5w6Lttbnv8wQtfBuM65xgmzjtv7Nk62OiHPC2Zm7A7hek/IyWsPcX4
S5Ex5lQdHbtmh1aoe807irt8q9vDTneTY2AR3nLEo4V5OBPshdMB36b2PBTmIglzQoCc0Gm82Cbo
EZDPJO0LgTp3FsNmObmXjq3+UGpPADuJt1opq+P57HDSsz9P/TrhE88PsRsyoCKlCT1wZhCbW/XZ
1fbOEjOTopjfSYUg1Rp70YgzUegnhRkiJErGQnaKfMiee8zEp8np1lPSvIUjBjIt5/Ex/DOZB9b2
iIWgrvN9VAUXHUMZYbFT6ZWnxoPUGuQdb3FdOuwu+sTvUjjGKWWGK8dw9jLQ965J9tjzANXUWrfW
m2wtRtJorEPAcjV8mgtippUhABgVpxFApW9M3XtYNm9R1nPkjEw4tF3uRMa1aOf9OTKSQ81kTnca
IidsPUj5K8fE7a4jNIJrTjeI6685vSUr25Fr5cF7yNPJ2GSRYZx4tb5I3SKdjweNm4dQU7qOyPmv
vRkDfTl8WkX5qJwJP3ez6l3jAatquzIKoHtR3TxVsfc55d64HpLgJbbh6VQ8BbzoUi10cmLve47v
O6q0HzhypTvTsR2sG2MDj3fBsSpWXq4eSqCA5OkcHfAsBkwl1MnCN8Zb3S/ZmSm6AUv7W8IYqXJo
IHhgZqa7EmtfCizDfdbyOzQIvmUu8f3mVDQ89llhari8ovSNAA6IJBRtkGxAjUpeS7lW7oe5Pbl2
9+zhiAMbZCBmT80j0k4CLyjixQawa2SeQoy1PW5bLy9vKJ7lqsMGOkXJqYgmvJj8iVAMSAlW8i0Q
YHBLQGGd7sDMiu4Mq2u9MzcUwX7ozLq4LznZTI/0zlCL6YD9cBdjdl/ldkRaRgLTiTrvKSRlYqfi
rUryG+BkxaBpPNHSDfTB/pn0+DA07NwcyLAsuxWjGA6QSNnZznWbTV/1C62RxctIjWUq4nXu/IE3
5/TilLG4Tas0PfYF04LxyX5y0zYJ6uAvZH2fC2YdZNp5rKHnUU5HM8aC1XYugUzQrxtxnYEWrTw8
Kn4QjaWvGf2bdMzr3OPQCRzr0as8HuK2YDpLgqNkydxj2fU73d16qub8nXkV2s+aET3n9H2wOm7h
i9ggDCetYkIbrW975GbGl+wDBeGDPWtMwlYTMyuWN9p3cWXrPw0yvemqDfFUNqREl0ZC6E1NUju1
Hio6v3cicG/ZVIQbRtHHKHN3Wo/9ir3Bb1gTQQOp/9KI1IXD0KRUvkfwaSgjVkP8FEj5IPRkl0Qx
0wNeMNS1dmelzDR9x7striDAdPQg9vl0Lw3vj/Zt3gKITi1+ozJiixtKfrISyhdmdRkSKwZQV8on
G9l2XaZoJ47VY72IXsiK/URZtm1giXWV9Wzkzp3mRWxLZgQBqtnDqb06y9KWJyanc/bhCf1lcszv
XnMfJjEyWganmWQZqgh5d0VQw65oVgiQtTsJQDgxqNxVg3qMe/nCno/tQURiILf/7PGB8AUU4Ybs
RuVEiMxB8m6P8qkuzUsQJweyl35h4zRkUWQNCus+P4Omvw2xvs84qMNu2Wq0DQ83fjkGw3LQcuBJ
sclca6spG8ABdKBpmjmXcKMU/pzrL9VM5MAJ2h3pfOb7wI8kzwn4wppqPnCDjHy0PnQrWLutu2fx
ae0MA8FoCMNzNOtciCGSNtuYt4KrMNYj8HzTMQty5Hvj5lglHyCNR0/D7DK68yUqFyCrfW2t7tzX
uK08GgVKtuJZP/41fJeLOcFbpWvcntpba3IVoD28y5miC6MTD7wl/UAT2Oezbj0Swp60W66MNQJH
uXiZ1kINvuJSS/AKB9FwcWPzbClvjxvC1y3YR4bzGFiCb7bN0ZyyQUd2HwY0GyyGMep3jC7Aw0Lf
B/jOorLfuuYtwvQfDrBCDINZNnDMV4K5V2Sy5EyirDx5rfcrR3NPrv5IDpD8YZASm8CFZ/+Y9bQb
A7Dk9GQdVJ0wEqSPkFH+MH9wzYvgfbBwSxJLmddd3Lz1QXubg/c6ni5pMr6FmbrpTVJsHQNkBiVn
j0k7bowQr11qMjezBleadrKbMUdPS4HJlO7agihq5LjVyRP4wVTM/jSTntK8p2YuNoRlNqPl8LdT
8SafhmfTJsxXFQ0LJYvSG7PN/5l2f2tDPdjVwcgkgSGWOFaObRprPjJXjfN4tplZ7Vs41T9azG2A
Tscr3YvsFe7rrTSLc+i236GBq8xzy3UbOjnPEP7/2X17Q/dR93oGOdLY8HDfa7pO3xIuxyrPP4mB
MSzWzJN8Qp9Qv2/8JtZQU479Mn2YLM7cbu/o3mlx4qrC2Fo2jhVPbgyv+BRYZLWuP6i2Pntd/IVq
dojLBkWEbRddkZFvCrWb2uoBvPWB3lFEA3nDgqmvNULArOCFtkV7+KuxYwjXLJlgq11v6nsLD2XB
rlM0bH1Lb9Qhi7Rf/XgoDLIr+syXNqTSJFQQfoaDLcu3bIoWUAh++omOlJSNP6IxHhXgwonTbOva
3WvV1gqJ2Bo/eoBnkP8juUcUooq3kXCt4L9OSmBggF3ZW8+jwi/e5Q9hAEEtaV5Y9eGvA9lLulYP
sqdhnJ5mUz7jtt0JJz04IUo/fuqez4qXTedJMZjJ2Pwj0otpWF37gAcpJ/024aOqNbgDlwkvkb23
NiZuXf7ipCikKJlWo41WzFwG1LS4zUBjfJLwA1GHgCRuk250yZvP9ZenG/manoiFDNxywVUFvzm2
1AbTLVCXlcfmlK0AELac4zwu2j/JucwawvgwdFgZbXDzuvDO+23fzfI6R+ZFkFiCny+44Rm1BHmd
tV4M783yMMV182YXuICIWn1gQyF2lD1XHn9Ju2SH4wwrjGTMKn8mr5Y2CeUuDkk/jWId5ESSTOG8
lRPVKGDvvtuy26hY+VkQcPcOMe0VoiT7joUHoOBGjWDDBhK/UY1FK/rODayGiQC+zxaw4y7WHW0d
OjozX7VxzGQjY9Yg09yxn8b5JzsPVHDDFizlstWq5KxCwkJVMp2zKdvMFhW7PTdwk/JHVsal662D
BSrGiGjkiVPgj0GdnjqBW3CyGA1NGlTQxdyvmqRQbw0nbEYV9pEeKn20uL2Lol9F4JVdJZ/zwbvp
FcdwGGELppNAPFJQ4jEnNGcwVGdJBrBUzbE3iRVoNdabX7TstdBQuFP9k4c63ixBlAcQ8200up+i
KRuCxUAnZCje3dF+zivF6NPKzTRkW1K/2OcKTOyJvfMYOldkz3lIDc4vKeB7OQevud7+TAGaGArL
0eh/GhMh2Eqj3cyKPiAnaQz4LOLYplnDUP+K4kPMhBNc97ngBVJ46S6f5clUz7nDPaXjIB9insSO
p5/5B25BxwyPb+XR1tRnn7mvZD+xFIEh2cl45HMYa+9Jql+H0bm47fAvogaHU9otjzKQL5Vb/Ywa
ofRqWX+Z/HbDAOhCFJ1yRdjS9vYuj40ehH/dsJspO3MbFcYrJI4/krbH1HyQRP0L7wQ66L1AVzA6
5zeIxUPBL7kZx6OdWG9jxandpAcquM/SQSICdtqG2qMTokOI/BIrFq6MsbPb+iCT+QAicMWNr813
m8061ac7q0O+F6cpulJV5eu4HhNmKJroMUjvgSAtRx5ZSGdtYsdMypof/SEDRjmxeiwxpuY4Y+ds
T2SHWNm4bYncq2g4UJnrhy2vNLzNg86RNdcbQ8tevMUlwyGn83KbScdliMpFy86SVfDabLp1H1pP
GhJ+kSUbDFsq/BqW8FZ5NxhPIJXwPZe3miKVDpwiH5hXbUyO82ImFPkutfHim2N47uMvmbAZ5mtV
01aA9tpXYu+MOTeeuytlcbFm6+JavwQy+Msnq4yA62TygnGoHHVeE3YHtsQ6F/66s7cGXvUyZfYX
q3g3zBY/PUBJqlf2Q+tsu4akudshyRnfbKH9ZOx2KSqHFn4XC97cU36Us+buXgbUp4kbsBTOPo0l
Qk3K0yTYpSaf94K5SjO+bG4Z+nf40SJShywyUJVeYVhciqLaTtEXfaFb6TjbET7tYvXG7A55IN+0
6H65xSbT8RYy6WpEC3cHY230xHvr/ChYUGRNc6hZ85cLzzeU6EviMNC61SCx9e45wbmu4/HrPNQS
2F2KZTs7PCwrvA2YjariuzDxN4QkMhGMwmCLHY9AarhrRH80tA9ZYBCYzVUJQSk28Ue2H8I82zp5
wRkOwPAyEYYZOAwJkTN+HsoJYCwpUUh5QLU5nbniW73d1aA3Aas+9OUrVb/rzA0qP4rObWPhrjV/
64lrj2ulyhHkBQ9uFrnTs9GfM/VcqL1Gts1T+7k/JGPtS+pEaTtHzeHacbJdMqSbMvxx0SdS0CNy
vtFtsdUE74aFm24f4ZA8uFaxtTEreFH46WrheSrMfxYw8skD4iz0Yt0bvR/2IcRS/UXmJSpy49G9
4GB56odfi3MzxJCkDdlGNy3O9W7a5jXC/WiQzm0oSeARGpIQrI4wS86m6z7KfOIBlRIqLX+bZrq2
40XA3JFDcDJssRljiqahj8XscMep2bXcvZZ65r2QmN/uGLHa2o9oc5WymML0jQJuxxsb6gzzrKqJ
ZCJy53yxWebOiw7UUmJR9QfkSNYf1GRilDTm6gzMsrPUKg3BNArdd4kclTP1t6Gzn7uvzkP4lN5B
qae4A+uGrSkloM7AhL4+11udb5Hb5ueWmKj1EEaA/Wre+HrnPBG6ph3h2tXHQXsx+C7qsW+JLQcO
Kv1XEgI81t+a8iAianjUk2K8CB/H9l6kD51l0J2w7C1+cDCtKtZBrr4Jl6WBa230DoebfE3YzpCK
lGO2NxRr+hw0cKL5cW+tRmd5dNIqUXbbNrQ2FBsizFaYB7WVBvAsZIEBpoivy481wBNLSSsvYOlo
2pm9drMK2g6cs+ZseSUt2Ho9+p6bt4oHUTgj1TFDjhG/3QQmFuE1gdeqPrhcECY+fmVuF/1Tzz9x
12X1uZq+CqzUFTGvOfznfgYVac/4oeB1ihTsYlvUuQShBkARWkv4FPbGGT9jDdb2le2KPW7ZTqOc
EabbqWYH0TGsL87CDocMlgAug29o80iU1TZ36Qp+sRt/wINsw+UhAs474SzDP4vsn0krWTv7g8AC
4z24xrzpwvEoccQIi5x8WhxLboou9+gvaNAcx01DQU9jepwTJHnIJYYmMR+WsQiamzrirmf+pK2P
Ie5Ah40X/NqS0rz0wfDM3eiKdY6G4bK/nuRi86XZb87PlnfgO4fwDACgRggkH2DYb14Ek9VI99h8
j20M+NlO/8pErLuy+euFBEGo4QEY6w4THxnyPNdvi2ZNu0fEYyyKYDXM6tsKIdqXIEppDRu38JuO
rhfePQMDknSSR/b5YAUg2YDSiImClKOzp1jOz5ELGPt8M+bt5m4pRYumpy5QUJZfrApbHmGEoVjN
xnMGr7LRkg3oaoL/4CZ7+xi15lprukeHSZItxFspGQrYiRZRfMi1q6sBdXzp5GM4XFClVgbPYjHT
WDN/jmykektc0vJj0ElD4A0kmJXL+K2dONsrqG12dZLDs0jExsUHCXrQ72LnaONpBFzGs8lX8l0j
TIARBZTRKueRhtZilfvcfocJ7gQEkhu/QOksyo9OvLX4RfS43ThixkxDhBCAb0gPlbZ8y7gvwucq
epXau2afmuBhUCF65cMEyLkjuVexBfMT+H36dGRetR32d6jD1k+KV3tZcQDJZIH3klcTS4H00A7e
1kj57tKFkxN9lXTxZNZLP+8s71bSfgRoFGtkeTAIcQ/Wj16P5F8frAQ80I5Gm4s3fyhCrViQNiDE
/BiOdc8DHMGzkA8TVsf47riHTH92y3dYppIyZwXu0Xb3SfBs8wGUyWHWt9h1kCEwdbj6O6WYaBf4
S9irHhf/4WLyVeF+GEHiUoR1j70Hm4U6gRavz/yx3yK7yWRrYug1WXnG5Hm7W0D9ksRJ6mXnqKZd
YtPSGcMnVBGhDZSzJYJ0rrhQwUYsd/Uqg7hAuR6andzqyXTzyl4Ae4Y3ZptcXm7oviMjKDoV+P4g
RwYx6WV8uYRrvftsDk8aXEx9QKQT3bFv0mOtyKxU1zIvebc/s6k/wtB/zOHYRKW2HuN5Dc8HQaFa
Rew/9dT7zHFkOkzA8B8R8B3fmuiOf4e8q9OUwN+hBZoZN1tJgR9Sgdm81jCr2kNLc9YsHpV1DusX
1V5HEpHZrsiKrWtkP3HEB1V05WkUxLJg/rHZXZuYL4PM3AHK/ZxowqFFzd6mWrorMNg7+Oa9AbNi
op+7PP3nkpRopXpisDsKWm4aEuxc82yj9H3BnkyhjofZuanUcWipUxEIc0v7szV1AIlrIlPjmn/P
odN+LVfztdiGisUQVE2/s6ndhmJ4nd34orfzzhYIakPNqVua36FDGhjW15zLlSVgXLNmJ6YCMDjg
fHEoxlHBjD0tMYjS/YWieuynjY5M0X2M7HptbxUboABoWmSRMh2ymjzJPaiYlya/m+qrOY4Q4Z6W
xzIMm30wJRuafOiH3M+5+qIHEdsJpue22AhnOKY0E4Rd/uZq01rpdFHuk3bgeFWrpugf2wRqNd/W
C+g/lLRcQ/nT/Ba3JwvT91xg+DflrtdAqVp/Q3WambKd/DLPxs5G1HGns9CrzVBfQ7gxStCFRbiB
3fWQaFhZ24eMgBP9BYEBP/Yogm3JozCdzDNO1r2qrkTlOVEonOowR83YA2KpnrGS+wN9UXWHFJdq
j7qtdkNX30GdnSUuML3F6e/cyUhmS2ElT1wDB4Y0xVPliVerZ6nFQBYY0T4FCVaoR8Ipv5bwHstq
ZETMYZPQpjeGa9MB5DXxYQXfwsQEYAQTW+AzHN/Yo4IGWKhA0c6MQU011gENf0MVEVWQ/3pEyah9
15ggRmJOeMW86GiJ94LdTSN+1FgcDO3XhhKcKZobUCSa6jJUr6Dy+XIz5lvBUcX22WBRTLx2NykI
6Sjug8uZiX4Zq7Xn0G+9wN+hZRf8Y9GcQMmYtrWF2a3v9vlI6rqJDhRUvSRWcIu7S1/NWyP85QTC
Ak7mQmEDnHlV2UzeGfeMOEvLOuQgdPrhqeOS0J6Lxjnw3dfcH41hMO/e2+a1lPztskPa3CPy8THz
ZxKQ5qnDlwD3b4YHF4vEJpUK83j/r1jwCCpihALpy3SL4SmDM95kFljUjce73K4q9NaBwgXbr03S
VuqDEGdkHJtQ5yoSB2JLY4VMitnbqt6m6HUO6QcKeYtEvAvzR1rE+E+Ym5o/M+TNa9/hRpix1bvH
lhdMTLItNsk2pjeyc/x5sk1AhnIY+E2pkcpIqpN07zZKf0runXEYiomH+pMoeZ7qYgfvdIOXyhHd
JY/w8uY83aX5FvCrxgdaFN+u8+TC86vxMBTldWQt6GWvbf3RGtST23yyx3eVHFscVRVtcCwb+Gmm
P2zkBAskJ4izX+5cN2n2FCgvby6mFp27ux0bf1JYm5VaSbBprGTXmgd1ikRWPLXbCvJwN7HtI0RK
hyMpvZmyH2O/lJ8EotwmuMx56vOUgkXglqfUrXZVY+9obV9ppnbBCPnCLQFBTrAnnvB9xQfVm5s0
DdZ9jdoSNeuCSNayuiJU4vMOxc97cXr5FEPg1nH/uHLc53zBS06gGdjdLAx6YqwjibU99JUzBsOD
FjB2VekrAaTnmIZAUL3rcR78evJAwiD8AsuKKM+Kmm5Fw+omzkhj8G2rDBRMm2QrX/ty+NUYd7lc
8Be1wQFKvd9h/klmwgWpvgdifBhy70nzPmUSXyP6EkIl9pUEK94w4pqgC7jhJyvn7akBl9X8nICh
mcTQpQISiZNfh+5z4nA2xpBZgmRHavxMQPVgE7heO9ivrnPANlgvcLUwdtlx8j7YDhKHw2uhnijF
YF0Vrjo3g1CYpX81BNqih3U4xJfUGO8zxqrUKajbrK8Gecu8z3ZWb36JhMBP8drI+SXL/poixKyl
3kZFLbFuPoQkxGszOWlReFWqPXTS+xeO3lvEjrapNP4my/XxCFJtE6a3Nue4lNov+5O/Th9819Y3
/aTo+auOYPVBFtVYD2tsAK9Fib3QW9RRl6GtneF9O/OuSfsNDgzftfLTMPQPZVe/NlOD7HROLfjG
WAY8qFnS3sKcF2IA3FIcXXSlqJyeI5Q009J3jqM99fSDzgyurTag+5o3YjU7MGxI2O9V/jjYrP29
Iwc2fqdJ38As39pKbSzGZs6T7zTmZ+TghR73B8/gmkbkMcnXWyafdLSHhJ/DZUTJhmLfu9Yl1Zdk
4UVX3kDMyWBGhnUnviNiUXyvnI8ZS3tnfDEBZZQvOPnvhOE2S4Qfjdm94zCJ9OQDSCeHIKESLXRW
MXw5m39lYrxhF0Lg+OskK2Mn4yEZ8xaT9rGfX2Hq/f/gmUbyh3r6EAUb/L5/Ib961WtrySVGwh2G
CLO1I5NdQ9CqBKVSFjo0+Z8hexlpNxvsemsQaVOBjWWR7gGLjZZrX8apvDZl5ie1TZaQ0G3ZHOe2
hZdpwaqkP2PsXgfyY4UWPKi52uhoqdxJZ+jDvtOgr1XRo4Gk4ebiDynzVab3xPuN63siIJwGkooz
ENi6YtZtfWu+TpUkyNZBLQJKZ2lflcl9luJVlzrpAb7tM6hPiXxQYM5wpsYvnWJbO1SpeMmeG8RX
M72B6XCOY+OYdkTr1BNmhoMV3ZfuDsom+dXGzGfpBkPSNc4wlPc0zTTvsQZVoB/pf+tANyziT3gW
cb+pUw8fj/EUpvXeQJpfUETBwMtoglhBTtgQR+UyPfTmUcYsYrMI1pXHi5oJzYpbCm8YBXj0w/iV
OmNT4W5tbjpBaSIdcv/g4/MlqzZZZtNkMsekx49pj8WdfqG6DDcyJCQDK+3SZ5K0fLrxKhMEZ7jF
MNP2EvAFmi111WP+hPJ1S4OOvIDzYmfLIcTOk/9ijYGtlUeJrmd49k6ftQ8tWEAzkg0gnBbR8cpP
8PKl/AidwMuc9/qTJrOj1vd/6dyCOBq+U3J9TNPgjKIRW8OYAxdOzdReDf30A1DwyRv7B8VPuc7n
DPMGwc/FIc9AL+YFHQEPJ8/ltnGaiV9Cmr3giGuvxTQF16gu765Fe7dubSj85qrP6+cMGBadR91n
b8JgoJ6OI6IIsOql5ssUhb8E315FlP4BBHlFhvgb54jZW+f0rBWUmJjmuY1TM78mlf6t+pFngcly
qJxUvzFrRYBZzS0081Tu4KudJqjYAX/qqumxRMum4uVeZjtPEj+Ix6sdJS3ZEPFrmukjXTfxbo5H
llvBLef14rf8YtfKKisCHiHIldS6G4rDd1KEV2F76jtvovBBLq5pswioyuH/mVZoKh51rydgxAFR
t8a/KiXUFmYm7pVBPTgk69EtHSIdmi3WQ6l7+NOrZw3FelGFHg0gbWtgk3xUpPwI42nnpsFjX2Tb
cC6PXaPtI4PTtzBeXEZKvTB3xug8kOx3fF2HZWOneMWtW2Mi31PLtbJU/a/U4JKHxmsI5pVIfQRi
mtyo1MQxaoqXlqF3lZugIwjsmUq9aUkKwCed7qYW3/PGsv2it7nKwRPGABxSvT8RFgVw2uFjdHbF
0jOeOuFVuriLPAe+LQvTUmMnKHOBKO6Q+EjPA+W28aTOdjMcWdjsoVqXuySf3+KShDjke6Jvjj+E
Yo3fcOu6w01lSI9Bhf9YfrmqfiRQtjET71EbEY1GDCEQ1YN0/MCRcq7KFgUGMy+SpBk59Lg1r1Qk
XLKueZI6D1JCl+TQNedsjDNLR2M7UqDdLGgpjjj0kLtCcif5ciutDmKCpu/rxt4ri20DGgX3WV3x
G+7zZzcMn4YYq0ljuKeyzb6jGOG4pZSpRwKI5n/sQj6tmopl1fudWb0NkuaryERLS+Vzac7P08iq
DOYGhRR2ehYBJw7luJ5t6sxfwRsVZU+mPiFKp1c7z1+HLLqoLvxa8EqmGs8N8id9G4ewnKut2ffb
wEAKqNn2FtqmpUbMjPWHygj/obuC5BoPUrMOLdZRsqC5r0azWrUdI0XOoBP1AilQe0h1l1PI2MOX
IbqA96zifqX0tmncQ8KmNhfjEarVvolaH4YKxsCOGZUtAhamsxAgATL7XrssH4yUUNPyjKl4xOWT
c52MlKdXvGsBDNAiSP+GzZq2OASTfqSkY+tWGcB14EkeSEeWP2x9tPQ2G8G2qKBiDD91TF2d2uNJ
2IwVmT9uP3oIV5mbrSE/DA2zL25E9IsLVvMdbUmH0jWutuxe4D8dxiF/ouDZl0yZYZ9ve108ZvVf
jL1skLjAyebsFsRwFBRP7pRdOZn2RtyfRg3qBusYUTqvfSr2TfnszO+SsIjWv2ia2NJH8OmKparQ
uSnjEWjxQ2gCJRiSk2LTpxLSlTwJMOGv58l5qs10E9k5gD26Im1sDzMOocStjs40Yf0t1553XkhW
9EX75H78ziFswBxYePHOEA6DIW0Qdc/9bmHjs89h/G0sMp2ojybhMUw4rfddTNQXdSDXWD5Ekblx
JgYsvowFuMPEY2fm8fMglli3OeSdxGav9N401sMNmgEiNJ9nOsg169gFwaVwTbq+oKNwi/Z2tdMM
4g3BX9572zGztrUpdpQ27Wm02BQOaW3LQDQip+6hg6cod8vbqOSWZN7nj/bPrMqvTODD6icXC+5F
c2gWISMIMyqY030YoE2nE1/s6h+z46HR70Ze7KmtWLU25odoU2fpuYH1rqVfafFatfpaTNaHOZ4n
kpghwSdJLXuK659apHWhGKFrhEi8RVwtW+h1JGpeYqDhBX7ZWKPdntVL1xJLSOCGlCbvQGRjiIyV
Aa8ra/qbgblK00GgZ+PRmyLSE+NaFzmvtgYjAYZnIE6ueXbzDxdFnfofFNBiA3ohzJ70OdtpPOvM
hVi2dIdkCp2kZEYDhFiCxxiZcovW2C5Wm0ZxgJOhmICvdD/2cNfRenv7eZGaepceR8rhQumdadjY
m5pYz150apj7S2IkIY1fQf9T66dUSb/FuifnH0op16Gm/xrU1q+SGcmQ7VodsFnuII3YuT/p4bee
Rjddqk0RJ+d4ri/5DDBv5K5vgkPh5Rs3JOkd/8NylajqyR6aHxHSI6U8poGEVS45FaQpCiNOrkvD
MXktcoIHtzJ3A8690Xm2IA4BMKCow8GSPm4DHFsejT/Y6LcO32InBT1UffXRW+5Sn4O+omPqNWBE
RMvUMi1IAWTwgRHVIp8HGQcXwFlY2jGMCHwPHKvT9MkR5nODn8lBnzVW1P18Dc13T9sI9Qb0lFUf
CFst3I7/cXQey61bWxD9IlQhhylJgDkHkZygpEsJOWd8vRc8ei4/21cigXN26F5dGY8i7L9T3SC8
MsdwrTykQf/jdNxAUobgIO67BKgSGys5OUvdn45exaOVAZSJv3rSNljV3sK4YAxXkUorm77WLFul
g2sjAbVj7Ubi0ry7FIJH7NY+YRiu83LVOYxbIHKI6GTp3gvpwy3FH6kuMFLjgUFLyW/a4BMVpa8U
ikXXWAA++LDg5qx6ufzrBPkfFI0h7FlN+QxTyW/gsGCqFkaEN42bCs8085hYOBpTYiwi5Q5tWMHw
sRJwo3BeJyKSqipejeO08em3KcT6QYEEwma8xqEdKsleRHZmIpJqixILUrkg1RLdsER2LagZYPp/
oWqhCi82JrsQnvSaRzAhY7rB4ES2DY/6IxrxBfPVBiy5uyKYXEAP0mx4LZlu49oj6ZtEywKcQ7xs
oRNY6r2KLxjhu25PbWiiWBa2ubcK6l2I3heAxWitIrocNLAkwBfDPkd054V2La4YXVb1mou6g9Nx
1NtZYT3l4q6Pz6RFVId2d1SfifKrsRoxN7p2MjLJZlrC+RXE85pZKL6vTjkBhRwFwF0wvr4lPHe6
g42UJSEoEtjZEje7AQcg5vVDAoCihnKumnK6eqfkVFTwEGo/yfCMmZ5Uv6BpxnDJHEA6Rc1OaUks
sXmXJhJ99U8F0w4Tk9XdQE+oD3c4AmQPXEcNxhUg23jrqtjZqDWXCdu6QPeXnffoW0oQf2/A8NKA
fl9N5acPUTgsJOuA1G9VGW+UDhhwZSBpidWsPXnUbCN+mum95sIkfMoOIJKxQdOwAfRLz9sqybIR
NgzPyQC3szCnGVyq4AFbcyBQ6kblNVd9JHMC2hhW3G+hPOvBX9afCw3SJTw2OHGHopmpyayIwZDO
8uojYGmvvvRkaYh7ysJk/GfGk44S/BK0kJY4ul2XMrjMb2Tdh8kZhUAoYGPpHl2OKNlOtU8Q0BPt
NJAu5L4h3YuWwRcEFNME6TTJhYotYP1SW5M5E5sLtXXk4kX3KgJzdAsgi2A9CIkusweEBSO7GEII
Q5u+ZQ3IFBQC4qwElRocMSDvdorBsf8zJLs/5fRURnGIIeVI19T8nsTshrEfSva/zxg1qNjZcuY0
5jGWH/UUPXmH7TJi5kGEM3Z7MIx58i1OSRmDHbDhlwFwY5nwaBJAZYtY9pdxYO6T1lvrwqlNnEzC
yOKpJ8ao3DVzF4b3jPSl2Do1PaBmQg8xeJLXFVBZLVP93avEGXpA27KNz5Qi5h+qmQ0JLHTCWptb
ikcSNfuJs9Q/EQfV1brxr+R68Gphyit/0m7RYqRsl02Bpw0WBsz19qhndwz7XJcZymVMFB4rfpJ4
UWLz9tSM7J/5V0pcj8bJ+o8mB/vUYUBd4qK+U0h8x83K1OVWRSeeFANHjaUcGTqHOQy0KRbFiWl0
NOq2DpQfVtmMICIG6L4tl1sx+ZL56SL/HGW/DdADqg3hpOWA4pGx+Injy+uwW9fVuetP+PM2eLoK
dckipeUS91sE/B9gn4GxUqAVA+5nBr3DAXYDUC9Phse+2yp86RbFf1RN7lr8nAGxBEipEqArgPRE
PqsQD9VC+QdWSPA2EHak8dCbd6ElAGKBwsg/CijAYgDnvDi4Zgsy4RroNKtOMImh3FfDWWH6JdEz
lNH46AXbnY41bM95sscHiQxzqeEZsZpF++2NH7JSAv+P1YkptLaIt4KgRXznHpFBp6FaJUx5gahP
TxZqgUU3nXv5w0LbVkrUhfJfJXsLf0DchmbEo9YXe7YONzwG7fBWhK8OJU2m/irjGilHGTipYadk
lA/mwqQKq7y91KwhxESoAUm5VXhAIvMkeVspuyaYoWqwTcO/MN2V8g4WHs3CHt5ibvwbmLYbvND+
Ne4cXKz86b5+NK2HFzsCBkzGpN1fxPtPaFhztUCgiiudhXazS5BDUWhZygERdWV0E8oDMD/MB0ol
FLPDfjAeAdHnEiehk7bgJmCKbFLtO65eRu603jEKX5riBC4NN5i5KwYy/Idl8j3wZKpL/q9sXBAs
eXZx2ZtrP2XRkiwidRP6uxb3naCueuQKo/SEwFBbLHJBMhGCY64hvRsNBmtmaqI8OMKkfCU8UcZA
hD5qfKQADGvxn4gZsNoO2p6YdfJFh+HT+T810QbcnZALMms5yHOEZ35HdY5PkxSDyY3+Zh6ux3NM
wxm9EqUk5592NLFaEJlC039tg23RrAgKVEO6IsYYTKsIEzQ4/sb4xEirHXeNuvCnlfK/sK4Zpc7H
V1+gL1vxcnrtPFFsRlYgVRFZ6x6LcqSBjXBMvEeSP3OfuTLbmjYZD9jaiwpXLTNDDmjLe/vyj2jd
0hi4wXQbbSP2pNbdUm4jkErDnmBPgg8eM3Di5FKOT4+llCG0OznwF154nuKHgozrpv2paM28RRSv
h3CveyszXkLjd9rmiZUWxfQrBj4vfgLlOynQc9CpVd5Xnb/wJ2MsAaAep0x20f3YvbeWq2XvPcXq
S5CDjSmLc5x/PHYWC/9euUfIOEuV36LlA8lu/ocFeXUJ+25jtng9h1nV7pLshxJooWnfY/RUWawi
Lkr+hb67YFQC3/NYQjeUIYMXcEaArbvasddlh02iDkAcqWh98yHcSP3kd3t57UtrW7sf+0Ud4xDz
GZ0g89awH4BVqsdbysGFJxO+IqcySUoF6it2gx3ZawYFhGx7UP0ztJwGTVSZok/U4LMfoHyN6Fbi
bNVdYl0+srbIhGOqOYKE+kq568EwM9Q9GwvlaYj/Qp7DGDdeqgAUQn0Lh/numza22Jkp/BhIgMC/
yOFNT1ZVtG7ikxXeVfeIlwhlRgz+R7rr1cKstyjNLVZCLcclhyL7fRHhku1x8gbQl0rNSa1L0wC6
Uf4kvhoGOnBDt3J1FZE6ptoVfiN62+XYW7Oi69VZrf3x4fnhUSX2SNVtEgWoqF78ucGuIW4S8Y/l
Htzk7Fp3UTnX2lqSDp1+KvOvpAPr63jJUx33JXB8mSxzokM8jkO4C2gZaNDzbCeAbijJECA4WORy
XsnDIjfuaf6SKDo9S1yY8C0F5o1sj2WSm5Gh1NzBYLRmvrFpa4LJy3VY/wntd++dgVkgrlpA9AbX
38DasVvNRu0TYZXEn0XO75w/ZojPamCL1i7QvtSGUCTCzANKJdI20aX9VSyDgX/xOKG/KvgWy7VA
JZ1VxiEaGOZC0MvmwpRc1d5F4cz+x0qPk8jVZaw9LRzOKayzQNT2iqlCXMYItAwlSrBfEfFe/G4M
AFDs5cYfqfu22Hz7mrLU662Zf+mMUESblLwCYxkNGAUh/jxGMCrEzbCHGiksU+w4Ga4crCglwuvw
6IaEbLOChl4DWEpd+twaI7Pma+0/5S+YI6rOpoLAC00GtokN8pZX7OTr3zG5gqeo402JNI55j09Q
SwiaP8cJ/BnCZVfvTf1H41KqTt3ww0J97g9PdVibrh1blKHcE6xQheER+KxyaDjnnQC4g7GSCW2M
aMGVIa+bfiui0A+VLSoEq/9LIRogrK9Im2CN5griPiBYg0k1IrIFvQ5k2sGCOLIqmPsHbNUldPfo
Mb3yICBoHkRsYcO8UR6oyQJ/NUVU9MynMzK8s2nHU+b0Blhcu9UgOa5+96RXQv+KhqJBf9NFf0n5
M2L/lAxQNKBEWPIyR24EWMYtk6a9mp8kKMq+TrXAYzEyN1nU8qeHE6klIGvCd8dcpZCXBacTKGUN
Lm+4Coub2WAJy7dSzq3ZUcGoa4PzqfvCQTCQjDV+MRYAr7rh2WPlmSpnn2ldsdKLtw6Nz2LOC1Lo
JUmYV6a/An4SrepwE4i8GCnDonxZFt9RSMjTYVCdscPO3r7wJ0zSMnysNvhgj0Coqt6ResFku58X
gL9cqvg6BV/6ydDpN+GuYfpZOog0ZgOPQQU0MIoOmfsXUvdJUewYqmPkJwVdFPRsjg2df1mzO4+z
HZA2NkB26F91CHn0TvTq0CCnVR5m+pJpapHr+cXNkP7k/FRZwODz2ZRWnRU4W+YVMnL5y2XegQ2B
DR8BL8lZJ9LF4q9Y6Kb8Z/JDB4V4AnShTx7xaXKGvkicVoNsweoyEGFLYmjIOSzjYJjHUMcJRCiN
VWo+CJFnXqjz0QflXen/JeAljR/0BBiwzuYLnpnuOUV8KMdfr6ASIHPenAfpO0bQmtcPz+f65qeg
6bfGjvrRWwhc4QvJv1Yt8w0ML057yXkCykWBAKTRMENuPA0ZQwCdbqFXf2pF1Ndakp8VfmLNQkFY
HVJj0R+wJc4n9aYEih96psdVDzis0bY9R6NLi8DIwku2AXiFsftIIxHSC2HYhcQb0eHAvQSd3wW/
oc8j+5el/3IkLER0rSP11xzf/j8NdYQsrGPljY3L0ZKQHKNlx9dWTo/1F3JPU7gIOd5egxuFJXJ9
Ddt3i5hItVB3YZfeD8ORwCzylDU8SYZLxJsjInUGr8yxIol/rE5iYe8Km0IgC/FKG9KypS7HQxPi
OItJRQfrq/mrpsiXVkh8LBQSHV8H3YEk/eokgfHPYFBjd41q96hjTcPUbA5L3cMP9lAYQqeGausc
9/xRnKOg1qzxHWPLKvOP6m9badc17kKkKgniRYAvOfHbPcHkIr9QFG0jcHrjHsJe022t/CR6W5dl
hvvQLijn6u6pC8zb7jFUOm1wUp+miy3tt4oiykQap5NBVUfX4kP+HAwLv/1k+AiZ98AA3HsIXEGl
yg/6kQZogr4yXeaic3iHSTuxUWa9+Jb03zCnEWZFM9fah5F/Su2mhGvogXO92eS8ljJYwKs2HiDF
WyET3r3ESsBVKUOmr1jh7r0a7XcYfJO14WMLVlpHyxwkZ2CIeOVZIhv9o4vhE6xFn2Pdlsx5bjhd
stf6ObvkikGftuYSH3X8JtBGEAJGHKY8HUO2pl/F/zdYi6a6aOYwK/r3yP3EpydyUEd7WNEV6tiI
Zax+pcUjbSVisC63jNU2BLM6MB5Rzs0sn4yWM8JUJrp6sh2Dgyt8+dlLaB0maWp09RNMUum7jVk/
XEURneOSdAKAkQbK1VJ1XPVkqodWsqEyBfG5Gi6sxNoAP3n9GyGuazFfDpOviQMybANSVVZU4pp8
iKrdUP9KebQqud1Bey1GskWz7+kAjBLM9AEDveKRTdZ0RphKMQ09aWyTt+H/5FK00fMfkxEr1jbW
T5QSmXFKaV4wgZGpyEadCwopRukI5q5omPetkm4fNkSFk+ZAdBvJjKiMm2/oC6jK1mHy+3/RdpfM
m49nUGV8vUgwZVacuRZHk456GgRXw8XdZvTq4UNVMDIdJuh8x9fj+zhqZ/6Uj/GPQHBURXtCf5Vk
ZWWnSji2HNOkqrQcNMNOJj+YEAFT47jfyDrRcZtA2xCK2X0g9zT57ygDlYGVB3QDTSOYcJQIKICj
x8BWwv+Mw8dAFNBQTCbFTlYQpPaEM7HvbFik8sryVC6r7GTQYYbax2NWLYbYBR9DdIqqa5euKgk5
5MpVzqmFCgLTeKbMhBCSErdghM4VjAP6n2zR9ihNyVSsETZgNSsxWv42Hv7Wq+a1/PSgCKYWj6mG
AOVKrESyGbw9vJWA8TsuMGts99KD7VLEy9dsJvwsChY6H9ypOopdlgpp4qi/075CMQNnAmq2I1og
UCi3SMcgOVejLYuEDlI5p3Pz1Ko9QHt/XBNml5uPuNnAuUa9BKSqoFNOekDqykw84fziuTBP7Cmb
egeCaiAlS2kOrfBnKIfgIbg4arA5lchiWIWGgBRiVuZ5xV1zgM9FVoKN+4zGyqy47mYTPtFUgB7O
slvFsLwOg3kkscuZOjxiTlEYkHkEFyXemOWKRSruTAQq0z9QyY88uWbi5OrD3WDXwkvviQ9a+iZ9
Bsz4gYdmXJAJliIu4J6E7iZ4CLd/C832+q1X+Shxe+4ZW9KJ+sD8fXUjEwcSWO1vVbnm/XJgT4Ap
UGVwjV0J5RQqQZGsioz3AlXSbNiH5o3UEmqIBcGranFHvUO2RxW/MyxR8IQqWP2RM8Z0IHDKl4qF
qluhQzg0tKwHL3Lq9gwihGpmT5RszguUXtjTCb0Gb5s2hJ205AT+Ouf18Yedb7xD5dtXv6rxXy9c
rO5HzlfMcRvU2Gw1rQb+uGqwZ+WMKN+SfPVrlwHTnDUAAz+Et05VbHVNw4UBqe6osiXTgk2Kkxej
j0ZmsIlv2ZCvFvvvIF8zwCB4FUIMf+Mf5ZU4ZQOgWcbKv4yCjTgq1wZ1pCRNJPdyhsFmJkvbBJ5N
/Mkw5IoOpbaEdnxjXA2EP506rPx/Yrsv6kPGBtAtfhWsvy0DUppwke2xgkh46amPzp1Rtibqh49r
2fA66eY/mBPhiAW4y1GOn7lEsO6P0rZr7mGDK54vAF0fpJH6VX1H5SlIDn10TMcfFXGDwqYrx66y
8RmuGFutOA8WZlFu45CdEEqXdluhUWH0oWAxPOXqxTQpzcqVrG3yynZhiNRsc9uVl59a/6eFFlyM
wC2b1oaetTQhsKfdR4tWuDZak3xucReix4IHRpgXEwx42Glwq8nwjZM/td8W4s6P+bSsVzGs68BE
T4+n/yjmzyrLbQAcKOhFkxtjHfDOZd2KTHfIKqcoXPaIRmIJvAX5n/wIVnwQwArS+ahrkwxl2rH4
MkiYZ7Sj+gmlDPXmWWw37UiAYrJNSPNyc964XcSGQlwnI1E4XEe9fO6kE/1cHp0CXFyM0ec6HZR8
UNAiRLYRKaRHdXPBumHmxqYFFS+jCudOHm2BIzHH2EFKIRWTDyQkqR8ZpwyyzKT4kzsbYZpMBz5w
yDdVZYv8b437JyTdR/XnKKhrUrcSfjc6BCLQczTB0RdFk8je1v3/lrd5/xqFTZ/EdcEtVk3T/5w1
WaWdE21Ri+bW778TeA8t5OGMWrJB5Veh7L63/Q1kh2MR8KKK80izgaWCPfyI7Y+m3RLjrKNaRfZG
vcRsrPwCXKkUJ1Yk7cRGm7OPbggmJW5j1IMFse/LJGJQgdaicmFQ+nv8TKuItGA9SL7dcqfF1xj0
FGPmkvOPavGFdgUreQCJBguZSVod9VC1YtrdQpnmuvD+dJyXlo8b2mN8tieshmQVY/ypGFbE7lZq
/9SPMRwl3dFlu0rwL/Cp/MK+HQBZxtEyRHE8nCn+FIYt6k0vd1XE077UW9b4R71cSUqHY9quU3kN
iISW0/FCDH1IuLMyWlkwIquxvKFJAlkwBMqCG7EnDDCsuP7KADctZ/kwD9PvOtxOhYifUK930iyV
N134DtNlSBvI6UMAzqA+yNPUJqXbhh+vomzT1LWICm5NDGcFBUAxd/2TjCBNmVvajv2Q2/6Y8QmA
jWaAfQqvkXmU8gfLO4Syqn7sROBd6MXoMfgKtlZyKtuLnBF357A+ymPFNtsTA27F3PIRu8HF1C4l
olcf4+tYbwzxJIiHllsf4Q+7G5NpnRz96yTMFCjFUI57+b7zIGqHQFebo14dIobsUnUMmv0A4Ktl
0EAGlTidSWS3MkSb7thZHawZM+sm1QyCD9h1EkFk2kvWcoZuQDzYe5TRlwQCNdL/sahEL0Y+4ZrM
Qwc7BYtDkquIxd1mJpyNR93s8dvDsWIJ88wBaUOemqkaX+1ZUE6WgS+NEVSmnvT2rMVnjypBlq/q
s9DuY/dNzpFMOCU9THbx49u0mHWxZaof1Vu6te1nP4HkrlINAHL+VfQPP710BOaRdKjTQK7r4jq4
POF2bpFN12FHno0+xgayfmmGWVILqIdRQHUnl4F2ao8Ni0y0BfHaZfpqniNpKwz7zuJAu1eq6kxg
yhIoZEzR/wlNxi6SE6e/sajsa425F+N/1PC7UJmiazpbGoH147B0VVpnM0MDmTkV5WGhQoH8m8Yq
8rBiL4zlKeZz4OyIT0Z3CaXFIJ4C9ZhLO1BhFHMhMb4sVxIFOSPREPU8VF6ool1lUbQAfn4T00kY
+lLSNCjDVUY6OY++lH8R0QmRdV35u5Ta2gdbUFbBTHVvumab47xCA1kFT4tTZxjOWvrBn651zojU
je0oino5P7L2LzIfYfkjyUgcWrrUSJzPFdfG5Nw5pNIPfAZ8l14DiWjffkZpmFn6uFFzwskn3++D
v7OqoCBUkB90dBMpagn83vjfTSbZwQt9Cs8/oE7TvfvWVuQL4rbwYXCEf/l0RPGWl+Fvkr35UNkL
p967ZgwHWcWctAQ5gMJkJ/8OGRtZbiK0owq6TpFl812nG3Vltl2sGHAtMXnYGLxhKtO0MwRRY+C4
wgslfPNkRv2SoBIDn3GxsvSLwMCylLdFsRR56So8q5m8wsMXYX4MCcyIplHobnR/KURASTMkmivZ
qojQNC5QYg8Ctx+DZw9AQtMWK6Wjfbob+T+l0kkU+IjMN3pGEd03bxtEC0X9Y+dQJFszReqASIM3
dcvgygrBur7QjdCvwclNmftlREVsLNYh+NIiGaU2w1XiY0jvFi8GvwjAYMk6Ng3D6ZYYLm7C1mb3
ID/8qt5a1luK7xPZLJZA/ZrhfDj4/jGn3xYSi1lZAWq5sUvxGJTNos9/GwQD0kIx1iEM5BElA6pC
Uo7nwvgI9UfYnyC6WKWTgpGpHnVI+Zid/ZohbLQJVACs+VtkPZGSyaHX9a7Gbhhqu9LY5HnAWula
RoTpKjQs4tVgdxw+FP+Gj9oUWbIfKiFaGOIxH9FPXZAGWCWO15OrOc3UZ8gnqKJUvDsxuPUcTaZO
/9Hbaj4s2Qma8MUyuiJkt7S8X4HxkJnGDYATSRoYOtsIv0TvYGG5KYrfkmAYPgHmBO4WtgD/lm5y
8MCwbKg/GcJlcwj4qyC8+HjkkvZpsJ9xkbvoDxOdIhJirJRcsBHFTvQWvLNcHNTiYfbnaHByc90d
wmRPAwMepAuckfsp+0vRUmXRGi8jU84uWcjjOakpyxtbxL0DSjnasN6Kq5V8R3em6KtRX9bZRe3t
RKLZt3uFVUHF4BmZZdZ+JyhSvPRKTiqO9nOqH1lTMapsWXFs0h4Y7sLrz9AU5H6tNreuectAyv1v
OTq48Uphcu0V906zmBaPcy4KW1Orta6eev0mAoEQre8swpRwiRKKid7WBsbX+F3mKuGhlGvl30Bx
m5v3OD9EpD70a6X/JO5qMqZog76QgtXQ/1r47hLEoPwJeG20Q9qDO+NsJldHxicdeT8oL8hf6HUE
RkvKX8FC9N1dlBi5O6GTOH+Uap36P6hgA+MSTe3NEliBqx56Cms+4DD8K9sf9FVRup7mnF6y74GL
MDXyDSfv6b/xl+IVbeNjat7E7uzy2SaI+FWk+DY6VrY7bHjaNYm0+F9comu1fc1qLmSmXEK+xwT/
rmlNfWwPLdG1AigQPz4FqPwhq6rZ04RinNgg/sxuidq+CS+Gt8X2F+Q/gvFPY4mNYJBVv8pxXQVL
nxj6YK6GK1m9DiOFY41+4KYG2H2d5pUT3SCfejTENcoScbrZGoKRnM47FzC0MckpHyXCX4WSlQE4
+hEaxCa+Vv6+bThCrIXoXplhqEZBhuolQZ2TY/1ykmCF07GvTm3tLqz0MOgKtv0/tFDLqstRcVXz
RrVWMNgXLaP+MbqYk0S9equTV+qtFNPYlgC5iPG1q3KHf8rmkZuAoU1+flpZljWzgQJcoYCJqKIS
fppaFK/k1va7tCRnkGHZy4teHSVHEZwEgy0qeY8ZwEAGjz69cy69yovssRR+VNc4RI9MdgQvKT0n
l5/aOIK4a/q3IGQrrgCKeZFDpV7SNEMYKd1fmSmSMa+Vgz7yfK9KHR6FM/wE40r2KfHHNzwVgb19
1/+o+t0HrURsARFeM9M4CsLO7B9TWsqwDFpb0JwBJjdOEfU6ZltmpIO6qvhFlH9B968FVzLFgMfd
tlNfSbiWhqcLe6RS955E0veJRkjAI9VhCUI5Zj4yhJTFcTJhJ3/Vq0j7eYkCjAWW3FwV1CE5jyBN
VxzYo75X9cOgbCLjmZDtnK3QcyNXUO7MaN0UivcC5wZFLOCmmYGmfOS9NKe81UfKltTgth9Ne+R5
1VPoV+ys4J8IBsYCpgJfUXlTDYZw32MM/sH9U5KdqG1VhAnYoVtUhP4dT5jSP2Rlm8bUojwChDfQ
TJclzO69xosR6Y45fZ0fJdtV0zyu2uKijP2Lgg1MpnDpqXAiFouDd+mLax5pFLDfZnKUMpJspzHr
Mmo2SEww/ybwkRtv0ytvqYNnmCz0HxFRM4yVejiGmBez+OmnP6F11rKN+vTquQWvkgkyfDYVJy3j
AClBSo7IUObzpLAse38GMsHTL2I9UbPQacVc0HTGrrztWn/TgpILOWtJppEQJE7K+smvWHvNohFX
g+IIEM2yR4beclDPGp6AEMW/nNpJuhVwZ0FtUOfyjyyvJNq42D1GyH9T4UjfmKDSFiZQ2b+iWbDz
HlLqAkR8rBqOFgiyjshTAlTJBH/CXzLetX+OR5EoMICb6LhALJE/1XSJYw7t3Bu3o7iT2k8hXEgk
DuQdHysK7GZY4viYld/CtP9o0c4y+GO02fAgmFjWtGBhFv8S19Y7KhzvV+jtTv0wPI5dRwPgoEj0
XHQ4vvQvL6yZjuSmYQChPiN5XvjMFe4xVwTScwcDgbRXU4Bg90FBQ5M/DOGrBbEQexezOmETYxCp
tTf4xJX3iAyDAScNRLPqUTZIHZQGXHCetfD4LyMTnM5AW8DJ3SrfRnVNG370eN9Ge9BgHc7x2N0o
xR+OTl38MYeFSpouDi+5cSSBIO7R5Zv89M0RVGPbPlqwtL116ynLBPkdyPlSj88DRrsaVa7Pj0JQ
xDxitCVNBL5Jrsge0wpx8yxEb5mFqS3K99pdTWwow1bH58Ass0K32FC9Zru0dywNe0dylGHKGCu1
3JB6xgm+NaKtrx7YG+Hh+ynIERsV1sTEvIzSiQ5QV/dZs+8Izk42Ub4QdNvD+ytu8Rqq2btikBmZ
d1+7ms0fUIfcOPXZFXkih0GR7LiSy5DX2B5KyudTU/DvsGmF7kPmLezXRVWsUn9X8J5XSbLw5YuK
thzG4HQR5f5qqK9pfUWvDqRzVxTr+ptrlXNIUN5ZffZ8uppZLEFgXqANSYxL258Z4psj4PpLIu+5
orqXLqPa+wJBNS+urJhZabDCDLjDMvIyOG0ITcBuXq8QPakEssiXNrtK7yS61E07r79SNp0inypJ
IC/J5G5tSD4UI1sis4vjGJV9EFxREGX8voxy2I+j7zWvGr3ZlPdQIdSOcLPKqMtjqEeppWyx3vFg
v/SdaC3T4tggmw+8q9usXWmRGtu4rk8gyxYBE6PAg4cIU5gQsAYdt8xieIlVu1AZSI3OpMsfHqXh
IbW+4GUWY8oeJyptLqS8sYN7a7ZXuKkLRjPpyHYtPIDAhTvntr9wH6qSZJQA3SABW8peGM9aA1ws
uYjNuYe76W61+CcCeBL3v5l2inLuaEZJpWMioAHIS6hpyUK0PUX+yx2eNRJ2DqRn4P+WKiJTcwvY
Liex2OoXRW4tBUo/4UWJYE5XJRZfiKkJhYvIYodSED99hsQGMywb76S9ed06fvgBmlhVBVB2Rn1E
cywgmUUf1sN8RW1Tal8D3I4WZa9l/fbpZmSLYbqfTnzK8mB70OH15kWjPOQgNk3kJdChfLQYKkOo
OOBcDTeCZrd3HSYpPm5/g0OIoW0eL7jccwh2KH4lpvkmsbt2N/4wrtfaj4Sioid/m0nrLpI2qb4r
KA977d5F20FY9XxB8gAZTGIDkmlrjplRi85RyhhcmvPugYpX+O38+qsj7q+uKWgNKFBXVdnnrKvK
szDuwRnNaaoxlnAKpr6jg26Bp0TctyvaLZ/BJJZW7RBUcZXveeRS9oaMfTLjN6HMYooA2ajSuUK6
n8o49vFBJamrCXOObtJzABzL34MBA4Xxe41iLtnL+cyg8hpQwyJNKJY84Gp40MS1R+9PNiVNOfSE
YsbMp9Lf0j0I/6HrFkQ71Oai91TKVxH+qsCQRXJpx2kBKNePvNhY8Fzzm8yNjLm/3qr9iS8ZooJq
HSbSSce+nsRxGv6CEVzCdLj85Aqszq2MYASQubXSK/SciAVXLSgsmIfi1tUI2kONhhcFNRSnPfOF
SXKB7p/zJec9iHukB+0Di8qijK6RPjp6S1JIX99l/QcjmzNquJHAwnpzQb2o6KDVrJ4NAkD+Hikb
/2wqq2z/+eOYlweJi6g6exqIGchOOhVmPs9gWLfko5N602jiUpWvSfkMhXKt1Q+82WXwclONOwu1
qXFujVcT4OBkJqW014F5bEwZ3bjSckQuIIWHpvoj2dCuENXJFAaoBHtvWCmhihbbPxUEmJd8/BaD
Q9CkfjUXgFTkCBNVyrNIe0fJuslOZbn3sB4EkImVML3HWP8tzHeF5AjuKUb/qCR2QAFuwdgZSOuO
ZZ250iRvZtSiPnrw6sRczjuAckTeL/xanqlwVZqWGESnYO8mEhiLjrSFhIQlzBndv4FsNf/bggbH
qpCNbbWrCdWKq2tCvITHqWhqTu85ITNbYMCzjnUjjgd4SUTooF8x2UOPoc4ei8UQxr+ORFygnvQP
KyKl1u1IQpVrmwQpFEwwwpozjB4Hb9Nc7dBRMGZRyMKyimg5qJ9A1yk7ZPQv6BYHpxxYlegjzhcm
LguclSlbPnUIUC3i8Mc6xQi1h6Gg44G1qH5kSKSA13mE9tjI7BB5V9p/ERqzGsNLH7BX5eKI0P9g
MEBcjXVM1uayhC2fPDTVaG6wQY/IzDaqYiHAjNG3Vj+SC++grKIZ64owXCcEoAyWU02m/Ls3/Dbm
GYMV7sqzW3IOsrmFTaamZ0t4Ce53Yu7gLM774d6651h6qcWrBJpHdzAe0vTgh29ZPuekV3q8cCW3
3tCzgmS5QjkCoWCAj+Vz/jAzLOSEK/cLz/Q8lG5ifFXr9xg+JWtfsUYbzIeIWoeVZ8iqWyvcuQfi
cyYzp5Y5H33uLQIj2R8ychlH85D0xdJn6hVU+8l/n4uouMrfKDSv/3F0HruNI1EU/SICxVjk1gpU
sCRbsmW3N4RjMef89XM4wCwGmJ5ut0RWvXDvudOikg2JZcyib6+kZoRPmNNVQ0t4qPWLIHzGfR7S
7mEYlhsMrAd4zqS9hG55JHPUC99jxPKGie5QI54p5HegNuizeJcyM+zxiZEHt8oYNBqo+xzsF6Vt
AhZZvtDhLvD0ez33jFFsRk3bsFcA0c0q2mmZYNK3VNaOQAcuDB25+HdfsyJrWsWJbT4WQ8Xitvpr
gcxJngowZVzUANXNCHxVtam6egfBexMhVBx7ipooQJq5s+vTEFuEtiU3vf6OiXVMSSOq67eqVcQA
XYkKsdvdMB6CvLxEVoJXx30QLKcqk+a1nzaEUTPO+SiWH335MJpuM3kOd0HOLtzxUKwubRXQlogB
hnEoDZsvogUI2/Z/mRmfG1v/1VAzhcP/ApVVx+xSc19M50J2ASgaLhh4IbbZIjwd8VF36xQ1AlNT
x8NGt+XaC1vcdyw+YqBRRvSDMwKoJjVTiD59b9lHg80BktTAeg7ku9s/WjHH7eBbTXqs3g1qm5lF
coHptZX2SiUfsv/frEWctwa250Rsd4WEsG9MIMYktSTxNqJyG7TwIaDpmQEDeA2mxOGWJVwQu4xp
muOyL5yJQLIo/lhrPjb60hs+W85TNHjsjAHjQdEbfA8NTZ+tMuu7KH5mkeD8n+EPbms2y035hZrx
rMXvIepz7Z9LSUd9VrvbDo0v+s9IISxiKbrXax6zY9mCAzIPoiU3yTgJ9SnYV5eoVMSKId1TadqX
yc7uOas6GhErP3Sg71PkeLNOkGjyaIfWkomwEmgCXWw7sviW5bTtxj8QMwnmiBqBGuMY9voLZN48
a5bfi4PrmMcklxiuBip3ky97IYMBDaAmc2toleNVd76JaJuR98Czx//StF8muhuSbVnVH4C2mIwO
x+EWGwuC9aE1Gb7ZhPruFIu7EO/PmpeAgJ/wW05PFMiG9ha7GIkYgbioYtL+tawgPYjXIokBjVFr
wcld0p2YAATZYza8eEaCMY/SHCGKsS54mhq+BD16r1yuExLPhxyhrAspdBunX4ifVXfty2erAtzH
3zlducgBsMg9tBIrPFpti40588i1qYPZXw/eO3KCODfXJhtRXwWvrgYw0FgLzm/N7bdwth9ihlsw
VEKWFRxZibvOoVCF+0Tfh7YD8vg+BojPIHSytWId82PxrFf4EQrZbG0skiR08idNAPyZ/I3JzXPo
Pgc+rRvq15p/q4KdJZ7EdMzqw/iXgetzJ21VIRdZelm2bHrzRH4l6g+irx6LHA360zwj6WCvFiCp
OdM0xf1OxzDUM/gbI6YG7TkZfiy7AkSMceAoDUKkdX7a76JkL70wy1Iq1mFbM9SyshFE3Bp8JGYo
acsHhXkqFfNGur2f6NRT5AhnMAZRUzabCbR+gD1goYj09g75W4Y0UIliL43XCOn+mBbr5XfJGKYU
LT6m+NZCCFR+1Z6m7qC5zJP22WuuvXXqa/EY8E+FoMvc1MEhg5fVgIWZX7Roi5RTsfsxeQSe8em4
5VVGaCdhmtdEOurLChCklgnkysDKMSFHIofvGXPnKUCtUrD/mBhHJ3S8uarOc7IsdGGZNpPYooba
hljuU7wHxNl9TjQBbd/tWy/Fpc6sSS/PWZjuQwxFE2JETF1Pquh8RJcpj4YiXu/IFHey/CWfAHgc
qVQDAJ0LpqXQ3OZkd4gt4V5esk/HjZM+pSQoqkcaCEIeFiEyRnFFuGfPvB13IyGsLppMZpjj2mZw
3wLVfOlKH96LnfjQmrCNTCxgyt1kbA0T3cZdw+V+M6pLYaxKvD05iTJBnMDsuXGFdjOqiC/+nL6J
/wm2r0psRxYt7IDxvaDM8IiAbsyvAhdp2V6cbl/ntxZNwPjbUGvXFZdR80aY2wPdItEDqb2kZ3z3
TNjHeua2ILWjLU4pi/yGA1vI/9Gik/lvFpemYU9h+IbyHummmdBZnBVz6FtWtK7q2UevjrvBHDUU
MneDFiiJ36a43xb1s0rZIql9ScZWwnYWUm8mAn+0qRwuysCyP3CVjEx18Lq2V8Ha2SKzmA/Q4AOz
yO1kM54xLn4t+78ZvG0DHxzHOxE5537ctPatQuTfundX1JTfT4l6bKOTpA40NI8C+zE0L177ZEvW
K+Lo5fdRpuuJTtop/5k6hFVB4jbmVpyQVQFaMVXbBboypqfMfK7Nv5C1hKbfywVlPxw8LI929ml1
GTO4HAH3icxm8q9jk06MX9GQglV+ZiWhbTAZKJfOrnhOSWjDvh29FcmOJCOmMAh5d1NcHpjS6cFT
gR4ixU6lyR+PQ2KimaybW91tTbDCOEAAmaO4gSoGvvElltuuUes8TG4FOW760xidwvkfooHIWybq
rV2TTWatlSS11HvvpmdlnyuqcBjy2znfwWLBzGTaOPSQqi4KvQDfekaw/NvMjKPjxWOmjpdaka2a
bDSn3aLe7CERREzBg5ziGO8WKjPdQPIBx9r400HTxIOLe9PXy30Usp1X6iCip3D4TlD9G6VBSRH7
rs0GQXtrOch1LK2OWrycSAEW/jSbjy6+iJTCd4vTbN9H5zm4uvVNEgfh5Kh+wIIWFwZmUJNReNLO
tqy4v5S1zJFgpiPx+I2MdUpMUvDmDKc+RzqEIMj2AIqhVI+tq/buec7aU/9iYjwr3hVLW6HTIp7N
sbBtrioWfjlbinCXyYOEulvoxlFpLLBtGgve7fjZ1V8SkA1QdLatNhP03G7TBmhXrTNDBjCJAE8y
mNXN2q/imhXbj0sjhEv/QSJa4LtOWjyofOA1rhLMDNxJaG43gHYcNKrOPwt8TzTuA+dQBW/jeLQq
7Zf9+S1vclbRDj57LhFiHwS5qIqjgHC1neMGnC/Qvwpk8Bp/aQO/ttiHyY8e/etYoY1y2nfDIa8H
mtB+S9im3xvsJajlI3wXA4PBksSJIoPI3WXNR6xFmJ+8dRo9lZ4LbdCWSNOZUOlOv3MNb788veVH
w2yA2HK0yiXTsflVuDTeoieyOnub2Q0byWeHsKbEwpOhgrFy6g2kGGmA4q30ft3+FI8dW0JMbHrI
CsfbIO78jBjDBXr42JroyhQDvgDyb92f5nZCWQKQn4l4h7FC2eSXAaYJPG4qc2yOg/N/t0oWIL2Y
Cpy1pB/syNTS8hpxPT6aZmz8Cv2JY+BT5+bt2fNSdiVW857DTMIfMO5dYtEM3QJLgKNj5MeYnYfU
qv1yvjvMeSmX1cuMLMYjHUg34FxTIiJvjJnjmwYuOJ601GwOCGDWsnF20QwPCbJd1Ur00sts5DWa
wXSHcqNs4kTxfxv9uhY3eww3BBTSyt9HHn+D6WBPTBxhaK3zC4EBWEd0yhMC0WO2NVk+/GGCY5zW
BLcwyNbl6GynIsV+IqetcswPG0dryibKvWkFM9nUH7CaZhweCYr7QMHGxOnTjswfwRubCP4jl1db
7mnHqM5Zu2JcCfiYMcOtZMtR1NTvGpq0Gmt4Fxxk98W9pRC/FBgY0pz0NinuEfsvoGi4KuRmJgUe
rXlAjq1mlc/5bBIsXb3hrM2m9rtyIPuPBTSDAnsSGYOIIpMoWGvt5yQAbVjmo+LtzN1FPaz2KQdN
YWd0hpgeeGSratiGLfN5dhUxJXLPQ1PUeMTVvmWGPrSfWfdEcNCFVPEVkdgPEtO3h8zKrqdz7twX
yILwHlN0BMMcYNrtVm6K0K1NYD15hEtYSD2UF54dthuy+uYXPneFuRfzR19g6GQ+VWfblmQ6r5he
MRqw1skXkvEmQmgU6IwscSIntXd0s6MAX+ZUnt+l0aXqmbVl2odbT8ZDD7BWfoasRxVezIwBVmyu
TJC1WoyoPi+2CaZ0r985+WOPomLM9mbcrV1eZTHvFLrtqThpSEc8hncGGOd8+C7p3Cc0NnqP0xs4
OJc5f3dr0xkX2HvbucbgSwqDhPZcp6Cvi1sL5z1YPt6RPyJBmW5PCDimDvn4uUSQToz5Q+yJQywy
UmTiVW5kh3RmuoJWFP1U0b3yMezJuoNxxWWCusDUla9lj4TeMF6DY15WM5aYhcjZraNUf6zq8FJP
uH+wyXRQOh2n3ekD0187p+StnwiI3BmLnddIr5kcdyUGEQtRY8Hi1mivDtejp9Ps9nT3VVgSN6aR
Uv+XTen0UHf9JQpJw4Qh5wmPFs6HWbT2mmxNZ+FrJlUSnWjAvojaqu9Yj4VUkvZrgLUwaDhFI7df
65X5SP//koRM613IDqcOMjVF1NpD/JB35cqkTdWwFGRk30wd5FqYbo4JErZ115oJsx3DFdClDr61
aWp7jc634wC5m4PfGd7XQJMa8CzHlv43sxvj7mDbaq1cw16zM8d8sxJYuAuT9sBM3mO7vIc0mTqL
3TYzmFn02xYrDsrLh77/lfD75orCOaygRTDXV85FH+L1iOw7RagDwXm7OLOZ421NNbD7pH7Q/TY7
dIWzseMXyVhfI4ExnX7sCDKv+T1V6D4+bRccTQfx2oxPHqpmTaavozP+m7QTwr7RQPvopiS7QZDs
/VyUdxJFkLUPA05GS30XU3LslbfoY9d5Wb448qUtbMg4DWDsQkHCgPHTPnv1q3RP0iyQb314NXFY
I55DBae7dZ/Ldni2EXsHXNkN97CJ1q67N2isCENJYF1nr4OUx0h5u8xskAVwqmXTJdS8n6mKIOch
TR6RxNQhzsVb52HWLKh7gTsRDGzYyCWNxUp1K3qN2bZ9iFq5G+KATTrKhgp0HCkPmHdR5rc49SLa
HusHVuuqiGldF1ED1yMcasuO6XDfDfM9YTplJF+dZNQe279ky9I96YBtWHYqTH1Rs0smsvTakDjW
mP7hovPcdx3wBdwdhfqcEfMGqpvY0NT4y0EjheXVyLHcaPYaxQh+/jz/ZlY+VmRFZj+153570SLh
IrBFH9YWy0RWBexrvU3BcG3CwjY0KKpxoDmdRsjIpZM13/VOQ+1r8vKYjCmKIb+mS9ZnQLlGzl4/
3EuOyqrnDL6wxhSs30LzBlK+8h5Lm8qlfvVwB8V0L+HR7BDGEAZQWMyf/8XYw00VED9CH8z2O+oU
67CTJ5et9qIvGlA9/07VV22BVFVPWYIYeMAKzHm9xGIUE5jqDjwIQUA6k7pRbuHc0+7HdL5ANKrI
3QyGedPgY8wIqGB0r3u2tRl+NYd7OchAegbRbmabHS7LXx6Mhu+sBuknIvEaYAroDAFVfUDYa+1i
Yse0Sj7OUXyAV0io2PJyk+0N9vWSNQR/BByVMZp6C8ee8kCccZV4qt/qi8QWUQ57dvO3MbsHHKOV
V2/mwv3XJ2PGOEv6VH4EwSUsWSF3EoHmwJlGo+rZz2PIsIDB7yxRBfEwGhhlx/DasF3nf+S5/CJ5
ah+1cMB5rpnIYpg/uBCI6hbAuXi36AsbYz2g9rYrsrNz2Dm3mhySBqthiRGpanu4l/KhzL9mG1cr
493G9HC7kYpWNlsH74LMoOu7hxgHos56aMyqbY0nWmT1frJjWtZoo7HYLo1jOj0Hqj02xClntTiZ
2DOsIl1l9ilIs11ERDpkvg+zbw+ZawLB6IhGPSRLDp19LYXBKhBdKgMao8/+NLaKidC4eaChZ0uy
8LHhPatsRF7IkQwcMQNjxyixdoPK93WPft6c/AzJJJkxm4R6z0HSaLiRXzaQterqY+rlW+pMiLS+
CyaQOuBaGRiruP2XFeYptlk/c1ilXnslrnxtsvXuaoO153wG6PYQMaCoBCyEoTgvqvgEwF7BwAFc
3RXiByE4L65Nk9yyTWz1NZcpocHm0XC7LViBungajW7JHPlZspNH6tlaXMe4e9KpefJZUtS1fu05
e9K4H6y0em3Dgb7iDe8e6NV0I6laiqra6Fa/nyhOvDaAnHZfpGYaVaFL3KJBdddjW0tKtR+c6WgJ
1y/73K+WrgdmHeU8CTHkB7i8HezISSeOQazniXin20KVIrYxwkIxRC+RuqtMv9geMmBmeu1EwtJz
ihagoj7MpmsgiMnBQ4XPde9p4M44uyYOtBjXXx4YdwObLfuJqCP7k32ZQRQs4X7bPCm2wf+8UHtD
0cuL3vtWicIiID53Li4xgy2r3ri8YqX22WVPlhMDjWZLRb7pEAEGwRk4iXPVMA6ss78xmbclzVKr
B0cvjHw3zS9DnR8q4AwuH7figCjBHOX1O4pTuoH2yocfo5GyEM313Xy1isfeogRxI3bXFFUaFDK3
oVbMvXOrglMgk4vs3HU60reRiFhhdmXbEye1P1bmNiaxMDXirYVo1UvE1tDlQUVg1GiDBQMBnZsE
E7wUxgnYbNG8WBQS3mscYR8NHCRE5DiUND01P+YPyxzXiFYDPvwG2RYrxNVYFZcBp6YCyJMHpDWw
NQwsVgMUxZLtxt5heVCWI1pB/Pu060IK4koKP28OLnrWFJNVCTPLxu0O5APKsR/ApXEkPJb8LaRB
jeqEq55REfdTXiZHl1QqWasThSSKuuAcYXax+nwTRuyrNLXTJ7lr2nJTUpcD2keu21zbQHutcd+2
bAVGDNAzo5Ip4ywOug2L/qFnFiJCOHP6JoCfIvKBd5it7MbkvxAJtpJmugst5ipDcCjJOnIcSE38
UI6FlezutOQ3IP3kM0h03hF8dyU6chczqvUdVB/kBwbxm87EIVdi7YFiyIFLecWOysiPgvnNc8i2
CgfuzmytsHrb5lcNKCxkmz+IlyxfJwKdH3zC3qpWw0xxGDhPs60xIiCWxgb+g4Jj0YrIiSFXDo7L
BETsDduOwWvQq38tSZtJhq4xq3kVkDrDhgiAf9QIK5Ab7KwZIXtKKYZfx4rTo+14P6b1lRRU1Uq7
eaZzGvTRH8wRc7q+mSj9x1B70TxCKdr21AZ/3fSTReuWyzFWS32kH6WnwUD7aOzXePY2SvwOzq9m
B1dBf7HM65vqz3SGlUImMaaCeax5qFz6nLTegOBbmzhNBHOCjL+qYT4bcMnHjM0x7WTCEYGNV2OH
C9UNyF6HLq6BPsy+D+uPVQHVRJpUzzuaoRcn9DCEYd1lStx4KZ18sE4aoBXuML9L5E49ptFOj04T
TpgyHP1QY7BZWQfdbPdlGh5t9qpj/Wo1525k8yMYAwaBhSObNSp2BwfSEB6rMw68nS40pBveM6xA
GNuYKynFUTTsMqt/VOyO3QTPQoRx1nAxE+XkowR7idZDF0hGu5z/KW02dVp/ztO4l0xW3L7ynRlN
muy4Lvi0J3IVACEAQ3+c+uou3fQQu/OzMpihyWhvYQMvIDD3gnnlHB17dNNiImrVAcngJD4cZn8c
35Q7vVD0MSEVm8SDVmsihbAKOBCRnaNfSHGguwcP1ozA/K6wYHYB2RlFDWZxZBCkUKWynEWQbCQ6
0PvmOjnnjp45JaVXBPlfAzX9oYjNZ8WSryO4pGHSmc6Vn5fiKUHi0HkGkajfkXplS+5LDbsEZMem
qlH/LrsHWDO9A03OPNb8aq3BOgpOjDXnsWXlYnFGDIh8hxHKSqgjKU/OTRm98NKfpzl8c+2Ee8Jw
8tWo33Wm8kZ1Z9i0kwXgVQRRJTuqDLGWVv0UBP4Q5rwD3Ps7lT787W2IyC9s/9EJUr2qBwp9jEXI
TC9DSKltOihiclBGeGpxGaXQ7mN5LPTvSu1r7kaeuaM9uS86aew1cOhs5BNYogzpEoJ5Pvbe+NMm
DOyxtyVks4RkUuqKUxJ870Td4tofbRn5BZvhqcDZOrJY0h+WOJxGchuh5wvj6icfye50aLrSJt1O
+A4EQ+o+pB7h+HGByenO38D4SJvUKYCLUEM6KCP9JvSF4klLDTTOtm7IcvGUJisDzHzb0Z2iJbDR
B8fix0bwpYTAallh7YC/aplPo6j9ZQqbG07nk3e7uLHA1inYFy9j+ybw1kbwgILpoFfUu4LLvoTd
wmbzMeRNrSr7TjLIKyLO56DFm+Nky6EdQdOLHml0nmQMC4/FX2uuJYWqRmgPK7IHXTC3MhgZ5Aw3
g9D0haafRs7jaAITOci/KF9WuPxmNhYIi7UzsIx/ipnAiLCvttG3Q96ZtO2YFdfKY74UTvuY9auH
iTeL84Oy2My1NbvmbNUSDdbgONCcap/pJPPhMZ0GeutQfhv5cK85bjLNoOCy0L+Z8p5WCBypr4tE
LawXFmDV0VTXHM5JrvqndLY2bhO+K6CObpEex6y59mwMxJTutZqnbcl/qNDLmMkrv82tkZ/VPJ7C
WjIQKlcA9jfFwKvaEjkFj88Yp83A9t9YDELSfbNCGtexPOSAIqoUeYrp/bapHaFZ7YDtyCsRhBGe
Nj3I7jXHDVEECMqj+dFKwPrxGRZKEPyVb8rBO3V4xcTcv4QU3vOEbyoB/1MCySu2vDJ7OSp8C+3s
E11Pwc70W3fEVpj31qKC0xX+g5QHwmnQyxm1eIvrZ4xmXuLsy6FAr05JmOrphRSHJ2v4KtP70M/H
yuJ8rOxHzxTcPV9LmIsNlK+01vqI5Q+ss2i94zxOe1lWwOQ8fTO0jJVCLPuq98gKQKcoWqhE2bmF
suClHrYHyuaquhk5gpY88gURe02CNMJlftp2R1M6XCGKJJOOQo2mwUaxGvT5Szk5O0cg+HUAEFX2
IczuIkCKsqSIEIXQSe9WgEuqhgkPwbLoq7EgMpFCwaVMe5sYp2F27qpud41pnvvI9U12jnYernRR
Hio5bq26PWZtgQwIiRkjy78qyI5DxXO4XIJDg3c43VqEWpkTCxHpbIeyvg/Jp8q+5ha4SVVsAXxz
DLFlyvutOatDJoZ9lMxPQVluPHTPbIGYfCcra8b2hbPZnB9NZmBBJzdczOibMthGxFzqH61Htrq3
dqGTVkKejYY9SSJ2HXKVLD1FAZeJ6snv/eGhwNBDeh4U43GmhYLOSLo7d7B9VjGYSkjuvbL3gwdL
kSVMATGk0iXaHMaGU2Jwxg5Xl53/QDZLGEW+QdYSZglLLl3D4nKFNZ1fsrBkJcICMCTNVhQD7jLv
BJKm7YvnAPEgd+1tarr1kGMnsBW7EUrfGmDQrH1ldKUGMkxLVY9p6Ppx7HyrAc2GaHa6NXMgbtz4
tvQgsWje6bdYI6Qs2zqUJB8lyrgRsfcshkMZ1UiMf1WLIl/i1VykCC3aF73sL5nAnqKLiyld365L
nFzjYbRB7ichSRBsvzWpn2ov2Aem3Nh9c9V0B+Mc5A4mqnJSGNLODsngs+t3Oli7f7neb9KSwxSl
YsrEsNex1BY71aCEpeS2q/orGz5qJNK592kz2u6K+cWbWW/Lwic8jhTnNP1IuJHDaMKUM4bHcGBA
G7dfjhPeStbv69TpsPgELOAtfVhsSAkGaGHfZX9xy/ykvGQ1Zje5WOoxJbrRo6jSQ4ZDuGcDBASB
CRvv2jBwPjq3hXSSw/lL4l1RvadzfJTtswVBJkqmE2YPv8LT4DnjJY1nLJ04ARCNm9aA6btZxSPl
3wIWGNx/JZIBsxtepik7ysG4GcRsCVXerZAZ2ehsWvRAD5OAJwjU1RlQQ1JYBna2OP7naxjOwDSy
qy4rtIzlr1YFLPsG5kTxt94UlH8DD13X2WBz4vEdlR1pSIq5UBO5DDusOiCGKvDjiCAl0iwl8Iqi
THyBFmWuztWUP5s6GVeoT/I4e/IMOATylKgIfFWTEX+XaBQj1mMZ/ahc0s0i6gvZ0lR2umWCdxhx
SPYFIJdKfwszpphTs6iNgWBAvLWSjBAMpPzjT2cxTYdWtxFBdxCTw/Sn9JNJYYgHBN4ap6rBL+QV
62BQBjoaqrTZO4V5f7WQAMccbZpoz8p1nsskOksxbY3E3g15x/3Z4bCQxNdc7OJ1Dp60iXJmlJfW
1bH+4yLIyue4MI9T2Oxd3FszGuPG0J40V2KVZDBM1KXZd5cE4nQdwuT3Zm8/KWSNJmDrZeZM9kKi
YcGkm9Lq7qQgK0cLLRBIHsRoLursmIxiVffvXtr6yuaKhB43yHrVkooYcQzx57FkQsQdpsfFiF6V
ArKv4VOfo3CgwuJ485Mu29uafda4rAeleOqJOgcjFWUAJckIskc6w0WvziUfm+h5BYNJtBLjTIEX
2qsmW7TkaOfMmPFii5mdA1xX+0r8TIRGGOzV0ljsPSgoCcBi+DOkd5v7zph2lcZvmRmYLNCf2fAv
AgmwdwpBfw3PoXTVc9F0f4jwdk1kv4ZV1DBdoBfDlIs+dUDhCLW3M4q7u8R6x4g1O2RU8dIH415q
veFC5YfWAnOZ7XF28bF+pvRpzeJ20dhrpLr1YWjtYx8EL1rR/HKUXKbaPk9x8WdJVEE52kxBr+jM
EKQS9qYFGfG96xkMegyGlR19Y8YNAUoVtK2cubfdyOSF7r6KRYDdZNgfjcA5dkkJYNfFuRhW4SuD
5LUqFN4sYMEP3GkPXYlxKPro9fd6ulXl7PdBwp6OoNSh2C/RTfSUD6YZbqWcfltVc+pRqlZ1RaQn
VHQ9pzrmPukhoUMiRwPT0APOEWEzcbbXy/Sllm+GyRNTUzyYlgSoDB8pgMokkYiMDQm1A52r5rIN
j2r3mmiA8oz40HNWTbAd5KCOVmqeMwJ3wDRZqNn5ySNAfL2q/k2lcbc84rBp97VM7tPWAkECuzLQ
bT9ztR0DzBU19s6GShW7wtcohBnvbQdjeIlzY1nv4WDA0MWJq6XNIYonFhgOw6Z83Sr2mWl7a1jw
bUPe/HwYthNHqUJ6MDXWuQGI38ris2uHg+7Qamf2ek7LUwY3z2T5m2t/QfGSEIXHeBafNiYdIyfm
d0bgQ+wRzRcDQ9z8FmpPrQXbiJszj3F0lvFLR46PXRSEteaHJBx2bvU1UOd3zbzq+5tDbUO3grMc
4VubXEv8W3hSAdHc3WJ8L2a0QAOR5/aNrvdfgacv0g3fxJqspSXTngbuMe4eBVeS+1pbgAp0WH30
qFqkZPEi/FgPgDoDizwwp31sVHlN4uHm5PpVy6EOzyZQEnCPwnkZ0+HTVt2unHYu9siq1tZlRw1o
k76hBf/KxlnN7GZdBg5iwOzJmCqedGQJE990qzNtSH8izSUWafEJiOiHIPJrP+E/73T3dSj7jwZu
2UPYLIB0/QiLk1ZJwTWac/OKcPYqYyTx2oijz6ZE0dGrlaYDvsrFvSU+KhzSKR9ghh+20EeYbzMe
nKp8apzkoJNuZMjgGwL8I4t4uL/q6mEO6Sy+zXx4rkz5VJnErZBpZCCqRiHyzMUwMslioqWhfI2y
S2YXV525Xjw1GpPywLfq4mjnpH2WtIcF0mhkJrbmfdQm2mohXrRWP7kmDrZBtQQcRb6JJmY2rbOV
u74KY7/xkBIh17EHKq3YeAHiD8kINhkTm/MomGzmDodDF7L7EBE1BMwbo6lvcWVtdeG+FhWNTZuM
27pT1IgWQQ1krWT2h4ciAG/Xb0R5QvzIs9OFDibaCfczzPUs1m1qBSQsSiPsPQBQrZbcoS4SS/I2
tBErZmtRq/pVb9ST5fW3gSaUgSboRQMw3FggY4ecxmfvN0CaWgZ39MKXDCGISEKmmM2jx1ddatn8
MHoE4rmqoDtMfb1tNw41bRNrz0wtiAjsYQtjBZyGt6KhZ8YY3tPgR0YPZImyL7E5FNs4pGcZ3ug1
f+lQ8QmhMKtKhmMVxHwU8kwemdFL616xrkjxXaZj82P07D4NclSqeTWmKMnV+Giw69TgF/Ph0Cxn
+ykct07ubYRl4zGUm9BzCaYGVgFlVqddQSS9niEAaJ2xdvD+SCivFlIVh3FXF8nb0Kf9OnOXWDC0
KqX3XpjgAik7nKZh/1R/csM6qyx0951e0V/gFI9GL8a/viCpaYsXkHajxK1P0eyWzhknHuG3AX6y
AjDGX9PByMrf87akZDMfa2s6NqVzLJv5XGbpc9YnfpDBHTNqax+ZLyEsILNFCOswuECCbrGNXU21
gUBBGs6OychTE5qrYpkzeuWJhfdvWoLBlWC3iohkuGzuTig50dhn8bkKQajnBACkmsueCuFrwdm5
mRvrJjlnw6BAVlniGcWSjOEuiyFUFaihY1kftbp97ovmTNDdtqSUABplvpcpcoky7tjQa8mqqF38
uA58DWNT9BV9qpnfnIFp61BemIqd8btgFNDvtdEJNFkc67Kjdypih14y+2xNpyTjwmVfK6qDrfVv
xZR/efGwnnPn2JrRlRE3MyXwLCRMAvdVW9zv373H2r6tCGNseA0xa/MvEiKCLYt3o5wPqkt+c5UR
ZqYdE7TpdunwKETPVo/0n//I8oKJVNsEW10yKsrU0aYkil1kiZXGAiJk+N7gS+SAJGbEgOo2kxXc
JCycBJY0FVLSupRiBa5svQq+uix/RN+/q8kxUCZyWCP8FcnwVBqAfwtt9vUEBbM3WS+ha3z2NvjM
GDnXRJkW9hKVIpU0qPGpZh5DjpScHe9h7Jh05rBicruL166Y94M5EEGNqcxuWDR48Inx8wRY1ao2
PxtBeXLG7C+RPVnf4GMLVW4SoyXYz662+UC8mBYfMmKJuW6KA3UqrgakH7q7z+lpnPpfijawmdWl
FvCtJSQs5lt6Smp96q0sGb9UifAJ+qXAh/ZskdZdNfULq8ONAcObcCVcSaF4ytglzla31nTkQbpz
NgT1ZTFhKTGqPR8eIjJtMyzOqKRrtoyXjsNsnIMIuQwFa533J0OYtyLiwM/yU5h42ywXf4mGrqdC
DeQ6hKwbjcIVXm49aIZIbvCK6uzWqFEGFx2RRKPKNMtAxJY+2wjLHib2oZlk0cY0DwEi3vt5fhkl
5MBGaRjxhbudqa5HhFJ6HB2lZB2VsPkTeoWg+D/SzmM5cibNsq9SVut2a2jRNj0Lhg6SQTIokxsY
k8yEhgNwCHc8/RxUr3rTs+hNmVX99VMF4OK7956rn/N+uBTxs+1Up9SabvPc+6YvbCeD4ra12JA7
694ZkL5diqxC/HHAKdM22eio/ZXF2UuXGlxp/l0Zo9MbBHVqb/GcACjAHO41H3W4vKx/KjkDf7Pk
nteAeCzRHmSrktFlmmqCtunfPgG00Ar5MIrpISNkKWK2iMK996E4F9NyKLKYG4xD6CX7O0lw247n
ugT8NGc2vDiZvGjhvyh0LDEiljgkC3UEeQQPxY2sKmbdEfekycGPwEEL9Jpza2zr4I44hgwFcB47
STb4T6Mp2aaApWjrSknvTTP5W3TzY1DR0sY5+aahqrOxR4DpnGJwkE+j/Z7EGPTRk6mojsnakVaC
NFwH/cXyGWxIwm6Jz/1Wc04ndE2V4uBvs5YwisnrO2URhB583HnDRBCyWQ2wKjsvUfhaFxTaEdFc
M06YVE6KhE9v2R+drV/GYHWuyORgxctumqfPMBB87+wQhtmlgreLb9He9qS64PVcxYj4rgLvuUm6
47DA37LTczCqp4W/u/RxpdTAoDMvw6LxHfmgr3Lz7LsR5y6nQdirXseWkWsQc2SbH6pYsQI2TyN3
tQAwnJs0z2NavFhBdjbj8lovAiGK/E1bPtdgE6QH/ALpGhWGkTLYOgvgPXVzxDkBMBAdmdMTxYRc
cGHJ4M+arj5xf25d+yhdqe7yGBX+zp2re5/SaCcGmmeN8WfEHUSwyGejH0OAw6Wp528VvbNmfNjJ
+GxHDIgpCPHtZ28JNrnkFj6L6wgUyXA09YP+KSLBFDTOR2Dix4yRW00peMctBQfAyemfwMwSn+h3
rvdagk9h64FThVyEN9Ax4rJozBQTT0xbh6854lFANCXwuj9YtN6zsCC3+erPzhMpnT8uK7HMn1Gr
L13hn3wN1z//5Ve8n9hBpM/O20EO9uY7u8b/kjfq1nb1PSWGpEtfPbtC4czxl5XBeFeEa80LLvE0
p0+A9rLYYtjuYQKV5neXoACRbXWhtQhCgSjAj9rwUIXBRss34StSdxV3aXBxnXOanOSUih8JH3AY
5NEEQNGdUXFYhQKxKD7dAVbbFL128kOX/IlS85ZPuKOZktqAWGRFgzLhUu0x2JIZPSMUNxl28XEh
URfX0InghZQNIAxQ0avWsPzKC+weSfDHt1krGwBWJahACgUBo0ceaTDrq+c2PJNxL2dD7fR4J0tQ
40N8T+DxkszBp8u20M7OR9Q1Nz0chzkqXo3t0db+PffyNUwBXM8DrEzswGhFdjMdxJpzUnfGRxFz
iJK5MQ6IspLMTKuztAUjqnili+1airGiikKQgHIYXdwXFsgI0VtHEYygFpEycopCdQIJauGkCpf6
oehxo/lR/jSn6uKnWEjt0acdeaSaEw0eDQZXy8HJ1W1Oujb0vpdVbAmCB3IbnM9+dzr4KaPhYZHr
mBqHQZX5MTcisk4d85R5/jaYm5eQivNceE9t1KOmm20CGcJFJoExrdBeXbJBQ5f/qLbBKslHHo/m
QuvGXmNXY9p/Mlivh5zmBB4Ra4jeQcV/iJ5eLHJhEntn7cebeAKp2ij2i9oEd8uE13Zo0OmH5oB7
ytr2BumkQIluMHHf9K5syG+AmS7rnPWwAXkDu12I31VqsB7GyTE049HKh9vYYmF2BO3R9aIfhK7A
HSlOavW3iALrrmlRzIKZMLBs8IuWKf2BU6zoHGyJblhq+Rgs99pX6tSOJGgdDri9+kto45q1yKzM
3Cl6ivHyVP1EDYOMsbNMByKhZKYq549nCKyZUHz2OOI5Agb1zfpwRNxzcDxgW9DARJqJ4abtMj9g
mbwujaI2MLzDVEL+IMsf+hUpZncoYNZ88ab26o6M2hkLgHYYbmcNOWSunTO7DfcUg4l6DtAZZqe8
AB0LAUiAbl/q5beQ7YPTRNe2YDDfdfzMuP+eirq9c9Lm6LWUW4fqyfOzs6BL3R/KNwWSYSZKVFO1
hjUg/uUzDes5sqtZAPzKuSdHHmTgKgiImpG8p9tvrWqwYb65A3/3ooMOYKz2tFSY0EUoseW797lV
P8dp9xXjkp9Di1CES6YODFcAwIs6rcClO7jKuWTY1Q8Y4u1S/o0UH6mIzgDKrnpuvpgePFIEcSwq
Nuep+IaJ5O7H0MNuBtgPDYnRNvtJjFCRV/6pYPO+meMvD0izD6mgJ6QV+u1P4NkfY7mcmUQ++bo9
pEP20kbLPnY0jaqCeVc6RcTT0nNZWZyIBEl1EFWUiWySYnjxO/Xs+vVDJ4FQclrFlUJpMc6xYqGK
nVCAxu8Rs32WjvdZTOm2q/znosf5bDgpGLBQRTnjrMOZqm268yK6D20iopHTvTh5/Fo50KmjNn7x
LPeVioc/M6MOrSLIqdAiwuwExOMuMBMcs2g897510rz8aVXfpW1/jzS1iyxyrqG4zEm0iWzS59Zw
THK4dwXrNwdrIqlcowPvo/KAnQyGmKuZt0nOZW7yCXLjubODHCJeQWzahYCYtPSxi+RYyuzWscoH
49jvZUM9nLL31B9ApFpxiGBc3ZApcIDNoJ36SzwSVAUfmNvFdg4fbHiImvmP76xFDFb/NMbywJa/
z3Rw6t3z7Ps2oJHKuw9siG1N9kh1tNlMdFUNzbh3dEWnFlNNnKm2wYPm48CddU+nhCn2xvUpoFE7
XXV3bonsza9JQ2v2OFawLBPX2hH+LKnwgnHpaG4O6QxCexlXbBclaDUz5mUGA9NZDD45rxgM50aK
FxeHj7GLu16BLW5SzBaCs2BLN7LPDXDrGOh9pVjOU29f/WI5NTbNO8bGbaPKnppM/3sao8vQjy/a
BsGqGuuXo9yPqOYe2K2Q8BlnaSDJfMWqZEltcXzrXB5Vs+x7iWDr5PUxIUyo69Tbz32wbOssex0i
h8Qby7wDpyHRr4WpXl1FnwhaPYtQJFbaDKuUkuPJz9zPueBOBvL3IedUvrfneL+wEAXC4xQA0Ym5
hNxJ8gU3yi5/yzT4/teU31k+cpfO2HQRf9M4eGmtWO2kIFpKDeYpqvQtNX33Zb58RVaCyWWJXqOa
rPrQZ2f6VQ8aMik7HyEoDeVMZuH7GJnPdkmfmPEdKloju3k8ZtzVMFaOz5COEjCmyXZsGg2LHuaR
RWhZuu3VC+pXUU/s6EZ/2kNYHdem+amfLVxX8yntWUznaL1bF1g7Bs1MC3Ixyguj3LqsCSlaLZ65
lV7XLJvWSXaDN7/IuiA8XsCKmAZ0J68hUJjV7pUz8doz1z7XgY9ui51Jubf5HL1PhohjUpbzWq3G
2jbYz70a+AAzWGJt2twHZXTxqtnfcKCgqkPPiBWGnAxoTctCoQ0nbhHFGoLtXPuaxU1/N0dAxvnO
37OLtttFwVswoU/aM+fXgZv+jYjlWw2DIp4hCijNH8ESot/btLPGZUUZ8jz8iJo49kwCBkAPIJto
7H7jEnnJLeNtRaehODpXMc2fTdHiAbO5b3tpdkznkmFSc9tn2C5yXO4LHYX1w5h0357HEaZ0SH7H
cr5Xtv+LB/U3p1yF8NOBRuJH40rBx6ojQwLBBzLY5kz/ICG85N4YXnys8OSnKsH2X4FDC4sEV1kO
1MmpQgjOozVZ80NtZ5zddZKhHTJGz2twKU1zaJj25nn5dwI1J+jzqseRLgZ6gwBlWi0CUwjxOaKL
+z6VbzQ/7vwoPqvpd8/0ImFwS5w2T3haik8g9qhNBSLlJ4iZp5Re7rjh/rqw9Apu7+OoEHEaHpM0
3TctEeZK3luj+QppQCvDFsD8iE73ENvWRat5b43yQRSkV/AfpXxgfJ3nWA2PVuffQMpvldmoyX4y
ZroNwhnK9BfkrK21WjcQsRcn/PLS+o764ENLKH6iW2DGeLv1aZs4q8yuDx1eOlpHh9+96v5wKCbh
59LJMpEn2405rEqVqeasuwB5FCBTFI/drSbN+TjZGEw8BZ6MmRIGCODifRuYczhUxbULupYAscST
VdFfmj6WC3hccP5Dy7SWUoKA8thxhXdoFpiB1ErAhTOz4qvVJGSApfO3XtC8StgePWQUIFdkjszV
xXKGUwtplT/pneY2E13a1XL/yepj1Yca4Ez/EczbsbsMy8UeVvsJlwj/WFB8XuJS2oDVm4pDWIkd
JNNNMT2D9M9Q0h3UlO51CU+++nCjUyepXajlLuqbbSK/ZAp/VOwdANqaJqgwPQKb3NplvUsUfIB4
i3F4JgpMw88YPkbz04hLQX2SykQrQfW5aec3QqkMIPNhDx+tHe9BWrkSxPtxQY5bqzNW9j/PEIbX
o0NGAOk0a55dg4CKS3VtSbjU04FLO5nfEldIk76n0LCTAD/2VatdNMJBg92zAFqA5yMrMrPYOPML
B8aK+77r35v2KydblSUx182/AvgkhQKMg/6kZImmqd4U+OsCN39gtMkry62f1TRE54t5fN202BQ9
Mrlgmxh4d8VwqbD9BSQOc75nTkwAJApuNoa+YDe/JrQt2gmHO7eHVixPXczfA/r0Z+aeB/GOUk8l
mEhu3SeCo1vUa+bvdK8i3W+c8FBDPPUyqMCEAtOTBGkOAyd/N0Fw1D1GtBvnk4/H7ihAjnYSwyVX
OLzwt5rJuMcmisTHTUvmD6v433VvLc0BGco0KqOksldyPqQsA9A7Wtupana5hzuJ8woXb9ItbDrT
OnjeNLh8rfoNprPNu0BlWdT/yrIzj/E4HJic0HzmT2c97fH83PQoaNmN4KzUtH/Wv626bZs7315h
WrL91RQnd3hUUEJG4hs5E65Np5FH2k3Y3E/VY2brDR4s+0/PQBf0geM+UHJhjb/1gufjouan0t17
zsFPLRrKDlwybuyfkEt8wFDYDo+y30/4eIpV5cGiXF7C5krOLQYoyJU2g/vaUHih+NLvJX6GIT+v
Oj3hVeyzjf/WDVfT/WlLwiT6T0vrQcTFImbeQ7VYz0dYtqehuHAz64klJDHGA1D6oC+b5sZj/sJ9
B9tJfVuY+WrDYZS5OAdcCkjIsA0STriN+ImW5666bWKspFwZgAd1/B7wCULywsE7YfrFu/YRjIM3
RQxS7Nr4JMZTP3yP1cOirot7S/wDeyhvRcrp7QrsiTqFmpmb6La2YQ1OYI8uMBOrF4cCClAfCIhM
jwj+hMAtvgg3qOyNE/E6B1+Os7fL062WGL6Py3DQKSeZCXf2zdxaN4RUuKXidz+sxixUjypgb+Dp
a3LmytgXna2jmOVfYUC40Munr6R4DsLb2nbIK3rHZkVmeA0pmHEXoVyqy1T8ElV1WFYovz3eUNSB
V8ZR/4q1rrW83L5rcd/Cgeri+359/JinBFtb/nWtp1xeLf2LjGRNYhUnAjC2A4s6JR9l9lV2x859
ZS7os5Boj2cJRED5yH/bBiH5F4nRkQsc0Y7y3sohxPZ3dUL/+tZCVmq5KQdTtI8VbpSdjcNUfPlT
8lw7h9HnCxDxMx6Aa04dpO4Qnm5yczGIUlzDdirDRDeBS2+fydtuO4sEhoeIlNM1FdLhePD1L0gk
e4ABm4j0W+pzgAm4Sz72/pPMd2l8KIAwLM6Tq08TU49lbWpTrwku2WHp2T+PgVhFj19svFn5lUX7
TsMXbN+U9yYxeImXulxpEmQcNnXU3nRpwDX4NzS0fNoXgD+D4TZgj1mJZtTK4ndwjxA+6K9xxM6B
D+YAieDuaHIwK/D5o+MgL7nznjNPcGDLlNUFWQyHyVkssEyth5ENWY80XXnbafgGF+oNtzq7R8Au
JS6l3ThjgM8RZzYDT2j9lOG7Znt04p9e32XmR7lfIFM7vLmSSUup7yp5nWcHZ+2xWJOw+twZYHvZ
RY/9U9retfOyodHtUBbA9GExJvdD/p5mPzGZBl38SnmtWLYmYBNWezc6B2ADU/aKn8d7KPxHWm5i
fnMgQLHc2+QLU/4+vfvu2n8tTjLLNnY/uMJ6ULOdW0s/QJbEc1DrvanIyDzOOAJnliNeMaotTfnu
pIwLaX7Tj2HDmZa/SHnquFbRKlIpCDbv/bphMPllNnpT8nzLZM8Z7+RTNZQdWyw65tLNrzbjeP+3
IKCVjfSWPkPAv3H7FV5QAWxo46dUPTZm73NiTwDXwQ92PxT1TQjkvYPTExO5fyblUvd3PQ5AAQAQ
GOk4HCuiyfUSs6yfM/t28L978RmK00QdRkG/ne+hvOzsT0UyxsLdqE52/mODkRnrJ6HeQuFy4wVc
47N5kHZBe214KzyKM7PhpOiHFSJ+Lw1lG8Ayi+UYBmCjGdJydM7Sre29FRIOwbmP1G523yrhYC47
NcHHoB5bukqsjwaLTcL1vKd8DU/aRJWOWXkQdxoTJGn5xqHB5ern5daFbhkkZ8HLCyuIi9rWZYOp
xkvi4Ili2MXSUu+duD+oBpA9T1x+Xa0VPJ5O6hJMOK4sqRGOI2NA4untjKWZrAOg4/rccSd3sl/U
q8nqHALkLIprEb+2Ni4u69WZ1pEV09sspnLlyQLxgIwOv+CIjsTC++lbFTAtFxf/fZ+/6PojjN/G
Hlno6CLKRSxk/sy+O3/6TNJr0PtEO7jttBwq74OqxYA0bimF2w9Rv8GMyMoA1dLcjWZCjWkPQ4ka
urfi9KRcszdMbrmVctX/kDyHvT6CbD8sqj7MzcXzCA+7l6jxj0oAAXePg4dxB9h8cfTCj5W3X0Cv
wz/Whx92me+wL24UbljSuAtlipFEsxy/7ejiE4HBns7ACdc8EV/2PxJSPdADMGhj9CzSr8EhsUUQ
M84hcGgSwD2AQpLXqxkqmN9COE5zFh4d2V2lnX0mNOZEncPDswbN8DbhI7CxjEcRJUhowYmU5OOd
GzXG96ic1Fvos+jE8zAxKI9Jc1RrXiMP8hPci0NG85yd4ywGkgKR9xeOXa5+NXxQqwFvKxOftdvf
+mgbFjXwGVtPNVe7PlhDaVRf6cBq72UvHeiUCX6WuHzBHwKIFxhUbTmbPIyPw2ovarLsGc8yuile
DzcnARuHBwOngdy5urV8oHR65R4IBONNl7gHPwkPVZRQaJYUf/B3XVvJAxQNVXoa/e7FdFjdYqbC
j6OvkpOTwQU2aUyhfavrrcjH9r0YOgJbBjo75lbDWSse8986/tcEBPpIZ+K7OQ5P2m1X/uFCwNrn
DXA93uiW/gjlLxk0+NE/pY14DMO0PCb12J3HENOaUQ1GUt+6l13wHtm2BlnEIzfXLSO2NLBZxeGX
QxxQl4gf96acg3eqkhEZw9nbB9pP3rA5ICy4AwhVjSYLAZH5TXheaqj++CQ5zy36EgsCO3Xrhutf
83GW3nhribTbhB71U+FMjD5w7AtDXu5Ty31F1iF2e04bs7nNOehVtUNYJnpwYwaJGUerjdOTp0ZY
PLZEiYfC+nJdUpQj+wfGAW6o7cbqnWBbdwg1EvWj9nhlnXycGeRDFxmB/gWUp4AZKKU5NxGYTuN/
RwKfOrBMttmBrLjq3IN2fPeI7eSo87WaqDj7fgiIKNZEKzx+n66eLtot33OGJ2R9o9PCZcdg0Dd2
h4ZHMsys1EO2WoVCLiPAk/24dhmUiFQtlEYrCOixoJeAgFREaMUAjU+y4i9uXFqBaXEd/atDE6co
IDHnAwizhpY1g6HcHxmeyF+5F10nvH8ZEYStmqbD0IZ/mqX8Tjv0EX42FB0N/USJL50R7/MQCZrB
+hqGNR4ufpwi/ZO54lX64FBijvauuK/o/RrxCiinB3gn7wsvPw0Zn7ioL3WUgdbIaKNkjVvc08DB
vvKiN8w7WB/j5h59y0FhJ9Ez1CcSh/sp5FoepccCPHBekKemmc0LFKFOdXZDdXAt662e8Upi/8F8
lm+LHrDjQIBiCciWBM2FyzFEuKB4qnsazMvhJVfcl1QMYwXioFBcYJzPKhEDaBSbNPqQhC6NwXYI
rcA5TJGZrT8waTQBDV81/vzbcnMv+EpLbKk/9jR2I9oa6H/Xohmrsih+nAk0QPJ0RVUiRTRyajh0
yUA2pbNPe0+ykwyiW8AssT0jzWZuWyFwqRiUEsMMilboSww5PpL1S7NWOA+ZjHygwEOdgC7cuE0T
e/RLKsga7Kdh3+KFpW++Z5zFliYrhl9LvZqwe4eP7QbgXU/lMXHZ3kPSXNCmf5uci85fC+clJQ7h
ohwKpDwxJdNHwr+7jgZiOx3DazeFNayuuqjQrPD+JiOHBlGbNvqVJQFGBoZgYdY9cNed4IjKSJWs
DSEQqlXkGfmovG3piYELP3BRLg0DmgQzkWWxGQcxVXLYV+SEQHk7l/XUVNsurP2Zo0fKQf9euVR/
g2oLJ7fdqCClpWLOYu/sl3NRswvNaBRbFbk1LDoSdBmdxZhrG66kJXbG6lPFjJjNprEyyXisxL6U
/E589Ih6R5jOY5af0zXMzlSPeTWG27TSiaKMyE+w5wL7SCkLkFmy+B1GwWl2j2AnJfeBMGnp19iE
EapgzYOHvROmwhADgm2Nln+XzrGdT+lC+cAvZxVZaXBT9hOUbq9a4tC+w2Cm818R+DCqE4WWGUHA
Js7SVAAwTj0kQSvJdPWnH7sAZr+yilTfW+VUOg+eGZP10l10EQfPiq+Eeblc/LWkJNVB336WBUY+
3ClBirW6MSGWfrmIGdmbjgcmpjeeY0c+mttcF6ulPQ+L59IlSUd2IgITMe7It8WGW3xuagNPxY48
IIKp0xXAcjnkZJcwbhOQ0VNslUigmsWD6V+U9391UFT0oIpeGuByWWobTKr+YFzqMqKS1W/eQZyP
gpfQdUghoQ1EuUcxrGui2N0M01BzWGjiyhMLToO61Q9hyPkS24Ft+4Tr8b9W1b7KzMKnRw4+TPSL
17TVOvf1dZR8DFORE7iD4GbynzyMCqKoip11/A5wVBI0Y+0YTmYSZs2yqri3EdRUytlwF2bEObKZ
snvEyZC8JDNCZ5pKhV0DtTR3jkNDnHw+h46QtGiZrAhRk0cR5AAYa2gspQM93o1demEs5dhiP8at
1G8+cQ6itIVXlAE+JLcNQ442GuepwAEeU8OGFyhnlXeWPtFZeuyaKpnAD6XDhHtaIdLgTwxaO9vx
I/bR0emWDrllCMTq5akJoaYTSJMVx59isALMMzY9l1KCP5Jj4zD0E2S9Hi8+ulDoxOatjlSqxG2j
xqLROyXmNFL3lutXdbAds7RXxHUqd8WCJqby2q8pGtMlB/ikOu+XU04Kq6ttWbXFhBjEYOlteeNS
BiGYC4Yp2jl5nzvPykmSatx1iZKW+1RBFsfDKYgHjH9tpvtj/dwEKI7NH0+JFL9twROyANW38oaZ
wpDlUfXlJV5p36dl5nXMeaXf4A+bO1LQMHBs6RH1NyKs47XRVwXjW1LOpWMOZT87scYu0mW4jzk2
TMzMWkJ/HiuzaIOHJO4952zVXUOTosNH+aLdSXKlJXvGLx1ivUVLTFXKw1DnRdp94BLiSdt0GASn
+wT3C/6zodyDeglfUsunIkl76KBPmZVRZGGWsIG6PzlQkllDcS7FJl6PmNnI/A/3WH3bjBGud2x2
0fTH8Sqfrs+Qtln9bpRuaeqNB+NwSRqXrrf/Iqenyz2/G49CsaRl/gTlUXp3rm+vUwPoI2zghVUs
5SGrctu983XPtt6xjJMzLALuQ93AHWvHfDEq7oUXrZPAvo/F3YQqu5xAHA/QDPmXzfMy5NWVjzgv
bvO496ffoe3o5WTJvILQldkEliCdB8mTYbAQ4ocY7OboLmMdAxYZmng8eGllQU2rBBfccKlziIvt
kAXMW3URdVfCZALKYSQbK2cYtvTddMQYGQ+waQuCQ0TlETre1NAocqUC32O8Y2DqZVtv6JfIYiMh
HvcZLy3TUx5hlxmD4+L2ZiJhluJv6Nf1TAIqT/P+GV9wzSTRJIL2qNQpo+5jVl7OaZrPSDAL6dNl
Ji9ZJQkulrRJ5xzdCJ/Csdb0mxMhlwvPDnPM1V8XDpIDDXVuflXwHZJFVtO5hE6T2HS6TkzIgDun
KkGjr6xA34cxs+wzL0UboF1MPSlejtj4+jhdGd98i26iBT6NxVuPcw+TXlGMS3grvKb0UB/KpipA
J8U6xdOstQF0D5MBftsuzRMcKm0LA4hH2uw8FDxolimIv6hauDXK2LR5hmskSmNgIx21FFKHXqJo
VvcE0Na6z8cck4icKnBEVZCVB21H6N+1z2K2d2niCg8RcQ7xW49lyhRuRjo/DA0tgXcik0Tx3dpQ
PcJOhIMzalpAliEQi+ROxB66uWVFY/YdkxIfkV+yKTl0InXMLaasSb1SJVIS7urLBrIeUUaNT8p1
EhYPwfb8aMraA71kUwTK8EqWDatc65SUXWfDj8sDfe+oTto/WaN6Tlq979QMb1x/tEagTZGs951n
EQYTBS4TZDmuYfdLDHbgUU0qsm/bWcysFzyz3alxu8677dIlaZlypPZg/iRJj0iZu4thJNOwOW6d
SPBG9cmgcBmWg9dTEzJwlhXe0hSvWV83wyuvqiw2sxI0tkW5Pc4XVmxTnDFSJKzV2tfL3TDwjts6
bNOtGkJir8RUxpem9yD7lFGpHQp5IoBkOgpyCghRgOjFHTPJsyeAu/rtedYz5a81elR2hzg6DgQG
JfRyXIuYc4LSz+ez63NSvNG+F2b3VtMh08yMLKddP6Hq773Esn5sL1jWvW2KvEc7SUq89e2Elwee
WpBy2WttCormhonmYNV9+LXkTknqownn6YkhbBUfai8McbKG4cDa1JcRrjYp4rk6QXAbvZ3Py+Jt
Sr9lWZy1K30eQwk4sXN6B+69KUsObvHgfGdBP/1MsRz4cTKXTgDbTDFMl2a2L/wyxYPneFlHHRSL
/FYMM7qJCfHaUcHWiwJ/xlwyTC9hDzEvXATjOW+AQWww7lMXlMW09zq4tm7CeSEiW1khZkDDiNTc
xIH0sW8MbkfETLZztA5Ig+LihbX2Ny1QaKo8h2D4XSrPQ+oDELV2c0R1xTDILuJD1I140gTauH11
ckfjUwjK2Lsu+YLKattYpx5KICwPTpsUv8iLAFdxhyKFTN/VBkeHQ42Mj3f8swt68xQmEaErW5Xp
OUxCpt0pCwqWNbz5zHndTtKqlIa0rncSHHdCtva3VE5ZbbQjG/7TTOYHazwHDIX1vtwXBPN+WU7i
f8W2JriPsEzfbtnNOdGSlIUKLIEz/gZKFgHSqDMMpYZB0odBVr1CR+y+86qlZMdvm4xMXZ9LbGYc
LQHse8UIVwfHJ4W9XpDRtIlZNj+6tgeXU8ShA2sSksJzD5eT6rqBVB1UJIhz65mdp0D4rlcxnYwA
Mop+FmZrWGX4wmquQeW45VAfGxVLBo2s42anR5t6koEwe0PQJ6RPOO0thw1JRCQY+eZNumtsG45B
7sQ+oHnCFNaOfCeMVZPl6DJqLiikDyBCkHQMrWZijtcPL1pgmdrVdQiXmpSPL/as5kF0V3C+nTeF
nzbxKUv94Qdg/9RQ+03WjNih8bka8VwJdmoPP6rIcC0AqmrObR2FQKKB68KNm8sgu3J48WDZVJML
H1g6VC6nng+oBcdTSFVlmcEhJJnI2ca3mJHuzVRZ3St8pWbYD1zDyg8eyEY9kDFq8m3sCQv3b6br
/hiJWfRfgZzpUI2MmrPPfhwJztqAxPOfKgX4t5ejjW8H3plxGvoywHWVjzHgNJ75Bd+uF3FcmUiy
2GXQRUeYq6Z6izFhlexbbTDdDUhX80knliy+2T4rHpLFgKnB+jZlCKacCERyN+UBTgIuPKGcOBb2
oNOY6uD7m5iSrWhu2yyP2qOAl57CxWhQuKqQ+ynwnfYp6sPQpWYg1vjb427EnF7intMbCfwIbaav
M4szdghSmgc9U8cEYE/+09qq4YDQ5YLygKyl7Sv2cvzzZR1h/R+ahWtpMYnqOk+twFhmpI1xzYm0
/0DDRKgP4M/qazkFTnj13AGHLMzr9IsD4dLvJqQN71hNXpC+puBCKbYZLKtF3Mm6hnVB66RIIIt5
cs4PE+460JBjH4BsiKv53pfTmO+8NpP1BWsrk9GclOSpr7Td8pqHTM390QeqO3V1Wd52cx8OhxxX
yny0dFNmuH7Tmlxaui5cyygbmGZLuLYlVLqU8abq3TnZtWxy2XuIMTAmx+fVCLSliNvxFTOK4tye
EvBAh9G9GbCUeiHkY4Ay8HI9F4Xz35I8J3HZsugT39qygiLvfnfhs6dWhOS4mQi4pGAYvZZAVkm+
ql/P+D7ujKzCrDAMjPP7Lrzh4wGRo0FCM7lZyreO93jExFVlmOawPMSe3vzzH//+f//Pt/6P9I98
lJVJZfOPZqwfyeoM6j//6f3zH+1//a+nn//8ZxBGvhNFTugGjudaNl4U/vn31zVvUv7P9r+Bwhir
NiMYXcHFBNPi21m+rctkcG/+528U/n++kfPfv1ENPkaKkOmKplymuO2tKqkpq4JntAES1wDuo3hl
XhpA6/+7b+z+929c2JlJMblJ/Jj/j7Pzaq4b19L2XznV9zxDggBIVs2ZC23uoBwsy+GGZcs2c878
9d9DnzDSlkr6PF3VF221BYIEFhbWekNKltxZGaZDrTlRBCzTssE3ljsR51jelsnF20Nr9dqkpeM5
6yu2HPfo7bqkZmHjcZxbemwpPBrGrjICVCIKF1fcCK8ULiKrvEiKhRTFRloFYuNMnn2aySHdRU6F
pyVrkkqOfHDZozcsXe4AIyxnz1LJWQ+MLyxKZztzgQVnjEGh7pE4NBznmnz9nPbQx7qTH4yK+ywa
m4BhkYo2nPDXXGAqEzlgiorU4HaRDqtC4EMea7TVKRtYaWFxU4dVt8ThcFZJOv8U84myU/o96asP
STl+txwkPLkFgNtHBd2Gp5lNNq7nEbgvDRm2u4nt/Gebebu0SAGg1DgAKkjccWLe9lFzk7bqE1ER
lze7vXv73VvmO+/+aMFR4TD0vD514pYegpJBOOJzGQEtYisViDIAu/oVkata9EfSRIIWQkJ9TzmX
nf72s+gXj8Lesj0u7dJWriXXZfJkk+XdhHJTRj23MuNg33eRddnYZrLHwaQ4RwRxOP3j8ZTpSuGY
jqs97XnPxxum0DENMn3AFUPzkyoSCh0td5hiCEyK43V4//Z4L5e5/WQ8xzxa5h79FUodNJqsGmU6
fCHujQlDjTFx1O7tkaz1Vz2PV7ZjKW1p3iiV1eOhwlZJOuY0p1sdoT3ITQccOnC8g23b4hSgfXxA
WJSyvWV3HF9RTKFcCFxne1DD/tsP88q0HanWCOqYruV5Rytsmq0xLdcilOk6yQVXIxJMmpE7lU72
e/Nef9fxvDWFRUcpl/mYR5+0buK6NVAMJ3wO83yCSMF3wOqICDU9lKSQP1ESLgzXwxMMtad7CJcc
HSjJbUJrqf/8ezvaBt7Pv7brqKOQWklQwFEF0rF3NDbSYx3BnbVgiydAarS+evs1v7J7SFpsSSfG
UpYUR7tnETQTC5rd6O82896Wk8CcG41aI+j7a2R+vO3b470SOexnA64P9GS7Gr1w866DoQndzfrp
Om4JxIyzuhqUuVVQAfZtOKX+BD59rTWJ4jQFz/jOU7y2uFzEGtm9riOEWs/TJw8xgIME58oeFjkN
nnJIqnMPCsUnkz/++vaE17VzvLZAATie5pCyPXH0Ob2mTSAVA6eI+6g9t/MI3GkUVsBRS4hcPTYO
XgRRZEhgSKCKIG7eHv5lZmC7lgNLgqsmpQzPfT7TKC10ldgcx21j9Y/J2Fj33BTtPYLDwN1k+cOj
BfLpz8cUHMiAV4VG4GZNi568XWlnytEDETnolSGB/vX9N9TGFgX/vfKg7Xp61ZkwnUC/k468FsFo
NEnhacmSJi94PrRbthztNraTok9hFQTdr9LOYDxVSEaQjT82UMJ+BSba0kVomYekRawuc2X/znO8
9tYVxwOxlJfgqaM3oCWa9kU+8xhWIL+aaRgcmqEHUiXc+YtIJnGbetBj/vwkdDX9BBabR+S0j0Jm
ouqsGCthoc0WoZwYGWN8PVDDvKBDnl2A2Z8f3/7Qr2wjBuSS5XmcvUD9n7/tmPuwh7I5psVpnp4X
IaovszNUpyENnXeOg1filEtCLRhJoEQojtbxMNeK6hSiCdJo3S9ZO6Hk0EnHpryJaiw2SIbtBe+c
C69Mj3k5WqL5yxGk1p8/WcezgCdHw4uTNyjQFaqnuN4i+znhgpGG0Yc/fZfsT4Ffl2MxmFBHx7zh
KGFjqQDbaczU5xBrEpDjTb+JizG6++OhpCO1EJ5AcI6o/3xeRTBNGcR6xCXM0b7ultz61NN/OYkc
Pd2/PdT6WZ5HP6XlmkwIybMT+J8P1Xis+h4oJuCAliZmXUO8mHPq1QnZMfpGc7/LSTiumx70/NtD
Wy9PdcIMgYASoak9ZR59PrvUAqiHiWIHosmeK26jkTu/1epzZ5X2nHAXTZfvS10HW1UCiafYXwMs
eecpXoYC5TimXk8Z1LwJh8/fwKKafCzCpUKdcA7P4r5eTienQLVqatAGVsrbqqxt97hQNohPSTTS
zCC9s5SJDdHihTjnaPh9gaJpvQwVwXOGh6xRO/rTxa6REnMhbQkeVxK8nj9nVlVGDUuF+yk6Oqg7
GwGQ4gCBFRoBm7ffyYt9xVCktFq6vA50do8+TD8EIIPQ+wePVlv63JtT9HaT0EW9FIpbqM/fHu7V
L2Bx/3aVyZo/ntl6O1d4p8A0z62LJaKJRdO3WrBYAyqHqlNxUWKn+04sXvfQ0cJ3PJOJeqz+lyeA
GwfttJQQEWC90DuJ5sm7gDbmvXfivZwcR4ziwCM2uILC3/PPxkXEI/deKzSthcNKtcibfMLKABOV
6bx2WlLWLAIh9qevVJOSY05h8055f0fBqoGIQM5s1nCF09E3gzrbdrU5+QZFGk63+7DX9Tsb6WUe
9XzIo4nSaiqSTsEibK17yEH1OQ8Ao5h/oCQV8ElccMoiAmLNCVK9M99XBhesWcKyw6xfLKEZ9ACM
ZubbNBoLPGufGw8ceIBLGtrnV2HnzScwvY13csdXPi5njCITdixyyOMKRw+MPqbAxJzjDgRzPZnE
CXgtc9jtTVhMrZ9MHdCKtz/u7zXzfO26tpAaMzRTOfaL7IWOVDWSM9KqL8SZjdKFv0xglaoBgxPk
gQBW0gk/74Th3HiGM15IGtm0ThWYM8NFhYdy6G2/crA6t3LeCVMvD5TfMYrUTluCx1tf2ZMzGRUN
VWGPXiNsCtWMJoHnIPISAULrH7vaQSlzKIIo3GChJquvsIkgbb/9el5kImv0YmyX2ykpvTq6LGpZ
gq9BWsGPJkoPOOIO8Ig7uvg14tzZHB/yDj7EO4O+mPY6KKGZGG2bNiHraNr9SGkqxHsvBep2LYCR
MGfwa2jhmef5ILxfiJGFF4bTJ9/fnu6LNcjIkJstvWZfJgDA5yNHelyMesQMXaaj2NNHbD/0Lko3
TtDhKqsqmo5qcMZ3dvuL8Ekea2pSExRN2QDHt39qaQi2dV2OMGuLTGot8ysoYiCk3p7cGjSerXSG
IUOH98bNiLLH0eHcy8rOuoHuXNOuPjjOPPZnEP0qRNTABL091itTktqz16uY1JRxjsaqRNQgLc5Y
YdKZF/T9nMPAQ73z4l6ZEQVyFiephnJdebQ6vagVMJ9dPpfl5Ci4rqwxlXVnTl3M75yrrwxFYuWa
nD6U3cTxhAJUGRCb6dHgj3OcRK0mANgaCVi2wfLj7Xf38l4HM99mGXiWw+YDnvR8FWIqQGoioajX
VjuCQMT0JW4KKEzLJIFAoBeeQBPdBK0F235ZZUwgmaNeYHAbevtRXn5GmwuBY3LyuaYFCu35kzTw
glG2RZ2Ncz2AgmnjPESmVPX15dsDvXy9NuA8bgOc6hZViqMzVjgzCJSC8u3YDKik9ikM+KQvFLhm
TvR3ls3LoEYLjRDD53SVY3pHg2GQg2xkE+MI1TToFNt2Nl/O6D9ciL5DGj8eULt9e3ovC0F8UkVp
Yr2uUyM4rjyF9IxcPUKkTsyg3bVz2aAoN6SPpbaT81RD2uhVDLVnnhE81HDYxgKiwv/lIeRa+GL9
urY+2i5kjaJ1ixzjiE7b6KguBoLeNJFRa7C35QCWFfoyQkmozh84K+VDPpnp/u2HeOXdUyjwLA+p
BS4qcv35kyMtts2edRBicUL3fTi1S7uYvppcKLAZQoXdFmhHCdKst0d9eaKsX9yhTMJ5wtTXdf5k
VEOpcBYCIHjEqCdU8dHKmjtgiUswprc5ilCnfZ2Se4xdpJx3NtFrUyZrpTO2Fkjc401UdXpA+Y/j
LIPvhD26mbjIY5V5vorVgVZqFT7PJfy8t+f82rDumkuRu+L8qdauxpM5j1YYprTaIxSZbVFfSjMp
oy+4gy3hVdbHebJvhtIR71RYXwsYniUcz+ImahP7nw+6hApwMxIsfj4o2I3gA8ZTC9ps+s6GenlQ
21wBXIojprtmKEchcrDKaULZOPQ7lCnJg8YJCB/swwV7vo1VFxgjb+KWAiBp+kAX/51P+srwxA6q
XZw8LGdxtJPKORpLcJvcH8cBW8BVNyLKE+CNw6wvp0g9igUTobe/5yuvlmK9Zdv0fkz2yFFuYuSW
5dntEPs1RYwH+CT9joZ5+U6j8dVA7LJHuF/R5z9eNU4VZ+DEkxJEQBvd5iWm8oBz9KGJpPHp7Qn9
Lr08SUgYwbb4gNT9He7h2jua0QiLXljRBL4Jp0IdBfR7NPq+lpoYsz13JsjlluUjsycgeng+2pZI
H7sTjoPRcG65f9ro+/1Akmslxy6h2nWPPmuKD0Uctqu2Nzr2+wwM/61wawxqEoSmhqyt9k48GIeq
Y8sCPy7wv0yWP1tav59BK7XWkCzPNK2jlyJrEAfkILSUbS4kiz19Fk15p2FYbT2Q4Bydwf7t73C0
sNYR1xIyfTCHQoUQR3vWaHMDDnwOUCTvIa+nqdeX9HNtFErfHugoIjGQ5NCl5+Z6LGDXWR/kSURa
AhIU0DXIaiDqAQtLA9ZnIy8DJoYlOOAYubi3Rzxazb9H1HT5uM+S0pPKPB+xCacqAYdvbwJzjo37
eHLQeW7AQFbfx1B688+3h3tlghZrmrONfiKOg0eJhZITSmIqotNiIU12kqIO3G4yWlEd+Dlp/eTs
pc/z9pivTNEVRHcyXUp/nn0U5l1M4/pFw2RPIhWcRiNhEyYeWN06ThB/+ePBhOQfiiHEPQoiz9/n
LJFMSwcUW0xrLrZOZSru5yUYTCC/76zK38fi8+gAhpDIrv6ZsRxXU6HngLOxQTxAPevOowQDGRuv
4l22OgV6cTrtEVlB0m2ZPzsRFD+v8bq9WkOEqSA2LtBr/MnGmBfvJn02yvlXHIU4NniV/rOYua4y
QdmcT2A5kvLv0ZatbBdksAuBSAwdRlhz1fnoPk+3UQ959O0P8HKv0ovnYxMCbE6/4wi1jCZAZkU1
22za4VSWeb9fWp18eHuUV9axcBX8OqpHa9f/aELeQq5Qg/mjNe5OGwC2wdZDfhtzRNKJoZfRO9n/
a7N6Ot7Rsuq9IE400DOIrSjJbIYij/ONBM/cvxOBjsvkvz+Vh4QTdS3huQSi5wu4C3WLbgMQHnha
M8bsJRHxkgII5g9LDyTwpDHqasAOy2mbfVotkLEHTUEMPZE47tECpOu0lTjAfH/7jR+XoQi77Chy
6t8V6ZevPMjdZY5LiJlj3iTQM7WqLpE4hTMu0/JiVLZBVxERYVDe0yUqOeadnNvqutdoJaQJJE+I
NxLIfu5dgisv7t5+vBcfiKejrypM+oz03Y9LB04fAnVvuJE2wN3CbZ/p5K7PiiF7Z9M/H4cricnl
iAAKtsXjQnTcY/N01Cj4a+irWyB+0s607j2g6Ye3Z/M8ZP4ehXxD0apZp6Tk0XKDjxABeJgxI4od
+woolfTpYcotnK5u9/ZQ60753yD2e6j1wkFdnEycNXcUnSvYScNi5av4T95fQGTTkBuBYBtc3vEW
wOwhjd9Fkzzfvi8HPZofqqtTFGlj5V6o5FtoxzZSeIW59H4NfuUyCbKx3L49z1de6dN5Hp9CpUQl
uwxrCsMVS3c/u0ltnmmBJciZgmnR/fML/tczsGH7G3z4WFZzEyNcffSf/3Nd/Sw+dM3Pn93lt+q/
17/6n//1+V/8n8v4sSnb8ld3/H89+0v8/n+N73/rvj37j20B3Ge+7X82893Pts+6f8Mi1//z//eH
f/v5+7fcz9XPf/z1WPZFt/62EHz2X//60YqjtNYc5T+wy/X3/+uHV99y/t7ltx/fwm/t47fmxV/6
+a3t/vGXMv8uvXXFsdpo5NKK++tv48/1J9L+O7xAD5Am+ckKGmCgAlRi9I+/yKL/Ts9wTco0W08T
9f/6G0J2v38m1N+pfJG6WTapFBidv/49+5t/rvR/fpjXQaJrfP3f/UBx30O8mgorbQVqg6S3z+Mv
8RYEshe6G2SCdvYh3YM63zf7d9uhpMovR1pruExVstW9Y6RcK2pTjV3q4EwwISAoE7NCUXK0gCXC
Uafmk2QnodVQXverZPSIBiVhdVV4RPwD3SHg5ZCvRonFhcps+2vDmfBNukaH4QtCBTuHLgWWiMUQ
FvvUE/DU5wJGTtbia0RhKe9QBJm8cZW0a2IT9mq/dB+HYlrvOymqd+OE2VI1TNaJ7GYX37Uhx9Ib
MhFU8gQQbbRIVI4rLtrQD2wgDmjUVkViljcxhjPpJ3iFyLKGkCddOHJqpD5/knHnNjFFSZuEP0yG
QtHF6TQ/Yq4Kb49VpCGxIMXXDvhyGKBJURu00ySqiwM0P7NNxUkgowpBr2XKsGYdcNSE7ZOPklJk
BCUlRgeOpsmA/HkNvfXnEq9wtY0d0ROgiZuPuOBQXUNYxQZ7ow5xYxU0ssIuTavLqYcYfeblbhmd
DRiwmadLIgKsqEVle4+GQpEV5HBUJuiaDIBRD041ZulXSAsIX3mRG8CaBy2K09s842ZhUem57coS
HtWo9V65/fzg9UOKbnRZZduxF2v700L01u9SGF/bRAjQVzB58YhNM2TJUm8+q5yuOYO6BWI980R1
VdaOd44nFBIDIuqTT/PYmfdhMyj6jBjmea1BKyIZzGAzTlb4fYUG7uDSiQujMMG+hzNelmQNTfG1
gLMsIDkgcgQkOP4iyxlSh6xtN7go0Be7HJPK/EyOiz3T2MCsLuq8OBvGSXS7Akq4B21f669WrdyN
CYXszpDBeDnYaeCPOXbm2CF1oHojW5z0bQuRzTAodEEuXoIIPN+COZZBZfebZQHkRH8qUqcQLofv
+MxYfmIl1oPSarqCUicfZpGN+UleuPCMRyVXiZt1w0Abxp1M2CEw47ZW690485Dkr2GJ+7Hui4/t
Gr1P7LwqkSZoOizhGvwsKF0bO6WT+szIbXELQh545WTBovVFPy5XiwuaxTPbHr+RZr6ZcwfRk36u
kaQeLNsf6HBezJWDv8mSzN6pPXjItZWhVWxVpwEvR0pcujrJN06JaS/bTemNDGPk+iwnPBECkaO4
Kwe0wFT9NXDwY00harmQFtsGcalims+5w0Q1biCoreH+tRx41zzDNNv9Rq18GjTJq0uUmI2vbrFA
Nchiw7sKcI4JNmJOPJzf8Qz+mGftgjXFUNlf0tgcUQB1Z6xZp/CmyCso4HM3G+cB0cc7uDZEeRoI
bvIF0+fVhjsSiMcgdXnmNjDUfXeuoeQZua7votmeun0wUJY80TDfL81SRlcxDIfrEHEXnLNaz9Cb
KKWUi5imWn7CqtO2n3UZgJMmZcNCqKLajJmM0Rc3HSUr9NN751zOTgfFs4nC9NuMAwqGDnFl70IY
1D+kpzBVqkoniOk2xgqhG7QQcyfTGbwwadaIceDuvuG8wD+mQwDMgMwNVxd6z/Ch0iibqjwOEfWD
CVulUfwgpkndaLej9N3PQXwZRw0uhQLhgl3R1aK71TKdHp2uGxkXbfeRLm86X1iONdNntNJ9os3l
xrMXb097Qm6wFkbmPHSSO1hl9g+MzDGzpgcpsfpFRkPCAz5NVKavNFIN3xcFXRsGl3NBNQXVlhEK
jGcOOB3ATrhSXCXPHDtUO+VCJwXFsGybJnEOlTst6GgZfbMrC6+4wrm2R2sRFuRJFAuYookF//Zk
cBrEsoyRvvDGLA0E3b0CySa769ARQ5A0j4Nov3T24pswUvAlQ5EHMpU1/fDQmTntC51fRF0IYzJz
5A5IFAIaCDD/akBnXXpmI04D7WCASqz+mI1EprriRwy7DNfIRIOyETU221W3nKMYYp+7lfVo5y6P
RKfojCK7SDcY/smdk+U1RHizPB3GJbtG1Wne5RFFtzBCksypgQG7GbxhPYnmM6prxmpNkO5s1E/8
0eJGpmLPONh49n4wI6kfY1mBP8jg/PqDCAEr6zRA2RuV9VMdJcPBbIzxZmgTzFGmyYg/iyEPd/mq
syRDF5W6nsXZC+gDSYh9j7REeitnWXzEAMe8UYGK7oPRmTbEzfDjMGPtLmO+Y4Gx+GYxi25Lh7bZ
sSWz5CRoAXSpGSdqzh5MkqcWl5S0t5srERn9mXSz4R5l4Bxd+hoM4jhj+A6jsd0KxtovnmgsnKhj
5ffBbPwq6xmdPsoKW645HjZ0q/xZJtQX/BJR4sznprnjzbswUz30cSlgDeBY1bgVcqrzbRfP2WdO
hm6bVCOuzcDZkelfwv5iyAoJViPyTkNLuvhu069LrSq+nhR0LjNzERfzGvGBXKDc9aYTI8mD5E8y
zQa8vjzfpxwlFx00E817L/A8qeLaH+tC0FdV2dbVOLILN2q/QpdKv8cJfiMw/ry9EbaogJY2on45
AaVbWhS4ECf2q7my8K7VxS7v2+LOLWVDb7FE0FFn4XkYoEaPk7i9Q70MHTDiDP6Wqjy3xxptWgPK
geuO9aaY3WwPyQdtPhRRIGNcZVVX+olycbAZKhg5VePcRImaP2uaEfetWUFaHIS5C1Ea95EVVhj2
tuQsBVYeJTqXvi5xNRNZZe6atpluZhMdu07GOApUSXMntUo+jeNoHrwMk9LJKtzvNq6lN4OMsEZY
UApseA+XsoMjWdp28yjpit84zTT4YZOMDwBPtF+iFut3cspuqICrc3BNuO4FkGAQPbhGxWG85Zxg
h/etQb09BsZmOCI4r8upuivxM9rxBmMk+trmNMXT8htZaLJFOzb2w5FPLks8EiV9n5syL5efXhe1
uwSG4A66MTlN5ma7ypaYxtkdWu+6Vz8qmYMVHonBZ7HQ4742C/uisCt3lfCauwsxVI0fpZN1Q8oB
tnjpPTgokAGHHQcci12bZcTmKJuzvhPqezqa/a3p1dZFAjs8ROYxxM6oyZChpk38QZgYwS/w+j8L
QzpbjivEIhFq8mHs1zfmglUb8odmA32bQ3ETUxvx69J2H12k/Dnbp3GfzBrpJ7OLv3UtUpNL6LW3
7oBLC2of/daCXXwCtTQ+RPRvzr1q5bnBi91AFcYOZvYszJzT+hIVEblDUsW4GKH00+5N+/xrolqF
l302t3cW4jYpdEzIkIegrkV9IxXGb3tqofASU8c2faSx4G/UQOzCPbUF0ZxkCBuZvt3Vdr1NZBl8
VQ2waDkjtx4Gtv09ypfl65JWmGJZU4MdT+5NDxW2tDQFk8jnGq9uSLmK84x9uXdkEW87y2y2Iy4H
+E0p99ab+wqsmZrZ4xDNim0El9sXQYTZY4RrY9YO43aMcRWzSIHQW0Fts3Dx0q6xGd2Z3Vjsu9bE
wEY2yWHMB3M/1wkuJXNYszxCHLpq+pLIQwyriLTaDG2OqXmtPT8rcdOy7UHdwdPSzAd+oePGXGKi
OL3hwOk32glqEFMetsE6cc7auET9s0XSp5v7+AfIrXuEoVo/D6pxa3ZGtgkTu9lBHlYndWIVG9la
1hbQcYCu42wdkNJo91Pd4ZYM8fYy0nV+3cbYmZlqaLBqmBwf4jRyDfmI9lVNs/NceuFygW9Du+sz
ugGwHfv8QAxCVDGOrNMclfZTN1MFoSAshtMyqxwEQtAsG6auQ7dgjBG0q5B6OHEEHOW0d7PDQoSj
JYO6W4t+9FfPa0aEpOyl/dYslng0zBY/hXjC2rst4/NCIaUe6BnTxtpc7qrM6bZpNuFhYkcDLseo
zaHNHvxKksD+MNhDhzV9ooDPDpbTfMynoPKLRUGdLK3sygTmvTcySI1jOCX7vJkSPzDSdDdjWL7v
p7Ll7bfVqW114TWtIso9DQ3ATda3ZJGeGPwxAzmidDCetEZnnjlD3J8WRbLcB05E3FTkxQVJFULy
Cfon37DPsE6RDqv3KsOMxzHw7xbOUPuDg6Yb5Fast81E4jJUhkjljS6GeeWSn0J+Vsj8D5w1iZFk
2Z2FrAW6xI0XfRp1hOTNXFthualoLdFtL5dPaWoWPkVy+0Dn2vw0L+ILHBzrnKPU2Oe1h6KV17f9
DWVvjobaHJYT+MI/YrKpa5eXt08mTly0HhrjY2QWy23NrsNU0ACvh+EVeGUo+2Py1WlbeeNW0fBQ
U9jGftVbdgXFhr1KXOerswTdeQGRFLuS37dUZWF3m+dF9jWQVd5hL5tNw5auc3XdRV2+pXVWnlqV
Mg/BCJl16r34J4dC9Qm3BOeqX0Kd0ky0nU9eB8nEWSIa0DV4m19B7PJhOE6E39TcxSI+xTYdymqH
zEz2qR47lW1UY7vVvorRRPRDYrx3ohacfia8ms5qrBwOEXr+EJWJwE4sHMzQRIXxuqwgUGXzHJ95
NdVy1KmxmQvgbfqLXYf5BgmOJNjgDoub3uTEj7hyWb7QcXpdzy49FaDBqT4hW88ONCrck8Jb4k8Z
we1sRB2A221EtteVSfWFTk9ycAPPvoFjqw9FPWFfnynoAW4fn5ctN+AByaBfeSJNP4105g+GWz7q
CXNOD2krqFzdkqEC3bAkLHvO8N9M0nOBttZJr0J1TsfbRXYb3QB8m5z5wp4FxLC0c9xqg+SHh+4N
sMeqm5ybuunEfKvDujJ2sa6w+63b8XoFDp3mlVr19Vk6iOdyJ1QoMGFSDfMdVZfES6/Sspv3iNwg
+g4GSRnXVeta3Rn1Qi5yaEi155hA4t6jIlo5lVFtIWpNaOxJ/BjLzNp2GpFlmv79dp6J+MEyrLmh
DLHEbYLPSz87Elq/nvymXMwPhmcaB4Ib9846ozrjorA8tRZuEwnOh7Kq3GuH3P1gdA6Kb/gszjcu
ZK16k3VI23EATJizatRkTDRBUBrwInBC1POX6Myj7XczsN0fSNHHz/gLOPeNBvQfD8p9bLIQ0VcR
outEhojCaKxPxp5rogT19CEclTiA7MxuEOfybgdvQQ9zTNDIt9MeARjUJXBfdCRXT1CmCi47EhQ9
1uiwIzcWt5IQq3id+NYaaPBxGG/mMQ0UEndDIjaNlM03uSwomdRxd2ZomtgVcLorR669nUk3eL2A
yQ3THZbxs+0LNYy3CoEHqlSlgrybBfda5cUhof5yVygD/0urRrpz1t5yGbhj9COIpXXRBW4NuWy4
ayDqAokom01bz4dpXlyqTUaxSRfCEhQkLlalxg/AxCw1D/0RSLdfdMZ9qGaE75ewwkxDI1XcoBK2
g8uM9tCQoECuIVuTzGSE6FqfRDLLLiD9ZvsW4eqNKj3pOwplxFnJeGvVITQIqqBRhaZR1J/mABLP
6MNWpk+1o6RYJ8ndUS5YNRQ7vZK6m8GdtkuxuAdOPex36rhJTs2uct0zPA2zQ1rBZErwK1kwnigH
uR85oIxDSD2Na7eU2d7uZXDmwMkaNyaVx37TJYv1MeuV9c1rDOyiB292LmaqQBcWvWH8lCpsvU7m
QgyQ+/GnA1wa9kCDlqZI/bTz0Dml2nLPlTG4DSpn+hgb40h1I9HoM3ap4I7jxKc0sjvDR/ps/owo
GtYRGQJyqZ8lCc4n1uBMF4DmrRsxB9lnw574sqOZRYiV1nlZH0ReLMt1qJ35o1eG7rhFn2b63iRx
fz/DjkCgXozdA+esxJbb1tndnKjpQfQzgv8einA07eRCRhxXqbXcWLLmhjJA28CuTFcZTlZRcu21
U3vfoY7AmtD1QKdFZsNXTLLA77f1eG4bunm0I/wXHUMkp66VF/vRCckEkyY8DMgdXloOD31CgEEq
XVWRRPZmppAw9zih1n3mPJLRp6iWTOmFhTf1p8Vgr50gtTn+oD1uPSQmuoHktHF8jykDCVGeLd2m
Q/CqgHgZUfqIB32RUgDfGF1pXnAbAzagE41JudA5Fetu0WW9tTMxf0YeOesuEVGbUV8F6OQeRmdU
+DLGs8v3qAMR75GJgCuc1tA/gXd5aK2cmDZSVdzS3Gj4XKa27T04HTwUDCcMtOTp3dFPM7mbJ3et
tPLpw9RDO/+Uh8jjoD9Y02hHnz5MOI9wHhxcXAGi+moMYxNNDFCh0ynwxTk9S5sclTKPuRqPTtWb
WXjSUqMIv8R2VFurxRbXDCpAE2ywa1PmYrgN7Km3b+VgusFt3nOIfFjq1rQuApNbNHqkzbTiC9yY
klXgdGC/DdXlN4lSZgcXYeKWXAqW5pmRBsLOEfJ22kDidYAK0sesHoboyjW4c9wEXeNqbCarCD3n
ZYz5tW7SCk4JYQfufJ/k6ULNICg41RL0td2zcHSD6BRVM6JEi5ac9Qm7VRLpJbeDz7ig1/l9N7Qd
Y4ZdHn7KBi4A2zlu9KGtBWG8mzQ1eBZnKx/isWMRi9R0+u3QNwM10EFF0X5NonM/z7Clxau7teDA
UVTpPnEbnuKzInEbm6edQn6RmebU/jZeVKr0QwhRPLnuyz6PbqmXGM6ZgIxfnLJ2UKSapayxi0mN
wC9lrRv8UiyrxTQRlefLoCi65XtdUDH6Mnjd+o1CNfXI55ooQ9anTtK0waZAQ1XswGQ60YVLkUBf
iomb4rVdwb71BUoMHiBhl4bKNhBIuFCxsMg6ZhhUi2V+8LCeKe5qqjrhrjTs7vOTztO/ejtPBT9+
s3mfN3NWti2MM8BDoIeOiTE6I0FRiIhtgktrh4nDx8z25bJJbhqMF3z8jHfhGeF12CD4dx9U107G
kXYCfYdo9Q4u4qh/vjaWnj8Lba+n2KIZicooTXiWcYNYVXwnNnqTXGM1tw/V1hj98ibZIgz9zz7k
szbk01fwvF/9clT7+ah04KqcnDzYoPSCcTVNHPO9l/y8g/xyiPURnoCmRu6y1TIyRMMblRsSVT87
peKwt3fVrt5H/nqp3OR7Kmp+hAWM355iTX6bX8uD4fcnb3/yI8jey6dZ+8BPngZxrLIHAxds2m37
wP0Oi4GDt+l9nL8AG8FE2Rq++863fd5b/veY0jOBHpn0IY8wG30sZzfqeAMymkiPD8sCYtC7f2dm
z5vmL0b5jeB+OrMot2J3/ZTt1tpF9gl2Otfxx+qQfx53GH34QDPEIbjqindmZ71sia4r9z/T+80G
eDIwInUoli0MrD6YZ1QSH4D0HNT35VN8Oe6w2LvrHrBN2EVneB+9t23eebW/4TJPxo496nGiZmwb
G5QCJSGU2Tb1cPP2u31vlKNdgsly0jsBo4QwCZzhh9c+NlHyztJ87zUe7RMnHFwSCAah2rvXNYaw
MQVON6jOG44Lu843VDx3nRf5b0/Oem/hHG2JntPbE2vkMffB5fyrOVW7dIsC/1WAsPSWxGLXbcxz
+Q7Q+je//WXwXZG6EoqI4xxhtCpjDmy3ZL6AzR6iPXLoF9VuOqSHeYu9hB/54Z4s+W7ZogS7F6fI
ne6Ns2YT+oiPP5Z+fVr68//j7Lx2JFW2bv1ESHhzC6Qr21XV/ga1W0DiE8/Tny9q698rk0TJ6d0t
dV+UVJOImDFj2jH20kon3Kxp7/9u0b9fZV/aB+rHVLASvqr3+k13KLedD6/Py9GXPKKyDaNA+/4h
88ud/nr7GMTx3tqOmZEogjHUm5o3k+S4Zyefy2qt5/u9p/yGCHvWy0NMNykj1Oz0LoR7ksPHLclq
F5DvD/nLsFu3e2ubOZ+IjLTYyAAQEyZp2hZPxpZqfriBUdAnfe7BKXGn8S+e/nr/xLJS//cc7dlz
qlcjD5vGOR4PgCzWm9Ohe079wrN9aXDJ+j0BMguB7apBWt3kma2IcZ2BnmaT602JF/Gx9pgl8HQX
+lDK0DxpwYr9fe9ZvXWsc8NBAouSB0sNvpt38q7xow+Rl/qyZ29O/ukh4GoBHbjPt4Efe1QApRfJ
Mx6PXHIIyiyv2yg70Po/nDyi0D/JluFQr/pyW7mXNcFSLEunWZ75s9llD4BvMUyhCfpL9FEBk4h0
JVOJ9/Em84Jt8Eat5IkZPqjiY839/2inEcd9tUdn8mfXOiGKK6MI+eJam59F4w48eW79MfOTbb3i
VL23uN+SNrvLZTuorU5g56mwKOFOwpF3F0huc99+qx7yJ8OLNkBCn77n3tp7uGhF/l3nfPqBXiIy
bz3r7MiyS8ldFzgrz5S6JmLWATV0Rt5TI2Mr7+AdgU7MO74byeF3iobprsmudjt1H2NbYBtz7ujv
9NeNy+KbDGgLbf90WDOVdGmo06StOkXYS6kkZf04nl6M+PNtrV2ODwBnAcFEZgp0PtTHjK2snZwK
zwbqcNr7XVCa9+YBcqld8K1xlV31IO2EIWP4GnQIt/1o7pOtvbn9GYsrPfuKmSkbKeKQd+UrJoCA
8/GzCqioJv25LeR9SOJKZ8+kzOwWLaWWXY1IYehpK52wW8YXON78eONwT2GD3NV+8lHbla/AFciu
8qj80H82n0+vxZt1uP0tix6JGI0iJKJpAHiLy7MdnOnUTF1B/AiMRuyCYWZXXrIJ+RQq05BjfZug
UPGjDZwUuxXZQm/m+3Aue2YpjgZ5QCVFdr0hsbpPNtSyPsYHfZtt4eu7LexdgW4JmxkKuZJp0SgR
1m2hXlC9yGO7N0effPOb/UE9JIfjq+rLX8zX/uNx43xY+4D3ttYbH2DOXIJABgfArvkAujJwdDBW
z+YBCsc762PvDX7+ofbiOyjSTi5R2dbanDbJRzyyfb6r9vIdBMHP5opfuBgI2/TfaLRNmAqDGrPD
lyKGKIE25gBkLyDp9Oc/D6hyp26BI98BvJ57a4/oklGzLZ3ZcqYg6NyeCa1LU4+mRuwD0EGD/ZjJ
1fb2WS9GnucihMdyFqqEQFIA6PW+1fGPflP+VvCFSHgc8OyFDYFrZ0W9hPZcHe7ZombXKEjBDlSs
nEe3faV5k+Qjuc7yNa8i8ob3jiClOK2BqIrrcUvm7PoAXUqRUkNmm0+bQH8zJQDXP1nK47H5bBor
iBtrpza7PqcgHjXg8Yn+YvUXjQoUbJSVgGDJ+OKxMKjCRB2IgzOzWHfwY8VH1pPbn04q1JiP8M/d
1gxx8Ndb9q8IscozxajCpipOESJGSwYxnHSt5ldBAzzHGvjme7f+TBR4BqK52mJag1aTS1GFCoJe
SeelJ9+F+9Q/vjVv+IF4YDAywor1EH6A7pxInYem+ml9W3vJlgy7QUu3znSgrKhM5F/Kt8aB8lg4
iLsNH2Lsnp6b4iB55sNw15P80T7l39PBo3JXrKAfLGgKExm2xsSrCezofNw2VTttTHK8Bdu8L8ff
o/z79hnO5nLe40bDMYQrwqC0etUXno0ONGjFibtGXmt8LDyMJpO1zWbaQBi5o5NlzQ8Tmjc7S0ZZ
gI4AZwSAk/mMk1xQJtVD3H6ISHfGL/Nuesh946dgFSbkaPDDUkozfkaUfPKCX+a2fEl3q/m0Bcda
oBUy62KwswzGX55oWNIKxYQLboO+tXfQNrLw4tcID89GxbVe1aDrrnhcvn/lWbMHq7BgJ+oT3JQG
AiEtydxq+BnRkSJ7msHTxTj+gzIWh9unu2AEEMqYNIhCMnAWM0MKs2k5dSWLjLWXMfrDKJmb0Lxx
W8iCGbB0Md1P0cFkoHUmJB/loK2yKKDOKPth95rmJ68D9jFK/vIuMCHBSdk06wKJo5O7uzwyheY3
p3EgsQnr7UgJFoyalaXM92suYfYI2MAc0TNYpN5IR7YYgjMUXrdAXXnfrsyJkAMeDFOjNkMZDC5e
roSYEoKm0iaBvNHvNJ8gS6CUueXPzoPs12s8FW66R0gr6cC4fVhX9/0/oh2w12wcVLARLkWbxpib
ozWBmkSgzQibvhnII3cboKUioMw3qwMh8+s+Fzh7JXpau9u4lCfS6M1DdzDukxf6x7xxq0Cp+P9R
kFg6Q6zlfxc421sraUvaz5xEaIkYmC3DlyZasZprMmYukQFZcUyn2+Tl6Q+ynRCi3g+wa60cldDn
c0M537mZvuv50Enwn4ujGnzStg3phx9hsUk22a7zrJ2GjzltKWC1z7Bb7Fakz18egZsC3BtPHmE5
f2eKMuQtoyHdCTbTTXmAHbaHgGCXeMYuaL32kPiTven3a2b5emOB6tB5ZFX6wxVjbrAmWYNMfsoG
LxjzfSZB9VcFvgXV0u3FXe8sbJDASBA2Av97hfNTJ7wKWZcx/i7DAMI8iw3xpzNWm3b6HGZrWD5X
0RJbCQahCv4M8QHzVzPvIWlN5nyctPPs7/Hr19ND/ANwDBfCD2Km4u64FdFhPN7jTSe+s1rFWbA2
iCck1QBYwB+ci48JkQG6oWG+95zn7LXdSU/mYYLd+b5xB4+mLDL38Hy5xZfbu3zltYl1M/VOifAd
AcacXZMgiXN4djIy5L690z6qd/Chv/yU/wnu4OF7tDaAzB1NN/6tPqj3kl+vPBdXGU3EA4cMurX4
n2z97P6I0XjdLGPeC/Y78sKi9cK7cGe8KOw0PZJeuVudp76+NQIB2TDA4FLxE+fzulJTW0PXFdR0
kvFrIJUfoxaM7VA1CP3wwQ3nOe+LB4mhN/k4bHrjpVE/dZrljh0dP9Aqy4y/aLbkliMcJPxfqS1G
5p9TGe4n6a1unyXpoZB/BxHR9gkKUPmhjLNNDzmLcoLJNQRZR1cfJrn365S5MpgZugZfo5bvbfU1
66KtQ54yUyEHiZWV/Z77AWDKqswvKgI0j9TTHPKB5l2AdSZa3OiXpH9e3RTx+DDKb7BSrVzfxU3+
V9JVsjCER6c/OrJHAzZTJYfT0fRvq+71nTEIMR2dC8tDcu2klsdYP1IR7Xi1sh8DE0dPDpNW5Dko
qGygItIehs/6li7IlaVdGcCZ3JkHMjSQ4umSgh8wZRstM6AwGTZM069Y96uzQgyRDPg9dMHiUc2M
O/1ujV4GLC9qHUhYmSMZGw8maHdo9DWPY2FJlioKGpoFAtYV0rxl5C0IXWCNAA795NQH4wEqIBec
iDt13EIhY29Pu/zRWgNQnCcRBOrXuVihRGfRKdTI7aDJY0eKqjnk22bfb/Wtul9z7K90cSZGrP5M
TG6EE8NFiGlApzOKD3CAr22gOvcDZiJmZhQEAKfUEjaw27abvPP0TbGDq/gp+8jbvx6qXGWP5zs3
s5t528FoNIkDOyTQPm/aTzkJtdyvdvrn+o/5kbL8w5FiwGnH5N1vOEN0V4zPrqjo2vnNbkLWgLgd
GXyFvgvu8m23Tw7qFjL5lRDp+nGe7a74jrMDjBnBHjRt6HgdgxfA4fx2E8JU7Wq+KDOGh9E3t+FB
ImXeP/BAr0eGK8c7T2X2UOOVPXHaeyoTb69/rR6lTbtVY5qkXZCP1mybOL8Lv/JyxXN/IBlooTod
3/VJ/Uc0I/8K/qkxbKTzyJVXD8MP/VcTc7xrRzoD4+NRnEkWW3G212Ne9HIS24WXwbjUpye/LJk4
jSJaZA/A8DHfDA1VWfjmaVrRppVras4MXlYFTCMInZ4A3HBB0A4Z3lBXdnbBqkJyoegAttpY1nlY
d2KQp4LmDz8vC125tbc0ULp4IS7EMSuilowqiWY8WMD8wGudaW3aj/QBOqwnKf/pAO3O1W/DlK1E
IOqSpjC5oyBDFTmb2XlJJ9O0JXEHu63xdbR9KknOPa0OXv0V+sQnYC384jDsLfrMpN3wJKKQ9CEk
fdLfi+TR7Td56QjPP2Z2hIGZ9GlTYWlTu/GYgGE2bgW0atEWnIsQn3Cmn4rZN7Y6IoKJXRfGEHuf
POGzbiJf96UXCq8P8Bh6TCv6TAf27j5d2fBrl5ULcv4Bs9cEyubRtIWpPx6S12zzHBx+DR5F7kOz
W6+5XjVAiet4Lm32sFSNGcFxLt4uv3xgbvH4qLmjl1I7KbzTz8STvkdPsp9vOk52zdFZO02hemdb
TZP20WrESifYycc7Z/xxW1uuyhbzxc3ej7YzmbOCBPLdrMbA6LkByUXpkblsV4RZ4/2qYV26lOf7
ObuUDXhxQI+wpsYPdpFX77pDHrmZ19AhGPxSH06Pxrdqf3udC/tIIokYC+oXkwz5TGPS6FgeJ6cv
vKR7bckYAaO0opQLVo20uwlKt0jxMSpyeVI6A5hVSVe/V1X9i5THwK47vlnKuz5Wevf2apYuAIET
LA7EqQ5UH7NLngYagdNQUsMjTlY31c72TxttN2w0L6MYv1ZpuiraoSUX8mY3XjplqaJB1M6N72jy
rBlPcGvdDQ7M+PrjAyPB4MgxB7m5vc6lPaWdBIhtBiVFBeVyTy2dHvqM6SEvrx4H+aEwcPQHg1zV
mvO4JEgA/jkirpCvkGdBi0hto4Q8EmJFf7QAJQkC3IryQYI69PaaFrRf8Bz9n6h5hjtMmR4AOKDz
BidwNevu5By91lwBLBO3dua7AKsK2h6Pknhn52ZD7nlkszb32uABRk3vRNLSsF7IX91N6YdcWsP+
vF4UYRKo0ySJRBphjjcKdUQQMiU9eNVRKnaVWpa7trSyF2sq19gVV0TNkZy0vIhlyKU7rzYGzwp7
V+9o3GBK4vYxXWsE98vmD3ib4BHPb1jQCs8aPnvIQGEzHqZtAEwC07sebXwrohZu16Ws2e0qwmLM
VJ3OXfOR8RZvfMy+gz/sS4/DRvHyzckrH6NPt5e3YPepdsiOjpoYJCTmBrG3ClnDn+7p2MqeFJ/e
uZ3+QXerh+ogqtWSv9bAvHBuFwLFhp+9ZC2chBkDhY0XpuNBISTTSnHF6r++XiSUgOgG9Va0DV2V
QBVnYtQ0xFKZbwDwA0sDUikUZre3b2ExwP4Lijqd7NVV1heCaghqEpIBqtlBgPpH63+E7ZfbMhY0
EBmkV8j0QrM074BinIrBDadrvG6wIFBsADKgUlI/N40R79JUkf62MwM4XSCgucEWuHN0Z8ysbVek
repIPV6j22/ap3xbefR3edIjbft30V3q/XUa+12g9Y44TvP8vCRWGLHZKT2vilo76mYIYtJFcLgf
oOFcS2VfdSj+Z3H/ypr5Ob1S9EFuRcJnzYH2Yi7An7a8ZDt4MF9sHzAPaAfc8GvyvObviG27tMVi
W/+VPNvWyIAn5dQzzJUCTTVZ3QGimo3uvE5wn5HvNMz0oa/MFZty/QAglPgMEHMuOZQll7ctYXJP
gVQ495SAvKZZuVP0paOxzZHAHIX1QJ9WgoIlg0J5E9oG/i4QPDEzeYqKtGnYYCpmG8U9+gzbll8U
2aOA4GkbifLIh9tX5LpMBwzxudCZUTGDYHJ4ThsPuJWtsRUdiurvhG6uE/mAaUWaMMOzg7wQNtvT
MCDLzNhV4+nOZ2fS3UxaQyl8x3m/JWKmpdMIkbZcMi1m2VQh5NF0gTzeMfP5NMrVm62PG9hygSYI
dwAI+IoVPRWQUiX6YzSSoChkF4/AOzkwvDYM3LbtYYzND0qXEGY7flDCaN7m93rPVab1Lp924NK9
OskhsJ1tDEKNcrS8mhF6gDdW9HHpjUMZyXcDWCrG6mcr03IptEeL2kK9CXbZRrkvG5f+ZGJkX/GK
3zJdyaGvRtvbCrJgQy+kzu4ePbpTr+ghgWKrQV2u0G14rKdvbWcB5cEw30oMsOCX00tqgC8vkjhY
t5lfDkSBZcD2jnP3qwPqasPDSnaMKiRwgnjm8Xatw29pgecCZ65DmkZtB59oC+JXtRmTbNea9TaT
go2kr3WkLLx5RDdU6LBllDvnaRuNWdoh1Qnb2vDFzl/T9Euirngl1yKo9zuGauFEkgGfE4s005E2
PYOGuSFHIdLXcvzeWmvu1vU1BjiYZw7iKNFcM2/5UqOhcNIkYlq4qF6tkYHhXH25rXbCElxeY6g7
dGgNBEQ6XIUzNaDuo4EmBAKbER4BDQEfHrACVQPaNA2cxxqqkntdCdbeuOvdszQcOt2kvAQz1jzZ
VSYZUUdpFVSDgTQqitcsZJwxH6a/7JkzBQ/Vv3Lmk2gJvCCtCtW0FzC3COIAWB6BBz3H5vYmLi4H
eDeIGDEXzBZcPmERsEJyMrAcTQ2Y2GambvpE2mnFMF1rA4shM0izmqLQ1zWTkjTjkTPsW0+atgKx
pUn+PmC5lDCzfElE13Uss474CGBW0Wzq+pExkpWy4sL7eylmZuoYu9ZPDQjMHkVT8+QGYF/5vAGv
THlpO7rw7sBHiVfT8gvbB3YUNXt6w+Al0MUhnnn1cCiZgRIlBejUX3LzrlmdR1gSgE0FntjGL71q
m9KCILWKmLRKF5u/Ejv9HGlvt/VswWjjnJ2JmB1QGJuJKmtHknm+gmOYbaLIlbyW2cZ8I39p79fc
3hl/kngaSEhDXQcRJ9t21SYpJUPVpwDw0qYZ76WfYmpJNBjUH44v7f724ha2T9g6naCcNDj475fn
k4OKw82igtkW4zcjBEXQTPSPt2W8t2xfmrt3g/pfIbMNNKsoOUm2KrJDJ9VNDzK9N8BUfQMTlTxR
9mh+BLVnO21o7v5z+pN9y7ZgBvnDBztbnc8Soq4+hUgCCgCa7GBrulyvpg8UdKU6Z/6+7e6cICuB
hevirVIrk1ufNMOVMutH2zv1ilF8/81XkgV3mUwFV75Cbj+1AAdXOVAfYsC7T90yIzsNWKZb78BL
Gfa4Xr70D9x8YUDbZuGXj/2XtXzZQj3ecijnwldC4KhfkXkWpy6rupA8zMlKnfi5NtNE/26mgwEC
ai4NWbSJ7byNfMVIrfReD1TXVqvddDR+JM7vFDhN82tzVP5kZuJMTwo/V1cSUwtG3SGgFdUfTojW
qcvzQbYU6DVxSVnHH6KIKKGIXDnqft5WyWUxYKgLvhDoCGZmyag0E8Z6lVD21HmVVfl0BMOpuvJ2
LASVUBCQ9aLnmVt25a+MnRUPkAc1OLXx67RlwHbXPB+IJw/6m/MCdrbIoYfP9uvt1V1faiZYhMkl
Zl4YrTVDCWo7LchAcWEKrI7uAMlbsRvXGyiGZNg8GC/Jls+Ln2U51UErIwKYYa9pybDBeJCpa2/j
QqnzUo56qQ9OF+cwJ4J6oUBq9hCDeLrNjhZqWSvti24MVHilqN4b6WjsceZ+S3AxHG7v5tpSZ85a
V3Vtkp5Y6un4GmIpNar0mfLpfxDyrvlMnzAjORNiAatet4qaeWPT+JRvzbD3p2itH2dpKbATWIbo
ntOvUkbGsYul5igUAySgjCZq2kXak7yi9mtSZmemBQV4VBlrGcrHVgP368vRWHuTrz1o8mrQ2cI3
QblGnu+X0QanqhyRIUV4M1v9HyAnPe3omb+V126v7eyv5nN7oKXC6r21jtLF9Z3JFtfvzKepulhR
zJxdrMD2Iwf3XWspOEjVSr5tTYz4+ZkYOSrRlJ50QnQ6KNb4aip/oLz9dFvvhD29fJUIRMiIMhNC
uxkMiZdCHB2GdENOMwZGmW6XbPc49d6x171GjZ5q0KtTwDcjpVt5DZcs1LnYmYoMkeIkTpCQxzil
CbxQWnSIiumvO93xoyyGxTDyGi/vPMxK4IB34pRSQBR9KooQuPXUv719C/YJEQBH096LHl6hGMSS
agYpXEKeaffgvIHqJCtvYZdtxinZx0f9a9J2P8s8fUm0eEU/ljz6C9kztwoET9gWbVzf6Vfz0Hx0
vrSEXP5pLz3aPNsukJ1j464VnK+18nLBswe6O0o2fNwIPcIcCk7i9EHLqy9RYBsrVuTd9bxUzQtJ
c7gCfdRSwYNHBtSdttlT/RTf156yF93T5E82/fP0o3peL+df3wgRG8swHhBOXDPzRUUOY82J+lsN
nNvJeesVmRkMxdXk0o+T4zYYn4d+JR+wtKnnMmcWRSrKwRmnsPfG4o8k/8qk0dXXSn5LYQype1Gp
VTRmv+bhP1jEuiRlVJFkaKJdybXuozfJ093Jc/5pvq8XhRcXRcOio9C7TJlR/PzMfll6kQZgyZHc
VV9l6TB2u2B1aGZRSc79xVn80huVGoB1TvgHDOyrDu5B5E+McT4d/2lbtEQ4WNEfezP8IsVy++5f
p9Zw7s5c1dn16yYjtDsAHT0AQ7dOe5fEMIEcdS+X1JUs5bVKMrtGpp6uT0pyV43vkRSFQzvW9M1S
avKzRB29LE/2QRDQXBMMXl0Cky8d7Wwjpbq9u73MBSf2UvrMViewwkwhMOXvmVnKTdrPrD8095Vf
PxTZdno83onmugQs0Y+0/6+CKVyr0aX4mWckDWUFxQbibcuzX+ofNTWZSXbjP4nhMcIqcO4ZcItp
FT+uGPeFR+pi22e3Ev6lqo5jku1Z/sse7q3+2+2dXVvZ/IIcjSpOFPH7g9IjKPUtTdolVvr3rjrL
MHUGvqjjXpXtwNrUKrVgA0/aQ6J8Vc3Xyni+vZIFbwwR3AbSfsznzQt1UUXHjqSyEkNK9DtJV8K7
EurUbT996dNvTTFqP24LXD6afwXO7h4kMMOgliSCyZo+Jcnkhs5xZdsW18QEjUryR1bM+axqWlR1
ZOgtIkbICg4dtCKZ/qe1HwEBv70Y8bGXDx0a/l5aJUKE6Xb2pJ4GEB1kMc8Ic+lDOn5ua8xz1O/s
6OGtb9fM1vJ9FuNBGGbRvT4zmdRS816LWdi401+kZ9LAm/oxp75673injbWDAsNLGPR/7vdr1YhF
jT8TPTu2VjPLzJCLzJvsnwD0AEv83SHzcHs7F0pJ7Cf6DiMUj+pVL5ceKE1MqkXkV9rPkht9HT/F
G4m18fyUr+V3+T4kvXRb6LW20E0DXAUNBZZJ/87sLpeGBb0SbVBePilvcQG0KJ0nYzh6TpnvbcAT
b4tThdG91JlLeeJxOntcaTAIyqTiUgtAm8lXXEt2i8RXAj8zPgzNvSCmEsO/E2DZ5Tb0jd/gT0fJ
rlhvR76+i5efMtOnrh7CQZ3Ah0ap3qAVBqGyndb291pzLoXMNCcxM8Z5OouKSdt1vqTa5cPYAA+c
OqG2YpYX1yM8JRNy5GsAClBQbJA3qf+AeS4PrnWM6heIkqTD7SNcqE2zpDM5syPUJIXQxCD0CoKm
uTMIzjw4nAbzIZVOnUB3F8AGVUBPcCR3L/2Y1w+0TZuPx6q1Po1pVa5U6Be2WLS2MeaMGl+nIPQS
ij074nIW6Ze40e/k2vQq9bRi7JalCE5vWHtpa5oFnFKjqCnMWChJ9KgSvA/pXu/+rGyt8Almt4Oh
HDClsd8Wg5czn6GWwOs7tu+3Q9m+O4XPySMcVj6Y8DRV66s29doXxJieCRQ6dXYdMyWzySJy/f/T
/6i46TPJbd1gnMVN3R6wmnE/Hd0qP6wVC64fD2HGBV4KaR0AJmePR9KGZlYplBLlSXlO5dE7kqzy
lTyO3Tp1voZA3266uv87Il1RooCgj0w2BV9B3TvPv9jMj8N2DKuSHB2SHFyMhpn1bMWoLqSrkaLQ
nk+mUTB3zpSlzwsNdGyk1Jt+AxjxhhbnrvaSXbORdvXbCSKjF9AiAOZZ6wde2lbuARUCEYReDQb0
iVMXViu2Nb2vWv0u1h5VC8Y7SCgS3W9bZcUaLCkQ10HBxxejwvNgSdb6Y9jAueQNACO7fd9tnTB+
MKlXkPnUV276mrCZ5aGeCTcKUNheCxJpMBx6OBRauX3TTuVf53k4wLNlzd4GaBDkGCLk1JsUCI4B
fU/AOVm57MurodMOCACKWFeX3cyKk2y9K4lDvuqjuql3DIs4FojPrrURowY2RBw6PMxetVJVXXgr
WN+/smf33pa0KA4bZIfRY1H8UIaVt2ghv8QG0h1GCyZEr1S7Lw2LOjmSAbNu6kEDg/kv9o0BaqFk
TfdZkt8D5RO6DVjRjT69hiUprtt7u2SsqQwyhYOjSClyJr0GJj5NTs7oWZX2wSzqFys2/zT2X+MA
YEw4PTA2AJwmvJ1pSd3YCVUAZuQj6dGJDTegs/W01rC7kP+4lDJ3IQJbCx0ohLxhC0K29FV+pPWz
Cu/gtdppP7AlfXm3Gr2KHZq/RDq+Nu3xJFrJQl6eX58bWp4NpbBgADHiYH/T7rPHkSG5PcMMLr1i
+8Hwy0/yPr8Lt2uZ6oUUIWsW401Ukil/zNO7pmRUNIYi3nxRtjmsg7RwPUvetJO3yTc84ebe8bOV
O7FkOs9lzvIFaRHSPuWA/pH9kyofwjSENeJZL4utwgTzGmzqkhd1scLZBh9BPKZEAJoJWcKvynY4
TPtwB/eEQBhNts7vv74QgPsIhBaB/Ueke3mcCQ5bF3UZZIKMxbo0puxAbLnLguGvE4JQLf8r52o0
uwbU3jqyhzLw/Z3euUb/LZBXq2sLpvNCzOx9hdiV3rCU5QiwN3mT+tPP4Ejs0NzBm+IBX/p4+tOE
d2tW8wpDEu/hQu5MRdpyqI7OKU/pqLDc/kc1ebonCjiQfn6InpUv9NxSDacbEezIrfogEGIzShOP
a87TgvnmOyB+FA1516FwkRZ2UQSs34zMx64xXzNF+npbY5au4IWMmdlpINYY1SQFEWk74sPUu/DF
Yt7YG5j1y7ZEv9a3tWUtmO0LkTMtFZybRhsmiNRySBBfYcl0x8BaeXhXNu8dtuLM5zWODYQtLQtr
Bcm8QpeK0m5vb97iQjCd4r7hxs/NVxzDGJeZEghlDqaritujW9TDXsOz9W9LWrIjKrhLovpK4fxq
6LSqS9gkjgHILDS3w3nL7F4GtkZxyGlMXsW3uH4V8CxpkQTdUlBSz4yWpTdmbeSA6wTqHdU3mrFO
Ky/30uGcSxA/PzuciZkOi2b9xMs6Zxen451Rmf/c3rJFEbxoICYKYBRrpmUUrEEzrEFfqkGpyoYn
ZzjcFiB+weztpG7HwyXI50F4nbkF4VTAClo3CaPr4V7bN3tjp2+T7dro+pIR1KBqEfEMg3nzJ7qq
DMize04eekXI/wA9Nx4ZUHJhPtncXtDijp1Jmh0KqCYDPddIasdPcrCPkt+3f/+iEp8vRdyns1Mf
2rSDiEmgUpEoce27E5Ov2iPEw8MGToXNWlJmcT2mqdoCt4wi8kwD8jgptSoS6PTyEb6Wg7WOerEs
gp4lWZbpmppDwaqKKXV2yk05AdoQAsd6AlD7WVjPYQN0QuKmj8NKG/+ixcbr/a/MmcVOT2T4JAnF
dt6sr8ObmOgP9vqz7cYfwPf1ncNa8Ldk5s4FzvaRxHnawCs4Ma4GOXk+QAqrbnV7xZiubOUcIKG0
pVQhL4KF66ODnMn/1KJufVsDF6/sv1s3bwvK2+MgJSc0fLQB40vKreFUB7kgoa2Z1Zc2g/U4Zoom
SJPdbcGLW2hR46dvErbTeUMXMFu2dTRQxWKQlb0BodSDIRkKLLG9trKP13hMeC/amSxhUM5umamP
aQhpQuKZ34EUY6id1+Lo63Ajfioew11TilmhJ3qixKBc8HqSVvPoCx2i4hNEEsYR4HPzRniQ/aow
bcb/mEaphpjigwOejvAouvr7GmTAQkbdIVMnsNtNZnfIil6uuKhKuS0NxiGEn3j6mOxFgqvZCwj1
5IO2sX+SYPZvH+iStpIJYbyNJ4AIdGb8i6hupFHWOdCMFrkKCl/GfG+LWDL85yJm9zyCT3JK2gn4
QAAdTeerDlHplINfXg3/w2usk8QySLCinPP3vk0grTVjBSiAGBrg4clam81b1MlzCWI7z3RSi5uk
bMyE1oitQO2udu0rgGhP70BLXuNqIwDOxbbcqZkb+qfHNQ1Zun4Gg44qR7WAo8FV609ag4JodXJf
wB8Lv3Iw/f2ECa4gczMWbRmUWebTM8dpGBu6r/A4rXyflxMUiMnDeHJWAtjFzSShyhwLbXfXXbIV
Gbe6S09C3fuNsc394V5Qk9SPr3BX0PZdgFjlfEs3+3IV22VJ7c9Fz2zL1IZaN6k151g48A+/KHW7
ua31S3kQutkZ41R5UR17/mpLphYx+cfqBKKTpHgG+Jifyg3Ikow3FqXf/1zzE5ZFikFijbF2JAv1
OdNOCN7qRjZ5Fk4+KdV4r+wlr2J+OfkoUiDrU0+quLpz1/F9ceQGTIcI71IgRfU6PSno40DQNYJg
DwjQx3AfYaO/H/3mvjlkm46PqP0RYI5yBxtDjZM0fS5KN8+AkOOj1jqnhMW68U3ODLpWVarmBLsZ
m8Dwkl1Hrt5su0Qh9vyRrUI9L265RVFZpfGNDOXcZNdaZJzGlh0QyO7Sydf890wXjKEbgY8Ywxq4
YrGXbMC5xFlQP0aFfVRCJHaTA5TnnybTqdaVK0Z74YIQN9EZrvDw6UyuXp6sHKl9KZ9U7mbuvEFC
+KFLjZUbsrAQQybjCqgE+KdXVQfNBmAJWlECG3rPS50MBZzcSff79j28WggtBYyVYF9kOnExaZcL
GUxJy+m8R4p4ciAunaJ4Za/eI6QLlUOGyN2K7gJq/fN3B7h5pWzDCjcBWETunnOI8m3xEt41cPB0
nzP+Yay/PgguBceXVhylq/cV6eD3g/tHKovOhtlR5b2pT/KAw1kd5Qeju0tRiOBUuCUsvbf38upq
EYPqvKuMFlOGu55iaR0ji3kMvOPI7VUz2d4o8eBPnfVl6uWHOs3Wei/Ft8929kLizHeAlFEhGy8R
wY+qF9SybxXpQ2pqLvSkD2l72vZdj09B8AWqlKF/lgSXuLMGiXqlqaybAByvjIyFcpWfz0c9aKo8
x69Ipb3S5dvR+k2L2MruLpwjGOM0+QN7CtDhvAoQZtWQqhJ+Ul3hvgACELmJaX9ldFZ2W3N1/nJJ
HCk5RYbdhXTMvOh3rGw7biL43BKt2Fpj8dJ1lG/k8UOu9isrW9o/kn+UGCli2s5cQ2N9tHAluOlx
BayyBLUoqYzQKDe31XPhqqtMrVIE0AUF4Lw9ygn6oAgsxETAxcIm7TarWJ7XLrogriD6IX/By059
9tKcTDCEghGCDIE672vbDgaXONlZMt6f+WvaKANPmgwvw8oWLp0Ww2okzvD+KAjPLnkKY6riBDzt
UDT/0sz867GyQGsLmzfcgMPtfVyURb4Bz08MMcwVsejpt5wykgH0Xu6VkUfbNA9dm1EPc/6XZYF3
y/gOAcgV5LstN0pQFShheYSqqQnVlwjqDHM8/ZgqaW1OaHld/wqbGRP7ZLRSpWIo4yCPbJd+8rBF
8wMjuKuKOra9KDMyeSViXlRK+qNkqkLEJfNrpjpxX9O8S5YjKffjBPWMrK5s4uL1OhOhXupkVYd5
ncmIKB3troAvOrVkf4CI8rZaLIrhiAwxoUupbaaCTCGpWhqhglINHtmp9432VVvjMb3OrQmsDFGB
pcws2spmUkonCANtxOLLd83Df0J+6wmCy7vqOfTXEOwWNEIDnUkMZgIud8VHkwPSL/XAMHmJHCjb
WIre7DSbXLXWC1eHqtn/6x1kMJHJfQN4QvzFWXxPb0mhJmGYepXZbhTp+DSk2sdTrq3c34VnWhCg
imEM+hzJ01zqQ2iO41A7RzjD9OFZt+oNnFuHCv9jSo4HdVoDd7xukjNxrcBcowFI0a4nxA2r1EHp
pMNK3x3B0oKJBly+flO9Ott8e+q2lqc/w+z81aYhcdNR8TK/rM8TXBe7Zl8xu91abx+bXmLWpd7Y
u8nPfY2AC6zX72FBNej4u9zGPdwB8O9uCj+TfJN0zq8+P0gfkrfVevSC33KxJbMj0CL6yuyYLTn5
om9QlDkkOj9FDTzfxG9/Xei4XPt8hiM6HuPIFCegxK07kK7twrfbqrtgxs4XdIWCNPXDIDnsriNH
3qkf3dbZ35bwrv0zX+9CxMyM0WVfHGMbEb1XfXb27UbbZvv6U/gdb4imjN30uQXStvCZE7nLvhzv
1qZ2F4wBUawhQA7AG7vilokUyJtGRaM9wjn9ViwpdQ0N+k6cmoPdVWsp3CVpOAoCwoOo5MqRaInV
a6mi/VEq68otc+fzJCkvbcVkQ5ECLnt7c5dMgkrfDrwnDE9dcSPrQRoSIwapV6qfO/m4abrBr4Yv
VmJuleNKXmdJVQSeB263yB/NASN6XUus4IgsM+t+9DEF0UY/Nd7/siCOiTPgyOaNXEPX1P0pF0KK
D4yOuhkzWGPyC+/s/hSvcQYvvHyUrv8VJs7yLK9yrGqr7EZSKkf7EMAM3I2P8f8Qp+oEkOR/VZyh
q9e17eLByAc6b0flJXTuCXxWVGBxEWcCxLGdLSIIE6Ohf5JqddZtSX0Zm84BYdEsAOO5fTZrksTP
zyT1jjaGyv8j7byW5FZyrf1EjKA3t2S59mq1TEs3DG0Zeu/59P+XmjhH1Sz+xdE+dxOj2I3KJBKJ
BBbWYvLdM/MZ0XHdDdNT8ddtFkLe+X4tvknpSLWlZXwTdSq9NvzQ1P8i4p0bEEfqbBWV36vyNLGK
WHBQzlCLR9NGPrAaA84+yeLKGsFDtq1AW0vdUY2zvdoVrpxOHvf6xnHZsrS4j/LKLlINrgFC9+ex
eU5L5njUZyvbKoWsxRnNgDeItjf8Y8vUo46kLK4GA/AXr9eqTdwxLHY5E3fpeBMxQvX3jkYp4j99
ccZhlp+oh+3ZroEFGhmPh7TYzcIXNmtha/58bmbxmTSj1uS6w0wqppzNd77Uuqq8AeHcMrL4QshS
2UzAY8S3ZTQ0UOhV3iXxxgDRWmg+W8kyT4iSph9yFSOSP97LrX+HBMbh+jcRv3N5i5+bWOS4DNiU
iirhAVCQJa6vSa+RFX9x8uC7nzb3QZb7B0eBAEfZEj9ec/Fzw4v0wTFTJQ+F6znUfXv/ue2Kk2qD
Zk62RpbWLYmCokh5LyYu6yINhrlkFxupPwbRuK8z7R4erjnd4sjasiT+/SwGBXlRFUPDmtpJv2+t
HnHclzTV0PbYqi+su9+fNS2Okjqbdl2Kz2bpe02PPKl418nFvzqv6FKDMRfvLe3tcjLkRpW8IAoF
Tlh4splFjMMOmhp6UGE29r+IrlTh6GDR3QR+tvBEXSstuB74TGEqZy6Ot/fT7zAoT26iVhu2LsnJ
uY7OjS28T5WioSt6Yexef9a+Q2DkZWiBIweqxqCjRZfpl34wT+nz8FlDwGR//dStHuyztS521jSk
iFEzdtbSfk3tQxT+m+h09veF/TNHdILMGaWcv4/iHPMVffmrKrLA6yJ14xWwtRDhp2eG1CamLS5Q
5vMQ76og39n5zfWtWr2iYKSBxAGw8MUkR1DW9hCkWMjRUmzj/Cd3iO12fnpQ2vx7UDdfr9tbPVl/
7C0xplkGgVqnYw80plshkcecKFw4G1bW9+1/V2UsnN0pQ/BIYt+0nIE4VfN0v9zYuMsxkd8+/sfG
wsedUZlCbn2iEQRd8/18U74YihcewI+6iqfs/TvQiQC7trreW2tbODdT1xnVcOwSkCk6Ne6UbznF
qgnx7oPjl673snNayVpiV6EItHL9zo+AJpb64bofrJvgucLfp9y0xL9Js68afiJMSJGnVD/6YItD
b/W2gG6cgTqK3xfgHHU0mtxoeBON4+chuk3i1O3rx7j4dn0hIt1Z3vDcfCR58DpfcvhrQxg2KADj
0IMxHeJMAnDhhLP0LSil6alR9epjXEZhzaiU74cbV8hqoGVGj/uD6Sh4bhd5khT2SWYUjLoMXvDY
31efzNv4i/1JOflfHOBqkWD1MntX/qDfbReZLtu9HAEq/6LLBrvYxRDMoIW548esXbDr+sfoVNwC
/QPmr3mInW0S/q/FDkRvqblqgt1heYUxeMolXE0gMcw+nt2pquLWk7LGoVGaV4q18XBbCY1MDVPd
hRcMlIssXPgs+Fq5pM9mF/BEVLpjVecvgzMEbj/D25bp9xOqPxsG16q9CLUIbhwcllbwItz3MdeI
rXVibmPcJadsX/2kmeI5xwqlSG8rkKxu55m1RTplhX5rmSXWVO7o9lcdP5TJP9cPx7qHnNlYJFKg
SuSmMLDRH/yjQAj5O+19hOSMIEOu/vnrATrhkGfmFm+TPmN+rRh7DqOU3HQMZjXScGNVj7FZ7Uzt
YyBvDQtu7eHi/JltDv5cx2BN2mbbd73J5ES1kW6sXjUgeJmqEa1J2gBvPbEw4sEwwt9+kX7QZ69o
D6niJs8UUZGwpsHNqFmf7quXbY36dZ+EC4mxdsQ2KGO9tS1nfRFbY8Nz7777hIAQ8/rTofig7Utv
29radsJgL7rq4CmdZR1rqOZBQm+JAzA0j6UfH7Ju+BBU4e66W65dDedmFp7fJEltZSpXg+bUH9TE
P+Wx+tWoy8cO2rrrptZWBPMZDWVaiAJB8nb7gpmB6rwjREbMyQ2pvhtnBCOz1/+bleWCMqW3hxor
dWvsguGfztH3XbdFJL3a2rAd1DgFm+/l5Eo1x9GkhAyzmeUMZ2Ra9NVwrFNTEEtKk/8qGxAX23IN
2EMW1Na6MbS1W5hKrgGh7sxvhq+V/GdZ8ipnYZ3tqiIoh6M+E39d2pF9cao6Ba7bunCCm8amRHOY
M6ncM7ngbGkMrnwZmmvUqxVa15cT91qYFkMkMUkya58SmTL69M/cWvvrH2YlOxBU3zLIN4EnXQKi
UqdQQmvEiJGXJzmkJ5FNneSqvMIZkkY+TbqRo+h43ehKbgWaj4eekP5VLvi+u9bIJdmnaWhVz132
3Rq3RrgusYpi9vvsalzk10mdzKmqiKvxUN9k/U4DUee7AWrGR8GDV30YdsMhuu92DGmb/P+7LHdR
Fbi+zLUPeP4jFgk4c/wFXs8ynVjfx8pHQ8486AQ2rFyinhdrXQRfpuzHzG5Yq9wmOHPRPBWQ8lRW
8Tmp9T2nvvMKG05As43eWZX+HQHGf+GqQBiZyaVYQNd8WUdUc2PQ6oaBSgRxn6Ng/JjUw5Os5Ifr
G3o5g8D1eWZnyaEdDInW+zV2rCfzVveyfXwIdzzX74WYUgQ/7hY1y2qX69ziwpGUcW4rZfg9qTrZ
Xlu4dQVEUKQ/xXvrlN0Gz+WdeT+8OiGsFCj/Cg2YrR+xer2e/4iFI1ldZ9lZyI8QKhzxfb9TkenM
UXiOjuaLdRzuKwaAtvpra5vN4xHEERAWwRuzSI3GljdLU8ScIYcGcda4jVfBpPfd7CBHs36JQdJ/
kfEBY1TAHPFQAQS4uIx6a0RkOAEawbDJ7WTAxWbHt1rsb/iRuG0WTyJD0DtDG8Z09cWgWTlFZZb1
4klUa0G3n8YQ1h1NaeV/TKuhOzUlKHhvHNO1mAeDgawZPAy0C7iYnNZZH2m8vZK6gWC3TL+WRblR
LxapzmJdzAJZYngOegHeIW/vcjXUknboJ5BAphJ6s04/x9SS/GRM7XHMmht7SFxjKh71uN5ia1rZ
UvoH4nBS4KdQszgnzKMZRsCz3GP8DQ3FHzPD5E3eIKH1L7p7bywtDoMSJ108Cair30UeotZNhC7d
aLvXQ43YquVWwuKhgRwDun8x0uzUkp7mOeuZw+61Luej5PNCqMyX2SxOkZF9uG5u5apgdAY6AWqf
sNou5zrKmvrXLAHWSRp/Z0IHP4S6O81bTcUVJ3xjZvH8KPK5zpuQGyl3rG99Or0rFBDX15dySc5g
QjzLRUDEAEd1UbGbCrlKEjH/FmXzP6Ganca5/BFD0hCE0lHrykPY63eZZP6YRmXjYK9tI7BhWks6
gKQLbC2ziWrtW3y1LBxRyfpmJx2iPR83Fri2i/R9BXsjhfEL4sE+aHQ4YLECJ4PhCv3nyt5L38Zb
9YDave2ypcFhaxpu5YAxeEHwEKFRdJ3fnu0MtbqxRZnCm7R6cIMhTDxV6b/IUfiqFM3mTbvi/6h3
aqAnoRGGGHlxntvS7AEXc8qk0wyd710LMCb0nH8g+TcytzwZz8RJ7VPxkj5sXXer26vBxSmAtZci
TAYTEwh+AKxtjeGEn7hmZT5f/4SrfgK4VRbak3AWLDYzj3tAyjo4xsmpD7Rt3Kb9UmfS8e+tcIkh
7gQwEzDHIhxTWJCCoTYYoeVtQCNysic3Jgf9v1lZnGmzkMw+mLFiFYVLd91NSafn8PvfW6GCxvUF
7woRcZFkmnHV+mMFkFYOQk+ePgRI0oUIZF23subk9Om4wHhi8z8WXhcWFoAa4XUawktN0LgpskpF
VxLg/z7gMj0nsLmAgy/xG3HSB2MzcpyaJIsEo+0Y78JG9181a9Y3EDYrmZQCjws0k4JyRCf1eHt2
JzmeVGmMxOSU7Cn3oGuaY3EU9U8kDb50T2q7WYS/9HAB+xQ8VIAKGdpa7GTitH5X2iF0IyGVOke6
AYDsaVO3u/7BLsME7zdmQUCCaVCkLSeK+qqoKjSoyTjgFgqczzQdUJW0vUoCWdhtpDeXgYEKLsJA
IoWinL08T1OuZX4fMhvStdGuzVFe+GunwIAKHB01NltEn7ffqcppNiQm32l25l1bvDZNswthVb2+
ZysPNsyA0xYSmZSsllO5ieYHeg7JqVc5j3VQBa4zRCAwx+AYB+VeU8oDCtwSqPvkWU5jbyi2UvvV
jTz7AeIYnhWOS+RZnVxiAGZOhx2XAP2ArUx+Zcjm7SIXwa+ByTwJox6U8+s07esbbQeRyUG/iSAt
e5d/ZuBzF57k06jv1Pcb+6vy89/mbpgWqDluSaqRy5JWzfWsNCmm29cSEVeG2lCTClx1PFhHdSef
KIFet3gZtjAoRpZI3fimy+BI8aaLFUsMLWU/e4enRPOz0Gu33+Q2F4FiuTLaKAxIQcEo7pW3Hy6Q
xyYxK46bfpSlfc0wQ7gzd8qtZBxgJ91td1DWVsYkNROKtFGI+ouvOOX2pENmQarjTG6E3vWYncrp
cTL/xdHWoRYXM6zAEJdjX/Pc025Fn9aTs9MUqGhxbQ14rgVEkkJK1CSIIvS/3bpWHXLF5HEJVIJX
emDszOTe6PSts736hQQ+Xaj2Xb5gSX5HI20LMuzIjWDeZgb+SXsff1I82KE/bnPHqqtfiIQX4R5G
kUB0v12XVMeOGrasq931u/6DfJxBMeyTW/Qr4qce1qfxNnqXoaOnn5R9faToObmya9yqu+Rl69Cv
xRXRbxZvT3iglvEz67VeKkN+i2VSKVDgVB+3wIorDUUqojCiAVQlb7uAxlrpHIZtzuGu9s4LkWUm
6fGiwBVSvJAO7IyH2cuTG1pu/10xZs2PzuwvS1CWlI21Y3PWx5Tpex3ZOJ2bz9qqYK6bYQtpJnIw
lu4aZXE46FHMK7fN3cZ5ksZTmn27HrZWY7RQHYWskprEBcAniGR7knzCyeRp383ard7nT7rklp/N
l+nVeZh2qsu0evIUfmy3XvErNS3kQNAnh9wRf7mA+3RxRP+ZaQjht5ErWKCUXXKbfbT2+WlG1it5
1Rkk35rGXekWCbM825hhol6xpCoLx76sDNOnCfZa35jg/K33MzpvgtYr9zblote+ohAVpLYOX+AF
Vw+NVF9rCjZYs6g+S/ZLMRf7EIHXrnzfW/AptRNcvc4prPtdlfUkAilyHPGunmPPqbdqGqu/hryJ
NE2An5aoCYvcfrbpbXiJepMhcJfHD2b/fcOn1gIgs+W/mba4FJdDM/RfdLlAkMhTpjs/72+nyfCM
GOaFurjXgp+Bjk8FiNKEFrik93N3avxyI99Wt36DSBDO8htf0zKg2Sx08MyjNMH9QNFh156aV87T
l+QY3Fv7/q6GLVV5QAjhYwfsCwL90/WtWN3us51YROYSLGCSS+yESu00tH5KOgM1mz35LSsiJp+t
dS6JhZnQZE2Z/Ksam1gUQWuW7P9vixE/48xMFzS1Gfmiy5olLwMz2V1neq0ZP183s/ZUAiTyx30W
qWmfpBMNSTZNfo6+cXukX5TPzuP83P+qP5Xvx+N0yj5vmBRZ/TKpgpwHPAPlvksyJQhcEhIrPwbU
4HzXyRVbyEPd4qZAeLb/ct3YqmtSFqNZLTQHLkA/cln6ZljxudpDV7tZ5Q2/4Ee2Dt2D5AXH6EZ/
8u/r/bw37zQvhnzisfXK/6KlcNn2U8i1/vyMxTbbozTYZcgTBKWjg1UWbpCnrgYNSiWbXqNP7uBs
QVZXb+5zm4sMjIHtIrRylh7f26U3dp7+q79B8vAA8UTp1Xejl7xTalc6Rt/j2+60NWa3AvVgzSCR
xMw/ciFL6QInK22tdgjG1T77ZDB2dpseSJBucuUoHc1TfgyP1z/2WmpGzY6XiBC11ZfVDKTmCqoB
YsE6an3Tl6FyDgV815qyVTdZfVJCdM01DmEjoLjF8Ryy3o+DTrBoUDer88pr7HdddFRKiBTLEdEj
tvhjqv5EHGkj412LP+eWF56kzvM0TgoJr9/AFWv0Hgw0HhRF3vW9XDFDtY5EAaQHRcllPpQOUt9a
OZWh0tBem8p8HLvh62w3W166ksKSkQAhEHPHILgWTtrbvUkDXMy+T8P9qAwvk7zFrLcylC7ouxlW
MUiAmDBdfKzUnqVZK6k+ak+J6erPw37aNx60u2jDvddqN36P2Odmcv7/McucuELTC0qwxX2Uzmoa
VDlmSX3u4x8qtFySZ+60Y/4Nhd2TeZc9/f2go1jpH5OLyyke5CYITYjI9XC4LXTt1igO1/1i5Yyp
4CMsaCNhxLxQtehyBsI1m/mYyp52UvqcO+lxDl/mSN1dN3TZW+NdA98DORupHO/9txfgUKtmRBOW
w3wT0PdtT8MhPKmnrSfUmp9TeALaKsp2F5wdRtPoduoTmJVK+QAs9SWM08al8vbh+nK27CyqxrEf
Rc2QVTBoV82NMzavAeR6djlu5flr54mRP5AlvOxJChcltVSr5BatY4A/I5Q7Eox3tbzxZdaCn6qT
aqKPalsCgfD208RRFQWSyLLjm/6+O2bH7+Iqid1yM6VbS0/emFpEu14dmqpI8QLBHyQGhScxKRx5
yQemGMO9mCf4F2mkEDBA6ULEJbRL365uRvZCAuXJo3rOPuVWdlcoyvfYTDcwfCKwLbIgcTdS+4RH
iDH0xSZG8L5lpmiJdOEwv8/KNL7Nay36ipRIQaFSNt12pub/916I4g41eFgEgPAtDlXox6mRaqwt
sl+L8Gc7fZu2ZqjWzu25CeGgZ4mrBodJjoJj7FkMUrpW1VZul1pQjifl59AqHqocAQMpHz9yGDfO
2FpsongmKEgIuoT7t6YL6GCUueUs163+vhuzF+Dke7+YXn1l+GsUn8IML10mdLHh51gWBhW9aFvH
JoedMt+Vg181l7E6ffr7r2Ux/oykuABzL5GWxqDYCY/n2DOM9DA46iEtoxMdtsN1M2shw3J+ax3T
fCR3erttQNkBbZeCIMkAzlxL2cHvmOe8bmQt/p0ZWY556EFva3naxx4qmR8zbXopQLlldb5xqlbM
aPT0Ab/DkSGmrN+uRSvMMOwF1VRdQKpWMWwBsES1zY3VrFVTNBpjlIoMkpaL3LZm3idwND6NenSe
1F/1B+s/ipC3heb5T4anntKf3d0Wkf6lgwt6EZJbWsG4xbKNage14UspK0JaGaxCz5ti9pquhyTa
HJ0byyrDYONRvWoSqW667yTUFy2aXi6doRfKx7IkA4+t/PQ0tckjmYH0lYHMYd7Y2S176tsPWBl6
r88zS5xKeCnoTLtjH80HCn+IV6fGFsJ+1RyRhi+IPsEF7KRQZ71T4BT1ktIZPw1toLtql/oHhMWZ
4SnCrYfDuj0Ikpj9hb9lme7yInPsstKg8tVC89coG+1DZXjKOO0gAnC6jXC/ag2yJ4KUaJcsT4Ps
R1aXqkARoSBzPkVQIgGktvIAHvbUzx6K2tyicFm1KLSyhaNidpF+SG0/kdCDu0zz0tUz5+RLWgJG
0pZ3g9pvUWRennZmTYQeCSVGHvfLbug0mFY4G3Hu3XWx9gmS808bqc7ls/2NgSVZoiTVTCUhceKV
PjCuDnnBXQem7JuVju0u1iZ4HQFU/EJ0I642vt3K85kmL+JxEGlx9sChvD0JfuJ0UE6zlYMXgubf
yZ+Mu5iGXopYlZvOrnzaKtZerhaIDeg8AicJ7sWjtpqGakQwLvM61Hh0uGqk8IeUfNSt4raPmxsj
2wKxrVSHWRqDDBaAa7psy0ZeoeR2q6Bd7SnzO8V/dqynJh5dO4/2svwzR05j9k/W8D4lFtTqVi/9
0nswTmmCHiLx7YJgMc0Nx9crlluNX9XixfZ1pnu3GPouL9e3RhbxLE54S0UFRqyX+t7/lZyGh+IY
PfS3EkhshCXqBwoU16/aNc95s7DFJThVdh53ag+0/Jf+S/fql+zj/Dh6XU+Lpv8o7baGbC5T2bdr
FHtwlvJlTtdSgsZeBO6s1zxH0r05Kw95nqO28m1jdZflw7fWxGc9s6YaY1okA9ZMMGdNlnuOBo0r
nCCd/tLIMNsR5CxjZEjLP2Tmz+vW1z+nQ/cPfwVhtChXVAMMhLWFxKjeSrdOpngpM37XTawfCgqk
/2Nj+VSMzLjTDWzYD8PeOlTH4Kgdh51or+Xe1pnftLYIM4UeamM8Yw2Zym+CZl7yWrACFhMct9vQ
6pV6rPh6/7u4JcUCCo2lnU6YM566T+MB8rxjcIgxHr4jwB3S3yBrBDb0XXRDcXK4n27S5+6vkxp+
BKSqxFcLiNDy7ZWVTA6qNT+iKSLXmV77QHYtZw9d8cb9seouZ4bEdXnmq4lvl1ppowA4jZlrp+8i
c+tFt3L2qMfQsQShAL56+eZpTMoxrcItEczxlxksRBSpXqk0+950bqCp3VAlWLkiRPOQyidYbu6k
hf/XjRmE+jiSL0XGc5Pd0gnZB+O0H4xs11DW7ovpeP04rERpZmVAlcBEZ9HkXvinlElNpOclDpPa
rurDoDy+T/ub60ZW2NFIk35TFEAWS1a/CJmZWQ/mVCLWKp3Gg31U4aGFmszaMaN4CPbqF+Vo3OaN
q7pIle/G2xGWtv9m8mDFX8DGWTz6qBcqFxJktTIk0IvToAiU6TBK3W5W/t71VQQa2U36wJcVAMfo
cy0IuHraOr2dEXlv8r2h+d7YbyrirS4GtC6nHRzjBeofyokY0TZMoQHyXHxLToDwPDA7IIQ9BnR3
0fbghnCGt0UV3mRnJsVPOjtv3OdzqZeYdE7qbX+fvsvv/SPwrqf+H+O9fJPc9N+qd+Vt8bQtprPy
JHxre3Ev6YRRv6+xHd/nN3QgUZ24K35K++6gvg735qH/KgSknI0H79plDzoJLTAyRaZHlk2PLm+U
cnbQoNafYaoS14WzNxBhEBO1/t02f/jaVwWQKmRqBLR9mZZCT8sLteA8BhJFGFrbiaocQF+Z1cY9
ePmUoL4IpEzoaABUWlYZGaHq5iji0VkOyfC+UkP9VDWyeldUsel2g/n3jFmk6tAPiBkEHXjGIgSA
gHb8aIQxK5lm6zS06nxAC3PYSOtXAqh4/dH4BHPrXJDjDL1RTilvCq8ojbte4ysF8qmMG1ebj3PT
u/OWduNl/AQnynOT4jYQXzo5b4+EmQwBigi8OANfggs6hex+nL9Q8d6aSbt0DIC2xBTkJeCJuGAm
ddKxsToT3WW5UeTemys5eJV8O3h/PVSvrYcSD292+hwsafHC9LN4GOaMN63SlEDik8GC0KCw9Z/t
GLQbwIb1Jf2xtUjee1ULUj1mSY3hm8UOve/iB3U0R94Iyqt2xDwwb1gezks0XuYHQzG1E7cqWszt
LktilIm5Vqv99b27PFJ8Io3pU0TJV5yv1Kd+aOdZjCbO+3ySRgSzcudu8ofhZg7CcMPc6rLOzC2y
H4hjo9rOWRadHuVdl0vS+8g3iq35hVWPODOz8PB8JOGsZcz0nSkx7jWEt3k8JYcqr7a6RasrIheh
9CYLsPfC+ZSJiWTL4jVX5G1p7fpekmcX4rhqI81at2NBWs/wGkW3xZKCpC+dLONDTUMzv7aBXYdu
FsvxuLvuEOLvvL0vcQgKQ/9jR0Srs/syHeV+CBq2rshu1QCK+KQ8ZjNravKBTrZmbzzeVtdFdFV1
0m5aLIsYWxlxbUQl+zfwxR6YNRkPibZJ3b66Klj2mIsi97iARFFPj9JB5yYeeqjoELeQ3ZIe/l5p
tKNpBShhm1X81w0BdhJeemiTbCTbl2G2bse6V8Sjba6ncK9lJKt6KgVuQHdn42Jc8Xcx6EVGZTNQ
cYERLjpjmAvBNWua08mJ24dkqO6GkEHZ686xYoc01GYiHle/rKUjjJnFRTvArhIM1lGRrM4NWxi6
R7/7dd3SSu4kMt4/poTfnPlhHStICEiCNWPnPAUp5LbRqTqSpLrAZGCqh286e6e65XELmb9qmdzC
hosBRO8FhJazXMe6hVBdW+RHqxpDN9Wyz9po7+c4Ld3C6V6qcHzqg+d6qo4NhE6SnX9M9P5HPhaP
gp1lV/kb186K/9oUxHBJkvRLLKoF8svJUrBfff6Ulukuir7z5HI1vfe6ZAMIvtJhNWwxu8fcCmwU
F0AP5K3SAi0eiBUf7Not32W3KDYhe6pUvzVa/htSD+UyCcImS4M6gu7nRRIUplNkmHUEbcQcH20j
2Dlyw5Nfbp9auz7ZWQ1RQbNzJHnX+7kbq09hpBwaHVX7cdgHBt5uWTeVWaI6LTUb+cUKwNvml+kC
5AC5/0UeM8FgazLWxfC3rrvzBKFBKruOOj4Eo3FXtdpBsknuh/Ghruq900bPQdTc8gr64Djf5dw5
2cGPsokBRTQRaWp4sKrqg6/DOu/QGkqGXZcVO97YktuH5UYQWvFmMaVAwkIeJvLLxb2RAwQ1zB5I
Uhq52g8j2FM5ZmLXC/aSJ+l30kew2o8g0Z+MjQtr0/LiJpEitbadCMv+1+JTALVfRpd3j+iDWz/K
h3Y/7dLb6GWrerUIUSwUBIoAIQB0gOb49+PoLG5oSiTVWg0d7KTNjwm1fCRa4/GmjnHl6yFqcXMJ
S9AOk0HjGQznL2dcoETMBnTpVC/VnV04VPtRrzdqxYtTgQlecY44iZx53syLy3GczLmus3HyGrW4
Q+Pkcxdkez0bvxVq/smfKbDUxhY5/SIj/G0TyBBzVlThyTQW1RU1haszyMvJS5ThMW3G2S1lnpE0
mZG21M1iYxcvv5ewI1pRAhN9oXTS9nqk2ZU+enFfuXbBLoah10OC83cfC5wXJ8hAKAGcElj7RZrm
D2GWM9lWe6HWBy60/veK1m98reVSljbUt1cWPHJ2P1bYgADgTmXKOu6iD0rvbN3CS8f7bYdPJNhb
NEpDiyMdFZrU6ZNSe3Vm3QXolyPmvvFVlo4nTBCLQTKq/P2LZnYPDQ3y0HPtVVH6UFvKjWFJR6mY
mn2Wt0elJs1AAGfD6Nq6zo0u9m+2w4m5VIxCt/Q+MuKTlo7vr7vBEqiEjsTbhS1OlIJ4Y1bN2LAT
5aaa2k+WFjzLvbxLcqgMmBxPm4Pm3BXT/KxGyct161sLFP9+Fpt6vykK1RG7mpx0e/LqaIsvdtWC
g0Ks0EMCKydc9MxCFNchKKypBv4Z5bEXFn5xVPy62Zp4XlTVfm+jKIpCTALaBRmat3YgN63SdCxr
rytStwgf/Kq9LVv9pjWZLdCnXVc3O2XYGvJbO2DEWdGYZ2iFzOStVR0+1QTJ1trrIyjS81fu031m
b7Ug1/bw3Mri3vINpZvaASutLN+mkFm5PXwG/8LXz40souykG1OuhBiJm+5Upv13K8k28riVMyw4
EB2TWV3S2WUfoIpitc5ko4LQonin28HN2LX1MRwK+VCo2rM6Mrqo0ZO/7uNLjLlwDZ26BQ1/6uYi
93j7kSyo2bTOSOEdYRrOTG/NyS19VzVdh6xjPH2HZe97prwLZzf50r2Et38J1hP2GZQEgc2LkiLC
MjqGmZa2sWLXnj7bDK33uyJ8DLL6dH2Zy1tSWKFNDXkWlyTSkQtXnIY0k+qCMaKyNx6jvL3trOBx
sDVYyK3y4bqtlcMGpEhIqcGnQaaxuLvKQi40FdYQD9US3av82m2z4IBE317rrYfEzB4lU/pYt/1W
hrNy3rgrNcqfFDZgqF8YTtocyFsVAbFUg84Fd/apH+vILbL0y/UVru2mmKcFoc8dfQGwrOcpmPrI
ITDq2W0UFJ/KdvpAQ+5Y5/rr35ty+G4ADEBjXQyhgpujuuGrtUchbzeyqU0knWz5xZJurhsSHnBW
SMEPRUlIEW4i+GWXVXFdHxUrLZvOC6bOS5vwlKvfWlO7CaRgryRbMwCXO2gzsgvGhno176glDiw0
KMA3Vtp5c2HyJoyV6rYaihYVQC3cGZKWHq+v7tI13thbzmBCnjRPept0Xp7dT/HjrB7D6Md1E8sH
hNjB8zX9vsvPLjMEziSlDrGxM56i9/U7bZfSebMQsQ4dL6ZdFOz+cvbgPyaBftBXxDsuPF6Znbw2
0V724Ka6S+PhFNjBfmNZIgAuHAMYMe9rataEymWCHURDYAVF1EFLSwEqVY6MbxzybjzpY37XqeMu
CtDJ4zlAKIkfZKt8rhPpU1w0G/t7ec+xvYIbhWBJ6rskPJJiTZJkKe68GNYSZw5dxpt319e66iVn
JhZXaR34sw+tR+cpZv9Fzex/pLY6WWq+RXh0GSHfLkX8+5mnjPo8UPliSxnxiScdZCKyWf1TYw67
JPkCmKdPtph/13aPeoUgOEC2g9r5W5PxwPWXK1LrKclXtBpOltNsHLENC9pCltfsCitS2gBfrK1w
lxnWUz/bvXf9C10mCUw6/FmGtgjx9Zh2ldVgRBvbve2HuxCufUtNHzr56zDdZFG84f5rnwpeFI1b
E028C0q7ro46f8qc1hsbhffe7Fb55zb63A62R6cb1kuUIFtzo3y2LGn9PtfnVheO2GiS0aSp35KU
KAfEGhzEXpk86z3ryKjPj6Jzt7We15yf2i8jU2gu2Rcwhcof61wyWanRZIU7xYwn9Ol8m6MbsZFz
rQX/M0vWwlP8MBmTXrJbL5m1z2NinNLAueWuvSu64ea6v2wsaklKVfihQSuCRUW56lb1x8Q0XWPc
wuCuf68/e2epb0+XUiazjcBGC5ia2kNwB7UAOAHjobq3XW0PlPphK/L/f0wKzhlKLTysFxldmBfa
1EusLFCOOqQGO4S4P0Nj9mp3SLcdVSgbtsFPq3ccIoCCBNFYYd2YTHM0JkSNPP2r8zTuxg/Vc7wb
T/Y9erbfkneBN36Mnv5S8Ps/p+HMqPCns3A5GZPRWuIjto7zSVEjL7S6R79SfdS/g9tUrQ9/7zRE
SsE1CyDhgq0t9u3Qapuu9bqh+Ajqf5/bPTSeVvbjup21c+Ao6KhBKMaM4jIJMpIxCwepbeEUMyS3
NZJdNjS528bDa9/YG8+rtfAsFFjhGIHy42JMbJSrTmcYg0DWvbThgxRv1E+3/v4iZHUQr3cT+GIv
8x/t7ikJPl3frLWTDCs/SFcxF3aBeOtMpI3wgdable/mAN6O8mycbinIrq/ij5WFqw0OdAd5g5Ww
nPaZQczADa4vZCXRhpDqj4nFwVWlodXjmT/bN22eHboujGVCk4SwQZlr4XOotOEX25i0LWL3rbUt
vlAoj7qjTqzNaeqPkWo/x3U7bIT2JZjn91nlfQmywRDD4ssszbbDuM2HkrMzucphvEm+QrFSutbk
Qe9FJHRid/5xfUOXjLsXNhcLUxS0KBQVm+1Ov5UZjJ0AQh6L58JzvMjzX4J3vjv8aH+2R/9JsDlt
oYeX3aD//ABCMBRj8PhciBxk5txWYYnv94fsMf3e6l6y92/a31DU/CQ424xvVe9Rc3d2WznrahBh
vEpQ6DBmtbwHChpLEVOZ2B5Qzoyea0fbF3XpStpW7rV65dBT+l9Ti31W5b41c8oVXvBt3IHHmR4g
6NoFD7orPbezG3yXdn/bHhFvqnOTi7QVza+qpHiBJobRenTXavlrTtp13YHWv9+fhemLhGQ2e1/y
EffyzId+13zybS8rj3G3lys3e2jhLnZsb0bTRTtKtjce1ZP5/vov2PiIy3J/0A/MaST8AEXP/unq
pPKUOm7dzHRy8Nm5cbhubkm4KhyWqU0xnGEbzLosa23RkM5D2XCjNkphuEDRmRkaciJS+SPr68hr
5irYadNcHko/NENXj8utTt9KPFep91GvEQBmqgBvL3U0jK0sD0ATx9Xz3I5uTlVW/ef6OlciHjYg
dUXkXCOjXYRa5jKUoWZCCV4MXiT5R1/fqouurYK2A5U76paXfZpJl2D5ZZTG+3/sfddy3MiW7a9M
9Hv2wJuJ6RNxUUChPMuwaPSCEEUKJpEGNgF8/V2gzumWSE3z6G0eJqKbqiqYBNLszNx77bXcdo46
OM5Ny32wXvedHv76u/iQxkLcGS/0jsVqGIs+pbxv4Zvx0tgoJd9UVH4E7vtZjQHXAsAiTJkDf+iP
rVLLYSIZEFzgZNCDQScBST6w1j/p6sb3JRg/lqDx0mv5XIKfF7dpgmiToRtHBDraIDM/0mb/afN8
9zpvnLuZMaa1ZWKu5bUbaqMFMEYaYKRHf982b1MQXscTfDDggUDAHQZrfo7vVqhQ+KAtY5ha+yX8
x+5ygg51FYIAD5Tn/4bb5ydhIW/2+fxZ3lzJ35VHp7FxrB7lqRIcfiUw8wLKSKAkH2QfDBpIY6dP
CZAgsqwDCDZ+sIL5aSf5rvQ3w6rSc+AKbZTeOY+TeevR27+vzp+2GvhWUI+zv+mtafCkPskqBefp
gDyvpZHfYfgi7O+W9Qft9pOCINKOFbEN/BjYNd90D8EFmVqdY82q2AhqNvOq9GrP9Prz37/QTyoM
gAZoIMHTab7P02JiKAeHwS4Aarxhlbxxp4+CuT/xUwBsjKxaxMHniPGbHkilNhIxoQi/vef9nVPf
kRaBY/6lTvsQnv+AJuyD2vvJW6HIWY4DSz0AWd/YCuWNNCcFioT3ZG+NbuykHy05ftJAlglUBFTI
EEN7hyL0aEtzZqXwCwuIElb+Qss6yM18FMn9eTFIMQXvyIwlfNMPbNMrtb4hiPdoHdv1iIfHeSW9
G5CS5eEvdwUsEfU51gPgxztkH0fGlV0gsgoStydp3A7yg6n9p6/y3f3fmNdypKXjzP0AhLBYNdU0
g2Ka0EDxXD78/Zv8xJAjywSZ55haEed+m9bS1MrlSiAqJz0jWSNLaC3Lsl1yh34tK//XF0gWcnFn
JQT0NzgxfzR41uink8PnEGAfM77jCBO6rhYm+gcj9WfV9105b52YqZdIm4PneZGCS3fVKeviJANY
GHS6+vvae79RQkoJPAyQ6wFoZX63H99IA/2INyWqAvAnCcfSxb5IaOOCp80UGMz4LEreRcC9u9hN
azs/LU5WJlcKZEehl3QfQEHeDWU8CAJmWNnDQYA40BuLnlT1CCd/AzkSt+r2puye2qy24r9/5Xcd
BqYCy/mZuRFc7e+gM3qvCg5Urlw4ObTcs8FbjeAIyTpQjGofxnXf2cPXwoATR5IOCLXedhhmm3UL
qTu56Eo/ro1ha7g9OPWK8etQ2UdfwoMw5Ba2jGlpBH//nu/6EDjCLXB4gMsVSbmI2f3YsoXZa51j
lnyRExkMIKQg5q37IYvWfJcfwjLunPPvgiwEeVZIm5mf4rslwORMtq8aZI7nDHoy3XQARvQJ8oVR
RqUE4rAYf3XWnwu0YBwNeJCQsffGSAonsTRWJciO6MEzCaAXcK26+GBY/KTuUAhAANifAA7yloS8
0ASyShoUMimPBjof9ry1H5q+vv/7Nnrf4eEBQ6IDHBWgMXgn+8ATwDa8wUWqk27EbVE8mYV5+fUi
EOZB1F1D8Az8wT82EPNs2WQpEPCyYQizS//CJSk/mE7ej6lZ58sFcBvQPbDwvCmkYeVk1hn24oRN
etSxbmP09bX0y3PZ6R9gM3/SNmDpxdodURDAM94OKc/JWNrKHB2ANduKIH+QFllgtPyXy5kbBnnt
M/eeAUfSjxXnEZg/QSBl15XWJeNaNLmPloc8119tHxOIy9k+wKOI2nszpSjmem1qm+CT0HmgDX4E
4ZEPJuP3vQzeIPD3v2YrzrjLH99EdE05GhxMd5nUru4A1gO3/2iL8x7AAvDovIkHizKiAe/28hQJ
gw3xQORSD9qjUmxtZ82LZcPy6exu7IstBZ9qMen31jjVUcnTo6sXy9FNl749BLZZ7SZW3RS8zE9G
wT8DiPVBH31XCxAxQKby3J7gz3mHPTH0kfZsbIsFgxeQt7sx/Uj88J0tRAmI9s4gGrgeURM/1nM3
uXarZeDY4mbOYpMg0alrQ63QN4Nu5iBSHH55YYpZcq5rRF7m9Iy3Y4EUheMoWRUISaSrvEnATqsW
H4rTvCXgAxQKcDWMhjk52n6fB8Kk29EpzYuFd5W7ejdCUKUM+63cgjQgX2crdlNe3ee/Hxfvhvk8
HnTwegHCg0jgW0BST2UzGX6RLwY/CfLeCpyuCjWMk9di/vPL8F/pizh+m6qaf/w3vn8RcqzzNGvf
fP3HPv8CFiPxtf3v+bI/T/vxon/cyBd+aeuXl3b/Wb4984cLcf9/lh9+bj//8CXibd6Op+6lHs8v
TVe2r4XgSecz/92D//HyepfbUb788dsX0fF2vhv0V/lv/zy0fv7jN8B1vsEk/vP7Mv55wuEzw7Vb
vHUvfnrRy+em/eM3Q//dBeUyQJFIigfqYo4NqZfXI9rvr/gHjCS0DxTJMA9zUbfZH79Z5u8Gmgxu
aHjVsOiZZ4NGdK+Hvt0Px2DqoEVqWr/96+F+aKq/mu4/eMeOAlCw5o/fAD/6sZdgKQCLCd8aHIi4
JXJN54npu+VH20vPYpbFFibzXkDU6u9Y3Ry6UZPXzjhBy7h6nphSge/vrVzWG9BnjqfUo1qsQIYX
YD+xakAkO7RasdRID+9M1exrT5JFMZhymfO8iZt6emIQVr9zrV2hURZCw31duQdlgKuMiz22Z84n
xox9D9E98DFXYpk6WRcsHeCz9RQUqlXPVKBr9zZLyl2hoMDpTuMDKqhbtj3kbbUKpxvKjEhZA/HU
2FUAjHlxeP2DPDwW6DqNoX+FXHYTxPmLdmLXJiLI9NmN/lHzR1AaEyRJgWnypE2aHvpVkYVGpjso
Nutiy1ORU0AQaRq3RE8ulp5lNwCWIZ2hEzdt2fphIR6Nnl6F03WBPzh5MPkaLtJ4ULluNOZuG4my
z+KhTmKGpcqWevbWED1Yu/R+PbW1tZSaO6293K4Dv/cj3R7kOlVFiqdN3H2poonSoO1Vvk7bxA10
lYJvterLlTlZL4NsIsR79djrNTNIvM6JJpM+ALbqRKi+QCFBWiGdpQWAW0/zO0WEg80liOOKsloz
JIRGuaPqyOEkGN1uS7pyKXp513TOngI5kzpuv8rzWl/UEC+ZDG83kspdF4MCCxC6j83b1aj74G1O
7SFyHFChGG5rL7wyH7DSANRBcQmkjKa1wVjD1VWQros8TKqTibV1zsw6Rkqts8AmJrR6D3O5JSDH
nHRIcREXs7kYrsoDiTko1PX2k1UJJI+akYMVX8Dc8jSK5GR21gOnIlsUCGOC+xbRbHZOOrVJmt4O
iGtdLYWFiLAqHVpdIkxqaOTomQ2lYs99NGfFV1Pa2I/SagKoZzG66tTm54qAui1NVr4oQ3TRUBpZ
BEsalmzOGqxiTvLQ7smuscr1mPvrXAJfQqtP2IFe4PjYFDlfA4N9JOUekkY3dVXf+LbcZokXklwF
zajFIvFWwi03legPXu3FU8c3OkEIyLZuMqmHZXmraUhEO0023/Q5W1WeiLR0Ci2ChJapid1WLPty
l2kQNzdIwJvbpH9CpliYWm1sqDTqnIdMq7bCApRBYM9WmREUj1ZaWuxMeGPqVg8cXexVnZ37jO+9
trrRkBTlCD0efXpvD6BnAJVdWRjPHlfLJC92g+1v8gIDWY3LRIBKnRWBp/w4TayQTsY2ha8KTpJN
X6o1zeS6zL1AS4arZjLwwfqHlBrbgfdLzeahbIbVVHtrYRZxOeSx1Re7Fu8EEdNAaCivktCk/TQw
FYnBXnI0AxBm8ah5gceQfUirrT/2UZ6vVNcjcwt04alEVFY79ioDp6ofIE17ZaC26s5cwK82JvYS
TpElCl3JblzkZnaodLXz8uE0/84M+0Yn+Wm0/LVMyNIzHjtjXJoliYwOosF0JmgzI9aA1UGKTdHk
seHg7ln+WYfHWLZQnUeunMBvlhsarlwg7h0ahRF4hhZWUGjEaAJ80QpABez6fTSUS3Ij86DSh0Vi
+2uikjjNx7VpQE4DLS2GdKkysVrO1VEkUwg2y5VvyohS++hsZClXfs73VENjjNmhTT43Ovqe20dz
YSLdl2D4tgYRdU2xLugnW+ZoWX1LJ/thfkrH6y9T18SZZS29sVpZkxlZWo5Jd00q/8XWYNKyPPYH
tjftdTWZgV/5m2xw1+ZTb4GFbKIbsHzfU9+9FFkT5mMaIecBKZNqCcZl5F73d7lywppMK0jahX25
7BgYwXU8UcvWgg3RAGiia4zga3N2ZOijltQxJCtDF2IUeT6FWJqEuo3hPfiv1WTM1HzTnjt9NLEc
ps9fpyW4urRsQS1nV03rEodaMz85efs4d+W5zs3BDpU8utZ5GCHurMDeypcFtPy0ZkGzi574senV
cVGApVmXN9xyV3XjHaRg+6xPVpN1Y1nJBgGWU7oZ/Ww7CvSixtpNPTuOOT3ZrnFDzCye6ln50EXQ
/Elw2L/JXHTgGx/TA/xTsVaVa6snUcrHkDVYDrZJ1HPA/x2YPxK5FYuQ2bMyC7U0qzRqhzHuDLLH
/wthRf1m6jCrJf6+grHAWG5yBK2lETneFCc5iWQ63Y+DGc6GeP7e5c0ChCUrpKlF6AhrARyywHhM
J2vJRbnHhLocjZ0/DeCsAklYQV8P69SCpLbC0Nf2BiVxCSnhOlGXdEDF8CDp6crgzq4pnd1Q2KHv
Y99iugEQ6kavgeRh3BDNj2k1fPE8UBs3+cFWyKLU0zuzYHufShq4WX1ugDhK5iwBsmwQF547VTYm
UeeLTWZ011L4m4Q6O79x18jjD20nj3oxBDSF19qt4t6EnabexpqQKZvYTzpxQNfo+HuiOTvTgd1E
ZZfyvqq1BQS2Ij9lx0Q0u6YZbjUx7h3WBZ627b1lhaf26BOpsoVs5SNxh+MEz51xr4S1oV4RIUeI
U+uR6NlJZPTYMvkITa9YKaw7yvzcgCkkGBtrCVu3sULp+BGh037yqlgb+jtNeOdMG0MlqpCn6DJ6
HY4pgIHjuR7GwLf2+ITdV9RA5Qls4ZGlo+lAftfCyHqBA7VTsNlHg/ZcWnxRCQs68XFq0aUGInEk
wHgN1kBdFiUTASX7cjBkJHo0Samt4O4JizGPkcgKMLjcKGSz1pNaKycAAhL1WMBQewQxlDJIhdya
3hTSbMLMo6L2pjHKkGBQywKC2nbfhCx3llQ3I1pPCwPEpv66Hr2V3+p7t4IhKhOo+BZx3XnrRjeX
+cqGTvKYquVsmVOCDaTVBh1eSSAhqTSuqBRkTYxwQ3gBx66oc6HcBQJ91Z9MOYR1ATUaLBocD6SD
qYVgsxsgNyHKinQJF+ViqNrX3zPsn/s2hciJvyDj3jRjb0D6J3qB3rx08E42zIvhlIjmnuPtEv9Z
dqCIQyuATGYemkBN8s3o+C/zw5Se3BapG3qPY3ejWVC/4KtqGPcNyeMi6c4grmCQ2KMP9VNWsiM1
i9NYTQAb+c2tXeKe0g2Ahr+0rL0aGTlZPNu5/Rfbgcw6jEGm+3E+8ycqRCyQ056+zP2bcXpkvbyZ
uuw+sY8EEAZlkagvxpPb5WfqN+fCs5+yOnZ6ekjkuDFBZylB3pcXbKP76a53Ynty126SxZIOy0pP
FoCBBnWubZqy2jDhrlK/ukH6LlbicDnZLyDPCgGS0k3M8ZofOFp6TaAlye0y8NH1RMoXQgeb0Hg3
OSUMOSiTcqQTGOO6waKkm1TUpf3FTjEHO+mu1cfAnkCtBHDrTeEFzL5HqPFcYS/aqmeS2UGBRWCn
bSXWIrrdRWlh7zLR7roG65qdYS7KA2ZZystNY5g3JjSMRzzyWO9INe1Fae9qinApL48F3BAYjYux
GTZI5gyD2jYWs4GYOF8oNqxJa+2soo19CoLDblp5GECTGRq+XBGnDDI9gGGGkzWYPLXRqmHdj2Ll
VeUDcdyVy2E+Ry1QenpOxMIWelCZXmxSb0ehGkOs/hZ5SMFczyPxz7y8aVV/w033xamHu9HiT5Cb
vnUMrMsIQrqF/jzwh6pFVpSLngjl6T2x60VqWDcGyRvYq/RO5m6cw9udFM2XxmcruGEipopTNdE1
3MoLvx+Xmsh2Cedbi6u1Nvm3JEclYIVPYEtNksbtROLRaCOXYWY07WXXD3viY5VqYyntBm2lFu3A
l5lJzlCMDi1mL/UkvXMbTwWqSY8GQ4KDbL5YNX9yisg0qjMcY492ml09cdVH/+LwpeWAgNR1oWBY
d9fG8VY8W44woSUO17YqsKjtD/NEyJrmmoSDgfpT07brEmQM4YrBeawa59HMtHtq0YcxTW+lai5g
6TnYzqYujZPb8gdTsGNvf8qtfpdX6RmKjM+pukVW/MbxFYZCcmeb6Z3B+BNSfaNW16Pcp2lAu+4y
HxhUd8XuQ0IVjGabtBnOSTleuX9TKG9n5OVRK9iDmY2Xisl9K8eTwoahYfui9w6orWuh2FG3uoM1
ZWfuDZfRHW648XUU5DrGyBg9VfemST+pij51EoOtsBegTNv3GoYMTW/nmWt+zvktfG1a2MTezI8F
ip2Nk7702FmApva2KtQJK96zTbGVslg8X8a17jpfRsfk2o7Q7ibNfizQlkqL69J6LH2AdNGJkt55
zOzp3lTtGSvmBwAFLl6RbDnokGuSLkSl1knVHeqmheOyveYZP3bW9Mrf7VXk5Kj2AuWdozD1J21s
L35yNLJhixzBQwYWCtHdDvl0b3jVYZDlcSq9x4buOuTIjoa6Z0lyMbCMqJMWK+kvLXaAtBefRqw4
s9YNbPuhdLqIMD3mg3dx7X6Tu+WTbzVHv4yqlJyq2n7E1vnCG3JlILczu+PcKawyuRae9zg3I2Hd
7TQMp9qosIs5jlZ+tA0XDzec5kdAfvC1R9qArD9TK1npIMkA984Bo/lqeN0ZQb9TPvBNpkls7buL
X1LMqtCzL/uzx9jRrdOzOaJjSQNkH+D2qotj23yRhrNXLV9btrpkjvOInLtPU5Z0C+BQ7hKnfEBk
OZB5vuvN4Z5Y6oqkgi1a9uyKOEmqfZY0h7wjWAh6l9JsDkan3xM326dkTww7gthJOD94x8ilqJK9
nqd380uVWbWp9U+ZTHfKO7OxONYsvStatlF5d0nNQOr6VjL/8nr/2j/MjmjDuDZoyLmRJzdZ1J46
6ujZw9QclPsF2Tb7uahksg8y1Y9Tnt7LgVwt3h10/x4M5Xeuag+uholFS891A19Sm56Zsvd1Bwp2
/q3bVF5yaZ3mYA3k5NXqTPAGQ7MsDuUhnRME8b6aW605FE2xrXqcT02z6UhsctVAfOO0w6ZtsrNk
4NY0oO3bgE2TAmIDS+8MU9R49WbIQUah873Dr35zxNbB89r96N/ML6bXMJPHeWlqjjfaFyrrKyYJ
hbQsWW5UBmdGckPbB2FAs3VhJyqEp+cyN8CQpdeyWki3PSOAFFBmx2WK7Z2OZ+zdQ6eTk1v6F6Nr
llmG5zKdgwu7NWTjPcWIJIWzy0ostXkaTql2NJ0OJLlRQrV7hgGqNPQGWNDaOgwE2mptckr5dFVY
GVR6c0GoZ4e+uW4nLK7Q+eYepVXpobbbu0Jl53lEdVZy9Pc6F4+JSbEa3EgIMDnJBfRcF7csj0av
7uenH8dimWiQhzL1m/l4NnmXlOn3gyUONj+WEu0k00hr7NBr1T1C0ve+ASrRtDzQzL8CcXIEYvji
WdOq1dyImcPFMuvbjqKPkfHeM9vIH+yoylELOiWfRvjag6YKXUtFVgUSbYzSyRjvR60/F0m6YEzb
Eqs9t1/r0j9NMntoo1RPjq2lQpkhj0zQJz9vPqlWi+fZwRyedD3Zc9zCgOtFp2tegOWpwX41BUHR
kJDt5GlHUrXX+ZkyF6Eiiq0oPDOeW10dI7nM7zj37A6RK9MfN/NYRYw/aIHF4Y2L91RXEEhhw5Qt
hCAX7jkHbvg7DzC+sto26NoFurg50GMzsGPVsr1Vm2ELp5Sez31Av59rN3PV0fbZgxTdtfXrT5ZS
cBrR1+9w2oCQyihpUFf3eV3v9XJaZfRhgmMHk57AFJ7sNQBLyXNTVBHyheOcY4ONHF2PimMugFrz
R/mlxvKn1I2t2yLbrhLyBo7TlRzclQmnYlZHSZ0s5gXq0FohmCrC2aJC/2PxOgJoFlsWXJ60X4ox
22nGnaDo1lgPzp0G5Gkxw56XVuaC2v4t8v2D2hi3dnIP6JzRdge3JZ8YEnSSVIvnfztvAPSMhpSR
iPcmyGBgvt1xVVos4nyjEiegkAUDXdx6ECJqDbHOIc9OphLI0vQs0ixCEoJ0itAvtl7/tWNsLznS
rKcRpDj2rm3qbW7djGZOZwzbhrSYtxxscVjubyodj90lWBc2CzG0B8coA5I6c6vAJ5IeGppFI7eW
piTxVPJV3oO+koutX2DZ68Fj1K87zbjh8J7Nt8PwC9vUCi2VH/ROQGbNjmVO4iHTjkrjm1w+mBwe
CCdERjHwFzK24HZy5GNm3Q4atvXZYq7nqjpZabZlNXS06jQyFdxZ6HU23I1zbbUamgUpVa3PV8wF
mbbuLzFLAaIzIWw3U9gJpJN5KYOha3dVa0SIe93OV8JOpdWwQvmyQZVm8IJW0PgB2K8dsTvDdmo0
SdhoeayMKpRpuqSlFQlTrTg4n0x6mOtEOX6sKbFyRBU4dhKBR39DGxKVvVpSmmwGXwKgttNKGFOy
GWzyNeHVMRXlS5nTIaI6iwmUHcCO2N+TftB3gkHsxXWGfebuII++KdoETqlOa4KOVU9GIdKgsLpt
2VlBrnltIOCJz4ch6gy5z/1WC9AX4cinWyalFtQFeM1q32XBWOnY31EZFZa4tRP/RZ+yKjKbxgnh
8QMg2j7ZsqhWReFfOplemmSZ+LSBnphtInm4iZHz1UE2RYSFxlVY2TRdVKZ9mzTqpqHd1y5P8pBH
rTcUC8oUWLksbHNH4YWqg0TrJNWzMDp80IynvEeSn8g/jb5zSZtiJfSIZP6+FHARQdwGSAZr0Zv6
QZPuoQXAZSFL0gWceCs6YS9NeEJx12wGFz6XTfE1xRYhBTd9WTZb+5gVBITYExx5DV7XmvkME6bd
u1P3UPX0PtcgOme3j55Tsb3yEywu7EtBiQZ+ZEaWdeFCu5HQFfM8+FVNRMprOA25397MYnycdu6i
lAqJFww22qoia/DIsvJdvhiRsyj00gQHKhwJBvHCTEdttNDc2RZ2EZqgIK8GRw9UgpOooA/2xC8Q
gBoDYlRjkJjwaGTDF/Aal4GdkTIwKhqPSW0FPfh4FrIo2VIVYHTzCaQ7a3jgGRkhApBO+oJ5/brq
GgJ8+/BVqXRV+4ZE7pMDPyHkQAoLrTdRFtVO+xkseFfqqdhKGuwvsQ0N9KujhESa0evEC90m05kC
33ZvAepxF8Twe3hp/dDJhLfI0dQLMV4A/swCCM8f9GZ8bt2OQ8RKxo2NFFzDhI+QWeUzeqUTlGOy
rDB/GQ5Ah045fa318UoGiGRWj1ynVZhZjRlAOmTT9QgxA/PrA2+LrHyl7e2e7nPbTgMvqf4p1/JL
0dJbwfDf2wDoD4HTfy+gGr+IOQzZvL3V/8JYKlJM/uco6v/jz6Kesbgvr2HZOfaK878FUBHvBJ7T
A5IdTIbAzM8Q6m8BVP13C9RKPjzHCKhDts/4LoBq/I6QO7BwOARgFcCNfwVQjd9nie75RsieA4rN
/qUA6mtKyV/wLSDEHFACGxDVhfbSDNudQRPfxU8Nn8PFAABNUJHdUCZiz5PJWAAHa8XQvIR7o8FW
oc65gBWCw7apS7G2m41L+vwEJ13cu2W7KhojItj2gk5FICFS7ora04NaOhh2cISMoH9L03TrkUpu
NdUtgSIMsDKDZ0XqEJVkwOIR28ijoQYxX2pP+xxhOfCwV94S3FfQhh/6L0yrP5l9/eRPh6Ky73oy
nhIQwMQuGCKj0seg9fJVjUic0Cz4dItDouwC4ilUBMIetBPR5HOt55+IZcTcsZZj5Q8LVX+B1u1O
FbHmFifNycylyKwThlQaIo631T0GRQRLbBRgI9LRsUdRxUvil1j1TIiNYKq2pQmy9pIgylhZETNc
sqgJKHx8A9KghiFA+6QZKnRAaElJ50aJBynYnD9R4pHYIj1bDd54LvmzJhAxMs18oQTCmL4asJJ1
yBauoTgpr6XUtEM6efmS6WMBH3GHAN/zkMCzNVlpWA/IRc+KGT3eJSFV7bbWrS1Qn6vahctoTDse
lbC8bdJsUCcQcVVYGOSueZd7tzVIeUOJ6gqozWJ3LEBfpYmzP4mjjiVr/TWh5J6rzoqqoitwAhRQ
m9z+2sHjPRSjWNc+UYuiG/JFBRhSQF2FUKNRrpBeqAcQdAwkk9NmQlD0W4L6/5mjD6AdJmAY/7M9
Wnzmn59/MEfz+d/sEcbR72BHtmfeU6CmkQrwJ6KDQL7lTwyHZ/4OLjvQTwP7AYkHmIm/TJD+O3TI
Z75JB7J6My7uVyAcwN7CxPxlgkAoAxqNGSULCAlsEB7qRxPEgNmRHERL94T0KsjtZd/k+RXecRN/
vvvyryN67xhXfKGmnl21+bR6/OdpAzWwnITWlNeVArENO2yMnM2SN20ZIuuqQCBlyC4t8gdfj75+
sys/uwgdsfG/zkCS77czXg++nqbMsQyZY0Bsbb7HawmCIXbfLaVD3O3Qj95WwiZ1S4/Kf33MKmgj
myZbM+YOdeAB7LnoSaqtxz6xVj3yfIO+gFDWQiQ95On6sV61r997AjvnNyeYtnpr2sIM3QpeoJR3
8l5JhPhGG6yZppvKe+jRu8BE2CX2DzhaNvZ5JLkecXAEL3ifYSsufIigZKJcY9PtXpDVwtY+vNXf
jio3T86k278eez3fFwQOIgHpU2W13sXLUR7kFvwFa93yZizk0qxJtelSUW9IXTVQYH79rrs/+fh6
CIIMAN/MJ4GxFJDd1+/fPqr5Lv7rXV4/vt6VYvECBq7RD3tF2EqrJg07V2Edq/nPSDWFeCaEpnvf
PL7+YQC3yspyo7IUYifz0l/bqZetRZmLvQ8KvmVrJsVJp7oIQSI2XIWv9ABldZ9U3d3KIfNfPOyd
aFs3gSutNNa7/iZ30ubk1np9apq02Wn1cPP6DXCy5sRdo379Kf3zLNOXzc7EhW9++vNCy2hNxHXH
9qC7vIfDo2I7YXjFfgSPathMqn/QO7p3GsN5pg45F+3A7v86tZpP5aUCc2aV9A+pme+Rj+Q+14Z/
LrhHD6YxHWXPmr2jvHpvQBkT/tb28+u3v35vwLrdhxIxNmfKv52qYbuB7Mf50tfzrHL4CkpzWHiF
uSjo7ZGEQ9/RZS8IkCvc8g+Iq+YA6ftFqCajf2orhKfyuv0kHAxDe3S6DWcsP/vFxIPM5v2Tk9UP
hHNxW5pusvJE5y6ttvXvhdThKsEJf927pw4eTFof3LsiPYcqZs4hMdeIZVtgT9FbrLzpPDrtRpt3
YcqI/uSoBcxf+cR87F0nILC2HpJabyjFrqSDutuBJ+MY1XaKvKhJGhs6/3n99Prb65//z9qXdcmJ
M1H+Is5hX17Jfa3FLpddL5y23Y3YhUBi+fVzCcpFOts93zzMi45ihcrKBEkRcUMNtVMgQvNvnT7P
5GEU3YNfROZG90rnU86QwlB3zlPXxO4nYjWt8SRUkVy1VHc+6UZubtrExsppImu3ZNeg955YBqri
3XjEOdnVbxJd4hjTX9VodnCstDio1jJJjHNvCePsJWqcxUVhmceZJDH2VNLdToYkId4snn10ZdTs
tUSLvxtVux5xb29IIFeI4hvtJdCD8Sy6KFhn0ui+caNCDpyW/NQiZKI5FZAb0P0U6SE6G/fRYMpn
6aNDKan87k1vtPbSxPp4jrGzX8fSUd+agCOerroLILb4LlfNfoSj7xqORFbSd3AAhdkV0EHorN71
yffUZyclWf8F6Xs4RCmcfheM5tltA+PSWC3yeC39WhctogVKjMYli5J9VMXVU+rrJerBi/jBRnsp
zxDvrNQqm0c3u5C8T1o8z2S3TwunECGrDefEg9I90YwGrdCB4ByzdD2MkXMjIBLocz9MlnQ7JMgB
VU4W5TotgZmA5CfvYk0DZ7kcQ6Ivo5l6F9Ik0aJEhlE2ILkwS/x3G1J0ECpr6vZ1wMqqtBX/njrV
gO296z+w3HcOHVaTO21AeDfRADMbu6X7M1furBtX2a1u4hrNVmb1Q8mqY1+y/kIDHsD9Je0HwKsN
Vh8fJynxSJpMUkZSVbpIGemK2TYZinwIC+TgDSFJop7PEicRR1vvzJ3TDEBUY159jHBUPK5ommsa
NzYkokHPtBq7d1K1+bv+Ir5RnzVjRAM3jeQ23r19+6z0vH3Wi7QMPSdvj0RmlUzRI0pfEUWDyJty
59exu5JiSFDuxDRkSyfug9ngvZqjOupbbqZoI+Jl7dkHrulnlbeX3iiyb0iRK/qo2uBJmxxRUdO8
pB4SDJCl8WaXfreOgA55Go3E+mS29SfiGyneyTmAhM5trNLnttZ/OJO+zqeTFh/bhcjvhseqx2Gi
yXv3resSK2RjUT70qZ8+FHjChjhSfeZldfBVHZ0dLeYHfTBPqRVH52hieZUenReSZsTL7J0bFM2s
RdakT8OiVbvDcxbrYk/8oBLWyS3GDZrOAVa4Ecn3SFP7WsjqNZHusHPsPtohQ3j44rHomBRi18Vo
A2AVsviRvkZ1EJ1k6aY93jpskykEMzUNeWhx4Et0Bdz2gZP/Zep9tk0TOz1gFVd8yWpxMJuq+Mv1
2SeAnF28rPuB4izcSGsgvamr8nPQq29KMOe5nYZ4QDxk4JJtBdew+apdEZoa007aaEfzELMATKKZ
1qSbokboJPgQ3ysmpO7Wg9hhh/QjZTjGUeaYAd1QLyOcXqEyJ0GLhJBpdRUBd2soH1UQKpclzYa0
gTj2SxspVOZOM2IvrDgDfqf1AJjLgVVX3ESA1qhYxhFpeKK6Nv6AAL7Uu39JxklMOiIaEqwQxQPZ
euhujVPv332VPIqNkEy4whqNNGcmHvvIcuvQ0TZq2q2LzfoPXUsQ2uyH8VEJwzkWJZI0AWUZf8NT
cdt2dTFrREiiOmVRda570T5zxdF6KtXig2EBJx5QBhrwYVZW6aCrEN4Kcl/U3QRMAeGfDACcpD2l
xgqvCP3S98EeJ24I+jdeex5Hq8FZIODTiCQBDXWUyfOiR7N8sjByN8ECxLOwGv/lhQQL2aFDwQRb
AbHhVCcgswT7xd+iR2atKTcIiHKEQPRHn/vdCZsn/Oe9CN9jq4qttWR6/+h7gxPqI54pYhzVxs3S
dB8Uwn91ouwrq5h6NLQi+Rz7yPVEt7zXws70o9s27sqbtPzaEWuOc50DSRPWngBAZj+LMTaftGB8
xIGe/gWVpwViHQ7w8Y3ufeCq/Yn073Yrq9Sd+bqv8LIivbLUPHyAkzZu2Dl1dv2TIVSOjKroU2HK
esfkmMoDaYwjj5ptwKp3FXIDxAq1T+vxFA8DTvI9640npX1i0kD0cMQx7tY2hXsecxxj9B2TeBcW
6BfEfPk9TfAyJ2lv9SjP6PhbJbp329ndLCULWfkPGkd+rC377mgkZnxQRrIiioYuSPojzdLC7ebZ
n3hskpLKiL0LTqXwDFobJlCEiFnhV1+EcVJDNM+zyjvWUrj7VHkjEmpyHWmb7ItrxjbyM0EtfHMi
73gC6fyhlShg4H0oKxvlsIsZzYjnDgLlTF5qbv4flKtMQ393oBisSfnu4kPLm1MmzC3azSMWJPP0
TY9YvXLMMb8UUtefOyN4qR2WvQ21q9aZo7xjgYScR+CMrlCEkR+s3P6OMzyk1H2Q3Ml7BxFA0TyY
v1TQvbVzQpuZzYODJEQy+xMPVUDNQzuZZnmCNTW27lvX65pNVuXt/DsZRD1gl4ZPUWfJ0UelZgTg
Xa1/bHj32dPz+EQ/JxrIVKj63ZR4kWbr5x6rEDKq6tbZZUwhARib0k3qu+2Oe8p6He0ekLrIwLqi
DJl/kc1XMbF9rbDOCYpVQ7TFsF4XIyJxIHtnBDszqI1jFo8cTUoapID5RsmSg6rtnz132TZGIO6X
BI2kUFIDHRqk06AqKWj7tf+7YHYz8WZjTfL6xBSG2dgOOEqqUzVVHdgrbgN6sOoa53NpGNU2aJHh
z1LH+Wwl0XDASSzHyR5InjDr4sX+N9I1GtN4FnkUEjUrDM4mKpLuaXbW6cAmtfFxEPn/41IScRq0
GcaWs9TmoWbD+wznBkgaCuzDDetDzdLQhUQZbbpeTGlGyk6G9Wbhx6dF6EgWjSHRCU9nx4t0Mf1R
sGJKkCokCj90zQytQdo4J62Cswf8IDE61lWiK5gV0nQcfRz6VrHckN5skmV+cNaCGMkZsCU9GuI0
s69ugsVQVjRycydQYri5BumiFdy7/XIdEsRt+xabbXoFQJAXNtzpz/OX1fwn0rPkC7J10wcgC8bz
l1agJBiBJsvbkBZeJn8yipF3hSzoDpmeWMkmTYxsPpy0Xzy7R2zfUZ97r1GfPSuUlkhnQnTNdwmg
7wuJsHhHZBJnMDsiTRyK7cnXLFVy9kUUOYSvPLXTz3StIsN2HZCcBjODXQSgFOdo4LaBbdEdfS8D
hKyzzhtT+yxx0r/SWNcceCuzFwQhkXmJ6PuusFj2otDvcOs4A9/kzEiRBCK0veoae0Wk7kt1MlKG
VNZJqjGPX2UpX8m0tk31hFPFLVF+nMYv/Zb06EKuTLaA2q8uaAJ0HL0ufrRlEw6tbjwxvzKeUk9D
QnaVXfWJRfxIluxoTn2tiEdqeBjoOwAnVID9gl7mVN2lHKNjNcVpR495Gz6tkPRp6TOY5okjwelC
LNlW/GzE6ReS0UBGflJ5KL+BPr7jGIR9SjLfvwyyCy6JlEkXhCkgXtG0yMCe3kV6NU9S64VI3Aky
uxfSz4CSVSCJKkqN/wHGgDrSf53MegDQQywdzTAdxIjuTmZF1jou0JzFlyQWw8Z2VIjXv/wq7KTf
V2UvtlVtDm8ce3/P8uTXSHO7vWPUYosqufHNhb780F/4v+vXkx8VV8Nbi/f3nT75/7gu+Ue14rv+
5N/jXrZGm74e5ReiPLMU3YaUG1dfkTM5rrs8APJfMZZfewdAar2ffy7cpH8QAbpbEz8CpPg2LTKk
lU9W5sj/8pC68Ki4W31iSPtCUmv11epwXGUP+OISibQwL+w7jtwc7DNfA7EnY8YGLL/iXuB5gUvy
ASkaWODr2wGNd45YeGkXGmpeuacMFRMLS9MFHndEdwOgCru02RN1IzDxj9iMRouC6sx6d2UWvbFy
SuwJYl3HYtUZOVJKrOLV0XFSIyKZXHEYV75is4sd0Ni/5G7jPiqDPxPbRDP644DjipWWDeVrkfNx
k/gx+mdOPnD824VxwbILSaec5cz+mQlAfNtDhZ1L3frllQY79LSquBqjnuk7G9meIDyzqK6JVdTW
GnkXVpRfvTFHwtKfDLjEaVQt7H/KRrVaiBciImad3iIdNpcaspaxHasi20TWUeI9MoA6Y6EexRe0
nkb6A1ip9KEHiPpVmxXGdSaHqcsGgNew4R4YqgKD1nskbfLPlYtmSh+85RrknvRiYFddElUfFhYZ
TNdJxs64zrc3X6fr3u+FlD0PJVmo270i9eMp54E4x/YozuU0k36u2pDo3B1kG6YIgewZFBedxYR4
s/KHG8myZK/rfDa48bfolU6RH330wLRYNforEzg5az1ysGAxOD/FCJLyUKGH+ImG0h7eZwpVCxyH
Rx/0pDOrkyWp25OPvtS3gabs/R2fNEZsQf5H/b5hI+z9e6TIQRUDwAUswAUiQB7cPY8Sh7Vm0PfR
S6MHLtoe+FX63UEXeSzrEQagyEAyaPqG2xHebB+hgYAbwRE5LV8WFs24+XeAb9DDwnZVh20VeURp
YF/aZ9ELpLqMDUpoq6xcx1yzPxWy9h+TALkdY5eLVeJWRRh1vjohwvVn5Tbw1wBbh3IeiFvlEkm6
UugHHCAifNEN4omGpDazI96Z7zycxIongb4BRxSUs1BO5B2PSBKQLemRqz/xFlu6RlchrckpK7aW
pemeDIaChOmcsqKDy3Q61yQaKDflykWAZEPkOOT2uO6DZja50c5tNEdFQRLUg7IUG5ymWSh+mxz9
fgXyPRveXWF2QUxzOkQlO7hZkYmK9DczkkBL0VCb2JbNuVUMp/ZeZF1p0N3Rvlajq21RjDQgIg1B
blbMmqeyr2cLNH13vLUtq3iXukgqwo868XeTQ7S2N48O+Q86Fu8WP7Mz0ckrStJGQzR74ExhU2ZJ
hqx9DJVen52aiytRpGFq9rtGbbvsk8LByp1GIZv/AfyCHI5//V7wGaNw37XRmxSIy9Pv6Sa5A1nk
SYpKCA9Z/NHfTuG06qC7vXeqOQB61uVYdUjJditUeHneSXSVdyKxBLgTzg8WTd1bRe3QnewAKEkh
CYZJOtNkSC5mGkcoCGrgBCucr0OixC2VOizXyDP7n8FHs6+x1k22Xu5ADPqvayzaOkN0Q6ClUInD
EBFijZQchsrdDXmUnYWlZ/h3iffZHS/SAPLUimrckID0SpXU21FhEYCDL/0UfQwm0Nf4lmiFLq7b
ftJZxDSzNXPUVkzj+gmrVXRf0/Kuq7ESmeasQva8E0W7mRl01ji7J310MM2PNqqm0RjJvqARlB86
2AZ+EwUaNRqV0AFeoFufWzM59GUpv42IDG1zK5c7IgFbtelQqfYimGadSpGccajz2OtjcSpcQGFY
skItU12c2oEVJ61D1BigGTlG4lZDZ3srrxnRA5QYNzKigbaKwydutqGDdD4UGSEvaEu+6BqIeMPV
Qi+XohnpkJTIG48NolBONKIobrrAf+otZnfXIAHx5j+BPBAz5hkCvl7zD1GzlKbzn3bDmBU8lIsV
SkbbNJNr6bbeX6niqMuOCnE2Rxz/2WaOIhble38hWvGXyc3y01CU9bFxUd2L7WFxrmMmdlqffXdl
4R+YjoIUbZwGrUJisQWwB+ItApmX31MWoSB00i2MpsRRYlwdct1jIaJnxeMimPwGFarWzMGP1rnd
ek8AN/Se8OccYp5qF6LSlLePdRSHjeNMcDYCrx4/Cb6SfjoZBThI23WlCwjqyZwEPMIKwEUIHolA
v/xaqkQhW4xCLLz22wcDeaMWRzmK3zb5xWiltUuM8c2YWAsfRziooP5Qq3UL9eklLzeLHkk7oDd1
IblKgSSMZwwSGSazRY+ElRyyjeoGPGbX4p8sSQbEcFFVN6jBe2B+4z8jSRPoNgIHTgVJsR15LIO0
u/hAj3keWukcTImadVKmwdGtOCx9KU5ERiM6jo6q/UEGVRD7z8Alxqo1sZsDaQBqSruklrosPpox
MLGcTIydhtqy52RA4Q/i1qtFwy5jf41tYbpF00v9KTbOBTPbY25F7bFJ8MMNF5pmy/A/dEhM2rOf
hb5zsZA0+089w8q/GjlQOf6kxkX7ftejlnzXhGdvK02zzzRoBnfOvR3nKiS619pXyQYLZai/qQAo
NcOpsAntZtSaQ6pSxKt/qSyu7nh6NtQre5D6ehHQJRdysbXrr52J/TJdZWHPlyYav19/w4T1frOL
IpLvUDELXDegXTT5ZtDQoNukTCJ7eCdrWxo4LUBacZFG+QPqLfMH29K8sxQVUBdAEb+uc+d/QI0Z
1NbqtyQoBM4MD8hRlo7cKuSM/v6qRm6NjZNOjuq+KvUPmp09iMIxv3m4m5UqygoFUoXa6UUzoGWa
lV5spuvTj6YH7C0O47HZtH4wq0XCs23/Y+fo5RP/KFACcbKRit7k7jFKiuIESGVEdYYYcWKaEpPU
7khNSTzriUnixZp4Wgo/8MzRqHbVoHZ2VU8pUDSorAjY2qMUKM1hchv7xritZf8dWWBYXpNkUeek
szAHe3wCzoy+I5WxGAEfYwjEEivxiTmoJZtPn6dzaDrCnvimMAukbIBFAx1jf+gvLJp98MkPufjg
L35QOYwz8qnkKJ2uSRqkS1YTH7Fv9FxLVb8yXc2ZXvzliQat/DW746VJi/45Wa5hHAoGddtCHHE0
q/XMzDTXh4iP757+TM+65Ju8kL4PwJ2DjZXOrfuPWyKV+ZITL0CdwybqgzI00FALDc81Ng+yHNDT
iuiUx7+mi7wMyr9a1WWA8fhl0iYmO925IekdT04WaQIokJvMxndIqN8goADJeL/K9YB0DchcHFMB
cw05jb//dApkuko2WvGLW6D1R/R5GE0ktrl5I9cNegBeWlFXF6XUCzoooWzaQLHQjnhZ23W7SgQ/
xqau35UjYAmi+MHqXzQu+J4cMI/5iPzwOlRN5OAQFImH6F5s8K0wzehaZE105dOMo75rzxCsCRvA
R6Le8UPsoW21GoPhQsr3bkhvNgEWXr5vGdQNu88ApzMV+0bWJWp062LoZTwCxvNHlhnD+YZFKj7C
krsEoZ6wHiv7QrzFlnhxg4ZeKccjchHMTokukOiObrLnmVXJEVmAveu+e8UaFJipEWA+I+y+d76O
6ASKYdlDp9l83db5+LWPose676K/ja7eIhtv+KvUEa8yoxb71yaJACmCmns3T96NsmQcv5qR/9ha
xo8stzKAxSDUiPSFyNCrcywRgiROR+FFmvpsLNdFrCH8POmSTqexCXBlCl8q38car2RoownoBB7a
fGhOUZoN71Nzoompoc3gPFt4SBzauLFeHkg4tl5zotnsi+h/Te9Uybcn62tjARfpxoQEdKka5eKA
e1D1LtdzjkRGl+PIChGIpPTxho4Uv2IJijr/ltVmaBe62ta+nRshqZMcfxsq7lsADanYe2pRPnPA
AVSmI2bixlczdlx0fVfokz5UPXKTfE0/ABTqYSbjJGfXxs3XQzGgFfJEzcboyzakqPGZD/A7dOoB
rEkg1qLkfbVLhrrcsySuAedSqPhQYkvHAPQ9HQiIzAOiwUTHPXb8qRu5wAoqAF200J2RCXxtGn0d
q/4t7XPxnGjSPOsIZa1ErgaUWzZvyK4Vz4rn5jkz8E/WvXh4KyN5o4/dyY2+PtZ/97HGBJAWcYro
WjWWJo6HZB47uQAJ7H0oo6ruJmSw5NJpnbdJKnOcyTvFhQT+F183AiE6MlsEGTd4FxLdtzlWvzj0
38zMm8uQXJ86f0pg4wDp8tetLI4WHs45kf5no9BZL7alL8RjrJkCq/ysOgR8qpdAusnMI2mS59co
SOyTdEcZoCAckNciQyyM9IBZg4IgYGgAHU9/mFXaIMM/fDCHDXmOIrhvUc970bxxFxupt3dKzdjk
kjsrLvnwFjTW17iv9OeosIBfYGXOKratma/p/vgcl+Av+h70mQE+6Uv8ToENcay53VzR0C1Cmece
gEuI3GYdvmFJjm5DU8QW1Z58i29VCvip2n5F8ineS3rSfhiRlhu770Ylyhj3XDPbPYLsIXCLUmzj
beeBW4n/bdRtFGJ6QfQEBDR3q+tiwOsuRm6ElZlbmWrFcx3ofNVGkf8tAl6Go6GUrapc51NcxW8d
nh5ItAIrL3AEgtA7GmdOpNUF5QMAQE45A3CE23J/V+qVuBQmyuVVa6mtN9gi7BItUWtiOmmNnIGu
NvZmxL6PPoBkioH7QPuaNn/ptPlbNorzbhGbP9JbNoWkW/fRrS5Jp02l/bEBnc0tuzyQLu1HF+cf
m1U8A3F97UNP6RroD3+0SaX96Z0/0hC1L1ctL8pN5gHdiobYcHPMgJzTvXPQ6B7PYPSJRzJIE3F9
peGzWi8WJfchX+j/8kAe3QgHKfjksdTCVrf4EVndy4CqxROdadLp5sIyXDx7JhItWLoTA7j9THaT
wUKSvWb/ks7ufrc1DMB/oL1QhjhcBaQ5gD6oS6cj5dbW0uck0dNnAwGeHWOBAQw0kCRAKnK2stEF
FSiD4NGQAlqy6BEVnlm/HC1G/+mo58ivalPrb0QY9SOQmrwrDrVxUBak/lsS9xvdkO7PoGn/KWUX
v1hI8tqi76kxqwKD9kZVS6NZtXEQI11U80F61wZZXWtZD3deSRVdcPst3UAC3DFUeFfdatkojAVD
NWWjGxvaImSl46DucdoZ3OwebjYbf56SvwrtfW5czdsS2qaQv2KZNg2QZiyOB51j4nONqhEpmr3z
iQasy79IZOZfsjZ3PhUAI96OFkLLJCxK17o6zLjRH1PxJeBJc0kP/sGeSikykQLdT28f0SLbf0ns
V0SD+auLnNBr5OOYn5T8Ji/2rWdnGzbVW4jOiteOVP6h78bq1QcCRK7jhIY5lf8y5l/JZuz6dxdS
MyQwpSKxa2MT5Wud/U8btHscNfZ/Ifk7RkOa3H4GbuuwNYvWQkBZ+DiT7+VWR5+QZ61ponCUnvOX
gHnwyzxi6XBvDgQsAx1yA5T/4vwii7voaBh1AICqxq/2AsgU+KWW5ePM/NCRqV88AvmsfCS9RgAQ
FPBLHPiIQWy9lPj2XnvPQN4MqEK3xmvHbcDQ6OYsm6hZs2hnGVGWiXB4bLKH3DVX90mQfewX50lA
SY+Uy7iomCovzz7WAjWO8Od0SlIjDRKi3ckKxWw2csdxED6hhOLlg+QDy4qRRG4bgHr65vdAA5VY
Z7pOHP2dix86C9KfeYX3EO+V+KQs29ziQ2AnaWvVJQ+GcoM8jhsb3n7P6yb7mU42UlWI0dZSx8Op
SwAWImKUCgc2K7f59O3rXIVa6dp49TPH/kQsnIEiJ6oNrt30jU3KKEfSSvWu30b5rJ8gBx6F9qO5
sXRkCGt19rmbvle6b8ZHWfNoRVU+gakAdjV4wIucpA6+dmGQ2dqFpLL76dSl+fLhgrgOtupHrDSi
FdkYwgMCWd8glFhWnxSKsg+ddCxsmJR1KREKWgNYbVzJPsA+gJgkRoG2fWlQ44ACFm9PfGKRkIbC
iPxjjXS5O/6im5gAUmxN4DouV5yvQ/TkHfUg3l7Zg76P+VB/1hsfBZQZZ+E0iwVQUu9mmg5kKeIh
6P4+0y1Um8hOviG5oTkB6L05IbbRnLyyxYaA6HlK3A5VpRwxAShoaGkFzEDjQBQNi4s/m5CSrmnN
KU9yvq3rot7HZtc84I9tHmoX3VCrIBMhQuHNg8LW4oFmi4D0yGIRqAIoEEQurpAgHexIsCjfXWNR
XlzRxZfrWkYJSIHUbk6DsTGnX28uvRSdh24IpTYmllsvbZKQBOhs+MnbMn2BzTgR1UTAZpFMNkXa
Aw2vZCNW3G1nHQMtq6756KA62C2Mw9AOj5Kr6rrwadar4GfZcHUAdFoWr+NAGicaLMXTeG2j88MG
/drLEOGTd8m9zqz+u3iQ4tmuDMNmP6reTQ+sbsdj+jEMfTYena458gC1tshybSdYC6iQ3kybiflu
QtqL+M4N6f3ZBbpto4B6MSdVIjNVJxvUDcpd4MTFSiAItcu9THtqCid68s3sWnE9vRDFeqN5bGQZ
kkI5aSEJ/meMgqX8r9RMrnhwoL/I9I2zp+9ZOs2q1IzxkOqtPQmIR9JFUGk50puJ6UX2u3bfdTgF
W5g8sq09kTSQHytLHtESAA89AYQPpGeOYRsM3kVMgxXbABRxR6RpVd6F+Mh9QDUM0Vx3AanCs3pH
yjfiJgDo42RHPN7+4wCy9w3tR7ZOyoOvBbKdN0qX1pQ1aD7qAsAVlLruA6wOYPX+jYaTNP9Dg3xY
eeWGSY9VprBxwsNHdkyDEhCYTucflem8z0YZ9SXKA37RJCbFO15UdkMZkpgGc/JDs7iaJETPU+Ki
sshe+S1DJ5DlsixB5dwN/XHZGx7pkIubS97c5s3lSGsZ6I6jWtXbPOevxFd3V5yZ02VvPALGSWuR
+Qp4M0CY4jiwBvZcwntAbLjqWAfelnjR4HIkKcv6grMAL1ReOaw6bzAuaOxhXDjQCCFFqbnKgxPx
5STscCAwhEkXoQrJcY4sSxG+J+V5GqOfycZBi4fwzheRNBRVhYU7IhSbhUce6MJWiYp+XQOm6Cjr
MvRz6R5pkCPgl/siY0hptFz8zwsFzN9puugA6s8x9sS0JskNXfk+hzvOOvwfJ6ezf5VgbziISORP
nnDFsSlt8VRPQ1QMZ8fIvDOxSqcR+LaPZ9lKD32lQBF/0mr+zSLD0UhRhDqpTlqL4Yf7mYVKpIOq
kKaAskz9mkWmWmF5pDZ8jIEX46F2M0RhpnHlKeCSnfw62rluhuUk9bMeCdBDhiZFxCQTcuOL4jlm
jn0g09nLaBTdwQB2KNnObkhZx8YbBXBZtb25HOrB3AtyTGcWmZB7KRXfSKfUV7UxyrOqLGdv4ejx
2GrTWqtVQ474qKf4UZ+GmbaU/WtKIqLJikgakCuBfj5GN6DsC/87gNvg/y+Qe1WGmTXaa28ArBX9
bwcRgzmLbtVu5+SDBiApQHu20fEbmL8vi5x4N5ckug+MYW2ha8LqJhuesfLsWfxMrJjKjWxXPpmF
j2ULJdKXaZ0BZAIQ7+j2gxoVA+2Zz8DQPs8lK6jCyM8AoxhCHeXNSKn1tMcCIHxPMtOirZt1aNs5
8WiwFRJjjTr9h6hqUgNYK4D6cdxIRouqab+VXm0/LJptCSgypzABMgU74tdabAK4v+R7Ikmg4/ew
pnsh/yQYGTCD/uteRKI0pOqJcb4PgJXF8XzPuAfbiPtzVPjWXkd35zLkfuweJeqR7ZUd2w5AKTGM
LsBFQ5qiVyq3V22unOONAYlmGn2uOdIzi1fiDeR0lty7mmXEXYabS9H151uhuyKlm4vSTQghMiDl
Zq9NxEog8Sf1t3ZAZUeEh81DrFd447fBC/HzWo0bOQbWvhl1/q0s0S+Mj69xLdxjEJflepys1WTt
uOLd2jC1F1LvGmPEMu7ZGKJy1bpagswUp+1OgqZ6ZE4nJKB5hsORAkCeNXAPwVwkQQ6clGLQrzcm
bYLWEatF5956dpQH7G+8oPMtiekys2Ch3SEReBZMV1wu+3HFmzutB9ZsImlwRMUsxB2mOooBMCKo
mayxmUeQbke8cqrJWFSIXIZFhdc1bBf6TqdOgx6A9ymOsieHNAS6RPnHPNIVFtHix0lzY5PGrNkJ
gbx5ZPUgiMRKYH6i2ybTkOk7AkPWstL1LLcMI31wg6Tb+7AKGcMBPoqnsGM0sQA0mYCUx9lDk7ot
msWqYT+i7+VpNs6R4xygsO9Q5i2vEB7wEKmzUUl1qgtHrl0NZRAzExV7UFDAA2ZbTsqzyTzqjizY
dtYEfl1y0rPup1WY/ibrcdJJw+xh1vm31exh5pMH5a4z5RvH28vfGs83Md8Q3XGG7cV6BMI4SoBa
POG2wegAsVzzyksyIliQ9NMXoMm+KeBVH0lIQ5T2NuCCRLr2HWCbhaKoyqmqYceGAWWZk4XXtQk+
0xzVnxs9axDXadNiE2coGx47W5xp8HGqfp4qOc+1QK8mvAgxnSWTtgasWhQ4Jx2ab3/Y0MxoFXJ4
Z/NJkzXQ/LOjD5ezcx3gsXQXgByxNkEaK2B9Vu17ZiKyAu2rNw2UZsg6b+siAoHEPCQ0EosG07SK
rewAFbnokoD0Gu5usfO3T6hg+TtAe0fU7mL9zZLAu9DMddFAhPt9tV0E6LCJtbtZ8+5opuyAs0qs
05tpFT9PyWZo8MMlZj1Jeh+A11rSaZ+aPk0vwkj3hM4y6q7xVMYMIQXdelGAjn4y62RPmC4R6uie
bFAE3RKnoCbZYveh+WHnFw6w+fJNofEEwRgkWB9pcHz5PuuLwL7hcaZnZUhM0pFeZmwaBKlWpmfJ
Hm3WLAGkK9RMYv+APRkoYomxfZ8tPDzzXn3DT/eaYmgNNGncqcmyNtdICu5RbwTpzSVGXn0VFerj
gIbV2s92yuIQsC3B58RAKx+tKcajLYCk0QPJDe8pS3uzdD4f7S66uShGRDIAGUq6pdFZaGF2KhLV
AAU01Y6KS30TRSX/5qOFEEvH4oeHtnnh/1UDuPUB+jK7/+1j0UhaF4vwprPq7x0qLLAl0Ux8cgki
ODiVeiESkPt6qGxlvsicW/fSVseR2aIsJnJR/j+cfdl2pDjT7ROxFpMYbnOe02m7pr5huSYQsxgF
T/9vBS7jyq7u/s65YaFQRIi0MwHFsDfNzkPyXPWl9cHR0VEz2ybfRz8zN/PPgL7t6MKr8ejPpp/H
3Q+I8ahbcFHk27tfUM2j5mBlySUG/OIFFZeO6lcIM1AwJlmzA4kSWhnUMHObZhc5Ppos2AC4DDXb
IS92caidQakI1b5wJyMzRn0SfdbJhQOgtQ2BKgyITm6sYDQA346+qkM7oMtQL4FGM+EwpPFKerX/
hHikB9KUxNlRBgzVQ8++6XoPdRyHzzFD069Kn1VxFB2BHTgsafhPRlIL2RqBMI5bQZc/uQigU8hG
gGvvqQ4HlTpBj3fRoYbLYFq07B0HjzSba+dssIOzSBx3BHKmbHaG3n8hGR1mlVQpy6HbJB1LjpPB
rMdKQHYykY2rWTbb6tkQ7HXpniaz0dLSfZ35VwvNXydeApS/5U10ouEkS5HIbGxgfOJR+n6CZmfl
P9miluRWaLm9/UdTspoXI3coFPe20mof/uhSXQSp/ck0YWBHiHHnWc+z8yVqjVOvHL2otwBTtVeW
EztbXVWm2Uzaq7b12FSoRrM0NBTo1TykMrZZ+f/JNs25c8i09EduuUn9I3dM85DJygMcPwggWD2y
3TsZWD1MlDfiUTAiB1FYh65Dfypo7ZVZxMtwOaARYgkIpmb8MiBOMPL4HISuCdBZC69RGSrVN7ne
6efYQfHaoh9S/UxjLwFaEHDqDyRyexfY/0qPhpmfIsbAJvXWB1LJdEqTY+r2e6sA4rlydmdJwwo8
vxuFl7TgYPNaRhYoaqhX/l0bPbXHz4e5BR9At9FeGC16onheLf6kMrmJpDSBII6ogynHsx7myL+j
1HiV1FV0jV35iKLc6JADYhehEyUbE2CRgG+iXFdgY7mSjA5Fx5ytl2oFNuFv2hrIrkDfgwhiGjjh
LrG7x7CtIiDnwhUdyItXu2xZmOBYqfPOWHUIpKDY2c2ey8F9Qi6MX2iEnvEOEFIoZaZh4RT2Hj+6
cFlbbfZsS6u5ZV23MrzWRdVkjQT476bl0FVb0u3a8L0p+h1bMqXJt5WHSosuXp/nz4iDtas7cx0P
u2llS5lXEt38byv7rXA3iZb91XnJcKSDzdvXMxoWpiuPdzIaGtL8xka73PyjaRiUqqzrzfPsvgq4
+K9aNfd3tkKw9ZmGbjo64qEOQEHBlfp7qZov9azlthXd0rFFWUjdNgpxN48PTLc/lEmMWg2SIVQB
oj1RuIsBJYbxukFicOXGjrHKDd7vvSRiIt5wOx1AylDzB+DgOFcO3ps8MPK136HAS9MkmyZJo9As
/mAF2HB5XXAkER2sQAS7FFEFRdHAH0CQJQAXqaO4KBu42M2KVYlO8gCENOjnxxoOeCWBjWwuJdhU
QPdR5B/DkOOs8IqPoQSGL1CTqo/IkYPA05X1R+AHffctQGCoJidqQJJdVq5YCDojGtIEyVDxo62n
HD165soVICRAIkRJ+r6KXm1IndVlfZtld37CCrwzpJcWGUNfaCaQcMvkWRQAY2ndQKCwyevP7w5F
L6chqUQmE8AxhgWpkO3YA1Jp0TQAWiEPPvU6zy7IEP2ivxl2OiCSKuUcXaDhUvONDHRrIqvci5WM
+sb2kdTtrSK/5jzIrlo95jgAJ8WuxXeS04HkUVkMxxQ9Yyngkm2A/Ob8ZBj+jwj5DQCWl/HOVnG+
zqz0S1FE+gWUxRYq4MbNnZyGgY2P6GkVkL+UAR2at7PQNNai1gOgtnoxdsbghnKpM39q8keCexN5
QACfW/Mz10Anax0BFmCS0inNT1OVKlxruOtuSAgWpwEQBkGy1PA0f6wFwuvAVZB4NeuNx87r0ks3
tMeuTkZkRhoDiI6+4IB7VGMHWECNHXYPZNvLgu3EALRrIRLjMU3N6j/KtO8bqvD7NXUHvQO+C1Za
RXP8+++3FjreFvOMPbBhkLW57ELPnloE/QDUbqYB0hFqESwqE73ADjJs1EBIss4ON3gJTA4SVVQw
Bqrt3pBVvaeaGyqyaSzL2ieN/EYVOHMtDhptw8UI7I+VmYwOmnmHvsqXhChhaCGY3+L+6wQ1QTK0
I7+BWfyOTPEO5mKCoiDAC6WDXXx2QMZoY3DA4VNuj2saXoxF8kBviiFGNEcZQc2JribqXKY5Napt
m209FwljLXF83KO0fqfXlXVxsipeV+BCfc6BmAgYE968FAx0z+D/w3YILAgh7366gfxk5Zb/OdAR
pWxE0j5i55VsRllqJ7wnx7t/Lxy+r7hX/0vHA7cwAqUKC/W+uR09vKAyaoLulgMpIEIFtwyuKAQw
gNAbt2ebpaCyCtHbXaGD8YotzQjmviz96DOAjPt+XX7HI2rZ2Yj+oswrPxSSowADlWTg9ZLAaDeA
f2UM+lfXZWAN9eJu3fu+9VoaReVNOSuA8A1uUnwrwuIwlU5RadRUPwX2rm4dordNaL3/UnB7nSZp
8SVsAbCeAuP+4JtaDSgqlClFmpQrcGV1K8nzuF9UUReePTHKk4g2kyhz7fBsuR///a9omX9/pNmu
bekWPoeLyph7AGk/lOFYARHgVsdpsaoFoGHAfQa+qUwcChY2V79v5bFOx2+D04A6zLZ+npH9s38W
WfytAWrDpzJAt3dg18m1F7q/czI9ACZyHV91D8xpThuEn3qY4s/tL9APYe0C3fsGnNv2iwHorlXT
RP5eVK75uQONgVO0X1I0tO79ToC7R2klqfzQ9Cao6GPTvoBFu19k0pEXEPMWiJPrI7g6ebnK/TJ/
zoqguZRle6t7P3u2Ypk9C09fN9g+3WjkoAR3OVRWuwdaQ/bs45YMJqUcdaJqqI1Fe+kLZGWUMzJw
2bg2ihpQCE2K+7ZqRNVZUV2yGIxlI4BJSGSo8I4RlTmY9Tx9RbJ5QmsDoQw8EF4OuN05jCU3vBkk
tyTVVxJP/0sN8A2wCyTJQ4x92IkmkVFOboADAvM4EmZ71JtABQVkwcJ0UMAYq2nScdwuQnbdTzZW
PYJDLgTH0JoHHmhblQ4tZ3ojOER9q11OfrwR5RlBVHQL0qEFB8AYHGLd+TxdTTQ2JbLW1b6TrXww
pKa57hJoKzuA/AGhrSrwJtKaVbgzGGrn1YhE8+FPssn2zSxQuG5g1QuOFtf1TeEAmiFOTf8DL7ql
XZbDZ1N61l5XcBAN+K8+86HCNpe11ZnUkJ9YkjxCJdNeOhxfiUweWjyMTqh6UEV/wHkqwsQrVqA9
K8CN0r/QLJN942xcgL7sUTXyqeDmdxdvfTfwWWdnw0ZmB2i2w19KDspm+0/yDFwff5IHLnb+RldZ
S8JAonSQDgJ50SMmPGV6EgfN1WhexP+EEkNDUvm7EYgli2ncZZp8AB7ZIrCN5DrJ3Cgqln1U8VWd
mN8BPah9znvrlHta8UPTxkvhD/3nDKHsVcIa75yqWihusGaTc6E/h9JMFhJAPh9r0/wLKCXuB5QS
FUCZ6PxvvcdBqBTV4ULUEYB3uf8S+ohpjtmQPKPXt19XQWGeGxR/77MukDvf9/g1TjVr5fVOsc/c
6nOWS+dYKezNGE0H0xnJvBBQK6LXrcU84WRmWS0SZTKdkiaN3/kZRLp0kIfGXfZNsRI8Pthps3yH
+FnVAfZ2M+Rnk0uwLRVOuE4RpYxWtW5/0jW92aBfgR0ktuQHLtBURUOwUiDhNI9jtJigRkApTZpv
NhHNkHCepmHDGlQ9119qI/d3hqo5BOPVt6QCHCRBPH/naZB94o5bXkFR+o1kJpq49yiHBC2LqgAD
rR9INxpLAzkt7D3Yu4abvdoPjp1/YjFYT4Mi+VZ2Z9tBgK07AM8a8Nhh2RzogASwAfQbEb6OE1M2
h7wERceC5ss7zdnybnqeIBc0nN2ORTD81+Zq4ir4rYfOdWz0ybl4R7MZWoHuGoEiJ9BrVOw1H40O
RQ19l3hHAIF9QitbuI1StLgHJtD5vg6GdEBMHD14tcmWyLpVa27r0RNAnEFQA7JBGkmrQJ9+kxZL
/CfkjmSe0kAx/KRh2CF/cn38Dl285OJeqBfHV2CKYSnT2AMVgvuzBsLnpwb/lx2YBO0VDRG3r1ea
3Yo98OpQMZr06HxIjKsBSvWPwsM3E1LHbLzLYBqTh0Q3rJ3rIiBEk+TBGzMBVljAQNWoo56ih12A
hIqIMxfsnCq4SOPM6NwlYbm2JnBb+jYE/zP6Bha1wnuMeXrMLK3/ZHEB7PKoBSFyHLs3tEe9amQG
Wgctk9+sWj+A9U0+2MNo7c1S/DTLOK7XZQZm1RAAV1qgMDLZEJlL5qsmewUGJ9WhzCtrX8bNvYWZ
9ZvXv9rY+GKr5YZ27XytPOlJtq8qLbjSgeQN8BeBtqrpK5INpdCm2SBiyFoU4WmWe6iGOuR581lX
Wm3XgVkzzjK0I4p02zEwteemKx6tJBGPOm54SKHpbI/KI/EoOIhcg8K4DCC+fEDvDAiBZdxug9xA
tWwm8geUlgJy1IlOpDHLm0SCC8cS7ZbU0lZawLxlzrpBseMKPBnAhirK9JQ3EQgZUt/5XPXNvvO9
+PvQAWRwGBv+PJrduAUrB5CweOzfpLAQLFcqiR8vw8CpX8ibmdX+2TGH9ARQkHydK28lvCXAWftu
1WCaAYI7f06ZBnjbTHw3rPqvTgPLpxxH4yPHVyTjYPArait8Hg17WbSZ8TH0T2Yt13i4o1mED/gG
qkOvDnmv4EA5mn1oJHPvoo3eq0ZigkOkDdt0N82i8cIC6QfizeCvQrjuzRXXomeUBnkHQl0xkTfV
JQCPZwyWkneIQCSVBcxdJ9QWgBhF+yhDqMPgiRprrDgNWYBNgRq+ufFr2wUVoZIFaeUtWodZ29lt
lQfIQDja1gQQ8C0M0ASC6h39hSf5xtVC7ccYxbe8E8Pnuo/FSoCF99r41rhvgsRX4CD3Rlkhgx9O
lN4ae0CjTeUYzjYe8p91aVV7AiYOOwCUaT74NAFQTAcJjqWdrHFT4S3SGksX37lFwqMIX8h04+ep
fcU/yL7WIIc9BvZ4AeiTfQWnpDXJJSCtN40JTqB5gmaBCgao2hQ077MTmmgaths6VSTy5hwFW+yE
PDgIhuB3dtQLYCuCUMtczLqkYhS2AcBV6a7vJgKjefSA5Yaf3q/LxJ1LXpj3cudbj3D7ijk6I/EA
ATouTUdVK1eApVKdYr/s6eOPwvtRWVW6v5Pr8Q5p8PjdNZcaTw9GnX2808TDuV+Hrue/+0OR684B
6ElnC2c7W0wf0utWPO3Fef6MABw3j0WMYmD1t5vlVhXqqKsP03fOyQdQF0BXVdTj/X9hBN2gV2bG
cXaSIRh2RgvRav5LASU33ogUPONoljXPXuC/6G0S7rIqAoEdyaLewGn1GRXI/ZkkfVSb50mDVehY
RePpZ5KhdMI8m4jkg0241EFOyTq+muzJkOb/caHZRfCBFiPBdA3q4uiMFqws9/PsUJZtD0rpCLc9
v0zOgiPOv8iNj5GvNrJKZKGUF/uYDiijpdOcE2Rlm1XMw+ScdZHsURkZVGuD+f7i3RTN08HF73xR
JUxfM6QiXy3n6c4Nj+h7kPtpZcNuAGJG05aRWXiK1dMoBcE20oI/HN9Ot3TTpwfBKL21gWzhtVXP
gbwriqP9IKpRHEpRfgHlWfMQ+8XrQWfjQ+6VDdLsv+SysxJ0+rnAKSI1NZH6mnXNALGrJH2I5pJB
HYIS/Bs+R13WPEErFaz6Mi9CBmqlNhyx0tvioY/tWq9WIm80EWEXvIkK1DFEwIxx/GJ8TDkI2VFS
J9dWEBb4u+qvsjCSe1Bm9hfSyJ1hPGgusKloSAcZsgyvR63A/gxWnhn0txJgIsojHVCeFG4B7hKu
ZhkSwJ+MlhcnEmkV2juzAlsAZUQXVHKgTnroLgDD/C9HsYf6uVzVpSlRx5i5Q5kt6r7erHqBMng/
j7IDyZLADa/S7Lezj/kzzp/b7YY9B63gu8+Yae37zxgwXbFxGmJHVlom5A037Xnh0jDDrZZE0bvP
KGP93Wc0I9s8iW4PwgLhttjCfmPuk2Oigob2pqjQY6973XmvOm1xEznyVVY8G5YTHREpx5540iZF
8MCJnWnVLDkzY3yukb8dqq58iKK2e2rwO0MsG2XQNPSdUb+mGt9l6KZ8Ctyoe8LTUIIQnZUHGvqR
y/Zp49gL1FCAYFHP3LVRJuWDFsKdPsQtOj/B7TspK3demexoklYgd233ekF1jwwVgSKEDsrG3SgF
bbcK/Uy4CfxN2A9oCV4bYfeqNGEPJy0ToMGj3hmjGwDvcOk9O9rmKkbl5r2/b/RmV6sgFonokBg8
ejckNQ89OHfyVPmYrQTgLfd4r3ynBr4EhMjIjJZIWhTFoPOjB3gsB12h58UHitoWsT7ubLBbLmnY
5Z7xiO8nBXNJAhg/axEgKHwA4CeQ33z3b/o8fyRVOnC7BCiA8v8n/UAg4g19W6HITf4j8AvR9XhO
FJ+8OH5sYzs4MJEaDCRtJXp+2q5xUe747hzlOsGBDr1STlg7LARvx9V7pb+f51GkTWbv52Zn00KR
7mLRmI7AV/uKxyC6yFwHeAW6MI9MdV6YdWROB/3tjGQ0S3p3Q8sHF2hsGWgdURZ/0qOJf18DwGGP
g0iaLS1bs8EWCzL7Hy6D9Moacby0NPfzx/jTin+S0RIIb/BjEx/+hw8xq1Rlil/D9JFja9ylfrH/
xxXIjA5hWGxMvRH7USGxGepQKwS3UG10UTxzaAJr2JGIJu/UaKImrLXZFiE/sUVf+PM0++Zu9kJn
tMSsMrsPYr9Z5JVZr6dZcv/vxuTL1lG8qGfX+UrurnZegs5sNAathrH2NtyItohVIXyoQHjRDy+O
plF+f4e4a3boRAZ43WaWWU24TcJc+5NRIcD4pzEwmqZOKc+5OthM689FU+06wwaviRqhz1eezX4E
XbRl17veHD8AfiMGQ3MRPwC5rcx6cQPGprglfq4/cFQsqwGJy6FPb+JYvamQtOmXfmH5D6RnlaPY
sA7PJttqnXUb2eOCAvh0SNQtLjRFXq/+NC1M51cKwI2teANkcwBLO9zbeHUmP41RvTfcwvjaxAOQ
2bGFu45DrB3rqGCrps7Lr026IIVeR2A+970GdFpWdUWRGurnNKZ/RURtWxgCJNN4XgIkjzV7mQXZ
E/r0fpIlT7KvqRmwJw/9s3taOwfPPK3tWNbf1s4lZyt0d85rAxbwdW3AuFfX2sPbttHU/Oq6iKyG
CI2GpbBeNGGgGK5qumuKpN/BNnIALdR58ez0iFaGCRqfjd6cdAEhYAEJlr/qai6rlp0ePFL5TNAB
EXHkibujYQr4glUR1gBFGBuAK6vZeTjUEX+nPNuitLG7IFkQgB4CtL+1n4d/SR0oKJ5lAqvVSRGn
B104yS0gnS7qXK8unud1t07Lvgmlj9s5mOgAOX7Evj/7ADwYBCUgF37jrbs4YmC21oovWYc6TIht
sIRtE9uRYKFDRyjghMQyHm128QEisUIYGuj0vGWXOu9za4E6xupcoBJnGtJMqrRRlKAIKnUNdSNK
kWZQjABQdt84kEPSm2YDGxiCgWEZW/BVlB6A/11vh9jSy+SryhGwHZzqWTTmuHdCbPtkaYTHcukZ
CLm0DW8ejYazXVeXPhIjGNIBoC8BqHkTc+frwl5lsWuuGj8y93UXDUv6xxSAhN63akhlTvOQ/k80
bELQYM7KMgDm+zyk2VmZXNFspRb6H2zrMF31XWTfzEJUu5558RYhpfpzJ4NVBqKYFzTNJysWSf00
RgXCRwAkRikmJjRWfnKl4z9Jltr7EuBAazMt3L/4gGJOzBe9xddB2odH18+zx1ha64KHF8BEDX/p
DNx0+lBb5wGhlpub1yAyUCgdRZ7k4A3krxNm2r1ONCG4QcnCCxGFstBMA8Ycq7QiwHbrFniJAlAD
qDM6mE2FFGJT1Mt5ItXF3/Qm5UT+5AK04TQiNTqbTWk46fpH7svoRFpBXYCWep6kMwDTaFsggzzb
3G9QvwquQhvFVC4aCXsAsQbGLm9QnrbQk9a/8mLI1qxHWUjFmX+lQ4If+nXUrFs/lu5hlteBMI6d
3p1IROZ0luZgQEdQ1FxwRBOaqseNzRVCX2jIkOxNJ/eTJWvPAtBqiILG+SOajcHHZgIXYhoqmYNE
7MqJR389y3q8Bbq9aE8s6fJHVmb8io6LzawQahw9/3GH5FAq2L5lVbhEBYY84uoDlA/H5pfGicBk
FYKdrgb794NTN8jfScP4wksjQ/lMEx9jwyg/5oG2Irk+2vF2QO5wWyr7Chtw1AT0HzOea4e0s4Bd
p+SuE6E+pAfTDEDF7WsldBTwxMhXWxVA8NMREKRFNhRXo8198Fa44RphGOsvBtoxc6iyb/9/Goby
Yf3mo5G3RgzNRKSWsAqZlynLQnxqdjh+8VzGNroiW9O99Oe/Z6wNx/0dL8zTsae3XBRfoZjCAeTe
XZqgzGwLMEsseWpra5Oh6m1pylx+dLTQ3kRpEW2YocuPRY3kcwCE4x3NdjYSi1Vq4OVUzQaB+FwA
ZOpKk8VoroIh7J+KsQ+enSxcTOK+xrY9Lh/IZMTj9JRrEnx9pdc/etj3oB7Wj57AG4xIszQOeJhG
T3QQtuiWQclAqa5kvs1N9EqPkwYZuSjPW2q40+yG0JerzihB1vf7DqlVaSiZ5cNmnqANDwLlRb2a
pyt6YaA9Uz+G2XoMsa3R/UQcm7AVx04daFj6JepKuoE92JZRbmcVOpv1yIxkfevwnTaYh1n3Tq0i
nzTtDdYDHiSvjme912XVZdiu2Hhu6+4A54h64nkhuuZEd/imNPl4RafbeI0MPAttELBvHJ238TpC
nhMY3DFuvVCZ9UYJqA27Gk5mGrhgRtaDNSj2KmwFNSM7DUg2jG3PNgJINCc62JH3iI2PgnEO2ZKr
hl3snb2D5jN9ayX5cShazQa7C3p+EXHKAuDYQ6en5mGS5gYSQYt7hSEEoeyOpGQgEV2vu8x5qqya
n2M9fslRnP5sCzt99kGKIfWwfCRR0eInZtlehoRPlT6HwgP3C5BYrN6LHgx1KN2oQei4apa9lNED
HcI+5w8a927FyFFOkhq5Bw69Ljq4dvXlTg0FnxqQx9vrv/8crXv4Pg8U6MCmdsCQbvooQ7in/x15
aTKOhrAPo4j81Ti41j4KA6DL/2InNArjlaeQZGGO1JPSmOgHZz2qnqdZdFccJ1pCkpEKVyyGnSus
vYIvG7uiR19QG6H6k6bfqZOmj17TtYJfWs4uZj8kE3gnXVuoeplSa2RGE5Ov2cP9B1BXQr5IBb1j
rx7+tBKpzIuQWUOoMCHaCYbCvHXNEKCH2Dr7sW7eXHWw0BK1N0ApuSjb+pkLR1EvJEC+YsAlQuV/
AbqOK40Kw29P4Bt8AhEt4IvaiCEbx9JsNRukWA5VWlawIwua+AcnpCAqzduh2L3fAmmv28oaD3ym
mtlM1fRGBxGm3hENCVv3dzmpoQgMhQ3AJZv1eSCSaw4el8UY29VuniADcAXlq8gu3dXsjibm9a0S
NFuxXZQbmiA9JMdduohuTDp7UVPjXob+olQtTnrzQvPiKE7kGtoywPNJa846dObYY7cFgEMLQHB8
ZkAyxocRLYRbVBPW2KqErXnoi8LNFlNZvRoD98Y80FAabPCPaE83D9Ib8z3YEBYNKorB5UFHUprV
DURtl9EActthEMERW1q2rXTjgUYZWgnReq4meI4XjQWd0gFUBNYOVML7dxMxWhSPs0qcR8GRZAkZ
9zww9wMI8XrlcNZLgxBhSxrfm8Rtbx9i1DmTyeRmUlRLpT1uMq+Gb0tXveke3Xdr5GE+YKtlhnLF
6wHt20kMZLEOfPYLaeUhWoF+YZEhnVH46OUd+v0Qj/tIa7r4Cexq7SJsonDTJSmI7Eidiu+AaoVe
dfDGWNKxyosEJbXnaeFxtEC056agzkLqQKsXAJPIT5oFCLIVnU5SQ+sudeuUO6cacyQjO2zZ3p1i
Y4BSEVBKv3dSKU+kRI7obJYBT/9igQZp9040u7WtMEQL4tu1kXHmiAdvdMK9H4ElEhhPQAjNuY7o
Jzu+E3GCD8Vm+Yw8Y7ZJw9JY5DI0hxVZ0KE3nXSBYpl0GyhFA/vJddiAO9OtWgtUeYl1ikPXnM5A
5/sYIIy+m0VJAMzKVZnnzUl4XzzPWuta4gHxgLm3fkCbeWak2YKG49h7iIwAZn8Y/XxFMjr4vSOX
ASLc21nm5fVfIomqI+KzoEcfsLfRvaF+IA0nBYtqibD2rN82DMGzEVmkWcb6xkR7Zmmv5mvq7DJZ
VkkU7kgvdPrkFIT2SYBf8piNWruLHW9Ho0KJmJRWubD6pEUuEK+uNEMHi2bodHBiu0RmE/qk5BUW
IJkAI7Emw3liHt67oDEd3i2Lb0WzU0Aq79Zyyzz6rwIa+44uwjNMhmpY17N8z0ep2n39DJJBWlua
wnxqI69do73voeuG4DuaznZchKhA7kY02oOAhQPueB+aeCFZyPaCHFTBF4nIV6imDX46MUq8vMr8
XubmDZzk/Ver6r4atllewKz3o+ib/KKDkBItiqj6rs0u3BYBGGo8tWUCgAwC5kE5LnwhxF7Xs+KR
Jlq5jUBKc5sGCIAcTCSRFrOR46FrhJdpsUnMylmwtrR2SWsG4E0RLynzyqPZAxBuiXxqiHeO2zRn
OvUp1oZHA/cAMHtzEDjDxOh0AAMXWbssndGNl8idaMsuaMxNw0RwQ/O1dhNZ8eK4qTj2VZVv9L6s
VlzZ/t0/4Bgep7URDXv165hPwhzdBzKZ3dPqtIa66lxV1SW+Y6DXIw9ihneXgCmUBscCD61udyC1
caMPRWvXq5o3wTYyCv7BDId8U1mASaEhql/bXe+hdHwQBv+AYhLQaQeOieZDKIct+nL0Ufus6Wok
0+6mD8aG5ujgXRp0sjzTeSCeGrvIDq0s8fLVyy0Iee1Dow5MFOBfHlM0N7AK/8w2w72fZopqDKwl
gBown/Rdpe9oDvE1VOygbshDcwscTKfJ2L0Al9ZfT/4mzV+rzXbvlkSTDc/RU6uWJ7Hboubv399R
DdO62zKiX8c2DIcZFirFUV52T6RSVQbrR9E/uc4Hl6duvApM9ZwASvaiTDx+ogNCOxWeGGr87tRB
KdgJuaPiOPgPNg1UxS7gEf5gZ4Xl01Cg87TR2njy+ke9yb8dC+wh4XtJSuQc1ZQOGkjpUkwNOTmE
LEB+ljjyI8Lgwa43EPYhAE2t1atTw4br3JLj/xJNgJk0rL3+Sn02pEaiDkYzBufvfkjV88XkmlWF
DW5FandBj/OlSfAbBjCdd0AD2lcaOWM93GKeR3sxaOCLqGIQN0qW1FufN4hGkUUhi31Vg9OsTnQb
ZaUGQ5Galj05dphp2wJ5N6AW9kdZAy4UuGFpuMoaUJhkQxRcYq0ewHsT4xHthfo1sir9KixUreVR
GE6yeaIwZbYsrbTbkIzzQeJrPag3Nzwj0iF7f5hlRZO+hB3eMGbRrDvLQNeYnGq0R9WL1sQNFaSk
7WZWjCoA9v/Hd9cy/vbd9U3GHHxpbWbbf7urJ8iA4k1BlE8lNXDj5fIYDbV9wt7BPtEZCNbfD2kC
pBovbQtO7GmkdHk8chA8vNkWGriKEcV6J7pzF4OZu1vUhpOt9d5BVZdyo4cdOl3DwsbLdxqcI5F/
bmqNPbea6T8y3i90NrBnvEKzZ6D/bxxeFzcS+Tbib9wQ8kRD4EW7ywrgxTsaorOz2YBLq1/XWuU8
67m096FAKJE8dczimybQpZatXZMjeS0AIsDVgc7ogJCCfQAONTuAhAj4AXQ6z9AZyUhxtiM3uDGm
+WJ2MdvduQH/tlgDioFP/mdfJnkgO6NxwQCayfrsq1x+mqMdV+JdahoN6BBwotbc0LDpk+xiCRQG
K9WQqgPsJkb/biSPqaoHaHBLB+69LpY065cCha0OAvMKiMvorJc6K8KdHDSUFnlhlw6r5JOZg+eS
FOhQhrl5xss4Cn+MvkBbmvaZ5ENTwUino93nxYrneGbNdnRGdnSG7u7/ujf/LZyHezICG6btMHzN
7akq+B3JFZh8QAzvWPXTwEZ34cQouGvKMjjnfToe8w4kFYGOOsk3OZ3RQZcmdsgey7ezbNbzy6jd
6hoy2/MsOZ6HbqSvxyytjndyWnFEZEul3HHbUWvPjuksMNsRCVtzmpzt54st0W60SJzhX65Oopnj
3SeebWkJdXVOCQqcef35Ijo+liuNta9XR6bzVYDsbDyO0liRSAoN7zZ440sj/2WP/gD3xUVedA0Y
VIHNq5s8dUX3dewG70VPM4TN0ISBXlO0oXh23iKUUHcrx63k2nXDRm5AnGGvAO6GAi+7KPg3fwQ7
u4aSrZ6ei7458NOkKdQjsi2jtQhDd+/otpF+IpnG634RlF69dntf8G8DB1ekC2D8Bfo5Ku2GzrFq
rQ+lg00NE7s6rL5KDZyUdTFml1YdaDhE2ADireg2i0jeSD+7oO7TPdQ125EIjeuOjvYHOPFTPz8Z
Qbek0Z3Lusb+KazXNDe7nbXC/lOEdltQxIJlJ6+qfhPW9nD2RTucA/yYzrzUxoXRiXQjCnS/bmlG
hs0PXbJxG2g9+GlqniE6nZjD1WuA+k0qacNHAPeXuUTXzrDWehBzoDq9/KVtI2cLZMczyr0rMOKZ
ubv+r0fNHROHZ+CHCBgK19axf8Dj5q49chwKwLICifIJLDTtCdXsOx2Ry73/f4xdV3OkSLP9RUTg
C15p76SWGaN5IXZmdvC2oKD49fdUohE9vbtf3Bei0tKSWpiszHPwXoDXq2o4u0By6AOSWVpiWdng
rI5tIBEvTrTCX2Y4zz4Y/xjewy13j6spP1CyRb/EziegrF2Id//7s1LaxZ1WH5+zHoAsFjmAOo09
7xerQv811w25LZxmOuqa7z1YaC9eY5Qo/MZzUCZy0/2ZwtXWR0C6NJ7c4hXi3VXXKjyEWFn4zSha
TDgX7k/UoBKn0FXnAlsvIO2ZCNOrv5lB1xWVGK1KJ7Vnz2UWNBdoMXj3FATevniFmv/w3sYk6jjf
aGVar6QaYqCDY8aXCgMDDyS5ziQAKeVWs0esxh8aTTvfeVRaWK1SWRfV6l+sdAa0oGUVsLj/kZ1i
KxuQVrjzZ+Ac+GSDgzlbRWDcPfpWhDd5LY6emd5Fz1kRsU3aWlMQ+wBdxoXklE+gmQmTEiU/JXqK
TqhSo4azfLPEtl6SrFsQodmopB7JfQR0vPFEy/mQjHzlZwCEIrEP/vc33zLZP56yHB9dkKbPTLxF
GyBM/nMyeMi9ioP4qH6xjco7hk5lA5JUYpIq7kpUZjPzkQ69UU3n0ne3MW5nj7ObUWvhriqmLrBS
UWWbkaXDWjioZ1JIGPbvwQB+KYOB8X6/JCSrOhEqY/84EabWtt5HOAXRycAD2wUktu73tG/FmerK
VH/G5bY6ZbgxkYoON4V2o7RLsi61aqBxYCCe5A/rTYQ1pSAJtcx05Sh0PmscKryvqSXq5+6xUgda
ea4C6yNLoYM5RY+9G+tE2HxAOnSPHQH+UeCspXBJsH9LzmyqPkUpoFQw7VJd6CBHX7G72t021GMt
nS144I9A5u3vyaUn55HhRYTkWo/+Huwq3Lma2A2Jk2M3DNA/nTrMgD8KNUgZuzQB8aLSm1WIrqAO
wN5DCRA/FvrTjsZ+rBx7SsPI+YXEwktXaP3yX0fwQj1ZaBwCZARmhbDxciwGwP+TF+XQBq7POVKe
3eaYpmyVdZb/WjNg78wsKNbYAn1ZkWLSgWgv6zxuN7FTondcGUhHVJhu00mwoisezYVCE/OY9ioM
OQg/gHmykQ1uGGPv4q2FouuP3HfJSKSQVJ3qLisIznAq8rk5tPaG5RhwqV2tPdBPXMvwLRG59Rg5
mvkZl0r6tQAnzXmIWkwYkhOG4Q2Ml9vOGk36QEzoYqAKaN63aBLlmxPmQDKp6+5VB5kwmpqG7Bqn
mrbVWcrPqJM6h9jwssMA5GCMOcZiCwY8DPiKqlnnU9l9suvexL5Q1n7LDPbaVan7d9SBbzhHZ3sw
+iEwwvvkl49SGQoP5wTQjSea+CjSCA2pLUpG83wHSBXtAP9g6YHGPxzWeE99sSGBAhIh+B7NDSk6
kX4PiYDB5wc6cazsko6s2olKyjVRvMe2l2AThss1EcDXZncrlmbLtqafFDsRDvw1rMHVhT6sH2Hp
fcUWv/3qVE24M0Yv2//pMNRvwL+3Tq0HtvJAZ20FZEU/uVjp9xtVLOPqYZRgX7B7FG+d9LuIIhQq
pF6mFym/kz0FvRF+Nxafka5wXfA5yLfmq4ja9orpYkHyb+N8rbjZf4MhxMDCHLVcZygIvcs2iI6m
ozAzbcI4Zlyhv9xCoR6g9OXZAa7k2QWaZYMm4mNGhkz5kLXU9WhTW6mLhw0MYqBHpxjBgot6EcVN
nfD0Cy29zsPcn25vmY3pwFhz9U8lfrVBUXnlr43v8uKXGOsUg27l9CkVFmoJFqZ+c6f2jl6Taluj
sFFUxC8cBDUW8Hla3myJrspsUfJ0xDmabFQLFoKrFhekdWs0zsoY0dW5FvWwMQowxWDnSgfcJQNy
/XKYFMo8ieiTm4IEBH/rxhqnd8d/jbmx3ywpidu3v7jFBhDy5L+weTiBuhcUhCc9532ytbQ4P2mh
AKaXUtKBdDzuWraiZUNLcLQ+gqStxZXVB+Jk0/8ivnOp+Ym5LQEIAcREPUvOXbnSKt4VeJRSutkp
5ljysY5QgO8CbOcoC9nneM9LtEOBtwjpFvx8a/GrGt05JVAxFZBFin5HDLzR8Z9rPnnoG4gEgET9
1jpqhpnsPZ2hjEuYGV6eN3VA5jwtdzxNxNEzMIYQeJVXoMPCyNaohFsXT+22YGKK4danZL2vnys9
wUCuz8d2V1aWOOVRv86H3pPYC8RbwbyMa2ahHQBvP7OckgPeybGBW2tlELpGGaDpI15ZMh4ee1S9
HmmlO2D3mhy0N5Po49bkot5Q/oo8lPXID0BtoCIsHXkVsjWOswt5Y1NiC4T4EVSWv/ORXpNX0K/K
h0XdFbiFNfWPxDXFzdlNDGafMb62a9wxCowuawJqUU/zuH6wk+pKXevUGt/HxYuRtu5l7nkfDHcD
Fji5IbFioPBo4+ZKrhT04U+q3GLuJsSk/oaM5K/yu0SfbuXVCzh73nNnH7nJF43HFZ60bbf5bmqp
uZKGFKvY10Y0l2Hnmw5DJI4TuqAuswSOvwe3xWaocqCtba0q3R3YHxoMMP0O+q9ETVX4F4pC+X9O
hMdZd22h0WMD3Iq9MY4OtuN4O8N0K1XYlc6lKQEATvjeSlU3vn3RpP0TFzt8OoXqnerazlOe5EQZ
/sxnyWbTW3hnJJCYvM7wfJujCZReFugA3B4wZoXNrCJ4GdIrpLkVB8bSVhMT8wKjCotLZlTbBW6G
/Chno/wKqXijKB9aGLeda2nVBlSq76dc4shFpaIE8xvK8tHu/FSqKYw+DZX94Ke1OLGs3zR9CeD/
SoLQODe9OnBE5QOwF9uNJysNwX1Cy1lLQSSryBHQUYfZcBP0nsXwDjrGY05ObIISATjsgRHm3m6w
xRDjxeO3rJsDplkIwyQz8KyICU+2m5Wx05/Hwgabd519yk2nP0o1Vlx0OuaTpTBOgzfNw8f1x8hy
7uFBHv/P2jytvBhSo91H3BDnReU5APS1evZXq8JtieYElIjNbuVrXrOl05iljlcisEAHvY47SIcp
ljOtepcP+HAl33pCzwIyOOaA12syz0u7woXNTlEGJSXvB7AkuTrgbZBmyUWrO520O74NVeoE8M/o
XUwHQEDawJDcWNgLOXmlX1wZM/DBgGD+IxmyTf6nhwtYlf0km/isA4A9sMyC/ayjlzAN+Q8rs0pQ
2qQWrkQ1NjmjwgbwtMee29QZQMBluR+u2Bkt0cq77Xw0zwP1pmvYmjvbVPLu+9gwvg47I7qAPyl5
8OvKW1mRLH784QCKOzSWuMbj+/RRKpiJq0U2fUWLfXuO2vhnhU6SbW1po/WljrOfoLhlW89BL+fa
YhZfywp1VHIOQxsQwB9x5EhSUfvteQTRxbtVLEuVsciZ3A7pZkqZBJhkMV1pVUQ/wQZQP5JAB7Tt
AlCRtRyYUvCaXX2R7Yc4xa1AhU/9OF2l6/Or87ykIncj6QfMAU58v3h6Cct2JSpbePHIATmmg4QI
jQwARlQnaHrRov8ahaQA0AjiIJJxxKY3BhAYGA5PdEBp5X01+V5eB4vlziwm46qe1Hd3ehLvY5es
Sz7ShT6q0WZWGSutZBdcX7CVhmeyMLCBtLeKhwZQ9YAlBxD+ODHQp5RuMMvYCYkfMMyGt2nlPjLL
uvIYl32VgiQ6LGnmtACKfk/TW5oLyAagTuqK50YAIrVVWKnEZdX9IXloqXIVqipxYKFkO3uSpOKY
4C8jF2Ifq0ofPh+AHNUKBFzykrbgCgoFhvXIQDqy0gHAMfKSYTcPMEdNv1oS3PmVEQDu7JEN6yV2
SSC8GiT15Rc349iECUtzz52qeHYGvXjGnPsKbQH5lVRAlLFOaQ9+jtgJ6tTdgKvSe2zRRPmiBlN2
xYSqlmv1MVoSk/gFz7sb1+68R1ItHhRAuo8ci0c5dO85Pjwox7+dhTz+51nqHu1pZjXU6HXTqwfA
073ZmMjckyTQ3g/oZWVAl9hsaA0GVqfe9LbV1OsrF8x+65vXkvl1hHe5DpJIx1jPLyagEwwqL0mL
5GFqU28Xxd0uNtF8NO4rO12jVTncaIUTvaG/f5t5ioxYJrj9lram/snitzBurNVYhuNJSLf8UqXg
XlL6IUprkM1G6RxuTBP2hdrBfwQjhfvEvP4TpS2GPNs6YO7aUdTHWZhp5xe0bYLiTZ1dWL21mv44
C+npLHh53pi+f8BQwttU9NlzKJIMJB4+wBXxCrsmcTZMMdqm9BGcscoFEBNXe4j9c+f9AJmlcyXt
2GcmGK+Ltxijk6jrfeSZ5THK+yBuav3gAidpo/mYEMl4fC00ZryWXZ8cXa/oN7i6ln+lxogLSRi9
yVEXaKANp10fWvZXdM4G5KB3Q7MB8Ht5zKu+f3X84slJw+IvMD9Mq6Kv64sWGSO+4z1HqyIMUhNN
MHm6fU18AJPbIttYFaoMzcTLv/78GAYKahvSq4+hatznYhiGre1FxzQfpkeGP9uL4w/dukQL4W4W
Bx3YSJnDAxJB1hviufQlZqnzTJo2tdFrUjTdgUSOucg9SjzDisQ6S+wnvDHOEqmkAzZTXQcho+EE
zjBkD5Y60Errf0o/Cs8k4Pn2XY0Nw+xBG8EVIAf7sOjJjQ5c6GB2cAdwqyrfu3gN+KirhAt/vRgW
P63AM7vEHu9qyYwBfQAjaQaozJhr/lpOtLho+H88Sg7sBvp0sSv1+cfR8iZ+SHaLZwJE3gsPZ0qc
Upb8APqRJgDPSB+vFtm2f4BUt0MPcFVreFrTcmZshda3eNxSkP2OGMHAa7T2mpR0sFPuGVsf79xZ
lW6ABIRZdzy2ftaicEOoXCGz8SKp9OwPfeRBT/7cQrl+lKjsqCAgvMtvzJUjNiv4ePDKbk5G+iXo
4yQl3t1OuSObXaIm9m2rPnDHNc5CTf6Tagx5s8EbY7dOFEgA6Ya4aR7GCNf5dAJ+O+mSWhoY0TD9
ORM5s2LAU7JMsiDzPAMc8iqrOkecjcZ5DlNJeVI2G8yT4RzqU9DBb/UGCHQ92tahcqJpwtcHk38x
duhB4ij+RtsjtiAc4T/1rvsCzE+gysRs2lo1q3faBK+i6i+gOTIw5TCBTjPpLn4Gdku6fvOiGPf9
WFYrQxrYN0Ar5CXpWPZAV/J7ayzre6tAy8gK+ymqKfp35ob7Z7us8jOwBLuNMaH3ViiSSqnYK2mV
lG9dGMWPfTK+qxuBLcHFlbyiXALRawIKXe93OhicZZJfLGCTDAGu9U82Hqv2bsfzi98VU7IbDRQj
PBs1QeV348yS6a3rS3eb43nhRCyCVcRANi5QVwD6mbF2iF+QGAFvlkJLf4Jm0diioCTOIHYVZ72p
jK3u9hGedFGHJ8Mou7CbZS8sunKdufbntGjkjkLGBBwV0aFmvcPWhf0D/dnAsJ0c68GSPVAEmeSn
Ic9xtTArIE373h7PYsO1U4cR37BdrLvRikQyYCurxMNlsGho5aPiGxhZbO4WA9IOe9/A3cHFxXWH
3hxAioz52igZ+IzLJA3w38TTIM7WXeLFWQCYB2PiOTSYccb4DPpqW9QvvWrIoyAr2K51O/PvNqvP
o+9XP/PafmqE5n0HON1XuwQjatWyv4GxWX5zDQxMdAIAodiXR307knwValm4HfwuffXQa0tFUZIm
TDpxTGV++rBR/XSRPmzK8/8X1wL71uUlP2G7CTwIU4y5EI6SFJrtwRmnyMtjvGitmsKNLlNphaTP
hP+uRzN4/J96DwRhSx7H1u7zUH4j8kFvP6Y7zU4eaWTRkX2Kf9XkkWYhmZL+tEV+9Ehg8eSppCUu
Ay4gzUGaEhisypaPQAMEjmS/mtBFvpKakX1ps6EMAG/Wfsfl+pTlCfjR+njTlyAtCCYAqYmqMH4U
PnCP7Kn5irtevdI0Z3jBFj1KYzm/WkPybBmd9zVrR3+lFXl9tey2BKeXlIcu9wCYia21ddql0+cq
LP92cd/5BYCkMBa/nK74hTf1/rMIfbY227x4iJ7wdcfD1+hYVx2NmKuiMt0v3JV/qYv1Ly5x81E4
hHnWP01Ob4EHxmlWDBRIz5NoxTa1/eIMrtYQzx/WbR7HTtkXvxw+8hhiVHiGqMYYDM02U9JN+xgo
nsHUMfYWDUMejGqVKl001t7bYl1W/9vvzvqf+cgPg7EAEhNuu/FsD4QClZ9jHgk0GVFo3IqLtVX0
HG3rvFtJXKxaI4H1lHnhKpnAVH1A3b49Ni063entF+PF4MzJ8LXHtv8utztgv6gDCv6fMCOsnUiS
WcKe3P4SjZmGC7ISXLO/sG46zZLqAS9AEgOoQrQK3cQAIncTtRp2uVUUGSqdAbBRnc5VYWQQIv/U
o8H8Jl3CznQ6imndCGiGDnqd1IfrwPl1MNBCGVijYT/qbxG+Z4+eAfIyUnhuLg7t4HxvgavOZqe+
xPcPm/lyXcRcyzaJV/0CjHR2GLs2zDbvOdiUJiz4iJ9dl9ABUJauO3UH/ETZiQ62Kpy7VE6PQA5+
InkxT5GLQnsIEh5jqqw9GRa/suPekVsBqWfXO48lE62W7JTkTicGu0V5pAN4bNysqQCDL3USpG00
vgLL09n6Im2Oke2Vj9hbYat8Gru/Yq1ZUwWm6By0eLNpeK2yBABPabmiXkZsj1UZJuN/90Y2ZYSd
Q7t1ZzO1NpK1650MMKrw66n9cZHjxDiW2OIABpvxtWzQP0SryKrfV4laDdVofKXVYpVKd+e3ZCmT
+jgI7ycDk8KqKEwTj+Ma7r1UnQmpoGNHsbbqB82cCzpzlQebJxiMjbDhyozKf5SAVA+qAmNHjhJJ
Z9e2C0r3T6RpMN02qwF4jwbQKY9XZBiwK984Br9QjA845yAG0vqch6IAN8tUHhISUb6iE2B81QC4
C4bqIWc5EF9B7p40mrsRmEA4F2mnnfTCiDHGYcvXusROh/AN42/tqR6H25h2zNkGuIT8WA5TQE0f
dSumgAFD9EDihJvwefJwzZaqwQPcYrdWDC+g9Zblj4SpbxXiFfdz4zSj8PcdvjNKpJZgOpT6dKOi
IA4vQ7f109I9rLyaTtyq/szFeIa+p9hQyMNg5WnBczLlUXNtUM0hCQ/cs0R8UV7ZzpKjeKb+9PyQ
yPbhiR0fb52aVfTA2/qqT33yyjqnPcUhMCz9uJi+KX1XJcmrXyafYy/OdyMmOR4qjb8fZI9NaVRj
QbQxRJoeLBbXcQHECGru1aJbgjWeAO3QSYvZSgYgWfh4o6pRl8155geLN64J7+fD5OWwlf4fZ6qy
lAPRWX8p0Pb2UJoGXyVj6mxmsRvDB1rZyeDsw4j/uNOTWON+HKPudY6cqAZCgz/uFdbpNbU7PMMn
WheQiOuZvNIqTx59AWgo0sQO1NISYO6QqAwtrlLLxz2G5FD9VC43BjyhRlm+eSdpr7v8U6roiWea
YVT+Hiqn9I+x0k1EPexA13ogE7+hJ/7QgfbQA6Ko8c0x0V+ZgMmQuQ5/pkPn+0ArHARmAj90ll19
9vKyQtEcW+1/BpHKNKz3II7vwYmXLloW1hU2o1dljS4B/HHQvzwvWaoBZ7Uo0QW4KDHGCvoXH3hL
eDpFw/THQZuyJzMv+Z6cDZa8G+9EwxDaIar9LekpfD7bXbrl5Al1WJPnzeegE2D758nHW+A2r50R
s66R7nkYIHectWa5/tZGMfO1AlH6sc45SJ6VaBpO9pz5Hn7QErwvDW+/9prfX4x0AJq5Mzlryabb
UBkC2ItCQQY8XbOe/xQ2pgok4+LVY9JcZ2Ne7EjsdYF+QJtLlLRhtYCX+9DF5hNJdNDLv0ItTF7Q
4gQ7nmsB1Pg7WdnY78lSHonXf0sGDHWUgQlkfEJDDmYE0KWAb4bex+gsa1QXMMm5jR1MxwuNnW83
qAh/GGhVab62lQ0u+jfBEyZDcHUEaUPCIv80ZyR7b6DZZmBdsQ0ZkMxBcvTFlpKDTddJQISklQWa
+Dxgi2EwFNiHXoWlrZZ2Yj8nJhgg+YAeHDQKQ9cpfETcqO2TEzZAv4AUDYZCae4wUMhiswlqTMoD
Px/OdVy0yc7WTZR006jfzKeZz4BRlQnU6729bceqPU5FZopji9mAQx85h+Vc87nxKFRskt4Ig7QE
kZnROo8A15ZnDHhVfWD4uiIqjt8PZNGVmRU/e2xxn0Rb4gZNKjKS7yKilSMOohavuc2EduRgSdWz
6TmqWHUERkWxS4daC+yIodaoDmk05New9841GDlOi0rDXuRuwOBrQB5LQMi9Z/S9+8dFVWVC36cK
FF3ERXGTl3nRtzrNExBeuJYHIBXA5g6m/GWqM0eF0rWyj8Hf7ZUHUQ62F+R45D32gBOm9JSPPoAX
RW3gjeinJJEMBbAFQLQjn6YsQyrSeR1DHQf71LslQRFx7eSnzqnr3GQ1yVzsaKu3HlpcaTGKPNfC
QiAZP4Jta4XLDS63ZFUi+dJ2MWZV5oDZg0Tp27MHuVGOJeVHDmeQr5kZ6p8HC7VTwe34MxMZYNAA
e3/l5ahtUe6OzlXJxTHRRbl3ANX6gOGncjNwj71gLx61BF2z35w0+qTp/vAtK7IqcD0+gkokta+D
2nqJ68TZGZHEpibtx/QVtuCdst+0TWx1mA6pL4zJ4jxbDa+cVpQBQ8LYvdEqRNcamAeNEG9dlhyt
LTZe+ePNwcTTvOzzcBv5E3/M5PjV9ZoBfM+xQIcQSiv4LP2ZRFqRrnX9S4WBOYCuRV6H9h74zUty
HFWwqJJ4rzfl8xJ241LwejgBOD/g2KdFoQj9ZTrXq6uedeD361n8XW+d1xRT4a995heHtO36rega
8WZEMYjIq3XTJP6TaOLydejjM/OAomhj6v81KWwXJTCj2pOxkIAQlx2Aj9KxAgaEjOOrVSAhSSrg
I5z8rW4Cu1iT1fsYpXcU4dGE26Ts5AHv4Rk7BN41Ta3P5mRkX+MuNXZtn2obEhMTvXRZ2ZRgAxqB
/iqswFZuFbo4ThZD1Zoe1wEiApgxM8YZLKC4nJntngSutFfRNgJ9T5l3iTQQ95GuwmDyFfO2qERy
VP1JJIPUcH0CKPm3QnmMWhMf2jz9pqlGT2rmjOoEvOogW0DbqDlJ94jLf2uvqBOUvKJ8AC2bhlpY
OdXcBigKQsk8B0n0gvibOQ1lXBxoRYeGkv77WUppoW4RAWfjMlJzk+bgv1sd0mhMTsOHmAsGdHKz
FLg0wZBqSXpq0qqpgtk7cX8vM1Sdd+1Yf2Fe6u0rsJOuM4X5bkZuv+4bVM8TJWIn569u4v1jXfnR
l/Kz5vLqSyRioKAZ6d8UoUU6u0lQ1loPEhYkIKvU2Zwgsrt2EwKxczUpXJcUU0feShvNfDf57AkY
js2JqwNZ6XCnmyPIgi8QXjsWz1mpcrVo6F70cwjL7CMwE7xdbGHoaOXhYlgFvhzjk2Oh6jnVo7GZ
lU2FfTNMw4n83eE2Yl5T3OzhjQBN1UEGsMNc7OldtyQn8612zo5OzfhEWWaZqQ+yfBreWahJKJ+b
eDKTTJY5kJQUHdJJ5x+hd3XurgoUwuIU1U8i4SD2Dk+aLriux4eZvYN0oQMMW+A5n2Ydl4A/SYA1
vybSD4r9r7Ch5PaJPMh31JiHOqzLAMSmj1c6+J7mnjAx8rCoyFedlcKB86Kfsjqer4l06aMSNF35
OgBBWmC8ONzpyUhFalpRgFM709ZhSTyXrBcDxS7iEptiuBCFwmw3lSUQI+/OsaTPcCU7oL0ZPVG/
r+JzBJ33Lixzew+7oChOLgmWH+hOZwNM79S7+7tPF3IXn2eJolO0rAG7AXYI55tJWI9bjnaqc6e2
IKYoGR89dz/vL6BfCAg6ftiv0QScbeoJz9xANrYG3M0Pfl/BSnsWiwvF1XaqrRzu2Cu6ecWAowoK
Lxt3JNKB7nQhs/og8zOU5NXdr2IOO4myYYHhDo+uH01AEXGLx+XgaSlaNGI93C06WkmXj2gYk9Zm
MQwiLx+NKS03Y5KFAFuASFYy1D1e8nx3kBjv+n0OMuToWkE7dfnpTj/ptnOeSrlecmgD7u8YWHuy
p6h+oOgpOVn1kD/aUd1eQJu3zsM+fCw8J3ykVdh3coONQm0l9WEqNoWmv+Anno6LX82b6dQ2/jm2
voDXZRrZseGoArpxBxb2EGj7YN37fTB6B1C1Rq5hlx5PZzuyAATH20dokggL5905BncVNqVr8S4D
y/89jiK8qf9RD+AVMQxM3oNFytrUMWbUAEBVnwUu487BdkV1JtktOm2F9kVjhf7e6rwYekND8CKT
2edmdwTj1qqOwJC2Rk9UuXbcGoOswkcNMeQSuzpoxjr1E9B79rSkg59Y+iHl2A5Ujp0WwpGWiwut
0GD2O4UlsgaUTCobHRZ3e9BgSUHxjGYr+0DW2fsmnLQT7huAuFM5KHz2GtVnIKWc9KuMXdxpyHE5
hYZ2Un9P8vxTRXikMdAvtysYHlQ0vRnw8qqogOiggXvvmJtfyIi56RajQPinBHiccuFm9Hs523I9
rLaRZf4isyPkBAhv5Tl59mYo8Qey0qw5O+qgXkzmQ49HRi+ph+OdvkFP9o3bHKB0I9pog8j1enq7
Od/ldL380vdhtvdYYZ9AH2iBAcDAu108+dYJjNN4046GIxnosPiRWKBfrUFDIuLuzHZeYZhJts2K
DJRvTn3nuASTzyK2+D7nKJoAwfCPT3WThSLITmEFGgbWk5Gf7QjN1iIf5NfEBNhAUnbjMekTcG01
X7hW5V9SUDuc/bzNMQcBNcpT714M/7bnCVCwK+7hedlpefwWZfUAzhQgp4aggXphFfZkld7uAeYK
eEtQViuxKKqzw2r5kkVD85CjKBVEYLd9yyV457IMVOos7vWvmTmrAUOVHIUTjmvyAvBXC/pfu16N
oWhWhu/ws5TDpyksMVkj0g4Q7jiQng553N2KpNNDPJGr9/HF7T993Qbzl20Hfmp1KjrQGehc/6YT
5Zju+yl9+s+Udx+pGnVjg6IhGNg+PiuYdMt1kePxd3qpAc10BChBeqJDK0Jca/shPdEKw+XW3s3j
LRnD/rcbieCb6yq0wUN5F0a6fwtZ/FLN5u/BI5CD9k6dzCe5y7eIqURjqybkXu90/yiG1j/SSiqR
Vi2uiuAIUPK8vLNTDGv822gdZaQgNRprfWcgZ9PCkzom13+fkHzuxPlU/+1+Y2cjQHV1jMlv0N8P
8CRsAwfEsDlzcYLJBs/MgNdpTqQlms4b+7/KpcrUNRaAdyh8Ju+MjB6nogDK54Mu+ji4+1xjqGAz
TDT3HBDmLneAD12HU3TpvAFvah+W2ZEsZuUDcMEEXhbFkI4OOhnyMsx2gMBIg7QDRmKEu2qAycvE
2xladWgwenzqfGFhmNUO/2FmTf7cxSH6mDKJ2cyWi22iXs2XZxp0EyQrCUbV+Z19MZT6EK0wZqvP
hrzjaMtObC/ElbaxtlVUcQy1g5MhjaOvGPAOn1DvQr9KXuCG3mjGikQyMDSxAEnT9bZOpvmzH+4A
38Jmak/kRno+nsOuSZ5ISDNpn80mfBxbDZNZU5lqu7yeQO2izkIuum51azP00zltIuoKHd0SlHy2
/hgCRRdgXpbzgj8CeD/B1bdpFEEAwEoA02v5L1ql2S+k+vCvlIPDtVt/FLEBuCBB3K2SffizJGwf
SCJ/08IfOx/mU1RsNOkUMquB6Mr84TF1JEeltQ8xUdJ5a3vMLHRZDZNxogMQP80TCrHgQdQKd7UY
bhx5a6XRmkw32iVIx1z4yRI+ppcSCTqQtgbnk4Ghq0vXCusiQLcV2LlfYzDIAbzYh4FE7PK657B+
IYH8Fy9ahfEYb/E9AaGUFf6YWhBR0vbhApwyQ6os25CEuAJG2WPta/Z+2YWc/Za4SkE8MMn2vdlh
AKHRsEfnovkIzTBjJk43y9Eam3Wc+VqAxzNx0hOZO2eK0utpXKHwn6HiCkxnPE4pODun9sMTCgBg
+KClEV9ZBqI1Mtq5Bv3iRyvMLqHB4iMWATXHr60rs2KLCutY7RpFVp3p9UNRthy4/wXg2VFTwnym
7DaDZYFWzHS7vVb1t6ukS/pZF32s7vzkn7GD0eOVohR/NZMOkIjCCvEErqPy6PdAedMH/w+5dVXh
KC/RtEf+ibBWmLgjNJKaocTaYheRJK0ZscuVxsVmFpmD6uAECh8g9qJrJInQ7Vnl/YFQSkqwDB17
N+qCGbREgZuAKuiYW3hbCBVpSaLhuZPSkceg93M6wjypphFYhQy/nYan2gFNRV9bTHWzIC5TH+w+
rb8q8kbfSIUprasDGcZG32JuxQXivfOu+ognh0W/5CBDN+HJ4x1W1B8bcVzGafMymoALVRWf48Fp
dzT8ejcbSyIZljDSqSipR3x3p78ZxyU/xvSLQJPVnpL4rPlstgq9Rw32zr60XLKYER6NCj6i6H8z
MAfSbNXbEx1oBI4ON0N1JHv303Lz5Nxio5VKVJZNdJgn6mYfpubzcoya+pjm1V7+9xA++wdIl2fq
JmgQAWGnm45v3o3gN3ljDOgSjJ9noCP0C8pN5Bu/6na0v6kFSp/2t9QC9XASO6+ZPso1oIbKA94d
rOd4tAvAY4MPsWvbx2iMx89T5zZbbWh3TVPXq4VTZsZLxobgO9GMm7SgIY5zMMr9icB8x1uz+IVA
bt0YuGqvhM9Astj53rYByfeDLSs0rNOS2UBbsg3xbkHbBObylA9TI+dJC4jRxB7RYRCLdQpgy9cM
l9mzOzo/YiWRqmq+tD5glUgwC4xzmFHDjiRigqbfor0u31QGoH0rAQyg3ODltakZ33YSs3PoDED9
ItKBSVEDWMk07Q7bZV57+d9/OfeeQ9oAoDfAe3wgAXs+Nlfu4NWahFUpNrlBlleZ3nnQsDFjDXW9
LcAt9qUuNAwFYZDHyjgYjTwT8HR65YIViXloB+bseQYrK4EHc0In63NvuLhWgVvZOwmHP8WZGV39
GK3ntDLbCRMZNEr1f5R913LkONPsEzGCBP1te6uWm5G5YYxbOtCCFk//J4oasbd3dr9zbhBAVQFo
SS0SJisTfJj3nirIYQP3ZIEX2u9wJgsJQczTu0plXfV3mjHFb6KKX2ywnOA+TjUh26QdKqd9CNQg
bitwdAQu2QWA6sM9+EKardt12sKzQce7AP+ye0m6PTkDdaUeqttxvbDBkAWk624Ko26ixx8EnBGQ
0oxi4Vxcbeo292Wqm51Xzc7tSoxeN4X/P0gtfN2/ZQ7DH8PydF33Pde37dt/KA/HV1oB0o6nvEm6
Xax2+G5boxAWxCOnqmrPHjtR+7y02JNztlPT8sHitpi78cBBG7pbKKf67JumKAzQGySmDoDa5+TX
vSjeVh/hz6OYns/jDQWUwJ1vY62efgKkJVh7D/KomWTBReD+8yGNu28pT6u3tu+zNauBpqZmhJvk
AKqQvRnmB73XQI6losCTmSIDNtIuYW3xuXdSMZCdqd61C6xO4GN7jxt9YyGj0N+SVNuk6NaE+V4b
PSytFQ57dkC7EieFuXGa7YVpASre+GJFNiq0WkI4pMUlvZEBAU62aR4f4Pw5juMqf59JLCRmkTry
5rrYe7avn2Z7peYpM7BJzip1HYP0uJoHPDeYhz7ngOvwxQi2u2mepnoC13B1Fxo4iVT8Kt9i5j6p
LJBnL03FPsNZxUY3vOxdJD/I39jIQDOC8aG18b1S5DOhKkSdsSXzdHtLtjRk/KIiSGiXTJWKwFf2
I0LTQ4gGNe1ukKlcpLYH/ici7DTbX5hivJ/oOnFOdw798c4iAlCPj9oW+TxIF1c8nkS5aWUhVIJy
rdhMHJ6KyLPR2F/JqJkHiiD772Eni4nnfxIPd/MwwBF+DD3zhM5Dz+P8fWiyY2+eGCCK9OJOAl1N
pWYB0gvp1iY6NfGe1Mgn0+QmFXIqsE6MTn21p0Zpg9wFe0G2dr2Yn3pkRkUxZDGwlE5xvahMqmZ/
1m5sAY4Pjr4A/8nvqDmAbFbb6R9uao912RwyUDWCcsrfCdnr7zUoTOJgrN/LtpNLXFSY97yKs53Q
IBXkIU3+EkKGaIX0B/6K25ZnYyyRaJuDwQ+CuXzbIxECrAu680WKwtkgV0lfZ17kfhk11m6QOhdM
XmFD3qjRxnKjBQjGRZ+9rktL31DfQMO1/Wj3w8oG2wzjYXY2S8bPTWJZyEFVVTLKxvKWApvHlRlV
2WQjb1VDuHxBMa0XbKE5nR50Ncw81lRT3XoXLL1mZj/NThqukb35MQig+BAbrJftjxFMqOsGhyMX
PREBpJtz46WQuYZr2s68UJGOrL3gIn0KoNgWgPi9dK1vpmC+s6AwyS2+BltMvroyNi2uRLVIpDuK
wej+mZtImkgzb1Xk4XDgbp5/MTvtQNkw2RhCYF3ZC9B5fMlwjGJiS3dE+lKx8oWQq9HM/GMRBc49
pOPxwuqH+Hs4yFddlsAAtLq+R9JdspFdm737HdD3KoB6SvzUU09txDsLONIY2NvhFXyN3tQzwn5w
EzM8H1RPCqCeZZu0GwuqLp4ASHmRCQ0JR2W5b8csuqfCLIFCdiFzUAsu8rWJVA4oHkHrcg6hGvYm
6oDRuMODFSMJEeXbEXThIBmWkGOaYgr9ey0523dKHoFMvOL9sXGCM5mmT8ET216CPcQFIPN3XBC6
KZYNVh2ynVNAFKmWjqYtncbTj7XBDahW4BgK8u4DsrFKZSAr+Z0yWaesb/ezaYq+bU+9yUpD8Jw/
tkrsjkwSBOFrYFmwQHLBFGKqonJKbzlCfHs52wB5F0cq/mTTFa0IIDTHOnSDLfKGxnIaj3rMg0oX
R6iz7b/HI+8cTPPeNNNEvqZ4K53KMsHTTzrcAEWRp5+wkk0OWeavqUV2sx/1yUk2XYVRrTWS9AAK
rnVgD4s42ngcUrAl9jLHIU2jqUY2RzmoxvwgLhY37j91ubG5yKgrFqXtVct4NIwluWlEGku6eoJd
Pxi6ccnZHKnwFW04FMAMlYQPI7WJJnxuztE4X08BgEnSFcUhc8w8lFhEv2P388OMov5JmAH+E5Au
Cgm8KnsFlzkQmBaOtHwL1N2cA5QWj86jAxj4NpEpB5V2YN5bHoDbSdF3Pwbt3jBa5yeFNgALXIW6
bmlNoSmPbkNZCgagBJTOGTP5AmcDMZ7qRgSOEkCQqFZCq3KtDYW2vHGAt9TaO5X7TLHQyskgu6D6
Mv8FKc7BeTKNcX8HelN5GCCYdjUDhc4zZC1u1WYb1WgGPvrPs33+XJiFQVToTD7X5rm1uPkZMhGF
yyAHn/amKiHkC0Kps8q3PRC5ETEjjYoeiWoBdyfnbJrDoIExOSl0tlPs34clZ8lBi0K1T+fEvTR3
/RxyNs1dVS85BuGh04GgxT1idsJLD5n6GiA3hdIJ6y33gty29Fm4cYWsNrAlkB28RpdyaIYz7uj8
JdCF1TFMFMCDqrdtEtwBselvP7W9wNXXFkSmkIj4WypoVuYh2yTh4zlturfsZB2mHdO/UL8aWfUL
SN8m8d4yo+9AtwxpvGxinE7QcmYAEO0UGtqSAz19mNY/tBSava6I9Xbh+f4UMy2hRGPppzkm9Rpt
a3alt7C6SGyGpDRfclAMgPA2rs6xZOaLxNErrr9fYk/gbwHY4oKivLgMt3/qRF5cwfypU6A6MTWT
tLBub72+BzQb7JtUCCArD05QrAeSoiVbYCg9R/LYSLxJ1ElCCmLPcOvixB80UND9Ew4WWnHSHqhG
hUg1/BvObaolKrC2GnjCRG4LP3G31G+yXVUp/GbIjA3N4XbcqT2V0yhzVyE8xsHM/YdPQkOnkYdz
/ij3V1kqgrvaZPdaySBVJALbXJANCkVIwSnNbAoh2+QAUcVxKIbDbBrEQcsgbAt8QRMspcu6Y1Gy
AGe2YLlDNngC2t0w7I8VGck/qCBeBiJYksuIcnvFxqi7M7N+m0dFFC6YUWKTpQVIHSvlEv8poHqz
kEXOAubGQMffe1GBFG0bSuypCVbgMnSCfRAH2UHa9nXxJ5tAKi4yMYyPOGrO3chxY/Ox+gEGA0dE
Nw7qdjPHHDLNUbBToNnaBrqE9SFhSX0wcQQJiRPVnqoicqtDgQUEX1DAHErN2eZqTaovya1HevJR
nQahqNtBrqJY52/7QrOBVXDDe/A2Fnuck4WLltZOykaO1EzwJqggulDT2k45PK1EnnJsLBxaszXK
kZk2mNYaULfRAEhGx0lNL+UhjEA2HHINiA1cK19wbnXBzt54s2s2AhCoZQ9NM3TbOuPDQR9TfgY7
qVwbYNZ7TlwHz448t39AUBQvNST0WXr/xLrwLwHw7g4peYCTti5uoJAE9UPyLtlPTfKAX/tbko/V
tS2BelZt58M+8XuJiyuVz+B74sWrCws5ZRiPTDF2dpeGiy/SrrWP/mTzu/ZJxGN2oFgqIPIsIPBt
PtSZ20z2osoP/30OZ7F/EPji9M1gru1b0Dz3Hab/ncU0cbLehgZj/eh2lkIaaendgFXwnXA1aM2C
6WrVqaY9lA1b2VXON+4QukCwWBLkyMpF/spOyp3WGd9pBKsqWrbyM8M6SAd4LiQO6dPYfW7hfjzz
wdGw7nv7l6Xyl3Vm3buijg5MtbQ4tXAqilpTZMOWe2MFWF0QmgvyUEzJnHuGg7zD5CBb0DXD1pH4
/y3cFtjQz6Hb4isSeP0kOxu1XPWOkb6Nfumsi7qWhxoUHw9FCsoCqZvhjzBODm4cM2TBZuBptgJj
D5Rr9RiGbjFFFGN4j2dL8bV2zBzcBjzBZow1uC609qOL/SLxtMwF8bloZTqeNRYDyTs4R3KSHcx0
oE+EOGV39teWVYOdkOwU0SU+LuzcjSM1cTZic/BXOOsFE+Uo2g3uncDjU5R4nLqJr207PwSzuTLO
j02q+fG76Lhzpkb9GUAj5ZlsNzfxlYSeCY02TUluR3+bB4ES7BfdCJ69qrTuuBuYd250qfrBOzvK
MptBXgyQYgHulyubiqe4UUydaAQqkM5h3Y1gYlwlqhPZLDN9bcac78lJJnSEAIt3pkYZNt4hjYsj
tWjGsAZjDYW3ZqCxBXlq83Y2+kw0G64NPmajUHL8/ohRFPRIp8rSFJCeEGegn7Jqae59z9quwAIc
rHF+2JYPmTE1yAI2LtCJDODgoiYVZYOkZsOQOKn5l3FiZEdc6hibcEW94AJRHfPuzjac9g4nK91d
VevNnjXuUwuRFmNBXiqMuszXqQUYPcXhBfzbbeg+nneRHW3nsaJG4ITS8/gaWkPeMZ3SIRs/qVdG
CGY5YrWaCK0oe5LaRolUcGFzcM4p6qyJ5KpQ1FdTlaxUODy/jrwayNA7kGlYYjsH0wQ0dtcihQAI
Lg4mPPOd1oHYUoEJp75a190sBWnBR7Yaz+vPUDLPK8ICxMjFKvMXJv8VycTAgnMoGv3kctDE8PID
o0BoBegR2idkioBXkA32wi/rduOZWYpsDTjAbLDuqhIkcqOokGkq9SMBOis9zw+F475SawJ+mj57
w30Mjm5erKpGmicwhM98SXWmDHERvRh89M6GE/TPgQCjky34uMurdFdix3mxKmAk9SS7Z2BFBHcM
xHQhFJ1aGzvrjUeReMYj7iZMaA09kGWEwMEWlCBySc1KBXDLeGMdj09kYkYuTiyLXtxImtA9sVpr
2THZbsmL5ANjbUrI+WSeFm1N0P5McEpfwSJnbOQEtGx0PDq13N7dQicJMDmPMPcjBxXTCJbOH4w4
tHe5H38zPdz/pmDefHT7bFwZJegCqRkrW22Pyz5Ly/shG8bHtoPsFzhIzAU5yZZV0ExvkmLYg/lK
AxPBEC14yyFYoIo+bj9qthgKjs3y7/Yck3xGz11aAxJT0zg37jlmHsGzvfIgh4StRxc0/V4RACM/
6s0yxPlztIwq5MZdtUUtsm3L+wYZ1Mo/t4t+rB8sUYqHeQxQItQPwqzSjQ4w81rjYHRvHfkFTKI4
LOg8CVYqK3+PZfYIvdDmKeNGfbIyRRCl7PhYf2nQuH8Icz+5q32k2ZC9cXDmyXFsdAELunZxqxYA
RGRNvo/4OwC+7/dnnTvQv2LhNyvq89N/r0EMHPzfXDsxXDhBTMH3oNRrutYtlbrhqKRnh7ePQy1w
nuu62qFUxcCsAKIs1G6RswPU7ibzR+1AJgs5e/nitj31mXxTfbRTMMx+dqMa7zz0nfw0VWtYwzz+
TZdpNJqUet+2yUN9/jk7jQ6B6G9g0242GsjRN2FQhwvNaw1QS4KM8KOa5WV4JisVrV9oG9+yvsY1
w1GiBTqpowHKufBM1cYp0DPKEn8rs+SOuvCyDeuHqXeJ+5DR6TYTEqCr9l5mDscmy3Ct+rtFwAHs
5N/tNs4unZsZa2TRFjszrMfXoa0PZV3oT+B3KS5dhH8CslNY/Rk2auLAAKx+wnLoOsxk6RLSRDij
oKdoagE47VflyVIP20ShwiJVaD2Yk5VdqwyxY4BmIsMa3/wijbKDCTXWRUN3u9QG2W24mP5R5jaF
03+GAUWxqQ81yUE23P2HC/pfmsemsahJjiqDDPnY/2Js7KAYyqOnuG6LB6iTLTrTQbJ81Df6ygZ1
1ob0mVPlNbIe2KAY3kR5qW/o4tg3rSAgyKrwyTTTeDcOTQ+9BDQDxkJck4lj0Th4qSvTMEbtzu1Z
uSQn2dwuvstsUzuTCWBse4e3F+j0acjeWg4ASxuZkS9LNx9egAlg67BFRldYGsOLyzucofGkvbMc
UT/iy7MuZLg3cQH+ikwcvmHJkB/8Oq4fwHkk8VfFV+L/LYKHTrQbhaafctz+pZDnfE1AGrZmZQcs
fuKJExD+9Rp5cd1LXOgPlmL99HgxhcaGiNb5wK9D8cyeQkvF+qlCW7Bdjmb7AiCesXGcuo+WcT5a
0H36ezsaCuSsReVBw+JsCXpd9sDG0NmGzJXIqPZS5E9m2QqczukbTsjOpeNavzpwXFasrd7ZaFnL
0i7i+0Qz/V0r7HZnxIpgJvS6pUB26jfueZu6brKdA9D0KqwBRo6YHUFGITfKvcOzHdlsBfqnmqlq
1NQpRYCMVDhd+N0Ep/WGQsgEEUnQytigiIS2MzICQBS1J4E1IlIYAv23jb7+c5vcFEg2EMml+yb0
vHPsttj1rjtbB0tTH6ivQMMvXlqZT+BX3jP1Px0mbrUrtFLizswfXnG7BTh6H1+FWSosgF7VVRgo
14GTGeN1iBfnbtTBghCbrvvFtQp75zDszaVeeF9icEviVzIMK6SYe18ajRtbrA2DVTUa3he9gfxC
WxZiTX31NNU3tuicNfXNwxp4YChgbMibFViGiCqDArfqaztY2vpAjG3Ji1QSZzX2oO2kZg3RuJWj
AxjB/a5cmyWUG5ukwfm/FavbNHUVwAz9d7WEfBOyzdSNQKEZK8EDbUfhFDj1ue1O7USleCSAd+MM
HvTBpJTLSddWFbFp5hsc/EWTwC05TAF0+1WbjACIiwWpsRAnh5n3m47ZxoVakBdvtxW41JfpMIAP
TXmbT++gvAZ03680XIq421QDxEbm/qaKwIEInkufo3PTC59E2l/3//v8pAgTW7G9KZHE4hX6FgCa
9iXqctwmI/Edh+iyean4GUwl4mtWyfGSDdo3sjYWOCdY4lgraiKNLAGjUOLspz6xfBy6NriXuXCe
LdCj0sip7y6jJhRFus8gc1QpiYm8rD+KQiQ4DnYhIjI7sA+EIAW1ta4BCw2FD6z4iMzcKD3N4dSk
kNkWVjY0ejiWRGNtvVGqQsZAop1kQb6lpue1j0Wr2Lns3r5XUZT24IMc8yoqcsQUNUaefQ/9hmks
ivISHAzEvj++fkZ9jjWoFAqakaKo+c8o6px70WUY+62jcKXzF430lP9k6zLAwsw6hcTI57eSvqTT
95WMgr66s9/z3XYVtHi30LBTZMxNDvBt6ix6IGWfAGV8BMDSPBeRLp+QxortX5Q5K3I20rXvu1yu
ohZJWUhganWQGOI9TN4+AuQE261w2UfqVtJMK4AbONTn1VA2uI9XEqDWLQVXqW2fMqd/m4ZS04oy
tc62k//7tJNTRbQ4Tbya2s09iEaNmjb9EDSDmr4rwHVsl2l7oK5/+gxdKd8o3lXjfv74Xl/Gd0XI
9q0CCg/CbY9UE6r537Y+QqY9FpjIs1Pd/r/6/mmOUuD/oEyzfH0zuUN4ZupSeQMQQFqDRCk3wbLJ
beJ7nJNFjzgEeMosz3mVeq7jvFiW26HwwBtR5Sm2tr4JzWw8QnVsTh+pADAuXTIrTnZNnOCWUlTR
wQQD9bm0ZPRYR1DJsrR4U6sWmXAKhD1hGlggwsUgPO405J2U8coPd3nigEbO7qottB3dH2XX/Coi
p3kdM1Hg3NYbnzQfnyPneXUxGxsawEB/H3sD+UaDBNS5wQXunefgxdHyJnsUNvbMbVa7X5NBB228
ESbf5eCfapC9h4v/NV8RFPIpzuJ03cQV1HztFhSh6j4sEBKPPaqC0v0HiOL4xnfc8kgF2alm5tHv
uNlNNfczehpLmPGwLpEczyDZuTSKiN87LLJ3kNY2dgCdlPdtbrJlWxXiHRJke7zt/F9FJU9VbQ1v
0NLTlhEkvC/4CdO9LnuI++pRuK37fIMbJf9ChaFQzZ2tsTUkEl2sm/7mkGn8DoYqFxrwv+11HwSn
v48RqEPIyG/KVZ9Hw5kjlfU8qprHoWpUttZPXOFY/YpsFBL5htzq3P3J+yCBBtBnNwF58IMtFCIY
XVUE+dquQtg8ug+wDw1Mc832eBiR8TWPrj4JheSuARz85+ehHjnNPY/w2S0NahC7YNs7AmSHidTH
8Me+tA+fA0zjpbqXL2ssKZahBykZ3bFeygYMd3piB/du15eXEMBdapEd39rgntn9xjegTgFCIldb
YMcSA2zC2J7iqHDwXFuaOrj6G5EjBtKe1QYbBnc5x8T9KPeD1BIQu2A2crABeR1+4G+mFo3P3Hxh
JENzocnpY1Q8erETGR6nME+MO0uHkkHaQ/dq0bkBv8utRwO5OfiOhNeFNuT71oMo5Y3dS5ETUSYm
1leqQ263OlJ4XchaFp2PhPXPUWhQwA2cTR3GzmJ2gEmq3zZZYJ2lAfiezK3kjutWf46KVFsmTWp+
162fvlUH77VjFGu3DrIjMtrZvZcmbDH2BvsOLNkpEZ39lQ9mtg1A3rNri7x41s3uLVIjFFoNatGB
Y1s1JP0eyZ9gcG46/goK5205Vn9hU/JogsLjPq6QJ5B0EJuXgslNqJpkGwZj3HKJg5BusK17CtaM
qjtXSbqllmkDUWb0JngReRccgM3/KEbftHOF8A8O5LE+3dRk9Rhu49G6v+kGJNq/jCJjpH4iZQaz
XFWnwXLdAhPq37uSZ6BOVM2G8CEBvmtDcbpZ/PIkH9ZhMHYH4Oe7g6sKcGpga0BV8LyjSv6EqhRF
bfJTbe4+xczuOfrKM415NdM8M/W8nWgejmqOKX9BoNEJQA4ZW856zk6bEtr6hlsLu2Dj5MlVqttV
Vltq+eF5jplS3cgYGSWy3v7dP09ENRrD/Jxn9hoSdIIWmL6XVQM0cDni28esOtrzwki2ZqJnXyHA
CSajJPvxnxGjJvkUMZb1FwuvoF2V+shqHUX3brj+I/O67ikJm+Dog6h1hTvL7t2U4quwdO8xrLDV
du3aXpK9TPn7KJLqEXJm3kk42rCkcaQjfha2az6kATiZc6hSTnajsEHpmuX8YTTkG7D32QJUc/WB
Cvez9iebm1stvj8qJk3LH//jJNBw/nEQaDkes5A7BppSfLIbOdEEsHg/GFv/AauB5gRt9eQMMYzk
TDUwrHzUMoCXOKQTd2T/1zBW/OBjDb4lNQTXTQGt8YwlIC7FQAWvxaGpcN+gWrP9ZjQDWYDbQhh/
TWFQjesXFDJ3M5xEX+U5iOFuHHOTaob69maR1NdXnwXqK/kSaI1y5Q2s3JrI/VxNXNhFaK+TQb3Q
WTM8cgjMVYZ9pMIItX6faeXagAzBZOJ2nSPdWYWkmZ0hU/7TVcRhc4yNlQmpeZzsluF45E3e45ui
qlRERRttc0N7ll35YSJ7FVjbyDbiQ411CRgqTLs6Nxr0xC2g4ahFxaAhXWBVYlWHZLX6F97y7ZZD
EOpMXtHqYEyjtgklDKh9QulmGnAo0nqbJMgQD8byx9hk5aXjWfGyM92wfEnxurskAfvR97J4sZo8
3EMbfIQqC5yVyZDN1EFEnpq1+T+Siyz3H99FV8dhtGPZroOMCP0muaioHBmOgM8+eInL5deu8bSD
w5CIQyqQtYZlBbZhxXa2hZmPVB6IR354JrlICTHKtPXYWRTMwME6eKNx2NkvbCuQl0HP+OVPDgjS
17ukrktsmnDyG/o4LaaCmj2d/trKc+NmIXbwYM57ne3QfguRE1dG+x63OHetKkpcpSCFYNC31AQf
c735739m+zY5i+muaTMDGauub9m6f/O/bJe9E/eWtB6c0H9I8Z041yDbPDp1i0sulanM1eOaitbA
7w0MJHxZp2a8htiq8bV3W4g9hNqvAKsRzwgtqEaDlyqyyuhJE4G3YZ3uIN0/Hs5uBuYtz0Le5xWO
bcKfERTNMkHStyB82gxXI5yb60bNLs7N3W2ctFgIfLVpLyOzGABfAwYgCJP86EUlnh2lBi1gxpOv
eRv/ihsr+KWVX6LEEj8bkLaDVC8dIZdSyo2XYHPx379YbAhuv5mG6Rq++mr6EML0nJvkKR7F+VAD
BPPgVF+7JEnvsDyoDnEEtv64xJFvWo/Bwq1L7zsy7EGEjV8iD4OvoirbF2/AmZ+rp0AsA3WwSIfA
O1mxjnPuIAfdfGrzd7JRcRUzVSv9rbXlU4DEC9yvQRscOcbYTmjGV6RpRLvCccQWF0neS9tlgIYr
eXBkVC+xLAlOOciaLx7kSxZ5Zv4FoaBim6ZjwZaJ7Y4HL5TjwSyqEaufknU7R7XJSAU2rh4UdBvc
Upj5RxdQxFUZ0HwIbLOgxtNSDeQK5MIv/T7ka3z9zIXXtuKY181dZTraxUAeIuDfjRlj/5B3ayBs
g2xdZwauyALn7OIcFkxbHCglvy92AEWKxRTSjxXEEkMkktA4FGNUwS5vNInpGxPcFMhfPetB163L
ZIyXhmcaZyrIMcUUoMtbWFUgNrN7jqFaXYX45F5xvLFT0x+a7FD3zp7GJBMVvI6AbNSdUF+X1aAh
aQ6T38SQDYsauUDqDSioVUjd9ca+6dOfnqtbUL5pbCRL1OHRlJBtxyV+8RyFQbFIhqT9BVIYN87a
nyCLNRe2FtXHAgz9Gl9KHfBFXCfqwwL0kMjZLnoPyu+B2UGbCNiVoCqbsyJfXCP3t1j6pWzOYWrq
2dbHb2IHds4vQd807KCNnXmKjMPUkmnxM46jt8qPU2TysB7Xnsl4ESWoTYNuiB9iHWpgvqnpSOUU
Kc6x7PIZOovdkkNZ5qvltBAMq3151uzO2Yxa0GzbnJmn2jTG3YBr3SNEgJ295Q7+vuRFdkycRG0y
+K+Qde0CAi/FYS5wvw926SgbdGA3fnvw9U+K3dymGhJYcAFPVep0455tFijCsZhSo+VWkPDF7Lod
6Cr0qnrVa6redpsHvPrkU3V2XX3e+aNezXJVTejnpa5XE14FXFVprHmWtJbxx69qNl5NfdXz6sf6
4weaRwbZrbf/78cr3k23j1fTw0W3rZs+Uksh8H3z4vJBtIiLmaR7iOKwwj9j5SArFyqh35EguqoU
6fZg5s9N5vovskrHVSJtDaIybAut8hBpTigsr3ovkB++dzn7MJHdFkChCtbnqxsHb8vwgP3M443d
A2H5BZT0q8EHvTCN0cT62ozYDnezOu64gK0MkAj7Cu3EdtPjen5LzdQdXnxD+BCJSdrH3NXvIr+u
XrsIF1qSZ3JNzSqqIdCKP8wda8PuS9EFUM9EmAAr+2FsUzDLjHb1Wg3IYUrL0jmS106Wpem7L00b
taDgirZdEkuZr2JveEjiJNkObASxNdK/9GOSdXegBSzvM4g3TkULMYiFY7T9rnIK7i8yo/f3oB77
TiGTLXKtd68uYyTbqpAU8j47gD+bBVdjzQNyG8IDVZHuDE9/jjsHCIJIe4wdqz43aclxMcvdNy3G
oULpIh8QxzDjQ5rY30wWeW8hgK4rF+jaQy8r8dVDFmglpfsGwgEbKurNBjej/XJe380a4CHHm8cx
ZLelNd7soGDydjik3JLjZgC8vbNFlsQ4IcE6Zx8zedco5Dp+x8YJwvbGiZpTrSsdACf1Yj3byCFU
HNWoGPgw7BjYrsU6BTHbY5/I6lHr/WIfqCWp144gZhravlvWesa2U9vOuqWXQ0GEooHH6nZFdg/2
FOhBADIG2jLXxHVnE+VHI6zt3dTsGqs41R5U7hcURG2q+QHHO9eroGDgVooiTY0xRUZGK3dVGcmF
bxraOoh4/zrY7pbunlNpsEUVddFDVSXdQSZ6DYp7JJQimwl/wURz70AXamAzkTIIPKbxd2/g24gD
pYkj+XorcM+784ecfy1qeaIA2YUZEnWgrTX3jPUweQIeOFkUIVgoOzP6yxDiNe948BrwrgYvjW0+
1i6oW3Cf1p3Nxqv3uhfyPba81tnKpLlukL/41LlgfbH7qnqLB/G16uLuL8ix95KN2yJKvD3wMyu7
lflrHeIuVpb1uAXSXLymOFW3Pb391uE1u9ILIzvqUW3ghh5HAXXWfhsKaS50YJmWmR52yyrIYuQP
A1DQJGXEVp41JHd+DaoyQP0Occf9/IglX1P3OJxVvlhUIVs11nDvekDZ2RHS9CD3oPk4YINIeNlq
FwlRum8dxFuWvcnaO8FAUCkyAMGwOGPfXIgD5wHTnjnA9ftOQtDe1nz93U1Omi3Yt8TD7WTQLHMg
WJDBjf+rifLU7ZJwXTMuFhHSKNt78vAOAm3vTlAnxzQSiO/y3NmZ0sDyCKxsy74JDj3EErbGgCw8
nCm44jBC2VH81COwDmlg8lq2Rtogc7HlzhP5HQ+HWovWye6FzMJFhkN7Z4hxp5HY9rOey58l9zjU
F7jzDEzKsCxDaL5PTlxCrHEB6q9ByO08G6aX7XNR90tfBduxVpzlYPygrq5Vp48OUrGoJ5lwdfnf
M3k+nvY0lv5vM9FoMVih/m2mKYDjNvvzZwIp/k8bkGluOvoGUuviaKlCA4pmqgWgLgLNlGpTMbXn
IAkY+VV4MS7bUcRXFup1FQWCpeXEtpDU9rMDuM+6UFJoXVwCAJuGXyHBGh7+buexqX0ZKhH9yS7A
23QwyyhfG3X4A19RbRE5FVh7vQCjBtpr0bjDoy/i4ZQoO1h1xvdAxG/IYx//ZI/GbngUACNM8W2S
Phg4zwfyQ4+scJkh+38R68A+tRDsQmI0C/nGsKCxPbWNvm1PbZ/j5UbVkFiim4Ej76AoN2Qz85R/
uLl0MIhdx2Dzi6/7TQ4Kp6I2g3pdgQgeGTjgnSbbFEM00tOMmYy+Qe0w3U6fhSJruwKFmwEg8zYX
weN0i403k4A27aGmO2+yUcHVDfncvLLxeBv2mthnIK4GT867KJIaehG+ePVAJS9tJoHYrqw7PPmK
BdmtJjPXHquSXabXzatfu+CZB660aUR3j0uibzjMaV4LhivBwLCCDXWqOvnKh9GBfhgrH43RuZT/
R9mXNDeOc9n+l14/RhAkOC16Q82TLXlIp3PDyHRWcR7AEeCvfwdXLivTXV9V94ZBXFxAsiyRBO4Z
hi4FNLWv1nVWzAc6wAdZbSf8JKiVCFQZ8qEEsFDCuA6ItwYBioIVjrY/2e8DKViJAFz90ciX10EU
9O0OmqA0H+7izcbBWg3S+pVffGMza+6dbmJY2UJXHrQqO17Bma1eFGZVwmwH3bcDZMaCRa+6BlLk
HY9XcT2yZdY3I+hnnROvJqyhFzW0tJaR3jLPATDaCL86+iih8lUAf6y9DdVqvqJu8CSAvDc+R8ei
iZ8ogQb40jMAyZn7VdQHzsb0uvFievxPKKnKb0URtwtTGf2J+HlD1dbLCUXbpZv47b2S3jfhDMYX
gEvSvd9BbpiaPZhLK1TCANOFycyXwQblKqo5WFA62ZmL+zGoyoua0+AZ9mGOTqIJq9j5Ri2a0DEr
d0FNC6Wn64TUNBoIX8DXL6RJKaQnrQHmvsB6O3iu+B298u/vcgrw1EaTfnqX1IR1U/bLuzRtYJyB
yLlOyLFIF0388vu7TJM5WuRpOUJhvogOWdW/TXkxr0F+jQ4tHlkPFKezf4lJ8XnobTyuudAYdxxj
ZQS1At8OoMuBCYBwBgnMuIr5oRASe08fvUYxacOUMjOWC16NzevkuXwnushbirwVcAlr/kSlFnfj
VKlz1mCTCIJor81QwNsXTs8wgUVzi0vj+9AxykDK10OxHPjTGQp5BnV/2kEmq9niA2D722EGHG7f
iNFxVxTETxLaonSa9GbdQkz+r3zGUL2Oevlim2Nqg1wGF3cDmiNw50IRtAprZoAdrWWx8w4/gyOu
/tCxhNRkvI4LIKWFCqqNrLz2HmSXaguhJHwnEpishSggdfeNKMV2KsAHTDTtSc4Femrp9FsAOfP3
II2m7Ax8ClyMs/CaSFPIyZtBu0pgODUV6tDk1qWoGvEyDRMAWtgwTV3mrjKTFzvoY/8Sz2YAAVBZ
LHaujs8dwGfwr/9W6DjlD24q9qjS+iEpNfWA7qWWYe9Iy+km3qRwuUOBSFMwP1JIy8nOIQpqFz2e
HCA7m0AlcwnRP7YB2NFd+hnzl3gW6s99YvdnMHS6k5YUiYIUZp7U4fcQqcX+krkt7A5yKikr2qXX
wQAolc2xL+sSdyh9OjY9uLxutrrGuKrQLfCxLn/JTCJ1xPbJvKXuenYBnNWDP2ePfjEsuFtXy7jC
7mhI/b+c0iAazmpsyCnrBzd6B1AIpRZ8VsOWmrOnGuyAOGZIzap2ncfY/+Z6Tv/wKR9P086jOXrv
+dgmSRfAoYou3cywutwVgZrv45wbUHNL7ms7mO8pRAefA//lA5oc3mKUMluwwU4hYLCkjtswXB1h
AG7EwfoWK/WksmLPw+hn+9tMvazNewuUP7gbxne3idrU9Y9pM65uITqLPbuAS6H98zY1xWGZna9n
1vYLas4pQCgwQ8DlWElHXWehHnpBe9RVtZ4PW4rRXPQOG5XuPAhMHW/T+2Zp3CVYfX18LJRZuCB2
p1z98knR1Ab0yDfYr5pBYgSdyGzjYJ+VBermwL5+d2e2G6cUhjdg2y+GLp5/po2RhraBXVrmwd7N
Q236nPjAyk6dAWGQkU/HzurFOrFyYN/8ScDDFX6n5mA/iE5NcQh2HMDpKXiyLnZ6s8b9CvKMwkYe
cy5jVltrd/LgUtaMUNaXTb8xUDE9yzZPlxWWWqzhclOO0P/m1pSxkE47WW7gQV4ffonlOkdBwM9s
Kn6gtFaz5Ck+9HBNN6Fli1XlvAh8qLVZTq/CsumMV1Y43yLZs7c56/a1p+Y4xEZEaOJ5B4Z38Z89
thvB9x2TfQQNxbdorL4FWLh966FEAoBmYt21oMWYmn/mGXCwr7t0CHtij1Ew16w1k5l3Rj6LvQeA
052jD0NtOv9CyfTY5+0nDhIE5ww/I8uyzc9kCNdJ4pl7eX/xhfFMopQkOtlpEUo6K9I4g0SbclbU
S0znW97fxW5jA563h6gEsrL+Sd6Q0m+j00dr1C0jL3+SyST16VYJB1d4GPV42QYyphYAIUvlj/a6
1RKmQWUORwAo3mYSIAVNalsPzL7nEPld9Kw0Vy58EPxjrIS36vSb/6USeatBXoMpi02I6jXGKovc
AdLNRg7nYc+5zLz+CZVYdoFRVR7iaac5KuyxrOANmjyPFm4/fYdbbPJtyA3zj6YcmjATYPuavE3X
XWZFh7gs/cU/bxa6nwXTLO5Bch+GSA5zAub6n4qEoM6mmdGNzaUDwyXAU1xlmo/dyL7Bz7l8y3zz
dR4m9uTg79hM1ZhtWZlMT/+UgLVDdqdMWxwrOMAvUKkY8MPEjZWM0+h2afMeiPfc79e3mMAG/q4R
w7l0Adysyhq8xDSznysI54UlBNfA/bCsa/PWC8kDN8R2uN6O68+GcZTcyB7S1MwefN+KdmXiNGBY
oUkdEZ/dJRzL7dUtZkz1D7sX4kChqG9B5M4XXpKgHB1UjnOYZOpC/ARnkTkjOHy0b91t1z8kVQKw
K3StD//8P+L2/6iXOSiUuS7UAbkXwH/w0z8p6XmWsVmM59zELq2lqcXNgBJMVAsIAg1m7qMwkG6T
3h4PvRhgqnHrjoo5scM+7dgRWxdLeCFBnbFrpqXMzPExmdziQbFX7FmNj0NUjWDLMNQ323zcUpMx
6RysLgABXve6EKx9hBYatLGS4ESj8rrx11lnfknrMQspVFdl+WA5X6lBr6M6WPTeZk1wa10WDETZ
pMAXpe570YcdFlZHFErbI51luico84fMyaMNta55NITalOdNzbc6GVtcZQ21bgqoxzTYuXm1bI4i
fdG9sKQZ9l1pqmWvfPYaG+rNYW1xsUUi7tWMzQk+Dew1k5O9aCFPfAB1rHjO7WpL89C0JiCDm2h8
9qr9ZOXGvM5mCMaqjFdHw6g3sPkddx0kGdiJYnSosMDDnUBz03TydRz10OCqto0u1KOrPBjg5aWn
bbLK284ePMdUIeG3hL1CVfdDiO0142y0g3OoY/wXqcMvf8Qz0JZW2iVru3LsXcAz+/FvBnbMdg6O
6rH739jTt2B6A389dMSc3hGUUmjlWNSXgu3kAf93g1dSB8TVIJ1U4Nf6qeP3SajTDYbo8ySt7eSH
2s+/2VioSbAqXoYZgFo8TGNDSz8c6/io45OO+7/Fb/koBf+Sb03cfGlm29gaXmGsCu1a/TfzuyVP
8LbLaXm1T415tcE1AS7OCa6Ka+L+Xj1UdU/CJ7UjXm/ej1AjG2xspcdHnvjNSycTtZaFbe2qpEke
ytjuwlQ65dtHRuABWU4ZETZyHioGBV3KgNTFEbuK/zBHbWfLWBbHDJ7RO7pEAl4JUy294Chl9QWA
Qm83MWNMVrpZ6DRJdpMfKb/E6KL6MezqQ+ljJb6K8BwFyWfHgdn51egFrmXNMgMOchWTEUxhiPJe
8AciAZPvC9nTRzot0WlFL50TlCFiELKzQKG63Ks7VQe98SgqN96ClhVgdTU3xt7//cB974TCdLe5
xWGXjuTMikGXBPVp74oCKkzdPiHGIKmEEWQk0lRDlxTJKEhtOvPr06RG9wQfgshm+R15ymd41oPY
QhDzpWe1+ZKCdECZHT0Qg3fGNr+LMwg1UDzSkg00oLDH7TikcH7XC/Pbmpwp22nDJIHsT3g9p6V6
6Rgl+PmTt/rnNbxqoC3VjuDbJazQoGDVDsvZNt1FNqbCgVoT2sIY4TZlRUYI9Bt09aBaC77aKMPZ
N/yVldfwiaA2dY1KtSc6w7VwOPiBXKTUSx0QjnzvpSYgyw+tGwH9kUO4LtU/fH2o7FGTDqLJXACy
Gi0paLt1ejc2AQ5ZOOExEdd/pwjTDI9eC9SyIYWE3TMSc2czr0CUqfsNNc1OyIOFn2yYQAD9IbJP
UVT0LfQswPe7HbA5L5ZV5OSL2Pjo7osenECh3VEok9rXsxlOYCHuKU/GGLebAFo3e2WxidXYY/eg
Px7bR1P1Fp430hZi3/oUm3n1shZsXlgwKgTq+dbf1rZ1FIDFhU00mqtf+oE7+Gt8XaQPXqKq7S/d
NPCXNqqQ4QQhyUPhELBavwRYgNb1zdArwohk2McBR9X1Y+rruxyhGrfxJvf10whqNvSHoKAZr6yq
jReqg2y4bbtWCJVPdk8H2xyiU9ZyyL431jVE8dyz4p0osda5dcC2zdJKWvVqrsFs8s2Zu0AeI+hV
AYBLagSyQM8MQLP4F01e73/A0Fwf7riwibRcl5vsMyRSFm5udU0znMG5Bbge/lL3tlN328nxJywk
XfgCVHOwzHmXfSkDO8XdsjL/iOGmA5zln2ocXrDUiL9aLC6W04ArYGwn+aLIURriqi9OmRbCkjZU
PLvgiyn9/m6QHn6UOuxMPAOKWdVratKg9I93wa5uJ7TXvPLEoU8L79xqX/qPFvUlI8QFdV/tw8Aa
D1UAIaJScU8H+Hu84rFg3KV27e6jvpQHbDdDChTsUdRsBgj0uhD7yVmf/azrPwDHbX4wyQNIOTfq
Lp0DBeC6rVaDFxkv+D4fx8DPfhpx+5aYhvs02OpJuUklL8CVTzuHKWhtpf6wiPySAW44m8egCszj
pyYkYubtPz+AWp8XCdz1fKwNfNv1LJ9bpMHz9v0BePjuv/+L/b+ISXzF8VzxJMG/gmYlOybTBEFh
e5LrIZjBSZCpeDV7exVXJnt2B1UcYa0wLYwRaZ5reGFRZDB5CEyQOTHcaeadJ0tL/DDjFs+yElB9
T9rLkY/Wc8mPEHzrXoFx2KOM0jwHMp32ReXCCGJm/r98P5n1eb2KFRCQaFDuB4GfBbb5SUEIZohu
XEdD/OQ17cqGufbg2ym40VX/GJv2Fpuk3ssADYW9NfAUBEHpvcRQgFv20JjeU2/qp7u0VeJRdsAk
m+DkUFY79/NWRRDceBogwnHu7LmEcXU1LM3UTH7Y3hzCpZ2/enUs1kDzdjsZA7BkpOILJdQmtkhs
2J2cIZZbLvsCwrKNzLGAKesH23erh65I4q1Xm/XiFsPGQrZwzREelzqFOtSYLQLOirNVJO0m8ToG
LyTgn6Ba+0YJdVEpkF1rFgaQ7z4GvkitNQAPcg3JxCTEBWnqQ6gcvECTr4xQs3BfIZizwmMvSmAm
tG49Cy4ITqv8L64Jdq6OVyOfV37QDztZOsVeJBJsObnP9Q9TzXWGrwM2U6jpsbZaB6qBb7lWuRNx
By0gFxRzuGK4XwAvcnCDflEAwB0s/LGRzH8Asxk3q8TmSRhpka7Ujd6mIK+wDOvOKYP8igNxiLBp
cvOpmw1/OdaqvW8Bzt8YiRfshzmdDzG2CTZemZZnlhuH2IJPUtyK7Dip5WA643Fwuwne2zgDzPn9
jGIg2GDrnFtQ0gzKHsQwiI/+848Oto+f9lE4hL98W+PJTVw4Per/5VfXyaJXdV0mT4B5lIeqcKwT
zPS2DflaUFNlkPZJIthYRFVmn8qu35ay7C45QH33cVwv4jgdz3Xpy1Vd8/Ec5/if0RnFfuntXDjT
tKO/6K0yeCzqfsU1Rhnqueo4w8Y1tHSzA31806VttqbeoVPNQnhQEKJeZQ6HsuTlAxDnABAo7myi
ku271GJ3LXeTxyKf8m1TD+PCtYfkMWkrdXSF/yMSVViMZvkcDa17KVh8RAHF+JKbcHrM4ZIaUrNw
umFjQSJlRc0W5SKg89J5R80knf4QlcEhw4mhekYIYfv7K/R5gvG0vMBnNOp3daSle5phRXeEUrr5
wndm/+DSN2zqFpNblc+TSr37vnW/U5YrO6yu9SCH9eEM05V+13kTz08ArzxWHOJgcQTFNrgGiT3W
UfD4YFb9leHnb6sW4gSmBZATdjPhI+A1X+sZoCwzmrq16Y9AujtYmxyAqHYObEyxwdDNdQMOOnT0
IhaUyfLWX1fszcqaLGxZMLaHPnY2sCcAW0L/14PUay9e7n9npQeZ+I9QJJ3v4Gfg8ZrECCrDujZp
EKV9hJTkQKliTyUHZc6HmF0zql0D8yLgbPEKlDzHFZhoSlui6hesOXfWA/QG4PhSQ0TZH38GhiNC
1eXxswm0E7waivY0xMmwRwVNbiBbXV3aSLsC89R/zYfizi8b9ifYQwBgJdVbXkYwLi+NCFrL2Ebj
WOcAWySLQ4XL9HoGcOLB8QTgMfj+fi+Es8sz7r0kbrXHf5mfkr5wTkPj4Uw3pVl5IdbRwYpibtwJ
LLUmhgdmf+XONvvqykxgXzyztfjd9CD/bCLU0iGt7vyEgMxitif3eyscC3ILXN7bSZnu8ebgxoga
+xPlVkkmQuFZkMqYeHs09aFp/aEPR2PAdgYuRm1mZhtqXVNmoBqmKs7lJfLhRgX1LWstS3tY0i+F
fh9WXy7MVvhnUDHFpafvG4Tk5/elGhhiq2guxtNtrWbYQbsGF2da0KpNqLtscuzVAFTBSyKgJa6/
jDxHYdAKjBpazI3cGV3jLy18XauNH4t2fX0dx0nNHVy1Iasfg3PYQ2FpGYtifihR2+OGeKI7dcFf
G7+8NUCqF0/04IQ06oEfWHd0y1L/YNLA+xYYDxA+gExll0ADXM7iT86xwJ7BpA286otTDsN3p7Ug
2pRnxWsRfRms480W2o3AqZdlG62ZQM40ZPOXmqXDsnaYdT/NCtuT8Dzew6sqPaEW4K/SMeofh7qL
QpgcpN87bI3rb1czFvml0duLSVFCeeivljLzfV0GJoTKZ9wd9K6lBcGZlR/FyTLVTVsvyW8ds18k
S9xPUDEc9Yr9lk2JNKQA1yXNhFxNqALu4fYCnT19FouxXc5akoy2IUqtQ3YTFbvuSgzmwc1hdkVx
v7CqBf5AHhoTLunjMMW7KfbM1z8Df5pfpTmlO0uU08pIGvaaF+Iy23X62PmpeYLYG5jkOrlo4eLt
qFqesDFWPOLCAKsR5MNnT678oslDL4+dZTGgBJJYSbOYZ/CQOvnFcCr3Z9JBS52JOH6c4tzajKOq
dy7WWlVt9gcj4wVUymPvFGdAuNEZxSYdS3WMziiW+vCxMeL68r/I/ec5jUn8+oo0n5EZX8oykctG
i9u5qZruU/g2XVtauo4nwtrmFWyjKEYHKG0kS6YZ5LcY9o3PtnZXm+pkXrIqbaBeh+qL5PIpwjJx
29tGvLVye34q++C1m2DH868JBQCroGeGbmVlP7Fju0sEalKQMwHGiHn50QIt82TGolqqLOu/G3Cj
G40y++m1qGXOeMq6VPUETvrUzRtZ1ulTUIIR19kJv+8j0wlZ2ztYeKBamZZV/VwlsY3LJc/h0Y2m
CVPRJcw4xw2KFc1zWUQZLt5FvKZeXrrzxoFZ0ZJ63Qj69SM2cRdVCtJ2XboRqqm4FTZ4psZvTioU
5GX9A4qV4RiV7k/YtkG0JMrdxxpY3Y2EZNaOcoMcyqYesLqfcptKuo9C5446NwiE9y9UHvfzGhTb
57YDsw+H+b4bOOYnwsnQs9QMksF6vN7bUM3eNHAUWpvOkDwJwA1CKObmf6jsTWRT+wYBZHzgFa8v
Mo/kFmCRaWsKKS6Z6LOFN3j9m99+uw7RPHvfyY1Hp+zB6ZFOt7dx67jj8Opdpn2bffPHbku5hqru
FX60P2QK1wC/9dtHJpmzBRtnmzMGMWmo+pmQgPwO+fOnkbHqKWqSYBdgmbiiuAVrsYJV36dBJbgT
VuNuCLwjBBaTwxRJvoKqUXY2ePt+hqoVX02xkZ6rnPOV0mdx9FpbNuAYvZWtSDAE390hbEG3QenQ
4U9W2cFSBBao6YTdVUqbE3P4l8fb4Pc1pcMC7nGIwJtYWtrwPP/8dGuhjAwx7VqemZ3sULJ396DV
uXs6Yx9nt1iPtwDhoWr7d7m3tNv4/1MM4GqUDSC1G4/wu7zai5GLGLXJBGzIiidV9dH6U5wyKHYd
Ru2rhRid3vppmqutmJ5szM0IYrTwF6OUgjzNrn5jQ/zDCbK+h8BdZcbLCsXxffP7IccTw37qfIBo
dEffzQ7WTB851AMypruT/fMt/GkUdVCMzoBqhqPYrf0fx91SfLAFr1abtJGa+3m3yqDKtbiabrrC
CRMP1LmqLf9Fds+yiCemtUzh//Pzv//LwboI5oSuZ2NvwmKu+ZlHxuVs+TVvvXPFbGznymU1OuXP
rIpiPNPHAoJ/hbOF+Vq+lZFTP1gucNpgcuEahYtbKcqfah6hc8ZPBBCN+wyrhnYwzyX67tIoSYAj
AHIULD6AjIrsvaMwoNlNHQnMU4EPiqYzSgVzh4JtmZs7yFx0UOAoOxPllto7O3L2zryr/G3Sgo51
i4m2N06pmldAvw9GSHkwf1lzq7BP1KKDB0eD0FKCgW4QeWcaX4CzvZqTwV9Siq1fwh4M7/oSFKO8
0RsvsdZ/nAu2zg3mP8ZxYpyDNgFEWtovY8687QTf7CU1MyOZ4Ronoz01/+cglWZ9WBX+2015Dk5J
ysudc5H1xbH2xq/QtAa8Gaok2J7F9o/As9lScGBoQVLwvuZiMcGr91VBpgDMO5muaPPIjsQbMEfB
uY7K8oyqWAogOTaVaLTWUwDny+bLNhDqVDsGgKpVkz3beOAMSxeQ6wkmHKC18z/9Nri4fZ69zsyA
6BoknM9wteKbUZTlfvDj9+HY93wfPnvtQ5aXp6RChQbCExfIzcYXmXrFc5YzmC8inPajOqH+1IbX
ha+dOhsxg35Hva0Xc4i8Wu2eevuov9h6jvGvOYACCqN0CmwIx7igrdqDuRzZCHykpuPiWQwUh1J4
9d0kGnxpuIiXDtAVm6vnoMEqqA5Bild75MFepHySAFyGUtn9sbOH8skODE2bKKo1pRTYKj+UuFTB
PwvJoMn3jxYWN7pB+SKusTtsteYuIlPDjvvTeshkft3H80ZIyQUdsNOi8I6WUVUL+ld4TlwsYNhi
HKd5mp/wl+zoHww2X7wpMpFvaFdQD+fmyO8SSOATf+TKN850pQkQiuWNcZJEaQXPiRf6GFqdYAtY
bFOTDldCsl/x96FTC2qgO3fjznByCV4cDhZPqr2Yy93gDu8hik+6mScpPm+3B3uWY28fdKd5Qx8E
q8oRRUCwSugjaVsjuXCo51CLMngkL6Yv+ztq0fAyDdR1eDkO467FciIM/HE1+8G+HOrxMYCh3j38
6TPQQWz1tTGANAAavNg6TaO+wgXlUDX+8FiDlnKfiAguEjyfv5bwSvmPabFIcug9YXirZ8Nyo1BR
hG9SYsfluvbj+uAMQviLLGpAuYQNcQNrOpx+bnc8TZqQBlxP8WjxnA8K5sR6kmuMRubNCBseOv1l
ELXdCvIeLpR5lOOeZhfK5iDh+muvRw3O0Qc6sxrodbt97e8lyze3ODRKYczUq7hflF2UrSgPNWvU
YmgcWCLyZOuCBGaXXoo4pVCbg3S9HFDTATYDS8Jlmic1ZOWl3ERR+fMmRy1SbBFBxg+6ffrRnzqm
waxC0Vn5nmJ06OTGLovxcm1EUXb4T/MM8c9+jtoXz5rxOzdMdsj9pv3SRckS4APxqiFm2zyQ5drR
Tewz3/PeSB9Bx6zuJjjJh5PymtfbcB9PiY/wE9jEQ/VHmXsKSH84lzXxBGi8KvOjwS2UVm9tOqMc
PQJuNfOa8iieM9cNIT2olpOF6kJuRNEjnfVNa1zP2o+zJsmT3Ry50GyK8woE/U5s8Phhv+CLsyEL
LDewrAVYL+ZJNrN/N8xwkabtaEfwoz10OXDcfnkdCW1U+yXJn6SEloh+95/+jluTei3lplsJQmsx
N9YeUHVrH6SQjVrUbYUHjyJH5XCG5zv25tB/DToRRxflMg0ZvrbfB3xM49sZBLxk/5OkTkhXpUXV
Hj7hslvf5E9IQOVTc0iyM/dg2WaAoSIHiB3QoYPAw/WMmoPVwSJSjadP8U+5XPOKEhAb12Ba/Tre
bzu+dcTYn6dO1YvcmWzoWefRk91FG7qM9kNUbvx2iNZ0tQ0qGKIrd3iCXnp2KmFVc70K34an3hQ9
gey0SaLvlc/kA2HePDwXGE3x3Olq1l8NQsqhkQNm9vxXGlBYX2XjrwAdMSHq7X8pPFVeGFApD9gG
ULBqAh+amnRoDNUu/L6IdK23f6AYBkkX2xuAVaMuN/FoMTYpdv6z5EttTskjWEn5ESx2xD0LW+UF
LMhjPMVD+BRomWMLn8UO10CJfd4obpaxFcNUWTdNlWq8mX8Pb0ekUIzyeFf81i6tlwgL4ANl0KTX
6fT0n2LXV4NYTAOVmiAP59o1tqiTqAMd2nyGusitbZHayK1tMPWeqQDlXKfu/Ad13uLXGYKoXmBb
+jtqs3Ccqob+YezT/kGB2REGmVPvqTmYXn3mab2gFh3g4SA2n0bZbvctT4DBN8MJN3JANfI037go
lq2UxIpbVGnu3DF7WqeGnPZG3/Zqjwr8CpIuzSVzK/9Rk1ZQXrGfP1rW6FrXFgSR8Rf/2rr1/d/G
1YMwUXUygsVgWulXD3ZaiT2+9BkrT0XioXKtwx2w9SvwB2CrqJvOHDzAYGm4YOU0Prh5f6IsPLT6
W9PpDRRhkAXZlBRIgaRFJeY6NTeb8YUb0fvUoDMWj5ah5EG5ZX836QNMGaPQBK5mXcTCZHgy13fy
0e/uajg/CBbXO+2lZG2CHuWt1stOlHFNjuJiOKggWFcz0OXL61gxe9hsZykcuBLTAn4Zbt0WM6xF
McwML6DnptevJu/9pa+v8PGClFJOLfCMwjY2eOzbxHHsYoOuTC8imR4d2KWA9OwH24BFzlKxjr9M
9mguGhhR7GFyZL800MyjQTBwSy/VaEFB8auLdcGW9d7W8wtwT03oVhxGLLyvB/xiAlSa5xmsVB2M
6dQV1hEImfp9zC398xzXdhUlwYKnUi4ok+akM7soAZO+Db/1fLyr6wveUujsOi2dXvvb0esPJgib
QXEXRNzY3ASAUq0KRFJBn2LU8Sn2MV4ElXvVFqI0wL8fYj+DDKNn22dfwh/bH4J4Q00L6JZzHbs1
iqPAplKMDixT1SkI0i2qfJBZo1jsWzvLKv2j9PAl1Abw71PRLAKGCAewbS5OUNvrIYGUwhgn2WUU
IgW7HLsdqOIDRcpYeun0IShdfgBS4JpBca00f8cLfNh6EB0onqZvYo6d+1t4TI0jnwJ5vIUaE/Zk
ABKCI6Knpw41VNCtyJJmc3tdsxHOEr5F9SrwUxEvbP1+nRmYmdtc9H7xq+vCWyyfMueQpe7l9meN
tQeqXg/6ZNa/RM1UvFoDqHlWYqNAqZvu0CzMZJq/sKbmhx74roWv403f+yGqQvIEx+nqqcEUFM/n
Pt8IqGusaXjSTJC0hG8niEQeFmIuDykOnq674DGfds0YhYYtp3sD24n34GK3i8QX5TqafMQ+OnqI
nYVsFMaGOnzdS2fNZD87FXzzbrkUT13UReB1cfwUh7EPVDKCu1s4ntPhNHBt3oS3cX1d/V5wSYkP
gejvLGkNJ8sOQs9hBWQxu18PFPO0wS11+PZyqCZ++LvU+m9G+gqIisEX69u0tzQwtVn3+VUn1EM2
bTK/fnqJT01FY2nWEiWxJXyvXKBR8d7l3Pn7BOQbyct2B0RvFg6JKc906EtDnmfoF3RFre5ucbMF
hR9E2xk/DOTCZleec5R9P48vOSo9EMeooMvL3GMCnBmoMiqP1xMrhjBWqsGeiNW6R/5xkHEpRmDm
2U5Cm2FHHTT6mn1tjwIEsH76QdrRxhzYD9inoAbpR3et064sMIZWFOtkwx+K4ppAkWqYoQ9vGeaK
8jmuyQ8CVHItT92YvYuFeg5P9V7Cx8iP8m0q4ZfNzbbA9QwkFsE6PP0CQgHfIRxKnSfmFgX8yWjW
FOvcGZ5ItR4c68EwyEAbu6kppEQtrPLDDuhLHpX54Xawfm9SRxCN+UF07tdhiLv1LXQbxaIAdBSd
dovR2X+cjkbckmls0sNuxRuAG+3MCk88I3xAIt6Nm8GDIClWDcAnjAakJqDnWS0qp2svXcUh3v8R
oyZ1UKxv11lRb9vUO81wv9wzfagjG7rtdEoHW+bQEk1tEe2vp7eua2rlxS4Wfcp/n+CXLDUP7UZP
T2NwFbe2g9mtS4eDrIZ7Kr61jn0E0Asbb3TapKnbLAW8t/Ec3myZlwKj5PMYpTA61emxgsCJi0Lp
PoOeuzMW6M2wBllbE7YfiItHhz7x4RE1+NvWckHZoxjx9ojR93sKxSnkwdhiw1L3ITASLILUzFBN
FwySh2jSWa2bdPZ3zf/FMFuWrIQWy/QyRPXjWNls22Oxduf7k7Fsmdk8A+WH6wiMPd4su8Vdo8YX
ccxKSEQo+cPwgWuFXzJ7mhyvXrEBmqnBUDbwkOn8rTIq8zoTyJjNM8ydOgj813BQHHFzgQg/Pza9
fD9AqsJapZ2nQopRrwewW7OkdqUTe6jchK0qnLUJP1ZwazOPA68j/GYJzUEIjnf31xZ10BSya1Ik
/j75NWjA9HQLNBCE1oGtsMxl38TmMSnj8WB0f1YVGAIhhehg9nUGzdhkzQxcsP8/aV+2JScObPtF
rAVifk1yHmoul+0Xlt1tIxCzmL/+bgXlIp3tPqfvvS9aUkRIpF2ZgBSx947DUj+TfY4Tahz64Kpf
cWTQ/SGajmSzIecUHylS4BglhPcAzVyrbo9xw7H3BbC9P2IzDg4RO2+avYQm5BHVKaEJ9YBRBSjf
P6xkaKfWNU4UsCyzxPdQxzMCigQlrwhGDxnt1soluFv8em66nt01E1CcN3YapjiGyqFYd1niyW7b
SXP2rDa4sdMQwnxIUcXm0zwCgduq6CzQtwd4xc8vXJuaAVRgqOQ6aMXYnYDMu0ftY78Lk7I7eaqh
nlkDBw/FdK29HpMfBPf3sgWg0NbjMgwonAJpwQj5zjBYFiIPZC58kGP/muinoB5aUczcpZkU6Rlu
s83dtJmfACFk7WvA+O/oUTC1vN5PTg/iFbNAORNIyZ5tSztJc8yCPoTuYxi13XNUZmKnjVWFIjHe
Pae8nJ5GfD8hw/g8W1K8IsaWBAeMCoBOZnJGNfzfNELZDMLKCul2vCTNI9TwzgvSEGf/wwlAyM9d
CN0UlDFx8Ad4/cXOMxymqYaG1PQR2Ec8FTIARthDQB2BVQH+FfIMAu/DYw81QWwsfy2xTFzWXrzL
BZYVhkHdCua11TIUM6pLLysI3fg8NBAeJ9Ygb4jD/YC3rIUR6IYgiOiDKJYPYK1TsYuJZtGQehRG
w49YstOSAj+74/sRqtOCd7mI5QtOfVDHOHkchTihfxqssHx23fIlJ+KQD3thjOWzineZDWaYgQMf
6iAh70xF0JTWrpbYwmCpBuru6Fm9aPGV1li5WsbUm43kX+bQcBrNCkR8OrgdPhYjhwPBlfd1SuUh
92xcxmSkcGEOxt7T2PyZFvvtx6FPOy9jD/hV6L5pAQaYGJWBPpjkiVhykUYmG+roglCv9AONluaK
vZKMMjGr00xeuYyX8IXQUi0o294JNP2zhhv7J3/0N5me21/cLjS3lZYZOxrGkJrJCst8k1oWHe0G
TARkH1n6acJ76JPUkwjan9hVkD3PCxCqQCfl4rkGe+JF9MLsxPnieiiQkOpZ0RvGnQcWo7tyioy7
uNH/Lu2820e4D7qot86NownpOUdFzLbWsRogh/MRu39HZ9Cf+bVCEhghn97DrJzpm8nRcGam5uLo
EDks6jbACdSJAX3gHudxK7ouqu1G6PS0f01Iy9y1euOVA/Jk7rnT7PgUg6v3NApWgoPoY0zGPCnw
9kldasg9R9IYO4oqSOJRlX/81zWWhcwIJ2umjuL5HPqz7aSNK4FTsQ0K34oA1SEhuG97oDwch33p
c7yyhVI3L0L45ghqAa6fYmgmUEQ1FdaFehRCvW7M3peiITV5+RizT4TEbDp5V/IxvRBys5SM3wN7
tCEfNRWeXvt8HKJgscmxdYKGc75bbL8vBLLj/mLkzg4Vb2AYE0hdoYD51He+ODkdcjcBdVstHIsV
dcnvtbU4TT5K5+wx89djZus4yOuvm/8rGxIS73NpWnMcxxDP/o8V/8NiJZQ9MpSd4UPQarqH/Xed
d5fGbdptwWNAxkToPDZh265iBeetpADfld2/ZUXebp1QZ+DoMnD+xSA3CFlpfoxl1L2IMMy3EVT9
NnFtY1hEMbDH1bAirw76oUcf8rcDOGBeqAGB7AFZh+SB4nWjRqkZw16anDZeE+bVoE/dHKIsBPNc
3oD0yQUxwmnSICdGvWWIAoIWsl5xvCEbc5k86arJIT8pqvgiRxsKv6pxoDKEHPpT6TXIzZGpTtIV
dq3OebZ1oj4A6mIefbPE252XA4jlGvGJGH2vKHwHaNCC8+ZI9kIxsy9OnnsgF5W+EcQafuCty79L
MUIOMZL5vZcO1SUHiC7A/TL+DqarTQ6x2c9tnuM57QhwwXo4fuVivKMAN8aGiGaGqOSNfb26lIol
oOggpiX79BveRaHmPvLiblQ91yzGw3sqGNU/trZq2hZMI8TrpP4aZ7z6g4AJ9L3t2U9HfzdZ4plG
WgxTQyxSV4H96JVBZE7d+soVNkO1T4rkqVCJaGqSCIWag7SdHSWnFwf1OqP+4Xm12M+jaPg1S0/L
O1O63xpNtLMzUSa7EgZUyJC6l8444qGZ+MfcduVLZ5uuYlt1NmPVyReU3IdIC/FxRd4U/MGPuNVA
jT2dmgA1mHdeyZL7MC+aFygbD4E5uN6eYnU77XYVao7XSErizKXihwhludVqkpydSHbwdsxrNz3g
4H9L3iVushs8iMk4N34JlghH8HNY6ALP1aYrXpioFGIEEq8K0nZZmgwENvOwxWHryYFwMjkX+21s
B1a7Tli7zMLX4U9h/+FaVoOMJNiGIEE42cPKmqp4s7Bo/5GBe2HkvnFXagWmViCHVtJ/IyilUF84
QKYt1us3gXQGmEUd1z9L2YEgObeR8ZfZBuTOFnQHpzQ8z11Q5YRnGgsDyjxa7B99D2/Oa5r8Hu5N
PyCuKHbzkFac3Woy9QyPm0EVVcWaFnRDozzr4O7xWV+sgNwRpwbbrgI8aLhZs9ZOTmQ0lGekIDKS
O7WnH0YhXIX4we3/j0tcrTZ3KTaOcDMAnjndQonvE0FdKs58QKSr7MybXHsqpfwkFCK5y4Y/2v8Q
T+sUH+uk5lQfKjB0QudrWKuMwyugRjZySf168iNzGRlqlI3T7AOlyPvo93monLhZZZmnfOlOq6Np
WXW5ovIuser6y+jDR5/NRaFIx/I8WvGyWptCa1eJrNwQ0LwqO7WqMew8SbbNCB71QZ+yE/W8NrUB
HfgIgibkCCKF6eKQw5Wgzlgt4ToojQCTHYq11/TyUphduxWoKUBVdyYvZKPeIB15oZ4co/qk1dgI
qgmOaqjnVlCNnafp1XQyIZNwmG3LKtSroX6Lky0AKG8cyzXoY7iZj7S9+hiLg2bQNT8+Ru2DMq4r
W0CXJt06GtKu9D11Ter6rW8dgZwt363kcjotRrWZXVtHNx1QqkZde9Jr8H2COiEYCm8IaKpXazZU
I9Qq84K6Z4gVELU2aFd4/tB5Ittn9dhBNbf0wISujED9grpPAwMOiLgeyITb8XscDakhL69By+Ax
flrstKbvtVjTkPk8n7wqNkOW7RROuAqZsD/8dX0VG3bQCQfT9XvcMt8p/XRv2Ea3oqsujo/Yxb6s
KXDD3jClWqStmGD1piekvGE3+ALkbrnpZiB9qE4GrsajSpsMabhG2cgG/5zxZMXteKLePBwmqP8s
Hs0AK5dRQdJ6aD37KKrUOcaqoeGfbBTSW+OrrumgU/iIvZlKQ5pPISJy2h041Pw2OYgySlcaqMaw
93IuXl5zlNzw6+bK1vvRgZveHGElE7QyIOWEezN+nbZpPxdZoT+A+XhD6G1qPFaIVR3n7DTb+g6a
HnhFAYIZTDka6eEBl1l5Wqbw6/UFiUUGlSSUhjOFLhHPKPYNvy/+soQq2Du5zBhq1rrneXGfQ1pr
5wx1e/ZYUh9iUYcHr9PMk5E01m40QLrcgeF4U/hF/8g6htqAPHNfeOyB3NPru8+FJWKwxCTt97ET
d83Ys58NtPKYOwyoO+w/OZrST9Oj7Gj0+vBXpQ3fdc/tv0Cr21zl4LUApaDrBxyf4YmXY7NZPhaq
/hQdkFvNH8uwkLGSVvr+sWSYeyg+ZMAwgavpkInaebIMhaXv2RlqIM5TE5vOU6V0UIwSiMY0w23b
TiL2mCUv5KOoBOcjGwHSug0FkMOqhjVYY5MHioiAlNprViEDugjZuN2/MglQDMXjXdY7Ti5qGWgN
imiViLgzQMGLhk0L0b8Yp6vLVezci9ZhEUMWRn3c0ajZo8+ekQwfATcYwY0B0mD+xsYQ+/BEf+SK
5ULn4B3uQiTa8cwHxYcG3e+PCKvt0gDIM3/be2mHGnVrqnF8DjwL9QoIgaGso9ICGiI/L2fHEtcC
lve/UBsZqCf/DUGJ+mAXRf+oEjYtOB0ULsF/jaDUfdAVY4PwUNsJdF8BMGde2q86nqbfIOrxMEFE
96dTgVB5SjyOOsFpzfws/hG6+ueuSvUvyDZ6q8pvzRe37qZ1O1n1QwamIhTIA5Qm+IhcE0RND8wL
RJXwPRVAok51lZRp/ObGSXZKuROtyV7X0KswhGPdjTXvoCqYPlOlj16E7saQDEIeOEzKHEhTWlM2
fvEB4GxwXPi9BfP8WkNBNX7vY3E/JHYc1MqRsemEcrHpUw5GQOyV9KORguwHhSQOUqlNfu9q5n2i
5c6LN1TNS5cFqRqQpbP4Gce54X0hXfvFj+VT20+rvuL5i6NH6V1alM80apWJjWyN3G79iHtB9tKL
GBUZDmeH2mzylylNm50OnPuaJriiHrfJWMendLKLu9Qye9QU29nGwcu/ufY1UdxFYGkLUmU0s+lb
4eU/pbB41q4yEHiturHTVnpT63tGtUn2oQIU9qlUdUdWaDr7pCq9la4qlaiheDuf9H2jc9QyVafS
yIqnbMKhyogUoJ25AVCHCUqNBY7lFAExNTSMhCIgRvUE9qI1Qzfvxp9t0QJ5qAIn5SDvzbx/Hc5L
0TRaD1jon77+ozUUmxxU85hduEfD15yrZrEhZ+6A7/F/CqG5/yHuP4R4YG7ZYQN7/g+xy2XlhMf2
ah7//klvlqn6M4QvzaNrgBULVMnNiXrUCIdB1Uk11CNbOVr+NpXZ62K6mbo4bqZSHB73OGxdVrYj
0L24xt9dnHBFhgtoh+KP46qh3v+PrS79tWm42aFym38sZ2epA7rupN8Yrt4Hdcv9r12Ht55iCH+0
Dr8r/Lr44gF7vu6Gdri3BiM74PZa7lM9dh7ysb3LenkWdretXQb6rbhE5XOlKXomvvcnzQGXHcf3
vVUW+OYoM+y3ZQVmeDN1TuAjy/8GkelTGvHue2WP30bc8L76OU9XqDMUT3hrGbYhUvSXpXGhrnTx
RBRfhi831mVIvVZLtaDHbWzt8YYPK5rJCzsaVu/zQYYGuwXG20A00nCQmOi5swFxJWB2YLk7Es6o
y58cbBjewONYnXW8igZkpijP8n7iDdeZsWiGG3lBaAJJIRRwDWDlcN3hL76zZVO+agNIBISV+Rtk
LYtXw3WNXQu2iXmuLJx3HBvNBX12coIcC+T41FzDx6lSaLk471BzQYQR48bofM2n3P/LMux7yN3F
b8Lm6XYCiPKI0y4Pd1erBDeL5f1ljNsxysVfbTdAlb3p7LtS6tAhA3nrGmddAR6cAx6rYJP1dTx3
cHDqPyA/mN1xj28WU+jDrkx1LrI7iiJnqLdCPXyHw2LTWpQD+ileIqAZ6j9QXFbhqewwJw8ojpZT
XPknv3Belqle4pQPPNnZwvur8XDiyXDcgm3LMF0637Lwwjf1coP3I8hkKCM1rZb3w7qpbBDwFiHe
FKoM9yiv6/HC76bt9jYS/Kov3PGN/RwIeMS6BibnRHEW+HIvrNStfWfbjjpab/pibfM1B1L7s5V0
+PKypoVYQq3UpqFilcatONHQyda+U/DPusnd01iULaotS+h/1A5YRuJOHGUPgDCe5wXwmaEAZRJg
qxY+dtSM5rccvNeBY/vt/RILWan3WJD+GW+SG4eZZAGaKclappCo9RXUnaEa/jigAFlc9LE8D17/
LYbEG4QE0bh58950kXY9JC/FUcifhuSgEEcT9iEGBndoQToAErhQnDsHG2Uv/5Qp5vQUh77InKtu
rQTHKSLNBzCvo0x4cH0wPa00z08eeegma7/3ogs1jgBX3Now9XJreR3qz+TYRLuyEuGBd9JDRVWR
2SibFKAQZE13qt26CkEHga63iDJfjcvCYxvdxWelSXMQ+a/GAGe3SK1OSJIZrO4AixDuueXAh5kZ
kB5XRt9q3DO5tY410OvjzNl5bsgOBvOfqdoYW5DmqXKBfKrD1ti09KxHJf6lBfr2QiGR349nNcGk
F4clmLyjhjfUvDaOSx14Lyoc9AqQbCVGEV4JdlKVOMXNMpxlUgyrqkM9ae05AfL5xalUuImlIRsj
AMaf3MD3vUeHbmuukmICOFmtsAQj23Hq8Xq9u7HfLpqpq19Ni/Vsm/a9eMgbcOh3hfWzREfrLfOn
BdoB/OXnDh9g+YhRrt51jLcMvFputfU6y1vNFZVd/TMRFliTFlFGctyUVN5UXn7MjaBli93tr6LN
q1WQ3Ef5HbYcxp01adURBwPDiZrSFMMpTcz34QgJe2x2+ebGTkOaQLE3w2WlGpog1Yrc0CkMhk7T
D+RFDuL9EjT8k20JccoxiJhTHKX6rSUtKMcSFyXzNMzVj3DsYjDM0XjuDpXxk1VNtyWbPrC9J+N+
zzvgSjsnKlEBIXEbpDH1QHJRnf7VxsBpc3Jf/xS5TKxNv90Mjt3gtgH8wgJREBCZ2DRKrvLGQcPF
BiKejUwiEycXv83XRIIHeKxWqQA/mldZ5iJlVO8HL2sgaOb1qRGglA26rsKQ57EM2dYMwx9kWhrQ
jMnzMqSerSbIUuMbwAVQ064WWRzL8GbuhGoNEHZGAMupBeiySzDZaLg4IuykVqCnazd5XmnrpJ3c
Yw1c6cHoRbdlvOrwElKf7M5N/6oz7EbArug9tjlE1kLPb7fYCHZvDCrqUqH8KQKF9f3+/Qdk5NDV
+SgYplLhuWr4XwuGOyogvqk7pipiKkOWgtcb0J16p7CLfGi3l/6Jhi5EkcBG+OEJcf536MHWtITQ
DGpQ0JzvCh9SgjiudQJmQEOjSXy8d4+GsQEmx37DP+ViWiz+W/rD9wYyGS8c4JSdZeb9YcQO+jG1
UtTpqghL+9GiCPE7jh7CwGlwUBP3MjyyqOvWRc6z17F0tT3zDSugYQJaxpNMbAY6bz19ZQJ6l2MZ
/U3OeuzTB+khg6Vm+lETP7emA+rGJnslUwE259QEi4AGDnXhhC82zisvsYIyWuWAt5A+zXaNAkF6
ma8duCHAUK+8fQYqIWfqAjwGodykKhMhuxdtO6Sp13ONYt+172MqPQQDjETy2fv6zpLpeyj+IvQY
konDfkQ2EEcBvxBlmgTUQXNDd0s2apzBukfpSHimUcyz6r7wtCsY2s1CFCYKEV4t1OPtz56FQcBC
k6O4PJ9WMRP5A0QCfGx6nfC+75L6NA9xihSizrJ6j6lZh+NcFWP7GWj8S+L7rLvubUz78XMP3D/q
TNOXotbtu0kMqIJSdlnocqONcoIMAobjrzAIctp3vB2+4jS7O5WtjtcsURV3sRViX58l5jEd7APZ
LS5iCMcI/03KJD21Ti5AslhAwFDhZxPbZdus65qZOAoyj0kgQB8+E0fViTiUIGl78gdRPedGtiMc
bQeIIMinpD+DbmkNHrNmOyg1XdMXSZD4Fj8aAJ/hLbfI1guFimPIfpfX7acwtHAgRfQpM+UrdY0S
fDYj6ut5CumXELmuB2qg6QkKfhBJW2J84DYaMlt2BZGDBqcJV6FAU+4A4IlxsvUrjiEHfW9Z8yQy
2za4b2u/v3PLqT1LCJNp8dgcwX/XnsmEPwm+/R5+Aonn4wZOY5xITDu9yT/R6CZusZGDlhJaFwd5
Y+N0Va1nRQMkf8g9d5c5fivmj/CPmOUydHktST/R2vPnoo+4LMPdlzzxKx6i1rnM9a0R5w+xXolL
1g7NU5OM/DJCkL7TU8CfVBNGfbUp4lpuaOg4tnzKePlgW9H7JIZ6twt32DypTsAQ7fidv+rVSTw1
tjqOp16Jc96TAV01s9fYjuyRZiaQJ6OQATqs8zwO9pLfuh+TlhVDT/LV2Id4+1PLXk2hmCWwp3Xp
EkI4qDLKzN2Vbe5SOAC6+DDLzBaJdGT8QyTtRXPAdh5oLFOYgYHN5zyEmo8J5Sh4TZXro+HipeD/
x7mgJHKBdSv2DKU6m4FyIYmiMgK0AfSoyjhTBBOVcCol8B+Arm0WBuLFQdFcTSbbvzpKhaSQE0jR
YqTqaiDQehRibghGml0YwC4g7nLkptaEfrTbvHsycXQIEGscf488LVmh2hnHExLPZ7vmHxOH1HC/
xUXUzBMLgMUfTOm96NouKWR7sQpAMPrEjfo1jbuR78YmgySvHiGdDShui4py1WWS/x1DbBYYQ2VL
fQ1Sr2qJZMiAhYy7fDMHzsaPxY0JLLmddOuArrVcdYnLUc0K5D7+OcWk41LqjGfn9P6PFopuJ2pM
P0S1fyK6ciMSZAxrR+hILEFi5GSTi7qMg3tn24AgPG5AzT0PaT4AR5MWLOs5vY5dn16U5cZBOe6K
PLNxCepQQ3u6WsSPY0zCmdSuwGHQngKvrkvhZNQharjth+nrwJEdZKomjHptjATgYmMoQZlcJg5k
WuzLsFPzl+GfQsj2H+LoU6grFnb7jytmZVQgYayuZkM8IWhtnmyAI9UvTvalBppiJn02FY8+DQ2w
pUBpxIcGoPIuDprkW58Xi5PrGoN6kAyg0AYsJ2/A5JBYB6Lvo4bY+twPSr/FdhNCQ0Bc1qx0zXl+
i7LymQhwiRWl3UJpvPP3QHxDIdSYnmokDC66jgdjamrsC5TkeAC2yPHiVZP2JNv4iexTZlcb0df1
YcwiDWT8OzJ7Vd/t3QZ0TxlqBb6AhO0UY8fwIiK3O+ObiHN5WrVu+xVO1KJ7D2dEj1NiorIJV8Ph
KpA5jtsDiV3HbwA9zfHeEDY7CMEDpqOW1cFTh+xX8klMYQq8vEzXU4Gfs2aXoH8UdbYdy1hbe6Ob
P4dWjQpxax4MRl48Ww3v17VWWVsK4HhFvAdEbS+tqXgmk2DQlshbzdvT0EhEf3ZN5wuNqMmV3IcH
uM6Jlpwm0zsUNhhHyVsMffVQFniDTP0vuQdK6YlIWLgEGT3UWMrtPHZjANEyVoNhleXISjQl3lpw
9PRIHCsN+JfF4PJ7IluJFAkxSFYXmha1uKOP05H8ZBcCgjuqkHhLtpnhRV2EoeonWGx0Idwe1ykO
S+0SiAYRTuEJdEHhiYaNMYGLvKaWXLPf8cVGq/UJnBG/5txMpCEzm3Gn29FL14zIJqoG+nM2DmtQ
xgI6DblxQFj8bousBBzas99URdut1rzRRJ37FuBY5If+ybjytdZfy6y3jh6eLHMzAd1/zLAXycFd
hi55KMYvQJs5G6/8V90Y+jRmsCzlQawLOADnjeuWt3Y4ylLr7N6qhxQ1nW56mVRDvWWo45ogvEPt
EsWVnWNCwlxN4WA68/QwO84OLdx3FURDluWWRaiHQj/oDbTiXk/SbL5M7D2zyM/PN5E316T4ZVnq
JWDYHfIaWyfPaaaV9EcXVSO9tUfe95VGtlW4l97WLWQes+Fn6OBdx0279j2Y3B74N2nGHFyL8YK3
QNA0NE8oJSlXlLxNdfvSVqn3Kee2tdV52x4ooowgMkN72Y8IKx+trVuw6wjaD+N14JIklnu7hq4h
f2oPOzqzT13mrN1alwcaQgdtbViTfK2ixL44irKb7NB/coDB90B4rPYbegpFi9/DOmX3LRz8/1uY
pVaj6bTa7xfth6iZLwpuwPeLLp+NFlcXpbBaQ1LB9KCLIGQ6rEKjGB+T0eAgci3xI7Ur9821/UMT
iwyn5TgEHFIfMtEfEU4K7qYqi7w1FSrXLAcThYPDvaUCeWA4JYecNngglRQNNSGYzvXcnB5o1jhA
ZqXXk89LQIb/qv9loYGlwIY3oP6zmTcdMl1X3HzQQXNU04qAd658Jks3ZHmgaWCIJBW0JZ6EzyjE
KOb4rjFOPEqnvZjaRsmbmGuJf8G3rvhG3xUHlSRBDEHfu38J0DJtDLhVvwc42HAX4IHxqx6FA0gJ
PJk2iHMa0LP+VXjT0ZG19uZFk7YRdmEc9byoH6YMQqgUAemBYGxF+ATl4ofUTJJzaYL9iD4x/VO0
pNh1eEF+IBMqcCFojgqfLQ8hqRQh/79xBZC0oZtZJ96CXh38lr/GZKTGtPsQDMitsVps1NMaNYW6
f5oHWRAbb5MQlgShALQ7UYHCfvqDrPckuTXrbilZLj/TkkPm9J/JhHpflah3ocrlGvZP7BTqPQl1
zZpdUZkLCmYppGDwihNt6a4N+Qrc85c7+9W4qCFzncR39ICYb/Eyc//5gOgZ5LLs3j+WhhmAeZzf
LWVdzig4QKiuCRIH7VddmIoDR1YEVIKy1QWUDJFyq/D0D1o8KfU7GULXInH6eGvUvASFttuKS+4P
26jv5HG2JQ2Q9xKKjL0A18JsQz12utWwFUbJmPnwP9NnIweqSB1/Y4fzTc/QddP1Xabr/i2vu8Ub
EFgNTXTfdShMzF2tW4kCNWEZc7JNo879MzPStK0DNlM8OHwWuNoICirI/fUoBGPaee6S37YslEFy
uwtmo8/w2j5oXl4QLHlHZQJUErDUCvxr6UDb2/EauVwRLDNuFphLEW7W8mvI41oev0TA7uNJPWVf
bnqW2eVfuMTRdw7pgFuvrPLnIc7TLdO4dtKU/igwGHW3rZTYCRlLrUT5gYhW5F3sNKTGMoZ7WWXs
gY1QqBTT177y+c5qHHNna773xbU2OP2xVyOX2IZZJbDMqnSM6sd4/gRSF+OJLKaDV0GQAuN4TgVk
HlQPBc/MFdWm9Up4xGrbH/YYxaDNTEvQ3g66G2hIAG/IWGV1fA/Oz/ge6UNjx1EyixsxbHN0Wqfx
RZdtQLbB93EYlQrQAaGK5o4aYKqtYAKN/wblMSVb4bj/3QPgJY5M3fY0kYOidV+OB1HUz7MNf7rx
jmbgDC0MAARz17fLeKBFSIVAJQyvoCSqlXIPOuXorvPL96bGxi5sJRKvsMQRtqTIQKOr9qUrdbC3
Lkt+4AK18ngxfk2aqj8iseKtkQsfv1qDe9SlXryC16w/xj34AEkJSdk7H2/IEun/HYnceRbAxjhB
1Y/IhUIpUy/AitiD0Iq8ZVSHjwXrV7odak8MgA0979khbNxx7UZ6HDglUAjbJAZhiIMXIMqOcaOM
+5WZ1yYIMxqAcxVoovF6XKiMQyigR5rcp1ObBVqa2QeuNM6HNu7BCyGbLQ1HI5r2zMWfteil/cL0
sT8DC4yKLDUEnWL+OGj6HKvFmJ+O7Uoir/tEAT1LPnelHl5oMbpUVjbQ/dLdC6nHUTP60ZSsWyR8
HXstgL8NJBgM7lGp0Nx7DBkncKwcyaSzfsTnBkvgCQJ8s83mDLTPqimgx3dCquFIprzFHW5o4mwf
+npAcnmZQImVPqbGfRkZI5CAU74Bg6wDMVhINziupa+MPgV2CmV1b2FnTmdHEeG7OUjMpxws8gYq
H4vAM4crr628NFcfoDcJ7vzhDf/d05mYwpe5Xs96PHUtttKMPBU7oGxBPNb57sYOGbI4jSK0ogbH
vcWlKMYClcc4PSNvVFrxLnZs0GYkfNq5eQxaKi3RP4WZfXQVrkUHmC/grOrv9HAAxi6uh4CQMKM0
9s4w5m9tk2Wogu+m7bw3idWGhR5F1Fiphjo2CdmXjdmo2ydtXUxzvHMhY723kUg7oMzwsgBzRoch
Z00wHB1iTQcUIs7eBZ5T9kJAYM3yo0ulMrQTx5enbUHEIAELvzfVzYN6ZRUjlR51W9dOc2v2kqMF
Ajn0UOm1xJI9NGoQwTjAHdNwaXiRWyBswyXUqfOBF+DxC6euYUWgMZCXSZKKUE1f6FvwFjmHDqCW
c0eKEspeGnWfg+AD3czNuo2dadNqifFJXGIZo+4NgrlMa4IcB2DrAZJ8z6Yd46iZ6eC6wIgay26+
S+lNZ1QK4xUwtKdtHtd/8zZ7deMOT1lHxjo2eNQSFhY2zUQ+TpcCHG9tHp49Dd+AxMyHVwMwLpwq
6MMr8krvvUnZGhStHhvBvO0CjFtwcmk0TKDDUJC6xd2ZLTipBw1/S+W4wtbZIdjQ3sOXmQC746tg
sc1kxFDKSSAxNsW82yQ55G/SSVYMeDZlVO5qEl/BhensySQsEzdyoKnTMw+t9RJGvRAoASPBBdX3
hRqZ1c9lX9T7RJlaunmRY/kWfoTM37Xlu0dxPfAudduBxTl32RGSHeyYqV7bak4G1Sp05dIlf8OF
ibxj8wf/FJN2kVrlqjuvdbXsskyR5fdR7Gjb2ytdTadocHsfOyy0D3+XDyINIchA6efWHV9R+u/s
FhP1qCG9IZo6e8f+NpaPoAGxeQYRQw1UxChwT+7kkCP5I75KEAS9sr5vH/B/9kJWJFR96H1mEei1
nOKtmqx0E3tVuiev7kIMvAdAHae5KC33/ScGNboVx+sC9rfYFtMGed4Mg7n8YXATKAyoLTR5lzhm
T9h5AJQCFd1cbHhS4xaU0dlseJ8TV0n1+xBydOrkNrxnCRCRgQpuXCddQT3VFpcyQZW0E8aFdwBN
sYXMkpNu3hUEIXPBJ8XQFvQjpJaJt4NIPYjGgzS8ucXlhiUFbmvkfucAAaMiVoKLjNQs1B+LTbd7
b9UbudzMct/L4vMYkOPrdWYjLYT3XEDcbGS+R1tEqLgYtWPtuhoKMNAjW53Eb1ppNag3hB35uPeI
gVlhDmKPf06zxkrLUXiIyKvusvayRtfUHL9yktPGcwnIKfXCiSK6TWKM/SHPGx0Vzup9dGlmIxPO
kx6JemfyVq5MPpabhZLvhn9vcSycfH8K6SVKqwTOFuMWxIRSs180o8vPgxgzaPBimCXcfyhjd1dC
BaoL0u4HKujLZ90eUSltRZ/iGvz9FClHK0aeW4PyuZoI4Z1qA7LiCc+M2nkxEyH3tpVE6zSZxnvh
8EM8jOBGQMlef4l1gaLJOC63Yw7e0141qN5KRiQq0K0FHmfkpmhqHNklgI0brxFkbk+ujmNUkOsZ
r6FrfnMlA2eE3e+0wU6+skSWaxTal3d+gYOAymveKihmKxCsA/QGektzZTNHP+iFHQV2ZNm3wVdx
HwuAO/Z6qT9dY3RC/PyWy/0pZlkamnh/vcNF6gJ4Xfx/QAtb7TOQ4S+DpG/7S+Y12WN8nLV1yggU
ABP/Gras3AxgeDl1RWPfWwbEm02zBiJSE2XQtCBYTRW3KqAqbD/KDEqqim5VNdSjZvKSUa6WMU37
P6Rd13Lstpb9IlYRYH5lJ3VQOjrB9gvLPraZc+bXz8JGq0G15Zl7ax6EAnYiuyWRCHuvxZmFNMZ3
j8/c7mRVEr6kwJt6DvOxONcgINxwuzZ/AOco3AVOoT9oIJn40cz5d2NMGbY1tPIrGNZw+2303IM+
4JAKAEs3c4CMKXrUtEBW2k4GHyRGpoTCJLhLhXSp/KS61w58cpDDdwu1QtTUMzvGngjqZKJxfnHj
c4+U0ddqnJvXdwkNrLZqXzucwwobkozCcL560YDEXu4omw9xvMT95g1mE3Kx6sCbPe29Z6KMHYel
Os/O/MSESMlBwMu3QVGZ2x6rbFQPhN5jycMOtDmLDaR70zh6mC0jhRyAinRoSkMPFQ5YQaIKspv1
QmrpwJW0dgZyadImqPOqPMDWCFbpZKqyo80idyMXDMhwOdbtDJC6xMmW7xoAvLcAhLCe+cRM2Zg8
ekWlMWgLbnIP7IOPZhVtyErJp67wDumcArFMuCtF0kfWZo5bY9e6hf3AS+2XLjB4tHeCJjm7eWnl
3yabNxtAKeJeaFxlWbGZnaBI0weQA9QodtX70+SaTuazGKCGYxaUuym0kTZmBaEP+C2AFk9adAwa
CwnHFiDFgnSKfowdyHaN0Bi2rhhyPGp2ZcFRcuQk0Y+kAnyRW0b5Iw21CY9qpHu9GeCOfhtBhduA
wiJmXyOGmn/AwA18WyZI62xylB8PgxNtPLH/30zMWx46cR4gtsQxA2kSd0dd3JhtSCvSS1NSJbTr
T10zdHLfNc14Nwv/Hnth7o5CkzoCWg0yuqpkF9gjJnZ1MYfnCKwy9ua+65KBlznhWXZrJHYdHZz9
f27JTe2HN8dOaXzRwqkA7kOE1KUixObnog/aBlPxMt12Djc2KNU0zpX+ZW4jIGIthv1sg8nrtxFT
auxd1gs2PfR6Dz6W7sLBVHJC7fByCLAefdFzUArm4TL+0NLhp44Er78Qx85rpLg62y4GdVUMOkEm
MgbEaETypBrNPEX5GyBKdFEKE+PU5gH3CKBgMaRqGTCNmD5q0eIjyUxkT726INtsK/a8YP8pw4wQ
p+MR3uNla2gnauSYVKtxbyID3Zc6k9t8M6T4ayOrDjtoZ2WvZOSuFCVIlo9uGgGuYF8EQL3MdLZv
BVcgd5N+Z0RgV140a/j+iXwMhuDZCdP6kFJSaiTSS+clsM5Ah7PONFxpaLwU+y4HBA2ZxUHxNpsh
KpVu9iT/1PPdvcfGyOoCFhu/tCAxth2wQEe6D+Rv+xIaJf0Dg1bK060KuBQQWtZyAGuOd+RTYoKZ
LLXDE9OKPVVBV9XQH+baeLKZey2MBtBdfqamXCq79MmO1CSkIfVIFk2gUMXvAj5UF009atzBijbO
VBfRtpkKIAf7XjMn22RK4jM19dhee3eyYLKjM6jjcHRelxXaO3PSZ1xH9rkVAFxdxFkZSk+vSX4p
UREryAdm1wOHQ44ZPcrj7qjDWTpl+8idRqlQj/6xSv6Okwl8jsgvekadpvec5wt7FDFyrT91SYMZ
kEBbwG5789i2QTNhRxdjAOFtzRYvtJWMbEhrjG65WWIw6nYlyOj9bqzhSPpBc7MHx8h+kOHMwTGM
g4DfVXrtRGm7S19MAAd5CVlf4lxN5PMqE8rPdbH3LjN5aahk0gX/L/uuy+MjsInv8pNIIBOPmipw
T5N3n/FEuUQ8cP4AuM5PlLy6Z2oyu7v27mWxZgG6ARXjyq74aPzvvhReH054gqOATozubK3Zy3Zh
UPbyqUH/4fLJIJ8S9H+fiwcKo2cLGTT7URu8k3ockAGZrp8tsn/3SHFC8FE1Gc5JgQCLvW8qwpZd
2+SoRSzMI8m8NE9Q4UCF2/StugPScQqb/wQ36Hxwc7BPKnKvRNfrDcOmx8FewAlGiiizHwzw4T2R
KFps77EImhN2HYZ0Q0FAlrqpDHCxGYIUEwXQYE9P3eAwirxEIM6LU1dmP5IW2GegjumGb67Wmy+5
oX0JRUIkM8FFMKcu6hLdOtmViRGG/bNmgRiENiKHaPxZ19jyoo1HD5QsFtB3upWMzGgjUsi7Fptn
SkS9m5ysSESNiK3slVPBsUEWNyfDHqw9nWffHWrTsXU5O8vFcw53J+2kU8fctd1Fe6ztACD/8Vhe
2ZHCQ42zTxcMWRwfzdb5jh/2NUlLc4epRLy3xTBE6TYgYsdqQ9o2MtsnNgMv2OnZ1wG0hV9nULMI
S5JMtv0CMlfviZzzfo43M2g5j5Hb6S8tA4dUHeEN1OvjjgpYE6QHX9wkBKUg1qztpmuBtxjob1TO
2vYJTtHqGnyNohIWm2PJ3sqbU2JX+k7mlEr+Phu48H4eWTMADVHcjvuzHlVGamSOUkEJqF5tVcdM
N8R5fgCStqjWdl02oizH7YItCSPdAX4pdfvEDAD6AMsaxHCyt+DIUNspzSoQCYEOPx3HxpW8DIqc
QfFG3MlK22u2lQtIelIUYmFEPWp0WhipMTE7IAlj7UJap8/srQtAh62TNIV7NIMeqW4hB96+oMUs
RHJ/FfPcesQpbbXHZCD1a+LKJL1t2dhaGfCIlSodAGdAGhCuYzl7bE9epTanvhzbgq/YDHHcMKdI
6sU6Jzw7NNUDRBumemrMPWzb+FJHYjKYQPp31n9D2p19CmniqPxs4SzdyAGUbn8hCSPeh0GNhzk9
cAZ6ysTJK8st8+RR4udKYepBtWkqJ98nnjGcoy4EHPDUN2/UeGn8LbOG/JFG7ey6h7YJjA0NuTAb
sBvFjMV5JREIkKNdW6MKUetiHESB4fkZBAx7Ui7Mxl4mcgv9PuLVkWR0UR3bxHyY9yF2HLHjG5nT
ZQ4829xbg416UxO7cl3qmtiqhqaICq3Yhl0CmgcdsF5CtlLUfY9iYRbNl6IKehB3RM2WZE0W4rQs
cX0Haeu/gKP2xSu9+Es3NcNrbg5vqH0pf8H7xD50GvCe0nwpMFMw8K8VDPWTNnX6tzIaMXWBd1l7
M6h7AbZBQ6zwsFCIlugsh1Hjx7FbfU+z2XoMJtRuUbTQnHHWH4bFAw3FLSBTHly5zrzsQ9NGlaFo
impE8dGAUntwvtlSoWHzAOcmGQqhWxtnecIksU2D+9LaSKptWQYTlqIJhCrO0jLf0qfo0ckzLkOT
Mg+LYQ8aKsfvOydxtihaZ0+9lr/Ny8jwfBAjCmW1bXFcyvgHXYgUFIqDd3Pm/XNp9rs6iJNHo8Lv
mokmQMnpacq0VxKNoBYHh6WLFMcO75KtsqOe2Zd/DA2bjzGQVp977CE/A8Z7eOLIoSADJdc6bzmM
UYt8GWGrAiUg7ty4QcT2ypi0t5uLgulpQiXwgxHw5gz4xWuDPXyRYXQbU0/ZsAmbfy6IBZRI2ZIM
h1PreHd2pL2TUYCwdvGrQwkguJPfA3xmZ1rWcCwbsCuK4g+ttaxdOoiUTNr6VWO5UQwARAuM4ylI
egV+NfmAJ+sfMrLrMNvaasnQvpIxxVK+8+16Sva/x0uQE7nBCSbKvMANbfMVjRYRatmWUZ3DKdgT
cRYBtkliMVIkpraXZoJxTDFwDeD8VV7KlXoflRSSueHD1HjVSZ0mlsUI4rBCxzb5xxNGzJjqHnhk
4GOrGH9QWnniSGMUhK+deTWg7Ig0wg/5R/wBx3pNvyWZHTp/g9G2rQFWmHiPY+zUICgbAuD4CICB
RIAJUC+udBcIUvMFoN9rOSmpyd0ESAF3bkpNociZZAEKmPwg6JBadLuGMrbFxdXQIBACGv/r5VGm
pI04ClNWKy8V6u42Prt4504eKqc5Es0/3oYydpaJgZvw453fDdWdMi99WdKyP6h4ZKu+DVKQrKRv
8V/Vqfg1mPg1kMcCBAws3VrfHAC/2In1oxFPgC+lscY7E9CdQkrNaszIStpqTa9v8tloN9zEoR8K
1IOrgxzbInaQaIBKlW4kcCa7ivbUVRfHtK6eBOWocJHRpcts1liXzpOzC3L88TrF8lQny/DVYO68
AdCgg79JDOcUhWmc12A3FMM04+0FHC0xwKq04asZe8kbNuJJR40I1gwdyKwA3QSM3XEWsA19abxS
s9jBDx1Jx2clSgTrthUmz9qsGa+jXdcvCf9b6R3MgzBvzV6UqOm05rh0XgfsI/0amQN7do9lFwrW
RBwyBhbYsM1H18PhJe6AFKbr2j6gB4YHkoH8oAa1I+00emAknVEiU2PPLwbXnItXtRz3RWyejcDE
BhgQ1mpfjUkY88E4e9GkQZNtq7JqzysRmVDDRATqSWMyWubQPFz3i5jnGX5YfreaxcMEr8S8A/kU
4GCZrAnJleXIfBvcbDss392LmdpldXKBi7EHpEaIqirO8reMSW99Af6lBqKLLeDqACo/g+TnEuGt
enE77u7yXmAaaNpVprTFmCeDT4ZhuADLwTGQEoO0qcEnowS5DdXW9Ibygsx1iiC1DcrifcOc7F1P
c9jBxWfRwwHE4mL2SrNbACDUIkfWNnwUKuY71qFcTs6ZSR90cXTETOOpysrghXU4dWyqXI7Mfgle
5haP4FrnKMgTFtQYDJk1zMM8W8lSj6NOtDbZhtxcx/VeHG1KT3xM/iIR2ZoD/uwtrm3kSFyBemGX
7uwh5+9/xeBdcn31nssn4PH2HSay9Nqj95wzsXDDNDwL1HvTusniGYQLQ+pZOFa1LBBXtjYIueKi
8WlsxAzdydIuXiEmGDQkzSCqJbSGG76HHMK9nc3FywDmVpRRdc4eR7jIVjSrATD++yLh7FfLGOuN
HbP2iz2ydr/MZXvxrN44VVWlH/Sm1Y/IwJ039qQfKC9HJufUubVZckNHNSxydcA42T6zcllZxNgB
30zCghxuFmFrp5tuAZK1SuWw+Rgir0tkflA6iKcHMbJ+0nFPNtfMD5EosrJMjADAsOb8pOJgFTOB
WpsqrwEcwTcM1FRnd1yujTWlgC9V49nh/RmJ2mRm3GxXXgZO27WYOEonZOvu+s4Eq0Ecs0tngVxT
z6cTiagBkQHyBUSjmQ4yssiuAqHgsWLDaSWTXWB55oexQsLvKxZtv9MKOC9BdpaH89HB37H1SLKP
ijAL4+7LJNDChDFQPcBx2eN31uooTrPGaAcSARC0Ok13JE+5GGfI3hw8MIas6j2RnINVZNwhA9QB
H4isFu098H0WuTeh3njRUCTq6MPFQ43jeWTRB1lYjhfSBl0w4CGBhnoLKCpRXWSOWxqC7hG/XGVY
R9/msikv1eRU/dbD7MhPYvDwagJxJ8NiEhRHI4jIWKg/BoUlJkuVvgeqmg0qahY/ccdw8K5zs59V
c8D/RvMHyqA7cGDO1qHkXYxAgNuuMN2cQYdUA3mbVYcEuVTIBAQqN2nDEkDW/oyS4AfwTH2JaYhv
8KomG9RlMyB0heaWFB4IMB6uiQxYsiDdWMBgOUixOFJ3dCdscWFjavIjDixsOSZViqTNHAv3DgRw
bb8PhyIBuTWaAH/ygJ4229Kncd/XgY2zkVw/9rrtkzoIMhx9NeKFLrvKc34OLMCDUIJhUTvjJQt2
10RDkXNot1aBhAqhmFM8eJ28XScjvivIXUJ6TEHWAr+wNg4RMlRsNwvODAAqex7miR9FHrKsSdiI
PIX7cbAgUYE0aYjNIPKhoVIo5zuZjDUa5ryNLN5UyxtKrgSLTFO+eRHfW06an+J49i4W6+oGRQTo
MgmxK6gGKs53Kw1IWvjg98xedrrecXApGnEt/UMD062+RfWgCEFNjo1o33H6ckeb+XL3Xm7c02a/
7P5Dp7EgOODbOf3DSMzWWDbNOG0T3aUxTiKf+EFlcXjiu1JDLEVNAKxjy5YUmOTjm6bEY6uq0SVL
GssMEeFdxrYJ1rmFb+4Uyjh3gIxgXRPciOsBYJB/mCkWFxpnSHpbJ8CRPtXjn1MKtOG1njQFaH2x
l4RjR3pCOw6OjIyZ/SIfyPKpfZegR8/z2mp/YAU9HtRTWj3n72ReyjajM+AwLMMJcstHYDPUrNqO
TdgUPgmp+W/HukCVU+7/VwwmsObIiG4hHasH7P9haRJo/VmxoNxxqpD2P5D1eTtvqjRhkpSFCFaU
G/X+Kxne39d4kptFsMPkWY5938460van2iydA8BVVq7V7ZQCyFbvG6qfbp7S3uq9xpxq0E41/bx3
iyE7emnlnh3R1LbmrJrPZHGM3EBU4QE36N+M//d4gxvvh8ZpAQT9frEJxCRTzus/xiL9UgsipFI0
1HM4cD6pV3kc5OImdzZKhpJysB/dGeoZsj+HIDySnBqKx4hTicagOamPYDE8qVDUy4BFv2/6rEeB
OaDaW76NxZFsYTWYr62QgVy8f8YmTXYZachIdonRMc2xmb62F0Him5MKtAosfZAij+rLCLlcdrxk
eC0Ch70FnMkHVrBYEIRVmbdcucNoTKRgQ/mjmHLARwh2Mem36n7qR3pytpZitjaKXAwYUf0JDEso
YJ+3sYcsfgIdJ7hxCR3eeAKZnATUjIQ4jpTFATQT1CcxuQGyTduNk/2TRAQ6TnJprexkZJQPRvFe
Sf8R086SJ7fEkbO6J4qpXCbx0n3RxAkwlmg4+6VuWBvFtUtjapBfAEIS0gRArz3TOJx0bVdM8c87
u6LkQJxRwhxYo4crKgkzzBcHCCHPfRe7Ty3YT8WgNj0A61HPzYP9OGDpQArm2brjJxkO/5wMxEsk
zANwAbFusVr8n9hmBdT3Erg+YTVs6eaSygmjvfxIXoMsfJ9uV92Q+kjUW31i+RHJPM0njvRRBCWj
HGmL16m3k2MDWRvS8wCOBVDBxy2qls0U70RUYUuNPrVTdyEpWZpalJ3nGKirGxKCsAaJ5GCXWxoU
PIMeeTznZjCDNRlTOC9q8N9DkzQ7DPpDmYH4XQrVFI+mfnU+2YC/S7zdvSONa/f3ri2Xi1Zm9WZB
ieM2Rp3XeRJnu6lrDdhRv42pR43RN+De8QCELJSqIbdF+N7J1LCwp2IHglCUS97swMWNEy6nQ2qv
rQ/DLkt0O0eab42kUydzfwAwohheaAKIQqIOeQiVIOnBupzK8pPaNEEIB25tzNmA60lCNw7Sc5pw
AMj0FvbZ4xTwuji4kIYJGZIQ24ZAYpmNq2EPWu1dMIOg0AVA7AMYlF9W5SujqA5TIHEfTZScPHQc
c4w+aoDbQ5Jul7rLf12K4VSWhv0ncjO/84KN3weWWrvBtPkZIOb6YzTM+nb2AHCNWtJCrrVKnCGX
KJiasUfW5Ee1/prMXr8wbK3oWdFcopDzrYmque9ZlP3NkUDyd1UDmx7Ibvgef2u1cfiR90WzTftu
eO6mgmHiD2zRZskjEB2V23AawLr3CTkYAKnHxxrn15shYoKYD4thVPe8E4iRS83tUarvFTeiryrX
xg1dhAJ+eiVxEXUf8sK3ADSkKHQfNJSkZPIWhGEhLqLUMoLgMVOx1H3QrSpfMiGZMlHau89FF4rF
V6YU91e7fScqsoonjW8fmIZKS0EB78+Oi42F4u1TqYvJX0NNn+12odXvRsVSt7r6tlQg9WGBDA0a
o0aAnd4QOULklqASDRm0QpQqBA0JpkF4G7IrdbI/AI/6irRBfnfgIEBqwYmejQw5wKY8LgMoTZH9
jaJDAWJQD7we9jS2qDLoo80/1GQZeu4jE3GkC8lQ/4kSRor50QbZdMHZAaERKEw8WR4i60FG1Bxl
85eJY+GtKkQWIW6Dih9yu8/9+zqTrMkBgJc62DkifwM80bo+A8PCqL0JoAFVhikOMLTl/aw+GHWp
IaM6RxoL3VuYJKiIoi6p+zz9ooO/Zh8wFPBZAlqZixk99e5kWmJ1SEoUNgCW7Q+d1SHpDCNlR0Mk
il1D0fD/IzNBybltsPOEZeZ0zUkGNK12iuY/SCJTjjWhVBYNQFTalUeYIXMmbUEpEIZNjkT8W34z
ztijyyqGkYChYqzwvRqC/KmJm/rgTdGrOwSCVkWwR8kuqVfScUAhL96TgbbzAFXsx8PORNr3c1QB
qiMM89z0nbL6tUK9+ZFkpKUmCHi5tVFsur1TJEs3PeTYk/KVMfU0Q9QoXa/AAG+cuHZdRa9THi87
wkPVQtC5+Vnp/dSxm7Un2dQ6/bkXaKvUu5MB6Bke0s+tQIU8zSaOJLwZ++/NiEyjGangOxo7lhEc
lnboo92SgeroXn8/Htq+2C8tD78FSxvsHNbXD+ZY1b8CQRgUIjNAIkq9OhcoDNsUg1H/CoaQEXVM
hv7UzKCuBEzqFxwsuk+OW0/jvNfGEhnS2AV0DkVm5ufE8rY6NsqPNCqAHYRMG6GYcxSojxZ3Sl+q
hHAUQtKQDIcdAeZFtj499GF/kEPSaEVdnDWevnuT4yq6BqhYB/VxiLmYFXjNaweAT3fRMw1bPHQ1
GZn0MV1TmtLdLSUej0sb5jt5ERFzFV66qnsmI3ln8iOKi6pPKL6PBNProwwRGTHO11tMULShQ/6w
BBElsN9M4Il6qRcjpTsq96ShhhQgtsNKJ3ci4OoJMFKlbnM79ivwYe2lDWmaJPilbgxnr/aAqUc7
vkgyx2MqaPHsuu0Yq63g1d5xGc/4k1IqMlfedwp1gc/CBuAr8ys9nLa6B15JRf4IbP+/asPQdiS/
55BUdqS+81VD6hFZJfVE0EU8AO7kislS2ZIMh9rAZlVq5UcyT0/emrEML25qmW9gOKiRWtBUh5HK
L3OLnY28ABRyk2aNyFXZ4d/UOw0Be2XIFn/Uo3qHCnmt3LU9EJa8MMKKhfAU7KWW6kiQ8FCTC1Ic
ZacNyKbykas8gFKs2bA5Wljzewr8SQ8gXSf5LEjc5W01BJHUGzgqcJilxSBYB1zwYAKw0FegwRJT
GITEkN7jC8sx+IWObuEVDwrimHpmXv42oMINdXmoR+1RYfC+ZANMWrCN3WTc3q3lLFN/yfiinZQc
aCDGOYgwDxDudVw3ez4gmybMcUTIaLfZEBvPPB+nU5O8kVwnQgWUrtsJ4E6RXZ2H4LQYA1EzxVNt
m4GNZ0OVUlHZTI/UkyVVUSMAX4Waiq1WdVay+OqjNxVgkTdpIyfLN9dlq9YM1V4zwC9aL9MTAAq6
F1s0XCur7VDN/Y6ZKHrwQw7qPQBdIVMi6V6oIeMgBhZgy4b2qBSpM5hIS89McUgIXzIMYxcQDzqQ
Z2xsiNCuiGgm0wQaegKUPpJp09xiBWz84cWsPrlAkH6IauRKIylpRoJaB37SKl987H8A4tLuypcY
9CwC2NK1tCIACEui+wNgsUApAIssGAB52U/8ECfAYSXZFLJwZ+hIIjeQuPUYO53z6IKHYOcIbIUZ
uKgLeD8soBI1+PW1SVJdqijDUO/scjMCJ+RRS1J/Bgp47KMQ/9oTshFcYS/4XSdYJALmuCPOzXDM
MyxMMVaNN9mNAxBnCEm9oMjF56Gbb5XsU2s3xuMUkLLNac64tkUW6HjgwOz9RkPM3sYDG2zgLQot
ylan1ZC0xrw036qfKngqKpjpJnInyDdLW7jyxiJ8lZgLi3skm7s7y6m8mRw//ZxjB2JVUF9Mcsml
pvW0YhhdvFEB8Pzy2fqBZEUAdiiwn798zr787i9XDg5wgJbRO/Z55zwNhuE8mYSRB2qFTSeGJCOt
5ybNI/ItfJIrBxp6QBoTu+7anhSh1Q4G4Gpy9mBZ8Z93xhRzDHEokY5AiBWXnkts/XjA+j4Mc1zj
OQTiNzNHiiS2q6InnO1muh+Iru6hOrsqv0dxFj1ZhmeOSEBGdmS1pEeSeah7uDpgXmxuzHq2tiR0
vKVjWxU6x/Rsg9lNsaHvmBZI8lsZwwroFoP34+7Ll8sp0rrQ0tet1lXKmLVRCThsTVqQWSVAg6OK
X8AS5JzBkQOqNh2QyRFS8ELRUG9gnb4veIx/VqFlXTU+KTsdiDmbrKs85ARAQR5K60XlycCU80Ry
FbhP22XPknxAeZSB4mKQIRIlNpFjyyMScX4rMQFofLNbyVZd6f0ei8IkS4lqDHJu6+tFynTECdU8
Ty3fdIWTPjSVBnzexM1fOtFQD/BcvwZhkp1ohMru4sVExvUDr2OQ3N/MSDFO9a/ajBddH0/5C4kq
LwbEtLBdWPU1mO3wKJ/iqoR2apB72ZaOsVNvAnqgU0PPdzJhXWQKBo1RvixIUcgXyhii+mopruqr
UFyBzNUFaEhXwVv9eanc51TTMMHiLkD4g9ErfTmOQIfxmFYGX/xSAydUVdrnRG9gibJUQJgItcvr
CDB1RrelISmki9GP6dkquv06GF0nNnBcPUfNclhFm50BdQve33H1G81kVtOqimY6NP0xDQO1LKv5
D9nSOHQC/GENP1cmVoJNqBp5oKhPyjodO7lTZfupi73fkp74iXg3RKIZJ3BgJF15AKkecONucuqR
TDfCZx3H5TqSQ92Ll3R8Ewtg2VA0/QCcmdRsckBfY2jgtHalaBwsz0lGzQCqpefGGcsHpaAo5KsU
hYZ8Yel3F5+sAcn4yxikIJAFLHy47cbGRCYaGnDTm8BlNYpzq/9D2QOe79yKhmyxekR2Mo1Jo+Ms
wAfaTbontTJUQ6d04KLG1KNGc5p+t5hhKwMqhTKWzqE3/wkuHGs3OsFyogbf/YitVTEG4PeQAxIH
hNOjw9E1Yr6IX867wVUFU1OvW39oUMy5UkunXoYW/hRVOVE4NVxdnjTS/f7yd/Y93Ri5UuMEe6Cd
V6dAcFg6kvkSiTgnT/BlrsYWz6YD6PvOUubemZM7+VCP1NRTCjMFSRpOoxEXkxpgTFBXSpUT8txR
qWjyryqpLSm9cFOUyAaeKTHu39PYpJ4S48bFak5FPeLvGnlx5KIS5j5NoBspeGk5PcBFszOAJ37M
FV6YyFEZLrpgfyamZ2qI7pl6pAgAK3Nq6nlzJ//MlsINEXe3oMDR/H+Need7ux2QQhQXVJF2Wg+E
vtSNL9jZHqc9dc0pSy5tblzAmtQ92HExxqLWNd7o7TJvFyRDgjVV+MxsbHGcJ8wdnCUk25GFGQC7
vATAVMaivapwloe/Z/CI+HHOanY0R4P5SHMNgO0yYn8NSXzG1qlQOCDHd4+giH3NuOFcVs8teiqR
G8rUjI16cFEPBHvOo+xF31auyoxcWz03kKYAW3lZehjKa1+vqG5EWuDkERsVeHFoeJhu6mjWHgun
WDfjmJgne2kelNzqo2DxadxY4ytWCdXxM9em09i2iRcb6T0fYpIxEE0MFTi7Wcwx8hh8w9FfNZTo
HJWrvGwngsZ1vw56aVD/gI1IDkybzOb8hIo7fpoYCgVRO4iuVOVhD4wcy2id3YylxoNT5zvuWq0B
+DQYkZp6Kx936nXvrFTSHhW0fli3kVeDgZoZqLMIQUAeYsF0rq1hB/iYEtmLaOrOLZ5oeFOSqZJT
j5RA9NrdySkGKfEikco7dw1sZv7k9g2yTB0/Nbz4Jerc8EsBRvqLbc3PelxGX6RoKbvDrLXgHRAW
1GjxtGABAURFHApe7WKbvcwRM8AmDbM2TasXj42+ckrZHBzHJMWC3mjSdAOctmrH2zkHMMx7EN7j
bY0yH+tIfqRgkeM7vExehmHQ8SxJi3EAbbdIekQK5WUQ5AEa9rIeCr14pdHcZpWxJ61BrAK12bab
MUpa7Fu/u1jaMLiPhjvtDRQqHqWh9OncuNjOjVXv2yAES0VuOS8MNfwvZYdyGlBotTuSSUU95g+a
hXmwkpUmTwCqkByVaPI6B/gaFgo5p+WJ5CTigGgF9ZzRHENxGQeIV2wEzp74y9DHKcNDoZsOYQ7y
FF+VOnChwWHZdCDDldqa9Q8+uraEKPe5STsR+K6qgrQqGl1GhiQNy7HEXJVfiAhko6K+W5e4S7pr
i+kTWN0+1m0Ix3XEqvNdLWyRqXQDPMMWDUi98Uwm6DKlAPK18Vhw7EJ8REijIYqq31B4FBxpVC4j
9soBYYc8RCD470iYasXy0Mocdp71FmBgQ8x7zfLJ62z3ZAqoPGTQjyCbXmopKywQhfjIZ5N2Zp14
J/Ki5hM5iW5xyZ5EKi7J5JCuCLhEoCidsTtWnsG7qD9T4yGb/LnfU58F3VVqgAPr7HrTkzIkJR+i
/gC8bWxj3CIswsse+wVvE8a3d4oWlWp4DiXzQUUnDw2bfhWAR8844a4fm87dzkYZvS1ahXy3sh9P
NGx1wP7mw/hnZOrRG4mARok0OI2vLbJ8+ZOUIPwJ31qOhBmKQV5RU1rnmwWZNWX00qFatAIIyAAM
uKOV4VlETR3wa0/J4qGJgNmBFB2StTeTO+OyDop9FZdAoL3FU0GXzhRE3TEQrR3kdpKvCqXslC+O
yle3t0zTj2uufxaH/RFA83hX0AtDNIlowAgBaDESggcb75qgQpIjeOXliBQW0tjw1r85qjileEeR
gmSrYK2Ki3PE2tjcmZLTykheKHee4waUcqDmNU46yihOUfXeUzIGiJFtw3rw8ggTpWjs3sulkDR3
6v9KpqKSWzqEwX8UmoFJYNQiJBFXAOGIkQ8dxcF3M7e7Yzno+i632qeuqqsLeFMuhI3juOP0chsB
zFGOCEYnCvGcznLkyfF4LMujrIMFbtDZHnh89EAyR6JV+WzVGr+noIis03OMlTGSzPCcC3WAT1Va
eaSReiPTy5iZg4VU9Bopa+9vdvWivylJdOf+r2H1YDni/1TrjkHotQdzmVEVJBo2oD5oEQ0Nk3D6
a4oytqORji0GKachmZEDDf8DWWhmNRBVRPjrhQyMyVHFUVfnFqYnC5CBQPA0IXcHlCFelgXA9TFZ
tJ2FrNMN8CPhnMI5UzPbfXnw2vybEiGfkUdbGYG6SpUWKEhawn7eKtnKfGxm1u3pOkhb39aGi71p
HRDvaYzEHAlbQhgkCrtkhVNyB3WibJQL9QYveCgMp3wgCxLduZKMYE/qO6gU5fKpzS00ae/uoOlt
VOwa5u8E3+IYAyaW1KWmAPaUM8cXGpSVWw2onrXti+z2RtNspwLVYcqDevdhYtBUlljnKLN7CzaB
p+CzUHS52lreSkG613pV+jj3Aw5dl/DXCsU68cEwlxTwh2h4NEdbPujhtsSGzqOXsQnIvm45j6AZ
gGPuTL82HKl4ZK38SKlkv8QF5l4kXMWhcbD0Mxi8MJPYlI5Zn8Ym1uwfGeh0y9RbLnGEZ8dsdf23
xcDhJA6Kg7+A+oeVSPZXFrutb0Ve9rVa3HLfAsAZGfZ6dwineAF2opahhAfgUDvw9GRAus45YI86
cI0DA/d3uzQBBYZ0eTA6hI2zk2NhHVgJ8nTNMtnmaRs8IU8+eKJerCUotkIC255kbVlZYN+sMA8r
SkAKKkOp6QF0lTf9UyMCSBFF0HAes5djCjuPmDFSBClUceJ5B2Y98DeL+6ALxTPA0rdV4x1svY0v
oEprQWGOYjUGxJHLFP+4X4bSCjJFaSFOnSYTCLgjlrRqCdrzucCaMZp9pwlRRiFmFjQX6Mv2kGIS
80wibGYth1R3rI2aXkRAt8mKFvS3YipBFioGeYkYibCgUeMWQAMWV2GG4BdccIJ2lwCX9DE7caCY
kJxS5ygxjhpl+9FMWWDFnAIMCQUcvTcAWwusznukbvSodo6tBZW9k7vXNaMGWJU1jQ8ZcEMORWU9
2PPCTtS00+JNcqwbFbILu9ZlAGCNYyAp3KyUPalXlrJLelIpS+p5xvg/nH1Zc+O40uVfuXGfhzHg
BhJfzDcPohZLlmTZriq7+oXhWpr7voK/fg6SLlOtW90zMS8o5AJQZVEkgMw8p3TvF6VZ4b0CjKTA
2QUGv6Mh5mTxFa+A6rvEflyZy/a4yEtgC4BGSP8kyxw1amSZbFId6R1zmKjPwHPd1/4aIII40XAy
/7w0JUIJp1i+kkbmOep/5Yg8eKOttB0pGw4ao1UXg7IS6HH+yg+yc+fnB65AHalBIJdfiTe6NsUr
9p9daISMWyA7LrPeTEOi9XHN3k/rvVY684C/nT4NUFhUjwVYhtSJH/hkrEOtPhCJBlZm+WqxUI/M
5EgiNZEavIhkRVILBi+ON+NYj5Ps3mZ/LB43U9WS4YRw+TR282abOIKjDN2lqorrxiqVyOaYq6/m
oqtmrPjOcKoflK8762Z7UyPJuZ46MCZRLVcL2ARQBCGeXBIwSq91NY76ihAwQwWOGAYUfq5JacW4
07eIT4FFXFGnxlrq6FtHFZXOXjQKOHXO6sp/nq+r5DYxsJweSuA+AJE6Q5kYok9pUfXnUMWmSNQN
BupsrBE3pCPr4mey9ilqjAksob+GUk9mADXp9GCecjHSHMsFu5oHyEQssh2YQPmxT9JcbOvYccHI
KndTEnfVGpU4/Dh3eZlMq0pG5kYfuVmeBwWwxkB+7YdyRH4GnlUrvQUtNY2hKeuoRQm67J+uvrou
nnR3s3zJV/fUlckW0Vc+TcheqvBe8+hLnye5uSmuxsw3WGEDgloPpFjXCi3FSnPArnBZ/7Rd7mxn
kSycJ+ORer6CWSExDTK8zIoURCQfOnKpM2y/5hmDCFAyVfQHeejA0+1QR44rLSOqFnVWrc9GLcPr
jOV7phB0Qjx12lhrD/N9QvcB4LBRGhnD0iAJ7XB1m0g1hOQEH2cTgmjbB28jChlZG3jIhYl2UvqN
hxgwZA3hhD0wj8A+TrIR1bqK4D8NumgCr9eH7pz79jowzfjRrJv4cQjC+LGO8V8q9csQ1V0ANEi2
Axg6O5GNXJk7vPoj8w+zR9cziXc2k3c0BzVIakfAVzTjdr5WjT3EpkayxHwxDd/E2Q/FyigNMESh
1gEnp06NdLkAXIRK57QNDEqkHunKCgcf0pT3N25kZGpUm1rjbkjYt7+dgwzJMPmriLGzHWcd/g4a
MvfMMSrWWjKCS/BGlmnyw4266Tjyqrs0U3kyFJbppKSxrrG0Aztk4+uzjdchOyb4i4K6Uu92SYqf
cydww+4cd6rFQ9roSGULQBagyUmV81pHJIy7d1jnAvvdV6jf1CDNhx0nP063/gCeYFBC1CuzKs07
QVkigIZOdybgbDyNZMB2tw+Z+eJEIzCrOcfZZx9an7LCrTcLHe5YjahBGvsHUtlGxI8pDjZJIl7d
3Bitrdm12EsoXl1quG07eCJwZBAYOhYdMi23HfLqLq1KmYoG1mKNDZF0SIwKLlnvPGfhgBe+0pOq
s8D5GHD9E7nOKmUskK/gmVqP12IjEnc1ubb/kHjk0I9jeNG0KD3FUb1pTaM4OF15YiXuW1Ok140f
B/W2Byjs6sagKz9dAKA3ApbXZrGSgUTQ37yYpuHf0cTu6LRXs7fWqbYZO92q1YcB9cvJ5KBwTFF8
LpPIASdz6zwCJWnbo/b3TBLLpunBB68tUGna2Iv8AFHYTvtB/ry2ncdO74MdNnoqLoLhZGhbkMKW
ydBtcxz9x/hpgzlJpiw+0BDwJWDfwB1748c93p+WWdkHakY3BPbrNNnAn0WPdHXp/oksr3FjLG6o
UwJ2u/JbhlHvZuyNSC7LNMvYv53KZamLPXyWABxXVIBapBKbpRmG3gNpQrePkgL102QQuW2JOyrL
4TjZLFaktahbNEjGNrr8SzAgXzlvIhQzqeLtuVqbutTUOGKMfcS3qIqbVNgiFids8Kt1hyqUVYXi
IyF3ZoDCZby9ouqr041AgmLAIW4mVn4VWfkTiDD6ZcKT8jJk/p+k1pnN10E38L1dmOnXfiNclu2R
zYLcCZDKrIs6VzQtlvkCYPqT3U/Jk6ik/mS2xX3rV+ZLktQRKFYBM2s7RfVZgBRx4ql+lKnLjqio
ZHOPdE5iDPdMfF9shl9XGyF0HRRNTX4xyhekRYNvR+Uq+hMaw7SbzTjhcUY6arC/+WlOg70rAca1
D2UPlgsrwK4TDQpIQA+zyGM+zC7gJYIh+XD8jcuiol6sR+GpDvv3mWmmAWXmUwkQEwAstKrpFJaC
TagLJM9dPtR/1rWil6RK3k7Rc5DnMoZ0OWKVivP5Mo8NADyNlJJiYxo1cF8nC6uVRqC8wcAvBhjv
kpfnRACvAAjM5KIrP474ywY7RWOjqZxFgGVk+nNetazfZMWBFuyAhRlxqDplu6wdr9f6IYgGd9PA
xtW80L9a3lOX3PsyXzExPmpAqAA3JbB/NUeAn9gYdgQCTKoIVePbMp6aNYlkaNLke4eDr41sZLjp
zaLZdkmuvwDj7mDIOvueDj3Ca5NjPmZh7O//7x4AmSk8i+nTzkos/Z6aqQmNuffPum6KnhH0r66G
6r723dJcBjjc6L1q6q8FVtjGfzH6fvwie9/agEvavA9c/edcIit8OzoMlapCNgBUiL0UPy4Nyr7w
HUqJo5wRVQXHqQHVOVQ3HkDOvtaZQ4R8naDJd13IRuCNaONFAg5l1wQ2X7VKJAPoNvIL0ClICLSq
8JGBgahqHor4DmjjnxAVfDY+0MR7u+BI9dBQ4/6ho144WAj8GZoNGPdf0OPU6/LWK0DldAJ3FoCh
nUoARzKNLj2Jkx+uzBqJ69EUFscREMTH3G4LRATCdaJUpEcaUp6ur7rYZjkrBlLKtWgFTOQal4kG
0Cau12Br6JEIGALosFOQ3nNPPfqvRGWoUj9cO43lzs5FPQHUkLztqoiRJfDXKWolks5lBiBrOzVl
zy0BIjrVvdJWNNUygGVA1XgHKeI+sDvpbG8+d/xb+OTlnPDmaHE5E9QKLKATza+83zkPteG5XVq9
NjEiE6LRX0Rq8WFdRFG4zQJ/ALJQKe9vaCjqZEL1ag7KYtQM2WI1y+Q5VagE3yL2M4Fbl8mDwdMf
IpP+MxLw2zsmLX3XuGH2ufeLL3EQZ99RV/8jGv2/d0CJAdCGU3uX+/2utzvU4Fh6HB6b3kCRjeoF
gZsgtehDJiWrweeaOGa3uTGMURsCHhYN+Y00I8l9gv0FMod3fdN0d33oHtyB4WyuAlPyHNKfZQrs
z9F7iuZrFWtNj7oIFgBvgbpzdsDcVRGglqmcgnlY3yK/Y9CZjyXKx4C52+mtftdlPpY/Qdc/Aw8R
uBwgpQepPLAnm6kHyXlibcjIx8p8EKa9I2MQwj9PLHDX4p4/kC4XurMvGtfE0QmsHEsuoww3V3tq
P8ZOfOLIODnigauD+MYNP4f9lrgFSOiKLfEO/LIwheH+SyALn4C1kEfgXHTyFgVLyO5DWzq6CZhw
RGECATAVKnOiAqcUR8fxvu+bZFNMpr/SUQMEIjiQ+JaryXnuJ8TBbJTNrGyFz02iVAjhnQwRZ1NW
atqP3mIgP9GlABX/5yE0f2SF+zovemR4BvI1dhMcyNbFOULo9dy4SFwATElu3SsDQEIRMq9Adzmb
B2wq71MYEjA77EoRJCsHSLP3ZvqTylyXqtcZOWhBG/rldgUuREYaRvhDJOJwoFezmY5XYul0uk3W
6CZ50uT+d+EhTdkq5yrotAwOEB87OfGBYk4gB/w+tTEAUxVOxgJpkcftxmZmtl9UC8qFSA1V0lXI
Hrw3fxlGulrYzGPCtAAMVw1jqBAV6sdJwUSaXfk2dMjwdXDOHXo8aK7FeOredDlxsE7hfvA+nKsc
EJUgHKmX8aWRRI9+iiqvyNj3AuDKsu2KPwzzZ9g54Tc5gW3aiCrnvkPCy6VjyB0uzCb8NvjB1xCY
C88Wzur34rGq+w6ZWeAdy9o4vhg4ME7xpHkmlTbpf9pFA7IVpWpRlrUdECxAQiFEDWDKiz95RJ11
5d9ozN/aPrLCXPAo3Q+VbDbOGLwMvVMfm0RnT5PT5McoS14LW8jM68zS9nwkpez0INSfQuAvPCEm
QbbBigAbpSrtaSQ1gER/MbkYvcKt7hxV/QQiaf2eeovIZICqQUu3NzeGRVychygtDiEYnCgTHOcg
EpHST7HhgBjjl1Tn5Vgg9UT9LILSIyxNSulY8jriwFpxE+DaS0bJ4hbU5qpvUqbIBiRIHoDgPU3i
oVeNASAFQB9rB65gE0g/4vz33je0e1It+ipgPjjYumFNOiE5200gCh0fEyaMA+rFnE2kp+zgAo/t
Mhq+tWonnn33ebirWdGc3A6P7JlmATzH7drnYIElsgTiUvgdtQJZFxeZ65PXJsgeW1CBAoIBIrm1
8E3jcF3BLhmas+4aA/y6H3SlCyrQopuRgxbZjfn7uAUgiHrAyFV5hD3b27UdXwLRbqeY9c84Gu+f
J8AxKWRmfz8qHXeRcW4nfFrNVqWLxnZngUj2gVSZgUR3rIfGDYlpW9t4DNflXRvigLrx2RM1vajb
LTjjhnUbFizzcr06l6hwPPVFpT91lgmEaauOrkZUwsg8HYhWdzQBNlLho5pT2pPuNS77GriDsXZC
U7uP/CG52GPGVwPKJL5pfohwndV80bIYC4apjO4ASa9/jov2Qg6gAZxWIausS26J7r5Jp2CTMzf8
1qDQVs1AU8sxEuux6Sb8nb5paRRd5mdLIN7+VorEW5W20UV2IZ5RGKeb7TcXaA3bpgSbJiBcC5xE
qUURydRw6Y/uEaAq5ymzzR3pqq6lFM560/hW/pIOn4jjOzDD6RByMwK4ipCvjuOkXpc7zXEEo/yL
5V55RbYLry6Sr0aI6rDFqy0/kxpZt/JQWmE8e0158u6VCbAXOSzbjvrUgwI5Qrl6NYbPvmEa57KT
B+YEabiuFLI9tp60CZ23rT3L5I516duyRb3d6JLLFBRXLrR3BZk21ndacAwV4QXiMzjDSB9IKBX7
hV6CqBUhVuDTKYfFwMoGVWY469glTqo7Kz+uVjHKHmWB1Bm93yy5wTfpvxPqeFHiPn69SSGmAQmq
NHGpGMVrJDtZJgBIOQZAlwai8epmrit3bQo9HLLxA41b5kYgJl+jGA7L0bQcVnbQRReAibkIX3eV
J7kVv4Hu6KWZsvLZz8CyletcRzoD9IksdnHv2l9cpFrcGcDk2aZgxn6bOs+devYHkPfsbcuc8g40
ROYLTknWZAcjYLTRcEh86PM6+TS47RPNZwUZwGP7LDvltcUv2qBhvaMuZLAGNc6BHV1QPHvIsx4g
TxMC13ZZytesbfgGiKPRnbCS6dWp2L0x+eVz1VrjA+qiEd8OzXc3WQ/RHYl/dWOp/WjV2RprgC0O
Je1P3RiWZxwYdDOHfeQjfhoMebCnW9SCG2hFdSTh9sXaikztmef1lzCf7LfSAbmysFLzYWiG7CQF
HqVksMP0rq3b+MWtJrHLgGm+kwCafQlGa0MOcRklqIEspyOAVZqLVSCALGVivyHL9y1CgfWzYcbN
oeEIp5OeoxQRyTlvQabxTWmXzr61Ku3ZHtsvPgLtYY63+QgmuqfWmkavdJGWHn0Q3MskuWcDOBBI
1eZhdy7xQIpjAzwaeY1geI/v10tAf5wgcI8JMhAYX02AU7L/lwloer9tm3NkpdtGYVBHLdbVmSvv
kZVenDqlIj2J1MQVykFbZyy8RUe9xU9OaX0cGbh767Xr+8NhWWSCat0p1rTepObDxSFuVU5sq8vq
9MMH53jjobDCP4OE49j2YyFOS/KIOH1oTU5rcDIvIvVmn2UFH6R+5PXOGK4XRxpncR+0W3P8x9AA
aeDkqBcO3KbahKqixlIVNbHq2crgaGCcIgPpyLoYBlVgQ7rFgCSO9xFB5KhUzzjBrqyxCiT+UYGQ
YSaOF4Pu8JBotXupmwTVrepMyRhxwjNo+mtShGLzO4+Q17sShbCvpsZRwRxp9dr3LWMHDpj90CQT
SIZ7X1snbuhsQuBoZlgTl+vMccNLXSX6U1/k0V42FfJGyBupkBVyebriEHQWewq0eDyruQKZI45V
5s3WVYe1y3HufKYbG+ZWH3Fy7X9YnbAFotHiKO38zDvku5HKtYbYy0cciHILIfpIkZVSz8LN0yJi
tKhB3ICMjibL5LrDatsbUUE0IVryaxhGoIIOMSZFaQpKZZTTkrEf6/cRtbKQmQw8m17ftw9Yt+tr
fB/WmRCSkHNjrkNbS9bYHv+CTSJIJERf6ggYwuQ2Yyolytm1k3RNyqsRcJa2n87O+hDF5/eC6Kza
t43R7bADx8Itni5uZok/2+HNcQNbJRn3G1Rbjz+A9vRmu7r2WqPw2cvaIfgUYJkHenE+PdhphE1E
V9qo906aAwOVw91klCiDyGp30ydFv7WrDMHTRAd9iOIQAZCVuy81f7OoSE/NaDlju7qS237CSzQ7
LSpCXqaxIUNZGDLeRpSUI8s+SFl0xidPP3daArYoe3gdtbjZO1bN191YD68MaM+AgY6nEwPv0Gd3
RKhVuWWODRai2AVNhJaNr4UrUIKoWTXO71Dptvd54XsFUBdOcYEkWRbhYdc1OlCpkPvrpnmy91mN
sg5yoUaLAxz+V4npNbyx+h2NA76merhztg4H41xY4ksV4nnvdnhrGqqWOZ3wbCVRV5XOi0jWQjn7
ypkp55uxZA2TZA3MFkRySwfwD3MbIuvlV3/gxUc/A3sHZwZyYUSn31NjqqPfRVx01+NI+zF4vsZ/
2MkprrHlkWFyH+aBedLHHueHLAh3QgcAClZFUFLjKgjcFMmRrT4rFi2lXCQlSE1SBO9B5fubke3g
4OwTleZ4Wf6aklI6Mmy+JbLrQdtuA/KMLrO4oJo42gQWyn4G2y88B+h5iCqAuSMtw/4hVs3QIZov
AmAYk4EaVPz0D3kCFPGwdLu7mxGRjF9jvPb3NwMChMbdHBvjZQ7qaUO99SM5HElqYgQ2V5GTrDiO
BM6Lb27oyBBCBk4bKdR81eCMDBC9WM/OIun8NFM4vUpJ5itvLOBaB3T0H2xZARM5CCQROyTyLDJ0
hnju+rA+kgrV1/FaRAHwaWrubEwLwSSA8hQnxEXwMKXu0ugd2+mpVhwWFfUc9QyedTG7noUMQlmT
/C7CGc6T8Hv89rUaEWG1scP+pd9nGdYyoNMEGY8Q/VpHOeeF9n4Mh/cbHjpgBwCJ67OlB/lDNol9
2Hdgm72ZipVVv+8LQ6zaET+PLDH4Lmv8O+QAhc8gWQyfrZbjGAd8PbvK4kj3b7LoIdXc2UMGX1EJ
x1NgT/k+gPxKcIaB/MYHbhPjSJ0vmH8kOU/x/XUi6DckGmBI1bZkllgEr3G0W3kkunmIgY4auIx2
ivG7ZWn13ZKSSMmMwjDw7SVFscPLFMkpWcvi3eCgKkcWoTanKzYBWLOKIX2N2hTvij41rTP2fNbZ
FtmfSChr7kha9Fk/Rnv8Gr4yvbHOhmp88MKegsrJvhRO9yVB0AtpQKuRuDEL1/xcY2Xw6rfa5BlG
JB8BnCHwn/On+y62B3AF5Nq2xshHlBljvysL8zUfmy9jGFZqnr4e+ddJM57pSAH5CC+VNfhbkpZm
YXYkXSlyPlNE3rhUrbgdz5Gd2gFSlbZyHIGnYTVv9+pYW+U1UkvIsmwBcUjneD6IYBQNR/NgWEiH
tHEutjCroThVP4KaeJcZgKzQ6szdzbQQEvXxAVha14BY7z9xmeinOJOvrIj81sMbJOX5J2KTQHYH
EF+K8kTjxGT+fpreVVxStUj3TtIMd5EeTjvEnurPRleDPzRB3ECLf+qJxZ9nB97jNcJxxMfMeKeL
+jvxvDuUHkKk8MT2Tg1ZPvxI1SA5bD1ltY23QVVUISg3YutiqibX5U8LADz7wTHNC+n9rnDXZTRp
60UnC7wyhYlvFocHmr9imc8uLuqYMWhwLGisVr+ayLWBszliBQFmaGNyNu0UicNg2O6BevVvxMWF
/ABB+T5iGVbEzaoOTbZffJ2hfkHcttpiO86QbPvXSyx+dMVFpN7Np6CxN34jCOBWZl8XHlcAi22D
KFaWu3xrKRG8acPckJV0iwu+M+Dd1AoRcHGMJPAyaQYa0rRTs8cXCzKS0Z3upFbKPatt5JeItt80
goHIzsIqxjTT8JsTG3edE4C61hLIt3N1+zuok8HbNDrm5wqfdC1SoZ1pJkCHyn3ax6CqEHm/MZD8
dhZhmt3Rk5/7Ikby9/SZnvzUFJYst3bh1+uZQdFRqcygKUdKmh0OiTeG5srUouJC3maTJ8sEegy4
NQ04w7YGgCvegv4O/+kwl8NpTfAa1FwBngSl84fRpc450QL9CdTtXWWGz9SU2AZu7NgyNjHSmZ6x
Bm0eyvytyFOO1SjWPevWB6r8LEsboOwj4JoO4A2FHdiJK5lw/8GNIu1ROvgUbjuh7r/yH+PO8B/d
Aty7uYmoDIlkEFM2rdPGFhsaZdVO/IAaSYaUPMRdw6MvnPQe2+GjWdjNQzN2703h2ulGZMk26Ar9
6FSuXPcidt/G4bEZquy7ANA7PnHenYXlg4bBwGfPQuQG6k5abUfHxWOeC2xQfafm3pK+BngxxJIp
J42aHIkZYpL1vpoG890AbttszoQzBqlv8XV8YZWBdYTh3KPeQyV6pa1zz/Gh+n3OgUpNsgXukbXs
9MYrGmQi9z3KOh3/j9JMcOYxqTxCoumjXg2a1T1wzE5BGv8AsXL9uer9eqtN0sVxeQksvaFK19wJ
hj/ytN9qsc9/KFfb4tXsGvXFhByx2D4gstWfhxiYBBzAry/lyJKdSGS+TSfDfJkETlCmqYhPZMW3
meWCf1kGJcwuLtNUhihEVoB7wJ0T5aoz2v4e50DHDIiayNj/0LUKrm+Wr/3n/ggEg/swAyee6db2
ccBvzIviKfteJZ8d6RpvxoQlexHl43GI9fGcAhPLqwBTv2VJCLhiFRMSCtLc7gt8CJJ9FS2iHuhF
QQA+6qO3GFyKKC0y9W6nKKtAbvWp+o6/SoiidMDoLA3phALBDZrUXeMd/G4lQ8yix7BvwzvdjSXC
/p2NoA4QSY6dLEE5VSHrgHRYN70bqDeRN3ULibdKZidgHO8jAIVVOeKXijkeMZL6UWWizjpL8csv
OiyN432rc4SzFh8yF26mne08QFaTPz4Ds0luy8FHYDNJ4pNWuRUYm7ToS8zjn7WqOdGMT72lNT9K
1KCtkIsln0HII7fGmOf3SYK4MnL7Pxva0JwkAn/LR0vDfFYtn4xUJXf3Asu287//9T//9//6Pv5X
8LO4FKkMivxfeZdd8PW2zX//W2fuv/9Vzvr9j//+N1IZwctjCcfFvyYowC1l//72FOWBcv8fYVrX
ed4W5jlD5uuOoHYIVkc30y3TUeO4qAh5ZxFn9J0IPC14lm+dpI1mQB7yuAH76YUAwKtuGcju85Oj
zYFzECGy6OF1mhxxxoyvmbogcUiQFwYfEqkB1UXidQl7jKRleQXilW/gKPfw5+c/JPiDVlmplZ80
xKC2rLHTg5HJ9sG0EjwTDMC/EfWPZuN0H3u94G5m1CMZO8vgLqXo5SLPDHxYyfirgEfhHZHjSX8z
ifX8/ouDJN6WGmPgjCiRkEhyrWTJM3tYI1laOyZ4uKHo8jF3XeMxCkGFXkvngSQzi8aHvu08J0DA
wOsB6XaPsvFPi785JPYdeBZR8k0uWRNm24z7xZomoAYcQ/HaGMdm23xch4HQfGWETrCfp45y6wkg
Z+mRpma6FZ0HEQGhSoTPFF/oq+KcYiV7IikumQ62H4QuHH8ovH++0xz2Hzcasktd5AtwYTm6YfK/
3mh1agcyCcR0Zo4R3BOPEq/HMpzJl2Z2pQLVfVGE45XZDOaZeyDp5t0sh71ehOu/+rCp9JstajLx
dCMIQ4bX676VbbDypZFdCNGQDEk7fgd0mLlHuAB0TTLSNxI31VYLVlksnW+5epEZrVWeQlDXn4Ru
4rMg8RLpjfZ2xvi2wy4682pfjCjJ2gUmkOmCxrXWLdDDtyZwjVDtVcWaR9EmoIIiJZ1CS7WVglFU
Zg88RZhlloAnPO3qIK2OIA6tzq2BZEHazKndW2HmlQeS0Xbevn14MKlnhZeGDaxW9G4N7D/++avC
T//2uwLBDx4GJhI+BJBHHWW/eij0vTYWmeWOZ6Rl+t44uUdHGNqzUTXucXKt0iv7QP+KTai5Qulu
ee7MpHzihvaZ9H6oxZupMKc9TgmN11A7WEOnf0VJ33AnI8PfkBfH9pNXqbMJuqa9s9KyeciRd7JR
gVaPxFhMzUOomi4xrw0lKvNO3YQIcq3HXqzeuD6Y7zZ5UAZ3Mi7NlyECLqFAsk3e8PIz64DVqLxk
PWrgisEgv5te9aBpURqcIH2K4bmz1sxaeLTkLYSLE9hQZOtGd4++zoavXaf5XuMM5kPk1uEejHP4
82M3e9H1CrVj1TT9UYTRvlQP/yK3j5bMN7EWwj64zZPgYbIq3FY/kKgLaT2MWY+DUeSje7WbBTsU
s/igdCq1vRY7ODGPjFdZ+vE31QEeb/ItQmdQGtUhzYcpZ9PiA9NOz9PqnnaLS0P7RpxEOGsw9xQe
GUw8arb/fPdYjnV795icI0MBNAqmgbcKvXKu7h5pJE4ShHZ81pBx51XctU62IfGTEuBebk39x6gK
kkhFRtKTmMcsuzdDtrnRk0hNOPTt2ukKbZ73d36tnuxHhoqSQl15GUpXkCNIgpxEf7nR02dwcrc/
xGWws7vYPZiqYRliY6j84c5h1EZ0yTR3SUsy9YAx4R4W3a0PTbeYqYdiw7sA1b136RA+4+dkbN+v
97dTXX2IZa6bqW+vTI706ebZyX353BkAZjN17UV/5bdcZZlm0Y1a9Jn3bbP18dUdRJKAEI661MTg
Tjpge8cOi456NzpE10cgKqgpqLmSaYpZdqoICE0tjqF+N8fvdHQZJANilX5jDgFSt6q0Ot/qAvkN
euH/RM4dwpFi+tKmNfAorHI48XFyDkjHBKefo0XPCAMAJxEZA98VdUraWv5PvdTfgJs6feHu8GuQ
WqRU5dhv29I5YQ2fAotUT3PPyZsJ9S84sNNyLTwng33S6XkulbXokndr1pcRWREpDp9pwNSF1+PJ
I8J4hoDcdnCTaDsireLoGGbqFT2gs+sIb/HRSEC/pXfGp64zkXJUVl+xPox2iYma7UE65Vcj53d8
1PVPNFy6yG2wldsyXOD/TMMRxQpBsox93Zxop2tMrEEqjv/rR47dnHNHFlc3tpWTd+veKtJX1vRn
pzH4DwRaH3UtGV4sAPNshtxqgSmdu8fMNMNN1hjpqxjbxbWKQVnRhu5ntyqts2gcAPK0wP1UUur4
JoCWJhwWcqkzD0nx1Yb8yEINysdQk44RN/oJXOMek/W0MQbk4msyaOco1xI5WwJcA7exIs2wKFFB
sjl+Rn69iUy8zo/fx9KIm+CYGos3DAg4tHBHVIFJpqFwkro9wmvtSreDTdNG8YF0RSlQ+kaG0pm0
Pd4bHNwskyiReKMqiiu70g/Us5VIvcXQqfrjnuqPqUveFpUNkxNKqVFBvIzsqrRcSdEgwVpM/dbJ
2u+2WnVV+vDeTH0EViWSGc746lWnyC8X+1ikyGzIkB+TqwoKahpVGlFTvQXJI1LWVobP+CZR6SuL
IyoItX2Ag/f5f0z/+cjF4objwTFzJWbqDzL/0fT43UJ/KeSj6F7cqqywvivu8zZ9bypfAFl6kcks
DZWsSkqSQe5ibLAQjFaz5f9njnk23tTbWGNmcnKzMsWxMYBoNSHEBWelw0HH+nQjdSRzIFNjRwnU
5FHht3IxXMDxkAcDgOaqrPNsjcwA+wjI1f0g+m5PEjVC6RcRxYTdoQpq5LmiUrC0ggL1IWzcSLOr
qhVhnfCok/ezTN2wsvNyS11qMsS5WVWYW4DHdsWedDQb9SK/VCnjanYb4L44ZuXtMW+wKY8b5Mo8
kmW5Do3BMXWNBL9Bi7160Is9pVlKQAjsKwcc4pSlSbph29g+e6a+zbC7I3dXAZyjBuraPWj6xuN+
WnqAjRbcWHV9/2PSTVwJ6/UdlShGE+DHSNRVprPZWNmmVdZJiWQ14rTYUQWjzPwM2OTGP4xdnGms
axuHIkjdVY0y3/tE3WcWTuTBHo0oPip+lJaVU47QGOoQPZJTVFeinkuZqImNrN8MgY0gofIk3ZBH
QbIlmSZdvOch/tCv/3lppjP9dmlmuagCNAwO3kZdmFwt3a6WZg4LNY5jCeOE9K243btfWfxqOpW3
ZJfeJKUuyaZ/64LYsLZXk4QGfrWtD+5gv3/A2VJx6lnaov7ZFcdEDI9ZN7ZPpOqMstjYXdNtSCTD
bwblvnwkB2oaNchRg5aJPgYNVl+tsGBP521faQF9rkjdb7T/y8AkAdj0KQxXeA5Xe1LqBh768dj3
KI7LXC3Y/AeNB942As/Lw0CkHpQOn1MmPHUN8KptHSsu8ULLEa9L3B9W6WBFUMiXIgCMggFMkEcT
IN/bJOiCYwNMQvBjttYunkz7ocfeHUmsOv8cjLJGCG5wv3Uc4NI4RA6QYe+uxLAT2GHco0wQBK1L
LDKNE7G2GuwQw8IOxtUSoJzl1kDMVw2MQL79zzeQ+I+NoeVyi7uMM91B7Ytxc1oU+0Vb4afbnwIB
0J/ARIXvqpoq1LwWqWeaAUStysBC7bg5YL9QcQKk7xJEamlmrUlJjYZfJsPx0uSvQdzaeH6hmxvH
NicskoDj938Yu7LmSHFm+4uIEAiBeKX2zeXdbr8Q3dMz7PvOr79Hice4PfP13BcCSSnZ3a4CKfMs
LhWwohYaym02TStqwvYVmCF1oehlAP8JzZVClgGKoxnLUoGy7mKFyN68OkfRE0yUhz7UYK8sQxiN
WRYIVCBlrTwmwD9LX6GIUOwFynarWqVf2w/LFLqjPvBM4p2l5Q9kpbL0/1vsp5DEM7Zd301uNI7h
aqxTdi4sUz7X/E9L4f4SeJMeMxsVu2a0h1eKqoKenUHEcZ5F9qeposoRkDlfoCBHUTiKKVlTrEVR
WIu6lyiaRGvp0No6//6TYYkvTxYoS5hC4phggxFjMkOlfz49WZBi7HSRAHdUDVkwoXIJLCzcCwq4
benmU/Rxl4/Be99y9z/jctNsIOzmdXeZ91hxLfk2pcDGOmFnbOOpH99k+ZRDtPWbrrpDpJ22WsDL
SxdnUFbMfQ9+B1I7W4XZPJsdQ4kE4FyvC8KjPpr1OlKIXqOSP2QojPiSsHK8igkb3ZXvwXrG1vzq
4qcwinP0lt960IK86cDtQcYBP9rJCwjCQSTytgVg8tMAzYAm/vuM0YS0EM0AuiGFCTEGJrBv5xke
/CbfkijCUjhm/P5voptf/yg6yveWznXbtCXXsef+9Y9iQMSzDRyzvZhTLVeTUjunSxDpsHm0oFu0
9NFdOg4ryOJEN8HgwfqD4nTsPD7F4VSc3trViCRhHd20MvQPfWvWbl4k6QOevwR9IEiDRHZjFRqR
taM+8CXY2e6itxkNMVnVi4a/6ZliGx2ySAm+kmuKrbKyfMjOc2Qf+M6qrSo+r9Ni232uo+abjAFq
XY1h+iptKHnTOqw1pl1pNBqUh+xqnePPfKghYQ+wue4cRluLn5H72uWlMb71bfC5vwBljfqdIvvc
r+IjFk9vXjJ+00T90AjzBnIAzT1yA96t1POXECm8V6u2851ShNwmelO+ct+8vAPVIm4Cyuf/zCGk
cSEslGpNvu9dCCj1MSamxnj6aBFM6qP1MQ+yjp9WoTU/5kEBw7tQK/Oj+SekMcC2vg9gsVrqf01O
EP67X49+2Y9fgSI/fr1J1qsha0HSS2zBArc0ChsmvlK7al2fwh1bFA8+TrpIpzbFQ8as975ldLmj
OK2r+X88n5yv6WdV6JDCtnW8vpCSEl++Cm0PwoSf9smlsMHi05sORy+qCs6lQsjJ7QyzmWBO8XfN
kDslkAtiOGtThaoQGEErCJlZj5rmxxd8s/70IyEezVF6d401rG09sR4ddQHVHj4pY3pPAY5d/hEx
q7zMrQFCAF3b5AcKRTkaONNA97fU1I143Bhm/w3aMYkLhUl+12Ytv6vqOt0NgQaos+qjSxOUzjqu
7Haz9GmtF6/GwLZ3Qoj3OMCufxqtI44tt5H8B8x4l3h+cUOz0jpL73JsTdVPoR5kR8sLgLSnZQXe
Jf5x+Y1iIQLARvzsODHQc/O6FregP/Yqfx2hQpFN38cWmMraS16cKAz3VRfmu7JgxmvisRUFwLnc
WA8CTJAB6a97LvGxoQFa0pYrTQtQHHAzL7EP//FU5F+fioZuWIwZJjdNE3wN9uVVVXahP8AYSzsH
Agr3C7FHoPIqUH+bTcSX/oXg86UPlunNWkoftCIwC90g9adPErsLwSrIYRjBHHOcR5cB0vE1UthU
0NxlgAMYpbs0IsKkATW3vm0ITZ4zoNHiCPi1Wt2aQBxvHdMfXRrWkPiNd3QLC/CDZ/j+Eb9bd2QO
9mhprhWvBXS5Vnkosm3edjc5Ht0/fVF9uVFDQ1TUP6ep+TI0oGdSQ7/EoE6VuFwM5b7aWE5ZXElC
V9JurlxTz9yg/mqj4+h0/aUHKMLIrZkCk+ROs8qUHEGq9Mfokk2Wfo6gPtWQwhhy5VCLiW3jR5lr
9v5TnJpmA3i+6fSgXU0SCHG9qvRNH4KYxsfDoi0UFkXbuCRZRVpDy0Uxbqe+2HYKw+EVVfAgengc
YssN6LFqwUVk7yH3hm9ya4EiDLfsJIG9ZA9eReXSLV0y1Ul3Uk4QIolaa/N1oBsffv8Bt/iXrZih
23jACQtsQp1z8bV6Y9UTFBZtADQyP8dmBiIDT31uvhaRYdWreziDJY8hdKoe20wHv1lE4tTwNn2M
owII1KgU0KBBk2lwCQEuNgUIzQLZpXWUSmmDRE+UMAcQnbjcUWGNLnloxeegjE50tqLSG/WzIj+A
XBIPdyyJvJ0IW60plLzRJtB+Dg0eS3j6ffdFhJI7EOEgk340aRRJlO/NR+E+/jtirtFTBJSh70Kc
w+faGLSadCBmUeajaprkmX7uneRloDxsx1sdTnDd+2jUDPq5xWjpgAb1+78Cqh3/+DM4+E47hq47
OjSp/1HwtLjATtlA9qqLzQnUUKjFTys/7uoAWpWsBGvKF8Mf5Yi9YIU0x4ORpBvo58JqCbCwB60I
OI7HbYeKWImtS6hPm9zx5X2UQcdgyGwO24ha3seF1p1jbKYgSdplq8kpIzhUOsaegjMGKUioL+27
uByyVdWN6brIfG87ecy+LxIutoDP2+z7FGbszpy6ZgtRwnY/hR5OGBA0qVFTfguCotnydkC1ourH
V/D73ATn5rl/iU+Qd1v6f42ndbI2/tlLmJoQx5jB/3lnIlu3EsQvXto0nKVQURSd4cFbeSjOfoSL
GDOYfE0WLpHWH/I82VEXDS5hRoKHJlD4iDNCEOplK+NT3gsGhCkuHASnmzZnj0WVd4c+iYqdyDhS
B74/4byRsPos6XZokmjXjtX3uQnfrbt8Kv3tmMBuwdWQ5Tlmk8OOOMLhznTQSe1Pt59C59tPAfM0
tcCy1DyVRoK6helOCSRrUeqnMGy/dWPAt03UQFvLGDVcaQQAVf30qT2Hqzl0V3FIZ/R4cG3mJk2f
F4FpLKTSCvf3H33HUbX8z6ASy+C6w6SNPIHQLWl9SRM0gnU9t/LxMiZA9xgw4kaeLJT5iS5jnBRw
pMIlaYAacul21NvNkMFPiUK0tC1OFjye3ud9as/RajZFLs3a85qt6WmBmyr9zRB13U1ul/k1GvT8
SneNDau+PPCS9ZeBCdp326DACZoGYvV2ojsIGAIoi6M40qt/L5Wo9YLRC48RHx6W1SnCgc/tOePT
9tMaaqaFg9pNm+6WcFqG5lR9tkohnQ6H7Fg/Rdkw3JRFGqLqlOOpaKXAbKm+xKgTw8UOuQSAG5C0
VEcZKk9H/nMQoVtFpgnTpeyB9Z31WgggZGBPMtwOPWgXNawAN7rvnVDvrfm6qvK3qO/B57bwad/9
SxMVlnEPt1XsQgA8WWkj3KeCtNB3g2Mw7GUsBjVNxfq2mh6i9bBY3LXcgKAPTrgAnV3nCCiH6Lu2
mJibDh5iacLHrEm2066BHNnNNMsPcP6HTQw2GDYgFTTq2ZrARNCfRhaN8EbUXoZnqFLCW2ur4QTQ
utDEnCBgCjlUSMw4+VoSL26eJe3yVKA4+q1OO2dlAON7sQ3At1CBqtZdOA0/WmNNWOVWBTAVAMde
76BHvjwR4hM2k/YWTA08gAeF7FqwoDNAdILvKYDsqBgrIC1dPgUGH8OLiRt0MrFOZCagx8M0bZWp
eofvBy9aMMESgFrmhC51aakwNIeAjLk3/OTqDNy+T6oshEUNSA1jhpfAMCblZij7aTP2kbynEGN6
4XhVuKEw91xw8eBJU1vXOQgUJZR8HgIUO899Ub9BQAtOolmH0mcWtuuotCyc4kHYCxOI70GSYToO
VndLXYEDXyG3SO3maDr6HVIuE+p4NlTjota5X2bR3djKCNph8eOX/raGpwjof0+floTYAMgejXym
H1qQgVaFB86hTbJX6psXUb8XjIq6A4vNbyLwoSZV14DomHr5vVPswSUMSOLkIE3vh1M6/i6BcYEr
VEWvVnw2uCmAN6d5ABxp1upLP0VQXxyO2apzoOFoEzWOOgNFt+t0WGSquRT8aXSebDXv8yiYpgEq
Za8gsJeBKxxCQqHOfnBfwEwibdlTE3TDGmUd7doP7bAbugg+xjnOS5AWK3cRKqC3gz/Ua7Px/OdS
9rD+ygr9R2IZe4gAhYHblpEbJ732p5Px17gPndcxG6qVFaflDYiQkG2EynTuGdWhHfkLKUbTZaFu
jE66ZSgTnKm/qz0o+1YQHVtpWVNtFubGPGy21cH2xMsct6ynVsna7n0VEW+Lckc1bYbMFxiktjc3
bSGdmwnYXho0qUxeWp8jrCrzbvy4PSx1ce0jgvp+XaNStJjCKH4KOIngnByfgP9FGh5oZxZzMO9S
O5n7CAZtdwPc4mHw4prdKCGSqXQre25swJhJjppM9bPTJBCvnIc9JVyphtMB2lkJFMKZnV70Wtlh
x6kRnniEXAO5j6QV/D+j2joTnTX34GTYa2GErQ+osHShgciAiHngo0A/9T2S4O+s2L87c/oOGBk0
8pWQ6qyeupxZeua98HoEf3VR7v1bpBcZDSeTL+Egqt2nebMW64iJupo4RwPam7ownoPcSxcG900M
VcYyyB5bdbFL/SWIjOHCsdV5bEwk9TXWgzXDm+yx0pP0yPQGkhAqtkna4L5sQkA8MUgTfp2uhaBS
hD7g+UafbDyIDu1bOYyvUEvaJu3AHr2W1Td4CzSQ5UK/rsKkCutVs67ENnRi9ghG9SrlSX+G9iYE
BJg2vuK8mShVOWcfJPG8YqRWLCzvfUXqpx9MYVoKtFUCDVikYrrHKAwUxbx40TXhX2KcTF3T9osX
w/eqnd121oaadsm7lRcBI0JNGTsXqOYYd7RGnvpr6h5FBMUGtYbxsUaY46hVada6THINfB+ccum8
2+ZQ7MBLf+5a+pH04SvdA1Wa+uYz8JACviZE8jI3JxjAl1YP/WVkua4FP6Se6G6yymawH/aHGxlP
xtFnLXKRmmUl17HBZxnkzmFn1EAarJO8j0DW7vwN9hVwZQlaaPJ1tn+liwGO876otcQt0yD31jId
8T9p7DvZv0c4dQqidRZb36H+5h/mJs2FtZq+BjYIL1kV3YVpMC8aaW1/6PCQp7Cln5pT81dsRiYw
MvCxrMDd2MF4CdsRH0bkB3BZHztQ7248Lc5v5gEn6opVZ0gUrYEh/mRdLgBS8doCiocELv5iZz5b
l9MQTfyIppZRl6dKevLobDgUYT/R1+nr+d6Ll1d9Hehb60BCuS+uMzedvtfWGq5z0HYNxZNf59q6
aiyA3QFdHwM3rM0WAJqB76UetpcxUxVRDcVKOjzzqO1WFqjf25gqmJlezzHLIRvCg9MOh33YCSgM
faxg9l+E8HPZnyCGVB0W5Xu6awBZUnyNI+Ry78AiGx9z8A/vozaGeRdaXSvGx15EFy+J+yt1WY3h
r9hQ+cCYYNADOnSDrZq1odEpqlCnbLKfhYhzyN3E3be6G7HXFsw/5XnrPHciXzVi7L5FuebsGlSO
txQWSf+MZ7L/GFttckFhPJ7DNKcOV0PTFagqedZDnEHTMsMHuGC2fYyTqL33S/2pGxkkmsDNumdI
hlxsZp8TPHTuM3XRypJt8k6Em6XPMOp7wxfiTBGJBHskg/8xsJ+n3mDiabBZ8yj1b9ToICn4EIAw
QC2Bv8kDMKVQTQ+spzDQvXvgutZzpKy7ezyR8M32rEdUn8oY2h4hOAiFFqIkJvMMIucGmN5Uu4oZ
CrU+HmHXxtam65jCJMPLuXzCqeJpkXjI/RhvIxIb622odnt7koOAI0GDTa9e8h2AEZMLFcpb1Nyz
5yjXI6SygVGFEbF2L5omdgl3EnvWLQfA8tmHmtscUYyJ/1A25f87Qv0UT8AVz4hZsRlBXXOh/Mxg
2l3DZqhrIAMUDP1WxIMPtiJe4msUK8ZNFwzRrRmkoCYGMrptD0PdaFfqpUueOXzDDGy63xdS8WME
R9SwhDi7as1xkSd2GrSI3RbfnnwzRta3pE2CIy07x1lRfux162WOKMKEu2mvwUoCbNz3X7GvOsiN
qgUgLfL+K85t7Zi3oXZdlgNugW+qgaEARRM0q9nl6pcyksFf+51d7rS8e7N1vKoKWJc/qRYry0+t
ONDqmzo1jCdTDPNY7XX8KTfrf5v3MQbVptwNI+3QChufuab/ETkdzgCqBcN6fy89cL+pOYj8OZUo
S1TjJvOQFBqValRX59BX96pi1yk68ihGfI8c7dGhulkVTD/iOq3OjRqM/OR9wXm0NzehY2KhgvWr
DKKQO6vAcyS2xllldNEblXWEjXMRnkmRlPpLDi0HlrNgQyKk1Dd1yXDSrP6Wwpb+j+mJp4GEmBb9
Vg59DCf6SfvWT8b73dL35a6YAv9tgoLcPENW9dVO61MzFSa8gEfjGVwdeFNowz04ragWDy92lRjP
6tV/WwTsoVUxEBjipwSaH65lRdklCfR6A2x3dZ8bwxkS2uYL7Ojswxj4OJEqbWNtksla9wDToiZa
Zysa2vu06kDDhT63ycLCWxEnasC/3HvyuwbQgkB6q5k9VfEs3o82RDVRGgc7hDUXS/1iPXMAxbKC
e8sstKeo3VFvFFQCSibalVo1NL7PAQe3n5oJ69i+wAN5Tc3GT/UN/vPzeWomCmTTw4IdbVHJvWbh
kAktHYO7IDBgQ1FD5GGAkLcDdvc0QKAH5ojUrPjg3ASG82cYO8Mezzxwr2BqcuwcyGr1Vd1fOfjW
1wj0zV3BYFndqr5lYMSfEKbjUDNd+uguKft6rUMEdP1lQLK+Wo2ySbY0sIxys1MKzUgm0I+kAfpp
qBL9cOK2PFB/aNnTRTrTtBHjNw9ALXy27exMdzUc3hqXbv0WI4GDJL5remm80idnhNI1OmmYLhEN
022XCgACsk5bc5YDTgqR7FqWYk8tvx9jaDqpZze1+WA7J3/y3VAN0GgC9bT/AHIZtvM1w8YdnHYl
E8IRDnhTXzJstnQCsy/G8MKqfHBnFFUPX0ts8LLtgplqckjul6y/IcjUCLqlcup6WwLS/zEJUCJr
26AQCwMBP117Cci7i842ciWosgR/LD10t4R6ULaXLoU5wR92XawiAQ2q0QiufmP7j4WEFO00QBEA
7tbBI+oiDLL5IwrVanQyHe8BAAM1RB0Qf0VqQ6vNI4UzWSd4pkX456pwOG04N2VjXahFs+AFfOmc
KQFigOtu70c+jAzwkRd95h0rKNE/1fAwXeOAHO4b1YQVKRjXJoT1KFiHr/2eZ6NYUXNgqGiH1gAu
ogouaqO8Tll0O8fWwCrApNLFA8TvV22Ctxjqdff0YyY9fRKa199QaKfjO4vXfnyidazAcmsotgC2
M8GCXmmm4JXqr8dfmzQKHJkxj2qV/TkYlPTPzX+bW+ZQL4g72JR7DFt72P88+H0pTk5oV3dIiNV3
qkukgTjFOFXcUX/BjLnLaep1VsTgMhk21N4g2+Fcex+m6VLtzuPWuU7qEoQ5bDgG+RcFLP04q3WQ
KffSLQ3Mi3zMX4KDGuoaw8Ta9QwLlYB0xH30RvKd1AVm2VGrq/xKQNG4HgGcTkSzXeJRmn+jVllF
+h1vQCpUeTiLeOvE7CGOutcBL55ALhYMYZV9o6Cs0Z1th7PPqs2D9CraQn1w8vGthtYh/vva8QpF
xfTaJKHuZgo/0iApOg/QjBDi9p9mwLt9BFQttZCDC9iOdHeR3sBmy3kExcV4arJPjb9HKKzU9hT2
95yhDu9Rz3bgrwMo+Ch6/qJHY34sYySAyIgHB4J8b/BaxJdoYq/0+qedAdjAW81i3pVaGehGG7pQ
kwZUBG0BaJMAZoKOLA8LjtSkOxDsgSikTcPHcvQTICP4vhwFh/igX6WH54bAN9kKOnwrA10e2sZK
VnhzyEc7KqdLyofv1OJdCg1Jk01Q7bW9Q6iN4WOndQwbLAUWUU0zTotrgM1FVrTACcZTeEk4bAA4
cGCPmm8U6zFN+11XauHjVME3IgK51qWpPE6z8zgOa0jR5Sc/ADylLHo4oGhRQc3RM5Bl0bIs3f2+
/qFThfWX+odt2bqDCiwkZQzgbb8gDHgRFTqyF3hJ+1px5AaOLrLQfjqettX6DgIs0EwdWuAOFY8Z
hHITagMTB2MLB+I/8Hj4bmqO/2aa+HwBUyeeaxYh05Bp4mHstGmdAdNzV5Sdvy1k3d5EgzdBvt+K
8PIu24NfTv5Rd8zuBGeIaN8NzMTpM2u3o6bltwDA+hteBc0KkGRUsbHdXNnV0L1IwJeBwTCKHyLx
L9BFHX03b+9ZU4TQGez9TemkcFewwN3gasule4r8Z9dPKK/m69gb87ux6bJtWBbTRcs1fR8Meo3S
WA99lWnQd6YfaZAEQiHCiLHrThruHywhjBM43o6re5XxbA52uLd5o2FvhebAAOyO20HA4xZNWN6D
Louk2YmajsOfzaI0rtSKZOtCbdR8tKoufqiCaEvdPq+Kmwnc0/kH9Ll+hMeoWf4QwoT8idsY0DRE
eRN1pjaGTIMCYLVOJNzcmsoTAZ7qj2YfIO2KJOOD56V37ZAOL8nQg8bSTqCx2KE8G7Am2gCRGb+i
OHCj6631EwmuO5TY+xcPp4JNB+nXMzQs7LMVJvqaK/hnX/U7Iy2z2zFm6S0HHQb0ihGW2BbyAGAB
p7eaA51VDp+UHTUp+CMu4mW7Y5oXwvgrGjZaBhyhIeDcQ00TUhrgOAEHv4wSLF6yCvo9Whif6b0T
mNqK+0XwQK0W29SlZU3+uoCLzknGzAQSMJ6leWMTbzscgCWkt/vsPNTcWg9Dmn1n+v87IipkB2Js
4fzbGhGbzP+oynP9Kw7MclD7BlSVWzpIGNJWpctPOFXmgSStlVi44j1UJRdhBRJfCGM93kQyamct
htqAIMOsskDDswQDTdJ1zjJoXkB7gdo0Eyf8FgpNH2INIJGHqwb48LXHfXaS6oID5XSiJvBGAK3T
LXXScIza9drKLGh+qUCLO4ih22Xil3WWyY6pldA0SXxQ1ZHOmUASdwnX2YYcGPMw7vbUhLZgdjvE
Iz+quJLirGTMbimuRwZ5P3dSDLR2Hmc8aAh4+Er26ojgjX8RKHLgdbUydL+5QD0WKI+4n/vHENUG
6p900d+peAJX6o3+uV/FA635FmAjvreKTL9o1aBf6E7JAF2CduMMY/qpGw61E5KpodMdgrS6oVBf
82B4yO1bQJnuBiscbODSGnlNUS1d21BAWFOTLkVbp3tfG0/wd88eUcqa1khOJciM92gaqPdFjue4
QcnTR47DHuQixMpSsTQBeLInpECtyzI9LmWyo/gxCbQDNEvfp+sBkh8StKlDW3UwzGjhmgGxt3Wa
tPWJgREwojiOXVRYiQYiLuYLhXWDo42uFuve6HKcQrERhvI+TabLpyBsU+fFqI/WWuJoVVkaL9Sv
M7s+aL55Zl2uF1C21urTcuFR0XxqCmqyoUTS0FgvYXRHsXOEWuTLVAr5+jMoJqh9uRFZHLhdZrDC
XSY21K61CL20MA2NYYBNDawUcHpt7+NYclA6WOeWkrX3tbrAvihfMXuK99SkgbyFe0YT3NMk5eaw
L7jw3Mnwu7kPDiUm0NZTfKB4TUDpXtTzmCyBQo5sfsOxG4X/TF1/jw1+9IRZ+a5kOCtmTvvTZ0D7
tbDPePYNMYBOHXbXsHTy/YRN8A6/9t63cCQBJkjBkHPtjYEMPqm3QV54fzmGJx/TKp22GfawOPYg
tOdSW1ml5b1BNWZDLw4JO5IGBdOqL/gTFC7GG1bJ187sjCcrhnI19hGvy9jgiNeSSeNJMwpILPwd
+S/zVCRez+Cn1cHOt00Uc+xwvESQSAWZETJ71LcMCDVKTQmJZxgcehDLAhsNZzU1ufU1uSmrqtpo
eiq3wF/ZxzIre9AuQaNlUHZ5rhv9e1MX3p9tWLhBbJp/OFAYBFEkDx88bl2zrn8KJNRC3VFrsWNQ
l0Dn9TEcUMh2v97SOAh39TGm8XlS6TfzzGX6pxi6DSEB8vudnvj6NrGZaVoGKDGOpdtgvX/hU3Wj
JSCuJOtzA3s4bsjgmOlt6M4aI9TOp+HvdpliW12o8RF1ojsSFuFJOOxBjXUrg/szO1hqo33TVTac
KBNwh034XkO23ylXWtg72DtqoMGuGlNsl5MRhG4CN441Da9ocOhSLwqh8xb381EK0IH8FlqhOChZ
Fx5VqJ4oJ7EvSogwOxi3Y8qLmVAkF43EhWDkwcYPTnX1oY5Mdvr9/+U/Uho2svMAHnDdshlcTvQv
b2YDKjk6hPjS87uumx5D/2l+h0kfX73MSb0t1BYc6Y4TVGdkN76/pejVhfrK0eptyGtcSXTJk4F3
jvFCc0n6wTfieDsWNbJiSrCpdjh0Y3AEvBmdbnr+56QU4jyrPhjyfa/gh54B8nmv+fmhUApC1Cdq
rZr7RA0ZIRrw+S9xrZq79DWFUUEKLIB3GojRstnaNvKRjp/eA0fo32TlIF0f/z/f0iwGd4VLiUpr
U9735fRM/W2aiDWyk9lR1Gn+4rTFqm8965teq38Ycpo7ajI24RQrwhcnYOUxBBdlTdPVj2Opntx3
cRDMP47iqwQuUfTjUg9Yz9//YfEi+ZKsspkFWUtH6oKDLPEPjaG4Ky3TBrH87FS9Oznm6l1zJzLC
64AmKfTQ18H5H1344K1mYR6KUGvQd4hm4psTXVUEtfoSGGT8nU/YTudHaJHHWwOIr1fIue8tnIP+
4AzeCpb0y7toqBCR10rTK3u1AnY3BWV91xchLBeMYE8fHDCvGb61E35iVEDqHTYSMNA04wM1oaL2
aZLuR/uca5oLtnyzjTyF/v31UuvgvbjUCfPodC+a/vJvcUtfybILgICm9YYiVO+Gyusmsky+L7Pp
lVoLAV+34YYTqEHsuV7hCZHfUNcSRjMnDM79Hr8bABJxZXtDdhtyahXmUqtuUF3jZ1bwYV1CEePH
FM8BNaC1q8Aqq5vABknjdwGWVxaHyXHWIWD4LN3//lP1D4yhzXXICQnSGTFNLr48LjLkb5pR6sEJ
xjuop7l92B3TNtafG9N2ZcTaRzvOpwcvMtZBwdlzP8KM1SizH15UsuemGhyAFTLooKg5TgoWqLTj
CmaziB3L1FvjJ0T7eUUBZjMT0wDLHcxVB0/meez68eOYZ6/5ALPTBRAd5sO0dqCjvFn6EsewrlBn
o54FI50w43MoDVBo3a+o0tv1EGkUJmio+PoUsEbJTLg7dgWrwbsFLsEqzW9Nh2dY1OPfgsIc9UJl
wrzxO+Sie3hxvAA2rO8nHbrONJr8ukRh6/MSrT7QErpaODTZ+xI0h9U2m5fwFTpi+S1iWf01Mc8/
LHgoULNuDWkBFERAqQVCFThGgpeTCSNzhblaBowg/o9EjFSfgc95GBvvZQnkNXd0y2CgKP562LPK
wLSmYqqPyDeBc6BSqK068EPfB4d7lW+tf20Cj/o+KjLGPwXXlfnDYRADigoz2zSMJVvfc8SDo3mQ
+DfjF1C4xQNk8sQDlFUutmggBam6YLP5Hk+DMWiDl6gJX6j1EZ9hm3EzL1hWPSyCRuh151arw5/A
C/dEmjASDWCtgb810HK5VupC/bzKauqnVi+S4sbpwhVvZLa1eyN+KCccZ+LIAC8HiA2QIb2/0hG6
IQy2K16nzGfS2H4wtFhuYqtDaqK12REF2naXwglBPQ4h6mKN0TeejvcZDAX/qpO3II/SPwc8hF3B
6+g5AX92nTiQ94K1m38ILFu7hdXFa1NoNlQGvGjLQmbv8m6wXxOwn7RsiB/9yNL+40/Ov5IfpA62
o2mbwrAM55881HjoTX3KUKGSnUQaaNQurQ5EfBI0bDNmUoNvJ/qWi9cqjTcz/Ll00Z2GlP/aAEh/
3efjcw9foz87x4PvLgr/rlPU6yayvJ9jpb95fhN8MwbsUIBfNh+mECZjdVvH10qTYte1Q3IKmiI6
jQFPkfwHZDL/j2ch0opfPuigdnJm4wPIQfXE5unLBz0WvENKNK9OJhhqZ9AC7H0LVOuh8XP/ZpBC
7c715lFzkMmFRk/0g8G0riyLFnmxIlqjZqb9kaWgqBg18IQG19iatXV5zayi2o+jlDDkscsL+Fsm
0A3t9DDgiemGqYFU5YR8Fa0UtDg8wJ37zylPAyj1CPk8+qJYc/wX3zKjt3dGF3VHJOMM8KzCdGvV
rbj3YhiDeQDEvklbv4pUQLrN0G476QV/OUn6IwiYeIHNmLeiJULo8ldXfBM72DsM4y4H23m1WI5p
Rvmbvlq5klEwxRVhCsCtgN0ZaP5yVVYBEBVDX90DoyimyrjzzLi6t/AoP8QMPqk0FgyjvEkGZMHw
pyyeA1Q6AJEeu+/4P7iWHXBfru48eXpo43Myooxey+4n1Ia/eyU+JzhOhyuJOtENtPKjVZCGb8vm
Ma87ABCM+I22krR3/LUri4E9yyHnv/ODapWXDJ/FX+8iHoNKN+QliCY67j6NbnBuAxbGqPr6no6R
qgXB708tGqNDZZZPG1NF0qHyY16tjphqjObRWIHW/2/exyof82gVUKidg9PyYVOF43iydW04FRlL
3KktjLnPB/ES9qp/XyhuadId9XUJBL2R1933MNgpQTnAenkyJJDq6IzNHDeWPyWzxwOzh+zeBslp
FwZBjSwCmt3kZPcxVAZXgZyaPfU1qg9fAdcx0uKWupAfKk6hWf9BrdaPwARgOttB4Q7pEB92Gipz
RReDklV0W6PEuGuRJ8YBS+W5koldGA1Tu9UDwNXHOoSXgkpwLWvQnR+DiQWBpnBnguJ0QGod6URg
gS8WCDUnaJyL4/9Rdl7LjePQun4iVjGHW+VgyZac2n3D6jDDnDOf/nyAPK2e3lP7nHPDIhYAylYg
gbX+YNXhjXtW9Ekw7duuVDflhH5B4hm4NDltuZ+MAqGxwE1PXV4+hyb+D6nhBs/3ETKWiREAip/l
eHngvvOf14id4kzW67Wzoui7YTQrJx7NL9h/W5vBNa1dWWvJa+nnFzkgxCFtMWok7fPYQUtQaaMV
Brvh90prV1CizC9ZpNvsaVCPYfEB+y7o/A0pt4JVJE3NDKLnDOyFW2dA0EWIu+LnCNkpY/8eIa8x
mVaxAnxen2vVfgYzirqGFpFCjNv6KQZPszRHw/2OOxcpCoR/3QZuK/oAJeZr4+fYcgqth7HNdlFa
j8vJYU1upu1OKQLlr9I0QYr61UfrteFqzK3psYGbsqcKWO10r8QpT0waxKQWIhU+kO3VBvDMB5Mk
L4WS7dXctr70dupvE2sMNzVJRsQT56/TrDhom9vlxVXMdxmGhqWAacT6AWOpRy8dlqlRORc9VuxL
W1jOoSysnzXKgzHiFTV4fbREfTd29yFsp48EpxQd9a/MnPeaBjo5xZziQ631n0VaGk9K2TfkC3oy
XmIY8uvWykD6cQ+LLWJyPif9+/++mtfMPzMpLqI0Fr9Nz7F0pGn+FA30LR+fQl2Lj63XG8gIaINw
ogjTNeZmCKJQtlq74ej+sBM/WdRmo7+pLeTyQEvGJ8MLYXAZZnP0554DSYytMOJ+as0U24CZMpue
Na9mR4EQ5fh8CcmkeXX6uT9Sf1YXiWhWDlDc2hrihZcH7WurduOZdfe7nOrmbf5UuMFJzlRMS7n4
rQdbj4mdGrrP+fCzpZqzasLQWZWjUcA04dDNQXnso4HE172tZxG8pntbsdoH1U6GGvGEsNeWvVBY
6KIxe2ptPdvCBFAWMnY/6El9MNq4pJbEWHn4bSym6+cqVT5wz/IWcR1B8claPdyESewvqFqqE8vK
SVndLOQQBjeOFfdb6QonZSHvFgOyKQ8zlZWjApH5HpIT/hgrh1m4q66sMVWVhV9r7tOkGaem0IoH
l7WDglkcDknQEVy0U0TbBmKw5r4xfc5x/E7ZVUqCf03H37kIilI7kZPfyIvd5rA5XAaOMZ09NfCe
ZAcqz9FCjXIDUNbVbOETqBKdMJDBbe3henOrk7EcNs3KytDs+y3YDQP0U1shcyDwDALnAHT/Nvce
kvHKF7besaP/X1Ry5Y7k9x2LyzqOBSyqwDol5P8h0DTAiAuMdoqPTpbBt61IJpNCztinhhVaqHl0
7QQpuVCE3XOOdFzozasbwRY7dWb8779L888dFIouGvqvqkdFW8UD9o+FZRxZVkmCDOUiR00fJiAO
fFU5yLN7MysqYXRVkmITvdxpuo3nljXl9Qk/BQjL5xqLbNm6H1y7u2RRiF21GCUPMfTIZR1Tvo0y
g0zzoNjlLodztIh6nFOSyqOAmwodurod9Z2XIBBTIhCzkVwr6YMqz+4EK9NU/xkiNPxl728HERtC
4/q/v2/izfljSe45KCTZZDQ112I5+uc71zT+CM+orQ65zfrX4l5qrX1bHU6NgImyOwkWstlmIEON
GhliwyZt3gpoaI618iJBg2ZVw+ZeIJ4Wnoq4pVBvZEc3r8OTDFGAA8Et23amXNVkdC9h6XvbSe/z
dW11ypuuTqgHYCW/l03FUZNFYk4wjkVvis9J6bn1S9WU8xU97Z0dugrZUBVuS8GdUTbd6IeKld/O
DOt0GTcQJGykoh8LYBmT00CXqK3+hR/ZMgo75SIHBH3ZYO5S9UfZCeUUNdy0HTeyd9YSDYZWhoZB
riwgKBbv8PL8TU1xfyNJE45v58su5mYue9k7HKIyra9BkpvPZu6sJZeC2xlmkSIhghuwcQwhSC7R
RlDMHxQ+f8ZDidOFhynaJMnf9Xuc1vZV8osMBCvWvY/Ib9UZK7tNQ4EjfgtsQwcLlYdPYTGwmJqM
4KPI4ZJMgOD2ABPDDwWqud5n8XvTR9qxrHVtKaeTOQiXRVZHLMi69BUM6ga/Q7ExVIJdP/j8XAcA
KeaAE8KsZP6ui4YUBXG0qG/yZFqTfLhTmR1uWH8kP6NFbLvxola8cgs5ZQJUYF5ULFuv6hToT0o7
fpVhLMv6jRml8MKEvlGf2RcjCiIWrYwKu/HrICY7mdlv5LW6cNr6JJ3ZYwn2VZOaS0WYjYfCj1xv
V6bJl0k2UMlOV+bQ11vZVJopPwFzfU1UG4+isVO+DYPRPvjC6rzT1LVlo6o9TzG7YyEhUJVRcbZj
7YrQIb9+31VWPeXaSyLUB1SvkPufee8NOXShpuy304DjSeROZ8VScvTao9FExXd482drfJIHBVvI
pyKxd/gquQ+3YVlkAJBvw2mdjvgfFUZkRQGL/+rNYb+7yX2MorDXtT+GOvqr8OLkgrEKriJwXxbm
2DgfpoqyZGCiFNUaafvsRs0TToLOR+RrCAHVfrfPxqhHjvlVXiaKC2+rGPa4kc3A4N33NPe1BUx2
TBwTP4wJ5lrIjXJB8sDTyARX3mbw8h+3ZtCWIZ6TyJQUizZotb3WhTDy0nDiEa1pL0bXe7vI9+cl
nqrai9uE6kkvvA/ZMkevfQ7LVyVmpIzws3vAEUN/lJMtM7UWaV7Nh9vwzKqx1OuXJkXWtYpl/LUU
VAkNEkqNav1JhlQ7GB9ytXghHaYiSJ1owVpO8OwKu0nHfAsmq1+QNeBVgjx6LPWZmlWKNoDscIrA
eJyg+z6qjfF7hy5mKApmVH/MuHfU4lKJkBNo4nKte3XY7TGC2oaJ426CMi7ORaH+j7P4V+9opz1v
dmEnpwnY9ZIlPDl+v3mDeYDDVqUjvZPUwZGcPSUw0pp8wInGTqkMfzrKX5C5/b9C6gJ9n3zOMQqE
v6jMBSziahM/1IY5lqtiGWbe5yRt8qOfGv8w+KSHW5dyDmpezl5xaxsOGAarjTBNad0Qcr49vt9H
mGVgX9TI/3NEbc39Gnz83/WIL1GoD5h4WKbTbrqGpIijTc8g9rTHBNLLqbNrnGE6S/1ogoY7T1cO
p4ld0bPhz09Kn6O37ufT2sZLZhcONL0Vzjrjh64Y8d7VgPPKyWy+LuikB8+DMj4NIDE2aWN08I08
+znQ+MgrxzJ+2ulJvk1pA1CNtYL1mnkhHmHDyB4uVNsjxajVNE67mm8P+zuyoL04NFicYdxqPcmQ
11XFChhus5WZTkBo03Fy0F2wBu2H4znx2gQ9uLjxjwtjN9rC3GyEm6xqpDsccpO7G1XZR9MBiYGd
5aEGCFAfFaJfViC3dheMAq0rnENws4TRZAzppm3nhr9niOc3uJbAHwRMSvGvGiarL1IdNDee9W76
bET1sz/UwhlN1avvZTMYFY5FTjq/RV1RvuUZ/B2rM8ITzDrjvS6QKwvMtz63xrPdI/Upww6qHggu
JdlmMIaRvzrEW8TgFmeX03TOck1fQXOLV7Jpipg8k4fWnJ6GxPP2ahoJLxzRG7qZf6iD6HCL1VDa
9hYc4Z3mWxqrX/bSUai/tNQKXjplyKgQeN1GbWNIVzYCgWJAgxX4yoEd/VDAlnnq4fSOY8zTWKm6
5yEbujU8NTbKnT/uNN2JhLrj8AD5RMWrri0uVaNgZ4Av0hvywRnPeYzaZ0HQi5scczngX66ZxX8H
qfKmINr9YaZxuszSgtXXNPqAplg0REk5sB5UlB0wlf5FbeC9DkpirWQvepE5jvNRspC9iVJ516An
sSWm9uIQOsZTH1DhQI9owF+WLG7HbeuUpNYx7evkOgl7YFOB2Fo1qAnI5q3DxeVcTpAxedBntJmo
AZ1la0xxIXS1IVpQt0RNFwADyfygekk1E80bCKZ+Oes7Jy9wohUEU1Nr/yqsdy20/Gc3t711hhrN
A4ko/8DGAZ/sWrMu4C3rpVkUzdc47x7wfzH/1uDJdHUW/hgA6S8UMzAPWmT/sJTWena+Fyxxn+W5
FwzpEsh/tndEVx+Nwz5qC3Q1RbMc1G6pdsqIigkeXoOj98uyZB96XwTLBa9ZdzizuSjZBjn85qCE
Jo738udZRGwAcgrAIAZWK8/u4/7dG5m1uTDDvtk6VWPu2lR5vHv7yDPp4yNtfVDOM/a1Y+2CDNu0
qK7BcI41nLHEyP7V7v3GWTcGr+1htzp7Jxeq6ckb2HVD1w5OdjIXzSpC7WRf284JL5Efmh/X76M1
vxitWjwXvN/HhIXb6iZCw7dEHbjdz61GHTbTwhWWsPF+AIawBNQSeHwNivCr2UGYfR0r/dvs+G37
jFA2rk5elyGaQvXeCKZ2N5euscDSAPR8Z4DVwonGQOmQ7luq9h6T5kFyjhwjL+FGmKAFwoi8im2g
+AJV7lVUoQ0LIoHhWuHOxoVuVfuZeczaVSa8jkpxR+vEDeyPpuy4x8oRGGuu9fsGL3f0wAfl1QMM
LvV2rAax4z4ygsMApuwe9yckku9xN8x38i27j/cspFAabs3oGT5KIdXARzjDrYa9DElZ1V/xkQLs
XoZ0hHc2qsgpoVIVk3xoAwx49OSiWfq3Pp6qD0z70nWdBvU+kVmnZjOk2FewJs4OrqLOq1GMYpMc
L0ZYP3WN7r5VayXpbi156tL4G5kwhFxrNheqBLaOrbHQsrA/Sry87JVNPhTkn8Xge28qBk9iriEw
+LI5+HW79Pk8lnJhGjcNYrRJSDVMrFNn6i1HuTCVzUIFeW7vb2JaCMemiyLPvGMakIyrCwRQogoh
CJRtreMsDrIpD2VelYt28uZ1CtygXtx75EA5JQ145MZZYbIyNEq1Zs+F4ey7BfLnpHjKwgENurIz
lowSmwDD82RGcQwNNjCutk0xXGAU+qiJDwIEtJKjUE+pVmVcPeG2k42X21IpUV1hzzXnp5I0+Rru
ov4CgKtdqErv/ejCdGnzNPvbAJ+llub40XbYZo6NFV8ou49baCsdRtHFN7ySLRLleB4AIMMibnqw
1Sn6XkXTsKJaITTLoxLPn38GNOVDFA/x99ls/jVAT67jbHNX8bwckYsifwmT/lF+K1UDH4H/iGs9
8iR8b4pjo/NBifHyW68pTbcKXZ40he/OjQ6lzI0eBmU4kn1Gfl4UfGQlSISMtICeLz2gfjVnAc9K
rMY731TPuqzLT6OfsYWhlvod2e+FKtB8EJNbUIFd8dwpyrCFSd7tvTLId1OQ2bDnrdrGcq/VTOtQ
uvnvT3Y9HTZ5o+rH+8NePvsTNkDIUxdvMm4Exj+Pfai0+pJHebqWV8qdtOIGbE4Lef9x557lHY6l
63vl6I+YvBHZv8bJphz8Z4wlJroy8J0LwE/7uVK+sRBtHm+aFJmITYb7n7FB6K3cRS3iqlC3vvHc
53xzeteLv7csVMG62T+taUQiZ5y958Buk62ZCCKlrZuPeATMS8st91ZvGU8ZOJ5VPlXtExxonqJ2
gsQKuqoHIDwKW9IpeVRSmAkF3JAXRIAclMen9mtb6Jc6Ektozfpck+RNcOzMPv7eTfxnYTg4r+Oc
vo2+iSjwmHZbCZEPW1woGpx9tnJlKJuyV64N700JoG9i73Pw/9fc+5XlC93nhv/+M+Tr8ha659vC
syFpCPivQa1HwCaAVuBmaepjfoI69geS4ga5GMnsLEFhjyuJyvDAvhwns901jWK9zBops6orL7M1
WS+NjVpM7nrjQyc64xnJn76d1Z1souXNTXosx7Uc7PWBuTf9Eq05MVcbMu+UttzBRauNc/ea+uNC
zpQvJSyaB/i5n97DtvPiie18YLGTl2duan8rezM9OH3Jrt9Sa2WdVIq39GUWwDaS6YS53qbpVesA
bslaZlYD90+svDLHsCHt5sVJsZvobeCv6l3UQUjJ2fs0sVe3d4+H/aWZBhsOUMDN0HAc+xD6vEKi
z/FzXrTBcnCdaF2UbtmTyGRk6p1MG1mFMhi32F0kT5ifNCusQ/M3qnSFULqofqAsvBkAoUAk6aKV
Awj1Z+GN6PuFevIeV0qwsvCrfRqdPtyKosVx0IzoKK/p9vh6N4rnPOR+AsfaJus0up2+1yoyOVTa
52fICBUSHfxgNGwyQ70YLpk3+0ur1Y4OUh1ns8LJTdfLEu1rcl/SxU0eNBODVcEGU8KyevUSe1/3
QX6RLPRBRRAPhtVFMs0Hzbz1IdZcbaIWTgeqiME6ta3sOAemfrFtI1/IIl3tuT/hL/lXownKg+MM
VJPdtvymaPg5UP5TGwg6qOpcjKLVbj8pFCVYh4qm/OLL5jSpNMXj996UPynU9tyVGrbVpogxzRZA
S+mMWEX2xTeQaLz7JPJsgoEzhQ83d0YxVIQ0mEWQfr3PiSIkJ5IyLB9rLXrtFAh+tl0P4VJvinjL
nuxf7Yi7xELpqZ4p8TZvJvJv+fR58ivy+4lSqF7MkhkZAHM+kYLFiUYHCaaowVn+ufKvkSHywOdA
riF9jRGief8f0RAn4eUGHnU/VMjmCi1aMpnOCgNLe90GCNPPg4btnJ7OK1Iy1nCbbAroaRPX6zno
h9sryouKUA0n/TbqV0hOvL9BYVStZSgUH1OlqKBdq3HJdst45xGB5SHZwZ1sIlL1ShbPfvJxeoTA
m25kGLuJ6LhKocw8trYm/trkOgOMu07cW3eAgVxhwZlc5SFFRHTZwc7Z3GNA7p+iMHeA/TIrD+Pi
URtJg/AzAPwc6spypJCwzaoxfPawx31Eq1OkyaBYyJxPV6QXGNZ84eey2WWCvypJrJ0zfsbuNFcj
rklOjVKgvmGpYyiY/8wkaClx1B9t/CTTUPWYWbdwNqb1B3xvGZajSea5MgWgQmeONO1nI3jOXYmF
sVo3RyVQsm/QZzxSZdOIxFrDZ8cu/FR6XnjwiijbmZE9P1aO2q9MlEjfGgGh6hXLPutq8jd8LPM8
IcpHQsx3trLZZz7GBYGiqHt9cJ/Nieqe7JCH2TfTVZqoL27hzRevTpaopSdsNNEmho1aeYfbDlIb
vG1vWe5ty4jcfbC6ZULYz2wkcFZLHG9nY8m7kE15sNP5M3aHrId5/RmTkF1y3uipJ124q1XTAp9I
0b/yrPgqD74arxAHVB9vLQXRrCY0L7KF9V1ybQdStOOAW8A9ZuTox1T8DFKqopsobrHmFQfo659n
PaT7ILJOkQlyB5EMOnVIc1vXwwjnPjb1Irr7kkJALi5lmfG4TIdUrGSFnFmep+NDDEWoFGpoU2MM
mNM35bfYrIK91DBripJxWZiraycCmSeDSTLZm96qtJ3nRPHOLFm0aLNaP7t9UT+P+LYbJZo6Kdul
ZyNiC+aTrFvLzsrxUTZRlbXslJMAIEdLqzGivRyBaKOB7q5Yvfy6ZOb6b/oInt0WL6CIF+XjeSiq
HE6wHqkLB7GAVRW2tbOsSJEfnSbo2gdDCdOjm+P/SjWVqDzIoJxkFCXkO8fPk2QHkkTdp2iTZ7Ag
02hTR1m7jkyMVGeT2mNi+X+VmfVumSpIUmu0V0oZB+c2UFEi6x0yXK7SX90sBGjYks+wh3LZCcqH
OTnvepsX71UFPVBOys2dTXJ0MmBlNTijPcUjtQh5UDt+d4WKYicR2Weyq1xnKQo4LkmD34ZqyJb6
Ra2d75cI08Bbh84ARU2M9QMLkLSW4RkEmPm56BHEFAjQMR1/a/3qk3DQSTd/sgxiVd/x82mSXn+B
yzwjaT3FpxG7w8OsFEilmcpwsYqoW2pZnX/NNP2hUAPtbxWUAsRM67sKG2wB7xigXJSmm7mKC6wP
+u4YdIOxiTuAlGPthkvP1IdvjVXufMeeX3GkeXd6t1sWNWsvcs/Ws1nE8QGFWKT3RFMe2uTieop+
lY37+KBUzGddjI80shOydza850ZXsxNo6vXcJP6jKZT1rALAhJaGmK+KphTPq6jfDBhiP8qQnwIy
a+IspJYhPEf/o7cSvTd/O3H1Zu6p5BfNt5S07aZOAIVm9fTFy2b9J147h5Js9kcBsGXhAqFZGJQ9
d7XToz2Y169J5htPgVIlL3WAP6gIN9ifHxW/H5Z2HRnvbmj7K3J9Fo8DuM7UmiqWKkCQ3yEWkFXQ
6oE7be7upLGdlX4pysF5r5VcO/BjAsUp/O6qAXP5rHWbR+6W5gUM9LttlV/wYH/3zGT+UtgQEvC2
uHY+sApo2T8rbLu+eKOT4RMLy7ovwmaRZka7mftzpof2Vd5dKfaisWLW+k42MycIEcefzcVghNZz
UdjWM+PzYUNNuzolOmvYQ9On2Sppmnihp2Bw5T+plrAVFIBgW/kWlCREF1WXq2fLGtS3aD7LMFVM
H/0hJkHh2Tg8QIdp480P7KifKr2H84kwXf5kmtW0cNgG7VKYN5BmXIjvYozgRCwx77BuYt2REtuQ
sdRhe4ek82a4xy78BLQH+ljub4WZ2q75RoCzQFEr+j7HCmSmQCmupUepLjMpY8kMc7BQ/Dz4nir8
etG61g+kMuurnBjo1BudPI/2Te3W1ysZfapRoi4FkMbYQc8HZSurUGY1eIuWddXOtmbrYoUbS/Js
zJJkmt+fbvm4kmZhTsNJ7mZnuzNX5TxPsD6zAn9ADvKMzXKyjIzIWN9jFRDp33otpyDxI2bcO+Rg
OdcRvbJDHigwfI67996vrNrh3uhJokTF8MXVO35BfowJXmACo4rrOHpu/Gp4SEpzadZat1Ays74B
0rPZNBeILVKdEPh0p3bR6xO98t4lm/deOfj/YS7ym+DL7lXUkJt7l4JYc+WOK0S5ZDkAk97I8qoc
17mush/wTJYtXJMSXOaaS5wLF6Uyz1Brnt1xebNCdlVURRJsvurZMs55Qdkn7RQcoZrM+YftIokv
Y0eJzy2o/Cuj5Y/7sXBqaDtFT5ZmjJM3iWRqsrnFvB3Momx6XcG3t2zdo4a+7A3x1OgZxr9pO+10
rcbvpy0/Sj3HhwR/o4XtauVVFpWRMzcWYHWgCopUHtrr9sYbWOrKXn42+6ihlCKlPh1D71Y5FiVL
qfUpY74Q+ZQHV5xFthnvGse4TFPlk7rx0FMu7cfOzzw2bJB97vGq16t+I4O+OhabxNeS+W3Ui8cu
r3ykmBHDNwLuj6WvPehsBZ7dGk9gbNtQXTBNSgqBYsFp8aOTZIvA6sy2jgBLSUbInUFSNtVB/D4f
LKfKd6bbR4s/EsQyhyxjhet+oboVb++55fvYsbWAFJK8XIHt7h+H0PlMePssxx9rPo3b781hiWRt
7LhzyAkgJG+VeFHVpfo6JWV3aWu1vDRD+ybDJQntFVyIXdxNyOWprZE9N27QP3lFurGlznAcol1d
TI4taq0877grbms7aldaxy4RkVjHcvZfMgSCXusiZo3D/TjKvBGX5MxAy5tmm3ErHGGYnzTKHijb
oueXFFV0KtViWWojdF+1zIJHT3eUc+lPry5wnv09hBBi8Og7Tr/ihzqs5DDZKzuMYWbhrQ2vJpAd
kCZisBwyoGokX0aOBbkRkCnlwKbBWnR2akE3pHmb1oh2IXp+C/76I+VFc756HQI7dlK6x9JWnOOc
ts7xIk/vQdn8r9gfQ0zL1vlRou5173B/Xfoe++N6rNDHHbv6h6h3/AXKwuan1PEt45SqZoYigreW
OaVb7JZukuPDyDBvXbegZPfIOdTr16EQSr7NuWes7q9DqnvaIOCtLpp+1FjFDMEWwoF95RYJK6es
ux+g1cgssa60kSBRqxnPNB/t0rbIjVPUaBnYSdaFdVUG71DDdoo2W8D+yvQl0+OVhDzNWeqfTG5B
C9msJ8PbxRm5aNkcqzZZV73HZkbgo/I+m0j0xPZDUofOIcDPeB0gjnaUB1dFUDxwsgRTLzoGO0BG
RAZvp7dBaUraX54641QdETP4nH7rdjtto49FsOLha0KJ+mfj5LRdsoIoNG/kNkl2dHpzbeBeP8hQ
mAQm0F97eZ/UDiyA5IVmM7xEQFEe5FMxiElioJqWLRVT1LDu7U7Wq2S7TAsKYhirnNm8rGSCOKy7
aSvj93yxHIv6ZLaUl/7j+rIm5tYxOXDK9Vsysxq7h6rehNC9SXAklrafFe/vsa6mp1uscZDSC5UU
dXwwCPIwWfM5FJa7cV0ihZDKo2WNyTLJvHY9CB2FW5CbG5IK4qBn7TIkBX2UrdvE20Ad09Jec7/J
VhABCjGyPli2OemRU4O17qIOXGud2U4UrqPeHm1rZaooEv8bWCDBBDlP8MOg1shHUaP7bUiuK8Wu
sLS/gTlPWyyw/G3NTfsNFZJD0DnhdxWhlmWoV8NZ9cfgbEz9uPSSKvpOXXwH/T9/L7IiJmfjPdma
H7IGQigKyxDvyVAiKiyD9yJDU79rCy95kREnyc4ABKZH2QUYvFv0Q6YeZaelsqvOElwMZW9j2fUG
o4N5LXu1BmuWCh3EpeytuEE9YHUdLm4XNvZAJkrfuczjqKxHO2seYLlgmBOYT2VfjkdEW9A3Akf7
MLrCx1i2+4rL1aJwyeNwmygJsBVccdWtbLsqu1qrMEoDOWBydwZKP4ua1P5+cjvrLUebfKHwJQfI
QjPuu10eqONV4YN55cNiBUu4juLp0RmLLyQLrbfEa7xDF4NGk51hmKXbsmqttWxGXVeugkhN9m6I
lFwSx2wX1WST4FSylpiUFm2QM3ra4FvAqwSC0ueH01vddsL6r+qOZtTgFwlf/jcWvGiyS1wCpKyP
97gdSpk60VtlYbKeQV6zzv5nbtZb5d5Qx2MPMpzqTdRNn6e9m0wUCsd2B4xsL1stTOVifxvDKvV4
S2MbczduAjtoLr6bxNu27NnANwHJzHsbdIRx9j1jqYjKuSyfy0NmpPEBo/Xtvawu411q+cuyD/zV
TMLhsQXTbA7svZYRrqWHwMTrIOl0/yIPru4b66IpzVX0KxampOD7plZ3cojsaKvwEPczVXoxLI4L
e9dl7V9oVq2DzlSv8qAE7Kwx6s0AUbhztpwUfztStjvLXr+yvL2jJf3iPqNNAZehf4CWcZVo12GC
hDsU3ToO9PgYxdqrXJPdKde/sa1lkPvSg5PFze6PcVZnuWvwHtVCLTzSN7o7VqtaSfXlXVUZAB49
ne58uQGtC8xO95XpuY+OcLSoo5B9/mwOS0s0ZUz2um74NxTBYn+Pk7iD/xN7SzmAhy3lDXU8o2Sm
sU/Ny3OuNOlhqNWWLXibXO0E2eWx7Obv6hSu8mL0//Ky6dXTcutx6CdjKTducmGoAy1bxWaPSoAK
tPTesQ8pzz5NlfegATghQeVZO7MdzDMOX95qcvP+NaXgvBjRbfuhoZMGcBfNE/QTt1TZm++douPh
3WXji9JF2E7XEAvN2GowxgtnNBRZdsUoF0qkrVXybqKHdUsloGeB5D+ybUsQPCMVAlDmw173SzU/
uKrRLV2NpVeHFnN+wC6JZ+1ABV0dv8hGyBPqYWgiZ1FlpHJQr9RbQOa4z+Zl37K5yP1umbUxgCQR
HCsYliv1floPhXOUBxmEZ7Hzq0jZydDtavL0NvF2GpAQ06P5ZCM0WS9+u5iVYYXZjWG90kUWFgG3
fhnwJFvLVKyMybMow6JSH8dlK3O3t5Rtnf7QYx2taKsb1s7YTB9uF6CQG+Y/eD4EyzJ10yfQf8nx
P0aMThos9WRMnwTp8ujrs73UqzY/jwguPNV1qvBQMwLQUzTlQR3RGNIS46pHsXkLyfjc+wtd88g3
/4qTdB8XMCS6nRxRFclZT4Q1lxCmH5OTpQ7JTaBeRuTBTWd7USm1trH5LnorBGSNLaWbcjHn+eit
2mz8etv0xIiEw4opWWGZnMkCiBL8R9vuJ399W5B0bOFWSeu/TjwObo8WbOnLbHV7ymQeysZj9zNU
MePuETxYaCrrS6BGe366xoH1UW2s5D6de9peFTFNmQNtcc8K6AzmzmUc7pv9WQ4RM+RVIiOrjFse
4deV79v+f1/p9hKGAotU56WLMsPXnqe+DjIHpb0wPRsDLnvIFzW3pz4cp4Na9dZbiL/KVu07fev1
afTeO8m+m1zUofTqYvi2fo6S7MstOdkP+jk24t9aOc/BiarezvCCHo5vhRZ5bIbNWsVYclHrNvyA
pDSqhyl/vOEeRsda+tHMslJ6bqXcL25tnOIwvu1+9d8wEZalf46XiAkIT8WTr59dw5xxD5BHuT+W
22UzzL0tUt4vMtR19bymPJLzliC9GgE6RbMCAq78Q+4x2ZSQCxnDNwItrF8YDau1jYWMyT/gPtdp
OrTWpCvdjLPuocWtbJuk0bCRe0SQ8V+z2QUAzz92DUrvkk0pGOUbMqPQ2WbXQA8kH6Ei7bmDCCg4
fYDGtFnTz6CKL4NoydCk/AxcX7nKBjd5sElzUd7oD2mYmKuwzpKtInRZaq1/cOeY9D26mb89IBBZ
tE4x/rryOXB/cAQeOnL2wF3sj462ucZIqg48d66FmdqX0TWfQqePvtDCic2fSKW0XvTFLiwewHnj
Pggl3PcMW7Qo+lIpjfYQtTp1MjGnj1poDFGg7mQvJX2enFzZL19udbTWGczk5DRfsC9Vtrj8ai+W
0X8AZct+8DP5OgAUeZmhuO4wUJ5x3Oi+5WIFpvlpsRhbdt9yQdZRhUkczbwCAnNeuolEv1i1WT6s
7SRyP+Qc9NmMw+DMzW3VpldhuDVaz72t2sisIf9Z6uWe22/A8q+Da4X6L19qEAbdwLpgDEhhtgKr
kEV5cka/+60XLT9F/FFPUrSplFysjaptZBbhRXamSMMuiqKuH2QzIR2+HLD03MkLGY4yCPswmGh5
gdXr/6HsvJbjRoI1/USIgDe3bdmOThQp6QYhMwPvPZ5+P2Rz2JzZsxu7N4gyWSApdQNVmb9JQYXI
41Bnu70KRgfvq4+HK+Q1dae4VJNuT1GjCutzxP8+iCzz8TbuFC411sa6yJA8pZvecDa844tLOFc/
szg39uAOigvboCThzIvXxqibbxLhLxO+eMCPHBQ37KqcddinP30OB/vrhATKpU849gax84ZULOqh
1zvI4iAsfoZO2pASzoAzBxlkf92c8kPlA1YH77oc2nwzfxqgSWKNupwTRzN9qkHusJ2npO56FKW9
yj2hco7vfLP4kV6bAAbKrTKOrOiCAp07Lp3Yld5iJh3bXyfi3eX26al21fkBnxhv72VZdlc0af3i
OdNP5O6y36Exf6unFiddUPcLcOBTgMjUVOX4zU/T/HnwsmSbOyaGGstFWhOcTp56WhReYBTGU9af
IVcFuA/8oX5AJjofv2m5Um1dH7yoqfH5KZwy2Shaqv/0YAaUpRb/wZkdhKdXak8kB5KDXahIsedK
SSZB+Vv3Ov8x8kEWek7wGqBk+gXIcXq2WkTf1VhHhZhTa4L1YoNkJs+vwRqPFALvZQzZKVxNPy5O
N5yjrsL68mNIwlpPaTZegai3TBjI9ECm2NtmV2EylSe/0+hnj9PEH61avmWjH39RNGoUAbYaB43y
xyOuE6iGueCsK7u/4LJVfoFxf/CWh0aOwctBR0FgI13S7jXKjr5+km7V/4zjfnrN0Ti4+DThoLEI
kgGOJ5jl7CUKKbg32+i1xzCx2UA485sflz1FG6VDKYcWFYf+2kL44W1QXWMn45ao499CPFyHypVS
TP0pC4fk1EV4rgdZeVeJYDXqbdYKhvi/+jlphU3UAz3uBhOaf+9pK8F0hkY4nyxrQcMv8NBbV+Ch
EiyzVRYY7HOir8JvjzFGiNmucaSFVJ4MU3/wC3LvMimX8J8I6ZmosR1sQ32PCNO2u0vGGPhRMP9y
k2o4ObbVPCthb96rkbXv1LR9liGgAPWuKu12cxtbFpWdvembN32xG+jN7jspnPQRYr/9kjU5tujY
DqRKjoAohjhrpTWNNxPm3FYPRxiSoebs42JsdnwzC5Rk2nCnqejdXS38AugaeI0so0tmAgQyQWI+
LK0YnoGNFci+jnFzGxEsfUX+Z97jHjtspVssj+Qqs9qDdO0KvAMqbtP9NdidViHZ8BdYD9Hz1ClH
ze+Dt5oTyJnHl7Xy/PlOq/rfvpEoeHrAf+wmT90ohefvhfDYKxGqWtJd6JDSHWfNWM26ihPcqazS
59uGS1oImuN6MljzTjZwpngV3mYiUgfUxinmpHWY77oi105VtpnnYPhp+/645anSHosYBRIvjf6W
zZppIIGsRoH7hDFqdMIMLN7mPRv1GscRl6yDGquvnZVp9wqGotTMPOPNpiS/H9ycup2AZsoEwblp
8M/SZZHdl+4u8huoAsuJTAkV4z5G/Uh6t0OavzjrFhZbpuvYUliLtRHWCBVEHznlgx1YvMsF3DEk
GxPzhis5wPaUfK3bQXjoqp8lenH7Enuki6LW/owrEE3y5e26r/t02yWGcpExvTBwjSmp+92hMfD2
3l2ibzGKk2ztrBtOWGYGO9cJeuhqHYZIXkmmU5oqKSxg2Fz6ZeZ/Ghs6Kg6pOT3/J7aUu8ign53L
qnaB5uNNjdEEZZFJJbuexcnZ1nEujPUjdrgwIK0Kx7Xesc6xnuSPZT6sqnyY7qWXypBS6FvbKoON
jLXetGSRel6FHXnbogmq0yiJ2ltfBpNg5m+S5jUoqo01T5cWGDxrAg3Kzwpk4fs9ZLBKdlU2jQ9l
5yirssCjXc7b8h+o60l1piRzlGO5jJNIGxBjd7yVvOwx/czxijzfXt4yfOt2QZdvArSq1reJ6/s+
RHjpH3CzZ+bRtqvU8b+A8mgBot8uV9D5FWUu+POkLvlALAvB+po5dbM+jLcpB2ynWDmDNSHVl0Tb
zxtW2bX2CTjIOnWjrXRvFwcNEsXp/ZOK4oCzypLcOqpl/DyHSX3BkIizrjouJ9zx0dPaP9rkuIeb
j0yr4PuROmjtShgY/ekxaUwHW5T3lfNg9wcTmJe31wo3+R7YBQnDOSq2ScA2xvHDtzxztT0QAnvv
D475qvjpUZCLGRuwNaAHjHjsMbmfRoy1RJBETZIDG995q4Rxsnfjvj11xqyu28kZv4UNG11IecNp
UPT+G2YNllK84MmxL/VoePRG+K8LtTZRyKzmA7hh4ePOnvY4FHnxvPhy8apOZ56HiL6+Kl77C0Gy
do/qQb0Xc4GzaXfDD3sZ1Kum3ouxwHcZzEasdyoffq02WO0FRrQCUw6sA9JIDZtfAD7h2NZf7Vbd
XUEPiMHvBzUyrt0qL05OV8df4N9cawgZpx40t8yjVAxiu/KfnPtbeWFszP7IFiMGN81beA3zAD/X
wq23Et8Y5oj/uVhZRVSAMLOwjzMJ31uBVFq386AUUqVbLSmeEE1TwYjdfqTOR24DuEgF1UzlQyYW
fJi/AMVkiDS/9mAF4ea2SCBmcqMeZ4WNLkDXxOVMVIVDk7xi4xw8Q/m4vrvDedrF4AUf5LVdV0a3
d4LAW1/f6cvLPv4/RMhOoBqL9Mym4XyFG+d4QZfe9NhNevo8JdmTDNtUkPYtJnW7oUDzYmGvb0TA
Y1qEtqG6GB3WOH0MqERG5kXYRGnwupCxjJd37mrqJQnG12Aha7p+FG3zKtMPKtDNb11/mTuonrUS
dnclWsQ76RZWf66SPHrRJ8zMvMyCxbys7kADw3lR6/uOXdTzctcy/J7XbYb9No/oXanU5V0bOOwv
Yfvtxa+xc3oVcVPkqaRrjkX5pLd49JQO3G1gRs8uJh734ubYWu1pEDIJeqEGli54mNieOx6KmEOi
pfPqTfUp3VZLF32O6aR3cb2SWa1S4+eSw5lMyqWOkdXh5P4gPT4I4GkRztJnA3v2Np1OqeMb925V
knILK9hXRfy3DFn6DBrBlgkr+477aXiY8PXB30F5CYKoqL7C467W/r7syukH4OtqP3RmtzcSo/vh
7wPeoj+oZVX7WUXuTkZJaAX9XzPC1nbpeM2uaCPnCTYvYrB+HTzGaVHeWVEBrFDln7/jrHFG2Ykt
/JgEu6ZR4QsuE73dDGdpATiAcyD9a7Oy62Pq6PHB1ocApfll9W0NqhZGtjgUDGHsPKmd8UcQNU7i
5yvXDRAlc+v8xHM22AoGx3J3hjsUPwFPa9vYMopjA4D02FvobKMbjpzvAiBHAnbVRlX9a2z1EaJS
6j9M5mgefKw/9rBmjC8SW3b3foeHpK9auBkkmXvWMhuLzmxYY90xni10K87GcrFntJ13jeu3K6B9
QHNaK2zuUw/3Ny1ke9Nb/dijYQExTfXwrFPmVD+zZ7eRXFBAAjjNiQ0+Rl0yYZRTc7KWi18bx4j8
5D7yyX6tXb+OT4Uyay52ZzQtP2zRwqyT+q7pUWjFR/VEjhpxG2laXtrx8prr9kAp9FP23tCc7jRp
+uqaxk8Wn8RQK8noS/Nj+uaRSE2eY6T0UziLWTAjQeaZ4R1wiG+ZYVUYmfxz4ZTbjCvpTx5l27Sn
YmP1n0Mwd66vK6p2ytZuzN7y07LbveBgZbuMOkLnpOi3xQCCEYEDCG5UGJKaSXEQkE0nmeXUy/I7
CZRBf4EPXyE6S7SquvnBWDLVMiuXYejyuxr5mJVM6KF1qAF6HydV7e+H5eIGRkxGvfS2KQIe97cJ
aflhcUwaTqsyGYYKloZLWKsq9slS0GBYejIu8dLtNN5Rc4AIlXRlwq1CvpYhNL8axNsDHP9X/CVQ
2mvq8EEuMp5bkKNL/IPAyv17QlWLOyspsTleJiRYWkZcZvdWfp/j2WZeJ2XcmfI7+J6YE6bG3X/y
uHKESDv1W0pF4k56crmdObpg+oYNnrsfSzIIL6YXZetrJgV/2Ce3cZJNMFvRvZKUwTlx/XJLSmz+
xtf86DZ+9EfrODIBFi1eKKJibBg3MaYAk/7UeaO+khBEQMnCaPNPuRuJ2Hrdzn6xLwJH26C+pHzV
5hjn8aaL/1ShtYYaTYWmBUaF363x08wAwVe2oXxBcwLbgaKeSIioxkEZPV6NpZE9pGoxL/DFQxCy
34tzzT0JJaSdBCoYfe52bg0MZTmrSTA0vs/dudbGVZVa/RFpLG0dWPDEsI1bC1sF4CHnG6sLX2w/
iPYBMJgjj4foqAdUF6cxoxzUdSfLxqDWWC7ScrU+O6Uzh/w8Ge6rrn8fl8m6M9JdrVK7kO5tVtYH
GroBDbXo3W32dpePH1hz3OzYl3+xbSxmGqftDnhgBN/rGhWLZHjLeI2f/K6x1zJs8axgD+HVFxjB
1gtwk721SMB4I440AMFBdS2r3TR6UVo1fG4qtC5MB/9UZwmzCsQS3Cl8kHyIJDdumZH/hzEJyfVZ
OTiljaIxqZRrnmTonsI51qikQSOxGj7QxXikosOe247ZM7IHSHf/SSbrhbtO0k673MbzFJG9pTop
O/jAUnYU76rjnMRdtXGT2rkrQvfSJykgc/io8KLqhReVd+gpWmk57q6RumWjYTcigYFa5vRY2e0T
yZz2JNQuueR5nmx1vHs3N84XNeTsbGLaIYuuRK+CpeayVMZuSzXMHTZxwjOA89n7Mpm9xS0/tVXL
uxLJmZNw6ko/RJo2TsqLdOuPrhCPEi95n5Xup9mFMyxuOre1EqxmdnERltItONHKbjurE3/d4g3s
siVW+nDrLQbA1uZTJ9zj24QxuBtToiPxwPE9MbXT7TI3of65y28BQuAjJitIGWH//nuWCXXuo03e
VA6EQJUaxVOoj/7RhMG8QQdk+hEHw0XtEJpu4rrey1H1PydXOfyGC5JJZuViN1m6bVsP1bWPiV6O
yre+BMritjaQiAFti1AlogP14rOGbZ1/xyHiSXoyLqZr0r1F9Eb7NI1gHla3CYlTZt2/663x6ZNh
m4RUE4atYeocyAa9CFrdXnDrvO74YjRJSyKOLhlb7Ged6kV6ckGakdLIjFG2rGqLNrws97hFyD3Q
BXm/h0Qs97j9lNs9bj9luQfkFOc0leZfaq4FL17qfrUBQVxwhQtfogqC/dTP1U4mI7CyJ2xC8EVa
ZmVMAalZUNt4liGPU+56TqP50C8RNep3ZMyA5cpsFRbNY7WYHn4shxuybyzogQtLO622vpWHfyMT
Qd0JC/NXNdZMitStel8oU8mxy5sAGZXzA19GKrFepr3F8/zdI2V4NJECqX41ASTDlGq34by5hUl6
y/WnH5VBFX+eElzW0Txt5xg1sXlAqodxR/EZT5vypCILwkcazQDN8POdYMLSGN6noWk45wrGjDzY
v/oy79qDtxZsmZkHz6HpxBvQLKO18qtsPE5l8GT6BV+cPup5xJX+I3+D+nVwUk7KtW2s06aOftme
xXO/t98UrFT36dAVd1lsha+cZC8S0ALuX3MSxn4Myx2Me4KD08JQcflvunQhBmWIYznb1PXqVzee
34apdf50hn2IzaL57ijdtPGXUM3O5tPU+Z9CRSv036G8MqNjR+6j4EN5dou23Kp+qX0bIEEkWhv/
cR0jgHXc5S+Izw1715+jAywj8wmEDkpIS0iZuKs0dMaf+WylbH+G8J6NYEiu6Ftj5vmaOg5gPasv
fihN6J0Q6x6fM9UtL2GlPFi8+Z9lSMGOYVM6drT7Z0G+BYKnPsgsyEWkZQrg50Wv5pzgRktZUX01
7mTaNOyc88fP61LF00KQVdjUyGTQoqnSUKPeobIf3XWznoEq0OKHpu55JiRpr57bBgXtZQzzh968
TqsePpCVl2Nj3EQKz0I+wqHRm/seUdH3mChTVXZ7FR+p20L5MUqPNIeC0U6IMN3ZVVXowmSYDvaU
IFs+aJzLl+xS0prlpsrtYav4C+owV9mvusDL/SrIH/wSA8HYK9pHFJ9Cvi5eh+MT3Qk20yMiOfoe
VVfA19L9mEjwulbg0uDkuYQt44EaoUubwTyJXRdCosoH6Jw71lHudI3rG9CNTe4Cru87L91Vk+sf
NXX2jx2qULDglz666ZchrRt2Jx9jkVG9B0q0xH2arqgcKluZul0K31Cttdck+fIFSuHkROzsy8RR
cb7WLfdoB3qfnEOYZD4f8j0Pe6znSWGQiOBFv570GICuYjgXaUWa7aPCNH+5jafmAO885IlxaXEp
XmVpNu7tJDfmTbwMatp0XSK9TxOD4oYry/OHvczIHYeOk5BdUMcmeRYjjLLOirHD/z0cL9eRNDeG
ax+IR+50l2mZSyVa5uTSA2FkTtbdRt25KzkvetvWTRE8VSyKrFjFP7dKFSAMtDMKGEkA55AP9gMl
gqW89BW1/1LWo73Yy6jPKgpDp2J0fjYhwh9rDhoTuNGm3cfDRjI5kr/BL9TdG7gyrSTpU4qfGoog
D1PbtScJaZfcj9W17j7LQ/WTnKvcZYlty/Q9FhL7ib/Fu4xt0uAAZidH+WV0a9DuqeQc4sZXn2Vo
sGCc8dYxYRfy6w5opDybWFIldokV5zIUOABKXCCtq9sqyrC/G/NP3s4UcPTUf6qb8JvXTup3khv+
xhpsVMymrviWxV+LPtC+943GM7WBnITppPadJAdii2n1ko/lfNYio13Lat8oqJPAlbvP0+5hdFFj
GFZXtBy5Wj6YgeMeOUIrK23htkCjfO+Kz+KtK7O3YDFldCI8ENN6hoxZzsY+S1uV0nQH4hvu2E/F
bLa8Cf2/lHhC3HzOv5VBgGjIkFJ9S3rrMKKSsi5mgBIzZ5VjP1r1JUrgGQe95bzYadGsEt2L/yAZ
sHLMwvw7jrVHZ1Cq77nmaesKmysIVY66dzy08R2rgY/vBN2RN59yCFKz/W8rAa937OtAOfzf49gu
FbsBmSncurX6CRVk2H2/RgF1tn66dMKyHC/s9w12/EFjGYhXoVQM5ut4LXpdr03rnjssjz/hmawP
9pOW+OdyWXE70F7xUMtEyhtn56Xe8r/ll+FXeIu7UA+sv9MQQ1Uq3D8ttInXvdVVz20R2Ts1tJoT
ZNn8nFdKttPIbX2ZfddaqSYZpmW5A/Z5S8Up36k2pI8/uKo/2/hRFLNnHezcnyD00U0RuFylFALu
2d3VyGov+OKlSna7aEP3JWgdwPfLeJma/i7zTHftBKA8LKB81035rSvbfelWSRhdRHbg1v00SxH6
Irt/me0L9e93LmzjKNS7nczzt7lrekcnhcZyJ8106Q/TiAaFNP0sdt+jAnRzjknJYSk25qcBM5Ic
0jZjgxX6R0Ab9q4Yhi/OMCPesFzMMWGTL03VdN8Hb9MyNijGd71sdYw8/lnW2hEsfTPAbLFmV3JE
BwTfUm9uT2PS2g+VkkIBH63sd+RwSFAr895z9F/AcLUH11SQgHQhndmQE23ArAwOA0e3ILHdXT2W
+oOMycWag3vX5kxuVSXfm3pU9HvbfpKo9iMUJWKIw+b847ZaJlvLobxY2c9FV5Mg/Qf2lbR4qORJ
e77CzaS7RGTYOrcF4jfwtECALhc5bV4Pnn6aU0jr452M3ULyksrY6tZHGhq+F0yerQRWiGBTIp48
JMF8cJFuWphHXYVp6OZFth0Sv0ZWPom3N7dqsCPeQz/Px7zMlRO6QhByYhz77kwtMKFZ8vj9K8PB
aRAMd+iXZbUaFvi2XD71PzVlyin04jgusk8jsB1vGDaF6ce/Fh+JXgGaYrngKbE+qGClJs0BQ+R8
P2q69mL2/R+JcBwYQYjFf8tBpGzzstDJfObdvaNpylrT2eorlgIwzUnzNRy38gy5vX6zk8XhCYaW
MWjHOONfQrr/e1QEjeAbUqnvUdEiJStR1OWqM5hjuZcM+4OlHXEbCRHU59a3qKp7TKGxHZJoiJ8V
AFZYHWjhLzcHgGNTXWePGs1HFETabZ+01s/6qxok0S/DSJAH1g33aM6bOuK0D/0WWpwTd/D1Fuad
XCKlhZidKt72NkaODYbeEi1jSPSCS5TAuE/9rV8kzn4s/K//R23zvFeBevvwD2+65tJCyDW4XBXS
owrNGImJF1RRNwT1yUA2HXGn1BiACZGfDnfOkp8GZk5+2pQstQyEksaOSnDsGE06Gwxo0biXjHWy
JK+vCxxdg1Ib6zow6irXz4gI7pW+U++0Wp+A1C7pcgSiyJF3oM7QSqrRaKwt+w52GfubcfrGiyg+
zKhLbgMVgUKvSvAKa/P0Hj3Y8X5sPHIURr8PB+TvRTNEJEFuYzetktby3+MkRIJvcTImwTI2cUgg
+7eAxW4xt/vf7hUP2BiWWatTTES/SIhhwiGbEy3etDkUbenKxJU8Vumqeol+3ULNys9WoxVku27i
uAvtK7ZPLkYcK1+x2q0NRPgkY9KSi4pfVrOTphFpfP1u4YGeF/VKpjQvTLtFUu0vtinVLlwq53JJ
pFIuTUToWD4tmm4gPl94aVR4vhL4KaZufGJuy6UlS6T1se66hEPA+49xsvF3MfLq4BTI51c+yohi
OccFfyAfcRm6zjpX1O3ywYdB4RwziE/Xz/11ni9WQxYevxrHaJtT35MA+NwcbeOpjLx8r6MZdJIY
I8wK/SxNLbSzYzBGM5uNyak9/lXCrFnVvR6eh6hFXeej5bIPVqDSHf4zHsuKW9xtbezxua2GJZX4
cZdbnBKQc0SO5V9iFfmMFMgiXqGmTRftYsXxdnqjPBcfghaftC7QiyKcg+C47uUNGfKN2PyXodNh
EHUi933l5ghBJxHgZafhlzEAeN3KoIsdxfZdvR3qerluFGgGbdDnd1KoRK3Q2ocG3iTSHYopvZCI
/GXNWf8SlH78wplQpuSiVNqbN8zmRXpyr8hXXlRXM7ZdHytvdlWsY5DmP2BNx7txsvDvBI+JEYW+
h2xqraLl0BnGM5jemNMoDy31Xsb65UiqgITY4Ig8bCM5jc7LaTTjNJog2ItL+XLYLTutAzxLtKyb
Pm7t8QbHksA66KNmPsiFP8BelX3PB2UZc7TKfJjbwHrwfHNrehUaBB+xKTIbp9YcT7chaRkpKTCn
77B8XmKByJQYZ1n9BhYeEEkQX/oaHbhpgybPeJFLGwfWOS+1nhOxHq1EDp4qdX9nAEwmI4AtXZ9p
2Sa2x+kg3dj03sYuCx4jJ25eleIYLu50tZt1IO+cKvphuxG5xgxt5imhmNsbPZh2r2OnZrYO71su
Ux3/PUSpcZSejJeTt05yl1Pcsgg1QOeejMO2sawWPzEd9kqoFciaLctlATXjcRfpyC7KCrftKVom
ocXRP+3D6lDn6IOt8HvGLH25XPsGfHJLgUEOpDJPNzJzbSZzWLDDrsydVYV/EowlOaQsYxFBO7PM
dd5aaEsAAliyr6L2GuhWtWlixNNuYze3A9GHlZBqCZntjM+YOz6HZM+OsQsLVSS9wSV+BaeSfgmK
OTxnmBgi5Yg+98d46iCz9T+Mo7IVnsM2uS/HAFU1B7Ju5+pbEYO9CcQ2UlmVvun5Gm5qvPcUEPDB
/hYpq3024RvIAy65IJWztHAyPXCTers2c743rARjKxo9sA2oWKTmLxkTnZ5eRH5qH2yvOelnu670
TVxO5hEbgd9F4JU/Q6u8NuJ/Gh9TSwMvsOqnjOhW/sNyfpT+cGkXhGJa1+3j0hM0Y/6v3sdcBj1z
7fPvdLgCFYx8/FtBHR8f0kXZq4hRo51i85tgGSLXxmMzvxO1xVhHchFoTVcvDHI/Baz/Ia74z7DE
SLQEkO6X6HEYyJ/+7zeQyGYEn+AU+d91MrNzNaEgumaZ3ql9iQuHNk0naZlGwOw1BreJVFnLcJMn
5l0xKNBVCNdZTKYkxW0Vu733G35aKEG3y+3uMgbBDjHS7Nvkt/UxQg10I8W0NtIBGVZIaHd4NH7R
1fIi4+GYKWCEkpCPCDU303DOjY8QPqf//r62R+r4y3gS9PXGmKv2iFCy8u2PDBohvzFF7j3K8DHE
RTa27KWxsrA4hyyglrdC/yrD+QQlJIH+fP175Re9/mHSvP6z3P6Q6z+NhnD/2jH4gySoR5lpq1VN
vsqGaGhX82DWZyNuXG1neNVXZarVvRtGzTktOZ3YKOezz9+hgmJ9wR0ZrXPDc1agZ6wDLt3ml6mG
oJ47drmW2TaC4NCVWxL6tlevEaRCAPw8ITB+1izfXPt+Y61rQ0U1+GPi1k3zYG5WOKvMd06gHQP8
jO11mU/B6f/WdBHNB808xMUKnP98nLutDNnLuLTkFtKqdIRP0ehEGmhGk/ud/9JEOxB0ylkqjVKB
jIzePqAl/sM0B45YMtEbLrKTQWlsr4NFEj+aZYuhLWjcaoNC7yqPN3mGT9OMFIa5ChFufojn8Rd/
enBoxjR9qJaLxVfpQVNr9BSsxXJ+6TqtBVa7wMdkmwDmo1DhUAOeYgNXYNP//Z/FlBVsMDnoPSYA
+FcyK7epRm8tv4EMkbI5oGehng1PD09GYS82FtpjPxaav3J9c9MpfnjfSjfN53RdJmW6LzJffTQR
QXxEQsoCy8jJr1/WyeI0d/175HTeh2RtWbY/U2cojxImF5f8xxYeiba5jVFPvf4WoGQWzpT3OjY1
Wr2eke/jpWpTo5uQlj9kFMOVj1HD1osfiYqur4x2ZbTEznqvPGFlXq+aAoGXZhz0H2VfX1onAMtQ
INyPm2z2Vx+BQgCF6r/mnV5u4thVHiK79/C66+pjWKvO2dFrcBc4D3yRO5kNO8q0T6smAjELkjpc
SiYJNjU7U3HTF4436WINY/1pi3mdd7P1c1DYKXhZPD40i+huFPe/2pGDYm3rKKKaNig+Iyqf0qJD
/ChC4WopCOK6grTbEiHdjwjpyaIhMdRNk0ePDaYo10dDqfivZjtnT3z9hqcoCa+PBr3FG6GOVGsn
B+WxtF/NrMqfIuCh/4lCucrC/Qj3hSxO2Y0tz/IwC561JG/QaqEnQ8byWKd48tz1fv1pPOtRwGoG
zAaGxVRwmgJ72Ax2N17QFx4vXoaGax7ZJDxRnNziMjSGGOw5T11gFNfzye0A8ulAEmcWrklyGLk2
s2Qxa6GsvfJwjl9NcN8fa5e8nQqBbisyombSk0HmXbvojJp1lyCSEM57HFTHbW5o1t2waHXH409t
HI23yJ2No91rBQAo/ORCm3eIm7QlBUTNeYpMAD6Ln1ybWKAEBuXFsMFXGOSJnhJ9UfJxSQFqWeA/
qfzJV93TFIUif/6D6MJ7ZOyl75EoCwFfNck6CuYEhwq3Vf8080Yn3XC58h6uFAftdbCb/IKXGswI
YUJc+Q/aa+hHOS4oOOQhuncRTIFq/ogLp3pwOUv4q9KteE+w39pfIQpKF1jgrZa83VWrNo6VPXKf
oDA8Oz0Lewk8Pu5UJC+eIzPVDpk9zDsYZdkbyZqzXVqcOcWpC1UD8oJF8ZZBKD5D6FCf+SAU575w
3gIhxGPGYq2RR2j2Mmtb6vz8R5pyIWFbgaBKnHXfJJQuErV6I00DE7JWzrEJ4GKVDHO+xrVn3npK
Utz3XuesB7VfhDWo9eYkch5hO4b3mmFGa9n7Je38PqFT7bgf2DuvzdqMMIVd9GSLCvX93Ne+UKkp
V8hQO3/agaR/kba/FBh06z7KqEAGoXkotLnYR+z1NrAy542WD8PJVMdyI48XM6me9MBwvsh4y/mG
pA8F549xMJYXlMXq366Z5m9l0Sv5oXUoUjlqm18ASyOctsj5kYnLL2MNDkzKBv20shCOuQco4p8U
treC4/ov3GuZDFxY5wsR5ob0igavPKIokaFwtR0WbpXaUJI1cq/ECDWP78Yyte8ao4EXjPQcGjLU
er7Ufom81zBq945r25fSoDSqtJB/MWLcW13RvWFn0e9rNJCWz07z6hhAWos5fwR3MKz6KS02cNtN
oOq29qZVv5tZRavOa6y7LBgnqnh0DTSVSBi7T8UiIlX7fbXSxggw+LK6iRAmsqDCvJN2I0goUFS6
u2uWVbXy9/6V9Mvj+73/KV431O5OzwZjPbblhCBkDBYDSPqm19Gec7oi2CVObe8mDDdfjVijDMGb
+CCz5BgSlNtz6yKzTmzeGX1SPmeDYyO0fSdBkK6cR62qHqRn2NEEpjqk6rfcP+trcqwp2rs5vIjO
cjpsG7zsi/obgGr/pV8uZo68pY5O1V66fe3OILOLH9KTJW4TvTmmGuCiRjwQpn4fI7O4iQrPuMP9
iyroUoerjAL6RBJWa6nXyZjU4QbPBrKARvxtXFFCbbekQK+2jBIrs3kC8HaJlaE89cHcVhOHf/7N
1yDnv1b5OGHMCp4Bj+H42rUjPKGoHIwg8nP/3iqbVylBUKH0712lfJVyhRt6nsxJtcJaIh0iBX30
P6xb7iKRfgFx1aI+tovUbC/bR9k0+gqK9Y4dxmfZZoZ+GOy9fBw3MsuuNH2cjbdBx1J4EVKWS4ms
9cXXhv0t4WejxydD13wfXhAeVub93q89FGySIr1L9eLNX5hpaWgOd307xqAg4a1ZIRDyJtRqMp90
IchuzSbqX3Iz6h8tLCWq6DubH/8vd/grAbrxJ1NwWwpnq/yCHZ6xi8CxnzgAofQWWItzRdq8+nb5
24uneeMGdrNGFrwAvop7a6xr9t4R0Rnw4//qy3y6zHepzle4gi7yD/11rvtiJYS8KuyaZzxUePqU
00WGaqVAXjHWvwiBTy7BUnklDYku7MLzu17+PxeVIcXGUdi4avjgFTO/ThY727jp3IMregd657ab
d4ZuD4h758Qep7uirQCuTMpXCw615H9t1zYPqOpMm2Ziz4IZQzS/1iHowJTE0EbkT0Se7iq8108b
arS4LduGtYdJ/8U2C+cSLQJd0oI35Vzaiod/WLbT9j8TEjJQZ8G/ydlIL89wqUtHRELSybS3IfJs
WyFQiL+wZ+4QHGlA+MC30ErtrqFceNQwTJtWN4jYmPsHLyijo4C+ZpmVpkDJSAMA7h//NXu9wzIj
6+RWgxOrWxPbV3b7Di8pVQHL71R9pp+N/vfIyx0ReTKf7CzYzBvSXBKlrVYgBcghowG0qa2aAHp4
1k/65vphkv7oGfqm+F+UndeS20qWrl+lo68HMfBmYuZc0Jsii8XyukFIJQneezz9fEioxdo6fXbE
uYGQKzNBqkgCmWv9BgC3vL31z1+mLmrPs+BF0jtwTxSEPLy2lo7hqMibJtK9q4z3KFxcrXrvNPsa
CtVo/n5RZsg/Xat9l5Emfov9FH53GXgPMfZ5276zul1vqB9j3zzWAklVmRXmIjTn36ERqsaxUbvH
IJeWY63OOgIzHrTn77Xgs+TeKvZZthQGZ5xr5w3XHIsjLFtY7ZQIjGuAL73qqet7+bVZcf/UXinW
qXhmpA2QEkd7xQRX3gRapW1Eb2ljs6X7BrARowGjredoKjROgHKcjt3AZDetK4N/NGucY8WnL2Jt
GYYLzQQmL5qabP0aIpriIK6yBUrc7ZRRjuRt6ZtfRqfPfqFe+Z8o5L+iZREl/aqIEbJCo7r2toIE
Lg63nltMnHWCIi5OlQaDBMSOoTEFykHtrH3ow8WybO2HKsl3UWF639MICAwMTpBm0bc2ltQvZpGi
MdCm0XvpQYUfa1BjSgXUCMZY+OK5SPn1JLafulx1lmYTQ9VUWW7EMTuq0ee2mOT9WXGM5EwBjPJr
6elf49bexsmE5oOIHzSl/LV1WJerSWVeAS71m4I3fMwG7vFmSUlYWJ7VUhPtJbXfCT0yERKHZHIP
upmizWMnMyExrtO1ZN/G0U5omolQIQ0vfme3UGea9nGAKttE2E47k7UjhKdo7fouKIGpCaM8vI/9
9uBSRkB4C9Q0pWSJ3Glito/o+ZV7V5mKytOVcrIg7BO1yeUDyKvyG+h6g7x6haUWixAM3ka30/cb
7FWcfRoX8b2qEd8YX8iYaNMOz/EtQKSS/yC2dFGLXB58Nb4O045QxFSEK1V79B9EiC8qEoMJjz7R
OSCofgfB9gVJ1fQpsNKRtBO8+TbgeWWruNkOrFkEHyrFmWUJRqLYa46cPAXgX7f9qCUrSe6kjVqY
2TKTPCeD9xUod0jsbtzR8w5zzI3Lx7TttHtrkWt6hvBPYmChYVIOnNZwpqb8TIusA92ojZfOMH6I
MNUyh7u0pe61NPOf2qLY/mFDbAQKTBtvhMM71a3FATmc9tz7Eba4xq+QiCe5p26aUouXfPgtELXJ
osYiZ3QnZMBmdy1bLnGYIc22FCphnhFwFzfTdNEg7kD9HGZ9npWnZrS8C3dB/1JOBz0LnKVuAC4Q
HSImegOw9fKE7pjGi0uYnswNQgPH/8c1okz+1meOshcTRaemds9I8mk7pYWJk9k4+Im6zHxIDGQx
JgkNcYjMygJYYu1vIXF2q/2IZmeoP0v3CmU43c07PMWPxm3q9fZiRpgr/RBcUn1lYjRWrdGIQQBy
Gt1a1faXZafGBgbcdWo8dpVnPgb+W1253VVE4rTrQVdU3U70efmQHqTcJhHugbCc91Bgn8fNDfKR
BgNf/1tbQD0+gUPqKn2h6ORtb0PUHrtlrG/ivTDEQwfSAIr+iJgtejVe5mHJ58t3oi91rX415GO1
Fb2BjWp94A/I7QIcf5IMuTgPgTJPLQelXCTVhIXuPX2JjkRK8WbyZDHJaewTO/rho4tRrUnlAMgP
pdP8N8Q4cx2PaJuWmWJSfwaoE4N5vOReXp5DWOs3OI+Iy/xP4KAx1kEV5NNYMiGfxrqTOe5t7JD3
P4F4Az9GYkrLznCx+600SBnLQ1K6ipt8VF5fXEo9bK7gKO9FOCjDX6ME7kEd88+jNPVehH2qFC6i
dyu/qDRkfXrnoLp4kLK81cBP5NWSjHf+xav0uyTCuK9uu5WmSuGHn9kjP47Af0qixl7jRZgtywF1
SdRs66uJauPeb5xqspqoruLQ83Bl1dHKWzgjeK2GNsRIlK8v4YRmb0xTn+ttZshGPNTHcSeKbqJ+
JmpwDcDVHv2uW3jUXQ9/5PZVDLrFs8CK1wrmVatbR4vV9r+KmkXlQojLM3vlgqpYooCEAWKHx8J8
pgTDGYfYa2wgl3uLi06VfcjR5Wvu65MDg4iJQ2jDGW0s9Sd72+Y+tUAq5iasLvJMr73cjkfSM9ES
D478tejRBTWlALMNs8peYcjZCyvWkzvR6436xlGG8KGJ0eQ0VnHmRmuRohk7/7vhF+5e8D8Ep2SE
fbkxLMdYzt9I25PME7yNeYIYEvc4L0vIFmN2jJlUarrWSZwFUmafOk9Bvykc7dMwnZF4sD/3hvoL
+SZviUm9/oYSyUr43bisVVde2dt3vVKo97ZL5l7QzXsJY8BSiZ47GzcMt6qNjQdEe2m2tbUHR6cv
Palyt67HA5LHQn3XYaUsnq3imRkE4zNKdOlJtLTJf1np4RWK56s2uTPzDkSfONgYXgHPEq4mXUT6
vTT8bZs22kM9HUzbSTHIls29N/IEXVaJflcB9z3NTUfaUwZ0L2KskfHwcI1uI6ZnQDsfxtz3jobS
f/s1PJj8rElbLpWmZntATmpYKyWy0e4wXT2WXHkp3oGYbRbt66CpGFBMJcqEBNnSqnNvfatOiprk
rXkbYlsRiU/RA9SGSoCod9pKpayGsVCnJFurFa9+3D2wRiAjXQ4HTLTzn6NSf63zHg2kQneR5Y90
RMDyCauAH2dgFgnlVwglaarlVyi+xTJvLFBSTnanjF2J0yBpXpNFlbEdB+vPivbQZcEq8rgJit/U
7QB35YltYnEQIfFLtTz+mpr7XUQo8CBi6JWY+qmjky1EsLSkVee4iGFpPayrdHSdXRuXJ23SQUTO
tWgX8+ncrWFK2fJ9QBVkGg6DnCpdiGK2l1v+vTb65UKScnWrIeB436HTpy/GAUWrUJNwj5uC88Dp
TKP6e5DU9OHTYHFaGQg9jlF9uo21bMnYVbb1LCBNAsIUJp697Kg5L1MBeULgKzyKbnGYYU0C4XSb
8wkWdRs+B8U1xfCkQr6b/9hXHIS/m2IfH5D1RcG3/y5Pu/wQjUtEmsg1nHvsQ0THPC761zi7GIOd
Jvffu9/ywDVflpNC4fwkBdp3HUjjVnSGQltYnA6BGt/Vtby4jf1jvuVjeWXkKW5hvy88hP5eQWfv
rrJa6R4HE3GPuvHTGr/oF7nh5rtbR8XqYpuDW1iIWGM5430RncR3PYNNgp3XcHWp0BoHrZRoKs21
xL0525p+qtz98x//+X/++6P/L+9HdsliHvjpP9ImuWSI11f/80/T+Oc/8jm8//4//zRUx2Y7Yxmq
ipqWreuqTP/H1ysKOYxW/gNQdJ8FXhofwHYnayOIoNDZ/Min3KjIoIvMuQZDl3S1+tjj9FKpcf+k
8vTe4xpmr7FZH7+KA+VKe02KQtmHaTk8OUaJvM5EaVWUGIX/fDgrLvjwsuuRxtVD+Svqp9e+b9Sd
Go0mfLYOWsMB/Tz9gKDdMbfI62FfPrkK4BO+wJre3ZipLKlY/aXeHeqQG0ralJFwx50zdF7vYhdQ
wABX0qAFKzE1gxi5JRmnCCszwiWpiBDHCg7RgD46sLJ4C9whmmPBEJxMie+/GJEVo3nucT6+TQJB
muzEheIY5/m//zRs9a+fhibLDtLsZGsM29AUPo+/fhpxpJF2AXdxiCNwPoPhlZfYLksKhkq1wm03
X4uYOOAfoZzyKpxD6MjB2mqAX6t6Fa6ouKLvEhfdPXyadj5gyJGCFc147gKsRtwl9jtQyo2yHYKu
CtZ1VXxHt3f1S+Yjtyv7LNW9t/RlssuIYkFvvLUpNFDBGr3qvpzORIdakB8QMTu1ACI0Nd56IjjP
zo1aRTFgGxuaCxWZDeO8xUxRzBizXxtOqeZZHyvarw0ncoEhqKPyIIaKSYNesen0G+0gHoFwKqr9
7ZJzjEvGpWNeREtcssn6cCOa6PmF9ygWzXtWcV1xSbDS2vwy4pKOKrlovLHpVfkB7f7+o9Zk7Y/P
WnEsi58caWLNADku//HLkyRbw2ws9XdBLiuHPrbJ21e4Q6gxGsA4GNir2h/A87gZ6TrRHprYhBvz
qA6hcW70HMO8Cv/cJZJW5XpuO4FU3TkIu1lB868xZcWn0Ifo5Wppbp190N+7Ukk6MumR8zQ40Rds
8sYPbUyeMFFyngdEyjaa1LT7sfDMB+713MPsRv7w6hpugF+9uz6VwpGM5BErHRfhhwrjzrEbP5Cb
q7sh+DBd01kmZZOeVbfHaZzvOxQbo4RSCMlP59UirzIXjtFJlzFKY0TpkfbQnfgRaVTvoEGGuxcH
uSTd4KdRhTjpaMOhhb4lYqK3V4Nm0zSatyzbtp5sD5nnZ2Qj8LU7zbG0n5iXraruva5vV1EXBTz9
YzSuXbUmD8VXH346ajjioJJTqEy2taI1Wl1/Mo3+eBO8NpDOw1+Zu/d8kd6mzFyxiFjfLmJkaGAA
QQjnC8dFUezJgSW4CYYKyUGcDri9K5SRQiU/JzG+RF2k5tieFPk5n2I1bHQec7b5w6+DcDePFj16
Hb66VgMsRMydZohpogkj917qAPKJ0HwRcapk1l5paw2iisaFRUxcxVG1l8wMtkYbhsd2BLDQ/z6o
ZoakAYryYIkpo//RIZq+V8OiKYAVi6aYcRunm5K2T9Ct/SN+azYonVkObmb/bnpnDrDGEgCQYoLV
qOPK95GsvdG85NJa2ZKfHD3kaCmUC4LYRBubOtyp4xaaSWXGKbHZQspfpCzpvzZBYSyqKu/vFT3W
T2Vht0vRMSbjGXH69NkyxmIf1nGEnlyefEU4U/RjEN8slFzbyYiOnElC1mertzgAfl/roPKXxtS0
AUToiNBT0pYBTmwMD2T5SsyRi/Rewyt7r9u2qizEcCNgRw7KabqcCMx9blGae92sL/MgcQ28CNIN
bE57IUa38Ld3bIzJ/pPRDR/zdmepGO/ljXpXkWNGyd/WHyINASElmBshWfuT1sR70dVMg8yWHx+F
vgT3M5oiprP/orQIG1k0RYc+KTrjpRGT2maciKlkP3Cx79L5euKiueKxTJsgO9Ori7FdCFLNqx9K
bTRAImvjKfcQnjKBgAxkLX1JRc2hgWqH3+yIhW1YaPetK2v34qxI9HFhqvawDZClM4GC0O3I2aYa
LP1ujllSWN/FLOBF5xzrKgoUkG6BDYkXEF2V0auQiHF/EM1PrxKTHOmj8tBPLyziydjBG20nXzYH
wM4Uz7OBfGDrf59jwDtPf/+IUG3nj0eEKtu2g1+bZTic6sa0XPi0OON+r1oksbQtxh8T4is2lXjT
V3qTv7n7sC+6AzJc7kWXECOtuyL50GV5W2Bt9FbqPEqKbPw8glRP/5YnmJilpeJwP6CAXrQ9Gux2
BRd4YuWNft0sRa8QnRa9YwNT2Ehl7dNgx0LRl5/WxR6lelMFXcCTyIYCHg35dI+10Y8pevUhnA69
BiAqxKt7J2J+UL4EXakee9v8FkHnPCBprD7MB1na4sAenkVLDBdn4jpKVNPBCAR3zAur3PyoTFrv
muM35WIM0YouJGV6JqL6Xg0ywfl0ansxDJp/24NKozOqnwdM48WVx+nyYpJoijMRE82GtefadT0s
a36/AkoZPGc/vdj/61qG2j1QQpC3t+vN726a8PnN3/4fmZ9Wu1pTjre3NU+5DRHvK07CvZoA8Qsd
0z2xTdIWvWIl7zZedEvYNt0RRKL1MjggyVnYoy4z9BtloqYIlaVP2kuz6hJ3OBSCpy3e7YCsn7Yc
DLtgzw+RRXTcLtE7qFNs/ugx2gr/zcazlg38/ovZah+oWrj7Qc1xfYMEU2KUpcpLS5pc4EY9Jh+V
1Atk/9qstt/IieS7IZT7DYpVCHe1P6JGsuaw3UXpyixMd5sondYuxiTCydfvJecu6Ips007kD9EM
p5g4m0eaee7e1Qr1wsYs9aN4slRWgbi8r2zn54zgGxuNCow8UNUf7iD3v3qmB40YExhatSwbA8k+
1l1brbbwW9XC+NW0rW0zZPpX07HsJbaH3gkrXe9ShGSFc1xIv7qwTDvUbx5ro8cSAau8tYjzK/Wa
rvxqYIK19ovU2MeaHj1FUoJf4uitx5LyENvgiZgeYZUne00FRgOptDlo88s6tmjeiBjO6vq51ly2
TkMgOwtuhRXsTIKiuwgdMCYOsPyFPv/TB020zUvJPdpaFR6iIiM30collb603AAxjR644ecrcB/V
c9YkGvYQavTFTIoXMEuYffTxCpu//tj7+KM2kqSczVSlXt5nLOUcWT3PsYQt6SLo2n3I3f9YN8Wv
jnI601NM5CE38u0T40RQzKOS9OEFuI4Uje+dw/BOONR6KInLruGf1RCuG5hZaSOawBihKJVZsB25
X5+Fc63Pk3rvhl4rPc6JecXRayA91UWAJftIKldRmFZHjSlPU1wgl0Q8rLLL39/qFduZtnafNuKk
wRRTtgD1KQabAcP8Y+snd1nMJr1VN31DodgF7rdX6sqjIgSiyKRo/RUhq1XVhvEP0wh/RHrdPIe6
Dyu7SBDky2LlZIOWX0n20L2NcXrmifh9HFmOoCdYrwbKOa/4cgRr1FWTnWjqFvson+IGeU96NV9f
pTj/PeZKp1x1EPUi7Fd6cad3po6MHZ9q3ifjvhq+eEpjPit2316aQEOsW85fMV5191qHTEQ4ZXx9
KcdtKZajnejN2+BVlR4bBOMehQuiIt3XfedfRaQuclSLe77ZCMilGWWUuVPui2Tne2C8HTWOAJP+
69Dn/WvBD3trR6gaeLkdzp0a2m38dn63RbeYhusIwrWaZ60LIzMWuuKM59Sp9GVl+9lzNyTJMhkN
+4Wcgop2cjxiQgIuJMdy54tUdx8yQMJvWSI/NpipfufGcfRlN/gJem2jyn2IHoIFGI51WbgIAeT1
cvJSy3G5wK+je7WRoIOS2sDJz6QrglZ7EcZSwQe8LL3IRnXXtm2XbQ1zROXATZT9FEvHlkSoigDU
woiyiN3OVsoV9wP9cvKv8Rg+QCxzdiEKzjvZJlVkF5qMrkWDNLiCHHjyfw21+yRcmIoOzn0aDzvh
j/GWD11eXFqFTLRT/frXpf8yFDUj48lr7I9gLOU7P2mGtQzA7VlKtZ+ZU5g/jO4Fx4v0e9aQsQtj
OX6EMtUu8jF47n2N7JelOnuWgtFTZqDKGIwacDM9jp9avGjOIMbvZR0TLuxC/V0lefklB063VEHe
bau+gRQhdXdT6uooWpbiD8Yiz9s7M6m1LbXN9ziW5BfAqV8NnLl/mFh92aWvf6Rlxka7bIJHPSzs
TSMn1sHPcAMzTKBJ6TQJ26uv1jQJaOEi77tfkzqvNVdxjZ6wAClEyGIiA5+e5hasur3jj3itTsCH
v45QI4ytAqm4DJqksDhtTzP47ndzxub5dQ5TBZyvjLA3+PNcldpzFij5g04xStk2UpvAByosfhuy
ee8iHXtsreROhGKtLSlBxNWwBiPiLINGMslycBCDU4tvaJzEiGR2cWUtOqn0DmoDgxrC94PY4HZ2
dpANj+LJFJIkCOI+N5/b5lf30HGrbErCt0nK4Ojr0mu0lYjJdbyKeg0J96o5ybpr3KvTQZwVam3y
26u0JXkqZdcrMCTEnSCoPTbRvYUDdF76j7bqFw9agDrmdK8Qh9iMlZXjkGEVEzy7yB9cxGtuI8Q1
kiwz1m0Cm81Rnmy06w5Fb2J5I5p1ndy3fXVf8RVtlo6/bgojehJ9uhk9N2jLnEXLKpHOxwlsX7tK
cWnC3F3LXqGs0q5GGRedIR4UZNr3c7tO340xsi+DLoXgevTxGLbG+9x3myt6Y4wCrrf5IgZAa7hH
32chQ+IZBtbEXcZbDuEZX+soKLY1Jm6HcdQmFx5q0ylWpa9jYbyILyhK6kv596REk4urG4O+RxPs
vlCT5GzmEurcrn4Vh8QOs9UopSzPjaY8K00cvfg2WzIsCB6rvvBfwF43Q/SS+JL82Cn1kg1i9JJ6
Q/0wYn4nJsjgBO5NnhMQ+BAYRkQLr/scScERkSPRzMk1H8s8+i5a/TSiM7IEFZLCO4YGdTO8lDe1
Dcq0RzX+gaxjuMRQ0fowwr24d/UpqutaabTXdFSlrRhqNqY/D82y3P5wxl1Tw6DXXeuxmqQKYe37
UOPtZitYWinQI0D4SjOLzoveWzNBO+nz4Gku+lKnmL36sWzZsCfUTd41zY2W3ILxfAvy8pE980XE
JaXv1qWdQscGq/uOcSt6qeFazjIkOVGbWhaDX37tM2mHMbf6s8AWEDcI42sVFdIi7Qvr2jvlsDH6
UD1aE1Cs6fH/C7x4F7hGvBPbLd122xXVmmQnNmMQjLpVXw6/emNq0auUkgCscjVaDSm+jbBrtec+
TaKd1Lefm87ULGVbfc6M+lfvrSnm5vjKPGY5D8fOt1n1JFRMTB+GIMYU70FbbL2iG76DT/8xuLH1
5Dq+uQmyjMJBWYJtaahwJoglfAu7H2KkGiMrOWbUC1KUibZOxeq/1PPiQNIOS/EmqJf51BQxDzzu
fPb3sZyy+OixZWWVYeK/DgJXRi/W247TqW2YxbJLe6zlq96ngBoHJ3EmDgmwnbU11OpK7iYZCBVF
CznN3roCk0S8Qtt1nSvZmwXWZBEWlICTpAxeNA2N4WmYhy7aIa5ae9kO0Ts7l1p67Ipc2Rhoy7N9
MfovdUC1QQITdFZzOUPxhw4h9C2Dg0SrTvrVAQWgWAixb9FxmyE6HIOczqgnDz4J+CsE0j2LM/ss
Wi5co53rteFSNMVBquoXlo4vA7f5ReknP4UkMjdI/Sy4heLQ2T6g8ibY3+JVEF0yCwSFLOnSWpIt
9QmlqmwRyyZpx9WgZO4Pw3CTRdDq9pMstf1aCzZ6kpkXp3V0pJB86Q0/nqvSdNZPp/9eYK323TTt
eFHyt3qWeguHM5sccKYZ/V7Fxg66YXMwkjQ5BZ5vsyZNxje4cXcz2r7LQZdl0SsOVcVSCcyD5ueI
SGR5+jG22a4eQOXwBDvlegfKRY+6y5DH7pdWUeSFi53uc4YD8mpgPXJJehgOaq2+Vuj5XMShbAs8
IeKiXN5i4mzEUGFMgDPf4r3RKOsUuOqq+D1f9OrBEYeZ7h6T69BZwJ5wJh75gtW+ulSkHEUix4m/
JXKnHdECHa9uAC1c0sm4aeZ4FSG5R/nbUL12I5qiowjURYOX30WZhpVhZe4MnaRJpfktcsHch5IG
yGEeyheZ/dnRcYFbhkDWvvlPvpG234I+MFaSZltHvy/yS6ejJttB4fomd+apd035UMZVsdFDF48a
oS06n8JvC3flgFTWH6Yswp7lplg6dwsZ01mGVIu9aOdJ6bFBBnKdAsU7SX5hLYcYLYYxyqdS0e82
6FNgQxaY/wKIxyJxqFE0mRm+oq2MPWnsXFNnkB8r7B149oWvqGV6J6vFwkg0rUihXlvF1Tod0ugV
X3GK8NB5ccdisKppXzDMbO9Fp2VQI+8lVjeh/5DC8FrIGKE+p5XcwwOWskvE4mw79Cr+rakSHxDj
kHdxm+N8EZrGWpGH+pqMvow7Y9K/tjJIVXmo8g9JT3dhb5GQjmNKRHk3SS0m9+qg5F/NJO4XvR/o
z0ElZasua63LaDgwB7pOvhtHVHg7z/b3fHLNKcxYxEOFNx9C37SWvebsi6aokEf3qzsvkSmWTGe3
g+VaxQbNxmJROS3uchi81VR3wnTVst+Sty3r3bmdN3IGhHEaJIJFnKWrcgqyY6jvqjJ+8uScv40r
W1fZd8xri7hZkHRsZCj3X0dLa4+REf0ULXGoq9KApQXwUYwP06A+u1o8j5ekzLp2GKtCs+uDLaRt
tCjsvD9UYTGs5ELODqmst29GtYsmTlhlqNne6et03QrmWBZ8RYIyfbDCJFvWvTFsXPyYFuwdsnel
Z73XmDADe1iXbwHOVVN4RAgfv1h0yuamXP/0Wre9tKOkcVcqv5Pjyt/NJqG6WYXt3qur7L011oCy
5bdUK5GvhoW0EuHSrZOF3loKdXt5eMii7i1qZNzDe7u7sxHIXo9+q+wStuJvrosXDkX4Z35eGHZG
5IDNYjTeOstOVqqFBC8CC+bbgGiD7WVvRStnRxsiGwJlhCsX5lKjw1gJIuhFfSrFaxeTjZeeh/1L
jr7YgzkWuJATIrUe3qnsrRaiaY9uuEv9zJsnBFWA8juP/p3oFeNMqkNbclY1GO3xLfD9/hj2Kt+v
6RAV6SL1muxC2ct6MBtMI3301W8D8hJUkpXDHrzFXHKYm8Fuk1UcUcVaKnCPEPIEhSiuIgbCbv+Z
ofx4EC0R9/Vylar4tdW6Hq803+zSletlHbw3E6l7uMzKeojjbqGbap9iPeW2d0pK1mGDivJOMcYe
dypio+IO0nwq5rghRCnRI64mzjpAp2HCDiaw++biJdCTB8nvvmhGQhK6SP2z1ynuJVV0nIOnDivg
S2YpEqSOym8fyCr91JDk+mInebNUXSk6lXYuPZSB+m2+0CShKyePuHTGvj2e2xRigxXidZCMPbUh
EHfqQpyGef0yAYT3n2KelBgH1fZQi2EuejW9ucID2l8ZlqqvxDRPa+2NU8JtFBKoCsZuSpX490I/
9XdINizv3qjy6kHEZbKnYpQIjUalUF6H6IT4TcZyvFIWajXCh7Dj/LGUjfioqQg225YSAmwyshdF
MlB/FIMtksmw+Oul5TdRjtSsilRl0l5Eb5JbHhqJRbT2tTp7TPwwvur6dR4KXv5bMHSvaBPm8ysn
Wtmc9QAbiumFxRXKLP/1ZuYLKkEyvxnRFIcsLD+9oTL2qh2EDIy8p5cUV/rrm2qs5s6rvdPoO9EF
Kfr4Eso6iwfSWWC/oTH9jjeVQiE6cfPNrcOmmH4OMop/0zARj2M5hC9vT3gSbomFqmLVAAeZTQxN
0DnJiaz3NYOtBHCiZNlJPijYiV6YZu491rPQ1etjlnblgToullV4ka4NtMX0fVKU/doPfTLAYFlX
buYHG6GFJg491bNVgR3Gp1jsKPgH4Be6yXwTSCEmGqXel5taK6sXs1YfC8sLvuuBAs43SMmu4OaR
sNw5OHYYXABLs66eRnT8h/JM/lAqMtKGWjf3jkqSg3JusAlMVXrJQu1Shh3C9Ib9apCVfG6x/tmY
SVlu1EC7FEglQ4LN8c/Gj+ctDYwLKrTuj1IrN1Ja9187E/6cypLiQYkLdzvEybAXk0IX0+1YHce3
mEnCrbit8w3sreHTpEQL3G03TUrR1LrvAhnq+DTp9ytZA6oBq3rQ43ckoJS1KkVo8an81gvoM7hZ
RMlH5yHv+bcjBkYgSfbvrwE/PP5Awne+Bvzz1Wh68ckt3vtYSi7ioMLyvhQQhVcZNOV1okS2zTOj
8e8ZFo4N630xLvETZ2khMBWFVG6b3l7pWR2/SHESLFJJUX6E8SFJde2nodivtZG5r8Yoo/eig1RW
AOntFKlo92K29Xu2M82W5Vj9PduxodMNpD24/eG73JjWQvBm0zwAuz1q8UXxjPEsOkQaO+9lvrO4
mggondSExtq3KMHWggKnXqsARc1I3fhGFe1kpY7ebftZbFnKngVMlk40kcGK3s3P4b+MFvsYMTrs
FHPRVcV749WGvud+mt7V00HPJqFSx2JNWmUTzdthw+Rx+2B9F8VXJay0LdUPY1tMO9RRyT4smTt4
q7fqM6KSn1oqrQg+IBgydrrTSNHyy6b/SKVHh60IuBElf3ZQHRrZQ7x6XqRi5jZkc7Pp4mhNsaDf
iV50pKiXdyCP0Gx+VJt026qO+RpoynBAjI2adxySt+xNZdlN71cQ+AV3XxzkOqh3taIh46dM4u+5
ZlKhm9o3pr+apxUaPaxeDa8JSR/GBgkuJ4TonqG0b+iPImQOQ7YosyQ/AjYwHuWkxXDgrxNgP646
4VRv+CWSeVW0KjJk33VfHu88129hciNXKr7XdfLYabHxFfDsuKqxx0VLqGrPfAF4YvjJOw5fE3wb
Qh5pC2iDmtNvRMpSRWfhARemRTjkPDFvvbasBmsT8tdWofzDTqrpt02t5W9F0z0Baysf+kSWHmzL
vfR6nr+BOaYIJknGWoxS2R4tWlh350qP4AmiJXHsBm0lOs3UkPayZYN2mq4YxRIFAAo9R9FrPThc
7FAo03CyhIecGul8KFg8pYtbW8nMXz0lzPEFPM9kzebfOtzmpZVvkxHqz2qK4CjKyuYehfDy2rID
enCSq4vuz1VEYthEu9TKwqVoio7R9xAGSAN1J2LikGYbyPgY00TwzxO7GZZdUmTeckTldI8hSr4A
VR48iENnI9bSpcV9aHu5R5ao6u5VlcWXaKJGnW2A/mVLWa+MlRYYaJWogd4vwtypT+JQZGlzGqci
JFit7yLk5mN9+jTOcsPgmBUAraexYkhMLmcfQo4OM8U+sFMcUYmOXPsgDvbvsz97xHDfHOIlKqMI
Z00DRUyczaOHoNG2Huq+mpcFRyhxwVGc/bvm/1fMCVukKSwjXN2uB0McqinEAikZupM4kJLoTtkE
Mc/BVHKftde3Tuf3MBEbZGxGY8AsYryYCbsG+WlxKndFeJcgDCjGiqmd4f3G11NT19a9VioAhXX5
ztNGdwVUBePsANqXWQVys7CCFhE/SVU4FwPID3rzAL2gNP1L0Cp16xMbm+QayFL0oFdXDxXxCCk/
Odm7sikvVB1V85Dnfo4J4DYYKm1tN5b/hlg1terSQRmbROorJrYVP8y30lPCu0ydkpV+Hry1GdhA
GYDGXjTdpr+LJTQmGiChD12kPBpJnfwvX+e13DbStesrQhVyOAXBLJLKlnyCsj02YiPnq98PWppP
M/NX7QOh0AEURYHoXmu94bU1Qf5NQEQL6jJ2A9BKNi0scG0/7JU31Di1o+xzRne8wRVjslEdFcoc
Z9mS/RDOxNXAB1TaXiZJHZ+XCbFs2ewb1w0q1bUObFQNSpDqswck+b7E46B01ECbc/faDyVSmhgf
hQhMtI8NjiWkh6DWBAnir/qqkPsPUpSwDfX8kDXDt35QLFikY/S4qCFUgA5YvBs9FkkePWLvGSMB
Lv6S4+M6qe6zfDe4sKrlDDkQp1dPe6hS54WMZXXv6mP0Wk5PkrOiY7V7bdUyJ7tLQXNWu/IwY4uz
lU1vTUSAg7A+CC7rSzi2CrcA4s8W78UyMHtTe1Oy6WP3hN4DsMp5+DG1Rr2xkqV8CKdIoczeTcdE
N5Jb9r+L8LL+uKgEmyEvMkjrFOy81gVArhgCdUPdi8WDbBk5GJwOkhr1UNYUy4Veq5o5yML1AtlX
NMk/LpjBFne4H2aX3hQvXZT+Eqv8YJOFw8YGGXmJzN56IJX1V1Xr83ekr7ERVVDfGFpTfehj47ec
r3das4kMylsLTpsPtYv5uRyIVUw8q6mdLlpSVauJWgw/JjQvceF6O03ai62HYooQKe6pM67OYl/9
stla5TggklF0AV5kGG7/e04CQhdtqBFWty1clHx5PYFD5fGTKja52s956V7VyRRv/WiveSN2yrWG
ork7jOpRJIq4Rk5MkKel4YvooU66i9v+7lQ2yKb5599XO40Zf1wd2+Y/rx66qPGJOuZAJmGwGSqv
Ce4VV1h1+kbBLDIY+gFiuUzH1F1sbwHy/OrQIdzMdejckM+Bpi2ge7NhoqRuxKzTels9e5N1nTHX
A9VFOnZp7vLY096b9cKlWygEOs7nhXE/D/deStg6uV55LvGR3jSSzR7PMe8EqZ2RFPTxY+8n2RRr
X7/2fewP+YQ/mnIQv2HvGJnpuLWLLXBk5962G2AVKd6fX63eDYCVu/fZJNoHNN3aB3pmo//Wjkl1
A4qb3ogthG9EzfxGag5FE3sk0FubfYjpIJn3JzktLKkalqaJEDFuIpsIQUwJUbMEn21szOOdLIMY
/27KUfyRxrspK6KtbvSsAMJ8ndUqe6Hey84StPghK9L4uSqMX9JCXEzLq1HrnxN0xYa8lxhbxYra
h5pa1v3cPdkNiuxfPUP89CHnIcdpyaFW68O9Mc6K7yYO020SQ8kQF4d8/SQsdfjsq5KqOMhm+L95
sk9PVLJX9RUhbvcx6fPTWFH8li1McpRDMyUsgR1y6xtrdN+XUIg7Oao7bYVMlk461x5mODPsnAd1
1o6yKTfSshk7jH415Whh7z4wL4ah31uxDo6fX3N2GpDNK5Zfdsmz2GuUs4i6A5nabpVnqXlUp/Gh
YpE5JHY4PXta+b2PYyQVc/e96LzlWU5QxzhBQQYWCGHex4RcC99rd/ycIF8hHvXMX10I7/7vrEmp
4wNR5+fLOPweA3XWX/97ma8J8o20ovmuG6J6IrKyd02rWA252iU8481AZKZb4DVstl9n2ZlN+q4q
rPr4n345KPs+LpPt0NX3S4FC6r4XmvagCcDlEK0V35ha573yoHYJHWdZb8AIjK3l20hK/v8PENJV
z/0PVcd0PE9zYOgYFiQR1dbdf6NBwW0Vtq1V1pG1bjnEmDMsG08Txakl+pg/TnP+DdRM1l4Sp8Ox
glWj6X20MzF32GpT7T23cbjWRhYQAqptktyjL+6K8q6dqsKnIuU9C9wRyRhap97BEmMjfLBd7rOc
mSzJ2dEwNtXXiW3nFihtQNuUg4jrWVSmXPMgm9ROlC1JKWUrJycT1i5u5L47aPpuoDXYz5Y9E7p0
ZNll07Aoe8F52tVDQ4lxnaHxZrsyzrHBppUU2SseUeVVtrBHjzeJbqanvp/hJJIqP5mRNx0nEltB
jJzuoR9BKXlpWQd8RGhpdGgSiYZ1u1xS72NUjzwb1l9fHeXkpTI2movpWole2bHvlu5lQHQ9sJNK
UHCm6alYY/O+cki8onsBnxHt4rFHmHod1fM+3JVirIl7aCqGEu6nKJuCVFMTGHloZpL1Sy/OemCv
nF4WW/VOs9cHsoVM2me/nPbVR3AIzC8jnHCd8ndfquVFHuykrD7Ovvo0Tb+fEsc5fHWRcMLDbD3I
PqQi4fTwDCKB8a8BOarMYYKyRdKcSGNYx4++EPFRLwLeuljZUwLH+1LkUQjoGybxzkiBxsvOf4x8
tUeI8p5jR7DZuO7r8PEKhljFn83+Xpv0z9GldJEzinAd0RehPs7oKNVm+SgbGQ+7/Ryb80Y21XVC
bte/NMw/zrJL1t1KK3uwVhsU2VWgVBFAkqTovvZ1XRzfl0MVVNxgZDtvNnSJuygex0fSUYDiBXwS
2ZSHzNRBFzVOckQ9dHy0bQI6IXBUXi+QB2S1kF1iLUf/iT7IP+NjklS/rWnBQXzt0rGFvta4JsqW
fJ0J4Yet46TlVvYhLkOKuLK8nSiXi4PA0UUkVf8YN1Zzh3jEi2xVrgrMC3ts+LEIc8k+eUAs6jgg
A3CVrQ5y7tnLmp9yvuzCzgTcfuO8GtlI0Uh12++D+Zcy9sbbpEQLnn8AbgXsau52HZ5z7aovuTMZ
waTpcdC74rvVlMoJL9li75TZtClEXyFAF/cbbdHuk5GdgmIsZMu6Rn0ftOSiucJ7SvC8wt1n+QEG
vN03MOD4JeOyRclkOExTGyPcUGD/OHUncgg430zpQS0i+xJZYbqf2FTjsTQ418YzXsoGLQa3I8Tw
eBOe1ubHFu+qrTfCGBwbsa9ts71TiguuJWINt7wB0wONdzTaBy1Pd5lRZYe0tlJg5DlqHNHsV/MC
DaWI7Qc1xPXaUJXpVMQJFUlXe62dqfuBRDPPl8pUr5VSW4BqIvZBbhXtTafRtt2UmzdQuZtq1qNH
eUAkQT0ugBx48b/7QFpm26ayGiCYf/eNHs7ysZKHR5zc449ro9YgxZDn93KaCpTtjur27esitVZG
nj1hjw7y3xdlkC83muake9k3ozp2F8beeTDBaPhGO9cnSqKY38h2uSIvZFsebAWobDTjuo2iXO5/
HHXM4k4aEhCnTBk0dSvb+mBWJ3kG5Zypyzreyqtk7+elajX5oaD+I1ciuUhFaYi2/HqQfV/Nr77/
zEvlWiaHP06/xr9egi+r87ngfZwKMSBMB6EG99TT1HafhyTCgiNbD6ljxbkv23JYdsqzr76vgSxp
EC/6Gv7vS3xd/TkTvfN9DbNvE9aJP0aW+6AgH/qU5MMRlYi/gA8uN3XAH8YcIj1oAfkATxfh05KL
ylfI4vy2zN9VNAF6GLGZ5SkeP/AcNA+V11YwwWLzYRgFbphJl/1VuIfU0NLftZgGtK5C8aR0Vbsv
tdw8GkquQ9BEq88F6PsjnZ1gUbFPszwg6hGCBoGFNuTZWKr8BXeho4W7xHucD8nOjRpQfyMWalxA
vThKoxet55vZt+nPjjrgiz6IrWMKg3Jn3r1nS7adelN5GdulPiSK5XeTM55tfFjOiPDn58bc6qKb
j15erCVXMh4kKovAsBvvYOnFMVlS49hHCD2AIavPlW28raAH+WBP17yjSyAYhC+snvNe2B3KaYqW
vKcNBTs+0Mc0qQ4xymNX0qaYoJg5jkzLvC+qMd27YglmpWu3tVgL41WHuBHgsr0RRSoFMBDT3DfZ
cVYQ5HGgxSJq4OZ4oaePSqP1B3NmhxOmJPrBYNs/Eds/pCXF+HiKx7s+A4rJurIRCpZg2uz8XqL0
wfQUkxpCujHH7CVHsOIHIdY2jdzWJy2dX8sqGq8hspIbtPOUH6WrnMOkL15ttIUPBTp++8UhhB8A
snkNdXU36X9VYBL8yW2GB6ia7jGf02mXhpryCuLgCv6/voOUXQQiLMwNjiXNGQB8/qbOW56C2mYR
3DDoxnmBFUPwrfVy39ZTcc5ditlOXd6IFbFi7qJ80+qGGWiUkm6DZnrBhAapZ1fB2NrGvk9M72rr
6hu4PzQoOiQVa8xKjinlsk0c6X859pSdEBiDgmY+uTzGnKwsTkMKnlqp1BVTF1XH0jBctECTmhRT
pR5sRZzMsdY2rV35XpJ3gacXdVAimXx17CQ/2WzooH34Slf7nmqDG5vc8FtfI/rZCc95So8J+0pk
wsjzNx6bE0uQ7k2AfqqusZ/T+cXo6+KpOFpj8jB0NgbbyNrgLQA+JybvtLOzhq38orjbRrALm/Ub
BsXKKTRaqjtiAtq3Ev8E4kmpl5L+VJu7Pp0edDuFSf2g4Irlz2JOeNxn/R0ElihMj+HvPp21XYub
6Ekeaq/Jgxn7vLl0Ux9xnO5UV2i818JDvqvIDpZi7hoz1+2tndX9phrsd5UJjo4V0Bg/sRPqdrU+
lSd50L2k+jiTTaWyy5O3HmQzwuGWx/j/Zv9nOCdDR81/9A1iylOz+gQS2s3FR7styp+x9dOpLe6D
2NngT6efSpHrp8WMLUJ09rc5NMOuCn0Ay99xk8LqnacIoGAshCETectGnoJ6frH1uNrF1WScxtQ2
Ts4MTRPSyAT+7RhmieeX8UCGZMQALBXKPrEosfueyyuUTbVJ055VvwFDXLsIUePAMTvI5njIQm94
xgM04vFupJSpJ/Fgjyr3t+qr+pwdm8YutM2Ui1dHOFiare8AVprtqdVx7l7qqphOXjROJ2U9eGqQ
1zG6i+VQnML1INcaeYYKTgyJhxSmb0eKFowj6mdqOvYnkkCYwK1ngzX8qpryGQcO26/VjE+gXpdY
snLWfmZFwDiu4TYfw92SZFeky5VTs5o/ykOYICui5CZp/wx1v3Y+Wgl/mPz/aWb9aoHm3XakWU7j
vBQnNkC9kg+nVi/Mo2kB8LA1QYzmUM0bjL7YmmqPGgqyoqfSE9+NsrW2hZrOFDPKDheVuniNNK85
8S2FZ8cHa07K2U4x8uxn6EKes5d/WIwy2aaoBPiPRF9OSd0tJ6tDMYr0OdphbnUiX1Gf2Mu7eydN
2JAU6ilbfeREU/UfH9PnC/ExybO8qIePswy952NnEPeFyHgAx9fFJipdMKRqs+xa23owSoFmXuQh
oq/E7UkeXLVuT30GNQvLDrCVkDT8qix9iOntSSThd9yeHpoaPGAV1d0m1bUAFNrZbXpfDd2zZk2n
KBGPaQ0KzQAHchyi5lQXpOU1x3pvbCW8pNOwbLq0eChTMeFqov1ENR6x83Y8C8q1qMFHyGLahQvb
A3FZG0hCpnaPddZGgW2zI2qqvN0lyEpv4OlSea1NxLTATQJefJ31UOyQeEkDxAGabWThSaEkY0Tk
B0tYqfjCmfmuCN0fmUIC3LK7p7mspmCqIpdLvHDT6Hrs20uX72Iiewhc41PsUF2d5gEU+poAW4ur
mWVjmO4gLgWuDh9UZ+Xtp44/r/oQnaVvNawTdsjlgLYirAr4UsEFdBvrABZZ3bVex+bAcptt7MUs
EuIB0CcemeoIOzqarAMEpJsXBUpTRbBb+E5oYTHt0Rsy+NWTjmocf08aL+Q7J82PeOJjHKzzV/bs
ZcgyifA+zyLkWXNP2UdJfj+lVndw7e7ODhX7nMXVMWXNOiVhsu9F2vFRDg4yB1io5liJ+dhxiW2z
lMsWmgheZ0p0zRJRbbKmUbc8W+0tttTAvJz8FV9IdWunkItSpcbVaELRIInz7ejpGNYjubjN3OhV
mLDnRgo/kdNNVxa7G9+h5lzEWE87w926rPqQ7t9VlPCChJLOpnANsCPsugNXdahWatr3wYUq33VN
fAK4vbEae8YWuUWjZkiyrdN3feBF9bWJk2MRGyAEPPOGQSxkodIzYdnk+sZtgZL3ebvn+4k+cVs+
6GUFQ6Fpt/yzloPtCmuf28N2GvUWFozZ+BSRuKmFfbbihP+rkqaPi8EtpxvHheThjmDiuu7+79oE
7bR8nsqjZgyEBoNKrZLdeLbMQPd7FnoqG5uxQtrQQi3rnKvJn3TuBVj9VTlpQKGavCymgibOairy
QUB18TzNWPy88RZls+NbyoJSBOj3u7y/bxesvdSKv7+bs7+sqi62mqsYF8XC9ZcMzB/PTNHOypsX
gqnz0upod1uQlkdXvaUpYgmVt+x1xbuYeVxuMq3zTpYG5L3S0JHJUneXoWp+7bzLFGkROtJx8uQU
U0j4k1sHVxmcgBySBeWnu09NF00/4jPd9ryTlqB2Hq+JbC8ML1CqMeIgRXat60a5LRZ+WUB79bKe
T0reL3vI1d/LUtN9l23x/Ti+lHmOl8OI2zQbPm3LPmrcNI11Z+exdUDQHpVXrfk1zWxXEOMIz6xG
1zS36sM83ZDNs3wLqva+sZz0bOcq5fH44nhDGxRUhpuhcm/xhOuE0XTpvhtBJBnk4P00zJxLvag8
9ZfehmFtath8saMaB+EGkSf0Tdcbla8BgNtNleejkeY8wjjSQMmXweAJZ124LUj8Tr2pB/yXohoj
S1JbSNyC2YN4hdxob61vKr3GQ3FPwQWdwShskSRB8TXzuE+ETWlSyZKIUp9jb/vlhFYafz7E4qV2
442ywM9HKLLwdZe0nGYOwVJ5r3Oms0QjALePlmqHPeZ3HbpXEC6UaxMNVGhZJfmtnMAagofeROrU
8fsKYP6FVW3GGDgC0p/ZZiR1s5lHZzqNQrvXo77ZCZbnm/AKWBUWjCEWgfg+isoXTC3vkLu79qSX
ryjHzpiLUeirxl3oDt6DaQ37fGb9qUVtbG1VRUq0TsRtVmbD96Z+/XvYiha1Pe8atXwC+N9uXaPu
g1Lpf2SF6Ha2W+H4JEBcGBHeflmMRJxhTqACiZz4RxDsh4s6glUq0byrkhGaOFzDzH1ZSlN59lLl
Hpz0WUdV/kLqY9jpakoAZLfjVYu7nZtV2jleW32XjFdbGONVVSLrZOPCAt+ZGUkM2pknxCaH8bkI
BYKSp1+TeNGvAvZa0CI3tJFNHtqnaU5bTEfaCdz6Ur9FJvjqrqrbt6oaR783+v5tgsnve7YxvJHT
HQBORtNbxJrtw2OEDUlE4icIwbxpxdwDd6C46S1ZD6B1MN7a3oaszQ39ZmJKh2RI47wBl2p9BATd
N7YfRD8wm4Op0xBAN8nNVKD934h3uKOaTvuWtgugV8OMv602Ar4RiuG1imM0/9ETeGkSBWAn5qdN
X7/YMIs3ndpZz3FfGEhtRNVzIngqzzZ1M8cLi8PUtigAoYXyCAWOCNA0IxAYF5jBCYp1ILQtDVjZ
0jj6zbPHehfpsEFhI2LIkzTzxUsTc5/m3XxXOs14MLGHPpNlr4+d02qnHlg+yp5YC7uAB+BXueFB
mXP88ew0P8xjbZw6wJRbIexNnVrOER6hE+CzwFuCfYxOSZtvu0QljE36h3xW92XUinsQ2s2hQxJu
5X9YaC8Vz02GqWO6VN9K6M4BICF1U5r4jhXm2U7MO5zFNKIg7dfQGq+gdv8UtkLihc2/qtfHjP0D
IGARTDVsiolAvI/5gi/x+HkYMuVU8F58Y3a9gMrpneXF075x5lcUC8fACu31uTeZu2RE6KXKRX0m
OvHTAnqF5mjToUBgbDOhA+i7hj5tZmx/N84aSqSWMR7NUTya3rvrqPpLocy/44HI3OR+jZVDr0Tp
rckLggnPeQuhJ/qVZfUvbgTzC1Y84KGm3qURKV2l0YGdKwbBeNtdh2R0d5FX6L5jz9imkr8d9Duo
9WgQrWIMqZu9aeDHg9oTR8sjt24MPFATEcc7gXQokpzJ40y53dfy+LVyWogHvjEu4G36U5Uo2iFW
kgcWrmA002mjzagE6WrzB+llzW5KsCHdHxKyI6t5B8pNTRLfikzrJBZt2C5FX+DB3pxj3cn2Zai9
0XsPa7xFOqt7shTlLnfynVWBn1TYBH5UbcY1aszLFxIAhJRIQpIQdEmBFrtmyJO9br7rpTB2PB+f
66EoNrpIx0vPDU/Z0YgChMr3Tt9kZ2EAVB2rEZakPb5MeW3vozDssK4ZvqttSUrBFNvFjnn2TeFw
SUgN2GGL4h6s1y1V+ndhdfCBjP4lCucEhIefL/D8+gaVBiVhZVKqalt2mrPNHRb+ukeDIcYXBsLO
FkJH/Ny6uzrHPLJUBw97G4SdPPO6VD11XRRe0thb7kt20nY6/FJ0JMg0N0OZMkRKx3aehP5zckia
UQtnxzn17w9OnLt/eXDSUkwMQLJCnCiiU9hqGUSnCU/vcfEe0HS0T50+/27mwthn4/qBJG5zmx3U
/jZtQtITXd9b5CX6biyW9tTiVQhoDrnbcc0ViLodSRWRohDNpsvsqbmpusoNnnjEHdVMyFFUuIID
qO6PbISH/SyH5UgD6Qnf1jZlvuz4eIF/jMlX0YV6MhMx723nT1aHzXHoFeomjbtRoaGcDJztceeB
mqZVqn3AIGdTwU7fVEi7anFq7415m1HEekTz5pqjIbpJuh4YV4E27UT58QXqKh45A5ylItuOHdRw
JSt4WIIWIn+zVwrb+RWl1P6xKGUhKJfAXkpy+CFOGwkyzypJKD9rDeL8ajxXcRf0Q39Pea3yMbWE
g6oBMLWN/qFfhAE8pDIhknXbODrGETo5Ro5r7JyZNTIUqz+kyMR2BhOEjFr8WOasV2iaKXgDz57d
IUFkGejxNWEQhvFzL1Cf1Z1TNwzaS58/q6ByUF6Immtfjr9Nar77YanTQ63GlM801rcFaBP+Zluo
msamnIA5KMp8DT0kfqqmfUnChspc+Ccci+JZDYcfxHc9AuTtbo7CVdGa72JVZVcbK5cjJrnRxrPt
LZI+78ThaF+Lftn2Tkiw27rfcQvND4uCt42RDpSOjHDxRe1EPtY73FfNa2baEfFT+7sZsZ9y0uXZ
qrJdVrzVZWz+COvuYjc1dhbo3or5WyRE6aM5jrXlXD7imNXvnMR5NKb8W1ngAp+079mkvYR997vI
2af20Q81mf+4SVOwo/B6KgdRRF0uUc+uhvKRlRzbut+rdr/8qBN02UIMfvV8wAG19suOVIpSaPVO
q41um1oFPPzkrw6XNQpXZXcZB9QphZqngAVrtDy9caslbRso+ok6gshwahZW+KddsVmWA5EA2Wf1
fujJvHHnJg5myDkYVFR/4SCz+xiAbHiL4xBbh9/VbjSCyppdvxfL95wPBrt54pH+vqwNbzeJKr4P
J9MCMXctPTtICJzfnHY6WvYY+ibEuT36xy+KK5LbSiPdp6HCEtV5B9LR3p6F94eCqE2pGtGxCMPy
MWqyX+g9Tr6r4XWvG8r5p8MDgu2DU54iSn0+0vzYKXtDvnEnHvAHdt3ZMcvM6+iy8ypJqW1KLCtJ
KRSAY1WDrwQmEbVRFUGCDhqPfwKqBPzNbiHlEqi6iYRbaU5XeWZ0pFsdGGnqWMIrCZsBCk+TPOBf
fozayjnYtq1syrRSrkbJn+rgN2NhS8MtnBvXOpmtC2WpwmeDpLx6M4A5K8+Wdb+kvBqLCl09svOD
brXxvZKWKUTT2Eam2Mu1G7DolryKR1o7Spdma88dvwmr8u4JJAFa3nl/10UhNZ5s6ZC2KEEifdpg
iQxo+xBf1IGnsLnk+Z2b2lB4oLJuSmcJL3D2g86O0bytx/S3ClGM3XpM7k9DehSns8SEUFjjfhDP
FKTIXyh4TqSWL8E6TSSa85zBZpKM5tJz63OPs5UvkT1qSqL6a7IclU02lBsrxf4tJ5G7FoYHrIei
RgSJGo87MYXezdbKz8MYoncAauWrWzc0TB8XkGPdskhH98+pjYLxfTpDW0ExHV3uXqdUSKaQByR8
dPgO81uLHD+lNfc2N/ASmxlZiLVbzrJdthD4o33McgmzbktruY+6NVxkN0JSV8ej8pfBkcMKsnmQ
WjP9iL5rnmVndp/EnU6j4qUFSlYOSuUa2bXOIF2Eg5Bsrq9hZPoRyn7MUm059/Kgi981pmQ3FMdZ
Q1T+JyAGktPXBOGgsbgQdm3ZcgFSMXN32seTFiHksF5CYRWfMUQm5CVFtVSBnWYUkuz0jV3V/FR1
c3NSSbt8SLtq4aVB1fy7E8/trkZn+KhZ0YxH7HDh3lt+xLM6khZSzUuhtd3N6UbHlwOQSN7cqr30
E4CO2cNVIm8z6pMAnPeKl34bBi/eL6lKkWgCMRkWcfFqJM2bNP9LE1B8izm8lzpbLRjE/V0efuPB
Bx8HVYGNbfcwMlN9yCgHdLs8N52rHI3KvrlYeXvJ9LDPIBOF2V7zVJytVn0GE8n/Kyie50G1AwV4
5mO9IqdKJKxlS/IK1tbcZPqjZCD8b+YnxsoOTDebg7QzbqhLo8a1ulp82FgsVoc7nECia9a14vDZ
uY7/x/oinezkuPoJSgdy0Lr2+cOhHD+zdk8K/UkOwD8syTHCljp/GJaXSwId/MOgux5d5+5DJ1tz
ik3cNsb5Uzb47yZ61Xjs2M6ubQ6O43r3IQ4FO0NftI23NuUBmlp2mkvx+6srSpDphTe+QYnDVFBq
YS7OvlunqQRgzb+vnFo19t2it45U0sN7lcz//eKSqcNfutrJeXIAZT+XWJg0zI/UgARSxWJ6yESi
X8Zl6AJBBjXQ4ya9aZqW3uTZlBhI4btz7f9nYLaX4i6z8p3sH5dsMD+mtMTgdQGcSL5I1wy96YfD
guimGiWk13j5r4Niq11QwR/x+376LRXoi2mxtpU7tMgvrnL1sz75NQycixyt43BjO8rwXC6t+uD2
6TVZZ2Xk+0/R0ACMAbFLFOfN2xJ+/q4ekbeX5mZdQeo0sRT2fKvXGUYRONabVnKRTT6fO71X+wfZ
mlke7fFVywftoQY2IjvbrikvaYuWgPRXIyAaj0YbR0E/peprPBcDST4qbKZr/9I97ElEO9T8Q8Gv
IDQlnrN4FuBnUAPXK8yyxth4K0vwunKu6i5kk/rE3cm5liE+Lx1WUxR5KaHl56XDYH1cmk6leHY6
y6aE7Di7j7lkTSDCNxQh16Jx7fTaM9YE2c1zp1u5trwq0Z4XsUVxPvloiEJ94RGVX+UQh3aDgF5z
lBfrPZCqeezUrRxNijg7wWlU/LiHiReRIrw5Rnsd6zF/E0KLgf92Ll+IqLsDzths52UavlXcaS6S
Hn/9e6rt6p9TB9Wt/zN1nPsrGqx1dkjiCvhcH9X34Ohs4ELlX+rq2WItc7QlBp6PYw8RrP+DmFz0
Xg3IXxXsaQI5SV4cYiJ9D8fVvrfM/B8XwzOdj3JaQxxq4ZXydbV8TR0GuC+vthoydkOdKZtwAqTW
omp60JLQu3djpd+MIfXletH3Npnu35NuXL2lTN4b1B1Wbk17UzHb8/GOp46yupaow0hyZBn1jWzO
QkkeLWxAZYvniPU0ZOOEAdYCjztSKOGmTr68ZvkNylmLVKJRH8xIzWGt6ig8y05oJrC6sMzwDdwy
PibOjYl129ixhkNy9KO+SO6a0RPPypir2y7tlK1sFq0GXzkCBaOnk3hGjMZ9cqE/rA05wazI0lHv
u5uLtj1ZKk48sG6Wty5i4902pn6SC7QNxbntum+sJDVAvE6/V4nuC21RrgD2jZd0SF9ZrRSYu7TW
MUxrlWuCr+WxxjA8iDLL5yf8XS/Luz5pIVt7IyS7P5isYLl6mtsl3uNNZz5aM2YdudK3vwweMlrR
3lettGxNp3vTCSKeuplf6EE8Upqk0Ey6VnycKKgCYs5DKeT/zFGxLttVnYejkzOqh6El9d6uLDfM
IdWDWlcimL2iOn/8KtNedRHxszFIEkmPosWMfsKaiy6yq0AVd0u6BIzf+kXWbSkxbS+wsLlgJTA9
otaDGWm8ioZ33xNtpcWLtrjzsi66R00W56Qybn9OvYuQSpy/llbv7imwW3u786rXQhQXcprtz9YB
BlCYintr86a+6wiQg9r0+nMxQAWQRBkstIZDq+WPQy/IkDvVn9EqDqXe1H9U8mX/PlnnyJ6Jk9GB
Lq5EyOA5ONQGAgHxI5KHM7ojc1BXSOB1KjWFDIiYL2+DeUjtIB3j/iib/54G/exz2tS+6Yn3beys
Md6qU4ZBlbKgCjaN5EoUIuBVNUGi+OWZ00VOYGoqkjNIOgRUD5ojwvEe5qaF/vCfM97eZ59RjNXZ
9eL8PlKi3ULc9dgKXX9ZW62hlo9QS3To5Treqj0Am5h9joJZs+k8s+mxkCcHYVOu7Iu4me9EDO7G
4H69dG6oHKSZjqbjc50gALljqQOj0kO2vZAS2knTnURFUTdTVCO7FGqMVQ4Cj7PfwS/btzPPHZQf
YD4VVZcAsgDTB1yjU/8fZ+e15baOresn4hjM4VY5q4Ir+YbDYZk5Zz79+QBVW16re+/T59zQxASg
kmSRBOb8w04ZRrY6oUuJHVXm7IRwVLygLG2X04SGpDsBf+NMHtjXjBu7RG3E/B27944NnEaVLdlW
xkpckW8vYIy9fTaiExbWOsokA6oQURA9ZXM5HVt7Z1Yt2eJ6oFgN3rlfcHniiq3rPo4EuXUAXgPL
g5A89A0ymsBL4kttztPhPlaeqfM8ribxtJdNoEzernMKrAYK13/MjWajDWwAO9GKqHhfsFykEEhL
HiCslHvDJhF2j4GtypE15CBnyQ6XlM1CzbMKTRLmIv2QXp0+X7tDQY6rN668XfVpRmZr36LnS/aq
ULNl03XsuepBQeG00p5SE5kfBHl2rewNYYivM13Bz5BtbLYUr5foYX9NgG+nioMUVuecwNRelXF2
4C3kzmOqKfCCkwgQgmjKjhGLWib68dpKuzZeKqHv4doH2z7AJpwipukjV2KOJznaE69lP6ZscG8v
GeWRsYQ1kWygiCpF61wGs+eqsZL/ucXaB/ACuRT57IiUKToVBe5920RxwlVTIJrRsCZcOSNKDSsH
kRrqiliLZbpf3Q5j1i55yvbHe3ygAtCvylLYUnpGwVfD4LaYKGjc5/lm7WzLTP96D8mz28vEa9vc
hHUdPLT6X/f9mYxgZn7bnnVNEDxk2a9UqobOOXYWlh1g8gx6Q2nXuobWjxUOyko6Y6CeuCfn6O8w
9ZvJ2+s4nCZttWnMCSFv0UwiHwueSKsupaYHb5O7wQrDeDNgzZwQ9K63U4uoh5Tu4oH95XYjuNlK
B9bYog/vvmSFbp9uvnaWNe37dETrWFidgzjg2idbtdLMIHqeSV2v4mDItpHg9ka1GT3g5LGOJJnX
FlotsJI+e40qjh98fqFybJqietN7RvcHwxG4Vb/RAkgakuHYCJqjPJMHeW+vs48smJy1Qq77MGqG
fm5TV4FnhZBmloVfJW+pBavDOq3/kQw9mYHIt59i8mZbJOKObRP7q4C7+7OJUOR+DICqJYICPQri
Wmssc2CCzzJCHj9f2ux+9yjgHqIiMF5J6A3BNH6PjRFxVD7fuckR86kp1lOWE3QR1oVOMP0xoG9n
5WwGVIvUemqfGnQnlrllkjcNgj7ZZ5cOOvJ1dk02j6AQfiQklOF+hF9RVSzX5Jz6I2SKcKWMGPX6
iAWxOtHq55BF/c6bbUq7k2a/TJ31VM5jcnJb9uCxPjRX3el6oSymbk3h/i4P/6lDxjILlUUq5PbG
zT30NQ21XYTqJLbJNGVMnsmDMs3qKQ1MFaB5zt2eYtZrLPDojv0ve9pE1ZZKGUUP0tN27Lv2EDmg
ueQIGXMwe1haAlauOP5HYBrTV79PL3UTDl+UIIuOsNbGFYTD+St6xLe4KwAiSaN8xl3Gt2K8LeKZ
iMeop+4zp0XKwgviBSAw51Iirvtqpm+QZoy3cIgsFAIQZHVSBX6o3uM1jTrf1hJNdfQe1TLI51dy
HvYKe27oaNL8Ua+CZ6wSvRTtoJrMedvBUNyDpvEAxihjG1DVde0TpLiZrF6JYK2lfyvwEH+qm8z5
I95m6i0eqcwfenDpdm5jaOJ5S7yh1A9XwbpdrK71oQXrGAxfM6NCHEYvhgezU/vdZNfKDkN7TMcc
i79uoBKT2HFzBeFlHzLXuqByPOCQNyJbaiB8IGMU3lhAG02J0oWaYMFglspPg19W+8UxWutJH1ik
dV17Y5cCzFCPk6rES7k9TTO/3tRzZ/JdsQ+l9IfyXJ5mJ9l0MnejWbV3xir+WeNaPDWlF6+kLzmS
DqycKMnmCSUlBBQpNBVD8KIWzqObVNF3VR+FW8FoXbW0iD6ZYjC8pl2gt8aaTRCmPA4eYks1NcsF
mjDKXlPd+Ekeau9kqQbwqbpInjrPL4+21n+XXTJkOa0odUA5kdbZoY5wDk6nIXeYMXuQMenGDanm
u6ZVLtwTJFe8BCHeaJzIZqCyMpxdShGlirPtLTYXcAXCKDoUKrznINGsx/vZnJXuKhxL6zFgCbvC
VmA+xFN2iTQrQzTFQ3Bbd+IV5Oz8IdaTz4MHJaBUAvsi40KSdql7tY9gFyvSKE60x6lHtCBMjWrj
m57x5glgvLjj3Eekwfg5wihq8y0pitsInSLLomjUY5/loK0lY9z+48hOethoXpYAZe7UE6Y/jaOS
tfJxbp+NKdgHXf9Rz5ZxQVnTvMR5SQdOz38hHdPtqqjF5sHt/0Ifpj832DO2tqEU61RR+qXLLgq1
Ah0ZS2HS2GoYkmgZ2odxDWPMMYwH/LnNB10cJh/zxLjksdxGOOGgVwRwptNrGBmMk4eorfxN7pqI
wYgZMuYrowlzPT+kpg8MEjkKtpc+qd6tKzQJyT7xbhVHWWST6p9kTEoUStnCshnbNanpaSljOj4r
Zmab1fekb7+5Ea56SsT3kWJxEKAdhsBX5q9kU6FiTTLK5N5uhQjUzkpxaHTMzmuE4ZYQHHCybLDL
uUY+fujS4JOCBUWBqnd3t+56ROIdKb4MfjZcat1byzWCEvfN4z12z9oWYlzTC1ipTNvicvHZvq8t
5Ly+rHHzUTX3Qd67NE+5WNPsnE1xJyu8wYRLWXI9ybvZZIVX2SvHhmFp7lq/RXcWmAL4FAqwpVef
QhMusDxkopmAwFsihDms7h2jnTW3IVo/zuu+Qx1g0IcOaaxp3fle/RgmCiWE2y0zrCJqxw1raQNT
pwPw9PzLXBj2Bg6lszLEfpyyQnWe6uajExv5Rhyyal5YTVOi4Mf4UMNrAFTSNtY7BfYOuP8QYYKH
eU4/z2QsFrFRxOLBKjYjEMQfVQMmuPHG8GBVXviMjWh1AoD+kVVj+OxY7WWwVByuh4F7Jo7E01ml
0NAPSsBPzQcBCqt4U4mtvea4NlIrIT4Bf29KUVgo/s56Gqlrei18i15JFlQn+sdOKA2zm0JsCZGd
lWzGcMWfkQyg0pEisCao8p/O6iaoC69N5w5HXy4qC8zbikIV1r/iQSwfyfjR0E3d/y+Wns6CPNu3
SJvda6WEyQsAp5s4gmWXmAxO2KN5wl+7o/C3thSNaqfQSsD/4jap1br/p0lTkGvHvhYfsELwRa4t
A6BEe9mUwq/4m3w2ZW84/a2ZYIRzG5zoCsioIH7NarNalS6aiWjxT+920SzSqJ5fVcVy4CeBO1HG
KNuY2hzsM4XdpVca9VMxkqDRPJRXTRyRvxdsMXnE4L9ZwglVTGTzrOLJm1gZeKLDg7yq4Ikj3+KM
3vMFH4Z3+Q6LflYvzgyJHIrCC3rg/+ybGBnWI36IkUMx02qovpSQEs0yh6ovF/NDGAByn3t1LzW4
5Jgex+3/GHNFIUcOCXu73fYDOMdwNUcaasxZdSXH4V4tUYWSZ0lEEjuPweb9owOH9XOHOMnxHi9A
mh3NKd5laGbIXKrMoFpGc0Bxl7KCSNvGCcgyVL6HnUzUxrrb7cDxGEs5YVI67ZpNxmHOk/KAovew
1NIEeXQ7CPeW0lrPua9re/Yt6MtRcH4uCtt6Rum0VLMKaSAiPLe/xwD3AnQJvkc2xl0YyIQDAqFq
lHtnCtzpOY2HauXk1FFa+ftvdb5jsZa1yyo6U9lEtouWXMrKeJuot7gMjfJy/XtMDpOzfr+GHDuA
rLq9EDI6a3A4D6BrQe5G+Y+BbfhitNqawucQHPltzuvMxDhDjOhd43rLidVau4aVNp7lISrq8RyI
g2yS+97GFvDzEQzowgREjgjioWwyECnDVD/24n7og5ILh+nBFIJ7MkzEzZzpoRXd/4oYlbtFnIE0
MTQnVkgYGi1v+Re1LI2dAy1zIdMzMgsjD6PlQ9WJu4M/eW/aMIXH0iShl0fezY5CVgF1J135FMcv
8vEhDxE0qdRqPkPy0fN74m27KpqN3hxavQaYlinjw1hX04PeFNADwVRsZMwetOkB2gH0m6RlOyfG
3cq2DsgaAwm4i15/Hye8I6KQBXulaviMRMWBfVW0ljkoEde6/DOeOGm0hmE9f/37eBnPWOU/gJGL
F0monto0NJ/HoNfOygRuXma9bcVEoc9z0hMCcPqLysLyljSvqWEjdjNuZBZ8rsh7KVjctTlwyrZC
8WzVNwfAWuHl1rJakRe00RRXxFrIrdKn2626UdsXVI/VRyQz8Vm9n5EJR9i8Wo+4UpKRnIblPGrq
e5TmH1qsx7/s/kPtUgHxACaXp7HxbdBBcKSjZX9pukJZFdiqXBQFrN44e7FAGhjUU4MKbHoPkMSF
6fqLD5OwXyvs5NzMM1C1XrNeQy/2N9hYQIqXTVxUVl7nNnvZaw4OWsuZq5+rsrBeBfa9zGrvqXdD
/UuPcaKcBFI1u2aB9VXOgf80H9Sy75YWvI2LF6LV6GT+ha1steoH3HIb3QcwL4Nqi4J7nNRX2ZIH
tPxIo4kZrjEeq7hXDve4OWY6BWlwEjVYeQvY+CYSTvNVZHlXeRbgPhNNbPrucas1nB3eoPFCxoCH
eldNHOSLVG5NLSOIHkhPTxXLQIE9UdJ0d5caztRjMrnqcXS1aoue/3tduwh1TYNZn2IlhVLRK119
6gLv1p0MFCVXMmbGEHY3AWiO1TT1JfIhq0FXzUOn+CQi415NjrfTVJwOvZcc5Zk8WAOQ5uWtHYwz
V7AYdIviTqA5tXnwZ5u3O3vHStT25TMEGBxmStHjv0duj5zyVx9N8eOEXWW4ZLBsyafK/2W6QrF+
FyUtBg1NHV69FEHaeKZyK5u1ooUkFemARFMeYhNcjjlbwY6yyGLOELLP5wEH4NvcImkADenz9j5N
dqQqupR2mC2xUx0BoqvjgzwYIdnnAYWoVtwn7nGrC/YUP5xToAjERxCgEHmfKgfLqU6cvMpZk7gV
ybPfUx0qOEioJehEyqluq037giuOZZ1nkBJXHKoGcby/NRWtuPo498iW1WrmE+8cQSlPDSiyluZT
IQ64JnQlq3Q5ygU6hwNCqC9lnxwFgu8ZioB7ki0VDfqjqndAGMVsOSuxpl8ZDElSD+Z+kDJ7tQM3
r0XGSMonkZJMn9GPkn0yglkFNKD/n/FpP/gwbKNx5wDYWdvDYG104cdm++4EqaX8s3nvlYNlryoG
u2Lwvfc+VxNeboqrg0eqDGtjza3+8o+59+b974YBSOlKd7axyFZXqcoesNUWjUxHO5OTb9oWqmUx
mFMGNN8/NV7jnl0hp2DGlnXAWixZGDJZXXpVvER+Z9oNqO8+ms53w8jzneZSkZKKkdr0FY0j5b1L
gj/DUfitw2zw/T5aqlEG4bd/jJbhsf8G88K/jTZD11ijYcgvWug8x27xBkfnqSo9oU4UVS8B/AAZ
trtEPyP7Wi3arizfwIY728n3GqyHuuJNyUJ7eXuN7KtT4/BsImoVI6XBr701YVpYrRlfsOvAMWLQ
rBdzZtWK2H3xl5U+S5XPXNNf+iCs36soId9dDsmDQgZ2V5MQ3ju/Z2u/Z9vlmP/ljs95Wpi/xOwY
MbL3OCDNOJdO8pBBW9sNvfM5O9CgOfpt+axZA345fgiG0fHHD0fDhMnU1b8aWHvcatHLHzGNmrXa
+8md7KuCbuh7O2J0NKgAfQaLIkZDouuimbmyRQXdO7QmmCwnNuZtaBrtVWWbtWraJP2STG8eMLNF
rLXxT1QEFoBelW9OpAQrkfW85L1uHjEx7NZJGRbvptse3cYHbohZFRpV4xckbcpthRc27GXsRGLQ
BEAhk3hvA7OmZleGxzjBjkQgnVItch7ABOsP4yHCfw4NJK8lrJdfQmcujrcYsrz9cm64WGTvbaaJ
rkkxIB6SyHnVCLvIDtCzVM6uEplfA0/7JU/wU7udgEn5pamq8VWc/NdjxPRZzPrb6/z79N9j1Clb
90YYPFm+06OuFr5r8cCeGY3KLw27LCS84yfZshNYQrFj5wdTj/MvZJBZNkAXW7n+2J8BnCcrI8Gi
SXgyFm7fPfsOJE1xR4gp2z3/7qPYfOuTWDzZpzFPtn7PQ34DfMoYFUcrq5Jt7pNCAk1hvthzc5Gb
srn0w2WJs8Q1obxyLpApWwZoEX5XUR8hN9O8Ilm2mAX7MC1G8BYFyddYnIGe/TyTMdkrxyF78L/0
3l+FpA7kpXBq9xOkcTQ5tI/ec0iY6lG9M6NB+2iMxypW2/cwVMy9P/GX5ahq6t7wao/IS+j9JUih
Ico4hZsGFctaP+k4Zn9p4WcNnhehFFVrT96A6bZddM2DpdcKsoO5irWBWn4EpYYqCP5OTdEra2R6
57XXlfVO1pipd+yHmkRrj6vAteqr7FaKDoHW3YbJirUYxjLbeJ5t7HNqBE9uw2YPcejEzZaqEhoC
hllsC7Se/+ez/32cm2rq0fT9pdMYxZZcxn//So2KfXuISBGygc21wVdk2aC2tinaBmutFIbiopnw
s5AQiyDM+q38/HrYPii9Uj2lQ9o9IK743dXc9mRU1DkNtdFOcHW/ywKPLOIEqr0PNQPKoKj5lILZ
aoAw2chyD+KN3SIEbLWFqgBU01TzjSyzSbSqPAN9XVyg+dj4YXR/9kq3ejlOa8z11KMuLKy0PM0i
a6xYyXiWbUchB6DCE9ukTkFCFP+qHXbOwVkeCn8OzqRKlmrgoUjzOz6Q4N5pRk1lI2pOs1iMVnJd
WsS7XtHsowzJg9b2fYv1uRqsnAI7R8cBaopJW/1sanxnpDHQ26v08kHrwhZ6Se18VyC/9Ipv/+yn
Zz3Xn+T3CnuY3JgXT7evObK0K9u57qnogRRBFvhR6fq8yO1O0MDAS3ubew2+iXXhQ6T9koV3WbRX
Yf3rC1+tk2VlF2Bmy38V8e9jMBXGo7rwTrJUj5Ffs/LVxN5afv+id47xOte1vgbjiJ9qya1oiBqD
wrquvANDO+JsmX3TXKRDS5g7yDxmS6uwmqs7RM70pf1iVQOqKKHPQti01WDbIDm6lJKBUjxQxtIq
H5f9FG6g+XcndZoL65z0FSRSWd5BFQHKGzuCnTFnNUt6z3iQh8Gvu+ts/shGOPq3OLqor7k+uvDo
C/M2ShWrTqMAUnaPNW3s7gqK3UX1S2reqfrAz91IrHAXhk0JkxKBPEMcZLfsiAScXIVjtSyRytxK
X6+m07WdbgB/nwTSVMZKr+fxGGmUaSRUFfzxQ+Z41kkOibBsuw4O0iFiAo5CQM8lkAh1uvZ6295P
cw1kwxzi+bWK9nWbeM0G39hpPzf5GpehHsnGmY1Kq50ySBGnGnHm05TCJdU67wuOWcMWNuPYLGRM
DrElvCKr/Wg3ds7zJJM0uuLoB9eYkP0QStaelRgHyx6uvUjLVDpWOLGWIBOzHB0vXMpvQnxjPkKz
N9FAGZLflYh7FeJj99Dv8f+MR6AXbdLBSzwx+Nb9vpkviS+odryJ3y3xHsZRiRf4AA2oQQHF0R5k
xiaOqM+O2LVrNhaf/2pRBWjWUSGy8yxZrraNHoHSZfhCiWaWpe0RYMnx9slVf4JwEfp7qdmNOdrD
DbaQ6f1Z5mA6DU5ASCpsdzMS9Xw8S7PW6XefgAHR32pgnGR+hv8qpPT7OhTWQMXZDluIlvJ0jOdk
5Ro9SD7R45R9cZZn94OMATxWPdJoYpAK53nzeZE3ofchg7fXRFEFdWsXDwMZ/MfLyaYn/oTamcuQ
hOnxPmzqqnofQX+ItprwhI019TDY+qjvhUHFOi90Kt0POdpX5GN//zvwIBDt6fPf3/0u+m+I4/B+
9B2paveGVO8zUJJRlnurGxCdpICz6wOtIcvBGk8ORHbfO3utub7B2QPREQDBmSh7nGO5gvNmU0gp
axhfoa67xAXTXgGp0Ydvtp5+jXRn2HR62x/bMemPsDUrH6m4rIQeVOIaM8waOrjoB8uz+0HxKaza
zrS7h/7TMBkDANSDC5viGxJJIon0wufWDkB2KZv3Q55PLc+GaH0PSegSyg3+JW0KqDB1jBQU+KUu
MO09khagHHz+F2LTs5ZmBaHOnnzLWekt9bvW+3Uz9A3nOly7maKusm7EpAjpOtUY7Wuvpu3TbBTq
Qc3nZCE7ZcxLTMgrrhtuZbOa1Hc8rFzq07PXDTeMqh74a8uHZmMZao7pELoFMg3XhYDJMlTCz7mB
M2DglqdwGCoSYwoYZQM3Oz+Y/IVlO9ZWPpADFKF31Zy83R/U9+fx3zvv8WqoNz6Fr0MPOfPGEDEQ
bTvreGV88kdIqZ1lr7QnJ839Z28nmve5shcNo+c5KNtvOhYZ0CfhnMvlF6tv0mbB9DQqiFcGUfwz
njCqrfthPAYjW4dTP8TJxcJNcMlKce8V2H+qjQ+xNBo/OgG/dXXHwPcQAkTQ+O1Ojdv5AfOtmfRp
qH4Vk/yhP2oaGWiZXx18Zz6PoQLLWGRBfqdmQzf9PvooJcmQPASxWEpnM6Y2RjlcEm9YRSX+qlQo
P2kpA2UVy8JvRK4NRl3BBKJxi4vhNLdh8lMGQxwgFTz/2zClHLVLJQCXPrqUzvgoHznxmAhDM/+n
bMlDQsp13ZVCEVmYVcpYjcvqwlH17PDpeGmuSxP7GB+K+i2VLD9EHOZvWZzph1BmhzIEltazSwL7
/jnjyFBOhYnqn/hKzHryVr7iuCv5DIcBdwUigfkgl/ztgZ170Itc8q8bOUI+tQszCnegcIzbY17G
Bo1FYY3A431FoLduiTaiplN9rrVk3vbIlVzAZ1DPEgbifgwsK5l6b5tW7l/ywdD1066mzH6Urds6
oI3HP2JyGQD7s14OJpuKxxpiIQSIhWHWLp5Cg72fbJ5oPGv7N7fAPFoAAv7TCDzs+jeIK3+MaBqh
I2q1KHWJZU0UK+6p0NS9ESUsaeTHzOd416RocN8/ZpmBU/I6IJ33GNyYcGs5PnYwYumT8Kzbz24M
b1hpvw9DXr/oExl2mOaUQ7qmvlK7BeOH9QNZtGkBP2v8OTUuvzC7hd2EgSvpN9fe8ZWOjy3/Ybch
wjFTzb0f8qUHXRdFBxdugmEHiyKJ3jMdQUe87NpDzQV5sKug2Tg4iCLNl/Vf+rAfjxmeXIsqnvsv
NdrbT3OABWoR+e3ST9tTo7XTtbESD3K+Oq1sk19bEJvpYw3H7dBpgFPyWK1gWrY7WSdChv5zRCtG
NP/diKTLKnQMuj9ew5vLdq3iFLcEc5FsXS1Ol7kNxwWwrF9flfijmxwYcckELdYPY3N36+1gU6/M
KtlkekEarzWNNwWl0GUc2NFJ91LzzaT4lE1F9zIBTb+STfshRxVB6W0to2MSH4GPNh1xSGRJVwT4
CMhTu1f42WPzBMdFeAugnbHpI8FNF2LjaqF4qy4oEX4RzTt+WaqQp5rlIXCVmMt7R90BcbZImq18
x8tW3gBDOE2NvWMNHoBuUCSQnfOAdSNmOJCUhSAIZjhYLiI5mJsvhtb1ezQyULl3gvJtyEHeFFM6
7cK8K9/UGFycFhnqRfaGFvTNeXiFt+hee9N+79wInxrMDxZqhU+orYTeN8vXD6aV4aWaDR+Tl6a/
Gm1+x2TOep/bqGPlabZPIRuYDUDa8Ozmmr13c1XdRf0wQCEx0pUKyyDG53Ij3bKkSZae5txVRQzt
A9aIedB8tgdR05MDZczGbuI2T8Z8e0BPQte7jYRKtCmYFL21WEg7rn+ao9k/TZUerKDTKkuEIuye
3W6mnGR3pqMmjvToclLdryjBOdf7obbqZGUPWLjImNuxswK/EJ4whteO93GomM/HPG4Rm2N+mtrh
ovDdudGXfowqSaD28bmzy3VFVuaK6JF1lWfDUCdbdrGuEJn7jHml3h/q2Po5RdZSR0L6hWwGLiJz
ZKJX5Y3v3YREqtlb6t4UwuweKoIIfz1/gndEpVjWj2Vh2Yj1LZdC8CBblhapK7xivI0sKtcjiPFM
iX/JkjQWjt+ojjlnTRzkmdqq737mtbuQ/F+7ZYce7tTG+x457eeIVq2mDVJd7D29ZtglbCFZMA6Q
LOxiopo9aNsITOb51kRbnrxtUdQrOSYvnebBrlucdTKss3Pf4QmMQN0Y2tlHPmUWggfzeKyTwX4t
R1Q0kyb7gEQ77eYBMR9Tx1CD8tO4gK7T7GaDqVMTQNpEhrS+tclU8jPydePZ9LWPybT01zGfX5xG
x3K9j49cgMFHkvj6KgEccrbG1DnOfq5TvUFlS/UM08OD1K4UsGRjV63GEEvmojUOXV4bgLCg9Z64
TSTroDMoe8sxpl7bJ5gzw5Zb4QxNQEUOSTcjiN7FF9aNn9mLe76ClHOCvh9g6ZOvfpkslMOceI3C
Vr+3U66j7eyoEUiJBNsas3DOtyB0CEzFGbNJoAgtSqx9ztLEY+ASNY36DdhBdEk6MucyXKoQx7Te
6TeyKSeFWlMvrX50l3LzlDuV4nqLkf+TDdm2bj+n2nPKLf45rfliChM5FAHQ/WpXxvOEO+Qf8UY8
p/8+fmYnvEp77xafUCuK862e+JD75S43FXvg/PcB9W+x9ZVHmBsQXjDb2MBPQ27X7l86KCsHH82x
lfxTWuvvB2ceXlCorP6Ii/EhNRGBnW7Oec2m3fDNR8txw+fSnPbyzt6aHtS5zgE0Sg3/Df3onj0n
uwy7TJPHT5AVWvGgiDQrhZuFg0wbAahWTAc1nbShoDUAlr1h/mS3PNhpbgGUz/Tqu186/r5C+2Dl
ZNmw9YTAwRziUz7VFrjQxIE/VbrpY4K/ZGt0UP9EKNUqimSsfeR4Fa1mvS4PKYmC0z+fMbKNMJtG
AqhGbdNX4o2qN8pyiGr9gn4okotaTFraMgCYKN2wg06LrfNYW8+p1Y5PvstVRWOGOH9IVP1H7pjB
OeqKZjnVOAzK5v2QUPw/yyb+tmh6gG3couw0QBRw+SYstuabikrSnprMmzNGKRdKFW9tAZvLlTB/
UD2HjYzAABeK/r2zOxVdfCAfEiR6P9RpC2Kjdr7dQ/IMg5zxjPbGeLaNFBVD07yNQAnkOTRt/NzK
bN9qzfQxwopbAS12z03Xs83UUNOPcjV79U31HRM5+ycVKwob4UlXmjfNUJqnaqxbSovBryKI06MM
FVi6Xdsx38xigAzZlq9u4kTJVnnYGUjWDc06GMsEVwkrWEo8bDmruM7Fk73Ho6o5RYgcuAsj/6kg
Fq7VmvPI1sPZV5HTbeaxwZcxLY8SuQ6crFvYojiAhBt32CC8JHkDSTQwXmpVRzSPlkHF/tZC3umH
ESLVM/oTglsS8NOwm12ManwMQ11/miJgvm6uC1wxaDXUMPc1AloAi2lGYxettNSNDvICEJOsyUKt
wnTRGx5CgHuzZxdHNlSnm0MwWS/eaRiekOXJrp3M8A3aBqlIoWvHtye/Id3xp6XhKeP2/rVa5QhE
2Z0fZAixn+AQJMgdTk1ckboFtZPjPAJy2qrWw+SUH0ozf3iK0T6GtaZfHZ4ECxlHOxF9cD9sD21s
5+9Nf3aGsvpw3C+9jsd1mCbTe2rw1hVIImfovv4L8li3uJVU5p4aAxoNsbMaC7W+5CP42Fd5WwkQ
p5DoByUqHLZpyF+AgpARiYyINc3bzFMcLv/RkZcoLPW1Wu9kh+75wc63fPOgo682BtWLrN9Y6TKc
aMh9MT3oXVYvSFLOF00D7iIy37b5qAUuPlVcesV2MHApabRKe2iqKhVqutlfNVYPWWD+UpXhxeaX
9z6it4LspJ4+eGg17VrDNPZ4BMSXIcX2BZMO5TrmaFJZKGOcKaw2p3KoXtgeIsqqmKG/mpvaWvfY
4j3Jg0ZWwU5i+5zlHSKZrh/u3MjSkzNIDm1rZu4jdA31Kn+RcWo/8vNTybXyGxR9sgXkzXuatXkd
DNmmtrjzT46C5fDI2lJLcvuQow610c0wf4G09HPwM/unGDqYTbYswsSuvmPwk+x7UmGXQotfraoM
bi1cX4uLjI+i06rDV5964V7GE2DE2sJOftaG+VZ7k0MqhoPBMxQWpTgdAC1Ogcr3zANUdrpp380A
nNRqpeOZuirQqtnc4Eg3Gp6T1K+4qVeryGMJJP8jnXb6s3nvlQU9Azu+ZT8GJz1P+Lh/+wWh0m2s
AO+iGvT3jlwvL70X1Md7vMnd+ihew5vqYlPNmNr1nWWcR3HI6lJB2TSmYJHCIfkjdhvTONkumJQP
2SEPiZwhT5GFyJd57JTrru4/XzDaYk4OKig0rPm701nmzhcKR2HfoDApLscodDCH8lRYK40bvqjh
tJVx0vcUrfDw2sgmSl2HOE/qL3gQpGc5vXaC15uAgFcGZ3XQQ+djCr1nD4hSiffyMfHL4sgWPUC6
yFUB+vYdUARW6hHoVfpb0gflQp7+0b5N+KPPc1V9YRhlsUNS0706Svsgf5dJ2LlXIG8PGiaMpzEe
MsT7ELPLsrI8N2POTqiul25lWV9w1mweS2dGIRyKxlQF6sEmpbY0XLV881EEXrdYPGzlpO6X3gEu
mI8SwxzrnvVQJZAh/Z4SbzdZD7/7Ar+wby1egR2JFl6GEupoWyvJAfl0g8SDdgAFbqFzOwZPcZZd
UslDq5x5b/hAlb1ubh7cCmUHc8bT7l1B87RBUfDiz9b4ENtZzy08/FDMZHqQoVs86bYNW8JzSEHt
Fuejxivu9uSDEAA532o04ZAftN7fYeylvFtzkq7jPC5OHoKoZxTqy5VJsfmbZSKQG2ZACVp4c57B
O2U34u54HGpbw1JwjchclNVMPfrpusqO1ZW/vy2DWsfw1izm/EObh8/thPrfWu9RXzLMttz9sVWN
yM2O5nFu2RgdylGHCWrl1smIEaPW1Pgib1HU6OKTWkxv8hYlQ4WqQYIi13q7k2l2XJ2HrjnVsb4j
wWZ8tHPUkbhqgotbePWR2RjsQHh8xfzwQ24Efg+tQM+ioh59Dm18P9iMRhK+ojV/H+r1lXOajeQv
uSLCoDq4LYscU7nAwnd295WSXC5N9v9h7byaG+exNPyLWMUcbhUtW3KSY9+w2h2Yc+av3weQ2/Ln
6Z3ZqdobFgEckLItk8A5b9Cgp0wJ7PoPxkqpPFSBn9xIDotkrdSOUa+dyStA6cJrKXPtWlFa96L2
dSBzTlAh1Ywh0zpsHHBz5aD0l0gffZsG/qph2PXHydfjowt8MLN7QAZhfxTv1mU6R+5WNr1ExVlw
Cr7LlpzTFM3TFE/xQU7yMr9FbC6LV5QzVexjZnVNXjo4tDMcF7IWuHeKkqs8yAF5Rtou3NtZBqNr
8qaFb8X6z34diHWWGVeI/vWGe1eacFhdDxDVrGJJl6Ysi8whT9dJDUodV6EHGELBj3+cYOYRyh52
GqcTt6ycZyvNtmWHNztPG+sucVvggXitrwe/Dd9qeLxdi4OCRd3fYklxqVuIq3bm+EuOy4k2+ljL
stHTG4R6dw5rw3snGLqjJqRT5f//zLuwxBZmodhN8dzNAvLVIVYgR4sUeVO7zXgAjFH0WKjmus3B
I0HCg3kWbusej1xjaL1XPTx1q8iwbtUkfe8melZ8jNp8bUAG7bERTw72Ct0DDamAIBuRiZImLIk+
1uWI5KP/aQR+jTQlXkV3J5651RUA6WwIOdikfnNTBBcSdjjXjs6jDAAgIF20Nh/cpv2NQPL03dJ8
MjDjc4OZ0sVM9fBQDKDVtxN9Ha+jhOT5wwQ2CcZkWBwkSk020W0uDhKlNteIi8lR9qb6pouTbGVa
2DcNutpdOXjKHrNYua24p/IQ1d2pqSXO+E2GFd6bOoOBmUs0ZkXylT/VKxVe7SGKeqwW9S6+CGsV
8Ua/HS9sUxvvBvhAckchD6mXWCu9sspNLfi1CEdPZHnfI2rTZuMhInJ7KlFqZB8SOtUDes/5nWGi
TdIYUXNgvRU/2C5Sw0IsBIcVc9N0abttZrAkoW1tXFY9EFX6bh9nNfJ1vd2gNSQSyoWuXYNhC4+J
yR7A95HnOhnxTo2yCmpMYeRoJEYDhVHp4ZsabnCcm2A9V3ZyO9lNvkt8ct5PVOqTizBFLMZQcSs4
QVILxP6oWdB2JG1JtpFP/dOee3PVzag0wwV3AUDCxQ1KBa3TDGUn2ZQQSAu7I3wGjrIn80oELUV8
LOItDVuIc7wMcdu/xhtZniyiEDvQWli49o6hr5S8mUlYeFO/OWGoi2SISIuKGq8WKfs5zac9boFy
f5urXnpRUtlaRmK7a7RODi/D2csdsNzzOvmMK0mV3sp4C7NAFiymfWEjbXtFQfkVgSWBIVarh7jC
y9YrQNAi0djgwTgl9TpXtXlpN6zlTh9Bz+wZGgarFJlhRMcJxhwCADzxVgFb+DtMgeo7FxGS6z51
BLSNz6340akpB2WYjFAya1XDlN7WRg13XywsxxpDCi8zjXUUeeRmPtaX8oz/ovzK90y47Kw7T0vO
07Sp2enJbFPhayLkx/httlMAbXhuxo2JIjrlbPo+HYoBFbDca04h54FpROFqwfff2Jup+eZn1Lpl
TaSwgvYEg+giDfF+MSBr/k4OYRQOJ52OHw2naFktkcOeKJ7KAU/DZOtX4aYVTsdY3tygAGJuBwvq
g/yDtdjrXsdFdAvfxUHd0ik3KAlapz+dArJzmYVTuRuSMbidQkxEhmn6GaoKMutiDR+h6G+s9DxD
rPk5isFKvYFJnGBasMkP+YKsYpUi8pc8wIlFKocbaoqn4XNyQEZX2awuXWTGTtuDKVTqq57Xprzt
px0DriysCCLEb+RHcc0F1ikxtvKIArt5pWxMG2E5dFXFFtsZf4B7YrOLuadmwVEOKvsJxZlgPaZN
vBsQIVzHQndHQrLS1A0OYG5XQ1WiwCCbilKvZEQK2N91M6EdG5nX8jBU/e+c9MXFuUsFG3UdTGG8
g1r5IvvzTINDYNfC0Dc4uFUWHuQZ4l7z2swQjjr3yQFTt6JlWZbTJs2D7EqP+pfzd7rJkK1DCO4l
Ev8IETrlkFQlJxvCDP+9Su9eoWyZUE8vKAL5aO+O7OZ/2YiLF6P/K7Kg5KmDmzwORm6t9cJo9qoG
VLQxvRmbdTQBNGNC0MK14xNmzEM26jDH9ZMElEkYmY97Wpaj5gFRdlykXWlv8iMC+CFY36K7yYbo
zTQjsVQP0x1KGf1KNluQOqs8KN0L2XR85afjTtGNbOXH2bPwIpRpkblHGKq1EebJDB3zM6GbNBeF
gb7crWEMSb2shHZSpvXRpVRWooyYL7tQ36gCOibZCpLRIM9Oh8rCRVuJHmT/OUzR/Xpt5FUNwato
rvG0X58KGV+aaVBfDKaXLfusCY48UOIlJYPpG9J5h6kJG0ivQ7hwgE39mo3xd8q/xjPG6QVEVyWi
wNM6W8RN20sj8Uz803BK00sl29hD/Svtci/d2Rmp08Sqv/f6NA7fZ4DxKETBjhToCpaR74dzs4gm
EsWynfsTriLsMP4WJ/v0bo2CQnCQzylbPKygnOs8AEt3IR9M5weYHJXNwAv0NWYQ7yHngcZCPUQz
b4JqKtY+VNkVSrT5ifMsz+LoRomc8ubczWPoc6gyE/8ntLPS6lNom0a3YECvMUWd7pJeUTeDa+V7
ZR6my1Btfd7bWCJ0baGvKPH2j30/dIuZFdlbyyP+RC7yLW1h2HmJwu34w8Vf7rkeKnPZ1S5uASQF
8XSo7GUIvuBNQZgjHUhC1oAPN37U+zu90M17NsXsqUUEfKYfqOQPx8Qru53nzwhA653x0pnURkTA
FMM4xaOjvEYHTz84Ns8y4OTK3uWheVAE0Oh86NrXrpmy/blHnn0KhdW1wndsXJ77yFKtHGqCt1Hd
lJvOA6xi2fl87PF2vPXQ6ATOPB8H1ZmOZWP17Dy18VI27VIJdzprG1CBYVstjf5J04f6Xg6aYi8y
pmS7ZZNVGw+42Xo7hfotOp0K/CM5WDusydosuALQi3klCa9rJLwQdo7iFn1g/KvhppL0Fq1ZiziI
kHgeuos5SX7K/tNBzsIwp1jOc2KyqlLzywLM1MIu2AK6utfddPxHrmDY9M+IWYNCCqzfabK0FDX/
jQo54jH+/OR5pk4iqDavgenh6x6r/fqU/ppJR+b+KhFOVt5QuQizg7aNPW96oSCPaDzOnFdxF00v
brzORNTkYLl+ihLdJpmSf0YpUaV8vtZH1Nwj5S2v9eeOdRSu/AyeozKt3Azp3HmMzfuuiOMteslQ
DkRzBix038NUxxF2PkR9T8uZMFbT7HKBZw1scQUPczxwdX0XiOEwGPprrW8v5fzTjKLBxAeO3SZF
yZIZ02ro8cA58ajHAtRL2WOak4wjOfyYfI+Qfi+wdJdLYKD76NOgxC2HUzEc+uH7MBkfWJRitjth
dBPr1V2PlauG0F0LrXKgJPmlFgDe98q2W2v35dV+rgVgM3JV5rq1k+sFGVbFynA5oqjzt7JFohm3
c2+rFzVuYMNChgB7wUVBbtg/huWAHhcFNh+iIiJHEao8TZ5ICP+Zge8qSuzszNGqTa7mAJ3u06ls
l6JTnnWvuE4ql/LcVML01GsrOfHnKDn8JUY2A6WH3JYmr1nm1acfbejzX0aMKjj1wff0w99+ZJGl
UNM+P02SP8g5XyEnDFmODrQzoQRZBsKdSXVBJQTFrov08ApA1PsBew5GkX0Iws25t3YrDd9aEXoK
kENCMSZzMPw0SmvbCCDUspvzJ9UsbFDarXM3JREHH7VxFounRsT3Nnaty1O4Pwb5DplqNO1FfCwO
amOQumojfSVnyIEgUPKlI27TV0p/4ZeKMM4BtyAcD/TmyslbLGLc3kca2jVaMD6iN7OTAKcWxVt/
HbFkPCQLakDDyk+a8qZNjApMSJz9qCn953GpfxuAXK3nOHOhI1A69YAW7wpDX1SqF99haWoAMsJe
avO+vleG78gXJM9+0pe7XliYSIkbFZ95JxizRUWZY5MPjg+mps6cC31KL+eypxaqudZ6ihLc50Zs
zcoae7vCtvnCOnLh13Z8EwcX2Qde6MZCmIiIRAIL1wSTSGjZ5A5iX2d1Vq1l7kCO0DiP/An7MwcO
ICmQJDcoX/WCG9qOC4ndlXTqaoIvOkQIkfumgGeMHzFyWDKxbT3/l3lIkGAdbjRHn5Tegx04L/pU
Zz+8qUDvvWoesp76BRgqb1s0RbCwChB71L2iSzB62MG1k/s85RbvHXIEOfoYC9e2hrv/HNFZ2WNT
xy0Wl11zc9LwGeEv9T2oEFcLATFL6R/Rh6iusv8Sp4q+HKP2bag2bO5B729yrQz2oTIWexbVzrpP
auXBMOCRYH/u/7Jw8taMX8bootKpVepDKuZM4Rzs0eIp9v5gOkClff8BtsT7nG7/ZY68jzfgORm7
0ZPGA/4ARlVbo9+BwacoAnSjRxEA3VyDXCftech/hWPC3ky0fARGpoWcx2Y+308F5jEfsbL/FGL6
wzUqoDvP7S80rbN/Jrr1WiAEhOamFm6aSq2uOmMI8QYApUGt1nwVoVU+zws/zX5TmfManJedvt2i
7DqteVtjN6GhpMNTsT7GtfU919zwrcRdfjGMWnmH1e5wFaDOuJLpuEi7pTRgfYsb4zWKexPckjZd
qD7CMpF4KeJ6VpLGwEkBiab4IffIHypxswtUx4SSSvmNNxZS8I3mVCs7rFiK2pP51HZgoUF+o0xY
BOgqplOGuCK4w2SV6GTN50hB/5eBtrOSvXBsW85uaV2FmnlsDD+6H6D73ZDGx70FFf/XIcSwp/Kn
biebdvnq6+TJgipHEz1FapInSvgaDiQ1XctoDlHsGg/45GxlPxp1PAcTj020uJi4iQsKaoFoun1R
F71/JQ+2m/qIQpvvzWqKYfh0OuZaHyE1qI1o5Y7jYuCTr6fS744Nj47LdsRJTjb1We9ZyOEVEyTK
NZiV/qgVZYYFHWY6chC7IJJylr2Ug3JS0usBlmJKsfPNjh2MWY18lWYM8pzeuVeqIdlBrwi3YZU0
T3bNFqTKm8fe1YfLRrjXCf3CUhxc248ueWCkvCpc+04O5KoCRtxDz0Lz9SZehkKkENGXcHtqZ672
Myk659KXcoZiHuLNS7ON1Rt5FRTP9OshLjaD0hWbHprsJW5SP9soyX7gOPAU+kX+aPaVtm1tnhxx
PPvH2ij+FlCNWXeR92QmNSfZpCa2sND8fkW+D37SAwtp9j5M/tR4iwaw710Q6Y9Dgw1rkPGFiHlv
bcs215H+GOM98upwRYyhuZshmwNW0/VndFJ+IlYwXJei4iOfx2HfrY3Y6056otY0oJ4wdHfx+Iim
foTVj16ArE7d5962d/KHgonCTjhFDrnPcRZhdZbvVYFCcGEnFWpo3MpWXlnezo1sxPHFIGCO9h6B
hnE5lqG6PfdhFvh1lmXozUJOkGHWaOMHxPrlf53V55R0IAQ3Ak5KAfk849QW96in7oqnhb8HHBke
h8KbN5YHY0YdUhaMeF7xz+Tw1WM/ACIkVjchuRQWsAISMjJKJi+4a7T1QELy2erZd4TqgFNS5+1D
F1GrXihJzalKUcxIExwteUAYhBlpOH4Kk/0yrMuQfKB6O71UAGRlWKAl71cbP67miKvJpggrwZsv
ZuDFB99kD5/KCiQvjGebgtFmdBDRAo/HVkAJhQ2vG9xo2Bc8+nq6lP1W0jdXE4JCyyRkld+2k7bS
p7LYydGRH6ZCrfLenkbzzvZHYDFcTI+pu0L6CtayWc7UwxW39q9kM+h/41lbgV/hA/mBtUIEzV7U
MWrMc5DFL6ipIe1g1k8TwmrXiHK3SAVW0Us9Il6b98W0RU4ietHd5FVTzP7WyV3qRWWyk92tVk27
bMTJRU6qghEuYemPV3L0n9dW44Ilu7hnk1mfr43M/mvntP1t0hbD366ti0/Qz4Kn+HHtLn9RB3Js
hrGfHSNEoYWDqrbvZ0bJc8QxFCliFl5nY45nowxEBMNfpUaCsJ+IRmCVETl7dNNmF3XdHczb6NrU
2k5bySlwghbKEJr7waysC4RcnyJUP5H5VFLKh8gl9Wpt4S3UlvmFUpTs/v1WW8kYy7Pcg77vMGLP
rgzNfcUzC7kHMV0eko8zc7bTFZmXPDPHTS6kl0KXtUvvhHeOOWh3Zqoc2T2jixQ2yCSUuCRJSCe1
tS9RcrKMUlG3RwfVMZcpz6xLt6p/5oMVfxcn5Z8Tk1SB7JEnc9j9lCfanxMR/F/F/KdbyAuCLj3w
O2WJqKCFpQzldMECYHwp8vEizdvooctEBUqLyoXsl2G+gdCAzeLphZfLRein8QM4tX8J88TVZJja
d5/Cql5h0xQiK32+2sdNpwm1+vGfV3M9tV3Lm1qUuValgn1xGGFElkzwG2QhSzYts1X2ssyV8ng5
jUq5hfOoFHKYFPv/da78GPJG8srUxZX9+b7nD3m+rxwdPj7GFLX9Fl6hs0wsF8yE5x2seDBvVMU2
b+RZ3OCF4ifmiFGLGOi7yFlUnq4u8rkdtzJQl51NXa1Su24O58n/14uKuwVFat6cL9zmCUa28p4f
Fz71/TcXlfNTgHWnT/vpohpIYtUJP3/a0EBxIDCU06/gFPv1x//4vciLurY6buUHP//M/+7Cn+6f
+3a2NrqVFMDvw+S5K2MV20Lk9xQXD12yneFWNiHDAfjIapwrByHHV7b+XRlRHxFKfDKi0MNP07H7
/JfpbpV/nt7YxVJe7GM6DiTzoowb9RB0JDFtAXJOjO/ZPEU/qJKyjUWRGs1IFzohBo7b0u+TY0DZ
+S+hid28h442fBwZOmnVr2QYlqYTpY9GYZrrdIb6gRerewXwD/gpbnUPs8i91fU0sCNZtDzsfxXo
QdGTZduW5dFCE2WNWRyMsveX+mBiLibqIFbdo1GEGqCJ0+tRhsl+J7Cw2VF0SqY9di0dqqxX8ux8
MPBAoObovoecB74Ey6bvGuUyc8ACUgUeDolfw3gIvDcUhhuEUf40Y+DcBfhVB7+/XpnXBRUFNERS
EENRPgk7yOGSxaN19FESAyqHA7cpxNwQkEzvScpDRv6NRmL8AAW4faiVJ7ntlo1SeZIb8gKV2n+O
JNOnsK9zJBqA79+/zpELTdM0mge1eZaXtvPA3XiKg+799PTfTPzrZ8IfTF+GI06eqtoVS/l2wrBA
WSLrb17KdxhinizI+mdgaNnecye+nYKtEJbm5yhNO8Cp7Z/ZvrxHqXP9lrZzDgpOjRCwHLWdp/rW
MR78FwpK4VunAtmajcFF6RQy+zQj3ifFb+Pi16i6xbdRTISPqe0axA+Obui+yHGQLJ8nxkGFHo64
Yp//lhMHULCbyHhqZqu/bBIfM3O0lcDNaBCrLF6Zo/8kv8FK5P1syyB5okRQrXV3SA7slrDo/Muc
anyS1hQfc3oxpw3z5DBWRXbltMa80YuLxlT0DYuOCjch17rqs94U8gnIudf8j4VU1V5TFSkXKCjB
wqsXZVn44vv0UqIn8ILNvLns1S67M+Y42c4JPshGJsRXwfKGR0w+vfVsCl/IcUxuGmfUKIIP8Y/S
3EkklxKl8TKKx+mWZb+369CV3WTYOz3apfciIzRLvykMkJpl913JJ+M2EUy3ucSQDSsAire0ZH8R
FhgTzLxWS7Vlma7gM7kxU81fymF5sFWD6n2m3NUyJI6fRxtjb0AR8cFoCntX9YF6QaljurY8M127
Ttw8NBO2OCGove8IDx2KWuzPEvbxpqn+LovpyemT+HWatHqZguy/Dwz+mm3mYlbS9fVG/m/LQ26X
I0Kz/Ks7xZsV5e2+RIFtp7KAWAQkJdrjNKH6790oPam8N+RJC1Tq4WgupK5tHHfbSHPnK0cyfVHD
KzdOFyv4YM7mNWVlDaXWKLiKa8CRU9c+1gEQycTRx4sYRbOj4Wq/EMgoboMkmZaF3i+htlLe++dZ
YU4oAAVJh2esOPvnKMtF+thEvo/+M65QGx5PLn6pYtbX2JBZsZz/z2t+veP/FheU+8wJ1OoNgHUK
0cVU73mbI7LXDCPqxjRtK+tuxgKf+xQ70KVfzf06Yk29HpqENl5p24ZN4I0MHqoAzS6VxGJdJdo9
Ql3Z1kBodV1SY0EY8TvJPW9dJEa/C7OwfNRn6wDDpvluuQkC88hWHWz4iLf4PXULOZBmPGyn0e7u
cnxR96WN9bm8kuKUO1DgDXrkpXXRVma/aVLH+Gaaq7YCxIdmTLUdbd45kPgeycAioZBWPyUkPg81
Z1tk1ryWjBG7CUKxv0v3Ej8vJjUgpoqQqh6yUTOrsdNZUNbwo2P6RtkXgGX9NJo4DXUbVwNnp49r
tXYbID/g1nEk2M2zbx8tiyI2bGQUZxq/OuJNhjFO9Su3E/uHFiiHqmp4wlcm/2K9AUphAuIapx5L
iUDFUyq+Go0SFIhve0v8IOtraw7A7JPAWne2Ub2WZrjNs9j5MesKlAmnnO+dGdVi9lHaNtbq6gEv
71/WHPu3TpghcxzD6tB1660JavLOXu0++IGeroeqKa91NUh3uqsEu8EeO3amdrS2cj16tEoDG1l+
JT+U2ceuc6CiLa7UpPn8Lv4eYcCBqlqTLHWjt0lUjeF1EU7oYJqj/d1i6+vyyHyiSt5dWPOIHWLQ
OC8h5SjzwssOEno7jKXx4NkHqRYsG8DY5MiMoJoY+RSWHSRAd3wf+cccHTImDDGeiMmINkppdWtK
LforafWVZGcMdRUuKyw8b/9zxBwV+RXI+jpsEY5a4A+LWUiOYXSAVebA7wRBjI3LpV8muBCbZIDX
pOVmC5QxG08RaTVcqVVYPleY2W9IsXWs2EbtXjGU9D2isO/avHQfsR/vtklL1lSrTf/oBvmP0026
+bUN5+FBo5h70QBS3CKM7iwtwR4E5HebGU54Hzhpc9cawwO12/JF1ZASIznB21Q0Nfh6iyFPvOvM
Da2HmgSv7C/0ytkNitbCILHKF1QLKCGxRtvLUe+lQM/vpdMAg1QqLvGh6xUvnSXl6tpxJ+dAJ9vo
g1I9sE0sbxQXTWFsrbPHQhtNSJMFstl3vEXXBR6W+J9yNusDZ2Fuf+qLkwY79hKpuHOhDt/rcpUV
E4+Kj9KYLHzJpj0W4b7rHjSoSftKn0ni5dlDN5YQVkQXYOaWuos4PYecm/LMVXCy7uC1rb4MpGox
oK2OyTZGt/BC8qocrxCxHq+aJBivLBe24akzqrNlpenuTg6cQ+SMU5wcceSU8/g5HOSoi6RDMKw+
XVueemniLVBcnFZRpVlXPFSsK3l2Ppz7kjB+JHFLHdGq83rxt5BzX9P4f2JaKzjNm8bxZwt/86XG
kqvC1/BbkWbqTWnexcoIvqY0zF2OFOYJpjV3GQb0SYY/GBCvcylXnsk+EWGDutrLeq7sl4d374A/
o+eBr2Vj7/adtWn5RrojJ2SclO5xucSSp3XV1bmvgz8E6V35rn8I4svBRtt4o5KclPVlD3yhhAdy
0+7mXggIk7ndNC4q1tCk+nRLSatanNrRFBbXmlMX1+PHiOyDjR5ouBTqxbWcE5vYT546Q1i+67hD
Yx13mRu/6cIX1xnitdoidTF23YAbWwJ5GAzTs+VbtxK1Dt/3BgGl99A2GXDmCEloO3BE/xJaa4q9
ZK8Lb1YYmsT60NxYoWUtnRi3+LPQ80nfmZQXuQIGzsFfBuQF0iKel00/JYjvg1aUOJ8BaNhyHsDd
wg0EmSg7z3BFS2/GpR1UACn/AnCUfecrnK8q4UKDM41X7BFXZpl223wEeKq5dn4Pzye/T6Dd4t+m
2LzLsuLeTfr8vp7fGjvwbmWjGjzrssqwtHAsHXl9neI60PnQXQ9lpyRLKvlHOzOGvbxcBLjzGjrc
RrbkBc53TYG7r6se0vlZwV9K+5+bXiEwfp4ZL8/S/nK0QYUyy/zuMvRqD7atZKzXvfUD74101waG
vfDyVNtIbd8Oe5eT5q8VNOYWWaVycRb9lWenuO5gqUNyCj13m2BbF5Sn5MtuBKS6TCYNI21hbCab
Xt02O/mSNIf5ffTcjERwk6vWztHF0s+vsUAJx1/gnt5So01eoszRltOcmXee1grcKukAv3bbS93H
CzjEahBNKtvEF60rH3E5HBbzNBZvU43BpgaTeFHWlA3SCD8fCWXvgQU4Tf+QzmW31rsMKZEm6AGt
U3yApk+NSoxq8OBuO6XmX5fB0wSS4p3fTKfpWhUMFChhcmZhmN3qClyaKq9QcrZHaHwFzpZ17l+A
y5mXsgk8TjvolvYqWx1W38fWJZNBZJBo2kNh9OgZq/rNKToBPpv7/XQZiUG9C6t13YzmOqIiICUU
LFwSlqXT1peyiSXEnaF6wR1GQdlj7My8x9BdqPp4PnQFlZNxmIvnHEfprTeH/brn/bE3hvp3HgKh
kgejcNvdmLFt7FEZOPenHxGyT44iXIqtpur763queC59zJADX5rnaYDoSM7D6F99iZMh5xs5Nsib
RTZqrz5UgO35s5xvfr6ovNSp2YAuyRtkusVH/ve3sMRP28FkQ9K0w88ONEij1PZDNuX2sjMm7aJv
FIvEilpvdOxv1irs1YcgUvRdzrNgKZtw9d2DotsvsoU7o32f9OpCzmzFdDUARR+41Z0MUHwfxJJp
T/tottAPLPltVMpUH4CsrzHsw2hxysLbThwSAFer2Qy1lWzKARmiz/3GdMHqnSeEGtRrSq2Q28RF
TocRGbS6zVtMUOL8QvbJKxV/bqg74bo/uRiMSbtHZCpansqlnosZG1WlcX1qlx5vIdbV3sW5ftqo
2h5EOIJmoppKZiG7Q0bgFJ8r6M1VsX6UxVkZEDTo55GmR6bU0pVrKEZL9sb1XgJb0U0Wkt5kPy7b
yj2Jd8tRve3RTpSnpxh5+hEoobG1nHwaEGDaIMFfw5kDc9WPZlxuQB2g3NAGl4YRYJrblMF01Zlz
VG7kKdDd6SpUNEj0iI+RUEOQdAPVc1u4LvSuSeGZgOKKZWMxXyBkUsWLAlpthFAJEPa+RR/z3Dci
3HgePZ/9X+L6v8wV1xsCEBjSIjlIdNRW2bYFZaG9fjkrmkR/HVUzW8yV/i+jo+ibxei/j5OjJCze
477c43zfr3ERGmwFQvwiVyl1QEarXWFrEFFnJ1+J93qygtWNdqVoNnkD+6dzMLcPu6xeimAn18M7
qSpyDpaXg6L8HixH9fYbC67uttTMnY6v91NcD+M1zI0fpTs1TxHed1eqPaFJJAYjXPB2quamkD0Z
Te3EoSSvOWs5mnsWtn2ZjRiACO7GWWACwvKSJWX9lMcKCE91DHhsi9G4vTfR5L2VraHJoXhb4zH0
nPYRvI7sLfLWvvNRzekm14NHi5SNYtTRRsmjbk+BNrvC2AyHJAqV92pUsKcxWuMbOjtXjjGYv42u
X+do075BosfaibzT0bS6aN0E90IsDwvzIN/nGhokoqUriKiAL4B/LNvxpLdUdKd4fWoKBRV5NoyK
c9lExvaUXQqUYVq104Bg3KDB3EM7Gk+97tqMZmQ6Z3Qdo6UbGkfPSWwQaloVbkgfsAyVay1fmX9n
quZdstZpF+wzkyvpQGKpRbGph7ley2bQKj1WocPvGacNKE3WlZb55VF6l8zTjQ1B+7vtsXSIqtJ+
jDNjXDWeYd2EZWvC99SsS6Xogr0VgtVvdbOAllW5y7Zwxucq9X8NyOf+bIJi6XrCmkFzhq1ftvbD
MLCkdt0J3s1U7GQexUv1WwRsxzuUS8vjnOsXYYc8wey6AzQHYLMyFyMn5TgTJzWw23oZVinO7WUD
w7vVnUM3Be7h3CzcauEndrufK8WcwTUSV8VBsE4sY1jWYT6sk0J1FxiW1Xs/UH8aUYBz3zhjeu+z
H97b8nSy9RLj5LRapw6fox6dAwAf7ibOijroZ/EL5l3jBQ10ajptNeWFEzbQyj2+uIgnOEvftb/Z
bTVehs3s3xVUTq6HxgRtVSl3sivsPedihjqxMAPFv5MDTtp5Kz1o2G+LPnkoK7taJD4wuJG6TiwM
E1dZFdc3AdLby0zlW15PJDKD8leDR+2is3v7UUuw2q6qNrk20IrcxY3FBi4kP7sK3bl6cUvn0XLd
/HdfA37fKTGUTVQGZ/Qr1JF8KlpipYVdnmbF4V3jx1hSkU1AegpgMWixc6iTBgr/prFykSV9iBfp
n1Cuaihu+hCZ87RICn/YRAV+TP1YZyoUu2iJEsnRxqINAxO1XuuVNh1aaixInXXWFtCswVs3sZa+
T6oX0usdPCrzt4LwsB8p7c9UUFKSvKy2TaV1K/zJKvbxuNI6tVtDgsXyXqZvMs2+Vx1+2nNEgMzK
pwjLdO9b/liP+aCzdMMXZPuJJ0RVAL4Hu0R0H/FtIC38nGuOgQRRpazaMMUTasysh66P+L8SGo/I
pBoHvh77TOg/yq7GULQVEurLUPOCNZTI8d4o6uk+VBTSDo51kF2gK7sr12h/8kUsMjStUHeyXa/Z
ylgZggq71vJal40gnqoLQ0fjXzblQQG3ikIjxvJyktfX8Y2DLcM5Iq/hrJpVHJ4+h965z7EASAAr
7UED2+m1pSnVdQM7cdlbUfQW+MpORRviCRqEvS16S9/y6gueUxdIqwiQMwcfcHCrjguP//h/q5qK
bpG1nG2/Wsk4efgkvkpa1djr5dZvbWUDbhNn4jz65DRa4mWDUGDRXUqZ6gaBrgsIkOpSMooa/HTu
Y/gWWUABqAfGh5ITMipIuwDQx5l8q4tmiTvp2ud5wiMNWZXzqNQOkKOo2JCu/QiWzSRrii3JUCx5
3eLgqrP+U5zkoG3lSRBkwTFPbHJvi4gNh22tim52nwzTpraO2cNhdqN6D0onXvdRE7824CEGBXb9
GOOe7mjUPlvdN7agUOyLss6Te7vH7E6GsCvFo312HnKdtY1h6O4qovbwbHiOsZoCa7qQzamFzNNB
xDzIpme2a5676rHQ9eromQ1/JU15mvF+PMT4vi9k0zf75kJesjb49b7r2EaGO+xtCAtgAdXuzk6z
9iobXJwbO1TlFR0srK58s5AZWceDEpHJrPKjaXhvJYIMLyl+DWhbdy8xrvaUmtT2dhCHzqqRYPwf
ys5rSW5k2bJfBDNo8ZpalWYVxQuMzWZDa42vvwuedZjVPJyZOy8whLsHMotEAhHuvvd2y/PNbuZ1
zto51oFWECuHfozch6TY3SxyNqYxdIkVGM+bI6UkctLn8kve6dOGf+x2rQeaM+ertNaQP6kD2vnR
aEfKIzSjfQGV9zDt6Eu1VsIEDFHKdA6c4lVGkxY3T/821YuMjDLM1ygZ/XuiHpNmX/+apCxKhFM5
qvdZ/K5oDa3ecz7p/lFIZm+cs643+5sqgyJIHE1RouyX2rTTpU74e3CZ2fp9Nn+PQxLuhnq+EgLI
y4wGuTrbsCRNoKrZJe7wD5pq9ll3PetcL2dNTcfq6sOpuKJhsM8+1cFDYTZ3YgoUWkatgdVMmKjI
+0ZddoQdAOKYmGFg86pR38jq2y9imNsugJMSWbphzFh4oN02hhuzLouViczqOWHzDivEv86Qtn63
0WDzX97bjMBPoWxUJ7pz/xA3lI99bUaUHgn4v4fKB97ifvs68oGBYX2B2GA8FX6j3Mmh8qAv0pR2
Qn6VtpKb4zoMR1aMSUGD5a8Zv8XxOkXjUr+7mREad9Y1Smc8Iao6VmgvKCsKtVN1lrM4mEs0D5fx
9fTmRwyhXRuxZVzniMNNSRCv5FQOkx65h6jQDu08ew9lb9b3IBlWIRjNbJuieribogFt5kUOT0Lk
LBwh+4SC1TjcHE3SXef2y5VudrlI6dT5+jdH1tf0Ri0XEYdcvepTshYwWjuz+rVykEqMs6Y8JHVY
bkVIcU6UYt3EkXoWYjrPyjahktqfDBME/R8mSZTv0P7Cr/f/OCmwavOptN2f1FGQKXA92Euo5oxI
kH+LQVdsPNup7nR1NC41vDb88kLtqzF6O3Xu4r/DmgdHH6EDoEEOfkhUB0Jx8BzPpZHQSao5DTwh
2XzsBiRbhuURWTeZ+ZDD474a9XmhMervusBO31S99GkD9/S91fbTm+XZZwlogyxcp1nUPVThZF9U
vchYZCfVX9AVrXI+9BtldmU7AXE5asMYvPC4/CkzrQVKaFWz+tz2BcqtY2vBX53030xoeySCZFcN
1yVOkN7wBBXhp3i0rgoYuRaNB01H+qVamuhmHbUt3QWDZQ9q+KlLzIPYJWwy0LGyllY91dXouutQ
n/FtJ5Cr/RYmlMbacrV/h+lp9oXFKaLQ7F4ekgliObUa+w1KYsAvJKl8M0pSWXLRN4dBQztkfuSs
b0lqL0ZEOqsAw5sqrLf8VKZ9YdXGvkpD+3PUGVvS/fN3xYe9qQOwdVEVpXyywqxYhc2kfqcKBCFB
AUNup5twGNMRt5EZU4e6O7/JLxQnK9htTpFj+TCY2PoroArvOhQar9vwygxlsOvyLM+/cmGPTdyc
+uGlQd1r1cVu9minU/44J/BZ09P9mqT1dLrZDVQSDxLLfyv8ceO/4q62TjfeY4asmoCQGdHWHy36
7lWgOAXvnsttGCO6J0MvcnjTLodkzJonbu61mdbZA0Bq54kFu3UsJyBSVtqB0krJHO8sL682QZt2
8XouaBlE+aHcX8dKpX9XBvQwIY9wnlhwOU8ZErxjFYaPckHQ5tU9tEl78Wk8ibZFUPn7Qmv3alHO
/ywnY2pdT/r/nPy3Syxqb2zncYg+qK9n4Vgc2dd9lxtiFjWEXza5exAURb2bz/gQJ8FD63ALecX/
wk5rCi0fnlNfixdSe4h0f3kVa49Sk7huv6W0kQKsOPr6/Gj3lLhX9cLTMCvjsAv6Qlv3QzatVAdB
o9QK09cwLmFmo41dBJFr6GKugsi2rm7H0D/ZJ9mvVEhVbnrbUe/8TmvvECRhaxp14Y/6CP1du3p/
eRSgEA4xDTzFyouy7Ezrz1KZjFp4SBZjkPTZWQ5IOr+fyfCD+8P0W7ithfPObGiJCyflDoZqXmLI
QSp3s0faJchLZSce10bSYOMsJLBBBmZBYq7h4i98Q7ujci6Dq8VwVwGEKI8+DFVQ6jj3AkAIaUQ9
21b344ZJqGFv3vBv1e0kYg7G8uR22b1ewpEEXz68FUsZAxa0/wwX8FsWze9D6ba7DaVD7kPwr7n5
Ijil5mYO22mUkukEOpRWIBrLYp7SjRb5BRIB/AZ3aOHpq6Si9NPSk2YfzSkvLxSCE1ri58DbQWHx
13WoLx74nVL7CO8bnAN+vnfcytlFQWS9OrNPBYgejEzvXvvadV5jL7R3dBMZR7Df6VPE/94qXvo5
cvCNHl0E34O2gQen1bI7DfgijEzjuAngNf7Wjs0ai/2jnFpU630tf6qGTD+6xujs5tIaj0MLJKTq
8m82iYO/7bY4DLZvf60VyCkcwE5wjarluelIhUGc6b3+CqXR6RrameafQw2/vF41tN5DmyW0G9T3
q5b2+OGqKakq9iB0OhTzeHEg8zmwAniGVNXLN9FiE4ccRrUcL7C2jpfMNrZaM4KUWUx6kACv/P10
ShbVyygbNzL5T9e6TnTZtR6Qw1nDbofsfL+a3CBdhAaN1xR9E7aMXXLpF9Xim1cEjsVbdkZyYRPx
Hjz6ZbzpHdjulh+aQucjjWOpmZ395dcoxtwcxpVTsgm82RL5cYpbDuL5bd6HGPrl+xV69mF3dEvd
2JdL21QCgGbvZjWLx85Un68Hk2Y9u50vMkILQjk3RvLt2pQ19bQAdro27cULc37xDMmkXEwsaZ5B
ZFplyhryDjWjAzF9rf99tYqrXVu6bleTC5TdBDA9XsfS/1Wwsd617pObDPW+Lqr2Ma3hrogid3yb
DLC5XlgZP+Kq3bZSBLRDe2NbVfC35iPEWpe69aaGRQo5u6o+5rmT7a1E7c+l4ZVnygT1vnVskB9j
gYAhW40HOVTp5KA82+fbmy0onfCh8BR3b8eQJ//m4G7Seb6yjf51EZkgQ81LX0Lb9o8yEns7hYeC
lppTlthPIbCUZt1VwUGPaO4ZK8hA5jY12QV51QE0cvTJ05X4ODt2uRZv5zvVkz63bNjr+FOkTNEn
f1K+ZJFd0BhKfDzx5RE6q3fi7Cx3POsl3zvpzAYhtJAGza5/uTrpXgbj46vgTZnamXqw120qzjJ0
ehiEYeh7klEdRl+Thbg9omK189N0fprIO2wgx4VbnJTxyoYk4Rtr5U9w8Mw/Hc1b06YEpigLo5WW
Dv4/aVc/lGWmf58rs1oVEOK8oZim03/uT8+sPcetp9bGPRIcNnTmsOzV7jyfBtbZh8Hznbtg+eTY
AOPUJyH7Q4Uip9GXzj2U6ea+MswOQTtSvmZP06TZWuZdVpjxDtn3/qkP43TjNp322iYJfPtuV31z
ivk1aObup1/m0PAGfNd2/DvxlChYKap5P2ml/R1+VBY2ehJ+jul7WJexpj/LJxcZHa+KlumbjtyY
sSlZmUPhwQtSbbpz3Xrho9VTPFaGxKdgbgRfzaiwycyAUc/Ltqd9fz5YKCV/zZRChQemgGtlCcuh
BlNVq3ru67x7AB7MInOx06PlbDI9Vo/OMmu0uKs1+3O7gNoMLaRfKe2MteDWpgLCq0kb9HMR2vkX
G5XhBebmeH1x1vrSWAsITqJ6gIjAkfLii4WA768oambGWtBstyi5lptdEXT0Fhb0zxMFH6W6D7sx
5Z6kHSSvVGtdxBb/N8tyWw79smqyJ7J1N4cEB8uMm2OSpZgYyz9cJgYdfAbP/yi7CdtKnNXgoI1B
K2HyVkAnIna/s51jY/sDrOFIhkDq2CLYG/SfTI/9qmdkzyCK+09DFgJ2VVXtLE5Hp3k0cC1tJ60A
MLX1R7guoahYptZm1j6Ydn4nzqBQlAMMOdqa5Z1zzXvlpt/t/dqZt5IGG1Me6qmvTUcZ1or+s+oT
615GRlqslCbMWMipztMMYFcSbEPVhZcyNKFcK2yq+5VjsfzK27B61eJXn+pbsBrC6aGFse6bhnb0
um1q7VkDOLBrzHK4aFABnmDmVff8ge2j0c7xpmZ58Nnog7+dLMu/OKS3UMghkwSH+5pkztz0K1dX
200fg4iygylaKYXXwYIXZTvKS8XFgQDoTMLW2dVoUTzPqO9QQSsVSHnLk6eb5j+OHkNp6LZ/cVFr
5XWlsnVmWwUbXbq7rCStLTsWihLITIxFdqia2LzI7kQcEufAuHONK2TzMs35IdQtMH3LLkb2PfWI
8Hceuse2R5BEWMYcISGreSns/mjs6thdXYMk/hY51NwgnpK3pxxA4EMHZ+G/ZS/0AvIGyFPJ7i5S
GAaUcqc4Hr5GyKce3J6tXVcZ0AXWcfQyz9Olj7zyXky1ZrxHhOZCjBFV6qUxp3evEXrBoddt8+yE
kYV6U6K9ZV3RH2rLILVfGupbPlXqNkKtZi/eLiSf7hhmfxJvFpX/wA7R3ouzRPMmiI3gxUig1Y2U
n9crFE3GHqN4uY40XuJwSfBpKvU4p0aiHTqQ/qR4WbqWNPZtKGlsR+PTxCtp7A9DSXL/YW4W8/uT
JPeH4FBlab1cKlm88kE5Mt77kK/iZKF9zhXKE1Kdy1AR2NK/mxykpKfF2fekcbwHVa2iV6dm1bFw
7LteydYvjIMdTUXm5z52zjTEDhRdxvJZHRftptH47EclKluBm28saj+fHddJIOY3/WNbRydkTYEa
qsbRsa3mGVR4+5zmYbzz50QDu4pNDrYZfFUj1TvLSLVsCJaZlOb8CPOie1Rcf/r2qdXT8VuoDBAd
Gka9n7L0PNsF+ukohsBu1VqfbLSAVpU1ej95G8F2NqVDvrLKwPkUgbHbJvmcXmC3Ti4Lm6E7zQ9T
6nTbrKRFZRBJPBmXIRRB101pGfvpPknDcm3b+RNK5N29kBwOBULIU8uzWIZW7LXH3FPStZDs5ch6
Pvm2vi1j3vAwLZZPibdAj01EN91fCpc3rct5abTQpDkjmA1t61oOjFY3o5ySxyJVLKc5K8Nr0O0a
joqOgImANuSdxXaMS+OzzoNx7RfqfJZhlBYbKIWsT0MJA7nal1+tKDE/u6pRHrzAO0yT+0JV8hQv
OBGRNpKzaJ72YdzVdzd7ptJ44hl1/UEVqTRVf+fXCpi1Zb4cQFSYlz4uTm6GFFsYLymchb+Sio65
cULb2AmpnNlB1dlM3o/MdcFqwT2HFAiwRCkN3WJlqjpTsFtixSmmEEa5wLWNB8+opsdrb0cytd5F
kghm5tn7eW6a1fW/OLS197G4O4MWPliZ/hbWeGBm6ZbqTHXl/E4dALyr2o5fal7/p0Z3GIZZGl00
ZNVkRhVZ3kNd1ADuGrM+9F9qL1dA+Az+EwUW7cyb58tQuP4TXWP+Uw+95g7sq7UWm8TSHAQbZ2Hn
e7HJAb6918BrQwgLuNAUqsaT/y0MIN+9Uq7DKZOsw67iP6XWBhYEnBWTO+zj5Qx2mvczsd289PLE
kFEmztlv2Xg1c91uyfg7jzUyBo8OKhHUtXudBT02auo4KjW6C6riKCZIQFqFFxca3Z2u3l8jllij
BGnnWnNzvNlKsx4RC+dpjLAfyqqAoeP6LjOsCpEHtYYuYRlTPNNPPRvZDzaJqSSmCuJPrg7jpdjq
qmjG1TUyKFxzc7uuZaC6XUGFpHZsjU0lVR68kR1jO1TZDx9BvqRTra9lnqE89YcIZUBOZIjsa0Sj
cgeELDqfui7+6kW68lbZaLZ5cQ4NN6im06QHtMPrXfFSGcBcvQLBCA96kWxyflaVzj5tOK600nSv
kgTCFG/ULD2V2gWHI/eVGD011laWZc0AwqCfl3tKHNfZ11vuNlP8Enmb3ehuD/GQX7/pQbapoFX6
nGpudGx8BIc7L17ooYS2lG1MCVwvhNSmpWF1M8VmfqG/mowxHJGrJq+gMxXjB7/EIzdFSqUK9qat
D0cJuUY3Fi3xiRXSTem0ZzmYI3iW1WzHZrkSQ6ZCqmwbi4i1GG0JuIZdz4Nias/mkHTnjz6ZHLEN
KQs9OH6Mj4oOljO6RNrzULPxXViONtKyndCWA0M61F4O/dzS1C12aeJuenWf0dJy/s0uEZoJZ9Ay
U5y36e2INIZieX8HXqedjQQRKTn701BsSulQypXTMvG8TRxyg8g8JR1QGJr8R968/XnkbXJuacm7
nomtWRw3759smu4gtVGMu99iVXhOdHJYY2WTIVbbQzLTVc3aMn/ozME46KwaL5bbuxfYCQt/V7Z0
LGWofK2t1gphvrSH6YjipkUmIJ+in5mrxpDv6V8ETsm7bo2UXfbDmpdeMH5MzzR0g2I05+FU17N7
BxbN3SBrkfM7MvNN6Vnx89wiP+TPlbqbG1bk67IInpXGmPkKKeKHCJw8VCVY0yVWDlow2Af6la2V
DFFgdjdhT3M/DJc8g8f6gU4M47Wyhhc25/WDvix6Fp+MxAfC8sPol08il3lm5dz1/ZjSgGkMdzfM
wg3fACnMz2BWR3A1RMjhxlcnwyWircHhk1T0d4nuBsfUae55/OivtaoinBPU9/WSdIrmMn/85SsT
J74gDwDsgiStpaNI3KlOQXWvhX1VjLmTK3d6nZT7kbwlKBmGN4cleV0VFTaryeGwx3k1yWkTBeyo
j8LfNOibMrLa7908TtvQduqTh3THszKoP8XvZQvBc5DbTwHIzTOahNG2HAD7oGJhrh1YCM+j68Ip
HjcPckA6snkQO9uT85WZSxy/bBJxm1ApYLKgOEEgBcLWHOHTL5UGL49X2S03KEPHsY9JpNLGFmTa
YwnvxhAibNiqgb534tGDGZoo2L6XbVPHLabHAKPVb2TSICbJW/0sl7ah5z50YzdvrKVAWvTGmSYQ
81yZHsoSi8mDv+vk6j5ENpjk0C310TpQezSPFEr5v2LJIKtrk232ii7WYhsHCi2YUbRIkrXW1zkz
PmWpNf1TV29s6CjfVbN1YJ1q/TWEGTXddmrfxiFYUmGu+2iYvCaGos8uRRPWp9Kh9YcirHYv1y77
KFpPdpiPT6MTtg/QbPqHAIGZ7cAT8RsZ8zVVVe0z94h/KBWHrZ5ujd8U7HFRJ3dQs33pWoSumuUg
Z3JwemXVpa5yEgEsMY1mp8I4SmVsqtV0J399CBG5xyruTv54+bcr/Wo4RtHwQ0zoCamwTlipti6T
SNmKUQ6mNY0rO8peDVoBH+om2LhOmt5FC5eymJBKoBFt8g8wVJrOpreGR4CfbAjYejq0BkfDXtHo
+iNlW6OuuIvGwUKkWCVLk7XDV49aFfqSX+AFiU6N6cM5nSn918YI/9bGQXlU1RrWirpjdb+Ew5SZ
bpwpiM4wsptvtj2t4c4evpK/Mfcz/E07mV6EzUmv1e6TWSnGBRBVtZbp0NjyTEP+667olOhF9xGe
XS4rX0rJ3RnudFvnFkMabOFaXqOKhjbXwuAkB5ClM/KRzyKqNMa5ckiiBBWFXwF/mjQ710kS5ccK
ih5u/j5JLuQ4M+XmnhW97sWfFRQdz03cV88s4n6mRdZ87zoHRfNOUx9Q7HDvPG76dcPO6Huc9M+p
2lSfwIgnp7KK+q1MsOYfik/jMi1gwT7qtexA83zzOe/SncyzwmjcqPBMnMMWrPkMh+NBVCnhsLYp
EcQWpa9/yVVWKwdelscpbqrLtWSMHie6jsvLV10OseOfPRphTzIKVNe5NDBihXnMWsfLne00BOhA
LcNaVtdZan/vPFU7io1HmPfg6np6Z6btVkzTskxiO8smezZQ9FIggJIvKQdJH9jd9OwkinKSb3v9
C4KgOCSQBhoQBaSh+SqQmSLwg4dfo3ouwoeosl8FbCMjtAWuoyGbQ4mc6f5AL67K4XjVG4XKb6FP
8IkU5hdJV3V1RQc7BaaL5LL82NM2ngntp3gtariHFgnza6arRNbh3i5pR15AMnIg99hmTvKSdXNw
touwX7V0BZF6U9hF9QUMfSVpJXHIkEaI6iVxujvTmHiJz2r9Yo91SC0UVIg4JSzZlxBlQ2LHFeyg
aDezhz6WhDtFPN17zXi5XU8+sogp3ynwzQ5RmD0aCVnuITdnyLIT75OWWPkxjlGnk+FCx32Bx5rM
/OI1x8p9bPTyICM5eObesdDMkwG10ntoqecHGVm20yKYVbO6WiZb+hRt/LajSXIZygdP494yv/Ru
Dk33rCbqvi/QzVj63mmirGN17wAt35pjXK+R/jVZbhU2hDiNcuKnTfUCYFIBAVqG4k3XQN/QghJT
qgZkal9lCIN4xXlY+ut4gT/6quM+Olqbv9VgvtNCeSsmC3zkaH2RUZ/Nxcmwen0tw64LF8VUsm/X
2OWC0VhfoNXr7/twLu9zBVlMyL2abWvHtDjGOZKCoTFCsM/BK8NuZyFlBd1aND1abTTd6RT5qB+x
0gEAQG6D5hUeAgyB/70PJVXU1cp/Dc1Iew/+ba4Ei7fPYwtBN7PesrXN7uDTTe8a30rv3Lo2L5O6
EbNYbr5uCRAb932y0xBtX4n3t2vc4mhwy+Ab7vXdb3GD2tCNrwz7LFScnrWyHc9A+KZm32oUSaTs
f82/3Iwfmk/00G72VPjn5QHahWyJoS0QREfZOT7aIdvB8sO7Yc5ahOreR/mo1jKqVC+BWGPcllC3
3gHocjeOY81fhny+WEu5Nc21l65qos+56w1bt9biS6Fk06ZxzZ/9Ir3m6uawRd4cjNEyFGGjOK6f
m9yxLmIygLrdBaFxLz7PDZEDErWdpug+Nwq9rh06aLPjqW8FUP47Cs7pqtMH9a2sMjJnimauxds1
hrXcV+HODmrtrVINBE0bRzmItwxn3sKzO1/G5VKzljwEXuY9ijNLDl7au6+/Pq4HVcgj/ZS5XgAv
4lB+7n56+qC8pZPfP5BR+m4upP2zhShjrLbdRobKZGqgpks63lut+Ox0w0/HUpwj5WxlW46pvXGK
gdLjbOYQQneazXJvKvtVCL0tm070CFFWJBsbBPZG744GeT1a/TOARAMiGGcr6oALBfHI3mQ5dbwW
0ZWWTJrnaRTISv2ziLNexVvpaa23oN1tkhjL54lrhMqdBaJSor9qL+zYnXXZS27BnVB7tIs0WH/I
HsipHCayB2dW3isZGSp8F3s5TZTqr4nuwutVxPQhO0FxizaeK2+xzcNn06Kh+6SOrvnUZYghZ7qq
78q0oW/cbnLy/F7iHK/jzElPXTtrdxLdd2UDomAd1HQ5r51ygsyscO6uoXlLO0zZUkeWWDlAeVXs
PCsvEOXk0+zM/Qv2ku+j15KoCdFFh7nnLvbSjuVfyGtRDTL9oHWJ+yghgWsE24iviJav5TwGy2EB
tByG2kQXdbmKODp39hcJyu3NJHYtZGG69alMfW6nuNqBGQj5c6r5CYXOYaUFcP2GeXqSiCyuqh2/
x+BEg8P8lKgIuJBbz/9/IsIMdEKUseG2XI17V3U2qaPR2HI9TmYUHS1Fe/nQ7XI95ZewL3IjOF+7
XaSNJbV7KKRM8GRKseOxn36yDbrRLKiffrYRKe7C/9kWFgzpTd69sjalvccndw9ZmXaua6vYBUWc
feKZ/T7Jhhy2Nf2fXg16rcxURMfZXW2DypwvQ6m9T9IVKztbIEmuSH3otMpdRoL6htH/HcevLfB/
wfujr5nVqwR6fn6ByoWnWr3xw9J663og0aahBD91qJL5RyZPTgPFpSpr95vrKcpq8oLyJe95W9CE
Aztd6kOx7w7BARlU50GuBB4I7ZGgVU8xDcqnMtS+l8NUPwm6OV1MEKpcTSLlLVGLSUYSKia9Q5qq
4VYW05Tlf+Uj6pMgRHaSqMol2dVbir7Nub+pO7GAuxrnJPoWp61zvOW+hpK/tM3TXeDVp8L29YEG
QDui5fPKzYG2WnJAzHivpf38nfduhPJ6P1+izNQfnQGYqziiJAoB+vvJs9tE5JZq1YD6ghmpj9I5
wNIv2QC7WQ6Q+VBPdvS5ZaegwUG1apsiRvzc6B/ruT8K6rRfoKcFyjyksV/EYlfVS0op715wqFMC
Twhw6vokzmqACKDKTGcnE6POiQ7ordMsugBiefq6ZzODcU3mQseRbx0vRlYtdn80kRIdr2nrX5D/
tLU+2K/vwcbQr7ZrP520WfLE+NFO86dcAcjktGF4J4coUr5UVWHtbyaWUeHdlGgQnuQFnTPwAdBT
oRYePOU3ubjCUHZW12anZBGUE3vvFD9tn8fZMLvqdi40bwPDSvwsh6zlYZckcXxyluyO2FLjYDVB
+ySDKdDSczhYP25zJnN4dYB3hP8ksCSsBhHpUkrtswbQ8CXSUyoEwGsgRCtZwJlWScNjx2PKVMMX
cKgGYrZJR+Zv8aZTBZjEsGGToOzZitwta7mMlsvChWVlhJ3W6a2/U+NSLYJAY9UHq9bqzFfViYYt
XQLORXXB8uhF0O2ysKXZMvLv4YzTN2lcTzt97MAfdXXyYM+0ki0jORRpYqy6jgqHDB0j9k4gHMuV
DGWWZuuPSpM4d2LqrbDbu5VLv/1yEaWNamTXjpPfzc+zZtcvrlqRvin1bRfo015UJ3PXevQzZXhK
56Si0jgfRHXSb5PxpLUUrGRYpWD16oW69v85yU3B6k1Lmeg2KafqzKtK19YVPPuo5NL/IOrTMKBF
x0FPc5rga7SpvaZ5AbRtzzDh/B47NH10nGFJXAcoJbx0oSWxcWySBvJsnoSQtyobla69Kn+kRdHd
xvAv7kBT9Dx80UpJXARD9s6inZIaaImntX38HW8kY+qP2U4B5rmyw5ZK4+9BfOtT0ZAP9TPrP5e9
fZZaI9ZpuKOqZNtaoU3AYZ9+uPa7G9lrP4f2YzlAT+obyU7MllvE58wPx7W0wadT7G/sBrDDr0lq
rSMmmiNQp83x75Mkyk1hzZJJkVlp61Ttx3Po0ECvjRC+IntCKr9MXuoFn5flmXEwKLU+9SCOWVMR
Au3CSqOw+ZenDsa6QUz4odAjnt96ke8MEFZvfe+9DkrQ/M27mdxdN332RgR+k7rRz2VkIFJL/9Mm
Rq/o+/LBVOW6g1PyQneyBAyTV2ZbS1PHt6lPEB6oaNTWxxyKPBuJl6xR+5N45x4GIDMK/DvxVmpw
ajzdfRKnvS+nsYXmu06eWYsfJcSsmuQ+jOHacpbLz1mjnXKfLZtMkQ8PO1VfV2Z+MN3U+Fb60Kkv
opSu1f1MKCy/Fm4Oi4vvGKdOQX8qBnC7+RU6TK3zt0+oQ9bkj6FOrn646q/QeOjer6r0w8KTZ3+4
ag73r64n5TNCFsVOb3NlT1YSDWu6VvUwKt/opTLOyKobCA0O1dcs6cjqhmF6DydO9sJN/CDxt+nh
QBhs9H+cXtvj+3TDtFKZLpf1PQesVQIkvCk2eTu+c4wIcYhndC5CnumLjBrdNw06WQiJKgPURjec
xdHaMyClsWjRoJ74BfYyfg9EkQ/WhJcPk2XOryv89pE6qqSbgG6463cxM6B/MxX/VTzOVNMjs4Vd
7/fTZCyGFVK05kb8maYEZzmbdf397Gb7MFvcngunwPv7ir7ZTeXm033iBx4yzNpWRreDRYv8PWjc
cpvaxsQTilh6hfkNyalTgZ60pvDI/TTdf5gW+xB7uAOZZlql5D3sj3DUeDBN7GQoDulaR5D+o+P6
Xs4b9iZeCsLow35VjG5k+rvbZeUS7nLt/4VDgiOecqOXKedM96s7JWWFVIb6SUZyyNWC8urilEMz
BT0yaaq5+c2Rm2p1J7aECx+gVH6BJop6bFuAtFnJ5L5AamVyY9gWl6rX7XCrfw12QZnrNr7FgDyF
WjqM6+tkpa6aHUhtqGMWKVpZTUCftIj4LAuLLOd/qTZCEh6yABFjrjgZeJ26QfZaS/3rzN4vkpM5
9DvAtg1lOnRhRBzmKgHjA80K1Sw8OVWf6RdxX8Vkrv66jO47INaoh6V6SKt/HrPxjBDNMMhsnmnU
8uy132EVVwVFSRmj9tB1lU87yBIugTq5ymMx1itrHFp7J9l1U2lg+4TqYCcZd7qjp27lNJFK2/OS
eL8Fpb1NUJg7BYq99fe0UhJoagzEymKP3fDc6q+3oVBbyzDzADHqC6bl5hVq69vwqu8ahXSt5+RR
oNQscvcZaGv65j7b9tC8aZnTPcdttS/NuHkjDx8jne19ufpUe/kipsqfgXOGP+GYUhMhccXMJjDo
ThhHVkmLtxzJuCj60O/FWyYuzz5nYumweHMDEaAw9LuLeEGTvEGf2EMwhnOhoJcvFhuFd5xrZXgn
5ZIabNQ10G1GfrK9DhdirneOrsXjlOa7p4w0ukD5S9+NvxN53TxS+JWr/fFC4pnJcq6vmllKDPIe
VWtT/+6p7tNk27TC1G65MSZ4JWUIJsl8zBrLPcQw0ayMZSgONVU7sP0/ZHALRQr1jfZV5ySmcbYQ
T7TRmLHI8B1o7fXP9uD6Z90qIVA04oH2CJJgANNHhJAXG6yfR9Uq/4b9ZS2NPKqSK2c2d5C/LA08
6Qx5p9OzuYOix/ic2+NfpaUZD63alq/LpKFqm7U9tuWLVaob3x2L7xW9ymsNYrdl8UBbHhXinc6e
9JMau+EK2R53YeAgZLI7cqaouaD/2zyD1GFXCSllBLJ8W1RDf+gnBOcbCJK6sEw/170Sn+PYDjdi
l+kJCJrciXXIm5uFcTkcA2ioLejWkL2FzMxJ5zffs+37vtJPsVponNDs5w9actCiBHi7pG9/eX26
yl7g6k0O8+KV4MAaG5YeIyNeyGEcA3F6U+oB/D8nVwuusFksH2MGGqW3faqgRJIp4yPJmpQSiK/R
Hg14hH09qK9kjr90oTo+upWf+aua7vTY0OM7sVkVpQvaX849ebmt4xsqC5j/VBmvxTITlk8Wt8eb
PeaJcQdQEiFgypA3u+N3m4leohlJ9qCDritLzGTXBuze03ysYH9R5/9h7Lx25Na1df1EApTDbeXq
Ch3dDjeCl+e0cs56+v2R6ml5+qy9cWBAEMlBVbdbJZFj/GHTCEjLf4kQNorPPj4Wa4RmogSup6GG
sG9W3foa7YNfxFBJ+Ez8wt+jbaQv7NKVHWrFwQ81aqezJJHKfir3E7CYPLzHZvFX1OvzdzauEKjK
qngygl65BrHibKljzd/9YTiPSTmiv4zBi2Gk3qG2nPqrq48bGaCE2FmXUR1eSLWoL1oQP3ZyzwbS
BoR2VXWvml99l1IFkNkblvhK9lzGlMF8Ey26VmgYDMpL4oT6N90MvH3Zj94ZKfPj4mOfGtTPKTsN
WyQn0q9ZB4RfKjOTLTRL0/tp1dmXPjObL02LgERGducZiY0ETJsFy13v7EusYhfTeZ69KDyXY4LG
azGjvUjJ+TUf9XqnWIl9CMV+1ERa7KlSpWpzdUvjod13lnWCw9yFW2/055uDjAgURbh/0G3+a9Nt
9cPAa+ZTAlgUQWJ/PgKASb7lSEklmHCTHk1ZWqP5Kbu5GUPqPt/+iBb3KBXWVwUC6nbI6kfVCvE/
H/3OA9rBQ31pmyZ7Mcyw+tMKwIiDYq/jBPcou5rRCm7iApkaK5tE0dWjN+nZUyDcPoGsvbkdX9lU
a/KlK9H7/uQOKMT5Y05Fkm9nAnQCVR3xoo9JAeJEo+xlcx2QzQgFODSyPO0wlE34GLO42WBbBPVY
p1BgZECZZNOtcMlWEn264kVhfM7Mv2ayDe9eru1tO7AaxIAiDbl36JPjlAA5wV7nKJuW2n/05aLP
FyFRo+51cn27QTjftoPiw71CX8BNLPNV9iErWiuN+yJ76sHlQVqwS7SK8Enr+/AKF6x+sIGbIRlR
Tt8sO35o4yE8NiZVvvdmQEFCV/F9BcQwHRGyjdCA1dXtbMT917BOntIsMH+OcbTVQ8//4Y8d+lxN
aL5VSjnufRumieGY0TZvWjw6zfIeqzYuY5Qmkk3gG83Fc8L+NWhN6zRUarH1S5DR2wH46ADa/jnN
7P4V6qex8ywHxl8IG2UI0QkRl/LxEt8MPlzIlTwQ2YG7x41m2EpigBxYmAaT7ewDZ+TbxDv8lnnj
FiV1XltNBukS4rt/+a1dqz5lBTs5yj55sEoPr6yEG0Qv/Udvtnicdlb5EFrzt8BKpienL3nguoN2
CEk73WTEElazY4nT3MVqlrjBjvRjbKp4FutBf3F6VKrF/ShvQ3l7xibrmERPHBL4/9yaYM66S9bk
jzJi7XdjTd3EIHuXO1sODKaVXCb95EXaA3n14Fbpwn4yE+q0Iwg8yrF6N5zJ8z/IPnlIxOh/Cxmo
FV5BpLNUjCnXq8V94bBoyEddwelt+i78DwQd7VBGeikUcYJPyM57+BuRoI0Ra37rJ8EOyu33ULSo
RqYvLrQkOSbj9fGHiRb2axMOypszpY85uv6PcshpkDrIddSZZbhqUm+3h9wD8M+1VA0aqy1E+eTo
ZGfhyc2ccqeMZCI/BEXmqQ5RTsoxbFDwYtnFah/sKqjGNxT/jeWAYAr+doqb3fGhmM5ywG9U47bG
uSGgWaNSH5bYdW7QFsc2ty6ygKqWKmkgx+fBIyqyzhgf66wFlaE6Do9cE9g13WPU6re574uNbM5o
M5+iDpsB2UxHwJrKmOeANDLtbtlga/yqLTZyfc8yF3malDzgZEN8XprrAv+39m/7g+UUbhCuwbp1
wTIqucqDmUZTs3HHikJQ2yJ4JttyaOaNRKWzd819FTvm0dNSyHK4/l2k3VYYwVgC7RNvZHNw4AEi
Wu6c+wd3HmeMvRPzHudlYGwKHFUAKvG+kZ1BzEjNbv4OtKK4LabZI6kd9kCl72Di5jyHQkp4ErUE
eRbLWoJsL6eyt5b6wOD2x6OYo1Oq230wleMwBGHB8y7H5PO9Rjnk6Pilt09FExfmdOdPWXWe+BK/
YxCfizrVfJPNvsGLDrTUS+kiCuE1eIKKSZNdV49BFH6TQdDs0UIXHxAiCncuQDofPOBA2I5U+U1v
UI7dRk1twQToPktknTJY5a6P/O7UwzpD9cX/aK6jRa13J8ChwTZPKl4Gk1fbJ7mwi/Qrmir647Ks
GwYt2PIFrI9yDfexkHP6k1V33UZO6MVyUA4wNbYSg6+TWP2BAwi25ZzUsMiqApkaVt8nn0TuxpEr
Rpen0uM0XXK75kHWN1RjcS/HKbDbWdmUHKWZuakPLvkR8AiGtDOn/oH/QhHsHTUNmNpHJ8FfxiBU
fIT8KfKfNRTap+VDjIJsuWNhaS5/TPkDr7OWHxRjUB6WP/helsvvIaOC3rYowIbm8pvL6ZTGopNn
Nc+p2Z1jiEi8sIUMnlTEk5J3+DFsEihv1wKe/T/6eCKQzb2yixR32BpgWU6R0xlkU0sFUbAoDaCg
GUp5bgQucm3KP1feOeYyKnGSa1OOrsE2r9DPru9+67zKQaOjOfiWib2GYSWHcpj9/4BjZD0HjAgi
Ofyh2jabO8q00Vmv3PhcdEN110MXr4LY9N6C1gEqjXvdWfdTsNA2zHEzceObhI76tprwhEuTm0SL
ylHZnAX2InAYXYOtQH2GOIntd2M9ItheP7NN/CZ3PS2ZCkAbQXa2h7L6OtgP1PF4t6EAOuxkV4n3
5sawY/usK6m71zqnL47wuzDBzSh7s2mfmOPDHZxqfGvkjSXvgnTYIVkbf9wGONu4FJ7y+bfbWAEF
zKaMaVod7EO1gHsO+j4Ld1blJKdkAgvPa1xHVov1C9Jh88BDs9JB06CWhCBed61N/QbaoT1EIPSX
3YwapUAByaVDMfUr/7S047yL7mDFSeiCslz65ES4SZdo+p4JAQspZTEZ3eepA1QqW0Cqm+csqD7n
Y1xdFjkMpwaJJpq+oqVnxOFUADsIzQDubt1dppTqRiIG/gQPgDxCj8ftjHnvDqiQRnV1asMCVLhf
Y0uS6Yq671Gwe0kaX31xIOxqbo93iGgNJU8wxdBR8iuAi2zbsO42PKmVc0AR5CXKTecurpdjRb9z
hgFHjx3eCQDcEkd9YnMAZ0zr3+QBCuyhj1XvSbYc09I3SuyqD7IZTKq1N9vK38tmXlfdw2zMfIe9
cHjTm6Y5xENjPuiYwj2y/g22Y0imG2hYAsaZPnkAsKjvi0gdtpqmxY9NbOO2wjJzOPdR91n2rcGB
onT3rOZtbtm804fkEVj1+LBMIj+gXRNs7ySqqB9H86GwlGBhjUl4kGwuIKPG/n20+XezE80SzeRt
bjjlNfG1ZH6nnqntUbjjXa/45FbQ3RFqRr5zKIXm0nrohEBTAsbmAKCs593FqKLWlPjlqTmo9s26
/9Yju+UseU11gq+jDRQ3IDODB8oS/xaFtnfDokrHwaSiLi5HZGeqKATVCVIYkMIuRjm3Kl8nwtso
HHZAiBRgN713W68jR02VpStvZHTIiP3tUvK08ttqEzpkiGVTzp3K5mQrRnM0Jw9GndMgC0kdwTbb
7NxYtr+rhdGSP4DfGVBYeNDNlj3bNEbLs355gKdtt+UP1d3lN18e1MQb+FqU42F5j0Ve0PF4pXob
hfnnDxl9tkHWrTS1bAsmNz91AqQkD5AqSf7Mz2netS9J5RSI7evws0VAQsXuWnW9S0l0Ds/VZCkv
VtsmIheU/QgU/WkG3/duFXl8LBDOTnPPPSpR29xi9sH7KbVNcBiWLZRT+u920z0sz2k9xhM5C5u/
GpxYYO9yjbBVhU+90Tx2KV+uIVGpPdgKtvcOqlhVEmNVrGIdnHod+FDLhUJWp+5DRkHi2A2++gwX
r8W71cu+DUZ0kzuoFg2LwiQvYungwsAMflWHttkrScDv5mTTzdW94RSYc32dgefMXX2Y2sxgTQxa
XBRMljPZlAN/9JW+raB9xR9oHaiU2ucvL64g51FUpr1edr32UPKxvpme1kF5GU0d1Aen+VkGGBtn
wvG4E+7Gc++1x2wa0MH9V38fjKwnZUjhZ0JuMHtz4iC6mX3an2cy1CwJKbHIPnko2A/e5FkaewaW
g8NX2fotbg1RBqqpiVqhjfLHZdZrWYHn7Gy9L8jb8cHrwB9NbWqNbeco5W4dUIMh2ppJZu6oSvgg
ASJ01PERQvNCR7VA98wHOSAPKiwFhPDlUXZYIlCe8YQpLhVy2e5kb+Fp91tLZQNdYD8OUECo6Kwa
HfLsfxfqkMPI/n1If6zz1imkvqNtGYJJtatyaxbc60GDZqig8wUkf59N5xwrCZqvM1S9yDLzixb7
32VL9oe6qh505P12sk8e5ixtt8BEJoCsXEf2ZfAG5aWx5As2jgtIYTpYlu8+wCKoL35JKVif2Qyw
rTPv0ufKA8yDpUgyHCw5Qto+us66CmD10lnYnVTx3SxJASz44lz9OY4dq1nBsk91fYAB7bcLMlnz
nfmU6ZiwyFFKucVd95RlZiw4/FF/0yLL2PVl4e7w6+rvtm31d9Quh7sZm387rpWfZJcp+pdBEZaW
+9LWgiVyndizwDmpY/lFXkHz+beRk3xKfzs7m5Pdeg2le8c6hRW92ENtJ6VEIMTAsji30AvJG/+k
TRoYkEJtSL8a7tYwnuVCsi/MLRvg5FVuGXxuStnye8XdmFpg8l886m21DdAchuwyjN5ySh0fjS3Z
u5w2sa7vVa9G0XiNoszYXFh6TiejN4rtCkPvcr0/5NgqbI0MkMM6oOeYK4VldWvD7rXX4NvJsuLQ
OtBsJjiraqgv0mlrv1YZ3lWJtKVfFgNlIfFXv+xq6xGF1xJI21qq7Vn3OlB1cAPL/PvaP/VUU4Dq
jPu1T4boaNQA7lG+rv2eS4II5xKN75XAx6IzryOblidfbQ+f5Kx2x1upOebFnBVj76fjjEpp+m6S
RfxLhAqwz2+hg59YFyCaH6FokL2XhWHL0ABk9YFvRtm/Y7gXV1pxlVgziUiDT3Mcncq+/bvLVFgi
SOSZ7LdUb4lau35NXEFqoktOnFPsVMK6L/fTCBx1MyljdR5V9b5aoAA0Hm9SQUz2eYldnTtr4m6m
TrzMkqfyUFVRfR794V4LTbG1P8Ee4wIPcKfUeqpu/KIP7zO7rl1rlN3vna4YcRUzPEV9+tcSjdCO
cFEWwlx+C5+bCA8I0T2MUgRF5QRxaL30i8Yy+LT2x37WH0qRFRi7oLjNbQm6SSm2U0N6fSf7vCQW
pp9AFbaNVUWoAhC4dGY1L5xNMSFqqjIp0PM0OcpxeRgCkO4Qb9BTh5d7Wwc+ZpuVd8oHH+pNsE2i
ILmRb05uZR+OVH5/tWMXkzEIEsWm9crkJgdGK4ShIE/7LhdyWjC0lom1CJryJG93uvgWIV1w9lM4
QcslXXmqNOL3/NfHovtQZ0X90FOIvkzqnF26KcwusinPZB9LFPSg/lsM3hnkz40W3DMXiEaDOHm6
XkF3NRd5dzOn2GUjWD4P2kXtm+5epHAchyxN/tMAL3UbP/rLyj0bDR+1fKZO0pxJ5OZHWy/0t8hJ
/5IRdu5fSj1LviBFjhINayCZ8xiFXhWyOPh0safW/91URRMUxseoZ7gfwYZd92eUQnW+w5Grx3sN
1PmDixjWsczLAXheSpUtMoJv6uDcLIuUdNQqWxu9sR9too34h+flW4Vh+X7qUu+qTxVAgeV6jVGX
214FqOqmYjcVo6ErpXZlHxuqCh0HsdMcRYxS0V50eUVgU4MSkH25jJFzSB9hlb6IrVqUJ7ep14TK
jpqkvgERqBx0sfuJ/Iq9kTib0D/cJ37kfgQayI2eVH36wSL/I0TGqUWj36I+AwZo9eZG9slDzG41
a/v8IlvRrEM/bVJ737bQ6kYwVdcuilhvFO0ZOxhMXX51yQg5iDFJRln8JWPNc8g8y9zNI3mGrdmh
/Glq43MpWDdj0wnDBDCVUMe/QT/St5ETVE9Vi5fmoCJ84HcNtiVR5GyDNHK/kkJFZC/w/wattwuS
6ZrPSo1TN8TUsKjHW9dXKBhKFmuMVldU5o340v3TJwPlQRn0dzl3Zbwuc5fLZAihiCurc8ndBrts
K3EYErExJNUH/lP2sWNwWL3DnwPNsUI61qY8U3+P+g3ZsYahfbdeR35GlCCTGg36vPdk0WwEz39m
x2Kz2+AX7tRwm5AEvMjW+nuAsp0f4DT/iMxrpOvFe1P10ZOZN5+z2C0+J+TLzwGAmR0I2+Kz3YwK
SNwcgrRodlYTb3T2JXfZdMIbi6OY8pqjbNBkRQrPiqyj1GrSJgvLiNp+4RmuPPpl9lN297AZD+Ov
KGSJfovShvi3KLslCxx53vSFF+ANTPLHtToj+Cn1n5Zr6aN6KA0fs6LKyN4KjFl3ZhbGx9arMhTI
/PAhygoXQDmjfVc5zx4mjHIwEF2p2767Djmcsvq7BWZxLJJ8OHYwwd8acw42vVAun8YQzZlY+wJZ
vdzPcxVeCy2IgIy1/EfZ4/Qd2sISilQAiqFJbj5PvQkMtGt8FmpiMebGfbqpRN0LtiZg6hDx3CnF
p9XNUQoufgboLOKs2j8XSRjux8H7OJt/na2j6xkSRcPzCKp9//8RV0ygIHgNH/3MLPXP7hhvqQpN
YBnBfqtIQGxj9Iy+9lr2suDkveo4O2P/Mx+ab7WCGZse+i64isB9KtF7xzcbGinWABG6hVynUNRq
Y2bCprfFnGNT98B4Hzv7dSky9+yQLbNrUQ1Nmmvndc0n5IUOrOwx7hzM7tibtX5wgcd9FaCltvKC
twht6ptd+xS7RL+azrzVp6oCTlsMZwPblOd5yq96UVnvhhupVxTZhcCwQd59KoYTuqagg0UTm09Y
L0phHGXwVA1UaW0cW+RoUI4veR92T3LQ1A8df/j3pi+wq3LDN2Sl1avZT27BSqA/j73Diyj31Ktt
mHNHiRy071zXStXuCshL019BMtb7QFVPRZ3rh9aAzZd6WGpBANM2UeJkb7ZmjS9Vnm3koJTGgQbz
3QrIsMouzQN3WM8BO3AzOPRlU33J2Lq5dT99A4fLUsLXrQu5keaxGSe2W64fHAyIJvuFgDOmJJlJ
pr6uWiKSnlNaPSX3X/oiJMYOOUKID78LhshAq8+GbdKnBvY5Fkg5cZDz/NRnDUNh1WKXjo3prhga
682wNeUyWGmJKYVlveV1Mz8hF3iSLSWiC/PpIurmV9mjZvGbihMooHGGdA2xFMcOiwd5La0nHVnj
G3iQTflJbRhBd8LKjopinNvqfqJcvJo0JXh6Zmy4wM4VWTofoLvVV2BULsJpQh0I71xRLxbjo1uj
Ei46ZVCswJE5qKItO/Uu/ohZ5qyReWqT6JmTI956ySXt9b6l4s3pHHA/AgrUznpfxidTyWnKEXnw
csv0TpqpOyeV4nxYdfMFjgcG4/IUSjLMPq3HRzvO6vOfw79FLqdD5Ci8Hqdps7T9wZgvaDVMylae
+hX2F5h4nXPrl+2lMeRFuCvSGrBbo6OoJ0peVFnLcDHSlG15WCLlad1DXDObOd5Ioo3sQ/PUbQ5I
F/xDiAhgcS8YtE6J55M7Jd8kUuwP4RC9USc5uGDL1tFfAyv8bB0MM3c6pXH+bbGSlBeWcZ6iY+qS
tdwHqFmBD2LZr3bof5I/U5K926R8d5ruZoya+ai2gfUIUy0n+VTelwjdSYIDlu/Tdg1xtcp8XC+F
2sEWmMXOmjO29KMePZjkGDbepPRvzuCkT3Exn+Wg7OrGYu96dvNcxXP/5gU2MjEexCo5OA3ZuC/Q
Lzh0ozrcex3imWkL+TAvCfey1I1/anEH+koyQZxZ6TUYI2g/22DMnUfpstJ7wGKGcvIQCkMfTNqv
BF6JzqLu6aclRA5svKwbHj5sICYn1M49ZsZSdSxOSKgXQeJuZdOwk3EXF0G9jKp9+uTbg/ZcRIr+
bJaCe+P8o+/sh4g8CClGsw+RORL6zrLZz+2EER/E0AGyPzrbSEGH+V5KQS+hE/QXgPjTFzdEqtPQ
LJ9cJGF/XFGE4YE0fVmFpUsNESAjtvm+obKeDUp1My3DesXWK4FkTfVI0iz6DmFMVGKWwUCwKWx3
eC+7sr7JABkPBhAAraBlIGFg3r15uCHJbL3KLm0iceJp4aYpuHQocBZ8t6cnqIQmmnqo6PgCiSEP
pqo55y6J/l675Bl6R7vG7PybbMlrlHzS1nIE+0JcTQ7gvuecrUb5S3bJsF/TjYnE/PLBiCIXWlkv
MGaEn2z0C+GESkDygkNe0cxqmVTXSf/8GzJ5BTgnAuqMoA0K+n6dHZe5K9Y5ySjAltwYQKTI+ib5
NdJm7VKUHookqUgLa94lEV1yXHqBesUMDl62GVTd6mDV/+GVoV2WYpnv1m9/NDsDEukyWg35W2c4
yTkdDf256WDhlAIML2uLZcXd1TjRv5o1vB1ZapTBclSWGmsRLOeiRui/qBoWyIDbAFhQUEO1IYq+
iRQKzIvYvKnNqE27yW5zVsdBxQ6eEQWx+2mzzMkaf4sKribTLsucjJXVNsxqRIDPZVS8ygxS0ncQ
dNIkPiy86rUtc1EyRp7l9lRv2XVFH4GyLSfK4TVzBY0awJtMHdkp2dnSpRi0yA9JOSJftdyrr7n5
A2JRh0QKFg2e+iIovSdDyhKZFu5qyzy02M4A9x5kakcmc9KmNeBHlt1pTfdU8fjRF1ox207NFndX
F3YnxRTt5td4p9m012v82V54jhkiYnboGYfSYoFUtu673+EzKw8h2fC7orjOfdLDx8bU6ges6dBB
zYC/3SeMVvauRn5aBss+edYUJFej8bhOl2fLdRvEW9gq1oekIqkIYoUPkx+NOtl773WP2aCaQ7hr
ytLAqM4KShJ+aXHhr1Vc5Nl6qHwv/Bj+I6a2a0aCXkseeiGyKK6whhgRJml6k17lu2l9QXWt86qq
QXH+zRlZjooBgyTO+QNkLYDbvwZwhvtnxnopBVCEnCHfi+gOFKdaBzg4FJqPK3kS4bvcpZ/mCo0o
8mh3p0OLf05V/QUruq3WhxrGcPlZZGjfZGTVkB9M5uxZtkDifM7Gsl7mYSiCTjgyMhc5iAHUgLIO
mo3yqp0VOju3R1RAjioVAvaewEXJpm6iDp2YKO4W8geKKgSv9JrdoWjKH7eeUV0O3RnNpyi/wncC
aYQcW3zpfAOqQebP/3S4zfgfH1rh4bcgzVfjy9JeIj2fN+4WK7SYHJdabR09N69VO5pXM8WYL6KI
U4iWpmj8WuCn/zmVMTr4e3Sj22gvm+vkqSmjfrN2enG1BWwQXGTXMrpGKypQP8XTuP2PzkSS0sN+
7Ro6ao94nN8vZ2uf2dTwmZwUo+g4x+vtfw2Uk83+QoEPByNxpQGhkfOkNBNq/R3CUpZ1DknyT8hC
JPgyWPawHH6N+hqvMWpUDMQyECToBUb6lQeE0RwQC21gtRThq2v/Ry9i7VnCc0utyw8qzM2dHJMH
r/yhigDZQBv2I0DGB1r/yQ7J9rY7wRHfrL91ixfLzuwyfOHEfwcoW0SP1/8KGeiK30yezbq70dE3
eFj7lxlrWxuCXR1kyctgu9p08qa+Orf5/NwrgvtmNPd0qrMvaYYzYKQF3tVxgvbqtkW9L2a8LEuE
yHq0cbYGvuO30rWsl36yXxFwdr5Sag3AxMzueYDv/xmDqk0zz87XrOjGY0alBNwBYTa4Oi/H7KbL
NO0BjjQm9SIsKrRvhYX6JHq3JDJ1lI5kPFTOGKXFZLhhn7ObLDDgvR9dFmrNb6fd6IXbUkEsR3Yu
0DrwzfHvoUsvC6BxnwyqcjJMjAQHeAgHQxTNFbX96aq6/6iFtfNCjujmel393Diond4CN/Jh0mT2
dc5ANwD3giE/jfFrE+XuxvDUYo8x4pw/qHgLHxZ0Qu9PVL9G47OqbyaIlZ9jJ4lRKsLNloSr8dlo
K/fQgVQldU0zGIxhY2u4Aw2xRUmNl/t+ig3BuyelG3Yu1lMxQmDYy7kYuQebpOT/a/JILyDotWmq
uubjzGDfd0b86DlpcIop3TxooWtdwO8lRx+suGCZ1DvEN51PCHS0KC7bCtyw3NpBjLZYi/RkTyuN
7BcSLjiCyVN5iBu9Yo/kR7u1T86JHM/YVJXbbX2Mop+GRNPvPU+iFS0rzwbVD3cDHpLs7f+B0fZa
pd8HRKpl1wqZVaY4+i0WbWDzXIE/OEn9uaDAMdkLp+sqWDdFQtnO7HDZmZCax7W+t9WdHI8qH0hk
6Pz8Q+NONtM5zvbZVOPAusJBJPjDQ1FvC8a728umPCwxUxcWAhr4vbUbsyeRA5gktPWtL+AbaQVY
OmYPLQVK5SH/nOa++rR2WEBXpqpXyGgghyoVTxF4mLehr07LPFNoogJ0tA962HdwamjKvsxMq0vi
KK+yS06Fb/gtM2NkibIA1HjoKu8DMvSHeeqag2x2OjjrqkeBQTbdRvtkZH70JFveC4LL5nviV91T
pnWvtdUp73Ezeg/yeoiloFYWIqqfDM9z06s/xElRBMvJ+P/0/B8xwdC0XyJyaLMboMEfV+82AMC9
AV3+mlpDfnWTCHwYYKxPjRv+GDxk/A24yyiBV//pcsris+EH2Br10AmDWT/5TYcCcKE0WxNt5u8l
d3ZYJd3fUe1/q928uxsdqOvJZRMeu3r23YfxjbmTYT0qNrsoNXIAjWAE+F0N7E8++HkUrnr0KFxh
vlOn+fcpMncjULLPNtXFkwVG9lih9vDVtJ7kBWtFdfbmnA9n1LrHT3EIuU18UKkaAeondYcHYjU+
2x6QbA+JqLckGM+tbdinMLSbzZSObGWbDrRPp5h7+eeU94T867LpPuRxZ96Wv7W4V6xo6BDKG/XT
2leHSbA3J6rwqrxc/evy1jxT6PGj8+I/tNYa4wGWlztrR1k5XPuXMqMYHSYSrXI06MxHYFfFrgnU
8jal4biP08J8cwrs/FQ9Dv7KyDDyQDJ/zk36FJRe99XQTXWbs3h6plYB8pmvyENnm8k2MTT90bT8
bBP2pvsWgO7Zx96cXbMqi66I3Sh7V3X0t8KtqAJXlfN3sEPGKPuE2sndE0lDX2QT5xbdqojk4t5t
U3KIvptpywiK6rQdGdkJMRQRtE4kT9TDpazMo5D1WUtzk2cn53ZUYS1RdltrbeVcUspa4+TIGiOb
GMD+U8xbK3xyJKcgtwHw8HUY22ArwRcShpHxFdpNbh7yHbVg1+VFiV84ynMPMkaiOapEBaNpJ0+y
a4ya5jaRlMMxz8FMhffNiddPgB9EmRwVU6vueaHm/V9KrOjfjEzv91gqhrCxJuNJHkp4mzc9y481
EnJLl+xPnemhYoV3jYSatuyyTYyU8Z5AukxMlwOVl7RHeUkeZZiHwEMLRt9xN6U77MmItzcErrKn
Sej6D5PfHHpyrdsuGrOndeDfsXJQNQAH+pizbGWY1ufQFZVkviKyKDgj9l+FUM8ZFLNEVE7pj3nY
92ejGaunxCXpnqI8+KI62ms/1N5D7TV6vnEqD1JDMzr+Xm3Vf05lwNIrA5bYlmQoBdK438lOGVT5
fm1tsQIvzimyL22YAN/TKsu/lu4rvCrvhjuadxsDvHJ3hhBXnTRe+rlT4hZRj9Vwmo3qiwz0KE4D
wRAXGGv3EtRthPGeiEunIdpbBv9JMmaGSMn7Kx8fFCtXDzWUVrFIGb7mfYQ2aJz9GJHDQhM8z54c
9CDwIw3kMmaJkOA529F+jyjBBG8MYPCh00dfIsfshKK2d8O6d3h3PTQZ6OZFj3a4hr6d23rRF7+3
pl3ljd1Zjlq6cebeql67tFOfOjP+UhRR9AWXLu1YOi7UbQsjxg9BRi26DE4TPNaVnlzdenR3Jjvh
7z1YOynIpEB1Y1ccwvPk+bGX3nh1FwHXjZ07vzS+SnHwuRvAwmqCgaxayR9jrdI69/9rHt4cw0Fj
LY4DoFPcQzN4bIPIJX83Fndbz4q77Jdn/x4MMi8EFiRCxACyOe65FbPWqUOTaadxTL86OUo0g1Yi
5w46whOYiNCIsbUSZ4imwsxrQm/3x4AMjoaiO2KFlGzWGetVxO93TbK/1x5uiF4jyZy+zHVbnlFQ
K3Zl7RdnnBsRyUyS+TFscv04N2V8Kae+vSRq2R1HfMHRPEQEV+U3+aTGWGy7Uz98L+P8hg2JkJN9
rzDXCDa1lTyWuRp8x5hO39gg4N96E34L2GT2xPWm133tcTk0qv6Ir9y0U/TO3P0xkIAAh1JBPiVS
PMOGXCai3XhvDOD3lr6g942riworCqf6o6PO2BQkSh2d5CfJzsnIfoDHKbeAp4GgKVHS3X1+rjY3
70tX6rsIcjRpuYujYMaOhSaC8BNi0ejAsTxOJ+BhAkyj6f4PoOA6z3rRGgp2c+sLDyuJH0YClkl2
yQnrizA2089ukFRHmbYPDf1npGE2LFskAFkXy9P18Ke4Vpw3H5U7p32phQyQhfVkkUb298xWyXoo
1vBsuq51nFBXPdtz59wBwDbsAd36y9Aqz7hD+Vhl++Y5AAyVN0P/Q0E7W2yAqjfdwwCxx4Tqqnq9
/oC9FAyT1G+fSbKjxoBo4tcgy5EFNI2fMS4AiG+/pPWo3wZpP9FH2uaPZlOF+dFT9YyMAoLqMen5
Uyse6fK5HAtTykYzP8kH/PpYX2PlwBqL2tMn2Vr7ZWwS4SPpRngv3TQf+STUAfClycJ561TQqGTT
0ebo2jjB37I1wQJ7hb3+0sbqdOv9vH81rCw+OtDDUZZnsLfz8SUOljEXLtR2BvJ5VFLDfsQYbLfq
4/qNBWNysr0tNX41hRciHP3qRH2oxrp9mfv3yQrbezIHiA2bfnQibYtPcagDmhN964DNgmdTV/VH
XyvOqtyITiGO35s1mJeF6yfjVUKXusKycfEJvi2Ipz/gTBLY1MwBf7nQX/BPk8RPkYDYs57MN7Lq
rtiJAhtzTjZTkTso8b6VABNeLep6b8GAjak3x+pFho5m4kFWUDRB99H3WMVae/lHsdX+3bHn/kG2
5AEAjHbybX6r9U88KQevmQIUBCzeHuffAIngUGHRaoC5FtRimKCctTEETFFiGbX/Ie3LluTE1W6f
iAhAAsFtkvOcNXb5hnB5ADEJEIPg6f+F0m3cte0dfc6+IdCAkoRMkL5vDUyxZIcIJYMRRz/uK5qb
gQcxyA10IeAdxKAonFu1uoLR3TyYJeX7hkX4V6Umiv5AL2UINQzeAHA1A+P0P3XU/2OnkdUa2Y0e
9iU//9f36atu0kc6FiSrUwdUwSlpbI7td+U0/VFniCFbW68Sj4p7grlORXoAvRakrCnfXAuIX1nh
QWRuekMKaNnCDQ2oIJaFy7yIAVn6iY2dUbLZ8KCE7Zw0ZBaBpXjTaZ0xTGWJBTJXNlmSaLJvfrTD
ZnzUFUZmpkHrScjcTu0h55jfTN1tqDuB8j4loqfXEps2VeMV0LhcZalyTnQQeGfpKr3J4OE81etC
BB/nO3Sg9vFvKqPhMG/GrgRxLCHqIOpWVKAOouz2NUS7S7HX/XTVfITe85WJTFJ57iXhh5bFFXCg
EB9vgZiCJUwR/xUX+SeAw3pc5x/0KcrqB0Xz/i32JgZeGKUPqh6GdWfFEJdvWn5o/G7bVJQuYHIO
saFpk4E0czY6Fq5rXlr3Bl2nW4XjDecWzkMcnsxLXdX4DiJjyMRvBPWLLahBsNhyZH0TIYXTcY+8
9T11ostpXf5dTuq+2Osyq4CgCvKpvy7LiaVU0Q5OIzKq1oOJFAp1uvBNeiXEPKHHmGTd3kcG4ZOS
ky4J5LKvSowWfOxgqGzQkV//eZCalB+ng3LE9D6N00H+bw5SUOeGVULSQJkUEfDaNuwzInVBVcL/
xLQLhO0TLCIhwhCdQFzCmnDatH4GwLYbpdu5LgI8EYJFdb/UdXoABxStXeeA1V1N60ldZxWTxShD
EkHCQgFEWmz0nt5EOYFlo1vhjWGZPxosFZmAM/xdRExxUh7uJ6cXHKsbdJd5lNLJs0VDAeyc6z6M
UsoewiJlA57/3wPPg7Co90CjPc41epz5XKvaSHecjNcP9WmPxf9YJsmumu4odSdQCrgu9/vtherX
IsFipu/r9qz7tva3gfTZDaDEbl+CALu4+2WGLjTrOO0YuJPw23RtVV+JoYK7/2UPTuG6p5ItZwNN
ULn2EEosz1hMmw9Yy+yIyJzdHSKhwRN3BEa1FJAiuiMr6r5GqMC3tqPFoTGV+9YisRobVrLNcJ43
Y0+Gs2Cryhf8rLvqNl09Aiu0SSqQReb+HNaHNgDnGI77OfAx0/Fzsx5BxWs93Fyt94RV/zrchw+b
hwQq/4r/RLK/Z5YSz2c7g5OHD9kpnYsCGPQh0x2m7NacnmpTaqyi2M+DOZ01t96zVXNZp8b41Ju0
obHSH6RbWR1A9Du8Gm747ma9tb/n2ib5UaTAv+gqndLTm6mqkTBgumfoIKBxL86AbtCGDWZd86iI
LqPB4mfaY3WKTD87cEvw57SGsTMBQ2anW1kyVqsoqelaF+HMjtyPspyl7myNSGQbrBaBbu1BIAME
Cz/XaBqqq3sDuAsH6WSUqjizHkvnk266DwZHFX/EO0eXKiof9FllFtDsCFC+Kvy6QOKp4q+U9CbQ
GlMRHrb8eN+FPRN2oVx41HvQouRHiIE0iGMDMCmcdysm7h504h8bMhWdsa0KAHBRafqGC6lXr/xR
7uuo/s9d3fV+lB7gt+X5k3QfC9CUALLPHYIQf58C0x+sy4wNJqwg60VjhNExlchZ+1TFx7nIp7py
HFKQAW117aze23zogqRjJhf3PnoIfQxTJIEbC6xBpqH1Ibrxw9C6bm7Q/RApek+JR9ZzfYlgrbyf
ZZl349qzcmiIAkmzT2CEuNd7vyv+L3UfRv7vQ8V/Oo1MxmG6mE/wvw+T5j3eJ7/r88ez8e0SrNNh
uOqj7h93HwY0gH989K9tvxvu46n+2v+XNn3o/RN+qdWffv9EuIiB2asr/uOc/v3n/vrpehh9qExb
+BnMY88tc93Hs/p1pP/h8/MMoIePN+iX8i8f+8uuPq3fl2t7xPOKhRWWpLzYl9NG7/WOk38s/q6L
7jfhyfZ674/Hzl3mfh8+7Y9D/YtjPww1n+n8aX8c/sOx/+LT/t+H+uN1aQ3jBoFuiJ5Pl/6PZzs3
/M9na8BNJQVT4R93+l986T9eU7j7IQL2b6/JPMx8TX537P/n9fjjUH/8tN9ej/ks5yv/x6H/2GVu
+HC556FcaJLxNIKoSwvbO28xYAJxHrB6DpxewnsUuHILsENUxhM6pmtBt09F7q90R103t/ZdAq7D
1Do33EcAkhUtxAHidhoGYs0/BtTFCEo9AaT24CYxlnCskPWyIso8GVGhjqmIDMhPsOHNQ4K7Kbj9
7MNgGPA5k1y6aeNz1zsmGYPyPUp6w0Fjx6I/HzZFlEyqStJw70dEA8BsKW2te2/dUR+CGASykqLc
zwO4Rh9dIOX8YVyfjFBQy+ADGio/epHSchdFP7aHqifxC1LAFfLJhXtMVBW/uN7wBWrN8BSaSkUC
MQfQDi+6BBw8lANBKNKlkoyIQEEzSI8aZY9m7/OFgD7BuqyryWgKYlj7X3ZpGNV2oAAf+lHbzbu6
L8IfEmJyCQRjOHCFAIc70GmGysTSc0NjE/4VeS15yWHmjLxQ+diZafSqGs/bx3ECH/iaQMgoxPKa
qLxZ61ZZqi7gqWHtdaut+LNCQu3qhi7wF0hqWlM6VEDidZED3f4ZxLYvEF+yHmIzgYp6zCcvhKL/
zAoVIDXBN3kND6yQqP7CoGB7gQnDnncFPfhmafMVMSAtAKmZ89yjhDDMWVqfdY2LDi7knDv/0DQw
RJ3GKbtJRxih7i0sPfwTApMvIWAQcJUy+6cQwkCG4E8MkQeY3B0RbGBrCtPzi+tTYPca6OiNCMiw
WLjPMDqzIdbY5zAIRNF1EY6GTBRARVOxir1wA9i5vYS0vPPsOrDJhEFL+KMVupKbMUoLkILQmSjo
6OZA4a5052IAVwYSSs6P1mGs1kmn+Fp3LkbQBywotKx1Z0opWUHFwL63Aobariy/iyAJa2Jk08pW
GSRANrqzEJW/pINpbfRXIAhqwU/JiLZ65Mz25RLLZrnVx1ICbLboHLJ1Dbh2OVWMiD9OF75NXXEs
EU949V24tnhYZo5Fajz6hgOLxKk6puUpoQo523FMXkkv+dZJq2ylW2MTVvMG1Od3uhUSel/BtgnP
VJT9yW/Cs9mpZMk8K4QBuFE/tSBrbj3SQ3hnKgrSWOci966GGuon0tbyqRvyIEpE+pDUxgsF1OwA
mtq4oSIVQddQBSe6HrbkXdHvU98tYDmWf4EWYPrQACa+ySfwfGaXYO3xoU/WwPhDZ8V3rNcuhTbS
aOf1URdbQmHbgFcinTx0wkE8CXBJSwaAdykN8eSYKRRDIYKwz1Iws/B/CdeVUC6gf+Q8ZDWFFpFN
bwQY313nQlxJ18WgGN+YGXXrKoJGt67TG5FDj6pJfQSEpmN1P7tCVB7J8QxCthhKN9i1f5FdZx65
n8STw9nDSHpIW1hgXaRsb7ccP+fQVQgu+wJbBrX/g97oJo6/7r3YmPnnQcKWLAYwiY8wT3SSKn4E
RBurPybbl0wJpD5gevlJtOINMksQ6hkcOPBI0ayaiA5rZBYqsGb288ZOpYR/9VTZhPJHS4g49SJt
oR+niKjPUfe1jbv0BFf3N1X7+catoZw28pACAWovY8jwWJ59hOHjeE0cteStm22zQdYbJprohqW/
E9hGSa8iM88FeKfLGLjsTZe5+5pK0GyBkwhIKsdt64l9Rht2c2uH3YwUcGZ7RNxX11mCQgoTj5yF
jIfkZllsk0Bn8JTjAqs+C3fQkDQgh4dNTaNqY7AoX0BFwTgxx+3WKmnlAqirpoHeNjgq910hkGUu
uy5dNVAGObYT20Xv6T4eYsSrxizSoIsRT7IAeih6eskLbl51DUIMk6FJzICGQwfdUPumgggh1KV1
HWVWivRcAfOKKSOu6JcCtpDn2fbebeArxoF5Weo6vSkKv7gS9gxf9fTiIY11LUhQwCT8yUvpUwI5
hHOVNfVzP8FAHRDSToaM6mdo6YHpDQ4QJIOwOA9FJG6+VYsblh2bITHckwdJA2ABIKeIP93DJAD5
ULLRXrLSNJbxlA0cS1Xs0ggYDBrzdpL7XQBKWK/C2nMDL4r6g9ck+6xS3q31fAW2RGyvQsmzt85I
/2oqo7/FQ41LCeFSZEHrfGEZBjJGBRmgSDl8pn3YbhyAZR6QA46pueyi0f3mGe4V9j2Q38injGFN
IGNvU7XLPIQgaJMUj7oO2K5TZ1dQQyzxDsxSUWwJr8ajORh0g7RI4sfAcuQOuba1EEtoI/IXJnu5
gFOdBHJHnjrWk0Xt2T0SIQM76o0p4RE4F/UeFSzfIir9WFQtZNB1XedMiT+XqGVGHLYe4EoWgFA9
HAcPXt+Rb8MRklnZX/BkCvzUKAII2rJtWrnWM7zHkmVPIKgRUcO5hZkRwCRq3HfudIVquMGtKiPL
F0abPA/xFKVGeteulfruDM1n4rb2q4h84O2ajG8h21KsXQCGXXWBFaq6xJh/7WjTKBiqx9ZSlCkJ
XKjXn0heh/tBQrB+tI8Q8oUYilc+cpOuOkMCtzC4n2hHsqMzIlIZRrAdYqIsTgokxVXf9eOr0cDO
wdrgTWIbi6Ig/pUtU0e5V70PVqx/rRzrKgzlAkeLUhTW6JNQfwFEMd3MdUPNylVkSWupj9INVjKa
W2VB3XKug0JeuQTt8a00sVIuAcx6DrPsW8Zb65vj14tRtBLpz95fgIpSPLQcIqfKN+H1biMSJzoD
FL7Uh5NqUbwVMO8s/YReO2RDrl7Gvg2eVbw1rRWtbNr1O1p3yB6UDR5noQChtyseGubQp7r1gK0C
+o11XnNuMK2A6DbQdE7PwTdPG7HUrUUIN/N4rOyN0TfZya6Us+gA3ZQUEptut7esRl4zCAg9jQKs
TZc7Ctgk5m3jvopWHhAhS2U27kVBR3JjjomAS7HvwqUNJKNGya3VS7FhlchvMaiFEHMroi955O6r
omtf06xGLC+n/c4s8uHB6/F41D1MPtycqPefzbiB6QtIRVtuldETpIHfMx+yeizvhjMs55NVJtvk
YDnSvTUew2wTInbvuey/+bRnDx08YTCbhAh5bbrV56JcMzikLSw4GT6RfjhFfm/9ZTmFtRxG4pzw
qxcHSCcVa6/gAM7HkMyLBKyuSqGCXLL0vQClZ1JWkFcvgRoHU/WhzBqBYH7SrsvOkg9uTEqITTXs
bYjd6yhjEAVy92S5efJ9dOQ7mF/268i8aNkj9XNNbPjPM2mYGyi2QUCDQ6cxRvLFaFOQ2YkF+Bmp
z1AtL793ZJKnNyGhNjhQqSrzR8us3W9O6qwYI9Zn4fdVAMeo/Ga6SbI1HVbtSmFnq7Zs06AJ8UO1
W4duJwbSldctCRqrkLCSUgBHAJyGKR8UarP6DfeSL3nkN/DArutd22E0YA1BEqidCn/6WwqJsSew
HxnkDzgE4apGrCxoQVxsMYRQ8xfeMSrAc8xx5/YFiPF44FZAmfbRFdrVgKtbWC0lcLe+VKkzrH0O
+fgodOtNFdbRidllvoXBu3/wRZrs3Dj29lXJv7suZGNMZRwnrCvUFGwIv5fVTpd0vd70U4+5Wxu7
n9OUdJu5au4WR1278lOFl6xkzlNuF0E15v1DMZXgPfmZxPZw6p0WRlaxXQcEMLCdLnqDeUA67320
aX6Gt1t5hQdKFLRC5htdzIy2vGY28K0uRYh96qGrdCMy+sAMGm0IUEJWAWMMQaKCR92yGvpmkUri
HXve9c8dfVRtIr+DgBfghQQwCX+zhKdVuCAfgQzedUya96K3gI3yydcW6tksb6B1nTiXXA5X0cf+
PurPDoj5gZm4D8KLYC6IvKAXdDCXn2BvwCvnU+19F6+KIcijsVzD67TdOQTwAqG86sVmPnQvCJC5
uuirolspiTVzbDO1YJhV3GyQLG4eiHWLznKG3VwnxvS9VYztxyHsb7o+pfHNcWsBdgZe0kGv2DaD
wuBJN8J79yvkenNAawsIz/eye8kgDLJXUDoM4HAssYJPnvsug0t7ODyHTBRLL5afNDQSCmcWxJoM
2Ejost4AoIbKMo42ZUxgSo8uul5jLWHb6O0svz1VZhsfiAG0thHi2YtZjVo4dtefWVkYD+HgXvCf
zt9EC+Vf2N0A7jIV/dZfhZiVCno03JxjNpWoYTfy6AFWFsUx9r+JPEkOXUKLo3Lqq5WU8lREFoPH
qQWuumU+m7WfXVpRP5UuJEN6r7yOfflXxwbrJBxhnUB+dVaJYdRBG8XJLUzJQ1mZ1qGfSnqTDBm+
n9ftNdzKg50ZrLgnHFeZtXvHsmFI6wjwFjKG+wlLYubgH9+k/bWGbf27VXp8EcH441KE7V8tJ+56
KFqF30BGX4dMwk9x8A+hw4tVVYV7SlO1TbFyOAjHYRvZwEBOpYgFMOSPytxjy6jLt37j3xIh/O+A
+HSmA8ph1INzAXLlF+URrKwBA3p1wQQMOuSYNi4+B8gQaOJaIW3faeG+GjUkuiC1vyhKAancCH4h
ttWOn1loXiQekA+eH0JaysEbdgF1X0A8hyoKOjGCuysQVJyUJlaG50pANAY40RGzPkQiRFqUV/5f
I4Ejrr0uBO++G12/KrD+jBaG+EyzC3jazkFvesXdA3yq8SBKqpvqIWE+Nn0c2GCXfElzskzDwX6L
3PLkQmceay8I3YPzH27GzHNfAYMBAburP7slw0rdgmVu1Q7kYajqdxBHwy3mctY2FnKRhR3/CoeL
ftHxMlpzm+N6tlX3qFT9KeM1QKRAWj6Go21AfwrWv3jW7MCJCbfwmhJnGLGWK+BiICEmkysxK+gD
2PHwSnJAFH0i/be2qr82wP2850l34yMDj6nK7bPJYV/jV9w4d26TQ4ot+yrSxnkjnNdYbIf+PoWP
wJXF8ZMHTWI49FkvdexaF8D7XnSp6iuJyUfWLEpbTBnF+jJjibgJMVQui2Q95Jg1mwPcqfLYfCqp
8hYm95tDC/OOZVOEDlxqRLguJCgcAkZ2Syh+qfWUpt2JKcXpf1WwTr5B9TJ0CDuLyPUXKWJZa79g
mLTgUS0vc6UzFcO4dZdIi5YLF5J+sB+Dih6IU3CfbiHd2wG+Zlb9JyBH3c/AXNx3ppqfTYKNzj/7
mKlyPzN0hh6NCuDZUJyVreIF/m8C2BGXXfOKfunbsHozzSReRbZUO21lBZK+W0PJbEG7mC7xFRDh
IUBHwei6C3cxrAkutQJBCOJ98XuMVaEYKv/Z9d0KtHeabyru+a+5D8a9rPk7Amg0gK9Wd6rB3Kjr
pVYc1jLEek+rEBukd4+FePlQPXfF5CmARhok7ju+8OPJz8OOEKLpBrlSk2m5lzOOn2aW7YbUzK92
XhXXlDtw202rz7oHVrgT9T32gFYEPbFYRyQCPwPGQdewsi0EL8dqExf+8BhWNazrJ9kyBVdBOx/E
OyaaIIkiet6P4nXwEeDyGUfcjUXla2rnyTKMSrrTrdRsXwzZYPnJs+Ql62+6NrSr6px60BgOWwHc
ByQ3mp3fALUGFm2x7HICcsqkoQkaBv0CVCcmgrilg4EXlxEa2QYnKh70piZ0M3SJddalwuZyDQvp
bRbDDsx3XPwUYb73yY62hhE3n0fHBvyMWNbOiUP/qUy7C8TOm89Ar6kA5Jb+5A0RO45DzpeR16Rv
TERrDWy2LXCsLACF4OJHGP5dkKf9Z4/RwU+058LZg3z4bBvcPoA7SZaCyPg9M15BCOg/EcqNFQio
7g7yjsWq5q2zqEGfxGKtcIIONtaPAjKItwGysNRonMeWNZjSE/mZCAeAQLuuVrlRgOSMb7kYCIg+
ZWaWmAt40OvSJF+ZynUl470FhYTz6PvypXTjAyAp6oalevOS00sRFdUzQ5DzEf8wkCpQ69ppeBnD
4bEscBUiN+uWdqQqmM6bebloLENsOq9yDvBmLsD/hAUU2CgPemP5kKqQCWSyMDfs0sADVXMZVSpb
uyPMMXWfqveAazSh8zUd1g9We50GiTvYt8PDEhYMP/lYjglA5Oi1ES4ROFp6A1Rdsg9T/+1uydG6
F0MkAnTkGJfccPgrT0NYZUCw9VXXFTY8rT/s6dZCuL/2MwR4PsIrFvZg/MW1ayOp6cHw++QCOKaD
2GWarGIwKdZkEi0Y+yQ+TX2B0EiC0u7TtaPZHvOcRZNDWIYJGJfUC3SDYdoIFWAqZ6gl0Hndg95j
iOze9/yfe79rhWLyiem/SBeZmDqyhQttwq95gaCdGabuI3S7881QYgFXuhSOtyNEMdjIxfvUF4xz
inXh5NBhgAJDWgqMOSFAXLfueIH8cI/nKlSNegcyVnRqqP/ZoI+wuXlJuuQlZg1ARTwhzxzaYRtd
lLltP2O9Y28qgWw6+ILLEe7VewMY2qvRxGUgSiv5mn1zSkK/OGBPwE0ey45m5PaeA5m39hgxX8J0
fDAiyDWRsH8uRjwuZEM76Lq0chXm3jOvTFaCIRnD0twwSXoqiiQ+k6yUF9ybdmfU0afODFHSVdMm
wlJhxz3+SVflcVVuYwp3Afwu8ceMyi+wK+Cn1OL0YBeiRazy2rutOnFNtQUlTZ3geYMy0CN7CPm6
Of5smxjGWRByQyy9BqM2sBosENd4eIz7AWjJbiKMcBsi0LT0q0dm8W5jR3AIykHevyYTqM4bQC/q
jaGAaAEe3qAJ2s+l3bFlX1Bro53QBkgWL00GX27tdaZb1dTZnDrXU2cpAZG3U8UvvgjlVUb2VjEJ
oZNJ8TRXIbxgs+zGa8iZ4hc7eVZVbK8bgXoGHFcic6Bbm94v9qMsobI1Hep3yOJAoTaQYUee887I
1k0mMzh24K5DeDFfj1FdroSTLeCSieeV3zoHcC3hkDkV9TPMNKI1tLj7q67Ko04u09jDj5RN2jMC
1CDTSuTN7OgSLzv7PCvpTVVRlJFzyfz+mkZpYLpgliJUUzwpzNVuCYH1rUYdkyx8MRrPPNEJd0zx
A1yWksQbXVQuT/f6UENBea4Au3YRg0GEaPGYHk1CoS48l3PSjEvgcSB/MDXPDZzkJQgjkNE2Gbw6
ZJIMBwcBtGfHwkMYmsiIXZAcBqhIeJasjL+O0XeLCeNbBvIgKQxYxDUNMLEkqk9k4NEhY0BiOTIu
H3ORIkk6utFX2X9vZAndu7+PofmYr+DpXZ/MWpAdT29d6Nc3LOvKAL4wcnN/0uuy5QMR10zNPmUK
05JRLYkc8qVJXb7WCFS9QdIO8krS/FGnsaW6Xw/U1XqcbofuFwosLW0iHfzBkDsNDANY0CJsxFNE
gT/Ve/zn3txq9MhK0MREaBVcuqZvvUvpCB+zp6h7zyhDMEHaL0kD/tTYcoEptFs/t3WIkDs6KAYj
PWgERjeV9gKRIfjiDQ4neO2tdQca2gOU4QpjT9nTMNlqgwWOBAfZwcswvxd0NXITyZYIiiTT1Gvu
2lDqLRJeZhvdAJ18uPZl8MUsCYN5iPGg56v6QuN2egfSgZY6XVddr6u4ZA/3S6+LDnroRjpZgvth
ww4hWA0pYUc9F+I+jfehb/mBLtpMipWEkMFWT4KIgoc0HcAB1a1e+z2nkfVsVf54HVrnMc+Mblf4
HMzvrIfqGFgFAtF2eAaHP/fyxkTipSYHXa83czddzJMUAkiyqIK5AZKQ2YbwMVtoIdyoDbsTEpyL
uyGqrtOauHhXcuS/IXWs6+YGL0awzQViPpjrELQ1d32SfBbQ9bT8hdl4F9oguqKh6BqhrgHrHES9
Pfwiz7pKN+p6vdeDWgH5HtBAfpF//nmE7pLbIiaLuXc19dZjka5Y1xN9TesuqjCr9gRy0bOko65P
tT8XtNeA/wabDbhPAGUR3P0KfYFxo+DRumlppF5pO27uYUlAzoOIp86paGt6ZqQFqr204GPEouMI
FNmLGY/J1h9BDKSdv8YEyTzwVnjbYujNg9FF/7GHJbS3/V2/yImOjX5XD5CaUjdMvqHZI46GgB6S
npCwKS8ROkO40xMSl5d0G4WWDHRrbzCoz/nqAvMtD1pmeFdgOglS/FTUrw5QCFusMVHULxZVJF0g
JWwWSBbziYIC+L8B22VouSVH/REON4115uPZoluJX2VXbuYbWkb04iAZdldAHegpbqR1/CGAiqIB
jMNRN9oZJMAHaKxtECmQD63fgFyV+THU1FCEglPzINIbEnv1TdekTTO9z6Fur9uMPIdQre9Cai6D
K3BG3yRy+GLV2dMixMujnSb9F+5orC1etGCkIkHC0hBK4g0lr4LHUEHj3VNlEhDMne61CSvyyvpJ
YDAjySpq0auumxYRxZ5U7/dXOkLrJiQOeBve7tUFIZe8sodPFZapyzD3q8PYwv46rpKrKZxD9UPH
NZv0C5zRL85W2Bqbig3uOkES+JMHH8geHtOuKsk6H453d8OkgztMC2GzpM6dow+G6lIkif8sKFSP
WpwAHMKftLASnKKQC6HJvTS16ZLtNOT5Z08tsjSX/m6zLYfCIgYiQtqBiQyuClQOI82KujCgbAU7
tzVErSalcb3pMVv90QMMTlhUQv+nlfTeQx80j6EPYAbke36OMaSUXJWN7KEFugAIQ+neSCzrqeZy
XIWGKtYIgFhQixiqHaAhMtCtbqnSc9eFz3GKvib8EZ8sttJNuntTlxezY9nl3tuCNg2BVvPeDIMo
nnSJ4Le4aJjKtkzHFyoH1FirNeXamQh4ZNpUk5p1H3vqgAlVoEvVJGF935sadTfE8dQBJPofPab6
tOLtghewwh146QVVXEGN3oTVXscAGBi8+jNk5caTExXmduj9p3bIzJOuYmArqKUTJz6k9hIHz5sB
1JWqmwIG5Q3uMAOoiqVp5if9BxgHYRwxw7rp37+uguIbtEtt5H3mP81vDkJa5P4f0r18WF6uQlM1
K7tAaDb4bwfE4Sgf5k+ZP/nnQSwV3VZWeAB1eVHuKZige+l25V4XiWnDcrrgMkA6gcKsWWGCKIdi
5eKXt3TgnrYqYyiJIFAbCNAr81WPf+CCSdJtbaVshmAkH8+G/+1eInTIj17f7UwE4daRneP0pze6
fnvrl7/DrXxR5TUu9s8G1fftucMDQ/egGQSUuOsn6xa5ratSKlrjx2YFo4msRj3k8VU3DMS5wqWV
H6zB52eRI+/eDfzqycTY+SYEETnB9FhNdRLZfMvP/aCDAk9Q2VJ4e2grIPeWi2YdmdCTXSYkNE/5
RCHhIjkwTCIg5UCKhRNhrb7MzIocpQnZX7DVwg5mfP2bwKPpSEE+XrpRhvxxCQEf5BAYIrhpddYb
AwaU972msTcsAsfQHjwVgIldn4fCQUQlDkGR4SWEIhmWc0uQt+pzE8EzB2QkiFh3xriMVV092rKC
zXNols+GTZIgorR+FQ5WgpjoNqc043EQNzBmSAB7A/SjxQ+ZDrB89yDvicARkknhpwGGQcueWuWL
UcJNoZJfQiccr6Sh5saDUMYakDZv4Y20PaU+e0xdEIilKstNgRDRspBpEEdiAGcSmzS31NrkMD3X
dTCeUg95qJ4ykZjIScFmtQIRlxsJsIZmU8sL5vZllLBiBfuHdsU9I11WBsFqM+TJfRPX/lqxLjwO
IbzPHR/+XCZU1Pd6kwFADL3OXJwi8P6WZpsrKPE4/kuFUMjCSuv8ZEdF+JJY+QZCqxGYjXgEh368
1L0iishKB7bjggiYP0aWErtODOLeSkHYgQtTojB9wBh1ankL1qtqkduZHTArL/YRxOr30Jv6sTfX
6YZETORs3cxsQOmAYUJ3vdE95wPnurmL3oO0fgFIIhtWrd19GohyEWrjGEVU7j93kYXCqXgc6Npx
Qk/rsu6q93SdMTQg+j6DctxsbJ+Xe79S3c5tyicS+vZ6Pn2exiqoB+hSNQIgRGUcqD1ZfAG+sO8n
oD+ZoODu6HwVllsCvBE7C9+JjAAPi2Z6YjT7SnoI8s3lRLqQpCiKfNcD6oAwLxwEaxM5bE0P0IP2
o53Iv6xpaGTikDVugEHZl9ZwlsjoA15arWoatxBda5MtSzCvSwSwH4EzFuAMuFEJ5i+sBYr7HdGX
Tl9ivbl3Chsbt+S+r6t1/7kr1oXuVhlwDUu7It/KCac8WE6eb/UFFHi0NqBV4gb0LZK+MDWdLjs0
Igq4WhWkug7k1PMWOYKpfr78+mbquvstmpvnlrlO780bfV/m4od+LTdxz5vYDbcUsgzwsEA6Hzd4
7mboX4Uut0AVDfeTzoD8HAJkdiqo0mQdMKw443kzn7uui9rW+3GgLusrM/fWex8O+VD85YvPx1ld
jZOHHSFWrql6SijxxpX+BTTMzsagA69/CVkNRKEaR2UrfbsQ7C72842ei7puvqNz0TBKANLmG65b
Ph7ne/6yKEGZ4pEtgKsxSxMp1kZA/gObGjk6/J5zQ46BrsCTqPmxS3NAm+HM8jR0CAsqsXfw7N7X
SN/jxznt6g2cZ6tfyzmHJHTbQI5U35/5cv3yN7/v3q9uUburzg9XzP4yeJjsdxHe2tMmma4HmT7n
d8Xf1ekjdIM+bC7qOkTEfgxl9kgOm0b/vUv9/6PszJrkRJZt/Vfa9Hw5h3m4dvZ5AHKsqqxZUusF
08g8z/z6+xHZrSxVa0v7mkkYEZBAQQwe7r7Wuj73VNEnxaZfBwKxZwnQjiiLjvyzc35WB5UEn+Vy
5PUdxBFx2fMd5pzcwKZOPDLt8AKtf/blm4pOLD7sq7pLUey9+tnP6v7tpS6Xf/WzyLFqXDbh4Mbr
GBnLaE7+tbuWh7UFiTHzxZGKRXUGtwWH5jxnV/xUlM8XEVf6/vOZdAvU3L5Xij11qJdd22d7cfEa
xlB/0TYSdJfn/iy6qRi6LpPCq7pLT76c97O6UlmRG6IpihMvlxF1l+LlMqJJX4pi79zjL5WvbnW5
zM/uNCgqjIHhc6Z1sDGvs+l59Hu9K377ovI8E7+uFSe8OEvsXk6K4npYzgP5KMbYF/cSZ72+KpZX
cRiCz5dBw1iTwi7FdB1YxOgi6kRR7P2n54nfip+leuYvidruz8Pq5dHPw7p4vn/siu8Ri5Fc7Iak
OpHA8/HyIsRUI9p2r6D8ow2A3+UwpDGLISwjoNZdiUFClHPSFtcEyu9DXI3SSN89X4ZWca2fDrfr
RH3paOKUV+dd+pg4kISORHx7ls+T/Kt+/Oq3QS7hxZKP54c3i89zJZeH1XhfPMhDYLQbCVyoS7bV
cbSwj4r938baC/MgEgaGeJDLRjy1FSaoimsbk+DGVryMy8gviq/qVPEWyV4TxlkbRfJG9NlC7Nqk
R+91vF87adI/zCS2L56wtlARkoD7rb1enB44/dMYwaoat/YLG/T89OI7toMi/WVqZsIAPX9TYYCK
3XNjvnzpFlleKejNvWg0kPVlvrQUM+Sh39+I+IvPn1JUvih//4zk82nNMh0ujencxr7bvOLy4raX
1ir2RJ04+rOiqPvZpTK11aFN8fV1bS8eTpzapeX7kGxY1gy1fx5utZoVHsQCDlm8LOHSYXahT/na
r9adGInEHqoRL4tllOcbM1e+hZpaH9MeLySZefUxgFFzH8R4Gm6G2oZ9JyIGo0gLnAlDvX8xpWEV
M7tdZkkxNU5lki7eWJaAXIkjuGQffL68GLEnNq1B9r9WdNtWve0T0PuXOVoikXlLpuJJnChNhuKj
28s6CDg1l15n5Yyswn0L1AlGLnKNEUqIY/Ohbh2g5FO9E2PO0mSYMiUI8s3AKxOtV/Rsx+iZjBbT
ZJ3fh39KsNYhwVnlbt+2hi9OUVq4/aFBZAI+b/SG+3eT4os3KTbYQnBnWAfxlOLLnIeqGYFcWPPs
R1FXJ7Hj4mK5M435SwSq5sDvXn2YbJRyYuJfRBfPymijJEPHgziePKlH0U0ap9+nPS6iZZmuMJRy
vHIq6pvlJ2aMdIO7ETb59XNfnk8i73kDycVH9JCeSe6QNi2SEYvXIUNxSGTcdWiCZS5Utn9OjqNt
jHaujxh6+oYG8F48/ItV3dmwflF77mrC3L6077G16zVVAs/Cd5vt8hYVKyUy0nV70b3Or2xdW4q2
LS7yagw6929R+eonlUTYNqqgR2QtPiP2hOSNMEyDYlvqsEOjjkXsEHEpBnnQX24+2v12nqp7fdDx
A5ElCmx/b4z5PYEzV4HLJg+DazNJvXzp7s38rowdayPumkLpuUYcXejSt2HFupsWRGNZOxe0Uq5h
VAj3qXupbFmeZPpBjxrtvEg9r2LPloXoiKKfX4yDV3WaWC2Ic867r46L4r83MM6/Ec2A8O1WTstg
18bjFhSZdV4u/Vvrw9QaeLeLdnceaDVeY/a+6SJjd2mrhal75AyNe1FFRJ35RIwp511RK8piT2zM
UOKkEAUL7Mdxq6sL5Bvo+eitsbkMHGczWLTe7ya3WprNIW2mEn1avB/f/RCimUyJGbo90t6gZrIX
HfAyiopOebZnnEVO9owpuBcNz8mjaS9aJAkwM1AD1YNoItgpSrYV3U98cSJtrjrE9l40vW4ZzieI
e2c43fyibJazqSie7NV9f1YX9c4amo2vu4GZ2asmU96SxXV7Hs6acdjCXXknHltczWzDcpd3f7lT
xBWtqZVxIUUf1KhQlo0lLUTzs90CT7I4/mKGF899nijPvUfMaufuJP5CQ2nj4/JoNrrfNVK5v3g+
8kFT/X5RCveFQSyrKGBWul6cm/WLJvhiVzy8nhalH3Zab7otLHD7MreYJMg52GYJrVDM8WL926r4
1CSi2WEVb8FddodkeKyX2Nxlrb7VCgvbVLQmq80igDcd1Ondp6BZNUjqWoVtfl1Zix4hboxM5ULg
h2S8S/MTDet1E23H/iEvAx952v3SRCvy7m+v1Ys3eH6j6+Qv9sRblEn0dtupQz/3+7Cl9+Xsl3XM
sPfdUiAb6Tjo+TtGenxBMKytJpFRmPF+IqEA/UhGYbEGPe8KQ2/SI5Nww3qNF7tLUOEkqIMYIb94
r8No6YuzRQuOwppXK8odJPIr6u1s4oj7vRh0Lr2+wdzz8ylUzy9JvJo2iju/KlTorcWq3sCRMNfp
YQAtt3h6ok5blQC26K5a3j0aekIizHnuH3EhoE3x4YXJNZO+tkl72L/wOc+m5xAIxtWrtrwME0Ww
9S/861X1H7ulgSFX2KCiWYrXzFMdI7j3V0UBp99d3r+jEEhK1vnuUne2Zbv174IcUT37QAql/mLA
573J8LMdivxWNAnRGiRnXujWozcugIT26LeQDcSIJO5sTla8iSyYHl/0GrF73pSGm6m1tc/XFoNH
ztnUqN8cKuiLVwNWauSdpgAGmmbc7sjO6+e1v2HloCkjGatsHeTE5xB7agMrI4T130fS80OJY+dG
o6TyshG7olJsxFcTexqxbC/4ane5dV/1pU8E/E9UktTzos6O9YJ0NakaSQrVA9S3xr99dlbfSbvW
qnrVG6GiFG/mbNmJ8UivSVzfi92zo1J8/PPuZLfh0dA/dUE2Hi5rPRQPMMR0s3ZfLQLnLoCUdclg
0VSWR/Cf+SbMZjczc9LucClF8jc9epoIeO7nnbF+R6h9SCIQ7UQMW+dPbJGH66ZXvb66H4QNuPpR
s3VTrJsFErxNHGZvRZXY6PXVgBrAQZxeRHeOwyNnqxU8rT3S7BrEJvJnefk4RNdTc6sCAfWTYjtU
+u3QaWS2SIRVLYvciFaZPMUE5oKxEGb1XicfHNrNyNUbGo9JoG/DYqt3pUZBO5NswlvNNtPbftG0
Azyrd+GqxBUnxbILpPgLyWymX0iD5Ds1bMAhiUk4862WUHtYPsGdanid3vxVrCqCWXARaV4cGj64
/OyY9Ha01zRN2plBnAOvJVBRLrZ231dNxXwZE0BdiyjtvItVo9mqS+wiEhrcLfPToqGVV5D3d5dn
pDvJTm6hxkP4bZBmLkhinrONgSw+pvO3lrzpu2qozDujo61IWdMD3Y5harZj520LhNUn61ZmhJPc
sx5oHQY0qRkcqhQCxezma3SqrwoWD60MuYoKC0AsyTp5CsbJThaHB/VjZ4o2S6/tpbBJPlT6u0WL
5B2yv6afjtKDkoZwxEngZrTWL4pKe2dGfw4gh9rVHkZBCamANaiJrC2B/2/tmO+gvwTrPTTfNGTl
JC9RMG3JtPRJ+Fx8KM1Cr86S2l/mrZKqy1G2k7dxPwFqypFEgs9ddpukHLemrifXg4Jy9arpU0gm
fbU0T0UYutXM4NibNmT+RtLtFKQR/SypNISLw+JQLMoTz6MdJ9IKjk5A6JH+VwYDCMxcbEmFk8AF
GQ4Caw33E2BEsRkzEpPrRR08c72CuIwlzra7L0sBUgHJ9uzZKT9OFcCc2Rmt57it3xpqB360S/Lb
bpzIkIwW+2SOc+HpsdFuLhP8eRkFCX7qL6AfvB5yVauvihNcbt4Y8hJQ/r1S10+qrYQVoRVlvpi3
ez1wvNzUZs/snemURUrgBdBF+vZalDX5DnRCRYqPepBytOBRPSTcFavzBpEf1WtTYFlAF3qyiStl
qxZwSC7INtS7wsnczO4V9DLTfp9XAxT08ZT6YZ+avrU0wEzl2EXBNzxdNj3Yq6NT5CSp8XVrnZgZ
69MVc3YzB4aCDA9cboPU3CMEAY6vmTRkyjzYu2NPdYzI7Wzz3umL5IroSuCSlksmtTSAR7DaFN/2
fdApCeiOKYEO8dSNZNueN7NuohZb3iWZaqC0Fb/thgzh7K4y3NrOD6mVIgIQWuiiolBCWr0Unewq
7O4Xvenu26TZDAOkdKKkFZNynY/aIa+a9DpdN5kFLX4z3y0lcB7dmcjFDb+SG1LcL0u6b0prOk6p
svlqwClKQpl9SNRBu4IQv95Dtu9OU116QIIjBJgN5iAiN9vZpkHZkGP4elBNrlQvxslohp1p5e2h
GUuSypj4rsTeZVMFMUghLd2YPdqp4zS5NmSVdwGlLpB1v7GMEj5e+6lELIhMhuzkGGXjNTbsusaS
OnulllsfCkKgjUYeHiNt8MLKlj6npXO0UR6doezo5C74DMF9SgpCA2amnDt9lyTJTitLULpGb79P
0vhRKdHQlJZwQLWuJahnwTUwImEBwXIlu10dQSW+kuBLRWXs0eAjVAWTn9eVRUiwboaAMK5QqzSl
8Jj1oVcUy4emUwI3ywAXRCPUpbX+qBtN9QQeFlC6Awi14jPmvRlurCDQ3KrvPwxBiZpRln6QmmQj
m1MNBUeMWyDtY/5s57pK+o96XMYwZgQoywS0JdMk5h4X5mGqIRamiZaHNFdbZIqchyjvbud+7vY9
ID9vROLgGpTbQz0QhJYkx02I859MRZbcvCcrFlTvSgvAOI3XRPYMhGC7VLK81KQ61gh8NiByu6+d
knsKCz7QaaSLJYG961Y7oIVKmNDCCpEgCWJv10DgHPJdYMVDzFPvkIRMZc2vwsh1Eig/ld4CNLQ2
RvJAe1eFtNcj9d5xlzp8qNV+3jl517hmSS6LihZuWlgGQXFen1Lkz+TU51DLo3xn+F2edqhCTfe4
WifdMm9aPYCpsAXQA6d27KqqMXmGTvJZm99YWlK9jaTuswKc7SqgrD9j/vKsaPDV/Ll1wGDWdBLc
s600kiUOVipUw2CTFi5hAbeQdGMjtKAX7W+N6AGkYq9OMCg0rTekOqvAtPL7ccBhmpcM2Wlpeb0E
7FsCEDBkterqsmLcKaH5znF04yi1tXGH2vi3QU7arWXq6BqmnlbH+r7J8SYk8ZcRRmbkMfJ3Zj02
e2O+y3Vb2eookHiEv+imZDy7II60Y6UuqtfJd1lVdR7DoX2d9cqneJhhg+gTkteCNtuUTZk8m0vA
eoPwP34MhYCYolXXiol+dabYB9JY8Vloc3i0QGNdy4pUIyEP07EyAFdagLXkuIVU5WFe6Wz6vjlN
Za08FFPYHEnN/ZZCEFEa3gT8ateb0knJP9aNKT9DrDsforysfVORxl2q4Hw0usG8sdZNoff3TV9f
lUGkHtomAtWRqjM5ffKnqgotYDyKtukLgu2QdrpykxIoJ0nuymihgTCkhNTNJvZqNO+9TIOoVSsL
x6Mvg8g1zI+RYX4qgzDbpk6hbBzFHrda0u0Xsyo9Y9AjsHjjRLJHV/t2PjmHvKl2bYNV1gDiYyW2
l6B1v8ZYDbxEne8yc+pQxE579MIVZyMnMKQAs+6uLXrivpbM526o63szknALTaqfAbPZSCPqXkun
vksRb2Vmm8md1Ml005q03dAOmuPYmek+LLSNimdUCg1142TqYzkNy5WKKJSbGZN8n4XEWYNSvS4a
BB6MRRppYYjeZdUYHS31C3TE0qkzsoB1owz3RipPzALDO2CzYHpj+0hqORoI3zeJXS0NpieVswNn
EtcBVL48FfHbYJwHV2sTeZsHoXZtzKiytvOYe3Z6I0etc7cM95VOTm4LzIHkWrw2iE74Q80XWiat
32JSZMXcQWivoZGGtvAW6BUxOwPVqSGyH21s11LCIRq30Muo2nM2INjeD6N9WGUvffIJJBpxdig1
+SQ1VuNntVS5Bko5fJ1wH8ve1NDtFgTQfKXSrgw5Mjak9Xjg+5H9bKx4VxL16ttyApqgfBudUd9m
fS8dEYeafSW2oRJt12E2UXM3dz6QIOG1ekGkBL17Px/QD5ZrRsSpbA5ohYBuQqML62ifoiTmZUb5
qLTJ7Od4Zi2n/pQoOjRCgFRcpxpuJPTCGi0AK2zW7zJdJghdZNdN1do3SN7ZKFul3TZq4cZBt4t0
SnmsyHva1CFpbnOY39hTA8C60cfqOI/as9FEA0+iT0D9zeq0kGN8iGaLFHojbx8VxWweU+xeOVeT
W1E1YK9Bz438sTg4VOn4EBiQ/EQDTA1OInlha0+4qPilkc/LjaQ0D/rUN4/kPmkbZw6xqBxAGqFS
pNuyktA0QYainvrgwIjGjcmUX/Pxpat+nORTmwQk9ds19FR8Pl+cLOo0xTcnzSEZFBQaRMn3Wic1
B9uoiPp2Ga/caDsIOOok8ruw+TSZBfzak5OfzHqwZHeSQ6QwyuThRZ3YtbJsOWpReRQl8TM6ORpN
5nyNrBahi2EcdgAd5AdT7qYHyxf7YmOELTy6I667S12tmO/7MEiuHXK4HupYnqAfHZ8vJ4xDF/pZ
AwHXpc7st1+QSid5fCAH3pbl4Kg66VeIGMIHEqHChx5V7G0KHtu/1GlNDXitJXGvULOYTLDG3o2B
3Z7EL5ZSW07YWjtREpuuHfEqz6pOe7XDB9O2fdUq4ruhgY5DNbX0oIJxeSiDTLvpzflWlMSmNeC2
rUEd7EVRLpL5NC085Hq+qtbhY9cDWkCB2dqJOtAE/S0Qhh1W/HoGp801SkpgcMvzGbWSN3etjoLZ
+RqcQQJ27+sjWt+iLiuk2i9yKdjU/bdK6q0HAKHWg9MP08bO4xaxd/RmyMif0NeRontxSpzDzFsw
YXtyp5JjTv7tdVtg5ppkuj2o7UgwB/0zV5x83ozjSiJeBPsqBHNd9trjqKK3jBEweNZanKw8fqyS
nTya2mOKPfMoL03oIYXRH8QJI4uoQ7JIiHev54tTYE9JA4cFbzjph9xU4wepcoqjMkN/kKVN/JCs
m2pNLW30vMRTRVFs7IgVak1a5RGPWJUiKwOVBoD7QdZLj4RC/alCvMXLNRWLsSm0J4y5cWMoKICK
o7wgZ79C673SWbSnMDXLm3KqPotzkTiaHoI6Oh9Lxy8yr2VeohpJbzO9LrrkWwpjAwDpJjo2gdXe
EuJSH6ckyjcRQNYM4RMvmav+sTXG9FayWPCvJbFxylU1M6jGc10Q6hoAVtYegYoemb1uOrXcgv1O
7s6/QhxpwwA9b8RBGVneuxqd98sle6cwXfJJlYOoQ9VrPkYru7/4gagLBgD+EQiu8xk24YECmcqN
KE56XN1PAWi39SkLpDNvcyneq72TeCb0eYde0eXHqiMlXtZYmDV2qjzi8lIeJ4e2NWjdvagyYxOh
9cXMd+IHwWQO14M2fcIoUh5FVZY4N3pFxxAlW7VMEpikYSOKscnLkuthU5fJvlYb5cbR2/FBHyeY
Pir1TybH8UFsFjtBGcbolHXC/KuucmxvKZX47nzGXNrEFciz14gF7BILArqoR6JaUYLoqzbcCMaU
cpY/AczW3vICbF/Si/Sk1wYUf5Gi7IBhd/dSh8pc2anOh7mODvqyVN9Qrj5OhRTfjE7yOVi5mB3M
7Gtr3Zi1Fbg1qOJbTSNuUtdl+9hXyZ9zJfHaQm2hlRdQcdSmLzlx5BdAk0+pK1wEUQOLx6Tk9VaW
9MbVjVza241XTOqpHhTI5JrY2VuPfZ9vHOkDeYr6LXKLDQFagOaTqZRvW9050DfDrRVItWtB7DAU
yoNlQ1DRfW4zJJ1GWLogh7Zwf0T2fTFA/qI7WgU1dOjs5XdFS+JwKPszosmP/OnbRjHju5LxcUnV
BxI8Zx/wrcPS0ZlujKVWNulswBSyJJ4daemHIR3N7dgkuBvKgvCrYW1QVVYQccTn2k2RfqWBFdWa
+OvYq/IxrKzPdpteLaUTb9RlAUGj1tm70NzJtopth1hWiRfYc5JafitnlrSNktgi5punt10sfQHx
CJtMHcP0Z5FjGX2mb6hvy2C60/v6WVfy+alsMwktxfpTNeXyIV1FIFhPorKJiuRBsTooy6BGwxjt
VTdJ0+SuADJGzrYcfHTGY2CaUD0MWX7eKAgH19IEr1hcLa4wpzOtKZDHIFwYT8vTqMNraCH+mk5F
ckJzJ8FCNIuN0intdg/JaPzFgtzDk6vYvC0gyVgDwCZmW/VFm6PpbTtbD6lhhF+UPHlbGDbyUjn8
X0BLiDzodXSl1FNwtIYm2zf6VJ2gai+JoEDDiR0aPiq5UXgxCcB/Opb0bA3V8k2BeMZalY+KICPs
DDcB6u6zOyZV9mzXs+4vcdTuYRJQXIOlAYKsddscoR7ENAtlREnSCk3BKBju+qHvnrrA7J7mFSJm
5sODKGVqwZI0kpcrUZxUpdpUatVvRXFEPOyQgRBw+67on1JzndDAj16uVhfSNlUt406cr8SWiUSt
UcHVx60MPc230ZhMG1F0wI9eoa/B2nE9GjVM/YYxw11ESWzQGTvZ+ogLba3i/A6MAAT1omh2I5A8
ctp9UUQKZ7kO8eD/dTUr19cZTBwTz2dU1rvFLNQb8ezBaCb+QPD9fMacN6zCnRkvxXqrkvnilBnF
syh1wxz6kZ5mbjgH0e2AstotSQupmyddgdeBOrFJhkDxlTkk5aMxJX8GTY+uoRzeIg4M5z4MqreS
LBVHq9bvXtWLYgQS1RiW+XrocBK4oi4cOiwVEtu34vcjsR9y7J1k0w+1c5qnWt41E37HVrNo0KJS
bNCWcweZjn2pwkHonEoS6r1uSqzzBcRRcUADGH/IsuE9qvQnuakGFlZqqRFBj8xTF81Psy0vhxd1
MxilLStaCAfWUwq1MU9KG/ETi+QGC7v7+lxkdYJSUT5G+3X6IQjUGh5pHTWrr/U3WlsOJ/z5oiA2
kP9wEEoSBObmjoCLKItD6jznVzGIJDVXzZO+bs6XIrk4d0dVsXaisoefD3x6O2yTOltOMN2qR9Bq
SJxSElVqo+7DwVjupmg+ALGs4dkZ9Wcg+9hBvXwuIee3w+oL7rvI0Z9TI9nWi1k+iDMbJd8s2bSc
S/Fc+228OOdSRSYualXlozgTJXC3WZr5MQ4q47lXWTjqvXM+ljVf1IDF6eIY9hV0QNVzlStbK5qU
+2y0y2cJLHafJu2tOAYFKRxlaGffNFmVb/WUcINuNw8lWr+D4cYqeYqaaZPbKaUtYQAC1Flo+fFQ
PSYLqnZttGgP5LSzYkjk1fU5N3uoKgoPvn/aP00vY3G3Vwf8KvOghK5mI3SkVWV9cPqZKVCTzTsQ
SMq1MbU32oqfTmc7PI4T3J2iqJSlCq2MibFmkOaRIC44QVTjwaxo+xGpo7sUGrOdNH9okib+HGL/
efCUtXcOzIIueP4UEkKr2tGB3totnIKllBSbSll6r8hXcEtRXFXgxWFbghskeayV3vhM+ziwqDKe
Bx2fQgg+NspS6R0J/uD80Cpdpr6I8SnPbnKyVVsP3QGFyMZW5a+pJN04gdZ8zp3kfS1oyGZ0s9oc
uT4cq9oeYazPiJc8GKEawzpcp+QIKOltqAXajVPRsNeqZN2IPVtOtB1AkMQNQHrBqhQ8guBypal1
dqhZL09T2d0NTl1+TIglgojJFVeDXMmzMqmDTU/prlW1sfxFsyAttuqZrEEpxjvfvLNM5zYPdmae
NmTEsIkRlQKb5JeFJCG6pRVeNOSP2QzYpayQH8/0ftsrdrXJGfu8cBjHvVyElleZiQpxSNlsmwnR
2rEIoudiSJW9qQLfN+chRSyj3mV5H29M7VBVY/MEsRRzTA9pJRSr96LUOcHbXpq6k2mZ2fMcQwsF
GgnA9lpMpaj3dGWaD9OMB7ILGT3HTH4XpIO2K5a8f1Yh89i0mmmQGzmajymUujg71hVzQ476cJ/H
avakTmG8C60h25hZu33zx3//7/98nv5v+LWEm3UOy+KPol9zg4qu/dcbTX/zR3WuPnz51xsDK14H
iWppiEtaimyp6/HPHx/iIuRs5f8QZwZrkUTxvrfmd5lsHgWVab3INm9QnQKXyaVENHctT2FUXK/n
qHH5Z2gszGtVrdyHDPx+mS/yeU/UlXoekEbB0Qi9Pb4kqqPiPMgK4QQG63xm25lXjp0K/luWZka+
F/w6YoPxgNGRtw/ijNY2XfGH//cPf3kr3sTnspqZ80DQ/lj8393X8vQx/9r+z/qr72e9OumpzPn3
y1Nu4s9N2Zbfutdn/XBd7v7X0/kfu48/FKCvirv5vv/azA9f6f/d319wPfM/PfjHV3GVp7n6+q83
n3G9d+vVwrgs3vx1aP3iqmy/aCHr9f86uL6Jf715/Dp/jr5Czdn+40dfP7YdLcb8L9XRdc3SZVvX
LdU03/wxfl2P6ByRNc1xTINBQ1NU480fJB110b/eSNp/0bg02XFseo9jy7r15o8WwOx6TJH/S1Ut
3XAc2TI0xdLsN3//+X814PN3+88aNAKJDmLOiqzYpqzqjqn82KC7OEEiKYd5QpHfYTBD75YvW2SM
nxScdAjnWTd42giw59DTJ6xayIL6IFtR6M5FfQ3UFLHaUj30EpS5mXYv27l+KtrgBpepp1QPFiwc
bikxtGVa/iG250NQM7pP8uOiSx8Iub5Lk2hfWbAqqFwzUdO3zVx5Lz7JTzqtsv4NLzqtbtqK7TgO
fN2aKvM5eNMvOy3QxDDrJRiO7R4OZDm566duP6uIW6vWFQwgiL46Lumsfyqm7tdMAL++v8Y3fnV/
3VFIKYQBkZHD1rQf758sjVnlY4xkQUfAZQrKx8JI19nnlDpQD2XqscMrOxgGOdOQ72nJUdMrlAzN
XVUaf9aZeuWQNjOHihfl7VMYVnipD1GBqm6efkyK6ENjkqJa9e0NMLxvLcGHeQ69yanf66azrYPp
FNYR8XyZXPAISPnguE307Td/5PpH/PiSbdtSaZa25tBgTefHPzLuSkS5JziZ4I3aj6PxcaoxBlpk
Pf16tML3kHTObhvA8Tct/pJHu2UqMSifSoTrl5G0iBoyBAmWbweI7mySl4hKNIyPbg5vXQuXDnnp
MqDfykuTFFqE8kR28vvRghO0srbwWFX1+yz+onbRbz7f+uCv/jBn7RqqrSi6atmvWk/aKEmsMNd5
UGPcVPPKuBbvUtuAbavz1Ez269C51hC6+/ULZZz5x201+qWiOdxVU1+9TxMCS1PVmOXN5DgYb1XC
elOybGv7uSdBPHd0/9f3M+Rf31Bbj7+Y2oi0hrLZcMOmN3zV7D4Xar/T7E8EZ7/O+XBQobLPJmjg
FJI5gNoOiAsDWA/vlUki9gi715ArvmGMJDHFbi47vsqoUMfRPrPKL2lE3k2LW6/rO0K/nQ83uWso
BiqfnS8Mjjl9lh3yMhqtJ8nlfYLShe2M26oe79awIRHozYIqwYxt40qZvjMG42OW9J+iwbmtlHIn
x7ar10jKZqYP6P83g8g/+7DtvPgc2qtxEn9Ha0B8lnpTdq0Of6rESsxZ3+HR/c2N1ub0urm9vJH6
42cowiBI9Zkbyfkn1bR8h9Tnxox+87Vf2TEMiSs1NWORo1lQXjmvhiQrs8sO1d8U+qXehUvCLZ37
X7cn5ScDAnObzMpdg+rOej2zYGqV6NKCb283ypa1IdK003550N3Zt7sNUHbJ/927U376ZxmWomP1
r32WefNlG24COVuclHsSTfKCYrf4LUj+zbAn9AUXFxz0nUdc63f3XS/7+psx9tmmaTHw2car2y6a
rbcz6wcvHhY3zrU/QxhOOzhgu9zZNenpN292bQI/3o7JTLY0/lsqH/LV7dLKceJxlgmm+RA9bItt
vlMPmevsyi2+rqvf3O2f49+Pd1sHqhfjwtIMVTiU3E2Z3tkTjRGO83G4N81T3ARwmj5LzuDW+pcm
05HP7rc4/W5y3biynHlPcmXsxiYkCI10VUTF/tfP9s++8uOjvRojHTuSZq3n0aTqBtPG63E9OeXD
r2/yz57/8iaO/GpcxJsi1QTdeNuwy06sOJUshPT3Q6Eav5lplF9/WEd+NciEKWFC3eFWxJ9AnbbB
SEKM9ayRVzyNX6zpwxxC8UDofEW7jc1jF2fbX/+xv32E9RFffG09kJtuUde/NkuvokV+hs3G7Raa
tQQp/JXmlG+rCP5w8tQQ565+865/YqrxshXLtGz0bHT59RtI295AZILbZwcEW66SbeB3LgI/m+Fr
+5vGo/5zwvvxXq/+VJSrsxbaX3hwb5TP6Sl/QOOhdjMf6gV4slyGem/01WtI7a2v+l7eG4dfv+t/
jho/3v/VGFzHzWimBvdPbLw5Xdtslrx1Uc7Ac1t6caa4v76f8tPuoiqYMWQtqdprE23AjVxbCzds
N/rRKN3qrvYIQey1nbyN9v3B3Mdb6zcTzT+HZHqMgTaKKRuYhixcfmxQFVTpharHkOuO6Q5OnE9m
p99lRfW+C5WIYChaEKXkTrHz2NsLNIUz07hi4slIpfEmq/r/75eAMcfaSrYd2TYN03z1PGOksEy3
UBMKyuwhsfB429nkI3yLTyEiAbzcmzYRGKXaRXGF3kO+a0uZjMZiAy+XH+XDb0bzdZ3342juKCqS
JLauMiFr6uvVQZuPZsxyGYExudvofQVTO3g5E/bjyILDPdD27aJvAoI0XZ77cQzzmPwgEZ8eMmM/
SJI3245nweZtINeqDc1xIH/PipVDgNhU1sePsYLSjezsft2a/tF6/x9p57VbN7Ck6yciwBxuGVZS
lpXsG0KWbeac+fTnowaYLVELIvYcX9iGDajJZnd1ddUfeGxuNVytuI4akryKVRPdvynQwtCZEf1U
+5+xbvsCQq6PSv5fBwVLVrkMK4Q+lSvzOveqBE2vGroqTj9213OU7ttJAHFQ3WqotNbhLVqUXhgX
e62hSJ7V3vcvqn39QDL3JAbG5V6U9fcP+CEkRpjRylIFflEEB91SPjVQo6I6Hd2hTu20gnpdlNou
akQcowqE0NtFR7B1JCguQ6J63OHpEAiPlWK6ufKapj+bUbHB7zgD9AIQtZ0di5XdAo6X6kOjBbfm
rLl6J1w1OZ1+IIBZ+hKLv3zjUTJoi1vPcvwWUf0uApT2Ks6Jet9rpq1Z2g4widE+CuCsAozCMGap
xpuhUB9C1EUNkGgTCH8adrZoKlffz9KZfS5j84P6hYkvjCSvI3cNGCgqxE6wfR/1xBzglfYid+VF
MsluMaauOd52cuFGcX1hjBOibzqAP+2yy7WtiPMl8WS5fHySVVxPMJ3rMqBH9uCwscHsOd0+dtFZ
ckaP5lK7/+9PktWIq0hujT2i2A0jLglZHrkNnm/YcqmO/gTOa+cf84N6I9yNT/FFV5+onYN439iO
0pc0bXmGZaHq3FF1RVzFtTmQ0zz1W3D9BsQG1OFdia5fIqQuUGkXZLcf30j+4yxH13GmPljiAE0r
8xRws5n4N8R9HvqD3aCcqgvmxic582yUqohxisH9mULT5zNAqdBaFHu48W0gHOe5u0Zv3MaL8VHT
DU8shxsNNKHcjhs790vmZlGPUKmkcY3WycqXEPZh44ZmTAEbOTgAJ0BEFWDg7eQUCE1awcZl/UyI
0JcCj6WIpogu4ioRbTCayGlZCXZIx2YYXFUc0OYcNkb5eqWyZN3iO1NhkUTAk6tvPBWYXam1FThT
ITaAA/1Xf74z+pciMl1jigvHb9rXxDI9qS4vMiQDlBYOaCbefr/X36vcny4gFucmTwGGYTmy1ved
UDOnrBSWLG20HqikU5M/5Va4L/TJFZrYmbrawfZ9V8MsUIsCRcX7qvw7NY/QfEM778JTFiXc5GFx
hLoKIxqyJtK29AuAe80swODx+yc+M3Ofn3h1iUkmaWxwycRHhIthf6k6keHEu/qQHJFIFdzI3cx7
lp/43RytlkSv1XNUtVAVlhFZc8MTsr03/YVqy2/CXrajXbvXdyJ/ms7/38vqqxtLpqEqWk8Mre6j
A3VYlPD2xb4+9E51pCviu8rGgpDOvqxOZknLWNO4mn7eaRUMqyKaSPJaxM9S8qS+zBxo9HYVPgQK
DIffUZLvjB5EZdPdWul4Dd/xFYmCvaFZL7lVX6tm6vSoJXw/FcrXyMN31w3u5IgB4CW5+gpTiQ5g
ZPghedTI0qTMOymXSJS509i5udhjaFodtHC6TYR+ByLaTS0M6dEXHlH31ycTIeQbHUiPbD0Vaugo
cCzV5mEW9lpbIOC8H8Ckpgad8cB/jo3CDuTFfWI41KF4TEPfhWpzU6NMm8X3YxjaOtTapr6Phn/f
v+fX+KNTDli2pCapHMCrL27McATLDOuzyeyOgpa6emgAXo424vi5bbQcLopqYINFCFgFICVRqWVX
SujEdN72klvezIflnlTS23JqJ3C30/WveSaXQepUuqKTIVNM+ry0sDjTFR86mQNHzh7l+pCOIq6s
kz1K46UmKxcIproJ4Dg/CF29B+9VAWQFKjQquBOm0P982J0ihnbRSC6QZyCYaNuJLf5KP2Ww7kWB
wN7NaDyNJlmlfmeoMQQy/Puk6LktzasyTk9pm940A0oRmgYJfbIjPnsxT3aPgH9dHOnm7SM/zuxp
XozuFl3m6KKPBDftExdq3z4QZLuImp+q2LwNuOzo0b+m+4kr4kE2IbGhN93r8aUeNH8KEzMb1FGE
Ido10IGiVrmIQ4wQAMne1ar0F3oYXIh2V/s+ZmtYp2UQ0kLxrhB6jp03XbWcWoLcw/kuWwVqH8RW
rNpU+GzoGd+3iQYjWHUxsjz4GidJc1NmWHWawktGgTfscEAOnkzJujfwD5aFGbkgmNGScZjLW72Z
3USOrwDqOUBFSV4LSCo5ufgbnWx71JiVsrlMgd1nZXmTaX+sXvOAgdrAxZ3EwD1rlL0itHjlwM2l
36OEJS1Wp9rLiL+OX9evgyXfoJD9Ww2S69IkAV5kNTNr6Bwj77xKBnKvC7c64iRYZD1D03kQgVNP
ycFK5JMcFAOZL/6JzeR2emrDj/JAAF9MQGizEoWMpHj1u9Ht1eAKObqQLoNGe1rdzyLq6lK6EX7O
RB8CD0U6jmxdpnv0ee3iilElvUr0SY/BQTok+4F7dr2Zf57blp/GWW1LROBJC2or5GI/eEu6m6i2
7nKFfgDD6wy/x5/fh5tz8Z58SpLQEkFalGz784vppoHIiWAsAy4VyMYpcztKPHgcobOgle16PxwA
6ygOgvqC62+ccGeOG4Y3ucZz16BctMonS1nthk7QGEvriQnqZeEjVz9xyirQDSnCRnbc1Bs3HHmJ
NKsT/dOoq0hkaH1ZdRYvPb4A90iup6du318AbNu3z6SzHhvXA67pLHxhW3KmS6C0+61Xl8/Ew09P
sVpTEafZHM88hbz390Fty6fuUPHZo0PoANO6iE79c5VSuZous55aOzKL+3if7Krf5GSusFEvXEb7
bk5WK68YwScGPk8DhNFJagFbhK0z/GvZChLkx6+9pPkf0nixlIxGpOdMJqWeZFZ35AnOfCgPVBzs
8lQ/pvutY+e9CvTlvcylUEa5QVPNVd5Q6fU0DgI7N9M1Z6C3lXbNXl9ASY0FkekH5CB3yi/q9kfo
Z1jftoc4+w3eD2MY82gF5pVoeS2Wv7LxXOXWvpl+oxoJ1MYBno5OzWCPGKGlmnEoKs0BCrsXstpy
e8F3Q6N/TqpG8OTmRcFiIhl/oNkAGRhsh/KmThD7BtFOxWEXk+NbTxqFonL+pdIfxPlEo+lQxioi
Bg+obA7i5QCt0hE76UdYdDANdVsurVOhpgc5LOw0Kq4QibC74Z/SjQ/mbNxvBIoziYmp/WcerVVi
onZxL1lQWJzWVd7ao3Lwf1aG96bbSxykcJT9LvebqfcSfb75eNYqOplB0vS1+r5gRCf+g8XzIbrE
8PpuO82Xl1CzHosLLXhknMQ02jGfFyekhgkiBKlhv1N2wnPnza74OB5wIC13kFEoOmhY2juIzSh/
Izd11CvrYSscnztmKK9SZSX5U6HZfX6Gph36StN4BuQwijp8MUG0ljA6dUk/heZDZUquMSiHjU97
Lgijp71UdpdL6Xvq/WFbApY3JaFklkdRouIRAPmeH0lnYAfIBxChfzT5COwBZQKAmdiIjbqP8gC0
lYgGIOzPLMjuBqNwkyR73ni0c1Hpw6Opq1XXZlPZ5K35P8fT3DscvVfWUs4viBgoB2ArVW02AaVl
mr8shf9MiLpadslsjiJocwStL/X9fNncjYdFIcFF2MVGVdWZ/8YjSEx7c72fXYN0Hg2FEjtwoVWd
owolcyxkUmTci1CCdoJfKFjRDuweavI7x7rcmN5zByH1atJ/jQAJwu/zemMZ+vLYLdV7rra0WKk8
20ufpnMVJ3gr98VWC/JcFCGnwM1Zk0XVUlcnb2PoQz+2DChOjCg+cf9wDd+hSfUP9RQ7eUPjZ1ds
LfCtUVcnbdaOYhkjxeHER8woBR/FZbdw8thR7eAB9abXRVSMVb8bN67T5+orS//LxNAL7JL+3rn6
sLWyXK1TI6VHod/lt5XXu4ipO8qFAYbZ4/DzlvXku9AUHIQXa695aGFA2yFqU/bGpz63tAz6N7qk
ABjAJXj1qbURSbSUpSWaGlXt/pAC4cBVddZgLvi7icJPOqa2ROVGj8a9iQze909wLrZ9fIDVRxAi
RewrPYfJ1fym9oAxNx6gkrlPcZKMagI7vj9dYbnfj3ru038cdfn/Dx8gxIynrWeZ4189+eF1Y+yj
emNRa+eClMG0LZgwbuzmKly0RiIEQTBCMqNVw33GRJxc8N/65srq/5Z+sY+Bm7dy69bL0pswWVfK
h6z7146aO6ORjwS/p4kYtcpIuipvSHYoTXAU8AyQq4deiRDivTT4ufjG4ywM3H9+NluTzOBtBvYv
6MID5HRcN9BmLO6s5EVrWsTQK65B10GApnKNYHrYH+dStidcTfIYwTe4S5IBE9DI8Tspe68psHtu
2lPN1fr7L/C1EU3Wt/QR6PeAt1XX0bRSjTyL9e5/glpjd1eF09vSnbwrdhw1P78f7ey3oJRJ/dZY
uherb0GDq5Hkjg03z//k6iqi+/79AGevaBQv5AURQ9nUWK3jqodWC6iDtuMvbicWXYHQ7ej6ejRu
UDSwQ2/rWDhzPtO0ksicaZtJXxqdAE7LMSpZX7p/m+LxmA/4PzYXUpmhPHA1BuXGnvnauwdJyoVM
JAnhbsaH+7xpgHVbsqz3pELqX1zcXVm5xeXxiIesU2mV6w/FDeTOu3oSd33UbcSJM1/w0+Cr+dV7
XNhKDGUcPfmBHgiKhdnWJzwTCy1RkyXocdx4QU19fj9RjWKsgrnhLoCmxjYuqkfBeVNO9an+u9XO
OROAwPfq9HM0XRWRu/w8VptnfjRoMFBNnH/14WcMKa3QamdjVZ4dZsHGigCKFWu97hszxcowy5k1
HDftGJ+5NFkyNkoyEQaOMNLhax1raHzI+52MufIkMfEGHc8TE90fqXr4/oG+Pg+CpEyyooK2pNO6
ymRwMxV9X6OQIdZPQYv41g+r27rGL8nf5zTt8xjLvvkQ2/FDklnIi2r8ftwl1ymMOS9zVDe9vu0v
DKf3ht3o9XvxIDxkN9rG0f51Uy6DK+x0eUme1r3kYpQLuYNhihTZCKMk2aOO4c0WJhMahnrJcBeK
+eP3c3omL13GBIG+cDHAk6/WbR6EvgoHimyJ7uT4UF1jrffD/Bm7mGHQdtv5F3idSIItbWzJcx+T
nhhvSgKBaPR63Cazij7hXSeQvGbwr0fFGdUA7/vX+7rxjeV7LXkh0BZVWi2ZZGr7btJ4u5LyTyD9
BZW7tfG/Jvafh1itmNLqBjk0WZVoDnqScKU6DbgZyeR6h8MzgiAXgSMiZrzbKvacOTUYmYI7KsRE
NyA7n9dqiKNIW8vLyCdznxy057a15R9wvR3AEH8F2Htb73pmdwCOEYGkUHTRyYE+j4iDuF9KCIZx
Ye/d8Sgdyotpp+/CO3/ju52ZVEUkq1xwk/RnjVWEC0FtK0nJpVXGzrPIrpuI4knZ2Ka2seGXBbDa
7wwEINRkx5nawqX4uN/1GSzzPDBQlLauRbPPQM4Qdj2acrobj81WTF0e/LvxVqtFLziKm5plL6Dg
m5fjAcNzZxTKXRDlTt7Mj1pUORbwj2y6DcvaE3RkdWmaxgmyeQPOTXHnxIV2j1Tps2wq/6dp/89s
rKZdb1DSLmWebpgEGg0PmIbbsnAzGXffb0tSm6/zIFsGjqk6S2mhXnyed4zto3Aqlo05oawstW4X
WHYxJK8Z4JBMlzANQlnJv5LS/E/bYindDXbaIiDb7hJVQL/pH9nL0ZrBQxmza6EJUycpykQz8jHs
gh6rI2wl+7S7DebAQWwX05NLfzL3VZJdxoPiGMa+1CDc+Y6EfZ6Zy84UA8QIs5vUjG84FREGLJym
60+llu0jSTvl2g2LZZ9ltJGiLPsVjroX5xnN4gVB/NgCx66xs2rCZKdr/a70hZumpxWTFKkTW9Ul
qjiPVpnfpf5DRVnNqMLfsgwPXs7LY6VYd2b/FnXpDzV7mDh2ZsvYJyHmGPQHR7o4iZXu4aQeZiJY
qY6nyhigeVEupCUUo5Q+ddkhTe6SpLUNhL7yAg6qsUe/rsOsCI6n1tgT142jrOf3mI/uBWUCo17a
PTqIAgxqf5496jM7QZJ/iVZ6KuEB1sO+DW/noDzNxfg0B7prqg99S78p9W8SAypaLrpDhjQ5TIx6
Cu0SlEYOvsgKxKMinKCoP+WkKDgJ25p/XQjaMZduU7ChyJvtJ+nWGHq3VlvX16VLsYW9Fw+nkk5e
ExUersp2aS7alRhLxgLubcGhQ4c3AFifo1tjidkFGoBOb/3oW/8uMF8707JDGc3MBrmt+mps7zX5
th3eQtN8qpXLIQcTlv5EN8yzLDzPVPBZaUY6DzBDwD2AnldphVf8E5aTBY+oO7M02a2FBoNe7uPy
hwTFCTa2o6WPsu4BPLMxIHXSrrc7blQjJq+i6UpphTiMYcfchMTkGiKO+Spj1Awf2ukjDbb8jyjT
rlp4iO1AqNaHy1J5xeIY+TD0gKQL/OedcGjfJ7JVbpEx7HPiATob5asAwlis6VimPvbFlz7w/9z/
DVafpiKKzql+FFEfy5KXoEYcbkZF8lFB/tyHWTRFWM4ofzW2hpmUt2pGxT9GZCKN5ZdC3umtdJJl
dAsi1lUZ2b6BkEMrXHao7QUEnkL4NeivKI7t8mC4wNZhnw7A2BDfa2fAVN0FjNRjxf7tMsTrWEsJ
XHWoiLVpOo3+JyzYTIjsd/UzfvOnYrAwTAruLJCIXXVn1cK+7xGJVH5lvrmT/QTKQXfAlscetMhJ
pvBfZhY3iLLeczlAZ2W+SsPgeUzyX4ri3/s+2pINEmqhobtZioICtXSr6nal0u4LMzzNzStaXKBg
tJuiFXBxQ9v0wUTKtYkeM2RZhoUBMCyVde5DimtoLYeO9rh87/fHGqFB0KdcPNtp1rqaCXjfz69E
sd77cwDvKLgaguIaPWSvN8J9Sf84YQmhKnHRG8HRbK8MIv0o/sMC+pjqw31Z1ceYDozc9sfaAnBC
hpUalTPgeGrlcOxRfc3bheR9LUsRgIkRO43ZDoPEE3BEEKYMWY1+F0oiChezA+vVbmPdM9XfQ924
stg78VAfe1m1y+Fniu7uFUhAZEjHzjhpQfUrlqg00lweUONrdTunPhBOwIuTx2yyjoqVe5mM8G4g
4JY8HNBM8bLRhGk/2FPyEMyXcv4zzcpL3JrRgUgfA8yDMby80/p7pb3x0RprEAuRwSIVVY1YHW7k
Cl0Nk3vRoHq1EjUwfQY3UvKdbPzLgSmGheg2Fq1Ba+FSi3aW/JiIbsCBL9ElPyWV4iClZ9eUldKu
2mdmhFZdbmNgfgr1nwILJkusU8APDMVTU5Z22Ed/Z0lmyqJjFTwEVHcV44bYDUOMVTXfJKOKPF30
s0/MW9MPL6MphFprIWYiuYP5JmENqyaYxYghXHrfqRADzvzqHg2uK8tILxe3LZH/97kuK1rmVcpo
N4J+2xs+FSHZC/M/itn+hokM5+11wF4tq+6kGgE68t0WSMDEN5Mb9u+EbL0wYFXfHFpF2UXxT7WX
jrOW7fpWQrBfhPa2uJIumAT/1FvU2EbB2MX+v9aELBfSXx0GPM9lz+x9N0+b/SR2HjeyTuHNhOaK
F3YbiNOWRqdZSz0Lr4MU94RM+F3IqePX0mvWFyic5Ko7zJo9qE/ZVLMCIGlNo5dVC5TrAfdIB9ax
g8Dc9VjD2JlY2DrNhDDEQ35ZGPMBvXBMVHzbBMlilgOSp7NrKDvIh04AF69JfNpZ80bScqa0QMaC
GBAtdGAHFLo/5xKzqKUF+NkQi5RXRfyh509oAcO4J/7i+oVupWCiVFSw8OKNC9tXlgD1OTzaVROA
Nuhjc50+6mo5Zd2CP6l2WRj/MHK0NWNEie2+SpGA1n4opXoEvkFKpWIlQeiWx/yo9uKjUIm3hRw9
pta1qiNRhcmwWCK5JL18n2udqZUtz2i8IwMBy7y36z9caSPwjQpAEaoF8cHfl5SWYECBhEHr1Fac
bcCrdPaW8GHAVRYZSoANIp8s0ryK7ru9cN/t+if1IGzjf85m06qk6LwflPt3Qv6HV5sRKqggSCMR
irhamt0rzQOQLEE+GRg6SkilQ9x9LpuHThrsrHhbpH2szrrQx+tajvD6qIh4AaDYVN9IcN/5a1/y
/A9PtropFRNqc+pygWnyZ6D7aPpctqD4tbJyDO0e3VCQCZKd150NatpFs8gujavReuzZm9qo7yLt
LZRfUGBC9TSyQ+zVJV+nzXA7FfcxIuBWd20UIerQ9w3/LgGrAGHn9DJ0HMRktQH9VqEhfTVdJQTa
KoCIQks+rO8NVHvGaHT99hVRQKcL4aIB1Cm0X5H4qwn/lMGFjsJH2e2Rg7Ut+a5apA3J6WTyo1S4
jbubKfslQ2fbWKZnVw0seLBctI6+9I0yVBiLBjtzJ4zR+Bz7fVhZT3OWXLbTbySe7k1/eBiTDlU1
6+fG0GeqBApltP8dehVAJpUqCEj00MmnH1lReEPC/awbX1rjLlL/CepgQzp2+rgmwchds8rcoEcT
Wdicg7MPQqtWXMBsIlejz5EsNmYlNgcqzW0hXkixcGsO5REl91A5aJG1g89hT/Vg95pBzQR5eQ00
fdpC2ImHjav+mdY1UePDo6wiW2WilqalfA4JGl9ODahJCk8civvIwHaZ5jzM8UOnNntVTUDfVXet
0lzB8IfUXTtqaO01GQ06zUPKy/bD9tLCi8iY2kt1vv/+6529wZtguWURuA/yG5/nrJvY54FPeGvz
n6L1ovq1LeawiUk2QKC53w/2XjD6sq8XNQTwRRJV0dX9fRYsTU17pqV1WwS3azr7k9cga2MDrzk0
yY6wJznlfeGCw9iqipxp/RnA1dEpoOADvXONsDQxhSbNZvQyvJ9Stmeg3DbAu6sSNokKxm56XrTH
BPQDwscKQJ9pcj5zCKNj4yS4YuSi6NUqEm7htTQkD9mMOu/cXkfNVRhMG0toCXHrqZJEXYf1YajA
f1e7KkE7zGrFpakhoASLQbqAFXSiWFuBY/k5X8aRoD2BNpBBU6yOGzOfsFYpJ0o44TPaMLs5hyiT
T6fCGH4OAwIpYntM8Bdrq/ZGEdsSi1kRfKC0sTTO7d2lI2XSa4e6tz6LMBHMtCzn26TdEVdhO5E3
C/Jn33TB1Ck69Coqxaul3hDDa4QHnRG92iPIun0zYLttS/8mF2l27gi7LQjXuSKjQuH0f8dcXvvD
EdvJYaTlMY2ipeQnuanbS7TWWw/Uit0/chPd6qScK/1B0SYvgwuia+tGUcmzdMgIMmCveikIWxRA
Ub92KnGz7XZmhX4qoK4OaZkdDryTAmrtov65C/8M+xghS7sib3BHT3aZUktztgjhZzBrdHVlcyHI
oTtCbfrznLbSHKcScn+UjKPZsQ7mfikao+w/ZjY3t9xrHf05cK0/G8FrCU7rnQIISSOsQxIx1g2d
wIiyyRe65Vsa9gLNkCkLeNjL3SVIX15z+T6Cir5GCV7yzA0mo34mTrOxZGNhwvAI69pxLZi1xAUg
cPBusZX4Qs66hzgmhlUvhSFcZBk4ZLGswDmHd4JBHajNr60ChXb/bzNJp2Dk7q0Pdpw+9op+FPTZ
ngrV6RpQJdMpskpHCLlQLdhnBSWMPB2RnEj/KlWLclhgC1nLTdXY6bJ1isPgIlPHqyYdHTyfcLQx
wXA0mGFX6T8jEu5DNPbrBrSWOOAAZHlZf0sNumx/mnn4mBbTs9Drnd13WIRo2L7PnWH3guhasARi
rmnYuQ/4azWlf8zGxww4qNz4Nzm+7C2XuTF9+v6znqulLrcPAiC/s21WYcFM5tyfdBkewSgCPjV2
U3IykItXQd6gzexqemubHt8c4Y3pTkPLtAH4A1aDcpJiL+R9LYzpM+W2gclGwMVcHNEDVKRdYr6q
UrczC672lrhPRfPNB3aO0LwzGOZGAD3XiqKVgW6B+I7lWSsXGMPcZWKFLDDAmgtkK1MkfyY8+24x
ScdxBF2zOt0JZNFio13r4vA8xYrrcyePZWqjg/BjiHLv+7k9d7dEBIN8jN6RxXOtsgs9MedGLgm5
jXoaC0R6Su1y7BKHMqwbYtQR5sMvziY7VdNjmQRbU/I14pv4CDAsVXJywi8dwajSA7S5BQoh6QNa
xPB4s0fFIBtOzQsobDez/FB3yPiP1rUQmxeVAveCfe5sTMNSjv8YOfgoIKsWVjTdSRApqyWWprWF
uC2l5j58BF5sF6ZKznNnWrM7ih6+IAPZSKDfC8E/uikbicQ6bDE4uAhSifdOF2ff53CZBEhBmjOD
C9IfFZ+HCkejbPihza/+pCKla/2XGeV6vGUyPhx5o1ymCloL1NWt5pgBl66y1zTi9k7RlU2/8XbL
Abqa2k9vt5raQhIg3vaMZsT3fgi9N94Y4Et8WL/P8gQf3scvc7NtJUYIEoXApsX3w2S9iBCXqNPc
hrr1Q8t6z1TKl9ISd8F4Gxd4cNDejrEl0bpfk6Re++Gz1EGOEzCbaqN9HqCF0L9q49sg3k00MXw9
c5uqcy0l3U01mvxzh6HPQ5nVG2+zTg/WL7M6s/Va1ymv8DKKdBmb99NwNxd/qZl9v+DPjrLwGJHl
krmPrra9BRmmj5fWikK3gMsqIryPcE3cUr75fqCza/vDQKv7RADtaLToN1KISEGKP1RlcMx6FHSj
gcIbIGx/47RYcosvy+3DgKvcw2zVYeKlfRtrJBS3SkfRSq8PA8eiLhnLHZyMeScV88ZnO/eeJJHw
UkGtoAqw+myCn/Vj2upA8usbQxAvRXhalfRkIdWU5xbNMvPw/cR+idzLQiFmUE6QuKZpX6IGVjpZ
Uaqg4xANq3R0F4s/qpSCVQwPhfUU6VTEi3+xhdd0V79tDH5ulj8OLn/eck0x5EMgwDHD7kh15NOQ
2s0rrSI3vsmc0ttXFNSPitMtiV6538q1viTt7++OttKCCwAot9byUOpwkmtNRiW2jO/JbLARq+oX
tX0qo9hrx94NFe1UY8SHoOp8N5XhzyhqL2KMkr+fh3PTYDL/2lKVJftbLTZ9LnxfrmKcmDAwUqtg
F9QqBLPpMCS9U0TxXT3gA4PF2/fDntm9jEo9eJmCRR/t8+ynyDAnPnLnFBxkL+5HVxdv9Z4inJxs
HNDm8iE/bScKR+/0Q4vMloW2ChR5X7aNBsrO7vXsqs/iK4CSL1Ks/A3iHs5FRxWgDsw/iNchIw0y
tvNxkukGKJ8ZPkV0wJ12Lq/k9HVWqSwF8bUiNcrej8OlZ6wBuymyXyNSDthb04KjykdM6kvtV5vL
JHOZKxjytaQsfTIpQ+tu3g+4vgzTY5H0p2yOH6MpvpzBby0i8jT30olqjIGp55w59E/QWcvtNlSw
N56vBjVK3EHLD1aGcU8q4sUkkNcOXmMhz95R8arrX77ceV1JeSwmesy+hxWQG0iWa5RPCLpdZXX9
Rw+t+0R+0qLILgNKzdZ8mGoMSlRkDeu+OrUGTRYTGnpiXQDOOWQQbi1h3EeLQeoU7ixA6t+vhy/y
E1RNVFmGi66+/1rDgGod4i4EYG4QYJtaOuFz8GjqFEsLsbwZ/L96PrI0H9RKBjIAogXvsLhrUnuC
L/n9oyxx7vN6+fwkq3iv40XXAhSEf1v+TRO0Cy3krc2NGP819q3ed7XvAHGgiUj/344RShJ+Bx4q
vDf6rr0KT1vyFufHUhQOQSRQuNutsrNg7ptQyumMLgWC4RrK7x4VN0SZ6sct3OPXuLa814exVmFV
7ZJaMgFaIKUx72RHcRMvg2UXOcY+PbSP4QY46OzH+jDcKo6YKeDyOGM4Nc0PaUYr+Y9YbIlqvR99
6yXBtQcYPThveMzrjyWa5ZRQKLDjUPC0bgjw8St+ZxNWjZOOuX2q2diSeRrGWv2yZXXtdhSop/5j
wV8gELSoI0g0nZSnNCw0mzr3flb0Q5dB7mibq4ASWJibDh6OG2t5faNfdhWUIkRdVEo1nLGfw6ym
mE0M5ZEH72hlmG8jZmhtIO+job1St44S+dxoVA0glIJSRC5q/TFEdTCxKKNwEbW1p47tHhspYuAj
fhq7cQ5OCMjSoETmEQi8j6r3FLK1ZOxW0z0OTvQNHiTg72UCvQxB1EoIvUx6iseB+uSvyMpsqUWc
W+9Os9T/t5yYZabAQAFCRFnqa43ajCPgBIDW7cZLMAf/s8iIYX567HYwMTml96b3fZj5cgIyILwB
0OqcT/AjV8cSWaQw4RZn2GL3aikI6jB2pwIqJd35fiR1a6hVRLNC3EgtpHzhoBvYnIi7mpKMGv1J
418ivC/Ue1WFS0OcXQ0C7KqYDxUAvNGFHUoKthrfGqFwW2WKTXGVXvIvf3G8UUsnADkgGpkzdxOq
zgcByywJV06zuUglwwsQhQ3S/GKu8Jrl71V+Hxa/qxHZSFW1O+CCBdUXCAhlF79BEXmeZ+tVbDDv
bX5uTMCXiK4Cawetq3BT16msfd4F3TToatuVKsaLl0A7uAUNG1N8Lgx9/JirANEbrTEaOjM8hq/Z
eGcCvylevn+JLyXJZYV+GMNcunMf7oh5Y+lVpjFGfOxAkyJMdbH0iXHafB09AKzwtLfKoOdfa2lk
LJpEX4SX52xMc8RMDbuUbruCRmiKKMafjff6crt+f6//DLKs3g/vpQA2azqFQdCR3RXY23rhTuyP
COdiiWTPXmx5w8HoNrbfFwr8/0znf4Zd7b9JyEYlTdh/41v7Rr0keEZ/wItO1NuAsKGy0HvqLrgF
1PI4HbY2/xdUwvvoqgYnDkoFF4DVkUwxS1Gm7P2lzX2DZYOdvdKlctgVyeN8TQXlGD0oTrFTHLAo
V8bx+0k/N+fcQNAzpxipfhGbCvDFGKsAbv9QXVoT3KVJ/T/siI8jrL5qbrRNKqpMrzZYqPPJe8CA
uAxn/+3lnMVjELmpvy0yUWuWkS/1ganIy6ZQ5UNSKw9RlbtDiCtyITryPDwkxsP3U/d+X/icDJDf
UG8gDVgUpdeFh7grZD8NJ5SPA+7jPdASOzJFHJNaixJN/ZoL2VMTK4+RQe9R1agn12NOZ9USLxP5
j5yPuKzOgPvQBOwp0Yx+C/A1PQAHHByjr25M4ykKwfaaPzIFfJUUZHtJt64SI37R6xe8BG4nobqQ
8I9cGrdlJjyacrjvBdUzfWOjJfBFMwHhaoqa3NTgmLyfVZ83p4p7caonaDxpP/S9IdvKId4B3Kud
Bt2EHXIhyBQsGhXCUb0HeeBU3gUAbff7Kf/SVH1/CoO8Au4OD7TOvxZP6zkwODXKQLUj9a4YyV5D
yPxqjaNU6oWALOP5VgZZ20ygRpP7lG5iEJXugF2Wij9pnRsO1h96X98wcSNsHEsdHXk03KUc+/3j
nonUTNp/Hnet5jMjT18vSHYi2rIInfqn+DgfBK/b5a/dZXnf/VAbZ2tLv+t7r9YleRf9ODTadHhq
q4CmqMncNC2TpALs88N4Lw3Nc6sW/4+68+ptXF2z9F/Z2FczF9zNHAZ9DjAiFWxJlrNdviFctoo5
Z/76fqiqXZZV7vI5M1cNGIaY9InkF96w3rUcL3UiXWNK81AMucw1hB6FnZwmM5PCv0azvfhOhOod
kJgOCMdA7ljs72XUU5L2sRteZMhITCW2x/ghwaxLLVSGJu6YYf/7x/aBlc2sB/uagn2MG3iaXAh1
cwCayQ0YTb9VhHKGyyfmewoLANpuB4hwQvE66G9K41VPhoVpwrGtU9gbxPMI5BZ8MAvDk2YButV+
SMp16OG1vEhAenYF/RRg7+9/8Ifv+fgHn9hVYNWh+g4UFZuxJ/EazL07l9maOmrJBidpD+vqQf5k
RH7Q6HtjZpraj5ZLjKQyNM1MhR1RWkyN1ivzslrANLkIz107W3mfmgG/rhbvm5zMhKMmS6Xu3Aoa
ylmki3atAYL6zND4BZBG7OmdiXayXFjZ6I+qj4mGbDoAuH7lroDHzyKn+qRs97N7ORklgRB4ihDQ
kEzSehhip9Sbz6arA5DgdCjilB6iGToe2MnqXgxja0qhCAKHdLHUP2bFN0n2Z5pwlxrkc82noiIe
D3Ho2MAnoAXuUzMoXxT8HdPrwcZYMzfZp8CWM2RoOoByUaDaBeRNVoXCViguodSyrVFbScplNgFr
wYF1fnEOlfaZXIurSMoWzVBcda0rLhR3mI9pugFFLK5cv7yr43qu5ficCGWfAdtdocC3aoAd52Vz
F3qZYxidY4S3alVu0jjAE1Lrhdulc92jYImlPLI08o/SpuuDM6GaVAVeobiat+5DOZHElx015fRN
2K+j6NKLMupUqm3l6+Wsa1v8Of/CTUJbqnRCOd0FtKOzzDqrtLUoOm4hzptosPseFDDxrK5KF5rn
gvnuZk27d8WVqORoWlL5EG30jjHg7gx3L8a3nnVZg6Pz9HWd5U5RvkhNA6L+FhmNGSKi9kCYjEzd
XHCtRSZuI++p1ohwAUmXs32Wf+0aQHl+ZgvjQxiuy3wV5PCDaTdmvk3T+y52t4WuOUpzJkseys0M
ek2ztaIHwScjtARet3r0ZeJ22uXoL101wQue1wDFoJNXqmRRkn4BFL6QGoSyCLpZuehoGaBB312o
AAFFWH49k8JN0uBJeiO33+rwuejGWd6GCJ1fWWg0ZsCwK3W0DXEtBE+IrSiCbrs6NxjyUEAlHKoi
tAtBk2dS+dRSZ5MYW8qIF92IzDUJIqpqE/AgKiUqU1fsw+y8rMu1SjGR271m404Ew6FLl8X44rnZ
FuQY7jhQe+M2RkLL4GOrMvs+Jao0TyUixmgheSLylVXsVBOUOPsiDtcSsEUTrh99ohcDx5oUc9EN
7bTLZ1G7D6IvdfOo+N96VThTWpYjevkY7bRunSnGzIBnr6EP1XEIYIAKIrDOprQyQfh3+J9J9UCC
eia0u5aHI3WfWcaHwrX3g1cFqmZomD0oovySy2zNtgCt3cPRIHXNVkIHUgjaRQprIlaEVl1qY6zf
BnLjg6sroejJzyXTvCjNPJnrfXsjBvWlK5uXbShta6t4FXztXuj9dS3qc0trzFmgBP0MrpFo1uRd
Yet1RNVJroNtEGFZ8TCqr1VxfJbOojjA+lcovkqq5+lHzUy1lBemDleE4GVnlIYsDPTpSgEFYoLB
sfdktOe9dGdG8JQEqKOXwzmoip4y0Ta/pPSwRgc5Tyep2l5iEDXzQDHtIDWXpI7nbtikOOzBHlJQ
9LsVAftTpnYFSTNo8jS+MzXvUixZuOX66m6M7vzo60jgO0Cgri4S8mO8de+i0amASAAu14/NBB7x
6XIGJHZ4Vaqr0r8ttIeesmAZpOdKqUBMkC2Ry+qCZ0rbZ6OBVjwq9WE0LLsmm7daRfRagwcFMxk8
H9CRWa/ByiOfl4QftD6aKHDR8rRWelauSkuc58ZgNyGiO+FrQamgn31rIJlIzK0CxzWB13lnXmNJ
6xUFPNq5gWBz5W0Us4f/elfB2m4ojVMr+ap2rXUtQYHWg8VulW3ZCo9S451DDdlDee7XdL+cca5k
GBuZwKgMz9QmnVlSgirReSitjGJ0UuOLGGvzXrw1IhCyPXM5WYey3MmmsY2nyiqecoNgbjhQDeNv
I/SPowQmRos5LgcbZyp2Dlu0J5sIiBtwhFBp1vGEktxbVsjeNwrcCgpM8PmwVHS8RxI2cRG+pp2+
LFplXRuiEyIYblKC4JXjrAT6jnfjiFRm6ZU1D9XoirKmXtNvx2pkfg0dz4gerRjD1QgWI6TukV7P
AulRhHAP0WlinZRK8EgLwBysFYhHKLO2RA6G12yk94qLeyBfHGQhE6zIMbpN4XnLRNOWO3Nu6IET
mjeUqTJtlTNzcmQ8JJPgARwq+cqVHyoju5aTykl9quTcZi7XoR0wFkCfOIkxwONyIcPaVUNDnelb
hFAcPdXnerAZtG8xqivkWqrgWyneZpGMoNu4MCHtUovBcaulFK+7fqkl21L+5uniElHJM3StJf86
N/n1vjvrc39pDdcaSnhqWtjNxMvol3ZcfSO4nNTmLEopZYQbVWKdUstHKUIZOL+XJjn1h9F9TcX5
UCMrLjMGBbr+F9e7nki6EmPjixUwpwsVqvPRpZ6UVK4Gu1e5q4h8UoYWFq9K9pDo9+l4zb1YRNIG
cOF1rc7i8Ero7hQoyUYMFyUtmSPzmexSQXMplQ8lE3jXQDdvNvO8Hu2W1LEcyLaIT+oKhhP70AqK
odNzcR2TucovWrWxWw3OYbBX6lT+F4NMp0ow9qBLjapFH5uLvogXscukW1M9wsvSOxF6smQN6IbJ
6KZBi6XqvgQF4aj0S4qFbhDwLcu9ws/xox2sJxQcBgtNnue4ybWSXHciJYHXg4eKPXFW3EusiWVp
PbiGCaAbeSGUf8TkqkxrJ0F5EEmtkOVWNGeC+SWn5wbdrlMlYPYtq+XXksi7ZV4U5U537+XiLB33
hbox/bXSJE5iksRTAD0k14PxkGN9qRJsuhg7aZ84WkDFnnozKLwM/avY3+rlqydljmWcm+ayyRvH
NODC8iInbx/LSMYeoBiueJEQr/LEC+qu9PZx5DGLrL0lujStEaykSHFk3VurDbzt+R0VoHZVU1Kn
m/BWwxSSXiWC4Pi6tGwD70upCRKVc4mdIZek6sta/GKAqjQkf6mo31Lri+Y18wxJJerwYImHnilx
Vyg5r4JgvFEHMpotNRRQcWnEjb0iRcW0XtRKy7gSbWW4z0IChVBma6ZFwrN+bYUeJdnSXbDugAgv
9K9Dr1yLSfIsNw2mXQNdUQ0+uiPtVkZMxn0cXQa1y/yEqFw+RteeEG6Y+z6Dsk/h0ZMll/JuVluR
+iAFst/3DoaUoLiZFNjLITyb1bJF0WLil/ssOfWR7c9aTACYtkCOnNj+ZCeUsWhaTLdCx7L1zkbj
szTC9EtP7+S4iROXsK998sc5TajbBjKvaJ4tlevo7kWdSbbowDaLwsJnbuhpWcbkOx23eRJ8DgtJ
HJSSNv2z+qxa+k5iT7TYnz+/D2Km71rST0LQviAXslLQUu0M3+R5uouW/jcttF8m5rDMabe5HRLN
tDB+/l9ukvIBnfw9ufpfggPJYObQQ1cEomp/UVfiee72V5JXOJ6cLmsDQXBEjgXkxLPM+sRl/NDl
Pm775KUKulQilU7b8XiTt9TYlIjpZsMiow4aUJ5tqFQvj95G9wH2pyUzZ38vkHlXe0xmRZz/Puzw
azaHGNgUCCNMAnDjFDliqEXX+UnJk8BXUoOz0m+B3dVY0fEnMdwPvfIJsD9hoYmvKicDJtTLcTAG
mko3zG0rl3SDtpTm5DRXv7+nD9LG3NRRSyePWJJjwxtlWqqsR12c9yO10fWmNLaG3818eIlz4VtR
P2tdbsv6GuP/k/blD8btcfsnY0j0kjDOyP8RylEeMdogiku24Tdxkc5RR/8soPnhK3y721N+Q62R
8QanV4ik1sxS78JOtdv2q+999gYP9JWn89HRfZ1GIsxgHI2ioCX5KrxNb4VFuSlWMLDZwSqZ4+za
eOem8zIsKDILli1Z+uQxvACRtegoFbUr45Nx/NH8ePx7pvdwFEry89SqVcTQZ3pESU51W8qaDYz8
k1Z+KaicpsTjZk4yfnIBSXdgctvqsnlulkC5qIgY7eCLvEo/LxaYvu2Xh6wik4TCDTTRp6nc0AzQ
ighozdghH0JIDvj2dmrRWirz+Mm8/n1n/SB5NEXBSWbCZEWrpzVGYAjI2IHT4u7U/GI7gjOae3Pd
0ZZKMisccdGQrQMaa5sLf259ET5Z5NSP1tHj9k+CdZVhFIHq8RKT2EJVbj9Sm69Ld1gy1NbvfGB7
Y5zbplI6GhV7xXBvGc9x9FLF36xoSRnSHNtbbFynEdtZnRA4KFxks68HnMYUC6Ul6JxSKVQVjA63
x2Vpsm3ekkeJentw05kC6UV9pVfKrM+MuREKy0EwVg3xtJjSu5EokIqJ4hrGJ/PhZ/d9Mh16Gcw7
6GpjphSr0PvSq59FlD8cHUcv9mQWxCEQBzhZGR3KedRUq0r/qtXDJ5CZj+dahGYmrBWskKfp8Fai
vMNMaQXP1yDU+C12iq0wJ4bcr+GKsD+nsvsAgTT12Lcmpyd7NOx1U3S9wiKCPOV4K6jX2vUIFWA8
D3afaVl8/JLempqe8VFTYYA6vRFzdzAq27mWYxh8ApmcXvPpcIclDzAaMR8oe09biKKQ/sbwS61d
AMq+TiDBxbMgg2fncrv8/Wj/yDY+Bi+c9IlujDU9LKZOd7CN6xVsQ4vPbbuPb+oNI3GyAMqKF4r1
1CmK7F4kmDMK2xL/usjbmUaw4/f39GEXPLqpwwx39JKErghTD8VhnO1tfqY43rl07dHSlLiayY8E
hZaEu37f6EeD67jNk6B8NzSjWai0mUuof3nrDMJuS1r8vpEPV57jVuT33a9Ex70FSom626J1vJWx
SK7cW+XKhSUyw8e+/H1zHxkSx62drHOtLvtD4HJPinDlDbkjw98SmjBW6P+faadDivbojYm9PCTp
1JJ1E96Om27Zr4xqlm21eXGGPPjEm2+caa+/v70PDdDj+zsZav4gtKY8ToN5GcFTYJ7159DQbP8F
nZJPmzpZ1HS5/gESit0nTXyocu1cS4kzQgUtIxUjm8+Svqzk29rFjkCAwyV8ASmO3ZZfBNlbDFl7
nkGsY1nPQXAjpXeG+RIIKqlmRKZL4o4iqfyiA1RaQ1J6oaYSHGLmqqdsH2kjx/IHJwLCKIbKIiZ/
2wc7Y0xhzBmJm2U3ufKQEdWp1RtFzuaWd6O5d2JwGwzEjITnqA9nZETnU/VPLNTzRLwCowg0QJlL
5JeE7FLKNob6RRmyWR8tshLVvSdBCB7yqIMRRaEqjbKQEdKauriUtOIaMPBZm8fEELqtnr8SsD7r
0tEegno+5VxCi/IiMgmQAC3IfmzDRp/lujdX8/gV2mPCRTCHzVyLyEYkCZnj9tWyk4rLJvL2cAku
mgz8I5VYngkGMlO+RMrDCIeLxtMMxrusuBlIvZTkRwZFPofQbpXm2ToZiv0nvWsai79O5D/nPPlk
Pc/FynD7KelIubxT3yK7sSznyjnyd+t4+VmK8wMQw7sU5ynTfGs0hWSNjCCI+8FSwAZBJvDC2sl2
NRtXBOFq346W1jN8Lx3udHJWr3QJ1ePMIS04//2tf7RIapKkUgqP5hmox/ezVG7WSiC1/BZhqO0m
IsnUfGIkfrhsvbVwioEwTCQfVI0W1GWJbABEmf9SSOdDW/joTrSTWV3xBhnyQNqZsM3hpeJMkqjF
VTB3HW2uLQcnnedbdTGlktNPic0/eYzayWQvk3KDtpPGIzSBIjdzNCqGf/+mPlyXj57jyQyfl0Kt
ytNK2VQbvxRnuiejUHjjNd8AU/6+qY9X5amO0vqwHgf2nKSKkKKZ1S+tY54rqzxYkHyUlsKyPFdr
AIZp6HzS5odj8KjNk0eog4OW+ow2J1JeHU23cHQwC2wdG0dD+e+TbvkByIRReNTeyfNMXEvzUBGa
zKn4ForcL95XfanBqWcf2IAp+UEHxtzU88JRzxoH0fFFsku3nzKDfnbfU9c6Wk+bJPDKfJp79Ct3
mToTnbTuSAj5KvPg5kfg8z9e+v/j7bPL73Na9c//ZPsly4cy8Pz6ZPOf2+ClRIb2W/2f02U/T3t/
0T93+T69qcv9vt4+56dnvruQ7//RvvNcP7/bAOwb1MNVsy+H6z308vWhEX7pdOa/evCP/eFbbod8
/48/X7Imradv84Is/fPHobPXf/ypYg7/x/HX/zh28ZxwmZ29ZNUf/2u938dB6v3vP86q+Dl9rU6/
YP9c1f/40zL+gp7I0sDYTpStEBj/+Ue3PxzR/8IrpVTLtLD7KZXiSJqVtf+PPwVJ+guXn7jkpKpm
ThnjP/+o0O86HJP/Uic3gSumylwoNv78+6e+e2dv7/CPtEH9C8XF6h9/6u+ngomb22LGtsiiTSzd
vxDOp70CubBRIHjV1uN54XsoiLWNBZZ7rNPwatD15jZLC+kxb+KgtKVWzam8t8QYcKsYuIC7Y2Hd
5KV2DUOF1zpuXJpfBiIXG88kurphezwfe622g16UnwVR7OieveidG5nmPoxRQ/1/omGSGFGPFmon
aOGsS1yDlHDcjw+BO5ZkmeRSeOk0EVoAjaT1LPAa6w5SPRNx40Io72BOS7KZ2KgE9nLKhkkphmW7
D+URTbjA7OqBNIlaYLaonv5iCRGTuNhn92Wcux7lsHm7GQRReoo8t183poDCNHSM9SXCwcG4LL3G
fUW80NJmQqjBhj/EY/YsyoPwGshDtc16sARYXCI2FqFb94tXjcEtX5hC92mW4oUk9tpt5bvtjxH/
b43B/9tUdUkh8nP6B+m5/XPzR/btj5v6uQ6qOnip/geMN2lCiP73A+58X1b74Xh8HS74PsAE+a+J
x1exUIanSH0qqPl7hHGIaAQYUyohRcrACEv8HGKq9ZdMPSrF/YS9oeQQscx/jDAOUUE4ERBPJfgg
rqx/Z4BJ7weYBi08iF7DhGxbkoh3H+JeR3OyoZeFIInoLE/EjvF4762EfBfSW13So62+LyqwffJZ
pd5U7ixJs/M4Zc0SrxXRWxrCZzBSOLZP7VNGOUwcQEUJKlIrOx0/+j2yV6aDEKpkOvXxphQ3Xh3y
06YUnr/IZapi0hetwuIhJDZUG8lKHMBgK1fsLss6vU8MdxuNXwNBbrDOzTMphWtiUM6DEKLcKLgq
NP1CIXlYWvouLskFeukGcOG8yOR10VtXfouuQXkftcNKam+r5pvkBrMCCvlCAXmbNnZq5AvFAC26
V6rINmAqydqvyHEhQkgmGUYYCYEqf+5V9w1AabfeDQpa2DAxSKAeQioXhRYXGSIPs+Vxm2ckIW0m
NbvulhWgXA0uh2IcSWujfZDls6w27OkefK6EPtGBo4QEBSzQAVSJ5byZdAh1oq4RbYXwDyuvVIYR
ARrRGYmdZGicoWmcECJjtE5nAsEN9I/mMjc1VXHm/SvQuzJLbQhKZoaxUjunRfpW83dNtdOps4/J
aQcVHl6wMwmvGiWEpgUUJ9K9BrErr2oWEHn0mD4p+JlZkaMx+7BVojfpM91E1msw1pRsSjbFWFpx
P2qEMnl+Xrar6ydqo8jzUv5AU8pIrRwOVYOQaQPgIQwUxxykucYTN6P7gES7KVKw09iC+ZRDo5W2
PPHsnnt2o8uumAWwq9ZGOpO9vdqf9cP9hIeWuHVkKZnSa9uqUP0BgJe31FtBBhoArCYnYY8yt1Ju
0C4AzxbbmEu2LORzDzDxq9xmxIOeBu01N2MnMxVHHcS5x6uYfoIKq1UHosF0FRhNYUqUwbG1iLQ2
kBKBIQkmrUl1kXuKg84JPKgC2pnh1XS7I/1lhMA0Uhv0xSHHDSDSbIdZJ7zG4yarnliirPY6Kq5E
a1bCtInvTaWN4gRBMXeLXQ7oRq8g505f27EG+Cs7Bjxso0lypdspwoWcPWm8vZT3NLiRM1ak554k
8A4tMINQQhXB20u8dh05+PCm6ugmvJfKT2xd4XXC/CqAHrYGy44hqwkVrFWOdWViT+dN7yGo8SEL
9Aub6yrdCYxI3b2mS7iFNmssQCUyFqcizQXPn+vA4ZRRWkzdxJAYKD0dTvPmo+HNU+SAXDNaZ/1y
LMYV5NcrLdJgBkycIoEGkQctWtfTHUrhftKjq1Qe81Tv0ApzsfKWuRiv1NpbkleBlGShZqadM2ZL
mfvxIJohYl9FaPvWE4cLQyHcl3TipFoKHRBA7jJo9xKQiOK158WKsA6AvEH7g1HS7aaAfBJDXZ/y
MEVgZAJPgkRnZuQXdRQB8isp7oo3hWbeM6PN9Xy8y4X+RSqbGcGRbV32d0qmOkmkwq6sLskmO64s
L7UAVVfRlizRkfPVqEGsxO+djopSDp4F5J3xpcthZqZ75ppit/I+Gjs7ip8CT7bLvHcUZQCVeS+B
lMqbchFnr1luwb6GOXpOGcdcZYT0/ZWh3ki8rgxcrO/xo7q9XNe20UG6QUl1ENOneEs+ud6sWIYQ
BHsDpKgwi/SSZGv0S8uDPJn4kx5d+ZASifDsTPNimxD1oHu1ANJBFpDOIJKa0xdh9MkhidCLfVTy
mtVrV34Ko2c/5flnBbEe82taqudaq1+MDdMQE56bA7mrnuJ60fuPcVbPQohHp747DVTGAXaiLYpQ
D/OTptUJ7BmEaQn9VHE0iQlMj1YlfVgI7wdxVlUSo1qbaYzFuHg1+imncl/09yWDKGAulZP9wAA0
jLOQH6ui1FqJFO4yj4t+4qAbQv2KDpL5zO/deSx4c1BV4PzIo+nMgNC5G7iGTQel+0D6u6xtodgV
jbewCnnR9cR1Eh/2ESiFFmaqLKrAW5Rx/1JWpGgMmRyAHp93KjpHJgBaS4eC1PNsA3bYnsrCso7t
AFU8OaXClt8aJHuxRZvUpQfzUhQeTGJcZwgsNfJ1GfJ4uh0i5hQnaE4OS39H5o/7jnjHXT2uak8/
k7t4lQLCiKvC6TXYvVmAUh+AH28OMtyZft7Ah55rdHhyo5nlLeugPOvVfiUKyrwXPPgdrS85sEQR
5uMmcWGri6au7S2PLKcf9v+xvT8F9t9Fp7BGAMVMiX5UP+DNfb/6N41fa1YHbWSW7qV4FyBAZzaz
ilXRjS0qGz6zNz5qDybTyfc3qD7TTzzSqK8kSN3AVfnwEcivnbgb2/tBfp0YsrUfwfh/yxq+zRL+
To3ed87pv+a0LvfZ5O/9T7CfKV466gWTP/zOYb1Lg3r/enAJ9u/c1MN1P8xoXf8L/RlYnqxJMoUs
1N9WNEK6f8EBBUkq6GX6zAQN+eGnGtJfhD3AcUx+7RQU+WFBS+ZfmNWYnhYWL0XAxED/DRdVOaFx
UCehCDhEUJuD7BlOl9MgZyyFZQptpbYvFHIDqajcASGUndwfraVEuuIODkzZScYS9tHpqGgKqJBP
R+UyVb4fjWMggf/ttW8nf3StRPjdy3zYX/NiffhnxjFe6Nu21Q/F2pj+newLvTH/+0Sh2uhp3a88
9NI3b//i3DreDNREWGdIVxeW8uDlcbJRdAjVhWmzGMCBAtQxlrJeqA+yUb9Gad3tvAk46vssmSXy
omM3PE2Ew2ktWQ+t1y80K6xrl9lyRNDIHd31MBTu+vBJzy13nboeZRRv25ErKectcKtoEAnAGy5o
USDSHmjfUVr31GEXi8l5Wh+2fb3ZCax9X/MogLogVNNNOPrZBqnCbOO7vWHHYq4is/HuwGHz8E8P
ygzG8EhA02r6mK8sr4s2h2Nx3wtzz4eWDgryFvX20bxAxLmFw9k1L/zp09j3mNiWljm5tMwqpbq3
xEK4hNw4WkYCYfE+bxFzn/65QsQ/oyAYkKcdCNjOa5hoE4oo8sIDV1HXF5JXjxdeLrCko80+l1uX
paUvtRvfy7utl1d3BRqH2DCihvEYhdX5BK5E3OW6EeP6mvtoV2kQQE0x7Tv8m8bKzApC7+ywifaM
d/27iw5fFGsAFsssO+t6JSso52mGdWdGx/8O+3LZ6I8OHPYRo7n78c5N5WII25UqdfEO/n3/xnUR
N6/garJLVfdvejgWZ21H6UsodzUqKSjL48c25zkaHSsTXOuF1qMwkMILfC33wMY1IfIfohg/oOut
dp2nhejAUgP6t6vC+8On+OenqhOC7/vePlGXKa/C2NfnUgy3hWSk2tLyXegpD9td2hKMSixv1Uq4
V+2IKqtQdf6NgezDaizbYuX1onmdV1TytEISvvp9N68LP3mq3YEqPVUItlotuxtPicio1QPwvQZU
RUKoB3S4iIlJp88WCI5kF/7gZxeiUWYXw/QPbC12sVXClj4dKM3Blxg3HBFYOGdmkb9MdYSFGz/B
bNCBBbAK4XzaTNMWtsDMGIVzpcmeGJ7c0M/NEvHOq2o8k5QxWY9arVC2EKH5EaYxKas6yuq5Asfr
953fj4eV9FXPE39lJFowR1hdt5sWrj8C2C9CnfTU7rrKRQK0xQzJj91T9RQj+RJ4OCimVxM+00h4
EZYeLinq6r//g+mfK4LjPR5S0ag1jFQXcSooQ7tX5WEJdC64ylzkAeShTF6Czlv1YdM/oGJ0YaTF
MprmkcM/Zj13rU3zyGET0Qgmk7dtXuDOHSn8xLcNNzWBuq1fqobDcjM+eq640SsZnZAJfDxqwUNi
Wt1c1Nxwk40lKi1Q7n4/tU3HTagm2cPRUviBQfSdj/jNJAI/IkKRT4QWmJXOgiWemCiGlASNr/vm
PtKD+CywIhirZSvIz4UcYqw6ktk+fDzdPj31aPuXj6fXViCu0YLq1bmqjOJdU3jXhTb0uyQIwruM
KExCUMDNBozj6TUf/kn6CCGfADV6SrHdYRd8dbCdHD6a0xW9ULrzw3lvl/284m2/Jo9U3R2u+LyN
Ii23RdqlN4NZUinWZt1VIOPOu8jlTByj+bMH6ZTXK959YgnBmWq6CaxKZv7cruvAi56rJKsWdZCZ
Kz2O8JKRg02o4enG+qb3xvRS0GvtOvGbrTcYzeOgaf5q1HUVOS4qutIW3EhSVv4u0SpvVXroZkml
lMwshIeeWrca7EQU+02bmpC4R8WlMe2vzN6fi8nonhXQGD+MUBge9jdWCE1qHcpLN4n8J6nedUNv
PLpDKqzapqR6ftrttepZHebBnWeZ9bpWxwhf1QueFPnTTNUJkRi9D/ncqRJdIXipS3TF9wb5GMKm
Ax9y8BoC848Cm6UrFCOk28VRR45LxmbIXeUamAlLeTY8ibGl24JXV5uxGpRr3xMeBgbsQuoyxOdj
N9qUihhtkpxSxsOnwz7BTC4jaj9XJ/sPZ/SN3sONNV37djjUi8tSKXniH3zdYZ9Yhcvcb64MTc3m
fdN0SDkl2iYqzXCeZKP3WOvhzpgGt+ZqlwWKlg+HU2Vf/XFqO8pHp2ZGbLxmgnIZ5on0oLtDNpfQ
BXBKH69+itwLY55emg3lpXK46EJqOCDbDhdirFLJ4DUQfBw+vT96ep5A3WIfZVzx/rzMrBBCKhvV
NlNIFYRhPP5n5dJZqOjl2cn+t3MjNxc3h01dyzZ1T1EFoLGhIbnw69cd9mlZusNv7FeHSw9ffNh/
elliiddCJHdOn0ULd4yHWxZPEqjoGD3qQx3Mgtrsvnp5vQX+4HsUuRF5CwS87ySgLkezymspmFSf
tPROCvtwJ/uifPdzC51JaCWC4k6Gxm4nTVvTscOWzEr1dua/dN04tfDzW97a82jhsPXz2Ft707G3
rZ+/TEtj4yzKUTIjHOtvTXgaKCiTM8q1VG972Hf49PYvOhzwYtWe8r/fz/voZIIO7ur364j2HjUF
ZpZUHW4SiQMRcnHFOBnIeTNkBr3XfBW8WCL2q0mFTLEk/kcmLeNGFm4PG1G06rRcuM0DPbsJhuc2
MdZuFXpbXS+xJ35u5q6IPRF27vejVmCUV5Y3OCIzlTYW8kZRY8paclHeoEzgrShC+fHpsO/taIYg
3fLtvMOnLugQNBqDTWfAgm5Arruoi7LaRaP349/hQEa5IO7E3/sOp4xMz/bhQK7FPeLB03XStPPw
NYezDyda0WDNfv+Mjfe5lMMzJh+KD0j9OyGF02fc++Qd/FIh7RaKN/VYwkRshOEWenHo06dZE7Pr
pUlhKMa8DLbFz/1g9F6qn/vbMegoe5aHw/m9EVhH5x/2K57xErvPQWldW/XEacsESi7z51D+/mna
J45VMUeIj+C8X4mcOE0ch8OHf4cRffh0OBELZMLhqnzjYef3LzclNyUr4YuOkOF4FBAEEny3UjIm
OB4JCOGlLyqBc9gUUzO+qqXw+1Y2naG4HinRPsnWgfY0Et0y3UFbE1Wudp0M4L4OouRl0pcNXb1/
SnBFYHX5+wxde3W186o19TPSbJCjSvpEe/1zG5TY79/iScp5eovUruAfEn+apBtOY1Ce1gaCSKT9
VUsJGFdBIG2an//0KuApHrapUMQ6RBtJIdV5/rarSBlecdAq8zHQVAqpI/UigrUxVPxqqw6NiiAb
/w77AyLHcwsmY/vkwOFob8V4tjIl9Y0l1GfZGBjxhQgFsBPIyWPRo1KnZVq1q3rSNcr0adqfqfqw
+n4uYj/RDnrCdau28h2YPuvSMIJ12eXKnQJm+HI6Vojm0bFq2lLV7jbL4mGeyUJxVnV5uD58Crvh
x6f456e3o2+fvM4I15FclZ+FB3+ZxahQJzWomUhMM5Wd6nPWeiCGQ5S6L9GQOpJkUGzfjAU+i4jj
QkI1WR82C80l21QCq8lGrOTZ4fDJiaHpA5b/fvrhpH76jsOZb6cfvvKwefhKM9d2sawkqKHVw8V/
MfZly3HjTLNPxAhu4HLb+66lJUvyDWLsGRNcwZ0An/4kqj1uj/6Jb84NTRQKIK3uJoGqrMzU96Az
3/NiuNRHssyTpy85mcM6Q7XrZCskVbvGXdz7EccaEHku8u3spPpy6/45i4N9NXJRJUMJ5LpuI+Rn
RmtowX8hIe9Dp3TorIIfy2RNDXvy29Nvznc3bXoEyP+OFmDndY3pyHQ75UOKB2vo8Q3vCnnuqkpv
aqxiwLc/yjPZ6MCw10KhuPGJpvBU27rdB6IXP213Rwir/JyBbHHN4v+AoUND6x8RYvPrNKzzkBiP
bAMO+VxGJFCtXGTabv/M+2ru/HVYxxvwClvnImoekXeBcKFp3UyhA3bZthr0KkH2fVnc2r/6szzV
hyls97qKrLNXCtAE6Vj+Ng110Fxp4PoogEPIn9cthG/lbH0wt3qWdQseIUTIdB/i38R7VG7VfJ14
DUmJvrKvtpihPopw/bmpUSzvplUDgTrhnXOsmtbOlLVXr6wyFPuL5KuZUeShbWb0eYLieU+0oC6q
vUU/NeV3FORsGzXpdyQ7+Xo2ghROEfBH8kBCe7oUGShwe3pemeeT8gf7hMwCHlpTo+sF85JiM/zq
uTtC4ht0XsmIjOLkdU+xAsk35E6uYMMSVxesW6sUpdkbsv3y6FWTrxzFnxsTQGCzgHAi5+mqM02y
pUVYblAFka1QAIWQQ/KrDVoJxByMI9msOMtWEG7snqjjPldJkYsKuUSns/oDUDLrpo+qy5AoBETM
WeiW8lKzCkyMILD+ZCcP6jQjyfU+iJmRrRn5a1ryIDu5uam6TUumT8P/OW0Xy/9YtCET8fnbDv0K
U0ViEFoRYsufik8TEKCwuO6tb3mXr3vELjxkmyCQ6cgByGXzZrm/S6IxVpfoKxlSCP55C3qn6NJr
VvlskM7Gn2x0Nqezuozf8UUys97n+uf8t4umWfgjxCMvV2X3VJrDGD4L228ebys/s/zDFvxuAatL
/lhnJx9EMQpPoae8L9gVUiQgnkA9wjYBJvFazUF2DBoglqhXOYpdzQCf42tAJkRcMQCZ9aLrqlu4
3IrzYYU3hNzRgjUpQe/vFo7c2WYxK/jfvRR5v/dSbJ16beP8aayTQ8JellO5n2v1g2u3fBS2qG4H
Kxn/nOvc2ZOJOgeQ8O4zt/1ROl31WNguBCdiEN824Iiohk2GKqPRrGqyESgR7ULgtQF84xh2YLVn
HU++dqG1bLlA3eUMMpmkAR2IGsQKzxZxHRtPXJ1cAfPeWw9kgjSexCKrFquJZXjEgZFoHfcDZEXB
07JkjowfGqTWHkJzVjOUzyOaUuzvHSqP/XNjgX3AuN3tNMnQA/R/70CsEHAM28JiI+X+fBzbBtGN
HGvyrJaPthV873Wo3vUoq03oML0N6lq/80E+BEM0PedC/Mfv4BM9DcgODV+sD+y0Az5iLK8/xcCG
iQOm1szqm2oR6bdRMWcBbABG3TPWaU+SISG5DHv/hzeK+Dhn9nhF2Lbb5WE5LalJh7F+Caq5eaYG
qFlAHxaGfENNcEWzc5KxJ2oNvBqvY8p/5EUzHN3Rqi+Irfq3OJfW1lpOk3WkGNYtVlVEsdiIEfKD
dz+PoljxwNcNuKOs4kCLsDLGfievC3tF6y75zybgFuD4AOIFaS929gp5peA+Heq8fESdTX2hFsdH
sC5QL72+ZQOyNrj7S0cDL4AF6sHPlLeiszJQ0Uuj2xMkgfVXsvs69w9xz6OXPqo/273JxtswA6hy
cuyE/8dKDiponx5tjhMAHOpBCgFczWBq/vSZRo3b9boL5LdOTxEoT3i778vhkimdQxWyEuqcyFad
6UzmVbcP2u6CvUYHJJdxNs1y4iC9i73nwi7CcyzTclfHsTj01lSew2wO1mFVgjwvGoChSaEsFJbq
mA811CxbQKnCEeSUodaZAXZcXMQEzwjiV4hwRRp5JbyQmhnZ6kVQ6OqxCsHrE85bZL8h3zu6efoX
+AL7FXTeACEyC637IRBpB0YOHO62Eep/tmOq490Y6gJ4u/fPcgz2FW93pau8Ny8TYOyrfbZnheW9
9UF04iBsex4KPT1nPT/iEZh/qcOHMJzzE24lP9EZHSIgSVE+PvZHCTqfHdnaeESGyE0MdZrZ0iHx
9FLUHd/eN4G0b7w373vCX75kIo8AmCjORtAt1AlY/n4d5rHWx7Iod2XZuzvPS6DrcO+9tUFxeHUC
Pu9ZNvkPM/iIh6psQE6EFpl6vHWOdq/O1MIz5qd9hA7URmf2tLzbyAU5nK/OoFFkgxhv+y3z7Go9
9SrYe1WA7Vetkw9gU0BkFKT6KFHH9eaArYfsUH+Qey2ybI3InPjwJIAXZeDED35ZBU8A6r0Gxg4i
W2QrYwWougV9TelqMaPCtlGOPo5qCq4VdJpfe7mhwJPfOdSg+JEvImF6qFEYt2T8zS1JNw3qif6j
vsUjrTLswhJZESyclB4Cw28LOCdoIwLzk/sNO6m8qapjMNJ8A/qk26NKI0IFFA4W1Hs2jS4MFudv
my96DaFvBMJvPlVR2Cf88tgvD/L91CR/ZutqUZT4L4VNfxXWrA/ZGCMwag6aQVXRx0rkbgrSzobS
h1vtoP3o39wEWJsAI+2iJdm8KXeAHYybDcSugGZSXbl3VBO/NIEFSJVXI6NrmvXst7u8jwRWnWhm
ukI+UBrMkWkOoEF5GG3/TK1czPIlYbeBZCmDccezLHxM4vR7ZpfVsQwQdB58BbJzsxLVZv35yWYb
W/5Pv7vNYshc33Jtn8YNXqSPoJVBYbiVfAx5mX/pRgDWQIqIV4pOoF862+OqYLn9Yc/J3gZJ3p//
dM1DvH1848oawEZTpaZt1IoQmZdRXCJzaGyEc42apUgLcQlYA0wW9VJ7itQFa31/b7VuARSp8YlH
Ji6tlQPjJzTY8+7jGsuFYAGkuU+NEMWDN/dfZzD4fskCLNP8EoEbarb15G/DXFQA76G3c4t07UHH
Y3tzLrhYusXYHqmZWM17yMTwECSt80XkHUrk2V8DH5BMZB67atak5zpw3uktRibk5o7Y3qAYUMbh
Kcn9Z19L5DlpPe6UKLWrHUQE7wv1+6qcet0GYcFPy3WL23KvnDQ6xDPH06cfdHZAQT/wXXYJfSHQ
FNW6O3rmkJR1h4QhzmaZSzzt4tXdRGfkRh7UpIPdh92Rc6fbIuueLrJkiLYuD721lGn6HkjwpaWz
ns/5lPAvsX4Q4ZiCXIzx4wxVgCU13bj0IaRgl3tqyr46jpXDoaycffAu+CN3dLhKAq4OsZDlay+K
Y1uM+ivZU2OHEt+/2kPE1A+p5QFCatKhKoghr2ialBOlbCh13NOmd9sw97t6tsF6aXtnbgu5wcsP
ZISmeT/Ev5rcZiWgvn66pd4EW199824bNzvP6Z7XjXfOoJ68hs5lBVyoF50VdmGLZJqaD+wbUW0K
ZtvjiPjyaw3SBEelzYefW5AtcgER7Ga7/mhc/5zizX6NIOt7Gz4bt0/Dy8FakR1LJX/N0uwE5i7w
1v2CP3jSKEyVoXcgG1YCzkM3O0bQonvW4PReshmrxGhI8odweE0VWLugKo9lgkCycaVSCyygGRJY
ZIPgEzIY4WuMes/f3Sr2nk/Y+UD21oqffP08I7gngf6srFXueqAL8wZxteOGm87GYB/4GPwX4wsY
QQB7+h1hh+h/hAUGMB0U5oR+3z/fEbbdVDJMRYeYPxZ/AJADejyl1sGeWPKeluC2aLEVisIWgUNf
QfvS2JNsCMFPnzobK63Ee2xDzQc70+CC4IN+LVvIVxm3SrLqmAgoelBTMqBpu2yy90GUZste9fUB
2pXfZDlkP8r6gkLNNllUCJmEA48+yhJaly62c88+x4cMzcXm1BdjeHCgXbAFu/T8CIVHKNVrx0Xt
7PRt7Hn6A3XFt3lcy38EPNJK6hooGdCNLUaZjRfuzecIfKz4aUCaadFEPiTK3WQ4z9YrAKPDhbzI
TE09AILsj/YfZCcTddJBjw2+jD0LlrcrkLEzU3aOGhdDVSVbsv12sSjst3jadMffbOVYlafeblZs
MjrmNIQuxaoB9HxFC0oTM+vNRj4Wa0E2xYpxRcZPd91OgEZmCJltqy5p9ondPXqFCqtN5jvQc40K
rF9y22WnDGQNxyZ3gOBswPJ3pLaMALDsEwckLp5eF3jUSMT7wfQ3xVG6C4O+vIaDCM+zzx8CX6Bl
TEOBIGvX22yfxqy82ioB1Zdf/rh7oCLqR1Nl4RoAF7ClmJFuUIb7HliLBc0Rm4kKVT4OwcDO5OEX
Tb5rkPfGbxSdZANSZt1Vlni8XamM9abUGsyrxiNOmz3PZiRz223a5QqoJljdLqrWKPoM17cZJG+e
PKM19WvS0JnTlUz9ekuz+nPNL2mRHCKGdyoqCUDACCi63mGrRoP6hPsn1Zdv5E4mNePvCP5A8+zA
NbkAAazlKERQTZMOTQKYXBG4JxqVRIm1a2t8JnRXZPPc6lCFdnQh/9RPUQTKkVimv41W/KtZoJ5A
BTs8tI1ZRvp4I5qDN0NXZIam7roPmKiArsgXYRqWT+TSzaGHCh3zLHVRP+9mfr+NIQvOUC8ILE4B
cRoQafmWW38pZr6DQGvxh9+CmDLoUQzjTaN6Rq3KN6fh+R8JZOOWBQB7lyiJ8weXz9CpMB1VoH6M
TWg9gZAhR8q/h1qgucDIyiPiUe9gCNCXsLCGfajwUdBFCv4CmLr3oXpVbIt6ioH3siDyiNoSxHX5
xi26bINtHMj1++OUofpmOaisWOLpku0dBEevlsafrJ5QFwOaX7sBGsVdciepnqjXCdJxFaQW6jeM
s7Bi/9TJ4uttqhbf4QZByEsUD/bVtXW64e4s19QElsR+yFK2u/n2ShSLxpklAuQeSBAxW1iH1jb2
JwYGy8q5upbyn0usQU3fzYJ94rJsRH671cjqqwOe7fbCMy5eMeMxEaPm0ANEXaXd3/dcowwk4yBR
pvsYpO0jg1r9vOcpiB76oahu92y+DsB/MeAPzJQFa+aHGcU71KKr0H377jTd7ut/3TMNUp31f+45
yVF43TMpHnpQ0k+mJHFoY4jJIh25toY6OFgWAkALOtUFwCmQDQToNQ3ZDmE+9ESWBE12VYD04eYJ
Xv5FxiKEaOcEw80cE/hXNjyN3nIPNFm3yVCm2IsTdd+s9ejaYOdEStLKVyLFC8DLr1nXOJuhbUAY
a2fFFaH14tqUbxG+T0/kMEBBc21HqJKiZm3n7jMGkyMNKQsdQTZjqjZk6xCUR2JvCUyB3suxWP4c
hnk70eerYGjKbeqOxdVGvdODBjPG3aNs9ID/5iB3NBeWTPEZfxETVqtrrPZxwzS0TVS4QHax25Ot
UvZ00n72gbqXYR95TbFy7Cjb+r1iBzuvynOiQLCTKChH1fsol+3rbEPEoADv7V9iRiVF2P1Atef3
yS7dL5GcwlXW8gpVFXa0R3Yk3DpunzwpLjTuxS2/Alp9rMygbEghAdm7f2TMQzajn8tnurLSkh2y
DPtoAHq3dRS0W4jwhcc+E39B0aRZC2bZuzGI2DnFW2Pj1wkKfCrOoBLaoESDR9Gr1a0b3++QA52c
PyLwhsqy7pOFsh9FpPBHzlSzEakr/7SG5Htjj8E7Cm4h6jNpfu2SxFr1c24/gLfy57UhtFsfPl03
HZLoibMZRIRCTF+GFNEP1+GfrjdB/Am0HV29iXWNssWw8DZtzyaUAXPwbo1OuGJ6dP6wUJzGR7f7
iLsq3IhWo/Ahl/JL7AeHpjSztrGzBMZ0OHtqdB6qFPVJt5Em8ikafeWxUx9CPx/XNKCsQKGSRV99
VxQbB2o/exPEfJnj4JH6Efmuli3IUS6ittUlBEs69HxxJSBLn2bov7zgZ9fvUUqSbxq35V95u7kN
9KJx7Q6zPDj2MF8n0b7fbqScUf5b4Q+X62k8uyGKdKSZMJ2sg0yH6sscCb1zI43i/n4YPnLAL8nB
8toImX2nNADJ5jmOAFyiS3UMtZ+oi2GPSTINp2CE4At1WKzbxHhqvg2R52+jutVbkSvrTfr45M01
Uf3TrGYRFackmbOnwILoC92l9LwU8oVt8hxY0XDkTotSTjOiRdkiapXFRz8HkOyY63YXTJH+Mkt3
TyNzFFFipVqW2DZb8UOVZy4Y16r+lZXVa6MnFNtFTbmTSd7f8uGUFGc9ePa4CMrdPVHuJOHVUpG7
N2/TFhXTz7U5RAXWdhCqRnmkebmm2CeDHvm7APjs9kKtS9RaY7PgLWkQeY2FuGosJ8/UCtQQH1Q0
4TUspbvFMtc5hMUIfcsaAu2+ZT3lSX10+Ji8qVDij5OXwSJ10+StbR21HexSrak3KFG2Zvl63FPv
OPk/ijqyL9QyM4JTOnmtzIzjDFC/mYI1uO5ctqYAHHv6fO1HY3SCZF10GtiI1enYKHc3hQNIuNHR
8shqVr91W6re4aEfIAOSITLk5CXij8z9+1QLo4Mxo2LU+Tr5EAHkAyrxmIy9HJtX0QPUAYXQBnF8
AEeTYuuOwHZ3TJbPc2sLJFfth5/OlYXtuQJX8a3tVp5auE3T77Hfx2RddQVHdfZUpHHxPDGWHJmI
/xqCAn3uEJVrt+/wNaMLYUP1fah7sHPGCBOlA/iyRxlkb0ViBevSiuWWms3EUbcn8vpETQV6+RQI
kGdfcpOEqtcSWtFviWjzs1fbo1lI528RAyVya/OfvVmhcqCbuN5T72iHf/hStA80FAViswcBmRZl
F48IPbzSdUqU9B/opkozP8Ag/35T1Fu2zu2mLAus816eN1tOWB2D4okNsoea1QQKHY6dzPpui4RB
9kQEBCJrYoFynZzAGWmwPL8mujlxM2dqnFhZzqumT9Z6VsuhjLNrwsr5FYHEdd7XwzO17EliiZay
J2pFjrcHJji/tRBQPXmJnB6pj/fxQ6Fl9EAtRJ6vSDjIW4t73tugQudCfVVSfnMESy/hPM+vYMpL
Fl3ho4LBXD6y22KB3wY/Ua9TJtDFiXV/ul1kkArM7FCap94K7/mFU/rt8dYbMI7fVBEesGO3X4Mw
RkWvfe6DNt8DVSRf5iDMUHlhOytqJoXdn6OWv4OnGYTWEdQmEs1tsNbD1+5xKel18aHqLPmi8lFu
qkx1Bp8kXybulSegXIEdp7E9dGuj4oVcywr1f26cYOFuXMUwjWsPiMEN9cZdIw/IrIC6sbsUni9W
RV46K4BRuwtrJGoeBnOaiQh1+RkIfm/GRgAqtGg65zErgQF2k0qjYsbMYTfJArTf78Do7dWMLAV0
CaqrE0/lpUnFxbZASbVsixkbNscL99QLMvD+CD2fFMIrjbySzcU6mZXucCJTGk98RxshTRNop9t1
ruzw9MXsyqmDDQf384qaNMJFZUI+2s9kcQTWepoVgIWaCwidT4/DCHYiM5oOkwrxtatZvqNmJPrx
nMnxeQ7V14qP/YnMvWVwK7MaUcKPkUnX+AeON4wRX/h7otZ98cDxfqYrxXPR7VK8vZZ3D5utTEEx
vijF4+Qre+3Zw7jGk6bZVL0MVzRwlI71PP11+992TTyvNIJkG5oFUGj3IS+yrYuw6ZXcWQW6Mtee
QbBq7iSKEh97IPaGDHVSL+c52ABnDNHJzH9Uoec95kYPLbaiw91EZ7kC6ttFzQS1bqZptBZxrdRW
NMPP4V2eopZ01uNSJSC7rlW4hkAJBF9MMIpCUHTgXfRspxU/3GJQZYdUuVKQJCE/Lx6mzRBCWzAW
dQqtsMQ5O6zozyxH5WuuCvGd7wlrcu+3/fF/9tN4vJpLbP4KuSlHhCmbVPrHAeD0BaVH7k0C9N6b
lCKRxhlSPXA2kN57L43thkiuIHKh9pGq44fOc340wtPvQSTExmpbcBmZBDRWbWfdFvFzj1UoefEs
fNWTg7hiOcUbBMMxxnVexyHtn1Bn2DwVXvFFFLl+r7Mk2oQ1sEQDXp3vKI3VwcQXIrQlQo559dh4
I/L8VlueBLYtOfQs6vXdJXUYAOxKoLpWjGqtJ4lMShhXj9xysz1DDvJ8szVVBHY51XcrN27FsK9V
a6/dGqrzY2BH+KNBQw+iUPY2qsZo1fPRe6XePEQhTR25iwLx441C/dGytibJoU4KXR+Rx2un7fWj
Zw66TPUjYtLftNvmB2qRPRpA2UdDyUYHO7AUco5p+MC8fARIE6hOHXbjC8uHzlQtdZvJNH3LCfdB
lqRL6pV+BsABSripk0w1EhSxZztP1OK1GMEdAMhn1iW/z2Y7G5BABU/AivaAjZ8Ht5qeHM/qnicU
SO4hQ20vqI9sQWJVS6BhERAy/mSLc9QdD+5pzEpIjP89MNAKskKm+WmgBxGbYolBk7kS6Hp+XokG
ZKB33Ek3iopLhWVDNTkOQlhJuLOsykXd4RT8nzOs8JGc519mu0f0CJE0RCl8G9oq7Do1IztRa1AW
OwrH+4NadAh9RwMEXHngK56c53GMoJCBeKoZTNPwtLfMrztdATMCHXQzYy8YOwFqIJ4DsWFWAUry
coZMnfkvZdoNINIRRGvb/LfpkLXtsfA860wt5NXLk5qcL9RqUTF3amU0bwtAKE6g08IawByQ6/x5
xtJ42PZ580EehdP8tFNTQ0GD+XV2Bm62X1AV54w07SIurPAyNUX8YJuO0pR3SojegK3DDiGIMsUP
owLjA43IsvjHXLu7kbNiP4JR69lzZv/Jz7d8drvnshr65xCPdiDHEUYhB7JBuRMYJXAt3gZ1wCE/
hfGmCs8BA29a7qYn1lf+hQ5TrACvnbNkM7YaN206RJSjEkmbHpAxrZWHkBr5Ua81dS9jxfFpQ/Ln
XMUBCtOC6DgFKKaLHdSoLaiD2qbX4sn3iCXjkxAA7VTx5F7vZ4mlxao2NgtVHys/j3/vvfspyU4y
7r8Jk/RAcFYtJnz8l9hJ3eemBheNsbeAXCNs1tU72yQ3BLZJpaqDL+OABY+WMbbcxn4fDq6oBADf
MH/s3RYSU0B3vWEjEWGJhLPW2OiMbNRLftPYis+9KHX7OVa2kLeJJ+FurdlLzlEvxLkQrTroWq/J
dLfTmQz65DxEfreNWT6/+FASs+pG/WlOciTg6EQ0Py1h60WLOEtG68rxSQzZIA5W6zwWHHuIlD45
Ou3iuVnUkZ4QIMFnGpgDdXizKw7x3yMi/E8v4JoHZBoF2+0uCr155UoFae6ocV7wUVrbqYBCJDWL
jvUnhrDNgpqdyrFNw0ohaaF3tfQsEDpMWfZEnbEl20WDX97R6j3nhSZuswaBVdMECThigxVi7RwR
3hd3BsCaAfBVC1ddCCdH8DkbVBojWCiLGtWfvvdmZ9l8BD9JjWxQ4b9ZQYVorVU10GJqvLe27j40
84rHBPHPl38ZZDnaXlXSDc4V6C8sC6VriIwnyYgTcLGmdDLNK7yxgh1kedmmtCAfoUteIj6Ochpq
ep2PnZV5+VKzh4rXci5F8wS5QIiaFbG1RO5fv9v2IJfjwEpg4vX45jjnyvf1O3mJ2georY7Vexxp
RNCNlzda5EWD/83LsxpnVTmBQDQkH998QHfNDHU//LwsNT9dFl5dMclNY03OSrtuebkfMm8rEVM5
3y2lg/f4AqipZduy+kQdSLRXl26Qw8muR5Txlfgt4z3zmvZFsAPtKtvkvs3ex7ZbFV2bfstCJ12h
iCk6ZWHoPqjRh/yu6TAjeZvlr6hn+DnS4eVtJDkAdPxzZOOW3m2kdCLxrSn6Jy37Xcqz5g+gGxXj
4geqnhF9qcfglXVxt5bjlJ7B0JUfW0u5G8BE5RWRFuS2whGlJNjb0ahc6o9BzOlbj2D8qmKTuAif
Q6SNIX7HQ+CIsw5p+aQsmm8p0FaI3ac/co43qlV373MaN6uMoYZRDuG4j1r5gUU/yHeUj1gUoHDL
pId+IxacO5Dvpj8chpdG1rofVekYLAJLHx0I5uwgThrspAd1wiBFLJC5k/rwA3mOY7xbHYt/DHgh
DA6LL7xx5Au0g/iy1nmxc2KJvRZSVTu8LSBED1HMl0mDjKMf8yN+svKFPJiKdsmsi0cyBW3cLaEK
KvbkPyeoy25Kp1hRL4L4KJZX4RNdikyRUCvWu8MTtXrhxYs8BdEfzZ2mrbUJZMZW1ITqozyPSf2V
fJUs20uZMnsRIWl+HKK0fEHo6jIWlfzqpR1fQWSpOrRRBDKeudqAfkZ+1RzVsfgW40tRV/Z7bX8j
d8uJ0q2KsLCnZuRsQtlPH9Ibmh0oCboNmfVYrHo/K9+qtnT30hXNmiYdLXaQ+DECyNhDxczz93Ur
82dwe4bL1K+wgAjHMV/KkeNV2OBdjWjyc93L4kHocY2o/ASJ8aQddtEI6qNb+/9z8G0qc7V/ncBJ
QGiW9XKPgAdCoj0Yk90xfs2cqjsPDmiMyF45al7VyeTd3NpK/ebWR1C2ursFWCztUczWnnXqYfWw
QBLxzzTvIXQWOsNp6Gf/DXU6iAx06RfbjsVDEIBCcTYPUawPxm2cVcDIm2bQMOiJIlAAsjc0ufc6
JkH/RXitf1EQpkQaE5ONEAwOAR/O62xcgFt6+N517cp2KwQnsPw/ZmAU+QrmmsxUutvPdRCC8iHv
rSOPgdNpEZPbeGltPWXaacEHl2dfwT90cWn8DPGwAXoZf9YVA+dD2E+vymvTdc1jANhrPeytNNW7
jHf9Q6kt0Ivlgn9BguivMhvFj8TeMdDV49HguK9REan30Pz2rFp6j1nWOFvPD4YDhJjEuRsrBo3D
LHmxzYMCaUz1zQq6jdUgJuYn8bjLPRuSWhaQ1X3neoaeJdrVDYIQ1NQenoCoTchuTcvl3s6Nu/zW
nBL8SsvKKla2zPzXwlbIlntVhfcrmj3LFJqBvDmHSFfvGjD533qDNul3oLfA39Q4CxlinVeI/tZb
B8iegO4BOoTmrjyuyh33IURHM5esz3dDZKtbbxzX6S5xLH3rLQyKNhkd+9Y7FxnfIsXu3i7UhkiE
pI3n3XqBMGZb1GmyW1Oktre1+yC4NfFuc7bz0EW3sZWaZvCK8fjW64yuAvsDZEAK3e27qO53KM5+
dXrD8tGMZXemAz7en2eZhxrjWZ0+e5CbECiPRSKvgGYhhnZ1Z4OWiYFnTvH4ofTd6ByDPa8Ya/6A
ly90QgWSm5smEfPNSH50SGT2LUyZs6cWjQgsjtBvOW0yM/7umhWIRRUZcmF3G531rv3iVgWUbH8N
AFGodYwECvCABA8X5MazKl41LQcnh/EDsyl6UiYvJUu64/1iXPbpsQERe97bv19/yvFS9aEitybf
+8VCN9+zqKtPd/uQWOUh4NYXuvJ97rSCMiQCY85tjvDKQ6dGTDsfbgcr9YeTiAV4WiBU98tcFIKB
Q8y03dq+nzKk0iRevCjBsMqVDVjI6XZKrn1dGOXLLr71/I/p+iIF6CtBasFcQpt5gmTArojaEJyN
lkkVo+ong7YftMvf48mJ902Cbzk1A5aH2DcJebZZnICtrFuS3QGzyb5pbSxjJz2/Ox3EEYMuGs6i
HvzXEtEAsudlrPazAOL7NjnYj5AjSacFYiBY0AKjfaJD3WfxqTUHavY9A+6So/CLbFPTIEmNHD/w
yqCjQGQqC89Z2IfnvOhWQ+zNR7yEfcTGTEfAwxEKzoj6B3mFdTY5Uo8DcDR5CzP2bqezmDs/h1Hz
NrZN2AHFIarA2qjbau1aJ0AaisgvUd2Fg/bT6jyZA52RLUXCCNqdNmDq/+wQeCX/NiyzgGa3a3n4
ZKdJaCjS5HzTYrl8u+K/XYzGOm38DQFEE5lD6LeYuN7YBv5NlXX32rtbQV4RRPE+SOx1S8V8d5/J
S+ylHVvT1u1CyIg6LL1abgsSnrosthNksb6kPH8C13v5fe4gsR4h4PCbRyz6//DgVgPJurkHa0Ts
lqd46BG86kF46tohaD0yf383hUUWdIt7+z6idfNhB4qfc2QmIfvNOdR2uBqhYLhkw9A/6hpvaN+3
EWtE7CRGuq8NdxKFhIsGhKCPN2NdAa/tAgRINmk6uhbwUeyxIQxtprl1QG4KYllhs75XYipLQ+23
4MPybruVcFL7c53n59rQ3/rJv+vAufFpus8TUft/V4VS+SgVieJXhxc7DYmqRi3HDYoLAeJBxkUt
gJVHaYF2SmR2ZGMfmwx0V55Ak3oG3rnDKgEZ+ILhUwZfKNyDNvAQFtGQps1bECp6U/fcpIYC0U3D
fRTnCJdMbf7kRu/UR5Ym5hnA/3H1/yg7j+VYka1tXxEReDOlPKVyclu7J8R2jU1IvLn6/wH1OTrR
8U3+CUEaUIkq0qz1ms1XnW0lpp8U+QKesernGKzAc/m8dl8POcofx1J1sS1d/sZaZ8ZqusmcuDnq
pTscNaGCgREiB7055JeG2Mcx7qZvVVhqA79dl+PasvYBp9xuGq03ttrSe21wyk7bl70xkZTO9aC0
sr55xRFd7HD0s3lM0Qs6QuN3TWRs0yzRkoeuFlfBCIBE0UzBVGX2gYVjdEdyoYYKa2rvGVtnxLjN
6ffiBY4k+YDEIQIczmh4YJawTMVOuntVQpJ4vVHn18FR85OaZ+kJR/QCKnVV7oxxGl9lA6sosZ34
p+Zmp887oUJAcCXEQrTj9ctFcQ1n1IaNVp4NSyeP60w5Cr3/La9n66FJmvJoNsbVrKLoYv/3QGgt
usiRYU0krn5Q3eb72vhV/6++81jFC7bt/7zH16Vx5vZBKzCcXe79Vb+efdXN0k2eEvflq+ar61fd
+mGy+aIrbvH0Ve0WAHoru3BIPljNxY290lecyNiP6PTsoFqX21k8PKe1XpSydV+ROb9LZ8puKolU
lJRRUJ+dNj/3g/Be57BrtsRdHJ4BrWYz2HuD5f9OX4reNHmnWQGCs94p7Wvt4sXxj7XRcuIEPVG8
Wyrm+sySJzFFULyz9RgmQpzJQIFlWMvrqeBHFIBobc/WOHpviLf/xUs5oBxGSe+0F1Gow+2zFJsE
ttzx/lmynaOYS/WxlryMCImdm8+F4XxT9XLeCfQ1b+tBBwi7K0JDBaJAXVGZ/zTUICoRzXHdXata
WMbka4uGAnwEe/34dYcqS4GeRfGhQDrg6au+G6S3KwzQl95QFVvwh+auhVV1bwHd3M3SQdPOdHSE
jyTQkuWA4vxwEYJEVchuhFUpdZ0RHYx6RhpsKa1908TUkT9OsqPdpf0dmWg7VcYnNZmGrSCy9TPd
sne2f9ZdiyZuJpD0UKRznXrSamtDZTEyGY36vR8sgwRy+8cTinvAtLwMRNgvltBfpyn+EwFp3Wbe
pJGObpVmyx0blPC0kA7aLO/utlXLVzh0JRmzAjJYYcpXwQLnUDd2u11bhTNal3oQ7wSjc0xcIIa6
XdIgtkZ2dkiwIrWcAb5b5IlD2aPZ4hddoQYNNPDPQ1YM/1v8qczoPxeaEmHQrEfn9Sycy/h/imvD
v+ry5Qrp4uLur5doc7tjbLGONXmoMY7JeEwCtnGs1uc+StKHZtVojFZN9bPp7VdvVI3XrBtNGIpm
uM9lH35DN4uwgKx/VrNAZryf2isMFeMyku3cVPVY3MYEK+1DhNIg9vF1eMeVKDxpDVJBZqOHd305
sGuqroNhbquUcP8ODCyL9Ga4ro1rN6boP4Sv02C9x3pAiwQQeLQnTQUuLTZnjF2rfWQa01+GlMOu
I5F+Gp0uPSQ9iPBwIZCkRppcS/wYNtBZbSIRFL8a4qUozBbokzEBvfjvFQoMlYsCcNOpCqggReN8
GFE4sOupnTM0Uvlt6H7aSzWaIfapW4KDZAkqhHKL6KipQnly20F5kpC8nhqQ17shgvGyNqx1a6ul
sc3FaIE+wGGRxIX7oojZuXktCHHXMZOf6pQ/N1WF0A3QrmMzI1GVV4XygXbHZu0AXynbdlVmPq1X
hgVQnahjgsA24VloKvndT6yN11o5s11m3FLb0m9EJId9JBRUqv9bt57VaYztOeGM/eRNfbbDdObe
T6PLD5Nr14NV5/rVK1/XglEyQPgC0N9pLJ3fTj112Y51d74zWxeD7/9eVS1nkSF7v5lC57A2rB8l
BPvgk4FOsDmHUAgNB4BlE79Pss1uvUS2gIQ+Aed6ng5O1Ti7tZsbkiJAjY55d2n9/74K+ZTqresw
fTf0/o6WaH+HjdDfIXGdPDJJT1/1XVKQKJ5nl+0g3daGLFcRLHD003rRWs//Ox2ndlhCXI5xI9tN
hH1w7W+qpX6IvDT/Tr0DpFbnjxI1MdAQV747jWJvew98nRHFUBYLtz+CzDJulmz+uZon+gF6+G8j
6v5wu+gCFzodfHc5dSoRX2KrdjdJmGcIi1L31dD24w1lRIS7cw0wcONeVuLYygpLe/2A84h7WUtr
/VK19vLmODx8Jn71ogTwt9A85KSHD0U8rwSQ9TAvpBBkif8hhQAXJSIQVtOhSuf+NXa7p0Zrp5s1
i/61I+u+cUECntbGBJHX/RzDzVpbVScfzxiNL0kLLq1FFz9P4LjWxrUKpgVQW3O6rSUrJMYQNk8h
25sCydpBBLnpRZceQOkWZTdiEUsR8RXyP8sZfG8e2Voelz5NpWD1FpqFrzrueKrhSgKLQHtAV3R3
z5J3flFUiJ+uN75NS2mtwh3jvajK/LL2b/jJHqB5MessPVxgRI8+NgngczMPMkWtb0GK6Zt41JOr
DdlqECOjj8wfk4o5Qm0mF/JS6pYPNDxmC41I5DMYNx9j3UvAlTqUfDFBuFf6D+DWHxEiZPcssBls
Hg6ctHyayLbmwjmYRNf3eN3YaMrngASkAkjfVjYx6ckj6dgTlpjJwwsZ3BG4G/5yCXSbrTpB8jON
LQ5P43U9U7DY2VZS1/a6zdeaQk/e1IbEAom0PvEnZmlCs0TOmJIHNSw3QxOaW7fUieJmC5L86IyP
yVtWRB404oi/7xdAdQNDr+fNm56EZzdN84D3f/SBsf1aKK7PUjWiE0IM370++hGnkXcIE81Dz00h
tsV2mFky4Vc0v1nJlB/sBfDgNuMprSX/q2dv3eQKvN3yJyHju6wMbx93dz0LQZ9X2mtnaH+hV+n6
KoiwrdnhINgrjl8jL7pRJ4A/qNdia8vbQ5SgiLdz26QIVXbq3cOex1fJE/r6jCAc2Jl2B+jZUQIJ
8XNLpgMRYWwFCzVPzyOwRdzj2ktHOB5VvOR3ZhUagEGj3UWlVu1RxxA+Csu+Betwo8sEoFPyXbO7
+UdbdYfQSk7NbN0MWatnDyUzn8mp33kJ9ibI7/wddj/qQmBb3LV/0lHjWTTfCwREU6/41gvAJLrs
9saEuixoNX+oZenryreowBW8rphWqvZSl7H5Iy8+bJntDZ5M4dXkZZzmj8oyYWuZ77ABqgDIMbuT
OlHx/ukJGSjKsNHnAtMLx/pLT/QZwDdrSi8pEcLqp++wI3eyYIKdRN+cKpldExtk9RyRt7OyZl+P
ZXcALfpDGYritQv/rryMQGLdvClER1knzFc5EkDCdAsW9JgzecwO3gL6FTwm/8lcpUfUYCYgksOf
PI3qK6IB+H/kr13fa2+GE/QgKDdKGL9q8EK2JeRMRC7sJeJpnsq6uJrzGJRoYjzPmbgOKBhhKRGa
uznjyyDR2x9Q16yDJDp5VbtzdGmewrI2YL4Mj05LahafbXVI7Fj6fd/dgX5szXoaQCGbgVa6eKzA
2Adp1704c0nCcirnLcIMdRCnAwoYYHNVxOqQu9mkSqcehwGOWWkWAF/BdYWlR7Y/cd6iUpImajs3
EL2FZ0VoX11nrp4dcxd3lX1ouyTwikTd2CAg4wJ3xnmGx2AyxPnonmkB23J3M2BTAD54UR1guVW1
EygONYDD3QSsIhJ9V00VGmCZPdYofXBawXvL/f9pm3WViqK0+wNozRNuqaUJOpKu610QfqX58wZR
gcMLIgNinAcko5MiGGqzRg/aHLcjokdB7CX63urUm6rLKgBIPvOGYf19y9kfbxtI0YdOn/4widnQ
ZGbv0SBRvVFYGfjMflFg6/tMwYwhlM7OjXP393Mxdt9Tlw3chM21X+g/IZm/IHrs6+T0TpHRJVhO
979kw9cTe/NdmnYSqBJoKRn4ssg3wGa9W52jENq6e9Cv8WuRYMGRdwCR6+6PcDJCGC0UoESRcjcr
iXvr6/AkZnfJ+eNvMyVnzejeCgvafCrl97bIlZ0TNnx5QgPzEPYX1Y57UvgkqrWmfGmS/q+oNtt9
biX2IbNJqMih24d9XWz4vNlZiPHgJTwQgTWWrwurv1QlD0vL41cxkNfXK7YuYXzIUrGfCSgf7bh5
EqKs9whxvw1S3cRpKILZJbmWR54ko5nt2zJ8qmX9MiEIvlO1/i5D7SPRHUI1TX1W2W+gKdb3O5iL
VqDoSkzMPjNPeawO27qt/o41DHbwLzHU+m8dqVd/NNNxUzX51gujR1sY2jEVQR111raucBxtXvAy
e69MFW8GY2Tr64pr4tiofhsDkkgR2NTaEyddY5GQudlHW3t4h2fuhJ/Ek0Rn2bUn24+9QvcdId19
Sbrn2gFZrKOmvRZWRzRXyH04soaCd6P6ntJ0b8T0U0QurA+jjGBkEXK6xap3HPJNS4Q+KJXpD3L9
OjLe361BPGeWMZwKMk/YAZEuZnLGtNwCzleiRbkhDI2KaMHv28kqv8pFdU6HljHYHc29Hdq63ykj
9p+59p7ncgS7ivjV5HrbVPa5P2SQU+MhPa+HPrbSM9nRcy5qOwACJYDx9i9u1pw6IkvoOCh+19Z/
p4b1buGpXustObDEfAKMfZawEJH7QKDARkPJCOtvDWI1aITkr27SWdeR6R7Bvbw+yqgRdzGBw1OS
7hHjxmR2IsdkFmFDHWLW1rNShJ+1ASytQPlaa8Su0mMjkKWLEYlwo6c0JsvWDEZynj1hnUJWakGc
ZFqQDgYMzaSYz2WaDcdiTCc0Mm3jgET+dOkTEbGYhdYKPKba98OgA6lutJ1MM+cu2ijZRQged9B6
zNgmmTp11rMnWRIXlVEcE5DimwUFuWlx32XkBhJvxbH1ahvesBlQK39rmmOv2AnOQan71pK0x2jG
6t7rNMEMpwMGZEy95acg6r/NFTsnrerLD6UiJ+pl7XiSlmltIac2fstw+TFaMH0SeC0f0IpbwMlg
H8CposjQoW7EBNb5LVStj9HuOj/JYvWjTKzOt4iLfESWAN9czsMH8XQ2bFnVf2gebhwClNSHZzXE
Fme3/ohKhogxzKsPKGSjr/VmfY8UI0gmVkgI3XsEJJwQc1mKaTzr10KBRTQmH3ObyQ28JBNMd9Tu
K3NkkjXNILHZE4eR2V/bNhmuDf/reXTrPYAz9spMQFvpCaiWuWNdWGsTUfLuylwrr23GIxvMTW/z
KWWYZhjJjnj6KVq26yJjiYJ2gDTjGthv1PALGU1tYwMZ36uq0uzRRf7h9jkp5gZplgqTY3I6075P
oxZJK2lvKkKkfq8Z+a2yBsef4szYZYSAfQNpOr3MvMfI7Lef5bXPqunYNWl4nflflNR+ArP4lidh
fCeQ2vk5mwiWG4p60yK8gcpivtvmxIRd1tOGQALounhZVIfsZNV+sQeK63ZvuNYm6lCjM1Uju9lD
V568WXMDDfut7SDnv8qu3Ld1OR+qZmBFIb13wMHbrh5SiC+8/+EM4neq3Jh/xQYb4g6QRkBro1MU
ZknkhzmBVnwRsAfjdJ+mUIbiEMoKDgB3W8mu+jJ0RzmBK1t09SITs1VkbTFxL/bKBASwGQqtTecJ
x1cxoa9qpocW5dDnAe8jTCQF9syG9IeSoAZONu42KyMbRyCsxJpE2ltkwvvAsGz7ksZayo8O96y0
IVymmQyoBUtohCfSp8KoAOka+C621q630L2E21GhVOtYfLKb0o/VUZuya6w04bnlVfWdSP4ynbnb
WGQZj71qPCGWTgh5crQd/hbloYzifGOmb42tVfdoGnWfiNpfjN5kmId4ChBA6KceqdQmUm62bLrr
aI+Lg5caXpoY9V0d34YOvfgAJ1LosIR5sra+E+0G3NAB/MHd3TwWlgwPjqbFLznSMZgrXVxVy67Q
G/f8JMZr25BtzEAlBlHoFhsh3EuusgqMlNzvXfVmEtDZGfY0+VqrBK1XvsWx7TwVrfKnHvmi8A8y
Lqasil0zZb8bA/xOjW7fNuvuZVenT3k/jPhQTg5GBcOtZd53oJ4jPmSLQKhmuJtQ8t/GPUzpLgyD
YpBiGzvKH3M0hzPKb8ZhlMkm6UZr0yyGaJ3URaDEPRRQg8DoNJYnd+oHSDpl9WQO2lWt2VIZQEUM
08S4LU0By7Iii4V9rkdvDFCxr32t7psDJNtdMqIi4VbxfBRWjv9uKV/bpnwoSC9s3I60o9M037U4
xw2q1kzesJyXz0OzqBthyaHT4kbV1V5ioh0Kb7thwS9BnZ+2KrsP6SVxAEcJy2LUfpvGACvHsmDL
S4HA48SoPI8jpred9z0PCzyHnZ5YR7sfxrw+j42NKkg7XkdAhgUD7D53o3cHoZ3d6Olyk8b5bh4j
m81wzwPCz2FvY1Cwi538vRTjuK0Ime3yGkR5noAmLJXoOgtdPhVjMu+akClK2KbhO6GX75W0dzat
SNtNHCYHYnB5kM3FCaNK+8waH3sTqz2aaXo3NE05SF4kWET3HADHINL40bCfjSwSzUgWMufDK2mr
hh2rWuus9NnZSSMaD0La2jYFYOPH7sax0htWKRbLm6bfCBCSW8vJHokXnxH7rHet10bkrYW6x0bC
Os4OvnchgXTsJyRUmj4T+87Sd3Nnl/uEzLMfKTy5EDe+BhNTH7pyvkdUkJEkjKNdm7bftcxGK7Jr
hhdNEBYSsG8qXY991fMwXDRsYk9hOm5zvX7hq3KJsbg/CH9iS6zIbTQZWycHIxMRlAOt79S7Ia/T
7ahjH4A5fPyeEJ+B57pRwAYCam/rTc+SYl9ZCaRxlCBAh5ftc5U/gWIlEeiR869HEPT5aE6+ykra
7LR8GX9+IrMwnOM0fyhhNW96VQsvcWN8t03y8HMvg7TL4hM6YxiLK8C5SrIZ0jk77DKhnp57Q8Vs
kHB4VWkq414IdS4Ep5Q1QYt1XF+OuQ90v/JD21IPqsKepa+s+vNgzaAgzFLgBW9bj9DL5j0czXGD
lYtgIauwUx9FChDAq05aOnTBOMR9sJ59HSLb7AI8E4jYdLyZo0O4HXz7YSpy98CXKwMjV2VgE+/a
tzNeJmM2B3HFxJAKNm0evKTNeje3JRnQ5eOhIsGIu/CZ6IXrE+q/xppXB1lVvNeuIIBSmEN9nBN0
cpmo/9LdfAoQG0HM1eiKXb84qZW2JpChwW6Sh2CeeiXvCS8cxmkuAmaRgk0Q1m5WV77bCaiAFvcC
7k+opbFQADLLjZKUCJlObhisB5avrEOT7GoRdt+HiloHc4c0az5Yh5rhMKjVDOxiwrLUr+ryFZn7
X01bdJ/Paj1bH1MyWxorlXB2fQKP8SHURMGOln3GeuYuxZEdB9/3tpbFyIfmYI/hENjRG6QmyUC3
07rSYHdBVtZz0nejiAps6dQqO7XtTMJ93uJH9dAUL90VI/8YyTdLk4sSBCv4pgnDDYPU8gGqW182
10xhuIhT2rMpFH6ihog55dVxQLgYw9UQ09HkNLTwEhUWa8BgRyNYPwFiHuSFnfmNtJ0MmBjcebOe
IoYm2f5ii5m0gCiRCoH+jVGzx9ZqMInXNK4WAHTQgxiO+UY68Niqn+6c/yTu4vJkQyz7ekxw2R1T
LvQe78skPq3fldTHMqiXw1pcDyZiHvzMl6/y/2oOJV4pX72Rj2/2E6Y9LkhoTQ6bqre/sznBBtDM
dXtnKyYCI0V2xN3DI6lDh0i2wVxi6IwPil97uKu2sVMBuePQg/jbT7/jMD2RARw1pcVXuktOuSJw
Hr11El2zLukfRSifMsaBoBBGvsml+DEJBAEVo3F90XVKMOu3RnjoUs6Ku3OyWvEBRpNOiNL5OaxE
wdg9C7w0oodDViwUL4nTv9Wqaxz6JUygWpYIxsjzx7rWz5M2b6Hwe4Pz0tW8w17vgpcU5au30iAd
Qoi4vyb9cFJKO+PVcSf8hhJEaRylYdVEnNFDvKHq8wDVJ/WIGCnLKshYZx7NCS0YxfJnss6+MgLS
cg0dt9fIfBktv5AyC7xy/s2X7WwmQKsncyhc39Vx30xIkelD612HeDYOBJUlrLFNyhZia9VNeVMF
pMaebdQmzlFm6nBxvVkpGeeyRHG+Kw4Q7ectWRiPXknoG2OMa2ND6njOPkD91+ewSM1NiLbGtlHm
6ilDOMPAL/JdMszunbF2T3kb9Q9PYac8W3P7a8zigzO3hx6wzIvjxOWBV6A4hsTR38sCA7IiVX50
oSk3CMf3IEbj/Kqo7Hsar99J/H5/RLixEEnalM5ofu+j+GGHifNHxMTTmBf0QsFuOGT5UkRp5dfq
dKzMxv5JZN4lFsAY5ahtdyRY8kxqEI5LV0G0IlqyLaMmO+kKOU1HmPOxC735MJM62ILSNLaz0jY7
lo/bUg7pQa2WeIdHRKog0trGnX0F6H9Uqrh/RhfwYaRl8j3E6QcmOMkE/SWTarmQV5KdatjzczOo
39tG+yiGtjqHPYRJsv3kYUoB5Tn10AEaim2UwfyN00xAbs0mBqldO4n8XAk5nK0lejcB9R2Mujp6
fa28qVO6iz2DkCqMvW3Y5bsxSqM3kII/49adL2aN8YShIpg/9eqwczsBstEqk31ej+73mvh17blg
65twOhP4jLa5iZxSTwb5aExEqDGV/9F4g7FxMke7sQMwTrVMmkMD9+wlMVtY72TC/9Tq0bS89Hc9
8YMhxGI8vDKXKKYI8+ghGvsw8MjatEpc/MrlH2QFEnKkuJPMte29gDZGyT1xIAxXePrKOZtvhBh+
T3p7mqe4fRma1n10CFskBXjmqWdawIue4WjNf+d82GDNeWfk0nL/q/zZvPZcK9fyeli7f139Vfd/
3mJttudwHedDXSgn9A1RK1USZpXP03LQWEQv5fVsnW/6RKXTWv6f06/2r+5r3Xr4V916n7Vu0tpi
a6gSr7ue5LwPJFgyqS6nmIvLgHDqf2qN3mRBsLTnCpDdnb60r+XPSz+P8UQaULGUfZTFVbAe5DLN
DibGBP5aNpvpP2Ul9lhF9rhyTXr0bGkqr4MrjA0gouh5rZPCZnRPzeGw1q0HFW66mgzh02eVsLN7
xDD2dVE7eN7J1IH5fF1UNHNNfocN///UpbgDalqvnr7q2HEizGwbt9LMtV2CPczBkhHmJEplXVVp
qtcQqwumvrH9UbvauwCI/KKryhjMYSx2dhHbj3Ka2T5Fk4/EW/k9AXFxSA2ZHUmMwFqGnTjk2lbT
vX7b1zmxlLC42GXfPJlpfnCZY8+1PbJEmrP8BHPskLHlPxe10xwQd3kr6txZ1CHVncK2i2Elsi9D
O6as8NVLNrYBYiji7A2sPSs2N0dQVPMOK1XbnxS8k/Ny/hE7RrThQXsvBPQvRVur39FbK7bxYBc7
ddbupJs7tpid3NhlNmKmURUHsy7J9KgIMmk6RDmW3tus79U3zO0AjLbZwqYgkpQLCzy8GRkfqfxt
NF3DThlAYxdZ7/Ngyq2AO/ecJ4gUyLH8SSwfEdqlqo707urlmHgtpfUAUTjaN1C/t2v/ta7t9DfP
6uuntdQn5UyGaby07eSBU2vjbSmy4bmIwwIabDJgYj0Mz2tdUrLYBRx1XUteV1XnpBJ/kKH5p8M8
Wg5yGD0YlOUe60Hof+MvHj/W23gSEUQVixP/q0PfyWV5X+entQ6/x+SpVcKrh3NIOaEzCHv3rs0C
s6U6m/aOGy3hCYbttS6ykocoyKCuVVbZz+c4L3+t4/palQzztFGlph/WYjo15fNEVPzzDkW2V3SA
SivmdQW5Age9pzJ1jmnD+Ipky39At59dGmRTTS389lX/736E+AvgkIa+X+/31bHXkpeRbBw7G9S5
UXAqL0gGmidjXPRzKpwm1rr10JdqeWmXQ5QqWH3o07z/V8NXZy2bnaPU1ftX1XqGc1h5+apzU/yU
sVD0izrxfLdu0kupkzKOx+Sfs686W2kBEdResPbARz797FZEVX5UdMAwGDkOxKnNcFFvad8iAkG7
kDXDfi1qyHTu2ZPAu3asBnH6cAH5LLHCpXMyxOKYxjGg6qU4xJ08jQk4E6Sa2HvF9pvh5eDbMHT5
LJok1Y96A3K/HTr7bSzq4YgAfLVdO+djkx3bWk7byIQr37e2E4Q1ixI7IzqnKlqMSFpuvzp9wRbM
i9/XkiW07GXJE6ylxA3tV9S6UUlqxWOtKruI1YSQ89NaBDFlbrLR+l6h87DVR2R3rQRZW6VLlJ3l
ee6rxtLoqBYs6tZiidQL+mssctbOBsPFHQbDeW0MQXS8ftP5WfebYTJ4r6S8q8tNs5blbut5xdPa
sfLwyAmnDjvJ0M79tQ7zzhDbclSoPPb3XiJ7SDRMceM6sa1zk6vjDvuZxsHaUZk2hq3PRydv9iis
5mA/o+RQoBbyGg0PKWux95Qq2+fDons52C8ECSySv1q3K0FlvSlZT3QqV7+hBcrsPhXizdLGiXU+
o5zn2DlrccM5zwl0Z2cp9spIssUL36u8y9+ACJcPr8MCfilVcqhfHePE6Jjs7Lk6OKCCAkfXPehb
mXYcizB+a0YiWXlFSgoajX7UisjZxOQEliifs+lBuuyS3Oz2hLGW2JjLcl68TJ1RbDBHj46evrUX
FqqNgfhjPej50TCVm1HU3zpdSfaRW003PjQyHOVIvDpn76IY0CJTksebyJZQDXU0BFHNKn+0RX8P
w0p9TSOUJkHc+LXphS+CuFZWsVZXlYrnM2mgi5bDehYvawy7NC9REeWfVdoYJoFi9M9pk/+Stmsc
G8OAKo5Rnz+xxD2LSnyw9m5+uWZ87Ueh/anRb8i8xmKzdMOb0mdBjmXn0LbAJSx02XXUp6IFfx0X
tR+5mvVmps0pAcj7SxMIwyn33LOsZ90uz7WmFvtSI05bKGmxA8AiSXon31j0VYfehcgQt16MX3zW
3s2+xJgusZNfdfxDjWb74DXags4v3O2kEiMs0GzH8sQlaKuCjMU7FwOBoXgdunRhF+ZxsBZxEbiQ
etGeYN7b97CbyEN1QwVXwxjvSW0u/LK02YMKTo9NhUaIpRRHo8/wm8/t+kjQr96ZC62cnbnxzNKf
Pz+TgyRBsQUEtUsVEv0ktTCZ0tuE4I3tm/pjUNrnaGYEMhhq91Gol5chLUB9KZp8w5y5udWieFjs
1t762dUebaPv1zbERb1zhyGLP9q/OwbnNzN2vBd0kX3b1q233jKml3kxoF/aRoTgiDWrm7Wkorf4
XPVE7pc2/Bjm50IvdmsJp1b53HjZPg6lhT56pTyI7x/Wts6z1IeDFv5nSZrVox3mk6lmKrIW+jGr
8vkqlkOrDng8tDrhGkqya/p97yo2Wka6fR11zWHPOwmfiA6aAWulsbSkFnPMNImz0Gv7qg4areHU
zjszwULjs7w2rQcSmGZT9te18HkrUTUWSdWSMCrWusehF4Qlm7jEqdSqYwhDKIetxXL5AyQBbK5e
YM9kLYATURxbnd6zq86nLp5eP4tri1bLPkis7Cry/sMs0/IkiHhd+77654ACprOTmV1t/tUwqN54
0fkoX31bw9EMvxm1ygdAjrTIcpekJRg06imCAVgP3IzMHfdxD5lSy9XoxpsEScDu5+kpAV611q39
3ElGt7WIR90dxh1RhuX6r/q5apAvqm0FXcaoZikXYnI8hTGMUw5F2hYAjKFYDrkkibzUJSajJ0JA
EXAOu30VVvEmwyq+riXPm8IFWlmw2aVxaFPloAx2yka66F5Vu9AvtnS+gRhpAb3QowKWyub4ZS3E
NTkmUWfz01rUWqAckPHyw1qUU5GewsEDObxciYynuM1D8vmH1yrbmjZJnUfPa8kSAyHWAU2UtZgM
6bizzSUQvVwe25YM4GLY/lrMdce611Bw19L6+dpIP+a2qO/rZxcLzmu0UuW09qgWYNGka3K3FmWs
zvw0i+rzbp4tkEFKEYJa/tR6tyTs77kkxEtimdSapRUqtutNHdgkCwgkTxVjtVk2R9UmMxTZWv7m
jIzRaRQ5PwAQn2vOYhgmd6Ox5r+JW7xPREK/yw66CEn5+KVA183HlKP0e/YrVxAc+VGWdhi0xhwj
bq4kR/KQxbFExPOmi/Q9R57tN2YwKLTH47vjyt+FKG2/NLMx0LCQvLkp6Jv/x9h5LUeqbOv6iYjA
m9vyVqZKUnfrhmiL956nPx9Jr4W2zpw79g1BJgklQZJkjvEbYj/BryOJ+IoIPgsDxbPDh7hPQ5A4
nncmRboP+/HFHFNthRwn8I08Nq/12GTjKikUujdvahsnj2IjmWb8SDRUA1D13ULhcd1GMNDtDpM1
ApotgCug53DoZDQ2G1gsTt2fAcuPx7IqfuRVLGGLkwwvRlPQ7fonxS3VN3P0f6ajjYp+dG2H3N35
pv+7aJLoMQgDdGtjS9pB05ffciNUmLTWO8VWzVff3JMSi79o49jtNGkyLpTisyc5P5muyye9DH7r
Qfaj6X2d9E5hHRQQo2TZ7G2YIzTWl2GMAhPkB8fXoveOJFE8GDZQpIJkpcWLHRW9s1F90ksFQIBb
lu2JyIek/PzdUKfhPa5RJyZLoHwpRs85GA6ZT4Dv8bbwkcfULcBKHVj4qmrdi/Fuw/p+6FLlpsnV
CSJ6sSIL5e3kjIiYgdwlgZeeeK/M3Ly0tMe+f1drJknPWW3ahyFpkD/sASiXa+KM0kGRyKvBaSp2
cOdV5EFc7fQTqIf8EBMB26CvZG5SM11pqFUe+TwisWl634rELu+jykebKvXRInEPuNvyiZiykfTe
v/RO+HNIsUnvO7RzxzH/M0KDyWvVefcar1obrV8/k7xV9gaukSfPSInKB7m98VJZewP5+QOTpPyP
jgomuaDfQdNgMGVNPmpZjjhEVzcrGZE6nFe87iZnSvBUgFIRJbEpjFrZQZwnODa1EBs3V0G69M7Z
haxyQ0ZFAfYXHsBGbEOzY8Kj6PJ9ILW6dVRy3aJoIKT4kITOVZRa0IX3ToOM3ZvtRVRpsA/2VmAW
m8qOlLvTajUoTwBEU0lUKZqB4FsdRydxwvT1OWp8mZm7BIdMcSe1z7y5Dy6QVj3In0UpSxRvG9tu
uhPFnpUN+er6JEqOqjT3QIpBCFjtMNepg6McWyc1QfJyNbFhUrLj1UiexAmeLQ3bqIhk0Ai0YFYd
PjUq2YfpatK06TsCfxKkgaNoQai7O7kZKlDLJT07PiG+Gs1/cxJ02TpwhvsQEu4YDEW9V66Ftlzp
n+LE50uX1eEfszbRlWbudLN88xZ3v3Jn1F6Iaa4HzehvfCe0l7zPf/oRQhPiGCFaeY04pXMAMaq/
mEoNnqvFtV20TTXVOxV4MqzF0U4m0yNXgYG9/BPf+xwwTDkk+Cswg4CKFtzEBnGUbItda7aN/lun
DkGy8goH8W5TDW6D14Pych20v/V97Afa3c4a7R6NEoM+mJajKIaS0xyVEXiIaKJ0pnbnAzZYSTC3
TyvSyD0qrQdzOr3wyh1wdxdBdLhthdRYN7GJworRrur6o+WF1q1GG/2hDyVo5ioAtEz3YEcnI3Ge
6Qwigv4zWnKsadw6XYP6rbbcoH4LsPnv9crmT5ZI7hZmP8AodZBucOnUnaRUzVwUdbVebkqF75ko
yV6V7ccCgN1cVF3OGpO9C3DjUVT12kg6rwnlNc5o3l3UDaN7UlJeDFEqa6k91EaZ0YIfFZvWHB5z
wCHXuQoW5LFj/r/SrDR4smxe8xrtLHPAEZDcLplirfNuYuPI/l7OtPFBlHrXrh5wiNhnahxE67Ga
osBlYa3E0SzgKx8bKqGzKgp3S53mRL8dWeaj1+bVs4IP8uq31eyMvpJvYkM/QsGjJVu91Ll691oG
cn9B0Ue+tZ4bXkrF/Lo0iFinoLxRVfulzt4Q9u/ni1Zth2AFMkJrozeHixqET3XvJA98AxM8sZJT
CwniJEqYY5rySuw6sX9Tar0+fqgTpxlV9qOsXW+j5PjTIwltPYuNXRIltCAEwFCnLpclQLrkYspu
E0E6vZehm9/dKCe85oTBXtQlQUqsMgRi7qdZvh4KFzefIHGPorGu2e9ehkqxpgP/yWWz3sYMs1uv
Ccp7Oea3mkDhFb3X8p5FiNzqvuSuZeigeD10Z6vRW24AB33gUxsSqSClFLO8y0MZPlahfRQHRZVi
awrB+8o5KkOXPwx6fzZLv+V5dtprpXf5yenLBlTQ4CXX0su3ab6V5C7fVJVVbhTDGwEeudVOlzTr
2kZQNMJ28pTX5a1hFl8qzc3gw7cXN2+vRuuh2O6Tk4KX8MNtwp3hI3gQGax0MmYAGK4Xhz7AsMdO
QbCVR7n1YE5IPphuuVU3NXOQdcXsI3Xeq1BNViMo4TVeIRBJXb7mItsHPgZ2vQ4GXZa6E4iJV6W0
gr3HB4EAtwwkHZBy26pneURrrlYkjeQC7CRb2se9+sa6i8EG9MIm1+SHpImPg2RJl6LJoce2nX1M
WghwmvYaVl3I8s9mnQzaM2l9+z4mhnIayGgT76gJJmrZKkmHGs7USu61Bk0aovXQiaqNk7eYLo98
I1kMX+X2WfEr52kS4RsgMZhDocN79LSLXoXyTuqQC86CNzRdX8gIbYJayXeZWdvnNtGGkkAAu8tm
6FCAN7XijGjZFxAW/dGV63aX4/G6AqnhPrTpLy7jn5Bb0VboPndrS9fI3GaSckmYqyZGLz9rMVfu
imQ8GwjOej4gkUQatxnuqh0E1EOldOWpbNxyK+t2t6ksy7vEdjlu5Fr94vX4B4CYarYeni+FPObP
BvCP50LVX6UwKA7Y5tUXZBLBlfBN2caVVV/yLCNKonbwt0Z37RVDewFIcGhKBBnrMlqnZb53kt45
ptpQ4PAEIMpsdX+lBXAjyrY5GMWECPQaZat3+GABEP6BVNN3RrnkoJMlX3O32jVwuGaNOhsRPPqN
WUnA9aK6Pits0UkAroWWBCv2RuNrr5mwbeQfRaQO8Or08twBNDhKU8BDq57FjFqZptVMUehGDXmQ
2EeYJcXg7Bh0tfyqJt9bU3qIY3i+iKOs4/AZ9PKf0daKE/k3mS9hVKK5Jp+GrFBuOgwPnW5Putcs
uwj8jVWstdQPLk1aeCevZ4aRKLy/g5+toXfiL+h0U+/NE0JWVosmhRW8DvgDbLWIGKpZlOXeN4cf
9mRA1tv4UxEKrH1CoTPYoYLgVramdfRaH0cIDzKNgi6nkpVTpOQLRIB03YXBryrJMYkN9APf8jYC
sYK8Vbnjhv4pYyxiesLwZB8w5agL44nAiLoKQZdtsBy9Y3ALx8yuNF5iLTv6JeNgKOm4+7XVOm+I
CZTpE5qm8qWdDHaFea6lDwapeqgd6cpXPXerNyD1fEVlhSJZDWOvUW29KLLXgLJ2Qeb9ksg8oMQQ
oChEKONna3T5W42sOR/tQ5O6+J7YcJpUjxyI3ENPdZgeX70KIM/4zIqkXpP3LHIdG8g4WcnEIONQ
9vl5y5gg1JsBcvFj7xBgL9VmICvs3RBW4fNZFyCUXJSic5SlLj3IS8yIwGYRjAUwLsPh0WuC12Ps
7UxnUp8t2l+e7SYIlGnAG20V42A0pgAeunt/tNDbhzC/ahSoTPXvDtJgAOx3W2Fg6ZemRdTZWulp
La8Rms62ctaAUG4kDFgUWUIMEr0Yz3NJLOT2fSiGW++b1YVQI16KzYAoWlI/wl6+EWmuVgZ68kdn
UEGBqq5xtEz7JLmtc5Ii1z4ZE06nCJvvle1c8oBhVq9wB5XjojiMKCzVio8bc2bvi6Z5x/tAgxNs
elspj4Zrh1fRxSJ4nE0EYi9W77Fln8E/DMyyJ1M4tXvvWbUT3fCAL+EYqGqNu6oySBRJWBCoqD2d
rFtuHAq7yFZGZNZ7oOsZoDjHAHTDx2AHmflkpSSl1AzNLaRj77nR2ER5MmUTheE+H2p935aF8zV2
XuAyNXLt/hzNcgPnnW+pM0FkpJ+B1q5TI/FOau/1a7WQqw0rdefQAjzbG+BAwZ2QkpJcFm8NhHvL
yAh6yPqGGeDV6Y3uKe7QKLIoISaDmbDuvaSJZJ6XTdFl1lw0mfkfzRKKWDkaD4bL3NHpDHCMdgLQ
s3CcnYuB79p3UF9TGPrWLJlXquzxKrq6dh7LkLQps49fcapuUy8aTvKIfBNCUc9K6P02JocoqDoX
dItFZ2R1xod42kziOXraKxdZL+vnrsVzuA6nkZuSk3v1cxkw1S3KeJ97FrZ3scVjBBN2lGrWH00b
M/MwgrcoVtE51LMnQ+vNXZ8GrL+njWtfR6eBh1Yr4bZqnmOrik4+y4NT7FrBRssgAMDGDs6GqT+r
ngZ7w+npUZiAdSCuiO+F204qn0fVJbhGDIb+j8CZkhwEBsycMtJQhYEl6sbkdQUC878bqSFf1KJt
iucrr6qPpJabg9ToE6cmzIJfg4Xs+ZQIkEZ1q7onqcBwC45Es40cONZeCxpr8LqBFafLuYRGLghK
H+mo2bnSh6fJaRxqh2tuelRp1thV9vQ58n6tzsPSYxugmeXH8EoapCdHBXSRo2dnEBmHboCRAlzp
odGbZ6nG/ynVw2ijNkU6rgVmzp8I/Ab4s63VDSmcgtF+6GNFYSrYJI8OqblTWBVvI3CjV7w2QBtm
3/0uiF/lFC8Yp/5lZy6dW0QJrClUUI4qK52YDmU5tnIVm4FPGAArR9q4ojUa4B6TSrGVAHu6IAWG
MsW0drpCNiov+EOnxyTMGbL7xtqURgg8hJQCILhsXGcopgVWZvJemGudIe/aKVB6S4ACUgOwKqr4
PSRH3GtIgPUQjf6bjxQc4qM7XBfzjWX1ENwnvBEA7Q02e8UJ/d9YQn2r/MO6pj7XXbIv+5LPJKjA
yIrcvRxBEqrhcZbl0fK/ZWmufUFCHkXO/qZGnnGIO+k2EgSY6K24ueuT8UD4LjfaIXR6n2z9xglH
5+gHxkNIKm0dq8gq1XKK8J8GYtw827o6XJQ4fOllVql+4SGj6EMZnkyaChddm6ji94ACvc0KEF5S
NjuThDdYrtychSPi4U/TWcod2K6NNLY0sBDQGaeVCVefxm21yWLTeYIFYD3Kw8sIgu9JA4xgpl61
K8LoS87EAPlKLBTbnGSqKI6xmjDnyxMAmhIux43tM3/SYuAvxib1Gm1d5Fl7gB2RvTR6WR2w+TTW
oqhGVgXeuDRWfiVVV6bL/D91Y27U3Ps1mNKwz8J4PCP88dSOgL1124wePaRcHr1KKckMI4VptVa8
NUqz2OfQwDUPdoYUITGX8OdNTA27QyrY8kkyZrjwjn2yZRX9qBHnYBTfJMlj4wMWw9PqBdOy+phM
mJl8wtX5ICyOuvUYTLjRUhvkI8AIf0KSis2gBm+SpLnb8L9Vol40T6bXrjzlHvfVqaHT4RAesxVA
z0oFOa2Uhbdxd4OsMTH0X8IKpIB77ysv3nnQec1ag1vU9XeEylE3xPNu1tUQGCGBG0p0Fgx2aKHk
PQluiAONG0OS7H8MduWdwGUZ45bJKn+J2BVvtFHAJTuI3WgkggQLi3+vKzPQvnatoiCUS/thghQy
lwU41AK39iq8HtxVJClTHIFaDyzWlqzKN0tKN5HsWc/DL73tQDFPN66arij2Fnyiidf6uBVQRVHZ
j8mQHETLwKq5M8gien/Pr6eLiFaKLw8r00rijfgrI7SmScAifDa5+u29St4LhRHLWUNy745gOH82
0/Pr9cA6pKhRi3Sw2ETi/otdXJU9UloY34likhR7P5dU/GemvykF9+nhnXEQPyn+DMd79IOiQ5yk
LbZOnv8S58W9B8d8eozzExaVAi+VumRdjIk0utT1udrskVrBkwnQx4z9Fb0B2i0Z6n6I+62slt8F
HlhsOmDUTQm/jngqkiNJ0ZmYERVWzBhvV1uR9J5xXr7svbcwF7dOhdc9Mg5QG+uouotnb0b2Y0fc
ZzeWGsO60QXo7TF1J72VnWKL5V/to9m2PDSwwyoQ6srbiMclnobYyxWbtK7YFb3A8FWXvDIW01mb
nvBjdECfid1pAxGBviHtC4VVFPqC0QgQAZhzzIpm3H7YFWdbOFKARLa19DTvjnELGsoMDuL3+qoi
Rl1twjr6MvbqSdy5+S5BLV1lRjxsxL0WdyWqM9b/tYL4ygSxFs9EnCH2RN3cHURZbLQYx5Cq8YFo
IvrYNTfx4OeuKW7N0hvEkZLI56oAw74Rt0L8kWpbcn9qL1PXRNCZ5RrFj3qyDUHucr6/emq1I8Ar
bYchvEGvuytFWsO09XfpCNG5VoebOg0d4rOdhKa1H70RJDCueysZOidKuBV6QkaUZv/fD3/4G8Qu
tleQ3VVfnVvOTw81mRSkiaZuxBAgvu8NcuMHE0BWf4vh8s43d4ZTfHhrPoAqPt9BjTReFsCaHKud
5qfKuA1t/11qEnm73GEGwZNq2VC6l8FFbp8STCx34m9p3eIxxh15h0ZjO66rxL/UnSoB85jGoem1
FmeKvX+tc5p8RDjAjzaiJ7RhvGMKw9Jl6ghqj7STDsd66T5TA7MYaaCr6w4JtoPowX1jdIchNViW
FNvU6jA+sidw5b/+rpnFR9cHK+ykGnCFCZCy9L0xvNrqBGDUMrOc5G0Y3qZhWfQkUVzqMqI/04hk
qKO1da2iA7MSP1mexBgp2ovN8rZ+6KLzrjg+Fk53cCp9LXrCfAq2Anvpra5IEIixkAV7tUeh+7i8
4UtfFnWi6E29UG7bXQVIb+9bwU4c00VnFy2W8z93QVEWT03szeeI8rz76bgofqqbu21emObfoQdb
ORL8sX704MqtYuAxWQzIrTVBOE8fDtWBaOqpLFQHdYcPBXl65gXiiXemijGo9ZiO9bPF3ID14UUl
YjHK2aqGOpECSunK5mxMWNWxz5/Tzm52uj4ylahUeSN7GbGbFoGZFQnenWAWDOlkF6mPXbnxgvzR
SooPD178qugH8+u0lEXl0k2WviKaZF1cH1rsB0VnFJtyGq7FnhpBX9JDOE/i7ouLZOAZBzArdLvW
hVa/Fm8JrHZqxe6H2s7WvqYGIkpi3TLgGryFVPfNFFwKnxvWhFJ8JA4ONSSc8A19pL4GLXB3ZEy2
4h6LjXjs4TQ9QSiXNfIQ/0gH9eSEWrKTx/4c6TkCZU5zEIOMwqhdw9nNUc/d+Jk3fwG0+hek/OQo
LiievNhjpK8nNowZdL/GznnCLM6eMctuZN5dPM92qegRy2AgK7J15Lzl71PrXtm0A8T75S7micVI
Gk2fmcROjI1rQBcSpBJ4AV/BJWvMxB3kR0UTcmtQTjR0UXrF2M46ZmKyBV632A+2dRwA5pDP3UOP
RKM4MNcJjmHz7GpeRQWKl5FzU5V5EIZL/VBqkbYT1xd/l2sG/bFWH0ctrXeyrj2Lp7o8WrGXNs3P
UBuCVZ9lKP1DIf+7QFsGDkl8+0V5ntixPM1xpGH5AMZ/qyRmCju/Trsrguz6ATBacRKsnS5oihN9
4U/uJ8n8fMWTWMaY5cHwgf6N9/hKH5xyY0CQRhbD0nA4yXgJbEbwDQqB25xbJp6M6NaeTOzRAB7s
ZviG/HcwFw2WEX15knOHnsb75SYsR8WeaPK/X4q5Wg976SreJzFTEH+MKM5z8aUs9ubKMcD2gwkt
wgxiois15kHGY1E0ET87T7nELg6bvGrzLnntv7D6+UMp/s4Ps4z53Dy118ACLiQEscfgQy/mryRH
CF2L12Qynx/X3qC/o7VCPNlvo0NW+b68Fc3nXXf6ggaAQRovnudxoqeKGd2yWeqGMSHloKAUqQAT
myZh4t9ZNjNKUpQ/zGXnvz4fe5g41z5D161lvwKevjPJUo1r9HozklA/bPGH6OVJtVX5KG62mNSJ
veXeL3UkgtC89iCALI3Fry/F5VyxtzzG5cByvU/nBulrg1AHYxhjphg4kXADWyTK4s3jjkcs46fj
8x8/5kq2CqRO/jCNFI9w7nnjdw+i/VF010CVLUDT0zPwmwbJDdFT/nlXnD0PVYByqoOdx5vPVBAP
psiyhPvECREED3F0ObCsAcUBsVnaiWLn/uyUMj3Of/3Uk2eyx/LOzPOZuTOLWkdNG/In/33vxN7c
Sux+LouT5qt+aPX5Bz6fJSkkNmrzRRmRmhXjyjJ7EOf+U93SRByd59lid9mI57EUxZ4471+v+mE5
I1qLhp9+6p/qPl310y9504CP0VzZ+DD6plccD2dyFcU4r1XFCy82hFIgZ0IjYvE+hdmWzVI3JniC
Qr+jTVFr7M6NxHArLr40/XBE7Lq6B0KIFPzco8XLsrzxn16q5QVaXjRRt5wmzvjXuk+n/dPl59d1
TCdyfxaC9us3Ng5tTGunubD4cC2beSW7lD/EKv6p+ae6eT0xXXb+BXGdT23mX+gi56JI3R+5cfy1
GBrEGlTsLd9oMYYsRbG3TMiWxp/qPhVFO7dFMKD9qZRIIkSZCZGPl5PcO9Nb0YXnXVEryiOhbJbV
SZHsVCe7L8M7YCpo40tZGicauSiLkZ+5kEdEyUgMew4duZ5Rj2sxPBD9R5K1Qhn4L11tHjRMmRiC
GF2yfISEifjbRjxJsVmGW1EUXcESi/6lzdINlrpPXWi5TO9VMSELG6ZXJ4/6prHUeFyL9W8EwIBw
UdS/eHUX7OY3XtyUZTMPq0tZ3K5/LYoDy6srih6BlL/Dtyh/uoKoG5MI7IQS8Rotg/08sZ6Pi+ez
nFnhVcLiLTkaBEa0KULyYeW4NBPnio2YGCxFsfepnRhEl7oP/7g48umUzimk7ahdQQU+lVApcA0Q
LYiUawpIjunDleOIV9/F0OUmUZIcxJ3JozZNDqNsrarEMg7iCS9PdH73PwQzP0wVlqZiTzz8IGuJ
6M2N5iBXaiF6ooUBMikqWtnd6OSkY1BzUYYH8YrOcUrRA/pRDauv4kX+G9UqZW+LdTapk4rkYJom
xwiJYFjikNbEpqzIVq6Wsmt4EvpnvrHKJ91hazQwIGNAXiIfhqp4e111z4KzbZAACGS0a8RdFc+l
TKAyqUX2kofwTASfXJ0e8FgjulPP8cxPt1/c1A+PaF66znddrFnE7vyaByQnR0cftuIui59dNuIP
WIrixn6qm1d14shnMufSUhxe/iXV99W1ibXeChtDrOK81H1rsrDfawgBblUYsxShniFAmh3xmeSo
oZI70yxkeqajjgPMU40ivJtK7x4oyV6ZriFHZXLNvbJeiVZjk/QHacz1jdwmgPS6LltVAa+62DiJ
ra9NB4CnAqboEkf2Tg58I90iGYThMiv7LVFJUMODdaxUr3qEk0WuGdFYiOeJtY6yUL7Ebv8yIdpv
HqSUG/ybcoNqXI8qB0VRlyB4lESkJ8oeFYjQLOJb6FgoC+rNdQjRQrCALexUcvt7x3DHp7iofsJ3
PLS6kr/1qY6rVuy+pzlT8hIf+JPrySDFk+qldUbju0O0nsyu65FwUGrUcbpu5VVl+aUcwfSyJM9f
VTk21yjqAK8KkO2Ss8kWQCeUPKZGgX6TLG8KJIJRhsrBcWPEWDz00xFCSZgJdDgK+JGyrzIzfxiH
qHgQe2KTZJmF7lmaIixMEN7IQm+TF8gPuUP3TSd5tq/lScovkQsNOxKUODZTAHhlu6zcwixE9VqG
8Km5GInKKBhu6iQDE+TUHevhKrNPIDVIrzkE22tUv4Z2CJ66aQPRJXhy5egdWU3pKKryBJNudBdR
5coQPtMMsjWW91Shhv0kkwl9iiVFWQ9977GC4EBoOkCrYpN7mWIpiofsaui65kGJGudxnDZlAmzP
pG/BrqbFcsBXk3it5BauaB3ZGX3AbK7vVXRh3N9DFIwPcwk0B8q/Fn1uOb8IDOcRlZlgXfj1Ct1T
bWsphr4ZhipF4w0wfaYp+sm0gDoDa1U2qqlG9QoreGQwcADPHT+/FFDtLtW0WYr0z32UEUPtkDYy
4abl6ikd9VhbK7qmnMQmG7z/VGZtIa0HB5a748cEmxE1eGldAKO22bffoi79qpFKBxcO3Z93S4fP
DDIRtEJWoBLTjr9Jd37x00j9NlQRaAUEcV68PgF2jQ7W46iQSzaGyDgXdtqe1DasD3EcZg88AgXK
fy3fql6icyWxfpW19qVENehqB9FjZxYV1FepvIUtiSMLscetKIoDpEJfkV9Pt2W/ajHuWA1T81CJ
MeULwXJN55HBpsqSoN0yZmw+nGyk71Y86mdxqbLSlQfL8Q+Qw3DqTJBF2/HBKTbLX1B70R/fH6P5
uqU21o9VU29TGVmbtYvFcusld4wKR4L2WcVa2dTPEC2qG9zz9oHQ8VGUMNqtb5jWQYZKesSaphai
ztLyzydF9otso8eFayBAbWg/RCymXQkG3QX9tPZSdoSV8xi1E3HAQsniiAxmBJqNW6HqUr1HbFNZ
i6K4PUksT58qC0zYdH/MvgfoUkwTvXBv9n/mfyeOUndvZiWcs+n+ITgNIi8ZHPzp6TN9p6OcInbF
pvBGGO5LWfS2vkZC8kOlOCyONJA7Nt0jwBkQeB4618Tqv6MfyqCkll/L0vMPrdl5aLz7xXue78Tx
sPPLXayi2lSMkkXAWrJxCyceeKy8wLs006aL0D2xNXf/4UDbxtjJvHmuGW6hMITnvE/wMJw2Yk/U
6ayyM0gBKKqFSlDhN/gvDcUpc+vl7KbHHPD/ckpsd+ArZGX/+TJ1kyFy+9w/5DLRwPWnv060Fj8y
ZLlaXeJ64lGQdtSNGgYsipTXYNqkCExcRXFwXRQLA7eDvC6HBNenw7mMcvlqaST2cNA78+FryCNz
cmgTVfHzwsETY5Ckk/VmAMVHWUoc/XSqKIofrlEdPVgIgc+nil/7cEai6tsmB6Dx+cD0Vw15CNnx
eczMrzH2pCCXRjs+10MRn+0+AHCioLzZJOQZZbIV2yjzlbuc+93FVssfqa/I987M5Lvqlw8NA+wD
uWmYLogO8vVrNfS/rLJWzybQkjc74VIkc/JrjJrBW1BIX+Aje4/ioJ57VzcLzSdxDKTwNoZQd0un
ln35FnWK/qK4QfaqREfRhG9OcperCvrlg1/Gw6X1lPjaTxvE/dRupUclu2Y1rhizQeNNRdEGoimJ
HNf+LUcd7qU2sUuYS/Fb4pToaCtavRZFra26g4Zr6ibXDRTxV6bRtDdMr5AuMnp1G0CofKtabBFk
+Hr7iV/5BhQs35iJqx96LDOfcrN/AULTfDPy76Nd2V8Mya5PSR4gnWSqzbdqBEghW0b6hIgOWrp+
+8ezzPobkC11M4a4iJuV+6IAPkPDtu7Ae7IX+vV2xBoWvvB/qqBF/j34qU41LFCxyXjJO6fc4teW
ozBnZS+JZJinKm4GNLfb7EWFMX3D+n0lDkrA2F5AYHyByStfRZXpVuQX7C7fi2KPmsRRcYZoLYpl
aOtPI1k6URJXbDr5KqP1psKIPnvDCC4hM3ztXKIVAy26dFFhM9MrQfew2YDFQ9YTadlt4XbWSRxp
a9fZ6kpn0O9wOxldRh4EY4K3Vi7aNRyf4CSKViCbwBSC9iyKJkZE+ECq7kUUR2n4bvPNfxCloU2e
GK/TJy0E3+P23sEPOuk5Tmr5GrjQiH0Xu6ouLZ4A+myRnWifc6d+jcJaPgNW6J5VteZVCVGVLyL7
IhqIenQRd7lUJg+iSmx0VI4CEwJD2agYrma4xyam9yyah9DRnlL9uaqynd3YBYaF5RYZ8/xsDlZ2
DhrIcpNYcH6WZDZVU9jIzMrDJnRw0VLNoHr0FQsr8MF4QSEs/iYbhbNFNzM/iCIcHSD1avaW6z2S
lFoLlmBqprSDu0LTD1RN2uOuLNcAxYv4GyjqZA8d39qp5D6+mYZ2Tm3JuOt+Yl3zyABgMTWrB/n3
AFryyKdNuTKtU3AjYs+eNqMSu2sieBX43f/ULU3EniHVv4tWVfb/dL5aA4BpzPCx7MfqoZcK4NKZ
jfQdqC6dL9HvVHZf9b4z3yqrRx8oVbNL4msmysZFDCKuG7+0hf0smvZafCkDzflaVqm8scvQuMa5
gwFLWaKWgi7sK3SknxLiV9swW9vAhi5yzktl9+H3RgEgZmh29ejojXeSTCvaB7Ev31FVKVfi8tb4
Vc6d6mdD3ggYkR6iwzhoB2K2Oaq7ufHsmGiO87pbCFsq6SpKygxlXDSqLjlj6sXM/U3rquGpRJz8
74G5jTicL7XwSAA/I+O/kUdPDjfiuA/u8SKuFlo2lWYBnbCw9ONcFIdVR4n6Ha92MLf0FPXZ0CNj
L5sd3O3lEoaln03g5SfLN6RtrGQqtlSddTDA+x7xuqkuiqZbOzNKhqcBH5dNW8vVK2+jDPTHtt6Z
Oz+jzSP9qZwXu4uYkvaZsXu+m3Wm/4STiFikzjhP7+OlTSILkoo3bsuiKB9CtS4PulZ0p8CuDdx9
3RxbgsZCHwuwKgMfzEw1RxbLbd1vode/RoEu/ZZAWs4/lKQKUnGZ8WuIu+++JFlfFbNKUDtWxrtv
og3OFMV7hEJt75NJVFyW3PjcxqGxJxwQP9pQgcA4VwbxMwYy0x39bwzA75APpV+qhw8y6CRm2EzC
I8/WfycoI6tN++LdDa2qb20DZhmd4urFqVkTNm2hPILbaIDn4LAE78raEFxz3YOqanhQ9dYkaSDH
yXlUmuQs9iyrJAWIBMK1iZB1wb/mplid85LGzldlCKWr3joO9wD53tKPy5MoNhrKc6kVNkc1bBGm
UpiXHZscqFtW2c6rByF9VXS+fG2L3H0NyvGbanjqgyiNEwLcUo1H0dRRrHOgGO6TKPmtt6/jPL7p
meq+uiO5xMyo7rlmWa/uvncT61vIp3Jf93K9t+rOe8/UfdmV5nsOIgvLnKI8dF6XfcXmbt0agX1j
HXnB5CF7KF0J8XwP8kbT+spqrpsOBBkZZ5x1JyZLv0fsaOAlQnhNC7Tfwu7QQEzNt7zmdWlQaaW2
KczG2HVYCj4004aOMWwqvJE3oigOkLDNHqoRty0sq8+AnfhlrylAN2A4uiJ2lz1o08ZEivdsS9o1
tYrxRhTga5MHw/sQTECPGj4HOlBI7sXq13Dshve+DIx1P9UHU/3/bG8jubS0d22X6wBPW1eejeDb
f66/1P/b9f9ne/G7atHB3Hb0rZ4a4bpjwf6cd0P5rFq6ujenOuQyymdxIGXxO9eJJghFVs/5VPfp
XL6cyFlJzj5U+SaKjTGxLf8fY+exXKu2ZNEvIgKzcF1geyPpyKtDyBzhvefra4BuPd2qqEZ1CNx2
bEyuzJxj2lUjbzkzsn/WydhH27nY/u62bhxj23bqGr1BUN5IWasjmETzNSr1EGxMrnWvh2PjZaNS
3KyTUfB/Ff2T6ihNtVHDRD4HFUI8blLrAoR2+dwuk3XR0CRE9z/LWeX1DNdgPf731nX97+L6inUd
bLtTHtHQ9rvq551+l1NuevNo3ZQcrvce+w+IZPZrgp6Jk6rMD7aPllQdzT+T0dvvGgA6soX2cKNb
FoajCbyVIpUjqq+oiREeH5pS2mqqPT9DZBh2He+6Ak+fkGUd1s8IM9r5+qrVLzhh21e/Uyh0Le+N
ecWNylF7pG9Ex3VA07Zq045HtQ5hdv/HYefHXEcPC8S5DL7WDeukh9W9sWiyQonemweRihK4Tuvf
ZWYi3QGI7jx1b2MjlswzTBcNdgwQclM4hCDoYuKx3klV1u8Y/IHF174r0b6BGBmeoxgn+KRr+5uo
6ZW9HLfZwR9TcQ0DFU8MqZyf0jD9pukw++bFIXbwR0kI6FhY/97hJ7PTxi64VkXT3BXLRJMJD8MC
XOKyg6YuUqSGlg29La9Kii4eZLK8Geyiu677r7th8LTBNHLCAA04TbJ4stMyj5dsn9wFwDo2+FKm
t0CHMIjQMUbTOnnc4oNWX/WgS3YV0ppLkiGq0EYxn02LzmLU8cbJzIboUIAyPtki0g+kPYqjPc3D
MavG8SDJUXnKtAJjH7+Pzknjg3gaTOuclBNerzVJkqhL/G3ctjIODHK9texiROgKdBkAVH9LfaLc
pLHZ3fnQnuAG0zvIHYduoKrv7+cOqx/MnceHSAeP3Amn70KSUkEhPzbUoN1wlLWn0bJgecM9fcZ7
pneqaBovPj5UIKjz1KumMIKEBT+OZxOCDz+dP5LG2vj4kb1QvW7g2kSL1n6O7ukl/Y4Mef6QEu2D
xC/ycj0gUR5Y6jZreTj7g9j1yztYMf4d9IGVWDyMDKiMCUgnLSYfBX2JaifebXoNGAJmwwk26nhb
J6a60PhnoGv1xdanDhQyVwAjo3KfNQogGeB94zWG1kJQPu5zIUUPvmSbV1NBTbs6vIeiR3Kn+8O+
T4fpRRiMnRQleLAKrhRlyguwAfL4EtEAuAnKod+vr1Lj5FBrg3LMTWXwyCUWRxRBMUPVpTNYtzHk
8FvnZ5WYACKuu6xz/1ppLFvWlf97y+/uY7byCfmA3/dZ11WVhQ6NAp6b4Rh41csWK8dW6p46DCyP
oy9n4Cs4JBm8bfKWA0qPZRGinb2Z2gKfy2VRFROiJaEXh3XRT2vFQZ0YO5g8IJIzTAYFy0TNQ/ye
SjGVp9FOKhwsmFsnv/usc+s6nMbZu1FpURpyurH+H6+bAUaVCNT/x3uvi//6aBMfgQORkPOvdb8v
WT9/jMr5mKUvzRSGD9xzfaeITf2g+mgr+ly7l23T32lDKLlzzt9s2kV8a1TFfl1aXyQ0+77tMvui
69IedNF8tbsGSWGbt8/9aFaONpjBextIDwiK7C+hKNvc4nYAB9wNlFyN2AEob5fF3yQzbqCDxB9V
VMc8dpr2ZbG7dxO9Ky/kuU8yEPcLQoHqkitVuAVnOjuJkKvL74Z1KwHWP/sJLHmK1nTl7okWGZyb
l3dYX7Lu+LvYG6PpmENNzfI/H/K/3loaE/RCqv+U0qMKMHP5kN83WBfTQd5T/IqPnjVI5rkbAwyI
sA7F8UXqQyQkqnkrIDnepsZy91UKOgxEaP2sQ+mLpVJq7U1SBRdTxrgklkH9/ywu63DqHi7RMlnX
0YKpbPBFowqybP3dsO63rqtqOduKAVeAdbE1tHwTgYXxungivV/VHxHCBbuQ61clmJC/9eX0ZJYM
2uup8e/zOe89WsX6O7WLoWGaY3ZjaUBVYiBul0nvh31BVy0Ex4iefWyrDnpqwwRZ7uKDKUfXPJWr
bcZY91aGtUvGgOx1qtcSifUie+TbhS45b+s5MSCg6LMQb3iKvvhNanyWun+USWQGkHDQNSV1Qij9
WJStAb6PJAMFje57nOyzn+fFp9bE75IgS83dkgZ6uoZ0vccNS4Ba0EF6ZnM2PPr10MA0ZwCxbh3N
sDyFGVLAdWuOhefZ7+fGWbfGaZjheQlTbt06tUZ6rSXxlizvRMUjv0nr6n7dFguLnBOgJWLy6KZs
Zeka4yTEfKDP0c06t07kLHidVbk6/K5a53BDDb0YH5+fV/1ulc3M3MUUopx1ndmE4CatBt0pcFD3
d7/fz5GH7NKIwjj6s8q+c4wrFUqk+zGxS0pEPsUTJVVOttUpJxkdFZr1SNmlM6iYdcM6GS2oQa60
7FNL0lRtf1+j+NJnOZeQ7f7zNv/aRTdjNGTrm/++W49Nh9ubU+n9vO+62U9jPuJfe86GJLnYYQlP
M2yEYMvbS0ONRBAF679euG74+cj1C4aZ7G9tIZ5+1mnrN/j98MlOOAV9s5MPTdh6/+dv+t37n/dV
vrIAbsPPd1iOwjr3ry+7fLmf77Ru+fnQrsxuYsCuSMV3emvJp2LZbd3BFzVpnnV23bJOpvXwr7PC
6kA3DB82FaGL1A1bog3s1Mbm0iRR5dYYWAQRUrOgyd/1oplg6NHT2MsHI/TnnWl3f2nLnbwUsKIc
ffZqgnWkMPCjsOGD2UN3CNP2q858e0vMdLJAmEaVGnmKMS0oW/vTkLDIjjtHqrmRA5oV4PAtmxxj
g7uVVSdPjDP3iPAeRdPbTs9lB9djeqj9iubi7lEJRt4MmR9E7OTay83ZjNFfVnQ9kdDZpGS3CqG+
h8Vwlqh6TgWWiBMIhnIp+BUSRYcEve8eHTHDVDs5RZJyV7eJdCvHDHlL/IxuK/8kiEWwl1tWDWOP
TCpNLj/rFExcnLkYssPvqwIyeV5Wg1zCN1W6XTegQXtvZxRXVdsj5Zzvm+q+ScVwOxAItWYNCz1n
SD7MtIwAL4v5IsGjVGKygkMOtgdVZ0J2aEdnRGoqbPoN9fTaKyMOYMtkSv27ekDHnxUnMxh0uv6Z
FGSLXTRm41YtYI2t63IIDLsZlzUSpv+9rpsJJECaqrsKF73C0v2bbJmAo7BLs7ptDXBNaQsXZySG
uZ2XSZRq5d6azMlZF7mDaLcxNAoEQ83Pqt/1jSGeI73VjusqS6pUuGTjjF1oU2zWdetEU32VMhHM
xnWXf22AmKdNzc8Hr6t1taC+OxX5Yf3gdZ0fDo5ht5rXTjUV6+VLrhujRM5PugGAcFmlk1a/mqbk
DUEY3xXlpkAQfNsqSnRHzfx7jCr/MCjaBRB5eh4xq7pdJ9YM6x+slb79XZdOfY6JG2T+RJZiCUmj
r+F53R0TPdFvSfbrP6/tImMzFz7uR2HbuHluMWjzUzyGZr20dj/LOCRV27pIhUufL9vDUldPS/Ac
N9bNbBMd9HNFrajqxK1tJ9KNHp2CZUGL4n8mo16/dmQtj5NIl2Eheh/c/2jM+N1vTKAcpTO33vWN
TLkw8K6IbjG8665lMXk/Z9RcRgG9xq0DFbm5KeosuBMkye7UuLgv/WA8rbutE0Iy1cEWqNyvi+u+
CpR1T6/oHF9fta5DUZEiSUgujOFG15YD+zbNNfsWLvd81LTuLfBrKCHLetXMepykYsePLZT/624Q
MA9U7sPLugeR360cKdopmjn/iilq91JgG7eIRc1bHMSqjRJaeBmMs3m7blBa4J5ySXFmXVw3AEwR
1yolYMR5Q4IcG7aUkjXN7SPuv0mvn3/3DcmdYmbWmLtUreKtNdExAc4yvCtRQ3jYsyQbzYSM5ppt
5W81W4McDr/lDtRzdCfaBm2olpA/GMmHWlqKqdDiZbJOiF1m3LJw81TnkWijDLDDkzAL8RdSnw94
+J+5ZRG+3nPe4uWHt4ZN/91ireJjDn1c57BrzqhfH9tFJdQtLYzr3DoZ1kbJZcKglsbJdSXo2m5n
q1S8xxjgSzE9hD+NV0uft0zYXb/I6kyapWUUuwgffifEyEgd1uVsVT30InsWi/CoW5Q09fIV8CZC
eWSs+iO9AuwGDZKkANzd4zpRq3acMTiqF/7Gf2bV1P6MEhUGRpODfVw39/2MQnSdjcHOgPxPYsoc
gPMp2kHZ+zli1oQFSQJnJLYMSojrUfzZDOzltGRldrBPsDtAYYZ8QWykSZOQ2HV/p058+dAi0qLa
jdh/ebpyH+DreCy6/sXksJ4i7MC2rSLewknYm3Hpqk14m8I+ccfJNuvv/T3a69z6D1DDCjci4FhJ
uKSd5E716iQQ+xajtqOhFeXBYJCQVHHtSHK3G4TxmPKrdX1EoY+oQ+Yf5hRQamJyCyD9LOleXCNi
XkRp+dJxbS5/1jqXAW3YVGBBeO72yrGBbBFUBoUurYTEl6Tj+V8HBokyx82wGxCKpuJKUuaT7yfh
VoX6p8hCaaPp52Kox2MTGsPPRBPRePTV5chl01umqNURyW91tPMK6Pg6m1t2r2zW2dV6dZ1bJ4np
V3Q72dAwlt75YrFjKbUKgQ5Bx/95YpW2mR+iDBDAohFdfuY6WX/w72KXaZBlFHwz/UXDNC89iuvh
KFbN6TrbziS88sycvN9/Zj1PfxfXOVsZsLdCwMvNu4ATyERb2v5+J3onwl0n9FOy9N6v58E6iZbF
gRLHdo6a87qq9HXMHQKLaGS1NehXRwND6vl/+6L4kypNjfuolqMBW1RjP7Nmpw6HBMgXInmO6cKH
qAQ2ButkXYwjKMRKJH3XhJTDCWPI1pkbs8cVRYrHk2kVnoZNV1uMkxNkWOuG+FN7slUxilFlf0fu
58tOxwelXMC6xCP4xhYYziGlnyidb9SsRzeaXLKiCh0YZRRK5zI8G/TCXAK/c6m3N84wZddM4RGR
25Xu2VBWT3LVutwySkroZBbLqjuAG1iGtrN8h/pe3c8DDkKGhSet+dzWbb4VFGHoYu96vFiaYBu1
GFHiBC71GfUR2gQ9HrjcNOIboSqGOymTtPGlFluYXt3C/gdPNz9qIj3kZUn+DkuiqBGv1VDhWTil
W/BL0UZH6Fe03TkMatnh4YgyOSwKr0GQEXZnwK/0k8SUdCWZ0msQk1RBS+UCZYu2Q7V4RLcaXbik
KChOu3OpDvgbW41XgqhoLHKN/fjdmBwYq7exSuH1c2+fgymJ3QiDLT+PZbimWJRGCunqXgZ8q+F/
PmGaWfXfsY8iW6aTyh1n3dr5sG6kst23ashBgEMXCYMjLUK04s0g6IsZnmxrSV1iBEk81nyZPLqX
e4uiwI4xjUOe7DRpQggs0e/fDdKOiGJ2qT++ETyHG2tCv19KRgKbiDYdayb2FGhzLPBotG/yw4Pc
nvaJdTeCQNpT8ZTPNNPinmHhwCDn/NElKl00810AMNgKLBmvrU7AnEL1FErfrY+3TD1eljNIjY32
kobzX52Nbt7woKwYZEumfy3U7rPKoCOpXKKuMvSYNU0D9cbQxDFHjoVHQvRcJA0OuAY6MRTcXko6
QROIwudETl2jXZAisJadUW2ffZ4XHpRXB19m/EEzSjgWn2VUdgQTYu5dunImiF76paukbRY0/t0E
cX2urI8yxVUvkIP3qZe2rcVAcFB6bwkAe0MLT/TKbXU7/JLgsDrFiDexMs4vdkXCggSkIv01sUiE
a6RFB00hk2fH8h3EBcvVptTzw/5hUqwtRri0j4S0YklCptrKCElKPpNK6bZzNXbeFKblVrKeQinP
HT3O/E2d5uRn+nyrG1JxnkPecGjJDEaKchOMcQuacjp08jsj/9C1J7PfdPV9k2DVWuPXRT5/Y9jl
q9L24FkAJFkapsdt/0RHrgbsKA5dXDwzh2hQcWf4q46NYarTTmPmxGa414UkOz3ILiMWT4DEKkGT
JJivlPiokr08xn3FghgqK91e0QKdbdNzYPfvflDVQJ2Kr3h+mdUE+FoaftKcm3mN+oiF4mNPvyRV
F2ipw8kGmbrUNtqxszxybePUmaTMaAI2fPWb9A0IE+M1HvRrMVK0T+2zUNktU4aLJhP9c0+PNz2u
w23ZnP25w0A2n3bY8xq4y+bhfvrAOZt89UOSd29Kh6G83E63Iiby7+YF11uQCMQanUKf4A6dA5ns
6BkGbBhwTrh10QEEi997DpJTl5gCS5p0KEeCrFAoldvuOPayl5ok/LEUOGnlts50/w5vw3ZDaSd2
x8p8NMbM0/KOG4EEhjZNX/C4Tz3FpuDd1G3kNE32TL8oIseWMfSYRPgl0b1p1BgJLz6xdEaPm0ZK
n4D534FOs5zmuTcg0FVRgu5+OFiR+lVIyVcWqZ9NpWEWWEPmlxlDkeHe5UM3ba2MYkGk0MtupfQR
hVPwopAFHTNgf8NU3Mtxda2WRFU+LYXYv1pjYr0w8IVDWmWbXjhw7+rNKBmL3Lm86cPYiQqDbMnS
qFsF46FQeChk9AgZwPtgvXDXNAI3Vg51Ft2YNGI4ZVpcs6T4zjTzUFXGexMx8BrFbWilmSfkdE+j
Cvkgv8WvZfDR1VvDscXNLABV7VV0oG86LYbIM/SJZ0i40atSOzmSno+er0mfFmSj0O9pRI+0jcBU
Sm1NYzeN9QM2b5ShM7EjC7DTZzKZYf6Yj/JW4Oq9tUKD/mF6ViKd00wqXmy5iI+9G4TWwhD702sh
tPH0aZrb1IM/8xDW82cxGs9qMd31hqtmRrU1gvEyg+ZMDMhzDf6TimFcCjDWVtHAGSxUKmqiOSS+
T5u2sRsiybMivO5fp6h8s4P0wSi782jQ0ygPT2Gb7ht6cJKRcyJumy1INtA0/TkEHEhDG2C0OtW9
pGQELtWeVnN9QpXX033VFANJ3AlmHHxooAF4VwT629SOb3hTZ46ZSo+NBcimjdTXJks+B3B6WjW+
oi/7S9sufbHabu6jQyeyhwkZuZvKxZ+yA14ewWHqEzqqOR73AhOxXUEZgJ4/jdxRM+8oQAJTaw5B
193haYSHoEV+fGjNv41oQFPwhMVjG6v3XID8BaDsSGLA8lLOwTalZ7XN7xLQPI4yD/pG2PZuNOzD
a9YA6IM2dChGvYW3n9AsP9EeEeKjiRv7CVOM4opumBY+E2y6yhVZ+mR2yAq3+qectedEHl46vhRD
v+eIJgxIn+mTXUsn7nz3NJeVTteZHPrgquBMX+jqro2H/Vj422bfDPm24bBwk2DkT+1wdKjtRcT/
Ayhgs7xGZKn2LX5qcoOx2GifkwLWZ6cl1FPy7RBx9Q6W/zdNsVBO6E/Lx/rZ6Nqzare3nZW6+Dnc
lW3wpmeMG5GQYd0wpK8mmnr4pEXvUprB5UFg/TlzblARABufEzbUykBEM24sTabBuNsJxhkHm9Fy
kV2xHq2JAyKZXBWXS/dstCSV59QaHTg8N2k8Nk5lQgSUBQ1HWhY8FEb6t2zH2snadPAqu8MxEtFh
HcqHXrb/mBpB5BRCzs6D/qQ1RNll5791Ldfd3KlbA5i32fQXjewd5JTEA3FnSCnV0MoHJUrvFMjd
ZxiENDoFpNA0cod1r3GQTQ4jliczN3Ql8zrVtBH8W5bTx0PmZfdNBiOqTyR5q2owG5o6+oMBfOvD
tucBRyR5Z3/JY9edFUBkjMb0veW3D5KYwG7a3ZtoIY1PUkTfS/dWN/Y26EGKNhEexXZieykpgpoC
R0pjvJfLEhcPQVglYrcKyAh0spyRsU722dxbB0wmn80IeA9P8K4vv5SW2HgauDwL+DpxdBZSgcPc
AEMx5nSpoj8Ktx8PdRJdTfj3zFF1DqLiG5PR0BFKR1lJe/QbC6OS/EOBXGfNNSoJBUcwP7Lw58wv
XVCdDILFoM2vvU3REH8RUFcXBERPxNpPFkULVw8Wrwh1/Jx0RgCJ1Y9Xy+ZRY0xeYnWLwyBPcwMD
qbiBo1o9J2rF1TG4Rj3LN3qfjQTjaeIIixjMSOnbCKLvnnx2e9KLhZClj/DexuFRL4aNouojgRWm
GZEJ28HobqVhLA+RlNxqAQE5nrS5quc7jcxUVc0DAW3Y7xBpa42ReSSEHo0w+IBvBTs1oWcvVCqu
AE4a6Zuk33tUJAff0EacgVuqldesBGMG4l44Kd22+1kPaq+BiGkPsRvP+qXubHpTu7+6dMRq+Rxh
zJqThAb4SO9dUm6QMt7GvRBbOa9egSwcu3yG+FwsiOa3SmBcPdoKYv0ifCyFSSRED5RFksCp5IC4
s4jATNKCnls7mpZ0rCHNwY0NxD3GhCpEf487EJD9MOHZbqhboU0Pqmycq5grMOQIJwJTCaqSf3XT
7720hTicbULF2EXG+DaPRzpnHlM6Uh18QapNpnCcsBK/osSgbWRmvG6gVWqnJQWvP0uQ+ZbeNhd6
yIvanCRla2B45Ni6dC8Kse0B3C43qcKBg4oUaqKBerfQ5XD/SLixSdoJdOBrH2ofqiFNW1/tgSUj
IYVoyPA0TcHbERHqNmd/IaEdIDDBNjFEv0KM30YhjKRE+9aMNneMkXS/DjWJ+yYpRB28oCrfRZas
QpUzvQSXU0eyOUtMXX0n4fIXD+Xy1CdUrVUK9xNWRYmq/AHYl3m0yiCg1BRPTgp9ecEmIkfsqSqF
fSvZCR0urTKOe1PpLeKAuHRBzTXQU9qXWKnAUbcnKeJsK2rhNGn5GKc5ciTjCBjTmwvi56G1cfUl
SeEYabgbcByH2jlfDVrYS/E1KfZnmc2xRyNbyWna3Zn58Go2wyck0f08Ta6hKm/FGOnQkgcQvYgv
/LHW4ZMMuUsdRC7FfZ+Yd11jIcuIs0tvdRRQKplCtv0a6y2O9pn24Ld/OiGD6oYhioMYjjuy6Xtj
mF9SXZyFYnDpBi1+TtQxatm8KRl19EU+eGEk32I48qj2uGLaXb4NwulP6Os9vYDmHQUVDFxiH2bz
/GLZfyxDoklEXVh8WTu6bRsTYBNggq8LvFgtvAmKLTbnTl931BvCnVTmlzx9BJtnU+z095yTbl2G
2maMFUZivcKuapRvJNXQXOvYBAA7SfrRu4A3uN3Rc5Kbm6GSX6Q0pdTSqTt/hLk3+pjhpWDQKrNz
g779DCta73XtQHzR5CkBxmA6OlElo6/hRk4ORNI61OEUl6rIdpWiN/gY/BBSW3J9enPzSlNcy4q/
JjN8CalTTlOXuVIPGzC21elgTs+FiNKNr+5SQUE6R4eKBjXYGPjAFKJ7SfJgyVAz8vdj/jXbqF0e
CNRKaoVMK3510i5GRDoZyeM48vTWcfXelgMhR2+0lAkbysMhJtG2acNQ/ip9PDKSsLy2QbjVMBLZ
2tN4KhP1I5UQ7IYx5PeFN1S1n3QkPVIQL7YSPSpOxRW/sSWTsaHNpTQMzTWftjYU4Gki3U4/V+X5
SQCdrUAWWKFESKlqxQ3av9QnFxJFX4WfnmVTAmoelzgL+Tqlp6jZhwA2HJqWTKcu1K9BAzuVPiqG
meO4pbyZirQ355H8iU03j1Z+FQWoU3jdX/Bm3omoh22lhtcZ5DBk3yRxcYOFQjDf1CEWrrcjT1Mu
RQSH+TstMbR+99/4W159G4vliHuUgtF51ptPtjKephoYCZw5vOS1+qavxXvOnwUS5S5KbHUnLZbL
YTmdU12G+h7l3TaKGKfJxP5lOTxxjdIGQlP9cjs0NnUw7XgdVfAuAHwbHrAVekwUVfJwwNo9IST1
naHy6R76ssfnytKeyW0/mFlHtEljqj7TcYZ1NdKJU5rYDFO5RfkaAS/XJk225HqrmvaaV9lQ3yqF
XqqMngkStn8KDp6TD9qdlCakDIX20lO3VIKh93D/WXgqdnAOdfEQzMZeSQnQRYApH3cnIgBIe4xh
LRV2a9VpNBpDEiZhdWuHwV35lxuvT+VnQFk5hv1dKhipGTV6mnjAFkXIL2GNUcOkFvhBDQ8ASNMt
PVy3sdmfKSsg9JPSq0iD1mMQeB4Wcuuk3SvvQW69m13z1MicmIn+hPfFvWrkngjwKcQCGAo4RrLT
sam5WpB10SG+bzT5pWv1D8nsySvT6dZoeNfFMsmYmOe/OUcaion+UHXXpIIDzg2ANrgF3qy8+svg
1ZKC8wypEKT2OVGNmcRd81lW47YypacUS2LHDLXBHQoCb1mnm8HnbCGK6fLCRiouZEcX6bHw249c
IKEIuxkoJe1PdXdvpuKkZUbjqlJHTJXTfi8DqB5jSfLE4s/b2coGKThW9HHxGWbhHnDFsY7CrZzo
X6FVk6eqqQLipIqVYrRTp/KaGBiK1lV6KHssUzu53NAV/p4oDe2iKg7derSJEwrPcUv/m58DDtY3
fIVTF96YUU6T8HDOJQW+k6GEDqJHf9D++C0SCt//nnPpQcVKaDSK8EFK3mAm5vqsulIg0401qNcJ
9pintcqn2bUH1Y7ui4HKOgrAr9ZfDnaYvk1K/5zk6KpxW4B+VfCbo+E6JcOliGnP84N3Qoh3jFVD
xyz6rV5Ob1256PJkHuRSZtMROBewx1W67YjNl0zluKOKF3raRGpWjlQM4FWyCeGbreNIkTT5OUux
Uyr0P5k1CCro0uscDGe5AiFt5xeVW7gwrV1bFJabDUDu8nYTDdFLlNbC/a708lPX0g+/LOm1VIu7
DFpja2bcXIwatyW9BY93mvNh4+MfT5cTWm2lPKEzulelnuZ0lL+oLPbTAJYwxBs0jmWSel3eczbS
cz4LzZOpqcLgCtCC5IMru+08xjglRsl2DswTCsp3Q1Rv6Tzf9HC+KKsZF66QZyOB1iZ1np0X9GBa
wU6tY9ccOhqOJdyi4vmKeOkItXbeVbq20cEb8PxR8KNMXUvl6upnud/j6QBFnzbw0eqArPOjSs3+
M5okb0zyKY5GRMdZnF+09KkTiYeB6m0dti9hTwl8OQXnCYspGkvkbWBwoqCfuM6pvyMj/uKb7ZXM
7Y0PKJ9RAjq0tFI2uBCdUpHdt6H6mo2GYKAXEtaip7JsKE+i5cGYR/drq0Agk5QheVzuGY3dY6r9
UrbxJ6PfB1Sg7QFsPp7Ks++he3nRy3Nd+q+EB/RjhIQoPon6s0Qhp1YwW+kmPdlYmbqny4i0Xjxp
hAxVgD+kdC7MUroy1nweM3K7c2du8cvOvUI3Bsb0o73NZlA0s0iTfV5f8kKiQMAbbKxE+mTc60xo
IUTkW/txltBNZiArMckKRis49tHAoBFyArV9yS1jHdviSd9NTaYcpZQKVoUSgUqEyUDNCmXkGcpu
muzqgDwucuoJD6ZR0bI/0tQAjTeTZrcu/qwDQx9zXTap75lIOADxlyrPqhazcTMr8DJY3J/GF0tE
wLgxsDDMcXIrezoUJpJ0RE5vBnlkRdB/amqdtOf3bGeFQLUTPpk+IPYMbZ7mtG52PRF6PfAM62sS
kFF7j7/we9emi7KLp88sDQeh9PbO9L9NPDvdKVXe6SPjWdPQ7hbLIsDnOH2VOoCqhUZobwzKXz+3
uGiIsDPf/9Bi0bmkiCwPbICwNSDOcs5vMrgtWdUxGpaQLZROoUkPn29+hrb62Te0b0/chP3OP0Bi
BpBOxqq11Wc7Afqtb8tJulTLx0VLBUYzaJ8aIN/b1hP8PLCHOc4Sc+72U3yeZeNPVt6UseidOB3u
84Dqc2pZh7oUpDTNm0RFTW5aX/WoA/EPqttJT+/ipXRgSxlpw7E+CTkY3KbWuCJsXOBRlR3xx8i9
KqhGavitR3A9cFlrh7wXGOrojN72WhAKYBN0dsgGRALFLGGiJpoJoTGoN7Fe3tRx/zJmi9HiGPc7
X8u+h2huLi2kjYD0tqwzUtYCmwfspFEf0LSNHcov0WRe7OBbbTRqsjV+aBYDzjKycm6P8X02PPla
BF3IYowWBlrgILF2xhaWw1iMrmXHjJ1NfXCoqe7iSFaeE5u7NexYRrekWMYMfyglOomO7IvRiytj
7AdDzp6bzEo3Ui0iGi2CFxgjSNgtdYeaSXZp9OA2uDQdmtgOkTkkSdW5S9pz06uI1VX+Y3Wpts4S
xpB6kuwwMuVV6kmjFraVLeN9RsmfDaQq/Z7iCggVJO5U3Id2ZAwn4btk5anlJoahoGjqH5QUIKCs
gXzpi5K2KhJWevmVxBXsl3zYpxN5ZiXV7YMqDm3Wds4UUJhqZpJPppm8dyT5eNoUkpPT9NCkRXgI
4n4JoNVXHYmLQ7YyAHcy1rdyllFYUfWPYik9+W8VGRZXSSRi1/bckLOkTbY+BkgDO4KRO9/grMwL
kp2djO6kv/bo61x6VMqNnetQ0ifKHsbiWNNVZPyiuRuol3HCQEZIdnUIpYLwzhnrpLur8Ez3GuyN
FiD/ibz8JdArN+3I24wQNZSBtCaxVHmI+wriB0+EsBK+W3WRfGkHeZsRUzqTiXI6mnEsF/KNXQpt
J+Su2kKIPMxVbDpGkm9CFcOWOeDhEASiOQ3k2xOLBvc4GZ+MnCZTuX2kasb/n8//xdd5LMmtbOv5
VW6csRCCNwpdDcpXl21PcoJospvwCW+fXh+yuNl780hngkAaZDlUInOt3wD9ISLrR3V8l+aE1dm3
olMb21ivdBu0GFCRKEV0bBzyp2VF0L4wBgVSLHqQqZetp8bgYdzXX5DoWQtrXn/mUOOmbm8lzKRp
lL8IezJ2jp6DZjbz8c6s55xQBZwG+w0wfE5Ssa5N8ROHu7E2Q24LpTchYNcEAvmjsc2yrZcsrbKl
owl/ieSKAMsJ67WIl1i2CQSg5r/kJR14iWTkL2yklbU0TXP2UyiPlhm/Njbfra819i6OEgBM/O2h
+bxUNp+4tHhJ+EREYgKbaY2UjO12r5ZnASxOsiNSn8MhyO9VQijcUWLh86usw6RG7ruu2O7x2lox
bjAa6cg6s8pyyPWsbbfIl3HQ7Uw27tgLZ1istqbYkiw20IjZeN0pDzFvgSv7ptomdu+6v+7i8dXo
YV12Tvdc+3A9gQFVW4ERDVN0cxmiiU7KTxOXIMI6wffCsNuV47Z3ATlUAoeejjBKMBI2t4t39Jv5
isb42qmtgvm0CwOmc7HdEBATygI8rU6ETsdspMVhU3AnWz5ya/yRYP0XJ3NsmG4Goe8RKsknlhUW
95xZaO9DYL2p+s9umN6RnsHcAqFwq7xOta2ijOMTh/bfEN/ialO3N2oKg4KUIeo1NSQT4h5K3517
csw2Lj5x2K3rUPnqVaa7brUKw7UoyU9k/px1Orm445nkdEh7LVWNlQ77HMi9rFjZ124R9jGXaGIk
Kx7b+9jwxzvbV8ltsPUxBZAcJ8iHjYIWPDjkx0ZJ1U3lXtG4YGGoji/doO2mWiUqPFTPTUdGxO6b
pR6Iejn0nsZCMZ1498EprJuvqU2KzPipd9HVZbfPJpinYtcNQI3YDrQDCejQU1iz7yp445cAPxIl
x8wac6dVXyvvVd59NQJ8vVL/lLRgK832vXcJ6BcxIXjQlU8NQQH83jx0f4VN8MN47ny2hzHqDWsI
Om/KzF4LnfEwOFgXZHF8r5gF6vnWyC03FfkiB4qy0jr2fM6siV8X4kM1+u9Np7JisfudxtyznUW3
+zz9DnYD90rUT8n3sjPWneqBTxRzV4Ux4Rcr3YZI4AI2XCVKvMtUDJ0r37iWtRff5TX3tlGuAr7k
xVh4wANJgmulZ63Dpu/Phbs2QM+u3MHEbaN9G8f8whM2ZhVsLMwC+lyVC3AgxWaMZ8Juw74D0zYA
8lPxHkOyYqsQP+qq5y/DktBrmFsRZwRO0iBvL8KGmav8INbef1OCHdlXFWkn89zVpNmmQfxwnFmb
xWRrVNUA6zp+FU2dtoE31ZdoPlhE3zKQtHeyyk5LrIyIPBSJzaetZwsaf9hlwB/B5OrMpRiru4qH
in/VjauiZB72C+0pbqOY+0B9rZGXWGm67iwDY+fatrUyJ+81iEITlhsx7bzO+nXls5HJengQ8aIa
8nJfDvVT5xTTVo+NaN1V6XkAMkbumOycUaXllj8PxsZum6AjPJCrJRPHEo45FpY+MhVEh9dGVbfn
rnAfUsEXKqZ0kRVadW68psDDe+Py0HcLNFka0huojl0qfyTIT5ixCYfvfauhIu6Qlo9b7cWwQRYW
9beiRMkFRhdLoWztVc4lIyO2KiazXrJoXftQBztSrGjmzEYb/UdcjSvf7hrsC++Sqh02CH+DXPTP
3hScApu9CtuyTaIX4bJXEuIxWn+n4T/AImf4YMpFPMpxr5pR3ZdtQhjGDl7SkfynyXMpQEG6Usaf
A/7BsW9o58gyulUjsmCjpDgjlJr707HAaGbNy9B0/sJEBnnpjOrSqUfmZ2N6Nwd3VxnYZMc/HZsb
dMrSH+UAt1Z1GtZ+CiZGYgwOvVE8VwlgioabS6+f4HEcvAqET+CHaz+qUPFo9YXjmT9mxgkLcdRJ
ak83lr7uHHWQ1yn5l3UX2HsPyM8dRMVnbbYZDwqFbHvOF+CY73UK2RIeUU7wdTP4LqI2cfrk2eSp
dQePIrRA7ux8vHQG2QPL9L+GVxAozCpLv5/WrQ50v6tOY5ukW2AZ+7HzL9iFQH0hFpFoA1AdhzGD
cXzNhPVRTcPJNNsLq1Rki8ND4tODu1MBEFRvErPl7p5XZ+RRLnYcmixn64zIibErrWavDfigZ8Oj
Mk7aqQULpIMD3uTRLqtY4jae8aEnRrsQdv2q5M1EnCvhYcD3psPMLAE9VW54aMilEXN7082mOWqY
xcahO26UpvFW9ZQvPTPkbonuU5QZlgFzfV5tkVXag5nkUZ6oOvz+4ltqYyfmDwaO08pHYLVviZl8
b6pw4u7Xt33J72JGmBfit76xp/pbYBCEjOOZTh+TQTPweNJzN1iaSJQRYSBja/E1d1W3AfjEDHsX
N/Ezv/+D870qKm8VEC8gTEvQv/bUhdKzrbKCj6EeHmrd+SjS5tUd60eyEP5SjxV08h2MszwUpUqf
7YCpzegd8qgKrsG2CSQbywN30WZTyZZfJevs+MYBobTvmt+7y1KAE5uzWaKBns9OLV1hu7PvBhvx
h7vRGLcO/yAR5NuMidu3lS9GG/1E3EwQeS6Hba4Ca4P+HlYfwqlf8ZkiGi3yS2luNJ8nJ3M66sre
LjM71I/Fdz1xwaYP69aNgNSpZoEvA7zTYrafUUYAdr727ugfJDTddTh5pwFI2kpoSCMAvY5KFUyv
F94N1qQt4ig8FbmCa6WRHW3Yaokos20zWuoa2JzF6qJftsLeav0QoDZWlFiwlA86A6Owxt8/Me8q
NqUBjE7cHUOI117ZMMNvxyL+CPNyFp1q9oZQ+Ny4cpo2URyWt2zCZg+0sX/RptA7ENlYDjXe464V
aevBEU9hUV2NFiMIZKp5G9Gqz8C6ukTL4XtbJzthK1SSLl9Go4pxlZEc0dS7B/6N6N9QkLEaSGIM
mDuBnNqWjVKs++LSTKp2EFm36YUSrMqERVlR73KhsW4lJhyJiF9vEGs3nE5RxgTkh6VYq0VzF7gY
twcqtgsgjjRPqddeqkBX7r6kQ7WuupolQBNcFY1Ffy/y94CEXhljRukFSrRSRv3NbsqLqTa7zEvH
daOx3k2bxCYeZEAWSlFk8ftrExjfC/MQGMya+AQ6pMN+emAcctOC5t55H3ikvBH8Mkv3hQzKdsAG
Dk7LwWBTGgYsI4ZAv0BYuYS9eon6FrSHti+CNNtohAfszL4OujdDeViOFiVGiiNY16LSX+shegJh
yXIUHSqr6SBqCPssJuPRN+IHkzll4zrtNqmmrVdodz5PcsiiyzYnQYY15TqOiUbi2BlH1UIvB2MF
jJKSG7DYKcDF1BlRc7jcUR5ux07bOE3DqoRgo4dnwaJQ0qM5VO9+3L0nNbmKeFpo5UNati1/Gih/
fv5FD+33aLA+2i5Hr19fGWpabBG/J182IqxQsmu3w++EZEnYF6IieKZcjHx6Ci3nJXaGnaob+zJk
qao0+hH5HegeJhidlgeiVbvt4vhTM5V1qRY8MJCG6DxzY5U8YdX+eyWQDUy+m4aJD1uyJ6h7bztE
4tImf518b1WNk7kNG+3Zw4e1LL2vYTsj4qPwqPQAKQDa4QKRDUcrw/c01wlwZ+6ziopb6+cXBI86
kFfdY9kRi2kCyLC5Y58gjmFo5xcPGUSGhTeNR9F6q2iycFGiCxmTo4FOCmlWd2O51YNhZW9VjVeZ
ojpo7QNIU7snzyS8bHjQCiz3sW80FmzWiimXDDQaCcBwzecEg07oJsiLWUb1JtR2pYBSLXENHSL9
YmsOnqHoBsbE3NvC382PPPICr5NIrIUZCrjpUH380rovjfpsVYO7JNfIthvTuoVSGte0teu1ANPT
uyAfh+agt2SDA9IplfIDJQesHomtLvoKBUlwqbrDT9uTL09TjX2psycEz9wYaQXPtWnbau1LphIC
QxVpZqRvFYjdtWezKGGh2MNWmdOA6ElFyE6owUhwgNWvX38rXW3TVuaxdRz0UAqcIRPmbAQtnJyA
Ztuc+sJsTloetScCEBNpvV7ZAR/pF7VSDPusNouH2FSSB7bV87msyGv4j+gU8di0fbQg/TDQlpWl
1ttfzXRUhm6NrWF5kVXAAchDWObXz0HiPoiZx91hbU118UAcpnwALvZYqIh3yCoDe9dz6am7W4e5
V4qB6YZ3G64+ByKQDku/15W97AfYergfSuzr51HlAW7JLoRQSdqadybrartuliDsLGRc/qpLI3ep
IepzkT3Q7hpBu8QEtK2kv5hD9+vA3u7eNUV/90e9ydoAKZ2ehNZf/bXSRsXCPJIn1c+f1SnWaucA
hJEcVNan+Yj1VGhd2YtsCr30rzGenk+lD3AqL/rmThZtL09mD7hpHQ1x++RVQXrQS2KJIuhbnhyN
e48HwjKFftMshTOcepXJV146Vl69DADr7WUxTr14C7HBXN0GDvz+iFchQbP5ZasU1blEu3WVL+V6
xStZF/MkX6mPsGycfDcgIEH3vi2zHdtpZSmLEczTU+/pz1mp8D5U9WKUWv0ox9G4klBGVR7lQJYA
1FcKz9/I1ia2liOYXlg1aX4vD1ZaVpuk4q+FVFYYLls7R+uiz+qlbAbRnN/zgtGuwoOZWXzuk0VT
COqKpNbnOEk9DuwHxJYghb5pGiO6EGIPN3k/pFdS8DNyoCjukahzVnkQdQ8JkpqrGlWFx7Eq7aUP
++aJtVe1DHo7fWmIvvG/s/rXcELPzkkt54sYLLFIlTb/ZlbFB6ay0CUr8ep2cfZjKAS0wdh4FxNA
9tTNfzYDK4qMnAoZjnzZqQUTx6Re/YEVzaI6Eq0CkpuhQmPaMfADrIlZ7nT0nvJtSC7kg0TEwWim
8j2tnHsHhP/3qI+/uiKs3lT2BKzeau+rTu52kcTpuImKAGsUTyvvMZNHVzN1mIJmw2VZFyQFlMpJ
YfHTleW9bNACzWGS8Iu1LMqGKiI4FAepwnKHoW79imBY20DMVrLYzAPkju6uu8FFUe/3a+D1nAOf
Jo9m9WUeLqfKUTeKoaFCPPeR43vkBLdDaXW3tyobRO23W1GT05Jd5PiDooLz70Ly/XkJng1G+m7q
EuwiSYFecAvKdm1pxViCFuGJv5mybpQhfkTEIFpWmtV8y1LlrFtFH5Ajvp9cP/xZZtYbAG/vtbd1
FwvkBtps76REVbzyoIjcODh6727YvHb8/zOdvLjRfen97ouVI+USWmvYA/xAUzLdC6ewvw62ni+D
oJ8ePC3KN56dIbeT1d0d6H53i2uzf8HWtF4ZZaK+gCiMEUwKr6WaPIhJ189GkSG0YNg9qQlygW0S
lmduHBJFQZ6cE7ZOWwOthVOSmOm2LVFJSQUJrizpx1NiGc3WEKAKhEnyvzW17KS1o75F2SY4aZ5u
b/mjOMckgQiQM+HyL7sTgE62BdT+nWHF4T2rEZZ0mmP/CNI7dCXs94Z9+KJugvFBdo2sSSEq81fX
oav/6GpAc35Q8fjedo3F7Nsmj6Cn4iPeZ9veR9sUtWXCGbKOgOe2K4s+XPfYha6KSiXr5/f3mV7j
rBz701qPpv5eHrCXdZYGchIbWdTmfloHEzcwCmtbMLVh3B0Ty0bVJ9jrUTncrgtjgsqu7ld3JMHf
J9z8EKoi0g/W/9oUHrI38JTYDbq7HBcVMJY9ZGB4CfcGqsIrQDvDWtb1uevfs7oHo4/iJjkh+sk6
pzdW/Yg8kyz1oZ+dkSjbyZIcCH6at4txzwPOzBjyYJmWj3Ez/6HPOvCcFalcW9+3v/uR/1jpSNtd
ZFXhuQJJt2qXV1ioD2narFS9B11BAKXZKLHJb4cdZLiGjQgfU5kSYll6fXF4LAAEmCuJTSbLW7ku
KwT4iOPeesoiwvmEmubD5xCyIbeC5mKTUkdz2kUGpq8vmj+qOxm4F0rKm+DG/P9UBpat7hSNEL+8
UHaUB9kAD5V08HzxNBXAxxPP3gfzBrQMK+PcEf+5BFkJrAXVwG9EDWuSPFZ+1QuEKqwJPk7eknA0
HPEh9Ny7jwKIN15JPF3WZ473iNyH+ujNy92yhBajhC39RX7IC1ShrBG3aX8U5VrWtyE7or4tXsni
OIgTDdirxqQuMwvLWS3slUPtcDct5Gkz4lwqhg4pc0s5yKoqTmiV5duprP1s7zyIa2mm/PyjXhb/
qLN0V9tnZbLuXWKo+F6Nh1Affx1Utb6PWj7rZIIXz0LH+qLFkA/UIim+kbR7t8zCflMc8dJoWrM3
bcPculocrr3MQPUDDfgXM9dIn8HwELrLfBpo6DJVafSK4yWmxkyYoDKUdW2MBxeVLX+MjRWocOY/
MZzHssw+xgJRz7bWvwRWrYIgzV127L1y17/udK1DVlQldb9QeyPY+Zlga91A7XL17K3wtK/4kysP
CGbnB6EjMxg5E4CEod2UWZG+dipJtFFJtY0Cheub7S8ZIFu3r10VFHdaWaUbFYLYPm+D7MUdxz3B
SPGm9UYO68n3D1nYxQ++GfyULzfpLr9gOeQXJ8+6sx+QZRjmC+b3AYKSnFYMNlDYgblFTvJ7jCTp
SR4MMbSn0myB11ouEgcKu/QSgOTJ0CNzWMg+cDnnU2DacODMw6/i7yFk96woXrMszXefQ6cGsGBT
6Zp1W0INGIZpj26Ld5YlkUBAczpk72UxrkCxAE/d9259dkgINvuaCAjoMDVa5qVSvY4dedVYmOVX
ZyJvHQ1p/Zan2Sswj/4HFs2nlvXoR93ZULJEgIN9Pi1yF5rAQmEjP4ejvQB+SzaAkHEDc6bbZ/DE
G3jKs7hc7pQozOlasYiwlt7K4mdDkioZPsjgLDvC3ZfoRemwETcQpD66dlh6m7oA4tsPdr0PjfZO
luRBdrHmfrJYzuwisw+IlzXOfTSoyl648LoyWOrs0jtEFHTIV6tobpZ9KsVXl2lKTLSyLPrwWP3B
ll65u12ia+my0gPrcuvM73TWcJawKsu5hzDEIL9f43Z972cVdxavUQMpOAxF02+WDTjshyDJxIM/
bzkitQKr87vOrdtmlRACA7qDJBzMFf1aqa57LPW4OsJleWVPbD2p0KrQG7OvRe0gKRuDJ3e4EY+y
0ULVfgUOpNipBTjBpjOKrXDAu6aNETxHfu6siw5xBD0e4FFB78Q8p4PqNmT205SCsvHyQPnYkF/z
P0THktSoGuspY6w1ANnkOFhGuCriFAIRSIFHopnrgbGuhmVYj1PlEzh1dHaYkOzYmyPqbphNvJCt
jkGmc2wc/0h6HoHRKErPRW1XZwfEGin0KvpeOtldJWLrpTIKB05FgBzIlEWvhUIAYe7g/PNKcqk1
QXU3/A5e5HalzYy1LMZav5JbIuLulOlTn8JQQsAzuo99H90orclJkaTOth9t/RDzjAAOk7VktOP8
yPzWbMdMdc4m38/aSRLjPk+xv4tUxXkaZski9HgXZWm627r1p3GRzR4MrTNqJ1KdKYFLVLfmKgGC
/1TMh1u/pjJzvC2UX1fIlmYccUjuTR8LQsjt5LjXIBLbB9tow8fCRrMiQuhtLYvyQAfTsdsHVvYz
Cwjhoc8Oso4Omkk4kAhIv/e91sSZtgsOtkirUx/22TrJ0uZFj+If8qfWjJ+R1YfvMfcqwfQRo4v5
GhepooM5X5M6xBSq2KxfJmNOH/T+hylu1wgv1Ra6m/26prTBpSSpOECp8g5aM3oHUp7kt3qdhEQZ
i2CT8GyocMOmScimP09ZBBsrpY026VBmLSYFJjw+XHUXNZ8elWd81McAEYaFpbocxVzxeWjSCANg
UK9PE0TadTvguF5Hg3HMhZ6sIytWXiHJX3ruwncr6q5m3Ruv8BYEafH637r6WXuRS1czHK6FF/3q
+seo5qTisZ6XCWHEN70SxrPqV8VT0P2tEHVvWmfrtxbN+1vLn9cUXtFv68oHhDKVHc7itTrwjIXx
T0JUNdfyNNEQBIjmQ+HFKEy6FxXdrkOVzPs1eSrQoFXwVP1nrSyjDF/dTQYha29U7oQVHKCMmNuU
VPEdWXnlTtZDfCd4Kiu1bHDRRZ57k/TzxEL2am2ttXayQy1r5ak8lK5Frsxp40WBcsav/rJl1IJv
rVeFh5F5/hrw19ilA4E5LSvF1ReauMozVqEvDcnUu8/6wQ+0nWuQuJeX/rMvaNNffRu0exdoHLTI
DrvBSR4shD65jzJz7ZQZ2iVNC/dbnn72qUfSHX/2kc22aiHW0mEsEwEzDJ4UxN8PQjQq8en5VFdA
fMkzeagDnl3Ak8LFZ12nu2N5+iwn9pRs4gwdM3kxFEeUmv4Yh3AlSZq6tpmuXHJkfxuDhZOzFOOg
gq8p4Goh19d50RUhA3EN1FBcy3R04Ij7xsob9ezvDbumQ8Dvs7YwDGdFptVYyQvlAWllca131dxT
VtQ9+DCbJccWnkaG08zrRLrxhBlCuZBFqEz5tjZQWpJF3YQyqsDVPMpiZEcrHpD6U+Hp+jXJzCdZ
3UdotzYmHnLxKMbXWiPVyxbC2ctWxVIvOGlO9xhlm4+1mG5De6nZHvq4LdBT4iIyHuMaXSH2o/Pb
0lLUBHNLMc49vkqvuo8zyb+/W3N+tyzDwg2ZpOH1893KIRPebVYj0FzC0t9KJfSMx8WmyQNw0bNY
+k0dfdZT/yyWdQgTzQNCI1tlwzSkzOyynKria6qlYidLY1YemCqh+KTa2otZ60ILjKIr2m7Dqiae
vR5qZwTKFGZLH6GCc85SCOsk3yL9UCGfJXvfLnSMEOx06c6+HtHVUuroCt4sYGvR3yf4XxwRkD+0
yuC+qjovP3oDrCPPu5Zd8lzP1cKDZ1MlpNObNnFfh8aIlwTio6NsbewYT4wxeQk00NONicXO0Cvu
awVpbCOqeNjIq3S9JxzZxvHZU1LvZYqP8iVdpVOPKL2SAZxfyo9jErmVULayOCbj1wnfWTSs6uKp
Dvy1fEmvITemTThft12qv5iwxpLIPTWpQcZDVSEXY2R1winbOfWlRe4l1mwfXKj5OI6pidzQ7+ZB
AcPweck0TSOTKBL7Fo9Ww4J1EnaPQdh2jxgtETpMAYf6AUUkbzCQ6ce3zx5a6z/3sZGeZH9cT+qt
0UG0lMVqHnDO4s5jyWv6KrOWaIp4W8+wtk07VpdBwLdnAQDUvlL4t6qIZLaGHbyH923Y5e94OGXg
BIPZa8CEbTs1LkT/Pn627Pq7ZyjiPfF14C92+cXQrXLdoEx4JBppn4pJK/FA8pxvsVKuZNfSJc+n
96r7MKV4w41qxJPEqvqHqfC6hXw9G5Ji2tnlm18AVVTKgcWYkliHGlLlOo9s9xXgwEl2bWL9a+eq
cBB1W+NNEdGRnyH3+3LpsI/66zMk7KFunyHPWFPJz1DBGnqORPkd+G638cvE3KRqMu0AB2QrHWGP
Z1nsqkSs9FDVn82m/tU6eYHxt6Ka6OWOpFG2ge1MnsRQ4hcVn/SVOqrVGTB8vy+1pN4hm4yOqBKl
KwfdvC/j2L0CgTZ/uvWhTpXpoymZJhAhjyGUc/Xk+dW5Jp6Ztwgu9IZ467My3KKXlSF/l/bFkcgc
llHz2R/FFpFnbIbNZsk+gN5l2Y+wI7CB9pvMPqeasfYHJTqSNnKXKXHXtawvXR0sEERncTSsfJ03
PZYRQcsVhhdh/OIN7m2Afm84Jq5a2myv5zjq0TTBgs6lMg5A8eTVeGvsqlBbV1WHIsHcILvIVq/T
8wMJBFT0YxJUKIFt0iqwTibxzZM9H2QxTHv7MGEuKUuyXvbQMvJHJH0clKlFDPV9vrbP8TgKrWwT
4nqzlALsMF2fC4T+H6MAwGStgbOQQujOVD/bnps8kk4Pb/VF6ixbTa+/obYB27x7R22cZxjwl/ug
MP1dgHTQ1g1T8Zj0JDkaRe3ejV5dIgDdvqmoNq2QcdTOSKfigNam0WYolfqlUrXnoEp6JHUwyhqF
92rFeKjEmpMc26Ls8QAxRlT7x+DKHgMytgjuoZX3R0Nv7HtrPpg6uEUrvx/jyJ4VxdoTEMwD/D+w
lpWZVHt9Ylnx2b+t62ijNmzZZJ28rAtB4Y9Rm21lUTaoUfWBbL1199nNAUnl1Hl2gbxp36elX1/c
Tll+dkBZhqVZPP74HKY2nHLbTJD65EWyoW2jYZWkoQ/lgoFkndaIAbPrKNvLYpf79kZEBWgIFW8c
L7BeXbZ0h94DBCCL9TiGa5Rq1J0sOkn+3JDuukKm8h9hqG/qprVeizGAwOY9aENsnkhdIMEfqD+B
YanbuCrY0sg6eYgiUR/hXEFbpq865cbGn6pi33TiK1hgqOeer6801Y0f+lFYV1P/3hJbgDiDXcUe
GTMor3NjXuXJg2pG6kolO7SWdbcGv/hqjLp2kCWkFK2rJ77L7rImsjR1z6L17+PEaa6CimiUdeV0
HUTSpv4awKG6jcHmArh2OX2F/OIuK4/MdEzqX5snoAi918fPku/fSnKuGlC5+Gzr/lH6fZ2c5H73
lNeRc+of9Z5c9TwB/u55e725bRbc+X9c5w0B6Meg3wf9mJxgNiYnK/Ef2mzsdsixJKfPenl2qysH
EmY9yAa6f1aLipl+Icv11P1IA4D5+DOc/MzKT/JMHupyRFNFT1sMxP5q8DU1Gv5WNp1ol6tBdhf3
+FDehvkcoauVca3Fs3bfPL48yLFYFHSLf/3X//w///vH8L+Cj/yap2OQi/+CrXjN0dOq//tftvav
/ypu1fv3//6XA7rRsz3T1Q1VhURqaTbtP94eIhHQW/sfQm1CPx4K74ca65b9bfAH+Arz1qtbVWWj
Plvgup9HCGicy80acTFvuOh2AlMc6MVXf14yh/MyOpsX1NDMnjxCf3eJXGsLvet4wACvlV3kwc1K
dykq8L7lQol6j4UKJgHpJogT81xNlnE7ZJN2Npla78gN812jlmSeQeUXW0UL2sVnP9lAzg0DzTxC
MrmICIpaYlcKtz9ZIhtO8sz4fTb3QDlFsIwDdxqyNTn5urZvoja/LyKgtL45/q3kCXVvhd64+c/f
vOX9+c07pmHbputZhuvohuv+85uPrBEcXxA57xU2ridbz/Jz36rpGXeL+Rz2dk1+Y64p19aIMxmw
jQHpkPnwqzquPGQDy9o/KSQ3V5mpWgjeDPW9FzkVEgrUDb5tASdVuxBW31/loq1+lGnV4j4TvpTA
9S8R2fAXVX9Jk6Z9NiBNPSRguWWt2zbxSfOhGMpiqpFUGQwF8fz5GgvuwTpI6wryfmu9gLVIl5Mj
0oNsFXnyt/GH4m/jK4a679sKoqWv4Xrq+w1iHXV3Ivr8n79oz/i3L9rWVO5zx3Q1KF+m+c8vunWF
y4I1EB9ERHr0Yvj+5DccZB5fqoWUBcQ+1PLkd/zZ3OfIotZC3N36hXULUxgd0bvQnKojYR34sAk3
XGaPLaaZc2Xnzvhheer75nzq6L96FZb90ZWsu8qg8PZoVhnrzm2mt6ZZjDXx8AmDmI2a6e2+zUz3
yfK1q2zP2OUQMdcLmJy+fa6QN17WnTu9+XXyNBBjfmIO+GPAFPjBg+oZAA2XQ4pu6WQN185xwmPb
FydZQiRwvP6q7674PKPA1xXCX3QGyo/AXIyVb3524dLGFLdLdcWsVhPrk10eg/IIkQ5Bwj4aHlS/
fBoHTcPgrSOW5DbzZwmUL46zHltL/aqi/r8DLGTfivYYnQUc1kfDxSQoyq0Mw1Su/n+NOl9eGWgh
/OdbQ7P0f9wbKOzYmssEaKuaYdnQNP6Y/pxMEYhoIa9R8Hsts7G2D2oXCSAukcbxdm77lnUAfa0u
gYeBUpdNtw6y6XaoLAx3e6jiVR1iOpiJdC0nTFLH5dZtQkCT81zqY227zRWMwOU0a3cQumVrjGvw
vecNG9Wp8nMIjeMsz9q6fa6cNtp/1hcIRN969H81yv7ogP26SBY9tiDxVD/kumABl0R4vcGB6rLp
C9H5bB8CjF8ZQTV+8fqJp5A6hOfE62/dlMnpTtmAgrIvPPXY17G68S3kFdy5KOvkAcgvgj5upt3q
ZPGzs2yQdbfOc7/P4ufI7jzyH4PqQ3dkd+1evKE5O7VuoxZG5llJ+lezYkNnQnY4YoTkoXg7r8iU
OPtSG9U5Qi/nrW1ZFu1F0AQPPjMpYL0ZF2mBUe519U6fP7RRW9muHit9LYuym+5BJC60jhicjyYP
d3V27WI3u46YtVzhyjx3xaDeeW3uuAvDLoadkfEUk13koZk7h3b+3Pa5evdZ/9lXjkkIlQEUK7+N
FyMGjHJSWC3tKU0ejGTUVkONz0fhWfGDPOhZ9G3KzPEgSz7S4lc/+SIL8prQQYUaPEW9+Kz7Y5xB
JOr6P/+BLN36tz+QocNq9DSNR5ht2X9MrgnY98wP8+Ib5N+Mh74IT9K7h+A8ianC81ZWbQn8AX/b
/fzRLItNYX2tgYYd/i9l57Vct9F12ydCFXK45c45MeoGJUokcs54+n+gKYsy/R27zoVR6EZjkxY3
Gt1rzTUm9FXCC84J7Eh7FY2I1+NcBWa5Ek2pb0gbuP2V+cLNZwi/34rM8vZtaRvrQUEx6oK67jAT
RGmrgVaed+VgrouweQpYAbBThyxSM32hFENugRRde7JToiaiz1Qy5xQOkrJnMluJ1jjozV1M2gI0
S5tX1wEDHx3ps6Nf0O8uxC/FtJ1Swm/6CwI07c3NGv/ShShtMq+7iRElcGs0i3G2Ec3CMu1tV/DV
EU3q66Z60aADBjKme4wN57VmD0czH4bjWNQ5plK+DBK7Qd7v2wil5+JSJcnfnNzW14OD8byHC9k6
G3Cg8PpeufpWBfhBjhUSaAM1/tNZOPVBClEPBDCUYWdFirMFoa5s1dg/C/mBECII5YHot8IQWh56
hRGCROyHzs42I+s8SlOFEk9RRZxv2RKbWCk4Y+1YK5gbP4VuEcPiF/mVWk2jje9gisn717+JA9je
SxRZ1UG0PkdQfOHfxF2/P0OMCDyAXhpPPBzAv+ZFMdlRXuqz7/z5pVs0rRbyttd+XPucMsU0Kq65
zc/POVWcFfqhrezSPE7PN5rTaK9ZSNgdOtdmaHQHWcmSpWfH/aW1/IB/VCN8bHw0gXgNZd+LpD4T
cnXfzfq1TQeToDaS0swc1Z9VrXxLTSd98VCkz1LT17a5GoZzdQq/DWpoHcIpRBdQdrVJlehig2AZ
8WOmT1xI7ZvpwyVsZYkQ9mQqO0tb1Vt9Lr/7NF5mVAryLbjYFCD/+H0Se+FHT/jXyXSpVqyT5GMu
bMqxfZBY3wC/KztkpgbF7aITOAq/RFG7+RJNRnAJQsPY5jLaOb+p4ZlWcEDmuHg6JGCN6srsU17C
4RRL9qpgcbH/nP8IPJvLYGRO+Jj6Wkb7NsZWSuhtuiCismVERuHqzSvceZB9ihddDd2ptpaMnr8o
0+LbFIcQI7JGCeZ1WQI0g+h0NF2diaCw1I1kY+KrsuLe5UlKWep0EM3PQ1nIq06L/c1nV2NG3Uob
ymB8VCiRWhmWt9B12T+S84Ojb2na2ZZCAD+A2VetpVOpk9lhu/QLU56Jy/o0MOj9cC/L3lEKinBl
BxTnaa2G/1xcgkpP0hSQBCFNyhb58iDAmlWGaz0VlvEDjG76lkeUaTnoBKnGHdZSUfavkRTgRdRU
Li7AOuDaNitvGSw78gJEQSihv2FBESzkJqLkbLqoBbVFJM9ZiouiC8sgKPFmnm9EU5Ljbmd4E9ak
i+p8NnbxQzzFacciT+e5UWnVEoO8ZBFg1LLzYwjksm5CExCnolMccBKCLj4dUHUb2R3QsV/DRado
Mt2aK1vvyZC5PurrXi+DrR+Ez6R7nJNLifOpnc4IL5J6i/JhIS50Udav3RILCSUZgYy7AdOK3Q/P
qrosgEg95a3q7rweVCWSO1Tuejg+jqks88VVw6s4eNJD4yLrldogutbwNnfKUH77vK6VFJB2ea/O
RZ8qV9/trA9ZKFgdLmjxAEqt8/LvtUFtuoOyEC0/CW4iid2Mb0ry43+MyD0ZQGyuP2v6kF09B87S
FJ4VrdDw/mhN11hpaB/XMgAen63p2kDpCo6ciQsqpAnPlB6QYpietyKu0lVvgXwXzxt7w/qaVu3O
1aslD2lyHGpFejRsmFjQAaikrdqrrKSbOM6kR/wR+32hkYHuplFh3uGUU/gUmU5X4xBtpF/lyh05
UOdOfLSaxfFZqZuPnyZ+ZNu12ap0UQ6LZkgNyQrr+vAOzh1soFEltmJRwJ8OwK1a8GALBeHMVRyA
Uh37PDPgIVYnQ9NHdvFkayFj1ioV8iwrPzqRtEEmVIsIj9GQVxgAkkVA0fU519qUTYvUnaAqiZ7P
7s+hvoK3o7gQJ0o/DZWtqRw/RxG/DjIKxXof9pwDefmNiCQaG/fNSmygi2aNKC2ejPqUZtz3uaLs
gD/2zYxFojTPCnX4psXB1jHH9kH2rHLbevYf/XqvhQfK/18TL9GuvHxmcqw590pfOPfoCmdO0OVX
0YKg/ayQWjmIlooVyqxtigz/Goa2HhVvuTTGK9EMKB6D1mCpc/Fp5lAOW0ud1NdUHCxbJQsXqkq5
7OiWBrCMwTiVlsKmk2K1V569S6tE3gOwPXsNZ02DtJcVh8EloJLVKYlzKfhpxcQemYKbmzt6JJv8
YUBpbrZXSqobgL8MCaOW4lVWG3En8Rdp/fowAlxf/ftqUv8fi0lLtix26UgyDEA0f9+pU5OdepR7
xt9wuLwz26Kh1FOqrtTVRtu8goSKhqa+ir7cqhQm/bhZiaa4MFJS9+WuXlLWQ+bU0s1AbJGOM7t3
EuiRzeeJbhoJBo6eihgbOQflmnW1EweCbsUyM+TvoyRVu9SzAFKAKap28nQQQ0QTBDn3idPPm/+4
R3xOP5Qv//7Ppejy18W3xXsI2rjpKDqlOl//vSrUPAhUtO5FBR+HUllBOTStJ5TpIM5yP+a1Hsj1
taR0c/OZ7PvIBdqNU60sCXGDSBCKzGGiakiVW4stUOaxGTWV05ezVo3Vj77+99n//7hOLZe14Y0r
edKAEDKwiZyY4U5si0XT08NoJ/bQohkhVf6jKa5+Dv68t85AL34Z/Nn0qpIfBPVuJveKtbezLDvZ
A9BUCn1v4kCFG66HjqatjMLxb/HopCcT1JKOEdkrdb8SzIC0JnvQqrC22UT6th6xL9A0FHutSd7x
ruKv/dOMALMlcR9uc4Up2cxh8lGbnT57A1O+5PfKSjTT3rqXMiu9pOpYXH1ZI62lJeCqMkAjUlMv
PprhCAShc4dDF7bDo5a+hcmYPiPVStGM2dM3m4+W6iSYZ7ZcbcXVQccyzE/LByrPe7YT/Abiw+Qk
oCp6+g0+mvo0Q7XppXHS4lq1xjHxUNgbRghX2YuVedlbxi6Jc/cchANakagIXnk4XpAkajdNDrWN
CVpqWRlh+c22XqXa8l+/3Igt7NO/f/9V8+v3X7NMkyCpqRqqrOq29mW+GDVmTQml/6PZs+x41BVb
X1Z+SFGPF8+btnF3kqm5O78tLj54k5Voif46aSy8S6aroh1SbEDRe66tu04nFQRD/i6ligmQCMWN
6AXHaqO1Rn8tCjM/Az+ZAS0erqILeX67bCXcg0RTXNBV52aWjboXXZbVtfsKZ3bREofeVXIIiURV
UOs7i1B1vSXZP2uVIZED6JBrTywyQd7L6EIMYt9PPWA74inDQ9Bq3qYILYQHLVDAlY5fLRXNlo2S
l+3CxyMvHuWgzla6Xu68BtSpwWtpFU4lAKgdfx2oq6UgOgbg8HkB8B4i9OkOa7pDDE5z81XRXJMM
WI6kqPWaYidPZpr177NSXBFtvKNtG/qlRSGOEy7FQKmXj5Dxz1/iAKL52QfpeETKsBc9Ga+jw2dE
oca2fAfOD8QDZTdQQW3pET+Zbzpz/0m0mvqE1639AB0luciWf8IqUnpUG7/fyeTFKJprpEdlaIIV
MJFF1Sm84woysFfm6vBS8QfBtdm4SSGHwu8y8i9hsRN9Se6ssjoZVm6YtzvJlRqIHUO7c2LVzu8+
2+Lsc4w9jRZNtn1H34kWKoZT649NnE/wYuu7+cNn9kSc6X5DiW2Go+xHDsVzqj/GGRmqR3BPI8sD
RT8pZDJmZskKSpua4iDX6G5TPb9kSE63Q2kE1l3d4lBaQj34MiwsINLL4IJZKY6uvouq0j+JA+Tv
6GgPZ9EgGkhRhq37j1mjjpt07BL9TlyxAtufK7oCVWC61eHLtLPJGDDjhFeEOeidKfgQrdwEkeMR
hxQtcUhip1gCBiomNkZ4FQc9pxizyYH3Ra1/SMvhZ+W22gOYflu0RI4mlMY/Wv5frQqztIcocv+4
1rqZOif0msy93By3IEvkrTiru378OBN90dhBjuxitA5NXGwtw8YwIlNceWFaDcSfj3O4RNEqgdoL
/LBVN3aBAr5PGnDwkLxXhTS4x6ZLxoVEbvIKPTGY66lfP6QG6Ty3K8OXvg3eQvaTP4xU4evcw80B
r4KXTsCmowLYZUVeQp1UjM9LIdmvpl+9ww+3n1Mnw1QkV5KHjOj93AWY8h/RPIq9/r6gsDXNltk8
MqkymXJ5mnD/yAZGpuunXVFZD3hnyXfi1dvlDSJ92BNbEb7uJfCkiITirXj1iqtJUP26KitwyMXV
z3vFVUDcG2CL+eV/3f95g6/WHtqQUh12aYHDR1qD7kos3TuECgQBcWY2mGazGW5VSn+nIJYdOpRT
qkE1Y7/cPeSIqmf4qnUPOpv2phnmkqSedD3In0Y7GLe9lckQn2gSKZQXtgc3QTRNzyJpW9TFYayV
7MkwshkVylR7GYi2vdo315pdFSujVc0HSHRXsREc6hHZfh1UNzw/jHXlgRry6tB6gI1xDSSzXnuG
r68B1m3lKktfDAn7DbKvykHXcB8CeWcsnMxsHxHRPYoo9++hSZX+GgokSvkYaoOMzbpcmhu1ah10
6gXGOZYQ0A+zZgdtgcVeg3nTQVXD5KDVnf2qJuPV5KF8BZn2Zvm9+UKpW3PnJO745JJdmuWm2T6A
h4SO5KjNLQ7hXRUNQQpZArKF/4l+SlOkSJ1V+keUuvKqb/R6b3a6tVal3tk6NlpyTcpwju06eWcX
+B0PJu5CTpAFq6bPrSOURAm1yDCeYcx7iyzrmmsaZjH1sHZ9X5Uqe3k17R6ZuDTwF73yHFjgzqu8
kyg8Gp/5Pyl/sAA4UGJhvRkdHr1N5m89kjbrouN/p0V6fRqyobikefEKD0nBn1eXAQ8qxZb6iEns
2N2J/qSvrVWJzfeyp4jjxfeMNSAx/75rTj0PN4KKIVwjzhkvGOGCEqra6IdeABcrIizXCkpIG7PJ
KQ2IvaWKeHIHFBHlrGckC8x7vaeoMx87Z2zepChcNg18NzML1fXAnga+cNRck8zVllojtzsrHCIm
RC+natzPb9i+Ml2CUno1inGp5MhOgLpDnKf8HQWkZH0cRBNwEBXGpeHPxQXFUpAUilM5CTkVgz5O
nel2alfTXRT88TFisB3U+N3IWbxRJQfjxY4MpTsxVxu8scB92Mk9Hrjg8yQ9fdP8l270xx8pL2Zy
kql8UYsxXVP+Zq91yVPPEgjbiaFdvFZeibCNe1Lbfm9UOXvIEz1aNnz1doaWdwdJSa05kK6ecHQp
81oME6pT+puoURSkJW1apYj+shlvn12f/dWo3ETro7wxDqqPz/h/9okPET+hb+PnRKM0wQxsY27J
mnfftEV1rBP7rEqhfy+6TKPeVpEynDDK9O9tp0zmBjYVK3ExNOxkq4ckA0QTzhfxOHOlW3JYzSoK
8iFRHLV4rE9mLdXAUbG+BMxM7q3F9kQB4NpOUS2yyyFqZac6FRhK3tTG+2NYM7RUTjpPWmQN65ww
HZ63JJvVwiYDbQy/DqKZRAN/P2QNc8JH2tlVMswEgq1suMQrRRdctW+a7NS/+kaTB92FJw00jxtY
ZeS7/1igq3/XOOi2bthISxCOGDycCmKiv79PCkQXYxam2CjVPsmYJXNtvu1Ge2USd7sUk9hixDjF
setfrenaZ2u6JkbW02u9/9vIf94nRqKt1x5+/4Tf9wWRVK66Mh3v8CQgneI2HekVZy9XrXHobXM4
ih5xGOJ8WEkIoO6+XKjMmF2ACBTbdiLPKXCnVNdwD8DMwisPOPjr0l2LljjoFURNJopyphg+gq22
thuYH/ZATTkeVqZlY0vdOCdrCNxtoIWXIA2dk+gSZ1JAuqbxRtDhvy8Q3SqXQK2on3WqBRWIKm6k
LFhRSedz6sKxybVS4+ZTWbZj/RDhf6G+lsR57wPFfhtBlD2UCvT0AXrPVnEj4wj80J+rsVdt8qxz
sArzNoQxjCss3vwW5ekqSszsyUy7cG80xAZFk2JzlVkLWnLZp/nTMKrBTJqIVHlzlOIUqSqC6znR
MJPHvDMyTF6wXq/0Y1xJsCPQHS3aROmy1TCO3w0ViuAQUZBHZNp+aHL1qpFs/ZG0pFBANZY3E5br
GkkzL9d/jiB+CV8DXMuq7HJlOeJfvDPVJDmwB84XuHIkj7zLfopSHFV9aeqmOlO2bOlr18KbS9Vz
g+hNbJy7OFO2IZES8JSV8SyDL/N7I/mhSFRiiRH89vK2GagKs0zSV1UO2MVPIpbgeT48E1JHJFyy
V1bzIHgetFkg2d3OFcsU12+8fTD0+172Coy0yKLUUjW5aYUwN4dOffcU/UiYOXotQedjtui4TzaE
tRmL0uh+aANl7vI/c44Dp16mjtQeDD8Z1n0tq9shaP2d2xvZOrOpBSXcGC/D0gsu/MWaeauRUB68
xKyWrMHHg1YM4zxTM23jydLwjGXXzMp7h5i5Wx56tNh4y9Gvu9ggaX7PsGni6gtwab+HyVEBtmma
wZCP8mk1bgliWBRhyhU577zaoyedf0JFG8sXL+7iRWzaCEnCAvWxErkzL27UVyjssSebPwIZd8AR
g9iT6TnqtqrLgF9WLZ4iHIISMzJ/JHH8lkpdeW8VRf5fS1/j7yqhaapyFE1XFcJpsqEr+pepqu4j
xcKaaXiQjcShWuzR1hom3hR+kdE6kA3jqHhJgjC/M6W6ObWw8C+9qjyJ/miMIObgfpGXGCXkfbQR
GxHRDCrjz6a4amb1rgjyizPa8d5Vgm7plz3AFRRps55ox4uWjNQY57B6HHuTG1bxXpn5dyBT9pNk
KxRqdEqyIfnzXteVvJPkiuRNA1rdt9JrpTvqrZz6fRR5gBe14VuLzQsYoE4m9C529NSKyMsO1O1M
7PfF9p8EV38IYLdtzNjSa6o5ZAhahhaurLhlZWlAAjhgQ17+CqZbnTJ3arfFvDxFkufLfbcXbdfL
ur3XGw1ZCcjnXy6IIWZucosYWMNDWyR2j4zWPEOFry5lqpeXBqQmqiPzLIVtdfGhju0zDGLmuazK
B9uqQaTJ02ZIlnN8cYL+Zx1QI0vJ6btlF9fQtaXnhBqQWRSWynm0pupFsOGkL/+6neLOX7fzL/dx
u2l4+nsJj2TUBu8EM7tbW0GfnoCOUinjmelzWQYwpSwzWUlllT77lvnSuBiiB8UY3Bx8zEX34KT2
Oo4qfyFuSgd2f7paunvM9+qnIFvrmps8O5TB78gSl7BpafbScJPG/CSU4GnpHq3QKO49yMi7TgFl
KPq91Du5SlXca1jvpQ5oNQhVS72uWYKzkt9XQ/fn4bMPhGG30LNSuxNDPi+IZmNjwpuTl5inXYXw
W03iiwMqZsFyQ+ZFOTm/hQmOUAXw4Ihl4TZBubDTeEDXWtg0B7+EnyF7LTyfENugIQn7K9Rfd5bb
afUAY9q9Q9zVPMs+LNwEqvV31Z1ywHkGWqVaDvjMQVVCyW54+N9og3vXRB5+RNiu7WCD1z8aL7hp
7ZiG7xh0sFyd8md9RV7AbaKLPLUyOwAfaUYXcY2Mzsc1bZIM/74mcnL/vM+JSn/edqm68HIqcXGM
AEKToXHTpzrdST+7zXK/BcY5FfHiCUaxdJzX7h3fyOaGvfeGZbz3bnHiu1nwQiwEop/UR8fYibWt
rFHGkYSqdbNLstgTfucNpzOefuSfSiHD0U2lq61QaQU9Odj2nmsfvYL1ZqHGw0tWeLvAietDJUfa
yiKSd0fg03uHmJCk0FCwX33JSC4/WU2Uzwu7GU+alQ/rUVPzjeZSnhpJMVDHEPl/7FfKTiuV4CDD
2F8g+oqetC4GicLvhMoF9Inufx8iS2FnOPhYT/bMNAU11F7ZahfLj3AIwrLq1eq+sWSGQ4vVeXcI
euqT0CXk3W7KT3ap30NI4QKKoF9nujL0d7VB+bs8GOa57eqXMnf659YehqWV6sQaJ0VJrehzGMTO
/RB3EJntLJjJtR48NxkmmBpfj7VoOmNJZb3XXbFUqmF7RDd1GuVkWrxOampyxCiCd0Q+Jf9HanTN
kXwC/xQ5SPFPkdQIVJ1Mc0As/7fYCvr/HKeh7iS6gHYAPMKMiVyBhidLb2zJBTkrPa+YGWToPBTj
NfeUzpl38Na6b7WXX0K+HR7IuQXQl8y/w/pmN2it91qPSoOde6A/yOPxY2GAqyoT9aOLY8tTXivj
uklSOKJT03GAqUu4Puw+rvK/1aWeefz3dbr5j3efqWkEiFXDthRHVq0vcXQF0Kw5mIV0T+UiNj0u
dvJDMbYnuUuibdWVk4+6n927GcsSXU2snzm6QK/mIf4cOxhoVwdQOYXBcIoVIf358V2eaebn8ES2
f310LMEG/hg7fbSBr8Zd5dbqDI9GK4YJiB1OHMe7mojvG3UH277Jom911eoziATpmQITdZ2x71jj
FkThpT2FQbHc+JYM4c5jUS5uwrYpIgqKTmNENyEKBHIjCe6BQ92pU3be70C7RR3J32kGEdd+tzA1
+3ptug+Vi/UfOlQkc18CbxMERDN49Zga/+nyFxkd4RtXR05o3WukdudRM0T5U2wAXfbHaIVQrNpR
TzbmOPBwWjakI+vp8HEl1QdnJjq7uCITOQ72zEsMlKTmeBA6FyGHEWdfNDFfml1nYCcx1rgE1zxN
G72ZTI7Jp90g5rHotNtmp0iFtYcpCYrbVPSHIMFLZ9oFvSU5thuZ8VPclEgBN1n4SkH8/HVTFXk8
lr6tPVhxzlI/PqmQfn82Xbew1YqnpPCyGdUp6VuAFYUF/+gZNzBQB5psXKmqNBZZFJiHGkTeeswj
eRPJkX8wkAss9RH4iePrj75LQC1GZLMnRIfN/RSEkZKxu0+RC/Ku7IY3wNVhrfMFQY+H3qMF6IrP
0gLv6F83EQgPPm5i21r8vmkQSoESS6KSwtmPm4Ahl/tp2/Txk1xV6u5l1yRFggBo1epg78ES+sHj
WHvfFcNW9p0WhdsxDx0Wu0QZK5e1bNX33lrEIAsqUO6MYnA+YpBJgBAFYdJDjntqJ6PflCQFI7j2
vYrb4RvFVP2yJJ6yto3QmroLLczOnh49YwDgHpH2l5uqUp/SunePokscRNNJ4iWB93D/pV+vVHXW
JF25SIdr1MCgEYJ2MiDlXpx9HkRf5LX5Okr3zFB2y75NvqW4rGHf6Rp7ZUrtWiZ6WtVOTazETfVB
XB0a2diXzs0r+2qjJpH2FI3OkiSdeZN7y7+UfneL1Z4kGFy1tUJdMtXjqraQmj5YZnmZrjvi73Px
1Cr2kK6dwW4+muJqYoLNUYaVkdfvxrQ1610ZfT0yLrpoSqFyKNB/Xt3spzZY0r7Cj/ogFri+sgws
uTh8rHlVGzNSovNqOyc4zXIG77RFh/UcmRIfdXU3fGOX6c2Hyvf3eegnN2MM/+zHBWzfp0Zym8Yb
TeK86Oo+HjT7kNRy+hA1/kIXv1GQ5BuW/va801p5bY4Gf4DEBzBU15TzRn72INX4w01jh7TJNwnx
4VkXqc1t6P18ldtauBSJQjdKNArNdbxd+Sd7SsNzLivDVHpx/yGCQeulzUcNl1LWxtY2cRsJJ/ia
7WVYF89GHZ29KdbZhvnWBA790kUwwsCEBKfCDdwNWNpqFXiOfo3TGCg4WpWfNX6SUfWeurLxkmZX
gsEYLPw+ATf0pefPS9QIpcBw/hiTFrX1glXMo0g5oH2ZckRUnIqkQlqRMlIDHLLE1bbcIL0cXm28
zwb26i5/zhlVjfUxxlxn31BCvohxmXtpkpIKcryskgxOhqNQLB+zSEIIaFLkSR3SQ1K392IEBtBs
WIP4oc5Bq1NAEmwUnMGuzRR8EyMsMPm50Q6HnDltjhl4dSqnQyeb3Vz2E2VuKz5orsgM6bRMDe8O
K3xI+uCoqXFxFi+fjBY35GfxNZ6ufbagz/zR+n0fnkvtf7x8HNn65/t/ktuQ+VFI1CmONVVJ/JH2
0QyJQmq5H+5HZ1tKStdsggRNkuPo7RysgbkThRHizGtcNkC6GgfzsHIltGStu2xS10Ds3hVzhdjE
roCjTvZcvo+sCP8OpqoVWJJwabopUeFJTCxExuHoVSfsdzFiySkuksdqZzKzPlLK85jakXoSLdnD
pCMN76OAqI1ipu6WeRvfitQyXgbqwC2EcpfcqaRjNLb9RAtTj4MjARaP+otft9Vr4jc/DXjuLyWR
NbQL7fAUAsbGQDQ+R4PXHbPQyKHC2NmxdCx3HSpdtSnZneLNJVGrUrS3XpXHfRzgyD6q7W0oUnUW
4ta6NB2yCjnvup+OWYH+QW0UKSHGvG79OmCBcE30BPaZ7lHJpTjld4WnPVVz60kfdBy1dDNdmUXe
XHwzP8RIeV/iBKjxJDCU686fDV3mn62wuHSSH276PjB3bkotijjw+kShCICVdabHKzTLgva9U3nf
kqEJCufZp958UWtyuYNfVp9IifEqbYJhAf6qWJaRq59KZicKsAp7iY8syQfb8cGBNpF1tV1Aosjg
visIZoCiTl4mFpZpLC6WmWw/YUvSvtp2kN0VXVktwrEJVyZVxTNmgO7JMYF1lLrf/vCMYVV6Reff
Ndp9m+rOu9FKF3bS65rs/HywqFgYInVW1wpA3cS3VwCjnF0GQn1t2tIW+nC6UMDfjDHumzLqaqjA
GAe06OKWmduwA0/rk5qj36sQHb42UXe2Sba+kXIiZmM5M6D82BPDkd/CEEDKbfhHBiS4iWWtj5nl
2FK2EO97zw8v4lAU4LulCAnf1BVJUomFBNwgwR/qrAlb1OXPvZ2fCzPN7xHe3iulE58oP5MfMkl5
zDzFOqphXh0GozxTCICkHwsOtnBvodykeznwrpgxDRvPSgL9rgwyfS8RgHYWI87uL51J1Dhv5HIp
mtJgnuyc7aGptt2xMese39w0fdGlcPJebfyd6jQHZJo2+ue/6nB8h7PC135Gue+tKFz9VZ8jamwi
gpiEa6Yhou341TfJwmWjdYcHMiPpqYjDB1Yn1XEAlzVj+aRsMe5pH2WbmRppeLIiSPKT9253SexW
O/S9tTZi3YcEaZYE9HQk6NNFHHu7S9tb1jYfo1dyjIzoFGPYOEGE0k60A9XCpLnCdAvPgXaRE1l+
ZBnTLJDe81qbmqZmAmR1lIaKnjFfBk4+zLq6kjJScVq6+zi1dJxpXFZc9qybeiOPF5StSjMfdmLn
O9u0Gs7FEBonO6lX7D4XuqP9zDoMxOSwfu10oz2PdZJPBgDlsgxexpLnMGSnMzRh9d7pN2CA3UMV
+c6+cEeMU3ALmfcRnsJNyJQeSI27lrsguct5nM8YPefndDqzdOWcMOnvRJe42GZVsuqg881EE3FT
cpSU8pWiy102UcrKSG43XYXrq2hagTcSeYu+h1Jq3gfN0F0TrAriqZVnMvJNr4VLKfcSpmccUJP9
OosjrV21vvn9s+tz2OdYR8sLUhv89N93WphIouJ9B0lrb/uiCjd24zo74pfJOtAV79AFQbXySy06
kkrE0yjXitNolxacQxnqTOedHd7M6yzJkl1qj/XW5/FfN0Fm77VswJN1wK61L2pI6+g+rphCAFPW
O/k+jy/A91Ed2GMCqDYM161elpvQc+oTsAA8Bpy4fFHd9CAXPOnYmW0aJa2+hSX2uij1krNG2nWN
kEpet3kTzQqschYKUdSNYvJpnSFNrwxgHDbeHN8pZV6ocmm+2XlyU1hDzCqCiudOkxYd1obvOkVl
PnPhi9fyG3Z+lJ0xomzW5VAfbR6lVaTa3ao30MrIlk1swfTVJ9moXlUzCd9T84BKk0AuD/PZJPf8
Yvlw9ItWqa4j3NRlAeB9b2M154TkBF1Pqs5UGDWztCITUGDchtNF/CbDLL1zUtYkJjjsJeWF2W4c
NeMAjEqZ+06nPOugaImB2CQqHYUpe1nJ4EoC3xjBWMrFljClhVy8e6O2gomSrD074sq8JFUT7rQA
QLidtMMxcabti2G8hkruUZZRD2vFr5uV6bFEUoLh0qDS/eEgk8N+JhmuQwJIJI5ByJZp2zwRniBB
wohgWjjbRZZc1A4voaav1rLlxRtrBDOqjJDj+FtGq0GuzZOjAxYJusIDQUZ58aAGkOhz5Ph94Lj3
hq5XZwt6V5SHd50Gk72YqKp9HR+CsVBXZJDrhRB34QGTzc0uKDZC+tWEkziDOtqjuFo1kHUsQ7+X
5TalXDUjZIoBmVG28UzT227TNIq3GG0lfaEQ442sS38uHEo7Ms3/GUxzroGvb95KObYvxGFhYJmb
NmiHVd9G6dVTO4d4ZVP9MB08ikCEvuEy/VbIgfVQyPoIsTh6sQf8XbNUc87JdBgU2FpqyBcVuw5V
gkILgHcsrXzhu6VzFgMdxwQgGurO3WdfLmH6URpMLNOniGGx0Ztn++OzPz4sNpWVh6qh7cYnWKv+
ws7ylFJxAoDUDLJ+brV474TONyvSnEOgsb/2q9uoacFMHdX9WDk7PSndreXYcPkoUJmNg68gPan7
tRNXKpaH8XDKp0OwTockXbI5DtY5O4U5lfvqk4mPhFb2/Tv5uRGlMgsVdtul9H+0nddy5MbSrZ8I
EfDmti3ZzaYbw9HcIEYjCd57PP35kE0RFLe0f/1xzrmpQGVmFcBmN4DKyrVWitZ16xX7gdw3t8s0
mFHO5EZtKtbTyH3kRp2UeJdWtvbFjgPnxk/QP+Urz+9VS79RM5PuZrfhhUtFlXn2qR7JDMs5xLYx
7gYrQeVCnZy7ouq6fsOW3CcLtsMbsa2N1rh/hjSuTl4NOmEAOA1SZk3z4jZDg9arGX3t66LY9Zll
PCZeyBKVWgjquY+xMQMRAJBAfU8a3Ax6NSDC3F6G2mAJSIbqU8Y+06aC+PJWbFpm2Jt+hsYYBNcj
Kk7O7+xF7RAjbP3AfQ4M3pIjXf2hKsoExLyYT6bCiyD07dzdpyU1USkDL4LJN0ir0l8GNaRgnXKg
pXDZJQEenqhK78/dbNjbZHTrvU0NvRVGbEgGGTKa5ZjfRnPO76FUFWSUZsQtQs9/npzhObCDC9jo
AJbwWCHBknRHWOOLJ/JpQJIVCDMVrVVAYvDWBKS2/oLwUHwZyWuQCmnrL0lZuPdeYn7m+wMt5gSa
B7is2wXJg9OR7JnyK4pW8GAVq7hd1bMBLKBascVwGNy35U/p2GGo7gtnSBYKyvkxCXyQVFo7gkww
5serTbXso5661F4sIeJgtWA+WMqdWMoBOm3VQsW3VTrKJDynuuu69PUoNcpkX/Tsu8I/0SzE9cRc
D7kT8b1K1f6Q8iS81BaSoSjxwPStef5FGr4G3m0H0gppiPli1TYPgCx+QpoGXcqC26JQnmrziPIX
n8yttXCeiq11i5OeQNdUxK6+rUyQXV1qsws/JsdZRZWrqCAuMn3jUZ0ma2sg9fAUctXHyZnSG4Wl
ZaUHM2i0aUkhPFDBuust1eQxTeWmV+pgcWLzlx5Q3yXsf5uMgo3WDjoSzyVxW0aJc2r8hnex5Qjm
pya/GqUvTevcs8s7HfouavekTdmiKEFCDkr6i5+EyXdLIcmPJEP7lfu9tm1jP/hELUq0N+Paf7BV
vhRR8oPFFRvwHYoxemfxaFm60iBTQFWt5ZEdANeGSx8d+5RDDD2k+qPRPEdmA7BRtVMg5nzAsRcj
MKd6dXrr24gN57MGo3w5kw8wEytFqEQxnqSpQiCBvG11B1QVX21124EwGvXqdkxr8xo3aOiCjaSi
4B72DiXc+vCvauYJGZV54/lT8VkL7eZ5aJBuHbPis+n0ey9RlaflRd3vGu3FoGL1jgSBf+1aZYYk
2jTEh0wvYwg2+1HZl0WIjKCapuzFFj9RyivOcQ49I7+1iBWzOT5ZMAEhbZ/OR8vz3XNSK1/DGPqe
AYSk2dXNZ/Ro6s8F1UilAXtTGSj1Z88YIEmbpo47LF2XfeCj1pOa8Vv/HpWk4QJ0y7/PY/s3bZ7j
lyCL69tIRSyp8oIEdWm2e8yhiW7ECyIC5arQLKlewesr1o6Mi/JJdU31mecHZSyYR6cHtxjC82Cz
0Dw7ykzBYG8ZN5bRwILmqzaIqaS5yShg2oEDt79kpBJuqMRXd+T18aKbdCwLHu9K4likWML6aFIm
upexutcHx1Iru/11bEfRGU978nxLMG94DWKSVMaLN+nJ/ZlwkF27lGnxwILW8SDB+ZCyvzkicyzB
aoC4aY1S1PE6dhxRVGZD+yjBRt/qSNS4/tWb2g3KmHZW3VzHRgMbbz1bQvInJDMybOywJkck3W4s
x+sf+mByDghflHducqb6JPqsNNteU4fPiub0n7N6/AqKyrsUZj7eVD3gTcUYhwfUlW+hUfXADimR
fbW12g+UIMr7q6mHrODeZLPZV0sdZXdWzBSahyeoNYcHmSOvIWpj/Rwd3XzcZk4+8IoXObDtxuk5
CAB+g3r7mZOc+lGWob6hysN6yHwrvolG99S2c/bYWcmXTk2CF/DIEPWYGoJ3MCW91Al6SeTap4N4
KR5A96NKvZN4C7P+lDVF/xhErvG1+9FUWXCjh9BElQMSdPBz1lA3V6iyxWxyQmU9TyevhBMZwWPn
z0OUO6aTCU2pvn0X8O7QzDT07ybSB4H17APC/Grz57EhSxnv6AVfDb5tT35anKSnWIP5ECORIL14
zot7FNd/Sq/mjwa+HaEUPUK5PtdVd3ZH9uhk1ridodmiMmUX24rxMPnqa2Mqt44yBA+rmRf+8pT6
wRcJWu1wa2r7cGKn+IOjCGIVgTfQAmuwhJCPYK1ju3fD2+n8ngWjVWvaF/Dwh2hop1/c2fZ3c0tR
86Tl6kXVSXdRO71zY9bI4VSHiJEBgpemWphA5AhSc5efd84z3IEFRGza21FaZBBP9wBKPjgkWLxD
pwTvvIB9Arawh4asBLnX66xNg55YA8153AEqJsEyzTlSRdFrA59ifkqXRo5Wxxq3Oj7E/YuQdfqZ
gvgEgSFOvI6T7hqznulfhHyYah37j1f5j2dbr2AN+TB9g7zN6+X/45nWadaQD9OsIf+7z+Mfp/nv
Z5Jh8nlo/VQdujB6FtN6GWv3H0/xjyGr48NH/r+fav0zPkz1d1f6IeTvzvbB9v/wSv9xqv9+pdA7
1LwdGsUWghBe7aLlZyjNf+m/c7EVxShU1V9HXfudiSCLzHLtXwe8G/a3ZxCjTPV+lFj/Nn496xqj
su8871fP+5n+b8/PYoal92DGvJ2vZ7zOej3Pet731v/b817P+P4vkbO3YCCsakAv/e3TX6/qg23t
frzQfxwijneXvk4hnnQ56QebOP6F7V+E/O+noqa+g4sXyQMznpr7bgydfU1FPAKsdFEghzLAzBsq
d+hSo4WySeX6O8VtCv2YNkgnNrXHG+XilsBxCqiJo3gFEtm2PulFO5o7cQcoxpupd6HmFwSdmPrZ
S8+Vx1tgqZf6UZ9g9zbZVEJnu9qyzUDpJcnps0XC9TyMcNZv0BdkPxyR4tdDa5wTZStWaXTndeBq
uo5exvmoXCrbukl/+BEa5CjAWds8y5Ije1Lko9SseKYq88as8vYesqX8WSH7cmd57aP4JKril4u4
VT3ugIXnzxKmw/y6CUm2nCQEoQ5ekXJeTZlVAtKyoIbLjLXNOtG/PDv6NI+OpfskUf/mzN4E85Lu
/xrkBhm4hXBxphKLOrCFbFH6ju6EkNB5r+7VYb6F2KZCSDESgj7cdZiMlUbivLdZrCpBRs4EvKuV
IFqMOmYXQA6lIUvoxEBncK3NNShx3QvVl9Px3RgqT/8Mf2eFazF1t6OhDhulCXPWmqZ93yOmdy9H
aZNu+h4lmg92XoiiHe+nfIc+DBjb8K5PAtga/pxDIqQpWd7CAmX3x9UmR2Hq9DfAIH//YJdJysY9
1+Vsn8QpJicdDpk6LaTOg0XNJPuE1tIYNez3du1d7eIUuxytDeV19lm6sxDgyaHLZopfx69jZVhj
Rv4uMmp0prNsPFACgDRJPOveBn695hGZbZIkyFoofGspoSZtZ4+H2CvaxyFQ28daK52T07ufxbTa
od/6DCW0y1qDUGkyypEPthn022kZKbbrOWSm1SjncZ1gup5HHGo5f4PRuUFZBZiuHEEK9fSK1/0A
3YWEzys3V9/1WDC7gt4N24lqh3bnVdElZA/3pLaGkcLkX2XNSakUBOE3vqLWfzlukShXtxLut3U/
nlsNIsig6VG3iY1X7HSidJ5LdgMY9doYZTMeLLL5YnoX8hF5Lf4gdoFjvws1FH+Q4QLEhr5gE/ld
9J3sXUmRMUDpJnXtc7gURSBtqH7PCtiBhgqIw1tEaGsaSspDttVvPxT9JBnF5wcxOnNY3IF/tUiA
7Iq32iA4jc6IObFztGQA+aU8R+yiniWvJ40DgdaNnbb9lTSvnNHrYUmRPrfshl3jKLUY9rCeNFDH
lc3TwlBwiNo63oVWDI0plYI55SBoLg++Vz+Vw1Q/iU1bbB2g7nDbkKM9SF/cH+YZ1fgBhZngtreb
4a4H+3znDQuNsvRjPzTOro5obzHmu6uD5BP1AKPT/RoabcTGvd5vVSUod+sMXR6/zvXBhpy6cfb1
+w9mW42Uo6KjLLw8GuRx8e65cn3agCaat+QQtHdPGIn8L0+k60Nm8CN1G1D0tAXh52x9hR3TDIEx
yFYL1KjrhO0VmvTtaKLcvtmsfXH3Q3Id8cEuXVbQ/ZHK/2/N0LlIWpmsdxUPEHNmRsplbXK/ee2a
QbvpKBO5E6fYr2N70DjbYK7n/TqMrLq/68tK20KnBE8rys1IClGdvtNNI4ooAtYQjnOaX4wJltFT
mzvDXR7nLEyjprqN57S6TYzUVZ8Hi9yBiiTLVmLqJTARqMK0CPd07LqRh7wXkxsiIsnL6AA9SKOp
2daD6Hgzj858w2NOewDMqj/IUQaxuj4j5LvadYsKuUy34C4i1FMpqt1oY2kdHS4biB/GtSGtx19C
1fcuUrxlZ2BxRyaKztrb2cTWLKccC4UtGc62XkBYwxreN+g4/vXCwjytqI4xtyBY9ds5jSo4PnJU
+LoMokoFYUkdLuqwy4ZfXTQRtjWg/kf/LTYynPlD7OB8qzlNWoX3dqCxBdA1kKOlXkM6KQ9uDPia
hqu7siMyklQ6vNoKgFXFWKUHGXEdLPMg1khSrwpR8ljmquEx03Yyoz2GNxLyccgyN9Da6CwjxIt8
3C7VHWe0URlb1AMbtFv519m/2SE4ES2pfoR2DK+H1aQPVZ00p1EPEdwG5/JZYoWu5a+xaj9bbNNQ
+qDoyLI4Go8kwQw0eq8AhknoLoACFa35q1fQBuJ1XAodxCtji459yFcaXp95tib75BsEynTAwyYZ
+Ir6qbUr3goKkqs3K8pzVJsUNDXaMabEA7JmlBohKgHBsxytjtUWLl4qOLSjHYNWkDhphtZ5dYDd
+G1mh28eBjZR1wFyig8zySkm2E424pDg9dzpclFUXzWXirImwzGRrp0ox4vsMf4FHJTXTuovAR8A
m4WRuacAX/ulsjSKrMrp01QM4POUBFKzPoAyOFcdNj9V/xKks/qsRXxhl+Eya97m9e1Ivvffzeqj
yq2NiuI4W14eb63BtY6a34PMpj4LkXOlv4v0KHhBe+A2qMj2t248fy6qYjsuxGjg54p7HXGWTbBE
AVrk3dlGW1e8HqIa/ClMKV6ZElTecCfeyFTfTZlPORvFzOG2xW9sKaTsMHgFFfRO96wqSXvbuaF9
yEjYf1Xm6F6ew2tESuHnbRk51iFsLBQzTNipEFmdreoo78kz8s9n08m3H96VAVXyBj6rqnG24lfv
q008UVO/80wjj5/N9VWdDZ8bo2jQooZrwUhhZE/N5oQ2vTLcv3XZFA0u0sy5cws4urzYiket2ugW
N43mRs/SeBR4lAm1eNKD20JHzLE9G73ZJPAsZ+Mx64aemywDZn7/zw4qa9s2irRjARVdsp1a9VS2
nXORkEn3h3vbnY/rAB1VqBvuoKDqZYCvFta2taroGnM975w8lEURXicxoHd8CCc2PuUqHMrwb7zK
tzYSKw1V0+mO2qbhYC7Tz4oL+7aZBJ+UdKfGcLsWXTN8moJa30aDFd6IbaTi9o6qqN8QiBs+iakq
TKiCMvXiLKaB6nRktW3eIpduyaLv2bC+iU/CTeTitl4GZKdVffM0Zf4vcIcMZw9B4/Pkj1Shy6E0
3N4VpT2vAR+j0PF8HSox0vWLNqg20ofqLNrr1txf51xjsiKe/O06Wua16ul1susU0i8z57M61MHx
Q4jdqDxRA+9LaNUmNMmeeXJ7JaJ2cFY5lGbti18ixe1AlfUaKX17jby6JJQNiWmrBfCMSJDMIUfr
KW1o7Izt355NIlmjhrAOUpmo6s344EAwuENSM9lLt/dCbL0xPkCz7mwGOCgOHxz+kKI/FKe3H+3F
eArLTDvXeZ3aG5lkdD/pUzncB3rQUpyUOQePleWTrWb1xq/n4Va60iSdi35HH99Jr0L99qmzxl2e
hOFDsfQ8MwieAGauQypYOC4dwnL+hMbP1utaWAa87IcG/DvawvEy8xPRIfuT4cuJRzMcDk2UUadU
1VDDt8NT7ajhJ4AA1FX6n6QxYrulgsjyT+licxsKVecZzn/xslvfPeSBfqpM73WA3lPCgKAvP3JM
QNGyvTP30MYuw6m9ze/6wvljjQcaSHmX3TxJQNVX0zbow+lGunNbdhSj2dFWuoqbGs95+TVL0tez
oeJWkb60nVsjbROqbgqDpI27qGXAJYqeNao+OyjWi4vYIjSUR5byf/bNWwOg3EUM/jJIoqQrjRHZ
MXU0RbD74Fi7aGiZh9BCOLr+amhueRknI3gCVcxmE6z8W4vCx107NPOBXfjwk+9G4ZMauRsU6LL/
8MpYs/M2EpsabvBJxgPu/zheIkLIaa8R6xnezi/OdQ6KguHypQjdsyLwASEcXkmdQPRvA965uEq7
B5kRQCRgDT/rNg5O8VJjvZHozo6c7RQa46M0Laypl9Jv9nrdTo+5Dcgji32ke5a/EIrpX/zGqu+u
PZdttEaxxk0iH8ebV64u+xtvSkrs3dhuGYumcPgpR6zwhr3qAIRTCvQmKesT5YJwS1EA+zyG2zRa
NvwXS6HG3ske8z/EdQ1a9LrTyo3265hgKNLN1Aev84gDctX/j/Os5x7/5+vp+lndoglf7avUQomz
0Y892iy3rW/wvpX2vXE3VUzDq1dq3KW2EZ9GIMD54hDTIN5rjIRXgHL2WuuBJVmGSKTMLV1lnFVK
BAIIn9qkmvZiFPf1jBI+AkLaA75ChN2Nkte7dDlR57MpTWO66eZ2r5pVZG5JapinqMosSre557cB
j7w76Xtyfxc/uZzJ3ZdV2968vtf4Y3RLlk+55wcSPLhd6qIK2SKx82ZTF4cd1SBzav1qz2HeMa+H
WTF/63WrvJXxMkoGaHx9dnxToEVZxotj6DP3ztYnBVHJETwHQmXUSlR385tu2YeuOMQ2wWqNfCPQ
2v85ViZOo+CHY8OIVtufSsVQtnJkUrRyPcoXW5kq1ic5+hdxruMqVAWTzHTT/QduLOnqlPEqeUTB
7BtnltjrsA/e8WillBakaF4mCNRdNCcoX8Aab0wzo8Z5NA0KmONPxmJG1jVBpJeUqHStCug9HEkK
Bcxz8aJrJOHJAkE4ugTzRn+dY+ad5jF2wk8BYKUXmoSfrcl7DAoXNkLj6rEonefGt+vbd13AIbd9
AKHJUWm8qzeArOwptk3rTvRKUGJ9siajO4uEib+IlDSRAgt2Fek7RzRMxthO7lD6vQ6QUdK4Rnod
Kj0ZP1pJvHcopdmVbpWS6+ymY6FFxlMJ0GrfleTJTMtC0Hix+QrKdWVhN9cQcUxMgAa0l59Kffq9
CyztRGrYeILU9KTGoXrRutZFKfxlAiv21C6uqWuVi2aPN63heNGWW+h0ShT9j2ukCViL6nSz2Mo5
14tJA7i+Y8piSmrYz2JPW6/dVkh8HK9TrRcjbrnA2EmvF7JOV7xoXuLc5rEeQJjAitFY1pNupPQ3
lPqD21JY0m9WozbN1N3KelHCqfkmEtL6a8w6xepYbes08zLNzO8UueLxKym0FwCVyue2mKxj0Znl
TZvV6WdlhrOMwseffw0YIwQv6oC0jFABTSo4GQMiLyEDVEPb2NlV9r5rLl0JFq8Er13xfhhb2JSn
t9RYb4dFry1LqAcaffcb9a2afwo06NIB8cDyVZfot4lYG7ld4yLRzYgUeW0M56L9Iy0s8xRC8XQG
Scq/qlJKCHaUoUAFa7G6BptKpITEOy0hciRN3QCSuno+9u2oNU52/7P0oLVvJU6mkz5JpA4oNGpZ
UwBde5D0GTBoGmPWQuVmrEjYzzxHtr2FHNYfaWpmZ6qBS1KfUZadGyqitugAI8q5DGrc1NtHXRfx
bpU7inmpShXU+jCBAFykpJYurFHTgxf6Xbh1EAMWr6X29dMMVfkFAN4Lq87iW5fF80YrIv+l6yhH
0vpievGryNogqJe/+E7qbooi8FBRaFDBtcDsdgaIJrYNvJPmGEi+LThtM479a1cTqgdoaN51V68E
/9uxaRpEW2dgSd4u6E+jozzGqJECjyLPudgL2wnbZ1SxT+wZnoeg2ottpORyRnt3cS9Dsr5ATHKZ
wQTQtfc0vd67tVLeQJ/i7hNgu7/oSfy1AWLwpPaV/oBeZroRe5715i5TKSP3lqJe4M+8mmnf/Llq
T3wADUolWfIL6LZm0wSef08t4PxcKu2T2AM9qw6pb1okxjhJ1LSHzqScqIVn8yX6boTx+NswB8gV
cFt76st2vkH9pLpRzSx4ZjlIDb2d279F3/UW/hOJhN5serJjaGFe36zhmwT5lE/hDgqLFAxUStao
XjB8YgRqkO6nyUkvVOM5D3mFwqUSWDzN3o6CnFSp2KK3o9V7PYrH4tLlkGNFgf0U8vZ6y3fRuJcG
ELt5b8W+erRTo1jEqt87pDvF/lNZZu6txK4R8LyTCbOoOe3T4Blyv/yTVqfx3lcp+y8agGOxUpZb
q3fSn+0Yb2dzGr8HcR3v5xpp1zWiWbZI/muE8ESlcbTNonD6bgYKgI8cqs0j7DYZvyJFDR/8ZQXS
hJ6zs9DC2tphG5KJlcWJsyxDxO8H4BuUyDp7cIZ2yFLjEK+XuvxoEJiflLIGFLKsad4NW+ZmD3g8
N/WljZLsp96T8DUqr3yeKEy8HVxFP4xzqXwlg3WNMAD9bLIJ4iE7BhKVsz+sLXzryM/9YOtZO8Os
2z7Dozjdw31+Y+Rc9lYtpuKAdt2wk1hpDDX9AYUd4pDL8KqLZjCVKCyyKH1kcbnt55ptST8zd+3k
jN/ahjxcYZAdmZt2+uLo+U4g0NCjshxGTmUnKGdXd7SNa9vI8yEYmIZar3yK/Gnaw7pf2CBloMWV
JrRV9aRYS0OtecZdhENqa00dSEH3a8a9kZ2CxSPhC6b9nw7zYILkBTgsuNdqGp+i5X4N2ZfFHk5q
sawHuJD/PvttfmjKYILAlWam7vY8IzeaupNzIybDgEUc/sq/hOSxMZ7TKTQ3Mywcu3XsGidHQdIc
47epPoQl7oPiaRnq6lCu6PGuzaxd29r5o1WmLDTNJD7WOgrFjR6x0lRTgPOdOt9aZv3rUGbeQe/V
GSkC9AGTMWuexNZ6/bxdhQP/0aYuY0H4AU1dY2SutG6GbYd+2042HleC6Ou25bt9zBD1ooM/DF9k
1/LqvnJH/+fxdXvTNAxAwjJlV3T2oS+6L260g/xyY+ljehmmvg/3iQLUE+HBj91kQRmjlprdoc13
lN5baLvcx+Rm9maXGaUndol4ixe7GerNw1u8nFJCve92BQFTubBWS1OUvr1v+nrerDY5WvgzL3rh
QWMrMZYLLyF4/ddxrTsACpLIIamCyzgkzr6oFmHht5h1xhbitSO7Ub+hfGCfqsq6v34e0oX1Clg0
H8D6F7HLdg0Tk5s73M/fhl674vlgI+P7ww/qaqPpg7pvWu5swi5QNsZvFNT3DwGlxdSwIqi4kJU3
QZWhvgxPqETJICfoYV9YvP85qG2Sy+tWiRZp494zc+BuZTKhIRUU0yYp7RElVPoB8jiHfmIrUWzK
YnsfCOp6z91qEU/FI25ywho7i+TfqL02IB6KfzfZebtV8sl4lGZue2fnDEjJr7YaeB1biGqwyXLV
ZFncB7thEQ6Thmw1fKs1Oe989GFwXITDQjsx7uvxuwS8M3e9doDONtuKbZ2DnBx1T43jXOcQh51r
3kUPeNVcTtW9nY8qoPQwzyZ6mX918M7xk63X/nadvPL4GZRmx5fP029gUIISZqFVg9SwfjL0Apy1
Yz40OSRr1dIsAWKSAGli571JQpeBFCtb14F/nWud/q9zTUX7zYti7eTq4caxreZZmlgrzGOg+d2r
rk1bQIqkz5552y2SNn2feY99Fi45KrRkhmAwj75K9LVP4oq9+Fx7jXaA4zwWLGU+Rq/nkxHqMr/Y
JnP0Hkfml15Xai9RFr6MSeQ8jQOve1VihLfSFeiONztnUGjNRTA8Wewhha2dpSNBIcz0YBnNz5HZ
vgJ9iPaPSU/VVG0BBtt2SOfttIZfjoyQsSCQX0+1TrWcyiGJe5EwrS3CJ78G57fMoYK8uhs4TeYt
O1uqn6MHHlJkQZ3+Y5j1qOam01lM0pSwOh2dOdEhcySMzCOVFjFxqtVN50RxqlM1mrFTHbSit29k
KZHII04OpYHD0d+1mqZtZJkiNlmWyNFqW0d8sMkEJrt+G9Utun0IAJSSIWjB3pGGARZ1bms1RYlh
oRMD7vpKGFZM9d6ydCgye8QFDwr4yUO9bJDOSZkdgBkkh2rZTV29U6D/HDUqaNjSi7bglJz9hzJ5
6Yq3ZMvx6l3L5KWcnl3a8Dr2g+M61eJNZr7JaBuS3QJFhKbR17mEqcvXYPR3e8366nf6dwSZ8gdx
dq2+gSRP/1xlKLNOengUc5ghxGcM4HBHPbK/joXa3OZqmezEawWNsg+8mH205QS+U72e4Drl6Hw4
AZuJ704QuY17gMqUqldgLu2dFSZbuqRdpJtZFPRNmr5Nk/6kTLl71/lTtGusKPq1Asgx6/CfIgRn
Hga9sCG1KJIvo1I/SQAFlA5kF4HxsI5EHjD8tdJYBHu++S2dM+uAuAtfKwvW+nTM4IeJ+Nr1S7HL
2ogtR3gFetv8uNq9qB4OFYWS5LkQB/swVLqKFFMuY8Hpohf1NvH0HEd8mawuqMtNt+hTSGMXHYkq
OaxjSrDapVndYpvmINzNA4kgcXyc4jpPWbNRTBZ6Z+i1fbc2Q9c3p76kdOnNHlCNdGeMEO3t/jwE
ctjPzbuYoo3GY9J6v4ryMFzJ+qVWrirFV+Fhe1GDFnuVHSVILHIkitAIResX3m1Wc4CgJJx2bLL+
ZdJ38632v0waIIjV503kOlsd5NSyppAFiOW79nEck+/XJcpil6MP6w+Awt8Q/aKedomgvkw/RPFI
tnjprrHOMlsVRt+vKyDxXtczfTXsKHByz7GRVaR08vpTkwLgU5UZMEpWOfAIV87nyQaZDmHNH0jY
uV807p/k8DT/bo7r+qwbFEKiX2R84jMfNqHSqr8p7YPofC1jrEp/HeNrin/XBFF9npMCyfVh2k5Z
waqYjPb3lvvzpofE5aFueug81IDVV5jN3xsH7gf4Iqdt2sDl6AxTsWNHJX6g9Hi8td1JOepOUzy5
mlex8gGHZXjQLS/kYVM0PI59o3/7MEhrawW2VbN4amt4D9xJd27NwZsyVCd4gQQfVDuHxMqNr0k9
3qeTm/5MjAQkJW9vz/Br1mBMiQgV1fhaD/295M/+LuJtjn+MAMSGODso4J3bJV/gpcgepdCh26vs
bn21pqYGABZ+loKKIlTt0wjH1rXMISsNSj1RwzgYI+xVHXy7x9LI+22B1vtJKiHiPLpOKuPbnUw6
US0pk0oNBcBO5zpppyHqHiNaQmkxrymqMzwGapXfoW3ACgRxsmsXDH3zJLyxGiZyJzCsLCaxL6Y6
VvM7meJtHjEh6Ll1YkXjY4a+36boEeAVJB/B3WzryUOzCOl1YZj/7JZ1eut53xE79ncpC61rhNWq
/SakSMej0u5gNzEAqrd8KnQAzUNRphoOZOQmyZ+uRgsebGQuFZYuMppNm2qjw/mwPJADe1eMM+m1
KcseshIu0Xrhe+uqeKSg6j8dta2wllgcARm164ik9/gWL44gLs073YCH+DKSqsqKRm0+veZ3BsPJ
DiMb1KJ3t/P7Sf3RJi8ohcJB1IfqNvKm+V6jvukOADsUYa8BeR/t61Shnk+J3ePUdgdLbZ2zPfmW
syNdkhxyiBSpMtKiqztSdOcc8fdAP4ReZQr07jbVAbHLX0aZ9d6g+v+lG2H6WO1w4+zNNAlf/ibe
Xux65BVUNjZwkRXQe6RJza90yUlKX3WDesO2sYWgHbkLr9TGjWlnLZKxlfHSsPNStyQhSQ7ch3VX
boRlc3ITKK0U+A6la9rmfx9UaSbFefl0IUlVQH+7NAo8lZQXop/Rzn/aFkeMTBmKMANlTyo66LAb
l5pb3cXNND2FS5OP1r4pC9jdl540FPybUcNL52Lxsk596Ngrlh6UjvBxUNmHJHJwXk3xWGfnoVd/
EZM0ducVt66qt9eRTVSHt3lt/Y5ET3eG+xMZo25MesRBi24LEbrFHtNQkm9fjOKRSDm6hkvfDLLf
81RVqZdJxjuWTNq+mvthI7WW2gD6hvdyPNKXGDmSBpY0eAuSu9UMfW/cbcquex1QN0hsV7P6kOgO
UkZK6znckxWdT66r/f1UBe4uTozpc9OH5FEt70lXqeUKxxL2UFtTzuKcB1UFUInQunhd16puEK32
t+J1edRc7Mn5AbJ4+mzBBf0JOYCirutuW9TKQzXALSaRhQU6u5py9Vbm0Wt+Oo01THvx6k03nDTw
rrBhckXUccSPsV6eZFqJoBISwj6lepZelENEyZKzupPZyFl1kNhXEzRaNnqjJnp4ltazDJtD/YsP
mJUNjwiaKJRIbwa+yLcGNLoXUNncmuug/FxBjrFRB5TZCj40n4RPgFxQs1ODeLzpgpyCiyV1ynJa
20ZRWMGKRzfTi9DYUM2QXHgowddSmoBtFNPZxW2sbVM/+0tg6CAC4FfZQc0rVIAtdt+UZQvOn62R
cu9h6/Vjey8mcdoNBDaqZw4HiRCH3UHkJOPFtk6iWR01ull3L3a1UQYkadDMAq+v3dVdld+Uof/k
z4oJ9ZdQWgWZDpGVBkfq7Mc/M57lkKssnrDxOEQLJjnYaAdvxAh3M+FyeA2FujLfdx3bUshT7zzv
JSza6WFNAUyKCSzAj5QbSRyII2rMESHspt5xgzUexZHqDXvehfYCQUZ6cooi58bn6Ucz67z7skXX
ILMiBBX8ed6qtRO/tINbbJw5839UbnU/DCTkN+P8vWTBx6datCBI+ur3xMy+WkOSf+8U/rXgl6cv
rAeyHSW+zVPXFyQETEu7uOE430yB050q1RtQ5dX/48zFaL4/s7WcWQnL+3IqyLMU6Xc27d+fue+S
r3GZqds4N3ukv/MDJGawcc+mcjSLSflhDHzPvS7RIcOu3T0U/94dmP/+xD46ooJDrD4mEJptnaYq
v1lN97IUbTP+D6iN2Omckx+KpqgvQe8kO50f/WOQ+soR/HZ8ipK4uYxtPO8tby4+O6EPYXRoar8i
pPF6GRqXofhB8GtnkAT8cBnT7P3HZUSmW/zlMmpebC4G78nbbuT3XA3IV7AJkX2GCrZ4MlpuK0vP
9FQaavlyZ8rv/w9rV7Ykp65sv4gIkBhfa557qG633S+E7W0j5kGAgK+/S0m7q+3tc0/ciPtCoFRK
9FCFpMyVa5EJuy25CiTvttSk4WICVomaLR/m4ajr9uRSD0VhAGrMQYrsTXa86rlwIBBv5Q84agGY
0DpX6Ak41z7SQRiIIB3J1kSRRv1qriuQHF+BMMof3PBtOCTBkE+MHUQT7M48da39dpH6LgX83TV6
oEt1y437CbGVjCNwqntAzgPVHsvcm2CpXJFgg20huoAUyHQCGyw09czvZIa6KKRitBfp1JBXMY3j
qarNB+xbwmVcVeDDHJXdnHrNoEIX1vY99scgg45B/7i/dUAaAd7mu/c4NOuyDXeQ6+yWHPGzPSXv
shTcV2CY8EGGCpw19YLzOthT4i9nE+R4fdDLumG4noEDkxJiEYbK35ax1fAVib9b2ghNBX9Lwu4k
Fk931MvA4rZodW/dAjvTqRaq6yAJu5sEf2LEUqtbo2s+EYUt9enWrU97mu+ev4+DwPDsWfGGo5AM
sLBQOeM6bcGhRFvAeTdIxiGuoBOiN4uUKqfL7G23HFW+SM3fLsFojOuxwu5XCXeX2AYHSCEeXwHs
WlVZkL6McVOh1A924qZN4wBMFnU22/1RM4z54fiq7Td/i9k/sH1TeIch9jJoxna6tClDtYjqYoTb
YLv1Rtov99oJYAc6LRZZLi6RhYWrbRUqLXSaJwjCaDXwnB0ou+OV99M0ypc/vJSX6NziIcMJ/sHA
P63jLhIXfuzZK78QSHBqYVbF5fBQj/iXUlqjZzizUXpt4Ib3kNkmv4JlZ21gvYFmitOdjAznNVKq
YZmF7RwTKCLSOjaQfSkATRfySL1t5hxG0FY8RpGwaQ4y95AWPYkcc9CUHHEw4JHSfJGLMoWCVSeu
1VjXoN8BUKnmsbiWIO4HWYu/nAawzy5r3kPTMAy9TW27b70pjtU0lEx/G689qNNDgd3agSZN0Cwb
r630ryJnAnOvtOsTfhU5c5abjmhO1DvpzDj1IjsOZ503v/XSt4mawmMfx/7Nmb5reKulJ3UsYm9Y
Fm5gPBnR+K+7cWBvNvV+94efkUDLfZDNsJVFyo9i8EG6oz+0wEE8jtUwXp2+5ceqGzOoGuLD2YDu
m+P08sFOH+bwl79KwAU69aVyzXXleggQgcTkOEnBjiNr3RUk4fmCbLeOvzURS2D1gsbdunkxuatW
QCH7jw5Lz59hxV21PofEl2GJO7rkZfaE+lUPiMdfJroDr1uwBKd8ti5JL5OMVSJBm+L6oED73TsW
ALtn7rebmY9RfHtC7pVvT/AcYLc0a1ywZJHI1jTi5uwa+TVS+d4wwLKJ6qVkUedDsmmh8gktOZ/t
28msL6ZO1RoiD45mB4iBzvRipZWPMgDFG3dq6LZqD+rIpb23UEM2D0J5cbeSEDcbrSm8QI60XRhZ
UH1pK6QjHZaLYx721Qv0yGZ7M0KlCIJE9rpOm/pLhb2qZZXlIy9CsBXlI5DG2t7r4aiAim7Da0iu
XiO3+wSRi3IF7b30qkyEW+iObErbRm2ju/8fP6NEeKEwQV0+DMJaBnwC3b5+oznbqR/bzzYT43E0
gVkma5rl1nJQeKNUgkO/Yt1NIMEOIMJjgCBv08jE2pLQxeTxi2OV5mOaD+l9LNk/ZCYvP/bNbWHb
42ftZQbelufAw5SGfcVeE9XMDl4CyMc7V7KVQqwGFDk+cAf6JAmEmlceUNdb8qAB9ohwpxaAvZJN
D+hdsLfOcQCfRTFAfOkarN3iBXDpZh/2DVsLHfryYHda56O9xLHoVfv/za6mDOqzdbgQg+guaaH8
Tcr6cl0WIn8GjSHfQZcyWIqwzZ+VaFC07EXewgjQTKYQQQmtc0TOFgefT5+rC3WmVTI9piAhi7B1
UtDZWuVRyZ5Yp+IH5bVq16eubyIM57aHCotltlBWFO5tvrUcKft/qMMoQXd1zNnQHmZ3yPZBbwYi
VABj1WBhmarhYsdl99Ku3MFWL6YhWwhODRnUTNCMqk4zTBqQgdVNqJJWEFdAKQs18wEKZpGjrshM
Bw9+557JjL8uGIoigNyrtMGUPlTQcgjB7KjXs8bX0B7bTZrhfHdbbhEdycZFjAgJtAA+LMO02t4W
33BY66LeDw7UJ0iBBZ0TZF7mtZoGMsSgY5AhnWywu+MMaalNr7NseTe0j/EUbtpORHdk6kwfesei
+Yf6yHQbdLP9Pqgdpvpodeof8v+/Doo7oMXA9oAfrZM+4qTecBckEaAelVS8/jY20dFIsNu8FmFb
PhVp+NPSu67aa+KFj83kGXSCfG66vzep9+aMiJU835oqRcWZlUX1KjD2oa0riwfuT/doRVRn3P+1
xb2iWKjMrR8BCWFLJxfswWfWuIGsdHMCEVx/UBJiOYHnyzvEl/nKAGDieaohpDGWdfPNr8VeWsDb
LkrAuUFSAKHQnH+D8o747DKPLVOk2+Ype0PTPnrF25RqAmCpU87blCgpP0X47MatVJ+NkvWgZsTd
iBq8BXQO1OdC4pl0p7Ttr34ln0ATG4CwdDm0udiQNliIsMrZ9UBxUYM4eU3NpmsgFA5FTlIKI82w
Kmfe+d1O0mIuAhhYjNMEe8GzX0A2eIEbO8T6s4BUx3zzset/8TEB+Dn0U8w3Uce7lZi8cB8HwfjZ
g5x1p8rqk7TK5JyBIXoxQNfjM7nFUHrcgyMYOpu2t6hYH+ySlIVbgWLFFQqT7XWsKvyvq2zqVrzM
oPtB7bG1O9CK2PZ6gKgQdEHdac1Nbwss0z+hM0Z74q0H6Kq9o7t3+81E9smxZn+iuCeTowEjA+xY
VaM92clEnf/V/sf8+Ix/+Hl+n59+zoAQHe9zK+ZsAlS1bSzDhVr4+6UHke3IuruuSMH7XisfqYsi
+dZwL0zXwLYj/tN0IBnRA2YfPiUQekk8qMIkeEv/e6qb5X26eXgCSl93yKEQrtUQ7NLRnyJZLQPL
zzZkI+2EDsynF5WZC94z8GJjKeV2ZO2RGjVn3JjyM3vhSL87e2CZf45r/rYAJ9Wb2wwj025BW3Zn
sIa4z+kvt6kd/jXb7240vAwj/ItdfPr5hIMxFJju2sqBJj2vvYdYxvYD0J4K9cP4oJfmKWvBbEGe
0ubtznW5D65EhkOJ9m+mGFSHogHXLfmMhuMuGgk0HUOOZfbRTwD7svPhCeZqds9UOJ1AG3FP3jTt
EOC9xefkkCmHw+ABtWKHRr7LoIP5yayQkgi9MDpTE1R/2yZv46sBRbprPvLVqGtc04wzVD3JckHN
abL4DmTM5tybDQJAmKEodtRLUwoIbpypqaccM3Dy0ZQF6HWyLmrPThSCFsUIEKwQS0ZxE32RTQ6Y
OOTgThRL6aJqgiZeHG2oaaVCHZkJzaK+FsVThLzR1c7mUAo5NDUon2/DpazNZeB1a6vlUCmMkuBh
qFGqxrRaaKV60E54LYDGXQ/2h397KL89NgOW+j88gJxCWFynPP4yh4fz+2qIOfThsWfJ2RpIHIRU
XG7jOmna/T4xNkSkP9vmfpDqg2S/bsAC6xSGtXVqG1kJBlZTVATXJ4+aSJnMTULYEKZGKGc23TA1
74MIrUNe7yZqkev7QIZyhJOIUEqdsPKuy9Ij5Ae9K6DB3tVj7BPKuJozSGI9SJbX/hrx7WFNna1n
BOcRIatWd5KpKLJL6WUMrLQYncZOskZJfbOh4b4pLZxEm2/zaD0IUhpbwPvjezKZfo9NFYift/QT
DL3fHQX0gBfUS3Mw5OAKk/UPZFKVgQoi5aU7+hGgrl0fHOaaAID8+onA7APVL+ORLK2ZQ/Vp+hYm
cb+nAJwEQe52qrtqDuCpmLcXLLQP1EkfMmRjIfqeiAf6gIm0RdnH78NlXlUr4TLQNxepv4+xDgC7
6+/boM6fHJYUTzn2SXxIh7uo5viMO8xeOkzIHXUCIT3tOIgSljTgfTjeVzlIXEdv7btlcuH8SqAJ
hkVoBUjvBPYd8N2nNZLKjRrib6DB/ep20PcB0UiwzwXUGL0ss14xkPpp4FgZ/spJAJopVoaZsL2j
IfiWUY87pMUtDb2QD8gLO4uwarKND9YCBRmkz10ac7CdZshg6Mxiq6VctB3IWvbB/rs/coZnFjSi
26N0eQCENQVSQUf+/ogBVl5cLXmMhMat40OwsKFIoKfAqlnEeIf3fQkuDRU+QMUrfHAtZFmwPQ62
PWRsH8ARgJi/i9Iv5Qcn8mBhYt0P3ddpdJxkmQXC1fThP0JPucnS0ezAjZ6SfGkOmtKpG2j26SfU
PUPwtoN6d9ij6E2f7PBeciHjF7V7ajbMXAmwwj7HOHlg2/JvN1oqegcK2kHe/tWt1rMRkPndTZ9j
5tnITg81OlveHkqzdT0YlftUATgBYbJtO6XpEbpg2TG3DHs7AoVwJ1QJGHtp+dcuROi6Zk75hcXi
SyxU9aNOoHeXeoNY8AEQ6EaUP7qg/jIaoviS10UCaZzUu44MX+bKENkdBCrenlJbw8enuHacrJEH
a0B//Fpz8401BkrT6gjMFnHEfDBDG3KmlfmbjQZpCg4/siCxEfjrDLG3K0RiyoODlA2EeRz7SrZI
fm6V3T8qC8tB4EB2uJnAhXXzh/QVII3SxC61sZqH+fLStxNES0v73hkH98D1ZtUFdmNjpWOCNPYk
75BsH4B2/d04i8eTkWvPZG0fBun7/5SpeTLBcnK78VxrtgS/bn7zKZNg/BS39SvtkWm3TBvlsYfY
vAzNPdlV4N8J7gP7kE1fugiyA7fwLoWBtd1mEDu33WhDlQej+lRFUKqAVIS1ipFnhORcMl14KM0l
OTjBp7St7aUoUKzeyChbysmMNlPs2BcDiNv5YgVMnAJpr/s8RHiLOshFQW5pWeBLtiFbj/q/lenE
EYTpOnnXK9CFtE46bMpC4u9XlwYCkHI8YNM4fgZ7rgeJSsc4dLrJ2KYOBu+lAi3N0fGh3ie0drSV
T96yk6DwnzyjABNW9aMaufGqb/y0eruxwI+bSgiCOBayi4WVWZ9qv21XopP2nbKgLZA2cX5AwgCM
DuEUrCsGVYTECotlVoF8J7KnBp9A3HU+0N4A8qBtWkj6JYNprf+zDznSJUnAdiK0920yuhP516Jo
Axy3+ImOnH0ppntmTCeSIUsTNt7rPjphUl/D8GnRh9P3vv9tHPhQwHI/2K8NZBkWID4SV8FDfzP6
wNgo0BieWRLE666W1qfS6L7m5RD+YDF48LCr+w66Z74Y9CCD/RoE8O1wRkFPAmZNw/w0DcM8CLKq
86CmREALcBMj7NNjXDvGMptUskTMKT1G4QCSduppw2R8u6WuKTURQHHy6cAHJNAKXVZZGigEjy0I
r0MLLD4FIRg0jFw2j4adVMuykuJ1zNWd56DWa9Grr7302x8omfopfMf/5GUcPMz+YN+lnplC90mK
A/6y1TkdOVtL2/euLJEvcRhtJ50/oosqxwDYGoG6cWpnHOni1BkOFmWgPvi8dwtfjAdqtSYU59sx
mLYECSoH6JT3DSJ6M0JIw4dAyfJ3m3TBQEGi1ORMfsP7WEId0Xzk9x/nA7dXdPbT9gT+DZSnmJ6x
ukVYett8Aks6MDc6SFPYAAWWjguqMo2O1hcaFELbaX2zTUlwsYzXGsfuQ+wHFU7JpjHgbxit5uag
cvduVHmCyt04QLgAxEmxvlAHmOzCBXcKsf3gjd3yqhmz/nxzdjxN7J1W1w9uEHKP14OTN+ACfwFB
THCWZeXwRYt4wD7g4UvFWHgZJc4tK8DvNy4H+djsgpqraZHEoYG3y5ivgCeCqMHt/TSwrAKZ9Zpe
TC3Z7bGzL0XW5iulnaknzJCBW5gSAMFEzs5/vPxo9pxxC2SLKEvXbIeupkeMWIG6TLo1ifjw1kVG
ZSU2UH3AZughpIH3wU/0VilW5OjEFsqDeOXxPbPVbJtn4GO1ayDTZotFXuWQm7As+z5Op3rnxG22
L7gz3k0QgoRGXFJ/GSD36BmR8cNX9c4tmffaevmwpEG5m9Q7lVlgHgm68Y5jynlQbrpneiPYRbtD
jMidB4XAtd0HybhmUOhb5LpSwdWVCnSphnqJoFVw5raygKvRR3twbQjQX6H0AISMb344NYG5RFY1
8OYI+SzeB5tlrLbQR4O8MdI5d8AMD3d5quozc6FQL1nuQnwHPCpm3IyHMjAfqOVqE92BtyTbda4u
T9BDaRLqKIwo3ZgV4Hde2BRvswRZ1q5Yh0hqbPlhvC5sHDSHlIGQ8PYo5Jbw0wBBs6PZhjHZhUki
LxKkCmvfV/GavlGl/lqZcXGFkhs7UasJg/Zc1B14/9BHl6A21doF4mKdlMGbDZWrD2Fp+PN3EVW1
xbma+B3501cR5PFyHQlVr28TqVDec8gWn2keBIdBvzF6CYJMoFSpNP+VlcY/pUq8e6eHeLcMwVpP
duk63tJqLHZsomJ4ZonYtqNvfcmUBSXrohm35JYihZ5ZONg3U88O/2naiRnVwlWg4aJp81AVB06w
wMbo+A5Vg+E6d6Z2Qyxk1EwQW//QFLpJlGVmU4frW2+oEJQwi58RloXnHppCB5nit6SmLRAtL10f
hQi6N3E0R6SogEvUTTMB9lBqmn5qImUQn9OqTedmNCrzHFXGj3kmZDwuSVR8pVYkHefSt+Ynb5qm
57aQ7Z0BHTHqExYX900WXKhvAHLxvhk5OAPwRDBq1A/YYO1CEKw8x8ZkAFM0bqgv75n16IIwkMZ1
TtdcxzZeUl81RfGTm/+s8MnbqgRY9y4s+qvKixS0XFl/dDW5E2DDfJcwu4KWDviiZhdU09TccR6o
lRQZAwYwtjbU7K2hvBRpcKEWDSqwQV8gQNAfqUlTen734KXJ06hpT7K+SR8NHbUtKmFvscHoIXcj
qv2A2v0LuSApIy7QoNjfBrS5NLcoBACCQk9Cly6P5TxJlNf9ngO6vADDRIBUduUukjoAmrmybWPB
DEdAZEsGK7ubwvsqK8N7VEtmuxjyRguTfGqGMrui6i7USxdyHg9FELn3s1Pa4OXS4DMwz5sGYEoy
nTTa3QbdnlXox1gJKGyDtHBWKLgChiSITHZ08Md53wvkKgZam9ofVv8hHrN15yEIXrXmNumyfuei
WugaCecfkUz598IMkDnwyuccdGl/c0gb7zkYy2p2wMLb76oRhy49Q4bD0qMHHplF7ELTvrCi6uxl
Bn9hcjOFefxS1UN9GeIIOG1t7goltimA4xsko/jLbdBbE7v1BJGsaSqP88o4sADfkViUKO+DPNKH
SxcC8Cb6ESq/6Gj02kp3kHn3LjjwxHwIVmQJGMM+Jy3LbZgVUMNz7ACyrplcO5IlzzLHVjBuo/af
ErEqg9n2T4k0VuWNyRenRVAjAz4bJ+0Ox0Nsvw9W1aDYTg8PIXYzD598s3lGyqNfJxl2+43GQrga
HyEbG8ul112o5ZlgU5jaVC6t0QK+Q/d2vnrrjSKUy9dOCcSUHvo+PvCHYmMGYDCNQWGNWAAK4Xtd
o5Jx0KrgC3JF3t4HVxTOAr3HzNdOPVF/CG63FePBdKSBmR7YUnHLNDzVWTwePF1WUbd+cXH0HTUj
N8T3NOxP1gStbbBwgJ+xLtWJ3MhjMqJy23Ygi90DfNQtfSevkfEcjbk2IMySchFbprq3er+6APti
AM2K1KmrqhKfz0qLk/4awaM0eAAhIDjMM/u7J315pMWpa+LgAhm0bSuw0i8bFvUbMOk1q9tWTw9w
VdYeyaRA07cxfQ6QNMKjMnGH1zCr9iDeMX5YjnWCcOn0RYJZYOmh3v8OvFnGzunMfofyUqA29SDP
Qd1iYtb7aRDl3RTaxSIdC3HOdMVpGgMerSAJNLfe7Y50CrnKVX4oOLgUbyQzgIVC18foPLCrmsWB
OjJ8vNZlZiPHz0IouXbmeK7BkPbS/ayU1b1EbIjAkQtWtKAO+IsE/9cmsdSwISewtr6NYW5tv1jf
7SjbqbqIH7qaiyvLOYDxmQn6qiaJr5ksmxPeOF+ocxKiOoOi+lwMbnbiY5qtoIwLgUXdDDqsgAu6
pUtoJHiF6Z5xSNHjQbhTC/W4azL2zjdA4rIHe/TqSwb86KLtA/OzaAZjVdas2FMzRcYC6pjqObX0
EQw424UAM8znMKkHYCtMf+8JPzmi6tRdYju06FIpP015JM6mMQYg0AUMAEKy7coo/ehQ6qZ2k9rN
jGpxRrwSmmhRg2QYUFgrUNmIAzXf3Sw9G8Bi4EYjUMHUfENlBxi2qvJr4CKmriPmidkoIK06/zIE
RXlCRZy7evdASgIlAIlSS1d7hC0o5ckDmkTl16h+m4M8DCjOgYsIHMl4IZmPLZJp66lGDchQ1tYj
Sumtx0wGmwZRyjvyyOOEA3EQDAtEp8Cz6yXutMDbZtyTs81RmC3HBpgrDKURjZ4T4chmbZdqypeV
a2yG3vnCoKm1T0HHtGg1M4wzhdWRmhCp4c9OJ9+a0TDGmxilyquhlu6uKiAYRmd1F7/1TpYqXtFB
nnqpSaf1m7PdqvCIoE6yoKxWa7egCk6KfhM3vgGQct4dpM39ownU1pwdS0NQcg3IsNIAslPqrBmH
eDsCAzTPdBvw55yIFEGVcJUKbHtYBqCbyPv0Pkixog2T91CHBUzAEBwH5r/eTH3iQhLBztUyarMu
WXoil6vEaNPN3K6iSXOWx3w/t60Qi29dFheaoszd9H4cOpwP9WDg7eb5M5TYgqRuOGTxMY9UesJu
5+0y+QnAPn+2RVmBeb05kp1GtGHAQaNqEtUMv3gabD71IQSDPdRS8tBgC7I5ugP//nJZABS1vtGA
0B3C6EijAmkn4vw6OaPzNEjAZMb4rgPl3BNZuDHtQR/R3Utt6rlZL5Kq847kUSAjsWoklNAao3Gx
o0KppKzBIUVDBaRkDyjGChbUREmsdfkvT/J43d3HgLg0yMIHXeagUnqq82OrL/HA0e5GkQMzNOVH
uqPu0u4GkBPzAbyN72Micqd+8qymCnw+f95Sv9H09RpSWvHWzqJ0Rbrh+1xXh1X4nKxYY6pzBwD+
2cmydJWZjB8Ht/whw7Q7Wap7u0SJ3Z3I5vrg13Ps7Eidk/bowNaAONq7C/UMqKADpTN41XLj4Zam
mnpPHM2x/iLfK8ttpBnIRGkquhgtKCq1F7XIlQZOop0HzhmtX3Pdpv99LrK/P/E2F/v1RJqZFQU/
ohYbr0+8jOoUlbeE4PXfmzjusOekxWvl1ovtxMcm9SIhLjLWnG3HUOeByXCPpe3QsgSIHbLNtz4A
KvvEsg5ko0vhVqhn1heUGYCk9EW0OEGAt0t647MB+L2fGC9VW5ffCu6/+PggfAMV9HwDPOl881uX
GQ7eJ0hlHHR3oUf+lyn+330gAYYqL/B3r53OcU714NoLInrIRSY2DXRqZ3YI7kHZpapM59LiV/7E
/Kd4Yvzlb4NCnzUzO8S/Bw1JxV8ibscnVaD4ssuN4Z4ubexl0Mpc3iwTAnH3bqw35KnQoq+mZrMs
KmtrxTijusoaPwzNuqUR1mU4T9lb4OowBx2U0E/QMb37OhTWNg1BBEs2GxnKRdN6BahBi2rdo6Z+
H3oy+zQa07aoGUCt2m7yNLjZVVS+2T0wtu1r4Os+OSXOkO/2m//v9rJG/Rplr+bEl85egfISmszj
nCyrQVt76oLm6ZY/y3pWb3vHH5a3/JlCChNR2Njf3JJinR19ySJ7OJJptotlGaKijHJukxGmJ8Gr
p9ujO7xwtnUtxuVtmibsP05NHaOVzVPTRCaonO87ly0nCxWC0p0QGMwASblklesujUbmqAMYwsvc
gzfUuEddy3OubeTXsBAKikCQbGmGeSxN8D6LArsPCpr0pO8XbE/nmW6m25x1nG6x3nhH6gQO7DFx
su7Uo4x/NeQedtx6IzPvPLDwVaON1Kw2+eCZ3pXZCKou3aTtilNEyLWpMD2SzfVBcABQ+B11zm56
Xhep8M3NVrCft2mN0f84LQ0KDASzEiVTnKOwDaJpezBaUydd2vdpQ4mjwlhhVzW0hrOvWuzsaD/j
R8BBUJP2M9R0/V6hEAmpiVuTelHLhu9LevIjnHp6VBBvw2H6GrQ4EkWe2Z9AKI49HrU9baQ7usRh
AYnYtNnS0BAs61g29BBq32YISxD88755/MM+z/zhIWMWxAvPL9QGIY5+P3jRldm9+epBiDUInfh7
3iX9shkS/wIJ4PYEGg+UE45l8NWqz+TgQJV4WXrglK+HqjoX0BFZUYe75dCY+gZl53rl1io+ByLK
L2IC9gCprfi7y576ypq+chSlr6BjW+htc7hFihixBwnhTqy542tu2nIRpzy6LwrXvlAHjgCordAd
Bkrs5o7KAP9yyFBHMdQHzxKgVnQ0BGqQ6pFsqnWAshv78bFGZHDDI0PdhZlgd1ZjPki9qU2QSqKW
ag2xMcCYD0VgiDxGnscOiKrsqajlVuhCTag7OweQn8+d5E92uoxILR2c2N39adfTgh3aOJRWu/vg
r+30gHQyxBEFOXPnH8NRvYv8sanmH+9Wb0NugEQWx6nKtrdpGTD158RXy9qQw9l1kdAZgMm/60Ms
1yg0ix9lGgD2W0KxYWiCYmnZVvXiyQZlfKrJXn0fKACliu9BCvKkwu1+dnaxStPcg37oI5JBCU4p
mVxWAQ9/InUGGHeWfhvif1CjVz/bXTeuBV6Np9osyqOF7Opm8m1sKkE+sIhyv/3OWbQ0piz/CQ7u
T50z2i+BMSC4j8j7xTVMcw9VVGPr4Uz2kBR+v1Stab2Odr9XrpX9NL3p0I1B/QrQJgS6wH7odXIh
VD9dTVYk29Cu00PtyfTO9kW0soJevQJJvx2rNPthjuJzlyXjp14NI06fVnEKrM4+4Ztdrr3eK1+8
DuFA7crbaR97vjjWTewsqyjpQIHtyGPsW9O1ldYVPB3OKzSaoeYU2u0J+mHVI2javpEdvwyiMn2t
zgVo6x4aKQCkjv2VEaC4DgSY0cXIi/hcWwKHfc77b42zdpO4+A5wDWSytAOT7rhFDaVYJywt7lH8
UtyXIQq8EHCoEK938nsL2mv+osrxE0/ZHZlQw2UgM60CLhaDUe4io002SoM+8K82HpifxQuEjdWB
63Vv7ghRLTCF5T21hBuW55yJ821QVmLVH0UMEs/3iQokjFf4MiUbgyAi2FC/TUw+nrDkIveb70T2
Nmk+zirtxmObLwpHU77NxG/zlXzo8qFdDdF0lMC6dpZ/gITNwnHB4lFm/DJjFiZIYyA4kGwI4xAV
TJ5RoPGJOsnkCuvMeP/mL4FwR5osco5G4ztLoqOwy+ZzGdvWI0PQ7PQXe18XH+0Jaz87mXzzrwEA
WhJ7BT43n4MwYY9DhGqqOZJVhL1843dFEuTkueAGJUwClarl4F9omxbcE6F9jz9M+dxDkmnXooR7
047c+jzhxRt1nviGJQz0KTI1TmPnTHdQqfZBlIGCZD0SOd3yedAjZYnAUORW80hycEIUgdFIDkTF
XZdAdNz7NZKeaXqAKNJIR/jmZwnwETlgp4fai2idR439CIR4ssE/IzipNAbfMMSrd1zyCnkBwaEW
3pnQo+agV+Us/Q7pos1YeVOEmkSxBkeX9T2xUVkIxGzyyZlMtQqYYnelioxtP/Xtwa3b8YQ8O8TH
vbJ+rPGaR3leX3zBNuIpTAHuXYjHqWvAGFZ5lVYVsb9IwyyWf/vZpo7/62eLKvPDzxYbBkR2de0X
lW6JQeZLyUV7mIuzdBOo+fZAZV+SGY+oI5H7SqWpWiCyCgo5Ctf5jVeveQzGgNnoIm279gdhLJDG
LnBqbb3NADGzpRhC/NXJKMsYa3TknCat4jXoS9GZ3kZGEDv3qmHLB684GICEnJXbDWe6o0uXlGAo
C113deuo6/BbLM1wkTfesOFJxPe+V4lHf9QlbSOofoE8OaHEs3ohj9HmDPlN/ozqH7WEHnt0GPAq
4be0/ocY/3xLThOcKAXgJbGzUYPAsR9sdCOCu47nowYlzNa1hhVLLtuF1QIZ2AMW9OQ6gEjb6fSZ
3EITNKdOVSEC1+OsEcdte2m1Wx+hlk8P/5vbgG/+tgAUETJWXvfc5PkWpdzI6+Gbt2GOmLa5bqqs
WibQDXlJi9o8pMyF7LgxmV9MZ/gxJoF/j0TzcAc2bVSsa39uBe5Sdh4yV3ravCu25D8m3tu0JeLG
uylHZTuotcGwu/GBGVsiuxjv6WhLzcpMkv188NW9qNiIPzQRy4z3SW0iE12jutQn4GoUO/3Csnpn
HRSBeXII7YpFonc3KM+4f3si1GmOUYs4TTax9oQiE9BL5CCqPkGgM2SbqEJReekNakP9dDG8+Gvi
Vmw7FKxDDQsucRH151LWJUr5MwcMMr47LMgYl/LNh7tdt6ykRPZXe1NH50UD+C+htJBWSN5Ca707
dyoEmBD6Usu2hESjSoHmR+oet9h5tRswvrULH6HJYUHGRvfQnQ+kzL6svbubvbIYqD/m3o6vrApA
wwE7AwfL+FHSFw1fIXFuUxvfOboV/rXiWQKFM8TN6YIcVaYQ0v3VbsEvVIDXnywfRlJ7SmMLmuVL
mus2BkJCCMXrC8s9vraHzM0uoAdrNya4wC+VFfKz2T1bGu5FFzLT3SQUX7rJWKxj7FQ8nEFC/zRF
+ZJcUrKNQdFAv0fY69sMTWz+D2XftRy3kmX7Kx3nedCTANJhYrofyluSRSOJekFQogTvkXBff1dm
8ahISi3dUSgQSAsQBaTZe6+1HrA7CUHTJ1U+s6BKtvP0wZwFCWtzMClwZGI/5y1NbjvVFOG7uhYT
FErnzbgxdUwWZcXfrU2Xl7SpY5JFkTE6v5RwWxQLm0NQsu7hMOrz6OUQwxpZAy+PdDrICoRDwbdz
XmpKTHVWi2LVZdZ3Y4F8ZaRMoggqPyHI01tEsx+wd3xtzXxn3DSNJQserMj6gCho9+hY4Afs3XCE
UvwYH6sxzcG9pKwTQGjOvGpDBzaeNJiBMTJ/HoJkiSDFHLEfEYRrmB9+U3H1pQh4+6ke4be3eEhu
seCR4J5sCH7HItli0urAglMDzS+SJcfkiu+B5XgWcT8ezqeWq6ydXWNNlScVkES6xBx4j8isEbR4
A3aDbeQAtAc6jEcEXp4g1lnfyan0DgAL1nOTbymQLxZ1WF0nvjvdeGzA+kU3CMEVAI9RwfYU+OJ7
WUBOtyf5Q1BM9WwAI9/BHMbeyg5EHy55Jql61cxZ6qyKCQHhfd4cGx4UDx6iYG8b6c+JU4eIa1nU
PE8f2NAWD7C8IryxVLemYlCkV4iSktcmVcf185BX47kT6NWBVjUN8R3qPgu9ocVA1G9NMp3YtEAs
EF2bZCtLuAdh4F6Z5Bj5DXZjtVy4+qLgCo228G64c1MKT7y1qwrQW5hSybvo2LZYoZpSMjj1NUwG
J1OIpWs0K9lINplluRPYlpMagIx612JxAFNSlvhHvFv+0ZxZffkJfNn9xrELNs2cyu9ggB/BBG9n
2BhmUGbWZ+YQQBVg50c4XJK/qndpZlqYKqbZJfl/7+pyyXddvbuDyzXe1TMFounVtrPv/BAiyxZU
QoqZOb0cQPzBFoVbDjMIJaT7S4GIQElfFdnfTUz6Uix1j5ekOXt/gbSFR9IWYDn8fTdh9ePGzFXM
nZwzL1c1mbyuaDHj1D5NKsLeTd/EpYlJnquYU9OkLOOPUN6stpYbFTctpCEZXEGHXDN2mkM5MkSB
WH45Hx33Ja83Z3GysiBqdBz1F4DYaNWsapUAK/GjrWlRxIiWG4RzvORPBNjtKcVIZK56KRhBr9Pz
PrnKZYiVuQo7vkzKyJufr/ijY1ipANwGh3dvrp2qHLvkyo4X565M41A9pqIPr89dpcoul2FkVecq
nuVduSAhWoNhQu24Imp3PhNp93L2izxTZZBUpPiw0c4c8h9nlzyuu7n0agoueRVYQucxxRcPejfv
tuwEuKlCMKmbpM8S71Y5kNDuE+c61DUqyKttwpZ1c1NYUendFrC3ZFVPjudGvYJSIEA8sHwhRDRX
TX4tXfcKNCnVczmxK4uT8pkqcRUKnOTIkX7cHESUgpvJI/5W1MODCUg3YeiBjkWHJeCcf8kyNUx+
Vk3XQJnPyIgNQcriGxDo0VMcxeIKA9LSpMzBmsDmnLrtczcGCTx9LSLySq9q5pL7YDEQWbCvU6r3
8xV/bH+cJbH9kmfOupTyxzAc0xkpMvF4Lg3WxPbuEqWSE2MsOYH3mh+adtqbLIhDJKcWgfjXPsYy
qOYNwdxU67pTCDKmG1PLHNq62SRu0R9Naoji5FTnxcdC5GDS0D2brKEBZwW3nGB7yesKt57LmCRr
U8UUpCoD6KIAiMfkmT7DCnKiQUuTxeWqgVDuOhnAQH3pL3BTZyvsAfFatsQNx8Uk95S3J9PM/EmI
i6ggc1q+6t2uQMMbn2/h8ick2FH2YP+6umTlfn0zeCI8XO5MCT+a2aBJBCYVD8zUbXjtzyyLi1d/
VeX4CCN1QFdlqpiDN4EDpLEb+/xXmU5F50F0L8vU/HJZ0uZyY1WIW7/8pV3dWTsi+0+XBwcDKXj/
Vbq93N2QM++6CB5NX+ff0BtKbXUdr8/JqaQ7MGz0GkzTb4UDkQSryIanuGnvnTRL7mNINu4EIYjQ
1fnQs3Otor2asA5H8KdsVi2ojLYyK+mDAtGdqUS4Y89bTupj5DJrYbEimykI8N11g/2hb8f82OsU
L71phVgRMCdXnn1X86G+kSC9amVi35mszga1V5AF0d7kDV1QbrKoIPNzA+YEd4O98pWywcSJED2s
q7t4azoHJ26yg1XEnpmkaeDhZbG4PZxMVjfBlJgOXb02nQNtkh1iN/9mCs3tWpG9hws3uD5fvXV7
RJtFfGk6kyLprwgtr0x9c/Di+KlIhH0wqQHLw7UvnA50IviDJmsITohUWZhCk1VAInNGa3/YmWQy
le5GRDDWmSrmFnog48h0ZzIsAY0Xr5rIxtwAaD3ILlADtpLYU/XRRxK53WmiQt2UU//s9573CdLu
4xKKgOMmGJAMlbUA6RZiNGPPO5R1BgU+IKg/gaeQghI3a/dlFyF0zTmdszso8KmqAl8IbDTzlx03
KNQ25zi9S2x+AtfHvsvL2atAPTduICZuu7cWbrsM/I/Gfx2Q/ItqVHFfwsm2UQ0kfmCl9e51BePa
xhrwC20+WzByfokZAiCTnn5P3PS6TUfnUcXtCD1QJz9xN+rWsnKGnV/xBHaKhIA1kA73yQhl3BwC
nV91c2iU0u8RmosMxmC8ov7Kd1O8GikBJEHjyCNpgdnCTgA+S8PhAzQqwOWM/Eu1XqPPU0/AjQiD
2rkaB/beVAM64qW3UVe79BbFX31DdADJ4xE034B3WLNsfM5EiOhSz/kI2eEKQYl2tmmGNvlQdfQg
Sjv8AjxPOi8RHn2lhEOOhT3CteaO0ZcfLfsUYhSmZcEDhG27LllYcQwHUZCnH8xZHvDkfNb/Iu9X
9QJiE4ybZfrKz2Zxd9yDGWzzyqt39rGx8c5iE98a99q5VMBLtmRWBZjJDx+dqWx6SatmY/KHOJ3l
Exy7V2VXlmsO+oGPTlae+ax4Ku1l4sp6iygkiPOmxZnPCmtp5MctCLQdz/qg60vYyYBSQ5gCMwLi
Ttk7Sx07Pw+5Bx7sKkz+Q7qfx2rmR8rfewlkRxAqkxRX2cTgcLH7hSmAn7C4iqAh6C7iaVgghsrf
X6r5IwtXY5CK+UCB5uwRqLFXWdfdh72TL8FSNqzOyQlEbJTXuCVHdPeqtycQuKYHU2gOvQBhGEBd
J5MyvQ2J/dIbtfuX3gLXCladyltYvKSTzAxnFuSHDr206yuTakjabGIvq+cmaQ4w8oKYM2iuaOUh
YFPXaEAgNqdaSsTk/aKPcw3d4G0fv7qKW0H7tezAPRmOtLyzEntvuBl8qJNuEmCtloP+KKDRF2lb
dH9dQbT7jvbTnkD8dYnBUezDJgjnrZzooUkK9wMBXfqZtk7lxQ4slOUiQNTcJ1PNTyt6sEmwlk7R
AVTPv5gvpmkgXFHBZnFqCWn3bdDJBQmS6IvKjkXlep+7BLSrUztFO5Kl+Z1uaMrrpICGjoNwITdK
+DZJ0Q9vHP4cwOAThm3/Bd7Sft5RL7xJpG1DzHUCy6hbTBBRTl7qMiiyKMgx5gsbztMODL3g/qBk
MZgzF1vVPlcS5gKcnUv1mRs+sXaAirsETEgfQIqpgnWDgN41aymcsgojUYtlBPj9xbT2MM6cKgHX
uuZLO/8YYTsuGg6jq/kt07CLT1CW0xpcN8wj7HMKrl2IKfafnWkgc5XEPbT0gn7T8s7aEHg6r3tA
wufwy02P1TAcDIe2l4O9Myr6z6RKIQcJ/IXVx9l9Dug9oNs4C+oSsqEYku+tWL3kXUrNWU5Is+zz
GsxAFAMlIBrZztyyz9P0wKv66XzH+k/hJci+TI0sVBsoFsQPXlYeisLy7mMQPu0wouivsB8/6/yU
YLZwwpDuuABVytv8CY6MWWE31QbD33DEgn84Toz30IemxTpxymhWkQEiBKZEhNE0aysWrot+hK6Z
BR0E6Wmjlk5e8kSSjhvEttWnTh8aEOvDe4E8kzQFl7yiEc2q8p1ubqLcTLwb9sAnQbm/NfFtl3xL
xNOaIHZ4lhqa1ouylefWJ/jWmmWuMHoElu1c5wmzlpE+C/j4cmbyflWKwFLQ5yBWch3j7dlJuA5W
zSTKh7rOn11YGZ+jqlnBENd/tjM/WSB+arxSUsKyZxfNKk8Fnzv5ZM18mdkHaRgRjKHYpBkscljn
BDuTZQ5CW5HNGdwU0HItJwjRInh1FQsFtLIG3JkgLpMHAgDo37j8CENOceXp4TdXzqMDZblNTBmG
5NIaki0lFmaJKoEGetcEFGI6dvzs46uQDmdPpRfGC5ux7MpLiNyHU9EsB5UrYL2BF4ea5zNtsu9j
0bX3Mozate8X2TbIGJTSdGemxuRCcT1q2BNM+/HCF1O+EESOG1AImhh1c/DyvFr6gjlLk+wB3rvl
LxWoy9Y8yxAuPrZ3U+4D2p9E2RY+DQAMofBwgjLIS14ljpYfb/OQL3+lWeG7mGp14aRd8SIPyQIh
i711B+sankIfBeXCYP8TuK428PU6mMKg8gQixfoUwhhzzjNJU4Do9nbjzi0BAoSOds4DYODdjjql
5qaWMB/WkIa4JDkIFPFc3WPsBoiQltybJ5phHFKtH3hTB3eCtemhGxN/bhi9+d/5qnDTQ+FqeSZY
4Jfg8k0hSljO8NnaX8C3oRDz76Q3QvERXC/4IVIWdXdE1iAc0kPtGL7U7UIwGruOCm9DG+TVyocj
C3vD6TMlUOYZ1PgRcjEv+SYQAxyZ53xTf8pjfxlYEzAGbZtsaB+FKzg54NeTE8ZF+MrBbgNQSJKm
GzvJ2k+mRthGdB1DnG+GxVY2P1PPtxYZ1r9MG+J5+MuAkmHS2zgc1HAhb6B+Zh6pql8nTSks/v3W
PP8q6n8qfdf2UrnTXVXSUuspmHb9CKcrpNCr/QALwCqvbfcuR0gYZI7z6bnwr8uh97+5U/XdZVI+
qNTGzjIY/AOiwOtzG5WV1jIfgVQy3xsZab2OrbCA7UmvgZRe8PT6kHqTOyfk6YKZvuCqS5BJbLMK
4j4UyOueZw0Eikf1gsS+1IMmA9bmXfZASUPwnvY1uGkyd5UyBBdHSVUeAYLPlwh7qj7Uwv5qoI0W
/4phK3m+tCHRFC4snz0qjh/ToNYQYVytLkmvGaoV5JHDVSqC4MBGQK/Y8NFEvxdFB2m60B+vJJX9
wVHYyESVbz81ybmCO9yRwZ7BW1AhQgSfRIEVJszCtDwYGZpMJ5lOmlK3A7bTlGKv6DyY0l+1TXgI
z0WWg0DVyq+wTMC6EgK0TjXIfaUIlpo6v685CAPG9rFSsnC/q0TIW+jRLsBwG2SnMNAABhUdwNTN
6NccGOIFaDXotVVC9W+0RPIQpEW9hJLUdATkK93xMuHrqSzcGzcu2bxjPHzsnPw2Swv6HcB+xDd6
6jms/m4uQoXwjS5xQOSPuQL8CB5MMV52YG3nI3pg+GA+f5Pv0JyvRVmf1Ye80clugO3e5zmEkS6C
RFkZtmumQpDhThAkuhTYJYXgh3UDBhswUZWI2odxZVaxqN+bZDsWL0kDPcTs8Lp0fJs0pTEBPOw/
ti0mxOhUebYAte2BNSLfenqBhWhEKLLJKguPJm0OuopfTPk2TkR0sLH4NHwGseq/+awIb3g/0Fsy
JVeGDMHNe3eNsNF4ZWqN2fQNKL3gBmvbcy2T7Ywuag0paumV64++wF9xrpU3JV8p2bhLWCgRIDzU
5GPkghsO37V/ysMGfNwY/I/AyMAH5XchjC69e5wQKg5xxMa9bYumnRd2PnyKPfep80TyzalaNNd+
KJZW2CqR5Jl7EFodAkYgyBbgmw4acKP0I9wknR0dfdt6Si2fnheUXWJnhyIOn8wyzWwQJFCuM+l2
yc4s1jyKdxBg+HJp2LwMr5ca/PRo1ZgqNPOXyW8HBWiHzqe9nF+qmnzIdKaYGLxqBsLeaQ3QTPZR
QF48t2X4JfMBgxbgYruK07C/kgBQI9SgDb/EkAZgBNwbjoj89duWiR1NN3nmfsyxsjmCgik/YtWb
H7EDiTdssD5IN4r2bhytAier7tI07m54IhDQ0kMZdIDNZV77hGxMqdWx9hAE8vO5lIz8uQH4Y4/F
EXYtnFqQvISFzNQ1BxDXrVifW9cmFVUeX/z1j//+9/9+Hf4n+FbcIIw0KPJ/5Cq7KaK8bf71Fyd/
/aM8Z2+f//UX9aQrGaPgsGAe2Ec4lyj/+nQLJzhq2/8VtuAbgxqRc0eborlrnQUECLLnOPcDYNOC
CqZbj25cT7MqAEl/2yYjYLhKiWe4zuE+z7921uK8jw36MNkDsbJOzAqrZ6zbINSMpVd8CrO1NLxy
kEuls3CsovVZZTCJ2jdp4IivQgTCXJYZccLiBbwxGQRCwExkDkHiv84zlassXRC84zvIEyN6Vh9Y
ng1HVx+GuK1XBQY9MDL9XZrW6hPI9LMN6whW7CzjNeKRZHeuYtqayqYDqCmQ2e8fPXV+fvScU443
izH4oDl9++hBj1dYfSP4XdtH4wZO4ABRU/a0zKhVPdYJnCZ6OdFPwEFXktY3pgYH5glQbYIwsV/X
qnPf2mWhfNVPTzTNhjsoiBVbO8aa8DGNamcRu0l/FJDE3FcleDJG+KY+TCB9xuPlz7oq+KcR462r
Eh9KI0E6HsxnZtfjtQpjd0epgzEXkAbxh/fSc98/HEpg9cXToQgN4Yyztw+nl0klETqf350X6bxk
wOUX9AM8FMUJirLdCVD9BzMcRk1urcyQZ5K6FsK18tNYQqvYCb0n2IDVkrMsB2saBqYwbyDWwFj7
yVH1Ueg1IibF2zwmxUdmlZAMKntUHQu6b8RNaBX1DQLtV3DYs7tCs+lX4LYF3UHi700eKMOSdVuC
/9GUmgZ1NKyY5uWH1QyqtXVEgdtzszmMU/F2EjlY+/0ckMfBB2eG2yf1vPGBIgzbO2jXs7t3dal9
03BnK6Hc8W5pbxTmHMW8nS408nNTFwCd1MPogeUvOdg0+lb3Xnbf6gMshWXNYhCAIZFFvJt1gB7u
Mq/M7x1l1yvLnoqlKTWt+z49ty5A3nt9tjfS0iFLh7bJK3L5rhV6VLbblSmoHBL+4Y2g3ps3ghEi
bfxnUMwWgCELV39Or0YqjCzOCCqZ4I5hioJ8HBmuehv0ygZnGFUfbK9xnswijFrdcAiYP1xZoYcl
mlVDCjJOjkYC9qwSa8Rjz/Kw5rT2yrKctVrtLUIQILR3qhjiMkm1N41MgUn+x7xzZwFJ/HXTSETZ
jK5MN6Kf7D2h0t6bMzokbjXLoxHRVnAUkQ2V8fZS/FOdcwat1foPY8/bYV8/TBBAcUq49BwQ0Xn8
7cNMwprYaUb8WzE0I1yxmTezgV+4cSLLQ9B3Zi+71MsfC8KWZq1ratR1CJReT3sw3IJ4Fm7EUgJ7
3JWbBn4GPc7WenR9dQDI6NgpiLehgsmGxgeMTnYIc1ow5fM6sUHv6pDsZHtJNDPGFlNAMuulAN6Z
CFYC0LpbVOXzuCzBZeN76YkjzuX3T8UTP71iLhWECdsB5S6h7runghUVDfI25bcEcrlHVwtmgNok
QQibVrk1nKgBj+PFUJ4iPqWLV9TLBQQNDF2yyQN/HoCxElTyhlrZFyPi4AbeLpo6tsDFnTVzEwpY
MNBzQAo52DMdMRgHa6FK8fFSq+GIThME0o29Ng2VfgxSjMgKNiapdF4vgVAKR/enPFOv1Kamc2Vd
z+SNjcRSm1qPtab3nolgoncYhqEr4gQxmLp4tTUlUQWNLb+GDJcpfVXbo00DgVzqHULl6Fdg/IzX
qVzFTjNtcoZAFZ1PioFjjIBREawp2PGDsF8iGJ/JWdd4w52jASQlgMhw3WKnpFO6rB+hoJS2MMtB
IiwMctA797a/hbh3eaXaCDTzU+vvZSY+pblqb01WgalrkcKHsTJJU2CngFAR++n374jDfvp0POht
eDbEBTxGsQvX5a/GodEjmO5Gt7oNQ1tbnfOPcVNHX/IeQYf+wMkNPD8RwvMQAAx+vfBLCUYM+Pf9
xxJupRV0U8GSIXh0/7alV3cEG5jx4GVWBIwruFh4H9ewSYGu1iRlNC3DUk13XSjAKhLkqwhMoB/L
wiqOoIlFqKlOYofRbqTQLDc6mdUgH60kGzYmCaDRS5cmCSnkZYRQs6V08ZYbRFDkO80ymnj7CnoN
tDhWRnV9Bg7BUDVtUwqo2xl6zTIQSUAJzD5Dr6E2V1z7LnsFvS6DoVmqPlPnS5jrjADmIO7bScSj
4wh14o4XXCcd8K8DQDyPrnKgFE5IdkCEgri3g2rrh6X9CFaRdoUx1V+banEM/vMSvq6+lYh36rCD
MPmctk+Xbt1gggVYNzfdlqoIYIovD42iE+JGId04Vl14D851ivgcWOtq0WzHBh4BwArEHOwX0TOW
T/ksmyr/IekmZ+FbQ3qdIzZ0o4rO2ZqeWAsP4KWnnmTBrVcOACdDJ6vzh7kD0TgYp4FNlvpg8lnd
jsuGuWpu8+klzxSYegNauYS45z5ktIaIVXMtA1hQcqqyzyCA3xllyDZu92yYvEcEMfJ5LMYQ+AnI
p4q2tjdDBIO97bgu7kBmn2XU7Bo/fwCYIbkmGA5PIzZG0LyAwDUrunv4uQLI2QXFfZFNDWQCym5t
krxK1bbpEDhukhBhdm+ahqxi5RYnWNjtRUFScetURXpNKrG2x0Hcmqwh8tuF7/jTytV5Dq0aKHec
q/t9ml85Zb41xlqIBoHdMOVbYzAKjYdM57WDQGx0RwAIx2JJgrrt0crtU1QzGPWKZuv6dfW9c5In
N54kMK+NP8c2nd5UttusadpYiAeaQNcAFOeqjFRx+6t+0mQ7ZGW1hsGiW1YdJPHyqLwtNRoFYZBQ
SdZAlNwqINrYpDk+KeSZA4NwgKnLJ4xSMqrgkx/GT7IoFtNYjA9xAoCGrLgNXwt27FjdUgA0Ckyk
mtyQpeUCwKJh19dtDQ9c3/XJsYmLat7YxDuBnzRcu7KMoDhTjIfEgXUeIYnijjtwFPAilF+AqVqm
WUC/B8rbdy08MqY5wgG8Ew3CaI2Apmn1+5HQfT9bYtVAiUswMXDbtjGmvB0IYYaqWmewOgjG2zCx
9j7cSwYyALqpGy9U9gZUYbCImLwO2lFh291PLa8geAOWfC5K+xR3OdYDfZV9LfBWIriMfrzUQAx/
AEe1H22EplgxPCsKJKvY/3Te0pCqqADkR+YMEo4Qxp0HTZOd1xEuoo/nio7JlQpb58YUEHhAbn7/
GOz361L9GBjBukH/49zssF/NB2IYEOctibp6iWkXnkaS4pMnUD4GiRfMAK4zgS/z8tGngbugg1u9
HwxMizJFkL/5+sMSfHbwlMXz398ytd+tc4QtbSnxy0kMHvSnnSeQpjaEBqP46rygn3xRgwk9iD7D
JpxqozzYdpJ15flk/Xe2meNrG6FUP2cH4G08ZxNXRZ8htXGp3cStWLCoysHRtDRmzkx40YPDwOVS
pMsxbEAcDJfHIk/s8NYKqpczCCHQRa8A88gDmy5GfXapl0Mi7w/bcbN/uFhCGOZ0bIMpNhYu9yhB
+u3r3I/TENUTSzajD6gXm7sQZekmSG0LLDRhQBK3/dRDUFcDTnqV3CDorf5wqeFbdIJ/yBlmfeBD
tdEBlCEaBkg5hSCYTjHnAAVahHeMZNWu16UmaQ4BHMEjH4JDSAm0qn60z3uWACds219Iv//9O+Bo
68LbPxcfrxRgCaGOEMBkvf1zAbXIRniygs0Zw+WW87NFBrZ97+gEORyX4FCp9SGZggY84MjvxhyY
NhBUzxIOFsdAdSDmIwJm68Bx1yO4nEPsFwDdfZW+lBtMmKzPb/N/v7FhNcam9bUoxzoKwvZd8t/r
b8XVU/at+V/d6kett23+jekK/39b5Rh9rTHhf2/f13rTL67+cneLp/bpTWKZYwU6ntS3erz91qi0
/dsWp2v+/xb+45vpBUjGb//662uBsAvdG5Yf+V8vRdp25+EX+2Hq092/lOkH8a+/1t9qEMqO7xt8
e2pa2PXYP4nrSeFBUFtiLYuRu/+mC9g/JWwtjoctth4YMKz99Q/QV7YhitCGcwwb0nYcxiTDOAi8
nC6i4p+OBi0JmCWYjfbsr7//7BcT5Pn3+rVJ0tHzxuXNFAgDwktpU4r7EriO++7NhE4HvBGIpcDg
3a48H2K+KwSKwaNaqm7RTNKTc8R+QTVgLI+Tp6Z1nEo6M1CzAPEwLvxAFTYi0QrMcEe3wvRB7Tg8
2JZdzYhXOkuThKk3Wau6fzZv91RRzME9lr3W5P5hW/luZDF/kCAe5gDET3Jw+L+zXAgg8GMLszB4
8sSTNVHEBekDK72F9NQnHWsym+CGgPiYBW1IDYz3AwDofTDlzjoRQwUY1MVR60HnN+juSVGM137V
HFoIec7G1IdKts2iRQs6EzBjh/IAKid5wOQtD9XXDMRoIS9WNg/6I4Ibqzm+/HUIv94fJkLx1p6p
/0zXwSKSOI6eUqR4tzEq8LJQYOILyCT3DCbFCqQoQ5E9gy47XsMx281Tmsxr4I72UQZpb1aN5RxB
Vu6DwgR03XYg19JGhBbx1HbpjVeRHg0DhbBJoEFl6dhnXo1YgCeWl5puNhzybJv6Ex6m73vzqqq3
SvrWgkQEGy8GQawtd6DH0WXM2iQFkLneCFByVZBvhveyjYGgcxFgtOmHYMF4nl81V7Hg7rzrvYLP
UiveKOEOy85puz3WfPuyr5MNCcElSBXlezCiAu2SBsGnpuN8lUKra2WSQ45o6NJPGbh/crmXfQZH
CLQnHbe0tonLP6qIlM7MAW5ki8/xyhqjaW61qTX3R5ocWNK9HCK7+YPxx9Ez2dsPzHWwZnFdzxHc
wxLu7dDf0qaEgyguIFjUZiusOAFhwup4bkVdupGI3FFwds6yGBhkxMUv7ThGPJVFW3gyY0TcjOCB
HiEigvcWay9MIivZjeSWYHdz7Bp+hNwSOCD1OwAIKrz2aREhqk5Fy1ECoofdB4xhCVitRAohv1dj
3MtY8tqd4bxd2Zh3EO81yDe15djlzrtPrQRD3tRZ0FZJiVtvqBsACTnwDOENAho+lc32YqgROE0R
QTiDUUkuAEkdEGHtIqajact5WfrTHPJZlbcsvGIxOPhYuHQ+ZWPoXxHg8A8g78E+whoPv791+xe3
Lhxbcofgp+Ewhbz9VTpSpFU1WjHIBrKFBUocePXj9ENfwHkJSbR9Cbrpmcdgc5CwbGO3h7VxFiZ/
WBtirP7p5YCIB3gcHXiFXODs3t5GM/RDq0iczPu68tYtZDVndARToN1T8BwF+cH3gNwCG3F+GCHC
DE3G8mMYaSOHFCDbP4VW5+0KSb2dORugLHo+C7gAir4Da5mRfLBr7JI6jt9HNT3grZgE//Sn/OqJ
UizIbcK457nuOx9Ck3MxOiXgHAogmmWrhchb97ZJI3tnEkp/1OZsKop6g5XBuIn0O3I5GDQ/kLXN
rIrAfmPmirSGuk1f73Nt/syb5A/j6K9eBHzxmPdsxGx5Hnv3IpSqdSXC34CU7twFqIxBLsDsZNHF
Q7IMOpss0iB+zmobmh5YdK45/U6sP5lCbT0GvBsjsDpw9ECOdwC7m7evwTARxcHsCI9F6bPVVAVf
GaLMF07OGaKUKWKxAtiwmwggE7+KbkRYdX/4+eyfhykK64PrYI2CUQrUd29voRsj0FkmCE9DRA3b
hwBcL6wGtuQIAb52SmADLJovHE4sSFpYwT5qqlnn9ida5aCyj8o7Y4mFcPLcqYJuT/oiAeEpxJ6P
f/hwf35U8FW52m7MsfThQr+GrzaAudvAnFwOCMK1FN5w6BkcsQOedk6j3xGF2A/RIZ6nBfdGmN3V
hR3ufn8H5km8/bHwnuDS2pOLJdr7AV1YNvDgjlPMp3pj0yC6G8Jyjr0EdJqS6pHHuTNvKlC1Fqp5
GHmIQLPRgtILA2erDr8DgQgMk3ICwE5H2bWywTfvOuESRGHF0sMoO5vgNZzFLSzjTS2WVHh067Cm
XQH6DphF8Ul0gI/4YzkszYQOk6BYIOzuo5NoHKO2bEHt3sKGqEk0FoyBSK5t/rSl+fmHEFh8SOLY
WIrAgv9u6EokCYrWB7OSjHdhJSZYoL2eXIWNIFcgBTt6iNzfMpXuVNc0cHeSe8QzuA+2Pe6ntIbw
emcXMycDXSomgeBIWneXRJBlbduUaMl77w8T8VvLgZ6sBHFtzMIEi11Ex72732kkNBwwPZ4XTMB8
RmsO29uhBh2gjpX51Ld8bqKp0rr7/vt35q3x5uXauCQcQZgvXb2af/3S8gyShWDlAwUlqB3Wbtxb
0WxCFDgoIlR2j1vGx0QQmvz7q74zlpjLwoWHHbYNjzcWxO/+5NYHWTViD/RlLQBmn3IVS8D8I7EY
vAgwYg7Icp1n1YKO3jJV7rgIKI/3EVTdJCDGczdrsh2ivSeYJd2N3o/cNfsOERl/mI1/sZAQNj5p
WAWwA8Fi6d3cATZwKBbAUjwPhUO+9GDtDMJ6VoE//iF2EcpYsPA2GaCNBF5MOGdcAupiq1urrkIs
AYEyxtzJWLsCDPJLyeFMGlSdXasE1o7G99s7Mg0TMNDpH57vL35VAZZlR2ACAeHA+6GosmXAocOS
4TmRdBVEXTzjUXps2ootaijrbqa0l4vf/6Y/rxg4PJSYK2A1IczB6dtXSSHIOJ7wCGdJBXBEYj+q
SrUgpxhgudTSEULMoT0MS6Uv51ITTVJosPiSlDPYJ+A6kOlNS+K7sQm+eFBvwfQCLpfM/+QmAbQO
Kmut/Ghex0k9S/yQzCzG/vAdcrz0uMc3IyggYzAnYtHIKEYP8e5zgJpT3UKYSs5iUMduRklPNaJi
1hISHgq6hUtLghHCD8N16kbOsbOShWE/71Z0+H8cncdu5MgWRL+IAJn0W5pykka25TaEWlLTZdIk
Pb/+nXqLGQwGY6QqMvOaiBP5kMBDFcnogO1TTeq4bAY9YyA5OQvJ1+iKIOm37LYoXC8uCLI5lI18
6EabrCkv6JMlmJuDlaMPhx2F5z882C2jFupq3M+NPAyO8et2yQxwlnxyGGM7CeI1eQKNcIOngWx4
zsIggvQzJ825rYwLmiX3PGQF+BfirFMhszHe51dtqLSHf3gzuYJwWnMojlwckW1U/ylYC2Swvs9e
xk+MMzQFEBwkC9EEJJFX0eKM4HUR0g7h8qfRjojsrvgdOvvQDkQvNdTcGCIAxYzG9M9bqEqg49xL
hQIXg1gYGjdwD2+b/k+QDcPzI61cl7ZL16S89WO8DNJLiHVKzHVXIOSbLQrozBMZfuXmyo6NWw94
tedezKw+FQ5I27Yx6mhYvHdRSiMdRp6+yk+VVbFG4H+r63yFS2g9rAa2EdJ97hbbrh79rPJj3ExD
YojhzTYRkk9AZNJaG4diVYepLR/aCp1cSb50ZGU98e2OUR4Hq7vM2BPx9TwOBCDEneWgqdfZdMwa
S4D8Mae0qWYjyjv0I1ao6BrHOTXC9a1S29+1WOeI/VeWGE218NVyyvpferORukmRrrXbJNu8X4Ki
KSOma/ZhAMuD+EAI479V1oLNxxqh1MqirWlR6jTGd72st/CKiJCz5HYXtFaMbvDv0IgyMSzCjqX0
IwBf0eQVsaK7i0ZVl8lUGV08Nl9jRuEGczJLOtZyK+7R87ACwA1M0jJqKnNqQoYtlDXRoIfg0k3n
XZtERpBoFwHEviEnFbuwfkdpuR4GI/yZvF7drx3QK1t19ZHnH8t00HTxJC46ty4w54OoCO3fUAZP
agtlJOvmZroJoMtHS709tnq27nJCnaOxWR/FCPQ2n/u/RYfAaM2Wy27+eu7WsNesMWLWBTTilUdc
Seeth4gS6SlD8oJVSPDsnZGfxbVKGMASlIUz4OAyno8Ue0maVYL2AHzlzuxFCIXcRDXdd17x2YdX
srGQciaVyCO+ALXHweLTvpQuOXNTrlO2bphW5BQCPDFgRqCAU1t/CnOkvJ2lBAJVrOeCt1xw/x+M
vd4xw8/7MRt3J2Z7R9iarp10hE10KqfHRZc3MIbrJARrn04p4ixx6ofx2O/Wzuy5fp4IF0iLQtmJ
PCvBmMqoO+84reqs63VMNhHMpxLqZWJ2S5vIwi7TfAmbaJ5mMPkgB3ZrwRRYocEGxFu0qUXzH227
T0QcT9oqileJFj6C1KET6jx14bDfwP3CuFEVcr1qGaYYP3CqPSuP2H8/243pUqAYFsYL0SZAW62j
oZaXwvnOyCyMNPIxJoVxGJgvPSdSLN2giGpVe6egxrtcWlk8X+NYslY/1xwwR9Sx5jnYP0xr9UA8
NX89fjXROXmK/nBNFDSCSmdbHDhDhqrYeymarbhBP5144PJ5RtlfZ9uZAXt2Wxn9IWSUE61YHg6L
OchYOFUHwKbvIzQvRZJZ4w+p7IdOqTwZGqBdXvOgw/oylfJFtOeyyD+UnS1RA+6Mx8yIAhxHiTaM
FtVDUpSOTCpa3rQKlz4hnWaIR0e+ZjUpoEVnv2ubvzB4cFU4E/gWlKe2Hb/H60nR8nruBPvVK/nT
oABr1B0uIcJb9wV9k5TlDsGwM3qf7jCpQ7Hsn0Xxr6jqPq5r+C/94Ck+yLl82AbjQekliHqzb+I+
rIzIX42PIOxPQds5D1439XEluUAIU91udSHOndirC809TCK3mrgXyicWjLdZgxHC0+77WG3+Pd8v
5yCexLVgLOm79bu5NBYG4A/iGbxHQjYk3rIyPBhsyzW5pnDBgjJZZvNtF5sfCUvSPcw7NARjjqQk
ZqTIjlXBvGU36mdz1HMcmPJTlc12CBhn9sV98UI1+qv8YHhcB/d2zPRpIA7p4M+9SMUkJXyZncdJ
jgV27VbFLWrcyGIGREcR5pFsfZF4e440FYtjHIwCfIsj32b30Q7Xo2LnkjjSOS8Fi33dYqKbuiHC
dLcmZR1Qubn189pKL/b7EttthrFTTfl3YWtIFrOajq3/6RpNDNpqZkpIqhbOpUIIfRlaF1NIdW+6
zb3j1eSyTPLHCTv7kfkeQ0UDIP5WfnXXR6NHEsONTpzHZLofBRvB3hblObTAZFdkotpu/h9X5Vmj
me5GB/DAkr9jPUHq2mINb5zi3nVQ/XuLewsL84t2xU2gAuikX5eL1AN4Bdf8j2NKPQ3Y53vBz6U7
oJdC33bKeCuC7IVm+9wxE+cf8w/Q9JKxRuBbr9apZvsVa5Z3Y70Y5LyvXtSV1Lzt7BCG1JVnJoZ3
8LXUwSPDnOhO77aesvZoaWaoe+sf7dz8brTywauWjBYLUF7QjiICW9/GDdeuJnUp5qz4slrzXljh
mhbzcCzcPNp189Wg6TyPJNPhL92bCF+97sakAoZMasGSZtZE8ImygtQh5yQR0OQstGv3edEWPOab
ODq9MaeOJ763CW3KsoYiVpvv46HhuGvwJyFUmTEx1YQPyjaM/Oszam7i1E7tlzD+Ec4SkDo1cDFt
s50uhgwScKQDs9/giQL1DtUJ9ypZVs66F6RM8FPKyVWP/1962bddKewPbjyZNjPAjaqfk8WveBc8
mhhKQShiyoimhn+XSV/a2csll4Y60H34Ny8YH5u/em6fG7qZyAymgAWHz5S57/OUDIdOvje29VzX
6OdIY8nzA+UIOpCTnr0zsbG/pSNO5MR85cOf1XTzQ2GfEFJxvG14Q1TopHDVgtjl1I6E+1CWWTIW
2uUOUMTiMCZGasUxb9Y3ninQTFbkthlr7OZ+9mSBZ4icKto2bzz1K0/whp/tAdrES1Px/Pcsk1NU
X8dxCMAEUpOEBXvLyRLbSWhHU/Xm3yMZSoldqVOe9/cNGqloC7Jb6rTPalF2Sj7YnZ0vH7OeLGZL
8pxrmCvEpf0Hmy5nE8t3OozLwSw96s4xgXDyNjnbaek8M7LW8R9anr9hVfiUqMaNizA3Wr4ycpCO
a72QruCMKdeYl072goLDcG6NrkjXzr8npEvxphXPejJPAeY1rzIzRGpwujES2AiqzBcUF1E9rfZN
Z3t5spnecdnTypcfKiyorhobwNlS3ZGWelSmP6Epzj7c6yshhfUfh2lzrImJijo3F/RF48M8KbIx
tfdErFHwVAftH6cU/Rm6ViyE+bAgYUkmN7g6cpobsyOyeIp6TaG9dOWJQ9ZI29renqxrsstWIjTb
2gcVDOG5Eja9k+NmF/hpRtgWx8qyEwIex2fyuOOhNIZTLl3Baq0KU7syPup6Ne9b6+RN5A3nMxIZ
ws8yYjg45ZhCxpWp/k3066tUvB3Fqe0JyJNzUriovmih22e4P8d27A76gaGviEbUiemGEHjhj9XU
KoE4+LI4zt/VMu7xDsEj1zf9OJ0zuw+IH1XUdxzz1jD+y3s0X9XvwGltDmRaoQbU1INico5Sq6hF
zlxby4mu5MEJuqjrX9wKcrbnIDIZymMDIxJU3c2irE9mYtcK7Su0HEJFXu0ZlVNN7TM3ZyEY50wj
el9pG09bWaD0ZJthaplsXrfje9n/61wRHsMGb7FT1+es8cgpEOVjT101mY2Ffmp8oymp5xbOEq1U
BLSQgmPJLvM1NGhWFpFVFf1aiJl+ddvjUgyfugL+BxnWP4CziRmFvyzuBcuanSJ4wiI+VMbL0Cw3
2eDyVAG0j7ZsJwSRn7Rt9/wc8k7PAk8iZA7cGRk/b9a+lTo7eJt4KogLhQlsNuWDdAQWV7Zr7Wj+
FK392KKaSeqAlFbH2nPsMFYyMbHjjv5g2eoAg4FhP7vFn2VOhFd2kZN3WTL1fhsbzi/2elJrVh0V
ZmYDiiNwojUQO4aAVoTZIGwJ++vu+1G55S3O/DndHSTaQ/Mm6+wPbwZABs/8gDD815ncpBbi/era
VlRihTKGGDfHHy/P/sNQWqZm+TBQ+jP/bk9F4yxHb4vz/I3ectP957RvHyRBP46jh6NS6yQYnf5S
B/mY0BgR5KJUtJf7qwydN1WLu77zRdQIjZC3d/MUt7eve+tuy/w+2h3rjKCFVnaqY2XSEwOogmQs
7svS5/KTsLK9rtTHva8t5MudjJSYIgoF80JKqgBqaDGtMF4HNjHuodx1fp5m8yVrHOjXC773XIFg
EsW/psw2snj2102EcxQQoIk8G10ZueZWrqKg6G4V3R15qN7BEYP4TzQ1HbqRewla8Zh4sNicQ5K3
OvnVD8aHBSApVaPzWxlIa22eHc65rHXe6rD49g0+V+7r/4gYovCdJFvSnNYjoxUwoHfKlcSoyTCY
gIblUdnPwhdwG6T3bNfVeVKEa0EUzKPJ5qvx83KNTYmGqdkpdAiAO8NGftqG8auc77i6PWRssYNP
5Ny166eoyNGBy9DHRRteGm3c1mALUKd9Ggb5XYXwqnQmp4WGb5xY/Ohz63hPvRJX6mfqdqfQ8YOU
rpMPr15Ofg6mbWAplxeHdiPFa/ctFEpN+RTUDJRyQQo1O+WTV7J92HzJKTmUdexyyKgNPXlWr8Wb
4+jiqHoJ4IJRTIrvQrOx3e+CiYy9HuNrwqlJ7BVzG/77EQqm4LhVSiVFX/PiZfNj7Qmge2RexwAj
Gwq/nbso2Otoc+lpZZNxFGXXmbkxPzjzqXDxVq+q3G8yqNrOcLHnjFXJnPo212MRBpDVxIyQ0rkY
jJfZFxOOLcbfTFMtORn44sXhMS3eEFxTxQ1eF7EhwVfrZE3iSv+3rfvUeNqv3vAuE1XUM9WYAteM
Qhu5HXD+aAw7MKWL30arnB7rdr4UrTcd+7E9L9uU1BBNKJUwUps9QA/yk+2UJBEvMio7O017+09a
er0UYHjzgHYBLayfroXz4VRsgXd4j73MiFYWVuxP3DRL3Vb4Gu8ciwfFy6/co34/jSapHtMsJ1Lj
R/+SbcPBV0t4tqcrymv4XiGLVl3l0UVYC5+78I59OTw42Rrlhg93iS8nKg3xVtaLeTTIJkimBcCs
9xPoXuL0dIrDUNsG3UY1nrUyDvhWi1tWiu8GsPfEdGB7YGJ7CmCyvfRdk2QuSzWl/24uZ2tT4vPI
qlKlw9AkIYExp3ZdaWe0KKPaOPfXGVIzLneFQgxnBFMdEa7BWjSgQZ1vZVkdZsd4GhqM9JzsF7mA
1ZHXtjPUP2HOsA9416dtF8dZioF+1/tpBjQLCwQLcFX5Y1/lr8BHyxgbFIfZykWlfChDwzp9GhmC
YGGdMWged7LBOEFe0b3fTa08BkBN2GX9pabJybWrX7umBzYu+XYmvkK7eAssNpOF298unyyUaX9B
fx7xJaWdrgtA8tZAkd2JeOWQ8sO2gXUZnKug+8vMAKRkwxzFVyt2po1L1Agtig8SqjSOrNh2+UBI
P8P6zoZATnAAWw7FTUDKz1rG5GgeaPS6SVGdIqeR9Z9hVyl5JvOti8gX3yy9AyytRJTdwVLoq0t4
o6vnDvG+WMx494EIcHqO0PSPDdgkwNI4ywuHwM8228m80lDkmf5J11An84rj7qhI58xkgZHz7BO4
1Cf7tELpNlK/sZ5lCEmiFF7D9nTSMSpOtprz/rr4xb/RQ3BqUbm64jMUy0RTSEiDPfP6zJYRsxwl
xqlUPzIHBoUTHQfdBqC6Lxqmj4xDRYF+y/nlTCULd+NLQ60j7k06VrmZRKy5gpanf52W9rFp2Nfy
eIShWaEknxwKR/dJlPwmxQB3KJtBCjk4M7NfY1vaSMvGj0CQHQhXJatKjJdmCyh0cqocpOXYHRRx
S2pFV6L9PC3IM+ZlZx6AEc3AVpiu6/S0WH1xDK3+xTbK5kKrl9/MhFrqzr1O08eMJM/phtjiKmGE
XceWtBlBlMa9t96VwmeIJBXptaTlLhP0LZKM9tTdKGCWzQ951Hgwx2U4txiuomVQI5YAXp3waW32
pN/aJwNQN7y4D2zDxW0ObsQbwdusKuOAWApOku2iauMtrN+8/mXaUDvJ3Xn0rYUhixntrdue1bK+
IfBp4kxvLYBlI9GrfYa4xd/J9Ts9JTm4M5wB9Ip/eqJEywU2eV2Md3tm/LUHlIx6qdJ9NIksuToq
qiEjYzH39aFZW5BRQEKH4sRMHE+SPf7p6cY6dxkufjuT9zHPBziDHHjCZH7Sizic30InNC+aNKY8
b5POZ/JXTeZZjSFNZZgdpel1XLzoGaA43rGOqeO24J2Svvhv7MY3Wxc/wgXg4tmGy9NhA/eTUKbW
pby1t4lPpSAxYXhuM9JtQvRN1f6HCLC7UACCljB2/wNF0sc5SSiHZbEOwUDYGVTC1FYZUdiLF0au
j2Kh9brvZtuKUxDVBz9zUZZ40o02+D19DeujH7FmO80tJuuEoram/JkRzrgsCxAHH6S5D0drnm49
8bE6ZDxu1j5GDV/QQTb7/Ygpmgm98T1SK/QKQd6u2iBSk1ziDrd3pPsmjGQouYv7+d28y2TGxZuz
RlH47wsz5FHp8KRSy5BTUBMYLfO4WDiIaMpZ8IdmZFeOGdGWPhk1ox63lymnC623agyWSOxG64HX
nEohKgq5IjSf/zDLWqJMu9vRNC1CqXHQYgIsMPWOj4bD+q0VHZ2EkphyaseMjXteReqkjfE6z2+w
jMHR84hsdgYrjMu/WPB/Wr6BuLe2DR8uk9rSKcPIcdczgIwjWYIvfmswDprHs5MJN5IzT4XIszzZ
RUULR19AjHl1bE2MqA2sy9DKeJ2qG8aY1EgNFzDcmYQoDbYRNvPWtZuf8m47mIvVniBLBSmpNNjI
Z4jLWbHwyg7yWEumidgD5bHyxiI2riacwB/uGFu0R99c/hrhkB/LApSz4JnafKeP19YxUssLfmis
OK0d+07LyjhW4frDmlrhKXKTvOCuGrqKK8DhaNK1K149pr6ziJdRjjHe4DVlmhucEf0/TT1By1rK
iw69Z3f0v7lEmCTMxXbji/wnXPSfOQjccymMC8rAiFkaqevdrxf4jCXbNyegLi6yVwxvP4NhfNrb
MpColbUHb7jBKTIdc34NPkhUT87o7ociQA7DPddzNNN6dw2Dv9a18yizGHTlGyUcLrSZJeOUN/UB
8wkbNeIoALvEqyCFEwHIV9PTJYj8jpTOPF6mMs7K1nmxt4z3d1P/TRYyoKCLudCfPHqRuONJhfKz
V/OhKOrwwql2JBHiH473J9lfd+gNbWCQCYuNx/CrsS4OGdy8xbD/lCQsgFQk+ZIvSIqrLRAZVFbs
P3IjeAhahiUnrj5lzXhDVEquxRsvEvWA/M2vDdsqgHOrnIuvQHaYWPAl4hXQSTfGs8/KQoebB9TD
+YMzmyoTxnfHVQ1jg8Ci5ndHfx9nExQcphFZV12HoYAekK93tu4OdmEcm53YPqti6Khtxn1j6952
63owNTEYDug16JlXg9f6No89C8SxyGMxoQ9TvCqxDVfYnP1Ub+OPNLpXlXWnGsD/C2r2i31vivMa
/sCo4vfIXhjtPLPwbw/ZYj1lk/M+ZZzMV+AI08bLxnPr8n1VGxaYqjFFvC2YKNZPApZB0FuGEy1h
lsxzGgL5t4v1q2FRTCxLjJvEZLo6Hktr+3YwCR9wTUZd4LyCTP4P15F3YZFxzngbQLYidKyr0+pX
+W2p1RBt11JV73zI3siBAZG2LpZ/gc0hRYbqkGTL+OTaqTSwT6pqfgNI2iYewpilKF6KYOLl4M9x
Y40BZh8QX5A8YtOvhrjcORXVWoO/slWYsCrVcat0noSDma4eo86guA+93o35VsFDWVjiHGnglBgw
7VVEAXiaQQuoWhx/U1xZUiZl1ocwO30CYnP7iWg0cUtiQdQV3Jf90pgp3tK37CiG4nOwjOXolOCZ
RD0vh6okd40A9OeeSNEET7EZL/R60Gyz2HO7Vxt0Vhx6iiugJee9xx4W1X+FDimKOg4bY0N/Iaf1
SKu4RSWgl3NfscxH+cTz6QGqCFcrzZhdUdDoh0YMTTraJjgnT70xcXWOws8ZjroQ6S0a8Dhrf4hh
Nk8DQ+NooUGLRNcd9pElC8klomQkXrU8eqMx3/se2QNE3kO4RPRM20AG6NyIL5+SjhhJzYUbUq5w
uPUMQ+Z3wMxY9H3DTUyj+vF2tgdutyzR0BFNM5PutJNlJH2a4x0mY8xa7uyN4qZT7KnkWPKjLHP8
f+s3LgpyrOs6Z1cdFLBZzTm2A+fCl/69DZKoOT7+pqIVmqqkyCs4fPaYujKrCBpiWDwuSC9k88A2
uo8D5bJ9Gpx/iyNEKokAjyfvJNrwPK2LTnXB1KpKtoF2dqKnjcRFkU4VbzMkKnxyLDGyyHUMP+oI
tkjFsB362rjkmWZ2sRXJJqtLYDHM8u36nuMgqUP8xWa7Kz47nsoBaYA/IcRwWjhozIHz8Khd480Z
xm+XaTNDgnBnxWm857QlKgheYYvf4xue0ECZB4V1IkUGSUUlQivt19yLZTexLwpRO7T+eFtw3ZZG
157oK2/KhowrzbOCCWzHph/tXkd68zZ9r2yTG2ZYy/ZjjZwimjTwaF1dFm60thqjIrvsOyHhdSym
VHG/9+/tPr1mlX0T6PLflW7qb3hRJtG+emEPHqutrdjoG3hdlkr63X1eMmJF/CKjayt9KO7FGSQk
acbXR2jyzwi371bHbWLhmRdeujIe54rXpZXDIa+GN0bQj7YW98SJES+/vGYOwJOMwzg2QXNE/Uqd
oLIwZQwaHoNhYUvYfntudUEQwKvu+7cV6h4GT9txCsbnmcITFnmHDqMOUwYfH19mYMQbXd8xwNYX
md2Mlt+sXso2e9y8/qvUDXVl1syRh48D9dGEWs8Rj6zuPMJdAvqmZiW0usBKiMPo3d0UrVIbfM8N
zbibE3k3hz/9PCauNbzpIbNSWTrvHadIKkbOpKzP7uEIJhVtdG49SkmgwUwjXgHoi4m6py7OS/mW
Daq7BO0/Te8f7/2LqXakg1Xzx5x7BH2Be2ta3osVGu/I5C7dLMjacDmYAXIU6bx6lJ9qfdza4U5o
gpLriVHdLNc7xSMz9y+zpDphx4t2vsaswMcZt4zTa+eRIZd3yXJVRluOEzeYNQ7SrWBks0d1MP2O
24KUoQqfRMXUzJbqbE1zjcxiBGnGG06ixHMl9G+Q52bChiDVvnMsACzFeFb7g6p53FrGvejdTiFM
7WO+uh4DyYormnAIMMaPPjHkEU+ql4rly62FSk3jmvNG3ldYU5+25Ny39fhIBHGbYKmdD/COToSC
yXjY/t/a5IndZhvHjhP7tnauqzhEA5t+tsynvpafbqNP49D8GVSd0HXYHMfZzYZyOg41n19QUnvo
9mqiZCcVTZYfnsnmffXZCTAqUiQfNAvHIe3AimQxqoL5DD2ufGlN82iqDRlk85gNrJwsq//yOgaJ
bYNAzXUJ7yhtnTbQf6NF7N+i+JlZdZxq1py5cuJi6p4rUPFdhcxD0QhkdACG9aQz/1Qx66XS8Cj7
VtaFgXk70+a5G7fGZJQ/NXDniKkC10JdMhzc5MM+PHbkjpIcf4XyPKCDQ9UjaFX1FtEDHElpPoaF
2afT6J12k13JRsHVZOV71Q10jMytQgcc7uL7TSptgob8z8miP9PELLr+QWX6G3/fGnXWWCVDjUt2
WdeErjOPrYp5tjS2P7nezEPN4rCfw9spIxhruWpeHUP9V6/+jZ23z9XAPj9k6BCNWX3nMi45OV55
jWSjXehseWjZ2laE1dNzHyubH62d5zEeapQ9/P86ED4OVO7aYb7mDv3rXHo6La5BXGZc71wQrl9B
cJ39y9D9lM6WtFRY7C7cV6rCIm18smgJeDyvk2TA0JkBcjp+ZqyRkZs1KrI4acAtzSg5BiJykfEf
2kw/es5qRkykDwYyfD7ke/LrGc1OTO2G9msbK4utD+eYrIo/E2xW4nU4ADTmGItB2szkWw/KJu6d
98xlMtLJAF1/8CLK76G2nqylHTlaSOxxBOPPdrWPbI9/iyKD5u4t72PDdz1ztw/0kwevqb6elAoo
1Xz7qduM2MvA8MtmeJ/N6c++VMggXtGXtiqkiZjx2xgHc5dl2g5Nk07dlXWf3YqMmRmJmz5UupMM
N2oc24ihivpRQfJXWoYmHef0qeyuQc1CgdKP4998QY6ELIzH9cefGQnp0ScjnHanHKpbr1guFOJg
qMXopoUsX+GYfeVhrWAYWb9LbbKcX8Qa70H+bzRAnFAXszUIGw4xrtNq27KDv7bvm1X9mgRKaR98
Vd43aBSl/sesx5vlU29Wl3ql/nNAFMah6R3aAJHCHjYMWNh+RubUfEx+8+hY88GbqzKdetYHwIEp
jpwsna0/exCQLGpPN14nj+6MosLKQ9Y1AgneRKcu1CJvLS1+zWwb32tQCUAEMmdgcOo8lyR4x2Wb
J7M7vU6VfO9rygf2Bi8d4ZtokFBIr9jgmMcwsaW8KDw/P7rVh+1v8hB49ae/IikpmegxY3g1g46l
D4d3InyOTaWNeKgaotVdS/PfYKzQsomn2JJ13Al50nb57TYPvy3qzanqscK7SOEmu3qbbbk9TCli
5vUmG62VOGu/Suawf8N3KznPGpkYEC+jBiGBUPZVfmQnHW3U9RX515XduwWqLNqr6QEEMyGh9X6s
+/l57RcrWe15TtARDVFjDHyPw6O5dodNXQ8wo5ZJ0E6/WQif0kPQcx4C+2iWAyckUrJEbNtHuJs3
4AtuA36Yu7VUIskr/2OyRXecuo0wBPdorT9B67g3qIz+9rszkdhGBKy5E+Wh7CBdZj+IjIG6ftbq
iWQ6qr/tO8Tuw0ydL25mKLkGNrX1TJIYNXy8khQD/yXTSQtML14nQ7KIXP9aRXbdeGxfi0nE8Y68
MmasduDe3OJKUF9hd0mNapgfAGG1JjkPdgY+HhfGtzX2r6b8W3or6YLePHHibUgYlpH5DXsp1aKx
q5AMtBbSqWmHGsIGj0FceWP5mTziyEGG3WPmdflSK7dtrgt0Lw3t7pyH4q+B1/sCnxIonteYD7Nd
PLaW9RqYQXELoL55Xt39ZVKuZAVmAjkwl4satHG2SKM4FUt1b4XuwCQYhU5eseYhAeTSaya2a2bD
FFuea7M62pCBP8xifGxlcSSLqUvsvWbThdspc4v+v73Wt6Xg/p7d8CPIvALDX4csj6bmoC0qPd0X
TMbtg+rd6QyXjzVuiLLY9ZmRBu7EZmruj0QFNIzAlXe/OrYfldajZTAbdfItZ9HeD68tXyy2w+F2
r2B8ml39OLT5gYX1jcla+aYIBx2XZkX9ur9daTUHs9hyvnIkWpnHXJbs419IHMlaGc9FW9/OI5DR
OmCqG5T2xXQrRD2+f9fsixG3JRKM2nWf5FqFcYvYeZuY5s9bruGFDfAVyl3FDG48Lu+ZQZWz3q/+
9kl0DnHyGBanan8blrC/DVjlx0teXaO7/mp/TzqdiZMHZrDtmbDalbRjLExfrolNjqgOM+6X/Gli
KKyNaygKuaJTc9vvbRlzgBaEd33PMwd87xNygE+HM7iCuQqMK9EMfMUDys8sZUB43u26iPX9Skl8
sYJyvLjdPMesne+xGlxnriU8bZcZp8tvWHGSLtm9ZVTowPuAQEVZJO0up7tmHe9QeqN3cUhQ9UOS
ELcWwT1ZHatzGur5zgya+n7a+5O7+I/j1FH1kTV9MbU+WON+rw1t3pSbmiKfiTx1ZXZR3epD3mev
3pFmydiLgYLHIeGq8LnKPtetHi/qpOCZm2X+0o/hk82VFLUjicIBaw897af+f1yd127ryhZlv6gA
5vAqicrJ2d4vhL0DM1kki/Hre1CngdvohyNYts+GLJFVq9aac8w5Qi0w2ffSLE7SUAcd/dWUTjfP
6rdh2E47PHn1wRf0zVRmfxQ0//HJV2juRJ7ta38ZO7D3FV4XFDIx33SjRqUCivlfJreW033StixW
OZaE0zBSqvVD8W/wk2ijpRgnDXQnK6sQcPBUfW/G2tjrItmWLmrSZKjRpVBabQqLE19Mj1YKO2Je
hjDZt8Pf47wkCRdQYeIx47aInX037Vze2b9eoz97jbVKwrl91hn6PnemSrnADPP4eGqyx6/HAqm4
HVbiZEQaYu8KvlyT4Q6VRajdLddpL1IjeKKV+r1bHv77vunepdtNp8b0sOVYxEFOvuzOaZXuoxmG
Q1GPIBGWMABfCTynjpHsate191RQUIPdhfshK44+pC/6W3t56o5atBU93T8WIAGlmhPm6PkZECTb
vD4elEuzyLMi2t4Mgs6yeyuHkLI3ionNTpIRraApn9GgS2vAK0Gy3UmE3vyOFe27Msrw+niWI97r
wyJ6GpS2VostJguHGxu4dU3olbx6g8xYtztn9/hhYkVQXu2LUVo+RW1jvyhnrl46i4EFTyLJ1lzU
2TVLk02Jr/TZhPb4rMn8ZEVQyjU9zg9hW43ruGitXYk+A7GqPd5BGzdMQ2FErmLlUllPMVHpefza
D7W76WTobzvB3JJpa7w2WP4P7Pu0tx8ud+RqhHnZU0JiiRxP7TLTfDxkw8R0s5b2IW0NEHldQwaf
1Zyn5eHx9PFQdNaFdABGXlpHbzAFS14AG/QfwPaHeayuBWNoN/z9II0ZX45jZ08PMBkAa3+XkgCw
Mr4mQ7vNilYqev7PUVqC9arujiBDk89Eo3L0FKEqdK3uE5VjwN/dbh17yE+2ybzQjOXPUFrZ9QEQ
afXmp1ueudPsb0bH79ekC3FqduP3grkCafdEQFeN5zyh115+8nio25awx7z7QJ37R0PF9jp1NGl0
zzHf6zwpN4rR3z2XQ7tzWu0tjGa45guuDndRtbVoCixNi/fKi9CYYaJbj2NfT6smGObZv5U0FG50
D6ybdXPh3twwy6mAQxCQu1ozT7i7zJMTNybOt+6PF5u0kG0aF65RvyZTXF31Bcvedum6hMMN5eig
YOqCBYrjJXS0fX48kGBxLEdJj1rL1fMIx7IxvCQoQmXj4RLWV17ucAJCY/NMmJgY7f77dkZ9Bwf3
2RbaU6Pnxj2ZaEYRNgH5HkX0Zva5p9BnqbVZW1wwGDHWgqbjm0fK1lqQfPEusxjxQoZcZs7WqMej
MwTkjCzoo4eT7AAxL39PZUmwCsaZZzi+J0yCA41twUDFHeUhd4Zt7dvps3BDdxt35siIUFI9MiRl
T0BKgyZ0WGdx+6Hbpf+PPm0zYGAatIItQHf701IWrDAPzbSJnOGW1c5fmhXW5kGjG/RSoCTgTnvA
6mie5JbevbhpIW9kyW2pn/WTQA5E4tPy5ePBzCzM6FOO6SHN/N0YfojYM1445cdvxuhh89bCWwUI
eVuooQ9yD/fyMDTmwSpvcTz8sWojOnn92AVuqwrAieq3pjHryVqqQzADpkGU9WvhO93iUaGUd1W9
NZpqOlqDnZ6NUe0K17q37Kj3bHTMHf9eu7e6oXtBGbgSsbF90JMeD9kjxdUiCLashj+Vhu3AafX0
v6BrvFnoSllbnwsz1Y+9ArkWlWZ0z+kgMh3/HtDP/NEI3+AokeQvDrLEnaNr/Q5HbLp/rMOGC0Qt
wjW2arTc2kJCxMKSRNeo6e1n3J7RHQX/3xHxynWIlR9EfrwVCPhObssKrfm9w3nC3VGpFjsxcX5L
xh7Fa6WFu/9hCOeBD5HR+1ZHkWNrNNgfuQ2u3WTrfvTbI7gA9KVp826UNiImn4IeAFvyGWpxsq3j
etgJp08+3cT7svMKLHBrcHyTU3uKCtmezOWruE62IZ4AIOGPWbX8cl3g4cjtra3voj1sJygimccc
sVMDwU6Mv54fD6ZrfQjUsafHM3xE3M5RvElZ+v77BVwM884Tv9vQZJLKrn0Vcjco8KdWmLc3JxHe
Psysv7Im4bqofhcy7hhbJ8mbiseFgdA/NyIaVwb/y0lgwd94TTpSHdAYGqRm/mgWEwU31//YEQL6
MskQsdfWeLcyOV/7icmM5le/7HhqNj7xYkGdWv9yw883cc9AcW2PqDtClVPpug0ZGTr6xkaGdNgZ
2m1b9nd6ueZVar12KZcHI6NXtXo8t4aSAGjoVP899aE2bplrOogyIAD1s4wZaZf5sbcX05UrnzGl
pWhw6nAnTE63ZeOh2FmoHeOCOjIQQgP49hm/LabkfjKS0+NX+s7Nz4mDSuVpHirng97pR+UZ7U/l
AZ3TTylDgItjdvGLadX63nRFviYey1mZCI2C2aar81jl0Eygp2i2vkTHDCDKUGW+N5HT7JPGX3AN
ZrZy2/sQ59OJRvlAjkA7tOf/vhzGfpvpo4knMkZ/1mX6e+FO+n6O23GjV9TkOgjzoCzQFMvc1t9z
4bHSsm5mJiVWCQrLb91nBhOEeZbMDsuCdmnrQ7vMc0bHiZ0G1HvOy0Sb5or67+KHjdyxXlvryMi6
uz2mx0FjR+jVsM97uwqyCo6bSZx32nTXu+LGgJ1dZhtPNj+pMsSO9IlxXXted44HPHO2rc0MiLqD
64/vpl+X+yzHYK0b+RuCEDGIeyoma1WW00wrtkPtx4EzMEts2j63373r9HfR2vR3FRPsye2QyLRx
fSwY6cM9VcdqMP5amJeD2DG1E2p47ZQz7iDtprj2YlxIa1QmWdocjBG9nUP63a6KuuT8eDBEeerj
ZCRKLEsZ7oTtlvy8Tz1v2OXQwtG9pe9P/aifSkljXWNWKUiRzrE+rVma/jY4a3bzkNxSO2MDse3b
bNZMnw1BkJy2sGfzMGg01OkGRJKnySt3pjZcqFeJmHeGIEWbfMlci4+Odc5EnTt0evrWZGo/IIv/
yiN7WAvya0TCmNcd0SIOiQoDLODygkdAO1SjtPcEHrfXuh8kY50pI4RraaXlur2EyugrIcaPktbI
T2kZ/32xfEdUNEHJQrLPGPv07YwGcI+6y38lA+65w36GWB2tpAIpBhwFZ57bE+HUFobx5jv8DXUW
viCS306fjS3lp0xK/dRyml47Cyh2tLRDj100RoU0Y+pcqLup+9FFtAY4BRBKZMpxNydNt0rrDFCE
vtzEKrdfRn1kh9SPlt2K56x13y1sY5wg3RfTSZYYRWYRhV7LOza9rzal9wnd/VU5hrpJhQ+Oq/Dl
8YBb5WnIhHWC1+ShL4wQZP9/xeOjgnx8D8mki+Dgb93r8gk3J27EJCMqpff2TpZkW9UMamuOnFsd
O3mPF2Wxr/Mus4mE50TppNXHBtAJZzkA9CwX10xTP+Qg87EuyILHQzgxZ5/Ao5u9OdzGqXG2hP0w
bZ1q+y4g8AR+ZZx03Y1PzeT2e1C+xP/R12O+VKj9g8SmC/LcWf+IvKiOsabOQ9dzDmGOdo0jGI4+
Gp0HjDid233c8LEEzFxInmvLiWR5LfxVk+Ll5Jn/VrTpfCBi46e0q4uRsgtrfa/fDE8wvI5pYKRq
IhGl9HfTODP+KqFq5043rUMP4jHi3ejwqCyliMdbCvTgP6xh2tEDdNDH34E8qKs3AA6PdCrBAtnR
QWm0Wo1uUhyEMPlMjaQEW2BIGddfr8fWvhAoZ9tKqy6qqauLXddbzaqn4+OZnnVHX8uzC3kEtGjc
e9oZ4ZNwxcuIeNtIfOK49JlBop3q96aIo8DPOmdTL08f3/MJkduC7sOUPC28rVzW+olQRb7kuPIt
jancWQy0zo+HynGq48AriGOyPVt1E3FNcYca4zR1Skf1RL6m8r3x5EsGsDXsrI0XduYBzRDXvgzH
diW7qfzg7WEeXk2/kjS2uUvz8hD2A8NQh2Hy4CzuMKeyEcEq9zV1hjNUxukXBx8DPUVPbyVHKgT4
K7okGiFmK0/F8cWFQFa0Q/JVNrgrNL1ErKkVO6UP3r4xnPZFagZ3bNaRCCMRCImKgM9EWscRzx0z
Se+sZpIgVrQHCQpqR8w05VDc5vYU4px8N2us3Qs4uYX/HkSSJI7YHq0nR/pv/5cbOPuYmTvn+lH4
PqIJ3Wbw+Egbo2d8nVSCXb1zhnyfhe5fFInltgO7d8LQ9okQCclG3qdbRGwcV3vwwHY7a6vJCmto
tVjFGy/HyaqbhrMt7KvfRfNfK4drTxBvcuVdUYzHAZRjgb2XrhVd9Dost3OokxiILmMbO7l7qnGY
0KrxZ7r/vPmmYlrvT2Z3y5hI3dw+fbaGrvuuZHjVp0z+svWejdzzrOfRIvOeiLPpXIa0JkLPNnbR
hIAlVlLbRXBLttXgd7fHV9B5+lvsz6/Y0IZjVdPudJ0UJsCy7rWzMZyL5jNMMuta0wLc207/L0p5
9ugFPL7fD5q9i+Go4mEqa2ZyyJm0B5z0QfpA5UNy/P9+JAb4ohrIFJztrnG0EOI9yChiWWEeX5mJ
2e8gMby3MppO/3uYe/n/Pm0zm0NkB73nv19JUEct8cqr/720xyt1ljFJHCO2efygSygGdX1KT0Md
EmQ+9790k3Uqw2DFsCdLdhGZGqcQdvC5cxpG/Lh5UEBNT3Mejk9gijdV3cW3UPUyWc/fVa3qp8jg
56Np81aKYv34RXtJzGlxJG1t18iOHhC6tRnfawb152p5SEpw0qv/PS9QAPpOfhOY4b9BYuJdABD5
pHy6m2PfSpS5KLDmeA7A8f3RdOs1TrDf9myj0KqHg2dZX+hkMOtbaFM8TXPXqYU13ky3XM6s0r6d
rWpSvLY0Dw7CMV/S8cmOoidCWfrXVoy/EkYUikjzQ0ouKRvaxbX9T8btYhePgZKudfEdMOpAjby1
ZWw6xtVraWViX+Sj/joZPb43Bsh1YaGMG3NnO8jqzPlmKcVSjmUZqQz6wDvvWdWvoRzhRnHu2EdK
ISh3Gh08tfqpwnwgL6KzSdLND5qRe8G6EAiqUe4k+HhEd9IqqkXfQwxNyFR4NuGKnf2x4bhdkFq9
PENItcdw+x66SE3gh9ibIaFwHQZ5zJroLlus4lKPxcag7xfX3XySGOsKDcZ5jahSG6EwNG7cBpb0
brUzL7x1sfLd+cOzGQfaBLEYaXOkzfbP1BhoW7kaV7aK3mWR66z542ZSHRpKV2UbMxprBv/NyJHC
2Spr9DHguMC0ka0q+nFrjK/GOkeLQ0KEGJGix3jLBQPtND/mcVLRAsPMFZfVnbzZE1DXGK9M0QbS
qPdllP24XXsHeq9E6t8is/5IcAg/aW1xUX5/8ezaXfcOPSu2MPwQojrUNB8ACaBV6sJVM+HYR5be
o9rShrduGaFYLTIggzpq0+aDPKezfWR6Oq8iBILLYX2t1dPwysHxHkHWW7pndNS14cUi9pEZQYKZ
R/ia2o9UH9F4tlNUTFhQvVMys2PZglZak6tgbizkfV1uXrLko6mK93r26EtoqNNqgLZtop1LJ4qe
65rBbsn0hnbSiT70rQvxC8B/H45ewXaOSwa642QFLN3L1WnCI1f9JnRUsecUowV1pf+tyfqzkZKN
rTLPVVEe5rpkpA3vKnA1eW8LJNEiUpewbX5XbfItsDeuu2go93ZsWxzAIw/B8pis28b5GdMEs0Lf
NEE/DQ3+s9TYZMkWBXDNwab4Hc3+qZMJin50kaghQ2wNMbKAIuNqnA1v73n/nH76ywZPy8Cw/8rv
uvA+R7pkeKHovTcT+YrakGyyEBkV5ld2I2vGrFWnHIkdXqX2FUXQM3AK3DsGJmjni1+gPycUnkMw
6jNFftSMawRF4QHBSiDq7k/dafKJ4Sn/4DSdUH6sKZM8zAA1c6J6bo/LFVSKlHiAxj10OepNEotO
Dbc/atvIBrcwTEW/qjzCpRDOOyu9hqSZ6ROacUQhi1P5zRuMpzHTyt2U1F99OaXAfoGOWCrsNmh0
q03YbUvD866wE5k9dg6eLsPfGlL77StaGoyGOV8NOVTNrN9jvS+2c5QFXaMTXlTpgSjidO0BFcFt
AU+hs9vvrAZHiIwdzcv80RjVDoo6rZP3HpzuHp2hj8hIWoHflS/2YLeHIo2uWV9DVOnluGktRuRu
xiiQfupG5hbrYv+iGyH5i4OzqcLx01Ldye+L3dBUBxDtbP+q0NGA9M1qTDGmhmgIUh/1l+YNJJAi
WX6KDpYimSkRKYtuP84Xx47/hdiljkimyk3XYhj2iAjuY808ZBryDg5tAQ06cxsNCp6Ewtabm6/x
OC9h8c7WqBoUNLFB2s7YY37VOOQn9lZakIN7sXPGgkkdaUc0hsJ7LXWybzrDRvbGxITT6nXyXkVI
VfwCaQPHug/OO/Lfp6EjsrfE6+UNztrxu1++xvGs9U8WnP99RAKgXjED585mE0+EQifqrGVOrqEe
xYd8QFqg63AnRpfyY2xKDWBAjEJpQuFt+/bJC4dvRDMZ6l3rSUJCjoaIVApL4UIwmNnhKglXofJu
eUOocF6QZKewBXTIr6bRQCZl1uk+N8wc5xkLIiovBID4llNkAyxjrBhUl04CsrbggnA5k3CTTPgH
pogwYWVfJiCuF6Prt+mkB5HRvfe+ST9Q8NdaEkwECX/EBFsb3bXHrVEaJXynBMfj0tLvK2ZDeWvi
9B6Y5Dq54oTM4G7NcoHHg3oCbSVeuQ6FkhNlx7iX9Znh3aea+tNEWNRWKPntMYupS9a6ZU/cZLS4
BW5T5tgNtHU5cHj+Io/wKYvxoXWzJ6gJfpTlMMCRXrVxZfcTDiivi6k8MTXfTUP7YnrJ0SIFddPb
Vr2d1BGnKYrSic4zjBD/5Dfda0aKRzXFoET7V9nWMVIXGyVR7jImUvLJm2cjmAXTqL6Q//IwD9JU
hEGm9wYL3aYWE25DmPlrWkL7ooQ4wLAY5e+0DEc45lSJe1OD2+OerLUtQZToKFIHqIOh63cbeSyp
NfNmTgaGpum4JdkCF4OV7vxKxwfLsszhXrAr4fSMIg4D5LQadZif9OTPZKLEETg6+lJ4z7prMIHH
9lHNGs+ce8HKuyGP0zz5UIyRiGDqx5e5newJIRwFc+lzxmkQtRaKkSoxI+jTq8YMpBN95DEa2sh7
SwRV6UjvjNskHA9lxIdCOdaOTEurWPxqCMQEQYIz2MrMv4lN3+kq4zG8pCdKXWetxTHib6i3bH/P
bd1wok3wTBR2ADwMERisVo2GDIMA9OaJVxOHR0RykOj1IauGiHtRpzEOjb4Tw0dl181Ha5SveWe9
xJ1gnE2wUlAKE89odIsLneSXcDp1JQpmO2WG7k3qUlqFvFCP2vgY/fYgsFMJbItodZdh6Y85pJQc
EHYAd3QhJX/1I7VZPtU6Bj2V9jA/ooQRQEkjMy+LoF/Ox2ao4Cs4XqB09PG2Mf74if6cKXXt7VY/
ROb4q4F13GW+uXdj/ZfzYoBFu7ujj+rBgWXEmZSdR3+akZtv3Np+EpmxGovZZiwLoiI5G3LOjnXE
NUWyS2DSOlvnob046rFXxp12h82yl9/KacSNzRj3pQ0LIJ5XTPQ4FsjG2aE6R/l2B+lqbJAts1KE
71INp6l2LSLY2IQLvf3NrfSnzz4zTzVBLgAcRwMABZjX1xwRJ1a5dbpkl01+iwPYoNlbVA1T6yyY
fTff6GibN5bXadyFINmJqWA44f8zSvFRtHj/G6ud1qNFilGXMg7qbVq0eB39TWd02Gna9kyYerdp
nK7HLNf/61kNTjlaJmn2AAQ0pu9DhJ5dtCisOvNYKWM3l9rLYLNMOWHoLTAgN0gwxePnp14zvQbv
jb42M2RlKLPNnUCY5zsjimQIYyjSym2VldZJWum3Ltg+wfbME0cUS/tUBpiL1CJkLH7HEZ1u7QXO
o1ntJm6zPUs/QjKHoZCFWU3YGL2mrVX44CQr70gTU8cYOKytPGq2yeQkKKHiIykhKPkwRqw5/P6W
s4f0omHCnHjGN3JBfdWX3U2bYhcDFqxDBwJ4PgReyixSaGiDx/55yLkznYKgDaojD3ZB4r/59pqd
SlIcIwqMv/vcRsqc9u9DmO9LomYPedX/8kjQbKD5Rox01hyval4ImvOwsA5If4oVrViI0zmxQN0X
SMvFOMnf7M4hHZHeOJUtfKLGkAjTEHeCTZtZhytzV/RzeOiT+QX9C6K7xP9MPfFPlXO1TRMP/AzU
a0KijL1Mva/JyThyFc9OGC8q2gTzV5YfGjO/9X77j+buW8zqiRkxDLf1qZGVONcO6IlcfgHL3vf2
vPd7H36H3enrQlJ5aONzL2e1bYvqmCfFhOkx2cGS1rdYAArsewhFMvRAbux8J6gMN3kY0/jo37oZ
PKmMzAZNAsTLLort84yINZINFpgmh3E8Vd+5iYFzwO4/wECRMQTttxlZfjkhTJwEMeMHUXv6znIr
A59I9TG5+lONZ6RHW3lSc/YJe0/n5MEg05/mZmXUNh+lXuGRwztHl37eGL9mi9umdRAlexmfUexd
2r681cLByuLIN2qYbSgUkzfX47blkwvK8Q1y1rDw+r7RCRjPVtL/RAIHr+Yio0xMFnBWyEPeOw3A
hLAlL5Ga2LCl+eSW3pfXFigT21tSKNr3hQp3lXCZYeTaL2f8o9FXTnXnI9Wxv5q+99NUkogxEnNg
W70OdbdoZaNXTx/UAbchw4MBS9jsLLdCG7Q9R1RRmAdPm14AKKyA3d5D9tp1uqgOB2WuEyd6sXEQ
I+cCJKhniKg5qUiFRHEKi3QzmIO9rSiacxfqiRWhc236ZteRKIOjBb8D0lM8hSlOEoVxqY9ipNvK
/afP3nHq8pdOGlhZWvtKGstJp6uIBToCEwfkG/COc3ZOvF/bjmnTKmWTA4HB6VDY1Pg+Sl+j6rDO
V9a21znEdFlVB5EtA7zkL8LDYYe9jOk7ir6G3iyVmwafgDxL6i2oJVWCBIveoZP2w8YrkPxj+C18
qCMixMo6jCesKxs+/a/Ehz8zdum36OpdGEEXdDGkMVh4YygYuAUHuj5BQS3nH064ahWGM/9/Q/Ax
jd5uE/GBrD10+gL3rZ18DwrfSZYc47b5pWrOK65oEaXm2W8IP95KQpyTdXz11Zmbe+d21ZfR4dxi
inpPvPzbz3XOigq1bDdv5waRO7OKn2Ksj1HWnVuLyOux7S9QMKiRjfplFlZgiQrtuN5/RLhRVlMa
/kvmcZ/FrE2ewcWCzxi6+Mp15cfgW5fQoGCPdYuFcjx3vRVtraFd1ubfbpwEvTzP4kVraBUZRklR
j6h8zJ7l4J9zMzzOPbBOu6teW9t9L1rEPvNI6bq86jpXbw5AhIJ2UvKb9riDNMmA+iSqdzlyrKmt
N9EpPIcV7RJDG3a637dMOvod6BBGRpGqEMCs1Mj8wzPK53iahg37wxFyeFBbB586KeLT3WiIGPaT
mt/1oim3Gvsk3j2zeJqY13HnB7Lui9W0LCCQYVJKBWtlNloJuw8Ng8RZD9MOBpuWY60r7TdBng5D
ELT7yoDnzYp97sBamiVcQ1ejSpuIWX0uFk9YjrXzYgmlVpS2ZONEksazK++jjxa1rrtvGYsPugL1
NqxGjZmr+cdxX1HsAxzo+JQwXujBslqUsMdAh0fNusM7t9ioSlS6sdXuaafe0BP9WfQ2EUSJbWna
oPEEEke3jwLqDQPxBEbGZnTe5657Rd8BMM0tX12SlPM4vEU1+5Gr/ZjxPzdq003X0DyPi/iaMQYG
QvLJ9HpYF+l1MLozHIs3UxOreSCTz3C5nTAcLf0Z/7doMHGmDX63Bncx3FqDAaUHfY6ZnKs7XPZ6
8mTiAaK3MOy8SfuxHPU64naYOZuk9IyFVT3HBCwh3ohR7ZYQNrSm+PFE6++H0ibmwNZ/RMJoJmPi
vLEn/lJ/sP7QhpGr0MRFFKYNAeIcHF3mNFxKPm9DNbDfUIGW4pnIVrxnSVkFJseBla7PoLwTzIj9
ulDk5ckh/DQ0HApRg2FGunYQIre+UTce87K/9LW1FwWpF0QCei69czl8FY12M5BJbpBLXsFZ3M1u
2tBZerV8nHEJHBGOy2Ug7R6royOoDXU4gIZXsPaBDlm3DkNKp0SqpUxj+8eAxUiMHlSYOke53E12
vaPMNGbkJ67eXBMHpJgbdeT8Ur1TQ054maW/1qdfC2LGdOhNOyNKRorH1zkq/2BUoTma9pjPcp0C
h/m+AtBlwfqiGMv/2rP9refqlUMdLIYh3cAtPYdNi8FY4ORxOPzh1W0ghHDVC9q0q6LgNtPALU1t
aF9zDkUV8wsAa1I3efddQc/M3eHO8/F2kGIo/s3lcwbBcjdYiIu9IaGfqjjlSZE+pUgIJk/RJHBI
TLYnC46ieXdl+ZthgdzYffwSIV+MAJOzCCWBmuNo5XuReWjhrKSt+9F02S+Jfm9ioLkpXOOiTwyb
O1Q2wyXBsjsMgITgK/lBU4G+8ZApaSN64AQ7Nog5iJCTDKl44teWoMa1VnIjVr1LNeM8G4YdBw1h
3XgFkvckLLOTqmy59RP4oNrg0k2sb4kf9gQVFVOQzVyQOXEeQ4ijYwJAUtbiNxNQyT+/F7G9L30V
X2q74CMJ2Y8TUjmh6TGxmfK1NYTBOHPPUTAcZj9iniQ8ZoZZ96EVxD6hpgJhRfUCaVBfeD/2aFir
mlF544q7g/LgiMx6QVO2rOJd4q9N/z2hIxWAMylX1cLrqf2vuEF2y8GBVvZo/0XFP69cdtcNd/sW
hdFamzW5FVK2a2em2Tn7GMt7pkkAJ3R+tfG/LQ11RFLdYa/XmMVRTAO3hWiJfS9gjYeXg+g0D4sE
Dhp7PT6svaH3+xoX0prgNEzW2nn2jOcSaMIqcvxdjKaCl+0OaIrMfokjIAgSKSIewXhNNilLH/FT
F7sdPgqTQr4r0LxjBsGUndELmBJaW7Xn/0H0BBambk6cRssjIXevNP4kPVHjDHr3S5YT4+3mIPWp
v1eNOA76pebeyVvPXqtZg2233K5t549HrTMDW+/Yb7r4PdKOoaXehpGrv8nr5eq9xkbxbsdg0lTr
NsiRNdiVWeJd8Pj0Kx1nUkDx9V6pQYNDO21tZ/6MLNK6Zifc9p397OoR2j7SL3pCkzee1h9noZ2E
11xL4t1Xvsb8OJ04cml0qZMBS8ZEiT1hbSagJ74XjvYT9pypWa6O3AJoQa3uonfVs6EZ1bnooz1n
82JFC+Cm1+m3bdZMxoRasDhP2BPk8moVjc5jhlQhUH6kcbG6m4qB3BX+cYy5Wfw0BKRxtwWIkXw2
3GQ1NjpgLFim9vQ2uJ464EcIUamtU2gwm9agyOvyiIXaSa2N3dkXB3cBcM2KPrLz2rwJEuHx83gj
8OrirJHGthZdz6UWjUHj20x3R5DnkQv4pMjyfZqr7fJf02bXtPaMS4ZJfzNnGdpjZCqY240nxGEe
QvfxFzEJNvPHLQiwoIytkVKSe9uwGVSONC1pmbCeZnYeDKqh5SIgd9Uth5Mw23J226Gnvduz+Fem
VVAZID3ZbFL8d+4yRIhPhfelSpEcmhbkFyiflSEi6KAuCnsz9i+o4WMGy3zStES3hoNPQnNKLJ+F
xjvnaeXTbPXxWvO8mQoWP7eMaUa4Uc2hu0PPjqHC3PbkK4Wzuk74pOxSk6DF2o8KtnwQJou0SByV
ck/GOAZRwx+paVgQUl3Mx7o10ZcaO89V0ZPncVysE0qslL3+27LN2xh1HHL7J3DUzSE2vZNYql7A
6PO2x2K+Emq4+2OSB3NrkfVpddeESyut6az3CpJ3pMUH3dL/TTPyGt3u16PQFLuqPEeaoknkQBP2
6TQYipTT6I9D3DAMPJApFvf7plLND3IQmnMpA6z5ZFmefeywUntRedd982MBShPwZOnsOqbljmt1
jYmYWts87Gal7/s2e2+9SPukAozwYIT3xjG6K8f44Vz6VOZ5k70z1NUumTd6R38BCFnDi2nL72LA
/jk2fyDV2EgD2hsMYaYdGthLEuKis9V9GrkuzlZcXwBGO7u0jZkqSMnibWSBlrEE+xMuDHfGMpYl
SGdSuOvTZ9UzvIlb4plSlL0bXTJlL83qUj5rSpH0l/UbxUyHky3YIVSz826cjCrQCOpiXVnHEcE7
7QiUAYrnqcqbv2bZl9hKhnhhKeGYhOgXeJr/msA6aeuCPcgSzV7zcE6gKgn8gcqut6wXmVi7xHL9
bT0mO5+24/+h7rx2JLfSbP0qDd1Ts8lNOxj1RQTDZ2Skz6y8IdLSu03Ppz8fq9XnSGqgZ+byAA2h
pUoTFUFu/matb1VTaV0ySB333FuAY5sXpaFkzhiY6hsDpaRXfo0c+4ZgdGHpOpvAgf6g0zqEkcXI
+RqwRq5Di00oqAGQu+9pVz9VvXeW/btTiesGs3M41fmLDbqNdmygfzXLnj13Pb/JkMmCGW9BKk1r
o+1HxiH90YAhfEqtp6i1k6MVljas4ZRNHv6yMWEiAt41wyEKyGOCETVhjWkZNbmVvokbtRknjhEx
hY6vR9GtlST3YMjtnbIReo4YIrKWgaYT4q2ulXq2hybyeTupO9PqpNWLtrU6NUlkEooIF2Fx1pgi
2RBy9q1Ry9k0dRtjvmrYDu1Kw7mUyrseQgbCej/JU9yb8wGgCfNh0DZQF0JQZa16GFuT+rNNk91w
8WZZEFxc/hgysdH1wbjGwmz44ifq0qK268GzYFTyOa5AweJp2lUNzpIwr29SryufoFS+hr4uAWfS
BiGAZcgcVjNPhu4xIkJ6E3FF0We/2yHcqXZpriOOykgnTcc2orMO4HzdOsPaOJKHRXMxgQizMXG0
7PhR4cWX2KJwsBS5pzy8v1LbeQ3q5CbVy2I7sYyAo1o/6EzeEDkQle1Fh1CwY6MGoO2RBngXb6NR
sTOXGY8sSGz14AQLVGDCpgABALpMgyR/8q12MnGtA7bQjHQ7murBzr7cejAvzNU6ZJbxnPEcRAB4
HoR7g3D2ypJxvW2Kz0p41rbpFikNR0lOmYeRj9PMKku2KVnFHDi4SYb2dQz1x8KyGUHS+mapc0V4
dRgCNK0b9qVjyKiaeghEJDsKzkbfal6RrOAQR43vD0P/2QHz2Rh59oTQdgT7w+1l9OnjTAoUlLx1
kOHyHKtsX5dDj5eVijmcsn3bZZfEdsVGVYvUClkJiOcu5UCRDe9QjG6F6rjaiiI5DOClcqsJcMfY
D9XQ+ez3X2lEPsKOEnZu7HYrjGmnmhr0zQhvQrK3cFrremxicBLjs7noG5va+wjs8stcxBbOz7Rs
ZiBCiZ7RDmwK6p/vclb3/VxgTGe8QuyrjWMUp0bkfaPTxyrYufNK5+noCG1bsnG0TfOGyLRS1PHO
MinR3eo1R1u1huRUcdNMefWGTv4DyepWTaBIBX9ZoXR3ZRQDGknNfRhN/Ufea596bR5jz2rP/bgr
qvDOccY9X33R6Dr8IkhgoBnxuEGne67gv3PVWBrcCBYXoa49gJzx1rM2bl2FSWXoyXKrxBaLzhUa
FIzOLLjQuOeMwiAy9ygRZFt858My9mmRCrjyO+jlZy8eFby5nuXH1lagvaPGI/11wOytNP3TSxHQ
Chdtfi3n0c9mMRwSxADeV5Lf4Ut4TWXWMN45lQNLWjebkn2NUZApEiiwkebApMYbhX0GfNsjdq3V
fIRkIVjzkMNRpC9BZjNq4sheAcj5HjUkvDIf0jWS9gcnFi8mqxcED+bFzhIe3mzJkwiUKbaUiPyI
adyBhFmV4Rr9DJHV6bquvktnDxc73uoq/SCvkZVy3SGlmB218VqrZgFIg+1C0Wc4Hq2nRgJFT+mB
O0Ahmm2iryimR5GKU4+GeWYwv4s8LGkGUJYQeTeiuviTpdcJeygWeU1o60FzP2ryqQBo4jMLW/4L
pSbYl3sdTkc1Qh9S3TLSNZ1tkg/Up9Gzst074iG28+RGB6OtLgUKk56vWzsBW9IQYIFd1tyBSfTK
c3/kIpyRh9CjQwMcOAwSwGiu9wREuLkKIk5wXenBNvDMG72myDBUfzI8QhjcuL4Q306DOiCE87DW
21rliz7i+CWRRmbOm7BuUbUec2d8nmLkfKTZR6uY1Qp781qByEb7sYuc2g/DBOigDZUCOTUwyhTS
37II65zFG0daouEmJyzHbZF8c5z2rIM3Vss1kHSD3EUmVtMiBq7VZDT2EvdzF82+NUCuDmiEoPEv
Orj+vQFcW+CQ4TEevKYFHgsHjbBBFNKxD33af2/TtrxEu8cKE8jvTIRkAdTTk9bxJtZIxwEMPXr6
iL+1VAU7oJIf6E77dkhvnIyysUdxMg4TksSQpS2Kbj/ElnI1jdne6faV7qXsBuSqqVLwSmknNnR6
IXII/QcaUiyEcdv6aUZiUkQUz6kMzBsbpVA84ApqpfwMKiZc+HnPUg+0/TDjP5NOLnxnKoZbxlit
Kk+uPZztxPhM2eN2YbhnajOuHCaQh0lCLmS/c/RCnQhkJ7LoC0r+Tvp9kGTXXYVituK1F2S7w7GX
r9Ksb6duMDYFntKbmdg/mBmHqJDzkTx3sTEnqHO4r1tdPFRB2FGuR8N2Guu3OmzyfYy80K65zimr
32VAToFYtPpNcWFlWx/nuHzzABnjTi92buR9YZt/mcGdJon8mISc9s4ES0nnOhj61GUFMPu6Pd0q
owcdxoigrK301Fj5IbhuRObeGsN8GpQVni2sXRuMrpmvqqw7VZV1Bx+6uTMXyM/kKB6Hc8+YfLCX
lhlxAUXnVWl5sH5009y6emFshC6KkyrJWtMwDhYFJwneg3xXWqa1GylTqlxbzyEalhkc3LaKFq88
xdNurHF8e+4w+0PTW35laB79dHOyjMLZ9biYNxqX+0pqS8VkHhekHbkOxgmQL7AJzI7rNkaT34pq
B1TfWyE8Lq6HBh9gc+R989aaZvDnzMLWFHVI7GW/z3PrnlOfDTw7DstU4lCgXl65tg49D5xXGrCn
Kov4WEtaMIHga2XCAO0i41XxIje9YIir6bF+0jV0VsacWtcVWuYgrnp/pm7kM7mO0iY42XH6lDTj
MclTBk45SFjADkRrxA+Zy+JwTPJ3SGbbse936ZTfxUjW3UjbexmziM4ay4tbQ1fyovVgc2vDmMJJ
7Q3TFsgaWOCRGXZhwnexx+8mM8+JgrPdIxtUQRHvgiC7HUoQdoL7wNdj90sPq6vBjCRM6uxgyfKt
BA++dplU485j+e2gfjBa/cMJjAFkVso4pN3GeuUgDe+Nzdg54Bur8NtNi/tsZkumlqW6pNSxRu/J
i+L3wCIKR+qo67yRu6IQCfk+XYzShfOG+AaAZQmfJsR1duIcjammY6CkV9HQ12Ak3BNYAGyqTywO
CnFuJEcbxTZIFyUYStuEOuHAvBrC6X4wY1xC0ZsXotmd0xymZrSJCEzaORTwpKTZfoDqtrV1xPiT
ax+HFNd4o49nUdYnSImoc9CndqyM/30ImPkvWXZENDqOa8sliJAQsCXU+Q8hiExleu3norygmnrw
uI4n05vfJpTWK2zxp5Kko2uR2N6JXZXa6LP9RpnQ7ydu/lvakPu20suXVkOplBouS+lFZkXyzcmE
L8PTBDOK1jK+1yrBXR7fW0oTd2Bpbc5kVZ6lMAFSESWC2b9ARpozNp5S86YImdcWJcQg6C1PViJL
NjlIsysEjKuoGC+a2RXrUuj1no1Wc6mczT+yYeMWU1RoEI69Mqf0dghQxNXe5JwDvJGbf//myX+J
bXMENa8D4lsapi3/GhAtubBR42ho58zaXoJ1nE1Qdt6xcVnWg/oB9y8g5szKn6oGyUMlvW2BlJYC
czqqFESJZKGHFi7cplpEJ0ao39qo471SKYEZIUQjEZuHpCKcIxkZmsoGodq6K6vKrwEm3VpdjWFa
H3debponWWaEAA8Oe9U89B7cSfPR9Lq3dTfWWxdA9n+Tv6Z7/xL57TBAEUIaxhJkaZt/uXrQLIJo
kUh1SfPCUVPa+k0ZRKek1aJni7U388KQvV7OTr7CMvOisuhraEbEQTHtusjimtFVQZukAUbeoKae
OJuK6ToF3YILKMRV1VloU5kddrk23szwxVCqHiMiZ/YY5ZvbyOYfRgP+zSxBjKSk21xRWbxJVbw3
angByryAARvDH9VQ491lk9MZyePg6Wj6WnLc8tb2PdF0u3kq9YdW0+3tIk/chGjYV6bk4Soro7zP
kvCerp3mjyHPlYwEQCmOvlXsVOERtlVGDwOMX4OoeG0PK6cmpENfvrEbYJlVSSYOiP6XBBtMPFXa
wLwDT5O3QI6moBUX5snzYewtipGyGNY1ffISzdyzfYAcOHchM+qK4i93jXe4v97FQubqkYlwDqLp
mBP+sK91spstOXoogcPX0oy+jb53t6MLLavJENmFC+G9MMgv/xnImqVmCnG5B/WiaTq2O12/VoJa
TEFogq+y+JX2P3MmawkgdXKIIAi6Lgb4796MATAfkAfldWSxwAHm+j4RCTZt7YVBH8HAwW+gX/38
x1jY+lXuibspc6IfvDgQ5R2nqhweg6ay/SGDBfQzYL0u++BUtm9E8lwbKKD2hH7FO9Y43huwVUry
CblqpZAjzM3WqLg5N6FjiPcOdMnarJ2zJKb1mi0QenijubAhd/0hso7I6ayTXs0osu2muIl6A41P
Z7475eBQ2LOLmZaFHmP1TzmN+q7txej30MluZ/UBMfWK6zMntKCYz4YRVhuvRiwAThDUW1lHt3kv
nuMyTmG7gDeKFtGCWkpn9nvQLSFlnl0b3ZsYWWA2Uj2kc71AJ6uGOST0cbAh9Q/BEZIm43W9eKHn
CSl0qhGiyMhlZUTCeLQbmPMTmmt/jmAuWnJuDhDNipumBxpd4Sj2lZMImtzeQrmPYTAwB1Yr4ZDi
B6jT7c/D7z8+xv8Mv8rfM7ubv/8X//5RVpOiTmr/8q9/fyhz/vdfy/f836/583f8/Rx/KPCC3+2/
/ardV3n9ln81f/2iP/1kfvvvr85/a9/+9C9LSkU73XZfarr7arqs/fkq+HssX/k//cO/ff38KQ9T
9fXbLx9lV7TLTwvjsvjl9z86fP72iyn/8JBYfvzvf7a8/t9+uftCMpnFH38rv//WRl9/o/IKy79+
+9db0/72i+7+ylPXlOz2Pd0S0iN/ePj6+Sf6rwizXXK8XUc4hmORtsoDq41++0X+6uhSWLDGMdWT
xWrwTU3ZLX+kWb8KU3i25/IUl4bLj/jln2/Dnz7O//fx/jGS3RR/ztYkPdpyXCngI+mmy77W/kuU
KpubgjEpKKaqBkmE6Ic2NI0S17kq8QqfIuEs0QjZuAWtAKYeKvpCGpk4J81RcfqhR2S1rEoMBvOE
NcMn47cufVmRpYkgfrQ4hlIpJSLOtkH8n0fDo0gMR15HlfcYavPwZgy482sLc/e2p8t810Y3JVKN
Wj9N7xESLXecu2y4mhL/54T4Q7bhechTIDiYyi1zT0ppxu1gjXa8nkKo+puEYrdcAky0EYQfIS7m
ODQE+1Xx/MMIuha3lAhR79KLLY73UMHkD2uNm14XmFZ82SVJemd0JrVHGbJpgOQcJMixwzHG3KYb
5iz8OGzSS0Yrd5V0SHOh9sEU0PxBzar054RZxNbqq2A4KJUPKLHiMuH517i8pUWGyeVWAXWe9vXg
zN4xmQ1tCFnHUvnzeEDzmtyNCn/3nZH1cR0Sh6VkfkMSotQeQwaIcmuaVpphxpsruGIxetevJOGx
WK9s2aTDp9tEqBZXjVZEAp7oCNHnWoqaQsXptTpe652BD3AdcP2xGaKjAhmHB0Xl2kuvz1V1aj1L
oLCNnEHpzCwpuRODo1VaEfkweiWHEcJQ4KYb4ks6SO9VjusVlfPQTPW4koDiUrB5AvU6IuJ5JI+H
Pa5COrNqexzV1xZ5ZO7FnQaHHDtbQTqgVSoGyoE6nB8If4DYkEp9mT4JFldEHfAbwuo2ZH1AJcJp
S4xYzXO1/DDtWuUfbs6o6s0b2eFsnTjy6g+zl/hY0qGu5nsbjF1a7jhjAuw3eOtcRuYJCRh1JTT1
o0fAmGxM7NDY1jMXQGVaWUm2U2oCRW5OtnHoDPrxuBFDjZAnBRRYt0kS74MZ2Afqg2yhaJVFgQK8
iwPIVCqyxSaXOuuuiRCCjo1gl9jH2kZOd5UzXZBsUHJiCgbQ2SksOS0vUHF50XQns7TLT8hxE+KJ
gRSma7sxMgTzTR/lRyHJ9Tuw9K+wSVRBpKN9gqlCElvi6gHjTyGbLcboQW0NqTnzRgJzQVfbscoS
N3URafhqZR2/MFtg1yID6WLWhWDGh6jFpE07rVsoX5rdsj9maDXJg6lCVndTpgMij3NrGUixP8gx
CpJz8oBPpGI5ZubTlMBbZzKYvM+VrfSb3JUEnAIQz/tNK+eJikC1Lc1b0BRXjCfhKOCGt5m8QmNa
nqjzk2omZE+940B/MPEu4QoL2BJrrPEW6UnSCrIay/QzNxxuGXdyK3OXd/38At9Vf4870T+EWg2p
tK3n4GhHdavvJL6ZdoeXUPMtYzCaN8qammzL2W4rfFboR30nQ0tUPIRdBuwj7Nw+h/5j1O2TpwgI
3RCTFOAYraeiv7E7M3f3IYpNThydQMCto9JCPTAR4CHsmXWJ6AHMJUeFxdZ2k2g9EkuHfW11kF4a
sVzRl7gW3DXyIkwTSn5D9e3sS5pknSFvVzhnNIWFiyF0jGvyAhLYBQiskLnB0SnslwL8O2IVO0yI
ls95U1gLtanadvaEAw8Fq3gug876rh07H7fRjMsVuZvqzQ2LAYTKc0wu7bOeewhJy4HKiFGo6w4+
pus43HQUfDnZWzOBur1d072h6WllcOa3Sn1DgxcxzrMsj9hEImWjGzN3HJCOeaIDJIqzYWRgEMTZ
ONzzIU35QfMmpVYOxzUjw4TUIvwYBkcN6ug4O0Vm6BLhGJqRYjHYR4vKy2iP7JKNYJ+UImTq4Ckm
gkQoDH3+FLgTinMi0kuw8EM9J4e4AMPOXrsbmiea0ZZorg72/0ZXdVpvZ63ovX0GhMQ+h70R2Kzj
hAEmjrXugznymNgMUccrn+YA3LQlRvhrNeCBaRcTHdN/WSmyyRXerTQ8xUlptfvCdPmFUhvS6o1H
njNc8sSwpytTclGjSo5NIgr5lJHZhZOBJht3JMMoA6sfE47C/jb1FnafPcceWiojdOFkZ/pIize2
NrxG5qYMM59sXDiY9zpzwnmCZlnc4MIZc79Ro9eewS1E6U7UyO7P5mxUEgBuEb4ozCe8/VkA/yXh
YNIPUYLK+ijJlCanoDNM72HhQqNfakvePGnFCFKUkWgdC9WMRGCrqQUZfC4tjQ+st2hPpc6Y4Mqd
Ayj7oMjTcDqOE6FF1wnqywSzKbkyyD5I8GZ7yQiH+9WsepYknoJUkELJKf1EpsZ0qJEtV+cA2pmC
mYJC9NxZbGd9jE1dQ4qlWSlnRQS389jROrHfGALre9DQZG/yWulyw56OiYLeaFX8AAZExYfBngXp
X4FMyErWY6v50jspYCY7GjHfg6lz4BKuxPVmRHpbnXnPg5DKIFXENTaxnWLZnNvhqMLUadDuG4H+
5DUJjiKQDCNDLovYk/osNXapmAsDeHg8JICzMrxvoY6RO1jVsCpBCqDMR7zkpv7AlsM+T3PO14YA
eM5ZKqKKKOh8KOU/suX/V4X6/6wKv1RfxX2rvr7a81v1/0EpbjGP+Y9/lrj/Uoqv36qvvz19qc+v
P9bfy/f8o/7WDONXbJlMLlzXQKRDlfvPAlwzrF+lTa48ZbblOlgKGGz8XoHrzq+GsAweAfAuyPxa
hj6/V+C6+au7zEI8KXXP4Sf+rwpwqVPL/yHc3tUtQ5eeZaFhlcsBr9N5/HE2l0W4j2hu33Bn7Rm/
w8Sp4Z2P4/CJ2GxlTwA3vXAPmPuo2GyiXVxsZLeNeGX8xeosX08YutFMQpl90nqMDPl7JTlh6vcg
e4n6EyQVr4IKI8pdQkS5Xr8W5a3ZvGcBg2rrYtcfmWA2MADhKp/S6dAD+dasbteMdyoE+ldfT0yN
TfNYSTxIgIIfklI9Iq3c5Ml0gsTK2CJDHm5vqSe3VmGhtAP8gAZUdtqWmJJ1g2GNbdYmxfUdT4/c
tmsAV2vPAsLPUjDJ46NhC79LP4qBLC/stgT2DSo/xkG0R44KXvAHlAHWXo8JkhkrvNGbaFs5w86K
GCojoqqrfOc4h2h2Dsi/t3PDcqauP1m2+HWM5Taq3QPjzJkYnjhfkvIy8q/69SzfE1RxdV98jM2N
Md7KYvD7BlWO8xk248GLEdwroDnAlbP5mTy5sxIfHat9IvVWgXbD0HBlLnmI1Tnp3A3psN6Ktdq+
wrmftLuX1v1scfJOM+mjN1MKX7Ek/sIYKCLwe7I5b4OPEpatnRW+SYD2YGPsBLdqRajSU9z/ZNnB
qIsQuILGg7NFKlF9iBs+ZXCOGM2xpaVIBzwfYhnKq/BSh3eVeNPnDwe2QBQuMyCWuOzQSg9T5Ciu
WZO/dCXo4yIat60knDpCqc6gtlLbcXQPgg9pznfLpCXWmVWYmDW18C5IxB4gBOMe7Uem0XrY8YGl
wR6YxyZyv3rX2c0ATjB6JLm3HfACJA5At4VnhPUdez7EJcTSJvH0SF+7SyxvlmbCARFEHNVaVPBz
KzQ4DhSsCiW+9pW4zwpoXDgTKGDt6pLYW9T/dsFaCv2xG4WAkE4dl1rWfYLhXGN88fPM2qXBe8hl
gMBI5vsR0lwUaruJTx7FPfMuLOlYb1c8BpeJy+BzLdznLJ727YwDOUd6QTwfRlVvM6PewPTP6Cle
p2TAUa9uuthhsT9eBjG+hD3rGEZtDThxTXR4646NQyISp70LL8+qIIspj/A0ooD777onXmUUYEeo
Ycyi3hai2VOnX9nyK9f0jZc/h2593SyRZn3ErWfBJmEOSfQIOuhXJAfsrzICiVvzmeoAs1lX7dGC
MDwel47T2NqVfRO5VPBlg8af1HOuiXdkgPdEDG2luDFite+gF7rsbcLAoKOBXk8Gh2nFLzSNuLmm
AyaGTQJydQ6w4KNVIvI1Zp45iuChSJuPpEJS8Ifj+veJxB8nEByXfz3/oMnQkEmmI/w/6y/nnzKs
eR5jfvYVood9ekzunevpBp3hivitS/XYndz/ZqJvcOT/5chdfiUeueVolyj9/nzkYp2Z3Risfus7
q+kNk9q97qPc2DnrcYWQw4dCscJbufKO7S7cwt942A+8muA52jj+v//rO3+evyzH/59eiyf+/Fra
jHStIZ8/0Kf6BbDUvPlQyRPl3GqMyJSIFVqiS4aq0bJmyknG/DEZpfet9aoHjz0RsIV5N6OJVmbv
w5DaViiTM0J73PCFrAWogjmKxxbjYi+KrZKFH2YZhe11o0eoe8G0sLpAdLeKE0Fh8sB6iOQIoFUp
QWRAEwa832FzqAbeqZqJPIRJ4yRG3U/VQ5wt+KZywSgx74l9wiv8HE//3Fw0DUEQbSQWwFV7pEXO
yYcs2qcc1kz5WHb30fiqj7eZ+zhDwVL5279/V3Xj5/tWZlNYFsv87udjFY8gqAfdBWLHgunP76vh
kt1lmvYbzsgC7ICZ2I9Ib9FMLStKgV0Mw7BfWuMaBwpSrw5bA8IKeW7C+6Jo1p7G05G4AaAJOLyz
Y1Vn3G3yLKUABP0pjPAqUeI+704hnv8ATOTYO7eWme5sPhMXcVhlFqDyeegG7p6HRxJfaW1AxJy5
tlFvDsaP3qjPdpA+5liWi+Mc8hLYZxG/vu8WCLcD4yfCSiRwE4B5BNt78Apj37FvSbARshpe9bhV
UCL4pHlhTYPy7l710U7nBeFYH4dvK7o48svN3e1sfovsJuREUyK/4XDYiKDZhbBe3Hje5MN3QERi
AfHUSMaV2z2xhMeMc2rmnYEOlBZqlRg88H+qX+GexhHeFLUfG5R0zchz4wka2jo2jDWztq1bhBvs
B3u7Y8WPZKEh+wRdJcTty0BiZox6sp7uUns8jCG5k6Z2O4JEthkoRODN4daAyLjKnbcsfTdSnhxa
vplkfWxdc2tgMdU8kh6S74a8cY8RPGrxnSMfnehOFmB07kMWLrNzq8FL04UFKxGDHsk2bvuaQkkx
IaZCAvHNMYWYgmJsuKpjQG08zxeYRHUTWjcpjtrWItNMwZ6HTCDLQ+NoT1NQ+V4M16TOD3L6rtIX
pJHrJValYDDlXpuFuwJIvAbjSQh9el02cKOpZtpmOEwlEYzcgO1AEA4emUn/Ih+RV4FFQl3S4qj0
B5hgsAGqXdDyKXqIyNVeC/qzjprbwjeZpNUKTsU6H1k05k8ze0UddZmFPNUQB6899dV9g7ZWj9FR
quCM5sqP7Wehd7xjUMj6VxVdUl4LrQj5UQchXqfChbN+37QM98ZwowiM8pj5xqgnurnzQaRtlrtj
wsPZ6sQDLpo+TFKosld1uthitL1htjsLf5vIP2aHGKvxux1eiwrKO3nnuNuq+qNE+ZdwjLLJoqHd
QBtaIaLasK7cWfTnBUyVdDZAm9y4eCjYKlIw0uaHZwLnmYLie3QQwny0KBz0/Fmpd5N1aA3eJ8NX
YdYwfLJnjc9GtrCVZ0Iu0/1iBoqz96Z00JoCKYuuHP5uvCtkILQrBuEUb+amdFJUk4NPPjcRfQ9a
3a7B1FJ7uACheNdMrhwuX2aR6zw8xgnNe28eOlymbGuG8n6yYVWYVHIRZFxP+wGXbCNASnQgKGpH
h339hFZmb3CcOLncVtU+QnQ2sx0KENem8uTI19n57LQAFIbnG0BpFwRIoRc7R0uwBXQjpPeKz8D7
qnH1ZKZ1kyUwU/DKzCNEMs27QYnGe8jC/Ah8YYGrbPr+llHBOs+xTqBKrWo0kuT2kc3oO+WL3rwr
4E5RfgjVTwnGemzfWODv6qq5cqszS6h9x6w64ULFlUbOaLgJASFo07RtZxImBmaMyDOLkC6Btlt7
QJSLJATuLqnLNp7O+joq71ldUDv1ezWDui6zvYW1kBZo3fQ/JkTrRefs6wTMTtVwBRlXeUgycRQ+
YNSllsdigzOcDK11V+d8BFdYspkftrsl7awXmKqeE4n0CQthJxI0iTei+I69U0eAIpf7SqHcaPgp
VsDMKrq1p8bvGQWkxQXmJaMpoHM9QdDdG5DMdRfP17lAroaNycVe4UTsdaLVGLMGgcUwuvdViK8A
Dtask5jg8DC1DS55nmvFXncmv0L2XCRohjti25lBGMBd6TcPxuI0sL9LAYmiZH3HW4nY8ZrpMG6X
dt9F6AkB/MTAjNzFSS7fqvJHSgiOYrDLA3kK+qOC5WGSGBsZkvjox5GjEeUvyBA8cJaJfrH24Zhs
gvor4x7sULpnzhJx3G5qyJWjhmcVmFiBSRCiROpylRZgJAxEgjyRm0uhP9cmwao8H+0o89Po3uyX
Q3hDgkZlEWxN04UekmTzZtUDiGbDtaYUBJzzTKr1Cmf5SkOkA6aGDogGTju33ENp81YGCODCV7ry
fc6YMKwfovStsYxN4MDuT16bGsca47S+lhsvQl8m7gvILi7W10S/EJqDGwbrFhyKRA1baZ5MZv8t
D2mNsribnkfnIRNbW/sUNVHZRHnpZA8mLOYbiXOGwhuT4RqwInkf71nY4I5+1iXWCuQuAX1SGtwV
zU1UQXAJ54Mc8EWUlDs22KdPQ0ZADW/rJtk4obVPl/rbvnJRXRnUMwQirEqHTso7gUTepd0PbJxr
S4eCHl9EEmy8ediX2b0KPoaAKTqHDxhkHwEmW6sbiTtQoWoJ3vXum9EToDgELPhZRhg6hEH6+B6I
a8eD7Sxm2Y5tEz5sF5ts3d6Z00Mf9ZiVr23EUx13uw183cZZnWpsy512A3DDx9YKfK249gAGlpwl
i83IvYH7rOHajiNIAjw+InYQkwmoMih2mnwC97ci/8qPSrXJ2cfML/MyCA3RqxtXFv0nxiV/SWyv
WPLV9n0iYAKm5CLis8Oyd5W676nxnOLgmdy3KbtWITEALzKhjWNRZDfWStH8BTr8cv3aoG4JEw7i
8qUD+V6jyRrcD8W+r6NIDeKZZoPzssbvRuSqsuI1OVB+y8N5LpBCeHKxq64K63OcvV2buah5i7Xj
bE0A4Yi2CZsu6HaV48Gu46g3kS9QyulEII9qIaztY8xoYX2q5IWefGxKJu6vldlthsDb4S6AOIsL
emQU2/GrOm5QQN5cE7LhatJfPZsBuXmQSNyqiExvEG50XDPKSyilWK0Z9joHbIArr/omHZjATdUl
j3nzMOnfC3dtDMkGlvcFx3iNXjurCfbCwq9dTKdn3QLnriXxI92X7RFS3XqYTFrtjGdIvrZLwgRZ
7nkIi7VFDpiMu6aKj+yPDoUcrpBjMkG1/F6FB0cDymkdq+xddSQT9O0uap+sGoIQWhibW5sUaSAy
lC3PDPt3A4BdnPH7WLMwKpwL+vWM3lsrL4PzwxpcMOQfk8VE3WPSENzmVGFtiqmUhhEATKpdlLwz
4D4HU4oj7Cqcbib93YPs4aL6Q9iEPtzwG+crYdXS42sbAH/2KibljpEwRpvBbV4bQCWkImJKyfya
ULghvGJuvYaCvFeDdxfXir456e/SWV0CKam5PVjjbH2Z/cAE3xfaJ70W93j7Y0YPMk5nEHIrx2qO
YX5XuC8iPuW2fUyCfG22z2LGZ1xANUYZzlNlHkEv2DDY5g9dfYIDXpcGD14GXnZ0t8zirRCnfg7b
KthmJTY/a1yReQ+CIF0LCciBZxGqaK7dc8dzPoQ1TKsFFQfDa3IeW6YaOJBzosJLzgDBdrTyGA2D
nszKe5aTK/J6mJHZ59J+10jfbPGgCgzcbJmWGcSRWPq1lNc5zkg70lcYc1atm/FGk2ML7EOxmNPS
Yu9Nld9k6i4BfpIbNfrOfG8Cjx6Il4QeBomMK+QjtUBy3sbxh+uhC+XKyZkIOKK5ahjaacYTlu48
ARpuqG2td0cyPW9jAeZkSNawwPyGTsUJJ8T1PIU4KFJU31pi7z0Gj9aLjr9aN5oN8lbfmSvykJnu
ZK/RfKctm6vh2co+Gk9dKXmLsrxsrwUPNK3FhYDDY4zk1iUSykQu07gfiHdxMA3M8uxXQSa6qcDN
4E9txav9fzg7j+XGtbXJPhEi4M2UJAjQiRTlNUHIwnuPp++F+3fHVbEUxe4encmJggCS2Hvnl7kS
A7uKt1fHgs1o31UJSVdxDm/kNKR8Rz597knKNTvuAqDyHnlq+UYYX7WeuKIVriTfA9s47aW2XfTa
h5dvBNmlW5Rqu26jtudo/KbPlmkGC1XynAFriLgxc/L3pLtl8Vz3PkE0ZRHLbx7bPqjOoCQJmDS6
K0JzTrr3fviI1E+BPSKGQbMO7WA8BPTqyNG2Gzu3jb9JkC50QiCRMnJ24gfGoTEot116nsiDNvpI
N1u9IWPABP7ZgB8U6remstfkO8u/H+iybdh3+qWy6BDHwj6EoMyiH92UfXkS8/RkcX8ZZlKIOysh
e+fEAO5/WKmEBHKGc4zK7TrFgmsQIJrcngbPjH0gTXmxRpsjdHYrOTNotCtcqkZdOVbu7T3poy2E
dRkKrCKm3aa31BfDNeIlQIsJa4pmPVEAynni1SyOtUmIN0S3CFW3HAqXwm/IbQYsQdKh+DNAyzhK
QkNIiGDLRsETsY4epxj5hX0xNgjReO1AfxU40rK1T6cbiVsC3ANY+JBFAYxGDPGMt24VBDdTiX0i
oY1T7ACvQFEvpr1AJeGQvw3CTctYfgKAUfAGpvNqSfDSoNo2KR/67At6/6qL55zFc8tKUrXk7lno
0jelzVYaehgKcFigqsvEnwwDfs19E78aE7u1Ud4nOeqIli5qGq4p7yGMDyA2vStoP1YHZlsiWo4x
Q5xWESf1jFQXNXGcZ80lEdKlVvGts0LaFUm3KKc+dQ0OEfQ4EaXk0BV+x3Hw0KjfBd+AuIH9NuH9
p42bp1QSpsuIdxbdnW8eGva7lX4TTkvCm3BL3uSUBwJ7Y5pOWnM7o86qWcCB6AJOewE3z+6SG5gB
dlK/eu0zmdGBtbJPb0O81SmqIXDLldy6cfcs5v0bOXaazR0lfIhN9ONaQjk/z0whFdmkmr8uDwPU
GoE9eSr0fEysIu2wFjj6J4HKbx8pUqTH3FoZDdUOHNmAfixhrnFY8TZVGq8VGZxT9611097qZByB
JDshJ3ehuQi0cNsQirNUg8zrywyQbJCqOQgsGjyKQkM7XU8NoeqvWu3osTVRBDbNRKHC6kPVthMs
y1a/jeS9hDLQqh59CK/8jhr/K9M+Mp2Os8pz/D7gDJ/ZUtDySQ5QLaAZ6K4EUIWMVslBOyW9Thvc
usj57gQeqdgHpTwZHOqocXANAqcNpXO8cwe9OzELPRYUoA31q+C9gq8mS0RxV8GeDaXfYj+g1xuf
2X+pv9UUFFZs0hS/XTEwoiKdnWcm7P+tjP0tfUp/yGKzHPnDCR60UZuJhv6WmO9JcvQmhbI66jEb
bT1SqQnn/d+Xk/6+3jxHY5KGcVqzFPlCapVDH6BvWbzXtrSGB9KQQUzWoGtdazmu2UOShV6ybyi3
dFeG62vqKha6C6FXxtlmaoZmIvgz5vvzbmuqtkSJeoYJyWXORoivV27v7+EdFzAt1bKAhOnKf7zj
Px4npiUth6j53qx6W9uXS4qg14aj2PjWrtiw/5bJZW5AtxRTY4sszhPOnx+cFoqSBTeOyPfTKN74
/b0ET/jK3cxG7j81U6aZNIehw2MF5DJ/XqOYpoJXufyOf+OGFDb648LczFK4+hy4OL9sys4c4cpX
5JfPSJH540XL0lFexIuLtr1IWskv39lGgYdSWYDbK1f47UvIJbT/fAP5IuoXX0JlqMqsjmruq1vB
hllGx2BF6agX7tQVVtpVYJO1wcVI5etw+vcz/fXuuDkmyQp0sEsZOpb0spV04FHwkw0N3Te2rnxq
jKz//tgUVTRFHaFbE/mi//mxKZlRUbNWvlsdJqKKsH+oHfqp/04La1pm3fDm9yb7F8M7WWrwFhXh
gx41e1037GCoiXzVG4hU0iEem8cMBDcETxWpWP1oycUZp4EYYqZYJJTzyjHj8UHhzcxQZcnZdAn7
/ignNfXsip1OyA+zT836aMrXVnvuA/qOYc7O42iqdtd1MBcwBtXOpF1aEe4b3JqVSuBvGpw++yx5
1zbRuOp6YBSCsm1zydFryfHKs1+jOvpsRbkPOWSSLOmbph+XVljtJvSvKjZWVvQWSrd+nuxwhx4T
DoqC+tW2L32ruyrSDf6vDUih85TxtZ6kdg1f7n0AuO/r/kbTyx1llwtiPpy3wFAQAhqDJ0sb9yjY
m1IFUJj3O6ExDRYrpndG2OxG1acRRd/labik+GkRxrEN3kuI1HWf0/OeocsgvR51BoRyVW/MBhcU
EOCGjAeNj+SiCnsqrBsVjU0WS8akcA20jylID1goXR//mqDxXS2VvYgsF0rta+ets36PcWtRczzv
UDhIPC2hGgIciZhrv1TsnLHsQi8D/DWUm0BGhmCadOsF2jqKKrcr6frQsgN4YgoghFXmh/edZZ0q
hP9Ouk8mDs51v7emeD6cDj3rJ6I8DYxOl1OXEs5VnCA2GGKK3n7SXRNeoMnpPx1poQDBpN6RosfQ
jwe/bRxZVtdC9tTX6UriIOqlsTv5w6IO3ptQcNSxvvdjqp850Gcf7fAs+u0Op46TVzHZZLU7wl81
1v1IXknqz2XNCc0Cnb0sJVKGzPAGh+qyrPnOyurYj3BoaMYd1Wo9U5VM4dOPYcgV7KokcSP4ZHtj
Q17QHfQtKA+Bl50TtLMA3EbfeTQ0N4Q4lNtQofMVOYYRLYD3/BQx7UdkputcZIUPduhgZ0+pyeeN
+DX99VyzrGDUIIMPtI/2oqMnf7Lb9sodSYoVSvcyTD9x51N4YUiYDcZjb27r4SPwPML3yjIHuWtx
pqupRwd986gpfA3FzqlrFAdiCAvTY1AbqMFNM1JpCydQpcGCybpqvDeUmJTMCoDHLzmWLgK0iLB/
a7wvFqVVIIAksqobnVCDWJoVGcAa2TTirBL2RP9Ri3Ep57cBB76BDw5es7qI8NTCN+vuaIqW+aDC
x1aL93pjrNvhpYlBz2xD7UMSCfsFN3AoyJy0IIkFV6/Yr1DK0EXDSZAMCEOHYKTcD3Su/5RHD1aM
TBcajm4ly1R9hFC6aLunwjC2LRXuqRAeJkr6AhLlut/d+l7lWsJjmZJtCM296lvAD7xiKQ7RSaXf
KiC9pqX3kt6xVfarYJGlwr2Qhi+JiVCFd+2p11H8cilUbstOFZBpyeHTUbsxpAiApX6LKY3iWpTP
qXhRIn2T0bdSluo+Jfvdm92XGUcvIRhyfvyCvCpl+pTBPesItrzKLVxxDWcCixLRMaF9lDO7jBtT
NZrbfy8gv6z7KrQQ+C+sj7osXqxdgxIyxI6m93zELQL1o5401i7pyiIiz9uHi6WfQIGpsI0hYa9e
riGCEPZAJDSESQHv+4ASyuemDUgyuCRuvPDBj3eU6PSldahNeWO18xgI+ErBQyPmpzOgwv8KZQSA
Ay3GHrpF1RIWg2eIraKNz22F5npte/nLw8G5RWpBwnSO9nexKeKj41Q39u8hmHBlBy09y7b/fvzK
bD+4eDD8y5Ili5iwZFO6uERcV0El1vI7whjayaJewuqx6Ri2Uzu6Y4K8bFzOrxvq9GzLVhcE1oku
uvzWXuWzf9duZDdbwqjc1u6VP0z/ZWvNntZkz6SLCtiAi82tCMXVJHD7MdIcpwYE7crqWevVM1Sz
JykZaHaQyPW+WLm603tQ9Wl1EKP4LgFWJJmDPTBnyFmxECbF8DM2EZzC1A5iJlPwUIu7PpjuitRn
H1hg2JfT+CkXkP4jrOZa2r8YSof3KYeTYLSQncKlYD5ksOXkqcVaBJqh0HdWlnySKXupyTpK+aob
zUOf3OQE9LXwJpTZ78v6dkL4xJR1GIrnMqWJKLO0O706YsHmVf0uhiALmSfl94Z1r8qlO8kM5gtH
yJ/N8cGsmSHhtCYBwTHvM2NaVw0Mf5LpRgA1Cs05WZde/obl5UY3imWgVk4csxblDCjzEG4HUwvs
0wVji0yHekkajxq8ii57gdfZNPpHw6PbDLiu7wmrKBuRJ1Os4a80QTiG/o2T31UEfKGszx1Z7YIe
pvakmjQYJ93RYo4ZhBSPILxisEXypOF4NKj2GEhQFhh1vL00ZPtmDM+9+eVnd4HH0GuYJQvpswnJ
O3oE59JBxC30FENQGKRzJZtUXdKmqduUYSzl8JyQgDEyylInpg2esdcxVI3NPIMUnCKVDmGLapAw
C6+YWs87AIYN4WvRfac04Un1TadHa8W6Tf3erUK6GNnpV3NrYrJs54qEuUc5RXTLGp5fwLD5SyTr
GETuaNHoZnRfTUK/DPBeihWwkaBKGA8Bwd6K466vMg9+KXwArw+SFh4MBiGFZN1kDQYD/MSwgTn3
xeMuY78SsOzOFPgsVQ5YDG4RyF2gN+SrAHubjA6sgXM+ALsBlXFbki9CoIXaMj3HzMgqNOUh6jhS
++m7lQVOI6mf8VjZuc81aBN4tQTpaIb5NhwGRLZ+K2TsCq1k1/W3lvYsWq9VHAbLoJmQOmEtW7z0
YPNn/X2SfSbVSENJtTWT6mkyKKKgqbGS6t3gW6CEdbA6JMxjQbhRK5Zj6aBqxxTsUYJvhppSu8jo
Y2sFG6ozo5oSDcklgI8pz4eF9aYzsDTzHfmH5aAwQ83xdYeaW+WD28ntLo4Yu2jiORhwvFdMBsXK
nnIfarf+khqfQ8jkINLRbaRDLTXP2VARioGLqtcroVSrpZmq95b/0df9m2omjACYIlbhQZ1ntF68
qQXdtsTRlUiRTpJ2FEHd4HdzeRhrliWopsOtBEK9Nxi0QpIyi29IPJSwC59cFeqbiAjdpmerDVyT
pbxp1KNvtefEtzaD9c0I8jv8AFFzp5uOyHa4mXvOweZLQYRj8X5udvSGvdFvWyBdIrPElvGBOjhy
Pp2Ij3MKbdc9FNgCjoqFh8QMGT0BLDMpGWCAZg9MlJIIwxhNgx4mnrq5q5gtVDVjQAWgCf6JBDdg
r6pLwXjuPdWtkvwkCCvJGp600T83I03BXgqd0sMREtA8PpTUbG8Ig69yedrooMay9FTGFLUD+0ky
phgpyKpe7bdZKl1ZcaRZgvlzxVFxLIusw5zmFNO4MMRNXZd0dTV+RJvklNrE1xbtqt/jolwgbV1Z
9//jLr68mK6CtLdUjTjhZfwv1MEJttr4Mayh96g2I6DlsPXvea8sIjs7XBNk5t3Kn5djCZU1XRdV
Awe1erFmeXIKsG9ouDdtrbiwS9d4etxrWskvm5nZ8T2bqTH5EWvkr/ihyqRUzBPikD7U7JQV7FCD
amlA/O7aCIrRtSf4y8eF/cySONvjapAvhRmlMMK+jMx3cTtLJuwJ/497MH0Jtvr536v+389PlRQu
J5viLGtdymlpTNV9q5nv3braUHvstGvBSdfttb3FL4oJ1zE1kQ2hSPnP5U2FSSeqkWyx/BL3RIo1
V6Ey3KJkP0NGO9RFdad5qBkjFnRTfvC8m7kxJQwPtB2F/l0aPnQlhJJaSZdZ378HDRQU2otgBYbd
KVO/q/hGFO60/KHhf4O95KoDJdWV5BZQWupsU8m4pT1si/4n/SSM6FRzp4zvpiIg2jyZw5tI5VNU
3MLkW1kw1AeqOBSGSk27kRCZjRAs3beqU9A7p+rxCA+CYyT3fnEyvF0bf/nQwSCiK5oEsQePgbVI
VSaS4L3G8VgHT/LIhLQ6WdUzRVtba8r3QxQfu6iFGvOmF4+jXy40098XJspGc7Sq24wxlyyInJ3v
huAstBHohummqHHT1fFKFMV1Dd29SjjOMCdGNKiaTY7+20vRG2uSO6NDTOWkhP2TFNOBlTQ72SNo
F6XJapD2HVbEscOulLILHXS6VT3gPTScAY0WcvptUsPRmBdWnMvQXGlTipZyzkQE+lL+lk3pgS8u
EE1EAXwnlj/xptQ2MkSK+JWqj8XYJPgGTcp+qI9jzU2jYFuxF2GUw1AGJLu0h+DCvoDZSXGjeQxO
4lDZRL65r4dsJSnZWqPzC4+JKwEaTIC4kcOZ0XpV6opB5MyYhYkwkCpQDc6xmpV1R30fVbTRDNxZ
RdFETxaG2+FYpC0NKqb2FCfeA0bsQxgzzbZO9Oxu0yF/9bA6MHbew00a2JySpuoDYzkzE2fVPlGx
wJFCZSypb7u6Y8CMq34ZF/Laah6aWrKNuv3qxndDaleTQtPUXWmeOlBZ1B/FhtDCMKR6sUImCagP
E7FW5D7Ec4G2IxqqcGXiRGIYeBLL51SIj+xO7jszOJgeGdvcIPUQ3WNo0HxYP3hV8ANG0VeEH7yu
KyKi9Zok110mbmfNROeLGerHbhAoZg6EDb2hjLRZHRvSBTX6wTEQseFNj0rgbfJRpJqONxgDiCkX
MV5qm4L6BdNKHwqxvfdL453KDRvk1UbiDkIw0kNJQLuPdwmljwZYWW90ekjSZnMama9Nz0AEMBEF
LpCKhZiBH8GAjKNt0SqqE4mSO8AQWwipfMSX/xCZ+JOE5ME0aQvqpseerfA2ivtTGFkEYdNTkLQb
zHIZm5jxQHp7lVntHRLdWkYtGhPxIE4+JK4O9bCipKMvt+GcQWgRBCusSUF/qhiqhBVT83Ywzpzq
t4bp3zShiL04voESek/2chFlEJCY7wz0rwdWvBvCCre9QKeCV5k7z2pOEchdMiTU6Yb/H4uzpM48
GEshuPNXXL4AkV4MsfA+bhFxXhktL5MFtOlddksbzPL//WX/81qzXP9jGSOqy50lAiuL79ZOs+vX
gRttry2Wv+03/rilixOuUGZaD6jqPdpUm/YWLu2iXecbxHhuybtyS7+kndBafzy/+VD7456q8H8/
P+uOamqn233QfHzfOf7q2sP7W3hXObQblm5wNkYzv9gDJJTHwQAp2fU2hMfPcn3/7w/nt9zCHxeY
9wU/7mQ0JDnzUi7AUAE0KDtixp7L7MlzR/IVy2iBl8VaWVeWZunX+1J4hkxpkCUuZxmm2Iy9aRUf
1Yogsbwq1t7GWqJqmezY4nVic0q99pnNG84/N208yv9e0riIKHDkoa/ILLjTpl02G95RS2xNePSW
oOHX4d21TeK1ezQuPjszyYwYt/UHSFf24oxsGKwdfUclhLXUloWDgLj796f5t5DEntuYByiAnrS/
tJRyrJlMWYiyY7nIIx8XYuQkbeL8+yqy8feETf2ZPJlpID+/NEEhRpFV1R85tmolPVbpKwNhVLJd
NN2RH/JBQAFatAcD74dJuisyN5lQYUFxqPlbhxjq04JFqdmMkrhibV351kmLMLRyVJDe2uItE/xF
KQpOJu5JsroGNkYxutfKzza+T4qjIpEJL5aZF9q93tpVLa2mBoRdeQTL7c4FslQ64ah8znymQ1q5
D+mqC8LTFOG8JS2SZ2ifJKM9UVxJFBO2Bv8Fp6kxM8efhukoftSjgSqwci0MIv2vyqGaBjvq2PHI
DQVoe0Xe95NIsS0MiaY6SLP9Bx8s/cWG0m9KwI00f27opdiqRo4tGT2YoJxUiPYYPukI9QEwVcXH
9j2Ndp3fa1QAmfl7UOqLEIgcO9YNiZqFBlK6gBSZ6b2rYGeV062mpoS8+9NIRYEevwm4NcLgvWuo
T4myZeI3thIVGMh0J8MjkvAgJEtAAme0371h4G9RkwLdoOxMcJVe3wD+PKHBkcfExllQ+OR1pD+w
S86+95pzh/woMtMSyTkG+kEtXPYakRjbuQa8DJNj00HDvfHFHLKtuZEg15k5SDWq8TTOoFHIB6Kx
nQN1Rm1IJeOzkJVVZ57k2IDIuJHEgw75rr5teGZDM+9IKfjCxUoJyFnQMpd6M1dk/DMHHGYuvrIJ
4y+9d5j9cnh+j0GvzoOSUr7D7LYgC81ecaOiZ9SsxPU+U288+TtKdyn/RqofjAIMR3wQ1e+gUIB8
0OJFuaOA4KNKd0OCKa7eG9ncsfKgKm/j9DV4Bc5PvnZOS7w+pCTG2mXAM4Xa6ZrXxhvWIAD532GS
lqId+DBi1O+IfX+mPMT9bsISIDSBo/tQa+WvITtjgCyg/Ap4gDrEC09GP0rOjfZSaHhnIb+1Xc8h
g8BkQ94zrVYJxm4xKU9CNOIK7w5lVH3Jxp3M9E8vwW9FlGbyt0NbI/46yPoqQS8yRKrlMugpT0kN
fyvmL6ctEHjA8Fyak52nDt9+Wu/ClZ/Vh6ILNyM5Ux//j84jBOvjyMBoFPMpnL5ClQKA8RCL1pVX
iXTtTXKx/IRZ0YdDOnyYh2zvORAj1oG5wKe1xCNDyvctXvkr5T44XHmD/XLa1Q0Z6K8OMQjF4GIc
YcScCAQuW9vWB65Y34WhI63HNwpQUFoW8pGRI5si0IpL7RFPkP+cMO67sgha8y7hYkX6+VcoFytS
SkQUFkT+baoC0Fgmn3Lar+Pijsoa+vzic+NrttBquGiDEz3vRD9pBq185Dht09UgPlWOBal4LpXG
gTZhx2jIOlo4qUsGRUdmpCNxz2kvx+YXcJ65hW6Vq/y3Y8AlVxj5NIbSHl2p2IJWZimt/bBDBEYn
rzoCGcHaxCQaTcXOEs9hpXyWZr9oK/2hjNtlz+vHBBQ3dDqwoWAV5vJKlr3HhIBPId7SzEEs8wQl
dy3y3fJ1zVHrl3RM18yHnTyiMq1GJAzlRzz7uAOFh1E+hUL1ZErvYl8uRFG57QOPCCFLpVit4cf0
UCWxakmj/uhHwwFO7rnL6egKGIQb1g0UjwA4HiSNIUIkV7riyIMxSWBY2yLsdq1GRYb+AYoVba2z
A3hsS5prvztih//+ev22FyUCqmmSyEhH1C/tElkaG7HcgO1xfBf/rM0wYjksMS/832x8f1v0f17s
4idk+PEA0q/86Na9jWKwjO66J28/0L6+kBeUMu/083TFDvKr3vbzmvNe68euUel6Sau4wZkoP3GD
gyudO7KuNDvt/HV+ZVvz23b7j+c57yZ/XC4s66At2vI/ettRciGTO5ItXhXcfv/cdFqk0fYUdtwX
Z4hWbnKlEHpuS1zKy3qhvEPTXzC230Tb8spN/bID1o0f17o4QlCdSMNszisoRFxJX5ryikXu6s1c
vOPUIi8EK8K+uxGOcLhdb12vsBPaKFzrq5vr+cn89Sr7792YF6+yxOyGLvLmJyet8SY5w848ESmB
cAT1yJ7NcRgXIxWz8kK9+fevTZ3/7X9d+2I3GslKXfeS8WX6EyidbuO13gFiFXV3xCeEulik2EQV
icjLGG2iVCJi0O57hfnTwBgHKroWdUc5v8XF2+JiKMPHQCHhT1qoiMdH2WgOJXPyyYChVWwqTukw
agkSsVVdQUKB+iQ8tFFVLfkk19bYLMEMbUXfuu3Z+lSycGXV0H85x+iGiVY7Qz2wBF6Iz3HQQgD3
hw/aDalfHBFzUA67Oad3KmugaOSIhso1S3UZAI5PcfdIpRsysWFsSp3zNtG5axpaGujHjfbRR9G6
j79Vwh5yfS5jvPUEK0qma5Z2ptSTPRderDRnfXgWQBCZFFZqxSmqOTVpDwPiVdJBg41eReO+x21d
VFR1jIw7q6eKUK80c8N1jsclwBkGbgMvCLANTaAuB0xkIVqL9EXX+jITBdsYNhQhLDtlS1sumK+X
f39Tfl1vfzy5CyWC/q/a0IbhQzCdOg6h8fmA7M9d8RbIXzIa57+v9vsP8MflLt4mNXAxoeYH+D9+
vYythXUDjdPJ19bm2tvkt8PmH9+Ki9dJ2ReKGHH0mx2qwya2fXJfC1xsyDr+Un2aQR9XDtS/iPh/
XPHi/RIpEhOlaPwwaKvsSXL0Edhoj4MalhhRpK4LmBzy05WneuWq1sWLpqQUWjWLkaV1PsKHjF6o
rXGvsRV+fTn/96O7POAOXl8atTJ8WOWhw6KNQePKbci/bnx/XOFi1VZqidozy/+e1IB0+c4HigKH
CSMcIbWIE4bIwL0alHNDPxyyeUDPeK1jKFRJ+X91SfIElW1hdHlDpE0/QYm7MwNmy5l6L8zHmQ5S
gqQA1SlPlKFfkw9/3XL8+OMvln85RVGt4vlD+I+k5wJQWXmb6Xb+bmcPJh/Itb3y7x+IriowSDl7
aBdXhEnYZpoGXsMi/P0FJ+TKl/k/Huq/FhHzvxe42GLUapIP8TTy+8ECvU5dfAALbmolPEYvqT2t
8Mg4CbNLZ1gOdnnCV8j8l1AChIlrc6vfd1dYbQ1R0VTm1xcLWlWxkmrq+J9tCOLAMnyNlx+GQ65r
JWyuCaf6L1Myje3OvJiIEle8fLZg3qgpkvOvbLoJh25hKp0zs4+ETt9ajCPS6Anc6D6so00sf8LN
W+DGdMBVOFDk7LBtbRF3R954B18WcW8MjmAKB7JbIOkjmxDbTOA5U09CrQqln5lIYanomF2yaxll
aLL10A76CkCqO0hYHCSYijGx2cFM1nr3WjIOL7WXoaV0SmSIknhEUZEWOFuojO3i4SVWD3n1KAQe
KstnLD5XwVsSfo5148ZxtKd/DJsg8QQWQaEfDn6mDGTxGT4lYrDMUKg0JCIpB4KsVgS5SKLo6jqU
o/e2vgHb5g4lhX+pS8R2SyfHOk0r4kbNioPrZ9SKrslZKxfStTR54lKEzyO2+tGk60DjXJnNSH7W
trJUbhSTbi0l3kz+juq+W7N7VIF3B4UTMqASApJkyIN1MzsSPgRCU6XFEYlYF0BGN8iK/ViIH5JU
k/5Aw5ocE1JJHXRnMaaSI8GMG0DRciCCA0J1OPssJo88pMHjdPM6gqDS88Fa8DV5bXThqxXxNc98
wO/hCtiGyJKPUcFWhdINyEkFw3YckYmGdN00D3nNO4pGTd3nn82MZQBDlG2Di8sF/gijz25v9ck+
lG80Tqk1CUtmY/Qmja7GtqDq3R540Ijto1UNOmbMZVs4sHILq1x3KRUX/oNIC5KIPoKZtEFJi1SO
pcSEtGEDNfJAQRVh5xfUVNsvGEhNqxJMFWE9Eo9o1mabLIkwie2TSBeG1at2ElLpS4FH7yhTeFtX
+UdKen8KRNAzIX5YsA01Xm28gZPT0nTo4W/J+3Cnm+ZK9unqgVSpeGAzQP3ColwpI9SseBdq2qdv
iHv+eZCEu878iHK+rAr8sIj+aI/prPpGFd5CoamnFp0a56pXn+XpQWmxkPo2jNGNPPr8rxFbtwlI
yI7GL5TC/dA9ymTBSkveUGJ6N/Vsq5D+mhpoROLQMLKg828fQoTST7LFYV2qdgXRyDqrtl3crxss
Hx2ePalPZ3jAPkhUO2CNFDixh8VrE7wr4otAL1IAqz7IgGJ0d1GJA1fcW2iCdUL/Y7JE5zkWzaYh
SNUyeo31fC/SlNQNvPSacRPK8o3+AuGniqwlx2am4gazX+Z/noekdT8phz5/l9gEGphvguYpl+6s
HKFOcAWQHwJrNTJxVzuZMMDHlDQ7y2hgzsxzjDtLhSCWUqpumNp6oLuE6qV9EOh2bAmbXmYswBBR
+h98WM0cOR57W1C1ZZkYNttgpxex31pU44jW2lRVilSTdaMr96Z3aFNAFZ4+rNGYV+zKlyje2aIP
KsApZAVFQQJJORSLvME6opOnjeX4bNUo1sL4qVXnKgcQw3BT5K0xTFQUz0nm6EERmDLl1m7mLgw5
Fj3kx354o6ljPcWYkgoqpgt4dKl/jouGQUPZf7NJQx6fyyYYg6I+49Vya8O0i8baUQ2zKprB9vrn
Nh7XYUO3mhU8YnUFWsRLJEZFl42blhL1XIKcCd9FxrVcBCNUCryBi0Sa3I44pCV0tjgxMw/oYFQ/
BLpIPL0lwawv/cKyaxxNhTSd9QAeHAYvT1voVJzn5hFNCKsQ8B8Njxc6aZPco84tInyRMtNs2qMB
bT4NYI7p2aCv0Gwo1H2M59mo9BgFwMWy7hgUn2Uig5gDBsfhoyA3HVH+bIXxB7CclVE+icX7ON1F
VEZU2mvG+wB66XY0cbbzFkOCdQSJslhrL2f3Quf02DHbSLrvY+M9wUFhleX3xIYI+H7C2Tnny5W2
95amr7I43Uz1XdE91MS++5nTrJy6UHY74SmwIDFDjOChdgbMAP9bpU6sz0S3nAJXAYZj0dYSVkdg
wQuaLByRDOAETdfMo5WBEj+aZwMACRTlVTInNJWjQcyeYkwQFw7dNKtKSXCRfKftqyBgCuodCzhU
dwP/eaUZ90X5bVrnqRa2AVQQ3cLCiDjXePbo3RZYX+Nh7UlIvUBpQt9f0egsS5//5xczfqbSU4gA
7wG9IRIeErGQ+olPPXMpQF8JiTMxwujphEszt4Ts7Rc5KXDtaaye+tw4UaBFclrZ13hDelwxBBzo
Hq+oC+8/odkcywbYj+FEhBvamYrkY9fELt5E80+kNmw51Gtb030QEzcy4xWhh6Ew1sK6lnwQX0py
J8qqaxE7GUJaTsUD3orbLsMUkSQyF+OPAfJUFm8g5W68ESyDyVOZcGJXOP4SusRwfWQGBBm2vWYL
xVZ/ZnY4Z19gd7lmntkkmu2k46lqlM4pkivxOlCkgtCAYRt06Pb3fvqKGroaLHCLgbLRkk5dhNOk
wrIbHOZQ4cr0y0+J8jDVzxy1ktdC+hl170WV34I9cOkmcLTkPaQTIp2T/bnwFPKQvWIAPUMRIw0o
hf4wdOmVvedv0Sf2X+a83yNChinqYnerB0ZF5bbynRUDnG7AQiVBUlGHsQS7TMI4VOkb6AHrzPSe
iAzPxKvbas4vlQlO3jsJ+5FW1M7c1ImVBLwN+mcqBYRVjdDWBs0dxXjN5HAp4SNLrWnfeYldCYUz
++QbsDOdmnywEeUblcgbetlXJmOj3lBXZd5ArerBGAROUNfj0tPYlog3uUDtEzJtGiY3fafYlB/a
M0R5Ku4lYpBB1O6oE/iyoFoMuvjYpi0pJ5apQXXU8Gu20WQ+Je2wXJIpg8TinQ01gyxgLJTsVYcG
WavQkaQURq7ktEUGkglHf2U4rU5R64ehxe8QGomxUACojFvSYLzKMleoTnoV2LQgrVLwBxBTCjAd
LBDeRCENIX7oB/U2pzYI4xTJ41ZU1nJO62T7MaBOKaV/EPpoLead20vfMJVFHYqc6BSdskwYNMH+
XAWM/egXBbrwygRwaeXtamz9jaRU2H7al7DqXrV5+RseK3XfdJ7bjve8W32KymT/HBiOVxv/i73z
2I4cWdL0u8wefaDFliEYQRGgSGYyucFJVdBa4+n7A+f2vUzPRGA61rOqU6w6joDDzdzd7Bc3HXOL
ZOaxKDmTJe2PjOp56D1N2HloKacdAryePb1qbSeZ7TYFp1x0T6FUPuoFYggoi9lFC2DYwd7W4rMV
6vUYf8cCDEqJdVQxfdMQAzYNDKiUeNdzarb24aEExbO3ABerQ7THgo/G1gzO9uKN33rXoxNvc03f
R2H5ZI3hHpdxRPGop8E/KonL2fumjSkj2mwF+Ktqj0pCJz3rb2oTtSvrWzEiKYpdnwJQRrVVN9PC
2wzpPOCt27b6Yarf5ARL3uFWRqhDjbKXpPuJb9PO7l99dCrq/kfRkwJpxIQDznb+bijRMpQgEnVv
I9JHJeDOhBzsWRjYsOHULdTxaIv6KqW+Uw3rOiQSZBrS8k3a42oE2aQebzzUVGpFexst6a4th/ux
90++hfSJhy2hjt2oM321qnof49lbtvpjiDxIpNtAnR6r2nOLge6L429UpmrUMQYr2QpxHEMbhR4z
4Fo7zm69rN6VTvA8Tg9l7x9SL72y8l0ZmzeDHIFpy/YSItEVr91h5shurqIPgdkC90dUBsZmT5jv
8OTeaZN/UyGOGLQADck8tR8/qj2nVcQQC0RfZzWynPaNxdne8qSXdE62c/5LwRdY933wU1GiGxo+
TjLdSCqEgpHPbEn5vvF1pDyQNpDVfQmBSQs3WYRLJGfVoeOUNv7SHRMUmf+MMPch1L/JHQ2S/nMK
IcU2WqDFz1YlbUs6joX1I/YfbAv6uLoLZ8PwIeof2x6fGhVPM6d8tmUk0RFdCOWfiU/MKG+K/0QH
FpwhqHnpEQFqJokfpKpuaxX3eO8BXmSTUg1O4iQqByQKiNeD7UXXc7bytRSRFNrSidHsvM46YARx
zHP/gNDetULDuxnovqNzmlRwOtv6TZoezMbcV2D8ZA19Sd/Gyv4pbCVusvpaG3O+kf9ePeAKzVXd
0kGYAD8WSn1D5+RW2uW/6h099LnYrh9pkQ07kC2E+0rt6J2sIzzNxGwMiiyMXGTqhe3CHifT7OPh
F1FutJtZ9DO9ZlPDTG5j3Ub76oAut/kDd9loFbn7l9oEtQIgz4qlEsK2yLCio6HmhS3/wtR63/1U
Z6XRucIfPoyfEB0I3VUUzZ+1JsSeZISqbUWB2yXiyLO6Q5e/nltN42bYwjyhRMAbU0zd2G50GF7G
797ufOVW/bOjYCqGpeg8lD7jH7hhXPA0LEIH0En+k/Lc3KkvBOGuPMXUuYbbmUpefK6+he2u+H/A
y/1liqnR0IECjG3q2HcIhdVCztoao4YfyGOB9j4i6boxdujFzF0U5P8Oq82bP2uRPBA0Ox4OfFFZ
BJmhYF+AGhp+5HQMUfbbep/ByZS/kJ3fyHv/teTg9AptdFP/r1tgvx97hDpX0kz6gPXrD8P6p8l+
BcOaYeCf6ALg3+ZMA1TgkM0r6Pe+oVaP2Iiow49yh233SQWAqG3Tm/xa2nn76KRz5ITuvCrX8Ge7
UnisUEsckGDOAtX+p9A2M77dPvYtS2bY0a1fJdD92WWYH2bbCAIYsqb8Ub3zy7E0eoi4c+HfLK8g
u3wtdjbQvdKlymCvnFX/iEbhafN//9CJ1ZQ6MUrb+6dv/K1vu0mNQ3u7gs74YznO2EoyGwANXYUV
KKx//HmyEm7Zj4FjJXChVINafYyHH+eD/M8w+/0xitBJGCMjgl5B3WSeOUPfRNvhi/yMet7V+An0
cvay1jD523LUAZ0AeFRNHb6n8GJIn2IbJZX/1LtxF3MYm1mX75ls17FX+JvkzU5X2zQ0YcXNiRf9
8FgRh1iFSAOYOlQjnVIvdAbpps5DmESz03pdlwejBp7YN5sc/6xCnqltar2tjF9zL1MGKRHBVJJ9
CjUoB/l+dW20FA4iT7lvEaCLfQ7+QOnSGOkZRHRLKLVN/51T3t4e9E03lJsKRD3Uhk06e+1U24GS
HCKOpwHb88D4OtdI+/xVy+9r2omWs4cScw2fgBarahwkZ3K1dPgFFGYjQc/uqKRpLW3smOp7SRVq
MqGCd1sHNcgipf6FkNbUZSnXdenFk782HvKGUnYY0mjLN0G4MMeib9K+lmX2nMXx64CjYOyFP4ys
PZWW8Wh6/WMKA8JSAzz7gms0gp5D2ULRIL3xcOswYdzlFUr4OTYZTYJ/ZTvhQWVd2/xPftd8xdyH
NdQjjovImA4Lr/AQwKRkyf3T0CdaONM2aK6l9E3u/JtpvKvCbx7cG6SSNNrH1t4Kujt1yHemHm2c
dta0lQDqODceiHmnNzEShaNBfbXP2QOpM2mt2/U+ev7mfcXheKLGknSP2lFK8j2Ihislu4cp6Jvx
F7vONwjjtuXPMXkI1U/oPg4qdBP188x7CaKXPL+vGvugc0PIU+N2mpAzLG8l5/OQp4e++znZ3c4x
VeoWlDDAUJbpgz1+N7LkJgG0NytdmaDd0Go65EX1BmvQdQwa5FV7aAcA5mp65afSCc/QTEKetd2Y
yq3R9lc+5/SBGlXxILNEeso0LWaVMeyUkb4i+PnCUO5w3EIM92j5LzaAPM0AeQfDM3rBeep6lJ4z
Bf0BqoTdzJkYsM2OfvWcI/tEva3NlNrc0Qgfh+CUckjLnyKkmGB6XONwwlf+VkhoVej9XYU2XD18
Uia0yrL7viv22ggmEohABUtPtoOTr3yd+Y1+cd9qX2M4+rH/y8u+lBg/mR23Eoqoqk55CUF6sEev
k4o8QOFvM+0n2sk726f8k+AVRGVX1q9VjOKbzoGKEdNdp+Wie9PDNFDEyxFVUKM3jEexSqi30/A9
GPXrpKlg8HFkjzqIGm+D9mLGbz52skHcHib7JYZ3DJV9q9XAjnIkFEEWSuWtgnxZhmfxMHSfigDF
RJ3+u178SIyJ26K0sTKahVa015G0GGMETDx0PGwsRmngfwntLyOGUzHiIFqgba3hTYe44HXAeI3s
yuhUgJc9bkZIRaKOYXjXsfGLM/sOYNQGYgWRFUgPvXJo7ZeGEj4HRmv4qQIdNRQKCeDdTD7HhIt2
0SIUUieAz6SJns/oBF/TpHENM9lgfYRiM+Xpwn9oS2vXY/ukIh7Sk1gsCZmi7mZAmD2AgMNK2Rlx
dae3zacmfTOD8QZWAGnsVvKH7aj+wmsOQeEv0ag/O8iaU5jYlUm/VfA64mU2RdfsbP6k9V/6LjrU
rU5v+5MFUiGvv/QK9sutxOX3vpN9DAHxpxi/N+jfDSlOysgLGZ9G7aHNik2EYEzqfZb9z4P0EFcl
xb0Ib1/g9Ij/obCCeAxQd3xXyYzWm1qhegJmGyIgZe5oU5msQ/92kp7gr12N+Vvcd1eaXGzDFiIP
xeygQGXD+DoGTyrSjWFpzxIrzJNxW9olfu2eurfU/EU1uju2uZlRwu0dopthI/HCdCBsa2XBSYNR
Y0i4i4DIVQbniIHgPqRslCdoBBsotXPqxCBrL43dVYV0nlmiNWsgM3df1Th+c3UvIuMxG8LXrgOi
l6RuGso3OTxiNQT23eEHwUajYroh5xjGOsl12SKVBvsrNvR7iYvlKD0WBrAgafjqqM1DZ9y36n0+
Pjvq98zrIPNCCiYwSivd5lzy8LDaeQSyVwGYjL8koFe9XN1Tru3Rq5+lOiMukWGsPcaa/aR3Srsp
asKk4N7a+tcRem6oK1ppDDwweJgqCJxSeeUzz9FTaHDbxm4Kc42rKisxxgK6lyE0bir3s7t8XHjX
cIjLxuYeWh0ntb9ONe0W07CNH0lHc4iQnPheDfltMqIbon+bpOBe9/IDVsN7LKJmALCDILeFko+F
tnbGukkrGw8PdiXqx02o3Vs08yDx+0UHpe6uGL7F7b2UGbTqEBC34z3Njm2iXSfhsQpRdqfbN3JU
D9gtVCiHhX47+dpVhuPy6Hx3lH0NnLrBk9tHN8yctn2L9npD/7GCqJI9G+DwZbTfpfJHUTyZmrLB
wAGjcZpDyBZN8nc/OOWBm1QntI79ARoYogW99aP3y70aHlMmcPQfpj4/tk4+38mhiwwGKmz6VW3R
PQLXD/f7mDf1W2HAaA6yLzJmbGbNT55wFfNg8ZeThPxnRXen45hcc+6grWgELwH1hBjDPyl7Kc1p
4w/eUS6Uqzh+tO5oDcHvuo5ZjL6CpIEe3/QO9cVcO1pQK4N85BxBLTMc00OTWwe/1vdOnyIU85x4
EaYCgaugWk82uQ9n/T0peA7j+3D0DrWaniJvOPi+5uZSdOwa594q/Yf3k+f/N7n6PzMR+ozJVRBm
3z76W83/+7/8ZTUds1jHpPYEItvQ56Nx/+4va2n/Nd/E4ZAb3E9VTecy9S93K4P/ZCoAFzTK5tCJ
Ge1/zK3s/0JoRoE2ZVv/K1+r32En2Irqs7MsD/j9mtNMHQ4gtuM/lFVNhbzSpX3eN+NKIWe+LP2n
jvOf0QXsj4KCWjU0kv/g4TuCF1XLvlrJOKpFVbL/MMMP/3ewj740Sy8g3HzjzhhSr1NsN66mmJSD
LFbrwd04P/rvN7X/vIBwdcLFOjaNwtHdwqOZ1SB6lGvRIfDMf3xdOV70DBGiH6BQWVjyYLhG3vzj
mfWLh8BD06mfp2T8cv4RC5P0brDz4TJrs0mHJVcn15H8Qx6Od32sbM8PvTBD70JFH4aeKq2PjUjT
XUmWPxkejrQwBp99UqBCr/z8M5Z+/vzsD89AnM2JrE7S3UFDH2WTNTZ41jyDBrXyEgvrdA6wjw9A
E95USryXXZmEq2UcArzIOEydunIVX3qB+e8fXiD1qKB7SHa5eYwYc58jAC/JsC0umx4hhmVkTAq8
izW3r9kpotr+nCV44p4f/HdI6b8jQBVC2JLU0R6URHUNKAWcTfdpLR1R2b2x0JptOEoVTb9SZF6a
JSGUG6WyLMvLVDcPetxpgvK1AA6xkieWPrEQyXk7+SP+dAwuNfiYecByO6ADN9OAbP35qVp4hCJU
PWSzTXy9iVTX6dVDgE5frEJt4uBzfviF6XlHt31YRGgnwLQubCylp6ZHX1dTb8whW8t0S6MLhX1D
S0y50aTkQUoMJb1K5WqLoSzmC5f9eCGEDa3sOgs9pQe/RQQp93L6F4WsXji6EL9S62WGVSX+Q6YF
NEH7CX0zOv6G0mzP//yFLPcOSv4w9wiX6MkgNVQaIZoSxDd2yQ4mw9e/dtCnuuwhQhy3eTqVphGU
bt3m32Yl5jBWuasaMrpD8dp+OX/Pv2zJ71XWD2/iq/6E9XBhu2E23ThxxZFcG/ecA286c0TQXflf
lb7/nTfeS8cfnpM1sGbonxRuqFryix7TEBti7+X8TC1FmhDMFKIUBASGwpXNpAbQmOAG3seg8aKY
i8D5Z2gLDxGrs9yMOayl4FMaea9DKaxS5yQ7OT3GTN5V7X2nj29Z+tUAtuBBOMgn62oYfpkQvjwO
2/FAgTptT8hRDuYnTbpW9ButAAljfmrbYK932rZEESZ7sRok9L1b/tGbwTcpAxQ4fDKtp15dOV8I
1fp/fwpZQMw7ZWgW7eBhDlEGT3IXvHZqsuM+ch0OMj2QyrhBDHPr+xisYdeGLGYW6iuTuDSHQlbR
+qGbbKe2XD9PLdgSDrYgYVDfGhXqHee/00LikoXMonllF3jjgA+KORwzv/9me/any4ae3+rDGsaD
3auKUjfd1nSCa6N2nOtWzqOV77I0N/MLfRg9HzW11JQBCqalYiyX3Cn5+NlX13p8S/MiZJPMtBx1
kqPcNa0Awdapb5wvlVeUl23Wsvr7r7f7JCmrUrFcZMwonLcPquJdODHCOcDTw6yUKS24JX3ZXeoD
MAkiLFXjcop/XvZlhQRiSnbhaVUNWKWZ0GrpwmgYf8oKFuEr5LS/flzUR8SzgNX5VSl5mduo00jP
ALunpOwyugZydUls8QghrPs87IpSnVS3Cqx9ROeo6/s7PPMez0/RX7c8hhdCF1XnBCfW0nEztXkd
q/GbY0s3cV/c0IFceYO/LlEeIYRuguVjNk6547YyFfNcgZCsy32/MvrSJxCiF39mPYgGRu9ktGkR
XQp171nSrUs2OH68EL5ey+KkWWO5WVHncOoDuUdVOFSq58vmX4hfrXEQI4oLy0UE2ENJKIT9ryPv
bJhh+NAXU70SyEvTJAayrnRGCaPK1esCnzZrK4fxrdUlK73OpW8sBLOSAT8LksrBckiR3rKwUf5B
LzK+5GbIRxDiOFU9ztsa+4sdlzelmr8VarDyfRfmRQQn0A9J9cTHX6uqRqyNhnHiBBB1XxSla3fn
P/HC3NhCBMfYZ9rZpIHusOXR2TktolRHhdPsmu7u0gOEGKaPLmHVJxtcnAMZAWDcyoPOPFz264Xo
rRJjLFQ9sl2vd7Ma+L2dQWW4bGwhdjNApJpn1aZbJBA2gqzq+OHO62WDC5Grx0WshY2sYHcTYF+m
obYa5jQmLhtdiNtJ6YOxlzvFTZLCpvQ/7bPaD1eS8tKiFIJV65RCQiFedc2+6mH3oOddaBa63w6Y
zct+vxCw2Iyr2OB5pgt2tTm2yPVvEpSZHs6PvvQCQsBiCqDHlcHomtc9mSly6c0ExLmqVtLNwq5l
ifuuoUfoNVCuKIvmQcvtWb34Th7pBmk4SJx/h4WosoSw7ZA4dHK/5FiY1ZW5pw9uY0hVANk7P/7C
HInkfDtuhwEQYOLWftXeGnWv7j28Ax/CTjcvO5686x59OHvK/ug4MIVSN7G020iD+pDQLXO69p/z
r7A0RfOrfRhfgcKhOBjhuX5GvzXIMnCeXt2tTJA6r8U/LrHIVwgR7DkeXHTbStxyRDOW9iyXLqQx
dwqyjFdRBIpbPZrI5vMP2Tjl7bHL5NPAvwzjXSN1VyMY6x6umxVjbh/S4anXykxzZv3bLxOiX4mU
2vQpFrixJm+8Ot7FstsCAi8MD9ratDs/vUsrREgDklkYltfwFPT34ty6UfA4UoyVPXVpcCEBgNhL
U99QEteio5agHjCF035Kp5UIXVoaQgZIJ3w7Gmuc5j3ppZ1wpdIHM9qen5iFwUXgUWxXkYzDV+IO
OmZvlKVHOpnKmvr+0uhC4Nc0JhNNsz3XGwpvq8qSd7DSYU0ybmHpmMJmTbdUGZUwnNzUAn9uz/Ss
qnPenGCq4BFW4S63aU2en6f5F/9lmZrC3i2jGqGWnszhpgN2gGOBsRv7vr3OE7U/wAADNO8Dvw9q
3zqcf+LS3AkZoS+UTh/Qk8BdpezvvHjSX5zayH5dNvr81A/5xrFzKUmMNOay4uCJ6DWfYDWt/PKF
eHiXqfgwdutj7pTVFBjkvsE8JjbGW8suUzyd4noloQkYx3+VaEyQRb///qBr43hC3NstogB79/ql
wcxF8npEro6t+aVqf0HNy/dRecw9KpvthdMmhPqEmogZFa0H+KQwUAIDzW/uZD0tgt357zJvu39b
Z0Kwy8bUtxouo67a9uqp0CADtipV2TwPs61kUTKLxtrcZQnKttlYrWSwhUOAIRwCnLH0ChCXkdu0
Urgt9HKfxTAvApxCKKeuhNDCgjaEZCDh3tvrWhu7o1+g5dYE46ZrjGFl0S2NLiQDOdDBJuSS5U41
mjmTkdOYQjA46Fc+zNL4QgKoAM7EoPwiF+Y3vOL4gBzzmlzN37+5McfRh3iJy1Iu5aGJXd9Otm2g
oytXfzm/nJZ+9fz3D0OnUlD6vVJPkFlQcWmh6rRtularfMfD/mWxivIAIMQGXUnriGj4zMlBmiJ0
FOvD4D00AIFG9HzhL62WZZfeRQh5FJgUtdeQ4p5mI1K7VkEjlSh3XTZTQmQP1oDuLQA2V5GRGuhD
o9zBlfNXVudCWBtCWMM1zAYKoZHLLms8OAqG5JNk69Tfu71iVc9Zkpj7rsI1vBmNfiVJLuyPuhDV
tq/WxUgj2x1RVZZVeK/giciPOAVhxautBMbfq+WmowtxXUxJXPq2HrqtPYV3KrDNRyMp8+9tB0mv
NIyrsehPXmDOvNlDBZpXwRnroo/2ztb4sLwhesZtV4/SCX+9+wFyaFKYlx3IdSGfWBNKKiPuMG4I
bvKqUMJuA4CuXfk0CwlXF7KJUkVx4E/y4E7F+Or7PXzEwrkuHWenDc2n85Mzp4+/ROcMqfkY++A5
p9AD2zhnxHqnaqOGcKcOp6zlEnn+EfMn/tsjhPQSFCzWSZk9QI2gPRYdJMOpgvwyRum0p40B8FDF
ktlvkf08/8SllxKuC45kjHpZy5M7ZcGtahavilq6znhhKtbFHKNnSieD9HQrFbNAz8PZHmr3ygdZ
mi0hxTiJ2dq6VTZu3sJiR07O3Dq+ifdHFynXad+V+8jIZjGuPH85P1sLKVMX0g6IQzUdDat2AzsP
MS6ohztF6oOVO/HC6JqQXwK/qyVLLmuwPn6LB2xpm1/bomiCldW1ML4ID/BVrRlzp5FORoEelw0e
sEqizxfNjCYkLcRdDa+p8srVOZMgPGtlGaTxngbTyo9fWKiicxfy6vgwo7p8Uktjb+BzbMJjl0J/
e9nvFxKIFpkmoiVD6Q7KKEM+7uRtOUOuz4++sHO8d3g/5FU07+3ITxX7hPhmOB0NI4Es/Cx1T0iy
rqTuhQyozR/9wyPMXFdAi+r2CeXldjNh3Vk028EM2qusPZ5/i4V4E6F6IXinbgoyPoGc3lmJ+mjw
RnUAWKPJnSNaDxoaqLp7/mELi1UTMocOjN4oNE06SQaSOHit5giYXDa0kDfwJh2knv37FCB/h3L2
U1JZu8uGFhJE2Hr+kFP0Ps3Fn5x7v4NdxfmhFwJAROlJtmr1bTVJpxRreNnEi6xLf2E4uT8//MJ8
iwg9OTK7IA9kJkUytE0QWNJVk+ZrWIaFABBBeomq4ecaG9KpDqd7NcoP0yRj9A5Jpve/hu2wkkEX
guBdCu5DEBgtjsG4dUgnpYAqMVbNHovRa5UmH/ot5spZY2mm5g/04SFd54Q+ugYSygz9i4TcuR/7
K7vx0tDz3z8MrfqR141cA06ljZG5bqChmX09/32Xlo+w0ZttrZgZ8senekxhbX9Sms+1nKxMydLn
FYIV8L9jdPZ8bnQw60a/J7WQQWj2FD4LTEnPv8HS5Ahh29lGNU4esaU2+mMH68PG8GJl7IXZEaFt
hlOOcCHZGnPdsIEqDA/ZbO8sWyupc2GC3nnmHz5sMowScgp8WACGT1M73SSefSwz/6Gp+2u/s5qV
91iYo3de5IfnmIbmx6Y8SCdQsZiSQrRk/Z+f/qUpEpa96VVVrEaOcxq6Ub2yjUje1YnytTTK8LIU
JGLc4lQryzbsWUX42CGMtDVbZWWBLs2LsPrruNJCSZe9U2NluyqTUE5QV6oNS59WWPvqJKm14fCr
55Q/YvzHKZ3NvUhvJmPND2Lp5wtLv497v628TjqNUY5qw7w0bXUNvbtUdhDpuXrsG03Xo+ud1sOj
NyBy5CG61OyQvzoYxvDoW+1pNFoMGvuV+tjCnP2BbPPBEeRpVLpaVn/Ks+5VabUX3bKDd9EnJ8h3
59fswn4gAs8CoquxjKlylRrYdqQF+LW3Edr7qZ/dN81Kal04F8nzW34IurpqaqcY0soNLCxM1eQX
EijIX6GMglu63YRPfd+svNDSo+YX/fAog/0e7QazcPtMOoWdup3lxJJCu/MRYXQwWI70amUvWpo7
Id6NsFemLrQKN45xd8+SRye1T5kPT21M+pVnLK2Deb1/eJ0cFcIhxjsN8qqfbyc7fVFMJKv8pM/3
PsebFsX3yzKjKPyUyKrWTynYVhBvLQ4YPpwwSYZ6tD2/1P4eomg7/P4qZQdpoiydypWq8seExfNO
SaZL40XIMUVuDdSTSzR0/D57rcYThpTapke69EZqEZkyTZOccP5FlpaYkGs8moSj3PFNtDxMD0nc
ylu+UnsfQQ5HfNps9kZTIMszVRdiLWRh6hAdkfwJlotbp/2sDIeTro2enOUUK6+08G1ELFxoj50l
VXit5oaPuFvib5y6Xzs6LA0+z+OHNRxaUdnbXpm5ipEbN5EFgbrIOu/h/NcQVIz/pzFjiyg4KzIk
TMc9ot35MmSP0NAPI4U5axi2qfmd1kyJbXG293HnM9PyjTP7Vk1D9D+fDYxR9O7bfN4baujT0J5U
45gE0icTf3hLhnpvBubN6vVwaSKE3FQUsUENwPfdcFIcEpLdP01KtNa1/XuqsB0hHakmfsqeM3Vu
g7xQIntuJcXXdZt9HjXr3qiil/Pz/fesZ4ugOh8CQqqpUe3W2Dr3tfIkTf1zh2lcbYZv5x+xNE/C
WaTPmkjO0gqrGLlEwWHm7Sda9v2ywYVM0VRqr5dRWruy3/7wZPVBSZILf7eQGFrY9SXA7drVUxtV
XWccd3zuNRWipe8rJIG87pgIye4oftUVDOwUbj+agMlO9VIbNlTebMq+079cNE0iti4vFIx75u5E
YUu4FujheGV7+pou/bwm/yzjohjze0pQFEltVDyCXfDCnyo9fmyRIUNN+Of5H7+wRu15Cj9kHClw
8LJp2I1zZB+tJr2dA36w63slQIrt/DMEtft/5x1biGajLANT6UJIyZ7rOAmmytIu8H6E6THKtO0U
KxsJEYpBeg2xU/WyfttAfzBXL9lL7yiEe5OqTtf1APsivX2wpGZXhOaDGtivWCZddCez7Tk+P0zj
ULYW5jaScyrVcd9Xw1PUp0gmRjdNAj/AvrDchFr3789pwqkN2wLuRhCy1sbm3RwK8dHzH2pprQkB
P2hjVDdV1riTad8pWvGod/W2Uy4r4P8hQpb5nTpkSHS5QYWEnh8WCFik3tq1bOHHi2A59MA4ZJpT
BhivfGjN7LMzzWoq/eP5uVlYRCJOLmfmYyVia5Z781eRKT4UIPbNukbBM0dTduUTLCR0ES5nOINh
eqOUoe+ryYceAc9NKvn+Sk1raXQhEDPF7KEyeZFrZh1nfCXcdGmaXZ+foaXBhTCLMA4HiVdEuL2a
2nUo2QZaE8YacGVp9PnvHyIsrSHD9V0QubKe23uEXZJrFcng8z99ae0IYZXmuR1keROy05Wu1BSw
ZdFqkaeV7LD024W4KgzDBogmhwCAk+MQ6l8nCS3I8z9dsAT9d3IVdaLgdCXVhD0i1vYmKrEGmhEH
JLq2ko1yURBtJ+Qop0TbOfnnJkXqB+5AWh4H5ZW67+78b3gPgr9sUqJJpxorgA+tjm426tZJeYyG
veY9ZL36/i/dKSuPY7nXwocmvx/9/kR/4ZCB3+6k6SrznM2U/mgn9JHCe6kZN0rcXrXWs988Zw1y
TiXqsuGvJO7Qkdi3VXPdRF8n/bXvv1be45B+DbNn24q3DM2TR+V14nrO0ySz3gTKtBsatIq54TiA
usf406gGyOdUKEx6T1qMeL/W3ExesjU0lFAQ4ilRu0X7tC5cXmJ0mitbvfGkf4bOHdW7Rms3pRps
O1SHvGCWN9u343GUinv8Lu+largGCPGCodD8oyskss7PryAh+e9vLCIBnTRE3EpnAelBde3xIqlV
oygybvXpS4Pg8ph/kwIVrt2ejz8LhGmoh6rKj76ZrnIMLDWkRM7/lIVIMYXjiFXjh62Feegi34o9
ZSs3V4iogumDpb3yiIXTmwgdrLUCPp0mB1CBhlvfA4QRDdNVYGt3XmTdK/4aOGLpVYRk2JoNnqxO
6bvxiG1SoyXVlYGVUWVhS3nZZM1P/pCz5Bqhiq6efLfTWQtxFz7bgx8Qgs7n8w9YSCymkBRBzaLH
a/AKoaMlBz8s0UlxCn17fvSlCRKyYpkHrTSBfzh1DstpwksBeaHA38Zxvdb/WNhVRaighWL3KKU1
55l8uG7j8NQb0l0S9/colu7Ov8XSI4SrhuTXU5JHuXPCvvWQgRpSrO4mSNNd0dVP5x+xNFHCfaOD
bNwVdWifRs2rdlpwS85RDpKndpctJBEDqOthGitjbp1MnRRY949qPD5nSPhc9PtF9F/R1ohwqb51
itMe0eihs+d+F7nM2px/wN/rQLYh3DLAujh6PkjeSepQJ/QRLIoz9NKQATLt9iar9e9+gw3v+Yct
BIUhxHWhZ4Ak69g86dZgv7VhHQdXNuvMWfkYCzVuhG9+D+sctcWiDyId0SdnDw7lW1zat3KMicCU
HzNaS0CdvXsdN9c2dv45/1ILq9gQIz2oUcFqBu1E//8lDKWj1Ugb2mSHutBXDocOP/8vm7iIGFRp
o0Zmb6onNcGATzO/NdF0VUzjsfSzfS1NCE1Y9he7r6rLItNQf5/HtpYjYiTuT33t/JCd8do2c8S6
7eoRUcW18F+ITUMI/2mKPTm35zNHb99WA3B303yW6dqc/y5LwwuhjzZcpne+0p+MUXZca4yyZIuM
rFNcYelsKSsztbTkRLjgWNo2BW69OXXofufxtC+wr/AweQnyFovk/jYeimdcYhBZ75/Pv9lCGInQ
QfiacjJhxXrSJA51mjahLCpftppFAF8Zew3sAyy5kzA41BHQgEgzHlMbTJrd7S/7/XMkfdh8y6jT
OvSnmlOPScTUSk+t167k+4UTiojeQ3wOh5hsaE5jjshz47yR3K4jW90nqv4Atu/T+TdYWFuzhtbH
Nwg0Wx8qJ2lOfpbtzdR5RVTj0Qzz7fnhF5Kyrv0+fFh3iK9bTn3Cieipi5KfqomzUDweggKnHBTd
QyddmbClNxEi3VG0dop9qz41mv7S5tVRToKN1aUr1cSFzCUa98akJFRkPZy/MmXY6/HsfDCMqN4l
nonpevuLLcG7HbDl3GRKHq/ky4WXeudzfVxgid85sjyhjD8lN8aEHJhv9iV+osnX8x9o6QFCbhll
qUEIVSlOdPyPkuO08NpQVm6m5LI3EEF8eGaMFffS4lR4avZVndr+FCZVeGMZYbYS6UtZRHgHtBRM
wNV2fZoZQdgfaDh2x6N1dX6GFj68iHKcgM/3XWjUp8rikosRj19OyHAaEzYO2Z0zxriStlg8oLdw
/oELryNCExW7i6PUivOTEnh4+hQDbtoNksLnR196HeGYpBv1RNqN8lM5HjzKyGOboBUccik9aMq9
jR9uNa4Q1xbWliZkx8gOmspQwvw0G4AX7TeLrzNal3XhICv+nlpaJ02NpmH0OPOxMJXinK8y+CuZ
fSFxifBEx1B1DESG7BQ0mvFTr5P2p2r3433a+dMPxcqgemlS8VqX07B27V367kKubJ02aLtJzeZT
hAqryM+bYudnnbYmt7XwABE0VGiTHYd6X52sbIqwtcsztf1vzq5lSU5ciX4RETwltKVe/Src7rbb
9myI6/EYIUAI8ebr76lZtTWtIqK2tRAlKTOVSp0850wmh8Tfr9uW5QMmBnKNO3cJ2kCmfccf4RSp
jN2b4JVxYKRYeA7txohEMtW47v4ewlEOiVu4/bfb/rkRQvw5DyoH9F3pqMq12QV6lr89lwYbZ5Nl
YUwspLcOGbogpyaF8lTz5qiMoCxV+xuoBIutmlDIoG47xr28TqPcP0Ko77jM7TlHe3Ks/ROHhlsc
9xvR3PYpI3qsYJlV6CYBIfryF9jC3gR7RrRKsvVzDLE2KbbEVy2hwwRGrmDwcKoS30FYmiG1WEBN
UEJW9abdNtkLZ+kOoZ6KIQXRSZvI0N2BDWbrvLD99YsNvDuyBaH55MsMeadT0r8FqebnRXspLqdf
rv972weMOBHnIFHxXbhCgcbjxHfa/eA5Z7JG97eNbyRSpI/zAo+LMu10waDnBhnPnrjeveQu3cBT
XU6AD66BJrwwq8fA7/Sq05lnQcIEuKuhJikgiQo+5oOONRQGr0/G4nkmwHAJ0P0w5ZNKI938jqLu
B+j+t1Cklo34t1r+bqebgS8xFWuXQqHtuHTd17xVd0UmNnzN9tcNQ4rrqB7EWmP4UXxhI9QVotuw
UvG/Ahjv/nlUNSsexksEaOFQKDGM33Mn3kPbGtpUqry7vvS25THsiIt+bKVftOmioU9KypcJYUmD
cn5ja20X1n8b0t7NYh3ylTtB3uK4ybukvLAhNdn0NkHLQOYeaM38dRfO7T8R6KelL7ZeQ2z7YpwV
wOf1IDJyVFqEeb4kJVriINCx4PZx08JRE9NRU+aICVwCKJW5qWyaV6DEX5Uzbfj3x/+fMiN+BMFY
r3wBd3cYscNAyseqkb9u2XLwpf0Z+6gDPltohrSoVPD4qesAKPOymJ8DSOZu7LrlBDKhmGs3t9Dg
rdu0Bv323nXmYFeyCCqSgQLXfIiLWC7Y9CAml2+xGFiu4iYqU4sxdkOgPFKom3vsm8vB4IvW5b51
5bni/uS9NY32neqwRAFtnI0M1OI+Jkpz8GmzqNlXaRaxe9FX0HHz7vTcvV3fqo+tIDZZAMH5Nwbc
UW0KZe1Z3fdjscgeLRS6UFvKQLZPGNbgE09GF37JNG9IDRlQPt3763gbF1rsXtbtnfeLWE4QL1jb
VIjcY4c2np34NDRIZzeuL5ZDyr1M690H3KbxVFcGbeqjfbKaoSXXuRkaZKDEQ+vix23bYDhj6/j1
EJd+m7qF43wb5iZMgS3dKrfadsDImgkFIClgiPPBAgVoN4cInSOa3fW/bjNQIw5OQKgU/eC16Sia
B3f2X3zZQh7e2Si4fPzfqQmCXEdnWf1+adNqEWxPIX2WBFW3xepqG/0SXt5vLoFUUSvnNiUi6hI/
j+4hhLhxmfh4YagJgQQbWT1mY9bi3sv9fQa9oMf4wrGzZL57ur72tr9/sdl3f9+vqtAFWWWb8hat
IKc5jyV7oHUMGZjrH7DN4fL7uw8QwLRKN6BliopAqkj9WMXVkmgHyqnXP2CbgWmaq9egnAb3Xdz1
XIzsyRm6m3yKmhx35UxAlzywNnVweX6gYeYlDhXL601/3ITi6WmYAc3OUdUIoPBc9z3fiYZumI5l
VUwkXjZwsASUKGow2ZS7GlI3u8LZDJmWTTWBeDyaew2gj07xzLP8qGSHU7nVa/B3P63yy/XlYTCQ
/6b21MThSaagBKcuAa3Kn4DIllDYif9yWrD0BxMEpuY9yZrPlXvbOUZjw1AhgjoHHVoB0zLTR4/k
fzV8/Hl9KrbNuPz+zgfyhsdjB577dC27fcyaI/CKt6V4JsYuhzKJbiKt0rYt0HtBAx/6puuS1vN6
o4PFxunb0hjEErNSAMJA1g0611qvGzeTj3MwDPTnwgS8loq5WPN5RfXQ8yZ1mGpanUD7E+9934fW
ToZ50HbQG+v18VlMzW6FMGo4Lyv4Ra4CFPtgQf0yRUkOBfa2v61ZhZrovkqXxTw5yF7ZXB1BlZAn
sSheJ7ffVdXoJZ4n72Nn+n7duCy+aGL9UOsLC57VqPJq+gttEiIBceC6j4i7sWQW6zVRflMDFWcX
bSMpD9R05LT5hwvUqq//e9vg5vkjmNP65dCknQeYvhz99th0Su6vj25bG8OnV7euhqlDBTzI5gMu
Q3dKip9dNd5US6T/IcND3sLKeazSeiy6J2TuZEensN+oxtn+vJHR5SqbJ3SqNshbon0XVk8qaj47
cgswb/EEarj1yptIhPFl+A4ifqT6SxTupwpAWIgdljcukOHf7dS32VAq6KJ2xV6y/qme243Kj81w
jKQxaFzqTAUCH7SfSmAInec4a6bjdbuxDG5C2Do9ZawOXJk2ntQHqlY0zoxoJblt9Es0fH8cCE+p
qETdbY7lbyQBd7K9jeuNmnC0OhJjNc+LSilbvaObBcApxmqr2maxSJO7rnAmwvr58rAAhTpWQTxR
huqpCPTX6wvz8f2YEsNdl7acAoFGr7QhGgUenjJfHhc09FaN9zIrstG4apvGZdffrT8guVDGIzh1
3FH+rfvmJIGBj4NwI17ahjf8ForiYPdiqBSKYEnG+a8yetP5VlHY4rXE8FpeQI3UiRDth46+jeP8
iIb8rwrih+rWQ5kYTlsWMCJPjpeyVH9yVfWFhf0DNEnLpAjG+5oMp0hu0UbYdtzw4kxNuVRFUaXt
ABCwT++0D9U/Voi/QYHxFAxbOtQWhzYxaXHvl34uiUzVCGKKRBSjwNvukG3dvi3zMEFpbKagKtS0
SuMmljjth59OLD4BbPoPa4O0n8aNqGexLRObhpc3NoEQvUpl1Z2cMIPsM39iPNiIe7ZpXKzunWdo
vsrFdy8vxq469HnzLEV/RBPKj4CpB5b7++t+bjFiE5Om+5z1OVR1UN3roICX8QFQIM3vQ7d8zdSt
iasJQxONO8ztlDW4pRTrUzEpjR5I0f9zfRKWqjHQAH8uVoNqdI3ScJNCxOoc+RD57bARcyXudVu/
jsF6mmdy1zaQ3O3HjdBl2yDD/b3F8XCXyFVayfgOQmhvwFrfQcLsRXkQymR8Y242MzNCwIAWw9wp
C55OdPnWReKEK95rD8Tr9aWzDW94/SBJNKIrTKUM3N8TlJJJWH/uPGfjVmEZ3sSfFf0oQk8jAC9V
9h3EhV8p0nzlBxspq2144/juSp/SaKlUGlfD27T6/8uDehe44UbaZwlVJtwsGOOgb3Sj0kHxF+Gs
j2PXbkFzbWMb/h2ociprVatUZjn76c+B83WKRPfPTdv6H6TZuNZFR2OUeeQFBBQ3XjYfIzET9MeV
oqufr3/GMgmTEGsV1RROmVtdGJj+yp36p6yzjfhnG9pYnyX0W5ZBRzqdCOjUgrAoT3EIRO5tf/xi
UO+ia0F7Lxs7mqdl4zf3tceiI5SOtq7pltBgAk0IdUYowzR1qgftnUqwvZ/aehankobO3l0jIGJJ
UB+uT8XC1UhNSiynkSUfURROC0nLZ7y2Zk9FtchDkEN1dRgANUGxm+4iOekj4E313if18ATd1Ns0
EKiJN4yjIQ8dV17wZo2bSDZGu3m6kbaJmnBDpopcFwROKByI96q5QvNKcJQR+kB972npnY11tBic
SRM4QhylcaE1kk4AyCdCzU6yXFoXru+S5Zw1oYaVkBA1oqVMl4F8zaD7HoGMtKnlPmN4ybztG0Ys
b5oRr3cFXMaP/bdm0smEZGeugf5fo60Lk820LyXCd45DhTcNTR6B+Nlrv3PpQRp7TVlW7GYyv/BW
bZwbls0w8XKjm0Xe0i91OtOyTErcdpJhezMuXv5BPdPENA2c1spVUqZrXz2MvMjBTE8fKvAKXd8I
2783zuxloaTPatwqs7UaT8pd3FMYF8ONscvY5iVT0ge9u0hDVweom9U/82jrHdmyMiaoaV0rHw37
vEwXZ6VQExiSnPf/AwfV55tWxoQ1kTDQfVWj0kHBR5N0QVPt6oxuoe0sTmYyvIHXzQlmjjK+asH4
hXrQ/7Sj7kFzVSfSH297wzJhTB3gG77Pc5nSsezDPervxQqxu6H+ftsSXbbmnYcVtByWsPJqQAaL
1zzr9wpw1A3TsS3QxWDfjV0OKyknv69TsLweeimeF7Y+MzA0Ju6yhdm2fcPIxaHNIpeaQlqbLezI
GdtHIj5Be/dceOtt13pTjpVQcbnghXVakfq54A202TtO1uVLA5qV7Ntt+2A4cThO3uAC9ZUWQ+9F
Ca9jr/k8UVJtFRUtUcIUoaygeL+EDSnTuo/jve7rh3Epio2z4JIBfxDiTBwN+MCAzpnHOlU9Xrod
BwdAU8n5nPcyTkZkBrsqd5odq0Jnw7Zs0zHCUlEEOMoaUYPBi0Q/Jh4uD7mzjvfXd8MyH5MVmvl5
UY+tU6c9Xj0GP/s+qup+XJz9oEQqevGooO1840yMM653VxKKEGdc5UbBhX46YSsjx+sTsS3TZYLv
XBA8xMTpmw5Y7XjkJ9cPq/1YReHGtttGvxzb70ZvtU8gS6xQz2TltPeYEPtx6bZIBiyngwm8g3pQ
0EcC1bqOuc88rz4RCAAlbRXsr6+N5Z3RBN9JRNGFUBd5sw/wTwbz9MYv3dIdW3XRN5WnucyfXPBL
XP+cbTqXRXy3WFgdlD5q1D50Hb3VQ44GrFAkYHbcSGJs4xuREBLg2iGNxKsybcoDJB/0Q61ksNPQ
z/z7+hQsbmEipwCT17XbkyrlonrQvvwGANPZdccfXoB6JJ++1nxL0sv2KcNwJ+DLZimnOnWW5nu+
1veQRUlEWD8Rb34NO7nDM9vp+qwsVmzCpPgcjjrOaufMHTZDqGiQGpwQaJPfsDPbVC5H17uNr2qU
DaCmVqfQXTwAMnmaWvc5G/WBV85jEEUHXJg2AEe2qRin+aI0i9wMG1Tm2XeWsycm+60HO4t9mWAm
CKr7qNjEVbrW+m8hyvs80y8CU7htFwzzHUe8zkayxfCyEE6y5h1LAPxbtrI129L4f+4CwargVYpV
qUv9S9PVFLoJFl63G7HQtjzGAe64whUTwfLotv27jdGMGF/uKeUWTZdtfOPAm+VQLEGJAnBI6yNb
SLKCiiqROvzf9fX/OJGCruOf68MWv22aFeMTf3xVMnzy1fzW9v79RafvpqMOEkd/fqP11rngRVGm
cmB4WHOrch9PN7ZSQqLsz9FRW2zQt10g3YRu4c4Z1AARDr0FFvx4/aEX9OfoMRgCda1j8W/xCcHn
6JIRDBbFbXdQwi7ffRclBk/wssnzMhVxAzZ56WUJHsO20iXbv794xbvR2zH2Ha9HDILA8p5D7SAh
ApeWmWzyYXzsX8TEBEectxOZsbfMhSoJkc33Lo82bri2f2/47jg2k6rapUxV6XH0p5T1zpnWGcmG
X2wcArZPmO7LfC+gAkU0p/fm5x7nwUFVZHwZZm8L9W37hOHBCjz7Sx1O2OGgmw/+2sSH3J+6+w7k
ePvrTmzZBBNZ5q8gs+k8iQt12YbjrvIVBUlCVYNc5foHLr7030SfmOiyijW8RQYm0nGK1j0NyXKY
Ixl9nifwsEW+7nayQip+28cMhw4ozdeRDriyqOxMXMgM5vWuldVjNFcvaGnYiHy2RTM8W0Vy6OJ5
LNLWU19Qifite29jBrahL6bwzu0uHfaou+sy5UMxgoSB+yCg7LYaMS0GZdK5TbJoHDLCZnvF/hl9
fShC9lC5w43h2oSYQcyZQcAGNxM/bB4DsD4n0IHZepi1WZLh0y4K4r6CIGQaFahQQ6n4HpWxx6HM
TisEfgaqb3QJw7Ehu9mM7YzbO9pG/qlFNoBIWBQ35VvEBJW1XtnSlkYlAMyo6K3Td8E2m0Qsu2ti
yRYeVouvwhIo0e4Q+uFDFuQ/xnLr4dpimiZ6jA7U71vFSoD7ECMmCODhZujeuOomdCyKAL1meY/T
IEJ7hcOke2A132K3tS2N4bFZ3VHuj36Zokb/Fmv5Ssvse1fR5+txx7Y0htcuDRexACVH6pOi25VZ
W+z7CBxVt41++eq7mADQsiSLwDEwQZ3mdVlD9xtUyW7T/ibUSKNZJCXHjb8GTkCNZ1LHw+d8avrl
xj9veK2HAs7cDQB1ey4DsLs/t8O09Upm21XDUyWaGNA5goVpB/c7Gj7uiYy+uL17uL7utuGN43fy
UGiuwX+ZtrKsE9GB94bw/5GSH6+Pb7EaEzqmQUfaIwiLFPfwanlU6CSKHxH/py3FL9sHjOw5DpwZ
GJkZ+W1I8n2tl2gHNs+tYG9ZHhNANjerYtDzRCgLM7KXQMnejSz75Xb69/X1sX3AcNq6ZRWUpOYy
7eP12GUrSYLZfe5QQbht/Mt33/nVAH0qVawuvHbW3iH0guBQ+k24HyUUaa9/wrYDhuuSXEdRRDju
SBV4iJKcFdE/KD+LfuMOaRvfcF5HsoAA6FWmevFCZDt4GVzZbYI0xASQyS4KdahxPSJl/tlb1Wvb
DHgTnO9UW7zWrPp8fY0s6BhiosjGCQ+ohe6Q8/Txbq30YdT056irI8iseeI5+rHm80+aM51AquPu
+ldtxmU499jEK4FsXJ12mevtQ66CvQZvBIBrU7SxORc7/SD1NZFk07gqv7jkci6PkLh3jwA2HBw/
f25BEnZ9FrZPGB5Oh7ECl2qA/Uc70Qv4pqEW5Bb5aeI8ellQ2jle/45ltUwwWRMuhQ4Fai1ehbum
N+th15GB4R3ap/m8cVTYPmL4e0QWSFCECm8Cvn7jrv6d44F1iti363Ow+IoJJaPIj4q2wFUHxPbD
vu2GYgdtvFv/vOHpoooHnGzY7Nl11rvMHdyHflAoz2fNlmy5bbMNZw96PxJL1QMB6RV3MSM/4tL5
VEjy3ETe1pFqWyTjuM59ynOsTJnmIuTY3nqlP2In5q/X9+Bilx+5hHFiczer2jHSddrmwxuLXXC9
+b547LoKDQ9yHVHdbqdTFU1bet02mzLcPFomMYgAuHtQmefP4DouPgOiXe59tikGYdkWE0Omwc1c
VeD4Qh0PvH8dP0d02IPWDoK044abW2ZhcpaNa+lwAvhVihR22osorO8jj/E9UZv9D5aN/w+WTIOh
sgKmOs162uyoHOrdIiCBeH3fbRMwXJuB+gIII8QPyDgVuzpa/jd2UoKNb/h+/QO2v3/58LuzXNZL
xeJsxSbEo9g5BCyCaEG57V2amAgiF/0+ZU16kfKc9rtiAjVtmGVvPCsArfSCjXzEcsE1kUQaaO1Q
igkFYZYdWqr2XqCfZLmWyVCzA223aDFta2X4+LJ48eRTV6SBaOF7Rah2i8vn4/Wd+Jfa5wMfN6FE
AkqBVEcAODeAw0Ew8jD5eld4L5K8cLAjOOqnGGdwPrDHOZju3OHLKsJdz7+ppryr52kn2v60hDeh
IYipRkq1u+rYxaW16yv6wApafeo46zbmanF9k6drgRCd6lw8kcd5fCzRMx/782NU9ndo5N5fX07L
ZplIo2FqiCsCgcahrNHRriWtG+3WUAe3cVoRE1KT61GoQOGVOgvVnhJ5LIIt+KXFoE34ZbHOq+sQ
AL64QA0LFJhQGCrEKSKxN8tk9Mf+6PjjuhyqNejz7MYVM2INX0mz1CWOydwj94J7Tx6rN15MLceX
yf81gdiFOJ6u0iFzS3A6Fv2+DSDE41dee2A9yXeT5vlODQG77QJhQjX9oNNzWWD7p4UVoKR258d5
jbMN1ILNuIyMwqGhoL1QKJNDxgVycrk8hGNT3FYVMWFsdQu+hxYX0HTp6vuaMfDkqU3KI9tfNzKJ
MV5Bh7Kg1NuVS3AX53RNZgj7HG7zOiNt4ItCd0aDNEg0033ozXeDu3VttvxxE2IWOZSKoMUf10H5
qwPUvPY2k1BLPDIBZp5foXRZN/jbJAc3qH5oSHEisziLGwmIiAkvc0GqCQ2jsgSJQcF3ueTjDpw3
/T0DaOfLTYtvUmW5fR0FwBCWKfi487dV4w02AXVTv+5vG/+yM+9yBeJlwRgWWZHWjpPL3bjozk3c
KHP5RrZjiXu+4VZxUE+ki0qRxjx7aiL+7HT1k/KrE2SHj+t0a+Q2znFQo+NkhepFiktYfSyzoU44
xIc3VsmSspk0oHJwSxfXjUtC2KByERYPjJa/Cznf9kRnIqa4mocop7RIOTCEftD8mvJcJnjv2jib
/yWW+iAPMVlACw4IZ0Xhw/FS7MJonpJMIa/qxnRl2V8XfPPgVN8gBLpfVvqkPH8XDt7v2q++Xjcz
izOa1IcUkmSs0m0JouEo/p9XQq15HxdR8EmsQ/wjI80gbgvjJrXZBLGpHGOKdPX1ANGEnj0R1dOb
OnOJiaoaRT05jEdFmvsxr3cDeBH/WqtlU3Ldsk6mtF3kM72KuSrSjKp810bdL/TkfIob/jMndOPg
vrj2f20hMrEKFJzJcz6wIo0gXHYXESDznaD+dX2jLZ5iwsLyGc0ra8REOnf9ayPzh6WMQDgbbKy/
ZX1MyVdJVDP3vl+AG4+Cv9559Ej4XItg14dblWjbDIyA5ascEL8Yle5pKY/ziKrbLMK/42yLSsE2
vhGpIrxlSjYAEu5AyAW0Wd5LM+ONpBvpxvXP0mRCTDypWMkEcQIHtXTmhQc/cr20y4f1F83IeFCD
w0/oYwCBfdbGakeCyd/1foveuKW6TZmX/FvdfHeq+MNY1IMqcEdcyTfHz160X93m3yaKTgZL3BOC
u3k1O03SjMFwjHHTOFw33wte57++QUyqsaptwdHQYnNkh7eBxm9/5bL4WRUX0HL0bVrJk1buX0tV
vV3/nsUY/oOem8ZlyRxcOEIdZcF+VsEo3jJU/sihHbuJbHzmY5cnJtnY5KOK6AwLFi1rvq8lgDHK
yW+jGSMmEVidBxEHLW8BNhL2VXXLkkSR3yW3LdBlRu8siS4snESNagNrXXGcgNPcMUn+nlqyBU2y
hBRT6DX2tALcA02al5DiDfqzq1lSxuwlQ5PJjbMwfB5J1jzEkVOkzRyDB0zqI4nzT73rbjwb2MzI
uAAMUwhsWIMsrimiB5exfyDEcRfRciOH+3j4yESegUwLb2cQKEqHdaKni8Do3h8y75CPXXm8vs8f
70Jkws/cyJsoOGeLFL03x1mNh0AEPyQBr2rm3XR9jEwMGl2huaaWNU+jITwGTXhy1o2Ia/vzl3V7
Z6RBBjZyjsendL2oqIPOMSmq6DQhywLjw43fMBwBvXR1XxUgdwAx2Lrv+p7uyDDnSeHk7S4roy2J
5Y+v9ZGJRIu7qXVolTnnJQSd3FxeGEiCqD1GhNUvoH/q9wVDW8K6hreV2SOTtBKoq6iDBzrnKiKv
YPd7blj7ct2qPo57ETP8oiylL0k4O+dxFHzftnLYN0WzUU6z7bpxL471wIifw0QRSr/XHVcABDbP
0FN6kyrecGzLBExIWqBAbdsG2jmDxj9LMu17Sd15W8SattEvNvDObjl1y1kv0jnTNvSOley7A3KT
biNXs0QNk+0s0kOQRePM00D6x7odx6SLxy9rOx2ub+7HN8vIZDor14CULdc8jbh+0AFk2srmVIfO
68y8t8HfquHaFslw7rBug3z0J576kws9o84d9nEUzxuLZBv98vu7LWjqdq1dD5PoG1XtBlerfb79
6mob3chlw1VXuGpjg+N1Kb6VgLDuQW2fbeDzbBtsnGpCt54rRuFAGK+I9jCkZ1WqZT8s7ob7WjzM
5DnLaUx7KOxk5zJXz44cHtEadQB8QySju/UaY7Miw4v5iiZExrlzHrzyG5TbnuJJ3TUKxb8+fnGU
vuk9IzLxaPOw+mQeG546xL9TQfUt7JbHXNZzInnW7XlcvF33CsuWm8i0WOVCXrAc6TRN62EIgu5O
Ms/dyAQsq2Ui01hQx1E4YfS8/dlHv5bip++dvT7e99nv2/7/xRbeOYTjDQXXHrJJZMFPIXA0RbTV
ZGC5GEXUcGU10tojnsPRz5XRA66R7OC5gJbWKN09lI7uAUpx22ddsXEXUCkOhMIfh7HVt6UgJroD
NeWWgD4eVAatV91nIo7uPK6j/fWls/gjMUwZxPRl7FbMOc91QaBNBR1s4GenPZAXzd31T9is6/L7
u93pgzzgfMl5uijeYWXEeAxmVI+uj27xdxN+txBI+yyocwIhFD+Msh/2fPbPnmge87jfWCTbDIyg
5Xgw3zaMeRq7Bd76xlrvMgXGxOszsGyBKdRKZF5NuRNigyuOy+mLCodduG419Nv+u7HBbJjoPHle
DmVoWSd5738LeLtRFbLkfSYAzwWeiTklxp4jcTdF0w88p6NYABSQoNNbHzmPNO7lxjJZNtpUGB0m
wsswHvIUOKYqGRBm96iutntHjPpxQg3sRn+7hLF35gqBbmcuQ52ndPGGXQQSil0Yu1+v77VlN0xa
t7IkVe4PMk9BPU4SR3Xrbuj9razYYkkmqRsk4SGROmOJ+l5+cZfhm4/zaAyj79f/vG34y6TerUze
sLoNq8o5dxlE4UNP1Y8s5+ypGON2o1Jj+4SRfMTgAJxqd8xTyaD+GxTpWPRP6KTZSA5sBms4coPM
0ldujNy+Xn9Lp3kOhPeriqJjvU6fuKc/B+u0v2mxTPAaOBDYVHq+c+4hQpaMZQ5pvuZx5vPb9fEt
UzFp0CBcyUhfVXkaRPNeuOF9to7gIw2KV9rKu7KVp3ziG0mbxWpN9Jo/eIvIKp+dOYH4lBjvYo9t
eLVtaOPoLoNciQav3BeR5O+rzOixB6/nTR2OQIr+abB1EY9TyRd2ptKTO4VH9P1YV3lyfQcstmpy
ngGIE7Z4QXXOF675uKTfsrg6Cne97aEzMknPami5aldNzhlPLPRrgdvzM7SrnS1guSWemiqbSzHR
ePWc7NywfN1BsA4NA/HQ7N2lXSCMvdVWbNtg4zodQ9OodhTy8YXU+j4QTYH7orNFEGYb3TjdhpXm
RTXAy2oNuaYdblvzsWHVZs+MZY8DY3xee65eq46da/RoUrSXtsN8btctlVCLE5vYkZEEvg7x3ITs
K75TxZjMTXGnnHmfV+Ou6GIAwv2NyGrJws1ncyL8Lug8fKrzl4cLgGjk7rlX3a52stPgOL+uO4Vt
Rsbp2bqd0N0SxOgew2OUpvFDu7BPRPpL0nnDseDuaXW3dt9iwiZycJqXHC9ra3bmsICyKF6zgteJ
5zcP2bxV6rWsmwkdJKDGBlGvE59BGbGDT5IE4tqnYJFHnvFngHO2pHFskzFWDlxrspiHJTvToT3K
XOybdv0eF/FZjuTGomxoRNtGtj0TbsDOmaJPnuiO/pSdgKb+en3zLd5istL10uFOTQSDQF3p6UQA
ltTtWsYLngxjEG6YmMXnTTAhY5PQ3PfYGfy7/a6h+p+4mbbuQ7bBjQQkQDHfG+gYnzOfE7L3eDBn
iZKqebttiYwMxNNhxxtgkc5liee0TOfZ3Vq30dH1umrj1LNZrBFxfdx/Ct0TdlYVS1leHKpWyqQN
s+dLZlB0wW11RhMauETFuozVkJ271oMcWybDfDnITjf5xkQs5mSiAwVToNfIZnZee9JC9KB0jzOe
vpI5H8np+nZYtttEB1I/G6oQLBTnfJhftON+X8JoI2my+LMJ3pvWsVwEWnzOeNS8y2j4swHsbHU7
MMTd6G+mWCdkYeosHzU7FxACDry2S0AVmEyIFxspjm15LjvzLuNfV3CuBqrBDnBd77Sq8rOKvK2H
edv+Xr76bnTAb2Q5CoHw7V5Y4EBr0oikKmoAdgPadtNGimk7koygx4u2a0awrZ9jTxFAP+k9Cxac
Qv4DdDWOK+vuyLB1ItmmZISPjHjQs1UBqo+BKIPHsXVjgtKvyvhDWFIv2qgA2z5jRJHZqSCpMMQI
tKV6vkSUxKm957ZaX25zCyOEIGcDtJHCsHLktYlXQM2kG/UW7soSoEx8Whhk9dygUItFqndipt/9
NX+9JFmrmFJe36YyAvHXP80r1oU3cN0iFbmcewkUN4mfQD+Lfrm+SDa7Mva6DiFuQSakOqNb/co0
2V1KFEnsVU9lO/2MGnFqldyIU7YypEmJlqGRxK10HZ/9ufjUglx0hNCso/gefWtfPd3vV1H/i1Is
kDni1Xjju5YgZoLYunkFMKcrsYZj81NkPkkijgNl0Ue06TxfX0dLkDGBbCBG6TsVx/Qc646Aomc9
oW+u218f3DIBE8TGoCMZuECjnsuWvKyD/wrYHBqwSNfudRS+3vaRi4W8C2Th6M8zIA3xmQLndeyB
eU2CpZiPsy78Uyddf6PeZlkpE6cGUkvf78LhYgQDigpt246/Vidsf1yfhm14I1BCtRxOlCt6JoA2
JFK+zUxtvHtaApYJ8YpBx+RzR9OzFLVKpqB9XnL/qS3VbXZqYrxAfAPUK8RzzhOPHkBA/+ggxMuG
vrC62zjPbatjuDuhHPh04cfnAcxAfwXN4D0X2bKFILMEE5MskPghW+cSEyhY97l02UnV2W9fNS8X
5LHbAA83zTdOxAjuqxh9lWX4FClw0ma8fsxF7e2u25Bto40L8xSE3OfQ0z23UVgpPFRBg+z/nF1J
k5w4E/1FRLCI7Uqt3Q1uu9sej30h7LGHTQgJsQh+/ffKp/40rSKCY9VBaMlMpaSX7yWAGvivUvh0
H7WUrwO6aIWbiiUfw6wBl8WnNXecA7Vw1rw/BsNK64CuaKUiXr3pFpCiFqRxKhkLXp7uN27Y/HT0
1tqIsc2jOshiJD1Hv3Qutdv9atlwBhflSU5bNJ2GhdDhW3VX9n0Q8iCLbEit0wD1gTaqm2McAfYN
5PbhN0HPr8qpAdEuPlDbr+HAJgCgip/LUh7m0Lt0Psq173/ItBy3/998qBkh2E7GwM8aEBRmcTPU
L7Zg3cYjq2meNLf27dF1h6YLM9nW9ZAQX7bfqtjufqGYbOh2DkHL18bIlgpUbn5GqFUcbxicM1hy
t3gWDAXgwGZqM5QPpYpmEWZTET6Rqv63HKMDxHM/dU7wEiovWxvvSzBOv4Tiv+4vyvugR18HHY9T
5xaAffsZFxBZy8eOJGUlx+MakvXAbYc8Oc2MB/GC0BOjc7lhdO+HSaLjkKlb9pB1DeE9qg5fx95b
js2yyiFR0Wg/2Hnzi0tHnVDfBSz8/ZG+b35Eh6R0OWD84KH1s4CyWkIZDzjFICf+lszM+wZIdKAc
SnpX14dUasa8dXwpB9f6GftlkxQs8jaGYJq1Wyx640FV4dgwbhJkeIIYTsBnXeOhfV5IePYEilVJ
PjxQGu7aAch/IHND4SzTOvjZxMCHqfwDzijPxbivuIXorG0U1fnCQSV3ZstlPPnu4j1If+bH+4v9
frpIdBnnplkHVCotWOwvxQIqmtkqAciL2k9+vI+Cm+hgucnyAtG0xM9QWzEkfhTK87oI59BEABTc
H4XBZHV0XNEz3k8OTGpW7XB2Hdc5x+Dw37Amk8Fq0aaaKuJadYx4bFmfUZ2fFYt76XJ7Z+e1DGKM
V1o0JcK9DBo74SUViUXtYJ916uC4Xgwln7rVzwpp2cfSJd5DPM/tcfDyaeMThtnXGdt8obqlCpQP
jAuurSwp1IEXi71hoe/nD0RHsFEXWhbKpn4mgOa8iXfZzGLJ4I3Z7RYDCMuNy7c/5Sn/hbUTXaRz
YVPfoegGH/Lsg1PS5rpK9qUoygKhqf5sFfRS8QVkt2OQkEBefGBKgaQ7O+H0NPXlSws6UbbJPm0w
Op15rVh9PIUx381KVVoXy+raBxpNfiJaqT7d9xrTJ7RMIHSbanBz182Wgf92CXnOp+5ZiX0Kt0TX
9qzlEHAnWt3MJtX8bQ6p/Kraafp5v/Mmo9OcEnh0cNxCripTBbcOLbC9yTSLrYo/k9FpPgmxKNvx
W4tkwbAOALyHL0NX/o76liW53f8TLlvIOsMwdMib169Ra8+CZF4F/QBQpD4GbN11z0B0lJvl4iHP
8ks/G6y2PIM6ll7jvpnO9xfAYD06yg0AtNwBdza2cSwCnXDV28z/jox9v9+8aWK0s/no+zCfoPOz
3LZ+93X9rXH91/tNm3p++/9NdpCXYGDoKXruRt0Xd4GwmgOe1cnZdw9HwtuQ3rQ/rHnJeFm5mWLE
OZRlWT2xmHmn+703TYzmtTQv57Am3M2g5DQmTU+GpHHp7/uN/zl+vxMEdeVOVzHUOVa5kwGzPR2j
Di9CVXOUqEwiA0pvhAuyuuC8Tt3XZQrPi6JQ76NbmachGdGBYdPkrsBadwRPm/RTD8lcqL/86hhJ
YgDq9m3moebZfMTRHLxpQMyReE6gyzwfAr+qkpl7W1cChhXSUWJ+NHBwo0wkC+XALl4PZkIPkWNj
tzVYrw4LWwXK0mQ8E2BTnF9eRVMrXP/BffvLfQswNa+lzn3VRTGuv50MxJnzN9vFKrhhFX1nJNoS
mjPNj+bavRsFPTIeN6ts+xiwxj5Q+MjG9BhsSIeEdcNc2XnBvKxf2QMLxqTuHdwTo6LIsumu1wgS
aA6Oip7OAerWyWxAVHAX/VTa1pc13npTMc2P5uHuNNd5IWZghnFyOQ0jmy/FOOyrDST/IWkTcRUv
BJMSQRw7aRX7Udd8Y2JMPdc25Q7oANRqCgc3F/5vQOVe2m6rOtvUtOa3zJ1DjkIGFxfzqM52Kus3
H7eKngw2r0PXor6fwOK2uJk3M3GsKimP4LHzLlUp9j0sEh29hjLWohZN4WWxxz7WIvg+1cPX+x5r
mBkdrMY98ABNw+xmnVQUj4oCfMzKHs/3Wzf4k68564JivD6OqJv5UdF+4W0RnhbLH1MCKuYzHjD/
vf8Z0yBuS/Nmz1wFDZe6G11ALfvogUnPSXi0eQgytX77/03rSsyStquDoDZQKNMsN77Yod6YIVPj
mrsSb/FELQQ2ZFyrneJx4mcVsN/75sX9/54vdt9NhY3GZdFBs4eMD5Na/trXtuatJa9ayAYO8Na4
Iqc8tmXiF/G+W0ziaw6LczIoIMbbaXny/CRa/H/Z1G2Rzd+s7500RQdCTUPcBmvt2tkSiuhh8Lrv
fhSPJ7aI6mBXW29phrigQ6EKWVRF6XA78xngUJV3JiM5sbLZOPibmte22hLkQNxl1M7GPmoOylJ9
YlX2h74mx10LrKOf5t4VQvn5imuwsg2SuVvU0zCq/PO+5jWfbQeSR2S2MT0jJ/VJCumNCcBc8b6Y
oOOeACieQPFX2Li6AAPXkYe1v1wrHqh9ZQ5E50+DFkXpjXG+ZJB0BTBwsEVFL0XH8vaya4Z0QiNG
gmguHLZmk0//Gb3yh1DhBrzREHU8zXkHoK37aJVr1krhPUJOagI7ibclKGMyTS3sCKiJlo2K16xm
jJ7cIXAPHmL0tWTruNM4tQEwngOMCZJevJBaFe4dvQCeu3mOuQXf9wKEFn3YFMdLqJw1q1CKhU2l
dg5dt7CjAtHONbJtdVgD30l6KxLHOec0GfomeBpHt8dtTxOiQM/3cPGzzwxubwpvth+7LUhRueGa
ARwMpZNhLqfHum3ZTlO43YK/aZ6vk6iiulqzxolq5zo3kpBDAEqALUiowdZ0TAHeogp77ZTKajIh
UOH68EnhVu60b3a0MFi4fSkniihLUUEtXPJdgKJ7Y+ZN51kdMVY4CjWjDWKIjUJMSMSprCLh6YYZ
sWl5KG0iEy6bxznMX4sGRZo1qBOsnQfB/7C/WU7IwSSzZkMZTNORx4WywbTF3Wlj6gxuqpO9AX0a
N3KBD1lOk4LY6UoJapHcvWdNXYk3XtahrOJuzWiz/tsG7qlS5F8Z+R/vr7yp+5qTUnulqN0u0f0i
Fmfldv25dqv11QVod+M4aPiEDjgf84lxDt33jExyPRMu+XmkrgU00fL7/iAMzqHjzJtBuJ0Q+EIu
BnpqLMA9GpRKbhiwqf+ac9htw2NB2hVyFdZwruOeJKRn06FFHffGFBlyKZ2gbZ7azpW0UZnljuqo
VnouQ9c/jN0IbMbWEcs0S7fxvYlRi1dWbVe2KmuUbA7Sq5zrgKfnjUzK1Prt/zet21bf5raiqFRw
u0zA5Y+KyH2U6UQnZ6MuMPdyjebMtcri0zDH3QVvKlvXOaauazutxWxgamiwZKJX1s/VY/nXQMqt
PNnUurbJdn5EWteKlswrQu+ARe4PsRBb6HpT65r/WjUlHXPElKF60zlbLQ3AHOFs2aXB9HU6tAKq
2C4rBywqFX106qGk+MkD2PubDCJ/H1sqhEj+33LyyJsho1CNGSWhTLobij8Q7QbUwjA/OhFaMZSy
U2CVyrra5SDdVmUGZ96idjC1rrmUR2Ya5JUYsmjuijNkstXVadUWxsI0+7evvnGpmTsLAC+BzETg
PTRsTUE6crSWZmNqDEHnDwffm+alF7vD2hGZySb/NVf8s8/Ig0fkh5htFQyaPqF5FmlVOOU4Y2Vj
jVeVknya+wVVAdZ5mO2NE4rpE5p7WdOK+hJ3kJnNp6cuXD5Ubn3gQ/DQiM16ZgOWQacJW1hf+yhI
xDAmupylaNjJDUr3YXIikkaN8BO7rpxvtd3uI/Pwwtto36yNFYLyTgUrzbyal+dyGKLLyqvwdH+/
NMzZf6Bsk4NDdYk589bISRpew6tL4BkEHaITWLfajZ3z5sHvnAB0UBuNB67Wweszt6ujK8oU/QQ6
meKyeEGf3DY3VmzBTQy+okPclqArqg6alVlTTr/nHJksmu6CYSO/N82Yth4eaxzZhURkiyKvee4W
SSclSmzj5nsXso1lMUQTnaAM1PPx5DA4ZNNynlST1ZxvoXGjddMMadGkAx1WblkTFgO3NNZQPNFi
jZJYVVvFnabua5dwjrfQMGrR/dCN+AcvdpDHF5uqLLeD2nu2pIUSTzaWKoa5z4Ae+tLQ+alj9TNK
OC5VUJ8BYz2PXQfJuOHTfRcxDUYLK6FHuzVecp5BsOgfIFuAYgz5zk1bB7KFsh8DOQUiA6DMuiJT
LS6kxfvnnq57Ol7Ns5wiD9xKZG5t/5BLsSQKgX5n49pBV3HcKN6uWjM+5FUKgfSgTsKGiB/3+/6+
kXo6vdpSqtCPZiUyT7ogqiqLoGnObhxBrd6L6nzdyLffNyZPx4tBoZ4saxTzrItgoP0S24cQCIxj
ZQ0sa9Y+Prs0Wo92EUpA1+LouG90t1G/ieqoFu6aCEehTM1De1wa8q9CeY4HDcf77b8fpTwdSWbP
Y42SvoFnK+OJNQfncOG/vJymhZtvJA3v+4WnI8nCzndFzEiHT4CyU4kPeVt+vd9709prHr4otYDY
o+GZPUevwHu9gOPtZyXCDXCRqeeaR/cQyVxqOvNsLvg3FVUiIRbZKqQ19V1Lw7knrdgPFM9Ga3ZP
JW9UEgB6cIbY7r402dNfVYfKnkQ8e20GyLOf+AuAaiL0th48DQPQMWqN3+V/zhLZagX2uZX0Y9MW
/kmJ5duu1dURag3YgkdqOR0qaL0yiSU/OZ2N0iWxb/f0dMws50vk+hVUJTu/iq/D4LUPhR993td7
bf9H0iJBfeW3WRxbZyXXozXSl9YudhXZeDruDRTw0KwMV5bVQfQdRV5FIubq5X7XDUFBR7E1QZsD
V7N0GeBhn30aPFWkehrdZTjkdXO5/433E2RP1xDtACfGk49CumpD/LRjrf0Vj5bkCFERhsInhyUA
/Y5/0cWp94VSHdkWq5HY1A1oFhSozrXm0k2sIfcTZS9bu7RpUFrAKKNuyZkbswzX5NfCUy/hun7z
reLzUonzACpknP6+3J8/Q2zSFUbd2kW9euTRTFbSOUGZ3sFoli0lHINv6wC3IndVLcGanFmiSe0O
VWhh8eA5xcaWYJgnHeO21tC26Ec0r3BfcAjBq51J2bpn1B1DQyYooZEe+MGHvN932e7psDcwMi1e
nne4ZiLW5z5068SLrY1rLNNc3f5/s0XbbTA6hVOwDMDPJsGjxWPYiscVassbCZTpAzcTePMBH/fQ
CixA2IaCQH6ypJQPIrf9NJD1Ft7YYE06PdlN1rTIo6rLvLgHYXc8eg+Vstd9+6gOT+PFtM7RULOs
XafXYnD+GiCTvssNdPBZ2dkrLgaaNlNuW2VLN+WnWnlqY+YN9ayejjurm0HxXEmeQZvla+Ws6SjL
f/K1eyas+dHcHmzwtlwLAAgaHxSO81/3R2VYcR2LFlVeaC0AD+Oepeoel0HGPydwMjxLwLs2hmZY
cR2QNoNOx578HNW4wI59jYMJtkuRSrkbieX7B3lPlw21+8IF4i3qsrnDM7lVla9F2z9WbgP2SSel
k9hS4TBsVjpXmUWhRe22+NCkgDAPaX9ebPcIqOhfo3K3XNA0W5oLRqENzi8/7rK+yq0EdxFVAmWz
6/3VNo1AOwU3/cSli9u0rFnyPhkcf0lKCCSitHXkRzlO/r6UQceQDW7oycoSNFsFFHueaDMSfvbs
Vuy1KW376wF/mxbOaEapfQmH6ZVP+Zd9c6Rly7OM3MbrZpYJkIAmkLj9QP01Rslm+TxEW2XkhlXW
EWXdPNmSd9hTfZfN8mA5Dl49rLkePt8fhKn923b4JpC3I21QA4oMRMl5OozNIoEzHprjvtZvnvim
dZgNimkWl2bNxMWlq4fuGspNAktT32/G+6Z1Ull+3A6SZSVkrxXIIur2PHXUaTfihSHk6SRovuzs
eRUTy+JoiJNgkOTkAax5dWj1e9/83Eb2dgSF71BUILaZ09GfgedYiesX7r5wqrOgDYTNrszROFs6
68Ff/OZInKHeQGiaJsf9/67DGGM12JxlqmL8hHyMXkDP2KdFzpaN+TcEIV/z3TYOIWcknTbz+fDg
ALWmSP5TqvhIVPv5/gKYRqH58BDPS2XhnJhNQfG7HZejs05XaYmNLMOw4+joMllz2Qvw4Ga5NR5R
aZJ2Aeog/fFY9fM/+RB82jUKHV7mDEVQFIq3gCrjkUvE19vWD6qTjaU2+Jku0DkKS67FMrcZuKY5
3nPbZWmSmHZb5AyGWdLBB6UsaOA3a5VZKEy8oKJ4PTkjVA9CZZefu9FqHiEVv5U/GQajvxqU01xB
u5oVeCaN/cSz2se8ivcRD3o6Tm5qp7zHMy/LCnDJP420g/hLTnamFTpJ2BSxNcBLBGJ1LX9XLmpR
e+d7VItDPLUbLwSG2dGRcmLCGW5cOAJ2PLOjf8vmGfOL0307NbWuZRWKUZRAQh8RBZxudIwDHp4a
UKRs5BIGXyZaRBqrWIBpc8RWqSAwOilIqpc/4n74sa/zWjQqClEOBZtp1rVP7QKKvhaPTRuRzuAB
OiFYxVY77HLeZF1FDlbpHcs6PJdTga0GzwNkn3aMp9OCjctYI2106oyJUiZUdCpx5HC+Pz+GaK0T
glluTMYmnOus4yAn8qVIKVVHf7G+FM6671yrM4OFK6SWxtWpspHyB98nF9ALXgZgHu4PwWCfOsYL
Vy8Vl+FcZW0Vjjxxg2qixzoibAsnapqjm+m+2e/jMA5YvoxVVtD2yNreS1hnV4d1Iuy4LuE+mKCn
o638vF6KSg1V5kBV50CdKjj2eNa97Jslzc+GnEagGi6qjPnLA+BD/cluQrKzcc3LFjkrLtugyPx8
eub+eM3lKvYlRDolqQO8b06oVwCLOsUHBm6MA1/EFkbaEH50gFgTTgGbUM+Z5R69KMu5KpfjjmpL
v9xgmzo6LBzpGLoAIAJB53/JZf+h9djf9xfU1PNbVHpjlTmYi3BgAUMdnaNrv5CH0JseXWr9c795
A8mGp+PCIFOeT7IQRTY5y/eGyWQNisSXP/jyxRJeAsDGYSzBDo9/73/RNCDNzbinBM87y0pRKnyc
W/ng+fxQLGwjqzMtxe3/N/PlWrOtpgjNd4rXiSzLKakte6t20dS6tkmKGjBcKJzCA0pmv7Jl7q95
X23l1KbWNefF0/nYVW5spb7NPlZEZfkYne7PumET0xnPCobKkkK5Vmr5DpSIIxmf26b+7FulStx4
lsdizDcSXtMotLTdHeeiHXhZZC2x8+chbDsA1yu2ke8aorSOUl6scHaWzi+yKsT7msPU34SHv2ox
HZ0x2KVB6umYtLKCy7UAhmdOwOoOb9sReR2gELQm5bqKffuZjkkDoneKnHG20mJex/lYYifIjxHZ
qc/p6bA0x4J+EeYIxlSEAL5HLfjhxuLzfXMyOLFOfOaoySmUHK20qYvzzYllWXwMx3Ej0zVYq857
VuadD3wKFll23ZjYECBJYov+Pa75yQ5zwAFAKrIvHOkQNeLJYMBtOfadcOyfIXdSXuZqtc7+NJJ9
yel/SNDyMWbDIK2UKUcmUS0VAFFbHAamldD25JLEU2WVwkrXpnzy1uGRNv2ls8W+pE7HpeXx4NXt
VMfpGgcoeMuf2xl6svWyL1rr8C17XlQwMWycxF4egVH7t437LWSpIVLoeC3XVbIKRGmlCypCAJ1/
hGRcmRAxPA0R24h1htnX6chG1I/OfjHnadO0D00RXPxyPS+oFb7vZoZQqsO1ZBl6w1R42MzWEQ/Z
KFS7Wl63BdcytX77/81WCanKVuBSIk5FX/RHlcd9Ivxyq/U/0fK/cCpPV5MkFFbpggoayMzoDG2N
YzA1Jxpf89FO+k4kU/7JiZpk4WsST98jb3yMSXHMw2c3+rQ0P4L8XIHPfd9EajurF3OBWx0Wp1G+
fB3K/KPnBd/vN20yAc0ByTBUuYJMeFqX3fAYtfEAMoVyuA6s3DoamixZ21EpSAeDooGPO/5s43DI
PZ6TZytg1HkFSAZCH3U+9ac943F1bBcnpXSE5+UpVezBmq2HtZZZpLbe8d+fLuCq/t/oCuHl9drG
ebqG9CxLeoj89hug/f/e7/37sCtXR3fxEIWbUPrKUxaA7qZuq/E6YqtNltmPzyGQmydcKNaHlkX2
AS91W1czf9h3/2vsSAj+f1iTT2TEfJmnilTg5H3pl7/zqTrm3ny2JusIvYtD6ZfAb/OjQirdgpfM
p5dGnVtwovVLZpffvQBEd+tTkUMMfniRYOQcy+NMpuP9mXnf210dkCYV731Bgjx1hH2BpsfrjEx8
w73eN1BXZy+rAgqWoamP0mBdPntx0SfKAqaczF/r23Xk/QGYLEebYtpGwVrla56C2eNlqqMPbLDT
Zt4C7N0M8J0V1GFn+YQ7EhrLKB2aHowG01Ot5HMBRrapRmVz6XknCNf+vD8U01po4Sjqws52rDFO
8zrPH8p6Xf+ep0Jt3LWZVkOLSEE7ybEVJVwMuieCFTjINWnVen/nSm1sTKZPaBFpXgEjbqwgSrto
fJij8klUrX8uWPA4Q7p2XyTSAWO+jQvDplyjFKyfp4KL5UgLmx6dKN/ifDOsg44YK7pqsEqQ2aeT
DQ6Iuo+rZFD+y/1FNhytXR0u5q8DmMbsIU+jwv7bKW2Wllb+L/Tu+oPN4/wI5Km4VoIwlKWQ/nEo
4i04jsGW/8OmhjsaFXI7Tyd3+uK4H/35FUqFqLxlHy2gf0Rvb/ikaQJvvvomhUBtPunLCuF2GWJ5
UHnZHxYPN8f3Z9Dg8TrmC1U7rgDNIpaHAek1R+C2d9egvIKYZQvJ/OeK5h2311FefqsC8CMgCRpY
DaXDPplXdXDnrLEvBWHJHDanuMxUeIvVVfzqeT8Bmzrk3nTg7TMRZdKv8QFpZuIK+xHk2I7Awrbi
SL1P1vzce9GxY9+ks6V79+d4+F5/NeeWPBxBDeUjIe8+LwJPqh9u3ZwCehoFSgZmenV80NqXX5dF
voR9cMG9Go4bxYcaTIm3/sVb5n0LVu/1RIsBRe1UN8X2OPWi5gFdCfPuSNZPFBGZkK+oZjhjR3OK
9ei3YRJaWzLof7jh3/mujjUbS9U3S4sVa8AhjWocYAecVRwbjI+qc1g6yYDqRjHmyVqd4sI7On0D
rbvgLLusEupDxfxDi10JP+PFOjXOi91sXNb9OaC+1zctu+EFRAmt1YnTmb4uS3dwelShwPO6dT3S
oEuw59fNmTHncssMfO8soLS5xBunEYM36qi10OrZSOZbQs+8Nhm9uEnKsN7ydZPp6RVDUeOsTNRr
DCDZj275UdrOwWl+5PISeOfB56ngL2zKk4n9HqKMls2RL8j92QFWBwHOjbuZP9QH702xFnIsRxQe
RFluqTyeF2wnQQdi8Jmw+Xbd97Vzqsew+dC2YHfsh1O7giFanXv/7xjk75j+JU9x2sDaO83fqARI
1vyXEmcU2B3XKbrc0ombEbEVoqHkZiLbhmtandv/b2JltXhSoSgmBJVXd415Iw91VG6hw02NaxeT
MqpBZVkVQZr71fO4TGe3GPdFYR2Np8oq6AK/DFI18DmJ2/CDM8oM1SUb7Zu6rkU07pQO9BjqIG3k
X8BFPDcQC72/f5ha1iJUK0HfGtZVkNJqnJLYDR5swj7eb9uwxeqQuzZeXSdaeJB6w0VFYRKU4UGg
vjf/LrwJ99rWed93tIiicqdltoPZ94f4uz2K8RhE4QdKaWbbbp4Ec/CIim6+bz/XUXi0ha5gv7RB
GlS1BQcKwQs3gEbh/lgM66FD78aWKgi8+EjoQKJPT1WzMminNf3I95mSXsCQu7IFHY4XpvUA5R0r
x+NsHEF39n73DUmvTgg3cwYGa2cJUofP/6gc5HOKf/WwwfEi31ht0wxpbsy6WAQOzlepRWpxHgmJ
jrIMvOP9AdxC5DuhUwf0NWXdSaco/FRM5JVG7NUGBxqAWhuHAlPzmiNDa74rm8D1cdaID5Y1XJ2c
PMZq3dhcTXOjebM14hHWtwh636nqWAqIc0VNtK+00NWxfHFcBG0kK3R+Cn5PUVwkxNundQ3a8/+P
/CttHLFMwGVWhFtJFIsat0PD1jHJYJY6Mxx1vb6jE2ymsgohH8BTHhVH8CEuqIEBNOfDzO1w6x7N
sMQ6T5wXRl4wx9RPlZPglL/2CSgX7xunYXl1QF9QjJ1fUzRtB8Gc2NOAS4SF7rN8XdQ0l2KyrTh3
U8q7dK2mZ4e2l8LfUow2TYvmtlXldkO/jCSVY3Bc4vG1xWecfKv8wTQ1twz8TeYQVcsYMB55qT0x
P7EYy7yhDnZOjea1mO3KHpnnprwaj64cT/lKzqRvN5o39V3z2oH7XPp8cdNpDU5rTx5KcOfftxjD
rP8HwEcqvKvEpZf6HMXetddGh3bl7WkFU+7p/icMvdfBewLvlnQglpu2gj+sjnzcDgqm3msP+109
A/UB0U3YyfAEEPRL7K4JmcvL/Z6//4Tm6mg3B5t4rKbFSeWy/NX45RMj5EQdcZ2j4mRRspGOmybo
Nro3pmn7FefccZaU8IUcVGWXh8a1nY3t0DSI21fftG553LVIUNrpknefGCCa+VJnuEQ5+uv4wLqd
Ga7OECeF8CgZ1xXuO61PFpQrIffeF0ceWFvgQ0NliKsD4Hyq1nLk7po6y3KoSucYleHDH9WufmgO
gcU+cpe/9PlwCUj+6lvhRp5qWiDNvfu+Z1URiTUtnbr6DIWexU3yFpQux/t2Zmpf8+8Vd79Qs1hU
utTxK8prLyIYNmzLsPo6Ii53WwBbZ39OOylOrCMPTc7+iu28Sqyi6w7huHdb0+FxdozXIWCY5zT2
wuMQSaRePPgFxOIWR5jB2XVs3BAuawNCYczS2M4ovIufY7484x5g46Rjav+WG7xxlJUC6QVVWpUC
Iwc0jd016dhwefVKl153LbROcwZqhzHGs7vC+8FAcGzup6Oi5RaDl8GMdJixZVvU5Ys9p0EXNl8c
RXyWBNC+2gW2cHXQHWgOBcRo5JwOsSUf7CAmT4Hw9jHnuToBZLyOpCQ+x9RAtD6orctNA+v+rJsW
VnNfKAZ2tPMx657VQbxOBIducX564bgvZ9dhd4J2NTT+qEqDIn5eHOvjINdDO6ithNGwrjrwrnZH
0UMaTKXT5N4edCFMsAQ4vO6aHR1319qxE/EmmtIgYse+6p9Zk4Posd6AoZg6fwtMb7xqEl6c83ac
0tLGnSqqiVACUoxyI30x5O068i5goxwIt/tU+fJcOnbmjApPHctzWYpdb9OuLknqEj+Y6KpkWo9D
cVDcvhZh5SZF7mw8NZlm6Pb//80QGZS7WH1KrK44kCL6ZNXlerq/uqbGtaxahKSFCFsn02Ycf1oO
KVDli1uzfY1rObUVTzYpfDQu2PSjc4c2scDXeb9tg9PqYDva8EYgNMqUNbgJrgU2rGFF6GdbrwCG
V25dW5SSBZVPeSHhVaF9IHV4CCR5cfL4Y2V3KQnbcw0gR0KtfaLYEOP5/3VeFGuLfsKI4jWszo7X
WlcUbG5RHxkWWsfbqaYDWw10tVJpy48Bcf5xounT/aW4HbHfufLQUXYrXtcWhcrSNG+nY6z4dfTJ
0Rby4sHZPBv1CP1WnYDBn3XAHa7msMtHbZ/afZ2ywj+PoCea2PgNknVf74/GNFE3g3vjbrh97xvw
uvSpG5aZVU/PAoSO95s22KwOuRv9vOSAaaL3pQK3hQK/fG8RCGk2xN7I5k291/yZQoRccGg8p7Xj
01eXV/R6ezDZ59A6yk7VQUf9wuLpuDgvBVPXwZq/3Z8bU8f1TdiGIjntCp4C2jCeqlKCCQJ+sNFx
08zrGfTKBV6y8H4i+/K7gs5o4tjqc9yVGy5gsEu9qCrM45itS9WlcVgAp3buR3UKVH5FznXaNT86
ig+xpsGTrGIpwRtHyp1GPtlOu48/1tVxfHxeb4XHM0/LKM6TkC8nKqzv3rRFG2NYXR3D15SNDwJ1
wlJqq+Y0liu5FOHU7Jx9zWXzmYLaX7kinfmQVB7qtvw0XKqnVezzqv9xdl29kevM8g9dAaQokdKr
NMkj5117w4uwUYkUldOvvzXnycvPsoB5OgfGghqGbja7q6vIZVpvfcLg2DnKMyWyrinaPWauWn5y
KU+2kuprFTcTyCcKHyrBtMMXQIEiPbQHxIcZvMrd/HXwWeAUZ9d6Je2vurRB+NIcKRRHdHasMjcE
00LgkXIvW0CQp5smHUOcQMZIwPskxD9yVLrrph/4PyvJgZ57xro4W+XYFcsixh1vu2rJwTQgb0Vj
4dcJFXCYQAUFvg3TXXmhmgql8bxIuli+ugWm46Dr+OBY08F26xu66BC0utdlvk0ytwsvd511WqFy
2LNT37o7GS/+xvl53z1QE+/nzplvx12n4PgRYfWa3+Sj+D7z+JtHii0f9/5CURP1B9fsVbrPMYNe
/WE0f5ytJYcQWhZJzkAkAXD9xpascIFTEwE4TBVUEERb3lrTPSHuWVR2MI3/HTblvjr+tB/LJ8Y1
KqRDgFTzlct4Wd43Zgh0nefnU1HezolCeZfmCT9AdjPv/tQTHatf4A/cahNZ2TET3ZP7MeqBoK8H
gcjwWZTxk6/FfUNBu+j41xUCqUkXJaB5VKVuwqOuA3Nd04JWPU+gvvfxhfG+YYLC9N/F6lQGonbe
zxHg08i1jNrZt5qfQNF/1bOWmsihxgXTWCsoi0ZXfKs4ZAHi+dYtu6uSatQEDeWkr1KQ97DIsvje
mcgDH7Kt/qj3ryPqGcEGXRKP89Kzo6ap6/3kLcXBx3HdWPkVQzRpoAbWwmNBgDCCrhKamOqfTWaF
oMHZtz15bdj086oNNjE6ecnjkmluR1kVz2iuHyPhtPUuZ1t5i/+i6v8N7KFD8O8RIj1kCesM197C
s+ByaQBZI9KgAO01q70QPGoje7VZfhwcesxIEuRzHjS4oaSeA7IlrrNykE06xNQW+UyhpXzbWtY+
zv2vbt7shiX9ddUymphU5SxTTXN/jgp1ljV7bqZlzwa9BRpZOQymoG7GvIHFhTVHbeOdC0fpfdaj
h4FL+uKi6QZdmCm9KpdLfeNU+5CNHHqaL1FHDsUsb6F3duhmK5jJT5o4f65bLiOS7p24Rq2sWCJe
DfzISghCQKBPHhJbF1davvEQJho0F/OslgiiJnU4yVEeW+HkG8Himu0bhWI+xhZi3G6O3KRyolGC
pW9O7X4jLbE2+uUYvLmiUG3yvEq5IJ5CuvvsFxUNZLbMu48X//2XNjU52jxP4MlSt3bkdWjb0BkY
I3x2ZFb9w27tU67lXZ5c16pNTaDbAqnWuJ/jKZK56L4I7pPHdrCnL+lUgWCmnVVjHz+e1cqamZg3
21pGlcrGhqcffxaJPLdseb1uaMODJWOj80VadqSbsQk0Hdlhycl1WBtqypP6w+ww7jE7qlkKklBS
QwbTVlv19JUQxOR/80ZWgLqwm6JknMJ49n7Zy/S7t5ojcfx+46pa8a0m7qzMFr70ibCjLh7PALTf
tSMNu8zZCKrXhjc8kuqZcJfYt6Nkck6gNrvLZnWXLFuYj7UVMnyRP9cCtO2cR7L3P49dfMAO7B0/
B++mtwVIWjmcJgZtUJWACMkoIpqyR3Ryf3JnseErVlbHpHurWCmbvPQnWHMpHhYyWYgCIdsCGJ07
O3IjWF/7iuGROJ0pMGYOrMutv4G/9Tl1uxfLsw8fW9ja8Je9eePw9FR4YOGNebS04qHqsj5AY+nO
KZPTx+Ov7LEJN7MgzEAZSAsilA2fBuYfmyX+arv8FKv6uhvBxJylQluVoxc7KjS1AWG0/6byOjoH
ytm/ywOpVyiSlNUUkfHisdNW7Brc0xt7u9L+QE20GZFlwrMYgSwYl390Xj0FQz18znrrVCcinHh1
yiACOTB2or59XcDEDaMGty0whlCzjFzwgxwcbZGzir0WikZTv7Hpa4fKMOy8QnWx1BMca1N+Glvy
nbjuNyHFVblGauLQEgnBBKvt7aifhoh242lelo27bOW4mjC0enH57M+DHYGqF5Dsken7tFMCoJ8p
DcmEc/uxWayskAlI87sJQGeKTahmYH3igreQj7bpwRPM2vjE2lQMy64hw9sWvJwikMKA+dfNrZ2H
6GZPmkrvytYbNu6gFQ9rgtJomylwnNVz1KXUCYCkGIOSgCn+uoW6fPWNfwLDaW7rNJsixcc8Srnd
nBjkUS90f86GFa7thWHjnSM6OaaaRYSk9/04nKvJ3vkxf75uBva/M/Abou2ZW2PkDsQ/++k8nGy3
zCPaxlvURWszMExaDdCChJrlGKFt1D3Lpk13EJbyz8Jp3N3Hs7gE7++8JU0RU+o7lePznEVcHtXQ
hDwme+HlYUF+Fb4VivaIpOXHn1o5UP+DWRsFuLFbhRddOfSBM4gMHd1+s5H2WBvd+3c7kFbhdTtj
IlkCqTIiaissLE9t/PYVozOp5ljtInxxsBOkH/SuFU2NTue+iXztTztNuq3QdWXHTeiaGMaUSSSb
4D+S7iB57ryCF315ZnPfbPiPtYW6fPqN5ZGukejCcGlU9LOTBzVoNb8vNp82Xrv/8WC8c6JMqja/
thdZj4JGdnmvaHEagVey5ZdZ671sujBR9l6R16Gs9w3aVmrPBi1EFSSZHxRi65G0NkfD9CX6jtu6
dGg0owT6CUy6fujwbCt4WJ2iYfqD7aQNyzB8zJ7I9KtUIOxznlVCw0F3ey+9awSeHXOYeDLAXMXs
Xhqwqis5j6lj+IUmcyvwx41TlComn8mCZh+wHw83o2Ax3XDQa0to3PVi7olAS8EYKauaP5UAUfxR
aaper/IFJr5thqDxXDQOnKc7PFu59UP42XXhuwloq3k6ulWJm6UcvZANznEphwg+YevmujiUd863
iWfL/dGpodw2RJ6vH12iyqDrAe8l9gMCvh8967MAPY9XlaapyfzmChTmJiAeIuBB7EC5XO/Qdmjt
eNXU112TJriNOk7Vg2xpiLrmQtHC059jUx5bj718vNVr63U5YG/8DZMiZh1RY+Sn8tg7h0WLCP9p
eBd4VLMg2ZJDWzmxJtDNteNqsmo6RH4PfsupaOIdANdblCproxs2nxMBCCBJ+sjlcRFVqBH1ZJyu
e+r8V358s0bNBFEeifAnyrNW33jQuv3i4OLfwsysIHCpCXWbWglapwqyTq1tqXsK3bhbilduiAAP
cm7oDnupaikDlJrzkCRjmQQL7VRkce5vWOXK8plgOKuz5tjlOAVW752mRSeBz66kR6AmFq4FeLIo
Sz5EQ9a6AeiG0OGa6RsK7t+Pz/DK9W8bj/VKu1JY2ThEmd3vmSIPxEKrpXTPUz9tkHutLdDl02+O
wAALVMVY95EvJrlXmkiA1qatS38lrjDRcKrXUpGhH6OSCMAQ/Tw/spbKG5FO18FY6X/0IG8mAMGQ
kQtWj/CLdru3VA9Bc6+MN7zUihcxNUp1PORd1/VDpIi8r0T3BKBvpFgGfQR2n2f+jR9nW3qoa7tt
mHrf9r6WUAiMpKQj2qz9HNKEjrjrJu7tpqnzNrZ8bVOMaxyo+xTUF0kbQRv8Hm0of6tiPinqf/n4
0K6dKOMGL2mS87qAVWgh0kPV6D4ct9UHV0Y3YXEdyH7iLkb/huXM+t6uyuFUdK64Lkg1YXG+D9ip
kAvi4FKDl3FKx93STfn+qpUxkXHppGPQHcCXz8x10gA0t1CwpnW75W8vbuGdEMGEw12iDx53+RBx
R/9UalJBw+lRQb6ax/R3wopf183jcrDemJznFDYHVcgY4XlCw7Zxx50bu3+vG/yy8W8GJxpQRzpi
C/zcsaFbWfLQcRnf8Khrx8eI0Gkx2Fbt4z4Y4ra88S1ForYet+B2K5ZlAuLGnlHRDsWIAP1gC74c
sgVqObXX/vh4bdbGNyzXL/wCWeEMpgXmGtCqgQcwuRcLufL0G5YLw+rLIsfSayid71t7cMLCia3r
lt4ExTllBiI7wrpIeKMMh6EK0Gyy1Zi2sq8mHk65fWGBbKyPHNSjIjTPzzsr1uN1C2Pi4VzHSbOk
y7ooZx45tCgCHDPpbpntyh1jouHKpCRTvXhdVE9luc/iQYXNkj04aZyFJdCJQdMKHi4W2/rgWp7Y
JLlbBobXuCBTlA1iYUfEgGBeznT+lDbUOnL0Vu5yq+xuoY0+NLsUxb9dM7It7eyVU2zC50SvywqQ
4y6y8+7UsOGmbvTDLK4DX1ITO9fPypEXzaFIUxBKN0KeZuU9N5n9YLnVlQfCuKoz8LYT104RmCH9
c49q6/Rt6ofq5SozNzFu6FC0qwXdy5EjBxJCymba4W91YHks3nhmr+2BYer26EK1zSZNpFADtZzu
PLneI8vLq1LqxES4ZSAbsEmHdHrGF3bI6SgPDiBZ+4/X531jJya0jXioq0uBKor2y+Fv39rqV1P6
W2x8a6Nfbtc3F5Dndz2aE/CQR9N4/2tsq+XGVvVWg8v7QR4xOeF8AqZkr4GqdUKzMK+an7loP2Vz
/h2EkFv2vTaDy6a/mUEK+LGF4gICvLJGl649PaTWfNXJJyb8RucOcoUdrqAawA8dcFYOQd8J+vPj
rX0/hCEm/Kbg6NOsfDFGXemIAFrpEMWUrg5aaX8RwplP7qA3MrfvmwAxoThlDrRsH7dt5M6H2Jqg
SyXbH42MyVVREvqi/t0FkfrpoHokmpWlv5Tcv6sz190w37UdNsyXQYBE2d6soz6b26BN3Ju6sDcy
qe9fR+RfDjj7/5ia7abiXEdDVdCAgUrJJmij+b+0uzRQ164GXyLtQsr9y95sQQ9WZmTywsUlJ24B
IsyoLAQ0ejXagFUbzxuxx8qxMnnhfOIr8MTPPcp7jAWo53rHci7oXqiGnIRnqefpWsYGYoJF2ewP
mkJkKJpbGj/IzGpOdueAWLIuttgf11bLsPCJOP1g+bRH8qzpi8BlWf8T1ZR6wwrXhr/8/Y0DcdzW
G5UibTR0owecjAXxh3guN97UKy7QRIpyrqyh0EsTgQl15oGl8yYq4t46Mi9FfYM7fOMWWtt1+99p
WNoq+8VLxohmRYWEkzOOx3QYWLj4o95Zvl6+1Jci+ceua23RDHuHLkaFTWnpudSjvUt7wsJKD98/
HnxtKobBN+jlrKdloGdb3EPYeicFe7hQ4LGBf/dQsvn4Kysu0cSQjtJBRdTFV4ZuCmJRfAf1p3a9
jZfdSjqQmHg13jAOvTAMXzkX0YM0mJR7zMYe1ZghYLK7rS88Oac0GW6Qjvx4Siu7YuLWynkZBi1s
ZGeXMesCBnr2qC7EFvHn2vCXM/7GUuYs44lweB05ZaVUWDeePYEXLe439n3FVoRh6IVlV2RSyPpr
lRyQMP3dEzuAWvdJlvrpuhUyjD1VDS2dpIU5Kt9aDv6UT30YJ2CWvM4wTOSaKKTqR2xDBD3fh1x2
rzzeUpZfWx7DwgsbabFybofIotNdMeklLJfmK0uAUiiSTx+vz5pRmHZdL9BedToUXka6d+fqVrl+
CIzrVRlqYuqXji7YIkofpRbXtZ4Qdj7Jaas2veI0TLCaKtMYPXQN8kF2/LtKu7tMwr+6000yqSiX
2f7jBVqxARO4NlA74S5kaaLS15/a6SlL4w0HvjbyZWJvrEvKEQVAL6Vn5auHJJ6QA/ev8wsmMVpM
2STLOaFnsOuhWtq6p4WrjRbtlfc1MVFqhd8uqRNj8DyWE6Th0s9jjzdcxQLfG4O+zQ6WVSFxNh0K
mWyEs2trZZgxp81MIJFVRD2ZZNDWnn/IbTXtPt7jFUMzgWtLInJGdXYZnewhGLdrif9nycijZ8fX
tWEQE73GemJVsfDJGZJrn3zHehF9sRHT+jgw/5sZJSZILdN8LEH/BbrYvIrvU4akoirrH2WZ1bu5
VtlulOUE/5qLo+z7eeOra1tiXNooP5Z6ETE5yzY/gUhiB3L+l4/3Y2VoE7PWFi3PoXNIzzHlnzsm
o55BMfvjsVccnglay61pdjmof88sn37yzr/Vqrybm3hL0WdlM0ywmhVXPCkTLIvq6JNuqgdQIN4T
NYQwll2hIIJXTMck1WLj7K7FHSaFGlxIX5Y2JtRBjm0h6jGumiSwiH9ckFh2SvfLKMWjo4owXaaj
7YjrfIwJZWsgZ57XsUvOk2P9SLv52M/+8eM9Wtv/y9/feEYfQmbKKzC0kzsN+kEpBH3njYfr2v6z
f8fWjTMgQHPIuUAHweKyZzuzvvC42sAWrNxKrnlnswqqGh4j58HJD83UwLEnpzbNjjrWd1A9fvx4
hdZmYVzb2WiDua3BLCpQqLppEnl5j0yquzGLtQ0wbLsZmCVAJE7O/pLunJTc6GKL4WPlAW4C1gDt
sAeJYvq5JK/o++3TOdDzS67zIK5SKNdtbPPKDEyiNYhCWDXCfRyhpni1qPe3HscfV629CVuzZ5AF
NxkWJ0Ud4QI9TkkbjgXffzz82i83gu5k7lPXqRoVdYMFfUib0/2StvnuutEvB+qNaS2O4GNf5PZZ
VSQNROKnoaRJvzH6yrE0YWppao+MIBl99vv4G7eLZzZ1Ry2mjWhyxbeavGq9V48TG3B2On0n1P3Q
fQIEIkzjL3jJpdkvpxAbDmjFik1yNaVTvx1GnB5e85vKd8+z35176f8ghH7yPHmdFZuQM9+qCuRQ
ex2BPnRAf7dV7Lt69PfEolt0iWvmZliyRDMKsRTFTOTxAkOlSR1h6XSeBRDEmap+K0GwsvUm+Mzz
lizXxVJEPjjq0RjpffOG9lSN03XXjYlAyzObx1ai8LyOocQKQtUfLEdh52OrWPvxl3PwxirKHLAg
b7DyyG4DGn8FZGtqv3089EpsaYLNhK0hTjNh6LFqzwxt/C5asmprBJ3BxmFdcRgm1sz1OFoS6n45
t2A+3tFW5zfF4rGNq2BtaS5ffbM0k2UXsUv9PBr6/K615d8FBNsBQQXh4/VZ+/XGfdw5SyGyOC+j
xlYqDWaZyDZIQED3et34xoUs0YsyFqSVUSVb61Qw6HHzIdkSD1jbXeMenpKi9d220FGeV9+Bbnlh
ufuILqr7SUzX1SRMmJm0wK6opnJBwy5Iw2Z7IIGdOfurVsdEkC21HvAsUMtZxMu+nvInD8R5G0a1
4kRNAFntKdIAy19GHo1fpEsi1VklJuDdN6n7mUh1nRc1cWSk9TwNWT/7DJ5N8bN0ivbsNrmwA5Ij
G3rdOhmXMqSX4NVoI6OmBJEgdMWmQyX8Lc29FRswgWSTtEhDEwEbUPpW2/qvUu3X6364Yb7oJ2pB
VejryIV6AYi2JhHa7biBtVr73YbteqAQdryFlYBUOL+dsjjZGblyaMNsG6ifxHTqy2hcKrAsFnI8
glZni6B1xWxNQjXRufk04VUclVOrv/v6ApSxetS9A+lzC8qWkLrwrzQx4wZmaQ96TizTGeW4nQTV
eACR+K1S2Yp3NgFjM8tm1xnBxuv1UKzowEsBeY4C//349KwNf4kq3jj/fHGgw0M1KnEOvGcAHkcn
h+xnjWpiFtTw0mLjmK59yLiABTST+rJqdQTIujx5jZ/u0tidv+V2t/Xwv/zmd7IkJn4sbrMir1ss
FVe/fXCZo51gIAcNqGbSDoHTb5F3rri9//ob3qxZ1g1D5yf4DlPlDT7SlAc+fuXSukuT3x9vy4rd
mdxqPgSSltlCixcfq0fXTZ88y93y2ms7Ydi0LlwKULFVRCiLnuyUhhm3vy7+lde9CSIrhGVLQPrT
qHPLAaT+Od9DWUwfPl6YFbv+L0fyZu2VPYmyghQE+viz9q6dhm7HwWYYcHf528bZVr5wbY1Mk/aI
68epn10wPt8EJJJEx4/Vch2VJDGxZDGZmJLgg4uKavw74q5cqHNdtGUiyaoBgtNWlmUR9uFRWKQI
hJq2Upwrq28CyVSeaSeu+iyi8/RHD82NZ/dH3BH3Fai4Pt7glZNvoslSJ6fCUqN1rvIMiY8+ozta
TVvtCCv7aiLHkk5Zc7J0GN1VL1XZ7AXr947c6vRdW5/LpN6czkymTpFovL1TO0kehio/ZG4cdFWX
3rK52jCBtRUy7Le1ZslTb0ijZGCvfVkDYNd0W9fN2uDGrdzHk+sIp0qi0k6nnVWmd3ZSLxvx4try
GLE06FWchANkerZE82yPtgpJJ9ogLrMwHb0tKMbaHhu2W7KRowWeJ9EyZRJpUqg/azv2AjTYfbri
jLq+CQ9buspbJpjZuekyQP/cmJ7AH3JVRwBGN67kWQNf2qfUO4PmX93lS9yfLKhF7D7+7e/uAUY3
7mGVzk6d4/V4bpxpQDDhsiCvIKgruhayorLdf/yZdzcBn7l8/o0llLqhxQhy0zMdm9dqcb+0dNlN
YAfaOEpr41/+/mb8OREtFXz28CSeIJjmWnPg43Uc1MUW/9C7qSjMwLDltgGPDiTLvTOR3sEb0I4J
YNFXyawFqoXz5wJIslBxbH+st2ja1iZlWLbXUVl7BIwcttPc1Hb7AvkatZPucpVwFuZkWLcHXhqQ
vsf83LWEHTu5gLaJMbER0a/9fMO864paxZQSfs4hjIak/lwc0N8gPw+gQv3y8bF61z1hAoZts2Wp
GUmlOGvXTdzXgaLF4ZEXim51WK7MwWSx0wTqmyWkus41aBqdUDZp/KtDhY2FDQHs97rTK4yVyp2a
FgmggudWL7/TQjqBHsY5GCr96+N1WpmGWZW3ag3KKaexzzC5fb7054y3R63lRoV4ZRv+xdjR/wMP
rF1aMXfPzhh/rS39CTmpjfhl5ZebQDpqCYcBpY4escRLADxrjgswTmHC/S381toXDA9Yev4kRD25
Z/S5y/0swCkZ9ENSvo4ZMhdXrb+JoetsN5uyqXfPpTsXZ2jx4FFiNd5pjot4Y6FW9sBERzArKXIu
EWsM2cLOcFQljqi/hNdNwPB+4AKnzlAX7rlumfdkt518zHTn7vOyaZ4+/sTKBEwcHWrAIAVYavc8
+p6/a9qhfqgXobdgO+++Bl3fZFwkdCm6fIS+MPPGQXxCx7zXv3DU0HUXF/7vRnAIzZesaj67MRqy
Pl83KcOyy64oZVbHy3mkk7ezofmHdHa8bOz5f5m1/3niYlKm/2uGJgMZLSaVW31gV97ZK7OfcdGc
B8bLwIm9LiznH4lckoAU8QvAm3VIdP4Dwu/385jEgcfavaO6YMIgCZxC7OUvouteO+5/SZP4B+iH
iyBRTJ9F2nSnqe7zAFFOiTs23nJ/Kztv4vTSuc3r0q/4uZ1iNd7IGRonN04jxFUSM67/P0i9NqnB
AS3oGax4aIQr3b4/5J6dbKDa1n6/4UGAsKBJ1lMHW6sU8MU6q7LAEbL9+fEhWvFQJoVcQ4aZD0Xt
nCcFiWE9tGWUz127dx2SbnxibQqXT7+Jn2haz+nSKeeMxzqFuO3ITxY4pzfc39rol7+/GX3WnJEZ
kcW5XNATFDQaisfJ6NkvH68PWID/i7XfsQQTlbdAtUZmyEaeSZO2xwWU3AAjOb+wIXtSON4BB+sv
IcON9gXi/7YGk3ORvErNvi5UPflF8bUV7s+Uxt+sZsp3PK3PS8lvstiXoQsCM3/oyL3je7cNybvQ
72kSVgwIOl2ljw7Jvk3A4IaA1P3JBU/QogOTgsRQFWQoGdN8+tNQd1e0FbScy696mj9xiiC7Js6r
qKB7oePpbpRA8TgWPIX32qfxU9lUCXDK1UvZghdM6n0p2xcwYz+RxMv2l3EEE8cqJrtsKXYp7Z+q
ufphuaIKlSt+KDBnFKQ6e0grODE9ogPhVLfN57Rzzr1w68An/aHJ0LKkY2Rk0l3hVkfB07BEzzRa
FCPHIX6geMaCy+9O3WU5sBEg+b6hIkgIWJNA4HA7ZqB/yqDZaxcPfc/PGVpLiji/LWz3Ia5nJ7D8
8pgV7LaXbhDny3ng3j52l703Jjcpb85pM5+1TW7QxfuK2mUgm/7+kpvLLedlGvgPFbf3vZPdj071
iJx5HC7J8kiK5JSVYxr6mfoFQNrhsrx5SeXeqb0XyBjnwWIX+d5FV1urpgcf1hMmmf3NAbvq3C6H
qXAib3C+VaCNdr3xWdnDV+Bo7zrPFcGYEAisx8uw06r6cVnpIR8fM9biPSGzz62jPxHZ7EE5d3JA
mA4m5SFoxwLKEF580Lp+UITc58382/e8u7Rw+v3Q2L+HSt4wECBL4b8OdQ1Ss+wACP0ecvchhJF/
e1ly0IkFmDX+qGIrokuF2qSMg6Qf0mCZC3DkZM0nVqJpb1novZXTF4RBPEDb6u86He1Ae/a3QaTq
gYjultIWsjbMfiF+bu1BgYkqWw/C1Dzl/DBk7Kkus0c6Z2pnJ7Z7GpRt7dFJPezyimYALtnVI/Br
TsA0QateU4nkiBsgC0U1dp9ZLm9UUzbPaQsSArR3PUA2+rGuK3mWXVkcPZQh9l28xNjj8puXCX60
wLMblo4FVaZZBkTl313ZeQfpyV05dYept3ecqk9JPs1BXld2qCv221f53p/JY87jZxnrPw7ov0PP
Httghjx4gRsCCNmjVeTdMZ4tFvRJeSLLqIO5QNW10SRiwwARKxUizZ+Fjm+V3/Hwf0kbKFNQPz7O
lnhFS/wXGxIBR5Gr4zj2YFWAhBSx+tdW1sfRc7LAnvPnHD1Nu6XxuxDn9ra37e/zhe9DFLcsy0Pq
t/tCLmSfoVkprH1yisEvGlRFdqwBzttJB7paMy9uVeci0ZFYbmBTOu1cr0of2pQ+Vyr+mcB6g553
Z5DqFWGSJyqgHT/jt31FkkfVgT0S/Ew1QAHuwkicl4+k6+7tJbd3k6h+VyT7hI7XOMhyNgIelD0U
PdNB1o0Fhl14IGY7Ptf5JHd5S0AdUhVHgnabrqt/zvUyh5AencNZQvd7amf7RsFTIlEy/r0cvMGb
PqHf4DlOxrPuE/iznH9Gn6q1W3qIQdTibxmnHRA9JChb1wlczz6j1/OrW8fRpPxXgdRvHusXSxd7
EEHs4DpkUExVuysAlarcEiJM4zOary5oguE3/vmfzB39kNRJBbK5uvkCsSYR4LWtglJ0cBWL50Pi
s3+SJI2qbvL2rnZPFD1u4MUCFNLJ1XcOTYNdV1RHDQ27gFn80FjsMEK2lokY3gItQaM6Qff0Zo4b
GSQtiO2WuemDCtiDcE6BmUEGrzg1i3s30hm6HTzPzyljdtiJ/ux3PkiOPbCW0rCpyjbInWpnLeVT
uejvQs2fIIhyIqxBugnC7iXaBDw7rBNEtV7HwYLSxafSU1/7OD0J0T0j9SIDPMlD5kActcgW9+Tb
9R/SdkuA5pVpn1xcvhjPAwSxEtXv6jKZAi8ZujsX+h9eWtYPS+ZHDNqD3B0u0FaU/3x6F0/M39W2
0wdlQX7YbPk+eJDpkiMkzUtfwYLpV3TqTkcEksUJzfagivRSB1LRw0PHKwLP4D+JKbtr/frs9OQ0
5TKFDGC/T2T9nMniScvcP6pWeCFPFxmqzDtKNKs2lgQB17jnFMSfs3hgMfJvXLZD6HnFD8FaHfaF
hCoE692dVS2/8RJWQTdPZ08vN27OYf8lOh2gwNOHTWnZu56n3U0xN8mziqH64CrcCVk17pM63tNh
vvFADf/IW7Zr+ew8O8USNBRcIMky5F/6GBz6GS2h+Y6NI4LdJ754AUHFPbQ/k0Mb03zPkm4Jc1nT
Gx27v0aL5EHaFqgdde4QeG73ms1LHJB68ncVgyKE5gpVxKH/SureDtIUfmwuqiZk04KSmVP8sa2i
3bmEzifHcZIbySYe0rwFkswrTgxgnT2EZuiuhe70bkab93GG2EoIQN6D14E3GAECTG8JbZvdzW2y
c/uWhzMKBLlf1zsgjH8CZHoDyztbyBkUg+C/SD85+1Et8aPqhvRIq0Gf7JHK+3Jg9ZeBD/VtUtZ6
j85NnNacWEHRkOolJrza/T9HV7IdKa4Fv4hzEBLTliEnp+ep7I2OXeVGgCSQQAj4+hd+m150V7md
pLi6NyJuRJakLRKGt24veg1IvIAB9g5WpR/z0ocpvBIjDuekoXN3cLFuiqVnqFkqbuNqwo/v62j0
k8JCfNfcW+xJHMYZuR2ko5MuZa+WN4/3qeI2IxJlQg0G7Xgnap935lVkKTpQBHZWtI1mWPXOQ+2C
Tl1iZvZ3v8nuEGGYKoWAsqNhXZAUPVUoa8PYD6rwK2M/HW+SYk91XI1DuiGKIuwfeTe5R5VHRNeO
NvqZ7Ygk0mM+P4xywU5pgETCf2wi3XsyJv2GtRq5nbfWYfEpFCHjVS506HF9tu3jOqzHmabzCblQ
uoyJh39xx3oINQhba7kJ+9ZoqFti2fkTHyP+E8Bw/afl8KLDUqYY7nazuqEQLUurZmp2itw5s/Ci
H0yy/VKt89HH1FzzLOjqKe/mYgqWuRZtEh/EqMlhRsd6gQN/V6c757c9wpBqgvHjCP9b/cUWFtz7
nE13+Si7u1DEtMb+7F6LlDwhmTcrxkbQDyaz6AGDHBJWFo42FW/bo9winxfehPLFoz8tCXfi11ky
epMWzYcdQDPHGd3rhO8Z1rcjf91M1367XEylXNovsoyPthm+WEvwvQsEA2CoQMe2bt9YffAHKRN6
bHz/nMGCoABUK9+xYCQP4d5u5ZjZvurUIhpk0lty7+F7c2S/jBXKH4AZtiUgbnnzTFPjy3ajor+R
kaZNua1pWOxLuCGKPL/vmqGtqNzQE68uOSDFmp0DIlSxiC16a+WcXDXsfMvImh+6R2cXcfFgWYxU
uyl9dtv4nYxrfgPpYVSimd/Qpa/JfzByU0WDdgx5Vl4UBp4DRec5Dp3GCia+q/CWbkNQjKY1h5lP
8o2S1V4sdrpvxpxGGM7NfRCxuRjY5s5QPkWF4T73FW14jNdXDResx8v/BN8NPNs3cTAwh0ccQXvG
78ULuy3qjfItf5CLzkoURlbCTlQdYRdEb2FRs7xLMpOmblPICgv3SxEgMTE9pDj35Z61SQG6pSvi
SeOKyXhbTdw2JRYr8BLJySH0IEeZjdz8OVmsF8Jwf4XtnlBVkw7qs8/Tv9mUrqUfNsjZMoqzvzN2
Trb1ftu2+IXhfMFza+qwGj/II1iXx7GfX0Ixz0W4R80brERwKTX9N04k7I2iWF6iPrhL9c7reUlt
xZoeSSuRUAy2YzODdGsiJ8qmrZTctpdJxzAeHWJaGvySELFOYZmEq76R8dJh4urnShqTVtssbRUb
uAxIwtKyRzArfKxYV0YUffq6ZskpUss3w0b/kXD7sE3ARHs5RPUYuhc0Xsv71nUxcorS9DCn8s7F
6O3H1nZVrKSu4UHcnLMkeu0FvUFfOqLujLzUqTdfSsffYTf1MM3EImYzZh/4iMHdYu12NNP6hPl3
KkQYYqNliR4HFvV3DAjace6F/5mxb1kbxz6XHdd9s4T+JVvNWCUjDDgBksiKitU/kZ3TKkrhJqt+
D39PRVrs40yx9ZMs5aSjtVwzC/QH9/5wzZCqzCsVtvkdh4XBMRTTJ9fSFHJifTmrkWG0I6Mp4g7+
KGgMhzLAyYegKhKV44b9pNyOx71FT712aM2MVfNBB749kYB3BwUj42pSeXxga5ehUEasRlYkNC9b
9B0kA5yfBj9fZWvbahVJjCfT/ziw9oVBpFW/481NI/fcgSvFjDE3J9/38uzV4is2xn9irSzeNhIi
l8ZgJNQV/st0JdhEOkWNfG34gF33iCxpeoyXPf6eMdZfx20ZHl0CnpvkfXKIBA3OcathlxcIUaOL
+wnVL02UN3vlBibOmyd/u2AktQqSuVLdEl+GdfqjobQB5U/uFpyFGwWKrBjU0B/gXtHhJKW28PH+
NW4ZqXiLoiR52x4SDNBV4rFhF4EAeZSx/Q1X5HGN+6YpFQ8BgPglOGLTObnGc5QXfA/2B40rseqj
bvmv63tz3+HI3k0BvD6LkRtyRdYCSnUcv6tpGOD4SjGD65UeyTr+cfM032D1Slwlse5TUW8B2Q35
UzDjZ86J/U78YEo3pFkRog4XOvPrR5Zw/icJ06E0EAfXnoqnQUSqwsT/NozrWKwDkIGh3zb54CbZ
/CEiY/QwNUgc0Jg2uGraYo7nhXwJTVsDzxU0z4Gto3lBwTD5qpL/gny3CphD5oO/+G9d+ziMytup
CO2UuBMzKg+v+7ah6MdLnNfjkiTF3FD3ZwtGe+uwcXQLFBgdqu769BqBu7gn2N2+pRIrpHXukvFC
kMd1nyYwCz/IfCaoZuhqZygdsRhNknJJkYJDwyX4b1x0f+cwfj2vswvtKQ/Wnh/3sNtc4YlnxUpb
9K9+3jGsx8weWuv4PVIWGCuyVGBWwA0bgFi0S1gPPMo+4pgbe81DGf1gH8AfSLut3zJf8bP8b4wp
CTmMgaga3Fjsls4H13uP7tbJ84yPysspcogzIQPyNrMsqdrVA7SAWq2cggyvJzjMWmz7UGFm1qjf
WDRGDhEA+MjDbgPs1HEV2Xjat45fAmvVU5KQ3KBKCgSkGZp4VfA2sa8iT7ZPpGctsCQcQ+AKYdpZ
LAOk662BjW2JZbikHF3Qx1U4t4GARqHr7/AukxQZazN8IAe+/4SYC0+kadQHFiCwv5FmiJc5BXKe
q15nc83QOspqGZEricFklXdqycdLE3VhVvQJC+abJkcibhULZn/Cdvgb0qk5sHz7b0OQwrkNhu0p
E2OyHGw6Bf9caiM0XVvXANpu9/UvI0l2b6I8tkVmhvZ93zJWuN3Jtw5T+K3uLO8L3+LKWvdcnGfe
tOXkl7hoWzjQMSgNKg5D4Nt08sMR7xYMxfq0wTpbCMHQqvjtmgwrPHYilyOEC61vA/Cm6huMEE24
YX5KAxeVKx5miS0rVs2wxxJVgi/psmNV/mGB82iJ1lNUOtKkRLCCO6Kdm/BL0OHoZ2CK3bhgO8/L
Do12buBGjAlQXsEkAhIJ+mEp56Ynn7kV8tyFEE0pxCBlZYA++WlY8vwpi4k+ysgPB4QeYG+gzccj
GxJShJnefvch+huWkvaz721ewk0Bg7zncnna5JYVIDraG0zx6CqgWaiRfIZQoG1c/yHamj7lPV9u
t00HdzmAg1sUCgrUaBtvEs2HcmzH5eRQDwsH2f+jCCZ5MWEWHNwmel152/T0Hh6YcDpp1B2dxPYv
jAJdz00WHZUh62MesuyUDdGfcRK6bH23HJO1nS49XYA2NMCorBjbyxq1/uoHLi/ohKbHCTa9VRIF
TWHFMrxGwyKfGkP1edqxtim9mo82D+g9JgJfhakdPtWIJmicHHxurHuINwBkbc9s6SZF/iqa0ZLs
uN4RZq+LAct0d4mCUye3LKiRcumA2Iq8+DVJPJh994cltrgyFELXpQRS1yZtUBGy7GWLThuoz26B
Q6Rt3ZPU113r3hGs29/T3U7HqJmCSif037TkuDkCDzZGBDI+zK2IrjrOE1MAjv09GnN0FVH7n1/n
sMAm3F4GayDOY7RmQP7Q2tx1HIFzSjS+1jH/CBUS8NgSkCJJtu6eMD/cIHjhLybWoaCJSOvwd88K
2yZv8LPvPwmimUA2NsMz6sX02LZCPCxzNF54ugfvMpnZT0ZS8tDA+hVMPUpfNE3+j2wlSjJ6nAO4
GIX5jud3+S6Hql8NBtE8GMpwh5mKk8w/x10W19TPMCVvVvsZ7kK8N34LrnKLt5soAz4pNh0XJreo
ceAACuXYz2CNPoYOQw+bDAIXMhXB2JSFR7MHEUxVB/+NsQ8gs5k5JUVKBnEyswVU2TJ+guQpOE7h
sFQcjeahxdEHckneknbNbzdHH9UoEBMYw2/i3iEevgh4ozGySlmihQmLMIp3VNkVib4dX0uIg5Yz
JnBT6oj8mWaFlEnTv/d7hyHaKvGBBnMu1ejMjYGV7Y2FdLvG2cQS9MymmyYQiKELYoEXhe3oDXz4
MOYJOex95A66ES1u8MHg/gcgf42W3dW45uPXLehy3PVrdG6QmnjQPlzwRzBv75F6oWw1x4aYrmJt
MJWw9gmv4aARrAh3x/VuomuMu7Jj1crm5PcUxoBE0ZCMMB4sFjfkRdiY9aBWQM/JbBxCXLmvI961
DwEs5HXR7YH4WBaHyyhxot5pkwNr0iOge5mwA1y/fZkMMWCUIZ0q0qhEAUuMxOc49uIvRhAk0qRL
3pSYFn29dBjHIypwy2kkgUSGtOgbW/HP8sA90Ba8yLSt7gAds7inCyStaJeSJxAx2U/Y4HiP+MaQ
KhUPF2RxLV9oAJKjTuV6aVOaTGBe9PodhWp83mbr34ynDWxDRhWe006D9fBAvkcsQb2M1rMKbgTp
ITeqf4ocYvBQxdH0DmjQT/hEouZAo27HRg8/IRi2YkNP866ZM69dRrIHn2iAIHJdZMWXGN6fopMn
x/fwI209PtbSbwRsQg4HqTrJW42gyFHdU4fSUZBm968Bl/1/SwdLKdbm83PfCIjbmEVeKXC+Yg7T
6GWZ5vaWIs343Ypmqqds/f8VPXX88CvMecnjWV5b0Mgn3eQRej6LvEAk+uFB7Ng5MUGsq3H2TV/F
AcsvfsZVMKcqfV+6fjs2NDHH0HD6MCqanH2X9R0C0zJxk/ct0AvhCNdYqesWXbU0Ji94m/1xzWig
K5N0bjuwNMMNv8Xu9PsDQUsoHBM+2yfSC1QK35AjaIb2QcViuFinVOUQhA7RZn9uczrf+GRfD9CU
xz/dZMK7kSCosdtW/59i0P21Q7B4iMzBOpxbEgBHczxh13ywS5ka7c9MWohh1CRtUtJsSJ+G9O9G
1u1O8jgrsx5F1kwO3vS97qpURfCDmNiNMvk9VdMEcgxrlBqe5QiXOq4zu5mQuCgD+dw6MRc9AG4A
wXeU8RfF+8M8pJfUsQEApn0x+TYUQMZwKTFAw7iiXL82Zdw0nxEacjSZe4nQy48+DQ8iZS+wYyr1
ErzneM3RebVnnwQXhi4MGD+WI8FlTekBGyWXfXTh72RYqhwzN+pHE4ISnRdeydZd7cRvE1y3COqe
KyMbVkvQASXjsElxBO+hrRozvkmEFMKKGOM0BpGuW/5aSv9YmWB9Ef7TYVhu/fw+d+Y8GHubkr70
S3fAeauYXM8uC57bATtdlPTHPQrROJF66zCvtssl1+DQkuz8CxWvvfkORu0L2tuPIOenSfe1Nesl
1eph3cVBL+bMfXc/sSApIz2BOA7+QBJ8XdLkwtX41OXdfeR7A/gQ4uY1fAcg9h9v1X3Ggv8au6Gx
EmiF7AQYHlqMUpM5O7vU36YwKblJhojWJnVfCrTC5BRccuP9Phv4GY3xmaH0O6+e8j247nlTq0m9
GZpdXJ4+K5fkOEvyqwtAj2b0jQd9mcTybuFJU+VU7EcA2Ng9i3XZ73FaQqEmC4EKW5AkuB2wmVwQ
lRxDXK42Zq+eN+fJN/8xpgttlzqMQYTRAERObNdjm8dHb9Or7EdxHHx7zbLsK2rn7xRv4gkNui0Q
PHFHYXCEXr5UZj6bZN+ANCfoX2GhAW0IoiUF9ZVrEOiAHIl/jYk02FdMnHCu6UCT7K/j3owntHS8
mjr8xWkMrnOiH8UoDrnNvpEtoH7srr5S/OMYrMN3mk3VEtNPO9jr7yGYsBCUYRFi3uFZvgx3gQE3
lLfDf5qyE6rW32D9XVaBlfyQhzX+l/WMl4gLdFBYBMlAhGSHAQoEka8n3fmKiO5pc3ntI12zeKwc
Cavf3GKNuNSoJ1W/Y6wh6JlAVcHSWoJYZQzvaQO2OZj5DfXTp6Dd3ZQ29AG23RoULXq/EJVTYkxw
OWKfYWuGlj77O1lykngIbY9Bdhdn58bKtBReJx0dapKF+QHxPRsE1maEeFW9DUnzkPTguDy8EjCa
en4c5uED640cj259wbWGzDyDLI0wjV0ZTvp5HKfgGEd+rMJsm1HDyXR2swxBh8snJEAmNV7uM5GO
HxI2tXVOcXM18fgMILot+zRBOI6LI2A4OEd4YPqCN8wVqRloydttq9wSPuDx/i6QZ1/bsj6m03pY
h+jatCHa9SQAfY9MyIZWIXwJC4gAz51gYT3FHB6q9HnI2A/cxm5ht9LiHI6wBvdw1eSnlKfijC8s
BK0H+LBpgeE3ER+KZQrBhQ9DfJzj5mHosktE2fPUzA9ZHCEkcn0Pd3JlbVZNaGoB6QkHH6sQSKvK
4i9ovk214zb4xie6ttF6u/qtjtLxOO3z3cYnYEJNFJSBbX9Yiukm0T9kMl8tHh9AeqKO0FNN5QAc
rhjFcMzBFbbJ+L1o/hTyLAEJFt3qZbonWyJOypv/xi2Pqm4dwLiqEMXUPoWZPU8queKlncsRuFcD
4CMfb5PeiWu2Do9d7wAUOD2fyQJHwn3iR6Cx5ugCB+8NHGIADm87hfubIjckRFYCzYDqzqBMN7Tx
1sw/eoX55ka+JI3qUGW4DEmjy2UCYTdm0NCRNrwReqhVP10X0vQvfl2myqNO+V9BbmqeExxj3sjv
OQsh3oyi214n6IX8E5QoBxIFj4zJm1ybDzfK20w3Z6SdJMfIZoDeeT9WSLdCTBAbL8LpK2yO1P2e
Ih+dZiV2rsZqCaKwWLrwvHJE8+DKaQEi+oKDiyxiO5Y0VlPdjGiqAPzqDTswEpSrgggaceXbNh97
p/+0Ef9OBkCCFmlqsYFVGYBhrHshs1szWrVqexOgMIBD1fFKHBgjDKXeog6FqB433I2v/b6jkx/C
KtOyK3zmH0YE4rppvVUhP3s6PYCwxf2/ZyireGBywL7DsPqlBtl7nzXqeR7lgxnks/C7gPPXnBRr
JDCkdupnmJetQv94k04Tq5NWkWI16nnvVVB42Cge0YCmDzJlIPMmXa/ICC6YBAfUQaRWtKOwJSrb
DZ/bGtQbjMuSaPmw2L87gQyG9bOo1QLZBabuws+xLNt2fybtDkqjeUQ89YcPt6BEIvAhU+S2yf0Z
jnQnCBzhhzEdxe+vKnPyiY4GrUT7vLVoB2wCSG8N2LXLo0PcL+bitwbihhbUXx/j5uz2+DEbTWX5
+KFYCm9DfFsGGqSyibu+tLJ5UCmbzza39+mOAG7IbMpBJr86/xB2eKic+Cy/j3q6oen2aBr5jtwq
V8Am4hW+wAFeVg4SNkBisYHEtwTEr87R0meITcuS21To+QRf0r1Y86iBVWSny6yBO9QGv/84/1kC
fsCeaFwjR/utdctLMA4HzXdStMGC1kIu/wKR/klzwKV2aAEJqxj4Epaqa8e2HI2/+Rti9bnEt/Em
kzUDPAKC16/JP542ZdPPByrB07C8xpR12xj7GLQKXbUaXniO24ak/d80hT4civuh2F2Acbe95ju6
KLTGsuyV/kvy7ck0KBB6+x5z9uhI8Nkv0DHQ7CnbkGzNuu1OqNaCFJhBm8NFFG37cIKQ8Dg3zVph
XxhbZ3L/LxfzLzx3hm7ymCzuTixbWuaRO6d4J2IJ89Ex7PZSCv8vkHDy0z39ZErpMu2W9SFZzX+B
Chq4kw75yVMbFAtawE6rRyA8tgAq/LtW/Zos4x3Dwee5N3WXhXBeCOb3dQNlxGb66nq8IhJnqOAL
CU85LvmKhOnjHgZg3sNnkOLHfOze+g57qb0Qd1EaYmxO4q8YjVlvoydEsH3nPXmVqFt0yV6TdXmW
ob2glOLyy4DHLWw8IAb439yGt2JYniiPgaRBRmR9eh8ZgOdIrMEkNKDJ7Q0aqzHQr5sMoy8zx8iQ
2qKozq15TXLyOzST9HlW9tfKwERltqnmIXTNVu0IVK0kvI6+txDjcB82EIrpBkQ9QOLnHZqweoVo
9axE1l3iNT5k8HYtAk1tSYIkqrzoEfY0S15PJn2g0DCXWNUBz2bYu4Jo8JYCeywSwMWYDnrg5Oig
MvTirlpW/CDVJ92IJi4k8MBiCCPGPCcKsfj0iRHEN+IuiOBxB6rkpc+gXNvTxD5igoImNo7zqjea
fuwCqpS89ePHCmHwC3QtPQVeF6ygTzVWYMS4j/8gLFPvALZ4ncKBrm6S4aXn2ceO367cQ+bvAVH0
1TqZ8dJHqNRTq6DKMg7L70MDmcAWQkricRG3ZH0iAH8edIAPMfDuNVbL3WKy4CGx6NwGHF9QIlMJ
ATo/IFUxOy0NETXScmQFcVF66XHjsMPCkJ8moeotIW0JnsIGcCPyW3K8M/lQhIsfD8BVxlICnEBe
OWIB0cEmz40y9uLgxnNMbLpdrFb+CanmukTjs5XIt/AvSBDbr2k37G9oce/HBoABVQ4lPQchD+uG
4DhgyntJAtY8GN0/5DJ8G4xprgaxPuCZ5v4e1loZFohcCvLNI0ZbNSOGLcu+/bw+DYohUT1FV0cM
cyV2WnsEInIBbTT5j7ZWg41YgJiEIxxzBfqANA6h71jkd+jNdW93jxlsAb4lg/E8oGO/jTkiKDrM
5SedpEBujJyhwEHwNdik4EjgO4+aFDxxA+IL2MbVcPaINdd/dt3WR9vm5iCWOXwMd4f5A0KDWtNY
HzrY4EFHiZ4INhLNg4WK+4yweP6Z+U6/kFBDURYPzVHqyZyGGZGq4YxtJrRNrm4nbIbAfZIdsz2B
C1dHHGRc4Id0N5ijhA16EacgW9upg5KHzMuT1mwH+TPNIEZY3D00Oon6QvndHWC4FQKUzA2+3C5c
/3C6z3gyYP+x32xqGLcvn7hGGK4x+RYrWKrLDZMlxqpnjoC9ols7g8Uk1V1BSd0ZHYU3Bm6SVz1N
+JIMhQ0hMOngNlCcXyRnvsIyKgD3VJADQaDSYdIbPfW5eB3k/K+ZDanaEUIAs0cLVDTcHgDW9oWc
+xmzjGkxRaH5nHMozpYU4xKfor9Z2tMiiukLC2egDnHUnabMxBWU/vzMp2YCvAxUEQtKslo1GSvI
1/qnfglsofVuSrK5vjQOLCWI6u22Tyf1MFKQVt0GZYQU+W/8Eh7LRJe23BT4wWGVTwNvoPJax+1E
eNRdWOQYLiLAeMUKHZEop3aGkspaG8D4m1uob2b8i3M06fwR+9z3nvPtvvs9y7tRd5jQITZcCaht
5t8Cb19z0iKLeWfJORH5Td+N507vWp1xVNbvLOrw249w7P0cGhN/hu085lWarmwrTQwqvACXH0/1
YMDZwWIVIBocj8dCJyyExjtK47SCBgYqgWALZQfQcRvw6+sE+nsoLJOuUrHCNhpkcZDBemS+yyNQ
szgu8W518X2ArVnoCOLtV8GZ8fSRadz/EE3Mf/sEqiQ8MOSrVLgjphmK9X2aCsmIQxa3dk2DHds2
yYpdSiHK0SZ4Bpu17aeJnZlA2PYzPYPZiC4Unc5a5yx0CFYYlQFwHXWg3ju2phSyLHgrYEzMYRcN
s07yh+6L/HSSTg5aCjGn4GIntp5a5D++rev0e+nDeLY7Af2MgmsWM+j98FdkgM8/YF4jskm/QW3G
5WLjHDlrDI+lzuFa0DxGZEXP17c9BAezGwW6q4A6dkr7FFgGqgSoSXxlGA9jlvT0DKipedxIGDyM
2WDR3FubjPUkF3lJaI8FwgXEwmuKh7lekb0gsyLLcH4Lh+FbFYHQLqwcpUTcQn2U3cUa2QyFc2Hz
ZEVObnzcA/2Pt21oS97F8k8jpX4LobBJCjLOA/7sOo7jQ4RNyO84cLg1CbZeAUlxtTGMJVCMlb12
HeLdoyzIcSlmkEJQE0yXwAE3LoNG2BwgwmbkEU4oAjt2qU9GXFn9Zko6ekjuQHdgymTJAk6KmOY+
ZLOFOtIn6lWmZHqAGSyUmr7t7Hu3Auu+iCCAnm4KeY/0L70LCiwWD6mKJx//bH2zj1Vuo+2fHkBC
FVoQ8zxtNoWcj2lkny0aExnGb1zUZNZdWI6CAvJt1yUTFcycFEMjA/eGMgEaguIeRml3RfMNJIol
fvpoUokyD25oh9Jkw2t8EFGAW7ajscA4DXvON7UTC6yq67bgEkQRREJ0FIEoE2yYqnJwLFHAQxIJ
syu1QDTBcijiKAPcf2sTQfGymBAQNgTOZKoci/A8IFRHf8vmLZtOMCvomoNF824KnziGPACZ/i6N
2AjUUZYHGAa6pYtJlSsPUcPg0yKM/cHnJHfAnMCT1S7LAKLzGMNDGSOP09c2baaujDu/fJhF0c8Z
Uvj88ruUZEqG8/29gacV6Em7MH9isYretJPdPyCfENe1Ww6uooW+GU1d9qtLHUKP6YhqrwGVyI6d
NJdMVZhhodxh7axeNhiZUXB/C3EYfawMwQit4EOSYZ+PaEXjqfiN4ENsk9j3vwgo7miduiT9A4g3
nmtDBU4P811yTEHn/BpDhEiPApzg9wNOafuqsoxiESLrlud8wA4dFKEAuEGeZsGxB313PyDGtyth
KZ1ulcTN97WTjolSGHxFdSaDPkfZG+O70a5uO2OoxePT8lckzlfXXSZ8dliodNZJ0MEECg5IZvaX
KQJAf9zgDAZuNzSrKrt8OsFaIpQnkpoI9C3ZUZgQJ6A/OgR3iYqAgjUnMcMRt0iYd2kZ05E8q4hH
8LUyCyh9VGuaVW6dEshz2IStAaALIJ16tgAozt2m/0ZY5od2nQ4UjYmn/TfgWvHVA/eFQgzof1Qp
BT0ltJzUNhc+OR+XQLctlkYlc9gK4nZ2VyiFDMFKlotf3KQHVuS/o9vBQtlj78FBjpCYpug/inwZ
sxheu0GoQfSwXGHowIIGGwLUbiIm4LwxBAWAndZQ2bqdadRDQhpSUs6BWH/luzQErIWf8DRkLouK
vXUo72hh+D1fDIpLlKjxhSd0OpNsACPm8Wy/cqu3O9MH49eex50tt42tUSldHyNSolkALmUbKBjA
EhwS22BgZC+Gnhpd0TGG4ekIgbooFjrq5oGrkCR3MbERpCsyCZpHrmcIWuCIwI7AAqFoaUI65jfL
RiBzNCNsix7iRfGiozN0oM7hAcAQiNlbHaeXeVOQav4CmDnES79tlQC8aG/E7r/SXf77H0dntuQo
kkTRL8KMLVheJaFdSqVyzxcst2LfIQj4+j70y8y0dVVNlgQR7tfPvZ4N3Bb9Qu0ToMVk1nJucO0Q
D2n+U2nTk5ZSU8mEI81rTKZScv6kM75xza+V9M9DUpYbJmfb3JxQ+gown26+0IiemTwdZsM8MZrf
2brjoJWlv26pX8beOBTRuMcStAsZ/0IeGvSg2benkcDg5/ZedSavS/8FSA8vUUBeKCbvrjmNjEB7
MDC2Eog0udSJfG6Icx2t8oPy9ub5o7n1R16JLLPdbQd+BPEJ7JxdGSo/650VaIghhuiv1WBdHSoO
RngNHQ+QneJZivDk6FZztFAM1gzFuq0cnZPOsblmyHhtkxBeJ+7BlAuScOukeoLwuLa98TzGwy6N
x37DQI2edvL6PZamaWV289GK448+dT/0Mr96Tbn3tOpaapOz4rv/QCXah0ZORxEir4XDCzdKuoEJ
UGtvyDZtPWxo6qCpFXufE9LAzITd8VC2R6Ob5MEEbc/Sbt97wMpefRgz/xl9H/XS97d2n+7jtrob
bIRfuzprkTmPsCpF91m61Srys3Ydm3TaWYrW2gxaYFlzQeGWUFJw6Viif7RCeewi1wraof4rLOPA
E/4XCfkmnQYCOgEUacyQYXR0piB4Nflsh974ZwqGHAVgWp0dSkhQe9Jfl8cR9qUP+CyfRpcfsiH4
cm0xctlELURQBDXeZsbT4lBpM//doq/c9mn1nfB4gF9k22ng185Dc8gBsaOWad0459sxJpqoCpPf
2J529lxcsFlCcGkvcTL9kKJ69PgGaXl9TlpqsVXsOiccGFdJS8q+3mKfuvq/qZuKVSqNnaKlW0+N
1m5GbeHC9GcB1RZZOvPufrjOoKp17lmr2e4+U5fJEwsut24GAU3XdLTVSEnMA+ogJtSD9T0aDlph
XbwAtryBHVe7RtOe+g7fxOKbWncp7QKTc1C9Xp7DBDrRrLRh7STj25CmtyT30HUNSCazlftmZFtC
hWDhuQuEGwUW3OYi6SjDFMzzhVPsdXxAHvyegRKbZjL7o74GjgD57j7Y00cFYkLBqEnsk1bcZ5Uf
Q8+9la549VlA1nLfMOKvH3ItbihG56fcKx49S5xsCcMTshwCnnw88q29xj1Dd2NKT10BnY4DYEr6
j2gQ08p1F5+ZqO/LA0GN+Nwb9EfR0O2cTBuYd4aocfXQAcpnz1UZVdvQ7k79wAuYS1etEGUDytR4
VRjWLuzVk8O84cBJ8Uy2ykOekYkxxeUq0+S/5WMBNUfT5XoPaKDZviy3TKqvqFhPth7fzVG+uwQ2
VAx+qqn6aIfmYns5+TVcE6AGG03O/5hZHDLLfhzrfgjiPDuOw6jvklJia0SRmhiBdUb2WfbmX6+l
/ODYJuM82huDdcts/5v4jA0jVwil5MOajdfBHs8tGvmmruWFKI93S0Asi3Tb591PDMG5fKxhEh1U
7mlrWK4Y2rn/kFZxd5murYDxVwzeQd48Wteu+JcLxhXmGL3oiwhqxPIqsnjrOOrkDNRYYbl1E/lj
ypCiTIuioCkQoSWhf6x16w9p7xwGNS2zluu0CBzUH89DmTwkabfRabQDawlJnufoMqgyCUx7vkYI
qV2HhzJqP0oMgSw0f0vk/JiJtOAmWFQBGOLM3GtJemfLbroQZsGg4n1cuCdK5SVPRGfB+uj/Dql2
YtXiBWSsDZCYDpgDmO3i9P7285AmdVLdH+t/672RRvnBj1Wx0aVvBbbFBUbh+wLWu7br9FR56sVb
JgcVQaRE9sVm9+XG6b8mNgO7MYPlB/JRanOh7cF155VtVlS44prnLonvxV41/kVjXiYmEEUjLz90
0J16jJ8K6VzqxglaET1VRvEcKkA8LznYxrgluv3sZ0vZmvo3lkxsk1Tg8c6zvcLtJCuJmovBYWU6
zUeapeA26dlcsoNrWmfOjVevMlECCerGn3ScKuPPDnmRRL3tMv0symojqxhiqD8gzVHNRfTpTfeV
5BKTgIhWxVTvWv6GYkI8N6nZWZx94Idkd45R7QdLnifff6wbsE3fZ5NY3/5jCHavuQZwVr/kLePW
rndshFuxcSseS3oiurXyHMduEeQIAyvwQ3vdRUhgjh++Ye/aKByV7Aamn+lDfDS8D317xIOUbL25
JBXLbI4EJKPo5oIgycjHrGOw8qi6hfROsZa84784gwoxeFPezZkmY4NgS9gbg+oiwhPhykPqq0DL
xluUqVtSCxij/pj6zhkuEa0kiv7VBSMAvvEXc/J/ImFu54Y6AQdEVYtLUucc37goaxvyBymxxE8w
edUjm2Zeh0n8EUP9lHqU9QVf//L+jYW1s3lzXDkei4YNTSb9xpI7p9U7VsuewrHD8tc3yJhOngf8
OcWqkECkZiweEoO/rajGYoP3p933WfpO6L4iXJxZWdTZY9CpamcQXLG1hI0vSjZPNLN7Q2s5rdwS
6RRuPhwf87DYGXLYswYbOHC4tlN5xVHzkQ/eQVXNkz9xEw8W+rI/vHeO/09jaUeAafWe2+HBE+XF
8DglQh9JVJviR4qyNWVWkNfyiSZ9Y9tatWFtdPrUNkxJKryWC+G/nBh1tCOhduc2WbD8M1H818go
ws84dqp9xAPnOB7xf8mOI+isjJrJSPWSjlSffFKeYNYetw9VpR8Gy3uyTRz2rrWbEntjedMtF8OD
qDlzUNHGtH+k9Xn3++K7Y09EYneXpsW56hKzr/p2W43TPeUx03hafG/pq/g2Kbl+VRbvOw0nkp0V
BAc5qToCJ/5JMArMaLt6ZNGB1zTpp2Gqlxq5ctNglwAvplKq3OhBU+FzTbFS546/rrIy2Rp+sUE+
zj9KyCxLTH+uXvhrN4n/qtg787yfBzSQa1Ta3mmyzfRTsYzKcOW9b+WNFDscy3r92uT1q0q1MChj
PM6SYC+q58KfTuivaGX1OXNqXJBedobVCNIee0qPrBmnWOxhFzSPyspzJ97eQtvpRbErMOQWQ4qI
XW60saYxkz6akKIGKHZxCcfNN5UPxVbZ0ZntaLwhJGZ1yWNFXYQJLN750sY7rdxjbTfTWuu7XabG
wE6ApWjproNO5p5DBFYk/+lUYDSfY7zStBzqK8N6oT7soi4Cq3G7oCfRAN+N+wOSdyly7zsP3V3s
z3ujzdayarYmc7IVfQ9nsQJG7zf9QnnP9DRFrH/Oop22scFMvrBuFj1I6Bkfc0/If6dtC62/z6m1
SYeUqkS3D2VoPKYOB1Iepr+JRJwotEe/mOlRqviBEexe9sPRrMWHy3e77iyxtt1oqyVOsPzqOmLK
W6XXGIQMDDFl0Btuxr6AsZgCp8iCURbsd4jcIMbHOBbtBg0HMpEKMZfqMkDpD3ZBGK58aew2RQAM
bxOyVtm/e1H+GU79jSI+XaiHnWDcAUmFxLgkqKfjn8eqmJHDXUzjWQcnAn/ty2OqPB92T+x0Tb83
XKYA/g/T3Gwdr0A/c/HIl+W9M6I3HdwKy3ArIKF5Ft11y+qD5c2bW22rVTzc2Ic3aZTtfAN5s+/q
HV6Px9Bv1kIla4D3wOo9kGjvEWH7c060J5cOTdLr8pME9hRiekdoqGS2hegLrJZQAv11js11whAT
+ULfVakG2F3ux6Xu9Tl3rT4Hu/HvWDHWroJsFNKyA5FklymvYSIaiEKkaTPjH6r5PQ2bTeY1u4l8
iLnB3TQTrtnWvJ74R359nsOcCrgYjBzGEeW5hP7HPJbF7RsDRG1Nxw7YWdNhgcjJeCGnfO3mq+Yk
q3I9ChqUyp1fCw3fV2lfPSpzJ+l2+OeflB5tQ7Phe579v1DTnlMTaAIEyS6R+Rz11GfVzhJqgyq9
0XIzGA1917pe0OjphrSotRqgWqnAN5FM9mR4nDtTXzdReNbS6trW3S4KUWaT6kiFfW2sAljHPy4P
LSQOIrx8tKkm67bfWQlhtY0Kut6cmPpHO9mNL1Mq95D+DeTXsFZTfsITvLAEeJ1HIFErUHGyb0X9
7OPpnmbnyO298R2aHxxIGBTigzJtzKpeyUiYN16oe2OY64jvSPQVp0AcuIDkNfLj6A7JauRoSLjV
mxr5UVSdsx5zPMepxsrPeieUp6+UVW+WG0cN1ibvuqdWn3deaD6LOX1GBUq3lmGhPxOZghaVHCeh
bwDMffxz5dXPJdkCnfm2mF9D5T6TmbQn2mjXzsw1E85ILjAjgPQi8MCiVVgMVv1orFFt0pU/KqLM
pgdDhqekHZ/DProgHoxrPc4+iF766JiDu059q4TzWmWdwuAnjTWPtlyZ43Aw3ejkMkgU3EXM885Z
NDxwL73VuX9NWycY43LrG+47EvV51s0jMuq3XmT7UbTzQtPuZgrZsLX+vDRExRy6hySW2xD6tBu8
LgBDaNZtgaEcbZilxOCI8OnL4dl0PJKjxDaGDFpiZA7NpRrJ18sfqMy05lWklEWSe6GiWLijfj2W
xTn0JSC8j54woODZm5Qqc12r9GD2OeqjDXOru9dkroOyEbCRvM8mr6dJw2M4OTT1c8sJu6KgGta+
ui2CgetjBy/me8TGQi9+XD4KnLUjYIL2YMpoiytkABjBbyD6zyok8g5zgdA55023+u1EdUgaFsE2
zta1HErheeUZ8jn0GHtYNYMMA7u13e87NB1CFyDeogDP0CuHnZsaz1OPx8nsD16jn/zKwZBmORvd
DPfo4UvKMd7CLnZ6akCuwyncetoMH+WcJ3p2NlAwB8/IVBrPzBj25FYMYFrjh2OFL41f7fA9EOuQ
7sxEfkELwLW0ay2LdkVWrYzE+a7MJWnpZ6kmRCrwnnjx0eOo48G8ieKGPM+guG+BVPo9Y2M0TQ4v
/v2Sz1csv4l/prTXVhquRgFgsnzw4TTfatvzViM8Z70IlPqoNm5W/KvdNlDdDACYOxtTe00g58+J
LH5kQeKK8t1A67C89m8TSmphy/QYCSujZHX2tE/R2pofbT4Ur4rboMtG+J9qxOiKJJjaQPaVvzY6
TV+1afbSTBjatdcKjAjdxwUwRPwBLrxDM2+zWn0VbkwXD16yioSPaJG6l9jikSyrY281Jyx/q8aO
Hm3+Ujzwx7IF4ZJ+i1KUBxlPMXzgH4vTjgLlygZWka393g68VqVeByIqTzNHE5/1g57HiLv5F8Xx
K3mTPmys+aVTELV5oOFdqSMNV7B+4vrdxbzKtQ9zWResf7VGZHI4LL4su2IPFYH7mTHc4jbddrMI
PM0OlrfN0nvyY9pz6ZQPflR+6i3uqeU3pr020uT+8sF8h8I9z7zwmt89kO7B1M8MIjIkItFSH9YB
fou1Kb2TBqcSjeapLvNjMn/xICw91sdy95Wxs29L/a7n1ZNr2quEOfwSfqHnKDCNSbyX3CTNTERn
m/JoqPRV1fLQLMB6DPILKnDEwt2v03rixEcbWzz3uQer5vx/hS4naK7qZu0irBUF1ya7TxQ967od
k2KV6PWXyptTXljEHzF0JR+9IV6m/M5K91/hYUxOGQABNzsrGcYMk6F14X1mnWRnq1biZME778pq
Ah52oPIU3gjuVetJr6ZLm3fQKF5hBXmjl6+aM94pYroNfqTtKNC32NSVMiWdu10HDIPtddqbs9Zv
qr6mnSaHcZIGfb2mQ2rOICRMIRGpHPtgRP7XAmyLVNX7vFblDpXotU27Dwi2HWQwBZC+8oZorSc0
OQUbUyWuEqsAOCuYe6xLf1rCQyDLOrCqJGkuHQub141FXMmoyEfJhwebgmYc5VOfdIg6inJj9p+n
snnJTDTvrtpjQvyxwnFbCLFlhk2AE/tF5BB/F/G8bXNKzFw/S7yNa5KfMWkk40VAwHqmdi8wPa1V
aT8rDv6JZr7JK7o3hjwYiUqe72rv6SjNhSFW6USn6mtN+8OfT5wNBwcFOxYKP1MHH5eQon9YpRQ2
+EvuxJJ+KQxWFDbWlQG6tkokwURT/CstdGcj+ZZ5+Ta5PWEOZrdPjPaxIPKXAJdnwyK+foyiPdQy
ZWGJDmOa+bmaOiDrdn4QEIfz7DyZtnhUeExWeu2BUfTUhdi/4Hd5ADGa8pb1+Sn16res0sSh1Ib3
psDZ3o+0OhgdzgbnBIam9NxSw3jzsFNatdV671nlw71Ji6s5mO+lG72E2MsY4DnE8WTYaRuZ/qWO
+jR5Gn0R/2nSCZY+hesbNSDe0Ks/VN1M0YfT2nRvyMMJNogeTImKDME4Kzt31dke/exgfhf4FnKz
Po1WAuHOHWrBHpXxcIYs3BWe89E5OT7JCqh1sLHpm7Q0ac1/80OP9b6pyS9mbksqkbmc/PMTSqnc
IBq+6f7Ubd2O2Tm7EmVjGpdqxjFstZjznChktjmBylRdeR5kOhzCKvdXy8lUl3DJVvfsOMgyWVS6
K4FnewPtGPJ/GT7Qe0CXZpRaGmUXUcQgQLq+QUFJg9nVLiE3L8shN84c10EqZpgzPpbe6WwQGpWe
bA1aTc/Aw2x/Tk/NAKA2OSM2Ud3+oENAeNKSXz3PT3jPT1GafOrK2zJqPxvsNOdqbPaJZ4NWRm/2
AHXrax5O58x8wAa9wybmM+Zy39njfrDyGVomUTT400PZoXFjOPF759lWBTlp2o/OC8aYdm9J+SI4
URRHfaQsDHrGHBRVEgyt3oCj1wfXLI71iO89Jl8IRXLHSryb21dPENuvtY0mjzvlEkb9n5dkx0kh
q/IrXqzcOptkvZTUMfRBEfktPlOcUJ1s9IDJnZFvye+RRAykcY5k6rububfs9Rj1m0VlFJN3C1ud
mr6v2gA07NdpJSVrCYQK93xz5/I57fsvMQsJqIOTQLYIPNXwR8+5I1Ei6FNjv5QhvRt+87QEsRAn
pWlrU43ENC7PlS/8r9TjfiqipwI9w/TzQ+5kB78Kj6OJ1460NUjjozE4hyy3rlOD0xf7O8knTCkm
KyKPOF+nQ/3cziMRXO6Z0LJo7WTeQCU5dmvNLW5F3MD4pv0z/mVE0LHcRXWqAcv2sEWwjrT36c/S
/Dm1e++RXOJcPTsjfz7nE4TAn5uCSDpAmQz36ZRJ6eEFP5IdBInjO89RzURyti7CHk/lZD+o2n00
zPyh84bnMfLfQ+L6acbac9JQOi0fr7mwLJJ6O/aKK1mch+WnJ68iWiUmAVdLMBS6oTU0m44pmknR
G0N1GXyjlZqf+ri+GgPJckQ1hfQjyku2zJqKYB79A5XeY5VUH7rvXSIDxlBr9f+LSyIg1knfPJRe
s1/6o4kq3Wb2LcL6Wa+BS0VdXENr2pP8dRzd6mw3CJ1U451vnnnny6tpIdi19Rzv9BZ2vDN4m0PS
3ALbHmqmOk22Mdq2fPBgo/dtIgntEX0fgGaaDyoaol2lp/FZhal7N0lUgs015te0pULGMKYfpMLT
vfUMLfohgQBjHSuss02jRu8txnnCwxIN5bVUHDZqqg9iqEhTkpNOVJO/dDvVVQA5y9p4dzjhV44U
18EySVZbiEpT/cUVSE/NpbDIAOylgUCkNpnJSOGtZ/ptcoLpkfrzvQkZuft1+vAY+pp7wbzPRAxg
ZpOGmJUGNTwRcbsUetaXHYZPY0F4WNXEHFT5ZB/zpE/+Nf4I+0HJsF7GaY6uh6DszEbmke5hRak6
7hXUB1Ob+BsAV54sMlNXJc3/bBenxieDKOminTaRqDXQZC//Jur6d/7CDMRz75hn4Q9ix7s/2vsK
pZW4u1pbVSOFURFGF18n86DKP9IxwSjn1eHKJGdJDvWX79qnpOMZxhcClBpPr43q5XbSps9e5XuS
8E4MJR5cWPbY9v6kV3/k1fhAYt/fInWzz+0VvzyVYk1Mgexe4DuiPdUdRWfPPDRW8Rum/FfAQZLt
7AJWOSPwbOx+Qi46q2PkEonuB0Mkk0HkutJ4wod/GFvnik0IMq3dYro/QwgN/1/p5BI9x0l4GSvy
WdtkVGffrvfuSFYd9Mxj5Kuzjiab1cOnPqgvjipv63TJDejgHEJCxdZiDpg2VTNdGAyWLAkyvk2Z
3kXvAnBMZkcWjxuAFTyGmj7sEFI/xtk6kUOCiREH0KazxmRDnlHQz1z0OBo/RZFeerCKtbQSBn2D
f4Okf4xSwcR+zEoyEuXRiSeoBJIGNqkmP1SIqS31/N9ShSOz/WZBwCnafLd9ynu/5F3IDZBAGuva
7QgT7Bs8tBzbKwcGPbCrpAAOqVE8nGa4U5gZO83rH21BJRAa5FQSecA3ahHqIW1xm6TOQICKF9D0
WOf5m9IikgTnyD+kbt6eqwrjjjWZiz2d/aZs5fsX1t1nN5ve45gWF1yu3tGZloYO9nfdNV1C8lXF
CJOR8oqV7IryZuxoP91D29qEatTFU5G13xJsDaL1Cql4QdrPcbmC1Nkz88MYVHoTzUV90MZs+DH1
Wd85c+TthlI3foeoLfxVHEJ06qZCyvBaRg05SGzV+MUtcQp955fVe1WRbofgS9XLutlVRZ7rqrCy
YsVtRD5PGG0ke152bma+GnS/r/rEY6hhQYkd43kw+r8CUZczr4yuVYcBpCq1F0ta+j83moofC5IA
0oSwe/LSpmrdUpnuXV1RAHnOPVYcl+NgE+ERG9NBEkK04t/h5NI6sn+y8NEqUoJ9VPZsMgujZCzH
jWDUFU+Smc1kIQ9rfFfDXAznBI3meXA8tfVKxzvrOcbnyJoayl9xnO2c7mnoiRX1mN5essZ7bKRB
rEMKxW1WOaZlkYREU5ZGCEzVXJKMQnkebJLy5iq88rJkDJ+np3KiVo9a9YvMw+xkrPwn/OHMplof
20M2Vs4fcfivvWxvGB5vNfAD+U45PIQkSUpXjDr8PnkJm4iUkJ5ao+vtIvCJJSfsCAWBPOBx1yel
S0fpPyU6MHrnyuhSyeoz76x/lucR0zrUoPY6KwgLt26erHT4UEAajh3tB2MuOD0o6OnKT5mczdVY
JQ9jheVejpjL8cwW296OyNNyOmYZmdOuR6XMmrQwfkdldNBkkTigCt/GSNgg1OWzlZvz2i9o7bEf
1eD8cXZhDG+dutG03n0X+ig26w/wFDuIlPp1MvLbEuqPbGI6p6Yy+5iG6cU0h5vrEiPltFn93hZp
dW4seO3Kjxixlcwxs+ZkgsofUNJuZu+lu7C2TjKuupCzHJ9GM8DlGKXIoFiBNoQ55WTgzs1RL3sA
b605D24qmDKJL0VXdRV6etU8cGstync1ONsKC+e/fmj+DNntSPeoiTbLb2ae0P4Z5Miq35mjgV5k
pPUkZYx7aSWYykVD+hTl3UPXmjeVc4mIAVUDi2O19p3y04ppc+2+f4ybnhi38q+P9D/gTS9AwSEX
Tmi/RTs/anl6qXNSQ5b/USQltSDlHElCj9Q9MMGuhV2Cg9oRS4aB2fFmOOXCAZGuRr3x6Rc94mLI
l+Hm/bwh6aY5WXEiNh4+qyad9n0EzUXCIl6UsKf421dRtdNV6xagFf49YR3tAY0pXjTZfO36nvHl
e7P22EGwHd3Ji90NCZVzv24UJxX9NMgdKTPtRocEPxUaRp6JdUZrD7LiVJY50wFlOz0WU8kWiwR/
Uedo1tmKyMXdzWNUP45Nmn/mrW4wcQPgZBqsu3rGnzdhufINDT88E6/yXdec/Jialfojbgu3bo+i
79L8kpV2t7W6ebbYjO3NDTB06xvZbexq2XDy+8TImr2Osy0cmKY5iXNsLVd/lXKSQPE46fma1XAE
9i53/RTqp8zykgcZReSh9GK+98lvyN8mh/nJzS8htf5HqJZ5jmdGJVzAoDcd/gQTCFg4ukl7avAf
XpbfoQgT0GIpR5L8COR5yxcjKH4logWvKCH0TMYoxQFVIAsis+HxLYjt4V6vkvKKh/1FyA67diZz
+LNSi7aSBVdzAAc/vlVIbyVE/lrmPucL2VPOP1Xr3jVWPYZGmC/vn07EVLUmvzJfpRwjpAAnI8us
8n4gKSTUIzJvEEW0AmDWaf36Szboc0ZEV+0S1nTrIQwgxIT+Vk2aitD1bLbbhTJ/0dOWUU0sppCZ
6Qj1hvsyJE6B7Q9v9ZToh1hhh6xmOde4w3V/n7JA4EB6gtwLwuGRdE0DOMkI/Q3mRu9IELQitKXV
z5Gc8Lr1sfs3jJ254NCT7XLvaeY/p2s4npOswtk20tT1hFBnZqLuzF0xF9SYf6cJw5cGAcVYCwPD
Pc6RIybNRyYQwn2EcaQ29YzYJrATO1vbxTOlvFEBpruVbwJG6X+kKOLBYOIn0KxqbiYLL8DJRgFM
adYxd46d2z9kDN2rStbbsgAOqcd5OkqiUFd8qv59nkPAVs7lPeZ293OsVfgw+GN1KNC+1mHYcb1b
Q62O5jhHRx1X3bc9RigFVqn2s164a3eW2KETL7xPqZNccLzORxM/2Mkqp4SwuX6K15kZo1KDVb5j
2yV22zB/+xpOc9Oyq2mf++GAQcElTznVNICxKQuXaLTuHZ8ieqBFF7nuXXaL+/WYXWKeoguGwZAW
y6vsrVvAXEps6SjmfjFdhOUQTuRSuB8tGzP545xPhPXH9dCQymvZ33LutEM1Nf49z6Xc8mGwCinr
HXHwhglIJqyM5CgE80j21+stkeDFmMOdZnn6JbVywppEKOBajXUcTELqDKE0JADfnAe4BJC0bQz7
dhVuwf2QIEi+JPSSpGPqRG56dtZ/e7KhnS90lxpHTS46qSy14rUOY81bUWqxJ2FKTfngDTIJD0MB
jQRZBt/UkmmEJR5U9tCXSa6uQ5OEgpRKR8X4Rm2fIVMJappo3kIgiQX1b6cQTRPVIcWGNWsGi2I4
HWnoUw9VjF3S0qlTpv/Kwnac4yBlGi7PYrYRyjLCD9fa7DtB2Pizus5oG/cQbHdt6pMOUhEl1XZI
XFXvdI7MTR11CM4hR1Mta3kXQjqvhaeV99LTsmffQpYBpCh3pZL2p97k1qpO03TXsjzqKoh6DiKJ
JlUKZrtWpKhbeCid95GovediJstOziFZMbJxvyrw52hVDl0tiOSYrX7XczESpmB46Sa1mjYQHh1q
WKdN+OCKrjhLPSZnpGMt5dpp3GkN87CsQPBTPCs463vQMQ40NaPbVJ6o30zLKZ5zGh/M9iXWM2ng
A8EacFaar0MpkhvTNlMZmANuCxx8DhEpko3ZYOxkgenDD4k13l+l2+UjYbakeVjSvlg+br68GbIV
4y4rqF1PX8ukalZOYzQ7Kw71V0wp044Pc8n/oMBvCwCZdUi6+wpfKXJC6nYcSv5fG/oEmaKnrgat
zS59i9/zoaJ7vVWOI6cg9YkGkySob61IODezZiMjNUj+6BukpuNglk8VhB/zYBeva1yBcWzxrORJ
4IJR7sjMMj4jzp5LVOJOdETVoqSSXvRpwxBtLMb4x9EmNb3T0fBj9FmK6Nq7aa5ML2bnaVjhjeJk
iMR5bDNJahLWyJ01AmmgN5F4QVHQHrJEs59ixTpVvdPzrc186bXOswTqPRmKXZWg7Nia1p41LHXZ
yi9xzY144/8cV/P/DUNFsgnuKf9ciYoEfgzQG+myj8riBw8MstVuBvk36IAqZi/uRDxnl+Wb3s6t
X3fQtTteBuLcU2fYJDpSqYPS4e69qMYpLUTR8DxiibNnWhsxUGxsIa7NDSF6AMxNY+1jBbzZ6OSk
2A0WTRNBYWvi7t3Es0FegV7L3ehG+U/CpbRlQS8qDjlXa8etiCtzMT5oGEkJGi1bzd90JpMt7CvW
pvGgyMI4Y4Zi2ggbywjGUdVArMsoWrx8cfdu+UN10zs3HvaeU0+3KZ7qfSYhM/ZeSqIeofSMEQ1J
bsI8htg4nbHqdsSojUGVRMlDmLTmHxEcGEnTxL57+hw9Eg3QYMms850YXQ3leFD9Xk4t4XUh3TNU
Ry81dic4c/9tWX1WbBuaYhu6cXCPcIjleXY7VN/aIRU9bZjCNVN/7EVC62YxjEuE/T1lY38glYty
XDBsZOWM+I+j89iOW1ei6BdxLZJgnHbOaqmVJ1yy7AsmMEd8/dt8I99gWx1AoFB1zj4Hx+mYD1cA
VbNU53tjhHrqMcS85zO+tzUH++JXnMJHXYbfKZrcRXNiPlJ6KqAwCs2MYZjcTdIa3q1OMfLzJQN6
6bW9EWnko5Md/jl9mJ8GwzIv6HHNz3T2QUFyBaXuK1JuBasEM/eOyNJ6Y7sq3CRymfeP0nubI69/
dUb9JpSZXRtj7Jhy+fm2ddOAThHw0U3cBO1rmAbMe4KyjzdQAsenYjKw7ljnpVahLTp+diFDWntE
wmBxG0kbQHXkCMzGAsDBnjWZL0XyLsxg20C+D4sKGngE4s/5rcuGG1eAco/UcyrpZcKdxu+OkdKQ
FIjcU9YaB5cszZ2ne+z7fs91ttjQf8TaI516w7raIZVk9BcKfhQ9Y6ftP22G+yxV+Ixt9pPK6bsn
7WF2R2vlanNlUCUQyYViC8vmYLprLcBv9Z65GeLmHsvk4jJ5Qh7NGfPAPwI2zVrzvK1t3z+EWX3y
jfa5ayI+Lhgks8FtsNllbf2nCuWd9Ee8eC1esmCdd+VvInBbVfF35ASELgx6E+PPYKvi8hQRY+AB
Q8GjuWm5m6oSjnQ+2Y+5ZTQeTRYWNflg0nbQWVhwMpJFUU/HktyI3ooRvOutSXCFZFHmLqHH826Q
ydmc5jOR67sU0Do+xHsTXKeE6IThTwHfWk/x3bJqVDjNxew/evXBFeWcJ+EmTZiBKv+kBaLCVNGK
B9KHZJdGcN3Pi5R4fDWmmYtGWdu7OW1xskBtXenGbY6NGzhPXApyQMiyD9ZzKarLpAkGyZi2DRSR
aGJ7GQdPuqhpzEjl5DtpG9autUy9oRcFrK31rb+u65T31KKqNculLMU4uhokZIWu6NJz3ubkOsBv
xQYMzwL8FT7pJqnnO+i69BC4QYu9J41eKs+suZUlSJuyCoyF6GekojzZq6qt2k/lktjQUe0ebdXN
13wsux/PoV2ci0w/a88ooU67DiEAJq2V2TDrm3RVdRkIV3qeQFehauvo1HQFAm3hldkb0ndAWp7W
b7FT9uiupvpJDl66x1gX7QzDqA8dEIxVXkAkbBYCROUKGzlskf5LVN7t6LvO66Alfi7tYLpHYuQI
EzhPNcoHB1Js76+YqX2b/sAmC7A72xmtRukxRK15ygj72AJ6EztiqZbsAFEeg6rvMEQ21h48rEHT
DjdS7MDSi8G+n70AuJDnK/fUyEKaWMnBlaeuHx7iPFe7QtD07sewenFHb+LpSKX7DdmAvBBb5c43
fXZrA45MMpAFcacd5181usMBUEmwpv+N2UN56G3CYuTc7srNCIMS6onv0VSZsASiVUWG6ce7NpUM
JksmcXsX/OqKsgpSiVN0K8PvvwabvpOB420bJCXOb3AmlPisLDidhrVm9hvvepUCkiTvdZUW9EBz
ox9hTuBpK6MmOwaigZGRe5LCJkkmjWh9wszQSa23wvTbI0Zp/0pMlfeZ9ir/KVj/O9UxBU0QdL+P
Ac0t3rH+jCB+44EuR6DWyVxtB238KZs8Y+dofy1oA5sUnzbsdxs1VN7eVRFY26pBEBuWVr2tDGbK
orf+0CVs16iE260WvjoGuYdApam8TYDY9QYMNz04k0msiJmY2J1V8YHlSjx31UhvlF322OUCTLTB
9EqFcXQ2ORZ/+tSs1/mMZAFlMpD0IHUrtMBAgiWam1XrtuY5cij1jCRHPjVX1XM55PZ703Fc2BFy
O5GYf82qKl5cuGtEw+Q+kR5DvC49x6TVbg6vTBHao8mgmPgALp+Dm5U723QM7g2AlXxZIYAM3X7X
z+OwMbHZXQQ+xo3sMRkOnCRnvP7I8TqslZYFqqWOnfHKas6ZzmREWmBBGk+tiNUvxDx1HwdRr+1J
ehQubrTP4n560UkGCGWU8WYqC6SUAv2UCqpiPTlUZiJuim1U+phmzcZ8lFOVYs/v6+GMwxKhGUm3
a5h5w75vCQvqekdsB8nM1u6tmf/BfF3Pnr7bWWb8Ddu83Y9J3V1acmF2zCjNW5Tm6Le5HZwBHKDQ
cZkehH3Y37jPOa82AuBtHDcoGnO+jMYa5LehiuJ96uRwA+RovZQVp4IvBHZaG/vErZsHZ4Pf1ngp
ojrYOCJGtReCyMNjguvDbShvKmM+Cnq5G6vW02nOkxKUK/KcQXafWdjVLkRfJi9JgOCQbzJytlaW
DVjqjKFcZbPIbnbXqWsetcWyS5b7pkoWFYrVrMOI4BwVjNR52JrKF8HXeh3nuP/XmC5rHRm4evdM
2r/d0AGIQXaxxklig9jUTQO3yrTfmHCLnezFj6CIO3WAfc/Y/HEGGcAJjALyIQi0fFsYFWYkFydO
kgSUDupQ1hHXFPS+lJW4JLbR0OzoKGEofpXdtPOkfc6C+Wf2eFsioJAtnN806N8dPqio7NcOoBpI
glvNbJtgr30dKbg/7n755zBIeBi9Q+J9l41Prmr1ReOFFi9yk7k239B7bFQUrtvyOpXDtgI8gIzf
zxKwODWusoGO33w1tIJeEG4w29CEEeeJ/hCYgNXM0ecF9OnziQdjeFp+FTOa4ASddGqLfg+oFGWq
UCdTJm9DnV9zieDKts0vSUxQHzmXhBOmhAykG3qkLspew9zm7bTJ4NyupGguFVt2Hw4PSB47ERYo
neVBx/lj5g9kWX+yHKrXsg3HVYvhvE4S1AEuDQKjuaNn0xNsqtFFFBSdYZSsabCsKadviWF/mTZ7
PlpfL22wouCNpdJl4ySIrP7NakGbjvyiydymVr6LQFxuDLN8MFZhZA3NoXegEV1r0a/t5Fp3wR40
Il2/8BGJHnlzdrQTGPktOhqw4W1LMF+Jm29ZQgnGVkslfwwIlZsQtbiM9G8ywOwPnfUE7ZiOAeKN
PsMmpjeWC2VLg07s2vdR3z0YTcw3PwzF4aBuqTVuLSd6twcmMTo7GI55qE15MpLwUE/4KIj/5rAY
HoT0DEd+df3+M+c7VrzaaEBqnyWA8JZ1J6n9UteEdRTiCvLPzjzvKAMQrP520Z/K/ij1tAGPi55q
0Uen/3nRHcnSBU0hwR4m8Eg0Kb5tr1hFuQvUtxnrszbpqy3gVUCH2JpggUHFWIUOb0KmWCeGrcag
uSzDxPQfUzrtMvGSw+1MWOGB1R6DOf0JlAlLm5p1ZEP8mMsfQzaryfrM6FCafLmkzFw8ggbAFSKe
lTR72HtcQ547xr3zoKDAsnOjThPJfWBtTIW48JN8/m9n6FVYo2YeB/y7NlEK6EJHRNl+uAUlvfXA
PXhxeg3wk9MtgYTsRiadw36xJVa7sEckkZbtW9DnD464bdkP2xqHjpblLRxqNBY1i2Nx3gfZDUcV
xXq2ZvLfpV+RYW3mejZBeHKVGOGNdfdxTN7jsSeZQfzFqHiE6vERVKnNPmOy+v2NiYaoRALOAzsG
4uDn/fOif4tHBKoaDF1e7lJj2ltSoBEgfWYSCzLJWI9x8JWN9XdZG6/Cmrvt2Hvvy4qk8YjDk986
C+tJAMOFsb4PvfRk9oF7rBFDNfn86P1HG3+YUCRWMb5lq+4+rCWBc4LrJlGOPQ31gmBp1RuxuIQE
JMRuyoU5iAkx3GgPmd3ow5afK/ZarDKTiTQVB4e/m3iMscXP52TEw0qyCgVaGD1DNTXOTmuT0CPC
pxaKUOCkLKk0JVLbeWszeZsH1DucArsiVYhu1a1a1mdtRBfuYdamcNhjJzFhGsOE1KTuMeyJ/25r
5Ksu95VlIdjae8r19EkE4MFZBD25AMRgdPUiFcoXoAfKH2yby2pI03HvDlCRQH3mur/Wro+WZmIy
WqF435RljP6yUYyNVF9+901oP1M+z4fY9grshUl7MeWgqN64mlkhtwrpQQ0Po0dHnVRp2vMLvBTO
Bg4YxOZirDhhHes9JnqGPNLemLe5LYHmATcnGBD5fun1b2B4LtC8T7aWsESbfT8DIxnECfkWJVrQ
0XHLJ5L+cFHTEKbtyC2HBT88qST/gJ4GZj5pi51K2QdVbFA/18/hjOdeAYHYCMwya4+58b6S7rVp
l7o9RpvAJ/4qe/wCRHRRt3TrpCx/Y2siP4IGIGtvGMMdnw3G5KHf+x3aQFt5z+Qnc6+DkE2EDCL7
WKYnrD8PYgxWBP49SkkWFWkAqDH+WQb6+aTOrpwrGBbtS+MB3QYUYjOg8FBXclMm/IDec9AhwdMe
EwMuqL2bGmsPZznROtMXE/k/nk9sYgQCg+S7slsHy+lYolpcEVHzr+fpFy5tutBY7FIWCuxwa0w1
G8Wwm+SInGjw6J/E7xAIjPWkUhZ08xXR8wcBdCpnxJk9EL2G/aDP/DOBB/vMiS/SjJ7o7Lxw0aR1
Ftjlps/kVU7eLqjbD53yiQ1zhxRmLLc1O0ZpFukWS/MvDJEL84qN5itsiDqhv3PKp5bep322KKWh
D32KjLJDmecxJISP9DB6YViJyIFAaVskV28cPkJtkqbUCZYQgYGpQrVu0FpMe6YHC+rFneAPsKtN
FkEEU9vKdRuEDxsYcpOSoxmGrdyW7BpwPEJO9GoixcmiMT3Lx/ImQPIviqbxdxbmmas5SzGHaEBp
Ox25LYIDKIO9PfTP0TBdFC+/aAhMQi29kcH4SDrjBbRMsnGiGW7DSB1rSHulHMB4Br7OsESfX7j0
V9jzJFBnLsk47gs6aGFE6kSDIIOEInDzKTbadasdHPHDa+/TRS3YfIYBiFboPbkZcyaggzzZ5QBk
TnLrqJrXqgLbqqXxGtQIylyUEoMciWPJht/EY9JvWuGWHD2iUzyItZGqr3RGQYvOCGrrKNk7hvVM
ROBbvHCvOO72cYU4WFn1GoplxySqvwpk7J7Jhahuxt0E6ksYxqfTz0jPO3+fc4TG3G2agT6GLdBU
1xITR5vdTXoxih0uJe2d9M09HVSCR8s3RkcHpy9+g6A/+9zDBytcSj22AO7vYu22fobu0TmzahVZ
f8VdoeZYj3qsr0Ez2tuhxuXe2lZDZ1DM22DRGgah/ByM+TYXAWMp/a+yuRBOWqtbjWrQoT7McEWS
engnth2WSYO5i+Oj8tIfkhXa7x6191mW81dDuOqdDruPa9K62V53T1XjnRxRh18qGaNXu3DANIUS
6aZEtwMonHcUUSA5dgwNIEKd2wcdWsf4Hs1gu3smc4GD8cVAGsRw2eoTBKph8DJLIrk0Rp6tH/TW
qiZ8DHoyN/IYCnhzdZVX75i4lADc+ROEsp5yJwXl5BA+KWoeTH3OLUDUNUq1VRjjalIO49ACs00Q
LMQ7yjeax7WNLhBE4nJ6MM1DEAN4Z7C7daRH0MiBAq5h2reBMdk24hshs3ONoGbLhTBekYTKaMMr
xM7Jwv+QXPpr6YiCkcB8oT/xJrVJnpEueEcunhDIEZ8l7oGmE+8NCIREtj0Kc/U3SsY/bEjx3Y3t
F68O34mCfaEPffA8W+x0CBx7iMUjjizQANamDsVzDpmFkcbBqUNwpah3Z0SFnYyMVU6o0R4EvHEt
7H7Ch4Xm2sIUwOoc6uROd6PfNFOBToJhgw0SnxgWWsSh3Gs+dhGioU9Ra61dN/hGP/8auO2zmr2P
pfkrSWhUUOKxZsPwTFV2VTTP60SfEl6bK8bXIRnMFSQQwljMZOFPWPfZWdBfYfdRZKGk2YaUqhs5
8FL6oiJL92CH6MIXcBIGvDQBQviiTE4iEtTi8Rs9BQ9f7GxuOzPwYSgVL/bsAqMw4FN0Zs+AA/AS
X6x6wB0vYFpNjKZLntYmPkSTc6zahGtDMG/Nzim29LyfE6t+Ro8cHMNhBPZSgy0BgsJ3lPwmOvou
Qve7DlCL1/V1rIq7Mw0X6aHwc4b8ILX18AO7/xGJ8wpJb7voSN2g6o50CrkVBLdBzS9jQ5qtRbyd
mI0/TdQOz6EI5GY0sluVNc9+7oPcN7g1kb6SGs9pbo6rhBlsmOXcP0mz3Guw/44x3jLXrA6tzZgr
+f9vmknsdGXaHNm6uRIkB29IkCb3CLSEbsuNqoP0MPULjDtnTlrJaUuUA82jvmVAOmF/Iiu479/9
OGkBJPpg14t3aww/EGJt5zJ6K2skg+zr755Qd2QApzaWxz6drujWz7MOb0wKfkTJw9EPzk6r+QNh
yx+T9saO6fyNpt4Ga7fLrCqFhoMoL8isbQbiVjvuKeZW26KtTQqKGDrijHXXTiigrnErTch2cZfW
hiWs16al3qoJRw31psjccMm73mPDLzazl5J/Rs6R7Ur0YyazGKn9V0yM//mCWl5Ea1bcyc8R4UOh
uxupx1XYgBY4Mc6iCx+DHDCZrXptxiTe+STl6WROTLd1kO3CmLt02F/p0V3DLD4GtuZ6jwBY9jP0
MYc0KDn8pSsDaSF5OE52RljyHWNd2pRN8VlP8J+4BShVwkKxa6Z5AlwtRwQYjP/MkvyrVZh783oy
0e5XLlh5T/nmQc4dAQm6cw+dsyTaexbUGwKkEF/lBQ2Fgd59HjJrKktjZ+O/2DGORFhECXsrjcIE
cBJBpvOipS8lzBn1A7PgZDRrMLGFzVW55mMvkA0dvf9fU1M/YADH+OrTzgDgSpBzKDLCsX9GBqZu
TNkllqlGNTvfk+1hyPwULxQMvvUYJeafxi2xjvWx4d053YvPosh8xBeo4npCyRHTLICmsiQGOXXc
dj1lobPDHAlIlRiXie+FY6HSDsz5KOrXaLJRTYqM/pYLl9uz/D5fx6hctlloxre4nSw6f539UieN
sY/7BKa4N/lHdwAgr2bqw3gI/NMYdSiGSjO/mPB/Dmw3Yht5IVqnQZd7tB1qi5DVvejCgFHiCIql
cZlEGID6SXv1d7qIAbA7TdNu+Osr4nsDHIyunZyJyhk3ZHjQnmgnF9NHXH5WXc3eB3KbWro3Tm46
E7bckaaxRDXv3UaCe/YDQENerzxmlnrYGx7jXgDmKA6ZTO/iItb3suPJ6w2JIjR0jedOsCfRumlY
T1a3DWGpbVXNZGyw6KEzhYi3thgI5hRs1GIELWKluYe9zKlBvTTp01gPf22wBayu1Dt40oicTQvh
8uEtBIUa6sHKoHO37ed8OFeOHVyUMSK8yIPiadLFso07NDViHVRAzkGtrrimpJ+T1wZ79ppuP6eh
3vZINmHnM+mzUs5Sv4nyvTTDfy7n0eLYLXgsfdgc6MFn+CHxj8NsYlU14mJGAgAasyyeppIhxBRt
s2Xc1YVcgN2jomNmsN1BkLyqoP3tuBGhCQj/E7KCv+o1By/0vroxPXVjdkoEyeY0RXeCPlqoGqic
cXtHNbF1R1S68CuIe7Sw1ER28qmazlkVUbsNQDRmhn13+vqvths8zjgaVuNiTqyixSQDcY9ljGcE
sJ9puucMbA7y3YSs9v5LoBVeDF2bJtHOyRx8arq+f5v7fkKBTFqNEV9Kf8m4qRh18VkgWd3kM67+
xZBRwu1FfX+CL75pXOdjqtP1aOlHYpcQB+K9TaBF3TOtdZtX6M7/ehdtVFxzBe2WqkTJizeHl4ys
UKsyrmO6tBHVRVjRsa3KP3E71mgn1WlO0vuU0hVtvBdYTU9jb321enrpBw97P5fSjGClLvHGldsa
P4sxxZ+Th003KBblU6adJ79y0cpkXx3OvM4I9k5b32x6djXYGbKi4ssMcYmzEbtgAgI8rp9dT9yq
wcK7bmefbcbgCAAUDMMLvcBXEy6wP9r+ys7jvXbH05jBEDB1yXDRaI6yES92Ye98nV2Xf3cT7pM2
6PtslHSS5qsMCE5BXf0n79ud9Men0DSvXtWwDKqvemGcdGp6D9RwKcM2XOKPTCDrRbhnGkJPrMMj
2esTOrcTohKGzcM3TpFdkasjEptb7Zl7gdx4FwrF+Fk9Iet+smlveYiK0IrBzyll+uwk3r2t9d36
v/FlvBHe2ZzbtA+56BoXylG8xTV9uP+zPJIaGVGDjN/JvVftkvvBg8fsiRxCZk7o6aK6e8g5879p
vjCLirP8OqLTCnqwblHtfVmldbSLGTyURbWywiEVvHrYcnhxELa18m4t4zkSRySct5RzzyrK/3+0
PYJBx86BjcCMGgmijBNqHDXOTMZ8DaSgg9smKLsprTvmrrTMrZxRrHTCZ5sOGkGt5Iz7KZnhMGBd
o8BCiqnWUxNyF4MSRZLag+CyP6M7oAHUjd+QTB6gMkn19iK240XIUpliZ1F/QInfjAnRYGGuPofS
X9vBsM8hiiz0rADvrVv9GdHLwXyGmCu79dJpztrAvgy2CdWfrNylsdBIM1u7zjztuwk0BSbYhM7m
4MzbAiplQ12DeZNIDVq5QMihvp4YMXyFkwGnCidylW05YHapAH4dIaeJxMkis525+qkzCB+ZHbHq
afLkjL7OtbS2zRB/ECe9nsEccCZwJPTc+qwlVfytr3SAaZvZrOVm/yZWc8RG3FlgyHJFa6YUr8oC
T6vm4rDYIdTkId2Pl9yTOoHTMJIMpAbKB6ooLgLGUm2axZet0rvLqBgDJtMrF2FhkzEmi3x1LWO8
Qbo7DfBtqKo10NwcooZwMBlF1aXBNqOn5Nct1XnpkejZvmIWef7/IBlc7la0/pMZksctsaWEQ5Ps
EV3vdMTZWdPVbGy9MSO03l3CzZ/WkFuBOAAYs44szAmOHT3CfN66lX5q1ACHM5+gIS4iZX0rhdyg
KvzWaF9EjlddYRgYKBRy9V4M+Wl5XXEUg/95p3l95QjZBHn2FiHWlxPkLiegigPlz39PXWoD07ln
agn8pdMfhPtAdbdsKG7SDrjzAo4w0qNZLrfVecuJtq0d7Kw0rP7PpbGyTWf6VOpk5yLwicxLZnXQ
dwyZEdjRbFKsELUIycll9pvGycbWEcLI4CAz/+ByVZJIwcl3XfTo3nMwmKc6C54r19phKELtagts
EU73XNlE16fWuSVAVHfxMY9sZm5kGQJeHp/QtMCKyIO1o7glxuH8kaYTbV43OPsowFZz5bwX+H5W
s8I2Kea1hX17WaH4DdY9r38EWWiWOG1Y2dGot7l8LznoBtvd2jy2XHQRBKv33MFOmqGGsZocYnyw
96zAOQRdDAbQaRAlYHyJKb/MShyBQt1jQLBjG3wNqIG4374SELVE3rMlEyI/eR8gjJ88Vf2Fgoex
mOW+PCrK9nCuk5Ad4bMhhWlQpX4yk2UfC/RONYb6i6vN4PfiA0sTdLAVjXlvIlkSbmdG9SCcTd3R
9iO/hNaMCv82ZsuUPflXkChJF89b48c/KhPUL7P9aGVVIGwrl95sIJ57p32xGnFu8BzSNkHb3mRM
8PUlbCpnl7Aomq58pWW2c0IqJV1i7nCQCwFEW49d8hE4uLH8wT2hmALDjZKCi0bFLWJ8ixzuqtSL
DlsPMJauOTKJ25lj8YEIAoBXSgjyGKU/k5+wnDpyzhhIsrmj1K/z5AEj4aCIdgUuFrxFcX2xCBPJ
fOVBie9+/H7AzAzVfSssybucin9tOLvk74zxphAZ7nCM6bsxHJ/rgg4L5dFyxPIU1z/Q9y62mt8y
07sHLm1b+sE5zHM+c9cq38IuuoxaffWuOa0WD/AkY1JCnKeQBlUXWC9t65EpH3rHqisWKtNEbjty
MmO4A7J5KZv2b0lj1OD0XBFW/SiX4EkjuKnU35eak7TK7We37p7CKv6c6MEePGTzdzoULhpf6Jqh
wELu0/ac2PFUzcBBzTdj1Gg1Il/QTUYJVpQ/0k/3ec2gEfotYnD8k3SEy8I6hjUw9aAI3zpE2yvP
X7KRWrN6toMkukkDjyS3/uk6VFygOuVubAREI7IXVlxBWelHG4qINQPrQ+lIlChIOgZaGMAwksk5
+EsZODaFRG3pM2MjjelCb9ze52McvzD70ZT7gZs9gapy6SYDXip8MX9ysSWxI+7k+LBHmzbsoKCd
VFUKvQMOLzNXYyRJ0G2vZqO/ag/F6jRlAsoAZxiRVEcWBRCj6pMi32b6YRu7aaQHazBhC8JsH/vz
V19XyGDH8ZX5xpvhxxL0CzTUgeteNfpcF6WBDsi75SSmroyu+GM7/mYwBU2I9mkIEyapeCwE12ra
OLekqq9VS1KC199CmisrysCD3Q/PKHDLdY+FwW/GYtMgqaAk+Zu1eFap8FBCvXRKnQxQ/9iLYu/R
OQYftbJn8aLRFJyRbs0Lbcp5qySE8Ib+y6Hnvf5zSpexVp+GjNpRU6L3dxFdcc9MoUcrd49bvfgO
iET48BQVC6153FsfpRow0rQxjcycqFOMN97fWsqXAtYAyMk/HiQw5THpTaY7AqOFKDVdyQd9x977
QujoSwMhQEakDVpl8OS1lkUmQM+1HpjrE71J697PJBEl5aJuQ4Nbj0PAkzUj2+AvQ5t/7LVxIKKT
Fh4523Xa7qwG2r9AVYNWgylXWNKfaA+BHq81BbjBLYtr4MCdleEuueQcQcUArUJ0R4dSpbWbX2wZ
hNpUB2lkl5HrPhf8S7AQREo0UaqjvpE9VJkREdZlrLOWaQu1Eh6h6eBGVvQSYWbibkG2j1eeS1v7
+7lKd8GAIC8PRbqxyR6MK/fUqTb+dTR58vZcP2wSp5NmaYfQT+64vGxKZqwI6oPylz3knYkH4iJL
6PPcIPWZi3zYAQ2OLCql6pS0M9ClAkBikx9LNwwxMhQVmtnGyN4X8ARzMBSTA+vCTBM4KZjX4BKj
mnaAclPoJQPZM9T/8BS3Yp6/HLe8sL0dQvK/YXIdfZ3ehzzZpX3/hHNq48f2cAKbXUN3hR+U5O42
JW9+AxXFWNGSiDnumZdwq7e5clBFHKyJca87zfdW0nNKcwTajFeYwbSOxNU9oMO4JtN1dMrsNS5S
Zlfe8KsR+RzoRy0d4/LJjLqj3TV/ZZs8gpqqBFnMLkfkn/GTQ6c5Dr56ZqB7nBVqgnHI2u+AHD1q
R6h0I6Pdwd7gaHhqnSUaLqErF1xKJ/3sjfLqjgmfp7eLcvHpqvYxL/yfiK0e5MEmG6cnRxoHcA5n
sHR7vx3O7ZQdaPa+dhKlHjSnHLbaQsge20U0mlAwl+zTS5uuTN+4neP1CtZagefoSL+zKMpVteQO
MEsbemBB3UWX5bbxaNBlzRupKhsr9f+zhIv0W1+MFq9VkjFNS7MCLQZBFrgZiRkhLUPFBGO0nPbC
ZBE4mwHZeSkW/k7h4HfFyolC1v1XW924pM8SuITMaYVxb+TCGiwOx8onpKq+J7xC20Pf66PVnSaa
qkUzrnxAxNoGS5sAVg1DGPFRP/7WdfWETsrbaAzITTvuiXqgJFpaW1Uqt15ADTuOfCrGuAev/LHo
ZKa5vVVOp9a1120nB01QjEN8JSb70BC3kRnZwdS0MutFwqAPg42D0V0YJrLGN1EAnKsY57aJwYxD
OJeaRbkwszeBCQ0sxCfBZH89w/xWjPPEKM9M0vbWgoPPcUvtcXCQ3VABuACiTADLskN4DWJVKk9U
MO0TdGwy0fwp2KYEEeKwXIl+IKcoCf5D2kONPsc4a2t9GQQt2EbUzLVz6z5xZ0p1O2KTBSmSucYx
9pvlgxefdQeFxeLtxf12dCAZAY1PXagFtqZYij5ne7wJF4/R8po83qqu8OXHBvwk+84q7leItIAZ
qRDjpmrBIdA9N6LmVRPKubdlBAtHtsypFB+bnP6r8TQ2jbtvehLqsOhBoj6gK97GZvgHD9EHGzc6
uoHTskIQVQUAPuTwJnzryW+mt4rJlTtNn2XG0VWEHwHGM1jxj7zhDjk61LB2jWWqTWv9Ek+gbOax
Q9aj6/7XBIL9pZQIT/lgy501hz9+0f6WKP+4ELGlDX121E55JsOHDyPd4abFB+s/WbyzzNb3GXRe
apj0ZIff5d2kTEOLVuMlL655HR9LP+Mo0vKemM0Eo74/L1/ljFqr0P8PB2f12tdK6X3IwxiaPjah
9gVwIDMuY5eZy7BMRKTWyaOOlmgkw3RArnYfEOs/AYpdaAORS6Gmg+zdc0Mck62SresY71Kk++WB
GEMEOex6qBGuXqE/ofzyFPX2PpxC9C7WbV7WFqsuRwUXUGeotvyYlttFXQacGSR/Gok+MIhDWRts
mg6O6qMGAZsoRJvXAOP/WBLoUIhvgGpne3DuRX/seXTUET0nQhQiYptkjUF/XVuPaeSlJsdlETsW
4mxzvpWMMJz/0urRpsk5owOacg/NQLIEUcWKQtHFz44E+AzXpvhAbIuLkR/OaygwwQ23JDoswvaA
igx/JSNz/4Zuf12gIstouyQ8NF7HDscM1kWwQCnNNpc98zKbgiEtNrxuZxnq6LTztqq/MoTjIwID
33ofvY/W+eXnWVW1m0daw7xWHlu61RAfUMLQe/EupBBsnZTwYLQQ/AkXpLafQpOhO+2LZD24JhqI
YZ2YCr7dgxfsRbcW0ARelopOpEuCIPEonlzzdnihOPJ6bm7d8FeWHxkYPn4p4fjwB/VkIYLEF+dB
1PVf5uIvLz1HqMXsGopNsGhw1q41rTRvduZiHNARrYtd77f/wMbb+B+Lo4UBalngPVGAQsprvNz6
/GNRpHsBODmpyc9073FI6z75dXCO4SBjsy77Y8E+tvyNhoFJq/F+ZHQIsb9O9jGRPjemGBEUF1vr
8T+WzmurcWVbw0+kMZTDrXMCbJKBGw0aeilnldLTn2/2Ple9Fhhblqpqpj9wFyYY5zFOWEP24JEk
8tcRq7bghOYX3FFUNGG3f4zltGlVjTPp34VxiV94qxmpNXf8DJjxTjMH0v8eGItGL+y9PBRFyGJJ
Arl9XshKGvcbm06fG1Ec5RDiDxpyfw01MHn0UfpWmstffmo25qPFNEDZ2WEBs2YKbwv7dP8ydr+i
OuUiZOMQ711qtBmtYd/CSFJasfNJ7owspqC+GwDIEPCUz2E3sHoLJLTBH6wGz1xNGToLM7M1phjc
BTzD9n41w3R4GaefuEQRt3Q3rEFteG4LWieyAPHT0XdpBUGk3zVQMPAa2fB1Q9MG9VjQQn6znDcH
XJrbfvsorRmkH4P2kUYMCc1Ds7yNaFOCojvGKIn0FeIy5sVDvtjOSa8wxfv/Cx2mXRr/YdXPHNDo
X2hBICotNASomFzkI9Css9x3xsDyF7aymFGA7sQIBYXKE9e8eOmr7YcHGFeIVxwdLTkveKqTEEg8
amJrbwD/5UMFtgrFB48M7JWi+IUPa3uf1hOia4xi+du+A0tK/m3GMAuMamO33ymzItY01ydPnbYW
bN3iaHBQMHu/tLBPcB47aN50KhtMFjtKCsHlKARwzPlP4CIqHEGCD37ZU305f3U0wrP0zq3Nlu7Q
GOnGULNcYTTpx8x4jlkbnl9vGYpsZav2Q3Cy83vaPbI6uQrUzR64ANlusnjHZ1yezvyAcfu6ZntN
HAe+HtPGe62QiOUvElSThvFOtks16m9j5a5YWNw4k3y3RAqgwoRjuWLWAg+6nleL+woGZ1gwIvYQ
ZgOVvdg7dnnOccnZ0Ng/8uGDgI9EU4PPncrfDoUeUAII7OrnHFXL1uyecm4I4+I7TwMMzdaCeMYi
T7570CiVh8SX8RQUL1x7DCUHA9Pt4oZHLym7R3Rk9sypmxX3hVKd5l7vPlVp9o2vHmOliAoTH493
cGrHGQydnMYw+k7Un8Tj5XO23AO3MrP0Syn1ZUFjOkST3IrCDwYmbaIeazC8sbZsnMI58iy4W3Ni
nCLgjiHndaLyDS1g6PCKwvmdLz9za0f/A1+a1URxyhhrB7R6M4e3Fg/WYYgPEZFEp6k4oms7T+SA
bLmy/kFyb4V/8DYwiSA8N+jDNsKaPfdKZQ/K+pSnMPTFyTexeSZxS7r4Glf4zJUasxq+nF6f5XDv
WwAU4KH7Rkdl19prjnm0p/Ipmi05GDXVvzP6B0KX0LCGLBVlW+VUGxYJshVb0zli+4gTR/HNk/8n
baaOY9J7IIzROGQXDRz48aupO68uP+FSvVoc9YoPvkTC9fCaoEXOFBSr53aoHLnnifooBr47UhNV
GG56/S5DpziZsm0S3KME82mFEdFCdwMkwZ5ONM2yEK1LhFYj5BUllZX9UCEmxEJtzOo6+IiGAqaS
sAITd233OyJOFoBSdIEAmkxv+13N5KomfEzDC+OAS9LlK627Y0kk50RxdH1n65FGWPHjgIJGC0K1
tAKxLjrzW1kw+Muv0Ddih25s9z0nge8FXgypM0+rH405T0sD2jPUnrUBfMcvXmaIIhxkcWzsUe3b
hKFH6ttssOTaWFrws0Q2/lU0bEqygyQvDkZT3+QFlWpWnLiunu0zYNzhUwaTzYfkSvl4ZJJ8UC1C
nUb1YFMZEDkn6MsSJ7hSg+LBR69jEMA1PlKjYrKQuct/6DKdk7xEhtDVdpzVRWK8mWF/dyr9jFz5
a2Vm99man7lVRmispzb8lK2hZpJpttrElCsqmydluK9oL637+kk1bCmmtZLHcGcLHewIf40MC1Ms
clc9JcvvX9BHfyS0Lx4UFI0xJKKojXmk4YjqbLHOF/Gg/ouVFRZ5zFq1C3YIh4QAPbnQ/x4Hf9kO
6WWYT82AdFxr7Bp11GvjJotEoW4FmhIJPaJ2t8LG5cAtkBg9Umlp9U12ztJ80HhCPgD95AEMQpo5
BwPnooqeYp6ZRy1cNibsC1vhP+1zvszzfFJL+58NFnodt+0Ppl6HNvefjd55NLv5HAXaBv10zFZR
QfHG7psx1GM21X/qEEHkCmfTxtSvSOoNVBMwlchKJ/zU7RRmdjiPvATFryGZQVk5F9PEiBQHppM2
Zx96EB310DlVg/mWueZTHHrOysqQWLGL4+jOZ/S+j0tfHYMiueOZuMfD5wDj/5og01EG2Q8dW56V
YX0UZXdGIHzfhuHR4gSgZ7aPEftYwXpaT372ZNgFX4pWsBMg/VIK2o7F0dnI+znz9GfU2Tm2vYuG
BU+NeO/ZC2s5NHeo5G1aQ528JprQQ0LhgnCYT41B9YR55Rho08qL69/CK86O1r5OBdZAvt38GbkV
aaJvrR5v7aR7apqCdsPwoE/psNbMfk8j86jjmu42xj4StiRsn+esBJdYzv5hKYyXHJVmSS5HMHAM
eg5QmPcW67dQMGopkN1yfHTabw2X6MS8srd18yHU31rOTbasHMcxhxak8j5kav5uNB86u6bS6RPv
rL558AAR4cIERpNT9cGowJM9kCpLTtMNv3q2bAmCA0vL55xn4MHp8waMZq9jVmD/0MNZlQAeS5oc
Tf/gh79xfyfyEf9kx8wMknRk4PvshjUpYzhxoIMcEnxZTOzF68+b4mcOzoLUlBOYzhyzgcfC+q5R
jcnbGMbWU5fdJMaw4CV0aJX6WuLXjA/mXTmJZanFdE9BKO2W4SPKFqlypDvYESqn8RPqDEMvhpKp
WkeGux+xAzCmDy5U7g5HoeehoI9qnmTWXLjWv3Z0eBpQOtWHDSU7BQ2eI9EL/Hq9dMzxzSM5Bi4F
ZPa6np+dllSyeJ8QlLFscsd4eXDJLCa6CpzOlQnNremYwOgHOW0xGtsY/XsJQmZ2fjm0G4/LZJPK
nUlwYqZRetEYOvDc6EjRUSLOktDxzgMRVaYeC8h/bQHBq8NKARZA4mCbJ/n8EeLiMHGyBveSMsm0
QEnwHlxGyPDH7G5B1iPv8M5m3QTRsuf+lVht9P9hLQUITMqrwf9wSO7DAo0XzH4kzcw7JL05WAv3
j4Q1CgYWDy8FarwqiwgaEDelCTeReeWZEELBTEP1IPI/edQbSRqj5PPzv/eWvE3+bgEyXU3g4SmN
TPedu8mrg/xHxYCTSL0UTwkR3XWqflgYVspE0jwWGUa1LjPGR5YARHbZW3L6m+aB9v6ZB9Mbdxkm
NRSQTULU4pv4SOQp7SNzsp1fXI3iv4DMnPeM45eFmTyQgBVdMnxdjYPJqixQtmUV+MPCYXIZiFsh
STjk871KH9gSVM2Njr6QSSMxfmWbpB2y/qgCg6U9ML/a+KiejpiBjRk85RIKBdoZA0SV9KrRxeYa
JS2k3XlI8v4kWWlRpo/TmG698LfSEUHDOQKoUzTWDwo7WdbAAffKx6YXCX+8WMEZECqq5TlLWWzu
3dQjWHXztJFjwoKrIuOyTRw7B76k4TIDZQOopDuJDzzA5jM1b5g9Sv2CBOIaralt5jx5bvApxeFU
oF+gxeIMDongdfTuzJ4QVyju2Ejm+6Ky1r3/L/7JvtLR4NV9bRV7IH7LGXQ115bO6bucGKD/16n3
x1b+I0Uu42u4K/VTyiFQyFLnQJjy7wgV+zYqTpkExba4I/YDHo9ZHCsxfaD0CHrzIXDNXcq31ZoQ
zgwp0xiuWfFBHwDrQ5rCGOGcZKspPCTxn1Getf8uls6I5LN2Im8tJWHsl9syUasgc+FsFS8GXTZ0
aa6M1wFzcThl26b5dw8Cbn+ISKLhk4UcWyYBKyn4TYoZuBhLYd+Ucm8SJox+evDy+ACI4BTzTWgw
SD7reB5CIwysyR3FsNuZzjaSnCDyHqcUxHxi7miBbTyuKm2OPFH2IYeWFNWcLHK8h0O4lv8dyWky
CopAnSZkV7kKXo2u2UY+LZvcNbUH3xHi9b91iDTepg/qbUL6ktB7kINfTl2Vdcd/YsL6rrJ/jLJb
L4SxGC8BTplC//+VLEuPBcUiD1p9y7HMk5YNPYWbhjLX5l/2aYy8rwkQomMKMljOY9BLyyjgLsiL
ajrXC4cEP2JvLCRsxHKUEIDGkr12dALdrD+Ew7PUAD47EQmOK7kSn8PzrhJwhMWLHL4la6Q17hm7
K2H7yGLP9CfOHm6ULFRe7VomMAmhhHz26q9DV0U2r25icIRVR5WI9MGupsUlJadk6jRH5RZyHLrh
L2txHu7W8CaRrUUsPCaJ5mAL4cNzQUnH3JlE/V9bJP+cR5IMUYA3XqRTiDktah7vVTRCF0FDL2/f
FmZZPS12EMjSCjCojSUG+uhmcMmyfFMZcwN64tI5zLhqnhzWCTyladu2ILyT5EGeUpt7B/k3L7NN
5sDc+DAgAkpzRZ4vEZ8KjTZH+41s8zqoUR2k4eECkVRHaXLknHQ6bgFyCFrO0aqsHSj5bTx8La6H
4Bp8L4oIwkKiXlFDBgniHaYRd24EZ1MaeBLzaoI6CFYqhRyJgpvr9/ucJyE3hC/S2J/KhC7BGR1k
j3H2If8lFQr65KS4j3JLQvd5IkhLwODLSuieSXFZE/8Gd6WzZuW55Qs1vuU+TB6/Un+ZEu2Nqns0
yIS0LJZlSYyV1SCX25KbT2bCHDTd8pw4SbWRZhqbdSAxTnveCM0u5G7l4KDbFgH0tx5sdhObigal
h/pnON86hOr5HqyHKv5e0NIZbX1jEClJBZihAAPfUahn2U4unxVYxvmj7bwVXrDiOZa06ZoU4LDE
vjbbSodGnp+sUYkE0mSjEcgrpYkni5iVDclkS7PxX0QSuC7PyqV8VrF2ll4hl2JRkg5VvqEfxUSC
nNRam5qFNj77hViQmNg83IP4nbf+/wRMBaV0ojo8hhweGAk6WK9DAmLSA4xNdiP5BFW8zduEKMx0
6V2CAdMGsDnXtkLmiZPKzEvIVD8+rmYZYZqY6qOGKUkG1lYH7ptDcUft0rNtpNtU0zJTR3vg3I72
IqqAzP81MF2GfnDYSK1ZWjiOSoNKAivn7IVwQ5M06/BeKba1C/6Kd5e4Ck9lxWAdagfSyNx/iU9W
aMyvcjbyAOEQGxscpvHuya1PPyfTccMGv/Mif7DMaQHZX5avHZoTyLsEAE+HrW6Z6yBSV2s0n/wO
Nr/grB2fqBF0lY9wC/k4JJAK24dVqhJYpKCu/Bp8VO8hJeHDTnFyFJ3CJH4dKCm8vLyOQTYApvTT
l9l153ffHErMEb3qETfR7uC2zRPJIU2gpL+pIuLoTUgXmnmHAvU2zYqHuaWtImQJ5PWYSjkvRZ4c
RxA7q6FkMiMJnCyoyelOCxKPnCTuon26VMGd2b9ltceNENM4c1/THRragswHEFwyzjQwELcMzXHj
2Xit4TJVRTQG4+U510s4C+j/OFF/lcb8yPzAmLQ9h9tVIUPmDt2D7DYpHMHf/2dQhMiQ8X+vn09G
mj3p2vgKgQkBI9W+B0HwOfgwmly6/HH7I4WWZoRnN01OAPNpJFj7qc8uUeO9lehirHXnUe+MC0r5
x4mu5uRiwDA1R4emA9jDx8irPmt7vAddfIrSYSOpvxQtOYmW73XXdkYPoZ+0E0ITe/nhXBu4BbnG
S5zQDGrd7hoze5HTiHT47HI8u9htPzN8vmk6PRaOBaB4CKvGVQN0ZUpXho58RZa1xXrOEYmHDgMV
ME4QJ6ay4RNcRNMW0LW49ewnnzFgOU5oxUfO69g0T32Aee2S35BdO8ljrcYFbKktKoPDQ20Uj4xt
HvHkxkZoOFrDlOzDSIcF0ZDMOrawIZ3UfiAETZvebc1bVhRPQ9UhSFFQNM/Z4N8yzah/IjSwYdlr
dDnpySF9mFHIxnTbc6TcUPhGVSo3tO0YI2Kl5RXkQfu9S9KXkdxDB0AFVQb+ZjJhskmTAjLDY9GR
uEnTcWpLQA80W2YKuN43D3WOO2fGk5RYWXkmOKWwfv5XphmTrJV12CHtRI71LEFPDQFNsoEKB2wG
dOpxRrjVLiODZTZ32yqD1tJQTJquvmxxMLpZ2nDHJxX8dI5inEEihp4SlPa2uHBxw2HsbToeEXgO
1eAqnOeI0ETw1jUQe0YebJGqRkyK6jSd/9gA9xmVYcSFVMatt6PkZYYUM9fapStAFRo0bq9WEG4D
rdrPKnavNePKtV40Dih0N8BYyGfIiEnjMOK5Xo3uwhBGf9T94XkY1ZuM84fSuakOQvWEJjBJLTM8
7GaQzH1pTSXkE7VgXWSijBn6LA+SldHqf4PELKAigG+37ii0cYjiYY3OpZyZykcIuSs2Adi1EFqQ
BCVpN47lbaTKTuYRB1ohyqvXiqwbLV7oMsAxB3AUFqmwqT7oVBP3udHDdwIQlnk2VFRmGCUMbOvO
Cwyz3VPTJQ5ebIibs2o0mrigRLfkb5z1hoHuqBiyWQh2VVuJ0eQ3JCPbmNRwgC1DQmSnMvCB5Qoa
aOmwjuBAbssJ3Lm5MZ36jaK+bFCDmnTtXVfTpgp+5ML06L0m6yOSjvGrdAMQEsGMovs7UMeVpQPp
LMaODyzT3KWsEOtYEUDxfgZp0uHSCAET5GiP9x0pcO5fFbAfBGsp4KqVHrusoh2jZvBPSHSiBJkt
xXMpUvIlMUTe2mdZ9pji8DVlBAQF6NQwjwq7u4fiiE2BLI1G6YnxCsmTbGYF8gGYjF8mHkaNcIL8
mjyEHLtXbxX30EOrKR9iyDcx1hjduilnOgk8hhB/NvpxFV85pvvWpWSk5e8Y3kxkAhqmuuuWap4Y
mAnxDGSQzIpdstU2055JBFxdQ/HuNkPlbdMaG8MWR7Rg5dD+IUEZ3Lu8M7nDAHgUMy2iK7YuFUAw
Sin5V7rzNZ6KMtwlhY2xS5jiVxqSGmmW/DJSrxJQZOnpPT5wr2QPErdTicmw/QYd/luZHYoQHL5n
HGgYnBzUYzy3P4ONfSe4T030wJv2zOJkbWT+vEOjkBk9Tu7p/I7Q8IYPlC/lFsiqkIlK+RSrggxf
+hEvwtmewuvoTN+RAxgW8aiEhdY5856pY2brV1snTnrNzgabjV7SXhGgc3oUvMdEB8PqYS8UNN8C
Ueae/uJg/JnXxoNqszctGN6phKYcrxyM8VjLvGcAN1ShmUEnnX6n2vIteNzgFdcoHb6bLG0pE+SS
9XTYgz8BOUjIHbweC3JqsP7uoaofEVFrlCsgl9xDBhok77JlpfFc5tO/BUBzJABMwK2laW4P1Zuk
O4X3MenhA0SXS17VRzRBNnL/Ha3bFhni9NxIOilbuVNBXR4jOJpSl3WQJAsoW86AHr0GX/sFwu0q
qP5zUQNc9U7+tJCcu0xMHVqYSFAYCNJnC4Dg+BUWEbgUf/giYZPPShDqW1eYGdh8iIcQgVQGbNmI
Rdo03gEe5UEmEBFhroWtGyrQjhA9JQWokBKBdbXWOXmxKHQ3oh1fBhqsgfLSFqchqC5ArB+nOPtX
TwKa2HYs0ZZmZ+RdwAqQ2k70xVpwrzOPT7aZrDcZsSXEZ5mEygHUoNesVIflPI0/p7H3vgn/NVc/
mTe9yB2RI0tOOh14jUGeTJssM7w96bz8+VB3py7sLzSWZE+6dcaGtncy7K7rO2OKwCvf2gHlpjR+
8coFkAge4u3QyfvIQumSP+2kPXBiLvXMTrllXkd3mY5svvUq7huTXp5sRJ+gpl8RsUD5rWamT8yo
A7cApoQss4dJM00QvvZS/qKZQPx6H1i/Ic0yGc5lBmICeBzDbSl3Or+UvDr3R3RV6KilFtQDtE4Y
VwScOhyabYgAcAzNvCu8p5ngnDTIBZTNKUcR0DVyWlrwjsmOZDOw8SibOHRxYyLjox0Ue90LyGQR
A0cbYl6BfqOz/LvgXe5WJ6QlwPfDA+J4qvTwyMaQG4xmEfbEKBrXdXJIEbwrOKkryzuMhvOnzJHL
bTidYFpzfKYt2K3F/W0aTAGGeE8Ta+ezw+eqQsyvfUlNd4vOO8CeoHG2eIQzvre+mtjBi0I71H77
pbntizEi1QXGqZ6dd81c/hMZntgY3r0x3hqcXWlt3hqM31GgwFkjnjNEdC11dEL8pJuNtFNLV+3m
XAe6W8Ncy2HZGNVOz/SbYS8UGs6FQQsu6PUx54A2SbU6K/mgXPJCfavpxiFtemTO5KCZo73EXLgy
+wYZPA70gzfYP7FOpcEqrDgdGM/9C28C0Jo6zd753ONtHQdHn50cpMkEzg1xL2JwIn6Xvrsb7eak
uagjSxkjB6VMpSU0y1ZoSKu6asSIxTo0M1j9kTcu3S9PpL+mIP2VlVMNqMmMVeNhYTmu/NF5AWaQ
aKl166IvOrbbDg0U2goHC8G/SxKOn8ovL2EEsrxBtaZr1UPR+Wt5SF2ZHjhQJBuRpgzmbjvWDUaX
cihQFEaQrNzcPuOTsZf4WmFWCnhd+zbqkp5sWdMeDkC8GXT0NDrBXZC9uSXcYIKOVKysIzA1CISD
M7L8jR6BHOW/W7vZdWwxupoQ5ZK1xEz01D5lpi4ppgwsZO8OtCNQntiV/Hcd/KS2iSASPovDTdp4
PHTHC7HnY4LKYk0c60m+RJ8+eCic1o31qNWPdsbbgzSgt5DGZr+ZXOeWaCXyodXNYGrhGsO0GaVR
DvaQlmEIHEy+qWEO52KG+2ZaR90jU7SRwkx9BvIWAXGEasidAELMfrSjr2TAKXK2rB0HfzKXwCo+
5LLmDBYLBULW60BfaoE0ldRpPRpiiBSvWvracnrQTpQcWo6zkCcRug0+HZyLznJh7DLTfJZcxVFM
hWnIiLmEn3wPAwqLZZihvKIHr64J0iAq/V2t1H8YryKs2+Lka7jgjbEnKKDroulU04llmL8ddG9b
sxazKqGchhz4NVWp/axAt/T0lKD7AqVesHtCNZCHl6dM73GUjKP5ZKdcL/Irtq4eZpMAVOOHsi8F
vVopQxjHEc5zYfeR1RhAO56xj7Pu0QPIM4HY8Lr5kuPquJCRE8FPo5NDoXGZfrqJDUUNLCOnIR4C
O0Kde7KS/Lf0A7VFQb9HOgK2ZQcQJFD23lVJ8RLrHsq3YMFz5sFnc9YMECDgDzX1grTRWh+gnvQK
gfM26X8bwg7x4Vm3879NNoELxgmhs6DUWvVLa9l3rcgfQ93hRgE1x/PZUDv4pxmPp0xudtcdVIc1
UtDerQRzkLa1MHBb9I2L/iNSwxjhhHYEAsMInixk0SWkthQc+6ZU/dXmvJtDJ1svyEOvmglrRth8
VTTgXxo8GdQuOkHcFmyGWQUPJuva5Rx37OGUBBCGfPPVKesLXSsiSEirUk9Hg2N5cVd5HQybygI2
rC3dsTS6D4TPjxLJLX14Ikk5R+60p4e07uzi9g/ci7ztErlnRt6IjC2k2EptOPfw31JgtGdcPmxr
P1gFJyzaKyxGNTxrhvosYTY6I93mItn55M0YTJ1ZrTvDY3aJuFMYlAdHqU/whLBNlvPgJ//ZMe1C
OE3sHnrOXEVli1fEnJKG9eYXEGfgCCD5nRHYgayXSvfphTSfuDBAMCxB76V/q2p8sUhr4LFs5AnE
qD1bU/TdFABwneaWxjYIq/E+zIEHGg6Wqckl+Q6LIDYgDDJPG+pogcaDYSzMYcjpl6XzvmfPPKss
v2Ymd49ex4o84lcFELDy+gVZ4k8pAdrUoIJaUFJk7yfiP+N5J9mcAf6Ydli+kzEh9kTdn2K6MGAj
UGfTv6Vv5PYLy25baeFLZMVXC3+ipkX1XCZbPV7d+NAcCz47ImOIBusnm4AoFy1HJKLGzO7ajXJw
XGskYc7NQ2BXiMK0y1pvxt1Cthvm43bS6z3If+TGGGQsYFPgbd+lZIlTSlEnOUQQrVwWks+2ajVK
vXJ58xtvg55muEr8/CcFTxPW4W+JTFiFlK1BRjsN7WvTRFcNyW6a6eQ7nD39v2RmIaVw4ncnAfqj
T1evTsjyd1030jrut/DQbwUtfxOz+xaH9rDb0OSDR06Hpd2aLszp/C/a5Jj/6JssQEQmK+kadMMq
BNKIChlPFCEcDby1ACDg1yC2l65N46McmovNKMfrdfDIwfwwTiV0KuPYJx6iEHGFyGNlPZrN+JfF
x5NHNM2bIffR14i2cRZfPYaUqmmYsgAuoJpB/z1cudrAsIfaB53zrc4jtgfrPyDY7GAbxsvM+K9y
rX3l4nmZ8GSiUQhXPlIuAQIacxJ+GpkGNcL89JrxgNzyGpWFawOPwx1QxAhCMksFeLUjrW19Rd81
digA5o8FM6fBU8G+kakXTQL0+v9S4iYIEzd3msWbEKMhbns4zJtuop1E+u8SMk1gG653EMVrRmJo
rLmATLpziGBF6/qrhmordPYjs5QCHLF8Lt8X5+iNoburSX2Jg9na1tt75GKNGIA+ktd64WPCNrL0
/okcANLweeKnDWEMndSNamOUaRq0mv0CFj8Q4dw/THa4jbw3Y5poDqrfghI9bPTnPHWfh4h2Ja6j
cWNtm9ZErS76DlCDwbIhXNWKtgltdFq+6YBEDTr76xnrQs9DCyayVzbkjoRglsCyzCwH5xLK48pF
R3jGWCXLtvGM1nlFZ501SXHW0gUIxwyzYlrTVEEtFWzbXjLV75XmfGBDCVDjxJ3UJvs/eMxgjodL
Gql9p7Wn0aP/LzMggg4gCv6RYoR/Btr15EC+5aMI4a/RXkEyMEI3atkuAhJ20g1ScEgbZZsA8TjJ
UzgfGxoFyI2SVRHJuJGEGmRwsIgiqYrrUtGVQ1KB4sRkDiTbdMDMXpKDqkvQIcuV95DVA41yHy0k
p7xAtOBGGq91j8oipYRtkueGvwbCwVrqfNQk4DqgpNIeew7zeWfO05n29s51U1w5O7QcyL2n8RrU
3dVvGVy3ob8xiL89wvlInxhPhsiQqKmjE51vLSZ2Na2QvOgvPbKfvUZJ287NsQm6w+ijRTcatP4A
pTKZ55r93wR4l6EnN26VTBSKev5cBu3QoSNK2J3XAa6wadpefWjrK24clgefC5OF5pO7E6VoVVtw
vwB9kuExqd3ZxDpuHUnsa0WhO00oVZR6k68bD6ODpngz5+QiRxQ83eeEMy5M3VW2RBcJBv5kX+w8
PqW2dQI/ts9bK9sPWCwozYetyEbrp+Aw0z5DsvNgqRwMFiE1FZyc7k/ESAqS1rv1gAKQ87oaoMgc
bXpOmaxnyvhxumUbdOOjR3DufVLDpDmGdBWiNmWuTiHlq8vMjXGjFtULyMZp0l9CF1wE+FkDUZqU
7GdS1VabxoIND0a0OaKzD4EFgRh19KYRwTIy11KdHSfcDDmmeCrCUsY4Nbb5TjT9CIi4vu9eOuUd
G+8lNpEZymlTgFQ6+SlRtI5JN0P9wzJhZQX5hYe8d02cA+CGbZq5fdCpa3vDYW424pUF7J8mE7eT
szMFG8KmTsrga6KpwzIdDeOic9P7AqEwMgIU79a0Bb6LullJui1JhK6MowVpCxkqIoz2Z1LAVCDv
YO0B6iyeVmAPTvgs7GeRzI3eu2neDwvkipqNqg/FvUNzF/7EJmddDSDGegNOAFNN1Xe7Auszr+k+
6wqNJRNwDkBynlphbNHpl8bcT4FYbDcM30v+ZcGXlVPACYfPbLFukW99RH36ysYxKBlKB8PXuc7f
4I6mG7e+2y6Vnmmbr3Du1raR7EYyDp4DrQAEWWht0nnzouw8zMhKoVIGhcELpzsPjeWO9sZW51tI
XRBQPsDNPfMCGncOR3NIR7QM3a3eWugT2A9lNN8M+ibXii82zz44LO8jq+ZzpWr1EzdADnBd29t0
K6XFollOQlqMSDyhcLO4cXUJKO3XxQjzw31Hv4W0ClSubnzUutbCYUF2himBFDyaU71oZNfM7qP6
z9DP5c61HKROvBI7TG1+gcFDZJv+GMqo8FnMvhogoDHgAEVx2A6/sq2Q7N9lnHdA+2c7cEUx67PJ
mkPD+aFs6S+YxfSMqR5Wz3UvmresMHtRf7XR2PiWt7cb79xyhBRs8FUBxAFTD848s6/6f4ktzniw
/Sf3KWu0v9jk/LG88jsd85+Jss9s7XUGfmax6JAEOQqKPEJPofsQaUiI0PSjmJpCj55dbpOjxfOx
IJN7rq1ufm4Hc+uNhr2bo/RJQ4kK5eUJxrG5DQbrIgbpmfcH78NvEyHMTU71vcEWXD/gstcfBh+S
iAna/2tIjOTLtFV6XJZUQyPSZdTgYfnNehu15Smzibj9P7AuEAYflpQ/giWMFowSI5TIgJKNKFao
UbS+UpyXHc5uWft6Fh2RrKQvjEmr6T1ELuy78BpqyFsio1IF7Wc9oazeuOWwncIbin1AtRl2oJF5
RxT7R++ac+nV56YZb5NPQmNQpW+hav/YKH63E7Mxwxr5KsgBaBqgU992xh3+TH8S4NQoE1/iIYif
yLr28Kp+nNZJ90qVyAzQuQ49Va7RsD5DLDoiNEePgaXQAVLdRVq55diZ6JG1RzxocJLqfdYs8gmr
HrCjCaYpmnJinHEZ5/yIIdnNHAlPzth65C+2iKayhSXj8WwfFTmtfEwHhStFnn81HqLe+vKsepQU
So8OgyrTGjO86XGq/VO9mAODKt1a5075mgXoIbrQSZ+bgoisd+7rBBElN/uX0nH+JEM97MIwZJaQ
oFvdP8s9h/khnpetwgZK+8Btj+QnRAweBxnsZ/QSQLhJ3gx9PYpaY6N1nbdx85JYjWouSh/grjnA
Wqv/mtwaSAJnrjsCO/aZMuSQfvuy2RVw0YCIIHqh139at0Hemp06NTn4/hrtc5plX6U9XTPkaeOR
8V83sNHDXgJHou0X2lWPDhr4oMCh+rL/zGkCJD+PdNWCt9APpnUY+0jctFpwjJBO3zbDmCCSQ/to
DtTVdPzTkmcPhq1oQKKrmTAqhlQVbEcfQWnELOr5UiuOT2TQ37SYzarjtzv1kCR6B78M3/+o8+WW
5MlmUtmnV6XP5giKuGz+Rn6/qYvqUtpo3s2Te+AZpLT0kT9FGf6MduYmmyT/MtHYhOPFlC9eGd4Q
vwdzyiVGzDp4elVDlVjtXNTjQRyBWAkRsaIKj951T+2JA0C/04vTuLsUIp5DI11N88nPAroby8lt
i71uZV/5iOy+7uQHyK1bNCJ2VercUWtnor7kr1lZ4qxW3tDW3y+J/x3q/WGp5p9IM06Fk23ryYAD
BVjP9t+SGfoO6VJT69V69KNuF87ly+LRSnOa6G+eeGg3agbAiap7D00IipV7ZtZjHmxHQeavXAJ+
T269JCaZ8Ni1DwzmXnJngn7lqOuMJwHAYBangbVf448c8nW2q9rlN5gEQ8YoBt1MO91Q+55TrWMu
jGam2VmcXjOKgR3t4syZnpSp7nFYw1jKX/OmKk80LClgadmMOlQ+MNfDxgonqDvNLnSwa6PhCLWQ
jvE66u2jkhcxbN7UNuXBVNPByowMnauq+lRTWiLLqx/ELuukg8j98rglgdfBesP/A9cwNh+CvXY3
vGiYInjoa608dGtdfX6DW/9kGs4Vb27KN27ILrIUA+Vo/OvNyC9aLTcHEuH+/zg6j+XIcSCIfhEi
6EFe2zup5Vruwhg5egvQfv0+7mndrEyTAApVmS/tkAuQsr3PfHbu5pR3tM0YkYJ6Okck5t33qJBQ
O7NDy3G+JBO7WmKKczvYz5PMvmVpIvqOEJeNLTDaHtMaSGbskH3WH9LQM3cBRo3vSGn0946piFef
6b/6o/xjwvZikXR75Hpdc/FkY+7DAIxPRTOLIJoNuYfGSpdy2MQ9eGt3fJ90ae7bymFIzYrFg4+I
27drzavpHxVktSSpH5A7pju3nJY4dYeAZeyj5jxhxyKxjSi1SmK1FEwLYard6Z6YzZYYnUzL3zwN
/2RnHX1H/Rg5I0xOPRkm9C+yqH/sgToKMmVWBk7PJOrjLRmQT7o09i7a+40uUFtmaD7xzHMq4uzp
aBMOVZCeyN1ILrVBsRwRTriJZfCXAfByGyrQCS89bBW8pATiPph1c+8Z7rOjEj64ChNj7nk0xysn
PqiJBVPbJABzKWQHDQPjoOOKkUVIDrYe4b7VrGWyWVHyR2F4ln7xKiMwZ60LQHfwn+rG+rF8L3iY
g8S+V3m3zDz0fVPbD+44Vzt6Vw8VDOZVFNB9Z/cJbdqSnYw8Yr98lN1wyXD612QIyZ8xHl4WAQJW
lXLdRw7V+gS5ex7l/05JrzahiM/Ga1jOeEkozrl7M8mh1o1UXS7Q37XSU7CaBaTk3LAe6mqpVpJi
WDnSeRjt+CMdu30YqGmtSv1UEypzdvOeg9uvh5UOJoiQysfT0TyJwPkVsn20PftauVy7KsA+K1uP
akWdcLEH7zCnCPHGOtqPdYVY3J7g9fsBnBXp7jWHRQ1k8n9VFBBSocW+0dMFwtzF04CSSo2r2BnW
RJwcZ4SQjg+trWVrxnK6VioBWFNBFiJMjwF9O3xNfr+Lw4jxZ3IqMWQ7Lsw2M3U2RB1eg9jY9X3+
sUwZBTVv7jqK9te48SvvQRpcnUyp3G8Zi5esMDgeAHAZDFqcIOD9gfxbhmSJu79GOv5mgs5bQlhU
LJ/huDzRUqm3QqbpPWIwuKgNt00HW6HKiAwp9uhtjrbL5hRqQrar9RQk+WmsXFYKxvij31Ps2xVb
Gq9G/E4MScUNidl2YPfmgcIx5G6ffSQOLT8p0yOj8ZW0++egqM/hjKM9s0n2LPT7EHo0Li1C5nMd
/cvJJu0Km0S26okjgh+rL84DU4RVqbIrfERue7l5DgRZuUHwXSbgrxM6QGIpbRRouqIQNNyD+cOw
QUfihVi0ksxU2wVHgSjFs94KvyI1ud8gCOPkq89mUZ51VT60lovh0RcaKHZgnvK6vDMZXTtk4G59
wm4oQ9WltRn4eMyR7TZ9mC2isnlFsRA3f8Uw3pGs+GKCqMxTwRQ3ovjzc5G+mIlFg6JglVZnGie+
pslgE0ahUHigb6Is1ecwW0yh1SOTSEBqI3fi4dLW7p+MesnJ0jwndjmT9MOm28Fbn1r3TOHC8YbM
tyLicyV9jJEZMVe1zLa5yR3BNMhVaNoMmJXD3QJoiIFSE5601oDxjDz6pPdw5qD6q2zNJbk4xaJ5
XL56TqKFN3j3kaNOSUz5ZdNlckYD4UdxzABWh/OEH4RRdCnaR6eenpvl91n+V21nQi/0aEIeLFSx
giOjsdyXMYHowcTlkZ3nFVMZup4Bx+l4yCt340bBycrYnzTCozpldqTU35ICubVI12mj7xqRT8YZ
tBpl84BTDy3XkO+TiKyxZRchIXZVFfFtUMW1lNa/KmtJM2+3I3Z8knpyXF79N4QCdBXBfOyz6bJY
S5bfXnn+SRbizSUM8//HmnKuVpHs1lhnOTBMynS33Ahropuk7rRwL3bl380DAK/SGzZ27dY/zDut
m5dogBv56O6Bp9UnWleoFFONL6BJ+13a2/6lS3sIXVPBDDNUo5HTZiZ+bpOE2tpnHihrcAng+EzJ
FcuE/KboqBPs6hNFnGZ/Jf59ctoa59KVZICbTgszaRSfxkwfKzMDZxOYLZSJtGcsaM0Ir2OH0AAb
AG4X61vUByGMR7qQrTH8FoOfncbEwTlRarG1yqxfm7PZbkAh9V9RVvrwk/JBnHyETP4qx1ixL/qB
5E7LqWg/oPIySDV+DFKZPiUygVICCrg/yaGUt1rRIB3CFnt2XIcT2v2ujg6gKqud7TFlyJ04OXEp
wxg99OaDmBhKg1fk/t16080qXOugEvZRhAD6xWIkU7VUqkahadkR5x7XVzf8BZCEkao9ETfROaxV
oPm2uRJALUd1N1jHcYy3Ik0Jplk0fjg03FUlxEvlfOixei+Lj+U/QC89Lv8lj2PARMK7VQHIOgRF
TCkXnEJeFosLEjz1v5oJfwIgOOMfq+G1cd7dmtS3Pvzyl9l/iYjT2YzoWMpTkLa/EQHjJk8PK/my
i8T2KWjPi4dm+acaNYaN5s5DDRaESCa9XVHeNLQOJYIdciiB166s7/DMDFTCc3zMoLSUobnDNTUN
txGMkqf/CIrlbvLegbuR6MYHGgaO+WRaCIi957ET+zz+80ySiO1PF9WAZSocZke/abaeCumGoG1q
LTwrDT0L+v2DfFl+QH45M2+/4rI9IzrRZICkiHzjHPyYH64q5x1Nu8kPX9AM8wkXR52SaGgtigq4
Il2C70Ki2Zo8yechJ3FXYWE38g8DbR1PJ+MsKeL4pejoRPvoBcLHiV8RFhqvPGscj6ENpqj4DCDH
Yh4CV5ahg10kWJjKP2yTJMHyZPEh8sFJ33nia1otwNgJpKwPY8xu9vyBfjD32RQsGrjlh+IvnQOd
uTuxKeHWPFqZt3wBo158ZS7jkPYkVfVgUVm2GUJDcMNb1fAv+q+RGJ3l4ytJOGiKX5Tj1kT/khEY
uVOcjRAyarreixhhePMXpVW89JB5oDwi/hkDGqUhhfP8hSfywOVivfhhFq8Vdfl9XD6lXvnEbe0I
I5STpj71jT5Ouj9gOPgak/gwls6Op6rExQpeqhGYQHmqVIkviLGr96JjUF7384AxXe74CflllxOH
UK+daTPtAWJl0a8Ap4P0Wss1LN91zYeMAW6yi/WyUFzrxx+cZz6RkkOXRtE6NrrrYP/4pUAn02wH
A9JyeTKGh4LBB3+O05o4hZobYocJkYa7k1moQ4Nq38vAYDp+tGmhVXybKtHc2B8DARyK6p1Et/TZ
EfDdq4SBy1VxUlm0JXmNWHRJiww/BCDF/df4KDE7CfO38B/crFiHdG560wSuUjaHXusCtxHe19Jr
hrUf0fgM6gSv3qfF77gsbqNzNibRx6SrroAwrdvid/ntTKLkGoTkOUjPk1bFTgefXVFvLBz5DqEM
VZHtazK3OvIBeFl4Pn4r7iPjtnzN5S8QExzl7clYBjuM+pYxQdzxEM1ldakSnoL521BSLT/HsrmA
9Ptgf9DLT9zU1m2O4Z028tEYmbjPzxhZTYe+LwoBv56Oiv8za6v98m14zsvmwh+iq51M7Z7GKZmu
7fJa8zQIg4Q9ZhxSG4aM5gxcfmNVAcCt3/o63Es7vvAl5jLEM0iUSvva1SFNn93ywvrmjDDwhM2I
3vvvsh4SMx4BX4VPSzzeYYbZrzKMAHAzK7FNMoc7Wh29L8KzODP2Bkw9Y6xw6vBu2X29H+f610zn
1yTpvqYYKbBNvgwUZfdTkNIJzvSgunkryvyaTDLY4xx2yKm0AvwkeGliD5w36ZFGE5zLuvFODMW2
C4LGJT7DqOZXSg9WdceXRZNCWC/6/JDmZtfcksJAB0R6hm8zQyitdxXi6cpo+oUGalJ7QCOuzwkn
PdoK+AP2zzSiM6z9Y5yy7CfrK7W7hwzodZGlOCCYPprdlcCMlW11tLnhfE0mXMz6r3fRu4ihBa6G
sXiUHjfMIjy3pt4Q9L4b0JB4svuHzCU+d17KwZN5WBX4+Ak+5QqxH+2UWZlb3aiQmbY3M30P8rx0
U3Dh7S6u4j6SzOnWjCVEtEa7+7n3GTDnGxtza9EY5klUUCrE+OWAiedoeo2Jbgx1iawJtlJAxhNx
BvHaHLE0Q608keh9MgidnOmVGjaUpAlamQCOXLOY6vnSafHCeQzrhTJz6I/1FB2GNtp2NZ7IZryY
gkG9UIe6J185kOPemWt5HqhjVOIYjyWjkykVnE8o8cLmUYn4p9OUPstBWtFwRoR2ymO2o6xjRsLo
IvXm81wl+3nMT1LPz/YMVMoNH5bQ9RK8byMSSCI08nw05mIGv8vu7vDBDPSWDqYyoWkB+MOzWn64
/NAzXJPADdbJ1J3nOdtOBhxEX7fPtuPSPummf3hKvq3YZ/yj1xCBj6PbXls3u5eReav7dmswKWaU
YGFh4qTwyxc/6F+coj+nSNgNwagCU9NKhcZjZA7HnkcJknBdJoT/GmCeDJX+2mZ5llFDgCWqxyos
h10jPjREUXRO7lvTsAsYudHh7+n427mmJqOp7ZC9C4icvjB42mw3cP31CJAOJtIoO+YMfcgRCLrv
JQX+OwbuIxesv0Gmi0svaLl+pecmfvPCEFlrmz+FXXvUWXevzOTQttbG6Owjjx07Dm6lMTyLvr1o
ibAO6+chzOgYDBgjeGq7qF7k5OmrNOPzLCIf23BSXoKuzkHEkZDVLu+yKIrmEFjul3b8uygiRiNR
yCRTJoT2RGWoNTYf4XJ3KXiMljs8VhpFnlsdeFw3uPUgb8d2o2S9xzKw6qlamwjlVTO05zJjD49K
usM4yQ3UK+aWwmPr2CnXDe2CFtEv5jAS6zP81bbxIqBkObO5R8ei1zGpOy1k1HVuTtihp+I8j8MV
LzR0OpHH78FUAXHQ+3BaxBsNlDsMIAPyNpuIXvdV2urRJhb2VMOYlb3XHDLiirD/Q0SxYNEz1vNh
69nFOw3rnU7qb2cIwZqy6EMGAyArW3JHChfBT4HKl+xgN7EQ4sZ3PkOvLLVq7Mc47Boke4T90BXA
upGGZJTYk//kJqrdIzXj3fVIn0celuGtnOOr6VM5Ti70pn7bBOOTV9cPOW+K2b11qnrPxukQucAi
qdNg0/jHdBheJFJZPBPXPnW5otDZmr1NV49wywEfwxYa+ffadk+BNZzaLLn03SLX98m2R5rqDf7B
dftNZ9KatRNxCk2HdE5RnYrA2k+e/T25HYjKNP3iboyas+uvU+T+BB4RTP0A4M63bF4TK3zwCuet
0wzugQtuGWEcVOU+Zda4T2L/2YmH8xgyHjOMl7gNdyRr34EdpHNAL7FG9ddbDPWXdygqmt/BJDK6
yTeGhnVshahQYdG1qFOjCYdLddRtc7G96THw5N3sdI86Dl4DWsR5FZx6du0hSW8CcYlBtUPYL3WT
iSo2xn43Azb0mu4V5dmpobvtddGaQA5mb/Z5ZotcO5nt73g+YmWS0YFvhQApt0PjPmZ/RVHTsRDx
F2OGT1lb3aHmmtrbQCX4Uj4BmWycyKfFJo3MCxG/DEoyej9d/Y3bRt/LmLkOwVy3YFH9g1+sXhIA
9ivDAFljZw4AoZoLYlgPx1aoc9WiOJyShkmFKxXu8yUBSoff7hRSBjJbx6GDB7lZkktmmfd305jW
m7At/sxm+BmT+oJ1lISVsYet6/kTRdj/GQpbx7KHH8d13A0PO8KUOrvPpRSoXJ2W+bOtFWmbLW2+
Zpp3NDs9wI59s+0btMfNIBnipGS0GkLqbUfA+hYuwXyNcsFEsatjKvyuf8vzWpyjmjNEqeCo6/Cs
VLP3a0XimbsrQzZXpJDvpQYzo+mS2Sx0siUOBMOc8IKd69xDcDCk+9RhT7CcptkHMPtA4wjCOwoX
PWfiveRMGLQsP6IWO2XpmI9zneFWtCAWOw5cGhq0pg1uziphDU8+1/w4C57arEJVVFVwR1V1TazS
QXw346zKP+epY2X5obU3VdVso8x7IigNcIfRrkSV/rOgIYBw6qAcTa2iNdIyywaIblsasvDSfh/1
uSicq6WMnwJmQOQXd1EK7ZghwbCuNRlBLeMKo6X4KKZzE7ZnDI/I39CttfuBHPdtqzvMr6F3YWWj
pSP0qNLvgQyeKiQVOiuu6Afu5jJjOq6aGGGVL35mNb5LFiF23a2XV8SQdphcGiJPZbHwyNW7U/su
w3H1wD184T/c0Sl4FC2B3myJeDwetMAYP88fNL/vlQGxqCLNaD0PFlbIWO0sfmI9gXgloeEkOsyl
NiQxGUkye/E+oAH5LiRnhY+cipf9Xx07/+KeiW5ed48tGXhJP/wqU9xXuul4fZ2IRjxoRZ9hJSOC
MscFSTSSB+Av0+190NDhsSGkdMYG//d2wbV7c7GO8J2GWn6SFH5qLAZecejzKkJiB826Jzr+PEF5
W64/jl+/prmCT0KgUN/TW86zHY0itR+HWqB8gNLoCfsoVEMoBMUHxQTFB2612vG3BQOgJCsYe9HM
NLObTZlJ+tg9Be/8RvLzx6DCD+kVxaGbK4arIxPtnHaYJ30OluA1HMvvFGFlUPZ0ONKXUSju0PKQ
a2jhlSBuiO5GbbskDpNRw8RHPrULvarLnUs4dPneZq+GzyE+QUp3Ozuh7zBZtHgBGr80mb2THm1h
t8gI52333UDkqh0cM2Pa+FP30sqR8UH5FJvEOBSK7Pa5TW+5YLscoGqA/WdRSzJCVYUs3gOY4iBa
7H3SLm3Lc/aMjp6EoXdu2kf7kJoP3da00cJ4Uk279AP6Q2TPd0lcPZBk8EK+xEOSq6sMsyeLINuu
wmgy0wQVU8f3NyAL+Tw7ciThCg4n28WtuEQOAG7fAuymDi5mXJYdWl00gnTK+nS8gO/8DPgMlJN/
VLO6Wkb+bUCBBmkMX8+MOZmhkQrGZQMDRqYcAr+XK9ujQdzwl8TSy0IcUMyb7b3FD2nE5MouGhIZ
P0Usd8VSsdlxalcdMmrU0DCxbiR4AJ2sOiwRpElgPklnPCVRsBNMWI8G93T8ozfN5uQRrtNn5JyN
LiGKZoD02Tl07vznID7m1aUv7XjI/hbEhJ2fyyT+cV38DJWbTcjDbBp6+K60xa7Z93SzXR8PDXEW
CEIRD/HzGFN0V3jZ0Yhp+YNKMnnNzQOdafr1I9Mh8jxWSoVYhAZ8KTIEH5oTwYn54XUUmH6qYT9V
LAkW2JS0WNCs51xQAs0dwCdzluuiSGny2T35UNXA/BMBQGOtORs2hQl814/0QYrO2ToeUm40YQTu
KG8xR8o3LgsMdQbvNOBmLIeckU+On5KS9yD68cM3NKNXaSAwH+50rLeM/3emQ4J4rxjDInbKjNeu
QGaTLPlzs/uhM12ilUMyJcgHntKHCPZ3tNSRQSrGjeMnL3HhX7FnPBZOxW/kO1A+R27GU0lnHWyh
XgdUXs7cJOspMjgbRWNsZAMAvgK3fYiLBeRrIxvhNPRcYmNF44UHwxzzL65L+MdI4WTXdQTgjgjH
pGEelbJ3BesVpCGx0yDZOqzacTJdhN1ei9J4biYaJXN4HGN5iGV+QCnwjMaTG4dNMjDJrDvFrQoJ
vdq6gI79yt/pBlWmGkjkjfu7LJpfYn5Ru4vPdbvoUDCjxQ4tjglt6WzeeBvXSVtsOluRkTgOb8XM
IiEFIlX2IbC7rUlF0c3RFXB489yjZsAqBAN54XJFEW4UBYwgbapzvbiz7DDfTi0TMjezH3JhHhM3
RGYkj2Maruxg2tWGIZgUOphB8ahQ9jPKSpNkP02Y+9PKHnH0pPfLy1llHqk/tKImFJtpjkhx+ZsJ
sbjBQ0QcdrYHRi9F5O/sVvkb1c+HppvuUeFqUr+cHtlIe2Ym8ePL5CMvkN6UozikVHE4bG068bT0
oiRThNz6kD9akWyjCD1plCoG9tBNt+aQp1zy62eDHdEhLSHNmpH+/oJfrrXtbINIMq8o6ZwYxTzx
eY7PaTI9B0nECHq4taX/Ys/9eYQ7ySFlny3q4EY4vx5p9MCZqPVSs1kpzX1MxexLgfsvNxGudJZx
nzvmVtLGh7y+CtBuqQL/q+Y4q/snJuawX4OLH/jogMxd0pv7MSQXzasaGJyeGJCcR/lZDoIhVsvk
pJg9Lo2FelWlAUDWRxI+htVnShzeMKaPPReaJZvnajvkBpMfAuy/ieUvjby/eGn0+HzXrIx+RIdp
UdnXgLWY+vPN8Cvrvkzp8DPYKBfpBYnOOQrAjFFjHcu/ZKKnWi3WVbd6ZegA/FFqOkAA2OBV72aj
2Mm8fag8lwkUJAmuR+huvP4JPvYbZH+ia4xXR7F+GxDHxUilN0dPdj2enCq1NlmYuR+1R10WtfOd
5aBjrKz4POr8VZPYto56toDGxxVvNmVwDGVdn+csoL3GFGSlJHFj5riEWYgVbQVA5ZbEtloVf5TC
TzbVHV4BfrmgZFCLN21JI8OTX0Zuca6J5mF5joAqTGxVxLL25ImnygXvZrAxzIzFuo5JQ2cRgxpD
HhdULCCQ2Rm4HFxz0XsnrmCfnj2YgC9Musxjw6apa1S2MJG82b413FO8aNx72tlHKIZxS7FvzkHF
bd8+pjWdCe1m54znmDfRO2NJuof1TOd2ULCDOA1stsytStt3ZyRal30oh0ZaJHuvnVqycDUWa1MC
uZ0x0+TBYfDSQ53KVw0nPMzpzltg+Tf9gpq2ovFmWTMZLGbUDk85uyU3/X4bIhF2+55wRhO6d5X8
8iiesAHZZ8MxjghrkDwAiH6qq5zKpI2OkRmGYN9IXK2bzDgMmf/bBaZkdDbTCycyGLWtd4xK89r6
6qRrFKZhTchq0LfnoEfBm2b5TP4MQlVrOJo0wMImobsbDn+FPwT7jHU+BxmUP+8ptBiVIE9guqLQ
z0ix2H25IAP0P5NRdHQNSagIehwUSFCnCLUMO/3sc6kkkbRD6WqcON53XYTaTcTTOothRPdO8i1R
5K0UzuJxIVa0WUDPU4DiAZOTk1G1yj314OXGno4LzjzX+GvJ57RSF8efd0PjdWRG7vN2ccHPEpsB
0JyfREAyUDgnVxPUBn8WLRoxsS5bKy2K8tj1OLasgpWj/bcwLh6mMN+h/zlbUbxLsuoySzSaxezA
GW6RYHZ2/+LGyNjD1vQ2TK5zIFZsF5LP5K8QU80xxY05WezSbaGPnUtAe2+T/1yZ91GeEEVvcPog
n82pIvYeM9Fja9QYqNvxznAiGFjLtTGN3RdCdfeVFVybKL/vyAOAOUIDoPdAi5UMxvaChbJpit4n
k0qRGeiRDa0S95gnzcPYOX8F4vO4ubeJZEQWQ1PD4e7PcRggZ+67cEOQx3pJ6krq+rmuAk7Nxbnp
J6QWm8GH273rgrmsOzAHxRoe3QQ1SdsCFxjlnrCgczLb6yIdaSlHN1STm8Fv38a0OBejn+6HlvDG
7rfoOTiWbdz6najkvIjBRm2xXMrq0tEvlQws5iJdJQkciiZo/7mhcWiNbBsExYF8dmAgZkeOU2FD
LSAivJR0eAXSLIHsDXQVNTIhPmBHzDvMQc0qr/jXVbkkLnjTX1OhtldFej/TpQoy8em7EE4X3Ddv
x9YqlkFbeI2i6IFK/bkU9BtoG+PHNfObyUCT1KXHdnmPbMzQZBJmWbUm0fSrwWr+Sqv0ZsYseOnB
ZLHMb6xW5w472OwurXsKlsgHJILET2jEx6hbPCQJRJJ4sLraifa/jRoblj7gwA7MsMOowZ/VBoTK
Y+OofS2LixfNfznWMqaagkGETz1NzJmfua/s4LLJtgMT4WCK75fPMq6DyxhH20nfmojMLbSVQMYe
85mcli5+KOcJ3IoJfW+pT/LCBBIwMDVAS4p5sn8Ipnrcqbj6y8KCVUjsbsdUlGCoLv12FoEmu2TY
AoFJP5CmnqvI2UoK/eVSb8ZiY5uMqYhcIVl8byzafxyaUU5DG81eo8/dJN5QiWxli+m4QVZkk3Ap
Zro2vToRcbrDaPgKV+RgGiHKBLyNuDQrDegTzSs0ded+eSGnEqM4NVkhjP0wBL9ZrZgD01GI7aci
QPWQgOLno4njYK+0hZ4YR1GGXXCY5HlMxx0r7KfsI45/bjYF4cGeNAjPQ3C3AvWAbokXpS9MLGGL
Q5tupRKKOcLkPMcifhJ+A56nCXpu7CZD1koCPQoNWiYB04Z4atCoAo9CZbbpsKCxuPeTXX6WBnuX
V4sr6pbXDu7Cppja5AKxO8Gg3+xnGaDQ8ed5ExXm01SX9wN414FsExf4pYXncE1jFFqBBc8HAZaZ
JwB1pWBDRIG3dshN3xDZ6h56h7T31kRBiHLy05zCO23EtL6r0niMAasgrSIzpAT+T+V+BV1LloRR
hhtHtrcSLJYBU1jfeprQkp8WSxbupeFOZcE6rIbkAwkDklWUCjHqiJVredz92bDdZWvQoOpq53ks
kT2PEipw+eYR1kDcMvcb4BrIgRiab+jAMw6zGaZU0TUzXsaQXIpx2JL59pDSd2KZYNfIrnGElKui
eWjlX7Ui7z3HW2/k6SFNq3/5ZD5FKCCQzDMHX5rgrVzaFsNzVDC4Y3O8OW0H3VNeam+i14aQgb0o
nYIdH9g+s35bSnltl++4E+gzkzTMlz80gXWZx2/IgKvSeAmEBoz0NydqMznhrSHIhYv2vZmEFCct
DcrolU1kj5cB+757Z/sQZOlCMf6IV9XUkkIvtwUj2Yw3srW5yocXGyP/cvXyayCD6EUcf1jMDK/D
6J6rEmpj1A+7UD1Di4LSG8X3Zdw8oIhk7l+hSsYIMvb2S9AGTO+dw/KJoJw75awyF+qnO887xdHH
+IFLJY9zSNDdjGB1YmRcaws99jqtvYUSTteAbsYul+IVl+a1QwfF/Rxfs3sJU7GwE9iZhORHpaVA
Q0rycdsKhUT5qRL1Y/pYPGsBEhHM8ymA8nH2/Yr5ZeTtm5C8dotEXMTohS929Mbvmtg4hYq4hJ5Q
5aq9YamlgeAfACNBJXYf5ehd3BK0YzEnxd6e28/M8Jrb3JD27Rl4zqigc+As9JqtBJxLo6wNm96h
tJjft63s15zm30CMP1sm1jhi7WvmWsSmkKCn0uiMCP3qlPlroz21stKJbrvumm3tirsU22IDHIpu
Ls3rUYZroW36fyHbZKTSPefppsrrnfY8Y2+FbLK45OyurXduWFO08sC8yq7BlrcffmT+A5O6HaOA
oKPgMQ0HH0v6tFJ5v3fLYY9CfA3nhoEdjjqrv9l4WhIgeiqtH+wOYYjgmhxefLJpZWyeynI8KniH
vApMqgYus9l8x1R93ZByq/gaOUpTZfXvdIn3dU0yjiWjlzgf71xuAb4iF2dxu4eXMgwP3XJQCZR/
jTjHcjg2GBh5JVO4b06Q/bPmN6NB4tZb3KyqHUqiVUS4RdzQbIw+Iyf7Kcf0D8PDirBnAmarbNkI
6zc/X1YfGZ04o9JrixjWSxQsGeOUFQwYeueflyywyLjBk5ZjM4SMWmyrOsSErTApcORu5zy/KmNi
XE8IuaKb32VQKKDjmEeCG0eyfnqJwA6IjZH+UxYoSUHNP5XxGe/BWbnRd+SKXdegIs8wYOmBSOpS
U1ZPF12P1zo0ji4+2AYCwTpnDs/me+GORdaAdrcZ9e9Y5A8mG1DcZa8Dq2Ply/Q+6q1/hGOFK812
WLTwytIJDT3pQhkfTfvVAdpa/BVcdLj05o5RLNEoL+z3POSgiWGFgCvsOLaRth16QDQu367t3Yfl
1acl+4iphhxwNBkEmq3L2rzZhOvMU0SfFvwAs3AzMYatLRNiS1q17WzrZhb2YZ479iwiRIyS9I2y
mf7V1kyaX//ootVb+sC0/qZ1z4uw8pZhJc3Qp1SnfzUPbYN92Fz5fv4SKfx4gD3oAfCzSFcRm8b8
Z9UxWW5a+28oeIGqErEoTd2X1EXS3i/0vr7h6opS0SMSJJZn9OX42mmEU+/4TYcqAW8HA5t8LZiG
Tr35L8MEu/BJo7z50z4hrQywXG0DsCY4RXY4eP3dOAenhKnzyGQ59BKmKUF9M/FHQoF0pPGuhbft
IuvPduI/l3jDI1TKixxxrlcNHdllgwcwj7182DR+d5cSgyLa8YCZl+SfQe3LvD0RYm9tQdR1xpLn
5X4VEpdGie5Zxg49edaT2VEiDw2oF4TLy8OYzEfmfcw9QN+n4J6CmcKF0W9KQoA/uz9JDqlwuU5w
U9sDuDqSd8dqtb6lGD6C2t+3S+x90QKlo7Br0o8+1duM8YyOwq0VOvdjPr2abrBBun1auqYBriKj
01wpQj5gbZAzxd2/dALOy4wKQLFExD5IA1gvJZtw5KBjb9zgrimix9nybqDa9rGmszc65Ru2FB6a
O+fcQsu3Cf8f7d8LU/FzSOnowzvGwwxChZRwo0COOnQUNol+l4OT76yuRLnGKTUMOSqb1BAbK3b/
Tc0EDCocYDJnV38qryHz3kGT8mmwVvzCUC+Vn1O4WN4h7YY9c0uXoSg6LZv8m2YyXhpid3Me6E46
2O/Qtm5JEAyA8PHnOvgmMGPppYXtLeGba4jLhdTDPlbVvHdoaeAQUTzMYaAUguE3NZfUsRCXuPP3
UjbS7rr3ObiCsQbsrB6RcjwQk/jtimDtJ8W3JZorl0Vb5d8Edbw5rr+t4uLWNF24a8ZBHUXcPaRN
/DBNTFiagfzFEgK6CE6+IiVZjUDFuaW/9y6uphRk1NAuas7xiqPiILG5rdxOfBEOxGXLpScyN6gB
eyb9kDl06WwsrZ4h/ZC2Yo2HJo8+Bg9cZlIT0yJ+raA52F19NP/j6Dy2I0WiIPpFnJPYhG1ZlUoq
lby6Nxy5TjwkJPbr5zKrWcz0tFQFaeJF3GhLH/zjEsMhTA/xSp/ommGtP6fTFfYVzByKOk3VfKY6
LzZmntk1+y87Dh875iGbuKKHNodfiuOJ9iiN+VkW6oWOALOdiExaBgHaHgxm1Nh6ChjarMdHxFTv
D9HifWxrFrMQNnGFQ70a1R9/JUDl4UQaPQH/aZ1t0V2UOz2vr33iZX907F/j0NuPQcouQprOjwCl
5DpCVvqycqCHKYneNq7+iGD+HFPuCG76aJOtwqHEMNmmXvpG2gAWZ/QKJ3L/wmb/Xttg19erTegN
G7k82PlxvUitF5iaK/Ghi/0/Fh0ztUsyMwl5RblPHceI17KN6dDAMHCJRwlCj70DMvb8qjqWHcpk
Qywz0GLb5uxizCbRlV4J2Zwj9l23NMiFPGAY2EJQ9VRx2tj98dVtvAETJv/MBYKbP+RcSppTaMJ/
8Yya0/Nw+LTU9b59H6fVyyTaP1YZHL2+5LH22THD6Sjiieo481a4xYlhdbsN3Mq9m7D/QREmRz5D
OOBqj77flqAFmx53ZJhbuzzonuyqf+V+9NRC4hMlIJN0NeDzmgRMMvL/ReN0P1QlyBvPmuD+MWBr
eYSpnw4xSmlq2Vvr1vLDM5V1/Y3Q7bUIVPEQIPwnLlZJSiq3jiI4AQmQQKzTbnLYWmvdcDKA8+gS
9478sQRG1BM2pq91uy6TJcE0STd1mg8XZOiXuqD4Mqp4F+wwOmJ9PQJxPTe2/SkmeRGiRq0z6Cit
SwZ40s8Bn6oibb0adzwKr8w7l34W6d6Gv5bhKUXfuzqU9uBiAVGb1J+xrM6BSbi/1/WTQSIMFwWD
3rB14p1KnN9eOr/r0bP14otj4QaMW8hutroV9fBjd6D8a8T60VMUmekbp6zlycpbnp7iRxrqqZOC
yGXp8Mq0O5hQ3652/0SpkDA6xitomR/HKz/tGFw/byMGG9R5y2UgyK1yHAMsGNHGSDaadVHHY/UP
MiGJYIij0DKc1/VoNZXBvb9aiEB7kZTx97UOdjLmKl+TsOjd7L6MooOamxNi/rihDIemxhxkbzbb
TNUd5xadEDjyWi9GkTf2vE3gYr2cNCd5Y5gQOrl5GXzMi97wKuLugV7em/UB7iMHaZSjpD+ySFFC
6jq+3mURr0k3zOAjRLgLu+5j7Ntv5RY/Y08QQQRQqkR/F60+IGtK07vCNXcAGEmW0RuDQIoBjntv
MnBerx3/xxacjzOdfgGi4kdrw/cyYKgtZo1bJQQHzgc3oKMw4FcADVFGapbSrUvH7MabF6Yq0bMd
lM+yD7E1q+CxF9hxh26CnYTJM8ICv/VYiKuRNuR6vkrgh4lfYOZLbt25OLMew/524ycP/t3W90zN
ChY99yhiJQUku9jKjkG34DjJLlE9XpeEq3TsqPfeG6lUYaYEwqR9w1H7QoTpoWymczbgpQm8Geka
L3LrscDF88lqtcKDi0WsSDiveIn11kEN2qSB+YsvHwz+6GEgHY/O2rBiwruGU0YMFWE9N1oMd+uM
HGxh/vCs4MKhIJBZwJLDg6lETyTNvaKfv+cRMcDZb6mLjvOHaZDUu2M3LKznHCOsVwmAEDZlpv12
Lt3HAQuUSuxpX3USqofgj9UD6SZa0RnxNbjzRiYEazzS3efc6HepdF6xgcTQ1zjRxkPUnyme7G9C
Zz7bkf81w8scAyTentBVy8s59TgXM/Pq5ww0R5MDQlXTI+L4ez1QpWEXuMSmomPA73jHKq4/NGCn
JEDaCOH8Q/PZgjPfzmPCmII5HYrGvTvKz2ipH7B0AS6S7sv6W3U4TDe5r/E/x7RZuAzVsnsTRqiH
xerruJV8DpsR++fGG+ebObFPWFyaTarBaSzNA7b3kAa1aJcu+bWzk8tqjXNkcuk6lGgOCsRszkrY
FFf5c3HTApnAQcCpvVp9wfxIZ922LwLAEEsn9QnUOVR8f7ZwvnmvTsVkXdcRRQcnQ2MkiGZGlxbE
0DbjYGyy8Oqs+8DwN6qmJ9EvD8E8R5D8oCBk1ZsgZAzN4sFuovtpTqigYHGonHylxpLe5vzAGCp6
Zo+/IRpOQ3vxV2L9Eul4QHi9EkHF/JPeiSmEB0NBF4OTiV6DVZZbL7aIIee+K68VYmPFGr2u1XFL
eM8Zv8ZB3Xp4zohX7efV2TgX326Y7Ydo2SV5dbUk+b0SCj9S4t8oKTAcKPmaZ0jgev1KSPA964XI
j8wRKGIINJG2btTSnFy/O0iOFKUUp9GUQPNKwpMslQ47V+P4rH7NtWr8F9+EH32j/61rZI8kuKqs
jHjvDCYmtzU0UzByky6IloQbcaScSxglj5P2b8YGU76a8EY58kn48Vc81s9tp76E4zJ953ly6+im
9EZvK6MyBx4B2mFoB/qxhpDxAfygTJdgk5wLjy+CE+l4d6BjyxC0II1xDZD5mcmCVVxPCWOjOybT
pj/UZXlqBIenrAcGoLv4fr12emlc75UWd6JnBL52UDl2iEuJvCy5ZnaZnBKnFM4ABIFHIfVjUXBR
VPaZd40FJVW71IXR2bnOgRgjMRZ0gqQKfr0JSuj6b8IsP8RW+LukXKN9NZ4iHT4kfMP1xF6BXeY5
MOFtGSdvDeH6qndxfUELmcQ9ksbt7OUnp2AqR4JAMOFCy7hZ/53HxGqYsY0E6hiNRI+75VThH5Zu
/xp60dvEgsEZ+2WoOQgXHAljzX01st6GVZMY6i+1fFoVkR+pGMLoh6bPHjKmG0sefNOLzZ+7d+oo
pvWGWLgST3MwH1IkMmAd/DaY7yMxUXZG3hInCKHphK0dqF3F3E2Nw93CQSlPGDlghul4PBbkSLsi
8YaEJaKAU3V77tL6Ubfy4gcL4F73tPbDrq8jQsgx791L0Qtgmeum6PNr5Re8QWBMS/sOau5dTo0X
WPJs3/BC4R0neNdn7mUYi+ea5OEG8Ch1n0Y/V058v96Ewmk46ICCAuHvGOn8rcCFTawMbFFvVSw3
omGiOeb6GtK0m6TxO+wQ2jziJyOHx5D/AUjy56ldk26wPDd6fZCSRJEkpSUgjtJLApJlvY1U7fS9
VNOX4dwr18e87V8RpGlRABDTmJqDdXbXcHJChPj2MpvElSyPQVB8pA1zmcQ9d+NIN5h/HQxWOd1f
WygxOHf3FuUJA9nGuuj3YabPluR3TKL6oCmqwWsV7JkGEYgU4W08txFG3PYpd9kLBdeGwIYU4FM/
DVt+wES/tJSCI0x9dsZ9Q0RDZmexn0fzbBNbBcWRPtVIVaypPBQVwIumecK3ByrWAp2NXCPkeT1A
V624nc1013a0JDgaWAnx2M0MXb/oppe0GD+7DNt44NvVrZ+G/x8rfmeSitKlWyTnbfGd8a4nAck5
gc+itu9Fw0187PV82xQ2N1t+roitV3lA42znbrbGszD9W6THY5hCM2UHoCuF79rP/VPFD70+yK5R
T8WSsVcuP4NbHCJHYefR/fv6w6a8fn4vSlRcRgUkdEkNuDdhE39qTbQqxl4YViV3DWiJG3Jfh/9z
l8oUxKE99eGm6jIp/d3b7r7wunfHpsfaarv6PlV5wuWkGk9lFHzNnUYWGCks9vvziEVNW8M9583b
ruUA4y/1G4aKY7fi1CrzwBpHKmIkrY7GC2V5aO4jP734lsZy0wGftQgt7UFTTBzUzMh5J/3G9sX2
ZS6RLz+W1AKT09bbRarfPpdM1wyQJznfGIfr1Hr7TStrW7nhreM5N07CVFTXB0dPz10asUhP3Cnn
1TVhW9Fdp8O925M/WxqHCy/V28zd2mtVEhqs8Nv4qn5epuS26+uPWvcfVdtZmynpgfzZrsMw2lQX
syQ5iG2P8WKvHlO7fmYAh4YwfgS+uOYhLkDI9PfJVD6kRr70AFi4pDs4L3iXBl8/d5Vam866f0Xk
HbOQfFyMezPypDxWgHEzejN3gmzsITbiUVBI6yw4jjHcIONb9bXzOd8AnMNOXpfQ7c0NzTrpbvE8
bsSlH+6cAFG0KbKJ9CgIOTtOySFPdBrAbhsX99h31Q1nUwoHOcy0zcOAV4oKl+5+zunSm8SOIBMg
P/evMxd3iQuixWvwGUwG5Uiibizh+ILX0X90G9dh9NNw/jXLbYojmeibOjsBA1JtOQ8xrtAC/mYf
MS5WOOIXOy22YIG/JNbNvo8/iIfiG2EiU3vV/SD8O5+tZ2JQG0Y53+Xy4HeMDZua4smBsxieOXj7
yVPLgtAt8oUy05NsMe/PrLTMDylh9G4H4RyZPv+N8Y1Rn3EUI9toPnJMpVgP+5VrdvRM3vW52Q8L
buaINaQHmgWNAJwQkLUKv4oAuS7AB3geUdpRmPLgNqxL1dI+mIWbTDil/7S2Xpowv9OuqFC3MAIw
e4jFRKNkAXDQgTlFMmysPJhGHNEn3hlsd629yWQCv8VyjgLNYiyZQShKE+g7THAp5oYm6YSIAIsm
a3G5kN6bPysP75yVrWYOfqSNbUNkgvNldc515G2mZuE1tBN1n1qt3Einvyj4TkSY/P4goQX5mQP1
mB5wBgGF5z357ErKj8k5FG8ykD9VxPWYI+2QZw1sD76dZpKA7cdrnfUPvl9hEmjns+voQ9/PlCvj
9fOTfWYUXW01zA536Ehtusw7rSVJ7kh4X4p5BWP1jC5Tject+v8UMrosWI3nPNdt/izHEa3fR2Hz
NImQvlxorYSO+v8C6pbibnTFux5x6HkT69bQ+dUZre7eytW3Y7gUpwrxzhEA21M0tiKyD51DVU87
EifNAW5tg4Sglpr1tHoEkiuLwbgL3I4rVvIu0uoh8JLbtnS/8DJgpOgJCHtCqdtRt+ZIlHQnIolm
Dj31klFQTn+0AaoEKZH0cWmCo6qozURxr/cVqLDrJNzw4hEeQADDhXWsi24FYiTlYai4XhDCeXZZ
9jrfefWM+GRwQpAkt5u967JoMEd9TgsnJMVpM6Sf4KViZLoxNbz5BQxDhPZWk3Bvo33iUF0L7X+v
k+Y1bYOHom6vZCF93j98onNmbr0yeOr4DQbRsIbONwGvSk45RC/xHtFEFM4wNpSzdydnN0YFoqE4
rZND4zlHHAf3EclrNU4P0OsegQmvjtaaeAIxkZLSckX0OLOBkFJCVOPMxVPhKkJI2AnJR8BDwhhH
5Xn11rPl7mqEhcCSBxH5OyvVz5xWvhEFvxAWefOrNSZXIHjPU/QuCNFuAwDSQPvBQbZ9eCit9EuJ
ai2OqBlOq09M/+cEEAthy+B+zLx9Qya3NGgbiXHPLnb2Ms7uvLwg5De9hbo++dyIibBSDyKYJbS0
67i8EIOQ34vdlIwtoq9I1++x69wH4/JR8heUnp3v6Vmlei4E58tpLZmiew/dcGLs1OXeFYrYsYk9
MNcW7qT5Dqcas3nMn7WBsS0d3RI/5zwKbaTm1WuKkGO/5/hMfKYzQ7JtWvQv/D7ncimehqJ7o8f1
VrYzxTesxZFdfkPxZicObt1WnZuhvUITAWQblqeMicuj9HDLtHPkc0SHe+fwe4uuiVD+GRcSzCp5
D/IjFvObNqjOc79whe0aRGokTwRC78Ce/eFirMxL621ZgI9O09oYVaXTOVryD8fEZu8OyXMSpqcu
mB7jwHvs3fkc9ySwrAgltNZUIE4WVReRwHASjpfKz09NP1AmOlJ7PdVk3YTjKPjaEW6h1SU4g1ki
aG1R4Igbaf3Sq13h6eSUZcGd6/WHJq0eu5A8ujOIn3iZbqLG/+tGTKMbwz0ew8NzOmXvDpW5rcMA
rRnNiz9GyKCl9zkKcbKoRncn+WvX/cUy8nsU5TH327u5NlS/MM1nQHDV4KK2Hpi3+7AJBcex9sFn
3M+DSyNQmSdEiJU4TZ08OFXrHOphZkpeTsXdiB960MGzyvq7RXMLnevyfuVnKr85LXV5E+QplFk3
263oUitzngOLMgt7CCgXZ/1WsY/4i0ka99+LU5pv8kTNNrGD7zrCyFADFQHccwhi/6GhWSuSqE+J
G8Duib+9YvytHW4dXTS+lhy5olLII4yZbF9E3IPTLP1p5MgSPzwFDbUsOQ7GHhIRjuvwxgzeXZVw
Wq68FUOoPsc6IXnMcKkeHpH2fho3tra5bj6rCbulTY+QClT+2o4NNzQmhNRi8kn5Ck2tcfZjKXPY
KYjq/rDqnmH9nnrByfcZPoWeusFSHq8TyqeRD1E7w43n9rdtFFs7qpawjriAJpv2g2zY60AqBdRf
A9FOLDcOpIU1NbnTgkzhNgJwURm2zchk71Xh3Rdd6oJIaKAKWdXZ5+MmCHkO2oBM2hx+RYs5ug1E
JzVzUU0AbbZ2++hzWMWTk2Ml71jMVPRep6F6Tp3mp4/9ezmav6bxHpwSxakE0HSo+/n/D8ZXOEvM
nH4sRn8bck2WHE5jNPyl7PBkd/OFjWDHcnLM+QRNWQBowOd+qaEmeQCfP9xKXsuxII9Y9oDBnO84
pWsuHM91yoip1A9eCSW18S+L7/3YFozdODXnYK2JLesf7P+knJr6pi85QtPodbZtyfSsbt+USyc2
RU8Hh+DIVMnvwFkAKGn/byQQrWEiHcaa4g5gpFd3/U8inJZz/tsR3iEPC7xQj8m4L9rxbYlW5387
3eIn3drT8JpJc1owpSdljZ9k2rYZFSdYOjgBlSylg1zGvTNnzyAN3U2L0opmilSa4C6XkVxLwMPt
3IJgErzcA3J5Uz9OY/+0/gfAtl7wclFDgOOSceSuYnGNQ73vs+AmGfrnJVK3Mkr2zGTiXWIgl2aJ
zRkqpcMP2xVDG229u/kM6hXCNJYBL1kHnuQq8M0dFc4tr+qgMfkYwAlYopkN6oW9AkyipyR+rRSn
NbZC1z54QVV7ex1aIqcQb27iveXPMPozm9o0v7DToyIJZb3TmJD5f7AglSVG3bzMwdHAzba8PYtn
Wr/YRpr4gagg99YhTmRFeVyRqQYpSETZQy/FqhvgQ0+TM0jH9dpLha36ybHOuHyeceZbMOTGoHnu
6tQr7yQWFlySKl204AWj741kftvQPcZIXRLn9vIuStjYPMmEY8jNtCO7g4zFwq9zPDSLk+8ErXEF
2XBVN/fx6ET1ru24yO4sq8R/oiU53V08TFl/q9NApJ/aaQq5Yjl8Bge5mk30FBd8iD+9CqAok+5Y
Y8txXFlUxueNWs1DUYVosyuKMTMXNYf4V72U+xqjdy+Td3E46VdYu5737SV27n/6ImnmsxP7Mdn9
ZqgkLUAKxh81a+5qZdRdPm1trJrYecfJyUGb5CMpmpH55QvVXj57hz1gYFJjJOUtAHxpUYwXiPAm
c9Rgo+C3pZpn4LQ9v12WignzAPzw6aaya55oruNh9xjH2o3/hFUL7Qs1qMdQ2zCkbunSxfqGn4dJ
JE8IVTEF8kPbsDJVeUU2tbIGzX4KeiffwKiglT2vLLhUexkgDP7WSRVNuyBwPfswqIYTdkTk0Xs2
BJYrxO0uIuzXFmBOj7OdhvQZ16pCpMTikH8PyirxNEROjwERqITU0SXPLT6ioEiEhYoMWwwGWeeH
SJ+FMa9SdP54aRtriu6YkKY82oPO7WXrh/yWKxrXWPGfTnU8GZ9zyPBUb7Wmuf475QCyGXkTk1ZJ
ne1NajrYNCHfxdCQsugslpC8KNau3TK3yD7PPoiFa1OQIvtuoNAzTlazvXqhIl8sNuG5QFXsCBN+
GJOvMMFS/DpxjI1jq/L1YTvKEFAZXCTGlKQRpm5SoCssn78yBb/e0imwnS0kRsZu5RhY34472P5d
iwmkGZ/hXcq5WSfLLiFZz6HY/XXpK98hFDFLMXwMPev7u+m8gGBUl1uUrHaKD4io2yRGy9kVtkcN
z1Z3nO0IsDj1IvhVM3LxFk9N3TgvwWyb7mkJh6idsBQGU3chC2upV1EDubnhHZ6AISuINDGOSSaO
k78rXT5qcFylzQGeI1QiF7lxx3bBpUlGq2KBDmugKCNdMLqJ/qYEkRdC1skYP5AQr9o3U9Y2ngNj
t7N+kipywk/P9K3hJEkZHDafRdjZSndLRN39zVpkh69p6TuqFhx2zvHgO1XvzIyWsZ99KyJt4Zud
NGX2wYHeHq9Y13Uc33JQJ1OqEtkxHBuNU1j8kQkDa7fp/VhF0OKMx3xzSvO2ig4yjcTwPPuuw9WZ
1Wr22n0cxuWETwO9PKHyAXdGjvCb0jR+6kfIpT1XFk10HgWZP94DTxRdDletVXHNnH+qouG1jyfP
POYV2pnLaYseRJr8zOR4Ecma2qNpMbUGsmubLFlK9HYzIIvltD6K3KFzzXWAiuxwbiRrEpO1RkEY
9vH/DbsCwzKYM50nJXHAjgnvG1ZHd3wcndlfucqY6UIUc9ty0Yaha1XWRzjZfXyMabFfv/Gxcqf8
NrP4XWg/aeoBUhVLyMqkAbHVWf7VyEg1+OFw10Kqc7que08EODeSu2Ax5XepAjESVFC+S3+WElmX
HrjTsfLTjluNQF2EnmPki6gE54EpZLDbkRqazE1t69QVNjGRfdhrGOWQ9FCNbtArkq5bp9lGIzZm
ocRu7c8EYk3ied23yce4uhoxSBxljvAmLLSlT2o62rLomOqlyfy5eqLuKp/1qe4ajfg8r5Sp2RMd
MoyKquqhQsEBLDjpXgZnQ4iWkG8Y2iGhpzjyGK5u7C5YgpayhdAzcD1rATUS/16GEGJ5PfzTQ+vl
yXovtdO1l5o7YkPOwW2dIC6JUoO0pEyGQfxs7z0bsV2yHmSg4oEcDubICI/Ze+AOccw82EIpXpXo
bJKP5K0EVJWpSBRtgtrk83DsuJ6yPS6i9oy/gRfucsbVbCvr5DGTpMk3dutYPsjLJunCcmeULQRO
Lz3Dd7lpqMb150M+x9JvLqNUBZfrofR91WynXsyN3mmcDeN8tNIx6n8nIg0SvZ54WTY/i2nCiXN2
hwAY9dVK6rbQ59iVqm4PXYEAdJ+3gnjOsaOZyv8HW0z49hkP2ZgCmg4t3yvvte2HPsUwE8Cig3HK
NLT3ix1UFfJ8AnFmbcZ1VKH0Vet4hgN+iIiXVQO+tQCePw7JsUeT43CwGH5mjoANd6k+dGEKQTjN
xJcF0FheCKZP4dNkNThdwedwhGByYo197B5t30u4UTvYa4f0caAth3duWeOjg018tBxU7OKuy2Rn
5f3RYW1XiIBRFnJ4h3CFtXbDyDvJCBBgXJ7r3eB0bfIv8UaVIIB0aYOcVSpCV8holS4duSXAqqwe
BWZIOyZwbe0yFGq7CTDfnulnrq5dX1Q4PWtHNGOxC7RVVz5+x4JHPLdoX4FsP4y0r+KiKGHbRhwI
vGNZU+qTUiGqRXMBOpWme7jlHZcEumaBhmeR7U6fk0na/iuHI7q2pQScv+ABpIsBkS/nJOs+Slmr
5Zc0VLz2LnXJZIVHjAGM1YFGEZJsGEWTj/wnnLCrTnKciSrv3ADqR80KVjXW+1RXNMiglhQ1DPqo
IXYVWWCr7UPRkcO+HdTit4QvLLjOi1bK/7YjSnL2YBxCgF0efSFTECooDjzfTZVeU+GX4p20wkwI
kon94jwlTuXO8tTFGcQMgmp231ItPBG8no4WecXm2Pampl6eA59hKfaHWtYP2CqT+C8LCQgfihSL
LvpymQ8SGpJz+tsaazAEPHnF/eUcMP1owx9iCDEjMYisdM3gNC5iGFeFjJrkLW36HphSFQThSJdi
oMSIH8Pysi4hrjt3BNd0X7Tpo46TdPkygfbC5UjoyPYkIS+bNPkOxnLCmMKJG9d7wKeeFsOeE1yN
JRWkuUPtbJKMPQpBB6iRevAmJsrQ+x3G6BaRy9wIxfTLOsVTWWPnSAZt4n8phgHpbAYWQ+BvKGRu
giYexuOh0b1x05NqG18ON5wHXEtsPcjl5r5KmaLsjIaBVJwIx3by6kDjHf5ooSV9tnmqxjdLwKSj
SdgZh6Tcu52UOOYjPYSvcQXE9G+WeoodifScov63KSVoIWTxumbjBtvTh9/RaKsco2GEpMrZCxoq
M2PSQaxktKNqD3m5jP+PAgV1JssHn5hl/Z61trE99ItV992msy0pXZMcLxLwWEveWxw9SIWoaMs/
GD5jKZxDFggcYxY1YdHImJC7TS/E9DzBC2X1b+Iqzp4peppkw9B67jtMuLavZb2vpV8OPxy3VPpR
2lm1fPVEhTD01TLiOUNpU253B8I7iV1qOzNLCthtIb6o01zEFHRmIZ2aDI4RumgedigHm/9Y5Aqd
AJgkw3Lk/yXzVQmuFO4PdmS/KvurzW1OYqATied8cmR1yn9xC+QKJjkv+oSlWomY+FpPkJHBJINZ
g2Fr5DvJ3SMHTm/4zQY8QQOiNp/Un8XV3cHFNAr6nJpH+4/PzKLlTqajiCnKRGLde7NsyY1va8d+
joE6AZkC86cnYhiyekV5Q1S1gMsACbavmzK+8F3rotjS8B0zrAqmuax+M9RG4BMcJdCIBke4WH+X
dHIaRJU5srlbTtgyeStmPks8kySCw5Se39ZZytu5XEJzG7pAua4enBNySKrEBHRJrBmszOgugkh6
xi19Ntzu6sbXJxtnPfxHz+FwRu7Vcgbntg90s2bUJw9hHBxMWUHaSUxVrlmiYCYm4RSGx2bHJzEG
n+wvilJhMZdef18sgUfcKK7y9VvOvHhOBwBOGXQ0XAvcRjrwcgUYvDRWzW/QWTHx2t5eW/e8sqoV
EzIycuSR0nBeI4hpGtV606RdVdgcyDjGBOcJtI7Ozk7OE4l53WUSSv66wj31pULYP3QheUmgv/h4
x4EsAxpqfpsotYC08chVwkVgcm7inqfU4WZw4LfhNeCVpwQ32POjifxS6Lxxw5t6IGH6GhI7J8Cp
TWi7f+c8EJzJOpnZEDynzEnQXaqRxd1uiM1usy6eHxRMnaQDndZi6KacEacSzfcJlXBhGCF83JQt
6HO9CXFCrH3mDsjk15GL5sK9HZJdVMOcmpXl0+pAqRnyS4dheL6rarq5YER0MaZI3N9VZR4BhYT0
RNjo/Dzh6KQqOntBliXHufPC+bcJ5Up74E3Lops8bbIQ97Gasry+DWIRiPuga4E8bdEWxwzIGJPd
Mt6UXTlYP0SuBQtgnWQe5TncVmrQKzEVESS2swyP8maok9HFZu3y1xNygL54AX3OETBIuKNeMzXE
1WOCUDV9koxfrzbxGAiqEmVaLzNHexpHwy8KJQbzyPyj0dStlnNZ7FSb4k3c8EXk2cSsqqiin8Ep
e6JSDFWcEm7xgMxzbdhKXLmqK736bUadeh/TAHpiJpo+jPMffKdx+Jr7i5E4EhoRlAEfu9LBA42/
k/wzV2k3A3HhlN96f1gxYzgD3MncoEd8KlUXAXCMGIr47gCadiMpbJy+8yDnenpPIc/SYOedZTT+
svZQkgZFMFPfxRinHKhCP85l80zZQ+L9DLGnCxo0rIELeahCIR6iToaDBRkyVPS1V8JrWoGqjwUf
/lHuD6snBfTLGt8G+4/Ms+AKkhyiehAFRrhLx2HD6tg8cYrRhL2RfiEyBD0/mMpka+y5ZM9OpNAY
1QqhRv2ccWfN+TgPzMfoAQkjqtBjzMXKRfB+bZ0+HYGn+0DyPyyPAf9IGLwwWh1ryy7qBy/Osuax
bYtZHxORdNBY6gEeFSc0rwaFPTP7vy+btiNKMmF/Js2Xk03U35rNNrsQx24Ep8Ba2/PVc4KM4QGq
XtfStknbBg6ZAtcKZa9O46lHJieB/89Spk8lPU4h9yr8XdU46n1te8HU7JQhAYKw1VklXeGMqxl3
70TDTkECciwwc5d9IZKzUYmTEOBNSGvS+Te+BDk32i0eyrw6Qlakf2VZZB9tp7TmnIni1KR3biRd
9+RXCflUCoWsfpvRjsHhABkFwv+EVEMOoEh/ihYqZUM5g0udclXc207p3s6Mhe8JwsPDDnLO424e
FHecBoOrTsnu23GbrF+rX6N2mja4l54BS71I6mU37tRW176EwdoorghkZUjl6bAgQULKDeCF8Yrp
kNoTXYLanx88r3JXQRBxsPOgtogg7k7duq/vEoSOB90kNFRIZ+JrMLcmJkfAjWnZ5XVNBW7jGZcW
ZRaVkyqc4l/ip8nBjWDFtrExl2CMedu4BujvDs3+OHCx/yw6htqwZCUjIocIerEXOowuxf8RrqoM
HofAnm5LXQZf3ci9t1ZMFbieJDugNvjL+1TctQBD70O7bj8dggUoP8UwxLwMDmk+ZsFoxiOqRZTU
gFDbtPszom69LKh5e7BBxYlLqYbo3mdmh7WwePQwr8HUJL9zLLPitW7n+OD7kzm5YK5hLZW4WBm0
PyQdF08qgZIb7EBMfQXxNnqyxZ3H4oKgVbgHDtbTPs0Wc99kHYHbOWSulejuDaiVe/U07p14sLMt
BiqSSYPV0EDrtTCrYL2smvCvtZTlcV6GCZNoSU2CnJT1xB/z0AvWEoT/ODuPHcmxLNv+SqHGj2iq
S9F4/QamaNLN3Fz7hHAV1Frz69+60ZNKR0YkEINCFgIRNDOSV52z99rJKUwQHajmc5ShWrEHeEGo
7HaNCwYTd7hDmITex8eqLfB1uzSamDiIdJ1lImeA1AnEPq1j7J/GT8dlxy60EPoKhOraLGzOlgW2
sxfUxIdwDrFT2eNrKJxrX3PUCE3OsaCC7egQGdnWB4dIYxWnXXFfAD6QcuterU+Yhl+KlCCv1Ml3
sh/aVSlBwgIeIaS3kS24T3xn5Cdbn7JhF4MewYMBtILHS5skycuzTQR0p1mcJZ2WA/10jAIalEoP
T7wmCRFIgD/dRgJHGChWJ+Q3lI1n9rPc8lE68megf5r1qVUzfj6aw4AGO9PCAqessm46mVhU5oic
YtZgJL0eR5SrOsF6qF3FE5MJ2GdYxX71o84xB/qkbhD5gbsume/NyPVkcrseExRmkognqNi04YBI
mJNImBzbUF+3SbllVr/T6K/AAyFGqaW7PaxtRV+TxyajroeTphaXpB5XCYNkUr+i+S3MEJiB/SBf
ehVq+Vqvkoec/hcq5omsYx2upbEVbu75PFkKdJtC/wx89JiautILuu4p6MgSLeP8wny8yqL6xu5Q
RlRAvQsSU6TBS9WcLYdSjr12N+Fgx0dXPg1yC0wQO6YXBABjfTFVfEtI8VZ2m24nkPTAnyQkTjfu
oEgRfzjHTwrhwRzAliy+HskGXq3Rsq+kOKh8L/TXIRTruHZ2CRlNqk4M1DirDEp3/OxtO1u2jTjx
Mp4iayAQVT9qKtFD8+wxDx6N0T3oinYjNZpBykoCHeZgt/hndJLPWwefVD5bT2TevtQNycpgJfwJ
577xVEzR1hxbr4UbnXWxh9qVnYa4N8DwF4P+qAX5A/MvKOGK4JXpGaP3znfVdW/YKB95lSmJoTJD
3qzAgII1MMC90oJhOVP76kz9ueiS+8x17uVflPJcJ7Oh+RgY4ZNVOJpbKspUft6I31iV2RvZnFsF
+HEGZSSgt4iOH/RxtLYMdVG6CBbs7jonb7Gi7+FSemU2flJQ3ELwu+2Kh9lR1202HMI82vm0nAnX
9h2xsvzpMNKNGi3j2ZVqTS23F31AoJVrscPvFUr39Ys6uSesrYdIKz/qckDkJ2S4xdEq+TEWf3kM
dZLtQjpT8zafSekkZzpVM3J+YNwNPDNt+LRQ/pfEDqUZm0dUq0aClbol30KQ+IlBGmd7tM1Ehuhx
fCumlAmvX9bV6KH4ukR4Tg2gDLyNJVk8Wv3cy7vOBAQiDnR+Qb1AoyWc+Ps2IgoxiR9zZAeiGc8U
+a6qKm7czFk3lbIWE5HcCBipuSzbuPRk098A1KFa3RkZ2RvhMCT32V7JWBuR94VU1dKcGS2zjxGD
SiIYYJWjZ3VPDlVi03iXYCDTcFdon1duHdO9rG8CzLeRUUDmR+KYf6rDvHETcatBg7ciB9lru+q5
a3HxTqz7IejwV9BpoLJ3tOp0WcMSquxpH8SRF5JoIaWaUBlP1CEXnaV4hgB5V8AxR7tWRo4nJ4yR
6btKfhhNg6PYZFJBm867QmGCjkSV3Nd6dRJk6Ciq2FLIWsmpuSJRm/rm1HbnCW6qEVkbtdcARucr
Ruq+qIqf71cEI4Ru1rP87R1yOAk0AUBJtjRzI7OD7lvLuojuNVDl6sg8iblQk85XRqm85/FYHdmL
w3N1d3Ykrpy7dwbTAucFJJLTKdcsSWRcobPnrKStkbWs8PvsqPNu60B5HQJ3FZeYlZj7wJvf+yLG
eqIuO/J4Nb3ca5yWXBpOIK26d1SDByfSnmbsonxJSWriYU+cy4sd8+U6JT8Ia96e+72xlYRAXlDq
jvDo4yGvt8G5jfQdaLFmnI14VOCCr9ZooDPQtoEdgLbF08D1WiY5MvsOQtUBHRI2Su9QPpMJZIR8
vBUNWF0ijGN6E+YHXd2d5bzPWFgqrC4lJX+ucG9F/a3ZhXeV6hzzAMY9LXm2D4veGWgt+96sMNuM
dF2BsOA82qmDu5L/3+njvcpE0ljlBvd5Q9ViDI1lYnL8R03hjHCI8K4hHEGbkC8N5RE+wY1dOZ6c
0+SclZQOpCuUrCzhbAb4dPfJtod1zWkjcWZJgHnJ/HaVIhdMGZ96B3aS6UOuVkrxLvcPSQt9a8jr
faAZ2wqvpbzXhgHKMYZcOOjFVbNrDCix6mnUNhediRO6YlELKsQyelSi1hzEfZbSqOmsU99MG3uG
GF3FHZ5azVz1kc/qN5Xhtmq7h5gf46TTWmQ8LUW5OmSoz0bmma5+ysBjC+D2un1DkWiVs7eIoGEL
B50r2t0OvIYSZ55GKLDcd2RZtKR8CchT94YpP+SNWMoBNykT9saQGl0cBhxIJsumwu7emKXhSQVB
njQnZ/BxV+H7ZlUe+2k39MUeHeajor/77JubWmNBxZpUUMjBLmj1017CCIoBv2+V0uhktjZ4aeox
I5MdKRWfzQ6ZSRhh6JC6b4IAhEXPgyUf5kTLh9bMyWLD6ob9prTMg1xd2qiT7X38TpT5W3Tp6AFz
xbqdJhM9UrQzJ/O5qIPbFD/pzGki6rP9bLNHwShwUJG6xzVic/nRgR880+zcaigzKUfFL6nqenJV
GTEL6HFzbAs5k1drEb4qaXzSGeSSxk3VdCX9RvK3yfeerDzPie/o8GwsXs5cdPfyDtNrORnmfGa/
7zW58hq3ZNhmMPIbp7iGgXuVpmH56tJCWjTkIGguuXx2uZGzacEMD5v6xgaaIX9ZODvRskppQFXa
LiVww0zGV+RBDJeWRY1azAAwKwNtqjEl5eojJrIzqb+bpMHYiIZdhfKo5BCfjemubSccQ/mpKiEk
+om2SbCrqB0WAyx2tDm6dQrcx2jIESciTfruRoFQlF2kAJ8z2P26QYJlp+6ucPpboD6bISCKw4HX
WYpVhQpR7mh909qqIWdyzEvaXK2kf0iEOBjV8jjHhCQX6X7i9isWFWG2CwOVOAQRpBFjdCKTwIlC
F95be3QGCsXyuYRtz+mQuy4vp6GsmXrMvSJ091nZ3zUO0RxsoxQBqNIv3ks2unVj30ZRdCdnB7lo
CsO91Ny1EtEHVZhL0xurduj3LjuOnrYHNUAEHM6e6GU2UMkDcO0dkcnQ1OeV6IzNqPsg/WBAEWIw
jvohk1wTJPS0/zcTvnjBgQ6JKlNfvY543qWf7nkKl1hC9fVPuQSDgthKByJxmD/32lOVH6sejgIz
Lp2sRTrCXJTbbUxvPsv6nLUvJstT3UWnLkOexCsFZRC2pCRFJJ6ddaDu412cJQcF+X3Fjk0Y7+Sx
Q/S0bmpETHFanMr8pWt9TBU2514SdohF32Th/FI5/mZi3nSzZq1SypHbHTlvlrHEbgMjYFknbw5C
Bjr33rnpE7bJrrGs5slzQ+WuTuKTNUcEEpGkVdsxkDwCvrFApcxL/mgcJpawEV+gNFLYQbwn0Wlv
OMM+GmQhJ6B/SfkX1cFNKvd3RBPK7Y/ptgf5kKVhMUpGD0LaMqCWKyfKNKtu62h49md3jVJ/z5JD
9qT+1kMw6Jz+pvCNnVyX2zR9QhwgqQ90Se7kvgTqx4+aGmo3sNGcGuiO+YPKvt9UHlOHexJCXBcm
LOD+UU5kJQiXvqX3wBXBVMkHbLXuUc4stEr3lGa+VLRsaA82ci3FLkTcCUnWnHCQaB6zsH/rLX3w
bDAoXZq+KJIYw1tKb3UnjxhOVmzGpEVmbCMWBHZs5CPdW2QxHDiJu9/UCUYVgE5EOxKIApOtCMDe
lTRDwAFxTnf8fF8W+F9V49SyJaCdCJs7+jR7jR1UQyVy9pgLAjaRcJs2dmfs606q45F6g8+7lZN/
V5Cuyn/l0bIL5kOBlhIC8M/hEhH2DDL1IIc13eEdPU00QzrGxNq881ne63YiTMddyx37BBxJY5aR
452q1EXDBbxoXFY1I8P84zeboGo3PQ5IaperrnGOvXOqOU1Jn2RQU9ImX82qkNQnybsDZdO0C0+D
9qnZJEiMN6kl7sbZ2lWM30wlPGTONk5vrENLbOSBz5zGpc4pLWuTQ00XyeFsR8twN/YYkTDtmTmi
5zSn/hxs3Kg6K8AJ5IrWAi/u+MF2diO3gTHvaYxiz2LHmHacWglrXbEsL0umfC2JftDM3MiFV74t
dgzJkKfaomuU72jUPIqsXWeCI2Zowyk3VvJ6OucIi1NSVeHOZIyiRD8mo39CrM34zreu3VMkM7cW
9kEacEebTCQ3va+gPslXgUbHk5wuEka/rd4WstjmtxvI63L309f9RtE0XM5EryD2ImSmdU4lySxF
1XwQTcqmRngREJuwmw+MGK+hHloh7LZ9SidMH+wJNnk43kj4Qc6WK1XSrSoEmnJjLf8e4burAD2/
aqEezM5ySPAhaqvv9axiKw4cgcGFd/qchAp08nhp0XTOscbKoFgQKySGFQovjsVaNj+w/9bS4QIJ
mSNevjLKmD5iuLIIfqN2RqywBMlIHlUohRzmaD/IeS2L3C3vMi+C42uvTT5cslacRIzipTjJba5c
RmmMYscFXynvNLvDGSYcpicKMIcimfgVtsE76U/v2Fn2ToiHKeNe8nLIn8s6vhODc0OpDmCmTsCh
fNLp10DhJdWYsetrkQ9rZdaOqnur5ZHHjpDXj9AhMI4/NynNaJFT+2Gw5VfqGzl3dq11nbV4LXf9
ClNiyRtY1sNjzSmCoLAtqZteqLv3hL3wrXXGJkshN1nOyzoHDwIs5KHGaqYXechUsulOXkoOOrkz
8tmy5NTW5HaKHWASATmrbJ2GRHPDIWVTxwPNVZ/GRhrsM0o+tZOdaZdimrJXavKG8H3PwhRx6FVs
84DA4ySPR65OzK6VrQwJe0VIPM/al8kpHoXxh6k0S+6Km+ZbOb1qc30ib4ep0a13LND7iLUW6j1N
2NpzyAbKGvXZxBLtMgu64FpCeswLQTlNAJwqc5f+0ax/WO58jdHh2DWNj+IU6solhI8YieqasdjS
HNrJ50A79DXxBck64X7U4xcbhkaKRJAGsuezS5TOcN4668QstJ6C7FnWHDg8h5p7UGP/KCcEOQWr
tqD2WF6EH5OJwpRXyV2HP2+oJKTwBWWBgWaEh9NlC9ppFwfTs0FIGy2jM+3QqzyAlSlnVp4Lm4SN
rlcUppKz6ebImxzOCuNiyKanVkcPTkljzOZzmPXvJPV67YBIL7Szg+kW7MPEPjeUQ8V661bVKpyj
J7mbQrACeqfNfp6O0cXKk7uFXWFRRL3XFdktccBX/tziflGNdvv+OPCdOj4P7c7VcKuNQ0WEdwK0
4DZJoRpiDwCUB0xh9j9iaQVngDY1m1I23HWWJPSPRXZr0x+phKYeQ+FukdrQ6ApPahScujZ/px61
tar/LVP4TJLSvCVrgs3sfFmcKEq1ZRedntmof+mjv9ccGuIRW3y3aS5lWWlwze19Us+XTO+1lZxv
C6f70ILohDJlb8Ap8F37ziq6feOjVwKf6sXUIKgtroxMOcvSotwApn22pWsDSmOkrOb78J/1Krgh
hPvD8WndI8FlUm0eq5BeTtvQllRH4ywrNVojVnI7hQmWRBSDpTDbzlqB7g4jsOEamAkqcOTxwaeW
uaCEvp6YPKZCJ14seaUBtHec7kpraeGoxm3lKqzqzc8NWwdduLaDRzkX6mr95Bb4sqk8DRwCQ/gz
cgMSGuLc+eWnPIYPrJe0ai56291AuSNpjXGepcWaoJYV+tB9k9D0d5TcoJXUPsntsZHqZwSLRyaP
0zjEn7kSniFiHPk4j0rRC83LlUUJAajQp83py9SH11yEhN6q5o8pbm4dxnFu6O0W8ydZhUTG4m85
tmr2lA/4NIW9rZLpLKqJ1YTUbVfwHvrpz5uGOO+glWLnklOqRgdh27dNbB2UpH9AjHmiI/s2gMr9
eeYeMIwRQsZyITcDPxdqOJ7EyV/UtjwAUJo2JDw9QBJ8tNALLjt9vlJlXCWKgfUtOWg1kZhU5nXO
0C3SQln+MIyQBM5023OglejWhC131wJ1V2QRipUqjIcPrSUvTtbzmP/BHCQutbxSoByf1IMb4Kyx
kcMsDCFw3vrXqMTP2rL/iStErgrw2kxsNC1YNyWSFYd/gwT30jTTPQFmvDVsVO2xiG8VF/8NxItT
3UlciTA/IsXcNp2Pb9JVFlgGj0WeH/0xfh56iEUtPQXT4bJFSLaTcWCLv8Pi83MysbDJy0FoVdGD
PFGlg34NeFuyijwK+tSXthvugflaiPubG1lTwj5FjYCjqTwbIWWlr6JewcExWrKZ+jpLgLAg9Dms
y2WXf3GAeFdqIpKK/LWf4i1kPKi5Fc1LF6AeVvTDYBnHmsms0xt7UWL7BKJZekHbfylW8xC57dG3
jBtBKWhw3M3Emc5OjVucdB76z7V8cwobSLPZ2CdDnez1UGifhZXcxlG9at1MJ+l0PhuUEYcwoDNX
beTZBhL7SyR64r85uJpm8paP3cqm1Dn0LmdCcx8aJeLHDIiJBtea3YiJ2lCToeOajuMRKgiMKuLJ
p+hptHSNHO38qYqRCiFAeEe7dWgaHq+TxOQD9dmzkyoHPDWPQ0DSl6VAZhLN4MkgBQhExtVHI6TV
0cOIlm8RDFRJSBHBhdO18bIK8UJmReNzVnSJBtbir9lNn9J8eMmEJWsaQGUbusvAjyNOR+aXYxLa
p4wE50TFZy7QtaNoeLDIREEBgycJfcciQjKAww1bRN4cm4lmG/o20ItV8TJZDVLp7LGwaoREA03M
XNWRilbksM1hSiymQ3dezvG25T5Yoo63VTRjlkYdRMvDUuXJWbhfdokzJHQw1jTTm8GZCnGyoLuh
ru1+3uiTebW15lnWw+Sm2EREy46+P5ogXpW8XyF3208klNlu4o0sZrScKRZxHJYl5rHKmdp4LWwi
pTVzB9EaznPLVW3ENqkOEC0PnmD1eoFQp1Uksue6Sx+tnnRc0gmwwSNcsWrIKMyfhFN4/O85Dl2v
rgFXJiyJCj2FANiXg6UFCwy99ATtIc1gpwHqTYGIcxjfnQTO7L7QDG+ynXu3p/Ls4nHVMrgqtn5r
wCVHk7klI4fKZcZtbzi35CG2thQSoE3IXDq3eKK6PRoRf6XnFYK3pOXIEHpEmZMTRMINHf7sHvGM
p7FUUEzgc8OVQ/Oty9lGFfFxssuLTt5OS4BA0gtoSLibZwrsnGEKg9aez1qsp0e53EfDcCaKxF6g
QN/1/APXMPK1UqAnp1ycYR3byHU18GEYxa07bOQ2S1bE8FLs0C8cA0XxxoKK4uhmoF3D3eD0jIpk
q6bj1mBrLT+Rt49oK5FcGrbThTJh5XP3HTUOP8g/UsM6Bea4NUX/aHbG25hB0nczBMJsQTo3OAU4
maWfNVwEM17tTOWMbdnM8LLpBMaLJPBtRnKZPyB1kxymHnvLshF0W6VRnbfnieSYyxT34aqwSk/+
Qy3TX2JwWbtcdfYu5Akq8fE5YMftO2xbHQsKAcWp2OJoQymbLMRq2ZfSZshsBN2mWjqNVh8hGT92
tdt5OaAy3N7hgTiKdEGm0XOk+RkLIJ3ZBg8ftQSA4dUmbrocMVhcHrWpDraIKKsrB4PYy6KQXVoX
njqj3Ddq9IN5yZIV5ObqRNa66bV+G6aZvdfM5rEF9gw9RNnbKUFsuh3d5EH0pfXW3awqYB/wdkuS
InE3L7lfphALq2Ov6ODfG5u0RUbyierjJrSrG6UJbyUipHbSFzj/26garinIDEIBz5XpvxU6J2JC
qVA8++pj4hj3U0rwXzfaHMM0UkDkOIz1AljMvCUeE1GODTUI8/5yVCGcsp+5J06dEASOt2o73w7C
vbCRoCJsmp9zJZ3+XX6to+6rCQevm4ERR8IxVqk7DxfZS64D6tmCKkLHI8G0X/fWG8/zJe2AzSaA
vTjwktGuvHEw3jhWQyoiW/+NOfmXag6PcVTdMinttLK5dHS6ZP3Wph8UqmnuERlwo+gzLUE9JVg8
PrOmApIdocy2VBA1/XZq2w+cCoBKjC+1Co9NDEbRiAy6vEa6QqWH4sZhqglnfUvkOcsHrRuSNe4o
uwFTJAcpwWo8OmAsKVBsFeKnp2baY99YyiOZfFP6ftr4Qc32hcRaLcWxPnFQmEL1rlTADAhOe7It
gr4nXxBYdJvRGsdd8TAFGLRZ7OOBXmKWpNW2keD6Lkefpw/BJuvDU6In66zuXvI8/eCb3dUW2xAy
SG50oYL6bVdNW/2IY5KQqBxoY7KDd31OeoPEqZJ9RqIh1Zty2/AqBU2yUuzUabzi40evz08V5Pb6
1V7w31GmFdW6h02Go2i/HWfKbAxicwDXFk4KeNHkaOch25P2oxxo5zZRqEntDCICCG808/LWufi5
eqqN9iHraEsg139WBHvhkTa5xpqNm8Lrc5yMZrvNXWRVU4efAWGYcdYsLQQkH+wcNi2DDjKtcVwi
UbtdLPcY8quFTUD9TOYjwGjb+iQeLasgkQU+90qw4yYsgHLYnC6ymPCuJAPsMsTMezgw1nlo3jK3
0oq0ZRwXBgF4Rk1EykGjcojN7Tdkkfhq3PeEUtAUWv5izOXbMABqtfqROA0zLXcWv1lfqk5W7XxE
W4/IIwiaH8K9bib4tdXnaIo/lcSkqJFoX32cIj1TBLkm1aQvopIKs5KxmskRnujhxdCNrV5SptCc
kUqcmhBeAfY1pFCuGdcytt7asXqnAfsc9VTB0V2eo8C2Fth3xbHXciqMsrJEwCCZN9VjUeMc0ZyO
ycBET9ACF7Oq9nXWjXCBNGivEGmY6+EtSbxXihQ+xpZIAGFRKg7h8ZdcQAmby2iHpFTRyjLz2ind
iEb09FSHBwvKyTIRcbX0LXjAmo11GzXQZ246zw07ab/LTjQ4X5DNYbW3qhu2wLc1jEOqCUormUSI
w+Qedq6n10CzZlmnvu05aYY9m01hDcOq77qbVu/OetFDhMN1iivtnru806PqYUxtKjo9IWWuSrWY
AmOqak9mg4i4pZ3h2jBA0RjabIfyp9iu7zipexYO2J5atx/59AWU9LHWo2uoxLsucq8TXa0pVNaN
wvmvVkzmdhimdPWgxJS4wGJT7EwylANmiLxS79IWrZnf27dpJ04gbi+5W+8VJdzRTD3NxCxJ6ccN
pOZHnEsAf/zi5IPVJDvMWuo/U9Kitd5RiUJ89xw3Yovu+ibPbVhhxdvM/N9Z6ssgHCp/6pGF9EtY
3X1EV2ERYTDodWuiX2Hd+GnkjTFtZruCwEG7LE4BhhXNQ12bP36+a05arVu9sMGCq5fRMPZuT2sB
FWy/tPqGUMPYx/iXv8ZdvM9S5VjYGjKEGV9Hl2ZUIMJiDWc9X3C0PWfEhKB8Hu81UtMX6hB8ViPR
rkabLrGc8ZNV5dFK8niVTsZbRJTzyaFQCPthG2DdH/MCvQiGdK+2u37TY+8uAhSzlq4Tr5jnh6Zw
fuQ5hbss6VWqviqOLfiYBQoWNx7uh9IYvU4zHrM0/Sx1kM6tsHNebIfuVx2u8YFZ3HUbrfHogPTv
u2daAcfE1nfTFF/Y9IQXZL0d7uDuRfPHz3YsN1qjkv2c75hW98oAdgm5CkC1cmSByhvymgYbxSaB
pONjByFjEWaa+V7aY3rOwwDz9DAzsh0F8qGDCuBCTICzDwWYw1mC3q0kpQTpDAnxRWlNSNdciQ3p
DPXbUE7Gjxh2zKGOqvQ+hSxxrPBzJSsTRB3KZJ9putE6HqlI6HoQRxPP9zlZc+u2CwgjgTT0UUcy
TbKMxPTiJEWJFAb9jSCAA9J9QP6NI5CB2b5/x7w/yCQI5cyEOLwQrUMDm9H8bBpmsZ+qObhXbPAB
eqWA2A/hYkLBiWmFVuCpUeq6xWNb1O1C63rleWos4ZEgGHiCb7IIXWvHw7hp3AxmqYXWBJ0+PkOY
D/Sy2eGZ8/QRugP9fA0G6xOVVE+40ata+V+jM4Js4kiGkXod4rnUtO4QMEtjb3wsaC7EQ3OGOFox
m8cTq2cNByOi/ThsW7y40A42VpWcc1NVt4HVvGFl/4gpkWNIvZAE/Ejt79VRxlu2CdteU94UV7/v
Mux0ZeOIgz632TXDkHfDt4vu+qa/EuIFnjEluiAFGOZa+NZLrX9ggGTbmh0D9gG2phSMiMbzdXIs
3AjEJZVYl/35QjVhvUKZvHUNvORFaRge/4dGXuK+tcQUr9Khe0J5hiDKmm8cs36JeVPaPnmaqJbh
f3vUe7y+euZVTu6lwnp1HOZES6KpKMcDMkLjmdJooGPdz6i4WRDI6LV0ogLoNjtiOtoxJ03DUtdj
Gd+MOryscsA/FPfOuRVEI5MalIQcZyuRWftcVzlhWzlEGSs/BlFdkaZqy/qdUcFspTQbgKKOSFBG
3vOpdS4run0Z0orgAvOk+gE2O3QpEFG0hdWoV94TTPWJWNszhz5IUlRAY85dtmF7ER0JP573dWPd
RWV+7NVq5YDyCh2mI7Xu70AtesxKu1SU95mVv05je3VD/aXFBwW3RNs7TXOiVnlLvPfO514NDkCT
PkvHiyD7iV10bi5GauZbZ9BWgo4XNRPhAR6hV1njK1Ez5dS6xXOOaqPFQOCTDjxXyKdKwdfBK98q
DlFq/HV4+ksbkKeRGke78B/B3G7LKGJOSadzmlgPdhCeO27SAiDHDI2GADIM3ciTlXu1E/dWCPiU
Y86D6FVnYykVgdb8g9K9L6oOaExZ0SWfNk5r0BiixJGkp7FRzxi5Pa1wjjQ0qf476o/YUrYjyjBE
krzCKO8o/rInpgxZduLgpr6LWSJcYxU8O0rxlSvmfIxF3q2SlnKI0+4ADXjC7oG54cqmF1LhwfPr
Z1sxn81p+HBbmu1aDji7ltz3lhK9o65iqKMYq2XiWnGv5uFWn+YtJKBbDSH4kjiky9xCNaHllC9Q
QLM7dKoS3qPAZphFt5OJcjEMGmqv00mpBFxPpf5MLeSMQ7ZNLUyEVN5QOKn+i1kPHjXbZ6bSc6j0
CNd8bpyi3ymAsifS7QpSEgHKHyaTFrzsMptarHIYjHe8N3RHWp+2EMrDfIDHYVBKBc+Y0u9ASmZR
hcp1OowEZMfBQzTS6Y26+ggK/NQ5M2brFjtsU9CGiepXKE7zMh+dF1237kqiLReYBy4S71NOKl7c
bD04uAjskiLvZBH/4XpUCh6iDA4Ygm6iAxT6WQ43NkognRbOK05oMjHK5gVgyCFJ+vs8ilCWhgen
0t+dsXnOVfueV/ipz2hjmb6NclZhZpjs8//eUJ1HkM+5ZJfc19NgbzHr2Stbg/s6mvWr3+RIAeJB
RbBX0lDBKsnEqDxNtaGQGQBux/GBcf77X//1//7vx/jfwVdxKdIJFPK/8i67FFHeNv/zb/HvfxHH
Jv909/k//1Z07HemEK6t8+cfb1c8nPwl7f+0waDOGYn2e1GfQqs8uTRfq1Z7+/3Vzb+/uuX89epU
pC0O2ZW+b7BeEw3Hdgvj3uLPLm7/9eKzS41wmEqdFlL8UlrttSusw59d2vrrpaPGBLWSEkPpYrPZ
hoWRbw0s6uvfX11+wb+555Z8Fv9xzxUtg4id1LCuU4AjPed0NWnWo2WhyPXpJ2Jw+v0H/er2yz//
jw8KFF/14zrR90HTnbPBPMV18Yd3yPjrpcEqdvpYhvreTNk6Nr6yU1JilX7/veVt/rsb9O2ltMA2
xbruaPsi899LvVuH1A2oumxtnCD/8Bm/ujfaX39AojDUXMPu9lBrUxC9RJkynf/++/9iUFnqX69t
GMBUdGwzEvL+RcSIsZqnFI45M5v3+09w//4OCfnn//Fke5WuRd4V2j4NnZOhzbvSHI6G7VNML6hN
hVs562FH3P3+437xxopv45juAmfjSMiyFzj4CUIrx/haqdCpZ8QWhXe//5hfPBPxbUTXGjZQNbbL
vaEWQl3Bhs0RM6azvfqz638b1qYt6L4Udbm3tORHmoO2I3bwH767Jl/Ov3lpxbdRPSadQx2DeGcR
jwcna1F1NaDwh2NepctKj1F39R5rxz5VUPD69COyhIXkz37Z95FeGVSs7WTao4Q5g9uGFV02//DL
fvXwvw11N2kLyzSiCR0tiI06X9Utrqc0WVfk04nLn/2Ab0Ne7TmjG0Yw7W3GO8EVdbRpHSKff3/1
XwxI8W2w2zDBKr1Rxr0dTJHXCiNa9sZs7Ca37f7h3frVR3wf821lU4/rhn3HpIhJGaTGpD9gxU3+
4RH/4gPMb0OeJzxXter2bO5byo+kijYwp+325ve36Bdjz/w2xB3DT5pWa3rC0dCwju5IZt1MiMrv
r/6rL/9tZEe9BlfErPjyrRKc7FYUm2gKK69u2KD+2Ud8G9yJE7eVMJpuH5cQPdte21q0MLIy2f/+
+r+6QfKn/ceUG7tjVg+11u0tMWHt61MFIhrsyt9fXfvFKDO/jeAaMBdhK3O7DzMam/5GCnviDOXv
sCryeY3jEO0XkqVkU9rxUmnnJe8D7jQYtBFSV32lolL8/Xf51S/9NuAd3ITkt1gZlDX1aqhAs83i
zzaE5rdhrgSNk/RBXe3p9IxrjlMEdhnTPw3zX6yK5rdhDupY+L2FWbr1fRTKEe27IAAthqkOWhCa
vGJ4VQwy1fXEcf/hwf3qZn0b92RjzbpIunJPtKm9KAQEV2eARPtHj8L4NugdzUbrarOmB/nsLMwW
WV2WZ+7y91f/1UtnfBv0eWP2sQY5Y68RV1tMbw67/479FkepnRPe6k179sNTMc2rKgJcYe8gQ6wy
lNFNUG4bw9yZ9P1+/11+MUMY32aIDrRj1vWszfFcnRIn3fW+di0lIfb31/85T/7N+mx8mx8cXVWN
KRbFXho4VSCeeTe1S/B8tXN2J1ESAmJaIAYoMQcJCcWY5aFXzimG+B2UGvjTeZ9QGSDH7EsH9ILl
pPphIWOiqOcGqcj9TeL4Bt2uqHPj+3Zm1dlNwzw2D6D2VWp3QKUyMOcubUPajnrp8ilT3rswvcUc
jx52ZrPyEKALtJij8Q5iKbIuRVnSFB7LovTg+UW0RAYQuz0+DVW3iX6DJ0ZKZhuOsi6ZBljFEvIh
UBI/oXyLImS/AxGGAUkIOMaC5ax2efs65nqMwHWeB9PH4xqC2CJSeKr6t6wCMEGEWY4O6eed/6+/
nDGbn2fOj6Kc6uj/M3ZmvZEjWZb+K4N6Z4GLGRdgqh/c6Yt8k7trjXghpAgF99W4//r+GFndXZkz
mBogoQwhJIWLTppdu/ec74RR+5dP/+O5ZLie/+/le/77a/78Hf+x+yovH/mX+usX/el7+Ln//Hf9
j/bjT58whIrb6dZ9NdP9C2hQ+1+n4OUr/3//8n99/f4pz1P19Y+//Si5JMtPC+Oy+Ns//2o5Nrss
Av99yF5+/D//bnn9//jbtvkofnz99eu/PlT7j795f5fMrIRnC+JebN1bnrzha/kbTf7dsBzXZJSh
S8e1DYvlt6AHG3FoN/6ugxqQyAgNiXZlOa2rslv+Shh/t6Tr2K6wLQONrG3/7b9+7+sfd/8fb8X/
vRtg/PkplDQDhOvATTBhgPCZ+5eFIa0lTTR81sR6EmTTW6O9CVrOd01vRqcBe9gpk40FKdXpn0p3
Mw7FdysZcHS5LeAMhzHDZZwgDpczqX//chH/+Vr/tVPxf742KSzTsKRpOrbOVfzLSkG3r2rp7ixA
0kWR13WQMResbzQhdgZwV8YTatxkwEiDPd05eTW916IhMcebgI4BlXP9FrTIKUws49+s079XzP9Z
XbhUkpQ+g1aK8Jb/nL/snSVtsTLQSYT3qhltkbIk1uC+uQSFKzfTt4EM5EtieTiFmEQAR9XI8oHP
UsiXvurLS9d80KAWW2CwxokOQSBh5AL5KWkPEegMZMbyA6WQqVcN89MBV/ScIcyMJ13tMrp4hD3a
B2uMmp3mag/9TAvYpg/F1IVAbqAs0ePvDx4Y3G1s6RZe0Fr+m4vwl+1kuQieYXi6boImshzL/cs+
bBGHF7Sh1eDpWv5pHZyyVfowrMq3yCmdS4P3OcvEs+mFKPgS42jkOId0vNTYh/ht0ADHOBS85pYm
QbSVkXH/f99DkgflXw5pvELbFDwmBtBtD5K7zYP8r8UcBDAC9hrWzamXSOYJWkV4FJbnsBIzKeSN
oMpysSYyYKdOLS95xgyjl/BwM0kbcCT1eVVnZnlht8r9WZEsMI7ddASmI5+iOP9cKCSZGK+iiZuH
xpsc8tWyq0XU3d2zIhim+XSMEkTc6RyqxyEYJZlP4G4VMS5wvkJUDHN6qeLEwnJSHNBfY5/vWrxP
Ym5OBgs5aWjGJ4rVFxUV/WMb1xskpgQ0WubsV55M7oi+I9q7SL+qxPSV1eXPVjfPj//mUi5LwZ/u
eJtryJW0Eal5rFbLpf6XuliMogTZiSg+ipqfvZ61dyVjdPTIDqHGGAcUlWgGjOLaNMQaiJSs7YpJ
J1Oi4bGz1T7jfIl43kvw2DfevdJLcAa2953vtXfdNDXn1Ik+y7lQZ2NUFpyAulmHQ0oMsSu0M9nd
/v+8HfBtTGLPs2KT1WP0xJwEd2DTnYTQHrOAFkkUy2tIQPAsSySKYuW4wXPRW/W32ZmsdadQQc5j
AM++MltEkTUzqeJBtzR1d+zm1vdj8djk+VM80x62x7i6RKr46WXjC01jXDQMzk7/5vpCxPrTFYaG
ZlumbuqkMRiuRK7/lxIzR13kQYkBljkksz9hQkd3511wlN1qxhMrzZjVKp8k4RdMlQIoR7gOLkFq
5Vi+TnEp4E8YiDaniqEZxSNFcn6u5I/GEfE5iHJzDYYC69BA7zz2HCjbEF47A25qXxmfmGOIrIMy
59uR+StaHuTZDL6NQ7ZxnLk7zoYBkEkibCiGZuXoE2TmymtONiIMK5onUpYxZ/BVpxKJx7EDfR+B
PEBai1GglHdIkC89vX8z1b7X+sxApjRdkkCSl6bVdyE8LauDtQyyT0qwdyRrXLpqI4dp00Sg8eKo
uVPEnePIJeRCOEfEAuka/PMs1B1B9a3yQEhOc30ybZTlIrCgu7ifJETzlmVPRG69acGIP3AVaXil
XA+7TBMaLyptnhzjacaBgZqOLG70yFhMgC9IM7nldo/5/q7yFj0Uy65KSV3No1/9EItXuFnoywy4
D0IeZ89ATIUYwdNjZCF9YT0MMdAMEAntuSEefhtlVrpOSlXcMFmaupuQ0fE4uhzxrgHwST83yC8F
ymhXG6hRjHxak0B0LXYQOrsBY+TJ3MBLKK+mHmLH1z4GZhdb1UyPaTqZjwnYwz8+SITfXD/SPYjA
2Tvof99NrzqgFYr8UZiCDLYQ7X0owrtCHr3pvAgsyBTCdGASdSLmGE9NXVwl0NXd0MmYOXEVXF04
Zmv65eoND9evKHPdn4OHcxFdSW6bF6UZ0ePvDwx1cMstjjS8tGtM8sGpzwMip+xC2ABJFOKUKiAl
JFqWXOpvpvWp+BLpW1WGAHggtD/gngh/4pP8lnhdCVFXMcXOEIaDNxnXrpDDkwuXxiximwymQhHw
iaWvMPJnIooAa1WeeXIwGkB5fY70/ptAPX9BlWe+wCNaZbN1dLyxv4LhRJTRpxvTrsVbWlfbOGzn
bR2TklhziH3RHO9VMbrZMSZsNlUdRdeZ/d4D+XBrZDvjemKEhzL7UneFQM8A9sDG5cvy6T54hM8w
w5LTOouB0MyuFW07BhlPyM+idcQ99CKC8GOkh/yd4cmtZA59tRAgQ33rvQONXziqbfPr92fMrpll
//7jQqAqBrJS9QgdWqksDYnF8sHULrUVMiGeRin8aHnG67iKD5lTAL2IryDNisfQ7OpTLRhb1kXk
vXnBJRuxDelVG+DTng8lPPXHVtnY9YJyWIuxmLaWwt3n6SPwVABeJEsL7Pl/fJA2+fQYPwHrgaFE
HtW15//5oEzUsPDIODrVvDk9Dn7Aarg0lU5UMy+FaCf6aCC3g1MqImvrgcg8OiZGuCjSbwRAo5QM
q44suS54cDzxGhs3LW6/UOs1WzjGt2KYmkcnr+2jTJk1mpEBJ9swP+x+Sx5M/xljmUKsOxMQKHgA
do2lp6eqEvIgMIn9/qyIkFtXYhqvnYW6I+lxRADrPSW9PJf8+FtbC1Lf2vYhTnW6NekUboGX1T5C
f3NveISF5CZRlokBEKiWxA6geZ70cV0gTn+vYDujGJpIBQnspUrSO4VprG0PvZG2eGH6aa/nWPS1
RYIs5+GukhGdQiv0Hdp3LfMqTHXDl9Goz9hEToEBCrScLKgeTT07oDQQmMVz8xYqfJ9j097T2K53
drPDlKHuxPjqCs57Flb3whL1Bn5fe+1Dvb02yLjBc5rBPvEK7xC3aPyr0KUJlRgHg0PSep7yHyWb
8GlELfFgDrRbyoM+GTn2QxCXWR/H71Im2B3wu43CgVLnAId9z3pv+r5FPlg8y74lic2CxtUun0LW
p3SfXefugSXtMRY/5rBpjHxEMBiJJ72HHv/7AwMyk3F6nb1aLQGRUCTL09hk7brpGoVnz6shHUwF
2XsWhcUgCPdKMIfvhBt86K6Fv09rqfTsWLCKFpjlhoLAhomSampEfzedqTw0oiUYdM77OyEu+SlE
v98j1LqXWtfdHZirfix0MjB6QupBGNYPc6DL45QyA68TyFY6xedxaPoR7Rnbtcdx+ojrg2x6bfnj
789//8kFxbHCxLIZyy68wgmGErb8anRhMe6IN7QI/YeRqHbjulDNeUuHsDFPsiKErMLrjISUMIjA
Ncy9VVNv8nR4uwg+DTAmJFyVNVOtshmR0RkwFMgmolOmtNmF9iT/qD2x+gHZAyLOc7zpSVY7U+k0
u7nLX2FHOTcN6cXNyzCFstP9/P176mGFw9nNrzTry7WjGh1KpANTqwcpQaDLzjDbYlOj63qJyopD
ZNFtLFKBH73hYIIb3eJ5QTHmuMgz6MEQHt0ftDpfnEkFCyxDpdVQR8Uz8vJ5bcQ4tMI2oiUKIX2t
ISlAemjVJGf5k2kZd00Wrj+ByUL3n6gm5tGOnuemPLGl9XcCc9pd7nrNKkncWzWiQ0j0oYD9UlDC
I+jbDd4MSF+vbq0bHpXddfBr7M1MhsO3vE8PkKQtE6VQUbkHMbrNMpfItyXjvRXQ5ewC9B0OtVYV
WzgTTx7HhTNPY3kPi6+2Muy3VBDdYI5jdm3MqvJnUumfNElsWzGGP3U5NNvfX54jWjyE9lJ9qOGz
A0eDK8msnzBqfQex1J+8Nm6e4MxtgalKn+NNue3c8qZTkoIITb5cFK/rTjwmULMfaxRtsc0RmV2l
mnL1Y07MnxapL8+WHJaUdAzyUP4OauovTU+uh2NU7tnJUmTmKVsXB5AsjGpyoLDdJC1xhOawGGj6
a0E34zhXurFCvrDLrOZOe7U/UKIQ8rik+qF6wvBaGSvpgjOsYthgKXyC+CmBaBoJwlOS8GEwSV12
YkrEam7jLSIma4DoB6/4ko8FDmpMxmcdM9A6a85DlKQvU9ufVV/elKHxsAyMosoZwkJAlDWM/dfE
COVJcbpetTGiPKlM5N3WK1o3deTa9XO2tccAHXzWHmsxxQdAtyvE3X2lkys5na0EepsrjRylUf/p
8XPCsN8AQ1qhf8x417R8M3batgUbiiVnIAHkPNnaxtM5E2LAhvIEzgCKwzht5mp6BNYqfDFreOkS
ey86Mpecttgrma7SoQ62o2L874FV9jpvJCLvHncGFl5Po4glABA5mHaEajruyvJRz9C9VCq8ZQ79
Q1lLaKWcYazuaYSazL31S0t0a9tnRNBFJ8OCnVRS3PkT8AUPEhnQDkQX+jR911M9uUOC0bCvivJO
E8A5mNAriPLipXTRcKtn7DWVVR3hqYGdAm5Bjh41mw6+AeQHyr9HjiLsho05+s2xjvUeM4DfcJz3
C7Mv1vEYPNnQFvcYn7chFh8wA913WXhwP/Psq5vCi7DL+DJSmDVjV2xNESK3In2qakjzbPEojNlP
CNq+Fkb6Cd3lcxTKcl8DD/FHILFBO477mHzCboITkHNbOhN3uxuNNprb4dkg5WcjvW8Oewtx4BW2
Smy/+8CAqJxFw7r3tBhDEGVM2mCqab43Fpi4GGsv++E3TtaskgOxELHK6f5OX/C4R3LU8b7pBqJd
Z1gnONWORDedO929mYOu+aYFfydL8jOd43PQGC9Oa5HiU8pgVyuCaGnjb2LT/tWxiBDhho1taKjW
JuPbYq8koilBVq4J3hNS+6ZqBnlBSCf848wn9eYAy25Yzqb9acKuo9Ifg91cYi/LH6f0U9MTd0dd
Nz7lhf5df+m47/dE6BLbOxfrAhj6Vl9isat6Pp2D3vTHoHb9zoGSIgr7sZNjeXInJF8imT+xAe6V
XQcbo1YuUINQHkYsYlMFNRSfommnIAYrmW77iEzrqLXuxsQBLY3ABmbWUr8XkuWyfRgi2NNF1Thr
Jyv0S5K6Z2VUzxKRMspOfGBVByiZhiGEbIUtYSR/q5/AHRh0GosJ4Eg7opdbLP54qsSQrYZp+kri
dGeGEppYK0BoIQapkagflQXNs6aYTBb/A10+5FviOo3VDC/JIguy9L6SCd/FhEpXV3m4K54dkwQ7
5mbfw1InRromPTRIWE5DIro6pVYK2MyhmgD04UHe6/MAOtYm/yrkiJnN1TNRQDDmEGVXFp5YZFM9
Z9yEpDMYA5T6hzzvu11eJS8F4OQnjzkJaH51h9M8rCe4IBs3/wQALEDMuRZIW9p244T22ksJ7uRM
lGg4ywbd4c1PeEhSbU1TWNuCRcWnNXMLM6GFv2/gOiQlcmWHwR3QPwh3UgNWshr3mHBIXOr0Euem
9lGERbYuHIyUss6PMOlRAXqk1dM9/RXTW/ArXZagXLQ1bpgTdNiZ3cA6BqEIbkVl3yiqdFMrP7Aq
3kZOcGaZvc0lEQ0Ke741ytCXTlPsJpdqxEWSOCeiwFVPIzZXWb0uSLnZQJjfzbVLM7A1TlFfE3s2
sDVyoOKeRPbegUwtAoa3WHySdex06dn2XEhb4g27b+sDn0BQjM9tH7XQUXUBaajH2usgwJ2rXPjK
vcgE017YQ5Iz5D2cIDQWMyW2bYXCd8ucvhCvfC0Nijvd8EerntbcIWq9JJzOUYDVqSxPpcLRkhYk
ZbpJ/tAv/YjAJtECjheDxIifZEMVGYv6bCQIkOc0PaZ9Kpj28J7JZjL2li6xO0hzJRrc+VYrv9EU
gA02f1dYeHYgM7ptG2oPmQmXsZbeA0RXWEeYYTbFnO8rWMT3orQ3VfeG1D1c50Optu4sb7gI6epQ
x5H8UEiEtgHnWxlzVK6XgHBDgvAlLGOKFOCYpRFhjgYwI51rACaaxrcRJxszB1VWspbimenXsEU3
hTaAmnTHvdHH2S4CcxFyfPYbXMHrTm94D6b4vYGp1PfVZ4sxZ4XzB34VPnQrKr1tRYU+jnP+oFnq
wfWGb5CS01B+TTGuPBilJWZom6FeySgZb8mTM0ccYYaExKfegA0IMLCy3W0dDeZDJ98yMwX4UOb8
Nq7aJTr1axfNa4jR/cqdvGBrJ2Jn0li4O9V0CxMkwS6sBB9DUL4yiwQ6TMBaNqA97xKsi/WIQS5A
sj7QYpek00tXJyU9GZmiQ+lch4q929baB/hXwIyIpF1T3wMkH7vUNyobF3XjrsG/o5kN5INBF9C2
IzqQjBtitw4YZ2N7k1H2MhjOFqwn4LmMPAY9qlN/iMrOn9HY60N1btTONAy1JUIv3uDIguWn1JHW
kH2mLUzQb7uKTRPAQEo3WOjVoSUaduMY49vkscFXBdeugzFtuRzRYnwKU4WJmOw8thSAKTMaXV+3
unbTGFRGhOCAgaOsHQyeCuIOMa8RaG+KsmKD67FhLHclgLZx44r+u5n3R3AV38Fsg4ouNF6BLLlV
anGOROnnPTMH135qJyJohKtDZXdBMGK6MRWwArksaDTNhan8wQJGQ8gjcOA3W0afuubghI5bgryc
pxYjU1R0AfxfSC0cknw58Q5LeMp7xvWaZoZsDcFZsD9s0bru3RaRLCkJ7JiSqWUi9U+T1pdfN4v7
nrzENdgcKHQifWr7YEtxSiy37WmA9zg7zNRBqyJzLQja6aYZkE7gSoJaGU/kVHPh6jrkrDWOtE5d
eC+OES4swGaVF/XJTcwXLQoc7JKzRunmFOdcByrZoUA2tA7zL3LNQx+xxrnC4BmauiMIjBQ5dUYM
cO9oa7JU9iqPww36MOa1qaFDNOZ7tP7F8shrjUKeKzkbm8FQqa9yjrrwJqln7bXD9+8Vfiq0xwVv
cNIfCDEPwbHE5knl5QWmNyUkuHOGOfzrc6nNGznOm1wPL1T6tAMJfKwGB2ZRu6S1svANMzthK/cV
yS3bqgLMbUNZXsXtAvuMfFFNUL6Gq17RXQnp6dKJkTc1jY+Rmx5iTKccdsCXUG/iedplZuTARxNn
O+iODAkkS1qqyDGv1EqKGPofk6ktTjBxoY2/4Tj77BnuTD+NvYRbqa6h/0rR+LVDl4TznjpoiDEx
kCUVy0+IlwGo4rpNQ3CpDd50gyQ8cBLBSGHOAtgM3j6cRbMfOiwaIulIO3c4ipnBuElK3EKp3njb
DFshGQ/ZQbT1t5r35zxa3UMqcXVpRbmLtcg8jwDL+ylPMDLAKjfqb+3YTAgjCOCu7JyHXs/DlWYc
OEZOr1YjpM+A31pLjpcBIPaVIsTtyvEy3qfAKLZCgTDsHTAvoXEBRv9QelivGnvG7m5k19G+pvMo
V51qf4U2oTCtHV2kGfqdHD412Vw4HABH31D2XjyXzS/qibbXDUxOrnWh0FiNyDC99hx14l0R3AkL
YVqNWwDgcjUTGR85P0ZQ2wj1YJ/Y0wPStIduYqW2y+eulj+oxu4pZ0829j6zvwK1j5gMfKu4wRF2
bNywf1VAWVcydE5Yq1sqBX7JeiyeGfEYeCwd7CFTjYUYI2cWON/I+3RW5G1uW5l8dXlyn2rzBHfb
DopLFchNP2W0lT34xtBR+4q2pP2jGsSn6g3GliERdEZQ0q8t7tMPbFj1GgPIm5FP9pqS4blVHFsk
IIwpM9ac4iffBDiUUJet7JxfM/WMn5FA9+gRBV7gzrRZx3t4UyEZWetBI7klsnmRyQRaXrEJtXBU
pwnjX++Q+0nTpE71l7Yc6e/ry4MRP4prXyLnDAKcBH0G89lKsmfSHh+1/JYEFZXt0GB3BFK0Tdxe
PgQ17sG0eM0cjVbyWF2alLjNxo1nSj+OFZ3WkOQjlMCr3/5I6/bViXPav3m/bH6CdaV/Io2jOUtT
20dGZ4MDgF/rZj0zFMNS207DgdWjYBlUBPiwN355sW0sDZcZQpHvDGqbMlBTzagz/oLloARuSkyu
LB09KXOeDcVoFJ/UOuO2iT4ZJ2HdcMWj80PJpdNit+Ihoi3vTzHIT8YvgNaoS0GmsL8ml44q9iEZ
mMEV7C7gBAJWeyTsq8wbgwtw9K92gbeO6qzh1kgG+QqIBMtzU5ENYQ2YWlNcUcmCZY0koXCk91wC
+NIbnQXsRlKd9KPrpJdkk4Sd3NV8bzuZW37bnDQNw9fj+vtAiCw5wupRV2ZI9Dq8LZ12AmyqgOMp
xfn4XnE+XbnKpovBnH4TQB7ZDzTIfY+4+KSNx3NDL3wd2hzKS2tmLG9OxxwJOynQoG6REG6KQIsP
0h7exNAfvSV8EL5DvI1SWsAIMe+TGWPrMmDvJRKkcMsI9qT6F/Zywm9Ld9tiDHXaT5KwXuwRvpK+
WGrCMH2t1TDsZvO1cBP9UYeET63asEkqrkm2mIuGaYy3DioQVonuNao5vgb99Eg3O97N0Ydo6Kd2
DfSlKQLpwRTCKWrORMEQL/YebjJT1SfLtnxYKBuXfCmspZ96YpKEOvNGhZ7tA0J4ChZHPWSGfsX1
dp8cJ/upXLQEdTa/J1lwtFPkZs5wdMuDSVtxcRqfRjN5J/SVdnDz1Gbos02DHOi41q5iyWtRHWU4
lv67Mrv+2JTFvTQZAHjKxVLcrBqeUkjZOUDhcUTJhLW0UcRjhWWZb7VqsfrMAyfBtDugHkl8AseR
5TsiX3PpD56d0/Uzhkvv6Ae7e0ESN2yNdJZA0l0Wz9Cjs+BSLPWt35JrCYqpTbY1LRW3Q3XByNiv
WX5FUH0sc8ZAEH8NR9skg201hQqChPZWOyPZdWa2lImmj27nVxt5cCsm7YUItEvW9eGRofsAPZkj
QpFZj412trruUHf6NuxdEktGHYuds6kCd1vA+qyY+a1sh6MHFpvnoAveMydaKubgV0hbZjDZ5/t2
wJbMyiKpVHXjlvfyvRQzexEe87VqG1/rJGSZNKFSp30WkPo9gZ5Zubeg9GDbGyxCvLn3qaT5TB37
zXao/XnFpAAG8L7re5laGb7A4B10Slna0LFFu8JeSa/Moos1F3t8XoM/kLFKS2LYmq37lurtj6xu
wElUyAmU2ilaR+vRNeGzx9W1yBJ/jNvcj8mvxQhMdTIO6bHvk2fiLO7UpOtgJB281peQO+Z1277a
FMv5CWNZhPsY56K0mPQNg7kpkqKgHME67zXIH0zL6X3kacw8RUcwFei4lWwFnJ0KMRGu0uExrAq6
Y8nM24UWd3bpyRQsuuOcpCeycy5lUcdr2ELr0enJNhlJ9WPYu0ppra4CpHTrxfYf9ADi+2ybYVic
vLcochYvnrEvaUnQlugAlA8lRWaCXRI0xrExzCcEEIDxNCaVgvwEj8OYL6WNZmACW7GwzY02Mtdx
mTzEmdUDjY2ApPSCjAbl+Pyama+zzJ8NGntaRBs3xauxGtxyvALm2IVjcEc2yEWq821SwbrPaFcT
ODm/adtcoTSh52eoyMFK5d6BAH+3zfYXS4OzZpHESkRLa+XlxntGX3kt2yLdJMnRIOLnjJ3Uik1a
Sfrz5Bi7SKMVYE8i3RJU8g1EyUlmdfAIRS5PJu9EIxQGmpgDv2S7QuQcB8F8iD9JCTZ2lSx/2b2Z
sKHpwaYew1vHkqgy5queky2wj+XoYus4+ahemYiuELO5O8LRWTfzg6HN+0zGv0IcymsdUPsQYEwH
44Bdj6PYGLX2fq6Ai5sjD3+d99namquOUwezFDKDzeCTyFZ95ZS00QobSUAWztMuVMP3RC823cC0
z5V1iyA3PSpQKBub2+EwduOhnIWJqDkOdqRcoXe1d44TUqQseZKR+dFpHQ+azvDFDkhn0hm1AEjr
1UNN0jHA0h8o4Hr6Ep6k7du9RDwZkkSklWNO5tm0shPwmlR+z5hMv0Y5+Y0q71Yk7Yodrje1gTbl
+Z3Vo17RbTAQMSNC2IsSH/slLKGooEKRllY89FfcIVAL6HGtxrZ5puIXbNR2z7thN2uirHX8Po7F
gGnkhxXaJdS9xxTXx86ayY/2bNLEPCRX0a+SyZIyPVoGloaXvhVPhaiPDvzJ3/8foeRQNsB5bJo3
rc44iQnSJFvGRxrw6YOcGnvnFdmTjJIbbj6HkonpKFMWXJMVfC2v1bYzGRmkoOQuQ7ESwyQiW7rm
yHIaj0BSOyyB6wZxelD5GxVUQSp9f8iFTpAaQ1QeXtDzg/ZQ1vOHLEFwhTpF+7xiiANRWOTvqWIO
nJoXTvR1750zDo+GHf6IKsUeqI0bYGPaOmbf87vGiLdMsQPgmi5KqEpwR+YUKuKLI7evDDr4tEJK
7Vbb7wl4CnSDqDzabpaPY5jtbMFF1+Ng6zWSppn9FOU0hGynKjeLjs9rC7XXO3byCTmIcrVnZObZ
xvUAWUzuEBEZ0kPrzJqvilRQsB4d8nOmih4dab783WjdcmOkGuk+BEmRQYQIIokH32Xe+9A8V2lU
nREFP6RZ0ywsWaL3Usli8tFnxdUdxbAueiTmCP/IZ7Z52mhhbjyc4qsULs+mK6CJyqg+owvTQK+9
16oOTyZxJ+soCMkGrbvHbEDH4dk/c1U4B6dRH6H3BFMlWSErdQ9ZQ8KY1PNXsM8mCC53QJ8R9Rfh
hbeoocOh9E5/T8z8VZPmPlt0yR4xY+vqKqi71kM5wKAOyp+wpKPaflMakpSWykO48mBW81GHLHLq
OKdH3WcoQwq5AAFcHPEnFcQ/82mdEAuxCm274mDeH9l/Tri0WuyRrNXxkss+iV+ERUcPUTaHG6Ye
8MUqkHpxfyGRaj/WJSCnbrhiQcacbufz1hk1Y+81wbHqhuaBpExGmSgALAk5edI+ppQWmRtST6W5
DG+Yf2OX5Z4BsQ53Mu4PhGQHG2scN13rHE0HQ0lnIOQ2EUYI9WYX9I5nAo61ub0ggttWeWltyR+3
fDesdXrSBZE1BR1hw+XQqwuS+1JXL27GYi8m9BXasT0Q+FFq20bj2JFm2L5F5J1bh6Xc0sgujjGJ
KeXUUIMWGJb7rWbEeGwJArUkx6vKjEa/TAigmLVfBNRdiTWAn4WETa/VPpmZs5UDlK6G6AXaZxY8
HzBdeBZqQEHGekagzkV0UcSV4bZtjhWkeJYrd91n5q3wavaBFNNJVkqASrVrnpVKL2nW8lLbbSeT
/SDBaTU2ZYCl0+61A7b2hJpWtRk4xTE9Jbk5YmcpAh8gUmI/T172ORkkytoQViw6eeQBQfoAOc9o
benKaimREVzY0cHpHsnpRS+3E4A7goUXzznWjYCMkgLJYZZon4VB2ksV2UxiOdIREklVMLmKftSB
/E4UEZlT8aCPt0hrr8yNzZ1ZJx/xjOqfthMtmpBurcnsuSvvJbmIhNGSMq3XiE9IP2Tc+Qmb4DqV
mu4PnPgQFnMc1EkzihIQwYHenWdBHRp6zUXXdLCx3YHUJsZXnpmfNBlcUErdrYhQtpRwJdue3zve
6DLS9ZX37ixn2WbT1RpEas1yzoXdx8TYmI1vLEdVcAav5DNf6qz2cUM2K3NoXrT5oLrolWUCwm1D
9BEjxEOh4pQyqSN3Umexijt3PTRnIbxDNjK2BRzGNjadW6P6FmvWKc5Irmfg9zz3SXEQdXPspsR7
sFPnZy0S9HAwl1c5vXJADI6+RiACjjfs3mwwgOe8Zv9NYjci62tEkhegrwmtHlIbbfE41chvtr0d
0krkxZq4S3nKnABK1UyeXVB1+1Llez2FepYi29pz/gUs5BFcOVpqM9hIe/Qpb1ZMSaB6x+VV6tne
bbwPirN5NdiVx5QEbpVD0QVOn33AmPVqmwuHsR7UGqHbflNMZIYK8yuzY20fN+gLG+/bUC/as6Vz
ivK72AhOTyCC2BIUU0qKBFR7HfuUo10b29jZJJOj+POoG5dgbdc7WLSRaDdqRyWatzD0uGnJBIfP
6D5Ms037BB1MLCeI4GnwR/RXyJRtCqnPcg9oTgAP14r2boZUMa+1H2XkgLsyAXEn8khzJ+AkwI5W
o6pfDUP5aND2DOKC2NNSVtuE5sAxduNX3vyC7pcebcxe3AcJHKcYdTAYhlhLpA8cP/wgYOVNiARb
GcRnQ5S1A59h+DoZQV2PQ8xDKvJjPpxlhxzAnr/y2DizHk9kRJuc5dLvqXLeWkmInxtaDxEJzZQF
ySZUNaTtIacCjJ5cEVY+kJ0fbi6vcSUIIlEMnWoSxOBmXGotIVx6rrbeEDN2FHQhM21Od7R4cl37
BefAvtKRNWq4LoxL8cXSTqEjbPQl0ymgN4G8uHouMcoya87ZOdoICq6WBM1CV6NARA9lBpByKKHg
YwxQpG3MXVn7bOTux9xlX4xgklWrFR0KksxHxX3gHCXW5UB2gR4WP+vGfnbGihmyxQ3I0HMXRR+e
QIoQdzqT/Iy0gNEJu31iWxvXoC0359UjbfB+krgXsxxtjxUgdE3HdvPVWebWwVT1n0ydV3OjSteF
fxFVNKGBW+VsSbZle26o8QRypkm//nvQ1Fvnu6EsH59xEHTv3nutZ21b0p4YpyhrqVycoDBzeEIm
mhGeDqM28fI16fDYdCpChXRaatIv18jP2UM74EcOP7MVNe8y6Ou1E7J6V0zXtd6/xYZAbTUXp5b7
XZvDKZyPq7NDd+2oaVfo9TGZ0r9RZZLB2ANGbI9N6F/CEsk0EpffWMa3zDO/KMyQKM0wLivPqSAb
umnVbYjjb3LrjXk7IjQURdPKrysmL97FiDi3Ivth7gM9be0NJL7WU/mR0GbUfSvf2DXt8SBQa2XO
6ZithUbBKLKd1X34dYQvfY6uSoqePcjLd6lZHIeIsjRjgNQ68KB8aP+LTBkEk/X3QnfUumzrcVGo
6mv0GEeVI3kgMElPGt6JRqPvqQGvTzr5qBiSMyL7TMK/RjsEu75nS+/C77GZSM+EzQYF3//Fg2hv
/cijQZjWJCyhdIHUl/ytSmirYSG3mdW9FK62QnZ71Ajl2gy2AiLWstAl89tliZUszV8jabELDjac
eVGgD9aA2gPK5jx7VtN71oaEV0PzJGYk/CRfs1yWdUtVJtZM6W+tEf5RoXac8LCgRHH+kiJm19wI
qlUIjK0CrYLBcX5gc8A+nnsLa24i6/kvK7/Vj8z6g5jpve71kySnkQGkjdDYDX4y0uu9EB1trH6M
rUepOpA9bVVJhPjda1Yd1tAWpR5IJzMhtUSiqU2OtKDWge/y0NT2Ty+k1MSOtIMORCySFp2zuSHe
5rHY9K2qeZeGv0kXoorzE+i4gdyRQcQPbA81IWvBHNdTfbuW/tWQRLXNzYHyovSItEKyVkj5DTFN
bDo5fQCUhHNCl0vLUMDWQ1xQIYmfasBriBRR1E69t0tUV7SBSrpg4cNX9UagfFppPJ+Nz/hFjVC7
OsZoWEua9R2J82cugOakNmFV1YB2zxlou466daAXH12iWLsbBHDaPNCLyVP+x3MeDsjmVbTDj1QR
uiRih2BMVf9h+v/gr5auWvQ3kL5guQn4iwtbh/2MS1Esl8OjNL0XLxYXclWcTe7RvsuhXRemIIF3
jtw1Cz3dTpIDLSPeGXtCPREw5KJuNShmCsYBOgvb1JHtkZDClnBHhF7ZrSLXIhOUymTb8PNQHGLq
G+Wnl84RXKx+Rae/5XXxu2MDXwWBe6sNjunK6x/zUrsYoesn8zCC6LmJ2Y7ptB+GVYZr4bZXnewf
0oQMMuVXKsu/tEIhGe7U76nm0DWR270lUtM6k2d2nCYwJL1mgdQyFRsrWap+oYZFp0j6Dv7KoP6m
W3jvlT7x3KMtrs3JX2iZqe2qs25C1KqIaFmNpNvOMMG1MyBLSlqim9rC+rbFW19Idm6nuTHRUstM
9ffI3doWYDfXhRTLmRwpNse7hFBxuLHvjjPAzLXDrdv6y7qOjr1CcZ0nIY+Knq5SB6if9gHR7tUt
hEPXmag41LUr06+O8TSikSGczuE3qDKW1aoiyCuYxZZEcyVNS35acvRqiuLSNHZGSS5AATJg1XiV
R7hfTmSZfYXxbu4YPx90/vYTnC1dDkC7cjKmBkHP16yqdxBb36jAWFpDj72f5HQbL9chlswigNUr
okqzFaMgWqeaMSyGptCWWQT8FbUc6ERguF4/j4gYwdTiNiTYwL0sjLfEMqxFHCkAbojEVSDvYQ7u
a/I5Q5AvdM3R3lsWqGvLg5YH7PmdBjw904nHupPfVVtxnhhqZHmVeMMpMCf/xCvyeO5Ysu4RdxH1
e00XcXrzDXPdlTYREQPdE1xKZ3iFQMR96oupoNVQJcEn4Fa56YfpEpXxo0jWzEfTPX6e7cTU7Vi7
xkEXtNwkPgVqFTZX6VbHrI1XI3mri3gQJDynRrRs1FSuDCetQRMjj1Va9wL3rtkgGmf50w4NSayM
ZMY3g/dFdwbEvAPBAMTLBpdZD104KF/rynuZXI0ihn2w4wQ1hgj62bYbi6gXkTAOMjhQesTeCXOS
295NcqKEkMV3VKFs7amO7noM9CW+yB8VmXrLWMtnxCeJvyRd5MtYqL1Lnwn3v34myoCGNbN7oIer
Pg6/pYm8pZwPVrXRXlvBoctlPLnwJyPHzcbUqi1Pjjl8Gc7Q7xQ+ty5ox31uV5/QOC8y9fDnKtJw
wg3FnjOKc0k08MbVYoyEAHbjMSUkD90xJpX6RzmL+tH4LlUYWAtpN+WmiIk5cxVI3nFNwPx4mPKH
Zeb9Bn83p3t7vMpawuJ1Ohix+e8Gdw/2pezddqfXpq8QALp840mvlyWHOASNzr4b+x0n6LfWMl6n
qcY5nFDoFG370Y7edojql6jCz8GWsPZ78Qjt7qOrKsZ2urYgQbckBZb5Ukc6mRM6D8fI/oYWAVLl
EC4jUozSon9xgXyxUmQbLET+0uWGhILOm1ChfLeFWPoUbUsdql5c1VDdQAw6dndGFeEtp5a+h+t0
S2EVuyKb5tAHq0cZ1cBCbqJ7h3aY/z6uiW2nTsUj6lJCLEZLrSQr/aKkOqAkGz6opDCMsZGVAbtp
pyPejjHObXMIw1oj/jJ4Y5mKEoRa1scAR1KTZoxIqr+LiGYn7aL8lJnergdTXDPjkgr3nf4dpvlN
JhZJwT1dRnCLi3qsx6XGyHBNPhPk9FT7kLibNuQWfXsh5bXpxufQrfZVYVonj2bKzh5mlCqp9AOb
8UzLzZZO5VHkW+feR2bfQoi2oI8upSepNCQ3UEkVS7gC0VccVZXNA9YVgApzKQWdLKyBpJsWlKtT
ucsREgQaANYYjQnkWfOX2bqXWHFLS2vuMh5pLYLQnf+HHunpyqkolIsmkNt03rVxFQKQV9AoSren
eu+RQJgJPfep8Wbx8ZXpTUQmemIsXc/beJphEFaY0XtVvwY8rJuc1Foz69jk/0rHSpZ6g4O99kML
82xEGqYTkuKdUzrN5XOmcVbSBiYZZNAe3NJjDkaUyzawfmFj0c5ZM5xHzu879PrvDG4YLDnrtiUl
JEmvWPkvYWtTBerLkmwkzCnpLZmi25jH1sEs49dOu8A8uTsz8rzSoiORz9lqzP0tZwZnXxbRZ4+4
ZT8kNbDm5DwmE7dpHeob9BbOEe6wvx2tRlsUs6RHMz9g/+Zbys1tmbdrDIZEGW1IgOHIW9qXFGHj
2k7Cd2AVhOX69GTsh40rbJumrNdeFCzdoA9wzg0vEdJOFqPyu0Oh2QY8jnJa1T7CSlJzdlEgupU1
kxatDGyeG8G9DG1mwcDx3ND5EafmzoJlTyMIudfoTgSBmN1SDcO3U2596XbHgKifnmb6fO/frSiI
4DAGPH/uPh9OkVTb1Inrje/RsFHxY5iiZu0S7WNY7jJQLrl3iKuIQ9t3ZL3NQ8t1GHbq5GbNliDJ
eOvgZENo6kBjj/hApMFrgJ58lCP5nFDxafXTfA+zw1i8R5PSGPXJlZuH1WlEBChUaK60+mnYfil9
kW8tuINWq4NI5xQlZUw4hUzWUeNTgU60Y4cy24cWYUNzqZHFAIkLx6RPM6uLq6EiaFew2ceue66o
1mdZjHUo57FA2albEqKYZZg6T0srGMMDeRMaRglC4KIRLw7iCoPaVZgLpfwfOfqfpaXJr2fm1rc3
eH8dOzMfLeM1E6Jf1Y/2lhz4ZhFNEBNVdM10i+5OHZFIn/Uvg7IXgzlH27utDts4eM1gUO7Nkvqm
MH8mkUu7AfTuBj4jCWwEvWZ4RdcxIVpDW6y2NTaDNRGlZCeYiigPzhiJviGJ/qC10TWdvIjdMZ7n
lbxhruQPjR1MkNv1U+/t36mJaTmmRar5VgqsVkdbaRv5TtLB55CPIQU4bQNoEFJFd0R5ss29/FeF
W30/1OY6sMSzg/kL58S9pcLbNGytS50C29bUT/Kipm6erddOg6x5EOvOgxCdDhTIgh7JgoQE5mj4
9OdZZjXW33VWIAb10JaYFdWJmaXrNornmNZv1+DQFeGNgspRt0wTSLcqIWLnaQ0eFI+GrwgZYGfe
2WzaRYuzo6AJvibUol7GE3PGuKA8s9PIJ4NR9VjykQCH2qoQLScwjw4sYkJzm/eCrDZ4HF5Tztha
S99oBSFPDTtD2VbYlRrSNOQoCbl3+GYmJZWB3tTQi598N4t0lSIg09EPhp3uNTh0RnK7Qr7bQpjR
GW9LWqJpNBLjtxZUhPb5h5xFh3tt2urmtaDbR3+JxFs0FP2mVOG7quXfMKmuCDD0gfSzSOvqyxRC
D2BV0HoEpt5wrHrOEFGNEckiEpixhgwTnblOe9Yb46vsuHl0vmyK1Un46jRqRg2VXgc+KynFkrb+
FIVrrmsvOtNSdtBNqZE9HWUjQGhqvSVy/nABZfhuMG4gwc5BeZFYb7jz/sSmFe4tfFOchY3taNBc
p5mK+7Dv3Zc4MY8e7f8djocvDekYciLXiC8JbZClO4pqrSdhcgkEI9shCa9CC2xrp+VYW+rZNTpZ
riRhm64KrKvwJZdsNQn8YzIZeF8Jbrv1HV4R+NDfHQdNmkfhAbUJ4e3KR8BrVbfed12qp+RWWO3Z
H8bqWPokUrDBjG/KqjSm+/RHGNUe2GKrHSF/eErQCY2iPaZpWBy8XGOCFBhTjkOv9WBwD5kNZST+
kyVOtCdkbZhPlMnOtJEX5G1359RTIwvoSciwRPSjSvp2AWZleJGY0y9Ja/4gs1rP0xP3crp3k/oX
usBgP9rDyfY97coM47uUA5aa+VVnd8vRNjwC6Ur93EResOnobIMoNnbEQoGW7hFN2kTxQWYDKYzg
dk0HBIUiSTbrbtLyQ1sUjYGSMyBWfii9DVOMkVzyqriY8+X5USf04FB3/vm/z8NKz7YY8dNdfOaU
1bxWEovPhIJ/qRC+CEQ4d2tASZTow7bpLLT8oJC39JMbUACev0/bOtxWHtUDKvQ5P7cNVpkwSCnP
bRfrK1+H84iJSxL/bDzbWFPyi7VGk3SB3cbFpUiUO3kU4wGaNEk49ornOftG9c9ahwAu0XL5RlYQ
enlzPn83jv1m5N4P4Nlz/WNMDzNlYKCLJLpYeTk9cla3Psrae9Q78t1wt08pH+PN6GaC5Xj+L4Ur
3FMPF46+LEgYmAZbA4zwwbFRIYo6N9//30u2vYtWOY9aGd0tIwM3EPndni8IOoo9Yp9vHaGEOSrr
4utEJ5ljv+2CAZkaAXNKkwEA/da5dGRBX+rB3+SoMI9+7ln7xNDfsmQyZzC5e+hDcqD8yUnPXkts
ZCVs8k59+8gTzx92YN2NUsc5/ncZusQ9djGUW7DpBIwFrBSma7V7THnWPU+UvAhH7rwqM5Y5XLNd
JPP0vcTdnpDCeh96PX0HqEKIZG++eG4aXqTRPaqRN17qSuzqVhvuNiSWW+5/JOM03JvRTpdWNjSb
0Yids2YUWHoxczSdey/tzC+p9P3fgqfXtdLsYIGX2RN5Yy+cyk03k3TatbRdf2fPUiYH3ci6pTrZ
xWlSfZUxG6FbZx8YzA5F59lbAn/QI4eR+Iowiy+KOdQwx2a6GD3hoa9rmF1FzS013V9PhgYCvdnm
+x4lBUZVIAUkVeCDXo4eksuEYNddFYp4p1pLPz0vLTfRv4+eLwUjgEUUlTtBM2yn9Z6HFAolspd1
794YBmfXY9plI31YKQvof0jU+gZrhI6YRvYPA54hmmhV7aXVrkNVqmNm2tX5v4vjc1Pn1fz75nvh
mgKNyP8uwSxP7aEy1eiG9/nTIo8ytuFoBM1AWma4xEg1chTAYpn2bXtCs7RWSEtIeFTzr1seZcDI
caEXGImgAEcrpFFpeJJZs8OSHuwss7IPBM0Id/38sIvyJaEk9RL4u8ezThwmiyAbhA2OpSmbGzB4
IMblmB36mdOiSf8bilC5FZYrji7c8GOsfRJ84Tlrr+v9dzZ2bcGz3N44sKFjiWdYEJKq8mSPx9HP
85Wu0ZzV4RsvgaglL45J72xi5iDYbZ6ThCpqCTIIyHFPyxPCevXHMO2zk1nyVujTZ2GMZEMGkX53
Wd+Qp7vrjIiTrWFfHPxDD345hSVj6E82vdwstj5EonQ8q3D+R02hO67onLq593PoQxLrsI0zXBgZ
FfrGpsujcd9hIaBsCDnGZGUxu1iICEmQ2w3CeinL3N0ZGZV4hq0Pyjhk6eff4XkJdCQ4qho2jaVT
fsxmYaIezijqjb01e8ADnx5tFGHPE2Jqlil+lU0Ct/u5WBA5BZUEJroVpw8mMPQJZgpMhaKAtMqS
fJT5ndcngnU6kGG8hSYCf6xE1ZHZVd3sjFo8EpxJDL/M7MqgkRw2HkkqIlmtksHEI57k51iLw7U7
hMNRx3ez7OeOa8N4FqmJd0Tr6x+FgeuV6FESjQ0di3Ci7gjIQ0RmdnBHMbcfhoAN3JuycxFqYulp
TnTUUFX0yiEgut6W8iJrUd/+XfqifImcAvlw3iMBqK49PZBrXE86/ezIIydy+pKlNHet7edbg9KP
TplzzRoHSa+uyATyJ9LB+7hgJRv2cWmmD96o8BAYWrjBEwCWHApvb5r6Y2URAHsMompauIUfn4ai
JmR8tL6SsqdBKM2euZN8q2XQvZdOHa/kRF3ZWubHnJVXJGypVm53BGhXxauwGRsxWYhaTT2chHZv
3xEKjx3k0xxMuWqaMt3bbfyIzAkExGi81qKPLik3UQDv5XtKLWIrmBwEgumOm/TJh0WNtdbGJt8g
kyPjdEqP5uSmHEQJJlIQdlCa89Kt3Go39e3OGswl4cvNvp84AyF3Z9Uu8MiovMNENQKudxz7WlSw
zce+If6iIGBVoQS/pIg8L5hI+FmU/huE1bTGhoDQhSPCipF5dqrDEl2SQyzQE8dETEVwpa2Ho5RG
13ayR/utjgayr1xsW9mYJadKy4hiixxKpWw4WgC4CPotGWrF7XhJ3Afmxf6c67a2THtkosQ4iBNP
YeOFj1YvNDLBs+7N1BSH6vLWja6xpmFEbSJDG1PP2Ce7QTWE0z3hR+mkGK61P22ttV+t+HevKH5t
GtMlogvoPnjlDISQrBMhNrks5qBbxOdqBjzgQzWO/xafBPyCmnFFNA7faLrSSvT7BjVOWLxYAtV5
YeoLFGDjD4nkwzC9dF3PR4lBwYmaKO0O3Jqpz5cowTym34dZol9zrf0tUmRZZWCKUx0VOhVjbb8a
VXIOcV4jzALbYGFddSobt4c3JAewAfl1isN0raGwQemP0cAW7V+nNNFi8VueRz3PzgpixK7OzHtn
YDtq6hy/UNH5x7A395FMnzZkGnkdMBPp6tBhCpsynmjDUy6jdR9h/S/QmCywkBlkqfEL+24H37PH
B19l09GXI8kYo5tRpTnmmgXbx0DkcQQOlXYKwXTOiwNtUL0ZT4NFBRZLH8lEU/5qDDb5gEPAc4VS
rIUbKuC/hoi8VRi74EomB69B6/p7EebaEsfRRFHcY4AYG4zYYfQVQLh4LQIa2BR/zt7hfLLUO1PA
fOCiZfE8EmaFju8doqQXt/E4cLH0aZ6Z4hQX9kqkqX4YUjrkJVS1IQRcIWgJPhf/MZySpd3wHBDs
qBBrKHF8XgZj5PztZTlNGI8yORERc/paI1/C6j/RcGAOq0PWEM+GjhTO8UiuIQ4ho8T1KIfp1M+X
oXWbQ0ur0yYlDM+67YyHeG7pJWZ8kfTupEZNFDAZemGjbxaDLutDGWefKYyyM+6S/JCj9Vk0BHzw
kIYZvbqqY5NFQWHj9tumTTNdxmIuo/vgCuzH2xaBsP6dfRrey/cc+MVsanwAN7DPnZDNLZ92taT6
ey45Q9gcbNVW61ykL/7ot3vb7GkMhvVw0XvihF2Wom3buu5WQ/eqL+buMe0wRjF+lhCjJsadCspT
hR7gjgRcW5Z81TYw0aHXeS63eSUXpPq0COHj9uQNsucslr5mLDzEzXT9g4Km2qT1RE4awUZokcYT
ZhcNLnZjbzCAOPfOZYGYkvlMb0ccNiUZO9IgODuVq9bvdlbdhffcp35ocBcXsbOcqqg+NbUVbsyZ
fvHvJx+i/scwr4DId6+TbVBjjhxwQEeEgHbmEk9DHlzFmNyIJCA9d35kBEaOXTq/NNMu3I5aVC2R
mvhHPqjQrCermpxfsBeomoXdKCq+AnZZ46PdbGkKRrqBTCOYtrJE9I3zOTkx9oz3QZV/FBaNyiF0
zUOcyfjEv8jxtyqti+6k/spJ2wEzUPZwccrtcAumHP3B4LiE0yxLfwrOcHiXnkxPXf/VT8p5sQv6
FzqdygCj3svzmXOMUqxip3XOfm/lh1A33uvYOPTaoH/0CKo2rbJeMdHWLxadakNKMF9UpQt+tOEq
0yxdVVUxq3jximQokEUW/Mig1m9sL512rl7xpPLA0hCMh9PzoyY8DfJ79gJNMohecH3Jq6Asvcpk
zibPj0PqC2Q+//s08jjATGDX0iHjGD/Y6zipswMRgcmiN+1iNeraVo+IjpUtgzFOCuYu7ohYFk21
GTmcnemibZs5mDGemXlYEPyjU6ud5dSUPLAtVnlXJ+D1guSsoRFkOVuRVCPf9KJzj5h+yBamj/01
ds6KvW6debm8kXptbFWLWaCWZcm8MvJPo60qMoTq7urGRbZ3qeUXogu66/NSCfMc6NkfPZ1uVuYw
86a49MRwTf3JP3Yj4dKujdLGG8tjJAlRje38WMfKu9my3zw3g34iN/PfvaoK6xO22YuhcTuINkne
KtvhzQgMd4UW2NrC/0z2pmfbqwEAFLrmETpRrZZu2RN0pFLIOgNP9YT36ViUgpG511D8Qc9DLmnk
97iYtC+6n8wsbBmQlTYRb5ZhpqrqeHZS1cHleZGmCC5tYI2HOqn3DF31VVHW0F3iHu5nZA6INYxY
u/HkUUsk/t0TSPSEQutbOFPFwBDPdFyJaUVClbbWuii5m9ZbCjAOhbdkP4QW1DIl3RqFSzOlrBJK
6MQSRyUY+cSCvbqm6TTGYeFviCOUG4dFexHO9zQeWMANIDDWkrKjDurmQLhBehrmi1QpGZrFwJYT
JcfSKaqNV06Yu9FhvI1UDcpWjEgHl+DtXnk7bDc32Qj/qAxOgBbS60OD93QRzd/JnEV4lVP9yAHN
HW1Tha8RbvNlZWThrus6QDaIp7ZIhlDm6g4+dlpNGwcEENJXM7320rp00IDXduiNm9pv0qsn5OUJ
gkq6QW2I+RuPkUK0VUSWs20TZgIybWCs1fmjUlUf7G2baE576IgnaNPiiEgsWHVkbS41zk6ENLfd
pqRzmhdGdskyu7theyq3MxoG6ZBx9iP7RouneTUnehlRnP6h9O2/ErxJhOOlAPE8dlZoSpoYOXsZ
aXUQvfc3Hs361IaVg+OCuRXz3Wmf+yjNslqEKzG61dVqdGer48881DIEdjEGJp13banFefaS+7a7
0mIDYFftuovnj65oaNOmJCvt+RKDDStaTkYwpQDW754zjw0RfqEktiZ+pjOeY9rthrcqets6JsIp
8E+bSGGlhnbaN+GmOr55YdkF/VABW+wybLbxoDXXroUoZgY4PcrWe5gWZUXLaW8lJhd1wqyoX5pG
LU+Ua/Jkm360H8LsVVbFLvG96DrlIngz+5ANqIm1rUiRDBZiqo96SOZSGNrM4125UroRfaIiBUyB
QPMyDoSaykZbZ7adX3sn3D4XVA3sZCJkTwPiVgaBfpTOlJy0UJ6Rus/91Pm3jDCd2OwpKwJhxGZS
ZvP2pCtV6b73BusCKck6oQWDM+FYwdkyImb7HtNiVKltNV4tSahm4n75tkb1UvdLx9DkLo3URYiM
jlXL98BAyNCF0wstFSICx+ZYZrEEHakrTBY3XXVMQeeuFqeWBR0T7SJU++qVfsKCaX82cpz2dojr
mH+RXEFzz7nWX/07aBl5vZxoFOB+8YJt7aazZtPL+p1gbnkcDJdNjXWaZjK4RnP6MU5gNZ4YKGV4
19LUg2Pm2+FBppTqQUPYXJD+qVRHFBt0eHyjbbO206RjYFt4L4YfxWePLMwnALU2OsAM1rRrPFQ5
COOLVc/R5fDktknT+aqmmkkhbux1U7ntCeLoI8QAeSEskCNoI1+If8kPFTwRM+i3ppPaLzwAPYih
uZGJjy87VMThrZpK/m6MAtwCEO3X8Vth59ikOV+pkTF8FFKtnY49poTDObZCe1QmPTKYTwFzUPHw
2yy4AkmKPpYm/eZjVRvpxkB0sCHhBr/zbEXOx5xMYda1NP/pQPdoBdrKZSMi9+W/l1lldQcLNNM/
8lmid962ZIyLkyf1t6Fc5qot34WB9tbWtHGtgLTwhlrN0tJbd2t4bL7NHEVdzAVFl1QBKIIY12tU
vsMmP2hhjCosfSUXKrpg8I+uz0syUhDIpDSPeJK1d8RBhIddtdYJvwG2MoINmj9Ggjex0xJ7J4qB
Npu1DfuA/hGMKygC2P5Wfo43U2petS60zud9KWm4T6MibOJP1Rfdoa7a9pMJNc+q++k0GE/L1M9e
Pbc8kU4+J7rl08ZPPAvld1XvbL2rb2m+Ghwxn1NG/avQTd4vL7q7GUN+p+nekqTb5ZMGzK5CEuCG
dnNQLoFzZWWPZ45dwSawwMP5UvkHROGYcRyohqZWf9aB6vY++qqXiMPxMk096GmDNR2TyP9LpwrN
uOdBWmPRZDFGfya60EU7pPILCSN2r1dgWQAta1rKbIhqWFtolnGyCGe8Z0L+zJ1qutuReQGzar0I
lP0CKu6/VykGWVOkxUaHTvA55XdaqM5XbhOhFwyEIppD43wpekOwJ+13+mnYVK0PMHjduhgd8zWL
oRpqjM+PUAzAwDLzVFH6ZWpjta8x8axy1vccys+rhg9q9fwoihkUPj/qafnhz+3XFulzu9iOjNvz
YkU1ikEHFdP8KUXg2mWey9bSZUhZtUeKxezeEo57jdixVdwANGUHp1quR4ADnY5ObL5MHoABetHt
kpri1stM31gJ8384dgUSHSz5LpqBExIjZxFbIBpkH3r7LJwEThpOBG1vMv/V+nPhDicxIei0DMqh
Qe05nMZHa64mqp5jj1cnbxLi0RcMkg98xhrFAIiKSKTtORmpvnvm87sU7PTGrlCwm1BSsEI4fyos
NteOUroMftN6jG7PC2NbaxfOP5CTm95V/zs4WD4jLehutoknMaRjf0O1zOlyrsqSAb5KIYhjD+Ls
V4IWlh57k7xUmAlWnGt/9WScv3WaWqOWAz5N3B/0MEk6eWJebZRnTtopRM3FatK9P0OT5UQ7BeXH
ylIUUwhW3bts+SOWA0iHYn5IiqS6cbwKvruOeqyGA4U+odk6dpm9VzGTexQHAhl1hKgQXIU+teth
0DAtNI4r6DNaEGAmm/s0AF/Qjsg/0g7cYIdykGD00D4NJfrzxKk+E9xtSzP8U6NmPtZUCHZT33Id
/++zDu6K5gINmQOApjwL8VYp2Sg5cOnuT2zLyHYdVKf03vx1N+jxsRq8GDW9g9C4Z5XuyuxIzXFk
JLSBEevtw7lbJkiy3j03jiZC4uJTea9TrTh0aT9+WnreLpvMY9xBcZFokJqbSR/Z+9HpTZaH8Bxj
+QELFsEI7R+9AhTSD179ZqOWhGySHQ2RabC417IK+kWqowcYx0K8OZiT1nHbiM3zZWeQfKnX4hUM
FzxEl2m6HQ7ud1V2L5HZFY++Kest8d7IsOs2fgvd8afZCPvSJHa2wH9mXbIRd1OOpmZXTEj2VqoY
0nUy6mdmwThD5r5oVTTNbQbJcG7kc5odNLfBkOkBNhFgssjhS4JW23UZb2emqZPhDSNgQXqhWdra
P/V4/KY+re4tqmZval5Y7sodAM8MKXHZvDQOC4w2RSXpjPTGaUThWJ4h41bDgQwYMi7Ekc5zP7mP
WDPPapLZrwZqVmAZG5BA+p26XdwRUyDz11FeWx4TBQfGwK0uZhlk5SU/RaG2XUXRqJtMH9w6mU6d
RcTjNP9ZM2c4di6QIRMJHXJYZWxKs/rGFoIzsAj2LD0E7TLmJbze6V51+jY1Jt4PhrgIWAQW+aCJ
jSMtlmw94ca9DuUflxHYEk5I/0ERAJvacSpr6w68wVFRqI0yiugM4Cg6u37BpPS/16aKX2uaFrvn
p/77/POjImyZqWhglbzMJ/qxbWzcTfp0+e/iNIC2Hen/jrWg3T0/H8puYEgg/uhGm2i7kSb0cUC9
fBxlY+x9ZYk7DNLuXf2sDRSCOAhwatbteOUvzbTO1dMFq1r94ucgk7zWiz478EirILSSvZh5+XXb
7DB97fSB0gIiin33ff/M5jB+dgxCqTME8LHCey1ipDyG+bsw8VUEurLejZgNPuqbnRSgv57nVST5
1l4NzqZgbsvjhmqu8WgZPpsSlQ73Y8QTc69Mrb0lpJg+4FOrX+VIyrQR000QpOcdkVJwO0i4kB29
uuel1wc4Gwhs+YO/0xbYe4Xyzs580Tq91FdDY/zlvrTA7huFvvr3X/6PuvPYkhvJtuy/9LhRDZgZ
1NS1dg8tJlgMMgitNb7+bURWVyVZrzNXr9WTnjjpQQbDCWG4du85++CQ3ta9jhH8X38b3NcELmCi
DOnq4jbY0w8aHmL/9e7rpQQZveNxSBZ8lxsFdii0XJU1HC2jyldK4rrscP4iH6jkgbb5XR176vr1
pa+XJA8Mbn5wO7/9ge01T4ZVXqsC9LbTBMFZm6QPcSV5caayPXR6RxiwJGg2C8XPPhrLN9xLdP8n
39qXZpq+jatknl/myjL2dlXcKFbpDNtC3deyY/c9GeoZxQxXmKYXT6Gd3U+Vs8nbYnzvLbdeY9Vm
sA2vbw+bbjPi6H2Y+pxntDfKzVd1HWVHVNLLPPTloUlK9I4NwVTJWHkGTlGWdHpVP5QTsAMTGXHd
IzIJOHI/4VjNxrsqh24jqxdd1/eaDzyrNvIHiCz1Uha8AznK0BtQEyP0CcsYebvqRujqstTlz8F6
ofXP1lTY0TZpcAFSXyJNVpFEMN9FBymQTmt6ReoauxBGWi46wmReU9Go2rQRquCNbYWOJd+kHaxa
G1WARAnirVJ4aBhBp2qjRR+SSfBOhg6gOybjiFZWgQ1J1Ypwn7uUmw6aOYbbGDoKYIqgWfKjLuub
1zdImuqgWOYj2uqGGyTvvZkYiCTY1ORiLN1hwRBZLlFLxnAWZnsaXTpk782d5ZUMw+dvzEB+0qKI
167mfM/m7qdqEeUz4l+2RgW3g43huqyp2YKAPTLh6QP9b5M6c4k/mCkNkOKqy8oLjiuYxrT3PPc6
Si0CiOk4e92K96ECWcIAlBQpU26dORbUqUoQJcOJHmZ3TTGv5ZEqF2VBQhjcSoGOMA3Wk8nWukWO
5ho1QEwML1ZEAcWT7Jvv0bYhoadBCjFbP9X45iF/W2S6UZzHAqmyr5pu12BHTnpsoTQgD0Ot0rup
YbkImecWilbYbIF3VUQaU3qq2+xU+nW/bKjTF5OUUDBCnpH031YjeTweiSPU1AB2c//WatI96QSM
FE4LUKVjlx8WOLWpZuhY6gMpSdh4AxvZeZvvI0Mn44jgE+XU2obwR7A+4VCy4GPqMqHRL5u0fNd1
ABJJVwJ6EYW39lTB36C1qRmXkGjQZeCjYbVQSQ+WVO+a3hG2VEfLeoqABxv1PkXJsctDHJqdvAXM
bp+cgJjjYGzptSFdlzaiRbPxbmiFaX7PRNHJ02bpFU80NkEbPe7dfdmJKz2YZMswcqGB5N97eRju
u1JbVexpVg45Axi9wK9NCRCQ0XPegipdNko2635S9i4sVkHw6eEbv/cgXPZtEe6nFlaAcvgvN9gD
icnDo+BHxiKZZd94ZcwG+xQQ2lWX2fGph8hY+Q3tUkxH5diCe/HtAXAr4+dxUeVDhXoivoduwOQq
7X6AsXsHwjGCUJTNpiiH61BgksMgmswcSwNl1mq0hzdHBZARY9uZVc4Hx4yfEOypNcQz1qKOwrU3
P9lErYUwf1hoIlauNVHSDBs1xcZGdjXB6RljLYtN8EK0hcJKlm502XkHr0Q0mQCMY9IHbhEEIaO+
iSJOpk+xxug4k/4bDlVajfkneSxqY/eivUp0pLaCljgVzSeOc/O5YKHMXbmdJu8lSjGLViODShMj
5mEIxZtmY6PLLfPmh0aKaQ4Dthaoz9C2OdKB9u7SKN1kc7ph0N0VUIUpi5NNXOGzOBi2G19ddkjF
5J4Mtv3vMmi2URPZa4O1F1QU15sqP2un+/RippBkhrTLzicToxjLLWiBb4GdfQxmMoNAZjAS1PVl
gJrrnM+3gqPPiZnwZBG9dNUeGPDLxGO5I2Ri3dqPBf2Dq5yDw30BagGK/UYEuTqFoYdwuhoAqJBY
wwOApUoUkG0kvK8SnbY14ojQuyRZ1DmZEUSQQfRY1lbxQTTMJZRWcYOsTs84AnBEVwNQZBX/qGew
j8UckS6uUa6MijQx3dw3utYe2t66jpk6FQYyeGZEN0fAKVfuFO4bYRF8j80TGQElB1BQlAbduSWb
ijxupN96l96ToIPn3SveuxIdxlhiAvWmrlwFQqynKlMH6IeInqNjBnp8VvNcBju7uW0TrgvLP8al
8VOj9bPO+mIX94l2qEbHO1jcejR1pmmFgb+ns1NRduQ9wu8WNTLg9Z8a8EfQX+6xbJwQTbr+wpX0
UoZwC9HObRwLDoqqDZtbrc/As3LEaqNa5QIVn8pRpGkmPJE2/QFzDVZhuMxKHzO1IcDtPtcFQNkk
bR/iUnPJGLyWFU5rfCLFElUpKiSTCYYbgxwcevualBBpRr9HA8e6s5E3rebZQY/Jv69ctJKCgTz1
ntjLWkv2mAxx8QfVSU8y90LgU7j2HMIa1H3rkwABWf08Ce41oxqjszZoP4ekuRa4z7aFTnzE2Bs/
iyx7ofOCLsqLfxZt95RV02s1iYsM8LJj0SkU8mcqwpl0KuHeuGyyY0jGVfk2NKBpWr1/LUfLPhg1
3rSer2OshWubUDFOBvdOkI+HO3fKGcQ3erZLbe4Pu9kxYV/bfWgcubUeAPqwyyATrx9GDAUQ4hDP
b6NR6w8RkjAnyqw9+OmTZfcXC/X/AZ0CXHAvPKTuQEKFj9Ok0crs0IZhuyHs8F7EuFGHkX2GV6aX
uLc2GBl+TL5+a7riavi5ODt1fCgrf2eFmfHizPIQZDoJcunw3XVDPlSorSL+7KH3/IymFcs6mjlB
C3eRa2G0GaSnX8T4NBoj4tLgZNo64sScNVgQFUufBr0I/HRNv8eHh3cdN/RuCLMPF45PpLX22mzS
pa4Lus0ib7aOoPIotV5feqOPvqwx1y3u5rMq2L9n4KCsSiAXQTLS5eknLcLu0jVoWxUZCjSwlu5s
x0dkuYLPejdZxF9MdnTXYQLzhtPUfGQFIRKppTZ1qm+LxH/39OJHZg6omcAi0HqHC2FEl0xX8Y6B
wiLWtprW0uDV/GQt8F9smbTcdZp4hlIXOfmHiIr3cOi+F4OJsgZLzoZmbY+YeTz3FYhYOyl+4sj7
GcnsDjcUTgRmAjtnoCLsGpfxvhuSITlUxYGaiRHyucT/sihcCD+yIl8AIaK5cZhVPBaDeDGgC2Pl
zqoV3eXEA7ydxbmH5Xm6R1yLgzrOdnEImDTonLsoQRTt5i5IJmAUa+H0iMBMFGSmapdNMezTju6s
bZAP41EI3lckisLcgWc5rOIIWzmjq7vQAIfQ0j5dmqZ/bKpa7Xut21q1vbQqZzpVaYy6qnKtq1nQ
vZ2uASLZH12v3WEAX/fE0Tw1rFzVDKAU1iOXdX0pkdlPCZRfq3M2/c/GN5q1UEAdGlQkOUrhpnOL
fSEwq6ghOEV1zkvpb23ssRN+rbNLcbVoiEPdO4W1qcwUQKOmf3P8wrgWqadfwXc3jubvXBiSByOL
N6ipKH3G6TmYIIxWKn7H8qM9KKNu9j5il8XgWS8NY7tV7Bn3NBAsxGhmskNpYu7G2gGnQCSOzV2y
Y1AL3biATOLJob+muFrTtJEHtsv/M+gZDKl4Rqg02QasZb8v8aJGPqk+o04XDMZciKldoyFi9gjV
iYlJ/eKC1U8+Wnlx7GxoWINcoe4REjnvYFyHLIh2WWjv2Utv8sRluMIoc+fHpCjk070Ve2zkFT3H
8W8in4051zNPRj/P5ohG+kOOFBYkJdewhQn57rfcT4RXNvg9DNrVRNKM0wLOCWJlrx0SdZh+oSux
eSIiGvSzdc2hRt2MQiBrnQcxmh8++ZkilAzNUJ7E4fA3acviP7K9HGnq/ABDYoe0GMHy6f+UngYq
hr3P2PDpfJ4bcTRA6/cT7641N5gLOZS1HW7MVF+nsRrvDdmgbAhfTIOxwVBom7qAqkf37YR1wADN
wkqSCTrLqbYj/kN/mfDx4EUu/iaUTBlzQN4vR9V1dMsRtm1JXbdpo/36uavaAv2TtKD3vgYmcGjj
C35v9GfuaJ3QaaX3LE7fsJJmu4kK6w9NDLwc+GCaIjkI9xyDa7OnD1eNG22srENP8vChGro1aqT4
UYn40XfHdOOjG2Zo1W5YxVv0jql+j8VRv28xdmk1DLoJszYpFpAR9NIB0pg8d7rZndos6vES1wL2
gxmszAYkKGYlYJCKOIM8By/gOeEJwXd69PNpWJW4KCiU5Lr1yvzWtEb9wAFQgLtIgNAKQF91VDAL
N+hQJnoWHkO4h0v0cybWyT5kyR5g0jRRyKoIrW1Xg+WCIYf3qSwch7NrQmUrsaGz12qOXQaZKA6N
ecALdzN32zUINtYGEbsHH0MgxFmQtvwbAp+T0LZRLuvzZOXBVgWjvwwS1WzQ05cHs9Bg8M8vX2/B
qD9H6Bg3//5SEmTBht7ZM6wG5mJNTBuNhwR5VPN3fX3/17fagUWOAbkxypuCqzW/lBkWYCHa01QV
WDBytqYGmO6VM2aMNxkzsQaI72VfOzcE/4tybiZWfu880B0i3MMAdi7Y/cRdMwJJ5yWp4U60Jsp8
DGyXr9ZXYchxb3RISXwaGetByxJK8JYoklDQVcjx5n69WIb1hB5ZbfFKRWvcPDmkldLeubX2vY66
FB8ypA9CL/PD11sVh9eRcYxT6wPp2el925jljl4tfVTtMjXkYk1SnDsXKSgEsVeDWnA/BhJiu1FE
JBqA2R/q0boTVYF0wyHpAeyEd/p6ycoESIVdgzVVgXZK9ZyaWG9IjqHOuqv6Qj6FABVdLZoepiwT
CAonsfKppYzAt999V/T4tkCgSJ+MHjEwamrKfmmFJNckdLxPFajx48i5cCd1EwWhyK5zbUSubvV4
sWOlbcy2cQ/OgKCgrxrAtdIa2FKb8kAaDZT3ohpPt4Gr8oRHuULlbPrwA+qq2TAC8drFZIfq1LAv
0+ZhKVav5PClw+RhSwdmOg6an10IFCsZH1afQEfJMrXTBk9GsRRlbxwG6eIlFaN2T7eEsSjd0CUt
yohGNXEKWWkMy3i+T5r57sjWrm8lO5L88peuyOKFz3hLVmlxr8AKwsmYiFKYQQJMlNyTiQFi3bOc
k6hVQsYnYwywrv7qGIAvVCewZ8GxviU+boE8y+1VYM17mDCB1lfbCNmmtF7a9lAdBHbbBckLdVpD
l60cjNQR+grGseFhdPwfNU8I1CnjaZoUSl5Y9UKUBGVY+b5xomov3ILSnO7XThvD+hJ6NV7SHCWZ
V7pMTOavRaw35JdhPalqh60KJTQKUKcsOa+aPNqaeyFoLubTFsEJDcV3z4wHhtlnigZ18pSJfDXJ
3pjDm0fb631oRxWGwLhO15XCEjmy9/TmRFhZKLYnelavQ1K4tkOaIcDQjE/UFONrMOPS3TxVsAV7
BjgwgmtzwGqMGjxFSoXO03GDn7h2xY65ZbFPoUiuepabZT1qMD17vbhFcvJ3WGaPduLWVxlWJsVq
ET+1AbeI1hxylSYnxIXRpqsd/aLZtDmcyk0O0kbFq/L+LHGBY0mVhLrkEWSb8RA7UfTWzgDnMW5t
YgwMuhroHbCjo+UQXvvx5QMi8HVaRNoLcQMDjKqDMyIKgh9rts+ofY803Nydmw72NtSbn13QpXdh
MpSXzNDtRSNle0HBqNZjI8OT2cfjrhPdW97R+eh6zMKDPaxSjJmjZ9UvdfYaKiS7vmSPUfVJTn0C
ATPpLo3ZztMVLd9i1+iujuUevMA4h0SoXD1PafsxcyoCRYKF7klqB6hZF2opJnITuw6jzzT8b1W3
SfN2PqDzqFJiTNMIU6D/b/0oYAudoh5qVOP7/aGaXxQdtGXbCXMNzYQnqF0aO4Zt6eMEnXtns+Eg
G4hSUXqgmRIBYwg05j4kH2Ol0S740LodiJ3sSK+m3KamNy39EbUSPX6U1ml6VhyFl7T3AJp63nBg
UCv+SPz9X/+Po73P4fcqr/Ofze/Z3r/Egf9/FABuWNRr/+cE8PPnEH7P/5wA/vUNf0SAa471D1sY
0rIcR0ihhOH+j/+dAW4Yzj+Ae2NSoTJ0TFORcf3PDHAp/mEz8yfrWzgEvEtFZYYGcM4AN9Q/TCmV
5QpdJ1+O2uT/JgPcnGNl/13iUZVKIdEb66ABlKCM/i0juWJCEWYYsc95WuD37aF7zXL5tB2a+7hm
aF7ZN6KVhrOyw/GPF+tfv5MStKhJxMmynzrue9bIKfweaNa4FARCXadE6gekmuVGbyCuEkP/5Cf5
ms1j6y5qEYqzadjBsRFMlpElNA+OiTUkhbo/FIBB0qTT13L+aUgbqx37sG6JHeWCIFd9Rsmw77Kx
eLfD+mBl5VG3acASMoE8q7WBMxFnWV8txlBEQSJUCee3QTvc/+lc3/44Ur8EletzzvUvR5ATJxU1
sjId9z+3HmEfJkHcFB2qWaztqzHJyyvhXrTsmRzvGlGn59JjkNxLGotSb9KbF8cTmj5mHZ1PlsFQ
hahfLMsHiOL8EF7wEehBdsPekd5cNTdPlLON/cA4FRZpFiT4lctwfsuIYlYKMB0aVWejXCFti6pW
vuhlqMFyYv9d5cmrFl770S7ecEaG+3Jy0DGnZbGOzNTYioatgx0L467rtH7HdDlc8NiDbDpLcOsc
290EN6cVpnaa0nC8UTgNN90Ns5U3CDyHGlTmEa6AJuP4zm/GYevEaH0CWWRnyfevw949+q3Qz1CG
hhUC9v7+63fMCfr7bNwSDutQE1niuUlgEAvhu98JkVzbLnIGcMY8HcXUHzwNHFeRRObVBts1Rdp0
zGrCEfxuOn4to18vfWvsKxm5VxgRaKw6Wv3wS4ojw4FmRQd+fO98fx+VT5pXOJ+Kbilsw5BUYA+O
hqC9NiX1zRm15lvCBn9RdqPxTMqluRwsRIZ/feX8562HzkWQQUOfyfpvLhwi2czG6BMe+FOBIa5K
vWbRljJ46KwmujaE2XlNi7Pfw5J31Aic/5BIIJeJn7bwE3BVEEjXPTIdN25dhL55fqdcCiQVkbbi
QyXFatc51lPSiTeen9G40BOISyrpEPHlDDaO7MJCJGFdwY5HqwzxSKitHnaIdOfKlpFyt5cAGZcd
xdhTVDrdvi9NwHS0S0SOZSQ8GAZc0UVhzcZUs/je29JAsI8wGJaiDVhZZQzIxkk/fZU2hv381wfR
/v3ucxFFm0KgezEtQxjWb+sX0HMKS2kW/7z7DM8y7zOj91clD/LzlOjFWQRpvoIAIc7BHAyw5RE7
sc202VxqAwxARghb20uN+6+v2R9DHTb3DeFLIpqyq176nCFhn+0K6YaJa+JmxJJbdXSACJKFuf8y
4xAzYi9VhA0iywDu9/jQHiulv4ZyTFgEXEpZzF+3Xi2dWd/xJfKoshAxQDOn02YEHoHGXpJrmH6f
JsxNvYEJRob6MWczsGZ6F910cpIWXWkNt2GYqFmJ+Fx9aYbaKCFVYQzFLmYS8uWEQ0sHGSYMPyhK
CCZiU3ASttrFut+dkdWMey1qPqFL0o+f15mv3xG+95kLf9znfXH+6/OkfjtPhi7oJTg8uVyDFHLp
/tYCMYg3VtogjKNnVOURSs6b6pv05wypdrQ6/hH15Hs4Tmo+aI0FFtyH2RArt9hw9ouXxGDzEHkh
G0s6mS8YU/YAjAS++Sv6A+thmnoDjGpub0yVX8PR0PGYNcExtbXs0jjqgdZMvkeOTcnqvZV+7rB7
KccLQ5OBaB7A34Wxsxw4rrNo4vr1Ejh5dCL5kQxtmy/hpt79zTFxfn1yGLp0DNN0HMfmOTz/5tf2
ShYGZP/xs7B0A22EHYGVGP5/raZV6QDUrhrT3/T01h6QTxIkxXho0yONWxtIi7asHvIJ8N1LUNXp
jTuQcFe26mfgMvLFstcYNH409K53NOLzc5ibPiylosvPTosaZBLW9JRYEEfdDtWkkYMyp6Ua0XGO
re8jyYp+mXyYWJqwh4b+Vqt0miK625+TnJtGZvn4kbbEfpZ++l4U1tw3BfmNxcO901BGL1AWDx8i
nZ6kZv/Nyql+7aeZ84GzuYQs3dZNSzhiLmr+3E8jAcnKohFNosqT6+AJFsN6QCvq41T5GJPSWUDP
gvxRDsFDFdPbZulHnyXRjZEm6y1tlfvbkrndvWurlx7IxErKqryMMWPb3u7dpzRUzsLBt7acTKtn
IZH5DtaiWjhDXCxiR06PaTkGm4Csv1PFI3NtwkneJAMSAsRbwGJIfScxUOc5WUWneD4pXessggbr
qTU2OK0VGSuTGkkDEgzi//raEvI/ri3XVK7DrUZJoszf18U0g61dZ5heLYeectE4/b1jW6c8Z+8l
2AvtmyYRK9HDwaZbBqwu59HCtNP7Hh6k0uMf1dAWS6/Sw5vlB/T9DX/YYIV8sgiHcCrpg4NG0HoY
qUYmZgiRvvnr/4H6b/4HPBsNlnVXgJlxKJz/fJIlcZQUImgF8SV1mCTstU4QIApUIZ68Cdmrisr7
xGwOFvK0S+I6j/HUj++O70KZbeWIcpXLuSL+7a7UGdMaSTd9Uz4TYqOpsjuIEMnJdsA2TmUMgihD
ACZLGKj+MhRxdvv3CyULSe5GYQOLMVNW/5WsdI1Z4VxQ2vWTUcPBgA9AwAQRmX/sdwM7oXOTYoA0
ZwuY37RPf314zN8ODydXmoKlQ5mKWlrNO4Q/Hx48rnRTu4qUFRseQaglw11MdBizzDp4l5Y6c1TV
T8qpld6K+jtt3oEMMZ90zn62ORRlB0a7b8h7I8yTZ1L22FUswbCN6u9MaFftUCarADPg2UKpvwQL
Kc5VottX0sf0BYSE+ltdEjla52V0j0lz9inR+URdQY5wrJpveU52IL7GzzLPbqBkIxj5fj3dTKfL
Ng4WfrSFDlUFyLDjv99qzSiPQ+NNf/wp/mSGCBPurGVKV3L3dVbi+fx0Icq5UlSLvz6ucr6s/lTO
GyZ7KwoJxxUsy/M269fjis7MctBBwtrue2M3aEN9J0dS+xKRwMWE/1yzGOM3sUzGTKiU61ai9PDr
CsushiK1qexnWprs9fOoecS0QV9JwzQz9XVKfEO0A9csfwhhPUQoub6hXaDoTQP9NQPssSDvFfqA
OfvUPdavKlKvk92OG35SuifTJL0z3HDbCvv0JRPMUoqB+Z2YvYCeY8V/cziE+fvh4MqyHS4VFloO
jZr//E9LrWapBNZvXR4szYiGLSWLfyH0OO01874IYJA6I2oSWESgLp0e9ZZd5RdIgj+FbTgLCCNo
68MBU3pDUUVEOFtL8vFERwQpJImXHGXdDyyIRF61wfdopIW+aLXxqUvADf/1mTXYTv96ZpWy8Aoo
S7gUisL67amh6WQAVXIO+2p7464Iv/W6nN7IALzKug23X6Y9Pxy0I4QfcKElmSaxD3KkGHoazpMj
ir3FY2BRp/aZlEgAbG3GDuJvPqUBzeu3D0qvwDAM3MyCpUuHffHrMa9DcPG5VnRbExtFwogtMt0n
qIPsVW6C3NGgObf5A+l7+GuhtNjGqmKK6OGPp7d56YR1CMbhUJKTge1+5TfFObLp9wHqjKbmoZKE
9MzPZ3HkW0+NgG87tJcQBWBRt+95IJ+ugVF/g6x0Fb63D0RzjnrnnJKY2DYnUZEpQwLAW1+0a2j3
F6IAF17pb6LMeW2UQQlLiBXpu4Q0bgNvIRrvRJP4bJRXk8d0pclD3DBOtLVNCNFadGRF2U8SgdKI
cWUyOhpiYPCrlIPNrTES4MQOF/sp+jqJ4KLLUJLIdVwRvRx/utFb5Lyl4xP0tzn/UB4Tb48Y2gew
PiyHB9Qu0fcxXqTWSk8vHplJXXlNbkjTIftTzzxW5s8ecFrABijAfsHTO6jvKg3n0LOGDQfegfuh
aw8eou7WOeJoiZhF1Yi7LSY9JGvuamsZFSvb3BI7isYR94DvbiRsdGhyOUi+gZMVsFkdxAZQyQuQ
yL2uSKGO53gXfkJ9DES/w1ZxZ+nltgiTtZnLe48Av86UZwNEcAFpGEmkHyMqw+qEjRsLfuvswlkr
YNd3dTIdxFSz/2fAFNqPipWxA9M7FTE7ZtTuNZ7IDkY4g3FGEpp2C0S2sdPXwpPnxJi2btTe+STr
FpFa1zaPyjZxHhDvFd2wMwGyVkS7m7pKqdTFhdiLTUhokQfABCfqwsxf3bxYDvsEoZFvvFM2LCby
jjRxGybgcUwjCv9WEzIlMtDU9aLBd2gH/GNh/+qPZMpM1yQKSE9n5HLzfP/Zn+QJi4Ja9HH/M2np
ILnWR+h3e99RmBfcNeP6pVgPLYkEKrf5aRPta49iqz2OI5eLf/Sea//FgfIpyYdQT2ZxHbol5Zl4
Uv5Sqm+pxgRC+ktt/AELkqvD3rg+2rsIeXyYLHOD+IaQXtNDJ8ulC+0O1I6kb6Iem+otHnho7Qr/
HdNz1zx2xIA8936ywWlu0q4GSoJhp2losKzBE2guWO3gIsTRL58gW4AqBjHoNlthH3FaLcljmLxN
Gx5sDiYBEJn3BmvQPyh5S4w3nhcV45z3DjIo3WpkkAQYJAYpBHVFPUqHWpnj/Fm8lEw0G+oq8SES
WUbO/REGpHrFLv84ikLGDxVRkzoAAaupb1ootkX/TOgKlBACS8HsNNsh1sm1HDeR0JZfW1wPtnfj
kitE3mVjHviV/2KLPDFbk7m74jCMIt9m4I7oFa7rib8VoqaBd6+plZm0e4pQqFUBPHp4+RTojHj2
kss/9mgDRnc5rnuUt0i/SXe1svVQ4z8s6di57R4+O647QJs+kaxVdMRTglL0TBW3Z0J7cTLjZnlI
sAUw9qo71Y04dKCYVKMe/CHfjoxI5mZIn87ATUIOubV9LcO8Ct0qS1DYnQy1aQ2EC+XaifeJdk2D
u6pd+0BWAVAFuxL5Ybudyn0E75hoCf9UQD4JDoK7YjoF7ntP6k4yPov4e2gYB6tpF5AG1m6QbE2p
rcB2zb3RMzy6VeAhA6uoHMeUtFDytZi7JQ4Hu4qeCZboVjiVPRxg6ZZRsVjJfqzPamw+Eww8j2wP
DAR9QFVMALhlyo4msO5gEbQLETewWPx4C6IqRj15xRlG6iP5MltcwAoVq9HCQ68+4nxMbiFm1Qd3
QOgRsbWNApP1oVPQOlwtXKFJOsCGVvdFPFoLAOx74Or2XstQ1sso0HekOdMbdsOnxFbtFYE1hnV7
a3R6+Zo6M/TIi+JtlbvxvqiIlZda90aLz6AXekUnC8N2rItl6GjboDS3gnHsa8MeZE/wmbuqkqp+
1a0O/kBpp2c9zcRzMrOp579WOJ19wGjmUDbw1h9SisGwpnvVIL7r8BufyJKPRNC89FklTinj5dnR
/iwHK73LBypdijewRUJ1r4rdSl/31tPgTNM57xXq2xhJHGZcZzUQD7OnV3oZdGO4n+m1Y0A239R2
+M5DrgriX//5IiMEQVjAzl9fzyeXBFnd9wMurFrYW2c0qYfqYauPxV51qjhgExu5O81waf7rX6qw
b5ZCcMTqGHnXqK8dzTMgttBcq1o8VJYff0O2+M+f+fWNXy9fX/v326+P9e+vjZazTX1u8EblZLsE
oU6XPsVR7IM+nNYycbKDb86btzRlHwf3K5+WdoVkMLUyB2cufxT+6yXIUj7J1/usmfd95JMxaWvb
aBkx9qIzm8DfQtJPpsu2xDKXtM06T7x1ruQ+qu4s/vE06A8dIuzBIsbEnGUJqIkF8rYGJLZHjgi6
167AnVVx7/vNpReSB2tNmF65JN16mRG4xNhxr2dir4m3VqcmMs69bW9R+lyQQi48MKtOu21HsfWC
90jQ4GnUBrXsRhDFbDK4Rk/xmJdy36ecAuChSB1YON37Op8OeY2AE9QOY03WZrHSx2qbIzcEKEnv
uwLHLnY1USCgfuflKkdZVOpilRq4F8mIjcL4LCoCxNQxcYITwaGbTkbrPCJ8LKk3WqO2NoCsuktW
PnONLJrOOt12hkcrGnvrPLC2ivs3IbO5ihnZZ+YWt+g2jYwt3NZtQcQCGWp4g/zCei/MhkgXhsBt
uSq6Bg1gdJ6mOVtN47mKeCG0boWKrmSSXkdU/hCPl9S+19FFEd8gH9Ey6NryoZuqbyXb2ap6SVqe
U9707NvTh5k8tXZDro9zsut62zl8DmFcCck452RCwgre+/mFzeG2QS42n7y2AwnAwtelYqdFpJJB
7YmA8FQC9J5tb8T42A14oU3ChQgtRgKHzUogNRdrA969K8xlUZCg3cU7ZHoH7v0rloYluOxXNxof
chwtBrmJur4NfHPrujyR2Xj36Sb5JMDyYHPPxgN+5Lrbhh6x26082ZXYBIm/RUEZOM2Bpi1RjcXB
ZkEz44Igt5Ji0tlodQZ10eRKRRLsbhNiaVJNJ0MXtkt6mnTKIQnjSryxx11E5oTOx1qpFimxYyx0
qa/brtu2DN/98aBlcmUK4s5GZ+XosxPqIPxgS1IWNDHm/MjuTPAV1WtvODcom1CUYurNfKtxLySI
vOHzPBh8wF7nFmrqDVQS7rItiRbYY+KjPTonNJUYFhgBFSwNRo6KCHIk/+2WMPDMedapMIw8Wrtt
trYVefaVwagH0Cy2jG6uVnF7Gk59tORwzC0NQSYgd3vYVe1tcopNFrmrxmV9oP6GfbMSCchlgi69
SW0K9nyIKVF7ZyvX1zZex2UdEXtZbavUX9tTz9GLSZZacUq3OvWLW+owhkYYQSW1pn6P+/pYlfmp
C0lyIcQULMc2p7inQt2r97j0dtZUnCefpHYWSts0ntgZ7S00VJ5ubFonXLNOr6deP0z/Rdd5LTmq
RFn0i4jAJ7xKQkK2JJXr7heiLd6TuK+fBX3j3pmHeSEkWl1VcsnJc/Zee0QRryPrb05DNXqd3u9q
+c0VZKVUAGZIHnUDcZtUnPxm9UUtkVCXJAWQBzpUyJ2KQ282fNvL9zJqdjTxfNUsr2HPn9zrBwGf
qo59aTDKz0CjKsqhYQoZxpOvmyUlPE7RjhlJx7KKfLohbKkXqJFmZnkPRWWZaq1jvlxjI+RnWXay
QEXVcvD6KT1h3n2WhARY3acymygE8IOTQcMcDXTWPg/5rBkWhY9z0mRymvuJosfeuqrpc7E/TMl0
oaX3VpvzoZirExIneyRIMpmf4Tz+zOzm6Mr4nLvg0ZR9L/K9JGy5LIxjZQVHg9Ec7yZCcPFoIi84
DKl2R4B20Mld0ngfTSO9xrqNJij0ekKgVJfORfFjqfN1vUKhANDDlIcAvyPBtZoa72vWXzAwewXM
B9tVT4lxkWhYZiiQ8nGP/sdrnPaYsQQmgtjV3NNq5XvtBr4L+M5WgqNOWK2d8f0veR9Zm6cM3uWe
rMYNXN6NnpmncdMF9XfGUV/rxkS4Ol1loB9hSXItOWX2vOXy4sEaau3p7CgDKyJWkkaFpIhFPvti
8AHJiy3RerthAP8DsotYqJdieolm6/cwvJpFcme3il+geE6RdYzBv9sGUMJ7baaXalKPjTns55gg
ePWH2tgobMejy2SrBFNCAwFROCHW6O5Vp90pTs/a9CQM+AWN2imvYDYLsbNs+bQEiD7yq0w2BXSx
mOiYTGTAboE8aAZq4j0SbB/q5wF11N5l8OSY1bcm2CexTgweUh/siSX+mxFnSAMxrIc/aav5oSiE
ZxBggY/xitWNkR+iNlkDkUWP3KnqSTeNy+gSXMlQibHCZ99H79AgXyOTYiUwKt8cmHTdJgoPCJPE
C5Htkidv1IMPrARPKBcvNvTM0n2iJXixsK7C1g+DkzNwPQT39k0FEGPDcBjwzkH32Y/pi9O8uz9Q
nydsQzXr0CTEjZzL7ABV7qrG9j614wuC1ndFoCDVQJ2IjNkkmUxtcYxV52R2UNM08asX4Vdz5MKq
JqeoifZZVl6W6x+xm6el15ChCq/czhc2f0xkXjVLPAs5nLEoVKwcikcCkEfQFcwJgnMJmY0zy29f
TaU94h7azcp0MGcgaUP2FIDHbSDbMhIeYKk3u/2qJXCO+umod+VRVSc6IN0+btPdDMY2sGA3V90R
AKhKbqUVEVQaxC8I3j8mvb8xs9grPXMcAMQNqbpj/gjb3s/HryWOOW0uoVBnvgWUVVOzfSRsL82Q
cFNsCuMje2tmru1YrBz9XGRL6YK1OwzL99mEaTIk58qKryMOx9yBkgs3sQ/ia6I5t5Rf3czjTWOT
E5OT0ls+xSQpNVw+Mzokhe7TprnFRfhktH1sov5ZKeO96qKTo0a+eM4B3q70qgQ4uWtD3as48Gio
nwqy3k2SEJsAIkmdX22k9EMKUlEJCOnSfByLqM0L33JAiwXBm6I5H7pr3JmdPbvRJkUkvZlGQmPe
3kCT8QCsPfLchY0b+bOB4qyyd4qGJi7BZapo92rZLyOPC6z5numdX4sJgnjxPgXzI03mi5GTMtfd
RWK+oa24ZBY1XGYczYFdUM0XjEYVJCjp2sdBhE8QMdfYKS+Obh1Bqjq9fRphT2sl6LKgRm3afTjB
T2SG2M7pBoQtjuddPw6HXB3PWRH6rRjPNZ+CgQQ+syd1qU+57k+fpCH5RGRugryAX2x90kF/5Grw
jsH22TrUXstKGavXnD3jVKpfWSk/XKo6q0Z7qWChY0DjBu1Xew7u5Kodta702errZXuC2v1QOzC7
0Z+sGL7HqGvmSt6xfhxi0HV2VF01PfGq2ocFuOuJwSF/51Uu7ADgBmmYsBCYJ60WT/RH/JTmoxPl
TSc6Eo0DmZrHzrRBtqt7mYQPJyeOd0JfjeWpjbVHk7REewNvK6cLY9BFjfgMi+hbEYmTTam/fMTV
JPyW2f0xxfmJ/P4pa/M8GkelZyIz48t2B+Dq2d0R9rllUziO7yqXRlnUALCNG13Cn3MRnqqaXoQe
bJVxi9B1p/H1cmtchiLYx3pzkZjAmSNm8qPSxZEoQpIQW18G4kwHuR3iC5cAqnRguXRTF58PfgTx
tXGMfTdVF7QBp97Uz3KCwa5irsTp22fRZ9/GX8zUeBWhOCjA+5nCvVTiLXNQZsoYNZ9+bA3cS05x
7S1xUU2cja7iB4RTqwhOR+wDjrpTtUNv2F4B/xow7UH8HJl4TIPhdYI82CTxYCK8kOB4T/gaA0bj
g47uBK5cxBib0PaqrA6Z3R6ZA75KVRDEYu2BY19TRfdiSM+h/QlA4lRFIwm8bPE/NfA02HsPKhW8
7mSnTAXpo1e3xh0fIAc27PG2SUK/zk7O7jTeDKhtboKSkqJ1pvsRz2emnB8K37dBDgQbhXyvKAEV
nTqnO9odok+X8MRLMUx7XAw+PZyCYG4uobG118i9nLqab010ZO+rCO0usGvVACFqR161tnjJUz7C
bXjGD0VKmvGrL7ozI7FnSpuiTQVcKB0Tu3qH57Sgn9+zTGOdHn73o2CBddE3Zb5MPWv8yFTzmOXz
C5PIq4x7+nCAjOuoRhuaeUNePpTZeRdCPBm13rVB2U9a+sxQTfSGn2egr0iyIhZGSaDpxHSbc83v
p27pZF7MYiBZwdyInFq7Ncl6glWRz0/NTV7Yi9+yMLqYcjyqzfcxji59YH6d8unNkvpPAY/fNief
AMdLWpi+0ctTSVu2jyXoZOuUaJ+K7LdOziLGE8Bzf5ASYVzSslJ152PlVmcBjEToFfMOZyeU+mAi
ls2y4gJL3ldU5v3jF8u1HqNTfJ0L5Ussw7sSIJdnj0HWCu4juRlhAZAgWv2RFsFt04ug6WbAUq8p
JmqWvXha7LTJARMnezd5c20dxCZ9BaIQ2j7al8ZvJf/TmjXBtupLRuXW8tGz63Qfsw+i1aGIwxjW
hzFo96D8fTJevUB1Di1FsMa0Ln3UZvmd4d/RAdCSqdDeU0CC8QffwTML1F2XrR+X2jMe2Pykzk2d
CjaPN+Rz9CNJOgksTxQkGoSjjyT+sLirG5sSg4T6xNV8S/sOzuVFpPkVPNgFOv1rNM3sydjUNzRQ
CgPPoDLi+Q0j/jIMlDJ8UXqDrui/rZW1G+Jakn7FenK9v/ZJ1rvrYW3d/HdXtlW2Ax6EcbdAePZ/
2j31v42f9WekLlkzsEqFStd40CNaAURwEjA65RqFJpOAEooNbQUOVUA2jFLk/S5ZHI/rufVWkSM8
+PtAkqfoQ8ahQ0u9RxQEbB9uWag4gJY0cBm9M54owutTF0f1qZb0k9QWvE6oCT6oiJz++vJWc15F
xCHT7sWnp61i9//+fSGHIPYkt2T5L6ufT4qKR//3kPXk//45//2IuR3lpmkz8vKWV2Nt/qwvUz5M
xiYvElbk5R9K0X0ahRvvVcXQTushKQ2sf1wh8fBBrcPskzNf1fK/tzKUk7x0E2Jy1/6Uy4v21xy6
3JLLS6H0YYWJkFJz6bCtb9n6q6aih4rp6L8yM0hQJGQjHZReL3c0GXht1x9V6Msrut5cD3A7fwaC
/nwU1rxldbVFeOgem+XNgXcErHT5teut9VytOQvGYmYUBgyiXf+mfx+xPnY9lyBKmf7+mvX/Ji3k
WldNX9uU17obeDtAGfBad00F8GJCBtkrLpz16Qbz8oC1fA9Dby/oG5H7cRg6g45DvMFzyD4pn2oI
+3CQJRYEZJtmWwMjzL1EGw9ykJ4KvDIdp7d6cn8o1TXQPK13NuFLk0z7wY4Z8v9BQXc3dCL3qsGD
10ZrhL5CCtzwTxcwAZznoyrbc57IfUietiXoAKUnLcx2ok+8ifE+I7DjnIsHvJUXprMHeNQMQuNW
440pcFTp50qNzlZZXLNG9YAoHxRjq63YjSOEYdKF3X2hlH4owxPgDy9ZLkFpeivPQxX6mbKk6SwX
RXUnhX4mFesGiuqNdsofS9kPQXkGrEkiclO+IgI4SQJgOlntY8PymwOR6LtusdbF0zbqJdHudObj
8sAg/tw086WkeFDzxNdb92RCSu3thwGEb+h/LS/DHNieDf6YTyQqEXp0kE6DDrSw6uwRPR7I+KUw
/t2qzSFKzvTX/MSc90YdeVJerJ6qUV1s6MEmsLIdhFVc+grxSjnbrtCvoB1XC9cBcStYpR2eFUYc
3i9NqYG7sAco54sksDWasWmEVHKEWNZ416WWHMwu9dCdYckHK9ATPE8rsxPEoQ1kajVvoGgXM/6+
XPKH+BU9qU2TY78kBrP56mmI8U3NZ6LB4rfO7GnVZ3hx2dtG2iOp48uyc+wygxeJl5y85LQtMHyq
3TMk31YjBlWMSwHJ6GRmpGWSnt0Pvgn/rIOS3hbaIaWVVrWLpsnaJVRAKYNWtYatiUlCDcGL0aGE
er6PeHp9WW8XQSojG99WPlvyAwuDjpnEiRu9ac5TY4/SF+5uMFwvGvtdfk2OdJE3ao4dwtG305Sx
ivqx8jRBH7Bn2MX5r9j6Ymd/jM7Y6g6F+9jsAgEBsdjbsDl7FQuM0W2VTO5i9IMB7Gqt6inWiSQa
cg8GxZn4Qox6OuDMRykzNOMDDmViLOeQfTMWf+CBs0AIPAUbh2eGJ3xXhtVZ14FkjraHh5HPsNwV
lu0NwY0pYYS3NEi7Ozyfr4R6H1p+WRL0XkxGhpla3+eS4ceitMenmxC1KIhPBX+1i7mkhLT05Pyd
CKpQMPuyESGQ4Gh0DirlCofkGz0EJcJZiO9YsRlAh+5GGUyaCBl95mYXQrqRxFaizUDAiz/RnDea
JE+BCFG1n04iEj/YvCHxUw51WH2IWHjSCU9Wz5Sg0tHNZluA8FvcbxsNfaUix0WCTPe429ZC3yWh
tUsPyS/ovYwLrnroeOClvCqSDCnB96ZeovJmWXBJYM8z5Znz8hKHwF0DnUv0cCgmdz/bwZ15nGd0
fH0cCpuBJ5FcULr62KAPkUufEsFriqq4Y4ck+58GP3RqQi+iA2pUzclw3VOUqDDaSUrs2oPLmEX0
FnQaGlfBvNMuWkoUbQIhuNH9kSDVvG521sCnDZlESiSkwoSiHaz9MAVkfPPhzGs6BL9V+SMnPgQH
HvP1juTBY26eQqyc2pQwAFF3GZ3QLgS1lkD2T4Grxt2xqahDhCTb48/UAM7UVDpncF8L3lMMzAge
5pd5yv0SX3pgpp5gojxq0cVNJ6+lV2xalFGsx/Bq8iz7I4NqiXjwnbrzI/YTMmhPfUvBbZz1DAEK
bcwoz04V/IhQfDGAKZQmKZ9B5QfBh5VXDPDFHqjPMULpnHHJsHp7g9sMOL25d9CslIJ4PeKwFZbK
1jXxDxAvpvSYMvJjwOalztwDO+xTOJUHp/qZD7gIDJcoPOKMBNbP8yRrbxponOTnzlLfIgLELV09
1bhyTUapcsTGjlW9cl+CxHpogmlEXb22NuEysm7PA1bEiSAyrjV0r9LZPYRB7ZFCXcXxB+z7veJ2
XgUPd1k8Azf1NVlDhUbpX9/NJXIBy18f54zuybdy8Zi5Axxq/NGQlB3+dnumSMkVz7YcaGz9tmFn
qdEQFLI95Cy8sKr5DDjENkMnYuQzAHCYSigM4kWyD61De2vEyaNmpY/tiLaBuut1BxCA4bmzSwvU
ZBuAfxbljwtZQEzgmGa0+MSy5DoJX5n2UEghj6R+RMb2J4K3Nr0aVT9vW7EMoKAURsaHBSYoBwpg
8kpjcEOP1/Lfr6GBIZgVRGmmL5WM3yF23A2z/BKWaPq65pSI4likzhfGs9syZ0VU2X0sO2I7DenW
GbgptE3KEzP1WxkxS+OSbpOI0iN2qrT7PCpHrZDXOH/Vobkk8fQauf1XPbZ+zQ27oNLC1ctGvEKc
N88WwfPqswVpQXztNjbHbcPuznikWobTMaGwoUzqR3Z4ytaagkNVatfQjV8DzXppgvBrqShvCPdQ
Scm3tkguMha+jhWPOBEa0/tcTDtBzhJRA1uLNXRCgICi9XXeW4F+H6AL46Xd0QDysH7uDDg5QT16
bDl3AQ3zcnE1JtHBCS6Vw6XbhMsEuKQkcmtKVDzSm1SfjpFKvwLqV8GbH+sJY2d0+M3DmY1jL0hG
oUIIIyQPRA1NXCx64MOmeWU5XL72+zwyWR7u9MEwkhZeOE4+GBDA/HgKYQpbgUKCV3eqS5om9pVe
53uj65fCFeei0k4DwQsyIWs1Cs6NyjisSnaEkh/q+dsYuNg9k2OsA0MlVVMNudoZDj7Qdg9Hm4s6
Ob3tJVG+DcSTjHg2sg66tU11wa5HwkgszJ+4rDa90W7C6icYg6m8C+0jp0IvYGq0nmqiRGq+2Nqb
Nt9zdImAfULo/ruMBktyDsSj7P9gOa59JbpL+Ttn/8VeE9ctMDT5ZgyHVvddnc/9oxAfhoKk6Th9
aAG01l3zRuJsZh3V3/k2eCm/xCNao12LlJwEgx/md/eTNQXgFOK1W3WDTns0N+MbmgCKjJq3jUH7
q2SphBLg7CWzj01E1sufvt+QWuqmXJ/YRNtJw/Vu6O7EGc8M2lLzDDc4vJWKJEradbQ3mQ6v8dAw
1VYL1hiCDWgVY3QHBbvRbIiOcajbTHKQ2/GL9I1NhNcmnoTExILLBoN74XdRJrer6YaouslvCv4o
wAHww6X41Zbqq5WHIwbYvv5ZR5LKKzDE4E0jPCVTK5XTSHwZX4bOG/DXg6UNr7k7SBSwut7tTMWi
SIWHAVWV0jZtUhDe9JaDfdob5XZc/FTFyEB9iWewhKl4fZHVh4SYJlY9JflwZ/2SqfTchjlyPKcn
3hLwQv+eThOBH4A2L26EBaxUc6B9iyMs+vegTDZBVRp7lmBC/W+75S62ZkGxVZXX9VwKrtYP5Nwc
gO3VcMsx7pS1Pn3T0+rYkhlZYDV9g6CQPlZdje5qb+upVKt2U1cEfI0YVKvA1beNVMtbjC6WK6Fy
1uld3taDGcE+2FhIhUjPqcLygv9xujVJOAM+16bbLAK6KLX5bT3FVJh9bB7fgL0YL7NCA3d5o9Z3
i/0ke9eULz/53Pt6sSep1KY77HVQejplfE2gELc587TYYeay/s/1UBHupenGI0hBYskJWoNWO80l
AF90WW9ZSnOxx+xW26l2Wn8yIhS6DJpsPFutfiuJar0SqsI0EFroLqduvJoxZfZii1QWk3fU43fS
eXN7WQbsq2dxHjB37JWqTB6VSux1RST0p1gwwgkxB7u/WTR/aepqR/5zNOfz9zT6btqT8rVW53mv
ghv2k4pUNdQOuH4BNOTY6FWjCa6NSShppo/GZ54zIB/i36hZNmGaZvFm5hZMoysdedukU+U+1FGz
fLYP7SubLLh9yZz/HJwAR75FEedoyq4FO640uXFZozjqhT6QGnyzlJYJD4Q0E5NQcax61bwHJEFH
VtfeMno/G6rCFMO1OX2JjIG+9VAPFyGj5FPJvoFn1q9FQ5aqGmb2MZfZsOTaDF5YiuSMVVPTpP1L
1oQW1uAcd3h4iLloGrM4pks+T2c/ptlKL6Gq3NWOOE9d6aszudfJbc1wGtsx9rpBRT0Tj3cMD8Yf
AwK5yRjm1xhBjObZZps4UU6aWlYEW7d2cggt5Q+DlGto1TBThxRkG1LYRtLUyn2x0D+doomuc012
RZ4x8MfRle8Smb4oDYmEcRcPZ8uuxS5rm/hHVb3M7PUY8uupt35Manvvjkn2asqebzkE4k26gN9p
MITXVNWtffyk5196LsJt2A/SJKGwST14it9sswFxLZp02LgDsJ6IJlpaZvx6x00YzGvJnXgLxqG9
8T4M2fS6TLzx28vDCJHTC2hHYc03/0SafqCVJL7bXQ3Uc8oJSKF3sFs/2aGfJA7y6lY33umRD/nw
BGzn5XOmv5b0iUnjtD4ajH+3cInIDcRgfQAGQTzV90yizVo7wON1uFgXjLlNAkdyqfVvIbkQLzpQ
IOFGw1vHBGijTQV4rGTu36gw72iMrJs7Kf1bwUu4NUoR0hBYsP/xGJzDZ8oCEm2qpLiKMBq+j5qO
WTGX9btRMEVrCmglRtZzVTRNrjEhn+BW9dVZJr/K5RPZSnW42wSyUbuU6TYAEIe4IA3fTBXtcDr2
NnhUakY2HT+ahstU3hbkLyupw/RuiGnkatkJEEYMcKd2SQBW29c551noCDQ6YeFlLa32BXuMdcWF
jNlIknkQpt2LzAMiUbNyPpp2MXouijd6rc1AxnkpUMsslmA5EUpPCcvmrGB2Alzsbmuhw+RuUsnY
xsywHtRQqzat3U3byUEYZjQ9yFLep4Tk+tdw+fbMMBuTKRMMDLOQmhl1s1Pn0RV3H4bOIKkehEYh
EpLZJVl/s9B7SFlk9X7LXUQV+mDhbqqZVwwOn0djCq8DmOyNNk84eImUubVd1G/AABpvHSHYwZIr
th5MFR6Ygih9n8eutgkW6+cEM/ExzPpnOUKzmJO29fplFqpKhncxScFXvaWiWH0yGJTJVurYVrOa
f6nJ/fgkYBiiYiy0F/jXg7/kg64rgN4R6wt53LhFpLSdafagXZDmLZmh9+gNLczV0JZpBBrUdb53
Fk/bemo99I7mZ7kK3NgK0lNhSsjWEdU2A1oqzfhUFKyDS4iPgY6fLIsl8XBS2AQGBsGovZP1hI3P
Y7ljwkJVopPrpZLldIrsgADtmbx5PlLdZxaHqJTy5Fciza+9tL//9W/nOskfjWlHr44CENKwrLu9
xMusBxZyInXhIPodckM/smEVTVl6V1UTzWniMBBYIFU0qw75lJo3I4tQEiZasif2krgfYudp2duz
6dlxzzYnmGxgGWDrgAuwwLn2wNBstbhqhLXuaqeYbutBGwzaQBZ+vmr659QoNYxqRJ3vqfg8AUv4
m2VW865v7fyaIQG98HvJaBeWyxCWjCd0pErSf9OaSh6Y49SHYUnNQyVUIx6FGU46Ck7SgkDjCZ9U
A1ETRY3VjOS2Md2/hkORXde76y2mJwpKS93/75TEarIDFmIuDgKN7Dn5T0rr3zAvA8DLCHhzr5hi
klCaFv3rqNXTqU2TXSOc4lItBw0C48FSnMd6ysYZ8ff8euufc/rBcdP8lGkJ18kiCxHFOLvcsOor
CqUW4bvV/xPb2ikl7pYsQBgGPqirm/ZlJTKvB9dlaScQgA4SI+P1sD5CLOeX5Mn1FJE/7XEoQ0T5
QdG/VkAV0tiCzLfcI3EQiU4p+v0gs/jp2D/yXK9fHHaQKwh6PXD1M7duo2h/z6XLI8j/OfTY9Xf4
3Ygoqyg5KniiWzia4mus09BBvVDc7b6wX2o3A5K+/AOhFyDg+vy33SjmQUZqfemnBk3eGGUvoWgu
CHOE3+i0uzRKySe8MfU5LAW1U3WkeSznjKgsFoJAmDKaDGmfIYxjmzTT/7StOrsY6XCNCs24m63m
HJFLgmIgVPUWjrqH/yt4dAa1o3SS/igiplnrucjJqkvlTte1gk21WiNgyOBLrE6/sLBLF4dBqCv7
wq7Ga6InHzgJzH1tBh71PT0RZO+7YYQrvDXNj34c27dh7kLmUh0oUCcF60xv5CziRrlbak/wWGDK
H3EyA9hVu3fYS7lv/tRTq/HtPtNfmkkUNL4b81NNyCrhGnRy2oUz3gF9nkig2qNIMt7dIP73Lrk9
5ZjfRG5surwEyLqs667mepYWGn+NyGpc/E6AUrPQBVipovxNJyy03TjppLDc6CC/Z8kSz0YaNbWT
IofX9Q3baVonFDsfoTmwX1L16NCjw6OCzYPjxOdi0eu0V5Hp5Z6WWUsnk4IhM4r5PQfjhztyM2AX
/En2Hfx8KoTYIlLIhL+DfhqWUzlTpA6SKbNM+lMGo/8amCRCtjJ5riCn0qAN6WRFcI4XrhO5TIci
jJEPBzNMIwhb7/p8L6phflut8NyJTP3DIPbuQXIZCsciL/0a/c5HPCXXbOkEYScUp3hJwkX6SLiH
wY6c0TXaB+eVETQJHNPfH+YGdzjWzoGdHQFNI15FvSigENZN5g8ArLF35AycVTX1YRBUtwx1OoQ/
N37OBY3TSAKxjkpXuTpV9ar0jn43FGt4r5p0sz63tHSunT7pRympZ5uxqD67ugDQNqS1By6ap5t+
Q2pLOv1E21WoKmW+XaT6izZf0WARMegyzxFLkCk42uK23grDmRGOi8Qx6citN3SJ+pMIJj/heucD
/B/hRRVEDIeSuKCq0MmCQ5K8hvl2y7nGrapqk/QYjprktWzD+vzfwVki7te7Wg2RVgG56a13K9nE
GzYZ5n7IiXM+VAnROWqOR6YADDQRRqbvncgZzutVISzBtdZtcyGqbbqRAlDpkK60l2EMcxK6if6o
NYJOAoi37BDwLovlnAZwDD2ImZKd8briCrqi0bYjXKZbkI/aOQVlRSXm65ZdHKSVOp9SzMyc2+iH
Y3pKrQY7erLlYc1Zr/Q+98qBR64fnYwx8DZSkFbbKm3L2aR1sqSfrgfbyYKz1eSeydRA6baiRePX
AvVC1RACCS8bSbve6tyCvjyNtQ+37JTkrdLV/GjNJllFIk6IYbf2a57JrCXto1ZNkpD+z6nZbY6i
4hMBHOxmzkPwSJQ0eBgCZpY5huSfL+fWAy/8G5TChsGEmXlxj+ApXQ4iqvujunDliWI17sCa1HPt
qtc1Uiqe0AE2zm1gEHtlczD+PT2laMalRGuYLBkY5CjCBler8YC9m2t9OWMolrGFp3IoBn9Wu97D
UFK/Mrl7Og6DJc2htUPmzHhtXDrYQ2VG17EVv7Oozj6ZQuW7tIzzu2Is9gtBnl0p498zOhWyFfX4
AXMEV5UWl98r901NMSCNcLLbwc3fAqD5WywKCQI1o3joi9JRG8xrWxX+XypGJVok34oBwCbP3DPS
PSLdutSoNqPFIChatLIq0Lh3NofNGTwhs1lqGdECyyI7HhPHXPyYO/esYSKlmz3X5C6QwSZ6WqNF
Pb+xHg+IyNQ/bZEmX/h/WLaV0DJ9OyPvaIyMJz/B9lU7t7gi2UgNg7b4HaEXrDcD6+vZto1HD9GV
YR73KH7yw5zZ31fITo525W7gqjnErRlvo4WKsZ6rBb65oomfWvhVbYg/iiLZvyYSMqI6zlAol7uz
WzjIhKIHuwEX4stnVYfTgQF2j6Af3HmamQ+zE/JpR079kliQwjIB6gy/RcuUBD6RmdDGX1/I9TBN
fQGO35k2aUsDet0CBnBWMKEpDlOQDtbu31LZNWg16eMoPq0xOIZjVPmkdrKLpoMEdScq8RakwXxf
byV1pd7HKOZcHX6J7NL2BburU1ljLyoBTV6dJv6NnPytzfrpW50SzDp3JChaQc42Be7EzikhjQtH
dQkSwGrPRSBmfl4rjVdWT7vT1PsaMzOo7WW9N1oaWjcZiq0BmM6D+gSXxeiLu44ZH/cMvvp6lo3v
TH2zRUvFhZxs3Yueds3FcpptPujibpmRcx8bcTCnqr2up9YDfBe04hV0oiAorEtTz+90l7EgRVN6
ieaSgPB+cPwxqYercJp8H6nqQJM85Uqd5smHLNylNRHsQkral6Zs24eZMygocs3F0DwFuyZso1tp
5oFnqZX1yFxAwy30znfDpKOquYP+raA1lEy2+D3o/TYZYRQRzhk9rQRteJWnf8J+0a6Uw7eh16H0
24V8tzMqw6DtubA51oBNQQeQi8sxkRWwv643qZXBlpeYA//empdz0fKv4WiZ1//3cWW5hc2o+dhN
jE+tgbdbhcVjwrSPpw2EQpgSBjbG1YzzfI53YaXNr2Uu/7kV/Xtu/df/HlfarXUqbZyb60Pm5Qf8
vTX1ydPsJ+yA0Z9W9Fy8VV3tvamhy06qaPocjIClAtTjXhbm97g2LciHgHaYGlgXxoevg1YxDkez
tJMZhTaMgclfl5zKQFAqA8dA0WVXr3jC5rJprq5FC3Slj653xXK3W4AQyB0oWUH37nqSg8GmptMX
RfIskwaR3MAV80tovTbSsY71YtRTKCLS3diXw1kZic3ZBVqNvG0lXK2HkW52Q2uvhKxwKub4z9pL
xCJci7RF60hfMrWnxQZkZR4ggf3flh4YVJNQ5e7aQH76BtnHRe6aGK/5SDJZRDDDVcmlBLAzADTN
HXnLoBp4lhzUt6qW6kYtneB7gzQ3CKJXRjble6fhq61iK3httIa6s2RYKp3UOrdqiTyLdfE1GiMd
H2jXf+iT/ZG9KLkVflU6AKkziLDdeneoedZ902m3ER/mq25ZV/rX0Z50sZQwsGTe91o/HaoUTrym
Bx7X9Ol9mOzi0rh05ddE87yJoMnbcmYg5Gq7mtBMD/KQfQG7OO9njdBY0kbsy0yzlOQAFY+CGlZ7
o4OeZC2HGhDbpitTLAJVSzZxpZDblOlVtF9zq8J0ZCpolcda2ixsrNTI0Su1pOrHsfG3odkIm+AE
mspGn6HlWJrSJsHv/L0K1/WlY21NIbtVF45pE2XTYdCYKPzT2TOhaY0GU77Ycllxl3bfMBuklLUT
yuqt3pENXg5dfYahU595Gq6zXW82pRkd9FbRSU4iqxofAx1kdkTtBc3OezFI9bCeWg//dZbhYss9
+mACCam3601spOo5Gf6Hq/PqjVwHl+0vEqBASeSrOrvbOftFcBrlSOVff5e8z8EB7othe2bPtrsl
iqyvapVPHDzszPPw46i0PyMeDRS9rt/5+wt/H3AWz4G9ZIwJl0JcHAZsDBgdOg5Y8YCv5fSCBZRJ
EZUu1k+VlM7l7+sx4lxR4OZeZO8elaluwP5X3KVjbl+zyskAkR4KZQb3k9CHAHzkt4+ZfgnjkMob
+kjKO776T8Ry4+bvK9ru9D2t8d1+pNF2a8wDwgvku/+UePAAxb5NJb0T67Goj1Hh//60/SN8rH/6
35c2MwaVR8NBrRAs8lbQW7v6tlj/9b9vaaPeiDytb/+++qNvrH8rtSecte1yX4ksvYktpmJj1Mfv
WQikhNErVROl6t8Kar6bQd/RD/aVR7aLO5ieDQaqJqPxLjux9y23sz2bL6IZSKSp0eIOWv8U4Tvw
CRQQCKXCoDSSt3DxOJMZ8gkcYnVrIukE/33f4z/C0YdwTVHxn9Jn6Ipqj/Xrvx9YzpaPtR8doTGJ
86eR8b9/8e9rbSY7EIoGW1fTu/x9gJLyP5/93/dah2o1SFb7BdMbtgKBv6cVbBwt4k36o+mLvRXR
WJpMNnoM0JVxRmIADBuYvh2Tpkb8VOXBtNCTqe4LSAK/KKpEZUJ7Fr199Fktp6ll+x2JOOi7EYuG
5rBseSsPEPgW+u8e5DL7S6af1BTkYXuuRLov9HLAlKR3S2vd9UZPkWpLDEpN1L54srnpa+c+r2VK
cx6Vhn3kkndsXg1KSYY6PK6COhYbjnh4nJTh3PLoJ3HK7p1F2MrrT6JV+mLa9Ka2jf3cp0DxjLpn
iFghlGDfVWHI8Dq+l4LlBl4WEyoiNCYm3EoVODezT5IyDwyS4aBSlcQ/SRowXfUPnO94bic1Xgqb
XGQhywdXYXWJEvfaxVPI28V8Jqk6zlvpcAw9dJgYlb6QzyZYNO42+RgX0yVOUS3CUaWBxh+csNQE
baPew6o9JZ31vK4ldDiobdFVr94EI2vIynuXy891xKbIvnQZ3U1R/7W+panjsIukL6w1cRUxAYyC
t87jfh49tIx58W/S0SD70duXWSqGrARgMyJ7Kg1flsF6okfklhkbsZFsYoPoxV92M7yxntH3Ykz3
ZKOrQ+FY2575dSPsXyf2fozqjc6HOSianoxi89CGKXkrvUHe+6F37Kcx8kvdcrBUC4kI2XV7/k97
L0JOMbITVadcTHm0z1CegpatdmC7trN1GHEL7I3ZSsMwSLLpFfaep5s18hwyD8/b5UC1EobnVu8L
L38Awv4Ylt4Nmlm68dCumobgVzclT01rvya0t+4smsoHHxt1t17cfuHdrQWNTZQXewfUYzpStT2a
tzKdbpVybvOKxux0bDYSrXYmXYBZh6yFfGECJ+fuUw/qtxauixGHpDmpL8s3/U3sMD4lvNBHzpc0
yEJG5b5xZoN0cubhw4MJb4ftzCawOzZTdYtk9OnGuCpxV/KYs6KA1tafyAYj1XTRHfoYlG58qXE6
vNWufLWVgcLm5mdGyVSdy/Rk1R1dvBRdpMWMj4kj27T60epw7Zrto22NFlDVeKhlfYgaL9r6EQ/K
xbTOlXnb1HmzE3N+UFMBR2RSxFuS4hBjtA8Gt7pnv3FJQnS+tusIK2SLDnTrXpOJpK0YZNs23bIV
7VbvymAjadZ3nZU/KTexdrOGLoHEtnErIc8QyyEZeaQ7vYxUj8W7Vtr4qjxoii7XetVg55uiX3pv
QmzTW54eNQoZ3byamQistCvu5ZrFg0OLbh5MmTT7OqvY3wN3x3eyGQtC2zhjiL3nKegDP0EZzWk5
YLCVrRPADENm3UVY9Nv4iqz6fdr633mik22yqGtr4l8ukdTK5UfhYcNhQSI5hoagEdT3PV7hwGt3
TsaRcibJaBNhnqzj7BI2mxrT2sxY3ZviNqwj+tt8/WrE7a9k4LpiHkb8jBROl5vFMn4Nz3grMaFU
EZ4or72aEcv69oo653PllidwKfm26iKml4Xh0cwq3t2M1TC3569Ihg7BRNMNyBg0OyvmaO4LBzei
afDLLTxw6dVO0K7Y/SJMLtlwcCiaDITXsajO+rHJu1c2T78EDx/8OPxh53uQFRUkkmC8mCjDa+pW
bb0v8lEPWZc+G6S52uEf8iVnLMO1sJoQLEnjrVNhtbENHEtRRPQ3S5kpO9U67tAffdtn+7HmTTEb
O2gTi18wpoFVZF+i0J+zghBCqNrtDYxKVv1BGJdrYchxiwjrBCz1ULU/rk/DSFkk96GI9x2rr+/h
6MxoSd3bXrN1RNddGF199j74Xxmfy2bO93OG1XAAP7ZkP1HdMb329KuTOT0SgfMLGMLdlARyp5m0
pGqP0bJY10MxPcaDJkgMFWZ0jitFfYV+O7vUT2EEgRYw/ZYnNtFTOIIGNZhUIiZUOqgMGyD8CseD
g1m6v8Y0v+JkRy+1+BsSaCD8NHrvhvC2KPvTQv8Edtv2esDPYYzLLkR4omg9v1GVfO8dqCpsAW7Z
cl45vovLEGJDgPD3RI19SkGMBcQ1DzcmaAKZ2j+WhSkrJuxur3J5k07PcOvnq5EqSfzzpDgiHJ7g
vDplO/QGWHgnhpa97uJ/u96Eqabtng0V72TbyYBqiPMs+6d+7bRkkjg59TPdahHRqPRg+d2886Qy
Awd8NYRzd2fEAWSYYSNCdfR7+0dq/LqSBYiI8rShJA1hUzYvhuxuW0v+i4pQBH1ZQHZynQFii2MR
Eh3uKOT9NyKUS8GyGefFG1uNF66efm877f2M389aTJOMev8LVZ/BljWStsvqjTRzrJjUXkdMm67W
hvIxCW9KvJd5i9PUqq4Mb4Cf185bQuG/dm7o7VgVPP6Nfcx+Iy8JX4U0cW7ZD9yO0S6ZgBQ1Tcmh
TH8IpvJB1lsvEB2LTcWNEUxd/wVrnaFqOF/aMb2NegLDvqxbrHvQVve9AlSJV6u9scqFXGuJ6J97
D74R9zdlH5a7GQU2AOtGFpnILAQoynB9iQnYBd3Fvge3DrYPECIRrOIlL29sj6B6mtFmysTvacAQ
ccKsRSEgP4Mqr2tdkARvkQniBHOZu6hXLk/Yrc7Rtm2fqiOkpTQxX7M+SbfYMRnD0mWbOOZMPi9e
sFeDiejsmIZhGQedH04457V8Qq3Zjq4d3/h58/3XCVwaCu+bXm7SP07h+oFhznLAkEF9ZtbqG2hK
kj3vjTmV36Oe2qfIvQFNZaZAbo5dh2iRFsY3oKsiqnrEtwWiUMXDPGkczrim4hjVxSknh2xvLVRT
qbS+szurJdNQYa2BKKCrcstAPmGGzIs3JFhiwW95cf+pqMARgkrJRu6Sbhxv7IYr1PFmFtxanTEd
gcFgUc1y9oFapVc6dO4Kn/VY1tRLYPROnIJiHDc/eC7FkQnuY1yF3UOLu4UAVpXtif6GwVTlXzkr
t+2CTyq98egK3zyY7fKl4+ZXzgRAbE7FQa3oERz4S0EW2wjvcddg3su5nIFq6difzxEP57gbPznO
EfwOIcR12n0Wki6Q2qZlrUdfHyPjqUlljhpOr6jb/+RYHILYBJwYA11z9fukjZ8W03hUO+VGSIhi
fprcDqdEGTy9J8m5pkNPHofpNU0kDwBlz1tnSO467fyDppb7w3umVlVQL3RHJDY+wZan/IhdeUg8
9HYWCAEJx1f2seRkE86Ft6e2pQentC/q5DFqjIOMIFFU00QFKPufxCQ7OAzlsjZlQDfCre9UpqAB
hinIQvH5wrUOsI7fGGf7Rg0LM8RFfoP2krvF6CpodJhoazOUOz3FH0Yyru7r7QTE0TfG4aZIF2qD
ar0zDAwIbDZqkJZ7evYo3XT9T8l/NyyTeZX7Ff1QpJbL5n6p7B+THVq3+J9ubf14wrytySIRid7X
E7tgd+ZY3RoXLHOrYhxhyigFxbThFYOcY4x8QdVegbknKoddQcnYUYXyxR8XY8N27c7p2JouXv0T
zwjcVJ/AJkHniPdS9leqB5tkFeGnWxhLMBr/5mQJd6bubgGiU+5GivLQUda7aQZ/eBbEUMd0fi2R
TQBUw47um886jodtOFyL2C33Uxc4eD8OloEx2Z0Qw7MIt47Jxe3YTA5shP5ANGh0dj3vDS+8Fbpl
oMCtFRjrkNOr2M+7AO7i6l7V3XQ2s+JCwwyPYDm8wkvYz5EHcykDbNW6uQSHgJ+znF5GVc4r52NB
RrAwQ3pWEXgifY3d5uIK4exE3rpArBo6cieCvhb/70qz43WdkzfW8FNrMPKm2pSTDjc9x8VNk8sX
muQ79AiSERE+jzNV5iTXekYSvcgJsvmAqQcLjdRvyXm42lQ7W/Ccg2tERtdbyGgmwCsyTaJiOLkV
DuXKZZFliSQPAAmqc2zGQOTEh4FjGdjzNcWDndafgXw0ZXKpTKfdUK+8r1PvTMC1uCoqfmMj0enV
6oak6gmdiOV6J6NnpokgezNSpbKqj1PsBnEk9BlbGsc9m9Ovn5U7s0l9ztBQos2+2Ye1cMD8mLfp
klwvvu0fS7+gVHw0921PoBstEzviwEl4YNvvm019ssmzBZ2LWIc34TJiVUflvvbGCpu8ZhUrVLKd
WdfueVbj0IU9EjrsVSONeMjcdwyGhlCwj2Z9kjNXstvhHVcxzDacof6mvRtMiIScdivmkhz2uPT6
e1Yc7Cn6SrY2hlub3RXVPXAswF/34QcAwMl2vywUoo3ZTe3dssA99jx4/V5lv3NAAZJPMzbsoHCP
S8gI+p6GHqcrP7W5TLs5Y+PfFyiHjjjZuasIosGS0ooJVJ42d5Nb/4gRgFRNIWg8kX4pmOwYeL5y
z7N2IHa5LAxU86mb6EIxbBJOgBiMdX9Wjl2+NeEyWtL7FCxgdNCJczbRPOW22cE0vBtn7a1yMPKO
Nv8VRCWPn2hgYQUulPnmMcHPyz7bC9LeNzfQQg5WQXBgtKK3iEHOtisk2qxZvILefvIHceP2HIbg
0KDzugcPtTFQGajmXFUkx0zrNc9XnK6LAU+lE2eGdVcEvYryCbzEToQiiTHewIrOI/2F2eJjk0ga
j9a1sl1wL2sHZ3X0L5396xCia9wphwOKQDhiXwd5lvJizmV9BmkvWfS14RT/5JQSEC7Y5KI5vOFE
v8WVRbFe5viB7bNmckcSaMhigklRzDp8DE0umGoQv3A3TnPLCIGCW2YV3MLDALNlgIlUcdvvutah
MteMxo05MXRDeGZsQ9UWfdL3LmkKPbkYCH35k9s8KCP/VtcClJs8VZEia1XjMJx84lLLbSnkg1/m
F7JqJWBrPEd+DFdKvrDaC4/JVKp7xpEOV6Ul1HWINSPMbnplv8rR9BiYJhdGiKdsplFw1AJLmP0t
Q/878aFYxsY58QVcSNlgoy9v1EC6BmGGmwnDOjEO+gxET0F6+OXjSQNIB797tH7r9X8XkeoOaCV/
z0zIjqZmCe0Z37N3sD6lP5PFDv+51qC4nsZT6nEuHTpwjhzjP/Okexzb+aBxxDFUZZPOWeMgtPei
C4s9RC+4J8ADKhLL0qEwyBZehQZBRlD6H7VfUM6o5pPvTzQFFESSlUgwvkxvRYzK5BcVU9YOLnlZ
U12aJwxHdB6yjf4X0fUzW07x8PchZZ5wiHAcbv6+1Jy0yOpIjLyzak5sLg+FBCUUZ4TqwIJE+6gY
rKuFn/GqmUHPpO6M55WVlPD8ytmZ4Avk8VVcZLeNWXSnbohvq7hQRyh2T/VqLs2Mb7zuHJV4RqCR
M5EI02O+1Mum6ybFIdAZ8RSoAnC0vwcRt2yVY77Wfm3clDMP3MSMLuZMeM8wCaYrqF/D7GY7bZHJ
ihQjfitqL+SUzQCSb38aXP/dqy8gad5EuYT0URbBhKp0YpLylCfF94QgNXTTI9j3+gjHuGWnP8bB
WCaPChV2p2BSLWN9gFLCs2xiM4LA/F6I4jF3mrOrbTLxYMz7mKlA5Re3ht/dyHF5G3x58PL0RigA
MGlLdtKRhAmzEpsM+1/WqeaNAtI7QFxbkb9YeByvF6LvjuHEwYzDkiePwpLVXuUamGzC7CKfQIP5
PiQXOfh0H9NclQ1kjXp63VrojIss2WH3BW1Py400aKgtzGgX8uY3mrBKWK6gKbQ624eVk796DNHT
kOBHbE+3TVV91Hb2abTu2cAetdfLRDkCPwmG2aiODszKQgi+wtmao3/uIqjcjj9QH1rJ18Ym3Gg7
YH4rTKGwF9HiiscCq/7Zn3wwGlzecA/85uy3S7dff6nep4aVkk8MRsV9QWEsA/v0q6XEA5N63kIm
HZO3qQR1Y1nsZcEvCrL6DlG3hJMMtR8Md6heNInTpp1gtaR4AytdrnEmuWXCBDz+iBx7xxJwlVI7
CqiuireRAROxpxXPtAmJdHUniBLG5A5NYO1DjeCoxPAxEEPOao1zzPI++zD65HD8mOj+Oqv6Gz2W
m8ppSRqWIKYXa3iVcf7RUywR0Dj3w2k9Otlu9DhE+pSK+Xuh2mjbjPZNxMOUpXSwNz5MMjpRBhk9
OeAhzdJ4KlyeJsaafhydhzS7pZghDtqQI3Km+otTAVamGdHTZ524O4q4GPc7XzjuIVugne0GRnBZ
hjRk2Z9c9WBA1XClm/yE3WnaALO/mZND5PfRHrW83iaSRKfu7J8mifewFa8YQ6CM5lRrLRwEGirE
IZL9zimChNlyIoh4o/uidQNReLSV5uKMXfxRpe6WXAqaiRjux6b9wkN5hZ3UDIayUkcb3a8M9bVl
kiRfs6wSmz6ObZbhZlQvjAb2VBV+65qdetI2F64fNPnoYrTMVXVnvcdLmJOWU4HkSm37G8seTnJJ
SPClvNqtNWIWJoBqjglwXp7MQ+d+mfX81sjpODo5tvX2tZivckCfqMkznuzoOmRl8WLv0XXtl84E
5Nrrl8gLP+ufeXYeKbfdsp26CBrcttwj3L0O/Fd/uCxxcjengkpro3tqZAGxWhMdaOY3qKtQxMh1
QlFA04063DnWpefFauj1/A3j6B60211fsR6U6/FQMLSQPHKmlqdTCMGBCdg2rnEqrrGZyBVPlbvw
MnRy2bnrBZISlJwa6y3lwL31e+se6IsfzEkL0rwxeCGcF4jjH+K9bb19MsW4Y9m+BXY1vLsNSLWM
RKh17kKePwr5duXFcUglzl5G/VMyWq9T9trHP1Av7l07C4O7tBUHHU3QHNX0DB75VC7owsSIAo25
RNQzp07WAwywKYdCo3txTZ5icTJ/xXjK9i7z0501j5dlhks6u0QC0N0wBrI7asVn7bT02vj1ZiGd
yv09nfvMfalJR+LgvObMOQR9W96Ehv6HqWmfztmnZ4MKUP2HvNOxOnbOdGsi+DfS4K6lx5RIpwE3
pwK3Mvefw5z8oGa6cA3rn0UVXDPk1kiaHCNn/phYaA8Lr7HNmXhafpgR+5wjECJLpzkOznr+1oxv
swLKYhnmlzj5yejM2hoGpGcRtgxzBGgiDzGzROC1S1p35jk0gtoswHrukeK5bLoycHOHDWhODX1Y
KV46Z6z2czmCZ2q+rZqdasw6E8/qmI/LV2wMJJfcZK8jToFFedOgmOOc/J5qeWWVmF5RBmBbg6as
eHeRkCBIzpyWCZYlz2gLN9o/wMnN1IhxX0JV07ON0oQuoCTaiYlFjtxe/+amMAWBJrY640kI1xEJ
4iBgfeyGHC5gP5/CoXd4YhDVVprZYU9dYhH/FKwKG+WoN5/IL7sJAI8V4d5oSNSGbOAGulKN0nh0
uv7WGgi6o5f5HMGi/GDtmsYmvNkSN26+o9VqWqLjkffC3V2xIselTbAjvRJyesttwABoA2JlzIw1
q2BUY7Q7pTGiJBm8gvjAnLDTY//c1LGzg8TIcs5WrrPVFW8sEYVrvdawtf3BpbB6Dp2r0i0pqZAG
V8Hf2pKeeSRM1HAW/Iie4QS+egDt/NYPaQhQgkHI6N4r0xy2UTg8mH1V7vtCPYdifMY2Sp6kHLES
xWfHdm8Ti4mAiV+OrUsXZK64UBd0bfnhlpQoyfaFrXuIs+ZQJA+NYT45Th3jt1fv0cAmBbrD9ZIW
1wkKYuAn7r3O7EfZB1rrclOQ2d9ThUPujtqCKlYCLOTyQYPZBrYqF2v3jar9TtDhfoxRGq2CrNts
eN+q+sFy9lYiwHEU5nshHa96WXeswE7MilKmliCjit2rsuPlUsVzW+EdSXN16xCTNor6xDnnzVSF
Diq2SJvBbTmW5+PRcRH+lZke0A4wlLrdVro2sM+MYQpWTYsd4SbBorRNbesBIK7a2BDmx648eSkY
DUXhV1nS2qyYVWh/dYqzRHk5gmloLfcJVU4btroQZCTIQrf9ZRIBlyNz/vVJTAoL1EsMz6lrmQnX
xqx2tJOAAm6BAsw+9kg8YxTTz+GumLtHbigIJLHzJWL9bnMWPDcgP8oFs42k2FoMLFz46IyGRVgQ
ZmXwRNzAePSplcHnsXf0uUq6typlwhxN4abL3Fe36a/bKeIhRFItiKfi2h3FTW9hUg7rBjCKzykt
bPQzfcCpN30w+ToMmnEcknlOglDNyb9cJAhbcT1SEFPcMJC6RNP4NEIxYWOw0pVS+Hem/dkiYlBJ
cqT1HEoiWfdNU5IdF+mZSVYStGyFZVcye6jD50b4dAyBGrVapqutMADpD/WH6VRXiGsPc5uyjDTv
oNDhjg/R3UqiXcjgMeqbt+kEb4MEnrKvwkL/GoVPnY17HY4pv7PcmG4Eq7Rg/hHGqK9lzZmzIRMT
Azn0nClIq+zUT+4nIzSKWq8Tq8k3XtZQ51oPzcaPoy9bls8cbnj2GsSA4+GAYW7c+IW6TcEzHeQ4
fvko6F6U3kXTVJ/8/o5ZyrJZ1pGWS9gQyWDc2dP4HLrwZL1q3W7l+tzuELV+fSiFnLKpQPNyFkTm
Myw8C8NKwJV2w+XjNa9RnFJf5or7EcmFwPunLaetUv0ml8N0s7hlF5j29O1F1hIoj8Ny6JUvbMte
MrYxnuJEoIj/Yv72qAMecESHfnldSG/fYCDDTYEpI/YXlJfyC0n8Jneeic1EG8mUPuCM928Q7cUu
ikPXV+Bn7Y464QZrZ4ZDYUn7W5c62CpNLl5KjrWcebu77Br96afmGRQg65ONeC2XQZ76AuKiaRZY
SSKqGJGfW6SoTWUaxzpF+NSShSNmBK6AeoxQs9C8vPOQY0kY+w8eybRi05tt8zhdRqw/WrRP6O3u
0XU1Fr6sv4Q/4TLK+wI50+ueOFt7xA0f6HpaoYswYAqegeXjmI4FwUDizYPNRK200LDB7S3ch2MC
i8kB1wKaQEU+sJUMjv+gX4WBr4gKcqwSRp5cuK16gnJbwUUj9XDtF82eR5C950C2XSUkoRkbVdFw
XmK8nNKZULlN9aBj85S6fX5sVf9MlTJ3lc1+gDPoL378J7lgQPD6CPZIylOii3DQ5JJrokOAGV5B
VrMd8LhNY8jv5Mqo5sAvAurp1M7dgeMm5qpp17LBZCMbv1I75gWmx+ZX4Pns4AYGZZLRdVR4gFDj
9H1QcYmFoIzWCfyH7EnXoMI7qrvzeNOXvH7l5EthzzJcjan8jWZzDDpKMArIO0FeVY+zulh0gFNw
gpFZqvw4kCVIZl7GyZfJRzoYU8Aq1W+yhm1lN5Z7ZLYqpFdjOopEgHSheduLbobev7BWsXBmA6Uh
xtma85e0zhBG6ld2Zv0pN8c3c8Q9RqLcz85tjejnhj3CHmndEJBhm/fwtcGsJUmy9yFJBtaYrS00
7DkSiQRHz/iGBvrGOLlKHexldHd5tGJZ+/q+D4tLW5o0oaFiwZPhRIzVYegyfhF6XhnW6gU1zv+t
JN1Udemlu7jv7zup+cc4ZuHtyS2n39YLPmEXcf9A/9wjqGBoMomBTQLbESXoD8taET+I4skcktMY
0fLMbm9sll/RgDhN8+euyL77xH7vJDebzI3nWCPLLt30ISL3Q9mAW9PRg3Yw4xzT1Rg4bn78Fq0B
aNtot3ltQyan1bCY0TtR3zles6PnSKasRe/pKdhwjn9HJTpm5viCTBT4NfdNlD8lS/sxf5rtiMhm
bFPvYFa+xcxdn9jm+xSdoR6CuMLmLQkoNpjZ4E0wYt75EYE9ECH7EQRINd/jIXq1Ivu7mvunZUGt
LN38pVXpU6c1qVkZcGYopvRq5DE9m/7N0uTvZo4JybVyIHsTKPK6fiYowBBAHGRXiINL28rCpK33
Ev/gzuNZJM7OIgJzAHp5MRzjO/LKie4E+uGYQrJOjOQmV+WTOCkO6pHz8rZvAb1LgPpjCDo27CAh
WWz+IfNiGMmLLaPPuy6pd23jfZaOT7d586/Jqxup/SnQBeMmdbI4VG/qJoU/l3lQtBiz1lT3NNF0
Ipd5x+Ya3jcNOaZZ37KdgQfVocvgWka846k8UhYnNJg8VThMeZdLUgA6TZubaeZeImCGyprAWoje
FLbigIpvliEw/eycKbMCTX0YeKIxzgZb1pG1Dx3xXRvZT+aJnxmkXdKR7vGQmrvXcSLz4Kf2fWeg
0axFARofd0DjBnN5a9kWE4Zur5u3+eA5m04Xr+xM4FhhM0TU7IGN51TglusPTIuTP5E7X9QzBA72
LPECB4gu7XvsIomuSGn58tKKGGbJIRFWs2kmygoioorUCFusvYOFryX9dKSmryYRkK7acWuX/a4d
SmrzFqIOBphrwDGEFZnKsNXfWt18Z/clxC5n/Fiy6imhV+SLcF58pOAO1YYSXJZcul8B2S4l66AP
bkiYvCUUmV4TG4o2Y64uVT69OqZz05vee5WbWz+0/2UVs8t57v2NjjY9fpit5Q3qMwQTve6bLAhH
ujyrJn4mpEWonudDHn+bdjZyqn/DGv5jO4gLmHE+i3x+nUb2kDrmsSGtiPqC+oogsrktck7drcAU
iLkB5O7L2FgPnjBMzuUxtEZOXWFUgeqyprUZrrE28Gm4DZC8NlXoOht6V1/MGfacYDRvd2QIVP0e
MhXqWpaRLmueh5Ygi8VzrmHyMZifZTufokXpnecst1PH2NCM6QnGylFBXCv3miqxrZdizU+wcsPt
elnivN6bzdRvTeXT925k3/nAE8kQzD0NTloJgNHFAlwaU5M7M3vo+AfD1LwX/AIwf5zkJBXSsc1u
RhzDZjaJVixv9QTXKrLRzdmC/IB1Ynng3DFZDmaiYdtjGdksAw4FM/pscsR+s5Ffi8VhFsjd/dCw
y+3d62GCv1V1y4D0xByIJIj4WJCSwzKB0+IhtyeZzX6ie/UKu+U5ySCciijCRiIzwBAXe1fraas9
DkaZBpyHqOeaqaDjh2P8PFNWbI8rQAVtetOCG97Udv/dG35404qPSqOie7afsy1ZfllNumtmV3s9
AVNH3k2Mfz1/yPvckzONGEIPkeUEIvY5WNZ7q8SgIIGdzOv0QGnLvMwJO9Fc3se0EB4dUXIansd6
53Y56HJrPBBLa/eN4WV8XxbHjufzTobZx2BHlIEUIRorYE4Bw+mhyg4gtqfEXoIwBLQok7ui0z9d
Y1YEtsFOz/78oiaI6ZNAY0sFELmIiG9vx6tfp+6OjGgBRYBzNtmEZbivN7ifljZ+LRz83s5gxpSF
mBcO7xNRxBQ1Mmf1n7OU4aO6GEZqBWpQ750PxCwfpn+dnBFjuagMcglmjVYJfXQDtwUoeOccp0Y0
nAlEsrcw+nNtW+uDlpxDCj6vbLMKiaC/cNqy4qrC/LTaJiJyJXXXXzwoUTaD+l1NH8++HZurVIv3
HLAHQnx7LUR+on/22UgZ1djOniLVVeAEK+falreJrfS27gBo24ghEe65wwItIyC3xYIU7ad1CIPP
lAlT25FL9V+Fxw7bHDk2Ss8+oomb97PJCBWj5cnNuvDeJvuCmR0ymVcCaFeNuy0tfITTjLxGZI9O
NNbMlBemWur4Quaa6TewiiDOeFRyCS1WyC9jlm5QjEzCfFQHu1agmvLpqbTMn8o2w4Mlqc8Ahjbz
vOS16ys2kQsdXqCPaCY2UsbZ2qeOMuEEoA12b2ebSzJL0nIn9NxctQLy6d+Hvy+9uq3XXrwHiY4M
b9ph6O2uFTv/fUpyq8WlXmHjGQgQELPDldoOMx+XSJLXDF0O77qrsCfqCwY5Y59GNmnW9Vt/H7CO
c2QT7tnrsf2LtS7n/z7EazFO+teOQ6/1kdjrpl/RoSSggZX+fbbSQf/vy2oFXTlwmnkCTsVVzR2a
/fepudJG5/VDWIRMvwleckoFjfr3wUj+97O/L+UKTqWetQNidzIqnjd1ATyQzTOf/n2gDIJ+D1Hd
iZVdm63dPCkPtwDRkq7kdZb696ELy/a/zwqpBmv3901Cdhoj7/qXcstu+IHmj2K96drYG2GRT//z
QYiEQ/V4cYrYIOhjf6scwKHPT8gxw9r4iGJsEBTQyNAwW34Ib+CtyifappiMiKJCbdWYHsORIVbr
gaSyx4XigPWV+fuF/z5jq8OL0KW3puGCNSASukQ5ULirjNj2FY7WvedO52J9dwfx3GpMY3GEE2/2
Nr5T1TD8MwcsQCQY01COCB3/PBq86mZC88X/vTN/79bfB72+b2FHpQPmIyp8Pv6ug2QWatdb4iPV
+PDLs/ErIrSIiRfJsx5nrKzbomqYz3EWd6wfBNFfuusMsuYEXTv+lcXo9RX4KXJdzUp9Tv+/10Uw
PqOt+Pj3Wv33x8y3eWi5ik1g003M4lVSX7WmCz/u79ORktc8aIpR/z+6zmy5UWXruk9EBH1za/W9
ZLmtG6LsqqJJ+jbh6f8B2mfXOV/Ef0MIJNuyBEnmWnOOSXSi/f041qHTeTzdzg+D0s7386ZPJ/Zz
aSMsmGnCkdO4gotsOmGn09TSR4eIN/Gu1yw8HyfT/z2v5pPLF6m/hmB35B7plx/zKdl0GsjbHOKL
JuMYwVW4CxA4bOaP1J0JvPOHLf+9NB7Xx7+7WZ0iVUWEYfO1pqAC9vOjPBgp21X0GRFGUBIt62r/
2KjeP4/mT4xuAu3eig5+WDbjPmHitB+kQMc0bYSlNEgEmZJk6GJYcQMl7MoyujXThrZCu3Ah5KxN
x2fdOJhEEZYZ90lwTeHNG2K+XL2MaWRT1o1KSiOmHB2slJ59pYdkHfto2DepYSxaL2xQM4F7qeYN
9f2QdvT57+s1dGpPehPXu/nH5yf00CUeIqNMMP/U/EQxRM02Hkny1iLNOFiGd/XVwLuWjk6blsJw
mnGIJDRUNQ7QV8NJu8v8itCvvKtptD+QgU8RSv/5ybSFFR4UjNaDniwLys43S3GDm1326oqSUPM4
1msyuCluRsxLmetovdmdN8ThyoMBf2b+qfnnsR7Vl4GbRPvvqx4vxWOUFWl7DtPo6qq5fYjL1ryS
bIkxAVs06+TYvIbTsSEj4Dal6b0czSSEjcNMnIGw+pxf8vd1dnSAAKlc5l/UjyyOOQHGFZoP9Lvy
GhWW/vgj8wtw4ZikJI4s4PBJMgry51SrcDdKEhCeimASXUCIJl7NfWrtkb1KVPKqnhJLWFdTaffl
6BvHYfpZxnfrqpABsEgx427mY/OG26/FFIdCwN9j2hAnx2k+OESlv5Ol/EMtMroVjhiuRbGS1L1u
LsRNG/ndGZytfrXt4R4LNTs0TWhc50PtQFfQISVqqSD1mA/NT8Yo13e2zmJgPjZvPGOo+bL/+4hS
suYLWFKZOvE4f1+a9TV0p0LSw59eMj8RW2RRNbb5/vevz8dhGj2JyiHE5N935TH5oiRNX35+xTC9
+bRpqnVrK+CBCqe8Ql3OXMu/FNOmcuHVmiTPdSMGIDforauWO9ZVZURe5PZQIj3kGPgn6wrjXE6k
Ujph07F540GKOEyZ66Aj/p5esWIlZ9v0aLgdegpTT6JsnZUyAiktO9Ihkcu/SjuODxL1PF1hxAOt
Q39YMhOF7d1fm/JuhuO9apivj45cYvr7WTdCuZbTJqtkuA51P5xK5/51fkLNyVvWHWQ7FjpaHA0y
EScpu938ksexyj+UrPmvj71Y0W7kXBx63dQ3xNCH20IhaAO78XhGFvA05sTPTJ2uKO+PQWX95I71
VtdEbPkss2IZobyvaaeLs4UW40kqWrT06v7VwF09RtpL3OneU17Si5Wa+1ro/rYGmFr7vGFGjSer
sp9sByVJ7Z16/EkDTrdGBr8KD1ZjVDjRss7tp5KMnTr1vXWUNL/8vt3FGoaxMvKrp1YX1ZOXJ99S
EDKKqzfT5W+7TFRA4LsgM6h62R2p9X7x0/Q0Y2sEEdEfiLe5ok8M1dZ+ZLJe8GtOqRy/AoU8Uq79
w4CGo8Sky8N5Yzeuyvyud5TF/NCc9udnrCQHLQT5uRGXsZYMG/MLvCT2/3ntvF9oiQbUlJ+q/n3k
Z+OwH9Nf5JMQNzY/+X9e+3hm/gk3rpc+IZK7UlGgrv999eOPtlCoUdNMv5v/5i0pGn89/9x//fL5
2ccbGwE3OE1MXPH0lihsGk/VoJvLwfX/87bnV//Xr338YGw0xbIqIrxP00/+fb/a3//98Sf//sde
GFdYdr3vv4f+6x/7v5+UpQ7u1iQtDK0238Hfn5HQwRaY7wBpDvJeWla8AeVuFaa85UXRPSuR9LbB
4DtPpBFMjF0TySo8t3hnxFr3bKp9ceuoxkw785HYqeSmcMOOYE6MlPSqd07SoUuoGUFOQ9cOhyLv
r8awaQnreJO2Up0R0xMIHEvn2Uw6ihCTT/ZgjdVAF0gMFs3QiKqpwTJ8qDykR7x+qZhj9zw/CjL0
u3Sf4wP69ooqu9euVUOpn21WeJS3AM+w0NBYdmV2d/dQkcoKA3iiYcMqiDLW3N5bjEhJN/NPzRsl
zZaiNnduCSHVJv7uqJt0ZzzH2luiE0eLa/mp1FySYCyL+naGHiw0CRTqPDnuSqAT8x7pCSMNBLQm
WY1RLQA+cIlgdK+zIasvwfRIyYN419Mv8untuR7tpfY5IazrDt5TI/JpwhWqLaY8LBjcOocfhd9/
hin/vJuxwFdV5KKFVfsHJCFEAeqV85Zmzgb3Kml1kSTcqTdOtFyDBXQd59M16BPTB07PprCVm5J5
Hz2dhc+ycM+pnrz5rj/8MGNkQLQ37h7LgkNi6QWVxsI7o3/AqJQrb5R0nVs5DuWFH8anklDEYT1A
mc0aP/QgxQbkl8a7wwg0KGb07CkZidhZO0FtNdAO7uS3VmjGnvKEqDsCZErKJ40AXtkerPkcSCJa
95yGFBOxvF8sZqXbgrIeUJ9wPb9LiDiLUdeJxmnHrSIV6viUvFDL1lg6MtV/KUAVTE26/hQQTLq3
BzVYmKn2S1jZcKXmKx+bUlCZIzJ908v6DzSsykCvLp2to1KCyQjN9sehBVyO+8JRhk2pSvr4jhOD
760b/AkIgRT09h7RUue/G2Xarfr6mubJop0wZg3AEtwoEa2FabdqVJMzypNXIJgUFYrXJA3MP7id
XmFS1B80QeG3Z0Wz9iMSEXJ7A6XBqRehdDGRE0Z71LHvPzUDbVqCe7Dda6zEDr5t+Iema/3HI2F+
xVmvHEMxFMayRMZGxJFWPFsTig6Z92vlK96tpMfCJYSkT2ltyJ6l1LA5xMwtfd+1oNYgqO1iN93r
qd+fKEDUeOn8NZqBZodSqHjnA4N7TZCibnLfLIQJcw35d68k5a02im93EOE7VEW5RBYdX1ofoZ1V
0AYzCvkdoXEgkgDASmjra7MvSornAFf7kEqiXtMfMDXMMFFNHWQQrXfpDdZZYmTapk678zGwJ3uv
KInKmHgkEfcNs24+ew/AfcIEby2YUTGmhCFVs4qgJExoPcFD1//aJNUlcAv3YHrUJlNpQrSdhpEy
4grLRvWa2HFx6srgmQgBgiFV2lyHwQAqbpAGeyEY2dnTJI7WHVSnNyXKbyJCjAzt0Qc11H5opma/
t2aRLYtSNy5VYxE+EAjYDjog2sJvj1UsWQXTAloT60xstBFadzfMgxOOHTw3wy7zwk/DT2qSlJOB
Zk5pyvlYqxonrYExsWbO6d4CBbGxhQFZ4m04egZ1K9Ny9X3gEgueTIib0P9N38U9NyZTFBBJITMh
x2ngj1GsN5XGuvtWVa1cpPhr1nbOsQijb7Te+R4THmgWJeSCBo3405U+ckxKHzejQnHLoj74ofYA
HXLfoFBpp4ew4K6o2upPEnxxfilhc+vMezG6nLZmIhCbOHXP6o5vDcsIpl/N3sWGaKZBkXlt071q
wh+Y+LvfA+kaRJpqLeIarl47J1GeW5bYzVf00OnVFvNZ9yQnrqaewitI4dHm9OqXQzRN4NSuurkT
byBPO8qknY8eadrF+WGdWRVcvMQnyEQJileGae4xHZNYJ1B3gKB5n5l1r0fHvBt++YegoswU2rGe
uAaWBStbK7rsVE67zrQbqpFcYLAglii3ozOYJExdkUi/rWwjmqH6GiY0aojertRs7xP193km10Kq
XihAYu8KHz4lKpUhrc3yP+hXJvEfQvynyIqpIWBZO/peG63Drtbu3igM4oKDduHXkvAxIw/vhTQi
CvVezmnKboTm8KCSxQbGnMtb0RaaWi1cy5qIkaoTbXxV/jJcG+NlVdPnNe0pBZa7dlLUCZHyvSlO
9ie3tLJaqbyFheZU+RnIhFw7EYJj+PWy7+5RA9KlUD1g4OyFNe1PJcD/3HMaRZW4P8b3GBj7DsZa
AMjTbj5Lqzg5poBCL+j/ZlnHf82Zv+B6RGs7j8DpvPV6oid6KqOP0RDTBmrtxLiNA/0Pg1C1VY3V
8RYYzrHEovpGThnWqhRH7ryLs0d5Ql0JFSvmyp2HwdIE0pl4+i6OcvdMom66DYcwxVvRHfGiqZ/g
Mjz+imlfxsSiF2DUlkBNOVovGZ4HetZTuXdyP9j6P4+UYJALzH8gWCeElAszaVvZtCfioaBJPx8k
reo9UsONIF2vt+p2rakhs14ptUUYYLEOMydb1UabvmTIhKED2796l1wgLSi0FYqK5lqgV0KJor/O
e2rp0UNeK1JTX/u0So+2RUUynzAujYKPp9dxP/dIAS+jPSzQfA0fTYVSE5F0sYtMNbzHqkMA6xCv
Y6luzK5GBj7fURWWrF1OfWI+ZtYFYMF+qG6dCL11NZAJooAp7Mv0W+vsl9zsk71JNMU6UzHSlJUN
wdK2jeu8gRxDlAjFJlRTHAslRgaXrOZ5UqaahrPVtbBaDHGLU14jFy/sEiIzMGav5PSWeztHYpgw
kcLfqF2NANM954z9yx5AUXbBdyNekxYwQa654VdrEIGqjVH+rI/S2kN8wRs43zF9+g4kunnVDXqp
t57/s3lXU2GINo4HohRRqcoa8m6Exrtl4u7JYC9vFCC1N0dzKTihV15EXCovZAE3TW/fo8rqXvij
v/Sm8o+9QtRyJCK3e+5FRCZK4NanwsOFlhWK8+LpRD00UVZeCLNF0+u0z1nm9RedVfmrZtbPnTXI
y/wFN37/nGtjdSiT8gqyNrq2gWCq0znJtx9SGTUz7VO3Q/xtXpQdApVXVAoAWsLGQT61NBIURjOy
8br2EBiJ9tU4rN1Dxe2QdNjZh1/AkZduLrZKVWcfNXd9x2RmILxUvTmJ9mwafvrBTcTbpGWyNmxU
YRESRwLt6lVuMsxGWXEYrXzdKz7Bi3n33dnogpoOzlWW9aSklYF5VrE/UpPBhxiV9fOgZj88jwIf
YgZokH4uzjCM3yh9aC+AK8MX0EvKtGPjvbpANIIPnBxQGzb3rszaCxqfGB3Cta+q5HeZ3HxMR791
fg3Tbd19hWK6tM1+sixFxXsQqYSLpB4dp2m3ZhYAPqKh51Vig7WaElRY6Ymj7YzEHib4PB/DTmR6
Nr0bWPmFRj53EbMWmXfnzczPJ/8S86Vb2aA+wUI3lXROSuG5+5FZYoBYHZbFdIxsUO4u3GhPXaXj
VRJCgZpUkR+JB33pDpBwnxTlDpfFueB/Zc9oh9fEdJKDQ2nh2uL82Gva+EUpEy9NUcGnnm518/2O
ZmAKSbDAgcKNr6ji+mCUwauqZu0x7SeF7nRr0v939++zSnhijvOnk7F8rke32mkjHZ4CTR3VdOh6
82noSJVGf6wR7htFztFWRpLMIv2sF7St8vmWXocFt0p7yFeGSQ0srYb4zY9Jh4b5ETcOklC1DqnD
IYHorDg/G2OhM39tdeak1L2fRA7W6YGuU3Mk95WrdlQOGKc0Gm0fohu6JUpbdWdMu11gbcnuHp8z
cSFeyLlkFqsQ1ofDR9qLK7e+gt6stO6mbrxLxGg4+ILfKPRLBKFgyeqoypEkQz2pZmpZI+BQ1PQK
u8EpPiNVwDcxunfL0t19GtI0T2VWrqTTdEx+c+VE+XwD5KG62TGB93W2DkhwO0elA4HKHmvmFCwM
0aOiWzcBf2p5oJ0clY66kgXxS8gwRSCPuwYxqi5kTZgX7RD267hQFzaUr5uSct7NH2zehohkSZ1Y
2Fhkl0FeyZOjEF1ChekL4QB6YueHEvu//32gKPKrtErzOP+mQVPfM1Xmh3n8qlFfYftN1JMQZoDj
Hs8UwRoNbIKi/4FOmVH4WYB1XKLEBuDlVozrcfVSFeKFhToRvtOh3qFUVloGXpPpSVkXLTwabKTz
s7Hr/iRJIVkXATJVMREQUxWxRa95znGESfJKmtdqPm5Ngzwka++xGwTWu0rZgMpzS4YkgtP5Ve5o
5qscUCZlzaZcV5FFrHNnfgRAVn+lI8t+bboBk9xVZRZyDczd28hOre+8Fd9xqolPOtbUDvsqXCbx
YO5kXKEfCTxc6G13TnQ+CjpDa5PceVxtANQ92XpfHXmlsenchRu6313vrVLFyZDCgUb29bj97SlA
MOLG+kgzFsME+K5cyhpMiPtg09hKjJWx7Y8T/AlaFI3rBG0C6KCSuA94NyDTAC2ycZZAZAPWkX7x
0r/rkUHhzXHri6e0aOEr06XimNenvAC3EWqlSwKto68nolwCezIUmvbi2f0nGfLaaSAR5GWAeLBg
ze5vVadYj5zb0HxxW9mS01PU0n5ThcIy3IzvvsBglI4Cvb1lsry1DOKX5peQQ36mxRmgaaz1fVLK
8I7bmCmoPdzmPbAj+FdcqpkdWTXzIbP0wrsp/wTTi1yhjtd61BFE/2d5yr8AulXTgP9Oq9UR+fO6
sFAUJ6Igl8qwmWTlvv2TAipdCaB5r6rj2iulsnE4TrtDiR7IhYUq0kx8hk7+0vp9HTwFwGmY4P3x
8uADf8hx9D15TEUuXuVcYUn0umK+1dp4+IH6Pi6spHNPsiRQjlHY/6jbrzBqtXemgiy8+Yo9UUZf
TatcujRrXn3dULdl0b70nY2jrszQLI6JesnSUF000liKJrHuEAIsvhHeTqBKhVVMqi9G8u+ueKcg
/nPagWNZu0GDIwzMwk+7/I5LFgEAwbR1wS0Ph7qI3sywXyiNdhqZuaMSJNYG4b9xcg16EwTpkl+E
LAHWWjghFcgwGYk8i7ogQ7QcwNBSg2jbpYjC4YQ6ROkU8uTnZF41beGtE6k450JxqeXo+mtR2dgA
TMZ6xZk0T2nVXnE/ITh0Atq/OPvpB6B0EqW+Yd4rrwpz9av0OrGVGak9amGYKz9wmWxYbcftXdni
fGPdcBm7Rt3KsfsubJuFdDDqIKPnv0Se3Mr0A1ItosYPtwanG7govPLSDwmONrL8A/5J3hkIpetm
TR4buX7MMM5a0xt0jJu7qhXNDgqYtXbz2N5TGTIRx9X1rVMnxoU12UDHO77WegWFTIFBY9XPjw3A
d0y1Ojig3iyrdR4vzYjYia6Jmud5I5OCAEnRjJswS74CkVbPgUigLhnFbzBRjwfTkUBALB31yEdO
nw9rFon5VsVJ+p7329z1WH+58DmCguaEVvFIck7lZXOpKye/dCJtoHD56lfP/7ElK5VQtTg4zuBZ
AjSgi9n6COGgjc6gQ07k9YVT0h4FKYWPCqR3pV0i5GV25yvnR/W0KdRkCccFLUQHjYx1a9ivUctt
iISawNZGTV1R5ng0+mD3+CrwPg+rKIA90gimLm6qHTlvk13PbATqIbPfoL1SKxhudZrlz9N/hvMi
6FX7e3qQu4PzHYieehqkQtl2L7atTvXHxtwYheO9hcawU+vsVzfGxlXTmnRTe5CAkjp1Fw9aphJw
/3Gy4lLWKBlmaKdReFDDUusQfiOulGeUgCj9J7/44/TJ1ORURopCqkBxbkNNkPPZigMUYO8QBbgM
5zSawgfn2CZeeIAcj44jQ38j+g4giJaTpSkrQcimPwxX9XdSMiOgXUU+balq2/k0GAZgCgiMwhUi
G+oeVEbmjQb3Bi03zi4jgydMf2cdGFI8G9Pc3Q8qfMIN9zbd0gmQGpZBSoVUTyt3E0FVWieEnpxA
9SHNRtvtJWXI3+WjkYhS6ILcQmH5v5v+D8as8FemIMMqamRYjwyRGN1uhSM4XbYizrekHt2kxrN/
35yRUrwn4PUxDEAOVNVFH1FzEnVXH0BMsq63oujL1Q6GgjKvEnBAGzV6xoOrPdMjX3pWn55dV760
ade9hEbUvQiih+Av333PqPZ5zmqIEIqEGaih1y+Vyp1PszGoRGGLRnK6jGiXa3TEgDeZ9SQMN/dd
LokCLDEatHXKUKEi7w3cVj0//jGjNcIN7kYHtZcnNyUyl03iIfiLBaaNPLHdjTlN3amGlCSAp+ap
IcAHuV1ui5PabysHKirIP2urJ5by3kpMUyxddkM50Y/bBBDM/zwpcu+nMaruecbIVkw/TiWK4Rlw
mfRUUVEkHZ2uqRY5WC+QSAlazkFNyCMI9Ov8TccgWBtVhDTdKn04hHnZ77WYxamM+t/zlZMZ9Jji
ONvVgeudSjN2IdC4AkFW+9GkubIlcguvua9cW9AAnwmDEq7a0LviwdI3pmJcizYcl8a0zC9Voj49
nzawPhG0S4quM1SeSSzklXnogmRKooHj7WuFirEnLbxQWTuWO8rjWd1OTAYqFl0/4UQ4EohbmDqc
sRjLl4pjDgcZBDgPBa5zCvLjT5dK1VM7olpX3ATjcaMrB7MpxpXr6eUVqCVfIX6LCEsOQOI81xgP
XfH77wOxCn2dTqMoPmJfBKvCHDGOe+ovmUXDKkYmsKN+XzLEpe2WElH9PK/e4ylUadRrCEQtdTSI
lsi1gKw/JRg0vvQgWntGb/7hHNt7dpJvbCB5K8tLhxO+q+Cp1hL3J5NtIm/wHR1CtzC3zChyutEe
LUbueJqJLtNr2s1j/AEFSLBBarVvDsmesSrGH75NJIIpBVVVX/o07VX8+KZlUAT0iIvIdAxOhndv
KswT/VRIoP7aoqYcdsVUHCEhY1mVYCBENQKe1DmPnSi9zYN9GQW3vNasM6FdkyW4Sr9j+VtV1fpn
gY58CRd60Ul/gFjITKrXOH8L4mFAJNXL+doCSNY89wkpqZoTtQhv0OFNoGOWG/oy6eORvEOF4EiC
0E0ropowqCHNdfhYjqWt55HCmcayfhwxuCO/fYTFjFL+URkXb6Yqv8sE9jdQwH7hh8MGzD/zHSVP
3lvvrUvdcQsvA/Kn7st9rmNra7JBPwE8wH2o9K+pPWrviI20pekG5RnCZgvNqjy1aJbwjYDPw7Fe
VsCvAn8he3vE3pa/2CDi/1TaF/U6aw3PNF9JELgniupLa0pdksWQnowOjWlPatG8qQfHO1D5JdPX
WoAoiC61lX4/PuWw1E/zfKA20K/2DYAIKkC/mJcri7yVE4u8046DnZCeFxA4Ahd9H+ncg6Y5Zkff
/VQji1dVADJFoajXjjyFvejMgz10VK/zIurvcPAtlKppdUqxlz4RoTNcHRUUYErgdu4kzi83NBBn
FRIyeupDsAiKu0/KIe4okJIDWioUXTB5tapb4L4OiNyBdKNjq9nIDJPr2CcEG2Y4hF0M8+3QqPsm
lDB6QTVhtZOMmGWzmUfVOIAUplvjyYtqDTyOg/g7MODsuKN3HwlcQZPe3xXbizbzWVSZrdwLp0cO
SQf4/Liv5oyUJyloQgCW8s6jUvzymJczWe7BRWY15fvU2jsEaN1Frt/n7B8rx+uYeOJWecktNmjW
hE7tXR+/sIqojgRRtdaIJl1GNtUzihvGyrIrirJNTAOn+BFHwcENtHaXOWZwonJloNJlsoJJ7EnY
cX1pXVs+Na2PSYg8IOfieuNIsfStaEsSCcbcdpYgPOijTZMpt2f8YgZDKqCdAiXxw0KjiutgCy7L
97DLCbCJomEJ6kT9ZK36HZv0UvMEUhRWv2fXrz0WbZCIkzbaS83qEXvhtcvLqMW7xqPY6P55FP77
aERsItXcfP3/v7YHRY93DJdWxYAkxxxawBRuQBdJwRpMvXkONaCUDBPRvdeZsZFtqu/w8udr3VTF
Z0SIGD7e7itrdcT1namcStcgf6QGwUZdxvA18aNJxC6WrEzRjd8yIwk+bAc9b4g/8EQenr+mUHjy
Ma7vEM/RO03b8Ww10MdFHTcvZphPQhBwVoNC1CkFhHU2aaXmef+8AbxIu4TqKDSWb7/M+WYTkn6s
GPaDqYAcRrfC4rbG7zKYKqlekw4nVJN+RU21WgmygwiDZlOORb+zS8MtN2FslcCd4bSn0xozbeFD
NdWI6z4t4MFGFFgGnSIRfWD9KWQtCSQV15AGsnafpBmOLqwob92A+hnrSrCZd2FAIWTie49YvRKi
5UOMdmgbq8YQfYmA6a+r/HrEFmCCqrZOrveU/fEQDhiVDlbv+ofCn5r+aNRnvpnqGvlpfjRvfIqk
hJuTGRaWZrTSDaB4xmiqex1L7PwvzpshfaNtln/E2nhwpvuWgaA5g2P8ZYKRGgJADutM782l2hnc
Qf1kpxJchrc+0A/dtJmP1+k/KXJZaNhrIopHCq40bjmDJIsPTqs5oG2evvtF+yFrgp8tOBqWMJMr
7i0LnHGLe00EOBB0uBEhXbTc99Dn5Ha+zSgWH2WJjlwoWA3AbJG7MN1o5sFCht7b450aFTFP5AS6
EBsQ57ZVfBislPulpApeJTqELja467RDXRTqKgGjD3RXWDcFCx79deUtDAgHBd4NgXzaxUvpL2ln
Wyvp6xIDV2RgixtRpm0fXR8g+bsIXTmAlRoWkDP3rAiuiohLTgEmNbA+c6oDfxUcJrcE3uiPWYig
g8/GUAI0K5RFepOmQEYxMO0kOzsWTvqiuFa4DIcEhXpDwlvkmfUyq92b0ify+38fBEydRiX0jyaZ
FjR8MV7OxSldx30wKbrPjk0nIFDTQ1fZk4Jfg2VmqThLlLmv3oZ1tDGCavio8BYcHoNkqSeP08pR
DfRfscr5kfmhfJx12djLRVNhz5JpcpBlkb5mfFCseE2H6AL3RoTHVL+gW+2UZbwNCiwTYWiy+CAq
9CnCg7nOXFlc5hqlkkfaWctp2ol6Z6LpWM3CEiZ5K6NylTefJfQuBuy+AJ2XQ6rSKLNTD/R34JVY
R5WZvYwd510bmdPPXRyDyfg1qm1Yb14vV9a0K0J1r9a5tU9Go16535kDTdiYpk+Op+jPMXF4ZWbs
RoXDQ6hVd9qFWxkXxrtXZ8M+pLKIeuqb0BL/oNdTQB9ZRzzEbwiOOaKqQZIkFaQkJ1OiRe03Kz3K
ySzB5U0svQuSKFPdYG1nUXPyC+rUNfWkYJongT5sd0pJK5FFCJASfUKr6iGuf5Bae7p/+VmN8G/Q
4e0p50Y6MbjKsKbGSIE+c1dKT4sW0ymlskf+mRExDCr0c4oxMy46niTmW9M4MvWdH+vysEgd3Btx
9hK0Qq6bVmUJVBopETtZsERdz3fU1LT1B9UIt9L2jlZZMx8hPKyYklIszq0Tg8Yhq+McQrMR+fiP
4dcY4LsgUnTDmtBb/XXerUJHXyVgDPyqLPwFYI9jRl9+i7Kw3GR1rZ6oDv7ziJP8n0fZSRrQKD1F
0NdVUZ1glfg0LQXf4rTJvBLCVDJJtKIyOxJrUlySUryoqpjQbM2A+z30+1U/3TGx5YKNU0nHfXxC
JS9aOBr6CKArytL0wvCY9YHJaiSPKt5nLE7mNMmbb/dJSO29KLD3tgBShKm1dxzA+aTcirksni3N
3VBjE9On8/iIstA8ml1/6IrkY4gH5ZK4Sv0mrN3c7kE91p71w+jXv7Q28rENICSig59rC7yqS5Is
IXwouQpjIo1+uqm4293aKbTwy6pY/CMeTw+9FMYNR/IG/TjdKCbtqmGeC7C9LD+i0aC4JcSLotNd
s9IG/1vrdPnG0QxzR562jzczshfNtFIo28zd1n6K53Ke8dHuP0GhKDeNpTO56GLltS2aBXZLqrtj
RcPJs/mkuS/aMjT3KCOQi0kqK7DJ+hI3qlC/JrJVGKwCR1e/4jb7nFUcjdEbd6IVXEs5PRaDuddT
kPcz5ehhi/VwytaQjrwuNJ49z262zMXjLeu6jMIPDaBOIdjSb+VSyxZz15pkx/Q6P8og5Lnaqhlt
5tuC+0pRscSm/Gedg6h4xVFvvemqCb4oNdFneVTFQRq0DOPrjqyp18DVfqNT3QUG94KkukIUpYZn
ZJxd86q2daNmHyRxvWqYdewwxpTYDcVmlopoVF0X1LE3zC+SZ43IgUVkJ8NnPIrnxgmoBccDcwrR
rmi9eztUDGIjdYy4sUeP0+un9QBFnvV8ncyXzbzruhTXBzNbWzJTLvg2w0vbh0hRoBZBKaUcOS3t
qqnl7eZ+snn0x6sBs2BgXvys1Ldz6b13pLnGxCRW864bls6+AcJBvDn3hnb4RX4TEdmTbs6LYxTd
QWReYl+vb6rqfRYJQt20Un5yBzj0FU3N6cEwusOVkAWxGFXTn3rghJtMi/55I5YgcbcxOuyvoHJf
7WzQ3mRl6yvy++yDMIr+1GSjjvUUMrpR0KpSNMdbKroSnXyrz47AnJ5TFXe4oAr9opAMSFEjIzvY
L3ayDqfqOiqICs0PYRMVGq+eQqYQDslmcVffdL1DqKFTrATfRQWW37IBEZzum8a8zTdhkaPUqY1G
Y4GKHTPL8w6IPhd0rdQHtNnJxaTFBn3b8pb6lBseEedyRokJv34swxVXZrYzwwqJl8plq8K3vmg1
eWSqVJv3IaOiqavHslPcnWXmDimIk+wU/QdFIbUlVcoMD65Rhuf5PjmmSKMwq7zXEirrfEFZJYTH
GnvDW+AYpAxhdQ1HYJpivjynC7WayimPAZDyf/Rs6a22YTkpF/N34ErdW2aTpG8ECrgiGjBDZGTr
r4jYrSMT8ovWkNYsXWmceospMrYF9Y2WpscZ5pmIs6fdkbVvoCG84t+KCHJu2iWZciOVQ4cq9bRq
1xn2N5XR4vSe6myNabwPqhnukknjp1VVuneNtl4KnSGzdJTxQhprcolVzr/54pmfAKoNE3SAIKnT
PDk1CrSI0fQo+XAydH3svDYKN4w0hS/iVrxZJzCp9k8aDALiDloL0TB0W4z7DjI6Y7JYFIgVWwyW
p5ZpMc2xdOeRS/rkalVJ3DYNA2R/w9VqYdCMTkKyhQ7GDqkBz04qGX9kM2S0yPP2M/CEChm8V66N
Y00aDsSrUnnTlPx5/gyy3LbuLYD52I/L3WD70MHxuO581fSOgYOytom1+rktKI/8P+rOrLdxa13T
fyWo62YOycWxcbKB1jzbli27VDeE7HJxnmf++n5IV3ZSlX1yeqNvuoFEECmVTFHkWt96v3fwwVQ/
l4H+QnjCyNOqTWzCDcBkrc+tI7Qeo8ixIhkH1aJDXECZGt0jDhSbxu/FRlYK79R56bINanmme5RI
gvi99YgH4qaUuS9C2OWCadvfykGjLciQCZYFOdYnyUU3Zlvt9qNixc8SkVgUfu1rUSEHR3ErlNa7
++PBzuho91L99Y9diKxWud/kByvCOnUq1dKWNqYc4YLqUs4sEstv1v6k5R2fudOzPqGTEgRo2bg8
2rTAUqIucc5r64cMRBrBtNY8KcDptqKa59Iqw63fWMVCMtDxthb0aQLAj6aOu/C4RQYZAR4NYru6
OGKcN9xKHVG2idXcLgkLsucT6UUnHvfoIC2a662Z8U07dQGdAskCSst9W1MQoV1XnrTWtnAWKIgx
k6xZxup33hHkOPuoX0yAf9y0vn3wrPpW8Zeh8nsMbKt21rYR5UaM3aWEwn+DuXWKnz2bik7nMAf2
YSGV9ayaeOj/+WzQBkb+Wt4ElQ3DyFQ+UwGSzUNUCLatIgjWARToz31kILOQvdcSdAWGnrUQlV2/
KIbyXOGP9w4Za95FPTmmSgJf26I3JtBHH8FoshcL8HEA/LoYJsC6rts58ghp/UHiqVz1wS3cTczV
eowqxp6RXZePD04vDHJRmvU0dIW6Ki9Uh6CcwCugbxQIRix7hAdcNM809+B+wXOk96KdmnHLJ+Dy
PlKxfCB/i1bOuDm94Ab2jLzfdumFxI5Nh2HRql5Nm8qIIo+OHqCkwV1cjCYZ42oI56roGFfql2lL
Z3xlAQ1/KQG+Xknu0Nz98UwKRlydbNxFVgY4BGamg2Zq+JyCB57dxnvpqyqYc9/lUPF4BvbMND4+
88d9Utt9f9Vv+GpJm328d9o/vWN6b+LjUh125nsJdLHRrSFcKnakvYhAA0OMcJltU+N+YjYErQ75
s39uBbb0CtHfq6lwysmrXcl0I6LQGsaMKIxyR4DTsfu7WiLw0TT9dDu9tSrrHNC8DrmnCCx01Mbb
+30W7k0V+4tIYjXUswC4NFUqLWK0widMPJj3YnxlPLl81f2yfOkEA/DI1++bMSg808ItYaE+qcDD
o11heBk3XnTvFX1zsPKEOB/ZjJ+LVNlJ8I51ucrPmRaUz7SozMiWLpEv3EcLOGTa6zZY8Vp9fTEU
tXiO2nA4QHlpZj1Z4JdBO7lAEKt0GNnZRmOeFYsRlDg56xXPh0sZ+NEF8xppjauTtJ42uyq4TG+o
7JFSpZsmmTz88+mD2rwdINmPZmyN9dpZ6M1cq3BXtuVBF1QU5yB1GbQU8lZuvm3fd4NfPSVeWu66
ChplhnnpDW4BBi6u99lGgrgxJdSWZPrlz7oHGhXAWaraq8DdfktsKW3hcVMKqyeiVKpzUnX1qSZT
EsdL9ntO2ePWkMeHHnz1osSAZFB3AV7dYz52f+tBlbY7VLdUxBldLxW2xrZO/HpTYEh20Ix4HaUq
5wYm3mIaHruaerCQSEzUoBextqvOfaRjMqTI4deGiBBVrt45t6MTQFM9GX5H2pCXVvMukLGqqsA3
otp2VvYO4idtldotqkcMCeVDElOqfWxLLpoHBx/xrO4uUp4B5VP938teb7LSkIpDEjrSli+rb0gC
MI79QDGWd+5+qi2itAjuXYCXaQsFGeqvqjHH/FJ4IxTprYpWwUj74lyahbLhyrfW7cAIlrFuXFOO
mevSaqytqmnJqUvxvIpaSXlORPdW48jxLSDShcX7ew+nZYYHiRe13qXVGkj2OZOPyu+8L8yOqIwk
IpE5ZS4atFp+t6+drA3LJsylA1UAtWwtFw81w/EhIT1rUQhR3GJF2bZEgDz7CNA24Kh4RONyASXV
ZXHPZaGQFjwShHxLh5ajZkyiVeRdac6TjMXjQfYDWmU6OWIlAhDIjMETOsYxlErzvuLLit+6X5JG
Ii6uDuCp50hKsDftZlpFh8+nr1HBF6vxidnT2S/xHmETKKBbOJDctiR1VXA3CLatHfzdEPV0G2Os
tRQdjCs3oO1MZce0L++fLRtHBy/Vo5UiW8G57eRhq6E9JXqYJvK0r8jzL5kfwfNL0MM3NFK8Je4b
Ck0vtvEZHSltI2e/TrLPk6qoVitva7XSRvIUtE9FPNLB1DExhyKmxsgtnVdZtM9zoz8RRCTRnbLz
HbY9CO7q+DlrZJzQg1ysTJzkrwLToLTMurs0sEfSMsVZmFvaemIE4wO3xLbGuRjGmL1g0t11Ma5P
y+QhNkPpwcjV+gC15FyMpjjTQ60VaMcj59RhO/XMBXRMaA6/JhZLVt+NMmS2mrn3dAkrksSOD1Lc
E/nSpvZMhRg1ZpHKZ+EFKSpLvPPyUDnTRFbOYQjrCFIvGjw7/xI+ThUq9TOZ1cfoPGTusFLjULwk
AidGJ7RkErKqal11Hr0PpJr9mnBIT4GGk1kHMophAMUJ0cmBPzIGN6Qj5gcuJfohVSGVO8jaF2oQ
6Ip91p/CiprP7Sxzo6GluA9CFetDl6m1TdVoR1Z9enIz8dlrfGfWiNB8nv4B/EPzmZWYM6MFZ81E
1ml33ugi5AbxmwDDmpuNqO6ssAJjLb1VMbjGAZNmeUnfLJ4btn2pzaA7Eu3cPFXSY4Fb5SWg8tul
ftIcIld7EJlV7DkcFDB4JDWLAlbFIp6iu+mMzqlG24dcvcXCwe+qc6XdVP9omHVUOsxkX2VCCsk/
W5iRp+G/Ya3VVsANNeVyrbjO2S+ozlWLpMQghTA0NGMWt2ixoIThuFA6P7/WGUYKTqPGd9E4k7qh
csxiaBYPuR+N/JOoaVFzwa3U2+wW+oY46CV5HwQxepumNXDdTM1LSC29SUtSyaZnPhgIagYzXzeo
2tYeqpcvEFrSup3bg+bhvil/f6mWGC0KCH5UidP4hmFeiNOXqO+b1PV2kqqo2IX14ROOcF6405Nz
rA79XSRFCayKDtvmQf5iwic+alAkN4OtnwnOjDcW/OEZNBrlkhr5u5uH9buu0qHSS/E6JLQvCWbP
HkL8GTcm1UhJpNaaezp7kFMY1zLp21/VYZGmwvjaSdDaVLe3INjCRw9x2ErxY17K2JfeindMorIb
kYLuSh3adqvWo/Vy4yQ7X+CLaWZxcqs1XJTHhkAaaCvYmF9oMvfnWGuIWsOOhjAYu//swZJMy1Z6
UnXIlEY/PMOvLQ9BqUC8HyGErKB2ZqqqjzZOaaR56awFTTiXJrLBld9iZzwncuZiKe0GnE0+yapt
HbMeywYESP5rHsFeTeWHSq3FY5LX/hK5n7apx9aU2lQnjcHrrFkwwePYeGDa9OZIH9PdtHqPJLBK
xGShRsHbCPREod6GyEIAMkd1VgwFAxUAXlgJYdOY4w7Pktu6ZAwW8nPiwiyU0hvnHK6wMZBOImCB
Nwoa68zWg7Oij6iW+mAMEcOqKJxd1AEU5D6FZGIBsUbqHFx89C00os+s49x96GTPthzpB4gB1MNj
nzApCVoOIFOQIuJeclC2Y+GQZI3pw0KTzcOECNg4ngE2FqesK6pzNjCsGYPaLqjWqek7m9EX9AH7
CL0HzMkGeZPEDlTXTrHHqdT5OF8Ft7oEGfBsu0b2oGTiMZVs+SFow7Ohloy+hEas/NpHyRCZ73IX
u/eFlehnx3GO6CCvbjxWxTkiLpYf1zAHFghDXdzX9PlnuQqZJIZahJKPZWfmk1aCI6+Nt+64KMVH
AlV2Iu3L6KFuC3FX1RbcI37VC5Q6bO4tTXutIxO4ski+TEghtpUPileSvUHK051TOGLd+LG3jyNo
120fleva6b17TcVwv2tIJsoxUVupQRc/UVcATLpoIKdNIDUOVeAaY2DkN63kVMF7/9iUx02tKGNc
djR7XQ+VhNG8Q1QsIr/ldDH5oMTAqzZ2WJWy/Tjpikq9N6S9tJ6EOuWAbs0l8nHS7hTMJZmb4kI/
pnplY46L2chER0t6jbJk3CmjiqeVkJEhOW6qkhHcAQ0fC5E535EiXDzJVld301JMy9rwUJLglhGW
cC/lwYUTKz2TfqPuGodcvFxHV+TWJE5aUfMK2oVMZJCLxyor5VM1RAeNKjSbNyqZZKUhJztg4OLR
pZbaqQXukDLJ8irM6VMOTmDiOOXHeK2H/eZjm4wwiDFEVc0znVifoIaOrmLmoa2KBL8dTErEzmGS
1VBfQeXIoqWUStqjmlnSySVEy8ZUdFoAfjyEEktBM74akjk2tlgYTutHK+2cVWyjdBw6fBQIXYpW
PrIwv67wGqtt24RxBbgXmgTKCt+3rjQGN6bv48I/sghVk7vabkyEj83SS+jiM4KCHJhEgZZRaWy9
SC4W0xDipqAMkedn+3IcUZRGZvwNkjMUT7BeJ4fTFBj1xtJKZzGB9Z1JU60liXrb2GZ3b1bia+r1
89oo9Rc6ttYmgMG9+kBCmDm83LP2TjkkMBbgFJMBpG0myrsfP/Vc0gscWfTnXCMtJDFsZTttlnRi
sPEbkR3VN54LT18Wcr3P9M7fKZTpR5VBsYOEuswK5gO/IohK8xkqLC5wmLSSliLPKJJoN+Ffdg97
BbfQ/bSljGiYhb/xwkGlipmitpvKn+kBU9tdk2XFadoiOK7aDayKsKGPKmZPSqVAESlArSzfpbHT
kQlf5Nu8VKRtUYhHTR4bniN9r01K7i7LeQmdMoYokGNQNfZm8kDC8Zn+8IOBy9qOzgS6s3FzeoCe
pREHiGGc1hMYbKv0+aZbKSr7Y0D+9+njNmtt/rJhJB8vTu+oaeib9EZO05YbsrjoaxIV/IGerKwm
SOs6j9iNlkVRQW+yXkKx2zsdbQo1/37xTVdgisyJfuyQwMD4Hb0gCxchCcEdoYzITY8Te+5VlnuO
yBY5mBnmkxB0z9MutynrNe0pfvrxHdMLmpTIMJyGdD3tmx5gR9xrCGdxuc0izD/Vyt7EmOF1uUoH
E3OyxYA2UxClFjsnMsGSPZffTkI4xZLNIj6kIW2mpcFzwWgcoRzmbpdERooyNdCaXjtOWPfIMFP7
oNjr+AmjGMxvuq1ibjtKSGBfRQu/CJxd03n1S8L8UefkJfiJdZ6I/3HS7p2C5gG3UvNkFzplpBDV
Ek/FR7PBcJiaF0og7jQpbjMwr7Fn3sWOMWxyo4AyD4yNW+X4EDT192clpmlbDPkRTjrrwlFb6OLM
xJNY2iayYzfo7bNfxvnGIl1klqdtd/zono5i+emZmsdn2aVLpVMQfuzyI0JmBxZry0rL1dN4VLji
OvfJ5ESkV869nDXLSrX907R/epAkxWcFSgWbKQ6GID4tCFnxbcB99dkLU2lLo1J+ldKuWROeDs0w
6KLr9Iy4ivjj2cc+lZEXoGYmJ0X5oPug3CXF3grllv8ZKfI2F0qxocUjw3Vs1lKf1NfBt52RCt0f
ErVojsK06kWolfJCD3OYC87wRSQoLKYBvQngwODdzZouevAzKJytuYsVx9q1tS6O9fgwPUPEEx+N
bP2x0QXaEXsggoh8KG7qpJ71tcwmjAOV5YTmFX34xSza9KhbabXGm7tZkgZIe2ZQ9AXAX0a/XsjP
vWGbMyet9H3QWdIhzgoFaIEQiT6qn4egFVvhl4wQI6jkJTr4joBlnwL0O7ASN41Bd8srPQcVwWvR
WAD5SGjQ07j2VvPvGJizFx3Cu0335EOmb0TGwzBE7rkt6hVxeMq+pVTLV2rPrFDKN1YCRIXYLJBC
3ANmSmVCHh4fNBbQ+2kTM1Ouss7E82Ls13ZJ+MUNtHBl2zmsdRV5KLazhBaPHy7TLdzXTd1uGzo8
f+wSNqGM00JYzg0EdmPZB81cbFsfRHAq/KZ9bWiRkYpxBWQc8sYQDNVuKraxnwWnJiIyFeRIxtjP
0HaOjli+I0179tGgm7YZuEBqZX6qxPP0jWKL4aCbbgCYS0/DjJhz4r4td1oatScdp+xiWTpVOHd1
2Id51d7jARYdITrfW30kjlqjzf9U4NJlDFbDfdGRtOb5Nh4qYw9qAninZ4klemQSsG7U8aEnuXqh
y/bI/cpG9k+cuyxiHN98REOrXixzVCfq9qOeyOIyZN+30rGlpMlNdzDSr3SucF4wTfekuEOCMRGb
VCl3ca+YZ3lcwsWpvkcN4DyKNHd3YQKxMHFGw8g8sNbwUop5WLTq0okGJCSNOgagyb6+UiIJIYWR
KhR6MZo0rTa+b1vULSs905u5UofWvRWz4Islp150YJr30z78PtutDJRCLNi4L3U7anrMI+UghbPO
lMkpPWtDjqRZk91NKNnfn7Wt9G7RoNjQDSoXQIL21aMZrSQEGFA4NHdukO2zVktvfWxazJf+8Ohb
A/4wfd2sJKiy4BCNfAfhFapArsJe1fB7jmzjPoxD2JhwvQlRMgKd0KAcVnYdrKAP4m/TZKQhQS/Z
2+PDtDk9DH6JO/7g3GNq2x7symnwleYZqZk4N2Wi2zsJclV2e3LXHiTHhFQyeWdIhGCEJUHacg6n
P3VKMlH++VCFQjr6GKMdKrpNhEniFjna3yVZh/E8dGYMv5XFx8hreOlhAGv7KLiQBjHHysjEppKr
Ij9304+EQup7ZQ6DzNhNFJpcoSBQWM1pBPs9lOTTTbvDJmG1xirDrvtbn7MukcxUeci4vuapZSEi
1Dv5YXrBGJ3ytLwyt3/s64zhXrPcGqSSIDcIRuo87cziTuBMN/MDxdnBgCjnYUqkIvly4sVz6DCH
cfvEZFTdGzFptuPugjRkVD4owiFWrwSz6QsOvFsVi4DXSgcw6oXl3lNDmdB9EnMB+yd8LUvYQ0yh
XgADqsMXxhrNRSxWt+s8ra1dYYzDvDUClKS/PkoiZzQ1euumVS6RuqjCDJqVVkw0ktd2NLd1jdZz
SHB4l7MEdDVU4CIP7xVzbASJRMKGh8q+RAH7NQ2fvKpS32kwwvGMvQJ2cGYsjQoQGuec7JCzRFuS
8NVe6G6OGkJbfR+aK+Yp7ldVsZCtZOVnJ2bVHdHJROYUDg+C0OKlp7Gc7eiurLmL7IMzGOqmwolx
R3e222HOIm0IE+0gKRv5OnAIemApZtH86KIHs2F155X9OJspD3SvMfj0SvlaCJWudli92wHZmVjk
eDMNo3j4dOp7HOXPxAFYV9l3QMToBD/5VqUuEsf27kHPYElQvB5MHPR2CK7Vjdkck1Ry9lIAJbDv
M+0wPaMMFweX0KD19OyPff6P+9xQN3aAmeTgdsm2AcHa6IHRnfrOJM5mUOKLR4cbMoATvmG+TqOk
wwVywFzGDTvllUVvN1OlLr3LhXEXoMdbwClr7kRAQ1yYqFm4aewdeLm7wV7EIkMak/jes727HMFx
r6OIt8qq2wF1YTBsUqe2kFu4/mXUQiiNqsx2z3LOpYs7Q/zR92PV00q+9PDpl//4x3/+x1v3P933
9D6NepaZ5T/+k+03YjpgNbOk/nHzH0ef1K4y/VZN/+yfb/vpXev39HSL38u/fdNTGvPfz28Zj+af
H8tf/350i1t1+2GDUFa/6h/q96I/v5d1VE2HwPcY3/l/+uIv79OnPPXZ+2+f0NAm1fhprp8mn76/
tP362yfFkKcT9XGexs///uL4HX/7dLzVhV/5dfmXf/OO8d5vnwzxqy4L2UAVjWhM0Q310y/t+/iK
bvyqWzpFkWKC0WD0ZHz6JcHl3Pvtk6TIvwphIubVDd0UmmWIT7+UaT29psq/6io3t81vTj/YtJRP
v3/7H37FP37VX5I6vgd6rcrfPmnWp1+yjx97/HaWqtq6oiuKqtsGycfC0Hj97Xb2MfXmy/+PtM2F
3kVmN8fu/BlN3b2geaaJ0fa9RBSGdnPZ04yYc50GJCfkW0GmsZHn0Tol9omLO/hmG2ujhlWeqa+m
BaHXVkL6ztTZzkBLFCt5ORl99DMLy7Cb0ucbLFeO8E92PV5VnolLihWfs3L0OO8Q09ehd8NGM6Qj
ly/C3MN2t2HWrwmGUmjxk2xBhZbhZd6VxqYkdHXJuIcWQSUAzEHtnbbO7E8/6feT9ueTJMaT8PNJ
QvLHD2nLmsnK9ceTFEkptk9e0M8x8S4UY+aQODJr4JQleXuXOCzkjOApRbNa6/UCi1/aWsZJGfXI
Q6tsizrYw9g+9rqannTLQfFXbEst27Rx/ugTKLYwkozkTKT/bdg9OqmEyNpxdj792xnRMIdszMOm
+Urf+C2O/KfUK1d//w0VLsMfvqHGLy9ghxm6ICOIi+HHb+jofpcLFK8QCK0X3y5PLGvmsB8XkWFS
dYZoeuqVqJxXnMLXmRc/tt3bf3MIyl8PQTc1gglUm04Ylko/HkLCX+4818wWqYe1GcklpcP6LTNu
7/R15vTaNoI1VJySk2aVx7//46r9L/64bciWMn59QbbMT39cIYHJF1a2CBwD2pTCHHiUhy9qZMxL
XMuM/gLhZOYl+cLuLGgraGalfFbIBQb+qyH2nmIkBtAUR1Uuq39gvAwUoIXPTGYO0Sy1kj7KBFBT
Vqb2MkVI8fdfQIxn58+XKD+gblsMFdzMCjZl4w/8p/vYpS4s5dLNmWDeCgXpdti3JxeTa5o5tF1D
N9/oKsZv47SCcXpdvhFrT3sEJltl7UuSl1Sjwi+tWyTU6KQr79y3VLeeZbokUrurywGjN27sQGkT
ctDW8aBCeQaXsqX/5m5T/vJVICIA5dJLFNxsqvXTkJQ4ejYuGquFlhhH1ZQuCYbzMPpeKle59ULd
SLV8q033WwlS9ven8a/3AWwvhZHVNGGsWUL/6TpQhzJVFOJtFoiG9Jkqi6uHt0U6+vAAlq1IAHSj
1QFJ8rqCTjxDeN/M//4QNO0v1yLHoHEIusbtQDfN/PGnHDypw63HYDTxkXkHTfKNQRovbrLYQjRZ
6rWMxVWqG2w+WuMeUjMNb9nPcG+3MT7txcJ21AqCRpMy6JITq8A+rPHGy7tVrRfku8Z6NM9EgQsT
ZGnFeBuEg6tqFby6itOglO9pT/h8alXG5C5t9ApzAM8mvDUpuKJbL4auFO6VcvQnRvqEW6F1JOyB
T0ZRrdk0EHurnEvqEM8wdzi7tKF6NK+GQtlLCmOHIcOsqPUlXveEFRwl4mr6WLy4bfiETeceJs4+
JtW76rVNKSCwldorI6c3nKrGwplGuZZGedD07C61q7Pf2G+ypb1YlfEW2P6Tqwe73nm0SoGtX3PG
XKOew4iBcIW8rHNueWN+K7OBFBWZCz6xkvtKWhuI4O24fc754Kwg5V4LxdUxy4NQ6zN2dzezDfeS
SzxKGs89VVkNjroucxSWEfXsokZSUNVkGvb6m5vZELN7YuBS6ZaHWHgU0VOr8Etq9GUapHXCrIgj
5B2xbj3m2VcvMhcQ4xdkDz+hANx7sn2BiDOjG7AcE8NImHnr4AeN/5eBeu0ifeO64ho5uF5wvyZ4
SMXuKDzQsHl2OXFu/toM56DgdSOEnY7S7cr41Anpc9sQl9RAlkxlJEq67H+DOUtwo9YvWxGeCsu8
BLWOv5AM1aLeh2bBccr8G7DZr0n1ZDjVuaClM4tzukwlFnZoHDepwMyCbMOZq8OPIdLmiq9xnWm7
LO/6LZXt2jWa+8iDnUOq1rdGZ0LpkPY5sXxNNeWqE5EJHwM7UxtOegLzBbsTlvREobK2v/Wp/F6S
Uhe0XjEb1OYMjDszsH0f9drpx3fUAyhRQtpbmbrWDX8fe5ic1LBpNSt8InPqpW0pg40TF/yLYwTb
MpNXRqjsjHpkQ1eckarW3wI8m8M4JjNP9fZRT0CE5HCvqyjApNL7xsj+zeqU62CAEYOs+DOBGJ+f
GgGboXrfcByE1tYq2OnLs0hDFaLyWc0QWrMkT+5AEOCJVIewDV5cd6PXkIVy2dr2dNcXRYKDgzPQ
DxEN0JtLXmXapUhgUPaOsa2tRocaig+gxbxVtGxeAbJUlXzreoBUfMctRAP0wUWZbR0ax3z5CEMm
g8w34XRPlvxWmHQ1WT368wiHwpkNw0LL1JtVc/RlRiugqCFmW2g/PLF2IzOnZ5Y5a5WAOEjCBGYg
/+st1BOpt69kUgEd1760buPDRtxwFz+EmfHWadUh9ekuqK0MyKjeDKs6ph6sEPLfF/i3NTOXBAN8
qXbCC4elGZNQKKAEY3hAs7RbGEr1BTwCwDrXbk7hE65Mz7cRV90wLyVeznZnrEXMKdW0FJHPLArE
FV9LYgWdDvluqJ5SB3ar+cYcUcya0rwUrQUJecwSKw5OEDxUN1WJQcl189KV2g1/nTUUggff0a55
xI3mmWDk2p6184CCyd8nxVvVGed84GRhsW1rqJQLgp5o7c40vd5EvunNzFbmgq6rM8f5qGno9PyF
fwz87mSU+GjIxr2nyzPsT4kRUzGcCgKPMRsSbE5aGvw2betgiRHKxTkrWI2H1cGomfckbQletMDZ
9ZjXFoiF801BAFyxZkQti3EDhKcvQnEXWJFwK2TStla1o4DcRlwFVnStj5bR0ZeJwnESWxp3twZx
RhsNB4MWtF7hK8cqg+pde7MJbZ4lUZ6TShW/RmOymuMEcFJ8YoAyrPWguIprHGsEjgpnUUb51yo+
6xiVqhCkIkh9Jn6+ftsGnDb9RcYyACMfI64PkNjuchDQzuckBZX6ohvdvle8ddPZZwVPpJmIWUiX
BW4setsvtUYRaJ2GEHjf+WyPc46Z2hdyFoaZ0GuAIWIaBBS5tqg6mF/pogjw9FTwWoCy2xy6oQpI
dQyefdN+1LIInWC7sEJiCNTkTgnxi4amaNaPfz93K/rPVZgpqJ1hotu2MAQ5kT9O3Xbe1nYcKRWR
Y9FTYdc+iZUak6+6SmAWQKY/AvDeA2ET/9bdBdpwwrByC/fgiT7aGXHn7e8PSP1rLSWMUaUyrjEt
01R+qmdAeH1k21W1qB31Gtc96kmxMW1Ku5OgCzcbSEqdj6PjQHwPbpWkO9iz2DJLfvhEIJrl9wz7
5E5WknHaUGiO4tob5wyMf3+kxEr/fO5YgbIAgcCiGJZq2D9VsAa2EppXawRNai2Rb/lzRIyWKoJd
pXHcvrVi5QVM3PqbuI8fa6k/mqQJ5rF6F5fZi1InXIEWFVpw0gobyzoC6fQM1bMb3JHXvkQ4y7hb
PcMvWmqufPRSwmPaASKftWhhmNjkSORWPMfY65sRKFyYxblv3ZtrdBdVICsu+1lTewczrXcyYjEG
Fv06BMxq9lpqxLveMRh51zppdfynupUnulMt7JmSEVdp7SrptS88zjf2ttYd9KUFcwats5jwVsyl
M5bNYHlEQe9p+HxryJJ1VTK4QsO4Spn/JSPvc1mBGTMIw9lwHxuvfovID5Nt4ogtH88SBBhj0UYq
HfcAPqNbKYDiVTYe6Da9kZxrrMg3dpXdMlY0SmjAQ0EiWNmXMuoxW7Hmbf1mO9GDakiHXPEOWXvB
0fLOyCLmE4tW3VNVYVyRJV8hbjygozxroT6vNe1YKzAeXHkhhgtjMikwtxI7AMfsVjmaNDMeNTPG
Nt5SysqJStRfgLsnzjei/0YICz7YWELV5LwSoUCqS4OaTn9yCyb/oEEJb5TdKWiVB5Hj6FTw+wOZ
+AsTCwXBTJvjsldX4Y6gtXkUY7Zs61sr/Kq6NB3ivp4Ndp/P1LB+tUS2I11l3cAhwGRuIQ8k4ko1
5lnBwe6qU9nq13AYHlS4IR2jlJJDRmr7savVNls9J0JzuuT/LUjtX+Ngf4bB/i9Rt/8HITVNlXXW
PKCP/wWotk6jW/LL5n3CIH95rF+/0hks/LfqzyDb90/5gNmE/itomKzYOqs3BuUPiI29hsJ6jihx
cDawDUa/7xCbECBsoHEWTSpdVbRxkfkdYRPqr4w/4yJQNvis34/yO070gYn+a3BN0cQPY5qp6nQF
dWHLIH0ALHQIf5wP/CyXdKHZLJ90w50lINILtZbxka76u7ilyZTXeGb7EUBYKvcg6VmAV715sVzj
QRV1PbNhGBaCcFyt+CoN5TnMzdFcTn+tcci1cZJCJOOLGTkiTzqlwlpJlIZ0aCT1G7hgzKqpj3dZ
0+BEow4qltqJXa91PU9OOqDWrkFodek8WKRyZNTPIend6BIF1Umr13I7d4tAzDINJwGSCdtmRcXk
3Q2F36GbLHWML/M2u2iYgJ71xqeqM0dWeWpI8reKVcQqjQRd5SI3c+TEymDfQYz7KvComuH9nrNA
iDDNi+qn2hUYA+PVs8qTNr/CZFGuZDNg8iMr9Q6biGEvi/DJJXBSybJTE2SH3hX3kSVnM98JNlGj
7XCt3uPHvQl6czkS47DJ2+Q94bYKXYuwu8Z5vElSGw5QrWwibCoXJiFcJ0yfcBSSjCs92EcNIZWv
1DbhM6i90FgtRKYndwRpGvMsMAgWE40JE01x3OytFAPeTro3LCnGyy3ejeFzZupoIQaMz5Cc4ZKX
yF86TSgXp88eS8J6Nyy/JMr4UbBTP6ZCP2m1WJResKIbeG+H/mdWzcD67sjcJnl84GdB2Ovqn1uD
TjkZSPmcEMu7NGEFZjvNGswHPhpMgjlxMMqCIwlXJNVl+wDH/7OpOpjN+I53FFrP/ADTndjG0oR2
7t5pA11XbG1pqlb44v37Y9td9o7vVvH+Xh1v2f8HUD9DwH89Jv2vyH0vfMqvj67BCJ7z/o/RR1F+
BaVBJaeO+BtYPqXNxwgkWb8ahgWWZMk24w/4Oi/9PgSZv8q2ZggLhrnGSGQzOHwfghTrV3sshGyk
LYolG6Dy/8YwxKjz4zDEmChzgEC7oLYUVz8jSoyzFBqhv4uiJiuea+Hj53MewFhk4jSIFnBGF7WB
LI/P8QgkFhujK5rcWLDQd8bFcKvWEjFiIflQavHeM6pWcCzMnKA7+Z470uu7Pe1M0qnQIbmy4hHh
3Put+kWH4d8k1/9N2nktua0kW/uJEAFvbmFJtlW3TLduGC0HQwAk4Qjg6f+vWnPOJkH8gvacm5mY
UEwnq5BVlWblWohjOwmlT0ntT717bPouide1kez6226UxuNK2WdHs/Aao7a1z4NTpCMBmWYUcOiP
w+g4cCYMdmI1L81pf9yWno1+ADg8fa8eZaRVU4PBWF/VwNJ8U6GjqyHWt7Zd+6rWTU8yUiQaahRo
m9dlMIL+KW/MAsQw8MCsaluohpi0BkIQH0i94XTTM8WAhBmKz/QV4URpJwekE1KfrhnfHamiDiOs
/zdErIeKeWEZ5j2o8MwenIc/Gk5Msp63eVYad7EqLkdPUCKTxtO3VYaH8aQfDMNLs7qnXsdESV4r
biWZjfwjE3P1fAhaA52xLWhAJ1YSHYyDjOxrbtk2pQLq5wljXJDSqEYIveUu3rmaUEYPDzB5Er7Y
yl6977uyIvis9Q42I76dYnwc+Ab6Sm93p+rZbvut+QC/hzLCr7Kvd30aQDpHTc0F9Q/iHBS2yqy7
NyBCA9Fqx49d60znUNnWspOEoidYZQQ+js6+i7RmRAebR+gInQllhRZupEA7nvpi0xqD0qyTVrDA
EhbnVV5Az0L95YcFm6TyOED+YD8N/B/gOZLL3XF40MphZ33KmUksH8A7gzQCcZ8BVSd0PXB/VWZs
R3o6DMW4GmlyN60L5N0pqMa2Wd3CnCQrBcgFE3A4lF8ZEEV4xCm7AGQwBtBuYQxRl1IBI4Zll4ZK
i15UmjBf8CCDNc/ux30lqfd6Q2pkBowxNhIYPf7a2ij4WpBHS1CiMJnKl9MYYe15qPw036bJ8YYG
cYFcA+BMSardut7HGjgt9MEDLWmKnhcbLugbe0sn49Ox3Nq6XxaxgiJKWYKBQU2zZgQ1C4oj8/Wh
fTiOp192Tau/i2wqC9rJryt2mZ+rtK1DbRyuQ6lJTukHIIVw0JQDbAiuRPAOeEHe5vlzbu0pU7kZ
ZHDIrY7M1fMBd4rKyJI+5jwpVRVng+PmmuOo/iGxqpcOMW1KxzJ4ByHnW+/14hb6qvz4QO6l0FyD
RKtCMmsgmbsvQaEQp1sVbl5DqXgqrR/tsVEOVG1OfWnhtkW3hUAlgfnmGRT/3tqYu21VGg9HmYAl
/ZBDWSLf7BIavqja2VU2ILi6Y1YAGjwbjZ37OLOh00kPdZVvoC83nTsZshHzvu06KwuNY+7EvwDw
FlWJ02Y2MuEoqMm/KpgatventNIQUCuYkSFxSqVtrWpQVTUUX+7bEsEJHT1cjs0WWo+uPwFCl206
l4m1NQMGhZzOs2FiGYPW0GOnWMFsA6bGB6q3Lwe/tjhRsrvV9Z5qS5PxF8IScActM9xgOBoBV6J1
zGCY7+Ks94yMi5iaYZMqHSTN4WCrw1A6YWJXh33f4pAA69F8RdCK0n/nNjIU28bO68ZYq28b6krm
Dw36kDhs5G1v3De2U9UPZCZJTJ20lvryTt+pzuEuoxdJ81RuCioPOnrKhyemlMfd856XQs8hoDog
xpnGIHw2jPKQlMrxyck+Z3Jclw9pVdrZ/Z444WCtDykBds4311X90zbrtHENPqvUqMeAyEa/GhpQ
A0XxNOWwnD2w/wmnz9uuCg/qWU+LLI63j0hcsw1LoX6hiYrBWU+rT2jUHSt0VyFjXbe9133jLreg
QVtBHrwqP4jsnsrldqEDs2h3UsUByFOcDiW8ctIKMWb/8ADDfhz1m+Oa6XQ/P7rJ72jpd3ozt9JJ
nnC1UtESOltpbEsQbUJh5lI5CkwvDfobk1L5GmWZVXXHFO3xZmFvFyzqImQ4s3iwGtqSaY/wrKeE
upf7GfXUVzCDa/prSAe62dKuilznnw7l1dfUJ7mQrSKwxDwsEscuNbow96GUiawIQO3N0n4uOI4+
KSU13T4rxp7tTLqbtHmFn3VhMfMGbNWwTJPamiV292z3ytjJDxZhN0Tzj8B8TWYc/vx91NndMmiI
A/UgPlQmvn+0kEEo+ip362AbtV/LZ67SMUIs9/AI90mgPNnP9ou9otpruZVfeub9vg3//Bsm1cz3
Lwa3LpU4wPqKasoTr6xPZZM7o4aCrZ88qjSz3H208+hE+MNaRZrHg7vhrljwzMvu55VRZbK1mZXL
pwo1VQ59vILReXUK4fhY1UudXvF3Ju6oaDIallQjFJUvefkJtw5jZaxOHIBTgNyqJxVu4/I//dhr
7uJQWy/s5pLBya1SmnF/qkpOHN2ww/oQdiv5R/lFfmhvm/skkB4t//9mUICIzp00qZiD3yp8PnHg
JDfxTvBp+bqLGtytFqTPyuOCwRmfBT9hchxsk5tbmxgEnVOU1Ab+54SjqBma/hCa4SEylnZTfJ6L
z6fCPsH7wKifo3AERSX+7AQ6WxnCoLbgiK/rz3CFhfpj/iwFut/63Qbi27CK1IKipLu4reLyuLKs
UrQB+GiDuJjcY402HPttgfj0b8fJ/eJnswLwG+7D8m7/5c97etlQ4DSohknFkkiO/7SAi10uE/JG
KWPGk2wETHNCm33oKbLUC7fNnBXwPzJ4Bot31pl8ONnuIYgXVsZqPZw+7GsoqBcQNjPfy1Y1Hmxq
akDerMlxS7o+b6H1o7axR1SuprdpMNAGlMT40anHhfW8XxKTb2SD3lBoeCCtgLnLbUvkpttSIUcg
PBhDcbzL8OgZT7u1EtTPkt8u2Zsm2HymC3uTs72vCm20mAeHNA1dpSGPdLW9kUbZz9BWQOvDTJub
IXX8Dv2TPzvI+0Pwp6VOPAQRXHvvQMnHfdmsYfKMoccKaL77itd4489hBXvZK9MIq6WLesZpztds
TyKILG91u4Wy3k1Qa840QqTqDi2VpfVdXSqXWzs9bnJqD9oW1jM3v80fi2D72Lijd/zYRKW3GKII
P7/cS5p2HDZT46gZvLqXbkMGPxptTB4GA6qH1uBD9SAFjWtF5VPjUeh8Wvh211somoQaFSJq0DIF
mkt78kmkAT08eqgJrZE5hkfoGwDoL1qUrJjfOjHG4kqvdrBg9ip6UTFLUdqg/ERxyp64DDxbBhJ/
mIXEKezWdUR8m+hrx2v9wQczbrvHLtwuXTITbJW4y0yEtUzFoO+rQTwhduPsym60Jt1XNvp4DImE
ajCu1LUSnXzNg0jSz6I/L1JU/a++5bm1SefzYKRbKA7y//mW5XMleSosLj+bjRO7cId5ELO5+weE
ncH8P1NZ9kRAI5HeBMrSayWMTR3r/MdM7iMpPW1zkk8QtGH9OZTcIgBjZD5CZO2Jt6qLip1XfPnz
DszcDCZxo62AIwbLdhVCxlAPM6IqZa5mRhUjAsMnWf60p+akUDpvV9Zp+9CBpxnYmCK5PVpvME57
R/vBaGCQX4K1zXyOix8zuSETBAa5/fkxcnKHsKi3ZXBRVZeCulkrPJeObJu6fBXUUWuAqbFiKDC5
bXwt1PwsLCL7oxIxXxeWnuVL/uJpUq+/ra44tgAtMoEnWkaXbh13PaBBvq284RCH6YY6Jl3Yeo1+
y422EGPNHN0LYxOvLursqMSmk7m5cn/SUaYHMvVntxGuOHFVQyOCE4GVLIbaLpdT5gDZBwoAMMXR
EG9v9+TXCmQvhyPthCUXnblwqe4ommIRMFq8opfGIG+qkf2G3qkOfgfhiW9zwefucc2z5S/t3ox7
XJib7F5ewnGl78mskaMDAbPWBoh1lzx97txhxVagNAO8CrHa5aK2iVNC6Pu+KLhnoLV6s1aKu78z
1+Vq+2xF0mb/2t3tHsz7P3+5uQvWALTKkZcNVSSnl4bpL0FFDtEdkansjbd1tIt0Hi8p2vnDf1FB
oKFxbm1yopnPOjQw6vHtAFmhk+A1H2msgaskwZBs2GTcJrIWLlJNPE1T7zw3On26AIgVoGGpjXxg
sCqIn0TmloXQWb8eHoGK8g+uHH5XVrYvP4jcUQmKkEPvdYHmwbwe4Mzr8QWdt7XhH0PCJX+xbDVz
2RukB0DpkbzQQQJdfoaDFR+bYcd8PmJux2DwhmB3Qy7kV6vdnfr4/sbSIHmoFxLnmavBMMB+myQl
mkGj59IsoxN7yRZms+KrrP6U9YcF95pbF5hsU6MmoVy/35WWI34ysMXlixkxPtpGRXQIbHDaqOCG
MTAi1/E1za2idulen7uUbBJ1uA9ocmjv1ZKz0KFipt2Ie4EepShwuktvjC9OQJ4ZqcgiRzygdMxd
JAJgwP7XWTRufm5aXP9npqlvWqV0xPT2k3hSiiDx00+nV6bgNkA1fXC9C9s8d0mdG5y4D1qhaIlB
SciAiVu89R/p58eB46H5CGj3oxUpAdSUOL33f7Qr/OtsoYadytrpgF2wjOnnXvN6P/EYIEakcKX8
Mqpw8Av/cLe0wXNue77cyROgO5okx2J/dZ1yLr29fpcvLe06PeMb4rMqGSgt1ffpj7OlVbu01beH
+PfFqNxqq12kRfV6/7B0P80knheW3sc0ziyNxRapGr0Qjrr9gKqwCzDq8bvuar/sFXjNpYWJMz29
Dm0yCJkqliJr0/KAMx7thF4AOF7OhYyC9QfTN6J8Bc0aROUL1ua+FBg97R2hR0F+cvdmitJmQivH
NYrCi3UUyPOlsqcyt6AzG++zIWf7t8+MSj2OOKG0Oqz1IN5sV/UtV4v3F9ne3KVybmtyYaY52iQn
GVvw/ld+81Ktde/o7T3wgEcqnajtbPZrSY0AWEQLZ23J9ORSgdDJVNJSULhQfETRO9h9NcKaehmy
ZNDfPEIbFQxf7CcpXDA8d7mcr1m7PORNoyDWkWO4DpLH7LUMt/730/dtiJ61rwXVXbvSPi6YvH42
bHzF1EE/qCYQ1InJobEHg0wM5OKtCSmPO3KtlM+SZ/r6Q+rJL+JaST4s1nevV3ppdnKd7anQMUeL
2eHDGB6fAM4jGQHp4a/jLQpZwQF6vYc8WrxFrx340uzkOtN0KclhpBYnslmDYEp8ydutoZlmgMBf
tHZ9sYm8jp6divAV1dDJkWwcpLwOUJa4p81hLX/artWH8p7Ieb109mdiywtL04NZmujwtRaWulDZ
u064XZNCcz4oVJBULR2Q66vGBt+nOiaYGcqF0/e+kBU9MYC1QoN/s88eB/3Tn51y7u9bVEDYMtFk
fB/BOrtmDl3bO6bE36+yp6G5O6Wvf/77cz5/9vffATlnf99Quh1gIXYL9s2KAXbYcqM8a8MdSj9/
tjTn5ueWJpcYqDDLOuRYak+fxua+TZ/M7UJged0HIo05tzG5rQwD2tG0fveybdQ8Qj3j7zz7GXE2
d/Bhel61X/SFXGZ+WZoj0jUq4O851tkGwlsPQ65wN50Btub02WEapkl+/nnvZl4bgf80QYhyLan2
NGQujXZ/agvcIF8f76vnzHcoC9lu/Vg8LHn0zIIuTE32MD8qg14znwZ2qITsECYohs+SpTh5xq8v
rEzuWnVvAncmknPlaPBOoKkf0Wzwm9V3iCFLaNt8eH/ipYB15sq7MDq5aStFPeh2jlGRdjZrZbX1
GT+k1F4ttn2WdlH8+5lbKBJkAKaDqZrCFWRfrm1/28tPC24xc3ovFiT+/cwKEE/KVYqwEkgPzFaZ
HpODjNa4Ot2s6v70kIbGWlovRnPCBy6juUt3FFHDmd1TxtznVsVufuu8lH7+0K2oBD9pXvcpJoX9
8yonoyGiHAu4UGXo24KhwLnqoPVH6Dj72BSfrcJhLLicAvmtJgSiE4oCGRpEuSu7yYf+g1a58m3z
dIiWgv+ZePnyR0y2GvIgtH16fkRFKVpyjVUaFJHpo0hBi/Jwt9SinPMfur4mZI6GQi45uS11RahV
WACipO1dKfOYgWeDqm3pRMx9SBEg22BWZirdo3EcHJOZeh7LARQJ4/x+EqYeJAVOhF50aHxc+JZL
Bifb2G0pAaN3AFfZd5JUlH7f4RVWYLrVZ2nr2R9r/+QztEbCCr+L4VXecjAyd/ecL3rivaaaNftO
4jeo8cch+2QtPQnzvnK2q5OCU01+h8wCvmI9y5StPye4Kp3XF3hgxyBjaUsgGRE9Tc+jyhCAJdO2
lOmWX57HrVIUxA6aiOWMUFs5gYAiVNFiqDp335Ca6rB5CLDH9LHTEyuDdAI7zYv0HaqqBwW13hZ8
jLkevo+/jj9M2J6C/CfYvT/7zeyWnluebCnEt6a8U7F88uxo96R6zrf93c4TMCADpb1g6bzP7qjO
ZDVZMjNe03rvcZfph86AUy/PvlbJV9latacP/YGUktCF82iDx/j3SyR+gEZF9J7gOJk8iWg11Uf6
euk7CgLJzvbr3iu8I+dBGqkIMpu+9AiLvzhxmwuLk/fQqXeQ1BlYPFFCUalPnkxP8lLPiVDF693T
zWIaMHOtmQBZ8FFT4VqfhrNZqexPqTQIRwXM9SkN0ih73nnNO5jFvgGrChRi4f2Y851zo9MYN2tg
S7GS92WK2r3mp18l7/v2gXvbO31Z8pz/jzlYWKg82mQEk8NYNojQlh3mtOfOH31R9TVftQ+Ik7hI
aHpLz+OEheL9eWR5/9ibHA17cJJu22JPlFbQYPaZzV1nq79AIs3ET2THlGwdSvf2Vb9gb+/KvDP4
eidv8OKbY7QlvDYiM8w2/5VvCpoTnZKbolvTxOqI3FBR5z1M3g+djywaat0UNNWPo+iGWl4aLn63
udWZiq3jmpAN0ZW4vESzAwpwCDNztu/sDTJnm9+1N/MmXoZhzJ2Dc1uTZzCHi9w2Onay8TufW4Zx
1l7yR5oBArTmIPsJffFHmgDBwiUzk4dzt/yzyIlzmgnv/TF5P4A9fReRH4kePsrhS5eLcLvp5XJu
aeKWRgOvwV4scffZetE/O9+ScPuxW8U9Le2OK2Z8s6C1ftafkq9Lz+FcunSxykm1QW2cMi+gD3CR
Y/ZNT1klvnkrEJzZ16Wu6nUw4QiyLPipIEFR4Jy69Jre6JGJMCmapOqrZHB77RYy9JnFOFROBM+L
YLDjWrm0IMHqfxptCPHKOqiA40mBcZ8mACBg5F6Oc68DtEtr4t/PQvteKfYw8WJNYPEEtkTkZXBR
csoRAwgX3PH6Bbq0NnnzEgm9KshgGdz5D7YxDjrXCnrvuG6iOByiBXtzX+t8LycvHoMMKh1V7LWb
u86nkhn9FP5Yft66cPz7i3fK0vomd0rjGN0BpUGYNQB3CXPixtTueqAURej4i0iK6zuM/aTtKGip
KBRM39e41LclpP6/Y4jysaWx+p25xvvlBudMnc3BALOiDt1VhbHVS0c5Zk4nVV0sPl3vj51Aiqws
gDkq4wCAzxeRazNbKSoflA4ZX6PxP7HXIgjdkjqQFOCY6ehK3zIqlp0n9N7dv4p2lyxObjAnaVAM
sMHg6FHx1CQ3UJwmrv2jpwKNdEN6WCfB4mM+Z5NxX13m6TOdK7z2HmlF+TjQIxSPubMjdgDH/Py+
qxTav+WetFAzU5csTo7EaWhVOO+x2L0MQekfv4oEMAHYUJMMjjfwOmde7pIp+UzmfrOgqw+yzRHS
GG/hbC79kMlZSSy0twDSwi23gRXFG1el362GR5M2+T6M4aFdMjhz1YnR6v/d68kjTLHhmGgSBsvb
ISAq3CAh+Kn19ZDpV9f4sbC8JWsT/4XCv2fa9/3L1m/isBz9JhBVSfLsxYtn5p4jjRBjlJbJyOa0
3N7D65qfVKR2UapxndPoHpdgsjO1Vgfqx3e6SAPF2mmFoto2vVw4JOnprzaAON2t75Dw9KwPonzw
3ipZPB3XURMmSWQN8HnivyfPep0cgeZKOlDpqo8ahHhtuVz38Lz+N5/qHzvThGHY64NgUgQX4u/e
rPDILAH0F+VnZvVWyqNzu2BuflkQyAkmOR2N4MubVGuK426/04Tjax+h4Uvv9SAL0zsUqL6f9uxl
RYK7hFR4D6Av4jODuVTGCsR/0e2a4tL1QyuhSUWRdfs19wzoUlx0VlcCKJHTazPujagPkpsukP0u
QixwsSV0tWoMmyogS9CrIDun4BNIgCwZmqjYVZgPPDwZu+e8WwCCXJ2CdxMOCFLw75Y2xTc5Ri07
8Q4XtQ/Nx3ifBW2nLEQws6vQ2T+B4XOusCz5sEUQ4YD0Qbx9Ro/poL7a5gJj4jv1zfRL8aCLAg/4
sytovabvetXoesYMg+a2BClYraR7iTAiXZ98MvUou4NtehHeIa6/P5i1RCpxFgnSN89xHcw2vuWm
K4ayHxJaKWhoPp/805qRGk+GL2IpRBP34MQs6CAyTG4VBsCnH80WnEOdYv3SHkjWIy2E0KD48GT7
u1vLy+/LYL97OEBY9e9LEwbEhOB+bRM04XXaHvcdZN26/ut3oxsKLiC2hBeo4YTJiqJWlNwuzYZc
FZneTdI1VPFO5wpnDNvRvhpT41e2Btv8CdH66LQ+RMm/HWiYWJk8c5KTSw0kOr+satPsP+4hTgQM
D3GE6i456lVyObE0eeL226bumsT4pUfpavfBYT0iaFhe0XVHAEOiNEDUydUBXubSNZNCa005s37J
Gy1ERe0L/xmmTGK7yX4NKCLsg8JXjHtC7PWwGWALDRau7Lkvd/4DJlkS7NljB/70Vx0o4dH4yLG8
1cI2koJD6UoBQSlJPHCM4YuTfIDicqlHd/34TjZAxFJnZ7PSu7LY1davTv3sp0ALSdLCn5H6cOyf
YTz5i+rI3KmELQ6coEUEzmV3aXBUEqetcKIcTOpWWafxpn6t0lPUbfdLr+/MlQre/x9TE3/NlCFG
blDs7W9cdBo1QbMS0AR5ZQfZejm3mHknsMgTQbzECO/0ykEqGGy6qv8q5K9l+9bmHxa8ZXbzLMcC
W8I8AXNLl5u3H9JqUPYmVwvjbasT0VIbdasdDaTxw3EtwJ599Be5xNVGmmQR4KPBQTq2GNC6NFvG
4FnUemQjk4/SixgtGr9JtAakD5p3fB7v0kWY19VChUXxSsFuBLBz2qaGXqJQ6v34C2ymABTksDTG
sL82pzutWIiaJjzClD0ntiZHsJGGTIUo/Zcc0WOhZBdZofbtrgvjp/JR5Nn7yPFq325JXiRvH0le
G8qh4XV3hoe412r3LH1c+MxXCYwpCNThccKH6FVOS5ajU49xXJk/9bs+jFctv0G7Z1A6kN5baUuF
p+u677s5xs4FOoSvO7lti9SBJLfRf3Yhwsj4k8aICg2zaOmyuTodJiyBYrpXZhjuOupmFBRB1Hr8
OcKrAK3bSfm0sG9Xz4ap8gJSKMcQmL1p46Nxml6tneaneAbzhzTa3yYr8M7hYrXpKgXDNaG64owz
RgvEa3IO8xoCGMmwf+TreDV8Es1/+sZMfYphmqVdU2e2zbZBOrJxxlxPzqzNHRJ3P+w7SEBDSOBX
6KbdgfSOstB52t/pa1EFpTCT+eX98SHZKI9xuNT7mPsRPJVMZVKxBzoy8ZExHfWDnhx/ID5658C8
qiyF2NfVSUEIdGZhUiTJtMTpxj0W1l3n1pFoyhGpbdrnZLNYTbt6dU06D4y8KYJ5XadTdnmhJemx
s5Vhhy20cx70je6pPwVePfWagJsGJrxIDlVXYOUXiwXXh/vSttjpsxdXGnpNOvS7H9Rgb1Xv+CS6
EUxGuRJiAJvlHvX1Cz9Z6+TyHoyKGRDs6dGh8OT7fK0Gp0+KKFJ49JISD5YsVOujhaN4FfMLqySD
nEQxGS1EIM5XKVtVq+VaxiopwbzJplsyliTw3FIE2sNcmSHjhdFizD9zMB2NYQDoJTSdDHgSzx3T
VlXKPP4haCz0QMzuMxkaiSm35cdeuWpMiDWeGZuscTS3epzt4h8i0Lc/mxuA8qGxvUVbKQBh+55a
aMfV9stfmL5+Hy9NTxy4PBx1Db7mH8cAnQQXRvaSz5pu5NfiRcC5DjdiREBeLX3W63OjQWRoqdRP
Hdu+uveqou3Vo0THnotIW0mBxqTNMjrgOtwQeBUucl3DkmVPFpdDkMlAm/3d0bPY66B3YjTLgXzm
zy46Z0WQrHCnUgkmT7z00N0OwgnSw+9HQad5itXWrY9Gi46g07l/tvTeqL3IRE1NPjc1OfJQ5psH
y7C+m19FgUv/DG3QacXQkgVVsbt/1FeUnn3Um3rGJBeqskurnJz+HmFowZL7XUf2j6aSrN2m1fPC
8sROXS2P0qBqkfhCmjSxMSRpSTHN+i7AcHKguP1Iwuu87db0xSPH8KgcLli8PuZ02nksYJk0md2f
xtnSzjk0KTSP5W13q/Mgive3+4yqq7t81uZ8/tzW5JQ3u77O8rj7/p4ihjYENfV6OTa6ZuABkwlT
nU70Av8ICOBLdxwKpW/TxvqerQFRoyzzYN13X4z7U6iGedAxbOSnzcI2zqyMkI88TEF64rrHU9kc
5d42WFm8qiMxOga0YJl2ZOZjkfSIR0+87yQvlyvbG51TOrH6vXoRfMK3aHD4p5N7CHjwktVf9JNm
XF7I+ojxSodka1rcrZB2ztXuBCzMjvLU3wV78EV78CiCsSJ9MUz3LxZ5HR9p50anld5cquJeak/f
7a9KfwNf700WKhbsKqQvcNIVof1le7/YybqOdy+NTnzG3hqjrtU9H/D37D7CRUz/VXdL1/6sc3JV
KnBLUD+0p0iUrZXqHWV6tlQJqx87IhamNl4qEpImsu//Avoyu51nBifBoAOJmDnKJ6jqBJFLQVki
DsC+WndMbXR8vyQyvy0CDWYd9czoxFFbY5RHZeh53RxXDFkCMkjXPHC85Iu2rh9wPt0/tt4LU2dR
YJru2touFe5MOxpv918TgNh6+10MsJ7CMUB4lAgiDu17Z7Vwd86d+nPLE6fZnshnUkMcj+Nn/TNC
7ZFYK4qJt+J8dNEYNfQnKia5lxZ9fTDJ++hLcMdxHYAuvLwIsg45wlau3vQq3O7f7PRp1BYw9Ndu
Iyzgn5SWzOvhauOY5kkzVm+F9DmFktOwE39h964tMKHB7BmdAJhjIF++XIPS1EfSlPwNJbr84+j3
z+nG9jvPiiAeN0NcJVyqJ89bRKODVFOBvWLilX21T+uDtHuLqZzvP2boui4s6fr5Zkkq+j9sGoTN
0/570iow5aW7Nznh/U5X9R2DxM+ma2xQt/F2D4slz+uw+dLe5GwfOwhJkB98OwYd2ZX6QRy2w4NI
voTRNKqCkcrjMhLzGk9nXhqe7ORoKb1ZaLs3Eb1u43c8CojB6lZEzO1jspGtj3/e2muHxwuRKIXP
keDoKkyJdWZiQPS89QoKCCc3HqrgJFfBvzaCdJQM2zZRM4iNiUc2LQWdbV5/1ap1mgxuUb3uhoUS
2XUOacmi9EfUD4ycisd052B7OFV7GKojxEq8DiK09/Fu3c+4nyu3DwSCqF0s4F65PmY5aJToREx0
ddgQNigLSBlfu1ALrTALmxWtjbsuEPRaW09aLTU4rqEoE4PiB53dyjJx7NCV9av1oDD2vI8MkkfF
gzSXFtXSub66hy36zxpnmiiFOGV67HZaYsFrmos9vRUF/zY83f5FNHR1uidmJqetLg2wJ3X+KoLz
5LUIulUVHG8VD4VexnP/fUgyMTfxlBrZ3r2BuWwtvcCyQ2Q+ejXURUtvyZxLUrhlmuO94QUH9eWn
smPKpqmOkaD3xQNm9+xh42ofBJsdT+ezcvLaxcRjxiPBG8MjBK21PlOZLeLGZib4u9GH6Teon3HK
5AHY18pGJ5HYS14t1qquohJ8/9yk+Pczn9zt91qvNNn3+M14ERACK6hgnwiUQOX7LZ6Aq5Dy3ZpG
w5S7BNjx5Ptta6VMmjL9nqy18EDJpmZOduuiSrYUhsz4Jcv6X0OO+CFny6r6YTf0eUqw1Xdu95j5
AqFubPTOpdH3N7PPVxWpy5UJ7vFzg9pgEXCxMs2VPREuM/cM0+k7J6eXIsDhgoyPhqVTfl1cxyxI
YBrCYhT4Cm1Wntr6mMTbb+KYlzAgdpvTreqmvrR0R8+55rmhyUGvkvEA9ZHzTY7sSP6cw4qGbPfa
dk+3XM7ALpYqwnOXJQU+nAT5SC5pfXICISSqe8oq39RIeaGMCuR4jIzI2oiu4WKPQnydixoDjZBz
Y5PV9ZaZy2opjFGtJePfhsVaDPUsr2tmHy8sTU4AQwV7Bpm0b3udEBxBnMP6z++1Iv7A1VKoWzAG
Jpot08KTg8DKfkzVb4gLrocg8VpuMA3ItiDoEpdXDY9dshKh5NInu4pH2ESb5waoGsEIc1qXR2Cr
7eNEkeRvBrR52ycr3SBk8+fFzW0eEBxLKALwrE3bBEPmHLZGPbJ5kNJotdvvFupZ16koARVz0nQg
gHTM8KJY8jgWzumb89zSBC2eFPfoqa/pWiNcHQSQciG8EkoG088lyDpoEiC3QlVh4g+yBdn9mJ++
9S9aCEGe339RbgR78PZRfLAU7iYEBegbQNoce+VmWGUeVdl76+MxWIKjX0Ms3xf/v79lemk246Du
ESARrnPbIs273Xwz8Z/0CUWkYOsfblofuVZxCnN301OaXawEiHM2cd7z3ZjeolstbpBROX0zv2ae
Gdk0TRinsH36o27+lITfjQ9glzZ/MVQx816AWedRt4iWrkt+TnaC06Q+fhNpa7rK/b03vPZe8vTe
4fPlp3/rx8xMgpRyuL359lOWEX2oD4427r6hLQ93+hcjfv7z37/OReihAXhGQwMRW+2KWeQIx9h2
11tvTTiGIzUqtNXXcaS7UsTE4nrxcbi+PhUNPAKNdNJuA5DQ5clPjA5RisR+s+/GUIeH0L7N7kWY
JHiiFlZ2Ga/QdTUoyQIxo38PzwDqIJemjDoZUcFuXgRGgcCM49mvRBxdBmm4RAB1eaG92xIS1dA6
krzCfze50JqtIRkntX/ZddQupZss7gKE7/79gmCX0sCmw8JkwKdzuaC+2qptlcsvzrPJNI9y0690
d4QZnQj6ZpFNZ2b3LoyJC/YsLMoYHqp0jKWfq7UJHScR2MtxnQe7h9xbDNbFL//nMP/evvOVTT5V
Y2fKTi/kl2y9f0KOKTrpj86dsSmD0430sfVUYwnXtbS6CSJHb4ZTNuzkFyTWNgw+b6BEeRYbmWyW
86vJEbte3SQ+AefvILIqv1jPYtjleIeCpCvdCQxFsvmLzGdpbZMIpUVqpatK+WVHJ1BjbbavPgiq
T1DZi9QKi2ubPErpXpWkLRspjLVRuoFY/nYINfhvdw9/sZULa5tS59fZtm4ltjL9LGi8swfB94gY
VwS5zGbxCCx45fRQ7/tDo/YYi98qyCV/GzMi4E1krOnyfXWZF/zHTcTQIwE6L8v0qu+RQXfyQnkp
bGYRxW6ixct2oscrkHd+/tXxVwnUewu3yuwq/zE7BcU2w7HpMlt+0SPpZfsZjStP/4Fs6RqtLdWV
1s0SCvcyjPmfZdKuhoWFcF2buOdebyulx55aRKr+nKFZdKv0iEvWtdv22iIUfXZXCTdVRXEIkaYP
Dqgmo4xPJAburqAPI9ItpCtRUPL2FfvaeAWFxXKRWm2CIvm9TJEFEbHRAqLodnl/NuMxRfFGpywg
KjhZqLVhR1StBMlmZ4cL3/Ay2r02NrmsQRgDrpD1lxYl6WAkl8xKaCRwHNSl/erubygHZk/++QIn
d/bezrI+7fWXOHdtZvRrDzEkKAkftq60EQDA/8pRzw1O7mzb3CeppOsvQ2TvnjtfDsTIifzYdJ/6
QLzpS0HuzKaa9JmQlaU1yes0ubbtfW2UZpO+Vl3brQWhkGy2p9XCl5txTzFSSiqk0dEil7h0k92u
3idQwL8iW3wXv4lARTgLDXLH8swX0bfO6L4sPbgz4QpdSVTTyCPgaZ/i+vSk68qmMF5Ga9Uz6BlL
b93x68LKZs75hQ1xlZ8FEFLe73RkvV/g4WAUiRKmth66tX1brNER/yoS5v7kQuVvt6H2L1sJ7wfi
wvjk9CmIlR9T03g5+CKpfedS3K4FM44BfNEbVvIincPMy8RovKlSk6MMcVVF7fU8rfs+eUU5cAgU
CqnNii6aGGr9mzHM6w9oIZ6py6IezYjGFHewRVmxlXfHV9P+ctB83XpDkXrh+10vCBPQqLyPqlNa
mZzvbAdyemwqysK7e9iIBZ1a50LVHYxf/+JwX+YF4oNdWpsc7mJA0SVphTVxgaE9ckNs653WRbhU
8Lv2SwutY5in0I8A5TCt16ZJjP55w9ahla7cWrunQzG4OlIdcrPkFDNfiXo6wG84vOC+nBZYkDYe
siQ/vdr7aNs/HvrAShb6jJPa1/u+XZiY3PzjEHeHeHdi3+JVUbhZKJqAUhGIaVyoYUf3z14xtyIE
aZhZhQqbpsH0umqsbtubmNt92e2fTDpK2VKWcx2PkJEKkgTEOUGwTxHXmdkrVdaBxYcjIWZiMg7i
n0L5hniZ6QNjyZwo716mHu/8Y4bQnaWdOn2n884ebOBWr7nzsNvdxwU8PmChHppD5R7BBle2l9tq
8OddnPtqZHAaJ1eg568c44BFvdq2rw3a8q6opTtUSLP7rduBml98OGc+2oW1iY8kTbbf5VL7au7c
2CIGolng0+Z5Rblsv3cFfTBS9VSL/rzI90dksrMUSYA/0wqHk3v6IU0plwe96V4RieTGh3fmESAk
kRcIn1s1KDZFRAy2Ruj8xrE9x6TovbjymVsFdlbxC6DbutYArnaQEJAx8BOc76JY63gdugPrPTxQ
3euflzu3yYBMaSRQ3gDQO3lxDOX/sfdlzXXjWNJ/paPeWcMd5MR0R3wk767FluVFemHItkQSAMEF
JEDg139Ju7rLuvbU7X6fh3KFQgsuQSzn5MmTybsB7mUPEfYd/dIxHC6XaFKXhjh7j14qW+FN+sHQ
Q0lB7GwPVXrJXesM1vx2oKAH/s/nWD/ED9e2kbruYYf27UBReGN0u/KVnCijN2vGyncXz5RfRJLk
1ZBnZ3+nunjkYh0y2MoR64PtQLJcq+9MgP1fbtr00uX2i0Pm1ZBnsZ3vkilZBrytPyQh3JXNPm8X
tjdQ6tL7SWz/enlcfMiztGdOhiotpf5W/mz27XJYOcHA2ZODlwcY0RMX6jDrajjfflCZQTkkBCgF
SfzXL3IEH3rWGDCgd1WJMmuaXJjEXy1HtLqidWq1uEBTwOsBakZqWP0sD445QQQpX4a7Eb1iF6Zt
/ZTnT/HjIGdro1Jwv3Qr8+ClEOQe7+Gw+bHL1WkVXDEBdAS+s+PLO9+93JL2qxn8ceyzRSKInnrI
yzxIxI/F/CFCy8PaDODelu9QkoF3ymWNoF/OKWxwcMOCZ4DmqtdzmgQQu5iEeSjfJ7v1jAS4vBzr
GpJEJWhY6lnkZVoMl47qdRJ/muQ/Rz3nDEZBAx/c1jwkoSmc4dj3UEMCr8i2l8KHsxaS76cLdGxg
2AHG7M/MK+FGYrGOj13gfVpdEpxNh+47yJY0x+BOb9HykPNHtRlRe2VFCoxlfqnfdpdKN7963h8/
xdnWEG0DGNX3H6ZPFBXQPdlT6DIENyEKKGvtZriyqGlfijt/eQL8OOrZu2XUAvbRPs6cVXe6ht/Q
GtYk6Ibvts32ktziLw/yH4aL18Dnh4PcSfxGwjAbd983Q4o8gJ9RbndrFV099jl9f6lAdekBz5OS
BipULYsxrVCGcTdso/pjdT0iFA339ZJFIOlcCDF+tVt+fMQ1hfnhEXsR2njGIzbeW0dv6/IjDS4c
29+S/POt8eMQZ9f6CCZSB6big+s5uz6e3jUgP1v6kQ1X3TAWxvZF1S1oPd7BuDfrYAGdvlT6Jmoh
0TSbrc8f0RCdcTNsxJiXEtIEybGfdrY/hekb7oVFU1251bJvlq2kH+D6Qth14L+t1YNr2dYh0UYT
/8KsnTFW/rkJIcIJzzncD+c0eWdSUUcnH5jDiGhQWqiirDV6ngVwN77nqPiai6t/Xdw/z+OfY56d
44wr1VvMI5pd9x48AEa4yF6uCp61Uf/xaBDlBrSxpijnS9CL1Whn4yN5YDfhk/8y76pN+Ebl7nbe
Vm9HUI6cHTS6Udti0UUB8oujn61H3ZIFduz+Q6WL8Nhv0YQzb+FF3cIhOEfufN0doG1wHWT0ygLS
qUQm9IV3+6srCx0r/3r+s+XqeJXsUU180MzPoumpqS8EFb98jT/8/XX8H3acaWcZefOqC2YeTXAX
+ttUVpu+bzYuEmkvyBPzfCEC+OUm/2HI9fs/DKlqf4g7TOr0ZdUeXPHb5rrZrF2/yNNWZmhT+Hd/
PealWTxfrKjxej6e0oO0Yh/D21xeeE1njTjf1+k3gVpQSeCLcc7eHRpBYydaD+fV1gQxdnBbf44z
L49AAQU8jS6xHslhWviXAINfPduPI5+9QRbGtKy6AJs/hR0A2a/dhuEB1gBgx1GgqBcL9euif73z
8YSQgIE2ZgQe13lIE6GmMc5p8u3aQ3sHqvRsV+7drdiY/cVs/ufFkqytsGBe42BeHXxfL5YFXXce
s+0jvCf5No5R86UFuVN5D4m5vN1GRx+Foktt0j9PKQaFDcA3JXPIGJxtulYFcEmcuseBwLp93Efx
u79ejr+4WF8PcPbOvMWO8JjvHscumznUd72MFivO43JU2v4dqvdZR+G6PlMoiCJCgwMk2trisx3g
ddMswtE+gFIFh+r2SL9+71zBebYbrlY7p/ZW/Rvt9j+/v9fjnoXcMxsDFmn7YOs7I5usDJ7H+v6v
Z/PnjAJDfPNDBZ0CHYRnb8sEYWUW5j50RG/o0OcTn6+0DTYoyL2JE3ona1hc/fWQv7hxX4959gLF
HPVBV7sPEUgxt2bDHwIItcf37RV0b675jQPwcR9fOMR+sWpSz4UUUQIGRIQNeDaXQKnTcKxc5BLx
rtytI4b3zRX6ewGkVdtLhbZfvDnoQKBesvrMhj+hPekoRqOU96CmoxigX0y2LLnw5tZZen2SpJAi
AJMd2g8gj7hnm7tTzKnQRv3gt++8Eltt9i+8p3VV/zQAkECwOCDFBT2G16eHoFNtwwG3J/T6B/W2
jHe0uuZVXPznywEsmD/HOXszWIEcVgT+Q+BBiSiFw/c3JdgvBgb3L8n39wOTh81fj/rz1Y3Z+2HQ
s6SnI5NTE1xqHfvoNW/qpsxLHyIrzk044H/t0Qeb/tuI//Vl+e/quXvzfebkP/4HX3/pejM2VT2d
ffmP6+bL2MnuZfqf9df+9WOvf+kft/2zeDeNz8/T9VN//pOvfhF//4/xi6fp6dUXGzE1k3k7P4/m
7hlmBNO3QfBJ15/8d7/5t+dvf+Xe9M9//+1LNwsIbtw9V00nfvvjW4evf/8Nc/tfP/71P75189Ti
t/6fqDr+dPbjz09y+vtvfvg79MwBmayYJEorq4qdfl6/43m/A4FGoyCCAZQKopXEKrpxqv/+mxP+
HgALQLkFdxrab9DY+tvfZDd/+56X/I7WBNQNUd4GmwoFod/++cFevaA/X9jfYM39pmvEJP/+G1zy
Xm0B5INrxyfwWnRiguL3k++8U02O63L1GTdE3e26eZbwE1QQNJUvpkxnp6hD3Qzymc/D0nafGt4C
eWl41TgvU++KdskC20Z+VZgm6pq2GBcgARwohh+gnFN5houDtIGcttFAyggN8ZrT980Mb8gqKtKJ
us2wX4hMI7NJhxlFvOeq82wI6cYgHvwya0bpcCgF0AY1ApYoFCCgqlyl78K41aWfTxiVwxS5QT08
yFnTGOdR2ypGEK5pSOaTv7hkeIrdtqVFM5hp3Bub+NURpkUC+rqVW5b2AfJSTgyzEO1Q7uXO4trg
IaxU2r/lIpD02PhDj2eEgQLKp30ox3BnxmGsM6akXnYLFLmW7cz6sIT4XRu6dshk5OMwypyk7oCB
t56ObmLrsF7hBxy1iDztjOD7KiQL8oVlDNKTXIhBu8Qc9vfx5PBgH3TEq3aj3y5pmS2+GqCHSNOA
t7dd4xpHHSE0qIc0ryn6Ut2srXyPP4nWlMOcjTGabKFtOABOu578oEvmL41Wcrr2Q9/IKEOg5s5B
VlU27HZBJ5gPrUzfTklO2GjCt+Xg+fTOEa6yn0pCpmofhpXjZFROLN2b0KEvFUMd9NppR8cfMxFG
Ul51FfUTgLhN46HEEbAEiveDibxuM1a8qY9UNsB8xxYv5xNtXetfVa0L2x4iO4wsKJvgemZClcx7
x/AImqVG1svW+jZZbtslZDJf4qmetkvUTyaLgmUONphk2WahM5tPUNRJH0nfk09LM6qu6NNEoTtb
dh08RoDuwXMZ4mGQeQ2aHpXiaGFj0WlnnvaVlAO0/EjiQK/egyZyPqQpK3MfykQmqyto928WTcrw
XoigRrLHeIhqTtck5KRHPFXmEIoU36+deTkYaCa5W3Re99B6bUnz4olpdvBWvBoZTScGp3Dn1KpC
LryrttRnos+MLlfYpOoFmLxdF95DjMef8wn1bYgt2LDs8siODML2JFAfjR/VQCfsYpureW6CKHeG
wNW7ZY4R5zhlGz7rFs3WWTg6LRg3HWUvY6rrFLh3ZB+DaWFd4Y/KeDs0xtl+2/V+2LV9FlQlodhz
WvdQb/T1FJRbAd0ZdC84rkq2SQnHFpTP4tTkXgsripwlpI41urIaV906IytNTlQt0KyLZVLdd9XA
QPCT3I0Pquxb54j3ZsluYpZP935tqwHOKEHkOLtKdI5zo1k9i8yqIHVsNs+EGbuZUeTt4l1aV3W6
YCKboD1JTpMyPkTaFZF/Q0evqTY1fEc+d3hPQ5u1NY6/fcpHDmaMSRq2odQM7oFiV5pCTF3nQpzP
BEAlA82HIWtIugqop6JHUj/bcqmw8TSHeW2d6ugTC5kLBiGM1lQ2zHRJ50I2ZdsclePycEeXeuKZ
H9BIHYaoF2KLDTCmfjYI29R7zRs/yNJwGFw43g3NoobMQ5O/2fIhGjW80jhp4iPMZVmCiMSUpivi
iBMPOE1XcrjCRI0ln7Vkq4+DmqK+gd+9YUEis6B1eQR24dCMrFiUSpw9KZWmDDahPXNeRqdRAcEk
G8xUvrhSBblNeknfxwJn+tO8jA6IUdIwtmWs75KrAHSYUGRDTcv2pbFxtLSZ7qpu/uLOQx0isEx0
l35olrqyGz1A/wg2DyMf+kwzHTUvA+1c0+cpG+F6N8Y9zWck9umOmCBxjsITLH2DXuUxfQhHbMyv
AlFa+TCNfQrdFpxqQ4atpfuiIQxC7JmOetI/Nkvc+XtfoC3wQ8RGJV40FMJKtNBwPnbvcP4xVYyu
26FBcKGWp/1WMRlBs90Id2iPXuvF0w31aGnftbi51VuHxlKHmzWoDj/XaRfEN50a4lqMp1QIldYF
r3sNpFxKv/fKG1KXjrh2S0qQHFVOvLQ5H8N5xmP3bhmYzaCk+M9STrQAQJ0WUQKKmwC5UNs84xvH
VOrKCf3byNEifqm9UJJ9WnU2/Y/0RtdxIImNaAUsah+a8Oc5xBSaRUe0umG0zn2cytF0gSZ0ViX+
eYSzsDTldbyQproBEl8lxXAz2Cx+lu+Th3itAEKYWu3oY/x5lFnJt6tnyL/BmH0dGn//DLBIhNEa
xL8R/JwlFnC2SWgbdTfVC/KkArveQKz5o/rsHhRgA3oUb+tT8iXYNGhT1Bdrka/TGoxOVjI35J+A
W4CScq5sbAWHN1ktrinkiI6wTQcYO53iYi7YV3QwAQm6BJuf0Q9+GvFbq9gPkBqfzeAQp71efRLl
++463fSb6n5tZq3fs48/xL5/hJg/hpRnWq/rYOBxQNgNEkzI237qxOn8bnaSdr6WG99k5vi9543C
hHIo5PyNEdltzemSANPrVO77qAQLN/UBXqztDa9TuSbtldv73bVAHasx9x28kebppqsvlJJeZ71/
DANyBaJ6kKVQ0Ho9DC1TFY59dx2kTxLnbCBHiItfohH94n2taW/kIQvwATSdr5BpCqjLaH8trsYD
/QTwE4JkCbDP5pO4yJk4X40h0t51C2Dj/0qUPuBiIHNJDj0SxGFR+cyj/yjLBii3jpBCVNHDk4Au
cQbARGlSG5PEh9od3zDmXc9tU9iRHnXZHv567f3qWRI0TKyQARrOQuRNP0LHoBQ7iWXk4Hc+QqSU
2Kyrkgsn5BnR9/vjrOI/SL1WNYmfDg8Bx0wQQg5eWD7MIe+zWSnkBA7EZRoXmYC4JaS9annz1gzL
DV8uGQ+eL8F1OrH6CIGx0y9Uy62voBmOmIfGnL8JpGTvWhAqpjyKcOX99Xz+tBC/j7XKZvxSrnzR
4aJ4Gh/+6a4UQK+jgHX0Id6z5GIB/qzjDVMLEyAoJ0MWC7LMSFjObrlWCA4OVrIVGuHLmCea1w3d
hKyN05NTBZydsCvh+Z5VaEgL0bmbJqPwclKxMX0rxGyDpYg8oYY8KpUTwOaKJtNWRm1grlQ6yPnF
9ZG/+RFf9qbjjSaZ6zuu2athCPZDKJcKYlztGNEbFgKwn3GU2CgYMqfx9HwXVr0bnQbk2/7nCxP9
08oFiQgKhzhRcNNDDfNsj6RibZ+c/O34CZ4MuZepzxPM1r/JK0IkLy2i4tuA/wfV/LZ2vf7vWE3W
TVI/iVdozfobf8A16e8BhL3ger/SQFBVQHDyB1yT/v7tuMfJgl0fumuD5D/hGo/8DgkTDzc62spx
0K2ycf+Ea/z497ULwV31oNB5AKTxP4JrzupIwK+x5cHQhXsIZOdT+Ni9PuF0MlXuOCFFM6RMbL6M
uIohb95E7ftyoDL0Mse4XZxmUI5P5je6p01TRINjvKLzKorCL/TN3OsW7ZzJoR1mvWahLStPc90T
cu9XTV1+8mI9wN989ha57wdJxVUX6eSrgc0c+VhqJyuXJHzCwGbOOKd1lzdRbKO8mXjwIR49d7yu
h7iVeR+g0wSUyrQ7ushYo12im7rPfQHJmVM5kSrK/ZGXI/jvdh62aYAuzyys2RJk2A7IrShKgZAY
BDgUbSqvDVTm2TmGLIDLnPdz1cfkoDwYa26Rro8PqZbm2SO8flgidKtm0zwkOk/J5IpPcq1G31B3
XpwNWaDjuMEku2YnGHKSvB8EM9vWGjXmc08t6PgeHrmQwQzYoPOEC0cfyCHgTAotMjyXDt47Wc1L
d9CEdvDaRioyZiOSBz+LRRrcE6fu1UdfDslew/lWbDgZMARkQNwXWdLpI/E0MJjEoMmvmIIpSfds
mt3keZx6Dno3byNxRSKt1ZPtVOQeE5X6Naoj7SxMTpWT4kNOzNHzZ+mxWu1aZAggbbdOQmHbCOgm
UIe6X/SSlZ1XquEArICO26oVS/2WSyLmB/SJZlFvQv8hhdtbBLtcx4s2cw/MYu+ritk9fNMT/7Zc
SuTZWSAiKz9Q17dI5yK8i9KZgzaLp54BMgxZ82GoJbqQyUQixPZmgWp5ZwcoZAAHhP9LOwmeEWEm
/7pNG+tgMqjc1ks53RuuOM9owFFlnnzxsvjEfGFVLZv91FCNiqmVsbytZuHXebWIVGSgqLE3ipgF
qIdXI5tYJj/EPUU8+E9wdNLXGZdR+cA5c8uPg5jYsGkSS9hNQFqJzteg8xPgM7V577lTqvNIzz28
IsIhHp9p6tRhxpek7z8It0ZgmUM7HKBGO/ugf5RpsADIF7oDjwc1+HYvLG+7o57HSX1o1ZiCggPn
9+TYTNGwrVx3KqJl+UzpbJOvvcetuOJKcnbb6C4Sh4TWbXQlsFuQ9bSGKAIwrbEDYr6KYo2Xtg2q
lxapfXTtTZ4LO/fBVOzABIlQTQiF834BjCmySJTTUzCJ+lOjq8DJfeqEZZ9HVR3PX6dBl2wXe02K
uq8YmvCNNy2D2ocyiJbToCOJ6JJrCfxTW9VAiMu45bQb45C6W2BtPEbZelT1bU9YJ+95PVqd18u4
OHdQKhz7PSjkgOcyJlJnKkAbN2Tjq8XrD8jZp+Yx7JMAuBiLJ5vjTc5hMddCPi5LD/iCtCBpFUzR
qj6Q0Fr/zeQ5SDCyhFal+6ZDB5k4NSU+1jHuHdU/DKot/ZuGYFOChzNHy5WtfDluEtaw+DD1TWs+
yaUl0svQs4hKQj7XdeickrGi6uQ3decfl6B3Hq3A/jniZXhQ1pp04hZd4lsAh0k1Hb3ZE5GXsVq6
ts4MWgyqQx2NBm3nXlD2O9+1kYJxdhuPYLYJpo+eSU2a0VoydBmkbd1tXBklwzvH9YcyM5P132la
lukbizMElizcg8EcnRxmv9AKGNI2ZWnk7JRPKL1uWBukuWkAQG3aGTshb1wMhqowY+D/i2HorjvV
l3wz47yBCZ7m3bKNVO3Yp3RuwlgfoQPUiGYjFDbNcNW3AJLg+SvJUHnJPmkrsLbftbJuuQcUtV/M
jFUjqgieUY6RKvngw2uPnJaY4/Qyc9S0b0sbe89hq/iS85gT//0SDK3KUgNDlMxtO5tsbJQ4LyhJ
kDsNc/F7XGhhmxGKIkIO5Kjt80ANK0Wsniv3uq60dApJmuAxrU2I26ShUfBuClh1H45D/34KJIDG
BVKH6sTdPm6KiQCSKVAg0OWWxbwB9gv0J8nLiYbJHm0Yfr8dU4Iuk2zqlgYqRwYKexu0txi7Q7GB
6F0XLX5yahAEPHUMJMzM6+vgj570/wuzfiNIS/73MCu3z1/q5lWUtf7C9ygLJSygHojx4TaDwjFg
gn9FWf7vkM9D2gsVoADRV4j4648oK/J+B4MUBgdh4kEKAwJW/wqywuR3JMnooIVbKfKGtZT2H5XE
voFcf5aF4YOD0ho+BEjU0A6FUNZZGmlx2CQhTQTWquoy4oO8Oglx0hL3/9RDiFXSfhu3LgQiXfq2
kx9bySBh1yi76YMZ1mOJlVnVMZOjJ+lQtYjKJlN+8L2WHaYJ4EvdvpucqCxs3aSFme6Q7edlhCiF
3UWp/hLNnXf0FuctfuHktvSA2gvJosHAnSrxT9UkBiQrPFddEmWxM+Bqdv37cTQFyDBl3oDYN9Ma
xxhQ3YrTPAgLp+HxpqldePJ6qKB0A06tMRSQnwuaWzXW0Z1wvbzyQeiunWQonJKDFbjAb8HC0rrv
1S2xnQai2hxF5IaQV2F3dq6anJH2xNlIMhJLaGPKWW9JOaXAQuUN6acl482pDdFDEM3TCcrckN/m
cEIzaVoWbqkguZTWqPWlzMmmJfhUsaSoInJELf3FH+x8nHv+sfS6r3Gq28zK+kXK9tPU+/5OGxvj
gttr3DdF5be3RKU6G6L0OkVxjapEbcpp9AsBS3CXdBsepWM+BGSTGp3uBs9+ptz5GCAWyEQitx5d
jtJFEdIXTWYq/Wnk0b4Mt0w811QD2vfiPjdVUNQydbIgbXWRVH2mKBRQOu9QahQJ08DNWzG/lzic
h255DKODAZiNpYa+g5ptzTjyE2p5eSyoLFIz6s0EZ8W5Egg+ywR8bCAJHeoq+6kK3pYaxNqxfWTB
OGXdW1xQYKMynnHmL0XJxec5IYAQhXdH9Qxt0g6qN2v1ZkzpkiEgkdu0XAoBfahNzHqQVgeKWLqT
ty112u2kUK0lDR56Sd/CQRkG6tzAwDWg+zK9aah5P0p/74i2ylNQrHLW0eMEZtI6w+qEUDxXbVwV
ug3TncbNVkUDuHpNBfOtDqsydJ67GMG/fxwn/bECvpClClGabx/jxh5daQAlpOq6n6rPQtRX1knE
YdYQ0ikRZjn14GZkqR56Psc5De2c+T1mm6nlJmwQyw7LdeV3N4DAoVwXQQe9770sCdR1HcsXG1Q3
qKPtdbJlblUeAj8XFWn2ZungQEX7T72Nw5zyBf4J2OVtEObGdRqUyRpURQFPZK1Nctfh1bGLqw2A
5EcjUJWcS2fIAwe9AHJo9gP+c5nqt7yaD8NE06t5AAFt5giJXWe3GM/JQup/qEx5paroalY2a5eE
bLmBjRc4A5vO4GRgNl62AhF+hsIUaHmMfHTI7OX+FN/afjxVur8eEsDgg4Q1HUPBHcp6uKM5KkRR
gwOgHZCQBJGmG3Rn8U1UO7SoUf1Z/NrfOA2Ak7LZ2q8opY6HQEKSq8FyGhm7rio6bboEzl/SAAtu
rHddhtNbU05BVh/VSDwE50jXbJ9eoRCClmvSh7lzhYqHc1MtV5Xbe9cIaY/Sn+UeAdQxDpZ247ht
WXhdmzkyeFfqEJIUzf2EM28D7KM/DB570LbchNXsZoje0Z07J+8Usr2dSwQc5GZWZ04g+p32RX+k
43xstFT7KKrdTNmUFr7YiaqkJw8hZG7JiBUf8aMLhY8M2WRSlMTcti0a0AZu8tRttyqEvrnni73v
630JmzESBk+icUsoR1Ybuthb7GJwI8vkECxkyYgTQDoZRKuMV3WD6m2ss7oJWYbWsg827SDCFN0L
Mk45aZMvwJ115qTTu9K1zSZV+6kH13d9KSSBU1US8i80MO+XUt95pEF4DH7Dle+UqHXM03IMb8Yx
zMrQe9NH6U0QLF+CBmmA8rW7qT3q3LtVlPXqfjRE3nqqUm94P23dKWKnSPk3Sz12uzCYv7ZtG22U
StnJGLinzouIM0SlbTZKEefpgnNKKf0eZvGoL3swJ2CjsxmCBD2k3KF5SNB0Re6hDiSx310gzsFY
OAmZb5He3iDku1KzN+/HGrL4NTJdwRrMdnjF6JxsSFTfgo7wabI8RB0VJ68Ssc1Sn3+dtbIHa4e8
qjy1TWmYtaRdTrH0cetNkHoJ++kwdOi2r3no5Z4mpgjx77bncMOYdOzsU5s807mHBxVVFmlkbHL7
gHUBOnVMQEv0632F0G3vyP52XMqxaIPhLlEezHNIsKFxqHLKLHiht0vUjniJIdv0Y/ke9f9sZkm5
o5rCrBcn2jJ7x8WJ+AZsqT3R+rGR/hZKPzTTssWmcGvkAE0f7moKQYll1sXUSZOLRmAfj10MFspi
c1IuO5LaFxdIlAMBn9wn3sZrqztUeG9RGgm3gMQP5VQnm34gTy3QjSxReIuG9ycvmK8YmG/7OT2l
TWV3jjpRHt0MhNNdk8xZGtSHNlSP1HlZ0uANDyV0jhoADJBKfRfH00HwdAZHIzpC1X3IqjD50Dkd
yzoOVHGuy70X13ek12I7g76eOd5e1H5UhJ3PCx2iAzZilF011uxjv9LvSB/dd2Md54sau4LQMtyP
C85xaUnOWjPuQzPmweRBTCpRQQZPzfCEk3nnCQ0Z9EG2J2YnfVsCkM1oZAuasOipgQdrTGfyZGK4
cnh0xye4VvmTc+SW5YMPJiE1ctmEPYVzR+zAHRe19I0IBrNN0MxQVFZADkI2Rbu0/l4H+AyLpmJT
4t8iHR6XKQCQA5VOXH8S1sVU80PvNgcAMfJq5qi6oyEin0NGt6CCwiOkK29KF7ePcmFMgsxNDqC5
y0V7B1uLpxb0lYPDIz8LO3mtGoku5X5Gcb9Z9sRqdWU8MmWCNjhddSXzuh+v54WWW2jSzVmkkqce
LVd7j01ojGXxXGgOsoaZYaWMZuSTxRZwqzQ9NKE52tQ1B+nLjWkw3BAxXOzxnLvC7fO+HuHaW3dz
3uB6KCLWEZyyk9qGVLpZUgfRdqndu5RPL+FS8RtIiT0mdl52aiFsu4zAxHCpunt/utJOhVQTJaGc
Uia3Y22c676K0B0y0I8oq1MY0YXDxrGA8aiNAKYhPlRlbG6FcHdl1HrXFUlvEeFvmGX8oD0GjjKH
pKZbkz0AmQWQAcFpl84UlKUw/T5Ei6yfdD5qdOgq34eTF94BItqAhVnv41JvzEg4gg5CJyTVUNkz
7ykUK6PBPfJWjJmvNL8LRzRtV6Kej9SoNAcWKffQNsw9FjR5qiDxX7Y63cbWvotNKTNv4GzfQyMf
eu7lqe+s3hN0Zx7Z8DXuQJ6ycV8dI2GAcnbRTlB9AAFNHeHIKY8s7G7CWV+BuSeuZRezN06FrS9m
cmUDu3UH3P+0pKDozFOVazYse+SRQ87t8oTswl6n2rseanFkNhT7bkQCQUy/gVDOwVX9nVuy5IRS
x4HHMT21Ee+KQoK8dYqgIr7FfVvlUFgebp2mWrGAaYuihTzFMa/2IzhyWMHLuAVkhbwb9fwtUxXm
ZNwY1adFOfInfFBnP4/kELVSHK3rP3OPJht4mqxbysgTDWt0IQSx2IBa4uxKDxoWugF64zmsUDzZ
C80BEbPBy60Oxytw/o5+pwG5uGLcjINzS8eJ3lgQVQLw+WZNjox1z67dLbb9qFOAZYmYrlqJVij0
+c/QVAnyBVzBrKPOh1620waWY0gjlmSn6iEpFk7nrPv/xJ3JbuTIsqZfpV+AF6Rz3nKIUERoSkkp
ZWpDKKUUnaSTdM7D0/cXdQ7Qpxu4i7tqoFCoTJViJM3N/sns/uJ622kV2U3jrWO8LOZ7W4wiKmeX
TGZEcmu9ugkivzYd8/Xo9KEd5wZlePbolmZAQl3cYtEuUiyrKN2KPNo2qoeFB8EJiYFna6s/CE5H
l/ah9w7FHrhpTVhRvBnteVTrfrD747j5OhED+MJkDA8lIrSoJUEcRZD1d+pYlDh3f+lH1UHx/uRc
sErcqc4dYEmyZt3NbIy0BgVQWpktd/2YMSOo1xZMHWio+VNYiEu6fmJIQnZ30xpTFpeDreNq6rAK
9qadiLHcPtRDaW5Rp/XAyNRYCcGuQ2TgRLMEMXraXJON3Z9R2dgLDqOB9jQL/qBNa+PF3X5k2n/Q
+TrFk7G8Zr2F2mHcfoaDdlKwxiAx1npMrqtuALG9k7MZj2HDRnkDDF7EuY8Rd6vzZO5HCoHun/3m
cWMus43Qiwc9lalezDku9v1hA+a6KiGp0wsLtJAXZ76cn3fVxHYX+onsvTLxWObgd408jUA0W984
52m6mbEzX8wte6nLJb8OkZcJB3MbbnYS6m/HEDetS5fcW3jrXKNBsUWGzTBbibXRVHdW+66FnzK0
6wh6cTxUWXbZaiCkaa0Q248tc+K389OhR0wW3TrRshjuUWr2Mdr5XVaVW4IgKrWO19zvyGnKn5Nc
yziUvhN1Pb3n0Dfx9RWsAFtx17RFrMADY3sLj6vqbRrofE39jqS8bmdIX70PgwqWw2LGPgI+ns/5
m/0u59dlVVU0LLyHqerq2J3ZaVhOc9xmW3dydvOYd/5v1tLHtlUbfJnZqzarP8qlb0K0esnl30Lx
3/mypK09/9hHTnY/7/VFLs1D7rThyV8H8uQ/NttlwXxeYN3w6h+bRykuNDdWmx36sftwDee9VxWi
3OxYrG1qj9AvwppiKYONTRfb57DZ38bUXrTk97YVSNoAdxbeoGlpiRwdUKZG2D/bY27wov4Q/6ji
YeyCWE7iNSDoZ8cBHw/5/mMuKzeu8uVhbkv7FDaMocgEs1Qh7tI+QsjWD89VFupTsPpH22sfu8rI
IpvQomjO7E9t6fI4BVW8eD09ll8th3wS4PNBbUYVzVRcuYkfqH9UrF0aZuXDahJjU6hYGV0DHggg
YRb1S77rB125HC3hR9gZv3u/WqlG1dfsGl4Mvn4ng+sUIYbbrNIvmRHcsID6fhj1fDMhKIzmZUwt
oz9aQIrukH/4TtefICJ+rXtIrJGz/u6ynEkumC/oKT8G3bBHSrAQAgi6vPSce7Vqf47S+spD2nk7
JzOikBAWuaF5e277InWVRQilkRcaoCMgvzHUYoulVONt0vOYrP3UHoyabTJGZcJiNfnBVWAoxZX2
m/phj7EavK298+CWGEyDTj/CKDBQ9B+N3CRbLduJlzGvUeH1dLAICcFAQVHFTWAT6bqzgs6dvCjb
JpXajpsgT81if3xcg3CibUUQWVJgx7JMJWN17AxzHV+p9NmrXxFjm8fZLXG7+N13VTF9AEBVNQxC
r5+bRtjcmB7K8JFSZ/kZiuuBXBCAJiNH8De48xeEwXAe6Fljt5Lv4NzlsRPNKRsC/8abFLHFByfb
sVSjtYvbhi5g11CS3bW1L5rfKAAffHfA7JY7qQFuFxszP/ZYUGA3ThoWi4Wh17PP7XU3XJa5l3Ge
Tw25xafNnEXi5aqNfVHMMUA1e+uyRqXtdA6MH7pAyuuJ7bkfZnSWB6J+JDQP+2or9GrmZKVu2e5U
TQOj1vA73/OEmKHL3ORfdjE6UYM7c9/99wqUBhju+5okd8hdE/JjCZs0HDgsddBf5qF9dbuCtAh/
uwAlPS0B4E1TbhFsD07ToUTXGvqaC9ZisfkuUVYXbvrP/yEQ+cZlvkQit7rENJnCPYJ6EYrGdpal
cunHg7KyLhIrN5DOvJ/BBMIyc+bTbQ/6TNN/1+3tdtqc4Wkf9umnmgxA9nbsYCB0POErebGB0kW5
x/bQLee5nS5F2HP+mkybkzmIaBPBgwfbGPdO/t477mEp+1e/qj6rXdwPMov1/KFUUSXwGGzQstHE
h809HQUVxJtJdwNDG6+8y+ZWzCrOu6zcKl2a8j5wRlx9mZbR3rp/OkP8yXbuf+UvycDfxMr6PXTv
Vdee5ivb3Q+sjQgDAgco0Emj3P1Y1/ljNm3+PXLWY2PJo99aNt1G95Ijvr3xuvxxdEqE2n1Z8y6x
8ZbLYVb9wBnfrKkW45HJevTq6jVfpjHa5uKpRQ4dB1Kut9LZCWpxpJ+MKJE9aLTjFrR8ld31CHVk
qgcCwqo8u/Gs+yHgHCPLr4gKoe2D4ZRvFNqkKt38breMR6x68rJMQ3BYm7mGnl2/18K4bEZOTla1
HtTSBzBs1LYhsyMD8CbqdvQtu/KjnOvicd38OAPxw17AlhgUZc/ehJGgYMg50XcAp5ifVUdaNkJF
efA7DRBhEwI5s77G8cBnHDottM7MIEPgJHvnHTul6/NgnILCNxInDBGrSNDrnjqPiBkFsLbHeHS3
xCZZJmI3+Hq0gj4ZxcaWSUO9TZa84QS7KU2Hzmp9s4NWJn6+mHE52cxuTnsZK3UjO7o68vOsg3K9
kShHBqu5fGzLlcLKA/PMHBD9qA4+cJczjQh83ODN2f0hmYplP1Yo/qPJA9bkHPWkLJPebJfYc4a3
surruwZKN3NLMoj65jZcverCtPtDO8Yaj3vz3nSbvLXM/HWZx792G40W7FKl5F3mj829EWZ3S8kA
poj9IW097YTvRZz2H+2Sm4k10YiV9QE3SJ2qbnibqvl7cFYA9rG6L0F9DmPYv7uQokDatLi19lMk
3UPsASUjiagPNOdV7I2IT/cK61vn874z3cRqAFdChmHFCLbifuTbKrf1ezGq9VFU5om6deaQuBeN
Q7pGMSRdaBDOaCidLBbwlg9LbbZIsfeSBRKkSCZzAYNe7foRfPvZmtZrOl9DmqtriBgtPBuWzRXk
TLVnf6vnn0wjN7kd7Ekh8jJG/PA9cu3n1fY0DQttrVl+c4mg8Rj6PbYy0pE98BrJwAIFUkSBWVKQ
bXOMZOXFI8fbTbB1gD9AZIluVMGM2bXJtMoiLkLrscmKDSyLP63SeTcNFusG+kc1+azOKaAqh8r4
2r3msfY5LHML5CPYZzDT+rAKfRfMTCp+6964TfOyKtHHjihVurkXlrtk98qFeWiVSppno5kA2IMF
7/5E41G8Cg8iFvDPrEfjwG6ROqr8nJ1jqDVyuRQ3zi5Y7QnEEJmtxAW8qbt8/vC7gI0thDtIUV64
+yB/fWh48s3muP5RtRXZgN36ISbatrDLj342mTerLQ8meohoXfcWvxOnc+6pc1UCmRfavfHIaomu
lwcTS60fxrDjemzqO5P0jbty2qzImtr+mIObZ0YYHjbwwRY5ytEqxw0QjlVmOdako9Eq3COVdbCK
8U7b9nzsV/FQWNmLS42KG4NL18k/bVmCj5hGFc1tJo6+oV6aiTnGgsuPzLV8GjNFWVkaHRfr0EU1
T3pjeP0c1UFADPzonGVhinQacm59AKWxCWnSZUtQqPS+QMpZPuvKZPD2UzMXO1jVLk64L548a3vX
A4naoijrY18tgO3LLf3AFLMgbommFsdkaWVPfML9oSbrIjZK/44TwEpbq31aukVdp7D3XBTNIbiy
5dWajJlhnX33ldniDuXoAwcePWLvXfJ8Q16Qh9aRyu1Ga6DemiBPxWLX6SiKT+UsTmRVSxbjBnvI
5lEmUzByhc6A6hbYq4rCDCxmUM563Mf6Ai7BnkFVtfGIu+WHUPazssebuj3447REc6frUxUu78LL
30Ldrans36yQHBEoMXYDDvy20D+23HsrJiA2pa0x2fzgfijoQ1FcRwO9fDwPflQ4sIemUmGsx+FZ
DWEZt4JGoBtx3Qk5Ec+whE+u8G+UgjZh9YId7bhxZJZTbQPugWplWpEYeeIyKP1DHjClNUa/J9bY
Pck/ppODyuysJxmcfIj0FPaR6W6QIuJPZ13KpfFT7LnsL+26Q9DUYdSVUt/AXh7avfnpbHMFfDYf
tFBvVjF3l9Os3D6qKk4mFEyJt/f+Ibi1tPk1IJGhDEJSehMXl0GABntYU+IStmRfPGJ0pzyd+O45
5opj0UB5YC58rccH24X6zDRrk7e3uVUZ2JpJnpBAdTDOHuNxWMXwAElWl+HjCJpv1i9s6t4jc1HT
xcqd+pB1mx0bRfNuijnO9mA8FxbUUzsEPLnu68Q2+5/BOr5Ym8AP1uETknrIaQsNopNccaSQsEB5
se93XB8kGG5yTbfJjG3gmQTjKDMSwwY4FebC/k27gR01NYKffDlrOvS1ZXdoMG+HhWtx8eqPsnA+
O69rgN253aTvvQfaGqLGGALkXnRqHZdKr+GnRq+xk4XMfWYkfFwowqa0hEiicdfPvly7dM2XR/D5
Wz8Xd5ZFL4mzI2qzDBxUuvLYh3na6OJdGvquav/s07Eiq/9Q9/6brMd7c596Epur913a37xzC3m4
eM4bZr/Mnp82SM2bOQ+/Vb9eRAZk1fi/bPjLLOt/qHW6ZZXCclNNy1OzlbeGtXHSTrGrpv5Sec2p
zqR/atyFQTgkKDMf7DczYzJzex231+Pqits2rSmixu/8SDgrGdmducS1FPfS2qwYfSJUu+PpozWY
PsJAdmIYu5cU6MYiIOvUWIoy8sJD2Tbigiwx3rSV4EyYj01g1RgA5yrxjPXO0XAVeghVvKAUG5yJ
Ccq034rc5Rg26Tz28kHZGfPWJvN7HiDSJIVfavqRcdu/cHGCBAhIM4jCt83EQ9hPNqnTndtEgVaf
4z6cl01lybBO32o0egAAmpLQr36afidOTfbcFAbeVfdv7SKVdETxtquonm8qqx3ixVoid4PXWjj4
aNOugkGjyx7ssaqIBrNUWhfOr7l1rNSzBrBbisYcfo3zcloarle1uZ89psi4kPsvLSv8hc3KpCED
TJBu6UW7bf7ITRyjPokXUUUiWVT2DcZCr/so2wzwQL1cDzhAcc35hKXmSFFIumjyx9+N04WpPwF5
llhAa7k8232xHSupYgSlt0ByKBx0cabAfA7NfLBkHx6FF4D/12QRoSGNRLN1seHQoFvLa68MD8DJ
e9Cy+YGr6s3xaL216Jaj05ZYyAZxVnlGJ+QYd+yKPvULd+NYEpfWypNX+PThWECggVi+urvP62oR
rtI3Sd9WNE1WsZzEUL82E9hCFYq3Sqlvo7Qvep9eCwzOyyTr2FZMUEO33Q00WS3CwR7zXyRMeoy1
2QIggy+zqUwQ/FO5TZ+ND/bdfbkLLY/bM2l6vbi3uvpSGrq9Kfb6U/vj7RgOFbLd3DxshB3E88YU
VYQY7GjQ23QazQNlbzrNRvbQBMGrpK1yJ+NXn4V7qlCpxO4wfhJl9st28/BYOaAETntjNg6g6snr
nDU264kEcMbqeFx1YvvFwzW/IQJSPfc4tNsAOzJWwLM1bIdR11OKw9yPFgaIcGG9zLzIJGsHCPHT
ZCLo4nAHqEk6aVg84NKnFvDSVJwQ31vxirsprRv/2685y+3d4iusFZm3TrLUeoxDxQITBY0By4xA
Ga1+KbgDcbDyuOq0yuDTn7zz6sLOLThE0opJP7VNuPgpn7qLtWAqZYaK2jqAdHPZeJHlpy1nuRpu
TZb/LXgZV7qLQVSXEQcfQhhYc8sovxbfcBNr9yQE8Phr5do5CIfPGTUewjNHTwmrfD4qbY5xIxsF
hcy453mGn3hqgE7srx1n0B12LM1N0EZU18Pc4TEfKgZ3HTr7jXA/NctycB6IKq1BpFLPzQnUn6q3
wTYzbOiySddCP07NzLlD8UkFs/TBachzIQsoKVSm8cXjkNJqOQaGwyvTlmCkoYVVf3rDR2yTB+CZ
sMGgxwLSwdWvYkXfs0xN7FCZeP82Olavem7WYI3rpV1gpEaO9WZdjiLIfrPB2ddv2wgMFI40YSuf
voXA9nbN7aed2F/QjiaMGjNHGH4tz+j+ABa9PtFl8Fx1jZOs6AkgCenJgq5MMq9zgUUfxsGfiDcz
036QXFgSR7dXyTBp0AUl5Y64hf01GLV5WeZmocC0RpZ0yWCKwxyk3PGzZw/KUrd+kwAHvtVGAxS0
gjD0T4uzDEklJe1OM377unsgld0H2donIMX9puzrgfuoJEiN3S4i32NUFShzreZkwVOfPcO6t1bx
WvQsvhR1dsAn/8k3e3RCw4Szvn5ueULI+0emQCbmdAqNZK4covn81o6H8r2zrPtmm0WMyNqMoOTJ
4OG4rJfzP6pypD5pODm/oHae0Aw0h26ynpfsBaStirfwyxIn/86TxsncbOOZL/qmMpAR6+Vrn1HE
TsMBETH7Rzto925ETIT8q0798u0qLEXXzOfIlUFz1C+HdbVvBxvCXcC8onMNFPp4InnsXh/MqWK1
un1n6JL+s/W5/Lwvc4DYbMOGEIo5u+uqdGyu49TUMaM4P7tww2joo3DiJmROT5elALwzZZMIFFNo
IJsr++IgR7O+DGojcozmrd1V2jgwDPuKaqcO4GNdhmC5f805wua6RiBn8dL73bwtuxEK3f45Znl3
GAzrrgqGvx1VONlHn5Gz6FrEv8aPrJDfBCQeVeUHZ1TLh3IeX5ik3MEF+EMd4JVE9UDXGEN7Tyh6
iA3dt18WG+TRk9Bi4rbuUMJm3fBhzb2XukEee7NTX7SJ87f2yoOa/TIxiWXbdiTiDM9obnLc15ZI
HD/MY8cFUg1XOtvW3uDyWOsYSeLNkn31pyN8nJyVPiAWR8E+hu+VlX+Vtv+6IKqywvaNZUeH3Pva
K10ns0A3J4xzqRVm9Fb/xEH/iVBkvcx7GaZEz3watoMGuDxnGpV+sTdPanb9k1M4ND9SjjEXHeWE
GuOKV9cpqmjUeHClFEO8w6yxRaR+rsL1CzzVOBqOfafcAKjaw5eBxz7dgaJR6swTgNR6LvM6Pxr5
9Gc1QMWBmu/66xdE8ZPAoYM6BtOKUcFWxPteDRYVykZ2LeiYtIAgNYOxvTFamlI9P02kb0Tw7Tmv
sEzapsYDMXvheZ3Ki9hB8RE/0j4hNYTeOg5XWYYpruUeM7rEZpC0CmsBOXWnAGM/Ydv7i70vx7xf
TgV3D3eyVyVbOV8rIZCi5YxfxPQOqDc2ia7ZsDL/OHFVRT7the7oM+63dTfjnMiHqBG6jiy3pUQp
/cOvqPkLxy2pC7SM5bYd+4G50Z3Hn8QerHQ01XUFwbCiznTjrG6MRBWljBT3Sd8LSEk9PInSMSPp
5VhpwklESC9PYGk5eQbFQ+bkF6Xh0kLBU9Vo7Jndwjjzr4nXd6qbf60CuqRBDRYh4rAiNSnWUXWY
5fqaqqgraMIm/HQdhIRVsz/UancY2Bfkx6RxxF7725wRgJj7cLRJljjofIzNqSljPCygcGuY1J3T
3HomHwhxIFXCZO3h2GQjexmrA7aDwmMPmqc/sUgymYwZWnQP5dToU17DwbmHujzIdgVyaFGO1Jm9
38saBZO/dndElv70+/bUlR6fzvA8z+V9SSfgrUtxiwolqcPJOxU57YvtMjA5vfxCmPNW++J+KXoJ
jeWRlyvUHR9+H9cmkskgzI7NGHLKhNbJp2BEDOFNMjC5cT+e1+LNkjWIQAMa4GO/y+b5ELRzneA5
GpiR/Esx9z+zhUSVnpVrPmBcvbY3kvPqsG6SsIqMhAsD3p8ru0j9Nqwj2YV/1LbcFdfYlE7gIi/0
T1TxLSU+K2LU/b8kxtcYyvrUdoz8DYCx4xdtrJb1jT2y7QkWx7Pgpya+oB/jZkad/aI33E/yFwII
tAPgrNaK0s0du6NRDymcprxdit9Z4LOqaAONQFJWGuFTB1cpr3qGieuupNk75S3QKSk/wKubfyhG
Y0/nifSPIitS5IN1KoWPl2O9I4DpUZveHG1oYtCz0DisznQpM9iTTjNP+2uVoqLNL4IZ9hxY3cts
dfJoTwPqKumn2rlqTSYiBsc6QaVLh5Wh3q1sMKEdVrci/SaCBL6elOO5M6YAhCw/dKrxGSPJ/pBN
9tervCdGBnr6YThZVCbVuE9qR3yHAIkmL2uaqG5O49L+qMOfAHnQ+ZsJAcPxYWSueAAppJlb2y5G
sfe3F/KzX1DOIouIvAWEGeMTOwVtgPWh/MoNGGffhR5C7xAt/DV454It0xXvm7UwMjhv2L++lVpf
CXCoY2Oa+lgKJAxVaOVn9LDPu20whPNpuz1S5pXVrn2Oy2K0GMhasyf9yqlvMgtce60TRy5BFLb1
wvsqMYd5BCBBVR/JF+FyU+JgLuRvbJ4L/73sZz16fmwVyD76XSH9LZoEcdJJVOF8a24qXTmkTHNM
bX/an2h+96dwAJXqCXCHMymRv20T/g2+EwnukWfLdBDucrdOdhZ7peIBjNBiJmDCBa1dE2NgvJzY
SFME+k/dZ9wlSPmWJURnNooYPAM5d49mMjfatA6m9riSYYRVPJyGW9/SAdO6fFs02tShVr8tr7/A
Mb4qB20Jprc/mI0uY6uO+T7e9RxvNqrYbV2PHIenLJtolqZ35cM0Zpk/AYKGCiyS2aTwwp9jmf+Y
mw1WcwB9mZT3NdHyx8KW8NjBe7fMKA9rDaUHgLmgWNd92Z3ZXJRMjvFUFeVhH8dbp/IPDvBCFkws
LKjr6liPyx2lcmWAOiHhRo8NR0NBHciQBWUJywJHmME0iFEEgGBv/xhuHW8DgubOCV58N3/anULj
Qeqxzuru12r48rYxwkMn+vHUV/b1ILpSHj2SW/drXIwtzXSJuLtazKM0xFvY8baMDA2snTEsF8Mj
AaHe0ZbbElWaqVkJpFPT8Cmm5Y4kqhBRHsKDSvhncpinw8By3qiiXWUuaBLbAhLP1d2CXTIiwthJ
e9ZTxN2SvxntlWKCulmk83sduGkN3+SA8ryksvr1PO7td1ba2U3WgPyU2rDTHa4zxiCqLqW7tem8
TYkeKVnoxI7ARmfu+B+igzTuaupOB7smtQHKGLhmpEuWMGTiGrGEHxMolenWUf7fwMkakEFPg4Tw
r47lg4yx8m1cnDM142EigjaC/PrL3pv3rFj9Qz8750zM7CRAJyI9B8ksUw7wPaiVM5zD01IX+yVH
tpvYM+Ku9TGUXI1VA2K3hXgATH+hlnBPRTMKSpDWyo9LD4luk80/8DJq7AZ1nYipCI6bD6vmkqqr
A07JGs3A4CCKtjLzzs0Qhk3AGVAtKoeE7+UxrFb5pjY0qk55fUf/kKkKKV7BSLsqp7oxLP+5Xjih
ta6eNp/mC2MiH00uDxgSwKDmc+FOiLlQ6weOH8COXrHUdFstSA7naRz602aj9A1sgXUhM8s0M+ru
ZjPkO+hJQiTWbd6G57Isu9gqLXoLDAFwsPnJnZc2dq56obt1GD/yongy1GCealTR+5U7aWW/xlTr
IfYlHSt4NVjGVp3ozZ51W5NU1T+vYXG8YqWpdK4CaBj6rWJWzdfcQfHBxLL67JnWxb1nZDIpQ/kp
Agvq60isGosBuYrU6PwVe1amXSABGdWHSUYiC6kZpYotdg1iEInoQVouBnEvVu+QiTw8oyO77RwY
6Nauj/XuPw1TdVxFiBu03V/9sdyTYK6+i5BenpCeMA6vEh8hXrp9z08qP/Z5PBqvmYXyIROZIFFI
meesgHVRHEpbx1cCW90fW2VIxgV4NVM81BZNOBHuZCvpiQ7DBElxrNOa+R1XaYcWcT4j2svT3SZc
Qmsf9LwSd1UIIFfsrwKbqo9/7hQgF7S8KR1ou/He+rc+zul71Tq/6M6oUTSBZ7ql5YesEMnrbL2B
dpyjKZjVkZk5RST9NWhlHQ0Iw3ynCZfFTxSTDTety+DbQAchIWVQ2rsjlfEsfVz8QuSRrkGUuV6+
zZzCEHT2U4kahen4Sy4cPXaDRMbExwghpT8Hw+RIszOV7Jl3K3eL8K8AxHrjZMhIL0sw6qJfswg2
Q79NXMiX0dgnDG/pUmE1EWNzbMcVis5ja/ts/B6xI0bTfgoNKLrhCpPgVboZREP2jq+aKCO3KvWk
leRGMdyOWKSFQINkNnKNWxPLaMUmF6tYKcFIVUb3F0FWXrqH3ys70+4EGlezR8tRydo6au92lK9T
Lc8d526+BnUyGfsfz2+epScxvwKv15MCbY+tOcvOGIRf8XeAkraH0A3fdRDU/9r++T9y4b20Nf/8
v1GT/1dE5X8bXXl9os//CLz89xP//wykFBb+t//ef/dc/O37j/91+7dt/v5nMOU/v/YvF55hmf8l
iNkWgHwe0Y9hQJbAv8IODMv+L5IimRCE6WHCs64ZJ//24f2Tg0C+jhMIB2+kz0/+nXVA0gHBODwO
6RXEWl6DUf4HNrxrdgJZBv/HhheQQ8ALCxx8+K7j4eq7/vw/Uot8H0mt06sjqf8s5QtK8RVei0np
tBXbOIg4SytV+zfmGjL4YB9N2Hmsf+Wd69xmkL4pfl+gemf+sw1U132CXAXKmyKPmhwDT5EOj/CG
iXM/9Zagmg6wxru8lXP2uGu6lVz1YaQhFdNJKOKqQskaEpU3iULpQJcz69QbTZW4Et7aLuY/ecsM
JzlWOIrqN+BS98Zp5w9yzf4YREaDa7MVwGzJX7MmpJLBBjsErx2VmfuT3S1lZAXDj7wsfpiToAmd
HUCzGhGVAfxpdVMbh6W4MbOclEKHKuN31msxZM/V5Jygddx0NVvxNpsYW0z0nFArgkQDZiMTJUsn
jNferYLj7mO1Zj1lOaE7sWBX4qKHfAJacqOOjIEH9mxbN77MaVYDV4cfORDkGA1SOPduBUr4aAba
+d7B0yOXLSLnziQBoq1Dee9KAdzojmOK9K/A2biNv00ayWjcA9Lvg4rilVrCw6luock7oARfHqxy
E58ElNac1G41y49uCKV9zCUoQVPiLcYfpxCfcx62L5u3uk+eM+5/umIGHc6DccMwYu7GGUOvwm7s
dZdaUScLwwJP7TOjfXG6VXlRmDv6vp427UVLMWP3CoyKzbzTEj7Q+6qz5JBEMoVXHPeivbH7hTWi
yTiVXIGFZGNp7WZhzgS5ozVXS5AbNNTZnBJ0qb/K3J67w9ZARkyi1uk45PDZ9pbR8EMVc/Cpmp2S
a89ivWl8BMFHD9PV4s2vHft50VV4EpxFv4mVRtLRG6P1RBag+0r26n5nmHjAXLoAJsSmO4VV7f/l
3kGx1c0ZGiu+3s7JwxunM+kjnXUwnozBlHetytk11oJb9DVtkztm58pts7eGrI/L0BgSH3U9vxCJ
27AtOygRflpD/rSppT0rDfZBExykgeHuP2vX2Y99Fyzn0ijcg2lt02FyNnchMNFw3jqo0xix22fh
r4hXShth0x7giMUbs9h/KmXOf0f0vHE9GPrL6mbkYlYPGVwEdOGbBiyKsJIvRewoQQejJ5M5wm+Q
NSGoXNLZ9+cDR4l/mToUpq3X1o/KnG6KufJuaRwE2Fb/v5k7k+W4sXNbv8qJM4cDfTM4d5AAMpFJ
JnuRkiYIkaLQ9z2e/n6QfU+RYJoZKk9uRDkqXHJ5J4Dd/nutb0XVdT2b2Y6rQmHHZWJ126SB9jIP
CqoEVuWdVDUKRkVhnraawp1UmpaaE/XSfO+HEt11CvB+REm0rWsx8Ep++s8wrYLLVBXrC98vh0tV
FNkENIF8rYdU1lXuI2wjYunH4T4eKamqlOSUueAkN5o3TWwOeLeMyfhVdnn1mkkqLoXQ77Y6UU3O
LM25E2tl8DxbfoB8mIUddERxGHXu7xRJHCoH6oS0LUgI2km1XCPXtwJkJJpKnWuq2C5z3oBoySYj
DOrpkMpaj362G+/6OHrAxPEtMcj5aOT0LjETtGJG318W1lB6gU7xvinyuvbiGFFmNdc9nhujuAtL
ahwoSuJCVrwmQW7BliRXd/6kA6zcJKoE2Coyf+LYAOCZ9Z1+Cz+2UI5zOAjcCMWWuGtjrHfIaMZF
35YbvlNl1OoDS06eQnImO1ufjegwKaN1w33++FwoYuWE1Vi6A3N7vxly3A0bFd/erpT07L6yBlyV
1tz/QmsmHrpEnGx+IHs4WBfKIegoF4WTVUHdasWnPGvVWzMfairruax7SscpIqIM4GCAqA6FWU57
GTH8jVDheSvyBd/V6hxDMl0qbhpdA88+jdF4BUMnZo6bK+OraDLRNamE+iGn8In9d7EjKdE2IhJ3
h1uRnAFuM+zBV/CbDj02TUMUQycUVH1fz4p0XWX8Y3bNPqUpqwHNM8sBoziWZBdqKmIGEz5xWwm1
GyFm3w7UpW64kKVsQUkroRyEg/JAP6GYHcAlfpizQrpSJYkKmJ+beYOEvyIdDmtrfKj0TL3rsUwZ
iFPQQ7BChQH3zHNwVZu1Pu6ofmm3rQw92I6U3KTsZIZ1QA2U7a7bm/MochCIxZtRM8XnILGEI4Ms
usipb/+oijLgqpxFmeI6GhBcZWl7gcnBcIJWii7kFDtvFItQaPD+YPj062ZPbfcXhNrZ8dXxVsik
Q59xBkNfw8nPy9ppr4vjdd8Mz2GP0V4aDmV0X4jVIQMvD2vVKYL0V4e0MhyPHWDWuCgvtFk/+mjm
8uLJGnRs0xE77QpXel9uBIqlWK5edWpwU0NxfQgfa7NxMN1xr/ttyDRnmBArpotrQnRKMD+bcOKK
r5aUH3oytu7kPwUIZvyBHTB5YNNyZ9cGIJqb2LOiLGGpUvj4bPoXEVEJN6/FHYMs2RBKe2gqB7SA
Y4TA8YfEzkuBMi0JLci+Suk73BwHyI8dI2qd6uLQafIhW6TsfGwNuztXgFk0bCY2JbPE4Q5sMLst
brwruopocxbaRZwdSjF0F12qzMMCPaM8ChFm/pJEvlv1s10HWLQ5OQ7B68DxrDCREgjcuQnmpSUT
g62WW/ZFuGkNbO6ZDcrbrqMvcV1w/64oP5kq9qlPJlGETi9R7SLNnAwttqICfjPQYUSxl0qQlaeR
e/BfQHacRH4w8bGYeXyQpPKlb7V7PD23GabwTRMhi1d/LMK9BmUmfnSuY6LrJmYXFz8r8nQR1Qsm
4SaiFt5I4r4JqY8a3wGmuZkgHINKJ99jdosQzU9lpvsKAwbmNwqoBrCe5c5mn1HpnYvumnRBCbUS
azVXx7FmXCL5+iUQ1Jtn+sEIRmy7msOVPvOB9lxX4GCN4Zinzb7TF+dqE1EGyG2ZrRPIgF+dwiET
XaUoOkknRjtFKSyv96OKy5UCd7BctpDLy/holZn8AtS24WbKkl2pqzMkvG23eA84xvXhQ7Qb7SAW
Pc6n3BngMML7hLXUyzAqM9vtmTXzTTyUW+RdNwRhGEp3wZDk7GXBzvUpCMpeVykbcbbsJJ8sNrUI
PAJZupcNwy59wSN5BQeekHrZhFhLuQsg4uRCfjvSM6eaKx+dcHvjBwRzJxqSwBFz1gY5pR4l3C9z
BE6LhQHMzY3mDfTDvPmq4f9F8+Tq2DuTkOpXVn3psvbCR6KmRfpj3zWPZttsm4og+5KRidw0uMub
SnUyI6ciVG2F9jXvsd6Eg5MwmERq8IOWYuW1DpNpcNP1Kx9TSqiCMxi3YCH5wHA1zacKq0tFNnbA
5awSsznoyoMxG1tdeAgMkAm6yTCDYSEMLpp2RwoEN84M0Abo1LnMmtX+pg642kKG8VMwb9RMd7tB
PFaqcqeG2VbID4OGVaxGf5b/jBZxi8TyeCkVVz5VBgl1t56xAISJE/Ghev+uQmcwSXcmullRghvO
G2r9apsP0kEeqDV2UX1R89GAlF6DkVb3GBEo2ciHUrpFofa03ChkVkz0cHLZaZKjI/5jSXMzjG56
o34hnJaB6GOVKh8rXP5cclNf3AQKNwoGtayWY7w5slkjSw69U2dNTtRF28bsjzU2nwCrUamQwBY8
oZjfgVvC/25cywP+xlDxIAjftMFjj2qiU+4hcSJQnABEh5SrBym9TRSeUPsmKCRylt2DH1mILjJM
Vjy7Hn8d8gFnCEl24sjz1K6SVWw2hG2iymh9FEfjbDViuYXoHVrQw4PMyWcSouTEq+r0ifumC9j1
MCog4AflTQ+SvKRqCJrkPtJ5mjrWoa1wNhPGR0XSL7g9ekys9MqcpC1kLERPLTts/6siW4+FVbh5
WFwaZvhzwMiMvdm6mIGg45bRMrSlgurKWGO3QINUF+9qddWrhfYTVvcFuk6bTkuA3KwomV1o5pem
Gr25pzIBIIEaKW5fbNrfWx03hjqjKcRCKTkacG9vNNH6DCVEeqmUvob4kK6A092h+w0ot/XUpeYC
xUfjW9tZanWXpAlGxQDuSW7weVuDdT8PnbqVRw6TQMpvjDQlmQNjFkWj2LgeWJSPkaSLdmpVt/Ms
cfkTJ8K+sSoCzDI0lngtzIt+4J5dNBdEctg/4KW1GCRsnCPOMxsGurIdpYp7U5Vpp85gXQCxmVXL
vJcrCcWV1MBja+n3HDgzjtHR99KSrnBQedhTj4rZt9sZAbVbDTFJd122LczKy8vOVSz89Y3UP0hD
8oAt1A6k6QUCe7id44U7kxIOkWBZSvGmhjEqIc8Ug0PLQUBtCge1tgfHwWF3YHfSnSBXG4vjr9Hg
dmLXhR0u1LdzWN8ohXhjWZFwL4tT6JmGcAfioQUyJxySvMbwHUxfLTUVTWdSo/AOLpq+p5ZpHTq/
L+5Ry6Ho6NvB1eiPNlHkbNa0DChMMBImOorcO4U+Kxwe2zmdW7vOtddAwJ1FcgHlMzH/JSnTE9fJ
P6CG/hg04Re+dO3AFP2qaR2vrRv00emrxdlX43NMOY9qLadgcXEd0C/Hja71d0y6g21myvVUs+Bn
85U6dsJWm4ungbGERafczSn4RiVQ0ctoaOXN/EgdjGvi8FszDGzO1Jhb71yhwE1sNVLrq5bSfTcn
X4LauKKQoJF/oT20cn3p58ojB0yOtTjlGUpYxAzM6VxZaOS1xqgAStXLhtEBTr9rous5L9wxr48Y
PrEvFhd+MB6xdTttSTqY+Dz62JmCHLjJt6JflGL5Pg6xryhz/1CCSPDkcnhJCCsFZIHyo+ckY8lb
Ck0Y2sZp35mIxgzFvNaoa3COFDSbBAblWIcx7BLpuSjhd/iL3G/w+miwKwHpx4AfU3gZ+27fc/sw
tDyY9dUvzHYjVCwA2sCd+UCeJfASaopMzFjtY/JiOSlQ8JajWr9TcgGS3zg+5NxvbMI+vISGMDpN
Rn1ejPBBz+OxlJOdmGYP8mzsBQWz/6JvkQWgNf0v7sku0shKPK7av2QyKuu+HX3mqR8cc225uJu1
8JZSyraNuodZmC8l1JEcjLtH7s09c0y+QufbY9FDXFO081aeul3kIwYV+JljEgYcD6nFokiuXbGF
+dfJd2hYj0r1VHNX3dRfpxiSJky3+0YoKmfAogCjimp37FVxyT1+Ig6bQmXSbqD5R63xiiV1KSWU
+a7r1F1Rqsx008jrQ7sUMlA2aHd/RmZ6k8bil2nG+0kP2YDg+qHk8VOZhtS3hV7emJ1ww83DE2SD
HYhRPHDFpSoLTIDhre+L2yD4prLb7MYZSQeXFJKxM8qJ7YCEEKt7zPwsOI61AVgET6tYOxroQguI
u6Ic5h6Juakb+i2Kvvk+VIk2afyaySAwOKSVqEQmYpHkwO/3TZpbX+OAJZ+NbWfiCRW1qOhchKMI
3+mdan4LIG4UMUUlMqniJQwJq+qtFyXT4m1gZMh4OFCp5u2bCuopsDmlzVU90iL0GPaYoqiWpmmr
eqReSH2umrG3ZEjPTgN+y0uH1yXJvXfLO1w2XKjO5UY+k+C3APHfl0HfN7tCvlLuy/BUxZ4axs+x
hPZNTi2hYgetv6RZh1UZ6TJ2tWE8l+T3Hqm+1F/fN7y8jzf1V86XWCfod/hoxV3SdJCUrV4n48IA
DMrl3rm48+VBPjyoLisUj2VQyPKK/gyIqOcOO/E0WbhsMySmk38mfODUF9SoW6OK4m8fEqwpRUVQ
6zMP6+edjnWxNrrXxIrOfLBzraxSxVSj58YuyD20aJoeQq+9EKkVft4ZT30b3G+iZZqiSPbh6l35
1MtnlC6eqINh8K3pQWAHaeA59uZyOsO8XxH9/9kRND4L0HFuOtFOve8IMTVKTkqJB2bLlRyUwrJl
1/12vmuc8M5H3IkhgQvB6RIe6Hzzdx70r7ZXcRGQQ6IcpoKHLYoDMJx1/Nkl3CBdcD5v6ORXe/OQ
QAnf9vZISyouEeh9KmcwyQ/bndVGgmdG5t+aSN68T3mV1FyP3BTjBffKlxZ7PgoUG6XJMb1IB0er
txyvvclLbeSrnz/h6T7zv69yPb6qVA4xMiXeTCk+Cm+tiA1ZV7pKXZ/pMGdepbziJ2pjBMe1Tbys
0r6PJK7ZEsE9ABvwvnz+REvHW88YkLoB/etMVcZ6RkbHQiJVkXq+/BCzzZg19ckq2BOa07Uwx2fm
/1PT09vGVvNw3fsWqU2pp5XZI2rvzMUGGdmfP9DJN/fmgZY/fzPlhliWVDlMgeunDvVd1+zxhHH3
UPyH7aymKI01Jefg4UnQcUOh2BTV0ej3nz+LdPKFMRFBPYdzCdfz/cPMRk003JxSf920l7NT3mOA
tdyewNseC9MmP6DIPRedca7NVdfjtowa/JR6ozY8S3J0b4n6mdn9XAurXUA9h51hSOS2Yfgplb1S
/Pr8tZ0cpW/e2qqbZXMbjhJvTQiTiwicQMBobVHqt8nfmVnfNLTqa5HecEHQs5FfnE9i1N70mIPc
mGMtpJ6/NXiW8FWRxBsiDVdLCJccalFnGSXflHOyOl7NYIf//MXpS+KlLBkk6ywX5G/HziBLhd/j
t0nE8lCG/g3k5F9wk/ZRbT5+3tKpUarLhC/q3JFrdO/3LcloX0WJ3Z+clFcadUN7qjLMgUZ55gud
bEcxeCh4uNzEr5akgl1u1U4FtTxBu8Tr3uymlpNth93zTKjJqU6t/9WStVqRzERTAVQVHkLry0Kq
r6yxffob70yVkBBZukxuzqoDTAV2OrkqYXBaC/dZEzD4Fduq1KUza8LJRzEk7voN2YDasXppU5gT
R8buS6fwx8HTeABLffz8WU41ARyY9ChT4e/rzVdXZlIltCXyAfOSMiBcSIGUus/bOPXt37axmsio
dKb0idIb22inJ+LtPGkHwwid/6yV1ZhJKmognVF6VEIM1AmcptIAZKWWf/28nVOT2tunWd7om3WN
CMCoHLoS1Xbz1Bb1nQLVsMi6e5U68t9oyZJlhT0x84C6+vyqaelKXVSw0ednIx+fDKXtXYIFfvnL
rvXztk5+o7/a0lajhnkoH4S68qKp/GW2bHF8pFWVSKDk5+2c6m+mAVAefQ1Zy+tnmtuJolOYe3XV
3wFmfCUUzz/zKGeaWD9K03B+mIzMA6HHhVcb5vsczMGZcXPqfb15Dm21ISCHgozWLPdm7ryGzv+u
BP1e6PKf/9HbWtO7Ex2AxAiygrmlpu7CVRBZmbvP2zj3JKtxE0lKX5taBgPY/IZICmlx+4KYYPt5
Kyc/iilpOp9eQoa1mjObHEaAHBRsb/Wj4RO6JFX/VMahVzud/3vyOeCioVsgUfhDSUPL4R+OFK6m
CTihjrqlk7nhscr0zPj//VPXO3WkYdDbRYRl+nr6TzsAdJmVe/l4NRKXUhKYcStmxxKtRR7dkrpr
Wws0BMYFsuxNBd8kYd+DNvDWpCpojGe+38kj7dvfszpW4oMyNaHPvcYFMgmsXfxu5jtwX0QC5A66
cJuwA26S8PIk23N1FWXpHZ+9jNUcRbHNB1+Ye7h8sttRxRZCCHJ0r/rK69TCzLYa2YS5MMqi4YgR
TAOAxX5VEfiZ9xL3hdw0Aa5V5hqhxFjgmWrm7LmS2r5CZkpB0kmScIFQDHJ7B1SHwneFgtytRK71
DSwJD32v5V9qjqimW2ep4UZdmVAmVNXkiluqnoDJujTEnTG1YLuLTGkOckX9+/Pevbzid2+BSGmV
BZQShiEi8lv1biUZex3BgBeq3B2CDeRUgCY6rN1MxWCYjP6Osq7zeZvSsmyuGwXwKJqUmUD7f5hK
8SdlsSl6WsLuekrvesyCsQ5UDRoq8DFoSeDOrfRCMadd7CtwPMVzXW+Z5T78hCWiEIW/Dj9t9dyp
2QgxcVFebO5n68EcFqeN7PTg7cb60OvY8OGByrPqVtP0p5sKXjkZhnAIJEuUTHmZDt4sw3lOyAAZ
1mDUiPTQcsKR/CGxngJdyr58/qI/LPi/W2Kci5KuipK1miCVmcs3rZLB56H7Ga6TAtU3GMb+3CHm
967+w9u0FENDeaXI/Of9I8F+1YZCpZzsJhCY9tEBCfulscNznmxN9/OH+jiLLU9lGdISX0GfXefT
9aI6W3Ooev3W+ApfvH5okar9VF0owHbvWsl+zF0Szonw7M58OWnZS3x8zr+aXu0H51I0lNSApS5N
sS0ZpcuN66EJggepKJx52iu5JDlxiQBCC73PH3vpkKumOeaYHOTpr6zfq16TIhboZyr2IyIUkgT8
b1XIZIQjp7NRdH4JKA2ee9EfVj54PoZuUjgQl+LB+uRTTY0vBnxVE1VWCN6/KihzP3QN6gjxXmmv
uSKZsFRXNSjCn8K8j6T5zDA90YF1g3Mkm2xy1j7MTn5gIdkzFW9GDdqIwKawWl+Y6Z8PE1TWzALk
ieqiue699VhOCEnhU1nxhDkhM64moYmfQK7Lot2LY3tmByZ/mHSp6VsobglmJfNTXM8ASjJMRZUV
DBd/J2Ppra/q3k5voCVxC4ha36nuhmN6H94ThxgfwVggfk63lotd0B72rOAXorkRzifUnvtdy+d4
OzMp4py3FdfPDuicZl89ll8JA/GkDUeSI3dRX/AituoDmQ6bc1vfj1PI6p2sJmQNI3u7gDqW8jZR
7stwBvLkChAje1v7EjnGmVVoGTDvBtTSoEL13jCIEVWUVYN92bYkTxeQDIRvvoEvpAy55qvlQTmz
gTzX0PLW37xVv5kQwvccu+Sk21RDdzeQdQCD41zA8Ol2qCUpBncRhrj8+Zt2RkSqCIxLr4izB3US
HxuiCae8ODMPnWiFMcKg1DVKSOa6hpRrBnBTvfL89lkf9o3x3A/fPp/pPkw7pA9xpQJkhI2JzMXK
++eQfI5gAS1oWTAd9NgqD4CNsGx/3sqp55AY7KqMUcyQ1m/LxxFpJGXj1Wl6CKTm2VR8sIq6+5+1
shpRcaDqvqnXHl4yEhT8W+KO8GmXf37c1lHUaLJMPYyr0dWXz+se0XDdeL7ftruwiHFwjj4rlD8F
HYHoGCXOjJ0P8/ISEEVIp8KmQuP9rfbOVEdVsUxb7oOAaufVbZihXSnVm1IfvvyNF2jSAiueJn+Y
m4l30mYr7DwSfcNto2Q66Wqh+apHgvCnn4rVzqQ2tqx1mN/X5zwzzlJVL3UPMT7R2Pi1SI1oHGJ2
ztQTP850q4ZW84FgIu9TW90Td+bO2BY70CDjLfx3O3cHD42qeKZW/vEKgBqMpYpLPZTyomKsZrpA
kX0hHXSmViS8d8kF/tRtYhOet8F3Dt3Yqf60P0qSKTKmTMhG1hKSuhrBmZ9aeNY9Re2/lR05K7UK
/6FFIauL4e3nHeRDV1y1tdqSYXZTceb5Xhp/r+d7o/1Vy6hg4Mx93swyhN6tFjRDOZuyKV2fo/qq
x/NPRmFSLa/JwGzDm/VxLEM4+7yRU1tbWjGZlUSVjd56kxe1bUc8lO8FlS3a42X7s7pNHcHFwQcU
BQzeARuA1x7ROI1nJt1TneRd06uZijQ22Ce174FcUg/zXrpIQIpvwOATpXKQ6SQIX3+eedwT345o
Cp1jEFcFBn+97yedPoYxjnsvBUeFT/qKUs4xOqg3/aH7OjjGobhRn9LXf8UB/ttyy4njJ4Y7CYMc
d5aUptfHohmAOWUYKjm3QmdDq0i32dH36kcSbVtP9Jozo2FJMl71nfftLQvem4WZMF8VvGuxTx7j
B7yXPRfN8Vb8BrcRYFtk7YwD3Ok9ypvQlq9y0kHOzNYf+y7ta7pCxUdmw7kOsoergrxOLvcR5reF
QJDOD6apn2lkeYj3A4RzH3UlEpE5nXyoLREIoGl12u4bVMIhrIUhuDzTWz4UbEiuVyXWAe58lpPf
8phvXuPIuQ+Uc7037vUdwm5PsNOLxqHw4tY74f9lc//7XnKuudWAaFIcwxrNLbOmai/XS5vku7/H
nLYdd2TGNX+6seLxNJEztK6r5EuvH08OuqkeiTL2VdKfMAPjDSJRcPw2z7Fh/41XyXIA/FFjHHAG
ef8qKwMqbhMSCfsS3Bnb6Utw8Ldx5oxuv0NmRi/8vL1TfeNtc6tXqUpaLyVBuTesPL1EcImTAibO
4+eNfJxMeH9vnmk1meSFrrcRz2R0TblJs+pZ1prrEbXYBkzH0+dtnRpRhqQoGvtGSh5ryUNW+EXc
5M1+VHN7mG584Qf5cmcWg1PPs5AB2cnLHPjXQhG2KT25Nu1CAQSZlMN5JDJt8XP/8SUXHe9tQ6sV
lCTBkBWv2evyw1gTbIcVPVPPHHlPrGw0IhsiGUOkhn4oegHwV6a2avf9Vt9Nrm7X4YbLWjvb+dvG
ITLzmB7S72iDz/X0k2/xTbvLn7+ZNKKK7ffyFqGwXQlPyS30x+xL7b1kZB260z69hWHB3sH9vH/8
/jjr2dCk6EbkJ0OMDv6+WVHodW5Wxz1RIleZvjF/zZf1NzRbGxJl7v2H3ibL+Q7Btf81vhA98yp6
/vwHfOygGhUNNrEWdZtlz/K+/WgEydeQoTRaYvcdMp7odYFqXfu5/+fFE1piRmY5VbhTVlfDzqew
bSXzsPfREEPoTvBHDNd4Wb8RE3OuE514Ko6FkqpTEJKW7ez7p5JVQ9esdGSpjG1tM29VWyN/x83Y
yw6OqNrI3h1t//mb/NiBcNdhwUNkYOqoY5dl4k0HmnyWoyof91rWkXXi+y/mNDwDxboZoU+fGfIn
nw9phgqofiltrp4v98dmrMpx3xK509bxVq+BbyjZ9u880V+trMZ7r0qDBrt7D1HUcBjtpGoQhtVn
QCy6IjwzAE8+Em+PaYwq+4e9Ry6TzFPM477XqcsCVe01/VLU5sfPH+lkK4tEQ9Toh8AP3n+kuRyH
PO2n/YyTR45fQ1g0C37p80ZOzGHUX02JDTqbD4qFq1bSSAkVQVcY1NEPiXynq+JApfsufWq2OceB
g3pZf8+P5pVw5oN9XD4pfmqqzlnKMNQPg7mEvpVpnbkPxfrOAjpiCzVZJJ8/3Ik3SBsm6xlvkELr
ahgXbc0haiabQCCzbiMpedsRYaum3/xEn/45jv+IBPJvMR9vKR//57p8ze/b+vW1Pf4o19iQ/w+B
IJyv37z2BU3yX685qfbT1Y/s9X/++/gjbX+8JYH8/t//K49b/QeyAirCqsqCz0UzveCfIBBJ/QeV
YvaEiCnQY7MX+F8OiKL/Y7lEEy1q5BYbEYsZ418gEEX7hynqsrZcKFMVUhXzT0AgbG0YQn+taPz/
U5Jjhkd6jMSTavyqg4hDkAlBIhAZsdwiAXBCMlvivwHt6GLOvlKhz47mS2zKe+jGoFqfUmhHyq1G
so5UWq6YZ47YxbsySh2pGUl8xEEqVnYtPqZFcjGb4b7oyTE6jP6XgjMElEDpdsYia3Y/yuECqCvh
lEb2S2wP/k1OLAupsgASHgKNuBSoPfwyS3AlOLTGpSXexdn17F9Pxc+5BHKXb2OADike0OxiVjY6
e3mpJCCKfCXpy9h4unWj6s5oWBvJGre6HxC+hSUiI9wjUnYqeQQ62CIM7BCcN0IG+CSGtmOnxDIX
uIk15aYMqLnpDUwhGJ64+YZx2i6vJxRGxwQvP6HNBsfv+UlzyIGrUb+6YTi6Q+BxBXxMCMiNYJKP
2VczeUa+otgR71k3EXb7TGaLiCIXiHfmF8HK99lC/8YWG0eRODcfuAf5aQ5cxU3ERY043Jtp7ABj
dQm83Q6ycaHA5c5S2e6tYNtHyU4qg21WhBdBFbrKSNSm/yqN0t4isET3gUBOBA8Gil1C4sJCthuK
CUwhxN8eF0300lWXQYjlsyVlCsOOBeg5gyEFy9TW8JIQKLThNGNXTUNGNz8iSHY+F+XL7xS0xzEI
bBm9QfykJXZJYLXmTkhgTfNLNz1yJatfBdH3QjwUzQ+D3ErV5JQMvhipmZ0Wj3U5OrKAs2ZwMiCt
acMl2CO/CX/W4uAj2uNx+ZWR5m8mgR1mSGx38CKoAmZxzlXFuK2kALg4SuW0hykOXDQic24k0jj+
Tq+qtcGRC4zmoFxlOmqiMOFaN3XZuyrEdr21Ax5lrF6Wf2LhxMwgNWk6schNsNXll75quEBHQkF0
SyU8ZzNigfExR3G5pNENkcrXA+A17zRUxcvPgg1gNx1x0RiqfJ0iRDS4I+yUGSJyFWNnIVapzGDY
gC+tvxfNIwRyKWxstSBB2qBD0L2GQNmRWbpBOQaXi7glBfCXSOJ2IblqeKc35I6IjtB/G1tMf7Gw
LUkykMVvbXOQcHyj0yYmtoZbCsYQLrNPYhM3Yhtu/hjrmR3ojyWBISIWF4Aum24x2RDsJJYvXXtV
dUgjZkDu5t6qHxOdY0oJxYA+kALYN8bBrfSI2IBdr3CzhXPOLImpwg/WoqOYQ8yavmzLoFShfji1
NoLkGJ2iWpKiAnzzgb389wiSVk4IHT9WnyeHa4NLyM0OIHgnRS0AHY1oSWYUwHA69jp16SvGjU59
evGoxTNxsAeC+EhVOobxy5tJ/Oafk+B/5V12A0aybf7nv433C/S/5kbu8RC8LRfSC47p7R4RBYds
hXjRMAX9aorama8tWK5pSprAQJfz0x29Pssqu8uXJzMv2lRmqAkOYUBEPoOLGLcLVawXpf2A5MHJ
TSaTctuTvMS+HatFw5Vr4miwYpHb78zxpsa/jjW+rZfuD3MYFptF8GY6vSyDbBx/j4GmuBXFG5+D
I+XhzWQCzQP2l4UvKQPIFB9V0CGyYlt8eTLjbbl79CfCeJY8D/FFjb+RzEFrun7gstIZ6pcamMtI
MlX84kM9LnjXEQAdU9NxtF834R0ICWx/u8/f7u+z0oeV583bXXbob3bgHYlHSaHyduf0SzI+VAAK
MwVwNGMUfhQ+e5ii1S9FvRKAEgM3ntTJaepLKIPu57+EJfPjGqgqi2+JbRj6lZXUMO8FwRwabvHk
gsVuW0qXCr19Cm1V3PPiNMiWlQ3fpzCvLNJbJ6dqbhrfDSryoTSXlFQDoKkKwGDXiBcCBKsakh4k
mWtAJXX1UmoXlbAXIv56UpRdArtD1L1ShDvXnZEaL6v16p1SdKWwwD0ee9rfN9Rv3qkSL6U8ExYj
Odi19dy1qdOJOhD+RXh8Zt/8vvz5e3TQlsLRCdMXmpfV96slLgPCkcCOQd0i9AFEk/bbjuhG4H/P
cOg//0jUsNbPJrERog65cNMoosvLaH3zbIMpjugooY4t880cy3vDZ1iFCXZ6YIUyI1Catsn4IgvV
V0FwLNaMQbBc/O7DQD5rELjFKMPgBmCPlmtK8H0K4YUsdcdlls8bSKhz8hjEpT0K5XOgPokZMJIQ
5m68yxnkpPj91AS4reFDHbXIiwCNNbI9gEAIMhnLoLQHQHrTmMNxsCpPzV8MUnSVaQsbZeOP5G24
s/ijgqNYdS9DWNuGuhdZXJdthGAkZNWRXVLhBbzgL5bX4yT67kD0WqbsKUNxVUYWm0ROFaTwGkZK
3cHj1G+U/s6HFtkI3zKgjUIoeNhAqWq+xHN1kBcHgmzTU8CgjSAjAK2ykQEXsay8ET97WR5kg7UM
Iv/gS5tl5VueNhgeZAif/qPYsdCiYEtUUA+sJ0x5y66B0hORLQwOkJMkqG6Wib7260P3DBeevEs7
DnWnJzqIcCsSlTfo5TZjuJNZ/FSB7HkAwqrwk2zyp6a6wcsbLFnPyPNyA78ni0TAvmfK4aAyEBs8
4eQB94kGpuhVJSYa6qoPZ58A392Qc65Jvi/PtSwoWfFEOBD0tiMaospkBwl8qgMbM0rfTJ0cDX5z
xZo3RQnPmez6KnLU646QFKBTrppgAjYP0HEdyjxLrAYKGWJmYd4ov5fJbgQ20wZ7JcqetKr2JGU4
FgNBJb0jKtE+bMyrSRU88jntHiRMjlip+05wjy0VmZMCdaOWCfuMzSJMEb/ZAdtWCdIZJYJro2lb
DOkCmXWVgHq0sSMqdDdT0jKCbcCy0rNoYhr2dJVdlR7tgMun2YHlMtKPv9dl14Rd0iQ/mlADcox0
Xn+UgF+VxWvHU/jsNvXxEhe9tyzXCma/ZXtUJslOWHz/DJplRdKyl6TfinP6OHPWJuZsNxHt4auX
RXlbxdAt2AjJGn0xDh6SXGGreNGbsYOreN+WwQMYJ8J26BDC40RpJW/uemm8xHTvkC59bAP2BgDR
+uZlMJ9ldteSENiNBmviclrAx2xrzWcFJHUukYxGxDktmOyp6fgFP27sDxbABCAq9OV6YDcrsmIF
QO4DljKDf7mBVTpt+0EGcje6gioDamhJniS+Y3patiLsbqxggoBCqitlw7kP7JIlT6nu6QEbpCqE
CWwgnxODGbAclgTbdaHMgUDeh9aNAdVpmS8MyOZsiwpj/L1aLbwRjUlQtLx6QCC/MITJLF9GWU13
mZZd9fiQtc/LIcKo0D5yxqgriEbySwL+cPkVOTyssn/xRQFqDzDx7LZrXpZN1KDuc5nINRIA2YWH
5FoXM5dMRuiGQk/E9/cEdtiyKSZnhdB70W3JWe4e9LFw8gzZZ/mSN09lUnLH7oZK7ckE0MfW6Oqt
tNfLCJQauwGepxecWYs2DT4ySWFwpbtQSpyGtKGaIMVKuzeB4Ea40aurbRxhbuNPl5MFVw7QnnKO
MMCIeyfV+80yUY0Ijn8fLOgNy9HBYhW16GjUAW3AZI7aCBtVvtXA+MEF3xTRTwHin/TVgnPRtrdo
5aWaSdp4Xt65UqJNSV7qnHmffaa1oLQGNtlJ7S0nqm4JpoXArhNDLqbzRiVKJbUAQSW7bqzsKoDB
RNLZKHUg3ZvrpA52BbNYbX73O8LPdXbpvD1Gff09/b/snUdv5Fi6pv/KYPYs0JvFbIJkWHkppExt
iDRKeu/Pr78Ps6tvSSG14lZfDDAzmEUbILPqBN05n3m/98FAZ2jKVRLlWx4rOPJHBsGV4ldcGMT5
5cowM2/sERbxG+RhoHroGbjMLqjGCMZbV2xxYm4qD511Ulur5T8TroVSp28m7RILkayM9li8u9oU
u3VV3FRw70op8AN1JOwx4Gnjj9MJz8E4NqRxqdzW6T6ItlX24PSHLPquC9/SNkHwHBs/YiiJ4UNH
RLw867FgouU+axCb67/++WNLHM6c7g7oaQqKCEagi68gHACDvIKzREUgA21yBII0zRu9zniKKMFa
rwEbGYBHwD5kXS+HrrwplV9yehEq2F9CZajryyEb10QZauOHBu4e1hOMk0ZJ1nqXruTWvCyi7wO3
NgaF+8DOujDbejVdE15sTDbhl8jIsa5kiPthxIUrbw8QNMikctzEjqX2MCXfJLZnToCAz4dktbtI
MZo3ynLVGMKrmQ7IHoD9hd01pIt42AbRLlX2jrjqymuq1lzFEgQtjwwGleXjG4HAM/N0NVoNce2F
+HXh7ixzK8TaGr85OCeVce+m6trA/C0FoJTipl32xiqRFPzG8EFtdqgzfTzpj1JYXwvMK4VQPSxe
sX6RN1Tm111tujHWmU7Bz+wjSLe4pOGBkULdS+uQ4q/zsDj4KM7gQ4fE6UmCMMyHxPaHu8u1k+S4
vDwzLJh1MEXaaD9GW6SF/IbY7e0LWAO4q2drpTFdnSdS4Wb+FAYbSYMO0CwvkOS3I6gaQEI4UbEL
HCYJM7dkZLtFdYArS6ZsA/FkqA8FqOLl+vkOkHVY6nGuCsgaYEddNONeFA/+4vGvojti8BjlmeGa
ONc7QFlwT/JxClypQecaQAUEUmsJ9yYgIPgX67cgobHioS7DJpkn2A48NQMSBxvcjBni6M3p0PN2
YY06lqh+O7aqhV+kdK6F0ZZJOGkVuCVm98vCDaloHRk4wLZ4kQHPtgNXGh/66RfV7Z2cfUFFRO17
VaS83iH7YZv+UsQX5Jia9iDJ+HDA79Klh7FJXFX9pakD9njYw9AvymaQrGrMMfRreVFU9iYl+DWN
DyO43Tw3SD1612o3cg0J0vwlNPBd3JKKfa6B77r8f3OO/K1pIug3f5mwr+aWyDt+LnDDoXNGWwyK
zyyvMuW5mIGjhLwTTeY5BEc5lJeEUoOu8NdAK2Sz8GTMypsYe7UclpDA/rbHLS3gB4MpGoNoBV9p
peIgBHr399+HdkMGDMqqwq6Fr83qfDvD2WrGcWYhUlS8dlHsz1nPB4B4O2HcP0XuOfBD08xLEHTH
7HbMj3oRpppd/Tz3mHAQPS6bBO7b/PCLmmYllj+rZtneAbLrpISTNd3m5O7LX3Naw42BUHUdPt3A
6MpC8nuDz0wmCNOjjWjCO73NMJornmfBRh8QGndro/6F0+llS1UqpniQ5POakXS2AA6LWb1wmusM
e8ol29fsaU2MMgVgKVpcgKmrwaLYFu3oj4LQ14gOeaq5fd74ynDpRMnjEM7rhYOQzoe+CXcilp/j
MWBXH/1kTryl3tEZ/WVBPNaKOzN1VjbH2RBScaK+F+uPbZ6sl6B3KRu2WreSifO68jas+Bu6smFU
bKtZ+BwReKYtR/EEN5qyT4HNac5prlkYdgEgGTXiDAxIR+VbY/DJ4/6aoOiMCCo5slejHXu8yqY4
8DrI1taAFfe7Bjl1iyOT2ypUQIjSYk2B9uJleM7XJp8jXL5O8cb6oPFOz+MPSGu6CguUZxD9bCd5
Z4EyccbRB8pDQVe+MIdHIRhAzSPIz/g9whb6KawfWK6uZKqES5CVScG2E+kGrsa1NDZXI4JhAYUF
x+JHTcUhLZK8vIjvfmd3f6t18N8xEX/TXdi8lEtdvv2/oLGwJOj/2mh89YJB5+u+wvLX/9FW0P5Y
xGqInBZRDjwklUrAP9oK8h+WZdJTcqx/WszwD/3pL66of9CqU/gzmq3MV+tUtP7sK5h/MFm99Nh0
czEhMay/1Vc4EUPSN0bwgiJRQ0tDJ4MWx9tkXct1nEw7UkJPblZIzbe5+yNZdO7U9fxwfVb79XaC
4/d6Ji0uxt8NeiKYT79dD/P+Lljq9Mku3EJOPaQ7aYMA+PyoCI2f1xWW5cLeLLT8+asqBMaxSQQR
cSXfFjvhaZ5ArwRF95fsQcI8r1Y6KXq8W+6k6GGVhA0dmQrbX3NR4fu3VV9Kx2WfZoxOXkfdj//i
SMxJJendwie1z9lueKgI5/XLaMcmru41TznAr90MrnSLISu54y7ZqgfrTF/+ozfnzQ0+KSvV0aiJ
QlueZANx9AsVbr/xVbDaX8jF/fNPFL/7d4+UEVAZCQu+7hjHnoo6oj4NZpuahN4UWl7Rl2C2A4lk
UksE1IqRzsTKtl6snUTGjW1kaBA36xHPvyyUnPExovXl+OD28GnF2nzD4LJ0pQ8TRo+c0ST39dxr
cNsyGygQxVWCBCNv58c4cvQj6BqF4G4oLyd6sxnBjl01V/YEy4mMbrSwXIwTbW/PpX0vtfp4XRly
eK2boWwC/QkF1J/MrtVDMzUw0/pYNbQtoNL2LsVDWAdESJl15aR1Q524NWYiVyunK8TgYuFGjp1c
Dvowd3dt1AGJ4EdDBSpEdJU4GRRHtbQ3cTqWmy7CNy/pemQZeRkTIZRGD7IW9K+6Dkw52XV9oPsM
WygPSdHH+6TQ4ha4WzIvEcC0wQoatOhgaK2xNjj5vBbrwxsablSBZjWwN2YP/ovZVXEgssBzOcY7
l/nFvaaNykGQaO1iI8lfDEQa60gimcqaLn3IzQwclaxRUFVShUlO0TVxDFRpyPZwbWp+gTLcl/04
bOShcy7JrXrMkiWAOVZt/FIiWXmuZ2e6FJmaXlZjgNV43NPgmwfZmyR8sJOJNK2GJwD2zCycbWmV
1m4UenUzgYu/w2m0uRTJMF0HoBaPs50rGGvm1g6Da9sXg42zL8CTFd7e5j4cRLkP8iHazYEUfVP0
qHcrRy43eMXoj2WcL8Uiq8Gyl47HrV61UoAvdTl+a6U5SS5x5CafibNJKH5fGOYThEXjF3Aj4uLB
7kHeGdRrOKilXC/9SoVOQPw4lDWKqHb+0ublRBrODnonJ5Z+x8UmgJQqq/6ujFKtuEMoN997YygJ
OYH76Pxdkeabahiw69VDCAZ+LeroptDVxHbzSsENv9XaUfNlNBkvZmNA/FLnXGgeqRGRpBPhgUuJ
NK7J3iUUoGsHpAyUnoTurtxFG+w0ld2wmOQemPurcXKcdMFrMzKb7Zm1nYf7KsWBc4tOor6Vy7J9
yGsrpXtsAKMqApnSj6Ngy9fhYbwehF3tkz6yltpkhrExIr4UGHUf/OJ+T+pGg6mww/YjP6RqXVtf
00rV0peoJ9NeVzLayWNphbK+Ti1YBquO2iJlhbYcdd+RYwc2G80gAK9W+xU3f3NX5cPsx6k6bHSm
BQvMFSed2d+R1DuOugGz8C43xSrohmTXyj1GxSF9oGvGhHsKLyamxAOH+6GruvpLIQPlhR6qb9Oq
op4HLSauXFOjnoabe+3sR2dqbTeTI/t7b0KzlogBdOSDMtaMTp3ijR4VnbCeklguHnUdQ+7cxNPL
xoa7rRZIk9k9aR1tJsxuspvE7vNvRpHLqauONXlBDYFwGrruanSUSlmTpJdeHaWWX4FIeOwUQY6a
lGXzHULyRN10nJurjAm/dWMGFtaSc3Sh1bSRm8ogAymQyb3ISi9dmRPMs2FIo304Ym5e4RB+odPC
xjobS9q8XQajx0js4VMvFshW4wU2pCzVRjlgdRFGxm2Wbs3GJBeaUDJ52CBTHNNzELCKPh4Wves2
DPnberbAS0LGRztc7jDWVJpd1WU2VbOhv6ysprmShJEe5tTSLkbHKnej2nTuSD1pExSR47f6xPbL
v4ohGzXLmqt8qJMrJmJCrCWhm1xoIojXeI/Pl3Zo6Vumuksad6P5IuWOoItWNj/0pdQ3qba64ftc
fmwl/KZzpsemlxf4ZqBRW0iKzK90mWy/cYppL5t83iElRSOnyq0GJjzUoJyvIIE1l4ZVlTtVYyWz
GSVMF+TqKekZkbG7MQBIYqUP6aylV0yRLtVhUfjYuFeX8lxWEEeH1mvbvKdO1OS7UdFjj9cbvAmO
qMkuU2LwoE2XXPbqkG/6Qhu3xkS7GmWlvkVPFD0YdpxtFCPTNoqQcGyrzcgfVD0+hHjAeMOCF5Zn
W2eWz5DvQQ2O+wID1eu8bgJc+CmfpqJ4wXGzvEh0iiDz6DjboG1GqHW5c9G0ubGZgRJ6VlBRjW6A
TfR2wYlQmTYOTXPUeEUd4gedMrof6xZW7mWueCmkjZsc5OJTkhjmpWpJzneBpdcKAVz1Q01TPP57
m5M2m4x1JgOZZTOjEz+r826ae9MvVGX6NjCHvoYlIzzV7LSd3siMZSR1+iziSPnWGRqtEH2OjW+l
gV2vnkUQb+RA9vMA1p1d9f1DPoSVK4E59YYE5FjbTeYKKnL+kyFm8/sU4XUatvBhJ7UK/I6Q9Rbb
ZbAhc2K9lKbGaYWz5Lzw3wER22ThCi0QV8ML/YthZ7kfC9huTg0HN9LG8NLqFetAmaS+qDUqAaGq
dBe1SOHwhXPP6R5aEXX5JFOia3j3BTCpfrpOygjCleqYSwun772EUwWCnGo5XmSHAajFRoo2bQ+B
1U+JdPjgLC4tMwb+b42bd3gPtjJuyJxbKthSZE8RqpwkCA9moE5Xdjdp1M0EO9loomQRABTtRg2u
29KIMTAfbGgXVtbO9XoEY/3dSCpaoqAhVcPvggguoMkO+yQ3jCOv7cLh5Y8MuKheVRpCfnRKtWS0
yVAQ2OR2y3vZQkBBDVFWCsb1tlFHnhN0Mdt1j9ho8rETbMJ1EWrpd2kamD0JQsU8jnkN8tOVwtHU
f+TMCzuuMk4TnbUk7VUvrEOzZ8jZzocfqh3O2j3i2+zQa3w/GoFT5Yu2la+lzjBgdHXxtFdDufYR
fJU3EkQ9KvXdmO9sMxp+SKYQ16Rn4yUjqgKqqzNhKzXWFzYlwX0lAVyIdQwm1HR6MSo1vtGmtnqw
JhpSYUChQJhqt9IoK17BHI095iUogOtjsEnHYvjJ0Fr3TW1jSqtzOZsbq5ua9awO1W0pbH0tYmPY
Qm5LfcPR6c+EgcBjY+B0BfjrOa0CM1qF1TN0Rux2bbrILephM+qTeVDHWV3X7TwcmjFCuy11rT+V
RbhJiwTdAFKp+sbOCvzy+iinThVR2y6Kebs0ZL0kjqxHmE5sU1XZ/eTwag9gydBUzUMO+Dbj0ei5
Y/sYzNITaXQqv3VWi6tyWmpDRGnbv19O+H9UiQg3nqF2srV/XTa4/1aEr6sGAJn//Gf+UTuwHKoA
pEEyNYDFAsAhIfpH7cCy/7DwIVimdFVV53/5kz9LB5ryBwpmXjg68ExG4Jvzn6UD/miZsKcWge8F
egAGpf4Om8xYagN/iRgkRJKWTg7vnOTwYxDCEOjiAHx1qm6BGdebrgmUTRpGWJknWLRLY5TxKdiQ
jxowIn0IypCLII4Os+wCvz2mHoX0CIszwbEiei604rlSrfJBdEryVDL5w1yWQW2efXutGKLjDNWB
X9qtuYX9G7qJlKG2kqO5pCcCAzkL1eqqH0Zy+6AN9ooxab80uQSHOhENABvHZN1qzPH7PHagcwqs
19mDZNwqBEz7fumpo/Dc19b4MBOJXEVgRrzOzpw7LPA5s+QS3KxpyDT+xkbzWisvLyarNB/rWKWK
l87NlhKrs0WL46wrzk0X6MoEatBBQ4IBJJodp7svIz1gV6/JKR00fxxh8wvD8f3aoVHgztB63ELO
TNfqJ4R84HW2RKnSVhrqarVYF62cAJoOw8blr9IaNoOe+fZMcEj3q1yT/lp+OfdLawXj6s5UCo7o
WkAYtGiUqFR1M92gFakVl6PoHfp+tULnLBw5xFVYm04nwp9ZV+XPWRJad3YRzBuzHMVlgdzDmxyj
uChigAGpVS6J9tDuZyfeFqb6BcfvyFfaCPWR3rcE1HLFT9Wz9czeu6f+i54jJ1BY95P1hS39AXwJ
Iiq0Szktrw0O2Rd5lwsXjULkmrpubgctu+RxThAfcEIq5PQyUKp1E5aXvc5uqfc5qobYILNpUIP2
AiVPz7FNdyOb78HGNBc94663ZtMZ1KDbgovLnGcqwxp8gh5Y0lQh9BMlLiaBXD0O1ljdD0M+eLAM
rEOd2iT/mdYFK0XU2cLDhrYzxc1j37f9BvZZ6+sSFsoODY6n/11b4sd12P8DVdmLjutf74KrvsHd
LH69ES7/wJ/lU5n6KbVOXJdlR6VO+Z9boOr8wR5HTRU1tEOpz2QX+nMLlFTAjQ67L4MI7J0aUyP/
uQdK+h+6Se0I3yGUgstQtvV3NkHtt1fIX5sg6QFSAXZCJmJUhSna33O9r+qMSdPHkqxVjzP7+K3T
QJNBYhpcQw7AFr7WBg0dcxpbXwJnmDe2BWOgHpFimzLy1mjoh2u+W8XFOGJRFakBYqSxi54hs1nQ
WtNe843asD18wbTbUApLX9QyZIBJalx7GsNdXkq5qxZDeqFUgXWwE1EJlx5w+zSMqQaolzAs6nN8
lVRZ0NBLwmG+07om2gq9Tu+cpGl+8F/GLsqH1jdAxR3GYULil5VN7E9TS2CY2Xl1NMyQtgUMnjij
QPRDRlbQQ9+tRh3mV50cwgDZScqHuHWSwrikZBR8m+Dk4q4imke1r20C8KzABjdKZTQfKiw412oQ
IcX4L2LOIAX3pQO2Pg66etUOTbqHyAHQIAo6rx/mAhCfOrDpByWk26Gq0bXrGZqYHYckbvy4ZYz8
cyVtI7XqwNfIkvVkiyEisywEcsugoGXY9XH4IxMWkPA8RJcZqwMDJY5AzoqOZHoym7gF0ZY1x8HC
2jYJJNJDkSjfDG1uH7tM2Fu5i+Vbm8QVXloAM6jska7IZlAWGKiRVo0NVUQX1xoQV7Ow/WAuOB2Q
0Y22O5VqAVE66/tvIJGCQ8Ecqko3Om8vmySWRtRCmCeCTUkEaAFZrNTcxAsrZqff97oIvkjAiHdY
UIyrwmFtzZDgdoRJcVjGR25Dy+rxrqXE5EgG3esaaMMcy+I5xm7rGMdSt4XjshpEfzCNvvzV2nW+
LztY9zJ0vUfQSfZ6ntGf1Uar+dqsmYeqnrtdqLb9ddFBUnLA3XiDCKONZDkl7EWz7W47SaOxPUrB
QSYEID+KdGCFfBc0zqfauS/0MvL1JA6fa44iy9WAwMGXifQZIX/Hh88uG4ldMCZQVZJS20yBLC41
eYL12GSWdDsqHZqdaor6x5oaj7ZWmxZFUGBoJTVSLaE8MQ9avE0JuQlb0a+sIqkWG1FydMIztquO
HnKQFJBttNRcG60dPaa10ZiIcSXrIFGbe+oaq/lZUTuN1l1a4rZktQZ94ajEfi4DHAq9Xpq+mKKR
13kW6NeD1er9zimTYCvlC5quyeJ61eS6tbeVEvZEnQ6ARZbWpmGWU42+Pp03uZSKQ6eF4S0JSeTC
Huke+RZuysBYChiF3tw4SmM9KHFYPgxWZX3R4669MqOcmQa82LwZC1lfGyfpvuHNuqw0ubrh0YiD
MWjyWm+q7Kutl/H3sQnEQ6fM4kc4En0Vtax8IWZjoK0oNM8Uve31eSHf2fFgPzlqOD9HVlleYGxT
3ZLdgHdorXqjTBPmJVJX4o6skZ4eJ6dDLtilWHyCY0CPlshXmmHXAKN1uvKlxVz4VNXfzBiZpRrA
V1Ra2Xxox1r5NvSduGFLGS51AcmyBKVDt1wZ1lreKesKu4/HXijFs2MG/OvrkQF9TvdqR9E/WhtG
MX8fMyu+7c0IXn0nTcXG1Pv4ayzP7W0QBtF1GDEDgM7asW9rK5e2g1RPG2wimBSzowJZaaVcR02n
rjSZDKm0e3uvEOE+m0GzMAIjuDHUFGeYhugsFEtIB2yomc8Lk+wogK7vm4U71mc12itTUS86rW33
A/aDnqU6/RbiguyOSa8fTJn8fxLpBP/K5B1l00R6EY+6+UW0hkmEQv+XGlyk3UGr0RXfyam+7cJK
Cdlv+rqCp0HPGsl+iERkXUSaRb1VpF34UOpslxsbQM51pyjpkK8qqQGmyS2smssObsy0EolN2j2k
lR9ZTbXVpCj//yNkTIntfv6v/6lYtCz/dbRy9TL+D/db9vKzLOK3o2TLP/fnKJmlkmgRYRC3KEiJ
/srbFMOmfWvK9D7NxfLMJtD5Z9Ci2H/gEiHj3kDIwsjCq1kySVX/wGAZRxfiFXTvKmHQ38jc3grC
yVIIf1AS0yGVTUT0xomM3pgCR5+T3jpa6cjGqDgFyBbV3mQJnli6yB+tEDleBxXLNZTg5dXt+mBY
420TzyQhZUiZPjgjqYqNETGh2eu+bN+FRVNGznwEyLrNF+fJuMnOucV8uIiOi8tyOxG+nywCpyrS
cz2Yjwji5lpe18k5Y6nfjeq/4r4/r+PVEkty/CruI7CzJIiG8xHBEIPQ5DpUclbmKtoimvtq/fz8
rr1tL79fbXmkr1aj31EYUs9qaas8h+O8j2PlMKuofJUoO+eX8rZ1/udiqAIoOSBCsE/HoBWrq4Sa
i/loH4cvaIF+d7GrA3S19kL2GJc/N9exPI5399K0mPImJAfoctKrp+jntHZaz0fyKT48ZKfT3Glr
CFY0W/RqO07t91E196NmXE6d/WgnyM6auPcbrTrEfZp7Q+uYiG6tbFU76YXUSt9KK7lZnCM8UJYX
tY3VQDFOrjxMSIkiFEJ1v4jAkIURV+iIdOFhMQPAzIht5i+lGHWof842LAgdVIYl7H6gomE5f26k
/9LmZGnPn146WgikHhRz0XWcvKmNUTTgzZL5qCBGy8Vep1+sT78+f3s+XoScFRQak6Wn1ibJHOg9
Kuf5aDG+MGZXvU5T2ll/vsiJIOAfr42JK+g/V1ne4VfvaNnpacpY5XRMLqYvBRUQV9nanuEz4VQ+
oN3eBGfemw+/wdcrnty8LE6Cpm64ruwi2OT+dGCM3ldcdVW55/UHyvJFv39Uf13fyRdPQ12eKlBi
fPGDp3ioxr7jyeiKQ3AR7swfQGU3tP422IVMN2du7Uefv7W4O/CqLHKiE2OCtJ90NVbi+dh59gYW
tX5cXBf6tbVnaM5jLsONvYzVP1/2owteDCyoGC4WUafWCwSAUF5DczrWJQKLzqKMNSUMvuTpnR00
L7ZT7DujPX6+6EfvKnaQeGHJNi5mp0ZfZERJrU7pdLSZ6ZDJExL1NoDW+Pkqp0fgcgo5+IL8ntpG
SXKy44xmT7s/daZjrIMg74ID8Ow1jPgtkttrMTLPojsw9mBufr6usjyp05fo9cLLyfXqI2nTBo1x
wT01Vr1v76EO7zrUVtmdvj2n0PnoEHy91HKnXy01xaYzjNmyVNcy+o14V3o4czVLpfezqzn55EXb
JLPxewlocN1D7g9b61LaGO7iCHXudTx3PSdfe0BbqK4q2v8DuNpUepbtM2C0D18KlYAfoZ6ORc7J
AmbsZIEAzX3UN+G2WKNn2ETbfH3OaAo7h49um7a83kRhGK+dnOZzlxq6urwEcx8JZo/z/RRKqDgz
x2Vgp1okLcxMZUw+NXq7C+L8kNCx63vlyhTlrtTM8DaTK2szwe414StDGH6is9quB9u+puZxmQ7M
pkZ0cxpG0MNpvtGKnBPTZkq3oenoz5azsUVVugH1E8BiN1bY+JWmA8BVW68O9e2Umt+1kOnmAgfN
y9DR4XI5Yl0mMVNjZIMk5sN1PbXMlVCFjQXj/dLUJathcHbT6BBHmirjsXI5w8U2bhaHQKnM7lsM
tkZ9poKrxvkymXtRxcp6xjtTjUB9SVpyb42m7TsM8+Fj0Oarlj4uzkXf53zEfNhAKqHdGYxcdcJY
mNrPgypfqVV2kERBN7yn52f/sJil5Oco26xl47IV3fHCeE7hd5rTlV73oJVn56hbI7z4GQKTOtzQ
nNtQ7LtHLnVrTAO2moKWgUEu11TTvikpN1hdf93O7L6x3O3sdPhBx+KxrKxLbGy5llj8zJ15A7x1
G1eG7VL7/+XgNqBP8z1Y4j3zfU8W2WwRWY5rJRB7hX3vRO0+n3Xm1+OXoAyPhcQIUY6ue8pM5cx2
/uH3gySOkideOrp5sh/orWjiMJvYzsNba3yUte+f7wbL5/FuM3j17z/ZDCSjzEt1mqdjuExrIWYp
RmzIUfkb8Re90jefr/bhN2Rhy0KHDFfuU4clQe0HcU5JtJHbPwH73qIuo3h1LnT66OTF3eOfyygn
uZKZdPIQLctMjnkTL09nni6sjG63ph3/nSvC2cM0QD9a1sn2o3atKvIpY/tBiCWUBueDZxG9/N1F
UFCqS/MQDbGDHeHbQ0HX00RXAT0f4Ylea3V+M3bKE1nAuYjl/cvGOlThDUriKHGXCvzrw4eBl25y
8nAiWMrsnb3HwZr5vlW/zqj67ruNvSZa8v+Na3u15kmAZjFdhyFXxCvRtQ92MN5NpnXI0uIMsuGD
sJNrI3agy0qsS0P17bWZlSWE01vj73Mi89pj4P0wbqWNunVunDOui+9jsDdrLUWG1/dRqEqoTKM9
HueIgMQKMH4P2DDD4tYolOuqznf9oO8+v4/v3/m3a55Em8AY6kV3Ph4VZ082RuETxgYqJAOu7ecr
qcvPf7tnvF1qCTBexSjdVNfxUEnj0bwcf4V3wXOkeua+3+BXK+7CB3tFH3SDmwidtx0mqOtz1pwf
xGNvf8BJIBjMCLySmmstLuJt68Z+uhnX+rrYx3/X3n1JkN6utXwzry52QBUo2SVrZRezO3njVf1o
retbvDqeLEErdBXdlV+TbeJjt3PuThsf3mhaX7y0zvJJvl3bGemM1KbBdcLc7qNjF32pkLN9/jg/
XgSR9tJec97lmcTNYWdOPM1mjp8yw9pOoXyhz+G5AsWHL+gibSBl5ig7TUwy5nFqYbJOHtErX43z
SlsDwcZUWVhuegFFRWEqDmnd2Wd4buWTR2gm6CzzkG3Nsq77AisZWNZB/NyYqvf5rfwgm+ZlIbmF
ObHYl5yeBmYcx4Gk4ufd+sVO/Z1MW1d4uIHWoHeyOWuS+z6UZz00Jst+xq09zYhQuoqhFP3Ihi27
8mO/WcLf7K7jNgLbW31+dR+eDjY9LzxxbY6hkx2GokeCYHQcj5hX3xvOuKY5c/f5Eh++i6+WONlZ
Rtp7WRUO41GuXiJHW6HzxxMnO3MhHz+mV8uc7B/F3JqxWrMM9lnfmL1zmUH7yvCfV5KUy4dzbogn
XsZ/7iGv1jt5AQEUjtxU7tyID4I73cxusVO8as3wmKL4i6s4Sn97FX5lFg+/C08+c1tPfKrf/4Dl
vr/axAKtLk274gdMa/mX7GceWUrpmj+zx+Wb6+E2ebQYP3+W7xOz5d3863VZvspXawqpwZMJyTYH
rr1vN/aOCdyduj2XmJ24hr6/tpNNMi8ydJoB19Z51gqzqsV2uNlFLk3SF6REN+FD/VB6jC+nLv+z
LtyzFI4P31pMzjXa1QyHnaagfSrHdqx3yy8QX/q9dY2DmdvcD1t11zc4chd+vD5bRvtwU3u16Enc
JCMckEMGGHinFCb2V8nXeXIjz/6J4J2nWmEjgUb43vGYL/r8wX4cSr1a+iSUmi2mYduIpRcE2YKT
F92KtJFCc+HjTHUuQvwg8+ZN+ms98ySc6gY7kPqc+6vfzu5orjQwLtqq8/DQWxtb5btBd9y1/MXW
WvbomvrSbXFX3KJROnNUfrgDvvohJztgqpXFaGUN+4baf530eptU2vbMzf0wuHq1hvr2sykD1aoF
4+rENs2u3ThX43oZtvsvuPyeu5qTXRCwrcjqgcfICLZbXkWujA+A5xC7WXsmI3DtOe8s/L6S9vZR
nuyEzhxqDsSa8chU067cU5Zwx3V+g/797HF15qs8zZyTvjWYu2rHY9XzujjFdY9NBdrz+88f2Lll
Tra5WEoTo2jr8ShGWnJ6nT92QvtK9e6/+e6dbHNqYDC4k3I5piUuZxW/K0k9dzCeu5aTPcXJRi2q
Jp5OnGpfA5v5acYkGioPn9+yD0+GV6/4yf6hDXpPgYAXT0eMUE89y9DDT3RX1C9qdpdQiYjNzedr
fnxM/LXoaU6WtcMsqOzwXeFnV6zarfZQlavZ1/3YN3fiVuHo9a2rYY8rgLrud6Eb+eaZc/jMnm2d
7B9zio5ElfkNAJFdc85dI8PRu8IFUTpnTftB4+PNl2ad7CO2jAtlyZl/DC4p8xFtI3M/tNjkDVvD
Dx8U11xnPnW9YIV55Jmb/fF7hJhPgdiFCd3y56+Ofqb10ta0svFoFbOfDcFO4MuV2uq5lOKjdRYu
DGbhwGfgJ7xdBxBSNnGhrHOtrJt+lf3Uts3TsO89zc09aU9JZt6eyz7fP0Qdd3BqCACQsLU7zWNE
3KmGCNig5ZweMnYos2UdwiqBBDmdqW2/vz6WsmQ0OsyT4zZ48qHEJdMtYxxSR5h75gbxLRC218SP
n38aH6yy9G4swF4IGPTTzrHRJyayO7U/6jOaRRmPKocsDN3g319maQ1BhdV1412eOeBfmzH4PBx7
PGEarfNUXfP6v0faWqJBVpBpf1Mts7mok0MtkZPfHYfhGIzfwuBOl/ZCfPn8Qk68Ff+xBuk4LT16
aahFTtbomahiotnuj8MPsUZnPj8zWeOpBRRMcggm8h2ieMfD5ufzhd8/KJSxWA8yGy4zDHC6rlLD
VbXaqT826suA6VzYQPQwb/6NRdBB0XXW0WA4JxfX2ROG6mrRH7NsemEupYvHA4NNZ6wUP7wUmFEy
fRsdcc3Jm42ZOq+2xDtX95iqTLe2QPYOI/Hza1nOxLeFKm4YasylL4R45t2brSRVI9d6f8TFZNWk
30JMTRyMcUDVerMZe5+v9tE1oQmARKLIlBlPm6B9NE1V76Q8njBnQszAABbnGzn9Ny5qaYRaOFHq
yrsuaGfkQ5z3GbcOOVwoNKztrtokcOXwyonPvAzv9zq+U4AM2n9Qdl47ciNZAv0iAvTmlUxvKstl
qapeiHKiN0EG7dfvyZ4FtpUSVDsDDAboaYmZTDLixjXnaBSyEctdPQy1qOijrgx5zocfnVCe1KqH
cDf6fZh8860uocX1T0V6UsXkwv/QqvfrUl6PrnTUbpCkuFXfM3ga1H4xFvtaftCf4DvtN0vrH15i
Ck5cj/WIRnAKer9eMEFFAtTNaImzFc+Xj86GNOK5HYIE8oOxvLSgSpIo3x0h/vSQ8DRSyIFKrwID
+fWyXZk1cdWY3FEoXzKvfaRwNwDU3v7+LP7ph8M3SCsVFUsb+/qvl+ldR0mTrJFnmhP9SAPlNrMh
uvWjDkLu75f600v270vpv17KqemFSeJKnpvklfGKhdTAYlrvXg6i2vK+eUz+eDF2EVMzmLFiKfz1
Yt2QUe/zMnmeEtbaBiDViGjIYqrYCmmEb5d//25/uI3MY9ER+E+3j339kGh5Mw4KkJ5z62SrQg+D
oQPLRCOrN9f//Tej6fBSnGAj/r2nqMsAIWR51Z57UwkStQ666lFIN2jnJ9l94wT5w1385VpXcT7w
37ooWq7VRj1sQRfIu7FKGotG2iwQVJ//fhf/8MxzOYN4if3y906mMtTbSXpFyzPfoMo+GSaB9/RN
FPOnn0pTHRRltn4ZMLl6n7W2VG1c4bzPTBQxI8UIKcPeSbEalfu/f53LM3a1VIHAuYhQ/2l9u17n
ozKpsji2GxJbcpuv/lN7aNb/fRBtcRnWQib26CK9FmeMtlZo9I43ZyXPt0oW+yYcMm9013//Nn96
Fuj/Ithi0/o9+svbjCEQGF3nsIAmltdLZ5yDdGLJjWOaT9Lt3y/3h3X+shXjzCBeZ1e+2lHmloaF
YVbFOQKuDTHM0kuYo3PQeC28B8rP6fvfL6j94cGw6ZolGCQsZDu7ejAmrxgHeh7EGbK4w/TFKlsC
Fw3mu0xbxGTKwNKvq1O3cb4pAv7xuhQcWeZxfprXhyBjZlW09VqcZfSG0hi+xGOSvdTgM//+Ba/v
KKEGjigTGS9dmJd95dclMUpGMcNmGJ7qOr0V0mMWb8f06c/JRBfVusbPWGTfrB/XL/T1Ja/WjyGk
GD6aSv/kuvtQbOZ8E8lv7Gf/1Oj//ZZdX+NqpUdM5o60dvZP6TbZTOeLBGpYpZvyrtv8/f79Fglc
Xek6vRh3kYA5y5UYn1hAgA0e4fkj2eoDkMGLpfrjuzf7H5j2r98NHwg8JA0xHyxxU7/6yWxvIPk2
iCdbByY+hCuJytqAlzcyotGrYpcVh6Q+ZqN+cOJHYX55UPoV9YWxBFprHL+UP1s4B3V3lzPP2AN1
FtmdZexy4JLf3JzrdCTHjV8+6tX7qkZta8uJj5qTsLvcF7mxaLBSv218Q9Zyta4aTO1zT9z/OLh+
a7DyhMxD/tud9Y6hn7COyxUiA2MZOg55baXI/VjtwKfGyg8WTsbaIOgh+rBdX7rCXLoNaWjDjTGz
OoO7KPjPsupLpkhV7SP0Onj7atntayZkFl4TDru8j/q1wU8BsHUKT9nsDMCj7cknwti2hfszc1Rr
FTqEn0kUFotUKxginigxAGxq/bbW9oZUwkMBTMCnvQsb4Gj0pwghzW1qNbASY6U6NmaPyswdmCB0
9KNbdOle6Em1qUvDAcdJ2xXOivqoCQuO0my1TOp26aoUqVglZfpRzh7MpbZ9sFV9w4Rrc3CHahGH
zo5hnY0ZeTIIDb1aJ0mR4iOZoqWeajm8U2wIrtNSTPW4LUVufE2Z+jTbkAdCPcabQY9X5GXcXGvN
Kl8uVa8xT4U9im0fi24RduW6D/Oj0tWARKUxMElkLWCaS59/x2I8cVYWjqOJmwilxKpkeDwYLY8/
6JnVCbPJoemjV8bEUUwM+sLp+p2CJbUwzWVY10xuT1zScLbJOHxJ8FZq3q/l4B28umSAzqP9Xw8j
eI+99+jMCLbSxvH8qlX3odu9xE59yApnl8Roa210hZs4o0oo6fxfABxbgXMZ/F4Lq8CRu6YEfdkw
/+ZVS8OI6kVH5dnwszzsYMUPD4OmfYFDeWzc5rH35mLDDMKNFIIkJIXsHXkLjN3ICpGgMKpIk+t6
Nju5miGufBNJ/xNO/ntduLwBhICEFljTCJmuonYbZHGHybv9TzmXMp2arp1lelObWyUQCxscXbr0
OKL0K0tdffOmXwcC1xe/WpTMxm6jauLil0ZK2LgP3Tp+6ISvBD1KeSug0/1B2gHPdvD3K19y/lff
mvSdqREOXIKd642yQm/McG3anGv9q54IPuriu1XscuOuL+HQ/UMLxUUJdX3qMqNp7NN8EufRbWfo
U3mzqJjaXM2K+uGU4/PgXcqvdN4usrBpllYjHfjb1ND+/k1/q8Nyj+E8sJugWCDkum7kKrXONnNN
1ud0NpzlAPAsUEiULrtqDE86uZdFahR5IIbc9OGGP0cZXB4t3CSC37uFs3eTDkguvvlU1wEtn4rp
JodUo0nXl3Ydk41VOieAyOpzUQ+vSvI6zMkqdplkNsTK6ZXALe9149O0GJQcrWViPZn98IikPVDb
o1rby2Ywd3l6rPpvK42X3eXqd+PzMA1Eisgk7XX1QiQMYhZabFdndEF+OIuNTCFa13b3ZFT2qoGK
PM7R1k1mn9Gou47xWY/ejigs5Te/HAPmv38SRtlJkDo22ZAL2/PfKW2zCDuhjlZ5DkHGagwoZ0Z/
Q24a/m+UFn4fp6upCFfUBI1+Pc/aCsK+yfMmGFoZmX/WHio0QY5Keb/HWxHZaxh3FxtX+RJV3Zq+
h6DL5XLWzK9Qjv9lKMrSzJPvktx1OFyCl/r1w5P2Yvw57+WZDr8Ht/ioDHcJ9nYl/zuHOVEfF+Ig
wTprEPLyQv96IRbhzMgtxgsax95VnbZMSIn2wtqP8rveqN8CxMu1OJbze8AZ4Om4intdoTpVHCrN
eS6tdRg5x3i2HvryYZoSzN/phm7qTei8l2Awvnlffg9Ufr3yVfhr0PsSV5crxwd1RwUpEOtiE+0g
Sa+zx3bVLbSgWim3GGi+KXj8vlJelg0mFJkzpLhxnY4rQsaD1YKzWm3dm8lzng/fLMX6ZZH/9YW7
XIETNJfQYdVcvXAxdBNkdF5zdpQGaJV9nF24zSOKFyHMna3sMgRd1OKXKidrKQU/MLylpg5qsJFt
/OYa70oHQ/C5rI9j8+a21smzy2/OBr+/i3xIcpKkekDqMnb561OmxUM+qdJqzml4Bgq3V5yvqVsq
kFTmRP/mqPPH3/pf17r6rUtrjJp54FptZx8Tq4MC2gA/AA7bV4DHoA/qxjdrzW8Hkn+e7H9d8+ro
02Sq1ZcJCYbazA6VUa3NTrwWrYn/y1gjDMfrhUFA81ZFomxnAYUQ7yl2gBeR6+s4/eahuz7sXX0a
83JC+FcxT+m9spxT8hBJGy0tfSYHlhK6fbfC/vHZ/r8vfZ2rl1YNG+7ypV3jEVYsCpDvDsp/+CIk
HC52XxrDL8XRX79In7pVkVgmGSKzvK91bxXXABLU/8Vj/b+HA7lfl0nZS7KLwsNvqdeMEnqZCcFl
ZrGaXW2he/V6mL4brPl90+YyTHuSiDJopb8udNFyNBVadHlTT3Kb7MyttdaW6e67syqovD/dN4BG
3DSTCazfigCcyhy4Z2FzttSuXxGe7homVFYTDNjlkGYuJ9iWect2WgsoEku3ZxClYypm0OzHKWe2
v+msrZq5n64tANb1uukbSfnRS3GBPyivRZodCm9YyLFrYU80ChimiRbR+DbWnN045du4U+7yFFih
GW0bp7hRquTNzpRzFY7ncopf3FI0foapLuja/ittpbuJe7ISRgOLvY8r9IuX4ZJOje2gC/Nixe18
Gqeq3QHcOg+uegjp3AzQrRd+ZtTPXjs+K65BynfAW5Xb4UJ04qy47T4P++516LQd4NUDMNYamsvM
GNCUOL4+e0yldS92y8AK8KGbfOIA0ky35sAQSc1YzGDGW2cevsidAPL02K7G4lQbcDnmNg9CD32P
0VevRh4dbcPZaIrcGsPO+5BieEHIAZXK1RmkGo6q1S4jTYOYZzmPdR0f2qJO1kPqvGe92Jll+DhU
goNs0b0V2IriMsaPbI2AVwtJk9ocpitDGx7SxtQWM3xlIdV2mzNdwEkxB1Yqvobe7TFssK7Y3ENp
gAb2THnTtu6X22vTGrMX4ntXYAMwyvTGimxnUVjIs1IQTit3zm5St4e7Gx9jp7yP1Ww32gkd0/ad
E2fPuJrvkzH/aD1vXSnZtou0XTZY3jYp5m0mxxSybQ1JTLbvRghUU8z1M3/2HsKUGngRXP5EM7jR
0Set0zd5qJA4zEtmFcIfzqTdCFXcjzgkl006bmpPf20s8eTNIKwK9zlvTebnR+ixiiXKO8NLc3CZ
4V1p9Y9lixWLdOF96lyY4GZ+iotinxgYrrrBxPEiJYgJxQukq+xRNDmbrJt3kaPzl8X9o103A/0O
ZAhEr3Fiy8lNJN3cLFuj+pl0CQO8qd5t2yFs1tMwqguj6VRyAJdDvFWE6Bm67CnOwe0UEfG3Ftpk
L/LmTYlBZWVZ9tOI9eehdE6R2T3oI8IR6THJqvQgV3TlZgiFWMDV/ErjVF+nsfNma8oLgMi7OU35
hF1464zlz0mWL1lu/ijaS6mNA/dCTKP96np1uvG86KDK7r1FhOXiSLxYPPJNMkPCNMd2lTqhhU6L
4piM5LiyiCcDzGnWTm80ezmHcsODdOfFytJwK1418yAcNUhzsMdtOCxNw/qRNR0KK5Y0v66Ll3LM
2bQ9QEutxOJYPNeDOvqdbsDLaT3ohePHXOqbuqDEk4FJXFgi2orIqf1krEn5qComTys68n5OvFHT
j8huIIUauGWH4pY9u1p3ORzvXk3apatnul+klUcRuBSbchxPjCndys68k4n1Q3OHoChlAzpJ6RZi
tKMgEiRPYklxGgTTu100mNeQbGKPsg95r79mTYIAdU52VmPqC6Hn77qJkkXM1k/SIsmNxqMz+5YL
z42jf4Snpd8Mep8tjV78yOrkXTj4SGOmsIIahufCcLpPK1cdXxs1CSutux8B42JdUbalWT95BRDf
JoxO0rAeImN6tB3tHNXZUXVppHJHnmvXugmjek//9j0iipxldMSva7qzn/aUoju9zMDruScLPGZz
0WCYrsBDUzqYL6TO2aotDD+8LHkcKc6IbxsfCOmn1gxffQWoOBbVQ1dB3c5SCdrOGZ5VG/BU2Eyn
y8QXnikHMKhVfuVlKi/2zNzPxkZuYqnfNuAX9sWo9qCDmGztBaYukWefdZPfaZWB2cNKn4TZvmkh
fpXSQbXBEQ8c/pAck1K7NTJ9KS3EuXHjHEKhvyVdtZde5vCLWee8yp81Zm2Cto1OFPxv3Np+0S+d
Vb00oGo2GRLVsAC0Wnc/7ATWTxur656jHjSN5LagGyWOzce2ZDQyjfVDOLS7edRfJe+EP04lLQNa
vk/Kah96cO5o0vT7Sb8xmflqyuLAtPfOAstHUUPVmART9oljQ/krw3PR2kjF0nomaNTQ1Mjip2VX
DzkP3qqLLar4UbWxZmdtQMwVGIyGVIIb6uWi9Mq7eqQ1TcQaozxUtqao8MA2tfuqJZM11j8zDgGT
ZWdoEcf8BMm6WjLrgWZGd8/2FNYUYieyqU5brdnSdEp8vPAVax7jjp9dw96oVK1YgNp9My1nMcXO
Dtzp5GsRQHTFkJ/M1iLVmnPnXnVEtqUmyTBY0k+BasHwHiLnLWm1t0gUhW8n6iZPrBV4HPxF6XjT
lNG5qECUsQD5sJlj32VJt+R8r2nuik4GMraTsh0NfVep4pQludw2sKEgj5c/xz4keWc1fu30j2NW
jmtdjvx8SvoEVOwxTetzrmMutMei9GNsLsaoPagxZjPQZzujzOEYjOJiQsySRTsqxBV9tGqwUGek
CCZrBTCW5h0r/yD1152YO5vQX9XZwhTNXmZsAJECfaLhbVjYSm34bieYqKffjN69pFqEYRvdhIZ0
1k0JJs5SEs6CQ9QGOQLA5TzNzR0O1mXZYUJLa7hWE+IdGNGB6/B/D82e5f4x44/rrAoRKqhAqa3t
VBWEEl0Ci3lUDp4usXzjMk5LXITskgZ5TnN06mVS0txtDMOiAwvLbxHd1pOVLRuHMpduCfeHkJpR
Qy4uMTu5OIgyEJLFFLd+nbTHKObX7RkxbxKv2HLkPDX9SDScgSEjFrzNW8Ekvdq9Yh/ZWl6cvCZQ
MSPf0ntz4XpIT6suYg5XTneYvE6Q6nVeaniYlqoWO9EDBSuQggZ26pLkhs/Fr99G2EvVdyNrGIdO
DUCi+WYo1ZthIN2fMyzgm0l+b1lju8xK8ORShulBt7u7yesPspY3RgZvugASvEMqix+tUk2f5+gB
Fq55mmrMHWqbKUelDf3RpM5WZD2Q76ZCLlrMixn6N0tq/yGc5GHmaAWbiRbxiE0xh3g+zsCXL8Zf
XbGtw5DSXwDPf6+lwxYW1yIUaUzKBsEhRLagbsxVPNggzWOIct4Qsli7hu3PdbOrL6PBLUtbBJit
FcxN5i3TCAX/ZHIvYLvpMJVIn7w0xGtq1/3GzMKYWAflCZjfYKT4upxilbS1ZoDJ7iljO/Wi0ntY
qnoHWDNJ7mgsOYRW/CEY7UC8zZx5k920+uA+DVPk7VVRvIQieqoHLxdsRzxAei3TvZdqw3qq02XE
PGLGOdpvUjBdbHArp1G1NfQggwSzJBtKEvUC6fYWqes9eE79g06IcxlW92KegHlfIh4mr+uRJ9bO
6f9vabCW9k+PvrjArbwN3HxvoQ+mAycVu13e6FpgDP27Udcf8LsuJW2XJn6rwXeVKyrorJ55n165
b9Sihb3lGEelmU+Tjq5J78ziNnbN5qlxpTw0kZrsSxMyQtXgIjPDplzVTTkvMwc3oGJH+qqSPa1e
JYTwwRDZe1zl+coY64PMZrmTLvlB1yXabhVwsiVOrfU0WcWi1kUXXAjSsAZ3EAjXzMiyVozFa5hb
qz4NQXO1p9AW5WpWy9eoQxAp0loivFPzoEqmXVs7sS/y6WxY1lmAw0GX6qGXt36oUfnCOHJ1VJT6
thu6gXwfasoqvxyZRMVS4R1zpd5p7fySE631OFNsBMfGOWyrvTHMdzo+50AW5sXvJx5tkXyWLjc7
shGH50Pi+fZE/FcZ2Lp1q2GlZ9zdn4e0XmZx7x0qK3WCJqv7RdRBsaBTZ/DkBVyW0KlmFcfYbZdT
SPdzGKU7hwGpxZxB+ZvH+LZista3JXrAQXXf2so7R3zcRevFBy+rtmhYdolq3Xgi2gmr3opO57ak
Gxl6xaIy7WkZlwqUFa980bGgLJA58CGG9CKV1+/NQjwAwz8pdvkch+rtHIPf1Tv9Vm8Mhiz0JUp2
gd1WX/RaAhuh+bJsg4Jb1Zyyujh3enpXYedzc97oPlV+kBpSEJtOa8e4qOm5B9MI/9waIr92UftE
1qZpMVXKmhXMGYwf0HhLv9ZnsYwq6zToSro2Jn1LDHKx/PpymDaGGb1hCMSsO9EtUzvaWp8zLNVR
TfJLtxZt5Ajfjq1TpYYrDaVNMuiHsp3vCNAY9hrjfVWqW7czFqOGS0BC9KGsyj7S6y+95FwG//wM
8qFEQZLv8/liQq2YaLE8CAYVywDAwDs3xr3WXOqgoZvTq66iKonNzwHQnz8D2rvXpvo4ZN2DZRUP
nWc8jEm9j9Nsy1i3uVZTFIpuGm41bGuYaZGN6QWPpgKHURjYjHNFkxSc1ENusnaNVP0S2sXakLJr
qb+4qFQgLp/qBmGJ0ID/EzHKqt3gxHgr0q4KTBk/4PtbQ4T8YQ2MAOvWyo7LXezK+4JVyR8a68bW
y7fayJ6TGitnyE4qtPnYJzo51FFdtnpL7SPaJq5G8TO/aDcojciDkXv7tFIDVwuPSWUtLa1NfTVR
3tXWWTla/Fhq2sHr7Y0iUFN72SpyqFUa9mpAaBrnYqklEh69EuB7fYl1ioi9I/16St/xUuwmW/to
DGPTOdHL3CdvpoG2ASGoY7ZY8/o8YiMcb0jJnYeIW91UE/SHbher/ToZL4dT/bLRNQ4lxywJAxEl
S4gZn17erqW0Po08vCNT6vhq3S4rNbtDh7KOgVfHBUW1EFtdJpV7RSbvxpQe3W7YpKO1d/PkC3nF
1lLLbST110s/P8egYSdrq7jUi4xAc6YPe84fBi96y7DxhpM8GR1Lt0JAoKMY1NAG5Kq6gEt7qr2K
nISyJXG/dUdQtt34+g9MNfIqK+gRICxd/nbMYjckz1X2Be+kakMNEwIbaJ1yCqmM+YXa9EBrZrtJ
bftBm6N1qlRPEOqPVcsiGeenHplLks135jDOCJIajvrewcaqqsj5odU5TnhZeIoNKFO6PXOOznE4
Fp7idy2rodniX6yqiNVG034YmnhulKxZh334mKsmQC+37Hf2IG71ItxAfM0Ch8GYoEndo9RBbZtR
9TyqbrIsTJZQYaQHl/NaEE2tuZCsxAvhWaiAIydaN+YFq1nrz52JMcd0f+I6XjYmldZZec5G7TVJ
Moy2xmtnep3vXlznWGBHtUBWWXlbdgoasM1yh8Fho7glvuHCwFE5fvV5/mh2ahTMUUj4NGzyMcNh
rq7HC2a40Ff4Dn72mXqbsvriJSmXEqOG39CpUNVKFzAB9mrNYDRjgspImU4pJuYgAsGgRfbJmzTs
GzzijQrlhPY9HpCnSrHu44SehFltvppxmqFdq495K7/sfnirYatPk33M5vQCw33ozO5mcijWzdA3
EytaRJZxVp1iTWsqIkNrV+jmUQ7W0TPLhVtxgApjbe0gEQ11quNutpwrnBe6253QQqySLj+mTvLC
bnI/2E7vp526c2f1mEnrTjIcGRSht0voeyis6QU11kbVwpXo7vv0BCHv03Txn4psHTfM/ZSWus1Q
XxD5Oe28JQw7NVX3QGz1puXFWq3njZ2Uq0TUuEKLXVjOq4HWVsLOlnJLYdZLr9ZuZTvcUXpI4N2U
q7CJiRfzx9lIAxqa2QGm+jnv3L0Rw5mZ2nLdpCarIUu53Me4P52eZgF2TtrRm1ocibm+3MlCWTav
OQqAiIkRIuOUJlfYJ36KC3xv53cqXlUyAkZCQOwQzzp5EeSJs3Gy+EeXWWsjbZR1FRMFFqCVh0Jd
5V0hOPaRE62jKGE3zrZx4o63bD40Taj5iuNOuoosBSyOhEk8m4O1rGdrXqpau1W6fF8Y5ghPv6l3
5C+ZDnHcu2SwR79EDuolTVBn6oPsxLpq5ZOTtreFiDe9Pb8yNsqiFmdvIanArVYkRzfNjH2vFPNt
HUtU15n2YtiiO3QNf41qtO6azjo1CAt9K0S+gkizLnsCtqSff+he8mAYbOkEU/eDSXIuRG1Bi83W
HoYa47p41meVcWNFbdeZVbaELD2ZCWV2bubMjA51xSN0wSOTTpBBXFU57TSC5FZHqgjPNRYAFTUW
1AnevxDFTte+qEm/1gdqUJ1566XRGKThDFO+YRbUNOn8KdNwn7R4Yjk4Pbhtv8rpEPVFyfSXqwlQ
zz0RUj1Pj8PcnHVi+UBJtbuwcnaMiVF4GdZJU96WNMQuW0mNO884wVIKmpd1Sf9vpM1PVhlGmzTv
mlVVORxo7cd80n9SE2D1TOr7PE0cwl75I8/Frqrmp9DKPvMxj+6NkGYkTAYOgf101nv1o7aSu0Zw
9KSZ+y2RYUbma+Yo0tTHfE6hReesxFqI8NjqtFuvTkpm2MqPepyxx+hKAPv/6CQql0jspUyHYqMq
8q7JYsYsi4hemQlGcPLsxL0JxQh3StzpN6HbLmRcH/htDpNoj3anZUGmmSv+jddKnz7KAgPuXOYP
GMFuJxdGeXIxYbvkeIKuy9liEwePrMuxjz+2JXV2NGvirdbkTIXCLOi18l2NLydW+qr8dMp4900O
9FMh0TpfTCvScA5W6TymgG1Ik9zhumFdytWK/hxjk7riNTa6HQatn5ZVH8jXfiZGs5MpGlsL0mla
8haGmdb5whJvWVSGa0fRSaikol+0YbYOM2dNcL7U+3BNg8vaRCTRa/ios0sLTbMVjpz8UZkOQ0Ui
bqqYAdC8uzbOvCW86ZOelaSj559u7XJUtRYwKINyMB60vrpvurZdtVN8zhKI56aQ1OcE6HRkcdsm
xTGtWuZz3aZfCs5qZapxHxjM4mnZZ6eKm7qNnlmzjnnhffayJMzs7Z+lB8s17IqbEAPVwkhZRwo2
+iptj5xZ3AP7w+y7o2v7lTrPge5QB9T09L4wsAQPFUWFyFJfKpODn9LaSyd0McWQcVKcflyOLUmA
ccqSdVGip29KZUtH22cqs4PhAMhK4Xnlqg2NOluPMfnZKdPeStveIyPd596lHBzd6DhsOtHeit57
aYsiXQxqTI66IjTutfjB1aNDalnLOE9epKhvay/66VTGKvUEQsCQ7rAZD3k/meTQ2ru2oVJA04ZP
Y4vKu5k/0E73GJOHgGGGaBlmtG/lxVHzmFOUyjF06WgdZjL3M9OiPqfIII9nMhtDuWjVoiFnheSi
bjIUinXpLbSW81mLIXFkm5BOvx8aPHszxndHpk/hzPhAV6JUG0N50u32vmoZltDaisOwaA8s3g6b
AKatscrWekLgE4f9bV6WhV+K9kSeduVm9lLlWCh7fWfrcpN6BMacfCo5v/ZeyohCHJWLsB3mFdWp
xdT062hM4wA9zNK1shczK89uZVFJnsk3cGactq7iaMsp0R7icGKaUeOpcCkk9m32xYaxnPpokZJA
FpG+UQdjxS/FCdhUjlqs7TPN6EmogYTTtfJAzW6EVZ68Z53mES4nZzeK+iAy22bdzNk9jUV0Soji
aI5gbOBcIziz234hapKknemECKDVdDX2qKlpAz22pVsHsYoTOZ3vzVF5tTjF+uo8dMucbs1lrBXk
f22XclX9wEwFnYrZm2u3ewMgV2DnMzDDNDvxlThSVO1tZdPLQ44Jm0wRh0u9NF5oobkDZ7IeQu0+
UyY06WajBRgDbiM3utW8+STq8JZGmTvabzZKAnSWMbKftYhXVaS9p7L+cmZQ+NPc3/WpfS4mBZfW
TAQKo2ut09wZcMw9tHVyK8NSXZAxWWdmyoOREF5ppMpjUkVLgjJ4Bk6t8Psnp9nMHvIIV5aXCKBG
htYEsyJuVCU/zY52kwzzy2yXj6Nw125IZc3txz09QXc66oZg7GpkJjk7gRzeO6E9ZxYn8LJv9lYW
F36Uy/1EPs5TnV3WRMepN2+MWH60rETdJLJdHOlO4NXmeKmmHBEL7emQXUQ9PkCjJs2bO9bR0sNV
pw6binwgPyhrcpb1r1SnvqbB/BkX9jrEprJIh+byrOfbuumLRWaXp0xFZecoQP0AovSBmpRJ4LqC
ylfpfNq5ihEMQWassmoXt0nj+nalBENWEmiOlbKwajzZZmbl71ZHn1Nh9eu07W8aTkqTYS+zrv+w
cu3eaAtzoSnutsR+CPj3pVFxklbyI7TpV+5sefDmaT+4MaUwndyvGOu9LAgu6Dbb2m7Z0M0KaqGd
3xVCQGNIeT3soBrKfZi1Mad7+9Nq6i14/yCF+8bgwquJsst3ZiteDOxaZAxfhjHkra5PdLdsSKAd
yEw/p5eOtQniug/de21p8m0g0DXr+qL/cZ5xxzzZOMfHVi6F1904+oBLJ5QrsCfHmcZrRaqdn1rz
9OL1pfqaxkJuAHgnHA7kcLDaqCGsTvvZx2+BI15On1rCgzWiQfML0T5Lpbs1CpxCqWosQo23EjJN
gKX0iSW2QmUDXNHBLm9KvDcy15xF56XvWL9uaWl/zjrSCQljc/5EoGYbU7EE6HCAQrmkIrtM8mEZ
N0w6oDZQZ9iHTngOw+KmV2c4iNONFYaH0MYLAj4lI1krdp4mKGxxJq96RHT4MP6Hs/NYbh2JtuwX
IQLeTAmCVqQspStNEDJX8N7j63uhuuOVRLGFeDUtoySAzJPHbHNXZ5m0wABrmUWYEVWJ3DiG0k7X
Y78mVbqrpGg9jVlz2pHXrSSvE8/aSbQ/XbnpN0MW7Qr8MuLBx25z9GkvieLBxbuJxtgRlcbRhgry
rHslUxXjWA24ovbVS21mjl51O1PrXxptb/lMsQJOe4jqoiGYR1nLD2PmuotWgTvKXj7mQ8AsJhre
swot6aHPXzWJszV28MH8rOfW64eVlFr3SpUJCz3SGSmVzalry4pf0N+VXXHA2tCGib+uq/JqdL1j
2hrBapSzzzICiIIp1Va02r0khYhI6fRRh2UtdI8BdoQLhCv3uZodSQ732EE9J2G/TPvwlV6h0xre
Xquynd8o+L/0f8Uu2yHouBqqetdByTMTrB6MHHPdQt/4WrjDuncTYEnLBAmPqNwc3tK2v2r8dm24
ac/H8hRbLGlQm/hWhkAb6GLX77IZ3kkEGqz+bBe8uh7n62woIzwpXScdxH0y9bnU+LH0qq2pVH+s
waLTJTriwOhGpAc7Gio2coHi+E2wD8rsqceZyg6q8BmC0L6tgs/S8B8bPJcXWhptypBQkxf69aiZ
V73iOng14+Kb46wgqHTccJyqxIqbR99y8a2LnhQNqwPyGVH6IA5c5YJ/XZnDzhqadeAqbzmJKET6
BznPPoRAfc3Ffq+WzN07sSTSYCm2SGjKKkArep+v2Evjiz+Or6mr/cnF6CFy02ElpMJ6lHU4FEJM
tazurS48qmq3K3NsfGJsyBIy0MpfMSi/G8QOU2Qge0a6T8bkoSo5c4zJNlkZrsayvNIjS2ZiqHzk
2M3YVush6OrzKaLYCSQpWFgqmW2Zy0vatuuui9/SyqjtOAk/VLAAQsnI2sqGj54yxypoYaZF66SQ
dTCJ8Tccbmh3DB/Uhtoab6HcrYApiPeofDm1Gaz0Pl4JFqD4BsMLUUA2Wgdu1xn9vRgZ9HuGjlog
8ld8iZOEawUd18hz2sDcQvvci5656kfloxYBaGig4GO5/9sLBrX+xBNIRvSfonbdaPpbUnAeSt9/
AA51lQQIOHtec2X56pWKT3SoercSUoZrbwwe+5LqPBNopGLzVns5OdLw0MZNShTN1vogXHlufBvH
0geA42Pcmn/y3r2PCv1qtKqNVMnOkIo3bTtgxgp+sTCqTZ8ljw3KEGMlblI/vc0sFSEOHZ/Hqank
Vjd5TIqf0MqFqOL0Y7zMM+kWc5hrt8Bkx80ixs1RXdqZXLzQMDrElvxHaYhbddvvorbdotB707pU
7ExrcSxWGcqLe0C+Gz9F99vsniQ/XGtlf4uJwo7ZGFbSwZM4epuIw7Ho6mATahn6bQGFeu96t1We
nsoeZEdqGQMtAN+1DfzFfLGgR1k21EN+Rq+zo8ztFREnkwDDlKZJrhQXQLlWCI6cw6kYpQZHUcwh
w8RCvTcVmU3ooM6r7sEorUOiMADMJCoN+j0dpqCL3NJwvm1uECKOncRkAOaa3TIm7wG0MyTXrSi3
2ObgMlpE93ilHDz+hBpKy55JdWh9GmPKuEnaRkx4U7G/mZizTdQcizZ5EazsEfDdwcumlDuKVpGZ
7KuuWrQ0t/3evNK0Akuq8VQL8UGNX9yo24spQ+2ooPZEeQPPmlvKlXUdJ7u6d3emkG/BDmyjgcm2
/OnimCn2yrFOhp2a107eYnXS+SfcMB9yQJWa6G4tlPsLagrQA9FG0NqrQpOvTE+/w7WO+a4Bn0Xn
Okvyz16uaBSBs6iAU6sB1im46wwNaZ/h20KD0l6rr0dQ154e3uHl+ScOGSmk3Ol2Jbr4Y2gUfWRE
m6ELQHwEyyQO9rwxR+ee0MbOQVyLFpDs5AYsGt93b3SY/OgMgL5HqahNblPdvwJBuA6bwamLyYDn
VageLAUiuTK8xEV8nbfj2ne92q781sY7cc1I9wTbgOH2Tc4SadVg4OFjCyrqh6Lun101eh0T86hD
K/KC6n70SPGaaVqDpfzQJNuq7W8ljwYzvO5lwcDEj8St6JXeEjAJas5msu0rOsxGTT4sgQCR153u
I6yTmZvB+9NUWC+OJ41xWgHMQElSrJBFOyuiR9nyPtREsUuB2UaZbIq6WWVg4JaRhy25254mlFKr
KI6utycFBdOK6DiM9cqw2qVu5pEtgPkjLiCB4q6zlKzGL+8Z664NLV3p1rBEfu4g1RGdwOC6sah8
cRCnFsCjyD9BbLqStXpdtxkidB47Wr+yao2CpFhbg7hGGHclk6iVXOml5ToWRKC0p1bBXcrToltQ
g/aISq1bkSxogPLT8DWvY5tOyUrL7nspxpNMuwpa+ph03SW5eaIRsWyMZFlq0iOzNGtRGEBf+lZa
DoCOSpdsCbkZ+tzxQshIaoPxPpCQnMcvlgBrUxkAc5NXpXQfav1DwnxGpiPTifxVPMWLJl0VdXoF
4udeHtpPN2PratUT8IkbJT56qfXuqq8a1Xon8il9PXlR6uAq487WRt1JUoEBH2IizE/HsrrBhXtY
RU3yxMABZORT1b8rGvNgo1ykTOrKSEJ2lbsISBbmTYVo1yXto163gevbHn5wXebdNE1/jCJ/K3BL
pkN3JZaujQ8y0pvxUzJoW7kKnTAscbK0bpvYmiIvfUHOYVdTnhlAggTLXVhVuBWkblVXzUMZ/bUM
6TAUEibo/T4zyRAEAJH+cBzHHgP0gfYndgfKS1kCgdK4MF32vlkr17z6fToGW0nD2TwMb6IpxfeB
0GN3gb8l/K+ovRkwy8PGjGKzXYnMD2DsLTryoUXc6ICz6Hv5ydN0l1e5a/sqgBhc6HuwWrYU6rea
WK9zSbsPGlBKY2U8uATWRRbiD6pbW82VHXdUnnw/BQUWbuTY9AGNUF0O3XUAKmjspE9LpVYOu79i
4+8rj3FkjxdzHWOppSrrkohLAYZBCVeP1tKck/LrAfCi2agA56o3jveygX6HFWu5MDSc5KteepQZ
2DLTBT4vUE902aYS8E7BWnzhd+4Nkok3Ck2pEkGhopG2kHUeWyHYT93fRdwWn2Xhr7WuepO1YJNV
5jERs81Q9XuQJyursR5iDE7lONuYdb7S3GQt0VJupNDWpcyRhQ70lMjNHvdbUvJHPFbx7QPmrwQq
5JoiPbXUSqEHmITpYj+ZFUZycOS3G1iuDCmNw2Evh8DD1Ez2N1LB6L00BsDnsKhFKVwM/kgFJjFM
7Xvmlg3Rk0I0xSchjEq7zMWdl8I6RJGDFoav8Z8F6S2UxwN2eUtYUbvA0G7QzFgjeX6lMM9UsODL
C+sA+5JOSl29APGyQK0cCqHfJkaz56bbtLX/KbnQK32X4Zl6JYXFJpGrLYzDFy7nJ7/vnoxkAFeh
+jSAlfZ+1Mv3DOay5yXruMcTRNXuyS9PvpUcUzmrl3Dxb1F4tWVYMwsjaQynzdtdoDd7Yygpx+T6
L2/2FKvcS/VYPPHfcQ8l5XvKoB2TeDiczI+lnllWiwFhmVWvCKrJQGC4LvOkXKud/t5IkB9zUjZ5
BBksJhCIcsl8t4yEco2ZrJfBVGtla6tbNLZNrX5pSjCBE4GS2RYd8ih91gwJghbI/Mb904rtba77
xsIiN1jQw2FEnvcHU38wJb9fmEV3ICkLOEPZxhLGVdKP1HZRfOyMIrGTUqaOzIA+GDWD/H64VcX4
QWwZyuZ+hL9rxrAmkfZux3URSffYLu6ratwIqunkIdMSbMfXbT58eD6jV03Al6oedqEUOozldhJC
fAvLbxcxsvx1IHxqsndT+MIbl/RV34SHuE+e8G87SYC3QJxuDT11DAm4TmPtBXwRll5tPilCJNth
gx6i67ucZe9P4Kfiomaze0lxzFJSu6bLN6kycJlgQ1iF6asJc60w2ufEn6bsvgIlPgZU7il/ckiA
yRA6qeru2sg4VEV0VdRJaTPAZqDEJPUmKsxlJGiHFgC3ig28Wk2jV4bscvRcEJ7bCiU5fQwf0qR7
6IDtYjNOdzvQto0PaJBt/8f3zRulED6aDAk0VSc1jJsoApiWPWZq2NkQK1qQGtqzlSdYJBTLomuW
agt81xO3qtYcEyjhoxI/DEPSLxsPu8axpyCe3D7zLg8XUR7dMT9iqtlleDG4wRaNyiNJ1Wfsqy8G
gxq9IC/pq2TyV0wzWxqya6Xo/xhK/Gx5kylfWq4C2bzvi/yzjQUMUOVonXbmsOmaemtUobUQyqkf
7Bq8/3C8iWrzOFiMUzQfHAU8tiPNtIMSg7zVFRcwQmRu5N63GXkhx2poz4FSU2K45nWX9/j70RHM
gKdwiQl+dvBGY5lbePqqwXuZcfEnOrBh2X2mXefT3lZA/qo66fsIWtAcmsJ2M43cjpm1DZaWe7vU
i0Xr8Qs90MF2idsGRcBGyS1w5Xgv5tpjlhVUXByDnIag1HZrzU8gC7TDs1tOzgApqVOxyrVqWCpM
4IyU7J3ctFxgMmjXQ/+WFuO2t4JthfsMOhPXNOmvENVdogOzdYG31iOVb9PsUiV+ohXz7iqMTcUk
2BQp1jS6MvW/iCDWhtHpQYiaQ64KbEXLgIUOfC5T7DwQqNa7tWBqN7hQ7HpyAWoY8y5JS3Vh9EK7
rQJ0kYwQDCTnFusOYJ9rA4dWfZhaK6DerKxiZDrSdXQV14Yd994ziwVFQqHUj88myC8KLyRexKiy
UyDsQUb7u+mM66h2H3XigGI0K3Fwb2KhBXzbMqfqVZVDgHspSvLiuAkaGEBpnhIdPaiXQqGGi6Qs
4Tbk+ovR+feRhAUr7h3PTcDgMhFJHQOpWOlDc7JaUbBHy08c2CSsZbkPEZo6klG/RJV3yBrN4SJp
GKiK2OsMwroMwsck8XFFHPjPRg1Wh7ACkcgEWuwPiUp2S5qr3nQj2GrBquIDPmXRsbBAbVVef8PP
vNHy5s4DC28rUcafLlxrG6WquXA7D6tvMUbuCYWGdRgyEm3bOlrJjXuVT7kgwKj3qjK2ilQnSzfQ
7kFyess8ZQbVMF+NlXsgOLusFNEVaSCV09iV6I9xZCQqA5XwbqJQywU7BtK6JoMIkmodhIDORX2d
+/GhkoyeaDFsYZdCmak/BZHMkjnljU9qQZ9FHFcKHfs007axWn8ofXxKpPpKkLvWxtz4rdHFFZUt
I+tqmqq6eQ/A0X8effMYk2O1eE8xttvgqYd6jIeGvDaW13pEkmX4z52UbRQ3fY3k7IPNCLK1Tg+F
n97h7p0AdOJGV6NhacRMCUKfirU1rTt+9mut9w+uq+8hWWULIUa8WuyIl9E+LbBWVaKThtj6kpRe
dWJLsGVBUXYR3W4HIOR14qJkI5jjNqiR3/RHSMWo0hgMfJt9GbhOUytQG9srnDuvRl+687NRRqII
DEpryW9iKDtoFyn8jzRFaFosUt3TgV609yAjUY/33GUaq3dGT1Hi1t5Tosl75syLPK+3tV/8KWgO
0Rh6MKR8p4vAfzMdFf80lvchqBxPFu4xJ72SGvXNGoKDH3V/4rQ6pAJlaRiRUoqcK8XrltT46fp3
WulFmpVhKIo+acagkPOdnhZUTa4itFeeGJ0+wPB7y2WlIK+s5gQs5xaaOKBfCH2uUHilwiT3JKvE
WLLs9AXP3TkS40/qNi4bJrPVSdNN0s+lswaT7C7sohItg+BYXzE1Uhfqc72oHfdPdTNssLj+/f1d
YIWyoKGr8NSgN5zrJTVu5JpajAm0V2qvalBsOl/5MPpgo9fxY5tkM8TQS2/R1Ag2BrULrPBzEird
CQEcTnmKDeaox9x4duckrS4ugTACigWTEOM5L9+r0iRR6MyfxhIaXLTQzW2Z9DOU3wuiE5D6vqwy
ETO/bAepktwWYZQCNe9yO4yLh+owDT6pDbbyynh8pf6796b4sZhTSLqg+IICJDqq8CVVBbHJs3dY
o3Ux+LIEhRuaI2NWvV2aWiA4nZ8/WVpWrLxMXEt5fOcDDl53iXDHyORWVNt6LdQNcocWe2rMX90u
nwA2GjUIhlN4UnHFZe3WKmOBbuiw06L0T6fqoKAmGF4RUZzEw5vStsw6EtpP5jieUCg7Jom5KV0Z
zCDkQT/xb70etQ01Vk+6YAbLzDdDMO/KbQq5gkEg891ILvs9d9YOj/XHCljSPm8FMmm/D2dY5xf4
sYqoo51lTAZAP3Q5S9XE1lkQipOMA3UTvnnN7e/n51yvCobntwXO9kEQ4pKFn3txGrgdi7xxpO6l
RjKlb2ae5NJC6qTZi3yqgdDJGQ83bHMu3CQrTpmIHUfhNMxysvozkP+3SpnTE6EaISJvZqIWKE/n
68vO1iK6GlId8kQKZbemKq2dDQmQqwq4gPE3qMqZVyhfCHoKeseKjF6vIRIdvq846pkuW7qVE/Q6
p7kznlAGuKU9WhzULX4EB8tRbqGOb6zH/JZ7sIGw9Zdh+6wnwhTCz2j8X3+HcsbZljxZ8UJJyE/l
0l3rj+ESwggki/zD/AtKwCbndwxmtYvmAW2b69p0AEdzxuUZov6l2PLtd5zdaSDTIxdT9AKJefO2
x8fOBaS+MFbhSr0xXlwiztFcQTu5nZeav7TLvnwK5eyWi0fsYD3FzE+S+p7E+7IjzdJfh6h0fj82
0qWD+XWhaU982WWZrjbUirxrzGUEpzhOWsCWQ4Mf/u17fgQkvPrfmkROG/vrkmdH1R0ELy0yXqtQ
kEy+jeKcJM8Ph6VpBXQgRBlDC00yfkTmgnkW2oP5Sdy5u+qQ2FT4O3VVrr3VnH3Gpfen46wNjEhE
Guv83i6ByJPspflJB6ZRAFvIZm64uQWmnfLlA7WJMQYqg+2TN2yqOlmVsriZ2QMXVCIUXSNRJcqg
RnIe0rTWGDyzcTP2+f91xCiiPZp1b/G+tyWbU3Y/GfLUiMt1zhxD/8LjAYsgySJ6g547V6bx9N4t
erlPT5Q2TDU2JaXazOOdi8CxG4iekkKsFpHx1M62uGgFGtbOwDriLY4be4YjC22d3fi7YuZFyuKF
LI5HIHSSDbDk+W4I0fzolUpMTqSopNpC+TdXg9cmSAQnba1HqG8PiSlR7SGids10iwqkZhgpD5o5
6QxMdORCu/W8Dta76G7459dDM+wkCXOdSjUR5zaLaqV2/rgATgTfQoUIM6ogbnMxGxdUjI4eW29t
Ad8hUQD1AmBCjKKCGDQGg78KzGwT9dloR0PYO1lqlis6XpsGYZYjWDt1WcIjXyU6UN2KbX3TVj0K
AkPHaC4QyC4YFOy7PkVYqeGKVTMjh3NtjBsVsbFFLklUtcaD4AGjxhXMvxtkDe3eMD2lXZI8Gb4s
bGVXEJZy39ZcZkHuKLEyrHwa1LshwRssIKlyOm5F4n11BzvtTQLpZ4cF3d8kFIplNQDG0qYOIx39
0R5iSTtqgyQffUEBtkymu1UhDSMDK78VAUM1t/NFu9BjkG6m9OR1QGBDiXGDJobV1RjC+6fXQSFb
plaBrGv76FmA3LPR6gH3idEGFZl9IfVrpUWdDarfo9dL9wa6fXyA4lMuRQQ4Xf00lEK/aRrwuRoX
+lVtxDUZ/JhjR0Z5OMTuNSIP6gpmlrAcguY+GnNGl8Ub5GKApjCCbStprU1dmo2jDT4gITni8IWR
vJFS4IWuhZCemI6f5GfpKnONjwg8RG94wcKHabRoJ/61Z3WmI8fxcC0x0V6MjRU4QaJlC7Q3a75D
ItoBlO4FBPWXPuio3o2GCZuWS0so5YxT9NjbtW5+RMz6ycjTa9oB6AULf9SRhLrNqmZJ7gibKW7j
gySI6hJ4M86A6jQtMVNolXF0y/+/8wJRgEGL5XdnwEEyE/1JUALH7JSdaIUHdiJmVX4NyFVyis/a
A4ZigYDYMaxAcCqUy1XSdJ6TSq2wo/MPesDM63UCv4vhpqc+dlHyIvvyANlvVNcpcOvrpuS9FILc
LEtziACjCJ6NXxx7bZTj3Wgwb7WiAayxJqCyZxlvmjDqW700GU1PZaSF3ybNS9ORygGtTogsi7qf
ej2RfgR0F61ngtKFmEsSKVlUfJBBROPsEsylxusrPctO+kG0ZRu/I8bcS8F+H21tpxxqBxtcx791
7XFOqlm6kF59W/ossSwo2bhUiuykeALQ1MbYMR6/FlxpE3bWTmXgWtEBMdMwcgSQ3xOm9Fhn5f9e
mAepTFmWRZ0S6odsGwWjjg6kT0Wgw6FkbDaQ4kEqn4n+F+4X4FuiItNRmlSczx42UevRgLSZnxSZ
9lK+Vo2P37/k9AfOklWTa4VpljgVNvJZkgg5R1Mz0SeByls7bo4RGLk0v/t9kUtPIVE/oRqFKA9y
Yd+TgBRb09ErAjTuXO16LJRPF9jWf3hTX9bQzrJu/AsKVy3JAhKAHgNnN81mhNwu3I7m1xXOXtVk
+NWkpZCdpDH9bM0YqYncuzUD/7oz9Vcgvjf/4a3h6i6T1aB+d/7t1QhahxzwRGUFhacenCgS3n5f
Qr6QqGOq/e8aZ+mZwMx2SBOeSV1nR+Z6Ozy+nG49JdKeY2zClWBbB22triDN76otk7Yaxeb60G3m
MtFL5Zspo6pkiUjm6z/KNxOONj1IPzu1q8FRluFKxnZTQOx9MWlkPDJEHNejDVACf0X9WJBiXCXd
UgiWlrLon39/L5c27Jffcl7CtRqNZTcPspNZwsiDjck08fcVLp07EkcW0YkgXOzfjwSmhJY25AlP
q7yX9VbQJAd35pnk+4cPEbkjM7Z/V5nC+JfsG3YvQGk5zCiJmZNdDQ55yFG3o114DRJlaazTo/QI
tCNfz/U5L10QX1c+O/KTkKqauawcJzkzIxNEuHqtoJ5UTnARzxhXYhrM2UrIF4LZv4si5vr9ccVU
U3u5jDK8AKVVnS/ipXtjOdatvgIll5/mvPEuVdhfXq/1Q7Cv0zI961iPuSwzGVusVytQ1RSivNow
WaYLa83wQ+YfhYu5N/z7DrLE6WV8+ba6J/hABLiCM787ILG6hi+9EeVupiqY2UPUIN/XiWEGtlLP
OgYMSnr2dzHJ76RMWwgLsHNbEKfRstuUt+E+djB72/5+UP4/LxnbUxRquQj1s5My5KIIEoy4UPJR
AQwseM+vwymzJ+vO3mFcUtr+Jln9h9KOj/vvumdnR2rzopCnj4sFm6a+wDaeCQGzT3Z2RkKxVwtR
ZIUp4iFC4TCxtNs9u3YpHdXr0ZE3jFWqJ235+yu9uHNozRn/GHngN/79i7qdZuRo1eSnWpM3Qugv
gWftmIrMRZ9LUZQXyDK4DqNMOv2OLzu0MX09DxstOwWPNMJs/M+4ToqlcDulh5O/i3z3+4NdXJAm
BsanskqZdfZC6ZoURd94pIYDgCWmkcoiVZSZx7q0iEqxT0FOI+iH7W/WQKgRJO6GULPgi21Vec5e
9NIKtGMmzT8U6mllfn9vmSfGDDjBBKmptG76Hl0CdWbvXcplvubvZ4c6iVPUC9ycQ53r2qJqVKjU
5T2X1YMLXC9vs5lc5lKjjqxdw5IBfdqfThciQnWR68XTTYRKG3RfW7Wbv9bdNJMqtlIE9Gzhz0yJ
5Cnenye3Xxc9C5EFrI+2lbiEGNGT1YwPVM7VWnpQNuorIM1lxV7sA7u6wa0VbZdscib8fUde0m/8
9tznL7qNDTeu+QnuC7LEH0gzIf8erIJTsQSt9DDcI6uViYu5uuHS9fv1yact9uXoDXEEEc/ndU81
Uig0i9zXqMXe0fxYV7B7ozmb5csb6t/ve7ZnYYXBvJ6uXg2FZcustmkGcg1KH+SI0ipntu/saz3L
W+NUbZI247Wqt+1y6JcMz+DsX9Mcs6FmLj0uJq7/22qm6rv4lBR9JkoNUBnMs6+JVlEW5BkBRgfq
LUovSjXRwxnYiyP8ZP8/RBpUnVU8KmjG/XDJgnEsFGnJzedFAcxKyFlgNWf258VYQ99UJElEusU8
u12FuMBLmO7HabCBE++G13zVb957O8KaclnawnYubblcv39Z8exeRagl6LxpRW49ciZlWdj+Kt0P
+H5BDZjLHqaQ/yMEfFnt7EpIxTAPTEFOT9Uu3h5UGurdS3QLvmlrvWhry8SBW93gEG3fwnn7/d1e
qq2mlvT/e7XWWTYaAwPTcsWAsKCOu86s10Wh3dWB8hT4wcPvS8291HPzgtgd4gw1WFqVV75qy864
AYeEmtKyJDuaN1KTLx6EL892FllDz0xzs1Tpe/sep683T0ORQpqAtwbyCAJ5Prx6pbXJ0cmB81pt
OkF7yrPiITdrpAZ7fe33wFtLQm6k163TBTIqn1K4N0yQ84O5zxoUV4dSQ+lFuIHq+KQLyM6EYz7j
hShNR/bHBtEUoBKT1ROV2PdI2WjRgGEq2vL1Ck1NeaFt3JspiEDkRPwOP/i50HxpvMNE9H9WPN8X
ZTNaIWJz6cnf5lt4gzt3U2xDvtN/XcsgWCkwJCTdOns6eqteq2sD6jkc7+7YHOoNyPflcJVdz922
FwsF7X/Wwv7u+5v0m0QGRdBz1HK7+My33gaflrV3m3K8Vs17/Fhc/WN8u+skO3r7/QBM18uPr0ha
8Y8kuWSdy0tLnjm2ml+moHGDpancB1ABYm3OA/RisPx3FensCZuUBp1okZhN+RI4/jH8DyED3Xd0
oHFHNPVzHW5NhR6JJG56ypSY1nZrlrahN68YC3xUqj8sf39pl2IjiawxGROofK+zzYE0ToncKSx4
bwSwuUVnbpv72MLSv2/lpwAKoprO5UOXXqHOWTMVQyZ/Pp9tFnE8QpHz0pN278vYIjfrSVhmUSDb
r6+QUVrMq2hfDI5f1zy7cWJFQ1+uZ80GASQoANt05TkoTrvOsNRsJsQz7/XSZtQl5miabugyviff
DwIaZqUPIT05FQh2LayCzhUkbARX737/fpcumK/rTO/6S5JnpB6Cnp7P3d0Du++te6wlbpmkXKej
+fz7UhcTrq9rneV36dhkumAICReMxshrumNC6tR6ofJC0dM+JjfJc7me8we7uF2+vMqzPE+Me6MU
kMY5qWifaPoDUPXfH2xugbP8x8IGpkllFjCU0jGtelFqM6/u4gqGTuNEZrIK6ubsK6lhAhGTKSID
wK3axA7pyExaerGToFMrSpJEg+SH1y5t3EHNByWh0OmXyyBzkp3yVL8ZDiOspeIg1mIxnVz+p43+
ZdmzLCDRQ8XLAjU50dxfKEzkUD9BqcydiYoXi0fm+6LJpB376vO5NC4PBrUqc+l2pays1XByb4q/
5hJUrEPQgKL5ps4crYul4xQSNaAeMgH57AyHnW908jgk/4Bn4qvoNXp0o8U/97VnC7Zwio9IWQcP
yQc2w7S//surNWgycJVZk736WY8GiljdgJqDGKP/NTwNluV1gM7+75v/4os1pj0jW5MX9D/76ksE
UVPTtaKcF0s3HW0EprF2d4j+Co/mPa31z2wZ3fdzd9yF6Ggp2GvJ5CR0A7SzJ9O9vEEEPUkgTt8r
7QeQcHgpvz/XhSP3bYmzfWmB9Y/gUiYnbrUACdfOT53fV7gQer+tcLY9DCuJahVUwEnJqDPHDwS0
USV9GZDA+X2huUeZ/v2XL6RofWKoWUrcbRlpgRqLG2/9+xKXPgiGQRS0immCqD17Fo/avYWykJyG
tLmLo3wtV+NNZ5nL35e59CT8fV4bwCay0bMbJDcwhVCyKDmZmn+jjumD5Xe3vy9xoevBH9ZxlcZw
FF31s62VSRHyAV7MbVGr90qcoBeEGnCdgD8smn3YwinJ5cGb+USX8gsLYyeOj8lRQlzn+zeCiJA2
zejGJ/k23/o2CjCnd1SiHur1PLLuUr3CYiRPzN5F5UcsHIHK6ySHyQnYwxSOwpX7wbS/v9V2KC+f
0vV/SK0teBwTihw4+Q9LlRQvB62iIXnSddjbubAq3N6pymwmM7x0oiY8N4/F5/sBTK2Ssg6AfMSn
QhftWHpvNWnTh5+xO3d0L4V2Yuo/DVZQTngZff9cTeAZfSJxpNwXlCpEeQe8qWaI74C9PpZOXa0M
Dc4s7BaoVwvjk8+49pZzTfjp2j+rWCzL0hXJkDAcFM83jSkNctH5enzKSgUhofbJaIM7BKVWSWIh
axiqM2fj5yln0KiA2JAViQThvDeOi0tQJ7ERnXwkjEylwaordio3/0/L0LrmpMs/TfYkKa69oISg
WaOVohfmIoRgifLrTDD5edKnp+GMq9MAFVe/798wGUfgMOKIZzxWkaJ8yMMB8YE7v4qcDIlhv3B+
jyw/g9f39abd+yUMl3UcCY2qRqfO7d+bPHxhIjZHBvh5AlgD92wVnzvrZ7tv7JJGKmiTn9CA2MdJ
+TfqqlNDvLe1LphrTl18oC+LndVE5RBKRtRl0YnoxRQDQTcjnflGF0LV9wc6i4uxi2xLjcQx2UXn
VMcUt+564T2AFfynKSXd/P6Npj/3/USxHH5MwFinmvb8HjMqCFUFXTCwDMEGJYzNBJpFRmsm2b54
kL4sM73ZL1shimBA4GjCMtKwT8vgxiqbJ4hKM2iTuWXOdjgGz0NLdcfLUz8F5XVo/ljR4+8v7OKG
+/IkZ5saIdO69AI/OikB57R+amtkAsoHvZ2bdM49y1kJNIySP4pSHJ3KHCCucces12mibma/XXoc
UmYIXFwhTAHPVulTwW1QcQlPuJLc96l21QLII/7oS6WbQ6tcij9f1zo7PsXoJhncq/AkD3ZYudAw
O2CpqmHt5CFd8+/8BQBu+/fvdaEIn5gNBneWAR6Mhv33raeGJcppqh7SzYte8weJ1jnsgjvhVVr3
jr9X37zV+L+uXr8vebZH1Cj7ZxgZnlRjWGPftSjwVfn9sS6d269Pdf7dJLzT1UrmXeJ9m6/aTbAV
1vV6bhR3eXv8+/LOPlnUxHrVol0JlA6HUD0I3uDBHgKr2OjEQuf3Z5LmVjuLfeDA06idHgoRDUe6
So75CltzO/vjboEBX+Fu9F69iTNV6z8NyPMQ+OVVnuOWRtRp/KxRQiIu2jV7ZTMZhiOxsZnry1yo
HLl26WIDiJt6lefpy/8h7bx2JDeCbftFBOjNK8lybad7qsfohRgj0XvPr7+Lc3CkahZRPDMXehCg
BhSVzMzIMDv2LkSvH8GazuuTkJjZQ/Xsgr/+zuyw40Eq7ojHLUDGdcQERhGoosLbqIsg4t+ffg+p
Jxhz2/gtnOnw22gm5leeBi16G31hF6vCt9t7uGqPJirrY9ZQWb4nJZThNT24+K0V0uY+lbxPqhSb
u8gjqkGp8wnRmOFPjg0hmoSuJhdc0xcZDIIpmQluIX4rvsCj+k11JDt8SR3h09ww7l149x6BhGwV
G1ZK9zP8k04VFUsGHpdoNOAMiRE2QvQmvmQPwnP3oLja91nOY9c5xoH53+ZTPfeqKZUWW0X1FQwi
xk0AGwj2Ev0vYzlfRVkwQJbnbWIoWlUQ5mUGHYX5JHIaaFoLWaVprsCeATnsU5fCNyDXUDXCDv1F
jIU30ZygwJLL0kbsnWoXVIi2aLZ3cQbPcR4wG56B24QHZYCB3hcQIasg7alkKFZ8KdwYulpJLt4v
ZuEv85F5cRPKsDfxkNu5Le6U40ljzOpv74MAXkk4QDcY7YSf1s/28zbqbi2qu/yUC1eqWRmDDS3W
e+8hTF8Dspjbd2LVw8wIG95YZKHFZfLkj2YSpw3Rj5wKKMXEinceFeW+COWzjGAqJbW9EA2fVBHC
qS6Qz7fNr15JskSVSUzeeX3hVeNpiBEC8Pi6hfI1LTkceviiCvDHwtsOrda0EeutPU0kaUzCMBdD
IX/xPTuvF9Wq58EVQLxNMGKoTfKkZZ+kuDpkY2LL2deynP4gjrk0unioxDyXfc83o7eufMxj6H2Y
j2j+KgAW3v6Yv3Bey9fi0tDia05cO6QI1QhkXb9DrcJtkB5HWhHO3Kd5BPnReKsfzOP0d1HaNY5d
c+Ci0gryrePtX7IWH178kKXKbRS0kZ5TTaYkGCDv8TkX0CYcN3zryossiWBteUJ0Asxlbw2yp26i
C8b7LxinWOyfJlGF7UoLPw8DQqO3V7RyETFG3YRuoQhabPFplbj2GAvr8GmK+k/qI+mmjpuQ9/UV
/Wtk2Y4c/NHygIdhBCpZu5ZEmFgmD3hR/qFW+9PtFa0a413SwfjQ+F827gpLLzxt5FRaVoZUZWmi
W2rmexFajDGxNu75yoGQRJlZXgNCBpjMlk+9NyHNN3Ayg35wZ/rOkPmhbHP8ft2MIRFWiBbcBYtd
grmWwNNnl6TypfBzVA952ZWNMGKlOaOzmH+tLCcTRL/tqXv20Vu5M8lMDQCewK/3DQpTkjOerDuy
B1dwp410eAVQj11QlyoUA5R3l8X9yRPEpKYg+tb1w50oDx8a1bpvgl52647qvqwAoTVDyG5zePfK
ZvyqtsVzMyGV1NG6H+nNygZ6Dyh3ePPrWkTd/QiYYNcLFvTQ+bhPfJ9h5ln66fZRW92Wix++cIBT
OzJqOTQRXXCQ/8Up7iU7FzYKVas39MLIYu81rUsj6Agj2nIgIsKfgV9uLGMtRr7cgF+xwkWlQDO8
1sgsTNT/TG7g1G/F99DRbc/OfuFfIXTbiD5W76gCBkKSAWJczW/C34lIqYJBrf7SUuxGJeGjVmVI
dlYb0Mr1LZqRvZQTYcVdXFCVwcVcNdPozRz0k1QC7O1gfav0jSLI+ib9Z2b++8UXHEutgwQ+xgzc
Ru1XoRM3cs+tdcx/vzCQS2Hdy3XCEwhFnDZ+Ur3BlqAhu32g16ImSZzh63MDUzKWYb2vNBGsWLiA
KSR0IQSFDUEvoNV7hFYI8YhH1fuqtfnGAfyV7i0eeHybBaMDvQKZSfL3q2OOFkHHqcBs0SEOagwQ
gaXDj7IVzmSKh7AFUqIEjNhmvhC5ilKfcgv6NhiUfCX6NLKndt+1xykVHvQckqO68J/CCacl168l
dNVoh/1IFXq/DFeKr33bfRAqSdjrlXeAfObYR9QVg0jx/uBUEIyJc90XjMXSbVMmjSFc5VTo0MdW
DP6VKNZu7NjaVUI1RlXVuTd6hb0U6VMwEhpQ93ghISlO6m5O31PE7aBzc6bd3NtBOvy0BZqXZfZk
uWcSMcP8HjHycMU74wXqJLda+KuVP8ve+DZNHgZZ1F28g4LX0Q7QnzvF43Dovo2naEdwtpVprz5Z
lz9ice8Q2bH8CV0cNCcr0hhovi2CpL0FOdXOCyhGtyMhU1r44Cd79UsrQZfrIcsmx/pdmGmlUwam
eMynaEKrRtj7XbkRmK/03Jg7RSleN6HmAe6/cN+yXKJxHA7hG5HIq1QW0GuO2ke5G6FIl81/NF/9
YZjjs6HXAUS4Pe+6l96XkfLP7XOyTEig2WJ6S2X8H2HWOYd+f8PyzrQC+L+CN6ZkTi2clLtJURCl
9xFIyz/AuNu4tw2uoAdZOLBSLJMwM1T53qIlj0HbWiWv+h5Nb9p/pQoQonWlnUi/bHfb2nJ5rOmd
sfmWXLhHFGkaJehq8kkYeRMPJjtIRLS6cRTAmCny57fNrRU439lbfk4klBhsZnFz/ao7Ra6JxslP
BGJdeCyZKEaeD/rFZuOyr1Ug3pldBBwIH+hmPsyR0t4/MnQtHZE0Yb58PMTH9jE+Ju48bdTv5Wff
syE5dGK4R9+K+N6THLjZ/gT29P67L053ORaNYoJvf+tCN46+i8Um8mNe0pWb+e8YGQsoY5rKSLwU
WAhO0967s+7rN+uzv6s+a0+wpzi4mBcEryFhcpWNuHT96rI+ECAQBFLMe3+oQAaaqMARO0gfR2cG
4wWu/wgD5q75P2Dx1ppQ+PH/rM3+9uIId6pARQ3e/bfiR/NlbpgPx+C7/lV1rYN5zJ+3AOdrEcul
uUVgVMlq3dYW5gQPVZ0Ypoai+iMXcLGkhXdGsbHuxwAbSryfXybvND0paPKd0KA4bA45rj5IF9YW
DieIWqUx5Sx6I9if9uVreygd+ev4PFr2zEkTbpU/Vn3Ohb2lz0nCclJy7Jm15woZkK9w1tkInaGD
n5ZppQ2fs3oTLuwtfM4YB1btSYSAk+927uACAP9afIy+MKfjToyqGXeo5vLQ3nnOVr1+vsZXl/DC
9MLviBKyPmHKJWw5JCEsuI33gHSF3aU/a7E8eeFwDJONyH2tM/HuQix8C9zfqhCNfN/KHXeZbCv7
eBfsSyaEv8M8zSUUTiUsVYd6A5S1de+X5Yoi7AxmTSLSod20l4lmpNpRXjunhgVLgB/888bGbhzc
Xy/p5c0f1c7KfK7JgC4ZFz8/UPKtvww7+WE+uFtB0+rNJ8uWTUlhCHlZ8pEH6pCDQFQ6tvLdUHpH
T9Y3SgmrR/U/E8sv6EfwJsRtGL1lzKQT29u9fMog1SozRNteGtHaeP7XqtlouP+7puUnjCeh8coR
g82X6UvzUOyDZ+PN/1tGsBEAde/2D+3Z/JLssgNPJboGpz/Zwgv7C+fddu0oqC1HZp4aFHU7kGx/
9z9zvw1z1cctZ7e54IX7lqCtqaecBY8v5kv6mtFhFXbR52APo+lR+Gsi8keNxEaSfiedNqGR60cI
NBAjzRAPLRkfBsQLTAVdgTcxD17aGsIdGoi3P+mqy2H2l9q9BlRiWVlTW1VMhVAIAUloezSSj/1e
5zIEh9tmVldyYWbxRKWZRHKAc3trvc+e8HNI/6DSAUMa9J+E3gwvLPaprlBqt0oSlKS2Rhh60udB
DKH3LpH0bAb39xcDrFqn78D4kby82RQqrRqltfAtzJTT2JSnDDTGH5igRKgzQQJMfJmpp5lX9hOU
Um+S3yLE9hSmG3NO8tqOzEXI/7WweGs4SWgteViYuRGk1Mnc8M78kCGrA0vBfeQCzoBOXXPzg8H0
kwJVtGP9XRbHmvG42NlylqsZ5uXPWbxCJjUXM6gohyTMCQmfkXoZ0bOkpXtQnGieu9p79zGax8dx
E1q9Wo25sG0uYl+xRcWzo5vMQ2TeIQ/mzrF9e0rutiAHq28tp0a1LEY44XldxE5RogxRY/XhPH41
NwPltxTeQKdzBtyIfo/Oe6U7s96Au3UBVz0ZihaMWwPZpNuxCGtoz1t1mGHa+Ijq6oO1T+9qKAsP
dHV24957iE9MIzygAtPbabcPP279gHlpy9iGqVVSY1jj5vT4fdydFDxHkzzGb1nyZgzf0epE2W0j
dlu1IUumOVPkoTi6yCRA6LfTWMuA2LyTN0HL7e2LWnN+/2oyrUcbQtXn7sdiDxMlmUKxaYD+QbQe
T19gXdvwL6vHBGqhucNIwekKaWAmjVkZkYiqxQn1JsTKYOl2kJtAegIWCPU4p2HG2d/co9WbcGl4
4aahe0REfGYNb6BmFUoouWFvQ9dPlt1CKyO7QVLD7EPLQctz5xfqZjVjbQcvf8Di4/odMFEpYeXD
HiEgW6kP1UeP+9jsMiT97LLfH5nn29jRtdrepdFFhjEEXWkV6fy5zZNZCLaSTYiRvpaNvr99dFaT
z0tLi0uIny8sX59Z2Znt3GEFdXC7uw+dyXTAOJHv/j53BN1qiaHxuf4vgyR5f+3KrFYmYQbGdpX0
kOvSd7NOzxurWgus6YjD6iEyoXLVFZd7A1VXH2ii8ixC41Af0kfBAUHqBPfpftOHrkUs1Am4foYE
Hepy+Cc320qPSwvtxxSWXGtomBQMFN8ep7pgKr6keTeeJaa87XhAYQTpIhFixRLYR6weM2QXTryr
sI802nOAEh5iLMq5qoIHRNy2WDVW7xOFYdNQxZlVe/lbTSQ0JCWifuXl1ksTaa/I/CpOZ0GIKRsQ
rSDFXkJqWT0ISrf3UBrcONmrBbQZ+kjLGbUGabn9g5GYo6iTzPaO6HSnEhk8xzz5p+K+dHnVmbAH
+7ZFHLqa2V1aXYTpgY/UhzUXJPq7ApJSHpm/K8OmXODMVclW2t0+gCuhDM0MideNKrxsXZXIjV4I
hK4jlEEDcIhhaDReb1tYcUs4fOaIccfz3N7iFrUG/wnNmPBNayoUNEjKPwgIVP62EbBsqmTOTW4Q
qwvnkDGJoiBcjoY5olqxTBlX+57X8lYOtbIWWoJwls9NQeL+RaRVDHgKIZ6CXzVVXBBimvt6sNND
6SLEwXiqXQwOIwdb8+BrdjXVoko/t76uoGx+anggowf/Lcq/xtRstfCx2hr0WnOwcFYQgNMGwjks
+5BtEYZoE0c+lduZ+1cHDztXE1WIt8wjhYzj72+ZSdKhSDop1BVzksqESl97pnCOifYcTa2/dFl+
RLliMyRYOeP0cU2L0wG18RUoThfR+029SjhX7oCi5ScZ6Wc7vOu+d3bF2LLi/1kF453Nxbso5lHV
5SE2kw4p6/avqVS3/JNyHRW+M7E483ClZmOG9vu5d6qH4oSsDjtWfUYn1Wl/ypuQ0dXzcfkZF1mP
3+pprCJly2fMzuG39DW9i/aSAXHZsCtEyqVbic3aqafjqsw56TwuNX+Ai6ITGbcZRUMhnFWrd6We
EfcUCbitQtDq6biwMv/9wgoMVJUnNCwLyXLVViLjkzBEW45jdnKLCB7WiP+WMi/1wgjymg06dCVL
OSRQxzv1Y3ecO0091DCbgOKt77Y4e5reNE0ZYYzOoiOo9wSkUANv9ZdWIpd3S1ocv7FQqrLysOL9
1e/o5e4YIz4NFLK0b9Um4Hz+n936fouzVyrxlBjtbEz275DMsaAoKod7K0GIPXm57ZjWD/rFZi28
PELZaJmjdXYGjP0lOVUn5UjvbIacDgj3smH/nwd9idlDD8QvpB6DKtpPh5LP6vj18A02pC2fsbFp
yyxPSIsxihMOe/gJUPuxPhD8QclpTzsT5p5NLPSKOeQxFJUWv65fT37LOar3jKfGwLWis+JOR/iw
cU8+Y96Mcx5u79saRINnhIEv+scUspYVVrNviqFKGY1pEDexhS/+0/DAyMCxOSSPhTvtQxqQxT6+
k1z4hYVdu69d79n/AKU5EqTGnfAiu/FeTDdCkxV+H6AVika5yKI7Bh3r+7uvj0kwGZUX8q62XJT2
SXSCs/bsvzanAZ8NN+yu+ecHEoTOcGc+IPC+Y9TG/zGewufNBODa2RHkaSDiqaMY13IIvt6lVodC
zDn7UYV2+OnX1KuLfHzvQz+Z7OCdfNnal/luvr+7uG8V7j2wVMyULZP+USD4S0XfOvuy9SPSvJPY
AsZVmjupLn5mUnUfT5tjxNcukEiMYBOkMayT1q8rfuFvU9gSx0HwDK7wuDPSffMRSXFOeu9mrz4V
5/tg57vSVjf22ssbFDeg8JZnvZYrQpZBhgKjm3TjLMcqEPsxje0OfT0oxO9LBcEtsZafjEIsHFPw
ewQ0y9cqbYwNx7xc+gyjYKpJ00hd0Vtc4qM6WGjECYqWN9AkP5rQ+ke0qsGWK5Akt+/b0hCB8LvV
LnwyfLkWSZpBMWX8K+z+6gZvLwrp7raRlXoOVub5DVAazKMta2+xzyk2RdQSUIB50f/hpB7QVNhZ
B+Gvwv6a7OTvM3jottEVEMN7o4ulDQOSP1IhGeeGNmbkEDe68ZGuyU77qB+Sr+Xfc44ePDd3cxNj
ukPFFO7Kz8ouetmqQcxvzfLyEDbMVI9zkWAZlFd+KleePxrnsPppCT96/04qv06yYhfK5PiZ5qTg
hjZWf/3YsvoLm4uIaOpqrZxGPvkAl6rIGf7B2JXLBEj4IjzBBL+bDv2+/DBReW2YTVKc/lQ9WidU
5eCs2VJwWT1lZP/MR8wD5sssXDfj0JcVfkyjhD6jJsFLXIeHDmEE9/ayV/L9edn/WZofswufYXhK
j9pVb5yTB9Q4FNzF3JrT3fCxdo276lWKXf3/8Eiu7/B/ZhdRbpuHI6p8nXEupo/VFLm18blIOrtW
fceUslNpyEg6bDSutz7qYoebOGlNv2apVZXvfYER6RH97qQ7bnzSX7796viiAahTPIcRbjll6ecF
ShR9ZZ2rovX3st9Hro/S9qcW1XCnToriMUNX5BDl6nTyVEQqklJt7ioSQ2cIPQqmRU0PI+4mtxeR
RM1zo9+BLn/V1Rq0ImAGqlc5tWrhsfFr1W3aNHEqaAocGd1Id9QHCS3RgomM0D8qvXFKesvN/fFH
Mwbfcyu8M0bzFOsoGyR1oiMenN9HubzvAs31fHDGqfzBj03Gp8STbtQPiLb0Ows1lXNrCZ6r1NpJ
raYHNcruwrhp7FjoP5Qsz0bKpNhpSkIxIK1lu+nHzqU8bAt62j3KfvcZqbDwaZIqaNi7IH+BxVFB
9wGQpJvHgseECAokAu9Wblmun5snK8l/tmKk2/Jk1rs6QRRVmcWeQ8Gm/eK73hQcZcM6SUZwCE3r
eZI8KEMNyZynGB5NJd2lPbIZA2XwWhfpQUlD6lSJ8iPuk+9+Zu5rFN+48q9WrL2N0fTZT7I7X22O
6lS5nYH6sWLet0P/TUrGD41m/ajVbDcrBERB09uGkN01SApXY7q3MuveatNnVUj2jJTtE1k56WV5
QLDqQ1gF1T0w+2o/SAOkioUW7VMjHx4GtYLHTkGCVew06D5kKX2qlXZE57RvoTdPeMEmIQlPahjr
H8yqUD7ogzkhj6n1nwPLRCtE6aP4Xk+FvaZXZ2HIQydvo6+VYL4NQRUchSmKnDpV+ucAqfrbx3z1
NmkUCkXJYjZg+eKihu35xVBY5zjlDGYZci1jy1iAOPVbD9PcTru6TwYVKIpm0iw7995HRXmdyLUS
WefS05uD0hqTa3npY5nXo12LwFenjNqGlxjlk+XPJFy1f6jSEkhjnPRfk6lXHUA6w73klYfJQBnV
DCEL1vSp21Fg+iIOfbPxmsyu5PIX/wpHYDKEWgIA7lXxJZ1KuM7K1H8b2vjeVOIHc1A3vsqczy5N
MFXK8ziji68a2PEwJUVe9/6blMmnXPuopu2dr4H3+3F7n68Sw3kt4KRJDQnkYV6eD8LFC9FXlcac
OhWyoRsjexqM770YF04l93etNqLMA4GGng97tQ7/ThPr78jLnwqFzLiqy401X9WJ/+e3WApBFiM3
BLvvfwsDw13DBJ9AiOIdVAbOgr34QTnMaGrL3WJ2u2oxL60tHow6ibMhH2OfNi81b9/WPOY87mBZ
P4SnOZ/r6XebyFY7COM+byFJ1u4XtVaGFFnnNfe51MdA8sPRPJtGfA6jDIkm2fvmlfnvTzBgwYC+
SyPc5CwtEv+wm9APCVPzHOmJrbeeEzeItW9lxavL+c/Kr8bHxSlKK6EJh6lmOX0HkZL+s2yDB7nx
ttR9ljdvjs8RozFVHf7LWf7u/Qkx81SJpdwyzvEwnBSvuvejZIuAbHn1ZhvMc9MjAUd9zR0zCkU1
ZnMgMcnZK0LMuOri0S/6xq5D9dPt67f23S5tLcpaxaAi4BJiK++9L9LYPMmR8LkXx9NtMyuo8Pdr
WvjYrm5NUUB7/lwg/AwA/yGpA9eruzsNCWo62C90Mw7IgfdU/0V30oyNNHJ1nWjg0XtkVoLm0/t9
S+JQ87qwJeJttJPQekdFGBkkNfe317m6dXNpRp2hP9aylxGXA8yaGYG1mn0UfN/JGt/upR9iKm08
jxuGlvBoq6UkEg8EuOaApJdIRm5E7pApX8co3zC1gtRg7/5blLH4dpnQp5WazIEtXtG6D9Eqo5f5
l+caOx5ll2khV943ji7aohu7aWb/Pnc7PwASWJ5oCh5XMIo20eqcAIfCQyY+ZL62a8z22HckbE02
3vemtpHtr35c0kPaUiqIqqXLYgRpTIMm47CgoAAFzQ77NopxqKBuoJ7WLc0d+FmK/gq7MStr6bka
srKarQuCVwPxTidgOr6wqq9/cDYpYPyvrfm3XLjIwpRKBVCBcc7iBxXtoizX9yMH00cB8LalNSfJ
WCyJNagX5L0XLj9AcVKPMlM/S21/ypTpKWq2nurZX1yGJ7OPRIKUEsb8iF2R9eVBpxcJ+d/ZQLs9
DojRmqcwkB696DUzP91ezprv0BEpotjKQ8mD+f7D0egNlFFgk0xyBStBR1OCQg8F19tmVr/ahZn5
7xf7I+VNpokKZnr0pFTztQv+5GEhT9P5dvRzr9ib1amsoCfEArCP0lGL9smrG8pYgWCLxhbR2srR
VqFgoKcL66DJpNj75SA3GYUhzd2zNJoPnqa9lXF3tKT4FZjR7vaXW6EH4bG8sLU42oQxYpAEo3EW
X9pdX9kzm03kpk4Je/LJcsTn+OTZoFkCO3jbGmNe2bZ3thcvmyqVQxlmonHWM+EVqNnnMmu34tL5
hC1OO9guEVK8X5XmZTJkIrotiFrD1R2UvwqzP/Q1YqVqaYGgeQ290EYPnRH0xg4m2iqqee5N6RCX
+sYJXSk6qzoVQ8T4qLzTz36/pYUgCUKg4BcVpTlFqEp67aPoQ8QQja7afG6NjabRysXDHv1zrjr1
jmWvUpHruE21iKCB3kLXfMysmoQ22VjV7I2WH9dUIPumzaFZV0BArQ4GRcIZ4hdJ6WrGp4Tytc5y
O5IiRwjUQ5F9z/K320d27VPSU+FuzHyjVzmnloiTUVq+dh71BJ1vxZDs2ExCxyiCu74w3EjTXlJz
s/C74jY1kXMkqdA9Qwm62ME2Cxoh70Pt3FaU0nf+66DuBmoKu7nNDW79izI+a/nT6M4D/1tVxy3j
i1vqN0EZAJHSzpb+XWesuAxCO4KzM9d9O/iTjGBuV+B4EFUXr6hY6tpE6FRNtXMljLYVfE0Rkkdz
c+Pw/CqVLk4PFU5OKK8Qtbhl808aMtPvhfmL0gYJ7ViCscupOgfFzbkN1dmNLYKw+pTLNq9GD3n9
bpAP0xuASff2kVoBdxmkWjT1eXJpiS3DljrTzchIPPUcZh85e7LTJh3SrB+HaQfD0CmST+I0nnwR
Ntbblldc/a/pUkqScKNeBddt2FkiCYt6BnBiW1XmFCPL9amcFJ0vbRhbOUUUheY9JT3CJ8x/v3gm
hyJJ67Qp1HM/FK4RfxUkzYFyzm58iq5bMJflyuYUHQVVhM6hFDIZB3xvTE5DRA9lpnh9gEKOT6XT
tkyUdlXFzUN5I0dZviSzMcYeKIPwFRnaXRgbc60Y6SWCiNbA16b/UHu7vU/rBugacj5mxPDi0zU+
Q8lyFmKgfpTaD4GxxSixdNj/swIDhjeG0tmdhXsJ65zKTBaESN/qDaVQZKusIvkcF/oWWc5q2Qiv
SOkC5oA51Hy/M31LPVTwhIDiybjTvxlH7T4/EK3vgqMnzLjV34xpfy2NXAAuCU3kmC82xy+SMR08
M3hLYiW2a1n8WofGl9v7s/r5eOdkZNTnyttiTaNZmXTIsNGryUlp+mOtl3tZbzboCZZvz6+lXJiZ
j8nlDUpFs687PUBWw7yXNfGQJkxMe0l4kIvIGYY4ROm82GrZry3OnEm5JAOY3xUh31BVbTNklnA2
aOOWwzGPGdxXv93+gus1NYSPdVyhCHZxccTzUGgnX6GmNuwFy8YPBzxs/i54FhztLxS/He9HC03C
nKX+tp4S35XXnHgF4gc6q0t27zIZlaAsJuE8ddSL60ARHc+PABaa0rlrh27DEV5Fvf9jj+h6rgKz
2MWR1BoziTqtx96zeuh3vugYuS099If8ID1ln4xHkWkDu/8plcxvbD3mK4eIxf5rfEkaZE1CHtYy
i01K1IiS1hbM70YB5EP/5knqvjWkjQu4cn7eGVxUIQamLCTNYrVmIt8nauU0LYMAeXO4fYK21iW/
vxxBOPZ1qo6AeSzrNBmtY8SqMykflQaqiPFZnn7ctre1rMWdT7UszoSRZSkBbIBAXz3orxGP2wgO
Vlz/u6+3uPO0EqywSgbhHNXKvTEMD+m0hXVdWQmM2kSz7ATkxkvv1Q5NEMWlAUJOq6nQWLtJOirD
VgF2rUb/zsxiJU2QaFreqJi5G++q0zwiqDzOdahf0wobh27tmcEaSYhhkv5fEePgaHjTpG7GGPpH
b3CGU0ivfkbkARXoY8bAtnjX1z+jRdIzA5uueND1qPIjaeIAltnPoFJPrQe7ZPbbIl84Dxb2r5kl
E2vgWb7Q+CJA1wK5kqF7s4wIVSr9AQhsZLdV/SkIwyexKfdtPpROUUpb2ICV2OrdL1hcaAvd6qBp
+QXiEO8q1JDVtLHbGGh0WW1c6lVTCrHx3Nfh6Vm8Cn4Ipb4SwyqklNqRBu8xabjYQNfG19++zTSy
UJTVGMQkHJ439+Jp1ZqCfoCEocT71jPp5XdffHkrYV25y++MzKu9MOJrpt/5CWey6Q9B+zagMPwH
q6Drx2AzfKuUQd8bKJKsl+UYQGPn3eFp7apOOOu/Wfr8dQCJ3oAaMSF7lTTIGexNvofjy+ifx+Gd
1DH2WT50Tb+7vZrVz6UhVWuhPMRiFpsfxMzuxGbDOWuT0Z4MQUK2fUs8ZPXWXhiZn5WLPYGeU4rb
DiOy8GGUvmjalzTbiq7XXR+eFcwOQ7hXurupgEYJrE848VP6pLjDcTpoh5nwJXb9zSG0K+jOrw0i
c7Zg3GW4aZnZRl3V9Bkw2l+uL+9cWbU913K6nbrX7voH41P2It779YbHXd0tZpl1RiZnKrLFblWh
oCl5EjLBENJBeQ4FYeNwr7p0ZLpp38F6iGdfnG7ZN1tR73PhPIQCCbpXPA2yEtpt3+wo+99Fg3ZX
l/2ZOGDX5lJtF1L+iiJcZKv+FkvU2qkhYJxzdWAjV5XlAmjDMLVQ1JrpIfMmGzoIe5q2nsy1T4pP
Yr6Gya9r+RfwLEi8BbJ3VofuPmumNzjgzrfv2JqDpWHJOC2VkGvRF8P0Kknxeu9sCfu2TGnYf22Z
nthi9V79XjOzr8iguHSV9IWl1re90niUr3Kn9Csn6vj3JgPJHONd1nTmkw/Q9F8z8we9uMwUkoMM
UhmPe6ZDKP11plea5Uol09ERk99v9eJXN8gEf2LOcitM1y/sJWESd83EMRA+i2y/AFvZ7f1Zy4sQ
UvjPxMI/ISI3SF6GCfElOle1mz/NiYJ/F7OsrnQsNLYfxtOMkXaDtw3b84Vafk6KzqB3mfAyqZS9
X56gTn3VBrl1tj5WJ/RPHuvHFLqqarTHh+Ivbzf9vG3w+jBSo5Zpv3KhgLcuA9EmCC2ZupNxHuPP
TXmnoX+slU+ysvVMXm/bXAuXKVHzsIi8Iu/X1QI6FoKGyn/efJ/6v5Ph++11rHhgOskakF/IpKE+
X0JjqHwXVgJk76zZ8O+0NJ2O5QDBiAYpTfdPMLiy28ao527VOq6IQVkXzwvKm7AxzBd64SJVL9Nb
sxssUJvhk3lHcXivf9B/Iim9953ir3Cfby117VteWpz/fnHl6JNrEDZisYE1rjnNXADh37prPkuO
5nSP4V7cSmCvfQlr5IGBxJd6y1U9opcKOel00zynLTKRlvShUOpdFasbPYyV5wY7PNc8NswHXE0A
Bkqr9qAuzTPKngMjgMLnWnesHWx8nU2ACGHM7zOYsRz6MwbtQtBb5hWDmSS1g5ZJrUnHfp46DJzw
Lj2EzriX3e1RhJXrxrDrL0ElyWIqdXFY9FrrS6W0NILrr0bY25LV2172ZQpk9/Z9WDkj0vyKwXOC
sNLV6BoiksHUtKZ2TjLLlqnHjpNxvG1i9rTvXRUnAtoZCnDUFa+aBqknF/7QGLRlyicvVt24EW0r
vSuhwOD13982tna/efmRgqMaOysLLDKgompDM9FL/ddABTAi+Zs+OcUzXBFHULq53Z6T5LCtirl2
JCH1YjiejBZ839Ihd0xyJIkc6cDcBrfW90h/cDrQqsxtA9T9s7Ddm7guq4Bm+s/kEq8y9pNWxAIm
ZwHQGVkX/g3sgKkiSKZnBolZlANJlc9Ksylktr5cEg1Yh8FLX8E5wjgp8zFgU5svg6u4MS70kUzT
Hd3pLdxbp83cesW1UCz41+ASjCY0maBNhaIxRNpDqiDZinoUdhBTu/m5epVthsKM3R/4M6r6XD9u
IlXxZZqTZHqZVrpOX6RP7JTSfl6dq2xzgP/6MQf6hjYd4maoxV5RgZDNxlIjd+pZPkh7uiCHGQak
f+x5i1BUcfoN97ly5+eRqpmzDIKTK0SmVzPR7MPnfe6luj+aXhPY1F6zjYr42hF5Z2bx/BA3pWYX
CgrTGWEIZUR7YHRs19jRuCs+ZbviIGQbl39rYfMZunjw/BBi+qDHYqRUFE/F8gvBzNYE/1VLkIeA
E6/y6sAPdf3ISU0NZDDQlDOo8Nbx0/Kz0ecmo1IFcPWy+5HnlumMpbHXKgnu5dCIN4Yi5hho4VD5
3aQ3BBIrg1NenPhDHTTKrySyPsQMufwJt928TqAmIucEZhHc2vuvqfde1I1A78+hoe0tqE+Vwbnt
rK8avZigZ8LZp/kjAzhamPAqVcRfx5TyNQD4EYIGaajbRpc9dbCthm28U5P7cCodLxVdoQydUmWS
IpRcMe3u/Oi7UBZuVYluB1RelKInJUbuXvtd2TwCRlg1qBuCtjVp8y+OVWFG02TKtXaORs31aQmU
2caOrtwVoHEGzxaORjSvqhBNF3meNSUqW6rsYel6aT7DwoU3RWj4WSfWdm9/+Wtvyrgrwps4bubv
6Oa/31tPKH3Tm0yFQO0hSHJ3lJ7ybEvja8PIshyadVpTh1HAorrXKPyaFffSZgfsCkg5bw7Dkwxc
4dEI6RebI8ddQJ1lVM6AS6Qv/qu2V+lOwbj+wXo1dhQ+X0TJHvfiA8O19GxEu/n6+59SmylDoH8B
T7Qs6ZiDWBLGlOoZvlRb9v4WlU+a5G/clLVPyf+cfxgtRGJzEdUIQRtQ2MuVs6/6rj/z1Vc/0lLf
sLISPMG1A+RilppTzCvSO0sOYb2qW/ksv6j/xCloi8a4g67tH3HfPA2g2mqHj5g+b9UgriOZd3aX
jzuPrKwN4G/PktEe/Un61On5AfSya+iRmxj1vhenjaj0+q3gXdfJVGbNYDosi3NjlH4a50kjnTPj
lKovQThslAdWDMwDvSoViLntsDSQTXUWCaMnnrVh2E95ekrS19sn74rej7P/zsScRVy8d5YYW5Xf
WOL5/3F2XctxK0vyixALbzY27gPsGPoBSVEvCNEIDdfw9us3m+fuPTMAYrA6b1JIZKFddXVVVibZ
a6aIl2zkoAGNFqbxwXuM1pYzhZ36wL3kN4MT81b2UZ8Kq+dNeeNLls+Vyw+Z+XEZVGldHGOsgxR4
aknNRJksVUQ+otwMBJfBErPFphWJMdSk2b+fDVrvwOsslSrmFXThEgEd+rRrQM8f+bkv/SLOViJp
5b6/NMgW+sxglYPuBkoOvJ/Xn2l/kIbB6cSbZJSR5HkUA8NVsHeCatoIZtbuBFTcERACHovk3PxF
ATHQKtBSDHR8bECBQCGSaCBVjHq75Iw7qDM8X99Oa4t4Zm/+nKBTpmakhr0emKuxe9fkzozyfVn9
cfgJnRLgjHgg9UR+QWbfT5mRV1XN+3JS3KE38kYGS9D1oaycPcbGhVKLDEa0RRW/lfMiamVl8iGN
+FQn8lGjhf3nJgCVAdwQeHK8a2ceue9jihd6PfkFKvPcYLzSWn25bmLtfAMMgM9HUXGFXVhP+CCI
wXfl67dIdLC6bIg2X10wA5/aoNDZtSCJyMHDpp6yyOTd3KVe9ErD3bQVAq3cP+dfMnfQYjXy3DTh
SygaVVX51A6njJs2POaWkdmUTjI6p+MYRgg8h2TAeVWfYrXFgr9lRbw8zlyu0Eho1BG+6kuOWito
DmGyRTC+agT5UlR4+BXQVtdzetto4uhPpHqJu+Kj4LpDFmT76ztk1QykLeAj0IezAFBBwLGr0WA5
+hDz9cpIBwgoCt84btqws+IakB7Ca0NBZz/O7GxlyCi0Ux5Wo1+W5EkflGOSQguCFxXAM8cNv7dq
y4Bmm8b0bhco3r4Rs7QXM6yPiGQsESw9ee9pbCtQofjj2QPOR0FUDzkZ1GVnQTAET2gb0ZH3k2Qn
N4EVq1Ca/HXdxoonOrcxp51t60iNkPXl/RKt+vH0MulbvYArkCWAnf4exhwiBTVqngtSDCOvXE6y
i5sOeAo0eWePyVf8qj2DMjz9pf3ObUB8LM2/Pr61WwrhE8SXUflDanQe5qioOeP6n/66jvXUhM6Z
XRy1R7KrrOq5N7dSMusGgZVHGhlg64Vvl8MxSXQ945Fog6IvYv2ONwPJZDBFcFSZ4ivIDjfGuLIl
Ga0mInzkFfFoYsfwLAIomrws8ijh/c5t9inYgTpiKrxZ3jKpVMbqG6cOF5vGwxbDxZph9CMjeARQ
Fv0lsx0ajz0FMEEefRRRTaV9Varolo/egiLYOOArjkSHwCbaVxBtLKHzVcPHMe3z0a+5V129y6Tf
nXLamMWVwO3CBnsEnM1iKqntmEfg7WStuQIxtXdGwpztBSdpUQCM3M2twlz5ZaKE9R4gtw06ZtSt
5q/cqSZKUg3qAIuSK39NnatDNgd0JFZ5n29zfy0oYBCPQ4YehSWW0WCdJZcj7LoE4J9Cbb9D0+JB
fBY4iyC59lk4hkedtjFT0AMMqC5tDnVlcs9Nz9/anSwO5djANEuPgp7VooabeEx7Fo3OEERH7/xG
ALSCnED2CQ1cKmsRZqCny9Eaaoym2pTvfe2eZS3DQ2P2br7/CznxDwaItDqAwmBXYUro8xcw4fXY
iEAA+r17wANiq+i2A4eg7DYe+QqpuVWwW549hmxh8BP2eFt0Jdd6pGkDn3b+1Eu2AHLEwSi9Uv1E
1/XGwWC35+U2xeWKZz26FUFmA0zN5UTiIRoGkay3/iBndiHf1GlmCtNxKl7ISMwieE7TR6H4jYaA
jTfwynv/wrLBWBzOjqQgJ+g6UrBrGOCbUEs6CgIUzyKrtclueg5QSWjM7d26vBQvzc7CCbES8mKQ
MOBSVawCpMVmK0Ge+fq0rq0ftifD/yMrA02ry7EBshbFKTsRdQ72iPCRQjG6qH9X0ut1Oyv3LxqO
oE6OBBS4FhZJTDVVwL8cc40vBk4ELhen8ZUdsTGJP+qPMjdLPwChd+owQNHWsVj6bdbshLo8WkJx
CucXRDlOad1XpPXj6Jnwr2UIZDQQfxsjXLWi46XGyFaRBZ1NZUK6VBbqESP08AixylujhkYGsSHE
DlqptPAS27CljWOxskkMNql4xeHwIZa8XD+k3qWyK4Pah4QMtqFhavHL9XGtDOvCAttBZ7s/KOK4
rjvS+GVUeXym7dKyvm3SLZgwS35cHm9GCQqsK9DrgArN4zOuG0O5qTQMpL8hcfUr1TgzCJ41AtXe
StvYjSspdVhDozB4FECthsvoclClUdYZOu9qP3n5i6dbR2DiSoFZZBZyQyiNA59SOZk/TlCEOGR2
6MpPf54TxUeg8Q/AKEaHNsc6IGtRt7lOal+OXzOlhaKbYQ/j1uZfCQV15Fvx7BHRTGRI88Q8RylB
zz5fIf+FmuANdZli23jfu5yXudxe3tAfWe4XmGNxIGq8OjK+Mz/NCZAGbzut8o3gvhojU5Aek61m
i6XXurAxbwGIWwU64BFshAXx05p38gxsngpvh9Ow4f1XhwPuEMZ2DTKR+akeewMdReNQ+aOSgXHo
o2lFK5+2RLFX0mcYEQQO0MHBWpjmt1tUFnHRNCicpobXxuMumuL9/TTeqtILKqJIS/IW1KWt60d7
bRoVyDvjDKAkgArW5Sko1Do2Or2pfKEC50umOKMSm4H8kpRbfcRrpxvnDIQvgL0g5zRzU2Gpc5ox
qaVPgt4zAslt09obxsLuaLUXw+iP+9lANoCpxLiYB5w7/KjhuqKX4LO4BlQ+glmrW6melamDl2f0
REihLVVp1LoaZSGTcKi0NjL1Hh2WQhfavJxBBbLYFE1fc1gX9mbPgo7P054rp8pvW/4uRw+K1HCP
0QTeXFlqKejlOFvnWnCTBfxo5l0O2CCy9mCD4k0x1B6GWH+IJ2MH8rQ3PskSC6jQwayzXnX4WPvV
yVP653vr4oNnbmDiOlEYVEzQSH4Iye8uf+S4h2DYKJ+vnM5zK/PEAVeHSMZ0MpwNzQ9Nkd3pk3Sc
Rn0DMb68ZdHhg9oVJHWRksUr/vKgcL0Q6VPVVn4nf4XDvkm20m0ruDfWTGUgFwuvuayPTWomFnqB
9ZUftR/TDcMqigjIbkA3ard74bl9H7ckYlYeYrDJOM4QuSOzM78YRk1Gw0VEYRM9XAnwv5LdGhbF
i0i6jfzoU0a72seom9lJeLvueNjizy77C8uzmMJQaZPXSlb50N8BHfNftXl62FKcXPOqqHmCcBSY
briCeU8ejSZZKAaMMN7rB8EsLXUvee1++1G7tg81HeRM4JxAClibxRNhW6giN06lL8YQ1Q36w5TQ
Ew31Lb+2NnEofQPRBIgwg29dbkRKA77pyrZEPr33+zq/DQSccLkfnvQy/jX2VW+SYGqtViY/Axq9
S8N4AjE/gIy9rB7A6dqCTSaOPWhfi9agSLcIseIC4nWt1lucMcmmmrSTqVbEAbFeaup6/lPmk4+h
Jz9EtbjThOgmkAG149s2snS9seuev+vQ1FApxgGKvzYjXCyn4UeVpoYt6uQ+KevKSepJswMhG81U
zEEgKIN6QBeTEcxjUNIOxrSw2rrJnevbbO1UoXyPpzeDIy7pVktQQYbAiLAdnj4MkUMEM0YjAZPf
CGs7xgMSHMJHYyNkWLnsLqwyb3IWMddZjQZJDSGDUSimIUW/dKX+DESyr3rVa2jkXh/linNC/A8u
Pta8C4jUzNOiUcog7ThWfqIOVhrv60ncetos8ybI7P1tYv4Cric9LKsW3mk8DDZoc3fDu3FXu5NV
mc3j+LpVKP1+tcz8w4W9mb9VorHSOwJ7k2HyB96in2Jp8i+BZsmg+wZNVwqKFdXunPRJoV5cm91L
aAkg5HwUnG3hghX0xOXwWQbtbEE7gUtVrcKCyh71qxviVTZjD4bi+50IyJZwbI7TI4iaipdqsBtv
042xy/3adMxySGlVTE0lwH7tBB4U4SRbCh9ar9uxjRxP0Kg3o9qm6OJ4YbLLX5vFXTbf1z5gtqPp
wItUTrDFwL+OvFl+mHbyXjjEu+Jri158xcNh6Rm7OGgCcDHNPWkq573IYtKySdBCPEJX2jBJQvdE
CN71IjCzMb4tgmgroFvx4EhNsHqoiIIK7orLNVYGCmSVkVa+TiWf76QdnRovr9uNgGX1sKIUrrDX
EbubLs00Ekhf1C6ufDUI0KMd2cha2Nf9wdq9DpQUKOSAe8UzbF6HCssJ/QliVH0nWMNjectQr0w6
TPEkhxxCq/G2cyzrh+TM6uyQ0Job+RqtvjgkY2p2nQXhbCs+dUc8m8DSBhyqBz7BG3qIj5n9/xAn
WPNRwJtj2IhmllyqeprRJlE1XMG3IM7Zt17mDcRlUqxMaal+hWrG9XleKAGg0ME0uv9jcRaTh/FY
lwPIdBBdNHvyAM7WYi+5yPwg6dOYzWg2r9MNU91BgvCkOWCEFDyQ1tmgqyODSVqb869/0cqj5OKD
ZjdBU6Nm20r4IE16HqqTlB/LT7XbKgiurvTZuOf6FqOhG5FSwEzxY0S2hFjCTn7WgIaozdTds8Qo
Ne+C1B2ok9sJGns2U21rp+j8C2aHNYrSUJLBQ4u9Fu7Kx/YZHezFkUkbSc7wRX5qD9w/uGR11v+I
8i6Eh+aXrEB7FTpqcumr0P6b+Les20ibrGSZsZv+tjC/Y6ecNKKRKaU/nRqb7d/gjQF2GsiTMTGq
+r7fbQ1qLT6+sDmfR3CKIu2GUcles5eOzU57lF0m5pFv8L+seVcANhEYgzUP2ZSZV59SkQWXQQnO
hupZV4odP8huxPcbZlaazTCJDDfDMhroj5rFx9MkgJmlx8boPihalF4QFO0k0LNoTtiZEMVgdbT2
hKgvdKWt2Hzljjw3PXvTpKB9L3XmDTid7LkESINK/Lx+vhdcpt8eB4kinaUsGWn05e1B2krOh1HA
ycM73+SjAL6VGIlVBKXiRWGhmUZL3yGkcQIRV2H2oDQ3BdDhWde/Y/X4nX3GzNWLIcAHqcEcQByc
pAIuXdmMOVdtoC4JMmRWOZtXzDlCY5Vmfenz4Q+hzcyw+319EGtBFSoS/zEwWy+1LXU5jboS9SQd
5XG1eEyK+iAEumryvfDCidUR+P+tRN/asJjwG5r2AFDFY/9yBVtjpCTrSljNyA4clnbLPV4f19pR
O7fAvuAsWM20pBn4sMZRAz6IGKIlaMcQWrrXray6DmRD0bsAICzqRrMTrU1tkJIO68NUivtbYndm
fmMcKk/ZOFdrASFgjKApRXoEmcrZjEV1NBQyGL3gOgDZNB7i/quVYiugg1W0v9Dib5FKOFwf3eoq
ndmczeHItQqVctgk9DlLblTp+frvX32Yng9q5qekqVD6RIEB3kOBQXFUPCLUh8iKfxmlRe9EkzjJ
+z+xibOPZgVo9YLm6XJjaJ0ktnpPy+/aMLH6WxXpJa9DgMTb1U/5tVJs7nPDJjtE84cDYkIAX8Ca
hg6J+eLxVTiUhlr4RW4GvQ0vwbAonAW94FS3qhdZACCPt8Wd9kZke8P42gk/Nz5bRXWKRnGqYBxK
TS+dT11ynx3Cp+6GPZ0kL6id7BN9x/HP0BY3bvPVTXs27tn6JloYNrTUC5wOXKy7boemy7242xSA
Wp1fMO7BnzCQzxxLUY2pWikgoUUiLTiEd2hfdeDLkFuxG0cEWQJ3kN+j0ybfH5u5xbKibABQOCpY
4Ou43Eq8QuOK1DKbWZQ6zQoxnpN40Y3oUsd4q6zoz0W72dXHKhX/Z3J25wgZicjEYTFZ5+AAMWj5
wO0CD+XIk4wxZ1brRhnj4qms/N6wNwHVq271zP5sJ5elUXHhBPtIWvXE+tHcyE7uPRiWCKBpCyWq
eJdsKq6tLu+Z0dkOHocyzuMW8xwI4B8tX2UeLlDvTCHZev6uWmKNTCoy0LiWZk+HNhuEss6nwq+H
wQLnxK6kvDmkD6G2cT2txrkQpoU0qYLDuShHUq5StKA1iv9gcCY0u52Y8rvh8WZsoqWpf93asSsg
YWS5WVCIxz2SCvPnvSZmAtpOMZNMBBBZuRvyVTqsQ9l4zSEL1L/RHKCnbE//EsCUnMriHvL36M/x
MpffMdvGPEFqQCnxHYoomlJDrKCUUTBKTS74fd39rT3TMGSEivD4QALNfQMX170wTAJMoQWgvgN8
ZDBRL4o0E0RSVvG7OWroqhftqLFkw40d+qxueMG1a+6bBwEVTWh+LdiPsHNjolJ8AkPOFG/1I+Ya
2YDO4e1xr79vY2ZWYCbf1RN0/f1lcfYmz5IgaIaph5uAOp/isryH/BA8KPmOaVsoB9HOTgWSvq/a
Q6+Z12d8xUUgTlVQ+gaB+5KCH2tRKWOVY8JLweTq2zLMHbRCb1hZS++ATgp7GYwWSHYsIq+AKlxf
S+wAobUjMiWgTLpd9Awp+r1oM2Ywe7fp/lb8A2q3MnphwTihi3OcSYoYrA5SkW2m3okfAGFlvL2B
X7tQOLTiHRSDnsNNbOLKPcMqxnBKKi45CM5c3jM9XxZ9EHQIH4wRG1ey0jqxry+asHJVX9iY+Vjw
bHBRm8OGAORTZ3aRqbQm/mzcM4AgcdX9eC+ApAQ5X9i/Q6zkbeZX2Thm9+nFN8zCBQ7Aa1Gp8A38
Idolj+C3hoykpZrFL9XtvlCU31rPta2KnnQWuaNKvsB8NtCdMrqwLPzK6D5iEVn2KgZAWNA+rs/u
6gL+bWcOuJSRNQHyGnYMaFyJwk0sbmXh1tcPvAxQvQCpBhjmL/cInr9iOuk1hoLAQP+dOQCVPQ/H
bBe74VewM7zcxhkUj/Upuk9erw9v1ceyRC6jmEFdeB4IDbLId1kZsqikBq10eihTE6xrw57eR7eG
BQHiQ9agkZuUVr4nu8yWeXOrPMAGuNg8GDkquShzYgYuJ0DKxIRBr3FIhtKW+58pKgK6MVpl4mbN
VpZjw9i8/amgQ4h3BBa0b96bUbcIZPRKkGLkRYey35ZswOr2AQkYy3XA7cyxREMfkKrU5NznUdMs
kDflB7LlTtmNu5i+v23MsUS82mfqEHK53x7oPtpFB9yNDrmTLBbGbsUhqwOCnj1g6oDoosJxuVYq
7UFuNgy5T+WvNk6tKe+t61tybYFY0h8GwDmB5ppLC2hMaatSRoLByH2lO7QS1qj8aAHE4jaTGWte
BB1XjC8N6LJFE4o2GU3X1XHp62h6n4K3XP1ItPyfDEjF8eZRM4Gh2YDkLhfA5dlie7fSfcjJ7zIZ
IrfVoatHAdnw6gJ6ndfncG2VcKAQr6BlQwYs43IOlSxVc82oYDIfWxOUbHaj55/XbazNHdqHgU0C
jxNYX2bD4gboU458VPi60Hixpt9RCvi5UW6lMlbtQNsDASBjIJlDV/qqK8k4xnhCNJGLTnMerxfA
k3ixpPb1Ea0BDUEpJ6EdE5ktdYH8y3k5B4+SAqYRe/yd3UU7tIBApJdMlmTFaMbcSkOuPSXODc6P
btdoE+U0GAS1S2QCWAY6R4e4miV+jB2KAaAFsFNP2l8f59oJQ++3AEFiBp6Zx19AWQZtKqs5SO3Q
rZTU9INvkntiRPdIfu+ycutEr+5GNE2Awokpw80PgBFD0r6VMMoufRv5Bz54uz6e1YBSZvsczHZM
omrmlEK0zA3qMOV+Y0xWKRsOelKjo2bg5tJh3GLk4J42ZjcBhGIsoueg6m7r3u1CozJBj/AqxeEh
rqgO9dp0c5HXYiMQayBhBTIyXAFsOc7ymZWop2He4Q7I0MGsHeQysMsJyI3kFXoDBjRDpVYyu+FT
nl4T+g62TfefTI+GG57B1kE8wz7w/ANyRYnCbMS2lizuo9wN7oCaF+hgAvsDgSGdLHhaq/C2KuGr
J/fMLtsXZ3azoeC7QupxV+DY7qfYgLJML76EIdING0NcnWPsZPgH5MOxES5NoWet0tKxzvGk0ExW
0UPfFmcxpiLJGm7H961rcPVhyI7O/xlkl/L52MS4FaSu+T65tjxZ0AKWQAY17Do0VRhgMvgkzqZR
fu0RgyQZr4OYbIU/JBOIUItDkfsRYg03pc1vY5xyUxWj2JaV5EVUk+PQlNCyV4dHMRVv+0RS3hqN
crusSiRP7siz2McQLixbSxJSJy91L+9qhw7GU94AoafE5c+Jdm+4M9/CXL5B18ZXqHPELvPEr6Au
CSHi5rkq1CM220FX4pM8KW9JJ+15mXvM+NTqCsFNodCaj+WeZHjexUN47OrmEAUSZ3a8+qw1SLn3
6iPXUwaPdxXchNLUemVXANPFG68ydDMTPv8qQGlq1rlwV6u60xvGG6gJkWpWB+J0vP6oqqWHaxRu
ugseo7o9qEIKEIn+MxnIs9zVpzGbTqkwfKUyuY0hXtcGxMoDaKBhKuqcPLZpiIzbiAxg0nqa3rpA
xHp5PDhFQ261Vjv0rWqlBb2ZWh4NqoG2i8f8XusKaxT7Y5NVjhIkLnTVn8MYsKVmOFKueCPN+DrG
PJpE+l1cF8ScUJaJeH6fTuIGGGOlOYsxXTN5I/DaIo05u+hbChFCrlcpS0/LAKO5tZdh24cQCDS7
O+JsHemVqwOtzpDtQh8onrRzmCDS0bRhEot+wLV7fgg9IZtsnX+NO2TB+y1ujbXhXZibJUNIq8qB
FIkU92PvDD4yw++ao+FBBJHY7dzLGkZZRn8rrn5UapZ6qi1ulgbq3tQXSpsD5uMOvE937YsIJYTS
C/zkObzFo/aEs9NkDhMbL7ytM84WbBbMgwoWGF3WhIPmpZkj09CnIqkSJrjMfw+ZYqVUeiyHHzwP
eHaKykqUHRtZ27ohVtznhdWZNwtJnE0qSivgajBOJeF+QYUmNOUUp6/XHkVKwBxkmFOcpWaS87cA
VVpxpZhN02+FYCuxAr4EvJ2sQU7DOlz61SIhbcDVLfVbYkk/ol1xD8f0kYd4gvI3sYNF9xRpy+jq
rv7b6Hep8MyZF5A5rxqppN+9xrFkxrydia7xxPo5BRUajZHqje+x1x/G3daCf0dbixU3ADkxsPfE
RUFVkUgc8+hR9+vKTH4NN819egoHS37LPxRPdCtzuO1Cizz2O8PfuDVXLmhwvP5tmi3G+bhRy43Q
9UxB2WhYfVTuOqHf5UNidXIGfQj24to3iptI4wNpn2QVMWlSoyJDBDvNTxsfs7byjGUezySs+6KB
hJbGWGe5lH1D9DQXHUyOElvKBAiJcqAO9YLt5rPv9M1s8gHTQzYfVI5M9GS23eoEjPDthMmXOfkg
IRWDtU80d+y7nxrVFDNXm3ex/t2BO9OUKo+DgALYpnm3y5vbgIx3eI7sBbH9SsLipgr0VyUmD4nc
2Vqb+llu4B2R4PGQ5mhFjhObGyuQeECTG0LzgDvmzSen5fXGbl5ZVJAF88AeojqhLNpMIyik07pO
U3R+hY7UZDaqBqYy8hs+Y8PMHO1D+qxrQiNLfS7IbCXgD2lE3YDPNorn62YAuTHY40GfoymDstcz
RSCpPxi9NSXNXmtaEI0Fu+u7b2Xz4f2PKfvucl70R4RqnugdIihfC++I8C5lW6n1NeQLuoxFZgFK
HwsmTS2MaDEoJV4BgOOZeKDEphamu3EYPpqi/13Lyh4vr/sylH6SQHlNB3nzebsSPV4Mcubl00IS
OLHFICOp8YZCAHj8pzh5jf5VJbwVF6kTgulQ0nq76N+bUPWSjPdK+XOUDEttf1+f8bW7HQAC1k2l
oRCwSIvkOJJJWIqJT4zsLgt/ZApaytXRShGHDUNskka2Iv5O5+r9UDe7KtwSDVXYeGeHHwVnlJa+
caZQ27x0f/zYq2oQIq5t+NYr2pK6WS486nGlI1kuPgrhdFPkyQRGXqFyWkGWHbUzHigZXF5MP8Wo
/qAJN7Fg8aCkoHoGEwxAk5xupq0K4mkhkKhZCQk9QKE38MOuFlzgsB/UIIXIj2yUp6oVnKENiUUi
/cXQauKELVhkp0x+JzHR3Hhs8TxLZCSADT0xK4m8VEIIAl9R3gN1RO0RLhPRv1juIrTzetFUgcsp
bPEWqaOTUmeBXYjt+xAbLPdIzXSib9dXca0siVetJoCVQFWg3TZ7W4Ijs6jjqMeeoq0fRsaRZEQz
e/Fe4Utb0yAakf8AdM7NgXghXWiqaWSHI+j5eoic1cKu5Vvo7CGWxJAIyY5SjAmV8zulQ5+LXDmc
Xm74x9WNhwZFsLWBAUNaMOGPQ1/qbZMkPv3R2NW+cLkn0Jyj/RJgT/q1db8vHBjSVqACB54XVUxk
P2YTRKQm1stEJ75m3HdEtwywboVTtzWoxdmGGYhwQjoOdGlLloae6yUAGtQIt2dnJ7v2BUItAO7S
1wSAwfqGt0uUZOyt1ML38l4cIWYWOCM0pzCytvl7IOnCsM7lLkIH8BiYSRbve+LqXNNYYwd2qriI
czT61YHJabI7CVJoF1ENUR6+EW1x6gSzCtBi0mjCr6SAgJqENKXJB81jqCeHqozfuMg48XDMt+LY
HAYa39VK4gwC18B5qj/yodhlGf/Ex+VnLFSo/6gA5WgR+mKub/NFgMiGCS55VEVB3bmITbq0T5tM
HSNfMH4ZUWGCG+SgIHeUghAWj+XrxljMsZhTFe0DAGaD3XpeM4z6qUvQLok5BaZV+O4tIzsQBHvX
zSyuPIwJRV40kAPTCmTK7KXRK7UwGZFK/CT9lKvbSd4I6LZ+/+y2EeUpzvE0Jb7aaKagv9Fyq/9v
xYKu4nSxuBmP0jmwjop83qcA8fkdgb5KI9kRwtbrk7RAYMGj4Y4Cuxc7vAAAXF4RKD6iBR8Eyycd
YqtpBdcbJY6iEE+ktYdqMo4V937d5DJSkL/ZP8F6BKYQ5HlmC0MFSKjzSSyeCtrvQZZm1tGhzspT
pkiWhJRmEPKOXt7jp4E1GQxrwzw/337MPKO/h2AiUrbzvD6q2Ghcag3hlJIYQJrBBaeZXWmo5XKD
pZW5FUqcq+XKIUjKDduLBf02jfZR1gS29JWjQg1ga1ThlPWJE02CNZCNTblMFcME8IPYMyh34lfN
7vwyGGQu6nnxxAh0mj2FwCF6AFV1n+Ru76ZP7SmyU4tyXiJvkBUuLgJYRgYWaskoWq+ct1hpOSC7
hVOehWYp/jSAU8qEraBmOYVowUcXJ16SKKUuon+1UXTUAgX+1HXlnR7Q1xBiths7hJ3cCweFcTCN
C6QoQJ0DrPrloQj5ICaoIUwnaSC2IfMHNYDINJ8ar5WuWiTRb8ZyeOGgKW9mlZ5ZeP6YAwAfG2dz
OaEgsoJ8KWj4gSLBBXv5GYFS1kgFhvwpqSED3d312nOmPF8f6+L8syHyjH0f5ZLlohUlrcShibuT
Etd2K70lQX4ItfxAczztxOKWF8I/fVfhhgH6BhsFcTEoQWejEiY5llTcdKcBMbleGTeVlLiofL5c
H9gyCmJ2AK9C2hDtIKAZv5y9XEXZcahIjF6N3sF7HsRO3a7Y9e7koAHwj4kamDVw/SG/AQXTRYvn
NI4JKE7V6KROtzJ5HFTgqNDAm0Z/DE+/NDR/lupSVidDq0UncQQYufzo8y0pscUJYxaYPoiEij42
32yB9Jo9vVslOlG14I5awRtO2g3T1/X1WbWiM1MohfNIhV0uD6GjwXFKH50qcoxQsTNHFNY2DtDS
GbLfD8VJxG4QoYZnvzTS93qbkASTFe/LO6TGfxbRG+cg94kMK1rsRAdQxgzPmcctIuj10f1tmEWz
Z4knpSJiOCVCdOLDVz5OTSnn7evzt0yrsbHBx8MFgjVmcYuOUZZJBhmj0+CGu8QJDyW4daUdmKiE
4Ub71nMpPOVNl/ak60zVuW5eXPjImXn272cj5PU2VSdhinDPgN7SonZ+q2kmN3wUdF/oLkSIGJ+g
k0924eUnyBUDttULTnC39f5YVqq+v4Shq5HhXFKJ1GEX0DEaopN0kr3Aaz2ZMzW6iwC2Y0SKPAiA
7W4L98J2zsUVcWl0jrJpwQQRC0IXnbLhZ1Wrpl7vN7XGlm/PmZHZPSQkZcEHWRudoPzqsQaEtP+i
/LsSHCOvw4MOKTsA+xJ3PLZHiMEEdihYcmhqgjuOH/nr9RVfGzGTyUQmA85h0ZxAE3Q2CXmDj1GH
m1DlHJHLnqQ+27p8mXuZzyyLyhjRFKv4zBwDyKL1XgPvMfy2AA78yDFCs3plVG6yy+9E0JtuWFw7
q+cGZzUYENrpBhL+8ETgJrNkKbGJuNmSuQTBYS3Prcyuo6xTIkKEEsNy6U2HFv3sMNWW3PtVX5tG
bVXHaD845YN+JE7fDLbSOcbnn6/g2Sd8Q+XOjmwEHhng05A4CdIdEYqPRqnugkDdcExr0wmdCUYv
yhpv50mnJkJu0UDf9EksIycLGx/cE/vrA1kGLUDjAJwF4iBEywuuooLQSqt0hZy4GpJSWVtYCXmh
JPcmnT7K4nuktht7ZG3zM3FNGUl00DDNnyxJOOQNQlJykusoeE2mEoxCE8uUCz3duLTWTIEbCQRr
yKIChM/Ox9kqpWKQcoUohideelSaye5HxcRTc8PKcgoBXwcCDZhMdG0tutxprovDSCuCMALcREik
C5SaY5Y7jcFbQpmh92ZLpHuJPgI2AzKGTIUE8LoF/d6UDB2Pdz85Max5cswPLYqcVgNVC8nhC3u7
3rncipcGZ3eUXAot6LNgkOdyd+SrY6o0X9e34paJ2WoFCZfXDSnJKaLGbqSjNWqb2I9VG1gjtlIQ
454DBiUjghyPnhFcA9+iKoekNNUH2Z4sJpcjvUFTbcsnMm906YQxc2cmZ/GLkA5hAGUJ7PezFE18
2IRVr21DALUM1MSYxukcbWkAODRBdoScGDSYd1JbiGQnSqevbqfeDJZuViZN7cSuYu2tA9GgXB+3
+j1WtyVQwIBvMfLJxYFLWhQ1inYIv7cliBjcST0w5pLRrvDWM7vc3TK5XFAN2FKgxZB6QQZsPmpk
9tpCKXGVjjrEzur7uu03jvdKUAQMAy5R1MfQ1QBHfOlFCj3NW+hlc0+JqXqTXVsgczsmVmnn6ECI
TeptMRusxNoMNYG0HotIwRs8C1bisAAvFwowT8JH4LndA+SMiK1qDl4pL+UeBCiVJcJjetrWM3m5
h9DiCvQdqk9ADiz0nQBx7bskGIKnWsWSpaDTldBAk/ycFF80JnMynq4feRaAXJ4NoCdZu+R3BR/k
ZpdT29PAoOjwCJ4SaDyBh8nMldIU884izSdwnBsryU7awhouUwk4SmT057QGkRYM6N1Wg6exDZ0G
OsBBw9lCcNP2Gw/mlU0J5l68X4FMRtpo3oyU8EDpp1wePIXaMSe/h/jfOO7/+hj+O/zKH/766Ppf
/4O/f+TFWEUhaWZ//dd98UVPTfX11dz+Kv6H/eh//uvlD/7rNvqo8jr/3cz/18UP4ff/2779q/l1
8ReHNlHzv8x9WXOkuNrmXznR9+oBsV+cGyBXOzO9lLe6IWxXFbtACBDSr/8eXH1O2+kc5/TMzXRE
RVS0y6kEhPTqeZ9FXQ8/O3XzUwxV/zYAvun8L/9Pf/ivn2+f8k21P//9x2szsH7+tDRv2B9//Wjz
499/zCSW//X+4//62f65xq9F2fOP43/981n0//6DWn8G+M/3sQjg/ILwgz/+JX/OPzGtPxEKQ4HM
gDEAw3YMAMSlz95+B+AXzJxRyWGtQnPxj3+JZph/5P0JEZnhArPF0j13+90//vOlPjydv5/Wv9hQ
XzU56IkY0pu3x7+nHnL18LXQa8GHojUNEHgGUt9VIo12B2yh7rYhjZoCME1HpWBhOwR2suMiH4oI
P8jlfe+bxFpYudvWLNSgbBkXaMkbYglCRWHus9ShGm9l5qb5SvdcWiXMoFOwV1f4JIOMEdpLjrbW
hTmY8t5ivKXlAj0WAtXL1BFm7LHQmYkM4WUdlN+koYzRCYmuyGgc2sTNLD9MS2JV8/90TPJQWGhm
3tXaaN0dUqAa83vXuYlrRabyevWUeIx6B2KNDSNhXjn2sDcar3ZAghJSyfuaBqP+VeuEjT9ZnnZW
E9doUoJT6prG9K0a5SSuU+4h1CFEnJezQqKc/AG7S9PScccanHSryspg6sCsiZsh8vVy+k0OcDne
I5OmdOA400tj/J4LKyjyMLMnNi1V45nsFrYUdv8N3CPed6Fp5NpadgOvuicn8fzajsrG7YybvJBl
+0S4Ggj8vEevLmQ42PZkQzyYEyYfEqs2aBolVhMIEWLtzBozdEa7wnk8GDyTwD7eUGWwI54Lv0+b
ZZX7Pa3MVj4WufLSFfiZrbM1K8cDRBIQ0E/XXFIplxkNJLvsvCbgG5CBsxEEQtiEVt8b9KbIbdp4
3DuAOF+jVQFSPdDZsAfQVP6igpdusuhGCjPkftPxOmcG6FYjoMLxYKKdBovFMCWsmsbvxkAGVr7w
nBcMLeIu1RrFiNIWnL7DOk1l20jMuKbAmxpK5EdVdAXz/MSaVspUZkFgJCdT/Z2aVEh64UxV1b9m
OdADK2pTUlC9SKbuLc0KHTh/QkiYZVcohZnuWpquBo3XNvvV1tPUIR6hJ20NSrWVVWO3FRruq03k
u3yqOTCNqUcZxjoD7Z+Od3YZyY4UwxAWTcrqhXLNxDD3lhSOxNRKMl9ZkZNBhkjDWprwm2u5xXK5
aNKqb9qQUVdmz0hYtuClRjmexh7U0SC7Kb3MzHbgX1b+zqgBGK/Gzp+Sl0YObLhyywLROkhwcpsD
KW2t93xKNHukJYXPKhr23tBmgONFh2R0k+GdR9xp3kiIEYcCUPqP1DBYai7Mrh+yPipKfEUKm3/O
cVMKVzsjeiWsZP7SmUaQ6KLa9TmyIjyHT2zTlc7UjHEx6Rp4MWYjs+zYF9isi9D2GrRLd76rSPLs
SZqPDz5NfbUTmnUCs78fsEi9LbD/aKv5324gHzadLzek/w+3GmS9fbXXrBD08vMZq5YQz8P7Teft
937vOgSbi2vN0c84OcPP9C3j9/e2Q0z3TxRTdHabN/AXeHP8d+Mx6Z8uDh/zIRiOZ7O64r8bj2n8
iapv1raB7wIhpE3/ycbzseIBcYjCJx3pCNDLAbr9xOb3kQFh4r3eybFZcTmGzLiGoAHe2/8MSv9r
oBlHwMaLCvKYimqWXVoNabNjDafhEHSvjkvO2JR8rBX/M4QLfcbcTfpEilIFB4m6Rqp9b780wfDN
reybvCEPacHi3herd8/6ry38/ZaNivDDlv17PFA/AB1A34PSdP75uy275D1Y3qTZKVDNm1C1oC8s
hkQYj4hIIEvhIJ7UsXp5p9oheCraaVhj1bTyyDVFHYSdHbCYtkb5IEQ7XIt8xExTyJavg85cehz7
sfQBjWVGPi2BrXdbN82gv0p7p1pUelS39sDA7AWmcFNkOTwDJpvTa9scGVsbSvfeS1n0RrllfJyt
ngKP8VAnWTBs6gB4OUCH1LfuhF211aVH2+qmGsD7wQbZVhnIXLwGr0a06kXmQquwdgLxAqYS31SZ
WywMu7L7aEiQyRBBJD0nHQPQEKAPNc6+LBPnaQg4BFx6sDfw+KzjWlkkMnumF3XC2oVCeuOqTRpj
b2LqFSHJvWCFrErn3hNO/lo3KVg7RmNv81q0EeJwCbycQSJdDlwQAQIIfhN9EvNx7sAOi57YMEwZ
a8Fk5JRNsK7h3U0iVqdI3VF5Rq94OxRxXxvqFWQhxhAoTurvWlIkHI5m6cWwXerdEGSPYK1dKg84
M2KHNHNsWFFb1mzn5g6/zK1BLmrk9+1AcHPvuUZZE/lqNG6aKpWXhWvSZVHbELsC1v3VJKPaBl2v
HwXt3ThwBKuXZoBWCOZT/20YU3ZdDPn4ChMIG25x2MKecM6x9jUILk9ZTRoE+Igkx85aJFHOPUhu
6nzUaQQSFja9YLKG9egNKF9AJ0CCebm3R53LDjuF6Yj1YHvEu6DYBmx0VTM9LT2cYMfb3E7hQzeb
QGTLzEWpGQubtfbBGlNwijxiDf5aaqu6rRs/ndbZ6FA7VMGEieg2qm7XZVHpKQzY6K+sRFRpWMgp
k1E/DlYd1uaEFFDWaxfkrN524X4I+1+N55dKHrbMziCOVMZNXRpoG5QdWfke664qx+drTzA3av3S
vOdBxW+pRl4c4vjSCLZHdJWMEyqRoQYwo8vghzPx7rYlvbHlrfbDssyDO8iBzPGOFN1mEESq0Mr7
fEW65kLxSsbMNqsICYIHg5uIJi31ysN9i1iBwGeVW92CD0iISYqqC7t82Dka7EU6CSP2XMBnZld1
N4lW4tCoTu6GytOrICAtiiJJ26ixrPHbBCPAK54oGXZqqpcdZf7GKFoVZdRCiTigxMyK0b7EzEse
GEnE0nAyuUC9XC99Y1J3FUuzBTpYLJJtm6xU7ruvXRUUMVUWjwynf8i9ZvTjpirYtfTadtcSn/7q
bWYvZZMWwLPT5qFSJjw71MgXVNMAvLfBBA6RMfAQjTb45QqPpqFsRrnjvux2WW9UMap+96Wz/DTM
rJLeEur0F6YtfqjEqcPEMbYljDQfFPhTC8DoL66m8G7sObkldg0dMteOjEyZ4PvxHJWIzhH6B+lO
mDvTsGC2vx66BNnkjnPwCg0QsjJfdFOMYYGZsuYpvexRny+QmVkjEVfoeOzEJXrbBwLSYzTNrmR+
Le2wQTUes24kMbfR40o7BiKLB060Hvw67sHwgXmI9VA69euYSVDkXHRpuBymb4r1MLtGtlOIk427
VhCb3avOIyBvlN0vo/fLHerYAqZnotmgdNPfk77OomLM7UdAMbBGYhSOoVOnNpVIdTyZSbUNhsR5
IVIjx1eX6a+gq2hY5HqMGBXBIuu7F8nd59pIhgVK9mGRpaq+ass+x+8nKY8UWnsPGl5Uh7r2xF2A
Q8gWFvXqXqWchPie04K1rbcCwTULwaQP7ns91JeE6WolFKu/437A2d4rgnVpULFIe0te2TQpfBR7
3TiF1YiXO+RBW/iR5WJ5QfAYZwIFdgcX4TbPAODw3NX4aUrSJGKlAl8F8q0yFL2vb8zRae6gADYv
HTVaeCKUdgtaj/TWpUEehILhsYStssebufI/WNUsIismW7lxzkz6Pa1dc1rAeVo8IK1aPhJbwGe/
6xt3Z2Ov8SKwM0XIBOoCtF7rCPhavhKjqbeZiZg2E988MkWJJk5mQoZemAF4qGyb6SJZpTbsclLb
P+Sygd+xtDY9teqoG3pr5dpIzUIC1O2U2TREugl8entotrAkrJJJ+jHuURalOAiHjUFDLWh2gJgE
GrNSOAkm1igRRSvcb+UoE1D58zTvYi0Lsuqa3peo771HkSpnIby8QsCx3zqx1U7XntnUV7Zwqk09
uBdJieWjcpW7klPqb2urV1fEE2LrE5gUdjxNDmWRlj/6VKqd49fWKkXuxZK53mNr0hpNdLx6oY0S
4ptbB+aFX3blxUBTuBoIYIQ3lZe46RYMVLhWghdxcKtE3rbwFj/UVgErQlrzK7xgVRtSpxUj5l/d
tQsn7/EapOicg1SspubC16Rd2DgCL3zZl/duayeLr+ulIy+at3IJ5Jo5sR2wCc5+R1CezVXS2Na4
Q8ZG+lr30D+IQkXCMMg2ywM3JlolCxHgJU4bmq4rcIEXwnbh4953XWzZLH1pJTLPL8Ddg5PElCAO
zsls/uQOWeKeQQKPGC34tjDYA4cfXhbAfT4zWmoxWkErzb3aJqtZiWlsdDR3uNsIDtvR17fmyDfj
02DH4A9sgompSwhAFlNsim+e4nFgTSGDkhFMmnZRfvO766zedkMZBu0vcEbHPQjm561XPpW0H6/6
jU34rqSVY9ZSg/R79pqK6bpqwRV3WDSq/AKhL+fkhjNI/Tfk9ddV+0AFcAQB6eSYzBzYNO0oMfZw
s+m2qqr9yG1svlS8l/cOUl03plNNsds45himQpG7VubJukX1ek4a+BGOffsmpgmxN5owAJs/dRyH
SRNepMZ+ckmUoHyyEaH29SP+iJv/NQL4V8AZsYi5x8cfu4Ee3NVin7SVAXl2duGJ4ofFk01qevdW
g9ewNc7GpBw1Jv4aFdgkGK1QhH2iZTkDIEGEmezTrs8vTJLptatY+01QJNP5eSZD0oz1hVRI2UkN
we4rCyURVDLgEkrLw7YKj5qqhRT065txcpYBXUfnAn/8Yx6sxhdO3Mnei7K+sL1L2NuH/fScGKjr
IRn5eqy593I8yQB9YNEBZeyzAQjyusoiC4x9AJEnyt6w6G5k+vT1GCemjzGHDWAGgcUIyefHg2A7
EaqT0d63WXPTj/zQu+Py6xHe2o6fLuPdEPM5/t2LWfIK+pbJ3LseXK6MhVihHGJ+GCzYL2dR75JL
HqulvRSH9q55UBCSlnGNJq9zVZ/xFD53rUeHXsr9EgAartXJQsN4LJxzLfmj3tbvZeH93ZxfpXeX
Org9kW3Q72cqYQqOyH1/SLd15EXlprtPQhtlEJDXs+aCR/YZf43rwBAP9G8YKB2/osRlnNadsx+X
9pZG/s/ZmBNL76bZzOY3bNetzhHXPoEvWG2h1vnviHNP4N2V+tziVZVYexOIZszzQa5SaIJiHNvq
pVua57LaT99ZH+gRZB0w1jtuhbokFa3TG3sn1MvKjtofsx+cz+BUq2KcKXdi02N3a16+nrunZgx6
BrMLNRwOPkXZiTliuhPDvlTfc7VOgDD/v33+0V1U5mQUpgEzU2eElgkdAP789QCnlpAZHnNmqwR4
/B5NeXsq3bLT1l66Yu9XybIR9dpq5fX/xShge4EnDyLyJzSJAGko29Lfg7MO+CKoprVXM+D5eXCO
zfiRb/B7oqPhhF41uOugOx8VYgknRp4Kd1/A32nY9WDpukt6cW5yn7prkJwbAE5mVcjxZOvSmle6
zA+6dr55nXPJcTxMA8h1vr5tp/YSqFuArkLhgsbZ8drLbXiCYhjEMuYb0AtE5HOzX8CLwY9T2SwL
l55Zi0/MZyz0UDTMbtmgmR1NB+E0iD8py0OPim1lNIHZRWXvK3Fm4zq1HqEm+u/mfVwUpqRGIVF5
WI9mPmJ7wEmH7OEVvBiRX8sPLQ+Lu3MSrBN3E2PCnxhsbkzFYyaD3+VFA3XvPuew3nBpmJBrK18n
kkVJs/76wZ2YH5AV2DO7EaDTJ72khfaibJPiMBjbuob+6aKgZzQSpy6GurAKhFMjBIzHTXa/rfLO
Egb8PsaQJ2hslVuTP1vjXdfffX0tR/zg34XWbMhj4XyIzJRjHlleVsyEOukw83N5HpVr+O3F+sWP
56hvwBfDJRAlRDgHZ2roE68yhAR/jzvP1Xc7CBikfZ1UKCubPXrbkQekbOpeLRuWjUIuWn6RuOcE
G6eeG143A4UyWtboWnwcckJvovZHY0/tQUVoP4uwZ6V5cJLqXOl26kXD3ZzzESGpxxbycSRgUpUD
1GBvodONLWTptsGZjsHJEZDYDNKRAQT/uHBj6NAGQTXsm74AjnE55ecq3XMDHJVtyq39qUrqQ+e+
VnUOWPYfCdp/zzvYViIBAX9HYPHRLbIKu7YnRI51PUSxVK21ry99AN1fT+8TdQr0yH+PclSRtb3U
6EwMe2CyccrKhczhWQNojWU/vx7oxCkJHSILTZXZC+mTrWpdK2rINj90ZGmx6VnZIg19ryjDSXeR
aNBf8LvyTPF+ckywn0FH+91r+zjLiCzstneLg7KLHiJppoaNYwA0bj1EMwtzCB4Nn3VJKLX7+PXV
npgcUBwhWnKGGLDeHj28hDEFiMfag60MV73v7jmW2Ik39cPnHz22FJ373Mrk3kwOffrUVZtcnDkM
HNH53uYfDlYQibkWjpdoIn68eWbvJ9JKpv30mgKPitihfaEHfpk8+mDKJwt9ZrqfqmAdTI15mQX1
5pO9SSCQ40RTgj1RLcYrZDNOCBcaYQ2LNv8z27YrAn7+OXjmFBaE2YELRMlMP5cyZd4lcLAne7Ua
FiPaVFtz7cfezn1t9cI+62J/4m2DghZlJgKsXchojqZF1xpeKqXae5MXpwCck1RtehgkNUlx8/UE
PDH1UTXNXWbQPkAnnCfQ+92jc1qwf9SeaLRkIM2pyU+KFk3ewrOhuh8hpfl6vJOPD/GTgNPw53cv
/P2AnJJRat6hVBetG4ohyK9ZIZNr7gxNbKq2xroy5lTuxsYptqyvmmfcIrwePWSjNip7w7jwJr98
palZb1zdwUABCq0zswzTFxd+dNr+MM3mN/fdjemnBAFHJtlbE4sqzZej4nvDGXfC4CzMvHLlyfEJ
sDW6mjqCtuLKsdEOm/qtkhzA5YvIadR30EG11iprDMD4CYw5y9hpsg1t2qhrik2hk7Ao4ZNmx+DY
LMaKLzyY+CVwQeUg4w7Fqg3QgEQubWnJVd0GsIIXUZL7a1I9GEwsXUOt1GRHKjXQFBYr0+z2hsz2
A9r5tTFEiG+DY1sSNizdehbfFV57TUbIYfNXq4EPVOlGaBWv3MSHoLpdmewlhRdNQFiUD1tP93E+
+ZccHQSTNJecDCH1xhsQvOLU78MR6g3PbxdDZoUtGO2kh2DGUxHQ41gMMPa1X+DAssoQb6lNWNRk
Zdw32TYh7aa2psVECXqrdFsHdpzDl7VPEQqW9VcT+QVq2Dcs1mHFIMUf003u+hcQiaKsn5agnUVp
8jgV4yVOA5cAtbr+lYFChDC+O3/4Neg0zs1nAk+rwS8XFqnCHNwdnj1O3rT0y2SH5iY8LfLnQJkL
Zo2rgMAnIHPDIXEjbtRrWua/FMKRBu4uC1oiFFgmi9olGXDXDHCZHdpF+zNxvHAyf/ije8NECmbe
I04ekaY8yvsqlGgUt8YvSosVodkybbqVVzfLkQ97QrqHkbxUvNzaXmqFpCNboPaoPJAhqtso9cbQ
EDQi5XOTTCGVKBkrFaIxvtIgOzXsh1HicfFhU+TZOoFem3tuNCU1Pv1mZsMHxbBXhrWxlGjDvgy2
QVMeyPTDlNmVWfjbqSsudQruXqGupmAlHPI4Dv5u6q3tSPpFl7ADxOtRb8h16XZhM8EgVXuhw5JV
gW4xzfuw1PXaTZ8bIeMqrxag500w0R/IVZe8OEjCLJb5pEKWP9r2T0kd2DMsUKIgYhkBqKO44P5t
CXtSSyCQDmYldjFFFAVeru6pVy7ajsV1iU4QmVYugcm4k0eq8OJG0+thkluzCRYCeeOEG0vUdKHO
2jVE8wIdgRz+J7kUuEs++o+MORvuQc5k+uoOm/oTIMIOsmL9rRV51JSoJcjc1oOrXYLK3EkPkBpH
eQOrqjxb+dxHv9raVaa3aJmOFZq3tSeXyRxWl10ZzAx1ZYBAn+0ons+ki6XVtxFX/kLMwJhmm9r7
NWRPaVvC2KyAMs7xoqkvl5Xv7ooOCSgNsiqlv6j6656L9VgNsafwW7kIhf0s/NfWtlYsHZYZ3ASn
IFujhbMOyubOcftFYOrIIXceq9dOMyyqzlgMgYA91HBw2mZZy70g46IA3kx6Fud0WmYJB20TX4Ej
bNzsY6cjIfqncQbzwjTlGyLrjUjGe69/Lf2nZAK7QIBTEiQb7vKFsnZl218SL/0xmLSMaUIWbYIG
Qame+vFHoe2Ng/5zDocWu+sji91K68E074f5uQPwcbrDTB8pdRlytLxAcUHjMC3QzfVLMAZ8I923
Gn4uXl2hEDfZBTiOOPIOdjwVZO/17QOk7i+Bl8IacwKbx+rYNqnV5WTiFFyivg8D8BIBDQ63Y+at
EagR83K8hp1gpILkyayKy2wEKcEevR9TbV7TVKyhnbrs+haBRuRQFf26r9rrxpQR+BqXvjJjP6hj
RG9+N1A40ayOHL5PbbKEwW6kwO/E6QTl/LRpwFWs6GMz91tdF35nmxRtGxOH9b4n3/PeiRtawjvb
8WJaP44tiqK+WlH5va42bCpit+1ilvJV6xZhw7N1kZCnLLnS08YKkliT+7q7Rs0TtyNyXjpzDeOL
Rc/3MJ8MFcWH5+UB+eZrEz45X2/WR24sb7UdIDvPAEENUXWfkBVX2p4CZWwPDzDymJlBcmGAGn8p
qZ0swZwlcV9WdlyO4y7psfrrgMBCImWdjkhF/QgkGX7p5ry7pEgiX1l57WJ5yM0VsYtsmXCvjK3a
J9e96LAaTKWKCa2HKHFzd6lLx96wKuPXtSXKCycrwaxicrzB8673YCbbK2OgaiFHrs6m+9Izm/9R
VeTByqSQGdnPahzjDkk+iOiAr9QaNKS4fvj6Jp8soGf6Hc484PQBpfhYaahU+2an0ApZ9JdzwMKc
voKOcmwsmyWJs7szw51oub2x/f4z3NGRoA0KtyEWecPWy4t8i2Ck0FshuPbunCHM6VoPMAHcFwHP
fZKWFh4I7FaS7J2a7S2BeUPkk1/UV0xyrEbIWSHDM3WQHZQiWLvOEjhUD+iF00KFQ1b5Gxd1zML1
kjOg0KnqGpYZMN+BUgfI09GJxelcM820PrBiAJ/k3jT7dYshM2TPfn2vT5y+IJD+e6B5mr2rIeH+
DSYdC/aFsMAvQcJL9jJY5+Q4p65mtlUBUgcXjU8gWkbQtkdj6FCQbWfftYYVNsUTSN9n1oJT1/J+
mKNpk1JZW+geHNxiPRRd7AT7xDlnFXOq5n43hmt8vF8ZyJutxdJD7ftJEUp36h+GYmq/o1tIH6Rt
6GsTJfNdOaTnHMVPnu8c6KXg+g2sGv6NH4dOPK5ghJYenHBYkMd2Oa71Cu5MUQ05/bkQoJO38t1Y
R0cLbY0db3tMi4nXD1OBsHLUbKm30pNjLr+egUcy6N8rOIWqe1bRosN+rGV0dDMURGUHN5PTpe0S
cV25E1/1wsPxwAEb8WeQECSC1onzLTFGZkTgrNGobFNsbm6msQcHWJhbkOyN4jEA/+fgMNfZOrU9
fgc5RW+YhnfPmck2L3lHhy8shjCRAB0ZavBjTMEQUBp11nRwU1DkfZ3QcExUukib4tksanrVBu7m
6xt14pmgKYabhEFB/Di+T1YA1zFv6A8F2FrCNu9RBf6gYC9+PcqJ64JnApQpGGtWCx4t9TnIuEh0
gCGrpQ8BAzcRxh8DrGaqdaXNC2/0zoCbbx2WDzcStnTz8RgLMCzjYDHycVr3LMm7Snm7acApIv3p
EiMCSTeSINiBsBg5yStIZLfgIa+V1nHpV8tkRBWTQ24jwAa889KHCeeRjASxNJO1yoozE/TT6vXm
m4d2KxZKJJEdIx1mSTNaeMEuRa1xmITd3SgnCZ6sFvVgp/2ztnaf0PJ5PNj7zL5JuP/HDQEY1KKC
K8iOXfY4YUwm2O63CMhZ0s1s7zA92/26MtdJsKJiYy/7Fboe55o6n1Y5fAWAOsjkdtCCgwXpx2eS
ozNL88rbQV38SCMxLcR3Bwy2RRBNSJ707mW/cBDTIF8ANFhnkM5Tt/v92PPP3+1ILTqMVTN5O2EP
DyZNIDWp4YoJpRQ4vxD9nLnUeSE7nn3vRzua7lMztK6uvV09vKZggVrt3dev02dyy9GtPNqUGmsA
4bzH5UDgDtd2cNahTNsGiHXP1qqPxju2cs4sFKcmkAuHXwvNc4ioj3uaNiQGAdH+DjS2X8qloOx6
wovdYErWucBzHNqcxdlI0m8NbPLODP5plZqv993gRwUF6WxhI7J0lw9wgIE2Na/9deq3Z97Jt7bi
p+eG7iYYLXCu/WQpIQFrcVoFOxtej8144CUBR/LKYgKYiEBp/2yk/CL1v339NE/NFpwyAHkCEP9c
ljXSHqHdIDsNO5B1gdscB23rngH2Pq3AuINIiqMYAcS+T+0e4FKUyKbaj0hjR1dtU5NhPeFEb5Vs
pXDo+vqSTrxuYJLN6QpY751PKRKBk9qq7mu4fqRRT16afk5HGSNxbp1/OyMcPbEPAx1NDNuvciD9
9d7hI1mRTLkvjBnkVnk230Aj4YcuQTBDQgBxOTbPFlmTObceLGGjJJPECEsbufV2i2wC4OjtaK4D
ljmhyzJ/41j1U6cpDGFMOq58FZgrv+T5E2JOgmU7MdFELeRuaYgoUPxrf3C2Rs+NCJyxeFKdAWUA
p9bKB+4Smo2wr9HzqB80L8tVZuruzA77aRKhJY8Z++btjGikYxcydMjKLjfFfrDVmjnIAVf05utn
+kaA/HCv34bAJIIC3ody+2hVk1Xq2hBo7o2ts/R5mC3LSG+RSjchQeCcF8WnCTSPFUCYjPYQuNTH
/Ehpq5FUSXawC3PRW6DnEhPu6S8D+vJfX9WR9xFuFOqsmR8HD9s57+TYcUWlHQIhcLLuS2e80KPN
1z2o5bBe7fSN1XkFLIARsxG5qUWXXi6mWLhTd5HZOrsGdOLmofYgLoSaVB9E3WJe5UF+CR4z6Ftd
KpD2Fgijv5LBSLfon5NVYAi+m3BsjGSGtM/V15fzaRrgakDEQxs+gE3uJzsGCHlJkEqxz/2yCtPc
uANbQ/3z3e3DGEd7qQhkYFRWu2/85mXK1L1rDmcW4hPLPfoy4DKDAwJ7kOOZRolduWPa7Vt/uPQK
hSZBe1tJ/wzryDRO3S1gDyDqwCQDzcijKlFYEqrwge8JlUiArgAuUkBK2WhewWHlJq/An0FT9Mqt
2Cab+mveTevaKZoQIZE7BfBraPg1wJhq6csyB3u5DYVwQ5CMLgiqLCtxDrlRbSqzQviVw8SibSXU
QXSAJq8evEj67LEEv5gX0PcCE8BpBFbPHDA0gen96OxbiFxLSh9GDf1a5uFsqIN659HWwnJqbYhD
iwV6ToC+LbgS60T+gBYZAl5nCUeQCGqIDbTrD15qryF02xpyjBPiw+fah81Pw+R1LrPLzgbPVXkP
g0P2YmqvK21loZXewWcGnYEkkpWEt3mONOlBKoh1DP+gRrdf24WBiKhkstaJIOUF6eDQhW6Nt4Xm
BAoQG32w0POzm7GU1y0BpgP1e+WrfTGodaaKIqS8X/Ip7eA1bG4cT4c27dalOY0RUENQ9g3ndTAR
7wwStpLFRUfqyM3cbdCX37POfpRMA8Y2ijub52eqjdOLz2xtMDswoSH/sVj0dZ2bfan3ICFtcv3U
4OL7EgwuetaW5tOu/LbM/T3S0fZlukg0ZeAc6YMBFf4QTTSEMUwMBOjW3BNYqhzqjV4E9/WBP3y9
UJw6+GOF/Xvoo7mfadseA23sZ9qOeWnC6W3mwlWLPEbo0ZkV4xSf68Ng84v4rvxOe90jqdbYZxv4
aV9YD+hNJN/6UG8pRky8sD6ws1Gqn17uo3t7dNyoAtNUBMj1WD61II95Z+hH5z7+aBX0i6ZzsHhA
dXjZt68ltJZnHtCn4xK+PwTDKArhmDwbtH68Z1DSNOjBamCxRC37LEYq1hWLgZpbofuUw/YQZSl2
J38Nv3D7LIXx0zuAjQTsMQq1JBzJQfX7OHo/GJniEr5tODH7pRdW5KrN4PDAuzPXeXKt/3ug4+S+
hnOfNUa350hzQ7jqUno357kanx4Wrsa2oQmaPVNn3+KPV1OSvDRMbCgNSFVOjENotuorhLDQmrKN
5RfWdWcitaVwJLo9jRvEeeAN26oM1AVLiybuVJBdlGN+7iD3Gaf4+JD/h7TraI4cObN/ZWPukODN
hqQDXHkUvekLgk0Dm0AmkEiYX78PLWmHRNWydkYROqiHZGUhkeYzzyyfvrSqTssGOUoespd4dPkd
3PZg1WNDdctYQcK9DxW0btzRV30b6krH/rJtzsncLL7C4rRT5VRvu1bBQdAHuqcHxqPkvc5ngTgU
YeZfPAvOjgfYGbCxEIaDhtPXdwH4AwCqOAs6rwuKm2HDAGOBLQb6wa7qFv+f02cuny4DV0jc/HvE
EynbXiorCyNKaFUO/FhVtYu2VVbonj2gSVcpK1rtyJAHF3bwhSd1FjNrWP1YZFwHQk2huKtK1odS
zMcwScuXgaLvJqEPuMpqWw+0AWF0z6D0L1EIMKECmaCrzhOa7OTKuRT5nHyxeTsgB4T0AS44hIpf
XwHHf9TRkDzqXJJvUjL0x7Fl+oUD8tzGhnoi4iooI5/io6SqyAdid5FRHxtDc2XlCgjbP3F4fB5j
cX92dYayJgdnS7UPoi3Rfa1CZmaXrq95SX5ZQPN8QYhi1veHiMMyR4C3M2RXcFfqq7Q5lPbaKvZq
t0cLflY9N8E+oeW6UleZWDVVgNLEkHnNRRPIcyeyjvodonokevoSZwsM5QRVFyi8IOcQCM7iloDk
D6ursrm0cM++uk9Dzevn03VdSLRoFGyYNhA+i0hQH/jO3M99uSxU0QwEC9W/sFdO9iim2NAhJD/P
NHx2F8mloJoQMt5kLsFFujQ3mkx/pFpWeWrZbIdSfmJDf29U9QNwuRfGPjexqFHgDkIBEkLHiwOJ
SmlrOxVsurt0lWW3Dn0v60CQLPz+Ec9N6qdhlkq+RLcroso8ahQKj9rnaoRk3PTy/RhnHwWOgijn
oxZwAlBWK1CJFV2ONOdF07g3GRDlh4dHlj7/mXFma1/gk09V/6DyIMCpro9GBn5yAyVDJ98YSey3
tnZhLf4qTC/3njFryODi1k5hj4WlVhLBDWndQi2x9sYfbTQQD/XjlRSUuy50rjUP3kawaQSiYi9Q
SdY8iHDCYlg9QJL6x6XVcobLOzdmEB2hw4ki4TKWQGlJaZKURXGlZszT+hRU7Fa5goZK4zf1dF3a
2YCeKi/WjQSsSB7bPzUQxO2ZdQwHEeFRVMzAls6UrQTPSZCQyn0HC7ALq3reo8t5+/w156XyaQ8n
hWIPRg/s3oTkQb8mTXb//Rq4NMBix6qN5JCasgiUE9j7SWnqDS2N/rMxFnXuiaa0hLRNZAFq3+Yv
8Lj6/vPP7Ul0iQDHhI7NqZakyIsWkBQe9fozUGrJ9EjrC7fgSYaHc+3zCIsbyh5lDj47j+os/ZE0
IGFmOniepSKvphwWgQ6dLlyJp7nWYsTF5d60Zi2nTXnst0AtuaY3gs1XgDrT7vEtfHmdhJdCurMr
4dMszj//tNQyK6lMlLUi4GTcQkncLL7+/jWdu38/T+L8Gj8NUBCjJhaqgaOxy+DdktrU09OHuLmP
YVWkcLD42ktcz3Mn6echF9unxX3U6qSNRoAzEsMKk+5RjV+SVF39mUdDtQuxMASyln25dphB/wCr
0aSsvcEhAcVUekDHU3fKGtjkKgHNp3Vl24/fD3z+pf3vwL8MHT/NKQyBHSb1PCLjs6ox10qLCyf3
+b31+wCL6JeUTeZIWIeJEerosHXGGwXw7vuHOK1Jz4sd9Eq0UME8Apn+68oYO51VzGijwuytlWF2
b7Fmq+6oQK0P8W/AmBmojf1eD9NGTsRDJsNU7vuvcHYeETfM7HbwAZaxoSwZOd6gFTn2NmeDP9sw
fz+AelIImJ8RypTQ55ztWZalfWgV1bSvQAo2bbHKy0J3SadY6zRVZU/SerpJ864JZLQztgkzDjI0
7Tcgk4D45TS538ctyo1pwVcy0KsrWR4gXQP5bI86SePzZJQ2AzpvYQwJxkDKNBC2iKSsIDwBjUDW
Z0Fftx0UviDzNbVj9/D9w53rZDommnsAolvnOIylk2YSsk99pYVFkB/RT8l/UvD8TNzhQHen73/m
tLIAnEF8NKc+y+Qn44iKrB5QYTCeCvKcJrZ/4ZnOrfzPIyzOQ2iPQMMdzDQisfaYK3YC5XPdYket
Y+KKEsCthM1gLM1rDThlVd0Mel0EhKKkOyVDH9k9ezXjeNrWqX2pY3ZuuX7+bosNAyy4JFsp0NhO
/jQp6sFxLlVPLz394uSM0fqf6qyPeCJWtObBZNCt2sSb7yd5/pRleIOMDFKA5i++yOJ0wXKU82rg
Udw1IefiCvfDvYBnpAvdswvv8+wDQbIbWm4mUublEa1YEs9h2RVxkr3kJF/3aXpb6uLCRXB2FLSB
Z04oSCJLOwpbzWECpUIHhdxCBtRLkp9QYL2QyJ59+fCq09EUkE8RGMPQcbMjImrHHw2/UrQ/9Qi/
f/zizY9SYYkeQg1cOChgfLBGDbrh9fv3fnaa5q8OYiuoO8vqkcXVxDDbMeKwupcU7rbmm9XpF870
U/QYjty5IQiB4/nYXV4rrNSlSen0WWbP3qo0j6+0UbX8DoprW9sUGWDIAopmH1I2A6jt4qjkWuq3
DPZ5EIxJn7pJVEc7TW3b17QKPBXc/l7XqZovVXZz//2UnNsKn7/sYtqtfEAegSpLXH6k1hFcz1UH
h5wURsvfj+OcC8OQ7Fk4qGfbiF/ttM8hA9pDFNKHoL/a6UopsydSQgoMXTTwcipq+nzGkidFAanZ
atJnw4zUUyY0U50iA6Wf1XWQji13oeU0wITd+JisodyKVKk8CzJNQczNd8ZtddtMUCCWnM6J0Fer
g1gpSy+WqViNMRX+qGvvqjFVW0skEiR7nRLAWiu+jgdFDpoeoA1I2hBgz5XsB4wZZHTGRGIERSMy
nzeO4taWDWhzTABm6UGemKa+8g0Qe1fWaClrcwDMfYCG9A2qZOOqRMzmm0Zm3DuqVIZ50Tt+jLbw
ppbNEb00Yb/ZQwuD8dgaQ0LJG2nK4k7j3Xy5Qq5SbhOyqqZpDCgU/DxWKnyviS7eTCNY37Ocls94
NaxrpeMe7xM7iJty2KglSSLbaOq1aSZ1QC3hBFpSOJGJHeyNkjCBGa5M6JD0quT1VWOGTGqgWdzm
tj+VTj0zZUaIQsBbkMRUvwJax4aqJZcr3e3zmTIAXc14Y8d696pII3czLaarNi76PQSY2cHKIZV4
YQWdnj/gmaKuhCrPzKBeVlqskvawAhsiOgxbK6NXDtAX36/RMxAeDAEtBMjOKhCRlefz49MaJQUR
dq4L9C0OndwHQkelIAZZG/kWt4IRKtE6s/2m+MOEbRUNBgDsft1HoErOe+fTuFDvtpqxU/BozC+L
FrQY+cLknW7zLyMsA/ZBExLsgoZIz403yP140FVzRVmFgNpcGOnca/r0LNribq0HKKyP1hAJ1fRg
6EglemGA04gWjwLc468bFTB56+tk1RmjoLLiEId+YQ8MJjbLlgIKb45poLbDdhCXwOLzJ34NF+YR
Ua4CjGxGJS2WhZQkUB10hqgZ9AC9tlC2P3QxegQ0Eie51Lo7E7F/HW1xIssj8MWyMUYCr0hSITdb
PEnNlZ2pO/REXLNwXHlkxLXyikBztvAMKNrZ2QT8kLnKeX5X9OXNCPGJppQ2Vv6zMSEFNJkBxynp
5aryYZmYrBE66K5dWj+HGFE62JkXMLRnCglfn2LxljJpMp1eB0c75BtjDcoESt0g/qzUUAmIP66d
zaXQ/P8YEnRjpHRwaVnCdu1mEDWZb3dgtJ+aOxmOby9zf2i2SSnID8ODBJ13saJ3eq/ND/r7qPN+
+LR3x1QxIFU4RtmDaAO7cSn/5eMY+xmE/AMoH2aaN3mznWO3kx/j4JLyyCkTZj48Pn2BxerUSlvv
KpyLPQSuoIlvhdPagQ/ZIAUQ7fTS4OITnz1LPg24WKCsyCkOamyHp/rFnLwEeviG2w9u7ou1dmj3
+nTbH8vrxFeeL5zP86OcbsTf53qxqJrOyYXTgOENI8aP8k0h4T97KBxSn7uMeAn0pv6oQdMM8vo6
wYs6olzORDScaN3QgIB8ZZNLwP2zR+anCV0c/6JgNNdyI8qkGqBHZaNZl2TQLoygzw2UT4tU740K
eshDVEnQzQXD0ZRv/rNXoy+OfaMoqZNBHDg+dA/0DWDeEFxnqA+70mEIwMJb2TeXVv7Z1YD6jQ5J
aISwy9vanKRRYiw5Ov1jDiIsrRoXnnwXYoLzgyDpRbow+89qX2dOBQ90MKcxGge2VhRpZYi9oT5e
mLxzOwrlH4BsoaWBBsxi8mTociIsHiAsBQa4Om34Rts5N4g0YHQWVQ8TTCr5fXxzyR7z/LBwODdw
5cOoZbHuSlh3kp4akSldVZCilaEtbDfepeBGnadouWtnW7pZfAKPsSxyGR2fhrTLjtyHZPhmKqBd
7dYrW3Ptq+JaAqbtJ/Nh6+ZrgbJVggIGDWBZo8LtgyV5YaLPHdboa0A4c/aNPbFarVUicQLWoLxt
q/mwHoPWy306+XGY7ONbZwymB44jJPnJflbvl07Oc7vw8+iLg1OCbUVfVFJk5pC0oV0ByvoASvb3
z3gyCLgrkMPXZ4sk8JeW2BsCFHoKKErklEAWVdosEZ0mzer7QU4rb19HWUJPBkihgbzcR9pt8cD3
xlqsobw6uU1gbWtIKFaHP656hccCyQy6XjPZaLlWhdKjuoXHMuuOXFvCIFtOGcSraSea+k9M4Xzk
mwYSeZRTFvsiHjLSwLE4ap3RfE+MNHty+vGS0aA6X1ZftgVCSeCT4egwmyGdSLIMUtOUQAxHjW0+
CnQlniwu20/6kJIfDKfpjBgSR0A26yDTavpU6tpVw2wSTlZe76s2l2+ZOWSBlmv1AxSAwcbhZTb6
vanHH2asSffwLVF2OqysV3rSk/eqoNJH0cfpR4cdCd0SwV+IBQ/W75fG6frDY+E80dHntFDxWtzR
ukGkVlVYZJgCasj1YcCcXHg/J2fyPHPqjFgHZB191Pnnn26zqs8TSXeAvDWS3GVW9dDy8hZa/RcY
r+eG0WUQUWWg/YCLXhz9A4gH3DSrSBF5VLfKsY7B7usG7dLVeZLQ4HE+jzPP6KfH6UdIDsKhE0Bi
r9qML8a6PaQ+MBN32uSqR7Apr4YVue13xlV24eI5uQAWIy8mkhGWdi2vorE390ksqjCnsuzLfWW5
Is8uKQ6eRqrzcCDGw50XL+8kcyPUNiECSOdQ2TdCSLHi2O3Czp+CPEj8S7Sf03xgMdwibita8N0F
hpNp/laPXQV/At3wVBtmeDphO2Lph7Fv9qSc9tPEHxoaR6Lhtw76IXnT/ETSl/rf742zXwmtIzDY
IMZ0ajtb5I0isZRG5eDcE1b5jMQvsOfw5Xa8Nzv1R286a6ENH7mqPtRd8aTU44PU0a3S6H6nTReS
tHMnEHhDcIQHLUs/obnms6UbETRSbIBBCbya0WLjFI0NS/Fa7f77Zz+3m2apMEtFEIVAYHGo6maf
KCmQDwO7HrpbhwAO2t5+P8TZ51HRjQejexaLXixnA928RreaaCifuTOWQWvz+xHuIpmUFlvHqcPv
hzv7RODbzjRR3QTZ5Ou+VZyK5GBpRMyE+Qwfkw8g1Hep6C5dR5fGWZwPdTeVbWY2UcteywFhGkcF
AEIa3z/MKTIFuwXcj5nmqdkodixi0IJA6Bn2QpE0xlKYTlRfG2XV+elQJUFObOdn0ZYZPEQSyC4N
Cuw6acnC2BLMzw152ve2XWWuow/NGp3qIvWyEiIdcOM2fLDSpAvAiHMHF+BQMCi1oIR9Irep613a
jByggbyF4vbPlM/+NuuufPp+Us4tKNQSANbRTKD3lgsqi4lpxmUTdUoJ1xVwxGh8p0zmTas7z5Zd
XFhPZ89H6MFZGm4bG02WxRbp5SF2IN0HxSxV3xdAdbqMcLayRDn9aMxevVLh8wN9nVzI1IX9NrRW
WgkJVwlrhcw2ylspG9U/cdmikwG0Fsg0SBKWiKVayuGTZwwRoHdK0GsKYnUG8ayMgsj2/WyfiRzQ
jUPZ1YKONBBSi8cvSDrCsFOJ5AH1yeFZJ2Pw/QBnXicGmP8HVXPs2sX5IPRe6kwMIAm2y+3Z/Slp
4UYH5TaTFseCdKvvxzuzcZHQofkOWpUDtczFeJkR1/FUqpFRNm+JokBiyxrUsNOKP36OoyqOI1XH
SwK6czEOTWCLUSQiAmB36qHDb/XvVOostBBIC5bikCQfsWjbzfdPd242P48679FPYQtpFGHmnYiM
Ng1rUOBilB/lO6MIpvwSwPPMdsf8wUUUMHywGpYvrrHiaYBpUtTRK71+AcIAyleOy/I/LteBgB8t
SAOZE1Lu5YmOPhiCdYZxyAhpFRl+lZk+PlWl/PH91GnnljqwuFAPBMQZmu2LqwNJYpeNwCVqpdBo
aKeKvWNG2d5QbpjXlcxkUElzPYC+ebmBLaUStJSZ92J0pqirgCEmSdc8wcNDvMQFdwavSy1buFpD
JR8Wh2XU5EAdIRHkHuJx27PbogyZbTcvwAo6QaehClwk04eiCyXoJr3ZqOCaBVNsV1tNrtRokJGB
Z8JsPkg+cO/7pz+3LXAHAHoNaYVZZ+HrwpFgSNIV9hRB+CgcZASArRMCuH5hU5ydYmQiGAldoxNM
MFFKOSmEEmUtG9cZSyuo2tUv3z/J6RizeCfc6eGdB/TlkmoI90/4xU4wj63tjVLG16Kor/+zERYx
rDFxW4CMFHHtXeOpm45333/+abcBBA4whcATMqEXfML57GoHpz7euHwNh6/mKYOV+UYNsiD24zv5
Sr+SbuBmdrDv5jjdWRleFZRbeKChzrqCONcfRwP++jo66sf4LqhhLDYGRM6mojbUSMDRFzIs2wLp
8IVI53T5zU8McUmANu05tfq6/Ea5nqD8qEY6vMtMGMXpDVa+ekHg9ewgMwMVPAk09JZ3WcrsRIuF
FpG+9pThVRk0d6CXeM6nJzCeBKgSSJTIaIQtQ+pKk0FGUtTIZhk/ylUK6kfNOikssCe8NBXDSsIu
vP1+xeBGxgR9LVxgWIjIYldBdkBdRoqJHme1gmsNequG1yqQ7ZYb5YbEE9xIWPajKJ1IItZ1S5Nr
yXJuJFDNYluOmFC9HtC6tuY+b0GdKQSCHOJBdBJm6OamzQx4hFG/63oAJp8rNNtilocsG66lpPTS
UXFtWHHlTbuGS++xY+TQ5SMKzC2EEyvVG8s6dmkPmLfeC7Bz4vFWqBDOy0z2KnNwYpkD4984xIoI
qmm41qvxOFraasyTHUweJbeUTJc07QGmJJskpZ6GmijUuFxhFP6kpLvJfqY59YiU3MBZDSZVWD/c
fCx79UfcVLBqrnaFMXrcQuYBvL5rDM6Wq2DZMaXzE8fZsVFCb7+8kQkYeFOJ1np9I0koXecVJGTS
DjXBfu105n2O6Ye+CDswvdsJAMXHtH/oBVwnWH7VD+XBaJTbjkm+VjcwNlKzAyZ/Dd2hPLTHFO3A
lN3yXldDM6u6fQeh7th2trB7gHBpsUZEzVxNkm5Bsbl1NOiQS7EHY/VVnlRrA/J/0F6uvBYwDHdC
ZNmnQ1BaPXTIUAdjsFvWizXtNehrWq6c9EFJNV+2yXurDAcR0yfbNP2ayJ4Kh5OiMlw1xxTS4TWb
OpjnlOIua/F/SBw/Qu11X0pj4v8yOKxi+3EYWQDucObXFZJkSAlBH0Hb1ZMe8b4NcVn6NcR4oAkI
8m+zZ13s8Zh5qOmuMVPwA85CeLF5FqT+FBqHuEPdnogtfm+XGLDak2Sof0jq1uq1AG1WpKB2dqlh
cC5WQfCK9F5DIH/ihoKqYmJRi0Z9gllOannD9fq+MvJVRcoLhwykos9sxU80T2Peqp9iMKbDE1vN
8qMxVEEFWxtIZu/V2t42QGK2Y7mGdS2sk2kLJo5NgkQOaizaFDJnTvoTrnCAMN6N2V0Rt15hzI7L
tauWr6XSu9oI3X3lypIqd4CjhmHae94PWyoVKy5av+R4lXS8IXX31qQC+q7UNXVUjKoEivC1lqyE
Za26Pkfv08JS4cYGioaPJqSVAD2gistk6sd1F9YCuoYUts2jZn3ApuoFwix1CITlFkQIf7SczAVZ
KjauoItg4GwQ96ls3EG8pS7WUA5ZQRkUAh2VB6fUg+iKQEB5liM7qqoHOZd8vdsaCnQmC+ElE0CF
EpRGO69XmDu0oF+0m86WA4vca0UPRdTIhpNUpvkNzQJVAp8ch0Bcan6fbZpxy5u1Vd4p1b1c3kjJ
rUb8rrVBpBp9RZSBAYRXnXT+SNHrTkEH6OgK3HQP7Z593LeuVrb3uXhqRQvD15euu5LL2E16xzWK
6zH+Ce1mNxbQLEhD02GQmrJ81isbJqZ1Q4VL+B2h4LYbI1JsWJ2ne6V9sFrmCl3GV7hX40PcX2kw
FC2zNVUe7P6KVNBkOhjWlnJIGScvg3Gby7CjlTrfTO7i6g1WQX4Kv3iwBJFqrWa0UAN+69hZt4LH
PsnrQKmNXdnsk0ZfqUSsTJvus7iDjRBc7hVtJ6fvqpaFtQ0AMOEuVdFqqEZXGiFpHNfPsY4uVm6m
bjLCldOmHOa8imcZ0z3NcoSd6r5qBhh60i1N+kNB1LAREBSUpZu8ytA2x7qhdN9q+7jT3gqbggWY
bwgdoQhYBLZUw1MQcvfGawm7+151VsQhXu0YOMNLTxomF3UHsGigFzaZAAAkj133oBl7J4dlKkdx
v0ofC0fdQeMiGJwiKpsRK1JAyi6F6pJMIIwAmMtTV/S4GYAadPumBX/aktYo72GgvMLpoflTnpiQ
eSuyVV1BYgGQitfeGG7LdDxq8BRoG4LvDW3dUt4o1l1X1NhpZG+qWKNTRVedPV/XoO07QwnNBzmE
5/EaUp4PRN0rw/QqGnOvt9Wmrp3aq2ptY2lXDC6mlNdIDMZHTW2BACNwSZcBCZ6XrnzAHnyOE2dt
F/fGYHhpvScKRLFygAHw8nR212eQk81hjpiabq8dctv004bvYHTMPYWZfqWYh4RoWx12trJduqrW
w/Q2WafF5BPjzaHDZjBU36JiB7DdztSEn032euo0V4UetdMO0NXO3XggQWsmuPQnNzVgmJSKVZc9
oIYFWZM6gCGCLxc3mZ14Ao6FNdM9A0IGueOEHLhiJemhBtF4MeNXWQXnUuPBEY8Jjzezvg5hH6Va
bdsCGBnK/NiR3LROtnl2ZSjcM2H3l+ZpUDuAqxU0amDHBqHeK6eDJUI8yatcpRtwJgI5xhO2CEoG
GBqjtl8+447ZFFZ5qzfVnVpBth53TyGLUNjkVhXKI66qIGc0C4HP3hqpMwSNYjehVdpzS5NtR6yU
nER2bQbFNGCrAhq/LyAiTNIOZWYmo+DQbThwnW6fmC8s7v2JPRk0sdeQpIVMr2TfORLeM76iO0I2
O7EsZLut65QVLP3eBLBA+J7r74O6c+Hq53tkEXY7Q1O3xkCOdd1/yAZ5SWTQqqF99GdGmbVS0LwB
lGqR+E3UsHMLlkO21iJ1Z0ZKNrLO9Bu7VdmFq/FMg3IWQPh9rEV1wgbLzpIauK0YUE+BGZSr+KWf
ApTD9KB/Yhu+KsJLihzquetYAboV5R6gxMAK+3odT73ed7Kjob1sPQEZY+ieth/vUXuOjMO0ZRsz
hGfhPVzY4MXGD5L/hxvMyJ5m1QXgIIE9PulYob6bqcjzwIM9NDENU/tSyftMifLrCHNG/CngkJRY
tmM4EBouQoqbCoqf9q3tyj5yQT8JDf/7BTNX/JaZBpSUITkGJQkkG3MC9Gk0yItmuSHpvxSFQbFd
pZESyOtLa+VMJxYP9WmYRZINm3VKUTFBDgxB/n/KCceb8ShF6S0aca5+zDz9ihxeB/hs/pIZSPz0
0K2dff6jvbARz6V0v9qmCkSN4fWwWEFpoVIjo+AsWsrPVkBOv7y1h2cy6ZD3No6/Zvevr8N/J+/1
1T8nsv3H3/Dv1xqV0yxJ+eKf/zhkr9ja9Qf/2/xn//trX//oH0f6Xt3y5v2dH17o8je//CE+/1/j
+y/85cs/gopDgPS6e2/Gm/e2K/mvQfBN59/8//7wv95/fcrdSN///ttr3VV8/rQkq6vf/vWjzdvf
f5sxoX/9/PH/+ln0QvBnq+6FLH/7/aXlf/8NJYe/AIOL5jJ6IZauztD+/v3fP0FVbmYNmIoDFjTO
k6pueIo/0v4CjQLYqqBwOMNbdAze1t2/foQ/gHjNXDmHh6/927+/1Je38/vb+q+qI1d1VvEWn7s4
pAETALgUNsCQF0R6cSJsJcaZNCtKclRei8gI2ap5LHd8V+6m7dxB7RWobl6y9ED74ese/OeoaG+B
IqcAd7Hs51ONcsscnfIobDMcaj0sEExMvb1HfunrqD1OuDkrSYZ6MoXWbON2TQITXmM9aHZQl3fC
oasa5g5Za64lAluBod0wiJPgMj3aBNewYftynYRdNXmlVvuiN13dfu90ea2hmt2qla+bqDglseSi
8ecWKfEJazyNVldDDfcBGLJD0QxlBfhuo3NQ9mmYoQrdQKaqkODILQPDn1jOutUHbzBeVJMj+jHk
UNTVph2VFaKdEHpisKyGcX1mMCQz5i7LphWawUFZTsGo3XTpGkX2oG+fcgqIZxLGdeWPRIXzM6oR
FTSvIPg/xOkzUF4BjyEKOyDrgGC/nOcQbdMDXFWHQa0Qn4qwMPgR7LrQgTKW243KWo4Bn6m0e1XY
zxq5TlL7btSehQIbTRhVOObL0OMR+FOh2CuU9IM6ve2tCjaH9cbh1nVilzuKdKUFrYjW/bGvOlRN
6NXU2TArn2WSJRgPTJsM14FNEjD2LJg2STvSJ76a9l6OrEKuu8dRL72iLkM0izeS3Kztto/KoomQ
CXQua9MrCaJSOokBHhbw/sB0G+qdw9SQWQi6GRKvUgoU65hqN3HEPnquuSXpb3q59DtQBPRGvYFS
wqHi6EywtUFXRIrgPrjqPMk055KM20g3tdy5RknWSOKQoqeTR1EdNolyJaQUqsn6TVddcWY+asoA
BFDrVyZULBpNOhgSYMbM3to23WK9AP6bwQwGoVYr9i0DInaEEJJVQVK8C0vIObus3MQlW9uSuc66
eiWJxwwFfypzaHXF4aC2UE+Dd5qjrXXhHAuzvKn0Yat1ittY3Mt5tUo50ko4EIO141LwHTR0ZZNS
PWaGubGnzIN7I9I1zW/pG5TafEi33TY5LKghSqc1E+rzsKWJHVe3MsVVFdnP400Ox0BEfWs4C3tl
xpkL2iiQ5r1xbeU/RoSzjXjMx3EvSZPf6RAsAAi80oAMofURtkcj1V3jesgnn0E0cyW909jLo9mX
/i65R1VE08abJh09GM6vW5NcKyunlq0giduVWk9PDTfDNktqDwwJWFzkcoIq3XSjAqu2Klo9BfwV
Bu9Nqt+ZMd/A6jh1u6x5hSeK7iUjYx5zlNirsQNRwHKnUZbdTJV3NVSnBIPnDBY/10GSmZCwFBR9
ZBuPprjow4VqasHMy55Cng+B0cr7mqdeMTFfMSkUl/cW30EVMahpe7R4H+b6IzWIl0/U72Fz3w7v
E5YpuDrGtuxNlBQsl/fP6fBit9UuxYkEM9W3hGmocucoErJ1Nkl+oSmvWZN7zIB0SN/dSHrvisnY
pfVPizkBBXW1TNhj2uYYgam3tBYTdjpb16Wz1li1b+KhxoKyXse0iUApueZj65MKXlp6up2ULICU
I+xh5so6EbkLvVucSRAuT3S2amF8Kan6z3oIWbrp+aYUyhOJnR86nQisASnkRiefQpoPGIO5XJe6
BIr4qgYn0KqyfiBkXxfgIwnxVoCIoFdiBST4WyvzHSnkmwJCkdCzDwj4o4oJFY8MRqL3GQyBJcgO
UilgNQlUZIwwG/XtEfVHIwFRF7XazLhNSR8SXTlwrgVcWAEZ88ChL33Su0XchBC+QnXvqbQ0DzvT
bznbqlX+lpTikYvKVWEHVLLhWCCDZ5AR5LFYGXUcaFXvNjUIC+ODLA1hbr0kqGAM+StwVlGhcr8q
3+ICZCbjVVanG83Z1knxoMPpgCuwxaBKNAyND7UVt0BRoTIVV3GMQ4o+WQ4HmqZp3HL8YRvDQbfh
/NPYTzGMIFoI4jmWl8LKsjBVzOkH+s9uo8NhBP6wYCtH6LndlgbJceuQtdUeGhPkQB2ZMI7FSXug
xbAS07FXn2Ck3va9P5hFYAxFoOgbqYCsYL/W0SIbJLjOQMUQrhQB09nWTHEuxPQA7dwn4CrclCvX
LYRP8x5kcnGNvP2qkcA8H92eyp6OslxS/bB1cihiOC3lSHwt9QYr3ZPjlxKmQqhFT5JxXRkofzgF
6nMyrH3yHdL1fWHYd7B+Nj1VkV5y637IMq+aNZ2T2eracRsuuYh4tuNk3Pbyi2OGyvhU49VSXXER
UIQAOSNJwpXaImWGBZHaWCCAtet45NtGgYaYNXWb0txZUErJoBetx1vShRSFNbUBftZSctfh6Qp1
E/Ab77UqBzzx3dTBz9EZvLKgRq9hX6YMv6bI0Mc9OvULV340Be5WgEg6HOmaM6E4zdSdIQ9eXIkM
zkndYxd3N0IZ3lCF92T6puKOqf6HvfPYkhtJ1vS7zB51oMUWKiJSM0lmktzgUEJrjaefDyxOVyQy
OtF973ZqyyIt3OHC3OwX5vy1mAyvnMerEfE/vMx+LEV2bRUAvACtUQlZPLnQHHCbDtvPVcb4ppk5
DprbpsrtVkaBCBxkpN4Xw5dFvgvD/BgPCbZS1EiiyM7MlDIjLYU+P1ZCbQeB6Rl150pF4JZp8B7S
PC11y4mZUIo0pEbXVa26hSxcmTiUDW33rGXSYzz1nwXcK4blw5R+6/gBiaIc+3B4DPnQufxBpeAj
zzeB8i6mEjhO4VHsJX4x2Y1ePYwFdQTap7Xd9MbXDJOaIpV9mv+OIbyr9J9VV1MqWnwJj6lQKvxM
5zibchIzBAwEfKobxP3KPT/L7av6VTK4eSmVktLGdUAyCMxAY1G5wmCXX4ITcqSusThKzfjtChf1
s/z8Typ8nvpuauqvwq456tk7MBEiXRQLkxx0fC8OyL5HvwrM0YT+7xfRiwfReZyt98qfQAgmyAhl
QATcPL8G7BqiCqYm4xs9sjgvwtzvsGrMs50c/Vgd8E8/Sae3h7dlDL8KuylW9EqYKO1EWPHdCpIX
n2iZJA8ykuzXkZ98k5D3dGTZXn6lnykVR3bgvf0DtoWLv38A/XjKFiudYgt1bWtxTARdy+4XUPrx
Y3wkMxkdRb1fjXhlf0YKlvFjl+dbN63kRF+0PY7dxcfN2S/YFBbEQaznMtT5BclHI+a4139UzZ68
zaW3DPaQsEVQw1BfNbuDmKu1W9rsftWNtEMzJzvimQCCrI+vOzVj+UZkWoG0s67WbXFWx/g9vRBI
kKggOH32Tcs5UtBRRhk3v9fz8bDoB6l40tQPbQBpsYU3/Ontr3lpKs+jbZpC9HzkXkoDprLiLXFS
qZrmO7CELVpwHRF4Qdjt9C9402yRcYGyiFVDKsJykXzEyKoTtVMaa5DP5IdW/yjeq/e9K7qCamep
veeRdGE+X0Tf7JfYSAMV58PivkkerSZyZaCGo/EALNSWiu+LEO0gVrZKMa+GuylEpdII31kmYOsF
h/GQ+GXpq3YPZaU6TNPhv/5+69SyTlYNfPBIL087khvNKuulwNkDTWjpaarvln4H275up82KBPfL
WsRoivLa1j4LRdMcbnmZ309yY5vc/+28A9Hci7C5KlIy3rbHaO9eWDRXoxOrkXm/PVEXtvOLQWyu
hbpJsIkWGYR6CI8KHBR8M494Ru4dzxvAw/r1V5A0si/gimEfbj8IqHhSpD7nVhhc2Ymc7L45IlHg
ZEeqkce3B3Vh93JMoGhj8TQEiLYZlAqqSyzpaN+Do3AooyFbgMoypcC3w2wrub8HhY7HytNAiI6a
9ctVFsphLaW6lbOk0zuK437OU2Z0sBO1VT/3Y8tPn98OeeEW58D4V8Stkmqsa1FLg3pdc5OrLE+l
+WsoMS0zd5Bf0qXvdR5oc9y2ZjqogcjQ1ir1cDIhwx5j7E1mlxrDWrfY+2QXR4Y1nGKAT8SjatM+
0ZQyiUUsoO5L6yaIxDtMAD5QUlt4xi3o8ygUb+fCH7XPXX9MjXs0fih11OhWSOTTy51ZpMB1rtsC
8R7MQENbCL8p6EsMZFn01vTB8rG1/YZktJfEGTSG5n2p5SdA0JKjTCqI8JwUd6KlWvhSkvhN8K4Z
wC5WvW3EqUtf/Cg3zSlKNdkx8ii2y3yiD2L91GhsD/dD9j7pQ/GaesMxUKwZwMvwSRfoIWQH4Bq/
F8H/LzpTPGYd/vuq80387WcTfz0vPP/+G39XngXjLyDmgNkNEViaBU2G8/Lv0rMgSX+tngwa8j5s
VapvLK8/tWfzr9V+HeCvgQIWTIRVbeFP7Vn9S4F0SQeMCpUMqlX9b2rPZIEvLwygXKuhhq5jVS7D
EtiegWpvIcwEbWwIqDT4sRn3upPHBkR+jKGQ4QemhXOnLPKQrVtFvE4VPX0aMtk86KU+HLN0Mn4h
Vll/CEqhPQSdPPwIeYs9WjhZfaR2hFPOEkjHrCij2qtob52CfhGxPpj08QRkSzkmBbaDUyz3PJIk
8R3Gr2g94C1wDJVYuxtMJFgUYxYfUEGBzdkgKTjjNHES5qX81TaJ8l0uu+5zC3nhHYI6aELmppEP
FPIC49aql4Tyjhh5U561iRMsY/04NsLsitMgP+PtvPycdYsaatKovqAFsxfJgnYoypqbIJsAC8gq
UPyq1wK/ixvlKheN0kUrWf4k9JJ1ksNiuanixqLLXI3BPWo+y0hNu6d1JkojviBR7MdRWK+7L1dk
/KDT5FSOQuRrtSj7JVXUm8zs5aemV5vrUUnkk4lbjVdIbfDOCKf0iu5LQTF+Kr/2hrW8z0BK3A5J
KV5jRy0CeZCS6zgAiaahE6NioVuGHhWP1OvoldacVOJ4zzQ3H5LOUH7oyYizcjqkSCTqWYNHxGA4
M/jyd0aRyVdDWsVUSao2itxJDidsrKPaT80y/pY15gj0QDVaasXSjESH3F0PljEFsF3H2A+6lId0
HeqHVsenWNYT4b4xQafneVp6pihUt5khD7icSMK7dDZEP06H5SNZbXUU6bBK13kjJydTjef3plWz
TkQBsdpMjK91YW6fwa9QpiqgQlxjRIw56qyr+EDI3RGpo/E9cj3dtTpoli8HYXdcwgzz6DJSALTm
SvMYper4PZKq7igt6Aer3ZLR2uzknv+LmvpnIUFAZxqrxlHVJr4bEolz00yb5zzNhJsuQUwM2/no
Oik7+bsCoSrDwzymuqpWoTcmpkZRTs8PuczPM8Mk+DbjbNbYoJUr3Z70Ob6JjTqnQtiq1S+jUUFq
JWNw00eibmdT2zpZ1SaePGjKTRpZq56UGLOQA4qnUzwV13IgRTimj4qfW5i0FVYzuSiGt09d29AH
KfNl7J1ayHEV1zXhsUUdMHKbtokepcIwbxWhHr43cyq/b9tpOeSz3B4QLhC+GDS7MSy3lvK5qsT4
Y1QMi1eaUn9SKk2+1dIQ9ZrBik51kOU3pjQUh3BJpAOO1dHH3pjEW9magZoYbe53wjLYUhYtHkWz
97o+F4c0rvVTjrKHE+pmYGd9SEPHiiaq0mqdca6U8mkEBOuWSpp59fJYVW17LU5R4UQg/+5Lo8nt
ZML0dLCkzjPEpjhANFEo1tUgPgU1BAvSNlS5ZvCSitw4SZ6Tuicz2uJpmT6RCIETXPTie1vXAy2f
fvSmErEfAeKXY5U5eiKzpHgjPJt3SqqAo5Fn1dULo6AcqynBKUixIW86Cy/tyCyQ35AanspBhZVL
k2P3IkT95KRGN5/ysDTZMOQieCALB45dXPSAgFZeovfZk5Zq6QlZ9JEKjmCWD22OIiUXeV74KGE1
biA17QcNyutgV83Q/1AKpsQA5eUABJVVDFDmkKo4DupAw0bRuoHNXH6KZ8ukFbRQruqzvPa1nPpl
FQn0CYpMKlXPKKMs8jJLo3JUtHP5IxK6MTjB5jNu+6CuF0div8IskKePg1QZFiR9Xq9t0dXvU22J
btJBSyCNmRWQz7Jsj3mvC05nlRSutTgd70alEO2SBsIVd8Ogeqh+ybdVE2AlpsoUVqQoc4qm6Gwt
aOT7qpmXD9pCi02Cz3IMEP74GBhBccRIrh7wYRTU6yxTAneUx/hBmlAQbia9d1sDHdk2wN66HTMN
yFhePM9mKIMKzuSeGtvQuXif9y7mtZGLUGX+jBfNHYaK4ceuVqSjKsWz0+tS7ejSnD0AE11OSzGX
Tjimo2fWQ3ySR4mFLlrFMyzPovUNGKaKw6kk4LFjFui4CW0536AVWXgAg8T30hAknomgv49CowV2
rKXnYgjyI+yM0Mu7vjrquhDc6wNYpiQelRuTXppTZrXwswgRj3cqo3UkM6DdJeLf3uo937LJVU8P
yuZj0Qv955LE8WNMGmrHWSsmtjFLY+aPvNFjP5yN4FNVtzgzm3H9hZ2VeV2+LO/6fGx6l9OIunZN
nnjQAKKdinHsB98Sw0a6MqMu/bFwh+E1HaxF7VxUMl9f+hXDHCdC7IyBGdLezaPqoWuq8jgGjf4L
Znv5sUlJbMH4UTkOILlquBZP9qIKIFOwbwYn1U0o4FV1/djVefo5HOlvO/igU1eWrMUZpzLP7MGK
kZdhpa9e5nl+qKdE/BbIsDmjXBmvkgCovZ3LutcEuuanab/4lZrB8c1lpaI7LIjvdEEvbusYf3IZ
G9mHfBFp/2lRjcNSCbWuqnLrsMpuPifZWjed+uazWWbjFSUOiurBEAUOz3EtdoR6VE5lq8y2Mpmr
q1I1loCXM9k3NYGiveTg2naklr1cIb8Q/6jScng266xDY6KKVbpgQR5/zrOh6+0eDqerTmHw2Fh0
fWJRRmk56etHUeS0GKKFHouhs9MzQfxpDYV8DDJZpcsuBS6NYv2dIM20QBI1jW8MVZ/og6mGJ8eC
4i2Lkt+MgxUeILY3JyUyRhbZ2L+D7I1Jh9pOoGqXQddtM1RBKqvGCqMbl/JDNTQGnvCDAiYv1+vr
YWn6d1KfTWCwh2l2m3iIwbNbwfxt0SftsTXa8kOg14vkLBjOAnjWG0wprCVUDpYcRl+7jh7s974s
e9IBkoaWXaWNh7aMuhyesdXFXhTU9KgWnt523afd51nUc9dUktnj2K+e50kLTmU9IVoj5fPVXKaS
LQaa8qsrzap/6CJZvSuVIaaEQRr5GbIVfvVTwE6O6Vnfg1/UbMiimPnpUoFAUBxzNgh6nMV+raXm
AfCP8NSkQ+7leYirSxtlCV1iUQxweTGk57ZR8sdpMMo1F60g+iYF3l3yLLhNAGFAofh/SHqJO9vK
Bs5H2Zz9AOTz+yoqRxgRjZR/6po4+NTKGdpEKJW5hpRrN52pNvc89ov36AgWt21ihUjzlONB4Rhy
+0UPT7MhrChTHB2ulGEMfi5RHmDIFeJrpY7gN2fKjT9lq6IvaiFimHogDsLnGBPCH/i5ykzDuAyQ
Vau+uc0NPYg/F4GSgNA0VLmtTqWRVhPXjzBlDn3G8raWYzqRYTndiJk6Yp4mkOGEBT2oefpYW4n2
pKA9O/h5oWqd06g6bbip54R8oF/HhW5rlhDKdAGaNH0qsyq5bboVepqndLb1LgaAIRjhEN60aUQD
M+yNT2OgTeJVN0Rh+ZhmCh4fsTJUgW1YqF76i5mRQPHuCScdQKdaPVVVNCMpQXcFU8XUqhwSBHlF
MwQLOAYhpCqjFqNMNzOR3HloJvNmCcLKz5Q2vcGjOe2vZez2RrgXoho4sZoNboHygQekTkV6Zh5g
BWXlABnCyAMSZDNOvyKd3AzA4UUZYkOLL6TQsp1t3ub17NXRMH42ppGSvdwnKnSPICq74TocG78R
mq6yQzEJqmMFbwQsrFmGz9io1Q9SrmcljBYwYM91XJfTVcN9e0v60QqnDBF2wzZlNbzXhQ7j7rxF
pzRCd4v7na6QVyq16bUBF4EtJ0tTUcOe0p0K3rYrIFKshvyMKqGJZAF4qE3dCyrJXJWN4qSNPUzX
sjN8aB3w6N/gGHzKjuNDD3LjVsXYY/72Lnjc03PbFMJ+R9d56EE5NmBrbaWWNa6QqFJWwYa7Rv8p
ZT+X+fPZA/xCW+nVmxbilISQpIEnJWjUrWH2IsgZuZbgxFPoxXyMsN0JsC2yrWNQV7wWblg87tl0
L4tsQdpUihQDFzw1p/oKgTS7941DAH0u8TJnjw/2ejxIUlPMBYhGRf6V9Rxg5IAbitS+u1X7Uwh3
4+35Wku2Z0VjRgOMjWIoODd0k19RW1o9MYNuKdy4qD1VuRrkj2FwqKbbgMxai7qdaNui++9wiLOz
BCBxvqa3QdQJ1QaRDJ7Vp/xquMYm2BUOxVW4axi6rRhuQ23lMSNp5uxb9Th+8aJ246sc4BbyZdah
JJmw99qZu+E2BUreenOuSYVrvJ+durUzF8QNjH6fvdTb8S4seDfeWjA9659SfUexAOPIhmbNahE4
HJENh8EpHy13T6jp3wQzkHgBTrmqXr8M1qfNotQCwnyovPDoz9zpmrUBHMixyObU3errFhf55+P9
E3DTDZL6MZKXEHcKnHhPosdDwESLUED20h5d+WZ4AhlzwBzr7c1wYW/j/CH9E3bTEyq0iUqHUbgI
5y8kFzYQGnc1ROflEH7K3mEqs9eFurT/ziOuf37+GbM5Ms2gcLOT+QtSIK/oDpzCz+BmHagq24lX
wWSyu6/zKfX3itwXvyuqWBLNAhx8X9G263FAJwPUVnKabvpDfqDc59UoTKY+NMm9ob4+yjDtUY1V
NsFQjFeLKATeMdRG7QIKOmUPlBrfsUXoRQ9e/qM7RJ75X3rFICr8It5mDQmAxmZFB22WfUEtxk67
PafCC8uFAxNeM1cZDViw3S8/3jjTWm7l2R18EdNMNKO/BZ9Vd3FmjPnISPdapPJ6hrw4rGFQa2ht
G9ZKcgbj9DKeMVhCWdAUkL+IV4s73qVHFs774Xn8rI7O2g0ZXey/MGf4FnjmY/Zlr2t26Qf8pnkY
6IaIa2365Q8I82Qgf1489RBgz9B6oqP5UDB8gVNHcsbe7TG3PwBssIvJjr8jGld+3Wumya+SiHWu
YVOhTmIhNrBVIx4pVzdKUPvJKTwmPLqAfR5WFgi8mmuOqCvV7bzksfaFk4wM1SpMi2JG9GW83lvR
ez9kcwQPVDuAK9V+ZnZAeCi6mNd5snuxrE27lx8dAwD2C6Kl68m0beoVSaapc9v4pOyry5UzNYdK
/gbRFUHOe2x37foGR9jUjUdfmz40mF55O6fiOo5Xv4BDAq0RfJ7VLWWjH3E+V7vGVw9jjR9keTBA
Gtqiz8vrIF7/WeX/v5v0f36LgP/7btL1z2J+2Uta2f9/95JU6S8k9mns0otEwtNYt/7frSRF+QuE
Hco3hsbLhQSRr/enk6T9hSQbOwShDMhLqqmzXf90kgT1L2zJUBng6Jdo/ay6KP8Fj+FlsxS1AnJU
U0c5BsVRvLO3YBixaFMhENsEQYTKloblxDMdImp02+76fLzcdH9CGSv3AswNYovrn59dmHIiGkk7
NCBve/04lTTuIdJVafL09qLfC7O5PNY1P+YzYVSRVH8QQHC3B+RW/LfDbN5jr4ezOdIDVR4nY40T
fJlcwV4NFkEIP6wSph36m/UNkNfj4GmoII/fds+WvVFuso+wN/suXaODELtbbzC0tbkpuUuMA8qx
1/L1f+D9/PI4eT3k9cA7+4JagspoOxH07xNttTDmGHPLE3z3Q7lDGnx5ev4JRo+LfYByJZZQL4NF
gz6UtQJMlboQ8MpCD++GttSOgtSa6NZKE8h1+Wkcg8kNsjbbiX5pftdWLZ71EJCk7XvXElKzGXuA
MhYwb4rNtEgq5POLndTqZWb1e5Ay2qar9igSjKK8WayqZGWWEIDFETR8DKYseqBk9/ntlbrJFV8H
2axUhPAqXlQEgTMDzNULr1KHzPhX6PxHHr0XPtyLMW2Wphzwglcswk3faXdd0zFCBi2+Tr8YXu8D
aM7uVL/5KnmUeex91uUmtXs92s0iTbtp1kGn8mL0y6/TjewlOLtS3yzp/TiJPR+XPesy+cK+QE0Z
2hm5sQwjbbNUh0SYE6w9YvZF8C55aB/nW+M5UzzleXpfHtRT56l+8QU48uCmn8G2L5Rm3XZnxW78
MtaBq6ss9touR7waWOXLDYNpZTzPNBh+787h1B7SQ34jHJKraAeudmGKwYZSe0AWjyvoFUBVCJSI
nQl0pVJwQbG1xuUdy4MLTYTy3riS/wPQ8QbsvI7uZcx1J52dPUEaIJrZEFP6PtcOXC8vfRd6hhOf
srvsUQNK5O0dsi9feH9CgqfkouW1gELYy5CCKafT3Meg34WvdfIJBo7TdqmLfi8KYAp+OLuv2HW7
/5OvvY64LrSzQTaLpHbDQMTpu1wc1KehI20M3MorvtKCEejfu+UDgjb0EncOotfnHdN7NtbNEtZK
vTf0kshpiW2bAIG//SHtKXRdnlCKe0icArbYJsSRMmaBGvAN5+VYGwkNfRQm6p8In9llRm+eLtbO
0ff6fF2H9a+IW5TbGHV6sqI5bPUwe9pxOZaOfjJuVwOI0NXBi+6tmYt7Y7Ug5dZCDJ/9+PITFkEw
y51KxNaz7oPfBhCaN39aHBkl7tjdS/EvrZjzcJsVIzVJl1sK4YYx88bB7ZjLCl2m7untmbw0kedx
NutjnrA+tUbi1PHigqPjQem9HeHCKaop5yE2Ozyx9GFIJUKs/js+LViJtn75DeUrXw0KpJ5oLfbZ
c43aTajpdhBGXm0Nj2JrZKCcUj9QW5SS0+K9YkV3al48ZW30HGcovgSKP+Iv9fbv3ZuRdUed7dVY
nlQJy2A0apJfrfoYwe15O8Dre/TlfGxyAyuIEiwVCLA+l1dyf+NZV7m/V5vYoMf/PnTO532THshK
NA7tGofCcUSzR7bDu9lrHhCgdn8zDnonepI/VZZTfPkPqr0vZRpeh9+kCyZ4A0VaD/biJjispSzp
UJ+Qknf2aiAXLsiXE7rJDKxYhujbEkk9CJ96rsfeTx8qKth75YW9Q2B77KB7M4fB7yn1mvCg+dIx
d75r8E8bm7qGv1+NvHR8n31Da3PqCCXuWIPB0LryU44YoHSsQK7+r9ajtTlq5h61CaRI/lmPymHF
JvfHt8P85rBvL8HzsWyOGmkpkQhazwEV7QD5l9rYoqc7sTd8a0CVY/LmYLtpsUJ2D+8Lb7oXK8Ta
HEFpCkGwXgjdeoqfhO74kdSR1oP4KUOr7GHNcNYXXepbVO/NQ2PsnIG7C2dzqISmWS7yzA8AWXSQ
vZTeR3U9XA1eApTecsPnt+f64rKhEIouIhkOpcGXZ1hYWYJVWIRDOMEW0q8zJLXW/PJ2kAvvj9Ug
TqZ9uFIcMAl4GSVtCkAdeCIwq1jnwaJg6+F8e4qOY8ELYC+VuZQqrqIMgOopjiDsvtkMKeXjKl0B
VivifGUIwJzOvyBEgBET2gyZF9/vXvvrv7lZtC9ibjYH0AHQpAkzKV6tEREgBLxf30TX81E5vT2f
Fy6eF6E206kMhRE3JsOrRXx28h/i8PA/CIAsEMk9FWu0WF5+r5IWbdunqOLUhfoAnfOYtntn8cUx
rEYLODpYF9QzVvD1FEK+rs1PVfk9hxP9PxgDbdFVCYRM7FW3vFSKomkYQzsvd4KEWoW57Dy4Lo4B
QwoDFRAa8srmfl7ZiUapEAJYr12CPWpN2Xl7FBsK5O/LkdLtPzE2nwLZBMCwEjGKHrbL6gFv0fW/
FiiZzz4g1fJBdnn4POyZEW36Ba8Db25lCbBXkYsENm97A9LCobvBiNLwYw+yupvdgSwvsqvwFEuu
/GOib1Jdjde6/D9Y6lRFaF2ilkRRYXNjS0YZqj35u11P5vUUIHob77HJ1hncbtyzENrm1Yw8GtQf
1BRsVeoOwWTYZSU7VgHUUHVqvMbf/qCXbhiOJWTIYZRpry2rM8izUz9oEY90yTdT2/jQcyii+Hg1
3Cfv09sudYbj4Ewe4gt1ZUNwdd/+BZeumLVSQK2CZxjKvpsrJpiRB5Utth7klU7zMGU1juVBd42D
qD79ZyWhi6sJsALFCQ17q1dmgKWaxEiJAHnWv0i+5HbVsdfc+hBfde/DK8pCcBOVn/qxTx0sw5Iv
009hH1Vw6YSmhsDRudpDQMR4eaqNath3YQNhPjtFPyp/YpZ7d/i6PgT3oB8bCvHfu+cslrFZVEhM
ZsPAM4Tq7OAq1kGnYiGdIDD7hlPeBOEhO9JmG3IXh9aH/j2aqzsHx8VV/c9gjc0VmKD2MCAdHtlg
PU91EdhaD3AaBcQY41g53FtTF8NBkxNXLgrVku2aWuoimXn1UnMbcKD4JXvLUXfNe0xAw84bv094
piXequT4vLeeL6QwYIb+Cb05hSGfzqaZc0T0C2gNBbwkbxhlyHbuk8vb5izO5iQu8hUnBh+QISYP
lQ9Q2ImS31R01GuP2AcbO4CvDeLmzyKCYkTLls4RMlcvF+ysBXqAxMuaNgXvVG8CJsKr126u4t0H
y0paen0KEgI/OKhNnLgvY0WiBElPkdYFKzr9XebiCpehCRNCxACT75ZcPAyWBrYtYX/3s6GOUiJW
epKv97fPuhNfHcm0iGE3rZXx7WqawwWBSokERz2Udy0vQuWAauRh9+F76QLncP9XnM3SKTWhXSBY
IeQe2xkVzNhe39nGnfggfk8ml5rt1X4T5UINDM8loOh0hXXOws1XHYdUHzC2ZmcqaCVldfe97zLZ
Tuvim4Y0K4xI7b5p/0u8yO/F9CLsZocKFWLOUzSti0nBm8xXjumhdScvUlbleDd/3rll1nx38w0N
2t6c9TQrV/2Glwtq7KXSmgNy/jUHN/z+sPAE7khaFE993hvdhQ9JMBUDMjh2tFQ3ycrQREvbCpwB
1Bcf21RztLra2Y0X1uSLEJvbAwHHyQjjNU2A3bw+YFZ82P6avHCakXBr2KIApMKffZPbR1UNfW5G
ycm0clzA38+NuDrOuztf51IYWaK3BntQ1LTt/RQvYbqMK2B4HQ3+4dUI5+K9dI2tto9GbeYVEF21
r/vZx4WLwiCdWwvqnKXW9mmhZBWgKd2IbJbHB6mc7Cxw5gLJ/xHBraj03h7npXUhYzAJAlM1XzuI
F0irN7ipIdpUNF7UQhjHTuTtEJcem4zonxibQ2RqpAVj+nXtkdBJbuJPSulYXueJbo55pqP3D1Ny
vXfr7Y1scxtZerpwaRA1T4BTt5YjIkn09sguf6p/BrbdVCVfscn4VCGHfYeGDzbYdmKajqGIblR8
/d9F2+wvvRYqJe0ZUBzet4OJDpNtZFfZcMpRE3w71KUC0/kn+10nPKvc9lMrj5VGrMFvSMrIQC1X
FAdHxZpaI09Jhet4eKBNuFTIJtt7Cqd7S+b3xX8Wn5I0jKbp95KZsFW9Qbf62NkZ+u9OR8fU0blT
9xLCdRluz+OzZfq7RnMWM6uDWqsMYvZD86nF/c2Gs3aYFfUOGmmzk31enmFyfezfeN+L6uYYy/Cz
KbM1KZv8lFpy8Xk0EfwtQSnqoI+yr8Xd+AEziO52r65wKfNe86V/RV43ztk4YfL2AhfFes9pn3qP
0w2lHJBWB7m1m9ZtD4LXeMOTAqGpc+T+el93+OJMo/2EAMGamG4lI4axrpFl5KbIpM7VzDE7DDNS
8F2BJ4IBk3JnMV88CTDWWUnlXBxb1xur0UIhXS+m0YSeQ4x+qN4JQueWgYUdR6y5eUzeH5AZj0MV
wowWrxCheJC08NaKpR21h4uDP/s1m0NDywxBVxZ+DZZwX/JJ/GXW0nurVu6WTjm8PfKLA6c3gGcR
xieQzl9+aZTikYHhPW3naL43Y2uHQ+u/HeJS5RIIH+g9U0bJGbTvyxiBIOqdGv/ORPO7nBR8Nd6B
XGin7n7auxttM3lqICPNT9uHtduduvuKxNSFn8hXPKjXxmjrjzvDW6fo1aGAlxxiBlAjoF28HJ5c
tnmnqWFsG4WlFVcmzzi4wEJr3I5qhzxeOSTj10qckO0boyU13LRLq29qaFHw6oNk+rjze9Z429+j
SDB3oLdwparr6jrbvENWo9w68QppvcntPox3ZY2wrumuudbcXOHhsJMgXOp94QvyT8TNB47DRgsY
78qcwhQCmTHNF0y7dpL3xTPafSYNd83pboe7Aa2xPcTGpc1yHnzzvWNJoiTSk+xFBUSoZLpPDP2D
Ce0eftPbM3sp3zuPtLld0RGRAinmpVPNErYkwk0r05rO4539cjkM9RXJgMmjb4++uY2TdFmP/a68
z3XNLtWnWUp3xrJhGPz9lFEoCf6Jsr2+RzmdO2jafyevWeAH6XV+WGv7kqf9zKHCQWvt3QL95bcn
8dKDnMXyT+DNiROpaTvD+FyXJ/3RtVm5luqsA0q/3b7O0c5kbm9sZAs1UQgY5pqlJJ+WYsVLF/fL
N4gG9uAB8pMe/4PmiXxpD654VATZkOjaYjTSRTJn9Nr+zmdX8FSDwAgA9fxBPlLAGfcusIvD/Cfe
9qEoWHEDhZ41o2vXkh7aqYqEgvbx7U93cadp5AVwKYH8bx+IuYHQTtqy0yrj2wT8wxTsua0g6+31
7C/Vdw3lLNJmp+l5ghxEz/RFpT25otffSs8S2lTPRmoLXyeHJqJd83AsHDxaZrjSSHqc3h7spYsR
UBaND3C2+LSvM352ilaoQSR0v4CEyJJrDQ9tNHpvR7hUDFuJIEgUUpQH07+5ONS20oLEYG22nnpl
UrqejrCKBid6HE+oDPtpu7f3Lr1GziNu8jo6VbLRgztbQQqgXDAqK+3Kr1LQUevWD+zouo68Rbc7
fPC0H2+Pdy/4ZkaFopuQIyG4kTRPOUoTgvlo5Or3SUUCevnwdrD1H3t1CZ7N7eYShApbo2rF3MbV
E9ordhoeB2t23w5ycUOcBdncewg8FloWrxuiHj/IYueP6gI1PfnejOqO3OLeeDa3HPLSfdIIhKpN
0Z4KzWXNulm+d47srsnNzls6cO4w8dc1KfnTD6sje0Le+IAEiGSjKu7v3Qc7A1M3Ja4pnYaVwh8h
sNFeI+1YY3/catLOl9qLsrl0hk6BeBmRgqJ/Ik/XTRIP5ClFVEegPMqh2tto6oXlR3FyxbGKGsiA
zahKPRoL+lOcHr7i6055UB4l9VC7Iw/T1EUxaaKXuicFemk5GsjRwQ1avRS23F8xwR5tSUEfKmpz
VJBzDDDv6rG+FuqdnHddbdvddR5pvf7ODsdgqRqjiInUNkpzv5j59ZhMx6pKrtBrcVoT9V6xHXe2
wMUX/3nUzXlZJ4jSlB1RkdCoTikWgjDoncQXPNar8a4wYUbKx10kzcVveTat65+fDdYaxdDoVzgL
jmGZHY3QP5P33XFNp9kT8ef/BKi7F3Ndz2cxK3m05FZeYxaIPyJck+w51l6cTYjw0GLw7KX9vv2G
Qt7lypo3d+7sBFe8qTN/BaqNSEU7JTBLyzX3tsWlbQiahOcmbtivId5lnPS9LP1Oi4J3wTtqGn5W
2IG7bgzZDSu7O6AnsRP1Ut/UOI+6+YBdiSZSsFaKMniX5pP4EXOLWHceEI044CZ8LTxgUOCmNLy8
6CpzVm9h++2L4tLn5OXLf/T28B3fHD/NKmbyu19dBKE/LJ/xWtyJcLlkcxZi8zmpMQ5mFf85uJFO
aZ1OcNDESj8aoK1kVzyG38fnCtl4zzip/4+19m9lpi+dPecj3OxNRa3ipSnWjC2YsaYC1zDfYMCG
OuXnt6fyclUM7QRDIW1C1npz6Y76hChczGNTvCoXD5Gw8alHe5Pqn8E9FVGgegrxsEA+IrGb/bfu
OpDt0Ue//1/hNxexOjVT/bs2s8rm8oqZ0bCgvoAz1pXodo65uHvVuPXKfSvi5kq2ykkOkrX+vqBD
uJh+NyC9jyWJbsL7ugqHxC3L3d7Gpe95/tbdrFgtlTqjWpO19ZWmxrfznWHaEu2udZKbr+MJk45I
vd5HD148l84jbxZykmWzWEvM7OAXp+BXMh5SD4mktcuWndQbSEzHPfj3xTV1HnOzeq05XaZwzRYx
87iZdaSQD/ITjg9Qe2vK2RECKP+XtOtqjptHtr+IVczhlWGyRtEKfmHZss2cM3/9PS3vriiId/Ct
9k1VU6VmA41Go8M5/rfwmKPVnesTV8PiRfKE8U6Aj6vlocVK1+hyAHmub/u6naBBqPbUadM/Codx
W191P8NvvBa41VTZUm3mlqmAf6nEI9QmaPg3EAXR7u0Rj/HU6+Ad3ctHd9WmMLqpasihI2HG2JSs
xVnul9AUs9VOJetuqkxbU8AsU8GpM67dM8pCEmNDle6H6kRULukQ77IZLRtW2iTuNISdd1mntd4y
POLelWJMB5hfuVaS6ZhX9R5YhveYCEdEolwJ30D0A4T5+so0bOuBI3bNDS3FMlaTAEgkKIG/jqCk
P4HQOQIZw4bqqXCAyJOjAegfZDUoamU90VIoYy9N6leTn0OorIPI0UJHrVUPTgASSoyhAEUlAbMD
2r6S9nZIecHf6jFZrDMZ1yIiaicDvTEZ3glUem9bx69HJ7xP0MJnbIe9mjgVwHtupGE3VB6/F33V
oIAQgZQchtMUQrJdSs/kMgCSETQvB6G068qU0EuYGp7f8F4qqwalg69NR9JBND/RxfeGkAoGxdbp
yZBAEeqJHgwKI6nlH7QLmq+IUyhzzu+pWFthEKJhpAjtHPqnUkCrammu9chj98WLOhZ2L1pOK94G
FbDFxol3bugIsra0lMYcUT+fGz2nx8p0CO5kL8I0pXofn6lyaLnChnNc1vZvKY05pYCabSN9RJlD
vkpP82Z2xd/5NRCSroA0/QoGxBHUmQkP7YfO4CUVmTOa4Vrp8wlC26x0EjDcqMMNR681ERhux2y8
LqMPmE0hxeVsltaAPQv3AMgGlhUA95zXBnaCMU0Kpnk+fFUgePPABQ4gKOAzfzwIlu/P0pzSyw+4
bkBTNdsG6N1tEfBmelczEQZwmSwgddFYPyNJ1rRx1ugJRC0BUWYrO8EDEzMYAQE1FR58gKM6X1nN
d5EsZBJNF0vd2/wHrmIMoztKsaeGd+SJnfm3CZKQW956rhnmQksWzEOrfUk36E0rJaKTGi+DBLpg
VMwva7a6awvFmMMGTLCU5low2EKAIaB1AynTZQk8PZgDFhh6opUNJPTmt0rex2oBzuztZRmroeFy
sZgDVYNdN7DINYpbcyu5mAfCLGL9FCH6nr0BzvmKh6GzWiZZiiS9F9cOWJpE8LNBZPMHhLsTuMds
CYivSJg2mzRzK9Ac4THp4tXIy+bwVpS58PCWymMhgOSxA2OS+d1En3PIS5PyThnbSoTmITAXCG/J
DTA3tjfoWcRVM23i+R/eMjxTZG7SEqjpcUILaoGEKgOrWdy+csxkLc5c7hnjOax2VLv+zRY3Pobx
egeo7e70g5yj7gIQKZo3+V3m1t8Ujjte0w3Xp4IeQSAvfWoKB71cIsYldDP90k7TP6LPg6tbPQJw
hnDAmKQmIPyP9qikjRL4MUS0m+xHcVYx2QxmwpfRkZwGryN+L926hSgKugOA0o+2VuYEVIOQSwHZ
4QRI/K2p2hheQNQVP4JbzFFzOzzwEI7WD91CJGP6aujP0ZhBZOM1jzIgd4bf1rnHrBN6om0MHhEt
M2frVktOxkImRUeLgy5kkyDiIsXCAp4LiL+4dFR05zojSktPxS2RJo9Ofp5O5s4s9vwsFXedmYNR
JEBLbuhmBdOZ4kQ76UjzXfNhQj7XyVy+RK7KjC114GcVg7dbwe08/zAC/vMgXmW3zW17Exy0M3Uq
z41ttp5+BMDVnvvsXjsveDyJJqAQV6Ak89iINZliQHp/CgB0wuvpp3U24M8B1vt9+in8uuwaVn3q
QiB90GKTVWGq/JYOaBRI+2h+GGvtALpHzm3Lk8KcGGD3dX5NaqErGrQLIBYEraPK6RFa9QTLxWMO
yShiHESnEgNwIw7+wdiBFgVQ0wCU9O32rroGpxrvYK461sXyMWekBtB435Dz0f0brB5mxmy12csg
RLy8TWsvkaVqzFFQAkXWGprfrAIk+TvrFuCdhxbMFWMMkMAvRRUY3pSRdQWancqkJfJ5Kk39r7cp
ZVf+QdCVAEa2E9luTki33fIbeFcNfyGSicdC0PmIE4mcM2MDljw3CzkZkLUxbQN9c//RignIwHCt
ZQkZ4Rj2J8uS7aKRtmDl83T1Lpu1x1JT9qYfo564ubx56957IZk5ZCIQh8Tw76men+FUMMZySjt7
PlLfIiCnaxDO/kBVw+XIJY3Y59ZSY+bYhejNUcS/cke3/tV9Czd4wHr5ubspnWmncnqWV8sK1H4N
6ARktNBn/tGZDEJgAGkXVirs5g16FLbKMUaB8dZo7flJcFKMWOOCPDXX8RGBouDoZx4u6aqjWXwB
o3E8GXVVVXQeJVzIqEwlza5T919ZV/REIrBRRRANMlKsNm8HzPtTLXN0Ce+wugrdEjgK1T4/DE+8
rOSqUgtxjF+rQQ5gwLXhbOh7Kb/qx2+d9POySqt+bCGC8WN5NHWYh8SrGeQ1t4GO4AmM36mAqgXq
YTyzJPfxySwXwhhnViFPH2cjzETdlnvVUXbmPoWTFk/tljfBwVs65kKPZkmsZUKGGcWzSRQsyo2v
315eO44MttPIVONplKgaqkxPSnlQCnSpNv/9TDBGl/9jcSwOgwwKkr8naxI6L0euEY12nDt6bVbr
gwzGBRfSIEQdnd7BEa4nwwHhTn2aQYkLR6Xvo734LL5K37vfxhMVHwa0xTW1F99yUaBo+y+YB4t6
BfqJJB2pezR6jM6zGx2VXbZNErvfJU5yyoHG79QH+QjMm7uRE/Ou1gyX68x4sMQSCzl8C+0xFh2+
pDcoPkTeX3wGGWX2G/na2JIXo/Cz50HVrEcwi21mHEswYqqmILQk8VC2dEkgfjFd9Tp7wKDaHaHw
8u4InvEyvgXI+/9yZX73TdUe6hKzlDrHX67K0GksiLocP01bd5kB+kZCYgktq3RrPb6PFDBFKEng
XT6J6+v3Lokdum5Gv+0stGFgHrjz+hPAyvDCpbdZFaK9OkOKmLd+ZBCfjPU/bS2YPPp45dVSW2ka
6CbQYWLeJWpy3Wi8EVGeCMYm08GQhp6UGnzfKaRTgQYBzrqt7tBCC/p98QoQG/lfz/TWNW+Vwh5m
ByCMm8yp3PBH9FA8oIDyDx7SPLGM8QVKWACPBZqhfQVVxj8i0vh3wO/ElqH5Dt2paL535B1vQJMn
lrns9KlUJ7TDA2ZO65INGCKOtQ9GHkOPXM66ihzrYG66sE+BL0k3XfJoHppt+6Siw1Y+ZVzcbp6N
MPec0CZ5YJBKcy/Zc3POsm8cVdYkLNIs7GhfUGppktML5O88WuRJFSizu7f+Lfno3+noOX26LJMn
knmGgK9ak2OKe3IZ1a3oEE+Jd1nCar13qRVz5w2zEhUSiRiauX0eQtMD6wjoA6Nb0Bg5gOk7hOjb
LzHmJ8jaXWRK6qY345bzGWRwrBNZfgXjRPwSvCr5gLX10fuHMtrw5AdA1PR9PGRBf2TX4peKTUuR
tPaLEx/oJfiDKGj5m9aJPD3GduLOAYKdFbvWr8sLrZABXlKRzuRCXh/8O0s3OIW2yR+mc4Wxj+IP
9QJ2Tr7vIkdHNk13s8c5QwpPAiST4fj3ZudomBIB+By+Du5IBSNZstNquwxhfJXmJZgsccId3hQH
XjaGvon9Zkz+mkDYBsmmxob5qCT16FKCcURt5Kr6fYtiyyB9pRNqKYVxgmlr5CF4GCEFSLCDfC+O
1uby4vP0YPxdq1tBMjUIqCQ0i2v6thufLR7i02qybqkG4+pUHdP1XYUhI3Ur4e2n7MadcYWxbOwa
igFbzb2sE63Kpb1hHV7eiqBgxKo1td7aUQPGCR2pJSu6VcX7y6I4y8fG95U85gAfgWZ6eiiU+iWa
X4GGendZyGqRe7F+bITv177Rxyp5Igecf+NzcDfDFSDxIjjiTQPrUJ3xn4GKrLlZALcQDI6MJDo7
raXLoxhj9j20FeBKSm5xKBzK7XYuJibQyenwKWxWEyJLkYz3aVqwpaohteb9aR6bM+FahdcIdVGN
fm0eygP4qo8J5zbhCmVckB7L2pzSQYv30S64U4ElAi03kqNvRq9GCZWfUF610sXSMme700EcWRPi
RFY91pZip8JzPRGq5MiL4NZSPehRIE4ADN0BWfqjf801NdINQnhF84CAPjwAHjqJAxoC4p6ofv2D
ETe6Gj+dQEyDgHYCQIrgb/ooUUxjv/cpZfAXDa0BlhL6VltbOcTHOOFyDqyeQkwTIiWJGg8okD6K
m/qoEgIay9TLc6adQ/8+y54vn0GeCMYqR4XgQE0c9Cy4FcFt1g14o/y8LGO1xGAt9GCWzQfy+JD4
2CiC8AkCu8H7ElediD8AtY6+yewUPSiOfwy9OPHKK96DZfWJCwJq9Byjs0X9RBkCwrbQSGYsZA3e
laSx21/F9+Zb7buo66h71S72YHqz5Z8wV3Sw/wOeorX3/fIDmJtCaPNeTuK3DwjuSgB5NzZo6IFh
1KKe1YPHb0aVJcKcPsAZXW3gQhKvJoLRngbyCkBmATCL2QJR6NVE8WG5AEA9EuYGGIuApF1veVmb
9UtxIYk5/6UvFEFEkgj+BuV5oLDAn4/oKA+c8Xe6tTg57lVXvpDH3PRzL4zJGxer2H+rMck0+C8c
810LVS0QRCDviRkOAM58PIadj6R5IcN81SvlNXyo9+MzNQ/JB/GPca0etOsZMEY0wCj8MDs7fzRB
LNfsqv0MCLCSC7Wzqi+AHwHjBh4cDJZ8/Bp56oQKHKpgZQyS60SYQQLM28NVp7AQwWyh38+gcBSh
cNmXteTAmze6nQ8TXGuaWHrgcBaYJ4/ZwiZU/UyjoNO80p5j9GzfJbvCy0/hCURbrtE7yjHclDvp
dnaMQwiG6tNsOtMpRfMxF6h83X4XyjNHFbSQqR9q+BgqR/YPoRPcAivVEW7THbBctsbDZeV528kE
dX6YtXNh4Lr0Ryuz27IsMKzWbS8LWV9gFUyPRAj4CQpnjgodZOsQEikCwJJ2Qno/NzykttVjQjj2
mIFfIdEzrMivLKydPY0vXZht+9rrCsEVDYBD1Dyowf9nm96l0VW9eFwp8lBnBUU22ePgGZsCd3/j
JnsJNeMEeUqecusr+C6OuYrrIgN1WIwV7FH19H1/0xV1Zw8Rr1CwIgd8XZKu6Sp4LGR27Bu86prf
EfwSaMp+d3Xx26z8P3mccRppV6yOOjyRmsRIDAbMGXUqWbBGIQaoniIDoloegabR7C/b3Fv4xQRL
oMEBlBRaVN6meD/uUFUKSun3cFTxydrpW4JyVZ6s87xFWwyKYxhpB3o8ZbYBtr6zTnXgCpyrYS03
aiJ8QrgGAFt4b8ZImga1zzl6i9eKx/Yh8RqwRaB3xZleATE+PYgtblqg+V3WfO2y/SCWWd0AMHT5
VOIkzMbgVMp1mvWbLhMAWQ2y7fgY9JUtYnQl5DW8r+7qQl36fXkmmiDU4hFyLVA41+WfWn7iaEZf
/mlPFxLIfBcSwkAturGFBEqhdHcSOABM13DkZ2rHFI9SbHME0g5dEshcRQN4UnHXQaB+pQP8Wzv6
e6vBdLSA4YQB0xAccfTvPonTALoCwAVQw7LtpuLYDmVCK/h3FgI5GeAX+Y+EQUV8bvKTb256UGc3
XBSqNYeGHtf/iGbbTn1DbnV9hui/qMdBuCckUYLzFEWawwM5ksfRdsVjfxDJBjZiOZZ1DGej2JG0
1Q+qp/wUgL+7NffgugdOwYN4Sl7TA44Jr0i59ib4IJs5mn0/l1ZNEbFwlA/zg3KMDsZZ+zn/VG8o
YQyioM7OXrrryPW9+pUrfnWjMYeHxyOQ21R2fqzRE0A2z/DnADJz64ekBi34N0l15N8ZUaHcjXhE
prsoQzJn/K1iHv82thxzE2q28phsWj7ZJ++DmLAjQRRXa3TB4KGLF8Apk37N1FRd3l/e9FUfYYjo
4QOaFMigmHgjrAwjDzp4/jw896qxS6eI43U5Etis+SCEpWa18G/GmG+bWfmRaAKPdJIng7FcPTTK
DIkBNFo02BtBQ0rsf1sng7HPJBvBmkHYHVEXuYMCn6NzJKyf+PetYAEKy7rvipHAx4M/yrW5Bacg
JaGAn4Z6q4Qh1Ibb2r7qTRcSmQtCF/sywmX5131LJ3SN3qdH1ZY3uTe03PTFWqXBFBfimNsimbpB
A6UKPbtHELqlRB51LD0aLBNcHgLTyhP7gzDmpmgCRW87AgPt5zx/GppcP5mSHzhhZgDgOyvDJ7Uq
ZE+M9IoHo7N6dhd6kp9d3IqjrnVAm4TFl+NgR2Ls6HBeCooYPg//n07np/vJhNdSENKg/5fu54Wk
CfxmpkJDzHIwe13ymCuBPehPOfB6ayovdz/7UbW/4DEWMhmjyYCZqdU9jEa1envCZEIrczo9yA4u
acXYySwAUsvMIKE1fprDVT9flTysAp4IxjoGbciyWsEW9cbPVP02aHchF5mAFv+SGowZWJpeR70P
GTTD+UYJ65ZPBEbY7LNNulXvLu/LWnIXdZp3Y2CujHzye80YcbzkW33b7tNXadcea292spv+jFnv
rzHCgW1qIZO5PhKAuFWFBB0x8XeHZpEXKlwnKEuJoIT7ByCn668ITNyAu1NDtoPty6zTuZ3qCErO
90J2XcV7XQLprgK6xMQJ9tbkGZotdwC4BPurrb4mDzIiUf5Y3FoKEYq/fwdzHwxA+9JlGjgH6+9B
TtCkXH0LAZRAMNKANdvmZyJuVPb5t/TAi1ZW/ctCNnPq9bAdQ5EQSmULpLNa7aCcD8BFwL7HvFwM
TxRz2KsUGzzMEJUnuZ3XGKiX/U2M9qe8ci6b73oEuNCKOfWWibuvJRjNfjM8hmCkvInd0BXvOzfc
mU/RL+mPdUVg54h9X+otr9C5fvsuxDMeobWEQBC6t7vwjVLYrvEiQz4WQPaPBAHBrcWsxiwLgYx7
6PLAjIcelkxvp34/7/vcDjwLFjR6w68ZOP3c+37VI1mihXQMyG0/AVqCY9QqNQqy5avWrffECCWg
oCxcTQApiDa8KfbV98RCHOOQALVdCyO9JyTksVOxcEeMvsTVsAk6yZ1qzq2xaqoLaYwrMqVgaIKA
TkX+Wgkj8Dl/lTG6abrflw113c+Cr12nwRf10yzuKDRqFxLBirpV/8SKXczbUdvpyY0JHElXOeTe
LB+nUgIf5hd67SnxDBg0FJ0AcM7oGCgjkM+J/Mov1GxnJlaw7SuhvkraqjsUnShy8kKrIdtCINtN
NsbDv55lzQQEdyoUKFfSHZFu4gq74iU/12K2pTQmjJfiytT6nN6887TNqvZJlvrRUwvgWihIuyoJ
asAReh8ub+jaQaTiHSp4oNyEz/wYRKldEnUquBMxbfmCmpoS/rr8/9fq2uiKeRfAnAOwhfiBlEFA
N+F1KTpzuyu+92CLsLtna2uatvZjTgkUgFscWN8/1aIhYFzUn0aBQU07RRO6Oe1BVIFFLiL00K0T
8KBjZxjCJyvUr1OhBkFVjSOqKcn3WkDprR33l5dgzRNIi89grpFs7AehkOhs1vodhua3YqDvhCTf
x1rnGXVRfSFGxeQGRtYBLwsqFuacjPIM0HKKEqKoxoiYVCc2BmHjzWWt1jzOQgqbolFr2Rh6Cn78
6HeiaJiFexHzm7HkJZvX5Zgg4sADHVqxBjqavVgS4H+rKHdtgUAHiORBODqmyCNeWrVVGXxAACcH
ICcEfjwMwMcHYqqMa1AbBiS0E3W0E78Lt35Q3fuNeB5jYaNm4hZUN446F7tQ03cK+hTDQr+rB+11
sKIzKg68puSVmwujjUCXxqehuPd2ey8eOm0hSnJK2bDaTc7xi7QL7y1nes7PID+5tW54rTUrz4MP
4hh7HYapmBLKa0pN7ujCn3T+Hs799rL5rIGefpDCrLWfo8w/UK2HIgCi4Ut+q78IVU/cza37Pwoj
I1usoC6oVVg1EAaap/pkbYIDYCWHV2KNwM3PGYOh9WGePh80YyzWKvVB90tkS4rOsM0wcFE55MSL
3NVjvGrr05A89exoAlBc80221R9mIIZtWupi4ezVukEYiJyQB8QRJPtcrF7TzqlZk7AmL286o3vu
I/FcadnD5V3iiWHsrrEyvdcJMEtLvhfhw6iZdgicoctC1sog2J13ZRi7E7oin3K6ZtH+cKI6TOyO
PwXn1djK7kj82byEyKpasgkIEVyD2BPGHWvlHIPxnQSGjVtqhxL8sxawojh6kVV9srp3MWyXWlto
7di22KTW/Xue1Jc7M7YT9HSCnvxILI+KnfwMObaxauwLsUzUEnTyNJq0aWn5oopA9+H2R649Tix5
IYJ5baaTUohZAM1AMPBIU8DU0B89CFe+nYH5mNcgw9OIsXZV7rug0bBfBaGgSD+D8SvNWh80Yix9
mMBkEhL2JuUCg+JIwWXopk9avbEmFAHjg/4Vn7RYQ8bqfQHYmIoAiZqPaEB4jg1e1LFq5ooGOCBU
i9DyxuxSEMhWiUIgJIjKXRAHz5KUnKtAeOXYOU8Ouz1ioxX929rpu0Heq9sIoGS+m8WuAd6JwC1O
f99zPFTWVbNY6MfsmVQYPtjHEe8IUW4jYHbkSOOdYVqjT2d4IYPdJWRti5osnaBmAdt3Td2f+r28
KTbxb96DeC3ngPan9x1jLsVgCAexFt48oegoG1Skd/OxflLOfX5onqkjKveSDZCjttmxh3vksnnQ
Vl1Sl7koy7qS4nx6y5+Jk60Bkp+onITv1B0FTIMNT2PeFjKX5igFviZ0MNGkbK5a09i3lsnDlVlD
/v+wqoy7T2K5bSaMHOKBHIxuom/ShxJq7THVjIqGcvbvJeM4o44IGp/0ipd1WL/e3jeVDctjw2pj
IcOa9hvtWQwd47k667jjzD3QpFIn1jcqd56GpzML2dPrGejOEtjt4IxvxLhZdB9vqFA8e5O/ER+s
A24iUFtYpy/FJgt9GbczB5laCRVEC0q+z/JxXwnJaQrVzWW3Q6ZxwVRZVCmxHVA3JSQwcF71CjrB
1TZxB80Y0l1gAi75MImzYoHUTtNflDiXOVhCa09ZSzbRsglUdPAqs7UOPesDoMS8rfDgSYAyDQLH
8PB0RfkoALule1ndVSeLHk1AW6MRG20rWI5FxAcCYCHscUfZ8vQyRw94+iQZD85q9TQuZDDuZ2hl
QU1oYEDLgJsifwstxbmsBU8C41+MuOwLOcZ5H0u8g4crrZu+5LEXSjAuJa/qrpoS5KSmQxI5xoas
vnsmMP7xih+arD1QQfL6vi+Mc5GqCjQYIzSK98VZ6Z3qQL0CArq91AbD5+Q288Frjryx+rXZ4KVg
NhXWJYUYAKCeossCfis51d0BaU2g8Kn2WNtG6QS9Xe1bB53fcH2bNnP1ZyR1HD7jFMc2NSbiNGe1
kcIaedxwxIysWobBTp+Nxp2agZccW8t2flCb8S7SpOeRROtN0Lbzqb2ZvnW/xx32GITf4oNeAXmH
68JXo4D3TWb70YpktrqMbEq9EkGCgLzj1Wv7h6IaPoAl54ho9PvioPsDqCo1orM20/t++OOLvy4f
wbX2LwvY1uD8AImiorC5C/ABVHJGnN/tFAM9JJMNNPD7Z2kuXFlQDLdTtMAes/kqba1TrvjuZflr
xrIUz+inhZiL7Cnpn4viUZN/BDqmkEeNczuQq2JvB8zPaOiqk+Az2QeyWQtotydieCuRAjuYc8k2
lQBAUHVxUOL592Wd1l56uAkscFQB4BCpqo97pk1xMIW0pF0TeH2p7azpJAzDth01b054yadV3bBv
hgkWMMD3M1eBPMtRKcl44CnXvWseOjxUMKQH/OEitul+zzZobGkAEX5ZSdqYT0u6EMvcDjn6Wfxs
omRAX7nZXDmZz9m0tSomTPJdM2Yd0ck9hsMMEf1GdMAKJaLpYzjMz9ImB3T2AKTupwCz/slNjyGJ
LQ9En1z1JQWZm2MINdWYKkjHEMKOIDAIPT898OIj3joyN4ZlKU3TDhCjzoOXmDIahBLOVq3FRot1
ZEPOcZzDsSM+YV+OXyct8GAv3hxl+7yyKrsvs00sJ5z3rLx2CJCoRU4FtXBMrTGbZ/T90GfE/lG7
kyc66iHL3PhB0jzlJO1MN/5DoyzVvruePe3QyLZ1hd4ocGfGXo7kgcuroK4ts0zMVJhEAAQ7Gx+2
0tjMDeXcDXM7Kr6niTxunFUJaMKkES/QH7KdZF1lBZUKFGdgGU9uE3WO33Fp6dbOOngP/iODuVoj
DCdpegXP4n8zwDJUg8sByHYRgHuSm/BMTZ+JG93zgk2eZswlG4dTYSY5vOesKLZZPvji116aBqgM
TVQtkdlnnJigNHUmDlCMeGl1UIDojrnv0dZIb9ziWi64b6J1pd4lMv4rzXEnoGUJSXQhu+vH7qEd
ov1lF7n+KFhoxZwBJdK72aeFo4HGHgERpsd04NwmL/Gh2ymcWHdNo+UxZ4wj0eMG2Qm8LNGu3wM8
amgTYATrwxxy/Mlqwm8piTGIschkNcR8KJ6TopNjmkjw1HvCVhRhf+kVLy2wGlUv5SkfL1RJyQRV
EqgzAH2/wq7cCyA0yX77J8KQ7M+TW9siH2F/7bAtpdJ6L0KvRlHR6EWJLPWqxHTRCWM+t/GmPU43
2alA4w4Yp7L7wOV1Sq2LRYVLVMDQrHwi3sATM5wNeGtBu6tbMM0nFQKJ0A3TL+CW4H59l8RsYxpZ
eqeZOAJm67uz+GOMuYlUsrnPl+i7CGbnBN3KKpVeeNb938GXekft9zHwztOvWeW7LGa/2rBUs44I
UaUAj4HMC7xUtOOn0it/SKCvn3bz8KUT9y6R8Vr9YIaxoGEBkzzGBDHq/3PpcXzI6qlGH4cMEjtM
DbO0TEIgBgUqSTAH3CwFUGyAJf936hwF62TamK+Ems1r4lo/cguxjDMpge1ZYDCT3pPyH/3WRBYX
2MV4TIqvw6t5LSHxqAc2L6ikBftkLhpAYlVZBLOrwmwh5vh6xaBu7D4By1s9u2GkA7mRN/OyuqbA
xBdRLZM/k5FXqhAFeQi+DjRvOAkW0ciaW86+0eH5pMpCBhM+VlUfa1IHGeQjZySEstHpd5VL/cSt
7vA27C3MvySPiSOlEVgswLyneIsatqpt54wbCzB/qpN4nYle5vEQ7jDFnFCUsDE83aY0bnv1pYD2
XXGVIHcWbrP3pykdtBnvEemOkORVMXE5a7u+f2gBwDA9SWLOXdamvibNWNvGG7wQ+kXhwcA8IuBu
8d5x28oOA0fjFqlXrVMHKbCKPnEKDj5qJud1mlfCm1gEtABgavGCBAvhtHFkF32OP/nUo+vbahAn
G2o2qNsw57CQ+2BKAcL0FkKkGBUMd4npzTAoULT1bte51lP2/S/eGwBoR9uCmQX74ShHL13j9IWT
lNx68+oVtfgo5uIYU0ER016GQxL8+8AAJA5SPndJh4n0SdJ4GfvVh9hCGrPsqpb3aWzAstN9u2+2
QJnb62jw4nEW8ZRifA+IkHuz7bHSqQgaJmSVHv0Bw6exiFaopH++bMKrFrzQibFgvbPMJqTmilYI
NqZ81wcF7zrk6UO/L87hnGcxsh0ieXCRaOfQQXXUhTtKCM4OuDRvp8rDhe/HfF+0euuDawEBkkSI
rowvisZyaJoCLoDKZPMpDpHZQerFMZ6KbQCEaGNbPeDNHpaOL7uI7+87NH5waRpXSy2gDv33Z7yl
vhYrUCZKjhsMn0EdLNVsNxFwucddCzwMDMi1twroWDzeQ3M9OF5IZU5sN8axnlswVzSxngx0BAHw
33Rbb2w2lG/9B42z68b0ridzHBtlDGWhf3P9kzcgaHQAmeua9yZ6vXWyXvTWc2PyVWe4UJM5lX4+
ppGkQSgNHxZgm6pt9ZEKvcr3+Dyc+ruow57ynqL/jz9815U5pWWUdqXWYE/FQ3SnOsVtcis9zK0H
0vK/QIKzgwp9CgjwzsmeZwcDicgmRNEG2aOvdTBaSxNjzvHY6igw9Pgc6p2kW15qUBFG3n+v75DH
4N2tvEVnznQ9yl09ixCHicTdPN0GyuOQ6t5l37TuON6XmHm11n5dThN1E5VDeBx8NGON8kYcpo0m
cvH31rJEKnAnVUwZI+pjU6VNPoJcu6L1OyR3zZ1f2YVTOMqVf2M44qY+gw9PB4/JP3gtrB2apWQm
PsvFeMJdBfvVbCAn4HjuZ3qfg8KMmDk6jOdvvrJ7S5GMW5SUCtxTNGFmTUCIxNjztSH7jlaKBedd
spp4WEjSmRhsrM1OTUf4fkqnpK7yhDnyBLAmzR50p6g1f8FiluIYl6fOgd4UHeIBI4kOYoRCk/47
j2+NhNNEv1qsWApiPN2kj3EHHtm/mxYck0O0BYqCl97ytmrtDCwFMd4Ns1fEFovoVVDvJtFwGhWV
c/VFK3htYetmCK5PQAcjhc9m77NWzCfLhBm2YuXkGSZqrd3l47x6DdL5+rcIxmnEszoEY/wWCEiY
RdKOb/ylFAX4dn8nPsX8hA1PK8aFFIhtrHKAVrV8EmdHf6SUL1jCZ683Hfl1cvstv/i6KpSK75YO
/uJPjKVD0dajmODxSKnEPfhUUOLUal6qci0aBakaELVMFbV3tvhnilNkYtAfAUt+FEFvaRrlrjP+
gKwZvBuJXWmPsl67nC387PcNTSGEQ8Qy6KVQmPUMU62pagvdDeoWHeOaZUtIotM9E/h4kCsHgqXw
z7yOqhU38lEs4yNVYN6phQmxk2aPQCd0/wJg1QOYLWkkhzvjz9OT8ZCROpt+T3rG++TcnUFmCbwy
oG4c0HcMnMIQPGslb23JZ3x8OH9Qkn2vmrJvShnJ9K8isLrNALEG2HlEEw//oDi+Eh5+FMf4SoB8
WGNE4oaDcF3dkYrAzvSkP5JHwSFvDzkryoKKGGXXTDOJS/W7UbwTpsyecp6H4QlhvKWRGU1RkhDw
PRnXxEJTOeNTciAiMtR1fmjf/gH00efj/nEh6fdFdB+bVWtZZJyt69+GKuhnqq3pKtv47HfA1amB
TcZLT62JtFQV/KOmZhqWyBzDDGOVRUYjFVPzUwgrO7FeLh/0VQEEZCoBKRAU17TQC53EaDSzmRgj
jeIhwuBLx0PQ4wlg7gIz0sopotb3yj+FRbKNtOG/J3kBWsNCB2aRErGYO0xmIPbAcNRtdKb3T/4E
iI7wUX4FiBvmXXkkVittIB9lMo5KGEotD99q4MY+ne5SrXDS0HDK4FUXgu0o3YwwesU6muN91ZVO
N51HsEWClZkTeK0dhKXurP+KZhH91tA9wGRBm5ReWvzRxtT9ipWg3cxQVTyw2W6GIgyqJqlwBTWd
YFdRZuft98sS3pqBWadogWLl3yLIjhaGWFZZ1bXEtE7RsWy6puE2Z0xk/taeiisAnu6zE4HsD/cm
0FY6W/oRPU+7ghPura/m+0cwp0Gu2iqqQnzEGH8PQFunTrln1tvLqn6O9Mh03oUwJ2IOp6pQBMSu
I8YmQhEAgLsYo5KhwukQ5MlhjkUU1NaggF3JxnyTq2SWXYBFOBJ/C/N/ny/DsxyEryAbR7MjALM+
7t0wadEQKEhkqX37YIbp7ZDDVylF4kpK+RKkwc90yrxaNDuOXb6l5xmrgWQQvYF2TTSB1fVRsiAJ
iZLKiDSpYQPJe2feaeBmKG4rAC8h/Gvsxm2flJ3+O72mm13bKo7xiCjUw+YeFVBVG25VOnDoXs7L
3q54vg/fxrgIcQLLQRRg/XPQcJaIo7KOk3FblQA6NlAygWpUZYfTgEuuKQg9scNgkkwUXEE+twGd
vpJdYXSXigouIU0Ct+/HFRb9ShvmBFo0nnBt4giCX/0xO2fe/FN/qdzkwSzs7Jc2IusxfaFkjiGE
hXBmCWW42Vkm4fmk7cI43yPTz7k9Vo78BxGMAwX4Wx1HDURkUrVDnn9v9o1bt8ruvz70gKPEqLII
uDVECYxnMZPMUpsJR6RLzc0oqk4nSo6lvozJ4/8miPEuhlw1jV5SUlkHrGj7EM6vJUZqpYZHvbni
XqARKgS6DFpd4CZ+NIw+GoEak2PhamDV+VZtD0W1CRJ5N0Yy55iv2uBCFJ2Dxd3gN2Pb+TJ0GtpR
sANhOgIDnzAAzRRDprLXxOhBi427yytJlv3J8hdSmS0LhUqsQ6rZCbH/UOrlle/3CbLXlheK1kGk
oYzLAlfezTB3Yn5H1RUhGVuITyWp71VKthVevB+8aKeWm3lnObXXnIaHRMRoEy+rurq0C5H0Vlks
rVX2va4C9d/uo9PYHTvzBfg/biYAO9R4qv2M47HW4qYPKjJWU5pSqhkz5Am7zsOk03E4V7fx/f9R
92XLkeNYsr9SVu+sIbjz2nSbDZfYQ6HQnnqhaeUGEiABkiC//jqzsjqVkeqM7jYbs3vfKiskIQiA
wDl+/LjPsgvqnb2K6/rtHIL72SmJosCcy8460ebJIzId7Nm6m4eU/qKizi7JvP/k7f4wxMlTqbFQ
BZ8XDnduqE3NJtX9wBsdCKKdI19+vmDfn+bkXbCFwfRkHso+zE5Z1aa5hXkCpKP8cFrOwnDWLn/h
oR+ds3L79KD88Iwnr4MEMIFmZwxsFk8WtGU1tlR9f+YVODfIyell+W05sa9w81CHegHXHlssHHVG
gu3cKCd3WjkymqgZQ+fdZrQvB3iCl/9m8OVCRRpt2Saa7XG9ABz68b0iU9U11GqLQGn02chaEqLY
915DJTX0GnZOLOZ0i38dzQKgBy0TKHGcZnEKtiimo0C/1Y1O22HHyw1i0PZMdPzpKGBtAzhH0/lP
x5M+sLbKDBBPlNnoIVNVd0hzrzvD4zxdnPlZDB2OTTAvt8HJOAkmZd4YiRjyInDdYd9NVZS2F+CT
x78+a09vr9NRTg4Fq6kST68xSsLylY8ATZNGZJEsqtPrX480BxAfr5HTkU7OBqjoIPWWGEkYWkBy
ClmNXepqqwSgMlXOyuNL8vrrIc9N4ckZARpzI5XAkDoXgeO2gcEfyuHu14N8ths+rtPJDvfNsXIa
jkGKvApNG+SP/Fxn9qeLRKBLi7gJCOtp0IRSqinNDEOk2V5Kf+OWSeB7dTQQ+m8e4F8X6cNIJ+dO
ofVVblYYKeHOUpXuRpIpDXphP5VEnUl1P12dD2OdnD4Vdzuvnseilb22Cvroa/YDWH9ndvin62Nh
5gwDnDsEFj+eQFXVmVx0ZQG1IbeM24nkt4U96cdf7wI0GHy2v11iQhPWnhGqk/2deyy3LSPDPjAK
bQyNkVQb7tj0inO9uLdY29y0RVq8a5OmPeoiTw5gl4FlaFuJSuNscOpXYg3ZQ+uPIa20WE0le/NL
UZOorQYUx3JovwbQSix5WLfZCEU/W2TyTdoFfDNqzGYH9wzTztFzVHWJBsUxmvmpCc0AUeg0gOF4
0ndBymqt40ExtgXC1GYy6BfCpt5eFEkyPInam4xA1bmhhS7xJ/fKbuU0HSbGePWQlkNhP6WFn8Nz
r3a1dggrlotn6uteGo7GkIvIS2w7rqmFhrKJq9QKp7Yb1WJsrXwMBEdBMsxHpdC54GTjoYRF8J0v
UkBDNaylnO3UaSl2X5eaZuxazL5oxKwkP2heGoy9QisVd4xynxRIHZTwJ39tJM6Qo5eSuB3Gmjoe
5S0kTcPBKGW+nmhJy1hxaJEvdGca4NvmIqqLjSqVcJhAWtpuRVWyGzfN3LdWtV0RVmnlaMHoaA2Y
EomJm2CpqJt1YV43lUpSGELzVANozVLiyStLdU3hp2FTtBBAXCs2CCjEAj2CYWjQlprKqnBMXSwn
LOoSh67KMhHaAQqMJY5arVLkYhhFB2lZE604B+gONdD6mpRqV36nQbeOC+RjlwkZhOLRWFnCepwZ
WvQOmH2XpFvV8dR2QrR6tjbmWBWtihPi01YEiZnyaa35U3Jou2HKl54pcmuta6UD8EpLyWvfS2JC
7jAf2AriVGV9tOzK6xZdDSJJNBdN/Ui6dExYkOotPAso48a7KzIaO9S22FLnftVHmsOyeu8CWkFh
pPUMD91EahpG9VA2fVUZMdH81m+gf6Wa6VLTvR6woO6607EvrUpL906hPOPVY0LUuBmU1REZlENH
rcgxCISSNjBh7W9GA54Ru4wP+SuSkAaARqfZWlgJLo6mmwzVYmoZtfYZfOidPSKThkIh2NXGhU4U
zs/cetFgtw0dQGjzwtq1eKLJBMA8E8qPGRTVna2n+dKLXTZq/S7xtNEOC9W51sJ1CovHuuaVkGSB
nsUQeLlJXcCaQ16uuF9kdmRaTLiBmAgrrpGBMvT5gpvVrMy8dPuFpXdWGUuYQY0rqTUJ1rpMehE6
fDDbAJYJ7nBj8WnsV5OmRPY6peYg3yZLK6cIbBqrLkNiV7RbspbZ5iatXVCldGnBAqxPJCULRAqe
F7ZOl6sAsUXfXThqmsZd45aOHVRcm6AbwvmobQUdBuOmHy1RrzKeTGExO0CvBtFNaJ/wVG3iEBjr
PMDB2eQXWtW6PGg40Zt1mSSqDHmj0So0ksTCpScTXUP/L8vG7m7wB3Rx11Q243XZVvZE4q6WvttF
omz1NnYrx8P974MhGhpuDjiHxWnPNKkWWmF6jWWHPsva/ob0LcnQ+z62qYAsutd3lwXaktxIJtR3
A0JazhaN6Wn62sH+Vls69qnuBFk+4ABYViPhBZQBm5HLZP3rw/7T+9gjAIPgtoMC78nNlXnw+oAb
LPYTpBzHnYFCpF3QhS3MMwHMT2Tgr/fxh5HmS+dDWupWuDYA6yGC2cAGrh2vLRjATSvw7zf6g/dC
6hgv+XA4T+H69Nb8MPAJHMSIhrrqfJvpogRAu5Dj7a/n8PMB0KBkw1oLRhDz5x+eTDFDdcrHWa/n
Dz2YizA2Cn89wqfxhfd9hPnzDyN4Ri9K08IIvfNseVtbvNXVy6+H+HwjfB/iJFwySdtOtYchhIAV
mIBWRHvnVrvKPZNFnUIwX7eBb+iQN0VqA7GSHx8FNyic6jqMM1VgZ/soCxfo2erLqPAJwGZn8evH
+nTmIHwGlTR01Tv26XCmkWWlwitdl/qibtgyq/to0I0zedSPw7iggEPg0bEhQoe+KkBoJ6+RkbqM
J2X3qjKHsNjU5rNEFoQmYTFl1bkusZP67zzcbGti+wg5LbgbnYokJpmWj1VNnm1VJ8R4UKRQuKRo
77F7PnVucSzBM7av/EQO2joTzIGDDP5XfexNZxwjOx17O1m2igltCDjuB/+bjcF/vaj/k76xyz+z
IfH3/8a/XxiHHm2ayZN//n2fv7RMsHf53/Ov/ePHfvylvx/4W30t27c3uX/ipz/5wy/i738bP3qS
Tz/8A1B+Lsdj99aOV2+io/LrIPim80/+qx/+9vb1r9yM/O1vv78wnOXzX0tzVv/+7aP1699+h4PI
hy04//1vH148Vfi9yydaje3Tb/8jGaU//d7bk5B/+x3qzsYfMFcC0qojU7S8+U8Ob//4COI6c9cE
jAKxzAjya9bK7G+/23+g6RgeJg7svKBZDu7I77+BEvXtIxcO9citEUIgiMBr9dcM/LBW39fut7qr
LlleS4FHmqldHxJcHdKpHvEJrgUw44Ftn7w1UKGg1OE8O/qHAXUIkgQeW9hF6Jo3drrnd6o4gxCc
ZNQ/DXiScYzIz/p8xIBucyTs0NNF4sVVdmV3FN0qgaYFH9bk2xN/fEJjPpN/9YTz5x9O1NJPuD8a
VXYkzTord1xuaBajnEtAu7QXVR7KPhBXJZR4j0kfGCSidQSj1lyskJsUKX4uStTCsuPUOHPWGyfZ
109zcXLYCwOAIE9YdmytV2reAXCiWjD5wSPtIUe05mLNkphNoZEdpfnudE9yvM+alVMEphtk3ZWL
b63bIaliDsEGvbqTfpgbMTvXVfS1BvirOTy5MmpcSrmn0ew4XY8tpFliL+yNYC8f8nstslbtbbaD
pira3hjol1M0FnHbhGytmyF0+eh7eisvR0gstotaC4qQQRMLEt7aBYkMueDwo1+2V/YTnwIDEEE8
lHBZCkYreDGnwKze9Os+9oJiW4f5tf86irCpFwS2JS/qXm6cF++G7e29eQvVEb1Z6gnK+CF/+/Um
Qqns010EhrqDNAyStSfHfubZMLLSsYt4ffAeybAUFP20u4nv23EBA2GWh8UX/0UHWfyN1UH57ozB
oAJ7hZKb+2rcF7eSAkWECVagtzDiC0Y3MGkIeU2zDzLrNWmRDpYb2ftBjd+3rYvueiqDoYl08i5T
eBdny35cOmKhChHq9YXBXpp66cuN1yJZDks70ostsmyDRsWuHLFtA9WHlR5q7YOqYYEco3KMJhc6
LvMipMXF+JypALLjDPSlTXHrDpsemTEPchCaVABSgo8ObB6SJrBcPE+jIohkpX6o6oCD9zQsehJa
zaNmP8LzyE/x4JoVqWGXVk9u95pZD23qBC1oSjAAJ0tbPhV0BbRh2VlX9fRYGSrosWVgA1Il6DXI
WWSzlY0Er+y/+OKCaUsBFuro08A4tPk9gISg6JChij4aUXwgXeCzZadfG7vJDFxwieAnAhfh8bpP
ow6i1yzuIHMF+T9OQ+k91QWm2b70XNjyHml2V4Jn6K6n3Ag78uQXWxMZnKk2PL1211l/RnnY/fwM
+r57TiJi24aYPbR+syPtQqyyM651fV97yxQWt20XZhra5kgXl9hIg74fun3KdrW+kGCqAhd2ktcB
6VI7PpcEhRaACFmF+Lk/Ir3VtcBBPXwNR1kc32YTiAeLBwOsGvAvuHaiyWnD6yWwnRQGqUM0a0m7
gcFCB9qIJc6bXSljeQGoMQxrHuYP2RO0DKFGZKIy92VEtlRjAHRKte0ShqDgT/lv3rO8QDNGe+Yl
+1rL+fmU+T5LJ+G7Gg3lkQKzZJeLXAT1tX+fXjgCSsNR2SyRxyYcwHXM1Iq3V5X/qioWFhXqNNmi
uSlfyBB75srOl7LfZu2qHgL/hsmgGSMCGTljpafkzN3ylQ73i298SpzWcgJdjxzfuLmS2hYb2OUR
gJ9ShXqH0y8mHD7jK64vk2Tdtlee+OKP+3qAlo59V2mhr6FrN0qe8AqTLJYvOoubJBbq0Dq7Jol6
Y+HmkcFDLY+yIfTtkG1tECmniNlL6p6pq5zqx329jVB+QEgBuirAjpPbSFqSZ+OQZkfvsXzSFgwO
QVH1JHGogziQxt67lgY1dATswDLDCh3GQ0SdoDKD+vbXp62hf3YxfvwqJ/cNRWLd+RCxP05Ihotn
EWdwNEMPN1oQq1gYqzIJExMS734a9WtKAgoZ2CIEVqX7oYskY1vgdH0aDhPOwXxdo5Zu3Q3WjbRf
u3YxdguI7BYR7iI4Q5Vgi1qAJe8IMDQWSjeY37gv7nhHm0iacYt2kCkeeDjGGZQCga51auWMt64L
p9cMZ5uMR7LJk7i86xC/yJzDwWDfJBd+c/RoRPpV7YcGLJDNuBwWXht2cuGmO/5Kx60yIgmJPr6x
yYb7lz6anGpnn/tRh/yVy+0E4aXp4E8IV2JdrscON2WO0CDFgUtfDEnwCj+6j9q0VqBJu+NhNK/8
cq02IovLLK7ArxzLx4zFwnssVOxUYauirNx4+la8OPktHSN3+DKgsasKKnjl3UJtoA/oG30r69Dq
QtePWB4gWZ9wWMCoywSAHw5tRHHQ2pAGBUmng9yqHg7uivhh5y+K2+wNfyLx1jq0sI1bI10l+QXR
40zuIFZi9MEwLYybDJ1yMrCaQJLQe4OOamaHuQVF1dDEnbEUKKJDqyKPGQ2Hfm8Od+648kg0kXCm
Tzc7ogdY9iWDMWkTui4IUnFTLuoqxpe2vTjFbWSLAy4GhL9BmftB0V9jJYwm7kgo0sAfQqs6g698
enx93LQnIYJKGTXbMsf7s59o6O35jd7sdOg+pQHrqzAFeNeohyaNzTGsocahx45A/h0KugIx3MHB
zPY9Lk9tpQ2hNwXU2+ULVV5w+0JqsQ23n3OGGKcMrJ9e+ZN7qUfbopbILDuWd60VOl6kvKUJr0ID
J02/oF/W7dYxEIruaLGpZqmVRXZv7z3ABkh60T8KaR0Gc56wmgKYlVxzYGRwAcR0x/D5PUeY+ipe
dXragiplQwHeRw4+p1IfI3lbK3LWKC89DptcresDaaCAc0nlDcRpcMwnkd2JpTEGs9REKnd+GucN
C4W4cptoQFCYbMsh5EcKqlV/K8aFZV3Z9auppgComJ5FgCk6hKPxaIR450S2hIUYsPdpAp4XMyss
0LQr1p2JH4g8HkHECJdsE9GVjoY5SCFWdzrOdLX8ehp+y29/yNn+kTj/Z/n1P83C/x/MrR3kff/1
V+L6U2oN0bm8zl+ePmbV8298S6od8ocBpSzddQCQIHud25y/JdX4CIbiHrJaONpAomym1X1Lqon9
BzyOAdt5qLXjd3CpfMup8cn8xwyAVSZYJlCV+bdy6jln/r5PZ1EajI7CHbQCCIEr9ZxLfMg4nbH3
RmtE6J7fpVf2gqzypU4hTjOrIPjR2Yad+Vw5HW62v0aLOaip4FH+OFwH9yeuFSP2OF4MLdmgpJSv
SpiQw6CEHHMjkLPaFpo7Ua4Kz1GQTpTL/3zYj6OfvJQ56RJS9RNGR0ujAaC32aPTBULs6eEcF+ik
weTrWD5wNxSTQWcE+nESIILkmEwV9ZsoW4/fCKPOZR42u5kLes5zbQ53TqYVDfSALQGMYJ+dSkB5
Dhi4+ZRgFdMWDH60IQ+3zDt+2Nbf3u2P6MSPicG3J/owyMns6SgTQDIXg7DmJffGEEDgmRgV3I5P
HgR2A7PZAoI6SE39uD8KS9eM0cMK9SndwJV33TSonfFy1TlocsXVb86d1WO5QAc0+Hm4lJtbMt03
KJ7QdF0OVwmpoXlfhZr7WmZF3LMitrI3Q7+sW1SAEKB7Clk3Li3adxtB5AsA7C+d1TzANSzW601H
tgawgYZXASXJu+pk3Ah5KYwKDc/+rcPROaPya8tHFRT/TefquqGiImN7rp6z+qkwX6XsNtIdLwnU
uweLXCb5sMhptba4goDLFsXxA2vhYVnw1WQjb+ZPDtnb/FhSdPpqN7YNlUvxaK/z6QnUP2I8Tw6L
MotEdnsgqMzU3p3mPE6kvoBU16Yz2nVOzIX02IPZuUsfSvIF0qXcfbB7a02yC9t6c9vD2O1KdpUC
R6epDIiyo7TXkTgX+ymlUUeXJdSU4MeCmPK1a97A1QtKjwS89MOkMpC8PKJJFryza1duygKPbSPC
0ZpVUz8rUBX7EqVpGz9PWhTI7vQOzf8tgvIaYS2QFkQT3LjMMuABiRv1AnRR6MroRgRLlKipy2gc
3bjwyD3NyF2nWy96zSOCe9tNk3tfg86H09AAZpNb0TSxnkCnpYBAU8sQ4KNXjBsB59eW8BEx7Yvi
hnLHQ9GyWkLG7yrNy6Xrq2hEgbKCsDqqz2EyjDEYfBB1oBHseoNGbgRFNIGKHHg0R1erg94nF0Wf
YmPdcQgVQVc8KFtj4yEQz2f4wDXB6TEXKXzArOJ+LGloDeOyA+gzOUAK8i10SrvxssaFn/TIP4rA
E++FsINJ86KmzMK6RPmapTEjxSqh5jL3n8sBzTGxrGmYU30NtcXA1SGjD7JA2ouYT05YwqFiYiKa
BBROxjLo1WVdH0S+Gtqt7jKIrH8ZDeh3236YeRCcHNCEVRAs6q2Wf8mny8S8Hgu+zwo7avkABANh
K/I3XjWLAt+nK6yl5n0p7VcvMxaE+iEz7L2RmgtrymM5agethPWH99wyPSRQIer1V1JBYDozrkag
jrzrFy5kE11gSrKDkFQDdH9t5NeA8zdkuGxSFjujDYbNrvKcW3fEwjnVuhx1pBOYNU2Edv1Qs37B
mirwvGu3mFa0XNdYiNqqY1S4JaQ7dfosubihVRl6mNiZsivaF2pcUTMPc/uG+e+lMBe52eGlf6T0
SiBZsqcrH+d9kwaNCWpCWS4EZXA3upSOESTDIx+bQCP+yuY9fKHr0HacYJL1wmKIxXWUJFJ0mJEh
KooCmM216S6r6kUghfBhTJsq5CX5lk1Hg13Y4p5WS8O8QQkOx9R9i4g5HSCnMmQrw+Iw6Xt38xpF
V3w9OS2rFpJpyCBnRWJV72chz75obwxSrjzTrEIP6NeovY42j7SWI9/QA6t6E+Ig8Uaa+sYRj6N4
g3EKGnNg9q6KxSi9wMJLymuA5GCqUOArKAgG4IqE44gOBh0RqAHyxqFtUeq1aUxks+myMi442ekJ
yjDUeEOrxaax0qvcQveZPU8sXiJ4zpRDGoP1FWoAVsEBCTLtoRn3bV9BouVOU2qZmhe6uOv7O7SQ
hrJLQ0fNqeaEmVJRN6QLp34i/VMqb6caLu4phO2vDAu0lPTdK7wgtb0w8+8dHR6lgEacbJurq8zs
4knej+MY1wQy+KDR1KaIC5Ls9R6N4M1d5+dLo6YB0y8nvkr5zYjJavEdUTEPansNbncs4IdC3CSm
07B2lLFsoa2b7hMTHqGDGzTpu4OzTDWQ2DedjYFZ7LMpQLmqwOastftpOkLvN5R4e8UAssIEWFjJ
LTOAc5T9aujbkKRAHAY9SKZ70cPtqStwa1yJaanDWgTkeBgjhX0DqGpC5ldYkCtx+5XZLE0v3aRi
CAobWTUOqeTO60mQoYPeSEygZMlF3oxIInAUSLrMuLFKQE23OKAAbYoJJrqt1wJ7QNNoQNt25YAy
nyh3YwxeVJFrE9rhKYTWUrXvfB5O3o2Gb1IOOlBSoAj1m6VWWXlU433n3+UYWg0vRjpuEyYCP0nj
osbBBhi49QoA3jY6Ja513H5Osx6qywxwQs21Rc/cyGsPduNvUAQMPeavNF5FpaUDX2KRhQ020CnA
9gtKvLM9LrUMp0TdXpnJs9/mIffayDDmxPelhAFL0kDrGPSRYSeHYmno7dGX937z2o/AnYW7choY
mgxy2er03sFIYT3imDW8GDcMkkBNaykMlZJsabdGRAQ9jhNiPxeuBpWGFbMC+GGEhX9Hk4sMAKKZ
uuHIeBmIXoZt1mz0rMe6IyKVDlkZVbcpjXxjpNViNP1Fw7KonecPXcs4vxdYUAaJnWxV+CNgBTh5
D9U7KBtxhm4lm1dx0VRLOqvudPSmTGOIuNw7rfvSjOTe6IFfaPXGLrKl7u7rsjsMBtBNMcCDODVj
Jzcwk8kFB8mrBqOjL/Ait18atXPqcld04wYnN54mWacgFgQtOLm9dV24eJmsZ93vlpPNln393PpA
2Z3b0VYxKSEhTchazxEG+3dw6Fh1re8FBmoBmUtuixzFLg+WYaq59XO2z730PS9w46a1H6f1cACV
ZKVLEuml4oGQ6L8VJQmG6jUFd6kw6bpvwSrK4CkCinKQ1NpeocJuOfyLMtv56gHKbyqEbh23dtKG
hBcqodi+7dHqrZseDui+caOAQHQasn7T+tL1kPgumn5l1dNK1/kXhCwbmIGFflYGaJkFzJNuDexT
6kI5Ls3QX2BpLOQI+TDP26H0byZTryFIYG2sKr2Ypgf00tMAhJljMlnYl1zcmoN3sMi4LmW1xwrt
ehv4wOiWMFBIxXU+uW89kYekGY/awC4qwNdtwYKJWG9e517JyQs8e2sMcpNKLeySPHQG/1Ha7TUo
O0d7gjgAvBlkaa2kXhwMhVSnf0kkD2CytcgL80oaxb3fWWZgTPwM7PNzBO/BzAxcccM1DfA9TqLr
kQo/982ijRD1hSO0xKr6DI/iBJidk4QfhzhFabCxGt6UbWQt6aV9mDvlsksrptcJBELHhykuX9y9
vkBJbZWE45/wA8r0/6RC/HN6CTqK4c90btSwf4KFa2TZRea2bVSsaQjFLlhCOKEJmXo43GynjYrB
DYzSw7nm6RPmw59P/XHcEwxYs/qJlBBkQGJJoeAJMt5KrYAfQla5PZ7vpTlpbvl5vJOFhG78rLiB
8fqFAqoM85K9cdlvushZQLzwwvkXDExO8LdvYzquCVo+MHcwSn5MzcpM+lR6/fyMUHPeZsv6lj33
Dxxupt6aHnD0bk09YBcWpPkRT8ZDHogFgIRQXnjRsEDYcjmryAPHGoJzHgGfZPZY+O9fzjxRhWlL
Xtq9gy+HyBndKrHaZs/dA0zJoiw+J6Dy2VuE7lNwERxYVOA1+nEimjZxndoAtKwnuJi+iPbLr/Ps
T6ADPIwPojOaTX0Qkk5m2lOjp9UWBtBWQ2yF/Dpb9EG+zlbNAfXCMzn3iYHKt3X9PtpX1sUHBMgS
2aT15jivqw4wpkUu9MiW+b4PEXogn4rUHfDIcHiGOABs1c8866dv7IfRT/Cnrqh7os+TmSJfiKDE
AfHBhUIQgyYje+k+Eui50Q00VRbnZCX/yTQDM0GTCVbyVH8wZY2pTYU+v0TeZlrPRtbdorxEQvIv
KJmdtJ3/Nc3fR5uBuA/TPKkKwSEa/TDNYxayd5Iu9RhVg5DfZ+/2Efd0mG2yC+0IwOEG2lAQ6DiH
f326cYE3/vXAJ+BbOo0W1Sm+gpdOkdbdeqqKziznvFw/AlGgAM2yYWitceA7dzKEr0uTuIOBd2Mj
19VGQZrJgir0sP4XBMp+LLz9OaOgKs2qMQCSYEbw44x6o86MRLfnsXxIAHpHc2Hv7Hs0qMWQhFp7
D4hOsZhL9/KcHu/XP336mADcdJfALQ3d6CePmaMxarBqq42aWLx7y05AtFmtkIM/AXq4tBdgEC+T
hYyrS2vX3mVbhy6QrRyLx3PyVJ8efD4QRnj7gbeF9osfJ6HKmeZXYg6aH2Uk18O+vS/uZndOffUf
QJqeD1EGCzwuz0IX3slYUNRXoKmjAgb+RIR8CN2H8ayb6y6RccjlN9XK/4Viwv9vZL25GvSLgsJb
xV5aFKtffrt6490zxX+w999k9vZbyOqUfSw0zH/pz0KDSf6YRbVxb0DXGrCzj9fhzzoDMf4wiAPX
SdeETABa6nCf/IO7B9gf0QI6q78S/uaem291Bo2Yf1g2thSIfR6BPzNIqn/VQL6BxX9Wfj4PzSDm
9MPRgMsZLF7HdeZNOuu9Oie3Wu/VvaYp9KJBYF3jS9GBWcfeM9U38CQrGk3buFqfv2RSNezFIo1d
b1he+U9wdei7Ve8Odo4LqC8EiuZQsap0AZBmaAiqsU2SW+hWoYLznSctqz7YeirKHYg4/vDYmqwt
npQEAQJyG7bQ3jNNK9sR8NWg9zv0dU/lCk0ds+EndOWnKg1sQ5YVwmOPMdS5i1Rz9ctEmAxOZqz3
wEuhI4irMJhAI4oK7SblJltWg2dznHcGkeBJsVSgKFwacmguldt09X2XGYOtRVrew11UIlPmw1tZ
ln2L8xFKgYUT8F54FSBPUjsFDXRdq1HP1uwGihcA6VKnqSNNA7LK40Z1OnItUk+dagN8Cwv9foVI
JdqBa2r46VOn7KoZAq1x8gK0GFoNqDaiTaC03jJklt5lPagSGIpPMg28qRoAByC73q1FDXKaUsNw
0Xc8U6+wPMw1fGEvrdOrLNf9ejdw1tZWaGgpGo+QtVpwz3V6k6FDSefTS984pgOwsCsr79Htdclf
lOZNHSRTm8pKYplJl91ZTIEwUNp57+/K1GHDfT8UGfp9KwPP9ppB62N8SdCTZb+gUSaBx0DuME1s
J6Ti8ph0QwdIMCHwVIWCMPinU+xDwYh8cSc51aiCgA/r3sFixRe7tLZK8P9aIcCxali19JHkkUuf
MRdGhMB1UJLYQfQXEDkvx8pdDt6UZzAUzQ0cczp8yqGw7qXM3Fp06qD8MXDiPwyJlmUGEBizqqBD
mqMHbAmVr5LRuHQ9ka6KMdOxs7qi5Qt3ICVM0xBSgn7Qoali2cjUT44jWgzlNiWUG1vioLcGMtoQ
G65ieMzL+lKakxpRHGsHQD5Th+ePep+L7LbkfWoftNzKiYNFbhhbp1lt1kCXUTIpH6GK14oNKlBN
/46cv3AfKryVYsvNgRIEOAJ1ayPoSDs1uwwdS1j0NM3t+oah0a+JwRWaumPjV12xGianrayAuokT
GCLRMcO6pZZab/ctcNzStx+lpJ4CP9UbfFyEtekYMdREPO1eZgN1LzXfdtNr5nVwHg8zEEYSyJv2
OmrVlYJad12pqLEqNNn0VkIO9jhQe5tW6auha1W1RXVAFGs111CjGs6X1tqvJrBGEg97QIaeMdVd
GehS8/0DaZVkx97IVXGrm8kwhGDA/1/2zqw3bizb0n+l0e9McDwkX8kgI0JjhGTLtl4Iy7I5zzN/
fX90ZlZKIZXi1r0v3UADBWQlnI5DHp5h77XXWrspr+q4D8VBwW8egVsSql1wEWVjPF0IPTCL3tWD
3NI8dNQ1MEwwdMVVbHR24cVzqEDAIPOXAlce57S4n+NgbTdoq3SKgD1Q11LujlmjyeVWDafQ3EaD
HESdW+ayEd/KrRqMu6ow+sFTM6mdXB2xV/qr7xYhe0auJjC9wsFqzKd2HIZS9RI2Jx5tI96Z5uDS
G0Kz9tZCAwx4gwoFEJqcsWN7AsceXcyPXK3y0jMzYYF1m/rQm5fdElTp3WRn8ohKP4yq/NMSFd2S
uq0y163OESTPlsfCi4TfgWQQtvRzo42uVHJ4g9IGBQvHsfA6RxK9tFk78C9dpaF362bUHk0NFfBX
WpV1+kjzQymJ3EnJ4pS8AZAl/txiURVflW1hFzZ1NCM02o1otUX+UrcLLTwgDJW6UvLBBeM6atRG
5WqMkqviKdJWuSSvUmG96c5DVEIWzNVYkH8USiMg3IwzVmWgxUuej2A8vZCD1NXWo6LZKWHSQEm2
isVeJiD7KodN2VWsNttVBvq7hJtQief5IUk1AXATcw1Nq1tKVaQWcHCpG9lOGZcRlqII8w4K6aTa
TfOQLKk1fCvkxm4vbHXuB4CfjPBw2zfmTC1KkasaVWOh9EjL3IkFIVNoSKrZvhAVLRp3/FQXfdH5
/8ZWQjBt/8wXOzc2LUI76yCpbZc17jJWwTGm5yK1mG6UJ/NbnnZyDVlPq9IjEsrePPZdW+gY3wez
6hlTEO8wvI3UXavOVbqZylBNPltdElrHThm4Ujac8EvnRHXc9H4bT12ruCIYFImqn9VoEufDaEd3
rV3CY6EkwkNlDvd3gHOGMtQwTKZOkvoNytWmwZIEuxLDjepGAn+YdUlNBreL8UwyLxAzdla/Dywq
nTX1+6iT2gurn4Ryidie25zySoefC/dmP5Y404Rm+ssepYh+ZammTemPqTYjzVdHLakuCkTf8tbI
2ma8qK1VM8BmNsdhaxpDJdzJDDkpsbjRYrbQ3IV6uJvVxZpuwWIKkfpKiz4Us7TZ6LYROQT3UzMb
CGEKWltokEPjWAn3ekFA1WxxaZCb77PUjepVKOQ0uhZ9kY+3nZkO0kEu7QB4UGiocUG/syKZFxhx
clttrSyXe426rhSoVBWyFIZxP5hW72lpNVr9D76bkhyysjcoNptqWKAiDhOt/h43lQoHWx9zJI+O
yS3aP8axzR3pUZsq5B+zPYzRc6fGidqz8foA0qABZMC/2dKUroUhScu5wPhbdXTdGCq5Gk9nJeq+
nKJQ0NwlnvJ7zP0VqlODVC+dS1kTi0urkufPxD3VM84zCe6CNdcxC76GlBhQ8nEnKVpMmHNGaucg
mG0Z38ijlGTk41mtA/XmTVzLj40ssdcd01aCY5MkY7OdBxtcXs7CIcU7Xy4a7bOhLmvRcBKWXlzp
jSUrDmlbboKsZ1GaPLG6mpoQpOqX8XEum6qEEqc1ybUY6JuL7B9PLjePOfm/LxxJ4Ia9RuMMXcTa
+HWaxIKQqk+lFC56PWR5ua9nEu1HttIU7Q1VtMqXskT7FDpNlcY1FLB51K2boWrHvHWnURn2USNX
xZcyNEZzIvoZ6KuJF0CvWPs8aFa25ZRTgHBMiuz7Sc1gtlCXT9pkk0xmQhWUnw+Ge4N6EN4LtSUP
+qVRFaFxKUdSal42ozpBNouSNUorjDo6VNVYcCgmUVzbxylvjOLGlFRLujGauVoOXNyNWbskmf14
CKxclS+7YtIq4ppx7YM051Nc3If2Wj2HJJT3O86gnv1da3lTXxtDnk0/2lJKkvvfqcj/T8r+9wpl
//ukzPmJa9rz95e51/oX/iZ56dC1SK9s1PXI+X53Kvyb5KX/YSHyW8HC37qpFUv4K/vS1D9Iv2So
ULIOCQsq87+yL/5I1U3kgfR0U2RTB076D5Iv8Rplo9USVLJVCggZCcQS26fXKEHd55Kopq7xJyXd
R0a6razeGYPA1QmeVTxvjTvVFJshnW9CK90pOT3h4U53y0BpRblOzHRbSlBC54eBKEJp8XOe4BdA
Dcm7dhe0uCiSv1XwSGztWe8ebfb2VPc7Kwq/VGnzue8LP6iFzw7YKQ28jdE1k9KfqmXTidiVAsy2
Ek5p7sdQB3EUDRwHWp1A+AnYMpLA+3TSrtJ9otm7hrKaYwlI5kRnhJDw/PGK+UR2/DWwh7slirZj
LHnEz5cCGz6IQl2ebnp+RwFnfLEI3uFErcD+P0DQ24k9AYIsWdCAOmgbv6vLiwo6xigOeg/vCLnW
xyOR2H840vrnL/DDqq7Stels49sqscK3QTmjFdXfvgrI3WqHA8JDwLDK+F4OUEN5aVVOcN8Kr2OZ
I89C1OOnCrUz4DT5U4gQA+drx6qh+UaXWpn7qSogQ9x2Vus2Xe5x0xESRRctQgExfOm1FkHQw8TC
icqAAmHghPz9pOMk5LfQr1/ZNGAV2ESY2lGCAdKXiZvQeSaYSw9wALs1GOx66DUa1XIp3RVl6mhF
iq8AGphzdsKnpmhsEiYAoh57BAQT/PL1BMhgKEEFSOs3IuSJ4+30Iwll1+6/9CWdWZTC7XL0RRPv
GEBWISNSAz/g8T7+0O9+hxePcYKy5QCeYg75DokdOIKiJqVmRzHxxjbUM2tqRUhfr97Xb3xSrCsr
fbCjcOJY0JYNVnFOYCDmls+90XowvjMOCDvdHU1DyCfVGTtqqoxGM43fQqevjH1C+T/jOpXyaitF
Xxr7SiiL2+kXjdzfLdINqIvXLl9UO3YXnbmu1gvWC4InzBzOFCBW1OntFPzzaCf1B73tJxxSUFrI
JkHtZG5wqnDSHjYS5PewrbeDkDxpCO/+Ox/5n2FPDmTCtzmoBj5yLTLEZCXkHJrVVPDYg9b9eKi3
B8f6kf8Z6uSIKow4rsKeoWZSmbYhz8/P+AydG+Hk5IDAIae0f2j8cX5szE9tf+Zoen9HYGVJd0eq
YsbJxhSyZlWJySHbK7fd/KM3WR1wZ+zgx8cz9e520DSIyZiYceeebIfY7OwpbxmnJqS1h23VP8jL
/cdj6L9V8G9WHAU+08BrW6Ec8vqYaY2Q2nXOisublBOOyii0syi29uoiwwuQybPgbEHk73Noo/Ad
DRmqEA51pvYwwUALK/OXCrIQj71jNVXi9NL0eeioQQgQLjRE/KdWjAgzGHZSZlzl0+cklXd6VviR
krpFFN1KWUvWnHpZZeAu8xx2oy8jae7t5aYzf8j1s6Tz983qQqrkCwikA4JFiwTd6NCiZMhiPEl7
bvXPCCiWZt8ZQKQ6LE68goaC5zfZ3TW7RoI8CMstXAJ/zAEh4TMEE42JZHMTxLQQWh5oOXahDcku
k/tdN24xcvLKNrtRi5/0wFHKp7gxfxn68CCM5d4KprvO3HbqDbjNsc/MX0lvbyKovIPSePgV3UcD
E0dHpo6Jo03D5VJCQ4jADXsbvpxM0mNuxHhoMvhmwMKpQQsMbWuMxrasFrilKFPDG7W2PZbIIe/S
m7RVr9L6uSeEWHbmsat/pMs24G5cX4H43Q8UxCTSXV9+L8SPcHns9S9Nal/U5Xcjzg/BBLVk7jf6
ZG/ScdksVbMpx8SDqeLNk/DHFu7tZF328NDG6PNY136dlhfC3qq5BexYu/JCB4t59NWuvFqXixQ/
Y4rtp1a6tVTpyOfZWNyZPTcFDas3YWlczREmPz0icCu4H6cQIqmM+ivEC46S3XWJc4MjheONNoz3
VT3uerPdTvV9EJHyz5e52m6qOvZ6dXSxZLvMMYXCHYdoayfn+GWv10PM1wZzNksD3aXh9OjPJ5Sd
Rvck5cmG2man07e3fsZeyYkROjfFvLGeOlvyRIjVqK3s607fm+FlyS4zzGifJN81DfewERFpelOE
xKHdtS7/GRFkwk0kspswcSnyI+8JsdnRvLykF95gf8qH29agzC829tzSmlgCdcYF0WuSBoTupuz9
UT6AjoCKSm7SRndlPvgQZDYTrDRJG74moc7tB+l5Ypel+absyRLDwgfVwCTL5jxWr+1o2NSZ6htl
dtOY+vdUTh7p53BbiPKmXMa7drSuckJZWMsKPkqmYTgmQWjX/+hBCPOiedDAWgLz81DDwoTAHpZP
3fxz1CNXrgZXn5IdLVkIhGYE0O09SKIXIgvO7GYTHXrsxtrkWQl0R+u4DxXFi1fycecSOG31UTAP
GPsJImk7vpkkyVVoMKnOrljmTaJIXhYtV1WW7hq1u8zRGEVqBQ+reKz4tV5VPau8LVWJJ3ASBe5c
2N2WULnLHoUq8JgQg0+zGGTyD5lB7lDnu17KWZCGn1aPwVwdAkRGEcBROdKsNoTu2SXX8HZHVM1U
Z13a02+HKaDPBiJdqXHWYFLFkinMjpgX7ccRBcis7dNw8uKm8FczYUMOHjQdAmNCqy9W/wKdroi8
fI49HcKbPZu3dOcjRJMdWHWVU0ElH/J2b5uLQxcIFGoClGJx1zdMre5etNN2UB8HWKtJcW/QUZqP
U403bVkc4hxiRZE/Wo10jLvmYmqDK5zl3CQct5N0JSEpqxPIxcsjjcQ3Gl/B4Lju5sYbDJRvwX2H
SZLCQEpV+XpOc5Yg85tW32lBv6cbBlsYX6oefjxSvhS/Kks+EGhCV4VWKmCDol+b82QXSpslHK/w
Z/Lw5dgGgAZRE36xOaCktLvK1V/yZDutfIjs/hJQFBJf7czhlRGHR1MdbrT60VDDu6af9sNwXVnt
RpttT0rBg9TCb+B9ysW+UGHhZOlW47gbk+kGeOChCQDqlOiyEcOtYubXS4rYwlDdwIg9Vcr2cXvf
hMPu41vwhHRC3kRSC4XGxMrPUmTFOrnSW87/POlLQoalukhUsgCKe+BXbmnZCCEzP0fxCpC5mWZ8
Nvp0Q/tzT7eiy3SQrydipcYaDlKEDYU482hvAsKTJzu5ns3UKuixwJOJHNJzE9zKweyoCbWK9iHj
W9pt7lPu2Hw8IW9Cj5NRT0IPrU9wfWmrxgfXw637oeuTra6e64r8m5fwKvZYh0Few8GMQRyl39ex
R2S2Ch3eU14O1qXoxc6QiLb77tBjHFZK5qbEpU0Zx9s1AEiiFvWg7thLfznU1teQT5GhXlJrF3zM
NftLtasAJGEZk1vLbOwkWBy91z/rtUbSiGiWtKIMMb6Xn40IOGEW+1E8dHdd/KlTMEDD0y9tFbqp
IgDTSAkHa8RjwDVgc8pl6in61yrwNJ3oJGw9SKJ4rvEBNG3bivmm0bqDbi6+pf2M0/AQSe1h3XNC
GR6MMP8qtenGWMIDnEcvs/PrYCh8OxwfsELyLHs8tpX6WISLayl3IlxyZ2ooYM3LfSvJm4iCM0qn
h3kUX7MuvFtITWS12Uqq6mZkY5WZ/JqgtPa9hci7djsaELQ0uIq5SLSEDQ3n9eP1ccIw/GvD/PPl
fqdYL9J/jsCgmeVsXZY3Mmdi1Nzrkr/CONZiXQ3M8fKA3KQtt5y9gX0mMn6DHykQBH6DUX/2n1qX
74vR29qajEZn9LLctjHC0310E+fGVQeY/ftF/yN88VOZ879T0yVYoP/SnP4XTZy2P8vV/qg9/an/
CzWmlB9erIg3ItObOPzZvAQff//3f6KPKEJtEmuIiJhuWSY2TX8zP+Q/VtQRjABSFsQP1GCkt3+B
j6r2BzUPTDJ1skM8Yla/iL8lpsofICCcqCpELgycbOs/AR9V7fXhZmqKbdFOXuAAKuMcZZz2NI6b
eo7DmnAgzNThMk+WUnMbeUEwldfwE/y2D2Rzp+Hz1j+wqprsPhN1xPnR6Lo6WB7lNw0rtsCUx/BR
DZZEN51ZLmR4ptBAphE6c2MuhmfLaWLvNUXgGedY5mQ2Pt7UanrTiTyprtp2VFHGLNVsXvV4PerG
hV3Q7uy2xvNE/lnUqDULX65o/1BvlZmiylZXqAr5XRJMwWNsTGPzdYrmpVicbgr6SHGzeRnoWkat
pOV8a5W4J2+rKkokVIGpc9/XDQVm3xT4y8kb0TVVM+4tJVLvc60fZCo3ltVOe60x1XbA19gkJnTy
3FCi3onyKiMAS+cxzeLd2odQ+94YKB0X3soOlB3WtUK+TU21aI4G/vrxhjrjYKASJPIctT4V23np
bO2qzaije0sQ9qBwcIi+17axFKQlq5vDAgNnnzVxd5zKOcLsruxR1wwSjqAEJjGtbWUlxpqkygcz
uDAgbP7SC8u+5VwltRLaWKHaSnuzx4l10r/CQIhHpx7N5ZtN2nnfBOmc4H2BmtmhHgjVgfabCmYJ
Ro5ITcqzxB0ks439cAzS57IJlZwqn1z/0vqwLSkhq+nynZpywOlvUQgpdmPQQT28mKe6VX1KdfN6
38xp4ieDjPhjVAqLnzBlqfyhhWpBADzWYwCO3S3KgzrnzcBdPmKxiSyiMZTMtwLq6MTL8jx11SW+
dDbmQcpoZZb5yepTtCdmSwcwTDi63ojFUbXy0q595lTry1944Zhlvo9Mu0dwYoZKk8WbKixlZTvC
wK/2paj73r6ODAEwossYZpte0BTYx2zpqmdn6tauulRVv8WhZqfLTZ6pJSLBrp3xzUsqpiW5z7CP
GcWV2iZRLt2AOXTcNBTu7fLZUvDR/QRvD67Qdz2BdoRUscga2/RgA4iG7kUTeBZIbD5mqPeaokin
ndHV6hD7Sox7vOnV2qDCh7IXQ4zdQUplVQpuKXHWcnZVmZW5PCd9InqcoDJMpZEludpSGNoKOIzL
JXa2it5iZ4Eu91CXmUJKrnSIe6/NMOxWqZ/QumuZCe08e8n67pOEjVuIOYyuWIlnWWHQeCsZaah9
6B1Bts3tZhgxGI6XMYJak0QV/ohbyguTRYpRBng+Lepcj8/DSM/Cw5haU/e1KkpKx2FbJdJlHfFN
Lhk+Zl0mMzTuci/Svmm/MV0AfGaVDPyINpux2LQQAEoXGlKt30TDFJVOV0hacjuXagWvflbq8Do0
ujzO3BlG6AVbjVw4FMEYblh4ReMVvSKjTEmxfzV114bmgZtIDVE8d6NACDVEuGYmqNvLAWfC2z5p
h95X+kKMe81Maj11jLBWxI+YUi/ZPQSC9GrleyGmmYqqmq8Akn5L2HTEoWBHVfMoKuhm10tvhMpt
q0nYsUmWxDMsbVwmt3WgrE7US5dVu3way1+mXmFYEgvohW6umcONVVbdFLmzHc32dWXGVEdd6lRq
/bWJUbd+i6Y+W7bZUqUYOg9TiAi1LUfd+89v+3/rBPHqwv9/jeJpfVhN9H8+/4Th+fP5f913/KNd
+Z2/56H42caviozr7/x1zQvtD1iYgvq+qVKhsYFZ/yJ4auYfOne1pWq6RWy/mjj87SMh/8GtS/9h
zOA0+h28vOX/oJ+VuiplVvq7ZuIx8R+UGNUTg0BLJrygdKQYMNhs6x33zwzUbCql+Gga/ZVlQIEs
EBbSTEnaLfJ9iu7MaOUZCWxyVVrg6/ntKH2p4U1iVUTxv0aLmHy16/i7UuJlnMfVJs+Xe9yBPS2x
j310pYbfFYSLtQHKJ2Y4J16xPJkmuzLK79GYe/S/87k5+uyQBZeqfCvC3m3wch3D5wlMqix+aNlj
26qbACVqPYBN6AjU5YpUGQuptQsbevdWE3tLlinWp+4w/cznFRjLnGjAUul7j7lQh6x2Pc/TZ+Ir
t+W5x1a611aj+Tm7X5T6WtHvsjHkFRvrO1SqW5w39sU4bOxG3BYdj58VJcpz9HrFGKyJ+E8QFkxq
9GvVmn8Rq7mqqj2mQfhUkqEpuywZIZweB+XaVj6bDRCO5eno+NeOl2HyuYlvi3pGmXxQgysjILbq
ME6mf112OxaYCKCUnO8r/VCh6VxG64IQcm2jsBF1AMSNrXQTXOGX7qUlrewFEKwS4FZl432YJRsE
X56dHlrtZ7v2KSjsLTADzma1mwh5k8gpKcHgzvp0DbPmepJ7t2sSQGV0+VytFTJX3ME3CgVYc7wD
NdoIZLGT/hnyo+KWfbw1h4fQWvxYhRkc1N9AVVgLEym3WV8MSfkAayYQEF6QxOJYdE+JcjcFIt+o
qfRUlfxJlz/BJftKp+3jZAZAj41+k0pGhy40vQ24c21r+GUZkTdikNXvU/MzhJeDFn8xg+HnBCmo
roNdFYyXsIq+mgGEziZz26G+6krqYRUWh6WvyS28PQwfK5CrAPhtLLyq/6rPVNBD4eqYZ9VSBdTy
veL5zNVgt8JPstedCiwDBi2OUAh9o9CrqFv3xrXR3Kj4rMD4urDzO6x/nNyondUHoAG/7qFDjdJG
jZ6qjFo7xsBEYR1GbIXpzYN2nWFp9CKbOPwJAbz09niNevy5eSEw2BqxA/yFUwOReBKhUc96fAyL
L7LZ+dZAt3sIw42YL8Ou8HoSabDkjwd9nRe8HfSkbqSnRdTR7S8+GvC/kuGywks+rs+0XTuBmt6O
cpK7VklkQSfj1aAu+oOVwLiiR6B0H8LcbnG8ihau2QLC4fgEv3IbiU+ieAwGDUcKVOP1UzKHlDjO
VZvffXcoq8AiJDEcna8zatuY1KFJlfjYt09Dd4+VupOYh4/n96Si/dervxjkpMqIjqOdC0WNj7yi
xWXvgftfBptRc6RHFS1m4UGZ6s8AaK+rdW8HJa99iRUIKbRFnvJVBTzr5Fa3rsFtZfPTmXdbf+Yf
KOvPYUyYLOhv8Dilc+3rYRqcDMZFm5PjKkZZNq0zpO6qMTW3bPMQBdd/KpT7fcG9HPFkuc7pnC3t
wIhWomyH6nY27WNXSi5bfkMStulzAwc+XG2xFlEVybVEBlG08aHMk9NZnp1RTSma2im7c37i737p
l892usibuda6ZkmOnd97im/4ODtql8NO3NvbNcF2qmvrjDmy8t4SfjnmCYYrwZc1B7LxY/CTPlPw
4e8yP0UF4RjXwlEsV97kflK6Z8W2K1vgoy9/gtAaWaja0jru5IsLGrduiaXp9/4vAdK/lROfe8ET
UDau6P4s03IN3/JPjc39S+h/d2YZv7dbXk7iCSLbmiWoNty9Y+1hvusU38wnJFV7g6+WHFnJ2GC5
54Rc63N/MIHGOsEv0LwsMSpLdFNyjMbpYqD/WdVio5IW15K2i5bjzGF45i3Xg+ajEU9OuyQdxVza
jKhTiHF0L7zA69UdVUdDWXq+mfV7t9mLST21168bU1Yr2pEwXLgr/G73W4i9PScEPrM+jJMjaNRp
7lMHDBOu7UCS5wTz2ZDy0pnJew2+/n3SEVfrKB3B50+WyBBatRyocnJM9hhcGPfFPt+Vx7Wu7WKl
6ecoHZWH4Zj659bJv9nh/xr5jTS4MyAvDoysbnFPPCifMIU2LqU7CdGf7Muqk2Qb6VvgffzC77wv
tWWY86tajWDkZLHARhCTLYn4CBLiwPA1tZ9GCFFfbTyrr7YfD/beO6pouWmTAA5q6StC+nIzVMjl
Gl2ukiOy9l+Kn4bQf51kk2M64Sw32uzJm/DHvGumc3HJel2c7IlXA6975sUu1OLMmiejTI7FMB9G
ABEq7rAmp59puFyEQnOHCEP1OCj3OYT9bEqulQmfd+k4t+dIUO9dH6+e5WQlg6EFox4zCeEDU4Cz
62bZpW4Tskktpz00rvx0dnG9cwq9GvPkOk0iMcxaxvu3XrDVJwf9QOlKbuubn5kGLzC80sdDbN5Q
HZy/nB3+nfhBBeFe7TlJeKwVfn85/YWRVFABCQvX4WNMwFK0rJ1TXmESYQA1buyNfO7GfOdcYkzD
wkJBoGo/VZxX6kIoQxn7KDD6HumZpMQWBXLEYyWvnj9mpY1MIzjKpbaXl6/FSvRvJnfJqoswq590
uDdR+kXDjKtLfny8D9Q387FKiBUowpgVGoaindyqs4adxKyr4jBj46SW2KvX+maxyaqjwsT4R3yZ
LYy8bNmT5uqJ1PMiy8ikY+FWerUry3q/SLhXdzhIzslmSSEExNMljbwGt5GMbZhJ/sdPfCp9ZiJ5
YlWW10PRfltWqAKUoWTx4tBtRi/cZZvyr4tTvjx30r9ZqydDnYQ6Ajsl1Wh1cRiX/FbWroHkHZMV
U9KPQRSWU2ln22G/uVxOhjz5HoWokxilqDjQvN2qwk22RF5Rfq+jfG8OGNQLbaNmyTZQgwttTJ9U
pB2yrrhTou9H03o4M9dvJgA30pU+Drgj0PWfau3NZuGYRGB8CNJflp3i1Ck9pgXeeX3yq5ieR+m5
JeK1e3gGjbYt7F/TYOwUquZwP11bxApsNgtyWqSfO7/frNuTJzv5NKZVhJk8adqBxmFHM2+QCs2X
4zLcoPdxarnezNbtbFl7LVOOwmp2E/UKavznLuk3pznURPR+ugrYhmnHaSwwB7pV5qalHRRzP/Y/
WjO9M/D2kqBbpe3iShbeaHru0EHNiRfEHDmGv1L8taRYcuZTvVk4VAJpv0N/xLUb7BuVflUmRaGl
3XiIBt3XQ9wgu0h25eGpxRYzpR/HQDc4+gskV6h7nSnTKGMbOEhBk58WOP365n/4QOvaenHRRbT4
MsepGg/rSUvjProF7spkc0Dpuh1p+7AJ/fwL5msfD3tuGk6ipkRdgrYO6vHAmnamPnIHMOwkuv94
lLc35+vZ1k9iaVXSxjGnv9xB32q+eZn4CyGuO24CZ7hLN4WLKeS5jrJvl9qrD3x6ixRa309xz5uN
uEE305OVH8+81Ns99XqEk9Bk0aB/oCv986UQdcSe5DUzJj6Lh4oS4zlv0c4Efes2fRUNnczj+kgv
FkkrKeiazXY89OWhwm0OyMYR6a0S1WcGehvwnYx0EnfIihGrpvZ7Oc6eKLdY9bu15PR8MpiP0WXl
8tHqc94r776fCdyORMjCqWNdri/eb+yUeEr1hCnNWqfTM3iu0qYev/bmf2vhvxjp5EC0RGh2cpGt
+x+ONNaflvG8IpFn1sjbG4E18mKYk/vJLM2IymQ6HlbEAfLhYYid+DLbRNjoZI7+df6quP2eZO/p
L1+Qf5uWv0X01i/4YuiTA6UYlmzJB94QnlwXb3Q9vEj0Xzq2vSgwfQuX5TjcLkSOtFy+MIfv0eIh
OU79c1HBuxvxxXOcHDFRu8Rtv37TdMIJWP6uj9O5s3PdaW+2BVbZ8CaEqrIuXy8bEYk0LqLfO1H6
UfnBPnWFo/36r3kUnVp8ybBImNh/RjvZGkOLaYIu8vEwCNVRtM4zTeTsE7cEPqNz0DsK6HU9w7vq
c59aOC2S1AvJsDYmfVOX4JveaNRN6Gww3f/2YUWqKVlP+vw5o1oh6zFkBvlyscsHWgbjytd6Esi4
3OczvZhYrzkFhX72sdjbn1msaxL30TSe7D7IF5KKBSlHJsbf3ad+2+06Z9xUd+ru3KI4tZV6M4kn
+6+G9pgmRrled6Plmn58XNNlrJCx8nfny3OJzProH73ayT4sJL2DCMtmyDuVTqziUwevhnru/3Ql
nmy6Bv5BucjcOlBCdxaSLh9X0b3uQ9zWnfMQzvvH9Iu1eLK5xsHoNCVlLdq9Awf3rj2Wj9OldtdS
B8LE1J2u4w2+zcq3M0vlzI5b668vD+psmbM6CIr182W4ru0WfPwAq+iT6iZevDlXB3ibxbzec6cG
/LqdWmFu8f2yfbfvrwnR3M6Ldt31f8H//ty7rX/+4hLKBmOpVI2xBn/Bae03DCecGVdvd41Vzt15
Z9/t5PSy5CgTev/7oFZ8ydF2Yp85tMLdnXcDW5fDB9vgVL3YFc0QazbLpbbSL4PY1hwqZNmOVNHV
day+0GcY593M/3i1vH8D/OvAPG1DlNfGWFoky3BmlGuhtX6EG/THQ7wfYf6zEU6p0jSotsT0e4Hw
yS6Uja0SP9teinkza7LjcL6WNmd9xd4NAV+MenKsBFGhdwUck0P9K7/JvRyq1bXuiK/9QV7RmINy
OPOa6w9+9AFPzhdNaE07lb+P6NHLDnaEcyd9+dxul+G37Mw+qg7Fq7a24p9bp++FMoas4YwK+GGr
p4qsyorVvuq74YDClhZWKnEg5GQEWpNwcMhCcq+e+ai29t56NRjSgIWNo5p6cryRKcdSsSjDocg1
t46C66bCriSaa/ramw9V90VKhJfqdxWJY5q0h6xW92GtbQN48lZp+DUFllE0uwXtQ5c8ROVtEMk3
Qr6iREWBc96pUvXJRsgw2HK5aZVqU4sBE/8YWkKrXOMvS3GeAkqT+kuK1IKmhguWB8RQFlKUqFH9
hONvaTtYidNKdHbUkU5OBc5TMtY2kPGYlGEynXj62ar3yfAUSHukhlsp1i4V/TawuWBXq4lMePqM
NzXcflyTtiGJXhRdNXP4MBqCdgKywyZyqhrO3hLtWDGwv+SdBitAirf1jNswdeesNVwdc+Vylt1O
3AUDBAdMfpyiS7fAbPha/exFgCWIjeNv/7nvflmldh23iieZj1VPN0Z5/rTkxmc6aDtpSgf1hOYQ
UjputU7QTucO2pfzf0g7s+a2lSQL/yJEYF9eCXCVRFGSJdl6QdiyjX3f8evng2diTEEMovvep+4I
dytZVVmJrMyT5+jIQnqRss9Lc50L21Fvb3lE7oGYrl0AkKUqQLPzjXmJu6yR3yIjQMGr3Jn8Z2RN
ygkoTkFRAvb0UZI0rFAyDwCyYyhLLHJ9/SGN9W3PUEtsMBqVw1gG7FCuEbhAe6JDZLEHEWoxcjyC
415BkOaIHiz0KXT3ur+bWGWYn6dR8yYk8s6TOyCdueMmMLDq3/zGtGV0u4TiaezFVy9r7+LokXKL
H7o8phpn0FAoNDongj/HUoITRAG4gizcMwG1EwcfZmlx405s1uA8KvbU9EwYeXZAwlZV8pKU1TOM
/GvDQojPfS+6h14dN6rrH4ekWkNPtNKlCCRtfVcn5kbw9K/+VJ0yvktDY4tNCWCvBk7G/3l4S40B
+jfk5uJuW8rvDaoRBvz0cfjFjK1tIYi7xGhvgYKiTweqF8KOtKMHjzp7rnxLhO4+RS2eUpOdaPCC
gFAtWtiQEHUQ1GqlBl89+Lob12RoGgkluF0y1Bf66NFrpJtYK7epwLM5BGgLd842A61ZxMLWULxN
15e/yjKFuTyE0v45Eh6hTbNV4wXCgQkFu66qBmrpfCv60l5XQgc9Gbi3vLVgwjc8IY2UtP6W+sLB
7bWXMSJeK/cl043jQy89N+a7GCIBEEd3qiy9ew2I2Vrbl4q0gRJnK5kIWamHxGpvpVS47SX0CsT0
axK89GlzikVpU7cQ1MfwRevVCzxAv+SBSQRhoCTIQYA9jSVjkyjSfjQYnyzTba1Wd93Q7WUGh/6M
rdfqzhrSrQvWoIQypYjXlnbotFfTv4OzDmG67533Cx5rH3VQ4Mym0OxjVB5yA6GLttjKJsEpkb+4
rbeNCjLAoHyVGfrqFKAurXDrBoLggIl1VB3V0Fj5qg8/Wh2VjXep8rYZ+miZWz/2nud0srFWoIio
9HgtEGRD5XsiyKuEaY5efahpgwDmdDRE7axU4jFHYb4F+TmI9PdLIXoYc3Q97kK/23Rauq5d/4bf
7vuHsDLgTbuVfF4jqQfyyIdo5hHKlixHWytirraE16Vpq505Hl2igFG5oMxEO0x/CvopBRviZ7UD
OvpOV+8LplbfvHbTiL/qXNyXNL8KI94I4Z1a3OhMmvQn3XzRKXDDmLSGoBAMC6/R7iAp/RbCmHWE
57pmBJ3RQ5KfvPK5FjZub25q5R61Nd0ivjIdG/zsre+9dwzCYxi9SehkqulLGn+vBSC+KmRC8tdg
bFjQja/+ssRbQ/qum8+l+wUKw1XVQaIl3wditgc+zNhtbcuN+dgQYACWo4uic5deXB14RIr0XQFF
GAkRIP21GDRPEbcuSTInVb5Y3jfVvQuFAjjsJh1FdB1SZ+Jpc4nSBfoQEOw4stgQt2oASbcqsiRx
LawyLAZNbOsZbESSu0nlcGtlomMID4XwxTB5r3YZjHfhbciFTWFRV4cnN5TXqhAfeY3uDTl6lWTw
eGxvxjBAMxgMB8KZT5Gysw5pCWk0fAtWpryMaoGAxXOPkoiptHujeR4qWg6DfOMNpj36EG4z6iob
aGwgoqof3OzF7b9OyoLC+N6hmCbEt3F9igfm+awQKNba9b03JY5sjW+dWr24UfG1otAFrSHCJdVW
Cr9FxZuVVLTe6he9uGVcgKsmkYswjt08Jr24Hbv6xYKdQSRsBlUJ3f5bp0B7nelHtVO/MWq+bkze
7OFDNryODRqfJQ8ao3lKpMoJfO1WZXjXzKLtyHBeTp1yYnkUo5bxyn4HedjelZSDaKIErew1PYad
iSnYzl8PhndfFo9CYR7aCBmY+Ks3PjVg8/Ji0rEIKPMSnNJgPbJ7hhgfBYpcZngXww+XwJhPh6cs
zA0Q6I0l3k3cl4lYbBhnhTjfRYL0DoXZCPBX+tWH0aqAdK86dOp9zlfDkp/q8piLMF+CiRPAHnbW
Q+YpjkG+UeWQwijKfmwfes/fpQGTDOIhElO25FE1vW0oZQ4O0rHslolkK8Slq3BVuM1tE+FfFjxb
qbYddMme+D7UZqPwYdZr305Ako5f+lI8qKl2iKye0CTvfA2YZGvno7oXzQaS/sYWAN8Nsrumr+nE
2cgoRbiyglcpQaWnspXmxwhLv4iQrVtpezm6TzIKK0X0YkLAMKJfKQyHLiwQ/EUAGaUfnr53aM2v
/cbd6h6wUx/J4GDFNNZaMp77TIRr5kckPcoN14VJ36wBCmjAFTKNfObDKvFupPxZF3qG4W41JHUC
09g3MvA/fncP42VF+1Nt7xg9sL30NlH9Z7eUV2ISHAQZgiv1JmzUdYWyDSRwO2QxbKP6ofoxFIw+
E58vGjIobpA9V76+awJh79L1aIxxnbn9iTr4RmvDtaxGhzb50bwq743E7e8HO4qTjWeh79B9HVGa
kHO4RvGfQX5Qa++mgfPHjeM9hCg/PBo5JrMzkfiudvG6JSvp3eyQSjCXWlPVId+1pXvsA95a8lYl
jGrMJsO1hUhUxCwG+pDBrxxpiUSFFPNJKxHXQvomI5NTn4t0RJ0p2tbjL1FAg3JcGYNxpMmyLjqm
aQzPdJrsHTKujW8g3S0PB0nnf637x94fYSn4kRXGVm/qI5Db10SBqbRUdmJR3XSM36tkX+lQ2okX
7QO0hjKfwf2YEWpETTQ4L2HDht4v2cQmrV/63SaxQU5Te2zzNfJMazet1jVXOPffxqGn7O0ehhAB
5AH5L4E6f1fvylzjebRTSnMvKD+Q2UWjTN1AAESYVBDHZgCl9TYpEQN2s4aGr0EQYCjcVhT0NMN7
jTwrG36Z4ndJeDJHYxP6d4MKBEjRcMzUziBBIp8PGpSLFCo75P9yabswj/rKqRjvPBGaa/M74zB0
m8RdCtmB6/XHjpEMQffuNDDXaXeI2x9d++I3DC54TPujVItihvkTYqVKfHIztJonYZnCWgnBTcIA
UGRIW4ZK7CYzdqGR3wFQ3gDtgwOz26p1sw8igQgDG5CIhiUiZq3/XrAhfvs8+N9L45gV+MwoBntK
tXwEzd9BjqYOQwll0+yiaNzAFAjdgvdqFjJvFHRQG3UXgIGtxNyOodFNUe9I3WRd5yYP+drxZWVV
uhDDx5xon/FtyhF57b7ydx1Jea1GuCkr9Tbz4H5kKXIfbdvYAKkskO4SagZ1ndC1MLWnJoXizXvV
OxI6pTso8pcxfo+t72L9JYWFvlSzTZb8IkytReW+T8T96GpOlNaOpx3CpMSJORCmPaepUAnxqRo5
GVLYNFh4El+q7NG+Mxjqg5bInOsMADZMyjw32lMF/jzzfsFHCGvWErzoUglDg/VBB0jJrOAc+StW
mt/4jchD1Id4iR1rIedaeNtfKiac25jVlZMe9a2ixAYTquty394Xts+4OwrB2oHNRs18YesuFmHP
Lc4Kvn5cJ406YrFDAsTbKQ6IM0q+/rE8BPfKfmF9l+pqYCYm1hiARJ/AvHodND0KMdQMQRAh2HA/
4dsap4PRdrtM4/8HdjUvlZybm5XxrEh3vbqgrObvQfDTFPD21rbepvZScVK+6BxnC5sV8ApZ992+
wlK1pjKyLu7cQxLYxM5uK+38J+/Ouou+jDB7OOqKoQJbpBKcjU6oL2IWL/4S0AcgVABGgKL5WLpU
iyKpLDll6D+EvViBxFdfQudMld1P2/rXxBztNkyEy1C5tScDmpOSB82IgHnq7gQm2DMJvg0X5B0F
AY/UYMGBLlagzkzPQGgcpgeiJuOqr+MvRbyry3Xxomyitb+pNo0jbDW7hY3KSdWDvFus9V0qvWmo
00KFCRW8NpcF8pshFsOqak/6Xe0Ej+VpeGbqzt/kO/G9uB0cZV2/BU76bH25vuyLAQ7ueREIPHPl
c8xEYbqW4Ec95ejRdyBDbzXRGZCNuW7lYhUa1kOchiDKHZ1trllKUITHbXcKfZcZHc0J09xuGB/S
pYbiNyynIwTKQe+ISfzkVQvkVRcbGaxR1iDZR59hXukzy2psGL2hUQpMaVI3CREOs01uDHw3dniI
32gEv15f86Vu85nNuRxO7FquG04760vWpo6hEuZVZfFcq4xv1y1dOkMQOCbuw4QZM2Af7+WQ9jV1
AbWbcC+SdisZT27/67oJ/ZINLj60FRNHH/oBH22kCgPNpcRqRHJnZMrIIbJ7JWJKGf7HLvspVcY2
KzVe+P0qi2Q7KW8T69jBMsRbbZ24+UEHgdZ28gZS882Q3UGyz3tgOFgw5dR0yWtIJ0TDWhWp6+hS
QdkGHU0lX+tjdRNQeoQa8NAZiAwK1kYPbtspl4PoXJO+6lScZB3MqPqdoW5YdjThpVCevOFGaFJn
4gwuKp8TgEIcze9ER+U9eC93ZSAfAl6FMfTVTfMUgKPVlZ53x4DimrJipvTeGr5e38aLjQRDV1Fi
YC81yZy2+az7o7SSGoIJ6E4ZuWOX+ts+fpYUdR+OjIWH0k3aHixoyYboEVK8rSwLjDFXq2BI66Ub
efFAz37JrEVaj0I2YSQBe6ibArIuiIc2IMTfPRJPD9k3KaxvIOdZxb3wDO4OXg7z1ijUnasZEAFK
u+sbc+nTYsDQynjrBDk2Z5+WSLP8nh+EC8e5nUvf2uTluoGL2QhpnKihmnJBC3qwQFbqfdOdeumW
iq9dHEK6p257Ex41e7kXdrGPb1hYA+AK58I8cwzaZFAQdgSYINXbcTD3KD4wQdc6AuxKIkVMYXyR
2+9KsfNRAkItjjBINb9wbzqRZy6c7WJ4CCxxW2cep9FCHpBY24FOhQdVIb02R/RFKAk8uFgZb+PJ
y3MBKuRkr1fpPmTsOa2zm7Cz1gsbeemoTBHpTXgu9M8611YU11JcsDD1LTrK6ORStFzxvvgyAeHH
74wxdDdL3aGLAfzc6PSjzu5NmxVa5qZDd9LMaK+kiKv5j02l7H3KAyFqgoKIIm8VrxQQMCZz6imz
ohLPoxCJpzEZnIU9uBTbz3/O7BpLpSuDGh/5OQw+gQhWbeNGumlvBDu69Y+STWt8GqddLQENluzO
Lq0vumnWUB86lcWXhAHZfAju9Eg5ZNkS6uWzJdhIgLtMvTHEZ+bum3ejEILPJtcjzFc3np6sc7Xe
VpC+X9/Lz2nXZAgzXHrR4L99PNmgKDtoGkkqRQq3zJKtSsMZmfprSm1VyvuYA7xu8LP/fjQ428Mw
i/m+VRh0m9EuwWZlarcQzT4nc5gAlPTnPaeK83mGQhXHMkkwoekhf15YGS1EG8j+BlG81pCuub6i
P5RRH7Nm7HFGqgqwBWj7LLuSPTeSS8lqJpwG9H71hs6C8d470m3FI2+S/2LgWnlT6K3ZqJRHm6X0
9fPHhB9gKQzG6KYE/nYWvjVY093R9Flw8TDJ35bSm7FEjsws/Pxt8MHI/G2Qj0Yg8sxrQU6EJ4Fh
UaTxSOQEgIIr63lk/EwC3RytLUfaL2zw52fJZBrw9fTykT9l5xKatKWn6c1JMSizKOOjl1VroxAd
qa13VZCuMgMBcpSKFeYQF2xf8leo2uAC0hj14Uvy8YLo2qAL1EnaEzP7qztIHnfabhrSQGnWib4t
g6cuOe+ZvflkmtUIseq1Hs92qKTN5geCFpvM8pFgj2yqUpvry7vkOYrBTVHFiZZo7rplwRh7LkjN
yczoBj0FwqFdmu+75DfnJuTZBiIW1QqIFJ2E/say8mOdbGFEzdJ+6fH6GeE23UCSOknhCijqLA9v
3DBlABRSPBgW7OF7ukm20laCmsehv7nwpLnkFee2prB69kHUG6vLsgZbMhMfbhE6bfft+slInytG
H5czc7y0q6G06jAhPgz2NN0LFOROAAdCzvyo7pZmlqc/Nw9iqskLmIEgWSX1/LgiaFKayIX8G0Rp
uVd208Cg/x+AlC6GERj9NYsskBxmjjQRE/rO1vgHG0hneapNWZvx1QLTCQn6aCu/hz21aJsotrCf
l/zw3PDsyGBYGmStZSiAVAWKhmpfyrpd76ttsB3uER6DwNUz3ieEorAoO/nntfl5d/+uenaYUTHG
/wtide96jpKqhr/KpelIURxV7UHZhM50tgN7QcpEMM0PNGwDJu82KHV/U3rKSu5xMbJe+vzDfiYq
EiKr0xDRx1MfUO+BKILqFvAEcmPq9vTFARyNhm08QMwxncXWR3xpZXxHtnkpuF4KdmfmrSnwn10j
GHnCzhiC7pTC/iCszYNyAx2+8Ngmq+59QD1yXPdHmn0/8juUhBYc4qLH4+3TYxBKbW2W+uQjemyu
C76L4sAkk8zqBed/0duytEIqwTY38BCvAuiIVss+cfkmnNmfHPZs8WijjD7UqSByDxCOtogYK6/G
jkED/KCRb9v11DZdxdtFpeCLkeXM8OyqG72YednIVYezo9wnE5bObg/pTW8L2/7uPxiivXjMZwZn
V28Us7puGgxmvxXFEdKV+kB29GemAihVqzvSY73WN8XTf0BZsLTYmYfXuQdtY8EuK/egi5zyxJDj
nfxN23a3HhIeq0VN3UufVPXvYvWZTzNk5UpuzGLpmdFe3Vo31ru2S7bTtNq3ci1sExT4FlPACw9s
PhdnZmdJaF53o9G3mIWxdC0jq8vrejMeUN/eurZxu3B3Lp0ogxwwYlKLgpB+2vUz37UkBhrpdVJQ
3E9Sr6REd9Y6uTVvrQf4jg6GE9/SWXWGxwW7l4I433fRRDpsYnucrbIWSQ6rCLvjPc17kEk2bGP6
r9akVjt86zbKb7AaxnhAlMpeMD3lKfMQrpEmkeNj2JiPr2gaB9ugOXgy1exB0NStYQLBS9Od6sl2
2KnQnwIJNNKNFvHxbHVocrOlkHUp7dAQxeF5wziEOk/X6NVVKTMnpB1Uyw7dFoCI4a2ab9JDB7Y+
XscPwI8Wv5yXPPrc6rQzZ4cddU0oF4iAAYSVNsVj9ubjyf6r/zKNt4zPkQOpB33+hf1eWuvMxfKq
81Q5w2pna9aq3Dew4lZ2u/N/AzUUnfLgiishdJZG7y962NkWTz/rbLFjJVWJ6PLyRtBw5YE4UY1t
IyK0Crji+gqXFjj7/jRaPcQGVfmTpNzW/YvQLGhSXKh24iVnS5l9YLLRi+qqwQAN/Fvzt+JAXACi
YAUoYaqRpG/Ct0hcOLalRc2+LaYXuWGXYlO3nnSuZQgm7Pq2XTwg6pTTzDp0BfPHrqd7gpkkRXtS
tFuh1IE5Pvv5rUKt9LqdixFV01RFYpRUEaV5TyiJAyB/QzdtH0PHx2YbPFMsJ0W1x1+x/Q/6tZzW
mbnZR9KFD6mNZMy5dxAQ7LyDd5vsJbu2oe1a6evri7t4pc+Mzb6KQ9jlgp5Pa4Nb3yp+aNa6ypzr
Ni40aT+saD5H0nSuLLQtRiZ1+QqWmv4gbEMSWW3hJl18K2mEfl7ozGZr6uwqtbUkRLlK+24qCLb7
/Gkqu/Q2HPbMMgbLH9tLT81ze7ObJXgjcoA53wI9OSmgTUrlZNQS5PY3evEsUvhMdW0jiG8Nuc7C
pl4+ub9LnV2wVNYESez/LFXfIs3bvEk79N7tcj044q31EjnIvS/sr3z5zv01OvNNQ8iLJh7oC7tv
cH57N0DFRVvZBMd2I218G8HbV+uxXhl3w0ZZA4vkyyd/zY/xOn/2HG3Jr5a2YOa8ZZvoMijmluZ/
64jr1IFq+D5/LRyKznZ5AJ33rT8tbLt86ev/18PmZZnBK81A9xmQmFqY7T51Jn6U+lDcmpvhZikW
XAyiyJCBpIBzAG7qj98gKOqtUBVbnv757y4EzuU+Lixn+gufkpkzC9MvOPvKmR78uJ3IcniP3up2
8hCh6vDY2sVeugPBQKnp9brFSwnjNOdB83mSWZ8XtKFs1ColFesT/IGqXdXMO/qHOI+PUFugMi25
C/fkMxenjobbmcGZy0o1HNYkr/VJ9tDlqWjey8xdcHkAJat5ilpqddMPoA8jyVqHPVhGHttjUdpB
NTyMdbqT0u4O1vxDHPTtSu5VhEH8AP2Dg5L0D1ncI89c3QY0eHrA9JogbiFPXofWkrdfcnYd9nCZ
4gHa2PPOr1QXai6IcBLLfWMXVecMwnOuLpHrT1dm7g/nVmb+0OoCKttaX5/0AH5RNypXXbvXPBf1
5VE8ajlyd8waZONCGe2SWUOimTVRsGvSPKf2KyN3ef83p84HVIayQhMqRz3qEVnx0UVAz1W7k6nl
LzjHxYo9ObyiaqhCmtan50uj5IjlxvWpJmqjLrRHaFoEc9tBiCxIPxIPmlAa7b7Xfu+kLLIFT77X
0E6BWngzBNSmEhWgpA96WYocITbWpWs8XL8wk3/OT2TSB0EbhKrmJ8hG3xhypqlVfRpk/w6KkU78
rRvhSlWZdHN/+IG88L65FOLP7U0B8CwiyEINSW7S1Kcif2/Qz5IS4D7MQynuUmZ/KbqdW5pFN7MJ
3NjMWZmlPybdqzguBLdLoYZmNkNsqKoA6pl9HlCJDEE/sxIzgjzLRQHb1DdygxBWCAhaBux//aQu
3VDIfCmaTtr10tyZ6nxA9t4a65PWAs6vUOk6hPmP6zYu5FImVXpadKxrQgvNFuXnkgqpZNWc6uBN
h+q69+qngrmkPpbosLr3tXITokNqWP1Svv3ZEbGsI6Eg/umAzAvDedx78Dm1zckzQtvVZSdKpHs5
ALZOGb8Jy51gmu/XV/vZFz+anMVurRCAYrUNXYmRGkIPUB3J1X743tX/fc8AS8gzyH9QDyCUPno9
ZPK60eQ9I50H62uzje5qEvziS3pYxix+dpOPpmY5YzE0bqCNmCqlUw3hlTQkq4zxnOtbd+HV8tHM
LD9sEWEOzAIzwlP8pVrxYr6x7G6T7ZsTifBC0Fha0+ygxhbJGNXomlMFmW9wE6m3WvPt+oKWTMwc
v0eEKQ4VTMi428AkgwiIwwrMhUt84bH8Yd/meDGxGkuAxuxb91DejipJUbbVv8CSBMCeUtY0Hd6t
l5gSLt6tv+6nzMpZ4tDSWJ4Wl1rGVg28lRy7mwDmAiS0Vk2hbWVF+vVP9tOyJsohgI7zCprlWWpo
qnVz6nseSdEvA7XNxvx53cjnEM9m0lVA2sqCfHeOKmjFXMm6/o+R33F+U1sv/+7vz+6SUadhOIQE
CBfNxkF7lYulmfOLJ3O2gtk1CsTeGgOBFQTFqWSYKU9Suw2QwX2zBIa46D1fX9EFiM3HLZtdJXNM
UaxKWRLIuoH0a03Ww2hR7Iw3sLAfIENsxk3+ECz2pi70IT5ant0wL/TcHsLr6RIzALLqN+5v76a9
R1rGkb9gN6nX0FyuvWU64Smn+JjjfLBszErl/tBIVhCw5nBf6SsrsZNDslW/aNvK3ZKIb/qFWHJx
k9EexCuBhaCmOjvV1pKQx3Hz5pTVjJHJ4NOLnPGe9hjI/k4afg2UMdMRBkIBypwJIojGnqnQkjL6
iLqyv0QpMgtuYDWAxFHMpaCtXbgnlSwK8LQZ2pEemK1G4ypK3tIlXsMlI7PL4pZmYiWeqR3HPrX9
2ANG8ISU1vq6Ay9ZmW2tArQ7nShGj4MED3T1DjOeHdMcv25lFlg+bdjslvix6Prsp3aUmXISWhUQ
8+t/b0GCeRUViSlwzbO5SpJa1c8H7Zg3IWNsyJaazX/31fyziHMT0yLPUm3EbwfAn6N2rJUXg6mT
9tnsfv+7VUyndWYisFQA9RkmxOApjF+LZqkeMjnN2dX9tIaZU7Wa3qECKWrH5qAeRqd/GjJbcv/0
sAmW30HGrHpzrTAQvLB580z4k+WZow0oE5qWIGlHtIqn4XYo+kXX/Sp1w0rptIMZa88xugYrtzN/
Ve3SIM8lNz8/u5kDUpdOo3Fg3Z70RY5PugLUK1rISi85+bmNWUAOXGDrLQQKR7+4960vZbY08PQH
ZDE/PfxbRi4FuJoxd/LRFZWsAj575KGvPWlf0ZjfIszww7stkdJ9lw6wQ6ySJ/o6zeLbexb0/5zf
ue2Z98uxWoTa4GpHopBd7pFkdsqb5uvgJI6/XkIYXNrKc2Oze9ABTg/rAGNJ9MrjapUw5H/9ps1r
z5/WM7sJgZeKIeop2hGyq3Vp7ShcPLQ7lbwxabdA8a3TEg3/0qJmN6AE3w7smYCu18A0WNVQba8v
asnCzMtFwapFEIVsm1dyuwLk3Ra4ny/Fj/ODmfl4ltR6HrscjDrce36ximt93fpAm3RrqVd96cr+
NWWKsyzDBGfbKPJkagt/CkgqG3LedG+sPXnlAbNA7HLdBJum2VzfxCW7s+S+TRQtFTUcw4pgDE7C
TeKjHioscWEumZnu21mo94eshTSIu6yRNrrwhVeStkrDeiHuLplRPpppJbQxs4xdDCeF0hhpLUjk
+oWzuux3TA+SVJmMlMy2rNZdE7E3Xz9WdWZH8i+//H79TCa3+hz4/hqYbVZVp3wnLE8/GlCpMxZj
D7W+YzXryo8duW+dMgkPrbBwnS47+1+rs71zjVyNuwqrVXbiSbYKYTQK5G7VesHu+vqmq39tfdMG
nzlDp2hybqVsoNhqD0H+0IrRevRaxyO3b+T768bmb+b/C31/1zX5zJm1Sky1OLewVkIxbKfJhrbI
RkpW9BH8tVw6spO+wSG+1Neetmu+SAOE58RbDlhxnsUjKleFicJ2CtJqWKvrcENx3otW3lak/YSM
9H/wVLnk/uc2ZxHRL3GdQsYmEvDo9dnqOkLISVjpjvzVf3RXULdoe3fdL2zxJX89NzsLk0EJpUcd
Y7bovqu5hSQvjxPOMorTo98FTtCoTmBW+39wsHTXdZreIuCe+T0c+7IQPBiMWK13LMsv6H1NwDjV
ce+RcifM3CzXki657rnN2dU0Mk+l60W4zOgFSAgsZs03v4yQoqefCB3u9SV+Ok/wwZNirAoJPZD9
eVslFqIIye+muPdoDWVN/7PoVdvr5IUGx0UzhiiiS4sAHSHt4w1hulPw1VYr7utSvMnMm7gNHiW5
XvCSyfk+XIhpMWdWZlsHZ0FsQMhU3Ktl4HTK10JJ0ERmLAculaZVf7eSsLB9SxZnEa0WTE1AX764
b0v9Kct+Sfpop2PtCJL+2FjQUAmFff3A5m93SZ0tchbasgFYyVjJxb2QerYvgclM/G4ntIodSMxg
T3w9PhOeCNurbrk1dPkxlXo79aQ9eqPbHlqP6z/oU1D/83vQI5EhfdckfXY1/ZFpMqnQ+T3FQ62V
KGLDZWHcW+1SKeqyD/2/oXmVpBkTM2MAu7gffX/nDXtoiNaj//X6ai4f6F8jM0ftmxDKsI7VyBlx
2xJXPcRIaf1b78K1JN4jo7q6bnBpVTOfLdTMa8KQVVlQs6jBQSnyjVE8Xzcyr239n9P8XdbMT4e0
MpreYlniwYx2CDSNK+k1ep5A9OVo00Zlno/5Q7vbKV+um15a38xdi4GWgxCwPp3SjhkdoTq0PXUh
nZn+yOeL/3d50484+wCHg9apKABy8VvzkBeuI6bp+vo6Pr8VP/q5Md2DMxte2XplNbkfwUQ1bXdY
pT/LU7OdRn/iVdCulMQJ5a0CN6z7uES/8OmjMDM+/fuZcasrGB5Wp/PTERbyC3uocE0fSpgc7pyF
xGLpyKY7cmas8MJeZtSIIwsh7Q52eW2sPPfh+n4urWgWNmQGiifBcrZTkQGviN2DIj/oCitb0vVZ
WM4cfhW4ait403Kq3Ntk7dsYqzsIHBbu8YILzsl7w7ARhFKcTqjFG6DLEYT36zu2EGjNWaSAmDFj
8hkLhZUfirheuRAn6bLkKFn7375KP7qbOQsXmR6GmuazZWYHnwej3wZUWKp37LolvaHpmK/c3DlZ
b1UMbaBO4UGtoWaSeRNIkuPH31z5J/BGW4TFtFw6qjlr/P9Fwz9gCyAFn3QxSCBzyPg6jMZO63Sj
3TP+IkABt5J/1mvUeg+Qh9mwKj0Iy1TIlx3lr/HZ7Rq1NCprBeN9+F3qoV7q8oUv8uUUwZrG2Qxa
N4APP17gDnBEBEtnATbcRaDBiW6qrekAUkdLFUooknTmguFEW4gbFxyUqoIkTmke7fk5XAuV6qjU
PdKvMuCBX5Kde7R2naJ/uX4RLoQO+iWQTND+R814jqGCulqwgoqLECjFugsyu0u+CVAo+sJJk9qF
zbwQPT4Ymx1XrI6V58sYU0uuQbrTILUL8ZTrS7pshQIkazJodc4unBrFPUy2KiF3eIvgRDNCaKqX
6mWXzocu//8bmX2KzSBxjXT6SgZ9YIOgXzX9qzz+8syF0L60mJn7+RUNw8gn2S/qaFWlPzoIVlPi
1fUtu3CPOJi/q5lWe/aVUqTGg/0YK6r11PV3Xp0vGFhaxuybGwadIWYB21WLr2lzrLSfHNC/tDH3
LjPzhb5Vpu+6CFMe43duvlK8X9e36nOBAjXw872afWw71DlM1cdM7Qw0NZNq5UuQJWiPxlu7zlMH
DmEUcbbXrS7snzqrN6JxGooMqhT3KeIHZfxQ4g26uARwXLIyS9gljfHQwuDmBATwrLf18ksJ1unf
LUX+6Gu1lSWyCMzoPsikrZJ2KGz7NmOdzr8zM4sCmWuZQdyxFsHcpoYBqx4E5PnrvzMyiwJCm1hq
WXAsFoSHvP5XY1CujOBfutz8G2SWjQTkHTMlojDmb+tmEr9oNvF3eVPa7a9/9F2lecxErcyzTPk0
wq2NYzbAoFzch2B4i/YpGxc+O5/ThmkceBqShBtLVNDT+ugFaApEUV+H1X03cluzVn+MU+OHJAyw
DPjrWHURyCuhJdTCn6NfAKhUN91oOXLd7btkuA0SOIFy9La6fWgEC5ftUzTkt4G5Q7eb2TfAnNM1
OYuGTUbNxvSK6l4EUsyLnOb2uL7uOJ/TismGOq18mvv6BMcOMkGJrQAbUIMdq2O063furfSqOo2j
/U7eU9tz+qUgfHFdqmJM1PhQ2MzTai3q6iiNsenRohPyd3MpmVgyMLvaRQoooJgWJRe/Ozo8cWQs
ZBBLFmZuk1Uoyis6FsI8g4r5mwnJ0vWTWbIw/fvZ4XfN6KZmg4U2/aIN97X3+9/9/Zlz9e7Qhn07
HQIP3uhHbEj/cgGzb3nVqWlSytMh9MG6BDhRwVrzD9bA3CIZoy6rypzyqjHHsgotTFjIfwjxr1Ja
clV5+tR8eMtM92PKR2nYMET+59/PjkEXyzrpwrK6r2jhOf3tm/xbaxjESU8wvTnmT+MZwrDEKYYN
EtU2ABToz41/ssyz3yB/dIUW9YK0K/kNI5AdMYV9OFrUo5wc9to6Zw49DEGYGH41rdPdMikfrdtd
nazKdfwYrnK7GBcHmyYH+2wRcg5oZZQJI/9xVW43FgpD4tV9Mr6ZEfjKn9pSieziHZr4P/7XxHwE
HwUMdkplUYYEFiD5JWSP/8ABzwzMEhWUF3sNXRhOxhtXCXj7Kl66RnPlVgnoNZ9ACNMmXBcsOLOL
mpheX8ruWN+bUfSd99NJbPyT21Y3QhTf53XNpEfroFW296R6Lbqtk0Cvht6KPRi1kxfRL6RFvwJf
eg7G7kWUY7oOKTyFKGVUqP0ZQbtUPP70/J9+MNOLkDEypvKp/dC5beq2o8IP/h/SvqxHUp3Z9g9d
JMCMr0w5Ulnz9IK6q6uYDMZgxl9/Fn3uPbuSTBV3f0f7ZUsldaRNOByOWLGWBp69Ngbj+BDwUtmj
zuWr5buV5DtVSlYeKJfYGZgFNADfeg4FF1pqJuV8UPRanDBKYKLCIHajkAMLdWVChuc4zyBUWnmo
9uW+Bi6onx1hDmZLZwaLLwZ6AM2fOy/nzqxOrC5IhObHJFHHaHBMDWur1fGh0ldSvWs+DQFSCLlh
QlQH0u/cks3aaJImJk6KLNzYmnbauDYmvGLi705/i3mxkWmDIbg4adVBqm+K4c/Pm7X27y82awRA
0W60UpykZqfFmTOCZPpnC0uk+N9D822X/v792xIyLrSRltgltMGnIw0mtuWZD3ZIr99RTE206Bqv
pATXXeB/PsyyUoJmo4lRK/if3ZVuS+a6521vthgyWgvWa/s3//3b4iSZpmpRVjhgaCHytnEHy17Z
wGvB2cYGEguK0fbF8FJZ1lCPBZDlpI8HKvrtlD+TepXvb83KIkVgUW0bkQYrNbgkUFcqA8V+s32B
UUfd5Q8RdNFzH0PWxUrn8uoGfludeb6Bba8QYOtycSqhvwCGWAhgrDiDOj+ELwLCNxOLIoA9xBLU
KmBCu+O/xl/tZvhdZJ6NorvDMdly33gKipGYdALhuzQrL0H8Z5XT7/ox+PYrFsFCz9NsrCL8inGv
ugkEQpzIm6dARq++S0//GpA2R+B/rC3jRlPqQ65WONcGeSQMI1bSWtp97WqxIdsOhwRb7AUbna5a
jEdGJk4Ds1u3GKjHC/Y8cqhoGC89hKcsjX9qpFq5W64cbQwJoao806qiSrnwF8PuS9bYoj5xs3BV
u36T9FdmbkSkP/0ct8gc+hZuc2Zp4TZ9YavCTrv6pPUx+PHrepMWfeTGTVY7iUo/wIUH3TRdl2+J
Wn7lqvo8Fi+lnDJUL7RQtWTNV03LL9PqGbrZ922JPKAfJajIlPkvCummqC6Gzaw/ZXSvUyq2slJ4
ZaFTB+ouKFSpvg5C3CpKVs7DtXcmOE00VTUVQlTU58+PnByxnMag3z7VML1PK+DUJPdjcK1X6BNG
jnGA3KPHVs75NaszyAPTl3jgg+x2kTth/BLaHwpyTPHa/kp/Zbdsn79XIIr/MmwHAmNI3KFzA1X1
fx8+z+wuAhuu5U5uTdgl9mnQd0r31Iu1tc07tnCVMxsLp7Trnkp2AxvZbjhSD2oXCfST9LuZ/sJ6
iVcHDK4cAhNjh7KJRgAGAZejh0aUqgRl7PqUtIoTgYywie9L/gU05crmXYnOAMmB49JEOqVcgA+E
quR0irAwzXy1i61hhj8fsqte8c3AEnQQN2YyVe1sYKOCZUc/sNyL/fIFkmUbwFpBuZi7tjduVszO
Z3f5wb6bXaQ9ApTW3BIw2/hKoB9zP/1k0ATUtuALt5GbqAH1o/GIQcvS8lunWen/Xblsv2+rqZ6f
wKitqoJIMJ/G4YBZf3Ek/W5liVdtYJRbhaKxhT7V8rzJmdZbxX8v8bXe5RCMjn3zRnNKjKDjmGd+
/bRG7ncJUkZ7RflmdHHYVI1D12PEI6wLxE423OxUuNPNTPhV73NPVvw1mP71VaIVB5IRAGyXqs0C
vCIk1mHQim4N/cEmUPNbI8+/7qRzv+//GlkkeWWE8U1NwqPfuIu3hc/CNNypt+qfmZtT8ZM9s8Ak
+PPnu3rwvplcfL1WqhqpoVhXFd3Z45ZAZepnA0uu/jktx6f6Z1GLT5X3vY2eGCzoDt3F2wYUgfbN
tJ/1cNe4yq6FK1Wx8B9GZsDKsDhtaarmuNdQG+JoQjN9ZgY62vFrU5Uru3bZiJnbe98sLQ4WizNa
6hW+VJ9Afhrk2lBgQ+cFI9kOJFUd4NNSCDeuEwxec8PvdhdXKsvaTAgCu2D/Hbx8i3G632RbuPVh
QrLQgJA325N+VfZ3zezCMRkyW6KbczUq2rfFLR9eoBq94idrNhaeSKepaMwRNua5A1Z6iQt1qs/h
3twATILuM3qPUEMRbz+bveb/c2piYEAFcjnLWl+UUj2mTQmXgQSKmh6tNUqINQMLT4kSvZ4iDQbk
6Eik3omMtXbwtYwfxOn/rGHhFIY2pB2Nqrme33nVbRsKjGv0HoeubxqsdQPX1rNwhSLtUnUyYGzg
DMgV5vRrsKVLkNt8uL6tZ+EJAqmqFo84xl0AmSQJIs+u/DTz02igsQCVqICEwQeAoS9rj5mrLvjN
8CJUZXpay3aDtcmQp2Ps16gprl2ufq+rYeqbmUUWpxVMK+ncCxGe7Cpe7mNyWYcyzNC48m0fjCoS
dWdg8PZVnsO1FS7eGlImgbBcwDRUZCOAzQtABcMJRPOV30BhY4vnqUc3a5fMmtXFk1Sq6lqiDGeg
j7mTSvdVJ0AhvjYFtmJlOfEOOfBWzyTWnHIkOwPId9kXXRtlu0QPnvvm38fctzoMh0Zs01tYSvoF
eV7yqDvVroD6GR7ZDRgc0YHdKF8aFDf+P1h3V/yGLELJaAhIzylwzzIGF9j4IWUvWgpNQlKvXG9r
O7kIKFZhmYXVYidZ+mKXYae9KsNKQq5etQGYkWrhgWpeVJtSg5opjVXkOr3Y9Pn4pOayDElhK2x6
jIdX4l4zRteG1J1IyT5pW9eMoEmYKJBVRq+bUK/JEQ4484U1/e5ofKxUem/2xSnikWtH+WdmFoMT
F5P3841x9SugbwxlMCSCF+T0lEVG18lWc1KQXIgtfqHTGh9GsdYEuLpB/9hZVlb0eBBCL2GHTyom
j4lP6J7I3coLZc3KImWaEpMKmsHKUFoQGfzQ41fIfa/kgGtGFo6b15pVUhCdnsomhkwplLKbN1Le
//xdrmbPUA0wTRUv1pk49fyxU5OcN0ZkIzcC5i/bAUD8J3H5xkDzBL18p1A92jjWQd5qK/Ot15f3
j+FFUB0FpJmMDIZHFBys24x/qGvv1zUTiwgaTS1P7BomLPA6IfGElsW+ttcqwNdd+38WskTYKk0j
MMkKKzkGC4exh54083XIX9JoePzffa1lro75hqFGjxDuDZaGX/WfubUKAeT0mD0PvgA9iQRxSMxD
r9H/XOsZgUPpn0UunDHVmlYAvoQmOM8dteG+kY+bCkIvGQEh2aA/FtKjZrCDbFQrT+VrxQCCXpWC
MXx0sJecR5DHjG1eSPXJaqtjkSQhA+FRgWukgHA2GiTPZr1Kw3GluAg2hv+xueT56/M2jtoxgW+W
z6zmW9ENuBgt3zbEkcf0MEEitq8ZKG+zbaUkawWrpd8aZH6JoZmOQioYWpYlwCaGGpw0GVJoSeyW
GaAHSlHHlDg0gt/ACOxqTAS5OfhmMYWESJsEJYo4Gz0zhZh58y/P6fLHLFLXflDxigffZJizh6o+
jCpAECvX2sVr1wCLsQneLBllcWNuDJ4HIQukygSqNuONnpUOuBe8jEJqmR4VFXr20knJG4cyFdLG
clAW00qcvXiW/rVuzk3jmVL6Qv3G6HO85i1YV+/kPcH4Yuwbb/U2P9ob6Lw640uyst55Od/rWzOG
SoeUiYbnk31Z4p1oSbQh4xxKvdBD6+0gmdg+HjDMNIKBPxbqygrnOPeTvcUnxC6mMS4SfpPpk0e0
ej9O0B7IQP5bcpdjvl83h/upj1Y858oyCYj1wM4LxkcUKZdfFalHWhgwG2lp0NHSt4bGE3Lhm0mM
4NivXGWX5uA7aP9DhA/crxdgKbvrUzI/uUNAll0R3VlRtGnl/Fg0gzcVaznt5Rk9t7YIiMi95EoC
JiyshkMBTJv9kEn/wYL+SnFYkIhTIQN1fiqikdtEanUSCr13Tc68KoGgNNGcaiAOs9eGIS+8BBgE
UAyaM6oc2q3LFkCVdhwlPDaEVLE9qMRnTlmaI9pu0qbk1O2ExPykAiliHa9MLs7+d+afC8vzDfvt
edBmJcgZmmoICwo16FIKIOC9UihZXtIzDyhoRxFNtb/UP4u9jLWsp6SACaF/RuCSIzHd2hX1hLYW
vJf9zKWlxWIgYzzpnQpLCjBIaSUdBk6DRvksx1fR803ZtDsr+TVJ25XU4JpdS7XBTA8qS0yZLnJS
2o/oSUR0CPu+dis+Ba31WeipU0Ilvn5Om84Hgxqkt1e+3bWNtWbgvmppc79jcciznvWg6p/NTgD2
9JojEmi4K09D9vWfLHDWXpo1mjH7sHhf1X2t2qCNHEJUsZ22i9Dmm07jeCRTQFkTmFTZRlnjRmyt
in0BLIKaMZiAQEcwg4t0zJqf+yczS1uvG2KEmk3fo3mkNkcJJxtAkNnT/DnW7kZT3uhxDCD7FNS6
6aqYAdXH4iRb1Ya2n202urpEXhr+mlqTF+fdRtZyjyUdRLPXegsXkQkjzaqFHiLkEZBELIvujeBF
YfWyGsr4pXL6qdsPMVkJTVdtQFERw/8W8LZLFE8+NErZIHMI2zhMyqe+euzJ75+/96VjQYQbYQ/7
DlAhOKPONx11TQko3koNzeiJFxg6l2jQdjek0pyfDS0TTAxkwwyAdbiUjZkJ59wQU3LWAcahhX1D
fI3VQdpBxFnXHGBjvTJLUCpYe9pdXFWzSXTH0R4EUTmU/c5NJm08AL7WaiGqqOiIdNtBPorGhGC7
ulXWIsO19SGhxIQ7KgagtFqsL5c5sCsWbqp+OkWidZRWfxglsYPoT5DY1q4GAnhlSy++Hdb33aR6
vr6iaA2jKGItlOlDk34W9tOQv+LMeD9/uatmCNTa540E7HQRe6yszMXUWbiD60ehCBBrxJDfTYNI
H9P/pal5k79dUSajWZYAnhnGfXqIm9Eb2EvL1cAiK3Fcnffm7DKc9w4JDPTLML5oLYNNV2nlOLOV
hr2rBMNjMLO73wC5tG1C7TahKFEjb4Mq9V0RYGbZqd3sbq1afVFLno8EQWaKq8QERHAZQmyITrIO
cPuw8aVT9Sg5w0P/mTyQe2Vjb/pH8zPxbQgqruzxRX9yNguMMnwUXAw68A/nm9xLfVKSstBCC6LU
7VR5iUI+lcfMSDZEi0Jo/t1g55xcvbf6ZG930Y1diMeffeoiC8JvQBdMwRQfoNIXLUtZbnI5EVQL
jQKyMgKKW5w/NCN/SIYKsJE26JGI0UldY16+FhKQOoArE5e4fPHMzbhhpCW0OUNFENdQRTAk6kYU
ICCdHnClrZXTLwI4lmmAHxmbjWLixbUdj7iyGcChIUtZ50UNBWdr+omxlWKlKnot+qByIM86NTOL
yOKMclZYQ1EzEmY2xd6hCQGOBiMSnqIOrh6XUD2r1/zoWlzALAjRVMgSzbfUuR9F4GmP42FOnGM/
vbG+QKmKvpiHYvObXvikcmeuFuHK29WIdFFOm13YBD87uuwQUr4ISZIByixpwmeM2O8RBQua0Q3q
9/ddDeAawWdU5crpp/ZGVfjB7vJnamAwbFDqXc3GfbM2Jnj5tl38nkXcMuRYmeoav0fel7fmNt9j
PEh9417v1c4Ela8SfeU/P5+ga66Fw4PsQ8GbBQxk57uP+wbCFFVCwmKMd414smvLq1Nlxa+uWsE8
EkEhHJ61vEK7lnHe8lYNe+mhAnH/ZHZOxteGpa9awdQPBicwg3MRjEdIywzUapCEjKVbjG+ZAecx
16YzrvmrBb1FPPYgpYUX8/mOyTwxO1bGuMdE71j0DyPC5+VdFX39/GWu29HBeKqrMh7Ki7TDbnKr
oGVOQkUGB2iVuOiF9GVYrzbrNPzg5R2GVPn/Gbqonyl129EBLtDbN0I8CP6/W4i+2LAyJaAlyikJ
1ewF3AOO1kQ5NOSnm6isV+7j63sG+XAyPzwulCoLzrU0xbUU9pCGHLPasyNgTOQsYKJbuXqu7hpA
kwCyIHJdTNhZaYsooRQkTOPBGSCK3JYrFi7AtnN4mjlNCcLj3EVaeIBijEosl0wLgfY2H1ofMuxh
vCXbdJPj1d07eigHWiBvs00d5OBWLd01svCLOcL//gkYzkcvCInnkrcLgkOSSRvkho1vIAZFDkqp
g2MrLnhLiDN+dD70kQE83xjQuJc9yVtjE7ma3SCnAcgRgpfIcxZphijMRovbCpuQ3CVW7SVR9acu
ha+Pyg6NXtdIxsCsuhOESvaZzFytSjcMCBlX0QDo6zNM8U7j6q+6lgDgrlLB2mii8rtEhMmCaR3g
1fhV7yZg3p2nuoar/I52IL4Kih37o4CmRt6ujTBcu5+/m539/1tiK7FSgXptroVKTT9qYpy6yNj0
I/GSvgoqS3bbNNn9HIb+5uXL8IBVYo3Ic/A/iw+Qd9B+oDJcQHnoXk2oBQVy2ITWLkFEeqqes/tk
2560l/4gBSuWr6/2H8vzEfy22mxAS8huIoKHidfIG2OTbnkY3+Wf9Rai0vVX+tge5VfoyqERvfaF
r2WWNurLs14i9MSWVFG2Ts0usfCEGAnUgpFs5VmAipsPGnPHGLP3cfpMRb0SKa9dYN+MLhGcQKcy
SZ9sEg4WBGY7VC26wi/z3z/v61UrkI41cIsp+KLz379t62QmIIVIVBIy0F9Z9ldKUdjQV0p4V8Kj
gRYlqkwEr4OLeZ6iEjWAJhMJbYxu4QntcJAo/ryOFRPL7jHlSt5rZkdCAzxUOY79sCagfjEmifCH
VUB0Bmm+ggrAYqsiNbUSkjQknDGYbN8+Jaf8LvFSV3qX8aADvjYAayIGCW2v8qJ7vnKdXflSZ+YX
x11I6sCmriZhWXZB3PT+oHG/lP6lXhEc4XyVi6yfFYOSFRVWOZWNqwC8WyevlrnWubkSMgG0ht8B
xQUl6SVviA6qm96ykAZMmDgtJssZZG1bGbobVdzBSlf27krwAC5YnZ/mKPkYSxq/fpSp0sp4yrA6
ue/FcwYKRhRZ1STd9Wrpyt3nz9542RabiS2xsrlJRC5LYBgTKfF+SETIgYPudnxTvdjvljNf0NEa
FZF66fsqXizzhP+sgnJBUsiyKa5KYHTgmFnn1J50VO/480yUW4T5JjqaGAbwxFZ6AmNa6lT3oPW8
kw8zuvDnVV+GyfPfsagd9T2w11mB3yHHbWDUIBob/mQDqr267oKdzs27xNXXofTytfUjw9PwYVFA
RTXpPIZRi+WooJM6xNXkE417GqW3hbbVpjrA5e/XcfPbosVeJah8mLvcPkYsdVT22+IfGv3IUBEu
xLuIK1fRdzGgtHgnuJ3+Zyo1h1BAGOlDZZzq8YZbgAiY5R0fQgiRg7/wWYv7bVoNmFCDVOZ0W8bP
cqlshJptQa7oyTnCwwBVgBYqSWJbqlkwJv0msmTHYoanQ8Ysnv6Ihp1iCMq03e9SR+3ZDmpRO1b9
u7WPxPpqu1NlPiVl67HqPkVVLvcFSD2nTQvGBFLpu9Gkm6y569gxi+ffBpnkiQY5MrGaQOVvvFeU
D4OFRQZZkhJU0OTJ4A+a+qFH3C0NGnDSBxm0cKlJ8EfuphBVo8Poji3ZEGZvRRU5BR8e5Ereth15
kuvOYb3mWkzZdp0ODg5Qt05vhla4uar7bUR3udI6ZjQ5pX6fdAc64h+QZbdGvt8jcyTSb23cmtBW
lEQaVFT4PV5NyZfav9jJ6CbTi5pWkOWyZo2dIDUOAzN9acLoefc2tfvSTjyrB31kisdwXPlQE/GI
9ZT1t9EoOZbInqTyD5f9JB7drAShLWS3Ov1lUr540zhAPmzktnI0CCG21nus4peqmsvAjGH273Y7
ARrQOq0AAfj4NVhZWBH5JmnK916kW2YAmmk/gPYoMCWArfIH0/rIkO4WCJS5UgWjDQwXnmdFVwWd
+WvKUpcDQFzEqi8ltwIT1OU4QptL3uRVj522fVktnSEHM4v1VXed3+vTVvB9Y4iAoAMhGTsliX25
+yWRJIhk7oNjzKaFy/Lcl5s3oGAd8FtsdLk6KvyltUHVUVPP0uNjK+l7kiWBhNdA2yWPpEgOkIoP
bCwPg6N4rcZ7neYu8P/HFp/RaKmv26NHWuZTMLU12uSh6e9UE0C1Fd+i9ucM0pse905ChDMIurPZ
jlaZp1odxG7qB0kp3alPnkyt28oYMWk63RsQdaIWWnAfQ3FngY3c0GPPTlQ3sho3jgyP5hANT4xd
LZmOhtUQlCoF3zSHHnMV3QT8sOakRLnDYdBLyR2VzGXZGOi97ufgMuz6xOmLzpGmLpSqT9CQOxTq
801e31H1NZ3TJvKWyPO/kVJHoAhQE/Mmt7u33uxwfjJxxzTitfJTlRW+zSd3Ggo/Egeh6W7SK/7Y
qr5sh5I8wbW4Z5qt12bVdkyKQJlMEMwVDiejU6nbrqU3xBaB0IxNRwu/sjBqo1dOlkhuypVjYugO
SFcdJX6BAKZjj/Iuiw0/rd6i/Bdn9TZBEBnsX1EPNo8oAvXpVyxzJ07zV1QE3JzwnT14lrGrlHdW
v9Y1vU1lEPyWzaNODw1PNwSfKjXfB35rd592HMw1Dy3TgSS0QdeWurL+Z4QHa4V0pEl6UKD1OWlB
l3+0/UGvnnIRu5V5ywWmuVKwW+cHUezq+lOdPszmU03f6ik09MKR7a8JUYaVj8X80gNfljV4XXbT
t5LHzD1DCinFDM96/Xa0IodD37se3CyP/CjuEGo3vLQdEIUfbOmrJyDz0bRNxB9MnUGT+yHJhavE
kI+J1miKrlSpVc1G8RRAg5nnYtmY6uwxl6zRqkP9NAVmMG3h/SCBmSdx52fDWvdx1d4iZdNTI+f2
AHvzNBS0TjbKC1zBZTvFRxz5vTYOcqVkeL6+Re6mp3EkoxJdh3+B8Y/NDdt3h9RtvfIGgljbdXmG
K0XTc4tz4vXt+cCzidgjgcXaG4Dp1lGQoCex5Z6BSahhgzmv/rC2rVev+29fcVEJMVXaA9o029R4
IPNQE2vdqbVlLd9eOXhLy0nCh9M2GOQ8yCF9kHzT1Te9192U++yuXV3VXzTz+dP6bCvNRRYTN1Eq
V7Nz9m7vk+O4730FKZy1V47YWuiwJHvTE561kf3cR7DM3WljICAB6TQmTovnb7bNg367OmB6mTzj
hyFnBrwEXYcLBVPJolUiZGneDP1V5S6xtrXw8226x1ypg2DFHkWK3wDxVDc50P3a8Jv6Nz1fbA0m
xEzTAgoZrBfLunSdpAXVUhltNPnObgFt1apbmzw3VkD0KZiGyo3Jbmj3csadVpc9QzdQkZgcvJJu
JuO3aU0+ATFPIYHf6qmFBqslR64lJc7QhEP/KSO2U2QjVmx6Rjs9KcZvCNvy9lntao+atVtrg5MZ
bTAAFzIOzElF7BhzOtCAJEebcvTq082YUX9i5na+R3CDOTT5bXahQhkAcBBe1OcEI9LCXJDAaoWj
p1CHy2oMLb9X5h2grs4kHfKy2xlkDHVpctGcl7MbkeB+MW57BpZRNLcrKIiJd1O7jeiBZb3bKZ+V
lB9NVoZ5M55Ybjrq+CTVxzJBjql1QacNd1LTYUyr6u95Im8brvq1/JRiG+1abKJW8zn4S8zuVweW
+MK2XVJ/xsOnMF6L8ZUK4YBL3reT3mnMwouqJ54+FkrpROngl1PsxD2QrGr0VQIVIZTRK4FfieWN
GCF8PtiO2UIPVtlFme4ravNusRtScEfulINh0H1iP+QUnj0EavWYm6gkmnuJxS9SnR0LRX5Lhe61
CnfhMq4kyof+L/OI6YFT1jPKMkzq6mDXuNwxIJCy0uXZEXLwXqH9oWgX5VHn8wxd16z06o54E2Ry
ZOXYCsUt5N8c2ahV7hTcViVRHLUDt2R9GovoAL5+NxfqrQ3UTQxCyzTyIVfn1TTaz9l8SZ+mfHBn
6bpeeVT1j24E5cHw0is8aMytYtzk1razZNSlVJdhUj0fdSef7nv+Wpo6kj7NL/FYkaZDKnkpOrJg
f1BY5o94ZQOruzIS+5dV9OLw4CGKtyHUR4GUOA/RLabMymqy4emlHShjEqRJt8sEgGKm5YzjR81B
rdoGLYvwsW77XnUH9q4lj3GxR9pNyReKOo61taWX+A8XN9nwAjhHDn2SMuMet7qHMRYbSuDw2DFN
+A0/lu1JoS/l8BjbX8rwWItko/aSNzb8NkmMDePClTrbMdjgd9Rt++xPo9wBlrBp9dbHYQ/Ktn8C
TMVVy9yP43xvRsWBMSSOcgnkcKz40/RmZsSTpNYzhtg1WPwh4aXXMP3YsmrbWKmTWnfT9ETpNDqj
kbiN8Q6+htsybZyhS7e1JAdGk7sEYPkG2Z75kPBDU0cb8Ju4XVzuSRzv1LoJDJHd2j0YoxTN7SRc
aQZ36o56/6cp2syKWSZCnfmRJNyWJW65BgGZU4SLrzcDmNBhQvVi+ba1+ZCOfTM2YQQyaxvldrMt
/KQBj0j19PPr/bK+BJjJN0uL1/vYFZnKdVgyp8Fp6z9th4aCtVa0XlvPooCsNBbT8AxqQkPSg1SS
vKIOWQwCBxQpfl7PlWbBvCCgdTAeCzTEcnSJWAm30pw1IUKwtYm3c/pVbGokJ+nO3gDLtwXCa7N2
XV7JTuaqD6CKNiBCFxguxtsp51PUhPVM9sJeSuX153WRK/fxfJyBm7FsVFOXPXJdStqsj6gIE9o8
UpF5AwaEKugJm8OHoh8VpnhmD927+helow/exy3j7NBIlptO1amgiPLJAKqb7E3PlMBqRrc1vigg
RWPdBVRRoaPzCQqSvWhB1a6BnVTVto0cDPXopdFHR17irgloxgLeQZhGTjcp5H7//ccDnhy6xX+v
fYgXL1JZMuLpUxpqGuK9fxwwOUgChM0HvD6GfXIDVUfm1JvI937e28uyJKwCu6ZAdnq2vfBOiMvz
uEymFK3peXBv9Hp59JUGaB7EnLjVNj+bu/JAOLc3O9O39BnVG2JxBaucPoz9xJx4q6ChR5+hNSBD
Ty311np4l4d8NojC5MxyAQDJIskkUCm1WlVP0UUR2x7TkE0vHxrj+ed1XVoBk5+K1j6CFvg2l0PG
2mR0uR6RNExkPPhxP+fSr3GVgORKln5uZhGxZKoZtTBhhu74L7EjHvWg+et1budjZLbwKvffs7WC
2x+D8IjHEHbXQRGy8Mu86wSRsy4HKKbayCbuTHlNYe/yfMMERoHQ4ZkFfi9eqejr6QYv85A3KMip
ld8SG/WVymkGBQW/p35N0H3p9TNjAVFk1OEhPKdeIIoioYlkUnPMeCryDqUmQ3qWG92b2tRN2MvP
rrGM/0tb8+K/efyYV6DnU8BFSxtMMyaJ3/cHuUBiuzb6e3VRc7MJKDi4ybJVDJyrigqJWp+USj+K
+KjZgB7TucfVIJdfw4Fc9Mb/rgsQ1JlmFsaW97QJ8kpDa23MOj1pFeh2iGNsJg9CF5jlx2Tzn+Rr
DFDl1D/VQ+Kvneqlx/w1PvfEgftDB3oZLBvBIYWKAvgpzdV9YtabMcVsVY8gDaF5G3n8GnHrmsHF
V5SlRpfRaqlPDQZZY6lz0GEBOamETB5vUz75RfWv1TBmJ/22xsWrn6dZa+Q51lh3ePSisN4QvDCg
5PWzfy5D19+txPFDuxLN14vLVaDobQ6R0pxaqm04f+8GEkAnLfjZyrJTMlvBRIYMmCiQikgWzk+B
wQpusayeybZejYL+MtUyoEn1LBnZXmemm2F6Awnf9mer147Ed6vz2fx29gZbMmq8+cBuJL2nJYgz
iebHPUOxTt2z7j/5YN+tzb/mmzWMwtGo46D5Sq1sr9QmpCEHcN2ttJavfS+gYjTbQnIMZtDFhTZh
ooBmyVSfpGnYo/ztyZZw+7V+3pqVxU0TUfTIuTEgmEiWn0xHwYWT2mu0ARf1u9ktZvysaiHVB73Q
Ysuy0RpFVWDLzFgYZNgxEJiqDF2zakRfwE9AL9Y9xEWrTb6wY5q4cloHko3Cgi7Xp0y3RPvAC52g
Qt+uQTMvtwBy89hguKsBiPES4Rsnk2X3tZ3doo/S8mNtAeuD9/G/9dBzI4t8SLESo9KmLL/F9IU7
5G9ZCxRvrDkd/SBT7/9sbJmpz2fw+4rmFX9zUEWaSWcZjOloEKXZexGvqGFeGb09t7A4cLS3laST
4/xW09MHJUsejL717Uh3RrQcAR/dRGDCIJENFHy6Znvtey18SUl10ZdGmt/iVQqQJTmyu5Y7HV4/
AuqHJ3oj3OGTos7xn3xCHEgAok0TYzeLOI0WjiSJgmS3Mo0dDKWh6pa7ho4uUVtv5TXB0WurBOgO
kBxlZi5cpmNyU6O2hXvhtkupV8fIoNHlyZT/xFXmXEwGy9785lq4SkWsrOqGIr/NG9vVph7a2Oxf
XwlI9eYx6b9Z8wWEsO7TdpRarKS2R7SToZCEPWMN20WMuPirV6aGO67KWV3z0Rkdi0EwFYjci/JQ
NrXDpJVSequAw6OsTLTwprl3M5ZbMbRu1LebKNUCcJ59iYi8/nwEL1J4TEfOUEINuEkNG7tEVtV4
PvQ919Pb5Ci7M2KhHdzCJW0gnNazvzAO5458Y/752exF+jIXBbDTsmrbUB9YInnK3pbReo2S27YQ
tzmrMLSMahT6n70u73vVdrvs988WLxcKQDkYl1SkYUAO4XF0Hmw6NTeJZCLvjZHU613vMAIdgrz0
B/FJjRjDtZAEEmTbgwCgqdQYg2oQypIgqTMkII+I7BV3uzg4f38P4HQAUwL6tTymIkryPtbB6zL3
zGX6nBSjoxmrN9pFynFu5pKdXG+zJgWzythjJQUIeDrl1orkrZpEnvVfnF3HcqXKlv0iIiBxyRR3
vJCvkiZEqSThXQKJ+fpe6HX3k4A+9LsRNbiTq30ySbNz72Voewl0eqHZ1JXFuNFWH+XaLgb9UMnK
LisVp9BKSIs9Xf8aq4MHUQdgatRRQK/6+THAzzdoX2WQ90JpKOkvevPH6F+ux1hAgFBLw5cWRaBC
FWQmc6gkbMXVisPvyUtjBR8RzecRml4JHW/rXraZ6DGKqrMm3I8COZCi2Ej2VuITgJ0Inj7oeS5f
JMLQD4Jf+61XdMYB0vo2HRJHRQM2Tgt78Htbq8AQYt2ZRcKODulW/Oly+165RKkZJyWMU1EKAIdk
nswMmZL5DO1yrwyfmB6aUlQ5bTecegpzpfopzzXgdQSXJpWDtjygHo+yfkjRWQiHix5uKlMubvvp
50BqEzsfDI8FHwCCmBrpQ9pCbg3XYTm6YJqHZnDUII85QDM7+A2jTCBkNpj0KxsfcbHhZfAGdRQP
ZvewWsdF3aece30kxBOmxg106Da2PbRFxddciewxJkeR8/tSuB0hDoIdAuAU8Ek1t8biz8aqnHON
v77Kt58zHY3fkp6oTHqhTjru6YCCDV1qVYVhUSiOtfyXmmlmGMHLCVSiAJCUjdDTEbdYEDqUjUFR
R1Vo3sXrajFJJQ1wpsZPzQoWQWLdwn2G2XU7mKqY2F36R9ZTT67EQ9d+bEQnK9E1ULRw/iJZ0OYM
inTU5EYIA+4Ff+jOICYE99zE6oFBMZGoRO4mJW4lIMoBk5oytICXWv1lIXE5zBLutUzb5apkDcO0
4LKhtzplgGJxCARnacuximZg0t0lQ7gb7jdGPRUsf875xCTGqLH6jaWQgyrFYofWIx4Hh/Ixf0GB
7KLeoIcCMyMTsLX0SXM2Ii73GSJiuYNBJMHhe363Rro65kSFAEuO1O+ZHXKXHjioN88Ai1uimV9S
K/i1EXO5qCfJFwUq7lBfRnFslnPKfWqMsI9gnkFqN69iW6zSHSmgV1agVVXD8hsqMAX/DMiWxM3i
Ia8pIuhiOFZQFFxS97VCqKO2hLjOmOQ7o8/2sBS2jYaYHBakWvUYyKUT0mZ3fcDLOUZUIEyhM6ri
Ap8Xm4JAyLqw05lXVi8aex1wqF8PsJRYxLig9YV0BVTKidn585gQI8L0gsq1J+pFaKLnDr2F0rhJ
ohHtus4JRDU3ecFeR0k+QMD1IoflQY42WpeLNO3rR4Ao9nVJL9K0UY6HooDyiCcA1oq69omA7hwL
p7SLj42gO0X6uDHsZWKAYSNBg9KELAH2Nxt2Iirof6Dr53ERPTD9pi9DV1fSwlI5hTkXYW6n35IU
tsPx4AUkhWE2uKZRWtsBaQ56/vZPfo8CygG0Lwx5QcgrlJCPeZYifQq7myTEjZCpeA0TvBrVwGlD
qDgpfgdjcvHeSPmjRMZjRqobVRf2rVLFplhKh+s/aXWGUCTGBpemf7PrTOol3mZtDc3/LACE8Fby
gY+tt3zrpr/y89jCd0BqDrMTyCEs3lti3rVGoUADP4D1rT5+qugYB0ZySNL7Etrt14e0tpu+B5u9
0lldDKlaRTC1UDQzJ92+l+nGhl1JxqYBgYuGgoOoL2jZSQsxcQ7Ks0dLaSeNvdtQslPRqStIjT64
b4HAMNXizvp4TMXYvj7CZXUaOwnJINQldCKiozD7alGbjH5VqY0HvCC3R7t0JVjo2SiuWOlg+rLT
2qMzURhQ15JlwHb/wRR/jz/LOlgvZ3onK5jiKrA66V0T/14f4dqy/B5gtnHHBEgRlNYaj6duWgLX
3Dy38cbpsLYo4S+MbQgTXHXxatBomtJwwCSWAQ6/aS/C16XPP0Y8kyV/qymzaF8D0C5CnQU/G9oW
UAOZhvwtU2v8rkqNQmuQsOaPgejUFlQ3+Z5byl8Ao/8AiBI7gVu/bdXgpGmu5ptPBl0S3hMygb7e
LHAbt7kYoMTvAU/hlNwULVhpewV4GRY9x5/NlD20txDX2Ee2YUdb8L7Vuwd+BphhhIei2Gyxdkqi
tXDsa1AFnVJ13Y0AtsndInRAXTBDB6LCm0Ixy9IrZhvXHEF+jHx9kR42LR+BZcGFhww8P4wZyg4m
0PrQMoNIXmTCyMQuHsBo4M71hbt8JSEuKAvQ1tbRvpknxfCMEI2sDnAwQLWJFkC3jJKVGMdss126
tkUgtgEVHNykSJemVPHbeoIEoB8xVcXdJo12TwbAeGEgnWxpqS4ogtO6RZUYXDIMatn8rWld9ike
GTBxJsyELcwNsk7LuJfv9UtrJ7f9jWjCnsiwNymCaxsUFRb8w4fUF25rYUKZKKhN47XHgZnpIz22
tWmc8gf2hnLS7+yxBU79sXktP7ZQLatrFnAByBhhFWH0sz1T45JuVR12RcbDGJniJXzAyZqa/l9i
JrYaA735D5YNFL/kKf0EVX/2MUUxKilwXLiG8aAcoHSjjgGoJh1UjTZOvZUHLEYEwVr0ulE2W8hq
lF3WaGHWwclqT+8kBpSvbFcf7AS9qM/muTuHp/xV38gy/o+gYPNAFAvafvP8M2ENrLILjK87+h/h
ge50N3a1Q39HHxVTdMXzNp12bX+gUIKiIDjWqEvOrpCk9+Vq8szwIuVFEVJHAsR9SLSND7cSBR6L
EEvBE3RqTs+iaLXCJwGP1ut7V8pyUxE/GND5//HqgBsMhALg1kagiTIPQsVSVROK2YO7eAcORJR7
JXkVN4WTFwAWbHboreDc+vI5XRS5gOChMljViGSBMPSsnwKAgls3uJWtzA7vthDuq7NHQaxDAQFu
rvOroWVZWkKLuPFIGZkNLockeaqULWHtlXfHJEuBeQN4AH53s83F2r5Vw0JsPT8kJlMbiJ3cZlCG
bYkChSlUZdiGAf1KBor9ZeCVPjGMUTf8eTRLco5h+RKWXtCbnQG6erhl1L52wf2IMUvBIHks5NGI
GMpdcgNnT3s0eWMWfyeBef0POPuAR/yTZfhtWLNliEKM3mmd0noh6tmVHO2x7Y69VuzavNvQ7ltb
GBLBdppEzZZqH22VypEGYBwcqN8UQQP0+b1W2o29u3Yq4aWPQgoF+gcAvNnCkIYBtL8ym2qI6t/B
EcwE2p+mZuuXSZSl89iufds66dfWBtagCDkWtLggqPZzbegpi4Me6kVeXY5WikeXzjdahSvXJqqi
aJ+jXzfBtWaj6tuEkw5ylR5gCYceaOA00Zy2qdxoCC1YS+2uH06r4WD5TKETNRVOZp2QvKvHPI5Q
iItQalT1D4134F1pZiMHdtD+x0LSOKCIgXQEeq14/swvZlqRgQ0UgzMEOFwbrhhTMy03ZnB1Ych4
EaDWjjoQ0oCfH6muRtaIPaJwt/pDrNpEwc3239H4NAe7vdUaM7C3dtf0N3+m6dNSx3ty0qHD+Gaf
rdKrMoIkvOzleb3zh2KHApUbD+Exke+DIn1Q5N6t+y1B2uXZ+DPqtFy/Z5EM1EysR9mL2YuoxEdS
oZyZwb7evyig47RJ6lxfLisHFxa9CHECVM8xxfO5hXxHlo25L8NPh8MBJrnzwSo8aeBtyRbEGUtL
EMxNGbW1YU5GqxqWqW4smGK90Dd9YiCoAuBw4sQPQmYalrRn5dGwGkdx2a4qj6ot7jvJ2iwdLx8F
05D/HX1WkZCbnie+jugTFcirJqPi8ogd0+zHo7AzPnzuiurFOGwFXltS3+PO7qECbVHVp/89ammf
7KaRkj3d+qSr40NuAkUbCCksGEXZqMs5DQUZsF5uK1ZtqSIaY05m1bkFroEpOeKeBcf2n07tt9Cz
9av6ijoO09QyG8heO0L/FbjKXQ4wsXjiVmdrbnOBJ0guoIS7cR+uHBP4rt+CT7fYt80TCj6P/QHB
0YOyJTt1G/Xi+39ru3cKMLdkf5+3l6KwN9NpsnJWGFBUA9wMOlULoUy4DPkl0F+yl30OVrDP3Wyn
17c6JINyp9uX9Yay7EoJAQP9Fm/6Pd8GqmpxTGiJeIN4BPOHc+g83aNCbMeuYUUlrkv/t4LSvH7o
rdGZgPhbWgRrx8Zkz4zKKY5jcaGdOe1pKZVG4lG1evUz9dQGqYUfdlbK8TAK8S5r4NwMHSGfnIrg
RP3O0mQIyTTbfkXLK5yilA74CGwhFcjRzj77GGvcN5pa8uilcybaaR3viHKrW6IrOyOs8HaRfBBb
d+PgXPnoP8LOTpFaaHne6kzCKTKxT1PUqs3yhN7jLnPB291KVFY2NcKB9AD9fTgbzrHz46CApRMS
yYuJatfZmyIh6RPeknLrCbVSTMV8fiH+AMFGsX6WQQwsIJmi9eTreJyOj+yiXohbuIG72UVfnUTI
5AIhgRr8oi7UipHYNVpDPFY7UzOrsLhJJhi2pe9yJ9/lm23StYhIIQigY2t9Q7Eaxg6qTsQb/7JD
fdf8at3o1jdzJ/knTkUaKmzfgs2OwzI1qlpPKfGMJtq1hW4KaIZDA9C8vhbXdgCyV1S4lEkQeP7F
AkEb86DyiVePgkli4Vj34931EMu0chrJv0NM0/rtyJElyIIJWoDEhLwP+qmSY5vrnU2UpwGKBddj
rR3kZKq7oMELSDKYqT+DCUEpCqjPyp4M1oxmN2d+0Pf9nitYD7YQWsbd6MRO5G31c7+S41nSh8AT
lW/SzcV76WdgkmSSDPaBjGJMymxmHJoBYkTsAU6zDnOSW612WohDnOnfcsBFOoBEEt/9k/v7x6+Y
nSy60gdUCtIpP4EOdltZcQarz9AtnQC/wM5r6M9DC+6f8C8g5Pcj9GzmgULV/GBEaA1KF+A9iSTZ
+rhT4nxtjmcvZSEBmzagmOPGVgYHDo47wWrM5Mw/i8fAYrvNZHPt5JQguY3SE0TE0PX6+VHzOFCL
REyIJweOQXd5uAutyKE2PU8O2lFk1/5lqqdk3mboaVfMxwpqIYpEUJWcUMc/Q8vI5olW4I74V3Id
u81bpDvcgmKdIxyyYqOju0Qb4vOBw61AkhFdZXjC/Yw3BMLgC2EleQGkRSM/3iVj5pZSfSCQZIll
1PZAMOesPYQ0dK9v2mkWF0MF8gelIwBxQOL5GTrSfd5wH6El0T+I1WvAGARlc/t6lLVjSP4WZXYM
BbRmUAkqJQ9ryA2D0Bn4rxikiDq7i2AsdD3Y6k0IiiMMVNEbxvt29u6MhCTNygpYsrbvUepm3Gpw
s3caVA8DGEuOtd1qgvMlAaKU3jjwjTld/Z7ffsBcKGHsCB/KphG9kSYjOgrCIy4QM28AIsqZlVTx
bRPH5z7QD6WxRdVYvFbg+/Ivdw0VkmyLDE9pSRi0LUgopTZAvGi45Vp+ipJ4x1ljSpWxAz7O5cFw
2Jj0xfkwxUUWR4HTRy91gb4gZYkPDCin6k15lfgxvgkWZITqw+TFC0p3bV2PuDrQbwFnayqklcol
AUjCQIduUQztgVLbU0XYj6li+XJhdwM4TbR+vB52oWcO2dSpWYzDAdkyINazsxZKtF1cJRoMxpL8
EsN8W6v+quihaCBHGgEkDpjR/4ml4S4jFFBKCSKkIn2smuicqVDI0UDE0HUwrfWjGFS7RmzfVRlY
K0W8h2huurHxFinG7MfOT20eQjNHQntLV++DIDA78f36dCwbsrMI883WZXEp+UrtyR4/o22fuoIT
7ADshKjon/qQohsbW409vmzEnQ6mHwfXFBebG8Am9AwWycYosxEP5g4gELi6l5AjIg00xIz6LR4p
aCiRArXZcC+G/kMsS/d+225kVstNjh8AcTnYWU25zsLjqZWqCvJKORrfovag+MZ+1As7a84iGOJt
JjWO3HW2QceJ2O9cHzyqZyujh8MdFMhh4IGO8OzYHhUutQU8PL06bN1agfDEkJux2MRodUk7Tt7j
5L2DyKpgjSIza6Vxg+xvFjb7wFDMwT9xdsg4EhI8RoxHqboTknJX5pdRvG3DvTHhUmWoSPW/oIEh
UmtgUKjDcvUMfe8LLWSWT5kOI5bb4Y2Fd2W3TwNXiguzzNygvWmyo/Euqe9ZaHXJrd5aapyao/FG
RrsFA7ViTiyYUAULureY/U7yQx/8YSATt52pxYpFSLGrJYBPu7eURnbbZ1aKhwXJT5VoKXlgKdTk
QMi+pexNYCei3QtYdeGZY/9Jf0SIZJHngrg94A6V2ZQ30JAb+mOc78rCJv6FpKc+hVTG0YAkpfia
dI9+747lflJ1gN8d/itLXNJdavFWTu46VCNCFy4+NLezyBoTGwhQvbyBlv+Y7wPyqaNQIuxK/chE
Zue+3TVHLblXHqrwkWafUvbSQQpWBMPrJoZOlk8OUvlYF/tc2GllAo7ZHwY6c/NUaKcaG6U5SlAO
K3ll9eDC1A2kXKDx0dHfAgl3equfQx+YlFGxGdxa5dxuWeowBayZBJA0jBNZbginMZT9LUW/ofVr
JFwiCo0JLQG8/hxlb7LhGDLcQvPPnN7RWDRbwYOIWCb8VccL4Ucl8O1GgBVDrotmrAPTVTwkpYzf
8wsVmkY8+vwuJy+yLLsJKBk9fy07Cv3Ad+jB78YW1FzowYvDeGAqnvCTHVitO6LyDrylWfvE1Olg
ZfT++n5YNpqxF+kE+QNpAkzdeTVUN4Qhl3wR/uVycu7LGCVXlfxqmfiZ0dDJqoPUAVgvS2dgYJ95
g95YGX1e/w2LdHX6Cahm4FUM8DxwzT8TKQ4SSosWJqASkP3RgsBVE9+EUp/Zg910PdSXHPj87Pui
hxDERMDZ7jc6OhigJ2O4uZc36nM5wnHWfxerGy4xwPOIO0QfvG6cQUIzgbYWD3tL6cAnIOI5ZG+s
f+KcX4wQsg/DpZcaE/QySwlCwwSIcoRBDLEG4K04fypGdiSZ/LscNRuuNRcZqnaiwaxRkvZ6SsBe
yB9GiPUFRN9HWg5ekyabNGs/OumpaCpLzHKrTYRLHCcow/+KlOYW2l87MAOsVnq7Pi9fefm1eZml
BDoLeTWO+AapJrg6O2hQ44nlbO8nHbxTXyHtYgkSNYOicAGh3KtV8ZypfzZ+xCLXne6Fb0fz7EcM
oh4kcHJp8HhI/pQHYmVObMPxeDLjDiy+g1cXEL+hs9UFlsQF4HeKjJUHkiSKe0D0/1yCgk6zTgpx
Ffc4NIpK/C132UduZNiXj/X0jXSIM8q/xVg3G2g2GXprNsq9ntwFGjQQL0yPL1UPqcOg3vNmvI/8
B7XVrLEKLkSp34Ug2EmV7mZ95cVZ5oqB7GoQNM8JSk4VsPG+bhfKX7gO2OCkgVNxCcajhqKJIv6W
5PNIHwocCYWMvgFQU1EFrZ/+NRVeJHKIoKmi4K2VV8c8j1+irLb0rnAiATqRUNIK2/usKR2/6j7U
Nngt6E07fAT0JYHQkiakd4n+ko+pjc6ELSUihEkTS4Xo4KC7ZXmSmg56FQqg+/RVZLUFwUdMQuzQ
4T4BMiTLw08BkhZFF9q9IZnqAIsNscHE/G7zuxEwX18ZTZW9ccOJ+8deuVe6G9I9dVC4hJDUxtpZ
vMa+viBc3fAMxCdUZ18QwnE9GQ2ka1OLo3a+mqlOf4L61K5/DqzQCTbl+KY/Od8z0I7/n5DatKi+
VYh8H7i+LkQ6Kx4j9HTooXORsu/+82L7NDQN8CMcsZALnz/KBD6oNWmBua8h1LrLH3Mb1RlLO6to
EtcmDofdxlyuPUi+BZw/wspOoxVvVYa5BNZjtHUX+pxtbJLf+X1gNZfAVjdy4dWv9+8hzrXq6tbP
NBb44HZDGtd/1OlNWG2dLtPRvvhcKPRCJVoGCH3e+FabVKd4XOKZZXbORA2cUE7OVHUtP7YqWmuP
B7T5wESc+IALcnNaSNXgtyAQ9M1vXZDMhmyWDNeGM9U+JrgMtGXmjWiV8zFFCaL2moruR23cF2F5
l0C/CsJjewo9NKWGvF+efkp+gkYF3Juvr5KVIUpAEQB+DNwMUBLT7/u2+nnT6pkaYlWKErQ4+1eJ
3V4PsLK9JhoELmoFqKBFjZeEqsZx5EwB6C0MGy0WaX+qtnR6+W7Q4MWgMEvLs41hrazEH1Fnd1BE
OioWUcw8koRmCQ9aUWjsSN1fH9va2w+dSrxBkIZMSoizuhUnRl3ibcK89AzNI82FO2Pi9HvIEYU4
QT/5cxSbQWuKb2hBbEBbloBK8NUk0FWpjqMLELxpCr59uWEkfRDH2Gz4BUAAB9JfjgEa0aOkPNXh
X1+6+N1vTRP2DYWYWRwXO5VXD7FOvTwmdmXAQwnrYQvyIK/c/oCNfPlwgFO1yESHMu2SKm0x84Pq
VJF0R5T0NRo1vBq4Di+K9yzVzLgmu2jUzxzC/2kBRhDccvBIiz/TtHd5LLpFACVLFbzQJEPizjQX
tAWQPokbq7HbjfRNM6o9hFstVU8f1EYw6yh3sI7Rv2KZq5TvGZToGNRGKgYRzPKPHO81HeB2H69i
ObmQ5gNqyoGhWhq+kCR8COWdPCR2KyA5qStTM7Jjlfro9yZ/5UljUTlCsdzBq/MwRGfmQyLQSCxe
ao4uRPsxNk5oHoPJ+aJUT7A4PLZAk5YoA4CyZojDIeAxxOTv64GbevPMa/mW0foQC5FLU9Ec8xzE
v/IYkvYeBeZzUFUBmKEhajehHUAuG+rBpuAPVm10rgSdZN2vdySvTjlu9qLTDqLylMuPOjhyOnp5
kQywnWxYfvBH5a8j2pmCIb8LmA+lFPZ5r9iVCCRKcWq6v0VUWlCavteqyhpK5QwdnlPRwyaN7mn1
Dlm/DgxoXTDMUM/tkomHlEFm3EjtnoODbfjwNm4hSQKfY66ItopnUy2/JSk4MSG3ShXCHvAgNjIU
3q5vvK9OyuwWgHobTG+m3vXEgfm5+OWxgsmiXDGvgJ4NiY6w3Xjq6tsRFg9mEuv7LP/LCm61ypGA
ZQZvg0OUdVYiDE48qPtM1mz4xFhlXFrQ8RO7xBk06TWnbgEK9gi/dV+9ifpTCj0ZAYLgvvocQeas
aHs3pSO8u2tzUhEPETuUcHMHkhVEvhX0N3g9QGj6nOnEAT/H5l3gCBk0v9NLE/cmhQpBT0t4tmLR
gWDdicnvuuQBlnpol4JxyQVi15zu9Uz8DY3xvircAXbg8gjOmtY9kbp3xOJWTyJ89+roD5ClVmpT
DCDTXRZuFBuuHqrnXsofjVDeaXF+8CGNc33uv1ghi7kHpQ5u6ph9AD1/zj0TwrzkEP3wMgahsLGw
QJXxNCwUBhnxqOQHUCxaNHvkEGLsGQoyxi9lBI2/xhjLPw2BJ0ylWr2+J9F7pdyxpAfjXTzyqN0F
EZpT6vMATUeVp/i/740SGat4H0cHsSug4goHXrye1JA+jX10Y1Af+opgIqCoyNr2l18Kd+qYXirk
/2Ov4pH2qYynFECkggln9DQAOIhNyE3bMc4MHTLaSb3TVeHUEP2oGh/XZ2rtVQ6yI4CH8GeSASyY
XQ+ACksDo0CeA0QAwJD+FjgA3rrhvnvYlpVemNqiLosc5QsihPfFAi4K/nZJhhqIbO4KXgergCd8
E+UI/TM3BOrMPw8vKEerDvrUKpInvMWYNezTizhsXL5LnMf0S/BTAGsAmAeY2Z8rxNekvIiYPHFU
Oid+qXfjG29vDQt9h/YI/XSn/aVP2sUT/sP8/8B5VlLf7z9gri+QD8UA4zD8AA6JvskSCL06KPcz
d7Jcih0h3ra6/OpRzbcFelhQbwKZGTTMWVk8YBlJI6kCmcoQLV06i6pXCwFStvzCM/UxlGQbtVz4
FlRO70M+N3jUBFx9hRwfM9gJ9JpLUcfLsZJ5qNtVVB+i6q0r7kn1HqnQMkU1pWOgZkA6XY7rnUq5
B4qfFp1CbI+h+B13bgW4nyiqrlgqB00bH6jR3xX+banmnwBhmLHxJBsvZChOCZoRNL7NsEN7sI8Z
SqZZDXIL8pc40+6D0jOMyJZ4/eCXjyXKiIEQP9YhjGUSuAhAfp+Jz0wb7USAdn1FsbveqyQ2K1hH
kD7xQnswCOop/aVlp7o8jSEcCWD4Eb60bWyr2ksSZ2agHdGQH5pDF/zNhRdBDZ41yKcw+VwqXleC
zjli0Nxm/T3cOS2in1P2AhdzpDrUanixC2vUV6O7RHIj6VJAVDeVu3MPlf8GdgVKHD3XUCzN2bnQ
cH/2SmxTJTsOMCAYyU0TF84oJ7d18thI+D/EP33l0uajLWOryu6D+BjyNw5bjBgZQ5kITo77mNYj
qIaPFIXeKiv3Wl466MifQsIt6HPXMtSzHscOpQ32znPNnsrfIWrBzBcto+CHRh5/lxAymYqEtLmN
h5frx81KAQ5GK+h4aajDQbhltuviqI4BOI2geYV8V0KRQC00U+xqFItD63qo6U/N1vrU/0H1f5I9
RAn+5waX+kqHyq00eIyEpq7E+zwQ7aQ17vMQva+ytau0dLqRbTxpV8PijQT5IACFF7aKMhxb08Yf
By+DG4sq5NAbVk3iP7AW7EUAH2rQc4366fpY1/ocQEFDjQ2O4dBVnT+RpE4bo7wGmUFu4sdRK45K
rpngMt3UhuIMVYUcTXPUzLfHUNk6SVcqWpDfQXsF5Z/JgWn2TeWiSzIjzFqADjrHPxZHeuiPwzm/
2yxPrB6Zhj5pWKqgD9HZQ5C2QSk3pYTj66i7becUw47/SnbMIW7q1Mo+BBz7fWNmleUyQv6AWh3F
A3GpfpPjZUhpZDRemloj/sF8IXbpbVS4dLIKQPv/JHXbONppdc5WL2DfoGWpExlmQa5TBV/yG0ZQ
oAwwq8TqbtpLbOdv+T6G2s1fHLTKPt+p8tbHXJtiUOzQtZuuZ9TKf+4aXJpG3sFa5Ku4VYJrET7k
v2obKc9Z+wV+8cbLe+0lhpwDfxbSGsABTD/n2wNxwqOPREM+0KgOnA/tPBRsHkJwfPisiDhspORr
kwopE6DOoXQJNvHsSGCJkme+3kDXpZHQ5Tdgq5hZUrSxZFajAHoNEVQAzheWeykADamf1EDU48CB
kAzcdRBJaTY+1drCBHpew4aDgbMxx6M0tIoVIwVw38fzER3Urv/4B0tfBRAV44A/9KJUXRdlyese
MjgociZ7YkGDfQ+LPRNaR+ju/SnsyP2PNVaxEr6FnCdFTURh/qSAMsKIYYc6XooRzGcqJ6PdRhl3
5Sb6EWl2lmidlBgyM1pPBDGl0gNLDl80rdxlLN2ItLYesIkV9MABu4B9y881zlpSg2UBLpHsj5be
d/ug4ObItzyvV8NAKh/SyChpLJRUWZtGhSKNmDoOn6r8ORzvJJCAN9bEVJSan0ugev1vlBlWoVeI
btQqCGbiERqxVq3BQRVqXw/CDgwi0dxaDyu3KTqFOO1xsaGaOm+iMb2S/ZpgL3UQ/VTF7Glys64T
YksdcMda/lm1ID3n4sYnW2tSIS4yB1SvgFWc32lh1ckqlAAnVkz+yCRT2qv36A0VZnPDjhB2O20q
GS9R31j630LOn6yaHFdgpCBkd4TKDwgFVmEFH2Cs/5Us1Jb2GTU3u1Frpz2efngkQ8MOXKP51c1y
ggd4hV5cF19A/LQyAx0erkKIsIhslPSOSUZcGIg+cwovgjQ/s4SdkExtnGVraxc/Y8oigATDPvm5
Rcgot+g9QmuNFJ8psACcfcTBBoBv7bz8HmM6EL5dNUyKRIo+I9o2gJUHoZmCKX99c6yNAnCjSZEQ
KiNLmnpKqzTLIMCbFR+ZeEyi3GTD3fUYq8sE7Rl8DDzfljDaWs45PMiQGETPnRNa/AEOlKFLDqkp
3IX7DPYUL1vcmrUSMvDxEBgAnAql5HlSUDc+1FqzCJt+N7qNcRhANijNYmfcANfS7kZHf+5Qagz+
H/61m7FnB07hNw31KeiRjS1a1U2Fvr1l/JraUhw1lUdmovIZu+Cpb9EwVtbLRApAXju5NS/q5gSi
p0oICq2XJiLM+CKz3xR/Wsl+foSYfsK3JWlkUKVNobH0VXvxd5VupbdgO7jJDgaM+t7I7NQx7P5W
8uQtQs80bbNzHGsUakGAZYnQcJglXqGcCmUtqzBAy2GHCCqo3Gh2kpwB4pG5w5Pn68t2ZWsQaAHJ
aK6A4krn3HFdDocalO/K64uXqntp5Mex39oZa7M5aWDoIkY2kVx/zibaiJJR1HqFrhvgSjhANRPG
OXvN9gPg6QFHVq2JrAPXR8GUD9fHt5SpQTv/e/Dp3vz2KXkH7IUUIHgxmCO8nWCDxc9on7qaTbQ9
/6zPAYo6NbwsrOBhi7+yskk0SD6pk1ziRL6Yv3Xl1AgNIem0G1YSR1LjvQ80QU+ixK2D+FTjtIDP
6K4Ys5eeBEdM30Pkd8SsKCg8YZvuEw6pVEo2zsOvxuDPRQaaLH6QDrApzF3nmU/J6hBafYpxU+LR
m0vwOxNARNFDoGs7V5ysqKKitfQUFeyoPRcp6vcpKUyNxuehSixJCPcJunH6gLJc4FtlCNQUIPt1
+ZJWDHagWg4Lnee63rLwWK4k/O4JtIedgQX71T/69jEzouXSiCfhzdT3adhDPgAlG/Fd0gdmGm01
yZZb8We02QnXBqiYArWDaErxOgrQMEpVV4kuNWo2XIHeUd87Y6admgLKDgzaR5QNzijm+wQEziKJ
7loNjR2Z07coYPvr63q5b6ffhmIhYNoiGsCzi9nPhFQsc824EZXEQY3h4JeZlcv6xhysT/i/w8zu
5kZUoyJoEUZrdYsOsllDn1sSwTULC+g6bglbroWbOAt4oU0N+nl254c9H4UmDTwply1Dg1CPrluK
oP6K6NQ9QQW6iHsvglwXj5v9oGpONT4nQ+6yot8pPjupbfup8v79+mRPo5xvFwjyIX0AEW1paF4O
CRNKgCe9KtZcLXxPKC4AwEajYrSvR1qpF4FKSSmWOPR8l6ymNIzpyFsSeIMC8E8TchQW08l76lBw
5cLaITDjJD6k5FERsq2zcvmGmHQw8PyWIFqEWsNsUUH0GkJ8ijh6aMtJx4ma5tuwBMzg/WCqFtlX
G6treZN/6W5MnLQpY5o/InQWKErK2tFLstpUStUshfvr87ncJj8jzE7/WBNLprB69Hx1OGqpvGuK
2watxetRltwtFKFwYU91PsiwLKolOdVy0qqZ+F/MncdyHFmWpl+lLPee7Vq0ddXCRSggApIEiI0b
CIKutfann8+ZWZVABAYx2atZkDQaxImr7z3nF1fTbi86/TbxsB8JUChCDDS5Lm+KaIWk3bmop9Ny
icp4oSDGE+H4XE2kdhqlgahY8kF5JiXkWrfFLthxBYN1LLtdbk8P8rlFei7sUZ9as9KjaU1Y6Upf
dweQjPlGjtfTt2QrujGOAraJys2FWnrSmXX4weuPFutL9oak5qmX0hCbwmgoxUziQ+ocmTIUTKpk
vbhj7+RV65yXXP1oii56lQgxoWl9AnEphnbi4/jT1UxePJ0ogfVndvIPCn1Lo/4KcdSfozKl7Sxa
EzpP+dZYVdiJhc+zs1xLBFc7s8Gc7rDvgx1dL8WMDNhUh/NVrRcb0QfuIHTbsVBXRp986SXt8fOV
IZ/moIlnktgj6U4C/HhH15p5LtVGnxB+mx+jB+MKWIaH4P1C2zbdxo0PeeRgYMwOs9DR8rMJ2w8/
wUJ0Wf4sheejFgdhKKg+mOqr2bKbfC3pL7KDBgnwcedFfAEEca1btvXUhntVcSRPvbDccwKXH1wD
uVu/+QzLLHtzb5GEhjlUSvMVp+aEW7MrvyqoeHmhW2+aR4rVtemkJDCSFdimz0fgbOyjTV0Xm5Yk
wzhfFZS9WsAWLqDajEei6vZeZGyK0nTC9lJxZBSLz/GpPtgrFAjV4NOWZzEop/cN16pQ9uMxmK/S
WrMjkngxEkHdpaGdSVd/AGgCgP4m0NFdrezhzqKyPyFKjPNjYxsLVpWUaP8zuZ625Tr8kt6KNBBx
wYfPO/iDI4bICG9xO+DWcsy0jNRASPQimq9UqoeJdt9Nkhtm5/SjPtolCGNYKLcykU5yGL4klY1u
cJJRlY7sYR2z2wMT82RUve3SOZuB+mDhqhY69ssf9O+OqfdNgMSGrPnD1YhbrCkIXpKaAB8OrYid
BBW0xATcYz5KrXVuwn7Qoe8iHy0WPRE7M2+F4SrcGi8Gmlx3xU3EmTZdCXtjFzyO4LDvzh6myyP0
/R2Px++b9h4tk1AwjFZSiCqLmif25aERcFsVlFUZZq6iT5h1oiYuk0mdLNg1yfrzWXScT8XbCkEJ
1J6ZQ2T0jytoUaxrvALB22oysmfYwI4+rvMpVrURI6xH5l6XxqdW0b99HvcX1+ltu5fAFhlcXqkk
ksg2vl+hWaEIIzahC7JYWlW78rrvbWuFicJNsrY8H3UYZWft4gt5o30jlyRsz/X88Ql79AG0ZSK+
2RtbH1OBeeADRFxX5mmrosv7eRtPrg2/QqBtTXYcvSZUMd+HUKd8DGsLKC7AFmkFumoXQIVubdDq
i1xGtGrPidMu281Rry64VfSFuMNTrDuK2KuC2Os+os8TJgmBlFz7MRL8YjTjt5qtuG0AAlT2Z5p5
vNnSTILC2uV1LCM2fXTSYTWDUGYCsQXMthtdlLhB2PFdUjjgtpW1sF5wwnb6Osyu8uPz0MdL9jjy
0ZKt4oYDwG9gkwJ4G4abOX3wpfncMC4XodNO/at9R0sUXozo1wXts9A43JWrTHewAKs9rCY22HW7
4rn0zYcdyja3HN2LXu5R4soCnlXnEs0qZi/JtFU47wulhSl4Ls3+wRpAA+6vQEdXwMEX5Kpd+g+z
bSfMrlP/5+cD9MH2Ag2SLRuOF1mk40Sx1hSWOS3zMUsju9Oz3YCEToEqoDIXNyEw5wyyYCwGZ94K
yzQ/GjFFQ7oUThfErhOjChH3V0h2OBhCtPw+A+tMFeQjoumuM37OqWB/3siTxzPTkMMRpV38d8jN
HPM6+6Kv0qgFD59m87aQgl09h1SuRbuf2xvozhdJX8G5mpG+al8/jy1/MDlJpC2OymDVoZcdzRW/
TJu2DSYoZaG5F6NhgxULwN1IOSAY5GEkrq0VDczPLLoBLD+HF7E9FwCEZwd3i7tRG4y12Ykowczd
AQKDo4doYRjKo1pkD+PfP2WX+8oizsfDY6kiHxOx/UFrOisQxwPurR4o78iuiu6+DfWHyuwAmW0T
07iGr/ZqqL4j+yrk0fo6qlvQQWG6kjFc/7wDT2eoCSYI9a7lAa2d+A9gPlAMQVBoB1PLnDIIHHMs
UFDCZzh2Z7/n6s6DoTknPffB0YDKnUJqmo0aG5HjboizShnCqusOcZrvpzm+rOvumh3Wi3yuGVO1
0juQaljBDyoEXABeulHueQGfgb6fnheICeqgyElrWjw0j05htjZzipIRY/sqwK+IVLUye+hQuXKm
oT3QfOkwmv+8w0/XJkkeZhnsFI7/EyeEdk66qpv8+dD5zaFVXKm9BcME//haSA3v81jHG6lOCRMG
BzZkrJFFtop94s0ZP8p+Pflq1B3M6GGaqKSOaHh1M6LU5xQMT8pwv0IhCLSQRoxTOde6qBsz4Sw6
iDBJ0QhQ7SZVN8NQIGMxbbXmtirkNQXTm1k2H/pa8YYeuvajrJ6z3D3e05cPoi0Ac/Y/Lu0nMBBh
DjMrT9pDKvQus2ed+aX7ebcer5lfITQdfPByreGf991ap5oYxcHcHgrAiWW3YEX13dAMtGlcJb11
QIHqOijy7edhj0/7P8LiXLCY0uonmDYx6KjZIkwNRXp+CERMB8bITdqHz6McLwmicB0lNbiY355i
giLLF/rAClvoitoq6GuXYoqtxda6CfJDF+k3fnOOsvVBw4DKIdJLOYzX3HH+sxqHAA9rrTmMgPSD
QF8XUbuSk5vPG3aSkUCWh9Qu46aianbKtw7rdizQho8OATpPYsJiF/PHWeu+ZqVwUUjx11EZL/MJ
yWOJ59coO6J4l+jK17BRb4SsXed6dllyfHRWZOdRNzjoHv7N/ejXR+TOxjrSUKQ6rvu3fVWIAg6B
hyA3DnPSr+TwYI0g7tOVNmeXQfZ4pk9Oun7pkzcBlx3kzQ4hzWBk45SArdukdpDiA+JCHVmU2AJP
30q3yr6x7OjSvA7W3WrRGETC6CH2qm/5+mxZ/fgtSOvJ5vIe4un7CxT//sNEM1Ros0uCg1VpSEKD
0g2D0lEbGL/Vg5ZDWqj7uzHrn63UWosoRn3eGSfL+n34X9ecN32h5+IwhmUeHMLAWNVzBSA2hS9U
e7PFc1TvwSU310i6rT4Pe5Ji+KPZXHaRITbI1Rzt0n2Tab2RFcEh0UR3jJSNYqADAQB8xe10FSfl
NuqMF1UNEeea2ovIpCyu6eeUaU72TVpPsZTq/uJriDbJ+84vS7Eqm85EekFCosEH7uyvP2/oR/1L
cR2dUGqIlM+Wufimf2VlVFN884KDiW+WNUcPaTgn9iBV9jwrB7Vel3FzOVbDmd365K6x9O/buEdz
3IqMMRIL4raWDWqnXGktCJFWJFcfNnbhImkxoAJ4Zjad7KO/olIEZy0Dlz3Of0qpWqrDwGSuJrj0
XfSgdZj8FtU6lhsvQFfRRPDh8w5ehujttf+PhgLnZOuGXHhyF5aGvi6iIDhM9coyW1ciY5XVjzmm
F8GYnIEPfbBzLD5dKBEjrs47YxntN6OZJOFoxKog7E35m67CdSgsN+7VM6WqZWxOmvRXlOM1OVX0
bjASZZBu9D63TfnnUF0J7Rl+1MkT5lfXvYlz9Iwww2EaxZY4Qm/Zs6Y7QRhdyH72LarMy1HXPF0M
mDVCs+55K3w+bOfaKL/vyVacKOZ3xJYoW4eo8CXRU1/9yPK/rTH2RytB4pKyRSL8GBYRRzVQfE0U
9l0fHgK0ZAqjWM3AjHH3dvJGX9Wa4jVa4VpDu+q67P7zhn44P6lyYgNGYeJEHA8VZlnIClXYT1qw
U4fv0ogEELIKIklqSTq3oX04Qd9EO1r2XaH7WRvIwl4kAd+Vwa2aq1BDhHPbyzI8J1P0TZyjjXME
Ea+VviLs0227TapLfH2g2LnCGkXrGLiSWZ9ZE+e6cdl53qw8FWVnsUHlfQ/OxFZUSGMc0RXW4mF1
HcV/rIz/ehn/O3gtrv9oSPOv/+H/L0U51VEQtkf//ddV+ZrftfXra7t/Lv9n+dH/fOv7H/zXPoKi
2RQ/2+PvevdD/P4/47vP7fO7/3h5G7XTTfdaT7evTZe2vwLwSZfv/H/94j9ef/2W+6l8/edvL0WX
t8tvC3js//bnl7Y//vnb8tj7r7e//s+vHZ4zfszh77o4/YnX56b952+S/jvMcTyxsUQg5cEr9rd/
DK/LV8zfUbPlTbvUFUlg8cj97R95UbchP6T8vuj98D4RRaruXLR/+0dTdL++9PsygRZZ+0WJjmqZ
/tu/P9m7IfpryP6Rd9l1EeVt88/fYG6/m5NoApCH5AQgDMVxEKRHczLGO6w0B3lVlWKouUodkBMp
AWwoG2s2snC0R7hVuhuri54TMNQxdnCd8ft1PaT6VeKnmWQbcSlmzmIrCOUSyVdlAu8DlXsfdeaM
/kjlm5A1zYIjx/atHhJuoiZhf0uWNJW8QS0K/9AQOJXRKGgAzyOPEkW4+TR1CA7F7cW5/WmEQtle
1kIcjhdzKku9p8cKNFOhyXtlF6ncftxMHYfpHluwBKkef5YK40nW6hFetj9nULwU1QrAlQ0Gv1uS
oVRtDUHv9O9ZhuXeDRt3lt6SypjTnR8WwXNlCZr0KE8w+fZITIX5Vo7mMfwSyWndr3AYMIGYNAm+
MaHdgp/LDloSNBNy0rGaK9Qh8Dy488cEcpxgFqLk+mXTd46Yioof2b2YlMbFAFQ1WEWmWeLHNvT+
y+CPje7iKBmjMhx2WW4CTIVN3z1MFba5m96AB0ZBqS1KIFZpnbXy6xBMAnwMGZGq9iLo+iFHKTWg
ThCVmdKv02Iu7zq0+oB6doEuurovibBkBVIrkuj6uSzk20wcJnUvqHk12RAJyCklTaFjHlMGMdmU
yg/q8tnKsmzchVnfosemZqq/N5KkAhIcZrD7kPqaJA0eKn7s06Vp1HJ6OVRKM6zbuOecUqOhylOn
NUoduvQUmFJ1EykKkgJcmNntwX74jbKJ1aHRb8ZwDhLHh/D/Iy11lOgg9MbQ+LQp8vVvkxyoXND8
0cjcWm3M4TDNWaAAfxaLhqxYqQUvYR+oD0Le1zNlMT/XD3EU+qmT1VUNG2lCbBS1s7iob5s5GiXH
qv0U5qglNIFbKSKKBEbWAvHpxqTS3Qzz98HL9EIPLyXMtNCAGAL9ZpJzwX8a/dRoV2amVl/EUlTR
END9Aqu2QsJc1ywN2feEtPBLBw09yXLmdkq0bTgW+cOkT8OSBVHxOqtR8ZLQg2/65CKvxW68rSJF
mxTH0HxdzLcN/7Te3GBj7UUR+hdu3MHUxs9FqaXupjCD+KuSG3W7kizK2YigUbmxM7JZwRYbaCgh
8sz32Kk2TJEzyIXF352qFHvfklNELPXRv0q6aZ53QUIbsexOYYCSwpi1LdvE1Om20PSYBDtSY0FZ
qGee6D8leKWtV8EkhBhYwLcJnGYcVIpkQtYojAs5b4igtWitx6yTZ3tWR2PYkTWV9LUWmWm0DRup
Tdy2TbBJ94tRnO6LxmwNhkr1wQFE8BBnwGwmF6o4iJMXxAESwe5qoQKECd2AORCZFS6lklSlnhpI
eYZkAZMcX2mtnwpHkuZ0/mGpQlgiGNFMTePBcyd5OfCMG65HfEYnr4ukTNpOVu7rN4IolvGuHypL
8aqWt5hbivMkXydlW6oXQykZAPoMaGbI9DbDY6cXBhRJmT0KrKU8qhdC3wr39RSMvSdgm7b4vKVd
cGfxi/MLIZCCdtsbuSQ7+RDkbCPlPArGN3209Nxr6lE2vFKmunhgsWSh15vmEL3k3P4SR02TAFO+
SOimCwmBAsMRZj03nFgpB4Z7NvR406YqryOhN6rcVfNcq912HrPvYp7qTMWErBzTl0XKPXUEs8ec
Rw4P/5B43KlWAoLNxJI7rnzmidIJU+rWcV4jzWdIxX1jNam5xr5o+hmnI1pWgeznV01m8SN6lqWx
I5kZey6kmlFwISM2tVtpejo68jy1yj6yBmX6UglF7a+kwPfDbapw4fua8y3l10bye/yZ0etn98PI
GMQWMxRlkGH2Dc/EySXECTDwzW6VpGmYOoOudDzLYs2/SIW5w288seYZKQC0vtL1nCJXktho5qHk
keLZPO7mKua+lc9DL3vowuktbsxpBWBU64VsY3S1IWzjSfHjiyqRjGzXG+AG9vKQK7xBQ8UfrNAW
pyxiLnZDGK5byRq/DnVQXzZ1MXRuqtd9we9Hg+UQJHhKuP7Qd+4kJLJil4URpY4Vtc1qLhuUXcx4
Dr6O+kjhT00L0ud+NCWmW7B3zk5bFAI6CakkgUuWBivjtLH0y9Bomr2QSdMi4CGv1D6MLHfixPCS
Wu3cIK2KXZXQbF0WhIuOwodrDJXkdn2NXp4+1XddpNU/E2zJHrWwbXeDFMfPaqtW+6oQdHSoJ+kO
999xX0a9eifOncz0Fw3OBS3yqLiV+34Kha9aG0Qbodbi+6KtQF6NYyDfNNMIu9uoRNnuimyW3SQ0
lH1eFb2badQF86R7VUjdoR6DqEhcy+U6r6xppZFdOtSpEHxt/KzIdiGQDcWuEz8/qH2E9EsHnDbE
i5Gj0g7TFCtOXW6rvTXHyvOcqyh2Th2seWSqlCuzbiquS330rLeBv8pF5QcONo+ZkqVrPROqVdnq
bEHYcnwzZT+5FXoI1UUlJ9oGZ+6bSimkS4ZxftGUgGM4btFPs7Oyx2ynqwzltg5NfcudVEvsoIm0
71Ha44SmTCBafB/SXaep06YNRNjZhu+7QgOHOOk1xPwl7HNyQY+8RurLS0GqQROQbhRfU7n310LY
4jyT59L3AhW5HSqosFbrvhTQ+FT1jUCZZ9tVZeUq5lCZGCnFnYdkngRJMq82ZKMmpMORX9qnXBVq
bCwzOM2DPK1F3IIfc12Mb3JTYKjybpz2KXgWaP19PK80sa7tsABBYSllZUEsDwDL+FKm3gaw3Vlg
nd7fI+JvuNwHW9Zm0+lgqOcqutanjF01rZT6G2Zj4x05ewvW6xhb7Ezx5EqCP+pem2OEZuszy9EL
f9VwRIFBNawY0K4Vb5vckFmhKIu01RyuWHU8rxWdYyGs9C9626UrXw8ww8nj2c3FGVcGU0zvBb02
7gzf4r5VVVYyObIScyXFFmwRYlXlaqOUcbfra9nk0I/U/uc8W/N1jLHWNiotdZVD2ZOcJtWknT7j
XqFU/eItlHeyaQvZiKuFEOlrq8QYsOjE+qIdZ39hwxudJyCPeynWVcRKC/Qks/MqE+9zSai/1HVY
0suk9r3cMIorv0dOsM7DwbJRHBIbV0ukApdyCVVBkiPjBfRaYXTJ0/eyzbM4yV+7qDVq20LbO7F9
geJ2OUsU9QI5qqOv0yjkPqV1hJ98yRaixEekdkqQGux7Tv55wLBVHHspspusn0N7tOrHupJzjJNm
dJKlskBWFShxotiKUoakfepm+tELbXPdqpOyT/RImW/1oEm4RMpmAHe67RMvCgR1K1RIQLsBVbmn
IZeyFwjsce9wz0O9AQKAAFHfwie3N6yvTa7N69jXiuuOXke0MW0u5iGISnzoq0fLT8S7IVLSy6gV
pg21UOmnoQZj6kSzKD3VphJczaoyPE5BCVsrBNY73EZZVBduTAN+KDKyjmWZtwjhqP18Lc3Dri1b
sfK4b0avqVJ1r2bhC8XPuYGR5wKyq+O9GIwgvFGdTVGy7WIj7D0tlor4a0UROrus56HoXiY1lMVN
ojWtAKsHQQKPGSKY934V+802j8oCCrvczwZlTyEZ0e+xzNAphXC619M2KPP7sA911O5nveU5Y0E5
XudjpjdP0qg0Tp9idYnOTdVKaz2SysssnBLgLn7e32dJIn9PKT88JhkXoHWn15An+qJIfiCyI8Zs
gRLYWmn2R0gdmqC5flfpwSoP8iBilwmnJ2kWhFeTdHHADMnDeFXVsfkiRwYrTq+yuFlFHT94y5tE
qZ+VbJqQLIY8rHATnwvDQD81FqpsFYJ3Ouend1SHRzKMIuqvojZKKWSQj4UsQt8vxchPXXVdHdLw
gnK7zFng6F9JDWLXVgFqgsO10n5WP9rUiwcUs9z4QjxrSPU+6/PH50C6h9IqehOLSt775Eg1CuE4
pwzjdDUGBbKahS2jp/8mFfDng/vtA/t9rvw0yFFqKUKmZioIEtXXuX/hnyOan2vD0etdCpVZrZPK
HULGH+00Iauum8C4+7wR56IcpZFCim28ripXHcinfg2HK7H7+nmEI8HvX/1ErRsdjkVdAJDf0WBw
cgWBqtSuuNNWIwqmXuKYV+GmQtX1b3ro/RFLB+4CMB812ZP6RdUpdTlUtQtzY6fgd6asw815g48P
Rp668qLeDuBF4Qx5P72aOlPRrkrdks5zxzp4ki1YW5932zJ7/koo/moJdWt44ziuGtTnjoa/Cpt8
LAxuFQP+7V2kXkuTv+J2fxNmwpmM7BFN789YFEUx6YaxgRn6+/aYcVjKcpm6jRffc5TddbfJTvDK
2uaFawffwlvQ4at0nz9WD/+LRuJ5LEmUZhSgUe8DF6QwlHxM3LJhf0it28wYn8fwYT7HJvtowBaa
C17ZDBuAi/dxlNTHcwEBJGiztoWEdkoV7fOWHNUO/uzDNyGO8vdJJOl9Gy9b3+SpTrRTt9padsWL
s+Kw7zPNp4GOcAd+HBtxQlsGR3SCC25nCxQ521ar/Ol/tZ7Utx13NDPmRix1kne0irvrLllra3UV
786V/o+Kn6dtOpoHbVaOcUaYRTtYcnUnduHTbRZp2NA7i1b/YMvjXFgqnEANyM8eTQY1laek6MET
04FZuvmDDTuY6/LCWBcumuuNI1yfLWt/MAXfRT2aH6NVqiRjWc/bZHRnV8KMXu6h4S6NrHVHTsBQ
nkP3ftSvyKAAL14gqaC7jspzyG4OVgk30rojo6YhVALPdoumlIKAXOidbeP7aucyjCbhZPBjWPIs
yrTvl9k4j60+azkCcUBgN90ruVNBXSuHyp2d6RJ5tC9pZVfchW6V63M0j9P9ktjgb+HvITRwwqrV
O56zcV+6/uzTukrZcdn5SdIXBWzfcs8s9mXzfb85IwADZJy6I2jHE4RGp1ZSOCvZr4Yugh84hxzK
K+iw17WnceSUawmNyLPWwR/cr97HPbpykMxMDdQa2KilVeh0e3FAI9ZOniT5S/S0MHoQjb9IveIq
kj041fmrEB94SpyD5n40zhqYWQDPADWoZrwfZznHFMmsM9csEkROJVUJLjA0yZ4sxW9/yAHPBM5H
UoK8Hs7ArJcJe9LxQFoXNgvSJ8f4hCCux0bFDYOrf5s+RryjyGVPVX8/zUH3WnBgH4Y4b1Q+1DTt
s8BIlTMV79N1vGj/AEgG4UZJ/3hJNWkeJ6JZuAIbjE1tRKJaYrVngnxwmnBIcRgDWViouMenf6NX
4iBmhZur9WznRo7rjp6BzsmKcV+H3c887uQVidrUjiQjqZ1cLs7xKk+3SZxNMTCTqNOSxTw+M/1B
iopQR0twLkkSzvrYVGvDHLrRnWbDSlafL6mPoi1LSVIN7olIS7yfUmSVk1DIOQEsuQqdOYinQ2SN
IIa7wVDPaXef7hUWIl5sxwDckAc/xtoEcRPqLfO3KlsZ9r0f7QdxFFF0jML4qesn9eZ/0Tjuv4tC
m7UYtr5vHPoECvk/GheXPmmxcbqoNByYzECqz3Tj6eykZTr9x/WXW+MxaD70AZqPcoa6gpivK6Qg
uXFnwxl82odjtZQXl90PA9qjo6xGvNpqBYg5HencNsnylZEowFkS7dxl5+NIlC6RmWNbXwqsb4vc
JC5Kox0ywDmmcjGEgngvAGb9mWeTtv58iE53dDoOFhuXUChAYFqOIpl1P5lW7BayscC+RHgwRZtY
qNlaRnkBUrKNXCXUyjP72QcNJB7aMaTjdOb+UdgwqNCowLOOhMuuil8wgHLF4hwL8YNJ8S7I8iHe
QAVEIZY6q8gRMsFJBiNJOThz+T3XiqNhGlslGM0gd1Mxrh3k7/WNMgSKa5E1PTNMH6xcmsKVhr3p
V9X9fVNSU8Qwss7daMi8LkycKNO2UfC99W8/nw4ft+ivOEdTvOgETecF5vaoFVk9Jegf2Tk15g9H
BdCACUETdRLz6LKU+KEkUyZ026pYNFUtnMh5upw7rj7ssDdRji67Q02dvyMKoJtVP0TrVNYcoAsg
7Z9+9djfgoj8X4Ef78AinwJJ/j+EiCykuE8gIkUGuKF5iylZfuAPhIiq/o4dCqwU7kpoJiFF82+E
iKr8zpaGyhhQZzJUbNX/QYgIkvT7wqSBsM3D2OL1/x+EiCDJv5N5ACJqShbQPn7w70BEjvD6i8sk
OBW4DygecdM4STKYcoDJH9uura7NnQAosnCMAOJu4w5uhwFetCJz+aZ3PsiaHb1J/h0TDVhwKUDQ
jim7gmrFGsrDiIR67aWOi3W7kW5GZ8nT+E52BiUFjYMd4a8b45/hfsFgEO5UUFt6v2NEoBatBJNZ
u653Ggrms5V7ltVdUssGB1q6VoLJUloivA+uUGhueh3Vp6y/ERcF8608wFDs1Z00Q0zX1Eu9OIzm
TTQajtyOjq41gd2Fk21ZmLNMm9h6CtvHSqg2XbrL63CrytMqURSn7b401bTLkJntG+G7JsfXSVN5
VR94BZz37kdrPWkDdlNd6ozylc9BRPr4sZeDTT/KKIvJ+y7snsO5u4EVvK/85YyiTB63/SXp8LU4
SF5jCF/qVHmm7HZXZ6igWbgUASVUKP4oP0nxuAXkHkEDtm0O7jRQwe5u6y6D4FOtQ7KjvS65sMWy
DoXeovZEXwSWcd1Evj3qWJtrybUJPGDGiWlQMIha/LmwAm8s/RBGaOqnkuUGRrIygB6oUXNj1NYu
NSl3DtYefatCNBeZILT3y4qyZ37F9rcOSxMfthoBn94TLX83C4ndZlc66JBh7NdT3HtpnVO+1ptL
LO3a8mckhfCtB3wJcm2kzd2FooReawA6GZse/5XQrQzzOzdNXMxKtHCfU/WWSr8TtbcB5ZSAqnmc
IA03dhck0d0c2EmCI29M9qGVjE2OYZwe3Gcj8vR96bVT7zZoyWnFrg4oAlDk7CX0pQf89qhFkYO3
dM9Kpa+jL9yqQYFllB/fyEmLqRTa9YKafs0oIWXYBNhgGX4ivg/RLJXsFFvuWjWvfdX40bVWdBnF
POrA6E5Rcz/kGPZ1IDBRLsL2YZNE4zoJwp/AT5yq2Jfqta8bl8wgRwqGm8FvN/kk38+T5Ulxti7H
74FccTQKGzVG09pQtsYM1rpGhqsQ7WrM9siXPjDpEePOvHTcNNmPTDCcNkINrBxv5voZN2xby1OM
McJbK6WSZGiBlwX6VlAeEaLiU172qoLu1HdFZlLl/n6Kv03cq+1xUl1qzIeC2rhpeX0MgdpKsXb4
ZgUzBfTIshPzF2rnuYzCp0zNt602PfTD8ySDHuNdt6276iel4HXSKRtwqnYlvc7idzEzN6yPrV74
65hJOagUx2bhaXFrELIaO9LRycE6t7O11Uu8wEIgLZbuRtRt1JB5Zglemvu0t7OTSrmzFFID1rQZ
w2YbiLotix0KRjzbk35jCcG67BHepcCb4Ts4CWsJuoiRSQ6TB8OHDoOCwSnn2bWMdiNOuDT5MxiK
fpeNpOVUSq94QoJJcdK5Q4P9R0q5Tg5+xGIE4ANrbxgWapXc+nxnkbKyyvSqzuavhZjfoEBEjfZh
zKNb3ze2oVQ4ICS+xhlk4skPbbXGPKXvvQ4kDOoa7twknjp1dwr5JDzs2GxeVP3LWBebCVl6fa7x
GB0BsVH/kXC00VvqoDFNBnwk+nwNFfn8px88CUPgIDyAlxlP9wISSBfYRv1jhn4QqQo2eCkGlwBW
Yr1fhYWyCeP8m2TON1PV4MqoSF7SpCu11FdSLfTe3FLwCdXg4PfRU63Kq7JIbpu8QSs/3StY6kWC
9BhNOMgXkWZnEwn0cjQ1uxLVg6Ga24xNmh5D0kYNL2REjwEdonMfhPftIHr91C6q+LIX+q0zhoGn
aoBaYtnpguhpzkWX1ys640XjjMLsWBrOjcNhxuqtbazHtB8fBMF8pnjqGDjqdPW8qcfhJiyalz4Z
b0Hy7eR6/uIH4bPQwTwe9a9SWuzbETZkQu2cJ1xIsU3pnXGwvKEsYAK9JGP0VAV4uPWmY0n1vtRr
u10sIzGiq8Lnivq1biCz/hLmmBYKiaeN21B+QOPTVqgXD6HqCYu9AVY5w2htqgDlKTlyp8R/UAR/
3QJjG2ZGfi49jnXiJwqK/oG6x2+z4vTBAUrCMaEb+Y+MZn1cOP5ofYPjemgQRKpCREbmHlRbxCqT
OITy+HkQ49AJ0hF5EAsDNc20Z8RVE5SttT+uh+8AxG+LZe9TRssxTL5V5ZEDU+4DybSWPh90FM1s
YH2OlIAKjJ4lVuWEGkrn402KQMyZi8b7C/afIaFd8G7EJe6Ekd+n7FBVN2OYQVZ54TKlq/EicV6q
S3MVrfzbc1mxc/GWr795ZjVGIkXhQDyzV2zLhEd8hp/wS3j2/V1mSVr/1aKjh1ydkfbRGyKEW3+t
O/kdnLwXdQ/KaTVuAdO73aq73Gbr9KH/rrrF1kQM3djmznjQH5K7c1l7SFknd6vl81DqJVO1kMyP
0suc1uUc4I5n6+kLAhqeFT9Cdra75DUtgQ2WszeY+BRi1pR0T/+HvfNYjlvL0vWrVPQcFfBmeGHS
Z9ImKXKCEEkJ3ns8/f2gU1VHTOkqu+NOO6KiJopDJICNvdf612/0RLbNoLFBj9DgLJni6lMhKaui
fNcFKLOS6hBgxJbxPZcthE9fKlaJBZloziks4qe269Y5XeWEtVcR+huhyg/Mwfe6+qwi8lT8Wxla
/wzQbXbtaoxNR6pHVygVO1CZsRuBB9z1IYYmM/UG2CK4yaxo3bejrVG9WKRsFJBdCww/8vyxFL8q
wkOYHIPxZVLvZ+Wt6EzHb1708kw6hD3rr4XVPI8T0URK6ygxeH41elhQO7ERHOLy2UDe1IfP06C5
bRru5KF6kGkmCygckHLdCpapld+WsrQS1C9ZTc6Z0rkEINmj8d2KbtrpQRQkZ6K47ImZH/jWxYIh
WWV6qkSBiHICuRI8lkBhi52SI+QAj42Y7TV3sAF9NP1pZeGRSMbqGG1VgTAAFRqVfAopXQwZ31iM
FIKuWvmahLpv9NgrugQjKM134pRsXi36orVjt1H1aEuBgud4xJaVPjXhuFlKACVq8PivDinETkEZ
Vlr3XW/OcPK9yagC2/KrzVSODpSyV53/NJjTbUy4byWlh1Ya74uM+JJZ3inVvG8TKs/sQ8LP3DYG
asAumA8TB1c8HaPwzKF3k9cIbKFgzThbN+m0avT7vqBK1AN7JodFIZxepU43qEYkQ1hbveyq8tvA
E5ch0yZZsdPHU4qIVSY3aOQcl7qO0zR3cqiNM+y/QPsQiVImDMqIBAfI837QLab6sdcOw3qecLio
Xnr8ySv8JSOcU9M4sQvxpVCftILfZQ2uBAHXqkW3nWikiBpRxsgDv12VkrbWxITwZNjqYU3U6GvR
YIAPs0aMvzRkg+rSvIn6jOFFRmNAKMlsOVPfuCkhvGaAYI1Cvm+sTd3/ZRwRQu3W1HZdN+pKTttD
VH/TTQweogkWYfVk+vDazAannPs47HEaixcyKCTgp9Z6MsuXlk/IT78PCl7aeJ36/q2vpD/+69lQ
7QxnWM2gJUmczhC++Fi3FLpXiuc2L7wRx3Gx2s2A39ideHJQrQbfuM8iKILdNys4VkKOzzr/WlSO
Og22TLRUHPVbyQjcVHlQsieJ4n1WX6NS8yRpWhuEDCc1CnGW+zhrzjQuMlwkzfCOeugt6nNk3GiQ
L/PRWKuz9m0QgruBBxT4hVM2dAOkU6ua71V55VgjvHlNXgVCvwn8ySvhWBpweHId6hpKP6R+DV60
menvFEryOig3vo5VFbFp9cSQDDYswXaKfu4FbT0La4YATmDp57yZMWAt94E+HDSf0DBlWEfIokdY
DCE8qKZFrKu5cjw86W3rpOPrmHwklrlqpbYkrlbZ6fGTn7drKxTXpbbVWt/VSdIeyRhMFNPOmmDj
W8E6K/NDXiM6jS23hJVbTa+1FbpDmR2tJP/ASOfrJN0ZZmMLneiFpFoO1rAWCEyDWIxz7T5hLULi
8sxcsFtdtPMs3gTpmwoBR5wj3ld3GIndktrupA2EvovrXDTtHJslKY5WHTW0aGarSJ5oUfzSU8LK
HmZCvKJz2r5KqfHis8FGbKxw1L1y/jp10ElzXBpYOH1qPYLfP498wWa3CLhzJyUmTxj6FWHK216h
vrHk7KMr6U/mRn5OtXeBNtYPXjKamXoQTlG+CU3Bga8OEfDZb4glF6VVUH10xAaW+X3bJKux0KEr
5gcrnta4BjptkDmQyW11CB1Zam9V7BoaDDpF5LF+99YJg60NsRMJz51gnKqq/0hFkaK9sSUmRcSk
bUuxc69UH787G7HeQ6YvYofAqOhzNeDTggiDtkiYXf+u+jq7mRftEiwpe9p+G5EdtuBXB7ALLHlR
IBiM28jyBjOXfzF7jsKw47fg5dl4yqp5JU14caPUdoq3eIbZ1+gbv6l4Pl3uAiUV5DGvg4R7nP2a
MxAnv2Lc/vk5/pCr/nJLaJioHBUyMy/HULnazQWUcc1Wgtke0prTRfNqgfm1mO8M/WnsG4ztynvL
etFqnENQ9Gvz6PVkR9fTuJKifmV022j63oj1KjEeB/oxM3q0LDjmxVZXiYTQrOdwnjaTMtqqhqNR
Vu7kkrwxFADoA7Zl5uMMaNI7lOQOFCKgAjKaqtsuGzg/+wqY/mNl/OmOL57qyDiwEpeVM7SHcA63
EEs8Kei8PgocajT28mKBBYRV3vt3faJ7ud/tKRo35qA6SRp6ZRc7GW1p01SnrCjX6ZI6WD7/+cVc
kIZ+lNfEuPz9YkApfy53cXYxolrnZ6bb5pTto9NSYscPNNxbjag4TFtcDekjgQnXPq3fLjtDEn8I
yMHvLspgq05ntpJcs9l/XdFTveQufhCcFroSdKyjKtrX5lDXrngx4NBzrVNZ7Jiki3TSuYiqJ72y
0H+zXyw2vIC+NCto/y4eZ1lq+KtKPM5Y/GbSyAoFGpn57cpLW/7KL2tr8a7G5g49+uX0eqrksQ0E
vibDYF1JXrg4KY+9v9GbXQ0M1nBejsxVhim0ZSU9j6FIOOs165TfPU6GXsjigZ9xKL14gUI8DbUw
8Djb5DCRcN21tX3lRj8TBX6sThw+YCiIOCpb6qXpTakPQxzWYJTSg3/H5rvzv+c3GZ7AOSjedz5o
94dd7muAmNBpX65c/Tcv89PVl274p1awQMgWQ43QKfdsRIPlVvXGTfrcvfMl70ZP3Vxnav0Gyyeh
arFRYnCAHP/ywNFnMelGecC48CC8Qw5Zj3vC8xxlpzjmKnOB465sVNKv0DqmUXi7wlFkGvdLKpZf
mmWcdCRS8gIOU9fakrUDY/Yi+ht1bp1O/0DPxILeReGHNT1BT3fr/hU0AyGVeOX7ubCB/ne7/59m
9NLKsOknRe+xqwFNIenAkKHXw7FKHBQUC41RRUNph551NQfkN0/h5yZYuzjo6w69JXGNIFcI2Y3u
YRo7N9ZUasrpygOXf/PdfLrUxcng93WVNQO3yLD9nhqwdrUv+MkyR1EeQSO3uPKdSXhYjbtBg9rm
tE/xXtL+G6/+N+v70w+52KyUXi8VMfzR+D/jHGBb6TYMP/78Ef0gf17uVYt+moGvRLLSJcsoKcCT
02XTreLnJgk5++4m7aVuJLcIp40aVDtNiNBbzTe4Sz6N2nRgb/0+oLDSpdaLJeFs5soXRq9O7ftr
RW4ORcspjsABxH5+GBE4WVjK//lX/+4zhMHCwIldVsKjaSEa/PTpt4gcGpgDLENlPAJBeZOfOYn4
2imNmwmvsqB6i4lNnjEpF0nfjXA9EEAQtGskl4ss178O6J9/ycUm1PaNXptDyi4bRdusH1ZZ5lPx
0pd26l2cFStckanHu56ZWHZW0fHkOXrkPCeyO92VcaTSjH8dgDj0SXAH7XzlSf3uLDLwTmfuKGOB
evnBdtkkC0PDk1IRz64WX+jm23KKt6Yze63z37AW+s2yRRKA4SrFCXmb8sW7idqZ/QxmF9/P6La3
kUeyqPs+OpIjuhTIq3x9rXD47XKwMJyiXMED9Reb+FTylRJZmcroyw4fIxzTo/N8X6UOm8QmvouP
lWdc+XCgQvxyyi9WxTgxKjQDKNWXw/GnNZiGmF7MqaEgOikJLFWJThfib03sgwrEntRXWzhuK5S6
a4aH9igOW02obyHOr0zA4VAUnFFUV3qZy07jwzo3yo00YZ1oqG6r5FvFqGD89IuM2+6Zm4UMMSwA
gEggfLIeDtL8IAvfMuaH8riI2p8sRgF9KW6mRKW3Bm9Bk9HIOuGzuBsigCvRu4kQGdXwoda/16RX
5g9zX29UwJSOZ4fieqdg3xpr8o5f7gpt6Ixps2rixl14+JmQOanObGPoN6Ew21OTHM2BFFgMDdTz
LKZOoSECzXWvEcO9lNZfF+BO4IxQ/W+5Hx/7FI20jE2dz5Aj6VPEegK80WE9hK1tykz1QoM7IIQl
P+fSuxidi4j0yRi1TzuvFZLUB/9JHM6S7sqEV1fF4BTqKeveIukwhgdr4HiMMRI+6SJNTPy2KN6w
63OxUnCSyPTycrrVxgawA3FV9jBPvhdx7wBptqbdR1QuOZQNnTsDm5INEd9wNOnBg8IhkM6YFxHc
avBrdCW8Dc33Oihu1Cw8znH8WiBuq3zLLhkjdcPkTqaWO2GHHS+WJINFdmbJQSUz9sDRAaFQ7tTY
RTjhPK/gmjL6fW2QvCqN7qkocrMpJ0JX8k8k8tKCTdYpbhqIJaFd5QgJC5mZXJ5spTYgG2V0qjTf
+OFe7Zj1m4+1Gt7NJlo7YAufulOuG08twMtmPr5WdGFd7eax8KQc8DgbXTVCodsxEpW22oRsi79X
I1wcjWc2Uyf1OzvNLQ+rhFVWd7YiWE5X3c/BveA3AECToybEf6GbHnPJRSu8SsrGmyFah9ZHPOp3
GEMsc5MvYQVm1JtePCb70pzXpWA9BVFNQFIHDqjbLX+inCdbMGaPJDP6wuElGtNjjOBUbFp7YH3E
RCrXINilj1R4olcrBdxGx22mC+tB3Y/imxlnrpiXbqjEpwRjwOENLaTb6u99IHumBDgWvwRt4UTJ
fpHpKlaz1eRxRXDaBroBc9H8SH66i3OLjXDU7O6n/C1UoAzEsd1W26B46/kNszo7GZ4Ui0g7By1J
7i2i5qeclTy+WUJ0zNS7MhD5najMNMlFNOlUarRPtWIz++WxrR4SX/hudIUXaM8zoHgtJk7b3ikA
bkLYMQNe8HOsEL7O2r0cQdIs7aA8yyLG1VMFcLnTQHxU5tdVm9hiKbuBej+CC6XWQ4/asTOKNUZc
my4+DkW5GupTPN+Kw13aRGsVv6FxGHetdC/L5E5/DcyHqkNip9wPkg84aNmtei4MktihvLb+Ee32
8kLQz9pjnZ/0tvFS1LiEVTq1+aQiRMv9M3/RNcMvidAzRg02c0tjzWR7KG6r9hXjhhiDWsTyTIsH
rV8FY83kndFt9651/V3Vj1ulJBAmey6L5ruZJ540LjwHkUApBrt9sZW0zdy/BwE0iRwFvzHY/fTQ
J7U3jrdj9jgqN7LyvRlA6luMuHjDSB/XQzLiUtI6dPqOn9UgpNNN3oxuEwXoTY1tnN9q0hv2guuB
1aQWgTuxTUC4dOv5AQmiG2CnCbymdiJ1kUAW09PQyQcpPwUMmsv63QraQ9szXNYR/E69LTIYFqRk
JYZcTMbePApx3lbjmzoYbX2sv2Wxdq8PkCBKy6klf5Xqj21PhUT0kJLNq0FDgKpOjnBfc1m5LnZF
UHihNG5nrQGH0V0t724CFN6S7xXR5Ak5ooZYJkW0ocMshlVc8BllTYSxFvYF7GPYB7hNGbxrObk6
YRO5Iyi3KqID95NVOpvPlo/3JLdTaIywtd4m83LF+IvxBS6FvYRAeJhu+iIAsY7vxSZ3fNnfpjM+
E4DEPajpUOxgyyPLHG803yfL6F2hBDIqa60a9VqRgG8aATLKF0bd+0hT1/xGzxBKbH8Jt9SMU1dG
d5aYeIQgWROTewOXdB2oPAQINavOHYVtJKy1SrpdDDREsXhAbs/sL8cV4caYNkLUPbVq4bW444zt
k38jjAHT20Mby3tR30XivM1iHaOL2rptOuOuNTCYTMrH0a9XQtu9mYQO20YxbJJEPSpWsWu0alUJ
h7J7DTSEB7HgzCTMV6P5YzyPp8nKTO6aUjrCb8bj4w5ZnhOJT1rAokB7m0cSUFbuCeV72MQ81JOV
qxv8QDxlOfwUC+mpgiH7rdScK41DdjJXvvHSC+khpGuTIYlY3dsYPxlTtJpllob8OGYKiBQTNrVC
Rf1FpKDzxbU5mY6c7Uvm44ufXzo4Y5XZoxRt5vRWTI4xOUByAsitTashiF1Du5uz94SZD6YVrpI9
xGFgF80jhgbJiKCj0TeNEjo1dyuOD2HGeNOKNoJwGywKhPLWKKc9qL49x60TQPwZImy4RMsltgEc
XHYn/2sO9aTsIw/WF5R6LpIypozfk+EhbT5KltQSrZV3ktdyR7U24V0AJyEj6saSDtYoeVpSrwgg
sLX2FVkulQfWskFtR9ljD43BZ9cFqas5C/UqcccCpk+a2TBhvTbdhz5+1FLIwGCy22nbo2gfbiaZ
sY+GPU13TtNT2GOyYwqrKjxpobyftNE2zaayBT4HK4m8ruxXEX6QFuSWroDB1r9FMZHDUrydoT1l
lrEMsjy4R0cmZodkKN1JRV+urKJKd8zxRsk0b8ixvO6/RdSEEYMPYSreu6Rfy+xxyWDtZett5PH4
Yo0dDLOniBhNjrfROOnm6HbCoxJPK729mzkqrNrWIGnBz6AA8J0pSZyyf20aGAXhsU1PHXr/hlDM
vhjvk3Kw9b7aScMe9h8IpbLxE/+2IW26k6pz48u7Oo1crY8co9skTedmSepBpXcsgmEyxo2qr0LL
ObX4zRu+V0JJkpT3SkcKH910PKoiIkXxu1quJ3Mb4BqR7TolOtbZSJGAk4u4LvpdUuxFa9PKD4Jw
UkOmWpBcGI9QHlTs1VJoT/q2F9n80xtrrO20MGy8t5xWucO1cj/OXyULvxEdcX+yDQx0zUrnpDAk
Kys+6OE6FXJvAor1b+cSG4Gqe9HjF2XcD3m37psNTac9xvWqKt4z7LUqCkZ5L4DV4phgR8O0r1tx
VTIZL0bqrrTbRX7g1GLAdzKsVHVrVHemTHtUi0+4mthJPqzm5JQo60n9YuqvvnykyPw2U1OX02Pe
70orO/VZc8iZo5vFvi5yW0vamxkn6ESTbwKGoA3JP3pcuI2xzuQXzmi7CHl9FQq1pF3PJkqmQQNn
Ju9PGTh+3mbFvBnarRTcp8N9K2uwHw8Jz0/Eh6CWxHXXbk3hkFmdU+UQ0vq13xxrSuUQGpg4b4Ky
5TMID3XI5HsrpxXzx/1o7Yzq3o93wlLbBKdA33dx/djKJ0Oi0Bm9vNecqNjrWD5Kz2Var750RnnC
BmQhN3oNc2RRnPeYJawo4TdmfbTSqKYEMqGIR3cxjzxRhgck++xM0VZkpx6KU6Vva/8omPlRj1Iv
iLckvWHkZhvpaTGwzAIYkObgTWPvFuaX3JpOqOY3JiHAgR54V1rhX4EdGjbDUAmYF7GSuwwTE4th
xvMFoS+Gi17zRFolSj3Vzp+MNbsKAM5VDP1X1GpB7TSwFbRU/O+iRZxFvSt9/ArscVVu0dp4BFZv
WvtldpZIDupxd9hctQf/teOn9UZ4o0gicnAEMZ/70tHqa23EfcIOvtKLknZyS/MIRNfSW3iLccRV
N+FfO36IxqgSkXqiV+NuP18RaUVIbrpEqOd4U8lHS3mNxisxCxdarQVnAepBUIq8EkEpsvPP18B8
ZsZvCYMycefv8lW/GXfkfhOH1m2uLJNfSVSfr7S81J/6+mlM4VAuVmjF93oLzvoa7BNeHFO+1+Cg
26Mn2+03JrbT5l9Dqf9l9/8XevCf3sJiMPnJAfL5a5pGzT++5h//WHVtl3/9mej/47/9i+kvSAZu
kDKQi4yWnZW2EM3/MoPkn8x/SnBuCBhAfk50KKvwX26QAnaQENRAhpj4aAyADDCpf9lBCpKKDoDk
EFw1VB21lWT8T8j+P1Rmf+Op7CyLl8CCQiHOFZfs0s+rZ5wzwLa0CZ/8RHmUBnGvClN8J3W16YaB
jpc8pbfcPCmT+RQHJsOn1pmaV71OP7qu97Fkn0+MHV77LPaU4CUW6cXNJnSbStkMeriVISFUY0t5
ln+fY8anKkPA6l2LLER8Vn9PmulyaJHQ6Ase7hbHeE6PfRyvewvyRahj2fM+SdJNm6i7OJDuxxaX
oLCLbsQlCVcebmI4DD+9ytu/7v1nUiIjQ+75l2eyPHwEccbCTPz8TBRzTIzOysMnUsrfzGpdVDwE
cju8tsq+FUur0aeYYLfT0W8RCNKR7MYRjru+oKm47HSUfsM6SDto7fsCB9a41W/SQF5D5q0d0Rqf
R0P4qirWvdr9AHOMEGsxYeULvuL2GL5Es0x7/WDOwoZnsarL7iBn8RmTn3UWTPtmame0QcWmCLVV
BTussMKNagien3836XS1FwylmEgOKypaW0huTGxXBl3elphj8dibe+j2XDKq1wFoQjmTMherHpqV
R5NWwhfKk4U5AxiXvgo7acH3SmjCsNHMlymv7lKr+IqLpdt2/TpODahy6V5von1vUuLrmRs0J1Lj
vcCCAaIAU1XqgZCbWyzJ1rDrVgZhvW3Yua2fep0frJpeXTPj3BRmd2MoCUx7a13NuMvP4i1ee5kD
N3arJEAlgmZQDZoU5aPowYkk0xPaTV1ekTJeTI3+9VFo4M+QWzkpLqHSSNTjoSeI+6nxBk+T7fFR
PsN0hzUxuMb36oM56PXJ2UUIwXLIs/o5CBkSsIcwBf287CCH9FPMiOwc0D8syy3Vpy9qI0MV1N8n
RaSf/wiFwi6n5lQL+TqR/Q1mgV6tCjtKKacgDzpoJKcU28McGIcqvOYi/rki+eUXXoLztdp2wSJs
PjfWtE+hyvRic0X7eMEg+Pc1iLFgR8Kpku3t03HWmWMdTqPWnqOnhaA7fVNcbbPYwzRfwtMMZUXc
YzFH9SO9/Pm7/1wV/Hrhi8mIoMe9OKZ6exZk3Q7CxBtxk0yV/sr28v94zX/f4MVrLmKhRmXAdSIh
2gfDMc4/RjazXjoP6XDgWPBqKYQp2mJXt+rTYi1glodJJkZt9XFqY1cIrfWSWxZnwl2qW9/+/Bgu
Brg/ngOKQqpa9Ksway5PBCvyZ0Jg+vZc1JRkwUbZ6LEtniFTeLC5vjfbAoj1bthcY0r/5vl/uu5F
HZMLMkYvucziounoMseU7zv/ivIL7sTl3g648fPdXSwvv9bCbir4yFqt3kiFChMUV0ypP4bGEX8/
t6NhLbDeENXupsqz5yHKjj48Uoy4vobmE1bDMGjEg5HBObKU2wmPWCGo16IlbAVAbzGAoyllNw2Y
t2LVW0EGF8pgIFX3SYCgnN4NS66kL96L6qAZAEcG6ZFWfB+a41FpKwydzmY4n4p2dNRZ2M3pCyHw
+0kVt4ir10ku20Z0I+Ez2ODqlkgK0qvXshRuBcUNdHNf1QuUbsUObpjoNJp13b700eDm3SlCO4sk
JFpN3fzcxO+Z1EN55I/AJk6mCVdZwL+SBJdMql/qEuocajI3hcBuQzge7BKFhZwFO8WMb9JRRDgm
qmAJlqv0osi4x8cktl4TbsV5nn/N8xgdSvK1Ke7yCThyClckKjl+1AGpp7cBA5kOZX8sKYcZZDY2
/Neik8lNR5yiDsdQto6SH+2lWDjnTCkxZ3M1n4FBHmC6Z5zyRFprJnBTYzxhJL3ShVcRg1qrSSBB
ZuzYnIhp3+xQTCLI8z01qk9SvFMJ/sKDLXMKad75KbMBjOsi8iX8KjmzIx1Nn2mcMjGnzdFGeQYd
usqZjT2oW5FHFCBTK0XfTYNw22ONak4bTX6IevAZq4apjmalG74JdbYFRd0WIWq+yd/pzcgUul5P
crIfFr89AHrhUE+lE/u7Gm58psAIaR8oD3dBeNNN0UmWIFSW4RUHiWuL/2KLkxJVTTSM/c44x638
MHaq5vHK7rEIlD/VTj++L4vcsB/Jqz/UCj91I1GbNolRj+05PdTbZEf+tcPb28iba0PUCybAv/ep
/1xJuZBKj2I34v7KlfovS9+D23e/RcZH4yPeIHSDVgll2p49VDQbmv1V+m3aLvzKa/vW7x/q37/j
guphZEHelx07Sj4/W8adFF/bkD83yL/e6EW7OnKOpzlF9Dl44uO5DTFCoi8P7GE1ufjl3f1/P9mL
+jc007gB9G7P6hrMBpb2BoGMcJdvdBKhEw+DogeA0h80vmZDVXtgxIQPvHPtycq/FOKfF5OyPPqf
FhP0T/DOiR+yeAcBxu+wR7YfQeiTiVk9MjoSd9N9xLbwZH1Tb6z1kjc+Q3pxo5VypTy4YE786zXQ
xS32LotP/8W5Lfd13zeq3JwxR+0kAsvs+KPfYlKK0xaYlbJGJ2FBE8cMK1vBIAt32vbPH9fnTv+X
X/ADc/jpcaQMGfCq5hf0YBchSk3FaHdRo21U8TSnoztK/erPV7yAMX695MXiLowQP9wA4F+N0k0x
vsBcQDLCZA2RieMnKBzhwjeadPfn616704slXwEDT1MxNed4qraN+UVWT2l73+r5poXYVFy5y99W
Hn+/2R8pQT891ygX02oazeZsoSrWkTETlqpN11bzbxfzT1dZfsVPVwklJRY6zrdzh6txAms4Uvw9
yU2u3nRXbug3lzJQXplYHYo60U0Xb43QSqmQoq45i9ILwVh248/bEfSwkK7UU795T58udPGe+rDG
aUhqmvOU7ugO3LRPdnL8lqMgnlqMfVv12mb4+ytCg8BWjGhK8+IrRIYyWjmV1o8tQX6SRydj+OUs
54xygtjpJPAyhlXJyNx5uEZt/81C4Xb/c3Hr4siZ+7QpBm7sjKyYEiFyMkRkI+rbP6/+a5e5eH2B
EP/rHgVkm0x6zblypvhavKe0/JmLo/rT3Vy8vCRoNfyJuZuhRazVSY5f+K+ijhyj9Nv7Rje9MUtc
0TcR8g7gBYo2vv/5Rpdi+0+/4PKgaeIpzCXWaSmqXlDC1J7Wkr7HYc2uiEH4cbH/RSv/S2MB/cGL
hMib+mv6j//zvY7ev+b/uP9Wdm9pxKv6KwtnCbxZ/sJfkKVs/BO7DE3FIheEkThazty/EEuARzpC
GQmJgU8W3x67zr/ja6R/ihgKMq6QdQ2auvg3XinjaIKJEY0kfwzyGR5e/4P4GtVYvu+/l4whw1sj
PW2JhITCbfKXP++iZivG49yk6wJ3jQiDWrPo86Mx06U4irKQcbKyZnItKlmXrKu2CBNkWNVMxIwG
eUxcN71vmdvSFKARaY2chtt2xPCEMbcWM4Au8X7el3GQTPejItW+axD4EaxqOUvMjxlzfustGq25
OKQFMOeOgBMGlwQqi8Z2Aq4UvVTJBmICM6GdbtpMhzVf+W0SbTD17o1dMtbNd7EV9BVE/GKrju2M
YR4k/2hlaVUffSeXTRiPSWX25UcbT1BU9bIucYRIotgoIJPoWfNg9hiLeq2oBDFAGbe3StMxsDaT
1KnlKe6ayrrB3UKLCAAp0k74WqpzpDNRL4zB63ujRfekY/+U07GZPqT3KorRkidahOGG0fv9Qys3
SgzzQ5cTE11jkSu3CfOM8JimgRVD7RXqHAfBUWjQ53ayUb6jaJuKjyKrQ3GXhK1GskprDGPuZVMT
BvdKJbWIVkjoCY6TEmvRSqixF9n7kIKm+6CcstCVqwFTtw7PL+MslRRbx0z0c/F2Jrcg/TbHRJx+
mXwxS9ZAgBl9YiV0jS0PFZ4YYVDMMzbFZgTzRxH6atVbmGdshkKRw1MWKo312ObZUHiNr5lwdaJc
EO2Zwr1mMIx/GDL8dsDIZIH7161SKzG/ti6V1wRqsLkbGz+InHqy4tIZzQ5zOD+P/Y6YlRAkmk53
TLAMVdW8P1ZjJRaAm/y/ZzYBvm5SX9etO5hSLO2UdNZRHBS5b7pjgqDwkKl1ZbmdGpvhqqsto9/y
ORGqEfUVFJukDQYTamhnPo7SQhBCvMgvsaJJkXfAvOB+UavQwg+EatQ8jbnp7dCXosErI7J/bsMq
12BBkJKQ4EDQ0MQSeiYdDWvWysfI9DFSUEv8Q/So4qLB1MAny/1a1B3iTtp3kRRQJNokv0kspsjs
N6YuarjkzFJjQKQLalpXUanGvTELsP2HYZCI0o7lCmeJOkGPOJHaxFC6nEp4kHnlv2tNyD92qgKR
TGikIbejDu0gon+5t5U6g2hYC00KdS2NmGHPMDyqvOCkH9p2CHYJzvbyLPbWIUlafhujBeF18JPq
GMiz/xZDUYHr3wVrMy971xQIUlYa5t/4PvbMokUTD8y2EYLcQ43t34XIJ5pbbTbyj8hsMG+B4Zmf
QhTIoTsPqlbZcaJW34ZUNF87IQmLE7nYogHtpwlBoyvyPe7iVmm65zgeFcVjrIAw0xUpwFpHJekh
9vgrQvDeE9UJyawy3ELIxwC9Y1WS8131OnEmMOZI1DaVIjkuSXgd7AVD63ZBG46YpRs5oj3L4B82
bL8+oshMUeNVxuJOPUsfSaUg9KB5MZseIwXCltJntK43Me7GKIo1A94fIQSKI01BmhyMBnRjWzH5
rrcwWkIfRh5uNavAmDP0obGvtuRsN9CIaimxWg9qWu6v/bGLrEdBGFORacFgjkQmyEp4E7Hftt6Q
DXV/zGKlt1xfShVhYYiogzvoeTTagYomHK5BgkJvDuuCOVLVq3y7kclWJPpGJ62SLkczkNBtjOuy
KPN6NSQ+IVDSAHXx2Q953uwZaWwwoVdlwc1no+rWwHVAYplaingNlZHg7wfN8DX4pf+XvTPrUhRL
9/53ee/pBYgIt5sZBGcN48YVYUQACjKIon7690f16XOqsrqr1rk/a1V3ZlVmOGz2fvYz/If6VARl
XZ+W49O4rebmuOseMdqjKmC6/vzMJ94N3xF8K8b5OWvpiEA09FSundG8ryZl419epnmf4klnKFFx
1R4AOG4ablUFUuIQUJUWNOe4uU4m70+peMyrAmqCJT1xfLCvNBa1UNcPxb22zAsgLmQXK2SJpF7H
LOrEYbr6ejqqJ+sDCZjq3iWliCHvwhc34PGMPOi+E/2z4wEY3riQnuOZobyubYgQiqktSuXSnD+f
43rUfV1LNlqXlFfzdKP3KJ2I5oJweHgt24ncl1tdUUuGCFjcK2tNTlPfvBSXp2tkdX54r1Xi7EKf
oIEddRiSpE5/w2nCkZrxS0VXhCYf2q3p+OoBnAFY1/AgX+EtA03l149rmm30q8w1hSXsdZJ642uj
Se74Xj+QR1IYCu7vjVoeQN30vRS0/QlfnBfxPQOD2Mg6VONeKpgGXc7Zx+1KpAkrdFUe4vKSaz0e
I2EAMFEpSsnGHab9eT0nz8x7HdJRxSDs1U92F107le7h8oAKLqH2205RXadf3TdPLV2NMWzQ/EdV
F+W6JGsZTat7h7XOkHEU/u2Be5mrdW03crA+Moy9dBrjzTZWG5kD1T6Bp3SVliUYImXdTDV7ZAbO
D8Qfxof6kgMZbFELOsP+I+B05+JVTG9VISludwYdahmVlFZrzXyop0ivxoBtukaXRlsitHL5SJm1
dr2fVb1sxqk0OYCVVTsiMeObesR0pVQ02hsoJY1szG1gK1dlVuY0N7U01s+T/Ar3FcOvKeakZ8QZ
jDJj1HdvmZJhk3ICO1lQHdLT1dPcu3HPfV0zUJ22kasZk9YnvntW19z0n+pZHmamjHq4OGS5tDaf
OnOjCkenwk1HT/UQncrR8xw9muqMksgtHS8m13M6cibYn9VhXVT5HVy7cc6tu2qWRaI3bA74G/dD
2yQYYZG9PMbVSXk3KoyFvDKvUtB3r0sL6rNq6vr5qR3O0gOELMbcJ/eEDyXwwOxxLmf9uW9Obq7o
j+Krkl4dzjmX5qVwjdwqtlw+OZUL7KskdBPK22EysuvTc1yisVLkjFSxBTvfd6O2neAHdn1hApSd
zxKwZID2lwAvqTqN6bM2p33VyeXqem8OjxDLlPwZtofL60fSxnnOIYKa+XlJD48uaCYVRoIXo0HD
asz9jkpSr2llT4B75Pq7fBhxjaDiNZgSYsrUN3u+V6P7SMi9eqf5zcpQkqqqm56N0+SOqN6prMGj
v17VC9GDkZmP9RfiRI9HvXn95pV4+s030SSj6kX7bMdyrDb3/uWPLzpAvXs/VitH1Z/MjDPsD+lJ
daiFMM49jxX5v2yL/6+A+n86Rc5/LqDCj/YO2iO4FgA+fl81DT/2L6DH2PwHLEvMH+D10B4cuof/
Anro8j+wVRkrDHYh/JgjWhr/AnrIYDkQIjLNyeDxPdEN/uxfQA/+zCCag43iL8B4w7L1f1M6IaL4
h9IJJ2Y6QTKQExoYXCHmr635SVaomSkZr9ktDypCScWI5qnqPtyU/JrkLyTY2ylo8HwnIXmDVhpe
iPSCRQVd86rOyokgTU7lhWrsmtKbtP44ZbzE+NmSDB/3w+7rlXlKFt1RwBrZB2CUqQWBw0SFrQa7
bh0gVmx775mHObMuFMplS/8eIbZY27XuPR+BNrbHkt3kcNYxXrRrmMeLDr2RcXLi/guQzDuNY30P
eNnh5OpTGkQeyPznZapIb+rhqwcAaYzsfp4b2/wGzDN4ZbvrfWf2753sZcn5GsqdR8bPgEg67051
Bg7WUn4eOjaZlp5/yLeweUZ3bV3dwsdHjhtxu7hCSVKbRdtszZc/gdgu44Am0pd7+iifq/TrcOZS
Ad1t3VCfm16ndVJ/ZFe4IaKjLSVbV1VcAzLo3U2dv366pA6L1KofwtxnKUJjyaNylS8Q2qZdlYEq
Wxxo8sRXscSjiXqSjLKcrOsJSaRX3Vzp5uSa99j/X2sEvDSNDbxzISHTLGT7YwKA3QGtif981BOS
CJT1/t1Z/3cv9M/DD4brH5xSwF26AjJL/h8919/+BF49Ss6qhtjChDbLv46+avBDoDqhOo5VFclV
2m//Ovqq+Q9lREAgLtDlJKgo/5uTrw5ttP/pmfzXEhgEGkAjOl4IvzT6ng86HPXhku/u9tMp7HRR
2Hl0pWcqWTlMM9HvBy+GkfXw2hgydme7hgXa+HcLSXaLwtblD7CqX9qNv66fOXQ9f9f/7upJbWJr
lu/OCVp3ZdxjTuuOPMM1ksYvTs7fvN0fG0V/eu7m0CP/3dul2Q2CW8nbXaaI67it//L0ryqWPqQk
DXEIdOoYhomRFPG4FtLfNODVYUn/tOT/s+vMX2AGJ/VMH0fN8t0peLsEaIbgKHdMfcXGxc6bOMSR
2sm2EBln45/OUnc/l392O/+jtN4vtPA/f//hNvjd968pIu+0GfLdw31MHyBmivhgXZ1DeLcLW0rK
b0TnP+XgZtP3FSTDqxwtgPs/A8t//BS/oXX+ah2Gp/S7T6Gb2VnSWp5CNz2E9Rdd3rCLwAiO3q/T
zpP9Ik4/85kaXf2/efz/ds//9wPA/emPb6xlcP0M/ZTv8m22l78Pc7ab9J1OIV6cXzZdkLMs+vJv
9vjo3z12aMTc8+A2kbL45bEX9DgehtTnu/Gq4X3P2+ZTTvQFljLL8j2DACsOgZksTWeUXPxxrCxu
Lui68GWd55Xbnr36ezKX1n+nyWf+Okj97eyZqoYxOU1aGVulP64GvYiUs8fnOg8iQMeqiqRjk8Ct
xngLHmEZn9xJpFltYM761j28K8hgna+uDi0lyKwqTJ0TlXg09hHI8SFINJj62mcfRigCmyQLYe+V
/nV5cZXodbWQpVoymMWMZARyfTxLly97eCd8MS2m8kgS0kFMMhfvA+9iX71sNY5e0wlj/NsC09KP
y7ybgzPVrNuH/KN6YKgt0C3Rw6Ygq+3O7o7jGR3MJWxFu7EaD48qUbCrgR06V2dsn7zOVuavmeI+
nXypFuKWjFzFNn5IVW7b4Z009BFuce5k7gQxpHM8sSbOYa4zV4dU0n/LDvwe7x5USbFGRxFIp3Nz
WoBXqEYOv1GT0RxsrEvbzhpsxYZCWVyTs/Pa3UjQhW6Zb+Wydw6Lq1NFByvzUlddtuE9Ps9OizNr
60q26qIPfbCkCEfGWb4sndEM71ar2Y1DpN/rUPbb72IjzVtNjIO6sMYzMPnb61WcIyOolrekmLNQ
s0cwCR4zGb0SyMnzK7safatS+M3V0twKFoS4OIPgDgbkhaN+5ivTbnZKUO60nTw1F1I42ReLkyjn
J0f66hfmqrcux9FMC/OLXX1kaz08L4EaqTHirxJcqWn5US7babmFKx2Ro8CfGM3GipATYzmxtfh+
zKaH934Lx+YaPz8UUW7U+Sjp/HsI8gllNddM8lBKHiHyhH62b4Tilv7to7UNazI3beBDNkIowMsO
yYV1k6ZaPMHbBqp8s2U/JbV7WTWbavPY6XMuEikVsKCSxxBhV+ePKmIkB4308/SuLZGKXA3UiWfM
qUeVOqFA6jmXiLDmy+4Lce96bUzsW8P5hHTnNROn888bE21pR93fjmpwImDLjgwM9DXstt7hW9vo
IcC9gGVtuNXBgsUmJ4/Zeftwz4nC31bsK5sS3J7zAG2LlJslQ65WrEHc0aqOkhyqM4MHM3uFnUO3
ltbFeYnqo1vPyEgf4ry5Vu4lOqEgbmn7HCzaXNvL8WFxuVnm6rp9BMaUnsnEToNxUszQjJtDoCmi
0SJd4wKqv6nTS9I5o7jlsc3MBQRuWN52kQzw1YOogG7sDYFbr61/mcszOgCDLpg4eLCVAwjeczwb
3NTBKSgiObg7un2eHmY3u254lfqFDoPyQ51+sEdLcL/T2tGnug22bLRA4e+wMt95HwWh6DDdT2J9
/ZoI5hfz5vvkZjNjjizgJg0LwskOI1gvRfQVAbQdXMJAAlhYskwWWGTvPux47i6MvySrv4k7Nb4H
qO0crpH9GM2qn/6JQkQWGAt267sRQya75tZl3y/T90sEjTYrvTub05ssoH0fVofVKbkk5byaj7cf
0NQjKS5mxhR49tjJduOlsszXCLQAr/kxVvncLO0nMD8bFefxIp029mTZWI81sWNRBP0W7c8FClO2
tJTnqAfJc2OdbgC1mQxL53fR+rlnTMFLOndHBTht5/POKaLUO6yJMPmi+s43SqIfDZBRnSYqrA/L
Naz2cv3adkkbtlaxeK7B9frytKXuWVIbzNKpPNeDanOZ9csqJmp+yg6qpOtrAvF9RUm2HC9HqBvw
kdTVeIFy+ymR0b66LOQoX90+U1ghM2Xx/AIqs6hz2sHO0aAumz5C/a1ZPUj+iBzn1Ue7ZYfah/1o
+TAsjgyKfQJy2lqe6hEyJVnYrHi6kPciTKXs606Zw+peniUOsLasfJnKZVXAicJO7L4/gMnhSAdZ
wUKCG3oK1VUcut318mmflv1b6+DL5TTu6Fu24XZPUa8UvKp/9REmT90sBFr/jXaOdI5obq3qRYcI
s8i+UTqQhFmLK5uf5pVziek9L0HegJi22uSyLbaPGLXD+7IAmzfLNq2rzOhOzs/uIULgpA7LGc3e
UFtUHwfvMj/73TpdpnJAeCBuWGpS+cq8pJE5rxTLWHaxNtWi+r3eXDYnAvNhV/HzvLnfxlJAOhmg
GW6hPI3Xl37sbZiB/BtweJTvoeFwbMAsLR8N+dYp0iI1Mj571dJ8BAfa774TByZqMbhAd3SD8lVF
5tfNT/HNQGnh1dDY4cgWOPnGoE0FP5PRJoUN1tM3vMLM4veodf5NFjmQUP6Ux5Iz6JDCEK8xzF/y
t1ztT0YPP3t3+KbDjmpAfxYoddL3vB6BsKBtyrDA/DuVmoEW8xdva/6avcnn671noJHvRm+GVy5H
B27XJ4Ecse9iXSV5hPLse7mpUXebMvHT38o5S9OGp8U9lrxyLf2o/nmVu/ryr9NKJtb/7pMxeMZM
CXAxIjX8+e8S2lovShkkaL57C2YQQcXbKv7cunnSiLPjqxYhIqrEZxB/TkR0FaZQyHlgYDmreS2e
Yr4k87BmKiaDY78U0SV4vwp62d5aKCJzl8Dc/alkzc4CLwUn2IkJVdpdzEphmfaqFDOo7LZsRVRp
5DwjESOpK64ijmLNiSrvfXEWs5co+WkX41+iqCwWD7uYPtx4Bi/ZITWwoRD685F1/Hbn++WRa4KQ
NXZfbi7sTz6WUK1KRHdbD2e86Dutn0EqWzCiEvE25l3X24bfH1v7ac14fz0g2ajEuhBu9Iaiknhz
D8EZnbHPUrwprs4XmCEtysu+xPfsnWRTLCp764dP8RW/v/gKdpTbTuCKjylCv+Q6tvsVbsm5RMzX
+fl4+qH/lbrENTZ4LfwNHSN7+8b/3h8+XSxrDmDLTW1/++JfZgL66GLIQT/F1QIszIVKC8uSRDAW
i3hl3+04AETolda76b9H1tfDHvGf3hlA8lQ0q7PfOwTBM1vxZ++KMGyW2HJLy6OJ7N5RT1tOYIIQ
uwPgP5ZmBw/L5fU74dxZ2UGqyJk7Y8fxAMg9wv1JrJwQYNLZC47uQ+z9zcFajSyvsYOrmDNEQPrT
2yWrqBeJmE9f/PzUD5HVsGrHCqehs5waIjTtt0ZEcC9XrROMnSl/yRoH3LZOav18QNWylrn1YnW8
WgxGLWJ1JN32DbG5WPFNJBfh+PB5eLKI4VvJShW+s/nCBZ7lHIXHzPY65zkdhYTmD5FsnkOcEu+k
967OujnfHq52YpXy2E5ia5K1XoB70j0T3vfEcsLae8VOqFh8Lue7sly2qMRySHEyTUJwglZtxTwh
58fxLe97DnvVdb7ikQhvjik2ycEh7VlyA3gPARHdbZz4Fi6eVozNhnO3Fbe37LPw47OIVEsNt7Fh
PSldYrbs3Sb5fpKSb7Yxv3vz8efmPxpe5yZUChOxjaNFLcLMsU/CqfncmYhuzmx7tkmHf0Zi9baI
c+FkFjuTStzxN1vLmbM5Cyvx9pvULsVP5L/1guXluko+pq3ggexTa/90HzxaJX7aA8z47khewRc5
RYR3VotnwU0kCs9nsQ0/w9c4vGDnibI9/z+22dHC2TgbPl3nhIW1Wrx99mKLuBJrMhFD7YSWWzCL
ZJ6Y7pEc2wtSvlXNfQPIgxAQ/l3RrP27ohm33/8ObkPw+11w0yRDz7WG4FZy5t/U+O1lf8aFXbGK
tc1pXWaWzfSFtX+JzzV7pgyO05vbBDtDTBkjk+5wjbO/xV+H3aF7/uf7gO64BncDCNGvgEb5+Xxd
NOWQ7Uz/NH2GCkFvew9unhF02D6y6IqXB0rYJkByltIUwsFff4DR0Jz6tY8B4vC/P8AvYf+SNYrc
ZVK2GwpASkP7FrMIbMCmEE8y/n4JnESJ0oVOcGme7otLXrVLt/t+cDdn7yeSIfj7mxxz66Fq/OuP
94uf0T+bPb//eMOD/d2DyxokLCZIdfLgMJRAZ0NQUlRL7QOd6VwMgmbfj1I0G2Ofh+TtNNGNL8l5
fRrBS4uRUm4jJVFX6J2ReD13pIEO/T+SrFsEhmUjJ6NApvv/zXx7j6DW4JFknxXHb0W/vn2dlq3g
d9FTfJhjkc4/eiLNX3/B8b+9dn+3/r/szGfbKvgW8QW3aaKF2T53sCey9eCxvIs1gi52GiKcRZpq
RC2XKLFaTCKmsuE1ztw0fiwun7vwKK8G9yrYJhbV681pdtCiTZtEiu+5m6wnQS+LfNZHf8txH7bH
n7YPbWDcBA0dfMwv/ZdaycCayGq2S7e/aavBCBXks6L9wOwGR9jqb9pf2i+znn82fAxMMwdSIWKq
vzSiuqq/6x1+tLvanhwz7+pnAQPaIiimL5eVU63RdOwy5Ua5yEcQiaYkLA12ri276tFQBDN+d0Je
fnFQSXFPW/Q93upl6k7sA/mAb5Ba0LT1ciS+ztYk+Oun/SsF7U+f/pfepYZzzzjVGN7oXl8AXRH4
j1Mflw5cWGfiddvuA0Ei1Tb/jvj5b/NOuu5gAeSRhhrBH8+RDI3ypg/0uxp1mekrOsfNUV9dp0V4
jf6uR/wry3T4lmS2sMIRApwMVLs/vlmeGRfE1Lpspxwvd6HgNPpObbVDD+u1rBAMik/OxUDJQoy/
/np9VcQO/rwh//Dev8SzZwpQQJ6Y2S5KIRp9tKkH/RvEE+Hs/pozki7qxf1oKqtur57CYt2MFtKN
9Owm2lworU2L5FX559S6UePiuFg45yiDE+09SfAA0Z8snJCaiAliKRAuY9NnpXV7irIVdN0hMVKt
K6vnWMj8o7lPuBwq+APrvDwxdCx+c/wunXp+sIYU+s6d8wwxIaLeo+DKNsXmJq7RyVcw3fhqEOq6
i5S14y/2aNREpw0e4fS9ZFJuzUftkBu5dJ/ExmJ9eqvnspUFkMWCijacTtxC3o+U+RKkvswnYGaX
SG8VAwIuFhgvrXX36vezixAJsEX7Fslg6AQB0aDqfYcaTf0zqUVPAULzEK0icJod2SrGVYCYBDJn
4f2NsEnKNB4+fQzMzpZ5YX7GftpUifxTf7QsuqhIJ8FFPJ5Cn18RxPNL0j+cCyxZtB7cpbjxzUwU
qNGApMIgJYuREJpQsVolrUS3CEx6m8P13EXNyR4ldKDqzwLnV2GEV+dkmesX2lH2A2OGubx8XKw7
gZDPCsoN0Y18Osa0IhVpb51Olhog6KWAIWUvWv28Zx2/6GgPmdIEcnJv5Ydo8vUYeq3jYpkbtDgn
WZIh6rTXEobKCkkRw81TBHrnAR1GVh15d4lPsblOP01/NLtMOd0Pnu0j6GapJ+3KSF5WO+nrFjVj
77KRd7RGqC+7s915cBvnjw8TQ/bDeoJqfknPBb2llMJD3vOxEQwheQQVQhFcuRk1BZeYJJDrU+eN
XWwrGotv5vzmE7fGNI8fdz8H51Y7GmG4sPKf6pJg1MKf4bCsPp1etgyUnXoUoVzcH8yrk51snYYy
dfzdQtMJRweJbjMU8cvwH1+Eo6f9mPD3VxUSho78ccm8MUO2N4bkEHZeJAsvh9GunS9vL/CmNqYJ
vDCPkiJu4E4IPR4FEkBIMW7og9ZvFF0n68a21TwNV6ojejS50Dwks+wiUL3JrKMb1RCLe0L7WJAc
4f5HeXKyRsEN5yuaKPjGtiPxYsS1nozETbxA2EZwG+0sNhzMsrHzCxDLatOh/RqAmkGkcjucS0uN
0XAm9hhWyuCQLtkb5aTVkZ0jhGUjT8lOvvmsHJMlrKISHaGTbD4UUfW0Q8HJwmxiHLRYwAhz9gzH
FLGyZ/qctD3dnejkPRC1stQlp+kUY1ESmQEn7EbbR/K7hRnwSS/HZ/gI8vC+S/nh2NwVnWUmd+6w
Q9xbGtbi9mDj1E3NGXJzPPDUreMDPdq7zcSBYk6atZuhRQ/xlBpkmIGVmeiAtnIUUluLbrOaXq45
fPehSKX3KY1gldFmvgpUI+d63IfGAsUHHtmHRnWfOpndRnUEFnh7tgwGaYzzokfwdDqb2KYu1ASN
SLTFFUhxijuZZWt+mtqXNibUxBh1zb2E59R9qvFaAM65QNG4zQgNEr/2HxxDu46AbV6PV1s/yvM8
zjcSzFOnpnapbWOOkuJldeuDwlzki4cUNZUFTaOh85QJM9I2ZYqTD3BgnwwwtzrUvcCU3QX6GWt2
mhoiWNppy1Fqj1b3xs5Pq/vD1eLLxmCo0dGtS918Bql3JNQktVEZgGqvJZWTJ+mKprfV8xe0RJpO
WLbzDNZjWPhoPdi1fXP0H80aKJg0+vv4PkeTmUlMFnDFjIIu7nqktjXf7xFPwA1t2tKQGFYmo4Aj
Akw7pgcHHlRJGnrxFQvdGjaX4dRUgebs5KHOfKKE54n/9NZvE+qagP+kdmsVkTO+evEvtPs9VNse
7nimxy9XI7bgOcLQn26JvrmF/OTijkNAGvVOmkj+UGA+0RnIF2mKjmEaa+J57EJ5z5TCGeZd7Vy3
0ojt73ZTzp9LuEg/GwfFU5m7yXSHjdYkINPIK2FTrySbcXPQJKrTxxL7puEBPxbd7sWeUTyIwQKl
qTn09nUfd8Hn9Rv7yYi+yZQ0LBOfV7rwRQA8NxkmYyM7Z8hWryA1EyP6JPWBjnFUZAuEoIWcKnv8
QbO58kBUI2o7lVkEbgV+IPfPUTr8HJ4tqn2f8lLiNUWr0TZ21UpbqKFm9d9ViFAe36JcIKZL+5+j
JFQHSTLfdHLr6SJiSgulnvXe+BOjwU0x4zsxcBn5GvJdYnRn8MbqK4zY0mEcOH/+4CcV9iEJwL5B
Jhee5va8BMoIcK5G7gsjLhr54GO+bu8j/4JzJqBfxT3NcCIE7QsWtjyLBg2jjBQfWdx36NQltmB0
eR3EwZyno24JhVdr/NnHms5HbxanY2E/aAiOdg//HDabzm8RF+OpISroaIXQHGXKnXggjaygiU3R
0GBliiBdgh3Ol/XU8PIEQKe20GLVQ5BmPDtjXIFeI5PNyfo+tmQ6e3dvPEZm19KNVXsNTpP4NQkv
VwspuKqAWkfsfdMmvnFZ3GZkb9knMxCDXt4lIq9W91zEDH8srtPUMWK1t2kyo2KJgGX/zjAkj8+S
QAJuSkf1PMU1yqqo3JjIP1BSdcuptDgtUfO1roxOb0eNuY2siXrFFo0mCeS35W8DUhfBOpdDBcij
8pCFtVqnCwcl62rWuDSjmbwOkA89ILVIp9/aClmayBzC0CoX10a8PpXhl0bDC5ME5EU3jo7gUAkM
UU9KZGDdfIAUDfBEnXPp8nWMoI26CFlwnAVWSJhfRPN92CMZKovOL2N9nsbKybojEiN0Ep4HGOEk
+8Q9c854qv28Ry+Z12iOV4IsO/eHsVfbCrCRKvOcRlC23vb3idC+lm3tXId1pP+sffE+16OJ9jGm
mvlWw73XxqKT73Vp6QlnF59ylpxrApIaazDryWhpwB1cdmSxRxQf9Oi1kB9Cs01NjFjX/eQSkvlQ
l8EeMmox+e3L6Q/vzvdovOvTk2ieohQhdC1JN4jcTpwCzQRSEZxrYT/XYaqttF7wvRUiNMvAiYS+
14jCEMRurR4+OASOTrLLwmHb8y6HHoETWuoKpRfF2EM8e8f8HIHE4+q/YrrBHnFhWJzeJjkb5cyQ
bQq33dfDS3DddsFQ22PR6lxfzm1ZoLTDYjVHllpGyJ2TG12Ph9m1tPLNseIZ0C9POdwMNC3lyO5H
WTXk6HqNN2p9lag7N07DErwSpEHJR5/TZm9uGGG2vj5X52xrSmvv5hVrLJNF6vfOmeSE5Jvk/j5F
F895TKErsM/vfu3zfFFj7iuhWLq4JMnLAj59YHdZo23hwH2NyrkS1k9gQFqQfXr1zlwSHfccZafZ
FMzi9yUnxj873P7Z152Z5zDs+mjnjFCCo0LJikI4hqULdXbxWx/J2oD7lMuv/jr8jMAKUKccLzOW
Wg0epAV7JrCNJO6UBozg6SCcODgG2QJWIPRy2TwDgRSnMgstWPsTyZkNEAlL/0Dr+e6T/dk7jMO8
bNmsFaeyn6Lac46FHFw+OwGAwNXmCPkG2Qo2OPk9Ufkium3PccZ7gRdfDcv/eQhlycnmN2yDyNTZ
D6JC04febFBvr9MTxcr5SxfHcULuGxhfJvNtUb7f/XFiBPJ+kmhBScznYdJ9Mz30DYLb9CJubhEZ
086f0BBhZJzd3ZJZI0eUmeSZgSs6oMhj82UBxxMfP0kqrAMfNxjtzhttP044bnrPXYU2hmXs0XAX
+diGuzFwa68bQrw/iCqYnxebq8hlvhs1GwLBONHnR4V7iK3B+a0dZYlBst9FNf5liwfqgU3wXE++
8Q4UlYtDac3V9fAeTm+jHTw9/aimOKqz2u+YmLbRXezoTyXmZgKbR4xjQATeacYaTJL2RIZffxJJ
nJF3JEZc/OIn+0yDVBKjZRcOtrYMSCV6yItRcrXl/ff987QyQjgekIeGU2Q3G0YGDX7PgklvaV1I
5ImGrWOSRSzPgfnOmFUVw8OloHXbD51id8Owk3cy3l4hbfzpJRq9K56yvLrf4yufBfYvEqfObcR3
x5biwLA3aH050MR38VljHLiEU6Rx7adxHY1B5H9zPs7EbgWZvt4b7aqKx1mhPFPzQtw9TiGYcqGO
YjHDbuA1K8t0Q6RDwdRjqIxK7GR5NALFcF+7w7z0XrvJ7mpN3KvVLy80IvVtNcBP3bp05S11jFO7
a4lDzoU5IGUYVH0X4mArS8Wrbz568+1XvVc3413lHU74UQtOCVH3onkT3lu3Lz+wuW+VgDZQfNAJ
ohpMesARUvwiVP+gw+KotThedpk9SsVRD4g6Lv0MyshvZuoxEYkeAV0M2ol7psIqdpIfF+fx3XG9
mu4w+CyHMS5tRVoDZ+4cQdHs3/yfA14tYlIIIro/NE5zmuYbbApEliCPu8DuuUXf0LTM7YjrWZz8
EQOf5/6Ok8cwHaUXbYb19rQ03IJWgOHKPFrm/pMQ8uRHQ7+Y6LPVOHAwZlj2H35J9/kRzfpsw6fJ
prdg5BxUEBNn2/Dv8ck/I8aZoPZ5XY/xpscpwFejDMCRsA9R5909naB2m13CU3g+3guUTVHrQbXd
kacAjFEFd+5bFMS8cs5MmP4/1apQ3zD0dDHkQfNr8Uq+n19sp52JlTmHes9NVfwMEE3N4XRplJwf
6oBwvj/x84SRjXGhePzUCf2IHcvIwJy+RCpjuyhGK8qry9vwRbhgqNeAX3OpAVgeEjHU6NT4FlEI
iPG6ck7MGJxbePOBP5NQhroLgzKhpe+OnMK5+jfr5BmOHreuOTUYxBSWlEKjcZ8aXUSEqub5Kz53
S4BMyWXaMazjyv287u6L9mK3SyIyy38YOjIHcYjG30b0YX7rvPbIGls84SHV111A1BqqQ4lq1yHH
O+wW+fG3R+YzFRIkXwQPmSiSfyF2cQte7wCcAuMN1ICo5pPw5PdTGTHlLc5uSBvlgk1rkCXjzqkK
XLajw5I2DaXwaD3YdjOkYZSO2QrTm48RnePj2MNVgujfzE/EAIy01Wm7IPmbPm3F4b3WdXKPrys0
5Y+QZt18Tewy3g4zvhy/EYBKcA6limbxL1QxFFGCNtcpMGItRmbbktnFpQ28IRebk3Njx8ADFtUU
fdUhz/7REyVgxGmpfj+r9o+PWlRf+ts1aAINxISBVYR4SI4xy5bqEYwNiQEp3dipHdPKp8YK79L2
oxX7KjiIjRZNgtGXidrN4PY70gQE/vrbSIZaHw0jHofqVza31KblWi7dh/fBsIpxYsvpoKFh56ue
4j61aW5J+zZuFxW1suYbO6RHIIAJ4GnvT9FzW7n3xS2g8xXUluJ81MvLkvznGyNI0FvVqpHsjxdH
p3G5/edI1FXr89gp1+yGj/bjxdG4zUeONtXd+4dCyoGkyBO0RL4eh/zeoBR7e761/pWHzHTijfA8
Cf8/e+fRHLnRrem/cuPuoYA3ETMTMeUNi55sNjeIYpOE9x6/fh6wdSUWWB/x6c5mFrNRqKUmE0hk
njx5zmuEd2pm6Ux6bK4kGLHkSlfyS8xlMX0AMXKFjfAgVQuWZwMuYp4/2MWcUAUaBT/rbu/v+PCH
eF4ecMULZlQEgFfIwVx2+eDxMrs7mpv+kXHCmbVWdiS7LvAhZZfz1PUjf3Cusy3rcwns4z74kf8S
n62LHidl8Ud01+2pEqK/fZCW2bZ87Jf6zP0Bi3hur0hDW7qIxQWhZ0lyxorQL8XbgnoKjKMVZZ9m
k+21LdxYFvqxPfBFpLnxLpIU0PUjKm3IGK+Ca3GRrcRZ+CyCftviujHP+7n2nrwqR+epfUNgHlcR
0mZloyyzq3SNWjwAnjUO6rzguruR1+aDfEPN804J1tglvtUHmeNp0W0iKKOr4Fd5iZ/pLtsm11QU
cO2j2n5UfxUXYr4Vn4Jt++jeFlt1w6RvHvI1kXkfEMzSSxT8D6zZC5FPre2GzUEfwaSqac6K7Q9p
/osj3bmwDvUO2PfM24bvMeuwfEO6u1OXbFihXULhSB9zTt02m0EW7EiTWaq8bbAejol79Ih+NUCI
uEeuSfHiYpFfJ7dcXFfRjwJna3Dd1J3ZdTes94N5mwCvdGhxcOIv8U25cPZDNYjiEfOB+PnWvYBp
TZysqAvoaypcawztf2BPuvXJsF2ZGsVL8ciVlM2QgzZDqZsaHoVBClkCstJz5dp9g9Fh+Ww1f+1Q
LTEvjZ/tVfqLfOVXwhfNXoKX/jp5Ubw1Jt1rCtZUKWqsD2bNjfRqvVLE7n7kb+Vaok7SIV1O/O1e
BMrdP0G4cfBeD36yN1hZUruj6jyvNs3cuJCuh4qXte0oqABJBT5KPXVHJnbwHqm4DPgM96KjEa5c
w4PfmFxV5/7Op1XtYIA6Pxbbh+6HsUCfbk0lbZNz9m8dihhsjDdvFd0BZDrIHKpgfu7jJRtpzaJy
nyk13ambDo1vqjk6Jw1S5BhfzoiLFHeO9AUO5bOA2DGXhesGSaSlQjn9MXvqVtK79Q4zMfilvCV3
eom7DyZ/M+tVuQPcSf0f4ncT03wrV8MZgtnBdTpvXkWMAgYYx9w4SM89RnnD+S0vvF+gr56lfAje
b8Ch4gceT6OZzuJ/BigMM3yAXqE/i4jpLF5rP4tN+ACgmahUPhjX7hLjmpeGML6S+6l+9Zl25Ul7
ZdSPzRWrt0K9cX/kT9IvCycZKIaL4UrJZfS+uW4fgpfihX35fV9HOtNmPBl21CXtMfaKDKWmbwZD
iazzSBrBNZA9xcDD0UqkxPt1qj0vn2mbgXoXFYXGGeBzafS6tpajyB527o9qp68hO3BZLW7ihfhQ
rJM3a1mtyiVpDlW5Y3Et7/N1uvbbiQ7x2Xf//Ayjd29R1nAdnylvds4tSf9K2TjP9sp4zO51SssT
M30GkHDyxiMyiy7lYmRARga3Gmy8TX4fbXqQaLPiOb4LDtIOx3GQpivbJI3xd87V98OfgyOcDD/q
U6ZF0Ymx0ro/hE106dDLmGXgwjf2rsORup3JRLutstN2VHy2wm1yAdTxVSbbXAXbdJMd6n215eTz
tYW4b/YJqYJ1HUw847kmriVpooXtHQQnhBZP25tZWCpapWXuD/O5t2b5tbrILvHOgDrPeXdNYhvd
G2BqOJMgE0x0OMcqsh+91U+Dy6OGuxxWnS1bDN7d6M/NjXibEvjujV/JOxec6gnIiPsoPKuv4mt7
JAZ9fJ5/RJT931UxqO54CO7MqvztWP1H8v4fd+Wx9IrS+1X8j+GX/UrSDjazW/6v0z8Wv//svCWD
8vjJH5YxggPdTfWWd7dvRRXyo7/JOMPf/Hf/53/8Fv6579K3//mfv5IKfSB+m+Ml8Qm7lejyr5ly
cC1ekqr0xj/xmxKnKn+o6Ccj1GSIJrzYgfP6mw6rSn8YsGNEsKSm9aF7/hclTpL/GHgzCBwoqKWL
6Df/xYiTxD/g70GSg8LyoZf+j6iwiK+ftL+NQenctOjvI7OMg/SHvvpnvAxP1ihxq3eoWoftOhMG
WRMHReYVNsLeA3IB8g/JaMRNVMSIAHf4mC8wYqLzmoeYQgyGFQj9SSoijNjAmG9eL5obP23qedw1
Hr3RIMkWmOZo/h5JBVnZyUYSbwLZ0m87QWW9q3KZAj0x9IQLpSnhyWImPTbncOkXmhq2t4KF7qxQ
ipa3aDW52qo+aqibvm+rtWT0mK4tbIzMDKAsRRjrizDyIhzWfeUaiULOGL8QZ5UooRGcK/YDOrC4
tZh6iA1skxvzKvOj61JOs7VUhfUaiIKyanqPMohIlT4UUsg6UqySGQskYaEhkiHLOely1KaLNrfi
m9pTwmvZ4X8ElYdsl20lS6QYOtrJGsaWaS2veitWfgmWH12Eko6br1tr1KNNFUkgW821g9arQLb8
m7aygk2mKMEmNgJ5aaGNcWj9sj22kp08dK4PF0IRKMCncl+sy7oqL/0k8RYudKZFWBQ1ekKtfGiD
xl5pkgixViurFfoZAZU5SE87P/NBzZmu0e79IA22hgl/vstpsXslDnml5vk3ZhF1c7x53VVnpM4i
iDv9ItRi4aVKNS5AWS2695lqAlDA06G9yQMjeJP1Xp/XWenv+85tV35cZDdpIjrL2PFd1NJMVx6q
6QLlgr7pskupDJVy7jt2USPLoFCHs3SROyus0b2JID51ebezV21f41/d42HS1IlOactTxHdNReXO
sRNNmXm1XmjxTBAHI76iR2ppEeGF9cPFBByrNaQS7mtbSl1UpC3cD5GXlb2L0Hb0CgeuSBB2eZ/U
V5kWAGiQrerWayXKN6amtmu5CVWIyEl8nSmCv8+9klKAVSse5SMlQR1IruR6VTJN/lOkhvxYaSjS
baV78aEt0/QmzS3o4YaTHiQx0fZtLCLViQ7+Ankb/wr9//6tTrP+IAe5fqfZUXY0Ald6KVKrfYjN
PH1XpKx/SbL2zUGuA4dRX0PyKm+vS9uALRlmxVNQSN4y6l3PRWFQLbTbXtB760JCFWEuxaJsIsjr
IDyDjIVPJ6Tva/p8rZH5m9pqgNOoXSLStlUH/YuqFlVsP2W5gb+lRuEWbbHcxPEtKqlHWZ7LQqqi
snvy4153l1kRh9I69Dwdpnfqhrcd+B6OFaeyAHQXcV9uRBals47SxIELIdcuJYTKsMpjqMTKZZi1
NNxaq3MularPbj6F3+vfYLLP/NrTjMQgxom6iSWEivyajkLpKAdTimyALjXUpNbOZjAcUdbFNgf5
9f0w48g5HmaUZiF16yuhonORM2iYhjYtkSBo6puyU5Xb74dSht/1N2ruz1cycRxEkI4grYwAUq3C
Z1AqjWY2Df3iEuYyjdpijmn2CreoZfSgXQ6Eu8HPuVp5tANoLlyD4FuF65SrEVy7AykONL37ZEL3
cgRI/fpoHFUnB0hihIEZ82jUdtw5jTxnL23iHyGQpJuACqVGAaL6wdYEMGTcOz++n5lT9Nbv0S1O
VjQlMAhR1NFHMMLEyQyPb22Z66oqNln6gpHbTCTdRQKWKur3w8nnPvrn8UbZrt1YbuTnNVU6fIHg
0R0Ge5k34RJ1O+tWostn0YPCDISSirjXrsV99RL1i9eJSf8QqBivh8+PMcp6bcdWJQU9HTisIt1d
92dH4WtTXyv7aK0rs+BAt3XTAtMGIQ08kU78vrgihLg3+kYHhTSl6Dq6c3z9DiOUJfIwQFZ95sWA
0gGMAbc82qPupb5KH8IbY/v9Z5DO7QewiYaMeIckc906XXSawFrAoonPQFVCBadCty45wJ77qI5i
M7ixXieGHN5gNOUDNNEQNVWXkBAYJfFVZFq+kVE/LZYSePQEfYx19cYNYkMjbaiWqqscs7eZLT/Y
y4mxh8/5zdjqKIcvZMXMlYSx5TW3yi1E2wUM+k2Exe6soGKurvpDt3GnDCjOLHaDRAFwJposFqJQ
p7PcJEmhNRUfFSMEMGMCqBghsGYx5Kc25RAtAef0LrkVCo8Zxneqeps58dbW763+Qg/ap++n4dxH
R8iEXBmVCNRiRo8jE2hkvcKTqwkfhQz6RjblTi6fmWjdlGCGG4h0ivgjnL6xJpmeZ8gG4aSaudtu
3c3JQAir6ERxbysALoGzpwDjswAWVCLnD/Em2WY/vZU9//5lpTPrDd254XVJ0AfC+umjtLaqi1HI
5KtrTZknl9hBP9vb+oXGun1hrBHq2pmIR8gfDNzvx/44Tkbr7WTsIep+AtEHWh6WssfYOjbX2sq/
Gdoe2lVm7D1qfgvtSviVX3iPZP7u0lwLIF/ajbSu4it6MA2O4dALgXPQEKFUKE6chWcWJac7m95E
SkTm4nL6bDGafaKQ6ewFPUb19F7xMIMu5YlA/1GoGU3BydofHSx5Wqe56QzTf6iW0KJ1goy9wBEV
dvqcHQH++/tJH13UP0Io7uoilYLhpkiZ4PTFoshvyciIaZDr1RvQcsCpooP4M/+hiPPsSVvLdInS
Q/CiUzh8+X7wM+uesVWkmTDSMnRtFGBUU1A8XeBtrcK9MGPrNevLO8/kMCvzibPrzLo+GWr0mmJv
S9xk2GK9Y2kbzXRskNOpvAxQvVwiMSpeRgph7fv3Oz+oAfofLRkdvuLp3Jo4V2gholC0EgHXiMBA
InHrajsvBdMi6fffj3buNETzQpJlopTIlX+0RsNa6Elxmc5m168MaAYWffEISuy/47pwJt01NM1U
gelblo6Gzum7ib7sJgZMoZkox4Anxeg17fC9lZLHsq9Wnd/cWnH1VjrK8vu3HNU6fy9YdH5ISzkT
EdMZfcmmaz1XDkhCFunTQATC++BewZgxpP8NgheSNhznufaIt9bKnCwsD6812qBQSChaWKqIQ6Mx
+qTIAUL4sDo4+zu+KTCglX0NCAt04xogSL5zd/tqIuM/FxROxhzFxbLNVT8UOIGKpXBF43XdcwZX
K5/2cDnHnXEizTnzipR5FJPTzhhqPqMsz9VK22wkHUBJAUwLp2o7KOa5LE58yHPL1VI5YhSDkcQv
nJzMbHW3LhinyJtViNmR3ma4+yJYEalz/Nv08tny5L3glXhdi1sBt7Lvl9KoQvqxlDhydWnQsqac
OxZkq3EdYInxBJC4r2r68jV9kL7SVz6CrhENmbjKdkqvbH0sZ6Qc5JIqwRLn2iVXeys3lkJhriee
6dzsG1QGcONUqUdZowUmWRXWhwLX4hz4comvyhbhDBzMackOXWEahfF6Ko8efudoUSNeS/wdCDG6
Ok5xmlZEiHkYU3WrlZldZMEKiyV7aAflwUSGcfb9VIqIiIEpH8paJ4d8HCWxzlpWYZ2gb6KIq0wy
rmJDXn0/j+deiRWsmbIsDoroo6zNLwIV8W+ZaTTQU3EIv0621In/qS7NBBygvx/ua5KIZZyGzaiF
gxwLafTVKjhgstch0RxaG1cO53hNTBzUX+ftw5QOu0nFoKArjsJeahplEIetNAuQs1Aa6MnAqtxC
+O+8CEXZ/xpGPg3raqu3juAyjGsizGD2y3gQsv+rTH39e1l9rpOcnSoCy0AjJddRRyMEYdrXfQQ4
1zBAKHWADVHu/n6Is3PFFU3UJC5OmPqdvoRcSp1WqpUEitVfUOe8NJL+TqEp8/0wZ3InCYfKIYQN
5p1fDAPjwK/sTmecApS1tPCWvjkDZQtC+wZ90nUH2MSn14s67DpcT3Iahy9+umtPRh9nT2LlWLWM
cjMOt8CC58UbbPhZh7Ca/zzlSPSlXk8N6PObaqPVJ0e6Xbk2Yw1GQN5G2XvBor6zF5Tffunwo6JV
Ul9PjXruM2JnoEDZxAaB5ubpZwwLxQqLPCTkZhT8HHuV1u1c8J2J1XImo+DlUOckmyAsfUnTIsEX
qkTMsVm7qZ/0tbQSUC4oqLwP9K+5AhPqR7oUbrqL4hUMS7MtNtFEdiqd+5actCJBH5aqrA2b5tPV
h3q7TbUzH65d5VZELUn4KCoU1/l6Kp0YsoXRsmFGueHRF7SUr5ujUYXEM5hVJ9i1ev0zk6zbPlHX
6OtvbYzsVa9/mNgnQ7D9bshRRtGiet4iEwwdeDHQrwq8YRBq4Ahgsbo3OKH94zOG9GVITSUFuyh6
WqezqRddmgQ2r5hawZYJpzil70xLnGCrfjQxv7zXUBAa+qvc0kdxpm7yOLJbon4GylNcBqD0oaBp
7pUu0nEftj/YhmQX7RUJup9xr12jWfUxt/+o1XnwfuVJkbyXp13Mj87k3y1OhGriuzJ/eysPx3T8
N0+6of9vtD8/NsFfB8vQXv2zbXp5jGib8k/vxTt+bn9+/MTv/qes/QEMgsqZRJ7O1h4O5D9dVOh/
qhLUWoU7kkpUYTH+lySopP9B4oVIL8moiFqpzN4paLK6//M/hUEuVLeI8dx2sEVFTvQfSYJ+WBX9
vXa4bCuqZEEQH64S9BnHOVcatFEtO2Ch8xbFfeC+NgnmIXIiuVgGTZ5YF63d2P4qwT4gOJRdXooQ
WVoFXF2ARDySRqEpbm07DcAOVrkf7JXIbxCwSyJqazOjLkK3wNKwcKNQWmKSJ4TineXqiishFowI
uI0bhGv6IdpPcicwUqprjsGhX7sCyklNmLSrUnBTd9N0RukvJaWrjA3Nz/TFNZwMvxLZAhEmuapZ
z4socfqlZicC2C69ScOD5RqRtTYUG+MTrD7i/pcbt/FrbZcaTa3Ijf0bTxLkO1uUie5244jxnZRh
xbG0skRpwSFrhQH7gqffKVGk50ssMaILui9JyEu6UA/DNsy8reELJn1Q3cfxES5FlilrXYtgjHpe
J6BEYpWADbQsjZVtYjbaK/0wzAVUxZMopiddU+9TSXTEmUxjGN8KDSMH1Nc7+UlvZONnZplx5c/k
uMuKlZcZ+atbuCpSYplSqo952AC16ZzY599dkfapnKtZvfIq/EMpgjteJcK/YEV1afEWCyq4Vz1x
bZQdcFhjugDBW461SzyoqrqvBE+2KNDRERsxV+6rLmpg2TZGFm3sXBL1S36oqh+KAnDTJjI6ZJp9
X8qkVeuEjfveFbWZLXtLsN2Fb/o+iFkuT9FOVNrWgCJtSU73K4uNEp6N1yuydmzp2gl3WVmJ6i/F
t5TXujS2cV2+CCL+g/PUdtxem0mAOQwDGrBrx2YSLHVPwQ9h2HbFxkzLoF5kmuxyoIi5mC4SW/Qw
ns5qybFuhKHnN/PSSLYe6qwX43VR5ZW/i2wYqr0l59mmNsFpgRXuYt3KoeQKurPJciNxF0yKE96j
G+8gLF+1TnCHbXcMpLwJIqyHPExJ1j4eDvZb2eht9ShLbgZ4WND85tKlQiw+p/gYFDTPa6sAhl2k
XLrueSWh31JfbuKO9rwv0J0tgjg/dlFvIqGWem4qvRkFDhxrrWoL9c7MQqu8ccWogSwrO520FBQS
E5jkTdLo8O2BI+ToPgpRU60s3NE8GHuWEsNHzQ1P4zZQZ0HxBtTBNGGsswFrb57icNP+6EQ9N3e9
JPVhMrfq3oeq0fWWysa28+YpRk04X6qOEmTaAofvWIKZX9d2d9n1ShHfUTz3RCyLe9Pb55VjJqwx
I8i2sZA0g7WJjqSpkcbBJsF6gDpQLPqw3DqnRADQx/r5VnW1IgAkL2ame9OmJe6wYu7mykbsdVPf
670IOrcLkoqUSDH4fTPfwZPoWXZsTdy0TqfaCzuVBr8VRxWA/kWJ7mpkSW7jBTvNlhttkch6XmTz
Wu+adtcGrWvstFB34j3OUbpwgSeDjVeHoJrFPirt1vgplFoJ56jobOm28eh7ryQpi/yVIhAYl2mL
/OumN1qz2WMu48G3zKQgXQlqiaes1hJ43whsDdQZnH4qcw2gp88XiuCqFIvEUjKh4DeFsSwsCzSn
L5aGuVFaK+vncRoJzRvljjq9qjHisS+weRFdeJhNqNPPpHjfLvKYSj2KCm6nIHrn+1W2amKj7VBk
Eno/uJVrukdgXG2c2AukLQsZ1Q6zBhnctdBvoiAqsusoNROqrG5uDuSqUKReZ5kK+OpQq9HD9CUx
PViG28P+k0wBvnQkuc7CjwV871PONPjqesXFIi9qF05ClNJlb/HmRX6mLz14mkVRys8RRiPNMg/7
plz1btEX+1APeuwzB5lc74qF4LQX+FkOxKsgSJ40KdHKnST5sftgFW31hjEXXRfPSdNsbuSS7VwI
XZhAUKN0FFRXRSBU7kNj1Ga0SZm27N5ydCtCabMLTfu9ipyyXJlN5kAjdBTPupzIK09T2aFgrYrI
c3P30jmu8Qk6zfOSyAyVCv8L4NvxNdKgO33nzlt4VVsuJT2efb+ENUXzhRMg1jUx9mnG/ufYkoii
t0Z9lyLW6dhx68eqgg4dvfFmGf4sUBt10B+UHv6NNufplfljLKqd6uD+xsR+KWYIndJzQkF0GsZS
56tgCWN1EPgaEugAyPvUzeu0uPt1wNF1xI0DIYptBoRwvY1X5lZBUnHaQnh07flzHEojEqhZLiQf
N7NP1x6tMOsOF6Df4ySYFQewKvrlIIQ5eV0+vU1+HWtUd5Aj0YtNEQhZfGFCtYbrDPtwWb5oSwvd
sG7vyBDrp5Sfz365Ty84uokYWZx6ucygipVdgHIDTWRtJlbi6e3q64uNPlaZ2IKvG4wxrA5zB1v+
JjikwMaVeXXVbZIf3483XNZOElduyZrKslct0mq6hKcL3y6Qo2w9ciodzV3a/BDG+vpFbx+/H2ZU
cvjztRDOQa8Jo0FFHF2ufNAdluJqQP4W4q5ZaqtB2KDdw51eVYvoOkJpQrv+fkz53Oei1EA2rhFZ
0Ac6fbcu0F3DK4nS2bJdOUjyPqcX7YW1Kh5g9hqXxpxcFHlRCc1A8664LwGZ+DAwpjA+o9L473f/
9BxjufBadpVEz3kO84AgwKpFD5FO/xO+FbADpm7LZ0Yb+kUSlyIFfJY4Ll6GvSNJrFSEOVbSSkbj
CYULzISILv5G3GTGVNns6yyfjjeE9U+7XmyN1JOH8eBvrCX41A52Iv2tfofWy7JDf0T60znnX8vg
f938p0OOPmxsW6nm5gzpb3PEHZJLA8UtdZu+Nwv4ZRsUY5dTkmmj6sDwEfXhjkdBnS6HqY1bRRYd
sjRQkcduV/nWfYpJYBB4iLfD0MatvJVuBtndcFOiyCLvG6gg36/mMzuIBxhODHlY0nTMTudZiTPa
ZwZ3jXo1INLsLUIIQrxo5/JqYPKZlwCVXAE1oolxh0h6GiFOxx1F2sKKitALBolghGLSa2ljLoDv
Hoc+pAczcWK0oUn8ZTSFdUvdHc97dfRp87qxc8p7UO533qYEV75CF3TbbeWXqcrZqF/05xf9e6hx
xTUMukptDYYKL6wLFf2OED0f9iZO5LfCQZo7MHa8xeR8fg3wzOenYUffMQxzbNtyhkXqCKlDEMg/
gP8s4KujtxsiLzoxo+fGG4Tr6EGB/KO+dbpu+rpL8CPU4a+s0fydp1cC0lbUI611svIH45ypdONM
HsD6FIkyJFQmGIvRG2ZVYrVpMMgmRHdeFCzjul1a5HU9EsdVvTLkfKYqVCjdVTsV878eZwxNH4oj
7XcIPH1ZS4ZGUtTcDrPWXGGuuIoNZAOqras0U/viXBD6PNQQFz/FvSBzdc8KGKpEKz+9jlDKGaCT
KuCVZttc+LsG0f1//i1VQB2Y9hKBaFqPTtHes/2wCWssF8EUDZo2PlIL3tzZDqmj8HMq3zkXcxgP
Mx2uK9TfxqXXtCko/3Tg8kvQYhKeENGbvsgWAjYzAYTcTTtxZI8ASx97EgCJgu8XnAaVRsFoUsM4
otRRDRUNfW04wtp2qzdDAfZQZ09cd9p5GbnbOFLruStUx6JUkVnR050hJccoqF8js7DmTlYdImys
JiZ/+KCj0HTybKMP3gRlF1JuYSNhZDUrq7mNEY4DW1hGVuDZuvE3/o0wMeiZRaYqTAPdNfaSNP7g
eR4UVu0USITS144QYnUNFfmFZmphfb170SWUJR1u0aCeOA4SUS7EnVtAcsPSZi0hRZyu9PjFtVeo
bD20t8k2BKF4XzSrSF8DWkdzdSJMnXvRzw8wyiKUKq1dPeIB+CTL0LrHf3OWRt3q+2/49RMa6oC+
pFkt0bH8sMP+tGd1uYpELVbfxe6nbz5F2hTY8Wv4Ofn95ggC5QaRqtWZ+o4B2bq9yG6jHRZJc0qY
FTDagc9ubJ2rqan7+u2GEjhXSnIUUoNxCu91tRXLtfxuuEcNtqtZNtTarmTzObbfxXTKCelMTBiG
g+Zj0ZGR1A/446c5bN0+yQVLeVeofsW5vWtb1MukbKFklI1i4U4Jl2qkzVN/qw97RScxrJFYsbCG
k5KJ73nmDOdhaPPx9uQKtAFO40VXB5Yr2/J7K7/XVGqzRLyzC/x/PPcyFLxlAJNVTJCNCRHekOWF
XeP14qPA0nlroUMSqpq4Tp0JYDwQV2DQpfLgzz46bbvUihtRl97jJ/XGQZ4ec6jhuMU47yl5knZo
bMzFF+GVYvj3K/vcwJgKaJigDSN/aa/Sz6V4qknv1PtnuUj2YiBYKf5MKI0J0C9iCCjoAraXZvVU
U8TWorcEAxzlILt7TdAnnubrbqaJ9ulhRrs5ks2oyl353Qt/2IExzzRkPOupzXZmMzMIXo6izInP
rj799oCQWnxVpXdoUujPqW8BvkoWiY00R0R5mT/8MyTVcDYBkQN/og8KwOKXs8nwfcxivfzdRaFZ
O6jplSJNNY7PxA/AqHSjIPoB49TGq6eoIrdtPAT54q38aBULG3dGekSIDM2Gy2rfzwRzqZnLZiNP
ld/Ojz0c9Tpcwy9bKe0HGmzvMra5DtHBi+a2hucUvrYvxjK4cItV+0irBYTaYmLpnvmQvPXfIw//
/1NEwUC9CJzWfR/QCEM/Gbk5b4erG3oeLVo+VwLCbd8Pee5dkY8GJkV1V/oKk61sX3By660X4MKL
wiLwwnlviduInsX3Iw33ldOkwQC2BDyK/jyOhuP7TBunYkH+/Vql5UZyaxh9Dw51V3Gnk8W18s/C
LCfe7cxN9WTI8b2mFsrQdUPrVX5GP2mNot8639hbRJKiOUpoq+w+vgyRTkEQ6TA9s192PjBzCtZY
rcI6NVlIp9/SquKgkXzrRXbcuaZuqOlCZ5zEbX458kiAQbexUWRgbl/gU4oH6zNSg2P7S1+Ly2wn
QxWBio130p2GRIiMQlH+HFxB6ZviCn09/kZDy6cvSNdSIusMjjbiOchFxgv3KmnR8avxHZDmRNKW
WZ064r8WdUajjs45Ew1vqbGDI+rAK/mB7h39tPkA4AdDg778xBIa8bEIdaPhRjuyDAzFzYzgWCyR
l0xrxKlnWHrd96hxHQYFM3WR0NxDW+bodwv7ZbpI/mXbjB5gFNvR3s9CswiOoZg/9j00NB6iljdx
pm8hHyLD2sAnKZ++36tf4tBo0CFqfIpDbVFYwEuDoyzfVN093ZKJU/HrGT0aYBTeSwU4nuiEx3qF
O9i9QtE1mdPYUvaDDGS5FBcuqsOYn7Cenqfucl+roQw+HJUGIEqS4HF7pSkBBmTxsIQQbL2IXyUZ
g8Ji1300IVBLvSu6XbnR1tVWe0O+x0TH61WN0SOaqg98DVCnT2KMs+TQKXW98o9Qvzf60khvCjLW
W1RTD+E+yG5YWuYgGgjmblAL/zdKMF+D1MlUGKMChSlVTtInw/K216q5tx9DLtLS7eB4YWJZg73V
nX05dXmfGnQUONykcpTMD45+ICzpxxw8+a0Ii6n888vJNprbUaAIzVIuDcs/ovq2dPbiQwe7zEL3
LsCgDh7NCp3FjVqtJvPPc3vn0+oyRhGjZtF9RGRUPGZeJC8L0BDf786zu+fzEKOY0LmdJbZhcOxR
wHYWbrV2hKWPuBn+ZPe4xyFBODMOjYpsMfJy3X4qTZn6fqPo4ElZrctlcJSKFJ1ZSq5IgMkocn7/
lpObYxQjQEGEVdD6xyyfGXeDF0qBv/DQSitWFhxdedtgEJNempvwxrqWb78f/et9arR8Rol7qeRC
oETBcWg+dY+4jMONb2O6r7vgxlt3KzxN0heSsuCumMp9h/V/kimNhh5nDokJusgLjhpGoxiLgrTd
qotoO1D6Ubj+v9yN45t6bsFpEd3gmDriRpPieZfmu+K/8Hz/slMxsWbGlVCxLLSoZ82UcDod47JF
+tGdMgUeFsQ382YO8/r51EoqBAz4ZCY+jioiSDqy7x12EUFCmRAK4vcrZGKfm6P4EkWCLsdsQs3u
F6KJB0QhTSQfU3M2iiSiX+p9KPlHL0HKa1XjuBxOLbXhIb+bslEkaQUz8hQO+mzJi6wGDiyylXeo
31Kj+W8utcE3Xad+h2P6aMqyCjUM7PeOfeofRLS6xeQiLuWH77/LuYx4uF9QegAkCYj9dBUITdo7
veMdxQ76MoBcJfF2suf/1BXhovbtA2Cu5fcjnl0JgB5RmKE6iUbC6YhcApzW4xCVM3keNEj+K3ff
DyCf/UwDSkLltk0jcxQKTSmpTI88QddmVbDpBFQxl0a+VTTkyHCuQDSBPpiwHNzWvQg5rvKiFJZK
8MNIXxUEI6cvN2df+dMDjaJjCuigRyfkSEVq3igFBgLr71/5bJ6PPsxfrzyaVKOjrVsFAfa99trG
fnVVbtA7QTPTBU00SRc9Gzr+Hm0cBM28NoNE8I9RgQZ4pYJsLOdGYy4yl2txcpx4t7OfEzQTKF5g
AF/aQkUSZCKYNM4WhcTziM4//P506VXr9lGH9z7Vdz/7tT6NNwqMnpaFqGh4x6RFntTSoXuZE4Hk
bKj6NMJoZ4uuI4DJ9I6hKu6U+LIC6KoF3X8n4iogjHlGGYzzaEl0oqUHvu0e8+w+NJ497+X7z3L+
Hf769eNqgd4LRYQgxTEjPbQRaU10hKI1aeIlpkYZhac4in0RlMmx8ONVKt8KorZs86kFdnY5/z1T
2viDC5ml9byKu+2fsscM9fGLAPCMQX+sXrb6rIACMkNvdalO1M7OJd0qRA/UNIae1bjoUSq2rlSR
RwdK05eFbqyU0o1mkVEhnKzkU2S4r3M51N+Ra4ARRZ1lnFTEqZrr8JSePQNDpuIha62Zb0414r6+
0lBXH1D1ZO4aBaXT6O70ktVHcv1cIK45ZKHdUln0G2/uP+LAvCLrho/r/o5+/5/98J9DX+Jfkx/W
0Dji8Bi/fqY/DD/ym/0gSNIf9BSo63PSUptRhlPjN/1BMBB5o9CNlgiMf5QMNL7jn/wHU/kDthXW
aywS+OqcoX/RHzTrD8McOJsWLQpVMbR/Qn74MC3+lE3JErWEgWABQFKU6CEOcfhTAproJRczUNoH
s/8ZFk6271Il3feyXy8rIYULkYGbA6TKf/z4h9h5Cpajw5/duMKd56+f+fhvzV9/8e8fSXV9JRdl
cxHXdYqPNbYVSQuIf6aUprj//a9F1It7P0blOHAykA4ffxRScW8IGn/z48+f/vX3D4W6gR26ZuPc
k2X+Sg8tbOjFzrj4+IemuXX9+89RVlVYQ0M1jYIQt5ggEXHzKkzjQvDMao4yYbP4+JmsVLpkFwNH
28quvhn/njJucKPyWv2n3kfdOvg/nF3Xjtw4m30iAcqUbiuXKnWy2/aNMPbMKItUYHz6PWL7d9u1
uzZ2AYMQKarcpZLIL5zvnLGCR46/dy0cDjoMcOjJpEoz27ONPwsBFQ17ljGOCK4Mx7MDwkc70V16
YJnACTsnGqodn7k6RUzrq/Hjc+2Ki1v48Zqbmn3Jw/qmkR57UQUQ4YTQYjNPHv0CTpQvhNb105yI
ca8cSGkUjehODhSrM6h4gUCvO9mRJjJ99tPj/vD2rPxcRIqHGc/Ir88QwQLq4fFxQQYQ2PM/PUNI
vNRTijrjS9z4atcF+Zw1SzNxH1zibenPGZt7ntkztmuPqs5oiOcB24e3ACiApfFbl2VtU0CjyPZ/
OrT9lDLIt6kKcquFcq9Rs6v6or3ZhkuvvVGwasuEJUfpRwn4UXgTrevq3MmC7NPIObd9YUDpp91N
2PFjotzoSz0qFLd47qdRy+YwtW6043kMDl3f7GrJ/9JzE+7LOoVMVpfkG7/pknOUiARV2VFyfu/a
sb5noE5n/qvtvZ98n+tEvsZeVhXIDAGDRpAnj1yuMz9pdeZGOV66977HJQhebP/tlJ2VT4HOBJv/
MzVYrn+/yB79NGdOwec2V+HadeLwBppAxOqmZIO3PrzNqJwlKx438742CQIjMlHHGhx/q1b55U0b
+U88euPjzEICzfMc5MQqjk/vTUdq8lOXEMh3VADsr+0UaQIUb5as28ahMBEkceYvPS8avKwiz+Y6
zDOxNKj4Gdc5GPBQPJSwLQH/4WOp23qrCq4fo5AnGzhGf6ywXoyKX57cRREUfheKyRJQsyZ3PoFQ
LslVFLQXz8d7G8sCdSZNfhpFiAL1BjgVUn8pJNPPDTPOgcmiXQdFDlmo2NlIGfw1tD69RqKvUHe8
HBo6gfw253+/jaXIt1Wj9+x5j4Wuxmc36KONdl0oe4EJYeFCLEWGEAMO1RB4WyAB1EqN0dMA+p1L
gLTax7IpPk1td+1DKXbKq2dQ6pGwuFRd0BxBOHmxPTygv3+pbbLy/s6AAgn7grtsUff7QqAHqlXS
thehkYBKHeAHQaAYNFCfmm3bEI+dxehA4M727WEhIKHSNOD7CFizrWkFcm4Haj+hrvh1qPnXpoI4
m9KgmkVxyotyppN0yHQrTADWXTGs21Q7WecwUDPGHfRD7KEC5AVShMvolLtpj8p+zHo7/GlC0IP3
0EcV+6gMipOTebxSXY9XlBfNKPr062htqujEJ2ANQNfKb17UwztN0uJDXwiQBaT/NIOCpquqw/4M
wChUVOxh5fL+7CEXuHMpyqPYWNDj72/3fQkiYvrARaIEMYBNGOGO3z2IeT3XAK7KNHOlDNdd7PvZ
e8Nc53tXUQrm7Pe+nSPs4N30t5l2EHUTOzBb9of3Kfbo7mM0p8Hbfzrhj/35f2EjQeBjDoJt3Drz
eZob1B41Q70NwRoJCVweQabLY1hXva4T2TR2UPCbJqS+lzO1TnAmSqr2+yTl9EDexhWof5Yxe/XS
hAMK2N6ueT8zF011cFh8K+3HkB+XoFI83YYp5DvClBrs5v7ULZS0JrP9eBm0XbyS/g7LOwTSZzN/
8Fua5dF8igft+Ii0IEdG2io6Jp7pN9wr/Fd7ZMc4Mx8Tv6hXotI3HkNCYK6h1UdleHBlfbM9eEPJ
2R5NVW3Wf3gu7rdWPBcgsgS3IXiuYM+nd16RSqMil3VAMjnqbtMb6T8UAoQNBerkDqTogwc75hlE
2wIwaa5R3Qkm+SIoNcIsqGXtooFdeQKjqITUW7P05jxC/bc9QUNanifYNL0ooFnQ+FCvp8W/HedO
xoeiONmjNspTYIKmAK/mr2dEKPCS1pC1JGVpjl5XyB55sQ7JMB9ljmkikZIZxynJRh2TDHmjJNOO
wiRBX1GalWZNZ9KTE7P0NE0eHDy/dje2+96MKvk+5X0MtkMKUtaj4UdXdPocMcmyIU42YIBS55YG
Pf6k5XDWjRPuWD7dlKEcS3hQlBngmUiiuVOzZ174ZVR5vQ+n4TViaX4C821+6sARC92GH32lh+9n
3sdqUHOsSQQ1xDZBOFV7EOhKGDC5LO8eo4CXEJPMxY654GsbQ/8IIuAF5DRItvn9Q0Lud7EIdITI
2/tgO0LVJAz5X234NtCVVHlAjjyeWgrKR16OW12OAAmjQmQFb5QH4Dx2zgD2FusJ7Moz4hUfjcej
06QlqIuWbk1mvp8TyLq+ne0HsNaX7nBUqQjBWovCPTom45MZygwran+1PYcLrI0p+2h7qqHTk45Y
ARmk0t/aMdugtHurKdVXMoS8hDjkZhy79KGDS/C/9aY+HB+HpcFs6ar0wZWoFUJJ5seu2JeclF+r
qS+23gyhhKRovEdw90FSJZjKr4kr/27l7Dx1fv9S9tU5ljO7dHWzT02kHmwD0mj9kHTmM8nZnL2P
x70fbYmcq03sePX2978VYqt3JscCRfIixJMRSwZD572xPAeOGX3QUYN0XrNtDtDzmRYJFlh7iCJv
HGKX788RBa8dqqIherF07dj99KT2Y6izJqw/+ylKXWlRlrv7SfZK+xkiHAiMwAkb4eJ5hMYNwKPd
nD3rptgx23SyklC+W+bEZTWdy3AKDqgcPr9PsePB+3W2/3bF8qkKn2p7vRmns9OJOssZGAvzabp2
va/BzjMCh+oJvGu2a88AAd9cdPuv7QwMYhnT0tiu06IUt4nkQ+CWoL1ePuj9ZMNJvuuUFKv3sffr
4Ux6m3lcoIPLx9kT7x+gfZavIgKb1J6gAkIeYVGLjArIS41khAIO6MxfdZV8poKlt3H2yIei/9eO
Ep+PF1IxiG8vk6ouLffM8G5nu2M4QyGu6ZuNRgAzQ9UyeQAA2FmZcXD3Asatg+p6AeHEiEKncjlt
57AJyfuoL7M4pOSStIIbqPJ4/OhI//bWtWfmVJML0mEQ4JwDKGcWIM7OOd/mPRg2bAMqP/dMpEfo
JuK8WckuAaeWBzhr3shT5+fDpXfpeDGwbKAY3oWoNoKrubVnbDNTWPOgmcRMpb14H1Hy5W1MB2Q8
eD6Aom3llo++Jjvjlf6LAfsSlEKhV4sN+Mn2WDzUK3xnfrbd1gHeNB/K4mC7ORauvTdP7sZ2ff45
H2R7C2l8jbxAnvCmANHAxhCulQHzTemW/YNwnWVwDt/mANnTP9gTP83j1dUBLOyh7Jz8PDKO4toy
cT7CX2oPbjVBtGXppqI0G/BfRwfbRWANhmcUhhfbhX+/8Vwhj6lEHU27bA+2Gex6DraF6uSUL9wz
2DEqXz4F0DkwH6sWC14btdDfGrzoFMh+qaLnEdSAReJtWOV+rUszHURPxhuX8nsDpbjGa5vb3TDp
jq4a/Kv6dbZir0jg0Ku9vpUyK515zrQPQVbfCcil9rIaZC+XNgSABKwKGLIni54D0UwjAkT6TL6f
pmWLpwyXhKZv3+Z9H1rm6Np5LEesUlGjLiaK5VtTANV/CaNR7gneW78KDgOeh2OFAnsIxiVpdAIp
P7556xEQpjHzMHIw2U2N5z7ZxlWTwQ8rzdF2cxkON45tchpmcDTmuTeDelNPWxqlGjjkAlpso69A
JCPiFW1eUCCY/9Pz+R9QtpcfPQc16USNFYTgvf5Uj4ne+RH4pmgSf+JNvw7ydrrZBuQK081D4Hdd
hm2+tWP48eCJLM37CTtmz9oTIUW46P0K2vtQk0ydJZGWTnQ9THERrLq2jHZxKMH8QaoaeEzXy2Rf
/gW6QlhhuqRXl4z0CiaKzeQqyOTRgIFVYfEflzEz0PhEK28MNnbyMsaXebanl0vt9WUj09XvdycA
r3/dnQICbD2405CsiIDNI/e7E/ga0m6sIB+gWliQ8FbYKy3YqSln+sQnQZ5zpPHqLqavTVLpMxlz
UCECJ/naz3GxT0jf7EpRDnuE2KptuNxu2NuvVVGER4qwV7T6MZaOFEqny922Q/Vy1Mfta5W2zs5I
8XbODv+4xn6OXH46O/RjHPckPL5P/TEeBzI82l4QTPrQItG6QjwRQnHVDIpwt6NPSSP6J5B3KUjN
q2Znu/ZERNSDwAZ+DpK4f2K+mq+NcQ+2Z2dN3dzs6x5CyO8fZEpQVzVgjjnaKXnfvCzh372bNsPJ
NqLgw2leGt6IYt2BYH9jT0x1MJwSFGBXR9vvythguafbErQHz2FS+dC1iTygvim6pgvOcwmQh2Yw
O5XuoDsFe/RoJ7tz7kAnDIzY+TQHKzAaO48w8vPHiDfphnlGb+1Yzf38kYA1YRWC1OJou/YEKJ83
vOnGm70KqObmSsPwQMjQ7qToIDWep+MjH/lwZgoxJC+GFfeja0/Oy4w2Cd5mFFGNGfV/ulTq8dFO
s0OJ8W/hxKZHBUttJF4DL5giFafwGRuPQgoxEm6Nx7Hv1OXt1BSG30/ZwbFniu7t4CTNi3DNl7bW
MbumHCZ9xB8LE3t9htK96Q+BkkW95ecQEjgAUM3lgucVAU7fQ6j/V+ObRUEFzxllNbyLzC7CdzmR
Hw34TS4c4glZVwTplXcyX8+kuE2zMeuubeOnzpB+V8Rlg9Rd0K29Wf0TiKb66JQw5tRaGiC4OyHP
HPomG99BvCRljVj1iGud04DHG6dLdhLsRPs0jbxXhIr/bhS55XNQHZJYqEfbFMVf0jD2wAzcoh6P
/eH368Z9+AI3AcRJ4A1Yaidg8t6T8Ef4C6DqQsddMLHW2YyJAShnCW6VcchBelOh1L9HTKGmIZRj
ZRccSupiqXb5RYANaDPGak9aHmeoto4zRZLLSLpgjwy3PqXgVYFgFxN74OuPUWSSrSNisLyClCmr
6xkaV+B/WKell69j2nxooCpxNH7xTxHncq8Y6Jvawf0saw5Jx5KIpzoBCIxqFJSQKXnyQBaoIINM
kLo4I9ATHqYSLpHvnUQxBjeW6qewd/xb5DvJkbT9p7Iegpvfex9SNalsIiF98EJTrgFvO7flPG8m
xfwbK2l3FEX8ZRDKXIgk5hItTY4gxxoYymblwx2CZl/uvJYix48LyzEb8rH4FE5qLzjW2gA+3INp
9Gc7LMfQ2wf+APXS5SLE4kBONPkK1XJO/9rwfRdL55XXebKD43EQLCqeZ8jGg1Bv1QaOD71ZQrbw
p/5Eh3nv0mDJQ1kFiolAioHiWO8eTEKSdqJTrmdQDbvdTiZEn/SPJu6nZG3qlIOpFaDc2p/qNeKC
4zZe3mZfkf5CoSoTO+T03vglwU+n0m9sCNkJEi6oVgryj3OjcXvbobya3CmuKHssrgsh7x+2QRvc
/Cn4iS+ENxq4f7BiYitEfOzXdxriNMohEgSsI0SGIMnr1xfblFXRIB1jGsQ4mnhnx1TDixMqz7cO
Z/3zEJcjEBg8342D6p4DUfJbyKqDi0rsZ0Q/5Fn3AqIYIMtf5wo7e1Wl5HJny8dd/S/sXtTyOeAD
WPEkrC6t+NtUOrnCiEiu9ojnlbOHYYww8nLCNv2QN2uiU7IFsRIuLWvo8lTSYJ2QUXmV36awdqBg
E+sHGHnJCT9J8QicGdTZmICwo+ggaAgEcz3joRGe6I4Qu4GDCmpNaHgsh7YRaQgBnMrXP40tFsWE
JbqO/uAyW6TQr78GgqIgesMCBoKXkNz9Grlfg2YNLE87AxzTjbRPte6ac9ek9VvDUjFuqQn7NUOx
5aOYk/RMmMq65cu5IMk5EOPSLWiNYncNvzE4hIn21hWqykqSf/QloCUJtMrW0xDjhc4ruS1ZfnJr
Zg5uV6UrnRQQCkQZlK43jkrJJlFtt68jRV7qutD7cob/kCaDdyim1FmxZa2njJBD6c1f58IJQBS0
jNkG+oAbkXJ+tj3Ho9APGeIOIZFm2hb1BFWFxvcvUJ4SW3BBQZETW93ZdP1aGcfDbgDZeLeV0I/y
Qn3pO7OmXSOfVOCBAztEhITrsDrLQfCnGRINPQH4SLkN0hLd7G/HHlpWM9SkdkLH2GIqbJdLhq5Y
pbNw96iqRyyrXp7JVjuff79L/A+vFRKnAD+ACxgJ7ei+vM7TQyhTOo27IoHe/BLB84oY9eTTEuCz
/bkbxz3WmZdB1Owgm/qUznKExnRJhoy8H5Z+DcTnMsiSHgXpzag3Tl0OGQ3ZkNkj20xOSiA8aC5F
GSOl+HZiLqN9ikS0Dtm+jJl/KEZstXrxA0ySqNuYdwIRXb3lncYDvzTKI91ZUnAYD114arV7rPz4
q9IzZLkpHcXZiV1xLgka2wVF3uzrOIMgWnd6b0wezEdWhEj/OISu8kDMx7RGFFHmQTb4XoA8KehV
CX5w6XeQKmw9c/B9Fv1hv7Yg/btXCsY9NuwE61wCat5fF7hwDqGgYIoBeQG/ynhhEK+I8n7DeOlu
IicpHvMADDm1F/mHKo2ni6PLfRHFzTVkor06E1SEp6IEjbNB9mhlB8eyba+0G+NNLUW05kEPJd7I
EQcXrsJtTqdpNWHN/QB3KGJn5EmrbOC4o17SQ+84kcVtXhrSeZDwRtQRMP8LHwd66UyhT2D6Gm6M
txsPu/qLP2joPpAq0wWAsiWPezCsIVxNlxg1t0Fp45YOMkVLvNqODi0epiCuAFuo01uox30y9d6Z
VVF6s0Np2TZZ7anX0UdibGXH1IwUu2gDrAjLVe+Tf1xPYDGswEsIpZBopg9d7f6hUvK/2VaIFEag
1gJCBCT78M/uDMwyDXkNdnKwqkVuuwJHRL7zdChfODXF0RlcCYovdOuiuNAkOdhoEJYKf+uAXG4V
j4veXBRmKoHagR8MUeZgZ8pU+hmWbfp1ZChd8RrnOQbV+cHmYm3TlaWTqaALd5D4AhY5GtInMPWk
p1ZMX0u3OkJ1kx4Do8RRMTiyC2Cj6YMdLMXxY4SfBQbNvGkdxxxigfxFUjrTVmsuspS0Pzd9MyP9
+T5o5+RzdQQlqNlXi/2obJp0aWz3fazpJISp3/vvp9u5+becGLgjFIiga4U9LZ7pvGtTUNhPXQo5
tNCDVNbsCbqDsKDX4DEgVQMedLhV26Ss3ePcgsLEeilwL/Mdgst6PcSw9Dy3RiWT2+dXZzafEOSB
xLYGW6PLEu8pboZVTvsvv187vfjeM18CxoBegJ90oVdDmfCvrywfdQvuz4TvurrP16TiwWEmCIJv
hyA5dZE7nYqW0ZWGo7KGuFwJDA2Hqy6Gb9ZGpkk17uqkepliT2YeLRWWPcgud5N+ojVUGCc9ZFXK
y6ys1+Oyitqm8infkaH5jECRus4Mt7BRHr/0qUFY0oBfjiw/p3SrrJ3XPJzddeUD4CNiZc5NR783
tgtVjwdhTHcoJzmdNSj5zthUH0qAMPex6gdofrftkwJCetW4IZjknMDLWg865a3xv86oH9kibjn4
psZ6PG5mJtNjAav0gGZrJnLADwHMDlawdmjjLF78iVl6RQY8XFZBzW5NGwG97Q6Ymjyq9j7Se1kB
6tZNkXvdGsFnvlWiGiHvTF+SsqQnB0bSeQzc5vw2jozJ3gtzVDdAAmzDq8U4W/xcr3KAORq749zM
qtsMS8w75T7QU4E77WMKKszZ9cediIP+NM8TMnFwWC9eX/hnIdrtQHm90/lY7vE8HrsizbO+INNO
IJ65Sryuz/AH9vhl8i7zoOZ3MLBIKux6p7ApZgZqS4i0NEtfEB0cx7lCwIxML+XgfHFyyi62N0K4
csOc3uyLvERdO6yfvYNf+SRBfbiSE1xwyBqNz4hNQrvMi8dnMznePgI95doxSKCsE/nsNi7y68Xw
XMQVSlLBZHhMA4HCVNgxYM2FRsPSVPBTMttNZfcI8tBFmbL9S42+d+0bMr/M5UekHCGDDf3ElTPW
5gz2Dn2GWU9OvXsyZRkPKw8MvDAR0NA6d/5gVlpWwLs9MCVRDPh7GMbIoN1lzWpU9nZ9KaddovDA
erLUGQC8KnPp8P3IjiEUxcDwKyHd3GRxkdbPnHdnLNPp5gbUPt6zxphDrwJ6gqroNsdekLHcFJc+
uRZF4mSBO/gnI+b5AEnJjC1wGaZLaNDT/iUyMBK8CB4kgTx4O0IE2Djs4CepuY00mXd5POPZyWG+
/X49sZowd98+iUCEBeTE8i9cwho/YbYQ1HZGlkTTLp709I2F5gk1NXDVl2ZcwFq2W6gbETw4NlNx
ntSwdfXs700h9ArQkX5fzMhtUr9NL+Xisysi0ovtemYuTw4JdgLMKKde+Rsf+fYdJSPM2Lkft0Md
AT7g1ualIuq55CY9VCaqzg0cDWRSEOxgbu6u/0QEdqdrBXgFSOyWymaIKMYJIBd3oO85oUUnRIAa
uqkXu9iE8jn3THWuyfhPGArkXAagLwgCe+AHXgP24mW2IcuRcUIs8v7r2CfyEi7ua9m6X70c1lNS
GBBf5sI7zspPPpgSRMWdwisLoyCbFxPSa9r+3BXxX7VX1aBhQdLaZq4L5Kb/gBqwsjD3Py4IUBNQ
a0MJI4rv8L+k9+fcx9+wG5Tn7IM2rK7R0gxakL0csOvnDT/rpkTsSWCZsl2vSEAZmwRXRkd3jee7
OBWuo9e8l4/Sl/xaFwEktqGquIqQOTymBswGdJqTm20AOThFIUtgg2GIQXP6SJhXg0Z16F7lDNjk
OKcQ+0z9VT4CMFCaof4g4YhdjXubQEZWpX/NSAV+LKek3iLjhU21KgADZ/ivxw7B8XIAioT9SbD9
f3okkIX18EBAYwdiyHfrAA1a0OUmoGWVBQBvXV+wt8bPWwTkEHja9TwRGZPlBAXYMd5j2KcIpbC+
iE+uCt1V0sbpOunqfKMCkTyEvEkecBJQqekMEFe+R8HS8GCiYnyokb4AxAu/ShjRNXOhv11/smsf
bya6DQSMCfUn8SsQov8apMRjD2EduF0LiARP/h3K1xsUcH0Jw3qCON4eeAAWIY0xyDUgmtF65u14
tk1d+A3IkfCd38dkM3hrN2rBySm79hSo1NsmCdwXjWjqJQLfEAq7W0Bk8v3QXYHZi4AWiKGf4Jq0
ujAF1n0wA+/ySrEz8gPpSvrK27Z0EFcQOA+bvOhjyMLI5jzGFJR4hM/bJk7ZJgUZ9sFH3eYHcE8f
UIByLcJ8Wzt59P94X9IYNzkEy4Pr4gb9uhjSpuG90ilIMiTuhJi1fw6p12ynwRNrSbwbiK+RhUwV
XbckLq6Rmv3DnHevoCEu3VXQcbWJgg4wmsHcQG7WrxCy6hbmGgGFsaTZTE4SPnaMdC+R+kZrRp4V
kEjLluMtu40RzbzjlfdhodI4OUk5HxLPOebltB10m29Mn4AYuhTeQy/V53qIEL+f22+h1+8kTcJ/
REOvg1/HXxihmTN/BsF0QlZt+Aegib+4hb+uK8CKpy6ivKCkIzBDf71PhvUug4waDJPCT1et7siO
TDpaR35zo6SQzywfHsumgQkU+pDg6miZOYH7N74jR7I/zwGgUuE5nBLnKKna51SU17JqyyvoS65u
wf+VQOmd+4mLQ4nvsO4IhXvTSncbq865JpEZd7/fCO1aeP+dIFEBinW8Hch53W2EyFSCFRb0Kbuo
mFA+Hibb1PE6QMei4DxRmmS0gdglYm3neRI5AvHR9yZtVbIOovIIED+yH52jHpDV1w/jVPkXMJlj
OViB9z49vzcJj7ZIE/O1Lzykg84yaPipLgt1rsYBBIb2ULtMneXSGDnua1UppI/gBPEouKBiqTgv
KaNO1m0mGGQJq4JfIkSnDk7u8BOK0sFZ7dNoHY8hRY5117MRAA9KQOaPSNeK9oE4eRMyv/ksl6+q
VtMCL3Ry0m0mL3COZReU18bxtnkzIOFberJ48AE/f2tGXn6Dsnjzh5Cr1Vi4/xl8RHaAcoRcCDQ8
fn20OEDwDGT5067B7VKbpgPseRyd/MbaMTiKb74Rn0oyOlc5+84VeN48c3hyRvwKBAxcXQTQy0eD
7e5IIv3VIFRzto36ccQRXFoN7kC2kR/UmSkQ0XR4fZZLU4/6pe+DpcZT80tFRjCw9t4ePy9dJXR4
/MNDt5gZd98WSHmUAxLs0Kj8uNtzwq4kPNV4mGVgvPVYRGzFUyJBLZNAivyk+3yVIhP7ry7KR93v
ow55tHqQG0/jSXCMAxm0kR/KsVRIlBylQ7uriWPokfucHgGk2+aC9oCrx3yPlC+Ca1K9krpFDnno
wFtLx3FthEj3KYQqNhWJgdUVbgPfHg1SXVB5Q/ndWhcOgIdLw0WY7gglL2kFb8I2tNDskrDhog24
uLyAqV0gIQMbaL3rxNg8gakcSZVEPDTVFB96pDw2dPEZ4lSCdLE3Hz2/hzyToQyupi+OcekAhx/T
aomdxtt+QKC6yes/8c/aYtr7e4/XHTcdeSqAOu4caVbCBw1lPiDJ7B8Qgy9PronkoUSViqZpu04n
D8mouIZPoNg3MNKLWxUEaxYnu7TBmt9D2XEzUA9xS0b+YgENFgMPaTXhXhyDgoc8WXJyOl+n0YDa
hlxvC8fVRwEAW5WHJ2dOj4H26mOpebeKuctRfhitB0GDQwQ5tvUAKgToBQEvB2xX0Ha4NU64Gca4
PwhVfvu/P4pLph/aeyhNgkV8dztAiiAYY924gxAZ/oDpUz92/K8mHMTW8XWTtW5yLvKivnlQ8VnH
Kkn2SZrUz/Ek+Hmc0k3h9ochpA1KBIbyQCAPAuBkHJ8XTv+tMT1DiY67GlhMP0RGlUiPgwBCuaD9
6vXXGYmYg90Ikf5uM+LudaWDjAT0MUUhRgw/uR5XNJ3CY9C0D1pyD54kMuAojJn2w1Rv2dTKlZP7
yJQt9pXUwRcomIB8aol3iaUZVNPtQ+VcKugVZMCuONvS080qHRx/4/ie3lOJSHk3Rqh5gpLH0xjn
yZOptxPibTCZ/ZPQerzQqmV/MDyiO3gv3BEkNVCrB9Dmsu7dGx4pqzUCa86wAz8xUpuqeyLF+Hen
ovZUcYbVuoQaXyiT8RJ6lXsMcvc0tiE/TBAfXSG+Uz1Eo3jphvoM4NmeDVW3a4E5PLhg/jxUjUGq
LYFw7Bw1G+xnkGeA9eCHwXOPl1T04deORtWlKdwHABarjU5avsce9Doi3ZwJFEsDM8R4B07Ocpey
8AA3sUD4MEGitRiw93dfQ4hIrGy8gzTedE50kZ5ML57LovTOKYIkpA79fZh3zck2vtOg2JwE4dr4
CM/8/lm2t+vu1SZI4lh+1QRUy3f2CVKufEAWHq/2HMOhRMpry1m94hyCEk4DP6QanH9UMnymoLmC
BV7jDgsy7xAbFntgEi6+TF+qJsSSDK1thIE+Fm2NtLMRj6MPaIuH65/DfGSHMNxOsPg2+Tjmnzo4
FisKkQPjVKCV91SJ3RpPejWr+Aa5kcsciOIyFh5+VcG+VWP9p1LmZXf85Ysj+Q7VzChAlgxkeveG
Gd4mypTAcxQbUCL0mp+UHIIjyoIv81BVEA9ylzr/FOpAWsbnYHk/AY9ykaQHQ92g5nYdzSx4bvSL
UUm4R613d4Bg7MPcSKip6BSFdLKFFoAv48OQNqjfyUEATNr2NvQjuwLTDaFOuO7g2It2mkMLyMV6
OiPXMaAEz0ftVaq/4T/0X5XxN6NCTRPuzrdpJI9u1UEIpdWAljSV2JaO7J+7aOUvNU19EnVZ2BGU
SqU7bXqy8odyC50vOF1qDCowI4JFPEkFYk/0ZVzi3ABZhNk8AJn4+4fLKoj9eo8h67OoJHpIQ2Lp
ufOhfG2mWjhxuytS+PvhkF4YilEuMYdplcuRQaIHXVgmkENHljW9mECHF//RDoMYwwfQbZlhmzya
WpDgQhLkbSyBU8VgPa6rqO4fe98l69yJ+C5oRf9ox4BjdzcSXtMWwaH8wj2gITZQMSKbms7zMea9
eWhSv1/D7nS/hUUWUY5Q3SDCh7QNIMFUgL8/gjO6cmcXNYoS4Ht7xJW5NUlc79/H/SCHsqXt/xdl
X7bkNs40+0SMIAGut9rVWrvVq28Y7fYYBEmAC0hwefo/CXlatsfzzTkXRhCFAqSWJRKoyswafPWd
aLc7oewQSjIVQlwSnKRWjbCiuyZmzQF1AfKl9Eb9LFn7tWhUtq3BO0zOOELg+cXrASj7oV1aNA2e
B61b7GIQ7qlFHDyPITQ+M03UQSd9sS8G7zmsbYpUk0znuRX0d3IEpT0GhvAQut4dCm06CCvo4pCF
Y5at8b9UrtIIWTgfSdgeBWGF8x83lWv5kF//45Ej850AlWmxb0A1u1+3pm4pS4v6gq+GwU0OzA1W
uqnyF5DG601vWcFqwHP9za+eqCjr98gXIxIdNSTtcnd8tHh8VpTW764a9XxS3D4QMR7LHkm9OE2i
JS1U9NBXgZw7ou3eEG58HGqWAWla4X86R2HOMBuPTDveF2CsUcAJZY8eWZMD6Qhp0J3jNQuEqspL
kroH1ECpjqYnW1GsI6fJF1FXAFsa4X7fahSGsoDwXWZM2vOytYujg3D5Bt9qBjGmHCzIkj0i8EOf
ph6OS9nBUUA+VxZ/1E72FWWCw/211zktIp8xPpRp0Op1tLNpjXI2U7cLETOqhJ5HcqDnCJQ5lBUL
37020ScG7id2t2FZz2gdcVRssvw7G1H4PQrV2HsPMNZllKB8GO0Ge59HCJHM9DgLx5YAnSfCe0U7
8MQCT3+xuLVr8L3+3lrxws+s8CvFGXnWhDhfp0pZS8DCh30TIzLlxi1fB27/+3Skzl0zPUnb6Kur
AN8LRYyKXsq3oMLKQfPLJDtD0g7IU4Bc9n4k2ZYATHrXjVG/wz09WKdRD3YbIKlLT7nkHr/1fEFV
Wz7lHio2iHYo3gBj+UiAYfsAT2SLrwPKH7R485ZqOP5QZDWz2v8r9qsHNTgA3dP2q1AJ+Mp9xPs7
7tSo1jRdZZ9XPVP2f+xGHP8f53vwyhEEsXEOjhyI0f52LJF+MmpoJMfLtopRjSGZ9KM4DdYiU/HR
BYwEYE+eDSsfuyR8WRAKWuRAHwFA/GBcOn9ItlUVPqoKYd9bU03dKKLqDiih2c2ejBHdeahxdfU1
XRTvjUH4nmaY/s0bMjzgikDAcfHbgF1GoLAywFGaCTBmUGOmcXn7c/dmyy1G7sr2USNsX80E4/gf
8Mh7HpN0U5c8W+l0wC6hbM4hIfGDFeT10XeVPTN2D/E+1MF2BsC6WX8sBzzkmHS0vyrq4Vun6R3Y
dgREQnynPhLKIGI/HcJN07V+r7CrRR94035WKhQZzKdu34P6zBX2VlNkGRWGm7kAJgHib0Ht3WV9
3cx1xhAMMtjIwcXhYcAJT61kqFCXlQ3PBYnkXtt58xA3hXXo3Qb8rb55MKbGQRmyAeKQi7R0UKx9
cKM96+hmQGWwLzFvhnlmV84ZJ0C1gahIuqV15Zx0mrGFZeNGA/bmeyKF2lTcfrZ14ONkCIHqGXNL
IPZ8PJ/zhvfzhHGAVHgmPkT9GLaF+940lb2Iu4ZtNEjUy5QWiOdhewraG3T9IcwOkm8NJH9IG7Uz
jT3hHAsW9OWMBkTtnKkxI4FspsPm1Nd5ctfxpNiYAace41krQK/F+4zmZUKh3N37tDwmIXf31UIj
/B6tGorHru+HFcLIIg+smR04HUQyJ/TZ9dJJOgkkLJgMKOGIOugZItpm+Ccfc5lnHLX9aI9weO+i
oLUxen1K/uNX+c88VYhy6KgaMKl2+xCA/O3xg2clJ4rZUFT07HHpJDWOYqNW7gx6lNDsJiGSdog/
jpmUZyDMBBCDuOoAaoe29grFEduN14VAwU5NZg3ZOrMsbBh4iVjhGGNrbC4pYxAOAs4Z4VrNijtj
NFe9DSzY6AWL3M3XOJUhtzk1hSf3+ITZxU6DbJbEHnm2Qepa+J7uz47q2H8gbR2U/fktju3itoTi
6NhCOZBPmYQrfn0U45TX0y4S6RrArVk2lkgyjc5XVnPv/to4nbNmLjZjqUuzdB7GDvSBXcgFhCjm
ns7dzsNek7licx1HNOhZdTXZ3Zao8Yztiig4GZObZsji4uSGQjjFKVWOe0cTok7e1CjEx05CVCeB
0oR3hceaq+nTziXK6RVe3nu4of3wNbaB6k2rubPlThKfiFdHp9aWwdx1K7o03dvAYGUr29IWEtEk
OpGs8Las1BdbQ8HaNJoyslOdRDVmc+lCYQBV3ob2bClAKIwtsxEtTM+WjtnbkNBhmcXS3phuIaK5
hd/FM/7qai+JQmwIT4K3CIqjc5x+kcJwe/6si3RBapW8kb4cNmWf2IDhYrW+Ag3A/2YPSXOxSNNc
ejtYaEL6c0LRC1FhfolHjo3cITwIE8058cqlGTQmidqr87JvJep8YEKQ9+AbAO0wM6PXRiT3TSeC
g3kBb7DEmkYK9MRpydh3q8u4qGNtI7SViXzhEV6tzWI8Selh6DzAAOGJ3fHSL2v3HHrWlxE0v72V
2t7FlmmHClNOvOgU8y9+79an3Onv6gKxxznoJO9/8jVTKam/jijeiKOing4Fgjy7Sftgj236DVHO
Jzca+DPzeLfyQFS/q4MsPQNYV8yNB/5G7XTuhy0WNPMReRIiPI95P26U5Y4b0+W0gDCCHPKvPmEL
1YXNX7GTfu39MXsufI2i8EjU78upwRtBvbZpAHjrr6mdQgSDM8jiZRyV45wcwrQWFC6AYan0Iht1
jntcmz3EmmcP2Im9yLiId6YH3Kk+t2B5MwattEwssygc7+3WExdwtrZW49IXpLYRlJZjMDddO0PU
1nfSCvCF5Ag5kGrnatxezqGGXnZKVZV+7/EmnZHoS+63xRzRBn9juk2m1K7kwPF2Xg1pZiXLY8+C
+oiDJEIJCOiuykC6C9MlWYWjiQBaxPykzA8R4CJnHfRui2+91qgf9Vs/AQV83YI/N7v9bjOroMva
C91FKLxdE1feGU9w8jT1fMhRnD1p0ycgQ65jpJbUjJUgil3HmoH+f8wza9rTKv9r3vTq5hU+X8+8
MzDPypPtt++j9xC2svwKrYR8MdaFd+BQJ4FYgaALnOXdL00AhTZqOx+MIwWk0zA8N4PF72LuQLjY
9umzl9Vn46H64ltAq/qxryyUF6q8AYDVhF9Im8qZ8SgifRcAoPLquqO3pGX9NPIO0E1XI0uFcq0r
Gzeyey+LcJoAuPPVHZtnPEAqNnuNwwKFT2zPevJ77b8i2WjPraTv71PLi1ZWJMadWcZvw/i6TOUm
zm0Z0KaxzOG2TFFPuTi7jnYiF/a8GML/sVZUA5lk3lJoFc/TbwhrKQvHBJFi3+DnlB7yyL8kGX7/
5peM/CmyfH4NbpX0LiTlI+RIsDWaFQiBzHgUJfuKp/SpxtFmhoTUj64ZNV2FKqgTw1FvZaTYFkVh
EcPwBhva9AI1ZutE6E1ZFc2DaVyUBOwQPouAgoD4/MXD/enOH8DSY6XlXmqIgFxs4O7sKi4euijm
l5qLt1ST8V2rocUhJbPPEao0IASbocTwNJB1HEc5Yj2PmotN4ffZGrTH6LWN8DicHFyLY3/U4RCD
4zUkjDuQ4RxvZgUVytyb3kTY+rRjS2Lj5tnh6WUYcIhAz7xu0PPGSuUG0gu4k1spKJWQ23i3bOt7
qWXxYEUoPZuMHbQD8GW5ZCqdRXaXPVlTk3aA+odUXvw4Rc+rDmFE4pNxaCVYGCpJ2cEMFkOVAGcV
1nema1myXnRknRXQZFHkjOcX0gPM9j+sHPylhDrvUvYlUMCKgG9f+e4iL736S9r0C+ln/oeHMy/w
DZreJ6Sut7EL9hbAw8UTSeWb8fCT/oGKBihKXz+NI4dMVcvJl/7zinnWd2P6vDBeideRL5+m68Up
c5V/GkWYPPUuolYBA0WuLLtDIxHUd6cuQJJ0XYwGW9qWL00bIChWsWibuct69OixlU2NCtwhYpe6
mniENZ3JTCOnLkm1zfK09I92yZBJAddQgHXc1AfhpD+aMi1AB3Oa3c2eU3zgxuNmU/649+1SbzWq
L4Hm+zmfd8Jal5n9HbeVGIF3NDgsOcvObuuF5TU/bFbcWhsZtADHTy5mIMJT/mDnyfZmMldl9rUT
pXNCoi26eko/fq7yigGUG7xoBPnuopi8hl7i37ktHh5lXsRnDobaHIUe+LpHAhUFUkBgXzYpIKZm
2DjmJIAcTqXLGSld15qJ0FIHHmcbpLGj6zJI4WPblzcuQhFHO9LtWRr1AfTI1Mt/6ZFUdPj+hcfI
y9qz7aTqHjkbda+HYzhik5lZBFQiPwujU0W1PGeyhdBpBx5TSjJ5No3yIn8Xe9HeRvHguqRzVwXO
I0t99eD1cu5PvTJoHdyAxSZIenI2PZakOFPUFZ6J0yCKoPmLPMrztemSAIQGG0I0C+lUbzHDGary
RLYGfaB/LIn13bfK+luRITZFtHpDMMdHNnW09pES3j6zcIIUTGZvhEnkleBaR/Kv1hLeY6gDa4Vq
gf425FVzjqwJiiKZ/CbXeQjWkOtQiAdGWXcXKLJOkDcHoHjqVoSue4lcJC/q/mCukn4APenTuQIO
0rtzBHA0Fp41xgWglJVbDcGuxhH7WE5NrIVcFnbpz004wdjMlazaEPJw/BqJuNnNoOcmz31m91ut
Yg/nuilYcVtpKBLraGzXAWQPbisNLXNXVeKRFXL776Lo478GB7L5PPY+Rnx0uPuL9IK0coA8ehLe
lTLQOFcDu6b7anz+nNRIlI/Hl/MjFsA3mUkh5OVWLcANS9yRvtHaJs9pUcwoq4dXnqfFnY3E26Jw
3eE1KrED5rny9n9wI5Ob+NWt6xOK0z5Y6pM96H15J1r24jlNjVuvq55HCvQJIqzdR5XGywJiGchm
VqhIk8niW4+q8NDv6dkLbtp80ZbUAzMwTNeB7Y07oObyXS+hUOaNvAlBiw3bc1rlZz6Fgu1SLSpU
APg6khgVX8I8vfTEGlbQ/NE71xbtnpQVDvk1rR+BEgDMK0vUt6RIZhGp1HefqRc7KchLB6H0hRY8
OaWpa6FcWb9Job66khUZvoTeh420I/JWTrEZ0rgHNKsYvqTlN2OOk+g3M5hibDb2Y/NQRZFaWn6H
wqWxLV/r3D6CKVYjrOaLe9bzp5J44jVSKY6JRLOV6UI7ppxpHFSOWujqCRDvhZmtmXn6OHyhKilf
I2GPKAyfFjudUfmgOMI+rtMDWp+W9KVwu/UYKPsCOTNx31jdg4dM0gsH83vLy5Yu0kA+OUB9IW6C
3KKQiFC4iGKiIhyqfJ9QW51upEv+Mj1V69adSZ3rA0Vwx9huDfRVspOVeBBRQqbH2IPJZOyIiyBM
Za0qexYMVXPHWz68lsk3hhv1M1X9sK/yBqyiydyyRCxIMTZI9nXDazZ8/KvXGAc/1uLDB3US61mS
BDGWWrENQaT+ngVhsvZxXpxD9AAvULIcIE7gH1fXPgDMYsYq0E2sfgzuq1gG93yoV0ClOMdoMmna
OqcOpfnMmByhkhCM494KxnLt4Pi8a3zd7GRHUS42YMO5SVoAjfArfY4dDxGIqog+/I4DWhbj644T
5LLs6uBDIEs102oDlRzxVKe9teB2UYCpwuytDhSqM2O/dvbHNl14ostfc8d+BiHP/Z6WJw9H7pmM
U3veSeAhJXGarVXY/7gaPkf/1c/S7iuEydSFV+1L64/VgxYpOSRFjDrpBGQrmUKlrBG5e6zGMrun
Q/hXhqTP20AGJHpye9jFbcqeBifaGn8/dP0lVaGPX45bvDVITAWMAQKGLDyTOHICzRFe2qI7grG7
7L0hex5Gbt25nNcLNY7BW2E3H2nO63tQITw8EqNxRkkSvnVth2J3XZgf8hgkRuyF76vJH088scRb
HbcNARGWVB9uYrlviFIXPDz2eYP/jpi5ixYFziCFN9mmJkbFnx2LK0hLoWcGfZQbv16pEjkArrx8
Y2xXraKcj81aNBC2Ngvc5pnJhELLE6z3MgcKzy0Htbs1uOc0/951mkDtxqkxM4o097ZjJ5ci4h9h
19kH/MufACAmkxBVthumbi1dfx6QOtyYUdYPcsnHAfnIadSDiNWqrl25NF3ipuEmtEJ/nvgyf8In
n0LgJqPYHU0rT68BStHHtVd1LZRJsp1xHTxgkdmUQZk8c5mIpwy5a0ZKbxWzrFy4fQtEvtCoU4Tb
+cZ0K1Ukh9Yrnk2PTB65B+ySbiN7Z2xRovKtdHPsZQyE36NqVSPBdL7OqNpkhex+vuS1A+lolEQ9
cdt/cGMevUJZGgXM8eU/B0KG69RqOahiLTmooSlBQi7KpyATqE6XFeM3ijOj+dUAa/fTdGzGxjNk
X35MtyJ85UGaKZeeA+lwyCtHM4sn3h54Bgh2AVj2THTdbRnPrLk3dQHHclcsc9jKjNLa6xepx8aN
GdWuFczq3AHnfnIuVfNayKQ+kV72zz1Uf0pXAeFd0egRm9JZZ+MECGZftRkBNT2CAIPqGJNsj1OB
Wy1iCzhD7AVf0iqo5oDMVTszOiblhkE99gJJhPqBICRgzJw7zh2qRgIVM01iTErQbi0wLaclC4ih
gdumlyzv84csTZAxsiwk4KaQk2nG8aWVVf9gOr2QPSQBwm5jDqCsHH74cy8RqGkjXnpO+gcvSy5d
QioL2eMg2UYRs5dcgkoKErDnHjvAuPYSyPWfbBYeQ6ANk2ZuvF18oEcyNWagBkZqr6g3N3ZHV/ZO
AeTRVYl87Bvv2LZNeKxpIx9ZKVB3LB6itRms7DHd5j2ihWZ0yIS31T5q0bttl+5AjwxWuVVcxtZL
d8ZktShjaK6M7daNo7AprtOM8U9TwL20N0iy46tdPxLeOW911pRAyRbZCuQM5405eqdTv3xMemmD
ODk2c5lw561l4CdWgz1A9imO7/PCejHTnajP52XmK5yhELQuStbNyyZFDaOR0Bc785ddSfJHZF3o
ecjGJ/MwDwZONg5U9xE+g5eZFCo/25nRf04yXgLwZj6p44F3+gOe0E6wpFvXXBnwgrkiCcs2vuMA
eAIog1cV+JbenP/33N+WuoIhpte9LR/gqbIshapmKE4b7Typ7fp6GfbhCIgk1NtGUZKtj6chX8TG
eB36aYKgQzqXlW4WxmiaEfV7isN1QaB9u7UswoeytBZIfDI2LD0IVc4UhxDebIg6+yiScDyGUbXG
rbJH2Ev8MBm7coth47Pi42a/Tk1a/Oa7APcx2ggw28u27I6gtJmOmYr6ZxO/GXKCYO/hxerPlZEZ
eG+dDEimyXRdjxJo3w6MPPCM4U7e4PuSRVZ2RB5itGeTNuIQ08O1ZwZMUzfVFvwtCs4cfG/2AGTK
o9DuN2Rv041r1ri5+Phw5xWHhsNPL2EuVRvrhetCNOvmfZ2NMw1QsbQhKMc6vSPzChoUt6OS/kPn
o7haCzDN0mT5TL4PZYdPaRxAu3XKBdKgYgfXZfe3XCDgb+XSTGqS3MnndRucEIAWv01opulmDb9z
yyWgkGp5W+TzVfwUm5kUt9Wh2KaO7a7SMmoOVR6/cuCmN9deIdsDJdyFtsA0ygN8fYoMq6ppxNhM
I8CB7GejLSDWYRMxp7L/edh4V9MUiMiGa55aX66rGptZwbjwJKx2SZ4CqPn5wubSjCp3oDNQuoJl
AyEAlwbtLpneVWzFNkAkiI4A2YrGG4bv5YCvRwTVjgN1Q1cvzChgjeG8AbYOJAWMGJsfCFA7TB/C
txMKCmqEV6MZ/7E4hxrUiKOvcexY9gziL3C5QNNeeBHvQdxtjnGYl5dGQkfJsSbNASkAPdTl4zgC
V3sd7APQE2KbrcAAKi6NJ7szREAXZtAsFndFO0eeFeq902ooMMQgGpw9m0EzKbZAvLXq1wbiThuT
1YpkgGAfiFNvg/L19reMllbe1W58b9H3T/+f1mj+9r25matP+y0Qb+wiDK5rm971fRAQDltx4pVI
99iE1fcmCtP56v4PpjEMOdI5Wt0bV1Bj743J9EzkBsfXP000a5mVPycKDUbYH9Yyy3x63ZY3rp5X
XZf/dS3gZfn+V5OZaNb6/IP0SL+E1bSnnGJMn2bjaXqff8Ef1vu3T+MPa/3hj/q3D0j3NqQL/OTd
18XaawL3ZDWQsI4jKVY+c9nSbCAt7UX3mfzLjBmLV1ju3E+6AJBbbEd1VheHYhgeTW9EnupSywHl
wVnSXneoFcJ+S9EkyRxP43mM6N6hRDC9n1l20+sFkeBhZPg2mhHDOboONA0U4bBtxcPMuOeN8/dM
aMqPK6SNqpkxymkk7AEaGx0NLoRvH3LHv+Okie6DhKMB/WBjiYpAwO9vW59jT1+WjlgaFzMACDaF
mjng7Ndp01w3KnZlVA4HY0pCRAsryWekIeG9mUQanCQgevD1ZuohZ7eCErY/NzYzs1UC2pxZGa5u
ttF9iBmwfiGTJ5OOcsfh0fRMquqzZ8YsBU2AydOkjqZeJYk8/ep5TXHp/KEBgFKADZ7r4QsPKV9U
1hjuHMDaccbgj7mOfrZnaQZ90jE7AMCWHpWwJbiR4I8wR6VH09hZkl2vWFM0SzBDy/nvA5NzWXPs
vj33/acJk910Ae8DfDjJFn9cd3KLFJkrjZ+UeSNXN5brnYWUZoGEBUrgoBTw3aiAA8Q9evCX4Hv+
fWmsKARtkbnx4o01+lCOwYSr1TgwWsdkDrzABn8hKsFPS3FjC1iIx69K3YUGTmNnGpXn0W4AWLUF
u/tvoxQW4i1gzse6sbstl7hxA53CsZ1iY1QALWl3QAxN1uuYWeV6mcdQx06abtPgtHCsS7ASOjCg
K1qnwULUY7tuk6CatY0K/HUWiG/gR3ab63DfQNvOSuyDLkjor3tWTLoyLFpeh5sqiw9jvSsh9Exm
1/WryF26tA/wgwQDryAdX8WBzoGZhiK3sYG8+uPKcsmgZoWdvWZp523q2kk2xC4Q1mFCuIiFdckJ
jGpgYkFBu5mSMkhOVd0/tnLwtsarFwEmaBskCbebGEsMkjt+s0SVhmZug9tyZArPQY+y9tq4uQxn
CuwWJOp/GTDOoWMdMp/ndwSCf87M2CJSuJAt2Zo1jOW2mvJ80LZC97kLgFTOEvvJUjbYVVPDCise
ZmUwfCXcitc/2cxlPUCyNuuzuelFn9NM10JJ84WvCmveKmygA8SkDRUcFEp2yNyIAfwLZvitMW4k
hRjwr/agESiFzNx27jdhjZTh2jH60gIlLpY2tmtLQASTixns+h+D+ASGWcDUe66G+TV/QVCx4DR1
r6kO0/Ws8ecuVBx+7v42N8aog9okswa/7zvk9sYLksVkXok23dg0GS+ECGcX4Bk9M6PG1uVql6Ey
zMmY2Oi7S7vxIaISY36S0Paku2p78xcdgGRtahfAkGLJzo0agGNxRGr0m4cAvjPzEfA5iioojn4c
5QuAzhA+Zj26t4HpyozmDCBj1CGEgqYZ1iwVi9QYJ5/f5/26YIZ81Dwh/diisLhFV46bRyFwBQ0w
5n2bLa995lXDaSw33PEE5N8mF2BNf7iY5I8nQ7akkGWaO5BgQmTMUh8JSLirKk0URPFpfW0YLdIZ
EFQDGE9dglidV82IX7kvo5TBKiMhSoYGmr7EoEHOXMWGQ8g7exuGaT3LQ0SDUsJcpG9z71gg+DAp
OPCvbFKVLkqkvscw23BmqXVH3Owxij/+H9CRf3JBebRuBfb8u+1DPwwoJU/h8PP7DpGMKMVS0itG
ymzlTIPk8092ZBXEYkR1hztZRIfUD8t3KPjZyBA42ZMDbegFQCg+vjtVvyZDjRpDuZI7BPuGdaMI
PTkiJgsRI7Wq9aTAUVPxjmz0MUnJow0pjvu2dsBBk423MpF5P3aRFml1fHCCvnsJztfTOrTND50P
MUVzSjdzGvzsVnw62t/mFKXVvYRHRMTGmaNLlBbOxbj3ODQjoMyoIcOj1cVGxH/qXBtaXSzO1JRN
wHjFyHwgNUg5CIvf1Qz8hywq71lIm3sNWVGkyIuNeaMpQt1Qg0i8uXlLbg9BZKXdfGu6HoRGzCQ+
5M2lpOXGmKG882OSgzP3vk0zaJzmxNsltH9JmpA9DLxIHipPj6sKVYcWxmYajkqdUHum2eZmg/TC
HY368GBmpSHUKgEDWN4WigGt3KBAPEqxTYubhoSJs6hLPGhutia3v486QoqQlagCoplYVgIyEojb
gUgPAhzbmz4C79DOS5FAG1rJIWY+OQWugLDIzYmWHFQ5qPAsf3JCBb8CP47J33gmAo/iApuLaCH6
L4qW7a5zdZcsI57tTBdlZXC+cdsncEuAdheVPJsmlo48CyqWCOZ0B2Maa6+5Y313X3q88g6+LLxV
ApxbSLNwkSlnwz1UYBAJCsSBKjR8CcInyEzlbyXqq24QpPxhlulTG7S4+9UgyAc2IqPCeQBJv8W3
zo63/tTVrRUegcvcGI9Gn5oa1JeGOGUwb3uN9/5bA4nHjZfpZSfZutWrIFD0L797bnDvR4xzlKdY
1vKLL5mASBzZ21Yvl73zl93T+mAaC3vY61USMb7wHDGJFubNrsuBhIMQ5c833DpCvBw1klZprVNw
s+P5MOl8QMoQG9Uc9A9AkddSWt28gqLt0gyWLgXo1+ZOC7mncWtsFvMn8gsHDyYET2MftNEC+yD3
SxvWdB7rCO+U1OwB2ZhvBbPcL32EPSQkqFFXSkgABji0nsyE1G4jlIfKIZ/bukBrscZGgafokHcl
VGY/u4NiSOHnKr2OpmbUdL3SOly7n84cqcl71qUMgjPsr8LmESo3dGwJtpjz2MZushtSOc4grOo8
hioozpEdbM0ga2Fiqp2VfeM/GJPI+LeKyuxgemEDLXdM2cncRj103EmRHPOZvUravNgHWknUiJ4u
wWgc7ZzurqMs1ai4xG08GDI8svs69cGOyCQQNtW72Z8TgP3merLXGiLnOZDVuaQdPocYarnStEmD
0FAal3xuhmTgeB22r+M+hyzeHL+9dtswDt5kLNTc1yL6ipT/zHFa/1ukUADHpX6BlFWF5Oanr0Qy
DuhqGhpfAIzdp9JGkFKqZi+nHDqATFsEUPQXJA8A1YoHfbbLDIxEGcYbP439k3KRoM47qe9jEEkP
FKismcFXUZ/oA5EQjG1iTZ9M14w2gpBrN4Zy0axXtDpwDaRERbJ6ZXEfeglt59yPCAeiiBSXH0Ws
7jwa05c/eYjEg0jjqCXyD4iP590LPoCJt4+OaUw83COCoQYDEOW/DZgAeu88m0nYJCX0ug5Jkh8T
PI58Z+OnFlQjp/Rwjaev54EMBPLCRctxBVEr+uKCGgOKLQrHpFPX6sHnggBlgLT3z5MoFdFFNfZP
k3rUprHy+lROWsqegnpy5AM5lEVCLxJvkluuWP3PvpUrvTBzukm5CkFSujQ2I2RlbLd1UAmAgTMK
F4ic5kB/KfdYKju+SyrZnyLogvmzirWAshXdwSphuw5YJT3m/f46Ke7C7tTRINn3OYpQJrXPl0Ov
nK2KkrcGDEC+pI7Vr+sM/G/jfJ3no1TIkraQRzQrA6WGVwuRaVuAD5MsRTr0J+NuGtY6z72AYGdu
C7CY8XGYP9K2eYBJwKuZrvkjqRbBzHEDcbUZZ+NnbOYjMM6QP/3hd/08TZ9O826f1W2emWLWkl9B
jbZAv+V7l9T+Pmkdf8+GAYHaW99ckcIvZjwcqpXp9kxUP3z4vBdQHMe2Tm+B8bjYtELuyAW2/uhP
TW4l1kJIpBYGM2KMplEA3aCsUUTXtcy6Y91qfbzOpsFbCRXGOQrJofaETfhr3Z4VlGkBkKztw9jg
8zfmEUnopSqr8OqFKP5Tm+UW0oCj9WCzfGe8dFpK6Czbw6yuw3KR6FzNR9+nZz8R7lmryAEdGEfv
yeROJmOvI7HuVN4ejN00JQRP5lHfN2tkhUFT5e24QtkLCAarOkM1wx5fbSgy3N9sWS/UvZgaY1MK
pAbjYposz/Q8zGJI8oSs8o9TpcDHijfQhXOUDbXhnuxo0nvLKC265yF3n6uC+t/KHPQklON7+1fX
svOfLdQM+4YjKGK4zQ9XRkHqu60qWKCfJ9diWrX+56pl00UoLVnMPaAezgQE6UVQa7msygJ708lW
DLzZQEh7QDLmbxtkE9Th/xg7r+W4kaVbPxEi4M1te0MrURKlG8SMNAPvPZ7+fMjWCByO9on/pqIy
KwstkU2gkLlyrQkVQ2OJkDAZomqkDVQpHyrbd56MLAyuY5F8GGfDOcQJ2p0pXeP3mVVo901VzdNG
pt40eFtDzdtd3fn/ODPIce4lfIpBP5ILGI8SLb43u7uFCSD2tGszUVkDiL1cN10auntNP1DV0a42
KaWf2FHHuiscCKPGoL+oLmT6tPzkH+ji8ylraN5WTFnQdHXedEZZnsXHGSf/kGpXXg+bZ2cxYIaA
8xuBDKSaMSUqDTxtp3epspcQWchU5YOmetyClo/yCqgaYcc+rJ+OXOt01MZkuH26bPJNeoiKoJ1O
66dDsL0ZtDq+qF74Eg76fC9DbYKX2VSAe6txUWZYFnR+CPwqnEUpCtLgmzmNgXrbEjeKffLm8CP6
p+p9YyMkSSshNIEGcmTQBM3hPD7IYHfe+BAV1AlQziQd9i+/XQV7NUocVAbJRUo6L4/N/krboLGR
zF/kd/3Vz3h2G0Gc3o1KaN/py32IZizrjennvbdzImQtJeR3cauvptygzwsNzXI5Gfpl5tIphaya
/YDex7CxSFJB5mGHH8MhKu7aavx2y1MsyYp5iQg4KFzE9yuCNu7woxd47TkKM+jkkDF4MnMj23hh
Nn+rWmDAuqanD2nbKKeqV1qXZlIy4xsQmuh9Go5773h/idGMNKTLzLXt9BHW5wMaXMXd6pLZXMR/
91VonN753aHqtopvPNNkDnabphzqkiX3y2E4lNJ8AzTsNBWQP9teXW1rqCQOqZVYT3YwWE8e1FQH
M/OqLYStaFW6qCrc+RX080uIDAAJY/R2hqOeBjTjGDDr6SXvsKIjGS3SIEYc0XnRG+cu1StjpyFt
8aASLD4JC0FKos5QuVtJpfVtbZ8jv3l5n3GLqm+zyrc8hhLyA2ANaCKbWf+Mxqy/HVAcfvYW7lMY
+fN7ml9ha/Kb4KiqNT0/My/omWn9mLifLkeO9m4dsjTo7kD6efohbh5d31Cvssj5VD1EOpQesPxe
+mUI/IZfo0ztCQ5OmWVZqoN0Xyg5ZXmC+uLgpNlnZzA4VZL+vzY1pALAF3P759Srv1L1RR1gEZRB
ujQ4RtWAFg0/L61vks9uF9hHNzK8o0EG+ZOrpY9OHfR/eiWvqVmTjE8VAq9X30X+wqHz+M9gL+sB
dG47Z26ta0HBgWoTjJSgFAaaKC2YnNuveT/1V28g182TEVdvNz8X1zBfGelIDZNmKyHrAg3Z5ax2
l1SJ4qvrw/oAqjC+rqb47GVBZjJk/gwYAggx6dHIaHeF2O+Chrl+9rM6v5JKCT74afSXOsEZKta8
vO3TSaHl/fwsnqHv1WsUe6+ydAuKedGLpybdrXsiIw+3Qx2Q1FquKkOsNWdq5tGDWKrt2Q++VhzW
C9Ej45wQyvqSOc2xpZL5WC+DzKzlQEc9y7wtuKNPN/ScvIJ900nU1fZjZIbOI6ps7ZlmJah2/rV9
QgNr5+QT0rFL7G27axhPISzil59Xc9BjjGIwIEaAWGsVoamwKxpkSvxF90qZ5p8yWIqbaW9MCkov
I2R/UY7IkxuY8y5Xf5ixqt1lFJPuZ3Kc865wC21n8SDbCyTHayz/IZ+nn01jS5uI67tf5tBP7xNe
wY/c95Y+D/qhk67gkNgUf4olQ+rAE7mR6eT3oMP0ECkAV7lfQ2QW62GGZuoMQbGGYGk1N6+m0lof
08ndTLVrPNuL1Yeps4UMAhjYYtatYqGaOtzn/dhsYfOpDhlHiBj8OmqpPPm8c21Z2E2mAGS2+4fI
bJ3nMYicx4r76y3Y4yXs6ibJ90QWk8h55iUkRfCr+tj70efEQcVpoyYd6AJosoUve1os4cYWNu2c
bwH9FHlG2QWOZb7Kwe62TWKyUP3ttoVN28l93nwt/Vz5useLbgts3q91yCaXqW4qoPRz6/TWJ8sS
7mjcjr3c03cSLYMfgG6/2fDWkY/pCo4Ny8VkcGiVATlB/QKhtEvkdMm9S7vJyZmAwC2WoSQJOAVm
wTJMVDB4fo1Uf0L6PSEHwLkG9qRX35gxDFi0pMcOoMx/xcmOHKornnTcHCvHt65KsahzzQgA06JE
Y5F5UEJzvEO0fLzTtZBv3C8zD3MlB/Rqxxvgkf0t0FuWJQYG5KwDLvzPHss3rX06IWLRqpC6buSS
6CtVflU8IkLjPba6+mJD3nGxEdp5lGFqYpga9eQMIpFfuPh6M0MTruO58MbZePpLSFboAqPW7/eC
vd0pEDkk0UPcqOVupjfjkxPmUGUg9OVbtfKJntr7vrPmp7LMObdMkQ9cK4M8khZKe8hsGLLS5hka
k/pcjUNx7JxYe6lL/YdE0Il4pYyWvYaZ1+9RUzCudhY2ZBpsxzzVvtecfktrcmM46RcSlJqaYr5x
QI6/IUWRlTc0KLbTkG4PPZ4f/w6cY+hfKi+G1oA6zjFurT+Vha1EBndhKllNmfVNR7cCMtHv/Gus
R0/2EdHqP8UVkWOnFi4MKL8up+sDkE9YgcWf+8NDM3ZoKTel9tTSGLxrCj/Zi0kLmvaUoW5DE2b1
x+qSWT1OKJFzOg6RWkP0ppj5eQNeOZaZrz5JCHwd3AJ4u9uKKQtqxiPBVYydXNyYsmOGZjDgvlw5
R3H8ZC3y9UgvjQ+Vm4O8WwZubMkOeWBtp1ZtqW9kWQKNqbzkI0yLoRN8m8IE9TDRYHXc6qR6E5kq
JPemRYG1Esm9LPN7OpMW6N4YWuNdV4avDVWlewt07ItfhsHOmIfsVMVz/xKNk30sMiffyWqOLMG9
nvp/yGLF7fFOU6I/NBhrHnXFjh/NZRh4KeP2b5fQCv2zILOxnvJTPPG3LaY3I9Uns3BU7LuZ56lc
BG0e4PtyqW4Oj2g9hHegC6z7Ln4t8ym4uvC6XO1lkNnvfL8LGdOOzsJ43v3/t44dvA65ru9F/WAV
RlhNmd10EmRZbPLXP7USsl+zdSFT6x4BYg2mq2V1vVasTvCmuRAeh6NhoTWkusU57AvQbDApb0d1
zjizWbFy6uYqu8LEnV1lNi8rSHUdTAcMt6fZzU5TUR6rnA6ygTxP9Qc6zZaEXFYnzh3aFOj0lfmH
SZteFAqIXxNHM/ZDsvStDpgk4zdd6lU02vXBFS6cZIdCk/chn61jC1/QtV6GOMun8iy2NajQD3X6
cIgGPTo7YkqQFto+HLhL/G1aN/lnw06ms6ZV1PrS0qcOPyQOcAMEeTjVQLlQNRmirZZ/HRdLXGuc
mFZnpVvF7strmbnnprS6zwAW+5MSLQ1Gjdl/1cG8uxxE/hhAge5btVYWShDjAz/37x5qIH9kbcGz
IhzTJ2pNGzVvwqfZ8embV/U830LJMe+CIL67VU3bpUIq5c644Pg/wvollvgDXtE29CwV28ZwtK1h
Q7IbJP70sVCb+Uq/LgzWqvcaR2PyCKTDuk5IXW8QxWo/k1yIKN8GGTVYzAQal0NNFwgY+NTcWu5k
HFLpwlJVmijzrD1lU+g/iE9mWaZ9CUwP0dQQULGzPHqsZahMz320/PFzmg35ZfWjXDncKb57lABY
Zodzr6NvZ9aK9xz4gApj2O9JFAbDxm0GNCyXpto2ChPEAZSvNJQ/QsllOru5jOw7DRkBqgz+fOCB
Ee70pe27LIx6o4Y0MFlzq3+afLAZYq6rfe+2d2LKqphqS7dNV9hJ/Dc9FBVdE7l/shR93oU5TZ2u
mw3QZuQxipW0fBaR8ecYufWjlnfJl/40DnPxxdZMZa9yTObR+n12wA8J8wTgVPqRzPmwUlO0FAMu
+gCufJgC2C3QJitRIEQBxPFa68aAkQYDxHVBjNauMGCEdW1x7Bxm5B5gybBS7n9BaD6NsRfSjku3
eGCV0SfwWhDtLr4gCEYYqP9ZlZn4Cl+hA8Kh9THRC58fsz5sp3EeDy4SbrCKBSh+1uEcobCoYLs/
ehO9qNCca2TVWv3cdtrB982+3Ygvo3ephf3Jq28x4tQsTT/3BL7zD7UD0yNCeFW16RGPPRoLjUDZ
zM/wd0Ld6GcqUk1OeA94KNkHqMJvlSCN7u1GoWquGlp0aZOIBGNe94c8U9OPc17YG5X6xJ+eEu19
yMP+9hzjvh29GJyBafII4RMql6ZzapPtKaaIeB/rRbrt2zDfIS+PgmqZlNZxorJjclC+TGkEgsxe
nn0u34gLne0IbbvTw+Bm+WmKjGQeNvTwDLxlmcpj3LbK4+iEr1EeIzyzWOIP88S+xLy5oo9XoAvq
WfEHwAwJjJRo1WsjGJq5qfpkG7kvBhw2T3XePwSqpZ3CCqXZxKp5eZbpmyEsvuQe782ra5o5eQIX
c5bWhiti2fNjE3JvcWNlOFpq1MX70J2eG7ggLvGyKiG8W5HgU0MwCR0459Z1zihQPJACnVSKY6FK
68b8AjcRxbT2wM1SeTYDxX9G9glIiK59E0v8WRWZMK46/hYRCf8WZvVjv1WrvD9KXF81/mNPbzM3
c/ejaaGrGYeZdjAnv3yNp+5QUGH/M1Rg0Lcjc35QPK++p3tY2crrfdK7m4Rv49dmoWs3UDm6dGnW
Xek9eQ0UpIcyczT+KGL13EjpNJ0hgIYZ8kcbpVSn/Cr4rMWmtpuA9TwmndWd5r40UeCM4EsejU+N
aULjJeKXCMbElxakx+ZWK/AmMmHv7X5ZV8ylNpMk5MFkP/Ble1/OfnaWunOkpQ8ubyXXXEt4sNid
rx/rmvJS50Rwk7ljcLmVm7RA/2jTiXxuq852djaUTEejspFNqQage9qQ7VCkRH6SAxlZxrYAsKkb
r2ZsnAcli3/0BkmuNsiSl1oJpmMAIPOcxXOwKy1eLkTvwCTBzEkccZmL2DLLqaf+dIotA1LO8R48
z2NFw/lUmG59A06ZpVrsFC2Od/m48HNN7iM0Sz7kkH0LKmJM5suwDDKTwTMQTrbjsN/c9GIrjaRl
h8yNyLgO9G7dtF/bhht57iy8ddAYjMJS8Mu3hsku8S/XACrgAhXsDuVyhMk6tKFUkYkSW4abHdoN
KpNJ+10EOip4IfKNvnBe3QQ7OI5cdH6AP5386O2LX/X87CbEDkG7TLsU8YOdOYXDY183A3pTzBCZ
4M3f6JS9+IJKRd8gV6cJruloOK6BEu2Fxfe8SfLzOz+ZpvvK7M1j4M1PhV1+a7S85eU4MD45Zf6t
GJMIzRhRIPQQBYqD8Qi5pv5IdczaKWFkvIAnAAUBv9Vx6DX1EHQxKjPUF77JLKeR/DZbfeXqMxoo
7SwFbdmu1J69ZHwI7Lr54vnU+nsHbTMxIWNBuTaJoVPLrOYLIIqFGzTrH8Q0fEBRifvZa7PykQTe
D9lTGzb3sNq1dxIEHWOMMg+3OzEbrfuYAbgP9VJ5aEc9foonNQMm0byKJUPe5D5IQMM8BUrvXXLX
9C7pMnjUFHmw9EeaFCjgk+Y6eHG5AE807cVcxJtcI022spqHqvWQB+qzWLcND6nb9C+hlxV75MoG
pEs066kDknPI6Hae/PARkNG9osbesQbZ/1gugz5H4QnCvWIz2l1ibUh6lo+GGo/npldfRWlCXFXu
eedUM77ZVVrsJjOC2DKrKuB96vCQatpdQwH/o7h6f4JG1HXDi9emEXCSO/pGEn3vqlVzkQGae/vI
uzQ0KXl8cevyy1Cr/QGUUHMjqYdZAJL6KfuUl5oHXSq89TLw4Or2ASz43Df+8ZU1OsNlop9l07zs
lMWS7UPm/2c75ZJ6Ry6S1+QYhcs2RtNYBlcFyLWpwrnZZPzCoW9gBdQbSqxOF7B0CxC3Q3az18FP
Sj9BZ6E45MN4wUvoP5xb7xb6gF5pF+r6IWsQMZM3jLmJqv5OXj7kPWM2Kpc7kd1vppa8Wpklm8jK
p6fKqWn6y3US3jaNwxskqMN7q8xP7eRE6I77/Zd65kR0KyUWM03DVqoYX2wOL6FZWp9y2sAfJ135
S9zqTCIQuISxn81x2mt5GO/UJYefw/Z1oln0K6LkwGvCXzLgsoBW1VcJE79IgctMFmFl/irWJMWA
ZVgXoUHZBlN7QpdzuNAaPVzaIPg507rxren1Axn6OPrg1rPjoRcAtAihjtewnqpz6vfTU9m/UMPq
0fxZTnR2BDxsrmYev5PL08xuXpoyh4aaxGN9jquAUmRhDIcOUA5PJjO+0KZ6Bn8QXAeYRDctqsBP
Ree/ujRavoKUnI40pfCH13oRXP56u0EpIqQ1MWk/V0A6qJtGr27hTdcxDFuAy+zy4CnY9S5A2ikK
XwyEkHaTPvbXeSyoeS0zdRlW32qmde6Vm9Vmv2vm+mbmsN/k7WOilCWP+yr73oyomZrT+I1kVrwv
LBewjZpwsONPPu0Uk2MrgIO4CfqXpAVZ12Uw4t1WEb79kNneRhbFpQ3RQ5Ja2YMPiAlNVSuuqyNN
7nn9rLhtu9ENyALdgRKpDA64QqSDHT5zqv6OQap+B7j20qjt8KkogN2MsdMeHd2oL/5Cu1XGP2bX
Tj7Hjhfw2JsXnExlfDHmbjhmRu7tWy2O9h4Edrt+doKnutg1SAI+2o2XUDKzJ+2QKG2+7aYsfHK6
HKfax1+qUSlI47FBBi01lQuCAs/LLzLf5zHPsrrOL94WPJ0SfoCGsTgOWftHAMjoqtXmsXGXr7WU
sGT4tTDLt7/0/6lyxRywrjM7pLQ1p2p96l3rx+1pXzbldz4nOQ8aGDUaO/5tVvmlrcwG8sacrmZH
qa17axlklrihde9NmbqDfsbapsOczhtxroG9m53qEJSl+N+EeFA/H8FO/lBj3YJcmEu9Cek1OPlr
O9MP60pgUkEZZ26xbTp3G5LPkNeO5Wks0G0Xy+gnt9jdFgyTmEV4uwHRdeaGH99N6rG9yVuCp0b0
soOdI4bDWJwwTzGF6Wm8G6O7myULkTl9gSQD6Bb0XRzzk+6vIrk6dlX/CJ2apFPsjB+cQRuOvh9Z
58l0i0efm9cOyuLwm+E0Z9mTxtVzUlb8vUG3m/rJX1U39RTK/f5DYrg/cnIpV3FZZFcfXNs9izUh
QvHBt6EBanor2ldjEz8jhAoOV33W697fa9Rnd2LanCo3imEk52iRmY/uOaBbz8kyH4dcuWqteVRG
f58ZdfRliGfnYjUDf/Vl3229QLMu1IwRZTHHEE47hZNqVyGZklTXXqupvybuow+lxMUr+vxStvXB
grn77GcITKiaX541uAS3RY/2NjQmyHpA6Tp5p8aOPk+mU++zpagJfrZFcs51FsHyqAVZ4yNdtLxE
yTAvb0irufqC5nEqk/C2pi1R/zP03fbKo6ZZhks+Jbx6ivPgeIrLHZwEWLKfYjO/i+ewuJNZXhjU
8MUGX1bc8W49X50cYTbC/NYDNbgu3vbCSH/WLOWPgQ76Pki+a0OrAe6fksegcqNrHcIi2mZ2/gWw
5aO8BUCz9+rwVfsUxTkA1yD2zxARtHc1Sk07LZ36L1PA3R2mueren5T+S24Fm64f7E89VH2PXT99
lSjDbLxT7MBCJ6bFS/XOpZ3nLGafAB5ytPJ5clq6GCfvFkW5tT7YbYhWFoRlMVnHs92a8UNeBdFe
mQvrE4cyMJ/lmP81Vi88Mq2/3Xj6VNVu/VpH8J4pZZbedqujapxJ38QPHDN/7q71KOU+HRTL7iyF
0iOyN+ZcfknyLH6hWRk5+Sy2DrXFAymbYRWld/nPsqP536l660GDc/I+gSIbQB0LDX+Rah4U32ZL
NWHpLOuL49beaRwTuqNSXd9Vk9k/pl2vHBf2WhIASXlnJ4V68ACIPGeeb6CIq/tfnKT+Dgqr+isE
9n5j5xlValudEV2MYFpoVQrOyHY9Ddd+dIarwhsUheD5LJYFdgvG4aCMq80ac7Nva5mRjFdZajQN
6pkQggAxb0FyFb+EH6EZUDzxe7TBZeCvKXywx0fFjfJ7MVZ3CDThIZxhl2gyVz++W5Bg1M/03ehV
ztZdLulYVaZSjYrCc53EPdLGehsZW54m92hKWp+DIm7uooCOnYk85OfUqKqTbfQQzS6rHpRe+zKe
vaOsRm3tbgLuE1dZbRwXQSJXf2q8jvJ0WCSnxOFLUyJwmzR6CKH8obUg5QEaFDp7r6WbNE/y/i4o
63sPgqtg2xml/uh7QEGq6LnTtIhkB0OC0GUMu+XDLSq3ymeSg841yhuat2cFWkylMeKzBMteXoIg
7m9N87BexaCItR963d7ZSHwE3IrC/IjWRLmlAtjeU2sFf7SkmOYhdffItNd7HyKDjw5atU9T0O8p
38PbN1lUwNLB1c8SrPCqdzFUWPRK6Avv/JIGavgyfrROFZ7Xfgs5KS9+0+ZnL/718PzLnw1dffVi
92SieHGVYW5Cyji/MQMz1nnpcbPNLc5qDciPlsB5nb7ZuDpjt9T3oO2yjVxcLWBvqVCz2K0VBF6r
7G08xtl2LUG8l2/+vS3xUq24FTPEVjPzTPe9ey6igLIvIpebYRHPsrrGq4/T6LQbbQCsolHLvfcT
jXYvmUpQshmDXAdZXKdXmxc92sB/EuoFn3XwRf/hz4MVfqRhx0K0Bwq2w0qgt+4UHw3786EY+cOV
hVqt0QH0Cu1ccNp97CLnk6C36qTh8WCZN0vWflmytkQK7AvW1FukdH/+iqyjzN6DsPD20pOL4NNp
aqLxUfpvjXSoDp4RejtZtLMs+wAplqzdhkXs1dChS5VWXdvv0cq1o4+yKHsSB4mj3DPzK2qb37i5
fuwSQwHY3/wcONqRJG/uxZ0rvq2Sj9bUTey3zUHC9MKAakjWYRseDi3C2xydICv/d0Lmvf0mQSNL
YudLKqcXye836zKl3cP/yZFutVCMkYqq4KuEUZ66VGzxOhNpNuQyfXZF24psiky9KKNApU4LNJfy
t9PaLWwrVNwRJq31hX78F4GQUAmtprlwEa0MRIoGmCpNQmcrIRIMms0HM+hPO2nrNtBaezLM77f2
PLHU8vvapS31naD4ceMmtH5GS8v2v/a/83CNW/+fXJGyQqe50GCovXuInNYB2mA4gBWYdUnk3veI
0OZBml1W/1BZ3bwZ9G44GGoybtbg9QLacpVlL/mTDATFPxfOvc7dmCpZzszJ/AdkA8ot1SyavBcz
b0fAmMss8yb1VNvJX3S6oSQgvhTWe7DCIVqqQTQkKKaEwUPQmeqHFN2tDS/x8PZXifahXhZCtbqr
F0siXHPSd2nuQ4S1bJCBksam7Khl92Pqbuu0H29JELvRPyUBuuRFGZYgDjK936uVUe1cFV3vDVgd
uBK9+kyRghRvoY+H3q8AZgk3zW3Kzya+8dkIqc17FpvfMd0IvY1NM9O26GhUa7dBST8WvJAtN5bC
WDgS/7Fmd7aHnRPQRBBScbzdV9LG3PNqaV3kFvI7Ok8vntptCyBzJzedd/cg8c2UmE4+Wm5iEVqe
Oht4wbRzQj3ZvOEBld3z9GSAWLqT6N9dFKZbbZNMvXe7VzZyQ5TAZCETpSvgAsPRPaKy9OQ5ycMK
sF9cxeK65dAXM1SG5EHNIJT0o7ilPT5p76a2+XGr72n5fOo03XqU8p7Js2QHKyHv4jk4Z8oo3uO8
4JGyCZxarn0Sz+q2zc47xPQOwI5EqAxZO/0xq4p7FAB+svzuVTQ99mIKcF9mMtzg+WlQkf1Hf/yN
D/HGT7ViapwHg/IB5jAOAjbffzHDIj3ckv6/zFuNwKEd9hioI2SMLb+1yVTiDzJYodnALoJKQ7oI
6YnPplHH9OrkQazQQM2X3uMzjRT+g1eMMX8rNJRzBBbiTR776tUwaMmSL9Uv00k7f9dDBrVF2Tt8
lMGYgugxCUgJF45uHd4t5GmYHUKDute7hQH2E1IYVDF+XUmhe2njjQh+SX5KElp2014ouM8XsTLJ
A0gey2UhpgBzLobvqe5X9zKQWalvMzEDtfteKMBh3vnFzEy1ukeNnUa4AeT27/bXUxFvp4SMDrCh
YLscQ747PqIuYzp9zdCa2Ws6nE80X6dPmpP/nyNcH8GZwhqeysBF9M8En4L2T3/om3a4+Lq6KfOW
Xq94TCmx13CMmgtvggxWbRnXurV2Kt0NN5f4IYvt2Udnea0p5d3NXLfZpfXqdwYNLv/epi28C/DG
JwA+LXW/bljjCjMo9wPVjK2sykKjuU8uwMnzStlaDDZV6iy+3JhdF9Oq/OhyuxMJZWuw8Lvy2npb
yKTBTHyy6nsmtL/l1kNBAxRjhaZoqN/Xdqvd11lrTJu5gl0MDtwtUhf4lgUd7tVpI7bWa+ExG5Gj
rnqSxztZl0uYqmpsazemo3DZKMNYpNG00N28hnNR8xjhYrJwu+LNLrcaB5i9UY3eWWvH4IPt+i9u
OaRfCxOBRX0cCxBUUfp1QnhYo9hCHjKK77gXUqNFKOCQqWV6rIqg2RbtqFyRdbG/zBCgL+SZMOMq
0BUbnzszfx4dgKl6FKMtkFbz2c2raCM+GfxQbZ9MqGlbKAVufs32v3sDRUIJ0KZ251quRQMKaSRX
cklFSKPWIg6++mRG4p9ckgBaxbaWQN+1fga+Q7q+2yzBclWdZOEZsbOjpOvyNUE3ZX8M/RjTLE2i
WRYlhSfmP2u3bN8akWp/jBXQdglf3bKRNbneuvbf6w1qTi3ByI+a6f5MjEp2VMxEdaJgJ1O/dQ5+
44fnEShqdVjTqL/bt65aqvt2mzUmvL3IclsbtLjJ1Dejce9S/9iUtUt2n9bU+m5aBvgP6ruoLHGK
bSbkFcBhFgeJkeU1UMzbYCsInoXGYSRnSlKbQQ+K6DaDWvw/vv9rXBigzc7B9CiXC1r3x+xY7gFE
S3bfNRwcNjKVwQRIWGgZImy2l92vfpmJb0b+/WJlwUlc7/dLSBvZ0PdTvqQgx2ese2U2yEdynNqk
saleLd45KIXBXedO864yUl4VgAZCYcIM4IpXbGQqA1UFOFYgDy6W1dX/22C5jLcAyGR5ver/9OnI
0m/UCCzcGix7ZUdhaNnF6r9zCFWVLZQ38xUZuQ1vov1FFwgYSu7zNS21uTzLVGJ0nvI7qwKBUw+I
K9CCm6rX2zLCYBsaaIv90pR9cQbfuFS69nYo/m3K6jvfuk2uIiHvfGmH2KIVZ7ATLZ+h+nSSb373
meulFbcu9nAXDBtnYcGwFOMUZDCuV62bP4DyWKgUFrxYNeu3hbe+JaZrrFPTjC4koEvY4pIryWxZ
1MIRJh1Ek/qEFNDQeySmE7uNFiba5FrFevNzmgbjDBV2udQajZAe0ga13VaFXlxVJuj7w0LRgO3k
Dq/b4zgdbSP9E5ZpVoyak7K1DD8jm1ChqSis97c9su6YOczOC2Oe/PuUaLZp62ltaGb++w+XVdgR
bYhB+R/JYE4L54gJsAI8Pys3e/0fr1d8v5IqcbaJwQMfYKxur3XjQEc7oPIts7hU9HIj9m0q3tmO
zXKzxqP7+KO14vQgq+K/hYhdD4hRbG/T5er0K7TX0Y3P0zRGF1Skg13g+tVuXFIe/ejRRKhIjqPW
dISGKeTJSlf3kBouGRAxYWuczm7KUXzxFxHdJDBn7ittsK7rYPkWaPU++QIYJji+8/9PE4i7dZWt
EuKxPwTAdtu/+hXPgT9Cp0t2mBNosSOz5zvgWPWxrnvgtHqI8hV9794u4ie4e+PUKD2cUhOScYlB
PCpG2IJBp7Z4H4wVr5+LatbishVXvQZJfrzdz93Kol5ExWm73rah42pu93zx3Z4GMvVopdxNsRJv
3z0c5oKXOa3oq52otxt8AHwAlb3xqApf4IUaOVTMIzUfZN0tzov5TmxQBe6m6JJ4Hy/L4nuzLOGj
GpTHNB6/yWregF4pYRMVbqZ8IW2SGbhOdOWg5oGhaUZ+cqtHtM/wlCwSTk20+mwkTAZhdKKXLN+6
ph7uUkUDCUpHCJIdmhJcZTbrenClvrWQly4rb6aFm8fAfGWXbFACs9k0Ku3asUOzg7k0Tix0M7eZ
+OYs8i8jrefv/OGyYd1VjkZGE1kKb/y/FyRk3TtRG6Eu0Jf79cMGq4xPNCF/E8xPoy5lOHt4FXwQ
jS4DGlyLTy3mV4mYBTP0K+5/+uQC4YIyIqf75pqyYUph95i0GI0r6NA49s0vrToNkBaqf0uXNAop
/qFPhvmghmX06sPgsCk1ssskHnLAA+GuyZP4VQkC8xJ2jU0uIFY+9cUXL12UCHh5WMaQ45G/DPQh
/KU2qbEX6xbjUFe0tuJYB1s2ik2h/+fudVl8t4uvMUriu7ePWX0xfAxHhWZ+cVl1q/n728cieqnm
m9tcFlOl608Tsr9K6SBAFniddjWWFLHMZEDt5xsKPPNB/INd/BP3Zst/pr823eJlq/Xv664f8yZG
PrH1rG+UqoDRLv+cN9f+7Zbb7rELAloUP+oO4CtFGV/yWg/uQ2p0WzfTy6/w5lBAtzXrzhxz+4Um
65P4c1+hX90d3R2CPWCBvg3ImtA1DLDa4YV9YVYpv/qx+1S5EONC59A8qBVqweK3mw7N33IYrlbz
MXWMZKfksXqRwUXs8xJl45Bt3tuytEauywkkHz/3rDG3a6y2hDtGNP688Lp9vWSwfu6b8CoJ3G1I
B8M20EcHtZbYpd/TyHeB3ViwluOToZxs5zK4VYdS5OIUW2b1siKzUEPT6v0eWZHBbDtoOlb7f19S
YlBmAU2kki5Z962ful7mzafKP+VdzG15tr3+TOENjdBOv6S2rl9MXrWMrUxbVbcz1AILJ7sFSFS+
RMn6asqsUhX9IjMZbvsk2tfGndk1xkm2iauBcINX4V9bxOk0Vg3KDl1DFRCmp4SknJZBZoLElFlh
VdplNW/RpQA31z2+XOO29j52vZ5cajXX7c5sHKu+DsBdgw9dwwLdporvmP12Ak5TbAaypZTihia6
+rFSQvTda9HVXgZxatFYFRtYb2HZF4dONvmQm/23NzvXPeB0jJ+Bt+u/uXJJl+IVaIoBxGV8bQNK
W43z/yj7ru64caXbX8S1CILxlewc1HLS2H7h8vjMMIE589ffjaIstPto5p7vBQsVAFLqbhIoVO1d
P+PnXF5RU1xe8wavSV/JBX6kiBsm2k7p7nxoBrD1rDOQi0cpGtSlZgmRLIunSggGFFxAtP1f4Put
927XiitO9VAoJIsASRzYsnQbHDqKK2/wtp/yIwlMambHxfKW/FDunaMWkWtAQK5mLJNh1pFWBbRN
w/W7Ui+vU4JQ9WhNVqBunHrr3dO9yPCFK/hF3ezdzYcFUinTpLOCO+Xc1nW/KfL9PM7GxQDJT1tM
Y13tUEcbbnD6OZ/zpgdhLnWpQUL0fC6VkmSy+FXKp7NyehhD4joQmNjz6khKzqOq9u+G32kfJlnH
R6xHSEYfvhqAbtxzWdOTLcjRoMaUSYMWYIBWQ0VknA0AjO6U5NhJ3YNB6chFzR8Ltu0WVBVUjlsg
WQKN3SyvDWqRIxCSSxmh/gVFS6CwDuu8XH3mfEDqhnIHUOW06WyWBQat095draGeL8LTfEbBjVzn
0TKu73+D6FQiiuGsI4L3tnkYC1BcNDjCAbt2mOG7YGM0daOxw9JwqABzWjRi9UEMMwPN6C9v6q1D
TMB7t770bkX66v04Y5LXFbihUXJJPm6W16j4k1MCaHpCEV73xbN7FIYVDCmxSQMg4WhwFtCLVl78
tPT9EhgCFaYxB5qqn+XlchnmyLJ2iLR0CNSaKK6IbHDPT2Ccu+R9DC+96XBUOQ4v6yRk6QqrPxV8
kiiRmJiuQYYq/2YCbQeAYXKWRLL0zaI+pvYEgAPZDB7PkBmHzO0WJAudT8q7Lmt7Bm2IyhmmIzov
x5Rl+To6w04MwICDBToBqeTTE5Z77ExuZHwdL4epi5rgTTt0UXamQet48n6YfuiAEQ12gx0SBXGa
ni+VcQIFLt4ovzc4TDBOjQWCazLUufvL+9+HkBUZUCbeOjRm7dN0dzOt2ikzz7YzsD2XD/JSdHiw
t/IZTzL1VKN0Dr0ByLKOUSZLTjR7lYscoNxX+vemId3/4HJ3ufemcQVQVsc++5uMd87vd9+b4nGk
Tm8z0jajAM/92At8mX79Y/75H3V3ybFBpWzhVo5fCCCuoPK5P1kg1BBALgSchP3WoA4FSiWT5zwg
bOJTl4aTOTEA779ORzKZqacuoea5m/fhiuTzoHu4FOsrZ2c1QHiQ96lu4R8vSS7rDdKQu6ury61/
/8OlWpzUA2NAb80o8blm1geQFNtnW8YbFn0ajrY1AjwCkmp4wlAeRTI5d28j9CGB5fdxq7e+IAy/
W+2rhrwcPqyzR0ZRNj42CcgBCVmyXb/KEcPqh7rUlHJxUsvGoO8IyQstkZQdeXbx1hAgHn+co+yS
Nt6RtmGlZQdqEPXWmWjSu/kHJMDYYMEKeO0glzDF6RQ1tc1ee/+uY3UM4E3y4VP4Pw35X6d+8HsQ
/093+TD2QVRT6eDwC5JE1zd2Gu0Q6Ea5sz4AHCu38LYAOHUJmLbCRwYwELS9FLXx1CWfDNhUh2X0
Pi8ZQK/8YRY40paDqbEtkAm3LWCflG6dFWfRA5iqDHdDc2mRY4DAiK7QFn8jJFVsigRkD3L1SE0r
13drJjCWYQ3ycIy/SNdLQ51izbOxrD+xbLbOKU9QkIuYpir0tWVst1mGEKdIwIiQRvLQKcDbAsPk
YsNAbmSgHiEr06jfp1zLiN8MY18sez7mP4GPgoCubFimt7u2tb8C9h88OFqBwC4ZqmIckh0VGaxa
rsViHUP2sD6HNUiO+prHnxBv1Y6TNswSWhjoUbHl7DOgWuwBmJRfegSsLpFWIyYpch/Jdvguk46s
qKp7dSHdah4dL9uGo2345OPNGmhX1WQ0Rok0cFmqP9tMuDvSZzqCUD1HkveYOshQ5J7onywcl/XV
Up11gK4/ucgkeyJ91I7DRQNa94OejLrlgpAtAf2UGtA4g8UkVKuxaVFwslkd5aSOZZ30KAYi8O9n
Ruq46OEciUTXBMotcr4AzIvzJeWrjpseprPy4gYuwm4fD1V9BlVzfdb6X73JjoAWBTKkz3adhzuy
kp9yudN1WAa7oBHmEzNRz9pqO8MYwlXUu8i6kcEu2xxI4sW8I1EZeG0eR2FEF6XSnXS5uKB0xLGo
n5XMPVEAjHrUUKDKk9Eq6inDg19kugsAPqUj+TwMUdOoWbFAiXEAGFcoMqBycu5q1Y74mEdAZ10r
mwHAaAQxvBECkAJpd7e+NgQiDsW403rPPGU1EnSMEuVXPnWpAUcH8lLfGnJENtKrTo0rGxDLNM0U
B6QrNJyK+cqs5kJt9S8LzYP8g/JUJccGr4AzNaFMS7Bd8SqSzuBGsyvH+W82c6sBjBpcyKD83tO9
Dft33/WKCHvjBSuvC+q6fuO1ibsjWPcor7pLVUQ/SSL0d1Sl3Gzg+QGhErjvOXaP2Inr8QoUn6EI
4RnV7uto8o8Yskd1zZpONKCu0+RYpx2wSTJ7+SQW8No5otqDwi77EKKe9paEBuLhqFD6BrxaHrRR
i9sCn84XtwE0wFiwb1nmzrvBBEoVuWFn4Jfl1Pxhtl2PPKsNswbQbb/V69BBc5nMCFyScoz5r7Pk
u2Nl5AtHGz3X64Cc7iz/1cU+5xi2dnS0QLRyoYa/9QzWJp2PhGlwuEZIu5AGNhqdAC7VW9fJOxAO
VK4edMAy6fyowVbzzk7dGPUQJ5C6B7FhxZ1PujpasDold73Gy4+UCyrUfaNnFYAHMM/qo/diOVpj
UyPPHcyEV6/2kImSGPiuSryrYrCTHbJ87BXginQr4FVmifCCsgFSUfMAeoUqkRR8uyh/vUPI+r9M
6uIAWd90LP4xeDnSt8xx/FJ0ojzXoReDnFB2qWls/Krv5GzoyzPOzLoAnMfISn9zJAOJVQiIJoF6
hbVexBajhzpBWTWChKMU5W/1D82qLe9YSVC8rp446ruWEGyhVZqsjoW0zJbhoBwbhV0XGk2Ni8rT
Gtn5+4Xw9siR5kmBNbljoCv1VyqShchMZLMynCyiRfCPeE0qB9VjQBsvUA4EO3GVrGaSV+4Tcn8d
SrO8MaSQPyA1ftGm/Iu/7QDnT1jA5mHNdKLGtAYP5SUtcq2RmJnl+FdJm93qrw7KlXQgSICn8lll
STLJRiB7rdMhP+91tGcZ3NyuTv8458MllLjeEAAMJ+AM9jqYUsZjQVtmuT2mHjUjbaaVnL2ZW7mF
bmgnrMzUE3Ie6gGVCJvrWfwAxBZf56dhZFRTPYwiUbmkC6gVtLIH06jXIbgmUw50o1rOlGxAPSdJ
ENWyTebtbb2/Prhksz28pi/w3Bi1YJ2ok/kMSz+bfpsCGS3lsYUfNRt6YGhI070vXWX85k7yqJpu
g1xoCnUb85zbgMWRg0k5p4AQTcwEyd00OSkfbo5bubFtaiAfNFYR822VpACFN8GlcctbuzuFXpqM
/yEtyoSQW84tVEmatpg2oBDvjOhGNuRl9SdmDt5x1tp4yJFGBdSbU1jV/JogBeLaVYDKqVAYvRK4
aMiOBPQWGoCWAXvWMK5E1pIQvcvq08c8Bq0qHltjZIGDOklPwEf2LYSQK587RnsGR0N7ZrKnxEcz
+SRMTGB04gnSaHWc7D0+Z9J0+COLHBBcy8eMesLcPZlyeh4ZVlT5yu7x6gtw6/M9sNKjC5C0owv1
HsRE4J2bdv2yFUkIegXlQ71wxBnjRo3xkOBqzjNQPzDpOqLHmgfj1OgRS7lzNR+6btRPOOnTAdLQ
afvWM/ckkX54Myod9d4TEacFsJsyv+fzoKP51R2osf+uW2+L9eB04DoSTJGGAqZJiuZSIJfCvEg3
AiKI/kQaaihWnBZnVMouq1oFgDGJC1KYp6FskC/AmhPtEhyRoBQSNNu+RjsMtRdRm4uHvUaHk0Bf
FFhU3m1k7nYuamPTuDE/u/qONNQYmQBeGfDcnAQbsYdgeJzmzbGoM1Tr/kPgnQZQhB5PFzy2UMyw
pz9cWOWXcAJ4G/29Zj3isLyOm1Wn/j9kffMlvfqfvumVCmyizd7oQRAFMH39bAjQ9QZrt9aj+kjd
sROXGHA2h8lpJtQUSc/JqS0tAMY+UjXq8Jc2rGQXUBl2wOdyXGeKbQDQTjIBi0aCozipj4hMSob7
JTxgt59+BF+xBmxk0R8mmWNNup5326xsxI2krLWSq9DCJ5JAvV1d4wG1897sXFE97VypZ2p8PoGe
GbN6zhVsx696VwwolmCiBIOyHjgfPK7jaEdSEOc9sltHbe4uTIp44n40DUc8G2BDemGW7ovG7j8z
Ywo/RbEOTgU4iU6A40abvtAQMTrRhWULx4YKRuT3AG91nJoNWc1wObg96v1LIDsOPmtd5wIkBedi
p9iRJinKGSCQ2rLt7t6DLD2ywIAsEw5bNZQMahz1DEsrD3lmfSTJlpMqtwdfljkg9THcw8OUZsJO
mQmSrpqWjE6hXZcESDBWjcqsGOCohVRRMzKQ3nMkB+zIF1CmqBeiLqCGcTzVtUBemXacp93NTRzA
RXhx/QEstnHYx0GngTfb0usfWbQwUEt8yMEeZu3d2O12uQDCISoL5idqBJCUwISWIebdGy3ba3M/
n8eSnYC7br3YZXOM9LD8CKwZ/Bh6ULEn9osrYuvWL+yFfDSkAZ61OQZh+sCsl8n1qn1nGkidkjOA
/xSJvZ0WHnRLv03Rkh0LeSBCDfCqMuCJsYuO9+iBVCOdzzy4IIf/dQQZYmu5VI7Tg/PtTW8kAzCd
bQQgLX1oUMdYFtbVtfETawBAMQiz3awAAFTd3xndwQ6N8UIgAK1EAhB14R5m1C4Bl1FiApAydwFy
brqojFfIALxYnGvJOHimSn2PdEAQliclcrpR/5CdqalkLxRNbYDCBRSsdq5FQTchEar+OTsWEF5x
BuS6i4EFpWecUTXVRxvqplKmHplbJ3ZB4UhOJbaSmWCaf6ckJzXGqgcQ4z3KhRl9bnlR7tW8D9fq
m9Q71jkP5i4r552ZjvN2zjwsQsSEKmg8F3EetB6Ejho7cpB95cglwlk+9onoLn3JT4/yaiLt3YC7
LploqMXmZgsMhNi/m+9ufAtA+NcLcrG1QBWApPFwuWta+XqeHGPIkVwOy6v8ns8v3b+7mGDpWef/
dz8vtJCTsl4T8AMbzwBHznu3QBOWDMizXISfeOuInUhyfrAR79q6iWUFOjbCSMxzn6rEeoUUjmWZ
ziAKhmImYGF1Q3wQwszhhYo9KtOjHsilUQNE3SzjKGVL95YEnE/c7kON8pArSawekiPeSMgbk8Y3
D16af03muGxQxR2fFRIn9UhnIJsHED5v5qHuP6WViX3j0M1nt8zm89KZVtCHh6hF5ArFSV3vU5d1
ydU1B+sASOYoOYGVpkNtd1FuGslaNSdtfzK455OkGlOSY/2jSAZ8BwGRKQZkGCayJgo4FAA5nMDU
2nJU0Y/O2S7y6WoMXXRCxfN5wMrxpld5dBP1ZOzNUccm4E1HPQ2MNSC9vjyoC8ONt0wAHIlqKtdK
y7Ib7SCfULG7ylSOCaYzZBDKGk7ynKJ2F3tYowOYuj+GFnLCcSZ9NZCYCDxb2V1lXPZqfb9TZ5KK
OZENOQgs7J3csI5KRR5kJJ1RaRUIK0uGzLNf05Khq7v40ojoxU5/IN6FyjA38m58YeFGC7Hz9vrZ
AY7tqAfZKLqtI7qeo67ec570ClVeU+VdSCK/ZEjSA0C0vA1g6bx9Nw3LqTYFLnDItQ6HBe1S63jz
Ye0kmOVumeR5EJJSgwwj68LAMkMwtsQxO6dVzc7Us1FagqesmWyVjgyJKPEpZdSSInemfVeZJ9Oc
bPBPtYBC32uRZz9HC7gRfLcUL2HsRmfSgVHBRqIZKlgRwNo4ts62A4GqODYCFEZoM5RNjaBDs3Fe
BFxAx8KPCDWO+CXOgF64Nu4eh83g6F6W+Q9wuf3jQdHdGRH53MnZBLbr4GEkMDuzjSh5BJY7wFog
Bbm4aEZW7lCmnCFz45eODA2wIDok5MOHGitpygtnETJtJnEYxzCsfR4CBHqmLpNds+JAX58Aaihz
ttp2wRaduqrJZIoWIqjI05I+JPIZYAG9hwQhdxhNf3RjgWdClAZYM/KgFBE+7reGA7oK5+RvMvW4
Vy4nYANgkdgav8wVGHeSiluHmPH2pOloMuS0A5hC69vTjD/vRL1VSXbyJGXsJqh6XbsPw8kpoZmU
P02HXzmmV5eL4p1eIkgfNtl4osMx6tHHQr347VxQGf5RRy6lO8Sv54IPQ5T4rqO6/LvmqHW9oDZr
F8m9HjtoDjJUIvB4BvQxmWZdOlvq1pR5pz7QOy/6MMnSUArduzIO//CtIFNO6Xrya4BoTs0DJdsx
kkuwbjqu3mRYfR4GFtmuDVPnPNp5C7YP8C5EPDogR3nif7yJWhYl3UeNmd+NsEGxjqWnCDq6yAhz
uIf4AppBR7XEKkdFHK7KOTEATTtlCOGELV6Dyr0AvkWzylqTwokGrf7GkJo7d6x/FE0YdHMPumtU
uA8+lwD4a7fuQJ5gA5NIAM/wSJKGw6rL7GZsAPs2uqRMhyoLHG8MN1Oo1TvANIoeZ5hjqAVU1Enl
nNQr8PHtrAlceMqgSkGVVQGcgZ6lOgyOUwF/GPSp09TX21h3p+eceSHi+CgJLEIDaGP2/AchB49t
aKGQTsIJM4D6MJSwXJqy+qXDkxm1rT3qQQhsmMfmT7drqh0yesfTJOHRBtlQj3QPonLRDMyNihiM
MySOmppB6aJWXIZmeQERcn8B2gzoJCXjSDtOyZ9J3n2eB3P6bAPdb9cPqRMAsb0E3o32bcS79gxg
RiQEpCWyH1PJEEKyashnfnM0QbMLaJV0Cuq6jD/sdbxePlDX0Zf4AyoOjqh8xwGxtHpSlTTtf/Dm
z7um3GMRz72Pne2C+g1xtLbkBpKd0sbZAc0+29YxotZ41QBqc91vp2G0idsc5cS0vaadORZJIFR/
3Z/Lrfpq884owG9WME1aAdDLXy0DzFbfc0PUhwf9CrSp/B5WDwTr8DCEdH2yLzoOODqHF0bAy3o+
AXekwioyWmbASBQ1otFSS7ItlaudlKrJE6DTrJ6rnVwdGu/M5nTIGmtDOppoRmUKKEjldCTTRHf3
QBbdasxg1kFfjOB91y7INpCnl7ZMju6a9rWndKGZ9xuXaTqOhrGfB/QXfIDkqZkBjbnTkryayIuZ
KQaEORadWF5oW+6y77brpXujdpsLcg8CQ0NhMA6+kYNTR8cCaQckNY6jAbGh1gqfup1W7DQWTWcX
NDYZEgYu2PW4QO/H0oialDPJ7jbpGxLDIhm4nzamd04ypNXL1dK6cMJRFXJUy9kJMuTe5DZSXHFi
Uj9TI1wv2U0F4MGVriiRnVtMSCPWjRupjeqPIfb6y9QCQMReInebgN8DabFje0UUtL2SgXqkw0nG
hBxyF78qeDy4Gd00TSB2GPajJp7AoGjvI1nGkVAtRyiA4tXmH7HwazDF+/pCEzNOtqUvEO3xA8I3
nSRqaCI5B+nBWzcEedubm1YLowsw6NmCAlsPZw/W/JF0SATT2it1w9IG53lWnNoejEdmjjgzNSQ2
BaBSsAj7cz0pKBzk8slzidrukBPerRl9UkFHDHcyKKON0yqvvjSMZhmLGe9R4DUum0ELfwrT/pr3
GXsBgnt1rnUzCeKK6y+DPrn7xanTbeb2303gWF+KHoh/E/vCRxSNk1AB3A3n9eEXkloAaX3M0mrZ
Od2IMLN0J100aRqgYtL2EOnlZxtZL6Cen0E6mbHcD0EQeCSR2BSBzpX7RcJedQQSAW6qV53CjJhL
62OZOQOQDRiSX/KoOfcSS3SQ+HA2QYkqmcxkeU/nlX1drVNk2shQd28MgUdApWrMOuU/y2SpwPXs
GNHRNEawELRaBrRiPdoOddpuVrl2nAQE19wGZbC0uxqq2sbsZlguoq5peItRBIJSgjjjp5S6liwg
JZmaVWwkAtOdLN1JvBvONMM+oAR1o/xAZIuqnCb8GGqmvmU9zpLWs/rfswPe05l0nF+kmr5t87b2
KQPg0dEul83SAAbEs0ywT+LkvcBqE3woAXU9idGH8hkwlJCcuLw4uZrLl+2d6+yO5sYDWkzQpQzc
LZk+buqqMF9shKG2M7ZvuwbAWM8Rwn4fQHER+cJDUjRv2vQDNfm4aH4d2uZe6bQ6rjYcNFPbYo6d
DfJLPRB7WOHNSrQaJe7xtrMz7UYqaoAR1W0BEQC8tTFywe8gnWeTPZcuIPvI2fKK4WDanuNPQ637
AK8ZLpWM9rVCu7Dc7j+wyilfFkRfZUiwW0bg7cb6B5skpxAnrwi/5JG9Nbk1X7pSLpjuulEUNsh/
7kO/cd3wBEbC5cJ4DR1WecvFkw25k9iM2rfJ6QG4/aa/m3GdK+0BwWO1DlKiae6HeVZ/B/gT23RM
EPJTt7X6k4Kuu2gaPhqB0j7lo+7l7sLGE7DJcCZOf5y6NWFn+T4DzibijeO1mZ150+uTgYKRDHA3
pFQWsPwYgUVxjBEL37Ez+A5Ik90zohHdsbVZ7AMjnXnIgYPSHsdTkfPuknhl94zNd/fc5ngjIae8
3JCOGp4ny1MVO+ugimGh6U8jwOAjZH/vlV836yAxjsbYTwCY+qwM6jpveicvfruONGgFcpoaAGOg
4HpEVL8I/yrAaPwp1dh8sONs2i88Hr7MnfkZGDz5z7x33nVIgdtsuUC11ItATIP9nyjBcT1QK6PP
tjkn+3iJAHxcj+zmhKB9ayeu+7EAJISVyFi2i+hU38TdLsnbP0lSehKpicMKNRfURXC93FR2CKAk
iesVzs64aeJcCzS9QZBe4Xx5oLc/uaaFwvjf8L/Ig3SLMd8Mo5yPZlmUAdYY6Y4CyRRcRnUOUnQs
kC4tQJ0lVRkn9clI7RdSqeA0qpGLgLkcR2EyVk3WqAz1WzsGa7h6coB4IONwv0N2klgvzTdZyo3j
2V/IngTDqUTqPQxVOjm+EQAKU6opccJ9rOFoVnIo58ZiSZ7dzQr6M+Wh9TSO/aO4gv6E4PwlZ3r1
menSnVnCP9JpRCNJfasMC6jHE4ok5Z9GwcdjYqIcaD3A6ITAAa2GRc0MzBAbCDBrBLAo4mwrJrdE
GgB+YxkQoTbFIGbwKiDHx5BNyIGlgiU8YI+lqJJ/SKQ0IKtN94NdpxdkAOq32AJwYVsDZpXE2VnY
jXrFAAobC6FNJ6rYzZNNUbUecpCaufWCJE4ARozs1wo5CKhL5uW5bZEOiVLpz3rBos9aMWVPMas/
4rEbr6qxKY9ZCWY6BLiaIBlKewui+fEy2eBeJHbFOBOg0BLIxZRcjaSnJkMWAtjPsJ4FSvqJ52Pv
88Qcz9NQvvz7gTEdLM+ykK2uujjQy7Ld3OGsKB7B2QEhqJvny4ZAWghdhZoMyMN7rE6/RmVdoCAC
Yeolj3HE/Lt4p9MATxxpBd+QjppsHLOd544ARZcL5zEVcvXcjFsLNb4oKsFymQw4ifNunh4Mdgwg
f6/NACMFJirVdEmz9WIbaJdveksDsVXNJTn0BArrB0PTSu6qHukcZHBE3O0LzRl9rxnrmwk46K3t
IFUqNLIaQPaJU9/SSrBdMhTa6kOOrtPWW1Qjz3j1zfrHpRBdUPfNsm3kS6ypIv3CkgZ1O0qmXj8h
J7kdQL+5kNnWDbi/jTGq+Oc482JH20W3NBkoFPKkR1EvztiwZLCCTMadTcPESQJtE+em9w6xPm8s
REtPUTxOJ/7WI5EMpBuTDslLSiazGqJmUDrqdRl4iHT9rwe18n+4oj7G83orNEINUyOAiPzrVh58
SHzvHklnuL191Jsbzzz8obLRh77xwcRsh9iETnrAmN4FYLfEgTG4DT7FRYlH78Qav4r15RPpGtMA
UJWWod6x1T+NC6CXW2eudmTUo0L4zeACU1vTxaeMtd9Zl84/XCy4/BagRzdg8+lIw7mYuaEjobP6
czF77cDZGAON4VczhkaPqjNUsikd9WI+2AfDDH8qfVQ58c2sXO8J0QOQix0k0QIgeJLwWbO68Lkb
Bw0oITrDibDB0W2caot3LNtUUWdqKAnJx4Nd5kDAkO40EFSi86UpkktBLqSTjHM5fmpj6n4p0lwc
KNSsItHJW0zacvEIHgzgD8mINOnJLa0yYDWTnJcSttmKXAvLO2DFTp0IUSuIdOJIj4tnajoA+564
aF+82chXFelNuSExEas/hHjJAUQRsAVgmileBGuLZ2Gn02ks8B9GhQ8KDJ2pOeGJinR5VJufxez9
mc5VXgbmgCRQZS1nUJL1jrt1whrLVpA3A9eJqINV45lhgiNNxOKULpb//VE+EspCSzcPhrbA26g1
wxfSjxOPd2adIQHibdWhVhegkcmAadwKeyNq5L2TT2U407o8mW227JYw+dbPcX6ea9BlgVWjSf0p
NuZtRKRyZJqI3qGTLHKDbPBzugCiElnvqXxgAxr+yZGJB4VjRsBtTuIr2OD6aC8NtRXigJulXbRX
ZleAz7YVt8oA7MQC7Ax7w+1qOi9xtbeixgNvXI+VlGda9cbGkShQFW1jeSqX6lDM2G/OPZ/sjY7j
goMzIgmQxKKM9Sc2AnoUxLLFrhuXASTEchw15rF3rOHpTp0iuIl07zHgrBRHfArzDb/deANoTsAF
6NZ1ZmX4VzS2uP/J/h665RSkg4UXB9jF/Ds4cOoSVrjoALwcWmAaeNdMSgIPHwYE+cIo2/Ei3zjz
d9eslpesDl0cpeXV0So1/aNlVICgWIAHN8eiDJw2kfWs/dwjrQpg4J2pXybUhF26JGEIexjA3vcE
Pu+hdgGYFSMRpbPNyJ+AibHz+ny41K6LnFhpWH0cqSRLb3flyfU4Qk1QKT2NeE8HrjjAydXAIvgf
nOmSeBxs5imuTw+3oi5BPa1HrqtrNH+xdgDxYGxrnxN98jkQC8/pVOafObDctl5b6FsD+bOfFy9K
LlPBsMoxKhvwjbNvI772yb6Zup8kjnHQtCj7mtYaEopB0GTj/GgHit07PdiIRyRJeQUyx01R/bHk
HUhr2xgwgiDa2CPg3hywR35ZReZ2xbldwJqeLvlPsMz4kaSQMZGWJWPf3tlJBiAeVXwBZxrwIXdT
6/TnfsqGM5I2hrWndI2nlyHOI4C0YBhgH1aWxZmdQ8rbOv1bTEB/1zVQaPHOCj9Zqf0MTrP5+2iw
ekN6S+oR7lz1YMx91YdcaGCwMQ5hU+8bre2vtjyF7zstObYGQPGINZ50aTh9IA9SGfLYHnsfzScj
NZE3fDDxHnmcYwb/smmDJ3SW4cPSiUYg6Dmi9e04HHZ62gGhs+7TYrt4qLZGsKq9erLha6BQdocE
EC+9HZ5jHmK0PTbtfhD13zlHmhI1mewVSVLtUCo1+KjbAv6zMlPPW4r4WnqPaiHxUNteIj+DZqz0
Pd1lO1JW1lBf76YScn4h56f5yId66+ion+JrZz3OP2VxjLQKcOysBQoPoHjWlKFUIZ3iPRAHIqBj
yyKGx3qG1emh3oFE8BLt6wo0SjSkyDOk7sbu0a2B1wVArgs2aOwaabFx7QntsV365oho1000sQmI
bWl+7YZRhAgZcCIS6X43hpwSmd4VWk20JxEFamDGyJG+/ZY6O1OWrF0t7ZZ1QFxT+bLKh3rUUGLt
g8uD3zqh8nlvaprmYRyJ0VB9B91wtfPyjIHwdDLFee2mcZ8jmlV52EtXuhMM0rR2W/muu9PaNQ8R
IJcO5jiIc1Uuw77Qyyel+q/pydTSzGtXzjmBBRvZKnKi9XIgWE0XxkBT8GvuPHGsIIraJphDrTsL
lO5VfpxW/Zm5jih2pMVhQhQG3lCdKhQpHsppsiqfLNTcyasnaVM5SUrzgZxyCbCYX4JVVvbH8XdT
OT3gv0wNACCVnmpA7wR5QRa27ZOGXJknAy985odx1vuWEcV7ZUmkD4nZyG/NYjlHGtFU/HUsGZn+
repRRUk2NdpbNPuM+P5WqdZLaW3ODtiPflcGulJoodgqxjl/YiCLWgIanYX5Na+QNLW4DsIQspne
ejX48Gp/dUPqce2TnWTqJRPABOIpuakhapo7N3mxSQyIwiqzugPeNdkmc6s8IOvqSGaSaZ71TtSY
3hpFgBQsvOAWVAl7DBnkxNa8EjODwdNA2C3e2GHTXki3kjfrKKk4dHn6Z8qtah9mNbuaoxntZid0
jnbjFp94xH8C26j4U2tGmdNvI++WW+w0hCkAsxAg+8FTIMDBAazPWBdmjJ3LqgCivYec/Fz/uViz
9VkgI/HjaCWbttWsz6SqjHajx8ByJSlbdIQSubiS5CzTFHB3yI6N1th4JzfaVtNab9vL4Vg4Fceo
1oIOS/8TvcSzrBBbPe6B3FvHxechTWxUX9rIx5HvdAvImh8t6ysJ5J/k40/DLOwLvfOnJhbbhYFd
jTwQUQZB4GBMPk2G9ym4bB3Pxwl49Qd3C0SENPDd4eDROiSo0zwOVRk+mSVHMEEf7ZfW0v9TztP4
t/dcZqP5dz/YP2wgHa9jQddS3VItsu/GMndaNo7jrWPxpQx9ZIQgYimznhMcPm/HMI+2KuvZtJH1
gM11jjJwAxSidbs1vXz+QAO6CXXnaWP9YEO6IHuu/A6gsvhPMOMADNWbkg/YkBt4vsQcCB4wNNHX
tG20z4BW5AFb9OYTID+8c1SZf+WjZNGY0vZrMZfmxUXW/Cedgzs7RuDz1VfqjM71836sP4jWrT9p
0YLoAXCwtjSAYfXwnGbN1gq7LCj1MNxa1dJfHNmMspiqlAtJ6pEutAsWzLL0igyp64GVwYwmu/PX
Pnnh3Ps451N1VPNQT82tx9Z8THBuiDuuAPyKw9EBT58kRKhMJNh6UXcQQ9aBPX2qLiRb0pkbReSn
fYvkZCmS7r/GkAnVpFhlWQix3I2WY/ppAEtbZxwId49w+FC9Ep2pRzqF0sfMvgK1n/P1QU++7w19
0Jnim1ylnjsAeY8IppsIGyH73R+zGjso04uuRuklYBsBQvYqKx/SsVhgy498q/8fshrBr/W994Lz
0nAHTvkEqYM6AN9NHZma+ZydotQBOZ/cz1Kjldp35EfmF8HdCOmadnYCQuirh6OJvW6XdfZDB1+O
XyJvFMSJVYrVVWMf1G7EEByBX5LfrLRNAXc1KCBi7uL7j1866Fp3Bg5Bn+mXG2kdgqcTK4G4DmM6
cnMfZUIg8Q8PCSMc2ROyaG4DsrDb4G0o+Rb4vgdZ15XH9RmA3/Fey/4fY9+1HLeuRPtFrAKY+Tqc
nEfBlvzCcthmAHMAw9ffhaaPqaOzb937giIaTdoaaUiwe4UqXRfchumh1h6LWM+sC/YMm6SWzq5w
p53nuN6dBmbUEO5qg3c2Dn9CBhBvt9SUK0qALRgKG5psd56pQYtbnUm5A6xh4MnsFYcCNobz1cZA
pJDR1l00vyBNkLlxtyEyE1GWiNHkWVaFnSBbLyE6ojSHiFA0Z7iNzmwoluAWJu0Q2jNhAwe6INmg
hpzg7Rv6SRQjds30d2GmkxC3xjbNZFPbcK6O+tyv7Cq/eSLMb1CwyG99D5uDNoQOveEknrkq1LJR
QqM8z5MflIcKLRa0rNZPWhselnPpKFP8HOHulvB8IXgTrzNrss50xeVf1bTsOYb5HcxB8X9Y4uOU
NyuDW8CH/l2IZCB2WgZXQ24w7ZSJ0tuEos1AK6k1KO0jRgs0XQaK0SrFaNpp5eibYef5FAMFS6vn
y9C8hk/Sn/lyYgXKdt1WzfbfLg11pW5TZhx67QIgcrO02zfdZbEfTOn40sZeh1p/GD8MbAC3du25
F1hl5/B6n6BFAhLLPuD1reCBsyoNmd8jbmV36LHkd7uxTwZe3c8Ut3Cz3cANCYZc5GbnKZXy0GAg
HMPxczMHRWs1m5oBMEbgiA5Emav4D/IUT3v3CsLUCDFVYIrVrHQ2wHc6s8cK3Fs3cT99Jx+VxTPl
w/ST/wqtNBPqMfip4b0ChnkB5MzkruM4HyEXJVCJlOXQ+IaFZrPUa3alGA2mWsV/Rzq2mMOUkEMJ
+QppAAiRQiFktcTmq6lrVBEKhQKumZQL0GLsO+h6oBIENTQapsoT5bY5JiO9aptJuZUF3gBcu0wh
J9yZV7CbUJUKg+88gXSyFgvzusSnAOhHYcQ/KUSLlE9H7RT+MNRJS4jSitLYOo4NWwVV+spUEayO
ZDgfUQy/nF0hIAFMizQsuTT1Sv2rXshfeBDlh6nLCljzGeuCJeIZUltHyAfY5xB9rjMqtXLfcH6n
0BKnI20YsY+nvCmDs2diQxOIVvowqwBCVJdZznFCQ+4dZvy/rtVUAixSKNyuNS0/zXjKyQJ5yR6T
t9pEiyscApRNZeJm9wF6z3oAlZZR5Pm9g8TlXThOsaW8cmJoKFNe0VlzHmQRrHWgjaoW9x8ljEUd
A3c8aGJ8UsGo+rLaBEEAI0Ylo7GcR/IYkPV9EgG4W19CAfBkqDc3PRwqYx2xwoKdKO8ONm4pBxfG
E6AzcfNGw6Q0M2oDbdcKrcD1pwXNcL/rLBwPFHd4Zd6KDFzaDt/e0fjeC03bVSZ2sLx3myegAdsn
ZooayHMr2FGMhlB7HUUoHtAXFBBC29FHQZ9UFEqIvTrRgUL0uVG86oMYMNzpf3KhLzjn9iC0AVcv
PNhgONmm7sJmb9ex8dXh7A0u68W91h3+AldUVGWk8TWvc20HMj2sT8Z718P0wiJhb1S3L7OaNwQa
0gsgA+FuamGTMgdn4W9KpSGLAnS8B7i/zeva1HfHOm9OumVE50zAETICH/CtCDxrHYVCHIoijt+q
SYHGS+eJ6X38aKV4pSwggYJdwmGpTFOjKiZI1XX9RYoBzyQtDQ4Oz00AW0qxm/fZarMN6NAlwkb2
Qntt1zTca9ZWW6EHHVyly7bYV2F+zb3+CvVoSJ/bFWQtlr1kXVcT29JGUMDYdcuZl6+WHWQrtLh8
Wlkjgw0kpQJqt8pD2zr8XxVeSPCFlGCWlBGeCVpfsVlcZon/Wy7FJLzpghJy51BeL7l5clqUeI0B
EuNWAxQgCj3OVRqGc7VgRLOCTWm3G4vYvdICDVUrxB6lpmROXs5o1WnQ3gQJw1aWurgSDXR+EHpX
vD5Nje4zQC4x6PEGnAEQGEsBCzWTHBAd5Y8YVwOHnTiFuwFeiRSd57CD3DrdGB8oVmXln9X5HMqm
IIOj7gZlOdTpVXXPs+PkUNfZDWp0EztSTObJwdGn6PihSjcf6kqGs0c3Z02JThGj6srcZx0vcWvh
aPUBaj/GV6/zbkMh+UNKLp6dpJzDlcOaY28OUNJQWelYfjwpG5ybV2f6I2jL+aRQK+IVDAiy1NtB
R8nnKKu/g7jWrezGdCF22JdPSRK9NBMr32GsZW1s1Jv3k0qzxm4F+1z2CNFkHLG7HYz2Kpxp2wO1
+S2AAvGmdywOK/K2/5Lz8U/cgXgVSLxs3USWeezUIDO4O8xHbmR9nKoF+Sn2afo35dOl/j8uTyno
1jb4J3dW0ps3Gphmm7e2xe5M4LVq/2khNH6VXSWvSxhGSdVxqJ0XCnWoht7sav/JwkOkotzVufW2
6MHPmvFLXl0ro5Ac2KCdkQRvpBH/QS6e5norZbuiQ0rsuTMntupb1Wiy201aGz3w6VtXc+J+jKf3
Y1AhOoqhrR6i6HFbQq4RP/CcgiXl31TBTPRkhIvKgorRMMam5+NVptjSlP6VauzdTdEZGZoKMg19
sFvrfWeDbms2x0baJ5l0xc7t3fCyDE6VRaiUd3hFnGLzV5jxYkexwrbxckiJdSG+UvuSWpXU10wa
gEpZLSKgE9D5pIVBA5LDaVPwahHqmIbHcFNir5pUdQRPUdX1tEeAkCGYcsCXAcvBhMzlWuhN1Zc2
1NdcZO7ZUywF05XuOYrLDibA/VNXFPvctrMbyqj5jY7GIU1vv5ZgmPbZvMImbzc1wDIvIUoDCuSn
YwXATasr0UAZQ4uWM+SEIOSgFpaz4jAa1vC1GNdLjP4DIh37bd3K0F8ulapzma0H+6CxfvaZhRY6
JQNYZJ9gNrL/dJH5BzC7Dky2YTw0irk3KTafqzvaVVYCdPfCq/aGkO6+NJsXGQEZSkMYexM22YQp
lYQfNRWydEkY9cNgR0XKUBji4AKYhXj0cJ/bw60Bb50JEw+K2XqqXGeqN4+n7VEI82ehUkFBGS4i
EHur8ZJHE43JQ4ZOd2/rPUxXuxC4Q8QzJwAqPBF+1kjUzIBYk+YISfWouC5kECKNCOPPWmA8srj+
Yleu/Sit2LlX091MuzYBlAF/+8CzvM7TPqjsXW3kuU+5dZA7j7oOjXVQSmNDU1oAc3ZAu9RNDwbE
lgG+Tot10XX8ZtiQB267poUVA6ZaYfFbVGJw+25aNzw11lYOUx3eQNijVtyJLAgNtDFtF0gWNcce
KttHRv8E7K57iN2pgkWTSDN9VcVhcwK2adjzod5radmcoG8ChI+uXlhoTgPlte4wlPMp/7a8xDL2
KDNQEVJYgXQB6voBOmaXUKHL85b/OQrjdMBC52sZJGZASMUqcHk4pJwaxnx423YOegOIITyy3kEN
jZ7LWHwNJ885emrLZU0C7ADw5KbBqC+WY3TDig65mvcVD33XEM0GpCSsUBA9SXS51ABVJ20LDzAB
auR/Yo2pfgs0jxi6ZHnk0wRASyDj/6bRNDEjNNHjMcVbIQoHJYzvVxOP5Dkranmmo2VYYpDVy7ex
yECIBCQw19PfwB9gYxI21qlXAx1pdqecfEtgAnMjtsAaFObGQoEH+yqWQs5TBeeB5vPpbYQlOqSl
Fp8N9B26ckP8wFBLdnmu5P6qHuQSinErAHGEWIGeogbSkcm68Zjge6pn4N0viBdXxNMWpocA0Cn0
BS0o3PwGltvJmldT6idlrO+xw4+e8XIXXIBFvhKXueHw10TnBNpdwbiH7lYC2Glsn7wc+qflYLWb
yTbghKtiZqYBl55f6Lnv6aBwS0/yu+7oeBGOIKEAxfTxGy04uZRwW4p3beNC5k4oyZ4IxXVQZtVh
EVvSea6Bi15NRhfiZT7SoD6LgsFxGca4cyGPqahUFMRrY7zKOZdouJTFqXTDj0NrxtDpWoKfcjJ1
yiQdF/h24FzARpuOqeWMx6hqJ2jUYLrE4N2BT4TmhShubQSqyL/lLTFRV8ahcL+XudNd2iLvLmwY
8TpF8zpBgd2uIX2cD+g+qwFP5vwC+Vlg6pMRFPUQCJ06whANl5wM8lIgZS6B4Vi7wS4eTSy3rjfC
4iHWmmeJ3QIMJ5P+QDGgxLUjutQFCG7lJoXR6UW0GgySjBi+2V4HEL4nLBZvAoHd9wC3xjob6isQ
WAD/dTJdtYaT7hkPUFYcn5ZyB5UpwJyrj/ZkXD5VQGhaKQDQMLD96KKWU0EOBd3lrC9u4Nr066aK
2LofHfyCvSGxNnju935d2OD5aWZ+SDPNerJyN1wHRZyiwlDbT1YS6o9JvtCEEhIAuzcC0ItNLSs8
4D2o/im4bpJZGb5T6jBSCF0Xe4SdabT3JZRZNaR5U/jwHvAutiX9UBoiAV3ced6U7kvuheKY6FkC
AAE4T3AQb5RsyJ/HkshdABfc+oUeUhTneTTuYw+eTSzs8RJTBfARQtVbjLg10VGb6t8tozEPAB14
G8ODXqsuNfGApSmei0Wm+3rYf0PdtgQMRQwPbpv9w7FyA+KP6bXlnrEHL7D3c2ZnW7dhGdAIYc93
UHkPDp4WHLN6ZL5tei+ek0kFYv/hmg57yytIJEhd4zuYe6ZPQSxO8BPm6xx6OGtlynKL1DBGjbzB
2AFMOF5zwFQQSzSjPAkN/AGZ8EOmBdnbOAFi5ES2uLA4Sx9N6IhVpGPPDEETsFZy81xUzPgwtPDy
OAf40C3TqU/LIuXykAfdKuudCr4P4YbuqZ47/WZpgOaxusPSzZHurSPdMZfb7OdllV0L+2pKsYZX
Kd/poZtcpyITVzqiAW+6oJIIGW6YWjX6GihW28p3aEYNl6LPeuxzgc5q6Uso1BeObCnrGlQ4g3fB
rcwz1d6dghMN7gDg0IEO4dEMvXk2x2OVESyLYCEHpyrE/rQbkreWlS9EK22w3YbZnYD36lgEO9FJ
fiJKKg0UrwLD811wQjcUy1UuLYCbahxMu36h+NAYvbfucZFMXYQylistF6lcua6Y1z5ZBQfJs4cB
IfxhtdcICOtznBfjKlNTsJC9Y65BPrSxkgltDUjsAJoxqIGOTCC3IRSWZJslFrM8PRdgYUAp828i
BbPBTs+VOT6wx3F2tLjE6chkuF1qNajMqMt1Ppjzcg0RDussEhBeGQQS89KroXeDgdjRdITv/m/X
1fj2Uxx/zX27wk4AIy1lSffuCj3fLecup8S2sRk4mM3EGAlHiTeYvNgDyTZcKPRhgGTShTJKN9vP
cWCq1ujY1+vlUYs/LDSMw7GEMTMev5qWZuaKmSD+dEw/9XCoNtEY6P88mDUn2fQKZL2E+mz4Zg1x
fbAG+DwFvO/2C1OQSIaw+/2zQAVyWqUFOgNHf86YmYcU9ILify5DC66TpYACSA8uTEptx1jUl+nu
OJAwj1uhxgiMPkQ8bAf3XkPgXYF3zQE+6MYpmjzjREd417LrbYnKKtS46j3FbOhJ1FsLf7Jzjsxj
fGgobPhExASknG1Q/nBWM9fyEzuzzEv4ggvokwRlHFyHytugHmgd4RqEPxNiaxJvM4vNaZU2gJBi
1/QU6nq5N+SIjh5g/HBDjRrgDWPH2NZg1h6o7RC4GT/Pq+SGSnNa+e+8D50KWl1LtbGpnOEA/gzD
tyfLjvlXCe7ttnPzItu0AK2U6NBfuDKSJjfpxDXSA/zLAHWklMAIpc8EoJ2UkzowWVuNJorPeGz+
63lV7Yl1X0PNkvgiqWO2l7Tlh5kRQlPcig4zfYSm2KAfZs9ogFX/J1mdS1cC9nYFXdzVpErcdjrm
d4bmWjU5xZVCNGRF5W5Yazk+TQHOy+501Jfph1yKJ4UBYysoNTmquUMf2fx5q18EfchJjW54qf2k
D3/52Gk6p6pfjd1Aocex0Ofygh8RfBUv41jwl7ECPD/UnGlPUwceVfComeINTXlQBwAbDajmAg3y
YmlM3Pu+hXs4ZpQxVTm8IoMbt2rUz+v4R5qWfoEn1Psky34bpml6wC93egl4+kIJEEDBO5heeTcz
v1oSGrlLk4WaKTSEwGiaKXZbS0dlyDMgkUSgbVxziM5JU0SgwpgAEy7zKIAkedP9okVNq/Bsp8PP
84LOS4o09wdmrYDjhE6zNfV3sBFLP0rS9Oekv3Pcyn45uKGtiqCC4KSlhYBUe9HzxE0gBbBB2dAL
WpKG/Ox5WiFwb01BC1FAakk8L2ypolSzdjSjISRi1zI3FTybphHroXkPrpBPjR8usTtvPRMvEf/b
N6LYktbjxrv0jYbYC3cQ0AbZRmrNuQum5/GvlTmYBxKaTxlU7vu2Fz7ogzoKZjWsV1QO+ZujHgEj
QvHgrEjPvWqxu1Na+awR2aFTU0MvnB0PvQQ66ejHx4VlXaOsudFM5+9WrLu7RIjxZoRmtC4NXr4P
rXtxtFD7J3fr/eTmzreijgcfRVJt68GdGteD3mUJeeP9AKoebqFxPOxdlEdX1WiBP0hBZwL5iGE7
MWYBcuDgZK9jnrprq+vaO1Ck3b3S8Y6Qg9qW8WbTaOgWqNbph6ETu4EF2rnUJapZ7teSJ19hOJm8
JW0s0Xipky2eLvFbPKEPPAFCc7WyNvsSoakJHHr8prThTxngXD6lpenYrbkL8jStJt6wl6F2slLX
XPMpfuC9nJ+hgsjPAACjCmETXJsCYRpXe5UDbQvcUud1yg8gDJ3iZQmONx5cuCZx9kQKC9S01+Mr
RJM085dp8Ftj6uHdLgBydlmbX+CbabyWJWr7NLVy9nFKq0syU8nLNAoMscPOcVqXQ90+lWzowVmY
2IEZWvPk9SD1BuY3WoM2YPMk+jCAaFxY2Vc7Qx0qjooNFErlixUY3SmUAL3SNOo079Fntk+zuLbk
S1xBqmACMw2NLvkyGHHqd7jp7P90nS1u44/tb+eWjngFKb0YYhIbcJbGExydQI8EcRPlBGC+NBjf
ueMm94J2FcHR9UJDaVfVBaUA6UeQa1xTjOE/fBnVsEytnDuH3NAOFKcMWvw0BTXnHQ66AXybcV3K
WK5BuS201LZTgw/u0wJNg6yEiCfM2QbgSNsy8cPcyq9h3OlrjSfT1yyK0Je0gn8cG0Z+eFv74cUh
qnV50d1GEX/rzeplVA9BUmFj6qgQZQ5L8rHYUGxZgLL1AXep/DzHGduItOcH6Grw02S1QB3T4Txv
Iv1kMBsQ6ClV0hxIUaGwUqaRn0/5fHZfgZIdVOmRzjF5mG4UxdsvGkhPAOTwrQEmZyuAzNjTNEQT
XwbvYaNXe41pxTbVu/ibsMNt0kfFF0hdjEcI/+K9SsULa3oJR626xtO4q62E36sA4MPKQXORaR2/
a6nN7xZ0Aw5jbgm8/f4nRkd4U+5gYHWnM5lt4t2wYCBziHLd1iEsjpOWH5Xgynfsm1A4gwbcswHZ
uy0HXPEM4cbwVMIadmcIUT6y0GF+znO5ZqAB+vTBYHt4F3WGDq8Dx7FK77BfGV088tQMdjPp2lM2
YxM5jGWhzDbQhAMnhwzJKIvWW/yawAeOsrWbmO26y4zw2qWsPtVBEG7RQQm/VJ35bje6/cuuJuyo
XeN9qL0/qWlc1/BrS7FdU6lWwN9rUTZrt2qbTatE4FJFxuMsgsZI1hhwWVFDZ8rg43yidUrVdSvb
AYB8o8TlFFqc86wBbutZEr16mvdPqsn8aZhifho6vBi5nmi+D027HTyn/ApJkGIfeoOyXTXN96n+
RuvSAI8S14IOVizbl7AOHk43Nd8n+Af4op52SW61IN5MP21oXB7TIWseJKYZC/3nGNiowdU125lW
76J4HsNXIvFy90jzqGRvup7INSQ9D6Kpo9vkyC5Ye+N+aoBAnmdjC2jmmGct/jRx+8DTqb4U4/RF
ZyJ4aoc8Pxfw4/Y13eDXxp1+UjWEBktk+DPVUclaCiZxarTrEg1UfPAA/Csj4IDcf+mwVd5wdIQ7
fXEay2ealKVMD71lvLYFN1/HVIPGvNTj3/3X1oqb30nHfldwsviChm2E+9voXmRnpce2naZdDSe9
R9Th0+Ii1r/1EoA8dRIYIPsJdhTf8XkUfiVD+2EEEXh7uY72banBrNZ0G1CWXLDQp3ao7zS4MjZO
ORy3Cy/ovBXFQDSKUTWtqkPTu3/yIP1eQzsNEglLjJKTIIPd7+Scl3he9gxa4xzKC1VW32mhL9iP
qS4BC4N+wMGSwC0nEFx99hoQFywrU0J9rK3W6JK+drWlr0oAevHmEWW3pBKKTDZpe8A0oltWC3R3
mBN8ka350zAL9nvyc7fQvkQdhzo7VKFREWqax9SmAIOP2UmzwuZBcd3OP4TAOSvRaIE2NbUZmpGv
PZnC9DER+i1Qg4i08cxR4POswrRXlAaZQxT2bHQTKY9i85CiaRyllo3vM86dk1Mrwk/ay13Rg0nn
mQLvxKK/Vp1EwdgGAw0qDPxQ5PETKil/QstizeBJ7UBKxJ+MSoMY798cLlEiZygT7jorg8ByIP6h
p7TV4d+qMjBN6QlOg4D3J9BhdnykqYRs5J3pxopmdFYFQ48deBwfzyozyLhqKCBAazl2d6CBO7uS
i/wwoKG0cmyreaJhQmfGLypgKzqWtnOsr/eJk+oPSkBXPTvoE+6ANiiGqZ+NVuq3evrnhHRM/klK
mM7rZqTE4JQE3IfDUskDznO7ZuC+Gu/Q752estbE+67D0p9RH/sgCoCbx9q3CPsIPJrSux7BuQh6
cKWOQnkL63E1jdGG8/E4N/35S0lOj5n60lZutklzCLDBnB4YCvriclouE8iDDrnhl0MQgMqV/2Id
9pr4ZfPraKf8ij93fkUFodsG9oR3UBWbc/OYvTpudXcbDo9D3ChAwUQDrSycexmVI7qvOiSS/8Ys
Uaa72gsfuju1ux5F5a9mC1HIzol+GOD3+WbEzAsUpI1rWDYQhTSa6EfpaqcKUrp+1LbeUasYXidY
E98CXcN3bDokMo03uOGYwocbCtyP7AEqWHjjfsoK1E6D8lGrCUVgn1VDMVuAqVux0oejAHsyfk+6
Of6TGBAPEJHdv0A5O956+HL5gTlm/ZU7OdSBC6PbtlqfHRpt7PFuYL5MMQM4vdQ5qhKyB38jfpur
KbEFxZDQAr12VsJEBTRa8WD83zl+kKfAAlDGThzzbKsC6dSUoGPl7WCedaijZV5gHEs1c/DaW64p
h7ITF9tCZ/pu4auL8oxeVsdRl/mhTcETczS8hlZ1sWH6ALUoNa06sHzoiAaWDthfFa30DVEVVx4Y
0PqeahBwbXfco6KUr7kXGq9wmPw4bSPIiiyrEejfm6Qbv3eylqveMYw7jxPznokhvA1QHlhChopX
lfWMQtewb1PXvnDbiF6rbFsxV3+NexG/Ftm2URPYp05Pg3xtmvxka8K9W1Orv05aMc90aeuvuZV+
mP1d04QhXkawIAqgp2pD+1KOpXOze9RfmAi/Shl1R5dLFHrVYl8kBcReYnMLVvEPvXPtNWCW2gOc
7p/MCcdvlqmpKlQfXihuV+KnkN7H+OSB9dcPXo8bGZpn6kPLw1x7Ath8rUdMfx1DJ6AZyJt4c1Fr
fzNpTc107F9fGUpg52l0d3JwuN+62ACFwKG9sX1dt+3b1OXjqYQaMJaG8c1sBYfsgdUAV48pGh5C
yLdJj4eTyMXkh6kY33QNrywuD8Od0Wh4wYPrBvhVQAidaD7h7+NUwoQaThRq/cO81aOXFE8/OPfU
70YsissyMOA9PkxBiHhvwwg30f+O440qxsMCXoX0wEIBToJNPBmoz/3nIbbElqfYNEDY2MkH34Qe
yHvtKc8Jvf7eQ79x08VdfYRFvfYcWcULbbmiqi98ZtvpFQLWNQDeob2iBT3SfsBRlj3Z+FxPLABj
P1B7OPilb5LAuLcTMIUtSpWXvrP+DByU+0tS440WdJBxm9alBn8+GimpOBVjyOYT6NTawBZIa+R8
S6XbrtSn5Hyiw2WD9OG+++GwEh5S0zH7s41a8i3owTjMhEdL6L5ncS8vRYJGVxaZCYhJLNxXauoN
TQi2C2oWtGrHbod2a/SNFhOe5BdzZNgc+fmUwEvMgfuVahHQIEnjcqpR9c0nvH326NyuaCVoYfVk
xkm0oWkhWwcYQw2MKpMNfm/KZB/qMn0u3Dy6mjm7gkaXPnvoCj4HonVWMR6XB4pZU9Sep1B8QzNg
bTWR+9R7gC/mEoYFWuUZX+0sqLcOfoodTUHFB2E1HIHXMJM3aBbHcDFxq3PMvL3NC+/GPJs5uK3I
agMcIwyOVXAZwGh9DTXdXMcJ1PkNzXAusdM6ACTE7nyU5hOD8I1w1n1lwU+Blikx7ZO3DBrHfpJN
6bmB0N6pC3VzC2Z982RBBtRPLSv5btnGwTEL83eQyW2tV8WPUVnJ5tXAQIE2JFSXCXBCgzAYP0hL
3hf10gWN0iWFte81+dsOizwRq4HBLVs2bm1fAQZJQNNEuQ2UZfkIJgXimcrKOk729Og4tkRF6KX7
apqgD6DYLAFuZIKn5o2ILJrnNbtxhCjrQnXhBWzP8L+/RYoMQxm5kQX+LOfw9/z5aqbe7D6tOokN
Ah+aZP4C49U4mmJFZtRbgvDOC5MlL+FQbhZoLx1VkJiZc2mqRV27B/ZC+vAHA30Gu8VV3Mfs2UYZ
/95zeXC75NSbRfmlc6ZmH4RptOvdwHxzPcevBtv6bodtt8a+IzxPkJB9hE5dryBBFG5tVOjWjapO
UUWKBjdLDlEVycNSumqVqAAtUmyZqtwUJY3DEqI0umRf8991htc/tLIVr6OMYT0HLxdnFTigOFgg
glmryAurXWMJhv2Pmnuirm+wcjV38OFs56mr0mmh0LJ838LDaEUxh06JR67jxc4OP17CFSw74Hb2
gxLpH6QrtI2tH1B2/bpclOK5YeZHawqf52tSTI4JtCz6G4oi2beoRPECoKFfnYl9hLQC69lqu2GH
fUB6GORYPND/8Va8iutfrD3yzqp+olLXgXaXWzcDeqVHDQo64JIx+epk9bdQXQwvduc+m6q34KZt
SbuEVEsm1632LWrki+rJB+ltSsH9NwfyBuW5VQRU9ao3IFI5z2kJUL7KHyfP2lfp+NziZ3hy2ii4
FAP2y442sXcoKqW+ljvZxXLH4TmCwijFRx3wkKjJzD0UwPg7tgAFz7EFre1b3aBoTvf3Tj0J5rs+
zSFM8y2O8E1bHhHz06AQHj9J7s6nzTG7sLelxYJzWas9gaZJnzTjSNWNFw50ldbWaJsVqkle60da
gc+NpOWmqbaOwJy8kqAc5Qd5Gp+1CKxNhS9ahsUOgGKfpktsqJMIeNH01Q12EEH0M6tt2N0ui/SK
rST84BwItOD3hM3f36N+DH0bHL3zp3iV6sW1SKGOoBYpPy2DkK/o0HIgzuRZcl6ozUHbZKbNfWDZ
xTUOrLM0Uj33RdXqwM5V+m6wKu+pdjjeYlK2nldLyMqtCytvcI/Cagrd3KfRAXURkzlSDuamcOto
o30naZdeNSNomKcDxHJncblPy5TjGFYD+oNXbKQGO248/0+REpWFwohz1TQXKHEOdSjNAcaQYpnS
p6WjOEw72CB5+ItUZ1AyLdA0LzTfgbjMWVQG4DK00GlJvk7c2ACFBFc2u/Q2trZ7LquMAVVU/jSz
nj+FncmeBIPKqJs4zo6mYVTbjwgcI7VGgwF09hYOMukaQB3+xDxoecsIOruROdXnNoJGKhqlmWp9
U4SGIDDxAh8542uIFhuHDiaDrlWQlPKkBdjn0RG8HdVmUIeJpAdFYp+CrsqZtdSWuc31H1wvATuj
to0O3x/w44p9D8vqA3zSAGUBHhiuOmjqLAPF/qZFCfAN5sCrDZT4Jp91aHKQV9rioUZHFKthSMUS
oAwoRM5r5MFGU7d17P0k3eclzsoWeHJAcDSWhdDKnMZrD5vKLwMgC5z1wYsLiZ2nAfXCUYUzHYxP
7JGgMaamJWjdO3dw5UYrAY2KA60/1IpfDM+ZMxii5vOoN+7WTA22robaeu7zXrvZkbOjGVhf1vN/
50cOHH4pnxbD2g6wS/HmfDpJ5Qt1fZot+c4k4m0mC1jdqIp87nXlsAJg8Cdy2Y5imckg46FWTRMc
g1WnA0wF8SC+kkzHnJaWwe5BpPqzDSysY5vnJhpAyfinnEf71A/zuSoAPjNES1Uqrc9b1gmQH4HG
PPRQW+jKAFRTHGwT4vChlcgIb1T/PW/7qDzgLl2vWm5jfckPZIwNtqHZe0NVBxoexpfQhBCQmg0p
fk8rVaxJPXDkqJxQ2YFzTxNw/KcMopwUo2SvzYY1G4Z2Q7HB5ZcCML172+LxVriv+IDyxwCUBTZ7
2peOVcCqDvhDpCkbIfOd2mMAbilWo3SwIevWR8cxMwGgHdvyj8J8DTFEbPvPi958Rrc/GQIf50FE
7hO6mPZ4atHKKnaWgZ7ugFxFZX5IIMbeN5BlV0c0BIBFz7EhZ8Mu7qPLsvh/zf23FNcrhm3UiQwA
GQ97964E2SVmzb6MOapcEIA89yyvt6Iso6fOBFYr8/L6LaphWzK0+j+mYgNVGRyRgUA+TI3Ld2bU
6EevdyEiw8b3Srpw4YaSM5QTjeYlrqtXFor4R9LCY+z/cPZl223j2ra/UqOeL/chQAAE7ji1H0iq
lyzLttzkhcN2HPZ9z6+/k3Sqkig5ztn3RUNgI4ggCAJrzcZIVXGduW2xj0OtdOYdLmYOmZ4MTwaM
HpaVITKwW8L625mSER0Wi4ialZVebDU+2TfrXvIpzetjbXqVB+OQM5iycM9J088V1euHSonQ8d2s
ui5ZTVZ9r+lbrAegJOdrWy9RSCiGKYWOsK/vwg5sSFbBANwL6m6Te7Cayie2WhDp+OBGgbcUuGzz
tvkjru7qFOMI+D5IwzX1CaLS3qIMhhJqWAEm4CnEaRYI8v5d/rZ/5AKIMBH1B70DWsYkGFUK2vVw
wxTpiiGl9RjS/GbIeveUQyMZHVo+zZu/HVVD+vGRsvJGG2P3JILhyg8L/bWEVt5RGLq65vat65be
PYSSigNVWOvOq3+C2ICD5Azf6J3RObHejbu609988D9vmTsg5FKpfhVqen0WmgJfN0pef3FAIthk
lKojho44336IJdi3HUIZaetC9WAqzjuMbtD3caIeND2EKZ7bDwsdM3iwlXV+m7SJeYC+/E01mux2
NFN+K4r22tDRH/NZKUqHUdcaprg+nG9kVFnQkvOBH8MHI6G/p6UrIYjbM+dix1ycD5kPbnkDqMRc
hr5HtvUMAEYLAbVkkGp6M/KXqkvTuxp59J1HEceLIjO5K0TCbkNiz/vmLUlIofKtwng/b9N0f1jQ
pPSR4sPx305//7VBGLcj7C6MJrkjYdPeBuEC88Zo3/rVEtJiwyaZFvTobNF+3j4XAUnAkJv0YAiD
f9NaxRTV6yvaOhgnGxv2PGxPNODO3/eYU0jwvVxJ4wSQWLGet83nDXOY0JwihnM5Vlmw5UB1zz8z
b/L7SQgPtg1OPqYAgxWaCwm/HAh16mbICPjxaaiB3mywTPxspJCva7tXU29qOx0AZPEYQEtj4JKl
55PyPBrRswaM1Oe8qnYIf7aPoi+SBSSzyj3yjTWkBsJrV2DBOTICMGoR1U/QeouhwfLEdRWuhxyZ
s7kYVP4yRFTvvq1qBmAq+GvhdBjUMR+7wIwBPhz4QfLas+fjQTOlk9/aeKWBTnYC0v/zvL3M4TYa
0lRfEhJisZ/2gMlUY7uB18XXb3zaBnnEdgNVwN/t5dNx86/onB3igkKkZYpnVSk8McKwh3LeP1Ew
sOR9yLR9K3cvNTiY+3lLEwLok4rc2yd1Zlgqj+vrzKzZDqsa4YSRaF6eTNOtXmo9kQ5WOhRT0Qyo
3Bhk8nk3qxTAqaV2hsilXMW0Bkx7rBGoDOUuHerjgBj59fzB/YRdy6hwiFnniNf/vR1PmYHpauev
v21DCLmA7mvL7LakhzwenmZaXxx7D2Em+Ikip3hUGoGK7kTrU12Tg0Te0m3Sjvwhpk/zZpZU5jqm
olvMxensxIzFCauw8liAuf/d2Sb+/1YVXbmP6PjEc1KdY7NdAq1dPPV5CMuEqKVLLVb5U5fWO4gj
eJCpZsC7lx70J6btYUVq2zSQuZ5PB7UZoVqcXoSy+e504Oh3EF7w7kZSYVaMwEGmmdAs0aNVNBje
kyzVjsVcv60Sml+lQQFG8rS9bYzMqQy332pmxx6rl3lrYg7JViEA4MzFwDVBAVCFcTWiX0NJBZpi
c0QTjpryEOYDJHnR1DbmLPKQDOPqWyxzPqI09RUfBzAeCLOKTObQiaTXAkpBO2B7HsyCTWSIsM13
kpUPVcrKU8qr8jRvcrGpmDaNZu5aYPwAxtSAnGB2Q7ZT3AeLYf4ajy4GbVI9fbdtPvC78vvXeStP
olLacjCzHa9GK2MgVKhR0Fe/cfRuCF5Do5B2gIz7lQd5pL2bgBCgVwl/qggE9ZuSvmauOVgKSb+T
SOoaQKHKX4F8pd3VwobNVwmwMA9PQMt5WAECThTHNX9OIKI4BB5/jHTEc0Ik8gDQ8FeNIsmZ6sEN
FPHyFyWheO/6arhOs0LsIgEZynkHeosP4O2z2ccl2GYTfwhz1FNYoxXmA+KIPpnMlLf4I+UmwEO5
DKtWe6xJ8/4LiVsJ222T4QAHaAjIukUJTmx5ZWLkXQGGD+I8h8XZasiRVBRJHsNXZipzD+nC9/KA
LOrKmMrvs0D4mwGQ3oOZ1xQS/C13HI+dnsRHcKcIZpBII3zbAahEfAzdhlhl3H7dwaJ8PMbTjosz
5h2ea2JHXhII0CHzMP+UDGrilNCc2MSUnAdNE08EGHoHqjcISCFp88CAsjGCxnxqurxchV0WrIJE
mk/tgJggrNvuSwgkb8ta6c68nRX9Y1673k1VpPEVyAfCKvMBvDRN69a6wbQ1CG+D3cmC3Gmmogfm
Rk9zya15f6sDDjXtmj9yQ+3R/PpRqw1yl0J038pCBVcwvCQ3DZXDNDr2B9KaaickIO5T6V1vEpQB
GFKB1/Be/PE4xrXuAIvTh2oY66u+C9g6mHgqOsg8jwRd2ErKttvTqYg0mFsryEzAqxXkfhcI62kz
IBbVAqGqYj0X+06efGGWS7i0tatkZtLMmH4ortpYune7NiFdtgoy0A8FNEeBPsNSw813qQ48kI7w
3E0H7hXk/83sgKU52WApzdZN4VZXGIPzBdCb8R0X8IMVxuh+qkLtYCpAk61yWMV5Xl3HA0KgoACC
GNm65XWiZL7v8qhyRmMIXlxhYn4TjE+aJF/n3l4VGtdTKwwe+FKZT4AOQbt8+/DCYtjnHPi7rEf7
9j0I9SJG752+CkOi63VxiaRzWluENtqppj3buAoMUgVgwQMVQKHL0ngJofKbAE0D1XR210Cdf0Hh
sbAvNS/ZN3RUi9BPzDsVZ6nVT+KxX3rIKL+p0s8sqgkYo/sAYPW5dh97rnYP7l+7zWJ0orkI5xpo
GXahsZyLkdFA+z1oiiXiJrFN9bhbaEoGT6Emn5MidK/DVo3XZph+NigLn8K6LhYmYmxrvDVQRJbI
bJPwgaIjw9d+ZPZ8tupyaUElrDs0Ztrc9ebX4+vSqFd9HunL+XSix8cCL53btCspRFOQNBM3AwKO
N37bspsWxjJaW4n9XCq8DDSZESLRc1FrcEQvmcQLq/U381l9Z0LPnEkMC3//BubrytFqSJwPlcne
f7yHW0OZFEvq+5CKY+NjOHbDJz1IuS1E1u6hIKjfxH9vH6bt8p/t0/GudIdPPdDudl8PX49v8CTH
8EbaYrJeOn1bw5eMSWhuG512H+ItYvuc+bt0uidw57tB2n+8bspiuM8x45q2ZhBJOg6ufL9v/dBe
kRTPMId6zEMj9QgENAoMgE6G+zSEBis1Higp3X3YBCAkTcUgd4H9gmYOnL9RLBXoAP/DSY3hTnrO
+On5JN6IDG+R/FcnIeUhbl1irlM5aKuW+9C/ChPt2BaeYXd4AX7KTboM+rB5g/LpOW/65KEJA4gu
RFF8SLJg3IUxC5dVRIOz6ovAMpDof4uM2GpyTVvw1EeKRDM51KvxwetW7AHuAikNFBN7oLHYK68s
CmferU9lTTcB5QfgLmBULBXiWzdj2YFPCoDnCxv6hQ7YCRRto6sSSMSnUoM1VZN0/XXO03htGLwH
xr4iV13WUUu54UnGaXlMTMPbQNGerDNEUo9QxvYdPxf0MSKwktKH6ktHkOA1k+x1CHGiS2lzixQX
RggEkS3SQItoqDzp22bc2yPGJphQTcXIhAZe0cDcomtPnJbZCbp/Om9OQRS3JwMmrNep62HpNZWm
7aEOOx2jqDFJE2umy/IOTL3yrmL1GuIxxfX7phH4bg2Qrs2805fw5wPIynTmvcxMsZDUvS/zTgHe
y93neQfMWkv8QLJza3cDFdH63idpt6600Jy0XWBy1FVgQ9TjcwpfWyiEEHeLhQW7YVgRz9vVmMDd
oPdi4BVZtAHIAso9dX/3Hm/SdabvEn38Wszr9r34Hq3yJTJ108FcQt2m7zrH4K67jfWB7ENaq0VE
e+22FpiJsIKAp59QRxgQTMwVHjRWlp+UhHME8bM32E9nViWxcvaZAYkLQh60VjNuJqrLft6eNfnw
aWjEg0oZX5pVlzhDrLD4CcWnBt4NsCtzI6z5W7Xs4GKyw/S3hPA7HiJDl8Otqj1mMU2nN32ow+49
VVDwpnW7I9D6Aqlk+lpPcstDAnp5HWuN1Wbu05yz+pbC+g6jPe+JdL12QFht7Ln47eiLDNlcTKaD
DRp+f/B3GTZaFdCdDCt7ZrvNhLa8harylEFHUFyrNKcH7/Gd/zbv9rKugSf7RH1Lp2PkdExHEhgO
iz6yEZUxRsv3hTrMH0UNb2AtMvsF1tbuIdRL7J6/NsSsNhDMvv5u2/vXmnU3iMpHm8sfw4SWgeaQ
evb823E+dIc2XGiTfr8BoR04qxZvs2j//DHWcHIvpQ8ig6HeBf7n7YUMFlkQplffDu18WPnkaSg2
84/NJyQGorlmzPPlvI1WDEHUBFLy4PcLcB+nJsBD5WIehJWmaRTqK2lw3sNibQycb/u/OwlKzNzO
ZMXADWwMzK8rd5frfnLNFOMWqCXtiyD5wYDqxb0mkHgZIJO1ZmVjnHkeXc8H1KB1WhID97WbJhCu
ka7mVO0Xj1R0QY1ILvuSIs0X6jB4FuNWB0htOxe5z6RNVPglL4bIyoPQOPd6Gh3mootH5o70J4R9
QJWFtZZDgtR/Gj23sqAIJa5Mo4MCY0CuXHDGnroyF8ua6slqLkZthywJZj66C3vS98aFF4oXZdV7
U8/NylKQpRAdczfBGPJJL0Mye1STCdFcxn/nBFp9/UDAW069GLYVrmmLiADTP22bP4hZxEcvjIal
3yvX+rZjPgNT22iLFejNvN2tU241ZTosW6x4rgTnWxBHyLafSvOm+duYwKkoyZy5ECR9fRUgcHo1
F7sk1DY58kHz9vcj/tmJlqFL+ChCyv2fbfO3+WCMdZGjUgjLf9s2f4sr2Llq+CMOrAFSS0CcdTUj
KXUX0sYWwnKAYZqppYQKDjP48n0HGKt0g/TjaSJVcmfeg5+JFpyFgNQqaJ78+cd//fu//+u1/7/e
W3adIbWepdW//xvl1ywfSqiR1BfFf99BtD5L5nP+OebHM/69esuunpO36sODDsFrmVXZl/ryqOnf
/PPLqP3rv3Oe6+cfCou0Durh1LyVw81b1cT1/C9wHdOR/9udf7zNv3I35G9//fmaNSk8NW7evCBL
//y6a/P5rz+FObfTezNNP/9133SVf/25wBuvvjz87bmq//rTEP+SikohdUaUokTKP//o3qY9lP1L
wObOhMaXMgyic/7nH2lW1j5OIv8SJjENvN4ghQZ2kvjzjyprpl2U/EspxN8k9gtODPyxv6/6h7v3
7W7+kTbJdQbD+OqvP3EVyA5P93i6KJPCIgSSMZIxEwrplJvT/tfnmyD1cDD5Py1MIzzDEJ4NuIIt
YZySZPE2L3yL8tyeACjftcrX6r+vjv2qOmUQgioN/HfyY3V5gjd2idyhDSWlnU/DVQKpuI+rIOqX
deDB1SWBtR6d9n93SbDPqFtXSc/OnRDChHaMd/4XdxusA+vYW2/MklYjXktriwvc/Kbu6f9fNKdE
aAK3FQOVjrvzY92+lzdDj9kXRB6fJj17FwE8ke9c71x4Vx4rIYVxirUCUrCt9Zuq9cuqpaEkOhHY
IqYwmby47CjyoSgLO1HAJo5tffJTY5uR6Iq0bN237p7GfCXFp5iOp48rRif98ZIxJxIEqi1MmLih
PzU3bBQ72dEIQftEWqHnGwtMFWDWRxvjN7cWT8pPVSkpKRoXzxFlF70naOFuB+g17Mvy4YWHhrEn
kX8O9P6Ue/G5VEzdVAlAWB9f4C9qVahSKck5I4Re1KrDuhFKbaFvZ6MXEqtDHj1ym2rh9tGmQ+Db
UFvWmdrrx7X+9KRIhloVMxinpvrpdhZEahB1hKc88INZatOQZK8kKjy2/LgeDCSXbYpug3CAgE4t
7uDFAICFTgUn7TQEHtW1EhoteojwZHq6K5PfNeTPl8R1YgA0bUpA1IyfekroMzMvKKzkYOulB8++
/+Xja/l1BQqKChKYPDz7uNbvnvyImqXhalpoI0W3SoH3tpMyqRYfV/Jzf8dVcDi9G0IpZP4vKml0
hDb0xgixJBNqSYKsxpwP+kcmHdhv+vv0Uz+MJpLrCDBQSZjJmSQXVRGotLGxGUDIaxu7TJcj1gRU
3biGb2EW85vr+lXjwfMMYsWMoivwi6EL+HJCeJ6FdufxWzzsNy4o1x833c99DdeD5wicUdwg47Lp
tI5A7rDH/TG8TjvUyJpEa+TNwKwyoCaxDDNa3Xxc4y8uCg8QWk9iyBA/tWAfwMVMh9qKHY0p4nV1
4nYAokn3N9X8ok9QwdDvqCnxttQvhohEIwbS3BJ9gkMIC8bLBoCFWF7+xyMRx0tT4n2tJCZ6l2/P
Ws9JDevsyM7LWEHqp25gyhYLjT0TlYE3AaNvvikYgkOSQVvy46b8RWc0qCGpQs8HQte46B/C9Fis
mIlrHG616E4Tj4jwnQbj/HE1v+gjiP2BAcOICat5cfEaIwrr56g3IgCdQX+2YdQIAw0NpM3XClBL
amGa7we/6ZfTb148Z+iMimDKhW5iXo7wsLqjgJFUWJsKrOn17Bmk6XqTdMMzXFIz8Cvjai1MODR/
fKm/6DWGoRS6jK7jvXk5HpqxXrnQ3QEmGUJ3CE+kFnyvVlS671P2H2bsH026BCYi6P2gRnIFOdjL
SUkIbhZpEty5fPA0qD+BlatoXv1m7nN54y5rmR7F7wbfMcpckPcRRIqygiJP45l2nI1iR1ujWMQJ
xJj+s9a7rG9q3e/q8+DBZLQtrsr1DxMzuLinxe3/RxUGervJMd2GstKPVeRNDjSuQhVDeTUgOA1Z
fOTK8t881Ze9DxeC+KNAh1eMcgz2P9ZCowjyzymg6Zx7HXjRabdIcs/90sEjCATdji7Aj2KbdjQQ
ofIbLzh9fJW/uHEMEB0d7h9g6/x0lX08kLSSQwRsF/yeGk9bkriPLZnCXjJU2fbj2i5nU/PVYhaA
cUzpVL98p0neGVxPYSjSjSVIbG7oVnZPU/8hbZpukbt9vxfggRzycBg+fVz15fM2Vy0QxMcwBbtg
/aLH8BGJEJi8oqG9xHzx6cQn7NNkPcIr9Pnjqi7fO5dVTW3+XecMByjxCrCY7DGjj2JQywI6bh9X
8cuG/O5qLiYHEAlDnGrEZLjzlIT1CLLhWducKrGpI0g25Cn7DC6qZn9c6y8vbF5/Yv6DufBFrWMA
2X7NKDE8w9sCtovS3GbloH7TSX56JDD4wxeHYEkxXaF50XwKbIxWCwHP4qBgwjglexAVNPNcJtce
jH/g9HAHqz3An/lvBjFyuYrCDJgKXehUmco0pbwYxcKiikvP5yUEqbRz15o78KzOWU/f4ri4QyOf
K7xYaxj/Jip++Lhpf+qeF1VfdE9puCUC9W1pZ+pBQY5OS1+BWv7NYEN+uoEXtVw0bdA1EdOYj5Vo
Wtqw0oRmZ7qC2OGzEkiWZxi/hwSYwZw50LYGdNfdQGIHr10eMSt2vauPr/lyUjE3tymJ5JRJg1/O
2EXXt7SecHgGdHlB7ICw8LAtg3QC4WwbPXr5uLpfNfH06MuJYoS4x0UTF1Cza4wBd1cKuPUU3gph
Wgfc6d818q96kUkprgrGfBThmx8ff2Vo8DwIcCs9Gr51HGHtSCGlH6zkCE9b0tWGkw8SKTNEiTOs
KT++yl81qglHHMxGTZPRy+kMrCK7BsjpwoYcMmvuPFWxbGkkYTFeA2douMhGAma/hE5Mzm8+rvoX
vQsPjYmBAfEPDLOXk8SRhDkIqYXNewlSevKFseQ39/CncQ9rVLw6ODcRBkDs7OJ1mYVBktEeWnzI
Jd+FurL1IYJiaO1UJbn3tOBUu8N/OuhdVEl/vJ0JZxBT0ILSrhP4lI5RsR2T3801fnoLX9Rx0XLI
PftYp49THfWnLuOnZoIUA4iKNPzvQmQYTX8aYbGqNDDZQKjIQKDq8knA5Ug/TnxtAppDVLKgI3GK
QAewBMC31jzCZ26srQkYqpZ1P446NEYFNCAILBAwN9AJXHnKCnQnKAESCJVALk0g6dgLAd47L7SX
pmDbIm5A8TNr73NmIPcc4OlblwkxDwIip06rm9yBg2+xYKoDBJaJCJqbwFB4pfE50QYATsTwnLL8
3PT9bZTBeUgnT6KVq5x9dse7hFOogXUgNKaHeNBsGN6DQhHYWk5PUbcHIrhULwIu470HwanK2/Va
tJiY4cDn6RYANZznTsE7SK80C7OEujcokca5oIMNYBVS08XCB7Kqaqt1Chgf8KakTdeQ5NoyH5R4
ggC2CczIhocp8M7pNjXIyS9Lp4FulKwhTi70Q6QBzwNXSgHaXRNky6w3wOtvYBrl+92OQaIogwaw
a9436bgfeLbvhsrOu+BKDKYBriK8ec2mTy3OXSdrjcpGIOrOhWRNjCQBzxFGCeHGLICPpjCeGiGO
WrVXabWmClBSFyCuV/hmLrs0PGuaKTYwIH1VPX+F8KDFYNOWyB44t9xC4nsNglmMpi/3ph+tjMBc
hSJEPrp+IJN3hAuqPbxqafuE/CFkuYKFWWfwvusds4NTRF9YbmeshN6uFGRwTMh3C93duhD77Vm3
N/IvIXLzgcqxvEnjJZzkTiCFLcCjsnUfzmsl1NrGs+vXW0jV2IUMHZcMBwIgawDqdryBkxrouVBk
tOpgwfAMqjP87MfgBtllsBdnJ4ZtY6wNXEMIlSk4XNEcrzfLgKbWEF6BIkmLZz/kkKBfwAva70AG
WMF3taqsWFsTCGtpbFGxwinBPSkz5LBSqwUWuvYe0uBzH19Dr3nEP4ByFnzYGhLeDYm+ZQnwQyly
b2a08nmLP/SgRe2DmRA7L0qryTxHJr4t1R6gWmAu4nCF/JTnWybb9B6Uie7KMrdC4Vo6pLbT/cjg
eQJHT+FbbfWY6aeeEwftStiXzm0tFxpwWrVl6AsS8PB93LgbA0I3Se3aPT+MGpKG6zq/cX3foeLE
28zi5bXZ3MTjsSk4vH01mL5ChsHzpwRUbkPqEkmmLRXaxqDnsP8yQqgXGkIWIS9jvond0Rmgs+rX
TjFmdtLd5/w2ah/bAUzPBaCokAY9h625hGQIA8SfnbNuU/VIx/vHftxgciFMxzAX43AHoK/l6xHE
Dw6Jt+mwtFBASTaY3LXSAr5rS7z2SMwYN1hUG+mFVhimgCIsO8CCk2ETB09uh2TiuEnbDZK7sr4O
GihtuEhY7nz5YtLbznjWCEBq0BiLpuUL2yGdgQV9pR6yZon6qbR7eSQh3EjKvWhax0cUnqOk7yGE
sgSOGrhGXI4V8Q1PlmGzSsJlyO6g2AJ/SWrH/nPLHa4OyBT2dIuFi1FEVtEjKJc4Pd8zmNFq7ZuO
nLhVAPCHzKr7SlQD3srwlubCNnV5HxIk93WQDGOQtZdxA/GGtl1wWbXXA6bWi7LK05ULJWmrNuAM
zYpxYeCB7svmagjrVWUIiBRW0KCJPrcytjlsoXkAU1bQPHuIqohVZ/rrJuL3DeBTzHO33JdoEdAV
oAN4TOLiSGM8cZkuTiMtl4WvrlpXawGIrSJr+sPCF6uiNqFLPWyNke0hqHEWDXBSuruuBkps2Alh
FeytdBjLuJm2LNsSPly9i+FqiwFlA3NLKySfGmiRe0m/qVK1Dit4tOjHuNnEctyCFk1x57NxGzRH
JKC1Hhoud4i4eMpA/74rQQeVy8mv0V+bQWIxFxHDcgF5wFid82CldzvXXybxkj9H0LU+9X2wgBIG
0uKpe6IJhunI8upXUqEzRbs8PSAdivdEwE+yvJ9E7ut19JyFyyE5V3CORVwQoZ9BwOcZ4vW0gaak
sOLEDvs16+F7aafe1dhB8eoss7UGRylzV2ZLQOksKK5YlQ7CobcKk2HlGfVSyicRxC+eV9/yroXJ
yluNv5FjBt3CfRAIixMBToG6yapTw9Gos9wuR7CDO6qcqudLLQO2zpfBY55UyzbWb2sGE3IRIDSU
g0KGvgnNy/YMmDqthwUL27VMwHAqIG38aET3UfTkklPFDqL/nAO4JVaqXdfBqp0GOyCGFpO9jtYe
2+7cD+jkhZ2yaOHindjJB/iEgauj4s8JIhDKB1Ljc6NOrH11gZPXwzuIlfdqEXg7aL5BUCtOB8uH
qYcWPHny0YD+D7UaSJdFXYnu+cUf7UF+EdFqZAu80ayirZeFC8n8B6QbINNyA7dhZlxB2jynLpQa
bI8vs9xypR13X5CMdAU8F8riWnkPeQ/3x1EHKP0eMjZMQYgXLpdY3TpRKPdpRhYAbeHZg8Zfmva1
nXN0+daMXmLSLKsudQCus2hoIK5Cc4iY4aEtoBURBgvS3nsBXHiC6kl4N1AihxWZeTAn2rSG2Xrx
xMJ4QWDJVUcnGg6wHiunfpt1xSrOjka2icKtpyAfAyJWVROrzm55Elo6QhnI+Z5hiHQPA+qrDpAy
QXa6etbJ0WCHoTaduudronwry8+wkbeaNHc0MRwVqGvgBZ2Rs74OqdqFKoEuz6muMY7fkmDAXTkr
s74qIXSZD+SW6cAwN+RTl+ROUI+LoWwwtIoNWHgYaYUti2d4qU+A0d69SofbHk4vpnEsSAV1iGTR
ZlsoodnQUAFsEPdvkE4Sf25574yaj34FBab0UHlPsb4GQ5jHy9xdFlrhJA1mRckt06ild8HSLD5V
4xXJzx1E49NnyCrYgRidAHi6vJMOtN8h85xdlSRYi5ZYA38BqWXRaQo3PlhgKlQnj27zAg1GiPiW
q7jYj3IZared+6QQ2BiG1Gr60slgsTXArmDQGWDWMBloe289SigXRdlJDDBKIP1SMzG7gsBeVmEQ
Go0VyHgwBoDjnrAqozpmcb+GgNOW5Pk69DuM58oeIjh0sWwRSn7bVO5SG+Fej4SIo9dDh0mR+6kU
8KfXksKRYE92Cdk0unC6aa6CFoM01ueKbSEaNgDIW+tO1D0bXQ9DimA3uHzlF4nNwTDwBrIgrNj6
Q3RrjJjtNu2iTOINaMpPkGUCCSBp94ji3vjsXha3GgS4SRMtCQwd9Abi3aZ3U8oOCtfsrfEfY/TD
fDfG3Bk0ta8TthwCetDcbtX4+sZrXjMotnP3oPWdA4ix01fVpzA7eZ35EEOmeixuY6T5GviZFn69
qMpFUxAb0wmr44+GH9tgIdrGBO0eRX7qK6ifmQHGlbPfgqKkVdDEMZZU15/T7m2MR1uCxVU3C50+
U2Ppm8WNL70FJBWveFTvEAMGKu+KQRXdhMdzA+273oMqooJIS4JRlBYpdF14CG3d9pMEXBBic+Rm
6J7bstk0bK+7CwNvO21g0F/kWInp0dhjToMFxajhn9FcLfPWHRYIzYi7psNbHXhtd1lWY7oEiVTh
NteY3valvEXuCfSVoEwPPPImK5sQlHM3VscWWMwtidxhBYuxXRoaOz0L6GJU0AUaIwg7mDxxOLgG
rsC0QpX0Vh91KLHBPpD5gRMMbBGIBPKE8A6koPflAzw4ZAwWWnofoTFMXz9mZrtJS8DGIu26quMr
g9B6kSkh72WgunWENDNtKkvP4ANA9z2ML0pTO6Ib4kGs6dbsobOXU3AuAJvS+uuCeXYpAeeWFVQ7
77zms8oZkiYM8M9lHdx31TadYPmTvuQy0KEuOW4SvB5zdoBnx16Di0+fIo8TZjtIoFlRzh5c4t9J
KLggIu2UxnXfuLuRCrv2z2PGcQcaJ0iJNeaQiPGyGxKnt2X1zPlblq/duN0DybnQ0zVUnwByMB2f
JFYDEEZrnvsG9Pcot92kskXdOXqFd4e8lpp0XPSyPNSRF8ztesDyQ0GlHv1pUGtDtHjlYLWY00cv
C1e910OdjUJwNHpI4nIJVBt8VZQ6KZUeY51h7gIrIi97KX24PQLVrkOEqHRXTQgdfDASwbVflDI7
Nrpm5XjzauJTyrtlFR4GAqmHCMwKBPyhV+WUzV52n5IKcdUesxXt2jBLx1T5IeT3IUZRgMqhKcbh
eI4XMFYmLtYHgbrN9K2b1/tEiHWuN04Cp2+S7ocIr71jD5okVA2NREOuLjry3Lc0hOK08rXsyp2q
mk0QIKBbe5D1wtrF9zaMeVYSRKvQAyvPRehaiFutDVI7D4ul2cbbJojK537UXoiC6GghAIMumJ2w
YpXh13ueLjGYL5IIPcCFpmk/guGHeyKS8Q4guC8e9PjZGRICgMNTea2GwNLxjuR8n4YeJj+fc8xj
KaZi6BFS+Eficcv01VbBxwZDRRRBB/7/EXYmu41rSZh+IgIkD8ctJ82yZNmW7Q1hp23O88yn70+1
alQD1ai7qJs3M2VJhyci/vgH87REzBDJ5lHmF/j3+XOlYeyGm1iGCGRoHY1kT+7JifnVcOr8yYje
NfUdN0gjuox4ybHXTnE4xsvpX5hDXab9K6LYz6PWgywTt6dZp1dmGG4QYdcJHM5dhA2n8JY034LA
nTRGlBJTkXmAyCA9+qkT3i5uEZ1REM1GIDdXZjGt2Ca9axQQfR9kp3uu95smPlo2rp5up7i0WSXh
9cpOzV8m0x3tnUKDKqCN0+Tpw24kQLRXtmm4bnJz/irWWPHXQiLWHpZBRhaJVLwzNVSSp/d7bGI6
i7gSue7cBldz82fmZOEa44XtdYyRm1h8TH91u7pKB4vdqPm4NT+qdbeNFtdGuGbE+3i4pJIP33A0
mMoYW0t+PZehqbfuYB5C6JPcdXAz18gNl9c1JNkj/kkst1HY9J3D8H2VfpTxCa8mK96YBPXl5xZF
d1F9mVzAD7PN5EeqXDM5C0ZTab23udsxf5q0tg8TsmRnx3scNuXw3Kc4ay704+NzP9wlmmAWNQc5
Lw4QsZ5TclxL1S2ZWEsQHkLdy+ZtMuS9NA/Y8FWelPxKxW0CjMntZZ9BPh++FoAYogZDyRXqSytz
f6ZOGC5OF34uBjKPFnqN+phy4FF1j/qogwNkjr4EsuVgJuTWFa5dRH4k6ytAyrrabp0x20sEQZrG
qVTafY8ZxIrnQPPSYXayTu5jUR7fBguT+y+kQE70MGPPnCxMvTLsAsz0nZQJyWYy1xSKrRdFgT5d
0+Uy8ZxM1mE2wOhnH4MzPaf78ZaY3l3fz2R4qUzoLcYaRSHOclsdypFutHquLAi6cyfTFIIKZEyl
r5Mt86rtyyo3XqgvPjE6roT6qREvtbzXK9ntSFfXy943Md4VUeklFtKlRgvyCS/D5DhHrTsrm0id
/ZRTnQ5U445BRyg+3DqtempttNT1SVX+wbUWTefjG+PGY+2MGHYjVBp2DzeWrAz/1VL/N2MTXq3F
TiLig/lY53L8mInYa7PkoA2lrxgqN7eBxXBylqAKyfJATNsjoAJvNYO0LaQCAvMB29qN8leG3yXq
qaEt9mNz79UrWfEOfr+7HOA5TX7xGOna7kK7xltc/HnVPZFFt7ZK/dVoDkUeAW/ldSAeT4vudlaO
jUyaza7eSkxyoQWFXaH/t+02CZLYaILBMtJjLwudN52sfpF05NwiHCDlGhvOTTSF7NcBv/Xvwab3
8tXFQMpN0lR/xT1CIGzVwAdgw68WeSlj+KJYo7nF7Lpxp9BqPicVIE3iF4Np/JrUWPnu22JNMGWb
NS4Ikl+e61LSyT1cIOOv3djkXNir9NmWfdG6E845o8N7Li9Iviaq95ygIuL/RU4uRnlHpkV2SKx0
NSjk6DDcvNHaIOzMCoSOfYE5Y+3UIrIrHbNVMCbtEhUk0mjTT91O14OVmeYBkumMG7kcke+nGPmr
lMxGibmLVt8IaKkuoLNV5Uy46j91oTFsR1tXn4kIrvfDhNDHGS1d+FXTTRschxu/wZXkTVOzBTRL
Fa9dMaiIA5XhX0Eq+O9gh8qAfwvXiYuPEJaHEiL1bytK6n2LNv0ZTk9ImLHU5l9KOST5do0H+ppG
b6dAHjCHUipWTT1GboTtoewxvHEmAVw0fIsey7nG5qZomw/DTDqiF8Edp0UqYGT05bsxjvK5Q6F6
icpq3IbCsm7tqNH36ECtRExaYACtrgDvkd/jlghFrxXu/04pSV3D7ZYYHykg6pEcJMBHrEVx27S7
1gbxayJHXkhFpDWUjckhzxU9gK5zNcklicRC06Z/ZbswFE8InzKn6BOQ8TGfqrdk1AgSlJepqVw7
bYe9bIUJHVsurvnSNOdmKeZLIdTq0wrVGT/mhIzrPrfFb6ELGxC1n+zhNHarngb1OqUcffKAOm9G
tEHfGc+DX0gVnZGKRVeB3phMt6WyuNjMvleeMRcSJ7QUtepImlV7OEOuft0u2RV7unQ/GJLkKJLI
nmRUGDz6y5o61aREoI2TcA2TKrpKavcZ9Yp8I+24+bK6MD7iLmKC81fkRrolthRvXbO2mzjRq8gd
Z0verGBYwKwaV3MxycNLiLbXn2T0NSYBTC6eL9wYU2bNz3VX/qcIxu1ZIkbvZ9bJ6LWrZjqRymg/
GDiVxpU5bFNBSKBesW2BhWCWeQFsC7vQQ+TGINGUapNs0kajeWwSVnEbTY0Z9Ide0fpA7rFL2GEh
psRemKQDoXV6NIZ+no1D5oxtbOJpAw3IWwoTAfW4YkLi1mZqp3uauaL+KJSx6m76iKXbPsI9fJ+p
dcVNMq3iVGUyyJ+ciDQLjFrvCLknVe13NigTDOzF0RzM8d86EMPBmSgRNayqNY3BKLR4b8SpcbKy
KnmXsxaoulxKt1Ds4uGsruHEUNAZGinCXU+GQ+cipFs9PcNS3K2Zx9+sqWk21lKrRA9S+Q4jZsW6
pxBhbQMfY4a9YqxNu1HnWOmyS5a7zSCHoFg2h+Q6JEXzEzKi3NpQEqckSkFgdFAQTgAymnzUVqbk
Mr034wLslqbIxWnyZ3HLOgR7muBidWMbsFwh/SpYRMYCAid9EaJ9jda/FjJF46qLqQTtqllPxRzp
ndcZkslGoM3rf2pmFEnQKYzG/Zgc8659NkgNfFV6410dWnwSHyyb8uFHEeZ17hXa+LlgOBmk8zwE
UaXUcKhj1SdMM3vCRjA2TtiFduTi2QVTzLCypEOFxXLDjqKa4aensZfr78aam38M2HnQDhnlTZfn
b7kHpZ17MWPSCiXq2q+qfCIJS3yg7bG3RpwMmxnrCacpSnU56lKVvtCfsR1o1pLSnypNHXvdoIBR
4hnzbk0yzmHE9XVvMt89LpwjACJBg70rJT0tRjY26Dd6hPJ7KA/aeR3l9iNvc0gii9zHKGhVlgjx
gimegXVna9MUJaqJI0zCrFXbJVFdsp4SztN0Tb2fYAJ+46GXns0mKa/RTGSd2/aj8ioE2TZcAd0z
ZhQxiQ1hKvYxaZSya0lF9Mmebr7HVZzSPccPkG2YpacMTsdGNaX4ucHLxUPUVl9QaMpeWpfLN2SM
hv31Kl/GpitXgKo09uy6sz6l1k6+cB4egmox6KIiRVo+JzFWgKpNlTKyT5ls74c5HIUbqn3pr11U
eL0wSlBBKD5qHy0thS2USj6oyDrJdR7Sbdv1mgckHrS/ZSK1/U5N+ea8tjTpOdJ+LUdWb4N4Vpem
BQY15luhaeFNX4lCaLW5dtXMtGiMio7aQnbLW2mCO9XNw78hjbjlC1t917OkIv8ylm3c0rTnlNxC
EIhIbbGBLBDQNr5Fq60eGkkjkRWFqj3y2rP+HukJoV3kwJiKk1iGYnrDQEK205gGcl0BgSTFQNUo
jLOqZ3lzEHU8oDtoR7wEOn3Qm30SxytQLBLm5NxBXK8uxWKGTcox0cLmi0/dLH3EjqRnmuq45F6q
Lql+RpcdyjsiZvT2SdE6nNss2GO1myW4mZzMlBLoGCR3iI9MRGnPyCCnHRLxoilWI3PKhsizbS+R
1AkuakW4HdDR5G7CShHLPJi0mfCSvG7jwh/QihkVqKwwIUjoy2p+YjQovsZO3mcLc5ayfvWkcxpT
W6I7qlosq6Jo/h6xA41dPpPsX9fkypuo1OGSd3b3Di/JRPSnqru0KC6zYQ+7Nla4gDHoyN5Cxe4u
cx//9uaoO0gmN6KlXGGnnz+ct2cU4Jq2zcxQnK1Cw6NSNKnPpCQcaEQYpcZMJlSxu9LSPJk4PAXY
yeOaYJfnToBzgNO8pv30t5K5xLKSo0qrJUxWKYb5LqPATDr92GrFyR76QG1AP42p/qqkevaFPJG6
vDBy1GNdUjEtUox0r2BPnizy2ZBo4gq1pSM01A3R6WUgqEBOGobzxpZBzsiItPa61r1O4eranYF8
XPutDFh2atHvzU5qfXWdHAyk6V8wrgcnbzrFY7mDa+BH2XCN2bontQUEuc2cLMdee511iXVs6o74
M0+RYONRPZVF7Yft6rRS5ZCSDbA0Ps9999mJFzjfBAcee1p0daq3A9kSZpZcI6aIPsdtlWooTQnl
sr1E8bYjo0mZ/obEusqN4g/LSxiq77BVAbSMjWInLkL9jc7WRn3D+fWgKmKTafKXnT4tg7zBjHJT
sZ6vK+Gz2PvpyEsSoMxygc2i9DyFGSZf4xYOp6P1dEX4OCaYhg0HqyNCNEo3cj2TKtzekrjdT/Rj
ZiN5jdQHWvIPFfITcougWiWXG8Cvh2UzjWKbKJ1HSDuQKSMbJHemZ5w6V4M0jMe2nf5D0j8Mg2DR
fni3QuSbA8r6SNkaBIH0u7kmxatO/kUd+LIZ8bkmJC9jCBDOyTlMoJeovRfxzcUZU7KMoza/q/cM
LPYmHEyKYW9UmJ/hVSSb6I6tUxmeLZxLlIWWwxTshm3rxkW1lSz92tYp0J1XcEta/O5W4dnFHdpU
s7sK/TNLfkQMuASi1pV+l4hvUba+wlrH4mXtNGAp9Dp299lorjJCZg4zdqi0J5mfZjSvlvSSEyCy
9q8mgXtkrDoiP8U28ZlJ/6FbsoPsK7BqcY3YNRpqtsOVG5er0hU2SF0/BLHQXbtW/LxNYM7j2G2z
0NZ0v43vK2FaheI8ctDKwnSk4R7hlyKXK+bqxWbIZDfEMEIubys7w/oBey0y+SD7ms1hH5PeEZV+
GQ0bvRWIowO7eCYDZSy9Xn7LCETK5Bc6Va8cLhUDsiYH/coDnqN9GHXfTBQeylO99E5k4GrYZ+Cy
X3iwAEucsioKIn12IUG6hXHvSxYcIidM799SgTQ3TLGRo1iA1NQ3bPY8MgD0bluE60mTgAiTW5rw
FGG63gwT9grtZsrH7ZDQlShTUOfKZpFY8K4W+X2lat2TLrljU+jJYernHWaYyj0x78N6r8p7nl/X
csJ1evhcFd0l/O1DTFPLwx3/qYnm9CG7LhCceUmYe/24/7DNl4kxCI0yiffj+EXwmifW3JfxUSIk
IFPVp4FDpKjaaZ2Rl1Ver/nSIvOYdZexlD1yVdyE35FNl3j4GLM3SV1hmp2GnAD2QBF/c9Sz5Ax9
uz9GdXONmVMagolUkXAhKB7oSjbhtefWsHhYacOAsZf7yn5yJWS4Dm8TJzKE/Ew36lZFCJ430qTk
4Lav2SQ5pJxXrMjZgXGlVub7KOSLgiV0IxrPXKo3RKebXBt2ZsSKPnYT/W7FdzPCy+n8GAU7HvhO
YlPKhmvQTm1/N+fjLO+Vvn9Lq86hiz91dnib+/Q7M9Rfg9g0R8xuZhxqfN8ek53oT+QUrTJUk8vj
Z66SQOE/WY+gGIYFlSdBzYLEYMdoH8z8M5a2efUn+t8K3XtaaqiGPpR8M64nqb3Z5jt0vdDGim+v
WkcyChf7mGXdJoKQOgxaUEYKCS+Xab316d3U7J8kLlwJA00A5M6P9cNA+DG2cvUd1FZrSMdpHiSQ
MTqSg+IsWO9bH51+brPWF4lXm6DEU9CL+NqDOnLbYfd/GqCdZ/mf2tHOzOp2RCZQyyvJeOZOyp6Q
bm7op7fq+L1MO3ua3dGYApOu08hJBVe2YtobzEdVBAx1nwqGBuRR3wMNcGjMLAihO+kaC1nJt8Vf
DA0xrpCuW/lJafZ4WXgLIT26RPMA/D3OOI6p3DzJUz/u5TbHaxWXO2acNdz13Epy81rOGYaqT6H2
mizmy1g3QR1/yxwVNdqO1grOasBtQtYcugU0L7kHb7XtATvWj1Q7qZO9m4hpMTrMK42OpRTtUZpj
nSx++hRDQ8MfsS8w7GwvkOErxtMaC8+OiNNNdrBtnsy1+WLwoUMjl1Tiwo5U14yYpvMSII/qCtBo
TgFupfvGTPYl/aE2aSxE2fqaMsarWR6Y2vJP1dt9jqPYOqSo500/SWwwpL8GgwrFcMLuFdGeT1U/
Job2J9lV6JaGb2DGLN/VZHlTzWonkWP2cF9i3fQIM/Jto/clCb9/SQT4GO5tKydCuvdafrSapXfe
dF70uMNWfmQ13sTTg5dEkJypafdcaZ9zepYOp4qww5zGZMvGCiaPzT1JlLsohv5FIypE7QuYyWtZ
0V4Wp0ZafzPg85REkLJ478QztE9fDX+XGeCMY4zE0DN65UstHusx6RAW5qacz2t7C0090AY2DkxH
RQy8ZbysPRZdkvSWaV8pxatLfPHwfSZnWmCqkEm0iBrdytS9rcXXmNIe0kWPA8goiUkYix8lW3Oj
AUsfLq1xUhlZ9IIOJmbhT56izpc7vogFylxtXQ3lEbeSGx1Ms+xmq9pZ020fZx4XG0wWu2Ib5aG3
NNm2KG/y8DUkMAoS9uSrI8rk2kkMxc0agKkfxjW+p7ISNEq0sdR4W1vPaVs8jPh5d9PWVvr9qiOp
AmJwMYvx7DneF3LB0i52bP17HGCtbEdM0pZ1Ach4NajNOpOWCj0Z66WGV+RNGgZeNgOFkl5Lvqy1
QbfxayogDOpXpDGWXGRi53oyDFNZcu2kOotId9GTHLv8tujTIcFZsZ0g2fGJh32+6VSeTOlgya/j
9EaC3CFd8mgjtRJ9K09e74iMWUUWy7UdV4prt8eJDIoWM+6wYLanFPvYlF7zRN3LcdZdUD4YDhMm
U0ubtN4jygwwmvEWNKHxF7ltCNb8TrDIGRIH56SIx916oN0bE4x3V16qTTMHU+wNt+FQsj9CTIej
/MWkTMX7/tplJwIsBsWPtG1Ef9DdlEBITnpkq+nKqW9JzzKZkY2vs1yTeGb3MmF2kJAfLe25wps7
8ZZDah7zV9YSGTlad9N6Vf/CD2Px5LsMJwyXd8d66wyH3IeopmB5TdBbruosPk/9dJ09GGWvvF/c
7GunxxYF+263y125Pw29x1PcSU4C127sYDaM11jbhgQX7GH8KON5DcxjdWqDwic4z0u45FNn3ap7
1sfH8F/R7HIy4x2afLz7RCC48i/ru77r3XHPzNTwO+EmNG9y4uHWiSh5W1XuAEK47c5sDGjOjtqG
numBGF+l9+5GVwOnKnPWwMLKmtROpzkgu2+241Op7aL0DC5G9jbLjKjfExjHwvAREPKdYjbyaspB
EsSHmLoo/szixllC4wjUG8E6xOz1pb4kuOUiVHg29+V++J4kDzTSoSVT0yNI7cKGkbssKDFF5uM2
3XTTfZFXv0t3pRff6eJ4JOJNh6jb7+917UWvHBPWXY+iOAe1vFNBBDviPQd2qG37Z89flf7bhjdz
+VTsW9e92+up5CVgFuWBau+GxFMKr2Hx2m7JW2JGMudn1jS24c36vsNE64/pghAKmgOIvNh6m8Pb
bHiAS3rnsCRjs1JTHQUgG5RJ9oDxTtZcoLMZLs26ZYsgz0E/YWAFJbQKGixoHAusKOhoBO2XEiDX
9GXgDg92YJG6doPUj4C6C+t/M3agbMJ71dUDPbuZsmXkEdhEh9YPXyTIkj7GjNpzwTvx0NSg+R1f
9GdxWLOg+RYxFYC73ole9T/Tp281aAVCyA+OsUm8MZiP7HgS1zb/QzS7xdlO41uoX0pY7Gv/+E6I
FHP71s9QI/DswGuBP0Og13a8NdT74sfsSG2kNmNZ6eQzl8i2SNjWP5UsDvh4smjx67NRPSXw/mD/
jgE/8uyKAv7nd2huWMZP86ajE01dkBOZvNhyS5d+KODVMkXTvUbPEHHk0Z+f9a1YL62CbS/OdE50
15JdRKr9Td/U+3kPyZsOBbdJqI+xvlEp1vwjkkB+M16jIHznwMwHJXRq1VXus0Xje2QnYVDAyWtn
eq5vPfTyfpf+i2VnYoh7CEuws3uRIg/bgPxHTncNNBosTayvVrhphCGxW30Dwi2/ShKIDzxmqw/r
Bu1fvk4pH/ZJjKd8chOF1cmmV474LKiFb83OqpMNfMhTP+V94r70izUWNtWsQOIAfjnQy/JpveJk
b6xOeKp7f408/iR/YI0hG3ndXX+yhSOeVF/fINU4co/QcgM0SL62EF2KASkrRSe5hg0tLc5dHu9C
NQ5GdsMbFo9rgMCJ10ukAGTaMXoqpUN2yGOZ9pNKjxtieE6eGSkw1Snss9YExuSF4VHALFJe+nYn
yx9xtMk7v+EeZPuZO9RT29rYvWvDr5npvNXKEZdlDGLF0d54MzCfGzgRj7xoJ2vIUHS7LlBP5geD
A/TyXves7/ZME/a8rPsIbJEGlbxp6FribBaXHA4wJzI0fL0H14j/MfiiPxym3Rg7eQ6A9aevn/by
2Vdn3TrbWN/1H7EBt774qqKN7aWHFfrY4oxbwhimX9b2gn+e5tP0Bc2Pd40T7n79XntkoS5rDWkr
y072IV3lQ3Yp3rprAsvrN7xwD/X7lsO17B+Iheyod1wFRwoqf8qzWQPzFLd8sW6K4ISi8G0yU/OX
N07bbSf7VtdXefaTMaC3KV39piB9mciVcvSTSvKoO/KLlRuSRYQHGMOhM7xJhzXakjr7gWE4O+2t
Ye5i1nCsXQZvhOI6P/XFn0wsgJc+9/sMFBSUf92t6UtfA1g9T6nPe5S+qhPPxodqvNoHLD3xlcX2
DyopPNBp8e2ZYhPdwCKlH/NIpvCyX8URokVbBPKe62q8EoUzyo6EAi6HW4q7wOPbZHXNJm5vhpTf
0wqeStJZSmLMfXpa9YB7DBaSRigTcodzdyQrwvCwefcN9un76CmJ6Pac7nu9L1+ZvBtO1uQaP7hV
zeluLn5rPkCVE8n0bnNCw+Fec3+MWenK1atMya9Gfxl9xfZEte8t1Z3gWaTDXwzktM3lE6LfFIrH
i7RrA+Fh574dyMRw03QTTj9QSoTkK+QH9Bt9027QtB7tD1h9TJrjTw0fQX3RTt2ue49+wq8Mtt9R
+mSlj+DV0T5Tn5mlVlzpTe7AtLDfdRbJmbMDhCZUIf+mf5O919Vd9pLuVX6vW/rRXbxR2If53NPc
yi5kj8VJPm1p39A7/WOr232UnkVn7YGqHvg430cwZpc1FvoQvzlU2Ta6J8/mRvLriwF29sR/yBHA
MFgekgcf1onX3TL4tArzFg7S+L5uFr8pdsTCnknP+eyO0gXuJlg21eJoU1rTKWi28YW6eoWPe2Yi
FXf7uXiTX413+5wWLn8//0scavG7+gEkNspP9GNL+Jih4IUQ8hleLPFsYHk5+qZgrHphEFHtNzJJ
xp7QOgwIx89R3+vZtW4Iqj2nGawO8zYwteePTEzmihba1bmcSCJ8xye60Tdw++d1M2lup3oZoFh5
YVBoosErtcStVQj62YYd43VOjqyA8Z5wqxihxpNCgxsNR9M4rPa2Ep8P2HiMDzqhGoSnuAwsv8M0
Yr3Y87BEw1NVgOMb9l/34NGZCBriiAJkSYIk8TL8sdS63SZiiaCzaTjNj+9yrO8KKT3YxAU4Bj2B
lioQCgjtbV4Fd3ZXGudE+lWW1V0tTpIugtA2gskO7yzanO5ePpgiEHWJpoI8N2ZsTy0fYetfxF+o
AaFUoe0aSwxVefZbqnHsd7jDtTgz3xKmDNWV7U0fzQ5VqP1+ECNXRhAOo7aZsHpoX6X5jBaGzQ/W
bzJ53ulBRdQ8oivalfo+ri7lPZGp4PDE/yIQAll1molEbXB+B0ogLXYcbmD6kewycwBUM3RJIJOm
dF8OEEz7Xdfsw5K1HGU2fGqrp8g6p7Anh33W+Wv/ny8z9NRb/UNkRD6T7bWB6sNYOQybtWAgqAc/
rj3uljXyR8bn1BN558kPeln2LCCVMzkqrz3ve3Qla9cPoA5Oc621ZyG4t/z2vb32w54CNAjLRzrr
6gXpxailwkuWW08qHxRjjubJ3907I9zSvo/qE/3NtFzq5kK0cQ9q0X3qmJgpB+N1hDCMcbkFz+No
/y7C7e5wPNmh11BrP1r2xJoIMonr2Tg2QI+1GR+s8mMa8p3StU6Wi+8G0pdgEaF8cbUOiSuHf4I7
HgT7IV0onzXpXCQulnOgSvfqSxv8adqt5R7L8sCCEVgXkKGS9qThVjtKzDmvK7NUX7wmfB1Z3TIM
I2si8gGATnf7+qOB9mBcM+bixlk+DNtffnnqpQUdk7ciD/HWT0qWxXVo7R4mtkT4OlNS7GK0Drhf
2q8L77XZULQEM9oIUyumitqPLkCyc5+3oOW/ndhF7cZmeV4xbBr0DOASBCG4TUpQ1+yRZqL1/9Eu
xS4GMMIKQumSJ5tG2djNM+SNyX6v1s1ja1yepuWVCR+wC2fo8r6WrDc9qZbcQis3Dae6RyHUDF5k
crIBnSVC9FoLELS5mVXuzgCmeqGywahCr6nrp1mQ4VdNaIJAcWuRkxJbmixfxDskyEM7KhJysKE+
LHGiBDGdCmai8VGyBvtdl1Io/Oiucpn1XR/uM1sAGPEiEIcSzaaRZDmPuAyu5GBay0GFzz7OnXQw
u6FPqX+N+d2mtAGpmXxlPRkktpywKEX0NpP4eg37JtEJI4XR6yFoABZsLAUQU8gShxzfPG3bzP36
0Y1R+DGnKpzzCK4k5z68jmOSb6pWn3YQg/r3sIjrfU7Sy2WCPP4T1zjuDmuVvBbryNAxTuNVqSd8
xC0VRqesr3t9gVySJ0Z5Wo1w3ilCvqYRcFmmp/W7lmThUc7YAEHjNtlyYos1LwcMIkmxiMg2cQri
FDdYjyjLk94UQBvTIImjpOOEyTgQ6ZsQx6eXeAJhsGO0Tx0OHwwU0bTQgmWd8JMSeog/s7OAc6HR
a0oIDzujHNkpKzAGVSvnTCdjslzViHqyjnXk4dpuvjSmlGMxrEZeRM5iDIerHKpXs+3YTsVA+QYi
n36K158hM6WjDCdpZ6Bo8SSlkiDopjotZklsVA3DE2e55q8gtycERy2hoGZ1iaKhkZt9P8naNtWL
4jSbyDJYdaSkMCtDk5u8G43HxjDXjywBSMY3WRwwAFdC2HVRvYWhzSMVq1HNv7OiqmKWZ5XR5ZvV
ChVmmmm8D8bDc8ziGICG0YikAJKG3gJehKCs5EJqJM4a6+OUx+XkJd08eK21MsTVselbeMVzUeYM
hV25/EYTkshRjoxjlzC9RLXS7dU5RmmZKn24qcnGDPqweHCxIGQleW/BUF/k527SaYoSzWq4cNrW
fswaEgimUOqFDi0xhvm9g8bQP0WqaNRgVYtsYEKpOxPGvKgdAyaOS0o6eWCG6O7VqGivioQhOPIM
c2Y7lUSkjrchZNmmNjZGVmB7XMEP+7FaJIVSqE3f5OBJ3AJzjpp/7KrzMOo9iQ1J9yb61GJoF2ys
17GE2qn2a32Ukpr5dKhGHsXatCLbU6O8YDLWVIQWi2Ywb8ehLX3l82J3n7U6F9llaDgmbN2WVj5E
VTHYu7DUB/swtybU19geFOPNAMKXnhtZx2cTt++ZDTAfOy1jE3fjSW2W2t43jT0k/8xlBvUpbHNU
aYjzcGlwWijZ2YZWTgZYIJe1NRZcEgr6uiI2lDxYYcjFx9S2KBlxYT0OepUKOf4JB8INIdwN2fDB
yo1VusOPhtMmmzEtRT4EyUq6lzibWFxHrayfl5AoDnY8IKD73C7Haqtp5Vy92dJDrFuE2ap/rtQ6
amhWjetG5A3FPo4UCEIosQbC509WuU50sMoIA4TzluWaHi4gBwSJ09VjGKzK/ceUCE2U/3LOt6Kw
0GF1ZSlB2ZsTUXbBiNYEA9lKmTpjo+XZhKzMnJcXQ5pbYmtJ98DbrvQQW5ELKwcrWVzb/63Z/2+7
AFNgPomrlIE5F9ZV5n+ZFYxFI0GfeYxA032u4MNCZgshMJTri61d/vdr/bfs/PFaLE0NxVBlNpva
f7lPqHPT2xp8K2Rn3YAfUccF35SfWaYT+jEWXozGEz5uwe3HTPe/X/u/vQn+89o6Xpwa17CQ9Yex
wP/lyRLrlkBcu7RuUudMIH2UEQOodf8f65L/1vE/XkXHaQyCA7yf/+fTjHqJ2przaf4f9s5kN3Jk
zdKv0qg9E5yMRi66Fk76JMnlGiMUsSEkhcR5nvn0/TGzKivkihuO7EWhGmjgLnJxQ+YkjUaz/z/n
O50es8IFwXpGzQ71vNhH4XiOHfSraxIL0QLQAzzgUxhCaYCO9gdAEx3yNIeTcJdZZ27bry7IUokg
hykpF+7ix9vWm1kO1Yzbpkd7077sOTGT6eLKMT4zkLaQG37GcC23DsGpAzPDFPzncrE/PaAy1c1M
R4PJLlpdm3Jk+039Ri22gSnNjeiHPTu/lZRWc5vwBY2baf37GfKLSxVs/mFnaJptchL5+APikXwn
O21rDuAqnekZB8A6aDgDULr6/Ui/eA8E/BHTArlqQpo5uamqjKcAmGft9k+LR2AuvlXppVC3aNc2
ttgThnzm5v7i0mzb5uKYEdBXTy8tqlHEQQyu3ZRcOC9B2/wV3S0WTT23KQkq5zBPv5iYQOogylq0
fXjhTi4Q7WrUzzOzhm8VrnK14xAb7X5/E389hmXByWQ9EerJ4xI+ppgR/bErLc7MwIwXkQ/+6N+P
op3AXIDemRBH2EPwAixjnVxKMc/WpJsF0Bi2PGWBc9Dyr7WkxEZ0yOlTFRSMZmejhvqZ6zul1fA+
OLgU1AUqiNT4lM3bYYGDacEzUwA74JCO9PeQCz1zecvPP3nrGIWl2ICKAwj4hInTqrVql/HS+HEw
DKfhkx+KrxVCCm0gvtlJvZlzn9LgXETIjnwDCUbY0OEctn7L56wRd3EWI0pPJnLIquT4+5/3i3nL
cgBtENyLBGN3QnsJUU6iQu8qgim1bIcqbvT6qcz3eYmoVCn66sw9P33a+oJD0TVL0pwzIVWKk68h
UFYakRVvJt8LJMzUPjLUAhot4IkOPOZKq1aOsdSwk9P5+P3Ffp7Qpso8sxa0LSuNOJnQ8xyakyUp
QxjCvjNld5ul/3xOMYQphDBZCxz4sh+XuHoo5s6amFMGO/Syu2l4dDnZkL+/kM9zii+Sbul8ZR2h
8eQ+jsIWZy4Ji6vdCpmObt+zJbxooal38ehaNY0X89yCqhmn05i9i2FqC0hKwJNylp/008fDHizk
gpKdRadxDnJCYyeN6k3O0a5DBFcJ8doUza6ijlMM0kM89pR0DhZZXKG/v/ZP2ynTYk03dJWdDpjM
0zucYHetR7Tv9OQn1JPfINKuyIBCzI5/cT4zXT99R5bBBGsDkGDJLu5ktorUL7EZ4ZACsXjTXnKY
9pATf223//yalsV8YY86hiNP3sLccvrEQmPhqgMxhOjXQ0/6010pyAlLVbZsNA9+P+Ln95Ar+3lI
/ePzJB3AzqDO4MuLULQV7xTkesKrRTKs2vKeDSY1k0eQpH89vf8uvP3/RHA9cwbA/78C11fdc1vU
0XP6v7aoJN6eP0Ds+ad/Qew17Q+THBLeaj6BNlx6vhJ/QezFH9xrgFywddmwsKtmBf9PiP0ffDZ1
9nMAhSEFMkH/htgr/D2+p9BPHRD3QCdV7Z9Q7D9+JXgDKAAzDh+w5SvhGCfrTY9RLcb2GBtXfo4R
tPtR2foKttBPd+bmr2/izxzVjy/bX6NwcmCB4VUz/7wHPy8xuOz9Mqh+mFuqsttkO2yUrb5r/tEb
/XmQ5VJ/Wsf42MJgrn+wXjJIu1sGqbfdmUH0j3uaz6Oc3DDbngNiAX8YR5Ui3J3uNq68DNbO2jzG
G9sbXWSvyAzGtb4q7uX+97fxBEH4efCTpZp4dGml/Y8JQXC+DYotHr1qa9z1rt5eCJQFq/x75J09
XXz8uH4edXm6P91YogBVWchX83v2rLumW31P3ujDruov6Z32qHj+mcmiLQvUf+2rBPs2VUgMYnyU
WKFBnn8cr88DiwzaH/G+3Zt05jaJO7qTJx4JBtnEZ9bnT8/zdLCTWdP2qUOKLuUgp7mYq66/RWnM
1tSR3WOpVfeklW0iJ9nUo3KhhLgCEtzvyhAGXizoYA1W5w1WpDxFXf1m0tHUCtXAt/pQ1oM8M/VO
PtTcF76KnAn4ZHEAsj9FJAQYW4TScF986nG7eae42Nvegx+qBy7x/GNYZvKHx7AMJ9i2s+MxVXjt
Hx9DaKHWS81XFB4TDtRrxDuXxSOyki1Rb1sCBTfzF5qqW3/9+0muf3r8y96HTRwrHARINlsfx5XN
ZNVz+WNwe64yfaBdekDwQwKW17vqBj+tW6/0XbGhqerRIDn7igPM/nDlUmd3Z0FzZ3dgscjq+skE
xIMICwaq0VCME8KBCCtQ3qrDVdGW5n0E0OJWVbQpMQDYNXlPvqCokluF3e+tJfQMqfVcTyqG4kQf
at5HHK0IH6a6HGjKqkF8ZcxiSqmxcjRIYkKr6BVbC3ptxNuuKIn+w+zq4bZpmmGXRtBpsMGadDdl
nh/GOtS/ygGlPpCD1nlgv1TRJGqU57YagisflhzAwXF8DWeSuNsSBg4GkjdDrR0PetBw0bVDK5Cw
99TMdEUgGixMFpS0Kjx6ho4x3E3S7u759AxPfdkGx3hWte+2GYwICKxSe49bZdqNkZFelaY53zNf
v2djROUeDrd2KSJ824kvihstbRRaS13y1KSiR/htoZkEaQPXTs7tDooYAfNFkeSvhEZV39Mxsy8D
IOo4vWQxOa6T+ktT3glidGdJpJqeGaFlJiiwb/tNnZXZQyzS4CEp9cDwjEbpDnWco8kYGtgHDYZ/
tSmGlZzk7KUavJc0TiDREI6u3SlLPYXX1IzntbB6Gk9OHuADqKp5ENj32iK5II8SXIIfGU/5XNcR
pZRo2hmJU0D9gsuYooF8nWfCBADPziuZA7fEFVf86NRAX1dtm+8LK4/pFXEgHOC1uYNIsttppsOY
yElcVjOtkCaSgpynnDZqZtGNdORrnxPtFem0G4sy6q7IvHtpMAV7wAyvcgMzVFWnV0ltXMZjQbJG
jhI96qHShZHSffcnJUTyMgX4cIolJLBvoRBQg1UTBGszjaB9nQQ04lMaS7NSVYeoskjfbUL1IEt6
P8lCBnbaKbhRkyp/7XxmVh1gRgmzajoqA5am1RCoGrImOwi3SNpRS/WYmtcDBoDIpWoDBq7qC+co
cYtdKjAvwxYWmWtiF4ux+YfNuVyJT+Wv5W21ltURG+tiqjr9QOWW3g41+S243WJMT1yhq2CsI6v9
uYzKjY0kf0Z41SAOa6wzbOxPi8Wfg3NcsSDE66pzMvgUUiXvITxFKp5jPdYAtlHqP/x+UVxWnP9a
i7miPwdZykIccyk2n6xIsZM0ZpgGxIvT+qKYYqq5OxVPvx9k2T2cDGI52MOwYdskVpzSb2uOiFEr
bFqoCEG1zEgfAt/A4D7Z4VVhWcFmsFVaVGo2yDMjf/zU/Hl5jCylarHuUzo42VRBqCZVFCeuFs7H
uIPHWJisEsp1mw27fvb/YaGZmymXbYXNbKGsd1q3gWFDLxDvq1Z8U5Qj4d2pccjPldh+MSl1mPBL
aZmJYbOV+fgZU6kRajlaM5X8JNxFm8x9Fdt4F96e+2B+nhvS4kJUVSPhxyK66eNAmuiyRkXZpRbz
WmsvzZJW/HiOXi4+T3NOIXDnlyKogcv2ZJpHQVNhz0Nth2EEvJCM+SKFjV9BCVOt6QctGkT3Rlnm
Gy2RCYLtwOyRdhTN17phWkOgs5DzWxij9U01LDapQIvr59yyFUgmHE88gy8xGNYkC9/pqixWKBaj
m0k1JM1cX3vKKgO1TSIqdI8zxhXYly84pvLt1E3KpdGKcS0kjrqITc031eral7yM4/ow5H1o7QrT
QQ9dmIH1QAcNGfjIt+7Ap4cYyTo1Hyrp4FA27bZ+Glu7z5e8ANBEDXki0AdTu7PWRnYjzGqH66Mn
J3BflkY+XJeFE7xXeqOeqwOfbPaXl4KDH/kCBs0J25Kn+680TRJZZCNhXONm9HBcvjjXjkve6mrc
Fve5a5/bd//iEfPe28SasZoylU4WmTAxhxhok1t7vae72H134yX9JLb6k2dv6oNyJl3j83rDKXep
GWoqJS/t9D3si7EccUETww6jJ97whfLs5A5KvejaVUfU/e+Xt8+XZ1Pn4g2hBkgEzCkxvacZWhqd
5hZAKs3iIZ/OrNGfL4e/T5l7CaNYTucnty8HY8vsYXeq8/fbZt0j5LTkm4ZZy3yo53Mtl5PjwDI/
CMbjYpbwCZtrOhkvCE2nr4ROAau+Ci7ZLrgk0LI7Fm685nhybnZ83JYzHDNQ0x3qDaSlqcCvPy4z
Vd4QgwFCbLjAX+zNO9BtK+OCE4D795HzH9WS/mXEIfWYvxMO//1YvuX3bf321h6ey/8HwhD15bjz
r4tK9xMFpZ8LSX/+//+qJJn6HwaFH5Jo+EYvpRoe+F+VJEP8ITW60EQi0qUlH5Cp+Z+VJPmHQT4h
nTLCWFSb2urflSSDv7es5ZLvIfEpFKH+SSGJxsrJ9sGkA7lUq/Q/QwI04+Q75Gt56UelQolA+mwK
Q9JO13miodC2RnUwtzZIgm0U9Zj1Jgfx6WRbe2w41eglAdkwGXlMTdosiDrrlmL1cIgSYe5m2grf
7CQhd1VVdHyeRokxJc6RweDPDWyxUqpoeiyInX4IbN+6k7EC81rnTOSRIxwal2XazfcZHrbn0hZz
CtoshaUD3Vt8lXGV3CfYwDD2NQayd9+J/LtIhsjR6AdX/m2eGDDsPPJa46/J0AhAW4ESG9musTJT
qw9NFwzp61ClKEHeeZh9oqGpTs3q3o5tB6W/ozpwYjsJR0BC3zRK/b3QfR21HdjupsHxkdt+EbMt
x/koFCcB8mXrFljaTDfma3uq0uaSonipAt8oF3DnBODg2NdwH5VhoCzRKjIR98OUIRA0tK4nv9Hq
ciU7Vkk2ddeB0Zi3QTMaezUMI0gYfVGHz2lkZqjlUtK9YN9qqWL+yEbkDKscK5eKdn2uyj28pYAS
U6zOMWtaoiC6oA1QXJnoKp47p8Wi4o9NBYa06PujLcP0qRlRsmoTadEmTM1gpReFfqkmIzUK+gw3
oGSbLw7tmlfMe/bGDJxqxy5dtGwBwGJZwC7WyWQF2wYj/i2imaE8qOmsPNtlWT8UoN0a1m5/fGQu
VByM05C4vanv29s4qhUDyPAA/8rRlay8xy9WGHS9hRE8xU4FXYuTsDuTAnZhAqzZFBagBU5/0KbD
IVJW4Bw0mIF+URpIu5A73gApT7fsUrKrIkc5mWmTulODBTM72vMdTxe2uxGnebK3CM6+R7uAwtGA
uw2MvUiOiVDJo5Wh8mJnkf8Fpz+EPo5HvXbrDNliHnVolx2iOkLMYfhp/jgOsHRQKrYi2QGtxFoJ
lQbTCwe3VNvw/8ZSZoaho1+0kVHGF2YlNdB1kGDNd0pq44RBuY+ro2aEkjcsQNNHnbLRNjFoh0Nj
+ske4lX8lDddF/4QTYEBEqLNoKCsisgxBg6MCpDXyjwE/EQ0+YPNgTOlZdk5dXAgKbWElAxc3FHa
Zst0Hy/NxFfu0D+Jr4JyAUYdxarfxVBA4HWiVFwHZamJtRKO/kNltNCcMl4T4PSK3dz5tC8Lt6DQ
fQHEqnrJsyaP7kRLtEDqiBwbSeE0wSLb898hV6S3keLwsUMrScfUTMN3BeXbws8H461UpvokcjyD
YMyiqyk3/Vu24MiZLBXBpt0DdMRJHvP+h9Mu1DsoVA1ywXUu2/dSaexNP6sBfO8uCLDpFDHhwSq0
kgWLr3O2r9QsvJ8pRiiZv6spEXz1ya6/JLIrwsNaTU+D6oNrzUKxE/o8bSDZKKhuUTJcKz0WJ5Op
ttHDMS7djHgGnJq9SokxrmBnFsX4xSxxHtZj63zRTSu/nGNyJUZyreuo7FAdp+N3Y8B8nNgRQKEG
hFKT4BvU2sH6VmLsOnJCy298jqjbrmSnbSycgYqwu31f+eZ2qoZhV5tVdSXGVNlaTowSNoMLdMvH
Bs0vcVXjjdDD75o2UaJPNey0qWldTLWNN67F7m8HOQwa2s3PlKNwWU99+BYoZv5Fs1AF+omBEDg1
vvVTOx8q+hebvsduGHdYsPOZ1d2HeefpvV+sDb99SqWdXQNyLyl/gJny1AmGoozVGyusEX2GMnRT
U1lSm5Hl1lX3TaZwQSCk3DdkPuQTAtUenfcloSYvMzgt3qv5WYM1zbHgYA5EVWmD8dg3QwcXHlxJ
bU/X8JagbBUW+l+C7OMSIXs2xW9gcPEIKlCL5tm4t1JyEzgAf4vodtLCLp/TPJ9XhRNSJEq170rX
QjFQ9B9ahI62aM3rcRQPql++DDUGiSwSoBAm7ToP/PquaIue+1jbMKaseW1nGPksXQoki9UXP1Ys
F8qrj3G09wEgTSHMIOstteWrJgvcD0PcXxj8hJcok6j5bLP9EkaluUtr7KdFIR7kEE+HKo3Fo8Wt
dHVEeldV3GTfqjbtFtm4ru38GnngqlTsGEZAPBf7rlUKEtcddSeaPMbdD9jd1hqVSTENF0aLhUxX
cnNAQp20B0UJJxZ0HfqHMzn3xojhSYXUt1bjYXzo64lC34izRC3s/h6lQfw4+eZ7X8bBPmkl3For
SK9TBU7+2CtYwwz/sjWD4THjcjKXpDYa6lmJolGaj7kE3EiBlDpmkONB0/pxlRo1bp7CzDdtDJo1
YHzI57ntOUPO0UGKhCp8eU/h625EeX01RNbwXBVT5aHPKG4GU8N96cBJ6Jra9sJsfu5LKDl917aw
BPTgWCStugVQm/KSBcZ6pIq1SYgBQviqKRdNoD5aKbJYeli1F0W2cVmn4/ukwh8XIwyyxHY0bM+x
XLDrIDwUAWLArAGEJvDUs8JoDr3hfJ9HcWnovb1r+YPthOKDbxMmhHFRxvjB0Qj8l0ojdiNW7GMS
9Pj9C3k/Aahad4X1rAfht2ow7p3RyEiba3uXbn5xsQDZdnFGahDMZVx6Iu/B51bFeohyuZvsJFN2
Ses72HIG8o073VFes3p4HcdGPfp9iqcxC77GnNFWkObwuCTjxVxwDo6rId44c/NCY1s82FRIMdZy
KuP+YbxLRfRid3KDBdw8ZmJUvIjDsmeUyk3blo95GZbHUsIypgYZue2I5H82zMuYevh1pHcKVXDY
GW1SH0VG9CvhvCQEznyg/EA9cio2Ln29ec/BMb2pRNFqjZNdZHJoeaSGck14venqfRlu+mA2936n
9Td63xwlgk+ICzP4GrKFW7YV5IUQz2sFFljJgtgd35GrmLKu20oLl4X6NZuCbG3WFqiHAmR4lky3
pZHE8D6NEY+rvcPwMHp5pW1kA/iRqBwUPAhj0+E4KtoD++H6Is6qqtsFk8kONW1vugECKpXCIyA9
H8YtUu7DUNoXHKxA+LcaBEj7Phnsd27nUxIk0ZLLuTWDHpaJuLNazGB5V94EOjxdUmwDVzjQV0QQ
Xec5KkURZQA8h/o7YTB3LTqu1WQ430otvJpV5UZvcJY1GsSJRkR3qi+/NXVgoQRHWW2Vzk3uh8fA
wPYrAzvYGGX+kAJaZwuUYcfk8Q5FeCd8yrSzmbSeP5rAFUpxjJIB6itKQr5HchP6BqVWhQ1pGMy0
ZKLqLkoz4Y7m/GhYAwOgjPEbvCGq1WAUn7/UwkTFNuGJVHx4544zfEOioHhsSgI4eoAcnUo85FWX
MZnVuyiBTl2J6jvOqdK1k0WR7Cwebi1/UrXwAKAGIAuZ0qs64IfF2kuQ+++hGn0rhbHPrKi87oMl
xCsw7qVVjdALZtuLAqPaRnWjXRslnvFBwUIpqmg8JK3GgRnMlxsn5UNmd7dSwRPajY4Cl8vx13gg
iHIZI3uVTkslKwRkH1b44ny8FTww8hPK6NJWtKdcdQhNijrharnWgF0A+6e0UnqTHnEWmGzgX4FZ
TVDHIGKXMSKNEBzKRqGnwgeL7aKcJuhyTlruY91XL7o4McBhtvVKCyQtn1HLjqNWYg606nItff2a
liW3vlWsLfkEEBljHMFmDV63swx/5+dO6qJLweUZAm2tdOtKVFTZejO/c0wMO6Ai7uc2upJ1Sar8
bEDdDm90f/Sa3McEaOfhhaYBlNZzkwc3mfcTQeK5W8mqrFyauKTmjmyrV8PUEQWFVu67ojqQ99Rw
AQFkKhOY4HQNijA8d1zp5O7IYsgepao0h3Air4fMjoZYCyseBjA5pFqFq7rr1O9W2ULsiAve5bQa
iaFAdaQsbOwRQFNT9OOXXNg2HBT+BfusoAuvbVJlUm9KzfgbEB0NvnjU3/cWGIBJ5bbWtdJsh6Af
Spys0r+OSkt9jqop/lY6c3lTl3b9JFLIrHpj1++pYI4jV6fL4Ws+fgoMLOFtUtjzC3lw8p5iUo07
IobQFSgDFmd2sXdJ5YhHbRTjl8Lu7Iu+VLOrJhb+0US97s504VK37TvcAibQixu7iLg1Ybggz+DP
PtOJLm8Eh3Z/a6AeBtA7aDPslXJGklFx07GB9gJDLXsKB3ZJH3EgqNrauoP6KB7CiVXIBYE7rLOJ
mbAqZWFH2zpKQPuwiDL2iPR6g82FpBFH9WvCPjpVvPH+gFAJxxoa8ShJvzLZDuiFjVWUcxZfMaz9
xYgNadYVjc2ywoRQFX9DDfF5DHsSZOrC/xI0ZXdH7fS6jwdxXyt5eGko5L65fUXaGJ8o4P8EwtYt
rUYlyJ+Gum/vNQEsb1UafvzVIUaVYBMLS1XT2bhvoFtGj7Cc4JQlCsHCO1VMZI6IoQN7pdUNVoZY
BAobx4ZFeO30UFld2UMoSzmPv2Wodl8RQmXamUqithS7f+6ULP13Oj6LshSZgnaqCbYbmsf4Qi3X
OsB0w8A/HfhmAa/egnJft2von6on3/QdLc+7+eanitDNX8P8LKb5Uzf+m9FPbQeIJoKim6Tl0j+8
Fk8QqA6+12yQJs7bzjM3updtko1/HR7qYXVm7NMiz8mVn+rZOvSb+RQztn2oGZ0986UDK+E6uurX
Bu7hGobkqrssLn8/7lLLPLlkBy0Aml3NVulQnRQf+1bXdGIeLNp6b+2ow049VGAIfj/Ip4o7F4fc
QbUoSPMfn0qcqRqmZiAjzsSetrGeUy/0om3khteGq68SL387pz75pNU7HXGpWf8kraGUhq3GYsR4
v1Tcq0e5njbGOjna6zPX9osH59BbIy5ZUu4DPPlxJAfoclEKtqmd23rOVb+BMoPNc8VFbtiw1Buw
7G64Pjvu8mQ+Pbmfxl1+109XmIcpsRQK44r74A7RIZAUbmowId+AQLiFSXFmqpz2EpdbioKEGr9l
qHQyTsqQ6HMIayMMyjWRSXFgM4tHn7wVg/idxim939/WXywEHwZbiuY/XZ1Q+14r4pLA7it/S6jA
3tgWD/ru3Dw5bV0s17QYOzhdE76Knv7jMHK2dEyPlXSn9s5XfsTB199fxqdeAi0f9LYqfhgEN6bj
nLxf8NjjSNVwuqsX+YN9Ya7HHS2YzUK6WZEkuMnODPh5Nn4c72Tex2bJN3ZiPFmM20HIe8DEB12i
F4+6/ZlrWx74xxnIPoDOxaKqlrRHT25eQyof/n2ARm3gwSraxB7cFOuhY1O2Si/OPaoT9RovFurb
n4db2kQ/TQm/V4LMmRhOu1ddgEZu7EVv5C66+d35ifGLb8Hiy3LwMFHIF+imP46Gi7WFbZ4u3NYV
vEYXt7PbHaDOkGWDYgozt7k2zM3gESe1rZVzK+bnt5t2hKoJk9YXHYnT4TUOjRT9Gtu1HrWnep9d
+F6JbWtlbPPrAhP+Sp554T6/CZaOHM3EY0Rb3bJPrnecA0S1PuIdY77yHWASWntmhF98BSxa9pgI
+Lwv7pGTBaQ0yb8Jg8F2wW+5f67KzhUfdlduVQ8GgbWNv/9fTJplTEunO4kjiy7ix8coZVJXfv3n
mGzKg12zhe4D9mRNHsMG+siZ8OhfbGAYj68AvhVNo5F4co3DRCFyou3MNZbGW+/lr8iebsQO3Ywb
v1dX6LUCYI4byBkuACz3H7+Sy+A0uOlNmeonJWOVL6b1VAHxd7VMWMJttvWl2IJNvTgn2P3F0vZx
rJOlBr+BreolrLzWG9YC1IPn77Vr3n4PtMFjuRVntmd/ymQ+rjcMyAqgsV5pdJtP1lJLwaqc153D
vUU4Oa2JrfLES/UWxkcQ29Fe2cYX0L03WnuMOMd6y/p67jXRPi+wH3/EyVWXjhobATbjP8mm6V5f
g905OmuxNgNPebbgintsUtvtsPoP+e7/793+27LZ/det2zUI4PqjC2D5B//RuzX+0Pj4sLfkFbd0
6j9/926tP8D/kwaHdwl3L7Px796tZv+h6qpp4xpw6Lpbkt1FQ8Rx+L//TaN3y6KrLUu/RGqgy3/S
u3VONLdS1/ABYk/gd3FkX/73cf0ZszzrmzoxVmmjRetGGs0Tdfbwy5CX6gaSe7qagriifMoMnq2C
anQQlkRe4p8vH+2ETJe016rnrjUoJ5AzeJNbVfgSO2V8TAq6L1MO4iXLiSskN2g+yMDob2yRxvcU
+vIDCjr9Tg9MSBH+KFv5UBTEFYmIYotq+up6pC5tO0B+ado4q9GsHuhpgnaiWm7vBk3B907kzWFQ
ssPQoe6gkRNt/CSnDoqwjPpNV22KZKJN04nH3B66VTF17yDsCVyyqGPpA3WEXKcAqkbCplGdzF7r
1CQZjc5dTfFhP4842GstBTczztdoMucLCJ0jI4lXYB7ana2C0cviyNxGdkEOKRX7C2fExWnENWEH
iItAqjkKGYwWOHJqdriaJLLtAn2kioaXmh5UnLI3m03U5l/0sDGuBMZNanLhwpCbS4i9OVQZp4oe
iK4B2gyL0bGX0m8kyrVpz8O6LaCnOkaL/iQfHDTLS/+8hZ8VW2VzPXE0gB9fvZiyHB5UurVY9GA/
uJ1Wf4W+kK+MeqDWbot+NY2a2CL/pQxdwfOSXfROWN5Xciy+d+RID/AtaM0QP1s1JUeJGadR3WXk
cFD0XE1Z1W0ImSTs0Dajw5zlMTBgNFhpYnzv8u4Y0z4FppZt67p+EY3lxRzxiZYcjXti1qj1KmK8
dozIuKeu/DBTz9lKgu643bUabqfc3pIjTpgcnASxIKoLCYEb5QGtxFzPlu7NHg6F5vmdeBCiK7aG
lpHEozl3XSk1r8y6r4ZeE0wUXSM1+jaPuf9NKLnqDk7uXJWdWrhmrb02gfA33NhsV7fJq0TU6hky
gc9qR3Ajp/iQVjEQ17hS9yjWrfu4mSH/xGZOCkPVhjr6g9HioQzEIlqFsW19H+DiBEVqpC5DAqts
XKU3DJpTmn4XlrCOQxVA5DgFYLSVoNg0uhyeulFPv6ax1aqQ5eICzmpl7OjSlwSQdeVXjQRhaKop
zbVMTG6rGOAlq+glHVLOyKV1XzR01v027I9hIh90Dhj0JloyfLqQUjnZsapfFCRaEQZk9Mkm9eGe
kdQB4bKuLyId4CV/oLiYlF6BZCZRFZsaQU3TlFExjyBpEuICdi6zDkZjfCNlDRgDnTupF/2VLPIt
vGkw8HBjBiMw3kn/sFa6Omb73hzWFWIXZ61Ehfo+W1q1kzh6j5WWE4zULQoOLNchHpfSrkb6Xxzo
OPTZhEySnKtqmXNktVIOVZ4mmzDsnE1U2vklwNuFTyzYV9gpKcdlU5L2Vut7ykEGAVmtekM52f9B
fFp11ebY2ek0Sf1qnjtkGX4xP5RlZK4JpnfAXKfxTjpz9H1qIyLOMkOUb1Mb84YTgc2snCFAGnEP
HCXS2gY8UJqX4zZPlXj2nLgy7B3MbaVdUxajG9pYiXLPPQe0FvRGT/qhqYY80SC0q3WTdH3iLuSO
By0nqQkYtegtj/yZEODeWEOEzQ2L9LiZ/nOoZrdJWrRbZ7CCH5SPHc+uG7ntWci3I9HZdCkUAiCb
ZtQ3RpuVx3RUMKxUHZFskaaSz4cuXW1hmJaGegwLHTBSHzpbs9CbLwlRJmQQ+ma3MUKN3Foexr2I
8uFH4QP5jxMSpxpJl3bfowl7KSD+79Wg7r84gwJSgTyT+lEvM9CQaZvsaxOKmW6q/W7SnLeqonFK
Skg77JOyTSC6EyXtdA4BRaFkUSY0ZVCYkkuMXHRPZspwbJyRSxzJW9Cy/iavmngzK2WANn4q9mZa
xh7FTRQmhTIezaZuwTDN3bqjFX8UBh0gU82cdVgJVh4lLS7yKoTFRSIZuETWkmFu1LupzFpQlDNs
nWq2YF75E4XrpCG7JNWPoWEEu1rjT9GkpdE9EB15S5aQ8BBkpVA6iaLEysBxpJct6+5cbHMV7F4M
znkPL0OuO1MqF5PG7IOOGvtQTY0aKJ2ek18TNCK+zu1cPDjk8BCSUVhu16GbaopZ3JJfSy7o0Ad7
voDSm2nS7wkclB7x4goySSIpNTuBTdToPPOqH65AJAChzCvrmmcXXDsR/RiSB6K1PmWvSlkbmyYn
fYmjYa684TMqd2rWq7hSIpWvR4ziI7OLGkF/HHidWn/xk4XME/ZdfVONPY+nHrrHuDAMkmdFPK3z
Pm1f2nEaX6fWfLGiUHn3zXpcl3yuD30wRgS5jnZC3JaKflXqtFAl0LK4t5tdEBfpIbAxvhBhSX6l
SYC07xvpTlbANpFwqE5yqMpLERMih1kGZJOapk8GxazdGFfOpihyFTC8Vt5LR2fWK2GvvCbofq/Q
sjgXNpkYa5oq6iENM0D/vVo4274vopXigFXOCyChMLx2yiSTvdKZodsomnIXaz0pCICftLfBGRHd
13Eir6WZQ7+p/Py9C1Rnb5szvMywCd3Woos6WkvMXcleifcSMwn/GI1aRH+m3lVRXB+RXBCrVBQt
OqgBT74S0xq5SNuBWM1ICboZ5DJKoCkM8CpoapLdVWlmA2mQsf2l78c02wbGnG/nytc9VisCn8PU
63R61RpRPOs8E6Y3pGbo2QYrlK7ElsedGWGn9bD47KHYsxRpzLfa2qZoqD2LhKS1RirjpiRAjpaz
DvKf3AGWxBZhNqQ7hCYXoEUm9m1I5FtzCsmJNYJBpaAWh1+JxlM53XRSPDlBZewH7pW6tbv/Q9p5
7TqOLNv2iwjQm1dJlKvly9cLUZbee379Gbn2ubu0KEK83eehC+huoEKZjIyMjJgx51A3D6mX2SnH
AsEdyW7UL3qvDcjDt7YCw5qXfipVIEQkmdY7Uoqk2YP4DR/KRuq3kV7bsBfq/d00oD2YpI3HPofN
IZI4dxrMQndloAbvIxtZ6XwIEEoz5CkmisFOnEFq9H3M1IIiT1NBzaj7BnzE/VAJ1niU9zaFrqFu
WiaSghRgaCvv7N4a3/kwMSkf1I7EZcsdWf4i3aMBokkFocmEZ4u5HQnSsI2VyENJPdgXzDEqM0ig
J0DFc2jorZBHSioagwiggZzjgSidJCTyvphTDTubalvSk5UmKOcCWvzMoE6JNmEW55H9raeqsWdA
JzXudKmt9H2Hk+yNxufvlCCA+koNHNV0NvEhQMDnq1LW8mdGEqs//iAl9zGSuIjbWSXdMVBa8BrW
pq+jeGjS2Qr0hIZULYVnKVfy3C2UfgSrAuc/A1KaMkATTaz/kLZAt0ylr75MUU/UA0v3zosj5z4N
av8JPzG9FxwtRcg1bDNxHcHCWcf5rmsi61NHovYNXUH5S1Qr8XufNzKSXzJ6dmkkgzuS4uhg1KNy
Sqq0eefT+nfLaez6XVlN8VdzsPNnrmlIOzXJLB2304eAzqaDtN4GMFrzKDGrmG5TkBLQzurAEZC6
SoZPgW2XD2RRoBazBGxUpAzomQxGzBwS6/OFMFSj/YiK3If42WnS+zEa448K4tWemyHslrh6zX0H
T2hU3o3qGD86ciprBydOQTKZvPrOVj8YL0PZYlNHLQi6PHp2v7Q89J+kinl7ktlMPQ4BgO0abohJ
8DIOTdGqp476WP9Z5oSYd5xW+YNN3+rZR5y8g0ZSrqGYa6Opus9o4UM7q+jKN5TWEIpoFWPQvgP4
U7jP6kjLunJjQ70GhQaCj79qM/rRNVW5lWtHdiUTx28bx4KvE+31LKBnu7NrqEG3reYkFaLZYESZ
vjDUnYXS2QfLiagrdUKBELp+475lhgOtklanJwCrG7pBYxn3D/RvyWUdgxQGgZW6PJdpguJS6YM9
zPxM/5QYRfYY5gN3YjoY3l2vROND5UwdKIyEvDf2+/rsKAAkzNa0Nxrd0q1WNRFYKgmhxxiw1ZOu
jfbZCxBtS7sRZV/wsCiew81vqGXt75PQrpCWleqTDpvSb88wof+rQWkck0ifXIQ5xrt4HKow/+x7
frArJi/dlhkTgBt6rvaD5VfVXQsaBSRdUBECwnvTBCYVy+FdGU76nyDLCqYNW2vHnRlzBDVr65Tl
cOaZBP9dKEnZuAmSvP4mS6H+IrdG/U5hegR2fzDCO16i2SliUum7FKEsnelp+gORJAcJWi2JHph4
YkAcbcRTwklhShIFnBOJIbIPmjRkh4RXiJsaPYl8bI9CV7HnBSJJJwbLQAF2rfqrBo1zNrog3HZ9
nH+GpsTbT4k6nLsuqNxomAxy6Tzad4NSw4is5PWf0iisOwS0k2M06ih3BBZyuOTF0jdkN4KPnQ30
YKMVsf05Diptk9lVcUY8wTj6mgE6SqIPhspDqqcPGWOBUFbDN7b3JdV4KFEQ/NZMnrSTNAlhHmkw
omNbK2iu0MA7wXwcf+8HNH8yrpF7CBP9B87qSOnJNIsfkaaIeZ1GGTYQHcafskkLul0DBLvcaqUS
HZVGHV6swLBS/j2t4f/VA4ZxcClmgGFwk91CB6UcWGl419NHP/Vd0CKIIqTQa6s4NE5XuZKW967Z
x/g1E1jFdkCB9FR46bAHERAcy1qVHxkYVT+AsTIAJoYtBgwGGQYfSLMRxfL9FMnjIezz9nM3BuZp
tJUAGmNB02hI3XdeTSi3TZq6R4ayh9HDcr7xNvOe/NEnW+71mFwFkd1skhQkJSDlUyC/5RDljfPZ
7K3uQ9Ojyafy8zZETVjHGa98z2NDhV3YpPqALHaMOFlsau/1XshJDCmEo3KeOi/MZZYPFrz170se
oQfgEN1nKQHdGRm1Cvd5XptPiVwKcCNTr2caBEb+E0Bw4PGoJa1/0HNEPANQCNW5HuLce1SVNqDn
HkmO5Ny1Q2HLiJXbaoT2ORqkBnAviO5AF5pBhDDZZAbmS6jXE1JEptmO+6kIfH3PyCz8nrUaD6Or
t1JbHtRK0CaPURuE1gbMj4HKd+wFKCUkUt5C8Qqkc193SO48weXaf+/BhdaPcOAh0WTLCAAzKZwG
uk2OqJnHdNKr9J0OTsC7H/sCGt2LYt1SV33eYlYMJuu57Ci2WYauz8eD4oR0pYPhbCNYKiAA7csN
ulAf9VN8J+9hQd5GZ6k7rRVq5/2MudVZ4d/meaKMkorVCmiyRuFrVzfqyojq8tJMk+FU+tpXg12R
1QZ2T9+PNu8pTSbyU1crVmwsL+SvjVmXbcQhxioHhBiV/rZuj0r9c+UDib/hsq4utoq5F5oyTJnQ
Ipk11qbSpgQVswr92fhZfyofkDg8kx7i6WhOH8yfUrIxP8OP5O+cD7dtLy3ur2lgTW/Lo8AqVfRj
8I2JTHEbDQrBPSmd020rysJ3ggiGQjCjnIx0zgdwPantYCxlhePZQshjhzrKtjxIL/rOfiS50++Y
lLw3/o1VOniGyVAsJHdXY3hoJTu+jNXgDoTlKdl7O+/OeTDc9K7faW4Gw8O0xr541WTjYzJi/Nfo
DBYArt9peefqm37bu8oOtTn/OP1wXKBk/LeduisOuv319v4ube+lzZmLxpZZg0YXC03uVLgYFFXe
dslav3nNytxNCzmTS5hKN2FzJwdnw/zKW3il77pkQzV1WN2g2FNoNb31R2WwMtJ4/BEuesmtWg9k
QGSMaBqYkXt700QAmp06GllU4WQo5Bianm0acgVe1AcDmoG2ujMV7yOFSeoh5vextB9BhBubIQof
OzVYgXEsHLk3dmfbaIPDFFzIbGOfyBB9R+29FPjIPt5e3rxPJvwQaACnTuZmAS/ydicT5pwiqyD+
xvD1xeixpibabRozTXFFTnHb2OIBv7Q283oHYHerAhXG6+3DtIvdTHWdiBFbREfoAxrmtv9hPSn/
tCMpFsn0NCxngqzwCq7mJbI++QEuOR6anbbX3ZIJDdDv2/QAA/sWMbJP9uMAfqtimtN7kX6Z1UrH
d+lrXvyCOWQta5y8Q/+UhZtIRcpFfop0mJn/xfbSSwPmYYmRe3vWeVWRSa+ahGNhbHoXDUdwuWcJ
CAaSRtPW+JMcm3tHelmFOC0dkUuzYvEXiI9iUiSyIczaHyGFQgiUx/kRRN5O+cMrrzqaNIK/ArwC
g9EyVw4TyFpDfeFqZJBTpn0H+MRQ1ZlfhblfS1li6AxB3Zc8s/3R2vce44CRvhst6998TAZRid7s
NUCrt+stZTtSVbHNMvjnlMZUEueH259yKcCB9vuviVnUGfW4DHJx4fbQ8xfsalT9Dph4vG1l8Ra6
NDMLMrLfMmoJ9GpT7epPsqvtuPxO2gsMnlvlPnKL+1Wgx6Kv6KLViuADNJIzF20tH5ThyEFoGLK3
0VIptxXlhD3Q9IP0kdcIqN3pBYW5LYKcwZGZhX/18f7+gJmzdolvtZHDD2jVZwXKY95mKxaWnfGv
hVlIbWO4ggrQJxtDHwfUBDpHppmjjzD3hPWxlcbBHSF5X0spliK5drGzM680w8xT0hSXMbPS1Z3z
qN9FyTevWT3uYofmN+KloZlv5mlRDuSn4hMi1nR3X2/LbbAbH61DvqvWIaKLHgPBOLBeoK+kvm9P
m9H2cm7B/b1pfvZ/gl/272CXbp2Pgbfzz4wAAJpp7rWPDNkera/K19sHRIAPrtdqMOOjGfx5Bbfy
psEcwxrj6MmqaGR1CCHcqfXGekchh37hwTpDPf4c79qT9yjv0t3446NxVqltnbUtmnnr2KHF3f/7
i5xZKp7WEcWziV9UomEVVeo2t/e3F70Yey4szDZcZ/bZCKkZwwbFUAfnU7uPmbe7beQVdXjlRbYu
uB0FBmqOMsuT2sgZTETB7eQfoUBp4cn3PqTJz9x264Dro9xBIrgzLRSjgmO4+xcPT9IBgxeVCpck
ULq3btXQbAsKmfda2fYPpEBnMAW3l7h4IC8szM6JP2pBPonXjB/HoPXlzYACAwTy28r5c9vS4he7
sDQL44aeSw24Co5+/aOczh4KrZ29QlZyhet8TaIujIhzenHL01yhL1/heOj5MFVOxKZh4to/tW28
k3bJShBdPHh/rb0Cxy+sQaRAsXfEmtS9B7JO8xEevsBB7svwXR3p4yEZD7d38QozNlvhK6PRhU3G
fxzbKLCpJ3TjhALjEfXG3SgdfO8I8QcCkOOxTzfa1/Dzimlx7V2dhovlgnS63Ny+SP73VOsHbU8n
KnrsjvE22TiHBOWkTfFxjSx0MYxcGBQ/6GKt0MPpE69tvuYg78fwLivM48qaVvz/Nfm4MEGbXvGK
/tVhqEaCO2x+ONnJEaSNrrxDKXWP+CoUQ5a2ElvW1ja7gEsvBiErDBd6gxr2h4nWyO21LR04HYAS
GSeMfLwr3u4e47+dmYl3TDLue0SWWueoInF428jS/gHzlQUmDcDvawS92L9ObghcKU+zqfDrn84o
Mbdd+MhP+3IBbiOu1jKIxSMOdw/GYOsFaTLbuK42EBpRiSMC+Us3mtbnwdn6HxQX5dnV0t/SEb+0
JtZ/sT6/1uhltTosOpVxiuyi2aNhgliN+YJOELGsq78oVfxye1MXv9zFEmdB2TLtJrZNvlxFr2kj
jWH5U82igVayXf5DmjURTi7XN4vK2tRIkuRMhJMSpg/GA1OoDrSJ59/08/ailj3l73ebhebQR9uq
oqi7qbQ/fgEoYrK3EwWecXXeYzFGgs8Wj2gVvp15NhY5XY8ICuUQ8cREQ0f+3j1V8m7sXd+lC002
5psnLTnQR1oLz0sxEt4ECMuhRoU5a7bKom/yIDf4auPZOzApSxpYuNEDAoebAv7XNTowdSmMXNib
Z1oG6oIAALFXuxoyLBsxT2D+Ch7De981BOfxKy1v99A/xjt/j9zVsf6Rv19b9uK3/btqZ5aNQaLT
VqbYcB1BI6M13g92dAr16jAO5b85GzrwXOjtLB1djLcHslJjKGoIRZtWuTeRpc2j7048rUS15SBz
YWV27LNGim0jx1njT4yV76djtwG++cWn+PL/wdq1GGQMyBVVjjbKAjOnGRki7UMEzl7rrO0ZCaxz
9nX8GO2kB1MIwWpnoBXn6Xfze+2GfY3P8zudEsH/Mz1n2A+9khlr4T/jc3ZCTOBZPJPEpR68jPvw
JO9zirzedk1GaLHIdml35jFdPdE6H6kcitLyNO3b5+EdrVM3e2HW1tzDZLeNH9fS6Su6x9dod7Fa
9a3zgHaUWnnAasHDXtD1+WflQczyFYdVpY3Fk8nkqWWaJvML87dDqhahUUU4qi1lyr2NMJ+bTLrs
AvIGdthodvxoSBMEQFaQnWw7V1D3rnMLypBBOrVtVKMQV2UQ39jdStV28bTa3JzMk2ni0fp2F+yp
BfwtEgN6QdsmzFAH/DzZ0W7w1krg4qKae5fBuJrOBugwX84c25gGT3XgcYEOtf3QSVa7K1t7r2jw
+Jg1s/xeou9v3zILuy7oXQV81KL2Pu+TgJXUjGniC4fNtyj/GSIEedvAwua9MTCLDFLTNB18E+h+
QJIg+3vTyc+V07qweKwsZc3SLAuoEs1pmU+nIegcKvR4kpLxJjPYgYNfWdNSiU3ldYlQmtBmUeeT
RjB/UUBEPGcTFrkbtNFeRrXJcJpny5fPhefV29HwnhjaflApSPcKeMwoc7va/6ZMQMFu7/CC0yB4
wO8QxOKGPncaCeEjL2xayGXrZwfVoa5JQMPJdLijz6lvrK19YZsvzc1vUB05RaSBMKceqrvye/Gh
emSNEJFteQGk2/pXvg9cVKpXVrngqG/Mzg5hYvpZ7bSYhRDsjJTWN+YAwhUbS4nQGyOzeOe0RtDn
FUbA1h3H+/Yjmtg2zClIIIiRJvNH/L5GC9vapD/+8Tfk0kCD0+DxASWlSJMu0uYKycAhrjvqYUoM
m7O/HVIGmuG/0GT/4IGMvG1uIWHGHHOA4qnDmM5sM6G5atA8xFzgnDL1oy8/TOGn/5uJ2VaOMhCX
UISyCJ0RtxjS1K1HsLhDAZfebVMzuQMx6COYVi1Ic8EwgvWflc8CuGUmK2c56sF/8e7lM1Mrbvg8
bJBPDqqDAn8bk+D5LvXvhnITvm+Pa6P8C94JmTVjjpqs8bB7TRsuvp/pD3012eL7FYbl6mGlnUIF
VebbC138bGCrXvN0zZ4fPQNJaK0KuIhgxRNEZ/HvXrXRaNf1lbR84Yybimg3iTEtxrtmSaMuR55a
ypyD2jY2WSlDJdYWJmKgkL4Y44qm19W47+vnu7Amfs3F5kVTMjKnhTXgsq7QRpA+d9O7/Lk7dtRn
YGVHZVu5Rx8838vvgpWlLu6pBV2o4BFlNHZ2FNo6Vyo1rWFpiQx1XydS+bExYeLIslURvKV0Cvck
tYFE2xJkp28XGmi5EgHvIxcP0B9Xi1F/p9iNd2womu4k3YmOOUK1eytOq/uCnhiYo65DwcD5pzpR
YsfBncBgIDprV5wQEBaNI80/3spF0biSl7mO5Qgpgsc4cL6XlaxuR1/94YHD2tx24deu3SzFYVQQ
TlXYDKjQzpMpZgxCp5YNqiz+9EctGX0DU7mLlfYpm3wK8a1JlaCvvqIjlriOYFspw+dw1L1Doytf
9SQhDANE3IRyjtS3D+FNgAYf4MwCne3e3+UhIglp3d4jlOpCX6wxaBPWLpSJ1VrxdOHiZSkGAGgx
o67PBQfpX9i2NFHLqciNHVBh9zSft83GhPZuU95p24YxY4+J2dVJ54UH0KXleSFVrWXCzfC/lsGR
K7v8OfS34cHcKFttG70z98GDuYfd456Qe/sLLnvx32XPK6pqrQ4dLs5bj2qBd24PzbE704reqkfz
5batxR2mWsZ9DnrtaqTasCMZEh6ZyBBCewGdKXpUO6MAzts81ObakPxSKECfilFRCPuhFZmFAo9r
WYhDU5tLjFPRDpDs9t8gkvwXEQf/d+imQROuzknnC6YilLQhijtqJO0BMSvoiFT1I0o4+spIvHgv
XB028ZbgH+o788YsbpIbUUbAkc/lQ3yu0I8Cgn+/+ipe3LkLO+J6vIjgpWUXQwiYcSO9G/bewdxG
e+9D/FsHoRA/oTu/Cz5qp9uu8ZoS3Vrb7I4qo9wKB7G22pW3Rbdtq236zYMD+QBVEUHzLjqb6Yrv
L/rjxTpnN5WTas4EZSce4g13oaH/NqEdo3q2ixxYk9Grur3G5W2Ftl4WZBjkOW+3VTIQOw/g72Vo
jYaaoz1p0niukVhcWdbykTYQQYCnE1DN/AkxaXZQhWop+nbNyWPilApxu1O29LOrj2vYvKVcSRW9
VxXpNLRnZ84SZJwM2DtZlUZiyxDvLyDp5Zp7LKUwl1Zm7mH4CHWOUQXEy21dddudlA/xufytPRj3
nnVIT1QKDo20yYZ/880uVjdzkTgtHF9SWF05qLs8Gs+TzOPBLPa3XWNtE4WnXpy4cewMNTIxY0nf
dZ8qZpesWFhyPt63kPBbYMjoHry10KK3xGOEMNU70AWrrf7McNGpqEE/3F7KoiHokS3mUbGnzJbC
oHbqlz1BvojsTSkfW/VTwBDSbSNL+6VdGJnV7TPPmtSeBH4jVV/Bm6t5tvJ2XPK3SwOz7eotX2ic
iRDYVk+ByskZy+4YMIKyMexyLWVW2fx58Luw9voiuvj8ia0NHZk7bZZNtxvdGpT/Jt4y2w9cI0KS
0729e0v1XWBR9MYsE+VvZd5ESrtmYDaY11y3jx8EkVIBpZcCgRj68Lt25VstPggurc3OUF3WTTIx
cIC1aPyswiDpGRv/yCgR3D/9l8Le1vJT6zPL/yAqzP+VaviP6OXTfzbyko1u2Vv+LnfmkkAMQqs2
+QFZCwFepYTvHSv/vLKna0ZmLqnJUH+aBkYEMdt0F0OIeqcdc0hyhMqjDlhznUFl2W/+LmzmpaMS
WoOUYjM66fk71VWOzpZ/ydzw13hXHdb6HItLFGUGGMsslRbP2xhCBmRFRcaz2AtKE44N2o+dp6wc
hkUjQEBB7UEiBmPTWyNS38FF2WEkV6RDrE37IDmsfCrxV1wdN/qnQr6YUzB/JJJqeAC/MVHkG//F
PyrH8CNl9439Rd7TqlqlRls+bxcGxXe8ON/woikZs+V05Pxddcr26X1DuR/K/lP+tP6ZXhOJ+fro
DWuiCgz11ryrr5mI8vg59Uz1m3dvPwuCr/TZ/urdNa/qiFBznps/gi9Qfhc+QiC6Vj5ZXK8DbxN5
MdId1rwMbat0bk0RnkX6KPtb0XdkgFjovjS/ndPq2Vs6B5f2ZhFGS5HK4pSIswd/0j7bDUcPfiiB
zJCe1hKehatBMKjRPzB52EL+8PZj+hXjmPHE1ZDX6SMSFXfpgKDT6P+CvXblFlqqTFtwP6GKoqvA
6OedxTTxmiHKOOD9K2tavS2G3x3RWjrk+7T+7OyK+7XLYeH+tpBaQSKIIwiudBYsGwnBLCXk2WSY
9cZvvnmtvmcq93j7DC6c8jdWZtEyZQQujWKsjDUqZx3KEoc+s/wVeNfS1fPGzCxiFQas4KrozEIv
tWWCGLL+z7q/5WigKggR6cjLYtN+qJ5H67ze2VxZ5LyQaddBa6cZ1vvO+03B399lgL//1U4yMGXw
qhBjR2/d0bPMCb4LjMCt4fawFFfV2nledom/JmbhK/D6qivEfEXRVhvbs09aCHTcVNbSkjU7s5M1
MAwIPwbe/jre1qK5s/X8c3yod+q+4b7ZdrHbM/nzsJaiLB1pUmJyVqr210NNo5eHWmaywKF8trpq
M8k/a/WlbruV87y0QOpkJK4UlpnpmJ0t3WpKNBYCg0r2tKsB2hvqMxNl+9tna9GKA/DJ5qa+HpZq
wi7RUD0RsMkagouPY1NseiVbsbL0YucG/WtGbOrFpSbHaFU0onwtn8UcQ0ShFwaOvbPNT8nRRPH1
41r+sfSZLi3Otq8b0FjpKR5umqx6MYOC6WftoCAaOhj2ShayZmoWn0qnbgwUn8j/o7plwn+cnuwS
gnsfSRiENtZgHUuAgDebOQtUGqOJkpGIpXGDZV/VjwZqaVD+3/knZetvNZR6j2t4gIXwJNrgjLSg
r06DcxY5QN+lZlU3rDFNdrZSoy70zy8T+ieakGgGpXMNV8nrMneYuaeqU30sjXGjMKVn9V9u+/v1
OjAiRhVI5sgb51CDIZkYH5ZQaWmT8kOboIiQdSsXifCstxnVWxOzCMhA9Wj2ZWVsqlByA+nZr1o3
t04UcHatl21ur+f6/GLMkh3FUSzLhif47cGCHCWCSgY2+UGedlakbEykaZ3O/edWoPIDnwFKQ/Cz
vrUieY3jjVptwNjwy0KUCdYAKPNu21jIRDWF/A+xVuT/uOFmEb1JfNnSR3KlfjvtdfClglCBkeXn
8hvjRyfHbfeiE1scaOSZDVFqS4997VcsZFHCKxzqYQzSQOk5+3roCnGrSKSHYqClghNjo7rhGQFe
ZzuKCqq2X2e3XHDKNzZnKycydVaXKsAXIBN8mApU3yIf6p7bG7zglyrABUug8xkLnyfaKKZpSu3R
flGtiaqRbpxG5FRQ5/k86MNDjPjXyhdd8E0KH8wg8nZaGF9z6jQ22pr8KQvyk29GXxqLYsXqoLtw
vjfnzWTOV9TuwdRSsJq3lQAwikkydi84IfGGOsg2dKUH5Rhr+/Lsu/ZOpG5waPSPiePCtbHWkrkK
/zP7M4+pEr31c1HEmqZoLy5q6G+2jSgeQJp0+xNe8dwyZfVmrTNPKR1kA+QaW0argj9tDpP6Z4x4
skXPCexDfvichYGrwF/XQUwDq4TbAKbydZj9vcqdImb+43SDyOwe+YqVa/D6XhI/7rUdRoPasF8T
7ItLXk+TPq9Fa7F2qRQxaHIn2IaTnf/bvjMO447503UY6eLuXxidhSZkl4w4GzEaJ+/9Ask9ZMac
5OdkVyt7v+hm0BkD+aEofyVfi0KuE7Y6biYAIkiKHURDJd2vNVSuTqnYRNqyTNDAt3sF6elbI+81
iygIXdVWjt4j8DSY3yI13iP/sr/tTlcHFFuWpouZRyQCmKl9G9b7CjKjGkjexmqdXSBn+45aYhuu
zbGumRHh78Iv0L+EbLUTZmTG50I3a54y+dv/bSniN1zY0AclSxrfJiuHZDXM1W1k11vUMXe3zVwn
smwZhRK2y9KQeZ5n5VGGMlNLF3Ez/Wy/18/51ts1G+NZYRi3Ovi7tVbX1c0gsAkw6gBN0lAwnovU
DkFrJi2gwQ1Quv5bMibqJysYf95e1KIRi3lxCzytKNe93TtVLlVb9/Hstsj6M89D/51ctvHK9bPg
BQAOdDhe0W7VYSN/a6VKgiKJW3auj47G+MnXPpnRSgQSifbsJnDE4RGPMyzMbzi7atJQyUVijGa4
bEpnBiu0ZNoV3EGMU557lKlub9119BHnhmsHEAA1NG22dakelIUc1tRRFQqpbbz3jQ5Eg7YbopV+
7vVHAsNtgDQQggaMIcy2T+nskgcpa6tEk6ENvsCNtLKYJRPgxOFO5mVrGHNni1CHzMOCymNojRDt
ZQeG/VYijtiPt18IJ7swIX7CxTFV8r6WExMTCCBt9fa7jr5XCuFJCbOXmru3P841po8i86W1WVBw
+hJhXlFK7c9Ve8g+iMwAMsEPSN/elXfeJi4gWPH3ayPJ157+1qxwmotFDnAb56Mwi97vxvbRYx1V
dPXWChHXn4vEyqZvxp0Eesmara4tI6cdvILVxdnghnUVnCsbudXbm3htheOE1wEhMIV2+yy7KZLC
KTTYTIVW2A7iJFLydCUyLCQOBk8yW6b8a0EYPietaDvNiJOO6bE8YSgQgr0eLtdS4qEZKhQKkn2f
ZztdrgJSq3yvS9Gj3f/q6ZrYaBim0CT/0yXzc3hMAYvmVIOQfvv9sglmK8sM6UHJd+CVd4qdrGzq
K0rn7Tl4a2L27fy+yooSyDs6ncCYcJNRGo+16lO1sj7BZXdQ0EL1subebj/93xY3c84CMYgQDlG8
pkC+DtprT12bBb4OwyyOWG8wds+lMgdHdYWtWUMfEBRtaQ8fMFrAzj3kgzyIR+Y/QblqayOCYr+u
9pMLUlxfzLTYs+gYDXlb+WI/Q/l+rGE19B6D6vvtnVtclkPAEHHeVueN1wHtb8uBDQAESKu5qY/I
J1hFs8k3kn8fedCEOW23Ei+vk04D+XOAg+JkwGM/u18qXjthN5SitVxufIjj+qF49AtBjmzfUzw8
hZBYy8OqIJjYr9l+YtfQTR5UoNnnBByZhPgkVPZ8Qs14mIDVdaMP0e9L0bxvgHyjw+tmmbrrlWrl
DhLud2VYN1gt2Beizezs0S/3aqdKKR/Djn0onTzbUEYzdpXWNW5gKd1KVn8NIIZhBHzZfw3OTuI0
+HZDyBGPFm3cJ85BaQ+CvsJx47v4BIkkWjTDH/NL8pL+0pADE7C+23614LtvfsHsRE5TXZcVSl0b
AGjbXn3fmu9NlFNuG7lus83WOfMkyMunumOIhOqKkPGhXXN2XIEaQJ/zsNb2ukYVCWsm2aQ4K8YV
tLaJaj/sjJyI3n6UrJ+JHp8pi24Hzd5MEDdnSrEpu19y/+BNzcoXvfYgKlQUqlTDoOumzVMyBW5/
I3E0YxMmcuZ6PGtO5mAOLymqCPvIT4OVcp92HRfEJBoAfgrowMDl+c7KgnWw0+G/BBTJHP2Wfrdi
nmV9p+u7/By8z+A83HCzDUfJ1U/+PTTXwF28p/AbAO79SBsZvWjmRpJnFT5GmPpQdc8BAFCr8PeR
9n60VrZo4fOYxDExb/CKeZxn/GmoySFCpsx8DmMDIbPjZMgZNvLPRpFknCJSNw55C/zrgXyvat/7
SHXWHFK7OulvEwvx/y+ypDINmFaZSCz0wwBjPZTUQuJJcstdfQev8lj/q2IBNsW7Gsck2ZjXMRPf
jnA4gMHD+GRH0cY3QBM35sZX/3G2/sbQfFaQXS94RurahrGSF8VvnsouW8EgX4cNYQINMIN8XbR9
3+5fkY+aVRDW0LYN5UcblM5htPTkvdFmoXs7eFzngG/dRZyAi0+Fdm4epz3uYjTWTk992GVXoHPX
gi3Itcj0rBkDhjQa0sq3JrLBNqMsNw3CsLJXPmTFRv+on/VttrdPyWbYtqd01yGA/AGG3G1wHpm7
PKxNkV1ftvwGkYnKZH4QxM2ugmpq9LIZOMhebjaHvCIBLdsRrgrJV6mfhfYpljmTUubR/lCV4Hh7
lxcClyCDRDiAhx737sy8UTU1WhtMXWiMrp0Cf2j3rQkiU/GVdtcW0vDPTyBD36QzbLdFkJ57kNwq
TRVA3s0JrL93zknbTUeI9/ZZCbYKAPn2Hw9y8ZGpCCN4RnRmim7msjXPc8E4blICMFGJyJhU45ie
bm/jtbNSxlCol+hUSmnxzB4sXAtRaE2kgrJWnVCzeszacSXkL1SBsMHIneiGIDw2BwWBFW8muxBJ
9Lm5U90JKFW9844jUqWR622VlSVdO6YwxwOJ+VgxZCT+/8X5a4qhaiWFpMgqSID0XJnoOtfaYZD0
vZ6pZzmOT0Xc3EXjEK9cFeLyepuPYRoPURgXgTBxXiKErqIJ1SwjAfUYu61jJTtOqK0QZdr+MAxV
fhjLYA1Iu7heB5AC+lGMds0dM9JbK4U+XFS9yj3kwy4e/BKavBykGOBup8ZPdhL+zsM1Gcfr7g9q
7ATn/1qetTkpIw5wI7HT+n23czb9IXz+z1iH/UWwEqwfiYUaxVuLM3f1rKii4YpF76MDR805pUKh
QUyDzhTRTpAhRMCV8x/hj9vH5Bru8rpUUiXqVwS8eZ5k+bVa0ZjBh/30YESwyzNuEX3ObA2aGkfh
adEGKhNg/Y/J8HoY4stzP9I8kJiT3mjmcO94UkSPIx221dB+CSr7iSp1tXIxLNQGxMvHoCPIH4y4
zr4I5B6Mv2r4QobCXH9ITsae1s7HTj32rUuTdYTLeDyOyFGtaQMvBZJLy7MvY4Qyglodlu2h3WoB
KkPZl9vfYOHx8XZxs1tv7OKuLmVMwL2eHrwDaL+DtQ2aTeVCxe0Wm4arD9kVsLbhrj2uqb0upBBv
9nb22FLMovBGHd/r2rrgoZOWm04ppX0dOithZOH5wUod5CB5EUCj8trYughhbewMklwKN79X9qmb
H1D2+F8U8Tqn2mv+Oo9aF9bmT/U2U0LfzrHWfLE2AtKovCv2wwf6gttyZ1UbNWSgUD06T2tUBks+
Q/LAhBvSs4TM2VsO2so6TGxqBD7Qf9B6m3paSfuWYuOlhdlrw0NeoahT3nER8xqiDYWq7THdW6fb
rrlmZpbywYHeIhL2akZgXv/T7VqHny5+qcvliN9x4RdDEg9tU2KndKc9qo77UAKO2ZB5RRvRt83h
IjOeuh4Yz75ZA+4vtFMBTfz9XPOLJjcDPfBbrNfn1hVdvajewl9rPeg0jfV9km6icwDH7LBr9uVn
68PtPV5b/ByxqTSIOL9+S+V9G2yLUwFbJ/JZw0vxuUFgV0wRFvfSSYaibOXzLrwA3658FtyqJKq7
yWfl+kH/0x/sk3LIT9rWfLeOqF+KMpebPAtySRg4NXpuHP3ykxL/SZKDnK3dEuLnzg/8pY1ZJJsq
nw5jiI1mVzOx4gr6UeteSLh3B2m3BoZavDsvzc1SdTPXYiOoX3cvPCa76Ue2Q4X5YBz8U5pvBTWu
c073QHzHfGd+vO01188E8eUorSqvSJzXcsTFiWkj1W+KjtxzUCvLbeo236N28jU30OarTSve3Ta3
eAEzCkSnmGoKE2KzpN1BQiLxZOyFnyrkPsptX26VHaHU7baSEJrigoIz013d5MVYemF4dvNnmaM2
mYJhoRxm7I0vAksgxkDg6M6UQ/SiuOO7tTfgorPSY7MRXGc+bU4jKbVaWFoZXxbBlg0tMreVPo4I
g97e1CUrDp+Q/hTUV1eQlYGLv619KuR2rxzaXNrpaIpGzlqbYcFVaA7BsqrzpgTLNDsVNTPUmTRw
G1kDMnmh0fPoUqT+Lu4k774KU/WfsuWYlk1NCYOIMDNLOwvm4zAaSd6xrNHUn8pS3vnlcECTZ1MG
/srjdWlpCMOgucSTCFTMzDnsicl1DaK5TVdW5wilJT0+aWUAq9bv259KXHSzyEJ1ljr4/5B2XjuS
G02UfiIC9OaWLNt+TI/RDTFO9N7z6ffLEfZXF4sormYFQRhgIERlMjMyzIlziJAZpDUWewhpM+1K
JTZcvWFkMcilE52M0LVj44i/eUTSrWHmHB3m22bX8gLUlkEpkskyKn812tJlUz45HX23B6ZAzvI+
2YeH/N6wGPYaDvaXmHSka7wtNpKVk0kRRgHiwII5Not99XXHbjsLsz36Ko6DpGLzMYxfbi9u5WZT
B2D8mQVyCZbnRK4mKaxBgbq1Kn/qpAFZLRXfctvIWsgJeloDqQHFEYnDIlIqxzGVO1DwrvkOPCEh
p6i2Ng9ibGw75Fw5jw7HA3VBwcNDCnkZx8Rx09RWa2puoWZfIOB3cd+HIpW9sdxkXBMP5uJIUiTT
HQZKbIFyWCysm2w563pswVDzzj+G8DU7T82hZ/YZfvjtmbyVxxWPKM4hfGBMeiyudS91bZx0g+Za
Uek89EgM3AVSgSYjk6HddzPQaJqQxJ802ZffDfYUvg9hAoZDVkU0uBJSURtfdm0DmE0lbwUpTPFz
sdk9im0SYHJROo5OI1gf0M+ChXQ4Tx/074P73+tWQFaokcGcQV0P3M/lx3Xgr2qMiA1PHTQBJWVq
DlASmd9vL2vt6mmUWEyVGhWvwmKby2jyM4RTNdfQZ/tLZdb2HS6ABD0YqmJjC69voE3pCyQOQD0B
J1k+6r3txHGmYmuYzH0GQ8ZOAi21katcF4+wQnmMFjAujPbI5b6phVZPpijxy3reB3DfO+Ej47fD
t1Hp6qeOauGhsadkw+raPuK4iJKYKqPSvzgdluRUfepT5NeC+Z3cN3eTmlJONpKv//17UZQgm+Vx
BQsmrs2bQMycnHbqoDtxpxY9yUwp613btcnDZNYbdYK1FaEDTPYMdQRuebEiu4IDRc0b+EzmHFj8
jwiMdyJvlfq2rAgX92Y9I55rRneOa44sdxTzBMjZ3pK2xrFXzTChRuEJzAqA0Usz6LIXYVS2tEb0
HOXw2J2mFxPZgP/+cUAf/M/K4tmeNasdNIctY6L5gYmdH1qqP6UoG/6BGRP2UlGdUokSLhdjF6ll
VTgFl/lKL7f1EwWA8xBsSRCsvS5UmhFRAtrG8NEiG7dRLWygs+a6av5LW/ieZPffUAt+SMrueHtF
q6Yciq4gHaC3u8LimHShTQdTyLR9rjT0QRMzaD3FHx6GZtzfNraWXNA6BTVLnX+lWUs9eUSCijca
Qbo6Yea6Ufe51pcAHVAJdOc4KFEc0sdHjTrjA+zJ4S7uqm9zHuivJeITDvIkjd+6tBuCnTyq2oYv
Wan0E0FTgzYBs0BaIS8ueTAEqS0zc/+7bd6fp1dB+Tl6thvfq6dtLMB1tCkCdh3hE2ZQDTqEl+cp
1uuZCXR8Cggdr+1NN3bsXaSrVKwY7VDfG9rnjS8grttlMHFpceFbAiWQlbLBonxXZ551EPwf490A
aZp5yN+FdDM2DF5HExgUA7g0LamzL4O/rkbAMg1lDcKYdhecuqN5ls/Nbt5nlHq2kshrZ3NhbMmW
JFlTZmslp7kY2q91ZkI51WpPidLvNlZ1fW1YjbgwdJUprC+9GoDTufVLHh1B0krbEoVSQmg3O1LB
tT04ab1w39wbw6b+ybphGGKYWRadS/H3b7y2P9ZZhhK0Rh/bf8yk5l09Tk/iXrtN63+4vcprWzTN
obIQOD1xKxZnRULiSBtpKLp1Yv1kxOovrZt+DFHx9wg+77ap6w+HEbJwAbYik1wG72MgzWNu8OG6
Yfgrmv3Xqup8d3aUrZGK6xiFIIgnHCVBsoSrBldey2VYTSNrUhS6rE9q8b6vH5q8AIC/EeCtmqLh
YvOWa1DOLQK8OFaiOZsCxnwi6UVqh6/08H6YcvBk4tcOYdEa7u1NXDOIgpIqQiHm65ffK7LgV+sU
iaumZbu0IFkOFUoOI7Sy9+Ym8GateUZRg+69gMfB5itczZujKMV10pbApLkD09+Z6VqFm+/EAE67
b9O7/7e8a+2ccOUUQZiAlqK+8M9ZoRWTlLHEMLeROZtoFRqHbGj3t3fy2gxFDZHfCSAsZMxip98s
TU0nJcnQCkfBs35qIRsmv/OJkCQUi29bEh5+6Y+ZzOadlwUMwV489VpkmJ1kcJ9tqf0eZYhj9MMW
RGptNYJxlPoTdS6e38vVKAOSnH7D5cqcYAYLo/1CRxpdKmibNq7x9QnE/+IYGWKA9PCKJy/3iVo1
XVzjIPTi6BgZT1FfeemcIe+8UVVYtSUKT6LaxbyXWPWbb1SNfjcoivD1bfDaOfVdbSjhDo3vYzag
TBU59bCxuhXUCsuD5ASeTBW48HKenpSxQCS51yg7K4fQcz5PKTrq7rS33yFfj1CbtLe85Ii6yb6I
dhGPLGLmR/MPDqcYmYUdVDjmJdWK7jRSrSOI6uqlc7KbghHnYJfNw0aRffXUiHsmqnuC8uFyf+lU
DJVcCU8Z9Io3yWP9YNYz83ZlPn68fQmEJ1xeAh0uXDKe31WHxQGto0aL1HjSBNEwFCj+OToz1X/c
anKtnpg3ZhbOo6qaPLAT3rMslOW9GtsMlk4W2oXxSM1SVz8gqrx191ZtChyMQ/FG5/Rc7mJeZxFM
wES8EaSDJ+DMsedHQeUmtdkzw2Y37qgU729v55pPeRvELrYzSSGOwz9yQKqpPeC4Cm9UB3Vj+mal
ZEn5Swd5yawA1NjLAkZVTL2UmHw1geHKKIvug7uho5El2KKQdPgQ7mV3a85/5VS+NWosKhlzIvUg
/jiV0Zi5Wd8zifNs6xtLWzmPF0YWGyiVNEiigZXVGbrJ9l0oj8hlp2czqL/PWnWkAv8EM+aG1ZUp
gYsNXc5exFLlx5PN2tJz9dTR6/0xezw/x62Zw5U07NLQ4lAOzphnto4hQOU/fJTUd/Iv8MFCZGDm
oAJCEWIOWwMs1+EkVgnvHJo8QOevyngJlRJfwW/5fQ3XkVR8MFAe97RBLVGaTX/cvgTrxxPaW5D7
pJpXo3uh6gw6lRpOyt/5A0p3OwMqJ632etlTLXhDNK84pEfK+frWzVg9o/Ts6IyIZ3eZU9t+1cZ6
j5+ZsjGAzLSNz3U9R2ckxLf6IitXnbvHODTIZ0pfyz11kn6YI5+rHkXDU2qkn2qt2NjItcvAJdeh
JQF5io7epQdTG2fEc2ai+vrvIOw2NEAVN3fxCBBo/WtHLPXNe95G/gxfAnYEM2W071tX/mUDRDNO
Tb9TKzc+RJ7g++zaxzZFQwy+I5r3rrnhPNdOqaBBVKkogihfejXaC7B+KonmxkHH8F28i5VpR69o
z4H2No7o2td7Y2vpzKZwMPWkwZaQqInVp8RBwdPe0Y08zJFXDcdC22/TD6y0s6k2/LtEY+HeEqQ+
aAtitj9oBwmKpew1p3m3r+9HL+Pl1bNDLXs+on6fM/EDturrK2iEyx+weIhVpdSmrOYHkKLs+rNw
dYzZeMN5+1itbTFsGSQovFS8v4skrAhbDTx2SU4UGI9zV++CINhtfEaxX8uTSzcIhhFau8DTRAzw
5uT66ZzYQUJV8J/lNMf+RKvX7c7qact1r7kWZl5FDErHgP7MwlQY+o1RCafmm49NND8VmnwPTHTj
Eqw6TyEiJmaReN+XqaQzqkmoZSLG5NLD558AP9iX30si2/FY2zvzNJzyL3LsbVVYV9p4KNUT1NPn
EZ3JZVg/OXkW5aKSm6YE2gXREwAPaEklbUw+x23T/sWjAfm1VVm7hrlZd6zjX0kb+B9UmFI3Otyr
L+XbX7MotxiFbDcKwB03h9zA9KI7Mbwa79UzOModscG+kt2m2GkfN47Uyndm11FGZwyTEUlncaSc
wqRJQ4oKa920V8ddPLgRmTXcxw+123woHa963m79rVwWQfpJRZJRmutGW2BxJ20Z4eXe+Knl1W6I
7OPtha14VwE+VyFxFLXt5XvVBLOiTkNvuGU0Sp8byVJ+SANQTkmb9bMS1ltcBCsrwghZEpeGW/P7
+765mlUddV3TTHCKxtDLNGNt3mdNZW5EbqtWwGsrzBEwzrC8LRPDGZbE1Jkbtk39sZr1+pR04XC6
vXcrxWKBA6IsLYYSycou736ehtJohiPQhGgsvEBBtSD2e+2hbSrbVZ2wPjE8SAfEt7ZIaNe+Ghhg
AbCnknul+jxb9eB3qoR764YfodJnByVmeEibAT/Zk7Rx6VbOvkizqeGrvKkUkC7XaY1NpKcor9LD
iz2dQoJkZ4fU3rCyVuq/MCM+6pujkSFPWkstZsYf/Q5Y10HyftR76XFCBvj/4c1bOSMX5sSq35iT
EZup/Q5zvX8XfSrPglrXPwTWKf6GUO5vCbytgHslcvunSs1YLhWLZQFyaFKoo/3AdHlt21ekBDJI
7KZ6J5d9+hT6pv0KwUy2G4NWO8lDsxWbrpwa2tvUKEQkRcd08R2hCHLQ4KMybVtj6iql9QVVs9KN
G/97aCgbMxprhwb0DOU+2s/XD5aqZF3UczPdKh0VtxriV6OYXjMz+XH7Eq59RtANlLfQgqD8sniA
6WlLcwkm3s1IEF8rzS/OvS8lh9tWVldD1UCQTIjZxuVV18va6jW+nKnkxp6yi/bY6bS3Y2dSNoLQ
tQXxTIrRbYR1KPdcnksrNdpSdnLDBcn14gz9Bwrv59urWYsmwMj8a0OclLdn3+nDwM5gYQsf+h/6
YxJ7+VkwEltPtn+YvipH9QCS5bylibB2AMX4DF0FyrjMWl2aLZlcKa2iwm0x27Dr6upoGrnmOnrz
KQi13e1Frn0yoRJm0c2Tqfcv9rHzHXvUVYBjjR/DG1rFn+3c/M7szMZBX10U7zMZtGNibhEZ2HMD
M4gQEDeGe3p5d5pJyUWOPL8JNz7b2oqImAEhMHJ43SoJxzEudQQyuLFFurei7KWT2EdHaza2bm1J
5OlUwcD28MYstk5S/awqfOYNJ6X6O7D0L3lT+Qxr6vuo3DqLa4uioaVy3hVqp8v5ksEO+tQeobar
e1ijNKOj8+y8mgB83f9+HghkbRoJwBWvqrTmEJcVTWzDVZvc2WXaDOdwMRf3WVlsPZgrwHIBFmH7
xH/wTYszkTplmcf+wEE/THttVxzn8CAPrj8yXTIdDIb7JkTiTE9lqL91s8354rWHhslUlJRpYdDY
X3zALOiaaYixP3j9Tv9UsqnQFyCR55rF73xWcLTqjQfJUGa7UeJFfyBgSe/k7W9Y+Bgkh9FbivgN
QqLH/CRmGIyjdNc8/1Eh68LUYrv9KiwqSSy3Tz7KUv2iMd5u2SnwxnIj5FvpsbEqQdklsFvQzCzK
nQnAu7kSX9Z6lg6Dpxy0HXWQVyVwU0ahtH1bud2GzbXb+Nbk4u1p8rjIaxOT7VxoLpl6sQOWrTzA
wlGcJWP46/Y9Wat6XixxUQyo0rzWWgN78bl43/3OnWeveNmmWl956Yhewafh0QAiLK++PalTEsM9
7paT1D6PWZ49aJnj/3dnhtgVdc7f8JErGOpcx3Nb28TKSqA1Jz+v5p2jh8W+8uX2VCfwv9zev5XP
Bc84/TZKAqBel2hNY5ALo02xVzj15NpoJrqVmT1C//9QSEQQt62tuE+gvIqCGrXNxNOy91T2CM9H
zKi7kPCZD7Gk94euaY2TmkHzcNvUyrQOaEVAydTgwAtRDrh8vhPosVNwCULrjxnxB+Wkmg8SAkBo
UIVP5TdBoxAd6twLH42v0d9Kt2F/balwSnCskZpimG0RPUDkm1kUdShMzS9zae5lxjTB1//Bhr61
Ig7tm9Ao0yetC2as9PWXcmzcuYxdf/h5eyvXTv5bI2Kpb4zU1dDW4DKJGSo4J8o9kIWNU7+1WQvv
OwDKKohYKXvRjw/Sp6L92hnzhpGVZ4aom44v/Fei0rY4ED1MTRn8bOwV895ebybSs1/X6TeUZ/XH
cvJ7T6/S+CFTWnkf1P0WB/naGmELYNqPN1bl0l3uotWX5lDIcO9WavY8a9mRORzP1rYilLULLUQD
WaFhwzu0+FhlMor1KHwsKj7W3hgcD72Bg9HEn2+fitX10KOnbqERdC0PeG4rKZhWtlOqyg9NTbKd
SqUX55Cc3zak/C6ALCqkjsCSMwHADAeJ3+XWtbWTt0VnUDQbhyn2pALfuANiISu7IG4nz4km9Twp
RfBUhar0oWlb2Qsyq7uP6zF8sltLRnRX5v0ZnQLkAhR8iroHOjv+rNvRfgE4rn6xJ18q3NAYyufY
VpGQLBrzZJdy+iVySgqYPGlITJu6NO6TeFLeq7Nix25RVdm3Sk9U2vlZau2VruruyiQKnuxYUvZj
O0r7QIH73cwm+7NvNtYvOx61x0rJIsuTIi19gf0wkrx+SGiohfE8frITM+lcrRj9l7hW81OGXvGX
1JApQ/mj7b9MZT/vJfhFUzdLw7mB5izXtb0em9F7YNnJQSvS+G4oi+ixVUPp/TiWztlI49ZV0s46
ln6ck2EkafuzsPP8I14yat1BHiHVo0Rkv+it7Hxz0k45x6re5G4XD8ErGiPWo9LMPEKs4qEao+h+
CoyCv62gPYKLO7pTkTw7S35n/+1X5uxO3VR899Nwuou7AT1OC5dfdprqFSafz6hkaZd3Tn6vJ3Jz
H9Y5M5SlP2Re2TgERAxb7c3C/qBNA3ptHXoqEHb2XyRmUT7J5gBXj0q3sSvEpAFFiqzaKXm7OSq4
dsgpaRJ/A5mjPr84eXYfj2UUkd5qc6c/xJY8/+qcPvWCoB03Aqc1UyB4KHkIqM1VuWXOzdSZekzp
ZXOf6+FDa1l7tVc/3L5Nvx3A8jIRCzKYgATuNTd7O021Mqegx4LULaZ9ec728WEs9+EH0XeASmeX
nvo9wghw3riRN3vzvj2qjJW/Jt+LjTWvOau3v2URvHGQo2iu+C2kiI8Uj/dp+LkLfpbjFnHXqiH4
MPEt/EuOfelBKN8qUSHytjBDBDQsLOk+mOXhDL8xHILO8PfGJgtnfrXJb+wtomDCehPuSuwN8Bq3
4I6f7bvyeXTNs/Rawj7wDmk5+MJ2ooccx8wLq8fmLj5uadaulU5EEfR/615sMMxrvSppIl/didEf
7Z6rP362z/W+30c/AzoQQU6f2d3iClgLGeibCbFTZWUwDMwf3FA1yX/VSHe14PPSpI3I/9oEdWzK
dfTmKXXR67j8pHE04M4UeDNRSoewu3AH/fvtrygSscuPCKhdo4kl5oaQP1kkamYSw+zcYkGVPnfJ
Dx4D+KIjV4fl3Ve3kD4rbVVhDc0oAR/n7V483KECyakqDzxyIguGCnvodtUIsZH6yz9bnnwI7yXG
ajs3TXbW1y2g9bX3wTrMfSwXWPKV1ouShL6VT6zVT10mGGka/ezDLd7F9TW+sbI4jrJvWQOkNAAj
D4LXIdhLs6vmh6F/FGK4imcenEf1IC5FBetztFWzv8YIOCRveHKaOWQfyxQuGqOmKEJCFtKPKPYy
VQ4/x5kd3PWVNr9v1ME6B4oaHuWpVj9kMNJrnu8HW3XFlayciQm0shl2EtBee3Gu8gRpMz23BCmD
cdByV/2Vf00PDj43fepn15S84HmzaX4d/V4atS+vS1Qaypz1GLU+9A/OdyV0h/fTY3jQnmznU+JB
qXBO93HwIZM8a9hHm9j6lV4oP4DRJxSgwPBQ+778AXma9GRp/IAQ6RgeHf9rhFCSaIQqe/t52umn
7VLLptHFqnW1aqqxwqh+nPaQJnzIul2qn/SYwfDR02H1CJTEDZ63rtP1e3O52EXcUIGQGDOGc9zG
KapjOFpM5EaVxtCPVX0OfblO3du+as0bkmRCIiIqrldDjpk8tVJfY3C2fQZjTmq4BV/dsiCW/CYL
TMMwhv3T5NQ2Rk4bKoB0I/z6/7eKxRkx0nFIKwsbjh5QD0tclYHG2yZWv8ybjVqciCzKEFkTGxXm
3aNjTOeyPCsmspFKmvzn2gqH4I2pxSGIlDbNCMLQ3tSz19mR7yLlvp4ai0Mh/5EpAOeUOpiTW6Ks
9FCdshAEi1v4/aNmfuMSuvbkQC4+7m7v3wrCQqzqX1PinLw5B0lrqmDAMSX0hOgclIf+1KPMlP1U
XnNvayRn7dQJBRIBH5OhqF288qU21I3ZsodkBs9zEL5MVnC4vaItE4tHqZpMbbZDTDSlsq+i+m6O
qv0fmOCrsAJUa5g0vdwzBGX9fhwoUuZmNH8saVCc7TQm9LxtZiXco1ulwqlg0TKAqWbxbaY60Pxg
Hn7T08KP06ve9C2FJSq4E4rvw057LaPTNiRsBXyH3qUitHggnSeHWdxbZVSLeXJ6SivjQfTmjO/F
MdxZeyvdZw/WsXV23ZfqTBv+qPwMH4yvydbI4+rKedSp3wjyY3lZ9nDsJLUKQW8ePozA0uCMeiX/
ju7IrD3xwjSCHAdZpZ8bO74WN8G/+H+/7DKx8NMmGLSGLyvf9eeg9OTH6ihGWNKn+im+Hx/lU/Bc
bcQxazahQgDNwUI14JuL0yT7pmPnlAMswwkeu65TDmWe6HvaUM1Gu3DtbtAbAsUPrQWMFouDq1eF
Wac5rVfVSSzXbKRnOx024C8r/SdUKP81oi+Ss2KWCtp6DByNqSd9MB/9yZuy/fA3vMMIjOu7rHqX
WCeZTlR53PIvq8HYW+MLB1M3KViZmBXSHhk/+0ftxLS0F36zU6/MkaFpveiwhVJbe4OIdIQEJr7t
CvCTwpQV5xXNXiAwX7Iifp5RPNRkCcvj/AdPqi1yQISVmCNYxrx+xueTJDIxJajMYxk74Rl8sbpx
D9aOJAkEQEmuAg/04pyoWaQmSUGeOVbJeHbaLtkV5dSd57HZgqWsmqKhBbyQMirT1JenPy+qNJ0l
6iS1HnendC77z02Z5PdRbucbtZJVU8Q0zLAI+MESgjJGQzjHolSiyAGMX6P5Nc6qZF9b1tZc4aol
kBp0lwAbwNZ0uSjAbpmpDgFXmoLeoTMotLlOXyaHdqyKP4gVARkYyNrBdUIFaPGxHDt0cjknmYyD
1jhnoWHt5WxbtWBlTYoMDgugKRktUx6Xa2p8kGSayYcSHOLo7PTNR4rRxik7ChxoXP9q+t+THlsd
SE1s1iJvp8jDVvIg0Pxcvrb1EEZSN2eAbIKkf5AiR73TIYjWbFjxR8RF3bAwq8jNJp2pwyqUn42y
kU4FZJ7f1TyCclAug5IsmIlc3YnRS7eG5ks2V6AmQ6vyiqCxX7S4C547Iwk/ynOdn9QIoUOpqZTd
HGWmLYbjaKflc4FGw5jIvRf0enQuC23yOvZ6S813xaG8XfHyFeozPxoVm62mzDu4ExrNO9UOvin1
+NKM1uDdfvTE+VjuLzVxmmeoQAtY5OWHLfTAnuaJa1EB/PhWV7a6A5GVw5KYOtkxTmRwrRbtrtbM
rTtD76VNxMB1eQ0iF6FFRXtvZZKuMLI+DUZi3P4QnJhSLX7V973XPBSHIPHqI8Srx9tLXnujwKKB
xcAL8NhfrdlqImWYO9Fmlp7nnRk9Vk8Qr3OYI0ozQbR3kPmmlPYxOWwpXa4lsQIHpxPQ0U28GkUp
bcC2hoZzFSKDQupwfMgPybHaGcfmXHvpu22CorUo/8LmIk2KSiuSyoj1Tnfpx3/m/M0P6PIBBhlO
W+/hprWFR1LUSA6VAGuMIoYvgqIIoJCXD1A6Gry/m4/+mmv6d0evWOrG0dFpImGPsftde5Z+CMIn
mAw862jcwcR02CaoU8WOLW8N0ZotVO4BEliLdyvVjEIbe6I2+U4IRmfvnKdyn3xUvhtPdEPu4u8Z
wY4EM3R5mqEAIO7YqdB3+R58ciOR8yZIfCW2g2/m3x+0+MR+6M+0CvlBIpFT91AS2nuwZ/W9dhQz
XO2ro+/mrYb1Cm6WWi13FvkeoIlUfC6dR56qYTGkBMx1O2nfi3gOHhMzCo5xniRPTV1Qf1RyK6Q4
g5bRl6qV6ueh7MpfJg21A2If0ycbyMdGCij2fvFtECSn0UP3SDRGFt/G6knT0wS4w2Sanadm0iuT
icLTkwzK0blvtWYjVVuziLgZ8Bxefab8Fz5UlgIrlFIsllMRPCp5Ob2z/DTzarUt9gkxAm9Irief
bruxlU8OIlTUefEkpGsLq5pvxn1oQKme6Gy6W2gaVKK2vCUzu/aRL+wsMhR5iNpZlrHTH6J5LwRS
BOVWQ+0cmuo/ZFRj1h6sJoOygA0BIF0eq6ZwcnXsBVo4rYyD1AMci9L7oqw/9cji7G5v44r7gGkc
igQFfnoILsRz/KYEEhPqStFkGzBMWN8sya/cpm4+xl0Ub5ySte8FGQO0hVRcCHUX51KSqiwOwtZ0
axh9XN8an+zUOP33xYBQUdG5MOjYLINcOeo734CvzNUT41vWRM+SXn4L66158LVEi1q3mKSg4wdf
wSIchE7SSuyhNEESmvbTIFEgZQZPtt+PiDHd6THzeEgXdfSnItP2qnyUvbowi5OZO0HvWuqk3I2z
rh9nmEo2Euq1y0gKCiob5AQzEovnp0j8hH44HBQxamFebtHkmZvoi9GYj3FYMeaNRt/Gl105QrAp
aEKziNHIK0hDGuqSUhoRKop+O56bEe56GNXBYU1SWQ9/YoxigRjzFAJRi2vft0rYpg2l1Nh6rGWh
1PLXYGzlZWuPOAWgf60sLv2gKYDJUqwIZV3xoNoPM9RHBlw223XBTWsiRHxzB9UoTU2rxJp+bM/D
Y+H1bvrJdmtmj3NP+nj7jqw5tIu1LdxL7Le2PeRYGw/B++p940FU8tFk6NA8KL+2w6/V0/FmKxd3
Bc7EsdAGzAXtQ16XXyf0szUr3ygar5Xt6ILxCPOUMiq3REShEhbOSoyZe7AA1rMKkAY95HiXeeq5
PxHQuvNef4hQURFwyv/uRAEAUjUE08V8xzKP90czj6cE42n3ZQp/+ohwZka0kaqsbuQbI4tooxDy
kbkwUjbmPZrHf5khtCJNu5W/rzjqi8UsPIil+B3JJnZ6/zVUkUSgFnr7CN5eCa3vy/Pe663i1zIW
CjQturzZdfGXQJ42rKwf9P9tGCWdSzMm421BI3QeOi96qmnThQf9xT/80x4MYLLd//8ta+E02jGN
0YrAXlbwwCkkyh3aAvF/j3v4PExlA4T4Pex+uaq6zMMsMlBOoPl7cCbdcNPC2gK3rrwijNZhBz5/
ZoiWw7VV3qH8OtcYmZ6AtJ+UYeIcZG4ohTswXhsh6+qXgl6VBwsGOMD7CwcIdXJdj2gAMfCevddO
PKHtzv+oQWNuHvrHCM2/jVdy7QQCoNSZExDqLsuyUaNnEoqhDnCrWD/mpvM5DIpTr/53XCHkWjxU
tMhhSaRNfvmtoH+va6ZyIOK1mzvFN17KoX3tfX0DPrK2f8AsGPkSfF6Uthf71wadlBVWJfpYoIJf
xtBNn6OjENCovur34Tt/46RvGly8IUpWjXnpYDA9jw/2N/VXevB31qt1hPW9Pm533Fd80sUCFxtZ
a5ETyirnsebgK3kAn9dWw2nlSBhiapWxEVQ6gZxefitbQoIqDei6kG+kn0O7cr4Y/qzHSMLM8/G2
p1hdDhNmAEEF2eGyqqelUznnHdsnS42nZSeDqcA/sAD25XeXjjn8RbStqvVsBI7YLJ+OlaX6yclI
e+u/XyODpPt/VhZPUl52sdKItz0LY/XcUYk8ozGXuUEkFxuv39oDjy1RT0afjErs4gjoUdvpesX3
Kb9Iz85z+JKegYF9FcrG9q7eN6obPqWfko/NmT/tN0+8yIMWafWF+UWeNHcB3AJMgbnJpxKtKxhp
CS4caDjiEcmDdi+Cw+QQbUoqrzBEkMu8WffiSxbgK8ZIx3CtafdtNDzbjFPzf7xvcuVQwQDaTuFL
3CSS50uTW4zBxklaGT64/AGLjxzN9ljoDj9Afqc+ZjWEkrvg6Z8qS7iDemh83/0wrfPsybv66Ow2
R7qE87raeYIEuiQWxaYlHiBmqCMa7Q7oQbBrH1C0cf1zG7j+h/RvZC7206nKNpa8dj1VodIGehVw
09KdKpOV1LHSwuY/RV5KytpM/YYHXak7M9T9r4mFA23DrlEGCRNvqWTU01ZIsvrx3tpZ3BolT602
0LATn7VDBLwcbOFT5eGsvfip/ywEOzRPqtx2dBlhDzYlXle3kiIG7RlxhpdbOepJqacGEaQeJfO+
0PV+l2q9ueFP1xJyss9/zSy208/o3OjZb7DAuPPvqjutPoYHixqofsh2RnKkYb677WHX3gtmjZB1
gscfCpnFe6Gpve3bE7ynENY2MA+gdB6OQXPqA/+/DzaJQQ84OgXgwr4qdbXTCFOwBL/fPNTOgzU4
XztbjsCjKoqb21G8sbI1V6cplgpSHKL5q1QqMBTJNzKisWmoTvbceY4Go9/EmZne3d7DVUsMFsFI
I0hjlq9U1xR2NKUsrMzkZ0X6IpnU1JJu56ubus7icyy9iCZILLnREM0vy6JRbPplDGSfiIUPRVWe
5ezF3GB0aDZexdXTSJuTeVeKIixtcenMmmjM1wDzN/tpr3xsjoXnvLeAn/tu95x9cF42EZFrPhK4
FMQ+gpPiim3SsctShw7uH94dUZLPJTgYHc6/ukNbWb7fcizi1Vlu5xuDyiKFG5y2TvUBg5r+fU6M
187+1aNSSq38ztS/3T4lq9Em0hK0QGn8X/MvTmpB/9cnmBFQWx2JI5HU13uF9kZ417nR59v2fteQ
rhb3xt7Cm1j6HKpWRlgDiUJj0VHQvcZLKre4o1TyML+blJ18+Kc64+/xmYyc3G990jX38nbNizOU
SEqk+wG/IfXv2vkBwgIv87dm1dYqT0K04387u4hq5C4QAyPsbLMfd0LbyN8p75OzfpBPzm58ub2v
Yttubesikql8Sx4b8RnbLN7VZrkbm41EaG3TRAQPZpRp/SvmAcuc+8SOhYZR4YS70GrvGkM6xf0m
SfPa8Tfh0aH9gDO5etasOm4ZVhQJqyJ/Mmr1s6Pn763U+dEk0d9Vkxxv79zqd6K0BSYW1LdQQGFr
31QInYwxriFmqHC4s35Ep4rmGrdhcjWmHkiPN2Lt1QsHfwgaQyDvqKgtvhQzr0PbMQvxuycdjMBF
TgXN4eycQ4t4ZxX0Mf/kvL81uYgyE0AHjc4/kIbHpge2p/Hk3PqrmuIN77wWeYEBE50VgfJb1uok
pa4hrgUxIqnj8CU2zeKe2qF2lyVNuK/nUTmGPqSMk56D8evSLXrvtScPUB+dFsgJwPgtbtzs0E5S
CswPcX0oSgqT7VdnKr3Z2RrCWrME14gCURHC31fQhkAKmfjyiYmKzu5c6vHH0gL4NvrjoZrCjSOz
dvNshkFJaQWUYcl7EDbOQMzAOILdqZmnRJFzzpS+hpd9+oPqIaBQ7rcMNFAQfF/eBUrAvmMMFjDa
JK5PqtbVB4TE8qfZqTf945rL4iFnmJyMUzznl7ZUwT6mScD55LvmSSpxkM5+BIRp0+DeIRR9TI9/
dPkohqn4ZWjBGDq6tJmVKjOvMog6MW/FW06sknkREAmR7ZSP/51HD/p3PpsYsRU97MVDI5kjnH0J
TWwN9OfT6MfZ65THOJXJT7YGg1bunpjNxzWjl3Y9tgxxcpa1MmibKHZKcpEk3GVKsk8juBwy+YPP
zKSbONm3PnQ2bv3KZQCrQHmMiwesfLmpUz3kU1NEFEuVsnWjzPkJpmt280Ead6Xqb31EdeWBgFyB
NpyAjF13CJ1SjsdKcOBAeJp5Q/ilek8pXQwb6J7QM/sRna1jfBoe8n3/bfoYnoreS76m77Ofwzmn
W3jcKmCsXFDSFIInRo8FWm7h0ilP9r3a2SRik+1agcpGS/C4y0W0VTBY3Wq4T8BT2WQs6sLDJdVg
mmkHZG3OAUwWqf+Xo8TfS6f92kzNFvZgdVlIJAuxM8CNy8ltcr66iHMuqJ8B1WImKtmXSpEdGqKA
w+1HeMUXCJUJ0RYkuqCsu7iXiWFITVaBC+UEv1joep5iY4g2dFfWDg5hhZjpgmiIUtelFfAgkvR/
SPuu5UiSI9tfoc178qYWa7t8iEhZCgUUZL+kodFAaq3z6/cEZsgpZNVFcrikGWkz6IZnKA8P9+Pn
9CCyALwAr4aUB/dI6BWDEpNEGDrSrKn8XRsV7kK0MkHj8rIffZpBmacVPDL9WksBFiPq+Pj9vF3b
D6iMaajKoSx/0QwozM2sxOwa6MTEbgR1QnHYf9bT5q7KNec/sAV+B6h8iMiDL6vDSc61eZcg3aHk
3KnXwidNHAqicUEEIkfJX8kTXR0ZiuzofINPuwglfOBbYybNAKmOeKME2YteTr9qpQaPbJWuOLBr
Gx1pQNYVAPpBBLlf90XVK/HMj7DVtsFh8nUv1eqTUjcP308gC7MWMTqe4gAkMgQFcq0LN5E2cwYS
EwFmyvpXNmbwlXlvFtBbHAMAqqYhK0nOF0/fW70GCwSoFmzYqGyhVrIcXQfuZl1NfMTTBYkO02ND
AEG1+FPkDLayQSvL6T9RyMHKndlkJ+Mspi7DFjSPgYGEfzpAI1vi71QlfDSkmLO+H921bYJuQWRS
wPiAppbFke57vZKzhjGCiMFmFmUrS1vC6ak5DNNKGfzaaT43xT7lbExjJPJNxaLoUMx6EvXctsxX
pb+uG2FNpzpOmb4kk6u7rkS+QUFOcRIIJ/9QwOT//Yxd2+yAkoDvRpawB5eIsoITy2COAmAolb43
uUCGKlbZA8mC1sCVM3zVFGN6ZUKHCMsX5wqLozSNj3MldfG+jsET1ik3YLdfcevXzKBAB65EYPAB
y1sEdcU4QMcLP4RbDx3gu3B/SI+9/9c1VCBTxHTFkHjSUTFbjEZNRqEXohR09sp4wyXhzqjDNXDM
le38SbgMIBfojXBLfd1jXCgNObDkKKNHcuaqfFXyRObyJqJTooxuzSXzz++3wzWL6LMFIa8iMYz/
IuJXQ66VJh5SN0Y1eFkz/Sp8w0Pruk6bPFpJUlxZKOw3tLaxRWJkGV9HVwC3IfQxlINVbQ5veBBa
M7C94AnFwK9cVldNAeIHjBjC/YtOs6gvpkZKcVmBOBY8ncgixeKpFET7+9m7clwR3oN0FOE9soNL
Vci5SaegKBuUAkGXQiZJ32h6Nf/1E8ueYowsHp39F5mXQMxAL/4JTgkOItTjRX2jaI9/fSAomjIG
cwhbXNAB6TUX+H2HgWT99JLNxnOTi2vx5LXJApwUcDYEsJdYVo0ParFgmBGl6IkipSDZSFem6qoJ
kCPgP1AAwsv86w6LozrJZBajqHX/nij5nSDUK61u1xI4mn5mg33D2T3A5XIqhzGzcTuLRLNnN6GC
M9nlofNYF9h/UAwBuTSQnYz04RKM249xBXAS7IFoF9pv87TnB+4WEcbKFmDhxyI8QR0EfZH4LxOl
WvgecUxnkWO6XpIwnpS4uYtLDM1If+rzcN8o01o735W1wpsRmTCQfwAQs8zkc7xS/S5XDg5S7Zee
TvWhluROtzJpEp6miPH2zPGouirAI2YKJlyixk02o8WXCzxxCroRbTl1+kPU1MD6/jhccR/IEOC7
oHKG873E6BhNrzZjhLkoDN1B6+Y+D4qZDFW+cnVd60fVWSMueqVZ08hy0hF6tnk7I287gc0DT2Xx
Mcxpt0e7yE5x5IhwH8MvoSLrDY1X/D6iQYaq0xAMXJSHQL8eT2KH1gYQVKFzLENGC08UEcKsXYma
ZVql7vdTeq1ciphGRTCPdkYkdhf7y9D6qE1SWIyhvNHmxNjOwyGyMjrfoSqFlpjQbW4m0WoTAlGI
3FkNfK5s8C8fIH49uOngoyc5xwckXXVTC1HiNmHMUT5g+lp5KVkN3/6KjeR5gvwW3gIgGC2z+jnu
DWzEUBZRjEjf0jj2ugDQlcQvnmpwYkS8GJNmUEOrE8OcpH1am90UQtFD1nPwkxryQZj6x8jIzbSV
Xvmue4inwIIDe02k+SAlwdMIOBpRSpiBYhoHcjtx4/fxC57kr63Om3labPmmuDO61Ms1hXYyhKSC
SnwThfRRznnByec0gpaHbJCgw3OsTYQHKcPJEUf5kUUPJBfCm25eIwm+OCVQk2O8JBAqQwH1osWy
KzNIKGh4tTd+/8xH451cDDdSnG2+3zkX6wYzTGtdBR4cdTFtkb6OxCJQK/D0Iq6P0hjs9zHvykGh
e7PS1BlJpUwEDjxZa0G5Njp4XVBsAgwNVq/Ffm1FGYyNDPU6lw31p9QECJG2/F/uycPomAuAOiug
tWjc+rorlbHrQ93H82xKRGIMm9FoiICgBRzgK+H4tZcgshCgtdGho4guiIWpoCzGsPRxACY622lj
hr9ktPOAwy62pL3h9AdDpcNTxq/ZvVhAuFCQrwJ9CM7SS9Z0P1LKSWSpSdZBxBrTQnsOSKNg1WgC
8LdPUmtwJ562OZXXhO0vlvHTOBpLWXkfRdxFSFAYkVoWwNATHpxWyGuQvgwJNz5/v0evOnKcBOxU
eHN41MVuEduwkmsZzXfSTegTwdTcaBPsZUAFE28w20P7Y3Ara42465oXP7e6cGmJEgupkcJqNQo3
RsKDKOkUiwitGm3lur46jQy8B+52iWnJfd2mdTWMbZTi2ZjPlcfJ2X0nVl6sKCvR1bWgAEEI6kfI
VzCa569mpqmN05wVBRKx1l8bHj3+ERp1775frWuDQWYe718BgTVOwlcrtZ4bWcyDjBs0kLiIaoH3
ZD5KNtyUZub3pq4OCGyeLFuL9PgSWhcGVZfGAUwpSkNq8Fg16bBi4tomQIM7+lGYagY6bb+Opp3A
apjwaN03pgb3Uo5qShG/h5JwmxThw38wHA0ZQNbYi56Uxcx1IWN9VDCcKrxNu3cfWfj/k4GlWFWS
4oE4MJ70VN7VzUhAgEm/t3Bl8ZHlAyAaqF5cK8u4U+0iRRZnwA/khEyheFMHrSsmovO9lSvJPrDQ
AOWGZn2EufpiUSa2vVINvUK64tuIhwAQe+GmxCzbdB/FqYNduZKfYlN/Hr+LwNThqatLYExm4SQb
99m7RJXBqN1B05YY3G1W9N5cgIo9f5iLifCDaIfxe1OuYdkvEJTMKPRegZjH6wRtbgu3B1VZrlRB
JEtQUrOCLSunlS6D/oSWvjK+5YwuTS19nYSrqwxgqjN4CtZAqkjJJh3QeCJVm67u7+ZgDUm43CpL
k4tFRHjBlxGHV7GiBoRHZFX2d0K5FmhcRMZLM8yHnK1cXVV5GxUY2bTpBrOBClVqg0Vg+iG4Kjhi
AEeLA5Ics3sR8eJnW+QaD9lnEni5ec7XcbF5Zj7u+7DHJzAlKAZW4aye5na2l1/0X5Fs8h4keV7B
kAPzoZXS2ua3hgnw/a0mEP7Ot9Jn+YDHxKoU2bVdff5hzPmdzc1UarXYs9c2l47uLIluNemA54WA
XU3FTVT41AjGu7meVpzqmt1FrDQmmgAmNthlrxWAg93BFizZXROLXV4Py6VfxLYyROP9OYSZBlG6
6idkVc/ps6zw3dIuXHYoND72MDOx6e3Bms1PIgSm8gWwMVXd+C6gPIlM4S9m+9jQkBkDeyxEhC91
UeoQupRFiBoAl/SJbXCdaiWg+ySxEYTW9872IifzaQs3HytOIThZ1qaMivEnshrHQEczuQOtE+Vo
um1MA10TfkD+ak4G9pAj+ewKYSSYy464WK4Sw2DLBhrrt6wInhsuq5Cpjb2VgS3v9k9DqASgfUIB
rdIyHsLMQV23RIEv3kV3PB1mEptoEzLDuzAAFePmAS9Bc+2lfM0hIQX4L6tLPQhUyapYTmCVcYxy
EUlewWUaIGRHP2NCUWsHT/YMGoTylRE9TNu16b3i6r/YX9wqTRX3epzDPv+D8x/yvHe0uqV1udWb
2cyNduWuvjrJSBiCEY9JAi7r9z2vAjekjTghRkyjAm3v44vuP0R6bK8sJ7swFmcRCTYwC+PGB7R5
WQIEK/WIctXnxI4mr5IcpHjYRGRiWrj1HoQkK8HO1aVEwh0FBUa4dJHYRdW94iuBbSAvcAfEUznR
nkJU/hQnAG8iR9pN5cluz5cksbnErEJieGuQjWvnk1U+//UVCy8+xMA9RzxmOAWVqdyZQkNZp7/m
hG53TDfDk9Su+O9PKMRyqs9NLhw4Lwz1WPgYeGUhv6U6oOwyte3s+k7vpegdtEOzhbxJfNf82hRo
LoHkYUpGq7tZ77C6UHRnp/j8WxZeHrC0NONGtsEmq3oEWCUsifIMoUdgQpFHJj4ZPziNRjt1Z9z6
hL9Xt9pA1jCi14K1L5+xuAl8vxTrNpnZXohc8Z2d5RGd17hP+e0qe+21M3w2ZmlRWCrKqgV0GsZG
W900H6lIikPzKS+Zu9NzlqG9R6DK582z5j4uIJ2L+f5kfjoLGtQubMsyhW0w/0D5FRdeaLdEccQd
eOrX27DXJlZahKZ4zBpzGcKe7KTHzGLMVbzN9MnBD7NyI6xN6yIkTRpNC0XmQdoc4vKNBgIqFYw7
U/9htMZtn0IPeuxXmQEuUkfLGV2GqHVaKJUGs4wgNw/MaNtATnek8WvoIiLcCCOp96tsSmxDfnOG
l9Rgdc8J/uc6Rh+xSBpQhIgk2N5Ujg/nIT5LaEWxhQ/lQzSjf+eWv2g2WI564ba6OlSbqMC6Fh/h
vYwuftx/DKSoS3RO/02GkrUxL/xWG6BlWGJ+S3Zqj00y+u/+A8Xi34cGzDPj+sP/LfaRWiZznQoY
Wt7AwFxB6X6t3nfl9QR386eJxZ4ppiSpgpjBasZTFwfWGDyHM79ywYnMj3zZI7hUcLOB0RalJPWi
kFH1miaXAzhkalOw0VOGANMc7dbD4+WTc0u3Ezvz0hnLldjrF+xFAL8wv3DtWVjHOmfAvNY+hXlO
+75dCxqumUB/F7qsUMwGvHrxNjOaVp3TIWUjZI0EaAf2jEO/TdBfBmbqrTDQNRjC5XHHqM5NLjb+
lMh1O/efJjv2YkA/pv8SODOdTJw12wdTx9oT9DJGWNhcbPwyaYZGrWBT3SevoFb5fIXSlvC1q2IN
fbp6H65N7GLtOCXyBUXA2g1UDWkoEn3TwbVAAH4wsWUOvJnYaz6Nzdxyu57P7OIO5iow0KKOBHob
KSZaIkHbBEoaVQy9vLVVvGoKOCIgxpk64LK2qAABPxU9wtnCSNykgnqMFigTiaLeVoI16uLLGAfL
h6KCBtYycPxe9F1nWiSINYeB5bvQGSg4n63aVB2RIuF/w2KtoDalQxEhxhJNzoM8j7vGYXrpr79+
w7JzSgZ5Whrqn9s299QPyWStaBMIQ7zCLJ38xzpz/LUthKo8hCoMEY0Py6dDB+Zb0UgxxxDqM+X0
JUf18vPN8P/exv8K3ovj73uj+cd/45/fwHVaRyBqWvzjP/bRW100xUf73+yv/euPff1L/7gp3/NT
W7+/t/vXcvknv/xF/P4/7Juv7euXf7CQamqn2+69nu7emy5tP43gS9mf/Hd/+Lf3z99yP5Xv//Pb
W9HlLfttQVTkv/3xI+/X//wGvPTZ84n9/j9+eHjN8Pf2r3UTvqbp37wmfc1/NRd/9f21afFbNPHv
ABMBDw2efAhWsa6P4f3zJyr/d4ZpQeIdIHzkIeA486JuQ/wl+e9IzOLW+DwcDDr429+aomM/kv+u
gGnt/O/99s8p+LJYfy7e3/IuOxZR3jbsF3/dIajnaSgdAoxifF6zFy/4KvDRu1/wwamx+p2aekOy
Dc1yi1KxoTozNBw6kzUcDWbZEHVXvMcvcmYKxYtkJ1YWQGoJKdUKSoydbPY56p6uGh/l5MgrTxCs
JsP0kqevXX3QnlqmefmY1ugiF21R3JYcHaZNn9fWpB4V6NsH84Zn3cJoEDNMfqDFPqPhZLWDneBu
dDifDvouCk5z4Sn6rVBsVCAuep50UGYawLrCeSqouiUXP8km/CovF6nCg43FznqrFuj0Lr4iYFFp
7LPe9WIv1iT2iWIrhSf1ILFIClsLSIsHD64RUiUUGgRzavEka05TMkDWSjbjxBE4AOl3tR9bup6T
Qu+oa0inYXhX+heQgHkR8E/jvjWQipzVp0pNwQBpyeDjyPbj4A6FW/aJm3aMC/5RmJ2u3pRUGnjC
xzdpuWu6Qzt4GhpM+Ge57pyM/zn2FvoVzvbqHxvhy8KzmP9PR//HukPbhkEGryCqYq3LuiwWghNL
usk0N1nR3mEEObIbJkTyVuyxgO07e4srO5S6KSoy2GP6nazIOv/UX9gDj3NSy/dXGfc/g+/vDC7v
63IEti6Fwd+7ftNuKxi3EkdHF2+QJkuBYQSR37ifJTMi94JvZtBnzZ9FEM/g0YLko8wfBNWeeDN4
G2uOJPOukj1l2hhYq3C4LY1HTV7XF2GfdfnZaOSFJhBiqWXga4BvQOdbMTi1w3a248bUEzcraeUk
46YlPV43FeV19LZXFbqQuMLO13hxP9nQv/sE5jLOnqedLlRaY2DmwNcpIt8eKnTswRRgCTwgTjgY
W1202et8xio2u6kCXdR+nGyexhLhOCqCTcAaZAQqiXGTICrEi8yWIheSbr01NbRPCNq1QK0NREkz
3xWys7LX1uZwGZHOKAHWkxKc5NvicbL6+08qVmSOLL4jII6DGNhjDWLSAhOarwT8i4zWPw/Wnwu4
2OgGOp04qPAGp8rqzdnUbPFdaolvpj99N9uFbmajMFESfpeZcbWa+UWX5soGYj8/W72E67kGMlDB
SQQNd23OqR2XoPpVfE+YTpOINFNsI69WyJYmOFWw5QX03ZuS7GaK2UhE83cC+OcMb47Afcf3rhHZ
kbgd5ddS3zQ0V17RFIp/xwc0r+5DDwR8oMmj/AgWeBPyp9NjfcN4b49TTMAaZdyJ4NAgM7lvfZN/
7HMyt6SOqQ+yQFrqhN+HBSBOhBOIhPqVPT+lHUGfSADfbGuFOdTIYVv4M8FT+ybcIFVWe/Dg9oQ8
AmmxHzt36K3gNn6LIqqcWtC/Qhqo2Q4C1Y7hu6RSIyb8T59mW/ZSiJ+jgKKZDxTagkBHkv88StiE
b4DRtNgfqNbcgMH0FwblO9B/2MqoSUhvSA4NGQHEZn4T43tIjQ2VI8IXvOQPxWAbeJze+BZrUA9z
W1AdpSeSToLB0uQ9w2YJD3W2DfAmdzrcH16k/cyq/UxBvhFtUuW2Ur3Ov42zo6gTYfQU4TkZj+DU
UTM7kH+G2lMzPeaOAaHCmDbQSdTC91k9qsNxVp606Xnl7FyNBxiRwB/+Z/HoyLi80CdeYodf3ZQA
4Tyj2IbUn/w2WpMnJHherebD2O/8zuEsHh1p2UW1n2PL1q3TCY4IohDvM50xIJeBOx9XeUjTZIMa
VCHhasYNG5frT5/vTw66Fb+eHNBcqNoo4OTKTiTiZdDIoP2m2IlRZRv9Z3VBHB2lPZZb7k6A79jK
nnBr3HIbDayXD4ZZWONz6hUWd1TekU3lBoJHVP42IQjRiHZUt4NihXezxe+anS5Z0l17L5kqRV2I
wZy0fdIj8mhpcQM2GLu4583CDE76nQi4IeUlLyqt7xf7sw70/5/4i9bItE74Qi8x4vkGapDipsrN
LnP7wivUJzZAtwbu0+IcVkYJFVOdzTnYaKAauuc2ww0jjvlRv5YHEbl5/e77b1u88Zd+FB2VX1ej
FZukETN8m3jbWNxNeZ+hogS/kVA/JKB8qslwin+svn+/34voR/pqVgItq5zJMKv+6KwEp83NQDIE
EiAF3bg5rjRszsoUO7NutyAiC1sy32sFKiXzU2iqktnoFjR3S9kezAGuPmLahLI7iTeIJ+WOTv4G
0S+axEjs8LfR7E3iJnoFEHMEojSiBhTbzQAaoLQ2kYlXncTsXKRtgmf4XcMdZrsmiRlPm1CwoccI
tGVcI2/Ubdce54t0x+X0L4KArI7rIGaHoTWrlPzOO6BYzIVJNDMTOLzv15u9di6cABqlVEUCfy3g
cIt7K+6rngODcHACgNUSqWaXnujmVKetWeOCQVPYARBgOwWtp4YHCRKcNfG30ExcucCvhj/nH7Lw
gBFa34qcjVzfg044PyYbCeHpTMKESndIKvNkam/4l3ZznDraGCTxKtGsN+mPwBYPkW+VO+2Zeymd
lMpIgTuVi/61l+QUPyQCNf4aQPv3ZTr/2IXrLKRGbtHSgGjjQ8EJnohYUY6oKGugGBojnhdm8LDj
/MoPgb1aRLn2iPjTOuCFXw9LppVqPbE1y3c12Gt9DxgRm/GjwEeb6grABpwX17aIgO2BtBdrOFnU
XeOm44DV1LEyzc7nIITXdDnRuQ99dML2yEvmoBxSfjeHzpRbYXzXzVbe7LXegcQBGp9Bc+WpiHAe
VGI4fka5H+JkqzcqCfAvRzcAi9t9hSxQse0zMxUsvrBZNbnaSYrNytocVQOzLl3WaMwBamvmwBLh
tVqYiKH6j4oj/U9kybLJ4mkFHUjgLEkXbgwDLFRkpClohCVSW7M1+5RPEWHIiRtBQNsyEKbBrSk0
n3YqEO7QCxBJnJBhB+Bfaxp4mVmgzn3rzMInBWj2c0ck40gCaGPt5WCXBxPRupvALAS8FO+k1sYP
i9LsZZ1m5UYIvConquSq80/O/+CCTTvcd+3Bh+oHv3KMr/oNHWgrACSR7oDMw9ctgXZbOQKkg4W/
g1Udig0IlM1oB2AOqSFRaK46KvYLl3fYmcFlIa/1iySAYgfuid5kYktosT+VT0gh5IWpFdYThLug
4fFwq8ZUQJE+Xhnw1U15bn+xKYW+a6V8+Bwwjl81mlNDoIYJiH6uE/9eQ4YPrVc3qERBJNRE2KiZ
4g9RoEGzhzCxWf383o8uxEl/9wjn37O4N5sy0EMlwPcgXwcA1AwiF05G6NvQbANiHAFKYi3UP1ST
PbxBFbWCkL0aU6BrA4h00A2gIWwxH7xcztGc5eGJ33TdHRh+EyvPIfhqajzlT3h98afZKVA+Fqw+
puV2sguZzg+cCa3ExDeDZhtwNHfKAJR0rHxYkpUJunbRnH/gYoIMoSzDAjy9p2aDiwaM0XY0kvLn
dCNMZMckIzizrJia8Pd2r20UNGiCzRBMXSwju7jgCqTiOH3QglM4HzsrG028jOYA77EyJxmNBSis
270PUBC+Q0C8W1EApfkeDS9eSUPd4kDMYaxcdteO65ePWlx2QgcR7byHS+U3kp3bxR6b1d/h2qAI
Yhz/0K0iPtj0Ls7rF4sLB4EOyxjyw7DYmrnHPaP92kWnuVd5/e26XMki5f55Gs6tLRljhs5PweuD
SZ82LM017ZWfxh2TAxfocFJ/Gkj0f7/Mi+L+pcXF/k+VIosmyDuehI50My2gbIO7Y86QWDQGc8yR
6V+9Ga+8XL6McrGl86oVubiFTcSE/AckfZx+K/2oAryhdVM/oYXhuTrGVsyiye+HK62ZZnf2Wbph
mpMEqq0wDSX2mWYHtBZAV6i35GP9km16lz+pL6BAoYYGUhBPUJwJuaOKZM8jDV6GE+half3EUJIu
2GD0GlcsqTe4KeqKDA2NoWXjff/F1xzkl8laRLZDqP9xDrMPnjK/iFfFffeI1h3BbV2W+ZtaS3nM
MFfjy4rtrzWvy83BfNPZbImJmpajhNkabQUQn5fcThNAAZUf7Mz1lvCYAq7Qi/bqoL+WoX83DP4I
GR2DcD8goPpqeIhjsHqJUXjy94jUHnREajNtjmBLWdkQCzznpaVF/kub6k7Q+iQ81VBoqJFmMWMQ
EZq5me17qACldKgRkabAl7H8pQlZoJU5vpLBgG7on0Nd+FleVbJETzHUAeo8EZkAHwClBAoFvmQm
O8NBXRNaGPP6UbhysXwxvPClUNlT1bBLw1MfWG1HKx2Z7tEnfo3iBEBUzZtffkATiDSSzTJkA+fk
kzmXNENGScKuMw3JFsaCKGj4E1Obk+wGjYeveYqJitot8kQZeGecRFxbMuaSli75fMYWLrmdGiBf
wciEGtAIHanUxm34LNuM0nc+fr86V2/BM1vLBgqpz/JyGMMQ7+uJ1jIVW1uf7wUUdDo7/IA0Vwyo
4VjQAUJoKWXSDXlGYsUcAzcajqiyr0mYrH7RwmGjbAy55gRfxI12w+Hp6UcoIIFoUviRf/ASFe2a
ouMT4q9AmPpE2jBnKrray+SuZcKuelPwrqLip8koGX5e12f+YUbXUWcwR87/SB6TiAKI155Qnz7l
eIFwlpGQKra40porp24ACXgwqHoTbHRkkOz6Sdl3ZgNxsxlif3aa3w2zORi2OJlSsEn6Y0oxgu+X
8xOqdrl1/vzghTOFPniQ6AVzaAYR0R5ci3QAcbJZPcigqNYsCWU16Ar1t7pCoQhpjo+qG1pK75Wb
yC4DcMxCrYb072qCfPwkUKTkpdWU/DWvez6rC+enZ6UfaD0+sjb9zNLx9PpAptkVkLEBZzbYt2Z7
8JQBfNKc/f38fCK7L+cHnBIy+nnQKLDYXG1aitOo4oWsa1S5VwhyqsccoIrRHNB8+8M3RW/e6GTo
yQCmUYBczUh+9YtNucbse60eBu/055csYgSBNcip7EuY0sy0R+9S3hFBvqkLbxrQLHXU0j1Knj1V
nG6XWmO4YSCagcoTkFFuaFD0zgIM2tslmys6DiQTNsPP6hT+SOmaNvDVKOr8axdhRQmarBgylexr
Axd9SdhEIMmwgZe3KxHEq6r1f1yoxUYuEiQW0FCLeujbbAe5OTioh/TdYXoRfuAt/zvfJhMAGt8g
kJiYuKRDcVVS91r16MsqLbZq3CY+F6QYN9iQBPuTlhW4aAnFZ5S4pR6FEkCOkCdm75T4R1cKdJYP
efUQqStdzZ9yxd/t3MU93iizUQgDJoTPrAad/xCX6JxZu62RCuPjg+9/SDi8A3RIkzIwsxnJzmnH
0QnCNDoyLGJG/cBBSgVFpYckQcV/l4v7EcnxaSNhSOCKaPsXA6iAsb839EexGWhWPfUDkiQ3RrS2
vFddACAYkDSBuvwFi+qgzEGV1+zRZ6XhK3opZVy41lA4A7imEg+wNfEuVZ20dmbRlSOzjp8K9S6L
LJGUFDVLSWf0p3xYwLOupj6vRix/ftzyTtRSPeGjDh/Xtw7mtDb7t37c4j0mkVggyDWHZiKbxQAq
Au5dh9adFYWWgTSTOZ1qp0Zlce0RszJdysJtQU6al8BCh0f87USBQBOtxOIOqodnDLBEB4Dif+T7
NasLrOQfoePZPCxcVKgNQpdXsNraEx2EfVQeoXfk10QGFJ11fBmzFwEG94zjGKtbgZYtgpS1EsDV
NzHkyP+5V5SF78mbXh7A/InlsLnam3dRhtpPbPv3yM9rYEmw23Wb155R5zYX7qevCz7W2RYQkPVg
esnbCnlChM60egfhqHgK/E0gmlnoIP+XWrkTpM/fe8Cr7yK0QDDBCXRjXDD/xmnK8WJahqcZOczG
Fl4ED5e6PmH22SM94tzqLWitOXHLO5Qmbe1+5QPY8l54nLMPWMTP2mjkaAHFHMjOkBImvaZCGza7
l+BEAnONi+d6rHVmbhH1QnR+6MqhwW4zR80N/QfVPyX1UUM/o54etGbfvSqN1xteSItoMxiWnFgS
vgdRO52qfdY9a4JXC25RmaEbSKbvg5dcvg0hTtI5FXPRmQnCgMOUHzhpJRd+5ePBKgfKHegpgn8G
tNdf33NCW4Daem5T+LNIBd1ba6vsHSsgY11xP9JUoG229VEg1/p3qd7J0DIGcXlqQX+RMwfJbfSX
MGY9DlZsqdMuMEuzLO/Fzic5iKUHWnIu9AZAcluu8HRfOV0aGo/BRCqDaAmdd4vTVeuDGuVhn+IJ
7DuRRqINR7sBlQqUzKnu8q6wNllXkkBfTS4OV+iLc9MmMMl0lqEsLbifkLbGYpWResO7MQ3WWJGv
rtD5OBc3uepHg9rpMDqAIsAWNzHizNzswwMYb9Bo85LVhyF97CEeI9yN2V6Fm0OsrD0a/INQIQJ5
Ga20+ZWXHzXI1W4Cuxp8i0cbq/gwiA+y/MqVu5635NluqTHcr91JaEq8dhqhQ4pObbQtXsirh0aZ
NV2NypK45zf+bXqEpC3f2jxgFhFAulCV3eeevuH3yQa5nfQ07QXfi99i8L4itYOKU0X8X/59/CGA
XAAI7UPnSSNpjqJIph1DEhDJqg9RRnHect0cafQQeEX8gPZiPI67hCS3/ZN6hGyDctBjAm1EJ6Ha
vnR7tz0xSvLh+a39iXqOPBAZjwv8ryk5bYX4tUQ/LDJfBY1POAg650mS16obrnT41oziY6ax1POA
p2YRHYeYoCwDmKNe2JNuVRTQpALywcW70B+HwYVynDcDEEDqmgA2iOZuJPuJHlutYBm5C05hBM33
KAWjJtS7fnTAbxOB2I4PeJ4VMjLJ8TYGaXpl6WAvktRNnJXOJD+VvEGT4nVMn7NiN/gfVYetUD2h
0gzm13qLd95Y1kQa36ATmvTgtHAgbAz4VQPdPPx6ANKcDJ6rMGvJLStn1IgK3a+aDuiZK6lQOmGW
UHztBMiCFUnU34mxZZRQTMq38g2Pp8a4SeLtWDmlT3M0vKGZ0s39rXrsfVN/ybeaRgF6lH9JAVH0
ez46drE1TM89GOhf1V/4gMCLKxp4QPkAYOnbzRtnULgPlKxSvGIOcog8K+ztWgyjN5PYaqIjFqOI
MecWaGQig0TlHopYpEsDCpICk/ffmv4UpgFRAx2Uj44WtWb3FpdvqVziIxH+lJkn7et5r+s3fflW
TfB3wuPw3AMylNqRfFfXdgvIhhYPTs+6Qqu9pDxngLOOYkGaEQmp+k5RXyb9HW5cwURpFKgnPbdL
DbLJD3F407RwjNJNPf/Mu2MT/mLRNz+jI647ciVym3FppuOjH0+OYtxjbjTBGhSJjnpgB+Nt0934
/d6AOpVcUIZ2nY0OGR0A6KdNlTz6o4NNCTAAqZy0oZ2KLnatp2Dv8j+Q80eRO7KApco203vzwMSt
yohG91oJ2oK6cibOVXpbswDQMMuR+JGtlps43IhRSTgUDHnjHu1AwNG7wJYW6JjJh328AWiHd5Xo
16jj7SuA3u5Oqx6a2Sf1DESR/Cr+1MTtnBwG4xacZ0i7npISFX4pPIlbcdrFySHRIjPQbwPptYhD
E3LLkvzUcv9L2nntyI1lUfaLCNCbV7rw6SKtXohMKRX03n/9LGYPulNRMYpGD9CoAqRC08Tlvefs
s81DJnlN5/e86RFCVuZM2a5p3/PxJh9K+6QeoulBaFLXehQVAzYMv6Y3GU5V+33jyfg+BNKb0htu
B2FKwnrVqMdVUxYOHl1A5bkDG92u1Z8ksznT0NkjMFmU79omdKuSsbpFENcaxpB4Q20er5RfFr4s
erbTrZPTZV4VOtl4K8lQOPRNkbq6vCmtzzgoXPVBvynjnXJXkso+sQ81JXNBd4DNG/ebArPRhLI7
ammUuSGGFPm+SO7L2JsHpwncGdpxmKxS61PV433HVyb3v8JGBVbM7RN9TfMR3s/TlpjJRrRTqELj
1go+m+S+k5863fT7qOPLYv3TzlXaoS7eu2peldpdHLGbwfSsvOBhjN05+FRHUOnBlqV3yQz9vD+k
jgF+KTz06osm0GRhU/Sj658hk8QWI+FtUR9bWMpEnpd28YFKs+8XeF0hBTN6DoNPvTz22Xs9OHna
eO3VoOelZvpHCce5buJfQl7LeRbAJJq1OMXjgu6hiOvd0lpLSI9seKQxFdF8G7Ye5rKIZxLdHSDd
oe1crOVGftPZk5S9LHgm1LjMLztPfa8M52R50ADTamWMD2nnk64MIMjG7UbKXaZ4RXUroKoqG18B
65V+n4ZVlO7ZrKH5udfyc89EJP+3QcEwVsL1mTyh89olT/t+6ImIOWamU6bsrj7zseC9+c1OQ+hs
QwSCW0tOojkyzBw4Xyw+aZsDqjpzSKyKcg1NXcq8f77v/9zQWWUzZX1iKYUUMn3pXXJP5vLQd/Dk
nehdRA6ojpvCUQU7rDxAuQwm0m+hWMnsJZ/XUoEutw+6gZ8Mnvc4A5/B7sKpj6q+1JYOW/KLfl8s
/UtwcqzSrSvSc3qoD8I9FBjt0eyOGTSHKzD25V+HZBZk5Cpw27kQTSuaRJ1Na3kZQwvIRw9Z+9id
iqOrISNObjJyB7yMpGP9bSk38eAXnIL5PKyLKbRPvvbr7x3NRXQUa3VI9vi56zhX/lmlZyomN8Uo
LO+k3EzcBtUOLIBsJU0+/mmtP/s9sF/q6acNcJOZeFXn5oy/Eedieiav0e2tJE+nXIXlIZOr8ZAs
5lNXuY/y0ludL6Rvd3rOohi6RkPbFrDla7tOdxGbDcYybu5S19Td3oXPojNGfF4sPommjv08uWVh
FSC8jV0JW0uH80Jd+Asn+XnfFK//xSx36Qz+cY8LpwAHfhk3jbMVlpTGKIdaFh2jZ3WrOqBRWJsa
P7JNvE492JdXbNeV5eP52/XO+lFprsjC6bne4IhOsILlxzwXAJmPf7B2uGt0gdN3tpmthJ+Sa45O
i3bbLcUPs3Ubiskc4GirQihyRo73krbLFdIX9qZVCIJ57QNULv6EJBQsyAU5YOdQcwfnI1NCln/v
F/kqwD1lncP17t6CN1wVGAYDfIsLa2p4ClyOnkI42XL/Vg8+BqJhtYI/VZ4OkqO2XqO4ma/w2OSy
9U6lrPvwVzmsRSsDDUufro09ziIz/rWvYm/x71s/A340Mc27oTxFx+dD73KbRQSJbaJb6NzoR9vd
KMU2ko/9fBA5OZMno7jhA3EhC6+zaDNbhzThXBhXwt3/952ddauGpIdqFvBSB+ix9ewbjdc0e330
xs4JDFdovQk2cOI0KzPe6XCOnrONIR00ZSvlK8l0tZMDXJ575u469ekSZRJNmYwxK8o+KC1nH0SY
9qexTuVle6k39VF9ilIvhDW8GuBWUL1EG16N4RYhVgYE59arSVljnwiPfIaoTp8fAfQ4U3dl6KFc
Qg+/39fZhxPoUSHPBUeBITtm+llYLojwKth2T6EbRDikuNZ0iPKnroXh83Lq3Qhjj8Frpq0Jhc3F
f6O8EwMbDIV5W+ZmjEcxjhPtIvTNahd2BzlfV6EvdddQ4kuf0PcbP9uvxc7qdMH6OsNmTnQ+3cxH
7hYo92oMJ9ouTr6krUOF17YQvJZYcd3FveO1esuzrYQ5SZ9uBekgw+Ljjt1rw/WLoPy3GzTPCJdp
UZARlPCLV17z3NKmWgel3pTmU9+6UuwZndc22yDwumcjdSavu9fD15GGgIqSEQKMbt0tBF+J10Xt
DqlDbF//3CN1wjOLkUfoCdaNNvOXG+t+2mf4UnhXt6lLu+r3RzhDrmpNy/NW4x2PvqnvGvHHhCQi
P5YFVvI0QBnsx5LD2u+Bt+sVn9huYULeymAA0S+hsByVCD4kZPlDsE/hKQ0bHYWefrDeWmM/XeMz
fpV054fAom03CEPDuO58IqvGFhSiiYp2hvxb3kyeqd5T0uqGbXICDPRLVoqYRL0t4tY23anaQGyr
EgrVZhNvRepUdaPnm7r0T9Z9AjeQMb4Fibu0O8ExKRGFypmbH0J0BSG8OHn8fuNnpWFQgDO0NTde
/1x0SCGQnksGj85yLlbNSvAWoWOhedBS09xLekdNwFnh3NSq+/cy6CKUhM/CkmilQhL+oox8m2r3
+DWNggbSuoRi6o60XoQ2X9I/EsoTXLTtKxe8uAF9u+DZBlSfUrPS0i48Kp2t1hCTPC30RogNgte4
leZl7XaI7G6zaLGu+YpdJMAsj4m4Usc39+uH+fa0BpbZea3z4ovqp7kSIAHn/U3oToP9syEApAfm
bJim5S7A3nq4xj+7SGf4fvmzs7To9LAqy+Xy8KNhnWE7EdU0gJ5MgTv7JeIF1FQmP7+cOkHnzOy5
op9PTxGAgF34NODytRPhYmn+/abOjlHOdlEtIn4QjpzoHQfaCGyid0Ii1mO/PZL4hy4XFC98Fv14
reqr6BX0omoP8m4Anf378rhY7KqGgoMY/poKQYB/luUTk3ocfweQf4YqM6vxIPmDtDboVGKslyJf
WxJbrXwVqai0KHe/hJbclZjfqpvRSQgav7XgYLcHmnxqwSv3dwl6xbRSsSxaB5zczqDjXK/EcD7x
E0Ypfr3q1kzXp3SVCs78cpJ9wMDB2EyuJNwYus0kZkEkhngdfCJRZU8frnxNX/ZA/9gCv93O8rV9
W9CzhGm3qPcLo5fDUPYiL3TT0jslzxGYZU5myvwKh7Vubf4Jt69IFkyWf/In3afg5WttNXugmG4u
w+o5qTT6GnjQY+woj39/dRegftrzb/d6VhKZ8G+FU7n8tG5yY34Cphxau3ER4/xqV7mTOlcZHhfP
s29XPNtr0qCXoxwPYHTGwG76ja48AhJ2P4LTBocZlD4rrfT6CRb4XkVM1HoEHTMyUrrbNng2ErQ1
BqkcXp/cXGuIL4AxJmliCNl0iYC08+6zbcY5Kqd8UdTU+M30684XVkvR/Pd3rl94A9+vc947ghlG
VmNmC6N3kXYzqm1vRvlJ+pgKp3+JnjIACAa2L4LlJk/z7JaxY9xYEG9mN1s1hpc8heCNn0FpV0vL
Ydc0MNNKfgOZz1vWF54nrKewgRuKa3V9XKTHjdv1drhGgwFldJ1vEx+D+9lN1Ruzh6M1ANDTjq01
jHWy9LUHGumNr2V3dTNZVtTZ1/HH05/VM9JsZbUY8ZaXp1+GcOMLaOfptJm7uyr70PCuLJywXkVP
qmK3LzWULt2dcOvE9ye9FyPNNYRPWTuM8Q716t9/mksn7x83d3YYhFWeZXrKzX1lzTsNnR/vG0/z
hd0H1+Lvl7u0zZuqbtHsYz6J6e75xhq2QmsOmvCgqA9StxIxb1glWwQymfoToiNKm/pQpD6MOrje
okF574m1fyLpTsMi69pPg1v2pd8G91/dhPaKU/7Z41czoS5an57o3hb2N0MORMnaCnNeFhbLDq06
qeCMiB6NxGZLy9pbjRFPZgfpx+kp/sg0BwS/AXHX2Tte0PBW+lq6iXqvat8kw9ZA/5SlrtZYZipr
cTd0nlKuSnGV75iENJJ/Wi04oCciWszaHmf3h05zVOtB7x6HwRHgNi4EYEn1A1hFhGooTuGnB5EE
77f0Pqo9FE7tQXypWpvVkcOpq3fScfw5SzbaHQF1hPpQoZH+SfUvWm6voFo2EueErShC61FzELjj
IT5knn6AatsiSYXEtJ9v8cUNnlo/ezHvOypQv9labugVR5S/5bRqC3+cBG+2fv99hVyY/hIb9e0X
OS8E5kYsxIBfJHruPA3FQbKaHxZVoerH22GdXTlKL38A36637F3fzi6mm61I5MOyAkaqYGB9Dq9g
TcFD+vv/wlr74+nODm5piE0pmHm62jVXugPDu3EWorXkwaXlu7/Sr1oXCgXirnGiV8EXyRs9O5nb
yejmPgiEh0jYJ0xNemPVlT8LlqW8LYqVmq3M7M7KafjcOHWiAd27A7EsV2EkuDrT6HZVCF6hPEYz
ZiyOqqys5tb8Ide+9ip7y8j19NTq9zqDy6VeT6vneVoX5soQvTRZM0DThRW8XcxaEkq3wQ0z9Ia0
M/tIoIa6qYzFnnVtVpvSeKvVVWPZ9J1xCCLrn6Q9ZFXo/4y42pvWVuH02Ske9A263iS3O2Pp+Bmg
aL+wHQ7uLb9MnPxOiVZT6UE+zOt1GK+YdTDjuEZEulRF/PFez6oI3cwCTY54ryFaVIQ6Hr4xDOVW
BowJ2Cg/s+M1CcclHx4uubjxoA+i5DvbOptWEXu6SuGhwLDCneuDGjnjXthhUYXhKx5gz6ddcm88
THfyfMdPkMiu+Rr+riWQfZE3NbjV48ILEvzopu8988N6q9biNlozfemPixEEiBpC5tEL1A2BPteQ
si9W1Pk5+O0B9DNoIldEZCiayd5/TB+lvXTEPsg11iTYSJikfer3nMjZR+eoK5GxJ6x4G3OxYyuR
bywfdcGPzWOxkQ696TV31iF+AcC/1X32afOt9nggG8njQfwAO9ozvYLyAhXeaB3ArAE/n2tF7yVI
8vvvcR6vYqSaQJCexRIoyCNJlf3knYimxP4EWPLeeLV2MRatRgAdU4/2J6aiqd3e9yjJloGt4rSr
cLRFybsqoLqkT8Y0jXAAAD9sBc/HHLNQF1YXy8ID30ULFW1kJLqWXIshAbbSnmF55H61IcKy0Ic8
gTuyYDEMWbyOkgfZm9cZn3JyWiWZr0eQ7ZEno6vOTh+B/qtdGDElVOyrZ/Glo/j7XZ9tVWqjTtIY
iMKDGG3C1NdUbJ92k5d52Hw4seYb82GycMUgaQkqBbjP3w+eCz2fgUc1acFIEtEOW2dlutCdpkIk
qJWzM3rOQ28ed5atvkt2bdql5UepqxKd6c6GTepL4041hle+kXuT4Gawb0zRodkyCABf707Xgigv
1CmwudDKLkg4GNM5ZLDkYtepNaTHSNvlwaFv1rIn4wlw2sfL6KzIbhF0K4+DuaYljr101WhX6L4X
Pt8/b+GsVJorSzmdVOhKsuGkwVap3Ekn63yXmysz9WSMdEQ4oFhuFU+4cqj0cpUr0fweiKuxyu3Y
EhDroHNWKzDdRRYfHEN9+RiwLRiRMqJpXOn7wB+sB+gp/YlJOYTO5WiMt0KPdZfdxbdqs0sSB1L5
y8C44kp1+qVx+nOH+oMzd94PnTB24H/dwpkzF06p/JmWa4Hvtz/E0apHJt4iY49/Bni0V3txfuq1
dVc+JONBHe8LDM3jADip2GeIwpX7ha6W+dPsViIOOhg0KlBWkRu1L7l+1DSUbWQW2F2xpkPJ0x16
eCAn8VoOwIWC6o+H+kfz1fejWkn8bnCBOmqcEHsbGHXqhmAGV8TeEJLJlYZPVi/WHeAmxEpSVevn
oUXlqQyEeq6FhyqDvFWUOOe0bqonZIMtXxPZEGS0JfqrFKjO0L+3yqfyU+scRbyT1NDWUtNWVEeF
S497wumQiOtR2UOOMwfsihz9KaBVUJcu+Vc6YXJR3sfReyQdvjTMCfQwYF9pa4XOSX5uZn+0vGVu
BYqN0xGUm5+hxtfSRU5d/G6qx2LyJ5esvrZhu5Tuvay6F41N3GDc8WXIUssr/n9OwSGNNunkYYVH
jEaMXp9u3TTJhaXOWJvB+iTvlTyG2mWXwU4Mfw7anQDHRBXWbQPAftTjVa9v54hce3OvLzyS0mmR
O8arU+kbcEsiHOpTnUAwur5xa+YPqX5IlXfBuC+qH0b1IkwfAjRSMzQobl568UNSN6K0k8NfwvhT
mfbJ6Xc+fJaB7LTzZFvNLuQjEQITaRtkucQmmlDE9aEfnsdOthXrcZhWJVPHBPepiAfq/dp60/q7
cPQROCEDL4rbqnXl7D3S7vQsd6XEssv4MdUOFcDchO4qbDAdeh7iHQHodq38WGpZ3S9XndEhIr9L
9B8mAnMpeKilnRq8mdabab6V8lGcP7BodXOaHgmEAxKh2cq23t2BemZ+Vrq6ed8rxyS7F4r3ojmO
QOmkIUGuQ36Zr/tkVZp75fQZIysVHmLx1QwEOxt/J+W2goaEdqg5xuVeaiAzOUK864ZfVvDLlCOn
a3+P0U89fizgHw7R7Un/UQ/8fI+C+IqMxVBvTtKHaT2q6m2Li0r2Macfqeyn8DaSGz095KhTb6X4
5+K+N1sYTNwN2ioP8FqQnuLgyodkLP3AnzsS1EqOcfZ+hWyucz7JRJZubwyF8DBsZx+R/lq1fpem
L0c3hratYrco/Na4l996iuF2wU2awTkpRzF3rO5Zkd5HKWVJbaEjLUxGzq7hrVLYSAmMx11KOQj5
VsCVpNsQ7rS4SmS4N1nJB/xfMbOxtSmQ4BEiKUBB3DaIjppbAdeveMEQJ1Z0HToG3eJj2j3K4lOu
3OjZhqUSO8xqtOiGhtTq1sycsKuJV2XvoTSz8idJ32uPxhWjE/UC04XwjAVVALPlCD+DWeq51IKk
WxBkYyM6I8OVJLNP6xrrMU9bG5TopxcmHKWx1WB4ac5J30/KryT05PDJkh5x7lAtGzGfnT+dujvs
/u0BaDXYdciPqxXyJm2CbL4Yb2jJc7Uk9kHduarvuTSVgUwLOwqWE4lvX5XAt35UDwut08psGYUk
9Ec7iTE2EwFIIQvd/Y5+f3qZGTJxqxwbJGs+ED+wvkZtuHBqLJze/9zGWTUkBZ3QxTFS1dN7vcEY
hDDHPa4ohwUfNDaKnTRXxlGX7Jz+uOJZf2PoYzGbAg8+hE6Ow27niIbb3ChrCzxqkRVYN5InfWKU
fqVJvqQq+X7lr7//9sons5kGIY//xZGSnRCjlZsR9o9xi1MdEgMca9w23AwBqgsb5WmvU+Rdq3+v
3sXZ+h3GOurJwVxA9ASkk2YMTojhRjqIaYl7EBqfCJYPTXBVl3jGHWQCwN5YAcH73yvhS0StP97H
WaXXtoF1IokNjt59806B8GS8BG/6L+HAtKPf/sv8dFpDUs9a+9pnfG0ZfE2vvv0Y0SibgzRy8aU1
1eZ9ezcTItW57XN5E+xSXJT06H/SpBMeDpldNBTyTc4HKmktaokuh+Gx02y8Mxkzh36TuNaD5U2+
6kOlrfgXA+ar3nZfiXP/2OK/Xfqs76ny2OrRAjA/ZtomraQUVdfzHBy04k3VXwM0CdGDYILF7rTw
Jhx2/aL83knxD6lZw5478fFjoFNmu3FsPGD0FE919cGUn8f8M4VXlNRr/igef1T1xlD9GXrtIWkO
EgxidS9HbkNgSGcrdnCgPNOOwId/X07apVrw+7s9w0oUIZV7y+Td9j+18UWc1/lje6yeZsuvby3o
G/cx3Dv44aWt3GSvHLvwyo7ysS5xx3Un46k6eTmef7fGU1nb3SuFRobmjqQ2zHffFUb/IbwPG+4v
PX4NU7vyo5f8FURqlp7L13xBQhXoSh9Wvhcf/v5slz9a9mkdBFnUoACcoYfdWMiBYp2OWbNXMDkW
0M6AB0UTcjDTDZt92L93pV1Dle8xyoNz+q/u2WhM+++3colTQ84zq5dTEGOl8+altcYgkpaR9kKv
7Pq9KN+LybavNhNFv+JK64xty9xDRqdqcWPpICU0i5tB3kf6OsHudop+NtUTk5MT55zipZYnFHtN
3IXqCy6yobmP+3UiX9ls5EuzoW+3fd6enBohCsyC2WFR25PpBLmX9k75q4e0TWCA4Co9XlWfWDaL
Cp9i0q86pbZDg5p2o/un2IezUHpBqMFtXv39jV7eiv7zRs8lVLKWFI1q8EZbN9Bsydz0MrzkxQOE
8S+Rz8p+2Pw3W8JXd3S+JXzRIERcDUV+zz9XVZCko6oVNeNdMPAxVe2o/oX2LAtuFHlfiZtCXMNd
Bacl6ehFkw/RyW0wk429WvXqrLAjcW3K91KyN6WDpXlS5uT676j8nUkbPBKLLWEInCVoM/Cli01a
qnXc+otQCA5gBoJofoTdfjbcWvNTeMyZjaUdZ05X7qrc08wVx7PVbKZq10yHlsncSiDJPN8J7YN2
OlgofaYXRXk0AY+EUXbiDh99CPwFzHQvvTbBkpf98W8v62z/DMYMKVmKKBA7kSjHtb9o3isMMnKL
M5PBIMgVTHnqY9wQtvHpfuq2UJmgQhGRLfs58pRwqxb4bbtheNWv4eIaYrKkEstFSLypnW1+gThN
aZ/R3zCpzzmxMWbzSGJeDz8nwEGcQx9nb0HYrrGoLiBGeC58u/BZASdIZmooSE6OSbwBTMcT2utv
sxEzdnljOSFTyMpp0Y/A1/wvAtiWKc0/fpRvVz8r5pqsr4SxQhuuL7sPgzXYj7b8tpDz5x/pPRHx
V7a/rxP6L1c8R5cnbW7SruZ59SeM6t1RhqbhtsLtLU67rNHW9HE0kzJATWeQXeyVT6ushIOX/rBg
4jvR7xlVROFf2UIunX3ffoXz80GVUnOC2YT7hX+KnAVbNTztfnDrf1miXqtkL34L/3nt+nI734qn
qhCKoRp57QvbX2183kKj+VgJQusPsdN25KfIs2LnZ/h7dGZxHYpewGRlF7y2FA4AIotX6LWleMlY
4vtS1M9GepVgktmtYVnQeMEqIEQsx0NlODlBBcJftH6ABzOA1OClnDp8soG+j5wsfIhwwwu93Cu0
zbCw21dhg0EeSidyYUFJBKjx6O/863lnl0wWQK5kkCtx0aice6xHs6J1vY7BuXTyauspEu5YUf0K
CE+7HQY7UmFR+pO1inpHFtzK2qj7xaroahd26XD8fh9nw8k87kS9kPE9bnCMLOEaQR/PPmvCFFzL
dBQmlOxi1+p/ddka/vEpfXv6s+NnlApZn5TpdLSqzbDQE/IG1FZaqToudPFThPxb0D9K8WapkzHi
AYZAwmp6BXa/OLVBQHJi1W/b/cQafJSbVb6AxitB3vQBilrBcANj06p+1Hqn9pE5lRLejuptNuys
eKMttZwTVZjBD+W2yO6r9HCt1/radf/xhKgt0OlYGpXb2Yq0ijk6TXL7ZUrTmKUji9iE1h9Bzrij
2rSu6PTcW86nsh9ItZ+Jmc8cKL1jaY8w0nQvHLzAU1qHzdUKd3A3Ta9+HfivfrQ0THjAYq7auaC7
3Qb+Fpyn12jGEQNFxFbVP9IJN+UlkOJ+Lm5Gr2ruM+15LkH/vK5eDQrSNExAF+LWtW3y8nn07cnP
VlSUNokiKA2mHVvNHz57cXFjE7yOvoDpz6uICaToRsdrPfbFgakBXU1SoJso2j+kGUNRVGVXwh2Q
3NYN72RH+Aj93qGU70NSmVCFXD98L42Uvl/07AxMhbLKzKLCfRbPrMSXFpfLLN/SD7yYmChQXt6d
yPdw4DETUFzdXjVVu7j9f3vqs2NQNfJc1YWCfeQnuQwuVm64GH2Ra+aD4DLw//txc3Em+e2Bv9jh
3/b/0spVY9R5y1jMxqdVFPrZsNSuHR0AnxVjY/JIYJ3jFenMN8ZTKm5Gb/g1v4sWMCHfXanuSFiq
Hq+bZlwSy5BK8+8V8IXffbu3vqv0cQxrjBazVdY9RJk7TN4kbZWMbwzN4W2f3+qL2e1Ea+KGqMQH
mBjVuB2TV+gEpop6+Jgqj4m5kS17ZmL0Q4jXiXAwZVeNOQX4Wq65V11E477f9NmBOs0nUQpV6FES
vonJenxNgmPLHMdDQ33XsAkUvrwp9sF0FDKPyjLMwQcTPtxrWxZc8gu7skXqHVNAuEoIOv48280i
N/txiBHVxtspPlaBVxg2rH75kFqHpPZDwkp6N8DaV3/KcA7PNgIxt9GY2NmwR+uxkdbd6TMPSj+g
XJcQHc9k0po9lf/4uFiYn5Rdrm3Yo2dePUHaqXSj8G2WyyivVFxtBP9LKz/LESDrzToZcjsFNB1u
FeO2iu6Ndt2s2jUDUDcfU7upbhVpo59uagbkXpD9COu7PN2ExdFg/o1o7eS3qIltdl6IvIrup5pt
5V4GFbNxo8iD/661fpwxhLGRekSYMszMCs3Q1oG5A1yESkx0I5XOY3wysuMp3U+znzes3nYjBx9V
v9WkW0M+xMpKp1/RfJodQ/OLcEXyTiiuzOTdIlkCYkSA5GHXEkyEwPtlJKwhtM2HOXfCwQn1tcEH
YeK+GB8kavjZeI4ZCP/9u71YrOPRgXu5SbwuwO+fv62WqcS6zA2qXfwntL2Gas3iaPeLlQWzYXIV
yxtKV+SP6QXda6Nv81KZ8e3y1hkzQwinPJIMLq+uFCIq8GVyQN5GUh2kVzFcl4tIZ6fXM0OzY9O7
rXFbvoWRm75lD8xJx30jenG9ncjuGPvwuQ1/NGhLCXZSPI2iKCUWxu0O84uArKj34ef4pOYkbPhm
xtOk0TaBajb4tXETpbhGPLfittbuhXlljWtjfu+i2JXw8VG3lnAjWxvsIAS88AtPpZ+yVrjY3c64
A6R3JXJicpXKhxaLZ80ti3f87aBm96WvI22yfGFYR9paoV+9agp/ETD//g7PkCBJzDMDExHhgRD5
rfVadhDJLM5V9XXhA8X3/4sJkfn9gudb06nJBDVnxIqY1VtsAH/Bq3UYWmKbGvRsQtfq+KuPeFY1
1a2EOWnDMlmIrP1dXCEe1PHlmGCK2RYr8yo4+v+4JF7RMPH5Ns7b5yGaItlUhmVl6qazOP5AXdx0
Lt5q63h3nQVy9YJnJQMxI5VWNqPwMJLWIlDv4pPoW4hCBHK4PLYuGVbRla//4s6u/Ochz77+kzGi
Kwt4SKJk/OC5uVfWQLw3TJyA4donZk24gzhXLnqB76Kxfv591fOGuakaaUwVnnRh/nblxyxADnXT
n/0tfbStSD/ZWufHWPfEJ5It5ga2NGLfOyoIbI5Ekvw63OZJzW2PeLmovZezOxnbuNtN83YKN6EB
6ZVPtc2x8tBTO8sCKIZvUfO7zR9l/YgNTBd/VnFoJ8prufzHI5lwJBNEayG4n5DAkB2nr9hTMGCo
q3XGcZNN+NvvhYoYkp/dgYk228nwVKSrIt2J8zZObzmrjBcc1U+Q3hbvovy+xZYJhln9lCgffTs6
tdD7ZtDYQpnaSf4o5CBDRueTgcjMEIFLwpnYborl6CRB6B2QWdyPN9aM8YStAjbylqgVm+FVGpiF
nmwjvTs1KyPcFtU2b3K2OybJzGfKvTBswvEgJLs82rbz4DYcaZHw2EKCqLx2XhnzVktvIDheQQFw
BftnqWAtnE+o/aT0oPH68zgR8q6zzIjB+KJLXgZacum3sT/gkqXsqidy06MKQ56Mf9+bd8Xn6Z4f
r8ZlWIY8Efmy7qB0aSFtnizGISNJTJ6p+Jnhmyi6ZcsTsaYQPWP2BeHWku668T2WOQf0h1w4ZOVd
aa4Nf96l0IvXEkSl7EZInYTwmMxTkBro95g9KDDhSYgy/ARJ3Htxo69KxIoblUil5hM308CF/JzP
7ojVDHDlL1E6hs+a6meKo94aq2zaGSJM8Qb2CAY67dYcd2V1o7eYoz+HuY6fzN6UH+pkQiJ8FOqn
DHF9DlU6x4dnqDxNcyv1yRQfhOhXX763SJcTikmEFr137XiVLqAyi8DfRAssYS14XrmJkxx1YxAu
HHsQ5G6yMS87UW2vlV2wmYgQvwV7pAwjUnx1TRBqLpvyWav7x8XPNrQ0jktzFqMFQuhDDNXNe/0g
Gg7s7gx+zHjb/0wj2xh2uK0021qwrbUlOwz/jX1wmGgeMAfxwo200RT+qo6eSnh58Vo6ijcRjaNv
3ger0w7lmPoksQFgZ2Iuso3kE1OgmIiu33n9wQBHudEeTqgckHGNqxkPIiZO421s3ajHdovTz/gg
35bFHV4vQeN1OOs+tzcqNZfPMOdXm6+Kx2mfe9LTU4o57LUN+FLbxDvCUZcPBhfWL+rbt9YkGgIp
bi2onONSFG+apcYf7U7ekmpnvguSo2subrAIRuzphBUDEDMpXKuq3TJLK2dS4PXKKyHB8a15UNSu
raBLNhF/3OBZ1z51apkTvPqFVxiqdzJLcvE2sQqhwqsYlzU2ph75ndDbluUjyhUZjzxIgXMyPJyQ
CBcbnQWZTzb0up0XymtoV53ozqOb3l8jf+EF+I8lxzhMkzRV1IgTxU77z+0nOGmJLCdBcgwqvyFf
r3guq8Mp2eTdVpZXtXSTG+hZ3vQK8xOabtXRP2EJ8m3GfnYQGE7hzYF2x8X6LL41N0ihtgabte7h
2zM9Ks/gbWJv57xppzriFZPdlgd1HeyieaeLN9Xsm+ZGEu6s4EXARimX3iz1NSkeB/H5lMI/199i
HZDReGZy56YiPcDUO3qN10x7I+fvIeZZlvQE88YLLMgt+uCPGfB5v8G0Sxp+1QKHcndXwLIx9iLW
PLrsY821yrVDX5N8CkA0mo9TyIgIi5rW1O4m4TPq4AwNdorNUxWE1LKpEyInUWD/9c1RPv1ukp9T
wB5av6TtLsIfLdwK6sYcNqV2mzZHEcs0Kz2Q9SILm1PxpMT3ifKiaMtUDE5l/nvG6qKww99Kvs0G
2+pdglFDnBwUW+Q3x5lRWBfWM3Mlx8AsV9B+ROJrj9eTpJ32Zq2vZ6hiLYEoY/aqxzvxtMZAWlaJ
rlnjaBX8UqOVvvCGdv+Hs/PabRzb1vUTEWAOtyKpLDnI+Yawy2XmnPn052NtnL1slVBa2ECj0Q1U
Nylycs4x/vEHS9nwfyvgTsndQzts6+yd32S9x6or8qdQKNnDXWWexJMVveQvqrBkaFuNDvP1mXYE
PQnqTd0v6tf+F5xoy5j9tXI8mEpk6eNtMfLUFmHkyvpaf9AO8q/xF4RR0OkG9zv9kX+GBQYyu/DN
x3I4YZ5jTXCytvrw7Fk3sjqrlTXTJjFEIU0HMj4TIfzk8oVYKLZpMSx2JcMpekcRV2P54qevbbeL
tG2PDCaO8oUSc7hb2yz77Mdbvdxo2q6P9rmxLuFLmacwfNS6FK4VA97uPZVnHzLHeuzkNdvYG3pZ
wbBH32nkdS4BKmXHBN8x0/vlq04w7NOXeDyW+N0zbyD0XIANSXPQ3PTlmxQsI+0gsHj0bi0N/bpA
DKbjG+HRYYlwCv3iMQ/H5SBOkAYN1BC/PeErhbpXtKRtDZjOJcaclygN8CeHfO1JYMR1Y7fRJxlp
NnHoTkE3X8U3CQ0+jua2lUIMS5A3iRgWy5xAJ2v8zMrtOBJMaCTrIoHLKyAdQvJa8PYn0Bnw3VyH
pjmPVEbsjwuqml2mr9qcpnEtAG9hhWyzafM1+9yoo+doUbd1fCPzX+J+8FiUu7B0Js2Rq1UrEHy0
w2nfq57hPPFp2irqUYa+8q6pMkedfnFWG/IybXdV9hHoz0189LMXK/Do63a1OkdCBCG7Cl57Lym8
8Np7IIr3oShs82MGGQzEEPtwMt2QjBTjdjTedO8hjm/CZSe+aGiH04OM1mDsbrPgy+ymVWwcsHKX
xgex3HIXRZK7dfJQ5hsyUGA8blSch9U6pQg8qqzsZHoJtRXOW7J6yKOH3rgrcS2XlxZ2Y17gIjA0
1RUcwa6/84a9ZD0pxt5f9t0SxX9fPpfGnSXuBsgATXirsi1nW8t/StvHodvl9ZdkDKuECMnyo68M
XBMJnWzfC/9dwq2uiyO77B6tZuWZpyB6q3wgG/zRx86RJ4zqHDlko3iaEJBN5iFVkKyp2z7djdbt
aD2L2U4E/FS2mfcREXfu31X1poFtO8Jw9t6V8s6y3k3g8LB7FMrN5LsjPqd+dlsR6ZyNt6q6y/t9
kd40yq9Q2RT9ojSPcbjR9VePIl7JHhEVSe2h6tYYhZbFdmoZS0c3La1+MDFK3k0EU2lEb62z+FgE
2xD7Dw23zzd1RHffHVOwAcXHkmrNWyUeeWjVRfYG/KFUR6/E+ZBd6xQOTwr5tvlS8jB7ozfAtEku
7H64F5WDZWJtsqnNYx6fxGhr4GiQ3PvNMfPZoDW0TPGdxTGxFgQcP12jBxdoFpK8hGsczEkCzfAa
tzsLH/hhnSgQ/4AtfIcdwfaa3UT1KpATvQdCamAyY38s7HL4oBNCcfJLQaVQyRM9zeAcFx38oSOU
nwofm/c7V98k+VloXrGOWFSyhr2BI+PVzwEEzRf/SQEXYXfKH7PuYcLCI48lp6akylCLINXDtxWM
TXvzgWf6WYxvIiBGlggQEB2nToSSqi8EY18Lu5TaW+OtLRg/c6phyydh5A5Zt3jG760efrXGnUfM
stEuypyhDWJtuXw2ug0KqkDaVcLnaC7hecF2JohJ2EDzTI1XsanhSlOth7dyz1julPArrXBlKLcR
fuTmyeTXt3eJZlvBm5HfVWSiKbOqUBavNbF/d85zpaGSjg5bUmaw8LPSqGUV0KkLkpN0apmQIezF
WJetyME54N2Y7IjpNlvRtXrswhTl53XP6jG5VRsRcmRyUg8yh6ybfEKfHRZoMsmM43yhvwFGvNq0
X5ik/rzuWWU1iQHSMDXkuqvRteAaHWu0XJi8rIQXalXqP0wWk1dFdHQo9uktvO/s5BluedB25kZZ
+a9CsohQqnR7mUAFvIes3zo+Ogz02Ei3V5/T343oz/s942YEZKCbzfx+UCK1rr8ubkBU+CRGUCom
Y2s0fFdgjb97rZ9XPEPJxWjsZUvzaW5HKNBMwWUbGrAlwXvg+5JWPqJCEa0/OriHK5f+e2z689Jn
nZY66WGSKfxYWXdUyEwYaRnaxjPdKQTcXqFqRKtA4huMd9hqLxFey+Hy/6BM/HkXZ72/rxh6nIjc
RUNFhoybiG2OIfo9aF/9UqzX0UhajDjur9X9F4bmXBkXAZOa30L2cfb7lVbsA0+P/vgZH8l9fqjd
bKMttXX8mB9k0/U2c7RhKS7L2/9ivPSH3/2z0f15+bMf3iQ9qeRFzF7wK3ymOtn699FnwUagu5V8
iw/iIs7hb4mnSnoOC0p5b2a4U29xoFS3bfvLlxVXpScZqldNewpBJWoUJgGCU5hfkbfFtZaUtbU6
rT1tqQS90xAV1GOX2lHpjWDWGOTm3qkQtiMD89w7evGE/SkG1v2jaB3HzrCzyvEBQDA7JvFIsRX5
ydOwgvQPKHNE/4C+qxlOY3NvYtzby6/jAEDe3ivT0VwFLdIRlA7HhpazOtTQhqLeMX3MnQ1l6xk7
uTw26l6bgZj6LtB1Ox4f6/J3XeywZLVhgo1PkcG0lXOk86p7uaWeR/GSqL/b4rNhrB+TI/2mFtCi
As+W5L3Wk+yw0uv7yPioor1onpTxVtHXopQv5PBZ605hdswDa2Fp+zK46THGhfpIdTuLmntpR1tf
aLsSpYDBeU1JyYEOJGhXz1hNkagX/i4hGoLRpQthNWzlDWbkcO12yUf7Ot1htS47+Z5c55GFDCa5
FG+maSOfamA5yv/flecU6+wpwjsTkGERfdAUVB/BR/8LhU3z1Y7LhvmisIwNcs1tRe0WsvwUQWcw
R8aLGkp779njjqxxkX6WrwEG9u2C2oB3hwcHNCGrWqrmyoq3orkxtEXxNe8c1uDQi1bIU/MbNXqs
Rw7yyi69xwSedrtFnpPfDiuV8h03tWTd74mhjTyQg2TbietucgeoLa/So4lsdRe/GoLLKG2Y3JaG
5T3AfPgJM1DixeLQ6SxCZZH/W7YYODJMnho1xb4N8G1eC9Ss3sLiv1a/rOKW2a3sr/gzAebN+qJ7
lwmKlomsWJHFHAerrFlqqWNOxzy8D+O9hKQKfc874cPVMcl3Vn5rUFjCDfSqdZHv/CwiTXvdSXei
6kIVA/azcRAmavsxND+qfJcFh9p6FEtmdAiNiD6JNnS0aMxyYasba0SicghJc9ch8KPclVkiC6rl
6Fl+xZwPO4Xb4b76Qv43pU6F6FjMF8Cx0OHiT7GZm/u+XmfJdhxOgYj3V0cT+yl4x0Y4KdUTksEi
3ngEbTSbgpiceiPVSzgUWr0EFqxa1EyVIynbKXOhOE3JFuaQP+d0BKBaw0IGUX5Qp5OG+bTpxPJt
TaXiG18CKVwKAeKetVZApSO2hlJ8Shk4tkWKX/Be91YVf4bBpoaTrOwtZiXEv8+QPyTdn5sYICEC
b12xgE7Isf1Z0FiD32pB2aQnBEVy6ogu47ZKIxHe1sKl2d112Tab1q3m5t1KhCmuLzG9u8FV0q4D
OxwcwCBSIBW8CINlkthphbbsqmDiAqD58y7PRk+TlItSK9bpqR5J51soy1gDj1oxD0cBX9lT6hY6
tApAJj09aCjwnX8/pqs3cFb3KXlajX3Upad2tCesUpYlxgQUsEsQ49kUfMTPUDId+kvEueD9V+pO
eX4N/3pNZ/VfP9al2OdtegIin+xqYwabGrk5QWUvc52BPkesnEZbesa6M2EEFIy76QS3Fd3f87+f
xdV7OasJQ7FU9XFgySjgttEaXW7rJpx5OrYJtiIRleaIWCWjGnH4AkcHlbJg7Dj3cM6B+Pjvu7kw
yUZFjTmBiuWwgRXr2ZuJ0rLI5CBLT8I62wu/Qj65tbQjxepTvJGxxBo3+XIqF9Zt+vHvK1/gl/y8
8tk7yYMREUWdcuWd/0TUtXkIhCVyDm1Ydi/hu38ffDYbf9cg6SF0cpMA1QGAJ0vwJHk4iqfCYGvY
+xvSqY/yWrilm9LvMcX4921eaB1+3ubZ65rGUO0ajQc00/S7z/E30T22dcjeLbKQZmE9hpvXWF/4
gl1YsN9fy1khPnl5MvlJns768Ul8CqyDarWO/z8hhAllkbzHAabyVxOwQmFuenFFISGqrZsTF9Cr
L9Q/grjH2NYcNwEdZV4vQx0/Ee/dCu7FnunaDEmocNpuTZxEJc9jcJTizQSjTtknHW7oqySuSQV7
Rq5bpoTGqO0MBayTUVyJA6yC8NeE3mpaC/6jJqJz4+CVtm12bN0YlX3A5ATxBJTEHAeossZ+bVwm
1vqpxPwdjrGxlNjsphuvuW/jk4J3XMuQodUIF0a5mqNc1a1s4TWnYRSXCBvwRE87n9nfA0J+2ET1
rO5HcqAynOnMdaNJtpbf5ByGxWwQz2Td3AzkJNDo5WhoUhUbxM9euBVHWIFwWbPPOe9CclRuslO+
DAmjB+GGd71IldgdDMy/E6xrpzc57hy/vY/arRLvo/De43HJ3XsXvMv5MaDYMZTfVfoWFbUdkigf
Bg8wMjT8Q0l3LFa1nQ8PTXcMfVIUmJOk7SrvVATJTCIbeSHiJ0WipD77xKOcmDArCvM9ilHPW0K8
9Ql0K24N6znPF6YPCGq3nzXi9GKdYnrkPQndAS/6Hsqn6DCbDJfBo7FXSOSEuCu+lyTVzqb7O1+8
icTbVFqJnqvjBiBsQnOpg34a/SEbbDNbx1g25v3vmjxPeEqF24Z4CFNK63Yru1YDXSB5Mq07K/gK
Okchva0iZMtc1Qm+LvE+VeYyJ4dOJa+iZNuIm8nYBbTz7f00vTEOMqZ1NTjVVygeR3NtTethhFjK
j2arLfa+fu9TCdsVNghSu1YTvCvg92DTQs2iPGniIWVZpjpWT/Kr3uMXi0Or73rmJsrDRd6uTANh
96rcT3BAwR5XsndocELtKZ3r5sWP7jtcNKgrpFWu/qYoDbLVhK8vc9VRPsVAUiKeysymBYEPIp6B
p99+/RITfkidpIGC+yvsIxR5a9BSmLWTDiXs9JmnTkKDgummBVLqKqmTV+4YiqxclgiKcGnXCEyT
X4X+Se8PYnzbJQ+43GZrnGDIIILRrt331lay8kUafwr6tsEGVzpZfAijCmsGUi7BoeVBxVzcjbRF
VO4iaV0wkRabVWWdoummV75CHA+ECKj7HtnYONProhpfOEEDj3V8ZEzB7M7Q/I/hCkGSqc00ACM/
okg1dP3YBdtq4CjmCT2IVxykhnqNLC7/kHoHA0fcdKVmN438MEPtXvYgmqvXNLEHbq6V7YkQcB1p
Qr9MrWQxYFk0jrptVvwPxw8+B0wyqdsIZ8Yl+xFMbcBiHHe38STFK5ksEWN5Zb+ej43zo/77znkG
KAg+LLkKqTv7NTuD+ZQtfWg2tIrhnjjeGTRh2G+4/77qH8bVX1dVZFMiROBPIt3POrDDoksKgxAz
kvKlZwusk0ULGquFJiWs4pT5ZzttmJhL/cknWqARlnJEWfjCXhrUrsqGSIw6jiXTgZNQ/FIxRNhj
4Lktdh5cLAfWK40qsSq+I92NL/yTam2FRyW/bUnp5AfGi4BBzpY6Pl8MX2p/iqJn2qb5zRQG5oWL
5As9ElTH1C6eplX2QejPdjgK235PeB6YZbKMnibDDrGd1qGUYv40lB+hgqi6dLJgOQrMkxwcni0S
ArF7m31WhXZdy2vfk69Vi38DMxy5ii4z2FXwy9TOXqEpTJaVNhx+A6t8PnY1zpLKDiecU8jiMXIX
s5vBFVWGLX+M5jjKfl8t7eer/P1K/3MXZ/BIYUR5LUllCv7gaO0KAVdcuGDHLYSENWkvBMHkRM2r
zEyCbVfgX71G0p/hp4AvpY/xzTjuevQGMwGwc8Vs/e8ld7ly+/aUzvCTvqksIZ1LhNpFqjIA1PWs
D9tnXsZckdEZJbW+sB8BDXO4iNWVwuiCLe2Pt6SfkRDbmrNP0rl+1totRO1+IlRPBpZkwgnT1DGF
RVfZSNLofjRiYMluwAQohaqk2SQ2bK41GRcItz9v6KwXE6ywnQy5Sv+IaQjnGpulH2zkYMtkWsJZ
b9kwRRrJp3YBBDK3MHdRshMM1wfsp5+t0CAt59kV5/g1lO8CeevnvZ11YHlYlq1Uspjm5UxGWhLs
tRKnpI7BbvCrzhCAPlfZSqWgE24nVy1wT0xsLd3jxYDtBkpPJuB2Zd1DI9YqN+iuNbLzDfxjtZ9r
frR8kK0gp0X0MYTNXRgKau9ImAk7lBAlgx1Eu72bq06B2l9dZpD7kiXZcuAds9OpcL1pvNhbQ/Eg
/UBGUkkm3s89VclHI5MFGgQMBnRObFAiMKL8RoHLmDhw3FQVLxRWWh6toEwUxWlIEA46JJBJGFAB
H7lS8DvNHZjWfrbhu5377itf4cVC/dtNnnUxAFKtjjpl7izj2XVxkI6UXXMUMNlMc3YEPns42UhM
ebAQdVo2T9nVMDq7smlebCu/P62zPiWZYi1SlSBFzEl9XR45gXHSOBg19kFuiZEpAZtEZbEroBpY
MfPrkMAwG7zeUv4N6bPWvz2Ss96lF5UArmLMnSBW3BRYIxQcgETAQTALYGTjq5S+yn+mhGZ+FWu4
IPH+efmz02Pq9TRFWJGSmgHwqcmzuBtTsJiJgv6Zs6JtZiqMydNXcV1+KDlNnEfkz7/XxeXX8c2d
7OwuLGFKPVkUkpPmozDPdbYV5qs4FYgHaQFCB6W/M5b4j+YbDzkaVqG/xmaHT45huNfayQsCMeIS
6e+RLmkSo7eztTHKY6h505Scpl/SsvlkyiTtUttsN5aHqZw3AtxBnL2ZZFfQV5V2U2mr7iMuNymN
v93oTu3oiq3NGeQGg+MCqa4rlm6evCXUOXG10bZzNoJFXb0vEcrKaz0+6M1xXbfHyHC9zIkVZrZX
Pr0LSvSfv+psnZm5kKhNODC/OSjI/n4F0WOOxC1DqoSqejH+Aq/0QRG/yAiKqcW244Z+ikjwTzIA
t9fY1uqFHfTHQz5746OUTa0ljskpAtimziOMboCpsq/DQzPt1OZJDCrbkteSHB4kAebKRM9g+qu6
cpu3cWdCLlokGz3cSObehDMxHHzMYEvjpm23bLOStIkyByA102gGqIZAyQxj1VMUVsuo7Rb/XsAX
OKk8XVMnxIWoo7+DvwpD6CcZryfE9EzzH/p5Sjs3DZPbvVXl4iqn79LjwwbImLUyuKSrZ2vUqOoy
jOY12lDBcAw6lkqylFvbCVsmVcWy7xdTuGGOLS4ZaFvTFrGAIAEp2OKiOFy7nwumKph2frufs9Wl
lVNipok4T8dSUAMOwqBHoK4QpzBHdK+okbuYaIgN4wTWviNtRuXm3+/ggjHkz3s4W1KloCdpqcxL
ahOueQglTpDdylDXkxYsEGSNwx4HanI/1mG545ymEJ20g5nZtIdS6jCJQKCD/d64Z1KhCgfF6BnR
0DLA2TIO0RGG1Q7sRVjX0UMz0EBoV75R88JZwFM0NMsivAHl5llNlqWSFBnmn18wWCsUWRVjHUb8
jv7UvtVvQYNDjq3tFIdN5IaTqzFvClydupMwLJXsld6oxuKgXWa4/RLPoi3yaG3chEf8AhQqa9HW
AmcoH2S2ISZDNLSwC5Wl1B2t8NXKney5fulbm0HFJLiDDg2Cvcs2vpKjeTN3g92dyQChcrzA6U2s
IdptNNk1+SsMrpR7+LD1Uhtc4TFtqeZB7xfCl+UvhdiBOSIzJdkW8CNppbB2wufoysO7VOHLskLk
LGJriaSNswpfV5nE83Fib5jtQIRtqdsCJ9lVexRs6HfK/2wEGue4dkxW14DqC/NhVp9iYLGjSfzN
PFt9VTYppunLc8iuaHOUggHOn8Esc5LJ3VjhgAcEh1LRThvbEzBFCOtrj+BCN//jHs6aMMUwym4I
lPkrzJHzpUtGsUtZWo7ah7bCTdCFIOPZ6rWQmEtFBJlzEu6iKuJb6RwWD7DAEbJGTU7A85UJTrkB
Fc20p3LalvMG0IOc+G4LK3GTdB+ZCEd3RUKu819YF1/ohn/cylmF2bWeZNWinmDNcKhdpeIw3crt
vqbbsqDbDqtB23b4vZoAlAkTudn67upuePE7/vY8znbnEmaIpRXcBIEvDNOnpZiue2VpGdt8lQx7
z7zJNzpWFQsPomJYrI1s+e+98NII6cdjONuPs87wYt3TkhPm53CHgkOqbjN0I6KymG2rKSthdWvr
BuHZ6trZfvEwnCMIsefVdUP70wt/I5z3aREk+cxV0A9QhDcghLbmCofZf++/kKZdXPQY45G5CEsK
BOJn4xNNslUVejofvbDTcAJ8m9azmRiQggPPHTz35v/2C79d8+zxSl1ax6LCNVliIJQLVCcrY4Uj
DAWUa91aV9z/Lu9t3653trnkRiFlWQn5JNkUG2GBNuS3SirvRr7FgRnXR2d6Up/VFFR8Df3w32vp
gn6Ane3bxc93FU0jAMqCc2M1drLJSQ+v831egxXmvy1bp1uQt6bwC0NQGbC9c4VwQxEW0hTLCxkD
TmPbDRuR6pjdJ+2XkM6vdHMXH8+MfVnAx4ZpGWePxzDrSc98EyJWggXPHloU55e3ypwGuiyh1LWD
s2lobgRMHlZp8iDn66sA2IWhqfz9Hs6eUpzK02iEBl3DzbRMoR6kywj2ol271i9au9GtcOnCmZZY
XSXewo5JZzn19SH7xVLs+42cnYOdLwVeVHMjsNIsHd/W7eDU6RYOup2uhmD5S1+E2qeu/nFyhyV0
7W1c7DS+3cB5SFujhLFZpli75cCrOr60OpOwnZDdxWRDbFP1WECYx5wmts1NjI6teUIphcBSk9bq
PkdcTpil1f4fIJvv7+e8toqSUmesbs1nYyutNGrmbpv5TpqsBnWNEMDStjEfErSDNn5M0cgBGeMT
vgRB8vBw2abWtVV7aeP6/pzmGv/bNtk04qTIAas22UBPeU3wFIFEjBt566QP1aKHkV240+e/v+YL
hnzGj+eg/LxqFqtSHhRcFe5wNROE/rTZ/o2y7rt1GKwbgADCjRqnIUX8aOymPYqpwHAJio1sidiE
wJaW1W0MNYIR1HLmAYLfTOnBcxT1rafacWQ4C9kOUkr9CYJjKMuwxg1+LcJe8JdoiWBDX98E5EuH
rmKhpdWVeTh/3hLVCWOvzgNb0qHyzO760kNw20MUzem9d5aH56FVYf2ukxbpU4uVTHaYVMFqohKR
CQntF3ewlOPh2uatXXzR3+7s7LQIdNmotAB0o/gVox9kzqbHa7/b1+auaHctcpjBhok+LePgLhcn
MsHeR3IgOihmsrIVs7kTyMujp7xG02nEIC19TtoXQsQ7Jy9vOyaKOtNPQhImPnmxfGoxj06I+chu
iXwvn7xsF6Iob15UXh1ojg4TKm7uy+AghnacbA3dRbqXvBFL5q9ny5tAXCjJXfPH2x9l61KNIBVR
5qP1WGB609lKvLakbZ/fGNEaXWJmHrutnLzFhttTayJkuiP5VbcOr1NxNKuNDG05RW25QmoG+cla
pcNOJA4K691HCmFUmdEa28dcc7Bhm51AhRmobL9CfW8a+8Z6MIetLmw6DCSxhwZiXQXxRnLFdRGt
TO0RJQJsphisFfeZVVLtEWFYRIZhvA5bSnR8iQHyDSnEkNZVdRNKp8F/yGLAvepJhQRh7GCo9SeM
Q4ibYHUOt4H3ohVfmVtO++wxQq5Tnv79FV4+sb4tibMTyxxCqs+Qxdq8EJNDfCnjIrp24z4lxtyW
lw0ifjKB2H2uXHj+vM+Qa/n7V3J2TJlx77dFAvApr2RQaZvv+NZ6V3/h+8xngN9qsLpyxWur/+w8
mqowlqSen1rCi37xyIWJlmO+FN5nT54G598Fr1a4UrRcULqzzf3nAWtn85ak7ZUSw7C5QptZm4kj
wFRdoZ8F0G0eo8dr2TeXCDpcUCOaWUFjafzpD7/t5nIy6CFBaOmJhdUCq+dOVTlJsIqsdSscfSKE
dwGnCnyAbkvQNU7IQEQCegbmjixSKJqEOMfEukOJdAOC4SPzBT0fJEYlWVniDWDcfwHIX345/3vX
fzq7b3c9Dr2vS+I8PJRmZ1gcCPDaVhBwhcBtkktYZrpoUahcez3XrnuGdNTQ25LCn8dx6OfkxfAw
PuarcFUx2mX1K2733wRiXexTv72j8zwsv/FqMVWKea4EsYU5KSGUsGY2eMpHDNsEBvaLP2W8ujYh
4X5VvySkqM8woP9P34SlWKYMePeXm7cSV1lbd7DamD1AyHkAsTuldj4nb4D74Oq4sBzkNP++6qWR
H0v0P1eVfx791Mil2gf//6oenqhPiKk0XjRKyWXORBK0n0bZ20wrEf85vOiKVYepYXGP1A7r9Ner
teLlQ/s/t3RWjXRBISeKySAN9ZdQuzjY12+DtrKoAjV3Qu1BFi5ifgduhJSgnu1sknmTPWZ+8UuO
cQuicshRxVJAzmr/+3Fd7KFVEQMOIqYV+tmzjatq/D5OAyYz2oyyFZs5q0W/nY4IXNezzdX0VC7H
Xfhx5bJzv3q+Q3+77PnOpSWamOUxl002Aw2li5R9YBxEGLRjoRIlohTWvvZ6bTb3Jyzr7+tSi4jA
WCzJsyMJ/CxNfe/Px4HFL2nvUn4jT648rFFNVslNRI5W5RD4TtKGk30SnA3RSR3sEjgnxZI+FBYa
ojHH6p6aub6C2gRlPFBW9YiLd3ivy7daux/kVVpt02AFo0Ur2eWIktuFEH3GuzC+0ZMHCNVXZTPG
X9uNqcJyMQnmkxl36dbZb4vb2jK9sIz/9zQIw88cfCzu3Um7yRFes8hkG8uIQnbbfqMYsPY9u/3d
6Cs49QaoauSqETNJ+A2EAqx1aSn726r7IuQIVhliqMKR+i/yyFZZGq0FxKVl+U7XvIprcEhVP5IJ
bjcNJsXja5K8yv5NOzGLOPqFse7TLWKMVNnGONTKlB3v2o3/ZJ06yuuvxFv0kx10L6X6gJDjTm4d
1AVs0cnzWDC28TCfwL2P/OLoHVp9qj4RZyyV7OCOriJHcid9ORU7XUOnp39mA4YgwSrhiviuT4vw
BVWcXapr1KvtDaxvCL0jf3QYHiP1tUPKlA3vBp9Zq+muVgOnhrZXP2DiN6AmtQz0JauY81y8J8ZT
LrYVcEDGBLnEUCGObir1OPlrK9p141bqXtt6l1hPKsryKW8Xfffbo955jfunSNUWWfLh+KVr9r8T
k5BQB0eVVNgBaqQfs2cX3JkP/dh+FPGx1m6a3sW1vGNtogGDQZU7wuuEbT3weLQiHSN4GxjSvUHl
pKzXRdv6DH4TBHpli9D+avrndYUvtiryF3Tgs3UldXodx76KBHMLXdFKboyAD8J6UYR3zf+o0MpV
Ezt5tfY60hE3ZLyLSHSPwkAsFQiFI9h6u/GLu16RFkNzjLydVt/G2q/Ke6bkdrzkUTRq3OCWcBOL
+5F5MNIq2YsIO7nHlSgdlg2mFvDrQuVxSp7a6FXMN1gfYIsWXHX6uPprz2rHDKGiFcRiTAvdkV1g
+LeZFS6SDGMsbintyOC7m5p16C9rVBqU+/o9giM53bKR1+/Bw8CuDmF276+zJZpiHNEP2bgwpk3c
uD2LTqR98ZjV+NNzqbKh2GghynYrai6rsjJ3g7Se+GiYghQoRtwWLXigsPXP7/jfm7B8+cVas+e5
pALqn4GKXW72ved184ZhvIiJG3mb0hIXiIn/pMmb0Y4YHnWFPatAUh0x0xCsYCWOdn667o73BzD9
sTX/WWb/uZuzBjLEGq8lOCA+kUbFTusUHsoTZb6rDz93lblnz4qtiujVUfyDh6E1JCPvw9TwHSre
JW8PdYHW9uoJeWlbVSTFUjRTo+o9n5RnJdkuSS/wlGBbgmavBHOBn0j10dkh86ZpCdszcfu1Pl15
P3+fzTyR71c+eyKKIjECbcyYQ5Ld0URUlGH7sElKt8rWc7J7G4BvFdOdKH1A8L16osxL/fyNfL/+
2YdfDkkiKYIRn3J3WmpL+b29A+M4xcgjeseA4On4duSGp3atOf9emn83Gmc//ewr1KPCKjOPn04y
39RsfQMt3Z1A55yBdncJ7DKJDUPEDRzdrPVYzpHVkI82Y3eHagtH13gt4iPSvEghYjr5rmo/UpRI
0iEO79PpWbMnYlHmwLd/3/eFT0oDnRVVjGhIhVfOF4s4CFY31CO8I4Sr+LlYK6idLYJEJhQDu8gi
fNQflDfIwMwc78ZukVrr1NvI62wVX1u5fyf1smC/38zZ+oksM55aeSpm43KP8jK1hV8QF3fKMxjB
q/gZfOXg1Sg78MSBQFAnN5CXYYBfeZl/g7Vn93G2jiQjVockGoqT1i7gfMjbGU+Lt+EdjJIVcOCG
2Ca8QJmY/hfN39+LeH4IdMlUuERXno/t6jI1kqbSCk6vajMHV+PMInk7hE6zagPXmF/CV2WPu4KE
qeRwdYgy188/v6Gfl593l2+9p5eJA5lpSnGCyoFhlJi5PmHWo8uQeuLisOjw23gN7RGfzK3CeLls
XFq2O/HaMf53X/jnLfznQZzt9o08EGOuSgWz2+hhQtvXLcr3IHCq/bTH9+xE96E76UYcT9XRwB1j
xVd2ZUf7s/z/9TTOVmTQ9UEUMzU8CdahF21sWKWlqGwNoDK8sMWlishqFah7EWNjFK+5CXd8spMH
UAZtOoqYjwmH+H7Md6Z/N8tXEACxcvV7qXGzcFUmO796zCi1MXWruqPQ3gqVLZ8CE1XV3oB/+jAq
R6sd9n77WgJCjNRvrd2JNyB3WuJY/o0GJmEFD5ZECIlI5oD4HpJkbwsC7ph/JvpZdEsQCvMelC/q
8xTtNNA8RlP4WwpfofcaUs+28oDyFtlivBj6my4nrvNlmt6F6UGAzHVLkta/dx3l74OcRWaqgDKK
qnNCnX1g1GNEX5p6MQ+vhmW1yV4L7beYbvvj+Hv4aGe+PRLQMcEFydWthfDWSSvlCA4AJHuruDnx
MfVzQ4I76XKENUVO/HzlDi99hVA+sEYlCA3mh/LzM1C9JAyigjuUcQeu37vonmmJysDmXiGXadHq
NpnxyfAZdUv1VrmHkAtBHbEDeV7IUwMyYt9Fyem+CA6hP2TfhKTB/r+2WtfwgEiPU42vSLeRolV5
7d4vfcLf7/3sE44ZIMhix70HOL0tJYUQFRt+MHXt7NSpV7iKlPxLuyLvcDwilz6Yr9qxXlbVAgkK
XBPlDuckadU7eKauEYtPr75k54TimjDnHCa3V9YDPd9fuw6DaVAQCyGqacnnbS7L19LaJolO452y
6G3NWA3+vR4EL5YH8n3Ad+UTD5//R9p57Taubdv2iwgwh1cxKFuSs/1C2K4yKeacvv42+uKe7VL5
lg7OATYWNhZqFSmGyTHH6L31kBwhIi0qaRF/UrMWo2e+4maBAcPmZqx33Ucm7SATazpU1npjiqeh
34rSS2Yd6LKLUuVV5X1L9GOJqbWms3xMmx0OCwpjUV+klR0KJ6NY0QgcuqPY78GUZ+wZ9X4dJ0e0
NY2xqKipIs5vRlrz54gTmB3MJZnTyAnBofU3beIW2DMc5Vm22VjuBdA+2/ih6ckOXABMeUpX1OdE
xPFPMu7e5kxuusxO8g5vZwLJ9GTcoFSGVWnJi1JeKvJcRulExfOwt5hYXIWNYeENbNAsDwlxAlTN
5HxQ4znBcK/NOcbCZ9mSQjGRqg2VCfiPi8elVZgx2gj8gWLpJGmVi5zCKFiRFn/WnDF2JdkNplPD
XxbY5pnwjHHjA+EM4TNpwL0+u2ItYrVCUQkKjQSn0yEq1h3RtHIIR15nIgIfCf48nPN7o/PK/LYM
frfRso2AejkagMZqW0VAoNacAToPBWLQPReVOECePX/Abbxt5qxQuyht/0MP5y0GJnoJN9ynsMHb
a27LQ36AFmzre5Og3kc8J5S5CuXVEeAUUmDfnuOF5dYLPhV9V+i7FpanPzpDtyIKJtTxki1DeTvI
WyBAlnInBKv4DrnFLUYjWbK7OXNxHpA3zKIIiiSleFwXN/Q+GYg4+m1rbHReBD7E5UJX17X4Uctu
xa7W2hm0SV30WvgXHNMWWkhbdmKXWwYhDijQwomGFX89+7CIFhlWohoVmbRoHqyjRjjJFvs+WkAo
/L+T1xEsUOQiF2teztoaTy2yFClcjav2SdiV9EltZZ3t0TDiVLPpmkD/2lJSzlIHlkayyD1znIFM
5k3wWAWbzE4dBHbAYcaT4LGND2NgdAuOWJoLVfwY40N9qJbtqnT7LYi7AjEW7Ips/4WUMdZ3igvH
k2SA7jmi3BpX6pO5JTWgWTR7hYCV3zGhwJSLr4OyZUJa0AlUG7pI6rY7WZ8Y3EZ6mUtCau/Lo7yq
V4MnfGh3wq5flXfFkuzGYpl7/VqcvI6tqRevwTUy74JkjEsnWQ2NxxSEW4uCCtPDTvDC38nvYiN7
xeeIwzjcKEf/Nj4QdD28QkrV4rXZcTa55yc7aqVZeDpjDcRxKxKgodo57v5ox4ALOgu4RSQ4+cZ/
JGXSFo8+iOGbep25Mbm6nDndMF4o9FNrUGMnXnPsczuLv6xkdn9eMgkI7XCFfdGRb5NlsRyW9Zpv
VhSvJlJhpROk79eCHM1ZLsuB6FplB+JYEYjwbcjemjcJO+miWoavzYlX3ZGfwzc44jfDqmTnsJXQ
AjwACLvDDROvdadc+s4HFaHNfWeEtuncyg3WwbJ751yC2ekWY5ulZaYt5obfUS1X5Bi61mAr2WPs
7xLwySafqK58nynfE1DUne/UD1jG19Fn3SyHdIndn/AwarsAZaE08yexV+lgCNjUA6IrF+a9wRHG
hVytUCWLcPNzgtHTI9kdnpU55UeYbRnnwvToA6d4bO8BIFS6E3wUy2QpXAl7+1vawN7LMCVZJtEO
fsFlv2fA8pjnUhNRKMIj6Tbig0K0CxOtA9sWlba5sOcbrIZuddv+Qi75LvoOQ3zewj0ZsFe+ZT/U
Nn+ezcVOsJqSIZuCOrrjyzQR3UUMD9y7ewJMzQeUzgyEh8alOaH+VkvQJAsWSiWk0MHeRm5xCOii
/OodJt75PiFBLXCQXK9b68pV+/qk/lna/nmeF4109upQyXKumhLgjnNIxNU3mbIop2UvezMimfi7
wU3YdPL8KEvx6Zog72v2/48zuEyOgOnSBvLAlapIlllCx7kDYO4Qt8gjEr8VH0njKC/GfeP1hjM5
3S91WDOWT3nJgb/aEKBRCes7mI6Rmz/DOapKW4KMkLm4P2U6QlBPnPGdzzELsuZgEr9yq/8/l9CU
8CTM0wj94hJGpe/LbZVH9KNgu30SbASW7dSRRxDeMLa3u1dWGDvaXLtyfxv6v574/zqwcTFHFZJz
0KdaGtFogYBoLtq9tBVc1VFOzIpAwFS2PzljemU39MO+eH5k/nPYi/lg2ill4dfZXKXFbzPaQNvl
G2lVLiF53+Q75XPcUTU0e+FFvv13Pf5Dn+LPQ8t/1uNnVRoyWeZSZ7v8LTtqO16eGPjkwX8pVtop
um3vrd+R2z5FJ3V7/vhvcMV+LFG//fjLHUE4SUkxcc3hb5CoduJFnhj/LBAaBuC1j9MtqyXlKfAd
MiWsckE1sheuyFb0+Xf+/c785xZc1PYEQoq5QhoFj9zklRlV2ZZ5VJ9sFBRDvZNCJZU24rjy34Iv
EiBLnXVs32nYY8QYjtp6+CASju2qoswYETjMcbXNP63DsM7MV6rJeIBXupp/Ub9gUTIetFcKGwkb
FNb9hAk6fGWy1As2Nc2yoWNO2VsOT7XJSrXlxTtnHis9oLfktd1e6xD92Gb7/gRe9ATEYMynKuMJ
nPOSil+zkjqAGTHe96/jQ/u73Mt04aMFkaR17ebKTsBNDNjouduHr9pa3/dEjhyGFy4HYAa5WGY7
wxGvspPV+S786y5dtA1awwzHCQr9l41TfDRauzjiWmLAfZJHO3gUO8faRSWxz9FeOWY7k9zZ+bZ8
TZ0TV80BUM3p6SVfCIKvMSgiis4XHX0oerdnMphtmUXzU2/cUncBQKmr/0Zu00/Pmsn+XJIMyyBu
9OJiD8FoBKNWnL9+xZxzLz3NDSi4pG62r698j/72HrGmzV4dCxgRDUn94mhpLZmkmrIFjNaMOaeG
x5N+j/+ZG7ZaZ8SmnxftyHQSPP8qEXbwldlrC5UnOtAkiHCfi3+TOLc5J1xCTug7WuTQLyF4fn72
G82GCqROu5zGKyThwoUMkuU2Rf615fnHxer7T7m4/Xrx/37K9NVUxRoPduW+OfiPFs3VW+M9ZCT7
NB6GTyp2LV9O7S6i8BaDxZVV88c7+O2aXvRZ8t7s4nPNNaVLASGSOaGr4jWKnQhGkrbUhdV4fkQu
1tWe3y3himq5p52Pfb1NYejOpMDu5d+n9LcE6OI2X5RHWVGGppJxStkzsrDO7pfkqdrJdqKfZkv7
0L3W0fxxTvP9blx8pf1A7hWh5YiDN6C/o4gFUkTyH5tiUCcwWiqXntlc1jvEN9iE9cAYIMnFVjq0
eAehv5qj8rcp6s+LcPn9xuBdG/LIKc0zO7mDVOpQsgZuRJkDe9aE5Bsd9GCds0Udfundi6re5OPy
nFM2UiHVwKHfJ4JSZzV9CvEJG/+9JKyr8fksbM/5Wgk2Rn+vFcKiYGfeDr8nDZrz1WS3H1q0f7yz
xkVBoKRlVY4Sv2OyIPg5XN4YWxsZsfA9aTgBOlDv4eTF+YFMC2L5FvOum0gy91q/7udXzhA1HnZG
g/LlaDDKM1C6+dcV7UlacNOR79kGnsG5X5sQxreCuCyRF7tS4lZL5PnqMs3WpbAlMSM3vSsP+fyC
X67/5rezuVgAaAXXVpxwNsm6wv/3NjnkTii5A08YJ9iGj+nGf5p31OPVGdhPZQqmC1ppmmlq2mVN
qp1FedCkeH60elcCVNO4kUQiJxmXw+hI8aYPljgw55iSeSZKKRO2h0J1/n0F5Hll+fsK/NdpXD7h
RpgNZhN83Q8R6gXbYS8mPWlikJKZsIs9o3BluMOMku2Z1kHdbtnxLw0PGnDzftnQNZKgPi8hdV9d
n3/6PH+7RpePLYyTWm9lrlHtNjvaZar5jB651246ttXIrIdF+xLKL+Yc9DSvBQng9bURObSbc/+e
bs//aOzDq/Sf+2bMS/m3uUtzjpVKFDinEF5ChDcCz3WwtiQ3CDax4CFaiMFLZTSh8nyDjhECcw59
Yfnv+6b8/OT+575dVLltHaRZBeebS2NEu8DcmoBvFmlxG2bPZXbb9vcjlE311R+OyXhbdGC/PVE4
hKCwzvvZSRTRpNFj5MurqnRMcnzO28SnnjxFZ4rDEiyEG1JGeteGdn/r6OY1FW8TGRBMvY1Lu0kt
d20Ra8IZLrPyoXnpqRM2kuzA7bIBCJDqRwCAQwMbDM3oBcuW/08G9aLJ7YmpwnWqwo9X8tv5XHzo
UrAiWp2E85VE+M6GH4rB3IWvxIVPTryN3dlPbbh0X95969re9Mdn/NvhL756QZRlDV6w80wwoJLK
SEOzbucZPGBPNB708+qna+Oyv+2W3AML1Q0PsoHM9+vj/+0hTqTCb63MON8BI6FhzV6d+cw2671S
+I3F7kNIHIP+7meyIZDCr7ctavMkWF8LoPk7+fPiPOaL8+08smrgcSALHGZ1/ZbRXeO9scW1Sl/4
K3KUniPClpt/vzs/fg2///qLCvbcjdMsKz2zOUnf9NoLB2/WzdfNAbiV6sHJR1FzphsMr2xOoy7p
//U2Tfor5/HTJ+D7eVx8fTo9CGqp4Tzm6oIE39BGAtj3btPD1m8OonyXm48BOrXSXHaal7GfcHVO
kXcgFpd1R9u7fG3iZRRtsWY3y1rbJMIqvJai/sNdQpuFiJPQcFU1la9v+re7pCet1iSmWnydZ4fS
FnaTSxHGho5eqQ2yGgoJrNErO40fSlCOa4iSIuo8pH+xmXqDjApJYcQdQNvVENlWv7QnPo/skQkf
SrxuGbDk//um/NAr+vOgF8uBLFXFWNf8WHiZ2Ro9YWw54cdX7buoCLwX3DMbVWup7uZ2lSF6V44/
P3x/fpD/PP7FehBlQhjWkvwl9MihhJJftgwYI3Qe5HoDH8hDgNiLbvsyRkElr/93h9cvOlZkf1Ti
mPPzccNrngDJDSWBoyD8b51CJvBl3RcvspMtA/UgpW9Xjv73G/HHj9cv6lQTeOpoZtzxwWtLOoce
5GMTv48LRwlMO1+GFqS1c7ZWyiewFUoQTVjrV7luP94DbOhsbvHDkyLw57LUBIE16jX6lnhc+IYD
CnRa5suiZFvdsv2Yboa34ZXWlbD06+O/L4Hy07EtRdLhe+iopy8H2mUHxmAY65ytYO+Oj7nhZcZy
nJZDsaq4ACIh9kgCaNgfx2fYe4O8abhSSEzxBnXL8uxov+FfMdJq4qOvrEq218fKMxg+PKHklP1Z
7Vl17r/P2vrhrHFsYyHFaohk4C+J8FTXg1I0xZ25B8Cg50er356DfasVoMZpAC7qLaB7N1uaNrs7
p7pHRhWuythhlGls1cw5E/jptONCQHaBLItByLMC1nrRHJJDihyaOCfDPT8oamJL5tlp0j1jUZ84
IPbC6loFbalA2kmfh3fzRWluptzx76EOQxKgK05C0y539PcGQwIJLspvdWe+o9mVz54ybprYUZ+q
01Qv9FXzoJ49pmEEDaaPc65sxzT4ID2A6Uw29aFuXZlU7IFZ3FP6ETwzgiSL6ep+TZmrt4tF4I/L
ebEIxYafl2bSFTPDWKwW2of6OaACxW6A3Ou1pLA1vQjO4Uv+0T7XgIShD1anhrUJpYCHPvYLfPTl
F5dhdNxUVPBnL8WT9vLvGy/9XT3piiaKpmgiwlDkr1/y7duQ+5Ne++eKjLb9HJC+A4izULbDtnmH
C7nnoaSC8frtNdHR3y55U1dV2dRkeAnor6yLykEUc4sXiOOCXnS7zmbvNAsnyONyh5yd47WC++cD
8jpaCil9lvJFEPv2QzO/1X2G7APhnyjvQm2XwaUoncE9x7dA+Oxrv/CHnRm/8D8HVC5WYr3tZa0z
OCBQGP05bJ57RHQ92cfbQl+f82XLo5ned4ht5HxnMG4Md73BSEPlgVEJNdf9tRY/IWZdEFI/niil
2k9LKq8UMT90ev88zYslu6vEriotboRIb7TfD+8VCWycwdzGqhembufLuQfcwzOhkGd3W2LSQTuP
O2vehkBOdTQ69AyHJzfLl1BRC4ou45qU6YchFueJ6tW0yFmUqCv+XNPPQzGZgcDlzDU6swvrMLoC
ntHybWQhH3cqzXMd10wEyyU+te0hDlCBtPIiQZYPorpbBT1uIwxWUY4XwF+yGyjwYPs4OvgUexDu
CdH5RYdIcQblpgp+CxhP5BkrTAYaiq6oc+t8ramLRLu6Uf6hnufHWco8VVAIKbxUh/apHylZXQy3
peqNldcgyOiWNQ1EF4vPAijrZKMHjS3CJGc1JEzi6w/sD9Gi8zv57Swu6ll1aPO4TZr5nYSnS86m
sR+DO4OoFWl4ROceVEgVpeduZFkvN6l+Ay8xRx9k+gAkz9hIMHsEUP7H1BbxycJAQPFueUEyriIE
pW32rg/5Iih3aWbYcnfoRNQpOagqAjVuY2vfQbAt4hVRcVoH15w+ZeIiDyEWvbMe66S0u+Ihld77
0q1LNpuEn42/x85LaL0159XEx6GqHohXM58y3emz52FYz6QdMJIkU80ekZ0B/wYJoBBs6twhdJD5
vOJOX627T6G4jbH6pTBMhzVRYap+OAedrelPaqK6ZnfTo7jv7/33s6dFLreA/oSCfACQi7kIsdLw
dufrBLWAe+5np1BaArdeN4x3GEDgUfGuNuP+bjvrqIlZRwmEFRkeXDQRSE8SFD8lEquc9lGzgbQi
L8fELW3NuldDMg76+0DaZgacdDLtpX3dPmukWFpOYv1O1T24JYQ3VypQeV4w/vz2/XlSFyu7kdVR
Iug8RfNqxxpil+MSzVJ23y8ZuKO9Ic0OZGzrqNBXCLoSZt3SQblSh0n/V8v254mo7M6wcpmmQTl2
uUmezpkQDUPCWKXbVsZaGbxwDcTbuiPhof4sJCfQti16UOSNOxPYNcyijACjEv+hiDAsoZ/ARMg8
r6vAHY7GsQpX4f786Z/Xivwb42JGcY0UVdyP2oIEMnOfvzUNzxd6Ja/Nb86mnbKIRnPySkWrdpWL
C/VVq1aqgWwtLOwIeSD5JNKpTz5zDhgKr/4I3u84MU0zoUfE1p1mrCMC4SZ40UEa3vbJ77h9iCdo
e9hrjZWYP0Zh60iT+WpJj0J+r0m7oEAhI75I5ToJH4Lkt8GbCxULF0ACv7T5rYdPavxZSb+LxG7k
X5DFl5W/MdOlnIZgAdzkWTkGcDxIkY3ug7d0PHBx8k+/sCUmesI22UWV035iXaUynO4aMiuBRpuH
EchzuZ67nWjF4TuDlnTbk6mDCVfNheZvzo2CweU5lghmXmBqSlkanNYOpyNH9U+UiwEQvvHAPQoE
bSGUz34JrNZYi9FTi6UgrVn41UWuqGTVA/ZnINlkLxrc4bbemTXoQQFXPenon0q+D03oiA/itO/I
hTRvWuleMw8DY6DpKFdbJpPIzFqizOySVjXrHeZjQvVEK/UUia6RsTY3BTm2DFvt6i4u2EPNX77k
hrTKtthbqI/ade34q3Q5PojDwg/skt4XSmm0LuvpM4DtgSim2AoYUlAblS4elBsG14nltJltWa7u
MBmjU6KvYW7SOcc00R6ReN8Jr+MxJzpvBUeC2iu4kxdvvUckEbvHmAgXCfvcrUL/n27lVN2WTlCt
Mm1R7iTdEb2IONiccYQLwHl85suBRCmLyBBa6vwCGNtk7oIpOMj3tbjtNiRYMhoidw6RM8+mp9+R
iUIQJ/j1+/PR+uxuWBy1z+IxeSyfmegkOfcGKL4NGE7JH/WdfIQXAiRkMa3UtUaW71DepLgxTuo7
Iy7K2sSL63UlPCF3HT/qj2HA3v3GKIgnjzZ5ZdcvJjFH2U0Atf4MIoMysF3OV5KZNxrFKCIjdrpV
9RWincxy9MZOYSGgg0r8I8VSv7XaB/OQ3hunbjEsLL6WK65V8dm5skPkwh1K8GTxQkcmJ5GUlw6q
XfZS1beDT5/GIRNGSpfdtGIHxmQMBR2Dd/lleNeP9G2ovazmTat3vbUIpZNVlCtLQJXVF+QkR2QF
Eg3AXH/FuSfhwepe53npg1iu4+G51uzsXbqZ6MHGkZOPx7rEpUuX10BXz9Dk/BQToocB5ORLu9Ig
OGrRIHZ70Uxvimy2qPKw1tqH5C1v3BRppnXTV2sw/OfoVTg/oYHHGsfRTWnRAwatXUbxPFXc7UTz
atj/1XOMFu4RrauUOwoqrHqebxcjstJ1LzkiKjcZvIVNthGD7mFcEECaRq9Efy1qSbzXuZJh8RFO
K4ATBkRdwaWnJ9JVID6yfUswjiBnqvCyePlz8UkjSeRzbTjNY1w74S3VWJ29JJrhxiZR7id9hyzQ
3ImH6lMCiDVsdcdYElTlBfe0oazUHbnCJFKUqCVA1A/ZtkB1Wj2D7pfEpVLveHVGIh9qAHv1h2HZ
7XjkWWEDqdzO0iReS+b23K/BAI+O59BrJcKcSKd/ISk3Hzy92XfF0gw+AuUGqCQQc8MVB3EV8gUY
EDQIIcEKj1l8KrK1qNydiXE7BXvhLcXSy6rNVlJMb1E8oLYj4baMnAyknUAucedOsBVAdGi4pIeP
jisp1Gj8QVoDJofEj+wSQoeboD3jf82NFjX7wEdRhZ6dahl21Fl5spSDOCyFjKDKfWe+BGcSVfEh
VGyLTD+2SyFxNYt8duVJp6XYn8weAiOlTbcuo6XFlygmTjZj6e4e5fRW0U+CSOm0N/QTj5jYbwix
PRPXSd5B6XdHo2Mhmt6RppEkibc8d8bI0cDt8DNNn45ty+fjTs3wK8NpXZFZZE/IKs3zjX4+1uqN
hMnhTElcPJFIwP7RlpX5fpMsv2yHJVdQ6X713focysBdWkevCYLeh8gspekdduSiJoqrAA5dFK74
YrW/zYzCEsdR6/Hfmi3qs6XMFeZ7STptZIsYYjoMKWVHBra2yYdNhiCWv2cEloRoL/RaLra1jUyP
a9KoB8QpRrpmg13U26mlKb5K4lPyJK6Vk9BR/Di59cmNqw03ao/6L7+zS1QLlZ33gHYXMNEp+fPz
tm0co9qyOhbnA+nMNHMllcyKPT+tV+4qEk6TOb3zmctljs/+eWsK6/L8wbzG91fRsCPBfuBaoM/s
HglW1i0Kr/ZYdnte8Ag+KoBsWOPFMkUy7SagCYtFHzmwNQPJS1WHPy60nnI+tN2qFBZCRk3umvJN
q+80476M36d8U3FRUwbn5qnJMjvQbvjpvBfJOCtFhwDnA7ZYJPUo2l98Rl3E2JXApnsb8/YYPcrR
sYkOWvosibdDs5Umx/yVPPm/TNUBacQd9PnPUbNq61K9MaJ7P3/rZ/Ra1m2MqrFrPgR9TRqfdmfp
FRlh8lFFTWNhBe+OSncD42JxhudRL/tpE4o7ErbikCSu7DlgB5BPy4koy4RhoNnQETQOenU01F0X
LlP1xSy2NfEUQrfspJumWSkkIsSBVy6GcDkorkDhaHlx64z4BuBDJ+w/bfYhprCpBb5G6PNoquhZ
bacsclq4D2qiq03k9KFNZoYtIBmRdHpuOptc5TGWjl3wLIs3cYGTtVmPwkMoQgJ2UJmxvvLPiREq
fgjBMVqnGVZGuJrC1dCvA30PexNqkaP6zhnxuW4HOqCn6F4ddiUOIcbz6SJntZD82zI+MZApCawJ
rBeJ3OiWSDe7GZem6TXC7STc6jx6SXwjCttp3LTI44malVjuIOMUr2pww+dnRmOhlu5COofteg7P
7eP7jF0pFid6cgR/D31COPOqAtYM6F/wbyUgG5xkGPw2208sSVrxMJ8unTOiYWviYYRZJp/xB+xh
ei462m7RQeY0a/jPJYO0eKKXjPa4+2VRFwfFxhqWRrTNx488W9fjraLZaomYYlHjPGgimhh2IRPH
09lTd0oaSsht1aZe0Z9K8b0w3fpd6k7I2o3sdmI0U1FP4CWlJZOha97pLCwy6eY4Z+MgcxGhUx4h
tNQ3/GGpcXQ+lHP/b3yf5Rbani1XRgVT9QsVU7/4EAmI5qi+4HZBCpCf4mylpusx0FjZfjfaaAuS
gtulZ++WRdswmlNw4QrsGM8XwWrMN2P3azBGQuCxJa44xtQvGr1e8oyfx8YpMwgh3a+ObES/WIYl
PT1WxzZ3EDvxnygst+rRSG/jfBNFy8TYRS3lI1xUKi5sqPEpVVaaviubT2GX4BkL6u1onCorpyO9
IE8wpfl7PiYB7hNX7h7LhDT393RyLNZTQGR+4SIfUlgjFMmtzMeqIzbpHXGFqfZeozq6sWCkP/QL
WXS19l7Y4c9IWS1D69G8zadbXT0ADle7x6kt7PpMqtLNWZ6ZAwU6fsRyjeQpjaN16051ZIPNR0/W
IgsVkeYsjpEbc64URxYjRcBbRP4QInVO90bxQECCMiyr3KNZIt5E9cEyHotuleYrRJI8GSM5IvVB
iXinCkRBfGn9bV4uz+VSRDBOqNzo9OdDWbg+Cj3ReGmV9TQsI9NFR5i3Hu7ZRLkBUZZw+NQ0HU1E
+agJOMUm6u8Snb1yUHloRGy/TXQDgZCT9tOFptl996tJWURJ0k2h+8vxc5CQBo4uY8VgcOD3svgi
Wqy2cv0pR/t/t1mVv3fq7EUNagCRobn6l4K5aRrWQvFrUEr0DinWa+aTduUTdLVTMrYN7Z7urIsD
oJw8gt3hH0Cnor+mMCPkIXXJNWgNOglOrS5l5dCYj2HxgDVVZOB/ZYSm/t0T5mQBvwBzmoHelxof
qazqc2VK57uOmXZaHPXxwKWBmy7VG/bCyKhWJIDPyh7fNS1XbQgndfLQHuJXi+6q/zF4E3EytjbN
olGLpCmmfSLWJHxvytEUH7XQW0ZUL+qtbm2aaW1YN6lBqBiBMi2bVwd/SVR4rIl19+vfN+Inkdr8
kyxNlHTL/IuTnKkpWh6OcqccWhfgvyBBhHMFEpuA99kCGSQLucdMThLqlvJCdaZ4BalS96iRzi/B
BAXuyuX+aZxtAQ9HS6EqYLu0i2lVIApiPcjZ+Y5kKCARRUb6Ca2TFMkHVLLYpWFSkpCE6akynfje
Z1qbH65PTn9o3MAvxoZpkE0E/P9yeCdIZ1mJ8vR8FxuM5QjKIqIiSXZ54/lnWm9OEh3OzTIW9kKB
J8k4ZoqHV4Yujj1e9Sz8MJf482TmF+pbu562ON1GnZOZvw5zqA8fdeKWO8QddmORo76BcK+GNJsD
/DITpK4rfawv5dRl+0gxGB+KEM1w7F80nNNz0QEr5LZwBtm2s9ZTwQ4zOAbKM7Za2+gD9IPNQqEC
Q2DVFfyr9jGmyB4Jx0QLtqTAxXkEyEOtDoZ+zycseuAtWGaEVQerqT1Q2b4G6GojF/TVlrSJ53ol
nzRjF2a3oPh8VnS701dm9wgdRiFh+8uFC9APg5yF0m2h6ieJMFFVW8alIzJOr/YBwheXADIEQxXf
Y/Z5jnZ2/v0S/dCuntvE0LRkSYR4/fUkfbs5aS70XWJxc4jfFPf4cwEQulnBQ+qcK4dxHZGwoxP0
nAK1Dx80ai5K8iunIf+0Tn0/jYtnZOAMs3p+YCNgF+0s8KAjBbJonjvyqQwDB0ZT5IDqHJGBfCga
BEeZLhMUaEY/RHxglkJiZvxC5vXvK/QDYQGD1OzhoJcvm391ZodKlNC+Bec7ge4FyaVeam4NLPXB
tmeuRquWpBFH1I95dltIG3V4ise7EcHmJ5mGWMgC/4UG9b/PSZ+HjpcP9PdzUv98pfKm7i2Sx8By
jG4Te11mV07+SK1OcqcPT+NF89+kX5WxIuU6D/f5dBAw2DaEPhMbYJfBXs8+AxGPsC0Obqai8D2m
lce161koKIA6EXAWQclIcTplFbNJio565un95gwwzGRZWcnCSaVzpJdrQzhm5nZmNPUPSs2WeRdX
FGTb6g2pguZC16Ti0JyhOhLSrNCixFbLDhdv4r+vyg93igEkS69miIai/KXjjLTQmkzLyu8yDJtL
IcCZS0AVioVXImgw9ZmJ7f8aSHR2BHWbrtNfKv5OwhTYoSfXxvA/rHp/nMylmjOcsjyvNE6m9o/Y
h2FC6M5EavNMYIgZyg4OOaLge1cWalrtajCQOQ8M/nxE/jz+xTBQO09pGYZGfkfRQW87MW774ODX
hKnzfgVFvlfy4U42BRep2YTxtORle+iMk4Cf9SZ2GfKA5vJxZrKXYO9a00sIGZe8Grea2+799eID
xyU2zkflBoMjuTbhm0XfM34o5kjnZfqrRyI7bwrK7dg5se8YwUbsPikyixIUo+X1d+cX4DY9QFUV
iHvx2t7roZN9zvHdoFrTvcJ2SGUrnwky2uTfWco6MKK2SAkpZ3xVYrUd1jM3yRFmadi/H6YflVbq
7KxXRBUI5qVDUgwmMqjYDNwZQQHMA3e6tBDzGd7XzvhNi6R4irn99fH2D2shd+7bkS8UB2mB4D8e
5ifHtSK2ucNTZB1iYt3KBRrQe4ZPyv3oDvXesk5VTdyMOyYdxqrPQd8LgGvL6pQkfEr6Obnn2vBd
n5eWv56rb2c364a+fTCmBCK+GITFHSC0lkaPv6esLN9IsZe65Sit9PDUn5/BZWk08R77ZB0SH7Qy
qZLPm7acGBvcpK/+GvP+lrZw3C8U0e64qyhpbjHS42kPF77iNiwwi2BZucUjdmXCmqxj9lrF2wA2
EhkwiJ8VjXb5Rs5OCc0WHzv4OSOqD0e/PYYOaod2nfM5DjBw//vJ+EkRopBVozOL0mbg40WRFzVC
qslRVNyhzKXEnNYt3rZPgAjRC9vSwPCMJ7xgUAHdtnRGhGkWIZSA5ulQkIZZf/FpSRPZsROGfRIZ
NJ8X/ZNFeuyvf5/pz0/StzO9mAIXWXNOCvnrTIkQ7ppNLW9w54e/4hWsra3F4ORVGd0oRZKy6KXF
tJE2xkb7XXrWhn3KKtydxSvv1Q/OY57ub+d0UYtV53oIzYFz6p5FRP3AtsBzVw4wiHnZAUuynJYh
jeVoI35Mn/4zG40VFyh8pXchHY0r5sC/E/og5nw/nYuXjaEjAo2C02F3LFRzk0F/oGYv41UquLz2
zbpf1g/6i3GL6oyuyqHZ6ruuWuTEsw5b5iFEiskOzYelekUb+yWpv3zTNJE9jMj3jISki+esrie/
j+crNcsIPGs3whG4P2l3BR3fjudsW7+luqcTB7Mb91nkVXflRsFDayz6B6vzEPAyAKC/VmCrvq8H
m3+X84Z4VkdbmLRh9ZC9Z1vZ2sviYydulPrm3Nvxrldd9W78Naj7WfpM5hRAC7ZObotBXLLL84tK
CvTQn2T5rSS6GFNpTWRw09PiAPOyoqaNP6BtzmvVlbJH+7tKRATIkgzyxETg9oVE+bb25FZrCGmX
IghF4ESs2lTdq4x96Dhmzd4/c7eKtVaiIsPRDIF+q/EVMpfRW4Tvh9rmQYFnaY/QRzpwhl4265Rg
M2Y7GcoA2cnaXfcLbDjoEkZZpOaRaLKgAA122rhJp8eJB5PO1EajU0gPuaZ6GrsGdvzWokdh++89
RM0rP/kH//AfP9m6kB6lfm/IVsxPZnfOtn1wYtKd+PjRcHD83firDNwaG6vnb5l61jYj2mvr3dVT
uKgkBjWymjpOZs1xLICgJ4aBGWniDP+HtDPbbVzLtuwXEWBP6lXs1Nmy5d4vhO1wsG/Envz6O+gq
ZNoKwSrcekhk4BycIMVmc+215hzzXYqRtEQ+FFSwCDKdGAunYEHn+dKS+68Q4edVONkeGLVplFGb
8CQzZ3/F287+rYhQMrlQ5vXRS8pdYu4Q40JGIRZGKhyy69i3MLgjG/oqu8uMTdDc+VvJGWVbAuxu
ydtLEnrl36qcs6RUwImJu50//Pw0IlsQpu5YlDNLT7JHZuaILHn0/ozYMjflvr6qSVBTH/JkT2k9
PbHBfDJzdzporybNAnoX816LBipV6fsiuS60NStfdVXQIO+vFrqF0kCwj6vfvxLauS86qr0vqKw+
c5xPTltT9dQYyxKmALoJvg+NbBujW6aupjoJ0NXQM9/Gh3Tfe8FB+iD5qbaF8W/I1JymMu2EVSsT
XH4ItJvwrvDMxmYT3YjL5Epcj267oxFNLp8RPIHHTj1teht6wlc9gc4YHz8omKbLBIM3qKQKFtaX
tgVnv9ezIlKRRVHUiRT9+fsWxz5dFDEKzmdozDRmRnH2cE98EJkJ2X13iNgG5VBM4VfL9VLZSUsy
R+4Xw7J4ZojZVvQkaWqvo4xWHkHKy+JedrWH2er5+51Qzj3mmHFwD5t0tNRT6S5qx76q2n6u/GBj
QqUBq/NZKY76sHhXsN4qD0ZLJrLwtyEFgmnJvEALHmR1YjXlkqmUOwL8Tm+rfp1VTwVzqRGkjbIq
9I2qer+fLIGAXLef3yecg+DICHgT1f8r2vm2GodlVeh9MHaHCqhOHjjPobkupZtjE/MQsf4zYk2k
VzXDPyMljz154yITm1G60jM7gxOs0vYXRzC95d9CvTXbhHdjYTftU+l/iNR0BXkmeaZZgfw6LD4M
v3KqG6Xy75X8VURSlqpoicttNBJ1/L7AohMtSIHjaBocqNSU7KJrVhr/VU2Amw5+KRMyKzRlYttr
R9dJ41YHHvWbVnuR2RSGR2UzwKXNDYYryUGSB7euKftlUE01zXlNspjD0oMxWOhHwv/AKEWLbdb8
kQum7/qLPr1F+v0UPBA8Wuj3IniDaTtWNylWviF8F7pnQf/MEEwtEP9O9Nu7xQro7UoSWo8erTtG
6a1U3Y4MvBv4ITqTLRmutNZsDOzZ4RRi1L4Z063hv+SinWpvZR2ucQX6CnMslx6sUVra6KAxEMzr
GdtZWUychOEFCtli3Mi4FhzkW+UuE+1ysAz6vIwWBqve+cuR0AgGcg5MEdF/iQ26gW4t0om7bVIn
BOZ8DL2w8PRhGwlvlbEdeUnAd9zI+47gPH+Jpil+PF4ZLtkvK83Lbgr1ccCT4kbPc0dMB+CDUhPr
wjF95WN7RHhxI6LJuc7WQF499X0Ay2A+jY3JZO4mYlwsJbmr1o5GwFDjGLTSoJAu7KPTmOuGsE8k
BH/DKwTf8EuGh/qICOhByeH6iHR3i313GN5kMpctBPZX/jtZIagatLdJ2dA50lDYrDte9PR6GpbB
n/n8A2uhL3OZvshyqt2SDsGI0B0hQQ2YudkAp6uGh5Jcn27ZAdeWSLRPKe8dWFAGcb8PNKKC2F18
Ap42GldKAVMzbHE0edvcCq8y4qhZ7bkRl7lXPGV3gJ/K2+GvaI8+EPTrVgzRda36Bi0iKlerJAfe
MsxtK9tO7y/VVQurwHxq3gYHNUYROpVwPeqO2KHRR2wE66m4yQ17eASg3TBrOL4zo3sbRiel8XyH
jzj7lDj0vtunf+bwtG6p7xUDNmS6a7JViqMWjxWb7xbLXUoY6QoHJ39s40Pgf0zqbQumt2hXsw15
GyZbQNBIwgZbt8aHfOFqu0XlMFbL2W9yT8stP0U4/o1T4tqowgj/sY23/LGZuUvdIe1QSFtxando
jvHZIW304Z99ccCaB0ko2VKW8xxYXxo8DX+Oe4YOD6j7oxAvgIU1oHsTl90DV0oj39GhNambQPiW
Bg4dkAXCspi2IWoW2O5ERRVXHI2tsZP4LhtMzN8mFlCduYQtSVcismHENBPNC2x3sNzTlVjbYmYp
jUvGH0NlZBQNQbMw78h/6zzGyujVRH9JBZHBg2PSAUJTxnqVPA/kgr4GN9AUHtq7MANUFdVURezx
OJHgnoefHhrUZ8QKXlxZirmVopUvWH58EFkcjCd6Y5Nmc8P1xerYbRr+K38dk6yAkCtrMIe6VeAS
q16lHrYbU6DgsyGXkEaHzhGBFu4vDayeueHsM94ypPg095Y8JqIKAdOpaMUc93A/CSuZjG3SrJIW
sZElEJYE8+ELrawTEDzP3DcxjyGw6sBFToe8SP3grzNA9yU7DMdHm5ibDF2z9icNn3U2ckf1kTlD
+SKEV1PJdkC4Lsz5r+fIBOkUONVuGHTDck8yNx94W4QrCe1j4IwfC9Xt+y0TpKls0Ig8l+1nkBBU
TQL6ABs9zXTQ/NG6488CaaeKYiw7dT+rZIYFOBum7P5NyBy5Xcx0v1jb5+mVjIoHvbGPO21E/Yx3
CWCCTIhOsO46V5bW+rCMnAQHnVDYrG8xXsf2pWLGGLINbtjS3Hbiuxg/9vAxYqZe2iG41WbO+ZzH
xwVaWHz3mJYw2UIXLTPRBuUNiR7Y2bhFTqGtO3Dv4csgfDJQTcHOiHTQYdYfHUV9SlG0+6xNIUqL
40MIdEAg4zdCZ/gZ9us4uJsRnQiplbdQfG6L1bi4T8dNHseIE64jnrd53iv4n33nGkcyQiXG79Gj
ebwzcYu1j2ULkTCxGNFD6ENjCbpuTG5rhuEaf4nXlps03hr6rmGE+ntVcKZtBkyMTjmFlkKX6NSE
Mhy7UI8jvcMqMbk9iUrL+C7y0LLNCyC4lie2BxdTBefy/7QS+X7QucL9VomUVaX5nal1hzm0WLdS
4of8Vefo7px6NlySI/9bL/MT5yRBEVa4qpzOVCN1yKtKivqDxj6yg6zbesNqfix4zeUvy8TFLdi8
c/jnB3475Ekj51iqbSTnSX8I1+2jspv1qYZleM0byl0ofxePN5fEvx3vpGROzSEz1YyfOBMRKHTU
jamz56StNdyxWCKf7ZxQ2iP9si7lD0rzjva3Y590ZExtQnUS8FvFTX6jbJvV7EuRd5cbrWdmXz9v
5MnGpxCTpovlsD+Mc7LgMtkkrBj6EmEn3aiw25Rut6JM+0L6s3aGTsvW1vn9hfkaCf/zc3FsLdD+
M9I5NcPk9WRWRtt1hxxpCHUhn3eYyFz2NsLOi8Jhn8f7VF112h6IaRW7s/+1DN0i2HQlE3dbtWtl
OWuOU9YYYtIclCfajaEBdnumzqsIy42sAugTHQuIA149lwrIGTFtoulzp5vib2djd1dJMHhJbljm
Z9zk77/yDH1NxxKj6wwZcST+0zMNs0LPjogp8aOk97jLhwbM69EzyZinpnlMPgSCcC42q9Vz740J
aw79A0qNfxyc9XFMtU6W5sOOztSs23QFUronT7pYIRrbM3gNScOmiEI0LdmCYqFdiDrbxwaO+gcb
YgCNf9nlM+sGOfFkDY8hUkA+GOpaZOrmkB3NhjZZZx/NJ2CC4/tIhgIY3PXvF/DcXuv7DzlZ4eq4
VIrIH/uD6hXXORB8xSuvZ/ro74dRznnrlO8HOmk6RlqWiRHpSofCd8i8FW86OrTTvmYrmoq4USjJ
U7CM2nPRvpnTlY/Pp/DvauFJkrHrq58DbWS/vAnKz0h5QZCvEA9Y9CRpRw5YLK9hZCiniDur20Cg
e8SFHvDUdBEpKsnabw9Fg1zXfG4XILer3BMw52SYElBmec2R2nB4WvibkfpOQ8jd6/M8GPjP7Aar
m3XSZvu+TlHddctRIGKpNtjwt0Bqc94OhjYFAehwFoJh9CRScFpagYLymZWfWo3QXbpZPItyvuwI
NgRRaPWy5wfPxwJVOec5smGpkGLOmzKJTqhZP4JVg/ePLC9IcMZiSdauEKJPuYOHTiajmHRkKmlb
VNdVeTDFD6GaEMeay2pYm2w1F8E9CYNR9UJWkZBu8vAZE1OR0I6ksKWIyseHLEZUx6Y02yzYfjXP
7DQVJ+QvsFPldkQ0Uc/WAqi45pE5gw2L1PCQWhY7Hk4GKejSk8RrH+S/yh1OA0r/mRvVEVYyNTtD
2AmmZbAYQJAab8pH1pHuXdlizgAEWtoLhxyvaVZ3By/geD9V9NLiskQ4xwGaTYyvV7QT872XH4+J
m8HtNGypQNPK1ymaNf/H0NZbtIWz7jw98u0Qb8XodVEf5px1Y32Eh1+5Hf/i2ID+Qw7JPxcEaMIF
CgP/aRCwWBYvDRr+4jpjWCFhw3mh7k/oT+VOa2J2sVLwA9EDVvwWq3LzHJiMh16P4VswPuWkRyYU
edIStSeTxtS/VmpXkrwxOZjDNo4ofGedqQzwVrgT6AjIsj2buEfHRH6wTUUnLq91hRtRvycxScGI
Es21GRxybD9G8dlJtx2hpzz+7LtqzWEggO5JYpcSDug3r3IOKHkytPtsowaeH+8SQjprtrwCjObw
wLEYjov+poJUI7hlcwi7ByIT2Zp2D2Da+MtHk1RXt4zuK+Sm+UFS962xw/4WPRTK33Cl617EpQ92
AR35pViyTaS+kylmMVxswmHjFxe+V9LZJVUmnF6VwNwxa/9Za4WyX8VpbPYHCcF07aqVCzPqVWbB
1Kjxcp5nAHIXV/KzdaVJb2xWYdAeM+bT+lbihbkkpbrWdofksbrPVgB+LDaImzmMm8ahhZvkwg/9
GvCefpi/H/FkyVXMY5THGR9mxkJ65Y44kuiOLmtrWi2M+0oBk4WcjP7MdkQ23d2HMfOUFmRJuIUM
Um6Od7En3aH3i5FWQh5uWRedP3i3kNEbsnvktPv18f33BVw9V7mZuibKkkmBShf653WqhCHI1Y7r
5CPpOgKM2SX44TbVy8jUPfFqoglxNqa38NJqZjqovo/hplXv9GRrMrKMeWvZCZN4ZiUAbVMG948l
pHOe1yWrFHvLYbiSUQykN4nwMjByKceXQn0L+5egfhq1qy72NA25w3OafEjq08V5yPz9+feu/Pf3
nUwCUIIb4yLhrsygloa8wQDlAQpRa+aETYBiUBsu7GH/+2U9X798u6wnj980xl1bzo8f6tIPWduW
69xFes9jD94AwZY7gm9j1EYH+/cj6+fKYdPAKz3vOaidTt43QxvbKkw5cqyvFsO1mm97grkBYZCC
DTg+uT5CY9eu+RKF066snJTYsxt/ek6GF+KestpFNWFpKCi+NDAYDpGAR5/tdBsKHhjS0SM9mKQc
C/Gy2dKxK9N13ayGwFUhf5PgSN+7flEJP6OT2OD5zYm3iP7E0F/QbXi14fqHKrxqeP1tw1YvQVDO
aHooHL/9/JPdwJhFjZ523O9sgnC+7mzVQjcYuTlK4X3E5ywT1oJ6hbbGos0rB1skV6DoI75Ernlp
8TszLf55Nic7himt47DJOZuEBaF2sS6DIFVcvjAWXQk2u37iKcF2dtqPKpE7IDKOa1pF5cKSHiT0
/7gLxDXdSfJRL+KzzmEKvl8r82RWKOppn/cRZ2e+JnS6nOamINUPAe6fORNnjgCarOBPLq5iVBZ7
6IL7dgsE5ANixyNfdffSZOn8ok0eyCzQnZ3NJ4uRdPTzJvA5IRgIBLtUJE8GgAxx7gPH6LslA4Iv
RP7vr8yZMTF36dthT9YIJfaDRTQw2GHYE40OLl8ssdGj9Kd1+sdj45bZrtKdXkID+0fMrku4GNuS
lpThyqZtALTEI8X8Ylp2N/Vt8dq9l0/+yrgt38J6GdNRpQiDYsy0jFkCgVQf2t9UobG3XqgvKFl1
PKLqrs1Lq6F59kivbFG6BeZCJk8xc6QLC4Q2vwH/rIgmFEdjnorj+v+54iuDMhlZOnQHg9Zvcc0n
C1fjw2hsJQJ7iduzKcj0YSPLdNLV18QK5dmHgnae1mxKmM1INzi3RCIEygOxY35ynXc3xvShwFPo
S8EjbdwKaCGSpr5NcV7ZSpESfvFANtciWKcZfUf86X73t0xbzA4rDLYeGHLJfwzHHm4+YG2DOEdy
FCfpmQ8hTAnTsfOLQcnntkgLEeQuM1hJ/GfMF6XVYtImxlG4WqTUEq3JJs1TJYjVgqVo3pp272qa
a8iexsAMtCcrxKXGyRlzgK6wk0eMzvUkgfRk+5S2rdan9TR/nhZ7xVV2jWypb8K7eTsvw7VXMaLS
rbp3zDXhYF7xJxhco9jK9HJIHMBtW5BmgZkbNZOEu9YuLs4Yz/XKFvD+SHYGwoGM4ufjEuO+qyRs
eHzJ4KhycYpyV8deLmz9YrdQ3gZh2/ZXqZouVbzHK+bUjhhhCXDCwWZKU3lT5xRMTyIE9sGGuEaR
Gc3syrM1yZX+/P4qc+P+fbpVFg4VirihG6p8ckEBYppBYk7DwX8gdQmRFR++aNVmm6G5xyAuqTsd
A+0Ivoh9qyNSxItq4Ynl355EYLUjBM1kF8D/Rum1bLBNuqolqkvMsg3Tir2eXAfEgPS3SrGZ6ERE
exNGk3lbmLsE5yKWXcxaGvNpKbujrjc+Z1ULFRUOP4x/OnKaVUoRBB5DF5fI06LADgXEEKlDGAgJ
sBY+C1rwPnlV5VrKmEgpDvtdAYmEQgrPuOwXt0XlkB/hW8n6/4Ttke1hWtJiOdLK7FfJ06LH2hPg
kUNclu2OmLbD4F45/mW3ojUf9SDhrSxXqv6XGZtfvYTa7YLOJ9EpZC834gUS3Ll+lSouIFToIlFP
2il8pzWHwvcFZWbhzNneLyQ+l3b1FLwapPRIu1mecg9/5qnAaGK1+9ARbnzLf52G7cQe5RqJvTl6
pGMobFYIakjT55It6ljtE3NdBF4GgPwvlPRuNa5Bp2A8Z8U1zEc63eng9eOH2H0uJDdqrxfdbSX8
zYk1oLF+ofg/g57TVXpVkqiKEmmgp21sqRyHehHOv9KwdG+o7kvFxvqIsboW1nWxn2hW4O9yNcLP
KcbwwnWPZb+58PSfKeZ/nMXJFiTr+0luGnmmuBizJAApZYoAZoNZLIzWNKYQwS/RhZTWoNz17fX/
92U4efvk1sde1HEC4mZMNxmvv05Kp5hPDM/3I3za1MWLr6JIdVi2uJ1Bdnt8unAVzizsP67CafNb
VrVFrnAS6hy0WFHLDAwPLUlbxdoqcuLjXZdsBHlj+p5m2uFm8P9WGkKZS5Lgc/UVOgeCl5EvyoZ5
ureS8pKkRUGaH33SP/pkNXRerlBxc0t8PNSB6uTaBjUl8yEGpi/RS6djS0DsXlCzxtc+7aGSGlvF
aQpPWa+Xv1+pc8XyjxM8KXzULm+mYT7BwW1kZroW5PKA07MWFKJ1fJ1WwzJvXcRGQWdhSLJJJ9OK
NzU0GP2+LOwqdqa7C+d0bgH/ftFOdk5tqdRakXP3SJohWYDeuoX2M2RyvcO/hUTx/th4sgSp6RYo
XbLsupUyPRfNtRI/mqH7+9l8schOiqUfV+jkjaqktCW7jis07YlyCCIM6RYUoQxIeGCJR+AvVMpC
vJ9A2JGcsDQpb4o5z0unoCejbg56qbqbkHto4JxF+NiLKX3LZBUlNzia9J78WMAVhKro/b3cAv7X
PBCBuNyhJtA55bV51p+ZPqcLDKCeQDbBbfWJvXGBbzz8kzUIUDCS4/xeMaYjIzrmS9R/yvE9rk5S
oHMP1UH1iRq/65zjVrzW1oub8YkbGZCHlNxkpLDFvJI+QVniQZG3Jmcz/67XptZXLdFs5rwpqe8U
8VnwHwsUosGd3/JsepBibn6/3Gf8cCyjikJYOa8LSUMn64cfFJBooq9Xt0O1gN17csN2Nc6Ilay/
j4pDlz4byqsMOCb0In0NECoF1pV2NGm7G//Ssj7f3tPb/x1Vd/IwDl0bCEIMeax2fCQaD13tMTpd
oBZUXQbh7U1aHf4fBk1nai71O9zp5DKM4qI/diYcpXk+qVrSMrqttrSnvdTB8napZXB2GcCeKhJO
K6ogzU9KvHJUarXLWmqmeEOTJLNyDST2soS1kjoygRB8ieGSsDMwPfl5chDOM/aXkZDZgX8L8EK5
sDCdMcMAkvrvGZ2qWAl4MvRwBknF62hFU4m1R70W4vtFzuC0c2Y4DkR+2kcDHrhL6/a5beiPo59s
Q7Nq0hVB4+jmaxZeiQidYEoLfMPQ0ihWhNrDQQWS0ge7ME45I539+btPFmRfzY61GnEn1FcdRgbq
HHoWoS3/yUe7dedk9OJlekwdAdgYZtELb9+/csL56Aqg4PlrJZ+2aoNSMcRs5Og0qqqlbtiN5vDr
6wXUmp2MwH8mLzmKaemudiRnHRxpIgBXonptV+JFlOu57smP8znp5VSa0rfHsBsOxt3iOcru8M9p
ZPSBlgvsCIHSAu6y7xYo1T+gRfXEIiQWlhvRsNgIHW8mU1uFHTZmpV75VeJG0aekruTybVxQLM/x
Vvx/xrJmZc/RPQMRE9bIrFAGBYQTzZIxMAI2kTioq9FAZq+Lvz61sncGkHaS7NHdhhsUQPcxnwBn
kiHGDfd97PIBR4AhdPu6u1Ye2nvsKJ8s0eb7gMsGZQ2FNq42iw2+krDSukh2ZjKbSrgVUqOleDcH
vn3MtD+GCoxBruMDkJv0oLJXxg7vHzT8GLx/Eeg0A3P/K1oembmEG4nSElFQj/CUTKzFbgFE6S1c
ldEmR0FHuAwgiwzBGxop27j00n5V8qeLpaFK0kKbwZ7/dG+OTdAlhjByuwSX9KPS9HrJQzvZtXSH
UwIu9RtTeyrlh1Yk+2S5eE0BNPEzKDKE0i2DNbIVt8NZUpVbBnCzPzO6UBue/cB8P8eTF6wQiqrK
F5wj5m9METnLmOBQTIh2h58jXwtOR3ImE0PkSvf04Sy1u2mbLZCA6NLe/+K5nHxcRDU2zfDIVpVL
VNl8X9C9zIb5on1BRTCy9/N52rNZCGhVpRu4JaLG1m7lC6vO1+bktxt3UuRMaielVcFFAYynAehD
lnSv4t6/q9ZF/aAdJd4MihkB16yFejSrnZ44QtxmHmotAywbIw1Ew8VaT/YmphGFumz+OMcBz1q/
gldEGfH7WvVVO/97zip6Ykk2qOhPepd1Z6Rx4M8brg3bSsVcT6EtPJfSdb+wwp4+G1EkZM1aak4C
EXyUZUUjAIqJ6tCbOu5UN8XUYhub8sCsfiXcZ9t+WeJwt5MP+lyJYk9Xxz1b0WwJPzEcvN9P/1yX
XoXI/p/TP/nEpIsuBeNPoXPUltViSRg7TbLjo25aGkoN0MmyI5NQTVd2sI+ixYInrYY5qHIWbiCU
XSKhrqzJgbLG7LS2jzvjQfMUR9yyEsP68tDofhw/Fl6DcSF7x+nmduTlSXQ3P5i0zjL7Jl3163Qz
t4/CSz9vLlD+uTssA6ICiXvB+O1n06g6pmO2aMXhECR3dCZ64GQ72qWgb5N0nWkvwYFotxSZb8po
dfGca7uacBI3ofOI0IMWkrHJ7NJrPpU30WUInpL5mT8N6ksFXmbZo8u7r96S3ZFmCyoUb7hGZ1/s
KU71O7SwiqWghbkND5plPmmfyQ6WNPXurAVVNUemTXBg/UYG8L8pFw0NgzysD8x+pwDwQksaX/DV
gVnnUsN08zgnesV7A6bski5LtZQcdXVJ6nFu1qQaOrRLQrR1qtWT8k2KmqxMJV4F1dOG7UK8w5NE
+oFvjf12NNfBDeZs2TrOX6TVpdrxbOPj28FPKzU5nQbRjPnJPYEkMIxhE7izZHiMvUHc6KkbRpYO
gc8GaORfQ5a5dAbnJpjff/7i5FXyZa2ckpozaHkoFnuMWiDujruWMFnIPBWJaoNk6QDVChtCXAU9
9hGHaeFK6LA/8ZmnNOmRdZQ3M6ZQIeYMsB1K0WX0JkO6+0u+PDCyF/wFfLP4OoO6A0GUurnszd8H
OoakyIT/i/nhjx918p0aQl4r5EnDobJp6xGfrd4mpdcnXtCBWr6WpteEVQpg8IDtGrzPheX10jN1
ak0CFN8YY83x6dFT9EvrMfVmIV8LTueIOD2fHBQwpBcHsCkvvUbz6vDP6mHOeZ/m3Bw/tbXILIxT
XXJHU9x3sBm9yNhmKf000277jalAntZphK4baij8bRfFA/K5QthAOQDFX1JgOJw8UmUUTJXeafMb
VYirlicbateKbi2oJPejnlHSi9FBhcGuX9/CIcmXlHaXCQXnFIf03P97IiePQSEYbaYYXAlVt2Ex
h51nAChTUHCsfRijmOlku01dgBsERGeElI47c3zkYxFfuCdnWeHfz+SkWCmzQu0zlUsirCBaBIhg
lmwR44wXgKnPI65SyT7S0oVFKYefTJdLmBwAAAzs+M5oPkyq5+9UBopMlRAMLNFCmDvVvBWEv2Z0
pHV7yQN4Tpn249qdVDVdLhv6UeHa+VflPR9/z19D8EZ1jrYCx8PvH/Sze+jv12f+In7Tm1TSFJXA
Jlj6cyKR6RZAFsvVhzrZiurTGGyO+g4+SjntWTrKg0hHP4y3JbQD8X0K1jFhXfbvZ3Tx2Tlpg7ZF
EbRlwRnNsmM8Q/3xWpsezew96eEDHu8Mhpa3Eqk0EIfa7dDtBbuC7xgDcbtwKucr3W+P8Uk5EPUD
IDFtvjjGWqpWoXBFJxSMX+SM3UoH1E0xzoyt9fh4By9Gb1P+0yoLATMvj5fi27T5pTldXuDD6DOf
hY/1l2Lp263q0iQHL6fPHUZ6sn660S2hab0Rn5+aobivH9TiPbaPxU74lFnkAJ+O12X1dYp4a8KB
KAcLDqwuvlfph0CySU4dwnocNE+x7Ml2MGAgK8kZn6OJxJnIe1zTMMmohY8rsMO1K67YfkEkbtjj
+OxZL7ytZy/495948uwHpCYXnW6yFZOWjX9FPJziTbGL6VuD26Pa8CdBgyt4csFUuz7yNQQq46Yf
/8yBdb8/iGf3hd9P5uTVaHsVebhskDNR72BnK4sNVzQgAQXsMoa7yI4mvqPZbdHuFW3TxruYtHhC
a7bkCMJuwFTNQFELQGnc9Iot0/ern0ThZb5yv5/pmXxUnZAkBbs4o076YSfPaapX6LcafziMt+ar
sSdDyBpQGFo+Z40NhwXtQ3mCD1vV2xBS+J8coalhp49Rt6wclfzxpX+P1slJNzFCBdEertjrg2a8
Mg8pkEhAaj06VAutdfZ+qXd6JvDy58mfdEvUwEhH7cjJD+7oLFz1bSw845kLHqxcjE3UQS2+kXja
hQkA4S3xpGpv8TMCKhrJy4vtUbaPNwUajxYaoeEM3ZVAJJXOCu/C+aOnkOwLbkZVXNTwn92Bfr/w
JyVsPVVKGuoLvi4A8MiTqFcTjCbmsiKsW+PKDzcQhkqdnYqxMYg160jJIULD6bHjegQ93I6rvFvF
wUY2XYEWvAL9KaVZWnlCeKsSvzOxJbq0wp5/y/77uHz9+28LiVpPx6OecNZ0nAJyg/EryRsRhbHT
YTl0CTeAcx2h6133xjsCYHM1q3sD+WL+6tkq/Nv1+ypovp9JFGZBAw+MgsVA5At/YQ2Sk/acNVbP
CrUDa5ZHlTv3VPLqdWovLDjnbiAJEoQDGqqo/etEHkP4SotZTFEDr7OKlTq3fGwfpG17E/ePhCUt
meGOHjTqhqmHHT7iA71vDrq8fFAWVuZ7BoiAhDl5Ee75GjLVWbSIwdEIP/7+kn8pAE6WfxNXt4g8
zmCD+qXj/HatykWdj/mA/iWi/QSekN7yQErpAVWmdoQ2v+6qO7XfJL1FcbdX3YykEaeIMGk6fvAa
BTuhuzeaq0l09fxCJ8aYl8Lfzu3kHa6xvFZChxIpqun9M7bEign6HuLdhHzQBkvrsHqLwmcPsCZS
7vyZphztc/O+jQxLgdDR3TTavhWfFbTYQlUtW9QGFUspiC6cIMmRZo2NK31fi38rlPAYaONiO2nb
wNzlyhoysqC+lf2jBLjEkYu9Nn++yFl518j/Jgde3ibie1wcpPimTdjURWx0p85t+z8Uff2mz7Y5
hY78JlBmxduY3sO4a+P7Lr6BFNvzqc+EbaZfmnufmfiSMgfYkW4DcRjiSb0eM0jKlDKY3Q4tuj7h
li4wUVuwcwOHaoJ1A2PB54D8kW8g4BUzn1m9FyvO+at6cvd+nMZJtR4KiVFnoYCyilfQFZ3WI9rB
/4PM30sP8/g0fL2EVzonr/5xzJO6PPbHoi94Zg5HNHoExufOPJGk/WZl0/XMFwyxyXsXXqEz+6Mf
Bz0pLxSzRsnbLDoqqJb2KfHeOW/sjDYdaJLbCTnsjqS5Ykbf3BJXEp5YaqzWrpmHri66+c5e9pno
aRJqrvzDLD2WojSasy2LxK0SsBVl17Dii4zKgcAAKlzaX5dKhbPXnWmZpJt0unUq/5/1flE2xzDT
2tkpNCvHaqueEaLNMrhBHYi473Js1nwnT5+u70c8qefjWi/EuunmI0YHepJW7JprdU3ncD1cszy9
/H6Tz03BZjTJf37hSTEUB1NiFMPXL9SekXc7HabVGxzEVo1LpbSoAy7Jt86VigvQ83AlOTIg0pNj
HltjyhcVbiJg6xh+7fq1fKmEDTKO2lhSWmN6QVdDircmOUDLQ5fJ/OwIYyyu6ZzRDv9xfIyXs4Yr
sI8N3dDfr8pXdNfpXVBhK819Z/STpyViLQdq5B/TeTLJAx5tzABLr9NDPhdpj3zoe+Nvf2/Crg/L
mWsP0atVne4Io2UON1NAstmT8qTWN0OwEXovHK7mTNDfT1KeH4V/TpILqeoLFODi6SdOYLbcH6t6
nh/H9YosyCccoALJ8zYbc5ZGFBWhizrNI53Xya+Amae0vNm/oDpGgPWnjJe/n9G5zfiCjtV/zujk
w3YsqjAuCs5oNogyX8CRFnnqcuExILgo+lcv/f6TctLUQl1S58A3ZEiPY/5ElhYRVeCxIY001xVh
K8tWeycfgyoTXqtr2pBbGwg0rBiGN89bUhoqxBMWVu6xkYPm2lhTTjMq0JctaSojwU/uKC7/wuMQ
Yow0dpd6fjf33S9UVufam9+vnHoy6PAzU04VrRoOGA8BYdL4mhsZRHLAPktlZ9I3PSh3y/xDnot6
Dymju8fP3N4QM5Hh/R4sZp6GsdTeW29O2aNyRsuADEwHYQKwHxi/UMy/tdeu0u4KVYnwJfQhCkbd
g9kTLz2b574d356EU1HUqA3pIhm4N50brDSy4ZmuByHUjFuVcegGJOR61vy27y1jo5QbscKiGlFK
278/kmdw0PpCI/dybjNKELpPvpxTZ0atFjS0WBfLrlzOjk/1sb9mz+4O2XIkbkRepcIWy2Aa8bKM
7owUiZGAmm7wJS78/XzOtVx/nM/JR5UtKTvllAujeuZGx9sfu9EK7XWAAF78YDWxJGYe7sWhxZma
k+MaaGZ1mUD7U4GvWudV02vsYnpC5C1pzixlikwUgkeY/TSzpzHFZQ2BUa6kXLgJ54Qe3w/+Jef9
VoxnLUHoWcXGRdyItZsMzgR9m6sdas9Z481MNXknrsr4WoiusYP+fsnPLubQk7S5E4QC+9Rv4Ody
24g62XtzrsGNjNnXtAkSnPiusqGz6tGTG0RuKxJVAvPv3MUzdsgDUldPXPV+hB8S4zC10Ou33bWK
SC1ObvRqW9Ka/f1Mz3WkF9/P9KS0DLTcqPriOF+nULzu9EOSQNMCSCRX1xJbK+DTNE60+g3CheGp
01NV4OUh21KU37Lo/vezUefV+vT78v1sTl6dNE6qoQhYk9Dovc3Fj9S5qrSFgw1DdEisSLeb3qOH
RkhHlnpdMyzvC0Yy+p1BDq7ku0r8RVw3dWdiEjut8tzRxBUUoyDcxYj6IsaeGFePakKi2ipwm26d
xJsA7ybw0mrL+otth8UW4sn777/tDJSNZYG24Dx4IDzu1B4hm/X/cHZevY1zWZT9RQSYw6tEKmc5
vxAul80s5vjrZ7EwmLZVQqmnge6HDh9EM9x77jl7r+1f0hLRySXcWICFcjhTevdujG5W9SgtfEi8
PZksfoosy3umpeaStjZD0P3CLjoiWdpfAhZc1PR2N8ZmlYfQyXPH5wVfl/lZeADvXOorhHeGuCgB
M7La3Z0JjoXS30/IhDZBsaKjSeZ///ZdaaYleIbFm92utLOezIlnyWaDtseaPCXUBM1pHZx6u7NQ
UomUBXeDx29eABnMWApl5HzXo9BLxwBYDxE3jN1ntqtMnVoDn4mtRaOYCie8PAvDFZaXQlmpdwEC
t7S3lvbt969W08xzuxx06PiKQiBsQP3lIWFjMIhxZRbijMtAVdYwl6V8vyxKO3vvLmeNrbSYa/V+
6Jbe5dFrXxRk8ekF0L2HE3j273ftTzn78ykRkS5zYpUllt6/Ti51h1XNyNriJObEGbMPe9a5h21k
AMmtNnXimGyE+rog1YysXjzO22R4GwxSZSm+M7g/X5y6wA0L0nRg1NI+6crObee42v3LOhkOhJsV
JkSHlVostXS3CSyKGxjtngX5yPCOBMMAgwCdRKKgty1VqgJvbriOr08yaU4omqfYkL3oJFD7mKOg
fgh/meqd4/sNnRcdI56VQhACe/GfU8G3l1XOmyCKOduduhcaMuZX+k5rpnzSymXHUUq/OLilRj+a
svXt/hFfu50uDX3WIuQojkZ98qploI8orPs9vhuwwx/X9mcL+XZtoeEhcahc8aTtzQHRLmRzsgcN
vNiHJnDyU4l/Id7weQVkzefkrGOMhKI+rojlpwznDjwQCyLAl5TziS2f+xf/5FdPnngewV/DPER4
ZOCw2vQvHfja4KXYonyloHtuFQdUn/AF9colzm9Jj0V+09f3heooa/9aLvgr2QDZBVWaYte1kCsl
lZurvnjywoVFrlcy93bwHId030UbK3rU641efcgscGoMftcKJxcg9kYeIpJDMYy0bhEKdp9OmzFn
HdITMUUzkHrIBcmj8vqZFS4xw1U79znK7ERd4ojA4ogjW9zn9Ck14bkRt1LJwD1upp3+0GBW0Ppl
OCytN5R5SrLW1LVnOLkQTFhT5umhI7nXn6toWeY+Z6h8Vm50eWz49FAlk2NP4tgzB7BWGJuwl2ir
AQLrl0I5qQl1kGaxOBlEGjPwaudMkudgK79QBhlv7Tjq5wAnHpixknUWkHtrK8q+fYWqdfny8+mg
TdTAVo7KStxY89yu1qodLXPfUXH6s4o4Be0zYl2QI046y77U3qTmb5BckiJsGQp1NoWnha0WKlro
NOC+wHXNLZoHyhze0qnmT6QHzjLFmZcdfCl/SIQbgNn1nJQu6tQjBsldtIQWn/IX5ch5V3hvg13r
o4uB9eE/qYWxqkGr6XYevjXIQXQkQ0AO6U4gFSzeSYLc5DACpXcWQPmck8RJGqnAoQhi69wLduKe
Ji53fxIS+DbVjGmuL9CwdMbsDz18BCG0L67uSL0dcooilvkdGUX21O8nClk/GbkhM+PoChASx3zJ
zJ0WJhkyOwXybDorPvO9vzZfxoGoNgnDYwpXpSG/BwhTxsAEaJfp/UaK6acrq1804TIzIGyxLE5N
YeFKhBw+u9I6Vh77kI6LCHVXOJVMUXN2lcjRpRczfuq0R3nQcFK8p8nBs5yGVE7eG29aqhNOScHn
ZSEdL0/mSzf3j1B5ZfJLW2gX6MknwtfgLy2ORd6yxyX+1nizbi59tpyPCS0TgaStkBydxY0mkB+D
Nzbb8TrnWHSxcIUn3usA6yjWMW/XPrjPSrZpyHYInxJSpOu9jByFDHhkpC3O5A980fHWUg9RxYpy
yLqVaj50qu1Vu6Q6DOk2BH8Tia96iZ2UwW2wc0VHsk4hwK4kBAO3b3k+LYRSP9hE4YLEU+BZl50i
EvJEk8Su/T05jB3c3/Qps7aq+JCXB0naVNKX4D/KRJYYFP5bs3oMpSctJ2OKHWMma5OEl0YJbDF6
IRYKnrwZTi+P3WNeT0D1RXQ16T1f3i9whQTCq5dFtbfalQwwDx0djVjd9oyHtNzV/UJO1vzHSpgn
4SIvN03Ao9m26ZMcf+oF+WrW6iJ+CdomaT/U4KGjtz0mjjURVRQN7rI495aMZw/xg10RKEZ8lbuQ
T4a8Mysiccq7zPG/+wcAyZCwakDJAFdcK6qKxnRzpS3Fk0hm5lzXJ+pnDR6QGKlpzRFFW8rtViSZ
z3MEJj8IIGyN4S7yOqqZqWY6As7IBk7ig+sQoPDvouFPh+ln0cBpZXQUQUcyR0vdz9JOUeOq0GB/
nbzE1l5EpzcO2nOxrpz0QR1mXT4VVqNbXBnRNQSw/PvXtb9Piz9/fbx13/ZDTR1Sd0gG+VRq4zul
gzRBuMx2LE8u+AXwViLKfqn4j8NwljFZoWZUy1l8YUbg9HgcobyayhpbXzonXjF4oy3ldFNUEVH+
GmifPlqnjWwPKa7gZA0h2ip2A8C9NKZzlb9CuEQZiwS9oPxh9meRJZJMpE9LcIBpEs9xt01g3noZ
vt/vq57k4KZBEOWKTCWJJNODN5RHS11cegK6zN86cE7tsye8IFSwIozdcNtP3gqT+GBqkwGP4lHP
DhEU5Nqclk/Di/ZSwgxCdlArRysSpxd0O17xWxbfevFN0PxJY2AYl5ZRif2JgdpOVI+VbNmy/GbE
xKURiyCKExN1+bASwde12wsmuk8kQUH0NPivHuospMO/RX3D6li7XyFZzgTV5cGT5YJvlWYCwjhB
hijZnzQScvvoV4vIQSMbmdEqW0VDWlerTFLjyZL3cv3AxqQdxXrJVEy0PgPSTkHb2AVPsyPyj38m
sOlzWtix2LGafsoTKoikJZOYdgWqJXYsd572a9Nc8mlHZC7A5vm02kXY7hV5piALekvbOTBQU3aa
Zp8NKN2mIozCTc5W6vjWMhIXuURHN1qU6W+X7LGCWJ0p4rQh2HTsz5yBiSIuVo1nJ+Y5RNHNvlwv
cgCaLEedS1z2s45iwxEgWHqLqpvjGEu6jVs/0deri3Ws2gT2eQS4S49ePmfFC+Kt8ZAwfw4nqrIk
IK8jHI9BauN+tdRGDd2rZlkGlDbrmMF6qS7H8EQzn/eMuIYPkVF5Ja9rdmIyr1tglmHwWYavpr6H
XNQ+QCSS3kXz1AO6mrrNPIV5KVbKtPQdSJihuVatuXBMN5pjHqLRUO/a2a9hoRMX7X5cTpi70HUS
QL+Qd9lqRO6CARLepF1Hw2bs4L2S+7sXHI7Uh2Y3/v/oVJKTkrhLVwDmugZRaybixNhSAqSPkDu/
8Brzz7FoZPN0ePaaOfqgQdJhcJ3UFMqSa1BjH/0Ln7E4VYa3rHskW5lTQigtWhdY5QdcMxIOBqc+
IKn+TUjgsj/5q3tr0K3zgkbMgSKrunbD4y24Zq1JjB5HTASA/k7mFXMimMEsLbA/h6PQHrr+qYzm
mTWzdry+R9lY1Fi9fQdWa+XtJcTAOjUEy7kP1WtbYya50yS50doyuUrMwKIO8/GvHCjDzxtPiXOJ
5pIMAkjZ6CzNBOfMdNtkHKs8KITOnzjo4KK67z39u0Xz89evzr9yys7mKoV0alCyPlXDrizQiVZ8
RVtJBdFj4/PEkRi+ANZFTf6Lst2WSMmNz0O8gvTavFvxcx2d4MjSR4LuUtzZSaQbOiwuEQU8chsw
FJJ+NbX1uXWWi2UFbyX6d0yIXraTPoInv+FCHYG0IYw4HRpeaY4/QsKVKFWrMZooeiNSvuuBZMwB
LcXGLx/1lkb3nbzdysTmCP4LVFZISaJNDG6AMQFMF7ETuSIApuitrEZ7Jfs2BBpfmjF2IvQU6+3Y
CfEdblZigRzEaySLWwUbnNQT4PxuCnBY18Dfa9OGeCSTGiB485Dk6lVOrPXlWd2LylR19703r0RM
i3PUYIU8x9vJ6Q7VqvpaW3xUqxaJRlu9iOFjXc8F1ECZvBqmYAMy+WEUZNVT+mFC4iTpq8tR6jLw
vm5b7QM7T1kux/69f1L5O62CJVLjH+c+GdlBIl6MDRGI9FGBfwyOapKGGxdCoS+v8vRVNueZ6+B3
QsqWT2NsXNY2lhd+eGw/9JdWnZrk7EoEIDTzgAkBGSv5FoaAdMzWBrABJvo75mqsTxDMInT0ZI+7
W/MsOSRczwuq6jvogBsKxp8vyFXTs7FSObpEgzSq2IYXHqGUTtA+26MlriIhkUHrnshzi8NbvyAk
Fab0ParXjVYn18CLOCI6eCH/CF++1zt6KA1NG8mn6kOkwkcKhiXT8EYfgxG85+LesJZpFtkmdl3f
A5/ZvsidHTaSbZX2UOYM481wopDIC+tLmOevA5wtmAXRokJaYR1dZlJev1aL7VCfAChbeGb0ZS59
1Arp8dZMGdipton+WBrbVnfC473+/w09DH+hyZAQ/Q4I3mvxRBpFgmUFufxnNOeKC8ufR8naj0+D
Bm36nGRz0ThQ6SKHcYUZMMJJWJzcfNVcYDHmazd3NLjqh3uF1x9Q1XWdiweUAbtCb+yv5hgrPPHi
bsGdtwmNSGYxx2XcT6dYd8jHSKyphSHGFj9x9+vvyjDrLYd+C+K0bpM8FnvONRwXp8oDSUYUX9qX
CriQbk3DPqvKNezAMzxijO18KQkCbw4X2UTzDmEJ72Wmmo4+wlx7axKKy5R2RQI7UdYdQ5yTYgbF
vkrnsbX2hq+42MTBUTGeTW/Tepvoo2ZF64+etfrjT5Ym9HgRYgQrgbeEcDXJcqrkSUeMc3+W8/dw
jWdp4VgXFd2klXNVq0aRUbVG3sl0Xa09eIO1vyeGeeq93u+w3lBA/Pytq5FuLWkJZT6/RfMQ+yLB
NygS6GI4fbkQgez9F3Ptv5vKP3/yqqtdJFItulkvn8aKGKKM05D4tfHoCPJhmg4hbwQt9m+EXTTr
QzMVZ0Y80UZLyi8XrH8yq57UmcgEXrnnWx8HHtfv6ujAMcDo8S1dDw0CbRhM1WSVuHzwto4mLoA3
fDLahVOvTRIOuBkmswj2G4ozJqzmQs0WqFqh3d8Le7wh3IDuJEu8vZKGIejPAfLbkhXXfWklVTJ+
0O5cZwFq8rnH1N/uZ+NouyI4HWLMcOdcKt86J33/2av3oQlyseHjkk+RNK8dgU6FfUGIY25k2qKp
nUR2Z5LrPRW7h2QOVILBh6bCwHGy1qm6KYhWC9ZXNG3Te/3lcZ/46+lAN6TIUBREilcnZtNPs6Qr
XOlUwd53anGplYs2B3qHVkr5RWReNclt9UMsbAvQKLZVmypRLuditb5fmf0Z2P99NbwOokSjFavs
zxM00lRFbs1YPrkN68EcxDAFLHmPJQ1W86zPc2taTsijol8Y8iITMMYSokyw5NfTpDujptRR+PIo
u7m4IBnkPGSPcrsp3WXUYgok1gGu3YQ7KtgDPmiRhIU7j1q5tczgjfl/f8JVcTkEgjBIxp83rLNl
gCaWcYwQW12e0w5p90RepckivGz5EKHJ6gsJN7kwdoVrlTxbGny4qKoTwd04qy/6QU+WXvdEsKZx
V5d6a8X4fqVXjz7WhCZqypBF6mNMoAhfi3ZWvmENFbfe2lwZLwUJKgPzsCm7dkO0pHkYYemRdkji
KXxaUj5akwHQpP6I0XihkQlAw9oyxLccReiuv7y04qloFv9us9yYTPMNW6KCRwUO9V+U71oOLzmT
NelkgVQkXhtyHAVGkH1FA5iqYd+BOZcmyQqBCp3zVdvOsYDX5Fz5NFyHNz/fFQNi21lQObFTPVIk
0tnvagflY93bdy725utggblBPkDT7M9O8W3BKfIuv/hNw8WSOoIuDcaQR26DQ2PRt7btmGid7rpz
s9TWyi9LWQyIt2imCFgTpoE2xbo+EElBtd1APX2RkfBtA2Z1/0Vs8K1TERJRQ7EkiwXyupoTCq81
vFCUT4NATJWtRyukioTBEEGkqkzvmY2OT5gQOMjKbB7ZhdWJBjfKgFkwg7W+gKoOOHdBfsiIIqzu
Uem0W/eScpMocBqQUMjH//3bvfR6wegyuEEnOp6V7SnHqlzEgD9o4Q7KUy4c2i+JiV1Cwo3yO7ms
mVITX48Bhdvc2PoXFATErcwG4npX4VFxZ5p1UDGowX1exTvd+hWqK2tYmepTop+66oQd1nCMI3lI
VnbAJD1MOSUHmJfeR5kfW9SdvfLPse5q/RuNUipcJJkHcb0aG7zxlicG6in6SviDiLcgdgc0YpHt
9XjFiIoKKZzI/eOgborfFwXpH1FFdhA7kJ9hvVSwkZR9H44tKrmaeltJWcKFFyZkgBjNmEypjYSl
GWexjq5sgrF4WpEDNxOzZXPsyHExbY1oFaaHiGoQcOQ4jRBA9SZdeBbiiT7YGB8iYerlYwrSpcaB
PWkQrt1r5Sp/b5koHcHcawZlLpziq61AiGpdSrMYvXlEmLidkEuSHxvoE3Q0XiyFcQ58CeOtehaX
PJkSI2bNp7IeyLAR+eL7ib9LDtW8X1BHEBQsy44OgU+atPDIP2XJcZW9L6296qDcE+4Y4xL/8yn+
vPSrLaCv/DLUhUtxHshIM/cFMPwC1DspRPM8JtOJ97VlLRL0D1qlJgAVzPc9i89Rw6QtYQGQYBaV
z1b3dFHfY7ow3lGQaHUpJxjfcJ56ZSqtJHZiayJQch/BcGur+OR7k4n8AlZtnK2dsuex20VSjWsd
y+HJzUDRzAWeZ9Ksat25SMtL9ygXW9lacnK1qk0mbXNgIKrDsHBGmvPZLc4yJEPgWuinZWzA//9n
2PE+QcBDiYHQzLz6nqUoHCTfyIuzXm7KnNRtfO8P9cBHyt44vfzK7aB6kZIvQ3odpsnvdBbP6Ub8
e4G+ccT7eRFjgfRtUclcOR/yuijO4oojrPERDUtJPOTkt+ckeHd0WKflm+DQmkc+NDCqzT96fRGQ
4oMuzqZFjNpGR1Lo3Lmuv8vm8boMxhkQX0cJ1s/r6pNEDbMkKM65ReY18nVsM3YLHTvBszChogCG
1bj2pWHsigqOmJ1x1iI0v4qpEc0LDDdl8/Tva7pRPeMIRN8rI5wxycq8OkIpjJqqBEPSmemGV84s
Dg7ZTEG/Y6v6pp3BrquITUMvS1TMv3/6Rq/h509fV9CWq+m5IRZn+h2CZ6vhcxFMzGIioIAmg3uY
WJrjyvOO4IK1/pm+Xc4Exn3WbyVHimBGPEKabkIJO8sqMpwwnCpvLgYaTCMb43h5r5f5rPs01aVK
wbJlSiVlDFJ/hZcPL5rJ6wtjdPlOJO2fWvZ6lcAgxerGVobj5upmhnF1SbKUj6ybxdrvbATBeJbN
gS3z5wadLWQ5RndO5HlMapm3z9Nzm/8ulZVLvJvLoI9oBu2p6tfhZRqXywob76gdMhza0eoTc+0p
tXI8DanTuprousc0K4lU2pXWUsxedXMRmMFEWGXg9On8hrjFmMFIzng2vdeuuOEdtP6om8mRZ1r0
l+CpCkVYRSKgNJWF+Tm5zK1+NpAdipUNoSAqQbeTpy1ZAxx6jLwh2W6RkmRW5XvqynhHO4BJPwPP
ae6RE+FESj516W8X6oMa9U6mHN18K7WPQXEkNqAsF0G1UN1trZ8UjKX3z9o3CCX8PQbilrFOYqu+
WrhUKzZCwHfleRRw+eRY6DjdCYeT52Y5K0NEMN4h72z+yjJlFBctQXZRMm0GcReIe+An5KLQZc33
DOoGPhnc+8G0wxfiz/vss06em4wpFoW4f+Rhz6Qds/EumJrkyLmM/YwIFLW368uHDBHdpXyCpGj7
Et+Auys0qG9cQRCefCAmwywrnhL3V5itRdqSmNzum1hR99/Y8FRj9I1phvH3TLhKRGKqWqU816vL
ksZRR3VC6lzBwK7vKBGhtGrqE5jqbjHQKmo2MKTrEeXSrZtsn0FiGVGyg/beCjs32wkcJ2SUVu4p
JmfPP/XuLq8J7qhWUbLMSucC+08nnbYzaNnDhWSDvxA4Si+xBbs2iCUBgBCLmkMafcRVYkOfrQGM
tJBFGZ0bj6BhX9FlFNGYyjwcYkKgC3HfKk9J+aIWLwZCEh+1L5irFGFI/0BbUiMk5Y9JWT7lsWYH
6i+UYyM59KyZh047MuNplxdaaKm31lqe7eW5kI8GCZqxBGhQnvfuHDkDbC0Oer9znIYMx4c1ZTR5
OGhJvGZ1iZdF9+41L5mO2ltaNMf/KfqBN9dESDaqOEWAZle7SupJeRZE45vbgkheA+keRd0WGx2i
FtNbS7D/aQ3+e/W+Me/5+bNXFVHBbsL7wc+OSQN59hXTkmQUNod5M+WPNWwj4sHOdG8tL+46sm69
nbg6FE6MeDCRc//8mytRxbwcWuU5+hpmQKufRdwyxaSztU21D0cb+rmbDj3Ziftapj0AOcPiPMO5
59934QYHwWLSI0ls6oApKPB/XogsVSllIRcCQWU0RiHdUziPTLID6jARJ/FUPuOZhq9FlK89GtR6
jACzAauCe+dcesOfO16LqvMx8y86YT+vxXBLqRNcroVgC4bWzYtXTjgfgbB+s07KKfLmKQaDJ2lV
PqDMW0QmVIp7w8qb9cT3i7iqvRLfb6l/uAgDPLojT5MFpiGbgDsygolGDB3zdA9geEPD/PMPv3oI
bV4a6qDym9SbRga2i+WStXbZRsYE3VefL4r+49Ls6sgugMDLS27J1HxFufWbbncpbwzcTVPSwtJp
Ik2ZbkSDzbBbSTdJAzB+XGHRNbrxkXOlJizu7aV/zj3XZQMIufGQTgfEuMaARrLZC7HA9WN1i1c0
U+cCyM0Q4SrRq0R039++b7S0uGXffnI8qn0rkYcwiNoiccftWzCAQtjtMMUdNEBtNh0X6xB9TLgJ
NVoAB8WP1ttqDXFP3Ixn5DxdNI1NAKa8ZuH0MN8Tw/2Z7mmH3KkRbxgBfl7n1Yde0mlJtYLrrGxL
dYJ3SyLYfopUpH3D5UQ3CLFFQzOAYeo4eKD/A/qMDfGeAdIc36G/nhEDbu4ZOyImjp83LNUsWVX4
xM7Y7eGUZfXcohbp1tXwrFUrkHH5xErtKl+JBKwUpNxEe8z7mTaXDUfVDhlhbgY3dqfrmwvqx2GJ
dMiEpYHriuRkRHXhotbW4ihzlh5Q3s5RKOvZLnHifULZx3GS/5u4S1Djsd3PLAfN8lMoTwUnt7WV
kawkcRFTa/1pt4v5Ns2P8RfyTw+sXyrOFM2+zGEGaC6p0Jz9PEYIUjivBLqX8qP6DKi+BEHSQ64j
N/Wun+Pmev3t7l1tFoZlmJ1rcfcyMhDgssMxm6Xv3QbuHFlF2ahwAu1T8dE6vGechAGH+bjj3c87
6/Xfyl/ep28Xov18jNpQCkWuciESH/SwHbw5YWwGKSDMoCdqO6mQVJ38PTqsd07lVT6mN2tP4KDD
r5HlEzvWskRkodrJPnxUft+5upu3CVDLSDWjFtWu3vY2S/DYiuMKTiAHactTRZ+P0euFPRCsTKZO
8ok2NZhQ86PwKAb6cgttatQ2s292t/+BTMXd+nY9Vye0WlY90o+5HoyVD7U+aQhE2BqLcTqaMXKj
bQG5RGXMgfr7172t5IZjDY4+XSKT8hN3yrVOXtTCqgoMF355sTCQACB+sn0iBR1TOTNFxe+/RoZF
ZY6Mp60PrVxNCJSOjHmTrpVpjl/lrjxOu/X+EKWKVVdVmDnpV++PmZdN2ZtmPmqueJcz31YKW3zq
d+2nZB4zStwheNUKmpOKhDSZpnojT3r1XBEYUc4VGAd1Pwl2xcaddw/pMX3UD35qq9W068n9GPNx
4RRinoXl2gu24gHeoYHnEJ1Q+BygVm38YGTvUQLb/6kBjgiJK4cqaNdo4pqDibgpR+XSHuPGqfwP
796w7WaNYSHFJLNGo4lx3S4QY0HzGhYRqr5xdy8Z0VSzoWunms+pli6lEm1JP3a3DJuwLvtgZSkC
W/Po4iOyFOW+M/3WN0NgB8MlRAtAOa6rHtHohfKiFOd4o8+NWT4vFsNqTIoY4R9338lxobraBmRR
p+tvScyc/xo2tm4Ye4JBC4fQCVA4wyxP10X5UvRnbdYqs/wttFFc0a/eDJdVN27gHAPkZNaJSzUe
N8+ZV07/vWrcKrlkESz7yAKQ/p6wBW4bdu7YVhqS18vSmCndp2/n5C0ay3HNsvylCr0cQ8edzfnu
D1+t6lVeNGyJXsHycCGMmo5FvOcYb6eSNxm9jInuJLMcuZmy/F/+ZHzCpjwefGhb/VzGw16Pylzm
NURnDfIH3Rb2YC37o9qIEaVOCRa6+/Hrtx6+JDLyVjlsmajxfv5qXAppGWT8qjr3FizNKogHjxzJ
Van2TgAnv6rXl+hV7DUOvouwSm29WyboNODbClP50yLjhJYa/13s+MSEi2zB71iaUHMYCwV7P2e2
KTrmL0aanD5dlMJ0TXCjJhukaW4WMkF+yEm/7NUpJi2iDVtx0ylrNzkOwWdbVc6lRaMVOJbWTuI3
hSCRzIYpRlaOdoi39+ruWws0ESD/uR9XRWTYCEbWCxaLIWsgczBWN1rfNK0gEP1qG0cskIbjQMM0
EusT4ZMsDGXa/k5E28VdRcIe7od/vxi3jgKyzO45TlxI77nuP3ulpgiFYIx1rfEiaE5M7rqPTwHp
DOcQZWKRRkLrfqq9DYOdCaTaOiJjcZdW8LilBekeLTEKj3Apo0ctZgM2SLLT2gfA1KI5u6SzNsMb
HKLovTMokm+9Xd8vfVzovpXkspwJfpGYVJjlhszyGIcK+Z7zCDma51gfgHFKYgGQO2PzAfVCdBRa
TqR1MjshaEaOVhnU6zvf+K0CnChvGguWDqVCue4uNFWjykXHDR0X/Is6Jcz0GJJ3SEYqE6XHCJnU
GPgOc9hRg1n3eF9BYIyf1fWa+/0SrpaZPhG6rpa4hLE1Vy1VYk4Xlz1iCxKaOjobby6ewT/UjM6d
mE9wikiiZi4/aweSRCftm4D5SWZag16uXSatA0cg1LdetKsqZkfvfK4Bjo8xA2n8sxL/hJ9JpKQn
NdR6Rmw4fEG0oDW/KsLpGO2d7dw1dB3v4/LWqqi6ecsmHBnTeJvGL6qiTHKaDmG/ymoblpIC+LBd
5NwpqN+6fV8Gdesw9+MZXa1LmVH/32eUOzh1lumRl/xBqCeAHCK6cl/+wX813/Eg5Ftjh+bCmkQP
HJYIrRJfzGrukZ0xyWdQ3ZfIJ9Q7TfFbJQOhMIaIQItlk3fo53tdZV2cppbOe/2F7sBNzoO7LwNO
UKPJMcT6YIM4bQVcR9sERh6Ky4kWHproAHPi7v594xj342Ku36WgK9rA510qvzAGTApAwSBUos2W
BhJXJKdTf6aLa/IHsA64e7WbBQcYsOkyC2JSVK17g8Ubdgui0ExxRDNyuMS6/PPuaGU1OrC5IH8T
7KwXUs0zMnuSmYX36bdkroR8Rfbe2CVOR3CX4m0uZzBLZrbRiYWi60yNiBJrmulvKAykHVPS4ZSE
a0y+Cs46ca+lh8BYYILuvvCs9Q9qhsKCAyh++Qd6yWK51F/6mbwE9Vr80penmogWIrzThcFEhaZs
xpBsYiAuE20Y1dtSWWgwKopn/9MTAUxNK/yFqK6fZJq3ApB5p1KeY6Y4Rv+StQ+Kduhja2IhuiY+
wMK35tr6vTfsxlz5xz28WjndrI7DOuEeNjPEzLgxAjsTN0SoEHQ2Qaib7kfF8XP4O5sJyOP1SfWk
4EkD6tNEuzFQByvgnY3ohsWUMllUNFGHUo0h/eqtl5rI74g+K8+YCojEmZoiEfWOTzYxbNYvfCzD
aGP2HKb6hjahz/MO7DFn4PWh50sX5ALZX2P1VhFiLuVL8x57TR7Pkter6vcLvPoSFM+Ugk7kAi/B
JJZtmcKNCMDk+TJLH5sFY1O82PV8zE/I9/2j51QTWdoYML0JmfYdz1bINLTL3o7u4c1ulhWU1go+
epGYyr8q+jKwzCBmFCPHNudfoD1UzvJKob3TOehVyUNz7a7DHwqZuZXtxDvURsBqd0JeRdAWEc++
9fnvwuKGCYPn+e2irt4xycskSTG4qNLRIc9Mm2p6iR7jilqODXlW13uh5WBervvgCd2UFZ1R2Iu2
vgatI/r1REjO2pSIU+acAVRMMGVF/doEd+bvNxfb75d59dpFfS+3ss9TbWbMlxOSFIZnPMTtKVnR
U3zFVZvQreKUWaAOjcHpcEiSutXdNJMbeM7xflGbUyaDX7gehYqdnIud2ZRnj34ZTG+VZDhCdifi
W7ZUHZ+m1nAyz7IySbbjYNPdkKnODGaihmuxwd9+YC5eIcSvccdd3siDUP3XPlskyqRGdPwS2NZd
CfYNFdrPa75qd0hm6arDeM1j/JFUHS06VfEeEnf0VGHsagnfKdXnPJ01dM/dVWadBekBzYaNtMIO
WBLlWaxvkPsQHvGZasYkpKOE3qJ+vruPjdvC9ddrMHLAS4KWHWHlz22DrBe5SS7FeKmwfMcRDNNW
mA3myotsAUsvIQmB5tT9zktYuWFxiQvNcJJ6ptzDHd9I8bHIpPjPtVytJEPW9CIO0rE+S02qRIw/
Pok1TuAvBmIbx7lHYbcFPjhnFJEVFf2Bzb8/T+nWavb9Gq5KoK4cJFHsq/G9V9jPZ6G26IiJmPMn
b1o7Cmy52DKnC/80h9X8/O+fv/nZ0bAjV5dFCzTf1XnUKv0g9OM/t6B24sqhaYdin2MZdI1ynUD3
vBy8/tyifN2QOi7B2RJjOAnC9F7BfvtO/OdSrhFDudzlGf8eC3ZpNlSOypI4VZU1ygAHwlEH22sT
lbanEcLjpUv/XtPw5ldk4CYGjcrZULr+8l1JbNQkzsrzn3gtCiwfTwIhDRrhlOljQOBADJczYQX0
1blazY3LOgNmUUePfQ2vAz/e1N1l9RLoqOWvc3UYZy65/FiFv/z4f5Bx8/JqEgoYuPdc8FXL1e9c
Q4n6kG2wJvN0rmXHfprsjJn0y90Y6OBGSlqiYtmlYAon2pdFaA5nHg/f1JjZg7ge2fn0zus0fjF/
fd3fLupqIdIiKJeXlItyP0tibplJc0at/UUl/xoZ20AemCpE02xc4W2QJ+berKdk+kDXI2+EgAD9
cu9kffsV/3ZNV694JA+JaYkxhSqOX7C30GSxJ02Y8DmCNm+bLc4LNLCThG+NOTwnQr38Lw47N5tO
CBLwe9AUNmkO/1z5ZC8209rlOkp0gEx8ZScTCZt0goqcBNzqAYCS/2JidvMg/P13r5sdVpyWxSVh
hcmyiYsaek/zb6c66VwjHfHVRcYF8nBF3YaVbXBM6JiWI1L7ze9Ov8db/ffrYfLSmhIwzutZlNLT
hOoTvzyPcXHlHKjvIVpdZrSUcjrSiEYnzS+VU8tlQ+bAnrIkKh7M/Zi62y5U8b0i2thwJKSgtG3t
f7+6N+SufE86UwOwljKvy9V5JrPazK0Gb7w2QIycr+fAUjNzm0nwfB6CCFYlCTckLG01fWXAEItx
pbJUEfdmyFNNWwGQxuqWBJMcWE/Npua01r4ybE1bR6hFOFgz+RLfUNfDTLmkXzFDf3FP5hifIQcl
6yxnH2p01qSvEFkJpI1edIJiDV5ZEpZKiEOGOD9jYpX7rIdbqe7acE84zt2HdGOH/rMCUgVhk7Gu
b0QuB7le1ighx8aJiYwI7KQ+L/PHtHkN5DVM6IQZ3jhASeq1RuyvBazeEV2iJJoHr7pzHrkl1/hx
OVf16/8h7byWG8eyLv1EiIA3t4Shl6Ns3iCUyhS8dwSefj7on5iWSE6yYya6o7qqu6twCHPO3msv
YxQ0ibwy9aGrvQA/VW+egQ/xUslXpUsN0wLVMgA01to1TeFXg3/yupJBJqoKyjYi9b7omt+ALXz5
s6IUa2wt7Cg9yNFt6RCdo3iB+aIPv/3AU0pHg7Xqpp6Gnl9BnL4yHaYIXqssmYUU7dqqvaNbyHdm
cOeLCMHzbCvCn79D2P7v9/fSZ84AHnMqWSQp/ewkr0dUiDL96yEP3B6xNeySecslz9RyDNT87jwn
/HO0GXoRkk1ZxTycsLtr/eOlbe77Ok6P8UDJy6w96vWhSJ3WWnyNNuzib7ScC1F2Glh91xHuS63X
j6uefL0VaEIJqxdE37qtgBnyNdxUfJ2Pz9DDVcecg3y/XDX5Mie7Fm4saR11GzO1MTtxrHXUXOnt
L7+3/3keXzy1by9P1BtSjbVaTWEXrHo88nhtyZbgGwZ3DGyyBOdxvzIspj//f2/CKVu9K1PZiGQN
tjpf7fMxfUjQWIa3YolHyv+IchWRXBxHA2U8LgKB2o4kL99fXt/xJXE+8c++IXwbvwpMxk4nZQqG
91Mkx8f60PA2YlfTPkjJTsCWAWkwh3Fo+/vkxpx8J42ctHMhJlrjNisndxhQyoQZFLobMmzAwlXs
4Zp1LuxFiOrCXY2kEA+LMnSzCn5pfpvFL8VnyNFuLOR74SCPBLy7BFessvsSZleyHHD2qpd1tie+
TFJqnKA94lKFwMMRozLWbGBJi38b/DkICZsWnwbLcnG0wrdJzp/K6JGyz/dRmM/OfDkumDAeJjes
/9bpmj6lYf7PGd56hLRDZxX1APeIKO6XQbMfBSKHB0xq6sYZhfduekml1diuTNVWjutBX0oAAtLv
ygSB3bZPTEO0NxWjMglMD0YGgRbwaZVr6VFfbLOzh6MThD5XvDOQ97MkydI2lqVMhdetiPi3PaNX
m0OsisiOVhnz6mRvFBtxXX0Y02K4C5+Ne2vZ4GT3J77pPG4LZ98z+vPOwwYJweQaR5MbBg0r/cm8
FpVyjhVbIrgUFGVAR5MJyUkZ1/Z9jH+8UdE4Zsj4ZUz2iQ09mHccwsW78li+zkb8Ug+NrTahei59
wLHoziCmDoqNlS8NvOWn+/m0TQWCnB3paqz7WfX7c4mnW5/RjFpnlSzR7Bkr1evSK2AwooCntwYr
WHePGQ5sXn3twl8hij+e48mFT3Y/gflLWOUKFyZxIzwemkgFHt6HSb84lgMEMGorMP5sCwbEY5sV
1EmGR4y5iHQPgwmcPuN2hTeKbUVe7MjHpSXyKWLkAIfMNeEE3KfpS5u7CGgdgRGTsouEvSl/tvnn
AOkmE+8i83eaqXYHgad5JXNydJR3EHqnVK8Uaueks5Mfe1IQjHk65ER9Vwd9Hz3089x27T/yA55B
jRV3xITW/feGSjd1uonNl5TQPfDi8Senmxim2II61MfqACKcFmjab/B8pJEgIKlKN6LwEmXqSsFH
ougX5pgt8J/yP6OH11B21E8DEavme7MKvrNrzW3NlS7t8amSdtqu6h2i73LUlUjHCKwePKrKtYp8
AmFUZxey47/CMcI9IUD6OB4saXk0nEJeVEbmBMgDYKLvIVOQBo490biGxDuCnmBi0m7G0HnH+2U0
V5JpJ7UDnVOK1kW37ouXQtzGpDPjJScVmzplgwIq7xzdy3+19+HotPK6y3ZYl4n+vZ7z1YS/KBZa
nOsCf9v7c5R08VIRsf1oXEFEzseJ883mX8hwDANd9MmHnhZKXQ4NrADzyUK8oXqaYpdzBKzXLXP0
HeoqPyTka+D4y5uHaYBpG+lKpdkcHRmC2Tr5xBDsmgbsXDb9c1lf3+C38/w4jmyWg1AdpPr1qK8q
n8ZW9Y7OhAjZIWc+xCtGcHrg8OOmxq8wWHAYZE78kDNel1ZyAwN7E8Kcn12z9Yd/v6LnoPjJ6k52
gFiGVKCAZR0s1F2A780atN4WHhSHd7H0QnOhitvEdDn5e+KzFtYSbZqEi5Dh5A8E8MzsjlZYBcgl
r9E8zicKJ2s7+WCtpi8xroZtUXBcYxdnrEVibwRXLMKFhGmLfxtH9MKHCkkVGGC+zpUV+CqRXuDR
0U6VnIEAvyPH+ZvfvY7daw85ecGM8lrrI83n3dk++p9X77Q/TRrNaEeJZ4yppb8RZ0oARexLu0iG
bZLa6sesy8fUy/BX/35+51Dk1z2yCKjQNQnF+UmZVBZ1MflmMsv0HqR+27klfJho08Q3Yb0UERV8
9J/ap/HcRnYtEhJ7FX37+qzOf/t/VnAC3dTTMcsbEY1j5OOoDqOy/xgnNpZg3x6lhe4fBoyJAvlN
SX/5PLgpQqXfsaeQypn96vlATWNboRHpYWsuhfGgCLcjCp/gXmw/fJLL1OozQC+PcUe7P3YbqV2L
2pukrQLdExjpGrafuNVTcH+cLSMrxNwVmsF8LwW/yuK1te6LPT5RzXED1/IQ/27webwHlWzlWypZ
i7/XxDdqzgXA59mRfh3tikxmyjXstp8JP7SDRwyxcATB9lMeXjT/hZOSmMF3vhU7vNfwlEe59RgQ
vha/dMvAnZL7D+PXPMjSt6FbUUwcoz9h0i6olnLx9djd6i+Q3kSnXhpO5eLAGiaOLz9N5U4TX0kf
yvPfY/Ea36s3nYDhJGN3FelFg1K5cCzq3gmNTIfvJIqd2nRIpFkU+gPWQObkWQbOpmwov3zKxqi8
nR2CcVTFQJK/N9xcZyqcN23z66dYuBVqhqLAl/hZCKa1emxKiU5X3rdOmdmJ6Yz7OW9Bm52FiD7H
D/u699UZHHRy1bme+ral5q0glnXMVcuPr/BhA0Pd2fj586jCkdxTy9VfrIkQBuV62vYLPG0bf29t
rOA+Iqy2Oh4YpkG/Pa7wj6ul1/+CN3c2oj1Z40mJnIdBYCQTa5xHFcA/y7mtPq78xKk2vLdQllx1
0ZIJjSeBzRGF3MZl3ExHsuE/eDeubBTzRnD2mX57UidoXoOiqFHnJ8X8ZIdurYzem+oO2cDcX+Ka
s8HYTcN0r1k35sNXpM+/F3A+Hzu5ISc7VSMoqpyMLEBdHoUNoiIRnGueGyS4R5qrKltpL715L3V3
qfS7IDBi4M2e+qV4XNbw3Gr7GJHJ61p2Ha3x7wSebmZTwH3IuSQnj0a/FtN7UV0L0nbObgz9O9l3
IgCea3dyfqf/dSdPNrw+0XxdQOrLncQMgTQOBx98W9vnFR/9nAF1dY8964XnWwcAPMcYUFyfsqQj
TawSPYd2hozcuFUx5NGX4MBPFC055gEOEl7bqmyM9LHCoXJf/PvRnYMk8/XhgCrE9YrnHFhdGNrM
guOLvHjIXSjkbeqhkCsnrzk6DUo1xLNxT6rDwJGLdNt3DcGNy7sOqkW+wBhfcvP+8d+LOgfZThZ1
8hjKpq7Chj+Cu1KqFOrGEDagbT5xYO2OHm+eICA2sMhMa7cCSS/ZQCQNPMPjNhZBZ0HyhV8UrHaA
uXQmLcrjvarvCf/0Y3RluPkQ5Hh1inlx5/p2J09qVBH/Glkjto2PQP7kgBtHmwBk7c/kBDHc4lCv
4bYsgw2clBn2QpR59EidlIiCj2FDPxIpSgY8wCFCvSM+VxBfyURSrj3wi5vX/1mm8dXXfNtgu6Ma
5qHKMr8iQxJxnejsDB5NCDPtCHOuG2HxRZuAD0Oj1zUrnPCEeNWQWI3nuY15e0Jj8l/Izy5+fN9W
dlKvtsfJH/qYpw7iYqxaAsmFzeTUipOhzwl2E+BJrC+zZezDzns46ts2c/PyuVoXKOFNulJCjVP7
6vT/cpX/bV0ntWp2jIm0mHc3/JjhJkI0Q8dtPon+AZZwaBtkZcw06b72jGBfWWsr3tTdE6Uo6dN2
Gq7zilHywr+auKVeeJS8UrB3LQxRKFFPziF9MGuh67lhs2GqoynPKWAa5UzqBfIyYgwJu5OhreUG
gmeI+6peEyrQ1Y7/MTUeLMDsbxYBgq2HHN8Cp2xWY+PRtdD7v2C/SWBH+VgH9yp2K5Ai9WQ3q5Ea
qphlq9+pvmPh532lrf5a8skG/OMnnRxlyrxH6symDhnfjrVo9K3WLWXqTR21zwbBwdFJLW56qK1S
36lxJO+WuvaQsUlh8uarDIaXmArX9jDj/9eOB/X8ePixupNzzs+DfrSa+YZ76iZA8Pw8n7AkI5LU
hLxlkTmR11+zlTlH8WcvoZmizXyMocOp12YqaqFYy1w1l2Z8tKyhR7Azw4RBSJO48SF4smzcAo6Z
W8HrwyYS3xQ7nhmb8tVd7kKt8WMxJx8DLsR9N2osZp4EoR2D+iXB2Q0cjg6+C3MibA6jF0HfgBil
23a0E6RuA5J5bzTB3p12mcteI82mKU8poQNv/z47zke7J3frtGyNC783RRZIEMJRc+s7ao0wcpqF
8hJ6S/kP6Fuy4iQDT8FbHn40Bql5f+U9PkdRT1Yxv0nfdlk4A4GMwK6mkDCM321zD0BNLg4JBuHG
j5k3lA5uVrpYLmISddQ1HLDQG3OO+gOu+UPi6aQL+DODXnADGZrJTvVi/s45g/geg3oZmWOyDpQW
X0cMqV1xuAK5XCr/FXAt2E7m7GF1qkoY1T6r66T9nweNmpJ9D+zyCVdq9JRrneBeBrDXEnwu7bXf
r/rFx/h230ZjsvIo4KpW+0UDYkpVtE+kIVupZ3XL+hEQ0w4PJGz9giWgoF0X9K1C3okOsR0vIq8N
N63qyO01QvvFvfY/t+MLiv62MDXWA7VUeaApmLJU3xvGQ9E9qDXE472GWwRmN7b2m8hSN8HfTX6r
kwPjUOmmwfmBgIKlgZ8X5kjP16Trl2qlH3fs5IM0QyuRpJA7pi0qE5s0bdz2CQDJvov2OaqAaVH0
e5WwIJFxcW/7bbVgTMFcWnsIV4T4xDeT5lB2hJxSzRwMGZo7rRCdcLSlYT0yAeG/vraNnNvDzt/H
t9t58pWalZoVicDtbDFXxKN3W8n7MNiqbnIfOhGfB3b0OwW6OiFi7ObH6qkeN1exnQvHjYTdACN+
C9dNkdH2z8904lzv1UkXD+K4b629oX5I5WPbbkT0pfQt5bZt163/EQ83SUZ4WEV5RNshjM9DHC3k
eFwI098eJqL2GMR79V3OD9DsKplwK8+onaqy+aOs3Dfw90uaU0n/wP8Nu4g0fhiFA4P0SbqRw3Xf
HWpzM0kfAZ01f91iazj7QeVIkV7YCdpsIVYEoawK/302DE4B7EfMvrUI8SsyAX8jc/qQElQJv4xm
BzIc4mGsuVCihYkS5KUEm02OaNv2QrmrzV0fOwNuK7A5E2I57FZ/GbttJCyPhCAg1az3SLwwHsaP
Kx1RaczDrR42XLFI4dJO7OfLalj26TY3ACt+Hc1tnb8I6UuubGT4YuFSTN4zZCi68IRgq648K1jj
zFVkr119qJVDpG+UprShb5BWmR83SoSF+su/D4LzYaslmYaBmwu5RJh/nMJndVwpuTCq+aGdi6KW
5wUAj9d6+Wd8yjgxk3WGxqjfZd7VBK/zzeLnpU/6l24Y5TGZlBx8DJWH3D0IoasBRADgwFZZRGsx
WFrKPTlv4PyMLK+cPhd/uokrEwo6QkTPhJ1tGlhVPVr5QSWiBbFts5Jty5sLVclY1CPyDxPnOGBD
m4SsZvXvG3+hpZTwyvrP1U9qOD3NZHEajfwQELkQ3MvNh1Tdatpaijw5XU7JLWSExQA07grL2LCP
DJQYwoXZivfdzOzjL9Z2pXI7l1LxMpALYkmSpBBWdTrV1KPWIlGmRm6gQU+vkQVMNxUvH0aChqeJ
C8QzyIBz/jvL69tPIrSb6K7D5gxgMRfQDui23tymxDv6rR23d9Xcbk6fRMTjwJIs0XhYzohzYk6g
spqQjdHejcKr0hteAmz97xusnpeh84/h3VZE/n2mC1MVtHu6VeQHcSm9JqtpKyJpfqkRSzLu0qVD
ED1H0YfuP8jywOA2WaiOtZy3UbPAYNRWqoWSOxZdMGRWcd7ep7epTh3x3sTHbRG3y2Hcq9kq+V2J
vB0I7wYnFLfk/QkLwfv3bzHm4+lnwf/zt5wcX5rYW62i5TmFkuRha+LVETBEupfkd3PdMuUn+Lb2
STKT3USNHaXc4FO7F8I3X/h7pBwyBY28CArv/+1Iose3kbkwmP+Cm7ypmDtM1RLd8fQ0HgpYu0/V
bVc65APhGJLeS0/w18v7/BejhLzTiC5ivrDS2lvhz4CjxkP92nxat2Kyws1omeQTj/szDDYavjty
/3dlBasQ8w3GOpHiCI/X+GcXxpry7LEGLgM8RH930m8MUhoWapoXBx9qHHgUhT9Vf46A3huwHOSz
9v+L3LQLhzOXRbMvqzgmSWcNRwz0OypFU4AJCRRZ4o1qZ9EqV1e6sCIyhBRCYaONtzDvFRfYnwyO
464s3kkQ+vfLcW6qBtMMWEqco005nU8F2u3QDVJS1dUhUr2cNtTABQU3fCQLeEHjdge7QrHH5/hV
JJVDRZaw8MvFQr6bboLUE4AJPqy9DJJYO/2myG2mR2bljNIi7DwJDgW1LEJbWB/COwiCJzJBjZzh
D2fiWKyF3p3i5zpe5ipWoct//7ILXYoszTJvSdJx2tDEk9Y9zcoghprFL/uUN+QA7Wm5KcyUmy52
5T/pnEpkM0VeDS/TYMs5N98Zr6zh4mP+voaTfdoUi87KtKw6BMKuVP7mxgqlkwpUFdybjuLvhv5l
FO4tcdm76FIYUS5jDAfN5/+nW4EPgYIOXcV45KQGS41CGZIYEocwIEu46wlLQ7xKx/OpugRUZXQA
ZMp4ycB2LOPrXlX3k7wXVyJutNeGbl96nJ/70fxg/rOak8atpubsjmVYHeqIhDAvszC/3hRA+B3m
/kdmMk6lb30E8Djlmgbof5CtuqVhelRRMwREXgRzLsw4RB7i+JqLS9zj2CyIp7lLu2yBL4KGIyib
cSX/TmiDq3qZMTa4Okm5QI7hl6Cj5+0CIiKg8ed91RJpPGqtUR6i5/QxvZuCuxEglWpn3IrS3kwX
BhHOxVMXLyuIMbPPgLWMyLFJ4U/Zwh765s5UfhsF/uv07eTLMXO0o5d/P339HPT7ucqTUsm0Uh05
ilYe8ldRWwjDizitCnE/Zm5CRrtpt/3CelUc7aXpnEJHqbQQrFlaoxUrCXMIbd0jRgeZfy0IFdiC
fP3K9hEabQwwMZEd/HeruDGJI0k9TDaitTUtEAi9drtc96I/GOcq6cINt+qWqv6uj++EeKume5PP
0M7wgxC2zW/rT/T7Wp/7VXyevWbfHs4JWFx1+ZQYOQ+HY4/y+n22nGeeKMUWWacOA3BeGgngwuCr
I61IbsMrRcTlHeg/K/iyOv/W0OalEsb6xAoGOGvYX+DMQgriDFR7Ve/OfLfjLZa6hLfQgUX6rYTS
0CbS82oTNj/hf9yKU4Ucae9z1rdVHgjAg8yNootrho7kzKTeL2+WVNyL+ur4qXtHnH+uKhS+jtHz
FRDJBrjIsPt0M1YHJR6FdigPxLRbLWY1G0Jp4hCi86Mv07zB825/pxopUMEyqj/UcG9ktiSTvLeM
kf9DGWy2MDx6yH0dewD9IVJlO5nQbHv1jXEkAhBUZ0Fm0ADTOxDvZEG1x3odp8hq5AWue1q4b43t
sJPclC5XutU+AuItyBjFreqgP0Qh0s/2po6d8eHf398FkoiM+YkocpN1BJ6n2qswxCvy2MnlQVW3
xeCU6zZy2n7ZkLalvpftDdsEs3/LHtSbenxWxHHRRM+mccs+lstvk6v6a93YJwRm+cNAdUCqTewm
V17Wi5+LhvoUOIoK/ozol4pCZtVTVx6KTwiTBLMsUqR+OOxj/x/rW7DseTxH0C17MGna1yyfLjRU
8136P9c/ZfFlfZ22vlrPn+tIU7Oajnfsnfb4hnDeeiLxZ575DyT59sjnr/QuF5A4Lo4e0xKZEuLX
cVIraNEsvm2Skn7qJhDuAkzk3cA11xaXyxaGTnEPBYCX9FobeT7Rmi9MHKFuAtbg5/bzBKnNLgwr
beTduPfvq5uGOArEGXa9FdfRWkWfMgeCppth1ayCK+fChSYSRyIJlj0VCjzU0+69L5EvhslAC7tM
iJS3oVLV9Uul3wXHezO+k5LHoniI+j1WuVRuTkWSE4ZC0ZsUP6vTx/zBtOK2C6+0KxfYQCwLR2iy
QngcZ7lXudZNBcOzuTTWP+VqixJMfufrwIUAdxzewXFi89ooAofYlY/gYmmCM86siEUnA6H/5+MY
utJoFbPND4XvJkB9jdskq+xBekQj0wh/zXgpVk+a/5ajKe1v9XAzBviT2aXiCr/Rqj0RjSUTmc10
8UvAGEqQ/j5Jqhv9RfRq/jYnpzddWApCvzqWT6P8VAarJF8Vx2uf88WzB4NAWaGJnXNOTk6/VBPj
LsoHHINt0SbCobKIrd6LSQtrYp+NrxAmIHsgJCdRqV5OBXW9v63lLU6TxABe2QEvVCCknLO14NxP
LX76eeVKD9ZNLuchXMOFx77eD/bHyM0Zom2TaNvhuzgrtG/9donrav08mzHltiF5suVVI3x62D7r
K2uSz89EAEk8gVRCc0zynX8+alEuBEuJWFN5hAb6Yamfvbpr8s007WYq7gYytkldQOoyVurwYPJt
sdYzD6IR8aW5evBt9RrZ+lK78H1N2kyI/VYwTEZtdXnOmmJyMV91fHOLCpzxQXCncRUdtxRTcv42
RylHCwvW97gZ+k8BVviiv8ZauPQp/FjLCW4rG8c87ucxgboci+0A8hhsE2VzRJmJyFEebF59+F8a
uY53uZMta+TLEHWYyc4W1HOO9LbzYY0tWvJWHLR35B0i1bF5A83aDslZi29Ky+V81lDgPV/3rLx0
ov34BfMb8O1u9lWriFHML2jc+rgd3YGRBnkfASaJMbarDxxk5bNR/AWxUTlan6+WXeI5iiTLHPuK
rptYO2jmSX8gF4oUmn355ViuSsheuNJs2SkibTdeiehL+PPhqSrviNqg7x7ZGpR2maouCcWARDVy
IunlOGz0ejuNrxZ+qOOybH5BEY+DQyA+lHa6kp6nfYlZk7KYPJIRqtqeqS39b2kruvLmSK+xOzJn
voEv6xuvDQcpbVOyNsVf6RtDM5q9xFFMz7gxbtDS+X9Ag1Ks4XCPr0bk2KY7xkv1TQq9fHpAUDKV
rtjc5oCc/pdKw1qoDJGp8oEpkP1QJuRuhQ9zleyi6MHUYekSRlDFaF98tKAEOiZPhPyFHTvoZviD
7Z5QesHtNT7z5W+JekvVdUPGavdkKy+R8hEjZEIex8S2XvUQ6BEhgK8xUR05RMon3f+r6+7sPXd8
V7tN0z62ho1zAD56V86V/8tidPzHICKdh122Wq9kdQPLMxuJnGUUcpuHD1h3mn+hPxmbVN90xc5o
7vJ2J3sGcxokqThIDaQkXlnKuQMx/jGi/p+lnHTfQhFPSSJDeSWjVvw0VW+q1jWJwnMwGOI0NDpM
YRI3JVLcwScqFtxU2RThsvsDquwU18ZUF+ZDMqXHbJMKOgFB66QCygspygaxnE3SGp95zWOqPXQl
rixkP1qPQUm4NUq+dezog50Fm6petYQDlneTe5RuQ3mVmwy2eif9de3zvUAKwEwEjJ3pxowhnXqD
6QHg2FSBmkzSc9labL3Noi1v8WGt5iHDQj8YBOQUN2EmLVttIa71RbXuWrvT1j7Hqf3vA+sCvs5y
DPj5FCYWZpInm0mbl0GOpdxcIDcZmpt2gJZxEF58a6fWN3JwyGbxOXkGSParDx+yMmF6gxMpu4kD
la04XwI3A4t0duVvYz9nMlUt2uIBG7BYO6TM6QkVWip0+lBq3Ty/8gMuVfg/fsAJDkGpcix8kx+Q
PPsEcTqKfmu8IN21DREyp8boLbgpoHdk4Zt2LenqAht+vnsa9A4Npi1Y78/DoNOsDFqJX87yFcbb
JKdKjnpPvNFdi93FQf4LuEnO712whLczLiBk5dS+c4mUQt3BiXpOz/bdHjg8v9J9nPsE8kmqFJ2E
4M5DtFPvn0mTx/TYgxNUmKRKi7HZDVDAmwTKyfHW0DE+KPf0jj7Jpyqbd3zcbOm/0l30npDKmtEk
4/0UfuQikKKTyZ7OJhesRPZiNQb5emqLlXXcVT5xrsQFURCuC3wTPru3cqXmO8Qog2dswm0d7Y/4
kVvkpDL8zMYXDIWwtBvR3hpOU9/Doyalulcex3V0K8XkodjR7/AqF+dCS0QYHcHymFsj1z9jRchi
pSSiWh4EACNpJ96LD8YO54eNv4kMT34a9t2TQfibN/1W8ZLa0Sd90J1OPNVsAw0Ai8N9A4iyv9rI
XzrOv63slDmRDpExqTEr4/XBrjwYXYtjt7P1T//TQJ6DkbuHQXK90vZKhpshxEhb+NR4RpuIoc8m
X14ztryg2sHJjZ71C8E5Jy7F/aBIbdmXDPk1cylmlMpe50bVnYLauHFCFNQICsmIiW1o98V26t9l
3O4bpDP087lCbNe1QeDFuuv7mk7qrqpSq9g3WBP8pYGDxSKxLPZycpzdKnZJuShummQX4CdiqE7Y
r4trXlX6DKufoE0/7srJmSIZUh9UMliGsDKXqq2tismOCmwun4AwZc2psPULPtv+uekw4U8Up+ec
rbP7lpQoEcOR2ZBUyW8QEA71r6glJDRoN8fkpXVjzDNSyNNBao/yjs6uUvj/3NPy4Xyls8lSFTHK
073ZUyK2w535EGVuAWhdV07dVAs/IXKTbI6J2G3jWcFLuokfGdbn4R+hf2yFv0KMxovNN44IXTPu
r563890/vTdkbpOFgDjYIkXv50aYpfR69Lnz0xGICFZKG5elcq3bo+aU47OfM8IurTfk9OWjtumP
WDHtUt3x/SdEQk537Vi7eCroEHdFmVAKnVX9XE8Zi0kziEV5OGLV3KCEjcjsIuJ3GTFD3ePd4N8g
FhkeFOwk/157V78Q+rO78e3qJwMaJU3jWIozjgUDEodTHZ9UA6FWStRVXjIheTei3RivMSnC76/f
RuUDiJhBMs8yVkgecUDG9HqTNzdRjDZzYw5bXYH94WTGkkm4CZt7yoglAWxubX/W/l8lJ8192L9+
wUlZEEaCMuRWPO8ARfmnhNW7Dj/QEC+lI/i+rQa4RlDjasdbYFOM4ZANQztdzD5xCjYBPjzjiFMX
4HRkl3CLKw5jX1XSyfpm410Lt2UqqbOMIy305ygSDZQJM3TrPQnvjeNW7n8b2q06rKTMJiEcCdLx
3mu0m5KTSlsW2suEJaxFaQpEemuEnil5heHiADKNu6BfNTKjqrWSQ4UhR3ohxk5AtLS2zKCsP8bV
UlZco/ZwLaozQhpuan0bRA9qNRtH5tVLatzzbvUaXKRbHI6gcL6a3hF+KWMP05UFBE2C7gjqaB8R
A2T1NonZvZkbar9y/xn0qbC8dry3KDybffNnzEnNwHneb9k0hL9WcPUtpUA/f8iWgYU0IjWmTWdG
73rXGLovHqEjlIxY7SbDMBkfPsVcdqNLPI6QQTvbs+Ia1rjgzSw1cwnUbgSOFj2ZycGMV2nwLjc7
X1xaRwKKVrjBCsZSlYhb6l+gS1psewaC/wVDSsa/Fv+zzsaFitnBpcuHStQ8JLjE1MWjxHuvujB+
uvf8LblXh0VN+qO4IGJruknI5PI9mUKDVIhoO6BRh4KKdSGgDolGuZ3Phs/wuBdqMf9RZt9z0uAt
xyhQXWSlZwAsSsm9SfpgT6O+Kj7EjqrlgL8+qXfWkoqsd5LBqzAvOG5Ios/8GZqdmQbtQxE5hfA0
Tbb6qlLRSouidsrkRdLm2ZSENAjPH+Zeij2FaE58IgQGj4LpFimYDXnvWHvMF44POWp1hjTWwryN
1tnrtMGrgM8H1Q0W2dBaUQJPm+NzVO91Exq62lAYUnyRiDZ7ZhXZg0mE/Wvz1o9OLC5GHF0B7ZW1
Ft3yo2N1lYWbKtlq40464rYDXyy7j4429ReBX08oLenKHjJrUexm3w55lT4RqbmCCf9Q3sg7/0VK
XFmEoobx6YJ/5Evwiuuz9h7rqL+Jc0SPnDib5k57UtI7a9irmPsVTkVICfZ5jNx85BLYdexVyS3b
27GAmKERc3KNpHShkMPaDDKQheXQDDX/3NkzioBCjvuZd8JL+scs7Oavke6TffnSYk2NPheiKzsR
RS0cGHNPNIiTHZS/qI9vpLuBtKql8Xbt/Lsg+SR/7NuqTqqTKenDNGxY1WCjsd7oz+N+HJfFL/MN
ntTgIGZGciND83NkRPeP/27iLtFNflz9pDLJ/TDSj3GTH/hQERHItmrPUgI+SHf0ZreKfgFlULuG
5l1qHn9c96Tr96vRSMyuyw/GgVqoBV5chHSqOJBEXvsb1oYyLdp8FT1xDHr97KOIN0m7tNbdpk1w
oU9tecnz8SpeXVvw/Ady/wi9KOwOSzrmA9dgiktlwY8Fn5QFhKdPaABZcPI8e3ZZxPgujAdx7YMy
2f7HnAwUMzsFOH6/8ojmf/LpgfX9BTkpCXJjSOpa48rBc3zX3wIV+n9IGuO0CZ9Jml3hP7Ax3nTl
15XrXihaf/zik4O8qxQryU2uC0ksZUoIFZzZbA9A5Nuaq95qy/9x5JK6Kx8qSQRXfvJJZ250ihEk
ImMPa347zF9tgBDNlqeFXNsS9tQE6cQ76tlNtZJxVooW0Yp8GoeOeR2+i2tCuJV994qYCZQw/N2W
dt55nWfdd6prPCk386cuLlBq7qSNsZFvlQcsgvHxYrdja08HpyF0yXA7gcJXwKp4MQpr+c3UbEh3
crDS70qm8zAq582QWQUjWkgewWaA5omZAuPJvWXumJtPBUFZDqFdmnmbvxrdPDQ7aG/hveWIy/QR
+1lXwBNokX9Yj+mT+uCnLhbE0x8gzu21yd4lnA24D5MX0BodbvBJna0PkZ7WMx2y9wgefpYWGo4k
5dMUErS7sNRlR2bjpwHjzTahAzmasKQ1wOIhytcWKqgrsN8FRyACUYg/gKer4atFKfFzN84nQxJU
PSMUc7wzDXvmug0H0b8ztdfeXNb+hrlnoosLYk87ce9PK/ZGWyZK5KAlCE5mVJ/Wzc74BEiY0maB
Xat69ejKrz6d5LPwpP7piZsN2Es2eF7gccSekuw6OjCkKzZUfeY+t/otUs9t+5vQYdd8HT8geKsO
4pVBvasLp1MOIWEocY/RwPAJpjVZnjkuDaDHjRXjDQoiszS3wzqmwypvDH2b33SPSkKKZceg+qbp
3BbPnF35Xu1mQTBMcnVbTvcJ5yTTzf42KR0fsqKykqItNj9C8JGJ78XIBO7hyud8oc/6cb9PtpEg
Qg0q+9xvykgPFLzG/IV1utFOWAbRf2P6dHED+faETzaQyRTDSJuvCFCaLytx1ZhzzFRDcjcDGz7p
OUS8A24zHct0QbOuAHzKpQVYoqrSV87j7FNvckELkZaIVgbKfQvFVL3XoW0SXeyocGwoC0d3fO+h
6H8wXR35C1dxUJ3YYe2l+OKay2O66B6ZQtjjqwRcIX8UqqtleJcxe3evtX7mvKmd7vPfV3tSCFip
KoeJir88OE7xaf0vzs5ruXEt27JfhAh480oABK0okbL5glAqlfAgvPv6HsjuqJKYvMmOG/VSFedU
cAvY2GatOcc0kYsTAgDbeiFRHdwVr/5n7m+m/jRNw2I4P3JyNkdyw22hJZzzwei28rjPohf+ODX1
0Jhxke/9rdTsR5TwmQbSY0cnB4TwwrD2UbwO2sQdCQww+ADjVe/faUjAAK7aaUmdn38Mo8prOJ+i
SxJeUuIugRRgRciSXX6+VyqSQJYgDKhcPsrKcQj2u1B9DaNHQ3w36V1kW6nnEpNv6nqjJ8uoeu3y
X7WRLGSwEr5F4NdGyn/54U5AuGV5HRfAUl12f6KxzZuc1GtbiiXiDaDBisThcvmzqiILY9HITkZw
VPJD0WycsTn2yUtsrSWn/NFtFQ98eZyuTOWXdb6vxkVKlXF4mRf520Wpq8vxl/EYF63VZILNxvUF
qvbs4cGNK9vJCmK+YJ+LZUorkNRiNzJXlrTpnfLefxHWzZsYLvGk5P2NxVi7dsQgw17RCYCU/w42
71RrAo3aZif0eP3clzRNGyHerMUUbL3rlsX4U87e8353BkLm969Dc9eFy4rFrqUSfK8NO0F/qPmi
dTiMRCLAlbXyFn60o2LYBXUZOaKZL+T2E/pUlG8zlvOBzW5dRwfs76Gd71lNOW6qno73C7kJCY+W
U0qboXNN/bYN6A9376+v7cuffHEATWNxVEaTP9lSf4a7BqN9S+uxMJ6s7JCWr3LzLjZPnb5Dhtyk
x0o55tIpKZi8sDY7Neayg21H3KT1oW5/KdF9PECmGe9y5rdQrWrhReZIey5H2s0I9MtfCd7ckTw8
6rLaLx1iSHu01E+x+DQgFA7FWy0ewn4jyU60nb3F4gmzs1qvamVnlM8pWcRayD4kPwiEpmmu3tnW
7yj7kU4H2pcB7U3iXkLlzVRA1SBeBcPykZ894mA0ep3Bcep/GNNTJD2PhmdVxyx6ksZ9xGpWv5+V
D93EU6iva+mkFISvDses3rTKQlTcbOR2S48wztaGvCowNBcerkU9upOOMJdKdNLoNiD3euJEVoij
yFtCJvKnf+9dV3pyChowOteagaPjr7NLGw6SWKZVxs0tLR9FYYf6X1lidet/p+Ouae9L6zmQltzS
Y6gqBfr1FQQsqObdUueY5j83zcEcfukUQG+2B/4uwn8b2+WHnI1t1iTnMmOXk5adauuoBx7L3qW+
4AOJTfdV8ihmRzm8a9wO4TeX3q2uQp3ET21X8b1B1Gml2Vq7/vdDM/7+qOciJpFicMVNhPQX2+8w
SvjGMrE9WeYekkJn/szAGsu0xXtVXbxW/YvpBdvWG372IKIW4tMAM80ujTuduPQ8wIbxOjhxu+Cg
ED8Gq9ShyUGdSnxHvaoQzkLJgmI6URsrDXlucwCVo4WPfvSsx17c3XUrCgYZsRx4TYrPsP7gjBYp
z4q0sepd0r+0TLrMcBtYw2Col5byogGe78ddRQJMuWpnyT7Nn+e2fw3a7VlUIYZsicv591O64j79
U+qdk3iRnP3lEooNwhqqUG9PDRXInKbJJhh/NKaX9U8AtFgKaVgMlNOomygoqR4JY60JSYs86i3h
Pi1/R+0qmT014cZM9v8e3JU2/ffBXZzZ0MhPYlUq7WmkAJzKO0n9DZu5dM1ubdRbXVxyDREJnTFQ
kNQLDgqDPSpu5SXmWxY//Hswf7pJ31fM74O5mE90e8/tUGrtaYp2ermkrEezPocEObl5TQuHuGyW
qRSz/rLtVkiardlmtdEkXI4bydbJQZiJ48Tj9MKBcZPpskpvOzyvyAi/j/Pi8pgHWqAUFQ8tqI9l
9hnkLj1MWdhRsj3C7OTLdMP2PupcYHdq8NyrR/QEmEAEZ+icsfKgNN2YZMqVNWLuJ/xnkl3cvdom
HQPCTZlkzvy1ywt1gmWwGYYXqpxa6fxJ5GDCH8TcHmaT5BZabzss4W1SrJyoRNpEE8K543pKfKbE
gYEBdx6eJAYcy8sJqtst8eH1T0OZ85hpSOgkWH6/oUXmpBSKZLWnLn8T6lXW7NKRrDYPy0gj3VXl
yvjJlhkvLbu2NgOcVAz/6GLjyC6FDcRCIIHSsSODN1pG2N1vPNS/E02IWxT/Ozzt4gQlBGZ/Vluj
PSF3iOfA9fZ9WoItheeer6HLqnZYrkhJMylYuNPwc6qPEJEkgBKVC4mv0JYj01F/waPdOH26Dwr3
31/M9c/3ywgvCo69n5z1WmVtmfptSV8rocoGKjCs9wMpMC4Ngrjenoc7iWW1X1aImnT4WjUOuKq/
8bSueMa/P62L24WoF8UQK2Z7kmR5Idfc/SE1PSt4Q4J7lToy5uacGoX0FPpbtXK56UxIwBonPHwM
NjapikVacdTqAVvwkX2knxzsvaXhlZO+AHcy9Q+wa/79AK8oXr4PWvk+A0Ozz2RJ4BXXbk8xHJ+1
Qd/2gY4ALmcwpRl7bLDCqzm4fnfyw6OODsYLi11gPfwvBJrzYExRJWfBQH1zsf4FZp4MYii0bPQj
2cbSY8H1FYBO8ZY6/nqkQVEbO8m6t55mjn9SPybBXYCXw1QPE/v7je39Sqf9+3AuljkMoaFgjT7J
FOtQmjHIvA02CToAaLblmBT7fryHNCQ3nj4uAe/Va1m2ww3rBN49suRK6abH//ray0ohWTTX6KJd
vDCxGsTmrPCMxPxe5NyImUGvl61p6z1GxlxZQEcPnSz2BOlpoKFtHsipC2DOlkcNyJBTqKxyq1vF
ppvDujjs91EQ5K0UdidBdJL62LBaKP774KguVqISYJs3tmuzXRnRgbvPSS334OQSwtXpkdISmZUB
zo2pPS+ef+2mX57UfHr7IgZtDL0YjTHoTiz/TfE4Ma8X9Tu+8Sn0pupBUm2rWxIyZGHRWBCGNphL
3uhyILq7n7EAf7w552Y7xPsuYA3Dl3pLcHZ9/foyxovjh5/p7VkdeWzDh1Wt0GmRKG3Rm5+9CN1i
/KVGjs5mSpPcGdcJNfnk542ndPUMa8qGhJvf+DtdzsjaIe21qGPj7N2S1nWKHWdw/nTAZ4Y5GYjA
7qBNK3c+HF3yNFxRd4mpMuDRcG0hi6Xs7s/Fy41xzd/6X2/vy7guVtMBBmxSyUl3kg7gec6jK0nP
aIP8emeOC5ARYs3RwvZHrwO5gBCZ6DQWVW7A5mlAu7eMXin/+RJ3NSdL57LULbnpFT4fy8OXEV58
iYKgCPLYpN2JsovziiKrfZ6U5wzsJKvThz6uY0Kp9VX7jDlep8+553hLPGSBu8SwNfn850KIEiv2
/Ngz7tRD9d48tBr5G1SFnIDMqG5pvCn3wCpvrGzK/PD+9XAvv9ZqKhKz5uHm+EEp7ocajxeBrJ3z
vZYPETHTKHjWIEpO6YtF6Rg4Z7kOw8M5mans+XNW7cVm47c2NEJ6eMq9GK8U2Zbb5b+ngXprGlx8
xMlZSuDxxN1JWYSPUugq6TIClYfQavjRzRLvoUPr6yKLJPfbnzxTuOs4rctOT+UJOuRKNbD+doXN
X1FoWzBAdfWqnpCZHHCNjSGZnwBEFjB6+5P+0ycFGbqXtQuKwsXRXnHuS9zw87z69591xSD2fe5c
fPdxTt1kTJg78Q7TSVR+TJ2FNXFzfk/qxXAKP8onRCkRSutkGYzL1gJjvTQrimeg7Rat5fWqLT6i
eQsLDNxuduPru+KOmsdHSAv7sCT95SVpRz814LyyKihHrqHzvlfanebJ9YFyhL6d7YsN/sabVqD5
D/97Zv7nhy/v+olQjqYVZh2tOJR2xTqjQMYmm82V9GZFgBAati5ZIMm4tRb/D1Ptvz99cZaUsyoM
+4yfjovHc/7pT2tzOsxtr56LTPIzKbAL6ityPynH0eWfIPc+xa9G8GxiMbQ2BiCELNzXz5PDLqxJ
tjRQMyreg2EfO2a01bVdEjptdKTSeya6uXmQBsgvm7O0aKmKc1x1RnWtdPt62GXi040J97ec5NsL
/UOM+LIZyr3cCrrGH4czgjOV5GnDSanWgb5IjrIrJ9teWjLl4ye/9aJkR+ZnyPxzLOemLvfW3Lo0
R6qJJtRZyNxCraKklHTUZ6IjgIghTEvThf5abQpPihf/fgLXt1oktwiCKcL+5cnM1FYw/L7qTuW4
7pYg79SBL26ljKSG1J7gytnufN4Re4YtvyN37WfhhRjh3BvDmGfRXxP8yzAult7GEgYjqsvupJPI
TfbRsO3v9VfNPh9uM3WVWz92sXrGjXm2WMo6lPbBCiNH6RaRo4orBUNWiNYHmLpCk2ZBA1V9MDeU
xQ/hgdYRdxeJGAXuHW25iqQ7fzpZyVqMnDGh0Ytk6sZDuXpU+/JQLpbDPiybSdCb7mSap4k8HXFY
Q5mTHDrh6qpIX2lH1q9We0S9wuFs38Qu4Krkf1dEgM1sqRh4NFW9WAEywTKSJpnmKbLwPcVRfrbA
cyTvTAYBeC/WIkKeiSBqbYNviBqV/FZwMzn/OFswb16EpxypdnuEnpFx0j4XjtKtybodfUrzi9uv
9/r9/Mt4L85ICu23zhp77mXVMRGAIXmStFOInRyWlNl1L1pNqLyJ/ZVORr6p8hWNQTzImuxK3XLg
LWfrM7GoGKkTqraZk3vZzWf6d8+NhefLGC9OSb0aZWkqdd0pQhAld0+YvknqthlGbWM66iqq3du2
/4kvnZomCebic8uMrLkd2wINEhIZ4YMRLot/S+Ko6fZvlGhonDmSsuylD12OAVq+d83SCpFb58DJ
o+bz3/Pzf/iO/jsxLj7aNA182dcH/ghtKZPFi0UP4puOB+R5DiVVCXuXq09f3PcTtqP+HcEMZycO
VD+a9jOI7xpkWnNhOvGNRXLea8oyE0/19KtfaY//HurVixhFVjJmcF1af6WrTZMSpVTyqUIclI8I
FZZjFIeYGjALGzBtj8zmWlpqxkKlraDYmdOEK904AkjXO48C7Y2TzhXaPYRedP1zzOMVF0ZnloFS
TuVcYPC9FiiLmpNFsMmrQ2JtQ/lOsFaJuukxQz93J3RpYIkKfSNG2/rtHJHa8WIyPfwVxkgreah8
jqKLQVvUtRvjO+sdklA4CFLc8d/0eltRIiHAqOKa0mevSjAuABJJqoNas+vX7Xmd09wjeMW+8dCv
nVLxmmAi1iQCzPWLdTaUi7gRJanDwJxNbtFRsrEDyVP3dWyjQ1kLB6NF6PV/JT77BBXC59n0In1V
/OZYrXhCsjZ+q6tbD/9qBePruC7W1bZLi1KZWNCqwJFJJEk2U7VSpz2ERYpkdukJ9igu43CplB4i
TSHnWL3UKuLDvDoizLvBcnizVnut1wQF6b9Pa36aX84iha4M0xTL3WkEsdnsNL1e9LQBxOrZD3Fe
/ZTLfNHJ4sKvHSSZPrGEsbHsufDJ2goZg1HsDIAwi5atQT3F4+ZW5eCKqoE5+2WAF4UfPRqF8xgo
8+ucWOhzF534OB6M80Mn36miF1LQGORFpjzQUsbcvfbN52bYEWIV0sJP62Nq3ZFflfv8s03plJVj
PQzvmXM+yLLrW49Ve4ghGNvZrYLyFYjZ95HPG+2XR6vqal2npTgf86K7XN3J+pYMnbxakaCCxBfM
AzpfznamvBi6Tae4yH0UY9HzUeHIijyo8eOb/KhSUa5ImlrgzYZ7qB7iO1jV/jKLQQPPzEM5PejF
ui5XZ9KW1/VuJjXcOpBf0W3OcG9KgdQC6Zz/Kbh++WPSPgv1ZFA7ojoIZXhB4dLHL+amQVbjdqvC
cqaBBri8SbKlYoccHh8iJ3y68Wlf27++DuJi6W9CrRQDnUE0TkNiix6tjXGZTWvOAUiWxvI+zrkw
PgyIieem8r3wGcwoUzsJn6Xsk2I9viuwH+VOFN6K4uftQJGrl/mvI7xYfJohCiJVYbaCEXbZ+i0S
tz5CVLbnBarCFOt4dip8j6I93aDmjn7C+IPvSqm2Tb5RuQM7xZGNl6EimD7/gmDAWU9eCMm2YnPz
/v08r/ZMv472YknqQ1PJp1KfK17R0eIrzh2p3Rj+QkUNDXZT4wQuzoblUaMo99SyauVcTh78830x
bAlOzpvVGVt0qTz6xb2g/1KqxyTnmkIMohsNqwZ1Kslo0hZ5oSGvc2trgdSIf0BwHqiWimusOKpE
xuieHNbiObqXni3K77qrRHZxh/yG3SV+Zg0k1ynobLnbtLAJIwKQiteSNm/kqWjHUWmG6xg5RQwv
fSX6nnD2QH7dXivn49HldeHr47pYK9vYajND0LpT/4AyMmXjW4pYvOKXvNl06PFodEEXohNoq+Wq
bNdZeMTzBah0xmaUsnvr/V3tcnwd0MXaGE253w0tsy1eF4+UBbB6FeNWMldRCuDioGenBvJRaYNp
jckhdus7um5OtO8/QD1MqaNXqx6eqse/FDwP5VI3Aa6edD6fmxKUq+01eLhYClVRNw3l4uEFbVUI
58Fi+/tonDo7CWia4bzMQjlRX4awtSltSMx8lKroM7CAAUUrTDyxa3WZfOSpp1rL2y/1Tx/jr5f6
ZVwXz3AwW9maQsalLYgaNItfHYkrgBnXc1IvmCptgbegzQ+icAja/4+Lw9W78NcHc7FNSASy69n8
YPJxzofs2bVGN6dcYQKFSUmjmbF/vzvhfojXij3c1WAdqYzdupJfK/Z8GYZ62V/UqyaLzfk5qEeC
/NyqOpBduTz7xzmgo29W2rDibFf8CJybvc1rJdCvv31x1xuCIEmbkZ5W8KxSgQsQMnuc3cpnLiZe
Me58KoKQTB/mAN7i2Iu7slhLn8nb7aQZ9fpjUJEO0/ui9XWxgOcxOQRFJsyb9llwLZECH4tVf+rR
uivmKoP/y+pSbgOTdwGiZ3hoJsjr0y99ePRNd2rsXN8n4ZosJZ870+xBQ3/rj/eB8mnJD2FJkyx2
s4nzp7ye6bQP1hTbcXk8n2r9oOd7v8DGdlfowf+PDO9a5QnFG9cRWVa4AlxcAMfEL6RECvpTgtoO
Cga9FQsizKKqUQVCFlkJn814KKqj2iA2lmCDJMW6VG/2WrRrxZCvA7nYyasi1kZhYCDQ/mXHsvZ6
92OQnkvhNODyVHYhiajNqmSNiuO3dng7E5hmz7Y/8SEef9JANoeNXL4HI+fm7gUPdUawW+ok4buR
fY6QpJ8ttGLVis7ko0KhQnhrS6/CRJbue2GrN6EdKE8hjAcf/qel3zXKtl91t+Q2V5ywCsem+T/o
Df/2B0d5G5NAxZ+pKK5i7YPm2PLIW7v9PaAtnWw0Nx1RrsW9Snte3qQK4YMraFDAUG1pFXyaUF6h
vz72ZFEB0EM6R3hc+lCoHICabZiRDnZXwLTFUtc/ltK26n51ylqo6Va1kjP7aUJit06xojqi5ibW
z0KHt5bqC796EM7bWSz+lD+Ebg3w0RZh61bYb8t8PWo/WvWgQp+VBq+InX+fO67VSrgUixb1PwOO
9J9G+NfDpDFOwxCrICgV6g6eWv2a6r0ZLA3pmIoOFsRMv28wIqp3Cf5kfTfEq4zCe8CigKPTLXQH
MneX3p3FY6s8CZChzvBD7tSbccbzNLzYHHQsBDTjyMFU/wKTBfLZaruuFdkcWkIfIClPK3V2sc3i
T82ePkHo3bi/mrd+8+JQFppRXQXzb/p75kaOFkFeKNFCQ+SoL4TX2McTuGBfN2hr2eEjMRTKBhf8
9ME33Z0pFnrn9xJW+lxLgomtTpuUVu+qf2qfznv0rTuEvjBjMBBErbYI/dP4GmNJVdyG9NbiRbYo
RuWrjuwjDHQbP3Cl/E6it/OMM8s1Xcz3wqP8QmaiBqy4W8uqBxPu3CGPWrdzTqrT1tvG2KFtzSbH
IM7hra3BSy+MN+I6zvli3E4kVDzd4ixf28i/vauLA0YbDK2o9zw3EItORNCwuJrTIIFlztbCLPDw
SaAZ+6RRA9zq1qd+rdYDBgCSCiJEwnovL0hWJ2Lw0mJ+fpkyZxfDUvTy9cSqWu6zp1xcqMWio3Nj
bYJ157KwOj0oJpTEv8Tx1vd1xbCqfBvMPMe+fGB5kyqDqqQi4o0qAuBno3EEbBjz8XOADh2wRIq0
OGvYPBZdu5/6BQeKmKgT/heph66U2hk3UShDIO6fFGlXmneQ3ms8A8Hs8Al35cvwJgiOmRKn6hYE
ipdrqVwntA7IdtW2dC2ZXOaPMbRFYhaaPSmYPfRTTnfsqNhOvVnVUm+wKrQ4eBXd5V+bLKT672W8
FihtB8p5hiCXPo50Eifsip6oYW+taCcOrlJtzGylNHYZr6gPgzk3+LvAJ+mPWrjVMahiwa2Q6PKi
D1O5n6xDQUdaGl90dMqdsmMf9wVXJXAbOdeDQiW9wQj0Ixs30vghKOsQDeRO+BQPxbiAR0IMrXb+
zX/phyWFma7/iIhrBA2Y7kvhKEExo7DLVBdthMRh+dOnYNPb+n3PPRRYZATXzcanqz/ym5T6Qnr6
RDabTl0sjOBBe6Zd1R1DcCyGpz3H27i686l1KDh4F1BQWKbxjUzv3AYrY+uT3FavomzZ5RSGFgEp
CZX8aPn3Ur0bpE3ME/X3Nb7Yao1cgdJWiofD5LztUMdVYSCoBjWuRYm4eFrjmGWjkLRtJZGMzAqz
KrEX5lwjnKIyFoPu6CCoR7fcmeDsFRGr6mLkGDwc0mkP4Z6d1yAclJYFQGdqqktBWYzJI6k8wfnW
rL5yNMOqjp0BQwOypEtPw5ScGzWYaH+E4x0a+sHRbeNl1J2h2aPR0zBQ2zrlRT5/O36XK4wrPsdp
0ngIUv9M8Q2u1Bchvqlt0a9UJeAkqpoMwVsiLPniUFVnQuknlTKd5B9tBRjuz5eW2cxLaTnsOlJD
Z+A0qlrd3CnRslcJvLjHiIzfOs35GMJFwyaGyZPNXSbhKyoo+53C9m5QVtYxi7eBhAfeCWE0FHZc
LXgTBSojCaEHRaF0LTXLWp/j1PHgWfG2zPY5XD9OBf6xz9cKzI+SabAg+KTYB6WrEOr5dnaLwKnr
uzy1ceQlbb1AU2mqmyG4hUL8c7G72ENNAJsQHXURUbt1sS43SdEPddqOrMtwZ/l+50RJTToO3Z0W
ukQG6VQbnwwDf7K0TsRDr9Cj9asffFjnioluQxxNV/4iibywKhxZIbOlWXfdsbH7rfJLBrqi/Gi5
scaOMXY3dmNpPu//NXoIcvgIZVnjL/i+knaqVBXnYoR4jYKF7+Xszem4Wf+giN5sn6Z4R170KABM
HG4ZVa5Qk5Cyf/nxi57SWZcjLqcdP04elhvAop1+FMWPkY7NOloppeKQJtDeJ+jK85UebHTNprON
gkLBuS7mj4WXICgZtaeQFnm/pi5Sef+bfqEpq1TUYXGT3nX5WQaDn2tVJI2nAuDBBztHQ+D3urqn
J58B7ohd89cHsMRwr2DqWEdLrSfD7t8Hyj9g0L/ekqGiVZSVuVZ8cYcOkmwYgiaeuE7Q2KhsaoLJ
AGA5XgquXst3CZJ9mBwh/RZHXZqiIzzPYUoZVSdgy/oT/wXolg0jJz2J5TJPWCUaQvdUZXWroH11
b6YDA4lT4rlRD/k+o+JQ1IcyjaZTEK8N7Ik0g9/0pw6k2JyiCESDLhvOIsRKDFVJPdgD7o3HdeUa
iO3J5AxO8BW9oItP0oyksmjKYDxFaA4seSdLmwChM90ygGWU9t38vB7Jvgo2g/g2cdvyhQ/LfMRc
MxwRz+KntDOdiJdd8cPSyUqwgZm0D3jR81tXhWtFdCBUYKjmsIa/vVqTEIplJwkDPl5AOdUSbz7E
J89YSlvhjvscRecXob2vrDezfTO4UcQWi+BDYj6fK3Uhnp9KR1xqSBqJbY4AqfuOFnBzfGnYuWQ2
fY04wFC9j5773+befwIAHyOni7He32xMXbnzgopSDNE057CHyw8lnBRFsHqWkuFM3nCP/bIw9pln
wQVZpMjWRtfoOLCSsGX9uXyPGidx71Z4zRUrmGLqojo3VWS6wZcvP/DrQSrlYTxJ5l4n2HckKJ2z
xGZu4xYFDu9bZcprvYNvv3hRYgvMIlBGjWWMecbZLyyxtAPLdOoHVbtjFzTc2ql3gEq7kry6wr6l
Zb66iH/9ky+WB6HWc5OO8Xgq3fRRfRfi5fgErwzsSOUqm4C2ibZqnsJbfpYrN7mvf7d5UVIred2B
Mv/dwhY7KqEvjraT0G+LJO7Qimi4eN9aXa7dgr795sV+RT8061KF3Vb1oIsZC075Nrxh7wNAis3r
jenQqQhLE8pSN0qI11p13377Yruqa16yzww/aT53INE1/PVAgibLyZymCpfFge1ksxbHDojL0XiZ
q9EEPJLKhZYMvx+MttEh5NaBMD/XzK21/mTinrn9EcxnsssN48uMMC/ObN2k/r9DiUnuA1bonKXP
9df9/RwEGo/o2G++mWsnia8/eXEnC8VmPKPLHk8Wcn5IuBGK7OlxjtdUH9NForlsS8lNHNzV7UZn
cyYkC6EVYTfft5upN86qJNTjCZOjqyyTrbTS30bzHq3MHCk03hHet/C1Vez6KHY3zefNz//auf3r
CC7+8CHQLCFqGEG3VJZszokruKG5DMl/c3JtO9cZO0K76/Q1U298gn8qSX+95y9//cVmm2mQ8JSq
mT8HQtWTXyEcBeocJJev5XRHY+136kKCYOdvsFj6z5VwvPXir1YGvv79FwWdVi9CXRf5+0FGqRk0
FU4ltooyn3gVmwhlJh/kwmHV3zesClXujK8QaQzv9hy81jBCSPrfyXCx8TdtqhBsxuPgMp9IrBBZ
ysGIBhoBhLCdek5Hjpg9z+uVieZK6+4QqVjQaCRUVnufBkVKN3JetpLnADvc7X7/9TeGi5M90uKM
Il6s1UkpFrp6PjNbhCW0AtkOqDsk9/752VKfVbtCuuVU4Jxo6rJTeHm167oDuTqRDzn4Zmfi2knJ
BBs8b5mKiR33+9cTsobncqzn5OGm2YzhonJSAux7bO9Cez6C6MhLfVtea55W2mKzTn41/xtYOsgQ
gzMjkFbFpH/8fRRaQfKEoKszWoJjgvkqpMv+fO/Ha21Ze5GnUGPCgsg25gBMFeMfQLI6JGRUgUDe
3TrHXDtAfBvNxfdsFYFME0Gbn4mKqGcbbKCE7SS7Xeek/NwKTP5zLLr4hL/93MUrGPpa1fqQn6te
aygFMjmy5KNT91hEht0fiQuLf+nJKiYA7rydzbofxXkRvBeh2z7HhJGsJLhKBWtPtviEYgfM/SeF
gjkva015JdcXZKvSiPnttwsYBAoOp6Pse9BSUAHh51FdUA+kgyPD4PzbnR1sGeJB2AsPENUgx5h2
/CCWG0Ab9c/IXBrRlqTaVFj/+8h+Tafz7SlcLCLohpo8qnkK8C5oIBCHh2qktePMLh5NeN4qBsC5
gaN4hexZPbeXe9cqASukC3M5rjD8QxNv3v49Ku3K0v5tVJfrSaQMVq4wMZPftC0ldVcqD7RuzsgX
pgNUcKL2XFStCvCaxNFgkRIaw2onA61a4L1oazcJvBldB7C+wCi7GF6MY0KKvbLoFtpeuou15aB3
C9E61PmS8Kk43YDGHiCqcXQbX3tHKGdPqIwWzXzozbe+va/TB3/4VfI682FhOcINl96fRuhf85FC
1MxYMSDLX5ywCFKopc7nTWAOal3R5QKh9u54dmuN5tVjqy+ldluXy8F/GlDtZMJzq2zJ9CApvfkc
CgisBURLTmNT6pbKU5F4VGxIqMXzrFIRLpxcpio4biBgOtawl0wUT+t4uKn+uP4dQySiYg0hTrtU
2JoGNX6hMsFO4Xpf1z+Sz4ZSn43jdka+CGtDcf49Xa61uueUyv/84sUBMY+bKEpNcjNxzYO9+Dkz
0F1jFZ8iT/7QD8E93fbaeArvEARsbsF6zSv3r2+/frGKmnGuhrnKr/dMQk9B+8ASDkkQFK+Pz59i
GuPp3eRucOjDcXkMf5/TrZ44AziPz/KovzcnIUDP4YjnY2o+VIXbICmkUx+TRb/MNKfGBCUsWnBK
7SpOqVMCLCcXGWfUXUzoV2oH5JN6OrJ67hwVoJNuUaWrmCUoc+kS59Wi2I7LeIXvGPJXvjQtV6sO
k+Bp+a4isyTe9slj1t5b2r113k3yUkjukvol/pGnH2JyoP53K2zcvPqFU9TEAQpVCFHl960nqoOu
Ln02QMIuOD62RyAgu+iuevTT1aR/dqC79G2BEYhjzAiXcwnZilIZ3XIptyk1WsJMSYQguQmxyHjp
L/X9/DCCtjofKTVO/taPXcVHRHNXDoBct5rkiiCyc7sT7TP/X+ndGB2M4eWHqH2o1To+wu4RnTxb
cFACMVp3di5yZwSX/aCuAif0aDGV2hplqzXZyJXjwcnpdJ8PA02XAk3tWJPs3e1HAu2EdRASw2xD
rbhdF7ty3scY+t8ndzHZgyYZ8q5luo2gs8UEpd4iT4EvKl64ajCYqOA+z0tNvblBX1NIE99Du1kl
YeXvbJWgC+s8D3lnvY3/3qoo9CISXGiyc/4d1AvA5i08zRkENKH41vd+fF90zyFHZOpO1lNfr5tq
GYRuIf5of4mr1lxChtEg1sPrXdw6Hv8xyV6up19Ge2lsD6W+Sv2B9TTFSCZ7s4RKkn4OaKRdyOl+
t6qyV3ncwGciBwrXmCftoVLJwgM7Qii/03CR8x2ouspy/BbbOXGl65g8VWn5kVazQx/mHQEoYrJv
0p9Nt+/NpbKI643ir3qU99SB2m45yXd9/qydn1Jjl4J+Tvy3W/cged4M//pDZeLX+JIkxfqDJfrS
lFP9TlP9SM5nsjo3wNAV39v3aEX95YzYoz34/QbzPhLlmMO4X62SzrMiWyr/tF3lcZ2bz3aeHyGa
3CyQzEe2fw3t4nQRFk0nmwlDQ+3k6L9V+zx5AfcCzfNf82BJOuXLrbODdG1lkb88jouzg2r0wpj2
/Ga3tD6oVBA0NTltx4nA1ZCMz+UKDvlOhPRmKRbeja3o1su4qEmxiwdW7PPr6p7tb0bsejhuEruR
ZhV2I76VM+w23lI4tE3Fa7L3GwO49cgv7jliOOW1WM0D8BIkn4CQ6FU/JRSotU2Ff3XGcN3SFly7
/xF28J8pqF9UpGqRYNAh5Lw21x9702kJNxjuISMIxjoct6h5J04sOEK8AgW6so7KHz5MpMRcmfGT
QpD6U9S+6uUDPGFKqhZ6GzsWVhCQ6vazMVwxu3HsVeZF8nJiKiJVK4VCOTCCi6ckWHLb1YY4PyXh
w4iXbXkfRi5rmLIcomVFk8vONNsi2Y9bvHJI4uchxQaIO9CBDSU60au4SgosDAe1ve8EPOVCwQVi
lbZEKHi3rovXoDHWl+FermXZyCtVzWm+GvleFO8PyTZycb0GidvLy9R6IzLewr7ryP+HtPPcbZzr
svQVEWAOf8WkLEuO5T+EQ5k5S0xXPw+rMYMq2Xg1mAEa3V9/yRTDOWfvvdazBH+RMQmW0615hvSa
okW3lU9pRd69SrADUaTdb/GmnuWHUSURYBahmKI6H2CvjkCjJgdGYwGyjhCK2BOu/5B9Gu6yH/EV
cma1ZWMZfs4lfkokGHnVyeZWQffzTfrrIq7qR6XBV6rw+vNMW53aYF18Fl4DGqTDyu5GT3my72o3
HJYCrxkatXngHImrlEQaxryzlPb9QuXX2kV+AgoeVykzHGv5//B9/n2rrspOIzyf00TmVs2fyuXU
RKBf0p1lZ+NC/2Dut4zWeLz++4/+1Pz45/lcrcNmDm9NmsbiXvZNlLF21qyj1qc1Gaf7ieKyWI6F
l2O1bo6i097TNIPUbXBOFBBuHG6NCn7csZhXEOLEyMJgcfj38FfUWinnZl+gL+4cBd8S+QADwAGI
tASNSa5GhizdPEDGi/pFRUgXkc0wEIdV/AaBM5FiMjkD/850Xz//v9wpU0TLaEoiAbtXj8dUhbGI
JS4tWiEi4zTIO/urXkfkh6sr2PUk6Y5nOOWLwZxDuh7DnkPMXROtq92t3fOnMa2FWvT/XMvVU8PV
IwzlyLXojxBkOkCCbf/LaJ9DdvZqC8zosoqeIDBJF0+dLeMibp6QphtpP1QO95xJrPLN6HZ65RYp
4qRbHZsfOpAqayjs2VmhwPOcN8O/Th7DlDZqn51n+uKcsM7xPLo3c2vVjHj8hmMOQyXxTeCt0i9M
9rO/vPXHypHk0TUzvPDJkwQSmLCnzv3vx2h8r8m4MjzAOqi7H7C4eRYWadpy61o3IotgJfqIjhji
HqV2lSh4/uHte1K9ZunPoxUZwdkhPhrg4QWbJmDV7evf5MIsRuspvTiKkVNRPHhmFLFg8EurAVr8
SYw/ldY+1y757meyWCBZR56xo18EL+Mi2eK71rkWXUUZcj/UQmwaDKkUUhL2QUyaOk1QLDW7EAZg
ty+Ll9x4nWbnU75QUkKn7y8Xioj2OesOvFs3SuYfNsD5BlmGKBmkN6Av+/fRKeLUZ33AMpQw8Scq
Tu12DRCXdGEhLnuPEEalPQJxzjAEx13ODs4xJD7W/uLBAoaVimkXbv8y5WChrkYFnCbmTR1guDYc
q/RDvx1x8sMhg0s2eKJ/lg75uoMbscFMYsoilqzGpwLGer8yzpuEY3i/DKpt369KZi24RDyS6TA8
RQceT3A3Dz3ZI92ClshGNGku+7l4moh6VJZdtO7l99C56UT/c//+PWBgRyBnDEMk75+iXy1xcYec
oNXhGYrjKjP98cv4QDlAwpe5zt0acTbcipV4Oeg1dYLw1KcpmznWhWwvGbsYN0tBpCcAWWhlF1jH
nwPV8aZ9jdckEbFZcI6V3kYYWF5S7YvWU4J9hgW5Eu7BWaoU7Dk9Az1+m+rPMDkVw1tUujBHJt2O
jLtePMWWJwnLsPgD8u29tthVNLWoT0C6nRfiSS6Zo5E58dobdgDLV9ygu5LUu5uhPj/0brhR3CmD
8w3iheunGrZ6Gmttn6NYGPlRHuWlLq2U+lePQ4jarMfCzOhOXsjq08U4mfUvZdhlfnnrjPWDj3K+
EM0SLRHvyzfxQlDIvWUFCgTKZK37FvBPjcFu0KFpfqqtbXa2w/VH+1FU+2ZaCuna5DNdne1ztjlL
iBunTTn+Dm/aTn8oZ7gsQydoAcc6++XVi0Sn0FAqyczv6+S5Njbm2WvAmcw+tPMaNShqdOFQMPwK
SNhY3vaf/xAxoIrE08F9ns/J4vXRLg8SrQ3D+bySehxZCpeQkgrNnuVZldMDTvGyEnypgA9SeIbu
cNaPLPpIKtIlgmBEjarimNg7Sy86BoCgXIgfoUOpGquUoT5JuRW+nXIdEAJ2K3n1hx3034u/OhJG
UjDqcsGSQYCHM6wYSvW/YmuroIirw/uucuvuGAhL4Nn5qkZpdcze6BMttfhJCpdld3cBLDiE5BJ6
sukl/UqUH2+txD9uokiM5rYKIiP5+jDURqkpXOZIhPJL8sbCMeo1weg42yieHV1CiHaolc8GU1vh
yrDvc7Q1SFUjgQLkXrOQ8fckAdm3aF/q9xKJe/fXdV31mbKxFeKxI9NinvjLDCXu+3rhxdHqkqL4
XFilY5zUB1Se42d9/qXIK2SbIlMsOL3n9fgSEqmCFgHdh3Cn3Yn7THKMmJhW17RsS3HiyjXA3w4+
zgkDQNLNYMUfzrxc/zzpQxoz59NffTgxX3rTBOXcBxjzTcc4qwXK3VKG3onp3nSERy5VeSNAnsXF
WhcxtefMObp1I3+Qqfx7IVc3UpQreYilpsCt33MForroRAjpQ+1PyF2T596xBLe+N1BtBcYettrt
+ux7U+DfS7ja7dO6FK0ir+eiI/DVWWsoz0yDkg/aAdd9ARgi2WT16jfOYT+c9P/9w1cfYH8J9TLo
eAh6shbOPhhr/CBu5kEogCg6O+jbRYL06mi9D7Jb2haHn4sX26qxIjkygpKNiaTcJTXHtMXNztn3
Key/V3d12NctUWlGo5rbU2DZoMXYaszYz4GTY8QPvOMzNTxUGC+t4TY6JCM20V2U+PqtrMgf3xEw
Y4pFHpQGkOnqAZWFWpqWUVCgHWl3l+JSV7xQA1G6mJ4Zxbmyl6BgYUxNM8da9Z+3Mf8/CDrUmXT2
fy7h6lGZ1uXSjzI5A6yV5SKiSajYbctw0r6QqCS9th/iR8TT4gkhLdmqGKGX/ebWNvwDOejfy7h6
Jk0pdOTKcieAVboRPNJ88UdJYGOMofG+mePqbiqq5tt7fVr7+7dfVVpKfmkEOgdzZ5s8ul+Wuah9
BPzO4MaFXb3eLp1+kI79+zOvSicLpmkUBvzFBoFmdYcRx2JoTImw6DiV8mMbzMir2zagHw+mf//U
qwZl2o8cdAr+MGhqZqsFZaUtErMmnVp505ZYBt25Cji7XWdHL6RzyMn7uXJxmUTP+LRXcu6d6ZJc
7PZRrReyRcobAmkDvhXTJt8krYMU88udMH/aDgwssZpj9QqZQAAn03x11a1nAJsry46ZbAm4qp7m
SA8GZ4tkeyYyRhZ9IfAI7tODbTjtgv4gBQSaLnEANaU3cP7V+qXc2vQmbu3FPx62TDZhqtlZRitd
7RljbVXSZUi4OQYM/q050Q5alK+ha7n5FmgURX+r4W9YkG6FI/tGm+bHLffvP3+1U1gCEt5LzZ83
CDgZaR1LrRMw11Vt1kjW7JKZ1D0p41P6GpxPsKK1zmcdTzzJZM2c48+IsfQSBUfisZpzzbrazqg6
hk1g7mZk+LQkAVe0lgraTHdIaIZtg/M+Sd34FqXih6koL/hft/JqReuGKsjlS8R3vDbum63B34vR
gwGWg4uP5N2e+LwUYtMdEVOZvIhN3EOvFE28Liz1eM2DvRDs9HIjCOsq3AMTCkq7f+T5Q1O89MfE
ekh4OlQVvIXKnVIz3g9Oo/IsS54cSLvCJDbITplnzjxXDvP2JXJ1ZSvk95lwPztgsP6G9nlah3Fo
dxQfKne5lN/r/Bi99jAGjMshPUhUludNK55M6d0UwIhSf2l3ZAUOOuPeRf+ctxtVPRQFs0TNhx96
eb/VZ5FuvhhXa3MpinLRt/Fc+uayP06voYR2ZAsXNmp25XkbCHf1eatKR0nIoHrw/Up0F+XCxcqi
+0T9+Xr7KiQPRe2OtXf5HXe/agweIPCcoPAnYVdZy4ufhyvB7s0vxZfEpZB91uF+wHNmLC8oEviM
N0LpDsZRC+bvPXlRlNlviiVuJcG+yW3zcjq3S++sIESTBeQvFlWUPwbsJaciXXUoN3K3eZt4obM1
cauMsYd3g7PXhxnuWmPD0xafBPx/raNUvyaH5WUucwzEnXS0mR4W+boGR0oOpzU4vfEhhLtef+yN
lRUvOyyUpaOlRwslBCEzwoJFK+Y/tQYDnkzv2cVLOX9wW8wV5BurxrOXww2atxM5eRD5XFSYuQaT
yFR5m7R60YgvyoA9Ch9NbFG66JZrBctpWHfiy2UR3DoCfDOvgj8hxhrbKusOvtBrSVgQNUkGqVW8
N4wVGXITOE6SPL5wvGE3OxMHTU7TA/UWRb+dCgSXbSC2ynTRagCdpLnln+kvqInmeU5suD3iuS4H
ri/vaovsCjVVVJPLU32x8CGhSsFiKBYiDuoZeaibbBS+SI72Q/KlH+pVtiwPzSOpTACSpfqxlN7T
cNurj/GhX7Yb6Vfy2A1kCN08P8zX8fdW/uc6NTT9BuJHei9X604ynsdIHUZxxh7EkA8VX2t2aIM8
wQ7FzTwb0aSdVDiRRZTvTa3yNz0VzVpRJ1oeRe7s2vrjWvqrJSompIblqmzeSyB9t+A6nk0Xr2EL
uYZGW8v0sznvdUbelYvsy2C1e0Iqpnvxh/o+kpy4ueVf/WYj+58roq2B2JCMuGvyQGgV4RjHnXmv
HIqtdDAKIsbrff9UkJz1WWkrjhzhMMeYYSejqmc4Mg7ABlYoaqv8oenvmgbkHFoWu2ntS40v79mI
vUmDkOQiJSpIuyQ1TsPpuCCOOm/nKWu2jzYadLwzmdpfZbitIcMthsfkVX8OWA9eL6wz9KjuSfDo
ic+9v4gLTb23uhXMT0lYjFxdgCFtOnUYg29pd6+LoT83hI4K/6P90OIPKzruY51a98XLONrWuI/R
IvBa4FI/hMcRu+U+21gV9mMnRcbMwvBSBws5B3JPICmqEyvedLfQlcatq7r6vvquCuqhiyxkHdkq
peMFpmOVsYwe6h7Rgc+ZXCWSJeOASsBUKvtBRDZs/BXSVJnA4dkF4V/k7F5AE2Of5STpVBhymQOS
bT081pDUvIwov0VF1NSZRdY2NWcS7AiE+VrbkBltZxvpOJzIczgbs4qurx04OTHxyRe/RDkzoQoN
GCncjcGbWP6So9M5XZ5RpzqX+7qawVepXd6n9yyVN8rIP4OEfz/q/2mC/e9HdnVabvUmHUs5tO4v
wjZWjgaNBXOJ7mRgNfyEdSlLfrVKNzptaQIT8PLBzHWF37LgJRhAlrWJBr/aaLBpFmqwi2obMATD
v+COWFupdzgmaYKb/sq9y5mkvIXwKWzJDNOqhb5v38N7kkM3kKaFVf58YZJpE2c4cfocfOWG8PFb
9TPLgUWNZgUeGihzf0Qtfy0faZBKZtWJAEBcYmWw19MW8pvleGi3yRJuF4lvp/8elYAbuF4xr/7m
9eGi6mVFiA3ydXzjPm3RdpZkLjKd2aL4hI40uBa5Y9Y+Y0Ef7s3hVT9CDhdzp41t4SN9gw8ABy8m
sGrYtIyeUbc2F5+M4gsmNP5d9LwtSPY+HxggqKiYxXEiVL+v4aD1CxGZY7qoSMVNVtG0D8/brnGo
xmMy5i2Q34vJJDTpi+w1QK5kYBnVQ1Ec8H/n6TLvHqVm2V18pd+0gAxk616Z7ibT10JqjXYRmSs0
uxUBTZCuvEt5d25WSob4trwL0+WYrqVgbWR2Ka8hjRqL/AvmNJqzXj4G+LOF6BSdEQ5+NS/JKkGI
Jpd3JecG0y7G58t0gAKuJyuJ4Cld30yhH90J1qydDcOX+LLVlQeoKCAKHQ2iS7Oq2qUU+n20g/aS
xE4Q7YZxkws5q+rRgIPaYePGhF3b+lek2lXoq4YDCHvg1wPrMdGt7TVrBdJIClZZ65uc2fF6X343
99lAO8XT2l1fe+1b9nnxmdSUa7hb2oakM3IYhYVPcRBWO+X82YlsiAv4IH5+iB5TGodLRGpLFKXh
xf+fcbhiYLlu1iSPAFTMOOYKTiocpWxVW0ujOyWoOwLz3ZLXVbRrmg8JTz5wlcKf1Rul1z3mvXfm
S1y3h76zO3kHIiS0fJ0bvYqW1lPNtC2FJSc6Uv3EAUZuMdDP1K4aXe9b8mQ8ji/tathRYXW++cKM
g5RUV+2W2qn9peAT33ZHRK14T7tpgWUwDnytZYbtdyJ3xovhjX1AQ3FHp3a0/ZxGfIkXk4sisyZK
hUk/PIHIjVdQvn6F6iJ44GDFfDnIvYxywlp0T8my5PKzpUBNEBFrjY0f1Tt5Lb2TTfyKaaQ4fxC9
+jN9QM+mHQ1/eLKIUI1sE5BKRWQKiRpOay2EHVNE4tdONJN8IkG8coXITAxdtEAkWQ3rYJkYUFVo
nMYP09P0JoPX0Mg08YCBsHzJEjQFW/TELZDXtwiEU7dpX5qv+KEQl1nGFJ8H7FZsBZcF390lwK+w
SHnyMRGuavLYlgvltUcgevGz/rEACqd5OZ/3uFSO6kcD2T30DfIIclfnGEAoIU2It+ktvBtZ6D5C
ICFP9HyE8JjtR8GrnvKH9i69y6nd5S23iv0h15fpqnqydtJruhq5+l/m8KzWVFL1Uc6Ygzrajocs
NARyc3nyC2wB6YuIT944K3m2plXCtyZbByB/1njYdl9G+lwOGwHIxnZ0zsfp0aBK83UvceGAzFaA
6PetRdC6FrBcr7tXXSdVFvSp5kE/MBx8ytIt3+y5gSriGwOrR7PiNG6227nzji4/fosBJUOonSIo
tShrIv4vdRngHTan1hJtHS6o5J/T14RRpNa+4PBOLj67On2e6rNeS8tzepTjDV85jiF9Ob8X4ge0
UzRQFTX7E3Z1r12ZUPtlP3vL+PyRimRrdfQw/i3OmtdglYnc6I23kljx81fxhne/e6rz1wq2RsRE
qkQiP7mEllwEsA3vFL+kq15Q93/pH323KCMnLQ8Bge/mit63TBqeZ3zxxjOqwbSsV+uSWernf282
8rcqgr1G4mTOIEmVdOZt7EV/7W+KWSpm1nTZw9mrn6wZXriIPuhmJAvTCXfRlzq/iskXoSaIl5ke
EDzxPKY745ZK8Bs2bn7gkqlo5PSYFlyVq05PpwlhEImX7EFPvxqPxV99zbbNNlinm+oeF0FqDydR
WkyGTXGZsiTlh3Q1uZlrrTpWDd/o/enGzflW5f+5JhQfgF4AYpL98u/NGUNDOicG18TxBXK7Tj7f
ptYW6q6wDvgeyhKG2rAo249KXyV4GAg5j+8L4RdMMOyvivJqgVvIUTCEu5kEU3ROB6Oiziq2wGPa
7jTLraxtn201NJFYHMBdd37fuHg2rV+5sLnVtzCv26rXP+jqaVd5EecgmbKHXlwP1mHqniXREzbI
h8W7tofGF+m2JQuOomhOFbtmHzth/57Wv8OSzwaoS8T7ahnHnLVfdzK0CfvOem6C54IoeRFqndDK
Tns+AkBLrHtzEZA6Xdri4p6tY8x2Qr8urJP8zuAsD0+jvP3TVXU6qAEmsQauNkfSkFl7+RTw72gb
uV2zXgo+CBR5o1L2J4vEzWi6VY/DWwH42cFFjLSDzlA2t9as5qltjqCmXAwWBR/9239/Ld9Mt/9z
/wz4EJjq51TRf18IRcsMrekl7p89JFsaAEiSLhA2NrHiJQSG6XN8dtn5KYeHWYvMmfW/r+Cb5uL6
Cq7OhpJmxdrFmrKHsdj3Ln2ezPIhQalMY5rJM3EexufYzuU1h7Yqt8t5hgIcx0Q9hgszn3sY+3LC
kY5mg5IEic0zD+ss7pjuaBBI5f8LR+w3IeD1RV99R1hCjSpsxD+3jWtYp6UfRg8hDVHNi9FK8GgF
65GpsKJs5dqm9lO5n04Skw1U066UH8TQr3RPaT9FYhuzjlAHrM3t7yTd1MaNW/y9tmElYh0yDQ0V
lUzL9N+H3ApDlaYFBgxIo0GxVzkt4L9SfzfT3jKWjXhn6i8jWTLbSKpcCQQPI6LGmc490GLfXCvb
sSY72G6WQg4b24kfLigXfGPXA9j5AlgTrLOaKGPbsvZstjEID9QjJRHeI5usWdHnWvIVDdW+muya
TaLwB8xdOVs/Wul1cQJ083jLM/PHHfxPQYe9y1B1/reo/pQpLQmTpihSfNJ3xarcz3RTsiAJHrIl
ghdD51aQj/5tKZr/oAaeEJiIZX7rgsSJGlXR2YhP2cp6iUW3e7i85U843jj/S9MewSh0akFelNIS
7aohfZyHuzbYxixEkyAcLLVZhMV6YmhCGE2E0561NplJOymN4ZUsLZXAK0FUPYavzXO1ke/Vg3ng
8DhQmauRr9GBHjLogLAX6Ihm/UkM79LgY5w2VfyiQREymjt14vzPfwTYrHwX413TW6eSDsO+uYls
/zYdN6/ux9XSHOlBp0wV90M5mEcsQaCuVHx+HEi+VDdGRqUXHhTdBggXuYBPpE+65uZ2gPO3icv1
dVxV9v1UVKIWcR0ytl9eQ1SNHZ7pZtUdsJ4WW0ip4s5cgP5PvVvzlu/r63wT5lMIyMAZh3O1vpIn
OUVSEiUgspbWeZ1CCLogPXILy8txQ3oySUhE4i1SgGAXt6veSWsCcvDfa+y32e+fW/DXVVwtAIOW
T2l4jpNTV69EYJSuxh93ELUhsZD2ILVGlbxeRoKgxKiaUgb1yi3M3Ld55PVFXK2Z4SUrG0HnVsBD
47CLaU1/+tNsph3I+Avf9oLT6BnEmH1r6oaWiCXu22pg0KE0Tf0H6VVaWflUtVl84rQTp/dnGh7p
up5wqrzlgNUHc1qepcmJZMGe9HyXSGQv6CtGhFCfktELkmddWuMRkwsmxPgHmojRz7atKq8tPzU0
xUDhal5jUs8EYn7WJOlF7RIIVCuvidTL64SVlwQ0mlx5sC8vJ2EizuFDK0TXpKp6ueAVy8VVlJmL
Ij6ZQ+XowbNZcmIIzh74iYZrUD2V3RDOT0PdHFApKNLiHJKEajcfCQLAaXUuDyKNgvohlnZTVy9K
KGhjgOaNf6ypv00ztweLQ7x0F3bv8vCYRT4Uq3PslKKN3n/EpIO2nlkV81lCFArtUD0PR62864W1
1CIJXpAIn0uLWOevOQhQp9KrQMemvtC7VraiLKAknjZatVGUdYRvLIYTFk73nfKrg0IX7Uzxrqc4
qB+yYH/RThM9n+w+KT+JGFxNu/ZBGKFsb/MaVuqC1DrzIX4E9eAUe8WnWdhBOj4m4q56U9MtZahQ
PQXBWuV2hEylknIj6mBH6ZNUnyn/xCXzVHkbQ0Uu/IheQvHFYS/gafMvndfJXvsaLHwjyMiGfO4R
AGyWh+eLseS/mJiqF0N7QbRF8RQd6VmZ4qJa15GvMAGhi+fGsYOTmqjLAc2nLxAPT58m6t9yE00l
So5H6svgg7hv6nOkahSjM86NwbbD2W7MPFwezUgI1yKmgUR9iuuX2PIzixQ6hMCle4jtEm+lkTnD
V7XvXklrJ+tJoB1KiSe4gTkulPyr1T7yVZg8lvI2wFhco1h9rHKfKcrneSPktJpjG0a56M3ao/i+
sU0PE+I+ONBKAOFr2RyhkIAO69EjH1h3aiIoO+y9Nv8/vcwX/TBkjqqv/sTS1MFOOTbarMJKvoxx
JygvdAxS4mS/aEsYu+oppT/w0DSLeEUwGtPC0k23wLpTCrFDDHxJ5ligZW6wNI4lisvQZSyW44Ap
HVXwi+7TFLCdPl/Kx6F0MFWmu770aMx0NImV2mcK3dU0qtcNKttsp4Coy7KjxJB2CJyUjnLaL5Vs
Nyep1Eg7DXQkkfLYa50nMvOD1mwjWg1SN3+V0GDfy65REkNLqrYN6Cvb91vlKYMlatnlL9aiwQX7
yTwPWJr02NTbtHGbaKX33gyURjlH5xDruLWHXWhKjvkC+VBV7bE+5NVCiO1I3Qz1tj2ToL1QaasG
Tq28dYz/en5Xcy+YT2KxlAw3UhfpvVIDrF3MmcvPwmfPVFlZjXNT6fxrDAYWywcdzl5D/nhQ4Giy
2SPIBx0vpLlturOTjS90jHuOkPH+v/eO7+fzeQczJWYZBpFX39ShURxZyqVh5cyrp4RpljCo3izF
b9iu6nWIVlvt8M2Cb7szaJ7Q9L+rXL7KweVuVMuSVVThW/V7us2Q9xnNKkdLfRCDI0ll2c6i9+/9
f17yvBn81QIo+3hKYzWPT40T1Q/V6tz7afhc6G5f+JBmYycTHAxjw0Mm7BreV1rGELFtGviJHUhO
gEr5D4oiZ+ECOR+7CpBrBRaQ9UBJSc3339f78/ZsmfiamOt9hwp3TQNoWE2SE1hSlexBF/NAVYHC
36eJf2ZFRqS/6jOPMAYbg/AZw6UdyDcMa9+UrH/257+u4uqujcM0GKrGVXREmYWIY/L3cnLPmSeY
PjbcMWWO57eGTUNZr7yhxIG8NJ0oX+Er4nivaQ+99hkVa7F2BfGltY5msRKJY78hYfnxbplYwHRI
56gujavzXB6PWqiCoTuxYCt2LB2syDmL+8qzhA23LmQ+TZ/YoFmmbZNmW0G6yG6lNGvz4fX6PPH3
RVxpnMwkUKEppGzVlqtzqnXK+q5krcufRarAhpYu5ai5H9Ml34RT3Klk/WI4MiF88oZdhn1/2WVd
uJDLrdofczilqnof0dwkbvJcr/Htt2iCclt4nBfP+HQW3PZis89kwnNW78f2gZ0sPZTWcYR5auo5
4WsJBSQOCfmt5EbA0cx20c3fPZ8U/+t3X7kam07VtSjn06pe6OnKDln3DDEoE3v1QcXebK1aacmJ
I6R3DANrcGTZy/P3/nywRgfbM6+y5ip2T3E/QGh3SmPXwVQu7VBw8vNqQvBX/lKsZ5AEADfiu0Lb
adWK0u3iTMQs2MWerdlCH/BgDavmD9e/7bDwjwhtlurNHMn5TPrt52J7NrA9y7p4rfCd1MwoZJ13
DVYOYwREJb1T4jyaozLcCeRctVc4h6UL8SZt8ce6BQ8+1atowmX+U1r8tYqFXaGPZsytVg78POOj
W0kY+RQ2yrs51+Cy0p7Or8nx1vf1vbfBgv/33716tafRlM6GwW/mDf7S8TMXm7PqJtvJmxwSc56B
H4QYeurF7+JdR3n/qf9SnUjzdOYoFPV3QIBnUrbhgm6/1UXHIPfTE/nrrly9gFEQCUGRclfyrwsJ
vkyed4Vmq2uyL39HgTNluw4Xfud1wa88vcO6OuBdk6st4TpoEIvs0GmretjVl9fUYFgTL7VNRsaS
8g5tXDHXA78LCt1ykG3lHUzjSdmZdN6HZ5oWnOcafUHXpuAzNjZlTjm+mOaq/cDMSLXmKspYT2+C
7Gu5w2GHsQdzHLTfnT6PTnoaWFjgRZIhaVeBQ6pds71PDxcyvgudo9GjwmyLo8tYLkezccyOdFSw
znrp1Y2f7YbeZtxC3p16XwqEATJi73ccTIdfzYsc2emTdEjfIUMEEHPATN3diptV5o71t69hjlHC
JUWe67V+SLiIiZlcqpgdIrqDLrQMVSeX2DxFHK9gesXnPloWQewSsIZFCqsgiF6vb/wCvOZ+KLeE
AWXNIx8sQB/sGsKd6arKjf3he9+d99cSuUZOLWA/rqm9fZXKsywjPvU2I90u9wZUA6NYuiKzt2gt
NPfyXd9tymY59U5kbCSekh3DD2MCGN5F+l4K7zVKDpyZdvZYbv57s/9jtri+iX9f3tXnlXdjkkF0
nD+vAah7KEIyI3CJFluePw/WuxYcsmaVX94uon+elbutM9VrxEXqK/m93bg1BnKFdxKjZTurNvm4
CQmtR8OI17hsdoH+W2ifEoh8QXIKayixIa2G6aPT9lrijrdaC8p3PYEloyqbMWOqJs19Dl6av5Yp
K6mU7hKZ6akGCFrD31iF8hqk1SSs0Y+walb9pruwltvD5CWaBqZ7HzGEDd51Y1yGVuC9RoZkm2K/
FwdlkTNZVerlhb6tGvJPTxc7kiIn0eeMoB7THY4KoOddwOGXhchK3gVx37QPVnKSsq3onh/kL4Qt
3XZ4sJ6VMzmJduybn+Kncpy+qPHSB+1LpuUPuLH1Wg3r/bL/pTYHzdjL3Sa5PBat7rTknMVoCGJj
NdKwpHjpIQewq2HVwllENega44LlrjqdjzlnYexisXKoW2raBXoA83yaPviHOYpaEZv/omDm+4Hk
tsASjtMzIRidad9CujcuQKAW+msP7yPYVabffKgQpTiHWo7AgMXcchjlt8s5gOmF1q3ycSuQ46A5
okXiHpP7fYX5nfkAY37xoMsO+9GfISheGcgCg10zs6Vd+6bFa3JbWjzQZPaB1Zcd2XqMIz9qbLl1
LGV9xrnNRzM968ztiMNm/g1In5JH2YG45me5Vv5R9z7KyKE78S+Xhl8XXhz7l2lzMT4T9agx5WOo
US9F/vPdNuPkQw9AQ30N+nxp4C4qsBEjz2yQOwXaVyVCuaHaaju/oTcA9j06KUSaT+XHdH7s2Wn6
mHbo6GBBxnQZfDKmGaTHLj6MiT9c7grJjqcX3dhqSAbJUS29VLdrltJ6gRCcHI7woqEib484yvp0
Ib0Tx8MCHwApfAS4jrws73fas5J46AwVogK7HeDnc8VY/i6t7KnfG5dmUZg7SSOzfjkqzMwPvXkn
IAR5k1tPQMNC3OU9FyqzCQo7KjZiSrpq0+BlEPctcAzzhAI9aX5Lwn6SXg16feMqjt9FKG7a1gpM
1FKTg969le2JaZGyiatZe26oDq9JPZ3UQPFEoFYEkBNqICwqkf/yg3j+rZm1nRK+StZNYY8VKS1f
Sv6mohsTk5fwfew+oorde0T/ZuuGZ11W4a1Ky7gealv4t+Bna4aEnGjOkPj34x+Dc2aGk5Cempf6
i6FCgwb7zCqzDvK1Oj2Kpa8CVOMWCt6ZuRdfAWMB0hyERRaemHFaMu5G+7JOK7f6MO5reS18iG+E
txC9Pqyil0y2Md2Sv55wBGouPSw7HDLAFesJ4PAULeP0vRzI1/pSgyWMbHpEJvgReN3H0UPYsRzv
s2OW+p1uC/0qkN9zEy0N1v7Uz4EtxQZGHJjJG6nbBZKbkQ7ehOzYeJLNaLSV8yGMOUDwdtjh83/v
A8p1BXF96656spYUZnIix9lJudc+WiRzaj3nR12Ocec0BVD7BUrIiYu0I6/CAEGE2Lpy6SXVTmmX
68j5SFcmUTx3tbY9n5+00NboIxwuz+V7fmvP+nbqYsPSLIbY8DdViRC0q0Vey6QoEjVxOknd5ix4
xtnP6Pmon6R+EfvTcy5HxUVpf0bM49JMlFHK6ySs2/XveG0Z+PWcc2CPn43LxGfuQzmGg0wU9iVA
geR/cXZeS45qWRp+IiLw5lYIkHfp84ZIU4kHITxPPx81MTNVyozSRHff9Dl1+oBgs/da//rN4m20
J57HRktWAa1TuS2WDcJXmqCFtU8ejQ2e1kfScplVLUyCWd9gwwx2kboDaSCvCpEA1QEdqDC8j8Vq
ELS5D+1eY0P2v9LyqWXtdLEjVDt8zwqAFkVZmnOt/jKktwodJMY96oxBS/3E7yOJKZoyC3pjJmJN
8T6xGJejp56PXLEL5kWDQZc7wlgbUeoz77PlF3FppU74Lt/1F3c4YGgfSe4I0JbPhPgODi4MFUga
anuG2/HLqD+tEvKnTxrJqrFWszBa+owLj8JXnaJYtMUWXhjGMBiLEF7iJTXJA8ucrjIKnTFzUtZl
vpLU7Tm+F/rNKKxleV0n+7hcJYlXDB7WUwb9YBCujLMDD7hiQ0AYUyDuOpz1VVpAooo/BB8td/aM
NDUlALUglYCRNLhkHsxb+aEWQXI/wNmk6H5o2c63kgTJ+JcQunRiQ7KrI1efRuarscRmdXLUUBnv
sGeF51ks4nkWNbaUzQTJSc6uXpzK+rVRZ0Fwp3e8C2C6yTiRq0Qd7p+tPZrRPHo9w0DCEbHn5aKN
scFB8ZWrgxm+B037wiBRvi8hv2UuFP14Z95VrugWbo6hT3EC45z5YIlVug100zXOs+C9vLjKnXGv
+nbBbWnsE/kyTBCZTzA2x5je2nw2criGWDrOC3VfibOUtlQAjqSHcC4tIK8bc6RA8VK3AZC3vurZ
gsmDwIDvTLz0UkC9xckDWR2uEp7QLis0sXUoEhAP6rkqL+DymskxxAdM347qPMiXKclU7XJy84pn
reGYiH16oiAWwH5YutWdbQJiyA9msYhQO43PirDgSgZhpSCJQfvV4SonCLNi3xxqxuGhU8tbywSq
nOlg1KZTJLaYHaXE0YFyiA9X5zrSFczLO8nhSvXwrDVbQd/kEPewUq7XPpviLnoyUXWED0yqAqQ/
4sVtqCocHX8D9SPF6ItRZou8nyIlyX5ZFYCltKnlTzgXQn8o5UUtPgb+Oo0d2JZN9tnQhEjZmyKQ
diE8t3XFZGEH1YBFoc2se7m4wH1x2vMDWKZ5kjjs8mcTP/x4XTRfVfsoAoV0MV23ui0mPQIQwWTL
V/p82XNTfLjpVPqt42aX00WZdDkNpxFd/MbYaTpzqEx1PA1Q6eul3Mwv4kTTgciyCp0701FwBmXn
+vdJIF23tL8vq4i6iPMExpzXhP40F6KyqLgs2PLUx3o4QHkS6hFowjct9r7BZ9dXu+o/LHMwEAtz
NYVk7x4T2HRD8ISH4saZosEie2AhO7kzJWbd+KHfjzye78SHwp1Il/FI/rtaSCQ9NbNyHE+YfTTe
KGGqPjgVqak2kcfZsnOZTU2BB914GzW8Bq6mny2pSE9Vw8RZ8BrJSRSFxrCmnppyNgyTKmSlZUu4
dFTrzHP8ipmnrnqNdgPchVR91TVfX/kKV1W7QIAtcB7pR5HbYb9cMhqAwmIu+5NCZk45w/FHU5c5
6F+bbQFYtur9AF3tQIZeOn4UDTQ6G0fJnKYEU8TqwO56T8bkPuxnDCqgCQE/sF9iL8suf3GilUzn
oG1xpNODzyJmQHCw2k+R/9+IBcZ+eGlw243vA3XH2ccttNZ03AXLaXPFlBmn1wEbsnqu3wd0Ps/5
m2DanQugA1gf78i2wxSM/90oDNNW49kT9c1YH/pkq4HxoW02nBg7pfzgK/iEOpO14Sg5VWeHTyAX
BHltxQN+N7igGSfxwEzPOipfwjEmMJzCj238pcA6RbMvbIf2sGVIPx+/LsSAwfF8yN95GEpsj8Ys
eRA0L2IaRx6GMAu8Efc5m/cZY5/hdFg6d5zPMC0iz/q0GGHa6uSQx1DCiegLGbF8wcQunHxb1vb4
wHF5CL70E2dAuSAIE8ngx7CSt8m7pcxSFVY/pgJ31ZOUb9TGjS28cZdNwqjpWPYbTgf2PcFNilXa
LnJjkyTHpj7k0e7cuxE7qY4n3fw8PDOsTdpmhj2B0CzwBhRFB/8TgWb3bOuvlESoEzlPCm1KNuPo
ItEFK9F5kBxz8g3DwpW9ydev6TdSs03YUotNcOnnAtXVJd7VFcr/W4N75RoEvV7AV0V+YuZSJI98
OtDlQLrHuWLO7iXBxuVIhUVgW4Fn/kKlFbofy4jEcGGV4aqq7fSXdmLbQNkOnoFgYKT7dklsRbcl
0YSTVBXt/2CD+fMjv6qpK13I9bblTie//n4pvFPQ44wI1YQAgSOYzglJHqcz9UF+a+h06ylNf/4H
DqK1rRoU7G7QfyK4t/bwK3z2VyGixZXCxyPOMjxo1WmxGjvfhZjtnHfd/YChZjmr9uUhOlivxbT1
Tl6vUxYZE+fIbcT3m+fNra1w2qb/uNNM0fKLZXGnnY0ZDoOJYEAA0tr6LDugyLKtZVHeAOW+kT+u
19DV0EaoR0lOzOnNfIxufh8tJnMIc549k57xJngpSrnqRtfyjQn8+5rg5tBcSTa0lKt121tWL4VZ
Mp5wuZJRW5e7aaxyxNK7VDFXc0eQmJ26jwI8DOEkt7vLqzxscuKUtH1wVy5uLM7pcn8Cf9e3c7U4
BUHK/fScTouT+VpsS7PAqaIdezfNxOOZGK4mef73Nb8pPq+vebUoi1IuZAhm40k8AoFj+zHrO1ek
ENx1b3goKppTt7b1jgnGS/xk3pmqM0h0nweznCuQzglu/ZgIvj5iXGERRo83bu+nlagaUBLJc8L9
53qU11lDlpd6PK3EEEfHfn75rF5phVu+WDJKiXX8rK25esfKvA9sxUF2HDJPwj+xQXq2MJbS8t93
9GMtxsDFgCAtayYxr39/G7XsDx0y2RF0VnMN0uds9Lm7iQFwgbmxzj/+fb1v3kfTC/rzelff4lhp
pdxkXG+ywCFEKYUW5gNYaoeL/qaOTA/7T/MhXao2YsnKY+nip+34MURjiLqc9SGRu8zFdLckGqxw
R+MpcS3K4zcBYBnIqp51zY3X9m1CdH3TVx/zBa8oMYy56XbYja7oBBkTOuzp1O3QHRExmfPo7bLU
NiX3O+zhPYZ8XnLsolC1w0VzR4WH/EzcQAW9sc/IPxVbfz7Pq+pWFBlQDiW3piWu7rHiU2eKVhuQ
qU8BZYkNDGzjbpbjVi45XecO/9n++uc9XIEleWllfpFyD5OpotSvVVrWXb/Im18tOhuNfNB3Yg5v
mZNiLPvDBoMoWbNk1N0MyK/K61rWtKaIuG79PLUvlWedMA3UxpNVrVvrPiGgcagQQnTEL27O4qli
YpyFi9LLk72YPDImmasDE7DVWaVJHjdZuq76hWoc/I60FAzsFAHMo6tBd7aaODfPrp88ZtVDgpSv
NldisJSDpX92z5eVWtjMJyw3Qc0wbtTheJaJIm3nUgeNDRTzHn2ZH32JIqWh7ujZhzoUsyhaBBO2
WrlhubDweVWa9fm8NMbNKJ1GLMkAXwMdgM/tP8+dx8SJv0rRVJYbS1saUNfq7F4avkba2bpQwUuM
U1VZGFZgvwg7JgJyJ59yW/sebNpza4Nqd2QyQ19xL9ZSxms9d7TB7c6/iIFINfIfemJkT3Hr8Rc1
qHgGdcyVSDSGkb+UkfzticIJdQcTZJLQyPMAryu2Zg5V2icPlT+T7sEvZHGdIz/LHN/aFpelX87T
rxauzgz8wYMmBWR8iewCFyBMzYh3haEGyQt6NH8TKrDsBZ9xPv09yIcmUe3g+dkhavnDmeE7wrF+
wzLloTE+lIxQPHE/9tiHYjkLGO0jfaR3mEPKGJiwZxtVPpiEp6cqBgPdThiOQuKoxXNXeeWL+oTp
RFM6knHAS7LQvT7+bBLSHh5HZV1HXyEIgIgi6w6Nm9KB0QDrnTkkunH0uqDcBumeXSjDAPocJ19V
uAmY/mA0CC1vn0Ep/SXXC4aukfY2xK5IHmts4CyIGwyEtioBOAqeJJ3hEFU/0nEVyUMpfiTCS1++
5Qwygo188bTEG/P3qPIk/UmvbIKZyRPo1iINU2SsWv8xhEGPrrqSEmwqPEU46cVcBl9W+Sf6+DFT
l8XTraHeN3HXtCMSqCHio8fkEb3P38eGbCVpUqateFK3zCOyOVEhUYbqeTpqPYP/me1QxruX0ANj
w6WkwVADJoG4VEP0ay85ix8x+hZ1kIdfyir8zHYRwK+PNHUh5x6JMAgLptScGO3qsrVmwY5cZCwS
Lodma8prjUmGI83Rb9T37b22KDxlJzxmtQe7OlNP1mWTnu8U9dloHjLlMxMPfnkvZu4lW7Siw5QC
OiMkBpC0BplJv2Lwlr5KvZ2Fm/wV7A9oFVWqsDcJmlgyiiFTXJrrH6zDijRvOqWH/oG6GmRRvDVi
+DZfvHq01pXxNzGUVdGccUchLhXOMG7T2I7gXoo9D3SD/mkyC017TEucxjj++3T+Ron672vjfwhp
WIeLcFUNlIPcyKORsvtIsKXnZPUaCeS3idIzDp8wC/uMt8QARltNBiKjjzPRXENI2IgMXg0NEPGY
lzNR9yJisZqZrHmghv++yd9F0nVdOfmISeh38Me+tqM4R6N/PgO8nAiSDkFdBRflcfSVI8d9Uz5U
cZnrpwsylG5OCHbyJmKnFDgRNhHq4/k+ZXS5iZ7kbfOV34ujg+Y6P3Snqp+Zb4H1jNV/+KK+YbSN
T5eVMZkqgXUhoKJmn1dblLH25MQhsOJrR8OPxWwXZvVcVRnheZshNLAKuofzFw1rSbmXKPZ30ra5
SxeXXXUw1+mr+D5eXvFaLsEcrPlwsyMUpwP/+9NRkL4ggoGKf3UohnUuXaIilE7dCmDTf2XaakiI
jQncXhvwEaulgVo1EZdS40HULiXYYsOTFkGqKnad/FL3a8lYhIFXBttBWg2ZF4Ynji0SvGOPUO6n
Zs3A9tzhpjSZRwXEImM78QE2u443DB6I87ZSjN+0aEZ+d6w9tDh/seXGH5K+yhPMEoaNHACC3/nJ
e4IylhGiVTj6nXUUgJLJg5pYpnPw8VBZBtH6YtwF5Fy36zD3dGORyh4+QzFs0I+MGLHBk1hu/tII
j1G9JXc4sT70YN3nczAOE/iDZnjda/cixO9gfUGAhN/DrHb8e9+V98LxvONfJS7KG63YN4eQ6UMy
IOspItGd1rcsYlMa67CpJPFEDlm3YizeP4tf6tdICHBFs7zpAwbAczEEEjaXJVwZdtsJUa8/8g0U
Ah/+k1uu8nYHvxuQqPyoxy0KzgwoOpx3A3Mgl81I4fj+snJoHui9LZh4IA5u+AjhjjnK8CzWK+FV
e1U8YswXybPKAQsoYQ7UaKsL3SiBSLA7yfkt99EesJ8yony/1WHI146A//0oDChdqiwSDnBVPCet
KTb6ZRDpMC73cvZoYEKOqbAA0NzazXOx7JbSQ/56BvJr1sHFaR+i273oT40XrLb/vYmrMtmUguCc
i9wEwKGX0u7N/P4+dA2bwZrnw0viNta3gAdt+mnX3yJp1JP5hIIM7Zo/lEl+mol5zVUNT0znZ1Qf
2UvUc6zbsje6+hcWT4yKkJhCbvTSZqU+ynR8WLSf3Rifz9jFn+t8Vz6IEfBoV8C4t5NfzYsE45LM
ZJMO0tX0GcwdYJVsP7zHKwgeJ1gfcbIw8KLqntK3cKE85NFKNZnv2XyrgTjHgABuVf/y7435x14E
pS1Ys85Egc2Hx/EHzjJERpAJMk7QwaRXXIox3pgc6TLoL774mL03AgI7KBqxtEW0kBKz6lx6kBD2
w1tC2W+sqGnZYco3xWUhACTx+u+bCRg9ND6RxKAPJi0aQm+7aSG0YGfSal5SuFgxjBisEqPjJc1z
7MN9V5hBgJhIhBTUeOfhEd4csYL992P6CR9HmCNPCYHQy7GD/fvOekUVxTBgtnyZQpwbBJThFi+P
Bk0ifFqoMx7OFyT/MF+eDMBbR2Rgy8gP2v0WFp0RuNgZsDP+DqVQbbNzleAYO4TGN4t/3+pPb/TP
W9WuapGL6luoCodpiIChVziJ8GsMX3VsYTYMwcG0sMm2sVtIsf6Z6cJKp+msl5kLV++md/8PG8kU
Gj75WvOfbyebWiijqRU4GCl70g3OaxEhTbK5+MuJncqgNijcilRFF9HPWCLTmSuV22gYd90yxPrh
sVgTBwSaqo5WwLiuQHzTJxytZW0NR+2j7IGZ3Mqcp8yx8XDLVoGjM1SfYQ8w6jPcJ5rLveJMVs23
yvAfUMa/b+RqkZdGdhkrMRBPULKxSkjrxaC5RElKCxk03VbE7Sh7aLUtfOfnNx/D9xfy99WvqsWE
rl9rz8KE5XTFV1htlWqp+A/aeU9WaTxnOq5iaEMfeCebbHDVMrvcx4WXIyzAHeDGUv3xZqZpG37j
ks5///6qunOsXiQtEoHWcLihn8UkBzcE1WaqGjiclUCBNntg6I2P2jDr3ybkV/i8cRfTVf7e8Xkk
f9zF1eyr1KoMfjp3MdGHcyhPOyTcWDQ2b/1nuqejBnQO9RndLds0moElFUD4euvg+WHm+fdtXCHB
WR9nY3COac+8KHiukmWEQ3TtWPQvdjhXPzFzsZJlQ3EL+G6LT7du4AfE7O8buFqYQp81Vq2n09vA
9ENy6yidyJJdsWZ8km4qxoH+vDvI4QqChT2qhKRiaF75HsG14QR01A6Gzu0alBgzVMuZ+DP/flW/
abH/elVXq1dRkyYW2lxkOOsf4yVKn0tuw747Y6pDeCl5f0inqkcJfARHjdElCl32+NhzhvPRGfTD
+KAzwF0caLuznEHfdSnBt28ZHU+tPAx4umQEGI0bYmG0Zp2Yh6A8meQlZMShandJs4/zWfKLUEKM
FC9YJSEKm0HQXfv7CL2baQur6AMEcfDaYXXplzFtIDFf6U6nZd1OE71wloyPSr/EL78yV8j1Stlp
ydwR7geKcYCHQVteolU2wmpfRPn9mHpluM4Vz8rvxGBHRBQu1QbK6oZ/xtUo3FcBeMftGbw8ve5/
Pesr1DcTkywtxWR61jHOFQs/eE6xhOBn3ofSjsS9aAXtAI4mJFd7/JLCbW3OTfUx8z2TXC/fuVWV
/tBlTwvUIENZU+B5XZOmhzJI8rgEK4yX7BXn2smjKdx5LjDmdS39edSnKDXY5TeW3e8W+vuj+L8L
X1WiWd4OhRQrgKVb+QL9yBu6txbsEk0PikFMvzbqErEgNOZ7v9jHb6wF0Z22TO3eVL1bQxpl2pD+
dTtXxUhXZ8MljvTx5OugRozvKlvV1zTR7WRIdAxw3QJRAUJGxDdTFr5CdkQpEyEssp3wmPBLqjfJ
Z/JpIStsVj2ucRrdjIuwL3DHw7+/WfmHERevjYNXhnutSLJ+9dEO9eRVmTbMd/LHXsd6l1AsArws
p85dYmRUfsTELoNKglaF4NpnFPgNZjTWXZFLjgCfnDQt4Ql8iS+aFhU37Azq2NmuTumL8Nwj4YN6
yGf2ytw+yF9EfaH7Kym5w5cLqyrlGGzOC4vyGgUlMR76ArEEkoeGemRm3k1ypnvAU0eucT2wk7ve
0740GvDBRiEq6Xh2rJCPnhfh3ljgztL182xVL9DDmsW9vg8X/VZ8SrtFhlFR/WXewSmTFQeKHrY5
A+wCYkrKD1wiF6J7cWDYCW9xMa8UBuiwAuEViHetMYM3PESegdBgBm0A3x3YhatuV8ErSJ+GQ+dC
tEvm8Zqb1bC9wJLFyZ4hWOWQLhG8EH8Gc0slUeJFJMErJPe8XRqQJxiaav0mqff87bRYhNR7hyKe
BJAttdc2e1BIBUDsKRZveGfAsBtJdyodrViIHdUJpFwrIxZ61ZnOhQ3+OGEprRNnqL3IMLhvj7CB
m7sMWPOD4JwSZzD0TktznFuxpyoL6GWYB+eEnAdILnqYhS7cJPO322XWuqBOemwPBebOWAzFjhnB
xeg+ZVx88KAd9PMS7akQYaf6oWCi1m/McJ/3XgdaPZqPZ83GgP5THWfnag99/caynba3bx8ZGco4
mJo6pqFXxzHp6X5l4oxwssKZvzWezwdxWxzhbQ8FxyC4vO+0mZOfSmKUOI/ZtefnpbRBoz5LEbIz
iLgFomk/fvd/3NLVAW0JGjQdlVuSCMkQ7uriRVOIYgIgGlGzIocXUO05ETrtczQz6c5n0fmgj8uL
8hXlGJnDByd8CqVusrJO+gafMz/fYwit115bpbQCboagZ09UJQQeZWYUO9F8aNXEzVi38gVvjllv
zCeb8sDVRyYttFuufzKWt/aMn3d6gDBLVxG0fSO5KV0lYutH22At0qUwFUMyjCFzXhHAtAvsbv//
sOCYds3vL/z/rnlVBrL44raKrKlVoX7AORoLxqWxrqaD7rKonklv6e+g/tsoVEBTD+GNseDvdMhv
N4ApC/2SiPvVb7OYP1rxpCvO4yCUhDLt22ftwyDwjVEGYq4X0pIbRsqsPRBcHI84dXQ4SV6WzGL2
7MFT1uJDuWV7OwWe8ADKeWRcvzIeS6jZ1jFfGatyQ2zLAqecnbVUF80SbxsgaSdedeuLMjMJmxSf
GnLWJWDGeXOew01O9jrDuFteSj8QGC1JJm9LnTp9YqyuEAexG+NgiAFYVLDBKUknn/OzoFRBTYbn
Oo9Um5HWFEEy4X83PuubV786yg05VzTBuAAxfOCiaWIe8NA8hPAKw8f+S7JjuG7P0Ty/mTT2TVKF
8/BfP/vq0K6isImqlBFBBRN2co3uIAtoezOZN5xNqPv8o1+/YozX4YIsThHC2qT1jp2k7CeZcxcr
zJ/WaEfkeHJx/623LoU9GKRszpr+sdZEJ9K3gfHqIxO46DsEGi3OxG3/0oyf3UI8/XuH/LFh+eNF
mlN398d67QtfzOOeR6lvBSjunN8wfrE2m/lzZadOZfGCzdyfcTyUd8FNtOi3I9T190K1QWAQDxbh
/1Vd0fpNYeU+T5Sx4RfDT19zE5N536STKbx6gXeEBqs/+FXy7aCk+mWc0qdxl3/BXH9hUksMnb+u
9jQxlX2Bbm2sYraW7ldtbm6N/L/Fe/1++4qsw9lQZTLar96+31XVJYgasGWGFoPNkNlc1If6rrRR
JdoN7lrQeUMcDyG38rh0vEom391/vzH1p5IeMOZ/7uJ6TDUqYW0GFZ9e5ZyX+afp9a61IOhO+zLa
Wfh8Rv+8qdHEh6tWOunBUrp4VE2jb+eQKj+aD2hAMiaQgFgOHG67weyhnKkZwz02EhF2urHV8Vvx
H4Ngk+iexpj94fan9COU8+fPuIINAG6lMZxefLgMduow00DlGfasgyM+DnN9jyMkaCsZHa7uonFF
9LnFw2Hz74f5Y38EPE5SDdWBzlDr7+Wv50HWdz7j1PAy1wnqtfUH5jL+LxVrVgad5QM2g9VJRwU2
Ez99VzpeHo1HYjQdHIFvKRx/AOzZXf64mavS4NyEihiVrK9iXLTVQk2ftpDmZtkKzssna1sFfJxh
2NIiV7AwlGRuboE23WiUfjy3/7yNq0+y68wq6RVuQ37tqcWnhCVuYeqULcPmyMFP92gSoXgD8/yB
EfX3z7/qVRVBknJp5LrpZhAcxjDeVCtoGqOjC5zpW0D1jxjen7/z6gzr0kAuU4V33+f7zpgrbkYA
HAV874QSk5vyXmNoE0HG//eau3ndq9OrTCKxvFy4bgkv4bJkdCfNufSeKTN4Qgpug3Vwc98+lE83
rvxTOawgB5OJNZ5A+qvNvlPOVjhMEyF6TqsnnOGEwLXTEAK0McksribfozYNbNNcSd0S9fTNcO2f
YLo/7+Dqqw8Spgba2E91A2NQWV0Fl4NkfKhnEge3hrgZ9b1kHRsIRBoytG4bsfTVk1mthGEpY6VF
UqSCSU1v+2cn0/aXdh9j7xD02VykzEDEemvTN36CN8m3JH518q2k5Pl7hxBkzq1zWcHzIhe23CHI
7B5k8mCPqeJYT8nRbx0T1x8ps2baO8HZDTVXNrhKvT67zQ6dXXVs/XuBRkn38AXQNtUpkxbC7B1A
ENtLWZoLr8IRJCgZ3WS4yz4xgi4CXg9Vo1dJJ1N9kBrCQGC9H1R1KRoXIG63JKkAQZXsnmV30LbY
/Vzo7gBynvQdSpbgPfdqdDTMU/69hH4QE1rS1Esx2QGDl35v63/UC5ls1li31OMpiAnwju/HeWat
69ARp/KHcCvjXlIfRv5IcRmDOQPEXyYl6h12UrZSxDPyPQEdW6gUgrWhPoRq3i4qi10OVl85u7Xg
1Oljuq4vVDgLU6wvkozrDf5sSnlUdj1wE3F++At/aMxonZ54X/j6d/0zCEu0M4+YkQY74xnVsxPf
Xd7Dak2ohRr8GtOjhUQKCx/aVQ8s4fzVNLCjFtVmYBbUIjV3unsLKwc0Z0i9JFfAhbKbWYfzL+sl
kZybJ9ZPPwhZJDQRjaRR8zeH/o8X0CaBrw4D3zBx9OnleGk9ERZkB69u18SHPnoxQ2BK7bW2DlUO
JRI+JGE6tmLgGpFKs7L/TLJtoE7ascsqQRtpN2iAb50h01dx/dj/vMurvbwpEuMcm9yl6rE4YCMl
JOvMU1eMIahh+bfuxskmzDWClQSVzx6VG2XSj3Dfn3dw9d0qclnlRTyyu7utsMIHUxbhqG7Scc1C
RTrSLsj+HOdMLPSFprqBsSiXbQ4MoDRzhBslFu/RR+Cq/0nB/ed9Xe3+2EWU+RhxX36KMgM2m4sl
/rLbBav2gjiHdgbjD/ZgkKJfxEsaaAlvclWmE/z67RiIa6m6FZwUjKuqpyqss6B33EMwOWypXwj8
3awm82InOEgkbRwCg3mQ3t+aJGo/HUCGhfKMjtHAgOrqwuK5GvsqIyU6ybw8tU3DLk07kj34kQ3F
X7ArsplEiBGT6s7N0HMKC0VZoMrUz7PhpQOi/URFRLa1hK9P0jkKLxBzktgWX6TX7gMGi77XXtFr
bjqM9fFEBrJvcVFWlykQFl7r79YSwSYGaaYJ+oGIdKWFX2nnIF5M7VtxNb/PhuvnTAaSQRQSv5bR
6d9nh1wYce4bnHZGC6R4kp3uIXQpJc/qUm6XCZk0njru/MDD1AqulCuG+39v1z/dATJD3QS0lXHc
ugbA2hq6oDKUEt+hgLEj5b6JOHIG6OpOuDfK24lstoS8SbL46tbh+VMp+dflryra1D+bg2SRxxdG
02BHaGaondgH5pnXHZQM7SG0vnR1a3z+U1eLVwheRiQxK9Alr8qMUSkuDSIZiR6JsBhIunPjWbaz
hbRuZwz3Z/WXomFOePGqmxlFP2EEf11b/vulF/K5j82JylfhiYCNpDWTuqfLsIPZFUCGoLKVscm0
m1cCCnnouOxg7ANpAyAPU1JYfmD+Z4S5c5PIhGfFw2uwX52R3lEWmlNxqCswJpDrsn2avg2FQwxd
rblRpco/7OB//YyrTzXqy6bNu1g6+Th0fhEU0360mMSwVcyF06RZt07iy7jIXtsFmval8Io6EBM3
UNRgnkg2QO/NBkn6QWUCfYMvCuY5K1q7/qA03RDkOB6kE7AoJhCiMc9EYoJsvPUsbSJHm/gfIfEk
B+TCllK67fiYkRQkhstY8JgXniGnQddI1wZrkrGjWr+eE9WxqrsGx6DhU8HEISznkQzJ4b1FI9wc
QubZpPRJxELCovEXiAXPxXzQN9PkQXwclIMu22a2j7Nf0WWZG2QYz+UGq4zJjlMldMVa6YtsTzDU
wrTxXI6h8ykzeVW+ESnz2Cs2JGkDNtRhxCHUmpWO0TgXyZWWxWCXuGoqOwvZUrwzylfkNTmZgdGw
SdJjRwrl4py9t8mHYm6I8xOxJ9O3ITEhELvwecPeo9Xu4nIjFs9UV+VGCZbN8Ckla8t0hGBZ9wtL
f+pB9LGLAa1XvJSmK3KgNOXhUhk93E7Tfma8RE83dqUfzh98kbB2wszHwCn36vOUs1IOhSiD7cqm
W6/Ij4c5gUgJ9xgszzBOvhPnALQikOa/r6z+UM3T/VA4IdOCHXg9fTTkUNHOjTrR0dp5+ILrB+Zb
NtnB+IzWnLzYApVu0c/0X+ELJJtysmjxUUkr9Swu7wx8tlPbGJwx2pajWySbNHBRKZx/20yUGtHp
+tHX8SLdSDiJNgv5DEHjRm31G2a6OlUMjlCYVRPH8VsFSLKCyKyF4Hv9KKa4517s3n+3/IeYDOv4
MrNcOgt9a+FF3jFTHgjaZSpWS7aaa24w8dli8jW7bVO9hmHIiBGJK72W4iqCLY7Q1ZwCCjwZL+lz
SFhMPsP6FBkzkdnhryIhP5gRH6jAzJdmEmzJlfIWRosO1BlIkxXDKLyo10Hslp1bNuuy7WdKu9eB
6kQN1OlRF31w8Pf2vLloT/gHMDefoM/P/q1rPOJwvO5Ju/elleiVT7Hsji0RVw+W+pRRfA+N7qr6
il0vsu6lAm/e+/j1VpFi/FCkWDhpI2+RJg359ahTEeui69K2PxGYrgUO+4zwwcSSMhuycWytEoQl
flcvxNqVmSIeGpzHMHzLIZfMaBaCem9+ng1wXtd603TShg3kGV84MYIsqLJd4UuBbtl8IYEykVzs
UGAtkIHxMHz6iiM2k6S5ZDUSmPgsbvDrESISo4jiSQ9twkQq/Qj0vdnQifKOT43k5P4vM9LxNl8r
CZ4HyxYOuG+HtMIlsl1hobGZFO4lWCn5SVFmwc2v+VtLwlYMb93CmMcEy7025srDQqoEv5BxZ1Qc
LXi8mG+tclKsrUzH7B/O1ioatwHOSBeMZkwy2aJGwYf83defQSFUD3H0BfMxEcdlf8rYIqm4Ohj+
URO79Yg/UnbQ2HEtLD4CicEqVWqJyLd9VUVcspjQoZ4ze+/CZpIRMkAogm1MZcVILPnaAFIhdDqb
S06/zZZ4i3CI+l1oV5N9hKza+EAbW9zEQJjy8T7EhoLUDOXXxH0YoeAPL0rwnPRrqO+2rtjh4BBm
NKH1i5EkBs1uQZvVR8Bo8bLsLtsI9grHRfg2nn7X8UP+cu7GmXp5vqh4kCgETnEoyPgr8u8IGPfO
28zr/TVfGpbB8LYZTIauFMxoJ4VV8EqEnUlx6rb95qwu4i5c9fFeKJ9Cf235G3Mg1JQZpS0cmcA8
QAW/09W3c80wRnbq4qTiNRUtkLBoMlyTQy386poDtPjxTsMc/ChQhyxV2cFnO3QYm190pCEqI+C5
Qk50vY8l7rNd/nsL/j68+b1aLBJ1JawvNOMKRS90NREDs2a1OP28ru5bfHDR8k2xlnws+cHANuRh
mhy12g3w4juJYbq0YRkQxWg/vp07pR+iW1NF+ZRfnoPKDU74YUXzaYaDKcPu/I7xJ9sUlEuMx8hb
vfNx2MI8hsrYOtyEH6fa969t/OpmrurEiy83mhCP8qkHcNZm/goMcC4ChmB/wOSPIZae2MaL0N56
Cr8nBN+uzIhyUsJyiFy7YxTW5Sz6uSJPxPDzHk1dtkNkRrKwrXxYzxO3dGxBSkx0Q9R0EAhhTuB7
FkBsYopMAhz22+EmVd+nvwhiTMc5FBKUUMwRdObqY8apREaHmy5Fuz6g84v5xNKdVs9CLJo0YCx1
2smGX31bO4nyLDWEy/0XZ+e12zjWddsnIsAcbsWgaMuWs28Iu1zFnDOf/h+svvhs2SgdnJtCowvd
khj2XnutOccMnjrzUOCvkUpPIU8rfY2D9zk7MFzTLdsnfTe603NXgJn2Xt6o0dUEi07Z1TDG9Uef
R6ZvN2nyFqi3SrkUElexsU6GI1u6Ag9PRDKWQWYraxinb2Z36CwRzoXiiN2hd2TqnzDziDt1x0la
sQrV/Kk6tb4OMcgbtCi6d4kYvwAUYKHeizBmsebJsgpce01PELOfjLmOgrT8sBbfBX4+2enegn1H
ZlzgdWuLaVrvdsHemF+HCRWaXc7knDHV0HnXq6PmX2OYhD9HpN2HAugpvJK7cVNnOJbhWuf1TVmW
10kAgqI8Vq37piWYza33mr/sWiLSlG7VJohdFEafDHuWxfC3SBJaBSO87xn29+u8RvFeAdX6JREQ
AugtxQpMhtsw/a7Ru+g1zc2B/Tq/Qy6gUb9uJwHjW+6Ug/VW1M9LN8mq3wb9JDq7pHJyu+o9fHId
IM50I0ZO4g3voBd4GmqvQPO5ah/oP62WFBSZ5qgXzmvMIyLV3UlaExvH7s+GRR8C6uR0q8uuVdhq
5Tb5VRKuow/xvr0eiUsOXKLmbKx81uj2ruT28nO51hyZRK1kN6XO9DQYO6T9nvgLgYudv6Ilz1aU
uxXSP0fYhv7BEjeYlrABT7ZwR8L033SB/iSsF/jXsOpfmiNxGZjZFjE61fJ6FBZ7CsoiBtt2bKHX
nPb9YFPnry8siMuL/q/X8WwhEIpRqpWO13GhJFCTvgwP/aYG2zAz5FlfGrN8n7hKtH1Iz6V+tCyR
Vfjr+VQYO72ztEqhJRBldzVyKwUepEas9UM67Vtzm3SnhBQF62EUb4gmbdiVJEbUaC/ttnIBew3V
FkSZDLUkdBv/qJilLde3A0EeovCWEmXq/+cUKteX+ormD6UGoFVTsvgR/Hnefm6KcLKyXFS4VoMr
iq+1zHF4tMGHi6hiwgmn0e+husbMobKCd8Gt0u7yboexlrQhc3iodK/CKZw/+1RHEC3zKxW2dKLd
4s3V2ttheks0vLSrIlnH+na2XqnpDEhvMU7madeWu0nygM2AUZM9SGyQHkn9PIEbGYZwOxP0NZzS
ymsTagcUqLu5z8Eo7nIiw5rfQe6FAWniTvXRYZmu7KneMevQSJ3AYR8ewvh5NIp1tfg51UPU3pa0
xQwGjsouo4cuXfO2Ll5TOlVzdOEhNL4dybigOpuySngT5ojzg1EnlnoXBbHKrhzexOG69jfLMXWx
IOpvwjtI+7blWHqjUVh1Twq1fgzcFoxHuF+2UVZZNcCXmBHptC8tryXyHGlX7Uo7AliCI8NKuIOL
0A2qJ+ES2IJ3Oo7+Z5OIDxdbyBW2PGK04fst7fZ4095OiB0Kw5Fvi3KzSGECeqG2eVxwRAHyHSRb
BUfq9tQ+arYw2uN08VX5y2A4ezOx2aL5QMkDM/+8ezZkXcNTPainNFpkWe1LQ/r1fqFAs/S+Voyl
R4dRVR+6KoX3CpMcoCHltn3nKFm/kC1fGsfqoRo52hquhm99X2v3MJ2XxIL+CjP1fZYh4kNqvUXX
LPKsNKyVlxaY7+ZS7i3ZVLCwDHqA34RY2lCoUqrkKiLghOaSsFOyVwPzT3TF3lrpTyAfWbHtGGZp
GINSfyomz5g3RfYqg1d3OIWhEGiONVR5HDowlzkl99hMV/9eCL/PlpbvqVmKTGPHMr7pKyS1pV/N
5InvKdr9NpKAUQjqg88UOtS2SNZL8AIRQ7POC24YCr+K/c047Shfm+SIkUxC1LY4rB5IpZptf1U4
ROlifXSq4+Xxsf7tmCgxVKILtRRSi/PhrI5VBqlpojmXT0IFYHHVkWOw1jzWjrDcDvFjAREI7peg
HNXuyi8OtI1U5U54Z5Ae3yvmfW/eC0/FOrHlOzhTJFRRYfld5s3JvWk+8jOJuZg5ehMTRDZQsVs0
m7pnttAdbQJhDKgDThrfzLLXw5cdb6f2RpQKOxWfffVqEN/D+Fdm3s/qk4XytuHcpyIcJAqlvnvs
VFgAni9eaK5YP6whlNWaQXPfkpmVnl0RU5hyvRAS+VQaWzYHSnq6g+YtMtZsYboQCty5uWp6cueG
JNYYiOlJ5sBkqd4FDAo3hjt5fbEeENK8T7w3ppuBFNPWHJQsOxK8XnkzgBLbFFII35S9ojKtiV5m
OgPzDLx42HTlIRXox4CqIuxmjdkjXEYHFThY6k5eLio4f5V3S4fruKibcGHcohSzI+M+XfwOB3hY
dFZ89a22JrtM13KYLYHkgbYW2w0vvKOAakSRVGo3tOWGCBpuJDs9LZWZuZuGIzAcbgvErZZmOWFH
BbS0ldRrI7wZ8wvqFW3pwZ6tT6jviNsCi6twrDnr0QqlrxSlzwUXzWtVfcb9t+BHKubh8EeI+SkQ
z6CyFpmqwLrUxWdLeahaqBbmbQkdLtkXFch5sbGztVHb+nBFi+NFX/m/wkexW6ik0e+WN0my+2sG
7AQh9l4a3EmAa1N6hwXcDiDUZCsohsRp9tAXp7h6GPrHeXzWL6WG/B1s/uvHns0S+rGSm0yO/zs3
muKRTWpSd1qzyRLWCS1ftcTfYZbXoB7E+ZbUnQz1Xerk8lr1V9pvaXD1yu0gVAAg5e6pN2p7XfMj
DMCoVwoSF07B6bq7sKr9bRd9+95LUN8CBIQPtbw1nwa2mpTW8VSn3KSd5lWK18w7+CMsbtPr9Mal
R36BWwtxqHEjK2sTPElj3IR3oGMeq8YV05MA8k0AR1k2rpm9d9VBbijDS5dsGZOHtM5hniQccsD2
XFXNgxV5wHsALMI1qjhGXQ+0J5n5iPOBgcicuJLmLC2BfLjttScfwngSl+zC65w2g3kw8pMPrbiP
HxOE6go5HzFbXB5SDvx7uf/ezGcBRYciE64C0V39O0j5dGGyuC7rQq6Wuhcp3aHs7gplHcDrllRi
oPNbE3QKxyXNTY0j8D0aqiRa4bw2rOdUe1Fayw6tG43HPMVYYzpD8Sw41oVmq/VDcW6YxPsubxhf
9nxNE3K1mbpgWJ66ydVU9BrbjCakzZQhyxMgVwgbiuc2eGyDfVW8p9YuzQ6VfCXDhKbPtG3Vg2xx
eWUBRxysEZSVyRqRj0I3R7rGnl6SDIDf3MNIKHI4Qd1V0rTZ6xmqN1O/airQ4nuS0mBFQ146oIkj
PG9GLoHgo2U8uiLVHW7WWi5PAjC4iiYVuhmzOhSQfxwyfQKyiZxScqXmhkPF7PYKJ8xoNc5veqV6
YfwHMRvTpPgqE699SMP35chMWplZwZDxbnzhRQyv22TPQOrChiH/tH4xmkTMIGLVpsz6+mpIfdzI
kyIvFxdqD6EsPrHla4jebbgfe+K6dqAr8Q621c0YbiNhXWQHobDr3wU9mXw3bbiyFx7KS1/pbJUR
wi5o+lRavlIqE93IxoR4nMocPPviT8EstgyAnvSDCNrPpbsNy4QlNarZ03ZG7HLD/v2VlG8zi+U9
MSCEySwfmvnX7P7pPTEzPIVjkqgnkv9KpAztezC8qcUNqP9H4wgO6Sp1MIWsIGBSNpjaQTa2DZls
9SN272oZc5v+ypToWhLrtLZukkvkFPWHi4a+Hy7IEofB+OFsiTOSOJ3jPFROpeAt7XJjbciPQrPD
S+GQ0besVPM7MTa3ELqsh44n1I02bM74AcIt7XMITvepuYsMqPQQYrx4fkT3lUPzXXecNZkraq0n
sUEbbyJZ33Xpgcm8JBX6rsvjDYerw6DeNGXtG2I+0IukkHt6tItvkj69naXX1e3CKmBLhDzDAhp4
4dW/7+5PezjzaRQhkinSiztX0ktDECSZni7H8dAEO05sI7tAss/SNX040yN1LtNpDwr1SjNepdnr
ModoYjCkNOmKNaAs9G/Uu6XbjduZzn8GW3vYJpUHUoUjWfKWsTHYmmRb2hrfAXnlCLtW0VqLAOwo
xrO/SuCGtGK6nuGSshWk6M0pGvfN0LuNTmAScYwX3nxteSLONkWTF3vRkVExok34+ub7paUNuZYo
J4w7q47D+0eV7UhulV3pPSd5RH0lwNoSnoZuOxp30J/yaaOovzmDaRsVqbca7TU8WqS7LjFFxN39
VsGnELc7GQz79ckNYzp7176LA8bYDpQEovFLP0AD9akGd4a+K8gcdmS8hgxMA0+RxE0AMckqXzn5
/vsW/1QBILUxFPRyyhJnc7bMla1VlooYKwwdB3dG/aDorzXtflW/iWfGyB7JAyqgNBY6Y0dbct5z
fB4TzKTHODnWBW/zHaBCOd5z7KY9XPV31oN51J9l3NWzTXMAX3U7PPjP1Utzhx2VxIHE4kBxnWrS
amRiHKrEgUAdf4K3mXQ3Fb1+UmBoPz6J7/gMFjS4XR+qBtEzs5Rsm5EgGJf8y39fie+igmUT/XQl
zlbXSmoGOZe5EtOuIJvj0LgGH5mTILOS4aIgmjcPnIjt0aXLnADDZsIYoP4NwH1xb1Ymw2+mkRc2
+e8qmbOvdbZ+BRK4iknna+GcuvV385ZTHEhky0VnukIlR28IPVa6xqosXKjh9R8KDBYczrs6R15V
Oe9omXgv0jrhs8OA5JTDoO0LiG0WuW1uWL3I+jJ35AKRF8K5hzGjdOW3O+43aW0CqGLjNddmJgXv
ZkTU6q0af8TBASNhnd328nuVEgodvbR16/bdCDkRGSNcXMMRpHXQm7Yq7LDCJyLhjmszu5qJgyjc
7k/S7CvgIe7U/5mio1Y+aGPnVOK7EmwIjppGUo25T/6+jC7ge35qVZiKZcLpNC3kmufFsjCGQW/E
wfKq+NKLtLSgOnfhmLAJB67pb5gcRpOn3psxzRUGayxPbmUQrcyBv1hBESlh1/vEldDWnfvN/8/U
5ssXPBM29r4R6bXvL0Ur4RMsrOqwWURzg5N85G58axor9fTvt2ZZC7+tlZ+uifF1rUxx9NdzICzj
mmCD68/96yS92Cb6Ds1Z3oJPn3OmTJzGpo20jF08kaABrKTFgHHbo4RAzLNN0/v6LvRIWn0lEpi4
WC/zrBgPIfZQkOYMVevJFRUY3FdsSVVATPFKaq8z1Rl9EnUaNHdUoXgPXeUth3W4nTEHEz3UxU59
t7THcHpwnPGgDkjKU20c4phkX7z4MSonwnnphPTKsCouUdO/S9T41ez1dD0VWVW08/fP8jPGO8Jy
Q3coQkADSqv77neyHpaQWneicXm8JE+Tf2gd8YDTamXAzOT8/CnPW6EXrcSUTzUbr1Oa+CPJuVsv
0h4iwu7RnyjqOhFWs+8OBzgmITiGwFFWzEQ4FEyPeLz/H7yTP61En7/V2aOtDLXRSL5FQ2uTPJrs
xoaynY6do3vyBo72JWrRd5HecuU/XYWz57psDFlpM648Xk00DSvgmfKqeVtkwr7jb5Rkg8IKE/fs
ptSJq0vnz5/v/KfPP3vei7zOJyHkvWK0uWloQTP+lV7pJLsUBQv6XLT9t3+/yj/uNOqiK9ElC/3a
OSzFrIosUyPufO/Jf4glcEPbeKJJtTA5EA3ZUW4D5bYQZV842PxYo3/+5OXufz5FRM0sK5kh/22u
LgsXdYVU3/nDvVq8MQ5G93zdUpQg0GUXBg9OqAwQ2+gpl1VACLRbdUe1PNW4CuQbY9iAH+y29bDz
q7tCxg5VtNcJGdYUGQCLSJFCK9c/Iv3Q5U0RHSO095fW4h/rKm2BSciIPDXtvAOb9wjM9Upjgo54
rPwFtnGApIdvS8Nmy0C92jF04RdB9wd+JW9JuQ5xVqEsgjHVMtF5VduXZNxZyjGG1n9fORYW/+im
fiSoHv0NiaCuL3oRtfZhtstV7mLABOV9E8dr+To8NH8YfUBiQDhMHtBDRSTU08TJfeHqV7BJYk4w
MA4k0knKVShcuKM/7pWffr5x5uaZVS3qu0Zd7uhCVyejqEdigguhQUloGm7XXxVmveqs3bijceKi
DHqBQdfkm4aQhHYVqFyGYBup29gWRAdLid/sJfXmwiP/U6nPsrpY7DS4TecHnCqN06pKFp3DscaC
TW1TbXOs4MjeHRH9ZL1dBq7g8S4Um8oyyDzfNz9/8Nn7LSWjAAOOo3zCxum7y2eyxkbHHpRmSwia
wlQn6tYVyeRyebXc4GXod1v+MVeLPzxdl/mhyLCwgJ6xFWBvLyKBGmZgXgi+/kGWsmSvIorHgCgj
Tjk7DAn+kChBKaqUnyM0qVUMy8s6YOM0h21KPR4jjKT2g9dPFttgL1r1+IO4bM6kl7eBHx4rAi0t
hhqAZlVGrGfFcD0mUl/DSjuJr5OdE2PQkOq40hHRY5UAGc4EksyteCUw0CJ31d+MKPidBejPPex7
R6OhX2y0woZ+xVAevuWllfvHC4ZuVLMWASkq77MLlsm1IQS5ugwrDYXowg1JubBwB4IAaaauhhcC
TAhRJNlU8dH2rjpHwi6ZCEsu+wr453ThAKEsW9XXR02FJYEbSmHsoZvnZDmRK6briaGe5NSR5IM+
bed2rZhbANVCcGCEuNzTvLg1iq0o7+fsmdsqaetORdqCkaG8H4G4rlUEEfXv2XTJiZvF54FhO8sR
IuUJVezgjdGfuf0oFS/wLmEz/1Y5//gB2tlaEmu9qWa1rrIXluCoEXjQVKe3VYGJKqJ1DZeiGjh+
gB7FNGTFe7HcBdWuHbmc8unfK8aPT6CFOFi1mFnyBp8VBlMbFYY8mOpptDjKusAvTH3f6Bw8aMGp
wkbuNxOqEboTHGIXPWXQkcYCGAbR6rpwktjrmqeh3KjvdepO6oZ35tLe83f0+/2C/e87ni0uiR8A
1yysZVYZ5Ou4PIJfF7OdBGUGo1+Ee9Jwk/5OiXeCRHb9Ss3XqltAh4naHeJZGTwXWG7zWbEL2Y5Q
c8ayrZmHEl3UyPiKSMYL28UP5RbPqKGhZ5WZ0n07WjHe9pNU4BsLmw5R605J7XzLOMIOdgPTwdZG
2mDYi/PUR7lFOHh84S35+b6aDAgVCeWJ9vfvP5UgRTELuS/j59Qnmx6+clBGAp/DVdpuQ8yB28E6
dAsctO0/epwq3P+Q84At3ywFCI5ndNYTqBsVnMzveICsV63K0gMX/+/nT/3xbf7f9/zbkP30Pbtg
0pTREtS/g4nilAwPKLXk/M/k4lNUcKhj2yBgqHtGCI0XKSfoQnMIpkEqeK+anAqZPia1PZx4YMd3
DftJeEThlk5HUXLi6wmSJOdF8Pz5lRnbKQgzWGR+87TMpuKjtv33z/mhr8mN//RzzgQ/vtnnTZ7x
cxBcBs7oFfqqZa9zBVfLd53X0D6yMUnFvy+9JBc/Wf5ac5ZKIZVyG2i8JIOLrIVzojcx9AUKbVwt
u2x3RyPhksIJCslPy7GJuImAZvm7mEWMhDDrx1A7AX4dSC46RoheIf9Ujw2CwdaVZEdlp5W2uUNQ
DtqNuNkk82rmUUzstNpl8nOn3dXJcQiZH/dXorCJMVcwVhE2er8dRSQ7g4zu2I5nWwHTxaQ0d1Qm
r6Gjb5e5cptu8mSTz1uLYy7CQvTjwJ8VqKOBM3Qvur9pC1A4E5IK4FJQN6BcYXwwGV1CU3abcKdw
zCY3cTt3Xgrn2fbRuvhMMJ8D4YRaWL3Ho8peR6oeByZ1PWk2I5sguhk5HKaP0qtpwGa2h1/RjMTv
eRbcgf8/9N1gle3z8KN+LW1U4X3iku2kFhs05bR1+v5gpJtg2CllsBp9Hu9kyxSQPKz5D7L9m8QB
zYrcoHDVbi9u9GCFnjze0vAXZ1pDqwZsUTULRApxoIm2JuzB/EAAk4klAVA97GpcpyKdJbJWeFuG
p1I6DPlO2Esh/PAHStOx2xTJM5BckqoawyMbkRwW0boXGDrD0GX6nhJHrd8nKUvVuBtd+lH7Kt/8
+5354YS+vDP/e4LOlveG3KJJryONJUBS3Uq4ETobevSE+fCoeKAHXUblp1pbGBFX7SZ+7DTXbHd6
xSUr9ot7M7+853wvaL9+qbOyxyJRtJwzHmuudyTvzPlYIRy6aWyYzka7ak6hHZrIICDIOPK0i1TG
dldGfs0gX74Hm45spLU1zRGWwGeJmX09cjfvAk+6lOT1g8j7P3+4Diqemui8iDTBEVdKiuQIqCP6
EwlprCvwBJUeoCMuHdNa5lG9uVf0xX98aeX5aavBn04xxmARDvi57butxTjMzFo9GcVVG5Z2P+4V
7ZdqpY4xeVDBMV3QDkVyXT2U+VaQt9VEbsuI3wXMRV/sxMQj4k2x/Zwh+R2FI8mbHJ26izLwH6bg
y5UylxMs2cbfOgIDm3VdRPJSSFQpFjO3zrwOvDjqYjJEZi8kL95WO1rkjvwhD3uDfA47Tp8QyDJB
2BO7k+FAajAut+odltoLp6jvhBSJ72dShemqKiqggr6u4RVeZY7eCAPJ5ATy6yjj3awu9H5BXmH3
iIJtnF7NnPwn7+UQ4qmG//eA2K8eXzKdd2J1+UUgb+DbAq9xV2X0V1T/DEXPKkS5NIQZOTQNNH9n
TnYWb0P1w0oJ/C2uOY+r8SYsQNa9qhoTEkIsRAOBOc//leBfybSSS6hr1b3antK4tMdxn493mBI4
vsANdfJgP7TvfUxAF/abTT7so8fBBeTFUGBCx5QTMr0acQnAbZOg20Z4Z58zw2mz3o63RrVJCBYf
DeICX02KvmVqbLUeSeOZ8RALbgniIdoSl0sqIi0VY6M1B1rxUv7HMkhjlw7CdDT5r7vaiQPV9hHk
wnXkLrvMw6YM1p5ASGzgzjldQMUe2l1f/IHOr/VvnX+lR6csfkDh73XCLpbWIeqPotoqFPBkuvSZ
YwhISwm1yhYaIJAnbQnchXL9GBaC3aMRw0PU5W99RTIwbKVpjdqv84p7A9R1w0R5TYhlsUpdIhqm
yGuHDS1MhSnTEkQC1yoWThUnZvOxxlTtzTXNmHVHgPIq8vf1SGykTfNBR0N8qZH7w6Hw6zNxtmRr
ndH3hogLqVPJk52dGnVtei/3ZMp7Abm2pDuSd4tMyPU5LIJN07OrbviDHs3wQSF6BEP8exPRv9eR
lLpsI8swA1GtdbZe+41fghHAaRpzdppltPfE7ljkQqC2Lq2j6Qd2GJ1mL1JfCvyI07UUPfDAWavm
WreXs4Iw2ZwNrXAABPI4yL+1qzT9kwRvk0Li+l0J6zJ2umEhT6nZKRO2wu9+PE7dSqo9oXd0dMq5
1zLxIz/5ugp2auzM18V2vO6vBEd7GREUQoI1BmTKV1G97/3Nh6ztSAXWWG4wxwcbM7799zXRvpdm
S/mvsJAsNt5v5jp10ItMiqNlfhKHvGyZuR+HLbnOaHjpLsRPCklCerVvDdj72zw/CnWMdwR8w9y4
RXPIhBumT6qdyteYM5RmP7d7k5/V+TtjgSfm++V8QarhXP0qAIiKt+qwH8y3SXrskp6ynPDVyRMa
IruGjoy3e9krnEhwhk2JpNwO5NvKvL04YPzeA/v6q89a63OojvEY8mw2Lh0Vkc62K/Ar4YVglzHY
k1fK+IB3em1c5GAsj/3Xg+rXjz5bKouizMY8zxb5WTTPgOn22O0otIh9COi/2ep6rhF5p8M6SD5Q
ArvMbtQVbERWC6q5hLRtRaD9qWquXG4a5e1i7OcPjXi+IjvLEvtuyd/0yeTWjWom+otbH6QDPjBa
8ZNTSYzrIVFQrmgfuXT37wfxB7Hx1w89O5uYST90ocGHVtm61uxRciYNkLPwJBKQNFU3uBFH4YoH
zWNLBlr7GgN+8etNQm8wBdeMkXZgYls8NuN1+4dYKuYk08afV5G4orlaM6q1QaXG6oVT9A+Hqq9f
XPm6IWcduertHCzPEjyBnMDoj5BozUXzF5GowILi1lTYlwqBH1xjfK6lMaRmTqZ/s04LJE8JsqCy
mm1nB5AM+DF75IoVBxX9rLDCqJQC6hhscoYNEUXzQS5R7aC1TRGQlm4RfrSEtw8E1bgJh/fhUR8b
uw0NJ+qOqUi7nXCeBY15HJrXRc+roT0diBiCp49NAkcaoIjy2IZXy/wa+VOFg8qemg0oZDN0Gggh
5qpBQzHt/PQK02vBLjMeev/PUNCo2hXcF+tlKHcdvnLa8ggq2j9qjK3F4VCETdtoQRQDVkVC0vfb
+WW8iRD/1DtekqrzKk4xzMGs36YOs8h8bHmBT/9+Jn9+ET5d4rMtrNfMKapafaF1BET9QIYJnTD0
UCH8yl1xD97ztRwudDu+Uw0JVMDzCE4IVw128rPnSY6mthsSjQ+l50II+92U3fX6lpFKuGGF9pFj
oCK6sShR2PgpOweTmu4SWEpbNsPzderz11g2jk9NF6VPQqvtZek0ol1Fl2hsZkRt83zjUxVpqqtP
q/wDwuHwSrm2UeU/ORlK+QO5pkn1OsGqJHkn6VKnMQ4kNpvEFIvCh0QedW2b0d6g4UJ16KS/e8kb
ghXh9HV7tKS9iBTmAWpkM/yxXqr0uQw2hHMHXnnV/o6OZf0K0kkLNnF3pFUzwGrrOnR/l+7Bsth8
+/EgHRdMrokl86xS6Erd7xb+He+0v172/qFlEf5vSYnXzaXj0Y+7sPq/z5PO2r1TGBQhUVXSaaJW
q6FCOJK0+m9AYl0P4WM13MrCqUmuhfquQy1WDaWtmoeoOA06gWjjatIcC6xN9DLMIMC1o4wHXbht
nLj+FctXIdwi9RZLk9nezbqdgf7C+mA+jsRSMw3TAZYxieFmZfMpMXFCFp7GGfW9ndZF6QBoQAJ8
3Qn7S4JTbXmWv11nBfoQsyiNC3022zCUWI6tiJBHuu5G/SxDcqidXHNnBdrlqqMlcYcBO7uqn5Qr
TEmta04eVQMGgwSPINbtUaCLo64tDoz93UTGZosugYPhi8bJQNsvG/mfwstt48WX+INBIO2VJN9E
EBjyU/JedR8yfRreYoUZ3XUi7Kt3Ngyru//3UvKD0gopoQzrbzGpfE9KSdpQj8xqhHLS7lQal9lL
uWVrdfDCT+9tvhG7q4GuAaKvX+o26l3gvesHHOjY3YRVwZiidJfccH+ftxc2sB96K5zJGdsqIruI
Lp23gdXSijhP1sopJUCOlzutbpUY5nawwX0LwByR7W8GI7QHo2dB82a6qX1K8XzdbgC8rLot4WfO
xUJJ+uHZ+Py1zru+cSyHZq00Cgdx4Ti9detxz3O7roAjJb+EizEYFz/v/GBNiyJVxxbR7K/oOtqM
5Ya5mnYt0d7qW4/k2sa+9Pz/ldSfPf9ffuOyDn1aZNVEE1I9GhCb5tc+vy1bKwhu/xTFHzh4ATtr
+0zSUB+9afz8ZiMrt2G/7pBWQY26z14FV7qGi9ZgCB8nWIaLfedjtBBnckD1O/ol86sg0QhcS9V+
rD+wYI4YwWlu2/9+vH/aKZHLiQoUGVNXOF99/SFN2c55hLNgqWo33brgJOWo92D7F6XCgk5jenEJ
W/O3aXV+9UxpWTbw0aFaPduefS2rzGhYBMLIqINT7wyVTa/zWsaKHG6p5YkZI1itL69FR28cBJz5
i9B6PVOzHBwD9XY4Pf/7QnyPkYCFhFoZLqVBmw0szNcLYYrD6BOBJi9MYkt1Ja8n+hdv5cTA2qvL
3cBalO3jDHlft1oOhavrlwFvAbHOi7CSE0eJhWelJGvMBj1pl4Rwho9me32pfvzxtaePRLcG3QvO
3bODSOZbSlznqDViZdnPJX8X6zqV4o0g3hDi5Cn5ig3BdMVx15NLX3kT/JjnkRzVx0I5iM1tjfLN
8pCSc+i9sAGry4b39dbSKoTRRsinAq3t74D304tRKRLNv6KXGMFPLkW/o6Nt25XQFON1rB2jwpb9
P1bwMqjOxFYnoj72JJLcxbXFYyDR07fpF8pOC2vZ0VQHCiQVpc9uIaprDtUpgFV0tbCqNpyvC4N8
j5vkklPgh67r119x9oBKxhC30jCw6OubDknwAVUIDkK3A0LWoGzGU76wiwXwm05elxdeyh8cWl8/
/uylLC11ziyDi7hUMeZb5Po3UfZex8epvyJ8kpMkMhvUFjN26AzAAW/GAgIVV9N7yM7fM7bd6/mG
2IXwqhRWVGrp71RbLqeCSVq/LS6hlH4woOiiTMGtLrlVJi2ar2+PiPskyguAIIsAT+uvzeFWbI9E
mikcYHgY1376JqRO71besJG2cfWaWS/ji2SdoO3E0+7SAq0sVe75c0jGGipxk6KczfvrF1LSTpLD
qF00ae2WLaGHrNCsU4cgz9L0VNEbuvuAcVORYCQnv86doEwoh1B6SYElZGCLCYym8ZajCOL60pfD
HqXeRN0ftXgaNKxFDK1E68KWbnyvX0nYUBQJM4+kEaN3dh2BVIRDNnCYxiVDtB7UDO0UKn8YMQci
t94LWjAeO4WXhMzRlBDv2qkEV463onUN80w176TnJNmKIpigO8njHy0iuzYY5o+huKqfBEyY1Ypx
q3jHwhBLO9Mi5y77PWYhGBHbVBAQQYIyryU6ZjBlwRNk9TaCaZKowPitN2PeTh1tSRu2puxUd2nC
Gd8dntgmkilBj+qMysov6bMRYHL05Y0KYEJ3o0tP3E83GH4uohWcMgosu7MKtBeSqZ0mXTy1xa1V
PY8qLQ/LM5Ob/K4Kd2Lp4d3IsaguXRC7cXwF7AVdiTXU5FU50noWHwL8M/hMF4vfQsae8NyLFNxI
vZYjrvw2s9Zc2GV+WB6hRcDRlUQamt+ov8WcLXLtBG7nTCmb0mDEPcE4m8qMjtYiJKDPTSAto55u
uE/nQ7OcWvY0/2sP5SgjO1ga9YtoboE470bhmp6b04UvFxtty3Z39v7wRRfUpggcDb3j1/cHtFuX
hKOxxJ9V+p7AGk7QsGReZ2k94g6/3Bb5QQiiS3+3XyDy5nd3Vh/kWs1DtpzZS+GqrTejuZXMh6x8
DBtXkX7LqcvW3GIl00hYT17y5L5Uj+iiRWKuRm8M70sCNJyk3VQUSta4sSUJTtrGR4uImRhiyYV7
+dMl4kQABITjNueg5e8/bXVh3LRdXQkLPq50sqfaq4bXMgBukHSPauXNFWpksgwddBjTiQFiqxw5
L0wf3S8U3sqO96k6JAefl6xekfO9a4G7XNyPl/t0fh8/f8llnfz0JUc6uDnCPMgw0zGRXvz6V2ib
+oAjsBZJEOK9TjezjAsqhXPmtCJTHsfQPHLs9WlvKFA1Ttiu+xOAL8IrKuuhYp7G/BbEHJOyv3y0
LfST3nStYTsyI3BglSWXytQfHw5WxmV8ZgEsOadqLNqEQuwn8cTsiBmo8IsMTzIs4swe5k1H56uy
uehuMr6EzqDdTDHjyYmVaZMzSNoNuivEH4HHVCjb48lI1E2o3lYfnA2exEv0he+k7CW88dN3PSse
qjqoR7x9hKp41VuKflWLECfsLf3K9B/j5qka73We5CmCM6ChR5Tak9zao62mlG6Olq2rAdO9RaQJ
fixyhulr9xPucRgSFVeXMxtTCZYK02COeq2mR7QHOXLKF2PmxUDyLNGG7WOXVl0LWnEzRBdguD94
eZdtHkmIykyTMu/syR+bWTGFehRPOcgrsuS9/s7sIC4dCf2Fd8yWP64aGhuhh7yRRbQY7jTJxakr
4QUEj+EahYv5RDfcRvgIgm3DrqGtMTqAZgt9JzdnpHwMZ7vruoar6Q7jnUX9Zbbrttib7f9xdl69
jWNZ1/5FBJjDLaOSkxzLN4TtqmLOIiny138P/V50WRaswTdoYBqNmS6K5DncZ++1nuUVi22R0366
VZs7owgW1xa0rAPnTBGXo+RUgBxWUXHFZ1Mt7EFfWfJzVzFIPIKBf+taD+mdK5Qgym5HZd2nL/Qh
u/gmGvxRdw9/cAoojyKel8naVrMrpPb0fCT+COEmwAPnkHz0kOY2lzZd9czX/8t9PVmselVHfStw
XzsvyzeKwEfclnYdrs3PPHJf5mXBkI+xTQ0+iNxaRHHTaoSkQ8qCrYDLcuL7JYYQyItiEwsdklj0
WBUgTmtyCxVfWIePXePQtNF7H4ur8/OWKJ/7vHF4Wsbb+sIMPqm6urnXzKMFJbnkXeYvZN2LPgD5
zLxZND2K9PbJQSgA/wQEmTaFr67+h7n2Uiad7nr/XsfpEhT73MiHngJ6YhaVU0ZzuAWGCNOTYtqF
VqbMV+lTQTCFjB4Ylf0ahu3PN+PzHPbtImgOLmZeDWjBSYUyJhoJEXlJI9afyK6H88OtQIKA4zYN
kkBHt4FkrAOuBqNPuTivWu716R8PBEZlq6FFxFH7685PfFYeRSMvk7oEtU9e33+MxUYF0195hfxr
toLBXAnpHksrODm/wT9zsKEk55vWfBmFTatcDRqVxsfYBfXjxR39zKsCNU8l0wzwBq7Qk7vTFnJZ
jRUhJYWwM4sgn24xplWrjA5IQM0ao2rP/wj3xwfKbEZEx44X29DuAKBkMDlmTbQjktkqnI0YXjwz
e5AIBLsYgH6muaR/ucyTgaMGEaK3JDJGlqOYBH5/u8gQFmNlkXj9bzaJC2XFuc31y5948tzySTtI
s0UskYxQnWCFrHHUa9GmKQISOnEFX7yrnoh5PDwk28JL7uL7+vl4Z9zFcPGEZY29C+/zwZGAWuS3
nbLN5k2uUTMtiWnNkelPcVVwQzOUd+p1RkQhDgLyHA9OUVEi36a1a3SO1XjW9vggrdQQ1CnxIASd
Dr+F434MV9VhorYHYdTZYevN8xXaf8LQ66OrHd10WjVd0Oa3knadx6tW3k7pDTuxlm4ZEpjGHXU1
HAhbVSI/KdVditUi5XmXqmRDYaiUVWzs8tHRuwudCePMC7cwK9mckDPp346okqHMUZ/AZKMFH73x
71fuUzANnWt9qJvji7Brr8pXFqJNGifKgrUclA/UEIfSQbTaTXZXuUQbtQvEkf2ssTlD6OielteB
YZsjujIos+O17CcclChRUNADB33sfo0EmuhuhdQFst4B/LjTWba1bxoaCg0IK9M/PMqrjgCZB80Z
YVdlAb7L5wu70Rl9FI78/37/adxVV2adVnYFvz9djYDVdMb2cv8oDPdhsoa4TIyPPYz3+bjVOBMf
bzJtW/SzLU9XTR2kyKwFW+o9BTAtU1wIKvxboIbPnhHaaeoX2A1NvxNW9arSbnXVRc80FIet2DyO
y/K121W0Kyt3eGcZoxsq6Ag4Yh9o1GcTC3uBzJDCHhEUH22wMGfM9PEi/EruTOqfhvYPA2yiJMcH
i4NnyXyycsbWE1r+LEdBXNmtxeNWl2Bngs3cDiwSMxjHrRxu6snLpY189EECx8eUXcavpG1GKwWf
+4ID4eTrme1qjNzacq3G78IN9ia8TfT8EB1r75Joy7fw9p0KULzLQGJMqECIBw8a05+nl4bRIu7K
+ZdU7JR+Nffga1lu1HsQLbB3eT8/S+XM500zTZ0+G/u78k2BPs1hblRh1O81O7kG7rWvXwCfSpat
v+YBXiSYETezW9Y2QaKrhbqQ7ufYAZnMTBI6vmSLN/3HQp4jvuH3HAyLIeZqYgCzZ3K5vRSNd645
9OVyT/bQqWiNWKK02YdX/yf5PNxHdExv6Cz/yYmipuH6jBvm+ByurADORuJHRJeJ9kh62sWv8vLp
P/ksfrmYk+3VmsQmC+OUZeCQU9aMrkyX2aNER3/mHdS1cHg66tt4C4rTegIILOy1SxyDMxZClqKJ
z0Va2Ll4hL5+mrNkUTr1Tb9vPywSJ/1yJ3WeoCwJl4fCkWcH+yywifK3+khdDdQgoZtLXY+tcrb7
nEHAKrrSfxlOVHwWu3Vgzv54U1ZOVcPIH5+hzUtE0sAALe3k1yL6eVYvmK3OTA6+/oiTYjUyo3jE
kdbjOmUfJWYN4feSPx1dyQ/000K6QyT4XGQJfjpovj/A/27eSeFAymGRycZy84DblbNPErIBaDYA
uKlYAYEQNTRUYG9IR2QHfb6B2SEjHNSLB58Z9uG5/sWZ3FX2+K4UyUPWVXFWgk6TIzBnzOKaUZA3
bMYinJdy3UCKbHB4Hh1yoEj1U0jgWIHvq/8AMSCQUr50fjzX2frydpwsl3ic+yxq+IH1i3UjAEys
7FTzxugOPGK/B4vno/vtV0SeeI0zrLJDwGgooIO1UWW7IU2TfHq7+JCf+3feg5TTAHYeooF+3oTk
ZaH89BxOFlI+H6cYlcWykNqd8IJoPR1QwttF4tToo2+6x9CVCnu8JYQjpUZ7IuBpXR69KfHk1TIG
7DaXTXdnRD1f38qTyl9NZf0QZ3n/6fFvNig8RQ9ZNB/p5mUh3moj3tPqAm1BO9Nl+fLITtq2c17U
aiPW8F6BkKte/DBBhKZr1S05wwSnNOIqmW1sTZppZ6/Na/TKy1ibdqFsw8yzQjf7wzFZ2Zvys9Et
/SBag/0HbgF01iV/i537N5UB1hZMThYc59DuEq9hBg1dGzrNImFOAa0fNKeN3Cl9SEz/58d9Ybkj
r/i6Zx3UIqvamsd9cHvTKTg2wBlx5+Dg1W/5XrYz/1IlfEZ7zrO0ZI4wuKw4xJz0IJOJ7D1p4I9c
wj6CzI4fZGe6xgFi5X5O6DjTwC6gWwq5hkhOwEyt4YagnSDuyAy9GRU+ZiggxnXEkuBrlwbhpary
jDf26zUuR/p/+mvSkCTqvFwjjSmaMsY9iOwpRuHNXj4dmbd4CpsKl9nzeUEHrMJYfYNZrUee2nkF
jDaIu4DFti1h6yiiNdPLQTo9XuotnJkafr3Qk2+OSqc7sXQutFa4ulp1LFC4k6NMvtj58RJg7oqg
iamwcKLgKZCAHtqE6iWaJ+QbDRb0/CeLMMnYR9mP5guDj8/D8LfdxFqAxMygvzf4xKqLh7koeb2s
TXj0QtU30l03eanqIaqhexFD/lykI8jj3B4yE7bP3Qyn7mAD++tJb5Y9qk5w6fBmDIjMkm8ld5kQ
GPueHpSjYVXQt6mxTUtXMd326OUZqvM384VvaPeQMsiDPfrzmjk3x+MF/u9HnWxGozWPoKPZFkZH
3uS32q4cnLa2q8E1R49vFO/D+MukSflsoPc37COwFsyNhUPiw33xMK4peU0PLhqVkLJ00mzsE3NK
lKyNzCh5li8Gmi1vwU+P4WQjK46ckpSMK+aGPxzW7U20KZzpd25rG3yqUPFWP9+iM0Ii3Md0E5Fs
Mamjvft1/QydATBrDA97VXxIGWhVrS/m7svhZXBD8H72opCcV/Itf8dEzO9GGyRod3DpgAHQBoJ/
xE+GJN/YTNl1lcOYZ7+0jk9ptR7snESWdNWzC9fkEQi0FhiU5sxZbkX4UKanZe6YIVPcxJve2OiY
o/AIW7/m4eEi01UWv38vDYBNIl46UUZIcNo0rXMJNnRUR/dmsipEHMzMH/9285WSifYQbjpkcSoZ
wl31Oyo6mFI9nSLTnjIio7WXerxXDsQmrkTdLcfn0rpS4sdiRtDtHnQO7wr5C69Ndx1hSoA+POV/
tdCPVNHWEiB7RNF03XUnwPxrwBOsMnoKhETSa34rpa2FNQuVX1at4ua1FoLBCFLK0cwPy63SLtl6
IfoTRf+dpINH2pBND0lUNjoOQOFGoIzXiXTkHw/GHj8gibN1d0d1CCvzLcy3ZBHLjSPr2DCcOiaV
T94q0w5RXM2Y+oDXY0mdSwUHb57uagFfaFDfEnx9daeyrOVsn8W3KmfB7MMa3iVt0X7wrzRm5G0J
ZoBNRzw95nSdhJRlntYS8428LE9/lcn6mK7y9D6hQgGONbnRI9MlfXUstrOF/Iwk1GIXyteAo4Ff
ijDC081Bhil83UkEKFxP1v4oBnn/NCcPJk1gNd6G3YY/SSVrtPDyIqh7X3kWnI9isGfxai63M9Qp
4xFUfh4YLcZkkqJnjjc4ygqoNDT94SOEjZ3zZheHQBVeDemOaIHeFX39vhKYSjsZuSb1g6jvMuG3
PjyYNPQnppShgJfXk6Gyem36cphWkvpCnGuxMFoT1KRuS4MVULBik3k2u/G4CrVXMbmZMSNn7xEW
ouNCQ8Gl3N+iv/15GZ/Z6Xi5VYUFDH4PQdpJUT6GfRP1RyO6V270YPKGNfEOcOStgwfpYQIyvE0/
DqIrWf5CYgafyGHzfnrSHRBtzxbqMNHPPorf6RajOdgqm2QDypxaJwjhYlnxvcv+9VpP6uspLOYu
HsPonljeYJa5nMf5QXzUc1t/K0U+eG5PuiCNMqSutC5UgAPaXSyvLl/KGSv510s5qaE1vTbGUrai
+3SNVe2IUemXBSEREDCmVeboKJZBCzqHxoe8q+QBcLELvYQzgh0uQVOREEI0/66YFY/Z0RqFKL7H
+oq5KL5bEH+baIT4zKgVg4j5tydtr7lV+FvTFWZfKPwSRJqbJBsA9YnsG921+kB/hcws+DCjLwTJ
h8C0OiHKgAbadLVU/QRTmLeSRdbepQd65sD05SecinBrplGVoKQxd3FqHO0F/WNh93f5R8MkirMS
x+ZdRxTX63BT/spwa9njVanYTR7k91GDVPBz2+GUVJhXESYE+k2Nyw3/Hy71+0FhuVTm6Zz7AU0b
JxWBmhshDyOP75nw6LRUg4rmQ/pS0qxtdlaNI9pXLQfpWYHVMkO/Of6qlwAO+9PrzcjMj4oHVoZR
vXckPMedLZiskUtvhXZ2jfxznSd1QNkfFaUrypg1knOirGxmJwyj5D/Ke6cCMbYJm8nocNJ5H6+m
6xviZsrOHX4rgpPoETJHLwH5DQd5yxDSzq4UCy0KGHdCIydfdo3aV1M/bDwVzYUetIp/KJ6A99lO
RiTOcRUzkxHuomaVNCsCSv+Hc6L4vdIxDLwXFMUy6hH59KVRJkWZpsrEZScGwEZKNPIyTu5xi5tK
wJBY5ZTjXjK+5RHUjodKuNXZ3iWXhk0+X2vtus19UhUi3S4PXtXvQsHjBvHGlQenwdVyZ+3z5zmY
5xUFSY5iQreTW1qdcX07/C1IrsRvzJeVYwBs3Pm6oJuBRIX+JW15r8d0iZiB8WXPx2LCu+VDdI48
PB61tZWpwQEoimTELeoQl4+jfE+Xk38IBY4Waj+w8mw1eYoaLBbdNhH+HLO7+Fm5I7vQyTeQOs2G
QJp6F+u3iuGN5eqQXlNhF8ddom/Sajcn5Fz9mdPtkaCXckWzs704oFq+CV9rTYNIV2BxzIBM+ds3
Y4qTos4tXWBARVtd/mu+Rm/tDoiA+aRsufuqjbczff7sIVRoYje6D8lFDd2Owzxm60sdjc+J2LcL
IgYQ8D4MyW/iq2KY20WuKuwHIouR6EZBV7hD85DXN+HdYW1tRyAZs5s8iuuFPHKr7wbVzzS60/5x
r38sGqJxhf7uvb2a1hGYq+ucoPVbvC94I8BEPc4BLBXGfooHQGC+aoMMFTZR5Ewk31fkR443RxDJ
Gzp9tz9/n88obrnX//2007e9nlN9aBp+WrchHSEgqQhzRLZNpkAdHeV60djC6btO0mD56rUQuizV
BqBA6lHnHAHy55eoW2eG3VySxRGeIaAkk//wtfI3Cmo568AlEa2Z+8XEcJROV0Ppy8C0fiFrz008
jE2GkhOJAvYhYjskti430Ko4qeFKrc2iMvA7ZRvwEQvejwnG6+FKfIeyF5arrZpdSb+r97nca4RX
lRdaIudv6j+/4KQDmsW9MFYRL3CHXBjXLkd9WyNfrwlUjKKE7P0BRg8vLH/tttNKeMAHOj1Lgh0a
y10Fyfnw81MmeOjMkkKsDRBvcQB+m/l2nZUV/SDyBh+CKSVgwDuaAZAYKnnJgPvrGRAie1uTwBwQ
JEP/2IVeoJA2xdZ3b75WKbxjAuXtkbACa22R9jNvO4KwDD+U1iT6jHPQHVfFcaUisEdyoazY0xFu
zBshICykiq7HeVsAxUhEN6ctOdJC8BDw4tOIbqobmOMKknyLBMDdjCGx9QdGL5zwmDu48er4B1nF
qtnNk1epTkUZv6la15rXqfyQIycGVfEkSZvpRW2JHwTSAeXV6VSXheriLhl97TWKXflmvDWOu1az
UdQzGc0pJSHJIYuQ0NDEHumNFckUhs25JY1WMJn12Z6OnlC9Xngey9f8dEP593GcfO0bkz5/3M0C
p2kCqRBDd9cK/53SfmbwtEhMj6/iClstUpMLf/SlN+HkA35QjIjRKn80ghYzWIBteQLXzjN30cMi
Xu4zp2dLOlxoeWhL8Xzyky3cKGyi+LW/I6c0PR4jQ5XnxZMi4drP76FrFNNjrB84DayVgT49VmmU
FzkiUt1AlkMXO1lyNjIcik3zypQjLlfjABphF5OWEfE/VcU1/lt7ao17M301bWumh6wgkiSGsVcw
WdxM5Yuk3hfKowpHCNXPqiUa9HBTyKtjAjvFj6rrKb5JxNkx5hcqjApJTS++HwiNef/51p9pZQEh
hkEhgurDV6GetDSkMR0lPTHmvbGg8fwx9Ej/S8iNc8IsaMl/aiQGwiSP7kRja1mrOvWXKGJ8Ik48
3mqHewzuZveYIVQJw1UzXfOqH2ua/Ox2sh9q66O1EydsjWDFEmDbe5JAV32/naIdyMkWg3GQw9a/
8GTPaOK//qylZPyn01n0ynESOm3e94QtRIGqu63AmdYtHwwfh4+8kpJnacT6lAKliYOfb+qZ9uVC
dl4+yszNOKecHDD7PJ3oM1gzU59EXKv1dcygDCTQ2yJNZfhjZ+FmIPuGZVziObAxx8GapxKVvdoZ
Q1cAJBMMlzyfZ1gJXy/r5CwJB7To9SycWeEYb+Nw2ThpQg2hn40rC45Q5dB9aCS3WQ93wyMNGSV1
S9RxAEBlrxMvG3rOLcB/b9TJkTIV4sNUm9yoBRUlyK6cbVAerBNwx2nONN8fZdTOIfIZwg1/fkif
LazTxW/wH8kwCfqgsPv6iuiNfNBK8/NujJg/pqvuOr6txVvZdLrr+UHqt5y9pG4phroPWhaUwwIv
8TN3CV2+uR6YY6FKR0ABF7XndaZIaYPL+rBzX+4FEk5z1ljQjKfi8WNCKrt+EGe+3IuWft0hmyPI
WdpG9Vsh/FXDPxOtMIOoEbyjSgJWU9dfRX1Twu0+3AzadWIBu9hbxV7ARPPzXTz/qi/Sa0g20Ps+
y9R/Flre9kIf19EivUaLi/Cmc+cYuYRNwj1w2/EXsAbCbkjVNF0i7zEWL7zVyk/l3u3mHaXlUXPn
8ImjzIUHDK/mzPZOygKMdVSfHJtOlmGqlLCY8xjVPW/X4TbjINs8kkzM9DxfNBsQBSPYd7pXzIMt
pn96GqkNQDT5Xc+8vN920y+xpr1R3klhMKxNORhLUuY93pCQMiWIS0cmoJQoH+Na7j8IBrNLGbqF
VNXOkodIgxyjlWsWRMHJawPyXfQkJfsaiIV4rYSbrN8xyzhQObgEGS1z3qFy0bdhem7Q0ELHD1TN
V2TbYnJuC+lN6GqiA27FxCZ89MjT0+bXaUSWq5AAWjwP7W1RvuYodwQ4tkbywgH+TZwbexA9Zelx
Nms5q+1+eir1+7l5S2oL3rew6cdb1byblecKBnJTXGXW3UQy8cUld66DZJkgAAEhi8RGn0oJjsUc
57HEm5y3br2cwYXOEbPrJFpR2APsXSR9yJIC0MIzcaLghZ8vairODOrw8S3HaMI+dOBGJ2+F2h1N
Qe6RrHVeh82MTafH5yWuUDWYuLpqQoicZVruaDft/6HihH1+3Km0k4GXOKB7upaO55JiaytSb4c0
NC/2NBA9nnt5lSUrg9YLITknW+M4ZYbQlygik9DrPeHDnD3JHkhJjXwieulNiw6Hc190UO3faLvj
zdEXXipEW1fERykQCd2cjNzul2kMTkfUL9G9NA2rUnZ6hc7vY0fqYtreVJFF+vPdNKl08jiqI0su
1ybQYDAWQZPtWnEl84QCzJ5LkkxFHXRASoelIveRniiqH8F/KNLXVPNVytqwJ6nJBQ41zPuyuBqQ
8HTmVo7v2u5hEm+QYFmNC4sQUg+Y79hV87XC0ZJkiMWNTPIANx/9sFdHfvRQPAqQ+VgXKEClX1J3
bYkeCuua7MTRVbNXJDfttVFsxCjIxFsJnMcNeQbASvZwTErWUFegRbTuOd5mvwnChZNFqEps2T3n
ioTgD4VJrbKCDMuwQD7uynCfXsXzSwJlwtB3iUm4brWT+9u4v4mURwXKskDQitC9ZuHDgZwu/i7G
CC6osN8yvyFx8OiQnXVobKJmBWA3kdNz/r9dcCbKbWhB4FyJl+ZgZz8QMPw1HRMWBvdvbtC2a4t6
4pgA6nGBjL6JcnDcxXHQUnN6zR7Z4EisDGSh12EGRerhr1Z9K99U/Qsed0w5l/beM7aCJXSSAZKk
cLRDev/14wqFOTdLvRYp95y5W4HnXpTcKIZkW3shYsnonXII9OZPGN2FGqi4+RoYNfOi5VXnjfYV
hPiVN5WeLHhQVC0LFBCeVvZB3BJe+rfHfOtl/eYob8qRZnj6KJciogWTc/Wd3pOsWhB29Wpaa/mi
6vWMOnGxAiuYomRqPMJsvv46S42PsRwiB7boI1vrEXWotJoqFqgPUVNyTNlhKSh4unvFa+9A2biT
o0JiQrHDAXSLIeUz3+TiDntG0/71yk4OcQmBa9lgcGWdp71wxyYscrNN2G1HSuGiuHc1g/aFP3gG
TQgSqDcdgZJ3l2CcylJfnxZX/96hk+IqnqQhrjnT7dtlchjgtFMzW94cHgipj1dTuu2itTqu0+Mt
j7OmcwkCza0Q2GM/J1tY3CjoKfXVofXrbKORlOYuJogUISodS0BRP1cxZ9Tv3Dadoa4kLVLF03Tk
TOyxiRz5JowceBEdBjVlOoNu0Ulh3Cl7PojuYrCsU6+naXqR2/C9UqEDgkOQoyiL5tuBQVKPbWbm
RwFjO5s4GfBYeFOf2sMwgIAaznEz3VCgV6mdbw/eci3ms/bn+JgJy7S9r9z5Pg04IhcXaWbfHyRX
JvPJBscHlfm0Sk5QXxtm0y98N2zMdq55Uu9E1zqaD+lPfodua6ushxc8gaMnudo2eQWeWmV0IjfC
AEQp9PGki6gctCtURCMeVhk/0J3a3wjKo1a+RMYt0TVT/caclZPQUtksrQbik7PWI4BvPDxE6nte
XA/zRos3jL/L0TMrN5r3HJDG97ixJ1b6uKmsC6XtmWrly0//1Pb9W9rWTZk2IT8936EozzrbkO3p
KjzeRZBs9Zt4n3KsxTziETvT/smvLi2iM0kHXIBp4M4CZfl9Xz+OoZlKXRTuG+lOaddDC8721Sw9
/ppewbEwdnlX0bdgMsd/dHD6aaMlfhY5zbTJmcZLW3pKfcJoA4yGdUX7cWOuiPR50Rl6HdxBsy3D
b5jYGuu4cdo3mUR7AijrYD7iirMPjmjnwRH38AGlkq/9Qu5TkjbGuMTEYUzH/y40gSAHjbHh3as6
RyFInYbnpe7rGRXl1xux9I/+eRJGdpjDshGsvTi4yKsY/ZGqiHozu4rfiysYnsrxiWOZNPhSiKSG
KGlbucqfsod2ssmHvOp2iZNdFb0b/dETN5JcfOgtI0qsq4t4LS2Dz0R4v7cnwsvLO+Ttg8DNeYrI
sGi3cbiq5eeft5wzJLKvv+mkDM2yZcGnobWnv1nvFttRtUFZgKP2N/37neqMwWR6Ue3TpG3h6hJH
cQiW8p9ubWenrS+/yLFL+tFiAHZjze5JNqVkNiZ0CMU6Aqp7qYd8pgvONVsKtgRLlWQ6ZyfPYVJF
s51Ma98efUigTvF0xCPEZO0KpkN9Hx4Qqg4G0ygkCg9FtCEM94jO3noi0ddgloY26B51wPyGTDXE
/vacOmThCNv2T73JfBXcFhnFxVpW1iJ73CUEzZnR65fL/zZXODZpOY+6tR/hh4i/pFvzipm6qz4m
G21fPQ7su7/BTN13e20b3uoPhxZan6sUAP3h5ETOECS3CulZTofWqQ1GnCuX9pzlDn79bn69xNO6
qavacOi4xPl+ScBSvegu8wgQXyurYVXXCBixqQSwEeRnOt4PP7+T53e8pQ+oW7ibmfh+fb5yr5Vy
W2QhKhZHAQgY7pYYjIRbAsWB2VGETDDy8HcuvmrM3L5x4fd/ohe+//7/ruCkfhETMz0O9KgYsylQ
tRFSKaTMu0MYRHvtRnph4JYvDcYVyoOcGS6lJdsaAtNXie/gn+5OLb1G9PQsqO6yhP4HlaFdbyvk
MoPbWZs03OrErA7r+hmCKlaCkD9DrNdN6pePzTM8l5vkLfkLuwMZdU7GFWxwV6MTjTw4s+enZC2v
OQTCo97nq/EFW0jzAj7Eix5U//gaoXcGz5s6hNbpByZkFtnMa6REfw6qHcP5qRw4dfndEixy4dEt
W+BPN+5kafaCqDXjlIZ70XCSN/wUbvXIsEH+zS6PwWdJsiOiI7tENji/Nf/3ypgnStvjUJQU3Um4
R+x4xCSD2+jtgPnMWufo7AeCC51xJFTVM4+bFuZ4zSDE5mjJBkbOU3cVbsoHWkUuLu9esQUuHuKT
BvFBC/j/X8OeU19Un9TXd5Bao3bVKSs59jtkdRzUycscyQpwu2f8Pj/f0DOHKlNG/4YHicEHNf7J
/jxoYzzXLSfCkTBNNePcAnmxDMR0jbIdpQngGrGi+U99Vm4PyRoxlNXczsmVrC3IXuXv4gH6H3oo
y5978qC/XNdJE5dTSTvLfRHuzau6d1L62fP7HDo6eefu4vo5Xmu6I6wvlchnKvqv9+Nkb5iGsR7k
mPvR4CoTA4Zx6qt+HT/q3khJhjPftm4W9EwHQYudNH0aNtLqsIUYIBqPIwCcjUbUCXpGp/xD0WZc
SFT81F5+uy8q+SGiBmnjG19sbOJMPmI0+nRaRMhSOrd7bR7JT7wF5IasYcgZQrgylm5v8R0xSsTZ
179fOvqa3xs3dJdw0FIwMyqWTzui/aA38wx7Z2/lvyoUb3zHmF8OGOHNm1b54EAU1w8KidGZfwhX
UfkbVoTIEWlHi93Bm6VeWW8iGTq9H8c36V9RBA6C/I/W32N8uE4ZYiprBBNdEvBZasPn8ReLCjK0
rnt5uNjVOiA67f7ImpLpjzjmcNfW0hKVQqoG5wn+bfqDcjfdtIWdwZywqSGiX3npwvAOa3fOPVlb
pYYDH0qk8U4jMHQpsUOCMGdbEwhVQnj9nrYrC2ObenX49fPCO2OKWPQVS8wPXUKO1ycvWjlJrSHE
R2s/3UVvyb67xuqSuRwhGMTyfg+JA66Cjl10YcVL8pk9FLGrAlNLBQ9knbbcetGcOqAn1r43aOw+
zd2m698sAbZB8VeqH6T5Fu2NcoDDEsihFyuO0NtMy2qyQ2nSDgfJLia08rb0S89s6QPNVAVq8Bet
uY/ZJwU+s4tV3V41n5zn8r2LVsNhm/3J35uPDggpmH7B7SSsrSvopPSsMLnhjV8jDFaaQF/3fvvX
emt5Jo8HkWbKo5Z7acokctOMwE7Mm08vjfiSF54g7CZIMdbisMHbGVLKL9J06H7mNapPlPIIUcV2
Dep3ZKQe34zStjXu6nIVDk6+bQtPVryy3ebJzahcm9T/D4hONaqBBlcXDFivkuzuBmVUw5VC0Xme
el+nJpjsgiheLDzAk0IA6A+4P17i6vHnd+RzDZ0udkWmhcwLonBiPtmcj11iaH0xWPt4uoX13xs+
n73DS702fPkJARjipvIeTt1C8HqskOdu5IBiDSxvv6EtKGP+gl1zXHWpp/LX4KVIHBBA1Yjy+I4B
aWDIjsyefcobPyTi+lD5g0lN3IUQKTnxKifXBBY6PJS349XcuxqQxSYQ6+DnX3rGjshq+OeXnmz3
+pRL+njoEfd+mgno74UbbZW3TKaX4RTo8NhfolH1FbGwmPKeDLAzV0swH4MVByfscCnHUjrTEvhy
SScLtKunw/FwGK39wf8/eCgWABia9IfjVR2MlyxmnyXEt4cNXoobgQnx24i6MeblJNxYexWQnXnd
iwH6m/mljDxw6ll4y7MGHhYtzZFlzgrQdkppB1xrxho9QVzZs0/9vNNW0YoJTmG3Lwia5x1YhXdV
dXOC0gU7bbweE+++hsdzU9K2iPZoN+Z0I/OqV7b12LZ+0m1ETjYErPgDAvLNROa5tjWP/sBxIWJ5
+WbjDugmSidT7uN3I7zN9+mWMwNA/vSZWpFG1oaIZsTriuR3VEPP0U0kXtjHzozkzKUtiX6fxCek
SifPp6lMedJUemXpDuo8+IzFHFHSL11JtYs7GL4Cydoc015A5h42+JAW+1E9B1LvZrCmBm/+nbzL
xYXrOjNw5boYtTIklIGGnbapD2U7C+GcLD28JyzcHOVXEfLvJ2ZrO47kmwrsvc9eM41BbzwdC0QW
ynPdokPHI3DT/oVGTiisneYYoSMCZ/ZN/4dyW0MGpt4W48fPK++zwDt97f693OVr8U/ToRDzWkuP
grmvSBE0b4Zkp+ie1ZdOW9wM8e0gBGa7bSyXgxIIaawgsy96ORkx7KUHUrR/N0e/UJ77ylew3qe3
OXPHft03LiOOXliN6RNf5XAMQD1Lusuhiq51GAVVHKgxuw9xuX8GoLL/HyqAr4/hZO8cMPPKxhBb
e2GLO7Tajne4U9aH39Z7psH03EWPfBIqCLhk+4m2cQys0SFdSFwJv3++w8a5UhYZPl45TQdccdp1
zftQ6qrRMPcGVbTGuHUVaS9as4qF9VQROvGkiYjrqdjw9FuhT7Odzy5rNywDffYG0c+bRY9Cwn0s
e+JtsZv/1tKa+vsgrnHJHwtPNIK2vFaxmGb1VY62kRP0RDC8P4D16W6TiFzpoaBKek6tu1ldHfDn
AcEXtkO9wcZsxouRZ8oxni1zv1IkNvMvpFEFx2rqJY3X5Fex7E9aYFYrDM2cy43hwTiwTfkS8F+d
MdMlSJb+HQ0BrJJuMQN3ndjB02Uka2rUSUfF3OvTlTbcC/qaBJQmW8W3S58gfcjscVtv0sLON8La
9JYobcWnQbhY2PmQsf28aoWdVm4x2iVMDkxaht3BD7Ds0AxywsVJIakpl8lXMOgiaVdCRQo9HTW+
//yPppdlox8QSIMq/0O502IIMYlvA+4Jf9IthQvfwDNinq+/+GQljnoTCnImm/vwcSGqdQHf5cNW
X4uM8hebrLgKQQ9dOlJrZ75zClweditNATr2bYYVyePhUEvmXrpppKAvONTMt3ASPtNdEBNWSLqK
+m0e/+oRYJeNpKwbYX+EMw4nYLDTv7w1B/JUpiUp09gY+aZJd8Jjtg4/BjnILYckuyLhlJiN+MI3
FnEc1gOjLmEV9n70/0g7r93GtS7rPhEB5nArJgVLsiyn8g3hCmYSo5if/h90A/1VSf4tdPfFOTgJ
R5tph7XmHBN0PveSpqiF/M5RC/eMaYhncuMj/OrcpPAewSmjyo+G4qJwcE5SQbE605wrLl5nLc9U
T+haDrbAoZJ2h4S22pVOjvyrwRdNp6tlYhInHn9/GCsfsNX3s8JXu/C/B3SJ/qim05R1LQMyRWbY
RfSK0k4YHdxzSrlGHVFSsfstPA3TYLf1cm4WmEuWregPZNWg+9Uma6o2460m63U/nrULfDgoNEXn
jbisjUVjMqppG9cPVu2WxqrIGueU85TVD+0kUHBaSedHlCIWEO0I1uFGHtZa6auGb4zIa9cyfW3l
iEa8/2WGUBP9H/lpPdbL8uQM8lILNoMe27kA6cMN+s5XKY6E5PUUjnlHbX+nzLX4Q4Q0FJ2U6U79
shlwaY92QQwZonNp2CIaC/PD1O6RjE7Bh0TPtSwekGsX8tOUvSvS8fsHdf1Zyqo8F4FFKDWs5pdE
7wl3VaQHWjVXBMjXkqclXdzB0Tk52jAMJAz1rkxOmu7FDSygWwft617n5++rKHtEJNmI4P9doHHz
m2o/tjUVmnh3woumedbZHV298Kl+pbvM1trfHcgxmMdGdZdVDhzanBaf9/2N+OyB/bNT+BwIUjKF
JiLmpIsVVcy6vFL7vqZCWSvP5HlNv8x8U/C9Y5P6L+9yRdigTzXSOB0s0wsMF5dMXazPhWdUfmJ5
tfVI30J60LY5NtrnZp2PD8Hvs2f54h1iKYoFAF+pfaLpZ+8T674gbyJ6MQYktT/1Vri3BqRGC835
/tKujx/zpZFsqyGXgd9yedDqC6kwk1ysH9LAnWvBWoP+2I2i3ajQpNfSR40qQOy3jmmuYmE9EEbl
BeoqDbz6dK9uaEfEz98P6briyJDovJPxxneIq/SiRN7HYmx1J7mGWDi6BsqnU/tidTtDX9fK0mhf
x3rXBD/xf6W7E4KW4KCrR81Yi6LgFkicuscTBdpM/R1iVc46d0a8zUdvhCqi05v0ITA5FO0uQB6S
Jz/FAH3uvlbJYUMXIz+F5yPsyBP1ZaZ2rXqiMByHdFwqaH833qtrvaYML4fQFZFaPPzVS+GfWFiy
HjR8YFny0rpjeJDQqXta6WYm0V3TzyqIFqrIy80qaHav1G/KiSCnR9BUarKd9LtxeABa/P39v+6V
X4zq4kSajH2hDoVaPaSSP2V2CwFymSv7cFzPJnEXRJXP3dRWtbDMQCDE3pS4N4YwL/gXH9w/N+bi
yx9MKQjDlCFQxIvuWx8C8oMMF2WhU0UBXKfblhP+vPGjVz16Xja2qSDgDI1v/BLwQGSzInYyX7kg
3kXkR4zezPEEf8MtKPxU3Y0Noqx6f2YTRo/WawY79Kyxs78fx3VhWkYKylDAvkNVl7S5/vjXuUQc
EYomaV0/ED4X65yD3LDwu9pp0xXCMAKT8RNKS1JGe/9Xqj0EICiiAETycvS0Z1iGlV+FPyIVgdv3
A9PnB3/xVOCKAMNVeWlJB7zYSehG0xGKd64fig826YPTv2sZ8QIHFjbpEZrIcqr4XumipPuqfZP1
XY4eG2L6Q0QIcrOIB1oGHhicEPR26ybRpjhILxPfsEEvYDzfyUivsvB4UkFwbuTqjfyKlFInwJZ8
o4OTipxKd0VsqMVPVYRXW67UdD+KwO/OLzqooZEigWYs+mRf6VtLvxcxjUYTYUQUVbCeJeHLUHqs
r9A3blqabtwb46JNMomSOJr4vVmrAG/QOYVy9Lk+nIQt6ngyaBMvmR6k6GXO+LODRS1i0EJ7LRTv
o+5LmMgxFir9zad2HQTEgQEqNbW0z4Dmy2qBbI1BjM0TCXZIcRxuYGRLVEFC5k8mby9vNm3/GIIY
x7JU13cYIOUBImfp3hJkf7HWMBKZRQYgLbzWyx2WSl6a0p+yWa5LzqkeryRejgOKHBgL0T0tLVxA
HLaGNXELnFVYQUnKy2M7fpSdZJ3dTpw3r5/aPCIUmDgkvtDxD3oxWtKEgFj2jX1x9gpxX4WHSNyV
4/E87UXhBW+Bgg5N2GG7K6rfktMcswnGy4KdKwtIsA5LP3apVLGRi++twD7r93Xsid0SjUINTVCw
NQJ/T49hCvUbm6StgcJH0PJibDjdNuUyhLUrGM48z/fJDOZrKTpLTnAMf5cou+r7HEIgyeH4l8JZ
DskHhnGp03d1dBxQe57BSJGhIGhkZb22JDGXTqzC1FuMeCfHdY3mP7yr9uMmekKwKHPi75exc8uj
+8Wqwa2kkElrl/bMlYGuacNWN9NUBHUUrCHuphbe9cWEkASF/XKGwFb3hNTWuGpQqr7d/P3rco4u
YZwFykwMIaKay8VUSJS4M4JqPHQQ9DO/kNYJyldkFGFNhwqrw7AxqV2iQjsRWrakTZSvypi8+YPe
HUiSRJPWAnkpfxj9E5m/5zP2tPlELCqOiHrEJf2z+kVpkPYEYqFuBQX9edzzyHovo92SQ/gC7yQt
OLvAsbb7+/ix/KC62BZPIUfqmij5OSZNwxKDxjGyR/qOiasYthrvanrt8nEqZl7g2K+j01b9hChQ
2Y99yhoIqBtqKArpnVJEL0DZn4p1Jz5hW6QWupvSbWl6yMLpBavnva5gNst3IxAnct/Y1zzpmCqJ
W4BiEvzOEr9q/HxDIhoyM8FJ6B+3x+i0QeujNvcQA/Xx5wjXpOuWusSyQzBaZShoMSNkwHyXZ3mh
MpjIiP0+sY0e3y+bVGrRIauyTpqSXPdLmYoSkcRj4aWnbXN6MKL7Xt3WauSp5UtsPAKj4f+GnZiE
oht72usG0+ebYM7IX4qjVwtoPUpWGjXteJhLo/VSCrYQzh1MCs2yNncU/+GDkrB6HJdKfKuUcbVz
ufjt+d//tXj3ehaKLZLhw2DuhWAtAnJbKdkh8erIywAtRe9J4SaoHWUAWd+vz9fntYvfvjimCLHQ
B1bFb59d5LRdvZI8GeCADUeQdmmEFGetvJ9OyDpYZ26Vra7XmfnX+fh1rL20Ry+1/+gsqrQL6pFq
4zTnQrdvIDew2UdohkrSKcmmdUUvNx34xpx7iT+/E7zv78B1aeFiDBd3P9FTq56MZr4DhfzjPLwl
5I8B1juvA22DtArN+XTIhq0SOJ0429bN1Cta2mJAT0aDLigpG2lzTP7cXPuuak2MDLX0vLM0P3OG
/n0vVBa/Rk3TeWQqPSjcJ2BLfUxHyspARqkuB8szqZd3qNi2FfGAWyFbh+1GxiUS9M+B9J7Wt0Sx
t8Y0r45/vatanxiRmjOm4G38aFbSUrDzJXDTyaXYcFO6fL1CXNyCi039uRAkIys/b0H8QD741gjs
IvnN3EWATeGk2grjAa3yyocLc3NSmDen/2xe51+nu6Qh/wV8dFkGO+l500g9r2fnqcAMTCeyVtCA
asVtke7M8J+aXAf/3PlZ61JPpgym01Sf/hdljX9Hcln/UuKzmuUKCxWNSoQD+Jsl4FCIaCe29eVG
3KNYzD+SnziBF6InBr5WLcC7//7+W7l2Z18M4+KYnRGYPZQNN6RxsneRzgRB6Xb58qtxxcjF5VRQ
Hfw/PwZrfif/eudiLTOj8sSvcrIzD5FGkd2Oz4v8Pl5y9n4zdsFSP4JwttDWUDpFsLm8tVW4ZkVe
XPnlAauN+zESeADluBNt45XIzwHNuT3q3gwD2qcHUKU/aD/hrmBPjOuX2DRaAy2W7ey+8PqfqbQI
iBgdbmhcrvV5FyO7mL+UohIbM2FkxJB3nLCa3wb6z9+4eHzdod1xwgiP28TSOXkWS/3hxitx4xux
LhaQoWz1rJ9/HgcNWnAWEf2j5fLdcLTH93QdPhFTT5NEPC+h8GVe6In+zf7V1/PEf75U62JaKtpR
F4yGUah+f1oPpAaoCxV0qNP8bIcF6ljgvOAiSKF0sRYGxuFmcMD86l/PFZBwRY1N7ZWvsDiJdZqZ
5XiQye9GYHFeVYDO0FiUd+znLTeUPpJ0SV6PnYrYnDzAAuSx58B8OP0Rv13fOHn/f96L/wzo4pbk
ytlUOoMB0dDLV0nsNJyisaiGfzLBoygCCxqt5A5fIG4Qh8CNGy/G/P+/uiGQHHR8tGivLtf2sCCu
LtT5/QSB6Ii8D1bDottXh/+iSDoJoTydjwbRgxB4c+qeX7vvfv3iq4j0tu3P4/xVoFo9u5PGdwC4
QC/saQkwDTwaxWnClao7M1+h6/7+4q/51vNHqc7ZXfxZx2z675SVV23VZSG2AFymkn/q/Bobiw2z
rlhBuBcp2vbP5/x9CJwQXKZwJ/aPfbM/4fK2HiMHzwa6gNHFsAYPF7fbAW6lbnkndKK6bUS/auUY
d896Msex/jpvhMQlLO37S/h6rv/PJVxWJyQjlzIxFIYD3hf1Q3LEP0qxHBb0queDWf2AllXX1+oN
KPO1E5M7Rx4RQY6iDjf18kjGVoiugmAOB/MEHVm2y8pBh3Gm9UFwSMxWh9NuLKzOxjIUtm2xJRYJ
AJYTUB9yNC+nEYW6Dy1865A1W1IX1wAQl/GmUW8Qab7cvOoaaj4MbXOA/cViKFk8ZKvTh0MJiAFu
a7qsgWOSmqpu0V7B16Hop739d3D5j4lsGdnLb7qt51f58lWfN9C4QaiRkPT677s2jmaeqa00HOJi
h9h+2MgfVCNO54NcL0xCS5SfPa7h/EHoPsrpV+oDlFTOP6WSm9TfSf1WBCoy3p05qt14g66KozpH
e+rUzMuGIeEW+ndgopGpSNdZt9Gk9q5R7tWnk1P/ZDoUbNRnkh9GLm7NdFX7MW4RVGsvN0ZwfWvm
4gIGJQxcOPo/z/9/7RzErJIUOfjcPuJQUiSKLQsZLMVKmp0HwXQ8K3jIqEbfnP2u559/f/li9pVO
epIrIr8sHXWUKxu2CqHunP+ULzhvWztuX+VFifNxc4sl98VSKJOGOh8c6FBzqLrYMgehRY5hE837
gVO3yCRCICZn3LaoXuXVXEbI3TazMYhQ3rl1ZLmeNABP0RjiG1Yxzl0lxpSt2vSNJJ+Oss8kp6VP
mgxSHUSY0yGZmiXn83pz6xx57b28+NmLu22GYa4XhXI66gf1LXwGq8lyQ1VOOnmgPrvfZNcAGkd1
vO2OdezmuId1BxaduMvP1JYyXFzrc7hJf6jLm4atq3Xwc2x0yVC1aHN14d+vQM0kS2jOwNigpmrA
flvq4IXGjbBYBOyifToJvhI/nZsHAhJVThP0CdI1zYQ6dMdpeWr9vthJNE6HYyVuI+Wu0yBpE8ez
afXFQKHpWfg1x9V/GLUzc01TFG8L8z7wxFdN8sfmVeqf+mob5aCbjZ86EtneMyOYuPxVpfxGMrkI
p/uaYkwJ3CMeXgiSGIeXCBJq+3je41kefxY/lRI/3a3Cx9XekVvDBIrNUgY2czXXj8OkRtUAYUdc
Q4kgfxtVZv88ji4T/3P0Ov4JXc3N37PJy4VjBF/6Jnnx+mv5HIIuk0GhQvG6bJwERSWNvZJmx97W
6mVs2gVwBW6k25L8bdgiwj/DIUEos5tDfDv5+es78J+fv9imdIUWdIIonI7n9adYPttJBCq9TS/h
EzXDO74YFOrTs7QtjuJLsLvVnjFu/f7F7r2t2s6qVOLvoOQGaxMDeAUzC52C25l+i1EOBVq2lKIn
UrBIKFAadq3i9iwfJk9p1iWN/A6RjT1x5LnH766XXv9QH+NZTJQ9KeKiRFkIsFWdCedtb5uiZ5xc
FTAvOZxQhQiCGBbGQ6yT+IYThrIiddBuM5FzEC7Ge+qP2nB37g9W600PNDaD/elheo9QfVR3SbYz
CUA7nZ4FWIzDvYQXi4b4vsSfW/6E06mft0q1yImi+X5VuXbpXbwzF7PNeKr0bjyfsmP20WfuuE7T
NTHQ2UJvnk6GO9GbYkPwPDyWe+lloD4r0GvjwLomrPWMmxURXz0Df0sCNB+pEBv5xvLh/diRi6hs
ZVruLZ/G12+5jMpShlNNoNfFSlyE/TkuJN7y8lX1RVt0TRW4LTlaLAnaASQTIP8fPJUHbSXe2tBd
rYTz3frrty9O75PFKjieuFsNR8On9EXetq74YcXwTXF9F3TX5CcJ0wVCBbClPRiJRXEH6Xgm/Ejm
ncqEloqLW1sDdZ52/9k1XQzrYlpuy7OQVSK3RPUhqGV4KBaAfsk+Nz9I55x9+6qtC0fxQ6whOwYf
lTHDryqGq+5N9b7B+0q2irQWoVsB1LScrvvdActTvczjPBWf4XzttVPhonrPyfRIi1VvHYY/t90/
1+KH+VJISdPINLBoAl98xHRDz4ncR8xhuAmS+Ek9P4zjPqw9TLc10iEKyvgPfg1OBbLaTpIFt7R9
gysbKMDkueDkR/VWkckQgixaCth/g6WhroVZW+YJkV0uTFIqYVrD+EBHWW6kHNvHLryXCJ5BXt4D
rl6UGCWRsqhO9Edaff/Bfbm8w7Tkyjhes7uYZ7G/tnGjlpRDmganY6stZFrrNJLv8h9yaAvF0mgg
2SxSumB8WgI7OSSzixAjimFPdnt3whkZVm7BCTikKpQbbms5wfv3A7xWBdL+J+DBov9ONC7WsH8H
2CtK3w1Scjrmd/2zgBwm+RMN3tA8VkirSwNPcbgfC/9sgSx8bUHLpOApxnInRe96Q/Mb5OnPc30f
FMfm9KMNXlkNU7dbtthf7dZc6ojNdXGV1o+VuIMil4+r2PhIhQPvhauTUHnmEYlOW9O5U3gML3W+
rqQXCTlO9qyWTvQWbb+/4uuquWFw2JgVQAYnMnLc/73ipEjlaayj5Jizt9cgEc/NzTR6tVJbf55e
9XWxTqmRTo4gutKbvmgAUFGWqv/A1tGesuP5J4kIN8Y0zyT/ftLzmEw6evD5NHLl/x3TFBnmGJR5
wmI2W3hzR9pEx9yk/BP61OWAzmZ37d0MUGxflNV40B6N3yQS3BjF9X7v31FczHfZeTpZVg20HT80
5F0iZXq0Z4/coeqZ46j6h8YBtEDDHb1kWTzy9VjRli6C+Sq+Zmwz3qGA+LdOBcp87d/dm4vnFYqc
tqe+TI4VC5RDxvm7cWQjKnnxsjvmXrASSWcAtr+LMBYdetNHe34qNtPaepqoWSXuOtrqlYeRB7so
zq8bN+16H2LoEg9N0pnDEH9ffEDiKct1WC3JUYSZbGcfseoLMQmrbpguJ4wao4eShUIrMVt0DOlj
4nBECSp/NOlaJSGlXixq2IKqXeuO/NP6Ud2ohqjzqeny/lGwghqm6+h+L23iVtyqhpZDJDUxwRnL
INwG2IobRxg2xniETuuqVHemI5kCdLGpipMeS29mYKuCaGNcRSaivg2bHxnb37TqgCqfvTJbCwO6
ljutnENh5WrfVvspPNTZ0QD33zyk96ENc9TphN9xvhIG1h+XW4Om+vv7/ylb/u7yLj6dKMusuAp6
7n+8IlEswxyJWMa01XTJC6y/A8NvU1eEpqyuajybbvEeb4wXyGlO6Y6jN/7COzIOnmk8qUcFCqvb
rdtiob/CXWJ+K2xRgJ1AIlUwQxQifHu3JFDKlQSeGQliFgd6nZMWNpd/v/46CUrLGCWYscfGWGWa
R9WBGtLwypeXk+7zYYSOtWenitQAgClFiGcQvKhwG5Lja8S4v7v1ZFvrYYfux9zp7ve3+FqZejG+
uVry1yKmJb02VoOcHOdNrlv0jghNMVkJr/02uJfv7+/J1GnhGlqIxSDPOmSe3fbSK1c1mYtRXH5o
lhAqicldOq2ie4Vorj08KG04smWdfskHi7rjIvRwkmICAKfFRnVf7bRl+gTCs4qe+tAlW9AQKdgs
NXhsOJqs7QQhLpyp16VLXJcJQ/xG1/HL1eavZ3tpKD8JbVjrGfeukZwB4Awe52rbf4TKOkRY47BW
buSVbKyazO94dVlYdYe83lV/V65r/7SFHHHjaX41n/49oosPJmnHORGGESWr6jnY4umQqoNkrtiY
eNk29DMo5Zwkqb5kTvMsPSPK/IwM+z8O42KxMfTeMgApJ8dgCwvmkYzg2FY/xmfLC9cxRGLIbGG7
BsvuYOba6g/C6lb//IuSD9+doagq2ltYQJfSW51SlJ5r3AlaL5qXTi6YIvLd1EVpkjK5EOrF+VFd
GqvvrxyL3/WMTNGT9Z6+LBmSlypkpRYS4EhSfBxqd5Du5PqhNN8x4saFI80qVxe4azAtAsRDFFwe
9OcOEN3zad9scEGjeykDO6pe4u7ABJ3z0qB/IYun9HnRUZLpJGGhJH4bJfqqVuMhxBkyEs99BDKE
H5+QJt7hz2W7yT9QHiphAfMBRMFv/sMzou03JsPYWtSQ55udaRLAAttoFQ5+V6x1A8WO9ZxwNv5Z
BGu0W9ld8i4Rbwk/xVdFR0kdFFlR6ghkb/Y+CZzlsC4NNxMfjdY9W5smv2u1dVu+mAYLtoOriJDX
gANxDzzTYdtv1Xs9dwbBtxix4E/Kjdnsq/3EP3f/4gysyF2Tns9afGw8JhBUv7VGksO0OytrDhiR
RIIRuS7GOnjmcCzZZD8iXwJAiTpPy5yE0DhgeohyiYWrRTeqPE70nEIDGMv3t6oc1+rYmej616ty
sTSMptgUSWvEx7NJDLs9kOHz3JDcGj9QGW3vhsgHixiQsZOjIl0Ib7C9z9WPdvJkcReM3mQ4gs+u
ZykGNyY27YvN4j8ju1gUgnwYjVhW4mNf8hICvIATulAFFw11iLun+ZWJdohAC47WCyUR6Xxsi4eo
WFkSjhA7/CPf9z/SbbElGb76oxKP/CSv8g8Q4t0HGKM6BjcO5yj3xMnTO3+MNhFJuKWd7UuaJpzV
0kUDhzR0UhiJCxGYRv8sllgplxbahv95V2x+DpimgGfMtKBLVJDVpdKUnc34SABvq88wn5pkK4cU
b8t6ssRdL+w6k0MmHWu0r/TL+2VKs4mAq/eTg+OvJYQZx7+KxAFmoWK+YsNHEPuWjHZ63obpvGA9
JpadbJCp/rhV9/ninG0YskjYt6mzA7zCnpmj2onJuY6PHYo9HXytZ47L08lLlLvy5NXNmvxaU3cs
axtwdDacCl4zMX4dvk1HegRr0rkkJsZ/VJZXyov5jhxbqUZM5BP4J9erE2EcjxKASmVuESQwbPAc
87pq3kSZKXwwPrulydZSjsLvaFhjW/5+Ur02rfCA/rrCzzvw1x4lL5OmSoQ2PqKCKxUcqXeBulFR
/OlLrq1QvV57Hem0dRsKXoOEJMYmOTXMnZS5sZjrfE1idxb5ja5+VwZuX27LZKmd/DH8peVrQX6L
zX2Y74fW09xZTIjPDbe8ugheyAKpEf8JS/5uLFaGsJiFl7doVV/twlA105FCtq8Q23YxFUyBlqp1
n8dEaiFsvIcaRlHOHpYmy/bgn8UNlYRfrTO5mdelblJ6AppDcWFON261dF1/4lb/NZDLL/9s6MUp
L5mTcCepNocdcNv22ZltJ6BC+f5uSRRu/uTF3q9U9FAy558kXBBKnVf48ADW8eNMGSfu9mZ1+dp0
Pr9O/7nGz4fx1+vUENgdlVoRH3mqdFvWPcDJl/DNdIT3aTk5MMLoBOYfgeImczSeYhNxyTaFJBcj
wQll6zdqkcqNm35ZIVCnQJyKJIuPCbUIekPMGyrI3Naet781qlcXTZX1UyO7CvYwoZzNLmv2CijY
4QE2OxE3YDIpUFa/RIjEvKnKkyV7MsBM3Q8TBGG38wiulakXN/FiiydaOc6nmKfW2/mqvo9+gbiz
O3v4UD3mPh+f10252ddvCrUdUKaIM69sLadmiszULBCLe4qnxM74NC1nFw+Oyz/G3DC9pde41lfN
V/nXL15cZZ1pohIlZUTtJvBVG8V86J06u/kNjLtmJRD3tG4tc6E/j1vpBaorxg3KY163JSA61WpM
s2it9+HN3iJqvy82mtjLRCxvs+vtsr8eC0IOzbydw7lS3YsaF48NqTMoCyI2K9VS24Pqo/QrxWR+
5It2rqseytjVxJcBLif+OPZ1NDksu2LbWQFThJsmE8DjxoD+M6ePSJBapLRJp6fSWhaKb2Rej4ir
1RHmb8L537mk/U3q3Sn4WT2Yf+iwpNDDNxO6HXUZjOvgh7oKV9S4RM6QmluLbxoksuZxiu2T6I7G
w5Cta91jPRlO6yld5kjq2eSiMmnaJ4UERvQ5r9Vqeh62Vbo3SKFJ0HZrUBArb5R+qYQ6GPfkXWWG
X+VeO23q8b1nkOH9qXluzE1R7XVzaZ6XZkQirH+brntNmprfD5iXOG3nY/5ljVtsgrwpcyM6nkxf
YVXhHPqRyNwyu0KqX9vJnbjOIb1oyLW5LhcdxvQCdbcRF+rj+VU49LMCyLWmltP3lqTEOesIYLX9
/Qr6CQq/KKRgBJYh3xOcwWAv6mzl2MIamUTe49chdBu0iOvpFXdPeV4m6jNP24rcXHiKN/V++lmI
ryDO5HvlzThoRBITGJneYV6MiCr7MTFFTzOdqiyRxVM99PqlcJe23vcj/nJzLFNd5/PjA1TFiy9P
z+pRkMkLO+pbdvIGACOiMSa3Wp/29IfYuEPWln8lD7K8qJ/NvU5766CtC4fZLxnsDEsDG9Gf3w/q
ixYb4zEptcHdNdHjX9xGa5SlKtXj+KgcqZToFGkoJkl+Jh/Gj/gZOj6HuaIBNu6yOwRr2oEA2Ru7
cc/GCVoBhgLttAa0RwZe3NmFterOizMbsdCPTKd8n8l3FgDm70d9bVbiJeX1FBVSCKGNXR6FzU47
y4GlxnD0IU4slF/Wrwpn4CJLnZoYWHhZy+hd+agad3ovVhmfK/TL0haX4TGWbpzQrrmcDEaloIpV
VwFWcBnUJ2bxYESGGB/Htbmuf+RowhFpU8yz7BGDR/uzFZci9sBn9andZk813YYSmzG+s/d8p0T2
JK1rCtOv47hLEK/8bj5kwIYrLMXDqsZmfyaR2jWRot9LGGZnY8qtb+mLmis5gzLeQQ2fK0rGfytm
pjbo5yYd46P+Vjxnu4pQmT/Mq3nsj8ie8XeFG74m8Sk8NBv5MSeB0lpEyYpjeUALCL0pkVC0g062
+mqtTU9/yVOfENQBD2r2evpT4e/J7eGGLOxa+jffd4uyiz47Q4kT/XfUUtdlupr0bHoGAhhCJyGw
DE0GccQIdK1FTHfEeC0euv357bTHoJxbXp+yn97EZOuUa8X0onbXJHv93nwUfyeEn7y3XlxvibEe
SUjQF6rEbPwynNJFp75kyeH7l/irCqFBtgDhIrOn2rw8pAmylAmqKkRHoLrWUSa6qp2VAArh5PA+
9nkES3OV37MlIOqgWUQYownvyT2wwlV8L2u29HA/+TwB2FNp9iZ2C0FfhOyvntLSARgDBVNengrQ
AIvvR/55Zy/nXsPSEOTR5qYJdLG373Bnt03dxEdaG2dGxrLLHk/nTLYYd+k6fRrv8VrBY5onCRJ9
T55hOC1e5VfzbmaoklAkbdjDfSqj3PrGRPtVCwENGhQmUeSVRql38WKU2lAKkhUdP5N2BGOVgFyX
iAJ3Il6OxOnyu2wj+/lduqN2MjkIzPNyhZB5AoQ78GZ7ce8GZBNFiCHyjyhwRSpHHBTfrZGtkV2b
Tvu7PcovhAVpf4zKLoLFRNmPRCWKoP3y1p7tGp3Lm24RmoGEh7Lf1ffZV0UvBlIVHUU/NRxSNrUj
8DsKULA2zuv4edt+ZO9t4feNJ+j7tncVdS9o62YdPROQc0qX1XkVN6sqdmW4jHTnQGaj2Xbng9f2
Vgfny73/36Od64l/HUaCQUwNrWK0IS9zO/eRx97JwZQRJfZW4vEnZwCpwduoHGuqK8T5WgtB9RBt
M/3xohCNYMacSOcpcnhPNuJGD2lrPmiiJxNKQGLULWWn/lV1iP0mtxjKCFlkF1MJju5zKRpkmBL3
kWVuTYJOmi57uDyn5K4/PwyIct5U5CPBujBtEhREFzAwbZpFsa3x45L9o3hZbc9CsfNWHJyz6cDF
1QRQzE6kLiPN76Gwcz2H4pX2aMnnQNATW019M5HLA9wBOBANAdnpKZeRAE8NNERHzRaXAyNpNgi4
qx16HNylobZUkLWTrfpgMet6iSusihv7gmu72ucr99935LMJ9NdDPE/TaJZtNqfPBn4dbozlfIQ8
baxtcZfea8/GH8Infe1WsXleaf6dWcBjoRFDyE1G9BWlLB3rOOw0Aer7Sick67exZLvkmHsjw5lW
+9ZtYZh49ZPmLIRmBSEbhwi2S/FslpbCUE21/pDNog7lQ0aJhYQvkoneOnuJdH9q14VwlPQHOTji
ulB1inyuePZIB5IBYjp6+SDUc6q3hTpiFQKrrVcWm6EyVd0p52ELPybcbBJO8x7EVcEfIkqgcBUJ
P4TSqUzS5/gkiSXcxk+sSt3C4AvhCCgjZnHQVMRw1jC1pGc/eEnFO4g2DtBxSN2YileGdox4DZT4
dRhWaewn/b4BDWhSk96p2l1NcVpBZzL3SSyffbxITZiEw9PLfMjsi+0JTqz1GsXbqX9SZB817UKO
8Z8O1Mi611C6r82NEa/F/r4KVieYs9l9Ev/Ob4m8r2VC82Mw6I6zMTbNKyF/OFRVZ4qT/gCTvD0d
I5/Jm2QRW9qkLsfReANwetxlB7mHV1zZw50p+Z3ln35QQj6Eihe/NT8leWkcSNYJ+Vwhp/aLKFuO
x8o7B37V2d0h+NlHPt6x2/rC6/ryPHzkwJRdOUBfvbhZHJVGH/CS9LaI0IfuNCAcsriizg62J9W1
4rsJewaRb9DxRWfoiHAlu6bSX6RsO1ETHqa7IFpp1Rr7Y5o8A28/4Yp8zXfgvzZsz5+arToxD3hD
6gN46Uovzrdnc931+2R6rOVXwm9gE2nd3ph8PfBP6jrQ/axcRSx7sGZvhiSpV8f1z0tm48LaBKfm
ktBlZEZoSIHOJa8NtCl8EJVNJaFc6Qc5XpmRnXEiZxLMF2W+UAs7OzlIc0pijGBlUkMIF5y3QJjQ
Ip7IA/KYIWtX8NWN2L7IHSl9cCHgv9jl23jsHkYnYIfp1Q8ikET/ZmjgVZPr4mIuDmfxKc56zKH6
w9mluwMljARhnb2YMxV7urd57hk6PjOsgMuWOJ+d9VE0hxEDeb3uEy8y0BoscEj43++0MPFcTogm
5wosGlT34NBclcJHExHTqSi0z8/CPQvAZT1J8DT2VujAdu0LCNhkG4qLxoBc6IUsI6Fz7t4T7cGE
J6F6CoHR5Q6x7SnYJnlntzGVcoidVJqnvbYyfliPwRP6DzG4T1iKMvDqwTYb31QqF6K+ySPwF47Z
Op3sGumcczHBTTiCbu1UjjGL6P1HmS7FeslhPxJeGvC09wEiNhz8ELXGRaktzD2gIqz6LQ0+pArV
L/id065aiU5zIEBqdK3au2PyBNVFh45ojAm+uJeu1F9Cj0ndpckihrg+CUZkRwBrJHkGU26as2B4
kMgCEY9pscjTJeRmYiZJ2Hk1dXc6aLRzfrUrbVjgGKXaz/oKcTcyj+jWxtm+spAARCyAlXT+/+Ps
PLYjx7Is+yu1co5qaFGrqgYGwDRJo1FzgkXSSWit8fW9wYjOchq53LJ6kINIDw/AgIf3rjh3H57Z
Wt7lsW2hhH2Sz5RDtW9igK9v8bTcX2Vh1E1Coh3RHo/hZnikm85xAHikDm1q+0WLsbldgg4OFsot
wN+V4kz7/GW2d0Cd9iTKD2L6MiqXiFqoEoATHujwwfBsnLciWBZw2XZA8pziUt2Bb5hFnq6mOMg/
MnWG0Y5gi9/aXzHqtTU6udbJgxmtH0t2cU6WZfxwngImM3UF+Y7y3VhYGj2jBtWmHcEwz7IQXukL
HlMCTWFWWXeH6lwx7uhKjUywIiWEeclKyJcQUKgPe9GWQxR3Cy+Cz7waDDrAq0b+1dK240VROjZt
sVmq2Q0zQP1zdIPBV897dSbUPx8TIiVmuH1HKZe4FynefhCxeV0L98FHq9njFSs84ImjUvFXIQbH
s7/QTR7ApmEWHWCzyezkw6TdFuYO8yoAZow9ecdzqav0faRpXhCo+WipQzn9NrNn1ZNoVIKuHv0P
yi6+hGS5xHj4uY4eOhVIg/RksWg95EwBNIItuIA83pZgM2+q8kKFX1PQBa7lJyV46VR7amztlaN8
Z1HfyjewYvI9xUZwkfJN+0TMibUsimc2XXJ3KV21WAVIDtZAMRg9ZJ48MrQp18IcoACJgL8LqdY2
NbyP0OAuEJ1mkz1Ndl2vQ+oA4cHHR0QZ3oimYU11y2lnqpeysW/a5UiGVd34ui0r2IrRYcNfMXwA
5SuhlLS2Hkwq1sK4YLvEnSvXOQ/ujejQBGwgW0N7KBqqUBUOOLC8tUXzJBsLo74KgjXz3oK6QNpI
Ntk+JvfUoSje2dJd9t7gtFCs4lcsiUj9hfZcov6tPMLL4i2hrzB1kzLJiQQlM7s8bum2Hhm7hTcb
3/tHfxfdsh61aqtf91iFyC5jP7qtaRc8iTo+xP5NNe7BN4Ky1hXXB1LFGHm87rRlh/NbsGJXmtAw
m0sLep56GUsMtevb4hxv9rtg9uTeT8413crivMId/MiJwWlGQc9nX56Wqbo1agxsMNneoVKGj5c1
Nxh3lAMcwQhR2rLGcvEluG8+kiNv2/qQTGf6GHqn3ugPOF/lpcsbUwGZ3jAI3sPmNnYxjpv3U7mQ
7mIUavKi3hRbam6OsK9x0uLcKDf1uVbq91rg/AtlKpgkxiI5wxym/JapWF416DoDLoCLAmsVS+uI
2QcQQPfTQ2qjMghVZwz3HeTYyp7hGnZYrXK4tfcZ/3ylntnqpc/W1pcUZr4fCqkzQp8C5anCssx0
nUkXSz/iHwaANiEbSLMdlqVWeWFMlyNeQSMR/yPBXLrtQJ/AOchAkK60eq3IeyG/MrDBta34SAxC
rq45Mn6ja0h5W0ZUshq8pFNrN5W470Sa98VjILPVOokULSiII82uFiqsrolevUgGrg7pMi0NF9cV
rZj975iKgHwsLoNp0+C4PsSPfu/ypNSDJL34VrpOwz3T7GWprJUMcf2NZCsw7xhnExYFYfXcpAX6
vTJt49DvRro02CVHNvV+jaZuF8ymjWX5oEWX4rgXsmOJfEwcgX+li6a4gx23SGV8+so7jXnpyHS7
yAVT1wgg637VZFaqgiJIwDqLIVjCiAFrKXO4z7uEFYnoLblVvVuN4Nbf9brqSvdsl+dlvN8bc/Nb
xJpYp84MMuXzlPt9VZlNYU2COceD3goZ41JWUVijiEA44rLZdEvlHPJWnr/Fbyvnt2ueFE4EX/cV
uWTljKuZGszwHFShbDNKPUYHC0yANFd8s44xYfLg4oXrxtDTjVuJoALl0pnI86dNj2aFjPMZansO
86+fVTqf7aXIA+htaSk5EUhllE5zyDfMgDTMw5OLgVtSnGbYpmfkOvqJxlSCaqrhjG7x7Gfg62f3
57fHb4ZtgqeIkBxF9VFXkWJRimkBmk4XqX8Ry09wN7pFQDMfhny48jzMHquFvBNrN4BgQ8sSRCPu
7vlaMm4a+uECOodoZemOUC07mFMqmxNFsJV/4yEEtWNCsGQppVdptTQqtxPWTUx84JBIDu0xmkUj
bouz23uIt/pk66T4KwbEs25tUE4Mz/z60wra/OsxUoHLjcRWQmd78ux7Rc1bIaqSIxroNj+0Gte3
jfy2jx4U+NAx4MGYAxl6ULTUnf5RH5a1ZpfCGn6tkrjNtC7LC+g5zeiA6UuwztbAnW2C4qPx0X/h
U3a2cPNdgsAHQ9OQFIl92Pq27SVK2ZRaLOpUbih/keMuTM0h5VOkN3FYSJ8FkF9aSORa30jRVdRe
JoztZOhBMFbEF9MmtJ2kF3wWI89pg1+m/8vM71LrPtcOIkCv7qPuNxRlY9WJDTeJbmFp+eKuR/6J
q2rHsD5o+JVZP03QsVLyDLw05Nsq2tCpxRN02dzlgTsqv8b8Vu1uguxSlC/V4llHs1esTHMlUXEr
GLeLb7DOXEiMdqpV5KZUTpg9KrGR+hwaWyQUwhRtaYpPE853JaKcEe+lrLiWy9cyip2GzMirX0L+
ILOACC/xbNGh+UchSW/56E3XEU4Yhiv2yHxDzPJ61RbGRwPDdUl5EGhXDltdnxbJVCwsbEHGLXOh
9aFGpqYsgs7JJ0Qk1lKX3Kx1amOreo7RP01gf/11X7pZv9bO9Fm+8y3mN0tvS8UKWZzX49edQIrq
NtKNlAJZSi64N27/8p3AugH9JfsB8Co6QeajhwXKnEmdGzr+cS/+/QZO9kVDyvXYlLgB+bpzwnW5
wqgPsJtJaznC0eic/Oyztnm6DzN+ICFbApZFeP71BwfD1Im5QEWwSexYOEzaWyKkF6Fe2AET3rVN
KcOuqp1AYhqrpm3e+qDXl+HB1PyFT0nYuLLupxeImIWPXaqwLQ94giylM+/luzMHORYiOei0pgod
+JQdKdRxEg6xrh0Vnc7QPmJnaIQlJQl3AjUvreVoJUxO2buEAATz2JXvGxE7NWrptlGtk9s2XodR
NavKstIpy31bLMfuIvMc6IgIc250c+Uhdn7B1Z79kh8SyKtRJXuz+WhJ50lDc2NdgmRH8H9nXReX
1O1Jp32PEWanJp0SVvgmeUvlekC0HhLJLw2AqUhUCe2P8i5mAjFYGBC1LwZKqvTcFwBL68tBvvHa
X4ZRLRpMqv/3B9vMSKAJP2+xPMCvb7fl3M+mdlRxe2Wm1iIPcsUXZJ1Y4cK0vPfRrM4ZD77v+MW9
n53nmhfPyeIiOJyRAfi20Zs6aU5Zfakpgjeox6Fch1Qv9J0pXBKN1xCO7BacBb1VBH2dXaou5iDD
y5Q5oeggGcUi27HaMxX307NGBJrN/RgqOSqnjnX6daOtUDJp4n7E1bj1Xwaqvsfq0FAlraUNJQqM
btYFyC+3cVG5Mi6B1ZrKkDw6iadusKv3+ld8y3C/AtxWYpi0PaAsKxf5OS/cn1LmLzd6sgt0o9CX
icyNys+AUuh/tfeBjYXJ6G9C7YFkdaYiaqRknOOOJzOnR6Dpqs2lVV/9eQl978fxzAyKvLDKGPT9
RhqQjbEGQtBqpBx46T2OsWu029R8NMWNp6qLVjhIAfoTp2B93bR299kuKt+7B94vla9HA2gouG7K
mHxykLTy0JUmN69cTd6ZuIidWfKnCoU5niAjYYhQwUbY+NZplr28s7qmwzXRdyt5D0wvMNeJ9i4n
DwEJiOjWot3pqxwyZOcOVEHA5FwESGF6eRk4MCmRU6HlT5iw4HvlTRvN3rdehY9Eve7rTSdeqQFO
5uBL9fZDUZ3UwP/CdL3K9l7a8iE6p2/WT+ppf/8glSkxEj4CjpOPSPebspmyJAF2zPyRUa8zJGKy
dDE12wk8WbxPyqdQ2U4Uvhvt3azfCv1dpj/b1vfSVDoxtWdBx77mIITUIrsF0JA4qRYdM4xlZdfp
pVwvZCYYB4d905gcMXoL2ysdv6JsrTB8gDxAAR+/wAIgYfiClLjlAd1kiOcosNgqHX0ZDL/8pnVH
o1lOz0bwOPEQDXy8WsQ/WVpuVTbEVA8WXdrzrcfMsb0DsVqH5ywdTo+zvx8WgiMoSbPM8CRBFkrd
Gsq+To7xB5WkDWSM4bVhXK5zUg5PaVn2G9Hf1MnlhBcsBiWrfuktorWEzUdLE+KSV+6ZWz+9je4m
BaLGQlUuirMcl59CfhUdDW6POBrMbtxf9+WmlEcx8vqYkH85kIJaW1l9nHD/YndaiPlBny40/0VN
XWV4mPAVTalu8qUpc0lPmCtkAjie6joob2PvUuGY0o7gUTSy7/RGo6RNwMwXKSO4y0HX05QmsXbN
rZU/lZQne8K/rBUxZwNf1h6RCuIVl1ivOd32LkHl9yyp9/nk0r4ZYJzXDv0OnDpSkrQaHp5t0LWj
IuJOxxaoRb25TKaFrzh64Pbq3jAeNaaVj749rIr76sgUpXg1+58214odEjFskg8meLJip9E9TIM5
pJdJOsW1gQAna18V/AN1On6zZjmp3prqLZMu+uAF9p0sJAsf+1X0OP4hOFJHF64nmXIesKQOqoQ4
Hfx+Z2IyPcJwMByjOqrlxm+2zU69wkQLmRn99xjxiOcyyk1nGrHi+GQqbk3IY4crIb8kAgZlhkK+
2SLyWGi2cN1ljgXSv4EWFdLKCt1Ivc0IdOp7ODTJIYRQOfZnCHynOcZfK5leCA16VUJxdbJETJBM
hiWYLJFrLB44il6UYCGVrkZV4rnbYRTNs7AIWtbccWXaLb/qA+2ujUSJtgl+BPh0Yh1zJl87nZr7
vK9Zw0v/jxhZ/zxjf8tWCSe8ySik5KjMQ34UO5q3YhN5G1pfhuzmK/U2f0Ns7wS7yHQ0G2Rkmuzl
PcNHO22Tn9Gjnbbu/7obiFCfU3P4F5yEr1Qxs6KJ9OQo0eeI1kwY1B/TsjhYr8PrXDtQ0g/rmv7x
8tyomPrTtkyy8M8rnxQbFUay/SnVkmPpmivGTHTMIJjGMHelsWQ2W063CmIyEnfwzThPK3v4hSmw
TxFCFHQxh2mmVD8U2GBiMZ/t8X4GEJ8O4Ny0V6CwVB5k1ODjTWxuZe0qhNsb/4rV19iqFzHBW2p8
SPLz2P0LstjT6OOvh0rANqsTZh+8k03UkISgNkozoR4UHOZR8/mSSFrcUt5J4kKwabIsFVfSbRM/
kXIZa+vz4m1tjnF+Cx6/3cVp7Or5nVgPVoL7hvQYw2md1mLPoIt/Xd/lz9ZrC/6wmlst0S8MgGft
W1I6E989NrVodM2D/ASw4QVrUrhF6BRxt8EvYpWVi/rB52kuSCHrbCE8hcGiN0G+XHag6AuntXCq
X8RXGXMnuv0vcPBPSl/fftjJgR4mbWGpqZEcww//pdikbnRFbAK971Jfx8tzqKjTStvfl0M3SGRE
B+a0utc1YtTKjZdgu2RuUww0Zr0mgg/2EsCF0OBTODl2vO8o9ig2ypOBjImjW9uMu3PR2Wl6+9fN
mIqiyFR8dOa1vh58cqNXjRVR64o26ZHIBBmKPyz0J8M2ViDEJgQf51Lcc9c8nbKv9EbLfZ0HIG6D
dNleiuWi8xzmpYS7fJO5lXaTXZxDu/KV/LB8oUUAoqKRArnz5C1r5SA0Wh2kuATjnUTd21rH0hUQ
7pmVE68ZU6F3cIz3sE7qJY7ryAMu+mLh/SpRyGTDryG9kKRXyBdWsxYUm0BgTB2k+QUQj1pFHrX1
E7cr8IBc4crRHGI3vght3l17bN8sbatKu2NlXuv+TJT2iAeYhqxvVOrQMqvdD1DQvZPD57GyMGWa
CI6WPhZoT3Levl2Rs8Impv91NTQHv7lKuwsz0/Cf4wrDh7CKthXGvTpo2oTQybMcU73CMmgiAc8e
S6XbSIgz6/pBLXS7ExkZTmQ7VO8ksVik/cfUPGMd7Xvc77gdRsDgOQYdfG/+RxasRzleyObi/ATK
KfJlXn0a/2NekPeFwuBk9flRnwmylaTHT9awdGGpONzkYFE0Kr7MbI2X/QXWqiiPx5iT/SJ/HB8V
fQFsoFLJsfZtfR1r7zhkeZuw2EAFPhu//rA3/H6Hn/Htb6dr1EtmkMh5ehQYdn3riOnH/kUWmQDX
MAJ3umadvAX48OkrTJwU87Zun/QQm5W1RxMdKCmCzUWisX7WgSktkoEZckdqWiDBSxOCdDnLbf+c
IJ5KYz4fKoUyUDU45NILPzktWlHC1y3w4yNG3UUKBsp6pSkI0yj7VKd3Im4SK0OCVUR/Y1ESsxlk
hAtJw8t4g60KNqcG045Yl7nJA/L15r7vFiW6z+uZ1xQuGQZgjek5HRzyR8ahDgxjh8pVK91hjYZ5
3Lq2ziSRn6rZk7MH9wbiLhR6+pz6ft2mKiNN8A8xo6PFpPat5JDoolYnQyhXeGKTVNic4a6XO1O8
w2D17Mzk6fzEXw/1txs4KQCIte4LDRCeo0j6DEEK3W3qFptiGSzRkVbqVQQJ2bsldRjdMUHwDwHx
iUUa9suYoFWzZXyb6SWfNUSa3+afnszJ29YiIzKNiBtDum2hTmI6BqcPf60g13wpNyXV4gWThr5z
TrV0Woj49khO4oHMy9WmVngntKPoF0X0NlB9My4A4LYUYlsM38T6KjEw7QTUPPdGPGGRPcT76GjQ
Q4B1OzkTjrM05bzyRkVU4o+vc98dN93R9Wi3FRXS5hd6dH/+Qk6H7b7d+clRIJllDMiZZ9Zf075K
L4dN/e5pNrYy7Pwu8xPP5U1xcU7W+lMurEmqJFJ5m0sHp2ctjdA+ijWdRQyKZC/bxjK/TvKNYj0F
/X2TI77bNc1ly9emHFMVJYlroM1NFuKt5zkeLpPtBc2hItqp5lOEZkU7yBabiS3Kmz8/oJ9ClFlg
L+J9g9HYtwak0reDruB8dpwRMRsWk4kj+dZDqhJzfMVMMUXqSqVPjCvlzDLS7GlYG/2mLbYpfWd2
BSmYe2bn7utE3vP54n6/r5Ov0NS6OCvw5j1OV9MjcoJ5tL9YGq+CsKMMN+goRedZJglY76J6ga0y
Aqoi9KQnp2cbpBrnPDR/3Jhwh5zBGAZJ4anc348bowprPgLvuXfLS2XNxtC56ESVy8ZFV75FaET/
enwg5Vj++S2dTqF9Pg0mpxQUT9jCMjvzdVPU6zmki8r0GN4zukGPJ76sfjGFrmcwF9cCOiM03xTF
GZ9HfG+5UrHGGS+oVp5TyWshuyyHmyreTtMmFg+FvIr4q4LNxFfWXgX5ZyQBMrjrsX49s5+f6ia+
3frJXHQ1WN0kady699w5AizsFPsvxPdo/NzgSdtDz8JajzbVPELw0gtXaPsaOAeFrQPPurOccw9T
+nGH//1pnsQilVpnbeoVKfm9vEUmttdw4egXMQwRgM+/QnxQgXUGG8taki22ZPbNmg8ChkHopnfI
BmmBzKKnWy248hHLkfDTwLmYmEOkMPSi3greLujgILrIFFDhFqAnWKxoHezMo6W6EP1loLiTvzff
/WGta85YLv3OwYci6hfqPWImSuPAJnOuDBxniYwwlenV4QuF8EggY3WRPSJh8pnp71ejsAq8XU0H
PQanfRe0kIZ6N6B9x9j+oexc/jWf+pIb3uKju0tpLTGBoq6rYE3kl4tM/GE5ahfCWuo2dXWTZUc8
L7AurxRupz3QCIyuMaEkZctsiIDFDPUU3iVwFfXORzIuVM+W8tAyTzYIxx750tRfN90mz88sph+/
QbrV9BFUTUGFcxIcNIo+tq1HjKYxL4pwbVUduhsqLba+aarFTFj40Clwbecm6jng00+5+dwq/+fF
T7ak3lS8qK+5eLSpNv1K2Q2vRmT72+xGgOy+wEd6JsDhiIDjUOtU0YqxmTP7wE8x6u+3cBICeKk1
+cGQpUfkjoF11ePYUlO0wJpY6ZZivymDrRxsfe2hN/cjmDzvKHiP9bDk9CauA1b3pkBxBhfCtHOk
H6LooDI4hZes3lx26bHtLfvPd6z+kIvx0FAUI7j/AQSn1oMcSmmaHtEIOeHl5CiORs8+38vKTTC9
+cWxIpEy3ZbR2c4NwI/hSAXM2phra7jnIpVk1DMMHdoE+dOEMIbyZ8/M32Kkgh7ZOcOrxXPnHY3Q
bTQ76NaUjf/8G+R5dz0NvH77Dcb8G3/LDMagtzzPitKjyXePCi+w420hIPzfxPKuVS9FDRzaxocO
V9ka+uF8cdnc+3Z2zf95U2Ab3T6N6BTHdtmP/39fxD+fr3FShUuCpvnEnh6LN/JLA7gX6mg8y8no
dtZdWDlMfvZYvzEnCXyII+rMs/mhFvf7+zXmFfvbs2msUgvimLxOveD66Ut/GbWLiIwzdiJ1IxPx
Jf5TXwL9sxPPFm+Ua+FaX6oPAcVJditvJ4ZXRXeBs+1EnBOt0oczNzhv5qcvj0PbYOJm9l06PbaF
Oqi1oAlTmmidY35Qt5KD9VBuO/Vukl0tvTAKV8IBPUIP4RajjTy3Vec5mMq3E39jgGURdsJTpD3k
KMXy5TCsqsYZzvX6fvqyZyUfGnwQG99YlzoIk7bJuM0Bm7+l7I40yTSHw0P2lwwOqi2zj9f4j6rZ
rHCnZEWdQBXQH5mU0R29XhvYgNgAgTMIKP21mTu5uRR+lfjnMtV2bpJN+qzufnus2tzMJcQl8zyJ
SCxBUr2w5X5BT64NY5t512Kw8apDLl+wi0zBjmmuSbs3PySUJOLWSy5LdUct0xAJPW5mTO1A748Y
xMYhtO+uelonq8m6thhUN+efNrsgDiuERZa3p5OZEisz1pJsZZm51AUjkpW29MclBnwcVdS8K+8S
sJMuLNPiOimVRVi7vbQYEe4w6zcw2vqBdrvHa53TWl/mN8Z7Ytiptva1jTVga7sGmr2NrnEsfYRZ
ZPX20K/LyWFNytoqZA106w6QTIT+4hk1uZ4AL7osdYbAcS+NcPWLhmulf+oYW8uXfGtD40jC6s+r
+ccD8HfB2skBKJlxNmQjBTU4ZQ6+j3M3X1PX7P4ATpJmUTqIzjHrg+mBxWZ0OFdF/DFf+P0GTg7B
2LTKOOrnG2gX5hw1IfRAGt6u1DxdQARvjGtZeLfc1pGZGAx6l4fU40vo35TCU5PbyEf//Eh+CjBR
sTGhbTHQR6v2ZCUyE6eEZTwlcwajFbfRcBOJxAKyE1Lj2iROdIOjGxKPD2N8brL3PruCvqTXrmLr
ayrSiQ21/8wt/bApfrmlk5jXs3rT7GuRMjN1Q2XPkIw6PscNtfuWHHkizcpoeGMdIOFIaHveW4mn
iUWrC3YA+lNMyXQ3SFbwfr2G5tdaI0B+EG7/fJc/raUvd/ktDPYVj2Bjrk77SPocebqbBBu3Pg+r
wBaH5zR0Cx3SwVYYt/+CtfsPW95v12cm7+vRUUZtUDYN10eJC9BzJP11y+cRRNPsS4N75nIGCCHZ
HxgRQkj5SC3zRcW39OwaOqXfzUmKjubMpDppzrjRk8/KrIay9caW2nj2pBAnRd6V2d/V7T5OGIVc
t/lObPbiS3sRONplCYBAdeFeTZdgwmX5sm1W+nRIozug6Fl4wUhxXG0x9A0dpJ2vf35rP32AYLNV
FaUF2fq3noIaUwmErB0dS21RF/fZsMOzlpEL5lSiR+SEjAGLETPNO3QqPiIp6DEDVotgXDbJiAcF
/bDF33X+//M2/If/nh/+2vfr//5P/vktL+bh2KA5+cf/vgjfqrzOP5r/nP/aP/+1r3/pv6+K9+ym
qd7fm4uX4vTf/PIX+e//fX3npXn58g+QckP8G9v3ajy+123SfF6EO53/zX/1D//t/fO/cjsW7//1
j7e8zbC5O777YZ794+8/2vz6r39Anv7t/cz//b//8PIl5e/dv2TtS9N++xvvL3Uz/2Xx30kXZuaJ
RI2Wvekf/9a/f/6Jrv87MgkDiwy8kTRF4tvI8qoJ/usfgqT8OyEAU02QmsxZHEiQX+ft55/J/AeB
0QDIFA0Uy5ak/uP//fYvb+l/3tq/kcoe8jBrau5nXtb/c4hD96TTiIKIcVI0O8o3zDmcmLitym64
m8XXCvwuX128zd3PZiVsootzdUTzx+tRweBqBvnA6VZdiMkYF2k93GWCj2Qmll9VZdi0NXN1hjXg
rttt8OvehAJZrhLvpa6/z3uGfIpi+hjr2pXS+kqwzPtKhTpRdj3ecPF9XJTPiYCfVABesBPl6zxL
H5XAxItF5dNIW4bddGmIoLCZkK+i9qXLpVWhNx11y558vMovwzh8zwSj35aiFaMUbH6ZEpKdwsjU
lZzEzcrqqAYHXfrI400cfJoRBDRyuUoE9caz9LepjCJELvgOaXW4niKcE+WaCWx5VJnAmfD4lv1Z
ITz5s20d3PgiTFJSxjRb9uoAIrFr78fYOyic7QijqDNrjHQMXesxip8rDB5l6HsrZpWZvTWgwI5F
Yi0aQLqLIUYqh3rp0KdTTOKUDwuEDbiFBs4kDW+Bkh+SujhzxJ302D6XDssXM80Z3mR90yK0kSLj
cKv1d6El30tMfQ+MzuXG6GiWtoPjyiPvnqxk05CU/faF/b2Kf1+1c457smgpquLtgs3zPAo9L7Lf
Mg7diEo0EEJ31ybrnB3OlA5D+fzna8hzRfvrRcD+z7uszIEwNyK+XkT15FD3zbC7q2u9gjrDBFNu
zSP3JcMxviZDdeqf5Fp8zyvMCK3xQ+njG18EvZCqxnU9Zh+5NWhOlDBTPjTMUuKAhqo6QsAWFOpr
xJAcU/WTuixHGPK6MBxiPcBpWn388w+ZN5IvPwT9JygoMOz41tEK/Tz5fntaVtVzhAg5OJ19s0cV
v/b3HKMuFUPHX56jZZ2USPiuP69malgmMliBScjXx5aibk+qPpVvu2W1idcBZB/UTDYifA4dpst3
5qFe+gcvWInpMkfEct4B6PTNnd7CSa+i7vNOl+tCvg2I+6OpYRDAeJeH6LbO85v/5cPFEozQQWOb
ptVMBfbk50Z+SChRhOXd8AYMZR9uoQFsgKfvmSZfnQ29T3/ZfDXSWEhkbP3fG/jZ4AuFD8Xvbowl
dN6eSfQttsyZhr4auELCkGnhbVVIqq2MNVmBZt8HbVz3OCTkoKCk3D/GbbkRgnQ74NzTYRXE4vSv
rbHKN54QvDUQplxtSB47QTWvqwKSstHTwfnzY5tThK/fFr/DnIfWCNeJ208+4CqHrt/FY36nSoxr
JsvSz9w/X0HSvm8SeKjg0zj7VKK9ON0krNxMpbRoyrs0ZPC/ivVDWlHu1tV6jbnKofE9zVF76oVj
cSPHKI6twTgainXbWfQyJiPtXUFF/ztMxrsnA+0Vp5AWX+PhwSYhV0Y17ZXWQTZ7nHJR3NXSdS7I
GBuUymMmZu06mZjsb7xtWZBMVmG1FMpiF1Tlh8yzrou5594zP5zq9QK/v1dVbXWAtxxVcEl2shfm
63AE6iFkmtN6xchBEl7raXMLJJuhFqw4PLnWVl7UWG5joK4XFLVahEztTpmM4txqZxOgEMWfWmya
Xr3lKBsvJjlVF9Wg0SpOrFXgl4yLMgo4iceh6N7oY91pQ3TUggQFdlfcKF5SOWHA05HL4V7Njbsm
HQh+W48CXae/5/3EYG9eMp4/0Y/3CnOj+VDZssE8CKr+GNdaAbqth+EXadtR0OFnVQl8TiV/NYwQ
eJqWp84Ih3DMwwGSlKaikEAdmDTJReuRWfqD0C4FJa82WWTLUbXTUm6iE3W7sWQcEJX+Um6F67Eo
L2tDfIrG5EFr/XKd8F4kT3CtLJeXSaOPO90ztfey7l4DNbz3LYA3zCNYyvCLGfL7QR5f9Ayjp6qu
Lqt62tdgSVRReJzEJjn0UYQjdnPPcP2bkGDDo7UKPGBpxMtcinYa/Q2nKodbTy6wsCgp2ee1+FD7
6b3kqfcEPbhYSIG20Uv9ukqwuOoLbIQJBrF1i5L3WBZip9eZS/dCcsA/fwlfq1/zMT3TFVG7Ekma
c/fq64YcipMmxvqU30WbZsMc6Drd1xtxHZ0pkf4QSc4BnWzN57FC7/5kJ9R6dWqbuMyIJM1VeuxX
sBLX8i2xzCZdQqU+a1P8wyby5YIn23wYpWIkFFxQXlX7EUwSzuWufADlggAyg8S58M5tKvrpWcrD
JDA3GYNhGxbRUX19mD2WW1bd6vHdlBoi7R4T2G2YR69d0+iEIqglhL6Lcf4ISrxC2k3mRY9ePTCo
oCC2EHHQdZost6nhpzbewu+Qa5/1SU7cqfLDZ1FRL0am0KpUGBahaTbLuImEVWf6BFVxjWhKHoRq
r/VJZI8dX1ivXvpZ9dhJDUXo5C6tk9s8CLaZZjihXN2IqYla3CeCzKo+Xso9w2/KIFAMM1F/+VZ9
HalesTB6Rua7wmzupi7aJX49LWNZ855rKbixwvFJT8T2VmmUYz6oL4kcXDYj2ULe7FkHrqQk94PH
kjZ1ImlvZMzFUtkiGDvDr1zGxDxvDGvRhainxUQU11koH0OfqnCoBvrayhsVAWf5MFLsk1FPeFFH
Q5Ba8AyfE1O08B2mDxmt+060DnWd3bYlg8xqmYDqbaM9wDJkhIMJpUGPrqQJYI1oYNoGwEMs870k
F9s6hWsaMwLn1QJcyUJfVXUzwWM1R7tR6z07fL+uAM84ge5rZMowBJW+R6RHPS+T1Ws1H2Uc4IKj
1UyG66fCTTpb0CKlO4pUKgRf1uy6K8SDILbVUo2QUvvGONqlGJEERLh1alXtsOkuDR+Bn5XOxW+0
NZjzFQUWZYmG2j9L4IToUzQtSsK1tRapoa1ImbyMA5UZ7jryMU1LMRg10RI1gVEeAs18jeT8IzGL
R38+XMqU8kVS6dftlDebUZEnJrrDmzJiV4o86b4rDKoq6Sfhiek+IRmx7m5zXmaDsyuOVnT1GFiC
DzIPJhS1ufzzVvS1KPa5FVkE/9DyRJAUfENfv54k1hJfaq3wronyfWR6YAfhSwAFj8TjbGbZWtKZ
K0pfh6D+uiRFdVW38NIlaT7Z/fKkFZO8N8K7cSvb6J4YvlI3/RKy1vosQud7xMEWKzPHzZicxCDj
STWt630/EmLBv5uraf0znIa78EI8hBtEJqhL5XW7O98PnX/A11Dqy0VPNWup5zd9WXr+3Tw+niIB
j1eU7pbaSl8Wq3p9zvvvW9ZHcP1ZraCUQfhGdPX1HTZ6k0XamCq3tehf+7K4TioJ3H9NCfhRH381
ev6aTnsBaPyf187pMfZ5XboNxNkqZbrToQ1Bq4e4rUPltpfjhwx2mNkfrQwBBp34CSJV4RcXMhaE
f77qt1NtviznGhIeJlpErI+//txp6ntBzFXplsFtmkfbBA2YuvGWDTbH9CPP8wAgOJy80f/L2Xkt
t61EWfSLUIXQSK8Es7JFxReUZFvIGWiEr58Fz9SMRLHEmfGr73WTYKPDOXuv/e/6QtwRdSP6KuCp
vw6pTl1qNqADD0WCYk8kH6VWGJ7j447JamU9lKa/zDqce9rIyl4m477QfY/iE6HYzfAo7XHjwGQ0
3W6v5FCWrEEjOAlt4kxkKFIDYAuRHa2dzH0XlSNvSi2iR/HTR1sDQOFaTUtIBCFVBNk11SJJXdYs
mY6rVuj4UoruNg0IPVeitQ/WhfveirrDFWna4UqyX6xMRX+OkxT4lpkXxV2WVNukAMUkRagsReYG
q65LyPirQF7nSU61JRUvQyvXeeRfKBBdG0N/KMeQtMa8I1LBTndg/29dLQNGHeLLd/FRieBeMxSI
EXSYUgNCSt1lW1NIwKStuA8tEqDczoAvMrTXgR2BESjCtyrl0h3l8Yaok3xvJRwN29YhX0+TV2mP
s790ZpA+1ZS2cduLUh23ZYd1PCwDeVXpJec6nRaSVur5tm448KpUhRadXf8OqTbt4lK/HerOc206
T641YTVXC3iuVr2eEvrvTopVJic0zSsM0W/cxrmdQGQvphaFhmrQzQaZaQpiPB3Vj56CFF+qoZAs
xymVQG1g/7Ckut9xaDe/uip/HIaQrFUbCX1m+s66FsTTwMP/m01ooIo2u0rs6jpjU6Ph2bnLoYAr
3pVcJ7IE/v2YvVYCD6jeageRTmtVcc3L1of1HVr3AXeLWygRF7lFLTkXAQcJpobSdgOgJUBdfg3z
oLSV8I9vxnKvq027Eb1TeKQjO4uyKx703Po11K3uab3aPLBmZLsk4ReJ+15syk5eMqXfNSvEVN9Q
yepz8OMU8J7zIJ1Z8NZ1LKy3ssyrfR5ZPv91D/ZZy986zTmMSWRv6iF+ExQL+zZNvTAKnvUaT1tl
9VfR4IJawBbEBfeXFkXpvatGMGAH/6pNudMFccTlrtnY0zyHNa8TTrWoyrT0BqNRr5OeEKA69C+l
KARr9qytyJ/NgSaMErPfQ/e8ygS/d2VdmQKxcKPPp7uJl63sIAS0arMdymijd1F5o3fuTumNrapS
N3JD7PemSW2ost6UEaJNGWmeVcUv1KBuhoZs5DbtF2lp7FKfO0HSfEhck5oCLFuNiOISorrMgTFW
/l5Fhw5AwFDCuziTS8vqSB+yqg7AOE6WzIHIZ1ZOsGzdhjRN3Zn3egGFTIRzlilRMT8vlSeXLWzs
9NkdAcToaGMQwTTRYslZtuhwpZKDse6u6Rw/RO1TJ87BeI68R9/rTEdnCTOn/JgMDEePde3vhz+d
uQzXCVzzmRlS3RQ5Bmdk7Ocq2Me3jnl1ppRKSBWle2TsR6tzoiaJrjeOdlAVk0uNplC4Zhf8+VlS
xP+6q//nKPQFiCAkeP1YU6H5bRbI3tKoohlredtcd4glPGJ8VslhbolVuGfOjHl8emFILFwmDBAL
VjT1u6/bTio5kloNO52PnjDvP/RO30WdfmZDPT4CHo9ydGkLuHgo7PDaQccR6NbRxgyIUWxGmshX
RftrIm3h50c5/4Ofz0f/BtTQkWoYGR3dPZqWsi9jRTUm7VDleslLXV30s/k2N7WtFtdnLsEnn+Gn
webr46dSKzU7TXF8TTs0uUFtPx83eaReqrHz6+cvdXIcE04GNywdd/jRbyVrtXdlFGqHUX9pDHwr
SHxicEw/j/LvNnv87JAw25hlXc1xj83PZdeBK+bSdnB6QlXbkax5rpUL1KlyPyZzfgWVmmpEzF3Y
/n07ihuOaOCVR+GpWQawxMwvOEIuK0LsR2OEnIL3teqLvT9V6oqGR3fGH3kk9v63KtC7pWWGMpD+
wHERYrC6pJgCdzqoe3VVS9rJ3V9nGbxaS3Oj7A1upBfq1jlD4jpxNLW41GgsBjRDvtmeA9soRrtw
pkNco48MUsRBFbGsvQmIyk9IBLGRSutqfNUWyZkJd2Lo2U4DrkDnjqMenxUjIUeRFiMb+Ab78d7Z
FZdkyGyac8/1xHpEs5lTN/ON3IHj03dcD0WfGql2mGq/3DtTj1PNRvhiJh1BWQVs1Ry8X++q4arR
IQwrsUmw5MgVOhSXrUWASuDIvz9PzxMvAQHZGHQ5nas47I5egkRNO19XeQkS5VJTbjqX08aZX/ZI
9/dvPjEGpTNqPmiv/2mgPr3QkZjMYtCTeR1GUdLtzVtCNl9mN2Swgdw8E3ivBtzd2ja4GkzAae1H
aS0yiKPxSsWsecaXfOorC528bLyEJ9BHEzX1os/ldCjr5xAef+HEXH7ObASnrnikLducONh5TPd4
dRljR+85uE6HwDGuwzySS7uo51faCRZ97SOTDnPEVT7H995OPxy3PAviOTXf4P6z8SGHY+Idrdp2
VpiBOTnjQdyNK8SfK9kABR/ukkuYWGu41HMx58xy961WwFYB/f5/Bj1avZOQQ7lV/xu03nWb5Kp6
niCQZcto6R5+nrunji8cH5ArMSgh78eaxElTEwgE1ngIo6yiApfeN+4wFy1BY6o2FlhTo4MQoKSU
WriGVocbQxoTkm6QAzUmPtvx19TOHk2lPNP5PHGQ+/LR5i3805yva6fVbMUeD/1Inhsg1KJ/0std
Kmfn2Obn53ByLI0uIRd7WsnH9VS3MkpnzMfx0BYD6ADCBIRzGXf2Va/5H9wYzh0bT4xHfdpEPEGe
hK0ek6TDQpNWBQ6b44emL1TLOtjVSNW4bF9TWvTAb2z9TOHixAEE9w+WEZrliCWPFQ9BqtVDmevj
YVIDZ9k3oDCsTGnWJrLgRJBP8H9+og47gsmSBWkH3s7XX0/ppryhdzQeOPVfxE28ppYA0VEBxZIP
yXufiunMXD6xByFu4R3FV8xiaR6V2FRTr9ogVAb2oHaXr9ttT4hXvenOLUsn1oQv48x//2lepm5B
WBSV8YMPA3tJffMBL4Zn1h4XaF7T4oX4lHOggVNrAk9ynplAGmnvHj3OyVGCyFTs4WCi+x4Jwp3J
fNnOWuvv58Y6tdk4ZJriGGNHp+5zdLVwyR+O2tIcDh2n5GUYoq+Mh5h8sbhluQsJHrbCTampD1yg
wcEM4ir22w8/A3WnsS5wAY3fpwzyTpAWG8sQOBO6cATjDrNxirRknYvuEDXY8etiGpb+QCgNJ/wL
2SnJkx41YvPzVDw18w1QFQJM35xYdLSIN3owBVpsqgcm/opuzWNaqwd7gikcW8HTz2Od/KE4DQsH
uRR/jk8oNj7nKq509ZDXvroogvSvkWNRjERj7h1bhuS1uX8QAKxziygsbQyRNdrmw5lPcWKDJtvK
mpEhLGrsnl/nqJRSy922UQ+jUyBtiK0bLWhA+Gqk73H5b0Ovgu+77KjxLFQ5detmkBr+OvKMB9eA
V+HkFRFHpObdlbrv/H9eoZnj5sDfmq9DRzOsj4ywyRNzOqB9BQsL7+sVgvoL4vLnGjmIspzOCWFP
3WTJWPjvId0jiWedZ30gY4ac4wqKYUlSxfY31gQHViJhE0v1/Zz7/8ir+u/Q9mXIo3kXFqpTJL49
HWTqYF1iwqDmJJMnaCWW+O5JH0JM2si/1k5qrGu1Ua7tMoi9qlT+dmqs4aMaLA/VzwtV5/1YjldF
3feLWpfF0pLGreJUDUkCFn6pRL03RPCaM/WgeuPwKCz1Ia7awxgTzBdNMwUvowxo5PZaNuldZWPb
/XnOnVoWbYuT36xadcU/q9unZbHGYCGURpsOo7Yd5dOAgODnAY7Mcv+eJ+8v79TcRdG/9VDssHOa
MpuGQ1YSCtQlxCd0TWf/CQYCYpup3dpm162iGsnXVHVyLRLjYZqK5MGJ6V6GNp20vIamHzRKt1Fj
97Kyw8qbZK9eGVb3Vohunfd5s5uGEOXvGCGQHjqJJ0k/s0gcPyoxLw9IQRAmIZykIP317ZxqO0BN
EQ+HCtCCr9iEWp+t3MyHxM935uMx5r//9HNkcRMVxZAOh8C0HiZiwhAV7BRq02UDDLagRFWBmRmf
AuASldle13m///n3mrekb59ABx+ucXLWIBV9/QT46fkbqfQH34huJjSM0BiWhlUuccauCi7rPw/H
czsxIL0RVzAkR6pvPTZddqSj6f2hcfSrViL/MEKFKMqO/m7PBW1llPZ7CaCdT0FTQLeh6oRTCY0u
V7NNwDVk7/udWISj8jDUjnYtap/GsgsiV2TF2oyqW1Pq6tLWA2Mz+lN/P2Dy8TRtIFDTdq/ToSKO
3AH001f+dR6ROVG5ICJUv8qv6hq4quUHjhe5LtXSQI9XvcWuWrrdb1UPyUKTF11v/WbLuEGMI7xQ
ND5gQcW+Ls1WWxQGj4wmNDkhTrrrsuGxo/ayUBrnAdSGvnJNwtCkyPIbO9IeW2tOQ0swapOL/cQp
+tGIyW2aTIWIdAllWgZQJHS4DH4Vf7RNMcKE8ZVd6STPIsa2OdnVTWnAcQ0QIHhOVb+pdfDHNKO1
Ocr70USOb7uZvndN470vy5kMnxHpNhHzkLasVLpprmBHPU9R/KjKsXwucgpErgWTzlLTv7Gh7BVD
e7EM/o/abd71FMWmrNNN28MH8xVIUolkqiq0fryILv/aHRJnGdnDR1+XL5lerewW3kUekpViTBai
BuvVFFDHDWypUzOyfVnt1aBSgJ2c/sXAObeok/IyKCBLTiUxNb1BZbbNcFolxKSNTZF7BUlUIpmo
LJh/cld90SKDHJ6gKbeWm0VrNQ+fWlO7Tpuu3sUtjNrWHa9EFz37fK68j9WVU8fDQonHXZtP17aC
RsdSxnYRBba5i4swIBgmx2mhSiiCDsJae4RrMSriw5Dt35/fiONDAEuAi0KPHrczX++Oj+BRGsJ7
CR15CDrAbUWiXyGob+ZW3p+fBzqxnnHYcVxOGyrr/3H1p2njcOjbSR5wfEoQp6panLm8HDlEOMLw
XVzDYK2E+8pN9ehA01MF1hrXaA9thYNZF71P4op1FfpAwivDor+mKPJ9nH9We/KjlU2nZIE4rV+A
fC9IrqK7P9CWw4iQ9LcpU9Qzi/Gcd+5bmxZYCLV4zQSJRukPesjXNW8IBjdPpez+nTKMNcd0D1vf
ylpw+FvjiD1TF5qvwF+XWGx68CDRr3O4/dYEN1uz8RHaNgfFMi4yAcnJ7uSNNAgiaWqQdT0X+DAq
zyzsJ7/lLKmdLwk64Xzzyv9pb0lsInr0wGm4jFgb7RLLOg2PmRzFNvK/SCzTvzp35x9/TgL6n/GO
KgFNzbIC57E55I71LsrkJa5Sam0BqLRQsxfRUFpXWt3LZalp7Sqxo/dWowodxCWIPLtgf3X6dl9a
Wru0Y1Px5CDCh0ISvl3F/VtkQtL++YUglPX7LwNdiCcEOFUHWnw0EUY7NNVqzOuDG/fdZjA4aNRp
iFxTFJdmFZMPSt14rRbDs+jseN1YXIScqjW8DKwQx0VsY6Iny8AZHjjxVAulGt4iV0luWlsHfd4j
/VOTftlSdVMTDrFT2H0UIT3sPsGAPBC05ZvWo1kFV/n8PctqxnomFiGgeeB7lT99FP5ApzvsFU/V
OvOhJLFn29gCq3ZSPlhdby5SC2OArUcfY56C5dKj+kEZgmpR+MEek4m1aZr0w/Bzsjd9vN2T1PDi
a89d77zIqhdXbTPutNwhEMvFjziOFwqir9XUBdg0Ta2AmmzJZTqrWYdM4zTm+yWAf9ITq7wGAx9j
mXPKpzrId6HOMTZugzcqFrd+ktzXuXnhyOnDZCIuqk58gLFLvLGCjWDF+pWtl090p6/VmHyR0VEP
uFI137/h/QR8qfdPbjnQ/I76mzRoIaCGaDqFb+kQ0AdroRXNsyFxMKiuD2A9/geygLQzuAAvRSm7
1agM2qr3S1rGhkXIkPIUhRCkRJZhbhcwQlLCpFaZrkYc33WO/eVwExvsgexrXm75OZlsY7xO3czZ
xQ7qJzN3LzuXhcKpFZ47xqg84MwWVWA8Yttc9khgCOusURVU/QSazoKePs0fmAc+uH3sNYG/CZKE
9Fw29H3n+M5vtVHVna5z7D0zu78ftOj50IehxcCb+a3ibRiD8CejK+l5Ik5elMB/rJ25cjfFun8/
JzY/Luvw8s9mSh6TAArzrfQdI4pTS/4c4h2hB9t6a25AR5xXTZ36UizeKjRsbEHmMWqTnnzj+CIt
/y3ds7Me6vqqXdhECMLjO9fImN//o5X7X4r3f412bORPQr0vEYeULKFy6T6TrADS4+E/hzMInlye
0y19uwDPz/HT9zu255cyJ6QqzkvKY/3jfOsmhxnGHAy8pVx1ByBacbI453k/9eN9HnR+6J92Cj12
Ml9BZk8fDKDPtr2YJW/t5lzJ6lvV5fjLHS23eRc5emfz5ZwrBNrraTvbH+w95rHz+Znfj1Xzg2RO
oq5TjW+7n5kN5ITWTBToIma9nA7JPmcTOiCOmgm3ZKJudVgp3vBy5rVzjwtZ87fEpIcmC9eajd3j
69MMwzIMlKkuD5FqKMvUiF87TZpeb5X3yOyf46GhOk+haYkhDYmVHj5rKlbkMCtiDGaqu80sMifa
DAib2013si7uDWUiuh41ETU6giHoMS1SXwIq1Ptd5DubdDA36hDshlwcFBvFez3Cj458eyv14d6C
+raJgfMKCjq4NMRl0tsPeudfj8r4N62obxcFoIzI5q4RPoiALUKP3dtyRI87yfDD0olOdqfbNtev
cS1cDkr87CbysR2I14rsX0hTb1xtfO5dxKbC9/9EY7G2ifwVsWVDjRdXfg01LgyJKwylfycE8S2d
ftmHeHgLVzz7idzmirqv6rpdtGqJfMd+BFzygpvqV6lNO8TiH5Y1PpZV21ANii5F7sQE/xFqrnUB
9PJo+ogjfzMMM7sfvaHRa/eY/a66qbkeR+zQzUhzOX0be/yDpXkhGxwexvAe1cXvwYq2cYT7qgEp
7gZcpCZd/+OUgbVyesLCWy3TCAQYsIeXxuC1pXFbhCmRunNkaj3AQC4kx4TEZddrCihduevZ86d2
GkQEam48pLH+p/aJyXUH5Uao5YfdBBbdMeUm7VvYt3pjrVKNfHjNZp9ViouwxVMQE/ky6hwSxlZs
KJpwfNZgpgW0lldjZr3kY95Djuvv6kHf+hEsNZnJV52/WiXCDSE9mA/xYP7iEz4akn+Ys6f0wma6
yoW4U2XFV4jH99YtlWWBqxGll4a8ONAhLmUBXBK3a+6lrRDoQaw9OA5QDQgwCIRT7EdtcFswCVrl
tXXA7t5Dwx465XEwMEQ6Rc712vBxGdtmuoq1MH/go5ewiSCK+FYBNiOywl3mJgBcattdFQ4KtqjN
/homyrZB6MEqZ79Zl3mZk7+SOluh18naQh0P0Nqxf0truHBzK/ZMmdZ7MejyTLP8xGtsEjBEuxiR
7pwZ+PU1jssmjNG1VQfRhi4ZUtObcLNN5ELWVwH7nlk1vl/O2MwQQiEVQkLxbf+UmtM7Nv6Ew+SL
bVGjztbyy0jd6I2NVrG4r4S/9qXvoR78ZTRkr1RJctNH1aNhNr/OfJYTux4RgHwM0jtUjQ/19Zsj
yg+1tg3Kwwg/uzYUT6tV6pk2SVg+ZoByGRRg6pBRQpfSCVHd5yJeTmXx9vPnOPkDfHokR7uSXzb9
hIOpOhhJckHw0tOochOnNI6lSpzZ6U/sgF8e/9GPPQ3lKCO7rg4lOLY+9Myp8rokX6KsxRy77Wux
puW//vkLfmvrslN8GXWeFJ/23SpXKi3KK8jwRXlbTclhVLo3s0t2pngNBI2HIukHL2LVnWKSbFuo
/Co5SqLNX0uhvUaa/Wg77hnVwLnHfrR9SSOPO0flQ7n9SI4F5meXN5ac5jMEm5MznhujA+iVNszx
9RQWTOiYdl4dbF3fjop9EU7m3c8P+F+J9uj8RlQYCh971kB881u2slATp08qOhj9Ct/stOvDbY3q
5o6by1J7NPbdoVjCMSbNGCMjSXXt4lwE1amp9fkzzM/7049cSo4nhRZXB3x/3Iqsne84RE0m7j50
1bVQTGzlXXcn1OrM+/O9sktOGhdUZIGgz1jCvg4cagoyI9UqD7XqPpaC6Fo7JorapMwlbTb3yPv5
aZ84cX0e7/iwnHaxQ1HP5WjeIATk8PNHrduda5BU8PNA3zzKvDcWuGZKN3NZgzry128Wu1Jj62eK
Gg3piS7ZUo16ZQLeGX1aRh3ZFeDKRlSkRatc5sNsJT4X1/OtzfHvM5DqSLULAStAo6+fwbL7SuaK
Xx6SqcZtVEN3RyxvBgQoOASETxEZwbjcy9y+s8d+1yv1dad1H+RnXYxy9LoAiVndX4+UiOny9TsR
JOvS6nYR8R3jqKyLSNyENYliY/748+M7MS9oUeM54ciPNutYetuXta6z35SHFOqcOr/daroZ3PKS
z+gFxZku4olZ8WW0o1VcdqaWZhGzYlTcVag9saytC/XPz1/pxJpFs8nC6gyhwvh2KywQDuMba5l6
ZYSSO6OMigqGxpN+jk93ZqTjSV4VVViYFZfqADpzk/5xMYp1VPsrMz3zOp2q380eSa4vLlpBCpZf
Z1ioK1mu9VNxqIkEEaHAD1ouJWk8/lBS1iAIkHi1flSWJSTMyK+2cRIv1EI78zlOfGNkTuiOiOiZ
q2RHW6Nb9WFgw/bntS42cdV4RvcYNdNubHY//4gnZgriCXcOH4Zp9q1MmvtaG7RqkR0K2V7mRrNq
2O96jt4/D8M6wYP7uisgXQbUgOGb3haFhK8Ptqizvi+mLEaBidnBaMiMUmUBUXAf6flaq2Fk1EH2
3kikmalJDScqDO6MSlZfFtTSspzwqbbqf9lZqC7syXGI3gOmGil4YMasRVli/x66wl/n/iRemij+
LbLYXCYWhgsZ585GhoPhja17a0Zm6SkJQeKuttdld5PVauLZSegsncgOFyWwjHXUN7UnhdzkynSd
hHRsDTV6GEr/KhDTNlLIBJpi8z4Za7jIkrsSqxWdCxyAmS1e9T4LlqrJq20lrVyYA+7rwe+LxVCT
ROio7XRv6km2K5WMnDarIghDaTGrU7L3crsLfmMkqDBacuG6mUtoUxi4AK77X8akpjutjZFJiP6G
a6AJrSofaHN1ez0zL/uWcMiunNaRxiU2tC8HMTxpmn8tZFWvasuvuWDopWfEUizSbDLXeqT+pY70
aLlkw4fBOmgNgyYC7R/m52tYqr+GIpg2bRpCsev9Gxsqsmtdxvplxa0vajzZbmidjduobF5R9kaL
qRju6Pe9ZCJ5/3kWfV9E4T+ZnCvQwQskz0fF9SC2K8Pt3OTg1nfzFc1UW4hKb3ACuDrXq58How/0
bcqytWIkELOZGN3h0XAit2BoxG1xUPupX/TNRPHJ1F8Df7zQVYKapiq5asbxPhzSy1iTr02ivfXD
OOLabN5a231Ihy6BkUsDktihySJsSeVZepECDz2LiruxqJ/zjtga6VfWUtcg7MhsAFSbFbd+3V/i
n4huzAzgNn71N4sr21JPkEPIgvSqOVyMhWNEisKJJiY8WlGwec3HAGFGv/95UP0MsI0WATKQZner
x+FdNtLzap0PPeiJap4olbZ9epE2Tr8sbbVZmF37No3VheHU4YZ/2fbU0HqvDCwzvQlUtxvkL3jT
4jIvqwYvS+Kit6i4lLo6CSimHnhCUT58SVyD5To31PgWqdYnHi2oXZvU1l7K0SH9OO6IZYM1kkdI
L3xytsoK2xLburrox+k99LNd6Fvb0Mxv6n4AuKA72Rb2z7jS0vK5V0LHq1QgP1YpLkIn3vJyJauC
Ot6iyUCDqeqMEirCvVpheRNN718WQnlTQkGwl1Ep63FwPRWh37orRooXAW4s/MQqCpE5sHCCnVD6
A/LhUoBXK/q/lhngbLbbVZsi5G9lfM1/GcGGM659vftVNWi31DaCNQvlywj9lzwx2oWrEhQyYHlY
98S4AoAUf1tp31UpoRbtlDZbPTGzVZK5D741IfNJtKdIHaVH2zzcG4bi7NKgJJgpzHZSFp3n69rB
VCUht+BwFk5tvPaNbbH5prfm0IZLOVbuynThHtUEqlZ4Dtb9aAfL2A2D1axpW1RFD+54jGskwmWi
b+mTOR7ytL/4vlaZGVarLlLTi7zXWnJxjRdbVjShYwQDkx1MC1k5M2w4thfOZF9HcdktMe79mqwx
x6CoO15jUkaTTbK1CDif8pJsDArTWfEk7AiPW10/5e30Yln0Jh1kpQji5KXqh7+HrHsoBDEgRg92
oap6WvSV7WzjNsXuXZKbYFTRfjQGf+HSvln0E9PPjVLE1aEaL9LcvY3r6brMJVnR2T3q5BWRrWh8
ErjusiWUwwfpHJvlja2wK0h6FIqiLHw13oURiW+GkMM1NEBvQlWbhJVP5na+HHRxP4ZYrmsld9aV
KSbIbe2mLpzfAUz/Bs2aKhsN/3d9HSbOtTA5Mag5PSzX4N3KRDbdyp4UEZGKPSqb7SDJaahMKMT2
NAyLDhEZLTK55vf+O9FbyRqXGNiUwHtAHGQc5ervzJxlT/J14MKFpiFJ/XUjSio4SntLTI5OxHZr
ruswGpe96TRXhZUTLTapt/BWV2aIm6+1ehoqlX+RULxdxKQsk1kWA8hKIrHLbP+P26eBNwU8BlkS
qVv4HJ1nWmcfDJdto9R72div1BAvDYjOhh9ecsx/Meta2yZJRoi7OwAsjqbQXKXDuBsGxb1KfEVg
JhlfImXcpUpyp6i8U8YUpkttGM2t22fsMFOjb+CUKBs7DrbYzl0vdptVHvXQrAG+quZfm6IZ3owL
VZrDKp0VC6lRa5zwm/jZwoC/6W0gv+nYE+RSc7ZoEdJm8aMPImKR0eXZ1m2drgoVcVjYGulTNG/T
tbGeiJTTOrwgGFknkE+GsYaPuwtG1itDvOZu/mDy7YsGJK7UlY07saDkipGv/aLQPwLDych7rbQl
FemL0nRfMnp3i3JSQjRl8q6LsQgadMo2wupuciAYbwU2CS/nzLHkvGAvU1+RK5SG8k7U2t8sLMuF
iPp7ih47mWZz2kzoeqPeI65xCYAB9JB6EZRe1iyqfNApFqUW6EtmNTIbN9iFAnGNnmqXDhbLVTTl
T7JzeeMqMuOjdlaS1PQxSpfZNEoiVZXyurKp6yoZg2lNuS8Mu/KAm+yrIT0YNW62sgtZ72ZPlu+U
t0YzvquN+KNqIGzHLJZLwY64SCj5ExkbPLgTfH/fl9oS+7fLb0sPGm0KKRM6RVJXII/PIuvdUbtV
Npr+yndNfErqZKyUKrRWek3KHMku1Lh6Mjsz4IzphD/DtrvnMGXrjd0uIrG7enUHS1ubTnYrksZf
5kXEqx/Xt61lbsiV345Jc+MYLF9JW+ioWVqCm7satYxuP/mavg0maDZacTX2zXMTAWSNrfZcG/Ao
BO5fW/7L0eGoLd/zwqohQX0HI8QT6DfrtEQ4lHC1HCJxUbb2VZxGd5B57yHMeLL+11rYaBWzgGr2
eqrQ6cGMGopN5lh83N+s1V4STb/ymLqobYgbNEVn7hynbvh8aBQk+Dnw0xxnQ1ZdRke0qsjE3ii/
KTRq7+LF9SKc3HJRWx7T7kyp6FTjzYaUSKw8+mNMQscnrIQ1Q5pcIWMZruIYQWFAe8ho1hpBMqn0
V63Bagt+g3mymLlLQ6jMhXuPi8zm5+PeCRkNh8tZnswlXQO1ePRZUiRB1PbLlJIRDMGF/bs8IAjy
kivJqY94bgJ5FsbeWJWb1DMOPw/+XawyH2xRjKBFUqmuHI1dYBuuwz7kuqeJhRu8B4aNE/hOgFOu
nF+B369/Hu/kbezzgEfzM3cUPcCFlx6S4WaU767V7qsgWCksEXTmgQKwCgfkIU3jmVP19/vm1yP8
/PefCnPSn5I6UTjCB6jUMCpwNyIrqG7ODHP61/x0VZgv2J/GGbsgqUCPJehIrYVFdmUjXtTk1jfN
ddrRYpIJLaPwj12Z4yoLufHAeBp1YFZZ5V4gTiEaCiag2ix/fvCnvr6tY9WchTuGONa+gBz0p4aj
yAGLMoSpcZmVBRAEee66feq2jayUdEJeaI1u7Nevb6JaTB3DTA5an6/aadwZXUpbavAURDPpnY6C
Y4yf1FSeqQmdqJ9YlBFsDfCtOo8tvg48lVPitoWWHMxRFYuSnIeS17qKx03GkbMe5FOcJRBBwp2l
VbskwqOny6dULc9UwE69UTYielulSgj//OgB9CNAEEsvqO7bWrlQSnU1lBpFI66+ALbS8LUT+rkV
ZP5uxyWOGZ4Dy4ua2LfVjG0sk4LW80Eb65XWwnqRYJADdRlU8nUykhcthhU39JdD618Cr3yb3Pwu
mEwkO925+T9/v2+fhWP0XCkl2OFfVs2n+W9pUnEnrY+JKip2gSm5lBCY1/f9qqhNjlrFb5SpHBzC
rVIYC7t7+Xmen1jZLYo9pJ0h56Z7eFzv9LO+VeygTw7hThKqni+DvZuRjDl4zgIM6UP6cM5T8P22
/nXEo5pnGqgtMkCZsHuRt7Eha2QVbv8XYhjnxNQSOuUHh5RXSvnH73AeGFqdjLxb5hjcO9lwZ9fJ
r0za131p71xYvQsXAL5IxJsT+cgbsQZTma42Vuev6tbdpwi2zAaaLGmhgxG9DgnpSAp8cfBhXtiX
+/8g7byW48aydP0qE32PHngTMd0RJ33Sk0lSFG8QFEXBe7eBpz8f1DVdJDJFdGluqkKiiA1su/Za
vzGN9HsAXIyMOso5+GdvwqbyQaZnOMFATdObH2oU/YgCzVs6vntTqcMFWPN9IhXr2NCuawUhL7iy
xrnWIqXfm+VtoWZfE3tAa8G2n0H1HbAO3eotm09BgjFVjC9Ji1B8jZxNq0bXWd7+iLrqshziXWsF
zwXX4AVRj4/6B5I6iYSNWpmRAZVQZdwg1XGoeoIoPU136lDx1yK4Q1IPuxUhcSuy/BsBomzRSPZ1
pzejxE36TahErqiw5YsuLH84qeMua+R3SfLpZD0RvRw6ZGZcdPmKpLiX1OQ2D5snI25uHTX50gpM
GDQk2lCa2SWRfxWV1fc0sp91KflaBIpE0jazb23EvhGlMVYtBuFrrxDUtXtuZh3XiiwAclGY6XdK
4/dUUYqdEWMKULb+le47z6VSHYTS/nD8HHr8kwiMl9KMjGWWgUoeMg2j7qGSN4mTbIwC+aghvhh6
rXzSVdR/zQ4TFMcOzmVf2jcNThD+EBvLvLSrnSb151FA7aJz1P48g42wcSWbm0pUumvJ8V/TCOm1
ElbKIkiSK1kiLQRkAEabrTwFXYBzuB/iC6Tb4dJyAX/kevwjCqUDYWS/JGeN068XXrWp8jwM4UUn
hwNdnFz2PuQXFDKvuPy9VnW0N4W41GoLDJ6jhHsSmBgpkkeSQyRLex+RIMN90O1yp2sdNdAu+6Fq
AeLldcG+UYpNYA3nmUJ46qnak2pycWwNKdpoknHtO95V2JNY7MzrUnVeU1skm6C2MS20tO8i1p2Z
A+/U4tfAp0HxH+UxpoSKuJcV1auDPxf/f4iEO7GtkieE3g2TghLYtJ2gQhooBVMNvG/kN0KR2Tnr
bqOss+s5MuWpT2LjpBIxyhgewbqbhJA5kPyQHXTEbcGA2FT7ejsniXbi0OKUVEHC62Dh1Sl7MpYr
ZnXqOAfIvwuz5OI+x35SjoMeHCLHah1FFYKSaaeVMnhc2D7+fb0ZTVOKbfmFlMqowatvRlAYrgWX
qOTMnEDH/WepFjowKCsTATFkHyORCGG+Osd59VCqAnP1BChU3FcbtcIAC4L+AU8lojw3uPJV6N2F
nGMZiWaZJWp7XSnk8eWcjLdO5BIHqbbTR7JageJhOi6Jz9/1+FVHMQyqxsaognsUrBip2QZFNjgH
yUSPIgqJWPSeC1+nsRJTAGFjPudgeOC05NK253rqOFhEpltVURHgMNOOFDm80ilsiYzqoZaii6gY
cF6p7a+21PqkZmNEp9KXyhqdbOTkSgv6Ocj8cfNI9pooCJgQXjGYmAyUMPKqN+rCOvhu+7VX8o3C
NiYQ7dEoR9lJAkN0TG1U9Vkq7j/v+H9ZdX+MkwDc/Atxg37E0YJOIg0Vtdg1Droahism72OkAbZK
4yxHAde7Viz/IovD87QSO1cJ4isp1NurYNCx/M4HBw1PS1/qJReZRHgGN/xyFIOMF2HFCWKNSVQ3
veoI+1ee4+76znzMOmGvclU+TwOE2OKhQ3oqOQcvcWcPkQli36EgLHn7wsou6lBBLF7XMG5zX0WR
r3O1VdFSV5e1qRYrmfNmCSdHwppObhe5piU7R4QtV2jyKKD2vteUr1YKMOVVVfaAmmT3OUhIeLdq
fyci0leSa17lFjaRY+6zsr03HUVl8qSesg7lPFlUof2iUM5aQHLRFnDzqiWcGm0xmNYj/KIHlCiu
HS40qzCtcL4s7Cc3qdeVRKRHEIyW5NZzx2K70eJnHBSbIVfjBxF7z4rNZELE16iQY7cC88Ic2tc0
dLV1VYZfmw6lzd6Xr0bNFj3PvySOvK1DByFPWUXmzLxPu+zF6rUbiJVg4BVmDMc5GTrDX/VyTQ0k
RVh1ZrYcb2SjKMEIhHZAthxJXoz1gqx3DPcQYue0tIrb6ooc8Q4PjwGPj4VYZyv1/PtsTfr40KFZ
NF2o0VJBJTXxcSerROP5CD4g3+OwH9g6xSgbj4JV7mjRBn04aMtq/gaJFV9X1d4lqRVCZHPuZr7+
9GtYnOjEvvh2jz9/d6UYGMgGxTz3kF6EN/lGnJNqXYpHwGjLuUPpZEdDZuXmygF4lIuxy7pPEUdz
D1GXb4r8mxMP60TTZ8ZzrpUx0H/3QbJVxomsJu6hUrR9UyjnQxDfNvUcv3pM3nzcYhi+dx8z2d+M
UUnJpHJ8gGi/NazgLsGDDwW40l50sfKVjX7mODk+0j80+JOA8+67crMgfW2k7qGovg/9c6Y9fD4T
ZvptmlxASqPLSuoJB2o8K5W0vtkdFKhE/7dW1I+jAy2HyDgs3UNsf8sBYcvIqQ9IOX7eyqmjlw2L
cgCwIu7Lk0ld+BZoj5rwR1bbS8/QD4HdooJsSzfUzb5FOqTEDttF25pVATlxRYaXZoAIciA8k3Wc
JP2qMKd6YpIusA7mrbtNV1K6LzDl0rbdSl450bqpZhfWMa7EGrkp2MiMaVeq2h87NSkzkF1qEN4L
aqVL2/B3ijD3QKFqEumdN9O5Jz8ReAlbBhIjJgY7H5srG9EHbSWC+27oN54RkvnALk+X71sbHUa3
yBdK1+2SBi/g1LkVirfXAOVT3LnxmjlIjTZOmI/r0JZB2I7Sh8TVpCU+vgwRRlJBO/dQeZHAfODm
nGVXpiLqu8TSir3lVeXG74a7vJLbc8+04O5JboHUppbu6lJX4ewW6VaQOFr5kll97eK2fjFsByCa
jVpBXxvZhZ0H4Zmo8mxZa3lyZQ1Fts58qXkSLfXpSE2bK8ABxWUTjjY4biI/5UplPBnMw3ym84+H
evxcbvnAmZRjeJYk1blaxL5/H1liT3ATrci+vVpZKtYt4cFf3ktpzVSYPZxT8Msnk1kRltv5Mp2r
UhtfgHbbCV8FcVnPZnaPw8WPLU12bWDPPR9se/fupX1mfLH3wR6c8BdvNadwdbzNjQ3hu22DR0fy
Zfz5u200SYJa4DLv3UvEUGprLOT6Xk5n9uq5RiZ5ao1MicCqwbsvRL/KKNybsbQy1ZfPd7kTadmP
3zIZnnQYIqXrPf8+3tsUi28QZV5aa2TiH3OsFP4Dg5cTxaSPLU6GSXVDoSU5E2KUx7TsBY51UMIx
31XWUrSWVn+4m30wN/vMcIhYQTYAXgNcHmlA0xKK0gor7ymJ3tfqTZddlFm2bLEPmenH46OVy7Jm
cVvmVn6s6ig5oa8OXerdK4MWAJ6o6Uorvh8wGFgZ1CMBH7TlsrbFYyClw1nbB2TxOEXObQprsCQT
f6UX5Rwu9tRStyA7Y4ZEUpKj5ONM9bQuE1YceveZGWC5VXnRInJrb2k0Yt8qswqO40Y53UgR0JHH
DCheC9Nd3fSyNnRKSzp0RMFQZpYhitvoLl/0K64A58UMTeDIr2gc2vftjRv7u4VodE1jp1BiDu3m
p8t8irL3KlhT+91hgHgG9aVe95thLV9g6Leba35iOzjWcj82Pzk3yjSICEVs7FBZqRdS7JDo0kAj
6DVFUc1DfU3JQgtoR/ulLN2brGmQsrSJWOymyy6HVnurrTJdJn2nr73evyl9UKy652gbFSuUncqE
80jXIpfRV02GO6iS9Puwji7Nyr5CJmTVuXxbWSQrJ0MbOzbL8snLAmlubp+cRe+GdZz777q5l33X
p6hBN7/aW33pnA870LxSumqX6WO+qK94AWmBw0u2/nxVzTU82WiltlZqWIrMJ0QyUWKg2E82JtG0
v34ikgCAmECiYYz2Jsukd+Q0KHNXOnhJ9FI11WNgyAkKG/6ular7z7/pOOi3aQsxMsIeWADTnJdZ
+UkRkw89dFkIBlDHMy8r7u2+RnI16Q+ZcGZWyYmDRCGMxCFTc2zNnlYl6t5po9YS0sHH/xr7IZ1U
t+8+fv5VJwI6bn7kUnVuNJaBpunHOdJkQxOHDu4a3TJ50TYA88JVwklSr6FXgJR5AGs2E1mcOkkQ
W0MQhfZAJRztbmlnoAPgSQfjWl3qYFMXMMJGJskSNZR8O+e4emI2KuSRx/rI+J+pnEZlVLgHDSZ3
zyC/UlIQnEM2mmbL0kWvVcrMqhsX1WQv/dDa+DbvFh1sdUSIJO72WuwjiN0/BcpflcNm/6IJJHcd
HdvUo/SBV+lepRaaixaMuNBza5NF5twYnew08IMkEjX4v/bkXtEHg6R3au8e+tvqh7dLzsjCoGFn
USCCJu6f9zvnAuTs9dypf7L7/mx3Kl3mIgHUMZjcrVv93qzlnQprd2bbOLWyIL7877dN5amTXnMT
ZyDvARLcFbd9/STbt7+xrt63MTnirG4wIi9lGgC8AEA6ekaTwzG2jokNIKDyGtp7Ah5jbtzG9Xo0
/d592/jzd9NPBgOpui7jNjpCjXIFBCmL9HxY5guxzbdztKy5rhyH811zbT7eUyqak6gneiB3tXSl
uHefd+aJuYj5qmpTMqH4D277YyNV3DiCKpV7gNG50ZrzQcvJELpLgcfR77RkjvrGo2vjFDA1eEWW
NiUtiTQFBQmVZ2GVHOa6L58p/pxm0Yk6ig1ACDkLyvp4IU/jrrwP2bZwDzy4l/6FuZXX1QJpBAlM
B4k470ZZRxvM7mZ0dI4TJJA1SHliZziWvKdZCgXWgWb1LSu78J86kb0B5vSoX5vX2iCFa9w03xqf
8nEAIfzz3j0xWRD05CqJhS6iQdONuAh0zzLqwD1YxqtQH2Ltqz6rNXGyDTK5Mor6YFamivpB5nWo
xpD+ERRNlwJXdmSJsGQNlxFQBRn59PVQLObvlmivHa88Fa15xN9GlAzagB9naWLm9jBQZTw4zNY1
NO8Ao5XsB6o71kpynC+kofUl/BBlWdWNvymqWJwXqbKP0bRZjCJ5yKk1KbX3qF0aESLEseKtjD4C
W63chYNB1jyMtnZrdlhL5+UGxECxzvGmvBSJyundJf46cvpz2ZQeSgTKQZ/W61SL7sIq/dE2mrvs
U/+Z8/im8uJzU+ue7F7/nkO3F3563SNZ04fFeWxFSyMAuF/1ODpk/mNbqxcJvJekt9e6i8OXllbX
ekDFAJGzAviBeV714skZCnUZyNCnqgwKXHzbacGScElfMg81ZF6EOLOlXLrUenh9slCea1lceK71
IxCyvzfQDUWiV41Wg+5dWmXbroqUkozXtepXCt/et4R9ZgtIGOAJSkIveVhh6uHrL31sk4tJwdoX
iKzin2U82FmHsJ0qXmrD7xdlhZqD7OQLtUaTKBTSd8qH3jqOQasaerbzMgO6furv66BbmyVozBTO
3zbT2xZ/4Epat57/KpfyQxDqN7mLJETiWRcppbUlWpdIHeXmWZWGP+2TqwhNrsrjmEwcKkSDXJwJ
JfcWorO2bpxzQTeRcesVNktpUL87ReGfNbjvXKpYt+0z36EobKg4S5ftc1kUZ1LNrYNdD78LLQUB
URVfKRkA+e4rqLeGGJYKlt2XqtdkKxsfrM1Q2i9DjQ+PYkekcvUef0il8tdpFnd75NG0bSOL77wm
Ri/OZeVn9W3cBlfgGL+KMgbz3dtk0pIzRfa3tZVDt2hqykjcbb72WbEq2/jQZsE9oGtckKBSLxGi
7xdAgFdOWX4TAvBth9id3T9Ew+BtymLAZn7AJFqAeagK5RV6AqRSoV4PpsB5M/yqlJhjFiZjkGQi
33UIkG/MDGc0WyOf3hZZso4rOj1ukIkw+v7CAneGFR0lubToATiXhrLw5BDo8dC9+VGpLyzXUGAW
ms0CF+vk3E/HqYyi4cZP8isRs0Yqkn9xVZOXCYsNF8B0IxQD8lPoegBbQm2hBbXlopUkJ2fgL6LL
TrTfXbSXFqmdNgs9atttUgMqdHpbbAsjNDY+q35Rt4O/SoHxINKfbH0jcl88sytvgrISaydGs8wv
YmVTa0xyJ+zDHYhic6HqhXMG/YtSNKyjRaIABtFFH26hzdaLpKUW6bo4TZXCqHadr3A/zoRrL1F2
FNvEASINcL3ZVaFaLKnIduuGYuc+c9JhZfq0KXU0ohW+8TTIbrqKeyxqcb2urhs5CDf4kH53JYdc
DhUA1PlKlZ5UKX0FWCfjblmt3J5XszpPBSCTtcitohaa6TYzXRPaopPNB6dT3kI5eFYHL13qXs+F
BW3gpStUWCRKa+8H4OcbWDIyYP4K08HBR/LQrB962CGLTnnEgu8xaLyHWEEsRQBL2SD0gcFQYl/J
bnOIg+Al0+qN5IBFEo7tr4Kufm5dhKQg7S3Kzn2xC/xO6Zal5LhvIsU+ukQTpC9he5quf1/5DVou
g9yA2zFrSFLhGcwroB6ou/RJ+QjlAnBABGPCFuDnfCtr17VOmbTXgA6UuKbqoUQp3zX6TcAGslKB
QFy2dYyZbpe/yQjVXkZyM+xC2yi+elLdL+KgsrcKwlgPvuPsPYoSN1oinAezcwK0UfybsMeaUpEi
zBQtDC1eFcdsEEnwuj0e2A/hSKioHKAMJlykRZjStWrY3KS+tCmN4Fpu0Pfy7O4enEaLFFqSbWUv
Lh4dEGvrzgmRginP6kYyb6zeja76JLLv9FxFuEXPyk1cCaBbhQRhUvfPmMrZi1RY5DkSck2N65Ls
kJCwlqXeuUSJZWgRMWjFrkthq/RRFi+L1gu+6KGVbAtZw59Kr5J11emwmaxhoWF8vOgBBgN2Q2Wl
YFC7GFdyNwT+4NePTVTomKfDLfSjDoC/xJ6KcYWQuu4WSv2mkqUbp7QbINpMTIU0zYYamEnBWD6v
PTlaWWmJlluaz/GsT4Zk0NFHmAmUVoKzj6d47NmcfKpkH+IxIFvKj+q62oYbkPuIf69G8eT/4EJ8
KnR43+gkii4cM6vznkb12+jFPGu27qo8Tw/tDgdzDNIW7WW6lS70L3P2QyekM8aw+s+vncQsGPIa
A1cu+1Ctoxd5BHWuzXQpUJRiwFblYnjozzGgmJM5O5V1AB0yxkkQMe0jYC2Vm8BqgZpxS+nWgAO2
7Y5t+1asywWaByvrZi71fyLngAgL+E540aC9jtx7cqny3arKyPnZjbFF+kVaOV4pvuIQzFmMbhGA
oh72segxUo5qaIQwCDfG0JtEVub3zwPhE7OMezW1SUJhioXmFMws9/g4m0FjHarRy943nxRIocte
7x7LvPmet9j8hI7rbBOlzy8CP0J8vwF5mnpwUSMzdQ4qWLJXALLa3P3x+P4NlF0h5Q4iDinHKTTB
SmwfEnxrHbrbdJ+SKFxll9Cx2AaRvMxW4oHRWX3eG3NNjj9/d4e00DHCfLG2DoPWX0CE2vV6MHPn
Ob4VfPyqyTzH3INMm9dbgIJIaecmlb92B2x3+/mXnJjXYzugrpB6R+16iqjo8GjpalDDh8ZfgnP1
lwB4CVFW2ROImXqNwJO0Ahw6N2jHFbSPzU6SDXbQNE2nVNah1jjAkFwamWWITvY5+s+VN9zEkopc
Sy1ees240Wrz4fPvPr6g076KGxLUBNbzFHLY63ldchmwDkbnEGktEiR4O3MYrdBn5srJgTRxQyIt
Cjp0mhSVC70oVDbvQ21/izlMKutODE+ff82pUVS5O46iHlhsHNWVTckuzSqKrQNB/c7TNtkWy7Rn
97q7gIf50O+qLyiGfd7mie9C75GeAy6rkAuYTNC40OR+KDXzgNkQQnvSsoIa2s8Dnk6stfHaT8oB
XxSwtZNUihg03x6UWj0kbO8/xQMljGtzoKjtWsPlRz3/63KFpOvIK5NrGK/lR3hUhOllUaS9chjV
H8GuLbI3GKl7bR1s5jK9x7u8qvBpSBXxfxsi2qQgYAeVnhnGoB16pcyXrcB/EeIZmh/2QCwlSV+U
fh1KeIGy/XXnorH6vVyF+kq26pvPB/RoSfAGqPhqDpV6Mh3T0gQYKOSahxRepmvfYBRyrccqpADH
2GgDQNDfacy2WQ/qidqERwHdFiLVDkV7EVIwjCMAj94GtvjMBnf6q/7dkDZuRO+26r7I0DBvE+3g
5vGl19b3UYjIuNReCzuZA+cd5anGHrRIHyI0ALxjKg1klyIpQfNqh1GCCXNLsa1w78EHGfP0QqlW
ng/gRbEgVMbt/ef9ebRKaBrwORNprL0cJRx1PUIkQuvUg2661PSiXd3Omchpp7oSYAzCXawMZspk
JULaxsFDCtWD2Q5oINpLNe+od2ISupNd8gN1YtVItFf1wtQCFxkJzdoK/6VNwn5pVsP3wRDg/q1v
ktz2pLTidqEGzUMRi/2ghUiKtND2HdfHVbfQv3Wm+9hnrrlyu+SlbWIccxOuTWUK2VwFqZ2nqbGu
5NrbmXjWXEp6snY1kp8dHNfPu/Zooxu7djRKQuIWqveUIAoxPVSTNlYP6HAeulp7DZQa0UwUNz9v
RzlyJIGtpOkwKNgJFNCW06NiyBspKgpNZS9AbLiG6bwEZPC96zSBJTzC6kNRGOuytaWFVXX7diwM
wXH/VmJbsmjjdN90mol5ZXsr2fnIqNLIvvU+5hIpZkhOWt0rmRrv/K4+VyKxK33li++mD13a2yvR
lsMiq7wHcHvRMs99FyCrhw9xVVxZvoLZbNdoS1muNp2jm0tgW/wDz7xR3R6t0ezBKoK9mUbIekom
beXOrUYmZUhje09WpFqg6Yhdb2G8Qk7DKMGXO4RbpPM0Es/JgHZREiHzDVhZLFu5uLAiHdMGM/nq
8Iml2T4qcXDThfltUbVnVaN+QVXdXxZq883KOmNZFfJFrjvbSM/v0qZ7MyTAD7G+c2Nz13Y9EnCm
G23Krt+2MdIOtmzf+Xq+UYf8R5jWF64l7ZMiewjj6slwg1eyGatBU/NdkCoUzdP+xZPbr7bnIFcn
G1gUJJu6cG64LO/qIeHCrD0WVnPTO6OAEP5IYeffdHW678xc2QwxzPIuIMFVlsXBK40EwR/L454o
7RS2DIDu1kq4+ZPDbXvg8rFqJDQeahwYQh1l0EG3rnz4AZeRkkU4LxTZro9z+WZAKnPRBKFxJmQS
UCRyO0xXCjKquBGSF9DbVarYy7pWz5qhbtdzk5V980PVBmadoZu4rINjIzc/Obdw7M7spM8G7mHl
3jk3vgmW/b5YSdsYAc+FKBazV78xJvysyUnM2BcmRtWCJnHk2SorOJQo2m21W32j7/ov1veZLxy/
4LPmtI8nB0o/GEdaNMcvPXrlg1y8diiMDfVNCow98a1lJLjg6P1GC+fMdE5s5x96d/z5u1PLLLCU
9lza9tTLUlyb3ePnH3cMKFGxYdPRCYRBxI12WseRoiioUZseDpjDa0uNDC++J8ta8rw7Nwi+V5Uo
0eywLhT0bW1JG6CjV/lWmEAoPXmTJ1qwaB0PDRTZzFZ1CXYz7s6ErUt7OwguU2G2F03tsJ/jz7jt
0gFD1dotlzibm1u1dn9ARQ8eZcRALkVEmljzs5n704kexGGLcBGPO1M7sptzsX1NsUdWDnLdLHPr
Ng7mBBZOtDAi4cerE+jSo3unJxu53MWOfFASKItaKHtIGqMh/PlInWqF+FoDLmIB95qusyy0HWG4
pnyI8kfZIEX3G5EDdfk/G5isqgLGhqW0NJAPxl6v/I09uDMAw7lvmKwkpNRlNye4P8Q9PMBQhrqR
aun/saPGl3i3ZAZEkazWdOWDFbwYgbPEmWamhROBwIeemtx4si6skfSkp8yuu6giFaqNSM8DLqkz
EcfPO81k66ElDLbRx4E5NlXwVF3Dx/PRkNlc7e1w8PfqD30Zr/xV/gXZHucF1a1NtvHF0p3Z1k+E
eO8bnqocBpkJFQCu3KHv13KfPLde/IVgcCkPM2KzJ0JlnRINdzqVBNeReWwR2nWAtxCMMv+hqrVN
ErzJXr0gSkwp2PXDeV1vPl9IJzpVM0Aows0EhQLBbRK+DmnnKXqVNQcz7y5U+DxNUbTQjESNqkls
rVqcVokkrBD+EuWXPhOYKZF+vnALKqAWEnQEvNkGlajmzDLCelN6Wbz6/CXV4wFA+JEAXnHQr2eL
noBYIIO0UUdG5iBZzW1moW0XwZ1eyq103rROCZAbBlbR5s9ymbkQouqtExRioabG3vfUWyUOv2VV
uMv85qIfkm9onHkcUa67Q4zrzM6HB8DmZ4HX3BS4tQH0ReSQUtAsne94xeu4ApNOAnAPRHWKl6rr
zBb2kNSHIDC+lXKF/mHurQujQN0ITZ4+xBQ6UJJbyi0HcvsKVQMqlVWIl1SjXSSu8f3zfj35Pswz
yPLspEfI3CxEUbrGIPPgpslaFDdNl8yM3DFCVOWT3zUxARu7fmo2GbcwEKKA0u7Dp3iVbatnb+0s
8SxZDi/pGv8X1MTO0u1cOu0ntP3jhkHjAMTBwsKhRR734+YXE/gWrSNXh7DHPTaurHCLMcuXPKAC
mSiSt7WR8vO0HJeHoN1RTF22alhv5bHQqkjVaICpPBp5rZHB8R8No7rU4m2e6DuSLwhI5iVaZEQ9
S9GoyhLbRH8V5cWVyOQ3Pcqv1azGnFjR3/AzzyC2elvfzNtFlUsHp4+SpfDkcqWqrtjl/ZyT3vGm
rI8aI2RpdO5O6nSmmYmsUJMtqkPh2ufImK4BVW6HSNx9PoGOM2wM7/t2Jsek5EWxMqS0MxpUpvfK
asRoSEt3o5xZZ3gE75z7z1v8udSnY/q+xcmpaTd+GMp+XnEI9OtoF19fw/nfKKtoTbjpr6B1UvAw
1mPRZbiNtsYWSeSzPFr7zwkc3a10Y8+cfyd20I99MK6yd0ds0nqtnCT0wWgso2/NM/kl5VDCoXAl
3YKhWKFMcJ1u57Ltx2cFzYIgdFCGgiI8BVP1g+vnxRBWBzcInfUwmF8kHzkoqqbAnEQsLfpOCzEk
QsImCzGZ/3wcftYPjsaBXDGwXRBIR5CnDA2tfojskujFzy9DRGApbeD4V/VesBeBB+YCI6clpcN1
L+dfMxcQAMvxYOfZWYsOsRZ5F34abxw/jBexLb+yNV5zPD1KUWWs3VbTtkbXqeeGm5ZbiJZXbVkG
CyrlGOKRQTHi/EpP6njVyPYGOMQtNflg6VXdndxqZ30mXUZZs0PW9tJovL0zOBe6Et4oYf2oJ9Y3
OtRfGHF/HZeK2CRl+Tp0EG/ykr1ITephp/eptpeDZqflrk8a3PJm+u/UyiE9jLoWq89G1mqyN9V2
KteFq5QwzCxsqBYRqPmAPdG/i27kixaI39yEOdkk+llsCUCRR0GGjxNVR7m2JfYvD/K2WtcXWAmP
ZBNnqS9QJm32FOw2f7T53x/IH9U//4c/v2YY8QWeX0/++M/L4LXMquxH/T/jr/37n338pX9e52/p
oS7f3urLl3z6Lz/8Is//o/3VS/3y4Q/rtAYmc9u8lf3dW9XE9c9GvLds/Jf/6Q//6+3nU+77/O0f
f3vNmrQen+YFWfq3P360//6PvxkyQcp/v3/+Hz+8ekn4vf+H7Gv5WgevL0e/9PZS1f/4G4Ssvzuc
vKAGEbG1TIPHdW/jT6RTP0oz5Ob4mSn/nWsb1XKkdkmLc0n9238Rnf38mW38HfM2IOBg27l4Obzh
/77fzb+W7r+Ghv7448+/pu1IY+EEqSgSth9niemNaugmWppNxkaSSAvyaZisxDPR/Hjw/7l//Pn4
yXUhEoU1yrw229i7aw0VJeWroNAXlX0tkELs2zkq8URQ7c+GJtuyRTLNzSUPfA8ZdFV+VqPHGumC
qj2oBZCbsTwDwb7oVu+G+US3fQxV/2xuci51raYEVRU2W+yOrqIgWJPTRbam2ie5/+XzJn7VdZPD
Vhd22/l23G6b0tw64hzG8kpoSMhQ+VYyfWmY5cwgjX10apAmOwXin4mnpAKcnl7u4hLDO6yZfu8j
JpUHU6sit9C6ahv1+goFmmcPZ1NFpBujVH40TrwRRjyjY/ExGPr3kExvDejwd0E60F82Yrc5FHzz
ulP3n3/GL3pIncS1vpfogVzybM85hMM32Zu5Cf7qnSfHQoylkayOz5XjQwaCJ9HW8l8jpPzZH5OV
7fYyQhs9z/bFuSzdCelLq83kl3712pNVjfBSnqkmj8b0oe7vtBTBzxkDol/19Pj378KrYejAZKlw
fk0sISvNuwR8tv18EH/11tM124uh8QO72mZDumvt5zxRWLJ/jS7/Z3dPlmshLFNVk1RsnV4+Q1Lr
PJSafWx5v9kvkzXqek4XFAGPD9292195c4apv+qUyQKNuIGD0AIX6elnEbBhddsho/FbHf7ztvhu
LKUkjIskBOzo5Lddh8jggxv/XncokwWZ1gliLQ7d0WCsoRcxxqHfP3/pX0zAaYbEKzh0XZ+XNtqb
LHwIoqfPn/uLE+MnputdZ3gisqnZcRJK7QHLES2vF6PtQvJ7O9RP6NK7x+d2nDW2ToegpbHUqaYE
9twe/osp8jPQfPdouwhil6ocZ7izt2pcKbSV5D9+3iu/evZkTaYZor9YpIitb18jF9515JyK3zsQ
fqIO3r13RcUugi3WbPvqmxFhbHqt1r+3Af70enz36CDuNLUaZ3bsfcsLc5EnXwLlr9Ek/72T/Axx
3j28dzI7NLlSUcm7r4jIGvOu6V+jcoao+IsJPpV5gkZsOa6gWxS04ocwX2uVt/p8NH8RssiTVelX
bqQoHpNQRvnGkrXn3pNuLQUEmmM8YrR31UlwSj9v6xfr6Sev410vVbmRY67EZ9j2QY6ubO0VOGvR
333+9F/MyzH6f38MSYbRIELDGHgtamxKsYCwig7WnB3Lrx4//v27lx90IQLf5OXD4MHMUfa67dvf
m5ryOOzvHp1BwEcm6uesv8u7GwutsrK7/bxXfjV1JqtVyau0qWtWa6HneFdr6SX2bIfPn/2rLpmc
n3YYq01rR2KLJ72Kcniz1ec0Hn51OZhehbkI5E0QsVztwsHUwVKumKT3fmosMuWnhVC4aFPzrge8
JVcQMH7viyZHqzaEfdprjITkXufyA+bHeTIzPU9PfiQQPw6ylHpZhDGn2IpOWbn5j1ZFzB3br7z9
reOEZPzHBuTApwCixIyGkW8x+Fl16m+++iTklW1fVzPXZ3fzLutsb4lvaYYlBhfrf1+/T9zLTs8i
8BQf3zs3jdrFWFZszfwqjJ5IDllz+lunJ7/uTNas0bgSTihsCWGoWQvLl+JVOS/V86unj3//btkK
M5UbwM4YqVn/n7Mv65EUB7r9RUiAWV+BhCRrz+q1XtBMTw/7ZjDbr7+H1nfvl+VJp3VTLVVL+RDY
4YiwHY44pwloBw5ifOQ+nXBeWzllbeuTwaJWmx8nAobNvg2tRXb13m3uv7dHw+Ucd1pKkIwXGHky
5nhBPwHRyJ/Wv5Xxr2LJg6z5203auzwKTyuflTRl5gwqqP1T2k/WhW3xsTmSm5hI/5yzqma/bGCg
maLWDJUsLGVbokAu35BtaBkYLnpYjak8Kezrot21ixt/wJEv7AWc5xtZtATBJTvbxQkIxLeNRTRe
zj3RRUtttcN4J2v0SW74yyR7zRf4psP5JjWzdqMm7SNtRzbMQZxiAlFSctgTjZvzzgIVEOuyH/Ya
RVV0r+1z9kbLSZWc3kVj3z97oW4QSOaKasE8OvAgkYOThGy6c+Scew4TzpJlBo23tAxGZj21Awvv
W0zONRW97a3VhOi6ilBuqMvadgXbD184k1Qp2exJnyK3aNGT9aDnf6vrQ5Uebw9bJJ7zRQVd4xSI
T8h8geFaVb53xlcK0pl6DG7LFyymze2eyViM6uyMfUSYHQAPNxhWsKO0253iub3TXXoQT5rQzogW
tBkQz8VHOr3eHrpANfw7wpRrBpD9Cejwsr+M9J9qe2LJS3bnuRR56s9mXmmF04Nod4qU/NEuQhVM
aZn77fbQBR5qcx7aqNVSjQxat0lBItr0NB4HsA3fli7YhWzOQdOk+J84O5UqOhHRFKj8Bh+6VyiP
iqL6XflgSPMaoplwHgteia5lCWaC2kag8MxoS5E19IhMk/PYfsMTgqKkyFGx89geu+L7KGOWFonm
Ns9xa2vL6uo+6tYSTGMFunLB+JHJ8J5F4jmndWcH5HxOi9v2RsIU7dKsVg9ukkj2O4Hh89VASjbr
hVvmU0S252UKNfJUJM+omL7vjGRxPruqoFbPEyjHWdcws20097ongHgdblunQDkWt6uuiauQRM+G
aNpB8Y9K8e7IavxFojmXRYGL0aQaFGOvqEVAS/F5kV33RKL33y82PVCnqWadtD06pXHdm1YUGS/1
RM/u3Kgf9ymGc1un7DqUQ3YsAmjwx1T16EJu3lZHO9wWL7IazlNdujFgb1YD8uvgs0rR/dt7WhmD
j/O2fJGGOHddtTWjUw35k/rs1I+AbU9laRqRaM5dO0AMK2k29RFIkg+Ks3m60x7BfhjeN3LOXfGg
7tCihfiFOI9Jmv92KvWYEOP7bfGCEMnjm2bDvE4K6frIKPBSpat+qf19n2TOU3OqdzkArOGpwy8Q
wCDWz5IYsDvjlYsMXz9EmGVnG6p4onbMw774p9V0r+hem/55lHmUSC2cszq1noNHbMDOsZZ4lq/t
OWid5nxbMwKL4TFUNiNxO7osLFKdCaVIgOrywRRKgooBUvz2J0Qq4ty1sKZq2tKZRW6DPXXU4gYt
9ZTM77OeR+BzlpWAc0UM/zcHCpzYz6FntozBTOyWRsZHeibh1Hio98mfgMb+iAoX9GAAcKyU1baK
VoXzYledZhXMuVBchorvrlwTrwWdxm2Vcc3D/zsVzpFddGtkBNVjkfoGqj6/PCzHKhyP+ePeIk79
JioOsuY90UQ4p87AqoomnWGMjGV7mgs0zwHEwZS4h0C4wZ2adfAtqkOa4fyWpA80355GdJHc1pHA
cg3Op+uqbWu9q2iU60/zgDR97M6S25VgBzC4nXfICpRjpMkYkcEOiPltRR5EZye8zd0eukgrnEer
qg7wfKfrwNnTeWic9wfw69wWLRr6rq2L7XewNn0EKWcXJfWDnUWJagJc5THFVnxbvmjo++8X8hXm
puDj7LvI0CdPTZOAubpEtGjonPs2YJwizqK1aH2rPfB/+Mz5urKH2rzXYvTPY6/Bom1YFXTTt7+B
x+V1FljixlYyfJFmOJe1iym182nZCbV/JeQV5Qv3aZzzT2M2nErvIVcdzrVybhOJEYrC5R8G7Yul
BP14vrYdBM8+OxSvBGQI5sHyBoDWpX52mI8ywDqBpxLOUyswlID9YQX3ovIxjQ/b+pRakkmIRHOe
mqPuaaO5g1t58WGjYtvKzlv39S7F81VOqe0oW8mULho74jdAbwIJaXhbtGjY++8Xqt9QN4W3oq2L
aPdTb/6i47kqRokdimRzHlqDb1nN0VsRrWN/1IYqnDrztKmTJOwKzJwHYh+GbR3UGkPHU7pflfUz
q637rmt/MOAvtKJNZGuGBqKH/teQvifIEyXKiUo9VBBg/rR2XcgvihWpEBPyK/1bXz1kGT2U4Di0
Qbt937JyrsqSVWFlDWtkhXaoB/tQWOtJHy2J1QhUzxcrgTscpEhDhfHX4WYFoDq6PWyuTPn/nTb4
SqVlzraMjhtM5s1G4/7eMUOCIgDNU+RG9ADkscN+5pAV3wssVOecVl3M0diAFIY4/K2b0PzV/pxl
j+x/wGyvHMj/9IlcLLLK1NnIDShpOGihBXTrDqmdxAdA3UE7qMd68KUcIX9e7q99a5/gxbeSVdPm
RCn3byWR+agdx2LHDnq2Qvwke78QrTrnz/0yVG5VYkINPbh9CFCP26sukstttya46DSqQm6KR6mt
cw66uUkMSiSa22jbkiHdqMw0WqpHYr0R5I1uj5kDf/hfS+U22a5z604bVRxWoww0NnW0Iz3mrzuN
zezJ7FPw9IuWp8/rWmYqQNUmfGUHBalP43E7GaF6TEMZVNFu6VcMhy9yKvqEDAuxcU+3hxPY+k5m
20UFQPQy3YpKAIVL9LUfs699h9t5qTKrpN4wkeYxPTYhOsojJRoj2dVBdE3h6576Hl3XTavtioL8
oPxQfHfACWIDvEgJvODqRxnKOu0EUYOvherLFb7WLDQqUgfUFCcADgSFjFNMsDX8meCFJyvAo0Nz
wW5Xo+0NIGWa3Mdt+Uizn7cNVzR4zolrp7L1xoB8kjwpAHay6o9C9q4vks05ctOWS7UwyG6th2Yp
AL34lOK/2wMXeRxfENVlFkCuC6jdfZ8PgJ+OmgeGEyIBOpoihTQWBAy+NIo0BkAUwBMfrTla8wvw
/ErrlEVBmq+MajYNhTklJjD7VrR7wfiAjABaGRCjj7eVJBg+Xx1lkoEAGRRNKB3eEVitPViL7FlL
JJrz4NJalQ5dKDRS3BcFLyBTcN+QuT04mZtmnHJoBU/XdvGW1pIayz8h7ErI4Yug9GKja6NNI4q3
PSdCFpJ5oBAJq0A/FCG48w56qNUHF7xTIWwqViRnI4ED83wvpVu5hbNbkD266M581QFa2mqvTFYO
JFqH/ffLAJEV6P80Ma15i93uQCuJ6YjOKyrnvWjR0JOyRS8FDZY/mR4gXAAQwstfU7/z2XF5ub3g
IkdWuU25qXFRmmaseAOwMH9nWXaft2gIqjM+FMmitEhP3AYNuDk8qFf4yrT1fsqQw91k+QGRJ6vc
tlw3Llt09CdFqz8FOhDX0lP3sKNLgTdEshzXh0/4GimmpzRJCguZGRdBGs2bjpVLLk7XwzSwhj5b
EEn7Es9R0Exn/NKbwE4e2/Su8j3CA+0oFCQkdZX2KP5svTl7t1Rgv5R3Ct897sLyCZlaGI4Krobi
a28/Ost7zSRH0H3q/40V4Ij4LFpDT4Aygm89ItY/Vm3HhtIc64R+nbL0oKwlWnJkPROideXcd2nZ
VFIK5SdqRPpIaQ53edV/MEQpqKfRD4wTUBbnz3a4HRUfr4zPpg8498AMJF/ZLfyaojjfpUCoTReK
ryRPY0yO9GEGY05zqnwZXeX1AymQzD6vhJkzOmtKjo5CJLPT6mgmD6C0YP3bPLxL5rCP9docOO8t
8wF99iUWe/vVxXXtFe+KTw/LvzhJME+RIk0KbIqvnepcNHODk5ZGmf5vpT1r+aNuvbp4ybMrHdAE
kjghCNuEL6Uiup4WE/CgIqAZPBoHIJP5E2hNAOUPTmT5wUgQNBxum66akmSGBrt17OXFnPvH2kTS
AiTItxdFJJ7z7W1MlAToHEjmWD/GGRlR7Wlyvt0nm3Nu4E81CRDGIHv9KLaz070Z952mgUv92Vp1
3JqMNYEfU8s92cDfVHX2CBI+2eKK1MLtyZ1VWy3+7U7tHu0X58SesnB9zf7dfCUihzKoolqS8xIE
JofzbFUdQfm76riTWccSF5rq+23tXz8PARbts4pmSkFEVSM1sepfbDfsUZRDN/TryI55IvmcN1Mn
YfZQwv71N9B64TBhn9WYhZtPIi2aDg325Cy678Gf8LVXabeAS93Cx8rtC51/0f7cj//e1pNgqe09
jFzsbkAFA4jHBgdDS+uBWMOTwxR/XBLJS5JgefnSK8VJDVTLIMeuMLQDaI/AMLs9bpHgfV0uxm1s
TtHo1tZHeQs0EuCvmKAwuC1acFIEJeRn2WQYkUPeoO4s3o+kyA4dywjrerAe5IDYognsv19MANAm
gz3b+AgbQ9cImSwy67uTXtlneCxAPQNwX5biQG1Eox4sICf10Dxcn5JXJ6hjBZkcivOu6Re4w9bg
oULALj3rLMN8EBkU59AAqp2mYsSKW5nhp+N6ypTZ05dNEptE4jm/plRR6EwR+uqprYF2v/61Jk4f
um5m3rcn8EhGU1EYTp8icrjuk9l/b5fvVIacdT0dBWaYz2u+pdVEDRu6KWISNuF0ZOGejpJdw0Wb
Ml+QVVRgOgHQK+QDZC3oXssT4KwfgLWGglPw66SBFktcZFf3FSPja7Ogor1wGDPZfuEqAth454sZ
2acRlmUHt78hiLAW5+Fu02TAisdkMuNQFGEzvm7WQ9FLaqhETs5DrqrdZOQzcEej8cd8GGMNB9ct
6r4BCgXHF1kmVbTgnJMr/TiyYt9Ii3iK8xM92ogi9+ZdgE/02Z46wpjeqDN8TXlU5yPu+7dVL3Ay
i/NhHd3/ylJj2CWI2rP6x5LrXrVItk5B4OPRglXUD4PZBlfMyU28GaQyal9KXFdkMtymbHYMJZrA
N47y3jrnwFnsChrVi3Lo3fxwWzWC0fM1WuC81DIkGRFASwNV3FZMXSrZ0gT3eyDHfl7OddRyAPeY
Y2R680HHvpOekqMaAv4pkqWJBCvLl2s19Vg2RY7hr+Vxy36u6rMlQ/sVaYbz16bG62I2OGNU5c2r
tW0gMOkk6yoSvc/mYq+swcICxDMkPhhessBu4m0wm9vrKbj4mfsnL0SvYDVKwOuEwqj0jRWFR+zQ
nP8yze9Vft8Jl6/KSrqZKpqBHcsoXVQXZDqgGOtNkpwQaYbzVDPPLbdscAxSnTpsdccHK7fkGCQy
FW6nRRMtEHw1OJPa5UFph70x+/oqUYpIOOepNhD8tZasfTSMZz1/VZRH3flye0UFovmSq40VczkC
pj8yjX8yvAMYAJjeUP92W7pA4XzVlcWIm5szBr6p38FFE6BgJ7xPMnfVBVSqTZQKj4ZFGiXsqZbR
F4p2OoNzzK4yBs3eTwV7hlUHy0UB6C3zSQUQZB6SO08EPJ0gmPBwGaX4ynDYn8KWo/FPCWAvguDV
ypryRBHS4LxVb2xlzUx8BGw9fn4EfWtkH2xcSfMwu297Mrg91RiXeqEjlgGH5y4LszK6vbwis+Q8
tdOo04zWir0pfdrA7DVuHk3u3PgMzldVUNSZDtgVownwunlzymbmpetDISvBFQ2ec1erLQ1SgP8X
NZI+0ahvrI/aKHMpgXC+Dos1jIDhzEGtp5L/6ks9qHvr3a7uDJF89ZU5DTkAEBvkb8nyl1sDtLjT
8lUSDkRj55wWJMqGNrf72O2HrfyRJ1Haf79tMIJIw5dfNW2v50uF/XRV4ymPc1cSZ0TxgOxzudjy
qlGfNgsPjpH53uB9vwqt1+Yh+9bGVrgetU6iGdHwOVfdlLlKsLMiZbserOwBlIi31SK65PAFWKZS
jYve7no5baEZakdwD573zAsutijR2X5KvrM75pUrDl+NNXWA/mQO1LSetBB9s5H1CKZ2kMRnh8SX
sYgLKggAhvB5MaYeQCGFinAzhUlk+dtxCwYgzgH68u3Pye839gNJBBJcRnhCi1oDTEux4VMGnoEB
LhXNoRHWofT2uR9TryiML89KW5biYAP51aP9ksKu8h6QzZ552Nmu98e8JtK9nVOsf5C1kghqOAlf
uTWAotLO1z9zMk4bqrZ2Pq/xMB2McK+JkXOfChydr9nSuh50rwMcXW8fGKpbRz+972kVTCqfTYCN
gImcFZzJlbU5FHgGInou2ZVFo+ZcXV0dVEJ0sGHdfFC7sNO+9OtdXTyAhP886ipfS2O20y6yGiQb
zA+7/WeUVZ7uM79mSdwerFdFqwwbQrZNfzjqj47+TbSjk0leggWRSed2YrWvl2EwRtyB5r8GI/Ea
VdYHLnj8B170Z6X0JZ5oh3nYXWw9ZH77kYXoFhqeWrDMs8AImzf6BFYNFHV/t19lJxbRInOb81a1
atHpLhIlyomARW9LvhEmSbcJdMUXalmj0zOzHFE8Qt4ycnQsyRoIVpiHotoqlyYaCHWifDwr9ofa
/2jKGAipks1HoBK+Lsu2ikypCXJ4VfrgkOdlQ/+5ZFsW7T98HVab26hy3dcYOZ0AmX8/XXwnnkAZ
h9zRxzx6slICQTzla7IS3OtM0Cej/tr4hy6/k7HztWoE29kjWtT9rWaH2zvdfla54m1/YuvleWBb
G6NdGI1KoJeu3shs9ldBSe56Rl+DDcZQtqUNOg3425IvCqyKh9sZJ2WYrYmgYguEuob5mreygj/R
wnORIzfdJZ0sLHyHOiflR2seje79tppEovmwMaF+zVSx7rP7HY2vftXnnjQmiYRzgWNhba7rmoIM
hxnq5qs6ntzp7fa4/8S1a+vLxYfCGEFkU6cs6g8K9mXjhNrmkB7rqMFzvfu8VwarAfWLDxdw1PQp
eb7zKYAvCyttUK9nPT5cueAHfnLQwSVD8hBt/DxqVmrUy4R24715g/yqn5EifgFK7/vmz4/FEYeM
0LrTVnevufCOJXdsnDKw7Gvy3HdfJtlpTDgDbttHDTjLQY+7z2AK8ofyPEe4zfoLWC9f62A92vG9
U9iN7mIKJSWqoVOsAwMIdhHX5J7NQcUl6rPcpsVtCnmnDk9MTY1Hhvy7Ocpe5q+GCFAB7IfYyzEn
i6MgkdjFuvY0d2+27MR4NdhB7h5sL+Smc21am40xK+hv8XsbZSoMaeh+oL7N+qMzWPdsQTuXwecP
jSvYv/MZE9hyFiS0ChrG/EyTYR5cvzhAPmc+ea7NClE3FjtoREu6b2sZZXYda3kWzEV6bpLu1dxw
U6/pgS0oaHGq05DkoaXlfudkEue4GrYwCN6ypmoli+v28TYPILm2F391qt5LTRlOkugDu3lcLBeY
HiqyGgrYHzoSgqw1ABjpqavV4HZsFFkZt13QdKCFylYWD33q5Z1xypglycyKRs5tFwstNZOSjMZq
1/prNZzIDAicSubTIvH8hjF0gEtNoPm6yY+4Q/rV6h5rJiOnEInnXFthZqdbU05jxUC6uike1poE
c9ZFt/UuEM8XNKgV3QqtSWlMGCqf9kbQKotYboS3xV8/o6nOf6oaTLQ62TXWFVycz7r7qKMxhdhv
rvGQJi+qmfuZ1XhD+WyrJ0tBX6sU+h9m+Z+tFt/lnB5PIIaT6FiVomI7SM6hVqZDCm56ybz21b0m
n3P6jaJZWTPNJG6bLtQK91S5AMUHuZOFnLE+eNP0qE+D1yxqNPV3vb5gUvsiXvhgMYC+sCRGEvdT
5eWzBS4P2fuoyA449y5GApA1FI7HS2XG3ZY+NnQOAb9/p5lx7g0M9S4FGzCFaHCNJUaQp1UwSosf
BdHD5lxcBRoEGeaKxuAsWbzSXc23qVi0ey7YUDvn4aTOpqRIAfgDZIITtfIAjDiRbsh0Ixo85+Fr
umW9BpiruKKmN6S/R9TR3LZSwaLyVQ7tBCoMhULrW7YcAbTizVUboyfbv088t4Mn1dBOYJ+hcemO
L7a7BMmYvru1DBPpenpUdfjSBtQpJ01qY1WpMZ0tNvvogo3yuTrXyPgMBkhunB95mwYKUDHHkn3p
dPM+c+UrHsoqKQzq1jROsNlp84BS5im00CB4W3GCFecrHpQ+dTXwPCLo2msDjj4D7HmD9O1dJH3/
/SJK1LjN61ObTXHJ+gNgq46FnUkeC0WiOTfWBr1tU0ax4osV1Ln7lRQy4Nerd2wsNufC1sa0rQR1
Sqy3z0r1UoCNutFrL80bjxjvhjpIEnF7gL4SuPmiB8UcwbpJOxrbNMFDhBvpLgtNYD/mRia554m0
xDu0sRmp3eFACODwrPjSVfdZJV/xYKqtlVYm5NrGOZt+l27ctfeFOL7gYTMKU+2RMY5Nl35BWv9x
mM0jKk8kxwCBRvhih2oaht4msJucgNWoBteSnQS3fUkQ43Zmkktr19NR1ZXaYXFL3AS8sMqodD74
otM+LGwyrof7PrN//sKpFqfrQQs90nhek/NQkcgqnHhTesksRAraf78U36CIcitaVD8t9e/Edgsv
tbcvt4cuks05bYEOzzYnGfhxZwfPQH6x5UVdoT2yKJL7PsE/1baTPaXWmMHiGx19VvNxAYnYXaM3
uLjQKq3SZ5YDzbh4WGrUwIX53BZ99RlGdfi32r6t11m17DGesq85+lVA2uQV7PfIaqBVlV6WvndS
6CHBIhhcTFDLZQUvdj7GKzEVrzfT9nlCL4skLoucgFMSeGr6hIEGOU5VPdAQOtlWhIYr8zFBbDa5
A9BI1tHJCawzy2pAM9EtcFrTV13rANKvw6SmgZUadzoapyi3b802VbsxzncYK1BIrnQ5uUUpiUQC
TfE1KVqC1jllTccYBdENutjLFwLEy2NOl7ueW2FV3KloAkpE72r1GPfZ6PibOYJQvZ8k2XqRGXHX
mrlls61oLlYCVBejrkXVKqsyEiwyX5ySVrbG5gmOVra/qqr1lsb1mm7xlMoJlwWvh8mv+9yOC6V5
UaL6doXbOeW/mv5NtV+7dQwaUvsk/aHMXypQXt/+kkhb++8XURX4qzlrhgS25BQ+QFkDa5IeTvfo
eeUcwddK1OZIsWOqyTEpFfNAajcDGVt2TnrqT0r/UKCv1TPmHuhxKNxMF6/rNT1Iu8nPLed8e3p/
njyvjYEzNVA5z9nQqk3svtO4PmygFLR9HM4Ora/4FsoW869ARvm2HNoAPKixjr9jhOFEIKk73h7D
9eSp6vyhtbzUsd4PC7gk3OOsdY9a53jjWi9+Wo5fsqr8metFXNj5cUyWylsN8NOD1+eFVt3XKUd9
DOtk6SnBsY6v0cjzYaznwnSPlTG+ly1wHvJFj3RneUpXW1KpLDAnvlzD7nPX0YBxesyUQn0BL6f2
pk5DISmnEPgf4YxVSRbN2VaC3FFKfrb1CKax6kcHOk6v7ux3t1s9tQDJ2e1lE01lt+qLVVtyN2N1
VrJ4bmi4KXXoJDJ0ZcGuyldrKOkCKrO1YMgomcGkvCTlN8Omnm4bIHaZPWxU3lr+/zFH/w8KB6yP
25nMbB1A6QgPb1TrsL/ca6MiUZFoPbiNqEFXg2GsCLVDg/7xJbCRPNLTxrMbQDM86KrsgCP4Dl+s
YefL0FcZvkPzD80avFrp/Sr/wrTfbveKOmrJxidYcb4+o0c5wziSxD0SQsE5ZFnWo2WvjiTHKpLO
7UtFPTBm4+U7XhkNWsDnAilAMnBRfp2vygCOokPXoqziNrNytqI1MMksM5iXIVvdmKlkVD7quS7Z
z6XS7Qcl1VLNGzUdQP512hOWeUDGVPqPoRmXip26hCXmEIzFWqfPha6lleQQdh2sRXV0bmNbSW+q
XQKnYuNfG1YySTNvMBy/XelPtZlAZDJ5Bhq7qk12KxH4Gl/6saap28w9vpgjT1EBv9J0cr/v54M6
FodGedfm2s+3v2/HDMHR6U+b00XMqHqAd6/qOOHo9OSSR0YKz72LvwCq0z/Ho6Rq9d5MliluR/fF
co1Hl8oQbkTD5kJEtm5Vodgz0iFN5q3d12pGVsH9eVsnIrvngkTXoUE8XTDuNNdClzpBuf1zW7LI
mviCD2DZdKujQ92m8rYs750J2tXqHyN/ZfkUtsaj1R5RbyJxMsE8+CoQ2gxg2hnYFNfbGmVz5oH9
WyJaoH++AqQDZzSttE6NNUKPqrVEpH5tp9+3tSQInnwJiF0PbQsMOzUm5uwv1tmo04C4LHDWdx3E
TRv7cvs7oknsv1/Y/rC5rElyqsbm/pxgZwFz8DK8uPcdVPnCD8fR9MRyIF7vaYDLTqQ3JLg9cpGG
uJ2+zeayU5nL4tJ2ImfavCaL3HZ4L8ErqmOhayZZCkEs+pPFvVBRCcB0MDYgEWNldQzIKsSh8zhV
Rz0xoh4bv1F+mS3ZjVS0HpxTr0rNWOUOatxvCng/1ed5KQ7ypJLIHTi31sGXQbueJcfSmWx/VbaP
mQ13nln4Ygxqbv2cgB863twODOSKqXl9qcjo1wSa4csxGJxtcVKWx/NGUo+4gDTQNNQS66Dwk5yM
BNrhucssVXW3vq0wAb2m3tKz0WPrfL5tr6LxW589TaMLW61xU/Favx60OgVIZx6qRhffJ37/7IWV
diXAc9RJVWMjmQ9WWh5Mdz0x7S44e9Xh66mMrHY75H7n2KX6wU7QXVpQNP3eBXsO8ZwzVw7CXd23
c1x0Q2QMfQQI3MNMZA86ooXlduHVUvR06+gcL8BINkz6qm8yLhdBGOI5zCwgRrrakulxayR+Z4NK
WSkf9NfFYHFPXzbqShLZoilwnru4ut6USa7Hll2fFBVow5YyyGgWdhv8733b5jF5lrlHMd5kzLHD
0kNDuidja8OZ9cGQgqL9toFen4DNg/Po5uAOZW/O8TS5gUWreDZdyfvB9TWweXAeUHNlNa3JHLPy
3159oeywsH/nHNhO7nFikq4dkY44/50HcEYpm6LFRt4uz1W1kGBz2y42St099I3z131q4vzYKlQN
sHv6jHy8GmSAPG/qu4jvVNvdV+YiRBgq4HDNxp1j27HCZrOPhmr5XXMXpRbEcz4MlhFU3PbLHHfm
+uqS7pXqdyHiQjTnv6gdLevMhlKyApVOxuqrqswsr4dlm4fl6Re1XXo0tcfN7AYE9/cRRINzKsMV
ElkN57ab5VZWZVtznOrIwzunpRgDDSn4QZI3FQyfL2JTDZaZy4I1bZMxbNvy2E7ZYdqUw13WyNey
Wc3a9/WG4We1GdF0O2Tt3/dJ5i7WpGBdRYA4Epsbmie3xc9WmbWIdMJ56rqtbd7MyRyvFonGcn6o
m8Ff+0miE5H4/fcLN9rsNDXWLl3icjMCstiPuHB7TS6rOxWJ57zU0ie90ghsvWfkWdOrY5W6kZ3J
sjKCMOxwXkrTTqlBPDjHVb+iOBH1lESiF5Fkzknx+FA3qICBZEM/Zkn+SDJZD5NIJ/ypmLTOYpgw
lkm3vMqkQYdKx3a+L8dqO5yT1qaDDEaCrandntzxAMgmrzAML52T+/Y+vhhtUKp1blyMf7XQTNr0
x7Sx/Nt+JFANX4eGavFtGii0DsaAUO2sZ3XrgymRvVoJFpUvNxtIrafzkC1xr79MZhKggfJ4e+Ai
yZyXTmqZOEkByfasvBiOAihszbwvuPD1ZG5ZjmNTu3U846j5m2aungRt7RROcHvsgqjOs5oVa4+X
naWvYmuY86NhjTRcAFy3X6gAx9iOMkw90Xc4Z3WzqXIXE6HGHE6GlvrO3HmNA78lku1DtAicz5bV
aoFisy7iJGP0zcqWHKV9iW5Iskii8XN+S2iami4uI7EBljA191sDUITINOtKWb6A2aWqTa9huo0r
++2FEc2H82RzU4taAYAG2lln1npOY+KBddKSXOZugg/wlWdFBkBvwK5pcT6RPkBSvnw2bEd2mRDo
i0fX0dWl2qat1uLBVsOie3HNk1rrBykmgkg+t+kCO7edcXCrY6S0nSowdctQQ8MsqjpOC7J072Y1
WcZdNxabrzVb6IZcdbWscd8SvKUnB6WWoZ8Lgh5fZ2a4VT9rbg6IYS2jhb81izOGhWVNLCgytbyv
RNnme+1GvCEl1aiYMWl0Nxj1bAZJX4t8N9DvJY9j1+zJclzenqpJ35recMl5Gk6V/hcpJTl7kdz9
qnRxSBnMdslNzSJne/1em80zSFkkIeMqQsI+ZM6ImpKquB7mxll9YwczBC7dM3IBKBwNwFQmq/C8
Zqn7R/bfL8evtfaaJmb+oC7NbFZB1QwzfVMKZMeQ2qNA5IpMtrrodLwdOK5Z1P69XY8X33NydPpo
wIw/j0MMUnJ0FfulIXlevfqUvAvnwnhtF2VfNNDYVpzJhubM9lfBPIu4HkHFcGOWR91CT07aHVLz
DDQBP3WKWEfTyO25Xa033b/PRfmtIQ4pQFr0w4imR8vPD+lX5ZsZWWH9XvlUhmMuUiEX7KeuYjOY
H41zuR21PqrQvNiGt2cgEs2FdS13hmpKFQIq+AKISz/I8uHmr7dlCyyNLz5sp3VpKfgszmyL1/zb
Xn2ORpMVZ53b8gWeyFcgulNCG1ttIR+FgkE959uXribm+33SOWdkE+vG3iW79N5jJuok8Gh2n2jO
BS0DvJ5Lb48/6KgExmwdaiYrUBPpfF/nC28brcTs1241zpY71iditE6QVWx6SExme6VhyqLItcQQ
DJ+HXmqUvBpQ/zP+mBbroJnnzHkzKTog5wfN9Vf0wd3WlGg6nH9rCdoXVtVOH1S9DLNBCfV+Bsg+
BVJ02tyTo9vnwjlxRns3IemAAFGGjIRrgp54PArnMvkiH+PWpB2VJQHKMvvB2lcjPerZ104539aP
QDRfZjfoiZb1jYWUd7E+zqXx1qbKQScyLjmRh3HRoR6mtEioYpzX9qEzH9gU3jVsvqSONUaSl05i
nCn5VZCgpprnFpL9WaASvpjOSIxEQyEaxqwPb/Nq516p/11aMnZDgUp4ej1NJdq6Gv+HsytZkhRX
gl+EGRJiuwK5V1V3V+9zwXp65oEQ+ybg658zpxpNKWWWVw5CCkVoCXm4w+L1tpUHyxvGxO+77UHD
7HHwJnxDxyXVxur8RgtPRoPHL7hHBJE91IajoyagVKYnIBzWsZhRE2a1kBdAEC+namj9V0/Wvzq7
N2HddFbav78ZR7mM4xw4PL3OsvrGSvI1pekDt1tEqwoc5lmLLUW268XptqQf+sR1i8N9t9T1WlkI
+tUPhjR3MLepFCgphJwk7v48eax1ZReHkHnGcZVlry2v0yPL++wlnSsTRdW7j/+7XZRYtfNy2YJR
oA58/AUipmjl1y4DugDJv8HZKSB/he0Tk6PheK1xJBXMOE3eYgscIF8HKwPMgPVFsvWkwGOx44FI
fAXWxrAH6I7FKgmUJB0hzG/Cq1Wlp2Z6EsDieGkeWWEX9Q2AiwC8Zd65gC6HoCbFA40vqCDFek0B
4ipX97W3xgip7LguHxG5w0ypwMOqs60pT6v0Kpb0CBpqoBytJ5+ZMsuaBVDFHCKLuqKosklBJJae
xlVeBxtCYka2A51h9u9vQtsthd1vpF9BagUpI7FBlcC03eh6ruz2BbCMSz/sTCi2e643/mFz5thq
mMGRdM0r4c38sS+IqK1r4We4hLjpGFkViOh827B+6H6gRDjoVqRcJM9vUx6eRLrGzuK8rHlh2Bx0
IadEuMzDfAStlbixDB4vsu26efxQekEVrRsxGEnzExVb6DgoY5O7kbhFv0jJosYNk80SZ282SfZp
zKTiCiWnEFXrK+tKxvHSOmMiXe8jWB5P99dZXfPKwb2lghE7TJdL0c8x4cORtOTAeP7Y4V3FFoJP
QvYtCm1fp2A6QMj3Q9uZFNA1oaWiARloWjhOLe5raX/L/eHm+v2n+zbRtawEbQi9S+jdtuKWrk0z
Psmy84OXafYWE6xQZ3QldINpa9rMDdLryPz5MMzLt5q4PAmy9sf9Eej2NxXvJxh49JdpgWZCVd8s
t4hqVuLtyT5ykkUt0Pqb8KI5L8BX/uf9X+rGpITz1IixLLLGumJwJ2YFZ1FaZwKywPvN7/6oQgOw
DahCfVvjWMwacZIE8drFA7snXc4exuIj51Mvpic7zcyrmMBicGTdZR57ncsgYtAsH0xZCV3LSiKM
jqDAD7vZfa08hoJLGgNamtw3ja5pJYRTl8w+tvz85mJNjVybuHg6kiZJX80SpyIAWVhIJ60761oG
9Zd6yT7RBvrqzQB+DVPJqG4Au0u92STDOcwbmW3pNRxY20UCQvVTRMvRhJAM3/cdFf23NkXusjbM
bmvTJ+V4ZmDfQtlbjKeMKJUyyvG7ZTGEns5eSmz7QWBbELcWt5UW2PK38bpU80GAARz73etjM67s
zVMPSWELuuU36ltjLIumOYWcmU5cuulQInmpu6btGe6EKDs/QkzsKFfTTUezSPyzXL2Z6dyDDhRN
cZUtreKGurDXCiCcorfj+3bRLBIq8q9Aonab6wE8Fzn/GlhINw9hVILLAVyoKPg0bA+aGVYRgGWb
BjUCATtyOt5YEJyrsTx0DEio2aQVo0uVqhDAaRysfFhhKPrJ+b1zWAYX74n93lkssU8c7ptL+5d9
hG+mwxHF6Lc2MhZjkkLALztAmrr4c453MmPrwonhPxqHUhX7KJuZNe+z3iBpnnE/yplhV9BEtgoH
lMiKjPMQZLdpsSIUfsbb/MKQirI9Efkjj0VVR9x68EisogMhjla5K9BXV2/ozqhDPHAcyQT0XO9P
x74VvLPFqbJ9PFvrWhaYDRl+bAme/i/D0ESh+Mz4sSTdY0dWFSiYpWFVjWGYXsEucd0Q3aUvD6yu
4qa0DRA13XwrR28Ii3VW3+TlbcubDnOCMsEmpn6fGW7T768igQoTdKHSXs8V8qiN9Jpk6Jsw6oc2
T+ycLQYrvT+EQEUJdmnhk6yakOWsN3mo6FKfJ1ZUD+0RgQoUHIXlN+DZEDdrI2m0eWPsZvnF5QGw
WVw8FHV4bvl3cLsVhcZC24hbtrZWVJb9d5w4y+S+r+rss0/Nm5Vj6te+nPnovVZCWF8DqNM0kVU4
1SOipR440fb/vmk/l0XQWXaQ38Ygv0irPlaBwTl1zqPsz4G0R9chbX6r/fC6rvnnFomRIXgs44mD
6r87vqAG3YU0h/ta4/KJipU+fwmX1jEsEe9vPYGKEqTWltcFQx1GV5GDv4pr6oR/S0tei3r4en9m
32WU2k2vRG+3laKYG4xgZ3Z1kubEn3s/ApjnH6mvsI1MFTiamVAxgzOb0s0pwbWx0b/G0o3W+mcJ
OZ/7w9A1rpy3eU0CzmzhvtpdEQEthMB6toXhBKBrXDlxu6FfE7Tvvs79syvyiM9xnf9+rONK2Dr9
LMd2g+c34YonwBUarl4FeVIXsp8G22iCV+Wyy9y5nXonFbetXUpUzw1JYQtTAlJnGyVyydhtW1YF
7JXJg0TRNs7aQW7Kt+h6rgSv5aMeNQjhmy5q8XqXxr5johl8f/cNVHm+Kpy2VIBP8LbW30b2t936
yAL/1XTLCWIPse2YlB10Q1BO1xtZu6VlI9Z+6lgf+Jz5frSO+Olj7qNE79oW2QpyFve143I4ga6L
RMvKretKgslwytbM8H9QhCs2x2Ko+C2UbiIGeQBxcmJn9Hx/BO8f4v/DaOfjph+mfBA3p4eiNMMN
3Gm6q11PL30RntbKRDGnG4YSxEXT2xSSgOzVB1urfPJ5DOjy/SFo5thXYngrHG7XK9II3J6RN0UB
3TTEqZPPtSGCdTbax/Rme6x9MfBmwOomHBtPOvmpWp1ffj4e8AAWC2p6MNWNY//+5jfIr4h6WDCO
miaiODATFkFneiWMPSJdIjpZ3oIesEW3fg6EdRgH061AE8oqW12AfIUILSxBFdJRTjfeSFMkZSku
FfTzZi+8+F398/5M6yZCiWawOwYtC2Zkmdn65+h6EXHlsSzLL/66niFS/qBDKVFdpswvuTOVt2ay
qhh11nY8ULzr3x+EZjpU8FflFosz2tiIm3G49n7+pQadas9qU+5rd/v/XmwCFU6YSrxtpsU+3WQ9
8lwcgjo/BmUbj2lgWDQ0nqqCwbaibd25WcVtLPhyXsJtSmSYGiZZZx8lnN1p8Jd0vzKJcH5eGbCp
dh0mA5m+3bf/+7fYQIURFtyy2CZ4diu2Pmrn+RDwLJkLkFwuVcT9PwIyAp7qP+ZLKsSstjm0hucO
LhtmsZjbuBtN1Dw6QylxzXg6rq3ExUyAi6UPQb7b9C6PnDz4fd9Suh/Qfy9IoewoLsk4vLtp/71y
ciSYxddiNuWPNGnzQCWvGxtOyNDgEFAgZb7YYdS0VUSoE1UF6p7rNMpJEROnQ8nnI1BhHLc9JbSH
1CFjnlP3dfRPKLEai8t9U2lWJhVPlq8EjIe1yG7t1h+6KAjTb8vqHsAzfOKrqa5aMx8qqKwnjC4t
xYTL4rtYr3Ttozl9fWwAyv68OCBe8AI84PVVkx9D4S1xauHFInNWDoT7PF5CsdbJYz9TQtweiLWt
HRE3YAcvRc4vFQW8vfvBGvkly0xvkppVyt3N+GY/FSvPFkg1e69+KpKtzc69fETLFW6kQsx4PtLK
sWvv1cJ097SJBSrEe9BK3bePrudKZHs+zl7ZZruvuHPy9DxOBrvr2lUCOnc6x/cdnCUdqPlZrI1m
BNxjXVa25rVinl/7DSwyxUt4a4sHqFh2SysBGyBNB6ZIdJm2qBXJ27hsTFQamo1ARXohCcTdqWlA
kZ+PSbGJGL842tW3HHuBxeYfk/VseyblEI3pVehXDwYtFAy3/Mba8qVDdrzNTEkQzdqjwr5KJwWt
7FTzm2t/mwYnmoHY5GRLfHJpAsOmrOu+ErFjg8Vgk5n3Sr2bNf7V0F8PuY2K+YL+ZtD6gRQ3noWf
HWKPCfiDTVcnXaf3728WAG+c7KYBjOJGKYv4GERb9v1+tzUrsQr08sO84ILauFaiLPhvq86XGGKi
9NXqydf7f9D1XQnVxamCiruIp86DGmGBV8xBJveb1nVeCVWXk1oGNeZyaMo4zcLzkrGY8vCxfLEK
9qrK2bL4nrev3PKVWSDLCtP5uK3Dnw91X0V3ldTKW4Lq3VcMIhH7I3tmReFmP3a2VRFd7sRkXldw
GjmNvysHmY/ZNYEoNJZXgVuzC7nAbMCkbt4ZyXNofkapEY+s8RgVugWM3ewRK/deHUGPwBMda/FY
nQQ0H/8dSOBCaZ0MNQy3ERK8gWUBThd+qHl1eGxGlThdUD8eQN5d4L4lfuWNk/Sy/T43rcHfNeuj
KuyX+V0zMskRSv1xEgdC2xebPUFlHIQ6pp11XwfVS5dPHPWxaqs3Wmy7Fo5ffB2nlzX4lWYntzVl
IN5znL15ZTVIQ6u1fAvCRkB42N6Tax3E9PG+8XU9V1YDPpWi7tt0PFnWsQRcKwfQ1s0+kYAaZvc9
v9z7ruzgoROGkEIhkBELL319LjbDOvN+u1R9l3KCHHXBu67tyuciGqamiDpqmSqm30V2+gSVcf/2
+Z7MbV3tWlJJIL5noJyxnb+a9rpkz3N+pmDk+Gp4VdWNQzl5Z1MRurzABHhf+yBqTZnhd+uP9gEo
W3a6Qaplc7YRCpDtBXmqq3cZjvyZRcDaHO1z+JEbFuT3PYiGyupQbf6C17t9AN6RtU9deu7Kpx6F
mPcdVGef/fubXTzsQ1JmElqDvf1S1Lc2M1zZ3o8pqjJXjNnsO6yyx1NVDfD6Jar7b5tniKr3kmK7
8ZWALUDezQHkGE51YG/LxW7mPvhj6rbOr5NRlvU8RK3VpDVO4mmB4tgx3Vxqwqpqp16JaT8DwTeZ
YLL5t91H+RfnOH9wzuJkfV2nEzuiNgCsqfdnR2dFJbp93HmdLYC2PLWfA/lp2hHJpseZ97kSCVXf
rKTwBlrOGEdxsT67P1hMovJYneile3IO1ZcsNouYarxM5bwgZStyqJ5Pp4K/kuAz0mb37aNrV4nu
vspyQnOsftnKfoNmrYj9oTQUZeraViK8d+TCwR45nUKgq4IPYn293+d3kSrwXvXJaq0IrZsUSwf5
IFHs2Z36c3YBTCXuYyt5BOq2/0SJa4hG5aDCRPwJb77KsfkO7sukT+mFASR2fyAa51RpL9q5rMoO
V/PTxr/W7LwV3zNmOCbqmlYCfGFOnXUD6042PdnzF2iKVo1hY/sHrvvfwwQNlPBd3KV3AwEl4iqI
+2Q6kKRO5CH9HwNmiD9PP9LjenQO9i2Nq5sd1ZH35LuRnRQHeTPlyf6hSnyvD0pcL8jsNsvijacf
P7xTf8m/8DNE/Q7btY6g6pe/IPZifvST+xOl8WT1kYvkwvGKBnv5NH8l7bkeTSdXXcPKLg6GqzKs
GTQoKSFZ4lM+RbYMZHy/2+9mMOHDKlHG2BDL3krIK65XO2bxXhUtj+RAz4/ppFL1bQvSJ0xMoDE/
5cPFp2c3N7ivbotQyTJcmlOnAuQQKoHkCMBKwuIuzg7hYYlJPH20z53hT5pAUVkzyhwih24AR5rr
n/Z2atvf+WIAl2gHoeTJFspqhivaeKqf1gM4LI47UzjSlUdwBEQ9VJobwyB0bqREuy3sraGBP55C
UdhF0tnVOJ/cZs0eOyRTVZSprJaxwlfM83KbwivvHtt+fCWMKw6c+AyqErCgusi0kuOSPcT8Q6j6
joXcyrCle2iBgCrJBiBLC1PiRuMz6hMWsjbQIqmgUOu5n0EeLRmKw0xluzqn+c/jVZ5i5+no7vny
f/XHXRXdirukQ91uYifiKM/W0bA87O7xziKq8hnItcg2znArtE/BCcxx5/Wjh+O3G4tjGZvIxjS+
qb5nLakYuh41vCfWsHPrLx+CwDTFunnYf/nm6D3NA/FRTzqdnOwVVQAZ+Ta1hogKNKZRQpcz1O+y
CmeX2VrcW+/0w2Xd+P+sOU8jFJquiWxbP1lRcPrYcV9N2Y2SDSWE5LtT0D9R5ybrn4s0jEUzA6qo
CzCenld4okMBw4+cgR7o033/0bWrnAPKwAcseXC6k8yWxGmXpKpNbyOaO5uapBuaVATLgi6D0wja
ex9k/dTlr1tlwt3oPEdZMAtWjlkjEGRi+jW1X33rKbAeuy+rr4bDwAFEHsL+tNd3CDp/HFvJDRu6
xizq8yDo+qpsDGHxcP7O5RMHOzi/ON7n+/OpMYr6SOgWmZ/PxO4gdfKNFX+GzctYvT7W9B5mbyIV
EBXHmUM0bSGO7P8JKxmnx7xQVbuywg3gAR83I4f8Ly1/TXZyv8vvQh9xeFK1riB0BUG/FA33P6ZD
cAVvcOy/ZE9TQuLg3J5MR1md1ffvb0wjKwq+jN00bnUspm8MGGxT9YkuSaS+A1JZoNZhxhDKp/Tk
nqGhdQoiJ95lSVKDS+q6ryyUrVxqdwnwC9LKP3EZvqzBdp7XObo/CxqPVwkmSg/64CFkDk6B9Tl1
eLR2h2U4uCbaRN1VUmWBGFM/L3f9DFzh7f/5uEr6B4G/HN0Y1xXjIVOzUqqvhHKAJHLW4C8TSuK7
giaNb4JvauyvvhI6kBt0LW63Jye9Os1Vhh+2RwgPEADqm2C9pcTjEndId3ge5k9b8JJ158YxPcnq
eq6kHrJmCFLS7VkgNzi4wrumRXPcpDDserrmd496E1eQwCvousEwtPjMx2Nffwvk8SGnVF8FK9m4
fZ73/akdbfkhQIb0QEqnuIm17D/X7toaGCc0bsP272+GIEkVgMsfFhLuZzZccpMYuMY06hNVRRo5
ZhV2V+H8LOlXAf0pMZpodDSdVh+oLEeCzlMUiKRiiOWSxSn7dd/supYVh1lXWYBhDStlBmgARetL
7htWMV3TirM4TR10eWv1p2zztnMa0uInwPquY1jFdM3vE/FmIvnC+qHEOfjkrkerOSyms7XmlKqq
GPGs85s8491pIj8XsEYspIyGVibz9DoWkDIKPUMadTfxOzcF9Y1qpu3o0QX5Yr+B1EkKEH0pSsir
NGfO2KEvpQmpr7OUcjCT2ZhOI9ijTqP1PPA/st5wttFdq1TtomAba69MMQXlE/+119Btabydmqfu
iRzss3upT7bhrKMbgnKnnR2ZF6Ja2lONkk8UmiYhewTxjhVZZRjAnbaaawHriPbjNH4oTRhZzS6r
0gosZQeVARfu30/1oWitP9OMAlQKbqG5b0eDD2ns8o+u2psgGL2S8b5H59sgj+0Kj+PUdMPRuKdK
LCBLa5AVREhPG/0m6Qe6HVC6HfHgwhrD9Uz3ByWCodGe5+UK95nWQ8kuS/4a+p8c+bWQBgSLbgp2
q72xDpU8WOch707cBYhourjyaQIA1C8NQCXNmq/qCZE5yxwgilAFEPY2NODZFHNRV3gNgTzAQ+uz
SjMg+95LHZrC8fsWgnBdPC2/77ess75y02yyFPUvG2lPBZMxLS9L832eq8gdjjV70D5K1HIWVr7H
LZyjyJOb3TLrD8u0jWtMr/IIrJ479AWn7QlEplHa/AoAxluB4r1vG01YqWJCYGcNW1zb2lOaZdfe
XWJejofHmt6n441PltVIZxnuTbcfkVwhjmEx1kynyiKwNbbTWiGOZhX/PjLAHF5k+L9O/DHyBzfc
f17s3vS8dwCscoF5BUMXOYxbd/Amz2Bv3WwqgWr1oEB3GxglaD5a7jPjX6Vpk9I17fzb3iErpqLc
3dzvn0d28sU5HQ3uHb6/gf9z/3ljEOzWkLhy9xPIB+eIrNaNX/yr+R1A9xT6zw30Tfu+XxBu+2gf
SgLHIRriLQFj6GGJ7M/hqTkWf2RH04VZd2dTeQMwAXKedz2W4YD78qE4hr+GH/aRJuvNTVLDYVP3
F5U+QC5TEyJlvP8FT7uH5iRi6Nh9g5p2ZH5k1L1jqfQBLhl9mxP8pf7hfcrO8sTxhPaafrRi8mmL
2yju/urj+iS+349o3TFIpRJw6gCi0dAHP5HP/gf/h3/khzzhMUusZ5zhnJiei9P9X2mc2VaO1FOz
4Ly175g1OBHCv4seYgo/Hmt6/+UbZ/OIV82Ls3anHPrFFk/ENNXQeabDQtYfXhOCl+SxHymx3k9M
dLOFMWTizMWJiGvHj481rcR6PU2B6+/uxcgnSm9F/fe0GQ6gusyVCsci/USHtsP9zi3mYw6xKyDn
D8L/aGd/2ZQeJO1QZLgzs3pxyFBq638Ytj/vD0uzG6mEAhQVnwzPdpgaEMM0QRmF1PDsrGtZ2aB9
LoDE3c++of3nvMVkMhy83vdT8h+cVpUGM/dwtekll1FDfMjOFc2f6dy6h/s20cwHUbFaIPkZgNBC
14cDVLaSDimJqL0xFFE7B3H0XmYToOCfo9Z/72nkP1wCW0nteYVXyXg7irP1234ujxy3HTwivdCP
9m/2A0ixLy2WFPsMtPTN/Xh/jO/PDlHRXLNcwpKkCEl/BatHuly7MjUEodZ8SrjT0hn8fIL5pqs8
8HN59D7KIhojLwLS7caqyDNMlG4Q+/c364oNSn7RtRuWLAjpdiTioUneVteyEu0Z77s19cRwIiTM
Di1Luxd8cQyprvc3d6KiuaASCjxGu9JznwURVMSicRNJLUjcLMWxL55l8MULTbInup8pZ/ESgqez
Y0k89pNvWX3Z7C4WaxGjjvyws0mW/LoZRXPez28QlX1gsYuJF21PzyGrEn9oI2uyznkNBMAYvFYZ
Pw1g8n/IgVUsV5GWm7MKDKvpRNJMy7PfmO6OmslXsVvBtvQ5HSZ6rgP/1K3kyatNT7iayQiUEzpE
MWYq/ZmeLV7EtTUnbX2cxxcWiAS0RCfQ7Nb2kNy3kO5fyoaerrOEuBv+BXLyKCg/S+vzmi7R1non
n/6o558zMdwPNNOu4ruWdsw6K4fBbAa5QOQo7b98wV/L9GXxv6/dY9cboiK8GA/LoG0HigrR6pML
gE/UsvXv+8bSQG+Iiu0CzyT4LNeWnrtURuMEruBgPvJliaDQGU+gVnbtHyQd4tAi8f1f6tyM/nv1
Sr2sIoIiWCZhz8kGpu943kyYu/evbETFfOG51EPVhE3OTVE8SThClG/ZuQvlragaN1osE9JkX9Tf
2cFU2SPXq8O8C7z1DNqCr5VAAV7mDfUpbRyTZLrGTiqYK0MaynLC1T6jnv0zrYoXd60MU6Cxkqp7
1DDRTt4MIBQk0ILxbyrrprIO4RiSOb2FkxfQTwPIQdsfHQsG31RRrTGZivJyMp/WVYC/Ujv8PdgM
otQbWFrLWmaGDeb95BRRYV5NO7NqQkX1mQ6VxT+I2uXWuUVBqf95sFZi/4Jeb+uY9vt9J3nHBdQX
3U70klZy6S6eCI4rqp7t7tWr3UNTL3EWiliQ/kBTK84L57JND86d+tzbtFtbro3oLi31orENIxTa
nEk/RsQ7Wl5mwIRpnE8t+gSz50aagFfQI8ynWyiC8CWceWVoXeMJ/3nvdUG7zDlpLjJ7zoJvbn1g
lWF/1Kz+rnKCqabAIR3PenAX20dnAUNcX0VFkKL8oEgySBVy8TPLDchh3ZFPffadsqGmwRZ2lz2d
4MXlsRs/8HgCAKo4hEUypTExHFw193yivgALz99Wu1thM4AMr05SHNlH5zn8w8YbMDJfh/uLs25m
lNvLNC9hyIloL2CJ816atNmuMsC5H9okppdgjWupkEma85Uvte2dHdzyf3vgnZwPtMCabVjcdO3v
39+cjtspxKNn4Hpn5L+swyqC8rkU6WxwXV3rin/lzcacdPYBEbPzgJ3Heu7lq8t7Xpv4CHR/UPbH
wSNBm/mWd3ZFOPymrg1dys4Vhouv5syiIiQtseRrS4byUvt/el14JlDf7hhwBbVIrLb9MHCS3Hcl
3SajuFKw8bRForq8cBCkxwse6X/4Vuu8hJy6cZWGdVLZMjNEosZvVRRlbwFxBCa6+jJ49t/dXNEj
NAMua0X70/3R6H6w2/ONVznFsBV8g91AivvFD8eP4X4Bnx+hpvMJUdGUrSDlKGlfX0YJ9kc21XnM
JQpqHuu8eiQOOtmRBcLToyMuwVx+WLL6WATUsObqbLN/f2ObkHoyYBMXl7mjBz6LM8HbUF+shl1d
ExAq90eDh4PAczpxsXtwAmLBQCo+DB50HCWeG0sOsghr9H3sjl1YHHpZnLZeHu5bXtd3JZhbUIm3
Xl+IS7pl15wER5B1GdY5ndWVC24x2MTvmRCXye6PZe987dYMJKUmcTVd80r4TjbHKh2Af4iOzcna
/Ke53eJxNDm8pnkVxDeFpG8Hu9rd0Y+bsTyJZTlC5f0xu6scH6tHNqsd3Aw5shRwfC8N47nwhcH0
782qF7pqzVs1+FttBy69Utou515YW5QvuWkDe880e+uKz3DgG9NeOs51Hebbuk6J1ReXwTLleHTN
K37jjHXJW0qd61g0Vw7lK7/yXxZQ6tz3eF3zit+4YHqkdhU6127MX1h36wAtrcnwWOtq+qO11gVa
SOtyXf3mmzeSb3aanf3JRBeg6byaAgHzO027mTnXbF4Tb2DPHQMJbOEbDg/v3U8ws2oaxPMLVAjb
kl7T3kt8b0ukF/5hee01TB/RtN5/oSz1Vm9VZSEEzF/zpKkr8J/lly0zwf41nq+mPLq2W9i8lOw6
r96Q8GwY49LmJrE9nfn3v77dSDo+2F7j0KszVmdZemc7c2OPF4aNRNe88+/mpS/X0nUQWNC3PkC0
OE67LsHaf7zv+TrbKHHrTn1YdVPtXFtmHWXGDw5pDKcPneMoMVvbWcHC3TABDcAJDljsUpwz59VD
Aez9zutso4RtD953Ei6MXvvBvpK2OUvgY0PbJAf23rUMbqkmM/yKpD7vbHqdvJyD4sfBs06LTBZd
xjQKunTGcafO4qHCLsBsnOPuj0ozJWqio8s2udIJCzUT/ktf51egFA0rka7p/dj7xleLMqzwVE0x
otK90rKKaPMQcR6MpcbwXKaz3ZSIYRcVLy2LSN18vG8QjSOpl6852Py8a1t2HcPlZUu3SEKIJPNo
5AfhY2GgVqp5zVoVYRDKa18fLYtEfWaqZ9KZXInfgRJrCTIQB0/VFhfrGs3OI8wQu38qsRumduEP
lcC65qVRMzUX4fJvkj90At/bVwKYu1a62vaCpafsPrBwTTjzfoPR3BC979219uaV6F2BDN+hoeh+
5nwSzfySA5TRCXHCdeLqbpkBnaH5jXrLKl1oXHdVKrH6f7fYpedfWvfHUJKIma4SGv9US9bSMfOD
asBAmr7NYxaGZQSh8y9AAZNkDhbDRqBxJPW2lY9gRxvAPnK1M7xq23yMLRQkGuZivxGqaUHMhVqt
RkJrEcSrydWSTcLmD7UFPvyujOb5V9sd3clU+K0bxL6Sv1mA5NBljU87DKIfnJOg1U+vK5fkoXVC
vXO1WVhm48gZgATbX3iIP3Bhf2PD9OI8Gs2eEs3gYK/ttm7JlW9eMs/rMehNGhE60yjRnLHJ6tD5
5eoIOH9krQW5rIU/GZ74NXulWjo15xnrRdA714bUZ1LyP6BpfSqhT3ff9rreq8HsugMZ28C5DgNN
yqb7AJCrIYA1Tau3LnC6Qx6ghM19xj/RsAGfn0mvRmMU9cbVFqDCGrKBXXs+eXFRrx8HXGKSdm4N
N3XN4qOm2+egc9YZdIfXesgTl38d7B/+wG+pf91GU+zqBqHsvHWaWoVssEyDazSFwHSeRaNPGpBq
1yZGHN0v9u9vwnYKGl6Bwcq5FkNxSJ3mS7FkBys0LaC6Gd6/v2ne7UAI0c0jbnd208VdP9tJBZ30
5L5r6jqvxCwnI6rYNlzupsaJCpxHm9JPHI+f7jevm2Ilbus2BJVF0JDrILJI1mtUeZ/7TEYrru+g
YjGc3HSDUPZiPAGFUjaDc3Xc8ihRq1lK7zJaueH8oxuEEr4OX9utGeCnM/Ei235GPjpaMlBnsp9Z
0xs2Gc0Y1HKqcXVKF2rMcNRiPDc+4FO5/TlYfcMSpGt+39veeFEmO7eoWOZcUz84ybFP0jn9YonV
YCLNLq9SLVY2dGjWInWudJuvm/9XVq2/Av9/1A0e81OmxLH0ttYeZECv0ut+tFUbZe34gwyPVH9g
i1cLq5bSK2fMMzxI1M9tVjz5k4mFXWd5JX65BDG6s/iYWN+BgmXVjAlPNxqPBTOxhOh+oQRx0RUj
nzas1CMrF6TF6q9WiBcfxJ1pGd07+84RSK3kbnBLbay52Od3v3c1g3uThbc+tokxJX6brQ6BIYdz
jvZgn6hVBAcvqA27jM44SvSKfqqKpaycq0ecS8vbyKXTZZOlYYXTNK+WtDUO95HwxNUOhSznzS6g
1wfRNazU9xdQXfNK3LZhDVRfgexPNucvTi9+ls4Sl8hqP9b8vuS9WRbIPI5Z33Ln6vb0VDInGdbg
j7A0JVB0vVei1oa6cBYsk3O1muVKFhp59nCU/MHEp0q/2HllPs6+C+OAOtLuq+tQZwXwLf/n7EqW
48aV4BcxggvA5cqlN6m1WJbHMxeGPTMmCS7gAq5f/5Jz0oOFRkRffFCE0WABBVQVsjLpl9vWUZxq
v3W5FZ3b5RnqPxSSoXQGPZgz/YCYUeTVuoNT4Vhyf5s9WMOwuoZ9QXtVJsLRDHI/QjnauvMTpAvY
W6ui5x12v921j+UMRukhT0b0P5Wp8/W2lRTXo9zg1lpkDOiItAWE3k1Ss5GG1KFrZDXi51ojVyI2
Xuxv/5bKXJIzFyhE54xhxf1mQDMRYVPsAOF23+hyl1tFC+iqCaz3yNor2zIeFW5Xx7enrthMcqsb
qfCgUHfwZJdkA8AL5atdV01EsfwH3lu660ZhIbnZzR4NaD+2SFZ5PbpxmrMuglbA++1vUPiz3O5W
jEHdWq6NJJKxf8Q0fe2XrAjzqT7cHl9lo/13PxxHYM3JeD0jD5uZVaGASB44JNxCq8tfMnaXGHBA
7d1yH34EbzHZ7K+9dVnKzYwm+EdYd4OOwv1T/B1CCbnfLbMF3YoZIW8mhifs/6hM/3Dq7SQ4AdXT
GnbjCszqqbDuaTnaf1By8YEVRZU7LrkwC6/l3pKM5j+3l0O1l6R72QtW8DZb+BQCkhLbHV8bi8W3
h1btpN8c2W4guJqSC+oqiW/kyUaGS7Za920kufONeE0+QzUXEUXLrpWxhlbmPXlzneSDDralMI7c
/tY4juE6DAUVymiNPvas5hMk7lFS05xG+xX/ScxlSXcznQxqDGLcU3tyXYtLtQ2XLXfDsmyjck4h
ccA1i6H6lN0dP3iEwRE99puwLr5YwYqQuz8d05s0mYdqcMmnN1qCa4tOePxkHZ5VC7awJ7MYhCa8
UxwZ//UbfZg7Gn2Ibzkzbh9nPPfmYwZl5tBa+xjkGq+396rqC6TwelsgpLd22Ku2V16b1EGr+0R/
3h5bNX3JeWdCIQUIxOllzfLIzqYLSbd3gSrFZPFft39CtY8kLx6oE9Q5zu2L6U/RTucfeH+ZaxZR
pLBu8xdf/779OwqXlrvjWmEYXpPiU6yyjsYuOw5GGXZ5n9w1vNwW57lQG55It142BNjBrh+SFRf0
SGnieMV7ltwPN1f5FECY2bqUCxq48RxRdC9192PzmnDhCARYE2IKGtdW/Zjk2sAFLRA5QkUhdcak
N+uTsNuI1SiRrEHM5yaqsl/QR70vh5Ab4qBA7Det46AE745nNpCntaziwik0p4di3WVd3b7fAAwQ
WPdpoqd1AxYJFc529t5ur7vC+2Rx3bUsyYQMmlxGv/zFsumfods0Z4dq5pJjo10PnYITxy0xd+fA
rhJqBP+4dqZhUVENL/k29VcUH60NN0QVPOVWEHUTe2LznReQ3PHWNZ5ZDxNqLn0m/DQausq3Q2YS
olN0V4UyMkN5EUCIfrGwTTd/i6qehoX7p+inhPU+6kdNMqfv5pSj8Uf3BPu5xfAYJF1EYL0tUhOl
1GxNDxmFJvrknO1+0/i4angpmTYC0ZTOjPW27O3QTnXc4WncMXRlmM93KpF74Ly5ALn3UpNLQHsv
MU3mHO0eSk23/eDzm4LIjW6+1wbGtJjkAiDv4zbMUT37XxbwXRUAod3+CZV99r9/uEvZlEPPb9xd
DSpHjutF42AfMldH+az6gt1uH4anzBhX1y/ppXHcKMuxwv0c54ReR/PHfR8gOXSf9bxqDNjINYbT
0gxRa7WP1NEBeVUfIDm0a26e5wuKBS7HyzrOsZ2WFzb+HaS6o1q1haS7enJstGrVhFwWd/sCCc0X
V3e/qUaWAu7BTdGJB/XzS23yn0XvPJjUie+yugzhgkpmVgc+ssIlcC8oXcdZMcdFr0ucFbvyNwjX
kOYeXwJy2aYc5YX+XGYoEtpU8/anWFQZwjWDWBNPc8a+qP2laWg4m9kb7f7NtPev6hf2v3/Y9+3s
CuG5GbLmce5DPOlGY1r/UW7s4KSu5nRQGUly3QWl/G4e90u4ypqQB92Bc/PBZjpdWsX2kVvWjH6p
tqnFN0Cveg7b2XfDKeea+q9q8pLbtkg0Las1nMs0N1/YYEXCWL4M0GK+vT/3qOr3RIrImrq8GlvP
GGAb167+YoOdmGsOOrnsuR3tyMl1l5dqmSXfzclgIJzIyWVYy8OWbeHA6RWMAVGTLpoLTLUKshPX
o7FmxkovUIZ6D8qhit3Kvu8VjciIriYQW+ClcIS5YWeHjWHpdy/ZpoMCKlZBRm4V1TYK28y3C5/5
0THYKQCipcmCUPhB4ni+BiCmWAW5J60UG9KOrqUXPnxByxavnz0oc82aBVDsVBnIBZUKI61djgWw
ptBox+NsBBFahQ+3d6pifWUwl+GSKSV4p0AKBaqzxth4tBW9rk/n0+YmNyAykAuC852wfaDbyNCC
UWKrR6Tj7BfZtuAwmdCwrrayPzZrR0KDLt9T5LsIiWsekbRYDp416ljdVGaUHL4zBs/tNkIv82Rc
qDMfkfWeXNZrSg6q4aV7Gn0W5lZ4gl4CEAz29nuzPhfGn7eXSDW25OX2QO0JSklI2LsgEiR4Q4gR
b42OoUi1AyQPF86KLJ1gidZ8DhI37cdEePzLXXOX0V7cpXwBZA0wxFV8y1po+OQQRT0CjTL8dfsX
FNOX0V6rbbW0bgRqkVkPfr7MyAhQF25q6EIwhflloBeZWBBYDu6hYdpCowNnbVt/oXOjK7qpxpfu
au6x2TXBno/WDnYqOuhLiOVQcF2lTTX8/vcPoYAIBJ9YVeAQ5EGFjH+gYbewLa58HX2QagX2v3/4
hXamnZ8vJr2g7eVqp/UJfU7J7cVVTV7yWuSbjM102RP9PkRme3KNPwur1RzcqolLTtsOzByrDitb
NF40bG3iuDoAh2poyWfXEnpGw+QCf1VlUMskZOT/euPImvuCL5kd23K2Pve7GqjhURx52r9ahR2O
3nCfZWSMl2GVPBhmYHS2gJ063uUHUtvZfTeajPJqArRfpSUWlQ/ZYar8ZPWHw2rocO6KPSNjvNZs
rlLmT/RCczOy1+JsAZMwT7ruBdXwkruWG9rZjc1C6rGCJNsJjv1mx3anaz9XDb///YMzLTRNt7kp
NxSIBihJW6D9gNCWP73c5VBy1zQdZ9M1QV14MfPxuanzc2s2UCqwNdGEIuKSO6c3g9C8ziZyMcfM
ibtmcBLiMvEyGsxMSDOkY+jak6Fxgt3kn0TZcuf0LHIferEV2ouBcBkRz/Vke8sQzC8Wue92+a1j
uvbHZXWQCeapm9CsOuWFjlxGcUTIRNllCV4GaN4ul2qttsitjDm0jPU+H5OxXfXitb634dS3K5D7
zFaDuDRAy5CvQ4srZi8TZi/gkPGQ02P26CEMF0Yg2r6WmuxMNfi+vT44gds029KgTHMJajsJ7OYA
Ktg7DSO5r6Bl56R4Xbn0PQRFv0OLrmiTdHS49ehnQUE0CaDCjeVn69xjWZ07BgpPzXjpOR7dF/ds
d7rEKfh859vSKTFt3AcoGaUVaFPxMN1Ym9Qt8OEmbVGdM5wynrYS6z7x/iurt1zjcIqv+g2zRoSZ
2vBxwBLrOONvJdp/V1fEd51NMgU48UU/uEHrXmjXXdfux7CAeInc151BZNGR0XamrvGx8CZPQ+EC
Wt/+MA2duI/KMlIoYVrO4DRT5V7Wgj02EN4uLHKtmS4GVZx0MlzNXAd7blcPmJ3Kv3bpcOyq8WIY
a2R2OkZb1RdIacDIUoC+ms69DGP6BQU7t/e/9OtdTYtEhqwVs1WlyC8BF+RG4tfkdST5eSJrYo/l
fVnSb1zsM8m8xk7ppRLjaSX8sNMfGLmOelZhHlkvuFsKo+QVAi6vANlnAV0ru08Kdt9TI5EVg/3O
KvvOQKF6LXmEd4LjIPwo88e7np2IDFtjrEfN0ce7EAiMvudl+oreKuju6Ki5VMbZz/EP5/XOlgLE
O/YONd2XyYMGBwHzm7G83z4YFLtfRqyRyawg78bWS2auB5SIwgq0v3bdnvxAJ9yu+gLJf8FMVQaZ
DWEGxwkudHBwH4MlZdWlA6rhpXTA6uyuIRw5tlX6ZzN3Efam/3iOkdw2kGp4yXfXBoT7IOVwUWBh
FyvtoaC1XNxAV4JS2F8GqTWjPW7dUKwXMFMlhW2EnOdTmM3Dcz813+76BBmrVoxdnbUtKqZzW0Ox
1sJlmSdmmWvuFkVEIWPUgqDegEYHmLutp0PvFDng9Hex0bhuICdjTskcZ/Ytfh2axC4PuU7J+tNJ
A2e13/4f3Kofy6L2y5VfW/68kO+VoSlWqcaVHiWRQA8FOvD4VYjGO9CutkPiU91FqxpdCt5sq7QC
BjD1dRFgzjn4uqfC/f//Fu3DGvvu/GCNqSK524C86GquDXp+w7J4ov6TWx14qpGz+tSN8Av73z/8
AgAXK0h/TH4tUigf5ceM/uyZjktbZZb97x8GH4bcFxOBWUqzCR3xw9WxyKkGlmokfrlR6E2lzZU5
ArVTJzJ0st4qe0iH4rp0HrE6jNwuPd6oTgsFoaqv2YSqwaUjESLt1dLXGByCNQwDW2Xob9U94TdW
UjoQWxDrrbUXNFdgQsw6bshfhqmZt8Lccma1AXJUWF3Prw5/toNr2cZ3HIAolUtOGdhOWwU+9kcr
gtAgpyyvo+keChmcUHKzDB1xIVcDjF2vW8h6aNeOuqb/z0v8GFvyS0MsxtovsDUq3/6rfxmOaZyb
YXFe1tA4sgv/2R/uM5Hkn32A5h4mvObaF+8uAYfBeck0Q6tWdf/7B+8cXTFvlYmhCTx/TeZRM65i
l8tZR0kH3vTCaK5d85TySPhPpQ46rjS85J6Fma11QUbnwTZT8pU4ufU0tvYclWMD0RpWVFA64mZI
FvbX1Fmv3MwvRTm2ke2mS5T3m46TUWU7yZNFXebm3GADML+OnS5Fv6mu3UI1tOTHAE3nTQM02XWb
lgNrs6Rfdf1Fn9L4wyfknIStaTOl+9L47+ulPVvft7gEQXwQDQdWhfb3NdZrBii2gZycFINfAq9Q
4ybfXiwEIMPjfBdVAj5Dum7ZuFVsnmD9ZvKu2G6RZ033oMkwtOTZyO4dG4+P/OrZvxb2lXev7V3v
QhhacmUnHS0P/dXiwcpb6MraaCTOTu2ka0lQ2VtyZ2O1AePysLZDxt5EuUajn76NqS4UUbmenJFU
Ymp6Yu0nUVz/2FXZ8xh7frmgjncwH9wvOg0Dxf53JBcXPijme2Apr+X4SP23TseirRpXclmHt8ua
Wtg0tvN9Qfz35LWrq8k1993xSZzmSD7rzbbDTX9Lj+CCDqfsaAlwuZmRm2sqeIq5y9lIRqFmmne0
uSLUMd3HlWpqFIr4Us5AWn/Y+r5cxENQpA89t8Jh6B6EhSus+N6LO8MHORGBDpQXdC3BRRO8beup
vQsK4oIu7/8vsG5xjGakuOEhWhjZRgI9wLjcnprx6113r1xxrDhbq8qY+HUG8+I8+SGfwaaR6vIz
hcPKHTKbu1R27trNlTp/r8aXrf+y6Wofqv0ixceM7f02Yh+a/fDG4OxZujxKNWnJO22xBu5AF3gn
wNtte8ncn0J39iq8yJY8FCqpZs+I1VyFiwae/GqVv7rgh1YMVGUUyUnXkQ1NYGf8mlEzdkYS+5Xu
ZUBhFbkRpjI5tbINM2/8H1X2iBs81E5bdfDKLTB41mgNC21y1/57czZCK+TvQVSgnerM4zwJ4u3l
ru3+WydMa041JFaaqwdOVlJc/XqKtOg8hfFlTahVgD9vbHA7gRgZqnMCzyf3PJy4gawFxWkhGsYx
cp89iPJN6FQ0lXbfP+VDfGzXhTVX7YYL4xVgy5N18mPrqU/8cEtYksWGJuJQWUby1dV1yQLeP1im
pOeVV+Hm60h3FQ71Hyfyhy9wZ15ta9CJB7sWr9s0X2nnJFveHphzD+E1IkpZGIpktTP1PW7ryXxZ
y5/lXQAgjCs5q1uAKtLIsapT+mMxvnPzZdHJC31KCY05yz0uTSVA52tgzsYpfaUH69Q++G9b5ET1
IYt12p0K28udLv4UGI1V5yiQ8ae0PYjWiNLxuFY6jIti25hSDLzZU9r0Fo54s0pIf17uAj/CONKl
ijc2UmcMYZ7PlpDbj9P2evt4UU14Pzs/bMbcI9UwzxiY2+0FHI8RJHU14ZHi+JWbV9hs5kawp0w+
nU4GI0mz4c5zdSR8qplLHorm99IebeyXPgD3Pp+ieS7j+4wiX6cofmz2HlS37q8muzr9++1xVRaR
r9KJg+a+HsSDJ8jB7f+pZ7wcZDrVbtXoknN6jZNlVYO9HdAvSJJsysKg0eX4nzuOL3enDL27eluP
OL0u33j2PBqXynyfi3uezFxf1mqq0ix32Iy1tNZD5b2adswsTSn1823iy40pIMksnNLFLsx4+k82
2iKEL2kSjM8tjjee/3ceUWzLYqX7aeI9CEgiEf9kTzpaFsWB6Af7r35wzZkaJucrRheHMTGTJuZR
eSRv9oEfssNdD2aw/G62Dz/irZ2fUeLCPMtfzfiUrU8m0dQnVVtGctC6bNrZ3FPG0Z7CJnvI+4fJ
5uGqA92oVlby0nXON5OP8NKVuOeR5Q+VrkH7v/jn98zRDyRHzbvATvl+3NrH8ZsVOw/tFpM/aZK+
PTqRk5gi9Otw8MLbx4IipvFlxaUa3ahiSGGp4GTT0Dq0h/zgfzWfRbIk8zlPdCeyYkXkZpVyKYFc
XPBZdFqjZfFOW+8k7gQacvMuriXXlxtWpm2qzHVbUScT39tgDKsuD4v5221DKfxNblfJqcGz3ERq
6ThuMvQm3qfTWJA1uj28yjz73z/6gkWMynKwDEbtR6V7qKBJltlh4N13FMl0w6mACg1IaPnVXY9j
f55GTb1AZRbJhyHXA2KTGmezz/8hfsKCJzs93DaJwsdkQSXOpqGbVjzQGSyPG7uJrUV3f39e5fDl
zhRzysaOOZi14x879rKNu4TdxRXAfOtyedXsJTdGLZjClTH7vD7gOXTWEcf9F0d/cj7IeknMY4z4
HDslP/tHJ84u4sLPfVjGWaxreVQsqtyRAqK+TvQrNkue/ajL49B/H3TSaKrzRm5H4blhtkUGPyq/
LTzMoFSYxlM08BAcYJEdFgddV6jCo+SGlIawrQAUZn0Isoe2eLaCP2or9DId+4diC8kdKeNo7QrV
wfpgdM2XxfkXsgSRa7AHExrwAchZbvuAaiX2v384FviasS7ffWCxvCMH/x1ImI/dfQR+ri83pogU
KtVsP3Wy4WfOYB4ktrqkSjV16Qq2uCjagZu4gulh5dicGfqYp1LTPahwL5lm2Gj4YtcNKojZ6ISO
N0Trclf27csEw8Bmrd1EcVGl1R9+7X4NOP/jvsWUguTAAeOXTXDqzHgeMkQTrWi74/0S3x5+fyP9
5GCQu0zyQaDVdMaG7+06ps631HqYqzXeWBo2S7J6nuaqUiys3GviZL0Py894s7ZeSxoPwyXXDa1w
KrnLBB2Dq90WgoN25VzQ0B6ncPaOKSq4WvoYxYuXL7MK85UYdQEa0iv/NSckskIWi59uPH8nhznO
ov0czTQLrloRyXs3o56nukL8nwr67Djje1qjvcxxu5jbdgxSs2TOp+Pt1Vetyu4oH04KlqWiXnaH
sPMl7KE9tAgBiJiOXknhbzLH8FxlFWAh8IqeP4sN/2o2k8pEUiAdDGY+FQVKmbX1FS9f57R9T/nV
aoaHboq8/Nt9xpEv42XKAyC1+DUt31q8POLV4S6KedeXYU+lxWlQQI/vOtM3IMISkd9F4OP6MvDJ
Stt27VakR01+9Mh1Ku8zhtx50i5Q6m1mlBfRD1qbWQhRaJb/fdvQim0it52kPp8Digfrh7Vu87BE
MB4ye/h5e/BPtcxdWGS/6j/scQ9ENCMeNP2jx78W1ZmZczjZ/wj2vi5/iqxNaM1CNr2n6XvAytBm
7y3RlJQVB5MMiqLlkM6iRdQyumnkmyff/JbbRwHwnHYjKTxBbkoRbu+VUL3YX8eNJm7TIURt9QW9
qG+8784scJK1qJLbllQtk3Q3j9xOWdnj9dBb8AW9+33xLF3Iohpb8ujWGzvkGsjCOEQ2MlBbne+b
s+TDzAvyrCZYArwHxea2xQvTOIRqxtK97CwM+nCWtz6MZhY7pIo7JI+3J60Kd2Wg1NA4lCz9Hu72
oX30jyRZTv7XeQzrR3Loj2mke6tRfISMnFpatE+iiRIVG8iepb57ILYOFqS4WmTcVG4K4k6gdrtm
7T9AuKCyB+5BRydhrpq45NSDbRejAVDjdazfenCedKuub1I1snT9ghu5FUWA6LZpgjlK0aIe1p6n
2Y779D6JtuQ+DT/LSAugd3M1BBTP/i36Mzgxjd7XbBzV8JKHVimFLtaAg9TjLRSXT4FBw9ZMvFkT
P6vWVPJSYXaOXwQdUC2VGVpBkQh0j7lQEL+971XDS866CSKABl7wQtleG/c6DN8rXW+gqjZJJHfN
snwxMrxkXbdnEffn4UjrcHstz7s/eedaUzBRfIEMjALTxjosxcavJA2mSARoH7KzHh2ytj3Ht42k
us9kQJQHJHm5LkiRnDfhRBsYW6MmTgG+olU8jJFxrJLsYGk2rCrwlTFSXTZAUH3/NStLqjPO+yGs
8GvpYT54eVR9W2MR5Yku/VbZT3Lrvp5rl3g4NEzCw5nO711jhmwd327bTuHbMnSqW0xrgv4Ov3Jv
jVu8oXXufS8wvsw+7Bg1yNRBFHfNZhIPkLpj/X2ppQyYahyzmBDXrA90xYS7NnIHTaahsrbkzq23
pMvs7wWtVIRlVYVk68Ms0DyRqIwtebPw8HQJ+lbsHDN/3EznD2G2p9vrqJq45MxF7Zl8dpG2TNMf
a3WuwC7QZJodr5i2jJGyc4OO9oLzv+v773lQTBGpyaY5oFWD72Hch1h0dFy/b5wCKYXvjgdCmf3c
14sOmqaKG2SEVN6uVU4HsWepoK1FlayOyig788c1ruMivtNLZcDUaDat6C0kwylIEDPDCScaC90d
ozLRvuYfTDS3uWWJBd8wpFU88iyyguSuXSMDpaiz0InsaH8yD6DsXKBeBbnlKgqcSZeYKiJ+mU4Y
3T4g4euL4JiLkzHiRT3NwtQusDvLqNDVmhS3vEwh7G2DC3wgggirT8eoHSz3uLG+Oa1r/9MvivTl
PnNJ/ltt9tBQioVYmmcsg6APy6K56FVmkvx3zYrSTS1AYnyHJr07P1XMiZfVPTteAa246b7zTYZT
YeDZaksc9zN9qMt4Hi6t7rhXrIEMpuq3EgzhFE+dhbvGhGZPbg+JGjsYQgj4kfj2CihcQUZSOQtv
p35HbLWsRUNDl6DP6b6DSMZRiWDMHcg34D1ApMeJbm/TvRUIGUjV+V5XtMWEmhI7t+TQ3aX66voy
d7Cd98Y8ixH7Ed0A65adjZbcFxf8d55+PHMCM91EAWuQoQozv4na/N/bS6i4qWTolFmnxlBPaHnp
qocawm1FxMdf9w0t+adwi2rKBHbHCLF1Mv9IZ+dZ6EoXqq0neejUZU1prbDICA5ru6/ittNltwqT
yLCpbV1AgN6gkgSJkpOx5HFt+N+XIL8vNpABUw6IvZ10Zfzq7/Tt7Q8qvHCoXm/bPPg8f5PRUrSG
1QOv26tryw+rzIcwZdCoon44ddtD0aNGi26kEKrWmpNSFX/LOKqgL1PQjlSou12yL9UYdd9INET5
wQVvY8j7mJ/tuDwMdxpvX7MPjuBvIB/hOYEjpGtEm+pbZa+J6y4a86mWft9tH4YX7VbkEMBEHyJ9
SAXYmo7iLkpF1zed/x96GjB3l2Jlqu2FUcz/QnVQNuUaSHHyVhY9EQxj+2VYfrMvWzyEngjdc1mE
M1KwKD+1SCIDTcCvspLk2GZfrSW65PAp9q/N/zOoj0Tcl5/KHMEuNdAHZmN9J3GaeiAF2sct+Pe2
b3x+ZHgy4CoQrkFb2uN8plbUllbi1UNye+jPLeLJaKtpGiu3cHGKWgK9BaDkzFB/SM1K42Sq4fcw
5cO2LCybLNyAjzmWCznuQ1lOYRdo8onPjwxPhlyVGec2XiYQrUHqNW3Fqab8tSdTbLrVT9fMj2O9
v2MDYXHbVp/HVp4MwrIzc2sHA5GJ137txdtQ/RyCDBJuz2zWsVCpVlpy45pWWYomUXySy8LU+Tul
mrmrBpacGDL3UzWWiGwnO4/256ip1bXDqdZY8uFMkJYEaNqGDyMkXxdw6zexZ3+9z+iSyzas6KcU
b/pXw8yjpVoOgbO8Wj14uI0tscV21/HsybArE2BdSkiLzgbvlJPnLH2uHM1bhcL0MtKK1iCbtBcc
OoPxQvznXBcoq8aVMt7ecnsgQ8q9+YVYCaO+dZgXUxfG7qP8Xk/1ZHyVWYE7YO4t/4joLfK2/NWc
/uhFlliOFdLFiqpO91KqcCtZ2J02tdOa++lWW+O/tBORb1SI978XefPE7UZTYFVZa9+9H06irOA7
sydE/wJQ6pV+8bUrew30U/UB+09+GNqpqyIfCQ65abjU3iH1+nCgeC7ih8HU9Y6rpi/5L3hHp5Ea
CP3pcIEoYurcdSN6MvKqpvUWQOUJc8++LMPR4Syse82ZozgYfMl1K9GVXScapCvm1Vge3RS8gJoM
WmUOKYjGyyNe6ycc/euMh0WnPFOtyrdi1jLYiruMlfOG4wztXzE0mH4GM33tt0JzaSnwpCBK///d
YrI045Qh2ZpfwQ+X0IPxRxdl4BmIzXNehSIxjvapKCNtJ/TnCbUnA68yujoQoMOdsqzLv8MA9bYW
P1z5J4A4DrcPacVyyOArZ+P1NK8MV0D7sDR9ZGrh96rJS25re0Mlgn4Pfcw/fPvvwH9zyqcKD823
J66o63ky4mpjg1ExK63/A1bTw95r3T54UZ8M5/qQJrrAU/k7kv+iIkCWtq+A97zuj47Fq3vevlhH
gOyS9mh8XTR+oXiM8WQcVoPnqSGnGQqI78shOzWH6TT8OcRbUiXrSadCrXIRybG9eRsYTg0sivWt
txPCX4NZcw+rdpLk2A3dIO80o4zrgbiho3lSdPdhxD0Zj+UUtrcMBYbeioQYB1tXG1ZYQ8ZfFSXN
nSlDtYAx/giFsJO1dgm8QONbCg/4DYM1MUrKBcYWQ1K7LxuFrJPx1N0bosv4q6qBKJWx127HoHjs
3W8BgXkqHQmUavaS/5Y46hpmA3LlshOZTgWbwgFEObZOCFFl/H0ffbh7pwqIyRxU/9etYTEqkdbU
gkQ4uX06KDajDLLKUR/ogr1JN2tfgEeeMk1WpAgYXCliNsrA8/rdST3rm9u8NeS7IVAdM+LG1Vzr
itRIFnK3oPDidAEAJT4/BAhpl8k65F5xaOeks8xHZ4L8qzdrrjTVGks+Kwq7L1lh1NfGO29BCR7D
v0z7F+Hfb6+CYoll3NVCs6UGKzKOzrEF+axZhqPbRel8X0HOk/FXzThCi5hhNQgxz6lpRB04/29P
XbHQMvyqgcyrm5dBfU07Hk1bvK1XM/tR8aQTmgNfsUVlCNY0z37upn69Jxcmkgtdc6TiLdyTEVY+
pXUPQbb9IvHAj3tpD8YT+2mPIX80D1ZinoYHQ1M6UX2D5MNgkndHSht+LT0vsbruhDqxZgH+e5D4
JI2RuX+71F2rFO9RQOcHz0Efk3dLhPuTfp/MMX9cku65eqfR9K075Mmd54ZMAZy3YoG8mIXHQlRI
O2A+0cuu+SCVraSrl+4aYNOAeKUMnOMEIYK00Xixys0kLwYcp7D9FDix1BqSweniFKTsPaQRbruC
YngZeGUEjI9LjuGX2XnA83gR0uoMhVaNH6iGl6Jq7qdN7qVYZ1LXR5vmh8zoXgJGNGeQ4oiTIVfN
WhnjjMr9dW5egu5r6//ptSz0K03Xjipsk+mqSN24BAUITP+Ix+VoAH+A925d3EOLB8iQ3xdcyUy5
E8DPUw0049Ur0+FAJjyf5sFcatI9xdaUEVgV9ovjdRtGJ24Iwo+YoI3nvs0jRc94FAfyf8E5KhA/
WNtDiyoTnw+3B1fN2/7/EMKYIabXZNiZtVMeahTPN8hO3je05K3lVNdjMGHopj/3zlmLy1ftdslX
BYQ3DNyEaBIMLnkRt/ap0pEUqTIVGWhVsM3mBsEJA6quMXF/eacsCZKSh+YYWUhWxtOgKckovkKG
W3XtAJGmEr9kOmbsTk2Usi9WqtnrKpeS4VUrKZumcDE6ewRA+bCdIPj5XuNNJ0/SSOdRqk/Yz4sP
4adoKpAWefsF3/80xz9L+5HpXk5VQ+9//zD0aHCWU5CXXfPtpbWTov3q6TDyqqHlC7fuWFNnuHDt
4Qs4iZ3hCy80zqQaWvLUxeoFSfsdGFD/Go0MfJhfhI4zR3EIy7xT7dz6xSj2BM49lWXiQ0SMmGEg
vt52VtXUJWflM8Xp4js1Ks09umBpOA191Gol7VSzl3x2mpcF8pGYvVVl0bxFI8NjC39e+/uiqN/Q
VQ0TY98jTC6QrMxvgU5CWmEWmYFqqU1jmKHNerXsf5Yyav23KtDkQaqh97D5wxZv0FFbpRWmXJb0
AR0Q/9ZZ9YgnKY1FFBaXwVSisBilHmqm5VgcIPPqj68QlkrKQtckrLg5ZPopY7JGtu1xXma8iOaJ
6J6mVXaR/NMY2EqhEYaDcbWjMvjWTyK0qaZarZq05KHIO3Njm1DfJHQCfYhxyM0hvu1Bnw3tWZYc
43WdlefD/zi7kiVZcWX5RZgJiXELOUHNdfpMvZH16QEkZsT89c+z7S3qqkuJWe7SciEgFCGFQu4e
M2kSd/ki+euw1zDzs9PsdVwtuUOtEj1xqrlPBPGP1AaE1Y68YonrJT9D0AEXi1YkM3rnV2heOQaL
K6rZ6pLBQ48cZj1W7l55zmSgq6d+cHjiju7QuLxLWJfFK4Q/RJAdb9v+M5+52uj6/4ehra2aiRjC
LulnOsYFH+UfaEzYgfOz9V9uP+Jqbv0sdX3E9as+PALMqiEkTd4nbZXFAQ8j2WQPc8jPfOhiUXlH
v97NQq7J12fP0rzUDfi8MN9tkhE4+2Q8N3EVW9+cqEnIgVz4jtE+O59fv0hL/XrL2jx3WPpkHoZz
TbdUnLNkZSrK7qL2XB+h7Srj4iyTxVmfDHSIOZveaL1372TyJn1HCUay5K7fJCXLI7cvIxAYb8/0
p8kT3lpPAmnbdMVqYWi1Hvm5PmXHIerzWH7rUBbPTrtlcYNL6Skgesy4eRkEmOYUDWpPuICSsf3u
vdaX6Xiln2cvMlWX/lA+kTtuY69fpkV3BW6RFbR4ogf5x6GGVKba2W4+VQK4Dq1Ft9MB8w3lmibJ
kz5hj/IK5r+E5/mLtasEYJhyHWY/Q4NBOAyPEOHzol7JXtpmWGF1jH1fBujys2Dcf8+f5+LMzvax
P++JjRhNo4Vz7VV4ABr4JfnjdBiS7uy+By/k0MfYlePbPmsyjRbLuPfwPA6plqRX6PX2bO+p133a
/fs6rVoEl7yiTlBCwSusnWhtnQfQDC8SwPi8s6Lecg8B26Ki+ct3l52ziykqtMAGGajvlb1ioS2m
OBwfas5OAYEYg5tFofWX6OcdmxmmXc8ZcwI6a1YPfQIc3IMKeZwL9i4qBnKWjDPyvakA2KR76ZLJ
C/RUsi1LqpiFKZpO65EdmvM6R8XjfACV8rILRzF9kxbgtLQdCChjujqA4IJtOCKBPY6hh7JuEHXb
n8XIEsL27h8MXqfnmH0myw5XVMAK+ofNP417iiifFi7hdXpu2fpOjZ5xWZuQNz/aDtMQCxzDAXL9
l3EwHqCFd6jPMurjfUU8k6vrOH5nar2pKa0+CWgQFe3fq/sWiCHKBhINFuShly/Uucgs+3E7ZA1+
rmP6cUexLs7G+6Ts86NlPUn7K2/9w7q9etkrzeydKoxhl9dR/XZQhc7ooGH2QvuLn1uPjqSHNgjO
M/mCxnx7RSqje2sLxdD2w5yLsEnW1D7ZB+gvg/sD97aPObpQ3vkx2tpgBRXLhwDunaO/tdVP0bJt
cSHRlq9TD0O/J2dm8Gsd4A+xgtoOi7BP3HI85NgYfLKHgDANffWGD2kkbwYluMKsF8o7T2v7HGTO
6bZDmYbWYt9Bf/ExcOC/zG5+X5rge1kvye2hDcuKDutvm1yNc9uqxBFO7NX/NN361KIvsE1/0vot
pOpQEXsn/frXMz/JfnWgv0BfBNkXLoIfLeVXEbUTc4OjqwoV/iZqy/WDKMtVI99du13Kt7VrrP5H
Nnll9W3ri7p5g5B2ibaGFXrHCR4rvxH2yyZml36ZFqUybCOMO8yJnLWyNoHEMfCofJYyr0QkXU6z
dyIt8LpZTlun2HFd0+xc//8w8S7H+cDr+JDUKnvgThevzV7Cej3lfGYwLb9wRThZ1eQNyZavR5f1
scVAzLL2DlemN9dyi3KxPbuZ8eZ0wmJcDcc53CNzm4bWFo22rOzNnkFaDufwkOFwVQ33aPJgC9EV
WvMAmPqscIekWcWx5eQkQrqTOBjeWmca2BRC7bbl4629PJKOjCceHm4HmmEqdZYB0o3RIg6mcuXz
QfbVoXHa89zu0ZVNw2tLBFVtHZTt1VOy/GFT5akO8qcO4ja3395kGO0M4E5qppI3Y4K+1efSmc82
2+vFch3iEx8n1y/6ED5KVSyrgJFMpm7+fu2hYTvycZyqr1Wf31GRh8foMq3z1mX2ZuHtCZ+POVWJ
m2EnG8udNdRkey1KbXuZr/ieMeFlAOB00T+tCzB2gHHfaX0tTj2keZnaHEwutQ6oRSUbcr/bE2tI
IogWp3LkMkfr5AHMhDxe6YSGWn7Eeu+Utz66W+ypNZtMpG3vECaii3D8Mekhld952Nb76SG09rgc
n/sQ0ZkEFXq++bkrpsTtuyfS1ofKLqBMLOIyWO6aA6IzCmyulNdmxZTYjYQmyHiurb2mUp8bh+j6
raBN1bNv51MSTGU0WdufLZtiSvYoSJ/HLtH5BKtogfep5ZSElYy3kD+63j2yjL5NdOpA7i+u4kU4
JosIEqcAw8Vd35RdXu5xTqIrt46ioY5bwGusxukf2rm0T1no/zHJAQL07sRj3vK9rp8mK2lB3PVF
xVwmsQxZ/g+X1Gtcq22vH5lphrUAhkcG6CI+jkkmq/NqkYe2gFIICc+37WRyfy2Iy3lzVA7Ac7Ko
jsZIoVLaki0qPe+yheXOImp6iBbCWUZnewjzEfXj7nlxUOMQ9etSs6jne9LiBjPplAKAflYu7HJM
kCM+2ksQV2H3upbO8baZDFOsC7cyf5PgKFLMgps7SA5X/1BI4DHvG13bgevNq4pgtbDEbU0qKvdn
09d7pyOTYa5z8mGP7Blj0IpwxgTi9C/+RB88dFf0nD20lWn46/8fh3cWp/X5dXUenSOxnGNjLUev
vS+LJcF1Pj4Mz9ZQNJ6apoTUlXuc6yvLpS/lI5k2cbjP+Fr0WjO6vFbAWyWL31eRtY7xUMh/bo9t
so4WvOU4zRX3YZ3agUhpEFwUw1ZpVcf7hteCNxQBYDIrgtdm8kQ3+VbkW8TtdqcwbHp7LWznELpQ
oc/HRLTI3Ebx1Ez+YWTZt7veXqcVzDat8m5DStJ6ZSCqyBuKQkImvCsk9aJxRWq3B3ozfInOMHCs
XIYu9GJxGLISi9C0ctVpAfTz9pcY1jedT9CzWoRut0yJM6wXJ8ujjanXvv82OXuNaQ2VFKLzCbzR
lsFSbEOyoAA6bfYj58t7xYMfw2ah56OE9eTJdkjs5nmkcDFx+8sM655/NeiH+HM7f+l9RnD0qLan
2Z7ebXtvYfq81EV0noHqB1rOasHQa3aoZ3TiANXDFnFuL3Hh+NE07+3PptnXIhwtmmtgX5ADM+F+
6/3wabTRlMbbA4aaZl8LctIWhLsj8mAi81c1VS/buMbUXTv00+l20hnTPGiRjiu5rV6t9XoEbB7Y
0j5k054oq8k6WpTj2FqVkBNCCqmqowPmvT+zpywrdnDXhjfXOQaTy9GPqoMHhVDmyfPtKZ+9nfXJ
NLRWNhtylG2EDw9qvPloNxs6D97DJER2qlMM2mHMSaHGKeHUf274GB588M1Ot4PK4DA6v2BsKlXm
vZhRQeRnu/DkwVZT6vbz98oNv99+xueHM7DR/zdw2eiNdSDVlMxl9WNg3R9e+R4QXK/n1lNN92LY
4DvedWY+LA/LlqOF1DLjfEDXVy8nydY3Z3caj7c/wjS8FrhO4wyju7AJwZpd+m05cjKew93D0+cF
TKKTDpDS+XXVwn8KAd5R/xTmP8eqiioVRiRcjqp9qcO99o+mT9ECuA595WKvnpJ8zI+dFI+V809R
3sPVvbqrFsMkkOhdsDpTImvysKBnCkAJj6Hyd+bB4Ew634CLrRgLC860zA34JOED2jZe2jC8DE7/
tlfMMVhIJx0ES0Zml2MdauYszZb5JLPq+8jo221f+pRlCBvpzIPcwz42XxeizUHrl2n+ynoG/R/3
QeUiHiwGYdameLBH/1LP1tkKLeT5i/1adPXDuslTNySStzsGNaxcOkdhWCvWOTWW83BZnppweR6d
PdV309BX834ISbHYGbEVcpGuC/qLXJavJansw20jmuZIi/exZ5Cs7K/xDpJb6btpYVE06WJ/3B7e
sDDq1ISJKsv2pY9s3+exVcjjgr0pziEY7pRlu5PSGPIOnYqwboXNxo0gWYNAzqYW6GapHqnTfITm
z1G4DB2CZHe+/UUmg2lhP7kNVKkDOPUs3fG3zgJb3xmx8ks+7FWXTI/QYn9oui4MfAsrS9C9ca5+
A+7/klV73RwM/vQfBNtWuoU396iPYa2PRrFuZ9Hk7X320XFsdlP4DuX5knRN+bTkznGQ/HFx9+7s
DLbRSQpzD11AaWF4q6UnLpqHkIZJXe8lIKbhr378Idbo5v9/rGXZidhf0GmLq9fbjmMy+/WRH4YW
qkaHPatbErTximxZ/Dn2w57+sem19Sgu0XVCDNiLnCKMyUrOvFAx6CjH+15d27V5a5f2ItSSTG1+
aerwBxn53kHOZBYt17YathSMYqOzFbX/GQXygWELmt9vv7nJMFq0BlBN8VeJfAM3fHEL1na4bBEp
tp28zzS8FqmN7efh5BZzAimT36mrSNo643c2CXvnlGB4gI5R29oJXXfbcUlCUMQPOfTcLqsEUtbp
yj10hwEQQXR8mggGSWXRLkhk5gh43xjXp7hV7WJw0aG4EUHgIJonP2HDHvbXMOc6Pq0uqsDCReaS
uCIcIhy1kTjl/k7pzWQyLYQny7GVIP2SlMLC2bNe7ajLCtyW+j7b2XAMaaaOUIMy9eQIjyDdr+sz
eoxFuIIJ4ypnEKQC6L10HlZfkYO12f3ORxn2UR27NuQVwq615iToimgLlwMUiR/q8hDIHXaWaUq0
EKfQWKlrCw9oeddGsgxFtKBr5eGuMNRZDdAsHdD/SC4JlHPXiGRjG4nRQQdQXF/vVKRN9RQdwjZD
oMQq1hnzvvaX2h7iyfkl7e0YDqhAecFxGR8b+nVVePTy1+3PMs2KFv6KLNilg2VMumxTzs9VWhzX
xEvge9uzOw52+LDOPlVfbz/NMEU6XKVCk2mJllRrQkr3d3sO2nj2571yuMGldUVKC62pKkkZSRTg
ojT77o9zTFV5KAQ9jeVXMc3xAP++/SWmJUeXpuwmZwnLLCQJg4aMz4F9Ff0lL1S0uW2Mi+KI8ux4
7VkCYb/7IkjHtlQrTEcqOiVeWVP6unYi4P9AjRy3m8VYta0fSavkbE9zzDBZOupQZBsh8zBhy0T3
FYvUB8veW31MQ2tFkqDwynxcujUpCIGpAG9Edzs7zCG1uDM9htOhLgRcuwukhXGQSWR/mcs5lkFw
EHN4hKTBYcy/jW4H1XnvtABhWBepWv/iOfnuoL9sbl3aFiqG03K8/SoGt9Shh3lZZYpldEkca46a
XKa5I2JZrdFWfLdySBg2RZwv/n3buY5HXGo6BBJCv8kaiDwieZbF9baUEaCU655tKdK9/yIciA4/
tLjnbbIY1iSo/Od5cQ5dE0LvzkspkHR+5lxo0Tyq8FexzRFaysYl3QMP/xtdnz1aW+PHOrdLv1wQ
4+pXWbzg2gV63f27B5Zv6LKIQFBT1v2xBrSoCN1Du40R8V8y/5ctvlicsyMvnZ0aomler9b5mAw3
9RWiAksDyBpJWUddAU2LCvTFMDsoKDfkaHTf31uZ1nu6ly760KIZ7Zqg5caxtr/7LgoE3I2IUzwu
wo+CYE901/Rh2pbQzta02o5aky6vQOX5nXn52VZzbHHyNtI1EuTXfFc7cxRA/qW3frBi263t7BOQ
bosps9RlHdyqSv1lHndO74ZU6l/mxIfxRWWzwVcWSawiuMwgPuFOYn0kNt9JOgwH93+38g/jF65a
QmvJaOL3dlSHa9R7LBrHOra8Nhb+OWB3JoU6TMyDBxSWK1hCyXBGh7g3r3Z/s7n7z13LlA4Va20m
Cr7lNAGo8YnSn7b7RzXOR2CwotYGmeeKA+z2ygOm3VNHj02LG7b+JGgiVnLIWRap7o8sAOW3DyNK
lmgok4KVoKXugYsNO46uW7tUhRgXq2SJNUCeVvk+OTTlntC/wQl0iVoX0j+lnB07aTb3mIufAfqZ
0M6NVsil5u07KYadvcSwq+nYskWKqkaaZoNu1Tx3y9dw5UfLK96W7AdIaztHA5Oprv9/cOnKsWhB
VcCAw7YOwlXn1e/ebzvZv7nYJ+u3LlKbcXQ46tplS7gtoH4MPTgso6gMV9Tvn+SEe4efLCy9nEWl
coFrjjqpZlwm2q4tuxV7pXNVKwg6f6ZH3k5LXcfbsvHgT/DS1fRMFreHqkGlChog/4OE85vrNrm3
Y/5PSfc+MFNa3oK3tDw7QLSDdXyACG4MMaM4PDpReG4A8+92KEqfzgAec53+DzPQDhVKjD4e00Cd
gT1bzc6W9an7YNzrIeDDuI1HisBWjkwytEkRYAYq7NDoLVnmb+UY7KUHpre/LsUfnrIRG9tUiZVk
jsfjkNiX4qv8VT6U0ZVBUp+XOd5TJjA9SfPUhYIZwyiTiaicuAu6U1kXO3nUp5LH16nWMg1KfLR5
x3kicV/8MKp/C1/UHwrkDiu2n7lzrHjEI3oJdm4NP2fy4XFaNjENUOBdSUGT4Cl7dk/2pYox8U9Y
pU77vV2N/qvVknI1jXysS3zUl15E1yZA/EBf3d/z56uOnnUIf7sd51eH+k+Y42u0FEKuqug3B88J
6r8dlbL2ew/Fwfz19uifih5hbnSQhiV4mWMp/P/PyC4jPoM9s9+bx+04xKiQHfZ6jxo+RMdo+Hlb
O5Vqi8TD6hPWSTdeePe2BnvtUEzja5GOnoK+tWUYf5u6yBmmKGPf1uBtV2DMEPE6QqNB6w2Zia5I
gnGLAAa0WRIQiO4A1TD/vD0bpk/Qwn2mlLfOikf44n2c3mpIpBXdkXs7wxtiXEdkBOgeoELUchJX
4SzNnYPl7V0Ufza0Fzr6OYZKW2ZlQ9cUsnqJUBBSIf349bZVTGNry0fLXYmUqnVSvx/tC1l5/rYK
fk/R9vrm2mqBG+7RLsZyTZHXPGzM++qKLPKnPRD1der08L0Ory0TTT1IO+tbLxUEMrY8gcRYDPnN
032m0RYHgdwidMuBpZ0I5WVUc/tlAS/+cnt0w7vrJSZQewnxae6l3eIe7aI95mN17Pketvkzb4dp
9CKTzZjYtqpYU56HsWV3MeRO/qy75gxp5L1KqekTtEVhsnJ/yK3aSXuVPdFBxtagnn1yV7NRfML1
0z7sz7WA5ua8wHkae3jnbvdtUO5O6mh68+v/H4bmHbqU14K7qbID9ADzX0drfS1ZLXdyC9P412j7
MD7E1AaLWNJLp8k6oEvSxW5VFMj+eJ/vaEGLzFdAQ6VyU+HMbxsIV9MyvC9iT2XfsCboZ1Eqwoy1
QbumjoviKnXT2RvuNIwWscLKVMkzDN1MWQKBNWCmOGi70+G2YUxvroVsQJsSrIpuTWtaxA0bH71w
D0RmmNL/nDtFLsA3G500m9bLBCpYuYbJwPP73lw/aK7l5JKyzNzUs8DwKQvKo34K9hJ108trkcrH
EmQfLBPpVkzotRLOf9hg5NRWvRNPBrvrB0sF9PgIcSwnRf/BIx3Zi7KCncsG06tf//8QSsMyBv5U
wTDW4h03dI2ux/W0dXzHIU1vfv3/w/CjAl5lXrMtdTunCaKWSbZeJPL14XzbJU3vr8WqF2ZONWeM
pqGsz3MpI+GVx3bcK3Kahtd22Am9Kfo8x/BeieMLuoxhPz91yz3IK/iHTlOyi2wY1eg5KbWWdz6S
qBPLxZZ78HHT22vxWlSAL6BnK/wyb9JsbSKvWs5jc1/ixHR6EuCHbceB0UwpZT/VUvyYfG+vydXn
r850XhIHgVOSLnBSOcxAWllRW6EvY1nwu7IPppOTiGP5RUkdbK6LfL5SPrC43RWtTCcm5QVtRbgi
pNayDU7oYrCc+SZ+3Pb3zwOK6dQkFmZt5fewCyckO7ncEZHNZn7nq2vhWksXYbTAH7twTQt/OdXy
vkhioRaoyqm6bmXCTXHRWEQAJedRTqwgDta9nMzkMlqsCrIQzjm27aCfAYmrrpDzZOzu4ed6IQu1
vXWt8nmGJtyKpAZcyMjKKL2s4E/cw0W9jq8Fa1iUwmaBdNLKbr8PteNGjW3tHTANttEpSHJmBavs
2k2bbDkA3XcAXh+VM+++aNILYjws2qFdMbn9KuWrHNl2URzdfO7yeb0O5vAt4GLsKVppwDx2sATP
1r7SnyGi9GpYvgog+i2Ypp2HLz0tf2/du9r4hCy4zsaH3a9mi7e4DbA0aNl3UJt1LLZ/bpvkmqT/
92jGdO5Ri5yucWasMcpxXi0PWk+B/W53wWlt7pJFxstrARsAm9GHvLkmNe3FytE7ySXtDpjJZHMt
VFXFvQliT07qSefSgDgoe/dOV9TC1BpJN1sWbO5V5TMbpx8k63fOlKa31iJ0U4GLiyoYHTe5zo+w
dNrfs7a87731YlYmFatL3sFXCvWy2d7ftgh3LqcM761Xr+ai3lZ03kKWAdWlY9kTchpp9sdtTzSs
LDq/qAu9ahtV4aadWr5SZAFRLngfNUTuyTmYnnCNgQ9R5KNT8LZ0eAIdmnN5xWEO8nx3JqDTiBiq
7CvJCidFL5nuWHZMnUbFd+QbTe9+nZIP7y5XSJRmuLJIq1k9+GUdXnw7fAJt+Z6Lfuwavhalg819
z116klp9fkJ56c/e9x5ZyPfAJibf0SK1gWRStZW9kwroJr009hS85ds27eQbhmXM14K1b2yngJyw
n7ouOgii1YTdDdEYpM3uFaNpArSYnYbSHjxA61M7Hw+WyuaotSrgAYtft93fYB+dQrTVm995YqUp
5SSGIMMx2/Z4Pp8VbTG1eqeSfJHDOlYbTaX/q7R/1eH3ib2hDwrrd85+BuvrRCIux6veId597mms
5HfRHCeH4yZtD5BpMo4WuU1G/MaesYVQ2bw1gdVFgP/t3U+a3v464x9CK5/J0ORk8lNCAi9yaxnP
cyOAuwpe2/vaA2MOtPi1J7Z1azP66TJNX5due6ck++s+z9Eil46+tfCqpSlDRdvehkNP7kyYdPJQ
hzyJ1xwJk+OX3SvUR9XfjZuJaidqTdOqRe26bQvae29+OnTjdu765SUUkMy8bZbrHeonmY1OF2LU
ny10rvXTeXT9BJtKfWhFV0UQPWyiPih+1TNVQL44ezRSwwqhE4iyPK8CRlBm3RpeL1Ge8+bvvqTL
cbWzPS09g8V0/tDsX8tOQc1QqF9/7/AjQmzsfYBpcK361M92JZcMmXFeWt5vS4njlZjW4dvt+TCN
rsXw2iHTrhQm26knVFd4yI7oB3FXl6eQ6X1LPBpIryI4s5Gizw5TUWSXYCj3cGKGJcK9ftOHJYJY
zMl5idEnpzzR4Rt1t/fK/hMqpsfbxjH5jhbD9SgtsV2TTUDtoq0JH2RDY7+6h2OIHUCnAy0knyeb
YvitqS5ZSeN6ECe7ugdKdB1ei+O8caHn12FvXJrcL+Mi5xU7uv6yqrh0WL8HJDMY6d/r2w+zIAbh
uxOZ3LTesl+kKJ6YsrDo7XGmDA6qQ8eEKlvLqlYv3SYreBFhObYxzyhKRrfn2DC+q2UQVWf74TYP
JK35cqj6/nGlw30HCp2/JHvb9escQ7tlfe4pebTIeLjrrXXyUjWOHeXoqJIytAw7Q5eF/GJ5a99Z
zdHJS3bh5JsSm5vKfvaSzvXVy8hKchjRnGxnlzG4jd5kRVQQ3GmIclM7rJ5bvryqfkm32tuxvWn4
6/8fvNIN5rlXdMbKM7XvrBmORWm9eONeRcSw9Ojq25LaUO4bMDzl/Lmf5ydnW74sGT9UuPC5b4q1
xcdv627uIMmcVk1QxN0AfSLGwr3s0/QBWuJPwdHYkNOipFPL97ISYIV09i+vZ2j0F8g/7/sEbQUa
uqpzSDCy1MszazuHRAQqmiu0MNgJg8+zCaoDH3LJ56GY0HeFuNNp8NiJhD/YvJ7yuXwRQ3do1T10
Pi+k+jGSCwLJk8DxU1lP6AIix7d1tvzUz/Y6AZgcVluHArDBiU9GL1394uSHzoHP1iHw907ZhtOG
zs9akG1lFstJmkES75CBiPxzKHz777Way3im1vwXCfvyvnnXiVo8xGXc0mbX+s+M3WZGlv336Ofs
t7vcSmdlcZZNBNAF1ICE7CO0n/We1yG4h9CObVMXDrdagZUucDERPDu76jcCOUix7Yk8G7YbnZEF
0ikdsxLzUE9ie/eHcf1iW/leRmRwIp19xSy7n9qlQa+qYHv0IKixZcOly3fKeqbRtRVpIPOc5W5r
p3PTx5I8dg1D34T4vknVFqR1lqPYxpalZESrhIuz9kxEVI31Hhvl87enOsTIQt0XjdcLP12BSo5F
tkyHsXPCwyImtnO4MT1CM1A7TpNUg+WltqzCiEEPLEZFxUNeh05Zt81keoRmphaE8dnOOB7hQzYg
mLwnzy7zyO+7+0paOjtt6ei21QEmOQMefLJ/SSuLW/Hl9tubvF9b5EbP6sdmabw0h4gMuIcZ+054
S463R//cNkynMjV9X5VSMi9l9ZwAyRBNef5KJvuu2WW6YPqAu+3a2jqWSg7VYT4u4uT66CMxWFWz
8wWGXVnnM+HkrYQrHdjHy4ZYNctPYdcirsvrPWBB9lSJDNOgk5Wk5TqLVD5Ly7EUsZX5TQzMBLkv
knVyEg194agZRKG1EhdB2FGRve6jJvtcP+hDVkea2uo7jwQpUeo5qNU3SB5evM6Lw27vjtTkRFoM
O87aUNUrD7aBfnyYgfqeWWA/+SzfY5J/yovAFqMD+1Sj7Lop3CAtluZX4bffFpAX1TY9h/V0VJI/
OIH9RW44DLZ7ND/TZ2mp2MjYyIXFghSI/EtekV/BIo99GO4gm03Da4E9F+NaLdQO0oF2z7h9v+BQ
9dgCQHc7sg3zrsP9pFzcDtUP/tqoX2p+adz8MLT/FGgjdd/41/zyg1+14KzPHUOuveCeFh38+uZE
pzqI3Wp5c4QIdtAsps/QSjk1yPBT3gPYRioUW1iuUBic0iwI0zok9x18dNzfpqhXcGhopmUY/rMq
CsSo1fYRpMN/3LaVYap1OfRcucQZHEAvi8wfHlvi/y3LqTsUbN0jYBiWJx1BN2YePPUaHnXvZeds
6Mm5oV1/3/Kkc7kaR0H2nONCKMzKl3WoeRSAcX/n4FocgJOciXDDBjeU1XhaMxxHVjRKvm35z087
TAfRjWFg4R5eeEAriYuyJIjOQYzIg4yMc/avYBRhv99+lGGSdUAdE61XeGMHbPBcHPlA4nZrjl5t
32cmnadlWwBEeeC5pS1VMqpk2J09Et6jTYnlVcfT9XXn2uhMCPyo6w4HIFN+4zRHI9rs633GuRrt
w2qBFm1jaHUwTuOgeo0b+QqaHUKEOymewf113e9s4KPdMawSo/D/QRO+H57g3+57c21zG6QM2h5z
iw4Y3hFn2MBTZ9rucYJMTqPlpvUUWBJlCy91B4I2BkH2VxF0rw3aGd1pGW0TC1wOzWxXYrlcXS+q
S1z1hdn6123bmMyuhS7uBNYBuOYwlQs78M09j/7e9vL50FRH0nmBD+WnqsLQBP0DyVXrtbnv9p/q
SDpouYxTtuZhirZIVdz4BZSStr12SyE8+r+3Ncjc/tfTPbIoEOvKMG1U+1206mFqahEVdvYz9KeI
NlBF97szuqzctS5QHVsHsk8/NEETpriY+5YJC5BGaNjuDP65e1IdW0elLPuwH7x0hgzXsWQeiaH0
Wh8D0d93aUl16e+tcfsmxzHhRdX+6v7YMsdiZ5eiLWUQDVn4LzEZglnqy22X/fSLPP8/eWQbEAb5
DjTCts9i+eH/kRX3YEowshZpfF2KhmS0fpqWL5y9r/xw+40/zYAwrhZkuP8Pp9bq0JZ6gKy7Lemv
zoESiWeLLZqy7K7isgfMxf/6baD43BTSqZ4cKJfX3XguqHsZh2XnKwx21+khNOf9FqoK7dNRAQmD
pAXtaiA7VRaDiXTJEYtZKK9kbf1k0TnOt+eZN3HnvMu9qwPTy1+f+2H3kjPvVlnYzRPodRH9Oxz+
Uu49J2SY/frID0OD4xNmbrheW8hefPGbF5w97+2243y6hGLo6/8fhqb92KF2hibbUzsnaD8KcutO
EH1aGcXI7H9HDn3HnrOuhL27NQbwnq1Pq3MVeDlByfD2y5umVNsYXW/oaqiU1E+eD6m/6sfoPQ7T
V2V9vT286Qu0YB2zGakUR2tdF8tad5CDimRwyO1HoEluP+HTfQA20sJWhZlflQCEn/Nr0+GZRiNf
n6tVHgb+LNv1wJbyUPl7i4The/Q81+ssGw13Ya6hOGXtq1QP+XfgM/xl5zRpiAA9uR2vqKe2RiP4
xiav1ZolzVC80FLsDG9wVT25JdUi+NAgwBrvoVme7b1mOaZx9cB15RbWleNDIDTt25QEO5NrGleL
2v/j7Dqa3NaZ7S9iFXPYkpQoSiN7PPY4bViODAAI5vTr3+G9bzEXnyBUaatFE2p0N4AO5xggN9fX
TQcXdrAlGN3/kG8qKgyZ6P33N15rIds3le7Gr4tRRCb9ppkP6lhw2rJF9spuXC+pSXExe/6+7FWg
QrI1C87qa3bJWh3eZPsg6zLdi9GoylUy0YKjZoCXxTROC1bwlR8GMh/7SjWsIQkxuuChBqZ/V5Ro
62vhklCnJ3crolo7OJoihN1euiteYZsOLK06+GqSZjMi3zIPZjA+cqsHVNv+3H1jJHZjzTOSbfV1
nfhP2gY/ua2axbvt6a54f2W9SdoJWP5XWr4y/1A3vxoVjJtMtOiNXb/4jl7V1y3/UZEPvnbcTAUw
xE2YABcaETyy7RqDA5MYdcbUOJqH6qhF/TcncY9NQqP15X5Ml/0BwTcrbm1akCNMzeWX9TvHXHRF
FNnA28aIJ/h/d5QCSZfrNnSDVEhsdAle41Fm/zYDhYJk8gUXtSbiA5YJ94wm2yKvPfg+iAecCgBt
Ct3IrF1wVIYc0bYuuKaipcIto+mZOCZIWO8r/vbx5oqTICiwEIY7KS6n2oQcf2LW4BT5qJt/De3v
/S9I9COOgwwGplq3tuRXajRJF7xi0Dtp+p+Darb7JoQhDFQcCFmRRqCmttXXLl6AkGKEy2U4BwkF
8IcqCXgTxWL/xq6+N2EB1FuM+hOcoPk1HbMEGIzxFPZWuMOw0IMWO8/3lSXZa3FAJAe8+DaUuFla
5evgv7P+3BcrXb/gxC5nBOCeG7tSILB0YZ3ahyr2Y16FdA0ZmNPVjM4SVxbHRSpeW7RnMFez/Qne
9MUBdCT9dP9/yGxJ8GWzXnLuNtgGS+8OGOeY2l+gPA7NUaF+2doFX2Zus6FcZzG8Yas/QdDEVuX8
aFZVqUsmXvDk3tbq2gb/0BVAw6EB3Nixa8OCKCGu9mX+T4YEViqcu4VP1xUoq+zasqRK/cQ78qS7
FEC/PYLWNvHih3ZBHB9p5onZukPZdSjq5zHTXgsbQJdBVYD99KGeJtcV50jcIAPfQeEgLoGrdVrQ
Sm9smAtwv3iGapxB4mviNMnSDpVPdl/jzvBzCjR0EfSqG5Bkp8VeoNXT+doUcALQioUG8KyGNarM
42P63z/6Jhitq5ZVJIMXdIWP4Zeo659z8/NCkvviZWvf9fVW/ITi4mojVgxT9bJoGrigghOfHgIS
wc4KPmyZbkaDaWFXrXpqTBY6S1QHiqNSEh88wX/nYjRrENPW17oASEmwPgMP8rPWGidUCxTGL7Ma
0YeLakO+16qvKEhc3cF6H2R/7+tdJlnwXjqubRWMVXPNBi9CFTCaiaKNQiJZHByxTJ7P9YQdXfUr
Bhr9R8jmcCqKUyOZP9KeTLg8ONZLVb0gTxfVqiqrbM3CiYukn7kNHWSv2bPVJluhSCZKrFsknfEA
A8s6BrkbMvcaaCg/+qrEhEy04Je+PyBL5nBcRMy4zH/n7ae1VgG0yNSx//7GKXXujCOBY15XR1ue
AXfmfeVFoYKskPiNK/ikq+Ug8+7y+uqzP6X7HAxHxr+V9Ot9w5Y9IcQZEVxfh2UqId5Mdgy7OuaR
FrVfzSM/0qRTREWZ9gXHBMgznm6obFyD6UKsTxYSimMf3/8HMv0IrukgCprNjFdhU/aRl4+hNuLN
3Dx7leIRIVm8OBhijlU7W07RXIEwc7AtJyQdPczFQzMhrivOhJieSTAijTTCpnvJpA1JR37d14zE
LkU2GV5qpNwyRPM6/+G1H22qwA2Uyd134o29d8y2dc/zcP7bTrRo1pOZPQT/AmUIbsocsCOXI3La
rldFxRDpwTngeXhfHzeB4hASxTmQcrM0anSQ3h6M/NCkDBftKVw+VJ/p5zl2IvU1TPJ0E1litG5D
9O2hoq54CcYvRpbo+ud860KdP5SMc8WZEGO2fbKuNTIWs7nXwTZ3JclajJ3iXJI9S8SpEBTBSjRM
4wq2GCFO0vf76606+rG3HPSjE5FjdlBsy56/uXE1FicrMgtE6sVuTyPas8OJgz8hJO/mpIqDQ/7E
n8ouJlNoRGbYRHWkel3LIp84dRHknVNW3GfX6mk+7BiL+dV9qv7ylB/rpFR9RhI9xAGM3sbYSx+0
uPc706nfeGqgvXkFJtZ95UminziA4cMZy4xgl0qyRfbwNGB0zTb/mqoGDNnyBV+fQbyra3sOoq6z
hJQsZvr0WbcezLvZgr8DzqHfeqPHwTAipq76ye6HtFUmyGSrF07msSQALpkJlL+ysF2/Ul0L2+Gh
mWjXtYWTWWtRrs8HSPfri0aT/KHuBcgVbsobuA5ZM87syknzPPle5Pir4iyThG5bOIgLX6/WwOzr
a8/RhgJQzi8a8vn3TVGmbOEgnvrZc/QB1ZhF/8vpGReLsKyPD8kWpxJGUnTLoOPNpvNmM6Nt1bvX
wOY9Ow2aEyh8SaIccRqhRUT9Nwls6pZxWDuQWPtD/uAtURxGKGifW62LGjy4gi+8Xs4O+3lfObJ1
Cz5qBn1O9N7Fecw0Es6N74SO5yh2VSZc8NB2MTGRaSDA0PbbNIB4WCsVx7FM8v77m2uE6RCgZO++
v+BwsVNdU51cu5/cOE8swS99h+Hwz2aUOJAVB9tzQqq4P+rIs6ynsYpWxVtctn7BTUGRSfrZbtiV
GcECtILNCAPNer6/p7LTSWyvb3LOHLriuTzE88E70rg4mqmRmEd2zGP+oOWILruO21IGBjTVHfI8
4arXlkQ1YoN9MTf5WhW4k4+sncK51OxIc8zHrrVie/1WVgWosGGRKOwldkAurTU+FmbEtvrWZa63
9iVOu7E+1MEW09V5P26KhcuuVGI7PdXRlzb3yDHue2rF5YHqoZ0O4XQwY3IEN8Smsp7d1G+4gNha
X9EWQ7wZvtQd/cQ8bKfhYgTxFM3x7gTICDqf7tup5KIrgub2baHPxdLh7jbzq2loejybc1h71A0D
b/yxMTe+/6HbvfCuawpebWPAIe8bvCEBXAMgeKDuxNSxs4NddX1M9eGKk9R/ySfzdwEmgXBYSoWT
7GH0li4FP28BZrxuJR5odV0mi74l/kp/jf535qn6dSUnp9hENXjoEtJLjrTb7J+GrMeBv0SYvH4s
UIm9VLikUJ/utyBnmElUjRqQcJv6wduK2ELV97U7zBUswGgojVdG84gNDyb9xQaqdh2zgQTY9CWj
YVmcbetgFB/uW5RkX8X+KavmyxgsuNrS9ZkNP2dMqA0spqrmEUkMFPvrc61EuajCxX+ZAeHmj1fS
qXqcJPYitk/ldY97hImVc/6uH9FZjEy/ws1kovd/8+ZQbohpbrxkEF2/A9+9Wbyz8ui+vmWiBQfm
vjXrBvhcrmwqLzzTYstZXtvgEWJBnO//HKRvV+73gJlZEbsxEfWha+unyimuRbkobhWy1Qs359xa
0LO8DeyaO5fcj9H8FWwPKkY4hXN9GhrNhujenMIWPVnDX2N7bNliixSj07QULdLLo8ecgzOwvwvy
EqEHzt37uyo71MQmKbMYDacDR8V1/TB97VIrBs1i2v5aovx5L12qWgYl7iQ2S6G8VC8r2pqug2Hi
ldhHNVeB00ryD+IYQJNNjKAKC09t5t91Zx6b2T0a3vS9mW2U25+JZSgiseS0FAlbQBmccQsMu1ev
BUot8JWCOYismR3W+WI2KloYSWAT5wLWpdkyLTPchNlrsunbwe6sqFzRrL6q+rVu9/m5InGLBbqp
jcx4ojaTqyeAfXjpC8cBHOPMn4hFPjVGNmFcpmORYVjf7luazAKEc9ifPD4sJiqoKGtE1PVjDJ8+
5oEi/m6hN9yyLFTteF4fu5Vetu6XY6vQYWQLF/x7al0OyF94CPhx7bOP6eUjAKu+P6IVR+y3Yl3u
LiMUfTWYSwFLDA6wwAMM+mPSd5d5E1QD0waoEMM+twGI41LdVjjCbRN1xH6rZedqJwO8eUMXWg5S
xulDxtEHrDjab2vcEccDPK8L5qLBsiv/NcvPmvXpvjpuHwKO2G9F9b5lgeHTK0cMdbWXLl9CV5XR
lQnf/8wbXY9bW9nobNvT9X7oeWVk5NvBbFXwUDKVC8cvDt8J93Rnu0xVE85F8NXL/fOo2xFbKvtB
cxFc1CMok1Y57jzjNB5a5l+dwFfkIWTLF85f0zW6YLLM7cJdfpkMVO7BWL4Z/nNfGh8f213BT5fO
JA3O+O3CfFDdMu1rTY1LGbgKm5cYpdhsBYLQYqsaa7v4RZAwDmbl7LEI44htVmbuWB1sESfYEIQ+
A/7OpiqayFa9H2VvrHIZzGWyHHu7dJnzpTXWKWIVuujua1wmfN/sN8LBz8SchhvbBSfTJwZCzhBJ
vYfG41BX2/3sjfDFD7jbt3j22FMWpEVeaSeb+arbrGzp++9vpI+G1c1ZgBCzaebXcc0+lsqFSwKB
iLgb5Azc59W8XYaGfa44/ziV3itbVLlU2coFJwUgYE+qDUpvO8MNuQOGNJoVigSzbO2Cm5KWF3Nt
6jCXsk7ydYx0d/rl++yh7mJH7KKymxnP8QBrxxTxpdH553Vlj7mn2Dm1DLXfjQQ+ZJj2K5gDLjZ4
th8yc7FhanPNvPCBKnil2RXM3UDj+PyYYME5fQyje/pio02Knovs2VUdz5JdFFukMjBuUrPEA1PL
tUNHxzCb2ogXa3x/2bdvj8hF/9d38sr0aEccTNI4+YlWfbRywL1amFFGw+BQzQkBnbZrK04O2Z8R
PDXjptOBFpldp84JR9sIM7cKAeF5/7/IpAvHarGuNqhWkGzu1uchA/gfMvD1Y9YutkwVaJmY+wAV
FQJe6fWkP3bddUS4XcJ4MJY+Hjxr70XgqY+dPj833qhQuKTr1/GEg3RoOruZgMhznVbzmdIp0vnf
aS7Cyhnfz211yJ2X1U0354sdPBZ2xC6qTg8cU/eRJ9r894SFuf2Cz93fYMnFQ2ykYqisICeCNH++
mrEL0EVrdY51ayS1qZqZkH1CcONi0eop61e421K78dK1W8QI/xFozRdzchpFeUtiqWJ3lV2uwWjU
2HXPO4Fht/NiP1OoX3KkuIJDG6sdoGCJR0i3vVvsRAnwIFOM4Lo1qBDwYMaVeAajo28C5ynDFMLB
KBXzBzKVCM7bZo6T29RhV5Ml7vB+dH86wZ/7ZiMTLZyySC2aletCJdt8mYLvC96sma94CctkC4fs
NNpF41I8KD2/6o9rueiHmfnroQR+2uH+8iVpHccVfJhPFatLF9/gf82/+ck4oStsDklqHNh7HySU
DyGRoeFnPyPe3KPWPrOKTMd3GvO3voWZDpryh2h1IFt4vdqLPvOew3xofwLXb1Uf1vp0Xz+SLRB7
q/LN9du5RtvcElyt6n27ggmE/bgvW+JNzu4Nb1TCmcE5WulhOmPl4KlGfmIEvTw+Jnz/Q2+EM9cg
SzFh4fb8SsssJIWKuESmEsFZ2ahZM7IceL9WqAFsFegxm+I30L4VzipTi+CsIJWcfbtHKjPvtcSj
hRGXjKomVWTCBXed9drBPQUJibY8DXWyqiqhewj/3+KRI3ZR9RyEoasGpeSIYEV3pvrrUD8T/V1r
PDbD7ojtUxWpyeb2Fco7+rPdvDLzr1upbq6SMrQjNkkBr3fw58nG0XRaEH5RSdSiPG1+gOP+UEcP
YWmhL09w1JWYhrd4mFrwPP8w6V66ZtNLDXjCh2xebJJajWxpMayJGyAq3dnHxX5+TK7gqEi9WQtw
DjFP3XeHtrDDsaoU8eWWPWKMWizxaH3jD63WgPMZNOzhOk1F1NWFqint1rm6Sxdc1cZFQEM/ypJ2
RWlePL1iTxM1phOAgueP2upar/cVdOuij+/ogldVcz00fOmc1Gz9eG2AQ1j9niYApVVLRMGZXOq/
c9IqLmoSlYlJ3KqkQ+b1wCjgrGHhTIkeVxYjh8f+ingeeiaYwpbWSdGfHmao0dZInbnF58r5SnyG
Lx2nQgVAcnN79EDM6XYlzW1r8W1gE/bA58QzutO/BVPvZe/rqqmKPiQeRt8Vr4xbcRv0yeJY7Vxs
du0bmp06DUB+xizS9P6wBSo6rpvbAvHC5Za4RuVQMAumG6F/0CRQtPbX+1uyRwcxtu4LF9zPHZx5
y3QsnJoAtkROYDq19IUHiecebdUT+2YE3L+yq+3NgdlnA5imgtVIi6fp2KX1kVyH83xc4yEqDr7C
umR7IDgk83vkHtbGSAO0hKz2O2P5XiyK2+LNtuf9HwgHp1X2umvbzPiX5vtffmwdNN/b+V9+7Pyo
Ivq+eWvcPyU4/Jpt+VT3mpFW6ZSSD9m3/e887xPJxdmaQ5uFtuI2IP2UcAnuVp1m84JPNfF23GJy
2AcXsuM+9cmP+VGVlb/5mN3/kuD4JdrR+bbhO9NxRdMOT/o5ohcnqQ9NUkyK/b8ZKMGQvv/+xsjm
atJ5R0Bdz9caU1df2PYJFGShV3eRNbmx2yVzqZohk0QXccgL/5FbqwkK7aL5xPRIp0tkZq8Ee3Pf
LSUOL2Yt7Lzmde76ZUrsNTZW5LqLNr4vWrbpYuZizsAplRudma7RGm1xH5EP2sEO3dCImnOTqIhc
ZS4jZjCarA5aMI3vlPLjX//cg1HefO5/kdQ87ozyao+RxDAxcZFnDHfaIK9Sj8+fdOM0ZtuzxX4v
th1O83wcBhU9gsTCxDSGxwHlDR5djJ4ODFkwHgbkfQUsjJZ9W5oytP3zpmK0uXXnhTWJfEL2MJTM
a60i1fM+HWvwedjDsRqH0KC/B48qXEbmmGI+w5hya3YMqI5peeINRujPr8RD/YPXoZtjowqgWVpf
+/VXqylOHJldiImOzeeztQ6I0/Rpis0DxWHgNqF3GOM1ZrH2rY5WVeFFZusi59DoZePsNfiWDnTo
r01qR3W8nNzfWhORT8VJP7mKUCoJCOKE2ao1xpjtH9LmOqrNyEYGrbI+2eUDPSi7PQiHAh0A/BAA
qiI1tafWPxT9k65iVpScm65wCGy6WVTABIP7TAWL6rYww9yfzBiQDCoSpX96zW5cM8RMCCsMgMrm
/X58Xq1f/wYD65358YuVaMkeDYL4txernkIS5xHzIfpEnGxtKUn1kqU7V+8GZnkG+LDJ/MrnBya4
sCNiYiRrCrsu+sFMW+15DVBwju7HZ4kliVkR0DK55cR4meq197nKvgOF9Fry4S8YvR/INO4rF+58
qM8YYBkdi9RENjazycUb8+T+4m92mO6ydyN7cwg7GE/2HCBop2TKzysa/2sPoBhmxOfpOG/GO2b/
0V0kl+ta8S6VWK84j1ZZxtSZlVekc9kl3PYu4KD6PlvW5/t/SHIQi0NopMv03PfnnQGen/S2+sKm
7cFtEFxaA2dDM9dBnloZyLCNpdAODbrAFMe8TC+CV6PcWZZNl+VpNpSxOcyHjRlJ36kGOmV6EW50
Gd67i8cXM13K/j0J6ieefbivcdn5IKZLiFOAl7n1/v+qPeC1kMX6M//Kn7YDZubiIOZf7n9K8ifE
lEk2OpnfL0uetnw+8sWIStXogUzyHpneuAEI9ayt2c0GYNqxNjgHLVMR2MvObJHMxzLQ5dI3uYly
PAaPYoNOffFxGIeRn1hHqfdhaCjpDyjdG3YyjLSxk2osmuCCAoM9nxqPaV56X4Gy81WcPWOrTmg+
+Ea6WX9NRkOMtB8s84furGih6A+aD6i6+S/PQA9AyVF3MIfFlscCpUgL5JR20yyA3kr9uj2tpgb+
DftToWnJZqnmiiWxWJxOYwuZ0eWNW5jXLEkfTE8aEFgXuz2M/aC4OEjulOKgmlcb3mguA02HYAi1
LLS0i73kUZU9d9anwon9qlXoS3IqinNroKIBW4/W0rQuv2/uHKE4DbIMdhjZ01yqgEFkhi/EhXqc
pxIzBjQFndI1n50lBKiTCl9GdrqII2z6OBCMUvbZqSqKU1fZhzkgUa6ZSde1J8o/js0c4eA/LkF7
vG/hkjAqzrNZNirTLjB40zpnEUrUoVP5ICpQ4aPLxAtxogaQECkbX0sNfdvsMuotztctXCgwE7u4
X61c+3b/j0g2RpxmIZlj2VWT52k3FfFWFnGrhKKWeIk4v5Kv3kjn2iNp6eohcTEO+WHtPtmqhIhs
5ULqRedeU1RBmaeljZYGwGGtBycgKuJWyQ6IsL4FG8BPmUEvvmadYLARt5fYrR/p5sN9SBxL8Wuj
8rd2IymvipDVTTigaf+xHRVdDfD3raF1ZVoV9TvQl1z7dVKIlgQlcR5lypuAVjnt0ooP6bzpsb6a
UbaOsdvqEcdc91JWHwdDlXWWGJA4oQKOJlZ1IMI8ZS6yEcZ60Ky2DumWRS5pVT0IEjMSR1X8oshN
4hGeNuCXbA0fr8zq8NBOiGMq00TqvMDg1mk1WhrOZP65kGBQ7IVs3bvhvrlKOKCA8DoPBlrwPuG6
jhaWWXEiyETvv78RrVUGJbwv8hSwQnHbegeihM6RiRac1trcarJHytPeIcfCpFFQqDpvJOkecUjF
oMGwNO6e52MVwQAJ1xcyXeeJMhITkL24l7bn9vTFsSnxPrZc69kj4EjwZpGurHOMznEbE3sx1JeO
GKcgUF01JHFI5CrzZmda+YaDpqxJPM465kx+2eYjoPj7woWd7jALiLl9iii39ZFOAOWPsYL7xi9x
XnFSeAzo5Okzw8HivZYA1qlR2in9EEi0j+VCLeGdNGdL1xC7zdPcB7yIM0ajaSvWLrkSiQPCpgUe
GrKrpQnOnv5sTO+K4XnKi6jPVXcWiSNYQpS2DG1sm6nOUxwEYW4Zob39vq94iWRxQDiwNX3DLEye
zosXMZPFSOQp9CITvbvem8BQEABCb2NWpBpepqXpopXKVYiW2Lk4HkzamuaZoWknZ6mORe4lTkcj
eHD8mFJ2K32zcpMAt5xseZnaYxnZBqBQPNUpJVHKP++xN6J14k9BVsBYMn9IAma40QzKYsURIlGL
CPoNOH6/dUvEy84eE0uzw8rF/G3dKB5qEicVR9i8ttVAOQrxaCSstKSZWFgGx0kF4SoTL9jLOGo9
BVUnT80ldecT8X/sjGqBijZYJl64JbdB781NA/GBxkLqnNzmabV/Z/ZjmTxxdg1A0XT1cyindRca
Ti7t0UJlP3bvFsfVSEFKt9ivHZWlRUXxHlFYERdlWtnt9I09anlVTKwueAqGwtNses9ro4eWt4TL
7Cs+IbFKcUTNR2EYJB68SfnSnDejCvtGi6vAUcQCiUeJrQ3djOmliuMfLOC0CjLt7I3eY2lBsZGh
mL06N/eVsylI6TAdmmJOnEXFDCnTvRDViWWPE/ewcs7pJyv4MORGPDssdgEe8kgg8/+nf8Geegxu
NyhZdE4eObk7h1VXKYTf3ldfbFcoB21og61t0jG3o6o7OM4Y2s7v+yuXCRe8lVVIjnCzoylIGycr
7uut8mJrCOr2winBQ+L+Z24bjy92LmS5NXb+WmYpBZI+8ZYjGxaFeiQpNl/sV1gKk+VZVmSp31fJ
Mp2zSgs9vUjWuQn51h2y/EL6C6pL8dDS+LH/s//PN+48aP4arD1pUjPrLp6rvaPbj/uSZRti/Vey
YTFAxNRVluIOnkW+S8qw0Sw9CjZVF4nsC+Z/vzDiRjYFJda+0o9j8JkYS0iLX/dXL9tnIZFtDn6x
mA5t0nJZeoDyGKcm0D7dl31r3W5giFU71rOxyv3VP8++RUNfH6MOczahP/bH+x+4tfj9A4Ji+nqk
RWOByRo8FSQyO+h/Avnu4b502fIF1YC8SbcsEDOcvc2I63FLqs5IZveRR8O+eCHIUcaptqyZd57A
pBCW7WiE3FL1nkg0I9boum2bA6uZ/DPEAqXb237NeLM9pBexNDfRcbKaYPa+ZED6nEz/6EI/K/z3
MfFCgBt6JI3mHsSoW5ldVu0zRk7P3apqMpBsqlid22xzaOpq8/EgAUSuw49FsRyCXkUYKxO///4m
zKwu1zvuQfyIZgLAHh69YgKaK1FcNGXi9+1+Ix53Eo1ZLjxKH9nBCLJrOVQxH1WJKZl4IZSRvK3c
vF78cwFqFpOR564cj0uv6jS+dazD4kVASLeyUM9oKqy+LJI81zWgDeKxvDZWcNWM5nTffmSmL7gt
aYacLAH1z1U1WifE/CAaesxw35cu+w+C1zoGKq9bbcJ+ZgzYuD/AblEiGqOJTAdUYPzQR8QaXY82
8iYoqPdlXJ0/1BpirUBn6phVodarasm7O4k9A9gMsTqXb9owtPnon5GNBVJ91ofjOF7awX/yZ/5d
H7UHLhL7dwR3ngHEXtsmtgNUIORLXtVengzZaqsYMm/lq3b5+0a9cYkZbFoZ71v/nDnzofLHqJjq
owVW943/DQaOB02g2BWJYYnVuDH3rBGNrv7Zcaw+0rSMRSBev7/jN2sv+9/YP/rmb9Cm3fGZO/9s
58bR386TNn+t0XjsGGXsgjK7a38Y6/JpVOJjyPQm+LpXoSVfr6l30nZyYPdFH3XAb/806B97uSzD
8NgRLRbgMJXG6ejV3glo/DGtXbxbTYUrSqKVWHEzpmxeTYtZL+2WLLQM6/kDKx5oCNq3Q3BzDfTu
hku49QKG4OA4mmOZ5kNQoHVn/Hl/xyXWJBbbNlBpL7mLLzQtOzG6xpvqQiqTLKQLCqB3DFtGrJee
+ce6HOJ2UvRU3CpcQCsiQKRNBpKVPbVeptX9SdmWdpaflvOQLJsToh/7ZWn8LxVp/txXkcRExXxw
PvcsrwL8kbEhoeEczIqEK/sBpPso6z5qygKJTGG7gb3xPW4YQY+OduvFn8GNnhBV65fMqf83L1xN
baCZ2TnHLvByTkCXHubthvnbVzY4pwztC4R+YyosMpnCBJ/OWJNXMNzs7Gdo9wuqeK5+wdBwuH5z
mRGapFDcQ2QaEy7euWev5pbD9TgPyhBXtjKciKrT+J8JkhtHk5g3LsoCD5JdOooblnMKtp+On4c2
OXcTu8zDE6l+Bu47C3T2OEbCHvzy9IvpGx/uW53kYBRTyss4BU63IDB2c/uu096vdpmsnJ1aPfYH
hWVLQpeYXMYMSOm55YwZ4P6Fju8q/mxxRbpNJlrw/sH3fZuQyX5pnQs3jyjVm6qJS5lo4SgvTdPA
wPdqv5DhKZtSWv+2MSlzX+sSixKBJ4sto8TtfPsF3TPE+5yrwGEl9zWxMD8vQU8cb7Rf6HBetcQ5
eG7kxI+tef8vb+KG6+VT4A6e/QIK+XhCi7JPN4XomzMdCLUilmSm163ewRFeiqcKCYV0TJbT9m7o
wr29u04efGyJ9fmhopSZIwzRGhK2JrS+DKoetpvdS/tfEC7iRlEabj7iL9Rfh7jDP2DJkofl03q0
ARGbHVRQojKzFM7qwF8n1hgLLD5nsVmv176pIovZilynxDLFan1hdnqvF679YthofaH1GS2jirux
TEViab7Kxo5N9QYL+r5G++ROAbR/epl/acmuIRUOsMQJxOL80K2lBWxS5wVkduFKQmd+8g1TPQ4s
k7///sYRjMbSPFuz7ZfBqlCBOy3EiFbziU6KkCzZYXHU0Cxo6Tc6Ao+zHIl5bLWj2yYP+fA/bZJv
lu5ryMFUPeIDupDOvbV96IpGEYllhiOcxmhApRPqk7DL7bCWCch+H1uycPhurLbLuoJczEZo7ORz
haHLYo5YglsdfaSBNyAYvB8P5Qm0OXmIjDuYSUGGVyTu6/31y6xF8Neqc4di2PXi8SuwJGc80Bbr
o+1+ui/+ZnoZcUesxmlz3xo6L52XAVx79mE5Dec2rUISz6EKEkCytSKiZF60U+PocChUJj7lZGKJ
j1HY4/0/ILF2EUcyB2EwOL4Rk2vtGPhhUZ2YqqlJonqxFteVGhIj2W465Rdvi5vGClFK9JeXx1a+
/6M3zrQBYD/jIwxoKl6rIaJgemjNH/dly1S+//5GNmkbyrXSQqjsHR7npV3HgVY+5lJiJc5cp4Vn
u0sNZApdr43M+fP9Zcs0LjirTxwy9rMBn2quwEmxe+CnOofKUUGIyYxFOGTRPWmB5wrXPWs9Bihs
t857u1Kg5MhkC446kHox8w5h1+XvDOOw1c/drIjot9WCmcX/7maptaU7L7DxEiSSWnGgLNWaX6MK
QkISyjCuKMgvl8EfVmxo052adCfcJJH2x1kj5DXjJlENxUq/I1yJN8PON7Rj2y/5Z+2jdRwT+9v4
zfjQPhkHfUfyv29EtzcC80n//Tdm5vmsoLgmaMaTYR7m8tVRPbZuuxVGSv4r2mgya+AWLk8BWlGm
D6z7eH/JMrmCu47oOTQz1GZeivHrxlhsZI/dutFt9d8Vo2LVlGSEMhhyfIiNquy0bMWCp9YV6fp2
fylkLN70ZPSPj2lC8NCxc9ap7eChdZ7k5cVWrVdmFIJ35tPiVM7kwCjy12k4u5kVaiqrkMgWh33z
FrBnGbqzX1xQGYSdbqAz2wZWcvtIAwFog0U4SH8wCef74nv+bGhfnf4YzIobnWztoktWRolxDVhe
3Z2mDBysZ/Oxy6L+P/y6DchcQbwC0aAaclbj61R3ihNItur99zfHWzYDumFuYNVzdSJjTI3zahzu
G6BMtOCKWocWzZrjAWNnX/ysDP+PsyvrkRRntr8IyTZg4BVyraqs7q5eZrpfUK+YHbPDr7+H+XSl
Gk85LfGaD04Tjs2OEyeC5osz/ry/tsZoVCLIZOHJ7Fa4tudBg1gPy2lN2G5NiPAVe1wzMAKMHOdY
kgvzntiURDw+LNwzOFVNngjutX+LPEnRKCtquD6LRdUWI07JGfx72xSW/GSadqu54hGVDxL2Qzit
kRNND9vk5/nRBoXUhYfToTpOF/o+/r3rJFRySD+RS1zNcF8ZO3gM3aaXfesqkTTjbp61EpF63Sg3
DqMJBKnRSnV+Llqja7AsQnMc+iDrEwluQWp4ptZFZZUcUvZzx9sVex5P9LQRIqxtxMM1ArvWpX40
DabUfcH2+yuTxQP+UCwJfJjwrjQOrfYJJB/7hK6YbOlxl3QeTHaw6+fSjR+59WPfykr0pIuPYRUO
1NHxI+GcmSkavdlXCI+ucioMk6ycoYTMnRv/wKIutB/zW/wkf66RdW7Pybv16/0v0DwPE5VhweeZ
F3cdci5yXk/bVDwrOMSfxiTsDtvwGHEEgp8koRHOpfFxKtOC9N1egk3beWF9dq5BF936JrYIzdIq
t0Jtl6SyOU4DHLEpO/nu8b6MNKqpUimwIeiD0oL+1ORT/CdF4SrbwzKEc1apE5LO8a3B9+iLj7ns
cy1OcXV0BzpHbfYcyDxci2OXTAZL1sQAlUCh7UrSp9tRlxXYD/1wmp9j+2ls97Sybx+jmHCRTsB5
1nCaLH4fp+/R93DyyCcMBIg8kRzun8WWd/y3mgEem3+7ibUniZcm+IaafEDpJ/FnkH/+BPKkRVHj
/l/oxKQYdVlaGOvLffqyrLfCuaIKfmjzEDNzDZ+gUyclFLe5mFL0oeIJdH5u5GGVP3JTIqjz1So/
AvAZCajAA/rS4Gkyck/2BeWWIRwO6xFe4+C83BeRztKUbLliTuuh9297xY2L7wP3u/dW7EyGXEJz
ACrcikpRkSyGi2jHv4AlAiNqiEcEaRr6pdm8irjyZ7xoVznON0Ucq7+twoRm0RysyobgB8LNpgw5
FiPuKf4TDDb60QyRRieT7fdX4TGwhZuLCr6tTK9zGdn9n856oJ2hQK8TiWK5pcwqCAW3Knd9dgk9
Cm5iA9PJZPvHV/teXdwEedAhrGdPw3R152+FZ3gR1im7yndAUEJjg4ODBDblXXLZeu/lYRbRfCzw
xGq6IW+p2RseR8VZrfEwo8MfkqdVcELZ1G2O4wqqJjDcyTGiOy9aKnGkTEnX1iu8gpgfg+6PA24r
E+2ExmeqhJEWae11hH2+VN7V949DZV/KrjqSuT+IgezLbFWUlUUGzKQfsf/MnSLHBxyZm/pNNNqp
gquEBS6jwEnYCxpZbmiA8E8Oz5zTfVemMSwVUTXLBqyuDYSTBM/osgyTuglBxpZ4hmii27xiuHMs
txvL9mTZZp/oCLKBAp2MOxdX7FbYQRrE7UR/8arCu3/QAT5A1r2rK7ZrAwxmCdumv3ze+RGX/hhW
o6meo3EMKl0BImCFsQTI94k3ug9iAWp9QKJ1wxNperh/tDrRs3/7nmxucp8LHC0ucXy4gnNi37rK
VVeSDKxdsmAvKT9Yzqkz0b/rVFGJqtL2EnSDBRBJBvA4CwfQ6s5+FAz79q2CpIa2Aqp8cv2HuhpQ
oWtl5DIkN7uEopIPNBg12M5lDtRSUGcHW/beLUgaU8z+pz35DS+sgqXqgnrSSVAjwrvc5X/VXesF
I6EO9kt8GQ70yC7uFJpCi0Y5/4OVClJQi6ZQzo1mbGDNJRmdk1Ok7+/LSnPQav9swVhdZzPBK0YP
rj9Hhl0di3Bx+0udJPuSfRUthS63piUMn5CyOpx7XOPmqJkPdWtYX2Ncaiut65bovG+p/2C75Xcr
7tHyU9YGnhGd+BXDhbdx/NJv6a8lzvsTi0USDevETnyR3OA5dS9JKixKErv2c4KUh/5Tni0AFvCi
9cOmSuUpOLSn+0et+xTFptELX7Jlxt+I/gK4cejLY0I/319bcwQq7onGrZ8yB/etzeKm2LsStvOV
U525CybEmAXzjIpP8N2trqkNWHb2Zd+2lSfl0oq9bPKX7DHLcJXuMSws9OrasLhG3iryiRHgzGKK
HFxyfom9+LFdsrPTmfyQTuTb375KZ2e0j/dU4PrpLfW7pKY/WZZ+ui8WjVNQmUka1L2RgzM8/sJS
4z+d6MNtGDmvD/fX121dudZSXwyoncAhVPxn0tx4ZtBw3bqKsRYuG6oZlNPILrOwnP7yTWNsdUep
hFkvcYWVb5nTCBIPNPWs4pM7fr8vDJ2wFbOcME+6azp44CYZDjE7uXKIluzzahs8mEYoKswJU4kz
YnOY/ZqWFPhacF9No4mGSbN5FecU5AHJAyvIHqmTu2PYsIajh22W1tF1JpohYUitfS5GxTrxdg7o
lMDFtPzajRU4Tky99bqP2H5/ZUlgOfeawePZY+fyK7fICyH0ANzHadhFfIv3KBXoRPqpqFoHd087
C/qXzhf1CWHrpS2D/pLzod1nWCroac3BZlb5Bapv3Y+m+FObyu46HVIMdq7hxsbKzh5B5ZQdV1t+
GWfC9+WC/9ypX4m/gXpaPsmyx8ZbfPHU1F4tfmXu2tA9TwpoCVY85WCVhcdpifi6cHR2rEea9YbY
/abqYOlNYK/2nrhgeaiAcH1scnScpfK974qvVdYf8sTaQ9i26Y7ifFiaW1RgjudL2x748rdD/jAa
UWtftwVRKRQszO4M2NgAIuNEHtKCbHkQleFdROM3VcRW58zVZOVyK70/bl3f7EmaVFK3tP9vybsD
Jqd2FDGkyz+CxAaFVYzn2TVPJCAqUouXfZlYE/bdi8+pF84o7TXtt/v+XrdxxdusTTw1rY3jtDDN
pnyZy/NoGSxJt/T2+ytttND6hY6sFrc2zARMmgMrg3BiOxdXVN0emwqBCnoyNrek/k4DkL7sMVCI
W3Eva5Jntl3n0HC/Ow0WuWHk8vG+tDWeS+VKmNDrW1QVPOKYPdVodh8Mhq8TtWKUCytT262hIctg
hW3pgIeQhmXXGyCbb/oVSERJCoiM1ynzIJEiOWOMS1jWVui2XzB5ySCXN/cPx6XgtNDL6lSBjape
7gzLDx/kPc8eJkP/6BIr+Hhf9Lq/UCx0aha/pxhC85L5mJeTDNc1y09daXoMffNk8QVK7o5GqBR2
CjvK4lthf0OVat+2FfssBesXviKlKZbeCctmKkLWCBbhUbQ83f8L3dYVfZdpNfjMQkDK2QPxvrju
nss8RKLkv2M1ELGSDJf54C//d02ncM6vU/7h/q7f1Emsrqg8Rs5USVFh1721RoyCci5x+rASxWPa
eC/7/kPRe17akvEJOkMKEdbFI0vf+2UdjqYmmrc7t8Dgoeq9vfjM82J055VJtFTnYfxKXBfsYTam
HXyW8ui4K4YFpuf736M5aRUONaJ/rmp8z35h63EYLtREA6A5C19V/tWlcd4G9ovnHP34d7MWEeWn
sp0N7kG3/vb7vyLJ3BQp5qO9NOmTpLe1X0PCImaKJTqxbC7j9fJiiinrK/Ho9EGClaslnONln9/x
tz99tXixkHHgDHo6kGvVfBz6Y23qHtXtWzHcImeNEwNZ+RJM6DZqMAWiNPHBabzlf1BRTuouoth8
wtocxGTfasxUHx1x2qeIivF2YB8qMoJElWXj98EOxpPtN/5OLVestm07xwVPk/0i1hMXz7WzJy/w
AxX65JJCJotf5Y/Eqy5rjmsSt2x2uC+Rt2FiWF2JT4OXMC4n7Pqf2ToAE80gWH9ClnpYMIctuv8v
Go1R0VDpVHeJv6a43ceF/FbmQfoc+HTcd6oqHipHgodQUuePSeF85MG0HrJkNrFYaXyAOirX7asJ
3ZJbwjc+gst07buw6U6F9WufZDaJvTLTkS24UpZYngUJyPKsy8g6w9HqhK6YadcnmZTMtV9SK4lE
lR5K1zRh5u1KL7RGibFJJazWowJvTGMQWgtAUGXzlRUv/TaMI3nwKwyA8j4s6GEt1yASnWkWhMY/
qOAoEs/F3GKaxctQ/fbWl7azQdy98ygU+7U7fyF1jroy6tikDhkevT+AiWoyBPU3t85tFYxQTkkn
VjurbiR18tDplygFoTpLfEPG9uZxY30lWPXSIRJ8ZeVNZOQYzPzJbYPjDiXF0tsnvVLSYPCnqXHX
6laN3q9FOgO6vMdP99d++90fi2/f82rxkaUbf0mMKfG34WgDIAOq7HNzXKM47KP0ZMJC6cSvWIPF
F9EPUw7xd09z/mGN/woGQ0qoW1oxhrUSbekTfEGcPwxAIDN2KOa/74tHt7YSsfhQphjoQapbU73r
xy9DcM5MKPg3PRsEr+i7LCqr7fAsdIuDj5P/xcuTkObXipieD7Ys7D8VQiCZlSQzFmNRIT+rb7Of
n2kcHzAH/DqSOaqz5HF1yPG+hDSfoYIRmN8GjudA+lOLUud5e6VwwIQf77nw4yuUHDMpSSIKwHFu
ss+X0Eq+NZkMwqzbhYzH+orZ+kGWEzJg9LRfv+e1PJR5xBPT9NAtiL91BJtWvbKtzvfWQlo44nqp
j4M/nifMOKFTcC3lekhaeXK7PQx0HN+hmDGp5laA5a66lZgJF67plB2GAMQJ9w9Z49xUcEKx1HQe
BFbPqBUtDqZyViZGaN3SivWitpmWIraKG2voHxfT5sI64Id921asd2BJOcmxq27p0PPPFA91n0lh
OlzdxhX7zdEDTlF5KG+YKEmigpXVxZroHkppnKeKTaDITERFEwy1zYLPXiezcKz+kDIxmJVm8yo6
AclfGlfTArNCM85xdGz7iDupIWPWeB4VmzDWru1hEjCmoS/5k2PRBxF7zx2roxToqsb0L7rIpYIS
PHedYo6ukJtz9h/KIwYTZuH8YY4okPjVmTYhMYR2TRBQ4QlVCQLu0cUfrc0nOvyyp0Nnes7QLb2d
zysPkfkyiCWH9+T0U1nhgv5+NGE2dEesRtwgK6iLuc43Z36X+0ceG/o2desqBjsljPLagzRiUEfk
sjjisK+77FXFICQengCdBlsuulvjYcTsvsQV5qQYazG5Re9lmLLuCHre+FgJx0x3IGTub1yniyr0
gAx5GngFpoqLp+GYXLqzFTWP7m04OKcc6IlyD8iE2yoMAaOoZV6sKdIR9mUavkrTIA3t/pUwKz3C
ctlh/91xPlg416M42c/8Y/8lifpz9nt5uS8ojb6rcAS7ApifO5jVXVnfsp9t04ddZ5DN269qEI4S
bfOeAwrfI0iBOPyQX5KH5kJO9jE9yX1OU0UkCCLHuPeH6ub3hf+4SNaF9ZLZx32iUeyVNRIQq2Cq
bkOBwdD5gbZFKD2D0WpcssrEMiIwOSmG3t0WK20iUduHhjSfAiEwKTLB8GDjXUV3wErI9QMMreoE
h+/3i7Dsn+QCIkxT45JuccWKpynpbUGTbYbyp7b4UMrbWhsUU5PGqgAF0tuc2fNY3vr0yNhHVn9Y
UaJtTVwsGqepQhTAL5AmsYeQ2MXjOcjWc2pih9fkmCoiYQpijKGL1/JG27+b+Oy5NxfTxXqMMkmP
AKQZHJxOPEqa7JQ+CrQUx1qDCs9NQ56tIcOrb3PepfwqNCGPA2mXK5KpeXlOpq9t2YWZ3FPr5Gig
/XeMXRFR6nnwkOIvx6Hvov4bOHENctkuU29k+P/401fxe2yreW6YU95G/x1qtBt2kU5PVgc4aRGS
4cHdeQ9S8QnJ2k+EMnyEO7dhRsNJTuHITvukrxhtKmRfJ72ob01qHXu+PiSzvAVDYQjrOuVRzJbO
OWqTIBm4FeDzc55xYY94cYuJbTgEjXGpBX6R1y53KJTH64OwL/soawxeQeNwVCaW2nHH3lvwqIMH
mENJi4cieCTcdD3ROGW1wO92aBBzLI6gm3+Msx82eI0kgIWN8+w3phqK7j8Uw22kgwks2fYsxTDC
YPWePLo82DI5s6yM0koaSsW6I9gE+MoOytIRDZUuvFBxWsnnbPq0SzOJYru9aJKO21CdcqvQPHdV
OO2ZAYsbllrvj4lXOqg+4GzLNLSlc+aZadSQTm3Yv6Uher8EHGe7Lnvl+5mPeEgLpBvawAYe78tF
J2/FYoMcxNJxAa/PE7DlxXA2hQgMuYLGXN8o+5f5vF3fNsH4azR5TlQ26EA2XA/flg5Tq/6WpF5F
Rgi+zo+eiMO2jvhSRPcFo1t8C5OvFNEegtkqU1bdcod8EM1Xx5a/iHG0+9vBlqnl/jRxJkkWeGGr
YEc+fqdQdRI1aH3ynWOV7QqGTCVkqfDM2+LBBclC9oVO3zBFbTQCrTSZPlNxaDRekr5N8RAbf45v
/5DCndh78rH44py2jsj8r/vn8LaCMhWTlqdkqAA1hglYP2Y5ZSEmmpqSEd0ZK5kyJfMU+B2cjb9c
BX1fzC/1rpYQzlTwwoC5Y1QI6GYwV1eLN4dhML3H6natmGw7jTVdtvu4ZX1r7KML1lk8O96X9tsm
ywIlwlYM8ydnijTELZECiuPsFeeRfhC7MF2cqYAFTLocxNwjwqZudRnc4iNL6pBLU0OeRjQqQKFo
Gc3JhCcFhMPTknshFf6pzZ3DfelodFHFKQxL3o5TCmeJK3oIgBQGEe1bWAmuTHqCBCn23dTzuaIY
+mmaw/J22Gb+JqlXbqwqJsGnre6QdF7/xLMcvZXie1CIOcREzfZAm+m47xs2ob36p9oZ1tqqce10
/BQjxd3S6j5j5HpgohDTCV8x1rjx26ZtZYVokmM2UzekoVw/3t+7Tm+UOIugWvqVj1uJLP6s7lNV
Pafxj31LK9YadGvg9hPiSDKuGFxyycFt2VCDuepkophr7zRuYY3Qm2WbmcmLo7BMV2TN0ipagdlD
Z7PWqm6886ImGM9pbXK7GiejQhXsibGEWfCNQ1dmDwST28MpGL9RkuCqw4P4/X3Ja2KsClZAtbsh
ZU6r22g558VajkkSjl19zN2f21zd2tROoZOUYry95ZVeumwVSZcJcqy9Ar5tToPa9ISvsWEVulCy
mvn+0uJOu7bh1PIvxK2fxoCc1hozRwbXNBBK9yHb768sWNoL5nDl3XZ3/knSg7MLZ8SZp1iukM26
5gusqyzkn1gW7kmUxDQ+TGO6KoKhr72pCxqUZlgR/01j6xTj0A/oK98D+sbmFfu1WVylY9uj9AOM
gmyjFNxLhX26r6I6iSv2y4FJsRuKk53WYxUfh11IGs5UwpZBkh4El1i3Wk6rcyvE5f5+NcJWCVsS
yVYxTk1184bxc4mZ4aCM4qGXmy7guvU3C3ilgZhyS2cXY1VvPa6viy1Dr8M4eTSP39++xpBUnhZC
elTK8YZws+2XyrlyvMq5mNXb1ZeKi+P9/9AcqcrVEoOhn/IKb7vJgi5mr/Hdy9ja01/3V9e4TpWl
BRSLmNRbtfBpcX5ovzZdeWTiUOeGePL2KxRTR2FRVNvWVgYVClRLZGOAwQD8D/ktei/Mgr/y9tqY
oKu6k1YibjwOce+leLIo5jyaxTFf5nCwDI8IusUVmw3SxqW82R6pbfBUN5iZZ4dgmrl/BLrFFZtd
2rTzZrRs3TzhnscMXGmAZU21iO4vr9EflaNljDsrn1ykORnrTuNQPmTCZF26pZUrred41hz7OF1W
nuv0sTJxLenWVawWb33t2gJufyup/5EFUB0BJj+DuHWLK9EVc5KK0R59FGMgj6R1jmlueD7Q2JKK
hpIFeDT9AeKYsuyrb8+XtI7P6HMNq84EOtToioqJstaWDX6y4GEOqJxLUbG/bVnOx2kygdF00lFC
69BOZWV5QHRJNCielxLgwyTle4bdYji0ytASk9RzM57itmYtUVk0kY1ZuvfVXCcZxUTLoIBsOiy9
OuLAbdwCSU6/956/L1KpoKi4Y0uLuaKIrCS4ODwI69o6WNYuRjTOVExUubHRZhLvN8GIp/pI2KCv
DMeV9gYvoBGPCobql9LPqCvwLFfHh2kd0bFc4b6TjD/ui1+jNyoaKm86tG4HW6D11ymaFiCEWZ/v
3LxisikmFpM1Q5Ca8vzLVGfPgHuGYzkYltdEcXXAleU6VTkWkD0nGBwbrdILLk3T1R9lPIuQlMT6
I+3gcF9QuoPYBPgqI6kwai4fK/i2AKyhLYYZJ055sGbTYHDd8qr9SlJWQ4K7wxqvw0Xm0x8gDH7W
PHYMxWzdH7B/7x94qLzqY1zjPCcLxU+v/OWbjvlt8DCMQLHhGSwPjUgLbP5dJ6KNv7o+OwdHHsZj
DX7D+LjvCJSA66HHeO0EMnxZJOGUo+J5SwKDm9DYgYqOmrLRwwPyJv8Wk+XfSRPPpG5dJdROS0NX
e8JjyGg9ZPTByHis0X0VEWW3s1uiyQQhvPueF0vo43K+5vXFIk4416f7AtdtXrHfYhYYzbXVaGdZ
/PQwTD2kHTNcp3QfsOnpK3tyqlVMc467f+GJa16RX3iCjfECiA6Uqm2+J+5sCDC6j9h+f/VHVlaK
GtztANIUY+h7fZhyQ5KsMSmVoMXLaZymAcSz+p8LN4sGEU7i0z7RK+ZKvN6v1xoXrNnKhpCJ/vta
rAY70klEMVcnxbSGjthAVNRl8py2zXqtaPZ138YVI20zt0PtHQEla8uLK5KTZcREafatQqKsvgY3
JaoAN9/q3IgUyRWTV3eNmuBMBUKVi5uKBRHrJkl16KZbhk493jRh3L+/LxhNlsmU5LhNacZAA48a
DLwXENqU+eHgX2NTK5RGG/8DhBpR2Qw4UszF/hCnfTgOQGwUpoYf3erb76+sKFgoKHA6id3z6YPb
uj+DIItabioH6ISjGCmmInPiTEhf47l74KBvxzPXB6stonjMD/flr9MeJcKOwzhLylG3lo3fPWCA
qHdCq/MuQCdT0VALBrjGqHIg06kfy/Klth6K+vP9fb/d0AXNVMwVud4qkKQhRTs1V/uQPFSX+spC
EloH08AGnWwUoy2cHHP4RrxNd15Tg96kOxRBV5jyA83qKhJq6Rm1SQvJ+0NyZEnyi07EcHXTLa2E
V6sQLSitcXVbfGofZA8AXexSQ26s0XkVCJX5K2DkyebfO/mYYwRKGnQRaN4NDkG3dyW6xqwdPbml
M/WQpGEKo7q0vJCn+2qjW10x2C7rqQT1DpylbZ+72Tt72c/7K+vEsv3jK1fgirF3igLvHlMpzkKW
B57Pj5ImOzeu2KlY1mAkDSJfgNk20paHuDGlApqcQ4U8Zas7tsmMZCytn/31POWgaarA//TOTk1M
1jqxK8Ya2EMZYy5uecuDoKnOndNS3Kjiatx3X6Zq4XSe7TzoQUZ5S1FG8sTB7b7XJlj626TonKpl
U9tCrjRLuOHuiBrh9zqKDxgCcl0jO0r/rqLgQHcBuKhaQC2TNm68oka09Z/h+48gZw3ndIqCfb1Q
VB194XS93YPDFPnxekXpt7mU/mfbhDd5O1pRtZZaTEDoeSNCbbPQg1186FDKS70fbvBlj4VRtdWb
T2m55Nvrt+2/wxvORJ+6fT0mTKXFSUhQOLUPINFaoMckg1Pg6OK9v+23xcJU1NzsJGUtfdxJ8vXd
4j5T4Oas6TCK+nh/fY3jUbFzXbsyP50bYBIm+ehLnkfO4F5Jkhscm8Z2VfScnRaLhxdXwIjQ07bG
ySHmJlSnbuubyF75zIWmhcQcA9ykWP/Y/lrK9FzG3++LRQfAIdufvlqc8Gr2QZ0Jdfm4RP9jafaO
K/pWnFN2tA67SFk5U5FzFqcTRoNtGXL7M7PLCMOHDFc0nXQUl2/HZPVTf/MG1D1N3YmW7aGpf98X
j+5UlZtUNc48bTN7y20ex+oxNQHmdJtWPP3SLE4Sg8QGj1sYCogneqeMgCbct2klIYtzvEiXMRZn
PCvDoR7+OPW4a22qouUwjgJ0mRni92CNUdo5KLXvwwpQdYwZFa3g+ZaqrmKtwhRZa+TM2a5cj6pQ
ucyDolcML3DCxmCgpFwPQM6Zpve8rSVURcjRyl1mR2DnTDTvpfQOPrEP98/ybbdIVXxcs8Q+Sxuc
JdLT5Sjl8MmVXR82gd9ESAINp6r7l+3DXjmBVILILra2Zw725LpPovoVYNKIZYjXbys7/c8Qs3X0
XEqRdTSdDPn3FG+I1EQUq1tbMVCXk2zBaCPAJraLcXlAuFvIrhybquQ+KJ3NdALzDsIdO+e+mEKZ
rZ1B5LqNK0ZKBuqVC8ez5+y/I+TixjK0TBfi7QKjtgF4BKNz/n2cLmmB7Kut+ZoiFg0Cndw2mgEo
xsSsn634ywp+mfva+Zbib3+k+F5U7DLWBDH+qIifWt6eaVfsEP62tHKweHH2PZbz+RrPDv8YrGP5
bsG8LcND05v34m15xQGvE7VyMUBEM9KvOOmuxQh+6vavopEPY5WFTfXHoze/QFtDYHL6b7aEbX+q
nHkT//+ftoNzK+fPJUZFzN0fFzQZGRIq1AjCaTwL48QLzfGoVeCcghpmytl8TVoA1m035ZHfmqah
6b5GHdQBxktkiHW7Xm2gshlwLYP4LZYFxFR4xs8B1E6+u2VyyFbTFK23bmAQn8qZ0dvN2DAXf9jG
dTTzF5Ysp6H47mYsRPPzcZdKq8QZFcbSSXiV9jpWI/8raXjQh046Jr/vL/+W2W/fsP3+ytMiMheN
1Yvuyqo4/5JIEX91QVSch6klPEMqqjF/tV68JHXZOnO3XhNQFds2D53lk9MFx6Ktz316k4MJKKvT
L8X8nXSiIxBl7dWqaoe9HxMrjl9syhJTH4fuxBUnsM4W3jwdal8d1FxT2V0q4d2SvIwAljuWsjah
MXQfongDWcxDPNZ9ewXvzvArQ2+uOMtMtKbLh259xfAR+3xZxHF7BTqxjwaXD2Hjc1Mp863oDZ1S
y8hkHUZ7KZb42stEvJ9T552XpfEDLoL0OLX+5/uaq/kGtZhMKunbzUrsa5Z4D6Tj6IAZ/C/319Z9
gfK8DXbb0Z+dzL3Gw3KpKjessuILH/xorHPDI6tu+9tfvzI8ny15DnxNf3Urm/7drIn3c7ZG+8O+
D1DMGioalKMfQFHLYQg3LCrGg/0QjrglpakpUSek7ctefQGvpAhcMrpXlmRf3XK+1Kn3i4vx5EtT
HqgTkmLQXtDbMxkn92rHyaNT+OfYLQypwpsXzU1LFVu26YLZ4dLprsl69T76GFaenfxD3l6Cb+Nx
m0JpmlOs+wjFmOdlAKhiCgZkDp8xZzk2kSPo5K8YcSnWMQcJ5nCVXR25fh8m6SWDidX9p/tKpIuo
ah05iEerFQP+YR6n5ZLPY3wdUtbWYQs24r+FO+MVzc8bNyytxiGhHcxoaqajKZfWCO4/LBx5Zfld
4cprKuzkQ+l6/rMlMdb8/tdpIp9adF7XSRDCQFRuV9Y70tNjN2K6V/vn/uq6vSvmXQbCoz3H3nn/
BFSax3YgH6C1KtmGFxdVjDZ7fg2C+Zmv9a+R+OXB9r3D/X2/+Wq6/cH2Qa+sul1xU3cAtrrO/hIm
0xA62XqcQS0343HZ6kM6Ooe5/Wg5v2lBz1Z+GT2wyQ97OsG3v1csfrWCsRDDEF8LMEY0IaY+Dv27
LnCDPcjn7Q8Us6ekA+xLjPxadywaLXQa0fHBY8JwPrpzV43d6WiSdJ137VubhC0nQxhkgwnqq9NZ
xeSl1S21DxDota7PbnkBeZ1FTvcPXpOkqfVod3T6rrVbDzXceg3pbB1Wkb5P7OyUr8nXUXRhXxfn
+/+l8VxqeTpve/A+9at3nQf7YYkl2sj8J+lnoVOYoGaac1AL1AviUJKMk3cdR0yjxfBsnjdhDkQb
2+c+1Ar1YMk2qNvFu1YzGOeEv3ypsulM5E73pNJ1lNQeCO0go8LLr2woT06ZPqRpc7x/BBpNUsk6
xsLqah+NAVegkIaoKIYbb5fmOKfLTvkohhzkGO7cJv0INEa6XKwFM1XamYto8NrJ4Kt0Z6yYshP0
eVcjskKNAKavFk8gDBoR0brVFVvDELk4d+s5uC5r+rjm8l3qs+i+8DX6r9aQq7l3/C0luHKH3YqK
RDGI4HvWfG/X0fAXmt2rjBpZVwIgUDXedcmLy7A4tzbI9qmOWkke48UfRLEGaABdL5klL2J1j5K2
hp1rNPOfkV6vAhCPrZW0NXYekOJrlk0HDPR7P3al4fFPJ5jtb18tn+ecwxnU3rUZ5K0l1qc2sQxu
Tbf09vurpV3Pm5IRHYnXYW0x6T3JMDTdooaMXicWxZ7KdUVD0MT5tcrXD04Zf60R9/Mq3vEejbCo
VpO9UthOD6d2zYMpLJIpwmXtcF/bNZdmdTZGasW+aHPoS5ykKdhWZfFkNa1853szi0ScsyMoGP++
/186KSlGawdF59GBQEpT9afJOx4NQfK1KPo9FWvI6T9lwZa0QqID+Oo18zml5FIOQQgimeP9/WtU
SK0KAuWwupgrwK/JaIeCFGCjNPXbBdDCNx5h1YKgm5bF2KYYl17NzejlIelb13ngoCsDoVUm0HRZ
hn4zyvlDXNGx/ljkVku/9JhHuby//3GawyFKTtwMGR0oZhdcuctudeAefMCdK8sEEtEtv/3+yvyA
Ih2Ruk791eMvlPzoQJImP+/buWLZc74OJSXYeTMGB7tOjt0kw9E2NQHrdq7YNhGUEjed+6tDH4Ly
U708x+zH/Z3rFEqJkYTM/lyj2HS1JveA032o6p3ujiipblu4rbU0yBiTiRXvgEudP+SDH+9zpirN
RrWCz34p/o+zK1mOlGe2T0QEYhCwBWp22W63u93VG0WPjBIzCJ7+nvpX/tRWEbdWjvBCJVKZqZR0
8hxMnKAu7HMWLqO5Upp8HAlUfTPEYXKSHRhBDy5uMKZdy0jr7UUWGPafgAYZzyNraSwH0DGzK8eX
0k/r9rfRVPU9HIGwvcr+AJrotpaJTI5Ak7WxMDLcV/O1BqCPVxxs0/8NA58b09T38FWxNKFtjn/z
cVk7f+jGVrxpgZ4Ps12SHCHq8VgEswiNAE0ut131432Cqs9bvGtA0Tqn7ECsbth4Y2fGKcvGMJnN
AnKCnIZZna+V15q7DWg2/ddMQ5/1Zc/s5MgKYGOzfZfYG54/W+TNFtO28M+8g/xleo+cHpZcRTr1
yeSMtcTHVbz/1E4pAf5OrF2UfFxPUvWlunBam+N2tTuYOQ1zIBm4/6ssjkFy3300VV+ruzFL2yaD
w9JyeSvn3I2cGSxbt9dd51TKtiC92kh6XnWHufk7BUWcQn/3vpGVHUE0LvN5nbCD9KATs0G/szue
ggZqeyu1qubZjqoYM9yeQwSl6RHJToC7r7qNF/Y62OITGZawx8N4Zb1wt9h59SNda2fV2EuFmzVD
M9mB6yIIXfJE/GZHqvsOtVQFmgWkmR3TTJJj4+KWpxYi4qnYpOZwD1zjGgbKikBjz4KW4igPy5iI
kGUWVNEbf+3hQWeZ6//fVQCpzzw765rk2M08DAR/ouAlv+1KH1+PUF/JqqK2jKWYOnawRvLUmYeZ
ufFsLtsapbJ042ZeC7WPawGqaozkjZWOqcxxLY2FADOzsOIWfFDbyeP1SljofkLZuLPKZq5gLDlm
Ld3BfbemYTxY5T1yXtc1VjIriKoNGyKH7JDmY5hyf1Nb97RuYmiVvmNq8gqi90l6TDwbJH+cdnsX
N4Sb22uscR+VwaO0ppkXlOGaBd0GchBbWtxX11OVtaN1Gfa7wsiOJgvifvzJzfuOy1SVF1ny1HSS
EpMejSCCxUDD4jyPlK3cZ2q2FpWlwyhGm9kMwyOywqz5UiVOODj7MVt5BtP4oqeEbDAI6IXaMIw/
AV7lVw++ne/rwbpzeCVsHbeX7WwQ79B646Zp/V062Jta3OsxSj2U59eexikD3Qsr3lrGvxecv912
Rp1hlCBlQZ6Spkv9Q2P4OxTtW4e0+8ZY4+jQDa8Eqc3KscgTzNxIfrZDffaXr6ZZrziNZnCVqKNw
21l6w5AdCaBVtNva7UvX3nUPQlWyjtTwOtkY17tjswada72ZO/Fq0Hu6BJFh6LU4fbeFAJ4y8mnM
8+NISDw0zgZ3ZyvFgia9qDwdLKMDnAW+KNvkt12UZdgCa3XbW3RjX1fi3bQTC9qskktoekNbOa7R
n7UB5fbX+wZXYpRDCcZnDWeHjBQbMXUH3AncOW8lPnEBYI1Zh23VrvrmYEmreUqmybjrwgG9/v+1
iiWMvh5s0KrmubF3nTaeu2BrZ97KgurcXAnRtmZgJ/VFfoRMyXaCECGovOKMrN2g69ZUCdFilJXR
cTM/SjEClkVDytbOcZqZq0AsYyZ4TS1gGDCKQNAjiwp4u0/vNIyKxApYMAYNeg6PrvRiMHFuoNW6
lwHf3/ZHzfldxV2V1by4bFnyI4DbMRddaOVgOexRsF5hS18M57M/rLi+7qeUswnnZsoHBNex55cS
z25ps0lnEHvRL4n5OPl4KEvd7e2v0iy3isRyGMu7RVT50THmGO/ehz67BziKpKYCsIIeat88kflx
8X7VGfskfOPzfZNW4peXQ+MaVgPiYtN+s5ZhiMZ8WMON67xUCd85wWN3S+f8mGb932QZnCiYg1/e
Mq6x0miKelcJYNPM3KRfSH60miL0BInLbMJdUxea1YV036durUNI9yVKKDdtz0CdZnuHfLGfEi/d
g5vis9WvIUw0w6uAK597dmCAk+WQDdm2zu24RUKqi7Vj9NXZ/705pirSKnEaQzY1goCT1ybdz9Bg
6uXGzX/e9iHd8MqWW84U8jxZ5h+Gpv4B3rmoTMqzSMXWqdZeg3UGUsIY4OZWpkbhH0yGOxEPVKuo
GAiWul0JXt03XH/43f47CGfIk6D3DxzIAprgbUM8Q3grrDq68gua9OAomzDLpVVU3XURgtMylT/8
pV9DTeusowQxdTzRoV8oPZa4JHEZD1t3eQDh/O72+uqGV8LYLeyqQ2eld7Boei4tus96P/I9Ft8e
XmcYJYgn3qXWUkj/AHxYGg95KuKyH1fOD7rBlcCdupIMSUpRV7WArY8F2ILmxkjvmDrujlQsCq4q
Mk9WBX0ZhStCnggS4mnpjgPEdXDFLotppX7BFwhzGskOmiKbVGYnc1pjTv/fy6CaFa7jK6aRZMyh
yFHSlykiWxplG6eP+3CIKYiS5RTdJyHtq7gUb+yl2fQdO0KJKY2KHPRt+TSvkF58iHbCR6hIlASQ
Wqtr6+JlrrNNx1koBN149hAt419U/6HtlfHY/JbpELWuERfOPnESMCXet0YqSoVZxZKjmY6+tMno
h2lJeJyBuQFk4sGaZu1HHnz9QiX1tcK2U8PP0lMKnvJUjnFnsPD/H3nXoZWk11qJHKAZSV+qfsDQ
wa5ia1dUullf//8un079wskEObqXFmoaE+sjq13b9D9K1ddZK9ku7YDaF9ARfHEzEUoUc1R8Gayv
OVsj3/go311/QMl3RiCLeupadvRxYT5y8pAWw1uwisr8qGi5Dq/GNSXj1Dl5erJx/SgcI0KLSwqG
+6ocjl3w05qyleXV/ZAS4LQ0ADmv4DlQPwozWx4c761eLLATYPP3v3V8WdkgND+kwmEMx6RNkEFp
2mB2WOfzpjYAxM3cQx+AssT1Qj6tnak0i6/CYkbgCfum84uTUbsyFqR6LebR2ARew5/QSbhyqtV9
kPdf7y0YGZgF6OwJqOPQ8aqwWsZt7daRnLywwWsWRBo3t2PwowMKvEFFy6DLD5RzLsdPNUGcVH+y
FuefJeRoQQcLSZjKMy/uuX29/pYa76NrZmWHRpc6mPt9Yw39tiG5XNGh0RlNCXnKBs+7vqacJO9i
CdLkzhBR1wVxI0Zc5v+0k7v6l/EdSgYwq8YoSYXvoGQXBCer3GZr16W6j1Biv6o7mbp2l546242s
0UMfUvlU9nVc9w+z9ZN7ZH973TVJRgXVSIdV9Zg26cn0ZbqXje3t066EGnnJ1rpIdT+hxH82BQ4D
VY77klRTD9LUheIduV/a8fvkSsix3vMhnvqCJtrANojMipObu+3GsuQUgqDLjIRc1RnVfIiK2Rl6
F8RfMxIym8iTZdd7MmdPQIqspC/NXqVidrJpqMYap5iXEe9ZccvT12Bo10RwdHNXUknAZzDu1pS+
LIETeWayBZl12OV3MSH5vgrJAUSgIuh/9X43g91tRMPSR2LOkAka52mlxtJ9wfX/77byTmQLKa5f
YAKaWQgAypMfNpnuch9f7ePP2FxNpVsWp6nzQjRDoNelCgO59l6pm7ySKhq3LfpU8uJE/PPiQXiu
aeL0HiwZ8qmpJIsODd8TWu2KEx/qreMkJ6PKwi5ZU73QzV0pFGSeLzzLMfeGbheg+pY/HVvDaujG
/ic31E5fU4ztoYuXT5+K5IdJV3iOP44nT4XnMNrXprtgSVn92zWazcz7ze1ccw2af48snoqTMCqS
U1ph1kaXxik9Z/nPud1fS0GxQgT4sV08FSgBeZ0m7wL8wjCL2M09qNoPDx1be7XRfYBSzJugOiZk
yItTRV4pxQ6/hIz8sZzIbNewJDrrX7/sXbiOjAqjXkRxEvbzZEKaaVw7Luhso2zwtRwtX9qwzZy0
oZ8cK4w+Fj9vL61u2kqgmnkwcMj6Fads/ELtz0nyfHtczTHXUyVvcAop+DxhYAeCNJj3rt7mMcha
rKj/akftbk3V6EMoCfU9Ff5EFl45LPOHp6IOqp1N2wfK5KkOyjwuF+CFaJNuiW3gXad7aefgpVn6
T7e/8eOi2FOhUHOfpiygyEM2mjSnQw1iAVmfhuwegA++TMU+UehijMihxcn3u8j0yo3rrYFaNT6l
YmHy1PL7xED1kEuKCw4vRsfYnuRrZ8WPyzlPxcOUwBM3LXGHp7L9VqQHNr4G7icu39rHabrnWfBq
HSXgwFIVBOkMBysC75L1CGSjCr7dXllNVKjcS3kHEt5asuGpy6xQtvmuMZL49tA6yysBBwWSPrcN
OjyN8zNuFkbwxlR38czCJMrGOHqQACn5Nc0F8sXjBFj6+svtaX98XvJ8ZVMcDXcQMidoVIV+bBUM
mwAkv5Sjk5u6UWnv8jmPErp2N6kzkrJNJkUzLV4BI3HTj5FFHhgOhOXifb79MZrlVeEwaEB3gPiA
9xP/KaDHybirZPNUIAyXfm4kJeyfFXueP1o4W8iVzV1jERUIAwWxwBtzZLkeDatoR2aQzvPYym2t
bnBle0zkAiZeYgxPflLEWVrtwMCLS/5sc9vcGt/5BwtzfQaZTNP7PdpWKOomcu1kCw6NaKj4Fq1U
/iTjfKhXzsO6xb3+/91G3NRuVhSjb++90vpcmh0ghmvgV52dlNidycIo7rXHp7TxQTIyRWNmHZu+
vtN9lPCF6HNZtZDD/c1ye7JBEDQzTqMWkGu+S800D4Lt7QXRpGdVxQYUtLXBLSyI29gRa+19YHoQ
A4SsuBOJGX/qaeW4rSm8PDWQm8aYetl3T9DlecITw8Zkzm7M+ojb075tyvuSqgqcQVm6ZBRqnPtK
ZPgiA6r3Aw/CklWvty2mWXkVPdOC2jWlJcIPbwOxmcjNwsXTkiYrEaLxWRU9A1LjfHBt6f+uasf+
nPs9SyPe2bRbGV9XJKkYmtLmhCa8sQ8ysbZF99vJfCjCWiDCBoH1FawKbZ02bonxl4plb0ly30aq
6t/4k4feUbySHYgsN4UIHuZRrhwZPiQiQAGgsiPNRZVQW7b2wain0Gdvlfg82RMkjAEoGcqvg51+
9s0/NbfDvBr3g6CfEtddSce6BVMyQc3qcUjqWZzQeDiaR4+93PYz3bhKCkhqy+6cBeNCz/61BYkJ
4O7G2qFcN7iyhwu69H1emuJEWvdhZvkrFeTHffNW4nwgTeUJN6gu4yKiMgg2dbmEdw2tYm7ytHMd
V6QVLrrw6GDJoQ2zsl9B3GlMoiJuxqI2yoTAJBZ85HOaM/GHlhVdyX6aA4IKuOkKP2iYm9SXvk23
03gueiOW3dYdVjYMTXZVOY6ssrbMocvqC20TvBK/EYoWHKuL+6HYkGRN51KT+1SATUbscayLQJzA
7VIcM8YfIBM8PFEn+Xt7hXU/cF2cdzt25w1eDZgsPgNcCanxxSVVyLvX24Nrig9XiVRSzOnkF424
zOJ5qHaj7EIpjn7+PfBjOv9qp5WMoPsIJXK9YZlkMNT1Ja0ctLgNEZp98SLqH25/xv9eWj64g1Ex
N0JUAiXAzC8BTtNJWz+ZxVuSox2xqLdB8Dv1923N44C4EbibsqkO8f6+l0kVeW4a52VMWxln/to7
44dtQEi+qqIOBf8wB18vpoMXk0xM0WJ3YdCfJA7BgT/EtW3GZWvGHlt7VtPtYSpaJ63nMvPQ/XPq
NjJGoRLLvXnA42mcbdOVgNIsoorY8Q3aujXDT3hBfgqCIhxT5yEv1+6INM/mkNj6r6eD6DtvZ9GJ
i1ieDVBEzM6zJx4X9kiTIUrSIST84AcPND05qRm1OEiY6cplhe7TlBpflollQcK6vtg+3rNbf2Ox
ZD+ulpSaRKrK8OQ1pJkne+lfKnOBKLO9TfJ7egDgaiqCZ/TAxJtVU3URpbtzUJ6m1ZqYjG7WSnKo
5NR7bZZVp6L8XBoPqEtvR6vO2EoyGGWeWXaWVyfT7bftEMRTJ15MZ2Vb0c1a2cedEe8+tYNZs9F+
EwyNIvVy37uA5ygbee0XJskXUl0kpM+oaTwbAgRJeLa8yzAqM1KRBC2nCwTUjXxMwhn6tLVB/xp0
XCkK/wcB+iBNqtxHCTeCnCRu/+L56TGoPxHqbLj4kXjJPgnKzeB+muVwImOL844T4roEJDmi25B5
/JMBSQ3Rkqg09427ABz71JoX0FfnfnsR5gaoo9BKdrNbb5cBiCMPtFpNb6B7zSw/pXnxONf5SlWi
cR+VYgl8sML1LNQNrCjzjWinn1MOQI1VtfmKnTSVg61kAwLGvzRp7eqSuLhadCtwUIG31Lwk7Efq
rfyGxk1VyiXQvwVGe804PqiPxiF4s3j2fNuNNJu6SraERgAn8WfSvxj+ubDrYzZ3kVd/LnCnMJaf
CS/QyXln/akyK+H53AmcBaVttzC5MadA7HBcJvdlChXK5oCzw/YMjA7BGWr+qYawGH7fNpLOi5Q0
Afx1ZmQTvGhpzK9lZv5K7eqMc/fn28NrilsVx3YF0+BAgZlDKiCs3MdqkWHbbOVwX6pQAWwtFW41
t8hESfk2+U1E58/GKnOAZvIqfm0WS+BVAasuy0Ae6s7dSd8I+yF9lDzb3raPxv1VjFo9eamPsO1f
pnbE+z81acgX99ftwTVrq6LTmr6xwHPpiIuXfwFEKpRBZJn3neVUeJorsrouC9m/+AxYX3cqcKNi
8pXI1Vnl+v93tb45BCkdHQl/r7IuSpwxiSrDXRPQ+x+k5oP0r4LU2moURt7PMPr03WyzeBxnqLEO
AA7FllMem/nU91Ns8Lgrtz1zw2zZUmuJBuPb7XXR1cUqiM1082rxErt/cWkejmN6nFM0M3dd1DWf
uvJ1pNbGR4P8wlYcwYfdPvpgJcibrvPtvhuqS+Z+G8iZB23Yit8QA8nlYa7vC3VLKQqKxUSzYd0g
1Pt8B6KH0Km+lzhMEXcNIqW7zPkHy0baMnAtp39p+SU1t6mTbC0SbGzoD/Gp3YwccMbutW7dyE3a
yJqhkE2z3e1F+993fGBEFd3mMjMvE2OxDxSMEhQibob14AxnC2/0jnipOZiRAe9ooy4AGVfnQjee
xynfeeJzX89hmh6H1grxHBUBVBbfnpMmwFWyqKQwDVxOoI6h9BRkr1PziU4rLqPJfSr0DTy/qfAa
1NNyscHbCcHo4VtRH8nw6fbUNSH+D9zNm+w8z8b5ksxL6DZeCC6N2yPrjKIkjzwtJ8efp/liiAs3
fnvGszveOWn7v3kJ2tNpM9Z8viw5ZMBtM7IRSffNWjkMGIS0oHcZqpNljnteoO99Gj9n04pNNAlA
BbRNwsxk4JSg87WXrTS3Hpl2KaQzOgbyDzJGtbH2qKvzGyULjBnE2chs9pd+PtFsiEz23SisqLJX
Hm50uVPFm02tE6Spa9mHSWafyyy2zZ8Vg3ZotuxBsBiR8uDLXyBWim6vi/b3riZ9txfN7ugWY27b
B9HbcZ3FwfDHGK6cKeXfSp5SuR9NA9Qgy/7272niQiWSSquU1G3RWuiqRD8QFNCsTH67b+jrkr37
Epk1wm07PqF+59HU1VGfrT3F6mZ9jcV3Q/cdHYfZHeaLqILQ43QXuMt9tYCKQfMyMjFgvKdLnuz6
7jldU5PXTVmJZc47OhhdMF3S9NEIrLgv1noNNccmFXkmBbrqgNOYLkP/wx7D2nly2id7+JHdiRX2
VHKoBNoCpSMluUiOsguScIG35u86syjxy9lgT+4syCWo/b2dpC+Bs8be+nFi/ocZqnVotXS0IReQ
fUSZ4z4s9ifD6FfuPj9OPP/Q9FSDSLuEtOQignNZHeg0Rj6PoPm3kgh0s1du5ayqIG4uBnJJmkec
CUIvP0ChYiX7f+wyVNWUKeTEBE9HcrHrs1nETvVFmlVY46FKdCuwed38lRC1aFZii5nIxWGPLMmj
4pszrIHPdLa/OtO78Hf7BiwWI2yfzzQigp9Td/hZJV3sOnO6YiLd/JV4dStbOoXVYf6c7CrpnZwm
j6EQvrmdHHXDK/svcYnVOjVCymKfTWh1i+FhdvjK3HX2UervcrZNcNBj8Kw8ZsUjasWFHOo12c+P
Q/Yfsi1/drmdZD25tIm5QwPvHrv59rZVNEOr4LJxWDq0IWXIBlecUOo99rP4ct/Qyr4qUtxauY1l
XhyIiQi3jItljeVHN2slVGdpzyP45swLsWnYDXbMV1dSN/R1hd95OqkLaiyckgvkEOIyceOpuDPB
qFC1wbPHpQXg4pIu1t5IeZiMzjmHqN9te2t8UEWrAZuVk3SZyaUBWDoGseav2WJm5DDnxS4cseIw
ul9RorRtuOMyx8XO1H1Lmi3vx9AdAa//e/sjNHlSxa51Dk5gVlPhxpWWsQ1cmXu0si+zX4bLWl2g
+wklViHPA1B6UpsXoF6jPtglwUvqscj906/dWelspG6xRjJCi9Y1L1VRxMY4biHH9QsENGE2ry2D
xk1V7FqXgyYduZJcfOBdQppAggQsmPfh06mKYPM9knOQ85CrmM12ZsZbU5gRFB1XSmBNKlZRbEBS
FjVpYB/iLPs++OlQubHKbmUf15nmuirvIriajBZq8vDQdrI2rHQP4JO6c+jrB70bmsoS9LuORS4l
LvxZG0CrdK1RV2eT69e8G3qyZoG9zjSxoHVogjuRpKG9xhivM4kStLaPS0Ivd1Da1Hw3sfa1dsuV
B2+Nr3vKtgpp6MnCC7B56eYno44L/6tsfgX5ms6IbuZKsFY+8k0ASuuLQxlOzHMYlG+3M43O4EqQ
LoRL6ZXEvFgu/bJUPLKL/Ke01+4gNXZRsWidYIM5mQihfJ7/GujBsxMHMAOyzYs1RIbGNioazSka
kMVZbn5izW9RsEPSLSsvT5oUqQLR0rEYqGQo94Kpiq3mt5k/MvgjOrWiZFw59ul+QwnTXAZV6hP4
ZFt8b5ptwvaL+OsUkRWsfIRmgVXQWTJ4CUBUyANp2x9oSo7CcUK3kPflAhV3NoJQxe6XybqY0Hqb
hR8Fq1dFOt9RwhUeQn1Q61oXb3yT43aesHNYkTnd9SL3D6+TMywEqkCBeXELC61N1abO/t6OKd3E
lWhdkiTtkznBruSMYV4OO5/yR6P+0ZXey32/oEYtE3NV+HiilPxJ9BF0MKK52xXml7uGV1FmXLg9
48QzL7YLvty53vsuiAUSfhCV//P2T2iiVsWaWbYLLGzh45GV1DE35Caga+0cuqGvofZuD+nl1HrG
CPPPPiCDptV4US6cP/fNW4nX1ADS0vNK8zI4c2zWI14A1mBEunlfI/jdvDtfoFF5EealHIxIMhbh
GSC+b9bXn3w3NBRGwPsypOTS1QSve8W+mNfOxJr8okLKRF1VtJhgbbu5ErLkm0Ak26BYO6/qjKJs
rNlAFyE7eLpokwh3lJu8v0clCCy1KojMFZCmd8Yu/QK4f9xNeQQkyX1ZUQWEuV6V9LbgOAh7YS74
a+LUX+9aSRX31WU2GujzEubOrMNoko2Jgvr20NcT6b8PP/8wNGUgf2rQAojaq81wke1Hdr/xebNj
9afJfDOrtW1Vs6Qq7gtJF8VMiw2bc2dnk+zEA7K7/Qm6oZXo9GdZOAMkSi8EtHSz730ChPy+7ULF
dFlMtpYYByQsmr9ZwyeydL/vm/T1Y94F51J3s7WMi3vhNdhRFxBJjGvEDjp7KFuolzjCBJ23eWFJ
ua1M++g2/fb2rDWPlBCZ+e+0Se9bSerhAJlB5bdKwRkuIm8B44IZNYuMQEq0Wex9LR6HIIvwXue7
L7d/WVMyOcr2Ckrjomznhe4nNv+apydWzWcPpDpdVW7aoLgnhClRuZpxjWCN0DIX58wzt5KJkCRr
XFZXb/wn0DC0YrnJbJiD20Nx9tGIgANU+0hS9qOl3c5O7nkDwU8oNvIHKbs8hzq17AmYhsZQFPFt
63/oUhhZKT1MwsqkHTGyqMmbW/ibYZQr0fvhVkKJepo3DdeoGMmgOI6WydAoRSTn4pM5rRUGuvGV
q7gJb70JG6BoTjr76DDzGbQ7f4JgbT/RLKt6np98lwFFk4uzbYrDmAe4ipBfRtY9udkKIldje5Wm
Waa8rotqEec+8U4UvJV2ssbhoBtaKT6gZDBCyw62T4HUNs1+U7Rr+4rOLteffJffArNI7MyxxLnt
v0nTiXz52ZmTsFiTsNRNXU1yqVhGsP9wwLmcK11OYabmZmwlJBluu7zuA5R4RY5zrLxpxdmDRPNc
l5GoWew536a1H9B9gRKtltfZqYUGmrMh0MhIyT71gvj23HVDK+E6+AEEBLyZn2tj2XM6f6rksrlr
aPVsz2w62+gmgFn8qdvQkhkRSLZWujA181ZP9UYFWqUF8HBkdiQvAPlz9vf2tD/cPihRT/W+ySp3
mVl5xl1QlBavC//tmmcZbAr66b5fuPrRe4eXRmaXExHnJXeCSDYdOYEJhYfpKMXBzye263JrTb9O
k9TU8z3u/0cpTZefC/HcsjDP3u4Sr6Ow1HVt3n0HNawgNTnD0G356tVZAGTjvLKJa2KKKkFbFxDZ
Hu1AnCc2hXXy4Jhf2+VpSVbuVnXuo4Qs5GNdJ03AgkKc5lfeim9MmCsPjLqhlWAFE5TI/AIGzxPm
xA7rup+zVfdfb/uObjmVeJUsZyMAMtgDm6wOuzoJXQGZ+z4z7qtr1LO9O9E6LRmyZe83xj7oFhAs
t6t0b5rpq8f6xTOYtYCB+JzZTpiSR4jhLNWdpYfaQTaaDEWntMW5HHfTdErG7V02VzvHJGRWmJ2l
/IzyY+dVIAyzhl0Lcfbbw2scRm0Zaxma4GUVIIzqxI5TZ3LP1gA50duj6yx+/dV3QerYw5IJVqGY
RL+Y88cykxBaurfH1gSperZPJ0lpTWFwaf/JXDdM3W/T/HdO74skVwlSj+euyydanufADa1misXU
3nPrSfGq/V+rsNqRoDOexDm3stADIRJAp8Ya4F63oEqM5qNf5GMGswDDv3dlA6Zk4/W2xTWbk3q8
Z0vm8cbLoGi3kMhfhtBzd27/ZaiTyCMrZtd4jNrX1bVdJZg0UMEnuLJNxGVCIphWG/c11lGP9x0U
boLM97FzZ3W5kc1Cj71XNs+3DaSb/NVV37n7VKN71A1sfnaWQ4NX1z5Db+Hv22PrZn79zXdjW2Re
yqF0xTlgJQsN4Qeh2Vi/bg+um/j1R98Nnk79bDILE++sbS+O5E/mvd43srKVjg0dm5l6yLmyfLHd
Mlq8+VjXa+8ruokrUZoz23CqEafVoth36KI0ntldsAuKV47/2sQtcRBz8Sh/9isB8guHb7LKWNP+
081bidKCNnlg55h36xS7quEhd+fnjhsrm8bH7YuUqN1bfMABrA5Q/sqnuQ3zZydqInmyno2v/MHY
+Sdz76/UwpovUdu4iG22k2iQb/Ja/DVLfwsys+8poKG3/Ufj9mqDFZQLg3ly8SFYjG3F/aiw7gtW
tbGqwEE4gRqSODfmhY4/aEvCZq157uP7J9j/aq13AVUkQGNZCdwefXNe2B7EtoqKiKbhtLW2fJts
1+yjM78SuSMxC25kNb4CvT2DcxFs2rA14gad8ZXgnTOnGYGxwZ2E/91IwMWbkpUtUDeyErcZt5LF
7HHsBuDuWOLKJmx8d+0q5cOeMxhfidx8brMqm1B1tHNG0dpR4Bfy5x6M/khzses7v+WUv0119uO2
j2oqEbW/ig5osCrcEmsgftM/9Mr3s0S4Pr49usZUandVMrgj6zOkCrQkCfdbvVY/6XxU7axCG//C
Z4mB+1/O7uqifOc/JAdyXDZVXO7WUBO6+V+riXehMEt/8BeQEpyH0g7twYqrVqwAGz5uNKdEba5y
RCZ685pGrTpiO7GV++WxyEKEGFrN71F7w0lT7bKiVeq0Iq8BqJz5T14WAxpO5RqMR2ed6//fWWca
WRBANwm+mpnelhndqwG5rc19rqPEr2xEC34wXPqJ2QGoYTm33hqxvybvqN1TLOszC4+k4uyY5wbQ
L7sJl7W2FE08qfzfMvEmNoBj8tx2RzpBhN0IRXrIIeJ82ywfviVhQZXNt8GGbs+8g8158mvOzEef
y2NpZ6fJSZ7a9LVy/fj2L2m+RO2V6qGdFtgdMkORWmRfFHzCkzvoW0ETCf0Jf/xz+2c0i6F2RdU9
SHQdD3c6XduCn+ur3T2U/n3bpNreVDliboiF8OUg2BssN+TQJxg7f2UtdFO/Wu6d/9u4+ctciqnX
dpywAs13xxF9eLftogkutb+JV9DjnhfUJuT60ODnD/ZwF4EfJf8rvN7NG2K0edAa2BpHMX/DTUge
VvzOU/P/Eva7sUni96M340p3AqG6P/wEfeWGLtvbNtEZXNl5R2uujNlAWevk09YBzxMVYTHfxT4P
syhbLwpRo4a0qDhT0n2yLHoAy23UilRC+sFcCSrdqirhO/ndaJj99QxX9+ju8w03sptx5W5OYx61
symoMy5dG/kYnBuz9QiwQ7GmtKWZt8qi3TG8Og4MNeECUj2R+lt03H2+a1H/j7NvaZITZ7r+RUSI
O2wpqqqLvrjdbtvTvSGesT1IAiHEHX79eyq+b9GjaRURzMrTi0SVytQldfIcvWEJwfL/3wOL2Wcp
CMQSsGzSUzizjWO4yS1amoogriul8LA2DmcWHkF3Rnbes8j1kx+iXfC8AW9CIR/teOavEZhJ7lt/
aTauJyanX//+wXrh5pwB54tDDgDdihUpHuA3VhfD4k603RV4j3HK8fj66M3vFYh+w9cR1W21i6gr
sPUOJm8Wa9Az7FKBM9epmqPlWDXWVouRaUK1RM1dt6ztyEK5smx/q06d45J8s71d5CQYvJajrK7R
rsdxuZr66Bvuh1USDRM5ue5gbSTq5xNLdA5tZtHRZT4O+TgzPeSU4fKzixw0IDqJdjVWnWehe/G+
r4clVQ2bIdDCrIfJUltMOZ/HDtFZtONatqsEV85jxfgBQlF+3Sah8woRx9sLwuelOqL3MsUqaBwZ
4OTX0yiRg7Uc19X7WfXRfVOCuV9G6LS//SXTPGjpKyPwgI8dVnwQO653hJdozCarI6bDPvtaAvNx
aRpSIZJQokl6vzw6YHy5bfrzHCCxlsC91+WirXCGZeiO/dqzoPmycDImToybyu1PmLzj/Hv5Ke04
iHqUMR8dH22ykEwJLk3lyQ3fGO4/RGfU5sqzpnGo5O+wlolf8RPxnpYoPijvD2lADvlrqR6c2MLT
mLPxSdMP0hI7pODcK8pSPjYRn1O/VTwZWPnXLm/pnU4QfIuVbDHXURxC69J9wtHwzz7T0b8nYq5D
nnsCm28nLKtM6riq/pot9N/eNv95yYHorz9ukzM7DEfnDMFk/9ADogARu6jlP4e++o1qx8+heAcD
+UZJwBC4+ptQvFrzMneNA3xnx8HNNCdxI/+G1t/OX6Pl9NLOTRzWzAGHV35ylvKJ98BOjTL6oWqa
dt7yhYJ8pQrm37e9ZwgqnePcDqGcOg5cPgLYlzAOvrhlI6IMntLpzUHgFsVjeL2AkTvIXNQJOOOe
vGVLGMVkXnNU105QV2spBi4LvCY8zsw+842lw2T76qyPJxdRh4JRnFwUvwOIzQv/F26xUZr87f7b
tFOq2A3AHv1I8WoOKvyNsDGNWFvsWmvB6lBgGnNCH+uOZsTr70t7C5lmMq8dWfgk+oJ0GPWcxwdv
yfJiSIetfieTS7R1rWuqoSnxSvkYUwHpAx8c5hvVQYNlHTiG80VlSWySj11BD6T5zoqt/ctkWVvT
cgCb6y7Cybmznhn9Hm4VZw2HEx0rFtGir1SBd/LhKhqL5gY8U0bFmXi7kGJER4pdwYvA2MIjQ7yk
Nadnb+j2JY1OYN52+WBNDlxSF+LQOzypenbyyq1jrcnj179/yEnheXm11thF6hVPQZ2U7R2eW7fm
0xDgoZaWkLOkngKk/BG47wXsOWMCVcZXOq2/dy2zeh8YX6eWLuMI+wrQjajx36z2eZ9pLTeFW9oB
szF0yukbI/XrAoHM26YNR1mdmNxuRxot1TVacuyhoZ9SuqTL7D3Spk9dyIXc/oxhanXA2BqSciws
XIgsZ6zSHBSmkOVxwn1xqSPGaETXuCrF+AUymNWMV/8cenzvs+Xm9XMRVEv7evtXGEJIx4/NVuOq
aZHOWZXtN9HkiR3m13etLZZ4w9LwH3ZyjNhy68g+LxV9obGAeKHMegiV4yy1cbgxfeL60z7kWBh7
xIMuo3NuhxmHD/kKIfdzDUl74m+JDJnm+vr3D5+YF3f1KxXaZ0HGvwYeimR2qw0ovmkGtCQWkWgl
IagKgDHkIBpxssImAVv1zjDV9lhWCgkoLMzLorqTEf3uQurxduyYHK/lMBfVstYr7qTDoKzUX+zn
pqieZZh/a+guVgAQ6Wnb7ACARBmCIfYRbC9ncDCPBzWMu7j5A6KjxyCVEERkaFFJEhHaCNc+HQJv
655rmFcdPCa9YZCA9mOzLeZkqV5481zsIiDEwLV4DEPPnYsc5/licI8QYDvZM99YPQ2hrqOkaqCA
phA9HGcr+B8Lx3TYVOoyOUSLRGgGOaxjs3O2e4CvVJCUgiSxtcXAbDKvRWO1dH5QSs+9l1V8WNfq
rpA8VaDMuh3sJvNaIEoVT7TlvnsfC+dYePJktezY1Fs1asOmpUOlGjpI6Nq67j2X/Im5a1Kg/N32
/E8A8XEoEm6UZU2f0U6AqGk6M5ta5zziOevYivqZg70iiQj9J/Srq87o8ba7DGGk46acmARzXCCM
5rhcE3Ax/GlUte+O5l3Xow+rsVvLnKEzxTmv7nBexAxifJEu/lYJxjDTem/UWrMeNCQIpMUdLr5D
z7JgWVDw023PmMzruRvLcWItAomjrOCB8iyI/w6GLeks0wRru0kBII/iU42beDClVa0S1URfgtY7
LlVz5GLZdyLX26Vcp3Lnteidczgs4yVuZ35foY5x20OGfUUHUnUjZNlpjjNJ7U24tzWHIbJRrvX/
lDWqCvu+oaXz4rLYLkOsoL7wH+K+zIB+OrJQZdJl6e1PGKZCh1QtuTeNs8Qnqlw9k/XrULUXdyrS
PO+PjVw2vmJINB1OVcoKJf+Z8Mea2MAzBCU5uxXuX7d/w+dEegHR4VSNZFJMVT7djz79EQs/hSz1
mYx9A1kWe30emHgSTj8dLTsIEtIUWxcnQwzoYCtvpPU894I/uvEXu/oazU9Wd1rs77d/liEHdbRV
bflO3s+SPxKnf0GD+Kmxgwci2rvb5k1zcv37hwUqcknPVAXzkeqT3mMHsoWoNQ1cT2+v6KQA3/+5
BaN5P7fnqF0OFbp99w1c26Ll2C7V4GNlDSbwKuD8PBxnZm299Zrcou3QDQ0UNoWSP6rROYh8Po1+
l+4buJbOZLXiblwq/thVxQmNv4eC/Lxt+TOPhyTQs3itnHHpqjG6NGJEYQDpq6aL42wB/z6L86t5
bUN2cjdmfJLhxWPDF2gyH6cpfu2Je+o2Bd5Nv+C6Pn2IxiJ0fCUWwjPuuY8QyT7YMT+CZmTjSGEy
f/1lH8x3dIIIVCDwC66cGe2UgmE6xQ53vO1/k4Oun/1gvpkYaXvq8AxkdRdRfWvaby6xy0NUzXtI
tq5zoKVrsSy1KoTNs6kJnuhPt14Snw4HSLZtuOizwL9+QMtaAqEsy66d+FJ5OO6qZZFJScp2I/ZN
E6AlbRheNY1VY104a3oQV3p3fG5e8YR92jcDWtqKvF9YX2MG0P+F+tjop7JvANIoobErtyAsn72H
XF2kJbBq3Qi3VJdnsfO7jfPEwSQQkK8waKNS+ewIcoh2ye7iYzpCsoGQerCWNctqyc4xb850DNLO
2hIoN4SsjpMks1X1lED9MAjXhz7/VTepk68vV0bd2zPy2cniOn4toyeObaAYMeM0/2LFb3yFbqT6
OtNMQtPi9icMQaUDJe1ZNXlFpHVZrPxA+iqFDNhhEt1GTJnMa1lt2b7XR0RZFzE7B1tZBzX7aRRt
XexN5rWM9otlDgbaWZcJ2gtkjpLe7o5Dv0WXbDKv5fMSgOLX9uD/CNQAjsPTdfLSJd5CYZrMawld
4wlQotkyurAwPNpT+BCAmWyRW4LcpvDU8jkq+niuJ5TgBJkPYx6BM7/rE1V1J1bMG4TPhhVPR0zS
0IlD6ts0Y7xNm6gDdYjzz+3INJjWIZIDWaKexRDLtkj798TmIAnc1to47xpcrwMjLc5mWxDMbA/q
uog56cDyQx5uxaVp7Fri0kblUWO1MF+XZeJ64VuzbN2aTLav0/1ho8z9AUf0eUTMM/4QqOrCuz3v
DFhvdFhkPKzU62sMm8nyhz/3RRJE6mly6NfbU2ry+vUnfRh6aUeyKPuSZrRlZ0ajX1UzHLxmD0XL
dfhaurajgP5WGIHwe2hTxlFXCfY0W15Na6nKCoqHL9xW0RTmO4ObtBT6Ha+jKwr2Rrp1JhvAdUPO
6jBJigp311YhVhz1B9SuiS+f2uU1LH7dngBT7Gi7r934YR/jv0tpxb9dVfyPVdHGRmIwreMjg9ES
6zjC+bKGiELTn+rCPe4atY6PJGDkrO0qvIZNJ095Qd6att5D7IqZ1RGSlrAmZoGSM2u66ignLwl7
BoURcro9dkPIEy1bF9kG/RR30cWxroQsQYofc8yBvNln/vrZDxlFcjxl5hCGy2hPoFPSHqy+uITj
1lpjGr2WsJx6YCJQuQX5dyhKe+6BlPMdtfbQPFx9ryUsmLYXKnKPZqXypTrEamJnv+2drROzKSa1
rB2FrGUvmzILu+hJEfq/CNvtTs9ruyvzJseenIBmaBg9rKw7zaxNcstJb0/s9V6os+1cXaNl6uAJ
ISHGWmaT4BernU8BwDzgDEk7Gn+v6ozM/caS8/kc+zpeMixjm7uRii4Bnw4S97pyjZPa2+q5+nxF
83XMpA2mW3/xcK/u6uDCOKp8Nk6aYDn4CjfYuybD11GTRTl3oEVsEUjSYnch9I7uyomyVK7TnnJu
iCckLZELy+aRLbEye3Q6ECizFnjdmPNwY75Ns6AlMp597RU1XWy903DwBc3c8X3y951H/FjL4wgo
8KoHjiVTfl4BQDeIg7LJxqZiGrqWxVVjA0kdOdaloyqhS3WHV+vD2hTn25lgMq8lsQsE1QQtRuzq
jJ5Dq3pyXCSaHI+3zX++Rvg6UlJVa2xNgx9d5BA+BUPYJQ3rdnpGT2Knz/OixNAHKGqO5ZpOo50E
tNnnGR0VKQdvtksQal5WNzhOcX52fCdR07CxdRk8E2klq1XyChprSCrpLPcFOjytdYuGzTCnOq6v
6/M+r4RnXZpG3KHs82Uchz9k3FfL83Vwnx3WHjRMYT73ybO0w9MQkNfG2mpcNI3++vcPmy7HU3VX
hgvNRK/uwrI78am4QMRnVxUJXaf/Ni/BMUprFUSXWNTnPKiy3Np6qjCNXEvVhkF+N5in6NIHcdYX
TZLbzTkER8btXDKZ11J1tlXngwwqvqBylxJLncaSnvtmOu4zr225jrs6g73U8SVq3YdVBgcvtB5A
T7uRToadSueIi9kVqxSIGHpB3X07OMkSFvcCRJVq3MMFg01Eh/yNnVQkiuCg65W8bEe8fJEN5xiy
Vad9b5Ud+E3I48voKGyx6tgPasMxJtPhvwMSKgeOpfwyvkzBks6OjTfGnamkI/4cT9FG9vA50GdH
WjVgxqieBHU2HmgMU6qj/oqhtOaKtfGl7sLUjYdkGl3cClO+/nU7JE0f0HJ1KkU3iEjFqMk+0PAc
kCnpi5Pyd5VXfB34N9dVC8QKJhUMfaeicJZkGfm+uwPUaP89rV1JmqoY4Hs62X+7uX0Es8qfpduq
9Jpco2XrCunwCXRimFr/hZXPftUlw/KQb20hpqDU9taQVL7tlpjaaRjwMjZeuiE43Z5Ug2kd8dfZ
LEdLXl1kA5vOXdlemnDP+xUWAB3uVym3aFhbFpkYu669KL+b2vMadNYeUoDrB/Rcraug7wXcUooy
5b59Lv12YxkwrO46xE8MFOyKIHu+CLoiV2WKS0ra2evhttdN5q9//7CrlngqDy3clS/jMnRfS0qt
d1oS/3s98e7H7U9cnfDfS5WvU8NJBcnEdS6KTMUgCO6WxJvkSw1xggYtK+0mXs4UP9oui/KNS3Fq
ZRnx8xcVWCSpV7FVozMZ17K2t7jr2AzK2I7qU9LGp3DzXGMyrWXsjOIQXdH5e3Gkt7wtAUhuEpS4
ug0siWmCtYwFV1nRRldN7zwgB5+sh16i3TVWG/FjWG90kF/d2RC3iSya1ZRlfPWfxsm576Pmoan8
4+34MThIh/qNKgy5GBd14REIqOald94hGZrv6EhF6uqtQlaPQ2UPXsTL0MbrUy+Zfay8SmyM3eB9
vTWo8OMVkgrYqcKYHpqY3QUN6hYj2bc46HRxnucxn8+MZY1wThKs+MB831nFsrEkm0Z/nZEPi0PI
0dbdC9pkVQ1FHmd69AvvTHA32TexWsb2vTfnIoL5eVgOLu6WVG0B/kwj1/I197vIkQymc2tILdkf
RGidlnnnqqlTxs0DdyfHsuOLXIsUy+edG5LELrdGb4p4LWeJmGkREVtmYlrYIV/xWlvL4Pttrxtc
o2MhUYfm0AplTdZaMUkK9N8lwRCnTjlsBKVh9Dpn3Arq5ChcfZzore6giHUZg3kDE20a+3WL+RCQ
HZ8CjvqfzJTbZYLWfy8LPzZ2sW+t1KGPESEOitJwzWAVZ96QZC6bXysZvt32vMkx11/1YfRVh/cL
G43AWRi92IWd0NxKb1s2rMLe9YsfLI/eai0AhcqMQp4g8CGR6PTlYSEhLm3FP7e/8Xlt1Pe0bKW+
wI1BUplF8sdoP1P3exc8sDxzxHvDtihCPgcq+DrykS4NGk6Hosn8zjvJ5WJZxXfXWh8hMJfh0JyI
qckUFfvWfh0KGdfUcoTCw8zCbO9S4ST+SNCztDEppunWsrjiwyjsHtPt4FSS1NCoOU5dvzXlBus6
cgrlYjTFtJXM1l66CZetPLiDvYf5FbuiDpzyyqZeeMsbcAM6J88JzxBUTG7HkSFWdcyj3c31modM
ZizqT2gzTddq/aG88svsBW+3P2FYJnR448T9cqktC+kAHaMrTBf92H+rfIuP2GRey2M1gXCqDGaZ
eaK/W4bw1EvvsKh5X9z8BzDVzqB87bH6+7V/xuPwl44EG3SeJt9rOeytyxCwbpVZhy6YqaqgxYDD
ZnmuxcttzxsWCVfbd6k9OgUDsiVbixfqPMfoJGw6SNNn9nQp1L51VCeUI1A1GSwBB/Xda+v4z9yW
r7eH/2kH/zXutZydwT0/kk6ILK+WpHDLr6Xz6vbfWpcd5n5N+CIymVcnUn4V/Z/b3zTMiQ6X8ktJ
ArzIl9lqeZfZrg+gQfzaBv5hCrd4rwxrhQ6ZokjgOcqxqrpQVavn9bVut7C+JtPajiwcO5+aKJcZ
uosu3C5+5HyL98PkmOvfP2xqjt3HKDJHErHT9+msrAGKJznJXIu/icoJNjrETJ/Rsrmto6pbRScz
KBWeeqgA8zH4Ei/BOezajXOFyUnXv3/4JR1eO8qBAwavZP7Ag/gxr3fevxwto8NlydkU1AhLOESI
H1zkF6fGASksj7fj07Al69RyiodDH05ICZfywxLb91AGQBWVHOpWHGfQDoMTZwRG/fbXTK7SbsM1
ag95FLUyq8GyVYUxVFq2tCWuE/pJHUJHTcm8cBgE6MrM6YcDA66sXKBeb7uH2yM3xNF/kFP+Yq2L
iziKOnbAKpgM0Zd++t+ypy8HS5MOnsp5Yy12jnUitspsqIu0aOhDYe2De/g6sZwD+Tx7LfwmG1tQ
N+b9c8z5vnuerSUyZT2UCwfEKCmXGLrs0wIQOSS6bvvdMK06fEq5fOjFiIH7kbzD2SKVzDlV7ta0
mszruSsGpVbi4ZIa9Mcuvj4Vh+lgTxu+MZnX8tcVvm/LfqqzTj670Zu3PG02chlSSUdPrWrqKhmT
OqNiSHmB6uEoNnxuMq1lqWD5jE1rrTN57ewc2tNSbD0emByi7cCtWqHFrGKwVVThUx0GhxyEwFKV
+y6n/wFM1aNXuJBPyeD2lJLyxDcjxeAUHTAlVTG5VYepHMVrEKiTnHYGiY6WyuM+mKwqaLKIl1Gi
6PSjkQq0lUu0RZ523a4/WRt1wFRL+eK2gVdnsftiN29lQZOyePHCXzP/tStNdV65yLVpGNpznQ0K
bRg5yrSjOq35FoeK6QdoaVrSspgCNEtkAvTCDI3wxe+xvrf8t87bODsbjrY6bCp0QkYDyFVkzH4d
vUNv3dPwlS5fmJu64dYeZYoh7fw8AGBUtz02W88tv1eupElXiJ/7ZkBLWpQ+g3kNr/E50YceHSoB
I4d2XY77zGuJO8zosh0WTLA3lUd3FvcV8VKLDxvv859PsKcDpuxY9q6qUN6PGvfkWhBlBjCuhEZt
tLKfgRtstcR/vv54OnLKWibpjLaDBbnhyQQi0VjQJPL23X49HTPFnKWBYjIW5dn9XSyvtf29WsBg
3G/Rc5iGr+21fmO3Dl8xfKt5rILHufkVFLtu1V58/eSHU2ztOc4wLzDtey9l/eIsT3J4vh07n5+d
PB0pJeK5mYM6wKinb673UKuffd0l7b61Bxy//x55QDw/jAo4vXYfiP2tdNNBbITl5wnrxVrCVsqr
chpiVbDq93yNDl639R5qmkktXQsGRfnGYipTqrkPg+k0Wc6zF6rX2y43mdfStbC8UFCVN1ntBEew
xRzsUlwG9GPfNm+YUR0lFXnNFFV+w7JCCXRYEKRq8NqoMnWsIr39CYPrdaTUgLt6X5MAMIN+Prt+
8b0t5b541JFSy0CCtfcGHJ2geFLeS+WDtOVA5fd9I9eSNJ946XDSsSz0WBzczfgf+RB3tdpqLDZM
bnT9+4dUjSHQF1W4PV2qlbCkzR0nyVfvH0tMRXL7J5i+cJ2UD1+wXGC9cmWLzG/4U0D/8Jlc3Hbf
c6unC2rSWiwTpA7qDGKAibKqQ7RLdSok3n8ENQWqIcxFWq1OeGc17GgvUJr3t1hbPm3pvtrX0lY5
4eQLjh2c9mjnls0plH9ZpUybniZFO+FTwYNFLyAD2liBTDOhJXJkx74IuSOyRtJTiz4jmg+p8u3j
7Yk2lMQ8HT1VuyGbeyVFFonn1vtdxt6xbIajWul9PILZi4dJUIYvCnoOTbXVd29YPnRcFWXQ3euH
QWShiP54Ho4s7TlwPJm47tZjj2H50GnVWrAFh+t1fR09mgo3fneCYusZw2RbS/B4aJYGFVyRFSI+
sGn+Ha72vl1YB1fRaMTVmaLb1UPL4BDT4+Suqc/L0+3pNkRTqOU1EMulN3seVg5E0+SQOwsvnPVm
J7nJvLYTFxFnNZ7E88vkLGnThRelurPgW2zqJr9ru7G1ur3nOY3Iyquy2cu0dfQx2dWSeinjsONB
rdDSeu2cJegkgQLUFj7UZF3L4DKfx1iVGHVtL+8VlSz1xVptXNUNmaTDqlZ/HmZwM4vMQkW+R7Mp
wYX9gUy7rnWeDq2KpJtDepOrLF45GnmiIYVW4xOZxz3EQ1hPdWgVuIajyC5Rf5H1dIaYebp6xdc4
3mLK+ywgg8jTARo984emW1f53slfcXNpQYHSVj9u59JnV5ar7es3P+yRU+GNrsx5cFdTr3uOUcU+
LLb6J27bMg0aMh09iLFsTLPpd2h527akKdfRke+h+lpMTSL5ibONZ1LT79CSVpBSiUB48n0R/xTe
8ygeQ/pa5Ge33+Lr/exuffWUlrfTFNl9XU/4wjg92DK/lBFJCzKenCb4aXtdOkHo9vakfJZs109p
qdz3QeN3MfUvUS8PVeGnZNk6sceYV72IcjWt5XG8REveR4K9szwEiIilpLb+mW3nsfemL+MMLqK2
ADfNlra5Ycp1IIfvWFW+OLN8h8j5yYbcxbCiWsa2OGJM5q9z9SF68U47AOICRw2jl9p8OVgQC+J0
F8la5OkUVtUk7ZXnRL6X1U+OxzYAOzaOpp+teJgGHcUheD90FSf0vbOzyU990H1x/0l1G9lg8sv1
7x/8ouxuchqopFyKQP4IvTKRPT81s78BcTGNXktkO0dcOXnF3m1Vv4Dm4Hkq5rux+UPpViXF9AUt
ncdYlNMQYMlbLB/M2wAio1HdQQF6o6RtyDAdw+GutnAjG/ZHOV3C3D9641+7clfHa4TW6oM70/cv
0IX6znp3PcTE2dN4cw0bLXuFomHfLzV7b4I5JfFwEj7btzjrWA00BwmvnRDrU88ztWZ+v9yX+Y4D
IcatQzXmpbByNgT+pQmGp8H2voS1/wX8ZKddPtfhGoOc3WIpG//izp3zNWZTd7a7pft+27ohFnWk
Bp1ydHH7vnxnHsFp9jA1XmLH37otHmlDsupUVKTgtKLu4F96XoHu2QpJWrkBPbbTIna8H1/9ryXs
aItBoOERu/zIj2UEReAg9KC+1RzEFDcba5ohp3SOGyC51o7Hk48Wlmn4VjnU/zrJZgtjbrKubb8B
D6PId8rgQkpLHWoKpLCKw40N17Ar6miNoQp7p/RVfY/i9mHy/6b8BQKJidW7xzh3k2E8BM2329Fk
mm0thecBnHkeQTQNNvQX6FsFwuyYbyzMBuM6TsPL/SCYyRhccFpPwka88PqX7UcbXjKcsf4D0SBS
gUgB5zcSdgeQJL5WLnTsRyex6zpr/W6rMdgw1Tq5zShbEJx1XXAnqKvS1aqLc+RDNeL2BFzPBp+c
gHRem4IMHUc5VL5H/UPB3KTLX0BmlLjxcc5fcrEHnYaU0yUAh7oEsbKHAymTeVL55MEZwh1Qjatp
LZttueIUnVf+hQ38V+NCoI+sMz3edo/J+drO63Vrjy2mq+9n6k7JyNbfrddt7DEm21oO1/mygDWA
BheRF/OaWNPaHCowEu8p+F0do52bnXIWwQh6qovjuihsgbXtQc2zfRwRoDt9r6UvjiRxl1vY3tFd
66aK9GGfoFbgbVGPGnJMR2iMbmGtJSpLaBuDmn0B4gnQX41AtPTcOUTdFqOXIQl0oEaAvaChjvIv
qMCeFsXChEovFRG746hmrpgRh1cbu7NhUdJRG6QCL2irmuASiq49FGj6WjmrHl2PVRvLnmGH1sEb
bec28dTiC/jKuZxkMrfxT1bwoxW56e20MP2I698/nKjdzotn7Jn+JQyBaGmd6W7Fe8elyvPpn9tf
MCSHLg/oOE2BmySSY1HKSkBwV96tVrOHhAWpoTPgKBSB57HzvYtYlX0YQQ7yVHjW1kuKaexaYoe+
lysWhNGb5f+eIlDzxVtEZybLWkrjgSNQLQR43jid0iWY78Cwv7GdmUxrqYyusgqvP1XzjheOn2vg
vjZM/rk9l4Zo+Q+CgyvfUxNGPTAnIzk/q/AUefnWFmYyf83qD8E4jGGc22wN0ECp3EtHADi3W5Ty
29bdagE1OEeHc3QVsXjtRv4lBhlZWo9DAD5wex2my20PGVJWB3P4gYIyi2PhRrDYaTiG715uFUkR
hEkx4kRx+yOGVU7Hc6jc8Xjk4DgU1/y9AJw4t8rDFEw1Lmdh/YTSlkzjsSo20Bemabn68sO0eGU3
+mKS1lsXF4eA4VNTcLA26b1M5rWdOUf3kbM4RXCBdFp7WJqRXuYwiNAZUzvH2w4zzbqWxxQasxOv
lfW2dCjwNnm68K1Sjcm0lsiCL6wOFpzfnaJ9Hyj4qPEEJdN949ZSucoBtg5Ybb3RDmxwg4wj6Jmt
W8eKz4fu6rCOGcctKJrjyL4WEQ4tY6r4FtTCZFrLZH/l7RoWcDjzPQDd5al19q34ro7iiMFb2xR1
jzWIum+Fg0cePsp4I7M+j0VX57wR6+AGc49QF6vznUWyvOvcq/IPoL4bofj5QcjVkRxNX1dkXjr6
LuKfMzuik6F0u+sLt9yC6H++BLk6oMOxZzQ7tQiasgWOnjg/STQgdhz0I4nX23Fp+hFayiormGQQ
9PS9ETwNYvBY3Vvgo/RAskN3LTquDu5wvBmkyg4iKMIjWGRFF3ssLl4d7aokujoJDp/jMYqc1nrD
snn0nT71nTHxoXh420GmONIS1y+BWgoGBCn3aOJH1U869wlT/cboDemlIzxGwM6lHZXqviATVMv8
ovec05DP4bwRpYbx6/iOyA5kg/cgiXbiL0uQzPxbuMVJ/Pnm5er4jmluSDFhh7q3yu5M+i+xaHEq
7I4gRRN+j78+354CQ4zqlDhFOfid0zZIg/KbaA/x8tCAXjB2Xqe63HXvw6nh3xujQHuxWxEcbakd
O3fBSvD0yXybbMyyIZF1Wpx6KvCuRDAJISmSPPhrHU9oZDhG+cb1whRFWhZ7YzNEBDSGb6VP0kXU
95RvaUebTGsbrjsWEVgfaHixqN0fByikvIm431p+TNGp7blL6Ya432FqwUd/UIylsb2kXrSHRA8K
3TotTk1z1Q39dXXz+2Ndz0kh32/HpMEtOp5D9XHt+iDbeUeLMeh12Y+q39K9NpnWdly2cLfPSxxs
fahXQMMgANrxUEzFuFEgMPhch2w0/uCqaPWL96b37/wI7zpQ0BXOPv3WyNV5cUDS6a6uFbV4Anih
skEHR1pOr/bw/5A7LL62i9zlaJjunK3yumGF0OEcjIGaWU5u8b5aAC1Pdxb/Sq7/il/FlqK3IYV1
SEcTtVPUhEN4idnSPOaRmFJSSHYHLc4iaZn353ZcmX6Jlsm5HQ05n1j3XquLD3lC9V5P7x07EgCf
bn/BFF5aQo+5oh1tV+vNVm8WdI0hNJHus6wlsxr6qR/qrnlv8zFFbjyQYpdaBWJK24UJ2tXhAeRE
2YSvISF9Qlx3Ix8MDtGxHZBpxXpGEa8Uyl2elJcl3FJOMKSajuvwonix5xUeKR12iqh/EoWVjMGW
ILYhJnVUxzA6bYmnzuDOHtBYPBZP8v84+5LluHWm2SdCBOdhyx7UTVmy5NneMHzsY4AESXAmwae/
yXM3/cFCI36uFKFFEV1AFYBCVibvP9dNVyYzqwybr84727dvrozZOM39PC7kezxAc88nRxAHGDZd
nXe2/9+YFkPIWnBiND8maR9CVxyCOjrggcxgXjfy7f835p2qwdum1zY/BCdfGuI98igz4Wl0nlfC
tOLWGuM23fzIrDqZoTvu9GlRPMnp9/1Q0rlGCdI6HKM8B9r6Bxnrk+ito03EC8sXQ21DZ16JVCfo
W5tYm/Qk/+qPv+32S81+7Ru5Gqmj70CgBKYd+2JJcvKqs92aGInfhFFiQ1eJcoIKeG6/zqtHJs/N
dXwojvGBeqflJI7Fa/Fw/ydoJlelyiFd2QRrEJPvWZ4lpHsAVeVh9E/RbHjr1HhfJcsZs3ywWDsB
tjeiQdCWXlI23bYrdiY6QN0XlKCNx6GxCHHDa+WNp6mcT9SXrzyYDRlT56DtszeRFdKxtqcM4hFh
ND9WfnNB+/KxRAMb2McNc6AJXlU9cJzKgpR5O/6AZNTByZrTPJhiV2daid0J7dDFwpbwyqxAPEE4
xEuIRQfDUVzneiVyZTxQH5XJ6jEUA31ggdOdJt+1Ex7Hzi5oiKuCr0RTgOaVg5akjIdD7kKu1zKV
yXWjV6K36YcFmPEYsiDL8r1Zg/oQOmLFO7xvKuBpvqDirXjBhQ0iX0RwY30mkAS2puIp9Kd9SV+l
zcF7o5AZxcrP8Gp39gSfnrvaoZ/vZwbd4LdT283Ct+wVLbJlhMuQ47jQM0HbFwSdXqG7aMLsa0JL
hV0tou0qF7VfMMkFJ1oup5lAV67s7MsgI5OwnCYCVPXAHAK9Ecz5Fwgbi+PQierCyskE4NNZ3/5/
46R+jfG0APWaS+BPfyS35MXlrD3dnwGdcSV412Gaeioy/zJPKCzXHpkOUV1c9hlXYzfwiiWkA7k6
8cfJfT+b5Kd0g1a2225avSy0XHLtyi6V/npx1n1biQq3QiZeh35YoauUPazTLxAc1tGf+87QrEQV
bpW5HrGKCM6g9lPnfB57K6nsD8w2Ee5qnKIiriKPxu1UQwuER03SWu4Bb5fJ/aHrTCthGoT9EC05
lHtGxg7jap26fjSsP00GUKFWdJrroKskRIGcV9G1ifvTIt/2jXr75E3cQHelGYhoaNrb0G6Oooe+
5YYdY/vhfyNKXBVdtQIW38qohR6N845mXyww5PcDaLfrBCVyg9N131Aik7pz2Y94hbvMeSCvvXQX
lOms6VgUbnGucjFcg3E1HXB0M6xEKgllhm5VTMPi8wfoxfVo4zbib3TG1XBldg/qsm2Omz8tlHRB
p3G8P8Vv9jXh/PoXM04gmOtHLZxU/Z5I2tTnkNvJWNTHLBYX1j2TokxK4u9LaCraChwXMdp9+j4l
7XBlHj31laH+pYmDv5BWHFCrYuxpOuevbhylLv0U1t2+M5QKr8r82W9aKsA0600JsbuDh7snb/ZI
Y2ESVHzVUreTsAXmt3Ron9jjtzZo/+lbU6VIs3xUXFXJuyUvbIDDeLF+Xf3+uwgLw1OKzvT2/5sU
UXR9AY5TpIgu/GeYxy9sNRUdNdleZcCJeD840F4B7XyBlmH2mM3fPPHd8h/uL3zdwJV47Yq4mR2c
i6/eUh1wjDrXVW7YAnWmlWj13IKj5CiCC6kinuRLPIPboTGke51x5Tw8dCQLeglpi06QV5oNB3cO
9rlExVERrBPwJSGC+lk8rPb8Iup1p2mlgpzNYcaqpqOpn4VOGs3jkBRcmuRdNIleRUst9dJw6G/B
Jw47lPZLJj63JXiC64+5ibVdsxpVuJQnusW3/r8aFupa9VPEHmv6VC6G+6tmVlWymzHOy8GJADZ2
ScAfAybwWjjzZo0MW6Fu+Nt3b8K0iwO7st2SXG03Rzn6RJz3q/VETYc+3fCVnXYNfIC6moGmTsEe
8qV6tZveEEy6uVXiNMZrDxMFg+mRv3odKonF0K7JQCAQxOy1ucxWExmyvO5nqIFbkW52wwkBYNFj
0YLuyft5P9toNqf/dt8b/9tWxfMAcJ2rWLJzvr6CmPgwVKb6gWZ2VehUtjJrhZIdTct1ONQhGM5o
Uop/XROhr2b0KgNOF2U+zSNCrm77ief5wW1/d6PpOVvjdBU1JdgC3tqlIDiMIUlK118T2tef7/td
Z3zz2I3fe8tp4hCqZNeM2i8jjZ9Damp00jll+/+NaWir0oVMoD/3XPEM2Ejijg3amk2EH7qRb/+/
MY/WS1e2bh5emij6VATEP7gxF+d9blHi1ZpQLIjkEl0WFv20tytPaDWTIYp0jlEiVvQlANF4pU23
dwA0eSYQjAeR6XraN3YlSAXJwOXolOFFiOKdhzb2Mxsmd6djlN3ViwpZkhGL0cXTcgmFCDR9GLbA
t93iqIioye1bQSJMaNwO/OxNAZhRmxj6s8Q73vfM22nAUSluunrCNgsM9DVgPk/8NU8oFY+NCJ+b
ck8HfBBBj/R/l2VeLK2zenBQ6H+pPLSSS1M/ic4/SqhCQh0Yh6qGipG031UD2aixH6p5j1bENvDt
szfxtLRl1vkWRV3CdvDghY7KOtr1duGooKjW8toutJFkBCXfZt6GibMymUzt6B3uz+x2TPr7tuyo
RDdx0AkGPiRcLqviQLqPXf/siU+F++B4l942FeF0M6AE7iimiUURfodjxZcszh+K7W9uCoC3M5qj
wqKEaBZI0GIGwOCOUxp54LIyxNbbhwQwYv/v5BYuiee24qgMBdXB9w5j9sGOXwr6yeoNSU0zeBUV
xdusqOIZ5B4Q73nIafMubEw6CBq3q3go4bV1FFoIKRnNJ2sVST04eAM3Hf00vlExUdwDsdYw4HC8
5u+odQjLb1733mLvnOL1/uLUuUYJ3HGAgiBn+MCWcdxpTNbCVFvVVCccFQXloiuXQqg4uAxhlnTT
s9/z71EVQZLpxXYeMwtPYaw7ccfEl6ebi+033mQJB/LdRcSxkLKhpu9A+eIkzMrwhbocDGtVk6VV
DhzcU1xaWHMGWp0FgmTkFHXdOx6wAxq4DItV9wklkNt6ctYhg5A3cIInJsXFmspfUxwnY1Ub6nc6
Rym78Gi3FGSZPLxUOZq8PQAtINvZLSA57kw867pfoQQ1cjVxRLRm17jBISILIM3nBX53dpasfCzC
nBgmRPNTVOAUF1yM69xDScW61uGntX6Iq13Hfkelu/Hy3G+XFl4KxHwOcplC2vESoyNmV+SpuCkr
GJFU2Qihzv5M7fManf7vdjduDiWiQzuOajJn8dXv2yMf7WcKRaj7pt9y9mZ6+/9NgEEhmc1zwTCp
zvggaHR0++o0hHsA3Jt5JX6rsJmWpuJt6pX2KS7qd7MRXP1WmttMK2fmyZuKwuk8MDKz/tHP7SMU
pQ3+fmulb6aVeHWzwvadEKNmy3L0upIDMV8eyRw+lDY1AD51w1cCdpG1nbmdD7rnUVgJCcqnjK4v
9ydVZ1uJ1HkAz6EYpzp18ugM9MAlWPa07cA1KrwC3S4NzptgDLPWOrGnPLGifwLPUHXRLEYVVjG1
En0zeQCCHvdfJmXCK4FKo+mo/NbGuw19+//NUi8JJyVeTqFVA0CmL0HsmlXyLCf7SGryQCnPkl3u
V7luQttpHHfA1EZF/bEugf6z+n0KaH9x3RQUjemhg6n1p2+ZTc48MxG2vLm3b/5RYnUReAQKgoij
3DgmEyqlsqmPoRw2htoyAif59AA49yGvTSSsuulWIrgJqnHhPohS6/a17h+d5rXz90WASnQDzrx6
GXzWpnPXHSo2Hhqc4/bNrhK47bpGQUUxardrkqWV15pOhk1ck3dUYpuZlmW2EKQ0x38U/CG284Ms
X7vh+66Rq8AKQLRLEIZgXQpSPiBjnoLJkMw0A1cxFeA16DMvQ+B6pfg90teJBCB0BUWeaZvSZDSV
xWbprNoac7BoopfyIc/Ex2XyDUlHZ1rZXMVSjAUrMPbZX5zfZcf7S1g02df7PtescRVIAQE4IrMt
6dRWew3X4j1o5Y50zD/sM6/ErFvnnV1F0CKw++KUkeWSo6Ys7T1gH6QET4nQHrrgYvbr7NptwNeF
XaaWJiQ0yYLrlo2yz67z4oAZcG3SobTQmBM/NF7z2UOVhw17wIbbL1CitZwtqGhacZPGC944Kmti
B0eKj2G1TMf7U6BbP8pmS9F9SyoRgqETXEVTGD0s/sddllV8RUBLCKcEUZOiL2RNoBTJD9zPR0Me
06xMFV3hOo7N6wnrvgNPXQuODRxB7LXccYiH31U6GxFX1TqEoMOzu+rfbAi/d6v4Pc8mCgPd4JWg
zVbRjyAWbVIeyWOetYcsHE6D3IMR20a/ffbmqNAMWZE1AYiMR+meOhzlKz/c6XYlYpdwYmLkSMIW
iFlCGj540fgCht3X+2tGE1IqgU1Bm75aIfaZsgnyCY0FgNuTC0q0fA/3y+YaJWZFVcq+GJESVsAu
aSePxdQc69aEntGNX4lXL3fp0EVQmagjMOpWGTt2pUSJoTrEUXG676O3qnfbT1AiNkBXzjL2MXy0
Adb5r3qWCcgWGueTzdKV14bEoPkpKrSiiFvH4jV+Sly9n2y0dUXdH6DNf5Rhd77/Q3RfUF5x0Rve
NN227fL4OeLHuRfJ0H7xht6wVjWpTUVZVHwI0OG+bY3BcCY9Q6mzMQxdZ3r7STcR5mdZGGwEb6kk
z5nHTg1ICO87RWdZiV2OuQWSFpuKb7/g3nPsiUlkVGd5+//NmNHIS2dnLds0qj/OFn2agslwXNWk
MxVb0Y1ZlBeASaeoWp96yDjmdXH0CseQFHTm1ZgVzF4ycDlAWsgFekiuQf8x9Oa+T9Y5cL7t8rvK
/eGujd9EEy7NNsqOYChO2BgbAla3zpWkwFhTjQGJq3SiaNBuWf7Ia/EtWtgxslZDjU43uUpScHJH
lL2b8dQW/UMdi9PETXdmjWkVxzGwqoQ+bdVd8y6g9GvO3Lr+GrGsMb5H6L6gJIImd2IIhFXgWBbN
R2lPfZJJ+nPfvCrX5kiQPOddBKm2io7HxVrdax7a9uG+9Tf7NZCMVSBHDSWXvmFtlS7IYLVwDwO6
qOX8fp4ivJkTMLkGiY3bZ7CSY1YNhs9ug1cfcLavKkkC08E9j8FhXv2yVueKhUlVvxf5yaF7IKbb
J5SzMwfpteQ9LdO8paegrY89N0mA/Cct9NbwlYCGZgEJ681pzLLf5ZBwyOz3HUq+wCAdQlmCuAOI
Vhs0cJWdlJARK2NTB58mlfw3jTc5UNDRcpu1A7H0Bq72s2Pm41lzGY73l4NuIatRSEmMzgvMS1AN
x2DArs+lYTPT7PoqKAMivFNmRUt29cl4bvKfAmBiBztPEE6nRX7yKxOnuuY3qOiMMBhdshCgP+xg
Au9e3TQnb85M2EHNBKjwjBy8U7gN9Nl1itZz31RnsNoknNuGCdB5SdmXZxDa8znEa4jtTafZvuYQ
r8ys6ujRn5XMk3A0bEk6JykB2FZU9hk6WTEbziHz+oRmJiE9zW5hbZ+8WaIuJ8OSj1hDLV0SPF5f
C1m8XyQ6ZGsjnYpuFtTgLny02/lTdmXgrclFfQz68hTQPeyByB2WEt8d6lcSyoJtKr0oGfPxAHb+
+wGmG7iylTbOLDiXOMN0YgT9efU8LXjVn/qP983rfK/Eb9ZKL2O4/KVzxehrEUMigRLIojFSREnT
xCY5xreXz190Ni0lDWULlmlZgWE6YhArLk/3f8LbWwOQyf+7fDwo8faxI9q0agfQ9j4Qd4XUkvMw
zPI0xH/uf+RtP/1FbONUa+SHHZKR1XdHwoJTYK/Hgb4S1wSC0Hlo+/JNFLS0j1d3bjHRno0OquyT
43tf7w9eZ3pbWzem1wnypg5UVHA7Lj/RUYIF0fL2cCyh40UFb3hVHA5W3eGQXTav4ep1ySgH09v7
26vfVXEbpK7beemw+r0QZBKr8zVewoR7JvC1zrwStkUt5BJ2TZsu9pJINPd15fZebRlWps68ErsL
72yezXBNUBcg+RlBBfaD0N/7JlWJ3MXrRicWyJq5rBIWe5DXHAxlbc24VazGODajU8ZwSxd9rp2f
gn2Ia8PhVGdaDda4pWXoYZUX3nzg8TFfXcyrwSWaIFWRGp7dD3PbIxM0Ajfr0av705SRtJbo7AP5
6sN9x+u+ogQqb3NeDxmg2K0YfglIR8iFPlNgEXhkOmS/van/xV3j0TYoix4T0FqvOEcn3EFD8fjI
m/kaZFBONVTSdb9kyxc3eSGbnbkjHj6z2v/WzaUANhiQ8n4PERIygwrUaEnb1GRboWXzLYBwpSw8
A6ZZk9BUrSIpbIvNFoqVUc8JPRQxXquTng3Lp/tTrFulSuAKWrKotacqDfi0nnpmiaRwt/vgGpko
b3WfUMLXymx/AWa0SCHlifwAScaGJaHfHu//Ao2HVExG7OJlym3zAkWVrRa3+PZiozPMMs2AZumo
wIwGmr7l2mFu47w6jF5zWR3yaVisxA3yL/t+wrbf36zOeIytHqyDbdq3uC95/cM6mLqRdN5RQni0
pVWt3MK7XVQGCS166+A2xb4UpzLX4GrKijXE4vEX95jZ49Gzxne9EIYTm27s2/9v3NLmMR5IttJB
FYlXNLI4iTs4exCMCNlQOSajzu1YUQDNrHUsnte8enZmK4US+66ajRsq++1UReUyM2jFB3PnHqSI
hqMdMxMNjiakQiVqy6HzYsax3VbNl3D4I5tP4x7yjs0vSrSCuGMJJYHpeZYX1ldHJqbHiVoGUI8m
mlS+GqcvIbtdA/E9dM7PrFk6XHAd7whWAJRWBt+k7KXZVlTumnwUbjfTAftj/Z77iZuzY+g+Dd0v
u/jlOiaZEc00qBQ2dZ1VYzRh/TOygDiuO9tkPrmDddiVFlRsVWHbMhw91Eblyp5nz/5Uls2+c4+K
rSqCfGakxbbiC+9DZq0//ClMmsEzrH6dY5TIZbU/WOEEtMA6slPB4mNGyWUqbYN53SJSYhccULW1
zFCc6heSELAH8ei9xz70bI/WAoJARVnlzlSskm6ZB0lzDdvLOO88cQZK6PLe9yMPCtRoD+1Pblxd
y2I+2JV/vr9mdJ5XwrerXdFZDFtJTKtDkfsJXYfHKTRx9WnMqxirqohCuy5rmk6y+zBQsG7a8aeu
MOU1zcSqKKtKDiGpOS5BbGyTfPpuO++j+rtbmWiXdcNXNlruAJXgbOe0MEfxwpeHSaJ5wKhhpTO/
/aybDYtPbjuVVkXTPC6PYRWcllWe7WkyHMc1+6EqJkZWkVEIQrdpNq0JDlLHtTIB0HQjVwKW27a7
Fj5MTzy6iOZDUcznyn25vyZ141bCNS491uNBHPc3r3tCW15w5IOwdjpF2WjHpc1EvPZt6qMd8mSP
mXceMvLx/sh161EJ1hrc3x6vcYdDNvtRtHGCN+AKBKrZtS9NF3+dd5SItWcxDPGArWpcxoNbZq9j
FBuGr5lVFVXlQkjERvMWTcOWD9lJUgm8ABE1aK0KdNCYCAx1n1FuumXpNY4vJiyepn/o8Vo6Fd7B
n0xPbBoHqQAryiRYxjuPXPs+av+lFoUad42GlvtTrLOuxCw0C51I+EGVtoSuydy6PwUJTvtsbw67
yQdNPYNhlrfgVl76Z6BN3gn7wz7L26+5sSwXd276oBHpUorUaqMER4XDfdO62VSitRIMAt/+jCpX
AEmAMUrC7S/fQ22NrVWVBustnywTG3FmYtG33qcycZyXLOoNF33d6JWIFUXfkcaburRh8rQx/4n5
m3SlgcJAZ12J1ZasrCymBSKgPvsDCdZP6+oFx5gM0fG+8zWrUcVVZQDzjBXHi+bgZ/nRgeDQgbYm
di+dcSVOa5/XVlfhykOgFtwfAlJa04nKmpoKpBr3qA+mU4DrBJO8S9dSvKe8OuX19F2GjQHKqTnU
qy+jdTAtUQNW8ZTyNCzfQdu+9p7yDtWcZ4BTk10zoGIFcBLLR7YS5My5TSJHpEJSQy1H5x4lsoZp
CDwAmDugbkTSe9mjC+xc5OWn+yPXmFdxbX6ZuxFgQzj6FRm01p2jW/UJoSZEj868kiibdVpRd4Lc
91B6H4KI/Zs3UyJLE+2DZnJVXJsfB7wOLYkKMguSenpZi9eqeV3EY7e8yj39Z0g+KpUQ59a8Lu6K
x6uuT7ysPruF6U6iCy5lcvNYDl6EDp60deMOcleBc64CWu3MC8opJ+Zxz3LedGkdzwfZtagmmx6f
dQNXMqYdu1HeMzi+EvRcF8GBB6ZTpc60ki5tFgbrLHENrFDXmiW7DF5ouAJqTKsItqmULvVtXGDr
nHxsZdgn3Iq/3g+kGJvo3xAGV6UHckUPrToPzo6jn03/FOW/wcbF5I8g+wwRYjJ+uv8ZTUCpEDZS
LC63q7ZLnXKTip+fuOsdlpjtgtT/RRQEqQjwcBdzlwa4JKMvMgkcw+FDN/Dt/zeHD14HmS8j5LFl
eCjjcz4/+su+uoSqvZZH3kgXu+iAeJ9+VBPa1FhpvaN4Hd93ulHhbG1u9bgy4Hzghp8z96M//qwL
wzVH5xYlRmuUQgvOYJo6Keke++4ql307h6q8Vq8+KPglPM5cSIcNaMoSL6U0VTs0txxHCVOIUc9O
MWIhElYnMUoSoVceB1HiIc/UA6oJVxVnxjuoaJAOvqmAO1nA9Af22H1LRtVam8s2lvnmdjH9hLgO
eJh/8J1+V9mC2kI6YIyG36EjAK6tP6x3k6Iy0WW+5ZQgslWml1y4YduU2FHxEch1C4e8s8uSG07C
GusqqCh2CjGvLsD/iKIgbftVDEnbR/Gv/3v2wuBVKFFctsIa3aFEhfV7XD417pSMxla+t1bkZjz8
3wzjgPpwtrdXi64Njzn95MrpX1kHh5yOhmuf7gvKaabIgnFbkFUaN8XJC4+F/7SiNbwuDXuIzvtK
jiyFnflljNptP/4ah7VISsvZg33evLN98yb/eqKuSMAybBpBd+T+F4fvUxKxLfUQg1oE+vPJf5fh
Q2tHV7cwFSZ1DlGzY11NhZs1ZeoKEHVY1cUdWxOpl862coSZZjz51daAc8YKSoF4OtDSJBOjM63k
RivEI84w92VayL5N/A15SwLHkNbfNm6pPC+VkKFVUixCVFQPMSmvZTsf74enzrRy13MnEG2h0Rbr
G62AEjwm7bxv+Vkqrwufugad/Fh+zQBgWdWfYlIZdmfdqJWodL0GfP3hWKZx7B1I6z0062hwyNsB
b6mkLtFCSgKAQZXmYfnQOu/JmuRg9JSmth+d/e0n3QQlKfy5G6rNvp26+TFkcdKSpzUy3UvfOl0E
kaXig+aBZqB3CpyLK+SPgfD3NQf8OGb7FrqlCl1lPKht5qP5B3H6UzKbotNN/nt/MerGrsQnMNI2
L2K/SMMMjfy/ouiCryX7bCsBWkdd6DDQw6RL4YJCqiwSvtaPOQlNkrGawasQoXgabKuLsCbHOD7x
rjn2QfZS93sguZhXldLFDmzLkj4qGhHJr4K9FKVJKkcTTCpGKPLzprCgTY62gdk9Qh8w7SAKa9g/
dcaVSI0IGM0KC26HClKHnopenCoam8Q1dNa3ubgJJg88KrJgskyz/OvCX4dmx61xc7YSpHEVkTFg
y9Zm3B+cdnoIgefYtQ5VCFBIIDHCNixEPJYnK6RP1SqOso13jlzZPvFsWG8kyNiHWm+hyUgq5wOD
cs/5/uh1DlciNCcDBHhLOLzM+WMol2sd79vjVBWrYo1Z3oMvNO3L8lDI6uRky77d4i/kz7CybugW
hA7rkn4E/3BsGw7PmqBXQT+OO9WtEIjKsqAAyqMPAyn3KQqmz/f9rdktVDoWwVme5V1WpCRc36PB
50tR9/xQRm1iQyHu/jd0v0EJ0TXIRhqWPkjbyYsfvMb2aye/3TetG74Sn1kmFzmyxb5QaR0762su
AdmznIdsNOlTahakqlhlMyfL1hjnriFELwGJniKn2hdKKvLH8po1lAXv05h4B16jSZe6O1ekEqVj
0a9r6WLZ5OXzstBjX5sKgDqPKwHK2qWaCWM8HewvzD2WWZsIeiSm2rHOvLKLWqB3cKM+LNLJ84Kk
HzJwpwbTdGnBJvcw+GN8vr9wNGtShf9MjrvEQYNrUZXPz40XfwzD4Qz0zL6pVWE/oRfVfKXY8hbw
x6VLbPtX4ptYpjVLUkX7dJbnLBZoH9OVeYld1IeC/dnnlW1WbrY7mlUhGHeRI/kQgpCOnWTdH5fK
lCd1TleidWzXMEIy4OmYBx+i5jeUyb8O6+v9seu8sv3/ZuxFnaGh1YJXGrs+W5V1jnz3y33TunEr
t9FRhhQvvphNPz9h9Z/GKI09U6e1zrgSqsSxxlaCqi/ti/jglc5h6fNzOyzH+2Pfpk6tIeOkocJ8
Sl71YRsy59L61nUAs1RTlk/S3xhr9rwub59QYta3Q6domxXMJvHyBRUT+5E4XBqOM5ppVYE+eDIN
CmvL8EiV1rFhDVrpSGVCAeqsK7fTzo9pHPkdT+M54/RM+1EGFbZwxyl/3Pe/7gtKBSkmk+BhP9qX
yl3aC6Voocss33Tp0MyuSqPkbEiKvp7sSw2llQ0T7Ar+c4oeRUkN/t/G+cb6UbE+xeh3q19AcSUX
X/zq4M2f6vlda70UkHG/7yFNAKicSjRYQSMx0j6dx/AwhDaAmEj/rdgB9MTq9JXg9ZplHrjf2xdX
Rj/y/ueyikM8in9oZiL9002xEsEChHZV2GFLjIH0PNjC6Q/57OxhytrGr2y48SohkldEXZoBdl8G
+bGtTe23utWjBG4wQRps6gqOx7zPNmqmffPq9A/tsHNmVdiPxN4XDusM17vsi7XQE7WDfzzoY99f
OBq/q4xKFGw14Twh78R4/T0MA5p5F8oN24lmVapgH7f2ewiEcRBgiOKA82tigcsjG8fzvrFvU3K7
W4UcLAkAIIPDA+p41XRyK3q8b1o38u3/N6aH2KptUJLhhFZ7H9ianXD2fs1aU/1H5/Xt/zfm55DL
MMpi1ArF8G31xWNVmHDGmlyjUimt4BUZ5ooUqRyqU0vIZ56Ll3CyiyTKy1OXuTs9pARsOA2g3s0B
bnHD5ei03nu2op9rZYbDnyasVD6lXlInGu3IvgAD+Eh8+h6EoIeq757jUn7eN8dK5GbD4sxFCD0z
aYkHn8Sva8kOdWbt+wUq+seSazagzodHg7V8bKhIqjV/DdmSlMYOcM0qVamVOov0Htqt7Atn8x8O
0hTAm59ZFuzLDSoGxcrrtvEDpJ7Fpv9KUv+kpenlVhMAqngVDyALEtesTyN7BAQTtZtMGJ4QdaaV
0A0aXkx2jhLfIOuvxThXSS37f+4vme1I88ZGrkJOBk5kQ/usS8cuPzaWoEnRrQ+gdD91rnVsY/cS
Cssx7Om6H6JsunPTFs1UAsxoRU10wnt0d2TU1EKqM66Erw8emNlyJ+y33iofR5C9XkZ7n1Kv5Srb
bZ2FsmoJzjtLHSV89s4gQTrdnwFNXlA5lew+81EBJcAUbHXhP5ndJw24U4Xpaq7xiwpFqRfiDCJc
edqW7ZRQPvXXcmzLfTuWCkbhQdcyp0bSlOGMDsnoMEdkp2nljEypFeeeZ9mXoFzTamm/r4tnAErq
fLLNxc1uxQdr4pK5iKj41+KWr24nvt6fTU0Cc5RYjZ0qxOtIUKZdcy2br3Z5suN/75vWDXr7/82g
odDNYto7ML1+kQ596of+4z7LSlw6Y9nkoJVCebX47s/uk49mnvuWde5QgrJAv3VBh6hE/+bHrHgu
7NegMwxaEzcq6ATkLHMOVtoyDcV7N3+fCfRRSRTN2GHf0JXNNLJGOVu2V6L1dz7azPolm+AU2s2+
G6AKOWGFg92ocHkq5vjbiqPTAexGpq4DjdtV0Ektg5D5eOFHjWk4FmPXJdSLQUNbm6Bzug8osenH
yzD6fc/BNO4caEiOY8QOvlHLT2deiU/otM6T76D64ViuA2mXdXocwe569PzKdJjRRJOK1i0mCMv6
4j//Q71kfZyj4eX+wtFZVuJ0ahunHdEElvouS3IUcMfYMaxJnWklUDO+1GxeY6AU5vwlCh1+kVnd
GAryb9IY4075H2fSTYIBOzX34yGqU0LiR7axE9X/2BX0RezowMBs7Dv0OKGNNuoNiGndNCu7ahm0
oMmWqKIHc5jMOZkPTTVdwmEnFMVSIUxQ7nArWWKZut30AcS34WHhYmfdUkUwOW0dhjWe69MhP/k+
Dn3NlY+/768hjWdU+JIz88jxQ4b+XEC6nGi9Wvb4DgDnneaV8K3a1kXp3AHezU6l/ejQD36+b04t
JXRdDHryMwvHjaU98dh9pRIRHEff9jlmc9jNGgXK2yPBMPN0mmh58Hp3PA/znKV+LU1Qb83GouKX
hnKJY+gPbbvhu8Y5rcxOvA0SYKKP3Zz8xpFbRTFFrofG3JBW6RicmxkMqdPHvD6Uo0h4GBzvu0mT
KFQapNXPITbnt7iO888+6c6F45z3WVZiNsQh28HJDNsugAyJ1ZXuCfUQE4WQbtzKpltEebe6WYaN
y+tOWSaOLXQEdgw8jFU0U5NHYMgXeFxnzkvlx0cxmao2b96hYHn7/82a5NL+f5xdyXKkuhL9IiJA
gIAtUIPLLvc8boi+7W4mgRiF0Ne/U3flq2cVEWy6I7wQqlSmhsyT54Amr8CkyfBRkXQND874XEbX
ZbiqXfob+IYWsZY7sxkkNvVFjfIUSs+O/WoAzd8+3XJ8QItb9OJGCxpAsK5dEJ0Bh3OaNGAW26UC
h/G1wB2LTDV5iCqPX4rfoAD7ajXLrowixr5506sFcFzJx87Hbgna1c/ULU/R/Dtbab3xbP33TvB/
EYvxtWNXuhnOjtwhZ2Gz8ucAQow0nBp2WNbSjseIFVDQKPqEjeQn+CycpIeEYUxY8bIuA0taUQI+
24c/0Yy1Rfb7ZpxgRtq9GmJ9nIcBonCQLxZnTRwF2VbHxZv7H8bWIryyoK3cMFhT9ZAhTSJQRzr8
EQ3ney4xGF+L8WGovK5sa6A4C3TyKtYkcLtdmnpBpMOhVtaBBd1Fc8TUxQ2m7K1qY9oGs+hIqEkJ
7pMeyTVk46f49gmXBz9ZxE7MLzYOT9M3tCgnXuY3HYXpI3XsB5ZKdejyF5X9vr8Fmoa//f1VnKwt
SC9Fhxh0nK9Df56KJXa69wMagu6P/+atBcbXYtwW/qpcFx1wlJ9YmCdz9a6Kio3BDS6vg6PWxu2i
kXj1hWTiQyfWR1LMW88Zk2G0AOcj1jYI4JIRmOjrhYGXoJPHvBkO3eJvkdmarKPF7FqoeRAO8EAQ
Pm7Ode70id+I8mqBqGDDR0020kI3L90Ol2pI269rj901Ry+MG7ts6fZ+QItdEG6x+kamdhlxyYtb
GslDKIe/u9xHB0yt87LWAZ+QCasfOSGge0KGeTndH9xgGh0yxXhUiqWSqCeWMh5afobk0vn+0G8/
nIJIh0tVUzAjtiz77Is+gRxOIkqIwEzojvWb4Aq9rwOYnRMLkmW02dN2TvFNLZYtvwohd4qVUFOf
IoH7rqbNRm3U4Kg6bxKZZgpqzQ7ggIyAYzFwWRK1qo6jsi3S+yYzBJyOn2rDldmrh9d3TU5sfumc
z3MRQwll316hY6jAP0SIXxIYZ/bjql8SFKw3QsxkHC2KiQXuD6QnRjBb1geZD2dnQuK8rzd8yeSm
WgQPSFsv6HccHxvqB9GXcZ3G5pGOBHjt+5Y3fUCLYKe0qqJpWpgGxAKPqh0WFYPivP5n1/A6goox
GXiDVZGzJ50uqbgl0qWtt1rBDJPXAVRSBfm8dFjXsembmNTVM5nlvg1Cx0+5yAiBWQDni4xUHBTB
19YCynyfVbRgFZ3tKNBzovjKlz82MubnvA6KPcnsINLJksbAYryEVMvZ4sNXIWSGRA3EZvbN/LYS
r64MizVZSKDYDOQZHXiM+oREWygV02Jqhy6Uj2tr8WBwmi+nymsePGuLSMc0NNFmDZRdLl2kyltu
H+ys+swF+7LPIFqABhMqP6RkzrkivQ3a8K4/CultoflNE9eiU4LCAagUTDxfQ7B9NIlY2L5dXYdM
FdCskS4v3Uvm2AAbieOwru/Gutk4vA0z17mRWBBZWQA6mstaeL/qennxHTQj3Le5Yc/V9edIOYxr
VCKNt85eGt7oWz3r6Hs7t0QdLlVHjPd47pKz73r+R0j7FJ+6Wc0b1VvDUadDpTLwHky8RRmrg2ZK
NIpDFvRf7fxRyGWjldpkntuSvIpRzpEXAOTZOfurda2Hp0Xxv+u41RtryG7oSCkiibAg24ySPBKS
xyn05wREveh/crwO5N2qSCK2fO8XsYcxEzcbXYGuXBRZm2bCz3Hyf9q5cmJHZRvRe3tIvfGS12FT
vtN4LFe4d3gd5DBESpwXu/zSNnG+tRublluL4F5ODdQpAucMQp1zKINjy8MLJx/XoDzejwZDpOn4
KUDvPEfknnPORmf8gTQfmEAGJsMP94c3eJOOn/LnkYKU6eZNc58OoRWP0nkG2mZjeIN9dARVUAeW
TW/bEES6nl0QIwjf/uSiskC6rcqdyUC3T7+KhxVSjHTkSOC2rYAaCZpd3ylfbZWlTfa5/f3V6I60
65DlOMvXisZdvvzJ5ukA6ZONKoxpeC2YRwntyGhCZmea86Tm7cepmsF5sUv9O4h0MBUJ3cDK3PbW
BxTFIg+PRb2FMDOZXTt0+6We6qERuCoAuLykA7XK7GR12fprn2NqJ+8gQNUjVT9elDUekQD4TSrv
yLm3kXt5c/rU1nESYZlXkezy23sE+/TcH/x83ngzmIbWEsRZULvcagpyqtblc7N0FLKmzp8dVsG0
tZSR3wyBP9WRcwqmUh6ztY3SvJwCIMzoFtb0TZfEJ7R4UsMaFbhlOqeMLO/LrEnGGs/bgexqS8H4
ekRl49gBXMavc0USBhL13h42LP/mboOhtWha5TJ0gWqqq0PVOWO/2Tz9Q/t3ctijgUnxAe0Si/tx
4+QhXrHVUtfxPFh/825L6sDkNlpA5XyYelpKcrKiL2IUKXKp6T6n0UIJWi69GoOsvAqr+Ft5eG06
LppSdj3TYBT9DGQDWNjDrro22H8XELNnobWn843aOmyC5lNt1xI2KZSTjsN4ltiFVb510zSYXAdO
0GwtBpLV1ZUJ3z80hE3nfIl2Zc8weS1WsYv3Fo2s8hrRMZbQrph8fry/otFbFxsMrcVo4c9EjkXv
nHrwIld1C9q6T6O/xm7hnRvUAEkfB8v3+98yGUmL16FyJM7TgZwIuLaWi0v77Nc0iWGPDh1iSuc4
I6ogY9HATJUXnFTmH6ySbewHb97/MLQWrpBN9sYZjcdXR3xrxaUXDz0e+bQ4WbtwJfiCFrT2uJTR
YN88yJZxU8ukQfVnn921qPUqG5D/qaiuED9Hz8uUWta+Q0THSUw5cct5xIoOSwFNb9Sl+z+L3Kqc
GPxFB0oEbQMS/5FhOyD1UajiQz57ex611NZxEgWyoEtuC3ICL1NcD9Nx6liSiWUjG2c4+XSil3qt
cqHITE6jqE4gJ4xVpj55rbXhjYbTScdKUNeyyymfyElmLCELTZt6eOzA5SM3L2WmT2ix6qCJTFGr
JSc6zkkhSGzz6Mn1fhSl2nNhxRLcVv3VfXjybDGVlQsbFdOT8L5M4ObNmnCfz+tgCT67duPNEBFy
gLCWSQld0DKWZbSpbW8ykBavY+B4blsgXn33xkLyIJo/TgeBj8OumLW1mOXuGCwudxf0H7ueFc95
RqJjy1iwi6UJ5tfOWj8cWsr8hpzCMTz6ToT2gq0Opjc3S///EROE2GgQoQguaKcllTNdukpdIez7
uATeMQp30frgO/r1mJE+5HyQjx1If9NCztb7jgXW+/sr8OYCY3Tt0A2Cua84ONRPFfNPMwR9K1Im
DsuuuRxO9z/x5gaHT9w+/SoE0AgXNSAQwRrM1UPN1IMSW80vptlr8cujLhwsF/4PDrF0JfOjKIqH
JaiOde5+vD/7t+ENmL4WwRnzZWOrxn/sWjcp5+5b0MsrWLF/RZWfuk7/EUSA0HL2/iEMPWxTlKre
+z07CroRFtpLeHp/HiYramez5E3ZT6BgeKlGt0ps1LySst9KT755P8Jv1MIcjRmel4nOfwRZymMH
PRDLP0NB/QhZ16eoB5ft9Jlskuj/e9j/X5oJX9OiPurAtlOtwn8khD8Xq5sG62M+r1d3qVPed0kf
iXREl5GDXhE11mdWjHv2G3xZ2w5YQ6cMciG4fjTr99AZvi3+rty0/3/QirqOcpDF4zDsrPkDi8iP
zhk3lv7mzW/YS8dW+BFslEsc405WpzQqL4TOp9zbKtCahte2APDMhJNTlbg4WdnDkP22RXWcy62K
oMFvQy362ZTZEIyrqmudsVPpL/E8NRv3D9PQWvS7wKmFCIvqqlT41Ez22Sv3yB5RDHP75Ks9KywD
PwoUZi0EiWI3WN+BW+E98cXnXdGsE860rp3NpYOLxwiypqPjZw4yBvz3/cENu6IuO0Vdj/vKy9iV
2NNpnljKF3qx8vLQrrseIbCPHsJWxIJRduTk1T1S3AGZT3Qdt3TFTAurhSnSPx5lDX6AJWnSZeUh
a7bKagbb6CgK0DbWCkSfzZXb9XEZIMUwtV85uooalm80Ahpmr2MpvKFD9X7G7FuwmPdFlfBuz9MS
DqhF6hLyfhXj0lytwsaN2En7eksNxzRpLUztMQj8lUvvsVqsoE+W6qY5sDg4+Tauqv92nryxi+m4
iZkPYbZIC1t9lJ/aUH206+YB7QBxZXnXsKuPvrucfL875mx88uvutOT9oYLWcYwezWOAREY51Ekx
iue18dMwKFOoCfwtp7/3g8ZkgNvfX0X8YlukH6eVnOy6TvusT0AIt/HTTUNrR3fkZoXTKGRlfE+M
ePHOUdITvqttEE6hnd0QBAv9kGHiUJtDN8t6bMgWk5fhZNCVqpAMwC1wCevrPLvOgaPL76loc5Yu
brnVVmyyjRbqnmsXjkuj+srcAkjH9lRS57BrRXWwxa3PfWGRQsq67b7neR/EK8g3NwY3mEbHWnie
t0CuFKxJglkPbj0egyw68LLad7TpcAs+5YWLf1xs38HyMC0nt16sjazAbbd4IxB1ZSq3763FYjB5
r66WSovqs2y/9uAJabYc3vSFm9FexVJIHR4FHF8IKUtZc+zcn3Mjkn6OR7JhIMM+TrVwpf2kBmvk
7FqiKbdfDuP8mZe/unwLjmjwS6rFbJi3ftcstL7KkfATGHjUT5vU+Z6qN9jxtZiNojx0K5wTV1G4
HwIZHe3ISsti/FWF2cYnTD9AO6HnGYVvdxn5y1BaZerMw9/Rsn/cjyyT82tBG0UDx8t6YVfqzg9z
GaZ24CVZvtU6ZJi6jsXoLb+31hbDFw2/5AU/5uLTronrMAzuO6NPqWTXvqoPS+Sd2mk6IjuzsSmY
Jq6dz3ZXlN5YDNXVLeYsZln7KcvnjakbYkqHYYgsg5xZMbsn5Gbz5pxXv8mKxkX/LN2NEp8hpHQo
BmEonA/MQ+I66sqklf2HnETzxekK78iszX59g/Po1DUrelhyF42RJ8lEzNvyifDqOWytl31LrAXu
XPlMZiUSbgM01JwwttwuyVR6f3DTAmtx2045MKwWBnfn8Kka188F2wXK8iMde2ER3BjpgKGRsk0D
Pz944v2+SWvROi8yD2mDkfOBnqZRfPI2UzuGtdTBFkuQO1wiNXjK/C5ZwyDtkGiG++wztw62KKSy
HYth+Nlip2iYTj16dXcZRQdaWKx0ACFQeJZCTicui5qBwWorqWZwE0+/TJdeFk6QjIab9A9L1D72
xZrcn3f49uHt3Vbi1dGKOyqo23OChyOEIRwkYkk1fqHZmAzu8n3wh+PYlWyn+W8/79W3oC6c52tP
3VMxjd8Gd+wOrS123i11qMUYcmsZQDd3akTxLLk6Qm7keVjGDTuZPFOLVE5kkM0BhlfjyuN1ntvU
q4N/SMH2epB2wAa+YssYga3GqwrPiZkjWXjIXVwVTveX2rAfe1rcCi8aRrzkXewI6DZyAMfCPSfw
6w9tMG/Uiw2OqnPW+G0olXJvi1CCCLgahjxZ6C7eBB9KNP91H9EBeyFXuE9I6Xki8wNkSzei17C6
OlNNtMwEDL22e+KKJH0XXJoiT3KUjO9b3mQWLX57Hk3u4HP7COXD4h/cl8mYWhH4fDYCyxDEulxS
2K55N3owe4eMW53ND5nfnrsKkpOrPyTu/NHt3I17sumn3P7+KoaBFAyqsMjcEyqvR0VcPG+3gKEG
/3S1k5ZX/lxT4rqntq96pL4dyNSgwaz+qOZ2/lZ6tNkIBNNv0GK5w/u/FzL3Hp2QBQ7y6gT6VYuw
d/W+wlG1SC6LLrD6BjaSIFFgyksoelPue5Lh1qbT12RF3oThGNlHQCvbfzo5gbC2u2msQZfyfQiZ
onPD/C1dYIOddIxW3WQUrEFYY1U3SSjclARbXdkGj9WJbGgQ5nAlDM3Lb/X0j+q/Ufvr7H5dh09b
8A+DqXSoVpN7E3iDp+oK0aAYt7g4mIqY5h9L8Rhl7cZ6mEykRbaCVFZpo45ybd0ogQ7jUaFd7v5S
G/YkHadlW95iOT6G9sUnwMnjMf/Y5X/3ja1FsQO65lEqjC2zU1tflx4Px63+XZNJtDCWbunTkLv2
cciAZY55ESoSl37l/ro/d9P4WvTOy7Q2NraIa5B54D+Kjk29lTwyeaUWuLwHZfNYeS46mtuPQ4WO
uArwzdiy6yAGbO6XF1TfofO98T4yfU07jyciagg7NshqNM855c+cirhBcqYpz33Dj8LZyM8YvqOD
uCLZR9Y4LNU1F7+a4sKQzgu8i1zfUdx+o01cv8FfdTBXtpbgGwtvJ4Jqz436jErKqWi3vMo0+i3K
X507BS/8aRoL95Q5/nGEUOjM5cmtyn1xrAO6KBdRJGucPawLkzybj7O91e1q8Fed+kZZvmQ1Kq0v
UVTFdjS8W5f+465Q0KFbfOwHOfQ1jGKVIhZNqJJ+anYOrsWx6CjkwydeX1e8BqLAvZaLve+aqKO2
kIwpXSsa1xeHfEQaPw4Hse+m5WgRjP7wfKry3DsF6tuInlmP7dzpddCWI3H9X9m8voiBn4Pig18F
++asA7bapcz9xYaGcd7zH1zOPyNSb6yhIWp0wFZm8zm3nGF9IeuSgmn9pBb72NMtyIrBtXXAVh55
OcMh7p5Ix3jadsBUQX1pS4TGNHntbI2UmiwK5d6XdpTHDhIukT+/yynZaOQzDX/7+6sdxeZ2tAxF
j0oBeIIfaJ6/WMPsJku2bClRGS60OlZr9boWmgsTzlcvSyz/IbOqWFpLLKaNn2C44uhwLc+KVg8J
SOQzMnd6KJTfxL735HujlQaBIw6iYfGunUZnuLGjfFENCwlw7348KQAL810sW36kY7YUeMFsoSJg
5rqwSUukB88iFOXGxE2rrB2ylM2sdjykTjwbPX43HbbYAQ44FWW1JYH19idCnerGC4aaWhbynGGg
bDTM9Sfi14CLRlu9sqYP3A72V566cHCViwDGrycWe6B9E7f/w31ZsVCHbJWooTJ/wfC2zI7j1D9X
w3LY4zahDtWq5GqPXhW4pyBf0tBnx1HstfrNWK+MEmZs4UPOkb+2JyB8+iQawaIKevr7MzfZ/Lbl
vRqedXVodW2It0+2PAZ445IRL4ll63FiGl47XInH0bUjkcvo0F/2kfp5AZrZ0rHel529xe7076H3
/4W5UEdhIZ/hAfokKdiDh9/CnkuUw5sHOYol4UH9kHn2E5fZg30jKoyYM8TE29JGf3tnCnVIVuZh
G3W6dXgaM/CdlE1ePrjoPn6Q1lDGfrn6p6h3hl2lqVBHYUUVbimW3dDHObPq70thuY825PQ23mH/
9gu8YUad5IaVJSPCxfKHjp9Qladu5Kb1uh7D4Vk6zhGQpEOehzEHAWEfFqjT5CmlX6r5YzsCcOZC
xif4et8r3z5wQx25RfyhhVBlFj3NtfXT64Jfgfq+b2Ttfk0aKxTeBCRbQWlcqTaFzuHG3frt9wdk
6f4bSjWVTY6jD2/kpU8sRGtdlnGf86Psh6SoXvpgo4wYYcC3FkrbElRhBeBBB7h4Dp9765Ncn7KS
xWxt41wkXL4AdL9xqhjcW4dzjbbqc7FyvEEDkQJ+UgseS/JudMvYnrZI3t++PoQ6pmvKGxZMXltd
QbN0LOTRw+Mw+tNv8Y6YfIn8d1lUSVeQaN+GJ/RhKfynAa3e953JtPPocK6Zej2QUShcLkt/mLtH
Atp4oFxHKM6N5GtnH/K1Tovph59tMSeYVkQ751kE2e8KD/hr0ftx3T+H7BdHPTOcDnV7vv+rDOuh
Q70s5Ay5cvCJMnzOANVVPzySkn0AhFBHeXUoMBAbnDnXovoZ8ic7vAbqXLmf7s/dEBo60itSxUQK
USwnhiqmj5bLUn4Y+BA7ZZTMrkor/qsDTOv+x0yG0gKeeKHjBXIprpXFE0eBpIcWD8J+IFuua/qA
FugAmEL+svH8R7xPE8fKWRxyea3bDr2STGz8CoNH6aQ5qhjXflVoXhKsSmf5UItvnWjiCQfnFiOr
IQR14hy3kwBDt6q43jS1XAnIDA6M+2tguGDoKK5aug5fy7W48sGNwVQV+zmNw25rbzLNXHtnW6IG
R1GF4TP36H9ztmBKpo0j0MK4F9E8oJxRXHGbPrlpfmnP/AEqnmmZ7rx66TCu3KtEV3UjvDP8VYcp
zX52YXrf6Aa/1EFcXR+2HQr6xdVZPk39t1LKuKziarOz+d/GuTdOOB3GJYizitrDB9YTPSEPdkIw
H0SiEjfBUXoIN1zf4Dw6oqsqAje0mqG42vW5rXoQgCRhtXHReJu+yw91Ap0bm8W0eoo+tm31c+3Z
57D3QUw1ppxm36bBStbZ/RmGMo3K5f39dTHsfjq4a1STV0YZfs/sq6dyGNKRlPE6PDj+B6/6OUsn
Lfe9ZkMd5+UzUdVW5vuPVu38KNx1jSGItqslEabTjmy0wtSODe6z6zhm0CyYz1a0rysIiLr/3gZo
7lezCDC0r97b1oeRbxyaho1C1yX791xWjBfIgaxpo8jZoVsFc4OX6rAuL4NORDDW5bWLWEz/+HMT
u3/uO4yhpQSA1/+aIx+8cslLjI0L5HzIz+OpSKNkWOM1nZLyGGxsGAbr6FQ7gow+9n98JlD5j9kt
HqTYApSahtYOYVsA2VxEc3EtpZcGmR+PfFf2NtRxXS0I0/Klx5LeCAo6+1ug3G/3zW6a8+3vrx7d
y9pWUVlQOGE5JtD/SIstCm7TyO5/RyYIJj6jiHAdwneDfyL9TltoEUka6VWjDHDMonR07EFkdFLt
FjeMadJaTAIwSmZVieJqzSfXeuqq030zG242vnbIBl3pu7LBCQjhb+s45cF7EGZ8YTyTaeNnn+i0
Ptz/kOEH6HCuEXqEnM9RcXVFCGX4MQ9OYmm/7htcC9Gl6itZ8K64eqNQaKkRbRKir+b+4G+d5AEE
aLR15ZHPrN7mIMfk9Cqm4thbbUJ7/p1We1ghbp/QV5evBKzzEH4DzWp1ka59zWuwxLit8A73f8Rb
5r99QV9nO2t96iHN4qpPo6vOwK9vZFze2noxsl6y6DgFdJEXxUWBFwKtqimIaA6tt3X/MExcL1so
lrGi5S7EynGln9EmmeV7dtzbzG8x8WqLKfoinEuxDpfeshNe0LOYtriETLPWdtx2KlllSzlcQqh8
+rL+O7fZhjuahr6tw6tZN1FU5t0iIIjkf/WD6amdwo2RTSt5++KrkYNpItUS9fCRLvgQ+dUnXooP
1sw/3ndBQxzpFYpc2n6w5GqA4LdKOvkyOn+Z+0E4G61RpuG1MJ28XgbOmBeQhm8eXHuMK6fvY2FV
SV+Kf+7/BJOFtDitUflzab0MF6+czrJs3i/Uus5l9uH+8Kal1YIUdAF1aXWg4Z0CEPDKKi1peLw/
9NszJ3phwg7kVOFYGi5dyS/MfV+Ow9NU/rk/+NvzJnobubOOUz02HjQz3DEhFT9Cm2DjfDLNW4tR
F+X9bmTA6ouof281n922/mLzreyEaXQtTF0S5kqUsAodKU/aWXyWtd0lTl9vvDZMlrl9+FVIMWoH
NuFwmLooTt28nlY/iO8b3TR3LVrnHH0X9s3frbZKuh7ttXmfzNOWtMLb4UR05n2/B1jNljB8lX/k
9gNyqXGvZNyqrQfMWzcPGEGvSIQw/FopG7uvUz8DQ54nitA2rtr+MtmXOgi2sISmNdCClq2U12LG
XlygMXtV8mVheziRbr9BC9jORomsYPlwqcLwsFjyFE0UfFR7xKQwvF5tkMEwBVbktxfFx7SI/DGu
rfzoqW7XfkP0EkIzL2pGSa69dEX2WJLsM5V0Y7+53bz07MRt6lrcLmhJnBiB0d3iC1GHhn90inck
fNex8zrSjRAwrKxeTegmm9l9iwO8o1OMZMJF+MWnXdGlE+qXbCpAWYn5N9n7Qby3nb918eP+0CbT
aIFbdCAlLjw4zdo5NO598W72uyc0iB6Bn/1Sy/nSOns6tW7LoL11QBXFQSxE2wuZFDSBoBGNstFW
X69hB9J7wbOxzjz0f7SXylvf01rG0um/D3JJ79vJtLpa3IqOc7kOBPh0O+xTq5qbxB2ynf6pRW7Y
+L0zE+w+IbUTleWHjmfvmDsf1giUpIJDG4BtHGGGjU6vFVABEhQ7wyHT9h+G6nMrUAhcDkMo4z1V
e6yyXi/woEmGfpOeX6ZbHATRwQm3FFBNk9fiGIX1dQk66FWppjh37vRBZsXR9So0S+McLjbeEIbD
RqfUX2eJ22ENTyr78lAhh++q6pO9/oWC+sZ6G5xJ7xAPCksyNlv5Zc3ItXL5c9MOh11+qhcHauBu
KrDmtJcgbD4Mrf8bIsyf7w/9L0z8jW1UrwqAdYw2vmUvD7zD+v5cwYiAIjMjuX9t/WJEO9ciAul9
mXkT2WsiROhbh9UvZvV1dOhcfvQ4lDxlqmZCulNtEa6WuKeiKC8zEN3smU5zAx1z7Ei8iYO87Q8l
p12zJgElVvjZorllXcjaD3PilorOqUC37fIiCbXd9mCrkUuoEUMNcj0pNkP7NVbS4fVzMdUu+1vY
UrQbZjbsNnrCs3fFypy84pdW0QueKj8Le3z27G4DgWtwED3pObVlU3tOzS/+wJ8sJVDqkRupD9PM
tb3GW3i4dDUrL6vwUjU16Yg7uG2z830nMQyv5z6pI2fcMTFkNZCDNZXPc5UlTudtxKZheL161Ks2
cBaJzEG3/m0C9qnkEM0cNxzcYHWdBWDtHU5pHuCa4HiHisov0go30nGmPUWzekgXKmdkmG/6uIdm
yOPGHU+0WNJJVel9yxtmr5ePxhI0x5nA7HtZHzrVPYESdsNnTENrGa3QyQantXN+qRlrT01mESiy
gErk/sQNttFrRz5ARoxW3nCBHNh57D9SQIalcA+d2DC+wWn0qpGDThi/imaIE/Mxj1lLrzYYJW+M
4vd/gMk8t+++elctSzV1PSvFQzjmNT26CwvkgxflvNkoe5k+cPv7qw/0rM1Ke4H9RTE9yFBcrWyL
lt40tHYnI2g4RTd0U14GoBQOg0VEstp0ix/BYHm9WjGsVS/Dpsb+vlSn1bUPHepDebkFJDN4jl6l
sKKqFs7t+LAa6x1d3EM42ieRNyffsTfW1vSJ299fmX5tMl4XGTZ64vwI3U/+8hMoXAKVmvuuYzKQ
5jpEhG3r+UN5cSCYlUinffZLlEQc7n3b9wHNdYLQo5VQOEms7jPtf0rnR1XuaX3ATU+XBIDwnOir
luH4aP+I/lvu/16Wl/vTNrilTv5ftblV12uOU6rtjmgi/5C1xb7NTO8/X6uQQqCih7ak29RpQDoV
k4B/vz9v03pq+3xEhWjWDvPuM3GCymRCMmALi63amWF4vW4RrqsDxq4GmqFMxhbHXpP3Mfqajvdn
b3B2vQ29XuZuwbWqvYDy4hBAngZQsqsC9KNc3Y292LCw/9eOXlVq9aHrcIHyNdplsudGhIf7szcN
rYVqi9uj3ZQOu9jNDFYjks8x2IjTfYNrgdp6qgUoxoYosh/wx3Dx7CbmEUhN9g1/+02vtpnREmMW
hmt7YU5bJ1Lg6FiHYE9BGoGqt6CrDPsjrpPNxXO7p2FkULpYTsKV++58Hvnv5MWarzPtITOeE0A/
yuHYkfEAqaON08/k9NrTe3DmJZ8y70b4/5OUv8fyi119vm9209BauNJ2cWq/HNpL69L3ri0ekLT/
EEZbxTqDR+pd55JYcu5c0l5cX3xtIEha2e6Gsxtmrvec57YS+dT4IypRP5CVjiv2iVlbp5JhH9C7
zgvXaVxnwIJW9hCrQcZBSZMAHu8H/kY8meavBauwgO4feAD9NP+7mv+W8pstf+9aVL3pnPQBaYdw
mC4T+TPjsLPYX9Vv0eqZ5q0FqiWsGhoFdLw0ICD22hkSEb+WzeuAyWG02xgvBJis/Qr1xayBaLB4
bNUW2Nk0cS1IS5CuMJH3xYU6a0qrIgmz+Vwt68Z6mlxGC1I/g/Jubk/TxYmuihyoNcYFOa1Acu5b
VC1SW1bNYMCFv/gRT8B/fHC7OnU8a2MLMxhe7yjvodSYd4TmF5G7P8EQHDy0y8g2zjyD6fWecs8O
6mEsMfey+kZA3NXyl2zawhebZq7lxILVzxaR8/YC6EsUN+3aJJGSn+9b3TS4FqX+Ujh0DG9RujQx
7cFxZu2sduld5C6dHGy4dYUsm3NoKv9YN11iLXO6b+a3X/TqQG2HNax9D2aRaj6uXJx6m+674+la
H92IrpuWF0hwquq75/FTl7P3i1p3EKnjsCZaoIZ8qkSNPO0l6oRMlg48wThT1yNpxq1ktskhtWCl
karRmxKOl1y94wLa1fWThPjVPstrkTqoCWDQZUQ/t19+KEjwRJeti4bBHfWGcU4a3vyPsy9ZklRn
mn0izBAgJLaQU1FjD9XTBuvhHBCTADE//e957l3Upy4lZmxzoRShiFBI8nB3s0DFSZbgEObHeRL8
uD1rQ/7Sm8Q5dzpBGUxSLk99BtniOpzSnz5gkrfHN5hc1/zok4Ki2rCxX/dBWFIZTaQ7jmpL6dQ0
fS1QHTLi9VXAMiO7S/zI5/8O6wkU3rcnb7L79aPeBJMHmGpfLTCOs8xRi/6baZOm1mQXLU6p1Qdg
aYSak9f85kkWZtaLT15vT9tkFG039edcDspZ8njyhoNH+d0ArT0xuc+z025Bmd5twkK46oAstfoM
fcsWTh0ACCqYfsmp/aMr7Hq662rbXmU4ZSr1vyk+JARqpUKNvhX2E7qrTy1zbemGOAuJJVa9GOvP
9VyBkDxkCUTRSDSC56F5LDNh+VkoEl6tWzWewfC6YIBMwU03qbyPk2A49G4Zoqkg4tO/t01v8hgt
w9QOGwfca6jYRdtDlmWHJf1ye2TTomrphVS+kybUlxCOy79nNiD+ybNM1vMIaqpd/6BjyIae13lS
EhWrAJJuC+e/F5CShDk6gO/8YFHn239jWgD+v0G1NGXhFiLDAsgvbf9sBV8H9mHf0FpNUDCV9ozV
EGpgv65B5YjXZLNGNc37ujBvkkGfJJS5GRyH4ZYfJCq/5kFGq+g2rmdMw19/fzO8m4zWAgk2FEvJ
V2/4PhefimnDdUxDa7kGmKw2L2WVxz0AEnzJI3BUXBiec29b3eDzOqQMEhmgw04TbCETgWgr5Lg3
sQWmmWs1QTnkednUCCdrqo89KC8yqe6dUWw8N5mG16KVTklRgnMbxXuRR5SUkeV1dwk0y/cYhuhw
r4HllvD4quKgp01ou2l1lBbbI63CoASmxVHC8qbGSVvFPHfCvlxCZ/6zb95aGA2Qr8kHV/QA2Dnh
gDpszbZYd9+3ONH7zyk4vYasLPN4RSNgU87/Etkey8HbAE++74okuP7tmyDik6iyLMCCyjz7XMzV
a2/tkWy/mvv6l2+HHmU/5RZmXmR+1OIuPwSXeCTY+qCU2FVhEx3u1a2yrn2CJc35q1f84uJ1GXfl
AKIDvSY2DGLIcaKRa3nvUy8UDvncTcPxtsuY1lWLJAkvyZMVOcDt5sdkQo8GYd+GZg8t69X42ubn
p66SC8XtQzI1h5IPh3bYB18iOryrqy2nSWzMnLE/vjehPt0iwDQ4ow7schIwvfRZ0eP4C+Zz8AyN
Vfpy29zvFwNEB3Y1nU1SD8KXmPR4rGj5YI1BFMj0VNT89fZfmGavbXd4tXXbQHV5bPvp8ATCAPVh
Waydnq4ju3DPC9o8is0U+o7RKsmdLH5Odnq6PXeDN+rd4B2RDe5m7SpubHlomvGYsSpKi31YE6Lj
uRaLNBZkZqq4ctmx8d2jWLZuNUwz1zY8v6wdZwbba6zaIlxwiRegWZ6TLdYY0/BamNaUu14WQOiH
LfVDswafROd/SFmyb8PjWpgu3gwuygIeT0C56yQkcuotnkXDzHX8VkPyJZFWk8c1xKAaLzuvxDqn
IK7e5TE6eAtNnFbXeEsfKze4FGKMB8gKuLzeVfMSvdsbLfAdoYLgIUJAb8kmp8JaPqii2BjeEKs6
cstjyuNtiWiakQ4ann4NVntjRzXZ/fr7m23PaazGGf2qj/OmCUv7VyWbMPO2GKVME7/+/mZ0Pisy
BNdKA+em0Fn7+yAddtXTRAdtqU62M+2RA0ZqnWTOorxx0Vq11VlsmrkWqJ4vlwp8VVWcNstXsg4D
mM7dLVS2yehamLIJYOnUWpBgivJRFle8UvDbqYNdTRpE7+mmknZjT+Y+DsZPoGkvMpApBj8XMW0c
JA3T1xE5Wef2rCMqjzMwVQuw4XkA/FRjctwVq3pTN14jlSIOpu+V/zqoTN0yDfm4736A6KicwpGg
4LhqoU3ku7D+teYf0/jPvolrW2rlFZL1CZJMR4qz7ScxyEqPvUU3soDJ7Nff3wSTO9c4WvtIMspa
P1HKT4tAAemsuyBoRO/ZHudGBMRN8RLskmjl5SMZfqycX/bZRruzCgq3p6oTddzn9FyW5LCCEV5k
+3CLRMctoivRzn3c5+HWvYuquTp5c3nshibaN3stYCeysnLImj6urCZOLHpYZfatmtOf+4bX9tWh
ll4OCGkV89S7jFKdxjJ5CPytR6Cr//2NbwUs7H8dBxCTOlA+/HKw1bEFmzrp52M9BnfNutV2ZvBN
HRB17UMA7zi2kZVOIAjhB8k8AKTrjcLDNLx2Yi06njoK1SnQ3flhnr2IWf0JEJTDLvvr0hzClQ7g
kdd7pQAM2JkH0Li1RKSqdyZ8vYPbaVe7GvE2HFfKAlQSF5J5GYOhdyMhmxZY22aFGoq+HQHib+T0
y66/pkt231XlCzqNNwLAsB3qkCgcKp20YBkQNPOSAyCSqrAl5es+82t7LWepYrXgfWzhmiaX/Km4
Ps9vOo/JOlrwelBeopaH4VfXx6Ge3DVTf5iGMap8ui936g3eZVD3ixhabFkgrGmaDhgm0JBAkmKX
gXR4VLqmfAyuyXOlc7iwDGxONXoo6Ea98N7i+izQdQoGIJtZNijAIjr2bHflgU1yx56Fof9Ciswq
4GjbKuLEsejRdnB7iIKzPaVVvwfcdf0L7Z6sxQ1cvqLxAMgr8cqC5JCvTqw6dJKPbMfmdf0LLf1U
uDdIUmKTC7X5x5S6QcgW/7GR3lYAG1bA1SqHjEAJFnyHdhzgirVuq0NWbEHrTENrVUNbVh3of4GR
qgnSZtEfS7vccXa4muX6l28KElbXSz9YWRU7ogup3V8WH1JeIOe77fWmmWslA+MrJDncvow5Cbpz
X5C7AqxTG4NfP1/fE69z13IOsYoGTQIpumnt8ckl0xnCXSfcCu54dr0Or+WcJWesaDgZL073qxkB
i6+/q/xE7X0Rq6sSoEHRr1EikwsEGRmY8Ebufy+6MnjdZXkdNQLRPTYv00ouqcjbg88qcA2MWw3w
17h8x/I6aqQi+ew4qztemMoOUHWpBhl6uYfSCs3B5bHw5g+3v+K9vI810PUISmjRjJ1qq9hypigH
iHqloeSv1i69AIyvBe2IYs31vQatc5QkoWgH586fgywcrLY43f4Eg5f+BSYpArmOS1KAUAIsjokd
Vv4vyrewTabRtfgVRb1YlW97IiTz/WR/KcEBtm4Y3xC8OpgEb8Go2FhfxbO1HluXPiTZnlbj67pq
oZski0P47FyLqfzc5WsaVQ6+4bbFTfPWAlcmxF1LJp1L2fKHUo4vlWqdnWNrZX4h+gYtRF0bN8r9
YQtxf+Xd2De2DiFZOQ4RKaPjpW/t0B2TsK66DSc0mESHkPhylSAYrJ1L3gZPeTuBv3DeGPq/WHkn
GejwEeiQTk6VrFi+Xn2z/PVs+V1kdd9U9ZGoNgSNIhjlP5LlQ8nxuJY/zdb12vQ+XZ9k8FGBQbdN
vVNdH4IluLjJ1xr828uUh131fZQ/S2/jOt5kAS3SU9edRqcgRZw1PHT8+ZCsWyDgawnxngGusflm
D+UJzZZgwbrxpovs6lNa/XLErzwtonQP8ArxoosWkEIhlXdeEXt2DWqBXzi7huOWDvbVBO/NX9uk
cURyrcSfStzw2T9ykE6jI+k59YZztnzfFZE6ECUvUlVaaKWKx7L0ozwjh6JNtnKJYTPSOYEs0aYd
s1E8WqDrSTiaep3D6K1hl3xdafLkpzs/Qgv9XNVrsGRsvJT2FcUkcW22dRtncE4d1jF1zA/mBPap
evQlix6031uSz4YNQqcFqlK/Qac8J5cqwLv50HxrcGnQesU/t1fWNLxWVjccuCAW2AXINWhYrvmz
uzbgB6EblwYG17S1qCWAuaCHWpRxq8ilocn9RAGvTfgHv93SrzF9wfX3N9Hr+zWuzhmON6pqq3Ba
f4IsoQ8ndys7mNb2+vub8avU8co0H9u4mJeTatMzzf/ctv1/0f9O4Oqojgmdyc2aJ+NlRdDK4Bub
/iR+54QBRHho98sKeAhITFSLPhS1+pSqIcqJOlRi623AZDt9G6dKgJssKOL6KhCb//FQpRG6L950
jYMiT5aJq4FcBE5TYeslS0iDLdE9Q87WIWaOYNMgk7YFZ8ITCWroTl7S9F6tv7354+3Ved82fysc
5LNVMcqK2FGjE1Ve8yxk2d6XyLUbR9r3PYvr6BIvL/Dq2KTTZR2zQ8PdU9DWh9uTNw2thfVQd11r
WRW51FPyLxlGeQgyZ1+d85fAQTW1vTX5E7nwvMlgeSBY1gZ4hH1T1+KZkmktSJIDRTHPUHxoFERW
xLDVY2EyzPX3N9HcW3PSDHIpY1K22ZEuRfbkduMWZdn76Y7r4BK7BbZvrnpymWz5mi5l1Cn+ybfz
07BZrJg+QAtZ0QuOhv2GxqkUYVOjx94pNy4YTR6v1d19liW9xXgXB/OLVZ5EgorQOd1e1ffj9S+5
AsgpuUWiQHpbWz8Gfl9eq+Pi3zX71jV0Y/rXq/S/synXUSb5ROtG+B2NRdNDfaAIgTyFDuQXN1mO
S/sBtDbT4G38l2EVdNwJaUqoz9CsjJver784Yl4+Ej/Z0j4xja5Fb5BM/ghpdjAEL69BO0TDXBxu
L4NhiXUiIYmW4ywgWGLHfh68F4I2mq1+N4Pv63CT2kU2SBVkGV3/tfLuedaH4/SaqZ2RqwNOHJk5
JPUx9RyAE+omT+M07LrK+Ut0wJW+rPvrlaXV4vIbr1fruKcdAgKPOnVQBwZmKliGmLI+jPP9SutQ
+ufbi2myuBavK1WEkRwWKfqPdHnw7X+y8gIurX2JWEea2H3WgR/Z6uIUDSMuXjOos1EVGvxbB5qA
Ji5t+jnp4lG0fug47R/uiI1zoiHR6CiTIK3RjjpiLWc8YATNXS2eVdKHWXXvb0J8TPPX4hPhqNaZ
kzamdS7CtVYnwdmf24tqGvu62G82qCBLSM6WAIuqlrDn8m5q8w03NwS/Tg1EnVKlLQHFEXUOoiNh
B6a7zVLy/VMc18mBGsstwEMpwBhZPxEL3LTTn7QLjnWVhKn12WqWDd8xra922AXal1bs+j8+iZMU
yq9r6Nn/BPKhtNVh3xJoW+xKKSVCCAAtnT6NQBVgRwMv9/QwISPoTDCysoIyc/MuZon/Wy5QZZ3a
et9BlOuwEzDf5V4CtZx4ZYN9qDmU5KUjN94aDPlGx5z4/bUN0EW+6diFkF+Veqbd065GINhFh5yI
vCbgNYXjZ2v+cWJQ5Gn5uIVANU1di1hJK1qktQTmT/KvY03P87o8T9bwwYWIzS6v0Zlg5JzapSgK
FddN+6gYB13qxkHKNHmtIoZeny+kokgJdXaGQPQj1E0fhJ2AUo9sXBUbUoMOPIGEuQVdUbRKAZXz
MWnu3VS89E2yYRpDzOr6ANwuqEOgQBePQx2V/YX1T3mvwrWIhfd62/omG2kxW3dF1c4rnjCEciLP
vgR8jIj9uMrT7fENafkv1iw5l+lgDzR26upOQpTIols9QSbba/dSTYbkyLtBxQsUExMI9qnejWdi
HW/P3GAZHXnS9ZK78rqhdCk0odgLVN5QHd+LZN+uosNOirJWHVUZzmvKd9Ek4X1enXU6WGO7M6np
VDyyKKzctxFZEG87ylYBfWLvNM7VaG92W2AVOyEWpPpO+p9wy3NYK+gdtAGur50t6I9hfXXgiVUO
k+/5hReXY/F8vaMiwfxlHbZYhAzBRa8e++YTUstdCEGnbTy6DxBtBuThm1q/BhCZandJ9jCuI0+m
saD5OuNIXkn3tDIRlsrd6Eg2zV6LW9mUjd/1tYv36/Rk1Y+8YF9lnbGjytMor8YthllD/OrMPA5I
BLtkoW0sQfqTc+8AHcDb8WUaWQvfNOiJwr4LijEOpYxijtDvtC9v6piTpVi6pW6lHSdAqrvyzp6/
8eDVcY7dzisonZUnB1NzIl04z6qWCL1a4bJs3S0a7KKz8STgJGmykjqxGJtDLtaLX2+1qhicxtOi
VsrAZ+PqOyjQZlSx68H1VETqf/0lO/velpqUIXF613h+E1jCGbrBD4QXL1BNVcNHipb5ubg0cp/j
eFrgOqLP2VRifJXRe0H4XblLggI0XFqN3POqU7ZwAMG58tQm7i+ZbqHoTKuqxetUKc8eofsaA5sd
dt50wOP+4XYgGfKkpx1ncc++9smIGqRqFF5R5KPD5jy02FYfu2nqWqDi4bdPIFWp4qGD/DZUQsVp
Xtatm5X3VbwY/wtmNQL+2ruKotuchbZFw7U84Ux0GlI3BCz2kubgWy+eZujMdvzf2yYz/un1NPbG
R5N1pkXFrr35kLgbyj8t/1cGX+rCj9DUciC4aBMicgE+n+XWNZthmXQglu3MVkad1IunluGAWoWj
TV/6TG2c3w2rpMOwcLfcuTnareJicEMgeI6L2OIFMg2tBfRcLlXtrgi4eQogJRxEFS4Iby+Eaejr
72/WweMUjfrpiG1sIc8lA6dc228M/b52GBxLi+aUSZtAJdGOp1pGbZWeKiWjhj0O6W/ZPE98eUma
50RsnARMX6IF+MpI6mY2GDNX71/FqwvfJMczOY4W30HXQjE9cMu4c2YnnCE+Hk7I44d85FsCxoaU
rWOyhr4AfB6PTnEQvNbuJREy7NNvExE710JHZXlFgH7OBieZoMmPI/SLwbh/YXisXmd1rIKfqf9F
juPBbr3zLsfSkVo+Lfys5Bk2IcrDARQ2JNvTO4kDt47NmttqriXHWaMA0qHKqn8yz/m1b9baBo3b
WTSSYhNCJ1kR8fSfMc02VsDgRDoaawDdRrlOOM3U1fIwsOU897gASoIv+yauxbEEOp8EPe5PJqcc
z8qndlxzuZGtDaGl47Hw0gsRMbDPxosg50J5z4TsIei9rqUWtdQWgVcmtourvezaKrmEXlVudV6Y
5q0Fbl97k+UUOMAkQ3Xn29ADH/vc3lhQ0+Darpw0eJHIXRhlXZpjKYcv3WYHr2FoHY9VjJlPQe4H
6vuu/+2vFHDwedx4uzX4oQ7IaooGzLZWjoQP11aVvCPTM+haDrvcUIdkBd3c1KTCzJe6i1zvNYOc
3e2RDZgDTrTQ7O2CSS6b/l58aT6PL/lBRn3Y03CO0Eoa5kdmhVtfYapOiLbhLq5qF9Ljv5aYnJrT
fBEPEEQKnRAvr3e3v8e0xtff32y8Yqk6UjoLmKkFBMmL+ZL7W7gk09DavjuWfuZAKh4XtYKeQTl5
GqqNPdZwftHhVD4hbFkUktjign6dBj8rlp/LvvkI+oO7qkq29C1NTqoFLs0cMFMrOKlI+s9KOmHq
9o/V5Bxv2940vBa61pghenvqxlNTRmoB1U8ffFJl8ef28AYr6aAqXOiJgNsgHS/LMQQVWt9+6qt7
ELOjTSi8/RfkupbvvBnr6CoGBKgaODyUhv6ZnIBvPC8vawTcTVQcgrtd8rsMk/5fLy36hkKXGHcE
czIerCI7CEEeu3ZLeOMau+99hRbTgzOn1AL5UxyUuCgAyCYCWu8H6GqPLU8Ot01lWGz7+vubQCv8
sltdNrsxWtpRt/HL3H1xs2VH8w72L1sPY7sgwVB7Lpiu+gNyVOjPzqXgYsNTDaGsA61K2hZyGuGp
3RAcoDt2YnIn0sbWdl4p88bmhUKpI5rIK/kZ+tkbszaZXAvf0VduNoB6PFY0ibo0PxB0ro1ij5jK
1eZa+I4o/VTb4OqNIL91wfpIlH267Szv25vprDyi8epsQr94TO2vkAY9do7YyPfv24TpmKlGLSqd
RrhhZ/tHMUDO0AqitNs6bL2PIWGBFqiyyoaBom8ytnwvavM7VV1yNUW8yw7rekfUj2XYkiYwfYkW
tGC0gWBRsrpxqaxDmVdP4AMClNrZKFDezwlMp+nxweakbHRHxYDgRZNMDwmvX2YwgXCRfb29yqa/
0IJWVcqp19l3YzwYNf4a2tWDU3/rFd/IziYLaRvw4PO5dj1ELS041H6Ko6xlaKXO4fb033+xRhPD
/2a01odA7oDbhVgVn9bqdSw+p/O3EscsQlKw1f2+/S+mUNCCmPmd1fij415vaMI0qI+qG4/7htYC
uBGeTXkO+wSAVjYei8Z2qy3FMGsdS1UUNFn8DFltBvEFOnZmCEAHya/b8zasqw6eEqydXYjVASpQ
pKE/PNT2z7H+dHvs94sGPK//76IuTQfFAySJmMkPbXZHAHqU5BNvn+dg3nBLg9vrGKqhyb1+xkVA
3EOw6HuRo0dCWMN0WGYZhFlm73R/HVCFqece0MA0hhwyoFQqZORzsdXNbVrg6+9vtvM0mf2C1VgD
qHK8Usc9C48cbi+BaWgtbJs04367WF4sp2cyZ+eCb7X4mkbWIlb6vafmiak4m7IDKe0/dJ023thN
PqmFKXJNWVXLCqa3RqAAwYX/4kZeK3faRAtVKNlaXe3N/X3VlHhNWAt+Vbd20q035P/OtH+XgNCM
/N/1lAHepCf0gt5PUfCcvayH+sD4qf3hR+I4QQnrEJxxW5Ufna8pittHQaLbi22INx1u1Y0l87oR
dpu9j+vyhSd3LpR6GfqBdr2SMJ3WR2a1cllWebHLnA+gr5FhW/QbT9cGf9I5fUrHsut5SmksRYoE
6gCJk25sv6ahr372Jr6sZEy6xMa02SoPvBiOPNniATDkHx1pNQPY3eTFhCgoh6dhcI8dSDHmgNyL
XQQtPmyuhbAvOK6maI1bx44cGyqysBDdpbbohnUM0aZLbQWrUwC23HpxL9YQdyknotBTRpyN04TJ
QlowV9ZQ1mkiacyrpxIS5qqKRnGXA2p12+lN09eieQWy3sFlj31Bgr7Ps/EZFxBHmswbbmkoTHSc
FbjLGW249OK2+qfs7xqISYnpU+afSPrJmfbFlQ63Qkf6CtCP5caZ56NdFpdYbB/Cjen0Pqokq1fM
0GXjlEZpUh5JsmxY3hBWOsiqhOKQn454fEK0hjkdQrf5eXtNTSNrAQtS9KVD/7kHsikVDryI8mLr
oGVwFx1cBahoWXCOYmrNp1+B9ew4ZRYyvrGQptG1WGXL6lpAXnrxiP5kAqT40LanjG1RCZucUdtz
UedABou3Y+wEX3uShxNf7/ruozW/5sVwN9gb5v/v7uudDUwHWAnobbFq6kZQra6RJ9coLwuwjMvI
XuOcDeG186oZnIM9k3Bo7iT/fHvdTebTYrnBAWYY22S9cIsBzp+R7zV491/dFm2mu/5BB2BVIqWy
GuCzlQgilaFUd6vIW7e6pQ3JTsdf2Wtb0oknNuTtyseC8ghPkA9ZIY4z2aouTH+hFdWs99uxdfEI
xdIGFJjd0crFCy39MOdb/MmGOkKn/wl83G9M4F9CQ/lD4ByZV4VFe5dO6EzbkhQz/YUW4YvibuEs
+AoXFKSDT8K25ee6BQpAiBANpy+3l9uQSHQ8lpVUkkAjBl8STEd7aH50mw39pnXQQr0eXdk4HGdJ
JyNnv3CiwG5JmIG8rnLKr7enb4gHXR0tnfuGrLllXwYX5I841pQswUN5fbo9vOGCRcdhrbJyEkeM
gILO7FzWblRWD3LIozLLPrrOh1Z8J2xrmzathBbaPumRGanTx2mHdCLHrykIf29/hmFoHZk1LM08
B44HHSA2nIdmOLJljxoYai8dkuUIXvTMdvs4s7NDXaX3bBw3uLhNs9biOBkFTtwzBRJxDl4H0qJN
tqRb7SKG8NJBWWrO1v+HQ5zJQ12NYbZkAAh9IxK0Fn/2WV2L4EH6jj+AcjIuvTS00BPd9+5GRWoy
zfX3N/U64cpys8RF1Nr2IavdY7IJmTJElI7G6obF6dmIK4nabZ9sUbw0o38eu26jWjQNr23QOByN
mSRC3TNnPTTpw8qakA0bfm4aXKuky3ElNGHYXCD4GgV+H1l+/+xm9U6raxFKrY5CEru24xYXlM3Q
h77d7asUdThWR8aksfwZOjToNQhTugAP3rgbSdKQiHW+K7zjz8Jf5z4u5B8hf+bqlzVH1daKGkou
HWHF284treK/vCUuZfZQu0NUj68LkM/ZjAvvfYA4pkOt3HWeEnRc4CAJLZOf4L7iMhIeWjX3FT76
qxdbC3R+02sr1vJE1CfP/QJdxl2ZQOcVKGXhTjiDOdBDYHfSsyJnajYajN5zefCg6/mX8UGta8Wv
lOJfaX1ny8+DtSNUr0Nr+Zd0IAapKh/kpDI5szS/zIs8txndsPd7Xnkd/vr72xzWytnjNcPM18ss
L4X7u+ijMfty2+Qmu1x/fzN642dsED1aAccheAWr0CFIl4+tt/XY9d72cZ28loBdfwCUMaGgKfbG
MK8f5+JxURN4Dx7RdHH7C97L8de/0MqnJPABnqpbcF30XX6XQNA9yqxg3FH3XUfX8nC5Drg9IvAb
v1ojF7c9LN3SMzMtrJaF/aSphw7UInE7JAfbSWJrXp6bTIVJZv++bRvT6uqZeG7Qv9Q1RQxusJiV
8kBqciyZuyMbwzh6NnbI4ImxRb1k9Rm0KMAZtamaaHCcv3IxCoJioBg6yS+Te+9mDZ5ZPgagBHO2
GgIN9v8rIVu1NUsxgLm8JOdk8EKrE9/cJI36Vvyzy/56LhZFP+QCcPw7QCSLNDh1aWJlx9VO7MC9
eHQY+i3MgyEKdAijneP5QnrIEkH7vYfMgwXBw9vfYDCTjlWc+9GhdYcQzhe0eeVNSKslFOkXf0tg
w7DUOmKxc23PAuMj4qATR7vNw8Y/MyCt+2Q6bD6Lv7f7wlV1SrkuH3B3dfUnqFj1EWSo48b3L8EY
HMsxeyzW+l7K9XzbYoao09GMBR8VOmDwX1MFzjrIN/bq18I3njRMy6FlVIkrPhtsohgc6LEm+NzM
ForyV9vdaAc1GUpPp7Tzq85GmZJU9yX1Q9Kd2/HD0H1zm3+8fWLdRAc2Lh4D62269PHSN1+csijC
DurLGxumyZ+0vDqIrLWBKOhjvl6CrDkSG5Bzcs6H54qLjRLXtMRaYi3XHvfOKayUT8FnG0/k5Ty2
Ydenh9suZAjnv0COuOkO3DYd4j4YD5xNz9wZ724PbZi6LnYrWQOVD4F4DsSDl8aV8+BsHbfeuwa4
7geab+YCijC9jUpIQntDOFaYA34lPgfiaypoVNC7zN0485o+QvPSql37dvLxTyJ95BBh5k/JvHHz
anAfnb+05Lka5Hr9iK4PnfJlqZ5xPA3r8dD5G39hWF2dw5S22PhJNV7d/zdBk9MSpMfbi2saWfNL
yGX0redgcbtkPM4FP1mbO7JhaB0ba88VbbtOFeAybj+ohn2wxfq6a9Y6MNZWXtp7toUiy0nmsMwZ
xwZTWBv5wJAx/8LG9lMqxIp80FvrefBrVKD+98r9xQZrq6XP4I46JNah6v8nTZtNL7k1AVRKP094
qr1tH9PwWlxRiqTfCAJvX+Rx5OScJtWL6It9W8p/MMo3Z4A8b1aV/7c3tngKIOl0nBNxVGv6HTwk
n25/gsl7tDrakoFobYGElvXqvHbVQyC3FLRM66vl+54uvPLyBBzzdX1feNgV5+ncMf6C1sR9O/p/
TTxvLOS5WYuzKdK9mATQDy/Yvl47ueWgBtvokFgI3LB6qPMhBunWMQ/aS9HzjXxg8BwdCWvni5h9
lQ0x2EXvhhRvYA55QvfpxgHANPw1h76xS4JH5qFwYPrBnR7ApHvo+XxX46b/ttOYhr+u+JvhZ7sY
sqSA04DO9X6q7Q8WaDuwl++U6NHRr4nyqDe1mL4Kmshl7qmu+gP1yn0nUx3+ylnduv6I6bf8W1r2
JxDf7vNHHflKpYL8eFENePTovo6QYq1G/qMX9r4SQUe/Zk3CRSJhl2D1o5E7EfVoNKzBTq/RAjbI
cCyFTA/8PR2PAWNRour7qfQ2dldDPtARsOncBpRZASQD6hfbuecgPHPJXVV82+OUto6CnQqLJ2OJ
zaptvnTsg2gfRb5Re7+fCGwdBjuWalyDayJoKV5pvOqRcr5rSW0dAqvqEu5iX33RGfBKXT7O1e9F
pBtXYKaJa4G6lj1vGl+gXE2GBz9bHpKkOd029/uraf+FeJ1ILearhAV0FILL5Af9IVu75ZBafnuZ
05RsXBCaPuH6+5tcY02rDb3qYgCF9DcOGlmf7LmzZjZO9v87srIgsUQgYoEOyS9TDjlsgGpv28Y0
Z31TLX2/ShTSQEXWsJ7WSELh5vbQ76deO9BiNEWPjEMZUkC9OpfJsY4DcS5yU5TONHOtTk3nNFjs
pB7iWWUnx7c+DVbwcnvmhqF1kCvltmuhwX+IfT/73cAoLUigNwxusIqOcV3bbuBD3wwxaE+PpfqK
jq6nclNNyDRzbTf1Z8lZ1uJoX8zu59ZTZ9RKGyWeaeJagFLbBbUhwaGm49Vj4M8v3dqdln4P4QRc
XAe1jlYP1kwLy9l32QkUBSe/yg63l9M086ux3sQlChg/pQ5M3sr+sMAoTpKETRDs83NdkdKV+cLS
CtmcEPszVfU3lvbfq8T7env2piXVIrRcR9sNABSMq64rw4RfG6PlpnqNaXQtSF1hdWgEa8t4Sa0x
gsKYCJNu3Wr0M2RenSmwERU01yQsby/2C2tG6DzTP6sPqQT0Qu8yj45vBWf/WOcLGLYVBO+eShB9
/qpcu9oC0Rh8R+dNy/+Ps+9oshRnuv5FROAkYAtcR5npalvdG2LaDEYIhBHu13+HiW9Ro6d0iZdN
RdRdCEilU+rkyckf0adSY4BNZZxMLz8HYxrPwZ6ANMuriD6ygqAa1bIKvR5tzJkXrfYSl9lee5Nm
eRWEO4OCpu2GViZjSx67ybllFYmO8eHBZlUIriR9I32QTydO0H5oSvaMM+sxN6kicIGizOpy6OCC
hzLBOTU0TP/cLXuDd3SC2X5/4xLmgNa+YUqZZOvyYM7mZRjFx2aedjIB3fKqx+lwqy+BU0tsztb2
RJd6ELHbmfXwFJQZuGmO6b6SFoAajHK2fUVqAB4ngy6yBnZkIMa2uYrf6ZwxaAQfZTI59JFYNY+m
0tnjxNMJSHE7Ymg6twXkPam7+Wx5ReyhcC8Psfrh3VUM6zivRZHbJQMKhz8HPr/Y7Qyo8lKeBOuO
7bEKZh3crKnKoJLokjO9y5R2ZVhVwW+zo/LQEc1UMa3ptEgT/SQYg1ROl9nITgRTVAUVOwXo98v0
JlVswGFBTdoKEXfsrx2AlE3ZnzzzxZljKeaQ2tNOfNSEGBXliq5TCaqKQSYM8xvA0Pk8MX5wDxQD
WKQQtmjhgFJw143TP1O+ASiP4AI3LVIsoJ6lwScJ70kw+s6duqdyrQBEQ6NBYH1wXGMngmlsQQW4
jtToOeYh8MTi/p9CBi+iqKO2Go/0GG+foSTKghpr1jGf46KBxPXCYnBGxnmx13Wg2V4VxUoNDOkg
Ettb98F5DfoHx9u7N9QtvWnuGy+9As/t5l6KOb/BFGeYzJh6e/2cuqWVRLmViz/ICZrTofvOCIC7
yowds9UkPSpitROus3RGWiYB992vpmPZfxwh2ucyq7NuA9b5ez02uicpFmwwy+LlDAUVrR91NbsI
Un1raPso5iMM2FAeFbQaWItrzg0eUdLuirnOHPxIu/OcNJqv0gf2xVoH/owgX89ObBp57PvzM/PL
nSqObo8V+2WyEG3bekhPurSIUsHnMC+P8O9sglEiWE4bt6EZYu/S8FsOYI0c99o3dduqGCyb88GR
IDEH0Mj7Gix9CK6JVymLi7eOO/UzjWhUmGrZmDTj/oqyqDc/t6n/NHZ7d6e6pRWjJYOHvqCAsiQD
gkyG+Vy1fxzSup/v5zwa4ahQKemMw1yZSEusZYkMtp7tnodou/xm+90eLa1GL1W81MKouXQtpJM3
5imY2MtkfAblxE5NV7e6YrWuYOYQDDO0PmVxi7E3/ejFS70HbtYtv+3LG6fZZSYA7Y0jE7mUF7Hm
L0PRRLax1xyt214l5DYo6ZgW5tEnHHTSQdhlsvtqZN5ei5NuecVmjWIBBoXaOO2Oa7RW/DZZ/U79
Uqc5isVWcz1waVCeNOhZi+sc+oOUmV6Huf9d9LSN7yuoTv6K9fqD33mgA5MYlkGTojNCmXpPjTcd
iy4qYGqoLC8tfCxPwQBUGi/MNW5t3Ucw6NP9D9hCoNpwA8+m4qZqaxr4xOA2i9WOBs94ZIX1xXVi
lJXiOv3n/kM0m6Eip1jXLWM/p4i/VvHS1S9LHXx02iVkQFvcf4JmH1TgFObcNHlVkBrJw5IEbnfx
RufZs6ud4KJbfvv9jZnx1nLzAaCfxLTNm+eZnxwBxn+6V2x/l9xv2wXFjGubTWIcsM+uKPooHSYa
WcGIAWiOnG6lI//Z7unB5Fs/UYCS4tQav92Xm25nFAOvU7cwbZ/gaJyxeDBeqjpHt+d8Rr11J2vX
KZhi49xtPZf2PrJ22T9guIwNsrzi0osmqYbgNDWH+Mk2GSoW741p1hosG5ORD6+ujzbPnlh/jolJ
MXMv9UqPlVg7TatYoO8pGowU4wC61wXIsPvP0OiYisgrrYCAmMyAKy/m0EOSWtt1OErvfGx5JVIP
NiYSDS1skPXtRVheWGX8ZJtH+lUgfRWUt/qd4xAQTSF1/M2DIJqEcSx7UZF4Mg8qjDtiDbhemIxW
t83i3N9FYmgMQMXerWLgs/CR2VmDF0/+fB0Nrw47n9yCda+rTRPmbMW6m6YF56yNDCPzhjMYF07t
eOweTeUSpGNfDrODTR3X6tR05MkOyIf7+qJ7acVuK2OhnBATJXpzDplHYr/ZO44F78ccW7HUEs2k
7ji4PNkGU5To5KSSRDz96JlumHuvgW+F/rqHKNd9h2K6mSsce6yRQmIgYxdK8EudCkPs3ahp1EfF
3fEx8DoRLDJpViDY0uLiusVlxJWptJZjl7wqjgojw6egLSz4hXT55hmyDHnu7eQXGp+jAqmkX1i5
LbI6ccHO7XCE/QGQmKNRWUVSpQCRkNKAdKBNISX5uaka3GrUGBT8f1dSdMmp2MSVlzh9I29Phia/
NmANDtGpvHcweE9ztsUVs7WKcmZZh2awCbOgjHp4LjpvJzt9zwK2pZWwy90+RZ6V9smEeeFh3pvo
d8giV44XdG+cvXHOIpv2GFy0R9f8Xvlve6BizczrmtInVf9QSfJspdlpbsnFGddTPYuP0NmPXnmM
Cs1T43CWV1RambASj38uMYYDU29P93db9xGKKRfm6FYCo+hRW5Q3Hnwi8mFqfwD2HWa8jJl1ACsK
WamB2CpsM5gFPgCnB9v63cqTkf66/wXvJnrb2koUrtJWmkhTLbR1Dqd8ZRHpcEH528/NmNXfs/61
Kj7J/p/7T9MosBqTS4nGrqHs8TDyp8YBAn12O3b3nt/YPmNzh2/y4dxAD5PAbO7EIX+kaURGFmVE
7iyue+3toW8Wt8vesbOAgIOhxvA46pyk3e7k8bqlFZO23Vr4rt9ZSeH3UUCyU0G98JiwFZM2LAzr
mwd4C3A/TREPsjE0anEgzm/yVs3XLEG2L10s3gmcO6oLaEbOx95bCcZmwFLZlgHmD5hPy5RFOUZp
3V9ZpySKuTaI6hblwgbjwbd2PQGDFuZH7twgEDXu5o0N4Xq1nUgaLgHm5DZRYO2ciTTvrQZcn4Nv
tFwME9BTtPnERnGdp9Mhkajx1hgrIMUpRLKA0iKzcf2+PFd7g9007lGNtkZrogbHYTd++phmr6J5
NbzzNuenHH/QvU4MnXC2398YZ0Y8SN3JrCQYP4FoSNbnPthJRt47KW57qhgnUISAEaI3Mqll+5B2
v1mWbMM2gOk8ieXz/Q3QOAAVumyB/B8J4UoSYFtOvcm/L+2Ro/T2+oqNNsjEx76DjdbTp2K+rqwP
KSYS77UD695csVM0n3GSWRB8twAYenH2Jlbo1lWstCJz67q9CaYH6aHzCKlJaHvBp/vi1miLilQW
Xcdtg+cW+uk/D3Y0ep+8g6mfilS2SWPkgYule0PGneuc3PbITTt2UoX5opPA7AMX0a2eHzAkjg7X
+9LQKLiK77VL3NcJH6/MmmfHv6TuJ8z3xliQca8a/95pZHtxJQZlohlAx4MHdDXCBPs8w6XLm092
DFS3vKLhtHURgtwRiVF66q2z2YKPs3wI2B5jlI79R50VDn7YYK169HMbD+O5u9Xn8bp8wKCv0xCJ
yxEUziYkReEJ8/qpsrC7Fv3iigffysNqjzBT8wVUBfuidFbhqIYvYF+HR/eUJf4jrpDZzYqaeLkO
zk5ofV+TqAr8zcDZ1Yw2HxNm1lvFInLIKMOpERfhTbe22APT6Z6z/f7G26/B1Jm5VY1JUfUh5p9n
xdc0c8N+o5h6vW8U77sIGiipZNpbqzd40FlzzZ8WMErXfRHx4djIR6rCgcGEzTnHniQG/2vpvtpT
B+bAR3+vF/V970mD7fc3Aipxx8BacKqDsIg999US+WQPzqVbWjFmvHhZANtGUTgtonESyFmdQzkf
VTlvDTA+U+YsZuKBjMF9JeXX+3upe2UlRk20noeS4zTb+A+9B6zPugdfed/10EAxWm6MlKRZPSZu
/7FdcNv4jy3i3t2pUWt0UIUAm5J6AmUKmnjipZswG/FXb/28LxLNiY+qEOCKZCg/yX5L+VhYBxfi
P03wB8Z3D4llMa03b7yV+a/7T3u/rkD/h/fWMLugMVfzWjs85tlrXdCXzK9P1LIR1fPQMP4AWr4T
3DW7/T8MuLw0MHFkNZOO/vIcMDiKvZlrupWVJNNhTmUCj2YnZfnXSkMy7ZTYdetuv7+x1nbhuEcB
YxZwhkEfuoV76lv55b7oNa5SBQa3YqjSaW4xpS+zw9GIgzrpSzO0xHndY83SGIE6RZxNk5WavIWz
AfkeSHiWn2I428NO2UMnHMV4SVUZxeSUyOx51M/nvj90dqUqLDgdrW6iOUzXHNJ4msZo2BsNoXlj
FQ2MOetm52cBQke9hE1nnuu5ig/tpoqlddohsDsLwqDlN+Z+4HQJPRbKNR68vSxT43RUPG2W5raB
aD2Co9o7e0X7IZibS2qwcidH0K2/adEbZbeM0XfMGnKvxc30h7D2Iv/gVESqDhFHGcXEPC1mJYO8
iPRzbn/2pqdMnu9LX7ex2+9vXn1yBFqb+DwmuLB6EEtwq6s9AJvGQ6qctv1cp4PMEFWz+pkwM+zB
GBG42UlM6Zmsp7xZYkNkl2PfoSTMMzqr69F0QGw1/RQ8fZEk+HZsZcVY7dFgaY1jW1LOPiCW7RI1
GTt2JASD7X/F39Q1RbDi87UxvJOs5z/B1H+8/96awUNUxcBbzIEQGnD8lo/F385ZXvK4u04f1hcZ
59fuKT2xHQlpnKWKCm47lwBuBtmn3TkYcG9+thjqFXQnZdCoqAoIJjn6kQGJsRIyBw8t2k0z89ih
mapI4DIl3BlGvLm3fiDe9wXlj/KYj1dRwJzWE5mqTW2EE63l8Ktura87O7vlpSqShGIwu2K0Zb6m
Y15kCK5P/kt27S/GKb32rzR0z90liJudQ7RO8Epa3DUCcy3B+pcYrgfmZXIqlyMI1O0LFHM1V3sU
XR2YV3/9mwnyw+F0zxnr0kAV91uSkk9ZQ6xk5X08Za/GkN4EGldKx8WkCYL7wtAHEFvmP+9vh8b7
qzhgy2rL1B3EmExucAty+YH3+QMr6en+8u/XGqmKA/ZZKXzau1YiHPnIu99c1GHq/U3WLHHzsA92
cod/a5fvKJVKa+tPc9UQB2ZGxyp0MHPOL61IEPTpoe7rz+d8ykLHrEJR3kTxqcO4a9KwkNMc7Y3X
AvW3+5+rcSZkS/reBKS8Ms20ZxZNcv/LkH+X3oXizn18ub+6RqVVDLGZzqa3tsOYEGsJK4J6c9B9
OLb0ph5vXpwCm+xmGPpzHVe7iPJJoBduLr8cW1yxeI/4KfMX08LR5ldWeeHUHukYgSWqWGGASVxU
gqG9mLc2TL9IEWXzzhHpX46N91RKsfJSdA74bDr5YD/VNxr96J9wDRRNZ/45eWZxFu8dYjQWqGKG
QZW8WH2FTCPoniqbh/16XvnRxZUQPXVg4UQV3krs8lrIGFzP4x7fj0YbVbTw2vh+4Bu4NQzkg2n8
cMHBfF9ddMUxlVMRHTlTifY9lGxP1plG5Xn42V1BsRLTs3ldj91NUhUzHMhixUylFDXnOvGGLMzp
J5PuWKrGD6hY4cFf3G5mDrwqrT7Pw/LHFhgiTDfEeSkOtbBC+9WR45gfXdd+D3+QLk04Td7Z6oqw
6K0d8IFGMVWOxb4aMt7LpX0IUCW2ne/GCj6Ias9V6lZX4nPZIO5U6OV7IOJzm90Eekxr4+N9DdKp
pmK6tGYT+uqQvoClNyy9/HO37iWmuqWVhLpxGLyXhdPSTIrQXQlu5pYdvdctrdiq2+arK1LEMIZB
CIBuRkU2R4cEouKD4V2IbYOWPTF5Frvp2e6ONARCB1Vc8DpJw6lnRDx7qCJRWRFb95p4NbmDigbO
ZnspGEUG10x2vFSfeJmdWhOjJ8AeZ/u/yqraEbxGFVVQsGvTBkdJFKgALw+p9zo2v6pmj9ZWc5BU
oUe21U4D7Yb5KpupjmUl/vCRxWwZvi6iNmLMkRijLkW5uaiO3TBSFZDkDoGZLy4ybFI/if7ZMa9g
YiPDsRONikkKWn9oxQK/6fROhABwydq9KXS6jVDstnPzzsqnZkxaB2gX0Kuwm5vtcWltOdg78VzF
GwEgXyzSMs0ExDPXgKYx5T+EM8RzakZzkO1IR/cJihFbxGZusEUVAlCAdc6WMz3C1gVTU/FG1KtG
Nq6tfPD4XwDht9lHgx7zDyrcyGsN7oyo1SSOsE+c52fQCuwYl8arqeCi3m0pD0pqJ5l9kdanWny5
79I0glahRbWQbe3l2E7PerTbj9aIS+n2CHPWJurtoW/S4WljiJrXtX3w5zU04H58eYQ7YFt6k9Ob
pQNQ2sx2m9uJGzy7xQdePtZ748g1WYeK8nXLbO4Is2kyVf9UuOgevo/rX4Idqwmo2CLMjKgsYuJk
Kssnjnmrwt2byqxxkSrO1/RmUYH9BIh8AVSpmG+Y0nmi6L8PQJ/FQG2xDum5HPhBZVdMVLacY64B
s64pzLS3xzPNDxbyVLhRPw0pk8uAugl5nNIqyuo1PqTuKtio57YP1lTkeu5SXEFMB/Ji9zSk8+XY
8srBlXW2lCiS/FunXeRLOcf1HimlLp1X8UY5z+0Jo6Og8U/ylF2tK4/SR/64xDyud2/rNW5GZUqk
7ZxygnT1ocLgOrevTtxsdvRFY1Yq3mjKqv+fTU7LX6N7mwfMf3FeOI5q92Wve3Xnvx5htMFYNAmc
0XKkOcZN7lXANB7y3/1442nYCCIkOnpjIiyQ27l/Z2gNCvofx15ayYOd3PbdKcWmttUnYr7sTr/S
CUMxzqWtQbO7wj3KtopwKw9QtXG+/8oaN6OCjPoaMO1lxtJmUkALswu5YEDUdY8SUfPmKtBosHvD
BU8q0ECMniz2jQDHfv/FNRupTkYAwXTaiULiBmhwT4G/hqM5PqVkjwlNJ5dN79/oSVexolkD2L5T
9pGHuW5m8wxkcyjBKWZjhASffi/OMbVRIVO+45uF52MPuInLeTsM2r3jvK5eo6KmhjVo82aQ8iG4
Eiu0zk4VgXgxLs9BNJfX9R8nGi5ZvEcDodttxWi7vlwHa7LaB+qOGBm4nMqe7gRa3XYrWXBWN6PV
eAgitv9cB+d8/lGNx7JTFThlt8Y4Vh3OgZPofiz28kmagOiYw9/3FVUnFMV4s2Eieb4UY5IbP9nc
xNluc9f7yTtR8VJyzHJnrpAidJa89PmraTgfggzEOcy9gMTkw/33f1/yuPf5ryXQNWDoc0UanI5/
i4yEpP4HJKqH3DxRmRIDb5nAwmCOieRdNAXVWVh7EwfelztRsVFFs/Si2qyKNdVDa+GqLF92fI9u
6U1Ub5yDNEVtFZjil2RTcTZLPzad4XZf2po7PqKCokyjGIsUjUXJFE0nO6riMiZe2EyhG05xF3ZR
/WTsYSL+Re7+7/GPqGyJRiYquzcRsESfXpz2QtvXtvq2urfK/MzmT/X6mg6fK+Oj7f/luUcGWeDy
WwVQlUtTcmo7KL9uzRVPdnlwV5Tom9pkakWFKhTGRT33o3zwfWPHhnU2oNhw01elyXKEsbX5jImc
YWMkbvn9/o5r1lbxUx54ZnD1VyLRz9eQAArUm1aEw+HOlZ/m8gwkpv9VVqcMJhmkFDDEEj2xtjl9
aBznVlEnJHMW+7C3yjUwur2ZQ4G5KPc/SmMhKpaKCNlUHXDeGDlcT6GcpiHks/x1bHElNhvuYgwj
K2DZ+ROxvnD3y/1136+tEZVYccoGXFraWLfNMe4qa0PQuURGRSNWTifePuXLkX5imIC/ie2NA+ls
M3V5kI8oLRh/UQOtldL5y87aHUvYBPGOWatwKtHWdksoLCGYv6X576D52tZP2TGsE1GRVLzndYum
SlTYRZCFtWt8tTNzJx5oQpqv2LCdoR5LbRTAnfzU1rfRKXAn+T0f+Ekcu6gGQ+l/Zc8worxDjyDc
j13HYKoPm+blvv5oLFmFVI1u2nKou3womgc5nozpB8uOOQkVUhU0hQhMAoWpU/+5E+KSEfqhZnuQ
aI25qnCqwLKbcl1grrgT6KJq7nhIrHWnb0wnFsVcXZ/4VVWXAKYPN1pUYTHcloOldqJiqSa7MYtg
9JCdDD/7oY+INHdOuLrgqA4Jt/upztwe27kk6cU+lbiBDLPH5dyFDU5IabT+PqY2Stbc+MDnWs62
t8XfFMPZRf5aL6/319ZtrJI2D24tg0kEa0Ix6gr/xf5u6Vi3rYqpzphpLGafmslMadi6RRKYmG/Y
7FWNdMsrZioMQco8xcbSEQNr3CKejJ+tu8e4oPGQKpJqmWUPtvvt5VFJa9jvggbPsuShHLud4tH7
B0iiQqgsQZ2ed7ioMQtQEuJ2BnMlLaeICGFXnp8cb478vDvd32bd5yiVqh7dJNIXEFYuL1aTzGZ2
rpdLj/bP++tr1EhFVc29PaW+D/8gnLBertXe2UK37rb5b+KgU9uVzEu8N0I6qjECdR6xI3/d0tvv
b5amTmdbHWvbh8WLe+NiWOdjolCs1Z4cwmrLBasQd8JU5CdDVju5v0blVQhVhpGYJenc+Tqs6ads
4CHH/dRo7s1Q10lEMdjSKqU9LzPKmcbPzG8jt9jLvHUvrtjqUBB77kbQ1LjZi6h/9+513Zs3onlp
FStFGFmlk3fYRp9Hdupexp4f20kVHjWsI2h5MQs96apzKU7eXmlUIw0V7zRVAx9bXP+iv8g7ifGB
raiy+HsZkqZyTP4H8FQOqaDuto0ATyT1OT+Tk/WCqtTZDtl5r9FL41GIYpkcSEG/RjN/Ql0g2o0/
GRtD5sQk/XjfjDSJnsqW6GSD64yuhXoOOdt5GdrGbfL/ctoo8/fYubSSUky1MwxzaVdIajy7Cbuy
E7+4t+4f98zP2Xndycx0CqpE2JQYQWU7Zv/A0uGrBXAupr5Me8hHnSopJtuwafSG0QOYuJA4J5Av
jpRRw6ydzEz37ordyhbzZe1BeODveRktxAyr2HFl9rbEO0cQFQjVo6JJOG1G9CLSl/XsRstT/bic
3IgmNGouNF7OrAC8KASU9geoWeL7aqURmIqSEq5dtClAOg9++W0sznTrO9ibVaZbWwmybVH7aw84
YELBLs+m74PkYbH+uv/iGntQwVHO6NneZEGNysoMq5bGI8Y/1EN5mem3oQl2rE73Cdvvb4JiOZQN
XQfsCjUvjX0OzAsKWMc+YNOxN0v7kHpdcziMMk2EGa/j18p4zM2o34XAaVySOnvWnVCQt2Q5PMzZ
8ixI/eh3ebyYww0j3naKJRqDUAfQzmZfzXkfzFfTL34NdJpDcO8dqvITV7FlHJvTxgaq8cEQ87nY
eMTqPbyRblsVO/bLLO96As0sGxEOE0uol381cvb5/tZqlleBUgXLwftB4KvLRZxqwkOvpyh5VtGx
5ZUC1dj09rLIwEwYG+IC3MWUzdfKO0IajVqLipgyh4ZnROBWmw1oRArYJMO+ajeqeWPvskhXtFXB
UsQA4l1SgHmFFYP+3Y36KDt1V/7KHnFksUMR1dERkurtexQbbgcnSMsG4iqDJ2AErf5jyU73d0Jj
YSpGyqSVrFkDtiyBKb0n2XAz9qw2D4O0Rsjs2F7dWXM2UtFSMsA3kMo3r072Me3AUuF+4+mPzjNB
6/HTrF6Nvt/RLe3OKOE5b1OIqkdNzwYj5NA98byAhXwy5+uMa2vDXcMZ5GNBX4buMIfN8I/nfVuL
D/flqXHqKrpqNDFdMcgoTN50v0xOcJst84OFkRh1yW+j3Jt5pBOnYv4YyN1N3gQeysCWiExW8GrK
7JIjZfCr/IbizpeBOSdjXHbUROMlVcwVTrHFxEvS41bFDEnF4qbNd/ZLt7TiC6rMASzQxLX/Wp0n
+ujv9VHqckEVceWMVdGgwwGkS2j3muZb5XghRQtV96MYqpsYfxr98/S7HdPrMu2x52nMSUVjjbIf
aZdD94rRCZs1YeNnN/84zHsVqk0o7+RYKiBrmUxutv3cPqyMR7yR3zCl7rLOS0hsYJ4RXkDZvlzu
q7JuY7bf34R3ltNWYNwsTh12+9AWZliTIzzJcGgqQisXrJWoLQBp6n5nVh4Zswjvv7QmcKnorKIO
BDq2mZmAkOg8iCAsjQrU4Ht9rjrnomK05rUtVylQFqFfSgj85uCyjj8BNj81IYbThCzed/u6DVCM
3CstMhHQqyU5vVT1h8A4hr0jKjyLGDOYBn0sPIjPVfvJW/6a2KGbdaLis4aFuIYtkRO6Tp8Ak38p
1+bi99MxZ6ESQlVl7QSNjcg+uDacuhsBKL6jORppq/CsrKWDK5EvgOfExV2Q3XShJ5yDt94qLguz
UApMq0QId0EL4lVObCwHC5v/quobO+1I6uISC6kgW5un1vQSG6wgpiguGJT79b5VacKNSgPl4HQy
Zb5hJTM4uBpunez+qzBcuFNAYsowG/wod6yDG6HE727xLcyn8cwrXaqPo1fesnUPm6Rxn5aSkK9i
caaWQ32kDVYW54n082NXvmaLE1cNvZZBfSxe/nsz+2ZPMK0toJXr4zJ0Lf72UnMKLY4M+v5uaL5C
BXDlrAqafl2bh7EnWdwa/QfhdXFbpMjUSxFD0Vg4OQcvilQ8FwGt59xWTv8gSJCGczH9cQe+5641
RqdCutw6a4xRIMbYzufR/G6uH++LSBMGzC0+v5F/5jvo5l82N0S8Uy9QJOOAV/R7py9NmFfhW2Zr
EMOxepTFeWDgqmLEfDJTzi9zMT6tFuM7VLbvfQWIl1SnsZZuKTwx1Ykl23PmOBGAS5iUVZ3/70La
lt825Y2QCk/OdeuXNYbnZSdKxmge/AffPJILbcs7/11+SckghYXZfMT9yIZnbt7qtYrMPYqb91Rn
W15xE9Kx+ybIMGIqa7u4SvtHOvOdzEcnd8VN5F7u2TPm9oClmD425g+52B8s6/W+1HXvrUT1Yq6b
YaZYHOO34hKS77q9XjLN0qpjsOg6l3TERUUGbC7ePeqCPWYrjUhULxBQe7WZZYDhFaPUXgJaemfw
Q09RQZv2el8wukdsR6o36pjmC1BzY1cnm58ZeH9OAx47RhMfW151CbLp1lXIOjFGMC3Z4lbaRtgf
5W5WXYK32NkACvQ6GRzmy3O5cKM/1xRsfo+Tadbmjs3qtnj7/Y2Qarfo8qpaMBNRmEXIVvZMmm6v
R0u3A4rFZnldccvHyKHWNMIBsAn88eNibv++vwXvuU2YrDr3ugSFvsO8ZeszzR89i8Vkdr75ZAhX
sXfD8975e3uEYro0SL2xXICDaRcDaLDXJZe30S1A5WTKeFr2SMZ1klKMGIMp0ZSHWnfi0ClC9hUV
zhp3hyZfghRPhXnOnKEoaeArHG+9CCd96i0WlcUeMfR7+7AtvyUWb5TIAa047ba3X0QVeRuQGuSb
Zffct9/ub/S7GQoeoJiy48i+7dkCQpqFRQ3vwH0oX/O0SEjHT0v+aPfOl/tPem+/t09RrLrK0ABl
E1DfdNbXrDl11Dql1qO1fOln98iZA4/YdOCNtFaMsJ/HFGDhcWm/G5gmCSYQuZcA6bZCsWfSOM3s
kxFQPZadp0w8jn79yc5KzDMhX++LSPcIxaqDJSB5O65jAkTjacZM4i5Dga/LysQd1s/3n/GeW9q2
QQnG7erWi8vwGWbXPUleXzqafz+2tGLR+SwxDn7C0gSN+/6cPwDMdbm/9HtWvL21YsWpg9OStcIO
0uBZyH/y4WeZ7wHjNWurGE/megPzeIExBHN28jn7sAzdibnW6dCrqxBPr8QkmFni1dnsx/PcXWbp
nDrW3Y4trxhwkVWmcClaLdxuenTc4OK5wVOeOQeXV6x2woSj3DLdMVlNmlRmGfpd85ez7BmVTvbb
728stq7saaoDWGw9TiHz3ZPTfDLa9Jg/UJGcdT4a7VCgBW2ovF8863kk5/IQkgCeWTFWr+swxI31
mFhrVQ921jzzgN0cuVe/0klGsdN6NulAgKVN7KyLCzEPYTcP567J91JQ3QMUa61qO8iLHDvboHl/
GOyQZ2lk23sXRxo/oyI5M2sJmnSTfZoGJ5esIHbfIwPWLK1COb1RNDLDZXvSjDIyu+qUp4eo6xAN
lXhrOhMbACIagT+1v1d0xbQfzPVY/L0JABqhq1hOlzU8FwaslU7suSxwy5DaDj+to9eG9/2BJoao
E6ct3yQNNYIhMZkxRNyRNZTedX6UlJFHIuZgx7Z0X7L9/sZyqe3bE1jB4Rjy5eTM9sNg8pAO6enY
Z2x7/2Z5T64poyV6T4oGXfULyrXySQQiFPxQxzS2WrHftFrysdrm3QeA9Kc9Ac/JXtFBJxvVdsvK
Sl2Gl0/Lb0gQMS7hYRr/3BeMTvkVs+VG0EyzkQ7JstTXesJUTcxHPLa0EmT9xelzM8VrIw25jek2
jW2vXV8jERXS6Q1dymwbft4t0r8tal8WF/3po7FHT61JLlVAZ16C9nfAoIpkLuwmwlyh2MNN0WKO
mEMy8kcnnY/0TiCJVcItkPU9YSNKJb7RXkjrfKHc3QH8aCxXxXFOMm97xwF0P5vKi2GQk+NghApl
kaD2jlXptmH7/Y1VdZw6TVDDaDl4RQWmHBBUV/8fZ1ey3DiuBL+IESQBbleSkmzJsnv3dF8Ys/QA
4E5w59e/VL+LG2MIEbzqAIGFKqBQyMqU5PW+/+g+QInZOfe9ecOL7bmM/MsU8I+N4zyjYSqdgsJA
m6bxfl8JWkuukKsLsc5i6Z9lmT11vWHyOtMoMRt6G2nWEiPjtfYwQ4zViapjyHbxfsFvlLB1C8FG
Yd/6MmpynPL6sHb58wzuxvum19lFCd18s8cmchC6ne+95FH0pz2auFk0hlFBnlG0jQPQryg1ZG0e
2yBvOeYF0Ni4p1Tp/dlrHEcFe/quy1xvw1aM9Oy8OlXizeIFmObDnFeGFlWNgVTcp+NtOAE6ZGsT
977NECWaarqjGoa7iYr55FG9SOm4CCruobn24+Rlz2u/i40EoyshO6xZM0iKPArCj8uBg6/hWEzM
RCKvM8vt9zcbQsGJbW8Zrv956z3ZS/CH29UGSJVuUZVQLUQrPdrAJQM7OEFKOaU2/dGDTBctJwa/
0c1eiVnme/1Y5iAts9AD7mbjUTSZ4d6jG1qJV7/LOKi0HTQGO913ykM7nQu2620Ua6pEK3Tdolyu
cMZq6JzU4dl4mAdwle2KJhXd2QZFhIo4/HHJXfiKnWwzCMsiEEUVzODyGuuoSM7Ksjh4pG+Fiso9
On55zaEveX/2mu1GJbmbnMXpugz+Xs3RY5jncbPIT8Heep0K5eRhNIVBZSPrmy9beR2aD2vx8f7M
dUZRIhVvxhmdvdse7Lhpw1oWl1z8vD+2Jr9Rme04CA9QMEPasZXiVPQR0PbN52Eun9YtOEFKYV9S
r6I4R1IuizNgO5gWH9JEyNCm7Eg3E1+cbm2VeK2bqpEBxO7OEB3+s1yiUwdmniUrds5eiVnSLUFD
Z9CHeHM2JrO//hz8oImHepcoPLZ6qgQunAfPxXMF2UdHxugyP9b2tO8EV3Gc0ll6r+W4GXZDcWhW
fsmZd7jvPBqzq4x3uRvlhTViVdlI/1l4+Y0EZRoMrcHsGr9XMZzMCmgVRAgpkk/HPBtftozvS/dU
6KYo22AKLDDJkxIUPBCAsadt59A3Y705+RaP+66Pp9TzCHZBmtspobsgeFGkIjXDPMyG8lbG9bIi
XSQ9teG609bk91nPxNpaFoTDGe3zfdqzaDlKWvxx3090C6mEZxblc45dZjjzBnDFKngMwBRyf2id
Cyqh6TqA/pctrN0uyxGBlXJ/euiMxJ+6mStxmRXLwNsQL8wr4U5MrQFPPK737/25awZXEZWlmGhn
E4TPwLGZZP2DgxbifUOHvy/nVEm7mRrsWP4yJnD2T6Fjem7RzVq5qAIjLAvaIgvovC1L+6ZmSVEF
f92ft2Y5VfBkBiFUFGwL3GZWOwFbwaGHaodjpA/SzV2JzcK1FraUeKF1bdeL63oVKe5OO8uHKp9d
KW2G52VUUDKn+6Mdx79XtjM8VbTkxGtg3iYkL7IpxrjzPCel3JjY6cyixGe+TigRQGD6PLYeFKtK
OseW75rMoltTJUSLUa6rJ+GLTvT3SNkl8l/dsjCUTTSXgV+dSG92276UdBxn3K4ZARhtDFErFF3z
o1l++gU3/IfGPCpWsoZwZt9W+A+rrE/QZzj6jsHddSMrYdo7NXhWoXZ03sC1CpVVmmT5sm93UXGS
Q1SNWylxWORQgTqQ0nGeUD4sD/cDVTfz23q8sXvWSD7zBqPPa/Q3q7MTW8d9iboKefJB1E26AJcv
YEZlEq1Zm0BbMBnL/rhv7rdvejP3uh4s2x8x94Kzrz7NPjtw+H1DK8eo7+Uz+vrX4cwiPHx4K5Ty
oGW/c95KmEZiiaClQ1DNqCFKJdCd4da96VnotnD/gZVHkYqLtIKubtYNCQDeh5pDZw9fsyzvj5QU
TzPfuY2pmEhC+LJNXTue3ejVQp22M/FmatxRhT2JKiPzQJBd8JKnczQeId/z4f6SarYvFfY08yz0
ggJzzraPOCqE9fdm6rzRzVo5SgUFxXVgucN5I08k7xJv25kWqeDHjkCxsSYUq7nimcNdnO8+8S9j
bcIN6mauHKTZyjkbA6QunnCjOAI01Kcm7lbd2Lff34RnlJUbOlRxjM5VhNqR1VkHSgITtFhz4VUF
P4lfDp1XYeZdhVtWYaGGvH6SRfsoi+wo2s5wZui8RonVTTAWtHhGPINn7iT4z9HPTsM+rS2AFpQj
VTKarxtUmc5ZUaH/u+5jKenzusrXqBeHfBnT+76vWwol/YVSXSc2sFwDSlVUT8jF5nPu7uoTiEIV
4QRyKl5E7q3+G6JMxWlaO/VDtQaGY+T9uUOA4Xc3In1eEO6jJlB6cosp3hBimu2isMDclcjNag7q
OW+S50xIqIuHZ3dhhtea9z0nVOFMSzOj/jXM8pzL6IjCxiPLaezm+yoxoQplWuwaM5+j5jzPY1KT
9iIjaNJ24WmPx4QqkZ10i5ICWd+cvc6rO+DigmhOtxxyWwbzvH9OAUX/+7K6qAoMcPb2XMxueBiL
HL0lTrde58EmQDSF1HDY/uoR+++BGKp4pow4WSBGu0fdBHzPT10VkubSO83kQy2HbpIvsdfa0qax
B1Wf9TJkUKW5uuEA8dC0RXtTscSTaEf2HEB5Vn6y6DB4SE5B8fHJq7KtTaFxUGY8Xssiszm6A6YR
dAtZWRdIvZ1tlV4Yz3xYlosrnKyiSdQFof8nLee8+CIrPPxASJhQSuJyBg56180xVJXMALLu/WhA
BlNkoOOf85GhYXxfISBUX2tbvtStLxZcp+2ljEcqoOaEuNzleupT7SxXvnbZrVyEfsKLEzbtJ48N
1q66fai+z4K+vI9yAjCXE/JHyCu1yTTYm2HqmphXX2iHGS+02YAqrFggsNd1pRf7rHkiFd23qpFy
YIxjSRYum/7cDBwtNT0eH+RDGLhIOnYYP/BUylm8VYVZ6E7rgzVn7YdOUPanPVUmzM+79sHoStBb
Q06tyUHzkcxeVk5iRv/10cS7b+rKUV2Ohbds1rI8iAoN6fGECsRfZSSENOwk7x5EmLxiezG0Iyhs
+YQd4touT5NJkvjdnRDjKodzYA94LnEpTL5G6RDNRyEnllhZcGltkIfuMQ5VD+mRUcfPKzAiT5G1
HNtpKa8bgGNf942unNHjPEydR+zx0i6XoX52GoPJ3/cXqh7PoBYQwu2c8TKLx7U5TfIvERmGfn81
qXo82xmvcrra8gKW/pcIxarEybr5cN8e7y8pVQ9nl011VA2Y98JPC8hYHbB1HjcTDEfTDk3VwxlK
JRnQAlReCGsTyb20C7/5/eN8oypaUst/ovWS+k3qoHuszP+6/006gymxC3H61mXjMFw4CGHGQ2Z6
19AI3VH1gO6WvObD6o4XsGom0XashjKWIoeEzD+iFw9b3sWBRE4ADUvagb21f5QCZQR0lpAilfu4
9qi6s6J7pO0d0LdgyfBUPNWPfW16DNWulxLha18XIVoV5YXxLzbFg+hIHleLpIQsScn+3ayPorw6
m0Srnx3Pa76j58wPqIpbdh1RCRDqjJecfuIgXrG/Z6anTE1gqpjlsBgK3gWFfbHoX9v2nIU8zizD
leu2afwnYcO0lZwcDwH1OtDO/TmsZUiuQynLFcyZfhMV6US60PrIgSsMPrp+u/GHwO3WzYT01vi4
qus9Mygh+H3rnIUUSVgCTjtOhg040nzVzZJvbsMsKJYM8nvyMjNo4jkH5vO0q64uKIMj8trZ390s
vR+ov0o97xnw9nVv/sqJBOd1Ng2/qC/bY3XKHqLTjcaEpaaDXGcoZTPoCB/6fh0H6Gq6zIk7gTus
b3HIUd7/Bt347u+f4PvjIEQ7DxeyHkfnGJrwbbpQVClqe7+T2WAH42VImyplD+QBzdXQ18Rr7aE6
RqlJmUFD3ExVeHPmro2fufgjqAJcboqw5TdsXGCSiQwXKI2JVJBzL4slaiqynUUQybio8PZkb+Lb
LvurMOeIjbm/2QQHGPvExLfRROejs7+KbwZSabRXHwPL1Hpx0uKA8+RVHuhxukap92Xf7G/H8psA
WBubhAsYas5WPyVTMRzKwt5zfQioyljrRNsyie0mEblmbjx7k3Wcs8IktaVb09vvbyYe1uuSicaz
L6H8B2JYOeeGeNLs1yqWuZrdbfEYhdBW8GBVj1Z26EzkLO8W4mARJVQZOsoZH1l/WdcHtLY19Se2
fhj6OAAZ7v3l1E1eSbxXv2ReOQ9gimjs7ywIPoxt/mN1gp2BpJzOlj/arIigzQl19H+orL7ZxARS
16ynek/mEp2FTG4gW5Bfwui6NgYv1FhEvSKDYXSBwheWk8qnxTvw4lpkewo/AVXvx2iKayXoiKAp
x5znDBKfoWXtgVhiaCUsW3ttiPShBilbFFMCBsJ83pjOV52plfNVeFklCJhdL+FwtNaXTBpu3Jpz
W9X2BqE8mBsBnUU1ok2W/nNFgw+Cf93c72PrJ9A9i63BVKbVXBtU8PKCpuxmBuLv3AF1DS3RM7i3
13gbgDMOkSfcjyadodR49Uu+2iUWmN0o5vMl9p1op+8ogUqDNahxDcQCF+1wYF7nn8Y52ycqRX0l
TomsF4JGdajbgkYT9B/XWZrAnBrDqxBmhwWeP9eIUy7CmNRdLNeHLv8673rDDaiKX26CHGSdgHme
Xd5/bxpAIup9GnbgwPj9yCjLMZoI3svPSwOg37wmIjBhxjW7jIpbdhaLzpULqxQ1Lg+pG5z6fZTU
VAUtV6wQ1SjhKf7w97h0ybavawemVo5QJBgym8abDN78gt73pLTo4X7g6Myh5LxOtjpezjBni38K
66el/qdE6879sTVB6SlBOW9skERilwEV8xGvzS98mfYFpSrGTTyQvni8cM71cnGqS2169NSZQwlH
P6PuUmUwR+0/AG8q1g+9KUvXDK0ClEMrL8nUYcpV+9wX6GnfDmiCM5haN7hSq2q4yAq+gqSOWfaP
sCgO2+p+m4XpxVYjPEBVfDIn/bBt8hbrJyh2pd2pOPVDihJ86qb87ORxZuJ40P6VcqAuRMq5ZSX4
9j4PaXYaTzwNPs3f3Zc5dQ7QFTfxBv3Cmrxzo/yPLHfuWxPECO3zkAItnjqxOISP1UfrWbAHcO4d
7bRIyzF15rhqD/cjQrMlq4BmkKKGrbUg6atGPwXtxiGcl39Y9aXxqIk7TRN0Kpi5sbtVUtu3L33x
OhSffRNtpSZlUHlo/cYHIZ7Xz5dm+bN0H0Am1E9g+Xt0rafVf2lMzAy66SunLbEHMaLrHdJ/vDrx
dmNQ6hm/37e+1rWU6C6duc2Ax7ThWmsCZv/TjRHV/jwl1qk8sKOpe1z3PyqqOUOJ2yPgZT57n8sv
3rE7hWl5cT7iYDgWx/zkGlJPTdCrCGe/tXoZ3jITn5UPJYSBWnRuRKMpSdQNrxzCNUgBalFAEcuu
uwfBXp22/dPuqGEH1xpJifOq7yq8WGE/pCdyrA78WL7ivCSnNa0P0SM/RSK9v+y677j9/ub+WTFH
1KQAtd1cyhMZxq9RyRPCM8Mq3Mzxzjai4p59NpXlVEbdBSiBpOrGeG2+blNxCEEbE5pgipqwUOlp
S0Jnq7BhrKJ4cKunxVR1142rHNEOkCAWGoJxbixtakt2CqrusM/sSiRz5pI68FFUKNfqq9v21h/S
ks9rFy6GSrBmMyVKNPNosb2pzW3ATrvHYJuvaONNraIGQLwzrK3GPP8FQXOLhtMtkEO867E/i3Cn
U6pK3tRvF5CxYuTOeZipF/fsFA0mjU3dtJXIlVs3oQsN2cAMKFTCb1wEjZubCHE1dldh0APpZkQu
Rl/dj6HDEpl/rrtPZvI6TUCpHLJuSd2Sl3CcoOxTj3vxYrlNPFbeUWzVdwB+hGEL0tTkVUj02LZT
HfTOei7LH0t4bcPvTv1seV9Y+1A3X+9HgW4plPza7fqmpMC3nvO5vkAiI5nyIdk3tBK7az3Uc55j
T/A25y/fk2dvMVGd6ZZYiV0iIRBKC7zeBnJ+zYf2YRHdSyu8j3iP3hlaSvSGdeDUkKGDdEG3xtTZ
0q0eDcmwhgSXqphop4Fk6JpDSmlInT/sQ3l0g4OfjulNZgPc/0Mijta+OpvKJzu1rssbjk3IXvy0
de0nMdSGoXVviCpI2s0AYmYNPmNO7MRNeJK/zGPqsZhdh9iPXXyNnB9ZuhjyI82qqwyzYEYhVdHC
oVzHS7h3sMN/re4vVJt3+asKne4332/7AakdmXMXL8jDa4gH63Tf4Lf4e3PI+5YY51DCVtty6e1v
zN0Xv7+ylzfjBiObOAgh7LMDwo+8HE+t2Fku+PWa8GZouwd7g4xQiYgsn8YEhOjQm5p2EfUE2Ox/
NwgBY4bdgErkYltPVZlazbfepNp0S5zeyXhUoPTcFo1NOdRSg6YCSf3kR2norz9osNT7XEVFTHfb
YJUhHhbPY/GQhT+X+s/7XqI5WlS4tGjFUDC7dSAcnB07CCA5NXnCUZNACeNiGQFNGgOprLG4xMxl
v4Cquavzx4a6r2U9vri9qa1E996kAqgp0G955Mnp0h+co590J3kRUAG8XY+zZGd6pRJGysZyZOti
Nyid8NOy9IeCdWm+8lOZucf7y6HZcFRclixsaVGfrGfP/TA4fzbuk7c8bsPO6rkKzNocMXQtcaYL
yz7z3k1m6Mnen7hugZWj18ZD4hgWZLoI+6GrnwJ27XrDuai7F6mIrNnKRzT2T9NlOZJjd86P7YP3
wzuRQ3vKkvFMPtz/BE1iogK0eFBZox3igUjA/lFYHcrQVCp43zpEhWXVqFRaYvbWs+/VqaAQN+j4
0erIw/2Z64ZXal2LU5Te2KFkXhPU4gkX3rUqvSaOwmzf1kxUiBZQsFEZ3SATkXRiy8tSbv17f/Ia
HANotn/fl90urGw2YmubjsVze1weto9jmsVVKtJ9OQl0S37/i2Vho4P2B5RnaJUWoNFZF3+X4xMV
pOWXU+HdmnwvYd2uae9X4WGd1iYOoiI/3LfQ+45JVAx10EaN36Pt7DL0D0N3mjZDtq/ZNYkKybIi
2ZXFbe5TFLOH8VQlRQLQ85Lc0sIoNUEY3t/UALb93fo10NdDE2KBASKJeX4U/BuD9En27b55dMMr
eXNVonAy+R2qMjM4UcQ/Ubf0gKp8D5jzddc/qAirdg3ZsrQoK62zdxD5mPTj0MY08GOrE6aCtWaV
VazVFoiM2F2F6s8gAHvrkhICv/fnrxv6dvi/yatmHgao9GHbr7k9AVkXvE7dairEvJ9BEBVMtQZ0
BSc5ikkyfBD9D5rDfeiTyOukrT/dn79mhVXN76322JaVAgK58q9JHLbmHIhXXxiSfN0GpNJDoirj
Od2A4m395CZwnYSnLardt/OFG0JNs0OrJJH5AF6p0MVfTN3HsIRoKD/N/sf71tGNrRy942xbYG3H
7t/UeTzJa0HnpLMMeaducCV2IVxDW7rCKyf2ye1jJn6gxeX+vHVeqcRtuNWhL8B+c3GB0ALEcDQI
mmjGVRFTdOP9IAiqtAzMXd1CYr8JDUNrrKHipVjWFfZqwRpoZvkQonhadf5nV+5TPScqasq+KYZZ
JZ0u3dg+TmH2kzJiLAEQBPt/7yhEJYTM+oBUjYu594cpRQkgbRIryY5l3D3epDaNpf6b2733Pzfb
vdls2Fr1IOAbpkvDjn71zOYqRiN2WoSXscIbH7LOajrZXhGL9qWf/rnvS7qjTNUBHx1mdZODryv/
GNLbQ0Y4x1PsfBqgJOo+rPvw9UQFWPXAJbR5BN9CMSCrj/O+p1CioqvWwLfq/BbDIe6kU/TDj9hl
hkiUwTq3aH1vTZQoltPilBKsZ5f53D7SpEwhnvjYPIYXlu7i2A2I2ohURqD09liNM7I6EfJjFIaa
tqZ0RVRwleNHQVBlqBfKdEn/L9rn5qkHwssEfJ0xmFOfLcuwTWu2DhVwVYLUEUTBWF7P+Vc09lFE
pgqBbmTlCLbQ5BTl0OE592ANlwyPhoVJJkE39O3UfBNw+baIoGlgeeEBry9wKzU1metGVkLZnv0R
7Djednbko0fn42Rbh/seqdlIVbhV0PBI2hFyNlqyuG3T3uUx3iruD/5+FZuo+Kq5BakHsbL24kVF
PaBP25XWJGOR0+DjCorExBtz56Uq6626dB7Q54aP0plLOYjbspu3jGCN3TW8yPWvaPV3+qUSv4Bf
SGJVExR9egm91hJIjMEwaZ2xlFPYz7PJmiW8h9d9SmQbZ+N1qM/M+5T5f4e+IYo1plGRV2GItofC
CZDB2e5rYX+bw8Vwa9d4koq56vssskUGH81r63FZ+8dq5ofA5vuu1iruygb4Ilh6hsL5EKUNmY42
kVDeMT163cL/nY1ZxV5lvmsPU2+hSNvw4+SL1C+XL6B1TG3IoG4b32n+m/HebBGeHzJXdrj/9l32
FK38OqIR6n6w6Vb29vubof1KcMhmWdt5BXthW1epS01yRDrj3DKZN0PzHnWGXEAZkFT8Wz5hicP2
WUb5eRT+pYGMhOF41LmQErd5GdTTZMM6TfYaBB/77Dz6hoRRZx0lcAvJs4lV8HtZTh/6RpzQW73T
8ErgegH6Z/1b5dYuA+/SSBrGXTs76f1l1Vy5VGyW09XgwW0n5+xMr8WSZj5NxN9O+en+6BqLq7yR
UGP08RQO2EnX4zXl1ZZpHRzuD62xuIrLmrJiing/T5cq4/Wx5ys7LF1reIDSeKTKGgnSRSoHCMmf
1/BzEPy0/Dpm2dWhHzM8yt6fv87wSqj2JEcnlCegg9Z+41ZC/C95cFlNHd26bErFW03EqdDxi3W9
AX7KLzy53XZ9Em+n6rF7pEgIm9f7H6JbCCV6+7qycjAj4OY45s/52lwHz2QjnfsoAetBtGmyM2zK
dnUeIUM8tE+5a2Ic0bT0EKrE7MpL4rd5MV/oaXqqDtmjc3KP/sPeriqiskfmU1kHg9POF7QNLfza
GhsQNb6joqygNScdvmHg7WU7rgc/2Y63R1JxuF306EuIK1d8g1vdX2CdL6loq6qtGpYt+DvwJDxH
aA08oXp78b9kHV6W/aP9MMaToUajcSaVWxLseFMLsyHwiihZS/Zx64QB+a8bWkmfy3EoN+I2M7o2
h1pAe9zh/zQAiu4bXoVUtMvWg5AB12GIJTPQwJmeFDTTVinmfMoLl1KgDwf5yLPLtA8NTlQ53gq5
srutOLGmcDvZInrspgBZiQldrXHR/6jxVlDqW8thvrTjKe9OApgw4YAgwNT28O74Xqhu/91Sgax5
zPjVj2Zo1PwFCplV9Ikf7ilaYXzFW6qxHlg2bvzqgnwo7rflM5j4DEfXu9saxla2/sXuoZZbDfxK
h+ZggXXX7bwHFrl7EgYMf/OkN+kUxHLLgeAh6smKphSiIKnYxTGJkZWtfnWJaJFV8mtOWR9X2xYm
dMoMuavOKspmHwISboV+h32SWMexqVPeh589Uey5P2Duym6Pbl05TBnj1wq8frMsX2xPxNImBqPr
Zq9kaY4zyA3FHH7d6peIvwSAPFUGV3w3GQHcLvp9Pd0ly4EFy9iVRSxxvWPevlLyack+8MaQ7mgm
r27w0zSAFodY/FrUH25J4AZ9I8Ph8e72hcnfPuqNM4Jj1hNrG1pPgw1Knhn7b9w5f98/mHTTVmI0
kpR7fm+x6wa43NJzFACQGyPJuT+8zu63v30zdWepg1EWWFKPfCqqOAQnUFe95Eu6GLvIdX+hhKrs
bAYFDewEICuI7f4YkmfuoFdsOHDHcC7pjKTE7CRXcD31WNvBahJuXRmDjdbP902kW10lZvOsGN2m
mfh1bj7k4otPDS6vG1cJ1q3v3L6yZ+zunp1A4+9pKYjBIXX2UAJVLB5Eh2UhrjxfaNoH7GS1pI5F
5lgGv7nF5X/u+l6oQmeHRpTj5ONogkLSh5FP7gXXifYLCWV2ohUPYo9x69wI6Kd2QWO6n2sORBVW
O0J51K4IE9fCP0bTxWoPPqtjxzNsn5oV+UXH9SYY/KL2siGHG0Xho4/WV1NfiGY5VEgtmFD9sCVb
9rQS+mEaP+etf2Xhz13uqeJpm7oI/CVD6p3R9o/JD3ha4A35uG9wJXbRHVnTdSoxePcMqrCY2YPB
gXS2VkJ2ncLFCyVGltnVWv5yTM+r75YA4ZhKtK4caDsWtPxq9fWhXV6Fl7b5Hxnvk257FiYCGJ37
K7HbUWKRcO3EdYucz8I62MXf00ShQm8nVt0eUW0ve2qwlM7plWDO7IC4UxHBKx0BsDS6llor6fwQ
fIWzoTD4PirJC1VIreiDxuF9Ja5182UuP4P9zSn+KGuwxdH8KWiKWEbP0fxl6MoTAEEX6FMb/lnj
BirANmdD1+U2Dgfee99FEE/NLu4ffJJyKFsWkyBbycV1jsCz35VBmUCwZd/erWJph8Ee5dBu9ORK
2GbZEmGZdlbNZqHiaNsG3ebhirJmM8tjEFxXy3mkvkx3BfSv6++bLY6201AtzQTH7drYLdxDn5uq
bLqlVCI6REmkISFs4nc/yUhT2yjLp4lpFUrr5QFkI+tRXPOBp9wt403+0XvpKOmhDF47si85VzG1
zbIF3Bsb+CL9m/70wN00mKCQukVVYrjqQT5TeDiQ6+hx419mK3VrA/WQZmgVTAt+cNSkbIKT2Le/
rLl43aw+cWhtSCU0u4+KqQ2WxhuC2wnAwy7AHtpN6Htq2qegFfNJsJV+vO+Yus9QwrUGoxxzeuzb
fYhmU2L7L8AQeTHpTbgnjXuqqNpFDGxwwoldaVgvZ7fOrMQHOV5yf/q60W+f9SauPNcPJ8/O8+vo
Ic8a+UGWi2Fo3Qrc/vLN0OXoFRkaNHBxWX5QP4HOO7jmY9vdt5WpMNp+yFbXGUMcmCMLIIXW/It+
FsOi6qauHMZizno/pxibNs+jeHad9eOYpWsWGcbXOY1yDNt4CGqaHmtKhtur03baWsACmG+4VugW
VYlaL+IlBLhqlALaioMyNPp3HMKvexwmUFG05bZFQ5cH/Gq7XZ6ETj0fHdsxYaPfN0zwHwJi6oOd
Dr0rVz+0f85rSLEj2ORCLMtEc/i+baBV9btX1mvnNCJD7ajK+ZTUrfXM3MDUg6ab/s2f3rg8KIrQ
byYncmqy+ZBDvrcY64M/LYd9tr/97Zvh7Zm4dYkeqOtY/xsu9oFHUXp/5PdPqkAF0DIu67VeVoFr
0b+RjNIRfDH2eCjqXyzTcUjaXVEbqDDapo5sWoewUDGBsCTYHjYQat3/Bp3xlaCVAwidIKyE+/q6
eLGsZZsEnPFkqVhk+Aud8yhxO9tOS1GQYdeIbi94kX5k/s99k1dCNkAPeLg5CzmFGSgeZvuBe25a
2CYOOY1tVPDsWEeeW9UjOXnhcrCK9gQgeVJkptxPYxcVNhuJwaKtvJUEbP/RkuApDq368y7LqBSF
zuDSQBQ+u/ZoZA7/vDET5oXB7XXzVuI1p31r15PEvMuojoHxrg6iWXaJcniBipgNPL70bYs1pUzw
ON+Kq6zaOu4gYLjPH1XQ7Nyt3GYWbEPRaOC5XtLN2c6hlaw4upESwA9xeufh97GG2ofMjX3j75+v
QaiEKpMZQ6Odg0s0iMHb7+W0Qn74sM27UstAJR7sLFFSJ8Mp0tbdtZEsba3yD0uaLrY6r1FidXaH
Fo8+mH3YfbNn+SDpvltloKJmJcSYievD6KFtXZq5fXCzr/ejSGNxFTQ7jeEQDj08JXfGEqT+Uwxi
xg/O0L04a7vPZVTkLDgpOR4gqvw6geEpheBKk/h94RjSSc0WpkJnJ8fOW1YVcMjBl8mQ201SLiFQ
4kLsou/xApVwMBcbfGm0sUt6y3kcoQKSidCUG+hW4OZNbw7vNW9nimfIWx7fg7M8/7oK77TZE0SZ
d3EbYP5KzG5VhUerwiEnMbNUsh8V4cfR3QwLoPsAJWidou3y7LbZFIPlpFCRim1AiocSCaDbmvpD
NbEVKCfsULWFHXqw0jJ66eAXh4CZeBl1QythWzEUBTt/ZVc0CR2tcnkqul2gQy/4Dzx2Cv0hm0J2
dSvx0ORXt7F3pfKBCoblIxctuha6J3t010O/lcvVk6FJjFJjEpWAMAoab3EB77puk/01bGo3FT41
8Y9qAlalICROCP/oF3atf1U/itiu3EOdC4M76uZ++9s38WStbjCIKiKnpSdJVbuHbDN5um7o2+9v
hnY7ycBPTcgpyOtPeJL8yIYh3zltJUZXUktrC212XWUF/h0mX7ZwC/ftwL4SolOR93ZEQ9ikifCQ
JA/gwjYk7proVzXTeVT1Yp1x7+tLCg706LC54dFmy6Xjph4andmVAAWQTrDKB2dzCHqQDgTr0EXY
Z3UV+lqiPUS6A2LfLacULEgnUZvOJc2sVezrsAU9yPWwoP48fAnASBb3g5sbFlQTQyrytcuytpjC
ll3FmH3ybfk8lOWHau+FUkW+WtVIlmCEv8gAbUVZhIZzk7iFbuZKeFYOKs0dhb+45etsz98IAt8L
TYo2OqMrETqXa+OWOABx0rkJzH8Id1aaA08J0AIdpDZxKY656lu3Ar41mShHdZNWojODCE3bjpSe
akceWrCmOpCHuJ/e6YZWj80WQLwmIOxaifayzMsBmFfDS4duIZWojAJx4z6DPRrsWcv1f5x9WXOk
utLtL1IEIAnQK9Rg07bbXXb37t4vRA+7ATGDGH/9XXXud+7nrbaKGzw5wg9ZIpWDlFq50gUlXDps
VK4Ny9YBrl5PK4KcR89lDVJ+239O6i23NCxbR7eODiDdkwVll+0PN43meAqWLRpm07K1GhIp6lFa
cU/PAoNcyWqfeLUPHwTi3n+nnslrmIobO3kk5Xwnanoc6x+7TEQHNvle58zegnw5oZSZdNNRrDuj
qw5qahhmuOYJ9FHhAbfhXugPX/ctWnNGunCeDZjXdBZUHXrLDtt82HggMBmI5o1TLVqrr653Z5pe
5jy/H2r5PFig9tu3dM0lWbH4zgrQzTl1cLtlLPBQpt4nWnNJJ61yIW1opZFNGDtT6KB6sUu0jmdq
5Dp5NUFgnZO1DeiEGi+YZjZIJAwq16FMBEiX3E4GxJHqacgDNX90t9zd4JI6lMlT3GX2AOsGbDvw
pzFEe8jG2cG0as0l06KSOBBeVTLIR9J4j7ISn/y03FCKaeXXn31z2MzwSjiCxRJVou5XFtcHbyj3
JQWdAjBnA3CLLke1MpF5ABT+Sz5D7bcNxaQVzTOV37sTA4v7Y1YUj5gcFHoy/+LTaefanX9rpapG
L8ZzPz3bGQ+bSZylHDeqQ9d9+xMC5FHNMS275a7rQHSZOAFLwhkzoXElr+uNhGnaUM07aVFNo+eB
30jM7jF3q+dh2OK4NyxdRy8lFUZ6tetAHqzc+ZyvPiYj2B9583306g1rNP3C9YHgjTVS6XdJsiLb
23757IAUzgbQU63lseTDhj+93+rPPR2uhDrOOCQNTsyY8xkSNQWpJ6LE+cSTh4IuB+Ukh3Kmkcrv
+Ra+3PRZ1/+/+ay0JahKl9iTmUST7YfO8mx15xRzYW57g0m+5sTAp7XD4sfxQ9bSYI7PkxCIQMey
2mdTfwDYCxcVBoWNX4sxIA6msGL25+2lG8xVx7ATiopRPq3kYZo/rf36ujjj932SNR9GpzuGZ9sL
0hRGG6wyOfEl2bAhk741H/bduYsbqgCjzqxgnL6U8krFeOrohhuYlKL5cGXl/trNsBfVi1Myd99q
TOjbpRUdsoTndgK2fmzl3C9h6aeRX+6aMMw9HZTkCtHgIgqFE8y3ooUKZ7VV8776/ztBU0cl0axP
i3FEScThywm87//4cv6cxRhGSQtyTjz/aBFrn/J1kJLT21yAbYed0XP+XeaKBqNjf9mnfc1RFzvJ
MgkK+EdX0dOCiRJusatRG9q/2tKbGIOnnam9smqecTE908KPJFpI961aS7ZJrNYx8yR58ECLe982
JDsnm1NIrreW97ZWd1Mr6fLcX8DHNzWRnc1f83qJwynPraPjjxflALi07zM0r62bAaNMaUIemFTf
xk79jMXWC6ThOKKT/8lyyu0xh/K76xXEqUE67R2tady3ATpYSWAYLa96B2ZTfuBuZFsbcf19ygzu
6TAlId3Er0cIbopQvoqTPJGQvWZ1kDyP5+pc7ysj69R/S2mtaCIYyYOfWcWhzeR8XFt7F+8cPkLL
rjYdPc7UNe50IrDmR8Chjta4Vbc3xHqd8Y/KvmmLeGZn6aAbRzx1zVFWdZjtosDB6v/w2xWw0GVi
Zwu0BGfHyvyDu9pbgwOuUt7xLh2mlEsMpG3VDNf1kztbgOsDF5Tb7mQ6SFm6505TxZnbIpV0Kouy
Fi28bdJVkd2k7Td3YfVj6wkeJus0RGg4tY6sX8SZ+JstEqaP0xw68yGqwOjlx9mv/7aVlQd2TKaN
zzO4tE4FKJdmLf0MVkX9/KC4d+YliVa8XN7W3vvikRv/Ha59tdQed7D2jI2R64oAg5bv8moXIQh3
dSSTZ6dglbVRkfPBIMaUdyCetysYgXrl3yuvR7sZ5ZCTB85EVMQsStN/buvk/f10dRZA1uLYY3e4
6k7CCkUypbg1ki1zNQm/bsSb/Jh6KpZLVccPbf8T1fjzKvZVP10dvYTOCrIOwiYPca5+gM2aBIQl
u/iBsZFa7o1t1ZQYm0oeHDXLT6uLuWsYp7VVXTUpRXPhxkWRnKaEntVqh8UUHzt/q4faJFpzztpt
MAFAQbQ74CZS//BtuZG1TK6jnY77peXJyAT6QrxMHFO8qgZWLfyPrjvte/hwdcASJihXFSZbxQ/d
VN0XIsr88onQdp/v63glD7XbNXVxnhp7duQNjRxu/1rpVtXSoB8dsmQVGIpdJ0X8oMDWVlkyWFiB
QWk7LVIn+7NE3LNMUPKQVkKBB7T6Vrb94XYEMC1dc9J67vKOFOhnJIsKk+SfLql/zesW84HBJHW8
Uj14cxYrHEOkyMUQlNJRX+QM/Ou+xWuuyouaT7z144e08POAN+6ncgQFIi3bl9s/YFq/5q1A6bXU
lpgtM1TOh7JMfxI/3YIvvn/McXXQUlUyseSUoYQw1V/WLLtfZ/u+8ZYf7bI1KNW0fM1vi6LtcbNi
CGVxcY4nEBTEWw1X16z55zHH1ZFLCq0+tZpQAKFo9GGERAAbhg5Vp4k+og7+Kevcl2xc91mpjmby
7aLEPOIqfmCxOpV2fp/npxY8ILd32eADOo6pnL3iSg+RPs6NerEy+uItfVQt8Ub90SReOy0POC6T
VKHg0g/jCyM8xJP3tzH2w32r1zzYBfQ4ybDahyKpT2L5bQ3tU+dsNZAZrFSn+JuYXaGmAxeTIxuC
mbcfSFU8pe7wMZdbCjL9hu7GVk9pneLIPCSUhCVr+iDrMLpmZlQEruDfbivK4A063V9DR2ENvkvP
a0qCvqr/npL85w7RAryr/z7qzLNlFRSAKcx8dD+t3hObtwaovntZF76eFy3RVJSPsYrGGfzGqzVf
u2P73+nS/8jmaQGNW7tlSO/qBz91LQW9Oa9hAg/AOlnZRSNeylJgwAfvy5BRsWGnJvHaKTZDA0QS
80lF3ujLAxmyKpLutAXhedfJsHjNyTDGHPOD8mSIkkRWQZ4ncdDAqILFz7ZYLkwfoDmajyMPdaxe
RS3eEgPW1s0JyPZxo+3/3YIbPuD6q2+077SVgyrh3ERFU3J+TBqaLYfESZcqZG4lXxW05p/BMAoi
27UuxFalwKA4V/uqafGU62XzEHkdIOJXEPApSer7JOu3QPSGL9NpB3srHhyhxiEiWbn87XNQm/QO
Ke7R5eSG3sojtFCkH+s52VV2giq1eOJiSkA6WrC0zObTkbCiD9R224HJDLQzQYvTUuenqwKLYgGM
Qe27z427yo1kYZKuHeJXNvDaL/IBgz4w7cODGTzNTrNV+zdFEy1OOUU/VRPAbZHjDMckGe/itQpY
Mc94UW6ncCymXaQBwtfPBzOo62Vd5220uNl6hCemr6VtdxvO8m7GgHQtVFmKpmPdZUO0Ts2xjsdP
sgLj7dLJD2VSfb0d0w2OoZ8KOjtfJFPNEBWSgIetqPuDTbJfRb+v4IGv0GIWcDZNitG4Q5S7ufpQ
UdUfWxu90rlX/L79DSY9ac5dOmlBRsVVRNCcuyagwObOdEz8MugLuqvXBJ+hRS7MIl/LKu2vJuvc
e/bFWeK/1ty9u/0JBofQMc4EOJZ+YVRFFXaB42C2uunxtmiTdjRPpnntpWio6KKZDCMmqvuru0xf
cqcsFQ0xo2Wof6dVlrafbv+cyaA013ZF1S/AyHaRJ7OokSkIJ9QHoNn35VedgDVdnRWUihkURZdn
Dy/otbMFtjCsXIeZstJdOYhWVVRYc3Ye+lgCiVJmAe+rrfcmwzbrcFOrS0FNzmoVWawBNUH1MSnS
PUhW4euzrV3SxrlsXRWVvbwHK1h2oMy/t2r+BHb4bp/2dcBp5aY40YxLFxG78S5yyh3EJNlufIJB
OzrmVBZ950hSDJEEl6gM8nZqK0wFJludSyb52tms7FQx1AsyJgcVViRzyzpg0upW9cUkXYtzsbvG
CuAFhTFKaXLHPI6RvRhYtuFWJulajJuGVjaIcu499+L6FYzecQt2hrS83PZaQ5D4Y+a1mO1hLZFq
OG3qqG27Cmy0Tvrgd7MTNl7/4/bPGFxMR6Fmw4whmFcjnWHAJ58k1WEm/V2VLcHtHzCpSQt2K65Y
wzQhjjZjNwdSrtVBZltDmkzCtdBGxIAOowHC7dY51l75nA1q40Bk0r92ZGm7ZslrxXBtmNLDNPDH
xGs/j2v1CZREe/hiha+jUstETl7SE4Q3cA6fMkLBF0YcZ5/idWCqrP2BjwQ5uJcsXN36OSl3IY+w
cM1tuxzPZHGaQ3TcZ69FXeYKlFvgwt5lMjo21e49H4gyDxkF6FpMXUmfesfdkG04iero1CnFbWqJ
U9zXBics+vieTEOgvPYgYiB2Unq5/QkG69GRqqVynQW3AMT+IT8mc/HgWMk3lK3+9tKtZw6D5+o8
fFlWrI3VijbqRudcjn4ANse7cl+rLfZY81u7TvuiUYWKwLcyhmBAU397wmlebuvH4Lg6EZ+qbJmg
86qN5rGczxWQQcfYWTeylkkzmutSu/OXbmFtVOJmCRBT1PPilHO5B0wu/qDiQ3dEW6OhF/fxfDzY
LA6XtD3cVoth5TpwVVQ27dIMt7AG7NFDlT95EzmjI+bzbfEGq9TBqzma0lhr+200cbsKRjmeamd5
YiL9PY273qGhnetvv6knjONgNyrBONYkb4ZHVJpHjIHyRLeRdd8HMkD+VXVv5K/phJRS2E6kuiV0
mmdiy+ugmsZTn9xVHW37k+X8qIfhxHz77KPh97bqDAarY1zBFluAbXd2oiJZXjCdsXzokmaLR8O0
7VrhoPKtYexdpC5FcVeiqB0dpIfmdnfBS/ft9RuKIVRz5zYvk8wfVifCgJ+vTILAd3C6D+ARXz+i
r4ghBDpQp7TK77d/z6QvPTOv6zyv44IU0Tgfar/nQZMmWzybJjvWHNzz8nQE7ZeKJuuxWn8MdhaV
5SeVbiWg9wEP4g/2vjLLwNRv4fAF0i92ny8tOYhsOHNFosxq7tI1AzqyzA+9z45DsrhHh9THXYrT
KfymsRoSDLdBmcepn7y8OHXlViXUoDYdD1u1I/hJgWaMSOqckAKH3goc/7ujNioXAi74x9sMtKa5
/oLGVzpIidyKyTlHjHf93dfTucdTP2jZ7A9jPZRhKtqTWw8b2dxgZTq3H07z9hTPtI+IxZygV80Y
TlW3rwKgY2ExxausvBXHMxdNiRcbg6W+L4Af7bu46XDYehq6oVCpipLyaWoLvA4X530WpLl6Ii1n
KQku5E1Kjpy7B1k875OsObWcJ6HWVqgoHdvHPJXPSbc1esxkm5pL+3SeU1JKHLfRHeikd4vlBGP5
Mo4bm2kIsToatvHTHEwQbh/lqP5e/MrtTrKj1p3lFhsRz/QL18j7JjEJv5cFQfUmEs7vZMGJL3Of
0Mu6a26F+IOub56n2usrKIiJrxZlf498Cua1+rxrZ3UorO1lha1ihoNHmsxHAWx2mFfVvnuOztiX
OqVv0xTpLa2SJ1spJ/AmjIK/vXKT2q+h4Y3ai5Tmq5OitJw64xeq1lc6ZAfH9w/7xGupOSuWakwZ
ekJkVkesHMKCktdKZBsBzHAd0Zn7gNF2W/SBItF4LEzs+zJ7wveE63zoh9O+L9CcNm0XsU6JM0RA
03yM3aexKT+ydF9BXIfDumuaYUYetA8c1GGQTjgzwNCKwj8ME/9x+wMMQV7HxGb9zJt1acfIWa3s
tHKrPgGtt4UpNUnX3Da2Kt5cCd4iYBvvi65/wpPRxpnLYJo6GLaf0ODCLBSoVyAHGJrvGz95FfNy
vK0XQ8jU0bDLWuTlWsE0Rcbv0TF/l3HykLnVqXC37iMm5Vy/7I1zkUSWKc4iY8SmjoZipMlxKrbu
yCb1XH/0jXB7dRlw/dUYgdPpjNaxU5tWz3g12Bd1dEDs1GH4dVET1C795EdSNUkAXoGNbGLSi5Zi
QfTOOcbUjVHFyy9qdnBol8nX29tqUovmr8WCkvRSYluttLyfq9eFdq8u2XqJM0nX8iwAOZ5Ps3GM
+rJ4dNP4lMXJh4Y3G4p5X/wfrH2EdXELzhnYJHfHYMzmNuBLd3KbLQYU0w9o7io7DO4GQh5vrH7z
Vzkq4AVE+7xiqsdGPnl/a//g7bPRk8YXCpP31gXH1bwRYZFan27vrUm4dkLOWpC3NATV1jqn6rud
z/SfHs2NuyweiOt/O1RVpaqoU+ytVZM8EAvAeuXqqY1oZlr79f9v3BUvnY2kFR7sW3fKjiU4zM7V
tfB3WzPvJ8I/+Pr4WBeD301jNMr5zo7l8xjfA0zxNE1FA8T0sKc/QaBg9e+PEMy+HuGRb4tF3XtN
eZ1IsOvY7emDr0enVHU7Is9mntcEzTw1wed9utF81pVdY/nTPEYcL5yVWM/CA77EuV8XDiDO7Gzk
csMW6JAfz1ZCMUxxigSeqErPexGT+Gu26H1blr+Jt4sYU3g63KeQQ1G7AL7h4tMOByYYP3as2nrz
McQHHRKLBwGeVks5Rllpn3nP72d/fZGSHm9vhcEJdLiPV+HN2c85ziL98oUvCPwA0GwEfpNszX0X
xrrKrXLkw1XI0I39h3zGYer2wt8/LHg6zIf7KfXHqRmjumg/dhR4Xmfq/mqGNA8qUm3ETpMFaYdl
1ojWl5yizSGhZVjW3Yk0zmdXFZFNypeOVhth1LTJmhd3IrPzjMg+KjywyHt28hMvhyXQHmyrXGba
Cy0JE7+wBYB7gJFwG2O72mfP2poCaVq85s3LMBA6VRbmz8wl+qrTgAjx3Xb5RvHbsHIdALPiHrd2
cQ68glN/FANNAhWX324bkUm2lnz9rENpKkYbS7aI9JwnzD4rDxNR9km/WtWbBGPRqq98CvvvbP6N
8SuVQNVv+JbB/HXIy0jHwlooUuPk2h9WyU4uOK573w3cpjzsW77mvg5Fa4gf4zhbcP/vEoYPbtJp
T6cqRiBfN+SNakDgOPdFhuyYOe7Z5uWEs6y/D8DxDptfYpXZil3tOfvREQmgsL/ZVGcyGc1VC5qV
Pg47uEFQwoLaqX70ndrq8De4kk7ilztTYpeVC7VYwC+SKSwlf2WSb+yoIZzpU65TjAmxaqfpo9T/
brdJaK/TGfXNMOdFMLpbQdOgIZ3TL3Yxm6TqoaGS2fIHwKr8srbTThXpvH6W9AkQsPYYge93eOzr
gQe918tjRpytIXKmD9D8lq0zmkvJMmGIpbzvXHpyxN+3XcqwvzqzXzLbjUtiqKYqp1/riNlOSDBB
2aQb1RfTyjWX9WtUXViOEw9Amzz0hcqfqUJz8u3Vvyudc72ftLay1cbwu/iBDL4V4jWsC5PJO+8T
fv3RNxGBCyWXpIHwem6Xs3RLDCoW9p4cgpVreXzNXLx2VCWEu5n9INqKfctx6do4Z74/cxPitZjQ
LW3Sy6aPH/xK/KBLeeg4fWQs+0I98eK4y6d4kJe28j/PTrGFk3rXlPCbWkJ33TQXuUPjh3FBF1aL
SSok9oN1Fv/s2w8tq9eEkgnjo/lfCWBAyhuWl0RysnHeuebXPx5W0Gx5fXB5s9kVMAvAvpXJS5Pj
z+cmJ604zUC1Lx6oS1STfmaNhWEfnOfEnsN0sOb++fZ3/Yet5r3f1nJ+O6SsScuV/tWjD0CIH3ld
hJQ4GHJRBAWGLSJHB2BrDYbCCmijgrSdg2HB+BTvvqUNAAk1upzlnZM8DZMbtln+ZGfxg1u3pzXp
wirx0P/5MlMa5rV/bOs2In4bZk524LO3BZV43xOZ3sjqsFgokpLpLxAgzUfmxFfS4y7esOf3TYvp
zawDjfME4CD51HkymOV6yr2fMt814hh7r8Uovi4qrt1OPjnkLy+xA8yX3nPegmQthFSMEX+yIXmY
cYiOiwNgwRsXAYOLM72ZVVFMmkfjiHyaGvVzUX4TgJw1v0NH8VMlmmuBQoZJQ+6qsrIOSb5uoQ+u
HvGetWqhhQJBMfK1Aw26z9CFYY9fSTyHKhVhJ9WhxnyrufglyK5HPKhQiypCTJkzsgY/BwRLD3Bz
F4e2n2wRXb8PdoB8LaoktmM1yuohn9n8RNMyGP3l2bHLIENTM0nUoWxoyFZ5TMcBaIivPt8iCDRY
tV4N8JcKyPM1Y5d1rTDsrcPAq+IxTb0NCzG45B9VgIY7IAMp2GVu2ENut6HP5YY/vnvW50wvAYxD
Va3+iJVPqi/DzodhE/dctWvQVFuwSdPytUJeLkq/apeWXYqyP6z9FE7Z1k3dJFpzeHttUi9eS3bp
S47bYdPztgv9pci+347oJvnX/79JJrYjyGJjINLFIoRmmNriSRXw2KYbdxVDstK7YMY4sykGXaGT
i5SY2tIFK0ElANRnkjb2R4yKXdhPWk8yLcK67Ts7CVZvGLYmFRh+XWeaLsBFZw0i5hdWJKc5m4BZ
zo5LKpGf0hMrlwdnbPaUW8F/odnAKguW1KJxL3N/l/pP1dYgVsMG6Z1RvKydurVz98JVeXBcJ0Bn
2T6v01ui7AbWNI8uv9ToZ63i8clqtjChJsVrZ8alRjM6G1L30oCjSfo0aIo8FH0W1JU42UMWDuW8
4eCG0KS3BQjOSFIr/NTYfBxEGmTqrlT76DSZ3hCQ+UkLklgYkBrrr2VrtSHqclu916aVa/FcLV5B
MFzOvdTtdFK+H/kLPUy13KhuG8TrzQAsxWusv8Aic285xMl6X04Omt/bfdajdwN0RHmuXBf3QjIW
9B1uYvEWusFg83/wT/sTWP+J4JcZTMjdkB/G+XVXuNOpp1PBU5nnHr8A/HaoeHef+/Fhl2h9ukjt
cJUWtoQ3OUn3DDju/D0bHXraJ107WyR9VQ6iKPhFLm4XtKDZuEMD9y6YGZKkZonCRV2j7rF22wfs
vO29MuhIl9/dXrvBEPUipKDtkJck5RdaWYE3jo8TKF5wzNu4/JrEX2PQmxQm0bVTS7eG4uvidUq8
AOTROCKpcsOPDNaot+CtfrP4hZ/xyzjLJHDnIj7UzrgFzDetXssbNOaYY5FzfvFFE1qWc6o9cvKm
ZCP/msRf//9GOVzahPvtNX0M8thU7H52v/bJVt3BdCTVS5E0Eb6lMBni0h/Vg30oDv79+mkO2ak8
JQfnctt+jL+iZRP0vjjxgg/5n1/Jj/nZesFrEX5FbP6KaZu1y0KZVlPGr6E+n7M6KLsWFO/91gnR
tA2a+zZeVrcOk+4lyQTGRvy8hp4hTo63FWSSrrmv1RXjtNpY+pC8qjU52dVvVW4RlRmE6xXJqW+m
MuU18msiMTmiP2GqF+Ym7Wr6wrlJ897WB7dgRpG+h7Y5lXEayU2OUcPK+fX/b2x/xQDbps0ndvHb
n5NIgqR9lckWVZDBXPSOLLzvimpKfXYR7npHs+nk7YxnXLN22ylsRkFtd8na53TJgzr+njlbJN4m
nWhWTnvLUqvTswtuxoexKz8wYMzTUm2kKZN4zc5xVI3RFpJzzC/5lNv8ehhLN5+ETMI1M/dE7g2u
PeCaNeLJo/TPxbIGXrFl6IYd1RuwLL8UExlidknK+yy+pMlWt4ApfunNV/VceY0dQ/L/jZIZ4tf8
qT+kdzmipPe6KwjobVh2H9eN2+C9wIr9c98U94JbQSLmjeOeQfl6G5aqhqJpY5tdFvuR9v/0v5Lh
9+2FXzPdO1UavQlrcGk5zcPCLp6fg46hC1dL3PU0D1axjxaP6Q1YHrUosC84PfGOB20jjmWybOjF
uLmau9LWm0nMxX83F71FZ+elR3Lqztuba/wVzW9nDAysZvb/TCg/qrv5kzr+//2KaY817x1ju58c
ipOOH//lpR9HheC275bGdN+d7dLvOIKa22RhCRT6NIeZdbhtQf8hu33HhPT5AW3szJhA5P53D7Lj
eNef2sN/Xay922KnMWhIb8nqMquuPIltyItDU37of5XLzkOO3o4l69SyhbciW3lJSJc6bJcX6g0B
cT/E07fRY5gE/L1svPte5AGz1KfbujN9kXb+ZFMGuh9O8UXuATOVJhbG1vfbog0BVW/OmkYivFQh
13QjJufdqS30viFg6N1XDNMQLEE8dmknvBeI8s5x6ld/bD907rxx5jdpRXPqaV2XeZ06dmnAm1qI
/oPd12E9jBtPaibxmjerHGWFROFG1BZ3rsIgg8Mm7M8kWvPhqpKrm2GS0GXo3HOTr3cWuMRjuvW8
axKv+TGYhuqEF4RdePyajiL0sjvO5fG2wRiE64MGKiDa+JUq9zKMQyDBxEOG+ohW09vSDWaj91JZ
BVhxMUOaXSiRH5Bnjv0w/8X77BTXyb6b7h89VeTaZ70gSUrwGCr3EcM0A3frKmdwJ72hysLUGH90
EHsoKYKyHAKUBYPbqjEp/vr/NyflnMwFGtxwdqhAHdnQgLuvNnneJ/v6OW9kj6wFza2DTbXb15z/
cGKMvdh3udW7pvJi5iOgd+xa+quvFajs7ACEd3vdppTraE5qjV01FRM86X/vtvRxOJDzNbHbG9ox
barmrkU3S0Gv7urGTxjcE4CyaONgYpKseSqv7DiVCwJ77H6lzEHT9taRx2AtevfUuA5OOo84JlRN
MPZJYMVB4f++rXWTbO06yJK+q6+jly6iv8uyJ4lRn7sA0ZzpwwTIgvm8Yw3Rs3Vo1nu5RY73fn8o
BGsptONTDpJ5CGbn7MLC4qTu2p/q6J7y07yPlhrve//2Irq2Lo1xsL2kioQpcTDo1grmIt94vTAZ
uz5GwJFzJoah+W+J5XqK/d8Sy9YVxWCStpZVGcn4QmIc0+hiH7y5x1zOn7fNxiRZ81WyxjVVXccv
Sa4OAx2PMv11W7LJIDUHlU49j7GAG6XZIZdFQFHn6rd6goxq15x0sGq3ZgncfzypB+d4vRle1b4e
1Xm7smX4BL1lCq8MTmzHFV7ByBH8VUGDaxYwGrv0o48S6IrKs+K8xAsJC3GUSbvQK/fdGfSOqRZ8
r4UvUEwY1ydJvuKUtDlpxaQSzWVF54ihq68XQnFGmKlEuBlmTKKv/3+T75xRLLRnUIg1TUfH655b
qzryMt+Cr1wj4Tt3HX1wANgT1pFMSHptmn7Nlu8NnzB6wr3za/9OLo8i7Y/7dlbz1qnxSwlgGb84
Q3zq++qQpPkHmezqpeRMx33FbU4obbAFbd8crBg4IW8+At+wkf5M26D57Uw5BUUitgE4Coxc8e+9
aTn12bRxQTAFfUvz3C4ZRNI2/7lyps/0kB3FkfzDz/bRAp3hhm+9H9WojvQqu7ptM7/ll7Rrgmxq
wzjf6owwidbyLLeZlabTdfmsDlBAPshxn+apjq9KhxUDMGMcJsXQhlX9VTXxwd2krnh/X6mOryqX
vqkaeU2EeCwlgh2GpDiM+VYpwST++v833jsoyoVbIFbWXh2g5HKoChaO81ZHnEnt1/+/ES+W3ius
FNenSRRZEuQJaeKw8mOALm47rekHNKfN4tYWQ4N0NVMnWDA/Olt+3Zb8nyz9Z+CherdUrIZyUFfN
qwOLWNiHdUhC0FUF5FwckxPZiPqmL9Ac11e52yuFL/DXa9Wgpht3M5NczWGzVIq1Rq/8xV1D3ztv
cgkY5OrQqKkfkpUnqGzJcfyWgCAoyHr27bbOTbI1LxWkRnmbw0tjjJ5ZGT1mzT7wAf0DF4V5m1lX
Qx22ak+1iM9jycK52woCppVrCbabLEchwP9/a9vgn77mnyWppoEJOBDDWKewq4U8ySJ9RFjwN4Da
pl+4ftEbF23TYkCbJGozzvigEABa8j3zs9O+DdXc0+niqq0XFIuBOj2seX6wsi2a/atm33FPHX8w
kiXJ/etNEsfVkBQiSCzy0rQfWMw/7Vu85plTG3OM8kF1o7GfbdEGMqMbUcu0ds03q8FRquqwdqeN
D33/d76mH9FwG7jdFoGfYVd1DELcewIsqrBHx3NeRRuXwexNn5p5+ee2bkzyNU+1/X7gk9enL4Of
hKn91BRL0Mafbwt/t/WEUx2BEIN+dhoLkrzInhwoUqnI3TDHNtfJlx4Q49u/YvqE6+a8MXzuNmvj
dHn6wsYHwONDOfwNIpCNHTYJv/7/jXBvZvOCSRnpy5S0JFDuWH9cB/lr9potHJgh4uhQBLARrHIo
0/TFzSXgqWhXkNW+lKSz/875MrUeBii+TN4SNkl6BnxwI9oYzpFUnwcgWUenwe6azwudDoJeHLcO
8mUI/OHQF+rEAVjs7SpsmpPcYuMy7YXmxyJDN2ntuPH/XNlYGQ7ThqZMlqo5MuuJZxV8jVHBjQ8A
2p/Wxj94mXtXW/YhyezDLlPVMQnMGzsiWlW/sGKtzoqKCdjxJQUnRbL10mMISTouQVJ7IGmTxpeS
f0APAvPzsAVCT24VXK7Kfidc69BUf16SobP6JQlqzz9ndERje7yem0QcFhDL8KW6K0X5OK4KM1Nw
7yq6DTc3fZjm5uCoTSwf4IWXIpaPXjeJe+mr6chU9WilTvbl9g4ZvFGHrf4f0r5kOW4c2PaLGAEC
JEBuyZpUZVuyZMvDhmG3bc7zBPLr7yn37QgZFgrv8a4UoQUKTOSEROY59drniRvx+qlc0rQ7dEtE
3BN4U4Spb0r3A9f/v3Aooyx8tOeQ+smmfH7EVKH9hB5TE9mRxkRUGOuhyQeKmXH66BHwH5Q/xkkc
ptw09KvbO/1z71PujdXUYfUpip3QztAX62O8zXDz1a2umPcKylSvHlyKlm52Gkrk6MkmeByXqSDW
ZIrzYnGJ97hSkG9hcCLNtmW6arNqS5k1ebiLPlVL3oU1Gj2eaEOWT7e18fVBEKb2quaDNyYDmL0f
RQucLHdPVtynMey+FuB2pEngyywch8gQ6zQWprav5lPS1XzCr01OGtjzc5rGuzV5X0/57vbnaMqG
TG1jdanVz6xh4vfTxJ9lw3iXG4SmsQG1fcoBIIYnVkYfa1w+8vxH0qWA8TM9r1wTo1f8n9o/VU5u
DpQ+5j1mg/PWy52TQFHbaz+4SfJoTUDjrbf1JKHu86e1kYhGbBgz/3/DndWGmamrQWNqrmLIro2e
EsDVwk3Uz9bwrrI2PWwxVzFhMN9kRQomlEcxf+rAJ9Z8qOjTbd3RnaoaoUU+93yW/iNHOal8s6Zh
7BpyGc3SagNVgkGSf3e9sC/NNOw86y2Nt7XwABv/z1MEvuYK3k+IpPas68r2xuYgpjZOyTKdrTjp
vMcpf0zjMpwtU8+URj3Unqlijd01xXTmYwXgBZoIcF5sq54ytWlqqWeWey3a1Ob8DiASO5ecetEY
/IvuIK/f8yK2ii4BDnOd0kfLJT/mAdN50zAWQce9b5uUUEWrLstsJjyGyG3cZ8osEN/qwTT0p9u8
YpMACV5zVsTRo+hPDn2HV4PRMSVt1zVecVoqULVTphI4Stj3f4180+m/VzKz39WED7VVKpdrgXm7
FsKZ7bAesqAlwMsdol1SmZyvpmGKqQ1Ttl/WUcQFrgC73fXhqdhZ+4A8Dft1f33dLreFELVdCtzh
eN7OZv+xLU82oE0bUHyXRqgBXRhUW6Y8L1qTJpv+PQ6y//fR8voN9GRuvdMchwphLTHmMtXWgEA1
2m+coQub3Ps09nNgE7LfZA5qoxQl9prNCy5ka32Phy4MERofurQyUmwZ4K88qR2c9H9dDNcXxv9j
eyJjSoyNnKTBOPKEg96X72y8hvz3fJztzSehsWwVtTrP7K5nHNpEgNQapQFe7Qgg37adgRJykSLm
TophwUcx0qPomh+dsPHYS063l9eegxJ3Sb/yKrVTC+cwPrNdfczDyg2cwAvYfjlVsyH518hIbaFq
rKhkcnK9a7IjgKNQmpMd3SeoDVRt7coxZ1DTboe5/d1/5uagz8F8yJqYqbZQCTevey4hJ3RpEHHn
bexwYH+1T9UtvGrO/N+G8P/rLLQyup7Li9CJ1D9yGkH9R3lIH+3desrD2Q6KwA7prjlyE4CFTkqK
VVujyxaXJhZa4Y9RAgbq97fVVLeuYsezJRpnqG0ICdXXoiwOsfAO25ZW4nLRZJl1TYcecwctCHUS
Lr3pWqqpOlHFdpsSJa1lcGC7sgJ5oH0XN0eXOCfatZiyyQ1eWicbxYIbt6TrWNreoxzSMgGSZRGl
YTH00T+3BaQxXbWtqiJF5Mmr5iNxmabs/+TebCV9XgG3bnlOZj2iDP5+EqhO84J/yvzUNA6q2/31
bF4q/kyWKBrgeFy3OSYYb2rdn2zJdttkcw3OL1b3auY1Sc6R/RcnoPL+vyR1uo1f//9i6cqpqiVJ
ViTpUQ7g1jzM2S/b2YSZ6zK1rwptH8nKph5lRAe1htXuvWAs04fbUtF5G7WhauCdPY1g5v7t065Z
3DXsXqcCrh7ZlMRpf0WxXLyCR36MJ/3fTUr/+f1/x+/Mfl93DIoNxwxDm4ThhCdbHPPVxXtkH4i+
2RYXVWhqL+Y2uOLd6NpX+L+5g3kwSeMZ1Aar0RtzkEx6yKZhxOc5LcaPrZVvw19iaofV7Aw2n/Go
9zg6Hubnl91knEzSbVwx2mFiPfBzLZiV6wUtUHPd2dTapjlPFY+aWhMIlWvUz+HNYLFJtf0apmJp
jRl4DEQCX3PNaa9qP/y+hv3bNbetWZGpfVZuAoQ9UlFkO8uFzV9ttu1OpMJpgbFQrqSBJpaODDO/
eGvP+b5ak6fbPkFzXfmrrapjXckLGGsWkT5I2HCasu4JDKUH9OxuMSZfqMARpJssL53X+SwFP0ie
ho1fHEvH9Br8Ol4Q1md/umTRtmXbs6Q7E3vC/OD9EL/Jo1/CiXZl5+/a+MEdv0St6SXhVU3Frynu
zSHZ2sQRQPFKf9y19GtCrIszTYbI9aqJYXXFr62yc5IOWIFXmLET45BTmxuO4dUSKpZWEhJAsk1j
08YgV6rTnV8HMfPCiRVBNPIzGZ44abaUI32hFuedtU/duaWAi+1JE6ZgiAbQcHpIa9OTheZL/qrP
e3EEJEogWnIpwqa0DuWQ/BAFf2uz8SJS8gzuPcO3aM7jr+J8QyYfzc44D2ccAYeRfhpkbYjHr+ah
kJOSpaw+i0jnAczV8+sH3q4XvKkfbQcAnX0WXZy5MqTSr9o4fkdJWSiIwRbkE/N57dtLCuS63KF3
i++fc8Bb3XYjGqNQy/P5VLadI4EybU/NHrMEQZ1a91Vnuo3pvkCx8EqWZcFYP5+5Td9WcFQd4nKd
LPsCEL7bvkAxa2JHtb+O7Xx2V+ftJNawav04QDeModqtUyTFsKOmGoqsBYYyadIegyGzbbVvXEu0
phLv63kXjlmxb+aTsp8YOP2Ayh8K8mDn93l6mZxnJ6r2lV/vx/xryZYACr2nRg57zXepVXzaWY7j
T5TfTVPS1mE19YW/S8YC6OK3D0Zz9molnzvSHopinM9JnJ7roQzgNM/ozNs1dNPjvS/Ukn66eqgv
z1AvMNUf2nUKisb9Hrkfy7g0mLrGPv4q7WdJA4T0ej5PaQywkTz+2vJxBaZc//W2lHQ/oNh4RHjW
rr2czzYXAHKrD4zDtYNFzeBDNC5XHYmO035ckNfjFGS3l/S5mN+BLht9JvwIeBAghO9uf4futBVL
j0VcrvUwzeeh8dHNYh2yvHvyJycgzkZLVMkp46KyMbcPdzi2aMFOp0+AGTS0eeuMQTHytSianvrD
fBY9FDUpuNhNozSN3b36LA01VQzctypGSwEGRssC+GWTh6PzgUzjjnM4K283tCC3bhoDUaXmINSS
/9S6xRSN+JQ8LQBOmd93S3rPBueJprbBsjXSUsv9M53GaUmhs62Nhx3L7twLmehq0CTd6splxcpr
t7fibgYiuDW9cevMedNlY23Yu0481/+/KAMQQFMLl0I8sZPeL54beMX8HTNXmN/Mj5tMQS3zr1GX
jg6FKUiru299sXe78eCCBcgp+P72T2i8hjoa3SWMun2Mn0iBppLP5L4ofnSzZVhdJyPFlgc/YsCU
RUid0JYGbu5WHuaktD/Oks8hL/pvtz9Cd9BK5HatVsZxh6OoI+vjTMpuJ3DwhsRGk6P9RrZ9cc7e
PJQx75GPt2S5eOJr1QJPy+uTxyKnMkjAg2BQKN1XKMY9gj5T5hJA2DZKV6dsDsD9VJ02SUit8q9T
ScsU80XnZbEZyCG6+OjT0TGISKNEap2/L+1oJTFWn2h+bJ02oMC2GVuTYHTLK3aMAQ46dDwCgUnU
dPLO7aLpkQEAcjyO4yx+bZKQWhmLGunbzdTM55J3mOAn8kFU0mAGuvvp74TthQ4tBBU9F5ys575l
QTcAP73OD+DfCmzmnGo3uesKGi5jB0A/f1u+ob5ewAqGTPBoPadxtM8n+sZf4j0AuQ2fpFFWlTqz
sTFTg+45JMu9HfjZeqp8f7fpJFTizBXd7tRq7BlMCEk4uP7bhplQGjS2rM5/12CbK0hPcMjVA2V1
UOQfyrkKa//OGQxy1wlG8UVtgXwiscEavQLOOXaTnSNNXVw6O1ByC3DkoazdwBOx0n3H1+VE8dcS
JpQM3c4V/5N6ib8OLpHnehw+zr0cA0bl99tnqklc1KeKzm0XtBEt8pysQzjxH2XxTzahk3F0doJ7
wTL3QYGmlNs/pjll9emi9dALm15/zK6y3Sj8IAdTbdsBMlw81LK/u/0ruk9SvNJcNkVbyFmex7p8
Y5EuSGUduFMaiIYHrB5Q0f1Q54nh1zSHo46M++lc2y7wBc5eX7bvmmH07njCTbT2Wgd1VbkXDqoG
Ho4cBziouKdhvKLOyJ7d6cBEFcRJ/AAepsBK0GSM+bDb0tN9z/X/L36wHas2dzm+xxJzWPj2sSDt
8fbSGjP53Tj/YmmSjj2ovGP73A0Cc/vi1LfJAV0fhlCquQf9FuGL5ccK5OdOjYtcB06PBoM+aCu/
Y/16B1CZczkvb8DDYSpJaDRZfScA2TqGUn0EpbF6QH6fWz8b8s21HrKpN5yDRljqW0GbxHZNV7ir
nHfA6f7cufWlXAwx9fUJQF+oA9m86h0+xuVy7lgWOOgtkDk5irQMcc0O7LLFyBEPaGztZyfas4GG
iUvuuiw/bNIE9UnBLxw3Tqkvz20EXsvFt6yAJGN5sORgyDw1yqA+LCyAZCxLr5HnSb5jxRSg8yfI
OA1tRjBSdfLifJv9q48LlcPrcsaM0Jk5w4pBD1vezbksDILSWKP6xNBWrI0Wr1pAqtYcZh5dACho
UDDd0ko8LCWz/Iam8pyN5Az6vIeJJdssUSXlAOBSBMI57Dq35qBJH3t5WtqvS++ehP15ZiYOHN0Z
K3ExWUTSdXFjn53oTeP+s9AxWNwoGNsPgtxLE/jy6+GEq6PbtdvWfr7AVHowgODit2uLISADCUr+
vaq9w2D9jEzR+PUz4f71S1+4MMkpARNIIc8NCBSCqLd++e5kKIC87lC4Osxt1RgJ4W0mz2Ki6DRh
R2IP4RLx3W2T5tjiXw2VPlenuVPU5aLrNeksrPlUxOTYkyUJOloFQHo0BBDdUSjBcOEziweKo2hi
vJ+6bjjH6aG3ebAmPIgAptZ4F9puasDCF10P6eVhrBL5FoOBYPDlUgCznbH0vvItg8B0Z83+XJ6i
ZODWvSfPlVcWGNqxlxBl2k+3T0MnKcW4V58CsTqGBSb1hzbLdym5j50ZbBNpkFjAcKt/5damHmPI
Scl+vaVmsluK9Tz0CVBJ0v1c9btmLgxy0umtYuWiJSQa2hpyitl71kR349Lt1yIyeFjN8urQt+XV
0iFlvZ67XuwwtBokXvRuGOf97YPQnLLKh0HdqrWcGHGINMmDb7OjICZMCd3Or7nJC/0cUSqtxHqt
f1j1nWdNh9bhD0O5VTBXQ3+x/NyAT4K7kHtk9Q9FznYiao/+vGw7VnX8e4jsOJ0KsPVl0t45Fgnj
urp466bJHZ+rvJjONA4VI6VEXWX9xpJi57jtjrR1EaBKZPgE3dkqFjx7vT1AKXGjpFm062rhHICm
vK12w9UpcC+OwREjPPvcsmqXZuM55qfINRmtxl17itFKWSwJKHPnc+P0eDu9RjQ7EPnOE19uK75O
OxWzXbOhJqOHHxDZ19j6ZXlPQ2wCztEIXh0Bp6KZWFn69rmyh8uc5e+izA02bVsoEdhPfeazBtu2
mvS42PJDEuWHJDeV+16/N3B1/nvOyrYaBZafxHfu7tj8HCXvMueLx01eQScbxWxLH12ry4JfWCz3
OtcPVJVN71hcXE/6pUNo6conF/EQzIMH0ckgsvkFF1FDcNcojDr1jTtAMQDZTZ6d3tnRdDlZWfIQ
iWXTowlXJ7+L0mIckJoS9ymQmzn2FFAQjKNrcl80lglKXPcNSti16JUHpGwRq9rqIluXnop2BFX6
jLmP2/qpO17FbpsVzGrgh5vPPSuWMMMNGo/GhQmb7vWMmqvMmLwgCCrXlEe4E+A658BNjgVwGB32
YxgFiE93t79CYwbq1DefwTHrNTiMsbPwJR9WdiKoTDOMt1bUENg1klLHviWGUOWSIyGdGvptjPzp
0POhN3yAbnEl9mIcbO4m2cvzYBegGGhYHHJBDaqq0SKVgCjzipREkYerPxIfsP7h1dvr2VeW4J5+
W/667SumTIkYytFG8HXT7jIg4wkL3pnelnSLX///wk84ichTl1T2eYpoFsrGG+5Wqxp227auBF3X
bV1HAibgXHXWPamzt0tjYlHSyV2x3s4Tjdf70H7JJxA0JQe/KcIK2Pfbdq6YbmQV0EkGpcfhwgPR
A9qVDbquKRNytYEMsIANndtYnvmynNaSf2sRuvLee9Mm7IJiz972k51ng7Mxnz5t+hy1lYxV1rLQ
CndVssa7QcR73JMNktIchNpEZo9AAhATTFdi516aHpLFPzXzJnoAn6uNY6Ly3IEWOIjEGfayrY8d
Jom3CUWJvn1HRDlzJM1DKSYMo8fdhfVTend7dZ1cFLNdV+JKYOFdOzCGX1mzHgpG39K8NVQINIar
doq1OcW0soPli4kDPJg4T6wygh3q9q7YLai3OHaNhDye0++s8y5gMw98oLBv1BnFeMXkAGYaJna+
UnB1fAx5au3rottvE71ivOWYdNWQo+DLwTeZWai+j8luzEyMkDrRK9lyVvtlM15zK0zWfMGDwrCb
19YExq1ZXO0Ds6K4GdouQVaCTguMik/5nWMtiSFvu6r2K4UftQmsi/PM8gZIZhI5WPkeZHvsUUiW
uUErdesroZYObjZEiU3O1cR2yWTtu7x4qNI8HLpNIwU+V1vAKvR/Fg3Hw6bPo6DDHVS23W4RG1Ny
dcJ75LSSaUxQZR3IORf9h3QSBo+gE871yF/EWjRXCDGXV3+Dt2oS30+T/8kr64PfUwMOkE55FLvN
wCNWxgJ2BcC69QF8xNV7Bxdrg9W+DprkcxXKGT1ZJK1KBw8R1hoClGnXpj+p9YMU4C1DK3pcI7ta
n2v/S4JxidumfFWc1xRW8RRyIi2KbThtp/xZlg/O8Haw31PvNE4/b/+ATmSKr7Axa7A615fmcvgR
4VlVjpEhvGic6F9tZqB9H8g0EbTtFAd/mPaNQ8IoNT3wa7RJbSwjbWYj9vYwNWcFRuwYJn1817tF
GFkmVE7dTyj36xI5eMNayAYtw0E/g9oaxD/dP3WxCQ7V5+okObJ+RusVqW1Lk3ee5N9l03/cdK7q
/DgyZrIMsUvOPXDv5z5iwKZOY4Mb1Ryt2lIWF+PgdQxOYmjJc1uKoIrHe8/fBO4MsaiOgoi0JRx7
z2n6Q6TZPhMe+nUt0wSDbvuKm5DCw1txIaGZmXvsbWvve/PemsrDbdHrlldsthF5LyqbkrOX5sk+
jQE+hWa4IaTuam/8CcVqU292m6iHhIqiOoJrDMXy9n3ZbiKUwAEoEd5jReegf52cwZJ2qHN2jCQ9
Ovmw3yQgtY8MpM4O7S3kbkkuDrblve/5j6boDUFAI361jyy3y7TLJlwvbMKuyee7PJl3iV8bGvA1
TkGdFPeTlqTdgjudm5J97/nBUjiXquv3S2R6sNd9wfWnXwRKJgD9t/jwOxQveN7UhJzQE5Nim/Ko
XVe1sCOvdVAK9kV8cpJyzyS/K5ip3KDbvWK9GRuXkVrYPVgm4DnHLzIeD2AhNBQcNGUftfuqT2ST
lQldzum4Bhn7xfouKIDHMFnTEdWxYM03pkIqE4c/+ACT7aCmrZUkYTHbSdDL9uNtG9A8eqnD42sM
yMKosJczxUttH3/uhi6I8u9e0gMBU6AjNA5BrW7IXHQyU+wZdNsi8ge2nLM6DlPnCwP9rKR4Ve3v
xqTBxP24v/1VmrNXO7SsDiPNjHB6XqXYlaUVxCuu8d20cXklIEcpuH/QjnHtXxq/DXX7zKQ/ocsI
ba6396/JhtQGqbLDWCHNLLTKjGn6Jh0T9qmb68oA5KOTzvX/L+y6isFCvghcnBYbA3n2+rVao10K
2N+Nu1cszx8LK0oc3J2Iy5Ogbd02aDo0xW2TjRI1ewqwQyFtiklj+1BWzb3tdIbpOJ1g6J+CmWfR
ll4Ss3M2yUNlr+esWsN8qgwuW7e8Ei153/eWnXj03BWzt5f5eJFzV6LiEW1891XbuXIx+I7lopG1
QBuSV+bBsNp7Id1tqbTawbX46HnPPMwupTbZZV1xwKTRTuTt/vbJakKa2r5lewPPo4Wzsz/0aLtO
8YgULT8AjHzl7zYEHd1vKDfjtrUi4BEQeuZOFmYeBmbWZyqTXbHWH7Z9xfWXX1hXRKk1+00CJSrn
OzdxQ6B2X8BcdZgLU9FV9xGKASeJOzflAkWSpP2HzMXjLEnQSfaJi+zz7a/Q6OpfLVqtQ+ZoduiZ
RfFpdpMfudc9lrH9tG15xYhXsYI8Vqw4hrneL3N5GGr3Qi0To7du94oh2x5uHbL0cQYy+8y86WPj
ERb26SYOKJ+rzVpZXTYOOL3Zua+Lx2b4BPTdi50MBjPTeH+VXGNGJjy7DMc7zoyeJ6enOybXbc2q
7l+9WasA7GqFk00G/yP4CeewsXoTjtTrW3fVZqwicxYATyPwNr73tSLAop4q/9sWnXHVZqweUXHt
r955TvPnOrM/1klzckey6TIJnos/7TYRlmAOZnzOXoTcx6YXJ53R727qsNZJRrFZYJDFNrrD8dow
oH7rT+I5561p9Ox1fQfd6p97L4HfkCeeBY2xvGMMfBg2Fo+jt2k+QthquRIUr32Bccn+2tHVvpVR
Wf0E4TbfEnWxuuKSc1cmayy6/jLmflggDZ39+2g83FaaV8WOxZVTxe0FQYtg8Wz+5LpHnhse9q+b
+6sghnWV45ycyeYtwLoubJ1n+8uQ+lNxh4nSSOzXaFm7E/TJz099JhqTU9N9inLIxeq6fV33/WVp
Q0bv8NvbRKT4YvgXvIOlWNfLTqN1ckwXMN1+FSc88NUpJIXoQSfxpivZmyrd1DMA6SuZVFG1Livr
tr/k9vuqKMOp6XbDVn1UbingAIjW7irntTg0/iUrAZZs0Mar1r2iNWqxEGD3md3Iurt0QGK26Tfu
DYEtd31iuJS+XhoWtjqDOiVpLwbQppymvt01LVxlFg7NUymf0FgUROA9y0EcxKbTYjfPm9RHLR6W
aBrvsgQ/6dXuezyq9sFip6YZYZ3Arv9/kUzVTicdJ/WK0xw95MuuBoaBO3+M5n+27V2x4nJq+6kd
sLxrdd8oSj9uPRvCifYoFHNdkgqFsdItTllOQbdYhZNDA8s5Se9LNwJezvL3LUnCOPros22eVMWh
FLaLUm6Ko0infxqr3S/L08hLw7PJqzEGqqWY89qRuo5aLI7xjTENK/LFMQGgaDyFOpVaukNli9wv
TqBEO6Jsdm5T001a46fVEuKyRPUM5LTiVEcPYjwztCSL8pLm35x6UxlXoIjxp4469ZKhBnTdvX8v
+NnOn+bxYZN+qjXEOGJIXiMs3a4AxNstm9igsGUl5LYdKDxa8AuePMc9eEtzlHFhSF41aqKOaiZV
DDJQF0vjvW5ipzI6V9ZpmzQUa/UXXzZ+GRUnypadO0fBIFPDrjUaqI5pFm4+yJZi106MGZ4s3iXJ
r22bVqIrhhxHy7nqNu/KN+hzeyunTR1JOEXFIklaAnRDJuWpYL8QsY5FaXru0x2iEl8djmnVxMbM
z0SfeXyKaRwsm0A2sWslvFaUy8qrs/6SJi0eLEtMrmZsE8OUsNXC38h4XK8LVKRJ8Z7eS78L874z
RderYF8J3+osZhotI2NF0V+c47LnYX2MP85fnGDa0x1AbE1ojxpdVJ93QXrIO5+n5cnNvSC1aVCv
przp1WovxKOEU4/GU113WXnq99653E8nNKYe6ck1hIjXgbWxvmKh9RzZTRlf119C54zEJhiP5TE+
Ok/kH/9Id5g8MfgCjYaqyJLrSFKndcr+khTiB14YjwOdH9ZpU6ULH6JYbdsTMk41zqBgP+z61Prf
Knd32yFoUhp1fJ4UiXDTpOkvDYC+5v3Qfq+/gJDg9uKacPc7GXmRLzn5GNkVx9Ug963nphkDMltB
aXXnUdpv5sGEMKRTUcWGM9SieSWQf4PrMsBVaLcan+s14lFrjIQQ4DuMWBopwTHFWDV4s3a2a6NW
+mWTjNQyYxKPi2hy3Es6Gw/dmMrPk2Cgl5heW0ZNg1C/j/MVX6FOi06jhzI18stL3gXNXbnPDv7e
+eAEcs/2+UEYlEmXZapToZ5VUCC042NoE0bH8Rjv+W4sQrkv9mgBNOSymuNWB0PjBvPnqQOz9pJo
5xXyJGhqqInrlr7+/4XCWlGGZ+qxKk8lvwBtsmKGS61OjRQDngrUF4Hk0V2sFcRYXlDYIrD8d+hx
uK1Eun0rsZeCAZ52tASwf1UDWqAJV2LCl9QtrQRf286rOU1rSFvs5vSIx9HbW9b4BrWsWGc5iE8w
r3xyp/x+xjtr23726L6fnYOwft7+jdf3TtTiIgMEsNt4WX4qAZ42shxVUdOoum5p709NoYsrVunk
+cmZymAFSoEwOfvrCn+bKlELi2ROfYsWsjgly9MMbqS8L46J+FIOd+ng7Rc33t8Wju53lOhb1DZH
M6pjXwC19DPv272VtgFn1lvZFeBdESHJDaVSnayUOOxWA0ZyLGZfrML+MERZtstSYeo/0y1+/f8L
k2VTRntn8LNTy1joUzfMs03AEIL4itXO5ZpNa29lp6Xrwk7mh8UxDZ697hCIyt+7TIINheD5aV4k
5sKyYXlfey1o52w67TvZ15t8JVEnO4dIAIzNd7NTg56VfLbfUGq6pLxuwMRXoi7mSzKrnjmqdG15
70lfBkUqv7YstLI4EFH6zyY1Vac72SQGUItk9OLzAfZbHyi5ZzmwAJz8g8tJAG+9u/1LGk1SBz0j
v16ZdPwETnT+MDfoZKQYgw9uL66xNpXit+l4IgWec08ZyGTQaZKFVZ+HvAXTHB/BmN2U9qMlytPt
X9N9imLbXUaFH3lRcuoWeBDeigkw3g4zCEqjvOrgZzNNTsWtOD0Nkp+9Ac2Fc/bJ8b19bS+G3F33
Adf/v7BqKrPOaoAOcMrdJAqYW50loNoN+9ekKcRTDLtz8jSSkicnFB7yYJLlgy2TOaiZFXhd/+xn
rR9kHcYqG6/akZx+HhxhqKG8fuch6kyoxWQVTwWJT2k7BNG8T5r5MvgX3rx1VnCQA9jLBrvlNi1Q
Qjdzo85P4yU+JbSOHoGm5n1KWmswdJTptECxf2fqAK/qOzgiXLKCJVv3aWQvQVlkIGIw9XVr9ECd
E/XLElMqmUxOQ1Sve2f1nLsY7/EGRXj92kbUUVGUv9mIdqb0lCXdQ1vw3VqNH5qN1zaijoqO6ZwN
FqbGTyD9eVzW4p7G8kJzbkgqdbtXjBxEQlzUok5OfVe8Q4HVDqSHLgLZEoPP0v2AErfjyoqrvIB4
qJ3ej+uyX8G/umwbVQSAjWLjvG3SofOyBPXhFYxsHRgZ6EVWS4A+oBWTxuAkNhiC7kMUexd+zNC8
n6Unm5dv47E5yMzKA5eZpnp0Wqqk3w1YY2OCqcsTHmq9QFSZBdy2bUUkIhQrzi1rJGNGUtgZueNN
/E+R8g+bHIQ6LArwt8SqbWFfuO2KsHVHGRZd9nx7cY3Q1QnRNZbRigopHvLiNnCW6n3uJEfHSLGu
kbk6HJoNaDlZ+6G/uHEUWu34bLHs/e2dazybSgfclpmD+anEvkwkzgLfK3/2M0I093hoWZEhM9Mk
BOqIqB8PfMgpfgQvSvcDK0+djA5WaoW5u57sFV2cVWrw1JrbP5rE/4ymzlpNUV6WSMBJ9astmvee
PE1Jc5fObN9Gw9sq6k4AQfsUsfk4evVnHxex26LU1OCISk8wpalbRvNkX5jl3FV48VsmIMkLUPYU
b1fy0cvqwK6Tz0UeHzrvTbUMYQmiVosfbv++TksUyx/WZrJmFI8vUx/XmH6ucbWJUlMvrE7FFbtf
V1q5uVPbqA7FP0XtAT8TEKNN8/P25nV6qFh+Ipi9FKyxL6nIf0m3CxIRr8DCbXcpNwGba/IRdex0
RFaa+aTALdBxp7BM7RCoEkfWVk9LDJ7Mpb0bivSdM5nyYI3I1JnT3FnivGUAfZisj3Uq9l72Ma1q
Q9qruZKoU6c16FnaofD6y+TfA6UhaHHVzOfnOf/lZt9vn4lGodTJ084htPKl6C+8PMr8bd1tcwcq
XUHkEDRjXk10mN1ot3j8bedWWcDLNQ966lh7VvHojVX0hrKj7juu5/MiwfbtHs3umJ69dIt8WgGr
B0xzYhnire4crj/6YvHRagsvqegAzgUf4HQlD7yUvxNNGsQSgArLxriusgnzbBLd1LLhIuzHLvtM
xsts5CDUCUixbc9mYulAwHYByuFILtSkozoDUIya006mvIJRL6Vd720im12GcvgdNNc0pq77CSUz
r5c8bsfaHS6Fu5/YPZGXNTFcXzQnqw6illLUxbXecinTT6ycENfP0j274xj2/rboq7Z3IazzsqHX
Q8U06gRcQQv8a5J+ceWy32TDaosX64BrlgEo4OL3+1l+rk2QXRqVUbu7uqX2bNpA7klSB8MgAmbE
ktQtrZjrxKfcyTMsPdIzAnZHDXcI3brX/7+wVMup/oe1r2uSE2e6/EVEgCRAuoX66q6ubrts99i+
IWyPLRCfAoGAX7+nHO9u9PI0zfv27sVcTMeMVEjKVGbq5Dlj5crbKe/5nvTpHgoBGx5tbejF1Tsn
wKTlPn7yPJGT8KerIFsarWtDL2zTq5u0RsiKS8T+U4kPw5Z24dq4C9uUXOuUzRhXikdlfpNs66n2
NsArNd1l12fvFqEos8o7J6M4BXn7tTDDcZiqO507cZp0H5LG7oWTPAZlCjInrjcuxJUPWiK8qqpv
Qg3C5/OQNaCCCWovAgvx57fNaMUXLNFdUjQ3hD83Z0PRaBRcpuxY23+swSNiFb1vitvUL46nD8Ki
wRMEz1bNB3DTxZI+5vKI5pPIDv++PcXaEt2CrxdTiHmiShN8xeD+CkHM7G9mnWsjL2yWo4+yyh38
+CBsv3mkjLmlWwuzEhoum0GbgFKTVaE5M+If/Kp9mpokjeZARxlwFxurvzbJwoIVc2vQHuEDzHBu
ksihWZyLo+7/vG/lF1YcVKkN5CTMWYtsAG2tMdFYhBsnf+UOXIK4+r5pWs2xQBrU0aJlu1Z+VeUW
/8hK1LzEcY0en3Pi9N5ZG/PshXQn0XJtrd5Jbz745LtyzC7wtmCHK4a2hHSlc2ZZ73beuQ/dj8JN
dwNzH4eu/cQp5BKyZsNhryzZEt7V1tncpzksYWS/FHsS7U832bhm1jLQJcTLF4oU0EfzzuCa3Nek
BtNBFlFR7ECwAiBo+HVsxwNjNCqUOI50PplN8cMVM1xCwFo2FEA34hSHo8sOIhXiKGj/6V1neNk1
mjekZW2DwT3juVFO/W8ka7biuLV9v33RC9fk44ko13PtHIcqOXb99wqM2E4i9uN3Hm6B6dfmWNh4
W2kWOiPmqHL0TMuog24d9ekhMM6u8Lawcqv7v7D1pGapmtjcnxUFMIDtQWV0p34GXlTfeXv3BJju
2/uxUlVZNpCWOU1mJOT9GaCln0X4vXXdh6YHvXfpxLMVdxPK/G/PtHasFkF2OlCp5hIzFUP1hyXd
n0RspGYrdvgfqDFicxxVJDMl0DIK2i5CxJJt+MUVn74EjQ11R31nmPrzLOTJcAm0WJN9TQYdla3c
cOxrH3A7ay/OrfJ7UqYuloawg/Q/Jc1Hf/769qqvDX37rBdDy16iXp+S/gyhA78FXD3fz1ttuis7
uoSL0RKS9uCQwSsjNTFwaXtXOO87LEt8GHK7gdVQNDo7IjigUHzMN/W211ZkYcAcL4h400W6VA7Z
KS3QyVnyQ9u0G5575ab7a9AvFpwXXjChHopsTH91k8e0/BzUX1T/g0znqjzz8fr2vq6t/SLy1gO0
kspiROrUhE5zLkhlgzsP1TW7e98EC3Ot5zTV6W1zTdHcvFz1XNF3qdOG7hIkNtNumsLbGgE/BCEH
P7QRaMA3NmBlf5f4sCaVrtQlfng9ZGdoAUWCzQ9opNi/vS5rwy9s1be2boA1Rq2g6WIQjp7y0UZT
+8533CUgzA8SnSW3rpskbKKsQ3+u3XoaXPvlt7+/OJm27fwm7WaYa4s7RRfHxBkgGWs2HOXa8LeT
+mL4mU7UeiNO5NRkpyxNHrny70a5JU+6NvzCbP1mLPJR4vnC7fi3cQTGu+lUG7X5qI7v21nyf3+A
kMIxgFihGFqhsDvhsfuvW9sSXlqx2GXTacEylUwuuvB80R4hyPOJGmerZX/lFl9iwxzFnHZQqj13
Otg1fhepCf+Icl9Bx6KYysgFVcM7Vgk36c3vvdjmqoWGhrKo5yY0OQy0jSeiTnZM9u8b/vaFL4Z3
OUhSCavNmQZm33fuYSTVqeHk7u3hX90E/PqF9QoOlATzYV46tcdBNxeAmDZ++W2I/yhZYOjFTdta
AEacGsBgIyLXZbsy60CJYo4TCkRsi4NgbZKbdbxYnqDRLs9bKERm3dVWH0TSR60rD97Eo1lupU+v
wz3wKQtTFiMKxVYV4Em1eQzU3kX5JBrcnzRkoOW+wotcnGkGC+9zZrYC0VfjLMy5sO8acJW2ryTc
B+PnATKM0Oy9a8bgUddbeKVXXQimWBg4hxxtV1vnVl/o94Ns9txr93J4V68qhl9cyW5NE+P4rDtL
FyzyEfHTQsYUjOMbvB9rZ3dxI2ccKhlujSqs7b0a4uhZGtl6Y+yVpVmCxqCBWIezKsxZDDL2M/EN
8l4R95Nfb5vdyuYukWKTlWyaMwzvtAI9Izyq6vQ+LVhM5RYf7KtxF2REFpaNEnXOrIeYAicpqiD6
MIjPSonI6D6Wg4iAd4/wur71Qnw7lq9YO19Yu1ND9NsB58pZ5p9yHxik/slr+A6t+cfUknNa7hr+
4Jhp7zdi33D+OIl31SjxpQsfkPu8nysV1Jemcs89F6CKDTfC7rVjsDD8GRe4mlwJ/lxWHLyxP4RB
AMTlvH/7GKyc4CWMrFdj5wB0TM4qR1hmp0jojf1YO2AL0647m+SOKujZn/sHzl1QoWYPTspikb2L
gR/LvjDvoq91DWwYRZ+7fRS2u0/AJve+dVlYtu8PYaDrjJ4zo/906MGLB7vJQruy6EtEGDfoYDNd
Ts9tpy5t7x26akuw6/UqBfR1Frd17rmJ9uRUX8QJOPrkWO7rY7AzKRoYTJwftvpVVo7lEhfm5Dws
nWHEiWe/iuKrZSpqE/m+xQ8Xlhz2bsn8KevPdWu++Gl5aaW3EW2snMqlfABu/jltBoM349J50ml7
8JruMeyeu5pvWNTayiwM1i0Adq+EwcroS5lkkf6mg49vH8q1H7+4kF3rcxs2HQrCflhHM5kiJw8v
IOA5IZOI355j7WwuzDYx8zyNddqf2xZAlk6BdM1Nx+Pbg6+tzcJgwZpOgB0e6kuo6ns8IMf9SJ8K
bQ5vD7/22xdGa1LAxMGqV1+G+il0Pw9bpb+VEG8JAyMKB6ZucB6nwjtl7DwP+S5IVdyyb/7moV/Z
3CUYLFRTZdiEk+mgmYSoMOYVWA3m7lE4Wy02r+YkEMdaXMhuLWrVzhKVJwLK8aCNa4gY+c1zmJ24
ea78D29vw8ouL2FhpMpzz2PwDbp+HtLIpb+4t2FcKzu8RIFVzJuHLJH1JQUgoNnbYeNgrsXXS4wX
RSw0+NSpLn40xVDQi+ZzcwrRYNkct4KEv8XPVwKUYGm+HVz+BBGCCznOB7LP9s6+O0Ba4eBfWQSV
9kN7KWK0Ru6b4ztzt2BhzfMQpgpCivWlQALdMJBCNrHZEthb2+elNRvtp+j0hLnZT3PTRqN7meS3
t8/Q6/eYT5e5+Sgdt2jnPLl2e/PA4uKQH91PY8wO5UHstqpeq7MsPEYyZa40E+V/Z/F2xe42S7dj
h/YoN2d5dZ18sszPPWlmXAg0uc71kzdMUSFiwKo37sqVTyBLgigddjeKvf/6BLIvdubkfup3894c
k7j85+3teNXu8AkLzwFdh4BIaZIr3teiXFU7rxw3LpzVD7g5xBcJNEUfQz007H/vQb7///EBt715
MQmEAcEn1GlxDSUw4En2UIRbMjJr23tbsxdDV6OYa5eWzjUTMUPjA2QceJ1urM7a4AufEYBGoScD
zg5LHps6jxzvIwDnG2dnbfCFd0DpTg6SOvwadidGHsFy1W9lxmtDL3wDnbIyL6cCZ34Id0MWxAKk
//m4pb+yNvzCbqFtMXejVOKaZkl3sNaQO+tJhLcp2wK5rRz5Zf49u7wmvleLv0eeTu6D9ZqNevjN
av7jIvDJMvdmrt8xqdHPopsiT08SPLoy7oeuaw+trnkSBa3vdugjzebT2/a7sl7/kYqPNcQFpYCN
lX0ZC+N/slkg73RQbaGU18x4mX6HnfJLC5FwuNLiM93pYx5nImKRF//lcthqA1/7ktvfX1gbgbCY
NxBM898/s69GYNiWhSFPrmtTMxXimuTzfkx8tUNCfAiSMA5u4kRv78TaJAuDzhCxM2La5CpFTPm3
G1EgKLgTb6src219FjZtqr4MwGKSXAeOhsknBZqUbiOuW7OIhU2bKavAawtfFPr7UHzwso1xV4/O
wpoNMgI7lgy/+ZBd6W4+5XHl/z8fnWXancBpMOJhGhydtntMq3e7u2XWDRwfxKbS3PkfnMq11Vmm
2mFuwZyRpM51/Ls66pDHKowgNxvT/XSC9MK7DuYy6U5xBwuisLulzHehHiKnTk5p1+7s9C5ye58s
k+95NL3uS+lc6yyNB9MeKv0BVIj7tz9g5Xj+Ry/WBG3h1ufJNddOdqpntGPthkmJYGOBVixrqd3n
tH4KSm+NU+rpGMqyJycbI15ukQmsDb8w3LEXGUEOEv4PjtDayiwMd7AsI4Fl4XVCc90wywPLvd37
Fn1hunihy/AqjUXh2RyHlkTzWG7s54qnXGbds1U8acYEC0Kc6dil6skNLXtwO6eOci/Zij9XFmeZ
d/djVvp1E4bXHGjn0qh4zv59e23WLHeZb1eeTVkH3SD4tebull2AJfBpjJ3jLbvwNrznyrlZZttQ
DYKQWJk5V8PikF6gzqeCjRLu2tC3v7+8a6XOprT/P0PfAlu18bqxtuq3v78YuhEWhwaMwt9A4JC6
MfNGTi7CL4X/zgmW96wvKGn7jF97JeJgHOK8fOeqLAzV5iAo7eyA6A1c5gpcFrSZ8Kax5YfXVmZh
rDykwijT8WtDhjs+Apfp0neuycJYQwJd1k7AQ6YQXQfY46Dmd1Gs+OQ/eqImKFv04F2/VmJw/rnd
JeG9dEtvS7J25Sgu26JG2QB4LJPkv075f+corg29yG0LNgRWzja5urqIoWK9GzMSSVXv3vYCK25s
2RVVtU0gh6rkV9F6keOXEZ9TdFB/yzZD75V0wl+YKYJ4p8ySJLiieZ3uGtFWEUT0sj3rqzQCZ3EZ
ByrPNz5nbbUWhuv2KSGhM3jXrlHdY85952kCjeW1qsdpo/azNsXCdJsqnDowlwfXEa+3R5VJSARx
P//AdCs37vIVI/MXNizVmPS8bIJrykeeosml1LBhY99F7QlzWBixEaAWbm3Crg2dd6Hr7QkNIgP6
obfP1NqOLwwZdcpMJlb61yAVsdd9RKb9cAOIqy4H/U1/fXuWlX1YNkr1I/T5TC7YlenmMNfmEQD9
YznL57eHXzGMZZMUaxrBQoY1KoDcdKr0TimzJzw/5l7xz9tTrKzTskuqmzPiNHb0r5APcNpocgtQ
L6Jv8Oi2Q3jvNzp/blxSvC/JXvZOJYaylmWMXVPXJFEKsv996sjvE0nmjWO7tiO3v7+4NRFRd6og
AbvSvj9pKx9l2z8Grd7Y8BWrYAvbJtCosWri7FoNrt3nLNOHJDEf396Lte1eWPUwlDmvp9S/TpQe
Wfpvyulnbr0Ied/G9ba2OgujVrrviddg/W0z8N+Fq7x9aqsJiI+u2FIn/atG9ErtZkmUTQZPOsbt
QXQiuywO3U9h9tmBYFFCP2mQqNIedPTfCi7jUAdRme8L+r1x9pZMcTtN4FQkO8PGs9vXe1+GwETP
USYvvb/Vzv2X0/K137dwDbzLsxp2lVz9ifyeKf/u8fShm+u98gPEQP1dM3Uqtrp6dilHqxzrYmek
EVXBzlL6pQn4nXD4pQR+/u19f10V2CfLBi6ay9J0s9f8oJ5t9K4e0/pICzv96QR1vjkanApRnxbO
1xFa33eQ5skuCcrLm9Cp2/a/siLLHq8UKacZ54IcmKu9tgcrDq1D/SSmObH8JEgGdtA9Fq0heZQx
v5uavSwa0fzidaLKOeaiJk0dW1KhlTzifMjlBrv0WoKwZPoO0wLIOriN73JqHryuurpsjJvQHliG
ligT7Hy0XDlifJ6HIoZawz7ZRF6t2PpSRrAfQ9IPpix+ItI5NSVvIm751qPE2uALP6VnIPMF1F5l
NE8gtYzwGRCwTsFQtNGNuOLYl71jDOBJWnaOlhEuqEfAjL4RJ7krKzdK/HZXJXzDpax9yMJpTY2b
BaWToC+tD8KguOhh7FsVNcb45sfb9rHitZYs4H3plqYJIdgQuexr0hxccc/EBtrhL3Hxa2d/EYfU
1leN21k0KLVQiLfVGAU/hvZMyt/MhPc9VZFT7lN657mfFflM1U9lqj13C5AvHtNcxzlkF2RcOR4K
Hj/MFgxgbVUXPso0Eyj70S0lo6yF2g7qWeAoeXs1V4Ze9pnVc1eoOcsnGaGt7Vg1DnA74cbtuzb2
AlozFiWr+5m7GNsVP02N+lJdmq1Oxb/tK6/s1bK/rG0GaVXGPQwvvCuXn/0SF70N9pNuQOHi/nKo
PVhTnF0qmwhUe19AiDLf1RwClD36GLIK9404T56+kjrbcFFr33y7zV9EHO7M5CxJAdWxko2oHHU1
3PVTqwf5Lni9T5btZ0SQKku9CjiK0NHpTw9yNwTM/sm4dSTWLqAlFfmo/aSqugTf4AEPnEVpibc/
z0wx1/wIZNp4yts63asgE/t6SvrYAfvx+47jwn84FYJcqBohxSgDcoFu8X0qN2Lb1c9ahDu8rR0H
rWIYG6xgXpyRsYh8ZmKXeOD/th/LQAIHWdI4a+5kUWxc52sHYuFRMkX9IM9csN+IXiWfEY3q76F0
tvBZrwMxcBwWvsHn6VynzuRgxazctbSLCPnmkk+NS2EDqPw5ApQcYJ6V0UC2KH5WfPCyXQ1qA9Tv
Gq9NI9JIFoUT7Q41JNN2uce3Hlv/HuhX7HvZtka10/buTDBJmAFrOTsx9Zy4AqePO5AYmh/gfd5r
Ph4z+4kXn5nII1t8luR3zZ6F0JEuDjQ9NcGXjJ78Jo9QWxmnGOBgb4sZY2Vvlzzp4BkXXlm4+IXG
C7/WKgHJ2OZxFa+HYUum9AnHlXFjMbgWH6rpk0khn5I/UaxD21zIcA3Ta9V8HNmXVnWRpgT8Y79a
9pVbqB7mUe11h7R4ftssb97rta1YxCfCq4twGCf8Fog074owiSww1l5xHraizrUTdVviF35Ttx4t
WHmbYYI0ic2jirpRvcWntvb7F24FHa+eEH0LIzHz+KkjZ8pIXKseAuxbAlhrsenfv7/4Akm1aeeM
TphDtfc1Le+lrGMPd1DYK1RMpsNQ/1uMfTyNNrb1fTjVGy5mbe0WLmauMxLOs4uX0ao8SLBb+mOk
38WV4JO/3vTFZ2lQQbvGlDaN2oFC8SKYuKBRmeZbzKIrRrTspEtVWYQjCUHi04bym3KTIArzZOtc
rY2+iEFSjzKKyAmjg/0oCsZ+R/xiI3aCqNHa8Ld4+8XqsAq9mI5t+NG63DbG3VlWzJPrYfPxsCOy
1ragX8+mpjWfOvDJQyK5OPR6ZnzEf+N7WnMv+U20dquU78I2M677O5vCMvcuCXPATZIdG9CBmewr
3nds0H9L0I8G7o0GyI1QHPvUH6UfzT44RObYgnrJXNBmNpf1vZySLqxjmaOlUsaF0HqqjlCfLFW6
C6rJCf/pBheFsAgiWR2QBxBjUSAiqQXhfrpTniXphYIiBn4WD4QCD8x5gdTutzMaNT0Q441tfhQ9
eC7VvkrsCD17qKOUqJ5WoafZ6fYv3WNJeiIPhtXCeULXdO8GXzntq+rOtUr17YkO1sUrtjfb4feI
mUEN1tfJdIUuts//9B6UzI5oAA5IENO27RwrI1rZJN1XaYfHXAZ5ZR07Gc+mQ5XrCdD2yWFpfna1
StJ517ieQpG6nQP33xz0SJnc5S7r6Q/Px/UCd8ZmxY+NmA1wu4S1YR7GpUcncfRbN9P54XZ5l7GX
wddPUT31w3OoRYM0uOdojZ0b6EGRCIJ6FblLezuoI5lKPBQEvJjyJlIcYdOl1hMRD7T0mfB2jUP6
KbaVJ4o+mkJWjt9mxyI4iXzojPI7CpqY5KFM+zD7rhJE5jTKklKm5aFDJo1U360ypwOVLEo3X1Sj
lfePF7Q10u5MdG6BWy9L+qM71k0PgdShqOrYb9sAKBbQheoOfLNZ3fDY01BX+W5bL+tM1GRaluBm
8A2Z/ohQoQ0hyl3dNIceyFdyC5Nqf7jnlAbDpcIDUWmcfV1OQ/HcB70OSIR3xxnxhmnyq6MV8+xJ
KRLIr2AYdHO9M0VQOB8GD7yT10YaIPiVT/0fvGUMx16RVBdRQ6Y6yGKd8jw/FxIpSRcP3Ev13kuV
dCNZO8rcy8FQ99jTNg+vadsPzrcyVSSPmbUZ+1BArcthO5M0k7oGsgcLTq67LlEgFk3J/AWaolly
TtIxyH+1wlHDl1nMKsAvT1It2shRkx7uej4nbSxbt+UTHjjaoAliPcqx+NC5s68Pcx5WyclxNB1P
hR9kJotI6fT62kGWM/yjRFKx8ZYA1yAiCCkvvUgnspnvJ9Da+nCeQsLSPgIkI4bPPVqHn0wa5PeD
3wbAZtVKz78dkbllDBmggXwFC4iT79xpsP5zGULY6GcifAmlZzk0YKs8gb46KQAfsvAu8UC4FkGE
vprM7rMul20EZmPuHUCDmFGg60N3HP4JclY0446EvBAd7Drw+IXmhdedJjvYa+Oj1P9vyVp0ytnS
y7td3swhOySdSVM0jaic3WXKcaqHRGZO/ytHA7d/0qZR9nMxiABCQJ0oHbP3hTOUV4km7Oqb5aTv
74K058Mxa6oSRbShMSMEZppRnYjb5Pu8bdt6Z4c67yI3l83jpCt3P9Gyrw4j2mDg98Y5l5Mf8d6Z
vS9+QRmIwrwSRJNXenMSX2rTEjAST6oM2acpudUeI9Rl2+nUVb0/HcCdUxZfXHxVs3dVnozDzseT
rUFQyeUMDlcN/Z5/aTU6/OOY64J81P406G8Jx0YdmO5oujN9MfNkrw29FTA9XZTDjiT5YO76ieeK
REVuZXLwZoeEHyC0Ihw8YkF4Kb3PFU1rErltIwlDc1qjnIehor3+Q8zgDwMSZQfsZ6GZ0YISZHZ+
SgwxXwOFEiWoDTXNxb3bzcgeUP+3Tx2akbSK6hD8cgL8uVNfN8eugTtXuyGcA1SLK+ZIe7FglG3/
YIOdaYDqH/IqCGKXdYeQckjRIYE2phYileCx9d2pLR4A/qxUevAgzCXoMQnCxP3Q5sBbeBEV1ZQl
kWRq8ndZiG3hpxY5CBS8EodcqIT2tokDkletC2iAdsGpMFUjreIxFT7+z0SQtLZxIbWXfOpaY8yu
Ct05JLEVKLwgO7Oe8oe9BPaeJ/dAZ8kuiXJDG75nzljQLgb1weTdJXpADYuVqUMPLh/MeFcyNx+S
XQB2avcIU07EAG3rauD6YHs5pxdbuyZO3Nz9FLQQgXfc0QcqiKe+91nhOmNXsBKlQRsNcxOAnT/v
jP7oiVbKRy0DlpwAC2yy2M+zrjr3WaeyywCOanak841PM7KTcutjpkG+SmLVJ9N03yZ+mt3rBHJ2
99WMxuMz9jVVH0cAm30dt0k2mT8QIjZ5e8iFp+iutg0cXmRDIA5BzKnCsYqKxib1fq5wk9NTV3j9
1H5kCd5e74uwc9MPKSj/h4OnECr87FVtZBZDyRprhu7EmUL4nEHNPf8nnXWSIb1Fh9zHwDFa7VPD
d7W24CTkXD1pkA5UEa4s5WODrC38XzMkw6GPHCQq+VmxySkf6KgIeyrLfMzreDToRr1LZkcqtfdK
Wed1BPZXyP3ofkBdKZLgm9U/XA5mpDFOnFwG7Y6kToVYxCu6ov2SO37fFOgvpFnQHwcJ5Uu9h0vl
bQyQcNXdh27WDWlcm7qV1b9eR+2000OizXNBSvwXUTr4haeiwhe5UyFXREEE6U9dtslXH91u1b+9
7RBWQTWgSge1o1amfb/PaW4DNBXojDq7DlXQ4l8eBvZHY6gIT3XXF5HHQntJS8O8BD67YKAvaoWs
hgeXzwo5V+ownzlRNU91BlBDLtPP1FijrvPIh3kHHkM2jUdSQZKYHmSAW/XY0oY0+iCo8vIB7MJ8
6sqImt6Yr+HsMr/CD2KG/OQFfKraISLwB4jYVVyVd2wqK+xLOQcJMtu+wapgKUEyJ2JXpCYEnkhO
4L09qTINkmQn0zaju2A2U/BUtbhKIhJKHd43rAu7D22WhOiILlVS4XpKaZ797rqZ+tOOwxGpBzID
KHPhYVUDzzlrJC7pQ9kTbtX+VnTL2cmEQxXKfVX60zGpevtICmbGC3dJa70DR1HZOA8GKFHyaCrC
h49uOohm3sm+K+VdnVSi7H+WCFwHdMnzGgKDkgeKelHdTE6tP1L0jdYVuJEzST7QIOe0OJiC9OMc
431Ctl/aFlHwSXeTegABSkFY3CLErFHRgQOBKkg1aXc4ObDGbi8BQWH+HizPLHj28MaSJFFo+6B2
Yr/2AJiKoeXs4IxyUIh1Ik5dV7vNLid9BSGQAnwrw3zC5aCRoNY+4ht/wtXWPWYtevF1lKQ5amRz
Czn0Ym+YM/shyB0Q1amIu2mT1bvUIjAMd6koSvrF4ThxH9pOuIiXbFbBK3M7VbPely6qX7guSFDP
l54h4juTkeEdwHReO4cRToJMLaofZZXoWFfCqZ6wJ2r6RWCvXXMQlbF1fg+AqNfImAmQPWJFWdiG
XwRyxOBXWijtPSOKC+QjQm2W/WqL1jofu9EvQ/DgBBTJkjCttdAMRdci2ra8GY8HO/hYlYTHQEPg
a2eGyTIWTyZNpD46leelQdROHpsf85E3A1o2CJ40nmg6cmeKBsbncd77eEOhlyCcBnSwe8IQuNqi
RTIS97Jg3N0V04w34Uc+sHaYr13egFztk3Bb6h8dYCz9Z/AI4+3r5IWgItSwecn7FPE3+HU+B2WB
u/1uLgKnPg0U8Rnq5f0w0R7FxFKI+i4LVe8HBwU+e7c7GQc0Oreo2LBPwRwWrTwgfWFsTyCYMF0L
W/fun6CAN/+M8NuCrJ65yeA6Ox20raQPfZEV+T5wwQOT7fwsaGZwNlGS1dDrDRtXQqK075Atu/cI
SlvHi4g3FsGxg/RXcy/rsiqfUicoyLgLiAaeNw4FuP1/znneNHkspVfkB1x4iVue8qqTCCIqUOZ0
c9SV4ZRHaMWpyr0burk1R6eYXf2jyRwc1qpPXP3Qq6xuvQbeqS86dLYScLiCoinKU8dXj7k3cP9z
Vye9/FoXMzF3ZRJ2zneWVRwVDEdojtdYZiuD7G/mtit2TsfhP+ObyQR9PCaJSD9DZcbLUzwGJp45
tXmu0y8zD2+ViISSUl5I26hUog5ZptknOgUp+4N8DE/Cew99pLMfB3On5mI3Vh1DhTTshQ/FOB1C
VnPCoXK5qQ7h7MlC73OT1uYCcaes/SGKkSNTEjUdya6cnMz/4gsvZCfLWjz2I3bJU3twutGOl2oE
OTQYrStcOfcNcRgt8CaZhc6JWls6+ySDWPHVrV0ZI8zMyzgZCyeoo25o+7wAC8lUwYCsFlNFL24j
O0T7EL7JZxk3HfXUBxtK1Hr8HPv/XTaphdcAq1RjfiCi66YBzJgFBRCwEwliDQAPG3Ii5ZhW7WkU
CcE7pfQRUGaRysu02E1DZhI36oqynB6kwwd35+TQX0XKqMaif2aFcerfA7i25G+DyLL4YW3H+q91
K3Lz/Lfx8h/Hdym9D9uEh/5BBFOd/y/CrqQ5Uh5K/iIiEAgQV5Yql13e2nZ3f74Q7g0EQkIgCaFf
P1nXiYmYc7vLLtDyXma+TDhjB6s/bt784tRj567+mx0GQ6+rDsxFFfyeXPF3CXL5uYkhrPReQBM/
PvRh4Tuv6IrC61ds2GuGWgxw7DZr7KaYT+YyHnMHUryDp+zaVXLgyQ7utXDWw1DOxKtsxy3L7ZtQ
S7bbeo2TZJmvMCUbHGTBRqb+kvsBN+BFr3hxC86bgvJyqZbBLuOP0CVsjFo+We7V5eiPvL+PyJTq
Nx7EIta2BAsUfca71dSdGbLo2KuGwx3sXAp05NAPjDhEy9AEv7F4uebzbEdzFwMSEEmFsekQZ2e6
jiyUF5TdQkaYYlCDuZQFjDBNMxgcP6eCJ+jHbOES8s/RkadA1vk4Rxt21DGgN7LndI1K+yft0uM4
EadyFFUyxWxqvcHkO+NtZyEPQrfhDJq7aosTzX4cliWVxMwB8En5CYMJYMn1PpRm9jfjd7iJ1CXF
199uNzzfr6hK7dXElC9vPuG2eM4mMvVtVArQTM3kRsAQvYNs4B1mOom63/0+PhdiX08REjwJ4bdw
bBLbXDScU+s+Yme0p5VB69fEkLKs3zzyb4om9tNbJgZzf5CcJj8HDmSk6rsZU5eUrq0aGbY1o7uR
V0+VMC9qoZC+VvNWUG1bSJHDxptjJWv8d3DqOGjVI7ChQtRHkrWQe3Wdq+IZ2S7ve4oKMD1zLmKZ
1Z7wBWFJes8Fub81U7Bm5Y6VJr8LmPx37G3LsaKTChUdTWhLsI5QNcE9RhzZxaqAK7/ZNdkmHAwp
pH41GUMSqwYhG+uoTwk6oRR1685Z+mtReSSfhtJ1QAi0QabgbQVx3/XtwSxiBisl10LdY62osTW2
yyA/6Q6Mq39MFk31vyUtAcwU+uj1P7Onk0VvF4ms+E8mSJEMbWdkV2B+DtK/CU8gLZHoWQ067DhW
tyTfhqmOXZwpVwP62Px4OnxYmPk2HYH465RRtE+108NCOaQOmJsr+jpW4zCKt2wIWB2wcV6qNeHl
HVqn5HD30yTlih6PuD3Jq2FCHhDGyCRQmZkVyX0gyTZnFbTzJjTzRrffGQnT9pQCQJwqLLT9PolG
OGbAInp5ykdgi/Na5CY5U5gIJp8MdIfvnwsWFt8mBS+nK8/0Nl2ESt3S1S5Pke4AtMeMbQoN3zw3
bDwQelbvbuGI8sUDAQLC8kgUrPIc5ZIAPiUm5DPQIsEZ1jqPEv5TqJ3oh2QfCCZZCwVj5qHsphPO
z5xVc+ayk0fMOJrwNc/5nz6V8hPAGj+uexzIjiYGV2r+ARAOCCmiJbi1f9EsCPEFDwyTPy2TkXhw
O0dG+V5iWl1VFjBZ3zc58m/sJSmdGZd7vqJuMPWxZfKXDgYFzT3gSj9v5yyCNjjUHLBOuvwpJ6UB
oHW47bvwFgOKsPQlT1gUpku0H8n2ha4yJuYlkzkgrVqgQMROlxxOx/+yyYbcgE7RVNacx6LJeTh+
5Nu2bG9Tb0Pct3vIpb0cYc+Whq9Zsiet4y7xCBFL9gXOmnoBPNrYzQvwwBKvB60vUXTHp20doEIG
jzpvs+RNoo4evosozcVR5dSsUlZ90bPwqsOA7qoBAB9C0pByUCRq860Ph62TLcbtWBMiwkCbHfml
6+NGJ6cvKo6l+wJeqVkKX8Zhpa/dgGK5P9moL3BMahNo9zDCvHt8jyTg1J+ZQcAqb6Th3D5HHEk9
skmnyO2+6f3k5iaf3bj8cnOpxnNBvEJHvrAyUQ/5zhzOf1OQnLU41Ds4H1Fr9Xi0JHgtN3yjyXAo
pdZsaVHV64B3mcRmvsExo/PDdZKB+7VKFZlp3yD8KbUeaIbK87iOl0VhPgjRfTa6RYO5OcPphZGE
59IFOjyo3QV1VBOgFXdChgteIbqwo/+epzMMHkeh7IHhyhwjSHCxp9q0O8UrawnMS8LLII4BNOSG
sZ5w2vuR+axK03Hklx11NqCxY9FreZrUjPsYrmX9Y+wtOx74sRZsqmAKy9YnPNR8vUOS98x+lSNC
rDEBjx5tSSvplyz6Ay9Fz1uxrFkpq4wvOGxg4HQTQWLOtu93U5XOxoAyYgHQMD57NebrjwzRNNuC
hkhP5c8UGmUUq/DQgQMb7udYQxCNy+jYqw3+E/LBK5anryxFAiMoydANXLTd2gXyY9ISuE4zdIa7
pVVZ1NMIeN4y+LttECq5brpLl5eRGb7nzZQOGTd4zky6R/joTuY6uXJmc7PF0ZGQugBvgloSY1ZR
nrZop6Y+PserSGHFMNve5luDPT2NP4YYotGPUa5dN7+Xw7jt8DZlgltsP4cC+m8wdkrutjkl9Dv0
PTt8b5GDSat0S/uT0hGL25Tw8UDViOCVMLcH0AkkiRTQ2K7k2SN81n9KsZH9dRzTCRZNEaMULSas
V/prMQnOfqHt2dEE8cRm+xuNRzNceGDphPM/Q0P0L4tNMfkmZbkVe53BgnwnNRD3ctZVMD451rpA
sUiAi+YllHcwBsTN8lz2KAv+lbnf7CMO6f0mPFtm8xKjXt8uY5hk8jr4tcze4LloFasBmyACspHW
FcU7iI9xPcUyz10FOzfETELduSIce468zO9EX2bJI9MokewpX1xgzUYQ1kLbElrg9HWM4h0DyX3E
MYZZ4ZISfVEdfhCJrtYVdf13yYtUPfmMu/46e9TJ31F8oY+vYZI0dBdiDUl5i1+Zkd8l330BO7l+
W+XnfICveVx6N6jWZcob3/Z2oPuntSAvRB1tCub4FlVFfJrGODynLoKLC4rMDnwCEIuf3uj+ZzmN
JdigCWc4IFxPtm8ZKYpF4mDa9vMewf+5zzqzrj9dh0xzXRebt7qN5XaI33Kdd52c+jFbRPmQ2nyY
42qHQYBXb53tynI+2yNYBNC5HOdnu3cjF39psoxm+b7O8cKPFnJNyj9Un27lN5VOyfhXDL0u/3Qs
deV/0oN3ONO0gJt9kP7IPvPADnrOepwe8z1N03IN9zA+zIFxmclt5GS2blh/9lsW5fU67gd/51iw
OTqEQtjo3Q3b5O43j5kU1E5JmWd1BOokQnYsGZMRowwW8zBQJMhxQaVVqFtSn5vU8TXBpzq5TCj/
i/wSmWyipEJwc5z9At6Wxg/9rCz73gOgAh0YkaIr69vt+soLrPVnkHrerLjhj8ydITcY7XOOCZZ0
a2PqrKs6nedwrca1+IjlZxFpHU/m+MpSkfrQKEVgOE3GPXqE4Y961ta499v1d48LLjwXCfZGjIs2
Z1ihoIRpftzlow2oH/jYK4ghe16OoVLjIugDG+m4PqSLSlWTLNTVsTZHdyvhYLJZ5aNhcqlTFcrk
EdCEPFDwATagryCSSPfKbF4GhBbi6fXXpZMwCqxAZKTmdzziNjia/TalR9qbl9/yb1x26f4AMT9g
49vbKH0sknSaf8X4GpY0HG9+tG8r7qL8awhBrKTu/dqztkjTocvOB5U8ZGjah3L5dL0ZVXHGpPoB
jaQfCmDOme09GaoRxmJbPWcAM9A+I6iXYqpGiASVUTLIID6WhRVE1QcgDIQt3OhdcAIkKsGKmAB7
phk+DQQ2zDWb5Ri3REN519hFkbHJxD7pZ7C9Uj30Yi9iHC7okelpVKCfniKZLcU5cMvxO3E6eVYL
naMK7slOgQQrDHo8TskypfRMQAum0BJR50eQXHqjoaxw4JSuxpxLaR8BreXw37eCAX2kSSzs70gA
grAVR/+hQDT3BoEy57hAyyyaJBS4uV6TjlCpzsWguMhrOptUfK3COkDI1mQ8abGA82V6xPhJOb6y
QOWMbiPGRFyFEkbMwJ4y6HvQGQL70cWx3wEISzbyZZK9BBOLw0ChPNBRj69abb6bjasMHTxKcJiY
FmD6OjQFaA0AbfYgm13MFlPbadZo2wFKGXMfwHLJbz3PjFkayArs8n3g/S0iIWDdTf6Zx8kOV9d+
cOHmNxWP5QElRr6VYm/khv/8F1ErsRIVZ31kGwwnGH/XZf0QVR5E8nycRhMY7k99ODpXiRUj3P43
ueL3N7E69uwr3QF2SwgYE5fsqAnYnGtQkbvRRcsxy/5XCp32DEs4TenejN2yLk2axiXXZ8XWHmha
iX1TEdB09BSxsMv7Es2YmU9AnDW0ixUDZLY0OBF49w7cuJTvIN3SAVzC7EXXXZUt8vkSda6jfz3x
kXozeZonRZ2OsJXfTnbBFfdTjMqn9zbJ8t5Ue6eV7SsgCwgeNAy4P9w/e0xfdriQ+ROJkUx3JpA+
x2gGJHFncDuDb2O1JuyCuhCpKSAz9vxKIW+Z75Ou9xlkAX3KfiQBqaQgcNOy9OQKcGrA4hvnZU3R
VG0Yb3jwUe7Wp0IPG4O6FWIcCxIqCcdxPXAQmO/7CAjpTnFA/s3AQLPyUwz09/b7sQk3QJRkNMZX
KJI2VEQTwDf/C7BA6CEMID739E6Mju0voYDB74Xl8AS7GtjfOQbZD76sqpQmTNozImVn0jI7ZT9L
bJZvg+kluw77or5oSrITHw5so34FfVhp9MH6uiFq9/eRo6ltXbll82vuR5q2MyQFqgVA3s8vRuXB
wmgZLXo01rjAOIdZboFuEcLbLVpHaPe70m7J41GmbPuFnPH4K4bQOb8ioZ5TJLr8f3oYgIz/t1Ds
f3s/yxye/5oz1J4pYTpRyYyOlIAjvCliZtxrfILeInFLj81c4GAjxYoGH2BFPoKMQEzTK0aVVflD
QBMxjZelQAd7QAGnpP0qiGA3ym3CgSpPgusUcj/fbdD4r9YWZG6El0WY2mOBKO9iUAuHJwvZB1le
UowYzfl7jCEzhjubpXL+rfo+QYdBMDBa/OzpEia4eeppEkmbmLmQoopzuwxv2TxGKbnqGU3D0No8
RkeEky8eYfqddKMGgYTekK9b2y2og79mKgB2XFDTL8Mv8IkpZ6cY3QzaBTBBPn4XbKH6gtBH1MTg
LDCK+DOl5VE+xyCYjxNesWK0pi4bRVaNowfbUYH8ytwCnIDkew0iEEBiPStY6dIaYQdD2f/bUB3I
onXbDJzvAQwanz4icNPctqCMA0xE43zcQ3/eYzpZD9WLBiXxFk8yZREmyoYjs2Ur5Y7s7VOs6bF/
Oywm/4am1D5Vad2HUvnbjC2mM8sTyOCRjXflXOQSU+Yo6sBbdGg/03oM5W76J3aUQH7qfclBsmFr
8R72jQLJE/rTRtEw2naJs1km5zUZ0PLddce6Frya2MYzVwnC86i8sx1hnJxnVxKa3BVWCB9eIjA1
7GeEsi3rHk23C1t8X2Du3g8vYpAzme8ikaapQbMFFPdEUxnkN1H0cxE+kcHGAG5UTpb7BIvKLIIa
wT2SKHQ9HBZon62PnjIKgUWsiFaqhuTSRG8OmlJxz5TyrCFU7esLukD0lu2y+DRZqmnJkUIBFQ8X
JX7M2ehjARjcmUqWwGFOU4oi8jfa/qA/Fh1iBEMZk6Sg3ku9H0/T4hT9wnQ6wYiXvkk6Ko95+KSr
AR0ItElT7LX7cI6gooMyhCImsArUY0PnPi3eygNvF/D+kk3D/d4hGXW9j7Oi1C0Kn4in1apXCAqq
nuhs/iFzdL6Pgdj0GOpR+xUin5Jmfc5Os5pn8OUzmHRZUdwV+w9j0oH8cn0JHwqM4wp27EALQxJh
WeZRmn2S3s/9X7Ciyj9nvkThVG06NsM1pVsefSt1uoXfQPWJ+dHf3Hz+8lJLCqjZbDFq0MnTo2gO
NE6uHtfeR1dwm3F/xZfN0990AqFwR2wJtL8mG2r4AloCkYnPMoUF4EVgGicLTTfEC2iRhWLsGQpZ
mRSv0E8xRMWj4aZrfB9343S8rHYp5Ccw/sy++jUXWzts/WTfZ68j/2cfJVn/ACi4wSgCTxF0hF/B
QPxjo031XzNth79PQzHPv8alZBJ02JwEaN4k6F9/icrVJDNY79GTr8ISj+c6x/s2/RxSecSf+5h0
/AVeRnGHYYiMlA6iI3p0+3sMaCi9Ex1q11DPEx9kdHLRMCcZSDEj7MXDLtm/xH0/2h6RNo723zOm
i+QP6ZAmX+Oj8iWpjsPFNLRR3lGzV9OxzNMjzoCsmM6QXSHXENbtYfqT6lGgzrKgiOQ9KKhCvuKj
rIzqzeObMDCsvpSIarU7yktYRQ3wYdNcBnZOO7Q0p4Tufvobpmhe7qhhi/09xyIdoOGDkOTEoJ1T
PWhHGR2tsi6BfiuP4iSjd4Bn0Jrcj5EYV/DPozdZnfm9C8nVeTrI7DFPpzhBPQx7kuFkjiIwhHTn
fiqubl2ShJ083l4MnMrO3f1EE3CXOIJxTvOVB/IMkSou0WPnaNKqThUFGLNkK0PxofXmc1OJuOu6
37hkAH/oPZ6yryXsNnyDLGM5/hgNuMFVtui0ZxglAf73nEMtlTVz4rv0P9QUB26kIj2WoE7IRtyg
Ryig30iOdtGRFB8TqHNgcWFJKfJOR6Vvx3bMyuXJgisO59AdJVTUCDVBOd9G+Gx6Bd89pICD8n6l
5rJ5pAD9A6jTp2+eLv2ANR5DMHfBQ0vzr11FSQCxTxXm8LAI41s89KBB8genZHXkSN25ww7f3Q9y
A4qSekWTxBrrgSc1AtKraKkAYkL1hehwBfvVuiDjOr5t0PWjmCnWElM6ZoD6E+gMJIj6OosILFm+
HJ1+uYEM4Pf3LB9fSdYn0/tMS+cbl/HY/jd0C+N/FBRV+e8jnjv5KJHK1T0UR4QEphxDCvF/oTSU
QvTpF/IacCB0bUdRCb0ACcc9a7qiwFUIsijNa4w9FegH4pSoD05ANn/k65Cx84GwltBVZZ95OOzl
hiJsqrZhCiVO8r4s/wkDG0FRbeDg0ksiJpZ8yX7Z0SCLDVUYbv0BBOUKeRa9ar9T+72fWH/gOFbF
kTSRHwv+DT7fGBkAVIQjsdkgQBt/7f2cMdFO2ufzBw7Ufrlz0pT2flDlnj0u0RzFn8BmQKrRGXc2
mrMbTrK0kYBfFmSMbOny2uyFM7TSkyV94xbgRyfc7mZZ69WASXv2etfrs7nxV3cDkqKhXM8wVrn/
wJcW7AXiid3/WEkkkcIpsOFRl8aYCToaSSdtLh3AA4jOy4hAdpEDgYElcFk4vtXKSnf8zOQR1CdQ
tiJ5mfswD3A+llg2/3XDke/vOvgelQ6b9wD0vOw8KrkqtmwNz3xe58dhsHj2R7RK8+VXB1VupQaN
kZBqB0pJHu1yrNFjkJCD/Kdj3htRY5equw7gQP8KlZ8q3lePfg9/QueXH2CLOgRCJTgbT95t7GjG
FCNupxn+1PzDRXKBGsd09E+fZd09DxynEHRtz6IgL8MwqfBu7REf6BeO8lenxhEt+ID98TJ5SE5R
gZ66kjxty3BJAAI3EJxH4qHAqA//tnWT8dcD8l71kErnkosk7KLBRU1jjfolsLHZ0brDjT13ISGn
EsK3FRMopZ4+BUfF9FGOPsVRQwaRa1PRDvEMUwPwngGXAOox6VcILmz2EE1J2tkWXJLkz/0I/vwZ
3sE0eU2PdVGQEOxizVDvTKltBaQwxUn7GEP+JcC16gDWxWyjRLprU1OOueX7HXHBJcwYOgzCfe6H
PZytqMCo8pfpFRysiziJMcTFtqVIzmhLsHQxGuA6yCCJjYvuiffFhPkuoMhWWaia9F5UJiGgq2Vk
bAV9hDvu5yFR+wOK+py0gIOy6F6nTnUPRxalqDYTgGUYOSpQqYZj3lQFOSqQnAFCRhgYThaMFcr7
XT7sCcXPsA4CbYgIIbE4A3+Cr8oOFTqW37raNbQOZFxRtEVcBNATaEGDfOhuykQKhKaw6s1D5Bb9
gVeVzWirdggTx4rrvUz3ismQH/+ZFGPK7tTjKkDVPOr1KP4BuJjcTxXL1TwXAxTjW7VhpoHcwaFT
wiOD7IIOl7JD02YvcKLAfj8TdQgoVftMFFBVZyDm1Hu8bQJTBA5hJdY0bIKsA3ib6hzKIgzrAzJo
Dd04VBdiWmdwOgvNQ7zA52lx+V98Pu6vy1rgOHzNhuHAPKfG4gn/1LRO4XPCIKZ90/k8bn0TQTX0
qnEju6d8gpdy+g/gTSbKxgsI/v4xckyqCZBpuo81M9H6yJHZtKDWwShI/wGZHxQsY2ZINgIxDdu8
PIA3xF99z/u8W5+tij1kycSg+RihBeVOHt05ljjPBWQH1NDPnds9J7WCDNE/Zeg79VolYHsUtJAY
LjOVs1LLtxSGYSAI4PRsuK+B2wMWr+YRbM+3DYcYp7XqKdRbePNw5oyrCBJZMElxKfSatSWjgKnq
sRPRIbHqUvzvRsRbNsg7iManbWg8zuwNqJGSKVIuy5UR9g3yCbBep3IRnX9zYKBod+K4D+O7ooM3
3rulWAV1CbIITAYr9pDezWbKj0/QON7IypsI50alDxGm8wgUkn6BUpwC0DXgd5gQHCJEoi9XiNHX
8j5f8wLBCCjmEB6CbIHJ/5V+xrrKVOkyYBXRDKHAUQJGLxoLQDv/RUiO62EFOoJMwxVDCsfxwaKi
iGBnYKBV/y/bBC9IE1IJMgXjNJ6w7yDXZvMOeQQdHtEp+7yoNPbpz+HoZjjYyXRi3WsaIzoaJ3C6
Qnq4ZfBGvMNjJkPRhg2COfBEQU/uH1DVDMkzFrJ22krubYAn8LZ28oy7JNzisHpgOiVY6BX+AtWw
RXb7bxh2ldozaKDO/D5WV/LxRItldubkkM9s6XvXzwnumsTgr74D8ZNmH9wj1eOK4eQUVmDjOtOn
W4Q9e8IUgMzucugBxP1kdSHOu9qAN1RJNIMwqZB5npe/xqJDs4ikizjGSWQPMeM6J3u+Rn83CEyh
ElhiTAmcQe7pRDzkaFH69W7XLNEeM9pF+BMXHFZqAyz/GIyINW4rlNwBsPalPyTk0TBx2Pz6po99
iX6X7qZmqnLopbHs+ACOWoJ8mZS74ocyf8YYT4ACG9TWYb/PkC9xB4G9nNHZqZsg4jtf+myG7wpd
Vljgj92+A5i1vCsrPgvDv4OzS+CeRZPcklcyA42/F1Snoe7QuTh2tRxPBOMlesN4X7tuuFAhL+II
gUILftMWLJWVZDgumkld/l7CzT7oTkP3dUxw0NJGdydUomG4KtEnBWbrpzWjaCM3eAZsP1crt/06
ocSm3yFeQOdMliMt/uKP0nKq/TSSmNcMfwO2PTp/VcAv2kDNsbeqxMyAfy7jMSuGG1awUjxJ7WiZ
t3Ne8Oy4QN/I5g90/2ptWOSi+T9n1kL8NRq7WF5M3CepaJjBunvFZhDlGUUP1a/gEp1aK4Hxi/6t
J7wfsqZzIYP4NaebS2k1oIC9mbpuAMOBp+YRqnvw0lxEvClFEL3A8ONNmFpBQmzmoXVThyOhTrpI
RxDF9stGSI3DGvPJiMXbVxgLo8c44AlBtqX3xZljTHIR96GjUWzusAmVP+8Z6Py+zvtcYBpFZQv5
kx2Aft6WvuPhfjZ9R/fKutnwvBlRLsVnM+I8/IyTtbM4qfpoJKSRR8rKX5NCttED0O9b2IAexCow
j0uAOl6EWFLNKrgJ+hSq1RgTOFWEzDu1tPPIs129GjyDkUKsbtT8HKPu23wNtw94nweUNqA7vTRR
tEHLk6xR1ipdjLoNBjvjtmnixUGYb2jvHtFD+xHTIlNe9vasZCfiO4utmH3D2FSypw0/bLQ+pWWA
BqRBx7xPVzrRELdrP7MRevqgVG/RsODS+o5xFbo8dkffxV8EcLSNID+GqgCKPRY7zBTtmb7xOquW
ljaFnT1UxiCbClYnkgTCr30Wr2v3OjDIm4daKzEoQIJRN5XzHdPZWpJ20wAF55aZA7cpLhYp8zaM
RXm8Bhun479UCGy2SqGIL/9qirEBzP+Im0ouhVIQlZd3Tk9rrVkZgU6CfCmRFcqMgl/ESLnpL6nx
6za1TFG0GbVFClv3zmIlERDj0O+5BjRILh8gefPkLc7pIv875jWO0StmQF/Cc5hhAgOtTsahHmoU
WcL2zKcSGA7nnoR6AUkOUiSi/Thl9daD50BZVSJlorKAcdmfXRSSgSwCoR3+BBQ3+hkuZDi6rgH/
f211D1wMKodtxSQZql+zuY8dGh45V6Sf403VwUFkkLeo+bv4chPsZn8LDz86dhYhS4+fMtkZsGo4
r5Du94ZuKmKVYGKn4It7jpEn0EIYOX12nVFwz3FJuR3J3X7kQY0nTAKavq9o0ufIKoNjTxGgEysw
7/acdbwAX6CY3cz0OA0ecR01xydBNgBVAGQCLUYrZswZ7fHs6U+SLln8pDbpi49UgjDPG1puhQEH
fKiQYEtwNNpQQZmulNOZG4BUwxPmIIC/tqsyURwe5BJWoPg97dLyAUSlKMO5nHNok5uwFXks2jnJ
kbJ9JSYHY4gveCTuvpyBZ5VVb2i2w9QR96gFj0X2UcurQ0XTTbUo8ix/2RQUAgrqgmgAD9gn5doR
cI4GRVoFHpYVWQ1Rp+iWmsEwILI1ZhKkmX7QIZpl32JwI8FiJzsXeGNYiD5rNh/nyViTuBAHiNoV
IqSoiqIwzze1242KvolboYSBAjQm+jHdwAR9lwq+bWGq7RqPAgbHJusgDwgCKwoDaWTDfZaMo3hF
w6JyDDjC7gKahRzCjBm48VgGaAWQmglzWAax2vSv0MCa0P15vSgNE0cSGGuwiEhf+x77uXs7wJmb
z3LQzshGi1Fmz9B3ZaQpLVK592rBDJn4ns803WxbCjelUHN1sMlzL5tbVvtr8StlgD9A2op7AqWV
QhMeomJWDYKwCgxgsD3BGOuj3IodLRkCy3Zz07Sw/wLIqFezztsy36/Y7GSvF/wzusZjMU53NQAF
N27NGsNHCBzpBI6Z1yhq2ITNgu7EYjRTb3K/dzG2Myxm9mM7rohy27qlWXy/Dj/wS9cO/2f05esO
kmyPWldkU+8b3HyJ+UQlCbS0ItybBO8pJ3GEPbMXyTCj/etVCeHkcIAqgQx6ZwA2hg532Ia0VYHQ
3DmT/0C7yjQ7Ya6PQjJMGCUakMWqlPtcVTKYO0z3bZtsEN0pWFRNM/D0Dz7jx2DuM9I5gsZrAM76
J/8fzr6cOXIeWPK/rL2M4AGQoLEOj+4WpdZImlNyGHN9vMH7/PUvOfsMDaZBRtBtAw0WUEChKiuT
giYEL5QJdV0F5Zs1R6D2tZamLkqCLVRFtcUm80+g8Yjxwa4BvXlBF5KaLygQALz7G69ObCknhmJ7
+wS4EICXHrpQxuh5BuYfEGZG6yL+gFxAhveEkcaAUrbhqOdXvJqqBF2U0IBe0BKoIO+HA3vBMXvX
jkZDPxczaenoU9Sz4sFjoDNhF+AOQCGPNokUmWQf7OW2lbjFFKIleGrtNfuFRClcIRvLKL3PEkSx
+Z2VGxeSBSDZ8opmRDABrXrgjZ/4CMDrhwz57/IZdC0MlFag4sCDKERbiv0lY8iUrQwOES4wIGqG
OUc2Ue/t5lfXMDWF9Db6QKJz0dY6v4/KBmCSxAGakEESD+xli9F8yLMwpy064ACuClUvywHUAvrD
1PKkRA8M/HzwCAfhCGAHc4jhznQAvEMBywlflNibcenggWbZyPEA/N6Grd45/WJGSY5C05zZbPJS
GNqwfw4o4fU2aLCAg1Ag2BZGndYNYA7TSxvlLVuDnIXtj1bWmG+ROSB5e4/SJZDPX2iL5H76kGcq
3hsvqF2GahL/t03acJMWwNZFOUJg0SmCt9gM2gJNkPbcL35v8G+45fodgp+btAr4B4FRBVX8YTRx
LAfJkKVeyWagMsce0UfHkUjQxkPSAvgfgeCAUaySkU5msHY6cjQbGc0ChKpCjpD2YHyBQyWssy7V
FtRuEZ08dJP1oCj2Tk1UYiJRFUE3s5rFAKwFNgpSTjm06X3X4BmOSvkvY0Cmb3utb/IQoENfoDkA
s4waMhBcBkNU3rWIWZzR7rKdZZYNLpAcJJneZVahGgGevvEd4GPsQYWl/O2pr6P8wy2Cqa+W+/n9
JeFR+//+j/Z/pw4F8rbHMzu348+8q10VwWiiZSihRz4yAKftv/lDWHHrf1Y3efc/SL4Vqd7y7G6y
WtTlNS+rkVqxnBAYcZR23UiNfRw9KN/tLL3MbOvv7/6wpj16Gi1mBAtvflATmVS8ug5J+cFqAqMJ
jZFA6uspu9Pi5POCjhVo5MbDzsz/sH/dspXg2AWwX3qiWOmdXhkntsynGu2Ott6e9Gj5ipTtJSXt
GxANKJMQp+lboG8A4Y3xHkDvR9R/Srrc7yeoR5r8jGYwcCerLiBeL3lUeDVaI9HyBeK5CagNiEdZ
8cUcF9dsDjHDwzbCcZFMIHGzbRi+H4B9LKtY95W2M52Ip4e47fEXwolBQVPSmryyg65nv1eW9Uox
LkO2dyBJfEJUXgCEB/IOdWwFbW/fgSLDQX4a19PiEzP6gSDzadsnJDtUVGGYcO/36L81gilKuIvK
IFq1gO3e8TjJ/WMJx0aVRo0FMjnYSH8BVihCo24UkM5qdo4l2fjCMqNiaIYTejLQ6xieygmlFas+
oU/J2zaO7MD4g3F5578rjGlCItIO0BvGYooo3W6AG5jwJCR4EHFmjKASwjPh0URuqvxvgOwz2se0
ZEGzJMopoxJsz0TyoSKxv2EuOo9AjxQkUxVQG0HjhIoN2jL7nU+V7AOR0h8gF7yLBxzBI16jDumJ
djaKJD+2TiKrv0mRVu4iZgVIR+WOtUx+o5DvQB/vnFaSK1Yk9Ae3dl/klWIGy6hAN5egSBblT2ye
a7ck0bHNLArpWT2go2jDIwEgTSPyZzGEsdTJs6M9PSDZIq9r8263RWGFUJtEK8syrKSPxc8oKk4h
UrTbm0i2xsKFYeuTpqCsZQcNsKsF8BduAr2IncEl55Uom1cpqAZrYW8HlqG5k4necF19BHHBBfg1
jxR8TyReZiTB5eNkGhuwO5CgyVuvoqUL0PwFpf2Diyyc6kggV9kcrZjkorormu6EylSAxOUOu6jE
SiLnf8rNemo13Q4mDQ+6QvsY9fqj2dEL6oKg5enHndWQLLXI/a+BbUMLw9EOCjw7fRBggMVG058P
7SMqnOpWlKn2FLVWAAIkBSjRaUGCdMLW2pm8xJtF+v/RiGjWLsQGZ8ZwrgZgIqryEo3Ua9KDFwdd
d9c7VyOMMTDbhGYA8EQElgcQZ/HwjM7PnefEGnTfiJ6o4MpGjNc7oO92UE01ii7ZGl5exkr1QqXz
VPRWTLP+89hqCF5NQB6Axq+aBOirUkCiAW1yMFJ/3R5cthT633bKCjT19RxHhmUsqKDPbk9qT9fI
CSgNf/svJA4t8v7XUJsfLECRAyR5LnGduXQA83b+a3t0mSMI/twMSaOa6A4Pwr60g6Vbwic8O6wf
26NL5i7S/WsDgAkmmleDDPDme3Nauqcwjuj9UBX22/ZfSFZApPwHthKYvPVAUlKUM+vs19iHAe9n
T2vM/pjDEcGhKWfZMpqlGVQpMF5GW5jezIoVz6ijURE4g/P2t8jMtX7jO69LdbSJNBXFVkUbY+kh
JRbFV9CpxMw1TWD8d5xPsuaG4BENuvZymzMzmJDGAlEl3mDuoQ8QiafbWVHMkWOvdq1+7tmT0pp3
oALbGV2y1IZwtVXjzEqlSliQztojqo9IrS0fRrvwLGOPtVVmGsEdUj6gpDzOVmBQxl0U0HSHFvPl
kHVEImmgTlQQ3GosKBlrh4AuHbAgbO0LCWKIMJQ7u1XyDWTdXe92Ud5nkGqpIiOoR5a0Hs2UNgX8
BBk3/9B3iJoOjbWggxn47IDSynRmDkRYM6HBABXSPapQmScIW9QawrwK0UgUpAbewCj9vQwam9yW
1Z+2v0FmJOHgThNwkJj2+g2gVekdgAtoEKF+1xxcBGGvsoGj8F6PJAjpoH7pDNoEGsqYO54gm72w
TZMSlB1gbARRUR0XDgjWgSzKtJdt08jcbGXbfbd/jEJD/5qassDQp49L1X6vMoAM+/C10ocdtVLJ
/EX9BFWLbYgyaGaQhVoAqpsAyd1jhhf1D5Bnz+IaKK0AqCsnQTQBqrwd/5XNWjyeQTuizBmCopU8
XVfBJty/HjO54LLJCEzRZOLYyYq0cXie3xmW/mkqlh9saHcMI1vW9aveLasO5CfanXQzoCT+rusg
dzGqh3zoQCZ3SEvGBs7477/IY1S/OyTagiiPnTa50KoDodbOE19ifZHL3jSAPLTTmgVg4XkM7QmN
SoY1etsLIBtcWFpQSqD5scfFBXwJ9Uarau/1YTc7vMYJN6JdkY8etVBFmRPYBfWpNg4gVtNP37DI
+vDz2PSFtZ15AVIXszeDXLM/GehycoYQbCbHBhfOYlTDszpVYJuxbVwQ7AV6ku089yR7Utf/3jCW
EqKDNrXMACg+FP/QS0AfjHwAUXsFdowUhJ7HDkxdOI4nZuXpHKlWYOuD5mYgQvGYCTrgbQvJ8mAi
w7wOLUwCyl8W6Ivae2g7RK9FEiZOoWmza/cULAqDnj6COhAYHQDi0UjYDjtbV2JDkWi+1ZN5ybue
ooZF45cwBk9HiWqzl6IlxykzPd4JTmX/Izi3vpQRXxq4c6rP3Omj5AINeiST5swnu1pDEj8U6eJj
bbKzprcYLoY88YYaPC1dFe88FWSDC06uk05lQE2SYE6a7oEq6H12iEbIXopHErRowik+g7KOs5ax
QE31F94xP6dzUIV7HOay6a+/vzvAxySxp3morABdJPVdZJPJa1n43/YWlg0uOHmegTWss5DJRe7u
mtVgA+pQvt/xD5lhBDfHRTMXBimQEOn670Dq+0Ao3oN48mV77rLhBedu46QtKUDgARCzZ71LndbW
PsZGdeza/+P07+xOKV+yOhlZkGdL5UQLEChlCYTg9uQlbiVyu5cQp8jQdWAFVhwZThWytyGhH7sq
/1SYxk7pU/YfgutmUKMtQVjAggqWckD/crHapgI1YnmilbFjJtkhqAqv5JYa3J7RMhgAKkYewTBx
LYAm9wnSYWtKh4LZys7dtnotpi+g2dzbXLKPW39/tzwNyeY0yRQWLHp3P5TXJY5fdPALhhCvPbZE
gl9DdKEmg4aWxYXqv5tMvRQQHANjX/vYDuOO9WRfITh3uGRxFPMIlaCafxrDJEioglbu0QNX8Gn7
MyQurgouzqArjQ4xHE8FynD8W9kr344NLLg3G8Yww/RtnKta7lY8jD01Uo7IZdm6Kjg3YAYcEAoc
TKDnRB+koXzTRyDptmcuOTlU4R2lh3NaVyrTAzLEymMyq1PQplriraw63vZf3LY6NDT+3p69ZkyG
XcG/i6ZEQgoMol0EYPc0HDK+ZrO/x6cstfNuMa0g7trvTW2qqC6A4sfY2fuy6QtObU0zuCjRNfIy
LkgERyjYOxSNM4fsr9mC7+Y8J0ZXLDZyIdqjBVRmDaYMpWQ7Ics6yX/jbs0WHBcIKbT0rGdrNugU
+rvoiDe7hyFZfimhDbbBvRBMZqT19/dH0MrZMKCFKBjH7M3+PZX9zuLe3p+aiE8C3ds8LHGDipc+
PxGaPtdZGWTlsRNBE8FJCFOAQwahaGBp4EkhY9b4wPYfqyFoIiRJAVoV9NVIUvDB9gyru4DT81Jl
2qEcgiYikkgH4gaCWDFQyyg/Z+bA73jU86dtt719HmsiKAkNREDIDZ0ZqHV9sUvNQ+fS05h9p3g4
b/+DZG1FPBIaEwYwuTZm0Fvdi7agO0Hpn8FweMy1mOC4fOCD2faopCmmckX2z+2S9r6L653ZS7a8
CEkCY/+SANZpB2RC/0gC/KBnsfbrtmlkgwt+mw1zAlaEznwBe8dvRgGgIbT+vj22zOyCr6qAUoJO
AqmWqZvuU816SNLlKS/5j2PDC5csBQpT1xdUPHIVKnuteuKt4Vtl7x8bXv/7pAFoHfBVrQZgkZZ+
pswPabL45qj+Oja8cNkOg5VaXAdepMZZGYXNM+jw0PUw7cShsnUVrluDFUZllRHyIJPxYSzU1zGt
do56ydAiHAgkDRbS3kByAvr9SdHMB6X+b9sm60V64xIREUDFmGddo6P405sdGD2oH7P0rjP0+x4a
OmhwQP+G+Xv7ryR7U4QDldC70UojB4gzBzdumfDXXE+ry6xADmv7H2RmEi5cMg0Z5S0SRZFePECC
pXTRF06PHTnW+lnvrsEwt5UMRBJYg6y9X0hxBpXpi5kVhyJBcFX/PTxaWC1SJAgzwYCinMDU91OL
NdXbNoxslQW/RdfChB5HhJk2iaagotpvA5Jup9RKP4Qs/ApSla+gnd/7N9lCC248WCA1R1rNDlrk
YIGDelRRvITMyMFVFtwYzEfoB+kH6ythoDjNB9CoJDu1Q9nMBRcG2auBShJqWKCCBDX56IFiEVlH
xd9eBsm1K+K4EgskbSohLAC5SYOmlcIfKggytaB9BWnPMfOIWK5lbjqKyIfhvTIGGkHbU4i+lp0v
kHiYCOWqOdchioVUoEna/jQOoHNB18XOrSszj+C+oGTL0glSKNB4AnN+opz1mHwDMce5yPm37RWQ
zX9d+HdODArblkOgCO8VK/q6Un+DmQtEa9uDS3aPKbgwOD/qdpgWFnDa4BWtepqiBVRTd8xzc3iT
ipVPdUGWvQWf0zXOBygnNU7YosZ9JCjB4MLckwhNWE04zfdtkhWOwkfqqp25h+nRVt/855rB8MIB
ZKGPagSLAL8q7do0qZ/CsQh4+GE08qDOyw+00928Kd1M9ymq0gfWA38qnENpuTQRciXF1aSpWyg1
uE5eEmhDbY++hpq3Pkk4hmK0n6HNaSquOsXNORYONAqKlYcwstEjuvMMuOkS+AThQFL1GW3O6JK9
psnEf4dlad5XfO5eoTeX3seNtofw11ab3PgaUXN+QB1kAkEaaEKQ47gzvPRk+8uj/Tb5QGqc9rLs
0r9ZL6h3/gc2v7qLOS+u3al6AL/Fubo0/ugZbuYlXrpzAkocRSySAvAzWlNfw2jkC41fmwps++Ov
7VWX7WRRBr4EU1IIuGyBvlynuYMW+Il/BanCk+5V573nh9RMwjEVp2pjqWjyuyqX6URP7Vlxw5Nx
Vr3GRfrG2/6U1ea3llx0eQ6uFlAE8WsO7i07PlVouAZtnhvmbzOfvHr5uf0/suUQfF8HtHyCsldx
LQnaZQfDMQuoL+n1jovIhhe8fBxYmJfmgAXpVr7OSXsBx+B8yjU0bm9/wJ8Sxy1LCa4OjTBwbhF8
ARotrY/LyTolfgGycCe6U38CzexALPDw7hVcvoNqJi6RqrhSRl7BPoMeu05/Utcu4+3PkRxcIlCn
bhNk+SFUeOWM+RU4cerEfJyB+2774tya1U71U7IuYrncGCaAIDn+ZtB1pxgvQ/IVgM7tT1i36I0F
Eavly6SA+XWZ+VWzevRZW2jhKy0ohmyPLjl0dSEOsasuA8kHzo+mpU6pQvKmqZwuOzN7Z8vKpi+4
N3SC82qOJ35NluwU2WBirF+2py4bWfBp7BKWc7oU11l7wynlGP0hDAFaUwUvjpjSpT3Dtmz5eQwv
fC/ok5xCYpE8mQf0VKCl9oreesixzmmAwqufgqoCyOIP8Qy+eka+b1tHtiUFP4bGUgytI3xD3AJr
+tXqHkbzeXtomeEFr12imofqjCNC516agWpwZ6tInFWsf2elZRS07oqroZRoa/Z146nSoSQC0k/z
YXvqsttG1FmHiGRK0MwATz0NHtri/OESPUAx/lyc8vO847IS24u1b27ripKvH5KpBSiiSg+8c5BI
Nfztj5ANL/qsGQ4M9CrFdeXZWl5AEOKke/glydqKlW/KQMvLbJwHmd4GLGcuoXutK7KrRRMcFn0Y
EHfqYZbuxM72N3BxetAXdbIHEFX68aU5R6fsUPOESTXBhdGJPFHa9vyqF2eQc7jW9DqXR/BLGFu4
hTNomFRgjVrPzLuZPrXdx2PrKrhsx2tgF6GQcK377yoY0xX6ra6+bo8tW1fBZyPLghwkFJzgW6AN
bXuX46zfHlqyHcW6N/jGZgCWNFziugUKMdW3B/uDku5lWGRRqCrE0UBsZ2iDgbnTB3Ze7pIADcVn
cio8xQt3PkF2LIgV76krwNe83iVT7s5ud1c8K34XZI1HTtnJurMv26b6s/1uXOYiZbTWpZGtN3px
HYPenx74SUG3ptOfNNc8defQn3ZgiJLlVte1evf2sMGyuJR1x6+R8pjFqq/Mrbf9CZKAQRWc2CCV
pjRTj41k/WcrlmuBpKMaiQPO7Z2QRLafBNcFjzAKThli9STJPL0AAQyE7+bZ2onVZKYRvDfpGopX
EjyBcL/TAtBtbRtGNq7gvTRTa5AVY9wae3QKrGlvb64D3NozgusCAmOs/FqIc6hT3fXn4qz+Mj8q
59yPTns9uJKNScTiNksZqG6ziF/7AH2FIB06xyfrcX6Kv+inHGT7TugfMRMRq9w6ZA7ASRoitqpm
UAev5H/HDiJir3HFu00fKiwa7QHfMKGhqkUbMVBz+udj0xbuXFDa9R2olxFOUTzim/4SZtqOR0lt
LzhrvvR1MiBfep2fky/VXXUqz+D5uLOvk9+5sX/U8oLnJiaZwC8c8yvk3O7MxgYxAD+ENDeJWN4u
oULBVYpVhdC2U5QA5qlJkDagM4Muxc65cNvBiFjjnnk0goUGoRvQya0/5uWzDf6r0/b63j50iFji
5qU2g3sJMdUUgZvoS7pctGGn2iEbWvDftG513jYGwrUCqi1qfLHAMdCn407ULDGLWN/WIOk5plPD
0V70fQTZZIZs6bZNZBtTLGyXXYpIcN2Y6UPyon9OPSQCPoLazYNwylflYBaAiAVu3LvTpGqIe4Yc
DGEPFFQVdCdUk9heLG6DJBPM0wv2TNi+tGDJQ2KU7GJebuPkTMIEx22HsJ9SDQ+h0Sg+VPHA/Qw3
iwvJTbBvMZ2c8yr6xqCx588QU4Psb0Z2lka26IIvg73KBm8i9lRXGW5STCA0inaGlplMuH7BHGJC
qwHhFri6NQe6qF8tGjce1L5+bW8r2dz1v4/pBbwq1gAWtWs/tz4gQt64U5SWzVy4gZc5DUkI4fBr
tFz1yZnV30N3cGjBh2OoXMVdZRZXLWpGaL9MZzIUkZ8P7Oe2USRzF6veCwRC6k5HYJiOH02wbA4F
+HN2IpP1/vs3gCBi3Ru8UIDS4m19bUCHNuYzCMnCF2sE0S+Oi8nee1rfjlOIWPOuGJQTevBBXKkz
eLrbusululhnw09Oe8liydaxhFs4Qj+8qYB5+WovT8RInbn+uG1+2cCCJxc9dKIJRYw1rkQvFNLv
p9Iaup0QTjb6+vu7wCRlxVyPa/kkW+hvErPfaHk8uLaCtw6gH4MiG9ZWq65p5dHxoSm/ZD/b/te2
YWT7UnDWpJ+K2lLI6qzcG8PGqUnzPY2NHbvLhhdcthmgRFabFo7+BunH/GKAekdtdy7e208VInKa
QNPvf+/0hv4cyAeeBqUBndmdHgTJ6GKBO66ntNBVbHcEOKlROCBn6ECfCwnHQ5YXa9uDVnNo6uGh
1TaZPyn9B5KvrC/asY0jVrcLgKfsWUPEZlf1CZA7yKuYF+RpT3Q0HMNadl5bkgUW+UpqiMkSth6c
mfZpfjNC6tRs540rC09EmpIumosa7KS4BD2w2+HAKT/bbuvZZ92DsOFFO/gJgvdaIGoE/w3+hhmf
WPizYR4bjnmXKXhvyBMFIt8YWo2+0ekl71+aaGfodXY3Dn2RpQRSyB3VKMXB0AZAas57Z5lsQQWP
Ja09qdmEKU8A4yaPVDsPEJc7tuWFW9au4qIBZBCPLEv9pJDwkdmTh5SJd2h4kZIkKZOa2xpMsmr6
VSC6N7Rzr38/NriQpeKgzAH5Ig7KRvtCJsdYXoe9soHkpBFZSEA3De5ujqHVNj1DSw0q1Ozb0IPs
OYUs0rHpCzcr+p2KaoTSDySr0H7Wg1jdp/bOVpTNf91K764/3pRJodbr5aqVYHO66tDaBKGxpu8g
mf4kkG/sdZGDRB8YGKNiBE+dp51Mtz5bL/xr5Q9+96g63M1Bjr1jJkmikFDBYyH2ZP7/QAGpwUD1
c4+WHpjG3eyJBzFx9vDcf0oFtz5J/9tm3QxlNtVekz7PazClPTQfh7vEV9zEHXz2EapYpTffs8c9
1knZYSqSk8wQpKj0Br7X+tqpesqCyZlSF3zTLkFmstXcdue9Kns1UcHL03m2IVM/ArO7EpbOH9uR
gYkt/TAS5SGe0AQ/XZHyQvdJ/HN7b0uOwn+4SwwopY6Q8LyHjJZbgJTf1Pd6QmQfI5KWaKzoSsPE
x0xzegozwGLK5lrWuV/NNShlkR9dUo/T9tOolu6xz1nD/HfuNAyMmaWBv7QGtG/yTkvd0aCftge3
b18bRDgHbJAMx3ZnTvdJ3kFJ9UOTaQ70q0/tnLnm+DgkCXQ+4tP2n0mtJ5wMJig/srYg0z34/s9L
Vjpt86hHjVviBMrr5NTy1LOXoB330jyyrbD+/s52rImtFkzf073SqyCTX7TmXCGm2gk4pd8jnA7Q
l9EIxDKiBwpEcQzGsQTK9FBNBC02WKltimy5ASztJdvlaZF9kHBOQH07tkmInKexPNL+8zLthIey
cYVrPo8gFTZZGDeN/SQ9j7W/veSS8EEEeUEmfs4pSfiVgLe+y3FoQnA8nHbSPZJZi8iu0aZgUkZj
8LWJvaW4Mw6RbIKBWrjcu0YpM+BiAOnTma82T6Ab9hVjJ45d/fbGUS9CuCogPPoE7OTXDml23tZB
rJR3eqQ8pGAZKdmOaWQ3lwjmGhNQFPMCgVsNYaIz8VNPcZUvQPWcqFudLW97fWUrIHg0gaKeDUp3
hEH2KdS8sDgWhBvr/71zXDtLmFFUWFkyKqA9bO/Qxelqs7qz3SXbUiRSiqFvQlm8bktTfdbAjGD2
hqdDw/SYVQQvtRtADvO17EdRTSRna681SLqogptCZet/00brrW266Uk1HOKM3orQay/J1+3py6wj
3NhKh+jQatZFnU4phO0v0Pc4NLKIz0JdC0KX66ZcFSnItWB3ZNzJR0kmLWKykrZuoYmOgKYKnUI5
W9+NQ8Bwk4iILEg2Ui2fauRE6sjnDTkX4R4/meQsEOFYQ6lBftFG8tVeYpfPBBLO2UdepMyx8nvI
FOzFYOvGu3HmiDwmcwjIqMn+wGDCc+GX5/TH8jyeJj/3+ZnznW0vWwLBaVV7hpShUgO6lkCkLIdm
YWo/gjt+J3yQDS/ctlC9jtCvjBiZqXbjTEn6Q4PiNEcCb3tzSmIhEa5lFnYJ1baqvA508DNoDEQ6
c4FY9HnduLSZnWz4UuTM3/43yStJF1w5KYooYmsxAToG0GJ2O/NZt+4gOLk9vOyoEJlNtK6z8yKt
OAL84cF0V1QnuYu/xxeIEbrqzlNMsiQihAttrhwa5/iIvmkfp6x4MuL4rOh7TSWS20VEb9XIrg2a
hipdPBG/HTjk1j5vm0c28dUh390vaBuFOGiIPBWh39r6rdOu0JA/NrQQUvN0yHQeYtJDfx76k92c
5j3MgWTPiGgtC4rhRQzxqGseZfcrTbJp84dW1yCqEXrHZi/4MNR7Bgi2cX6tY5IGbai9Qn+iOxn0
EIOYSf48SN9ZPpmtKa4XxMwa9KwuGsto7mhGYuwsrGzLCFcvYCmr8DcWti9Mpy+nk531OzGJzPqi
xyZgq6wjAPzrJX7kJHc7knttFF+m3bhENnvh5g1xYOaaiuJuu0zuEoOobA8ZLRlZRG2B2CPlegEs
qmFdFjUw0p3dvobEN24WEa0FXemCNTqOmYwXoZt2yRmtHl9G8szG9FTzFqg2sAxu703JbSmitpIK
ym8WxW25VCVkoAFdRL0yvO9N021JDV7GXRCaZKlF3JaaDsQC7xeumrh7HZrybORPo9LhTfdt+1Nk
+RcRsdXOvCYQeC+uFkR0PXauTnikwlqf1wRMcQI08uv2P8k+RXBoCIBX6ahh4Ts9Z+eYPkBDr8FC
tZ2jRMnOysh2l3A1D8kw131X8isF4PZxtpXmQzbvdS7KBhdcGuqkZmzFCCvm7GLFJ13xti0juQNE
ghJoMxhLqtprRefBBKAcAnBz9XF7bNmcRUeuIHGlr7CnuFJ9bZp/5u0etcTtBTVE6FZccaOzY5wR
LO8ucRp7jVk+gTPMSczwx5HZGyJoK+NTaMUaIq28vSjz9WCWwRARW+NUjKlSozlgMv5ro5fkGELa
+IeNxNCSChBsXFpz5eUDZFlLAyp/xc4Zd/vcgWrX38FC2EAYcrDRklFQCnBoNxOIwFo/+rkynHzS
3pSh3yky3t6Shr1up3eXY9PZlVqa2OoqRChTQw+spPmYl+xgs6IhArcWyCCXUMfECpzCMz8VZ0g4
FQ+jh+zyJdmD197e/IaI3OIgZohG6KMDUsK+skJFntzeS/nIdr9wCceE2DWbRtw3NKkdCpnZguin
roJYKDX2EBSyZRC8txjyegRZN79a5FcYfsGbG5KW9s5ZKRlcBHBBbU3TWYkIq9WeoQ4Jlb1gzp63
HVc2tpC4ipWhSii4VK6sAcv/MAy2H9kmGHRMtpeOlv3F6iTvtmiWx1jfDotbDlbtkzjlflz2n8qS
fdn+BsnuETFcSHZzWnFeXhsyL6D5A8kpRDkPDr5+1bvZGxbESqFfBtwrc2flrGin7UnLrCI4bjJz
0KrkGiRN2Qi69NxlZfrYKntcczKbCPdrDgXpsBwx7aJ5WsosMEF/sj1x2cjC5crUulEVPUJ1YU79
mgFjz5qdY1M2tOCqSjtbKxl3eU2y+kM1DNdofDo2acE/+UIrEEisld1i/FHlxSfdOhbJGCIwq15A
+9ysdd1pvUKY4UF175jji7gsaE13TUcAdFeq8DyY9DIZ053W7N1Ski0o4rFKChXzrl9x9OlFK5B3
/KYM/ra9ZUOvh/E7r8kKO1ZigkOXtjPkOCGU0MX+WBfeseHXv303vJmixcBI1+Gj70X1OS5/W8XL
9tDrDP99nhgi9UgZtkmvtUi2T3y848uvLrfuKnNweG8ftI3gmtDhLspygtkrJdDnb3F2Z5Wftycv
cSBL8E0goBcbcBSENXbrVsz2zWSPpl02tOCbJjJdpDUJEuCJ8aqWwBUMTPnv2LQF70STJlgWKcKl
LqPnpFaDsTvEgmMaIghLK6ErD2lwlKlC6LTSCIwKe68BiUVE/NVU8BwKhph1hDYUOJLXkENvAUOE
XnUxSN+1NsyvObuQ5CEbdu4c2YwFr2wmqPeQHu+XlqouLzuI/n4/tIIi0qrXaa4qGV4vJaSHEbD7
U7bX7fMn/3jDI0UmkaKOEshX1+M9X6WF6//M2vLRUOZbYCrMTC8B1YTFTE+nis/JN2Cuz+0C/Lkx
gCROcckAThkotPTqAE3OZ6Lv5HZkthS8uFi6KR9GO7/apVI6FF/vNVO8swEkx6eIzYKOM6kG20DQ
0YEknpjjC2hpP1eK7R1bLsGZqdpP4wBw77XrCsjMN83w0DIoGBwbXXDnzNCAOkVXOrjooKRbp0X4
mEKK+FiQIIK0aiUOecGytXNt1abu+AwyXaMc0sv27CW2F/WiUgZKHwpejutSuN3wRaGnItvJ4dzc
M8wUa9tGWVZ51TXqa2R+6pXx0hTJkaCMmWJdO+FKG1fRor7mLKyd2VBfia3uUT5Ipi0Wt7k62wxU
dOprySDfa7FTkac7d+HN2xbzFt4GYw4tKwPNHa+xfY0Tr+1CF7XV8VBTK4YXDrxuyfukLmf1teos
L+r6e3VXAk8283X7vAtB8onEMYmqCVJWXRL7kW5HuF0aIyxY78dQsG9eDN7Xy47Hyv5uXZt3fxcR
NnbQREvforTzUhx+le7gQetohzg2YSrhPJsLG9gXZUjfJqo7VRm7Xbb3FrnpURhaiErKAWrrE4Cb
b4sdOiAzOFupHujooNp2WNn2FA6zuOB1WBqZdQE7tDuQ9t5s916WspkLJxlVLb0l2pS9lWmAblDd
zlw+7on3SAb/p7TNwpItzQwaWXZnxKNTJ54SZztPB8l+EYvbbRiHEehL0jeIzzpREeTW80K+oSa9
M77E6GKJG6SIMeLMLn2zNNNRC37hRuRvr6fMLoLTxiEp1KnK1VeE+E4TQ2oeeXRttyFCNvP1b995
Ei2XFA1M2C7mUvpqngI//OvYxNd/fDeygZ6osYiT/K3lj3Q4owwGDuin7bFvlpqZKTKOLIY6TEPU
Yz3D0QERBgSOuWMOtdNrHyvtPI2fDFa72/8ls5Dgr31cD+DzwsZs68QN+Y8w3ZNWXY/1f0I5fIXg
qixGmF+vtgcCyAMRozNTdmn17AHhk5+BcWf7A2Q7SHBbu+C8qcwue9OV0dG7U6sr7qK8HBpcrGCP
ttYqcY7Bs+hrYdiQ2wIPyR5cVGJ6sX49MBV8jhnL3rqUOxUEmpdkjylSYhSRc6Q3WGpksZ69xahF
Gm9J4uX6wQhBE1w2bLtFy80+e1Poz3Sw3Wlod/aibNaCt66s0i1rafZG4syzE+JbtPc7ukdWILO3
4LJqrCyJUtvZ24xjvagVj/Z7iDHZ0MKFGi+F0ZUdSd/M6jGyplNlJse29x8Ax7tzZtEYePENK3ur
O8PpKX0w7c8Qkt6J3iU3xx+WjXejN2rNMkjo6HdWrvvQ7MQ/2B5Lygc+7aE0ZIsq+GdtULVgJAe1
mklPmqn36POPT8rYHnNRsXStNloUgSIY21HrH8jcuuhTRsfFXB0pujBTLGFbHOqE/8PZlTS3rTPb
X8QqggRIcEtKsoY4thNnuNqwMl2OAGdw+PXv6HsbB9cQq7jIxlWBwEZ3Y+jT52Qj3H3pcjwskOfa
z56GZg1qb/AcvWodd8qrq/8lAf4TgvbPU8u3dKli4lqcDipLhiWgOHIsxSn3wPKPd8t+2nii0UvU
w6Bs2RaBdyzR9MCId+R1t1tKbwU7ZNg9dGYRnLwmUCxYxbXuH6bgyVUH7kTZ/JFXW+70MI8WssUw
gGghB7F/VaVh4cxRuUo9YVpTbU+tkpgBN5+W16Yk+yXzolSuxKvJKtqeWuZoGm/zjKLMmB8ccp1B
rlC4v/zx5zKs1ecMAWtrAStaf3a7GP1/1mjtvLZ8EFO6m6d5xe7vpxymF6jbpupqntfFlWVfHPVI
vJuu/I6kK2en923P9OJ0X1PJ7aUor9SyXifoQoW2s3YaeB/Rz5leoXZTgCRGWRXXeOn2kFEKhj80
+9lM35T75JEPdvGUO5veYPFbWvjWvbQ94tTlFSIsO4ZDh+dvkqXH0No+W2XB7AYDlqDjH60icosE
PZ4rjxPvew/Ta9Toqosz4TXlVWRLJAT5xuKvU1NuymlML1DXrBuruu69I3GtR99aLolDPi5tsOKb
pslrgTsHU99lY1FcZf3ol9+z5lHlK/nMNLQWuXM/iEKxIL8GyaVTL35+Yo0M759STSGlRWwRs6Vs
U0w7BTWHHxXi01ScLLmyou/nHKZXpK24sTMVW/l1mE9Vd0jqDzW99u65zL/en77BNDqxyMJckLM5
hXNaON5zRdZ8H5JkuCRzt6mozpnOKVIPzBn6IM6vsfOa9E/c/7KsCayZJq+FqVIt6J0ZK68ofUeD
6A9+m4XU3vQAipnffvbNAS2pfGmBytI7jm0+Ps5+Tp/R39OvHC5NS3tLom9G59CFiH05iOvinxLn
+5K+TuNvh/7L+2l/f20N6ZhruyzzmwRFR+mccjcVkVsGkBGLpzVkj8HxuRavFavivHFRKy2nmIcq
6C7WWL8KkkPkgu+2fYEWuBMLhiFheCsbhB+O4EUFi/PK0Kbpa3Hrgg6JFGgJvOLRnM1dmEK9cPyU
0G3JUi9WJxXNPBtv5ddl/Ea6z15PQmve9LrN9Go1YABt69qtuMbjEgIOtpPBxmDVK9VF0ude6mLa
Qfd9zr86DjRn+RqK32BynTPEn/12DFqruKj+gdvfHRaEwj6Iimy6wjJdK2NJWJv2blxcaNs/uPRH
00AwHapy933REK96vZp6QdPTBdfM0VVhyY5u8b12qrCBqIv6ev8nDAHrawHrTHMhurkXVwLphAHV
SNpv6puDvI8WrRLGl8TL86u9PDU13oP4aXGajabRwlTEdsYhGSivxLoy30NXbxd63kNffyVr+5TJ
+lq41oVtLWApElex4DluiSO3KcIly0NVfFPy0337G/YTvYZdZqLvlnIUVw4+pGL8APGVMKVrDZeG
T9DL2DEat7hUSPgc/u+K734Fbt0Zj8YTGuSH/nD/G0znZL2mnRU5B8/2LbG5IoLO5mlwG1jq5OQg
4UvKnYs/u/63YZWczBDWOrFInMx+RqWNVOc/TCICkwwKtGEm18jPDFGhl7xnJ66cqkjKS5sOO1tO
UTusIeZMQ9/+/mYPTrJFgU5EiWtboPO9daK8Xkt2Jl/SYrkilm2pokRMoDmmB4nDgnpSXPYre7vJ
6Fo8j/1QBpB3Li986c7kNWmHvceGB+5vqzswT4vpoSljzhM//yML9wWkeeduWCuxmUyjxbKF+mDn
BL64TikPCV5zeM/CIHV29yPAYBq9bl3FLYCE7pRfHXRp+CRq0l8QsgrHYRMvG2d64ZqUvPWnGj8g
UHioppc6TvA6snLiN7ikTjHi2oW1EHRSXMu52nX+dCyaNXpLk2Fuf3/j7SzJq2lIYfe8fY3THrRs
Xz22F9skG2GX23q/Gd+vltTD2Q8nWhs4nWH4XDBvrcxmMosWqdPoQG48wN7O5wFyux2U2JfKWjvL
mkbXgtWbUWOWVpFfex58XTps8PVSvd53R4O3My1S0VIP/ihZyGsm/vWXXeP+iodt91qdKcSSzRxP
GQ5U3cx3aPaBBuov6WyrITGdHUR2t6dRsRQXmX3p7Cjzw2n5lLj9XiZ0d982HJ7x3zIV0/lAOppP
QcqFvKruPJfH0f029o+VhZ7vj265sqkb1lbnBWm7fF4gBWK9AtkDtHW6z7c1QXJGbzv9G4dvB5Gk
DaQDL7XoHpKh/RTna/nd4DU6+4fdqLQMgJC5xPS70321p0PlrvWqG/KALuk02nJ2HTnK68J/8CyS
gFUFOFVx8DDdX1bTD9yW4o1dXAXl5QK8Hp8q50XM3/PsGxn3nspXhn+/Qwt218I189UQ9xLjp+13
rh6zof6O0uleZP2f2E5DZy52ubecvGK8JGl6SiGrxpe1M4NpZbR4riC7LbMuENd6+hxwHEZBlrKo
NRUhk7dq227uVU4p6YC1KWxw8dCon9eKBqahtW0XZGFMWuVof0qaZ5DORUHiRPfX2zCyDopqaNZM
tY31GPn3elSPXuGv8LgYzsw6IqobelVLoqzXpTsG4rvA+xFPQWv8fXCz3f3JG5xVR0Y1Ng5ordPZ
n2p+dmwbXRklLhjiwQ023hx1cBTNHIangAk7AP+YzE7k8a8eDuIkOczTtlODq2299qLiEuw99cXK
JoZnMEgRpZm9FnAGl9cpP3I6977t4QOKcQidogzz/odt/9xmfy2Yra7r2mBpcVxr+3BIT4Q+xs1L
vCblYPJNPVxzTyUdxdzHDn14cnqAht2Kc5qG1mI1ofNoQ3JBXv1AhJ08OGxjjnG1UK2SpSxHi8mr
nC8i+0iDB55ue5jSwVBBjl1L3ZK/yIqIFSQizhJCMnAlFRh2dB0OxaWTj6mL/KVUs+Mc/V8QW5kz
kE3m8iFNsoNwnJV6nMH8OjKqlktHKomfquiLqBVGn1ZKEaaRtYNyQNs2E0zdfOaPH8/7ploe7ju7
IZJ0tg+XEDnaQBRd035f8kMq9/YaA4EhVTq3j3mz6ZYJLWwZk/rS5t0TlfGBKP/I/OLftOr29kJX
QICmL9DCNWEls2IXrjmUY9T1475s6sOYDCuJzJCNdaaPROETSgfhqvxfTf6sxMVtfyfjr/vmNz2O
6LgoCp4YUtW+vE7taag+EFDv2+nXOf1CxHOa/mbTzlvrMzZ9iRbDUHWdBpZW1VUun2NQz9H4SSZ/
aLfxFqrDoyzRB33Si/xKs8fRysICCIBuE6s5Zzo8Cnf9pGTNhLN/M441HscFWA9kYeXuyhnOEGI6
SKpJihJKaq68NsLZDa6zlxl9WVnkW/5951ahg6SonU0eFwHeRh7HPTtk59Q9quj/qZioXIkD0wdo
Oy6eyVvQAzlw1NmLROzD+H/uz98QYbo409yPsvbisb7k1Do0togse3qx8u75/vCmiWsBXPZzw/yq
qK5LWh1Sq/+Qi3p3f2iDy+t4KQ4dRzoqS15LkqCZ4pnzRxo80bUWWtPw2n47NkU6UMvJ//ilUJAL
TavYP7YqFelXkM0v/TP4aHp7ZRXeNxPVO0Omwu/rgEh2svrKCykfOrw6dJsUNDjVX9cqKMQmc9qz
k8zaF57GUB5ug213CPCk/b0TpHzJZ+5Z7NSW8/csjsdoTPkaAvF976T665rTob/La1J2UkiWzWgf
Ci8Oq2453Heh94eHTPHfc+9FPai0K6vrKI4O+dYCOdyvrKhhaB2sJibP961cVNeh+iWSMGjKECyh
96dt2Hx1oFrAeZW4A5dXXnR4EjyN1ks2fU7bqOhX3nre90cA4v82TD31hPmZqq68/lFPU5T42crc
TXa5hdubg4PvBXGS8bq6BuWhhSz1RI6x97rNLrfffDM23lzBDZ7L6uqzX008hZ58XZbjbF3GhG3b
SXSw2sJLGvskrS+JHD+OsTzSqdt4ZdZxapYD0tWBddm1qNTJC4qdO1QrxG8mq2v3kmkUtpKkra6J
+9rHNKRpKMXGx3udP2XI/fTWRZpdUfOLgPH/XmTNl/sravJDLUC7AJpgaZnVl4a9dvEPsobReX/c
/8he0SJNuxrJ/cLLz/3wpaErZ/n37fwflSs0h/mgysK4KruO/rMYmlAEK8nKNGctJgOwzPYWxdiD
+1DFZ7bWg2CasxaRA+8hGQeC9FPaAPcajGggbYkdfMmybN7fX8YAAfjfMxLVYWjeUEtqy7L4k9rL
gSQqQpPtQ1GBFTxrokVeRqiiTsvKTe39SyHVcWnpnFtExkl1tdufnvxcDn8W+dvjx7J8UNP3+x90
s817H6Qda3DHFxSXwVs8/ZMH/yzybJGHaopXssz7Cf4/kldiVpz6OXzImp+HIAJRxa4IktDhx6Av
H+5/gsmdtPONi4aEpVZLdZ0pZL7tVD0DELZ2on9fvJGjK/HvVNxXLFfxNFYXi9yYeSPFCoHGkNrp
nWSHW3uBLuWSW6+k8qZTPeb1Qc5dZn3GSdqzz1Citn/c/0zDSunlM6WIG3u9lV4VXtqW+EWCZbEg
z+Mmlj9O9QpaafmMLY1bXQWIIj3P2olxDNtlrZPB4Ak6JC/vqikZ7Lm6Nt2B4iVvOVVjGw7la7Hx
/ZzqoLxGZLFgkrCTayd/JNDjLsTfw6CvorZawwkYnE2H5flkIIvlKnpasswLXa7aYwqezej+Ghsy
mM4Uk3aqrKnn01MtsnPNrY/j0j3k+ZoSo2n429/fHCvQale5nWfRE6M1uuJk/gWuXEcCDW0r8W76
hZvZ3vyCzBYQdNoOfmHq5KmlFT2SOi0PAAIv+/s2Mq2AlrHKgHVdvghxyb1+zKIeekegjcw7tFLd
/wHTN2hHjBgsX0HpI2fR+YkAGLCUn63k321ja7kKxYTFFU7HTlNX7hXJw6l2D0CNrkzdZBstWaGV
2LNjz4N3WmkT1W5d7QNpzdtG18F5fsJpy2FzlB0btDZAlLUudvft8r9Hhnf2IR2c50wdncF7Xvzx
q2DHevlSA/9B5vI8lsGx8J2TW6o96vofrRSdkYN3WLLuQ+mSLyCkP4EeYAYR/v2pGJZfx/L5yBXo
fE2941JKgDJ7SkI3zwLgKPHccv8nDKlcR/RBoGiIuVciUTnlr4HPH0GWDM1PFfKN502qg/pUkVse
i2N2HIiqD1BgAtOg5fy8P3+TibQoT/PBzpuxhtwSA2GoW8xl5NJ4PjCvXelgMllIC/LKTQgdXMTJ
EifHulyO5TxGTjOc0cCz6UUfxL5/pyoXHeVgdpbeUfXDUaRONC/uU5K0K2tsCEVfi/RZMG9MuGIn
Ws1nWvOjIvLlvvlNQ2tR7lViSuJ+YacMSsDRYtcSbKGb1DjxxHI7+b7J4KrN4mTocMGy5j+LlURB
J7ZtbjqQb6AOL4el8k5jQR7Gwg/dpLuIpjzct4rBKXUAnwulTIVOGu8o7eA1Gfxzx/rHpOGbHhKo
DtdrizgWWV40F5eI+Cz9IchCV8VrFVvT7G9/f2P2qZaqjpcBDzjpYyCPdfWxpN/uG8ZwjdD5acBc
mDtCTdU19g4jen1U+ZJbHzpvnyRz1E0rOcHglLoS2G3/hQJhUF1bhrtzUOZh0jVrRGPvD+7oCXNK
a39o3C49257c0ZlES73tTOToidLmSc+apolPNVJOaGUdiGo9y9u1LpjB7i+Aafa3v79ZW9cmTZ44
aXJOiy4SCmjMZe1+9b7bODr02ZdyquuySc8lSrRLpyLK2gKSOtbXbVPXkiQBv0TgTSQ5q8E+89gL
p2ENQPD+hcDRE6SouZMF6Hw/LdQJQeUbdkDNUxGlapdav+9P//1txNEFFAunoV7e5sl5ANYCzaT1
bq6aHegkIdIEEsn7P2JYXj1jVkK1XceT4IjL3ic54+nInVfB+abBb0H9xnfSgC9eHxPrZON8C5VG
tBitFVUNxtETZkkh3bfIwT8OOWg9uHDHaM76+NnxxL/zUjSbditHT5xxkUyirgg/LiCPdJvmWzBm
aw9276c2R8c458nE8n6AdbLic5a+zPWHkkKeCCc27+PsrXzA+wRf3NETKMrYE/S2M/9ICwn0/HyT
ecrd5UPHFvt320nv4I0c1dxGiW+e7acPyi7HL1BkHZ7Hyv5RetBhzRyw9uFxokhAxTbOJ9dPk4uX
Tt5zZrHm0zTzbiVkTTbRjk6L5VueA8GwYw2xEyv9YQPAzqWEcDdYFJM0bK1f9/3ekHv0Uo9MVcAm
y7VOwXgZ+idXPJD8+f7QJq/XDk8VS2LIj9lY1zZr6cekKx37JZWlt0bQaPJ97QjlQLCoa+bWP86o
DTx07k1ULWsJjcADVD6ju3Ta9F6N3py/43foLGVV/ZKc56wM/NAXBWv30mJJH6aj5azhRwzfoz8O
gTwOHWqNG59sR4UZSjTopDoPgoYtX2N1MKyJ/j7Uza7ro4QFcMTIkh0tCD/zYVmrpphGv33Ymzyn
MruXycD5MQG3w2sbW2CLESMv1wrnBmfVQda84JT3nMSngKf/yqz4ECfJL6stVhzWsJnpAo5FBi2C
aaz941jUB8ahpJi+NK3803Aw+1ldtrLVGGJbF28MqqrL8qYKju2NX4skpAWCPosmqyFhZ3Xu0VLJ
gYFcaeX3TG6lbf9jBo6NbEEuEXICqaHrojLnxxUkdgcWWugXWPkd0+pr8c7Hoipae+THthHuY6pw
ynMb5v68n03+h+347+MCYIN/O5edlsK357a5FLTy0XSZMlAwD8GYnGgm5AcwRdlPzsQA6M1JzaKJ
jg4LKZvZZ7+2xUkS/KeY2PW3GV0GXZil9XC2+CwfPMr4p2qZMzca+Jju78/XYA0d3p2BBzMJBGdH
yMuFcVE/8b77fH/o9+sXjo7qTkAz0AYkBm2n3b0M2NK6yrosTpyEFfG986DmD3QY6I4EU7K7/5Om
r7mFzJvIhluOceqo/JyjVmf5SdSioHl/aENQ62hv+ExHWTVbp3jsvY/uvExh4SbDU1AWa11Upp+4
/f3N7KF3PrSy7tPz3NBjDW07aTcQ+faO97/AZJzb398MPzbW6Ex5mZ6F/OxXfUhlsXLpME1cOwZ4
JCVVUCvrNNQ0Q9+cciPCs+AIhMbaJmpyJi07gIadxp2dF2en/1K6X3v/U+4eSf9FuP9W9ANTK+cv
QxKiWnKYrQo9pLjEnovlKFx0qQI4Lo60+3fbEmjJQdG6rpjX5GdmPVFU10afrdTvDLUjRwd4t2JA
683gN5f0VJ/sL/nB2ykWqj3kvY/TmkaZwYX+g/XuPLJUpM/PILhqHpyurQ9c+Lv7xjHsazrKG++K
4FWeu/w8UzvCZlzQ58mZdz4Na7KSkgzgQkfHecs8UCJI0uAoFnaoxJ9q+AlBiigXfYSOgccAVLqg
u/HENtC3o4O+cUOZGLaY5pLHRdjUr069EswGR9Xx3gGVDNeRuLlwt3qJCXhOMwU2mubUNWvMVIYD
gM6CCQawdqSFxY8+FHqXgR1HdCPwnF5U0X+oi7Dw2MrB1fQxWnCPXe6Buistz3HGD6yxwwQKBiEk
YEPaspWlN7muFtlN1YzSruC6SZOHflFE47DGymyavhbVFVuGtL45rt89otUIaulHf3yxxu/348KQ
XXU4OM/L1qMckT3IjwLe6bQjxHgP2wa/Lf7bTcHu/AI0WM2FogLxgbD6Z2olCYDPclwJa4N1dAz4
KFXgx8wqsO1Y5xrVP5F3aIRtftMh24Tyd3QhyMydgQbo8/KcJf0RkB1s/eWKa5qMr+3JNe+9urVw
nMvkfsy/tuQH3n63bZs6HDwZpkVCKKU4024Ol6Ta5ZBJVM0at77B43WazIS51RgEM8TJaYIbOQs7
b43F1jS0FrAQrPLmLnGKM2sf26Y/W5a9Ym/TyFqYlqyDp6dBey4yNKOlrf/HYvW2JhlHV3UUKm8C
TwYQDSZtGONoWEMjRWVr9z7D3HW4N/EHkBwnSXae8k/LQA6kLlayvcELday3NUmUHDy3vYDxMd4t
TSdCZyitMCjqtSU1/YR2dO4zy3fGLE7PKuZ7SaoIYnGHjg0rvm7IAjrge8jELERqQxQxO3XZI1hy
d/b8jbC1d2/T9LU4LSlvaO7E7QVFVDyv1PEfwFTn3YKW5I1fcFv1N5mSThXJK+HkZwXChlSI58FS
JbA5VpiQcu0kbTgD6fqOdta0fJIQDmuS+EOjlrDKs5BBdsMb6R737ftJ3/QrWviWVt1X8+jm53g5
qaYNbTKG0n7trSmEDtju/o+YVlyLZCVny8FTZX6W9WuWHQP51SqPCV/5BNN6a3suq3ECzW83vbp4
or0KvfFPKX7cn7lhbB2FbONVKJtHXAIUzUPP+lMOXyb27f7Yhhyho5ChhiigKVVmZ5k+++Ssxn+2
jauFbwndtbwDo8LZHmSY5P4+t+KVlGw4B+pEmdAj8exhhrcIkYV4t7CcPXRCQ3t+dloIMK69y5is
rkVwmrZsITnJz+3inStV40Cef+hXaXlNX6GFb9sNyq+HFje7+Qodxyz73ZAPGf23GJ/VNtYnR8ci
z1bgZWlZZOde5gAetq19ykq2pttkMpAWteOoiGN5+AJHShbm1kNZi3xHKPu0zYW0gEVtIQUPwtQe
O7cO/S7ZF4m7kgsMCUfnzHRpO9lyGMszd2vgB17K8k8OLvZGHGq1aYskOm9mJsZ64ZMqz32ffwqy
JPIJi1AnXgmC9+OW6LyZXqkaf2yxtJlMDgCgoMiyYvb38yTRSTNZJenk0io7O+N8HBv+AjW0D9mS
nuZ62y2UBLeffrN1lUE9NN1giUtsTV9GUXeh33e/tngN0VHKeGCD5nECr5mX8uOSgPGsXsMpmCyj
hSwdYkDOgzw7B9K+OK4TJRVqSn3+2HK24pjvxxTRCTMdMEn1VVOV54YMYK7rPtvTeCSpvTK8yWu0
kEVfQuqXLvw+He1/bDu4JsG2Jk8SaNFaIQKqupHZORFuOPE6ZFBDLNY6VU0T17ZXu51h9xymV7Pz
kLnFKd4m5MahFf63M8o8rtuxlEDbeerful+O3Wjv0zzfBLUiOjDXS6YKyNYZx47YCed63KddGgaO
s3LuMBhGx+RarBpmLoGYTTm2wj7DUxXIJrZdUIiOyY3ZyJt6xujtLI6zq55c/7uch8+bQlUny5xn
tJiB5xNnBBX/diofpesC5bttg98M9ibHJKqPy1lw7K8ULyB1VDeb4HlEp8j0JE/LMcHJpklHf9cV
Q7an0ukfCDo7Dovvyf22D9BiFU+PPRTjYB0BcefFK/bNsnbRNyQyrsVqYhdzUjErx7mg+dpBwaO1
5nPG3NBj7Pf92RsSGdcD1rkpYtjINEub7gr3QahqV9rbTKODca0MVf6qb/G+Ir/KKt7ZdC2LGcJJ
h+LmcdrFOVUZdNLGE3orHtx2DWxleOslOrhWjNZk13zIznNasbDscMnJByYgpyvnrzUNWpCUBOm+
8wSYx9CVtB9c4j3cXw7Td2k7rqhR52L+hAOPI4HGtC43/Nu2oW8e8CbQUJJtuUiwGDn9PVpeWNjb
CLyITp85KrBxBqByPddgkEqS/oH1/e7+pA3uqWPHlAQxZFYhK09jE/W+F1EAYfNxrXPGZG4tdtHG
L4uKYDPsRHIYA/qgrG0CMESHjs1uFQxBjQtb6QeRdNyTW/MVJzGkBR0xVkkL1dw5xQPdfIFk0CFI
nnBSQzftWkn9/WM30dFipF7wclT43bEFe1/a7BvIoCXs1ywO5axW3NHwETrSNq6CLp6HrDg3/gB4
XRVNPPsw5umeo+3jvvMYVlcHj+U57dDC4AjUQ7kbWgXYUHK/ZIdto2uh6tr+5FVDUZzj+cc0ZY/F
siafajK/FqmdnSRjgXr6cex/SIj4in5fsJ9NWd8YozbO/mazN9lAFUw5whcQtYKuj1V7T1OxrV5M
dJTt0DuFAGAVZh/7a5011kNbJNsep6Fr8ve8s4SkeUIwb1mqkDYccLVNLyFE79sn82LlAd7nzoXy
I4gDfCS8XCmyvv+GQPSu/bYEwW1veQKNIg9KJkdWeJGVxSEnETTALiRZ80lDutSRXDghE2eKYXo6
+ee2B6cBmoV3FVuVUTdErY7hGqd5DpZaFOd0nv7ERX8Apuup7H6LdFtPAhrf/15gFXu869xWnANA
JNu42pNV/RCTdbSIBWrOdeOshpD39Gr3XaTSU0CblZ3KkGx08Jbfz4UL5W24jwNamBIgZ7K/n2hM
09ZCtct9Yo20LM5J7ZJXnvsNJPqsHA29bZOSNbED0/zdv+2eMyAAfcVupQLGSBqmAys+27SK2cp5
3JDVdLLMEuTjdjMu4myDWjugER0erfLPoM71mqKCIcyYdlwmpEcygjLduXe8MJmHqFCPnfN7JFO4
pC91v+2mqCO18Iiz9I0HD01IcaDNvKNLHkdpmq5xrRiWQsdWNQz3RIokes5IduBc7dx27XHd4Es6
tqoEqT+XtyTHwX09DfShRedVPfkru4ohPeismYMEzNyTNfKP3/3jzkAXjNbzgPtEI7bR2BMdTzXj
gd3KaIUNIH2Qag5F+ULZy/1IM03/ZrU3m2KeVjNoFBFpteMcuwW9bol1pI6MHGcNDW5aAC2Ya2dy
PZl28FGWh3NM9zIOXgIoz2478+j8mWqpPWsROPOwyt67nR+hdrZyYjO5pbb1gqbX9QrLF+cllWGZ
WweIl++2GV6L3KJPwSm3BOLcVq/DuK8yOyzrQ+WsvPG+DwIjumYwutyoEw9Od6EP7kEe1NF9WPb9
Q7cyvMEwOoQqoOXiAI6JhFAC8No4YbPaO/M/fqX/wkKJjpwCB2FGvAJTb3fkQKNsz0/yMuzooX0I
dmLlkdrglDqCirWAuDQgyryk7Kfj/uMkPCzXUoJpbG3THet4aEF54Rztptin6RJ6wfRxaNbglSbb
ayGbpSxlAq9eZ0K/pmTeEXuNDMA08dsvvkkGN7klCOjc0rxYcPBuPpRFiXIn42u9hqapaztuHce1
t5TTLRe/NqN/6H1ro0NqkVq3CxFFazXnejgGAUjeLI+rlQRjyJGuFqqxaqiTTTBLzsvQHz9X01kG
Kpq3kaQTnR+zX3qw6+NBAZef+cjxYJ9B8Ph+ljEYXAdEUZvVdSEbHKRQ04iaeUFpvFBrSAWDv+j0
mNIvZF5RW5wbr3up0s++gyyj1jrRTHPXjsWBqibARDxy9FP/MCfsoVoF5RhWVEdBlUotzoyj5TFR
bA++mJcCAIgKD6ahqNfwCSbjaGFa4dEygeI8ORIxfJzapwqtgMCz7u4vrCG/64AoPOLMcSCgWq3q
18B5XlQHknd50/UWHRrz0Wm7kihNq6CFLIBReeHPoziLwYnKQZ1Eq/b3v8E0tBazqrTInJSIWRY/
NW6za8Q2TQaiE2OCXCxoRwHXafP6qJgfNlR9XdxpW7LRwVFTIbMe4CtyHBbrwbGgaThOD/dtYvBM
HRjFKtbzqoNNqP+ZKPQBf8d68jWaR9Po/O8EHxRjRbIlc47WQB+bnB5FXoRVb2fgEt54WtW5MDkC
a4GoNGyfoSaG1hQUJI7IEytOY3B8HR2l0AA8gGiCHOe2TiKwzTwHi9r5Y3ce4iwLa/zjNn2c3LVN
0WQzPY5FQrK2x54lrfEHaloPid98AZtHJKe1h0FDIOgcmUWikjnhvXN0LVqFduYz9PMkG8tNOlCK
qWIe3AAnS6uh/mMMiosfgy+3dYgRnSWz5A4gNGBcPnql2z8VAzqslPTbw7Zw0LZeJ8hTvE9ToIRL
OyyYc4DG2WdWfa58ADXv/8RtHf9z3PRdHXcesyADz3Nmn5Ol3hHVfe7aYTdM6nR/+Pe7DTD+bdHf
HKqsgKV968fLeYAE9TK2z5TyyAJjOp3Gve2VZ/T77mZPPpWx/d1mw6f7v/uu2+JntbyN/YF1dZ6C
6wp4AzAM9P+M9JO9KpP0rstieC13183cAR0xkPNUJdFSTbveW5MrNS2ItuZu4HS1M5f2JZZf1e8q
u6A2dN8mpklrlb/Skx5To6MutwrLADjr1ER+tvTLiisZbK6fthaXpTzJcvvsE7HjdRzmdXya6iqq
eL+y9fwvat9xV/3M5QN5QVrsbhfyWe3Y9zRqIlQxo8qNnIM4JAdvJc+avkU7fWVeRrug8u2zXRVu
OPu9H6FwysNUzf+6Ll9ZEcNa6wcxcKQsTWpR+0x7fkkDMDsF6gxS7i3pw3d1gvK4HBs0BLTgqRlp
vmc8Jy/cqssXDzw5D0pMfOPCa44lWDz5Hvk/zq5st3EdyH4RAS2kllctlhM7SafTS/q+CLc3aqFW
av/6Oe7BALns0Br41YApslhVLBZPnRqGUyoSzwn6NpnBALezE+9mEV1bDQmcFB1CCBnmk+O95P1j
lcVVkeT1k5n9um4Wmk1QIdOtk/kIVsfhtNkfwQGQT8fC3Ck30GiRGgxwhlrHRcBNOHQ6jssaZc78
gY48rDwnuj57jVGrAcEG7IfJPcw+rX9KkBj62Y5u/ln/O6ZmXuT1xnOvdW6PxdJPJ/ayHax4imiY
hcD6JW44H7bQDvsLDXfQJ3tlXX8O/Pe+eFnjmy8WJmElct3zaX1On4c7maAB3Sk9OkH2SA9FDDjd
zqmkE5pyOmxoCGX1HEsb7Wez+bnuBZiXQPK9BajHAshaCoNyAwi97y6SK+gHDeqKeQhxf4umbs8J
XoZ77zPKEUH6Nnd4CzkNkRFa/0q4QOvOeTLDPhg+29+uK5bOLBSjZv6a9kuKtYwCdbjzg0Qx0XJT
c0bXVoHTTWNOWdZt88nAI//4G0/abHy+Pm+Nv1Bx02U6pxW4vYeTaNuX0RpPFjCB7lRGVWuEeEPc
YV56NxDHCpQDQkCBNtJBhYz79F4mZWIn9CDux5091khfhVLX1TL6Ihunk6xkMKUHr19Da/p9XUQa
9TcUy56I6QiHT+a9WU0B2rrFiGei24ZWTBj9X8GwfrGs0nNjgGrj3N6Dfeskrhhtb3GeGQJDTwf0
e0jgUA/ybj+nqwstDMV48Zh0KdPG+DRpjtshP5qn/jTcgxgpmhISpeF1Cel2VjHeVbbpTBtESQxB
sDOZXyp7BZffuOPa/rjnd5yDiqDu6f+JaYjm2IzuLgFSe8zDi8d+/P/kkN93dpaKo+5MCyRyFuTV
z2u40ZM3HGrv0eA/s41G7m3F6K6l4qnbEXmwweyN0yDxeHvvTjtn8/tGgBaV/z1suDAGe3BgYbVN
Qoa+yKO1hwT6c77/vQeWCqNeuNGuTQvROA/FJ/sgAxGVSR5X4RAM8RZnj3Y4hFnsf7quUppLFqBX
/11L5hqCp1TMJ9qGaPweV8laBGYWUsTEabz3aPC+AVoq83PelDUtl+FiIPwok+HIEjPuEy++vor3
gyVLRVjP3G7KucMi+Frj6hAw7geWPNb5jsd+/2UFmqQY+ODRicwzPlDc9Xd4FDpl383EOFjRemR3
/Ov1VejUSjFvubZdNs1yOs32t6p+yvZot993G5bK+MzsIR+sCk3wtlU0gG/zO+ZafeDkU3J94hrH
Yalw6zatwXVSY3sL8jCNj3hDC2d0WVzSI6Ox537IOzQVSHoLadb1yMm/RoOAoP18/eua5algbFLZ
Mm8HLK+cPtPlvm/RBWRnYZodUYHYWepv6zBN2JH0kc4vyx6g6uIo3jFyFYK9VU1edx3kBXj3OHzu
tmQdn6X3WW4fr8tEp7AqDLtqC1N0DVyUOMOVn7ej/TiF9b8sbBMR7lm19isXub2Juge3XAjDmwA6
7GwHdtiOJJSH6g6UKGG+e+q9z3bj4uX4v19Zy7T16xxrsZL+sByc+/yx+mhGeZxFaFsbliF92n4j
/dfAGs0P1wWocVieYvCsEHXblfhmcZcml1fgNibJkOzFaJqIwVLR2nhyqwoxY3xnQrfp7LEeuqCn
x3w+5d4c2v6HYghnZLbGJ4LHicLZo3/RrUsJzcdtbnx60Wjjvr8r74fjfKCHIXF3QgiNYqsgbuGP
rmEDc3e/OGiz3Jr2qTW3e6AMzCAjqGLYspuCXEvFdBMJDJWTQn4m/1iyADhiYuwMrTF6FdINju+W
dz6Gtu2zW3/Y9h5a/7wwvWP1Kukn71w+4oUVetz8ECR0UHnb93FjfOIuENbmp8VPpHvwug+27NBk
yDss6Rx0Vhvby4+ifKnIsR0+ZuUDWobg5yGY83OX7uR7dIu+ONc3ltyIssnBfjadfNYmZe0du3mP
40un6yrkOzesNMvlCp1LaLJE7qF4Kr6yxAsutDE82gsCdEtQ3ATd+jVFp/LuyJsSVAfebCWSWDe9
NLiWyq5MJlmZbSfM+7Z30D849f9BKeBOvkQ3c+XgN2uZCdF63bFuLCcxq/lMV+8m8i1MXLF44N/H
aV4X4zQbybZFrrlzNmpiLhX37TaLh+ekCePyMrrA9Hj+ME72k7tX6Ko511XQt9U23mpkmPgwOqG/
lIeZ9QFz0535a4SuAr5F5y1ghvbwyjm/kgGPVNy/7XqgEoSOdcGk6aftcWnzezAI08hBOie+fjDp
pq0YqjQL2WYdN06dF2XmvdXcpoMqJ6jj9r5htatxsgc/GlvnJefjjZJWDLMWAuRsbmacPMN8qort
bqz+uS4MnQ4qp/RKSsZBzGKgRR5/cqn5WDrZIaODFUjb3tlNnRoqxik5p17W0gGX1M+co2nQr2wP
n66bvmKaqI/lJrP75jgv8cpD2aL9kxfw8ed16ejudirCO8sH2qejiwTvP1OUH7vE5gFQkJebVxpa
e3cjjUaqMO8abVUYeMOHk0RL9ai/a82gK6NLzGQIpA54OIlkoEGxo02a/VAx31k55Qx9HYfTgvQB
+2gND2W+EzXrhr7s05tDsASvb7msznDyq28ZORk2GNHHHTXSSUmxWyDBADpZ1gEhf3UcSyte0+fr
26wb+fL721m3RVlOaOR9pFX5pXMLEaD+++X62DqJKKYLts/elF3WnSphGAdgOd2oBeEeiDzSz9e/
oEkFqUjvrKuHJp1le/QEiMoN5BWz+7ntImr9bh3/wmG7E5rqxKTYMW2MXozj0KL7AmxsmdAJwzlc
X4MmqFZB3g5dOHHHFC13Uz9BE9ND504/eLEd5zpN+sUNBKVfQLS5o6aalaiQb6tsXa+qYAGksWLw
8cUSKY/rK9Hstwr5rjavl/7K+xPhfpo/u7kzupFl51b3beYG3QsJdStw/6uyq1EI9I/DCnLix0RM
n7q62rEz3QoUG+76rWDMapaTZX4j4yNo6sNq+XFdOpp9ppdvvrG0Za23htRiOVFiVE4gOtdI/BmN
PIoNLBOo8kczw8HytrCzCj/MfW/cUTDdRZsqNm6jlW3Dh8JAAns6O2GT9Ef2T3VnRdn9GIjX68u7
iOid+4kKBx9Yhoc7jo8sXUTk/Wbf8flldHYCDN3GKGf13HXTvDTeciLT16l/tkWOxg232bbKqCnl
jC5Z1baeFrY+N16BUv/2xqGVM7rDdVzmPB9PBOzj/mxEZA8Lp9tUFQpeL6A0NTdnO/lZgNLJD+yY
RcMpE0FzZ+BmtHdgaoxNRYXnbWe7i3URznhvG9/cvcpDzYaqQPCuRrMVvuTryUSeojkScu7Yzhmv
uzKqFJpthhi6Ldh2ysbQfjWj7vJ6HLYscILm0+XheA+Or/2SYtMgIyzIBHbFk/E8xukaSMDmSTyA
dC5Azd0xi/eeqHXiUky4cdxq6Qk+NGXfl+1pHo+CdjtuW/P8bamYpVEW82oKqJKM7Vf5WB+yyCgC
42UJlxiQgZf6l/vpupPQaq1ix0AuCzNvt+20HMyDExaHKnFA5RNOsXNok7GJrn9Hp7XKcT00zWTV
st5Os/fYewExd6Il3TYo9pz2ay2aHLdKbjxs3qFIP4i9Z6E/4Jh3HKiKYkL2Af3h0LTxNNE6J03o
5cVwiWEcyysP5aXbzj/mVk7b64zW28Nj04rSfSVkbkoRMlZVckpmlLOQOJ9wFbsfW5T2Gqh926oS
jQ/abvnYin42rAB47iFnwUhqgg7GXUPMssFf+9Rs4qkrxWKHbbECwh6DYoWlX9GlQsq7dVxYuocx
1+mBCqdCc6LCcRhUDpAFoDvEwf1o2QF9YvcgsTyiFvMmPVCZPYXwimG6fMbvo6yKGb1Nv1T8VMm7
vEvFsp2s+V+59YG4iSPKtVTkVN8XNZMcAzvj596JK4y9yvC6MLRCv1jLmwik6tBQraDzdrJf/DEA
v3nShIg0ZNzdiZtBLpbK6pnlpUFBcb7h0Huum8d6L2urMWpL8R3gps/sRmD6hD2kMk7lzh1UN67i
LFBfVoxlW20nAL+99I73t11/VLj6kPfFUJAVymeSsOzDdvqRshuDYBWd5nlO4ZEKjtQz7nr5sZS3
1B24lgpKQ1WJ4eDBEkJeD2C0sfcA9proV0WkAf4JTJopLwYPgMOxPbp4w0XZzW2G/hcazZtzmpaY
9tCa6/2y5fTESqPaiSg0GqIi0rbsgnVjGF34D3N29MWOhujGvfz+xiCHDR3risXGrItzQQ/urx1D
t9+Pxf+EK2/GddsiHX232E7jvZMYsUxwoH+wPtHAC+y4TbY9OlmdR/nz+5sP+aMnicdL7GriJFZs
HvNk/dnHc2Rjb6e9e6VOTIqBMoeapj/gK/Nw9quTsVeuogvf/vDyvJl+JUVZGB4GzvzAe94iGW7H
NGoAYXi27804u9/D/emSaSruLO+yUYhZwK8/A5YRogIqXp7JM/j1j9uHnV2/+MF3AggVgMac1jZm
6/KNB+/PZvgxe2CJEZUHHmW3mYIKP/PSDs1JOT6SLvfVFC57/XR0qqQCzyx/kdu8YeBcBGPc39nH
Mtme+98XAKZIbgwIVATasM5Oao74Su0kM09Qln5d+JrA0FAsmdv9ulQrgSWT+xXBuYG+QDtDayVz
sfI3WlqMoEUzhmI4OY7rv/LL446BeM/w4nLtuiUBL5gxfZ8WdNZJlrZoP/pVOZVdaIvWMD9USCeI
j9KoCPrr3rZY5SBeitTtKB2X05b2/6IFz9NglF8rvpeh0i5Ysfe1GBdfrojanAuq6IK4M17MZ+fJ
OeBeGxq3HfsqXo2tfd/JC29jix51wv2Wej+ui0cz/7+IPsvFHoGaaQx4xYshbjjthrgNLsAGHo07
m6BxXn/xfRZeasumxcPI9GMbQ36sD94d+llm/5JneigPfrTnWN53v3/Rf65izP2szo2TsM9l/UT3
2EY0TvEv0s8SsCKnXSCn+R4V5/Fy9M5jlEJOWZztJPTcd33iX9yfnURldWa0eJiS3R3oHAnoBLLE
yvzQF3a80L3neZ2MFPv3jXXJBndZTtOWlierB1rBIOlNWaS/KUCtNWNGgUW4HQpnZB5OnN0UN5kq
NE3Uki2zIP2pcssjcbcAJMc7fut9l/gX/SevVjdFQ6j+NPZ2ULw68tvQ7Ziu1sKUe3hXrw73CZKN
fh20d3bEgeRxPm3P1qGJSNTdFAv/xQM64SZsTg3k7q8/Vv9nWpjRdQ+h0RYVdOauedG320Urs65I
MnNApyZe39Sx3TVV3JkkzpYXqbmcRPcJlf5geY42f48FQbOrKvhMyHpsp1VI3Due1+muBUVEuiMV
3dCX39+cc6241EtCI08NyheMPLS8X9VN5ZKQiWKf1rjWY1U1qNv2j6xDP9txjW/bS+V0Zpns17as
5KnYmqi3xthGO9XbhlbO2bFc3YrYjnXC+RraTR5l/U0cTJCHcsTWjdyIT5fulPYiXZMh86rzhq7F
9o1SUQy0Wlu5GDmaHQyjH9jEigRfd6SiO/hUmJifTnOFjqzyxLo7dILwkQAvAJefvkv76+yg328d
2+m5GdZwpXddsddZ6s9d8u/4Gl3u/quf3HYBPUcvtVO2zF8F+dRTL5788q6h5mkibVJVXUjd8muK
etmRmOEwO5FVkRcXCb2wG8lTXd/EAOH+RRzqtqm7yK6QJ9891iZU7uTttenS+CYVZyYaZtdWAX0m
5nktgMbdeYXSjatY95BuwhUcJ824jV2Yu6RCIaj3ct1SdAeCihIruLP404wO6sXdpfigjNPIOztP
/0te456vf+Uy1fcUQDH10WnxdtpDqRu0GaiNCI0mg74Jrw+uk49i7AIkdCaqP+WpzmtAnjMA3Prh
tmzRXxShrksbYbswGc+N/DahzQ7aURNeqfCwZXYFnsYxLu0PzXIGIBl02mEFstDi+3WxaGSuAsVk
l5aTOUMsrP62+At6MsfE+319bI3IVYzYKqls1wKPipWFKvA1LgXZUXadj1LxYXDdg9WayCzA5FF+
HqGA8R8S0kBs4RqV0T6+WSefy3Ps20Oz8qqytVocbPRjI71gEeil9/m6fHRjX35/M/bmgNokq3BZ
HpY+4P1jjczI6ny8PrhO+Jff3wzup/XQtzYmjmZVDjZ1z0h14ypGag6gViM5Jm3OBtqjNI/ZvJdA
v8j0Hft3FBNtM3dEm7MGacAULYUpaNUce/3QExKNDbmJNsL9ixyU+QT1LhxPV/C/E0vwQnqbvJUT
GQ8urHIuOcHBf3BZQo2dtJNGSVSY2MSXod8kNB3QnrD4weQv0u6F+Zdo5B2Bq+CwbmsASMowNk02
cIwclqNx5wRmOD3vv6xq9EVFhG3bxlAxhcT0dGlkPqAioNlBROicAFNsswB3YMYniNzmqGK+OIHt
uxfRAKXkRtSH+6V9ujUohmr6RsfmFGvYhubQp3O8tTK+rja67VXMdEkpyUrRw5xseWBsLoLc7s91
5Xy6Pr5u6oq5Vg5npOV4JJFDd+zy5rwte2lj3dQVc7W6uUVDXAydp11A5OtqOMG2p5u6eSsBdJfL
we+IAWybZMzBY+o8uWfTr/xmx151s1fs1asGe11aB8Xc473fvazrY797sdCMrWLA+JTn4JRGofiI
HrLO47I9lPWO0r/rI5mjkpET9O9dwS9FkyL/TM0HWpEgW7ZgGfe47HQfUOQydqMcV3emidXiVrQ2
5XTYWpeGxuS1obnIncTRu/vLHDXuyORgCVCQ06QlW4juUg+O3MsVvxs0YWjlHjFYvun0y0zOQiy/
SrO6z/r85DXz937AE3iz149Yt4LL598csJdufNkwQlBcVHfEX2ORPV+32XfVBwtQ/JoJiLS0JuTO
nSkPswas3qMXtSw73Db85bNvJp6NhjTLuqRIbMv7pdoS3Kxj092jT9bN/iKvN8OP5jRZJRE0WYc0
WnK8QtqxvdeYTSd0xZ2V1TpWrK1owuwlmvmvRe5BJi7a8ddZCKEr3iyVXbWuy0rOY1m50Hbj4Lnz
aQZxSD/7oVeZXyshd3ZAtwrFudWpiR44DBtsNGsATEmEArqda45O+or5euT/zDcT3nEwu3CevX+E
70fXdUczczUaGax8qlNRknPBJ3lnVfV0nPw9SmPd4IrhiqLrC+HBJwyuPwc9X6fAzvIdrmfN/qpx
iCuQLd3IRs7mIMBemljr6yKyoBrXcMyCba+/tMb5qDEJNfwt432dPaTmk1tt35qxyIHKtr/0SF+g
s7G7lyjUCUux4qm3Fm7xiZwrvyXolLwacc7ZcJsasctX3xixlVnEKriRnhennuO1kM/VUOBmZe/V
IuqmrxryYFxscE3PDKDQgokQVGU7Nx/dFiiW7HTzgqaBGX8w/YwdalI/SQHPX8x8Dp3ec57YvL1e
NweNtak85bPXC6fLK2wCcmbBivANXJLWZws3u+C2Lyj23Bto9zfULX/wNzQUZNtvIwMFwOTat220
GqrkBRgYBl7zB6uxySHnvAzshrDYKcy9hKJmP1TYOojDN9EuI39o6q0MhGMHmWXdc8aOvENBULaH
ltBsBlUOZKMc65R3+M682Yln1tFYNk8WvSU5BUiEcihLMtf9sBb8YRHm15rTg+ebIQovkpv2WUWv
99QGr11ek7MB4FGw+ZlIwGPxywPddXTbFxSTpmTjEw4d/lDO5pPp/gR78yvd7YCu22TFnucsn/IM
hXQP7cCOXdfdE+HdiVXeoeoCjAL+jjlo3AZVbNvd6s3op4Ym6MUYUfSTMMDpfpt8lEPZJqKko9Fh
g0n+wdv6Q5rZCdvWT9eHv+jJO/EFVQzZdkF11tkwNPAihwXopwfwYThx6pMd0WjUXwWsm+3cpdVs
w1Og1CGkdWkhG1Yfs1bsqKjmBFWh6l66zOZaU3LOJ4pwdIsp957r2Tt1lB+Mcj7ILY2vC0uzzSp6
vfYtQLekgzBjqsFv1x1Nd695lmYfVPA666rSKygjZyu3D6PtnEy6hEXeHOpu2AnvdDtx+f3N4Zn2
M+3s2aCJCyrp2LK7OXDrbopdc7gJIsIclX3TbNfaalabJsQZmnAD7CZy5uF14GTPa+sWoRj06HoA
U5qMJmj39m2jbhoA/LQGdVb8vr7Huo1QTLnB1cC3LhvhtwjBwDlXn23LC4Zy54Kv0yHFnukms2Lg
NjnbuVwQZefk0HGbR9dnrxtdMeeqMFJ0/0Y4Sdb0JZusp6rZ42XXSF4FqhcMr8ubj5OmQ/9NiCVj
oVm0S2SloGm5PnuN7FV4+DS707IuBjk3bKkiUnlHd9liUEgiIdrt8fJoRKSCw5nfLNIHBOQMNuxH
zt2wM92d+euGvqzrjYUt+SRR3mKSs9za+xU4hd7/cl0yupEV2x1Sj3SSYdLUIV8sE+XhA+rJbnPR
Kru5DRqkjBPHPeGsfBkB7mpcHsi5vS2nogLDu5bnVm8a/MFd64+2Pf6chPnxulh0CqMYqzRQy4CS
H3KePRnSokdX6yHy0ubFl+T39U/o1F6x16GgIpcjZo9Xy7T4wO0LP96v28ZWrLVY877iKXyBY2Us
Ktruud+G/NFcipuAPsxR8eItSvNcf0X6wELD4oM/pf4D3jJ2+/hp1FKFjZPGlROfLdxe+Xnk8ks+
ld+vi0Y38iWge2NKdj2NXVUgW2YOth8tlRiessy6icUUYlEMtbG3Zh4lzIkIZt73aS7uCK1x774+
+XdR7xhesVZn4uDwB59pUvV5aNAJVDOHFCQUU1bdldsS+PmP3DB2bgA6SV1+fyMpnk6iKzZ8bFvs
e7QMeG3dm/gdsA7lsDUndP52UC304ABzUKDnmF3d1HcTQ6uWK1ZBmSzI2XNEItyPUz59beVehZ5O
JorRiqVep0HmyJrZ8pl7RX7wa/vGlJwKHx+IDTBuzq2EGeLnalqRJ+fIm41PHRqJWKaVpIa1Eyxo
nM9f+PFtSPsKhAxn3PMCNJWbcy+ol+frWqoRkgocTyGSxs2ondi+l/8GK0bf4WVzq3aGfx/nyRwV
Mz5s2Zyv3OnPNBui1WYh+AYOnDya1mdzKZ8NYB2mGQkQJCXoHvGG5kBQ4eT1JNpa9pmVrKLk/06I
T06DvdAAr1k/Ddvee2PSiU4x8JWSqrbnxj1lcl0TpLy6KkDwwnfOBd3wl9/fmHQqF793qeeeVo/g
nWb011PFMvvl+r7rZKRYdQV45kIWz05Ahf+Syy9u6cWuGM58t5P6H1N451ZpKNbNrHqdPfAonQda
BEU9hfn0cRpOVfPZ2rJwQHrZId/r9Of1BenEpVi773RL1xQdPS+iOVRr9ZzLbqcA/XLcvLcQ9YRu
gReeR0LPrXG2JiMp7Tn087DnNNp2mf3ev8Eyldm05MPoEoGPlMBJMStg6BsA4OJrO32+IABruuNN
dN+5/P5GrVqKLFS6zfRMBxrN1j/essakA6/9Nga0B1itXqJbdoSpZKeFkAUIJ0x6rhfiXp6O24By
K74++PunK1PZTr153Ux7Mei5mf9x++q40S32KjvMyIYg5HG1Pvsobrz+rfdthalMp16BHg7taLPz
xrLABaiwqYuoa9Fv/FZRKbbuLBb32YicTpkPcTf2XWja7nrjPiimLlzmMlzJ2dkj5fPYS3RhcC25
E+Xo1EkxclobwNv0LjujaiMc0GC5GjyQ8W4B/CC/VErXLLy+C+8bOPMVA2/NsawXudLz1qNMqJbL
GtYAO9+4DsXGqUm8dHZcejbnJqqcg519ax3jMLBXmz8BPryzFxpVUvlO/a0eakAs7aRNhwANYg5t
vQBHWN219KZeHoypAHMUK7Ym5amVoPwbLDifGRhFVuvfmzZBxZfbrQHwQ+7BFPoizquZB2Mxfbpt
7IvM3ngmcJs6hmfAzKhVgcnS4kPCe+LsqM/lVP7biTOV1zSz2VLjILKTufot5i94n0Lz1h+3zfyi
sm9mbqPNTIOGp3YCWHVkuiLwlmGn/kOnMIrxzs1aTQMhViIa/zDUTdDN4olx84C7y+H67DUHNVMp
S1tvK5txxKYS86dtvAgwinpelGY/yrI8NstLXYhQent9Z3UrUuy4R0PC1nJ8K9nk8DLM8xH0Bp/a
/Nlie4B/3VYrtjyPgLQLAgtYWmSbm6b55gnXDJal+70jsctc31EmFYZeORN1lpk7Z0rnSC7/Vuap
M7xQkizoQU/TNd/K9Us2P/upuaO+Gu+nAtDTluG5v3TYWUxUhm6/5TET9Y1HhMpcKmmzWHnps/NY
0LAutkO30RsnflGDN7ZRptNE536xE5dmTkDr5tfkAMRwfSN0UrlowJvBRd5sxkjxpNZzG5zIm1N/
HIq63xldo6kqsLxhBC0jfAMuo/450bDM8jD1y6Azd5ypbnz7v7Nf0so3ajR6SiYjsogMhjmas6Ar
99oh6qSjnM3rzMdOlibm78+Rb49xbny/Te6KDbdLTec5h2QMmR/Ao/iYmdPh+tAa41Vh5SgKFL7g
EhfSoYmsKf1k5Ojmak23yVzFdhkt8mpbh6aZaBcbmdkcZBVuooUdpM5t8DGmYrxGvqK17eC7p3El
/pOVEasOWJaaX64LSLOrKrwcD2koOgJZcoJsyWEYxsNA9l4wNQqpgrtcWtKuJ7DVYtgM9MMjaKmQ
vRLXOXJH7BiVbvqKyZbcq1Aeiw3w6ZiM3Aqnct4ZWqM6KhNpxSs6tgIp7MLZnqQHU91q+5u9ON9u
k7xir47RGdbWIVcytEGPegQ44Oi2kRVLTScUjI4ug1CAODSFe8eEG982tGKqzTYvYwk8ILozPBhl
nrB5j+5aJ27lmK3rausKEztZdW5gelUwOtsdN93jTRNX4Vx8ZNaIsMROrDx7NcggA9u6qWSXIUj+
r+cdTK8vx6GxE2hJ7KdLaOJF+rZpKzlrUaPHOO8xdNV94ZuMJrO4TUlU+JZ0hOU0Rm0nYvI/1VWZ
oQ6J3KYl7LLHbw5SFC6n3CXwuluPht9kPEq6d4pqDF6Fa7lZ6a1bg9R0R/s+mjuji0zT23lse5+/
DDup2GRb5mM/DAs5tz7NNxCP2H5b8wAU02T5XPT5ZMooWytwvNPSWMvvztovpjjkq3CqR5Cqj1VU
TS3hRui11ZJmgWizTbwUwBjJ/qbkPEgk/ytczxvyPHVy45c727YTrgwJ+sgY7bS9zfGpUC8xVPME
gqf891aWxfqFuatlRXULMrwvs5mz21A6TGUrdY2FTdJl2e/Vb2Scr8v8ueJAQ3Ji8Z83WY8K+UoX
sxlmWbq/e6PODh5eBx5AELyXyNGooor2YsXapYz07m/ARZBCGCoWj4Ncb3NYKsbLMkBUM/sLoHBd
6VoflhTaFVd4gbiJSZ4xFeZlFubo4RESH3AkgMu1mI+yzqbb3IuK8mpBKtFmftZwNMCx83u/HPuX
piR7fQLeb/WC2V825Y2LoZbIybhYLQ9c71+Wf2yXOeymJjBF/Q84DoYgS8dPTtYcmuEVGcrAJyzy
JbNixhFnujfRt2EaisNw2+6CMafwES16YY1tHdXmHsBZk5RUEWBW0wzUnwGkCsr864ompFa6IpPH
D+08Bqn/nedZ3Bk3VYthJcrJPltZhV5qCJYDkVUhq9AgodwbW3O2q4iwNR9Bs4rjiwekR2tKN2BF
0rs7EawmzFTRYHiNHlN/Ihgcz+kufbJRUgsoIVDCNzkRFQzW9YYJtEiK8ZmxhWTegs3ZI+N8/y2A
qegvIY203NwUh683jUG+fM4XI5H9K2+awE3t22xRBYKti6hNAlKzLMiG6jMF5MA298r/NUqqNl+2
jQY5x07gnbv37z0BJIMdu85zbVdhisyP+Yuhfv36Rug+pZg8ySdb4Am2BkttZgSLZIHfmyEbf1Y0
DQBFC5bsYR7SHf+r2xrFsq2mlFbtCJ4FKeriq6YKvKw8uM6HIq0O1tLtnOa6dJnah3kzDSZsayge
iMgTQUnY+1bgWgtI7GMPilajxW6w0PFUg370uiAvcek7+SZbMfWN92lmcKt48Ar5kBdL3JjZz8Zx
APSlYTPnn3i+V/+hXZ4S1gvZMcPIc5kFNormepccCvuD19NAliQAW/KhMc1wwXutWe+BEt+vlkSA
dFGgN2fDMEjDTPFglAVT89yCL9n2VtTVPbqdc6jA8UDrNvDZCSdqOLRfJLODudhrMqFRGxVvZsx0
dhaPrnjakabzZTAqO8r9foh7Oa0LaLnx2mc147yjpRrPqiLPcrnljFQuPuds06tlpPcpZwjn93qI
6JZzcbpvRLl4gkp3TjF+Jvp7L8OLjOSJ5S1x9T+cfdly3LiW7a901DtPYyIJ3ujqB5I5apYl2/IL
Q7ZljgBIgPPX35VVdbpL6UG3boTCYSmlRBLDxh7WXgv4S4jrvtGg+7NxziIGr+11JWmAceTqrpt5
Tv2q30yR/OShoujLt0zhz8Y5syF1Mc/aUI5xlmW88lELbZfyqsvIFRgI4pxEu18fsZ+Nc2Y9mtUt
xlMjxrF+W3xqK1PCNfGK64XW0Mx0dXDNBMneqML+bLSzkKD1ZNuP3empcqtAWRKcnK59FMijngE3
LcqHXz/VaZZ+YDjYmeFoBr042502N6PK300rkKZhq59+/e4/ucjPWU6XCBeGi9SKY9ufvFIv2o9g
HCo8v48NCrK/HuUnt8g5fK2cMqG7obSw6wZFswHVCQWZJqMTYJNSu3abYr0DFeUbtvZnw51s8N8O
kOCM5Flj2qvQM72FTlzulb6OwUOZI104l3nb0ETWTVhYaKKYZT12k8sALJomq90bl8xP1u0cNsM0
YRCRm6LLJZKo/verv59W33tjr//s3c9sBBG9z+pAZ5fgIIC2Ex+az7Zp31KN/Mm7n9O9luiDtKLE
BHKSVCbtgzfm5CeW8xyvF+Ec1kPmAbfo6XpIyOw9FWZdk9W0b92zP7v8zkF7I8GO9hZB7kkwform
MHVRl465V8dLUX4uXHlBXLGRRO+kX9n01xv8ZxN2+vnfdtxUSCCuBkru7TqBz6wL3lNpijfe/Gez
dmbXbMXsvEJL+l5R3sS+D8o04W5n8//Fqun75xg+1rWigCYHuffR2BzLipXJoNc3Lsuf+D1/oMr+
NjOsH3FprRW5jyzCpr4dUhOWRzZUKolqyGUgRZgOnMxvWJqfLcSZ60OrVWm2OnJvmOt4UrEuL7eD
ltHDrxf6Z9vrHMrn49x1sp/I/WyjPm69bkrmvALao62uM0fhPq7folZ5O8rbMaZvkvX+5MHOUX6i
dVVGpjG71EX+VEaLH+Pu+SvB959f5v+Tv5jbP68T99//he+/mHaxZV70Z9/+91X5xRpnvvX/dfqz
//m113/03zfti37X25eX/uq5Pf/NV3+I9/9r/PS5f371zUZDfXa5G17scv/ihqb/YxB80tNv/r++
+B8vf7zLw9K+/P7bFzOAeAbvlpdG//bXS4evv//GTnmo//z7+//14vWzwt+9f9Ev6/DSPH/3Ny/P
rv/9N8+P/gWFMi7DUAYy8NmpJWZ6+eOlkP+Li8gPpfRDAcrtEOdWG9sXv/9G2b/AixkKQn0ifHqq
xjiD2vXvv5F/BSKElxwB94S3FACL/fvDvVqm/122/wDF3S20YXv3+2+vNwUYKgIGuv0wCqUQgkfn
cMmKZVplmfWTYu6zj1596rOENOs/44L0/TAMfRny8DQChzz1mSEaWzqBfLcXifAiDuhZI6enTsx6
2HieXd/QdXttME6DSeTHCCUBwZMF58qv2Louh5fNIY3Gu7u89a9bRXYzbqQZ3lDSe7WL53V+ww96
bWP/HDWQhBDJI45lPr3+N3M1aig76lL5oDjj9hC6DL10zeD374pCq89/22J/reLfV+21z/XvsQIJ
RMyJAvucbIN1o3NiqEUys8LdDH7l4nIJi1sopi5JZ5Z/pkrw13godtOAYz/y8+QjIqB2mDnINoIo
b21S+OHMY8O8AlTEyKZ//edPFxISMMF4gFzhmX+cD6IpnNf5iV/LLI/NGtnnKJP1fRtVbEZX/Fvd
Oq+9vT8fL+RSgLEXmFpxji7TYwjRJXZCP3jN54xAXJR51cacEH9cB0tcla6JOYVapWjfEqv50bYJ
Bc4zaEYDwc5Dwn51s6mK3k8WpCIhblTx6V0LR/MIr+Ct1OTrgOP0nBELsHwRTrwIwvNqTG91MKJq
xxM6ZKq48EFnVccmCiFOMHVIL296OWZuG0xNCXP3PzbxBxv2u6eURBB8oSAe+KAtPK3A3w4HnXne
dp7miW5ZYxJYJVUCyOLTF/B2hW9RI3/3nJIgxjytZiTA83v+nGu2uIpVsDZdD4IA9EbTFKCZ4rKI
fHfwdR2mROdvgSC/f0SYcJg2aHecBj+3pNOCpprBw/kPSYRWHhaKGA1z7hI0oSz5p7PpM0IoRVE4
ooJ/B5OYvamEeAusqaA5v6jUkJvd3AMdFvd+VrwVDH3/ZKfhREApjiM+95lnNEBj1oemH0+iXjWP
ZRkZuct6yqbHsvXFW4CV88WLiOBc4r4EBZoP830WtY499ZcyNCJZKsvTfnTte1gDde8ywS5Cpat3
k1eTx1/P6LlBPR/0zOS0E7iih4HJpOpkvm2GxiVGwCBEayu3slzf0u48n1KMd2qOFfjC7Y+N+vo8
+OEIoz1ih45ghNhWesh2riXd5QgH8Y0474dDSeZzSSkL6LntNmvnQiWZSJoCpKESOeyNknK4RXbI
bn89iz8eKhIUxpsweY4lHMV8OoylSDzUe3APBqY81tm0rvt5Zurw68F+sGR+yNCywfHh5Xfs5Arc
5K1nCE9UWfACKQd/3rVoLkj9SYhnT4Ic59cDnrtKpzVDrATRCRhPODFnuQFrGjR5tIKDe6oQ3S1i
RbT6h7LL3uJF/8E0ShJJwsIQ7O7yvGRMbDc3gAXzxA+GxsaTiIJb0/vLs1hs/kYO6kdjUQ7YJz/l
NuT5Q2U2VPk8BDwJ2lJeFboAnDEcNqAMpG80f/7gXEsesgh3AAskO2ccX/OynsGxgSOGadww2ucb
rzL5Jz00+adW0TqKmezf0oU5I4b1faxaxCL4JgHMCYG5fH3SdCBAmcuA4PPBHXzZR9z71JUBuWth
YJFpzk2yBDZCCzArUlBcV8iwq2Ffrw2Sp6Vk4RuJpR/sWnwcEC8zgLPxvzPr1uWSrG7IT0BLvtxM
nnGHDHXWFJQz7DMS3/8sX/Ln46O7MWSS4v73/whG/3bx4gziDjFEJKdEQJ8SksHITV2Z0XTJKrRx
//qMfLedcCnRQKA0hvtAkPNG4kGJkQ1Q3kr6zKgPZRf1l5Ntp69hWJT/KC2AbjKGZgz4S37EucBp
PFvYIXOVCbomTAKq62MlB2vytPTGevjQ0yLPLutmmJc1nlCumA9DCRanf/aw332CM6fGH6Wj1jCe
rGAvqWMXNh3UtfJC713P36pnns0sBgskgidBOOwqOoTObii/9NEvaRDUmJKRYNNPbU83YTtNX2w4
LC+/XsbXpg6XryBwFUM4bCBSIOS8H6kFpqSbGMsgSToX7holBejSdWNl6zeM+OtQ7TQQPZkEglDG
j5g8bxPyVg36uD7LkqKYHr1Afyxy8cmFukic9utE9EUfaxne/vrxXpuif4/KEVlLDrc9OM313w5F
7qtusQCJJ7pstdnW9JSQcUuYV0m0BPOdgXUq01J6vnnj+J+2xP+m4v8cmQcRgZuI08jPnRtX8C5v
eOElelbkyjHmDjwPyp035Tp11E0703igrw5UlJYgKN388wcPEAZQOMgRjBc/e/CpMaJZGy8hPQoe
qd+Y+sm3Ac9xQaNlKgnr2fSJIIt4908HRkDMYPRhbUCecQ7taVRdQvE2zFNQX7kccdY88I3xwrJ6
nGeQhGxCCEpNSWn6KHj49dCvLe5pyk9DB5hrpB+IPM9IL2tjpCyjPO14M9/5C+GgrCZurmNkmMrr
3PJ/1of9x4iIdCQuHY5QB7md17NcjzwvZDQXoFfz1yxdFwpy+pFP8i0D9Ic5fb2dEOEgnMDUSj/4
zldu1RDxcq1UGnVdzQ84ZLbYLQPVbYLMKddp2evxiXRVnScVsLCgAtFtVET7guVI2EIzTU03+apU
nShmpdlCMKAYDypv+Sc2Nuv6dZ1aBZjOWLEpHrKpyC7ZEJhhm6tK65SbgVcXkGE2Ns0Hyd9Yutc2
7zSRcG1wdyHlAP8EPeKvJ7IaF2jpiValcxStPJUQcKJIAiv5CZwJ+g1T9P0+8QkVQvowRgGOyJlR
AKCtNcSzTSrF2Abx1Hq+l7Yt70Ee69r6g1dn3VtVku8f0EcCBxcYhzGADN6ZS9lUyDJzAHjQN+R0
F2u1mAcIObkEFCJv1fR/NBYSDfABGB4PF/TrySRsqddutdgrJpx6tAE2dNeaWbZxPWXN068P3fcX
CFwAnDrGGW4Qel6uQQ6li+qKqtT1jboPA1U8k86W21+PctZYjkTbydfA9hAcX5jKc3vGhrkeSjnC
rDTQZgdCUd0ujC8fi4mriw4sPt9IV/rfHGrit0wDA5hMc90pGCBHX379YdifIp2vjyOirCASp/DA
l3BzX09xz7xVTWBITdxyqlMj744AqG2XjMRLRPn7Gv8s20wHA5g4dKaX/Uqn4qMgVTdf1/D9hjLw
nrhlmh+WeiR8w1bePNveTUtMmpmg8ukmYY7WiRE48UgtVdIT6/Mb6puFXDE/L4ZDX/hquh2WQOp0
JhP30kBD8u5gOQRmdw2vQeeeO0fEu2GoO3+bkRGNiIvLhyYNA7JMTTLxyC+OJf5AHNvBlP1xskXD
j8siG7kbwmXuNjyYRRFPDvxeMe2a/guwBi5FL1mFNJlwYusR54JkMhTdzCMuI/StqVz028kDZUgi
QWFGExaMsx/DMs1lLGHk5hjM04rtSk8V8kLpXOU7ucg5Sutx1HsyZtXL2K7Qh6m9KapSnpPCe0Cb
0UyOE4uq9Yh58Oy2b0vxWJf5NKV1D/Dx1YqniK450X60d7IEgXPLigG8AJqSdtOpIgKREQkdi4vI
+tV9NDkgfKRfkhI4ODefjsxsfHUzZX1TpvOpX/GlaVm0YmkypH5pUoLkb/iASEZFh86NNXLOVo42
jpYq69836Jad7utmLKsSxFhRFGyFnGid6DAS49biv1FaadOMSyy92YP2r0dtt9MBOqmfyRiKR1Nr
/H60Ejolnkc5MM4esj3rPLv5Qq8CTQ+TCgiw4VE1ZjsReqf/T2E1JFOtxwj7EjXAjTSaKFwE2CZ7
EO3BR7bocG8ujfWUvQQN/cgu+BSS/CBZkPN0rUIzfxJQoyt1DCXimt0QDbaHC7i6tr7JgUUajgIV
phtTribfOEs7fWFZVcBmLwJ4gKmv8fMc7QifnfXkdT6PSgDpYPnTtDT8CTCfPIdTBOnOr64RAqg3
D/UvY+X0wrP59Fw+UGRpC95pQBJbqeY4aysh4tHzDm6h0aWeUGiJySrsR5ejEfxucpO8MlS15F4w
JDnxa0CdbQzYtc3WC8a6v66rpuIbYekQJSIq5wcSaRfs5FCF5BitWVZu0YjUDjtZAmZ+YcCP0SbA
o0wvojKYTt40WA/iuDHfiKatUHEtGZZxautB7SDS1jZHsZQBIJQyUJDUFmuX62TIx16hyXLC7mZ7
Mhc1+ifCmgzbThmz3sP06FtA1qs7bQ35lLGquskrXm5dnTcTyhrEX2KGj/CoI9u80MWRakNMnl8s
xQoKbpszxS/7tUPpOsQ6fqmjtdFJMfWkjZcmWq8CREth3DWG3Q6uWTdRjfs8Ds0qQIaJtYobj7Qu
HqaqBTZ38jVJTJANXzV41eVl4YGNOxUtcX6igbe8I3MQdlvoEM5ZPHQd5QevqUx1mTGvWz/3IwCH
hzas6Jg2ocME6LnqgnjJ5VRsCZ11mDT+CMLbqQTBWOw8Rgk67XBuUooLSiTFiblutyC+J/fOZRLt
cjmOaTponKa4pvUstgOkrlVCp659tCW669Ch3AXFxiP++KQCw/cLmGMhXWm7a+eV3tOqGGQ/AERd
v+RyGTQaN3ESY1AkmCaul7UM9l7dyr3QdtAJGxWUFZswykXMGn1CkHuieQFBeNc+BHitR4o5An2o
aezyDSTWbbdVWelN18iFzZ+KupTRTvnO8465hO56OmNMv95QUyxDLPVa3fqq6gg+Bnr2x89co5cB
fldOvqwtNBtQfJBVijti6e4H1fviXbeyRm1yWvDw2AV+Fh0D3otmd8rf9PG8LKGOXUZmtxnnFgR5
PuQiP/RAqQ87Oy/aS2U7By7WohPhJUiTl+elbQq7IWWLciAI1fMHbTv1pfA6FsVrJyObNLxntzlh
bjqgQTIb0zBnAHZOgUeOvBpzA+JCiakcKae3K3BOQcLLlo6HuZhGsw9b0VyNOsrXuMYdcGArKwgQ
PUE2qjgIeflY40d52luQrqcEREniMCtbefuh7Lp9Vi3Uj8UKjqm0KWU9bArQQIQXqu+KZbdWJW6m
QgzQ4XRwdF1TkeqClyAMPtLVeiwGy55tULYKx/IDbbuI3UAiZHzneGtegIvlBi1jvbtdxqCVGCBU
10Cs9w9h59bhm8/gJ+MaH/n7OZOrShp8GEVi1ovMP1rpG7oN6yEC7tiUNr/mbjDBjazAVXFQqMo0
RzSczF68eKEHXTyAhnJ39HM0wW3bjEK+wSkaTNcK6nntVdHjft6gGxLnDuplJZg5phC7BUqvHb0u
pxw6TQnQXcZd5rif0JrqSRBgxG0DXsp0Ag/ac20X7wb5PgQdfUlVIuqxfHR119yXYvTv2tazTCV9
gb3gb0c1VBCoUTmnbRzOHW0vyqANveuVgXQ/djnR9ugZtNvshbO41HmGfGTcTIPIb5U3R1Mbq9rU
C4h666hORTRU1aGpp5reWZFF+aFFSJTdl8sSjEmNe+NjSMZ2QgIsV2HarmQq75cpM9dVC7RKUYbD
S84NGaE7UwGj+R4vzU3a2EEun0Sr2fgN6sNN/pFUg9X72sBk7Ce/WdIJAmci7qtRnBoABYPEfJG7
Oq7DBpt9CktAVGCatNwg1wuSGI+va7gDscEYJLYbhH+tF0q8GCJpArIdQwX0nNA9+QAGUw4hEsQd
YRIh82M+RD5YxC49kilmjlMJdJJL0DrJbJAoAtTQlgROeqBItEOL9rUxHzYuUzIG++DoX1s+quKG
BNEaPSiuprLZeOMMzv7S0+hdj+buEVCqBgTUeTQCUaeDawObFC98eQELdh17c12nQwSWTS6KW+dV
OkV1ajsWfI7b2VVJgM79DH5Q3FKDgwke69j5wRHCKo9zIA6GswNySvnOGbLPFTugq5dsSwbz7vd1
4newKJED9LcAIeBGiWbTRmoriIeTCSqiLfJ6eya1ixtd6+3M3FUQjI/eWom4duID5MRVUrXzbUdF
G8OE7QOnr42Xv4RNNG2yCjl7q5f7yQR1Mobjpzmr2u1YGRqXGWj0RzTOoox/4Ry8RwdpE0Pk9VyF
a6xA8xqPJN9nvrgSEm4/WH3nLoLLTK/I2t1NoX6/LuMF81s/ccbeR2Pe743sLutav49mAtXFor5C
te4x7LNbjdB3N/DsuRvzB4dab8pn/4NPFnDweMEh1NWL7zf34VretLl6Bm86FN+CLo5G8XXS8xOI
euymbyzUoyU9joAasEDvqmX9iuz+Ttiy3PbUpuXAslgH6A9ZpgKrM5cHf3LPq0c+Y4v0ad2U1WbV
pQ8q03FMQjMOF25S73IoL6IV17wAVnc8BXG7KCvoyYCWcRlRVP4L71Nv6LMAhmiMBMfdaL7lVr4P
2+gKdTr8Wg55wjxyWdzT8eiazsXrpDaFD/9srB6RC8EBQeogniTZ00w9N+O8h8DPdmR2a/X8Capk
G1jWKy/sDtWM3QHDeWJwQpmslgM8psp7mPJl+pAB5xKLhdoYBZ8ybeAlJwGukXdL7YnrvGJfmrC/
mVQe7uuCsyRjfNs32VXD6qTLcM7nfi9st0U8gJYQKuKqASeVmiNU4nlFYw5P5HFpdF4kNmN5loiC
UgMPG05ZzFSwyNjr67QdyuMsAwOFKeW1z61Pa1zscC3Q19ftpfBuayvLmAMzsylCvDjhDkACt3dI
RM4HFFdjr2YHmrlLwE53bYW4Blo+2HjXraeulsYDJYcP+rcIMiGzi6thfJgCcctLBeLhdYoduHuL
Qm5ZG1zOXXhUrbdDwjbOQnbjIFQAL4nIFJv4WmnAwHzvq5XrJwr1Ko/Kz4Tk31DOBZ9lc2Xa9cF5
+g557RsJG9gtQ2JllwoKpTtV3001+Tav8nJBJJxWHOVY2kdrnBcVYAToIXGsv2hMsbe4pXImtl3H
HnxjwZdpNrLzPmcjv+K6LOM1K4+0o/FkcDwkjGg0zSRuUe1Na9VvFlJvyNpsV1KMMaKGdMhxM/RV
B6S0b3dMZR8tmQ58true1Zs+NI+jy27qDLx18LRYzCv9oaPdfTMODfo/VOyF80WWqV1Jww1KGFcy
7Pcto1fKD96RXlxbcGFNBt5KzZ+aKrpya7cfe7uzut5PE73gyu19O64JI9WNztnRD729XJddLsbU
8HAzuvk6qpqLpWsPuvU04DjqoMFbG5O2TMNySUwelkmvCkAeoKEcTTdd6LZhVl4AgpUYHsSzYakZ
wA6fzV2eBgi9mZ3eaabfMx86Cib7UDAvKaBAMDfiyVvcBZzOMlYke+aGw3Q30EkxR0Gay4mUaU7k
dujZfs3yi5rpCRwH+q7KGy/unDhGiG2giLQDeuEgB3MxBKc+HQu/BHUzDTudH0m4vDQ2uGUjCNL9
derhqPmf4bnewlUtEqPQ8HLS++6h7mNpdJC+szHj+b0sUByBDm9EwvHOFTj+sRhdDwRi0WxKFO42
Dp0J8aiay2qa4OkKcQkRkE+QJDtStKzG6Aa8mPp82y9AQM8gowEWKNIb5UrwuiGlimzz5ZwHSQ5o
V+xPPNzavN02EBSJS8Igvxy6QxdqsGzCgukRiO2ZW477xF0RDRr2LKNdqgV57BUn4MccXNJEntga
n5Qs6XATXao2AAbcU7z/0HrNDkbtiJBX1xvEDjB70dR9XrAHsZPnd4voHvI1XB9rUrdX1VBvRl0+
NXl5PzerSlnQIN2GoO7agjdkPyI2f9DrUB8Ho82HNgqXSzr4u2HEGjVer5Y+HQTK0Ht+ypg8dXp1
/q5xII76mNdemd+Eygh134pymY4ldvGMmXXd+B6AoyxcYhrZuflWlDObv/gm4HCFKlVVX/Tg2Tr1
Btrxi0mVWfQkpekvbRegZ8OTUcb34FfNn3IK2q44zNve7HJ0rer4pAzvEJcMfvBcZW3NbgujaHs5
eiyrr5WouuKWzmyt0twfVBNPZTDSWFRankKXrHsKiFZXBlsWIuU8A2nXwrS2qekxUdcRon21QeUM
/qAqWt9PSzGhs2mhyGbFUb2KPBaqCOG889FTO2TezSOlja9T2p3CG8Flt2yqwcze51D2Dvrn3Gbe
hmS2q+A4lou+tdlyCtAgNPioVwVjU0coDesExCjeAWIP4rhSM1dPwJkp88Gfc4/sPMGCTxL0dXtM
39jE6zDKp3YZYXOVzart2sMgVOCbu+sjD5U5VWRZqpBdxREGL1APoklaX1ssWr3lSs0XDALWQ1rI
9aQiVXT+gZa5hUg4+ViTkX7U3DWIyjv5IJHKPAwTDZ/HaGY3eAO3b5ucPVd9n1+HWbW+g3uJiKAE
qCWtijVAUZmY9/PYqf08VHxfCdUeitbay9Io9zxQaE+m7TQKG8tIl0tsGa+fmRkNTfUK7z5FbtgW
qdBesaRlhkAYHx6u2fDEQrSXrRWzoNIfkHBoiyLQSAwICFcAN00/FjTQl92g2p1VBUmGjge7vPSb
hw4e/ScnWnOapqYpD+sc9k1MqNde5Nw/mYCxTsJpLJ5qhYhntUWYzDZs+DagovyG+Bmi82Vg7xZg
hu6yJQwRXIxRdzB6rNc0QIcYCjxlHx0G66DCqDl/70T3kaxENUnnivrzKEeT0I7RNAtGdgnXuXws
c+CXrppRLtmGWuHHi/X+mLIwSmqnQiQVq1ZsGiv6q6qxGWR4WlpshcqKLlGeLKqruc4au6euoYca
l8bVNJniXZY13n0m+fytHRj6KFHuJBuGw7xjvQ/1qrqkj33Qf1lCCVfH7B1SNrYOTQwUxnUz0U0H
17WV4z7MvVvgyd7XqlCxGpGgEcV9g7CJ9w6GS+qkXuiRZnoDHNYHF0Rf6Oizw5oHmwFe0FwUl2VN
r9mQH9B0UcV29TeIOr6Ifn1ENekdr/w1ycoxSJ3kl65ccBfkH0iBHMuEnfuu9kg6lt4uJ+OG9u1G
A2eaiLK9GJAnQqJz3wFlt8WlYuJRh5+tjzqbv3j3QajeZ22AUyCBEu7QzTLoatO1liKRwdFFpScv
DhdaJS3j7bWX5bCxgaYXyC4fQGF+K9poQxq1B2nGN8+Ja+GZfWDrD8EQInSrQFhp/bSZFOQZq2h+
FzoIg/VzLpFQ6bFg3O8SJIa/QZt7U4zqa5XPF3VlPxRobC1Ol/GqB5boos1Tu5jt2Nn3QeZBqsM2
m7XOEqgvv+cB8lvrfMnWZatQMb7oqvbrqtCbBUXemyYM+zicoDaXY8vF5djeeRMeUeujlPJbDu5l
8P5sF29pY1bMczzV9WMloKo3BbT7hJxlc+Wvaxa3RY+WYcDu4qYP0xysqDVv3B363BIQLEQXOA9s
Z1mLzy6DOPPJFR59RLTFwnd0+gJegaQa62OgKqRXeRTXSmaxI1O0X0GvkwZhY9NwaGd055mrEiT0
MfNB9wjCeBP3BXgHeXff5eIij6IrUzWXoVoShyQtGZbHpZ7vRmLembJ9BMhqHxLz9ZQScmDvSNds
3LKq0XFv8n1DimMTiGMOEhI/yh4kzfPTabkiRt7o0F2j7HlZtgiHa5sh0R60cTeyKl2HPkgoXMYx
iLJNPUDlum6qHFw9HBtt5kAD9PW+kiQJMzrEKgvvGQ6NC9ZniGMns7E7NYur1lbQS9Bb6lfXpUMY
Llt7Bdh3FJdNxJCCFkucj+0n7qphmwXLXYGKTHzSZaPTDNWxYUW90YfrR/SnvMMuzT16z8T8YjKQ
Nml2a4l6wL32wSKSMAopfD9j71UY7XTE39Xc6Vg6/2oMzPUQ0Ie+GL9kUn7IJh/I4SyJOhccLYSL
wESA0qWxhxociY3kVdI1y3ukGFTclaO3qTTrj42uHgGP+CCtyhICasuDjcIyhnFfkxqJqJ1G1MVT
W5wYW0Gar+JWSgFzG+FwB/Cvgql61K7djY7uO2IubDbfZQaP2C+AE2d1vaRjgyC5Q5hT5UijOMBx
r3rnPXo+CknIaXsxLbP/y92ZbbeNZGv6VfoFUAvzcNkkOFOkJEqypBss2bIRgXlGAE/fH5W5qtJy
dXrl5Tk3tEjapkgGIvb+p428jZ444xfN0l0m6hdzGuVSefm9nXFEy1l7lE1002eSSYIRNTnIAWPo
3m312tYzTYC3lCjXRKcvPHt8yDL/WZvhVHR3OzPOVtfz5UwLpgnzxoZ/mNtvQLqLSLyZNEdY8HZz
lRPK1d4hEzjEg+CMRg6qgkd4/OXQ+Cufq28gFxfQeZk4AOwUq/GI6NAFL/XSsG3KY0EKd53mN3kb
DRg6raO05FaN03LWq7VvPXYksDgBMf5Ugn5ZPyprnlas+WIRpwP2ceGKMB2dM+hldQpc73vn06gR
/bJ1xnKVuvYGpf1d7eQMr+kPVNNPE7VzUb0VehsiHadJSUEItbVbfatBt31Lv9M1fe3WQFmEBVhp
Vi1FNoaaGpBjXuZxPGf5neGay155i96R4fUaq6Zx6znqR5ZeYjmt9ehsJe5NoKKlDPSnCJNqm01H
c6xv2MedRlvoU0Ibl2w1bKvFLXEQGzt2QykeChOYW1MLs06OTRFvtKK7Hdtnb7z1xy+1mo5WkCyL
9K7J24dx9Nci6g5eASIlUjjGyn7AZI/I+J7tFD0ZR7cl9s44HlKMxfHQr/w02ta0XoZXLv2BYs2a
4+1cqLWuSKUf/E1QpBfbT4GXRBWmkUPXy1dn1Lumv2SJvaZHX7RS51hiFCBwk+kl90hYVuB7e1OV
oW6WZ6fMTllZ7DVde67ceW+0HTDPJqjHjVVtNKfejVm8zZ3ubOnftPpg9uM6VpssUMdAgoMTHRvM
Tli6l7SlBNPEk0jVchbFIgmKnetPq1m9VXOCdcTdEF1NlUbSjwE4Ivp70nLPCqINoOaE+mFN5XiI
IyaUZBWh/vVWpm1IC7MRlIpJXKySgSZZc06JY7AlOssoE8u6d1ZVExHW5HOuj3uEdJukpdxmIs9G
jOWysGoGNIwKfkQ67ALFfjaP+dQ8kNPFacTiMbR57ajubDs2XGt617caUaO1sbLMylvaDGRZT6Ba
d0OTOvvWjvb6HDw7Q3F0dSC1KCfoKtfiQActTy2gWxPervekvsljOonardPQqytzl2fGbRrZz5ak
eKf5tkyk7BywNV93OztrZnLGL7nj5/s+NR/1bOrXdBb5PhvSOPQ8la/LJC9xZo5Tg6wBGfnGKKVC
bYULY59WzPvlRK/GW09XOpIRVQbM6e7G6NALVbtho2TyasymbodQPXUJhWdM5WLqLAKR9Wm4c1lM
axLYwd9rEKpuEVki2lG/T87KMvxiAtosI3+V+a3fLy0XksRvQk1aB1jk9HacSnsXTfW0TVNgUFON
FhGbYzXvqACsME0bbXdVam+YIhWEWUJkRVnU5zlrHwMmpJy7vhR3XeNrW9Wo/D6ee7ZOvgiKBSmn
GydI0u3MOIkVvFRzE3v09OhswUsrn+XmxuUXHBFbyhjDOlXk4UV7ovxM7WwaUgf+mcBLn/TZ5Lyp
4KWIexUTVN22Dtx8urAJK3epj9Foh46e5ydv1rLcgsSeDK4AxTT76T4g+MlaCUykewnID5UfZdl6
oKVYCOGhObXh/c4pw3QlRAJPwrw49gaNQ3o7B1W3GZuouxddafVLF6AF8pk+/p2r37gpG8tb5mq2
XmanJV8qm4iNb5wpOgx9rl54jfylFvp847gTbXlb0re6VDDNopCUhENXz1svUcVAmEms7QaQh1Wl
R26xcFPlHa1aZOeZFfAANZoRWslAdKfSuvc2repvcppneIjCty6Jd215hdH1lwZ/wBaEl60l6mMH
e2jsUUHCB9+myuGSqhIlX7MxYnmSnLHVEAO5iwGc9h09EbD67AXrOkkIkZ9HUDcXruSKTNX5Hlak
2uh1l29HSNBzXpvzA1Ns0rWrFVfLwPBDOvFLp4xbv+O0N11aXE3aSSgcd4RdjOKVav1ojUpD7MEP
/aM/DgwZTJJygSS5XrmmRu5nZ3yz4hGOKy0dmhv1Ncq59PKgF2Hip+bK7XU2sCLhglU5cE3bf0Nf
3Gx7KqnlENdqX0U9mWOd0DZCV8HSEd4uawePfdZ57v20WPr+iDCuQFUQtU7LNY/Ysr2mpZu5KO2a
K2nqXWdRZr28szm++61PJIG8iRM6RcJzfLX0rOxsKeMlENNF4FlaNjRvLB39UGDRX8Y2TPAou2u9
ynXvxT+MPD0H5ZBsurzZV4PdLyetPRVd8KAEvAGDQZOlNJAjGjrtunsdJRWU65GpRrKhiZ1BTz1a
HcdMJMoUixYpp6OEn0xoTGpvocXqxc0i5rHpjBe1zF5b5iJtVxGD5pIWGs7tjPeG7j3EC5Qu/dFH
AzpDlESAjIvcQt7CS09Eq5hLPR3ok6tWbZXlvZDDMN24cber8vZRE5WxYvpJ/4W6sYHBgoKn3DpW
NMsLz6DUdCLaKjdQr8rSXnwsLqs5Cb7bMVOYU1oWf45xEg86Ko2As71GybGQefBWJFV0CILaXtFs
agemHQraQ9ddCqQNpZA3/RDV9AozxYkDh5d01Y9A5sfZozR2hsRZYF74qgYBfuj1LxGeblBT0MZk
GB+siskXehr5C6su2e+YPJnMmlzrjbnuPMD9mGl/WmfsXWd4JWOdb2BIvlHMeHpIbar8je9n1EAN
JL0b000o+zCZmrtIWrQHdn4BVbohHwEXMRKzhS3VZh7Sc280U4gWvANdAIRJ+ilddCAOVjN+ZfTQ
JausGFtUHaEdXPQomIZlXJjmLnVbwVc71Rj/4uiLgYrkSdbQE8VU0pPa9WsPQnEu2jR4ztQ4ECqg
V8tk6j2xLPIs4wtU9H616y2TvJYUeX6pAKOb4BkRvLsJCJsKdVhq+FXGUgBG1EW0g4xL1+ZQaytH
Mud12TPQ5WINkb5CTdDvYzmSuTwy1BEtDwf5YPoXaL3mybdz9860hbWS15A92MPgzfEnY4NeK5oW
uWsnj705Kl4M7yID2DpmIrEDioouxyVCELjaKPlGPPLQlqUe9I+Vnfp7P8jGL9LWnGlJPeBuWQ2I
hG0UapxyOjUr5UFMMVDXTnXQpZUfE/D5V2HOrr3OxKT5C2SVAJJBhaamBOBVNWOBDP211rDjhRA+
5r7zLUQPXaUHA4s2Lg6ZM9dg+wmz1vxSS96sQDN2nl3FK+Cu9IkJGxyTOYcqraSP7cWOiECCyplX
g5M5W8aye9s5tfN34Lhg6xZ2Fi/nLIpODfB+2HsxJ0g1eHLdOBCPDLYCxysCKcUukwDZRel4obK7
4sROPt+mMwk5vA1lsNU3ub7ucWru21xvjtBk6aaCmgEJL6KTKXOPcECz024iZoZ+TyovYvrHGEFP
5OKow7GfGQltvklvBOBjcPZEobIhYr5CKRKwqhNW9HV9ZtdEWrteesQBcAmV/jq1bHkcq3oKGXY3
HPN6DG4qlvTbNI/ec+HMdGjRyLvXs9Y6J4VTv7dsN1Svrv4ez2VKUWs20UqaJQ0XUV5yicLMxB2M
pLX3YwM6fWz3ZWrmP/zKst6VUUQHRa/KAULxSfM50zI75lLmMw1INRn3bWqa21zBqJXQpDc59NDL
9bAisYZ01Ja6NvGqcEYF1ACrkg8VDb7aeWhyff9iMlpVGevEKn14Kr0djzWFq7tw+ZR2ud933TJW
cTeFUxVFmFA9bdr5OSkyS9GK5lJbDeDpNKPeXozo707EybAcnTnN150cMkZ/Jf5Z4cl6DaICWKhT
gXZfw8K9tsWgQ6Upy3+YrKp9j32WCDhsT9g8Xtfge941wL5pyyW5rrgYaTqHpL/ottW+RIWnydBJ
E3EzIOXWFlURAKCkVRUfqLISNHp15pw7Cl5GTuZtlyyFP+bs8VVtfy1Mv71tBmNsF1oJR09ANYM2
uIgwVq1LM2nBg2cgtOvJCP9wVdMXm2Iu2c6Z7wmraQ9Z4gI0O4CJaSGjg+uO/FOrU1P21dKSJr+v
9SpwvjvKboOXBMnHo1W2ab7KHKus1lqGCPp+9oXVfScVwRr3OlH4+VofBlkfkowLd4l1RtCMwo+l
Z+Lep/ZHpQ/Q1351ncypoU9VW+GpMlpWOAdsckkwgRw620IFtAj8qqau9HN2hLXeI97adkyfJTg+
hdUOIZRVeslSvWlWlIoNYifTmZP3Muk4PmAvK7HPXYnddDd0fqrCFCz226SVFbVAkOc2aSHzILZm
pRu7gdggrky2NfmMkaT1l0PteXDgnp7F95aClt83Irbm7dQOTbZGQKr1e/R7th6KNsvqreX6dbpU
/QQ+MtcNpePQBmN2MmsmIbecJOgitiBkVrc1KTyo0qQ0yqVW5XEPIR7E2qphRH1frVqJeIImD/Co
OUXuGEQbhIR2RliZ6X5PYzVGu8SnoNo4TUnmcQrSeMl0W+o3mYxANS03rYl26XXEjbBwZP3gXwOu
Klx2y6HK8mqf623gnvnFhPEbHfiv5hAEy2iXbS8IPITZn9T7fpTbqWqMDHfEZN33on3CmzKhDU2u
o99r1ql0i98MF/rVBvPza37SZvt21OppYWUhUkGm5cRWAnM8y7WTxc5isJ1yO+pCHAJUcr+b3/1f
X9onPJehKkBT/ieNfYQRyOsNXtoYM/cOuyptLkxrmNVTtbYCsji7Fj6Z/H5n+/eC6f8iSLcBCOlR
8U3bfOY/q6Xnppls4dtZqLNHEWSOyZb9uKTHb63V37/UL9p+tOE6O4RvXW0v/mcjQW50Fsa1qQpN
U07dNrYUFkTHGVPvYIqmNXZ6m+fZ3d+/6C9eH1z2RmB71lUAb+Jx+vn9MVKG5LpM98hGGwyCinKD
wqdyVkE5yVUSyNfCIdvUCl5Mp//29y/9izAeN8jVO4oZz8LQYH1Ouu9lhX4LrhfGALUTCuGablUD
PEPbonFlD74dksTpgbO00TeF9vShmZlCgLN6Pv/97/Ix3fOvqvhAR3fE8BZwYlav/TmguIM1ssoG
DBAodoPk84yl7ypfJULCyQuWuy0uTYrZLEPTw2rZqLjZUdpe2sSIgfQpk/UJtapXlIdB6ehLjPJJ
KPsZDfHBmcpmEccWfu2q/t1wt18+Rsyqvsc4Eo4zTHXu56hwRKC5lJnMQz1R7rFxa+OADqJiRlCn
7x2h9Iuf4NPtZ1OuurZyvykUqSu3Trrf+MY+Xyv8ImAOeEUIbfCuH+PPa6ngukfvltVhIK2hpMb3
UOcgOSrt9Yzu7XczGT9fL1dfheW6qAPZBqldP5kNxWDMedKh74z8NAmnxukPOYx9rDvRTnnlP3ON
YuO4vjufPzHjEYLjfLJxGGDeVoUeLgxUkS5h5dNjwMCnDQMK08e/X42fd/c/3hnZCS4JOrzF6wf9
F+vf7HUpdA+TerLAbo5pPyWHSnXYpWRUAK/5FHaYRX6z/fzy7fFxerrFxeiCKf+yx/KODYEYdQwL
YZgrzxqTtW2XNaPEuv43p5f5X1/r6uTGam+a1ufwuBKZ9ugw74gDK18LfVjX9ngqyuTetdO3pJ6e
vDn90QVG2Gp+yNUK3sdMGd+m+hET+RFR8F6MeVhZyVE6ya2Vx199jF9ECOpnT6ftN1Xxpo1qr3fm
P9wwr9+Nh+mdzJcgwLf96RS0Z41UzI7vxtKAEewg8lbMVZL72Ht0aQGXBGQlYT6hVUrb4p9NA2Dt
XV8cP+jVt4xP8fO8l17rKnTDTGFBxaitPN2bXmukt7/bmK9ZGT9thteX8VD7Xy9nskKuxqm/rD8n
tttBZBXBATaYuagSlHeVo7eQgCZbSk7inJu2JZP/aipHzW1CJs/8LuX7132N34KzHn82TSH+s09X
gcBtWhgYMgG0yKz1dfjTYpIbQX/UVSaJF0UCdSVv0U0eRek+tMjDw7+/ED8Z8z8+cC5APL+2qRN/
9XmaGCPXPK9J6jGs8DYDZosYHDIYWGl6xrBAz6AXc0X01XJkeeRL25de9ZWGg769mP9ZxIkPg+mR
NnRNkcCe6jv+p4gTzbNbND6xH7IE55uu6qO3EYz+PjFn9Zvz8NPeeg034XMnW5FgMY7DzzFwMSMK
+tpM/NAUnfFSzioGMIpmsQ/oAhldbce/CV745QUJ98IfivjUILWCguLnJUdmdZMgRJmJMkzNt4bu
fgODJ8MKrGtd2AFuj7//aj+Z/4gRuwZweZ7JCQI8/vnA142i8PQRcUAAZnIT4XkIKZPkb0zcn1+F
T45PkpPDMyjtMPb+/Lak6ckWsK0P/dTwt2Maj2+iieJ/VqTavAomeNYpKxTv8ufrVbpIyfW56UMG
NjHIMibC74UQ6KzdJE01aeuPT+7PFLs/c5I+xeZ9uvs/Lx/Pozr4dxbUNX/vp3w8CJg32Xz/KR3v
+i/+TMdzfXLuSGvjC/Su+QbX8+zPdDyeYmsITFYtsVFU7qyA/6TjUSoYmBANw9DZSzgq/ozHIziP
K4ugOZNjBEctAzv/QTzeH/v+XzZsFrNPYBU+VhM3Ml7kT8ussm2t0ZzcCOcYGwwQBSxqb/bXFBOs
HuNhMnyMVEqRFqKMQ4tTEULRTRaUO5fao4HFwoynsV50tPnG8FaKemHGSAhicewhOSEn0K74aEu/
1fgvjWZeSymf00QheLKXssVTNmIwMed1Y4ml2ao77DaPnpHcd2UCLI5JOU725BSh9DLDSB3mqzoY
JL3PzDtAMbuWO5kNa8WA+SZAP9RsAvTnXursTEfgSRPVY9nk3WLOYDKKZv5BZ7FgBMCPpnRR6k4K
yTgNakg4yh6XbahrF4xGS9nLtduYdG/lJnHxbVaoHAgzKuqUN/jYIXSXaXoYDXM56g385/N1Gpnu
yZVghrUdQ34OtVi6E7Ro0EJM3si+fxjm6EVO0RE/5W2EYhYZ4lJpb8qAbDN7JmYyTAEGOgEPqpZd
cZcX4lhbT5UFkKgWeWt8Y8bRaSxqH+DN/DE71ZOpyW4JlYJi3+/Plc9XRe10WxjGWozzfez1h9Ky
kOCmRRiM9olecTPbJNEkY7rq52s/jo0ue7CDAp2VibPePEI+TWE/yR0bx9pS8tkzc7gf00PX8CKT
7gsjX5CIx1cb21W6/gNBektq7NKP3U05PUeujXm+AQ8y9yrFutXiOwf/7scJNS75DOijvSb3Fl3t
r8A69KVwsR7m/cJS6DJ9uKQ5uk9GxmnPCuPdjKVuOGgI+2PgutFsVnEynoNYhVEu93WaMRCU5MN6
uof9grgKkAIgl1LXQs9a4xQ+JnyV5M4d0yG6bdNHX+gLoZUHFzlcgo84SdMfvV8HYcz3vtAA1tt4
ANW89bxy1Wf1t0rotw3lyzLiWkmYTWSPzWbU5BHdJMKTWt9PzUUX0fPUDCZyn/7kIp1HaZ6dsEtt
7dHYOUocpni6i+Jq4yjzGOTqAfNwvwjU7C4gLja6hl0Tc+eyyuAu6OV/WAKWPZsdfzFmxT0ehKWM
Tr1Azs4KiNB0xSjBDNW9GUH/jDnTg8gjrVrPsrNrYnbtdxVEj9a++hlsiVUvEu058ZzlXGjL3iwe
UGB8jwpxTskAWJS1+e7H3j5VYgdO9jo1ER+2ap+FtLMtaBc5eiDQtmRrCEr32c3cW0/wpcV+8CVK
FLZrJTLcxLXFugDGK/L84mvzg67lq79ssr8N3KOguW5b5Gz+kXtE4tDPp2M8GrBFwFihNF8i2W0y
WS/97PnvX+TzEXx9ERK4TNt12ad161PfxoDExkbPaoQiZ3GWwxKn1t+/wmfw4ON9XEMLdB//369R
LXOGWxJSxgih0+4SV7tRKjk5tXNMZn9bOgHkX3ppRbBrJqxKdhPcN6p8Cjp8eDSPb16BUNkLDLTT
wA0SToCxfO9OheZJ88p9kVU/rOnPOVr/6BT/X5qFe61W//9n/aUkofb//N8fjfz29tOBf/1nfxz4
lv8vnYVC/IRLQCtuIEqBP857w/2XDQrJcWma11QMjvQ/T3vNJAzXJLSG9UyiBEmE/Hd/Hvea7f4r
8D10cOh2PZYi/+E/OO+vSVU/t2gOibqoQqkqyJUIeLXPBbotWwYID6a5kIbq98S4bgoIs0uXy3g9
BcxFilOEh3HnHJ1gMWrqbPuieFBjUx7mJCOlujanVyaQnaEjFHYqRF46Cv/bWVfNPk7d1497eMCi
rc2ElKUsMuSuVfq9F260GdvchFHDJWYM+DDimSM6QzCxK+DbLp3vxvspg8EaP56uCVKIbFxujN57
GUromTyP5hPjp8YlGhmLgqWwHmE61prW+wffqh6krYsLxJgI1VCWG8ZFy0uB/Ptcw2swa+S508Zs
OKUl/rc4QL2DIyF+YER9hECT5KJq8rVLb9rpyrRH/Vi2mQ7rlNZvvvKWToMfvsbMOwv3nmlVzrkP
rrK5mWPczdD8z2lR3PpZnhwzJMUJMvd9M3zJrVQd3GYaAfi88SA1s95HnKgdFuljGY/psXCmes3p
jFxYsyqUaFNWHhzSYdtWcx4a0X2pO+Y1zM7kPCSyyZBemB4oYuM++J36MeAwvqH8zHEakHWDafPe
b4ricWRifFQ72DGJDaib9mwJsz3rk4NVjs9oPQTXmgyPxVq243gPhAxsXHp4kDJ76ckh2Pqlky2y
CdknMrC2uM1n9v06KfZ9XTrbQZpvgZrqg3e9Gd24gnDUvfogROzgehouQrdv8l5Fl48b3zTOZlVh
S/Fia28DFiwBx2+1sbHvo76T57FN3qv5XTgEA7Lk5H6aySTIeMurJkYJGXWD2Azok1/67JIHA2SX
F+srWj9nJoyBE8oUEmWeZnk3fRmctUSkZw+1fhhVmtwC7qgncnAeqZLu22FFPTLcN7YrLmlvOKEt
bohOGk6oQYmNcdvkudUlei9KPpIM6idpTMHaU7q9Sq93kXHkV2sXWZ6NvDEa5p9DU5feHkbD2xNL
6W21wsbeXaGNIutgbvkU3A2/8fSlj9v8YMYWpZvVv5FIa25Eifbi42aq5uIw5aI4IJmIwng2IQ7Z
HFYB4/Vwn2uDWHkjiuV+HKrVX+631/vWmDboJPvL3Knm9uNGISGAiU5Pfp03t9mwitvMvWEAub/t
jPF+iszxQHTenzcYZMdDBZF1+Pjp44n/PEad3O81/3s/5HKXjWJLqEF0SK83VU3KD04D1IKQHGaI
J3mTJZlaQlLLtS1y+7bRjHFB3lqKUV6+9ZYRYXeg8/Dt8q6UtXabX2+cTOX4ZxBBcWewo+g2aQ3t
drLUrs0LDA4kWTC2K62PbWs9GsJWm3p2q+PHQx83td7Vf9xlFWYbb25eZj+ZUMVOgcDJjgyjjwkW
+eMadCqrROqqiVc5xSn71piE5mgSANDa+SlK+vyUeMmfP8FaiZVShr6sSXHTFx9P+9e/07v830V1
tXtd72ZdZK2aZEY2b1uVuUicSEdVnKDT1LTMDa0Bc6JdXzABLRy7GO8cqxd8a3NNRGuFD3ky8nLZ
xXQD/35W/ftZEs78fZmX7241Tae00IIbU+5GGdxl2LbISC5WYhLlKa+i2MA6b/Kjpw3LXtOLle41
3FXzwyx979Al5bE2MnFCw1KvzLRgX/fGTeII/6sdw6fMAiinCugNGbz8wKcFm09++x5xWHzqJZ7x
2ngdgYfhMmY/WwsiVJdapuoNmVzttuvSaRU5FhSwUQf+okc6clsT0yPqBGGrxLzH3DGkaxHTYpDf
N8khi+auXPjjTIpTjNw2SFbKa4cHiSPhgay9XaxV6e3HQ5VZaIsYlzhIaiq3Qc7nP88BGiacIDfa
0HRLPWhxdF7v/ucJP62NbRkNp0i54kD1Kg9G7jHq7C8/IvpiplfMfAY7q9pzIkpz1/veFz/KCLDL
kFEafXfCtodBUc/7R4tQv2ZCAhNiEvYOrs701Uw4K20u2xcSasIxn6OvOvXw0rDa7jz4tTzWRIOF
0CvdGx6tcloZvqyu6jRjOgpvus0Tl7tjZxpbhLP24ipxDCcNB6ebDSg4h44kjCFBdWvXmeHgUuFH
Q7PuvdHFwoXE6QYmxLgRKpb70jD3osTwF3485uLYuykje6BpRXD/x2PXv5wWE5qEgEMpGbUcHaOw
CTwC+aJrMqub1BHlsS0QKXBsow8v12zv3f2gZ929pOZYd25TQIhlBieVJn6MY5EdPp5tA31YTkY0
hpFoXj0jcx/0ZJjvVZosOU+dh4+HjFRnicp0k9UwYx8nl3M9uWwslthICAX4eMzv+44zvffWDha4
hexn/UJOzrRxCXwhDwq7sq0JbRG1802ajvqN4dXZHTa1GlFZV+4+7n7c5CpJaYjqafNxV875nul0
+nHIG7SwmfOcG8WwlhXa3I+7c1zc5ExPusSujoMjzrAk2u+mQQ8S2xwSRVEZaw1Z9nOCoQo9jujO
eD7HB32Qfzxu5HW8rwvYto9/FQwNIyMLuzsQxwFoXkjt1DbpQqFce5oiK2GVQWDGhHs8Qy6I9Uj8
54ZGQD5jen+ZTa+/tYpMXYxU2+pOM+3jigwegKf6qlE0T11qZHtXE+WmJIb23h/xFpiuN7z35h6w
CcWZP6uQ4LDg1Jv6Lp1QPC6Ncb66iE1t81FWkVcXnEaeVRbWM6d2jTCOr+ZJp4pC4jsRA8dlfqv7
rbdQ1uAv/MzNsPtwiPIr97spVtGDK7vbyE70N1dHRueVU3lqlO2fZHr1IV2fSKv+IYhHOvRCn08W
ZRBOMik2xKYED00534JnveKUtx4zPpSV4ah2bQyu+ZincBtj0bRIDakL/3PXvN79+Msfz9Zz59yz
TwDmoEWdQO1ubZ96tfaCZMu4iPhe13kLWd8O7zYrNW+y7QAStgFfqzCcIhhPOlzHPfTRwpNG9TZl
GJbTzpnPWtRYO7NIQBqYwSn92XnWIve2N7r0B5bglXBl9rW1JgKkyfi4b8RYg6QY7b5ot03uRvvR
dbqdG6HXMdOo3Vu9oXZks3QHtyPJQjXxiPmisjduTdARwVzRGmG7czItLyOAbCajQLsWQKY8R5EQ
lN+z81aNyT1IPAajOvF3rTblYdKP7Z100O4qPTEZOBbr2wkl7l7Gjjo4bWFuSireREembAlnOAxY
AdYOE87vqeBTYujQ57Ttvss760k3dcrIOn/ObMJTWstacDlMzzqZ6+E12I0U0GZ6zmdvGcPYPJZ9
hrYMkx9bkfPiV08OYwzf9A7FbdfumqK27jrdZQpfM1nfzDlfefkYv9ZlrIVTrhDj5Ul6kpOB53uU
9iIyyxkV9jwe+qhgaISquxuKRXISrGqF7j7+UuSq3eX9/JW5wSzNqC8fq4lUCE+Lte/4aNPBrF+H
sXw1rHdG8gwX/qPhUvlxRyg8kriPu8Q+mAdxHdmnrn8Fuxe+KjMPR8+d17Tobs8LpGZPahsjzm9S
v3GOfpb9SHUnXRhFO9yxIgY8d6V3Tm0WKUQDRp+8aje9l3nHgvC0LeTkcCjMyFnLCCSvarzzNWHl
9HEzX3/SUy4nFiIhIe70aulD9X3QayLtjJqJa6NcyVk272yD3yct0b7E3QBo1CftPSBEtKKTmm68
oU13SO6rsEgc4pk65PBc/t7B6cW8GRjXfjKnZF6pcs7viQ7CGyat4DGI0XiguopfTYsdEenou+Wn
GxuFmlyoUDGnQ4KsTms30o13qVlfMrevdgQQRSGnNe6mYNJPqROTWzSWyTrKkuopMPQnBtCp9zZC
Z4fs7DltCO/AETsQF2+QYzJEDuChnr8U47hr7Fq9wy99dVTfPjLTSq3F3A57vJ4Du0RNBBd0xiKx
h/J1HNlREpyKWAeG8a6VznupRPlqMreEprMsj9Hgjhejse5SLShfB3KMQr1xzD07t/7YxuP24/Ga
vIiVCMb3UbDZIRyIHkcPhX6CuNgJqiocCGBl6zNIfzBiBG7Xx1viUCTEwAmYW5wzJA1IPrPszdS1
70TFintiXLaitej9ouTVbgrzqcPteZiqgfxG8smfGtSom65s8CNdny0iuhjQ+mz78WybN1TNrmYe
Pu4K3XmIjFY7f9xzO6SluifuMqM5DkwG2lJYWYeG5GOWae7tM4fTB82TtpsT4e9ZFdmu/n9cnddy
29CSRb8IVcjhFYkEmKnsF5SSkXPG18+ib03dqXmRLVuyKRA4p0/33msjGjsYidrvRbGVj7iWpV3L
+OtUa2PkTxabSP/ab9OIm6xKD/NI0JaNn7V1NCJdvQ64zZ1OhhgkbYw/po8GJgD0p1bc3KEWjaK/
rFL10q3x90yM448S5YFGdulH/cjMqSv8+rDwhuMaGaUHHrJ6B/VwWq2Bxr5hFsfFKie0MD1nhHiQ
D/heVddQsoKH+jJDf/mj5q3iRWtchdy31n1plN9/f69aBdW+vqZ3Hd94OK6yo1qp4CFaGA9JlckH
oZYMH3SEdGsnInRyeGPvGqdpdO0k7YJmAD7Ar1v6pufb9p4oouwkk9bdErlOdn3Ujod06mWU873i
EAP9xkylOy+zme10kHanMid+fhAH6agKcb83EC8e6kxMAmFR0oPV9UoAWqYN05oFOFGVDY5EVR3M
Orf2+dTER3Ut8W532YR3YEMMlA/Fk9Il6m6BI/CfT//9Wb/KbrKp/TUrteLJNJLZp+Jim/4EDBk9
pUa1kQw/XztleDR/sZpKa+ZXnIeuY0ubR9ksGF4m3EopulRYzHZzrEuHRXiIt2fMQ8IG3AkhQeN1
orw+0fQpHL2J8w8JDl3Olfgt59GxUHsnCK9bBj6R/kMf+CuuWuk97S1KXMRoT1DtJ6/dWBlzdTZ2
VT0JO2BuJZabWgtTc233GK7S8zZlkWf1aN6juYtdrbHOaStxAjSSpke5qiJbrJex8AyrTJj6lMpu
a1jTqoGedFUmXwXGiEu2JfMzEebevz8e81gLI9zkRAPIODWK6Q9isg+tV7u7kOGUWWcK90FN8j/9
vQFmEKq9tZPkqM92SSpPe855N2tBhmqv+vgMN2DbyduWFG7PZT3++xCrxXXGRh7y5iZ7qcPKJU75
dBkUbbzIj9/peC52uqJoiMD5s//+Betp4ZsrmIb/9xeoVluvHQyWY+Y5lO3xVZnF8l6tXe2uvDD/
36f/PkBovWBQSU51HVd3GaHjOdHkXa/VrOiPP8olKqq5OfCOsz/07XIvKnm5Zxxh0SlEQvjvzyph
GM+loAT/Phtxmd0VmU1sErbG+/cN/z5guzsIs5qf/30mwG2IGIseRMOMjr2tCJ113NIt+s+Hqs3W
zm0KRfCGuSsPfa/tEX8xYdweakJsHTRKhwBv8q+ExdmzcJKEAi45exnUzuVVDmFZDDBQeRKY+yz2
ZHbFro/Xo5GleCfTBZ9tbStDalvbS29g2c3gpF1S8ZCAXIvqPwajMDWcqhCCShqNezA6sLm2nYLw
X9W9R0rYzLdZw8+okZvQPAmf+hw7gqodmo6KXQQMwueadiOw2BHkP0UxIDO/m8ceOW+DjJpZF5W3
hncpTV5FvCuaMNl6NXu58RqbdADmzUnG1wX2XW3+nc3fBfm0ZmRBtVwsXripeyr1firqGHKlK8TD
6ZvXP0WPKcBFl97khRZFRzB3A0lleDXWAoHh5+PlKNH7Jje+rhdeX3wq20dT/vyrWhbMCwknfiz5
dcEKEyoKczNsL1ENhYjoSTihYn3qp8MAjA9ipzMbnw8ehl7/seApoTOHBvoRM4lUetQImK5TfKfy
vp47W9I/CBZx4+EjHkYXQ489QariWs+80Ag9u4WBaePHFeiEXHXmb+Qz7fm/koIEKvETuqaNjMOO
pWPDvzOu0E3ITO57lryHZ8bEeX/Xlas47xq2IFl6qyw05ipHotYZTcuJzb+UOshrfkvl3uIDsWbK
LngQWvW9pl+IG3EKfZVlu+vqiBHeS473I1quCm+MxsQ74excLPdIyPBch8X8ZwYyN2aCnTaMFhtS
bNF4lhGGpckeHzcAXatRuQrVt8LZ0Wo53zo512xVMru1fnr4rsKOTGln2+S/cVv9mmhXbN6Aadiw
nqNFE1pvruNdnLx203eMEV7/gDflMJZDsujlWLyssrOHRgH5847iyqngGDflIceGg91mIuTicbuh
d7eHvLVsXKlAW9TsOLXfWwer0uH0Zq0BzA28JeaPPLjLV9Z64srb7QwCUU64IPxm9gvR1RsfXzLY
IsSYD/QSuDdV/qs/pVGoK9CIbUV0ujrcaheWwkDAY8sdA6hZCq1h8cBavo6AEOjppIOr/qw4rKbA
T6jErOYVFJ/Ez4y3HDtyF0jlTpXs0UIXBC2x99Q+7MpdgtazhkHmmc9KbM/TXjP9dfJwLhey19CY
p8sB0PBNzgF2vWbFZcTqo+77X0FT2SIIjjjQX8STzVbeG6/6uDc6GqT2tuJj9eX0wLmslZ9U/AkN
WNDdMvogPyEQb1XQ5+da9nPIii270A5buojHVuEsuM8X+BH4gWdHH0/meJp1y5YFAX/gjPes13+i
eq72XmZj89NwauDMN700Ymq+FwWXPjLJpJvptIknr76Qh2J764EyjM4Uebj+uRBa65vlJdM44NEd
9LLVg8hgSc9t5271VYG591cunLELeCRKGr+dTyYHzeCxvrRCKAthVF+qFuPKZ9MPdk4kYOKK6j1u
T+12xepAR2i/se227zJLW/KqaDe8NlB9bJ1wPdWtzI9W4MDmKufJWAcbGzC9//RZAC0UPW8Sd5f0
YiR+mu0WEiS0sElnW/9hLjIoAViAqncAuWkUDorpUzPrSzhopzUOTZrOqi1mrpVeeuGvqDypwn0Q
c+bFyABHDDC7/NQAYRMOafM5NFxAGgWSY1k+DD4mOrbJCmJcOxyDSAtofcXAHm1Nv1hfOsg3umy5
97iTux1Lvi4wFN9B56IBUnBmtQ4R3OFpPvJYUSjBmWkMLndrpzQ7FlZNOlY0Zk969QKL1l1a9pGH
B8LEZrhbNiYJuceUvBLvI1sPxBe7RprZ6LsetBZ2mZoDla2ja8P9BEqLedEc6OqTDqBGE+9q/2cU
3+d1RxNrmK7JdO5lP8pTp1E/pfmvPl6qZs9hOcp3ZhyMygG7R1q4g4xH3t1gIwk5Q/obpzxW/KnZ
J8u10wY6p8WBHo7bLpVMfy0iLyWjASWuyaHjtflZT5T9sbdeSgEBtyPODBTOeo4EYq/9mbJQIIYD
lXXhPSYKDaAjFiSHmwOVN1/ycE3O3zy7G71tiGNZ2A47AYRhGbAeAFLREEnHe4KPOyZT0V6ujqQM
ZROCSmIZ/bnGCPgArAJok5xW4Itx9/JAM6xbQity4th53B/Zd/bEjvJV5zxZ3LBYWh0ACI+Pg62o
ew035ILfmLVCdEtwq83nth6joCQEDu3NPp335BqpH0P7hM1xWV1et2QdgA5lICJtxXLXBSs17yMD
u8O6YIOl/Bpgazm0piCc26KF59Rc98A394YU3yVljR2OS6VBpTKtonZiX9ROjyABxXQxjodYR2uv
zSdE2w/DsSWGSDQgwW2wwLChoUyJdO53uHySS5cSracu0xx7VcWz2NePe4oZPq4MVHZSoBJWQTti
ol9T6YeNjrKbMrOzlxOyFeVQ4ckPl/Spb9skzBIoaPTXDkXffFnxkPmG0LtUrsYeLHqyUwr90i5W
dlAzFOYzigkbvQGc5DbmAILDM1sAQCehwVGZIqKyFV09LMvzQIpRMkcpYPyhDvvKz+PegC8b79Jt
OSigAGyl4zHEEadJe2N4xU5iF6UajELmT9JwZXZqp7jYIgr5SKdY+qzjNAvNLapDki09tgK23aGs
v8gCvhBy+afe4tNjQ4VWTW+BCm1cy9ybSQ8RteqKugcI7+MD/bWvpTRf64L3e27s4oCgC7f7ZA8a
Ow+yoLOCkcBuxg3gdfsN39NpOGMr4udWJ2jXKKWK+bgOq+B2bLIbwHdzeIbwyUOn29z0kcGyI03g
LXm6gD45HZE8EZRnZmS25mnqSP9ys+H177gyUvQePfqtAEjYxUy6LCyX9bTDswWnO1DIfosoqKYU
rEU+6rHfWsq7Jo5riCz4a6lDcO1S8jyIDhVBvfgk9NqP0s2k1FhED0iVdZ/2sRcl2We6TRjFy11s
HE0CuYf+i6V4dCVV5OfBQ2JOTAmGT4UWoGtYrhzpOiMt6OdSpP1sdFaFYKXxhlhEMEDSCz8N5B6Z
mVtlEgcmYNERbAtcObiyfTSPlEyv8kf76LDU+R5JHaK/MT2rV/5tcUv2VWyFnS7BOQlFqeYBHaHz
Sgf4iodMaQ5z1wNc2cd6TADB76pHr1CHjrMsU8vxJdHzv9+2a3GkDX8knYWNDGWTIgJL1LfrJL0o
TXpHavoBU+Cj4Ndp1C/j+q7W0ov502ntszLFn63OU4wHVEifYWYUN5B8cVCv3B0CA7VJ++5Q2g0F
E30JErlT8SP3NfOMtotEHpCiuGkrPDiMDw8VjVUNTjEgf5DpPpnizyynhmcy44bxrbks003eMzPQ
OpMT3DUvGa/kZFE4c8nF1RIVpJ852Jgzw54yX0VsBi6WijKjfijGGRIA26RaqQmu+V4PWPfmZHmd
9HF5HUY4QnMHumaaJ9gYzzV8KyzVyBlJnpVCbeSrVbn6kiqA3hywvXJxmAd4mAlz4azk3EIoJ3vh
TN9RyI/xzCrd72vxYsLnZW5jMX54joESmfKusQK+jUk+Ka+chmjW9O3vFpNMXHVcFekZCLM75/Ne
Q3ReVX/w53iiDJuTZq+RVm5FMx1eQ7acNf01HUtmeU+96EmRL+Kq1rO/nfSWdJi8uRe2mU0IrAyP
qOLq3d82eZ5TkNvgbfoRhvC8hlGz+mQF7Hjk61PyVDuc52xkTNzursJ5PGUFs3Wqs/U9qfdDvZ+U
PfsKTE1xdqYmVEHht+J7imNW2Qtc3PFKaM/E04V3anXNH9PwrHZnSF6MgdXAbLc3anfqHQGosqVe
BNPPBKdtbdyhi701rrYvdIMacs1dc1sbh6gBIFpR5ZvSwZw8WSfDg4eAHZLy+lF+snEVrZfPVG9u
TEHFm7/xaJ6F7pwoFybvgkNtLNRMGt1IPiBtTCHF1m4s+cCEoimoWIuWV8rZJXJzDeSQA5RYpzkV
Z4Q2MVSHLx5IDTz31a42eqZenXvcEXxf/Mvuz9924kq4swtEIQ3TGz+poex5DkzJL8yb1b7JWLhU
t2hIX3DA/ZFjkAJHMjyp4ltJyMheS9OL1HM/7+E8qcK+F+7A6DMFmLYbDReDEqgdLlp+m4W9Zdws
yrq+xtB+goW2mD6o7cH0t+I9iVyaS5Lg8qxXujeLHpQfRCAmAGctqHraMC6koandpXGocgUgulPS
aAE5D2ZGH3ofT4H6PO3znXIe9qhFfrbDcjDu6pWRxONN2omQIZKZ3y/ZcpwHxKFoWwpPWltxBwA9
bGixdgp8oirx6AndVBSW2EltnY4pECmQn8uB6bVS/T2LzWl51NLPVf0z6GIgYPvHssTbQQeqqtuF
HyzK7IYmkzPoCjCFGA3SMOGqt8zTIOEkgEq1p6DWOh7rr8j8zM2dJIVoPCD6y+WlW8mwYCZ6oX6v
R8icQJt8TjoR9VmeHUXBHxu/LF6H7MPKLpSswDbS9rj1b1leePSJ20cn/VyWhqOUJ0E/ifnroAL0
pOjstqO5hnX1JUjOmP4mxgmuoDoHQ37Jso9JnFh8fEpRhdZEa0eP40oPHol6yPjHhdrBu0q351EG
1Q91Qy7ctb2nCBjKZnRKgxwA9EBdKLf3cnjB82BDHjQEJOE8/dafKSJ4pL1bw1vcX9mSvU3bq79j
Sh2ocof/YouGAu+TvbMA4QSsMtREg4u/gvCM63ufmKdNcIXo1hc/uiB66/aMxBdw3ojKtGNtDCLw
bKseO5P8LSYZ9BXdHvFHAxKWeFzhCSkRULkRmva7vH4Av+0JWCAKgkrZ8q2JEdlBAfxGnG4m3xvr
T8JPnUPs0ndbya4PP1ixJ8FVuSA9v2ViNoluLYZx9W08rlsApiUurxW3WrQ9y/wEKtLsUr6ktIPS
ZveffwtZgDtmaCxuOcUCdz0bvdoeJI4m3UcLbVraiw9YDyfWb9CSIqV2Vtx5eUL5wkvh9ysHkCk5
Sw+5iwTkBsU7zyW334zty62gzA9O04iO+Snp3lqANHc7YKUbhE2aL8m5HwWe/UMG2rXfKfN7J58V
AtHn2LIbY9fqHwignGIMCBAXIruVWTgJZutCxsbs5uV+EyVbat7NJbCAwDN7xGtapbwREg2VSQJf
v9aav9JDMxIAxwaVzmCsKyEcqSNEu8Ycz82QgdXLWA+7cYIaORd+qa0fkp4IO0Ii2K1Hxa8+UDHB
belhGSxl6VBr4A1IhZYbxITJ3o1W0Ms97SVvTUadpkXtGKaApH8DWKTXv+aiHFfU9fRgs+XUtKJn
De3As5823lZUt7qhB1YJ4ofczLu18ixj8yHABtokXEoz728A/XycSMxArgTCnWHQPsnM1ICnM/gS
jOx9Rtr7Npl5MFfjT1owAqzUdaHvzPSuB80vRw2ZPGRCR9X4lWl/u8BcsyDd8lfi4X6srKTDMfp9
OpPHFHtrntxWtC/NDNxTTqhnFYkuEqOdar73oBJkYJsgZhS/WFanoD0qwGxjhZ6VhX7R8u/X//28
VsKEtoj6/PiD3mJIl7LmqPM2PlruiRMDLXPkJToKgDjBb14mNFVeFh8inqZaMWm5NI/GGTRIpu7j
OZmts9oJ55laYSnhMkXGDvTQewP1Kd5AVPN3j69pK/kwFvv2TGFuJZAe1SNF00AYTckNtLdsQUlo
UPTBRNGwZxySw53loPYigRWs26tsAk5XPhhojctnBJCunlDjE9+UxLsJMUl+HEqfdwoKlD8JK/RQ
eu/xjQkuU/L3mZpFlU6miaWA3yr5S9telehFYxpV2Nz2lh0M0YuRV3b3nMXnvr3OXNiVymfz2vGo
oMKvzxuuiiJMihci3zNE2zk/MyjcSTz/k3CLF7IB0/bM18TCWdDvq6f4rfA0CJda2S3tJarA4pHL
4CvxYTK4iBWb8GQX8TURfRlEhRr21vsMGv1dLd2xCGg13fkilh5GO5wW0+6aaMdhCMTmYPUwtw+Z
7oEoIXVbVMIxbp3VcuBM1jVDjdvAltPFAKujYOK0Jr6Rqibqfj1/ycJZRdE93qf2Av6iSr2yCEDq
R8N3Pn9JQ7D0N7H/MdOTPn3J7VkhZWw8VwpQTN9KbZ3hPQNKGPpZFOj1bsDY2snXDS5lGZrSn2QK
x+63svYr/zYvkNcrBT1spM2uaawLLxIovcFv7z3gyYOYvGfQ16VstMXUea2CupBuAJn/GuYInae5
Qg797tPFw72yT0ozMBbq6L7+biYupkk379+HojID1ZreZzny5ab5nRVW4ZEHZWgYmQvLU72Zh6yf
vy1GiU41S2+IX/YTMhc1fgyWBaQ2prjuRbDZdPlLzhrGRHZV9z4xCuohtalyHCL/GbACGAM+FKov
1bx3XVr6BXU28A2EVKumB1KivRTWxHcI6QXxSW7XpbVLlHwNNH2frtZyhvKy7fRqwhbBdsV/d4nX
1gwygEBEkLhWr4Q5nVz6ho90gGX6yIhpYYhwzZOMoJ6q9wlwmJ6xJ+9AH+4rMdIctXbNMTkTm567
qz5gbYIU7hRSfQfS5EhWtcMT0nlNJo9BvXBUeWREoXbGv/KgmY+a9t0jfDTRDLh9Vd41UyLbDaei
v/VF7EMFphc26x9qlHpQPvrX1Cp1eO3mi4jBnl2ga9/7lFgnGT3LNq2ntcrZ+VNx8Q0qWRQxhGRl
B01vxifaHKzg/Ks1xSjKOR2JGDdtMxcfKlnWTKTpmfWEg1fIXKblqcX4S+UnPM2xwgnkID66zDK1
ecGJOex7mqVyKhp0gVWqanSdT6mOIiajdOtH8PsN6c1g2XyxaYR7F6X1DYWIHQnGwUKLdlaLtT6Z
D42eXRk/OUmdl0J4qWa1vvRoaRZjgynDFipMK0KcERj9HGu7eqOsMCrDzywqBEFaWh/oAcjSKUOa
wdRwALNFG7qGCVsVqwcOD/KoymkG+AL9PvBmtPTR4a20KhOdzS5uPiNs3MdJZE/Fnmnag2wx/ogf
oCvkeE3bS64l9uzR878dNB1yeuEKQw5jHRkP8eSncnEVVbYTEZGaavmqrv/DQ9kEcvjSSD5OJO8h
VVCGzQ5Vtfm6YXJT8yfUxCz4+xkMPeP0o9XSxKj6t5ntRx2/ZLx2nl5zame9y+r5nmQ6HcWMELN5
po/VBoNintLtMx8nK4xIqx3WFk4jg+5jHxvmAVWipmT8lxr7YTKchNWI3LXIqBoKCwRUFPkq6s6D
JAxpkCNaXIEFhf8+KMN0HERN3Kn5DP13UqBA5Re5m/CaISA8Ik8g5aqJOTLLTgERNMSvd+7Ttdmv
EUbtDXij0w75gDbQKN0ykV+aDuPVoPqygFQOChUJdf8+TOObmsfkBPT1ScY6cxCq8f9+MGYgb5pQ
F173aIv994OcDvRm/33+f35LVgQSFX7gL6RrngIuNDC4hUgM6tiNetWbpkdLrVA4tOvsy82XrFY/
m8iCisF5P1pGuEhzcxrkRgniYXiWcigEWawgOp37j6Eim3asVvj9q1CSK2s1H1u+XUBhqNekSNxU
iR3FDM0Bx11edBC0TbInxHoKcnrZK5CewKzqnZAVD3ecHNWYy7bMlwZrOorAzY9dxr4qTiDdIyX9
QKmEPiliGDHhdIsGHsJ6s4LWojcSsRiYHwJRDkDV+9LBRISruvpYcKgEfMJA2iPkEZ+TLC7vVc8Y
cpvOZfKUtoSeFY/Zu5hFkp3Qqh6VMYgtrXwi+7g6jD1dHROzPeeR1o8xvN4HJAvkZuaKiyURIxwB
ce4iqLEbMSw3cjlMi5bGQdkktMHVUC8VzR2W8bihy6WNI0HR7OA7tdKdaIeXNqMvJjKZr2QNkndb
eUImv4PSgOtbWIOfCs17LZlbiO2+xy0tpOdhgIkmbSrogRouKzS8B77Kcs3ZGtxJldEn6I+OkWoE
7Vivh6IqPHPIkjPjxWMrcuQzkFDnZdNgPJQ+pIlY4CxD4D7W6GXVoR69ISI8WB5p9LXnieTJpqXs
6Q3On9qxI+sIovpAxna/mv686NsepEn10Lu3bolWmbNRmTGWmJ4k2ntuEc8MfMhWujLhwohThtGo
fEPRFP2+ZvBn9PpBiDhr9eSwoXJUgrEl9tnM1I0VxPwmiYKVaPSqZrqnacypVZvZK6sfOqdSqE7m
eFtWNux+FP9spXTEb5MeJkv+M1pTux9Eel5kMjHpWDMBenNzN8ZCuc1LJp0jdaXPsDBRUbqTQpgo
RlUTTEy6fjeLjlRgadVwztbvdkiWW2dh4k3Zu4M6gr28gry41WXpNRaFlZjTupiXmnOdPgB8k3qv
uXRx4iN7NW8I0cxb1vcdh8M85UjFxj32vgrvZ1c0XeeUlhW5gGxGMFV1e1CU7VX4ykC7u1au+hEw
O4tXkZjXVdVIU2I6EGFY4jRKVFL1aTx2Qdi4bAmtU1nPmYaDKP4LlcwuC8ZSmFd7IAWCiKSGpLTi
WVFrhzR1OylvaxzkLbEn27GdT+idbFFnUlvtO50aT2U40a3kqdBdXIBNaZQCaUR6hSkfmvSC2t42
SIRsxgpCOCV/+UhW8EuL/IB4xvC779v3ZGW93Pd94altsDYnAdXczH7dhyIZPKDn/ZTaums6V0HI
3N0Jhlu5NVTGzyjCMA7NsqtyQ5tPifa+MqRSzc1pwdoInPySCxeUZonEdaNlSLu0oNEzyge90vw2
O8yJGLCKVuvR2kgceoA0T5nMK3lJmb8N+qeZl+W+Bv3qp/PzlMuWj7/X3hR8vM3bana2KB6s7L2R
9xanEjK1qizUxBcWtUkMJ5h9NEbyJ/T6jlB/lwbSy1i2+X8c4lITmgRauFSvxHC4Uv43BUTJQYdf
iLywx1T05ged2DfTlyJ/M0l8zAIhDWL9K5NuIyCXYSfLRymLbNk6LQJDJvMlGwmFHR21RCWBnLd+
FufK0eEN48W0Dfl5yt7KBknQG6mK9K1BALOwMrpupFvdErXx1Flng8F5Tv7jFo1uHvTq4EFKdLU0
AMOKcoD3lAisqSOwSkbSNXOmYDz5CYSfUx7tGf673Cm41H3N6fTM5Nx0SyrbUTEfA9ORHBGrA9Al
u3N0H2h2WrRNGVHW/ir5Awe6kfEUyRORzc2zuA2kZYfURcCAniYsSDJfo2PNN7TzLaJRKkf3eELn
d+gkTwCKsZd0Noy1fmgIt50BoDyemTeW1U5ZU6z+SDc8BUSWpcEoSYO1+DBFGhp7JM6c4649VvoH
PjegfTcy7k7wHovjSaRzNmgdw5L7SO7Cmh/oO2Xr3x7DR1EBuKtr8miCicT0Tn1fspCxkqMgLJlb
7upy2SkGIqHH0MAaf6Pe3LVV7xnyi8K/Wcz+9DAQDV3Qm+j/5bPIhg0CEr0TY92dDJk4nhGXNG8i
IbciQosawUVRtyFpQAXDQ561x73YplSOrcqV4P1OLitNRrZTaagYiD7F5j4joqvbLoV4KqNLT/Uf
yb/RiBbCdBC3uKl47ZO7xLF99aVkdojX5N47rrDxzF0kf1PSz+MJXwcxBMIxGc/xCOWlQwB7Kjh+
QynZGTFlKmkQW39XTfPUNkQP8laJ0b5aZsKEwxjpZW54j8E7wxmsaMTfHZgvTDRldNUiwJoWHH0X
6IcOun5WoXS/rPuliOno8J5Lf3XxbzspIX3PBFcPoZh2p6FAqWTqHjpc6dsao2dQcOTUDZcN4U35
SDRm1jYDeWec0ZyMvkDst3t8EfKDWP6VatQC7dfMkC5uWvfhvnyIXxbS3iLC+34aEllpHvGyUFQZ
M01ruptqk6COnWjE+AMjXZmlkY5WrnJrjDcAaPpwmqXj2IfTFvCo5soPA0Ank9ZdounHofqxqu+0
pe0s/QokiEjWFZVNWpmOrr8ILdjg5MWqFM+k1CQCtKd7r+PGJhUiIQ0vIoxn/SONsmNJt0V7x14a
DExoN9INC0qix7H8IWrdd/0xi3X2hAYSBA55C68qmWTpYxlebJHk1YbcVb35kxdMyaJDr5wV5ZIP
Hxmjb632DKn5UhZSN/k0Hk/9uO/1o5zKrqRxaG6K3YQVAP2R2pW0VHEvquROK39E6ShY+H9yP5GT
Exxyl+u+xZG3DIqdAI7Qs6Ol1rh6vFYkw3h7LNO0kmSyNiTCLRUZ6AWZrBWLW/fMqwWhRs8TAvVw
z4o3aQvkJXEfk5r63AZJdK4kJiwZ+Nr3LCZz7mVi7sbJPqNl2XmPl5KdUIArKawHTnO7erqVU8AC
lGmniONqdU/Mm7yEq/WKamPrnjTt1KpvqGPEAdW6wtMW1HNg5ZLdAncCb47gYJfqV7P2u/wZgj5Y
jEM1HEDmJ5hPIWRv96p7Sn+ZQ2yZeZ4GthDJl8VDz1VCeyfMXKFDHf3E0T0fsQXuzYTkHAjr+alP
Dzk4Z/3WsT8wZU2Qf4Vds5M5RJP4+3crDyPKBsO3lB08ACKjnuSJWa+jW2G/nldS9Tqidk5VtdOH
nfqoJ7k7DqQicDe1fWgIx0wKc+l3qM7yQpPoN4neUmOPtIbevhyd5t5D2z5mL0vzczbXNyU6J8uL
1n1rykfWnCmnBv3QjYpN0LE9Rqc4P6b9+zQx13ytNFyRe+54OhL0o48IjmKYrdNNHnunT6/p9JyQ
cyQzaBhPlXZKpYPEmz795EPpmMu7IpMLfJ7QTFXGLYPQWwb8pJHwLRGNWbZ/0DBVLHCPZZ7ACR2b
JUUuYAZY33honEhBxjO+Jo8RwoErzJR/Ui7m+LxU4aI/j9ZdmL5F+Twr15QIOdWvROrPBvHTSRZ9
skcnZD4tmK6OAuYxwXrY+hxGZ7HprQo10eTPjxAF9aLEH0XxLuNWNvHsoccQyiAHuGbdlYohJ0bA
HSdDo9x3hl/OOWvaLSl3+GGUDs9Zw3sUjEYwt0FfTjzZl1I+ripsNIdDFIngzNL+tiOva1/Lr5F6
12ocRi8VNUB/7DdkMRPtwUCsL2N7OmrVQe9DaXpZiG+I1J6+Iw14ptqAvZkid0HUAbuX/07Vb7+8
ob5ISAfLg0EjE1p83C1ZfRZUkarjZcnDoWISCiXfXNlJ9yhaV+Nlnt9klfotkPWvtjmpOjWbN1G5
VHgk+9BcfPXx89Hf090K+rT0THJDJd2m/lh2+61+LQWkhcB4yYbYmQaQWGY0qFVSxFrVde1D7ayw
wnfYnisGq+Qdoci4SlxAHaD1CwoxKWNSHeoSUJOvhptM8BsPpw45ptWltE6mdEyiq6HSbvR6+bik
b//D0Xksx2ptYfiJqCKHKdBN59xSSxNK4YicM0/vD0/sa1/XkdSCvdf6I6VLdhQfJmM7ogZ02Nyt
EmsZ7jUuOG1fW+9J/Ald1enfir/KqLwkbFx+i6ezOp3KeRNbp7D/ynAogLjKfxw6Y8Ov6JYaRK0D
lpcPkd+Df8mqbZV9pNq+KbkenaLbVtGpQ+OjxK9a9RJZwwNxM+q92G06uikQlIVnLug0OsfKWar3
iBQoGPQP6Leslurd5BhBDmo7ZfwOh0+UuShW+VORV0x0X6LfCVbKSNXxSdSfFqIiY8sHJsq/TfTJ
p4DUMBDW/NR6do6Ez648Zq0nnmt6R9TVpD/R/87oMwX9o7N+Jd4KdVE6gb010SkJUKZHxPuu5uaU
yfc6XMbl9zZcB9J+iN7gBuwqu/GvJP1qrbI4BTQ/1/o1Mt6EBeZiofMvc0qyzD3hYuV6YTDV5qNP
OpDeSUCiW18+JCxPleKY1VUOVoN1rmWCSunqwNiT7zUSVGAYSYqZNlHnkKVm87n71k6J3tPmhrKr
CZ+94UzFtU7+wvHch2dp+h6FAoc14sz+DTOlo9ONgggrwe9YE1EjbPTioMdvauyZORNjsR2Tx5he
s+ZTHh4wtooKYhwgE3umCo3aXjM+muGYwPfW4q2on/n4rwruHPLQlBVeAI2+0O+hfpZqBu1Uaavc
71DrsGnztcRFMe9pvvtAKEhn0lR96t1Rrds1zjW76jLkbmcT2pmO0vhEBzvOaWiKYitOu1wlTN50
6nhdg49QYigxRSKyTeGqW4X+RhSMi5zXL3ijJTRrj5zrZTwX5pnfczkfUzqJxhWzxxjfkxQywLZg
Taq1au3mZCEmKDpblUgHjC+RGCMuR8Q5pUDi+nZojyWzzJDTbPFRUK2lM0+wQPMsGG9R/lz0sMkf
R1bM13sJSHT98EDiDTOWiKN3uoz5iUWhjDcJ44e6J/nTzsrrjLzTPDXZR2B+cfFwMBrme8HoxnWE
yhYJrNzfx/SfYl04SioSZBMbUKUN2W/VnSy+dXyfTbWdqQQCA+jf5+FzOU4ML4CZti58ea78Tr0V
HC3SW1uvjX5JYrowvlxzTrpSuAzxp05tKxXDssplrfwlyOnDFU8ep6oqQfFIV795qfyfoUbvKZpL
atEkhrWFCDnOHILlI0EvH22BAREIGtDXPIH+KmAP2+oEqcfXqfwEoIihCqIfAl397NY2+4EwUuvD
klYGoPR4FcZf9Avz8C9I9mntiST7szvbCvv2WGysXHLXA6ny6Nlx45ckqTOlATDSluyMXE0y96WV
mk9D9dQquJUyjLsfnos6+s75wvhpAD2JDKFfbG3Q6jkQFtpPMYcNIeFk+4+ludeQS/ATiK2ys8Jm
nSFnGvzGi5pPIwvfYwG1IvVyng/Fg9ngJbW9Dr7ztdjYJLL/2gwOk9crQZBr0iM5myaOOtoWOBza
8VYv03BmOhECVj0lRxdBOaglkAPyIdrK869eM2igRNRNlVpNDDWKNtUpK/9KAiEKaaHYScSGw8tS
54VWz0v6D7WNI7fdaaD4lD/N4ocUbQeeeAL9m5VJ2n1lbA9xc6vnI4I5FmLVeNa1XdOpWksfvfTg
kBfpYyneeh7pwvdQvfU7U9/QgBYNdyj9mjQzyUabHIOOiSuwFnGLTjYnRr5GJY/OY5G7DOy30Z4i
ewS+HoMBgGWOGLD7SItN1571izXdkLxgd67RB5tXBD1EotuxSQejVVHanC7KZ3WJ9N9ClfdtRtXX
tVJ+JgwUeECInCZqZaP7FBZrCOq7dZifmleRwoe7+n3o7wWriYKDOP+pw7OC0L8R98XgaCTF0P5k
5odyus3VXcErzVDdIOrJDySyuB3zfmpcAcv5KzN+hDAvOiZwp+9SdbfI0GL85x/qlJKSi2bAehmH
rD138als9iXmVjW6GNNNm25luZuQufK4+mxw5ROxsCDsDQt/wqQnmFOE4tAWE/pXiIJcqrkT875l
QV6oNIWFpkD03CjRG/40HMDSg7sLabhBEt0iz110bJVrIObUvtVwr3Zbpd4b2RbgriImaimV+NT7
B4JnWb5PKeG+qpuMu1nZphi34M0+LBV58W+voookNmDJ3xsOPRbfzGE8Njgx5yPdWVC7LNdrPAxq
BDfjjfImxeIcrZkbIMItc0192LvSlR8xZbaigdywz0k3C3Osy9QdskEz71rFBVOrSvF90WLK8gkW
OIP/c/KY04kZaeS5Gt5zEZJrj+Y9Tv8ma2eNZyarofU49XLzvgBYcf4vL2EFF6CmuPQJ8RGHob5a
+d+Ugh9+1gsrClPxkOqffj63Ajr6dZoyrNHMck1HsJ+DUZ6kylFEBFDwnRfd+KnUg/WHw51/h0uy
n1ccNeVo4HVC8LP2O89sthRKhBnqq7MYePicNYEL/D4w48sPeXhHo+pX6DrWIHXJcA+lnRE+KmBw
+b1nBkiOJtustCpRcQm/vAuWr63os9iRrEOQEtUgwpD8in3LI1oZlGo7uS30z1Si9WEjLjZm7Udt
Xn6DxOEuTZ9Z/BSWGuvqaBW/cQiEHq7sxZwhWl/oumvpOjOvaHvWFT5BfTz1osdM2H0sglq8uE6p
sWaM65+RXMJyYF3A6b1L81PuVxw6h6Z/7yCu8ngz4kSYsCKeG+lPND3q521GcoF/K39k4sXqv4L5
fRyfpfZYRM3JTSo8v90SaJ/86Nq2DbeRtjHjNSE9SCfyaFNwlUWbukI5v9WqQ1xyKHnp5BJs0rJJ
I2D0t0W7TajnvLTiJprfM/8J6h6rH/KSjX1TLU8uP0icCmVPNzapcCG5uC4vBiOPf1zihbM91w5j
nGTcMQ9hBdI1jHfwiGsxOwQcsChEZMqdrZukU3h4m+R3hsqx9DJpXYx0dORQwg6VHZa4CqILMLza
HUfV4+Yw1CNdUcj5op4YvNcU0baVtqtEG39zP9okKFCcKYw5fAzjmfl6RjsPeQSV74JQj8c8YaEM
uGtyV2yORnkjS4JdOYdEQxXL3J2LwbpUSRgkqomKKLt8M0KZ1c9HlGjibMPTxWHtl5xNoKiPpLvK
k4Q/wXgztMxZITBxZGooK+23U5D62zTMdXV5901gYTCwwOrdzCo2hj6sGIKU+F0mj35GxEGZ8jbP
WJtOWrHzW+oADbyumhsoa0v3UI2rHMZIOkI+X4n0HlrQWiIopKmz9WEP4ipixArFp/ib1ZoDi1xf
TaFlwX6ajfjnC6oHHrJ8KSR+bR2dqB5SbONI7gTfQJI5hmZHNL/bofSowKdNmTUWc28QfTLVQYDT
p/eYO2QEaA7VGlyKa9Ti+xaLxmUGMYMvKUMu/l3mvzSKmTjdOXQ5inBu+D3oxSqgoudNMJCCKMQb
2KRczxtVxpxBug6SmzWXdwO1y1bGi8zd46bFj8DtAktkC4izhH+BlbhEflGuqzgLGNZY5w4nRXkS
62M90NyFmbW8zD7ms1OserV1YR4ayCYVjyPK2YC8RDy6MqDxRERZoNN3S6AzbJw+TI7EhUkrzFpX
dGShDCa8aGlC0BZ/98dxHWWx01MSEiNCqTh2+dwHXXAajg+cI7tK4NPvfFfECdSgkWU+K9+qDuX3
BRe1g20YCdbJMhY96oysvODDWcu8X2Q+alKwnuk7y/u3rr9W02vGUEvfdKy9jPIniexieK/A8SZC
QsPpO0+OlfHV0Wqd0r7pCsB/PIBeobTHOmBHu+vZcyKLypHG4eAnwhbX2D7nnOAmQGppAcWTVewY
1bcvcj2KxgoFlJ1I+149ppNMG+uEtwoJwCSV7hB9VvCsMo8DmFRh0J74sAhPQp0WctcyOqoe8flI
8msc9b9mvdEzcZXROhQwpOTUhBr7EkY89HIsCWnplRUu4n1bXaoIH74Ctr9m6meabpfA0TtntI+s
M0RUT0UyRcpoJr3lFWeRQphnuDHmOmybk4vOI1S8CEQpEdxWeSWo7Zo4XJM2uYni+FQAzhraR4AT
zSFVyXYM7i0k+htUbRC79Yb/veT1rEumk9AATqlXrYUNLGhX0UefvffIP/zO96YxXkHIOGHeugAW
vb6XB/1OL9mhAujswD/AwYFOaZ0eap7g1Lf79mAkm7w6jelmpMs2eerVg0V7i++L87KsLlAPGHAA
R3w6nBfjT8aIZP4I2X1YvGqGtZFAPUrNWE1ivE5bIj6a9aDjokZEZAzfZia4RfswZgUOPNuqVYMq
zYf13YhuJL3X5oRSvl911uecmK6kE6QErcQqNOFF1IrvfvSPRuGvuwxGoULcXNWYXUcsVSn/uRhT
htzy2E7Wr2ro974ZmPuDZjtGGDILgtJn0k+6PnqG4YiPjl60JvzUVJl2Cpg3lFOF/yPDlZfa1VfT
VSlFqwCVWAr9ISEt66VjxrtGKMM2oz5MMfdi/jBqf12gmsjRfGnWlj9Y6ZWa1aDa9qiRRg03rBp+
DZhQZktb6zJuRxRry7c2J6Sw3GmDdnVmRjMHcvfp/X2pINcJwxEM7Rg9pJyacCZbxrZ0IRnRSxZO
LcSk8A3opdmRBMVdfBiNJbhS79s0mh0Zt5SB302nrivmt3yrcP5TmLqHbhBMVn0E4qLkpAYBzC1B
s6rAeT2w1r2lIN0dixr5xm5Y/4hiiYmEFMLiJAWYMs3YmQZtQwsjOYaoIREyRCi21WKxBCCaySKm
QoYE5VkSgB/CXorFy2xINIkvfffTGWguWQUmAwHgEs7M/G5VpmurmvxPF9s9JySP+U9L+Qq+Sya7
JtEetTCt2lYhp0TeqjKnlM/COiIgX5C2prfsqnkBJdWytm5ayQZikxY8fjw1omxnDI7N8kpiKBrY
mMCb83/kUtjG+G02jVOJ/sXqSlC2Bs36p0bel9aVLMeLocPqDmiwUFwbPYyO4PRYKnt1daBI0kZk
r3Ai1eZ98YMNaUy5r8BLLjqtZt4JRZudYttaHZ+fG6I2y8eVn3xM6Daa5oqDZGPhqaVuWQ5xzSnp
B5llxwkas3KR7gvBeR4OGkFv0KRkKQOTwrtqGKTN/j3uWy//0/TYyfTR7Q2OjAjTPzHDQy9chYUT
1/4ZmkJ63C0uRhUCkORh61726a2GgRS78DBAmMhwmHBUkF4+l75cn03pXu65waLC5NdU88TvZAXb
InoAWqUuY1N4Ddph3/+MAyIKcY8mRgiZcBEanFvDLibN0rXiWHJapLZ5zKtlDOjftUxnc+Nb8xvH
0Plx/faoT6cUqXI6kGIy6B74ONESaLdFr4IaUMBMi+StbJE5S+HRQHASL3eadUys1O7lbNcgiZQt
Fd7oM2WuDxPLQTebcZYxLNhUFa0sZuKMi8SXNkzlFKVs++wYL2L0wEAiU2ZWuhlEylrpPfkmPNNd
aK0F50El9EVHKEFl3KgYfYP4q4s58kniCMBhrsuvoloMZCCj9UtUZ2wJe0F8KO0TdI9z0cDgY+bN
Qf0NG0I52XqZ0cWdIiPVTEwkm4UCW2RSF4PS9V9TctorbY1imVQUXHbAWKErmHhL4i8Tn25xrgnW
TqkLE94VppeYi0GFjiIfDRLcqA+auCu5Q5RzrRj2PwxPrkher6FJ0wU1m0CmmZMDBZBRgMaYyntC
K96sZiIisbbV5tFxt/bfg/FjzOcOfe2ATDsL92bwLXIdpul7Vh9jjZ4pTaCQrq3vqQGFEAiDQziU
KLtgc1AVMmniwlH2dw41lCBfbRFSkapDYUFgHtUc191cfCdzXjoCgmhyibRzRXVuh7Mip72s1Yii
ML6XnRyMysogxDtPI+hdYqFCH8C9nO2Gjm+IqTIiuMcc70n3Qo8oYPcE7kEtXjtj/9kMglvxHbEf
M/+pDOWokZCxngr1W9SIx1TJzOLjtobZlk2BnPdrSjw3gQ/UFPq0I1RuJ9YEfVLVh5G1JjiOdDNO
/Mjw+CMyzAsEnfMx6myUYIZsJyK8WoKf065hS21KHkq3FYfhRhjbllI7u4hTMp9x9XuEoIWs8jEi
7lFBfAvJJTIAj7qsulyWLfZTmyAim5eIsnEsWeiBpdKbW7oQk53ayV+mSupWRu0GiklKCDOWl1XP
8yzNyVFDxmmBcMaMnnNQ2QYmebrlMKtkP9lwYvz9ztiqpO+5/zCza66DgIlkelOrjeggFbv3NsB7
WEVdTWZ6t+qpzeNdShbmbXrMmW5sp5r2x6WVuw9665pP04Pc130mSQd/EGRHG1A8FO9WMpOk88l7
Z4qmM1XySomUR5TJ37lsLHAzr74v1N6I7Q7ZEq3G/Ve85EoZnWH3IntWPI0fJAzZUktMF0kEegtb
VmAMPAcMJ+r4j8pF5KT/WiYfQ4Opkk13ScOca3XDXjphh2DzSEIDEIQeVXHiFfKX4lKFjAJkQBEO
MIA5YKBgXcshHlK9+uHpVNdB04ZuY9aPINbVExgtjR8d9KK2aUaiTKyPKUVhQ8o5fZnE+OfNW1xd
RuGEAVzTT7J+nrtDFKS/gim+ivpo8KipyzNpiPi3iN388YNxQ8aEhkeDgsAFUEznn3jsj1k13RkQ
0g7LHiHALOugpa07qy66KHN4S4QP/AvuGM0nK5q8wS/XDdnwCWi59jWmF9L9gRLTUz4CCY6ybdQN
fM1tmOY3TYkOtYhaRVazp4nIYT0q4kui0fMYNBRHychIvgirUpRhNUZ/GsGzdYVu/FVzxWP+fJrT
nuRbR2xQbDQElVW6RUxf0r6ouEKxiqF9mDoZ+UFJhaw/bsjFJRQhTZDzisAD2jy9x9yVwyh+jLNE
8y6FJ64eRFs5+UwClVfLH2ntVNhu+jriyOhQhicJjtdSnWAMx9eksbfC2ER1/duM0VvD2NUVr7jK
Nx1FjJLMYxf8Bd29nLbS0Nr9KWx+QCzpanbTipGnKYudOsdHCpx8rzOoTFVUa0syLOoDsXkvAonZ
Oi7h0mhT6jRyiBJD/JjUYJOlOjpyaVf4sjNjGzW790A6RcK5rH59UNamr66ttB3qYD7mivk+Dhy5
Vash6RpQQjfEj5ValWEUzbZtx0ptmlxOjSC+hwrJzVPUVbvEZ65TYdg6wg/5zkx6hYkgztKbQBs3
UqFgRvvup05TA4L5roLTz6guArWpKN79NnB0/AkkprJ8CrgYPUvayN17zlFFadw6rhbFTG87PUun
r/y1KeB4yqMX37vWiyJiFLwBpCDQEq9Soy9Tx+FObwJOx5DNsRfes5HOyxYsEvdqx3pLgTZN8HRQ
bxoWjUxtn+FIKjLhV53p9nRDo45e6xbhNdljEoQfM2Zpl5aRPs5o/2YgeKdbFR6YtoQyrm6amHwF
Q7gSit7wotg6ppJ87sXmjr7QLcgUCgLfnlZiVMMUg2VXZJYEXjyhn6wufb8zWGmQjUIuaI7cfjfx
tvgbpOTS9di/KGOOXKVaiyqxnk3W/Cs7txnfyDX2e09Trpp/T/iTYgUvK2klEfUJfBjdsE+XY8tp
u1tXfwjhFef/9F6E4/c8WQQ/CI4ZHJTgXW88WjR48R12aTAhpgNVOCukdcXTNU9+BOMQhTnK9m1V
e023D/RNWl1E6xjxFUQvTHZVtzGjH4kaqTq/jcpebLzQ3Kvgnqca79ogQ2UUv1lofE/6b82eYTAI
k6cAttThG12MZumPNGPHD5g8oZFIs1yrgfJvYNAh2E+Kdqlq3q1JfiZq8KP0XFTchveGoEnOnwhS
JvQNV2qCLzWmrUS1wi/aJ2qqRNUfH7AqDA+T3NpENEfJa4Tll88Tmcsj89rOmZOfMiWVZV0Xtx5L
7XlixzF9V8Wdh/zCZKMFxE1eVXJFRC+EG03i6m4p3jYyTNxC95XzLLDNQkhpHb9YzeBL6d2LjdqL
UvlBuvXXXOP/JemdII/2I4ykQ6p67XzQ59WQXAzSZ6KXFm44NMN0Zyq3aXyRtHOYhX3mA/f+iyxX
aAnN3pEqii9SxBo5wUXurORqzbd4BPx6N1PivX7D/uL7b6FMgAQiB+1l+uJjTrys3w/Wpg6PMNww
3mQBriMZcfLAAVP1tBVnPqh4JznUc5/rRtiTmTd/4VkbbXkAYwsn7TzJ4waijQioCOr7fymKucZP
QmrNCzMplHnqr+CEk3FLgHepsYeLx6Q8wTHdmIvAUYfc5Nlck7v1Knvxn1gNN35qamHJkI9soiac
MN3TJpsoqwLFfXkp2TODNyM46/pXra/L8k8QLnL8pMGb/3QnKr8wAUp8hA8cv4JL6fONP4eSw+6R
Kl4mnJmR5Oigj+vE3yUjsgm+x3U3LC5hNY1PJNGdx6jWqckuSVeryDc2yEWo6BQJjeBiZrLXSC0R
5rY75W9hQOzbUdfgYbx6RPVsQtihAR68mYAC+VmH/xrdExKPTL8Wm8msgBU25BPr0lcaYtYqwwmF
0EOULnl3YNclAgI6EjFOqRCI8SaHXpAeMiiuZQ0P9023mst9WF8i6dSK4FwboXQilKLBjZ85UE9h
9a4Ir66zawupUUtLDlDo5D+Rf1gQ5xbIyEyKX7JkCQESR8U59t/N4a4h1Es2dbJBoSNqt8j4hnpX
87OVvMPICdK1waZE/JY8nVoYWvlfi2gEkp10KzQx3eBppRdDx2k7mBEh3/W8TEvUunKapvkuFsT4
wyhHHz6zXUL0T4mKG80ZVzw20O6qiO86XrQcvfjASaimu0Q+Yv9VxIMpkIB9VOk6v/XmMQzemukL
9z1c50ovLVdBSmcd5/rGr10GfoPxGiK8LIS8ZirRKRJaN36J+nhd18ZtEC6h/CcHACtKnL1Tg1qB
3xlWdCA2ULQJI3+YgbKhJYCLh9eQF+7ox+t4fqpkzFRrYH1D3xsG+NPJiDaDcOQjaykuj4hRGiYE
IOxTVDYBCsRrJd0CjykUrE3LOFrYyaTf4yrN0Bc8o4n830rI3FwbevjvAjMmIjXPkEkahqBwApA2
prhjTIMEPd7KcQLktZX2s/AjIIkLoOtIiY/JrynmFtCSk6o+x4mUy1s/eyHtlubG0l+8Xoa1j+Li
s860Xy2SwAfAsIY2Qm+YnkDochOZ3GMoXjM7AMBVFZ583sqAYASj+rWqX3NO9kmU30pDf1MrLAVS
11xjgYsfvVBOGxezg7zpzVcVZxswQ+g1dE45xF8EiTQr95JsE+MawjJW1l4V+d1ugvEwVfdyeKhT
dA+ihgg0dHB4Y6djH25LZT+FOESGUxntOv8ai4gZECJ+pwvfgc+gBLakP1iiIzxEB2NBF8uHVTek
iKrDTyHq2UMJ0cMuudOq8ntIW9qUs6hAuZPjS8iDd032FafW4m9BHw5RZYWOoEUfcY6ISLI4wNrk
VZQZrPNwUDKjc7DpRSualRqCNdmy84W7TtEyNyVgtq9UwOF/ZKAItqGCJwY86Adwikm/jeK2z72y
2Cf4PJf/dIXoUsr+UGol5jZB0Q94BB+P+CsXVDzAg3gPzY77DLevPajlCXmVas8FhoaCMcdoCBeS
JDY4GockJw7R9cDd81qbHFEt23yZF6eOYInQUT+NyIUl6IeHANODdKRE+mupl4Vtr5xZvuEFqmqC
91wNfyilhAkRN+uA6mfivqXtNJMXuuIH1LpjkbIf7YqCzqsVdYx8b421yTAWk8ucbICENOSwg0Lh
06Yn0/BpKk/KO0t+KnpFKiQQLt8kAx9kuyau4v7NIm5hnZSS6yiEoc9ShDC2geUhRAfP3ybIDqPs
0ZUM7Ca3+wyvfXgdDawVfGhcp3SvtS94ONQhYSIessZ/UEsBWAPTKCbGF/Xj6MBtcVjbH9QLnY0G
sKhjPBFzhik0iciW9IvRfyYaUbsIx6BEi4IgMldR91yzfovpO7362NPGCSH0WlKQvo+eJm/tkiaX
9ISLS/g2shM/HdmWaou+kJDDzZz0LrfHi0iCHOohvhBrjcvPVdK7Pe8bogCWZSFXmXMLjcOVAhjE
O+rIyRzm97n4yixiE3Q7lHeDfx79dzlciWGxSHv7CdV6u+FG1RuOR1yxTJ7VUe2vKZJ1xGwtUtmA
vQjhmk1+hGcYa/EV5IjeGxtzCHjq+DTgTZa10dbav65w1gojY7/eIrgrjkPczQR4S3Ds1KRFR8c8
R+EKt14XvSnHtCRtUtmWgFGsXmSmWvj0LmP/BvE8JU4gfxHDtqqoyag+cV3I4x0K/F/qA+VTcvIx
AM8X2k8wv5rg3td3vf4nyx8YeqfltzxxXAjifop/i+Yc5kdYE87Z5VMyyzMIhridzZqUlx9f+FQv
HIiPvB4+x9bVCLaS50vSwc+uR1ztofIuIIFuN6V/qYZH+BcSK8Ze3J2TbptOzwLNTtruGZ8kTfB0
c/ozVqNM2ulaArDgK+RrjVaXeN4m+p+1ACkfdInIaeoOXbwmmlSVSFwijj7YyNarro96srdwXMu/
XHVJT1igb433CBKRLrRQ8kiWkeJ/hn6SyKoAihLI6ID/KJ9p9ydm32jvUXzYqvWPycE2UG3R65YG
VMWMs5P9GP1Hab186S+oj9x3gpaReM2FImQwWCM3/dAnh1xOENi1+T2uER2q5QdVPRvkOdz98rif
eF+EQN3oKvIQk8SB1kcqHvNISNIDO9miwkcAiWZ6/a+rSZd7psUqmO5LgBjVfAqRKm9CsZIHOnRW
AAN9yDHU3ZCf1iPiiMnV0oVOtYHgH4OOU/5bx5yEGVh9dMNl5g6s9+uw3FYGeOJJwE5UhLcatcW8
mYWV/FH2cIiI9H3QqRgXs4IPOeULVq3bEBeiIlKPvjIk4PXw5fRyCaU5uyiGjQLGmOnHGA6A6bHy
21l0ehwUFRGAek/rdaXTskisqzRG4RpX8NPXki2I3JuefmVICpQj0I5iy9UAT3XLTc+th+PQvipS
gnuyLUzBVboh5DVCwgjbhQ4MFMfVKHfSdEdKOPBY7smoygHmrfbPiKWtAEqV489v5xSZ6z6Jh5UA
StxYfxkTHUVIYk/EMpqmRXOFsUSJCbYII/aARoeQmi1lE1QPQyOmOZqtNSiurxWuk8B4msE4EzUV
cTZRFOyDUfqmkXtiotU3cWrLTZaJ9BB2zPmyFxVq8zZZ6Q/o1KruvrPR/Le4dewsmVkFieeK2yt0
C5J/+kOCGEnGF+ttojt18y2qVNaLD0n5kkYhX/mM4jrpXb5IJKBYIApU1k66mPnYcLvSPLLZuYPk
oo6S5HExsDosAYXIjWah5NGNnmA7an2DjP4qZcAxk2PuwT66q9RwheK/k3NuqZxwF43ERSU21y0e
aFtXiLebwukVKaCI0gz8XLVBumCyWUV4p9wI5PQZwWcLW8KHSKBdV1qOEO9wW1Tgb4YpOTLp7R1O
EAAwDI+yyfPePT3L5NKqi1dqgFV2oEOiqXLmiiAOZAt/62wKpdV/5sg1ahbzA/MJ3jFJOEoJfuow
gRQ1hmmdqcZLapoTnrTOmCryS3SEtJjSgYUgtCfTbmIKwFo0n0axILpYjknuRTmWEczTEBRl6lzq
tbY39fBPSEnX7toWUjKsPfrt3iq1FRgn+492YicwW8JaSntSms6pLGjDORW+sGk+/QL1rNgrCZod
YostMAUZcwY5QAaJqZXE4yCGb0IpvlJkiZRX9YN1n/xPjdJNGwOyHWly7AgsTaQwiHrn5gR60TkZ
Qlczn4QHZN66izNISBFXC1idmgD8vRQsLyt7lkCShRQ4gqpt+dqd/KCbvvcsdTFG1ug6wqoY9wlB
GL4/0S1SdDhnKX6KWJrtyijvQN7XuRkNp53gfqqMnjVSdy1uz0V3Lg+lozXTU8jLq5Sq0iaV/ocD
WsaGMhavPMyaaBCyEcxISE1zF1jIrugT+Te0cQXWRXrzWLLcpcCjSoVhIazSZ22+IHcZ0+XyvZBK
aZ3MkKIt4VpJkv/jUc2xgSTFUVv+QqkVrCs5/NCKHDiATkV8lQkGi7WPtI8I5WS/nZvGPQmJyGk7
qSmjuX6vRuWq9LdWPhqVhQzC3MkBxQ0LgGfmE8scN06nMQtlzN7dqCC5qW7lTYWOyJOO8Bi6tSiH
YCDV+ZGgMqWIj9OvY1KHEdVjO8uo3CIiRQtpKRaIgn76six74zRzVyz/mCZ0kTaatIR7x4eKdgFP
kHaiVH8TeD6npA0e1eoTvWQ34xv4rnTZnsibEy8Ez4w4ai/t30gFCZYcSy2OPt9Cpf7TjFf7lfZf
uiLbZiisErSGffPHH1HWPwkbq3zQJuQ2SKsr/N0VTg5YWHBa6tG0pboVnZZs6vuqlld6cuj7bwX2
U4sZqwr48UdmQUkwy/QVwAWOjH3kk5jKJQUKia+kIL8H9mA1NdvC6omEld25B9vP1Q3LE9HYrYvJ
bTmERjuaJt6V75BSuES8mOWDL5ZBqHDMW/O2CQFiuGNne8YIpLsqG2ijbwCZKiTronrrmKaGlHCu
rsXmCrdUnDRlW0l7EkQHFnihRjqHu7REoPuXtqRVXfPBIHE54XY1WaYuyQARJ2xl4W8k+VMNf8nU
5SvDsRdAnNBxMtoWRSN0y0zhG+852jS5RFAhIZNfg3fJq3b6bDv4hDxrLE+YkeQIIrwY5av7nCqV
WOEfpkU1IwTL2FaTYyL/KpAgP3yk8J4hZipD2iEY+I+j89ptHdm26BcRIIv5VZHKkmVbsl8Ip81Y
zPnre7CB27jAOb19vCWyaoU5x6QsawsSsPgJYHXRVOLlMAK+kGln8oDNzook+WyrYOnwrKd8KTky
uhQCUYmhNzJ/lHRFuR9XPwgY548tEn+ljTeTscbaDSBTwXA2zQ2yxCBnpavy/QEmLopN34UrM/Y6
A2udxkI7fw3ZFxvUjZHeYGXmlFExXliHYTrhFIq1k6EfjeFR88S5vC4iegPMuAjdO1UUuhxTe7Uz
BDObTnhlt9PT9TTtQvOAWoHU5Zgr5ugPe6X9Z9Z8SIDB9EWav5c5tkYvKw4oL/Pu3pc7Pbn3NhTC
a2m89P0BJRcSRhvvRHjFjtzonxoVmcI/NdMVxSY+5TcVaCPrQ2pD+G6ZGlg3qd0d3Bw4V4koW/SY
8SdZonn5cn3U799adRyLk3AuVvbqq8g8txrievUm428cGMVw4VSNrKMtvH4KliPGrxb0MD/Q8uCY
jgQOW4gKIey62zyapdwLECPapzrcZ3mi+opg2ak//AluATQaxLz03nlwL3E5pOndL068jOXPYsze
ZHSW7j8KJlu9RdbLusv++cGXLf9lPsxb6tJb2BtLvfsdklMcXmLj2TVvOMpwJ5WckNhrhTKvR+EZ
Dlwur303e1h+hLXzh3NgvJTs3wEELCCwo/9qBZ8wVpMe2wKYZP2SKFudF7V0v8bxrKuv3N3rDhNG
RbqTdP+ksmUl4hpPNK4aJuSQTu4Yi23in0T12ZsPP7rq4ouHPOzf+U9s/zD7tmeircW/5zmlxxRr
0va4wot2A5EZ95zQzwJv3l+cWxeeD8vxERR19mHI/mYyOEJ/5GJN/SIxGLVvdfHKHFp2N85JIzwH
xc1S/2jQCOCpED6ihtTZan251mdefMkioFvEHXUS5lWCJG6RRyQjqyL7JtgkfICLR6TssC7GXMfv
aNqvkMEfuArZres+ST1e2eyr4MkSZhdlFx2NqjzK7Gvsb27PW4JJ3pasudBHawSQMjNO3G1UceEe
oorR1HGyCxrxC0s0XNvz8Zil4BtqexHSzAY6Bq/8ETqvg7WHkMNSYhGDe8TrH+QEQBsPMhfV4qhj
KGlXutyMwV2Y/SLO0fvsbLErkNAyLW5ZLkUXcwQ9v5f9zgTdkl+mmq5/3+jrWnlEZwfZXwiB5IJa
0sx3Mj8a8cESZ7ZU7rosVxFQ73q/AWm1b9DzBvvc5vrflhVjtW0VvxbFA89M5BzKYFfDdmjgu+6m
6iZ4VXVO9+3g7MAJNelR6w9+dn214aumqDGRcwUnNX7Tg1NYHRobQfIJ4kTj3FT2m2FwsvSfUtko
9h7vUxF5DBnXxgKzYc9QcsDa4ZkTD+9+tLcT7G4UG+N21qy4DHrWRcl+46KRfcqZ36FkzY8b6UI6
mcv9Q+zfwE5JkkmtUyZvISwOeVZdjCernujF5GyuG2R1P1cizzeDfYjpoYYHDdT/knDDvSDf5aiL
xkNA6lS1k9mTmvEA8O3ZaR8A5dPHgEA/3+f9a8XONDpgcBQ6VMZ1aD4pgjFBJe221Y48WonP9XPm
d8Zm7cRn3znCqOu6FaieHb4xK3uxu3+w32kTEr4L9EbQJ6O1bp3kPrNPuvPap2sMP8L3UN2xJTNz
T1qPYNyRzU3Jm+lHy1n1ww43jSLWauchlyVnCxFlG20Zz/FgMlvSt5xBMmZrto1jbGUbNChgIKDB
oWTysyNeV6HfcbH1BlWfF60R1omlNZY7DXFb22GfR985WxJ5TPCmVQZGdjwXB0bJmo7Bor8m+xC8
jD5xO9xmbEkb7Odgv9YV15Rs2HFguwYbmQqSEbjOoAV4UXYxQn8/EAERtACwrKn8KAKJkiSVz35w
wYXaO0eBawP9AiPDxFI8BXAS/Q5wqUyEv9Ue32TKQq5Lp3WUvq6w9V3q6K0LTg2pFBWzGYCagVN4
9hwgBEklW+VVup63HGGtfvmZjfwf+VIkaR2Vas7za/iGEsP9rET3NwQTEOJEYaQpq24/1M6rRYss
BaqPPIBmUfKnBve7xbOJFJmKw9S20StzRY37EqtEd+sMQP3XgvDeqdVIMs+szSDM+QSIAKD1W0h7
wYpedEcfojT/VEaBRnPZlGzzmgtt4GnwP1IHRWn85fbYhYZ+BG2VhPP0J/QE8lrXJhmtL5o78v2u
OurtO8mifrDvin3Ur01VzxY5637pVJVXTJRZ2U0JR+ugZR76Q8wH+JKcvnM3seMypoh52PCR7arS
QxVidJ7mbjRU0tayfxuNM/rvPjeHbegCzcUGXE6OtrOh9+vGdsq76SZUmb8YtUj2poDK5//mSv8O
IpHD9CTadIupzNT6UzHxZxpcNl0CzNj5Ji91ixQQNYem3F3sciskb65P8RkA20+3DY0VeU8DjEYV
dJC7680/F05NgKTWYO45Yoxlpdrk50Qc8Y8Xo9dpX0HFWBg26nuO0VfXmpce86rlj4um0k9+tW3S
gyh2DO0IPkZFCrceBRhPQZH/gmhjYKLP0NoG49DrmL5YVugwCd2hVAfFWXOp8u6xoPbHhzvhKB74
6rZOdwgwvKWEquoXEwcmXp5c2ahKLJctwOZlhK9Sdd6TYE+yIY84M0IWV2X/4SL6ZjniwvBzfe2q
GIr1OWnfdRMhWXpacrihcuhLNoKgj4P3rLklDdEDVwOmoI5l9KAT+APJMN23jE0N1CwKY10T5ta4
c+W2RfQ+7wmTTddWG9elNAMCqJlAzH2ONiz7JWaIHt9sjB1bjg8UuX30hgQNi2aW7VJza4YfOnub
3llnSYiY+hqNwTZFRJUyagFClbEZ4sxR6A+nhwiwHnql6hnc5rCXyP5AJu6wz8FT3CxM/AFR+xXb
/PJgxEmty6PkMQj5ogztS0rbWfaCdhZ9V7EWNNjgAgm5+UpQDdLYM6yzQchibT3xYUbZkbJmE88u
S0lGMFPi4V87nBJJvgbVxTVs13X9brcFpxjI0l0o2HXt7InnVpEvLjSX3MUhiTe8cz7Yk7FAzcaX
uIbWsxuaa6n8VqyQCmtXhIeuY46zHYOnZTM7BdgnHHqdPGB21/o4ZA3kD3nT7izIYFi39PqgcXLL
hLD77LuLP4bxLwveILGSmUhWKC2YRpTsb4FUbpxQfg2bDrWiApfa4mqYyy92TdXBxObbsaXeh3gQ
CyajC9O5FeU6Az/Sh3tZvfn9rmJGClG3sCJI0GOdHUpYqSJJNtUDhZK+tqo1c1eWC7XlH9ypuLna
HuBvX7Ej+uBi8IP3MPP6OVlAphtfQw+C6b+5zIkXvEpxx0KXhYS1KtOtk99dpuhINqW2C+ubhrAm
Sz+FYcBtRPKIpj04VXV7LJWe3y204Rjqnw0ag5Yg0uwWO1cz/kuNg+8ys/UK0sZQf7JE7SVrOEdy
XmodQgPf7g91QtaSXQfo9JpjKmfnp4slGvu3doe7s2AvvuqzFyXI8PkjC7QbdL/4Z0156JXbSPcB
OUH1G0ZVewloUzV/WTLSt6rroT+BwCfS3R0+Ms6nnHEZ6XK0kST5sQZh5OjLVUBNM5qA4GkErcBp
9gMrGtO0nkqawZoRXhXRUpq55MlkeywZZ/vD+InjbDktjfjTrr4ty+NGlb5HSRPr4F1OKlgi9UXM
MoFbUHKi39G+2j56mC1DEjQ/ELkOkb5Fp2S4a+vLVoGZIwB+ZM4pt6ESPTO0LiY7y241VfuEHBmJ
mO/kTJ/NlC3b4hcabIAdxkcSiKlTa7buaHHHMTnbt/U3G8G++EOTlCUuOrD00rhYYZHxs1mLIcFU
9kMMYKOGUlnmbnAYLJfJ+LikZjKDZ1b+oqpA4q9UxzS+ORT9mn/AkYEGnaYczhuRVmtnOpTqXQHR
ighvEVgWhJGPyF9A1lo26CNTfrVGObbBDz8jAd0wumjA5JfiPwl90UN3EUUE1T1qUk+1SV1lOt9C
9GniD/OcBK1ktoziYjX2mK3IsvFTVI4FZKGYJvfNIcZwhhU147fKEV/bJgdKs0z4++EWtSLmmNVS
Zyykpu8liqE+erZ88HZwZqq0xHTGch9icrbuG9hSOhaEpIZFRdoX0+ko+J1hPToFkGAFlTtnOjzR
4TCjA3EIB0msB8zOorOQ7Fzz9icllDL1+VgkDjAjYlKNgZ+B5SIOTWNXpsp2oKgP8MQqLasTChxa
eGDZBS91O71qAHo2cgZHVujioU0o5ktcdEv9advlvtbTbRD8IxfTX+iKO/O8pqXKXebSc6g0O0iv
aTQT7CmFC3khMDZtYB0nK1qO6M202XgO8jyiNDTZtRIhR0qWy0jw6bTfo2JuJL+vRM1dsbHKOdIH
xkwVlgJZV1RsNR2yyQturWCSL7vpLCYEjxHPJZl8KvYyYAC1lvOhmkhPg+DQExZJyCbT3WwleO90
SPDOHTnrFszkivTfFQyGaJxxkVAVMhP0lm2esFsmqAJ56XabIMhIcdR+09QJUJoHyF/B9OlkugxE
TSF2VleFATzzPWPsFvy/Oog+zAr/lZPdrGCkcwPT2wiFOT1FXaCfycZTx7WA/skKWXqaE/LuwmmN
DWsX2wQVjdlHXu2qhGxK6Di6bntZx3fRqeu8QBhRwNyox/AnVnmOA26uoc1/s7g/dFbDVrM5JxXP
Nw3YVI7gh5xjpCVv6pgD5TP+gbx7EVBRK3HLdCYOpBdsFuIiZk5anLUbEH48mEt/erc7DaOresZ1
tqiP1bpyCriaHeeofBDyChQQGiIy1WMHTrsBTgxVOYXBP/FPWMEykbDexz8j+lPbeh3Ki7FWC4aO
ouObVHnIJ0wfhFP1Hd/WvlQPQ/MW8XY7Vb8a60vPcK8+xMxUkvS76v9QQCkDr4O+YQXrpztrnzOX
S4o/4quXI7dBOxB6yWan4Z8Qv5iCNaWxeXoGJBnVOwrXHOTp2LhPgYic1rqNqANHf89ec7JYJlCI
iXg8hzlIvAzrYYIFlELQVtYqKRHMw3ptoLc+9BQTKvqYcQdfJIhwjIevJhIquJFT/FolmPrnIQl6
OXXe89JO5M96urXTl4rMokq/TOd3dA1qsHm89aq0zxaeq66Q5x5l1AzBv5HEStA6zm3C7i1xOARO
uDNhIvigbDpW/4I/YPA1JdEzQdeqJKFXF8o5bsAFExZkKlgU+Zzuvq19mDY5PfrFArRluQOjLyCo
X2FH7Fk5fjpxvoCmjfqR9Bg8+0N8AWC10GNGC6dRrbHfOGv893sb9oBKHVYy6rDjbH4H17PwfyxP
Ya6tdaa6SR6vyt7Ep2NDLIGIMMB+RabgAPDt3oqCgNVKeiqVFUl+XbKHPdEQ6N1Z+z78bdvPylrn
5csQYmNe4FxuWkgPur6qwuqcp79heikRO4/tZQw5o217UeLHkfirDKc9wO4l1EFjnRMdNfxxVvQT
+s5qSJ8dILoItHrnqTCaVOojjrHA7JZW6bMztucpMQf0XX42SLhaP8G7g9W7YgXl70OujkRHxcn2
y2Z8KY2XkdhD5L5Lc3KXuv4Vo5uoOGz9EMSUtSirX0n1baBAjvnd3Tn7K+M2KtDr5+bonXLjNsQf
vgLtbN6fkvySBADRSf/TyBGR4kFlDz4rFdpVs8idCH4qTDNdfc3Hq4o1tKc5CLoBIdtbw8J7DMgr
E8m7jiq2U4tVbkeLQFB5kVMQNF7oms8Qs4MxtrAFnHtYNFcClo/Ejm41+pqJySKuE0rkfR2nq9k8
K7EzZWjFMgIaS9gedgg6GxeqTrxLCNrAwM1fI1QcN72pYR57LVpWsS3bys8fXVPJUPVxrE+rFBgF
IXEdpgzf+VeJaGljQtUkZhBUBPUfaavirAsTvY25Ik6yJ5dQh2w0dL9RSfKd7SxN9adLCMQQ+S4M
hu2YG6tLkz/zunmltFcSxJxcsD3ND7DFEvCIUHYGZp5oBKoPIgq3twm2064FsVRcbj3L0XG2rEFO
eTDnVXRcGxD54FxlHwntctfgVIaOVFgH5u5u0K0KkD/M2MgHU7uHO9qezQyN4tiOlgFSOrPallrB
p50wzubxAIMpkqvK+dJT58Pr4W4zm69YcqKY/obzNw2bpYb/gwCmeHgbgmc6K3Q/G0tl1oDOa+5Z
2JIUSs+HOmH23ec8E2CvpPveu3hlvv3wNw/w679LAi1NSKGzmTv+q0LCJKFx1NlI5Ha1ktzqdYdN
LhlvcPWXOu7UOXEDFxzbkr8BKQjQftJ4Plijt625KuEAQeAhl33b846CBdIoP9Jk2vSupHRmvMlr
aj2Qb8QTT/YeYiikTSs85PhO3QYHBlNQBAn53/8zHH5sWv6oFJr+SCxbf++1PyUivuYnTfkXXVAG
RDhi/yDPgEkVqFbmBzVRXAn/v5vfLtPw5okq/x25b2c3w3Tsf86LbGW8uAE9QdyuKuRgSvrHNVRq
96E6TupeZm8pVElYQxCKUFvwF07DaW2SDitofd3xUzWt/TQCSqbEIaS5YN1k4j7T+eoVq/NMtji5
OyuTqbTYNRnKVzwTUU6JUNh1P8LyINO3wPlxWJbUZQxo97OY3yQ2yHbQb51ypn32Awk6JmuXm8ow
XmTcMCjkBtiHzvDUulVGrdGXCqbiS8naNuCOKRgk6Z2/aqFx+/3IkBKmd3l2kjd28PA/UXuycJK7
kJiV/HXCrY1RESe0R5ppQMml65cOwRo6AkENVKL/4TUN64ddoEex2YsQ9II2jPF5g8psJh+bDisa
mOgJQ/qSHYH2F86VL5J51WewFAImoNoFNj845NwUFJHJw40frJPSXrIkI+eLIbHz0McT7p+qxtT1
1VrMLKqfGQhHk6jj+2dZMnGPW19pba5rHyNg/duFzzbotkpLyMGUrQMkc454R32qVDpV5D+mK1H5
1MkiQdEjNWSCyraZsyYl1mTjOio3yCsBFYwMCPGk6bAWmvrtwhoUASnWhBKBPsREjgIC1YlTEO5F
x1RwXBt4PFT76lp/fXiLGLsJ4ulkQCro3gluGtHM0+AioOWD0qmKywPLEeB1Ff2W9Hxzw/Vdq3tV
PxBWvHHwzzvTV9w+wqLkW2Y9RKBhgOH93iGAoJqyijfGDa39Xli3lnZb8uEyt47Cr0jZC0ZBCh/r
vJZMXPCpzJC2pf89Gu+VfBRkPnQuZojZtllB8pfdhvIeOgGkRZLtHQZzyrzFYOoTYziywY+R0JlS
GwfFxyiQJsY79elwEPod9RXRnPaGFKlXCOTjHPDkvjIqySyM+F2/StHn5TnbJpAKMD+TAiVq+GdH
aABLCHcAXAIUVhX2ONpgB59Nkm9smDCdPCA7RJdQqOZXive4QbAYNKQuznmWe6HgA6S3aNpPx2Zx
6q4yhJtKclDqllWrswx1omIexDcOJlKYiZaR2lA/dIStCJT3bNqryV4amzpg5QMGEAEbGgtAAK81
v73JUhz8J1S64p+onlpJIcPglbiAFTb+RcvDoMFHjLatDkPUXZH1zKcCJIIbfgbyUr0qoyf0VUKi
UXeXs+pG/KYs3w3x5xhQehRe/iJpGiSO/Fuk002D14wntB7LQfFZuvKg+Bc/+krtcSvGu/zNiVWI
/C8MbCVKnfnNTiQy1exj4nSxzXEly5uhMlph9ORE47lCWTtiKunni324kxpOv1MuGNazf4/Ld4VV
BvwTNKdjs1ewplc4U0bq3LkDC33s8CSvrWtWQBUtceLs+umcIjvV//l8QgUTS6V4byCoz4teS//l
/Axae5XqVMsOsID/cwribduYr5oV/6FbdVogEYm4WEGr7Ufnh+ryYaeVi2r9lveChdVn67/VPL0D
51VJdRMVQ0d1bnrTiPcDOxrEThAecdjdg6J/yZWUiUDBQ46NB6szm5d8uOv10cIkmSxxQSxSwEHM
M1m2A4JRhbqeFIMWzXoP6HNMjVYLUp5QKa3teiuMqzGQqJnnniici6H8TKgyuoOBup9FtJkxM1Ik
V6ND75rDD+2E9a73PKMVjtoUYZ4b+d+ZSt1k+wyihrR69sBZ4r1hEMfi0/ZCo4NRyIpktqomD58P
QzKjLymziqLadmGGIrbLDqqVA8spm48BmbUwg2hr2HBmLT3s1mnRfbbImmHcGM4tYx880tZzV3zl
9WmYuA8wbalcI2s78tdxxiYWGpvLmvWfilBK69Ho+J+55CTJmk1WW1hoQ3Ssm1DgZSQkpggDtp2j
CQuBUAOkwDNeYR4wpt+Oj1MQo4QTfGTxxEtMuZaXzC/QzzJFZHaoZ185RG8UX8rQLZzZ0VT0y0kp
KPvXg4o20w7Tt3x0z6T+KEA7sLeFSPMmE5xR0yuLPmdGP8W/rYYJzZAUuzOBxpEbQ/3TxpNFFhTC
5wgOq0TitQiSWeaiZtFKiBZuQma+tc2EsKxicSlwHVe33mcwNchZKQ0eG4VK4vyzAmJaY57r7qKG
NcEhwzYuUEn7lcFyFXR/ozheEf6Ew9aGsZurIemVRCUBsumVD6eW/2zyGo3iMhpvmkrKaU1IQ9n/
wG1gtA1vxoGGok3mWiV/gFcFUkfAkLoDVBY2KhdllHKYkJajNcYd/YTqT2/xfOwI68gChzUj+XvM
ETM7fWHzookWY2drbXqwDhRZ2kZqwLZ7JowL0QdHOZuUrOldPPrmbpMJ4YsrAumq+E4N5rZMAcYB
da/I2A5aE0JH3aVLaPtknzXt2piMrS408AIhAR3S0shOQbnS2hDDC4UdJhJ/P/wudelZvIror2D/
aL15CFsuTj11NsmQPB0Hmto4HrKEnphV0UHUWEtrkgqMTeynR+N7jAMGr7oXj0CzgUO0PknZkk9O
tMPCjrA2ZXJf0j9Z+EeB27M+MZYZldSQkgUq7J+BgCh+LVqJQkMRV82LNctnLSnD9pN8T5ETe10F
/aauqytW0H2HuxDHIpF/mGZh/0JUR5PYbiwVp27p9iyVOJXHGQ/ZNfecEHkO/US/k1vzJnr3SSdY
QcXXue0Sv1pbBMqw+yFGUE3vXZwwA/sOWuWa1cnD0KeXPEDK3opNxDrefgZNcC56NzwZpkYfsm4K
DjtRtv1phB4FTYFiVycvcAwROpMkp+NTGZ8VIwy/Pfn5m09/kgWrPr4i38uY+bruh/zT+CP8tQ6p
hHrfJS91TO+gNYtM0Txl/EZXkcGd7/WvbMQBZCogPAr/A+QC5tHmhxUYpU/PXxqP+qEuQqKHamyp
VYUlqVWVkzEqBlnIYnGuX+3iwGFnHBGykSGSAm41spWlshf99SsP5ruFG1AsCuDIyCsGmiXZxlBu
mve9RDyYW9syONrBP4gHEPpeEzAGJCxGv9W475t0U6YmnBvJyJmjhZiKy4AXQR2uY7Qq5cayWFOu
NWBptn+OfH6ceoWAEcqVhTJd4wf1xN7rrvnXxhmBELLFnGvecFDMdUa6K7qA0/49nRIPgiDP7NGg
Qlb6nVEiD0crVKxKfR37R7d+oxLO7LPeQZOzHzaBdxNKCmwkYq76EAgTzxs375rF4PF7HAjhhFQR
8xblOJLbaje1LwUEAspaJ/6cuP007iAYf9m57O1LlwNIqbKGMqnogS3YCIEsSVnVUcli7vsH3lHb
quMZxSMw92Zv01RX0aYFPU+wg7tT5siByFz1lmQgiwEiS3PJVI3xbGrF2+RDIYFyIs1HC6GxK9kO
Wy4FJG0Qf6Dd67jwa9yyltROvs2WPLeIWR6ZC6m5Z+GpiSw0yWmFdIu9Tskyx9rUbUVt6XrYltLr
IxlabzCI3fJNWrwMC3HkJYxZWxl7vmW/MIcLaJYyFgGSmENfP4R+8RJINBT1NxIrYRzbIiyXHRUx
9Bsv5n5PQl4jXXP2SpcRz15/Vj3cZ1Y+HZY8fZ4VPJOhYtlIqHtC5x0P0llRY/UciqlFVRd1qJWq
eroHU7rXs0cbRl8k1ewbeA/NEp0Y91tE2LCdz4Za/chf7DhF5b5Ng22GcU5Bzdcr42dSFnfApVla
4H/E2OCI4GRZDCVQGIwpCujI73/DDAVlZsE70jaFknxFMj0iwt6pnOCxvkd0mIzuyhYO+m0KbMYo
jEtt5Kiu3Q10owhxXHmLJnKqOhtxml8SQgS0aj49gxUwkgSxQrzubZqR5iOZLIB3Kquq/mfCVXS0
fUpIwqqiVd0xZoKcDXyJEHF7CAglRiASF3wiHeg5xZZsB8tqWFUBA0zLtQ1SKhkjppqL8y7DoKiZ
DYkrGCwKk3voKbPo4afKpUKt0RInFrhRzYk1JKsuDI5xfh+JocJ5gUUqk/dCGUixaE5DMBJlaJ38
MSRbxtqrs8Sh+Y0iGspGw1gZE3xKEnfg+P9a+IjsDKB1CIkDArau0Xs2KJyOhKk8Vz09u5Owzrjl
Da3lVWODClyB5D5BZBe1U7EO0eOqjXlMZPyMavNo8bCaxi1o8o2FKIO0J/ae3PFIWtPFENueqmsk
JKG4Nb9UW/vt0IuibdAp8QsVg4V2ap3pMmTT0oTgjunRhuNuaWgNqpKxCGiWmICZKhqH+2BR8cfK
tcMKT/Qd/Dzxb0ruJSEm8So66S/Mr5SCECWjuiqfGUFSmM8Yj9gJtkHXPWl5Kna1z8BLOJ9jJc54
ohGKqea3xWqjRKzO+pyPsPN8F03S+EN/3New1SEXuR+zkBRNUYBDmyl3egnWaVrj78mBO9Pn8LLB
7gxOSYIJ8OhUnmCMlm4spCSIGtlmHcdnDLsIw5tN7/obdGvm4hWtHG4m0Dhy57Csi1cIkKb+XYDE
Ug6GQu/zQ9opwjzFSFeO+WLZdreJJvmXW9MOXzbz3X/xg5ADZtKMytASBIzFKv8iox8Lqsz4Ioe9
lu9Z+4D/0oxT79M9YQ0RDJ388fl/ctYb+PXK2cz/MfHb3HiCDLQ6Py7sTF5svziguP6eJuefP9np
MufUXJtr3YHRXA/AFpyB4AeEbCZLjB+7Vdv9YE4Pt+EhCPrxnzlein9l8RoRK0yZh2Zp6bNYrfCC
8F7HEx7Pg6PQHK9CQlLGb4Qi9F6B+5K25lrD+w++cxoJoFtOxmGkDQlJDBY78FkwPvDEeRrJB8oT
IpeaHZlTOtE7kSMuAsTWAfvTfMjWfQ25t2kLCLnlrmxJPQdvWHh+O/dhCuDWYQDPN0UnZ3zaqWJf
IUKCVWI4Y+GbMHxHLPVeIYSs4qluMlHCr4ruhDBkl6HhfwjpBrDeTZ2rb7o2DUtjYAebzk4okyFW
GL2WPvrwlT1FF8LlgWxz4/V058XOmrf98XsRAZ4xAmLffbe6VXHS7o2YisLsi50dM61ubZ7/7os1
3kEfLyjit9nY/gwC3FCTyrON6oWwhlktyRuA5g5bKkATZDvm1R6OpKygk+EJ6Duv4pnWzO1Q7Hni
+L+JMbWxkxIHwguBmoZRrxgfNmjh3YVhPOKwvMnefKEfWgX7KcI00vOFOLfZ2xhAA8BeFG0wtPTm
WZOYg1eqw/55pfZeGNOPDH+9pcDG1tYj6dHll6t9y5Dioj8Z4X4yPM6BWsGLjYNzI4yzneKYmneg
8RnjqB5GV1VyePd5fEaerNHh9iL2dLlmWot6VCWElAMZNwexGHJZNMwpwiVAam726kDSr/B/UwZz
KEklI7SBVaZxMotHMxwZTreBAWsI4cTCwruV9vBHdp34IqNZUtv3ym/U33QOpF3e4u6AWlaWn/C8
NWo8U3x14m3s8JxyExK/OH3j82EY+uRn2MmpBjOev8162tZBbGLC21xKrOPmkqccK8zItje6QI7h
f4Wo7IieWNnlCuL404xamV4IfGDapX7A8Cx9j3Is9z2CatIHijuDYxS+7c8ci9AtBxW7jezRMfj4
+4y8+de59yHAnD42JuugUxCuJ/+qwOhDWCzxe7c5GA5n8hYjEn+bAhhdO7PS+KaXw7pQ34ICj42L
sUyV9G+iUMelzG+GvwltPK38bdaNhfeNVjlzAGstXbkGiZsodMLVzkTOziSb8JpM3QSQRg1Ky34J
TWjl00Fpb/iYaMFYH88T4oSjix8ZN9e+Lu7C0X7d4jeSE9s2hAR4kSoGuK8KZll3OyQPqjgoM0Cq
WHiyiiRYjMEDIasasJ4drmCuy2+X8reVMkCo4r5zjZlLInh/lErzMov1cpBzeYnhqg8O01lyD1th
1MuppWdgrxgEBHi/V5hyNLPDL07lgTRKLc8tYH9zNBd64S4YJa/MGejQ5wcpyruWdS+TUt8rIa9O
PW5iAL8OQBIexJ0RPvWx3mZli4U4+1CVaseeUGfuI0V2y8TQeNmIvr4SxY8ogs+edBFFv7iqu8V2
pOTuPN6stiPUgi51nmBHrkZLrmyqMvBTozm2C7EEAD8GLy+x21xB7x1qqe9CRoh9mqwGCgzpDztV
jJ6hdE9/2gVGQQqMHRF7/5xShC1B12wCeyI+601QW4UJTnt9ekSZedWxi3e4gJrR75EvVMhYyr5d
No322pnwPQtjxZ7pnhFwnJE7T5z42iWrDgMSqxXscQ4WH7PyesqNjh/MYD916PMoWGR6r1ksqvh7
lgB9LTx5ki4X+ARcJaF9TcDoR8diznzNwDqIVK6aGRCQcR0LjrD3jLFEQv5fjsdGwQBcdc8efExC
XzJvz+ZHYFB/TWETYMS4ZtmqncEI0sWxZGnofJu1atiP1BLU/C2LXSGUfV4JSCXdqV6mkksUlFOd
8F3/NVX40Zuo9RPj06B+Dg66cSTKmuzIEHA3QkdRv6ZDdpq3wJl5JCs3p8W1ehCI+r4QuCcydx20
SY/dWV3V/CGN8LQYREY9Hsz2USEqRzaSdC96uw0NklryFm9z9Ib4ckVTW+l/I7aIBhlzfmPKWRuE
3cAQEmMOYE/fKBRiOpAUk0y7mcquHoVveWrv/0ZB7415+yv/I+q8lprHsij8RKpSDrdWcMQGA8Zw
ozIGK+esp59P9Mx0VRcNP2BkhXP2XnsFRfjFrOaW+Rh1PocNg+EKD8BG3Agx9GFVchroNZmxnx4g
zmaycwImCsVLIlxjlrLx3FKRpeRzUObjgY4Vp3L2malZVpnalkCzHBP0qqmq7UfSRrUIV/Jh9X35
a5xJeP6ZKACommPiJtyKhFBj1d8g+RH2Ym28pxDyENJ5GgqpDovNGrWRLn71Jsbl2CH4frpHPtfT
iqq/fgRAp9abos8OoSrYumR+lGjhggT5mIS/FlNSbiVDyHT8iFxRZETYmTuvIcQzZwo6y79Nc9Di
8WZhhhs0FfIMrKSZeehQ19UwxC3M34cqfGUcjQa34wyaJVqVhuSMGJQmhdxIFqp6mZXYw8/EwjjL
r/0fCVGdGkYYSLTi0bzksUlKK7z5Bs69dmRZWMVSd1Tn1OANqd9Ja7EvF86A4r7TIMQlMH2XgvEa
Rq7U4cgNkzapkcgMmyo16PBwy6ZpDqefzp917jy2iAkFVwtZfpYtV6xQNaUyva0gCN5gsArwHI7A
SDmU8jEgLW4EcBA0HRxm2oYG3ZeRgN9hDADsqIyAPGA4kwF8TPAKBuxsrp3uv8rGosagbGwgn8Ks
aHuZlhEqSBJu51S2cJGmiPQbAa27gLlU7k0Vhj0lBkisLPLXNL135aMuCEmZPZ9KX19yknB3UCVh
XWaItIV+ZwGN8vSu0Sg6xbh4tp9xofKmLF7jPfMmKli/G+2q/lYF7RCWPCa+ccjTkUGIdA7q29Re
GmxHhH5YefoYwaKPWSIp+FKc4lPDhz918INlnlGs9OrXECVUla2rNsGLmET7PIYnrhA67MohbvuB
4fQT6X0wuwzMs9r8Orb7ej7U2qaYtnqA71T1SeAcUhRMT7XHwlRp8bOtsbaIMPoLlJ0E3Kmg+FF5
rip6RruUhJMwcVHrY8R+kpX7uiAQoS09sy5s+aEjSphDZvTFIBCKhcwcM9mV0Fu4SJronbHIYkQG
vxM1PxnnGIkW+1JWbdadjLawiR/NcJJyostEiKSso6Fh2XJ1y41+K4ewZH2EMM1No1UItd8B1lUs
q08hjwSrigqzZPYEJcS6jd6x6plaZeX0kdcTQIQjzIGHMwVrWHO2kOcPiKJMBrhI6GcQMR9b9Dqb
T7nJGD0f8HGpTqWu7MLIx3HzV310Cmw99ZfG/64KlxkqLBFPTtcQX0Hn3m4iuFb+mB5FbnTNn922
I1xh3iWzTEeFZ7T8nmpYg0Y1hYjWO4UMmYtfM0t07TiOkqO6lePvpn/p/LORvKAy7qgjDZ9iIJGJ
RHo12ldheG6tr3jWVigkMoqqgR6rDQG247Ou5ZuWS6mXz+KYrjwFIKnE/2O0tvoyuc0Lzs1DJfVB
NSbHql7MQvIErTsmUaQ6RZK4pqxCrAtoYqfivW4zLh4G03iHZ3BgC+BsMsyegZMhyAOCcoWG8rtv
ac1Ut1TZkaYEsdvwFDHGk1MRlLlpnjOM+dV+CN9ztPiWQLNbNAHsIgNWXqUSADaNj7nJHBPOYq2S
GRauNLJhacagLusa1GR8pl/ld4sRbYEmWAoPwQQ4Vm2qr3o7fQlhcs6ai1XNz9Uk2wlSAir/GYVM
G37iI/7UE2MhUGJFSr/GyPclksKfgDowDrNtMZOtngcaJMNkK/XmfswGL2aqUcCXLITzzOx5Drnd
CyrGEs2E0jG56l+a8ClVjJPqL5ZtlFSN7OmCCLuDzcQQLwEWbgsqHJMQFPM+hVnfZ4i8pvPUO37h
Gy7jrd6oFhtF66tBAzeOzej0BUmXIjb4A9HtBdljUkvAnYHaingg/FJKCxvZMHOj6l0o3eLXhCRp
YSwSNq+ZGIvwOYPa64ThTEYhtYB4ygxMwIxVozVOPlCHsTadBWaJlF4EQW1zCdpowHItFhpeOki4
ukZZE5f7Mgcxw3keLk7mIH9FAC6UKHhhAdxAiaQrpfntIMJNRI4Vq0xlW8zvBT041MtlwtkcZBPr
NyOP8Gpa68P81NIwoLc/Yp9zUHwa1bBYqyrda46LXq8eVd0ED8EScoJDwOjlgD6GvZZnvRjWAR7x
EK3WSoMfQ6EwA5h4vJDaBkDSEXtWRY6mN9Ty5zDPFA955OKvZbOYjxhCqvm2Kf+Y5+syMe5503yo
i62dNaebpu87B0Xpeh7jtUYaoU+Y1ITiJdAxEJBh62RgvKp69KVmQ9sMGzqPviWJg9WUg5WHn2ZK
BMOAqQVpoeiK8cxcVfDfSrwSa2jDPr+P0hwllgw7KAHgoQzPd5K4ayDqheSSSsFgW91NYLzb58Jv
0+9zS2kc9WdqNJI0es9qJBzONBYxatvDAJesg/pOtjp41IocnCx4qXpS1WnJmZgy2RbnAePYHmKA
HH0lLVkcFlkMtJCKwJZhsSzKl4bGOqUm1JX+OJgXXe9qWoNLEwVPUskwk112yVYrGq6I/5UNH60/
OBWi2EbC3z07xXPBYMx0kT6tzTF1dJw5JAJCjAgbJcROeW9iT4xSLhdIiEtuBU1/SZh6ZxYzSVYN
Olfbp7+P8ECp/SUVFWB8ik4hbTTv35N0Wnl8Vo38xfJfNCbW+YfOLQolkAr5In0ELZhkMTkEkA3G
xceEvjSLvckQtV740l13HUg1xs52WBei/gYzz+zw9SA0fc088qOfBU+ih+ZKNvV4aZQP2ZheB5UR
UcN3Xgz1iisW6urFL4+VfxXy9EmR/p3maOMy6PWR5e/E1noK2gT+ET1ysFNDJvbfPHJdDKww9jP6
EPwPP3W8nGDT0MmN+SkMde4jA/i37nC5CEiunkXlMQk5UCLq6r7zRl98VjRdhfehXcjKnvGCB+cu
zRe9l1j7dcg37fyDHa8jGbNLKURnzMoZjygYx0+B+lHxihQztk2GC4rPwAaxR583txousc9kos+u
qVl95B0pSIUSXsjXof3GjzPOTsWAfc2YMSkQXsnN1nixPcfAjEKLePySxKlGQq387qGzsiSNuo8J
4CDH8BxSO5OK4xVj94aF9ZPCftz7wJjRKxFhOA10jqSAhmaxi+CG89mr6wKvUgYBkueLItwmPLQi
b9QFBJXGmYKb5T/GvBayQFgxkRMlvGdGuXyvR5YD7pN6ShwvhvRO0EJYZi8t1rI5Zj/9H8nM37UM
xcXhM2UVjSXCpDOETkuOSEzYWlYjABJ0Qlbi/VgkeJp3RywmqKDsFvAox+SuIOjVs3yDHSHZpQhU
9HanWxAs6Vj3sqZBjcHDSC+PE3uZFgLDdzVenvn0rMftdxbRohIOa0XSDT6EkWQAPmh+smRh2zFg
gNdqFPflPwXC5WRaXzAbikNHfVfHKH3weMeIBq/cZKMm2W4cWkbPPkb/5hF8GtfM5CfFD7lJmu94
goUdUDVniEK1yVuiM+fxScyxsvTbLQnRpoS/fSHtcHC+EwQNoVya3bQnekpmKbRnSjKUOkvgs24C
t2OuOWi1igU85h2PoVPdoRCczozWVZuuB+wwSkKvxjY7qlZHfNnHbKE1KTGkNyNGwvNQvNY5g/gO
fn9evOKI8jTLbmCKbo3jSsMMYSA4PVrAGFnDO/ysBJhHLEr2AGgNbxLCjhCyC/imDkZBNk20zqmq
ixiVFqSqec8Y3KWYZOCY2wCUGW3AsLEkyDxG2szQJAmlMC8WPjplqkNMZjYqbHr9K4gzF1VxmZdu
IKVrlaknA/tNAbGg7AVvDrVNphHURnZGHn8ybViIumGO+K8c4SP1ZA2RZJrPh64XKqfV5b0H193x
Aoy9WHGkBmumvIny3aBpXLOGcWGWCjSoCcZLI46XGUmcf99jsaMv+fv074P1GzEW3k16C8SQyrjU
mhOmArKU5TuMOzGzyo3XcJpx4BGqnPhmPvv3S6OqzjKj40FiMJIsP/B3FH8/CjM+hTK/9Qu9oAW0
Tsx66VGXQ1LrttglqUnk5/Il3rckHqgZx1U8Ed3AuPTvFYqEXLYJ+1z4xV2165v0vx+CVjookkTa
WjksunVB5xuiDEYkM375+92/4/j78O9hZUaAjrewHAJ5uh4SsiBO33QKz+IMD38yaV/+OQ///t6o
CBb5xME+i0wkuISUJmhJnT7yT2ULDsucQZjIaxGGiZRjVVA8MSaVdIAlUy7Xox1zZww/ooLp1vK0
aOZc4LV7mVscLdrMBK6roKPPIF2yMh6X16Ok4wwtH1KBMUQKASVO6pm1ERyhViNjw1QNCY0VPYca
KYT1Is+x6gBLC+kQqT61u6Bt5OUU+zAL81aOt3FMCTMI3fHvfP99SBTQkAQ/AjQptEfaciyzGZU7
tJqoDpPHFI9IWUKtl4EN5U/1/5cAx13TCaxVvesYvMMirsvd32/+XWmzhbM1hV+NUjP9isZdUhFj
nRMfnArK9t8zk4Wp7naK9jEUSSq5fxc3l/BMzhS8BgsnHuSemO963FV6RjZmhyTUNCNu3r/X+PuQ
92RnShZr19+X5PKYwK7Lyf/7oPdY9semNqzU2Ne56hleNWMEXqtatyGfm51gGs3u77NseSto86Uq
Dd2g1Gd2VrYtC3G+Ccwm0U3/89SYOsPxkRQgZLdcX9R16WT+874gUP33L//9+WLuEOdZtVdG4v8O
WzMNoLaEKvvvSRry+pD5Mxnc3ZL/GYRb0SpeYT5lu0ghfiArWbf+XmxU92FabVToFmBKWM/BWjmK
Q/ZC0wQlXT+LnMpEZGn79/0L0StiiLcy7iS3rVkqeix/soCRPU8ehNCLOMkeuSiECoxrVoFXswCI
rnpcoaIEuMXwob31izJaAktW+IS06k1ew837Wy5iLZs8e1Xv672/wTeC+T1jdS9YIxKF0EOp32/r
TbAe7U99dWfWN0rPk+KOJfYjgR57eQ/KFrcncUAdoQ3+5KQEvq/90wyZJlvrgocRAL4GZuAi8Mce
kFiz2XAMkrAhtNUeDBFTIjzFqa6kuxaByySccN0lP46WpXYqc41RGsEgmD+ZrQ16gDEhWXkykB+j
QXLASRtTMQmAIUtgg6MYNgLoEOoTgbqhjeScgL0GlSjdWvNZ3JWv3haBTjIKEVvDx8qVIwwOSdA1
hamDLhJf+gDmH91sP7n9I7zwvhbuGhMWzD9BBFIok3bK4JaKWVn8FQWSbWRgV0xn7CKz4cKp/QpH
Eo3d31n+jV2NSosOSIeuC3cAMoANKpL9TAj0wTlARH6wJENCriE0xPnLNmh8VqRLhDqAG65B9ngj
k+qQj47cugpPNETyHBjbEUMye9wSgwOL5ZCYEAcHM+g/qLqBMlhHDnhAzDY9Q30L0Lst1fUWEgDH
j+dePNsS52hwONdBtBLotjFrILGNGS4VmU20WE3dCFeX0UXtgjYk8DpxU3bionXGi4/9FqROmAPL
n0Myzd8xHuOFDIABmIKowM/2BhNAm1Y5vl7g7TYcvejHekBAa2+LoiDz0AHSB2OThG6BfFjGeJGN
J3h949Th5yQYjvAY3iiJ4GE0P2iHfMHpvyx0AsiqsJXGeyuwydOBTmj9goFWxhNJJsvwmK6D9QA0
x9Ggxf6iglRI//sKripkpV1VOkTbwtZ66b+kp/HIKDLeD9vxNuDZuYEVDLNa9lqiB+3oLb/kN1pe
2hregH+vb+a9eOMHOND8rD1iuhFi45azIC9ksVWNc1BmB8/heX4Ub3xVoBiwVmllpzcuKncC90N9
W8ZJs91fmONMyLpX6l37ku9jvZofRM1X8vJr/Mx8KY/RMzdcC/iPkePyb1hGmBhK0dp0NsUtM9/y
zE9zeBzHMsyADIlv1o26hm+HmPghGJ2Z9q6sRw5K1rq446MAu/Eb5pUX5BfqG6EqZXfgtQWTxBOO
DI+UW36GF0inFEOMvVlkka6iZy4O75TLz8Fz0SeOinGAfTTv/HLypsMoSlfqFXJPf1Me/E+98geC
HxqlbPkuN0vwE/20l4H3yQkf4YHbNHWcBNHc1i0D3Wdu0oThCSklk8sneNrCf0WyhjEh3bAGo2p5
TMHs0oucLneygXsSy84X+gFfwoGSFsxm7WGhGHfaV0h9YK3M1/SivPAT5SM6MIprrulFR2QBy9jV
T+ZrtJ3u+itPPEsKJu7LSef9QpM/wMKU30yM+c+ZtZoAUdFAw0vfRwJ2c3bNtBb5K2f2k40ifiSw
7fOd+Bx/40SCxP/dOJvPKuMphn44xtrTp6ChT8Llga8BkC1y8GB5FSh/Fdym8sF8iD5u9yjB94ZI
T101BpZgmLFNkUAGJFY88sjAv+3MdaK26qbIO9JgaYbXhMtBZ7HutctwBQnymSyjF94EghDKMzwz
ftFuMPwUoC0uIhFARKiIqyq1ec/0BdoT+8cWW3tmTBwAN9eKTBn4kdDKVtNbjtPlL3ACX/gsYL09
zJ6Csy6gCsOmxjFGVj04ECuFK1fZVgUsYHN1MTDjrnHjTiGl0PgN2zE5yhjImEVylOoIMH0IOdsc
YD0kH0kDtJi1w4/VASHMLjcO3TJ3TtdhiszMxJUyZEJ0AjbtAiRjzIOwSF4kZEQQsFRjHYT2LD8t
dgekOzHYpmvuQXhsFRnyhBDGDZolQDvUdxpzceC7YG5R3seSF/w0U4sxRIMaT0kbJHSzeXYbGM88
i9EzC3K3NR7mtb+weKO0O+D8s8VN/apfW1ZF4xH8sLBz4yxLxCM+i7Xj36XH4uvpJM/qHZTguTzy
VEAwXDi3jbesdMm25PMbDxDkVIxZyNYEj7HZgKoabRLu/stOxM5gfA3X+GJ9RSEUKVt5IVs61q7E
YQ+4VCA+mF/iS3pJttTVbEtzvGXIpddX7KDayQFwhsc0ATRGYr2LiJlZv+IPumk7pHUrzCQCco5I
MOaiJw7+AEBgGswXcdPmbiY989QTZfFVdOiaX+t3pKwTbFTBgQltwMZkGmEbI6tsTwNAKTYSnA0c
j7PmWsDnGx0RWbQ4uyGXhZ5wkS6s6kgTi2Utwpo7dFQv+xxOPsgrgNXJ/2hO87v0jlk/YHq+6k6w
7xo2MvwGiQ3qmf2xANe3HI38siTq1/lCEiweayx3vCGIoXuot90bq3sfwFlIrQKpOLJzpz3zDRwp
f5SLsJMuzZvG78mY1+dn/T5oLmsanm7n5I2zuHjvXXgcsq0GGdRl1ZHv6j14Yz2icGVjCG/jtJLv
Jk5hJ0ZnHps/OdusKi0Fy2v+EBCroOq76xC1iRZi7HCqLbXZhnAI15bPtLgm2qvvdAiZU7gx1QLb
gL6vjhi+eEZe4t9BkzWq5rOSdSUikJn4HJPgPnmGXVS0zbde02i1phjbitIN5GFjHk+oFBOWbacz
p4PkCFG2DzriiLWN1Kjz2gx5JDTNUN3WwNRE0sx9wV9n89JLj74Fw4qnbmNAqC1swtigQwNU4PaQ
MOIcVyh+SP3emZthK0PY7Nf9OxIsILnS6ROHxBMTV2sEorId3fFa7Zsbbv8wtC19dRPT6sh0jgpc
/Vag+XykL4CcEZTFb/ZmGWm0OxY0gYywUHCtZsgxrJsv/e/4jiVD+iLiu0fWD831/Nu88rfKcaVT
27L7J3b/zmu07/o3RAoMS7kRwR8xFNF+qRWq1/5l/iXure6d9mv+zcyVH3n+d3Btv8gs0j8ybur4
S/2AdvgdUUSAzUNbEVfDR/DK6w8fynP9zknqA7v9RdBIlhp+FxANMa3nlHAU5ZPw6RNFMjuIjQq8
1cFEf8E2W069CTMYCjACPZj/WIksBwjzof4Nv9AZULTwE4zEBt6ACsiNcBHKGuNY7Li5LLaIO9/v
RP4wF7lkemt9wJOntoNzJhJ7Cr0SVjC0kFV/FXcAbV/QlXleKZQQirNh8j0eVjJpEUR8Wm89HSvm
PogN32pYdKKdfOA5m3NqybX8Lcjf+xDelIUi48S/TK78MxD3Aj6SvDCsyH0gIxJpEndgrOI6wu+k
75Lk4Uzyy49AaSqQOpWuGfz9yNPM0OlXRmqHfzR/UosdphUdUh3BFj/aX651/T6CsJD3+M3N1uo0
zSseBB1nL/SrgxvjCDKtG6QqiRNp20BfK8MWgTdnk7upEuwEY/bpkA4uV0Vm+pvskT8vDsycusSO
mRSXTgdY+kWoA2hqSlreasnywakI9XePBB0b0pWFWzv9pnHCK125iW/RvI9rRv8rCNkRwn4qK30p
VymaYt1jBYrPlGLJT/ScHhOWDPIuUSxRaVEC5emGWnfGDIHqcTtb80+QflllxcIhw+OLEw09zRCo
iL9HJmdx/TqQnWfRQNHzoF+j1qbS0fBMsYfrRClYw9zbsRmwtghffTXKrpkqvw2Bw9kdHJXlFJoZ
ewrHF+ZO1aHF9dChUqHK5tZU7MHYFB3Y9jMLQ9x4YodSx1m2mwtHmD3XpN0vpSA1LEUqnyj0Iw/K
hP4hTmzVyzcoEmcANqv05o5uLxweWW3iau9pj57KP1p+hnIPKIfW6UpFxkHzKUqc8IY4h3ROLEwp
MXlfoY25Ge111q3pkcDipsatgXDU5eM8YUTt0IeQ5ojXMQzK8sEKG9QOW3w5cd4cxodULhCv1MoR
75G8QvKJRYNBWjOvDhNpMZk91L67dIGO32ubtBZI/kwgS6EBu4unDrrfa3ghE7emJOUUQMyXlo+W
6vECECNfSloQOsvpRFHfLYRXDpUjpz/j4Bf8sIY6CBXHAWRn9+U4uWTCV3ijkRXGRSxE6cgn+Oig
Z5kWtRIF4oAfiLb8Lb6J3ay1uPnTzUApgOSzomUlMZHdg6pNrBz5tbhTTkYS+ZNUmAzmZWht2K/+
8AVm1KCZS0na8GyiZOJm/Ym/s4NZiXC6ToGls6ujqiDO/K5TC/pQxmwf2MhSyudqDLWtlKDwwnQM
ck303CnwXePC6A/RyHwwZhmMa/zfIoM/0hmIayXGMvmhTwwS2kXrq236n0oVHpleyo45CPvKmERH
M0YdzxnMExRfWqszSr6k7oVNosle1YPUdkG2lSqAqzaEfdnpBXdnRwkoMR10YTvfxTyOd2X8FkdM
DwQDVZmmBZSwCSv1IFEJVMZIiDBaFjnrjqNQ9q4Sq999BDtDRG+qMQAs1cAbQoZvhYbTUCxYthTB
jR/KDpYriYxzZ+UuLgJCaEIjrlUiQeclJAeyV5Si/qlmasvaJ65uqrhJ0hkz9aoFsEnyGUPHFQcd
63saCXoE6E30KstdocLPm5+Z3XUmLHMLS/84teS9kPCn25jZsjZTmUkdbA0hga6UXSDnfbRgh1vD
/8C3iVgNPJpXPsmITcl9lPtq7YiC8hL9WR/MuMeIWJkz6MMoQqPQDSm8irGnfW5j6wAh/GwNBCuI
4N4kaVCP11/KCAfMh2fFRFw6abgBqo0GA4FYNzfVZwvWgD948wS1KuQKhDMljg6kbAzGWyAtKqhq
3rfxYnObEfs4aumVe27GtJd8uxXFGCud8uD/IFhisK+PIal/E3DdPqTBLvZFe10glmajIjGZXMIz
SBKx5s2A52O3hguvPFhSk3BNjckcsOOxwv0UV+VxfxglFRlrfRkNqNH6nX+ie2KppoELHWlydRUj
NBd8CbHygFcjLUO8SRa/K3JqOxBWfB9zb+hcOEjPGsa5Rn3PWV0GJcrXk7BRzJAj8qlO0ZyhuwuF
XY99+KxU8GgmH5MaPXOEQJo+5G2SzR2uzprmRjp+eN3EULhHoYKIchUllGpjoD4ks2UegAWLkMj5
ntuRS0VepN9gBJC2EJ2hysaGdO3UmZYJXqFjBTOm0FBcMh9wOx1AdWe4t7I6bBsLubdQZ2/pfDrW
KM5pND1aeDp8fdyTsQO4wiUA9llaaNMOlnKajQkFHj2/DhbzYAgKAMH6BXhGl4ohl4ZNCFstdvHB
DlsBxex30ggOVagEsBsRblwgNXlwyxKKqhh/yroRW6eWoaRPjF21xETlacLpRu+26rG33mZtbMDv
49EWx31QfMoQwzuuSVsBKopzh1RkxqszEtZhGJBeEf70NVJ1vbKO2TOPYV6si+A4M15CPQJJ6CYh
pE7QC+8r/6Toe7on9grT3/nanRUXVRPbCgFYrNaDYLoTEtypmlgYde19hgSH9K1y0ySkdjK7UyXX
H01jNWT+Gl5NRxm6y1SQDsxcGkmyXrT5lLxN8bvfuGAPFriYxkDM5Y5taODigwzN1zqO+j6geBvZ
FUhLRRoVPOE87ZdcvOZDUHUm3PLbWEtkfIPpLQs7jXY6Qb/bysVTb3iYQ9adhyNt1Z4MpgMUSbED
G7rVhvFJGyf6eZeSwCcADEWQteuhlwhIjtZzh7lXmxYHuFLvuq6duwFabpkCtgXI2ug3g5ElXAtw
pjebZIR3oL30pDWo5LgoId5zg4hHh2oouMFG7LQDY21NU9lNb2Lg77QSDUdUlk5z4CVBoIQX7hkC
nqkb6kt74bksb8ZOvULyYXtnDgcsU8q7eXDYD+sH8hOQvhDTFphcOyBCwrnVT+E8pk/Ru45cRSnm
aDsI0VtdDt4oCJpbjkXg6T3eGSmnHFUkDgPAOT4TMbiW5NdRuOtZG60H0XjvffK4VR35+dD1t6iS
g80o1e95CmcScW6nIQmax+GmGs+xLgNgtKhycWTa468AEEXUBBoUdQulluSCv+TwjoekJKqDdaQX
XLNxadu5rUB1QY+kjDuIBolyGfa1R9XCQjzcWegBC5Qvjcm0p8vEGdoZUuzxjBt0g+lpa+5DEf52
NWxqAUSlERHM5eK01bLRq2qUKRU7BKuntFU1vOYl1Vz3+fBrSPqJSM1gsuCWYHqOvKu5lFJdcHuY
RHuT1dEBTJu14WJ5BeIIkn4lgGwnmdhHIMFr9qnUccXUZ54/UC9VeK3FbgMLgjsTgFNHHzjjiUln
Np4nScRuklqpkyBWVaZCLk6V6NtCFVyBmQpdzSXV30OEsfAD8a+tFZeJRvhiLkaLhOto2H6H8BJJ
VMbYIZcHwuVrJtQW+wdWcfHLqGvaxq95hEJMYFRhamFdgOhLZr8617KY74WAIKQ8OYMboF5YimUY
rEz1qWNsVk7s1Vk8+BeKOknFYNHpH1Cy5Kt+h8EDsMrqduzZnS/xUb6CMIFR9heKUHCVi4hq6H84
PQ06z8byzzcJaAYEnp2KxZKrTpFL8ctHuuPgpyKp4oKjEq0+SJN6LQ76K3W48MI/jA8YF6DySFlW
0mPZ8HDApBD8q21Nc81P3qlt/ddCXoppDvynIk2AF+OwKePD4T08UvZSuy/zECyk+YuhyxiE4+Qx
A1QC7yEcCSiov3SH+RJvrB0Qge4xbwKNoPriMOLbdE01D+xhmW4w82OfRkflWskORB9YoHgLPqnK
Ac+JEcUPDFCZSpWtjkIcqDZayleX882+ycvhFMM/cqBMWTi3/Az4Er1Fcgi2VusJv/MaXDB9UHF/
sMwCQQGKcp340xzzAsq9+K+gpmh378aX9Y5wQbiN1h4tk4hkgj6Sxh3xKyaY2aq4Tz9AkMIvkWCP
8ewfzGd2oCUdh65T2WhnLI9IUEKWJpgL7NirM35+ZClfOOcUrjv+KtAvZHyI+Ci2WJqWOp/lhwsH
b1Ee91C9Av28nHgLJwyX8oOPS3Sc5i3WShqpyfuFzP/3mPOqnDOwGu6x/kFJwlWVr39dTOJzs3BC
uHVYCbg3+Vz4Yk7CqKqnBLcoX1dUF4ycTGnpNHgJxlWcOToAHnpu1pDNC8YvggDuitN0pQ/ACJmx
daa8WOrwnNKCanWJNsJ/q7+xH9ISgNdN7+8HaD/CSjvWH2jTsoqEihWTTQwdBPplMA9OKXH37bJ9
x1AuWOe/myd+Qtk3hAD1noSZCOI/ZAK05QJzOCijTFaWLxNqu5PfUqWD9NrjR3rK3oVzhnKBohcK
DvZygNQlsOry0yFi/MRVqxr5dUrZywOmh+M7PrvrHqrMSZLyK1zZHz43HHMEfILzKTAOQ9QMJ+rU
B7GxLafglKPgJDqe7QBnrlWaC0zGEBTLenfIydkMMo6XV7RNbIf6YOv7Me5jC28MThDRsEOov7Tl
TtGU90EGUB7gsm6jluGgWUKKnUqgvMLcDg1Yg0NbyKkGhMcx6wM/IEJfrGATvSXy8jQIXwBxFr75
5dOyrOOKjbs2mPdki/q3UFyQDDF8lCa7WUyMO/Eyiy57S+MZ+PDtc8bcoihshl7mgWwhOCai3R67
bX8bbxXDbhqzAwYsJMBZ7CxHiLQsL8aDppqxDd0xw61lfvITtNBaXcY3zAL5pvYQuzX17DIMs9b8
RPVmzW59/qeM4zGj61TvIrvRC8sG99JDvPL86Z0tPfRr8NMyZGE1k5vNgktEK3y7gDNJSoo+WU5M
gMllcWRUWPEE8A/wlZfNjBdkLfFfraf8wlbO08I3B5NoMpvnDKCBc0bTQz+6Qu3wjD3iuYubu446
xtbDn7HPfWTqokupoD3KW/BZH+Nj9QYo82a9VAf+ZO4mJ/UObkrVMDhHdOgMj5haElH+UO8safHs
MhDyahto3QbrXH7NA9CzWTFIiWeJMnZIOG3R85fZmnpVrynmhV591JhLED7xN7kiOmYVnjGp3yZv
LI0vyk5jxc253Wyu+d+wtu3YfJKoeZskFtl2U0+muTf64Um3hJK5ffPE6h5pLtOEPt7i/MPKEg4O
3XmiYF+CfHTVXf0T86o0X5xpWK8ZZ/g1blIYazGQAEljrhyfjXQ3h08WbQVLAkb/udvjtMF0y1hl
CvjfanJ6t/PQkp6Zq+/mnf863aFnA3LcWYC4Av+0MfIVMYvz7u85jdNV+JJfLULoGpflh1kXSxIb
zUAJzC0Dsms6XGOWuC4AFHNKE7iIl5muPtUyjRbVMucBl8LlBsMOlPWOanrBtWebaWGGHuBvQM3d
AtRUZq8j6kX2SS4+v0FMBt0tA9o/0IshN2MJfnHJj8H1iBu9tvsz4BmPIUPC/MyPCg/Z3DAD7axv
rBuwVhm6nZjonwwHEtjmsScMGzV7CvCCAXZdQFFX+gWkE2HrsdbRoeMpNnhDQ2t78JMTuo9hD9LY
faf0Qxv+PPy1s1GtlHdofAolDGKtcTX/smjgVVtAKgns6rXCKghN/4f8XQISgoy9G/FK+zTP1Xf6
9DNsiEn/0GueFBxiVurRooj5xRUauXD8ThU5uGr/HBCD07wn06+l42R4xJk3hDJCEmVkLzYh7cWi
MBqP2F/UBWvFj75PWV4jPARAaREbbYwUXiLuyiBFJzRHDZ+ER0vGK14mZjK3A0aIEJtWOa2TyRAz
yTD6MvbcQgYQF/C8+GS8UDd0415ud3K3ZhTTSM9j9ZwEz4xo2q8GFa505v0XDqp8x9j5d/1q7RTX
AGKPvdI/zNOLKJ0TLiiD8phsX6BoZCq4UgVks66QE1ngvpdStJsOsH6FV12fusRwIYURHqxIJAlg
tCO+qQKuUox0gN5H8Pj+ne4Qo41IZsVZcTD/zHsgggJI0A4uxr+igxSBHwPH53oA7svfks7y4gyW
J2snvdhYwxOXkGid5A4AhDKyefOv3EX6tbzFzNA1zSt5z/3qk5Ire5N5dxRF3P0sqdymtCgsonzC
QwnlE3ETk8gQlslSyswhojaejuWuB9VBqMhevjzrUAkksO0tBhoUEqyF/DAPl6wuOAJ7CVs9WCOP
C/gj32UOx0NHvcbCwI7xH6rOa7d1ZcuiP9QEmMOrSCpnWZK3Xwhbtplz5tf3oO996AYOdGxviZLI
YtWquWaAdeINS/aIF+0ACEQJ0HgueCM9ZppyUGkwe/6dZhqsTalQvrNn+A9aCS3FR6XUA33MvWD1
rCLgZ3GmJYDUmoGc2yzyFc0PPMZwvLMDs8v2CteEDQAdJUXeahgvEgwk2eMr9VTbz8bbGHKp8S7/
msKQLTk2OhQe8tr4tr5x8oEnJrzFzWJgXMIO/cKQFwyeP4iwjtcArgBhGPlQtGGMIy1VyQX997vl
FDk4jEBkDUOiDByrW9cem0gWUGycFv0XvRIE1xRUVv4Za6e2gOguvlcgqjQZfHD/eUxQrtCfmBz8
cYKP5ge0nkYJY2E0tqXsguVjaJJ9xC9Q+p5Bwhngi6Moo8ChAQNTCVd/3oXHH0YIVdN4w3PlHL4Y
qbhONEfrMX1avxAZkuPwAKHvJhcJLGFmGKs9aD7D+Td+mZwp/JtPIoBg2UgrGYGqy0YPxJnhMaUu
W/naoWKjFKDkY39LhcyQ8ZoVmz+xWnslNgNu3e/Mm4fKcW4y6zcuOyUdGHThuT4jYo4vsFkq2AVn
3IcGpKtvX9oX/R6j/AbUFXdjCFY0m4k1n2T6fhBiWWqRFipOBBTKxIOkM6R+lE2uWhIghnKp0odf
NizsvqmA6yWEEgoJZmCwHhYhmBreC1CILRC3Bxs8hj+rEpTzul1BNPn73n7tUBvQn++IBiCnROcN
0MbgSIAR1rLpsNgiieWARTQXQYvdVrAh68ewMjWHaxLSVDrUoeCIg/yh4/8dWcGtwqgaibYIa8gG
Um5o8DQO0bhCA9SzQ/ro04QhjBKh0ORIgBy4FeT0NNBGOEO3iWJX+/snsqppM0rUvJBtiBOXaPXM
XS+BbsYPc3GGa9/J2GibEecknBxISWVnATxKzwn3BuT0rYMio6GilXdJvJpk9JBOirRWxVNw34pO
YrlzO5BlB+y4Fun+2xqxOcfJDXYsNjkyJLrL2JjixO7bOPgqAw03x1xO052Fm6al5GWOr1xVnNeK
RbSmyGJGzEQXF11hgE3ndvo/1cPZYEHbCEb+VDNqV9ydFIIiaK1qs0zDDCN/EtPd8o02jYF2BuMz
HP9RONRrukrAb5R80swBoM1EOxrrtPSNJZj9CI0V+jHhNy0llmj/27oEV17IRomR3zzY21BwMKpZ
r9/Z07E7nskJ8szMoZgLG5caMhE3lHQIVCgIWFi6XygETIJJtGGmAxmkR8PNQJ3BDpw9HYb17btI
68Wgw2FToZQ4fGCAhQtIiu7LDsB6Krv/Ry2/hYGtVexIEpXeRaqxaxaEeJursgtGwoG4p2jCCD9W
sSJ2OPoqEqfViMeLArou2SeflW8QvkmX+QO+cB4y13NFAQyi2pSznG9OfY0hGXJVlsfQ5ixyageg
QthwNNhojpVApi4FV3Sd9/uPcs8ePF1yXpFWUsFwi1Cs1JxKtt610yRrTB+ZHBT0a9NcnMEu48md
CRZra5YN9YELEmbLmHoTLZxE3xzewQJFAE+ORgdKAx8BuyjGB1brOSKpa/MZfifX/K1+i/H++WU5
4qJRyoaL8h9jYryFrxneLWy+RQAqSOZcseCbNtKan+u/Y5ndaqwdU93XaMEtGBVs2yZM1WSUQjiw
Yv+YRstUBE+zuYNZaHED5gYt+yWnW/2qfprYhclhyi6VRISVR233MmDWUv3S802vr+CHMrcWJvo0
KG5zO5rJmaZpFmxL7ZTKcwO1ineaepPaE6JSQgQPYXphrp6fJO/oiaOxt/JlFj/wdOVu9GU3g5/e
EI2GdYKrSFTRq1zD6QEXuvfIyu5VvhcM12gcKLCMfUJpZp/kRSziwEaNACPOSQmuoUSuSTteKOd2
Z3zTp8MZWzhb3/oRVX5mK+eycLN7/xS+g3vyw2zAJNA/dWDP3mal47f8y7/VO/Oo/KMnzfGie7sT
3qxvSMTUY7Jn61eNw9JzL5/B3cCKAR4V3m1I0A78nyPAssrZNrIFKRfRRyvOJ4tetLhLiiWLFSsT
hdOgo3rcMDsGA2uDm2NsNEB1msuqvHkS1FFNq1ZfxdF8UcD05ovFZUpOU7hm4GiPfk+9jHDVtyEW
QARgTqIYM5/VB3QGJuHanBvXA9MvCRskQEuY7S78F6pKiBc/s00vsoEWmb4Nv0NBX3P7Dw2Bi8sB
8L7HclMCEAA9+MBvlteJ5oKpnGIM9gILq4l/547FlqkPkyjmQ7NZUJArsdsXDgv1nePBUah+dOXO
2THO/kl8clwKZM4NbX3BX0cf8W2O7aa0xsj7i5NnnOEGPFFUCefm0O6y+ZwGw8zu6L+yey7ZzPbk
IjzLr5heBzLLN0gI2HRRHHLVYZjQmVcWukHfaWYXpM/4xos4MBdYhUn0FfI0BhLmGhGupw6FSIKZ
uQUWlQ9zPaIrayk6WxG9iqWq0QvCcwiqQepk94I+wwfiUpq0WBPR6ANuGOwR0wnZqSfC4dattQrE
tT8BT7twaenOeSTaKf8ovAGI1Hk6hqVFrxyyZY7fIHrVl4mdBK7WDrbSs5BAH58q7sZwlpIjsPFK
27b7GXNkgvrlU3jjkplYRBFE751N9y8mnMx3NMUGml7+isK1mKcu8EzovIOK6dPqP717pnGyeZLs
GFT46M0NdIiYM9w543kZlAlqVTAt/k7dQoVLj4RSN3vIL+tSPABP35LPfP+HRlLG5m8kd2B6KyzZ
WoD6hefplwoYmgF9aKSHH9gujh9wc1HdxAvXe4+/Z2DijDEwkFzmpArrIaIZtge1twrwn5BqlIDQ
OVcy/GM8JyD/geljvEikCTtD8PMAqxTXeAxwTRt4AuDnhNXPtucu9eDAXoWfW0fdFRciCLyZwROw
7ZGZAB22LdR7xo/Gwkw8ESU1MkaAAjxtaVhgpvozHRTM9NmZ8DxdmG/FNEOWuJTLuciUcC2MHe5b
Zknyq7i/oAkb8jJKzox8iCHRsDZiV4lXYulqzIw/mLfTvYXRwxDJPipuMEoH6upirpDYZpqkcMJa
gk/CZ/+JmWRMd0K5xxZnsHuIotzYlNzcgUwZmP3Eq+GngtfCvUfeGdEiwXyX80nhNAXJav6y5ZKb
02RrxqwONZmveve+ZoulZt6esXcOaKkTK8zOTCcE3m7PWOdRSegA1xbKynmlpGpgWNUQxRmbADP+
JbFmVjp/nC/csZBXsKxHdvaAxZhwnsGI5gai8ktP5ZvKQ30HCML0AlCVJjUMESAU/QUIQMHJBouS
go1/zyshu/MvDETDgYzJwWkYIiqdOc2zi5m3iNj3zi1J69d7p4jhLpkXxBlpYLHchN/sgtMVLHru
h/9A6TNSDQ3vRR2iXcCNOLzvQNwoHYA9vXTivXSB2Q90hSgUTJow1z7cW3/8ztxiz23T0aA+vwV0
BDgYPtGzEgFyNqXBX5shm1sIlDy8g3drRjJ3Xd4RIB4iHx+W10Qz7ouDBdhavGXrTT/AA97HLXpy
geqZAmrhgEUbRTkwMgUar2efTgEDehQWJ1wkZpNOUBHaFpfmF8iF3jZnA9wkPYPqgENCzrkqW2Cb
K+EqyAQ44Ryak8guF5J+ZhCDZ2s1vFqsmDH+cxLABWnDhWz0JaHvMJG84hT6RzDHOHTx9KFtrlso
QFY5TDyQtBRTsfmS82564Fi/I0RSNkg1HB8arDxjLom4kudWPMLeheLJoChxnKQlISOOgqHj0qiB
5U73eMYj1VfxORAG8UYY44t2dvcp1oTK/ZVh7MAx7n5n7PjfDC8uJ0AWx+NL02Ll20IcYlzkIj6a
85adYcXVMDGKY/8V4rnDfAwgjEEyQOc8KfID2AibuTfGRYzC4G/MAXtQ3Bm/bP1Nf8U4h2pM7xki
SHEFeRV++XrmC7iL2c18ie+5dh0AUF50SNBsMGOC9hfgnaQJ8uXfGdbgZPO27kUnFyLPPM4lh141
W33aKyOpDC4bveaXPDcQAnnuQICM0nIBXGRbCfTI12YTGm54Wp3YTzQsAQPzN6FnSp0cL9kQUvUy
Lz+Fu3UIHvI8rgwmKhgSuLTRintjLiHPs1VmGhBYRUMBr6Q4yniATCVbz2DIBNhvbMd6g2R4+V+Z
d//iPcxAvK8R3TD1f/LFGHN8GpYIIIx8j4KS73CZjnSgZ9/Yci7ggSnmAv/BHQFpZ8uvfDBeClik
UEy4EPg54J71g6HLkTLxDwmGfwyJhK4caBUHJeEHRltFkU4f7ntWj3DMkgh1V3/RdmJ3Xb6jkmE3
wdnlNPJ5uADAJfxRfHEf8y8VR5sbIuAjXA3+BmrCeZ+B+AsWqrCgbmw7+HS8RsJpkEnpNL7gz/6B
KO179StDLk5XvDWvBJ9JPud3YtpilvqbGaBOaR+zcfMHqO0t+YQPvaeVxz9ywvga/MxOh2M3hkOm
wKyuSPfRg3WQJhOah4f46t/BvjkTA53+at6jdQ8fvzofACo8M77oQv4Bs2caY9oHRC129rR+eBHQ
ABAtjSE+Dh+xY6mn87LgG7wnn94tPMdg1MBLnCCGGsIGfGXnM2otIpobAY5Ec0O9eDBnWhdecWI9
Z1A9pl8O2FMRjEt+4BV8auoE0ncuLNp4dj7MW78UX3wg+dS+ACd4Y56JPCJ844jqK59HKucJPdb8
2Wa+PcK4BRQ3WpjzpWNZ4NrUuNTObcMpqohFZhWs4PILEObnu5RbjRV93in/UAxTD1KKBthc3EP4
ko+eGYkN8jUUDsyQcwMOTIwJ4VPGmglFkP8d/e3XWALmuYkrC/bMDAG5fZ+TjuOwlpFTUeQuezVY
3Bo37758A74ZHkxp3ruOtPCbagBoKXw3Ptk0CUxLeCaoEA9cNmy8Lidcy2MOUF9zt5j7mpYDomf6
q5rLmsgmb4AfHxybBysgGzQ2h8HVe7GhZrBzx3PeV/U+OWJG0Q6kF2ozBbEYNRJzE7agwrPAREYf
IEeJyZieSwtFi1Y1WHUPl8bgBjJ5BU5CMfa/vqPBUFioE1Oe0kYJxQhFml9kBz0hv1zGTnRQ6u4Y
EhnB5e7Y+7R0iCdP9lbY/MAt+sr8OrIrX9+kyahudb2zcJ4wy1OMuB/P7FZ9m0TC1RqOtW0DK+CE
lj+BVOv7rjZnVTutSU0ld172aE7hjEVjBXreMsY6luA4NHQeom2gxUbbVhIRiVlLqin5YnPisO9d
2soyd10OU9S04vozEeqVZQbCI9X6VdGwyQuHvrvVmDieoIZtCtkkSyuRuEuU8CCBAudeCH6Xdxh8
emL9U0zTuxSp5T9fqlGQCT5nW8bKRVKIJfh7QHwurmUDBY1OD8eKUpKLU1m+o0ZlO6w2wqYII+We
F/l/f0Vb2u2qOgB9zUdo2X4kHgRd7Z4gieGo45Q1DP4BRzWEizEDzxdFQutrTHfNwLLY+RsC8mt+
HTGfvODMWpB3j+HW39+K+R+smkK0MCNl+fe3v4dGLGPHLOv4//xtSq3RmWJIaX8v+3telZZA6rBu
pSoRof4E2q2OoxmZ6r4klNeVrWrjZqjKEdf/RrspemiAWASfldSBUSdlf0o9sT/9/WQN2T8ulYi+
4//9vS30rdWlDVGWBnr0LHq0LUxabK1Y8wI9fFQtGG5GfOxamv+1DnsotZpYYetkzOBmi7DTUIJj
rnrEUgjV6u+3gbzEwfSEuxzCTp+wPMAo2oAWm5QfhRp6//qwRQ2oKeYWVh3pqn2zxA7I+zcIUr30
K0h8f0/DAa0PK0CQNDDWll/qLngRkITne7bWlPGeaIt7VtInGLWy2FgSSj4/lwfmgVy9tSoQ/Bhl
2ofRx0csAsJHVkIiN2SU2/NF0TxLOP89hE2qopKEV9kSx9f1Rn3TssC/Ue///aKLWXMrCouVyKKG
VRo00nVuqDt8+pNd7+M72MYFXhoC8UPkelw0KVTXpSGVd79UH3WejMd6/i3EHBqVpSnt//5xikRm
yQp/pUkf1HWT+uHGICeA2FHR3CXV0K0y0YxPJQYArtGp+rVKgITDWvIeYYu5WhvidRqH8tmw9OGa
JYyZxkRVk3uFjr6L7APoqN/sCvJyYK+mG7uiyfqXAqXciLryQ/LHhnxFpXwCHYOY40hDtxM6zlQW
1qWJTNSuhtWd2jI2lkxA+UFT9GYNCpfuFL1E+CwZ5cYThng/xfB8hRLcw+t749JYsXHp8X9UtaJY
dxm3fFkZ3SMPsYcJW+Of1VXG0jDlcfX3a0aAFJ7RyTZtyVazJrm+tvEILpHI0fbv19gKrFU7dt95
UD39BN95UVHQZOQCvMlkkN6SAFNxwe9RfXoDjSHGi5SJzCDpSUbR/yYSdcoHrn99Q/F2k6+OK8T9
V0/nt7BqcV1tCri4cV0djfkh1clcm0xAsMyQWWLmv+k9YOXi71/SRNmpQRV9kley6rRixKKkriCV
KsO+65Ronwxu02CgmkoTtIMuu8iJSV5UkZYgu/OPYR+cqgLUEGs2goDL4hIE3U+uBfGHYcEK0RJF
wJccTxfsAnKCLuQ7LWmihcqStFvYEwfMF7RNXkXnpMXtCV52gTt1MR5xsfIxPvPgmoRWhicasRpl
Tram34bVLQh9DfJ3MTKzhV6L7ZYYYOrZodforeILlvOnHErNWVbYII3JSEVZVvAmidU9m9YlrXK8
sOaHQYm0jWeyMa+jDvwTI4G/B3nAHUCcH8yawcc9C2laX45QK474/GUr3Hi6gycoIq1nw9xHfngz
Yt/bjIkp7mu+0M6ckaTMEg8YPHnbNMGYJ4doTEpYBrEVajcVlj/dPbTfOJ7p8hC4XReGp4EAb7FU
xB9Pb1468bCURGBnNLtWIQZHjhg1+JZYPk3gLpMYnRq1va9CsRuaaSXkkIX7aJCJVi/eY1UpgNpr
82EO5Jrn1iifU8Z2ohP1mrbYgCl4rC7jWhaRqljBGjmWvOtVUYQeX4Hsj2m98xAPqkGprvW2nlaS
zzyYGQTbciHzL1wyCWcgpoMvf8vCABexwFsr3hSc/h4iKfzHHQ8XttWFS1pTLHZeqn/3z2Ichu+u
Zj9JHuB4GXPjpwlabMhF2dioltYcVNWABlEN+k00BLDoIZZWzLTlrpgfePmuGeSnWRb+vbBMC0NJ
4pXroBfe8E49GrQOkSwxKVtBuCwUMXlUVqFug0raVWP2qjshOkbZOBM5pHGgWKBs8Sea2mLRX5gg
5XVcNoqLy3v/L03Ky6BI7MkbpDvQeQFbEYVOmt4fiE8Ul3Ie9Nupk/1jY0U3MZP8t7pOVqOuoOgz
wGqoFrTHGOYbSJ/wGwLahvLUgOoLEVRjHfemLO3zlaWJwhYLtGrPXJAvC60RrlRBgD5hRLxyF/+L
xqIlmxXb4iQibEnNwv5ceWz/GqES3kik0NZjkJLbK6rCW4Gld1L7N2ngPPu9zH3JSCXXbVYuHCZT
Q59hQQZIJ1HbGQI0oCzlpmqKLD3qaAGgsUm9U9+qXB2OQdQQqzk/iL0yHnVLvGVyNmys4iOFaJsS
m5CkhfKuEYy+rnvdgmDB7RWUEm0Thu6V8wkvuWu7lYZnouK3lN2GZ2LvIaYXbei++xwBXEh7ZG1O
KRQq3yDSL55ufw85hvSmKEaXsU8/4gDhYC1IDLPRD09YwEO2V7rt35/+HoZJwnQnJQ6qHnt9//eQ
TMx9oYSh79+vgV9Zy7QCIffjmIQyr7gnUp2dfTH474MStEC8hMitq6zydpqoTe7N4yY/TRXaDDi5
IP4E1K50v8notSU0ldgJKUotHtpWbw5KayZOKNLbUyNZXql4rKEI1AP8gL3//gT3nIrXD9dmb/qH
oZzZ/pZiLYWmhRKmt5gyKEk8G4jp09WoLZimhnaSp1S8pmXRbtqhBxac/xFbQdXRh06wa2xPdrI8
mexc5x+neTbK2wgWXKFKjq+K+rE31HhTD6Wy1iv9IiXweurMMKH5jUGHsSD5jlLnd+dkQqY2+r64
1ZSCFr4HkSqL9lSP3LqxJ+1E9MpPqQNjamXvbnQxeuMeWsTkV2QMSsDanZH3m9Ar4t046gOwuZFC
r6PJyOIx4LapoVFDADH5yjsTeZbm7XOIZGE3tQn5y2p59MdsHfWecsg7+sZxiRBAkUf1UE/5fx/i
WkwprAiGDIMpOwgN4EatdOYm89gOCGwkQk0u15UC82mcPG1HMYQdQkuBP3X13bLM6EeAJtoigAbT
MReJyq42r8N8P8ShcRnUMlqGSthAANdPShsUtziuybos/PjclwRDyYWKx6Q69tKKAArkkqBiOjUr
IqgqX7IcqYeJ+WiEw5FXB3F0BlVRDx5je6PGbEUmv7BguujCCm8+8+jH8poy6av3U3AkQrX7xf+U
k1fG/WDgrDBYV0xn7WJCTAdwFoghueDNadSDl2wQEeQlKHBYiDdRn+6bitgWS4YlXbRrnBMzGh76
VQGZ8rDfrTc5cdd49NhtK68EMdZYdFeyIN8KJUNv+8YFwXOgB/2RFfqK2AEj26ym6rfDmwbOxgTk
S+2UJfpn5HdfRavSi5OGr6mgeWeCi1KPSjh/HlHuoATOdETALZ7A3N35RCbx0O+kVl8AZEv/EiDt
+ozTdVOuUv8n7ZlHT6F5L+pXUL8iHByGJ1qTNr5H0oU81US6h+nV7y5y+FBYXhPlVFVXM91bxhsV
QAGdhz0FgqYZGlWgLayof/+kiiB/n+gFgQ3ljkReSoTZ2oQge6BLv11R04LT0agEoUn3c4VLtTqT
kus9f58JZMoMw3G0hsbAxjIdDi++C7/WCkQtfw/D+dAYMNd7UcHLmn24HcyRQQDTGxxoAGGAzMZv
LqJ+UtvZzMW6t2QgY0CDnR7eZajchC0+JBrwPp2dNa/mHwUmi0Ncv/NiZoa03ZjfPIcdIzvs4Yq9
Ap4J6bAYv83XcKWCPYMoFzslQlZik1LUmic+TgagV+8t+YQ6D50QPH+hOkKXhbrcn3lvLM2ASHQM
w+vikkeu9Qlaro2uL2CP+gPCyAfGni3cwy7Cq17W3RA5DU4QiT1+472Ayo0RRWvtINjDtdvylsIP
pFns9SK72PXwJ3XburZkYxCOvVA1u6a9hVBNhOO/7N+Bhejk4FDXn3kn2CImPGp+4i3wIEMzvM5/
9PNw7X3MnOlT2hM90HCmk06c/+RqvtKzsdIOw9q6+r5dPeV/wzX/wT8AUikEkNnIxuF8DuQ9r3Js
HCgV+aA4nyFIwL0Ly8FsHdoC7BXQGZiQ13wFpo/z2gKyr7/lY70Nl/FbmTZU2MqhA1wyI8dA9ZKB
mMPQGrHTWgQFFBvMF5zhWnzS+5p0gpadMVnm70QhepNiZ9ZOD644QvPlSy4+36dbMwoM1BTaEriv
l4+dfJLRkTPW4DeAkFk3yXtWaDGwygIfaVboNDkm3F2qbYExH63JcGEix+9DWibGxVfPEM/hQUEP
jByI3KwGdlgesmiT/LaYccL4eZOzN65NZDgwwRj1beiO6ZImgRdj60ds5qYoX/p07rbAkCQlEQLs
+1sjcfGVkkq2QEuLjGiILLwBieJMC49uohK5iwI6VztAZg2oWW06Mh7zJdGmbfLwtDPMa/h7V8o7
gqLwk4R3XAxXhXSGkhmRAEHZBC2MD6i1rOaY4HiYbeLm5GVL7gNuOIJI5duCyIVYt/XHSFbjIv8x
1NUgfw7qaZ7JhhVDTZPcAhYA0/B+gLVW2ty26AOqI1wGboHhi7FPDCbW9jjrkmkBOxzrOSK4GcNp
51rpuc+4/EiOgQnH4q4lBwGyi+gG1U7ELQDpzqP6xmGRAUIydwv2XBPXAFK4JWzDz+9YThTFSiqe
lvIeqJuodHkCA4vna/TzcoMEFxtHVa4Ft3vZrLLsOKKkj9D3WMUzb05tCEMHnQO6y5wfdT4V/eL2
aJBzVro9fDLae9FO0RAQLeRhrRJNSB9hIf92ISlmiwGCFFQt41AItk/XXnKnYhuK7xKv/5LoyPVL
PX7gab7Q9TMOW3F7SujWcZt6b5p+EuQv+PL491LbCXgAYv8CZo5gOHiqEDhEd4RfEJ0w+w4HelQb
Po3YYYQ87TMTsn5+CG7xneheBVTLx/Z5V8tEI9dkQthKuwvDrcGgy4xtpx+krxY0mqwAOfgW888i
uUAU5ailDOT0pBfEdV2041stup3iyqaLGX5FqJX+sRStfZ+8RmVHrrIeAL9xt2qYfF6aJ0kYYuQk
6ilvN3KJmYjBoBRv+n4irL374S1QpeU5Dn33RvvgohcDJI8LNpMxly+5FqRxZJ9+evXEpRBfqBzz
YploG2On7KH9JcGxizA8PFTtbycpfJV/efxldD9t/mlVN66Jqux6idjQDZaKZYIpDJdIoQEAV4Y2
EF1oMujqvQDVyqAGQolmLbyH8GzvnEqSf0kox68GdwwbZTApvnKO+5PxL4kvSfKuY5egLnAoq5pL
bL5rxT/2fWVx9mhTdgt/l3+U47arbjAu0U6QOE10c5wc0/AHvba65u7t8nVDlTNeg/GrMt5aDe+A
t4lMUP0MmGR6dFBw4Cd+caOXGEM+pvKJV30f0Z84DAT8sFq2OEPOMnJJ2BfWrokPDPoSpsIIkcw1
T15wBSWmmxR9GggEP1hLdHLGDqqARfDTUDfG5MjgJcVGk67K+JPpqwFKZExWy+eQb3Byxppz9tg0
/Z8w/BbGl9pirLzC7tiizCA2OVgWLHBYNpByNBstwxRyGhpImM+fp2BpWLv5dvJmVoi05O6UYlsS
MN9yiTmbaFFyGaR1DsB9+NKeU7ek4IMXfY6efoTMxfbeOHB872GwJphjKjeCszLxMoj/uuKFFl43
NoL0z7MOQ3cvmmsSr83OZpogPLglFtH4rbmXMfb8iE7DOvkiZod5osSuBz5ZtMie3EGC8SZqXO2A
+/OzxYPCcxCBZPTu+41BX0c7cvn4tin5OdeA0lI9V/K67Nw8+E56jLCSizYjVnY1UP31Lw020NUy
l1SGOhwS09izvNTKsged5/3LfI87Ctm43Llmh2ZHvinCTMxekscnPCXZrYCSqXp0LKjoA5EMW+wi
pDFXmabR7H8GCcdG4L20CL7szgzONznYthSNjHEfDgNGBi2yFjs+Mjly1r3Mjv2tfJPY8C8wZhAL
JJLUo5Hg6vWWoMEwYR+hb0Qd2swekNVH6DZsx2Hbdxv8gksqy4EQWHf4InQv0A+Nuh7vpBog8NHG
fUQ6Glyaxh1hx1HAYHMH+5sURxNzB3rN9URIQtSd5fBiDb+K5Nawergx6/A96iJH0x6JfIw60o9c
kfpZ6GmWAEawFLGisy0olql+5CyaPqLFbduTxbbK64+2X4ekKTJXWk4OHQg1oPw+KtsQW8/utPQ9
Exj2obVnNazsHHmlzseSpzcjaDb+sCa0BUIYfgveOWv2Qf7ialMkEna0KO9LYmtjcuc7pku9t3OM
c2ThGRNym2Hl0e0NiIaJtc79zbzlEdXZBpHFggyKAaqQjjKYqI/iBH3We8YKTMQGERKSlWFrpKwE
pNP6wtqn4x+zqmDCgyPHuyDeqy5dFfjhCMUqhW6Uxe+VfPHRoCdwXa1sQaPiQF8b75f0Lms3Ob8h
elog78Z64FcVfmT9LKNQZOvZvufN1YxvXjEulHeVhr4P4WVIT5lwMOKrmPhEe+O/V4iOCRE5xBhB
QPtt+Ltg3OUYTKo0uHJZcCfgrolmUg7pI1O/xB/gk/ajxgtq0d3Gw/SV3tOf4IYIjHVa/VeNjryp
dparO80agc8Ccy13PA4bY9kfy230bu1gOtzpankq+1sKz4XyxPRL4/amiiAJFbZitDSe2lf/w6XQ
ng2a3cO0np7RKRIc86fDlYmKc6Mtu83EPhx5Bs67m4JWE8yueDHgYt4tB20V924iu8FteA7EIrPt
JK6wnst85L6mtDOUNcuiLqxNyj/VSQ8Z9ZXp6qzm5pJBys9mt/Zjl7oLr92gPYrdhtKXOkdTMYpx
Mmh7LKV42/SoqxYJLPmBlKY1N5zlkmNFUUgks8UUODpUgCp6pMjVY/bf0b9CXwkkhgl2gBFCd/Tk
XcSXll0BphwTF/z85JiHW3yy+4J5Yn4s4zOzsQVLnmQthD3S0hRWZbcmHQEX5GDJEJlwRq9nASS0
6bZfUe0CUuBzxu49R6BEeTgdoI2L5XoylkyTmojR9Y6nEYHFklvnd9w36BQgIkdVgAGVVC1h76It
he6qsqsXD7nqprVLNSqQb4IDErl/0lZUSV9e6d4WT2OoLgZib1pxgBGVfMIy/p94A4EUsX3D4/gd
/u5Iag7ZJzTGD+wiAq47ZEHQNvhTMBg1xPkbgYqqP3AJWXf5J+qlqMWgwfYTgMi56sU8oqPGgR7J
2wSLGjMHGzE3PzKIKEIQL0pPkk8IEay55OY+ME4Bpnd0kll1zGylIatlJi3+4QinkadgOgm5hzjS
fHNEY9ff0w92dAzq4YvdN8naJh2CCOMlW3iYwYJOZ4qXv++wLwMMx76Bv2Ckg5gb8wPwTfYNdb2G
2odMCnZB8McHgTUErxkGUaMheHLYa837QgtTgAXVONcg9dcSuq3CVTN7QDPRz5ss3pltE9tE7QqW
xxkhxV3XHJGkub38ie1rSJTZpzItTWgivz7ZoyQn+TtPOJoNUS2keyCLQOs6/6darranqjGRHEEU
xTnKh/w/33aizrppe/qZApFqqQXN1JwOe3SHxYiUSBH/QdDQ3mZs50BeIbUX0ncnJJsyW+KVXjK8
BZJ87SZiBkYyj3Bly8TABApGw+O1kmxyXPFYp5AWcgoqF3EoCSelcMW4mnvN8lAu2D61grIwv7Ov
Utrp/zRtxXpmfDHlcHNYX6zorHETNAoEJ5/6J9NBdfZ+RxpYWL+xgWxXBv4euKDjuN87CfxtJGuM
YESSMD5m1uWieSvO06anwbe0dvXHFC3bGHMJm+UUDvhnktkmhyvA3ObIhHiH63YHsRTkaJWSBlW6
ceLWw4arQBGsAS/4KJCcBtOD2ZbBJh5QpKq6CV+sRoBf7JBIERiIXqO8jHxEBFD/QB+4kx3q6uhd
PGgC6mKHMFTW0rjfdycldIQnILQmOj1umipWlTCAFtk3kv0GNNdcz5008n9EGyUzVS76+URZ4DnQ
I3DNV35k8+qQ5btzMqRwMz/QzT+4SeTYLe/lDztTWl8KcxuZRwhkcqhfts96ChHBpBnpBualwIiu
XDHxsAPBKLFBvVvdWuHXJH1ZW1WTI6IaqZlYwBKXgbaSmZB++JuAmXi0myTKcLvInQI4koBZKsJi
5ZEZnW0t4hRFdp7zPEQ/jklIy+bSDKnQwNDz6CHVm7HZQpJV25WaLOXAgRcIIgK9TfQ+W3PD3Qaj
5k3w3DqZnZ2g2EFx86xPxOpwaXC3xHgKBSXmwABMCA/mfXa1xiiDKYwFXByWODY2wl6JtsyMFdEa
AwzIVSbsZwFOvMRuQRaXKehj5OawvkERGe5ISlpMGpB9LJhGsZFrtX+izJrWsa3YSPIWYo1GFmk8
3/x0z5GRYjEjeM9M3s4y7xcfEvDaQ3AzQ0krbdpE8na0TsQjq7zv7P9BZbNkO+/1O2zVjXpPlcu3
8GGxWSfMRmOMvaXtJF0IBIzHJWgB7scphR1zLI4uDoShIF6jBnJyCFuKDTYGC0iJt6r/WSZLpiyI
QIrnwlbL/pel81puG8vW8BOhCjncikQkGEXFG5SSEYmcn/586DlTM11uT9tticDea/0x9yqSk5kB
+f4AbS52Skvxg9C+p+XMttkoT1XupJnN5zddgIpwkzFecx4xCasfpI3+ilwdyKP5iCMki6CSPD4f
6kf8x4nFz6KSYMjmtmxib1K3w4RjBN3yN6ccu4jQUiFvm2iw8Vii/r+mn9lz8zf8TZOnfDdHKg/a
M2MK7/21F+58vw7GYTwbBy18MKbYAuAStXXMa4f5Pt2kUKWIddfdcmNXOvWz8V06tH15s4eFHTjG
9KvcZuiS3tJPDr3CUd4o6D5m5+ZILDo3uT++JWf9sgWpQhj/AdygcOPbld713NwP8pWYSyRrg2ud
qwdhe66aB6LkUug286kYXosmswWOeRLOOmghm/2/dGY7YKR01p7k9e+02bWd3aOMRoVHCldJlRp5
4pskWEmomdlNIopnu3fxE7XFxdB3PRb5T7x0D2x8RIpIWEQA7i9965vaQTNfErKOiLHGHIJV16Y1
XlB2BqKnAuCoVN2EFyNHfYzbeL/qn73yFY1H3umcJQOwbGtR93D6N3+PT6Y7Dq6BkwFwFJXjSkek
K8hMjjsRYbtmC8jHB3fG7CXvZRR3RDITDYq1hy9BdXvDbtW9AuNh4cOyJekQYc4iX5Chl2Gn2mwX
E4MKRZGJs4I9cJt8QOIgPnkwqKK8oIAS+es/6n1o2JbaADGKuAlcJ5jGnYK5JKaL+plDC+a9EEgN
2xLKVC7I6FCJB7H7kMQtvkxVkLN7AmmT69Oie4Sz0TmJ1A9UjHhvoJ4t8gyFGgjAT+QUb0BOEQpP
zmyuSHoaRgcEZbv8t8eWRl1bzBFr4MemV/mJ4R7kApySmY+7quNhra7VFdXQS3WbEesJtjYf5phr
6Dybfp2Asj4pP+ICpbtbeD0fzBpP+ieupPaHpWSrgjV28b/2PTomRCkSy4eIksXJJDDGNxebrS9H
Ho/pFGcTCkYs97ykSM1I3wAor2+r9WPciPbhRu5pA+HCpTmMwQFY+y/yed/YSfUPdlj+239zJzMe
4fy0kHH0T8114u57fjDlgFvv+NdUfdj9S2Xyj57wMDRyoOoHYmBqITC4QLEqsCrz+PJwRDh2nng4
Wr855bfsMoatX17GS//M3A62wPesw6cESvbBTm0C44IFfLTfm4v9NHwseFiszf7+v8APPg74Y2BP
csGzf8pngerj03gRXtVfBrD6u/rTvmG33rkiKS8CfBHj3fQpAU1bh5ZRV7TNlXfoiUuXmI83pulB
A0km3OsIBaAQfcEMRQYINQUdEisgMy95ptrjVP00PxyVy3t6N1xEwCgKISe6cHz9X3wL6j0tqO5G
gJX0Pr/GH+uruO939HxWR+OPlmAEQIpdkEf0K72iDkb6jF59tfN7/6r/wDNxN3EOI0NlEs4QTJ/X
qw7Qx0t2Z9SJ3fTIFrsaICon+YN5r/gG8NB/e08C2yTAUgLzc/impS/8Rb/038kzK9M2B2L48TTV
syqOJdhM+oNRFewWTgzd7TCoz0/Di1Tvt2P0Wf7TQvNV/m9KIqutgk/RWSr3nFkZOnuKNxENQ2pY
TxN/xv/e7v/HMZHSo2DCxRFkKY09TI1PFNqFSlh8tBfiUwDUyl8tcZmaCFJh0Ob8mDB1s+GBctZ7
kOuRZYkZYTixLKXMcQyJ2MEwBH/zSXRcCViD+Gz4MEFboERe2ORY6Rj0Oaf5YvlKtO6ZHYAvRWeY
Iq+Vps9xr4x4/nbMYl8alN2IrnKnruxWZ6vdlxcmpuWVrzXBBwYoR24Gy8DuceNvaBwWErs5UVKo
cC+T6JhSufcU0aHKafevQRAKO0Uu10r+2A7UsCUIX/Q3aAALgjdgssPw0DvlB1+9iF61fup/l5P6
MnQvE3jsZt7Y5sHtLZNto7Et1YMm5nAdXsS/baQFUUFqBfaFIwXQC5wwCtEx8QQnDWrO7QtUSgSn
T/If82bKsM50We8hlTiaWHIiblu+Mc1/C893cR5e6vMKftHu8kN8KC/9nbAtRKmE6CACJlBQf4rY
fCy3vov4/tvjQhb0+lbQJGRteMZKwnZvrw8nUfbMwSpy//ipvhQQSU/KPvfgQC3HfJXugNrZT/TK
Nn5Z7+oLWkmBZ+7P+OZDWvQdR+b0xw8V8amL/ToOh9jnWUwYcfG6mCEaqiZ3tWjPMdSxyKm+iigT
Xx5fCWg/KfoE0z4zeGfv7QePWnuZ5n1BbjQWhHC8r/5yfHjUgL6q/2rMI6j/MK3nflzua9hVpMDv
/AThVdy78A2cJtgwn0zJ5XrUgZWcwl/iI1dX6Ws/HKAaloh30HqOWfArjlZudW44ftCgT/+pvoSf
+LY6w6tw5uGQSCfzxzC7PE6cgOVd/je9Dl8tST+4Xvim/ZPRIgAxb9/2jZ8PFooGEILwZdxlbC3w
VL8gY6yadP5B53nLqfjQX9liZJJQRaf/5ZPPFBbR/mJ+EafJ48C3wnxta/xglG5tD+62C2BmoUg2
WL7ay+jXH8vKSd68gF5mYPmY2/kYSBR2qh/tmG00pcY76mXfGz38q5Oe89cBwfBJQHy2Lps3QWJU
YHGvbicLSShAN9ihyGEGleEwB+7AO/gGWsyjCyI8XLkxUJlSZyexM2HA+RBfy7v1nt7+oz8AwxkJ
EYUjOA+kHzrEY168yG457761OwIYHYCPSNGJhHDigPbNW4Od76lTvIRL9Q37Hn48HfR3dPirQsk3
MdLgg9pum4O43U64Mg2F2WBzh+esJplNNNBWmAneuMfq2cFAjTbOSwGjHywi7WKPJwI4+EVYOGV+
6+7wy798So+ZUPxms+U01whJH0Ll15iUhn4HKPcBwz5tPzbxRf2sMjWbvK35jJllO+wYPZFn8mkM
p/qj/eAuHV5AcB5/oLxZd+Bch2NU0F+OdtPvKzAIXGnGE+R0M95BzL5h0UQzNEkkJsmCj4xC4sKn
OdcgSAo8Bhn6l0oq++tEL42GaDWgfOsxh5kRaunhoQfIYUhD1vHFZzazFDXbiXjIHzgXD0gxuvVc
8Ikw5gu0ErocYMl6QJepWJ7Re3W6jyv7ARCkIqfneT+IMwIPl4BQMQ34o2xn/c0itpB4sM4bO4qu
gwFkdYtnd3Xt0Lc03FyU9CVaj3lOuvtOB9TobiZxSQVfAgEy8IVPKNgfuApzh59h0ktJQlAgz/dj
b0uI/RGLlNdqdeWZvRvr055lWofsHPfmFw/XlILt2A29tTkVeV6++oXxMonuzL7IpIDnpiXg4yBJ
++HBY8w3mUKXHUNU3JAfBPK1vbQtWe8cEwZJDI4VuzLTC62VvR/x297WO5gIJ3bDQr/uWVO4g1fk
FdPjS8H6OLLkZDsGvc/m1sXXVeFh2FKDd41IpocTF298P0p3g+Z7uyRhgZCLyYa4Y7jmolPJI8he
QTz4qOMtU3q/jSBDZKcYAItFo4sOG1SSM2+ltUWt4CqqfhMvB8lqXZg+Sf/odA+J6F4uZrfs6UKb
cCoByeb8L6v7Q5X/GrgmH+RUoNGhu8w6jlJ7TqIpaMsjxeB/q5WedNr86PsNWvgCs8GKzj+OCZpO
iTFXj+My2vIDFk1dX9uMxBn+R8pkWlJLn/0NBnkamCT4Jpnas1oL+BeLw2N1RT6qyd7+7xQcam4N
ZK1fpXDn16wdlxmmIks9bcdGlO7y4bNNTYbg7KUjAZA4YIcWtBh/T03OymAR/S96om7sN9UEa+Fm
6ZQQ7birCvXt8VexVQ9qcVuSHwkr7Mh4YfA6x3B7CtXYVMYvSn6cTAbdDlAh5cAWtKPFdd/Mzabp
EH1jAQfWJA4ka/w3VmNLjMkgcsAFjShfLNarQrXu3UPF3aacapODimVel7tX2NGRFtWhRxKR9ylO
Btw7xAUo1XJJEMqyy7UgT1lqT2tGcCTBKxlQNB71WJF2o8BC2HZM+2ZbjE5dA/HlejAV3bUtLKdN
QR+acgY2VFydTSqS4lsTUTpc/CRjFvl9jkEIL2jE5iEKslN3BM4m/PmDhSJyVtkpak/NI78OiM4J
8cHueBZ08rmmrovulpgH+pxflKWs95LlSEyNXzEaULDXANiUBSehcMxIZmdWJU76eKHVvh7syhR8
uSX/QG+3XO4az39T9PeFEPQsHS5LFaIBdMqFaDSpOC8Z7lEKdxYV8RnwbSvddFl0K0XnucEc+CQL
f636lSZeEiGkOvbcA4Py1lOhR8GzeIuJguDWwdRFapDGE0u/g3wAX2iKmxEdzPFjFb+l7F5Iz9Ox
NoOo+kINN6CWy4RDt7znnDRF9aeqiNv3Vht25a64qDhQJZ9DjvWYqYQVj+AOuGSMswB1pDmX3vhA
kO6jAFlQfuMsBGDBV3HoxqOeXlJmFK4Xxcu3GAMb4BnTgpx6EVArCCvYNCrqkyl6jIBsrvSjGiy8
BVMVOBOg9ArD7Cc9GSphvNwb4bWFZu1YNPzuQaeYK6JtFr0FxEg8tqavE1Q+7QeUP3KggyYv1nMq
XBKTHM+RMxndNGHb1aUHYY9wkXEiIuYiHm/F8jjQZ29KEZINjEtAlMhpYEj2VfEjz3flcVU26q7G
S6y7q35+YARuIFyp47Rp26SKOIRQnzifNP9Rfgs0jpjXxAgWPgaDvYiGYZjfbkIGAxzoPqJXrQUe
TVjTj530TvLxvMsEN27huJ5LyyeQm8LyLHat5bTJymc7xcO4IIeDWHJq8RAnpBoa5xXdEN8e62qJ
tzEPp0fGLNzD4AvTySgTAE8ZQ01+TqVu2Wuy8FG0mmeC2jmzBVXmFTFnAmWGvq7cs95juBXFc/lg
Cep9RQ2rB/VtTwku8sRm2M0rl1czRo3orff+oojhTGpRYVNyzqYkLldyYuWaAno081gHfUXEIrhL
Bo973mSYZN+dQ36feZ/e+FurD7L2XrR3INm8h/FBh3LXH8FqeZPiiisVUDd58rX+MOIglw9wtlLl
r4TQEeXQ7ZubxGwpEVF2G1ZvsGmHlvpd+qCl5dzlV9KRRuV5YIE3GhYY5n29M16ovqTRfIBLmzNC
nKwhYOLUgJVW3mOl6n3oQQTeRX5m3Db5l8Plt67CYzcclCR8KK4i753RctPcH2OoIoRjQa4fFIqq
46NW39X8WdfezS5kiuBqpxm24cGT1+OQB6N1FgMeR3wXMlAGqUfpl6CElCxqgxvJQS0cq4KYak+g
RqdzastfolNTeJXMQ+KZ4AqtUyyORP+p6bbTIUvDQtqbD08z3C6jlcSJJRYE5L8MVQ34kmimP/M7
liHeTVF+yXGTKQGv29ScEstr6J/iJmDUIVRJDlvChaV7R7y5dDXSsDS8BNG6A1YSK2ySkQ4dkg/M
Nah6B12KT7m53ASUGP3zyFMPcYkgydzjbttnA8+NX1YfhuHH8v1BSUJH3+KOjulK0v2+uWpRIC9E
Pl+TCv5317bCWylZr9V1MW0FBRwxmIot0jpFNB97NjAi8sPVN3Wi6bw0D2rrjDh/Ogzmcy2F1eBY
JeSBF298xHmLacuWm6wud5HyYYn/oKgk58L8jmLt+qCdeXQtwskgzqEjwIj2jQLh4yM2yGdvxic6
YtOcPU5y9J9dATV3n7kuLIQwsHmOzqGI8xs8uvBQGKxC0Im+hTyKotaOsoOCpNIPZaA8nuQO8x/1
o3IX1hHY4RHBrSCDX0ZBnPkShebIPBHOBXx4/Dznv01QA8+RMXIVddWPRe2kq6O6yrNkpX8ZfbXl
1UgYF6DxJ7C+1HB0/XkcnjnU19blpDX0ALnBpq2aPGMJe/0Y62+icUEKPOGJ0Py19vjrDI/B6ky5
8Rq9QOyt5FqYntH6VnMc5zcr/+xexfU8CsdUCSTxlBm39BGIwinT7VZ0EsJv9ZMwnqQm0PClMAAS
Fc7q+ZMeVNtweNnT3skSdztjsMI0pwVKojpE+qEUgqZ5jUXPSl+qmMOHWKnJorCaOCEy++Jjn70I
TPvr/FzOz2n9O2M7raTGPqrlX90H5TYVx8kumw+LeFRMXxQuD0SzOFPpF6DK4UBZ42Kdxs5Gp1T3
LnWZCXpBWTkOiaMqPuKlxImIF1fOzUQcS9OweEriejHE4ahlyrUJJOOYkklF9xdz9GM6U7lTqlg3
EPR7fffM0Q3haj0Qs89/9Mla/90Q4GVc0KA1a3FUSr/nwOJcRAxW2Y3kRQE28l2lkzfDr3QwUCwg
Emnht+neoMgKNr+BIqbfBC6COOXnUviQeuRmHo/fojCyXB8LEbShYLnZSHeWS1WkRNSJGb09xKME
VZ0HEwZZNrBBe6fEulp9Y3yzAPqsBtLUrtajmgWV7AnJIfrTpcVLTOFokoCZ3erlICZHvo0RxKz1
LMihMr0JCyIP91UVA2aRtbN5Ftf2Kmm/GkSEbxbEmYa5hanG5Uw2zBulmmKK7j3kkKlV0FT0Kdhs
na50ZSIYSjIyjRVEv+ViDag+tihZ0Oyst0F8OVTl/+4ifu91CDiaETvli0fTatOAfzH9vUDGdcab
FCHIsaWU+4LIMheAI4KV5NDM+IOUj0/N8E0W/xoHwxOSHfZY9mBWPSPmH8TZ5y/JR/FSZWftwbHR
dRW6hCinIbrefQKJdSx2q4syRIFnR0+ITpQc/txm4rtjKEBok8Cbs9cPiqMgQcGVCTXXXScyEh5h
1X1lgJtk0IPIbUH2Guyj3VgUsJGR+E5WsJGd2+xsiN8P/WLCkJHbBrFGtT3cxK0p470u/NY6wGjj
RtnrMtFygjYhDdZDJGPe5sUqi/vMcDEd5+EkGJ8avkzjjIMH3L/DvpTL51Enycl/qNcJj5q50Sjx
bSIDJHZj6L3qbvGNEnw9u2aj1+AdepsytqzivSNaradQFgJd1Aq3jtdrmRC6OmK40Ebho/fNoIJl
UgL44AUhlSa8SMPbcG2BZMGa1+KcDW/bQpMJAHXoDeTDQLb/3xI/F7U3g7/M6y/jUhk5mOYY5kqd
WtE7/hKpCJUtxuWmqaFZH2I14IOo0nc2+qXAW3gEF2Vn2ta1WiPvyCHAE+Iezj7u/jY2q4XkRVfe
Rhsqt9KZpmLxd7k7RHKgOWa5NYadZfit4c2cLqbBqrrV250WHUqOHGP4h9k6w/oo58x6Kme6g26j
ckutt3Fy5cbBhBvxYXC6fmRZqEmhAdamhDo+IruMU3gQmtD1QCeHplC+9PKWrKRhVnDXyltDyAzk
B9o2qGFUNdxzkcmg+o76tds92lDr3BilOWzhbY1fhcxRWgZdZ7BetfS+VrYun+rhtYu8QnXVwUfw
MDYu6480OmIS6DVaYQ9mHa8hSGisuD2GF1Dbr/oDbKR9pkO93pc5fgMEgq8QCto3zH2l76HBx/vw
32tvIDjq3Qy9C7QL56WREQmoewUAvMQGxSCokjUTfQ8WEaFSoKZksQ7IiAYx/6uCUd6BRLA1L+aF
PQRgZIHvJGv5AoaMWISPo8TLANKHQr4l+WkDN6hDGHk91WNyTLQLGI3WfXDUjDHLgitMzwMAHMzn
JEdfj3j6NGOiL0FmO/WjQqye0BimGodNcUYkqc7TOUh+VqATvA3yh6XeVnBcsgOm8UV7fCgz3PA/
foonAZiSwQZYZKpOpnQtyJCCIZauM7yBBao9RCWmgeRYLG+F5fPmoCWUq0PNMVQSISUorxbpywxl
vYPmYRt9ROIHyagA0SI6GmoU9trcCfg45CBGLg/6eFaTgAIBTTsWJKoyl3YH3HX5dEUXNc2BSWXg
4/0x+2wZgFqluK8SbzJsWQ/L8bXcuAFMXVPYTqEqnxLj3lsXxXA0CkR+Kf5g4HYFFOrRvZqvRNR+
Z1vEUW2PA0vRlngRQ1pjCFHBww9WxtYWKKJPXks0uI+uJhfuhUJgK/UxupdakAEd1O4wYvb9LjT6
g72c/nPkEOyz0HTVWdXfFeVP11ktvxLiJgSSDY7AUtqCb+qle7Bb7HtEqZbdqt5sXjnyROVZrF90
I0Sqi1v1kfMtvVULddh2UgdJdhdEAmQ8tMw6s9MciJE3Jg46/ZXFkQR5AAOgPZ3b1eHze4j+GAVq
5s/zG6Pm0of8GdgIpZkB47jIbDknFgNRCqbVT+Pj9AClsenetJD9lrGLewbPEe/nXlZYMs7Z5Pcc
vqJ2jKx9RwpduQc3pfymWkwi38llnagVQ8okN6gqD/IQWp0Hy9sNYbLdxjZsti6h5HMelJC0Xtt6
HRsxAxtAjMJaG6jy1awvI60aIzU7GxydRK7WHs3+22wAaLvVV+YEwaNfzAfArEvbHAdpu3fNayXf
O36rLjAMdxauGaysYcJlaelphRVSmmsHpTo9vK5xBuNNm06pdeA8HXDvCS/pGA7NidGDVU+NTmKO
ZTYcybZMdxmjHL0XkufMQ/AQ7I724OlQRCisXZydFcBKm6z+CKzMGA8ck+vrT16ar70MjSsVafAp
kgOqQLWyQSMvEE/z+C6QHrbCCiNOWBpnNH+7JoSbQaQrkde1hIpB5Bb9G4cHsujotdbOMZdhdUPJ
MMmOVduoYJbx+phdfhBnl5o2we55nji2OVKs/G6p5yF+ThGqJb9oVafxOD/exwmygEWdQlAUPUbr
Lqmna862UbVeb51BDpEPjPU1ixjwOJvhNUt53RvqrRq+JgwCij0KrikTI+6t6WlSP3XjKpb+LB3K
2CPZcGGN1jmL2QptBHLpXzMvrmixvub9t/wVyW5P9PoQPvqfpfAk4QwphB6gmjalkGE6U38uFEaa
QI883YLerV4anv7McUBulYh1g9xOd1aRaXFyuF3habHb/YdxZImtochhDxLCFh3lWr4w4vTpQY4/
DHWPFYaww1PeviUMGtpF0cNNTZBVyJuRUvKuiVvWTH/JjTXEaiGtpNmgeddPCbYH42jFYZsc1u44
dtc647V8PPXQiFp6YyBkgcd1IXL1JR85BuFoBFxO/kbIPxAPWTkshZs155hej/5b06iHjrfdkpGs
iNxV2OuLmy2/w/Sh5XeJD2kDSIQDu8paXJc40BAGAfeX4SIerAdo+SWOvHk+lxFtG/uydRqYVYnG
MkD6fasfxybYBGC1C5GYp0edNCUO5nV5W60XrbMT0sLsknfn8a9PX+T82UA4HE2fhCeU02GTG4K0
R2Es1tTKEuWikp7T6U/7wvRadDLohAQ7JbMIoZLKPwx85D4a+9oJ+XEwxcuKSlsJIsE2xNOQc0Hx
aZH9y30xb26FnH5vqLrMRarO33K4bYACpXaax28ucNoEehHAJ1bJsSrtAXUCAWBgRP+pMPFvR/xW
TcP01CBq94b5JOX/JBi13jqkCQrE9KBZH3oFg5LmdgKgbUDcWIXsxdGrkV8N6aUSNlVTuX5mfcXB
E0EEaOwUBgqMUNY9pf8tjavZn5Pcked9qW/1c9DU0X8I1hIazbOB3O0B26YU/6IJCjMNk/QsxoE+
fcx0yIjPWeNtbX3rb0qaH/Ek2NBIQxZDJPYMLtMf2An8pcLki1NTP9RhQwbqKmHwJ9Ro+g8S8R50
f06Q/aI/DC+y+tjtVYOyKA+zsE6wkWwuxA12ItmyBP6kksxOBdFd4AIBa35Mt4xNSdK/YhSGXRpA
4w+527dMuIehClsJDhIOIDHA68F0kVanSOJyPmmy2I9GfTTwd/aIbEpkYJINW7ar1edswe8dWBix
sKd156Y/9cBJD+403zLc6mFrPIrkGVm76Qb+l87H2AoxHnSTjcDxUfhQJF3nPOgwWew1Yhnci1tl
mnjVGh5xYpNrwvy4/BWc698VorGIWLqKiyd6fDMLluZNb38TKDfWMmCKdXRThrlHWFD21P5F3Svz
rTEgJnoHH0rUsK7PVXXo++Ao4HVndHKq1O/asCjDhmy6zssHApqxrRjvddsG1bJtg3F/7yzwHgSR
RHhqPQ7Yc1R4nUUfwHsiPiOBlYQXM8Z4Emqowpu3sj+poy9mbqH6onLAdlAI5z5/0aOTQdbbEAJS
LfHdML1VQZZ7WOjNlT19xnh0X7pAWo9T4+Gz5IlmgMUVxxhkVTDnYU3gjsaKe2zWQLJQTnpm4mnk
Tupvg7IRJQBwPe9Ogv8b+zMpSHjPkKIFqfmsyt6c4pv1lipo3sbo1vHFmtbBGjyqL0zAnYVM4uto
cKZ4sYcEoe2hEva96UWi15hoiEFMLhJ22XY9qUQ2RED/PyNzQTqEOiLE1RkXutLcPHbgp4D1QTR5
UdCGIpRrEh+1KQhMI/nrFjroRtGpYncpaLOz0Q6DEazT66SeGiPEAVmWvqH4UnrmZ9DYwz9Jupsh
4+Ixzb/GiIH/OFg7AaYYrZAfL5iqPYaZNgb/3MDfeWLCCSqEz5mXsVbLAZdE3mCkA6wjEMrpKp4V
p39cEZRWo53Prl6GYnbAbpKUx+4zApHvXFZ2SMlo8dNqP5nOIH53Gd1WoWSEsemkiQNa3BKzz4U/
uCm86rzvJ5qVfeSxSnyAAjTQQkBu4iP1FcNbVq+Qw2Rx2g540X20jkjQGYhBhOnSWZfDpF5FcMwR
Kd6MAeagCMd5Ax7ciO647fvllaxp5BPRvvikVU6/VY/b5XwtS1I7wKivKgQOH1+zKn62F7RPLF0Q
EJThDNHr4xPOnVcLu5qVuExlmcXQxpbITQxxem6oLzavk/5pZS6VjtNwosOGVGbCGXuxPJYllbq8
0+IQwkANxcbWLkVQrs46uCivYJWWwOz39XoT2oNC+LA+HKXSk+ZQRbY74GN5wmVHFahtDC56r3g9
c4/E9a/ChtNML2PypcvXqHml33HWOCeCMT4wKqW6Iw3vyNaa+iRrDrLrJD7w3QHiSVKe+bCm0opc
pweQ7HlaXlKue6KlFYSoTlrYyEIivF78cYQnB24UhjTTj532ltVeOn2YJHFHFBOUnpiyoh2kNhTJ
kFs+8/lZaBxWA/YLjWyDhC3gam1s5xnrnsL5j8mOvNVmX6Vsyp5Qe2ryXFfvU/tFnEfNLtw7TqRe
zdkH/YeT4SkGLZXWg5aHzmpCHdg1Cg3RzQdUesO9BNoYSzIz5QuFm6gnNQSsyUwtRCrHX3E7jV49
3fMswmGwsC3QnjmW5jGV3cdqc7xkq8NKxSalL7vHP1nJX5T8bGm+M8u3nLOZoJTUFcZtgS5+h9d9
+5Pz8VOrQiSzEQ7DSVFPe7KhI4VbM+PEbEA7HrnMKzNJL+qIe6sykAMtpfSvMH30JJTmNNlxsoBl
HFQ6lrpDNA9ahUrRxPsKNrsAZtrVsleI5Y/3lXXqm2NfcVXsI/E40Yq4PjP7oWEZUavEhzY+kSUk
8GTpDrioFp/KweP3XxIfJfwALjs5k+KgktB7p1FcHiZkOawXeeGpfThFz0N9ai23B1pHQfqKhStV
HDwdqRUu2imzGDFu8oiG16WpAFc1is1pOqByzuWw1g4wut644IM4rTIiivQyZ3cxo6DkH6ZJU97+
xTUlr/y5Bby4P4X+uyj3aUX0ClDrK82xneF9XHRBisnZ6vKijeRWfkEQ4x4ok/1+xklNIg5VujQ7
1m6GdeFFQbiTCEOQTbsiY7UKGsU3Vd592gOAn9D2ayJyUtQPysNkJp2qUDJ/8FXA8yvABvOKICEU
F7iq97nlgAdPtxwLBaYAgrLHrlVSBJBp/6ohVJEnaH8SiYXGfCDepaHnB26XJoktyR5vJiH9u0E9
iso5581tD8ZwfKz7Yt6JRlAWLOK8E3RMV7+Azka3UxeAAhdFSlHc8b0xubF9wm5YBuoPaN9AXz0+
cy7fWgkBUFDzWd01QjrPskeuMpZdJuxsj26XTHM6EyoQYZxOpmOkLhy2qOJcCnncAOVU1alaPs1A
6PY5bwXSCvA/ugli/oGA+RFwSOHLg3Z4YgdCjrdNGAg4LB29riOqm5Jl0wlTBbIdcqq/xl4dcyeu
hg0Fos8/g+n0xrdqRmGpsilS3GWw2Ck8XVlzVTvroxgaph+EuyI92zYgTJf66+AZk3tNV0KfuHDB
3HqmaxdUX0LWyl0cIvbKMOfgFNz0Q3Z0Qmk0/RtLC7liLKPEA5VaibV+6F/rDF13ZYQCfMwEZ4Ry
EgKVillcPgS/Lu99xkkYrPqlALmiB2JtGr+mCotNmcnQlkwHK4VOoAFY7IYFPrW/6Nbyr/gBIcX6
wJ+V0FS/BYRRhJ+BTgPiS5GO/oKjzbiJa5zQeiCyyJG2vikHte64DN+6dFRrlIgI8KvKnglyXfdt
tiO1WI5Rqgw+lh28arg5yTFy0AKi9pzjW1GgJAAV8RifVPnYz3SSx04xX3CzCEhmi+sgvSMsnb/x
9RDzimuRAoSCXTm2PKn9GagKAhlYPPzoekndxXnOzpuRKwXHJn3BBcpDMAm/ZxvyK58HEgnrPaYu
XHYb6aiIFyFCoHZNC48oq3SlMRggl/0TRSR+9x5NLy2aYSp5D2Se6PuQ1v/oxV5rCOfYP6y9We4T
GaHhUeGEzTdCG4IL56z+D8mPQA85pZa1vWKlkg6UyehBKR2s+0QatkJcNm+/upLyRU+iVz9CQ4Zg
IMP3AO3Yoh0QvGyGz2YgOdVEyysyoM9Rqc7sWBJhNyQFM7r+sutSfvQEUlYtWEXCVaRDyiYR3mxs
YsOJwde/SS9tX8h+X1BKQKSo7UXsHRHHAtQSsBUBHbEzFDY7YZ5jB0zI1PGyBsurqxTHfgkrGvlI
se8OiPHo3QRswMHX+YwJEFImgipMbLI7KiFXDN9v+au78tJrlTfC2Ofwo1B4NI9TQfzEyBeLLsRD
VjqZcmEqNdO/Wj+bitP2PkMw5rjqtUuwDcKh7KYZCpOzEC6T4BGaBvxqPYs9caKvS4kI4AQMmlBK
2KNb99OH3b4TUWrVDA/qv2hRyBNDkwoaYt5NWoDNkMUKhTZAIO+/EtsIw0gw5JdgZgDr0lo/Jawa
qnvfrDZuCNrPNoSLKewJDgtrFwTbqNqowHJzNwNgZ5T7hRrCeeliLc8mBasYM+S9TmTwe0FDJPEG
ZQZ4s0G7ihYO2tUqXh7LnvMZFIe0QtbyFuFvjomSrC3//zg6r11HtSyKfhESObzagDE42ye+oDqJ
ZHLm6+/gqlst9e2uqlM27L3CnGOOWPphtktb48385b7UkVVgD4QYTfum4yPeKuRuEyRS8cCTy+un
adDrfkffD26ih4SJbh9WknpLyueF6T8IBRsxarac8X4g5jC3Df1SvK1bt2YxzANN88KeHzYKNoSt
orNhk7ZsDS/oUeHkZYun50GFuxLUy9NuM59es4mC8VZO+3Q56IgKIG3IrgJ3FwW8gIObJAP2WXt6
gYUal7sb+VvOym9Xy3uVDs+gXD6z0xyaB9VeKpxlQo8sa98srlidrJk4VcfgdDM8Xdqxq2FLIZo2
glYW7bpuP6GEnCjgI1x+yO5FJ+VentwkeV7HSHK71bEZbii70dyKrRt/cHuaIpm43hCdGDI7Jk4P
nTuJ0mKPFqRgWVPsxdjtVl8hEp4zvFfEoDuDIQciM8Xl35xLZXIc8k+765gnuzEjdxRsGMR5l9k2
CvZEvZe6S7nPGDzhMqbiN2aXa0kwdigBQgaZ2HCQMb0vNT87QGlk17ut3N4VOTAylKyELjZs7dFm
y6FuV1SAIRixvZa5fGc8G7CLS65c4hOOCeMVeItoARvgPcECOq51uDWRG8UtvxS+j83YgAK8mHmy
XZN+moGruC9FLxZJeXXRKmKOL4qtRBBNZaMGLO/POT2JDqN69IsmAYhQAZInHj3fGNwEjkriUEHS
Du10DlTg1aglyDYnFirzis6PBLaj6x9P1NKOfi+J3vX6tVEPOeFxnWty07EjMDA2e8z/zRd9Ur+7
pt4/k894IgHvACmArfsI4gHEI16v2bWWi0YCpR7AU0WeQaAva40nqjmWqNwgucaYhxk0BQ1aGZ0E
aFTimMksyCuPnnebaWF2bJSTPUp4poQ5xYAhQKnGx4kJCd6UqF3QRjJ14iNrRxuBcCY566gS/riG
uRsufBZGXK7MvayUUWdt/bTl+LuSuvpufoy+/C/tub+YUux0GOBoGkhKE9wp4W+7naHeiqiAN2hS
uePVfFcTniHSdNlEyejqXqoOswBmmbmcSMEEuknfz8quynEP3+ruix6YknFeR97fvFKMshEyjU/s
nmjzSaQ4mcAyh19+SxXJa/VIVU73bcQ5P3XRk/AsNN+i6PRJF4zxvJUWGjZ1ygoXjOUEZez5TTme
o9NDh8l3IOH0ULzizggqzZlm77jdeB/ifFXguhFmGehx02ERPCCaNyiY/1j6MphjigQKpTcdRMzT
3mW9xNeDx2j4Zswk08T3G5Zp+i9LmVjbs0Zr7laAXVR9LU/rQ0naO26u1ddKcupmeAMP4+UeDaUb
/VPuE1tGKg4CuLAlD26mH6nO5MSdQepQEzLBEgiDoKrb0lhOsMswBCy2gmm43dbedLFExLkb9Nls
9xoXjGUgRjpBSW20m3HI0qFzztqy6It5EKLmNPY9TzamMHw9+GdAiR8BLgTll+Bpd/4rwlysHQs/
M2a8VdPX/aQf7CH4jHj/MDGxKlWa/eq8uksfLLGnl0ja3EFSM0vk34R0SBhaQVugt2X4G6oo60sF
GaDeZTaGC/bUS9Bu+8+RXnjT3KnTkqB79K/Y3L5rL6XW4KRdI+ro9dUBvylm+cytT8WFAcYTAAS7
skN41SJndHQfmYcrnEKJ+mST7ZKd8gkUCWlt9QVoCbWbQbmxIe7zgLnALb7nmwI143u1hiFM/lgk
lzKGSS5cDe7ZrLtl3Br0F+YuPOavKp4HfFTowzxi4WQnrFymI8fC65m4fMwf8Xl8MflDAnhTZElc
5WMBeGlbOtbZ+LbuaH2Sv3hnXBKXZUf4f/Qe8Xyy6VKUbBay0jflq838HEEEs1R6Yboloh3eYZYc
21+EIvTsk+qhNazczGv/MQPp/eWSodMHU/VhznZrYATYSvt+IAdOyvf4w70EK3p947lTXzukI152
Tc/A31PaPtKisdJvqjcim8M9FQ+ghBw5y7Sf/yFmsvkK39QLklHLSRwrQP+DtrN3GtsqXGYHYOaR
VWHqRzHhyH8MxYfeL+z6CHcI+asRPC/ZKyPv8EjWDjaHDYVJox0Vr/phwxtBFqo2w0V+cXkDHEoH
LzuGF45bt3IjR72A/70kcIo342/8Lb7gEaCS+Op/MS9hoFzJktgGrzhs3MSTHRIOHVxb40eZbhhJ
Hpqg3EleuxuPjF++0jPpbXuykY/lS88/qY/KDXKmG57J5rkk+2THGGs33Hm4f7Tvet6wVH9c669Q
3Gq8kv/nSGmX6Tzf8i+Q7vjdkPEzNXg3HQRyNB+/4dvT60hIUj7iF94mPhl+YelhQdTeu4tKGio/
rHhMAqYkB7vaI+Cz+0B+E/bCwXropz4Y+Vd2n73wRNVPY7QkcF/uWOjOfGletY9u2UlyiWPzkyso
P1ex+1MULHgBUVnc0o/61OyPwpl3MbwiTLhM/3uS6lN9ak+8JT2/WLizmEdgF36GL+HLq6hb2HnW
MjnMrpnHNwTfpf7FXMEDuFDycotrDpqHkLYZZorLq6GvALMHs5NJ3qbtLh4BpAGbY560x0SGc98E
OCttx3/RP9rZcl4/Jui2lLlEn5U8L5JLD2rWu0Gg5+TCyROuNagUmsXixze5EjEvhK9KdODASvMz
YqfPGU04VnLACyU2Xndg11IB88R9xE4S8z0AAcZ9VPP8s4jFxejglBLe0GmhNNQChFP5tbgjU0HU
rV5Mxkk8SiUow5kwn1cGSFiKptaZmj3+jSl1yC80PqI3LBVsWUfJ7+Iba2GDSACuaHI55AMaVTyG
B+64AlhQuXGXd8ycSDZeaffpXRfLj+ERGRvtAd0GY70pv1oz2vgiWqBSGKthJlcOI0WmzsTeiBvE
XOSAZl+Doo5u1uQE5wn4OKcK84OSvrXSFtgyjoAMvAbpqTdQi54VZAGCI6fY9wg/NuEfzli0tqiL
jihjPUyBHtgSD3d7MJ/kV/H1+VPexn/cpcf5mr+xWSBqbVzv+s3zV8O3Ha0+nzVEjRUes1WAGS6h
ulp57A7Ph+h372N3i4IWsNctfsQH/VYcM6R2rVACHWCQZyaPclRyT5bGe9f370pW6k6csJ5MauFe
ReR4JRy2H90dCBrnW/PIArRRHGmTzQKdc0xUPBOBJkrVBRVx0FHi7ZXv5ccynHhXHcbTKhNYU9DD
B1twTi+INsjg6pvN8dx9UyYzqmh9MifOeIygWRhfuc/x8CqEZ+RlqYXxYdPhZ3PMDyypO2Ryt+ld
Imkcx1nCyHhrnbv38HOeHYwgK/gEed1CB7t/PqpDgc0fb+1s919Icj7nv+nQM1LfYBapztj2N4tE
HipRuDbTaeRi8Qv7X65UMvKiyhcQ3//CzXurve49PtSaDAvGBCczfBCzxSpd3vBe/gtWJ/GW9qr9
Fx5bHycE/kyvvKsHaFj7uQ5tTJEn+XfYSy75RV/jW3EU31B2f0eqiYWbxyjXl3vCRAT8IUnSI8aN
eZkYzyR8yeEEWUOSAP2Kqm81ZB7Ez++himHg6FgOSz2LTmFds1JrMzJAX8xcOFZ6K7lRIr4xpcqk
l67+rM2PtiQRkhNgm0rkMzuoUUdeGNou/gy4Kii9d3yhjHoKbTs1TkJm6ndhbbALpTPDWAApvrbO
NE5pjSMbJTbSOKCivhG/wERn0aYkKPnPPecsiHcMQKbNcjtDgBiT5rZl7cLzKgYjLh9tTR8Gq2w6
DNAGsh/hFxYHxouAdSUxqKgjVABzAXqNiVXZk53YnMfVide5E95rhpxlWVheKgWgmKCoWlwlUmv9
a3B64PFVFNuqZNQatA9lrGCkQrgaSqNfadobVdBYXrBFDTwcxpZyS525IbfD5Nf9BWsc8Ykd1uIf
caWhba+qDPUpboqvGcEZldy86OOJsg2gBG6fC/ZLRESgv8l3uhr5J9uPZr6LyiNSH8Wwm/hrLxjE
RK9cR4jU105OVqzDSAd/lo45LD1EeiBV+GS1Gx80fpZ1llC9Jhlkyju6kyraCTiD6Ims6T4tJ8ZC
YXlplyNNlgYzRdsOKZ/UruTYJPEIxDUP+HrxMwNg012FXkYdmb9Zoz8ULikUiOOH7NSNjqjTMm3a
8wIOp9y2ljuj2VhuPCWVTRM4ECjK8cWZ/42VJlQOle7iptDVQ5YfhHiPtXtIPESFTIwU46AyT+qP
rD4FrKFMBbTCbTFY1twbTghWcw2OdcKt9VO/lW8x8WSqHYU2CATWtHrLlvMcaTSGw55hX89jIXBc
cG7Inih7MiC6XqWOPdMC6WANtCMoMHxx/pMwazj1q87DJqryosovkfUQrQ+Tymn2swSFyAb47oaJ
aTx8KMqbkp567KhFeaBFZYVL+W4J3oIvTTvNfWBNx1A8SIR1rZt6cFluq3ov/TkiumbELH9Frwk8
amaqB2ZWPzBvBeeosgPUcIAwh4D6gqGNY3mfaxeWWX99u6/bY6H6w3P/VJCI70iNqx+tif3wbCkf
aX0R9GAqdhMsu9wpoAdmxwx7HIHo0ANZ/H0DBEjx6b0luPF4BJk6G3c+2SyFhHZYhiuXVvzTKHcW
vmAi5RctvSTmtR5YO3ha9jUNDyNhKHnpu5NJCRz9kK5h9A/yYtiO02dnqgflesgCkf0+wX1UrjRE
M8HPh1o+CTlrSU/hID5FP8g+12bZViPbZB4IGsuazopwSKpHW5wz4CPtjVCbNcCb2XME5ut/W2d6
YY/I44mRdIPfvar8EJAg77EbTcDDAmBZXRlMwqWGF0Oy4J556oJ+gQUdmCGmfuTF42l9646Mc42j
es4x25m/bYQz91UujwKcIPRt+Q4SrlFAPthlZKtIB01kBm2PZNoAnfKTwmtnRHhuqwW0+poMmKKl
ciEo5xCdWmJLsvXEwunPMUaTRk1Xbmu3rs58PWT2DUaAWLYzCZEP9MVVF7c5mcMahzZzBbgg4ezm
GP9KFzE7psmpL177ZG92Lzr0Mx7X0ufjJmvHnA6hfn2+PAcHDY95qjEtrUFt4HXXwD8CFnI3ZLzk
TEfhg7dmHF674h+dQwPkDOrUGri66Y7szk8gFWo861NAUPtfVm1INKp0EDeIVslZ4qHJqnP1zzT3
oIPM93Gf32HLnGZOYk6sd/1YOvACNzR3G1gNJ1LkYv1/lDSDxp/5Pr20dKqlbZD2sK12E6cr5OTI
HSjfaFx5dxUHE5vBUFd2hNExMiDGToVWJkMKulkznRZkV3N2zFu9dFWSZtqZSCx4HviMt+1jRkWE
iITRKnd8MW5qT7MnvlnOXgrDG8I5X6FzpfBF8wt2F+S6fBGFmCGhNab2Mio/z6NeC4IjlSA1FfHU
cRoTqNc6DAWemBWU29S8L9W1R6Mq0E3SqRNiCOYIZcjiFcwQtO9EvmL4qem4Noz+GAw19LJIhLHn
EVwNj3rLuhIxD5Ujw6cViRBvh/eGcCR5K4eUhbyWTKHGVZFOqct4+Ik4VHVzFZ8S+hsH8FaeHPP6
ZFk7VNtMH6m7BaJ+eckheu7gjqol1DJfhQ7DkLzZYcVj+Zp7iCLmP5iDCBuQLBjSRZoxK62uPfPf
Shw4L/RlyBNdoHsqFbzPxRrIGlx1twRWFK6mAUYONmVfymgPlRsVI2BuT1phsRqFcB6BPPDDqyJj
AKWiab7nwWawLXjMHkLVZWGFnJb/5O9B9UzN3v7Tc1v12TCejPvwzl+dlVcBIpMoXTTOqGwPxo/y
gWwMZOyGkO5R3Uov8TW7p0dlT+Is6myOd/ooGl3MsBt86MV4FSsERWdO99YgMOdEs91MuxjQAwAX
6DKXUXLYWagoSMOgRopt2dJF+d/eTvtVMZ9EYL6J3hNCwtRANzchgiJ6IyYvn+iPxv3yIn9ld5m3
aFeficUUOOHITV3jQNUvbsHjdCovz5vwx2NW7zPaecx6PBadxwvP77AgSJtcq0SXtCVx2JJdcpiN
kmkUZEh7iu7zW1agsN/2XEhvFORcIF7GeutWvmlgoxnMlj5/23WPB9VuYJm4uu6NEUXdr0IuN90p
P1y5XuOejCQTimG4ZSCr/l/eI9LkphTSgD9E+GhGB9V54YP3pynqNvf0k7ZA2INqVr+63zWH+BP/
ooOZ8c4lr7wO1+kflf1MROgf6Z83sKeSafM6lziFgQwxA+DPYq6EgsRtu0CIIASBU3UKjMzgHjN7
HFx+9OKT3//a/RJPxCHE3zJ5CwETEbWA6rXeJ4tH+zka7NQPM5tqKo8UNzWzFP6jei++tbt4Lb6p
MRm9re3tH25Bht5UKq2v7eNdy6Zv/Z3jcR/3K7AgfeGjGrEfwNezbOGHFwwhkESa7RalLAcJBSw6
c/p32qD14QITAekArVRoGwZoRqbFfDueXoPxdVLKGf4JTcxPHsSH8Zq9St8pTvUrDzYadk1D9OBE
BiCSjbWpHkzMdCDPwH2ov5ABsgLZ8MBDAE0rRIg/VJfUrfxALKBpltl+20CXSVcmhHnNUR6OWHfg
CX3VpkthRbXGtIpFAceviMGLo/WnZoTHXWOCyKWogTj4MLHH05zukjcNGBxi0bNcMaQ/4a5Wekfi
uSJKkR8GZdO3+NlEN15NPkbzGL3Kp+XC7+LgxHLm/fP0vMW3jkHh7FY2AZFIuEkuImUAYha4x23W
2HDO8JU8b4Vf/FqoATbaixrbRkwPf+L2rLQVlxlzI6L5BNVEt/LNKFNH+7au3ZyZaw8qZbNrTEIs
N+HX+hwB16QORT+C9TVGnuYr3VlKT9O0Ey7jPQ1AG8FcK997wcXjbvwRotoA6vzlVeRBK4XtdOTM
yOcAkwQ3Q1xfMP5bMpGwXgL8g/BInhie234MpviXcr31WL8rCbJTZzTcjNmegGniyBGoVt/ySpPb
4MxjCKB8x811casIT4twYfG9aqIBDuNQ5iaud4XKqgWDz7UPA0YCYeeyv5IJpCPWzNzVBhNlbNdw
llyEWxbbxgKg6Ja4YmT21l9c7mj7IOtszLeSzSIShO65e5aFTcYPsW+0ywtBLQ2eTCRBew30AXIT
bt4nJC0oxYHARIaQr+yHDCTSjYn/4BFWGYPk3ix7g/GagGbnnYLU1buZss/7X6mlcGZcuiNzZWCB
HvJn7SQeHtGuP2jwv2Mmflxs6oaZtF7s6/G1ySgPtrrpRqhf1X1HMDXHGBzXweENfxIjBfDkg0mD
jjIrwZOLGOYQlj7/C793xL0l0104MuDjcd+ob238oYfbP+SdKhYUy6X8DM1HudzMMJih5ac7FaVS
75a6H+n+3BJwFxhpUOdHVT9m5Z45A1/7JPOZ7stuGw7uM9qHPca/DUneNWy3V9DH6CmF1Cfpyihs
UAjQ2yHawktFKMWqhNmCKMGXoR2ACmGXOIUIpax5U4kuOFCmUoha2aZ4LT+Wl+X/D4OtC1i2GaCK
sF5RE7QFbusYRgWza6Qu7PTXQPZMoNxDvnyQxUNqOeszCj4c+RCIxgHeyHYxTsYvEXs0G1npG72H
drumLs9vlnIKq2ZjFzzyz2NFU9udR7IDsiA08U96BtwVRNyVEymIzVz6P9QltM/wF5APTwyirliW
mhqjITMAG4G7jK6OQgQAim5bDAa6DZU8I6EfPHgsB1rDTcIAeypPS7IggfWeu3j2Y5Svk9+RW02r
B5RiDaK0VXhnmRMqXjd4loD8Z58OR3y/UvJtcuWEObtkXMcOXx/jAbO049LFjVurOx4SLhh+I1Y1
48DCcsP5MHY7om7ZR5WRY7J9oPWENwEOpvSYdbNwWhosX3tWGZyfkFmoLHsZzA4CozddsAH7Scvu
uexCyzXKm4ziiRcEjobA5MmeLKeHD5yd6OzQfKH3UoG0w4AXAp5zPntxQkYBdOZKbqSM9jQNKvwF
JfJzpHDnRtgRZlhiEZBsCr8heRGim9TQkfA70+ICXKGNx6+xR7NTqrgmfIVGtD8ZdIkowyF3UlnB
+M93zM9ZsfMCrvUHGOz/2zHqH521EKQEmTZlx+72yUHPJ5buksHlZW+OlCLS7LeVT2dN0/tECZMF
fP46Y704xkZ/1WCT68dcP1fzFTA1WeetuRkrJgeHDoxj6bUaPdIhMR/PAVr3IaKyWWsKJ+EVo1Ve
ikOVXErT5catcWABtxN45sujPHtMzIaYZY/fgbIoXnLCNpIgRcgR+QvhD53dcoSYj8x6pDKP6rXs
6c/faoETPhDhAoawV7pgNnxBvwgz4Qhb8n7k0s+exwbPJUsCA/TsJaf1TEB7rTRpWLo2H6J14RqP
NTt9nor5oQBuHNK/WhB/Ql6BLkId0zOOm0SeBj4I3kvGZ9Z1BBExY4CT3bF4l/WjGsH9Mw/adBWh
IcRc5o4o2gsixe8M+7uzJEw/zbS/yiXSTVMlh1Z3Ut6Sp4emiVW9yryfiSSIfcnT/59JISMYR7uY
XZy26A5U5BuzY0XOXARsREPJF9ID4xfKpNmdywAT0LP3FSxDlMGtkzLL0b0GXH5L+AMiKewOJMDv
eLoQJ/Hxs32WMSgbXspkPucTgK/HpPoAIGeJnZgMc3Qb9D2mjdsgK/+wgPRFYGWIT7aIJZi6xz1M
b/luiUT4OQR1CokjA//BCgriJ3LKPwXzH2whtqfq+mvF1R5I1eOwdTMK96ckOYZGrWBT0waFdtFV
dClbAyf/k6Nqr5jkIjDfaeiKT1N5jAj6aJLAZOotlUfyvLoPvmP1eTRAnjgllMDUqSKPwoopNF9U
lTKG2bHehMlK6WIrH8aeBUx8rN/YgHrdC4dDzjrXGV5EGsxpYmayoQZn/YByZJzgQS/4yEpUnFOL
ka+r1G63LNGn0kR+sWNYSAgifyBifaqm8DR6+fmeo+1ibcnZsmyp0JmW1g/ZNd3hpAbTy4SciDPu
JY7oPaN9z56MlBYaEsZjcvzRJm77xXVlEYwyHwQbKYX1iPLjE7MmnA970C85QiA2iJ8QPOgh3rpP
FZn2hrDb3mEEBkn3u2OhwKz+c4IY5PNTWPoG9JRL6wFEufJkyHG8VcA5XHyGIErFAf2lq9KO8Buo
JEEwxN3gKd9xnZkgbFfzC3dO2fnr6kC4zDwcCNbQnpiLLT39GidsYxv450WccaAkLkvnjg1b2g1/
SzqCtP6/lyAuho/teaJqqBKMiLb1+yzsBsBV5imN2zETGZEyvoS9Y/HF8MERKtX7a4xqBjmvEKje
qC/LGWdto54W1M8h4gvrVyeIa5PPtb8saqANZQCx4NBGwneYdug7WkeTDDcshx8EuNVe1ZPPJLVe
fxKFY+EsqyRBvvTDq9UfqQJw5hOsxN7WBAkClbpkwZ2cF6INMNoMUlDDNjBWWRpdXp7grqKgI2ae
0AxfJscGME3pcZfJGjLIf0v6Uy9IwHYGnZh2b9RoO02PIqNkPakcJ9m2Oc3U8OJOlk9GQwz6hXAn
cpT4mUGSU1dKpJKQIbew8+BAdnVoBnxD+YuFVL9GyH+IDPorwOGMu6gJ4s06qEGAp9pWv0eNKEr/
oJEMIeDH7iL0e4XJRb6Z6XGVPX9hjAvSsC/Ya8SUp0w5CIhCrrqD2o4ElR1Dti0FJituou8zjcHT
UYPyhY5A4I1e2wgKv1UEipF0BQ7sVdMle3n0esMX55+w9OoIh/71aR1kwD3trmGPmnhD4nM0xnCe
Gp+V68iU+TwCbME1x8c1rckRDHJIW8FRCAbJk2MSQzq/K09i9TAZ4xevs+VLTYCjoYw87Kc1tOLD
8tsobs8mVBZsIzkm4zo7bqbHIsoH+CNE0kKkpyyg1nGq5NQmj7G+m8NrAo0dhdSzPDD7kvN9p15G
2KeCfkCvISTftUpmFJPTgwLCFj+WeGufj2fxlSCVY5S6p7SuWKCjorGudffWAfMYLwPhCYtfNVuN
9WV4ysIXkSEr5gjs/d9l44z9myknt8wcj1LTvU0CFMQmYkRN8xjjJU/58H+eYhXbDN/AnBAWoXg5
+TaCFODi4lgTYLpue9ZDk52H4Os0hxjzadfeuXXJ+1usW5z/m8BhYA2neetIv+PHJaaGXJXlIKo4
Xfd57YnLKzueYTrGcJ/Q8+SBukbWMaRlk2dssnvyTpUkx46uOZwkWYvwY4XewzNg5HJOU43ODmT0
UmhAs+5Rlr/q5GU9xXu1TCN4+fxDSJDC1qrpKRbwGO2JA55WsC3eojymagwbDgRFoDqM0Y6VDakD
Ki2NoKIQaVg88izl75V5wAWXVowcOU0nd67fRX1mk+49X+m9vlF5zv3Fivxp15ySn1JA6OIMdFPQ
CgMDBY1GZY34oiH+xG+gU4qZukkRz03VTz/da2CSaGGJQns6FhIEPKng2dvIWS1SBCUYQZx7okZq
yoeF8H2NsTOW2e6gyLAuR0HHBSu5eEKQ+KIULsh2ogQQPERZpMzIjzR7w05IgQ+WW8/PGtJQNlve
Mr3U6qtYCbz0ngH8aLgVCByyaiW3+gLjZqRmqJO6Vw0YS5HYC/hv3vJIvyXhuawfxHMbkl9mh2dy
NMFokAjflDuiviy2fVz9qHkxYgv8pMyVhZ0xOdVCjNxefsjJLglvQr6vucDHb7VdY95xXdO5Dj+T
cU2oTzXSgZZbo33W9K+TvxIWoo1+yPb6/x9Ba1uMShUofzTdzzV9orpN6TFjXXZoD1OOTMnL5D/m
OBpI1hAgfTBhL+AFZIn9PGjzZoaZyw+W7ECU81QVPcJAAvsIU2ycSj/N46WDiPMMNARXzvPPVJwI
uSoNfyZ8ggdM3lIGpFCgc8Dz7EopQlKnrglkojvok0vcnYjxsJpAU85qieRImR9DJ94lZdR3dcI7
NktkqiTLq96zJex8y8zPNYRhikeI3MwQyHtDs4wmrfEKCKMf6fHK8Iex08rIy05MaZY726pE3ho6
m06ntSDVI1nDw+fl+bky37oVx7PrG/9pAblzxMSWLJhZZEEyLKJf8Lla5yesiA2bmxZOho50c6Nc
NX/cz/cZNdlzF4Vu99n+RD/QjkdAdzEDjQNOxrBnaMtWgcnM5xOMhelZ2HfLnQDFijwQmx3VLgI1
g+RIf2HoVTGtTlgAHev0MQwclP+6yGelmlC+svL/4lUju41lCw0nVuPikCgeF6E0XBMepJ6ObzOh
FERvbIHW3hYVCWMnDiIkWVS4DB0TZuzMlirKMFspjxiyCtR/30xTOYGMNZKHYZtLt6TDcvipGyfC
4IN8EnIXhl9SrZVTOvlsTXHAM33PsVNC3ujuFiwufSdzGyyo7K46Hhpd2iXd8jqrhCeMkEtk0osz
rPqRVoEosdBfjR3YOdmkv9OX52aWR7ZVT/jmZlO8SDXlvCR20NcQ3TPHZJh7nBaHFRKDm/LDWrYm
BojJTmdPqw9lRTtNCg32i0C0dnrr8bnP9w69oEV00m5+Hv5F9VnDVTUHNS6+J0JXh/iWhEF4dbGK
3ciOFCkSdx7SNm7BGEMfs5EPJXt/dqdRvnc6lc4av9CrNm8Zb4bO6L6i5zl2YIN4pjWCxRH34i65
Ll+t6RCukx+z6coZg7ebwBuAlS07xmV9EdCoSWqQmAACGHP5mUxZvlWqNWGxw38H6wP+JirHzDfR
dJiYqhgj4/jectT4E8IYw9PKSyQfTJK6RfTG7Ly3/DLSFYriQoBkoRA04C/tRYkfeetnRFLB9zlP
+Y5AR4GVjc6ZtpPkfUWlvRxDExqZP+Du0FD0O6W8ZsBwPmsvAjIvPucCMCcd5bqKExRPQUFqMPqE
nmuYKSJCFRONgmVb2ubSpV7cuD6x6wQ3BLwz3ScZi/17mbv9j4GUD6feQDltS8htw2MHhS88KWu8
+D6cAjMGmIERZMupa9CEpoewpXI8iqFPyqMm+iXUC5BQw7HmNikwIpwIECJQDRpSZfiLhkGeb862
SBroP0g7Fb9jCFMt1H+/MhgcMihwZZZFuVvgoWcxxMODLgThieQ1VVCBiV1ctnH5xUJyzCS/9RRu
Mp5nnhFJcctM+9A7Go8hAYw9hCuL1rT8SMKjPYVm4rQxv+X0EtesYTfYw0emlzPp6p4274ZPCRYl
OedPh2xFB/84+2EWFdzuFHjAKqmJYD0K864jtREtDjIPaEUJ6tAt01bCguC6txaQTYBJHHny/IQo
3vMi5xfzqUm7OmIxkg5YDAehPRWRiMzKADC0rNhQVYq+rRoAbRziXNPokHQZ93TDR5pWY7ntm5Dv
Hcbj0op/Rjm76dNCKDjof0omFH4zqSjFcKuUxF+7TXXq5OoNPia+iFbDSEjBk3RzC9a2/a3GYWGD
Buo6G2bBTeQOJlMbNDKj0JCZD3tfX9fIyHgtEefqHFPIzzvsBUib+RvLEl4T3rxSPyjQFtib8ezp
C17tSnQsYvlmlBCVyvMFnb+smR4Ji9gdRwyXS4u7oMuFjOZbOsT5Ml6S2cQk1wXWQG7yU/w1SVuC
BZYkN6qmlMxmWXvNlEtefjbdC+smE7PboyQGQYuPRfPdy6/qyL6xPtbh0Zgdkj8I+CSlFAaJpj8y
5S5YQLIZZYuBQRZLa0uMKjnMu5tARyRXH6J+G8d7ie2R6m/s96N1q6pX3hNZ5+ncZQc1uskSA7/V
ONFj0sGpnn6lCeBhXrFZ8PnuVf2mFyzIwn9qyZ5yHysPFapcqzDU9EbzxdKCadmTQ9UVsEtfydOV
eyATgcqQYjKEJGBBQhMS02DU43ta7UySVP6qlNTzbUhVZ0kPpT0MOLCKnxKMX4S7ObQc5s8MMLZN
pCGnk32OToROvxPhVYkZfXWVZfGrR0wCofpPrViNhDkseROAIw3myMw+b+D59XSuUS63TP6+6HnJ
wIJXI0c/owBxcVZW1yjNaEIchZ7xy9M4RchHnZRZqKZlEQ4J4QuCUJksiek+5Tgwls8yh6+PGpEc
Y6Ye+icUzbnxZIMqOlsszZ7H+0TQAtHIVlIxTdG/tIhDqHoiSYktkh9lbP5frfVCxbKcBvFRIaAQ
w7+EIl8af+TUifO9Er+N6UW0XiVyXFvSyuILX/CzvQnWRWtwiZyq5s7pTpRYGfstIB/0jX3dr9B1
ely9pu/wTYMLdQgaZHsR2zrzQ6D0Ab8jj25am3QNGjFhFrl8iYyCIxigv3Q885R/v1Yh8OeKMIKE
1TrBetSAzHISyxcG1t1MQXpNEbOM10YGCi2S06hD42LZVHWXHNPQ9NkAyuDsH7BigC96HzH88hEm
EaSk8dqmu0w5JfF3HF5MLhap/KkFzBwnQXG5m5P4J9FOCnraseT//uibTzJyK/FLXuNeFHbhAlhN
VBC6+TVQv89Yrd0CnXEhPmpWVHn3wRCjrh5a7cojX+HSwdJzMu1SKC8ir20S/2GlKs282bChT8ri
LZa63mtMtoFxzBZcALwSzm+hJhyjdoK72p4/lr+ufq1SpEScphWWB03+qKHDSuCOhG+cBiw4Q6Ii
mkDQH7PBpN8G2aYDcIzFl1zSL1OTcbYe249xPg3Vaal+aYoU3gHoCExmWHTH+a4fd13FNeim6WMc
HvUy4Jb4e/5H2nk1x81dafevuN7rgQc5TI19wY7sxGZqhhsUJZHIOePXfwuyX4uEehrfeKpcLsuU
eACcvPez1xPjT+Jv43wrIw20ijcrOsSQBtR9w6Egj/B9N65sspGUVKd4QrOY+vtS20jeg3wM4rtU
KdcVv3cwja/7b6AoLb260qQ3vbpR4NYYCByeXfnNktdBs4mLXQXHL99CVnBRSpGzqKStyb8Psxb3
kZJ0DLC+sL9KjZcIMREwThUcfUPC4tEOvEecGFvBu9dxldUeouCulfZSdF/IhJ7fPPsxQF5WOs8x
uT6QYOWDSz8gTelf44ODGNBf45rdH4KHlKLjhgbVHeqjAasdUcCTX0sbqXpkOvDdZLjKUHM65w1+
lFHd5cqm9e5RdaQpBqyz+EDqTTcfa4hLqI2jlMMDcdTlAHOy7qLgG+ctBLucXEpWTj+4D5Pvge25
wILDjRE3mKEJAIYVZjKpXlLOjEeQjqZ0dOP7XtpHzpaLdAT/TSE3Eg4hOfI/nS3PSuajXWwF7Vhx
ymIhbYV7Kd2GKLdbEm0ITKlzTPcummk93aveo9pwCLmStI2G2ReSemUdxtem9w1rUzXaYciuDVTb
63bGfSeMVvIPr9mHxVOs3cTUxmvkwYutCBq7B/vz3EmoaSqZdH9VgwKw4dThfKF8pMjaK/CMdJGs
3AnvjrOgtlrcXulAAH3zwaCzm2bjNMA5O0Qz7KPxS+S/6kCxAyLLZH52Ptf0+qlT7uR4qWVbDZmb
dpQrCpn9leDdmPK9FlNWly2L6KXtrktOPWX1qJhPYfWmi8vAgzP9yC7nFdm1hP9DahMxqvO7yFwl
YTMU5KaoQCVXnJmwMzN7YcmceETXxGwD7YXXkaKNiW4VMXgQM5buXcW6CySQcKJAD8mxtRE8FGe1
mKF6fZHylkUsplpMLq8dqrA4nlJz6Ynlc6kvG2fL6V2BnBvdB95bqNy27Zsc7gKKwwzuzQ1kU5Aw
kXzkpih1r0kHNXmpvbJu5cn3yiPJD1cYYpm6E9Pr0jjq+l7INYKot+wl6CzctZU/BiicJJYdW7zz
88eawgI1fMhdgGdzJVw76i7kML5zChKUiCHiOWOBCGCeznL5gSxgonxXhdvOPebfMmPpkAQCkU82
b4UXYqLNQZKUOpS7Z6lHrK5KFCk/Wd03KbsPcjBczXfNeAkaFDBLYoSVtY7lvVc+qPYQZUj8u9LZ
9/o2BTQnrnTSa6Tp2S3TkwGCUIueVPs6qrdKtqtg2KfvTfja9QcjOwUFYN5vcbwx+hWHLiMkuAFi
AdoNjMKPiuR0FRITQ9vAfbgi4aOvK2oD3SXWkYZx8Mmlm+2RFQ4LNmS/yocT7SrmdMC6g8geLQ9J
zdSZ+TxGgj6CgyO3MNzCdyXackTd8kZWF3gu2vYazj9+r8FQFMs12c5eNfkGX0MTHL1+TJU3FI1W
vGHqG/G7C4XPPpYRYol15r3asGdCn/+161eZvXG/BSlGibLIoajwFqqwl3POXziCu291/r0wOF8Z
z3U0j/K9p+40+95Wf5TRh0GpvP8kmo8+Ot2c8/XA2rt2CFRjxBVttFgHL3BrAzmnRJgwhIBqo9rx
DsSehGKXUDgaUkiQ9UiVick3kbzOE0tfVjpkTqH2UGDKu59DuYnIvIWcZhwEvkZ+5M7iivu2ra5C
DYGHbt8B2g/TLeHhghuFsJGwsiNQpqN5EXLMhO0XEth9/tgk+8ZelRn4dJQieCBxwME5BG5GvwuC
G2EeR98k9V6MbpGX+uye+I9YdDKU7I8GXo17S6TZLDLolkd918osQpvQv60LAPTaN7YQL9s/WQVB
n8rlOm/KNuckkOZk9boNWlXZXBc7dl9EmSZneC13QJd+VDhwNum1mb7I1Onh4LCwgqH6Z20nN1L7
qINXLIqV0r7k/YrUaqE9FsIDYfOEUy2rRD6XuhtNoMjArUlQ34oU7irvjjrjh410EJHjxXNeJnO2
IhRhELc1oXj4JyjzF1kDIeyYNxiIUQ8Jx5NISo45IKvEzztym5zCHsbUcwLDMTlG13LxzFp3ZfVr
wzoYiIYcBPHSoc+WDGO9uXe07zV1ZI2JUeas1edes1GVY6IcXNKgqN38CuC2CPdtpmaD46hASadw
DMMnjARNZCz20QFi5xvzOkEDu0FsGgvHykMyAP9D2TTR0pfWXBCtNx4y1wUgGlvEo6IJKty9GlZw
zX/Rq/pY+MYmuCGrXYKPoPgZUTDxuuaQuAcgo5ZPzfEdBYBpcKpTNmDtEFJc5/U1QeSXtLrphpQQ
SaXyOhIxIoUeeR07yNyAt1JnvWCohTnA7JkYP6jZQm+Pqn3LGSlWnmXyYvqhBhTxQd/wQUN5Uyu3
PiHB97576XOmWcVJM97L1NRR++NunICM5i5iLcMQJdBe0+CYmehDQH9w6vY2bb/xe6K/t534vcbz
YN1lGGyiWxwCaLK1Do1ZeRv1uw6lPY5GVNiXMxXbKK65PGuQUq8LU2nHwCeAU1OQhLdUv2hrUhhX
YXYnRxwhT3lWyVRqPBN3kRCA0gnNG/dcV3kh/0d00ySals14JUFb8q8T466jqOK5UIGarHqsmDwc
ERZXUHe9EjMwEuLARv74y3/+/b+/t//lvCfHJOycJP5LXEXETeKy+NsfqvzHX9J//N/XP/72h6Zr
sqFaiqobqiqqkmoo/Pz7250XO/xt6T9MozSVNu8wbQuWqQkuYNZ9UHNiIpsK8cHBahBk3xImSRBT
LC+Bbss7cLdXBP0lvJJVZApHclC9u1a1mwIjh/g57VbFT1CH6N3UyN7FmRLDjpx4cln78uSmZCqi
aMowzkVVt1TZ0L8+ud1oTWDY5PsDN8vA6w2m4Vp1a2kDI6UWSDsgLLFdB5Zcre1sAZ6b3EvKs4g7
RaLk9rfGUkg0ND23/twSkCIZZK7E8s7gBSs/v6kD0ziWuooyD/L83FQca1XU9s3lHpCNr+/BZ9e5
bUiqpkiiZui6OXoPE/OTNMI1KXep6BZTiF6eig5GdqP62BgUETkFcgI5TNTbjGi/mDfHSomKvSUb
wiEzbYtzXvotC1rh4JpLjRTELtS9e980u41VOBxUFTGj2qRu0HxYa1NqhHtDj+2D1MVkA9zSmOga
zfr9lWTLUmRFNjTdUHT16ys1BJXsRLfAXOvIbSpFv8sjvUYYrHpbxw7FJ9FRV43SVvdZgbVY7FT9
wXSL27TLw3evyYATGAhBo+DgildKK6k3v/4rDkIovZ7/mBnhvR6W1u7nf/WVpO/cu7iA/Ri2an1j
w2GaF2XjcMLA4S5LUsKDBjL3ugYQ2kQehT9FW6yTtMB+MyqPuYgyXKWybd4nFTyI0qeCzyDVpgld
eEoNxk+tIm0idsZ5tEq3vjLI3CVix6HrtPjN8EcjTkQCeeHGqkOSMREQ94hqmJ9/CjVsz34Onv/8
Mn+Ln/P5e8Lbe45bjv7494ck4j//Pfybf/2dr//i73vve54UyUd58W+t3pPDW/RejP/Sl99M6/98
uvlb+fblD4u4JEZ2W73n3d17UYXln+vQ8Df/f3/4l/efv+WhS9//9gcei3E5/DaH2/Mf//zRsG7J
ivRplg2//58/HF7gb388wBV8++3vv78V5d/+ECRD+auhGKKhmaKm66rIwgEb4B8/0v8qs7BYlqga
piZp/ChO8tId/pn2V/62xLAWZca0wpgukurnj2T5r4omibqpWrrBKirKf/z56v9cgv/RZ+eX5NGC
oFuipsnE9xTLMDloG/Iwuz4tyWXUSYIXBuWTBSLcpc5eDbXbQNL3ZhquBTRhss+mTMn74ClUAXzG
F0B2kboZ+4wgStJQCRgLMI0ygNkCvKhwsAfTyv4+5FSioPA2TQilJXlkV5+Y+tKwX/zaT357eEX8
+vB2ioWVLfvlE7a4H93eXwYzvAbm6WEwsCXVM/vUr2f2r68rzZ/NqaaisCGIojUsrp++VVa5lS54
NAcce62s8y0VkItw468uN/N1r/m9mdEa7fh+XOQpzdR9TgnBPjNvpOh0uQ1pqpFRvwuO5NSa5pLn
nyP6e8hvij3QH4r2g2sZ27x5tCRcLy0utzosxb/3158fUBJH/WV4FWKkhDdL7eum2osIhi43IE21
wMz93EVmJskG4ZzyqVjYmGbMsxVOKQtplt8BXNtwVPt3BoXGqYZJrhimLv380J8GhZzXXsKuZJ08
sVtZkF4KmI6a3MOYDrcy3iJ+0W0iJZ8Yi8zQ3z+mZrCPszxosqqao1ct8yC1sCSyTn3jYjLUzmst
ehRtYWUF2lVkYkfqEscAxuIgKO/lcBH2H52Jga/R76XEPorFu6mRX8iA/aQxKBTy8bLyErTolhy8
vIQMlv8A0zfWCiGDKntTdNJStyomrFnWARgly0Z2QKLEMO9bfLlkisup49F7EVcgO37Wa4NDuE4G
grw5rgu65j96rkHFWTxTnG+VnINAbWYa9KzOsK6LwNv2RkD6Cq4qsuAyXaVUBnmRvG8hyGeErPPX
uNibVfrRheWPpnBXgubtW5dtGfySFlZbgpZrNevvFR1sCSAY3hsVaXSs4/heStLrXkaFaSmRDpM5
e4rIZwd2kM9CclGggtOl2UTYhdcOCbWeypNBhg2bzOo2MnGmyHy1cn3OvrzOPW9vOFQ7R/B8FLum
IJ7QIFp+1SzQCXjKSbaovCwA2MT6u5q760J2oMJR758SIukSiXCAOZe5GQc4f1rB0W8hTqS7EOIP
v3wLWWVRlO2rnkHDhMOm4d4Ip5wrvrxuQjyrqnstrD+EvFyWkZVxtAS/7FskpjHK8ePypnPwJ/a0
QgTRDg/EtUF+X55sOlvNb/NZVyXZNEVFtiRJHQ1BMxNLRTOI+Ys2VWqa7nyLXfc9swqigRG4wipH
w61ElJCz+AvzAKWZj8KsIrmYN6hQOkJLJlcPdGdqcG3nBSW9KHa054xqu/Ynw+9gixt2EfTv+beG
glvfvCHXEeJwqGJk+S10OLvCTEtIAPotUoNCf9UlnUwy1Q29cpBEG1RRSQkYn9EpHuOsod64sWdu
ivWt78M3MgIgxIqys/GIcXQLWo0HaJvjXv5aGj0l5Yl050mUeuAd1VsZgm+qoCyS7IZGJYw0VO5i
WS+mwOykYKla4GNaQMkRhCI5l1ehL5HMyWMOejjYBSlISeYAxdCB+aNsRBLBTkxuv21mEXy5zAtW
jf8UIJuz3HZWdyLC6v6kgARx1XxtQoys+vjZcdwlGc3bGE8NJ6kfSrSbOaEwl5RY08CZo7A0I/1u
4FfaYBmS1RmitfZaZhAoChgNFTEtir8GppPueJRtnmTiFAxZx07ACMh4BcQfQvRWkhQTIpAcdXjf
OSgPEnOTU/8nJzKxeLSVg0yyY165PkWyVG8hNOIasNOLZ4na9z5O9oUvPdiavEphtMtW/6yZ3Gxt
l9RcsnAVLAIQvRrcarP0JXZfUg9Lz32XlkvZ+1GkIOpJKIPS6IH8xGRkdUrFhfwhyu1DEZdHwznq
UMCronkOTf2YeSpJg5YCqT4E4VEsFYgcAhdn37c/6ix/7DRAER2EmyY4hCKkAICVpKG3iaWiInZR
pprQjSGtIiHQcCTpyYmngXUSBPXJMyhvaYbjvI2LibuJaowCKBnoTDw+KyE6BAD7lRx5Y+S9JLnz
mlBOCP4BEpJ7VMNs65FoDAvufNQpGQ5grBqENVW2SuDubYhqkVRcO5mDOAEEd0wlY9c8CD5KQN/4
EcUUyGjufUa+HmC8hdAEqnOMs7gLAkX5oabd3A4eufjdptWdjSxk8GRKwm86hfOw4APz2UNfT31k
SeFri3eZ1HOLgDejEMAdiDP5k878sg1Qw0T1XRlVUHTTCtCsCd2pHnp/OD++hwWZ/Vwjf4N+GM8D
De+/B7d8NsnGU8Hie2+5sfFRy4JUdciRMT0cd+8ob5J4rZFOy8lFFuFQJ2WeXFcHG2IedLxYsUqK
20XfUpKL/1hCiq8XbhrrKfZqyuPIUVbEKl9Kl2AfzLTOTm7RvhfJe9OeLOnkCy8ipXAJyB4XJBJH
WbMy1qX9aIFPjb6pCiTzrVBiqHbSw2uJKk3cWJP2B6m3jeUeleaFtP9VRioxGSo6Aipra1LGfroV
emsZA4HsdfWlRYPWNFp2hRjghRUGoSE1Cr38PZLfYTj6xrXavSjKs9PthWbnydFSi46+V8+z7kdh
v3lJj7cDRipdfmiVfWddu6RKXSLFCnnMpvxellTQNzjGU8kiAWQKCenmESJARM0BlIeWS2ZeYqMC
TEJJwcEEuzZ2wF/31A0UwA4i3b3p8vpgZlTlIr6NA+NdzoVlyPLVNU856feW0pZeutaLj1bep/FO
N18dC1VyVFyFWF1Gr7ZCESTeIrH90QBKVaMfoXM06gddvmMFwVwa2bK4bFIcjOxtVeZ77jjfSka9
VHpbMoJLB6uHOIC203XkFmL2cLyhWVJjyHpWbS8lFx28MvPhfaloUXTqG1Xle5jDc3uU6l2RgWjc
1v5aQ0LCZhx4aOpcYWmI67p5SetqXqZHNzq1kKuUrUIVDTYCOHOBRhagash73QBbaDybAFZqImLk
rmpkRYiw0aw2lPGo0a0tVdscUQ3RGIn0oKzuGvdep16JHxchgvMSthOJdAlP8EjeaVoOvfvZjzeZ
R17hgRAlIreQDFsXYUvtWhRMRuJVpN5x8JGI9GfZUqnNUxGRhzWpnxGjo0YKU1GfFPU5p8uMOF3V
oXcrSNbWNLP7is5QEUmWgC6MhrR6UxycqKa4J/agG7KAscYcCwHzSo5lmqisrN58Mjsv23bsTVSo
ImXuFfyH+4CVNlCo8A0oh+CArRSwFZKPkIhzStlxl1ADRXmWwQkrFdVnN6/3di3dm44I9zNAeQXC
TnA+hEa1rtC0vhghRCJDElemspeDO8XzgBK2YKWioJ0NFUaGSJC9sp2TWUvXbMsvRpRflz08yaAV
D3DziMmUt3XHibSJ8SyoGu17FYInSxjdHQypwFfmrVve2BYuIoHx0gvIgVP3TqS4KSkoambBgiZO
BL2Dqtkl8m3k6os8NRZixGEO7zMNTVBCCpOVQNNwSEzkQYXMCeuhyrC5DIWt7lOEXKOVU1Yt6TDU
OXNHwbzO2YeMPwdMN1rpVY5i2bApn4Xk49sErtFRpHjXXYmW/U2UoJr7vd7i6qyCO63058vnqXPX
WV0zDFMkXqDIpjIKMkp+UnitmFqnZoaIeQsedRnNUEC+6Uv5mw0w7XJ7wz1ydBv70tzoOqvgTtWo
podhZHzS0tsILyhrQFJSUFtSbyOzjV5ucHj+Sw2OLra51WR9GDnWyaUKdFkbODuxUdsTN6MzN1tC
JxqnVaIqqmkMP/90IWu5j3Eqdnmt6i4S8cQlMdn63y6/ytm++tzKqK98uxP1OOboq90Mt4oZhZVz
9wNvo6HQPVjGe+V4ucUzN9svrzX6eJHQunHV81o+yjZHp4CEAq7LTZwLCnxpYxQU8MWsMdsCC1F1
VZ3wyDkAHp+LN/pVP4NMfEAUtVBeLrd55hb7uUlzFBJwBLOLYl0zadLcKOtg1W+o+F0Z15ebkYar
yHjsfeqv8W25tgsjL+TaOhXAoh0NpKTk4WxUUnKcXEsiJSTWQ1mn12hoIB22EyEd+dxN6XPzw88/
DcqozNGUmbwmFTFL6qbvSCyTUz/aRzwOFuU6eATqMxuqquYYOQNvQDasT8z38yPIEhXmBPFyazSC
TE8Lo95lBBkSBer6gxRqy4mvfG6GE7b8VxOjAaTonRAgyjJPWEdiYEGVHAMVyzqQiQwk7jDBfUyW
ct7uwT9PzPvLr0e+5usnNoU472pTNk9xeGOZ9y1q8Ym3G37D72Poz7dTxNF1N2y1sO0jwzxpeAML
BsAL08tntghtpy2frUh5clxMFxrI3YBFJxo/P4J+NT4aQZ0sdmGKVOTUbErgaskqmn1vZ8GxXDnz
aupNpxpTvn7LBJv3vLQi65QtyATPkxUUJpzVWQXcDSVrE0ubPPVhh679PDucuK0VjZFZ4oaS/4AI
CvJnphC94xCG1+dKPg6ti3MR9+R7ii4nVofzW8avbzvaMpqsjC2RMMdJVvEODOGWPQRUjk304FQr
oy0DRKETKhX7rX+NZfucWtq1tcAM8Ip66Fkwv781Jyb85dmoiKMNvhBFWfQ03TyJFCoVJpJTZSOG
yVLxp6bG1NwbLS1G6hty3VrmKYqoBMRqx5sYkfIw4i7NvdHK4haOKXcxw98OV83CWfc7FBQzeEFo
wpfJhtKCeb/BWmJAfhU3VIesiYJcGT8u9+FEF0rjNaa1yyLzGCiq+QyJrBTuzfz+chP/wyb8r8H4
cyf7NBlq3barKOdb1ksF8Q4e3SBYBRIbdXKItIX+XP3otvYiWU+0O9GH0miBMcUwSsVoWGBmMBzY
oLh4s/FnaJQRql15EGEut/jzPHuhT3+esT69qcOVvYN7jQvi3D1SErQQF2ib7FvA/Zv0IXzwX3Ki
e9Rm7aO3+IWb/6J5lMEIrTn5P0vmIJf0vQEo0YCaZ2nCP2MOb2ZyZxnmyW/PKQ/CBd0UOZaP1n1R
lRtDLJhHYaM9uFazspQa+fRHYEG/VA+Xv8rZIfapsVE3WHoPmpKzwsmB6ZbC2CmRb8ZiM7/czPkD
0ad2Rku8nEtCLQuNcULmh9Mmlq0y3uhZipY8hfcaWo+GbN/ZsfGsy9WL6XQTy6F8dnX69ADDePzU
+wy3UjOckuMIYjgfYX1b+HNHQ3pXq6QLSKAP6L8MOhJs8x6/iMIBEZfXQzR1bTYfZSeD138U411M
pUyjn1T3Zbi3RGi6c7Oei15MpeeUEkSaeuyh/z49dh64RlJWHPy5Z0MEvNLWyR4p1YJgLe7LZM7q
FUWmd1OHt8n+Gu0ekk8M2Na4HEIAv45vohkJnpm4lBaAU7eXx8bUEBztG57ruVZdK6xA5UL17KUo
POTylBhIPnsi/9T/oz0jCsIil7vGOinoP81V182ct+6WuvS5P7eP0kFaGVTIXSER1GA1vgVH6HnL
qS3y7KL36SFG2wrhB1GxjZYMhhERCj00+vvlb3n+ovirBWO0ZRSe5buSy51qWFbVmTuL3gl8XVEQ
CzSsWRu7/2N748XKtwxXjZXhlAFLZ4YOfkVN7Q6/sA2nDKooJ9qbmA/GaL2KJEFMRJ35YO4Be3Vg
yoNFv8WcgmodpOEfhOAAxk2pfs6fBz591tHy1bguaF6T7Cea5Ft5BtZ+4QezYEWp0ytQshmOSbyx
ug4fhV0DXvMqmrMx/FuH8k9PMV7DxFDtkpaXV1fFG77Ia2+m31hwHtNZs5264ExMy98CG6qfqJqt
mgQ2CvynVykBmyScXGimmhktNIEc5LlvWtYJYeJOWkZrggDL9MlbYWV3XR2DOYrr/9ueZ4wWnEaW
ksj2Mq4b1kEOoUtTMEPad+qEM/VmoxVHEEVb822mItiraKYt1YWNZHPhLPSdtEG3G98l83g1tZpO
TZDREpNahpCTojRPrZDDOCIGGcmo9A2sEiflD2fbQghnyrrGacUazYqWgsMsS3LrlH5vvxvmagBS
RlTIlVsxWGJMMivuk6O4nlwEzq7ln9odzQOtYdDYPZuTYe1V9b5OUYaXMrXXtbhKoluLWgOYfqZp
bjrlcWIBGhaY305nn9oeev3Thmxlqq7aomRwM6A+vFIgYMgrPs43IboHUuxGL7Xz3mZULNzbjjS/
3PrZ/eNT46PJIpnINs2cF6eyXiXdZ1O5f7mFn3eKS+83mhx6psVKENOEuDE30pqavRn+cWt/U03N
j6kvOZofSekEdYo8dVhTV/21fS2tuiWOHYT9pmMMvw9VXRclHS2tLMqWMQ6muKGsxh1J8JOfqYsG
KXbhIdFxoPlOvNbvs/5rQ6MNSlYzVVOlkHgwdRkl3BmL0hqgm5e76feB8LWV0cyrBLPqyiA3T3b2
7qenwHi9/PuHb/91FHz9/aMZJiiB7+SqYZziWDu0WHZRJTgTNRzJm4pypmtRVq4utziMq0stjuZV
2YpR6ul41Oe2uag9Gf5gfcpcaVOn6VOaTe2lI4n1IHv7+oajqdS4it9XOv3UbYabIDZDqHkFYA/U
RZHuXEm3DgQqdGkoCcGwAFRGGT5kSqQXidqPqTTCVIeOpp0hU/LnKXQomXNT/tGqT5c/75mQ8Nf3
Hc02TbJtEZ0GGYQr8Nx3xhYfl+CRathgn25lQLuL4LrawRNY4RL+HmJfA80O/sTlx5iahqPdSbVd
M5fklmR80aJ+yqE5UVgUOfCSJ0bwxHgax07SynBDpemMU4PA0KZELcVZJ6oeOMchJ60n3mui+8ZR
FM1tAyNrkeXFurzC7zjDNurylzsTtRw60DJ1NHgEBvTRBAkQt5hGTjxviFoK2oIylnekMfi0UFwK
neFKWfWLCL/FY4hzqjBL7hNKXK4nnuJ8B/56itG0cRTBKaiEH877MOMQ317hBk7mML0nNd3tq5bT
mzGr5tKiXHRzHqd/xG9Mhh0IIPkAb3h1+YHOd/Ov5xl+/mk79kXfCDUrMk4l2iW5AKomV/PawBRT
LQ5da9xdbu7M/eprL4ymUaCVjVAIJBWdAJZo0OChJUPyxB8zE0Nq94WtXeMWUGKRWoNp67L7XhkS
y9heXX6Ss/sMSQFy4ZapSPpoJilO3DRiIHAO8durIAFda+LBRoTgcjPS2Z1AUfQhSyxLmjL6wFET
NG4YCzrrpPYseXAnr4Sn4FV89OfRLF8gxqTe+yfPtT78OxdmjpW6KVnU2FFAooz2OV+R27pJCv3k
aC+W9uxNHueGXzDedj43MNrorExAaFuUNADsZoafzoz6yDnmbFAfIQFh1TWf+KBTLY7msQZUwG47
Wuy/13NvnRFsNfqr5Nm4Rd3NFR2L14kWzwwVA6WwpZjUFRmqNurCANVc4Gi1fpIUaedVmHzCq1Nb
OMuajUUb5WP6XWUaV6a9cbS3HpR57srbMIOrGUxcvc6skzyKpRiqKaqa+XNX/jRdY1d0sgRj4VOA
AshAUtZM3ijPDFhDkulTjnoEAsYlBp2hRilXVulEhdqANFqU5qtM8cksC7NlRBGYpXkTq+LZJhGe
StQ0yJKijrpUl2S904JEguJsL2WxgkRAcFhIKAi3915r37ZRsZjoVPn3gWtISGEpDzPpN3PUpiH2
XaHEMWJNATNpJz3qiv8uYAakBOVgNh8GT7KgtgtF8zA4f03jfmJlGBaY0cyxNGWoVFNMsjrj/K7c
2HVXtFrHS2s3CX43NtLtpIa0pBaQmGSsCIwIUOLkcD7ztS2UFjqxcZYkcXyUz7wYDiz3v5OhfS8i
IGBq9VG6+VOCE4VffwCK3boiNejOA69DdXM7M7yTJvSzAgpQJcI4FCVw1PFEsduZnYg1ShbVoUNE
JPhfd6IoCKKoN1wQL2jAIqzeqVdxww/ReYyxurjc+2e//a+2xlG+OvKCLtGQ0ap5iZmzuKwiXB4Q
RCXYbRpus5MFeVtTXnO52YlXNEbBPtW3CsuQabbFCSsTPmqnBU37QxX7hUmfX25MOtsa44qSJfQD
VAt9/aCaIat1bVFrGgZUuGO5WSfFHZK6peAI817o7mxXvPZ0KDb6LjefbQLxmm2rV4kDh1DNr2QM
ToQgmVjBpp5qGJ2fVrAqFZ3WLnoYasmPVltbqKiT6lYZ5GZZNLVyTzU2GlOxotZ2kA2kvVa7kSOq
6o10iRp1q2EWEYhkr/OnIhBu8lIB/l3MfROyKPbpAcXF4JiDyp0J6cTB+sxuYsGH/bNbfp5TP32A
IkrKJE/D/uQ4kPfuVaHgbDe1S57ZJ6xBNYJ0ROfgMV7dOHVYsZ+lItvyU9lQ8Z1PjC717CryqYXR
QbYOap06FE884SO/j3vgphQxU0FwSAzIsxbMk8pZVJClBIvSRx1kSOPiiooe0VVgcHiY8Qj9ygzQ
QYvV2k9AIGK6IQvVlU9FO8p+bIyxM/SRwkqQYCEUtJ1+ncNG9GDSlUJ4lMFEqd1daj8HjvTQ10B1
gHn08sAZQ0dmhuu+wPy4QAaMVDqGvBa8RmVaYTABmDP7EQvryzPubM9++iSjCVcomi2FMaPNUN9V
+90KN3Hw/X/fhC4qmslZBP2RORrQZWPbcSYm7FqwiQfdq+McJXSil1s5N23YGQ2VWkrTIOv2dY5q
SuhnFBR1Jzv5IfgvHWL10HtSPWfmTM7Rcx9t2IAJgloyB9TRR6MEmsO/a7EN+h+W+upDSirUifc5
c+myTFlhz5OpeuGQ8fV9WiGwS0vN2xO5ySWFXldFy5Fbcd+5PT9c/nRnX0fWLRkdtWHxEb82pduR
otSh1Z7q4NH2DrF4k/sTK+jZhZ2Q8Z9tjK/mpuN4biDKSOkpoS/gXJtdOk+pPym1+FUElKya8q3u
6Wu5A0wKzsULQGmqpzo8FTU1SaA8IB5ffu+zQ+bTM40+cdrobe6WZnuSqFHpk1fFfTHig82Urpt/
rzt/vb88+satk2WeHbCNgv4yI1h91lwLmplSRxPnhN/faqjZVUEfUISPync0OCnCDSw/0dtTVT+q
lgqIqbnyubA1FouNGywuf8Pfx87X1kZboxcHqmt3AqZmHj5lLFtBCeY2tJeXm/kpDfl68vzazmiM
qrFutroTdqdIc27Fmnt4qjWbpsQGpgUim/XUWoWZDINCBJuubQH2rQmdT3zb/+ExDEvkrmFYAA6+
diPuLxZgN6cj1dpjCIxH+hP4xllPMTAs/wnR2vme/NXYaLtSvNoy45Qxo8Hya7sPU3rXQY1HFtyu
eGK5Od+Pv9oajRrLE6Qi0w3WAPWuamF44UM0scz8vvvShbjtEsoabjDjMlYnBQRYahJLQBrfgtJ6
6I0fnqpv3QQwf17dkqmfeKnf11BaJE6iDZuPjO79a2+VVl6rvjCAy+36VTP1eVh3WyHEjF6cEjZP
NTWaB0JaKWluiPVJa8H2BIM7lwj4z9/4hlBOHRF/Pyl9fa/RZLBsI9D9Km7JouAnP/MIyg0J6RpV
4RWeWKRPp0LV5wf+r085FlHnUqW7rc8eIZEY8N1o6dSvrVp+eLmIMUG36EsyOYl73wSDiSSVBJg1
TywBv2cAv7z1WF+tce+MKp9qLF0vZj28C43wI2b2OLxQhd3dW7K/yslbGyg5JgbS2dnx6e1Hq3dl
oJerVawbRQwos+gpl/yN6d9OvODwW35b4z61onwdrp4omIkX6vVJaOuTLwPd7h1n7+D77eIQZhbu
UqMSj6vmjf3/SDuzHklxrWv/IiQGY+CWKebIITIjhxtUlZXFPBmDgV//Lkr6OqPI6OA756jV6pZa
XQ4be3t7D+spoXBbT92IECm8/SuuGp2LHzHtvQtXv0ILsBTqA04ps3xJ7lc9Qo42OrrdrFe8pC4f
b4+3cHDmXn/bMXShylV/TlPiGAEQC+Mkg1jGb7fHuVL0+Pf2mVnTNFAKRmkNthA+XlaikCqEUK0t
a+XGCOWnGNLhJXIfXQMRNmkysL1erkK5A4AATZcIcLgpyLULP+rqakPuhyBmhXT6PHBFK7Soorsd
Xh5KTkEjA5IOwFlAjh0wIAcxHWlX2ooTiF917Ofp0pabttS3Lfc1/lzeAnUnmWZSjN9/VBvwMYmN
5nd0NtnVjxAVmSD//OevPHwGA5XO+uR5WdZsfzV5NaBbA987HJ+0HKgpqV9Y1Ctpvr+HmF3SXdkF
ucmD9mypJmSfi16BlKMFlzNEEGEIAY0l4BDI3G/i6KBXL4nB/ajTok0dpVC/l96kkW2kIUZPGvJI
g6Avo4F3W6rnZ/TWrsP+LEZovQ8R9Iey19s7YjLd3z6ISbETkLjGXzPT3uoEhf1UwW/nDzGkXRyI
pe5zNkCOvAOArj5BegHgQ4jP3h736kb8GnceXdLTKhWjHnXnADrRQoHSL5o7WRO4FXSCZGyI28Nd
Kc0zZKoRDb6AZlF1/ihUgyyT1LBvz1yFuqqCYhwVLdiJJO3LBjQ+vcwhcpsjLt6g61IxrBGRavU1
UPqDwrtXI4GSaByGq8wEZdTMjypoOAUSIoy3vzW5/7j9a6/ZqIsfa80K7CJCWaqpWQf4AWjaEXIG
gFSyHJLYSwFW/dodQCHzoUAyB9XA87h9SQbU8JTAWJRKty2l8D22gJ2M2XEk3C1i8aM05XVkgqBR
1TXqe9CCMkD1VZX1B4K4ihNU1bEyhWobcvGjjpjbmkDUQ1FOYz0KIEz2iRbpHRmNAwPzTqjx01iF
z4YCIdUqE1uG/uQGDZGZ/M4jXDF94+atuZZ06661zHfe1x5EwXcxRetrjZbzAYrjShIBNQ9Qd1B6
copq0dp8rJLqLkTrcQJaQ5VCoLM2h+fbH+V7mSxi7LKGTJiJnIKG0NHfN1UoqYIGxpCeldzc6Ar0
RikaOULYLRA0dOhHW5B4GFPuJsrrmL4X5WMOwkg6cb5iXJx8wex82yR//xw62yThACFJKHClZ2lg
0MikG7UaN1UABFK4XZj5NXfkcpPMnE3kzaQAXa+olVC7Vw34RyMFlVKWV11YvYfA81XgBATM/FAr
4TVG4YQNaMZNb2xMaP2zzDrc/kF/rqm51aLQh5nkpCBUM89T13WvaXXLBFrftx1H+AAoK+3RjCWQ
GmOXKP2HxMWaoVk6bwfPmnBvwbEaNmaXeUb9A1J0wOWcMg6pDKTpq+4t0HdanJ/q+ldV/BxMXIPh
Q20h5Pr79i9Xrl4WFNJYum7JJo7dbBfpTVqMcSwPZ41FHqshV82eMsgbCmrea2GMQkGIaLbgTdeR
1024RoBxKzVZW4HAxZH5OgTXDSjidyxxKbxDrqHbuxm3TKCk0YQ8PW28gQb71IRMioVG85i9QPHc
HwYd+AZQsIAzB5C2hTCcVkPFBwS/jjspsOYUKHrQRlPWvdea4dN+3EMOONQhTAq6tAVV8NY65Ero
1NZhgAolbFJFgIZTz2ECIAaEHHH/rnpkwUQMaltZn6TuWOofZsA+4u6Ojflq6B4hpR+QIzchgy3u
ON2x7KHtEredIssxX8sIeMZipWWHlELAuFoV43Mbf0gWBEyhoYw6mRQiKqOE6jR+r0BhGPIsD0b1
Ux8e0zKBXpf0UMhgy9e98dHU1qfSQam5+dWBC1oris+57scQRtcNKK1SBqrk8Gigx5t/lqBwxC21
IZMK3cbhPglB6sK/R7l2aptiz9PSSVWEacWdmgEx3L3EEFa2wKBABsHlADsgsrSwz69dkhd7Ze4t
sSzTpEGj7bmHTE4HwLou/6Ty7258ovW48Mgjk734dqZMC0psiAAi5z/9mAtHPBiHTlNIwc91nlK/
kEFmknICTU+IDMCOb0SJwhbKYfL0TEZqVxytEly6nvcnaoFuVzT3Pe6nTLP8PrlLaJs7qgUptUY+
KxVy+lIFDYNo3YFcZhT6D6EDnWhioDJyIm79tNrAC3NI2xB1LSvRHgYT8Ebjh8qayg5jUCPlSLwV
EnGaLC0X3AP9W6xgZkxnobmYyApKHaQEYen4FU9dn0LHONNLSGoE4hmFfSsz4Y6ijJDrCQENbZiH
2rETKRHEt9RwA5nNuwSYNewHOyrpe52NDz0gA6H+Yho/6ISkLCVjbYEa1An2nFT0ZcJv9JplE+jz
UCDjepBEtFaFiK+x0iHJrsMjafH/dSYwl+FeAYw9g1CHpTcrC/y4ChQhWatfmj9qdZAMhWxQzR46
cqzAGLagiJvgtU4DEOtQvSPpbplaTg9iyW2DdvVquNg1s6sBez9rE5KIcwxSersPALgQS2UoV+pF
4bxdDDKzmUkLWbCqbLpzqlgbLZHXvEeMEUoWcaE/VoC3mAMIjIw8JLLk3Z7ft1sWYk8XQ8/jEKMm
Kr3ujPY8QtLVoqsqBEYefGA5XVjIa2fdmNwLHQcQkp+zOWYyK6Va7ptzGyk+0cZDocWPpVofKnn8
KUlic3te5Pp4CFUpBI2gOO9/H3etlYOCIo99NkZgFiAHUxDxkmb6zmJsC9lUP9GLx9CoIG5ex/DP
ajfunnNIPtdPJbSqe4N5Q4jkkiZDgxilSU0OvJQJAfuR/iKjvOIcIBQo2yKRdIJ+3CbTid21AGPg
DksBrTN7/ZhTfU1a46EhICKUUbCKDclpBxSPtCEk9jdEo36a9D8VaP+wwdonAjzvtt1YjVhYfe3a
PsaX/mc5ZvvYqguILYVNcx5i028b6y5ClWbF6g9Rtf6Qxp5m9O9tOh71QfFZAMoqDYNuF2PWUhL9
Lk3VB8vRqVTp2KT9ASJixG7z8ZGV2inoKPKXHTpkWwUiWneo3F2FFqjhXHeGptiqOoSq0CwM2lN8
HMr62JQaitrYf5wTQDmDihcQYvTYZnQe+khqrQdWI+bnon4wIgkWCdWKXQgEydKJJfO7ZBpJRx4J
zy3YL30KA1zcJRVEvtCs3/FzZr2P/UdCm6Xv9e22mo0w/YKLEYaIkFEYgp9HaXzsy3Kvq2oKJh7g
b2SPa5pXMu5omG88CBIA7SMggMTBLFSvsyCYMqDvzkT/DIVI9acVv4wUtvxtCKDrY4EjkW0iKLSE
rPCaSZcedDY1qhYsy/cyvz9TICaixQb0C/48WS+mEDdhGEA1hp/ltNpRBiIj6t7UCHHqCDJDAYQ3
0nfw0aCwD5hP4ZG+3+rwX5auvu+fylJMi2gmwkFoBJ3ZARKYDS0GvTk3wWmU3jiaxkYAXm5bm+8V
flMIXobLC6edyJCD+ftzIZ2SVLWqZchjdK7hg+xTnULPCCGdYyvvynZqx43eCZ7laJZ8MZ5uD//N
1kHEEuNiCyBLRSE6/PfoLLRyecjxVGpT1Q6U90GGynj3SYDeChq+9F2/XRnTaCokQRFp0JHhnI0W
thEr9bFLz9pJ+WBP/Jf+gu708JlGNrQqm41y6A7yz+Cxf/svZnkx7syEZZqiMVbhfUqjV4MBI5/S
TVD8gMLKpsvEQiTv+iSRYcVdhftjXo4Gay4CPczSM+TQXGg92+g79JPowVwKGZrfbcm0nF8jTb/k
4pggJTXKgWqUZ6gseSM5agJQa1gWiC7CM00RzmMa6oDDfJdADd4A5RxKglDSgdIg3zQgplDlrVd1
l5cxMGaQyErkY0JLsDETTyMAWIBeSqC2VBSZn+QQ6VKepHGww27bJPD0IGfZgAIQTluWrNJ6Z1q/
kgG4CyXCHdfbWYg/Ot8pCJukUeDgtj3p0EErJVCnNDoRvZyhAwNYqe2Bc69U7yFP+hAB+t32OoS2
oAZRbXkb+pYKNmh8aiyIHHbkvgB4XPoVPFQg5h6z6mc7MW6gxkkTcqYV9SQ8HbtU7JmwPGFIE7V1
D18MWN1yk5vNLp6Q4UtdbUvfYra1u7rM+WDlKSKd91L08l9UVfw5O18fe7aH8eaLhyzSUjBDZFyZ
PYCkqpOhgzodGpstithMf9xfb57ZcHOnK4mRdB2M9BxIqHcvX3sBqx+ZtpFA0D8HggILe/uQXjs3
CFgg2AaBW/lbhX1PsakSk6dnpjl1cdIQs4IFBj3w8fY4331mTO1yoNmx0ZJBlhpmIlqFQAGqU1Z6
nvmrSkePtfLOxeBG5Y8iSf2FYdUrK3o57HyHoPO9V4zJLqh0L2I8pExQzyThQ2wfBTIArKrWhitI
jYJZy6DtacWhu/AbpjHmX/XyN8w20RCEaiQxUaKLwVy1v4UXOe37pPvU+MpvoFN6D+Aer5HtpVzD
Nydytuaz7dRxNRSIzWRnAxRKCd3JHGr8iw/127ObR86tMKvg/+oJunhQh9i8GvVSbP5f9s6fLBFq
jsi8Ih7Kdajqq+L03HDTrfXQ5bJYR4CAaQiQBKHsCOAGiyZFUKlY2EDXl/Br6MkCXVh7UQ0ATodN
ei7BEMwhG9gMu0RZKjL93ujy50t9DTP9jIth9IQgDxWQFAXy0p0WrsTj8Az1Kv5iPY+Ovq22+Wb0
yK77AU1Y6izrb1wzPJZpGboBFWztW8dDaQ1KXVPYubaBwMKkuQJXKOF2ORAvi2DqtNPtQ3HNcl8O
ODsTOd5sZl0aCXR3M3BZEa+PP/+3EWabPxmbogmDHmxFeNG8+ugQS7w9wlXb+bVofyJYFx/NSBoR
YNMnZ5wBNws/JNDotOIjjBYcqYW1mpfCBWnLYEOGBHVajwHI8upCdev3ZNS0+y4mMhnRi4nwWhpK
oZjJecp3W9BQzYlkS5riJjxxtKY9DESAHQpEtNHu6vwNSXBimo4K4GfDJS8kljNmwdHQ04NagUCm
Wo60GNn5rsY++5WzR5wB+clwkOFPajUcIAqdMzQ6KO1wEJL+nnaml2enFMErEEaRLSxtIT9G5ZOi
HOsMJRsgqjfJR6mCJGVBdrMDURUdsagkceIifgMSxMlp76bZD9Gonmkd4qTdoA4V+XEIt4sCNaob
CSK5sUy9IokA5U5RKYuVYmJ9e1d9LzWZzXNmcjpd7fSuxOdG4Nzj9+VDhNoW/SEC2NEunCXJg6uX
08W3n1ke2UirOlbZ5AD8Kjla2ECFViaxXKU+mIKsbk9u6chM//1ip0VSGSVdZeGyULecDNBhh0IH
BetTihYO55Xn7N+benbzR7qQjUbF+RdO77J76yX0UkhHmHbpQlYuXJQw+i4fM/tuM5PWjEbRYlvA
hhvQOTWok4UJqM2RFzHl1Bf8WSa/SyQt+y6BikcTL5SYLi3t3N4pessrBlpXgX1sgO2HIhmEU3ax
vpAFuHpXWBo6mgA1gRLh7BtyU85Hlpa4K1ppVzLdAdgzQVGZAvQ76wGHRrHG7V1zLdU5pdb+GXL2
LRM9azpZiOQ8MJttmsfoNX2XvEk7K/6leMNGXWdrUIQXMpp/Ho3fHLeLYWdfVKKWkUYmXBuR/Wa9
5Ru8PQj4icg/b/JY7j1aQhdl6CaYZbkuUoHnTtX8DhGvAC6psfUCDzXpI22yTV5AtjBAnqLqX5lQ
zr0YQA23tjJU3Vuin3JI34fk3USRaiMsF+8AuwqyIwLuHrJlgOEh0YRIEIGsfV/Ed0APP+gJqNh9
uQuRie+04UfRBc+iGV2dm0vrP5nWWwsx21sShHnNJoAXLUxlN4bHxtzVcnqwrHzTDNRJcuL0EPYd
Cwi0lK0n9B8yDOztTfA9Uzmdr6+vMS+hDmql5FoAV8wwghcWj5swC3c8gXSX/smgaq6ZAkHqHLL/
g29Cn3zooFqvDk7KWo+o5YaE3OnLwRlDzWn7HpjmbKWh+8Bk7Be37kVJ7L5a2rpX/ceLHz1L5OTc
wAODhek5RztHXrbIT6GarKALW3VpmPkNrhY4qEoE29O2a5Q7bI2I3+t5vpB5v2pjLmYzu4LhoaIx
BwHxc19Vk6a+K6zPCugLJuSFr700odklSMaRycjkpGcCJriBx3YB+blELHhW6tXb72JCs9uvCoDL
kRRcEvopulc+jHvdZS7bDx5xEKf1A4ji29Wuhwypi8yjbxxBPTtSn4Ff7xj3zdLVP+2G2Tn7q6Rj
tr4QBolG1tMEVUh8X/atg/4+L0OeuAOKe0iltQbkh2z8tqDgk2vywg1yZc3/Gn225lqWGqg4gpW1
jJ8CPNqmehPJwoovjTFbcLOuKw3yjvD7i2YlRsMxkM0hSKHdNhaTQbq1kLM7KtTlkHUMd3ECnRVt
DfCqL634aklRQ1kaZ3YxUR5JnZQgtholrQv9400+wn1KC6+XIzcH5yek7cEQn6RXVmGcuSnCbnDv
XNkM3gqAY+qk3SN56CXFBwF7+/YiXDmtf33P2fUleCtUs5DiM89A9MgVN4jQ2VXYgzlsbo/0HQo1
y1fP7E+OnlXaR8hXg4jQQWojcljqoLrU8vRD5zVPEUqhgDRZcl4Xlp/OzoucRhrtsmk3RcCQh+lj
F4VQWAczfZBsXQKho5EOAhjY29O99ly/XNk5EFEbxTBochBDhOaVdfeReg46xHCS5878JQMvUhud
nSNBbwCywduNVr8NcoLq3tKjfeaZI8BfXXcfQCkHEKIFx3fxx82O2JDJEK8JeXLmPmRcwbl+rXy+
iZzhs1t/CD+8B6vpMXyrfXbIVkvaFN/LjGc7YXby9BGZqbiE4TZOwtP9OrTrFTgSb9QuN8VjdwSO
+Nn6dft7LBgVOjuFJFdgG0vEh9r8lPW/JNAr4oUhFnf47DC1ncmtLoZxHHXiB+0zsFe2AZJDrIO+
3kIABWWRHUjABeGrJn9KVOM0oG7DEPJ/ftX/tfemM3HxhJLkogiRVUjPMp60BIrfHJutFp+3l3TB
dsyjepJpBCISXXJm6XPHStfINzyUpnead3ughW/3vb8a8gRj2iYQF8lXpf6Udv3KVO8XBrlyz18u
2lxCMRMqYF0EvqMGDG4XtwcKso4VUIREwyMydOeY5e9Nh4BGN7RrlmFJCZ3OTpVtOIQM6k7xWzCI
iii513rjzmCh0xNQQbTogRvqVg+kJ1lXH1QTT+eWVCHqeTlUlbSz1SDwALmCVKuPOkc9dSY3zDWr
3CHSsDX14YWx3M+55FD4+pz9QBuwLSOxMqLHS6RQoTJWQQNeLMvXQ1/sUQzkEvrJah0DAy2Vod6T
HQTSQpGOqmWUhNxeumvBob+WbmZjdUR2SNQUcJGQoEb8ZZtHJkIfEvovStvijR+GpmeBlxOQ91JG
3io5tyo6DKpXWc42FMTXomUmMgqob65j/Q1FWkhhJWzhxjeXPvHMe4nz2ohGBKzOUFBwOWEeJclG
NOZDjGowIZBkBxVL4hPW/b7RUaLaFV4dRHgGFHi4vNLqHkKpSSd7hfmzChEekvEEG6lnUNUf4tCW
AU0OFGllisbLQhSXUM0hbWuPVuiXaeji1bfLc4JikeBXRiEmRRWACQFXt1L4BJIpOeGorcpy3Hck
vu/gIxiM7/KQ2zFN3uOxRAWkEfhaKlbVGDulATUWPm5QbucBwfljhP/bxeY2jYhrRPFqDI1trN/n
3bgRiMGBhbZDOPUkD50nR8q+lNkqLfIDKmd6Py+gpKu0tlQD8AaQRodXK8hao0TA+GZ+icSfQsNP
mcSe0nRQ9lOZbeWFC6qMLcXRkSlLL8rpY3zzz5B7pyaaL3SwPv82Yjzl4DDncnwe+h+tOPXh6fau
vWa+KOoYIHwHz8P485a8MJJVWg5l2LbxOa93jEAulK2l8Enr5YXTseQAzhVDwUzW5WFopigTaltf
u6foNUCvspOc6Eb4g9sdFE+NbH7sj2zR/bw2S1kjBGUElgU68+xx2RCj5yLTcDSV2lGrHkD7F4K0
fi0F7n++npcjzfy7JFKrKBvxMAlhBLNMuEEWAJFi7vNsKWn1Lx7E16xmBmfMiCY4n9xWfDWNfEYS
gGS/0bziW1W1Loz3HrwvlXKHteUK0hSbKFd3UtCv5GxJu/h72/Yfb+brt8yMStk3GWVZjWfowTqR
3/2eOOwuf4AO1Ipvq3MGxoBdn4rnpX7Df3Hivgaers2LDdyInJZCx0ubuYMzIGMInngDUpH0PPgo
YttXTugOK6yDY7hibS00wS3Oe+bFjTEKSQM1TyA5zFSbbyx/RKncA4y5ue+30eN4KGsPzQQ+Og8X
DPm/eFpfU58M/cXUh7ZXichwjZiH5B7dOJkveZO82uDWfjxJVLvNghr3tZA77rivIWfmKNBUuQ8T
bLlkM7qNHW/7n8gh2ONv6g/rcUn2cfrTvhm/i9FmHlwHs9iZkLM5hyKHDoD+ODXDa2phW6OMIGHt
gue4cH6ve1n/THBeuQ2WoJLhzRmfTTNHOfxnmZm2tZiovWrVvyY2Qb0vv5whqriOeYlNW9+13Vva
9gsvWhRU3l47bWaIyiIKBAkyxCgGy01bxY4h468ZDnQP8XfiIC4N5plRbJjSvFIt3HSGfmJq85SO
5l3P9X2NgjK5YG6IKvkEt3OV6Y96qWx1UC0KLqPcKwscKweZtGvWhtn7jVq4CRQOEwW+AJz8CF1C
RvjRQukkNtBUh6dti1ahqkJCTHmVy8Ae9BP0YuxCi1wd9RSSOA5G4xT5e5S2Tl7lKyXids0/yv4u
08NDyw8WAqjQXrGtyHTRhm4rBdyQ6hWIaltSnlE8afMMPJxBdtqx2/W15EtZ5qvogtP7e86NnzHA
Ai08w4oqXvFS4Kho57AaPKp/QDjpPpZ1h6LXIQhtarGDRIpNH5T7MiaeqdYVtFZQEYRqvz42kffF
iRdIA4882zY5nPLuIxjeiHgCHNGnNHcadHbLQDB3ae0GBvCD+XhfkNjO49zl0p4X6JMt0n1UNa5F
qBMB15to4FDm3Mvi1ItycCypamtD5fQUaa3C8NAylbbjSjU4Vq+yTfbBpUdiJDud/5KCU28odllC
CeO3Ov5mmrw2Id029qpT9W8mlKwhN4MapQ89mfro8rUeNIgGZ3YwXRTMsAV6HNsPOQf0FqF6RVo3
HRAm+JCAgB85PZCstxsj9VWzre2iQF0xQBdG+2i1n7ypHVQCu0aCIbRW+jVGFBIx1AO4eaVAQkdR
8sLWBxA+rdip0TRoYavUkQMHxG1UzVFNlLVguc3WJyPonY25rsVPXqM0P1qb4Tbg9dOQApfKNXRt
UL8Zhc8q7tEhcwMt2hklYIQYAbKSQVXbkRL7pjI4DIH+WgKhFL3mA0R6ehWuodF7VQFOY0YctMi4
UQq2SHlKDJQrwS8NEBuRwdqs28LhFqSk8uBY8s5uq26tJ4lXyC9Qe4Nf+4s3R0KgMVUM/qDdV0n5
MbbJphvzLWtKJwhxglS9cwE73AVyv4uTozqdBF6v2hi14SWeQhAftWrVRSeeV4bsoPfBPoSbinqj
LU01sKnftPJUR6jyfFYYXAou0OLBXC0HmKhSVmYrQQml8PTAtOtOcjWtXBFeeAnJHcXAkxScJruZ
7JkgW4pW1lbCiGVIHsqm9Qy0J5UntF95vYXP32b7Gruhbxn6cbCOaSZt2v5XNm14Id/3+ZtFjF1L
zGdRNE5DgU4FY7vD6yrJzpWcrhq6yuTkIYDIWTV2aLpM3AzudNmDxg1zUiFW2qE1pysgTKaDJJij
Gi2pkdt5UoZyE9NuS0Xo9lO7Exmgy6HHMFZd80OWrdhmNXTmkcmmEBariidjgKxHglsffSkVK+41
9IOXMjRZMDm8pCClVHQ+xAbXIbrLFKZuGpR6t+TJQhNQmqlbqPU5aZVBGCDe8/EUm4EzBsKhXHV4
H60LDRRSaqyMtj7Isu4zqXhO0uAYGaZjwBfXf0IJx+bFYKfRzpLadY4nqzYariFFZ5npW03qPUP6
aNI3Lai2tcV3LRQygZ10lOg9pd2rqaW1h0XciTI7CrRxZwF034Nio1popkTbiJebtV+P8pNacsuV
2LGiqLbvohX0YO6iXqBBi07msNupLPNjSSCjU6C/Ih0ju7f2QTAhZOmDAvWpsHvj+Gcr9ShZ0H6j
QR2YEghh28ZYejwL14wMWzwSwKrVN2r6Ew9ZB7I3ByUYDxUgtxAK9Ku8x6iho0CdN1WyR0WJHDUw
3RCVuGLMHkiabriORm08huIk+pHq1lRS74skeAqVBi+66C6l0qFMxjv07Sx4YksX98wZBk261QrU
/p/zUfNigDQrgbchtZzb/v2S06XNHN2kTAPSxhin3Vb7YGWs4942Hrut7Ksufy62IXBPt4dcusln
Hq6oNQrgDwoPorjNbYTRt6zsXBPg1IYt9aZeSyBfOnh/3IoLn7JEB4JoYrjTApUptuajXMwPt6pm
o67So+tonbtow75bkg6+Umc+9eh++V0zXxblDfGgjMgvkRWgp/FOtza16VJH53a/NiBugJwulBiM
320DMI9D1ou/YNogN5xNbebajhUZCEsR+Zoq3RHR6u5Av3bIKXoMHfQhfC49366HYb5mPHNu45Q2
Ci0x48T6OVV9x0SxQW+3Y1gJli9JWC0cj3kJllQRLVaCCC/g8cjzQ1iDHHy+vU+v5Qgvv+G8/MrS
IPyShoj8FgP1zDZ2NLPYMvRjcJFQp0ehR66hnNUC1BmfsNMeJaq4HGYVWkUaGw5yFbjBhEmVeIW7
mTJghBtk7JErt9QXGubr1HoPSOi3uKA17WXh508e8Y0NQGYes05jkcPhS87xefTpWX1OexS7+pnf
r8eHDgrA7qTAO5GWn5J19ZCMtmovhyq+a7H//ZImM0OmCMhsNAVUSTt1z7M7JUFUzUTtGDRx+1G3
Q1NaqZHmBVHlF/WJ1agLZrEnqZrHK7xa0EmNiFmjD3tZ1VyEZp1I+f+QaVt4wZCZGSxQBhfWY5ic
I6i/5EjV90PusviJo9ijMJtDVKYOmRQKy8RNAIhv6HuodtuoAdf99nf7l8jSPwfpT3HKhcmySBIh
jIV6nkmAX/bgDW7VreY3Tn0g9+h6fcgetXPmRZ5xv/QEv7oKk4LaRI6AouDsDAdpNmSxsBA9M3dN
9cz7xf7Wa3vya4D5czTXuGHkwfTEn5ZY4bYx6bbL4dKtdvWOuRhn9iCFc5P0g0zjcw3XLWkDJ0Q1
QTYka5TkHAP4llYE1cnYei2Y8Hl04i2Q2jUq/NCXM4T6qohzb+GzXrXHFz9pdhxrQ0U1/oC1nT5r
h2sIbDOvA3pTgfWP3pciWAufcl463SnamKQaSc6ypDuGPqDC0VrYqVct/sWMZmemLXga5RyLrPaS
jSewGvxKk8YxpHMG4aDby7c01sxpaAhJKtC9YcxSho2DaBy/j5t4Ba/U7gCuvz3atRrCSdz4/x2E
udtghGqVtVMNsX6qkEGtHfNe3iD4+cdELtdiTufqm6m+GG6a/cWRx2HAFRBgdskmXjcHw9NXpo+6
tqU9eDUAdTHOzCdAFpMYpDOnPZj+6PbhTjxbu/jBeMxsT7igPar77jN0NXspX389tnsx8syyqCC1
pXmrxucGdj8YHnO1WffV2yRp3fe1L2LNJ4izpAhDRPnoIKKARET4oE1Rlfg/bzWEc/b1Y+bOQxcM
UAWg2LioMbJJHKNS7KCDgLiwia4boX9yHfLs5qN8GHupQlRMgC6Ue3D9khMAJOuJ+a14wUvy0P5E
bsa/Pez1g/816uxUGgEVah1gpcP6vkbdWbRclXl9G30NMTuM6DTLZTnBEPJqcDi2kbaXn+tVt0bH
6iqiNqimHtump9BVH/+3yU1LfnFQoCMa6ZmG+6Oo3mKQcGOaLRiapeWbH8WCD1Ifwl0xkfBAY7Vq
rW9PYVqc72f9a/FmZ7BVW6kNNGTA4g5veqV1a7TSauWSoNL10PZXpm0ubqtUXVUavYJsyivb8017
KA/ZS4scArRQTvpCnn1hR8xLNIUqyspAiAqog+ogCeS0g0cleVHFEbIZCGv3p/9pEecImnZquk4U
pPkEIiqmWbtZkq+EYS7cAwub4c8aX2y3WgwkGQSyIeiidBIx2lQsLNzCbvhzEV2MkBv9kLQ0wUWD
QiaVPAytZUfFy+3Vuv7I/9oLf/77xSiaEtc8AgoCVVoxhWA6rjRlh3pm+Q6HNXKVxlY+40V+5bXG
DdjZf7b6n0vhYtiWjCicGcYYcF9hV/0xgZpAomtTtKttoQYsKuiJx2jzfi9yw9Zjw9ZALpD0YiWn
qUuniJ0JJHvHdqXUb3g5Ptf146g8tRGaaqfOWXTKNnXwzqj+qfNhV/Soqwq6YxL3XoC+ezOo/LDW
XDWpVtZY2nqooy4PL5+a/zcVlBczndklFEmzXpKw/w1pW0Vv5rBbVJK+7iN8LebMMLVBwDXZxG1i
IhSr1GtOjujgtDcNRGgkSOGL8O32rrmairzMpc8mVUCspTLbBhbE7dz+iT0l92Q7ugjSJK7kjCvy
0UautNK8+o68oMpvSTf3ajLy8gfMpty0ipVYGUexwDZ4qI/VvbYLNuYTsSXULTjYS15wTO9CfykJ
O01sbqIvx52Z6M7MmFZmmHgjQq9B+xiAys5Y7/Xg8/YSXzv9lwPNvCKu1Ih0CkywCH9KGmqFaOJx
I1k4/ldHgeI1JYoyUbVmfghBuVPHWYHpNJ8j3rEUClNGvdBL9sfE/71oKvrIgUogCigpgGT+fTV3
LUtFn0jhGZqH3phJa3N85xnfqCPQ01ZWoi5SR8/E/7H3Xc1x62ibf2Xq3NMfAYIEufXNVC1DB6kV
WsHphiXbMhhBgCDB8Ov3aZ8zM3Jba+3s3VbtuTi2S2qiSSK84Qk0pnP7Rhv3R8B2PjZcUnwIbHpR
CI2kn8cOIC0w2EUU7+fwKggeVpgOlIvd09x/Hpcua9vmGITVNliClDjgV2rQNAqIvJ4CzT5Bjp+q
sE9B6kuq4GMzoRoJMWO3buIxQnAjyKYwT6PRm7Byt6KAmvKaDO0X5t95dITS23rrDPzT7KB/F8ot
wRZOGgYNs9vW8bLfz5gf2f9Pt4osB3YwsAmh3AVx++xWqetIBaNs+yjRPmgHQLGGgWZwzb7z29mD
QK7aV7n7IBvzPEC9Kmqd2743d2vRH0iFvlHndRuooqSWzUnnPYb++7oUNl65va+74tJt/IMjxGVY
TQ+d7a/ZJMOYLevNrLs5ZnAUwl6HUqo69DCyY8XXoi7QmwJj1ZhbCdJFOKKFhQ4XrIkeoRq5hUZ6
iKKYt/V99ZYR3S8T+8ezYMzzwWE/Tb6fX3vbODKcJ2EfZxSPnQKG9g506Ypvv3/kv+wGP49yjogk
fjuWAzoOj/hfYkx74pQ6E+bG/Pz7gX6JNs4GOnu1nfYbIC4xENNdgrMrMap8g8fxayRwNgb9+ZHR
Arbw9PTIPJc+UW8AOA71B4hAFDNUMaM7OMtuwkkmywp/cjj8Megr5jpTvvzPqc9nX+VsW0Ikj64b
c8bH5sA/uiBa7tUN1Jada7mbT35km1rF6mJ+X13SS/WcX7+Fkv/lQD0b//Q6XkQnC+INxhasJJXP
93MPWhm6LFBv2czBBOW9NoZF2xbgy9+/5Ldm09k2GeXMjqPFqDV399oUQG7m6C+rdPTfkks/HY+/
bhX/Wh787PxWlsyhaTGUP3fo2cK+qLsNIj8tXI625RuZ2atrkaN84EF2Hn+evc2RrAXnYNk+zksU
y+Y49SpeizdWyKvTF+KNMAPDEOSXFc+XqA4g5DU85hAChHK/jMu8vy9XQMQiz0vyhgPVOMzbPKx2
1lWbEJLLcduSCKK541GFfvr7t0l+uEqcPWTCGVzYQ4AOA3qeZlVL3UgIefuPswW8o44DpAiOSin7
bHSUiAUCLgh10UrYkWD5bmSZDjW8zEd+7SoFZrEba/gnj3kVQzUH6Irt6hN0iTQw5tWGmA+FALeQ
fWv7J23LpMDR1WAbyoFXger8dnUuXXXqjj50Cqp6AlBSMQFBwm6s530szZwYSIoLlNp9D1jY+nYp
P058azsC0zL/CqJpu5XzHRrv5ZIGzQr1r42jIfYZikzROq1WlCqWb9CZPXniFujXtdVV18wJOj24
OXHdyg/AWyZLtHVaGAV5SCcgFzN/026PxnW+GaA6Sws3JeEsoGNF4r6DrkH5YKvqYIMjyu7xXAcJ
9NeWLgR7u89Q/d9oPiU9XLfcTRVsdfBFNOSqdoIvIzRGtQ5Rr0HXLKhj6aL30gxg08CNiIWHtQKN
u/pcI6IiEjpW03bhWwI2zryOyYkVBxnYbFEoA4807homY3hbjzl00OUuGEkCVli60D0Zzdch1Emt
9SPsC/eCaagNB9O9XswenoKXdDzM9e1ElnQSUKi2/fb30+qVrQmTCnY6sE8GHpafBb6jdg20elb/
sdoPe2837PxtsftXb+a/vs7/Qzx3t39OU/OP/8a/v3Zq6WH8N5z98x9X5de+M9334b9PH/vXr/38
oX/cqGd5P/TPz8PVkzr/zZ8+iOv/NX76NDz99I9MDuWwHMfnfrl7NmMz/BgE3/T0m/+nP/zb84+r
PCzq+e9/fO1QZD5dTZSd/OOvH+2//f2P0/bzXy8v/9fPrp9afCwbirJT5dP5J56fzPD3Pxh/dzIg
ArKWeB4c/zjC/+n59BOPvosiDo00xn0/PHlM/vE32fVD8fc/CHsHXcgTqNl1oUIFH5o//ma68fQj
750HdyaGT+IHPpTNvD/++c1+ekX/fmV/k2N725VyMPj0j7bjv3ccDlyzj5yBQpwRKGrqB2dhQtUs
szuAdAXwFjXRQySQzi7oSVIT3BfKnfKDB4NeiCFTND9KJ3VQ9qU6i2RHhk+e8JBauw0EebKqEXkE
mVAaAgsyO9jh4mmd4bYuygBYNOAPXPeG1QhKEs9pZ3LdK68BGbPOjXMzWaqrq3INjX9tHU3Fh2Uc
mQPmeQt48AqYnWpKHfcjNZTEE6WGo1pP/HzuL31NnYLdcEnA1tVz5avY7fjC3Psqghz9QxQCBboC
bdUCJlbEvl9XjG0l2E3ueLTcFEDqARxUVNG1D8WKXt17NeXMfJNQ+2s82B8PiFJVFnb5GCzXY4kd
erjI86ZbPooV6gCbNtCeupx6bbodLARB6oCPlo3GeAimariNemhYx2MAkPzOYT1rbwuHdrhwCzhe
IOJ5rqoqR9t37fx0jVY1fI7myMuXpJt0VO6iwqnbHZIdHu76yqdTxgSYypsRJqROD5QNory4CdH4
wi5rmtTPqxJgZzhq2kuPWLiMLIyqb9wO3N25QgChJbqVs1gR25oPk1LVmlAII0c3gTtX877ojI8a
M/X75t6OcGbMWFXCKsPmJ6XByYwTKt3TZFzwE3pweToR0xVKs1kZlZFzW/ienbvM6Su3RTe2nCBO
vPJGbYCY6sZ9XnUueXao8iYoNpE1UEmIakzXJ3oNiuDOC4qKZnU3BJB3coY5X65XqeFnDptAHgR4
RLOdvCsfk85ewylO5In0l4IUMZDOrgMeS9BE181glNnVSDHrZ+q04Zx4a2TzGyeo8luQ6rrPfA3Y
czC3tjsAd+bjJqF9G31iFg8igV4ZLjiywsqY6dbAI1oVndqNtSiwlddhINO58eUnPbulnwyOWNoN
knzSoB1ftMFlU1ngkZivSb0p/aZF44eVLJAZgT38mI0FzLVPsmdkUXu/50ZkuXTwynsV+Plh7Oao
uywjw+y9u7Z50X3oumYFc2hsazAjawXHUgUM4n7GG4ehYctWaBfkc0Ohelqt1bdwsDa8HUmPWGDo
ByeP1Zgjt+tKcAWvw0Zr8R36WSbcrhRYJmgeiZxBaVrRMbxhAzmFrGVerkCI9wQyKGtgogFFMrvo
+TPCgqkDAR37ng+8fMt4Wnqect/XVi7PWPaQGodEZQnx66UXEHMICgf0Gb8S7RSH1VIaOB/bsqAu
jsw5mlKGZvEA/FcUtvyURedy1yOkBgQQPnUqbaeBmq3CHF2uRdFyBjBZ2AYo2UN3ZE2negn6tPWa
CbYyVBb1AtIx6yzU5ILcw24w9ubKuKVF4Y55lR+X2G/CJFobHx/IhbA7pptePJVN6dOP0uT9IDJs
z/YYQpuhKhMpLCGxiQgX28GPRPcZtzUET8E4mfaiMm5VdLARkBA/bxmblzVzgmDFjeV+8BWE6Cvu
dl7+NfLUDGeSUjkWZJ8uqDbGNkWB+V+Em6oZRZFVxYgnCzYIZFqajsoSQhgR/Mb8Cn4EAKQtqz0U
RUHJ9ejXLLhdB4frK740IP4wavpH2wYw+lwNW8lGQv4+T0IXBgQbNDhqLwtDQde4WDUcTk0LPaAE
Rf2hSdYQpmDlDAG/BDn62qSTXTC7tJGAdxeicR9sCEVUoIP7Lt8usNRTV37DhvpG9bQEDGmpIVM4
hAR7tlx0tGxpYFq+MXzEHRNtUT+VIySU6p6u7QNU/nuxabu+cW+ioVjdG2Vri+rD2ht70S+ryO9W
QGvDbLARyfcMigvsQCBDOB2igHXi/aQ85iUQqZX5lrbK+VYs0NgDspV2tbwIJ38CzFUEhoMtXTnf
5SqG+aMvlFp28CRE6XZYFiD6FsPneVeNC++2Zs6LpoTUtx7cxOS+L3ncEih87lmn1ymjQ237C98t
vOFyadalvByG6iOQAUNGWtpfBSMOvS0YF2H1tQYriwOQuULcp0LMDp0DXdfVdvGt5zpxFK0RoNhm
4FG97YxrqnsYEM+aHzjLg/m2gW5vvnOthv9LIq0ao+6hZeOUf9YQlQzKOOgcLFiE9aKSV6uKWpvm
gdQkLRQRj1MgZR9jiVZPtJnxV5w3WB4gI4ZlhPqJAROQtSYaN7MCzfwoa4cUmRj6btxUnRJP7kpB
BeSeKdm+89Q0b8LZ+6tb8f8Dxj8QVmESQRs2hIUmfK3dkzHL/z6C/J9flufyp/Dxtc//GU+eUDR/
xo+Uv4MdW8SjEzuNu777In5035EA/6F6idAS/nrIr/+KH6N3WBeIBSCHHwUIMcFh/Q/ixzNEJMfu
CzlkxJBI1X1G/POi2YwQZMJB9HmRM9Q7GXBpGv4ovXC9FakYhw8T6wKJw89AVL/3lv7C04Q1aJK3
qg/vTA0JUlQsetuo/jMyC+wuqJbUPU9heoQibCpXSN9+/fF0/6OJ9/9aDoJJ9LspdP8sn8VT83IS
/fjEn5PGIQSv3Y98l0DaFjS/kw77n7PIIfydj6oOdo0w8rkP15N/pyHBuyAiEX5w0ksMAkywv2YR
oe+gsA5IFw3x56lO8R9Moj+Viv+dhITwm4WgtnearyHjaCycZaik8n0XddGDX5U1/Nd9h38cMPIU
j/okH7s0yx6dCOhdzfBMXuOcqjDrWkoumKrFQ0B95cJhhIslZc4M7WWmPTLuFtfV32G87V6UOvTu
g74/STtquzfad5JyCFLQKL45fVMkZh4QN2OTvNCFKTfrAIc2+BAApw68L8JFY/e1UJEXAwkFCJ+A
g0moGQOWx5U1tGx1BCpPYPUAr7nCbgblQVK9d8pnBgeQHdUh2qOI65wHq53yA3wN14PHWhgMChsc
Blrhwgv19gRgiNhQrCSC8/8RtIV10zgm2kFEkV8GEMnddsRfYFqR1zcjvuQGrmcAj05VdAV8mrMv
S+1v/Ejaq5zW7kZBH+rCFLn+wAurvsEShUB61rf7GRTjDNrZ7h4OkmLnjD7ZrHqcj6oykU40rcl7
T6/llivP/RzVUK0fStFvAyqKC3AkzJXXtNVhJcymURsGmYeM5a6AXsaNw1cB1k9DgPb2EAG2Qxum
M5mjRHV01rEf9jSZ7QLRgwJegzCvWaLL3GNz5ioR7qRWc8omPW6LoZwP7Vyau4U5QBr3o7+DaxKM
E+tqoJ+E74R3DlH0YyMd1MDgbb+X2H8Ow4AiC1hCCsWXtXlaGoT2AsKHX9eQ9Lu5h9ix01GcoWHv
mj0yu+5OLSGHI8DQg/RqFLhtszlxtyt3jK7RP4GSMkplYF4D2p7UU+jczA707C2L9CEaTb5RZd59
5RVEzhcYcX0ORgsECyzxbpXsq8u8RwFxowcb7qYZpjCQ7SZD4sP3/TLQXdfup35qZdJ2YDu0mupn
pvt8i8QH4apDiybReQNgbTBAdDbD4unNpluGIPN7g2NfhzdOOPLbPpwBw62Zm5vMGjGwLHekPMD6
ml8CGz9nCHzFV7xdm9Wjji4s0YAZh6GXwSOmucxXVK4cPVXP1bRMSHrLlt7VsIe5JUPL3Is8MF21
kbWdwP2iBrJCBdIUFuTJEGgszKYDCUwpeeWsMt8Ir/J2YljrtOMGrgmMlFd+OMhtWQZLuvBwuAqI
yI/9vPa7ChZmW2TSxU4FllzNuew+A/493VaBdj+UvKBbU+XjlSBjd7CVO2xtQ/oLSLl1C5g0wt9X
Be8uhqrtr5vCDvshp0j0i3o232Cy0SK/lN70GNoWijJYmu/rqFbeqdwHzj3WMyJnq1e6pK3RlCYi
tMFlOXUGvLNRlk+81uxLSRs9b6JJTTx1TTs6iQwWfkXw/T/no6nK7dj0QENA4tLbS6FBnRHSl8/O
GFZwE21AySTrpL60JocoxNQN8tLnE8J6OoussXUB2mYvpq8Cpn9ZjcIbZNAqLlFXDBvIcUuzVmVM
AR1/7BYaXjYA3DaYn718j8RsuBVVS2Fpy3huoDBg/eugDfN7XBaamnxiw4MdWlQ4W2gJXgnWm4zU
ntQJDORHMLaM625QHbe3y8ohGzAP1ZIQpPdZP0QmQ2Dd3QIZ030MlQncm8Xj601fNva6NzS/NMzA
MY7UDiDfU8OQUUBhjYBt5BRNEHMseRpb09nLAfn3sRUTQuy67T26gQWJfC5Ry7gIIDb4XRpp74LG
6bdYWP62L6IZWsajbG68shC4VFSzIXGxlU6ZIu16b7DgHk3k1cAEacEyeH2yFt0CPcYQxWhxI6hb
xb1vS4A8V7FeOqyFAkPo+ehc6lWFXloLWTRxx+r5wkOidwPgDzTG/UB/4qFqUuKH5TbKCSrVQpv6
aAY9fZcNdb74ODoe0a20G8do75A3Sj+usgIxsJ+ZdwxHRR8h3i7ruNB0TTgtqcEz5fnt1Ls9EpHG
3PbVWh7GcPA/whdvmMDRXKqLqejkp3xYzRGzbP480aJGBmu1vQ+QO160fT2ma1uWu1HkzZeW0iDD
tfWdA7JpE7u1pRwInMl5vxKnLxKJ7PpeRdAmxYMi2C2Wtf9GHFnjQC2950LJeqtKSEopmGjcIFSj
l1GwhBcrvFr3jAur0zCUzcUqyiGl9IRXV45J16bhlwPX/dappHtJaoZtGQ5U0OGO3MJ/WIGoegoX
BlDHBNdlr2haWI74UaYbrbZsDX0RV0E5POmaVsfGjNCTqk0pD7XLUU3qTXmSYy6QoSXUne2N1wwg
3JB5Qa+A56uN69FOj0Y35QJIIuKBpBRreFEWgws76RolOFxudiCwWg8AgZaVgX0G6mUGOhtBvUNy
XtyjqATowoSU/kaqtoIoO+pv2dIw9xpcG3lBVMu/txP6elkUKbhFoX1xbCbHjBvUEIFyotb4NMaL
7eu4GlDaSkI4+dwPVUXuGrNiVeQNhRWSkMjpMOeNAOu8dSDu46nG3QxOXTzUsFFNTZk7X8IK1vTp
tFQNmjpz337HCmNYWJ4pPi0aSRl4fOV8E6H/wSBKWwHqHqrJ3LnFPOG7+L0Pk5Cxdp8awkBxG3m/
3Iq+tNdjpbVBB5jN94hogltHuHbLcxjJx4GjzK3lS7B1vaCDF5WiEKfXC+Ons1uVdyUtBu9iqZmH
Od3jDPwaLnXAdm0niAPW82KAzSb54kJkDoTaSO2EIzhEXShhIUR/J6+bLlb48dz3shs/+HKkN6i+
9ynMcatd4YsKoh0MZQKIWL6He/aAqjBqMlPkiR2QxZOIu1LVmUXx81abvMP7RPyFGNKLR8vEjrsW
tEVd+8k05nU2IFHPbBj4Ou6qcYUBo1jXYLu2q6W7kQfTvG2WvHrOK838OPcaA4qrZFWbVpUFA4eV
QR+mXPCZpihqgx/XB6CQhhBOZhk89/JP7uxOGzV4EUERFq0qhWrw1UKES2FvVwo0kzSPuhQlXQB8
SutezpjVayzXPNyVnoS9ZggFtWHo8k+gZbSHOiDjJ11VSzrburxqjCt0Slb4T6a9XPubAVU5uP15
eP3Yx5fvk08XaAuEMvoOSzJnTysEzFhtoA2N1vJPHMWOjfALdL2dSd7li4FHdyRn91kIor+UKNFf
dIyP9+Osiq1nRU4SWxGgMbzSm3psr1gKqTd0XZ3SWi+gx/YB8ZO1cJw0WIHNAJjDQ9HuymhUsC67
ZXXfV+uE6Cic3W7e2D6HslUzV+O91QrdRDJ6zgen6JcZARcKe2kLA8F2o+247Lu6gdgG0uey2HdE
1I9LR4sbXobFs+UN5BoVX+AhYTxEtHG0eLOfNAZ42l1eShT/pDkpIUmXON0WJXYUZgtetPiedU6x
lMKAfsjdcIFML1fQFA34MgOb6PSlDzbtXMkM7kQQfObdUNBMov/xraoc8HVpGzYXKL0rdAwtcz5E
YgJPa2xP57EbViFNyqWcNRwyUSpKvIoRA1PZRt03DAfkSc4niFByKaC+WlHZvV+IdWGKkffwwCA9
0JMbxFKEZ+C4+qjLov4GzG5TgAufRz10MIt1Aje+aqoJK93xqgfJsf1lpUfpgOxYTMg+6pmFOJoF
rB1ybIg3rmc8BtMNhQhmzTm1UI2DBsaFTwSsX8O2gjeQN0/PEIGC6VxkUdSfF8X1xh9ho7p3WzHD
mBDzCmpUJHcYgkRJ1F5PIv/EeRDuSzSyQPkKaPtBr7n7ZRkdGaTUIlBMuZRoRaN+3UcPtZvj4Lqp
UdJ8LihXR+Xgi00eXTNkWVhdsCveYWsnu0UiXyo53LTmEmGVoiXEQNYof1yHqBhjKhz/allcMZcw
U0XHIvaiGjIJCi1ysLFrh++Lpi4Pszf4a4L2kryxNPcOAhXOwzqtCKFQt4jqZChH/AIpV1TAYIth
oUMPt8gKQT7mbdxzhgXqGAYoZzVbXqaB78DvbqwQwKcgbvAa6QsNt/hQzxOF1yXfC8hrwwmr6cp5
N5GqvQ8AuAt3FRS3QiSTcIuA0lMbLRK1ZqgwYFmQCUFuP3r6Jp+mIrycln7Qmxzy9RUY133YBPU1
WN0FVyCJ89K7ESh8oK2Caa4j74u1aA8jLoQKYsP6T2YwMJd0NUkkf7JFj9iu6phJXOE3+6UZzQnF
CrNr9B3hYYP8fwsq85C2YPEkQw4Lvnmy8i5gI6QXpHS70/apnwc0HFJfugE6dIGFJY0Gs3Th0UVf
uwAUV4tXXQXCqa5rdIJuLXx1N1MHsgXEuhj7YkXJtp7H2Y6WKn+SxSruGIrRl9VMgjqBXGe5Lbui
hD9SCx4risrgwVd58KGB5e1mQAx2q0pBH9tJBHC1WqbHYl4dEyM5baIdUjT5LRJQ4wQ5SEr0TNCD
so7Hvdjoid20C95X7FNpPkGtUj6jq6oRQ9eCP7IRTmRZF43NG0jBnyExKFtEBE6ngQ/YBw3g5nNC
sbzA/NSgFU7SY7e2OqHgbFYU0xZB7gp9BAdHw/AWTfVntM+P8RiF1hVQkadSzjmXz8U9Dx0LjkGb
Hwaob6IJmCO+jLbjYt6iY/0MH/tzrCBEd5p6rkfcc7qqcRcxLKN7nEMv0DHxp+lS11H4xhM8g+D8
OQx0tVBbcuGn9qNO+vIRQiesblDaPDZ9Kou0hOInNvGNhiB+2tLYHNz0X0CFn3AKL5veZ3Tqfw4a
EThZobQFRMTP7830aBzbnhyXCwA5IPNW7uqsvQLGMp6/F9+LLo2yek8yJCLd4U2t19deIocv+T8H
R1Ht5R3TCD7YviJHtvU/ou4zXa2X5ZU4sJtuvxzCXXFRXSEyK95QW3/9nj0Kh+cIld9f5mrgTQ1H
sH3sU9AwqU7UodzpLcooVyoLYhzze/LUX6yPIn0LGffqDXs+XEEiLwh/AQzPRUHQRKbHhUPpTn+P
uosQSnFT9RZ66rTafioi4lXyF+OcIfBKv3ORzNFjQTiO5qr94syw5c7V9xd11b8gFC9nz2sL4+Uw
Z4teYC8Eypoeue2gbQKzwUwSv3rjdb06CAtQ4wz9H0X+nyfJQNA7lMI7tvZLG3yJxPPv7+HVR/Xi
8mdzsA78kZHKOyruXTRGY4DwfQhf69+PckYa+mud+YGP8jF/BUi9QMip1y0yhyt4f2bzDiIxm26P
GCp23pxlZ/D+Xwc7w6LyQulold4RSpv75oZ2CaoH8H72EP4mFrRYyCJskLh4j/ndW9SCV2f4i/s8
Qys6iAVNrrzjuqKqM2YqvACeI+PYXN54oKcL/TLFXwx0NsWhD6n4hAe6HKFXL3YSyuKIoEw2pqfd
ChI+b8Aw37qxs7nurCiVQGfnOMpbAdEHlANTH27wARRr/m/uDKfACddEIHZ4NpJqsRIKxzsOKYrq
Ykd2sFneN5fLBgfAsdy8JS9xRsn9a7a8GO905y+O7rLF0elhvD7lX8OjvyGAxY2fTrv+8LnI3hru
1eX8YrSzA8cFWml2Iu9YVnMMcEy8vKWze9aH+/V+zlY08u+ikdAtAjtqD/JrZrbzZQS9u+XjlLpp
cHkS+uveOrxPS+qX6chdD1UDNI7Cc5TutEK3h63s2KIOq/3bCDJEQ9hmeWOvqvkECfHjkH91mjJr
eftAivKNWYOm1W/HP1sOVMq5qSN2rENzWwjQehqxKdiYDdC+tXbN/GbaTGj1/H6uvrooXtz12VSd
AtR0a9y1EnxTAZjldFASKt3UmYbH34/0Snzpg99CoBwMrB87j8HGpUZFsA2OtM/dD+g7SOhBq2XD
0SxB9ZvBddud1Ft2VKevf/ZSYd0KrChBVxmNwdMe9GJlBIGuoOHDjx7ARMm4lAq29JBAspS8JcN3
mpO/G+ns9bkS1KGOB2gCOM2X0PMsXAp5XaaoKJJnVubyUw+sT9oKFAt//2BfeYUwJ/Mh6eqC9oKG
48/36IpAWa8Pj5GCZkjTAtHcWPrI2igLJwiA/eeDIWwP3CAARwB6vT8PZktPsMWPjrX2sop/LfxH
lIgu/OAN0uBrTxMeyAjv0N4FYepsj1m9CEUXGR1dCxfCdt0w2m3R8A1SQAA+SLE8FJP/lkw7IOmv
vcNTUBe58KL1zrHFqEaZeW7CYwFjmiYyG2OwdcMFi4bmQq7rVuXQDKboVWh4keJFxMgxL+0cPjjN
coRF5BZigjdAJ0OC0BOHaHnfK1hudWpjpiqJlm/Anl26gQ/fDg/Y7C6R3bOK0OCNyotJ+pkZu8SB
T46IPpbNp875GvXvVTvEsoNgF7CAwKBleBhAskXbIoIsJiSEamU2PeS0p3mA0i3sVBR7gMzZx6JG
D0bV+3Z+yu2QrD7ce5soAcRrF83qRhfF49I7d60mm2FGBItXsKH4lgqumi4wPf7sJUXjAqgJocLi
m6uuNb0mAVrKEUlqyet4JWJLBE0gXQi+ag0sHO/lB5RyYmTAH/ia73X1mYmPuV89GVpmsxJXNIcS
74zyuF+tKRrpAiAekgJakUyoD/j9e4L6Vls0B+vjIZvwSxfNHlhcOXCLvt4VlCWmgcLjSO5Z9djY
ZcfldEtqgM5IsHHR+3JGvQuCYd8KCJK3QawclJck32rOb4WbJ36O1wfWw22Xf8vRW5GF3foOyWDx
AShmlM6myur+G19AHZ1ofZfXHaoNOsbRkLmWZ1Wur4AYvaHIx8X8oOl37rfx0mJkgm/q+zsqdjO5
6vmnrsDtoejafQpyvinWKOshWtj3B26fvOJ7RO6d/EYbdEnVztQAe60yCUGQVV+RSMZLgRfuqlvt
OVkpvaSPnCZW6NCsu1qvsZHhsT1pWjbsDk3E2Hb+Tduxi2HwNgDdgtc7fm46ohIkvHksynBLhmWL
AncmyHZyPzr53pXqMHomKVWPkMsgtlTyjvafeLdelyLfCnIfqWlbTON+aHIAzarNiGobXsJHr6Ap
RXdNcnRKMJ/2lOmrlnxhHssEylNwUD2a+T6sn+AlEwNelJxkRXufpagGJUBxpszl+2BASQrHqurX
mE3oiODsKUL4BaJWqscDRZHVoHnbhe/RO82K0QeY0uyKU/vHQZVHkjyZ5xk1pCAFVm/Xy/EWvbd0
rSoQSnL0OfQB5o57tAFi6tE5s6qy26WEpM7ihRDq9Ubcsl27TVFWwyZ3m0RoqBoG3Rt6da+dfNiZ
AW0CfgkYqtPJ/+IQqgAXZWPjHKWLASffjo8jkOMoLmvoE7rw09XZUBZB+vud+rWj78Wo59y8gqDm
p2x+zKvoiWtyAPj42KzYm34/zGt5Eeg9PtD77LRrnm+aVdNppxfibkgh/Jy0mb4qt1+7PRAnH94s
N7z6JF+MdRYY5hNh3bw4x/q7yYZTzg83gi/zDmSiB+xTzTXb2Dt0z270G8Hhq8/yxbhnbxB+KgyN
Q3E3OuXehZCmXyatLI9vPMk3RgmBkXo5Txbb92iQijv3giYmWRgos3F9cXqefCuS/8XemSzHrWTZ
9lee1RzX0DdTNNGRQQYZJIPSBEaqQd/3+Pq3ICnrkiGmom6+2bOqQVqZKZMeABwO93P2Xjtq1vFu
unxPP9o+vHl+5tkXXROEOaJIfNd4/jp0kt18lTxihAbEQhTPKt5B8vcuwqU/vFRFMxetloJc62xQ
A9FSqIjBPSFw94nnH4K9v6KLu9JB+/iOuk/3/xCz8+NQoVHq+O8hl4//m7ew9M1qVqXg3jgmZCt2
TqSvWBTddNVuJJIZIps1lsjhS6elD2/vm2HPdqB+FnZI0YN7WomKM+kCdObFzhVNtOrlsjj+eQ5d
Gu1sFyrLpP2OQ3A/DbUbChIFA46fcfI5SNEB/Xmoj06d3FBLNnGOGJK+qPDe3tB4CKtGHsP7JZJT
dZQrRBHgG3V7CZWqxH/KSVoe4OIQQprJIor/63zOtE2BwyTo7jUbE/qSWGIb8Powi9CGsge3vNev
ktUlLtRHKw7XKKs6u0L9t0GVFPmHMhp3MQaHFc3DbaL0hz4cDzjln3tLuIAKOEMC/pyliqXhXsJi
pZrnNzVs57SBSn43AER0msn21906W883/kP+SltUPKRXxbXkgCN0opUVexhU7i4ts8skOT/KoIOl
o2gsKe+L3PftgzXV1iLQw7xLpUT8VGNdfQgQAk4XPhwXRrHOVjt8nIlZaOZdJ0tt6WRNFu3R2/gX
bujHoyxFYoNSk3h+kPCNpfvmW3dUmx7VUIGxi/Towouw/NL39+v9xDxbWYRAp78jtffpfBAl5C8E
80k3wXBMSgE8sLEW5XzVWZfiJz748PJsTPoZfHtUEWn2+8cEHF8P0il5CLf1NvGk0zA46DJtdZWt
1NK7tH6erSwS9GpmAv+Jn5fLPT9JZxNx2FMlH8NW2udjdJ8Ioiu3xU7TuvzSDV1++ZsbuoyFjdmS
uDheA107u6FioIIhC5RjzJXlK2Il7IGoOlrJ3iWq43nL5sdQKH4XZbshSxiV39/EMJhTI+vVo7qO
D6JXgW9RD9drAnEP6R0VgwtXdjYbfxvtbP9iaF3fJJ16tIzXgD249fznmbi8mOf3DfMj02KJ+aVD
8f5ixnlC6yGrRzTCm/y23mRbDum7S5DiDy/izSjLv7/5kPb6FMuiqB6lNL/rQulRn7EA//lCfjQb
/3Qly/7hzRhdaErpJKnH9rncjiuY1d1adiQ38eZTAubULTfq7cScyIk23QDxZ0ms7eo2dy7xbs42
Kj+f2JuLXV6LNz8EN1Bc1vyQ5aya5FBaN/lwKfjn/Ev6cxBScTDIUntkzr8fRBPaqlR15TiuJs9U
75YV33jUbd+e60PmRq54qWR0acRz2CiSxjwMNIVpP3lGs19GHA5Yvh2z2S8jJqc/P9APB6QSrhsS
33GAO+eXiDxbGGXryFF9XmX38uMIDfNEJrSHuT78n8RQfvTk3oyonX1fWrMeapzMx9bFk3ir7/pj
tQ9disgr6iDgs1zSoC9sieSzstWPB/l2zPMleVbbxhCto3Wst9aJW+mQDoPoQX+gN+kJjnw01nNj
9/tyT7OUdCTRCx96zGsncV26w+ulzedHryqJTxqwApgQtNrfTyyrM8W8z/xjAWISX0qwiTXr9T95
sgZK3mWpXszX78eIxElMTMk/Smh2q/ZJp5OvkdBGPsCkCOs0vKLo8yVJVdhtI5XJyZaj4cJy8eEq
jhbjv3+D/P43jGFl4pn1edbyToOpfagc321W/u3gTg+pl1xsuXzwNaTzLLE/M7Gc/9YGtmJ5hr1s
HWlCoz4Jqeq8RsZ96/+qKv8jc8//nxgCk1v6701kD+G3/7N+yV7fgwiW/82/PEDKX3RhTRgEHCBV
88d+5F8eIP2vhVGw0AZQREEC4K34F4pA4Z8QM1FW5pnpKET/NgEpf4m6wsLECdECIgXA4B+4gEAC
MeXefMEWOQ3zg543cBU+xebZFyzs51avy/SuEZUHNFIzedAUCsn/QBSyaMPoQIAEDYRPYs32rW63
dT+BnlUIacU7+ho3yWkUZQwbk2kHWvsoq40rEQiQEDlu9wazXJBaz6zkRXi6D2ST8Jgk6El4zVPb
inxst5GPPzmLXisd5SJyrNImgqeyKWIcs7j62so66ToBtuW6RvU0mK+jlL4mMBA0dXjR1fZrYkKw
EoZuU2mxn5e3GB9a6yEbW8UJtIoTZZFJ6pVKnXgdxbn6kOgtAAA66K+dMlmnUE27Wwz2oqMlSX7S
wxHevyoI5Z1Qxta2XNR4kPv028H3LQf5czs7RSqMjjrXVHFacIVhTN3dlqxeLbmoaSbJ3Shjt681
NLoypUnOSZERrSKzDiS3zBBkJXyqH8PeUhZUAdYPJJMvwaCxQMXT4pbGfoJyXIg5GeMv0p4LPdFe
JeSRsFdEYFkKpLY1WshoJfWYhMYxsK6yNHnsAN9dE6A8rg1jTG/NfMZMXKGAoVAszNqTMVUS/o6S
OqrZFb1kh2IsvhLwEt5EspDf6VEZHIMfYkjrhzAS4Xjy0qLWJsCimHWiEGAEXIWWgN0jAKdz0wdj
exs0QX+ljwX0FVOTchCQeK4KBt+Ajw92aoVxg1xNf2stgUC6mBaUpyiq40l6jIkB2JpRZ36ilI1+
sxtBudu6ks17tRGzVVgPgmv08bAtjLxVba1rgF6Ug2CuhkYYPpVk+ByasFnaLqL2kFtCv0Uo12+r
QJPXXT11eL4WNWmyCEuHALcIauvBjTW9RduthHhZkIF34pzuci1DjNogvduaNUX3PohrXC1zvtaD
wuQ5IXlYp2U3b+VmTvYx2mg7zrTB6cImuZrhgH6qokk4lY0kAYSKE6gdMXd1KtLQbTTtRDabcNKk
qPdd1NKWJ5Q6+fZknB7GRTuLewo7iZkU1WHI1Oo0xZVx9NPQ/0RSgfYJUS6oDQ3Pw5bEMT22jcqQ
APPN4Dhs0vdILkr7YfxumLWBllAjNQrdNELeLlbJW+pRXC9Xo6LxtjTUhqExbyZdnD3yZ6qDP42K
11ilucZfjeR+UELaPkrCfDSyMHAtKyGwifSUm0zWQ81Wc5KbkhEjgTs0ifA01Dmqy4J6YJ0b0jUC
RcVVqmy8HynbH1mJmk+h0guYqBa/WWxMj9jBwitdjKFV1GV+EJVMvu3Kxt8nxWgc0ihWPSA/n+sJ
+0sPVi/cNFFLG6qeFIecW7qm1zBQ1JU0+Bs/bw1pR7hv7gQinR8K79Wm7DppqzQ5p7PamDa+oEgr
f8rmZ+SvN1NV1kynoMo9nATBN8GInlUxfVq0olqbfS8qAj4Un7e8buMryuLupI2SO+V5uJajficX
errLLKz4Ic6zo1Im3HTEpU6CwW09+tawkoqg3RQkTn9pcAfeqlku3nSjRiSeWfq7ROjhMKTZayAF
30KJygnDa4zS9V7WS8VaH1L5HidD7GIyu+vEMbfTXCyvK3zyjY2x0lo1UKoPiiqTxBSP3B56qeWi
VK2Nnj4cGSbOmI6+LQaG8T1sap+FMG68N1+9w8/vxVt91geHfDAAHAsWRCU7y3NVgt9SFfb9ieps
K1PvovnjAGktOOW3Du+ue2G4sxPk8tV6N9zZ2Y4XRR2SYEZJQk5W/TzdK1/mazyZlYfTz2s9bbdY
DbFRNUu5dH2p8nRp+LOP5iQoKEK52rG33BLTn9FuVSVkwd32HY0coHOlWKz/fM1ne+TfLvnshFcX
WReO0nSnGLd+vxBAg0vP8Gyz+NsIZzUG3/KnHLA6NT2i14ST6gBaodAAl8VNvprxY7jBeHOxcnnp
us5qDWE0tYEazndx5Jm4YAF4/Dzt/O/e9L+WHOV/vzddv7y+J2ot//Wf21JQV0gx4FmpMiJBbZFi
/NyUmn8BpmJbKXK8x32+CFp/bUkX7zk1dJilsoH5XFlSpn750gXlL0uV8KxTB1vOGKb6j/akkAze
Vyo5CELuQlGBsoICEerZs/NgPlEBMxOsRVUufiWmbq5gtqpy6fizOubrWrKKkxywF6DyEOnfyF2Q
NXiwigC6hO2PgX0u6YddN5BypwYVtm30ASeDj1/uAGmMknVCwXW8Eec+ue0btg7woDAQ7wM+4reF
BqF14zei2bh1l5k5O640uBEKozhZGh8Px9IDjQ6U0fM/lJKpIhScw+Qt3L/ilAqVtq0ES69XStFr
3yMAXoaDc5u/Y9R+0q/UVjRqrBGC9HXSfb6tWcuomDCJwzTYQAnDoEE3UuLgJsavSqcpNuA1BQ35
ePdqSeVi1enKfIIhO7pYmdtrTGvxt6z0MxcDmT/elE3I7wshgd3UxIvLztD2SBvMruP/L8ATfauC
zHgM2OBAzBNVcjczI+Fi2nzUHnyVbjPcCGM+xY1cPwfAyjbGXCvbks7xd3y8zTPmnfEpauLiayPi
2bIVrK4vtI91fOyJIX0Ve40Ua/QmQM7wJunwmKTeLCtXMHJlm0KZgf0YNtLKWvq9E0baBq91kebr
PJ6wNgvcVsiE81A4wTDJt7NkSK0rmnX3Je3N4pTLfG28Krfi1SwUOE7NqU7vxVwUardtTIX9DWqy
xDYEY3jJBiyo6ynL8d9MxUBqfNvlgd0FRfIQ6DwjDMEdrJyJRDyZVEAEDGrJjKqNrjix1fA/x4qY
feoFOXZL9kihHaWduJH9dnwampaZVYtLHmhfc7AvUvEmDlXli4ZBB1dlNelf9dInIQBk1+xEcsIE
jjENer4sVpCriiBg66LFoT3PFZFFUOWU53rosj2J9PyF0tQG1e6tppZXGKWML1pkzSdZioybOTXH
J9GKjZup9HlQyKHIoQ/SYds1GbZ/o02jwmZf639ThETX79VAsR4zpJGPvjzitIJBJ2DKnoAv22qA
EdkxglDQnRlzfeBZqRG+aHMEUmnGM+lmgqx95+tWHvwgGmvwCWRk2UaoQxwQpI5Jmwp6uh9U3Ia2
H1T4hpqc7M9WbQwsrE27ydM027FJxS5mxNE2j5v0Uz7mlWKHbZc9cwZCytvNM388DAacCPgJb1Pe
6ycrt0h5V6OSemOaNt+HemyuJ7Nj7omVn38mP7Q4CTVu+6Lu/W9W3irbSEj6ZCPC43qu245jazX5
/SOMLma6JiLoc/H11Sq+rso6GJitnxLIEYtDu5nWRobpCBdgrLRuI5bNdz/lt9SWyDxnQcLSHAwW
O28xIbG94N/xWbE0NIUyfEtymFnthG+L02ATHDTaOjdmwCMiLx5VIbabW5Qez1Yz8BZhzAZ6b6kh
kfdicFNaCXAz1UimyZWbUAS4lE/LL04CGW5loTTwD9p5Tf8DLB9U0NC08QKJ8baRh+JURkaxHbrW
elLAECBv4PNKxKLWL3dubPj14D62Uq6WK3HEJQgoEYoZ4DTpq6SV7a1ZMafyuG5Mb1Rq8aTQ/4tg
rQ0ym1c9hE41GV/6FjqWEofY/JMxab4XM2cEqFYZehEZlMgpV1Pr0HUaQhxmQ/ksoYnQnTLQmeaK
nLW3eSqVB/r9BNiMKmixCXDdRp+5xVk19TGxXBbuwSjOpGtdKsRXK5LkO7NIq10R8ff9cuY19Ucj
KO02zLjbzFMkaFEislJ246SQSxWJSJw0tQEyJWHfE4KGyY4rcWnJGo05e2Ffw2Yt1c7HLg8i+zDq
1rwhxcYExDEmGs7hZRKHU4bUZ5SxcLtqgdUXP2PD7C055xmRH047VZ+HzsEvXWzHGeGhNwrGdBvP
XfdVxWX2fcoqTpVaTGlTHGbzqeUc/R0PrPCNs3/tuwPONILpknCeXAsQR2FX3FAIqWLOpwJHtvYg
JQUEn9rQs3FV+p32PR1DptJydK4VbYDV2ketQjBPxYWNGO52iT4C0usK3wTpHWo3ZRQrUDhE9OtK
NblxllXbWiiHnVxXAOsSC5+6HU+Z9X2GZrwnPzjaRwpGez0Fq9XErb6gX1LYaPWIkbpdpzGGSRGD
X9mWj1IUJU5jlMOVWgX5vp103bUGYdzPEFA2gW5ZK9+SI7drE8Hp57BZmWXf4x5TE8RTeSYnV6Pf
p+BesVpH80zI3TzpN101iC6Uu3ybKzAjzcyahcWZ2C+YvfA1IkIQ0gF0PRmjtGdpVnqVzYno+GPR
VFSTrMkLQivzOqXTboZEK5x50vTPHBzn57SdYi/DCesIhQ6UTRnFVehjy52GdrgaNCXymrAojnXT
SodGMwJXgvl3rQRRdR9HWGmlgHOa6Kv1huOv6IDR5STMmQ4jBKZodV8GEYJCFf/tIA41+jtTlpwC
yMdOV2Ifyozf71iTELC0Q/NQ+0JxZShBuMbtmjhCVWi72lDRx5uz+JJZorAqTIGyRTXac/9SGqqr
6H2yJ24gvw58o7gFL1ITUVvjIKzzdD3PvuAlOlHe7BrCNZZ4bdXF0ak0jXotCmm11uNAu6k1cmE5
2yVuNSjlfVqlvNttNqBhLFDuBeZSr5kkV8iANetWZ6wnXQlXESfVrdwOw6rLfczsVo3Hs7WotmkN
DMxi+hyIEqrPCCSFI6hmAGE+NrJtjryQmAT4EBBhQv6WZHr6yILqsxbv9VLp8D8O1XqEvfjUgP25
LZpecIo2ij51IifnauSXx7VI3m9SZXdzpga3FOpmFxxjsGnZsjx2YVy9RJWFvdSsfIqMdYNpuAoM
TjCdlG3FJMio5Plgi3NF34X6UrHKa59iVa5TQuDy6rApDwVUFCyFoRcNImpIfyJoPBEyD/Sg7piz
CXRZEUP8vsV0nUfLviTuq+spBIGjNLW2pfIXulkl9N5gsUWIaUFeCRke+TbRqRbNJjxQihj34PPE
Lbw4fStomIGDCRk466COEmdu12VeRp6OFd32Balyms7Mtmkoq7dyUCu9M2ZquiEspd3i5MSO3PuS
J9alta2zOHgw6m6+UjGze9i6ZbsVSmWjT2KMV5bHuJpT1hknwznsKH4SHzNRiY+zNIn7oEgVVwsN
5U7HXbyRhTrbUcZSrua2yTb4r0tW1FTbhE0VIzxlW3k0uohyCubkCHKtkW5FaDgvEJv0fSk33ca3
Gu15FC3ppbAqVSAFXCJKLEZy3/K5Jb4L2XC4QEZDC9SN6l+JPfJhP0vCT+00CJ9jaA0xc3nuH+Ng
TiJSnJv4FsTrTKQ3Dk5wfwAaijRov1vllD+Hdet7uoZkAxGmXm6J/AWUDSEKrXA31avZHyEAyZFp
p5GRriXTbK9m1Wg9llD9BFep2WRxVlznPs5ubaxCmAgDWtCg1bZ1KM/rKQjKVVT4hRuqZXSwSl86
GX4+b+CYUALuNOEqbNT4poMK95kGWLrD6B8d2OSUq3Qu9I1cgPQBx5npS0mLphAfTBe8oLbu+066
owIovrCzab8Nhra8JYoJrRF6tjqmqZtXiFEjM6+vrVL71OhFQ5WugUYuV+BtFD5icjvGK7UA0VPM
w5GUNsfnea7IoUmvePDFXhZry62t5luY8VZIkz7ss3H8kvWdLHoNPvRrdSlJB0k0bo02sB70QRp0
e+DqTyH7Wz4SNenxsLVKNknJsFG6ergzJkn6mnSS7GlKl+Lw5qNCsUrJJE+etSm10bbG1xNzF5BA
yxYRBDgRDTVudm2cE8/Q5CyS7IB37i5P2TzdSZWa9leNVFWJslR11bu8LdUjetvhmgWGG6IZI35+
K2waT0u0cFGap+aunjNhU9e9slZHfpAdzGWH4XRO+8KtDL+MeS/NJb9oilgaipKo+5TzzDbJs0Zw
0q4gRxL7+EmlNodjHksI/m5FCCfXELnDVw0a7v3c6GnpsPcJHuD/ittCZQG1KGI/1LHU3uTQFO6y
MlVSEsfF+jqbMmFfsRGCzzwG+bbMfcTErZ5IZGn6fkdjJS3wWYejGhwkK1K9vDCqyjWMKttBtZxv
YzKtPNksaZY2PR9Rt1J40VZ44tXhajYk/4ssS8vBVsrXgAgQV4tqU239Qan6Q1EpWu5OBKBEdj/Q
9BUUvfWUhesK6gpKCBVufLlq0O0Rl1P5NAfrzhTAqudRrsuOIPj3LakomPiFTDjpiio8tbXaXDdw
MW+NXlY2isHSS49ItnYQ9LNtGwyE5KbhtSKW+aOfTjWNl2HexEbyLcoyxW0C87qUomD5TH5lSzZu
fVm5goD2pKEyg3iytVLuQy+ok5PqkbkvuQjONSziSlx/bmI13IQsCw5wpoFZoGdXWp4uRG3tSxRP
x061HvlgIxb1ixujhnlbVYONG9nNVb6LTXZE8J+TlS7cm34je5kP49fQK4x3cFWgvNaO36jPuUy2
FSeLx9gnpkpZNpk1em1Kf4lrhbNJ5nxKLXBUd+SabIQQ9x5Ikl2s9CSMF3QolFNg1D0k3GDHh9fa
GD3x7lHUObDt6pVVz5y8kiXwj+21K0tWtUbiNK+GLPvU9N2dIUVfgEyUtiyjA01ntP1ZXH8a1elr
17UOLJID6TVf/aA9znX+pQoTax0nTeBMAGPm6XOupTedmFEL7u4iiUV7pGhPSGPN2aLcNuOnMfHv
TNPcA6i6T83A6fV8kyqaU+DXKwZ6b8nO1LTrLp+3lorqpdTupIkMmV44lkqzmRSCddLye57UmiPF
fHabNFWWb13giIblzrIqrHtfo3kkD+DF0+0Qhpsmtz5LdTB5k5JjO6HzzuJ5BXLkXgMtTMqtCMWj
fKCf81hNA3SqpLrvlXZFOWcvdCF/sHIRAq5GkFyVaew5Gz2qAUV0wbpr6gjY0C3nHtucFdvytdlO
U7VwppoWXxW6fRgRJNurjjBFq5zMei2WBihgAv8EnMyKW9ORwvLQZ+UJbiCkwvlbPomoQ3z9VvaF
zRiCL5pFypcj3xPttVLiF2ybD+hp931IYFFfrSv1IaNFx16emrR2L+TkXHSQ41ZGIh2T6Rg2HEKa
+zyb1h0ANLnKv6apeJ/XvKIq+GgNJbBKBqxqhHbTcRIJNceXu2eh618FnX5G8qrE8WfwMbMXJ5h9
k/K7KRW1reTqKoTYN1b94xB/QWnyhQKR7RefZdDp7UHsMQ31sTO30SmD5BLFspvBQknwFvbE6+pw
43OLDqbBUZlKhh2b0FQ0Lbw25fgkAXpw9firFrGzI9WCGaZbNdu4gZ5Nc9uML4FkbawEhJsRrAS+
pgqNqHoqvVxEAyjox1EZjkPoc0bJnzlvO4l2UuQbq0NpYiQrvZlhxBu9I9T+dm7zlckpxRxOqZzE
dEHyjSQrK0w31+qYPSpt5KJqccdpma7YP4RsnbQd+Cw+C5WwyrRwFZpHazBsvUYar09OUt7NdCv8
od91AZAzGFURLLOmnFda0ziBJMWod8VHS4dgVSDnVWHghAo0o8A1qht8FJti5kfJW4hMtjyFn/XE
ckTBhCCSeOLCLWTrj52vvlN6Y2Na5teYE2QgEYKdm3tLxMIoSeBDbqccxSdN6JbdnU8lTAj8Qyvy
ztYDDz3bs667htYeaLM4gk7Huu1PBDVcBbrgzVr+PGHgs2YZ0LRo5+Z3QSg2kTG5ebzmj5eYe+lJ
u8Wcf9Uz0Z3NcC0MPkGIJzjGd0BYTr1WqvZM101WM9WmxMAj74KIV4jg1j7Iu/WU1qRsKVmGk6eL
MLTgWjHdWcX979YB1o3CiNodH9fsoEip/1mcKWdEKtJE6zSEqZfVUXSlC9RgRL+DS6KLV0ILTS6B
2xQb4sQGOzsBPgxYXzN105bz0ae81Ng0j5P0JjB9DnJzaCXP2aQ1n3uCvjgDNRspa3tSfiIZ4qb5
XIsmCTKS38GByQIsTUrqwUBnYmUJ8u9Y5+3HveModKK3QZBFipv3y8ufdgPGsMoc2AX4CNGJn1F9
7SUqkRCu1KgobyjQzRlBDOOEMp7gruJBJ2SUvF1l4jvrNULlw9pJpGrgjQPpA0S3laIXvS/SAVdR
HRBvMoXFQ1QUcv3N7/jU4B3WksmVZOo9R1HjPIfpTB/yye7y3H9O2M36D+Us8t2a+v4JB+x4UynI
eexcgbk/O2wpeqKBkqgPD0M6GtfpUDInfZFtopjKcfX0pn/wQZdvaWv9rRWhLI+wFnm5pJioMy24
D+/lS12sieUc+bYACkyAO6hJN7TmzXVvZsn0s2vzb3kh75tRv4911uHDdEREBUQnUUv1VQ8zy5M0
AGFgL8t1a/nYD/+Da1t4GQQB0Xk4V+1nFrBHtL52n2dOXWlHTGp2rSqHP4/yXnj366oMSDIMoRCV
cXYHF7+xIZQWzffinleCyisZINQpjL61W2oyUtFcGPF9e+3HiDKXBLgZObSMYOj9MyN8sUhg/ttZ
0MFPbBs7k7NL3qqPxtAWZDFH9UXAfnZV3NCsHFl6ELBzihcMW+2E4z++cfLbIc6mg4nfbhot0Yag
R3lvWLekIwTCa2vSdAfWXj7+ebgfuaZnUx34JvOcGirT/twtJrOj1wf4+eJOW02Dp8F8qtftRlkv
CeL6VSuvIMLpaEO3FwZ+r8f68byoL2qaZOiEBtG3ev+8NKma4gQTw2JzMjbzZi5PNcHe9a50iDRL
ni8M917C/vtw511la0z6KliGk1bsVFdqt4+c3ouvwp0VXTBLn4kEfg6GYB5l6ZKKJJ+vH8il1DIP
Zntal1vlOnZDN990bmlLe8G95AM4U/L+HMwSjcV6IBLA9OPf3yiiBUIWRY0+VnwNHM5BK5Uu4I4d
/S7bgD20uqQJ+HhAbemP6hKivnPngam31dijAovJQ18pK5nW4MYHb6TUq8ntbi9bts74E78u8c2I
Zy9FOPmkXlGzFa5oLrVe6BilG7vjwl4hcsTNn5CVHqPVpVsrL+/z2cuB/vDvKz2bozAYlVEdl3Fb
N8iOqgOzkf2Sd9iGsXN9Mu0Yh5PvDXel8oDl6Rj9UwHI75d+Nm/93qd6zU8Q1/NqdvvDaj6CnHRV
T9qAjOYIvSVm4tjf/Q+e8wdr+LurP5NJ0GIUev/X0Koz3LdEDrkgU8kqcqKd5vG8eV/t1nAu27yk
5Y//6dYvP+7NrJb0X4NzUljsbKMbJteqo11Hu94Wt0uk2r1CHdqlaexdWCouPfWzL4neGl2yzLYg
dPDh78Q9FIDlVrNhXE3bcn1R5PPRUvhmmqlnyvgok+q+5IValovkCkSZK24Xt8F/vlz8PacXScTb
G2sMFEwJIfrX1VlXsYsqPsYnKK5MlouLV/fBBgcBL741TJdILc5TYC0wsd2wrE+ps1iSLWuTuoG3
XCHxDZEnPyi75UIvaf8/XqbejLvc9TczqAmrMmDrbXc75qzD6Spdma6/mVkXRSgJF42lH636GNrQ
9uP/kkCbnL0voMJHPQMkKa7VXcJtBbzw4yLn/eWl6aOrezfY2fvRybEldAR//Zqky2NMfk5Saz2u
/7NJyuZKo3GjKjo8nrO1MJZqdRbHEZeEtBpulknzc5LWO2ErrP7RKwjADuahwUaOHJEfu9SzVzCR
c7ExY8Hu+b7kq3AVo+G91j6bTJnUGzZzfmHA5cf/vdr8HI85ulj3LLTr50SAziRVauF+ipSbhPg2
HjO7zl7/fFHvN4+/jXHu/89kFUZEyhjSVB9TgTOd7w/G458H+eBCVOplTEBwrdzAs2mhow3GNWjY
cT9B1eXEaJY2CBPnz6P8sCOd3S9N4dsvgk9Q2LydPx8titNZBQ95jVLUU9wgucpRplMG9BEGOHQW
C4fE6Ts6aG7rTKfmNoLMa2d8ISkOb0yCiQOHloTkQNj88297/+H4cZuJaUPgD9cIJdf5o9Q6M6eN
TYsEaYU+J4eAShRIQpAsYp6SvBSpT38e8IPnqhtowX4wMxfz9ft1phDlVO1Uk1LrlSAG15kw3f6/
DbB8r94sZHqSSHSWKbYk1Gk6eMK21V7yEJ5tsX7etrdXcbbFAqviW2Ns2pMzTLb2XF7/3GP0G/1a
PQK7LQ7dMX+8+HH4YL6+u3nLv7+9NgGJz9iAVXiqnuotpKRVDziSvjk7O+N7e5dDH/hxN/9XJflf
iy/8DyrJ8CV/eZvgs/zXf6kk/5KQIWLdIa+TBVBbpvAv747yF0dpYzns4p5h8ReZfL+EkqT+YP4n
353/0yWsO/yvfgkl1b8MtIzkviO15SXkEPRPvDtndFGDpg3rjIk8kpighRx2tmUhj7PL4/hB3MEm
BxNhT165+ukd9I/hCc+DDVAJ7PThH+4hfo28aLAxgy4G3rPpKUCJz+TxODjmenjKvGKdOKNDUGLg
JG5w+Sh39jb8vNA3wy1bqTdvgyXEVb+A9FMXTMwaS8GmWAte75hfOnKLXYygF884ZxuJ3y/xbNfi
V6HYjBQoOYajZ7H74/Jpr1x5VRBUXDuIebZvpt3h51finYT+/VH89xHPvlGEaSCcE7G69tv8ONo0
A+/QNjnTRr2/MNLZ0vzb/Tz7TMVATlEx/ri26RFKqJNyFDecIF0Z69yjZyh5F0Zc1uK/P4ymiGSY
6pMhLcHiy4b3bMK0ZOWlrfZ5uZvdOsJhqrrJ9QBAczmnjBc+DO+ny4/BdI1PPcUoWHq/gebmclT0
qX6Zuvsh+QoDAMnvBVLsRyOQO74EeGnY9NSzGyi1tajO/ovvH8XqsRS35vT1wg17/4h+XgO2wWW/
x99Hd/1+ygPN12SlfWFX+Ty8NOBuzIPKhDB28PtXpGtfAAedfed+jceitGC1qXadQxqMViNQp31p
vHIretmmuKsS13dpjDuzV3W2f1rwHebPb86/rfFS+PltXrBl5mCgYUmGk3xeZustk2Zz+hqNQbfr
uyR+0ka13TWNQkpT20sQLiE3y65ShKbL+gyivFNxspbkg8nI21B9avlLGgvq9v+ydx7NcQPplv0v
s88X8GZbAMqySNGK1AZBUhK8z0yYXz+n3syLmO6OmJ63n7VEUWQBmZ+591ydzflnEAz+Z9Y2xhM6
CrB3xGYjTCVbwexaJ05vvLwwM8qPbZtGsWv70I8lmsNrlQZEPi5WA8vu5kDSxWR9SjKYrENpoNxC
pDWFsDyJx0VA7LWPNXq2IlGZtkQswUg+beLmvDeLxfjMqarUrmFfme6CoMOcuPPI0hrux7oht7mD
9HFtLad/78qbqEG5c/OZwfz6rr2gwnJl1SzliEH+3SLG93dI+cziPWh0H9vlzP/IW6RT752tN15m
qJ8Pi1PWT341hntvtiJnZachs7fJbs6uP7xLEl4NO1QXWQMOU34/JaIOBoIupvlnasOilzUxzGyA
fb5aNlv4ozW2AQtV6jesxKd0zqOSmrmNhyI0iksTjIEodyIQ6WGcYbHvcxx2849+tgOkkkhQp73f
ecFfvFH6bxF4ObIh05jyhPTWpohNQ03imOU5Rr9S6UAcW29yPkq79wgrnLbiiNzOeqs35WRRPee3
eLC6HQGqEQGFx3LrWht5+FrPsZUR5IaPizWRy1r5D8uB/Fcx1HAIRG2jnirqdCDNY8wuRG40v8nd
W1kKsaADkyeetGPiLWwmL4IjzP6yF1QCJELJ6STXsH5ihpnvdd4Zd9skyJaaelUepmC85WtoI/ww
Rtc42mZ1V4bLobFTFpXcGvFqGtshlF59b6uM2BqNvsRC3vK4WmV+6isRHuZcyp+r7K0vUXjyw1/E
9OojeH4sCW5FdDzrlX3AbFffHaphkqzC4Z1ZX20htyzUly5FaexCPbXJpqbwDlS/3A0ciWeke5Yk
HJjFyUDW74saUkJCHAy5Ca7I8ZptCBLJ+AVgDKka453HhM7awq9ZTltitmux7bTSwzvOxS1WTfG9
uobxzMNRsHpuzRmwbZiOB0HIwjlze3uIN1fzsSgKhe++M/W9IT1955ROakSD2roXhy3K/VbyqmUN
vlrXVPKt9wek0/3qq4DANKupImc27WTNel4ZXhyEOj0ikB5sH9rFcIArHYrvzV76D7W5zXVoLP2U
Eg177HDQxtLte1TCxnRRCMYvpAqLK/hFeS6mtEhSu3F+WVkxvoezNwIzNO2zGgLh7kgsV08y7/Kf
W0V9UZdbtwtMTAnjMm/lznIsTtpUhCeSz6zn27Lt0FlZd6q0RZVjW4hutV5TTKiNE5doiAa06T7n
F1qDZDWn4KqsTuyWgnwStGvuPXrK+ZJ3+hVvRwYnkYg259G2+/FLL2V+CckC/hoad7pk7eQlaWbJ
KDR6nNhuYe4JBdhO6NzKaHbVmky+duLR6+soH+rgUAce0iKvcx5rZOg/tC66eEpbwkOccrq2rueE
OxbXC4k+1vjpIL1a2EQj5F3NOfxGg9x/+6TYki1edjgIydPOPlZp9wGi7T7fY0UgHUeijsuTWVQi
MZpAJhobxXs3T/aBRK3ViXpRSziHgx2b0DE/llRZe9KCxKnLrOaICVzE+D0Fc4t59KIytVAOkEx6
0xS0mXycNAn1KRk1KAU9+Stbwl4maRl0vwPXy25qktk4B+Y2yl2XVzrKUXmi5Kh9FGhmMT17lcyG
3VpYCo3Y5F/nvu+fN5H375O59a/k7VrEV9hZcCmqzvqVlm17YAHi7zvH5qNfht45zo4I7regrJPc
6MmbWmDxfBQzgZW7MiSQKF+X9dhbtzMCJ06BpmVAGutwPI87n0ypuJ2X8Ulbw/ZAmlewBwbhfpKp
jCkUoQ8aWIPc4ZZcZsYIuyonFtJwlvVrw8bzp2Mf/LnNuePiRFfqBS+nzwBBEXBm6mJNjKJTfwzU
Z1xV2vnpNrb1y7CG+uBUKtw3ZHuDtjDUfGl4LF9T7DNfdWoafwalfNbtokGL4FZvK57lBFcwPmJC
ovYjGYVHl/9UPOoqRVSyBKSHrP5LbaJjI+xsRXSlWJuf2kXoh2AyS+ynfAbrNLEMN6cxv2+msuJE
qpiUHYrZcn9U1tQBLkEEBB1m6aFrlk0VlPBb3YHcFmRTuypz17e1LJ3Xquc04Mdsv0bE4N3eSLOe
uXJuromniuHc+Fbwd9apOJvO3P7FINOskDhrcpONEGOGb5fVc5H7819SxcOHcAP7KaVrFAlg6uou
HNoCdqZhnYpeIhfA85+fHHdWb+SXpF8uY1hcRl5W/hpxTF+55c0Trs5gb+dj9QBP0jx6s2R86SLi
6rsKpgGhUsVdh4F5HzoT4iJuq6re5XljfU3V5n2ILghfNxAOuI5yYz9LMDKZSnFqC9uCzZiqZl9a
TnsI5tbCSWbLdufXVnp0K8PeDUM436e9hbeh2+z1YbCCEYvBKn8I223ORPXifLPqSf5W2SJQlQ+B
cyrSsjmMzdhzdZgruradNQ/GXQ/BbX2T9mb8ouZPx3jTvHoNf15GEyKmyLV7ZFGRHrSQe6uHS4io
H49cc01FZS+vtbnipKEKIk3bqaAwEPEoksyWJMkod8h+WH3rP1HCYtnXRje8r4PhCuiB8yJiQ4TB
DnvG+oHPXx46Vc9DgvuapCeC4a8gGKoyoUIYvu3W5thx6w69aJ6rUsU+4fASvVNdHKYJc/rqN5i9
sg0OAe5vhSJGOu7DNttMJbEDN0vUBHMFvbR2LnXTjtlNYrQeskLgfi51aZ1QmZNA1HsjJjESPXHP
tE0TPojMgdk6cGQ9O9YyMUsNIQQs3lIcjd4tyVVFELAlcgoh93F8fHrlIv9aFgcV+iCX7KfCH8Qt
wdB7yZVtY2YKneY+zKXr7SZZmLh1e6JddsoMuq9No+bfYbTsTyOXyV2VivV9nczs3iLljrzC0bcP
kzuoihSjNJ1IstNTjS9LGhA2+oJ8Pbcrq5UcucAlswQap33YjMn46Jstb/jxyHbdyZ4vAAuA1jTq
uENiP0QgDBrKSiMEHs0Pc9r0c7/UTvHRTSiqvjBwD0g+m2omFgyjhnMucUQiD8sg0mYy/9Muqgl5
BubcT0iod95SrAHnvuc1EzNaUCR+FLV6NlM/QeFmAO4wkYNZ/oDySht1sMfFvxLp1enhj0W41hHK
Qf9auG56cpkzUz+LtJq2s4v+vt1t9lBfcOGQkLFUTUl53uD82U2506IInafNQ8qdlkbccfvSmHPh
vVvzZnJWrlVObLH2EbmRxacefOROiCZLb451nY6XdcxLa7eKMvwVOkEfbdm8/gz5H9wVlke3s4CJ
psVvTWDFQ0999IAHigsiK2vraNMPbPeUF24I+aQvbc5JsVUPJutmSm+AH8xhJpOcrNaqL3WWymgU
M3WOD65gJ5VtmLt+maA7Y3Ko+d7OEoHNeBj03CdB4fOW4JnSxqkonky5cksvIoiAhPPBkbK3bxpt
cIZVwVLc+WGzNLHFXdtT7wXmm9n15ZUNgZksYwFBaszCyG0nfTXJ+I6aHnlveHvpjWlWcYm74ae0
yVHLkI98LxZUiD63smTaBKMdY0qJqkUwliHI5yCqyBHp136HlLi/S5ccHdRY1a9B6KVxHywqJrE5
jdRSiyQgavTYC7WdvTksoZ+ZCkE0gVKwGYY9k+jl6BoCzIwX4NnpluaMSFF5634O86MeOicyVmHc
ubINf1C+I9p08jBDB22pGymmRz3omPNXoOBTRibCfHatqJd++yO/vjkN2ndK2WzBhWN4dfAaYuWb
8KGW86aehTm5Fn5dBaUSQ9YL8R7qvpVjyaNO57Mbt0HcTV5ffkintEA3FKhA6i6/CpfqZ9cZQ/mo
8ZyezTys4/9224/IhZkhHifGhOwQ/rHtHzbiKX35e0qyJ+9tuob3t8FasPP/Eqn6Gp7+XXrPP025
bm3/P36/f5o5yWbNYKD8Lt4Wa2eBRDZB1G1Re8/9SSjRv+v3/3Vs8o/f7Z+HGraZSSV/p6reqQDA
D06L3hl2/+Z3+G++yz+vjbNANLVyvwVFFobxPOqevLM6dFEV8bB0ecwdKA//D1PK2xTyH2dc//DT
Of80pWzHwtHe9ts4rFhWkhnca7y+ZggaI5TouLZYSuI0jW7g4P/8if//6P5/mAY7///L7F4V7Z9/
GN7/5xf8r+m98P/Dg5vHCN9g+8RzfnuZ/gu95f6HDX6S+QlqJJ6f/xrdW//h+S67VcToDNddi6/4
36N7n12A4fJKMq4ixI+x+39ndP8vj+iN3eX5DiNKlqr/gpVufAgett1dx+V5zTiY5Hvq/JshKIFx
LBr+8YH8p+9yG8r+H2NzetocO6yXAB8buDs25so4ZyI8f8U1L4OCHG5NhOo4btNzEOD6ngs82WS4
2684++lb2xIhtpcLjHqmiluyaPGjzetDVdsIm9zOvVTehOGitYzqGJY6fM17EDTO1lhJHaTbi5eO
1kMzUq0WHlOt1bH6g1k0+ph1vXXFRNwvNP1orcnkNOKFOEnQfJgUTNIS8x3upzTqjVEcuaRJtcma
2jnW7pbfYWKUz0DwNzz7vZcM5UptNE1V/2bRW9xbTjVuTH3r4Fr74ZKemmntfuuqd/8aJYJfPI3W
ZJFC3tnQYwZlH7dadjmaesO4q/Ewn2XurjvDn8s3RzU2Axr6ylDhqfExA3ymecAqN7MNeDNOkLtz
UgJkwkXopgm5iulL4zVlMroe6DSj1NlTX/bkUq1bbRcRWoj8MljjfBzrOn8TYtX349K4SchMKoso
xupvexL1FeIW13pJbtu97Nfhoy0DEREY791NtvI/1cLTvcuBSyAs7tgabOV2b/lFmdRVi1O0m0iy
d4zx3XQJA7d16J9pC7bznOXZJe19bA5dtmJ/LiglzgPmoEvQdeVbDpzI2pnWZpxyZmh/FsY+h61o
JR8F8QbSKhbSK0z30xzF9DT7MCUoo+kd0ImPn1S+GFKU294bYxc8WQOaEpcc1MTKajrkrW3LX3kW
hnerNBlcSTV8MeGq+L/kDcnl0K2YCzl2jR1ILJfJXaeXYHZcIlCbNvIGKUg8BvlTorL/WeaDewWE
Ydy1IpMJ1s0cSy3OI/R5xaEsl+/FqcUD8bZ2vBWEvi4cFPc8z/2V+W3/OGTjcpxkO/+qhsk5Y3xM
zySG8kGtWXFZ117FGQmlMdxdL+klffbsufPvZjHHPbGw/FMs5+hImj+NaxYvaS26pGJ69pCDsDz4
QertJRalBM/Wxywwic/1JVvamUQFz44WPD6/dYv3Xna62dvjzYlShCLu0im9yBTyVmZW3pnwSRwS
VrbycJCUykjiNof8E0zF9qDm0spJCNPEGTImTtBpiMtYARXo03k56QUCANY6i6Ex0/0j1P5xPzhZ
+9zYwq0OpdehLZepHdw55ljRbVrzyh4Rmy5LE1uvJ4uc6/tGpe5fgYH6saUROLdW3r/lxDpHTb2M
Dys1J67pFdfIltn3DOmLk2iFnyhCvR/wB9afhZYcQPOgUQY2NRTeEc90bMqMJ8LWzfigiNWgdByb
YE98O/Ea1WDaJ5dxd4MBYMbEnPspCYpuy28FTHVzSqcNz/+U54+9t6HTVTOz3Hls0PI3uVxivxFQ
x8PB9H64g5tyCGk737VhM8CR7bo/0xSEJEQ7JsLQNiWERje1+YNEtBoZgbc4RiIEcxCz6FfFKzun
yTSV009lVM7ZEdv6XFJhRqMSzJc30yECK10d/EKpmN7XYgUwg0X4ytkxvS5rjUzSl9s7SgXyZMcU
ypwutsvUbUEsBq8Fk2FN6dke3RL1YNg/TG6GIjYvmsPi8RN0QcnypWO+OeKL22M/CC9eNdo/NbcZ
m4ZxjdMF75Ixe0EMLMzal6HWD56T5YnZKwSvjalPHdOOg70FLvPjnPhgMIV74aXGfsXB+uiIcDy0
vBa73JHrg1nK4aXqHXkZ/E7cVRxLu2wq/b26nZ0oSPL8pEtpXXO7yY8hXWC0Te746FijjaaFHveq
OkNf21aFOBfLah9a1fwlQrKfGKuHj15bp8XOzQfniUfRe5XZNsVkqzfnDRbfNSdlFiMPt2NG75N5
dWwYeXo3DFv4AN0BvwQKnEum3VXyM2n9tJqbddSlMpIWc94Z37IiF0kRj7OgCYp71a+fi+gAMRdB
ae2Jngrsg+nWro/7qdMXwzLkF0HMYeLqkqFmUUpGx5WoHguVKwYZRXfRGwzMzWi3xBmqYoKS2dym
QKJ+Yp7bYmGparHr/a3JdvkYrlPiSB+bhiAUHCFhauin0BXzLbtdYt/VtpWdFgb8v/ohqAe8AE19
G4OF64fwbVAjkMexAQv/ZgLkPbXN1ghh0hjLXS1LcS4MvznngURv1BjbfJW2oaAm5mE5JoE7eH8t
erZ+12aV/irnfkt8vC+fAHjzX3Zajt96ZsbKnNK4cyCCMMhrbTYddELsKFIflqStH7LQlxdPhT7+
JmNsP7fKZD+RD540d0OZrXcEaAdf9ogtBJ+QxtWH+2Z9pXzqjqmhWrqtrEXbGNhnnKpAFFRmO5Gf
ruazFJt1wvQ73ckhLy8gUdIpmiuzubOIIW+i2oFNRNZ2ysGedw/FHI5PCJiqK4f98pqVPmOfPJin
czZMHW4/TJ/fZWO7JzeD9xOv3SCf0iAoQVN2Wfs40mn8KHWQvnZhCWcP2uD4ktqVmCKOke0Yhpu5
F3pdj9JwWXYAVKkOpFTTFtb5zGgrJ51J97NxZ2Gs2aHPGeOZuucPcL312RSNfz80dWjv1Danly1T
6ostTXWHLX14INDYiWU6mEeDOz2WpRrjyZv5Z9hyYVj3vL2YfVLtgkHfB7mlY78vVMwhSzTjEpAL
JCsZTYz8D7M0+WzKyvTvxsbobOAX2C8SAW4AG7ZnP/WrYTrJtkLyP2mxrFytHFVVZFXOdlkXkz3U
0CFmKmuzvS+H0j6tC5FgvesH11ys3Flq0kmFk5KZQj04F45a/g4JrFdjtcAN1hbgpdBzozbnospb
bz6lWyXqqBr97DzgmNvJhXD1RtTefdoFRmQTSfrBBgYPGjurh1C2foyDiRZ6Is26yQbYSk3mPdbc
5QeSqIkWSxubsQG0BKBMfbbjT/hiZdbn1ZU6FowJHXZhrXsYMqN7qx1pn7felPpgta7Ik3pQCO9G
ueGtaefZeWOtM7BMTqXBODrfcCk6fYiZtW0+IcEEJ3tarIPUTfBcAtw8S6hk7Dh93IIOlsFjO5nD
o2TneQ97qD4DWhq6uKhH7wCMpvxuM41wtnXEkUF8zq8jqw62VgPMLhx7pTtMcQj14WTzIsWlkYVn
O+A8KUttvtcOq2dC6jnDNzfE35fZPH5S9cs9peB2Db08u7aEy0eeBe3RKCorrmYBA/PmdZ69sPqZ
m7pO3GY2ojrotgeLHVnEL8t4wAlNsrqjh8c5XAdmvKI9+40TXGZWp6/2MFh7+KroFFPfeDaClUCb
ftDv+pYpHw3Q1+/FklvJoq3yMAauilh7Wu8QbPKrQ1Q1RrpwEOR9MG93U4rNHRFkgK62cMpIJwvU
3RjY7sEK2Zt6DclEESrAtUnCTc17GBPZT4CwOJ+KMfCxJ9q3bHJmaS+2aIe4ck3mpNrNvF+8q+yG
C1FC5F7zKfhjlRnp6VPb7j2igUlPH8VHSpWyH4USL4vI9dPWznmzs/sJSG6VBTFoHv3DYHlM7R2s
dw5AkMjx4MqGfufe+WTaAQvzbQ9USOUHjwYY0TPV6EYudI9n3IDtAs4mn3/YGOjPKQxgnJB5c7BD
Se6Yx6wyc4zi0+2KgYlkCUO89AfvqotMF3Gek6q31UuBzrOQfbWfMNqfFBc8NvOsv4p5Wj/aUWdR
qUeLcMTQ5LgP9R2sDPfHHBSse3sMvZ/MQ0Wc1QIfo1inxzBj8VinXX7YerHyihtuXMpc0jb4LAbn
EnFpSzB9oqahSVzgVkeG38Uf1dt8tJOn9trTg8SiorLvgclWHwcMWJmZYEiPgJqRWuZvgc0Qt9Qn
c1bWA9y3x7AuyzoGkFLsPatjeOc1NqZtc4saPXwbdBbQOh6QhMPFazzvkDtTmuRBLl+rcEKuZhjD
X55eQ+EYzwhcY6042vE42Z0Z2UOTPUufWidVZZCYGknALmDOunLthNS0g+UmKRhkTduZbx/mGhTz
vr/lzMPbIHIetIv/2gJv/w0UqyyhwHb63Sha4ewMStIHDEMa6EggJYD93NwH5eoDdbgl3fsKP+ox
1xM0tKCa5KuXpsZdUCzLi+J++tF7ORGPeer9xNvPw0pHyoInbYpks4nOs80RxkMmZvPS5Fv2lE5e
+Dn6m3McIdIT7bf436EIwBj6fnu7+rP+0c9EyfQxr65NU6VNVAYquxs9DRVWePq+ZjwXqSJkRBuo
4Q9yxfoGfaO57au/zTqs6FkgEHgbZL111i3e8iI/YBFNY8+Q7W1PL+sdhEIgYiuag3GqzZOLtjSa
TBd8RLjBFeqHyFVZFTtVwRKhsMbE9zwEyoZzvxT2h93PJRWGX9hcwmMx/3E9rUiug6y7aw2jVWeM
0ineoxSQAJc8paCxavueTCL3fbAUInWc7Opb0iA+WrVPtqQem9MEkT/jNuk8JnIUxzOT+bvG0d23
HlVxrZBGsZftZ/IptfE02KzccGzX3ps1G+G1oq2mpDT6S9gGzbW/HS+RrF0XCbUvmocJotUJLb30
dmU7+PxyrNKIxlEhewvhDsVTY6zf8yCKmD16+AO7sAagvLolcomqC48OoIYJtEc1j7QCKTMAmW73
cpgEDdgKFtxGg8H7GIRP3WCIuAjhbLAmTs8wFTo+0qH4Fp3tvo1LkR4sVox41mf+iaUZrYPlyj7h
A9oSy1xFNLVFE+ddg4wpHAZ2HLP74VudCzukgeoyjj3jRKV0t0SqVhoT9cAuw8l9/zhy135lrU3W
opr69avNbuews1E5sSWRqKV44GoIAFsgsPTNlfzZdO5SHYw0DxVMkB7lS7lsGvgGlKjguIiiH3Es
5635o2bl8qdtaZjHrc6DT39w2UcFzt+srmnyluwqNFokBQluZ3qIUCZoN2cW8t8tK5hDimqEGjsr
Y3coPmfPeJ/d9s+qneMmtl9LZ/FGsYmWwwO88b/CSD+AyRyESy6X2d5Rm7wA9btKiChjsNCXrmm9
c6zsaU7Nw6jAgoXOwW0pr5Tb/BwxTkfEjs5HaJJ4Cn02QxXb56bghBF6++14eovyYMtjNdV0cab/
6S45WdSevnqLOvep90IsbXlN1djvxhJ9kgEkEbpDnt8VBt5gW2M3Y1XH7nmmj0jXdWfTd15aN+x5
wow/tV2yrOzrn6ZidwvxJE+qNR/3FdIu6I7eAjhy/NUKfupNWUUUBtvfwqHFcZBXjRX2I3vbTmDS
ONxSvF2Zu+8r48HPu1d/seOZbY7lpHtttme1DMfmFgraL6cay5kvb9GTHMhe+JRRgaYVQx2l7ahQ
C/s3Z7lXcrnr/bBCsFbLO+Et4f3SG+dUSQYb9DgvUnnFvpmHX9pxly/d53PU9X0WG0t3z9nPDTzp
8VmuFJOKzcvnKvD4+8Fi4tkPQAGJlEUsQ0JYfi71pjm0TJg2Bz7f0jI/8aHxIz2IKh28motPWz3U
1sXPZu8QMlGLzPSGeoElFaPdQyngt9UO0gO0cDa6cee5w6WgodkPcygSLyAfT3NhyqKnFJALLKW2
2F4WN2eHqXUC2m2idF8gQthbfi6LFXFyMHZnsAvbPZ/uX6uuxjPV1LyXhdEeVGrjm0RrvWdo0EQy
7F8cz/9SdOWHlisVo/8I/csfnyclvrp8uCk3BhXrm4eiqRpYLE3zwihrwZ5PuaIGKH5GYP02IT6a
lG67InOs0xD6qBoDFk08XM2JU9WODVMBInPApC1G+S19idbKsN/tYvqAd/erW5uLYCvM2GQIWBt6
Izmc4NPWvOyjITXecb3Qvo05cmFrfabkH/bhsLkxIwP3upZBG285OjsadI8FSBMibABfURfvVBJG
JK3BTWbofQmm9erAUrZNAFiGTCqUOiLNAIdfLyb9nf1ojj2dC9IgcxgAPUg77toZHUsTjjRsojrg
T6z3o6sRJKHBfbNMQ12omrDSNb53WbKuPJaL+EFbV0daNTJBIPir8hweNcdTVzIF5KmeGyh9rO/i
ddg+ELQlevCvN25DQb25zwfrNYV9tSNBAuZe0z/PQ/vDn1LGOeHT6rI75pV+TDf/KJz0NVeSLFZ6
rdYu9nVD8oMt11ctrSfd5O9OOZ6KcPm9qP4GF+x+robD0Htd2L6X5d+54+JUpFTxtdusPwMAeTsU
IQ9LV561VMgWukRX4jBZR8rK2GBzvPMlbu1U3TVaspgHFNHJ65guGhxu9tRKjvbMONg+KBRym0kI
eEPAum/zcr+KvjrSS8PMAxHQM7CCnRaBU3sa1+JIEse1lH+yAvp+v0S+M5YJNeEDsrUoq/rjSiaC
dpyaidnN1VNm0Gb89ue6UgcXnb7LgzCu+y8/R3ikCUVWuXMZB3nkIiAtemW46csbVxPPoesfzKao
mCb0jfnkKXleUvdk1ysNZJMnwkNFWKbzRRbqvA3uyaEx1X657MZOvznuRDXYhPqQusQoS09ytwEa
KeAcrr15bIPfW+5fTHaoOzBj5Kkr8Ys68ooPv042aCAcR/It24AJuIywgDbJ7JCO61vaZj/TVLxk
t5igjO5wx0K3isVNKKNG8281cZus7n0HXk1UIVN5gg1IMfmq1jAJOOYGQUpxG/S/zQAFiB28GpX6
Yw7br77XIe+vuCdknl+yel5kCAdF3m1F/tFB6QAWZO+FXRyWUJm7aTQYQxDuKCECd8BZajrojf33
zhWwbZWlf4ZzRjpbl17DUCdKLAz6zdiy68+amebkT1EgCOCb1PBw61tkFXzmZbj3C3ILPITDzAo+
1wFBQCDfJ9s6YPx9NdH98hZ2LN4DamyzIyJ6UvKVZ2vadWVvwMODQGs2YWT2lHMjI3stwTYt05cp
vbdUDCB9UufH5PAFkDC8fWfb92zZfyiHux7im7Y/HPQstlc/WxBOG04iO8hitu071HMkmXCewDLM
/LMCqj2fR4uAZcLEna66HQDlH72kztlUOcjb9SG10lvudjkdHL/gN+LdyxGv+mwf59E5gFQ7y9te
w+iTJRzuXau9bEtx7pEhmKW+3SLP7ezGN/hQ4OvHhsECKq4by7G8Mzf/ZbHy67wVjwWt9Fxgu+yt
D6QKrLGaSPSw3Ta/XhF+kQRA4TCmxaWDflwZTDf8Jl7g2wS6OGIj31nMh9Rvb7ufs8ei/uvMxNqm
/aEp2feDQ2r56+NYRXhbjdd+nn2AMT7mrBnXhCijtKqZNZgaiYk09ka1RFnTPVQyuFMwb33WGiVN
/aVvfgCKO4ZrGq8+WjozMU22Ss4z5Jh917ws6UIJ916sVmIaZAmM16Bnt0JPyjlQjaSaLycAyLEs
gnjsFQAKdZT+fTt3L1037zllds4okEMwYya3zG3iOahfmBnRn00HmwszBf9RcbdRzEfIVx9xOHyv
Nb5fdl/jelhLIm0Iypam9VSC94bxc1Qm6lOTDAVb3svWgySHNoGrZRusy8L4gqOS8E+hIyWKb+LT
AaqJZKxQKiEiTFXUcV5mzpCMBng9GHILdLMt/4FIG7CRn4QVj3ewPggf3WBlPRq3BzMw34csPHXT
eIH//qZMoiLLEs0Kz0SwHBtFhUZPicFyfrLt/8nZefW4rXTb9hcRYKhieBVJZXWrc7tfCLcDc878
9WfI9+HYcl839gE2DOzv27Akhqpaa805ZoPsM/KjCAOls9zZ4NSdpHQTpG9KOiMnVoVva7JHIYqn
gHkfuOJ9G/b8Ne165nC+op7a5SooQo7wngWtQOHgYtHVgybMpy4Vw4G0eVlyx2udgDqlfknn7G0K
5QtgO4/MoIOiD7cWPc4oF4ZbWdVhsrgZk8q831zF8UM0o8zbdlhRVAQBaXRWdTjAX/sEbbf40sMz
Ei8ZjRCtX1ZTf58QlJRrgIBJegzJ0GhYFKrya8o1JKdnp3f1TR825zFYT1q8qyEE16XzCKvpXUbO
C+aUflUH5QakOOCqon0KR+2hN+wbyOVPs37xSVa+VveAPlL1ECgCaHl6DDrtseTkbjj5kQO2X03J
i8UWA9oHYKMGPmmu7vRwhJOaARA278KFhUICBpuyLRDbU6crt83yc0B/GjX1XRKCcEXZywSFxc48
BMZMn8vOjxnwcLba4m6Q2bkqyG9ONBoqrNC5hvLW2V1OCvXMLCEF1DwuHCVl/DzMKKDpMCQdcPma
4sYpGr+ttXVB65wfyRQ0s7ehZsMybfezBeAqi+udgIXL5sNhpi8OkP9ojKbr2dDXo2q9qG37Pmr1
qWpzc2U1zcOishRXRDZJgMn+BIcaSZq6bqfIF1HLCMtYlxygw1xd1+2ya8r5MdeAuZovzrJbCtpX
yGLTSnNT87ssMGzYJNZbJdto6C78+ySp7nLadnH/omMLjtPEHaqbAZSt0X4fi94HqfYCt+8Gd8Q5
4D+0G/7IGFXN8RM6B68P3roieky7CT14sQ2N5JzC2IY6/650AfV6sA7rgOEOT1IyMjVAl+3nSvAl
rqLj4swHdGw3jJw3/aR68ZisTeq0VnWeVb33ENivtfbMS7dNhULBDuqpN+9rm2uxJMcixPKCZeCs
ThqtPyM6w2K8LZcGnGrXfjPG1lzJliF13BJGlCit7XFof6SC8dUoPieqWrPUlO/I/OkkhhyxGFOg
0pHKbdQF3ztLexwVZGQs79S+6Sq3zedE0u4c+bgoTu60XDvIVt8tFo0GQGUBg+2euJ48Mr4ZoOx6
HeJzRd9OkfsyL05aPz6E4ByBCn4LyvouVC0a6xwrxkk+ku70nQmj5fG1cbfXMao7M1m3pvm1n4nZ
MRP7xqGnvBEXYNOcMR5IJu1JSXNgcmVsfiF3D3GDKfNdUhBewo2Kd0Ygqdc7ZXC+1XWTe4lu3uBU
2ywixmKTLeYDcna8NamgaF3e2wAldkozDUuT5kO9R6NPlVxdhoOjkm2GNn5Av/A9DrmRcIadcfyp
XbCPKdhS9L0wZqtvpdbeyko7JMX8LOzyGXQ2V6xwNaO5JyLJi21EvNTANgtMigIZhi2Wc6X1pDMR
e9G9KuLdTpkfzcmNUtW4G4xjEEM0rYcBheOzY7LcGMp+ipefrc2aEyxb2dcH8sIP5ElhINCoV0JO
f1QNHMi7Ckp62hsurUWfgeiO0waltLMkMAYdLxmY9FpvOot2pst6pdNET9sGkGCEgrT3mnEExo4k
vUmmPWvPSeNAKm5mW/Eka5cxTl6sM/pR1vRaqW4VFMwPTltR2VSrMSEl/dLpnwDxsbHTlN6q7NxQ
xFZOGe673HJxRm0aTaVhLg46z6gVKKdwXjitDbfSLFZO297Eduo1OCRyJfGlma/6GYtksy9sMtCY
PIixol3zWHTlqgnNozq9lxOy0Yy3GXA3WayrgPNQMX/Lp1eyBdaOsaEfwsDi28CESK86rzflrkBn
0Wj35dy4OQjRFQ0wb7J+tEH3LUueCnGsEpZfS/qdQlhEerbM76P6Va/OYDQv5jXegae68xwt9Nq+
IvxoX4WH3KKJOM6u6RAhMqw72k61ytNE0LkduVE4PJsX1PZA53maNihg6Iy/Z9FLyVUS6rEbET0L
fePY5QqNK4fMdzGAfg1fBiQwKgftEcW5YjxUkPVKdNWOdot3xdVnJMbBuqmOQ4kEU0I6SJ/ykj5K
C2Ia65zkNOiXHXP1BgdajtkomnetTVhUrXtDy0htGIlzYa8ooRhJwvhMfHoSRYV4ElW9NVkumthy
HR6xBbVPoeYrXKVuIJvtpfNEptXKQqTCNJ7L/WaG95F2yuVRwtJabGCPDGjnRnezTLnD7UFRcU9Q
hpv0m75KkBY0OptG6xfd3cgZmjMAalnrVmWrUofcxdS6SiC3ZmgTzMDcqoQKkhA3q4CXDDYEc13o
iHuLt8u8d6w5ZRSPXRB79P5HTop5cFTDrZ3sreWxzZ7UhSf6BKt5a6k3evYcVxxPHPiEkVv0RCO2
viXYyg5FcxqcdanclEDtG0JR5pwH67arz51NS98T4pZUF5YoaIcr4BdIlLj5+bdGuSH+xanim9jE
OoVyGfCup/W2l0yFVzRPwfIkjRd7OarBe9RGRxQP6FjECgK5V6i1RwQhpeyrE33lCOl1ZXBozKcl
IM8YfznUVPJbOL/IQ6WclMngFPDDspA5hyrGgmLdWcs6qk5D8FMKdAZj6rPOuVaBEVFi5qtPAR2M
SVbuEN/1YNspZFa2SE5zKLBOsbNclpLlDNSRGc9tLb7T1UNNRfh6cOv070bZrw0j94PR8XpcJ0qb
7B2usGUU29gMEb0HK3FBjOMOG6Ca2T08OoBYIfqCer7R9SV3U73eT920M21EILFBe/vRocE2CWPf
MRyMlDctB8ObpWcZNq4dPMJwdmUUubrxPY5U32xf2/Y0jF9mveFYkO2KYI9SK2KNb19CMPvFQmGI
RbSm+O2i2KsGlZc09WNj2SPLuaT/XM48KyRNDA9Uf4nTdRp32yDXL0ruO9lweyVCe31LV/cOLYjb
MpAVzc96aY8jL0A3TFumA95STIdF6VcI4VxDqYiuxfZCNIBoogNm0PsG+2GPCtAsCq9XlO0IBXxU
CE3oyxvqGc9Wol03tjvTqt5GcX8x6cj8mxNWzOWzjZXx1DRBc9fPznupTLepkZEzwhY0qIQtxdhY
rOE5Gy3GxuYzMYUq6nmC5Rvtpih48GANFatYFlsQLIzScCB1E3Y2wiDamBEBE24aB6k3C3mvcY4p
ZHNMG7TYqUQuk4iNymHMoLFb6PpX1ZQUiyolByU2o6y8Zq1dFh/BXEWYHtE8GQTV7nYW/E2NbAF2
NCrKD7G3OudU21S/dTF8s5LqkdjMbzgkdjSpECSq1Xbh+MAysyJMIKV7vrhmlhxJYj+NanzqwvDO
qXBfAtie/LjNX1F/PQ0znJZJvk94E4pBbvUFrPAwbgkN9XsUwFCp1+JSNGi043TOM3iG3MBizKDI
ghSl8shOtQt7QKA0VwYtys+mVk3kD1MhWg1boxI6r9A/pQt9tTtjy2SP6KOfhVKUp2piYKmFwW5c
8meFotIdbfsmGZtL6EUwrxqsEK4yAWdv6vDRyutNlUUdqwPtEV2z/KCJy02SNc95H980OU2F1qFu
HnJtj8eQs5WBroROqAUQPbhLAhg1WVP7U5y/Quymi9SzYdqMHxcBp14TjOeQQq6SMPN1UiTdpGUk
juuwXjeiyPYt1d5q7us90s3eN5zyrIao/hQxbxwr+K6oeEgLrdddnfwqzAEAg6G1IodxBmMX0rRk
8JFbj5qTZLt0bDFtLYELo/Rn3MyEpRBsiYVUvkypdp/MwU3WROdo7r8kantpYjno/a3aC9p6WGMb
va8cXska2cV7XinDfZEfnLDeUx5812Y2zJwRzTbBg8HCOWfAeMLyGXhhvY9N2aG4aPSCRavUfIap
X8wh2Urac52JsidF31hsWjrOXxISAZ5qPUhpzeq9c8TgxJhJtatTXnecQU1W/XsHbcvNQIIM7PWU
bB0DeYCge1e1w5qm53s/J+XGSJsvSa30bjQW51xHTzGOgCilfJui9p7BzgEHX+ODjt+1Gg2NFrXd
VC7VyjbHNePSx6zEChFT3wV9jFG0euyJA8I1m66HQj8oab2VWbgvqnD0oeEeSp3rnuTs6dkplOMR
R/zaCXAyZypmcfr2bUp/trxM2zW3L8e3LsTwTtTFVnVMTwMc7Ra5/U6Zdw774d0wzHPHqGnAitTH
1V5DvdZj2sFUSCpAbE1brTf8MZoeLcHMSBqIbI3NJImKafrdkjkMXgjHwc97rAYagKgiV2o6Y99t
c6+Y6SYm2Ru0BL8VmtvmacrjoDD7ti6irzdG5PuMwsmai8DNMLeQN+DZ3NRa1D8trB+ICs6mFdzQ
rGKCYkDtGozbaBY+g8tvtVC3hQjeWzt6KGrzYKXGtpDFfTg7O81Qb0k+IcKAIkZbEprExp4MV7ez
E4OquPTL3r4RUb+hMbZO6GSp05eRDi9Bsu5sRzdqfBn/6V9bwo5nfMtRm+ML44Bm8p9G6R2xDIrz
KkNmQ0VbUmDo93kJFbSxfRjo36uuuOVw4XeRtTWz+nRJr+HV940i+dlE0+0YGm9zYR0GXd5GSvtF
y1Vt082qF8RCORsxDgwr0dnBrGM9Rj2zh/61HMoHgnSwzxpfQwevpKJVCDvNsTrQCLMt/M24+BHI
trPNvFAAyc1G3CxuPKu0PMhFjSKv1Exnq5LYtkZ02eP6Is/giP0MOZelFk8dxy9/wrTZbYKsd34i
x9EiTzCZgtiAN+4sogmykor7exOmEWc3NgSOzdEoim1XjaQrEWCBKGHWTZIjbEmaaSOceYduQ3tq
UgAPlJkhGbblyJXLhuwpC5CsqgTP5HhAsBZ2Ta+fOAnaRyerAUXUzIT9Ya4cGOKyiBHNabN2o/TM
gAJUGgySqtQ5Bu2g5avECCHdlIUWnmsynNcEDbSEMQCZMOy2u1WZPuo+yovoB2V1ivNdL36SyDEN
K3RU2i1HJ4sNlGjqVHWQYY1dqOzCqrRcUVS6N3dCwBJg3GARWutXRZ8c7Cg13hc7n/dOJ6zXi3CY
3K8pnm46U+IirxKb5MKO+4kwD29NMzKCL5huPdDqnnfwjeq92RscCXr43Xh8zW0rcpDllhCCgI1O
fXFiUkQU9E+e6ApjH8YLY267IYwkRU+4lxOz3/ni2b/Mxh4MaDybcQxVKiGdkMNVWDMnRT5Ye0lh
T+8mAu+ztVjxfq7TqnJVlIBfy5qzbFyGKUe5CHEWWQP4YoKhDRiGNDp9eSuqjVPWG5DwR32iIWgG
33PCHwFSJCaCmhyIB4ZZSeKTBBJA0EQy5Jy5FDmU99XSDI/w641DUxZNsw2dGSmoM1ZbzRqGY4oc
yU9bPbtXjV0xU54ETNDICUmetHRhMCSWeZ9NPW18pSVKoxlokZYSF20snPBObfTmUHTFvMlVR10z
1hprbzQH5ztcn3Jv1qj1lEKG/sL3eNGGiSZTrgJLiFg3UR7M6LGK+ocI9PlAFFO1DeaqoY9vZfbZ
wHvuNhluM7bQdjqZsSWRx4WaS+5Tex8YZfGYcQ+9MY+U2xRJ/6GjsXYsi4vGxbLCLVb8eGNesOdB
iOCLUMflIdIS6QmUd/uy6ua1WrdGsOIUqmzmkYQlcqTEN3vsUYYtznCLhz9/EbwKRJvJeNnXLQjT
vtTvupq0mdHOrUNTaMM6HcM2xvw7RkBHM2uM3alKJHJXG1SGzDnIz0ZsTG5aLhapisR1JJk6/Mjj
0XifCVoZ3NLMMfBKUcx+rQ2eqaiqR9gLesQg0N86stNGOmgSZVJ2GcWCZN/347RsbFAQz2o5236l
YFabsrHc16iD7ysEPOjneKBXEYqmx64guyExFFgxbWo9Mwg9ERUJ18AQAmexOh/HWprrBgbOSTCC
veeyCjojCo0cUZqtl2Sx7aaOijmt180fCPyqnegZ5i7EXB3aiPBdu2zq7UCm47NCANl9RRkNYVuq
4oswWqQhfSoeqlx/6XQkwyuzkN3ZcKbGr5KO5CZt0HfSmHGDkmOW3TO9YQBSjCENbIvRbUyq1Xf2
sdEHyMAyF1cpXQsEe2R542PkfK6GMERER8D4YMyp3/fTYqFtrwYk+Y6artFULT9Llli/6DXaJQh7
jklPIjdxIaV1Z+QofibZDu9RM+hbPBLqj74uusc+oqVrG6AKkqSv7yOV6dYwjs7bOKvOfaeWmhcw
8qODb6rxl1CbB90nY4xgM4SU7T1Hwvi77izLvqIkC4fWU/PN4qTLPZMA9rgyMOdVCDNmF9Mnixn4
D1HgAgpE/McAYKsp5Zc4W5iy4zaRL6NuRdsuCDHpOqrkZG8EC6cmO7md4accpWIWJ8VgrBoz+kKj
3/U3WqcxFLTR1azLiWFgRJtHHYYeMWphWsekBAWz6qechhV9W7quw1QSI5gncnElEd+u0LAIuIjl
0i8TnuH7uJuUWy0KKWlm+oDrMWQ4yCVS+30Rt4gUYfI/hqEtf7ZNVW7rVC/PQ2CHGeI0gU5CmbUI
01Rb6L7+K2Jm6vGpeU0Sp89VUxJmWI7WnRM303OpdQEhSnpd72x9Vh60Ppt342A0vknUAj36YUZt
AAKHIUdqU1Pbcf1WYlzZTLxTr/REU85z+TRkjIIs8CUGmm8eSqt/CmvVeg6yIn7pkPWyWdYUISLM
LF+bTD8kOTyQAxKxOVGD7+xcvWcg1npMiRBGDNXMez3Sqy03NGT0q5BHXs+WT0qt41oj7fSpIKrX
4Nh9XxKNtQ7aX2FogJtIokIDvSpIJjTo7dlFu04o3F5Ij0p2FkphzlrR6P/Ky+N5XHYgDpLbSIvq
T3y11347R8NtJ21T4MgRQv6ywf7mhNM6aWum2uynfjH2MmzlGvtB41opGSm/GRDPf1PcjGvTHR+F
3IIn0uZcC5jv8lV++6i4w+RhJ8R5ucs63KaYsVz2IW/wLuDIC/IcdgnL/bvwBpf9wTsq/riGpeOi
dgnXveuUx3o7v3xKlPzwe0HfFcLQVEj9V87ioSQ7w4ov34sLvgLp5E0HTEobw1e+fPZh5rUV9nIR
DMtA4SmlZQnrynkY4G7JLEthXxyDh1oYzbfU4I0NxHOUx/ktp5JLuQI+nzjFYTvMw7yhrbTPYoXO
mGWbftpRXhqZoL/nYD7HwR5iQNBpdgbjTNcWzVqTpKwbMfOjqRPfTWns9WVCAVFBVhqadV9MW9JW
Ikaq6i1bnLkxjOC1FsOu7RskKcbzxVi+mRRxXwpZ+2i9VRa77Ee+TN8onvWX1OzEjhyelL4tVrKl
ZxgUgiip6Z/ak7I32mzTN4UvR2ySirJgB2tfTBNcVqYFJ4T98Zuuit3UgtFqGcOsnJm30o7q7hxh
k/Rb2f06T7+pzL3+/RR+dP2FqtGoha0mULL9+RDmapOH0YR4Xrf7bT3U1R3fUXj90IjXCgHUJw+9
/tHDJXTgfjYx4MK8Di0IGs1gm48OMRqYA44phTdfRpvAHJCeLUBgEzq+btQPHdG1RvcIDYwIstqM
6e8UvcfygiCzqbW7sJD5Y9jE9e3UsPnkTSK+W6osNuRPlowIRLoWhTHt/n25/rLBX55XoUtyCfgN
sA6unlcaP4iZVb4/qjq/XBSGA3QTMEY0hI5pFIxRSGb4mBRMioCmEDBOPpHAPkBCaNh36k8lzQr/
31/qo3toaZaGqRwKlH79Dpn6bDtGKvfoyJInU6rz5CYTQUYxYjdK+0qUz//+wGvk4OUiWIZlmRY4
ciHsK5xoAKZHtrXcT0Z81wblu9Qi7f851f+/wL8P1uE/PuLyHP22OEo5Mjgm1RTb1U4MJ06Zq6YQ
n3zIXyzDXz9EXgJqeOtN41d8we+fopsp+mtzn/+kY3BOD+NTvulWvSfWxU34WO+QI+3rl39fPO0C
o//d/X/9oZer+9uHzlBMhoYo0abDwar16RsDyre8BprUJMMlA/nBHpMtM7gaz0b49O9P//C6/vaL
L///bx/OsV6LE8XcK5Cw+uJ+zp705pMfeFkyrn+fzRJraJrksl5voUJXlYnZ715qz2l9n7Y907u7
TlNXGlPE//5rbGChKjsVf+81XVOvg4GjAqjL8NEOvstykzP3+/dHfPjGs0XhwCdihZfs6o2fey2Z
RGXt9bvoLJ5rtkPHNTYOgl4QtvHnCNsP3mZHOoahS910QJNefV4xGqHWB9FBezDf7M3lJKC4xQEG
E7tK643eBbvKdIfJ4Sc/9ELwuLpvf3zw1XOJRUlrAyfCSr1KbffCz73gXstNvCHa7zllpEVE7kr1
GpfW4ydv4gfPjGPqFocuVbU1DJl/PpaCakbRjIQsYMgqbpWnynGS4XLEmyZw30BxeieBLvhPiUc2
lhgWMB10lA2YmaXsah3LcDmFFIUH6ZTjWXEwZYWEE73/+7r+fVkth5WZFZ6dg1ylqzfOiNpGUzpr
z+Y0rM0Wl2FfToT2dqWSbjOzhfaObx5h0QyS6t8ffRWowA/UJThq6gTJpTVohv55Wcep62ByaQed
UbkvW3PZ9X29eDNOzxe96PQv2Bj6iiLKQUnXmLV0+7ao1tXI4XcsCufhk+/z1+rz6/vYOi18TtHi
+n2NuB8cy7rDhVqDat1AmSC92CcTxtPcMYcaBH7L69+XT270X/eAz6Xy0zTHhPTB7f7zOtiU/E5A
pPkwdQENORUwYp+HJ6mG6raxZ7Py6mbItyNzj89uweUZ+uOt0k0Vma/Nigiu5y9OT944ijZW+jET
hA2jUpfWHXFocl8zVDgoVjeeVQR+BJ43KpB92iJODFfMQfOz/ffF1//ady4XgTwx9tULjPua61/i
Zvq1WHYe2MrYWweL27KawbsaX0NmqCuQGad0Xe2XH/QU/2tddflwsGbkpliQitWrO5BYeZ/bPIll
DtygZMyY4bx8+uQX/n2t5a/1gwG2xQW/PlxGsuwsfVIPDoUXVsHJYucxBYZKJ/CZjnXbPrPq3dhr
FFQMB0iIrDoEFUHoDZVSbcZyarxZDS230lr9LknldMCZV67riKNnXerGUxtNyJArHOefvRoffncJ
Q16Hzy45XP35iGqZyXTZkhDHagzfjkzuSgRCD6mlZz67U+Fai9kytclpdXVx4w4Z45BRaZdPLuIH
r4pUTQMwvTBV/a/tR9eqee5640BbkZy2UFIM6L0iwCO16gFoJr3HmWHuVuQkUf/7/hl/bX26ZJWk
JSq0S8zNdSiGUpE7btBARDldbPGrvy4QE09OnU4rWYsb4VCEM3Bjfg/z1Cg43KaQN1fTbP+M8AWS
M2hQTEeTtanMHHuSEdPn7nZRkDw5BlCMVrEK1xgKLJNFxLxFvAS0gqGYMvpsjbeQLMlVLpgSthHx
kjKAO0Z9hORjKRBFCca7Vo3Dmrbn+t+//Cqs6ddCzS+nCgY/xEbkXN39PCtaJR7kAXMxGnA7auFR
qv0dl8haR9YQbOhZ5dgIYr5/kyne0LXViHrc0rdzs5h+fxlwok9GcBY01o0WXQCwUf+fT+W/btD/
fs3Lw/Pb6VEWmhqbkEbTmihVwWhf6aqn2rE/uRzyshr8uWheHoT//Zwr/NeYG1nQS+NgKT0q6/hm
xOq5YX/FULBQaTvxTwPnPr4q/WWOSIhdqvw1gClT1323amRRroCUewiAXtAyvNNYfNeBBCt2cz/E
Gq5ivX3mGPwYI6phfoPqG7gHIkjxFMz28N0aYtNTHeOrERqti3MeQ6bOEm0HO/0yinam6GbKok2v
O4B4LYyzWvhTqSALFMuLCa8TiiISH5Jq8cKdUZUcY4fOAg0xt8QL4c4VLkN7WXh6U/EalRhAQP20
n1T2fx9cuVnETtDEQojPAflqydXLiCYXze2IiNCHOslI1E1JFPfGKkRDtwzHtpGrziG8WSsj+Klz
Ma2Jo0Wup+a6FytpYv73TeCPb3R5/397fJYWSmpiWAeT9mCDsz+tlJ2pfPn3u/TBs2NRmFOaUwpf
Vvo/P0Qv62UqNOfQphBeUOlItNWz88kqaXywXFsskhp7qUNRoF99Sk8n2XZolhu3dHmNV+R9Eo2/
bOliTILsgmKdbyqfGCR/MNmGajc7IJqSA4TQlfmK1gIJwDFaX6B9gw9D71R9ysz/YCX/4yvqf16I
PIA9GBkOrQrh5eP0kqmoFE3dc5i64Jjc4As//vdLj57F5NwJwN++jiLoGzNgeglGt2s3+gR7XZi7
Lo0/K1Q+2CYsOCAWNCJdExxv//xhBQilYriwTQa7PaABNLzK6LrbyJHlGkk7+sbcMR/MyO733diW
oJlUIrxzBi/TOCDfFm2Jzk5kXq8uDk2+6rNX769qhjMf9YRDUUF7hE7Jn18w7tQpDtP0qOnRMcpQ
Tvf5FgO4ryrKQVPUT3pSfz/wf37a1aKsL12d6It2nIhvPpKyO+7VKQqeeckU99/39+/WxeWH2Q65
WJeT3F8FU80UkjvDBtx2xtYCu/pFqcL4DaW8hiCV2flXpYuykxTJdLNAKX3KWoLuP7n/H/5enrBL
IB4fdp1T2xVDJkbDONKesrcI0xMW9bnZFvqgbP/9ez/6JLJIVJuiwdb+ep4L9CmxJdIj8rGVnR1S
ywch/Mmv+ehZ4W+nE0qJaInrX1MBIjZUk7un4/vDv72AqgPx5Bwd0WdYkFp7m/Sh9cmb+sHmQP1F
8QtTkB9Izf3nI2q0EUKGaTri6t1olGC4mTZA1TbTTUV5X35yIT8435gwbUlOY3bDZnT9RiCzF8EY
suX49fMbtBP0AQQRUfg1fnh2A0Iq1pe2wmfxQx/dQHo26oXQyLJ03d0OkzoumEUesXEMzB87C9ln
3uOgjPTNvx+VD3+hRUPbIqaEP/8qMRNUK3LQeAEDRGSKpuZvrW6EJ4dJPsmmWaUcYX5Pu8kWSI/Z
UI6mmdo7PKfL2WpE+E7vQLhzyTB5rBCBDaQ0pKuuZbL/yRN36eP8ebgyGTtxF7j71t91YFFHZb9U
0SmWMC/CsrivpvD131fD+uDCa4JSRpga/Qf1uiVdiNYu0DYd7TAiiEMXBRpHvVhVHOFQl2vw6/Im
WAfxcDv0kTfnmF2msT8TUnIyANq4g9M+FAJwxpRMg8t0YFzrVj+tFoIw2hSDdi+icpNBsfMKpzsX
db8x4HAR5lGvs9jZF5PxgmsSO33F8j8xDtfA4YWCP8w2ew8E7OhifI+i9oz0bQufHb6crT1ywYCG
LVgmozJbWVq/LaLhzBjvsY6Um6rIpxVELep4J6AfhoFptXT6Skft5wNXOXQD1CDMENZWL6e9NZnT
j56zqz8L7Z1JVrVJL/7tKOy/T+RG+L2FZbDUxp2IssWzdD1cB1V4yq3mXtgJCLB8rTYKBA7Owj7z
q8+O2R88CLwZrKGkRBK0fL0GLDK0me+ezKxje8I0rpu7sDY/2TQ+fhT+91P0P1caayBBpbKtowDF
8owElXsKr/LRBFT0yaL22SddnQtMe9LbVIYnuDTf0AA0EDeDykf45Pz3n0Slxn7AHAQk63UEUpcG
oPmnCHy2vupwmCjhXRf/9+O7KYVG1hGzCXbb62KYJcbSRhCe9kLrLtbPIOr9pFs2YY7Uyhb70Ikg
yvVPsc7BYtTPZmjc9gvOjX+/yh9cVElbQlI/qNBsrw+6qbR53mFaT42pvBnqjLkzsOM7MQV4DP8P
H2Vb0uRH8891EUxDsixwZJ7GeHGtedzmSYja6bPj0t+nRwpLh1w94gxAIl73Y6uY/xFEH6aD9Kjq
5YYxrB9kcoMA8f/we9gLBAuhznnletMbLT1oWwm7F/86gvvON8OLLjb59u/LprFj//0m02VUbZXX
2OKBuaqXZWZqud5GpzoAhzdgJU7JaSAh9T4I66OifXNE5hbto7PYx5HWmG4i8K++tWZ7swhztZTZ
Q99jbYkS8yFsLIbQS+VsOngfOxtK1SqLUIQlM7A48cupMGcmBAIMYo71Y1YmrD/G4Gpqt1cBVsks
qtdl3ew6qflBCZkIfMm4ICnqQ7lLWuRPUe4vRbONyq1VYehwTqXzs0m3oXIb40QwN2B6GkBcdb2P
sDfLdaCEt7TqD6MyeMNyyrV1aPtwsoIBeWX8qmKqgQ0E8oZx0MoAHBycyT6YB7lC6IZFYAk8JHSQ
ctQU7+UKaaaUGKXtVVbvm3rjVNh8vf5H9GNEjxztI2Vbm5u8CFbm5IMaBJ9VLU/m4pXNGkLryrJ3
1YIYz1MDV7mwX6yTrULxdV4NB/L8RsB/QjfXgKP0cPTZybZU/KmvTxfSXCK/K/NNP/YUp65JJ9IK
MDbGP/LyQcVSomAOeQoxIQsurzFu2udpeZ67786QbkStbETw3LHjhPl9BvolTN+V6VuOjI0jsGvF
X3RlJ4vvbfQ1wd4WgITozFf2PH5qFN2buF7k7VispIWsAYvNrXKkcBW9m/e30dcORO++MGjuwJ7Z
LN3BiHxH4XC2d14S9d6WSMa4dz4ZWmwSFmgXNi88KNXKGe0V1hgMLHN1irBfgeGvk3NZuJOFQSve
goVzMyOnU7cCJRqrPlLdXHmFojs7GFqdydOMcGXBt7a/REtEwe5ioUr6lTry/Ry/qXCrGEfFOJZv
SXoXJCF8im6VWJa7DLhlNmHyVeLMjbRdgfkibT2z2c5Y/LeYuj0xAmCsfi6tr9ZrvIjeGL/glmlS
FW7iVtTRudCf/4e9M1luG9vW9KucOJMawYW+ibjnDkgC7ClKpBp7gpBlGX230eO56g3qxe4HO/Ok
rXSlbtasImqSEY60DIEE9l57rf///ja8GbotzUlIB88i3peNvGzzFEYCkhztYhA30KsF3bY5sYhC
oxfHrJCWYad7GpJW1R62mnNTzwBrp1mXau6q1hNryklrnvLphL0TR3a0tCRtAc1zAcFpqdqGqwh7
iwEf9fTF6Y82+uhM+Vipu1Z4OtL2HpsfPoSHeNpKMFnjEn6blK8iQB1hXhNcEZAYXPOVJraxqYG9
ta3hyvlMQ5uegmS86U1/OeCJyLKNsFIslxgNb43gMOQ4M7e9cleXwOsOqFCjEbXeKC0S/SzrD/EM
icPyA5cN1xeWtyLYxygIh8BrGNTkobkVWgmukqcwqipsLbhsEuSo6AzVc5KREAfPcVGqMGEiK1hW
WbvMIQOELUDZPG7PrYwONsaD0iazqQrhNC8fHqlTnD4OcBwHNT31Y4R54TAEW6k9imgdycFO6R5T
/QzBbOVU98n41Uog5TFOK6uvdvkxkI4hNFZJxVN36dp0GRHuMsaebayNCKJ2sQ3xDYpPTnnqnEOd
GcvQv9hAWQb4GMlC4s6KYw4hHENp9yjhmUpwyZ+LhHaw+AJEKDQwsSWrcNh13cfW/thVlyJ+kaEZ
h7ueOzCrhSGjLtzG+FxkZTOJY9/cAb1A+byG5D0NeA8fJ/ElNFYstH2+ViavtL5qNl9O9KUPL5X0
6gcPbX+VA5R5SKLhj+SXsd2W8mdH3zr+PpU2Ro/5rz3WOBek++zeFm5mrMzqkDL/NnqPbDYh1iVC
/g4+JLJF3JW2W1AXp5+jACo4DnriK86TdTeNnnC+ls7RzPe4atx2umn0xq2kx8H8UqbGEi7rxg8u
SUQsonEYy1sFdxka6WXS75zqgjgjs84gYLgZw3CjZOs8ZqkdAD0Pv8SRsZIw6GTGyGMAUbmJewQ/
D1GDiqqA0dAsgYW5Fj+YRMG64GEpMawxc19JTsLcJVt0DfZYqXVVnV0tz5a9Vrp1hH7ZfCVuTw14
WJVVgyvYKc8N/NOpPAllneebbsacShsJMEbPx9CfqvLkxAfTvoSBq0H4QBkGNiWz0dPdZ/NPpp8Q
oa36mGZRdeoiJLLNy2DFm8kID7i1FxhP3G5yPKW6KaNhV0M70OqrwaJStNLJGowFiidGvA9xyPrl
ay7ShG0TSgfMJc1wIzQDhGDhObCrDatm54EVgwlY5hSBNzbrPQvTXVUqK42QoQGnJ7q1RccWJN/p
JcdlbITixRo+pUjm6zOhQ1uWBce5JMl9Et9BWO5x5vrdVxaSwjq2bYIc+24KmiW4EpyEOzYOjO8H
3d4GyjkyiVNhcb9PTWAVnoJ/WCI5kC/xHlNZNBzy4qMeLwNtZZZXLAtxtsq+2GKdbSV9M2TQlFYT
vuQzHBGRQ+NYR/rZ7zYj0+zwMb5k1e04eDh2FwbOluapudPYoKxVVF914xARXBPLpIo5X2O4QC8N
6h4dMsi1oTvaLbpXsz1zggtDDu1868+leGRSN6pru4LUSexSiNr0EHUbqcImD8y34EVdWg3z9FcQ
b2xLu0y+jYt7c7jRy5MlwMjdYA1AgoJOFTMC0L1FJN8qozdY9QI1ds8aVcNKjzIMJ1dV4ZG/dSBb
Bd0ziKMO+n5gLVLSg+R8n/knQ9zK1VlntU/NdaevqR9KIliifWVeDOsuKe78FHdglj51xS4rpm0q
ky8VxleEMaCYYJomFAZgm8z4PmzIq9OXBYwMHxIB9n8zgAzaXIxoU+Hj8k2yoeJncGuLQNrZED7S
ZMsa3MTpUuuR+HIIlV6hA7LBXFXSw/SbGjU9C48DOgk8zN7PbjXzqFjkVK6IB4zELWv9EHwERoO9
M6j2RCGAmoa5e8SU5k4NadDYOPdJcDV4OP3yYJcEBpzL8UoeV/faQ2rNz1LZLdOSnLLmSbBVU6kv
cSFGI9pmN0jPmE/wtRsXus82YXwF2Vb6gF0p6rw2RfCNabCLnVve7W0faedRXLsQc/S0jtub6V4r
fLcKocyEIIASpm/KWU29APxTeXRE6cX202i6NpgjUXnQUlLpPBT7klTIpgAK1KH/xvDLcWKZ4s+I
JmOTQRvzK7ZQAuaU7cwhTOqPwxzYrFBtzfT78bkWLqctVXFzaR4J8gJvBnoXcWqzsDMJOmfjXY99
vAzvS7FVKJknJoox4I1Evc1K2D8tKq5Pldg5wOCr9FOqEQiFdjM7JOWtD1vIES+pDkCxAkSf35aA
K7OtLfYR2tEcORHJeMpDXT42UGeqU0MWUukWCQXwmr6B+AhNYtH75wA4RbTGiCUTNWgczGrX15tC
d7NhzYrA/kzdu7ThyjSvHRreivfhrPluhlG5sgGNuT1GdY0fpqbzh1uhnTXaNNqUum2FyAgoeRBf
UvVSOR/H1jMZ1TvbpuwWJo5KXhMbOOH0JJxVOX6qlYcs8Qpo5o46Ao9T0CYtJ8ISIl5j9LjK8KyT
gtebRz5VBC59f5AbXvChI29OWVg0VSjiWXJVWAHO1Up7EEs0PKCOvjrkb0leoGOTh0OWX6wEQoG1
E+AK4gdKWjv2HACXFmkcO2qboVnrd/60mgjZ68k0XOb6Ym4ljW5cuTD/RXV1VDe4b7J1PV4SgtIq
DhfbYbrDDon8YXyseBnilVkccHLLmGplNybMjbewcWNraSjH4pJgB5wPUHCzKPi3QkZIT3WBa3vd
j1tfoW5dNcGGKF2ddAnLWNiUFaQ4Cna48FpKu4CYzOhsdBdT2XFEAETq5i/mvLvAFPSvaX8ieAVK
eWzsovhsxid73FE5V323hE+kbZzq2CiPQX8zUZvy9kXZDok/eCVaqsiQMFK8BPEXUkBxgFyruL/i
xmL+ZOzjDogEjbJrUAzPlo03Q28mIL8Et/HhGcbeuXOol0P7UkFiX6Q1Jpd+3zu71v86jS91z9v1
tZTI0mWrl5FLTNACRyxdMl7tyT7rAaPq3loo+G7iVYVObPqk+I+tcgJbGtTLSdolpduIk2a7tXYW
+rWf7sgMc3Bfh2iBwpvYP+npzu5WdutV+Vo49UKHXjCsG5sH+nMl70zg8v0+EK4arqTmPpUe6hpQ
GYNoUT/G4F+cs4wTHdd2cMYby1tB0EbYe3mz6XlHlW1f35nSOYioXNZgRaQJxDqReVO6DeI7kX+C
fbVmcjyJC4RrcpwHcWuH+/lNKc697cUcretkW0Qbu4Z2cTcm+6y+GeonSiLDWAFImX8Hr2tdrINh
t9SuCaVbfod6T6O0HiL8sow1FgbrFAwfAfpi5m93y7kgfwqihamcUqyIBjg1mKjTHmTRk5N1ltvB
VnczeGU7tQzBgqlqwdmt7DaJqnOcNY01zNDPlnCaZd+LdE/viGtiA3unHTQPk940jzkDmRpyfQwC
5tueYV4wlZj69Ah8L71zLHpCVjjQ8DbTwPnoOEF/D+PAebJxUL6n1v1F35pLo19SDCwT8ttJiZrr
yThOyRGaN1jtYEj3Yd/574Qh/UIyZ5oMKZhwGcgyCMb5uV0JOrwQ02gd1Fvabp6yARyw9C/aMlu9
r3r81YdJh4+xj0o78U+iqNyWTQf5/bFVHImD1wieZeql0CuUKLlFhAdUbOiM5rktJahVf901+kVf
jzEAGjw69LPV5c19Zj446dSOjkpJX1G0eb+HL6ltdU2P//588qcrvWkAR7ml9n0aHxWzkoj0sO32
WUZ5idSPAJL3hsPfZsxvH1CSvFDnz01TW35zX0EVWEmfcl/QnwyrwcAd7/rSWrY4j8zkpedNAQvt
ObiAHan2fNFyZhFso+nss6cQGzhVj0ujPzJ283qr32gcF+leqUNPN+GOuO9Nk8LKb8Bx6KQIaBxv
RuDFNYxNdlEYS7AUpQv8owRUyyStZamlsA5fAt3k2DIax8wvDl2HZazMHoJwVOG/9XdSWRy1VHhT
bB5SibTiCZAHEj1rtI7hzM2quyU2zjvGS+TmAnEZ7GVAviAE1uiQWXi6IT4WhzwjDnViEcj46xQ2
9sgySASVJJOjIoHiuO3zZ30697ruOflr37a7ACZ10g0LE9NMRaYwKxnzlUp7JXH1xqHDo+XTQQo4
0iXYkN9ZT0xl/kLefmF0OnjfZEVR5bdfGLxqosdNOHbwAmORUcpF8iYkzzooTkS4dIBmGho88lFI
O77zZeRwxMYqrGog6KNLz5wGuc1aTr6k/bl/yJ98BwfcvYPGohHHSbofSuzrxqbiy7aR+3zNib/B
vTw8C74hPXmsLSJj4mTVSmd/uA+TZyJ1C/NExspCAmox9iP2fGMZgV5wdNrtMZCNdVI/SKgK/NoL
4qUxAr8U/rnrSHaOpEWbdlvaWG5HzZS0L3JEXmkJ5TUp3MDO7y0mIrC1JDyyjackt4N2o4VslKu+
IX/Mbde0MxiR2b2rFeyF16lwywhR9CpZG2JV3ZrtJk02o/46DCuHM6UVLslYchMOfrOshCOlSB5E
/hm9Uagdzeooh/Kyfwnbc9/Ci/Byh67ZjRHTmbz1ocUa5Nkf+a+leCDl+Q1GthXFtW99EzzL2jjq
8b3a7SXpyYb90J/CyIXQnNEMNdb07AoIweocRbDMZa+otTWRBxzD6d1CH3WFclvA+Iy2VrqbEhjj
1MvNodLP0nSkV1qbWyPZc4zp/Wuc7/KR5jPFX7cYupUPTiuWXfR46bNDzzB6AdA5NqC+9npEho5n
UA74BzvftlDVqxvDemwmtHsL09yxKVb1ubZxlJMLvnNo1gJipddxVakK98qwDNOLRWpOsRrrXdGQ
xLBRyotAs2PcjFgTAQ6abgEHKQBJvgaCYVge6fIgyKSUYJednuARpEEcL/RPAYk5yTLvv9L9yZtt
Kx+NemeG6FCWOIkJdMasNjhXX30C9zAmW5vwG6LJTOHBkZKtJ194ziM903G6EYWXBKt8oLq6iSoC
gSBb99qCBnLhLHEb86MKZXN/iYlm5gxOfjygVxcAbxRpXhi84OvDQIrpEtFgKaPzhfj+UYlTDnxl
18FnLs5twyMxFJdUpGIhhdO4QFBpbwvD2JBm8tROFV0w/1in5QZ+Cd39r6OF6hPOYVfCySSG2MOk
dqgVgb/4FGq7NG8OjbPMLVLtFX0rjJ7WxXwCMeeIDCpTHvf0QbZzz29PcHGS9PItNoBw+BqQyzSe
CQdYsVTWluJK7ceiSD2H6LWUqrHa4C2v2s8+dTXB2dJEU78+d4wXxFGkh0C+KeXzaOyH4aSPd0p5
EIPLSxFoSwc4G0i5/CYL9o7B4XjbS5+1Ek8gindnE+VXcGV+8JhV+17ZAqNGqJeJr313hwOd1SPv
QI/F2yDzfPmk6xyCpAULtFpdJcERBi2qL8fExXFg9veJc5RyiMUiWbSMVJqJeKfpUzY8hso1DHnl
vLE7UNe4dofqXwU4zWaDumPpc14yR7JmjE/E+jj52bTve0ISivYpNK4tK3/bN0sjgj4PFlJGRaRM
/gmpS8EIYzg45b3QL1l8E1eHSe1gg9/o0lPGAtNkz4LuPg5LbOXCjUDGtc3jAL2v3do5Rfmjml3i
5L4dP1li2I02fdJx0ZSbLH8E7SoHN/jIYEP66Urn8GtOnlagk1dd8nsc5dRiZ3TAIhwbedeqq4k1
RSMTbxnnB5DTEk7vONsU0yGOPHiRBO1UzLr7fgMWFKA3iMxc4kx9mtgtOTOqS+jtygmsRcRBmA4u
eRhQ2ToOhvWwxy7FDIrj+0foojSOXuIkd1NwsiMnLz88hfDQ09RZYCIhpyJZwfpkNdXI2QJa18qm
B4kz6XYmiLN6kICDibWCY7y3mbfr2zK6dJi9C5CKBcnSIr8Mx0CoC7lYxS1nWsXrJDAPkAokcOhI
ium5RxjMIavVyV3YrYAhka2H5573uPk4t6XjJSNoMXoEftAOZi9HyhH42PRb15JemXBVsmeAaeO+
R1DO45Nlba2JYdwDYQ0AFRB5d+02890y9WoFDYlbfxblq4jxw8O1+ywyN1YYbOh3OGCtfJOMt2q0
CZM7KaAzs4rGXTXs+grcv05Dr14wrBDoa5R1YsJEWiNRHaVdDa5UP9Ad6MKL1KzGtdwcRgJdLHK3
N+B0oA7z7SuLkU3sxei3lX0XBSfZulHNhj7CrpJAyksAX8U6KOhofNaVWHmnSv3VYBNNtA35cjaN
KtrP1XjVj2gfZB6yWGNNqcLPILRgh3cCo+jIc4NS/J0r/mI8bP54xfkU8oNGVZvxnjR9iTeaUeuB
Gl0C0kjceDRKN4B1+envl+EohixKH02dHWY/X26oZTOGCs0AEWgTR/qp+5zTrvjriyi/OGhYs/eI
ATGyuT8pJlMnV8eKqWq9o2PAGDc5BRvHS1fknS7RZ86HeJpJL/MpB9T1OyXeL85tXNwxZrnmbIV5
M5zWklzzwzY/GoQ+CGcPEPudC/ziK/vxAsZsfPnhKwvwBqDsL461MXoKoQqVsqfW3VRK+10w8//j
k/+JM+qHR2r13Dz/45VlthlPz9nrv/65/N//q3n9x5f/se2KSLz+87f/t/3yr+8/+FuMsvoBl4Ft
ES2kyHQ1HY1/87cYZfsD6judGGVHw26HUoHv8PcoZfkDskcKfxm9torphJ+qi7YJ//VPnexl3nuU
xEg12Bwt5+9EKStvH0RccDyEOkFiiiVb/IZvnhP6xglS4GUKCW9Jk3DV7VsvPWnrcYWOhxTz9+SH
3Bv/5I+HG/R1ZBGY3BfmVOVPPQvRGUMWFSMnwrDprxWnLuixqinF9rU10XF4eUpezd4EQemEC1Uh
4vQIUy92XiaAQ766hUMWVUAhs9po2WGc1A4FmOJANakMVDY+tTyobSe9yKmGgMUfi4nMXs7cgmon
V8RMeyJyRguMEWaOqMTozmFiEUzSisxgTc5mmSFxQ2QC5E4wbZmQyObKUhINrlyPbRDGDGO4KZBp
pIZC0bWVYfK/b1C/q+IJOFBVXWVfG/w7Yk8Fh2w27bhaNA0SvyVj76qFaeCY/k1qpAXtPKMODObV
RCB3h36KDRiiEO3kldxLJlqMSEMfSZZRZKBCSUr0IJVd2l9bEWJVJOtGdP4eDCgzNBOJOdp7s0a2
QIBUom/rThb+BnJLSqxSNs0ZSEo+aU8EvNXpo17Xo8yYj6QnhAVBWNA75surXgens6IFCXiNfQxC
0Pc49SOcgaaM/moj8iplhuOImOFLZI/2uoRvQyiaHo9XPa/jOT6tk6biU+iEggwuOR7qTV6YZu0O
YoqIf1YqKg1ZJhPszqEmx8+rdxrOfKXjYwCFBiqH2VJag0iMiMbZ1O3kAD4PVateR5M6KDk6zVZr
cW+mtuTO9Jz4IElRaHwMBv8xizSzX2DSoihRfJpzbTA1NM7RGkQe9n8Y5k4+NDlXCkIHREZYgBf1
S83Z0uFT/U0Gp5COdpWCnuDJkZ6YjogTsKCQWBMUtCtKX1u5VZFh+AuFAN5LPk6Eq6WdQsIrDB2l
Xrdyx6mtL3vTAhzGM0s7Za5eAcUYT8GIunkxKQJopaO2I8kBJdEbQBC19spJnfFBO9bEn+HEJZOW
REt0omZiWomnlH1UboyqHo1NiSbW3JWt8Ie93trpsOqKIbNu8mo02NQ6gGXLojIzAFxWx9wpVtXG
WTu1Y0sIV3Q4hHkN/OjIfthp5JXHnK6CQO1eHSRu5PAEzmAtLLMxiZ/O8ARx2hJph1nCSkiADFqm
yhOhwyuhgCSbLaSwKSxrEJ1bhxoyG1p2crbPglakG1H2CF9yCJkhSady2gJqJyz4drIDurYqxWR6
AFsOFjNBJpYt5V5BpmoaSYnVrxiC6Y5oI3CKBb+s4/rk+vpnjEN27tqliPPNmNq9vxSWBbYyZ9dz
dkrSthLdDeacDP20nMeYL4Pq3Y9CEh07XzeWplHFghcYdfFuTMcmZ5hmIA8hmZZSNRctfBPB+0Gl
N/nOUyaszsv9OH2o9IFIb1/Wox6ovWk1noQGITopxEhCS3QK+YUgFxx5JfJneR7bMd1uEtV6EEY2
o161PqAbxQS/WumxXYC0J1AQfjvhYaZ8W2YRhxe5Ian8mPpms48gwQJMbMnMjNFZSQ6ztXJKO0Qm
Sq/R/w8CeUtyUTJurOIbHJ/hP9FIua2EG3uyGcYnap4oXm2EwloG+EBIEk00BtK6nWUIxNTJTtd1
kYbWKv2WcY1+vVNWdVexACnDxMgZJHm3bnhbPuoWaTabtpgDtotAqWFkK8hYXUuXpB0NvphBTx0G
qEiAnwD3nMCbrEpB7KhnZ8M0rXiVKb9jkZCdEo5Wo92PRookkAzRVPEsywrFJSIuCqx7nSom6Vh1
bG5rgiLRIptNAY8xVVP8RuBDcgJiwbVd1GGS0p1ui4b5eZ35MXpntJnhgc+gfC4g7d+3gAUJDwtV
js5ZBYFroVQ+QLWyBSa4DJj2+DcT5FGAxwAdyTkM0CbDkydnhKgPqDO5wn6+HrESlNsgz1Jpaeey
4H4iwXArqmKdb1XJyt7VU5WGmJbERbuJ62q8x4Jnxw9W2AenbDY+nkWf1qhxnNbp9pDVQpiWVZqe
dBlX2oElrbuWg9oSBSbD5VoQKDzVK1bm1ma4gq7XeI6KRn3R254MLruVkN2ZlQNtDwI5Bzyl4gtY
DWgBCECGrKR9hGvL0TPIqXzhp/kjRNdaaIpHIUorVIqUNGW4GpjxsvQbdRcn/PDCACaL7NSpu2Tb
JuMU7NS2aY4Ju4P2bJGyeC8NhNSCVXGGdMVnzHwPkjhwIavvQkH8LRVU2OgFH6lhz8L3kbOLV5GU
rG0G1l52gkxC2tPLVZy5EU81YKUyKKs16YAFvP1SHuTjENVSvAJSjUYfer8THZwqGhrCPUa6g4Dc
x+D7IeFvFbc35Wt+acTra3N8Lv9j/tGXAl16FITNf/78x/r7n4PXYi4Wf/oD5HMKx9v2VYx3r3Wb
8qPfsS/z3/zv/s/fSszrWFJ+voA8bOZ/LYiK/KfqU6eO/J8//vu//dz3svXwWhe8nn/6ie/1qup8
YIplMksyLYeRwcwq+l6uqtYHClieSQwS6OLBc/27WpVU+wOU0rlZLcs4g7DO/LtclTT5A0ic2fyB
BwT7kWH/nXqVffin6pGhnUr5yzDKQA9NESnza/x4sKkmvyIkzvIXqlpa92oW2zZ6Ney2re2jVCCv
kG6EVNYbdRDDOnPy9pMvynHHp9hg+yxsWIlFwZS5rggRcPRcuoX/mDNo1ap9kBjpukTIjjJ4nDu9
oZLdSy1alXwMJ3CN7JQHRHPsDkpR+U9Dbk8IVaaA0XITO8E6dSr1sdOdCn1pKZq1HAt2MEBaTC2E
BVNKKjLCYUSXbgthgmAvnbjPaLGZ/Re1RC0wyJr8VWkcWKZxoK5bOHlEklUyjc5GltBl4VLxUCQg
sQ2B91C64SRBX6VUm7ohHWRImvRW0tP0LA1Zm3pWr07bSprId2ok7aknTkyiR6cPe6doLULJcnGS
CBA8mbFIV84YKSuTPNQO+a2iiwVveONVkhzsg76NH7hEs0qSsj8YeuLv1YBc5bqpkJvKcbnvsaAd
2NKkS1zT4Cmb2N4aJWObJod+vRJ2VfZI4OwRykAb6HuDMLZrk/nhLkhj5YkKljD1KckJM67EKXAY
+pcTgSA2M7GH1GcSgAk63lZGXKzCXmVX7hVSYYAqr9TRR1+i9PVtak3dxUZTBsQnU3dRJvvo6oZn
WwmKdVF302cdi/FdReTsusi1GF1DErK/2tQMXdEWD1KOccURtv6aEXYLXQsifKna8efGjqJtpLT5
SpN7615Rm/40iChmrg3+WnbCEP2RGtXP2kBTlYTbikgxNcYgBw7La4a43cuWEAerT3uCN5WEzpOj
QX8Y8rWpiuFxYsS9JogQAYeCf38TjHGP/jDPXnPNCr7A/pNc4J7p7ENGLNQlFv1Vy1/6xNwgwmxg
wwZUR00FpKQCM43uNBnPehO0nAV8bV2oZNURtm1HC4vP/0stpcnRyOqASVL02alz8gUyULYg+Ws8
QVLT38eRxWyEpN97UHPSY6UWJh3bRiLBqq4+ygjQH3sYFy5A4V5dDf0gX7Koiz9rqZRtlUatNmIa
UnQxivxkoYd17TQNwQUEQX/tYMMsVZ7/m1gmlNUKjXhX+JVO3CavU+Tb4VnKemvlpDh9JiFZ66pg
LKeFZfvIgbN0Q8mEm6tHRGuqBdxQJat2esehTel7JCtRMH5ms6q3BUHOpN4gUW3qiHEF8QdPQZc5
9GEdxVNFZBzsolA9TLRzXnvKoWDEOJ9YXeKpKZpVxZabY6GkoH19v1iaM02sC2u6vzJquSTOodTK
E2HAUyfd5iSDuOiFjM1Ut+SMWXJN6mRCQnOiti4pVtEhiIAsUxCHhyCrEVnlcrixIJpeHafIztbQ
SEurnZVsSmKhDq6cI2MJ4jQaDflHR5aHVw6OvdKpOXlPE9UTfWy6dYAs1OjgcGZmX5NyTqajr1bk
zQ/qaGJyqBFj8jStm16Vb7UKrQdLZLympCg+WoOf7SqRKg9pJ/d7GVP/VrXQPqpKLe1jNahrV2r0
EuJAjX9bV8ZjpKCQ44vu10Ij3lVqxn4h5yjnm7qObkq1IgDYQjBWgp5fsD0S2lNKllty3Hgiq5qD
Sk/an6HG5Y6ecjA/Kc096cIN4Zq80l2S29uKkHc34p/ah0MzbmzB0qx2hb3JWye/1nWMsrvR6AzL
YAbStErveOFTtx9b60B/NNwC7qsPtt+q0SJgh74zwtK5kQiZog9uwNiRS2eJp8O68eMs2cBsz3aD
isza10WyT7QgRW4y9Z6W5YBGs1Z9bYqa4ysLqI0chmG5NYAb6euMYyIY4MgF5WrueWJJEe/lYHxM
8UA+F2FufxROoDxHGYucr6vR0YrUcKsTL7TSZ1a1L01MAXQSVWgHWV4vafG11KuYQzhtm5VWjMjv
Oo34Ebgs5r7U1fHM/j1yHoPxahL9cqCzTfaKykGMSnxSXbstoisHgZkbqqsXquAQvXpN5mA7hoRR
piishmTQN5I5AkVdSmWuefZY2J6VK9GzQmypOyRdutY5ACAgLAXc9l4LSQ+R58QH2UmTFS+EfSO3
AyIfijT60VmzJcsBrR6WAJfRe3vTTFogoaMvalcfsJ7InTNuRllqjlim7U1lBS1SbVJKumxyNvSr
2NAINQde2cCGhI3MWakJQdXGZc3JXuFnhMaMrHQqe2WPqbQFIBzcamEeP7bVPAu3cokYvzEaGLIk
/UuDIYeJZ8garij9vhUCoGpeKrsWaHnjwe0btg5Bync9fQ1eGjmsS2YcUeO7gdy05FAk/u18JnQj
ctncWCOkxyCw4BBakagX6piIdduV+mZs60BehgnZGLrfMgv8Vqn9rXL0GL2Ioi6+Nj/Xnt/qvT8K
0//XilYamn9VtF7aL88/Fbnf/v73klWzP8ygWMcBEjO7xX8oWZUPs0N9ZizRhcSwzqTktwarqn5Q
KWc1B/Me9Swb+b8rVipgRit03xyOpRo1q/p3ClZlHlb80e3En4owjBGDAttTR8jxluIG7b42Ezpf
ixkdq6zYvHfOyXKHJbLIRXVJ14X7HldK/Vk+8udrvp3XmIT4AHRg5LpCL0EQyTo4VsvELc9MCj1C
Jna6R5jl5EZXTGsb0gHeJ+fNdfhf3ff8ufwwgBjVMccCzO+QPIDNDzYz/EM7Ni4L7zZYT8v0VHhk
0L9jd/02/PrzZeGaafCuMPLPzecfLisK2wR9zmXDbbplaXXjG/Toi+krwZErZBbvjFn+D1/vv6+n
vZmz+JLQOiD9HBUO/q456O6wGc9nRPVL8rO8fnP75Yfn/vz9Tv6Rt9mZHmJT/+ufPzfPf/9q/7je
GymXFRACl4bcn75utvU6WWtr3SPlaPPXl3kj+fvtOhwdAHaYoFze+k7TpieNs+I6tYuIRXWjXZPx
OfYrcHgo5N8dC/z6gijpFGBXCP7fKhnHOLekNOaC8bZ+5lSxzG9gGwN5zsjlXsfvoQl+nv79dn+w
flgccL06b9FiBqTypgQqvmh32k3Ok5Js6k/JLnAtV7vVxEK9OGsizz7bp+TzX3+0P09cfruyISPv
MrC/Ihr9+Qn1lTrp+raiIZPaR5tQ6Hjo/9YA9dsl5rVmvj2Ab4DTfr5EAORx8Ktv3j9wRmoQUwYh
vdGk8p3H5BeL208Xmj/lH962aYqo1HzupTXTUz0Ud3LmXM26egeC9ouPjMtAK2RkCt9EfvORZQkA
EMF5nUDCixRPq6DKVn/9pbyhuPz+kf1xiTdthUCTah2E3Py8Z6eStapZEBK+099/s36xOOuKDtjb
0VSN6R+b0o+fmRmUpYEced4QcFOeqmW4EptsS/92Ex7/+q5+8ZDrvLxoBNR5tPd2MZzK2kIMSoIy
ZC5UixViqXVon0FfKTYC+PKdxfdnYcL3z/CHy71dC+kO5pnUcrkxSFZF+BSljZcgnYspE82qeQcG
8KuHApguE1BVh2TydoWKkyrI844FY0R5mph3Az33v/743gxHf7+hPy7x5vH2raoF6ccNoTFBW7gI
PTlfogg13NGTV6gj4SJX6076Xub9NznPf77smz2Ms6eVggtlE8EAnJKM2BIn1XDY+uvb+8VWwtPx
+93Ruvv5QazFoGZZzd0FirZlDIgFmMPx+DLbH2BW7WLcXt07C8avP1LagLSxmGBrb1/lrgzlQqrI
de6X9u3o9uvYk5bOEnvBA+qiBZbz/4u7pFEISVexwEj+F2dntiu3kXTrJyLAebgla9zzlrQ13RCS
JZHFeZ6e/v9y+6C7isVTbBvutg0YUFQmIyMjI1asNeegyewTs/YRxy3IETlMw59Zo/3JKg2Mqv7Y
00bOGN816rUQvHT0wONDxkQYhsp/dsp7Y+ytLhIhOI82tVmgYffgBPqubkAO5fK2Ue9vf80ZZvhv
rzm3KM7LWSyuowFaMYtMRCR9w6d6z3wHFELN62m3lvUsHb1zU7N47DRJ3yK3wZ5Gk+xqOfjoBusr
X24xJmuyZpMUkKxfjR2EOTJZQZGJXKd+ynYM+7uTJ91V+7VsZ+kaOzekXm6dVKlhzEsCZGaNumP3
bZR5agPSXPlC4pvPclP93MzMJ3xFSbXe5hrLt9NOzFF099BnuvJXfScf6nt5JUCqy/aovYOxoG4/
p55LI1q3TcYBV1+HnQld1/dqpzyfnqxd/Jq/gdc0j7DgQWfhMjvSusYdQvX/A4/18u7+52c4szhj
0i5rupLPqFodM0uPQ0FxXNmubO7S5QOhIw0BGY4z05jlPBNJP1gWfFJp0f01EyRZXKfMtGOcmRXT
dynSQCVCg5BT6mi7W1T1aAsg/jTp6FCo/mcNWMljAtjX05Oh/nQaIu01TMfx9+0fuhR1BWUMb07I
k0DCXPraECIvpIkEXr4LDvXePsZHcxdtreNtMzPurb/Dwbmd+SWSEPlRI/s7zYBDn4HDFBbxnXHf
HUB7g/30WCRqjbByPq4dKFV807mr644KQhGySZ7As2dKVuV9nhasMuWv4mh8zV6yDURRwbZzt3/Z
LnqGiTtu0D/9Lh3tNV8Q5/WW9dl5NnL446BsEcncyJv7BBeQB/zeIxp6qAr33u29XgqH54udneuw
MCyEgoSDd+ahDV4UxgBuW1g6QjpXmI5jQzk0T+S6OMaRRK7jm/12TKJ9r3QfEGL6cNvM8kLwTDjb
RAlkdoZkM0AWrhW+OZbPZtb7rtNADXHbyExg4m/PRCyE4iRrEc+HyxNgI08ndWIx4qKaHhB8+egf
BaN/41oI6qAmFt2tv9SXtvDc6swnLCcccmvEqj0xHerbh6JhGBiWjpXVLfneuZ2ZM0SDMVXRJD7V
o3k3Pg7A6fxnAaYrPOf4by5iAMA6j0lVF6+Jy62cgrSdZAKcO/hCV92WfpYw+62sSPzi+WkSOFyF
ZAau9vlZrschHOOCVGaEF5Fmoid5HQFk+Iy05QYE8r/ZQQ2GKB3QJHbnzj6WKLsbCYsyXxvKsm7u
CUZYCgG/qr31spYfikLjwvL+Y27+atEztUjzjosDJoU7ujENgXFvb5S9v2PJG3sXfhD3YvpRekke
y7WsbfHaQg+EC0EhIzaF255lbTCIxHD0sVhxGOi6MfLhIhS+tY/Q+HjjBl7EffoRcovN7a+6dNQZ
ewH+SYHUgn3y0m7mK72Fsih1K7P+KKUMklSnNcdZzIHFJaeB6uC6mR30aRoNyKpF/rFvt8qu+VT8
ggVha2euqI81XrFPN+ULXrQL97dXt5wMn5menXbplCr2yeGZER1Fmay7n2it40NMNh3GcCU6L65T
F9N6DKdeE3lC0S4pGfxfbiJVv8e0+DUF4dcuNF7QT0EdVaKtn2XF2lDuot+eWZ0lElqBmHefcSwZ
U/gDgYP5ODyPHgNOu+AOxkWYJUBl7a274onS5261gLZmfhZ6eqRhIJbEcWFD2rdP8T3CjqdXGId3
YKteh8/wV6mya3v6/jN9u5UYsRTMdRRudEejlgUt3qX3xmklFYzq8rpiCItsjYnCr1b/7bYTLR2R
MyPzwNBNzHqOFYEhjpEfYuLBLQb5nxGP/r80TcV1OIOyCazmciWIbxhxb7ONPdRqeQOQWK1Xjrqy
uFtnNsRCz2IMbRBrSvr3c5gdEVjz9+0eJb2D9uh8t5+HbbKF322l9LR4y/PaAaNOSQiFoFkuYVVq
p3Vw2pCD+fvQK/dZ7SVgtQ7GHiiZFzyrh8ybviENefurLa9WDHALKkpR4L1cba4lYHxVdhQa37ts
Z/0Mtg6DV9CK63D5QiKUe1nurZ2HRWcxaTkA49c1wt2lVRpATu5LIqkx4G4CS+IDUbq9sqWrgpLu
f0zMSpQQgDVZrWCiKxjWs2xYPL7LyNMMBqUbPT3etrZYqTk3N/+AoRDfjDEnlZvqQXzD+Hv8BoGH
K++UO6v0qtWq/FIgPX+zzA6DJqFfnaIi6yoBT5SeK19l0rq8d4bAS/UP3dpHW/aVs8fY7GQkUexD
KIDBauPv6w/KoblXPkBlKx4LI6JO40//qV0tKy6exzOrM1/p9K6J9Y7zKCrAE1Q1TJvhoM6W6XlQ
zW5GicPZrL6KlgrP57s7858AStus1t5TjW5DYx0mjS8GCffEgK63tsi1Nc68J+rNNhhFkh8YXeEG
vdM+x2Xrf7DUUFujYxU/fJ6gnmXB1qzA4INLR+aey54pVsro/Sn2gDDDRFYlabDrHHn8fPtsrBmc
JTaoYhnKqLOT01g+JU18Hyjo96CS+R1Bo7WAthRZzlc3S2Xysiz8SOWe97XobkSXMwxXjrqIiLf2
b3bspqzLQlvmWzHYe9AOom4YHtZPt7q2ktlpm8LKAPaNne6v4qht4lfpqxBb0mGreQAfHxyDT2rn
AmXb+t4EWMhl/MfcyW642iFfahPzjf7zcHrn6j67EgO1YiRFlKGlQ3GMDxDf7OUX9SORjbuwPmi/
bjvMqr3Z2euCoCySgaVbz9ELjGhe6oVf4GZ11Y3+81+dPgaOAKAjcUZNbF59NnPGbdoRBw1gFMzh
igtffUgvVha14DeGCQpT1nh9ctPPjgFQVbSVfRjkkiPkis1D+8P4CwnHF0YNN8ZeGrfSo+LRvgWS
6I0H7WXF/EI8I2uirKloim5ddQURsc8SGNQ49hJjFCRXP6XkVHv1lAPgO0nfq7o+yoX1OfPbrw24
UcU8rfQll54ZBjhpZvv4u2i0Xd76GhTl3cgWQYOoe/YEjE5P77NMAUqlMTkyuh0kr3YgbZSuO4Rg
429vwVKZjTcHT0eGZaksz9//kAbzywLfcKfn8c74qyfkHYN7616Ulo0Pxmv/zdiDAky/dY/ywd/m
K6/XhTiISCDKXO+YcVqal8vPZYQ10F+yXKMv/Dsc3N4n+qk6MCgDk0NvDbvb613IDy7szZ48ta1k
yLeGFjReBqLBdviQxf7LVBAkBsiIVe7OIKh+3Da64OXQEEHBjdKlQAXNF4lIllUzdgXD4PdBHugV
hYdTLGTrTvs66XaqkaGuLu9vW12IlRdWxa86C1C5pqGiTBeZZI/wAOc0JCb/wgIKG6LUAn3UPEGP
ZTWcqCpazARBEPwVXPqKgQXvIP4gagimQ6fSPbtWAHvqxliqsJ/1yfbEO0o7pUeoPBnoqlYOgvgG
sxvswtTsHDIbNnZyfrLdKrR2pgTPdxG7sv2zAB8+Jp9ub9xCamMzfEQqJQPhkOedhqx2irIxChsy
FbgTGBtlCg6aubU62OL2OTaeBwaHCfXZmpBmDJjExEyKB25y3fJKY6NbILkaqVjZv4WDBZsA8z/I
jOooU8x8vKmydjBO0AdOrQMNFEuSqrsSHhhdi72IlKYpV+sXCy0C6l1C/QTVIgrOs/WRBFf+ZEUc
WUSpLCnen+LyDkQ+ypvyW6jkWx1qYSk2N2Ej//M44sDxxYub56G4QS4PV1IV3dAjuuUqyMQ1vMyR
cZX3mTm5RieHTDuacCvW3cqRXoI4ido6d6ZCIR/IwqVZdBMiIPAd4Qtunj6NPjIb++qXv+ViAGsd
M37gP2p68WOCq6NK/tKttVrntedaXNVAIYVLgUucncg+DJNBnUoSvVrzCgPeDqUsjmZ+WsEfzbgV
RFXDQkmFoXJwl+KCmvlTkfpaWrfvT438s37XD5vxSX3rH9P9yZN3SNbVn+qX4REBj52//aenE9P4
sQ3qk/rx/CEexE2tJDXRxj7lsMk+xdoLnGZrn/I6PFvQwyGZALQGNZc5iGuEzNvvxVtcMPVWRwFu
hNk9+wLf2LY/ygc4H6UVp1247NGtg/dD8NNB+De3GdcBkxUC2khhw/b45wl2zCPq6rvO1d2CcdbP
dGzG3fgMkQpoR4uZipU4sbBsQ+blShMAAMpV1bgos6LpRV4pq/sMHpw87FcujSXXwQRQLwKDCtxr
dkjiPleqtHp3HeYnaVgOmzq/h9dGNMyDvSCICT/Qn9e20ba/nzLvtvssr/A/5udvyQmdbuSmSCph
FoItCU6jbE2ra83ELG2mu6fHZs4KY2DjevItNtckKdcsqJeBBoZDS57Q0iWiFJ5V/EpgHrq9TQvV
IUSdKFtS6jLfa7CXJqBrsCS/Y59E30LlLyZ23O6g7Ysff6MIlJV0fyF2YdCBVZDZRNFZvjR4mvxo
mETDwmQIwbJzLxmR4E5PK+Hj+tYV6/qvmdnWod/Z6hKMHG7ijK+nWv3jt/2msPN7X5bXNlFEwcus
RQhjMW4JC40ows6iZFhbZmIn4hGKxIdhwE2qOHtG6MJacoMw3Nz+ZOLg3LI2S55Hs2uDSLxVkj5H
81AHXeZ4RWJuGcjifQLzYgkxQbtidWk/dYTiBZkhyN75VStB5RnJgCpgAAP4lGxNU2VQCa7fdOXg
LoVHg+2kE0rcIITMLreqrk7xJAawxzsJqdgXH8GEliEj3UNF5U5AzCz5WIG1UJ6ZowRN9zfe7J+n
bQyonP0McTbPEnczUvLK7oj/NZMkAFKYkpmYclOhVljzn6W9FQRCpFEOQGJ9diTsPDSnvFAolxYT
M+itYh6FovZrEsDFx6BP+eG2By34q8lbFxYbmyNPff1yaWPUZXHUssNp9CWBTMBihjzOPrRJ4Wnw
sN02trC498DCuDFyXDxvL41FfiRp/cRbjwE6ZhiVe8THPtGfvk+TNRXw6+zXMjUuc6Du8BlcKbBD
HmxVSWBzMlRtwxSbZ59epkHfFPD1pdafWn7750vjsUzfStCx6vPsyC7joLRgpXI72AVPebpF9+Mg
I/fmjGsVgoWcE5yxeKTAPETmOe/B1tNYVXCsW+7w17RTt9lzBfrHfme1glNj5Ztdx2gxhEN6rIq5
mauKDH30PCwdyhGFNEJw8yD3X8z+nyliidwSyD45EAS9TO9c7Z500kpprDRw7QjDCMJ2tUDiZ6Wy
sdC+urQyi5ZRNDl13+gQK75Zzwp8725IqTKTXWtrfuQIaB4klz+Tx/TLbd9YaElcGp4dMrvo07DQ
Maw8i65LeXfaTvfdPbOVcIHs8k1OcfvjGlpMBKXLu+HC6HtsPQtaVjq1ZVtiNGvvpPb3EK9hOZc8
4+yjvU8snRuoUwc5Vgw0p40EGDfKP2jaytat2Zhf3SbiMFWCDRu5oyIIN5n+2p3WiNWug+DlVs3i
kjqpjdYJx2ghbu7zvaYjYASF4/hi+59u+8LCHNelLfHZznZtVJllZRCSwASPfeIJLJv+ljzbL8WX
VnKz++wgMv38Y77T72Hqh6B+vxaGr2Pj5U8Qm372E2QQq3FRc9rM+GPufx7hrB0fgPchTbSLjZV6
6gJi9dKauBTOrCla4/jpgDUxLMfRbj6lB3mboo36tX86bXPvtO/uYBXZ5y+nX7zxmKf9Gu/+Rafs
8mcIHzj7GRmMOEFaiH1/YITME9VUxxt3JttsHG9/47VAo84CTarAH1W12GI49q46fk+3ARzZj/pL
5zn7fFe8hVv1y5rV9+LKrQM/izKMTDhON7LRhtuxwto9bf1N7ZWe/XJ6RDKruWs3/Ub6E23Hg7GJ
f/iP6mP9JaE1cnv5i4FHVO+pEIoS6yyFsVTUShKSRxfKWOAPML2gXnLbxEJiyNdkEAogKjhoRkUv
v+YUGFxXYoejh+krw/DH8RGRlwFwCjV6ZWsBLtN36U4q3JZeE5zfitffr6WFCw+my18xc+2mAiSh
iLheb7sNbKn9vn5DsMFrtuOm/dg9/asZvkuTMzeGwCbpSXfEaVJ22ibaKJZ7Ig9WthBYv6zdXMs+
dbbPM09W7CFE41bs83F4SEk18rvkW/s43Z/eDKp5GwH6EpyC3Ydo62/hmkBufY/m0Lh+qBaj1tlP
mbm3mXcq5H78lGbTbSbh2G/QnSEZor4UW1oTu/DOeQnAm347Pf+LJAgmRcpeIkGBvnF2QUQ+rMJx
ytGytIdWgu2sdSUambedeuGuuzAyuxniWIfUSlPZa+1XY25j53dnfrxtYikyXdiYnRs9i7PODFhI
8lCorvN1OMav4cZ6cmIa6274AfnLe/k+/2mtXHsLN+yF3dlJUUetQgUAu/aQuRp/P/jZQ2kyBrUW
Btd2cXZAcjOuzK5gF2tUCNPyR4Ys3FCtjGEshLiL5cyORR340EGJGzRWB88MuaTHfx5ELyzMvD0a
ZburTlhoEmoIUD6Yv2+7wlIIPbdgzxAWhK7a8W02Sn+NXqad+dZsFHKsHcOL4KoKlLV+RE/Nj/4I
qNMLNuPKw/P6LehcmJ/dEmoldVUpPPFUE7KhBjNfNfVb2a4k/YvuAHyLwQgenFfEpFpYj7E5yQa6
a0hKvMpp7mbF7vZWrth4n3k6Sy10p62HjP1E/CiCwe25zj8V0+ttG4se9991vHetz2z0aq0H8OwZ
6GbZj7AC7k+R5t02sfCuZIuoEOmU+RllnTf35KwPBmcYDQAUIAqrY7oVnuCXZA3wle/WguoCgILH
HsEUBjL6lVfTnqWcnLQUSsv3eqPuQdMcufaLw90t7SGjj7w1ZPZSFDo3ODu2sSIXKgNDBrquwcZC
KSwwX/TagI0o2Obamkz34n6qgOtBgOqGw7jbZZJyMuG6lWLM9fEXNUYKUoUeSj1S8/wknegNNe0b
LzpUcHyQDsURYN4qnEOYmOWEUGBCmQAhMPP3c1AtVACt6Y+45lB8Ko5iBto/2AUQjvwF4P3mXzjQ
mbU5urapm9QeKqzVQMNBS0SbcKN+tPYqzKDe+vjH4gaf25ttsNTEPHDFwZPR6ADlFG6QD/nDRSYw
9v8Dwki8Nm/s5juP3dkhLLOyCa1GHPTqKI4HT/jW1T7UG6hcUY1ZBWQvHXrITyywMGK0Zg5TgAxU
QuiaQy+UdGUgMG29khAshC4aa8zYUSsTw2viv5+tSHE6iHVLSklI7sCOo3+2Jqh2zHFN00pZCPeU
NJlpYQKJJtA8Ye+s1pYyG0PcMjuwrhKCyjFTEZ1bb4Zt+xwFrvGW3f0PUebq0AutHV4jrJKBhasB
KCnR5IK+FM+ijyAzN8zppikIRl5HKHpu378csjbGsBl+/A+cFCIzvHCZmfVZyEkhlVYamuXgqWh6
QXnEuJzA2yre+Cnetfdr7eDroDozOEscUsuozU4I8okmjvagvj9IBq9+0HcoJSZesnZriBX8/1fo
zEfOuzaNh5ShlPdnp/N1ekBZKnW2aBFv6g2yEpNbfOj22Xfr9/rHvf1tnXmEzU1pzALeoOANzL3T
/Z7ILqV+3OT9CPu4tpKgX8cbsbeMuAHgEOioeb8Kii+/BuEg4pvsydtMwB23YsJNIP7alQxw8UvS
juWJa2hwA89Pfxy2o9RHAYNgiK6CrQzuoJ1UP6FjIF47xT7x/B8rAXzJW89NzryV6Q9pTEJMVpva
2DVH5QD5GJ0ON3rKGDmp9qtlmaUveG5x5q6xb8J1fcKigljKCwjmRnGjv5Bf+tl5w5aW965I7wTt
TrAztyurvQrnfE5a3nxJHbEIoAWXwS87mQWNyRMyha65D79V38TAIoSgWyTI1p/uV6EWa7RYQFZi
6po0Ss4BTWsRBcZCrx5ISpGXKrj7g5Vk9Hr2bWZHXCpnIT2zIzscFJxUf4UI3Am21QOc5266D784
39WPfeQKHRpX2VJb7PbrYn9r65xdKYWj9+ppFPZP9VFBEyiG5lovnZW64uLxON9PceOcrTNqzRS1
AfYze6CqqG/zfewlbvmgCqAzt//afNJ1tWe2scKVzwwiP+bXUNWKKv6E/peLAvEW4SsY1zeKp+Gp
wWaV+mopuJ4vcnYgC7NPkl5sprg2tQdkrrRDd2B4A/qr14dvqADv/yS/6R+sdQ+u7msWS6kDSJUB
Xy+ggMvFZicGXg3IKF2Rgni+j/ap3I6jh9zgB0WOVgLPVaKDNfBiIKjQvIROeGZN1YYAtndATDB9
3Q0R6Je++Xb7tK+ZmLmLgq6gVfSYaILkI2Cqyh2kRF65IZZ2jQoR+DOwNMCkRHw9d5FCh4VEwkga
TXdKF/5xpuQzUwXQbWeoRd1e0XtPcXbzgnfjyUZWQwNtbi1GXxEqYFmMY4mSdn7X5cfU2KS/UZUj
io1HtdikqMwrHm3q1eOwsNYL67M4A1NxSH0C64K1DNHrItqF5V0nphQFYkrz/C9h870zNsFmtfC6
cE8J8VLERqDAQFBi5i86HchKnhT85RF5agj4poMYNZ+80y/VPW3W3o2K+PNmO80QmIJBEgD7aqLP
9+s8T+mjv4+e2uHdlLyaR0FkpmynN5jcw++RukNOfg34tpRxiGebyF+5Ja8AvWpsW1lVq+IT5z8g
vts5nvJqMfHGlPb96idd3NYza7NoM1ihU1cT1hpGp8Kv0c560jflMdtmj8kd2smbFQcWF+x8WxU+
IeOEgmt8Dj6AjluXUkKQ638fUAb5NT5mH/O306P6QgH/LrPhU2wY0m724WvfMOS/cloXd5eAY9BK
gHychsXlcVW0YSyTWPob8IRooID8CR6N9Ff5bT1ZXTgwhDcNUku4rfQr/gwzqu249m2AdvVfUn8X
Zp+EBi6w+sPtbV1y1nM7Iu05C0JtfzrF7YSdPHyNpV+59hJpK/XP66xNMLbBsCkmdcENzjKnApmt
BoJscOYJSieZaj7T1mRd9d5yeOLIKHDfXtO1p3DoqGHYtJRAxcxz4VSt1Mk/tUjfaelz7Ps/Bl31
/GI49NXpOCCHV3U/K3DFt61efzGsgkdAKI3yCf96uZME88C3NKwmfvFooJ0z6s6HWrWOet/9vG3q
+qPpGgPDqIYB2oY0YFbKUE6j7EQSDPBK/L3Ofg4puk0Is942cn0HYoTBFjG6D0h6PkbbjGo2tK2B
/l/bwFCNfkewxg9w7RmYsKggOhZ8iMBKL7ds8GNfLhuoo3MFFbSTsesM/1AM+UGtRi8IflVpvinj
3wCRYI13XIgoNgn/rtof6l7fl9PvrItXUIYL0ZvfZKOFpYCpAjEz+4w5kOzQ6APgW1t7P267owUv
pBge1vYpiq0e+q2btTGa6zEi9dLoLJYmtaMDAcIogpZ/Wbt8P76kx8CjxLF+HV7B7me2ZsexT1JF
bwds6XsTkVPIAuyH7EcHS9jaCOjisviyVNUUi0niOc5pNPW2juvCcmHH2XYIvsRxfSxyvmQbeWoa
7TOAGmVpu3oaeJOarHzLa/gES3VQceN/Ajj9/io4C26+D4tIA8ryPSEGgUfLdV/+ppSUetYTbzcP
vZ8HS3fjr93jaZN40UP85fYhWjqp3EmwL1IwE+pvlx5e2SRdWotkDGq4apUJiVVnDfZyXS4TBXGZ
DYZP0ha9i0sjftNwhViMFXS7cvKMXbJrDqLueDj9Br5McsULJ0ZAxl19cSzEiHPLc5HBPK3RcsvB
Oqaf7f30kG2UnzEgDckTxHNSwMPqn09sXy7WmMUM35FTgDcstqJkZe2gS6mhh+HCB5E1PMY76egc
1+pky8tkPoZ0B/NzP279DFEhHxksORN6dIGnWWuw9wVHYSf/a2IWAdKCUSwjwETC4ykPa6CAqjes
ATjXrMw8hddbY2nJCApAQxy80rmNvxHet7edfuG1LRzyP4uZo8miNi3BDbGYemt8nb6iES34dF7N
v8KDGARdbSWsLGt+j1TDqZMLNGFc7WMUbM396SCaCWW0DT75hxFXJM9f7UgtOQU9frCwAB05drO9
TA20z0tr4tRN1iYmL23jb7f38brrirPxMAQAy0iLGLK8PNiKlul6HGMC4qVX2Ik+IK0AmsH+0T6m
v7XIQ6k73chf1V26KR6d9SnipQB+8QNEznMWQEchm9bZ+EvvIfHylN4JRmbFK+kHrR5scXAv8/vL
xc4uXruPjEGrsDViy9rVb1CeuuGTti325UpUXqjOXNqanTY/0ie5ERsrCBgE13T729+IJ6H5FXs0
sLVPtz/lUlpxsZMzb9FG1Q4MjdUlRy13dS/bRB+r+/qrIIEnPL92j//q5QvaSWeugP+rZHCzLS1l
R0pIvMXFoOyc3W46IMheuekRcaEDw26317h0CsW0IhetGPmcT4OjyIdMpCMx3WbywI8dL1efKmeV
X0386LmfYMSg/qMb4il26ZMpUhJ2MjGqiJbetEOy4w0AZvhVLV0yGaJM8KlEOaLay5lbrJagFw69
gBwLQDUjKPz90rgOhwaCfi11EqTFx7E5GuWP27u4dJtjgukn0zDfT/6liTYsAauPvf3umxYg1l8J
E1701TWvrGh/ZdvgeXpJHuyVZ9o19lJMdJkIy77z1/BWuzQs+bICB/Zovz/oFaYgj6jV79Wto3hx
+F4y6bbyZqRi8z3d1EfVjT8Wr/8CQ87PePdXCKREn3F2wZedJeVjxCS37KOCl+8a5atjr3nRgq8y
vweMgFEo3jbzG71qO83MYoe1jugaBqkrpcqh19couq5rJKzlzMwszkSnxgyZZ+JbFl5c7bKjuhVX
YeRvW9C8cE3I65fhkoty6plYtyktXo3Vpv0p09UWm+AMH8rP73WgLeWKJ+1OhdFmXcr6mqZX9EUU
Aa8Us6VMRl86TpMX+WnM2Eydm7d9NI/jTuXKJW6v4HOWEosLS7P99BHALawUS8GT0NIo7/zj34U8
wSG3jhlYeNLT7HXEC1UGvD6Pn0oDU3XepjzpW5L3jT4Ct4RE1YhfqXFDT1JOzKJsV87/gs9gjroF
0yEW76ZZiEFdVEKuLEKStrR2JJ1wEDryXsnr46n/XajxwSzvW1k5onVpIVfpBLWnq2uP/4VqF5LQ
YBgZ55D5NfNy8ajlgVwFLDc8mneiX9LcZeiFiJGp9X0Wl98spFOrwWcZvqHCNr85gtqmjhjX7PM7
WZ/gn1G2zX6tTbFw6G2kXUzVkUmqrkbRuhAm8IlmG9lvdpDar3Uw3Kewjd7+gAvnTwyVE75lFGSu
eIjBFMBYjR4w8g7TMUEfr1WKNR9ZckyEK3jTooigURO9PHFw7mplPwxUuLz+T/HQgbgK3PI13xeH
OnfD5K6CmTOAPOfLWpq2tId8Iu55hw7MVTFPGuvIyavRASTNuxlB4yJUNqmzRpV9bYb5KPYOMVCK
T1eTZn0VWZDuOQ7jIv3WlqTNkPaelOib29/qOpfAjBiFp/pEqX7eGujTAsY2VGRcM7or8kcjKz1l
VH4M5Yg0X/rptrGFM4U1QbcBjy8X23z6nh2LjLakbOeoLwkkWJ35W2n819ry35TuBAFgDTw02Wq1
4zE//6Z16e72LxDh8fKcCbZP+skQAjkq67p0m2hqTCnsONRNEz5MhrWRCqQGA818kZXxtemjo9Z2
KzF76UvSjrAZdgPeflUD0np0CRXDJ24WP5yS1n2dufKpXDl0Sx+Su9xEZNSBiGcerrS4CkN5wl8G
x3yt8/QI2GtfyP5j35WbKF4N0urCToo+gDjkfMh5XQcdaLOWGj6l6KaJnlK4Cd6UvYAi1l/WyEyX
PpsDWZU47e+j95efLc39NBlB57lwgGzt1H8LtJdUt91T+1QHPwI/3952k+sIRnvjzJ5Y/Nmrr65N
s2Vei0/m5KjfQWbU+SsHbyHLvbQxSzbZ2bJtaY6SbI7xoWs9wYUubdVPY+LZzyg61p9EpTV6W8Xl
XNc/Ly2L1Z+tTmnKJGwQjHVPp+hnhth5rBkPRlm56pC4p/SbhD62jAx7Gq8wYl4H7UvD4qScG9ba
agLWhuGeFgQHLx/vED5wO9/wbn/AxdNgcNZUCJu5jGYJWZ9nktSNeGducdLGJtyYo7Qdx8yTptOu
b//cNrd4xM/MzbKyE8Urn1II7Ygm3J7okNkFdI3NipWF5E/s339XNYteQSmVsp68n7mpgTsfas+n
aY+r9Lnr3Kn/A0vcwkHgigNSIaaraQjMniJJr2pBKWPB7gwvcIJHlDnXnnviz5jFZGIjfzzXncDd
zrwCrvBwCkdsiNynes73AtKseP59tDpr9d5pu2VLeOiZB0KJCGNRg61uF38wPVEOmJ5Ob4jMpA/5
dwfY6EviiopEAh6ggnwHMRbYfb9LH41j9jh9DHZrldWFEhdf9Gz5M1c1AgSw/JKfVO3SEcqUhCeS
nHvBnfUhfbOP6ovYjMLxkkO4TX773hqpyoLvXtif+W6Y+OWkCfttfBx9ZxOqz3KyxilyzWkCDJBW
BK8ITYhxzJ+b8agE70GHfE2FlNbWYapElM/eyM/9TnAOpgwkcTEqpYh5K9HgfYJw/tmZrEPIELUp
wXh0+dmLxvTTPo59V//ebqtj/6gZe0Oh5tXEzEXF9lYw4zJavDMRXYvd7NH6Vu2Bgxg/UAI+SgfE
2ddVsJbO1tmPmrcOIh+p+SHhR4lJz4kb9ASSn9/Rb8KDecj2/pN2vB2m3nf5ah/gJFJlMQvIa+Ny
HxCMhm29DNiHfXX0Kxcl7934GO1AnP3KoUlsRKsEw33grrIhLx1zqNYYlgCeTWI783M7LZ3Kr0PA
+3fpExC7g/NBCL9AXPdFW2t7LW7tma2ZTyMPq9VQIrK1d/nB3GsnAG92ArM8eBsQfYDsPRtASn7M
d8jvviR79RB/NH6cdqsYkYXMhTxTtgQkndfKfMf12mmz/JSLj9zxG/YmcxsQfvlw26t/FVv5RWCb
KcDobvImrXSX3wcIZp9b1OggZxKjMFf1rOZk+Ij4FqQSkIE0JyIZjOTb+O6nc3J3ySb1zF+AujM3
fRQhVwxhnr79gGEV6q99SYk0fV4bdl16AYDMJ97JAj6PL1x6oGanA7vFTxL19OQF2vI7/UU0KOqP
Af3H2/6+kAVcGJulcULYV45UjJXSl8RA0G4IvTCEObqrGHtdo3NbiOS0Hk0xv2I7fPE5/iG0+zFU
HMxpbusZz2lIqJPcGF1jt0VtKPa6O2NL7Tm6hzra/Lm2t9dOj+4PegYO3GyQYc7fNmMkh1aownU5
BD/k4I9V/vP0Q9CR8N3eM6qrN3c3KI6FqICPnqlf7SpEBYQuRQi20gK5DsHhaoeJbjX+cO7CNHQp
VYhyMFhgmybQpb/oMIU0PNq+ArRqzU9h2ZWwfgdoYsvVg52lgfU7kHkrw+WeTXVRfdebHrGB7SDn
o/WY9oGpRtsyTW0l9BDOTbvy6Bea1qhPGk/cTN31iV536MKHVptvg8pHb/xjNDCLVGxa6ZT1XAZ+
hHatN9haAjFeMNS2+TPww2hk6j4fs7rZ9UTc2DqoyRSevNyRIv2HL/tB74IPB/qyT8PopG25W1vo
5ixjzMtoA32Hb7xNwcC15EpxZN3FJhyuybbxR7XaSLEgPd4MCMgFsUc2acmPUjKY7c7ph9aoPNuK
h+xjkxTk8G4UN+lQuTkkJ6dDWkdx8UcDgZdv2rZoQwdpSlg7ofdNizr1mCwxi9ZDRMqXuWosv8j+
pHJlF9+k5oQI1MCslfNzLPmZz7V1arT7RonlFvCSaQflEdnEkVJL3PS2XLqGmtnajzQZtLzd1K3Z
MV9dafYwjW6MAgUyekaZx9G2qofqhBRRPDiwftVs86dkklRj2BT+qXJMz5nsU5cjm9gr7aeTFGgD
k8Nsa+PGINLbTxyrcTIOSmUb0vfG6TTjJeu1PP4rPk2ped+VUhFE/Cl6px6D4qQ15Q5BmDp8CBtd
SzWvA11io9TSZpH/3bCgWNgN2jQM6P4mem9/CEvJz94yBT3vt77WT3nkjZGSSXupk6f03k6QHc9c
m9pPew9x2WBsqcJq/kNbgID8bFRqx572NdYS127txH9NrcikONlbyvBUDpVOppnHvr6JrUgXig12
nd3FCAy1+yykeuAlw0mJ7tVeMu3vel3Exc6qCrTLvKiOZT/fZBpIdZhesxI3jMNAr4/WFJnPQ1U1
m0CSfe2LObU9bQsjyCToG8tQrewDo9iJ9hiPsTPlbhfUVXMMyzBJAi/o6fV/jCewazr/xUpOj1rV
ZS20WKe+yvZwbhb4fe4ryKP5MgnUY6ZmIbPrdGqzBwaXRM1mAjvXA/LusmHwIjPwVU9R+7Lfj7WR
SO4wxJp58K0kq1Qv0oui+TFOKqnPiPhmdeoEdfEw9rUb6lah/HQo7E3xMYukQPB9J6ewgu6uVMbi
5PW5HNAUmqS8O5npV0Mp6uYoVVk/yIgrWKFehZ/MIApJRO+1GmZrJuwbS4//qJoeWCoCQd0wfC2r
Mip/duakyq99XwKEi0Mr/T/2vqM5bmTd8q+8uHv0AAn/Yu4sYAooyyqy6LRBkJQEkwASNmF+/ZyU
+naTKI6qFbN9Ed1USKKYlUCazxyj6S78Ega07tqslJV9kioaBTmmrAtt3Q5GawWSqqnxY2fl7byp
DV2ScHbI/eAWUinBTk0Bq8etOJ8gYJRLnVJnrhXJM5kcjaoy1vGAD93iqUekZE8oXuTaN1arqayi
IAS1LMwyiorque3tTr6thjmNQJrBlpLeUqtN45Wao4bUgNM2SPycZahy1rOklneENirxk6mJgFDr
QBrLv9Qq041C1LZgMN+MWZ4/mG3fQtxszC29A0hdm6aw6/tkuoXVpkFzr8xHjOuovC2TfFub1Op6
x4aEfXHkZsdp5LaTKc29k5ljGe+5PdeAECt0SENYMEmGH5cZkV4ZndMBMu1KosMUPp2IssEyM5Pj
UPE02xUQiaffYaXU5p1vFHkYYS8Rj7Vz294wtUrUrWpxQEvUrhgap5NJzJ75zFu1d/u+z9veiaxs
rhKos9bS/Cds43/M5f+FuuO70Ml76V7+61vZpd10eCm+/ftfu/R1Qtr+84/WX//98/t/mssT/Q9h
owyAB/y1wIQz8ZOGb20HY+4/gC1Dd8iWCSrhguj1l7m8qv4hnEfQMxKdHLTF/vKWV2AuD3YmpCGA
I/7xt7/nLb+MekRcgKgLnwCfQ7mQIoaIZp5ZHYLbuZpIrOBUMaJEvqtsVVInsDBoxG1jReyiYyqi
BM2uoaAdSArNS/VJKbCzI69JU9I0jtH1FTsyLVeNV3tM83pt47YYViO1rFiwAriMllc+yIM0OElW
FFLrxBLQfQy2R/gUbyNWqtR5Gh25ss9UOigw65yjNiZOM/UlyAZItX2JZTO9oVKmEBD9coPhnwxN
Xpr43jKacYg2TeqrGVNuoISFLQZxu7gpfeBwrC90VmYI6VlGEep5asgvVldVrbaNpZzVnqzxNkW1
oNJ7JbALng+1g9OL2hCrUPhcFV7T06xCbKMx06QrbnXx2K+0Ru2VwbHnWeuJm8udqj1g8VjdSe6R
1B9iBeLtOOOTqARUkWemET3qw5jOBqKJmuJkZ6bGdOIbBJvX9AcZN9AXKSP1NLu4pI1Y96mRNfXs
j2PRZ+o26vREUU7zUGmptIGWbW+UqzonzZB6HQIlVFpgl5yDoZwnBftGONX5Gyxq6XRQ6jrXbC+G
uO4EPTfEN/JDQ4fZUlcjFl3zraSq2Q9O17CYv6FMrWvOnNdogwN/CKe4Ea/OpNCXJObUA4atMFLW
6maou1F6LGVzsp90Pal76kzj0M7HoiGT9TTDXgas7LFVRlNzUq3KEd9NHLDum6Yt+/a27RARvkbm
WNs7KSKduSuNtFe/xknc4ixU5y6bfQQk0jj7LdWmKnM47k9VQvTWQ7cQjQ+O5GIXUdXuvteIy/L7
HIl8jNuGTxwOvbZcFbRxYPFpsWjVFKOe3KaK1GmT28jZyHuHFehOex2cQEqvaU29FPoKVRI/SylM
yOAAVBh9+ZZbg6Z+S7ieGc8DM0hrexXHuT07Y5fzGibpWqnX2bNE0tRsXXNSSsheqMo4IhghWCPJ
zkyKDqRnak0qqjYUbqG7qht5Eq8RfY/D6KCpNWSZg7bBmOtPXFf7CXQQI7UTQr081e1WOiUpLOjj
ZzCoe40yp2WQPph6v5iYnNvoqlF7yo4QKAFKBClHMsDMAMlyYpYyiuVlhd0QI3Wd1NaUrwBBLgqt
0KG2oNhJ0IEz0VNZdhc7m6l6Gxs/THH2AK6K0nyzTSah+hJ/Lf1pyx7fnbfHnxnNf5W4LVladu2/
/3WRPGJIkTSCdo0qK/rOiyqoZXQks3KAkgVZVvRT8rs88obB7VW0M538AKWZMPYs1w6NL/y5ZR52
7K8/w0VyjkYOQAwiv8Ov0OBdfAYDwB6bod/zoyI1QQ/G56EwgR92GSxMrwsgLJO7n+PhtcK9EZNe
4m3kSmq6Ec8f7ngGkOaJm/q64sOlI14nh2Rb7ZP4Cg1yWezEiIKJDP6MAXlGtNw/ppNZZ5etoYHD
mpfc7evdQL6O7ddfP8ZPxhDqjzq8tlFpvNCb7LW4YaQBRzeuDk1+0pq1kZ9+PcQFmA7zACoBWT56
4NhES+kI0cesm44JbUY99iEUBxvxIphvAXrukWNu/pkvpSiTvk/Gxaho3hIBccMqWZbweuTHM9NL
IW/VrOmmCNTA3qDfF16Z3bK3iBeEH44LXQU5AqS1xVvqrCyJe/iJOM04e2h2nrtUecW+uol4gtwn
gp+oCRhyGd1F/QxgiA6HgL69ouCO4GUxWWgso5piogQBN9PlZMuhrKsxKkFw4jBsRAo01sB+xHcT
lAiJhYbSYD//et6XI0KdAz0QSLCi1QlM1sfFWRap1cHLFCMWiaPVBzM2NlyTHcOCmHrq1hL1fz3g
5UrFgIAxKCZgDCDRLEqyDXK6SIVepCND/U194lOJmV0DRS4DNNi1aWgRC5U1AZBaVvwkSlH8T/Ay
mTT4Nc9WSnltiAsStxiD6EI/TwGVC/99fHI6zVQrawZMZAMO92Pi2VBleu0fhBFkGuj77kGgaeR0
ZR+vUjwuF6sp1ij04IU1ysV2n3VUkkqoykAHPzqlYbqhHOVU4bQM/n8daPHvn9IQzkX8jF1ogtax
lEuMZg3Ey1JTcVNEQeEXQQVzeMAi2Sq+GTOUX/5/B1x0T1q8vSjNMaCgruYrvh3Vtbln6zEoUbPW
quDXq/KztwkmFMSIcbODR7YsZPK5lXjeEBVQBpiKON2TtqlW2d1coLLpSA8p0HVgzA07wa6IveGk
Xbn+P1mx0M8G8wuWTtiMy51vDxN4USPGRxrryvntGN1dmeFiBOhTYI+jE4aXCNAN3GE/rlfIVABG
VMg9LtoRycOxCCW+ah6VW7ZTXP1l3OeDz16vDLqohmNQoHyAFgaBE6TACy5QV5lNGbWYVtFA3AWd
ANzv5UoIMPbP40lYwyr+GEzhNczi5WRhtAHELpAiUM65MG2YOMpoVo1lSeLTaD4b6u9C9cTMUHwh
aGjhpQG/u3ic0Dwn9ShpWBPopIlppZsmBKsctvLJ5trqWN69F6OJ+b7rIUuNajCAs4lTvjU7xbMf
VQ+bHg0U4y1ylAd01X47UroYU5zk78YEuWPsKcSb0MKBEjPipB927r0nDpnooB+vco1FI/zdVX8x
4KJRnpZgNUXDj0dqBfrdvNJcfkTPDmT1Knf0TXMQ8NZrPJbFhfTnqMjjcY6ic7MkyhZNgwx4IpDI
jIXcb5CqFF4418ILsRwWc4PrDhok6GMgzl3yqPsqQ7GrVBQ8zMHXV4UvdGlqT6jborSPEPvXG++T
9Y9YE5INyCYgTrVcnTEtoNseEQi1GA9atGfFlWDw059vkR+SVFCGW2JdDN50Zol7ySnqzOnsY1td
axuLwGPxwICJBw9WgybgJUtVrwYJqSxXhO1KgLQPBLdqq2zyEODta2N9svA+jCWu23crfawBcR6q
QUFOgOzeJb5WO7MjHeKgXc1udUBF23Ls9dVr/JOniHFNIARw4l+yXodONyoY9ig4Q4RPdx8Yx+lZ
g2O2Buu+ym1f7eravfrpkBaOLqJDaRHjfpyqRKMqq6tWARhFA1wVCUOohJKv+8qmyx31OwTWN9f0
Pj87vURcjVIZRJIscMM/DjqZsGCsbaZAxQcM4y3Yg485pFn2yqndCXQ8MLMIWdg1OOuScCS29vtx
l2gHDa+1IBPGjagzPuVHxUP7aH5stspJStz23Jwk77djpYtRFyE12m85qSWMKgdtudWA405uqlBp
d0JH/h/IZovVudwpOLuwCQEfFFf8x6dbl8wcJQofOTgoBIJWVbuRV4YFRCGSTX3tILvclyi92sCm
K6jCwSBtMTsZsikkS2Ps/GZlBZowlveayOc++Qdzu1itpjiSQZARAnvoDC0WTmWQhjZdKzut/CXJ
7ybt2mwudj5ieDhyEYSvMNS8YKTQKWmtgnVQfQNNZPb4DaQRANKJvqpfIIMOkZSX+ib12taVr7nX
XyxOQc9GvoWcCyVuS17ikoueafpYTBVCagVd3UCD+FwgHaKw3mmwlZe8lvwDgcQlGg0RCzT28EgB
vxbuMMsy0zxzk8lzLoaNAvAbH6wH85GGc4jmoyuylzE0ofQ+7ahXum9AaKROdsu+GmFzn2+ukxCW
t6+IuaF2gEAN1AB8tsXiRT9YKZgJt1I2epKkeVqUOmwarpRglsU1zBrDwCoUMn5At6NE8nGPaHFG
B1JhGBGtlUcoNwCJYu3MQPH5PdqdV67fJQd+Od7y5OlqHTiY+sd44kYRfrsW9/sDRZBoI1ML0IoC
vquO3DyI3DpdTeG12+XyyeKstfGK0SwRMPvlRtVJP0xcQ5GTAOjTwaAxp6GVXjMAWuK7MFXENUi1
wZqBCtVFIMxnrZkgDYVG70pFmKhs6b4OiOQI6x9thX6zV4IQiP6acu3aXp4OAlyHqhDgIbYCU8jl
2mlMRQIaPMEMsYMMF5Ay4Im7MIV2o5DDrQK5Hp1r2MlPBgW6CfoKABZi0stEkTBpqrgVlU6jHEf2
KElXc+3PRoC1kI34Da/vIrmvS46+f2pDtuB7/93YKICQAU+sIA29N56YBwbgzfVLS+yz95cIniVY
1QDEAir5if9brXT2kMpWCfRa/11ftUBJzg3ENyGcFNKVeZyffx2gLqHoYtm8H3Dp+Ib+xgRjUswS
pa32ZTzTL9FX8rUqnHQnpPIBzaRODrq1k16pen9yFnwcebExymS2JvxforTAkUtlq3TfwlUGa0Yw
A63b33WhVkECRiEKxte2iWsa7IWPh081m2XKtBlLZgUA0YZuUGM3EXJxf9oVN0PIO+/Kw714mxgR
Bx5w24CECT7ZxxHFlUNGCdBWCBsjOQUCDV0LwDwtZFE1xBrk2ysDLmMQTBHNULCDcYYL8aRFVU+f
0wz9IKnAVjSQCoeo2ISIKU1PBdBQ8q6dbcuywnI4UdV8F7Cj7W/HYBEVzlwCe9Znkg/xIYRy/I3p
uQPn4Gth87X5Le4P2iWlzsSA5o0NHnkbzPBr13F7jPfX78SLeBnezkArIjGAzx861sszBuDNyhon
+CYA16GnXhP7vT+hIYR2ZWCsaxwFYujragAXJw/GReNJxX0hKEvLZcM7OYI/a409WKWOxU58/u17
WIwg+ghiYSrK8lKqKlT642YonNo3Tj+PGXlde2LHQzfCuxqtioXw4VhbjCfe67uFAgyMnGYdxhs2
lstX80r2gYVdgZxPoZYyecktVCE9RHi/rdSGXf9xqovIxqxGsLptLraEEDUuPUDBBOQVbsmOsZWO
167Da1MVL/fdVOH7DAzBgPFoQ50ZlVOuFm4FjmpefLenIIuVKxyzywhWzNBGnV0G+hN34mKGBZ2m
mWcYsfPEDFs37T0h2fymvSnQj5gz7xrI+rOdIQTGkA2IFsJF0d1mWafLEjqDWuVGLTRhoXLiJvAq
dt7SHgXwn8fNtRLRskkp3iXoZuCXQqRKRaV7cWUQNWFs4jOKUICvd2vkrhtjDcyaq+2u78LLC0qU
OwRcHc9X6LctDlMDMlGaJonsY2WYEOUQyomNb90gFI9dI7yuB7vMgpBefRhwcZxqqd7yQbhwFMqN
ZkB2E1FjPN9Y+TUBgMtgcTHS4hxVmKTWaoWR+IodJDP8KVLT+B0Nm++lIzSTI7dZDchGfvuGElkk
og68RwQfyyyZ6ojcqIqHOm16tC6pj063KKAK8iDch+zzlfHEkvh48nwcb7EdJwNNmkjHeCLjaA9K
2GzBKV9JGzm8hrn/ZFd8HGtx3UfDnNuNJhbMW3wrzHvrAJIxgNytuC/6srKT79vJuzLDiwQDj5NA
hQdetABV2epiU9QmHNKrsQU6IXfoCwR+EzdfCXVm+DemDBqNyHC22f6aT81l5LgYd3Gm9xK6UdWM
cUFdsk7CrTj3WIA4vArpTg0mjDvfl8E1Puin29JAkR2SQLKuXrCjkwkmnEWPSnS2NnNXdKUSrwrH
jX2yA1H0vyq8fRl0oDL494C24FS+O9ELiXVNp2BARbTbxXvl22hFG29G3y1dXa2/X0aNH8dbvNBG
KUatMjFe7UMNiDs66DIpTp4M6p9O56arq5HxZRwHpQXIbeICAaIa2lUfZ9jPsWlDdAQe7KsoAEpY
UHSa1rVhzzUjBbCPiZOoAfWk9TVG/SeX18ehl6vIIJXOGUyVoO20Sp7R09yDpSN0lkQJ1NiWAbn9
7Q1jwTYWyTIaUpYGRsrH2apmXekCsSUSDy8NFad20Uj1wUha5WHq2WsQ/64MKX7kx1Po45CLWc6F
rgJkNVNcXBzNN1zRmyoUYvhVcLXKe7l8Po61CAeYaGDmHNOb36q1hAqLdOgcLJ039Ich7nR1buKz
X8wNVWUA0hALXFSyaMI0KalG8TjjULsXhUjyNnixK4f949X749PZvRtt0ZwCZq1RmhqjCfGq5qzD
yYQ7HU65+tyggXltvMtoDg8Twhy4/1EKuCjqUk7Gdq7w4rQGEtiKjtMnVJK83tEKNew+zczHOM/s
Wy4RcoXJ9km0g7FRGLVUE+nchcEx0zM2zxJoKIJmD73/HjAfoPVBqICW+fUXeXmPfBxusUYjyeSW
FmG4vAnlMVT1J/0aBEuEFculoqINBlYcgPcXVcY4ZwWygO7nUlGRug1QoEdZY31luy1Y7ogT0RPD
1lahyo5ocQluKUjUCOQlCDw7kSaKS7/zIYT3n5bV/6DG//Ujpv9f/+d/v43/HX9jF6jx/cvEuu7b
B9y4gN78xI1r+h8qZOoRlKBpKN4A1tJP3Dj+BrAHFdUXUDRRttOxf0vWdMm//yUp5A/gLsA3Rz0P
5Figr/5CjkuK+gcExVUiaqhASGkAZvznsx1/rrB28fv3iEv141rH4gCaXUAt0ZiSgcP4Edu8u9IV
qGzV8A9HN5GRlV4/6iWFDnxtri1GQ1AeuFPZ0y0f8odMG2sHGgUdrWekcEPnkuehSAvHQasahJ1N
X7crlMfUeAomtVsRPgUol26SAr0ZpZ4Tp7y3FejsGLT4jtPjBMD8TmuzbWpVJ2aeUqN/+/Xq/8GL
+3uXickBUYlnaOMLarIC/v8+XukiWIoCu245vTKFXD7KWuRpcrFL0uwUlSp0tAnSxCxvvRK8qaH5
MsXzXSLV54JWG63J7qXBDMc+8ookD3As7VqQS6KjMhLPstAipVnQ6Hc22ZoS+Kv5Kk3KlZoQD27U
N2rVHtuebabO9mqzdUz2PQWD7tcz/HiM/DlBlH5BqwUKEhfPxwnWjRTHM1hjjjIiKiLpMZnMtWH2
+0m1N2WqBVXOjoAsX7OdJB/PlZ8Di84e0MFCNmcpiRBxTanasYLWg/rA4iZQunLbtNF2GAdP5Q8z
uPOp1rpIUlcWlFnTUt7KRbwvpCRI4PJKhmZDoChi9YdB4x6t7379XIxPPx+UqywZpT8gHBbJzmib
STzTTkhf9L7egvFUTkEhb4Yu2evTtBtNdTsa40EeC7jVJCvU1/dmC3Zg85VweJ0A7cjGbpP1T7ka
h+mUBz0z1tDwfaJdjesgPWFWcyQ1TiJDq7qLYcC5ljPNMSv1XE/2gRTg4Sk9WAvdM+lL6k39uKkT
6VHh2bbNsoC0kpcUudu02oYTczsS6NjuZnNcyQdWqbcoOOQOi5MV+K4vJC0em6K4yXQrUCJz1UHm
W5OGg23kN3L6/OuHB226D7fTz7cLgrqCUwuHAo6Fj8tKtgqQMOgAhaK5PoA+djIT7PvE3Ei03xOF
bTtYF8naSeLpPbHLtyyJvtiT9hQP/EbI4rLqXMjJvQ5Xan1ez7LpzYmy6yh57eIkJDDZhCGSJ6vx
qjG0L7RVgrRdgQsWRtXs5gn4VXLlxxbchGB3HhvTVhtTP++4Dx29swyhKRVwrTZziwYuR/Z8Tgz+
ktHknivFVtO9djRRXR7akEigSGQ2as75fDZYti5zHF2y9Gz11ipmr/YALogCFF/C90PNfFlCBTCr
DmMBh2MjvaNYqlEnBfpOjs3QkKudrZUnOU/WBegEcerqLTkAwHCMMMatwoyvemO4uj17I0iDbaav
gNYClUM5yEO/rhlfw1rPtXO3l/UbS2aBRenGyPja6KxNZiiv3ZDj98zNJzQ9S2iSylJQtfth6G/S
1giTJl3VT2bDt23CVixL9lxpg6Fr9+0su2pmuBDU8TpdsO7YDmp821Kygy7WfG1mq1Vmp14M8o6R
15tEaWF9XHujydwCctQ1A78znW4yAt5CPm/inrl2p6y/zUO1V7PmkGpZMCTE0To6OV3d76XUeiF1
9AKFs7Lcd2YKCAPZjaR47FVrmxFPbq3eQZ1qM4LYIQ3KjtXWNh8lX41owMvBL+JmEw2Dn+dtKEXs
Jh3i+7qhsFbcgcixKRLqFVkdDnHsx5q6+oYO9TGT9dXcmWt9mB9AtPxe9mYY5bdapa8cZbDOhLNj
pDegL2tBNFd3pkH9RNUCUxTLuC6fIpO6FLxBScq+mtxYJzh/TJv6QNSdO0N7bJT7uNJOhS4H8WwF
dEy+Gr0eTBO8dEBQLc1iN9fo1Ziaea5r/ZA1o2NyUD9m+lUy66d5jPyZWOdJnLqCOTKba94+9ppx
0KJ+D7bHl5ZURzYVO3uMD0R2KYvX2VPlKwrWCCr6ACdKtr7NbKR/WQdntB473qzxQhW0FWp2Z4B4
1czBVBiHDH0/bS52inRfWYmrdNZZa9LXLirv6tkCeVYPaDk95C2BtfcQr7ReBd2w8CUJzX1gSZNZ
fgCJJWR18SqZskNAE0OV7Y6quR/3ySvR6lORSCGh0Xm009csgvCfWvh2l71CFPhQgzYELDrUp6xz
ZfSQFAF0Z1JOTV3Vjq23hzgpVr3RhNzCOUyj1q3yJCgsdtdYKhQ2os1s0Hv+MvRYjyXkMaF26I82
9XpYc0tTfZDz2Jnt70ZdfysIu6vL4aGUZghYxBIWLu5Va8ywb8+VRG+HrUGl1xGlHqnRTuOY7/p8
2LeJedCb+q4ttIfmG/J+yalgwu0M29g6aHb3aKX2iWadl8In25ELCDmLGnVZP7E0+ZowRDdlRO8z
velXZsFB4622g26dYzX9PtYq9ZgNb8DIDGWNHfN28JtU2fI0/8KSfGcw/VCkTkv1dVOyO7XPwJ4n
8gOdonNhk0DOq4CZyE613vJMDaaClQglNMRZgLWkDifydwv181XSlq9Ro6N3ra7SuS69yIAyeJJb
WyhfcMesLaD3yjJ2I9VTTHQxuakFctbXjoxs20vQSbTyu6Ztwsye0AIg2onI5oGR7Du4Liu5Ms5j
C8hhpb9KLV8P8BxFKxtMpxKWnBRFwlzakBEnDMpQDOqhSps9AEMRgE8eslJ2Ygamv3o7w0sgM1G/
kKnLIu6qTXWXa4+tme3GudmPlbQdWO4BSL6JtMThafegKWDxxXxNlPSRSfMN76FApBFQHDQQokfr
cSqj71pae51Znxpb2bdR7Gf7UWG3VVz7RAY3ungx0hzhqnSjTOyMvAvWwM1WUnkGJyPdG6z00KjU
n2fbLzhZyXoWpmAFdhD4S5P0JKcwjsufqzYJx0607uQN8M+uKme3qc5DKAN5hp6fCLe3ioZHq/Ru
3So7vUj2VWqFPKLrlARRjrKbna37ag4gE38muXGM+mLT4R749Q29qFr/eUFDy8QARgVSG9YisC2q
bMjKnEMpM5PRdniwBsuL+E2pQgu5mT0yVlAmliF5AC0nrrpW5w/dSZNfB+mstYlbxchnkPL8VvZ3
ZgX++/Fv3lg1NWmcdD8ykb9/t0/fGtay790vvyv4xgQht11+k/g0f/0sJDl/fjqRkX34jf+D03vq
vzXT7bcWptr/yYfEd/7Tv/yTBnyeKjCD31hfduKnxSkr32d6P+gp/+/c8J42L2n5ITf88S/+zA3l
P4gg7cpww0Gm8oMf/DM3JOQPCKcIPAJSd7AmRPj6Z26okz8AGYLwNMpLQufEQNrYQpsfaaOm/SHU
ZFCMBnYLiwO9zP/M/B9khqJ89HfuhLgPPwW0YuSZyJ1UkE8/xoA1byK7aKfSg7BgEEnkrWYNTIEm
v1HJlTwN6eaP2vy74QD+BPMGJVeYKyBlk+VFwI4SSZ3neso9o0zbU55CA7AjFgJPHM4W2KNhaWdw
d5CnGBIb+WwGkMB4gNJFtC3BYAXplXdOU2rNqVG/6jlqN/DFKUMraZNjJL7kamR4htqvhypCTjt3
zV7NpRuSDvJNWVnFqqw4CftSKR7kbBPxLlvJA5QGBka03fTXF9vqHGTUQ6hWMnmoINUZWzLiysFE
HskUaxOBuRkkNLNhhhm9dJn03CRGdlSa7rs5a6M7Dw0NgF+KwykGSVkd5HvNLFg4RMnsKr1c7XsK
Gs2g0wTZRzauNCPf6jVXzgkg99vIhghaMg1zCM+B0eOS0oVw385dzmrlFlZR8q3ZBbxCBbsBDXot
w8PuRPN8H5ts3s2cyU5DsyGsNUZPKFgcFZoS5B667LWxCSrEPJBja4jsRZ9Uj1B73MzQZtsgG5k2
CR+HTefRXKpOqrRWoS1yAxYOxNoGiKem8zgEelP1G7CG84juzFkmgUmkO4OU2q5Uejts9PJ+7Hm6
ppleuLkG87kGyZUykHM5UvmuaBC/S3eAV0n3LWuUu94HuZdtleIeMEFx2w/9zoiiaZ3prRlOhQdM
mbHiyqjflbOhO2Y8d4Eky2elieq17Ne4TXagK8u7FlUVFzlt4po07n1SpCFnyXysSBO5YDIMoTUq
7Tlju64y+J0URduq1xsnGxq4G9dy/9C25XNmq3xLe6vfKrIE6WfbCAc+DHAiotXtkHF0Q7UNLusK
5ZBocqHPra+RZT0xnWooH8hlMPW6eUDhfVPLcxVOIyxnwYXn56pOjCMENwJSbge7huxUbJs3KM+b
NxWlvWPoQ7ICRV7exlAo2toskkLaQJgD0i3HH18gbrHp03La/f1HKVcVT+cg8A00h4snKaf7CsQb
RzerFMrHtmdCJwMRNH0bWbpTydQerLgJISYAW0CqeFIGnVglse7alL1pFJQ/iMNwRMvMvoGiaxbm
vMfWE/FTr6rmoYdOzYrPFuRlpL1eVdNTVEvfshrXc5ZPumcy6KFIdcF2nJa4me0GySCApzue0302
R3ZotaOx7foz8vd0N3RqukPQCnG8MbtPrOgOVgbDQ5oRJ9JqqAxMMnr9KUItj0yTusL+gKoV05X1
gDzVAX9zOqXtNCGIRY/KBKK+Hjuyb2qvLmPEv303yJuScepLsYRsxeLjhvPoaAz1uIGWyAxNFcCK
5xHQFzVb62N+VyYDHINy43lKAYuNYsieWBA4UaD54Sa65I4T5YgF6fem60MtVzLQMml3jG0ZUVwh
3xZtLXvx6MFwFQXtDrTNEvWblHVIGCOUmnqybZL2FZlA6jM63AHCPkEqOJYCbsFDlE73zEjHZ0WK
ses5XIzGWp+Pat2eC1OtVyji6+5cSOMdxEnC1GizJ2p5gE5L3lzH3SZV1Pbdlx9/ljV6DZ3oLg6o
pMnrUu4mX5YLdjva40lSO+gYpX2+K80o27E+/Yb5nnIu0y0EESBUWA8ro6YzPLrgTM9tO1tVw9Sc
oA6wbUoVXmtUucukJDl3SRHg5GkDlbYcqaeqHhtN3hGjDNpqRGsNh6NbMtbtTAp4+gDr5B0yV3Nb
Abk+4NcSIis/v6jZ7EIwZfTnqMx8wg1yX+DQG3vtkfMkC0dbf4qZlW2p0GWRuWW+lNY0+nUeQTdq
mDNHsqp6XQ31raWN2cHskaSyLopXSZNPt7oeoX1bcz+BcsY2Nof6DrLNN20fpYdZMmM/b/rdMJk2
hInGF2RgelByAnel2pZ9sy57Zxpg2ZsX3UNvscHPUIZwdLXmWyTKUMAwTLQvWx1gxowk94x3azVp
7WcaV7j4ZthuU5OFrC0foXTcw5FALTYDL5tdVHG368xhx/g47yUZEvSKkaxtCH/t41Q/T0k/bCQA
OY7wWktcOhPok4kzPQG48zhPAw0yFWyflLh81t9yWecPej8UWz7KqauY8/BQdMJ5bZI1L88T5ts0
V9aJLL3khOTnNG66EPJicqDGcn9PdHZGhy19swrUd4uBsTumNxByLO1NH0Xjriad7UdaVpybCXAj
LdW0t7GDDFk0jt/TsQ7qTOQX8vjWDOMX3Gs6JLGMOdDyGT7SsJu7k2NAMBlHgTrKrQcr02KXVbl0
B6gP9U1uS4ds1nCbliYIkm2rbMsWSkhaQZ4LM6WPnIENOmLPHaDclj3WgmmoA0gKdYd+G1lJiTQn
B1A3nxiSUI/2hfKFd+rkKVG9Swj+iuns/xJ1Jctx68ryixjBedhy6lmtwZZsbRiyj00QJAaCBAjw
62+23+JtOmQfWzrmUKjKzMrU35nlXjtsw9z8+6Uv0vyw0ZRW1OWN9qbx5d/Hw4wLxh/ZA4iZqnQM
kXQIY4v5xh4fezwiWmYLVD1EfXCQK3tx4Q3+X1Uoo/5mYyVqoQp5S1HeWKDHzyCcBMpCD2OMwP3O
EprdgvSYhC6+FQVLbv++GoydbuFw8lFgxsh0l9Dp+AmqFhhGiFCetjQFosSW4MxmPHt7kYIjDBbv
GdsbmMR48hYBBF1sEDVD7JO3fdMwbqEQpYvsCU4ew2s6+eMpKdRHBkzmP9nt5y4Y03dGYIG2eD82
64VNt0ziFlO+VnQYYdJg4XSGc7JyyRKdLLQgTTeaoZ0sT9qcI7JXZpg3e1TOwTJzFmKYsOUeTYcs
kaqe7CLvImHnHVQkbE5g9uZwtUNrWyIwqnsjzG7YckqGcMaCBF1O6ZySY2zJfsB3wq6UWYI337il
xW6Rf4nUvF7DDcbZytuxLZhPYT17Dl5rGM3/iFME4BFBB+yuiW+f/31kdHw3UYj3NHhswO59cTM6
zG+rVctttJcB2Q9AD6U6p6mZPybWlTxm0U9QI58i4z8GHsFQFYdoiwdSXLxuoM/F42PQXDVxvHEc
WWPaagzpePPm6SVahT6TNP3971csHl92ajsMzo+de2jQPsPBPi+EVI5vybvmkaoBI81PtBiLczIH
ojaLOk+y0G+xtnEZGx7+mnzewFIr+Kvj7drF2XQgK/AsAQvBkvVs/ubBf6RB3iG/k3wsDjPE5uci
9zjOxhQZh1s/vcwQ75a4RNGvRW5PlNIcbds8VLsHVGvv+VekzH7wjdmqeRfxrVv86JZNRjTQzQH7
BF6zbBF5X4vBnWFFwyvlxu01yMcTeHRTiySL7nH0MJrz2Xrex9S/wjsTvqSLdE8pYT/0kt4cOtpX
zvAXqVs48HlYBikZVQGe0W/pEmXnXXaoJikRb4uCVUI/3ac5FAc74SmD2GG6Py7sHZvqssojOaI5
1Pbqkdhed+U+8RZDI5jl4hTv2XXq96UeuN2a7XFObdS/AZ/JT4D17O3fh0MCNbqCdG/IPB5BiJ09
Umz3wEv3F9WPzeqQi8DjZHyPHR5Sw7ZzLwKYF+6ph9e7R0lzibrBLo00Hefm5heEXIopFNAp958B
VE5VSBS9j4AZ84K52okivkOi2+RcSwAo2XBi+iCCR0Ofq7RxfaROcbD+Mnnk7rbnz8OeFG/h+so5
2nJQDdnBqvGiE+n+4o+0SLkcfgUGj24ODuJ1MsRviQFuTBIDx5WALbWfcoXXYzHnYggQQNYzcZp0
4YDeFrZakFYHFGpmHzJcQKgxeGLSicFEj6x/Yyw93zEQlR3cDm752PO7TGd+548Plth7aHN3/v/f
IsWkUHNt3ScqPvNuiM+7UlgbAyQWhSpFe4oPCTugxos6rx5UvF2Yj5IjYOX3g6eLX00UZkOavRIW
PI/cG35Ej35oJbg7uj8AoY5uivYWI9pYwzukbxceytYJiehbg/5gReznK2N9Cx8tGMKB9HuTs9Ol
dPP258ew7L8UYMIXPnfkzCI61/k4qB9SCFkRqIeubPKWA5YoXbXEPn7PX8bXHresHeQMw+1ugieC
nZd35cWVFtH0U7h9Ky3MOI9cHbkEBJ+byAILHxDrwQp63ATSHC2YycP2eAGIXcyrAsGCjQHgnAUK
4sP7Z4RrFzyL5HbQi9zrPvwG46X8YP0tvckNhiGdD98SRHUgDi81OkL/i1YAhpjfXA6jjQVgcjWE
MjjxONWVgU/nRY76l8ncN/MYnTsUMnj0nR+89R8GDDeIp+1XLKAFSYzcmxFPR8sTglwhMCavBHkB
tZzD/WWbEtl4Q6zvPYwfoYTJ4UBhunC4ZyEWLB8q1jLP+X4MqNJP1AUdRvcdKCocFw5Th6Cr3L3g
nYrvTGApgsrsGnV0P0ZD/EMCpiwHhzc5McEAWi3wDlNBzrAbphcdBheVuTdAsubg76Do0k1G5wzI
YkL9+NnfFvEKWCA+QIZJSprHQDt7cvD2eQOiD2vGZeVPg9bji1AJjgi4eyEYIMme9ZCc9ZqD5EhD
GPT43c+Eduxrh9sgitt/OKzwPXN93vvYnkD+tWG/B+ir4Bw1QkkPBpRAkBHMUeP3wykYIrQ6ctCH
3qrpSfWFOcP0ZP4O6cAR0y192bSKaikn18CrEHtMK3Hf521MqmDi+ynI2NTE6wBeJ54BxoKcTvev
LVV7xf3kfcniN7gbwulgQ9khk77QHdk3vlF51YnHKqqYskr3HgyqICGcfB9mV3mIwQ/RJKsXuFL8
tZH6yOe0q+yISVLAh5Bqv8ec1f/naf2CESYee4ViAAltcmXLkp/j2wo/1nIAUVVtRWYrw4aHkxNi
l0Oq20QFt0HG0L9YCWl2GH/AMuEcAQI6xASDjUpDXcNGjB8BpXyXyD+6TPEd4sQd7NV7uKbo32UQ
VnO3R2WPL9I1+54OEYKl5YLQtzV46fLtGiCRAAkOYEu7cTuINLh3qFXIGf6GIHiUje2KHZkYdpcG
fRpxP/VT1G3fxDzdWJY0LC/uxej+hHzo2mLqJSqiV/f+mp+c7rdazX1WqfhriJGGNvsxqewaI+99
8s9RRLqmC8cnm8rp1AtYlsFKan6sUEj4zJYQi2bCmJoorOQx3Cq6WST/beleRivFQT/W0eDtR6d+
LYmPK7hn+OEO+/kpg5fv5P+Q+/QG11dI6HoYf0YW2EgmQ2yGPq3TVFxCHd5Tix3GfddXSDKw1Uzk
AgAAEHHMgbBPG6ijCd1dxXDSlBKYR+k/7gUUiHKRqgVdS7G6IlNx/vcRF4M8i00Vp0Q12Z7YMhyx
ZOfJkDVLJq92Kb47f0IJNtnXJtNXmCX+9DRupjSkZXFxHeH0C2M9dWayd82adM+DDd+Bqp+C0RtP
jJsGSdBwkMF8CwZgNq305nbguajhFOdVotHx+p9ahy/fxabcA/WdDts9t9m3YtRvG2LbS1gbvlkP
2l9TY+z5ShOobzl8g9Dfo+Dvyclab6hiWIdWbI5OtPfpMVqxwLLZo8N8VCqoBUo4f/7IAKdASfx3
BduH3hpcrn2DlWALiOwk7fa6zfPnPuR3TukLcfKtQHN3VWt83XqK8uBdxlXWfb6C9gwRhNghPUGb
g12yL1gJ/Bfu4XsMbsso8seu/R+OJwZ7Q9tTGDjY7YfkqEFzbBhQqjxhI+QFE9Q3CCjIgj1ulBLg
s1GxIKYYq7Dz4YsmFkgHZPSdwNYV9EWmmsDHDUynfKjCeHkgHCFGOi1L39JLH4V3+CZnZY6q4Dv1
iL7zJX6lTbWt4m10vzIeIJRy0gtcW3HUG0fmA7zEIXOO9rct2ZqUSmjjYQ8FCgKsw8Sx3xXPv2ju
wyhVZX+FR27FPJ3BUH0DRoGwd09TCCYoTIIlWBucRXG9Y13JRV9FMLE6mMjv3Wlz1rz/u9kU+ZiM
rNXD15Jufb3Mc4AIYyA0avo5kRiVhZCP3J9eMgpfBv1wjersGtR98WJI8TXCQ7FdlkxVEcxpnRv/
+vs4VWKH7SAdYGe4p2/7oG8EZpQ1d/HnptvZEFNr6aEe0OBLYk/uaePxNw+RPNfQIsZr6gfgVxk2
dZZkLj2KNVMHGhKrLjPOX/U8ArrHowmv63iM37KwG+ptgGwyHOa8AcayVKpYhyac4p8mDn/EnMF9
gA64UdnQUu7Bpz31kNosl+MkQ8To7aXYi6mNVIrsdQQezxrbbFwehfbBLqsICL3Sr12w3KBxAWPo
ialK0u8gyGGGnSZ/xkj+UdHzNOIFRFbYMeovicNiY5YhWXX18jJzyVGDjo7YCsMJPesXf3HY6HKp
38SZQ9FQphxthqpv9q0aY4BxA5ZbvDw4+EADSw6r3wOLlq31bHbizJ9REBiiRVn/MlmDWkM0gk4n
5ELnk7jPMBt1tutOoT+HF2bmpQln7CD3zi8fQKg2JDzDmRi4KCyQDxBZodPFBBSeRWFuYsn2t4HD
+2iFQMV6s/ws4r1Ogy4puacJjnRcKNgyL6UAmw1kd8tPKcIu4Jl48JBsWcq101WconEVVn3q6AZE
CkMchMmAb/y06uL1gKCGsC5MkpXeZki9AWirhc2B5XV+Xw/+hLFpRfKZITCMdOFQj+zd9HPRdiqH
DiKBulm7uN3JtrQumLBikbASLOdvf9rDa+7m5FkNHxF4nBNeouNQbHCyior9UgyknhbR1TbpkKCD
pu0s4u1nF/kY0fGvrvpE2hbq0bxaMRZEOkHeNVnMXfnY2jTJBPNXIGYHr9jboE94M2WcNWs/Pvku
b2UORYL2xd2oltHpPCwbugbTagj8IOVSf9fQfBtXGI1kOFnQ5f8h0/YnH9e1wuGSVuAs3jRhZ6lg
4uxnai37BSAAmuE2mFaGuPGtzVK81cqy8RAvHvjI8Et1a3edt1dX+H+KNf6b5vGLtO5vOEiQ/BDi
l3O0XlUmQal6HHjR7rqaWm9vcqvSGhHYl1QxgYZMvyzecJqTCaZRXtY9MQBfVe5bGJsl8ZedoL/L
0KxuIbOl3fl+IDAC5ByAsk29oAXbg6UQDytvSsrDktK8jvKFIc97C6tuZAcdyCtw9qDEJIzEmb7P
GmR81Wnhoodv5yHex6U0IwQQe4gEXc0ox1NGZSsn3sQPy3tY8tdEkK8O/TCcu5djvOjivBawm5IA
hwnV6KpmgLkrDaFtMtuLyZYY2kM4NgH9OqYroGyNcU9WdAxRzS3NW05SmI8H2Tc8immAWy96ltX+
7qHkYI+o5Iod8VB3EGSvd4gVVrzUWtDnaJMYQWLqt//3mz3rw6cQshIFhGQv0H6EfGo3Hi4PMYi9
7DpaDvAlL+5z7Pk1H8kFozz4nC6EBCdbrquFfD5X7BzQIqu6LcIhEG4fBob1z3Nkfvo5JHRzEn9I
RmHfEAK27AOtPjwMMvd9744kXTRe/i04x/vqboXzT1b34oYetr+EZBYlXdR9ykNZsXD5Baamq0O+
grGHjifvyC8KU/nUUqgM/AHKFX6BWf45t76CFjX6LSaWnYrHTQf8Ve5LWLR8fCOFIye3WAAeiyQv
aUebwQ/eEzpn1xhdUZNsfwP/YwyHRgGYrR9OvblxfW1s+oWlwsO+AhVfISdtBPF1rbxy1XP4NABL
gvLdQCQgi3oPYEdql6QH3wKEEyiUf/AfP2txRVF75DpG3XqGAng9x1OTJ0NaY3ADBDaFeTONOHzT
jJ16dC0XptiFzAlFb95ljdChKPlKa8ytYanDEBb8Q3iPoKckYTj8gcl7iYYKXuYBDBWQGTxCpjv4
lykzOGwiO1Xbvi3fli2Iqo0/Z2zdbgMt2CXh9pi4eDt43J8OK0avKtUZElULdO8dyRAWQfh1pwBV
vBgypzi275RgaJs6KS4xW3LMtzlcFnqXPCYjDKxjx885PG9nSCP2YLag2Yq50eJxJka8SbOsxZ/T
NU9Mdl+Act9jhuFyhIhnWFR3ssF3yCfg3bJvqKNdioAUEoHWCbK3BfTHVxYApqZOR2ffYYgOJ9J2
rPgKTewdtozOJVnn4KCi7L942dfWxLiV8Or07xCyHsKELW9Z4Za3yIEqdIMNTv9+KQJkX1G6/czQ
Nck1Sx6tPfo3m79ghmsz530NIDNfFj/+MQIMsh0g24xPN3jSjvCEecpTUENdcIhMdMsnDY8Ef/Mr
wEiqxviX+Nqdew91Ll+mqEbMKUIsQ386JWytpQiafQz5mwjdftsy0GOAjkFQqCfWjfUq5u2UqkJV
M5FjvYgovP7eSaaf5iGs1xzIK3bDoOnvLXnnJj6EJveu08BusMBg5xT3sXxIeG8JgFoy7XEF/teW
ayT5S8TTKkpB0AgFsYhJCNzy6Yq1dWhlx2LO3khkZR1GAUVUlY/iB5HvtmvwpxgiGO+mahiGpzg2
mK/NDJEhMkIwWLr84s++xQWVQOlArh+SYvuhk1S/7spHz7CBMOzH4eDZNLnIcIDmZ9zkU44uHKTe
C5d8ulCNHemhGLwDdJIU+Tz2IemE5TiOcwJJsyXPQb/8KIzImlBCigk6rAkia35mxD0PGIxRhlV2
Drywwj7H0vrZM+Fbje/7vmqZV54X3gc2fRoo68pk7iASm0fvxHy/cRuOD7o+rR4IaeTJwNOOij5t
9KbcN7Jg60SnPkL0Urrft2wE++2/LyKNMEySvlqlWY4rAaxpz4ldEPDsIdRzuRe497dsh7c5j6TX
+opf9m0uSk97GPYIDis4lr8VPbE1S+cy20V39McJRE3+GYIUxz7AeQGHwvCjKt8H1iV7xBaaQO3t
YDvEnTt50UG4nfAmo6o6gLHxEJ6N6O4KMqZGBdAz2H48rckKxXvuybZDIE+E7exlAFdjwfe+Iofm
xGfImlMmboOP1Z7BckTJrObeFxoRC3vi2jkd6RPyS6Y25t6KjpSfEKzxtBeuHYPsl+k9aI42G9fO
a+0O2jpH2GA/cwYph+mOIkrhZWQL9hTlDvc2iofDhI4NeTBgiCfgDNvu1gue1tr5CuQiJnhYRBLA
tHCqLcmyfAqHkw3IW1b5VLgn4eCzgtYnAW5Zer6Mq/RBwQ10fJk91T8ZugIP2tMyyY+F7TBUml+u
y86pM58erHyZ70ELmBXirmO/iVKXVQCwytV52MvJBZRiZVfw/C5lnh+Qz4MhfvwqYExfzlB9NBoy
YA4MqMwTDEPqcY/D3I01pcWFcQ1DREStoCfma0PKDXTnE9yRi2afYjxbqYnOAzzHS5flSzsO6QdO
Piz+LTiUcuUOncVkaEbvv4QSVY2mSOp0GC+ZS79nMLGPMhPeOYo4Njz6A3HxWs2hPc4bdArZA0k0
BbF3CHY1mKhq2HvTrmGCiS3WpS/Gj326CwDf9ZaCWBipd1587mPhoTgZHDd/+yJs2QZu0cQVDXzX
GgTzFDaOnmPqWjY2Ptb5MCxIBikJ1BI+w6ArUoM+zEurbUaLpZIgg4Z1G9uAs6xEHylrMfbPG8Oz
01k5IewzWF6iHbxO1gE7AZVU7oPLn9IE8R9UKlYTHzCyB6nIf9g2qHb44ePZWqcrRA2izhOX36iO
pqvcOth1cwrzBgI6f5fhgQGOPKEo/u5k/4Ng6aa0OLTqMUxFLQMXg3EDSZfOyVcAmVywhXE1jBZt
bOKWBj7mpGZBhmbM8HNRzLjpmA+ncPgP/vFQ7nTkBHHEd6BK+2kEZexsEj/HWYq+DwknmE/ToP33
AVf6oETMiLm4R+6nmyjEjRpaRDB8t4jHARS+5E+KVwfAD+HHrFgb67Mcnaj9OWl3CXPpKgF8tPGK
wD1TsbUJxoFus/q2ad6EGw5hqvHo5csDJYNItE06/Ssz49p6qR2gmFcp2k6IjXoiDBSMBF6yPj0M
slhfkm3aSnAe3XHFTSxQeMsU8qpnj3mfcx+t50hC/pBye15+E4t9hR7NXUMY1CtRBw2kKPiVu06B
B3zYVTITnP998L7jrXD6c84K0FUYcEsQ4xpqd8AOwDJOM/7iHk8rpiPoj1yxZs84Qv61u1BVFpP2
MF4g2TrW4HyUXVNgmN52AJPi3bsMY3aus6QCLwrJCuQ2OsFJLONnEfG/JpPfYsaSHxRm9VuiXtIV
XgJCQMPMxmBubDhh8x4+FCXgqvGKwQo9GDJxygzXIBKbAZdif8pVNtEisNnj6Wfa5x50Qn0zpH6d
7DuwkW3RFYG/5TVJbNr+PgDN+Yv0qMu8xO6SdFGLLBvyrcDaFO5/PF8Unsq34HNIPHcUwv/uOu3e
Ix4ccCptr+G+fvoqm67FDBMAnaXtKEhRQwyctCTCYvu8y0+6kWpP0+gZAtHoGaSNqpLAYMckpA6d
BSsa5fb0aVyAhbEJq+japA3bD1zODIC0/6kAINWcrbQydEKBfYwDHPEDkGZl1TiB2o0fd9Ez5EwE
818mP1rrqN+/97gDpUWwOZTNymvGDHJYNGB9RWcvqNEl5FcBLqESMOFFo2MYhG3BW2JAoxq86fVm
s+0CYtRiUwhfafCnLSu8X8g9wgKZPg5iXyDpQIxDblBYO4RcVMtq212jU2ZojELn/Uoi1TqykgfK
Vq8sm1rMPsN77jrZmCJC9tTaw+CXJ8lrsbLryBQ5e/n+J8pSZJ1l3WFkYX/1Z7DGsTd812omrU8D
qKLzJk+BknZhEv1GHEylveU1wpWGkLC4E7xTB7p+FFYjaJ06jCg95kkaAGHV0A5gdKMQEIzY0fA3
evdwAAzMYefYd6Y0F7OJ6IdLhtMUgAhwVEYHEMvpN973j+X24pJi5Gh5D/UCzZBAzmHmC0tMDrmF
olVmALwBh0fhH6+BMG0/rVj2TSCH2AL/IAQsy+fJqm99ZyH8nYujn+Ep8Vd/qiHHumahtpfYF2gf
KDTuc+7WEhw4WEvdTtoiI2bxRJtrcUoJAjOY6DHjcHcKDPnpBIJW1Cj9W9EH7wZtdCsz+uZ5iLwi
2eOZhFKq8gUbn+Lwg8Ft9g0xYSPr5koO5EtEI76Y2XK0W/ZnYjJC25YCqMrbMdu8Ixfbu0vX6WwG
/OiNifmk2ATjlGw50ftE9+0lMUi6GxlS3sjAT8N0yaYF5xjMAcpOdqwGqemdFN66ckvF7xQaHzzT
6MVwMZM68VeBpy/yT5mJb+Z3gcEaZNQZkiXeRBLAzJrjn6ud03UBIAwSMQ7eJsqweTAW2EtPIxQA
Ks/I1Dknci2NOPO8h0Vh2tUSoToYGbBAGZyTUdvDhDTHdeZPAGZL1MM7HbQrrcS2NOTz9eD4C9db
V/lxJhpY/GdlSJAZBsksDCqoQUqL4PppmMfn3k19m/lIJJkL3LpQTodE7g+FY9c/AIwW3PQXjqsz
4yDBSYFdtBSxZbsz9GAZ+ZtInE0JGn6y+OopirM/2YbIHf97ijJfuhmHLCeAT7BTBWgqgBySiqOj
hx55LBjygRbZdNmuew6wY7DrETL9bhjya6zmG4chf7b15zzCi7zIqh+VuiwxDNh36BN333pXVGhM
I3xcfzp4Tn7DJTrwHSUNUTD71Vh2jTlkX2nAvgS2ny6Av+GD6AWX0EeNVv7Wg1Tb/tqlM6d12NUT
9US5G2VvPsH2zmhigAKdDqAdQIc/gVdveB+PQCAj7zhttoHirWhXXlIzTY2GZrpCwCBEuompuSZ7
HfTkVSLIoZ339JmvMb3O4P1CgYKjgljiwID1AoIQqyLISTN38GLuWAcDHPD2kzHRVZPvGmSq6UE6
Ugt+JiV2quWUvWL5CnNfvmHtBjgTyJnlVQpU4CQCEQWHxFu+Tj+H/ZHFk+eNdHz80Cuu7KJpI6b+
2Q8/RhLlp8FT6PghnmPF9spWqA2pyPraRX6N+Sc72X2MDpPgK27bA4del3seCNVMxkOoajyaDxvY
r0EIAUhtg2EPbhAimvZSUfxAaOeUhaHOVtgDm2MAtAkOMivyY0/95y7z7TmijNaxiVS1bsubpvQ9
9Rnetmg1BwnLvyLpRU07cDCmMO99Z37AX8bUGH4XAKwjhM7j6FVcF61xTwjHwyjdzVCpYMsDvB0g
uuzvtqyIWAu2uUaeIHYZ5pQ95SZ9F3T88LYte3mQaBLHQ93JokniSECVu5Rs2PMLxFwfNPrez31x
pCOsFVcL4RZNDxOL+6eRZQ9MrgecMzebjMGJJQiYY7GCwrGAPnHyIuw66aHZZsSTuBXNNRzpsVbn
BIjP3pWg8SmAVOis/n3gRU1uROR/Iruydkqww6qwiFaGixqfVjgYi4wmT2iJAuh84vcMGdsNn5Kn
UI/9oevnOwRjiFjKovU0hiDbQP+fYR/1vUspfZKrOmusHkqSH3PfIEWKk9tEIYvBTCh5gqK2/ERs
ZCOXmRz2EDqfwq0NIjrXQ0GxkoMeFpUDh9Dw2MYW58FL/g4zy09LZLGOKpb/dK6ekzmE7QYHiwsD
UpQ7CmnYEvrw+pg0/Pi4xXT+kjjrKmRfjlhyQ4swzePdLrRNO3DMYyD2skCMdbWFwJIJhZvo1LMb
ZebDdKCR7EAAppHhAn1hDo92ti/iJS2805ipBYUp/NyLGC5AbrvNK1bkQKOhliD38paB3BrgPW12
uEzDxptjiWfNW9P3b0mv51bRHcnQbDso5CkCZAu785DDwpn/CKYwvueReBVUPHVgjnuq/7MRsq3x
bqhk6kqnBBobv/u1B7grUKV+OhyyJVqGPwl2okTOojumjTYuRtbQAvtVmDgOsEl89qMluSELHPxz
9pCBUA8lTKP1dQssRRRHGhbWF7Nlr/3VK47eKEGRIJgJ2kRTNAPcQiCfhtcoC6MLefMW+2EH2nbc
8+rT1DFyxNswNINF20FZ7p6RMHjWyzbgZGVLA0YJJlRu8DDnzks1rgKoc7YKfD/xZpMeu0wUNLv0
X4ALD4dlTSVSLB96GRiuNTM58gjw/86GrcYaBD3KMTw4iXkMTJxFg+fRcsmQMGa4CAHVZ+jJ4XVh
Iqz/mRVwQY+6otKJXjnFoTWNeYd6uEkkuaXAMKGmLnqsVHQ+iLd4FmcwcK977r+EGnZo/W5Bxa0E
5RyCgkbDV3MATvkdmpV7QqHzR1KUXw4R+4nUyaAyAfa9VNKOYVBBB9CgjZD1I3CzTEiKrQvPMaAE
y2X0jd/gALnYvi9OIfXRFHTeawyl+Bnj+dJsyW4rHQ13EoOYyWE72SjSId5aQgbjP+jFXtCPIFjn
Os5ABqyP/7uVnfIC/2mKySG3rKvXMIL9std/FTtS0FTgg4PtTAeVj/iPgYmvFuyLY/lug4U3BpBh
9Laq44V/zaHnqrD6HeDy9wWKC+ZABafsJ4aMMrotqNs5PTEBBInb4L6Ejz3rdAb36j/w2sIE7SSw
sAHUhWTe5wJhFnizFXWUkB9ZNz4j4eLNeFCRht0nfIxGoKMmqLeZRN8kx/40rNOwIosZnw2D10Ii
9NvzSXBYN/C/oZLYL73i0snnAV059Gk0uI0D5meoTfzCqjO8SaK3bOf+McJziEqr633qV8i1FwDo
bv+RRkhG10Co6IIyyNE/LcBdKkhaa7S42PU26pDl+wdXcV6B73LVLp9DezEQzAOnXC2cCsKf6QzL
59hT2EXF3medJAJY7zZ9relqcBX4bw9dst8RfTBDkJYj1jARyzlXGd6mGisszwOB9q0Ylx/Wocnp
1159Twtc+lVZgnMm+B9H57XkKLYF0S8iAm9ehRFyJZU3L0SZaTwHz4Gvv0v3cTpmeqokzNmZK3PD
4DtFmMmWGU8je0kOnNa6dQzY/85+uM1Jb07eh5vGTuxhMEONW5tEad2GEplRai6FfnrxmCcNy6Sb
hqWD3MYra19ZfGcWcao3r72zDJfNwyggTHAEmgeIHA+b0iahTnbQdn/aQdcCM8cRrb76dQWsthcO
jvwpEErmMrXz2hkdeSgW541LgqXoIkv2XQd7MIFTxYq33rs5KJ6Quf5v00Xqzwmiis75NhKdTRlv
B4aopW2kAoFHq3Q/mqrHbq729pogwiKtF5U97B3Stb0sH5ijb5rPbtRnMgdGNLCPOao7wC3Fauqg
MD82W/IVAZhTu/cix5yKv9U66zxJCGjc48bNQe8KAG+pTnFHsmOnYFD7vB3y2E63W+EMsIIqB58e
Wn1g5V4HLL6f5vpNS51XjqNp7EH5+OVq/ksbNPJKn+9pmGAz1nRfbILbtNC/N4zwiHYLXJ2WwHhW
XVa9sS7GRtab+BsR2Lx/RaFmsfjcdr50SyN23OKZ+LAVsDh2iDgaZTtRbcVDlvUnQzUeLWtorpOy
3LZNfIm2RGOukGNqeVyoJkCREzpsugP7iIC6H0/aYD1nJJeOhH1IeApCCtCYaeBlo4W+j4UnrKIM
tZET9Vqk56yhE80mvINOJI7of48ax2TNG8CNJ6zyigc672hYzq2AHubsdRwQJ8/ASofJmNxYzxbl
RCyw8C3LGAIAJuuERGKfKn35oITRCjyrDItts46WsH62sasDp3FfN9iVl9bl5ZRuKWfy6WSzm5g8
l/meyH6H8G89bM7GGVPzrpP1XzMx/KxWmFspGqWzstN7Nq7ublHt5yJ3THS9ftl3vfaiIaNGM1VF
S4Pl6fbGo1Rc6cMQ0RCQK7W/GA2NolrzaI5SO7cNy3vmpQiGfgXYsXNxs7KIlZII+5kRmPAtflsQ
6NDEkWMfB5xtC2r6i6J8UsnT1JX+0I916OhoTV1lGWf6NjRAgbxynBPxq9+lVPXInnIS7VOTRaai
/PQaf0kv0AhKPdmoiSBz7aF7NJiwis5qKNWir0asb5q78DRGIvFdrY9Jlk2PLfEhxqEsstIEWTrh
5aHMFu9vOxF8QoSEetc+D0zyvprRKJI3+YsxU1JRmenr2qcoaW76V4+HofjVVRwQt2i+792V67Qw
3a2ceszE/Sgz65P+UKJSbqaG2fTGigTUvZURhdWRvudl7m6shee3Dm7GIrAixmE/Ztx+NdjHeaR0
t3C7NMg6HpdT50jYbJwRO7vREnpfbVqQ1udfTOqZQ3BGcf+0/MhVVrxdnFAd0187t+iXB3jdbaOX
BcIurN324EjH3TNFXahjuFlw1qJN0Su8xDqyH1vwcGErSs73QUGGUng3vKVlxxl89nVjPBWrxRGs
745V442x6+jfXiFDxyC9w9moVoyXZV2YTRDBdnW9cVCSL4a6kWJpEo/L2z1NZvMERfje0auxM2yV
ZQeZHIPvVfbo1arHInTILYgDv2HCCW9j18oTRu8ODAAApzW6vZhAsLuz1dXsfcjGJar624zzeYcB
b9CTV1WSNtSn8Z8qq9DhKq6F6w81AwnYwfIvmd/oyVPDZTuJbvpSMlDdycyPiyQnZBEwxSBy/mlF
Es+teGdDdmxxX+42uGLygawh81ciKfjl9n+lYI7feHlpePPFesTwakPyRseFSgVMKmxeXMT9veaA
g8655ZqPiL69OesayWo5Nt29KmagyW0x4n6WZB4WWJtBeMfUoN158xLWprfhBrgQFjmfasrvbN+P
zc0PyYRbaxWvbJn9G7KWdg8djm/JQ5aSTy1ba2S+x2/TqTQUh9XETmgfS2f+0yeblaN4UXr6BRp7
7dYVgqtrkDrqsYPABb+pe+st4ylgeAV+jja8OzMKR4XpYruskgR8wLYhpkjWpvAb3UjAMlF1186l
Y4XjSLhJ59kahPA5dDtBzcLf/bIxLE7aUal/RqMfuduUH6ZbhPKxBrWBhgc8QOS6OyisxPYd76nE
uQ2GZLw5rvJ8/0a2bHNOmzE/j/+muh8jBnXkixUm1259xmr9VBUcHy1WAu9LqzxJjDVfzTl0NQvf
U9I8Omyf4FMmRFRuGG+JhOEvXe4D6wlLUoaf9jaDtnfU3qT3nazzLwI7msNqibhe92nWJxGZg4fF
bXVsw/yUrKgqVqmHPdkfXmWEOrx5hvGdqV9ZWWqzMb/gRv0z7OEwTlu+Q7K+t3tAojhYJ3iHF29r
uMmty7ykb2LjwO8hYsjlvbY2N6podHHMbIiSGZ5BwzPoJG64YT64ODmpNe7HQTk0Ay9ko8hk2A0z
ClyZ/WPwQxGBodm5xujgtxXfalM/T6NmvuKntLvkYCiK9UJu8lbiTESV11EsteUPmTG2n2tx2nHw
5wuVtJs3CJxizJ2r24GWZZjGhtUnO7qq/gyn52wmSzi7bTH5oxwXGpg7uK9G9BstfxbCuZICl7wQ
uEYZMX9aA0Vq8hRj1+nPBEYjdg7vnYlHtdm6ZpBlG2G7wqSJv8vWuLdBgI1pKU6mmKd9MWcXGMAm
BmKOaluO59wh+JQ+s0vajW2M2ShTWpQZLuB1hjjogMQmdaZDZJV/jH9L7BVosGWzHOiwcDmyMHhU
teAZZixvhqIbft7TItYp3PIud2Q+pcZV1PlnM7nrTlez6sB1ojEcNr0vaoGKW1+MMXExtSZ3l6oj
c92qBR1NZVfVkM+jxY8LdftFDvbgCA4A944UTLHkoqttustTHsN6jdhXUMgYUEOGMYHCv4Mc6gh2
5nvc01dU1k/DULyjYKZXa2C4FGhCHxyayvShO49cbx2CM6HEzAwcQ38bkgTZXzHhOJvp32zZ7Ikb
XQMDwLRizkJufhIUIbEqaPnLu4RWONU7sOoYuEcdQ6c0uVT7l5WH8mxaEzAwZH1Zenpg1RZnG8c9
oPeaPq3H6TFZHyWW3LnJ0093o5h7W9r8RqSS+UocCiI6t8VTCrCZe/WKnS5hyYrnqXQPcJhfiHGU
JZmoD6VxMipd3XVDyUekQEN1qXogRsbvrWS8oJL8uVd5AzTk+6CxnxB5INvKcYtSW3nlHLrLMsRR
Rc6QmBRAUefhccxKToXML1nSFWdd2C+6DcVgI9FydwwnW00J59XGHf/xN+iTS7Vtf0YdWI52Tx41
9qWq3vVefitrZXxlqesgWzhYwaxVC+yJghplAhYgFEh0drgsGrKW7Qx7len/nqsZom51oqUkR56g
QoQ9nvFOFuXr6ioTVI3zQEGX9jCr6XE1wN+V1nwWg/qWeaO+V5a6O6oTj17nntNiMiKgKj/d6qvj
k/joEovhx+lJcPcZpG1rvlJKV6Z2HeUVUz+Hy3ynkRK7mn1IF4ruOzLx9kttZ4Gbs96jGqfBJ+if
h42jHayxYXWCxullFPT3WNq52SAclKpTUNrVJVRkpwTuhFRo5qnY5wWHKk5LRz3hG5PpeBi5M5/A
GcjuuDlX8+SGhYXKYFvTLh9Bk4yUcN+MItDZSx+Vco3TmZlA8wgY6sOP0ZoParmhD7RMHNnWp7ym
bL9Z7Coq3OINguP+4a1jbKl6uu+UMfHLrFzOUKhPNcGw01hosbnBaBqZ9zjeo3wcblg1TVDnUJva
j9nOIkLOL3z1Hic2c+0isPwUYPOdxyvIymuY0mI/tqV1yUv9ZZkQ3/JyuQ211j1MiANb6exzzhq/
CV7BrvecNuQjZGsgeeydLlMrrirgPD1Labbo/ngNEUetHGzZLO/8nJ4Qf2H9AiYI+LrbNkHbYB5I
c40Nlw9UJx7ReytHZc1wQkfjz71E4bKGtpfVtpx662N1bYSmkts+Ub2CBgfd3ScJet3dTyOw8K4Z
9n+ma6ccN1ooM1Lmk1MY4QADi2LJUWN7SFtLZx7G2dGbIda2leXok5ZG49b9M9L+y1gEGSFt+87V
Yg2S+9XjOUjp+px+IrIoR1thXZQwYVZdku2B6SIv9y7PLsVpH5Ie/c8STTi1jnmZvmrPHI7ozWSg
05a9MniQeyJl7EMzmYfzPmHJKuGp0MYSb1L29qz8B3sEjseqEW5oSfPoCO/dI/qZs02oXrLutNbO
jMm14BStVw9jBfVfKS/emHooaQzCtfs5525yNt19o5ZrdBdyeoWuP+8JSiwJUszPO3XYhKlllw85
KQg2Nu1WVyJtlyWJBOLeQVtkcVZ5eKmp7UW1dPxRqPMu7dT5KB2LFK5HByD1BuGob1YwFcPgg0Az
MlljqLQdi6o78eBpBGqp0YAVs9SwtdYjJ2uuianmcCGVU28wnHvsNCuh7gMDMQGcBB9cGnQRLfg+
amqbty3V46T7KmVlPjrK+lSBQAcw6FQb0f9UWmxSz77UEdF3sNuDmS6c0Frt6Krmb6dtf56p+Zv0
WMjyAxngoiIa294dSz8FmjwkzcqyM/f+fD+sa4370RmnqoZNkyhoS8Ey+gIRgKokAB3hTUa4WS3H
GpRDklCBLim66zbnNrWdjV4t3GNT/fs/+WlKvbmgqP9xBTi+0VUjfx1L5t0eJtGbpm/HFifKcdA9
oJf9PstxCUxBgI6rjhV0KjF9puUiuWwUCzQenCLnDnkxSnUP/vpqitEO9ZwJyVbln+ItWFCKlvtp
pb7Knntp1riDRFkEaYorXB7R4iRUMh0sbtsfan1zQrtSPirLNI+cdAlQd7yJVMPKWWaxWJjunUIS
S/lL3EYh82NMMNcOTJm35YDa1JZrgExmSQ8VjhdG6xSXsxr31QysaU5/9N7Yocydtw3ExZoz6XcU
aQHmoqni2AUVJHJHy8qrrlnxkI7dTmAKhcOMat8T9Q/IpkgaDjnbmxk0KGITo98L+T6VJ11hh+w4
WN5tJ7t6/0d/M+x0i1GLsFERGWX5NpTFC2AeeA6Ngr6Ln+7XBZETWakpbYwa9S2pe0qE+8tpGqB2
axnw6oEbqSet0LvVrVDygvbAnwaJL2igMoMubfQLBD8ObXFI9O63gJu5In5MCJ4M7Q7IwKSVcufo
tXjgIuasldP7iJLDZ9H1voZxCxScU6eS9O+92CIrXyx/1bQEzgRGTu9StoiZg4hUsA1nSr/x/9j6
YTbEUTaJ+DMh3GUplJt01W9cLCfo7jxRPalr3KbmpRcEPNoxbCsIwMyt5r0jOTm7Nank5hX9wTyn
rVSDRakmv6zbK1H0LMI4fSWwbuxtpUtDa+teeLywrZwBNGicT1fHUs0YFmLNvMJLJQ+gPZuQG9wT
Jy6P7KrJqidf9ySVG1xKviHvjSn5YRoD1uRhuy/guUYDnN9Xh9YVMqxovAsSjHYk4GVfmhkL2gbj
pBEr3BFp6qJFmKdJaUIM0SQeKAqZVi/k0Md6EEusATgNsLaRvDW4yPHi0M06g3bnqrNxL5RlNJXt
eRHMAQTxC2LQe3LvyB449QhItAKUlQhtRSEslHDg8ohaQr4c057EQZrX/8mlIKS7evFq5s1ls6qv
3ASm97J2OeoYSKvaynOlJb/TuAE+3tpkdS6q4wBj6m5sJikdmRaRr3xTbrOWbQcp2k8soxV595/M
oJFrqwIBITcumU78eRD7Nc/7gwYKRovGSZ0etY4WHFqOTZ9y1t53KEYMREZIOp8HQGeIwa2so81G
AxYpynbXHQb6IXe8n0Y/yycz5BhvcUFJqoEmqzgxJCCJt0zob/ayaSdI11rVMwQ0bG08pnzXNtD/
XZm6x14Y87Vb9D2X9nRYFb7fiqPQbeqXw5pI67RSF0JN5lvpamzaUQkPVY0d1+OqU6w0rGE+AWEW
WSrPDcUoOHasU9DmR1ojlGMzGMqRXhsMZpGIwJiA//qt6Lj20HaSfvV1+N3DJnhO6IrlRXKmEydD
Ej2hhN5WUiyxXDOW0ejbEA+ti2SReTIeVhS0+3gWzlhH/jipNVieAVAtpn8cwbcTcVT1RMrkp9SK
Muo3UKJdRYjPdxGiArXvlRN+Ew62R9UEjThf9tg6J8DO3zxZLQYzq/XXcXP37IqmtNUi6jWMG8Va
BRlDjY7D65A7x2/C7OVhJlQ9VkzdhtayLEQjZ6GiBodtPdkwwqa8EsIkP5sl6W/nLDgq+G1u9UJ/
r/GUm31c6HlKVWCqn0tBZur//5j0mrv3vFbcu5HTd4tRkxNVWR1GHjtg1oq4ZO1s7UiszKfcsI8Z
ZNxxytyLomQQD4K5oBZJehS0Ks6Eii9bo3wrmfGP/os8Gq2DoSVb1CbiQwKO7ap1+M4Vk5bV15WX
72yv63XV0ocRAeWo94wt+jaNkdbuu3FUX+kk9fx6M47JwIMUUI5cv+8ZpjhVqTUEowaRta7r7Lcc
oAi+aaxNcXIvrE0AtCkXKwShHcxzqj42M+F6dcoCQ2rKSXbVSymwQEaTBNTk8KyWE+NaqVwIeTlM
SKdtrsY318HMx2qzsUDEAnhUe0l96bxZv49LBUhMrx8HZmzKTD2Gz9x323vezGpSikt7QIEvNhwO
V1UoCWSh/Vp277n7uWZpVFOQiS6xoY04DScEQQCPQdG0H9O+Ps+Oexn6PDa1PGrFpxR1rM4buA4l
tKhjKUhu574sCbs3i5y8nbf6HUmqgfOgw7eZl9TJ3HDO9rVc/Lqm3Qo4Yhmoe66L1xYIYJNuYGcw
Ifpx5Nmrat6LhsU3TLQGyO4gexJbBlEe2ZP+xiOQ79qw7qZhpN8yfUvGkzWDTKUHZXMgtfOjVj1o
4xKMGK5ORyyyxrGQo3EaZhIFoAIIUOeGDJvY0qDmN9LvTZndu4cC1lHAAWh+7IC4pQxQl4wC3ql9
WPIfdzTDTlfirmEExP5UqLTS1k/FRWZKXWylIZbWSpxPROjH8aJuCIX9Z2ZxJ65ZG1LJWNs6BjG+
xMQIBTyn0qMy0XfR9MO59bwTowexjG+ls5/47gNrdMLZfFfldlS70a+WifzUesOwp8RufNUUqGcz
5Xe+Km9poT9P6atlsS9zlqFd7xLlp6V1LyZ60OTv+vqRUu/jpAv6KGOEwrzQ4fUzUxndWXbYhKIN
k/FfTVQTypkaBH/tF6gqGZRlCx0sgDV/HPe56ihrIJiTBMNMf5envDr0SKflhaKDqiCKX3y5eBtm
2e7SEbZhc33G+xSmCvbY66adItpoQw6pXMaL6ch37I9zy8gtT0XfB1TS+DgQ7xQHsoWM3gS1348G
JEFzw80hsf0AXhuVZOM5AUn1k5ybb95xME56nvfcEp9o65OGlEa/BH4S0nsG97HsGnsJO+NM6Guy
gL5NgQqCITuGubjWZn2R29e0RFCIvmIBuUvNV/kYNztS6vZQOBbdyPmzk3BUJpiKAHYBsNxvFDJs
IOhbxyLY4TdBavF4Dc/Nc2Xy9YAF1tB+ZrJ3yv4LgiMkVRZlMnlt9Xk/U+U10sWaMHCaNoX8h037
NrGeW/TQcvsvF/ZJ19iRZF1w9JXVApKoA30mXNpT75zxs6zL84QD5Kb3rWZ3yc4v3XQnEz00muSc
0YVWGLR+oCGXthm12bHNT6TMYtvg/CU/oM7jlNM/5RmcdYyDANmY2SlPq7D2PVqsmq2fVETe0nvR
x/8GK/8zuGab4tciyKS2R8reLEY0e/xu1ZOyVPBEfTzxUdnPDL8BVRh+dZEQJYKCGRq7dhrBERxG
vIVDzwWnJg9NRy3COedaKm0H857qaoJtaREqZEx173Eaps+qYTJCJMDOjtdlPRj521j9QnzvSPiq
GMJ5e1XrSzvSrku8INNx9fOH8l6IMHOjW19D81LDrCjWSFPXterfqA+LoT4eVOuogqgmzc0V7V6r
VqyWS6ccuUH8sjwTgfBnXfr1i9nira99OOfCZ1eBP9gHt7o27FW8C6Osdimnj7sNnpZnBYcSelO1
qL/d4ySDvB5LWR4dSPja4303IIPxs2WEpTsiljTarsU3GGqej5cFBKFeohlLe6YoXFPO0H/7phl2
+gQ8i9bXveuV4ldU5BPnJVep8X3ELthnwWNRIWg86cTWh7jovbBbf+924Dh/duP0NpJAoiw30NBF
nSkg9xgrMMLAmwGBzghzMxizLbaKd7LIHesfDDRzOXX7RZ9DOTFJNdR69P/luBEeomzqPUzUa7uC
EsKlDFTrpBCvbunUk+VIBO2y9M7OYHIe8CxQHpCMCYPaYUUFLr2/oFiUlxyd6don3HRVdnG6g1Ke
R9K0+nqll4esArX8nCDnIuxpQ7J6Fs0jJuq5L0bdF14eTTWOMHtlUOgmSjRJVfKAj4bZRLag9qIM
m/84Afk2boCaqTte71g8fN9DVKnOiTMOzVt3wobWrYRGCQpHQBa7ZXxqMvGYU/vHm9pfckgCA/yq
vE6SJ0kyHDnm+h6JmNTokSoZSjBWV9rmH+VaPJJm3qsMNyAIgPo9jWfXFrAVmCSw4JVSD6WOIHRi
f67S8Am/sjGvod+KhGr2WPfMs3MSmmCmBWi2zvmKwAR+w+j3+X+afLlXTxRw2ZhrOCBRQ5ne0HP6
c0KuNInJ1IKUVtqvmvD/ad47rYgaNnOZ1AmXI4HfDg+U3HqRSMaJR0p9drZBoynPrSZ7pMOAoSTY
0iSqhsQHAgnU5s7AoF+saPZiRy/KbjA1elMUarH+7tkEguEXYQxsIgH1LbWDCz6yaO8qKZlNP83p
s+IUvtK3JPHti+c+1/lIWnvYP93D4fZ66xveDYbySpMErhQvEXcHErbwqt3uXBaLSaywMLNLf3e1
7pjVtMQS1gdkb6F0T+RQIHUdU0KyQ6Lf9xR2laVZ7zBM0op6+qL2C/1SEztgJOYrvho3S1zUu3Vf
UNMQ4WQwgluPM49xyU29DkdM26keyESxi0oXUCoz51YGNB3erMjvLvS7qnwAazlEoadm362HqsEf
ozgW/x8F7CUdH6buNxl+jeU979HvXh2pPgOrRVmK98LYPmZJMAnC8Nn6Y64e/xz33j9rBibnNhVz
T5Rqeentn0UFcRRoH+pTxe9ocqdmA3r6Sd/Es2bdmuW4DCjOVn0ajCvM3L2NKqyTW98Wj26T70TC
7pY8pPEraLL2XCbOnqM9e0fi1lI/cvsvt0227Sbuozs82ABJjeNBr0m6Phff1btjoXHXYLGUa8eP
y2F/6mI2x+QVFf0GDXHiVR9PUJVx6lZA9UhmdGy6v2Zz0Zrp4NC+YldVpE0NnUoZ5wDavq24Nx+G
lghqXtAIO4Ypt1vpJDedx31WOw80hn1mOu0cpUd85Weq0KHvraYr0M2lRnAmiq64WVSW6+Ng6kcF
AceSx14eEpTh1oCtSh4Gk6Vi4p+yGT7e0qnqP/ThP5NqnxR9c84U4I2PSm8iaSyPt5o8FaWwjl4i
hN/zviSExYNVgJcTEl15jQ9PjmcH2uwcDCsNHRdBBASAp7q7ZPvV2qt6yfjz0fWcm8APENjG62Ci
a0iAOfmeljyn4MHu7iTtIReGzVBzeQjXQx12BWHEPhJjr/EeEwdRmCHX06/XU8eQGgfmn0hd/zGK
n5pJPOpdzgzijVGz3EMlHneIeSq5Oa3kn6u+5ihPXWEc++1jsV8q829JgBQVynbovaPuTdCh6myP
TcMeREroJa30aaL8mWl3qje8VTaGT+bLghSCsfKnKIBdVo32AwS8IKhRnPBqE2z0iAObuBFEsJhz
eEeurI5x2EtHGtfOtTOLVC40QlWuPGWO+bUxjXFiop+I57qtnoXQSRqy3RbvQc054nPuIvRXZv3V
LdKTXMsPaCpOpzR2mpz5TefFfFpBFteV8w7VfuAjSvHGXRHobncW8FCG3T9uWYr4WYF1oyQkWuA5
zN/d8JxsJbKQeKYKFyzUgC4A1tMVdl5kZ9fcjp3NgpyDtKxzb2UHIdcDsZ/RIAKxKdz7ZwaV/Sq0
WKGxsLj2WRVVcUe76tpaZ3pMw7TmQJi46U9eqFcHpQCL6kD56L43P0bvwctYg8Z7yWHaFxwxvFbh
HYiFM7NBpRrFfuLftMrYG4H4vC4eMSi7wQuy9O5Os7BgUX63OyhVoBlPGHMnrU2Cysj21hpv1hC2
Oqrw/WChDPjt4s12hV8INCAtSuAwuFiMOq5mgybOH4UUdGvqL1XTPFN1GqoMf7VJwpLLXaXVyJ6p
LtOP0jyowoP35Gcpyjx21thlUbajTKFHxZXhvBTz/EKvfn2fN1XaX1kmpNrI5bScmEBrqMn3ItDp
wKaAK0I+h8AlWJrr7BiRZW67EbB6rD6K+4863qgzw1bOaO/rKHtrU9+aXg2VeEXvMOXa1216uhMh
2vxtO8bJunuL6Rfr4BEkZdA6j2yxseqVrBqc80dTFzzLV99FwcttIBDGpYFFAPoxKeyjkXMgZenN
+FBR81jat3mlqRZr31PeW7oyiNdEPH42cfIUsdfd/n3AiDJJ8g2UNRE1aNr6gOQeJqoV67QHFzyH
V+WyKfPzIpunvEyYM6hC35rIpC4364ZYOEs0pWSmULHz5KsnRsJi0J2uQ887fNeUb/z1tADTkBMs
1HoPXX5k24M/LPst7yON+I+bf1JYeU7R94btMC3YiuZtGJ76/vFe/0LDsGLeHONhY0CCWqhoYZcc
kzM7LCTNcSlJIIz+TlWutqBj3Q2bhAmYQqbyXtiqY0RBYavF9uaZ8DcTSFZFrbEKpcvaDCqJAOgK
x415QoeS0wTHuIaTdJuM/npvisPLy/nddO1Qr9ou4x5oeTYgBkW6ngZL8SY0a58awPjZa2JxKNdo
GHlkUvdZh2y/s9LJTZuLM1LKSmrfPZccVbz2kQjrMn3zHi3u2QISj2Q7UzjUjqccn+cIrZNO//Wt
xUEJWzBjYa78U9mdQr6+BFLSNIToSYZpGTX9bw3vPE/ZTivbcGgfwW8PrnH3UKHaFioRdpQW7ypa
EwCzluLIxBh6CLITm29GNp9QMJmsgSVZV281ftr3N02NsStppT8Sazl1vMmGvI444lBK5+PCfHDg
h1fWDFiziIbSg52c83vuVV0eQAwojXCPnLxyK6Gdgkh2WweD+WkjDqvKg0ZiQaaCI6F3w9nFEtYE
aNbJUNTT7Ogc8jinbk+pdjRonFJxcnKEFWTCaMxuGG/mrh/CgVpjPVMCh98Meg2juYn6JF5oA04p
rlzHJ8YEvbMp9jqsur3L1dXv2/JFT2+URJQ9bsuDoCYisb/IboAJ0nRRte+ThAB5mkR6snGgsHrY
C3MaXKKHpOqrMupyshDviTEyrDu+aQ1RfT/ImBT5slMK/LUe628qYr+kebKZ6KomiXWSP05nsk6I
Zm+kz1Y43xuj3tw0sYcP6whaxNBZxFGQnGrR0ujeGe2bR6sa11vmZQRruFHWhnf3g6P+a5U0VmqK
Qg8wME2tRYPHMYlnrms/pcNzWZPEbhGXnQgPsqj/sxXKUH7L7Et4h6UXV8pUggTBv98QqFg3Yk3X
WeOhH7bud6qpB8qFdjWlntVA1iIQaVAqk6/1d7vN9RGnqFw6lP15HGMnP2scJ2dqBYWQEK+UweFn
0rKSsTQKkwBrKrJm9vQOGhXz876bXGpcve8qX182fYwmMndtmUyXspnPpsIZzLb6s6DE01/MmRKl
SX02+j9rnouIZoBjotMbZSyyCz1Vm6O5pXnDW6yBDdqgg5QtRuVdZrGOOaUSLEzwXkvLnKifxS6m
TQ9xJinTg9Uu8TzyBdurYTLIZNQqDuQlJqNQg/YeyaqdrDzTZ4W6/zB7A5xiZpR7mZrPZdvlh45I
dA6AEa5F3ezy0jXjIdOfZT8sV7jLJoTnStEg6bYqzJQnKgwnIA/bwMiwNEINh7r+o1dh5llef+ed
QBkykFgMHLQC9zYBV7imXfHgGsVDOktzr00odPXsokcaMDpL0NIBGk8Aq4cNu8msDTfwvPW94he8
INu9DXeeoO6DulTyY4kRg4l/nwVJVHde9zsJMJ6c1LWZrtmFBqy3ZiG8OLrddFIKRGO6XQ+mPUTO
xtjnVLn7WqBS7iezoApIDIFtMzN4oxESK7/K3JYxdTJk1ue5iXOuHGvwCDd47/gNT3NDqY+qqa/I
+W8snACFYhsEzVqTABId6xfNZhzn6xYb2w0TCfvWOONP2y2ob0lLT77zypQwhZRURy0SaJjns+a3
QyL3DhiNqc57lrtN13ua4X8cnceSo8oWRb+ICLyZCgkh70plekKUxXsS9/V3cQfPxIu+r6skyDxm
77WrTMaFAVkdLoJ55yC/p2MP7LkEHixkzsR80P8UROlnoPGaGcDG5+wPgEV01jydWeQryQw6dhh/
0X+LPfrFyC0CTWzHEYOWkinajRH3VxA1t860qu8MhDOErZ0hlHzXZ9Q2fRKxTzKizcQdXv6UAHX9
waGxzafkagPzGhRNXbXBR2MALNpONT9VMzDlLpd1jRmEvgkyftWupzj6VSyJxdSMnVaN5moDkcIZ
pF8lwPVQ8JuCykUOoOZ7h/FrCSFRJ6wPavIsFXSvCQSfRpD9JNTCNeMwWX9GGsXLoNOeWz2AVxJO
ZrO85ima2xmsxXeZto6v9NIvUm/6U7Y1KysI3qsh4U6COwNw3XyXjYkLEiMXR8PNNEIOHS1mHIOY
bFDlwa1mthtt2v5GkbMUPj3XyjhtKlmV1qx42P9MsZfaEt+h1vMISaAk54eNlm15Lure0f1ZB1CX
K069bczgOUiwuIww29uReYhDCVQ1YwnFiF/RhFt7HU+viFkuz3X8banvykjJ7xZcQlJzUiZz3Gpz
pq4mZFQ9ek6w1EAxm3Snl4ygg6UiHgFzaYb5ojtDfp4U65RV7V51Uk4//LhlpTA3hEJOchSqHFCI
CHW7VHhJpcz48bk3x8hUGDkQXGoWGP9QIpD5+AkOnANrHMqj2r33EMQDbfjKtNq3Y26+Wg252aUD
2tOVlja7maGi01qemLWTVNdbDZiIZmT7ScxohCGsmUhgtYsWkX3W3PK0XWO925fxs0vsvaKKTYro
Newzr7HI7q6+GlODNKkgako2CrIt2AGWKvHX/hoAZxu12tsFtlJat+RcwJdxoxJEIRe0j+1oQ73u
6Qx8k/DB6AaX9ORV3Gt1NqG/59ounxhHPATkoHAJmGEtLsnF3YjvZex80R/nYEpMucSP9TXq36Q/
MEX9VyzTCx4sJxnw1WxTdNpzhX3h07IvSoN01dmT8MBSgmyzQryZUbqFJIWvp15b/Vs4T77agkwO
vpmmvaRB6dexdWgUgkM2U1O7GIm8uA34aNlswQRNU/xXpnaII3nrtKnXExJgOlez67aq+qznv1T9
HNF7DmCpKprIgPlxwMBaqScXw/NZ+cgrqoez5NgbTXnVMc2M4N6Xj6lgzlLZr61MUSZOzdbABKlt
ZfGZMneBxsgYnH1rSixD2ruwQa4zQwYtorMAOZg0m4jDb8b8L2t/oCGQo3M7jUi56C9iGr+4QXec
tntFf0kjQDjIqQY+bmx3OPyce8/YJk3ZDiISF8W4gra5JwRXtf9Z+bZIdqaxyRw3Dm5a8zraR5OH
Klqw2z+FPe8qSGJk2dCsJMeMaZVE4xbnm5CqoYDeaMfjNVOOs7iAZHHDqnCroXYnDUi9uKm6cR20
p+2sY/vl/6mv5cPKYBbDirmh2Fz0FPYSNxnce3wqRqqh6EBMOo2nNJ/XcRi4lvmwS6JKiX0X817v
oN6kxakAdz8p8F94okbtIfyCEWMa1cChEN5pCKcLdVcj7qA1y4IBGxo7OF4DOTnRaNPyAIbnvWSI
goaMvKEoZshhuVUk7WYH9Q0yMF2zeNqRn0s7YB6XqZx97DFsnvJ1qtOaUOLn34n+RrQIvSCYsw7+
iWcODhKJDS+TMFq3T/8l6JQy7Q23/FajxWgRKa8aSWb1o0FZBzLKfLHvtiXbi3nC12kwZqUMyGlu
lOMoyhVFNtGSRzEx0bCV+5zanjOI34omvkDMlOEM2AuYvT3zJCic7siuOUUgOR7a/APGwjygSLL3
SC4w1S0KPWTwLrMpTCJk3yKog/7pCIbfnp7h6Kw+gdUsoyNxV8SlRO05dMBJiHcZUHgl1dpmcZdn
J1RPtoG/IOIdCdd66c/BNYpJe0h4kJtV0A7sirZkrkDxZchzLm3Sk8mIwIVFpMCKTysOt9TQ1nhS
JKYu8+PMfuBe1m9WdVeRWQKhdCXtowHv1WjYnxCY2QEi6p2UtEfA92x+XxM2dYCqNqyqIQb/JByg
YwtBOuaNQuwqf0pUeJkgzzn4J6F36jIuTuSbY48zn2WGg5K9VM6m8lln/3JeETnYIjNyVZX8wFZx
ayAfJLBIAz/7SWQftWJ4DvXLWIIUYSiUqKi6aqAzGRWX/S2T0Gwyk5DTaMP6dhVkDTRiXicDIwy0
iCZZQiwUMltlvpySLqQ51FF7mSeddsA5dYl17uiXZjk86vkD7p/HPcPcGYRRjF+uktG3Pnu1/1Hq
+gosOGrTfWyNL02mbBPYTnQXq6YL3vukcI10PJtV9NOr0ZuVLGkzzHf4EAeHkirS0BNNlvgbwRHH
OYlFYEmCgzUC4g2smltMU1bm2K7JDroFGGzl+dq32kYU+j/I5rduoWJS0UVnKyTCU9mwOL/bAgdd
4LhFqyJSwW2XrEzm8309HicnodYZiv9XRX0j4UfiGrQralN8BFn3FIgbAb28pQhzFPWzV8qvHi5y
1mXnIqdD5E7NQ7Ew5tkvxftI+6cqb2YVXs1Ppbs1mM+C9ieTDoEWfemtvG9VUr8r+2OQRk+dl6My
/UhGwn74ZDjAP1rBsIma1uJpXmy+rEN6oPJB3iB+S68FLm72twz9GxqaPrKxCZX7MI7XIkSw4zBM
ryqHR9jchY6+FcA+Hbna1YT9kmHBouRDVjIUxtPbkKUvoi3vS0y3zFtXaJ8tNApDFXQs9mEePxUB
qkeDGlUOuxjuNqGJa9OeqVhW8qr8GY6tCafXzTZq74ogR3hbrRTLZrcc7+YIlHV1b7DnqQ0KfhFd
cifin+h2VQQqqj5Ii3cO762ajC9o8vZORTDk8WXQ6R1pcuReuprKjF9Ocyt5w0cgWcSGXXIWhuy0
MFwcysp4CSZ2RNMXhaFCf7zuQA7ZDNXhy7EC14mtddiw2s25kXqikggTDboVzxDcuWghM1Yoh/iX
znluoodXuO1l3C2h/ouKoMBKjwJPmS+R42rBJqwJ893L7Ufm2MRebp3pjgScepbM0rkx4ekqfgKM
vzxGaAkijtm5/L7yvnlT9CR3aI2S+CBMayvlf12h+MtL0cdvUfUwcOwUQK3CXOO4vyBUhW9hTBvA
RgYUxRPp1U3tsQBBxmYpvpVCfl5jHjdrvE5wIgV3J0l6nYzVZg2bFyuRxUWieRyNIFFZZ+FmJbdA
A0BzS145vHGsS0DWscIYzC5RQHKLuZa8pXItUAuTVfBgMWweeQQaYyW9qj9O7QE32BAEIQtXpc5L
Hw4i0FV8RHDCRlrdIYdo/hJNfWaqAWiLob8Kd8TBCG+DJREKe+XqmpgFYdDJyWoA5TU5S8rWunW5
7n5nbAIjW96pCt8MptsNvnW53tlR5ZIesMtKzFRiYAjKXS+yXZ4ip4T0aijhWmFU4rD44UZhUDBU
PvF+WReTSru1fT4Pck+ZY+ir8Zminl+jJs0aNwhW+VX7Kz4n9PiXEjUmgBFpH++mXfsyPjGckv1q
UwpX6/qDqYCDnLl3P8L38oXXbVEcX51dfQW9u8LSMmFSvCMnxpOtZy8huoWBm5zv8ZLBGehzJET9
ROpbxuwEzxLbRGrJicXZqHzFQcno3Or/pH6t/RtY3tbr2XX2CAXEi35UuIVULM8EnbnOLw2HA6Ed
iSmTD5YjQEh+8iuSOsxzNH6F9Ab7nNWuMm30+mQ+Soww9pavrUv3Y8XNumo2FRZRnOWoA+bTiBx4
Atq+Kv6md6gE6JTxXVCGztjhi42jfeSLc8Vn7ot2OCT9FvyhjfiNZ5ciiJhzl+eeH62fCebhB+RH
wXMuZq9mRZjtyajrMn4mVIcY77ygWkvlA08N8gA8nEN4zOSNo/i0pJuh3+vhQbIPeXTg9qumHUVx
2DE39qXqgEoIHYyAb7QvodXxBUKG59p8L73uhElCDVat9YPJ1/olDw7FbAllbPDZnDBGYb8HCa+e
zwrr9PBUW1+NzeR0PJgCHtG6hoezQ+2qGOdJe7JVDrMXuX1olWfUz4a7i2Y0fFT/St037KMwLmm5
C9NLW/MjjGjWYeaIS9Bye5yeRsib8CYnXm74HaoAwBhUbQG/qPkQ/LdSvUvjKYdWbyIDVr6DzJP+
qs5TZWB8mzZcRXdOIgTSjNkw8FEMxi6KdVRsbFvSbwWlIhAge/NEWdDqT5qBjsm0daLwQ3HSGhxY
WwOq8pbtgZ2fdPT4eJChNc0u/hudMRhSTWUbpAQi0qF6aebh3q7Vo8GWM34qwSZJfTSderetM09t
d1BthvqFg4LHO8AQwXNGUhCLCyZm4ReY7CBCwcNjT5qKV2gvtnC7ZGcp2+kx5O40H4Y3lZF8hDLl
TMT1oJPY1CPEXjv/Us5avAZ40LQXHpGiOvDtth3/8Cnot00Jx5JlFyetb1anmdclDE4GCupt3ux4
iFGhMQ6/ZW8R6oRk1zTLr6SRgPg2E3Vnu8a2NjhVo09DPpnjwSoPbevL0t4mEjXbc6ortpusqX2m
Rdu4zCUK0limB7+QHNHGnWdys3Ig+/q2Dr9ny1VKLovqNltru8KdtTYnTC9blXigdFeUf5m219Q9
mJ0Aiul8qbuNDrLkj4+C75B7st7YqTsaa808w23h6+l24xntb4UiKdrqDpUZONhoywyxUC+Deh3P
rgzWoFnTfrHGlYqtMm+q5odJtgVBrts1IWDITQIKg1MoYRWw6TF6o5Q7UXKykA2w9ReuxvfF5qB9
I/AjoQwFgYJYr2Qb6Vb9o6WccX4oB/WWtRsr7TWwXIfwa6qhFGfUqr5gPAwvGXzs/oR9i4U3T0Dw
3f+byf9IoWC5JGaJYlWh0lMhpbG4QKCLK85dGEc6LE/mKvseoTphaooH6q2hHULMYBREeGHDvqQP
fFVqe+CfCxBbUtCvGpN5yhr1jfkm/cXcKPMOVAQF/KbrAbJsM27E8sFbw69OLk2/Za5fwA3N+AZf
K81L/i0Yv3dCxmNnj1xPpkrpXPR2Of8F+mWyIg6WrxnwIJ8uOTcNXlg2VigVXrrB3HWM8DjsSPky
atRNj3GkL5Rpu5kKAdBXb4ugpJfuFoEQ6IfwscAW2Fq9rzanGtER5iMZBfOzULes3GKxtzmDeUEy
OAXEbpJcuW6U08QoLZbPHYeMPj10lpnGZmQkr2O68ZNy27QcH2vAB+l1WH9odIWrNDyEfFjv+ehx
EKvBLg/XGRLD8QrmjG1KLYMDuBHXbbC1avbME53aZT5AfCmp6aYJXxvKQcTbfSRolvdwQoY7rq15
U+c4xBhMrIbj4tmaNwrAXeKcShk6Kye2h3cui24RLQRAHCQ2a2LW634bf4yOOzmnIabC85FyBqR0
6muUKp3sahXuz3Vo+SB5KvAjBFiknipW4QvztfpbIbruyTtGAccnC0KxtjlJ11pz1KJLy4PDYDu/
O5/F5IoKiQxuuQuZUulyHrhmw4ifdDsftZqU+BGyeOfcgVzGEFi5IMXq8JMoR5OgM3VfyT6/Whlt
Un1TwiJgl/87KGt+vgkGHKuafyEyyYfUnPWrgX0MHAqLSmImDe72dfOZxqwmdrRQiFlx8ejvRM9Q
L3Fnggvq9Pei/Jbrdd/ciZrp+SPNZvhpybyhPtnwOvFa8LW1Ox4eokiyz+g8Iz9jE0HWX7uctnBN
5OGQ8lXPV2gRk84QihTClThK6cPk1xQuixXWcWWzS4M9iwyTHoJHP7AvurMHKs/cttvkls9BbRBc
IL0xsB9zlLdewga/WnX4ZVfs6sYzp8HI0EVg674DF2QJirXrqCIZ6PYGZCkpeJssHyGePnmt9juT
VhBj6b70f/jyoAd8l83a7raT82lbuxY0uw7hofHbmmCk4aEVh6g7MsZKZCaXIJSQlvkpgoLGejB5
054cF8OFmznH9xH75UV7LY3v3PqaGn/AEdxWjLj5PxWgv5B/AHGBiGrvShRdFtp7r4GN0/hmsK/t
bc+Cm1odpcZ8wo7J0nPgWsgzV0c+jn1jpTLO2PAOccViL2uhMWBnQhc+r+gFSt4VFDDGUiWq8wE/
Fkca+tQa+ApHJNZX6mPVTd8pqcWlOlu3BQO5M9+1fUesUjK42YwwEkbDXbJ44DeQwOigqEssAF7X
0Kb+QP+3zuQLBaromf9gCV8xKy6qX4qS2PrGWsGtw5sv5WuyzlJnl1aXuQV9S8PgWSaZU2BVNgM7
xOAT660ryOS4EHXB9pzrK2XQTsa4x71NRY+4sXMeafKEARW56jskOHNgKngA79Fw3ykn7AohA5N+
3WRro9g3iBeK4aiTpYGQgzi1oTtV0UUZ71KC7rfiXCdGBNeoRY2kHhM0KS8zMvgZZm9oeTxm1FUl
LSQQ5nI8YO0hxpb3guOOl6468/hZA52lDzoMQA06MbhX27A5RTIZlQtPgofOevJk7cuxYBUATWop
X3msomJLQUsFEF9Npv/vurPq9+mR5EgODv6dcQulDC+5qrFKew7DniwNFjI7E7Mgzm1roy3rQ+bL
roaHJ4TCRN4up88RpihQHyXdlCwE4m9HrMELkIoU/oxnbof6OuePaYA5K1+lirgEZDVwaGluWTHL
0iomk6kJxl3kyLuwivdiFn4InXasCFWmOUUbiMQW3Ui9MVmrmp18X9I8JuOXS3tIBqQKhMKId1LC
qcos4sJfYhsN1nCRBmR42U5n7MKURFN8d5log+mklYxP0FYWUBqDLYmRKBl4jMOQE47k7vLMlXK9
mnUJWfVLWxGPYeAIdoq1bBHaLaHRpkMQ/RXG57q+TvVlGgV9xqkovwik4XhHZxfdGk72svinNfOm
mD4z7NtoPYt/LSfvRP5UQsqDpNioXxDIKP+MtgNnXXl2yefcKxsZecGwMxiKVaASUpHw1WfUGbDX
sB+lFscKL0t9njn99f69szrIRPquJT7KqNllDcppzCbsLAg3jFtILGAyM2nScD02xtXOoAbxIFgj
M+fMWg2CAMP5mDHxYcXb9EyyJYDooSd0FHBrvb7Egl3WDx9yl3KWz89Y/S4aUidCwq3rTx2CS1ul
bt4PzL6g8VHH8d21zD7Dayu/aSpWrK9nkV11A1gBC8bvVj8xsQ/6f31lrDqH0d51BDaV1e+y9o9s
LPTu9zl6RfThEYh4z1AdQ5w0/bF/y/SacWdoAANZYsJ12p2IClV0hI9NZCkY5WzsRE2ClGEToaAP
d6GM5paFW6Pg+LF1h3ofL30fCS/UaQzUhNNZsQs/dNi4SGObs/saCvLNRupAmzOxE0hZRtzssrOW
0pFjBlsfoiuS6tm1bOqazV3DgJbd419bsBvqetW3ck4lcwZzRe2Byi2V2E7B+dBqSAE1K8raDZWG
Mi6wGYuhfieQe5YSrqtAohmfWI4SoO2mxjYys3QvQURl9V8dR5NHLzzGtniNobqEjhGgAjFuwYRf
wQgeJFyECIEltvMmnLUadbfp2OirVOut/Z/Bc5+QJEm/ga6dSjP1A5vvIJQHTI60EHH7ViKlKEXO
StZWYGkpV73oMBpqm2BkvNWZ/SaPq6fBqUR8Ej7mnSj1D1xvPd1Q7xmas8um5lwJ/buRwhtJsBvH
DLZKx8Agnul+FoPVPGnRBhAKVo/XssONHpTdQbbDl1xJE1e/U2jrNRTcWSKHt7UYjE2ycxVO/me2
1ldPpmlSaF4/ZQfM2Dul7n67wMBMThtRsfoqCssdpgh7gkqrqe7bLPmo5FBj9bKECpbHoNdQ2VQ2
Qb7jUVUgCTQ/I2emUZUzSqEU6qTq/NS59JVUDO5LUrzQb+DvcboSXFeI2sU2Cfsru31Adi37hSWm
7T5a09HAsbvOTsWY3uVgSFiAJwcwG3g+W4qGjoQBtWLgBzJd93pL8oQEPEwxdJN5KwMbgqDRxi+1
0MjpnGmiASKFP7yOFo33tkmbQwo5raB2xWvPGhK/7hqJo4z+fCLOTCflqu9HIEF8jor6IuvRLSut
t3SEIijwEYB8OIg8v2uyOCzqYIrk2lZIUE9CLO7NwZFZR9SKP4bRD5p0WOUAAhkRQlhriLzBWXNk
A3gmmwSzNYcLWFHSkW2t30XDyWDIVhNDZQR8+qVl8vTnB6kwz6ojfs2G99+S3sfgXk9Lndtd1QSs
eMioH875bCR7Uur3mY10exT8ftnGYAxaJObf2BiHDs6vZA23Forzyh45VYr+oJC4kSInTvnyBKvb
gtHuPF8qlkOJom3bxvoCKIiFhcAaSF0onMoUOw1j/TTIvoQVvKWcuqsIARc/ogfF9QVw/kmZJd4b
s9hBBGB/WO61NvQMJd5VDiktEUhaBoPh3RDIWMUfI89ToI8nMdkPfKRa190Ap5N1IYF4C+gtVXp8
HiN/o9HQUXr4NttNGfitxphZy9a0H7NzgWb7sBXG142+bTqu2GU6FpNvUDFn7O6i2tclW00rPzWR
sU37QzP1fpq3F03DSWk4z1gJTnXyri0oyGXtr6E2xvyVd7Efay+Nhg27Y0KR0671DMqSY4ps0oYW
N1GMmQSSLyG3CfozQeIjWVEl5cytz3NmjhkKofcx+UqHf3PSwxs/Fto33E04UfOqZeUL5ckfOoKS
ZuZabAjxaaFILVin56OxqShA4hbRKJV4j11KrUbCiWz8JYGbYEirF1kCV4pef1Zox1o+FyWW1tUY
4Vliu5OxZgSERkwmOq2E+fjcmq6QEzeQClee9gppbvGPFX40LbYnOmUOM09CagZ1kK1MC8gEebVS
uoJjNkzLzTi8N/Y/zf4H+oyo8Y0dPar0g9ADRj0DfRaKzD4/tm2M0FBftyI8NjEHTJftMvDaYXdR
l1hLHThR0G6T3PAKEGSlYFYpk2TWmBBjIQOQ7KD0DqtgUtoIbiUUzVOhWOtAe3gBugoOyvQNk2tl
PFvRnUst9GLjX1GgRm4dRr9/YDDJ3Im2cA03RJ2g4dQ2alDxqiFkB401Aghqp2M1vsu2c1IylsuZ
i3P4mMzBPtXmvTr2xKII0t4Kujp2cupeH4JPBbg0K4hj2c3sTgviwiZ0GzKIOWlkTwnIPAqIU1aO
rFO2CTGyIV7CQbCIHwbGSGANhWa869RiGAlIZNHH5iFzArMbXg/hhIMC7EBhbWgiGbSAQHFDp3VV
6t0Sf6CbZExXDXld808T+VXl07kPdDA51lVl0d51WLMHxiBDS68hkKEHYsepeUWE5IdptK2Kgo0E
nSyoqavOcDO2+X9ntjwV4zWuzwaAuZUTy9tQYP8I5HNDmDZn9FWdyaE0pEPN+sPI7d8aSZA023cK
kADjvqxaQL7Arp1wRBPUV/oIjrMq+JPM4Y0wooMyqw8zmvdYUI8WSkviTqC6k9IiAYC3lGsBg1Qt
IQvbox/KX210CurQGwLpXGydnlu49CGW3tQxPzu5tk3n5jKbjLTZ2TiKc5/iBv4pvO/ePEaY/ccR
SA8kz2eBcSVEmhMjU9ZIugGstrOgaRc0vaOD2b88anMK+qU4i6FBg/xwZqgS3fCF1Y8phsJni7UB
R2HaRTttsJkr/wimuubgsR8+q1G3kwp9bQTln9whG47Dl6nLPKrSCz1eRyfSSej0mdOZlvzUTAW8
i+7zdzKQkv/k1j5P8eR2tQZETfYNACUGqLWkVd+aoXoXoj0bQ30gD5OQ4PcxRcOsqkdolwSqD1yR
4sU0LOKsQGZFKKuRfzVz/86iiNJ8a1r3NtL8eJRIn0hPMxtoyD5g6KxHznKy7oN7w1zWyFEtWbiP
neq96j+6fjrNaf0o+vldVuOTII0J/z2szfRbjNeOhNNwfJVo45KaKRJefnDM+UmdeYKSR8KHO4ZU
6Xm8tqLqDs+MNU7Ysz9qj3CvgOiSJ9+lmwwIWavceF891FAngdsh4zU0Iu3bHgNGjhW8mPhL7tpV
HbdeGMa3TnXIpSXp0TCHS4Z4nTUyzdCA7Y084adKFANKwfMoZY9udl4LOXwYjMEVBnXQfna5Yv3J
Ag+plVJVFUCEGSFB566wKMsQg5xHLrQXFbQSLGEoGt25LVn0J2QhspcvMxNIfnzqkRXngfi2Yh55
OK5rVjwW/QR/6zIUAjRgjPdxETLPD2jL96GxXp0mfmvs2qtC7adpUeYkZfkeIRkgnNwbm+YE4ZJ8
YtM5G05znQzVjdnByxXaKms+1MsSweIOD5oPRBCybPmGoXxEnX2hCeNEt49NWR4tfdFZNCEmvO5i
616HJTnPTGdlCPw1iEl2EesLwrxS3AVd2b5Cl33l8tpmGDb08QkD6q0ilq4U2VM6jkNztuv02VaK
n5cDTylqskb5rjI3ikY/LXXEIF37qIJ7EIgfCiQUjf1GX75uUtQxT49o28oHyqavST8hSrwOZb03
lPRd5UMC04qQcFsvHRt0Kj+Yg0M68bBN8g/4WF8KY/T954HUkRqwU9qzQ0vig7qkRBgoZateoS2I
HnWmnEuhuOkgtkMznqO2+51EcdEzySvM+n8pJdIx5qNhx+w5GzXSlNZmQPvfWJ8QXK7aMltwCKM2
xg/Fai+FUpz0CfEmHL9pQrlefhA1d1FBOnhzinfKzo/UFaGqvZlzReyVzcxS6rd2uVQdwaEMxRE+
EhyIzO2cI+mKXslkc5A4gCAyhJniNyhfGvapVZwuNiLevMXelP7LE7hA6l+J3Q8KDzysH9F7rXQY
qCLa6g3cPNDI1zRjUoMrLkSK0SIY4JVVsi/CFwjrhgCx7bgFF9ZyDoacBnA1VK3XYK+RGafmqBja
mA2V/VozmZKw001aj9UGhgnMEjNbhwu+pYPS2P4RDEup8GmPzGApwqagBw8G86BDCWGAtqwgaGJ3
ZC4hAXFJp5F8MWRkcuQPIJYiwvtGDOZ4a/wKZqSqoEcokei+xSmSBX44O/yAKki+7LTNk4oko9AX
/U/VTOuBaXkFiKxDn9U7xM7XbAPZNmmO7c5TBkGfZEj9ml6ChKpxaA5gPXZDG9KTBbDdaiwmrJut
An2bvpkRx9Qo6BQEDxZ5cGlp7aTyJrBipf1zLC8SVJ4mAWgr/bOY6jXoY43WQBmFl3QJCRmxbE/d
NuF6mXD+djpicNbKSMwCDQwxDAFsk/0oI08lFH7JLYVwZcd4zWgQ5eJVby1XYjlWq92arAq2gSNK
TntjhuElSXpfqhmhDd2esncTnAVaz5RjZXkDAljILZxUGSMl18h6NvMfLXwyp0Kat6E6Hyf238x1
k+pm9Y+qGvfkg3hd43PG0VfxIfRMGReJIsECDRb/hFzbqmU8rHYbs0ZUBjciZq9hwfJUfifcuTMh
VxyJunFDLqE5JvsSY1uxw8FA1lDm8h+DeNXqXayax1Dv9+i61Q+cbZ5e/ix/zbCMS7GVNAj488sI
E0gFgxgwwCWAexUxhyqQ5cA7bL65EldDe0TfuMqxNTdfE4InOWR4bHyLgkKvz9iA3IKcB+QtdR6o
NebqBPoAwuO4W9Cuarrvze9WunZiy5/Ukifkf6d/0wtf7X+xi9TKF/7YNP4Q2ODS5EJertoC+roD
Z+JM9MqKnDpuuLyNT4SVnSJMFdg5m50TsoqsxTm1xycAJ2Qs1YnhMdPF0FIO5CWj2kGicJel1gdr
Tg372ZY/LeKkfG8xFzPEmy0usz3/X3Zn2SfvuC7y9wkJraLf67gHuO4g+bJwJWws4ZrzxeSVdNB5
msgPmEBSTA8IKIp4WstI9pvprWX/RK3AsuhZLjTv7A90OkuhZwUkCmEtqbLMxulVkSxDUIBkSnGj
MAs1ah9gCuNXBVG2doZ/l8JJUxdFlHDWAikZ7k5ElX6foZStXh0MdrHxLqHax/bM+h1iDVdJgyYp
nY8RDpMZJ7+A4NZiuW4jBTQGDw2eALgu/FFjHUa2txwoxKxuNHQetTxsbcQlzFcFpAFNvkSBw3SU
rR8HWtTgKR8snzacLKKGfvQYIFLsh2Dfg2YXTLBLLH4zNAUB3MdAESpFE+UWSnP1SOejy+aurRkg
MO5uAeHZ4+jKTJoEGry5ZOsTQrWscV8h85xUP4MJY6LO0fn7CgK0SvYdQ53ubVhotgB4gR02ZDIK
KsstI8w4mJID6bVGFjqypL6ZMF/jiQYSFy3nI2MwQG2pN8ssRRHlKggoHO7qiDEhclvknF4UAVOI
GQtiiiDaq4RnMIHJ6nGlmAm63BSwXMV6IHzqKf7fAAp6GzNpc/y4ZWqQ+m1LZNRAxEmMgmBQPiY7
O3FjbGgatwXGkkAvPPXAAI01Gc2IV7GMmcN5DeidGOEKPq5+lsithVmh4buZJmh9gGqGKN1lqbat
+BVSg90Y4iUurRspoCdSumq2EEEEnSwb1oumNK6SA7Qmz3CW/20heMLRqrTtgG3KGfTD4tgl/Xrf
KZgRQ6IsypzckAEKikx2FvJYJMUwMYmpZdcGTxJTy2YGOa34BRpXofRrcs7XOtoG9BE+4Sl4resV
f8iY5E0X1TBGpTXt5BZ86B0yiBd16Iu46aMh3sHKXla9ifXait8sZWfQ36xFCswZqpv/WmbMvPll
9tJi6WryBf/sMv9D1D+t9Rz/e/wnwGQOtfAk+bdO6b6sl4mxEWBAr/huYOTwknWkGRjFR1/fQBn+
7zxCHWMCupR1+nBqUWLIkedjk4HvjP9FKtjFvicM69BJd+0/iR4rml9C6SbPiH25gREsHSYMQ2F6
K+zXtLsa0k8YADFFAmNY5JO9ipw/B3xEYlfesdubcZuqt7x9jePbEL2rzS+R4VnzYXXvlfY6M7DV
WLs2ElFK8RsoSFv+KOnJezRVIyuVHPn3IK6GOCnxdqSecuKvCY028EbdwsOxlcdLGFzBjmMgX8Xo
oU3UhuoK0PvwQFilZVdZPGb1PUt+TR1qeA47D0bpTdD5jS9RRLqsR1LxpDwVwmQH2CQW0tMK8oPC
xra3f2na9NwP8xIrXOc6CU8Qwti4/+3CPaecr5OIRxwbt/B7ouQ/BtV+jgO4Y2lkw/uw+pe4hyIz
1Z42qQgAAOBl+TYgl2Ni3zAhLMhnrjysYREoGCvFPKJVJ+c6kuti/MfRmSw3bmxB9IsqAihMha04
UxQnkRJbG4RGzPOMr/eBF+2w37NbbJIAbuXNPCkA+rgQpfkq+bmNiThmBOsXd82rFkQI15rLyjZm
k4jSwUm65WNwkRhlfDGnr9khDDAcjAPXlbSeqvCtGx9dDdAOJkvKac4hwpl1KN3JLVUcZE8TWph+
JzCnxLObr+1yVfZ/of2BoNzVLGrn+c5BvVEYezHNgMzGiom7HNPh1Bb4TttFmjN9dBbWV2s5h62j
+DiBLurlCkCkmtaxht7OcJJSQsQjw6NStX8BqsmLOWT+bSi+eOQK+50GN77qH4kPBOKqhz+T8arh
iDe7X8uADG++8nEa0y2tL13+V4wQxU9K7RK1rJFfvPvQ+evYIkzMo7fe8gdJxktbHfy5PjVwwcwA
6kerEI+cFVqt3aLgLV/50atqPlPMMQCKesKbTR+DhGK62DuOyQf1UtjbQn+zWNw3+SVjJkkYQd32
PWceCIxFLka8K1+KJbaNFZsCoyfbunA59vWZqk98FCBxotcYGMmkveU5ozYOJtI/fo+b2z3n/Uev
s8dOn93qZOWXCUeb8uF/oIXXKSOnZItLQgFsiJ/PVkauknNss6ouMdrY/yzM4bnb0UuLTdL6opJ+
ASyi4dpNEvTI4KbqT14QwXDbe2Ri46afJS60yngf3J8QFEXOSiQIv1Gklk10NptjNZ8e80Pbnlvn
4ps71zgG0Zm/xsHaz/execKbPwgMOAJQOLZCk1M6gWu+PHjinTkWZRYs9pgaI6ye0bAjCITGN61q
bdyZrXdSLUfRpt9GeE2dntRkLo5zyG+qd4OT3ud/FG38PAUlO27ck5xEOatv+6Dirju+AGEAkk73
RHDtCy7SicgrpCU9Gg8yVHsZ4c0w7f0QH/yB2rnxw5b6pgQJQTHWuu05aukGNaM6zYn6AcQz8D+N
cgIdDBiYFoDqlg5CMTY3ymvZFHPayRX2zOgMNf8IKPzbxwPqBSjdTnMNQ/3CrufTTKrNMEeyyMO2
jb3mCVsk7S5E29QQnFQL7M3Nn8NjXZmQl8KT09PCEdQ4Rod/stKvWPVJQQzvmi/pLBnX8H+3XXwP
DcmaEqJQHiFwZhujj65Ude7HXuyNuVzUH55jxqpMdat4BrRX+WFM5sMat5u5L2ZQ/3IeanZI6K4d
D05b0qtEXKOPHrXp32g3vXT0V/fEzGobn5j0NnR8blPkq0R+C4xsPW28cBFmfU2frK3j9aSt7H0G
MMuL0s0UWzuPEceGOQkgAz+6swd8LwK1i6pmZ6BaOjLY+h4tLmAHA0Y+SdVIjqgNIsdoSFgKk9VT
P20j5b1aNkk8I71LOYgnaXUO0eed37Agzfr+PpVsJn22/rSIXTqDHykzebdnHmxQINx5fAMwHrHv
ZIc7m7m4OQ6rfjH2LVaRCpstlU3MZfpPQROnJeczSvmoeyhZ8pIbTfc897qmHqpK4pevhjAPdtts
9LBkCycgoxhHXuQuwimTszJcdBoM9il/MdPis9a67QQ2fU5cpvPCaOZr9RbH4dH9aiHqjVRJPfk1
VcWGfY6ZdR06HngITKfKYLDw4DVyBAeqvwSZfiDeeOn1HjbVXxd3x9hgzTgE2l8HpY6RtwCbqYn0
Y8r4kprqUzC6iR8bnMdEf1QJ6GOQNBHPUSICjv3wpcrn+C1V4mZhzvNwr1VVcSLL9JkSG8lT2rvp
v2IVyFqApIRV69+DC6nL7njRZchiAS3CG46Vrh9NXjtcn2Pv9Ofa1s4Be8Iugi5SvMp2+irb4Ezg
47N4OOHILMq6P5tdEiA9ba+5Qd0/DNzHjBS6KCdr9j3PphqvNZR9x7r3Ktx6zW8MLaxQ4r3W1Nks
k6vFORCnwMq2k2fLJWJpb6wJnT7vLpNtnOBKHmwjOows/2o4sHVLV6i2L1H5s3A6eNW0ybv0CpXH
pgw3peBcEz5ijT68hlHw8BRr07YlZC/RjDNw7SlHOSeTK9Ioq2KoVga1F66zMWBMJ5hokki9NHh5
Q+FvBtp0qRwGMu5RPQGRus9Zi5Iy4MYOYuOsNVSB0kvf8uChUwtYePNUaH96vHbRN0loT8Z35gF+
ylCmWhYGud5sI59B2Lm14Eaq+Cvsxt2ESycywXKG9srIm/V8NgyAvqjpbqOyWmxz+UHWqB+0oDgb
mf6u4mkxRXe7E/uI7bqCbDX6mPGNp2WsXQznMwISBgac3oCQlBP7UDCdICi2duqeMDE5r4VrkmxG
AKfwm+DR0gqhipioCwCG7PSlN+Z93FML80HVfMH7D88e98B28UHqq6Bpt1ONi9DUUQ8/zek04B+l
lAh7dgDjtHb7i+WFFzihR7AqWyouNcxI3eThYcUA3YTUQQZEMtJ2rQRjFIPE0D2ixMUaQudflBCg
AeppMGlFoNkxPGcpIhM8FBvSYrXlqS23GWTQgIu+UPIc8cuw7bNnqXPS4N4HvSVjgYGdBfLDdvyL
z4gLe3IPtO4joueuKcJdyoahbc2tFMVhhCYgZ/SryHaJwfHMGaedFzqHvPxpsPLWhUVcI9nXrksW
gSi5Zr+owThYj+Bs+8VR8gsk24W2BOjtxkUFJCUK+Vnias7B/Q2J9TaN+nuoiQ9/SM5+Pa1AyDmP
fIyPVh1vkhYHJK1clo1AR7A81f19ZlXvHCTNAGbRLsTuxaG/gwjm3GS+4jTE/8rfAFIBUEbXDCkh
DEvZeXJ2k/r0uCFl/sZsrjQA5/KF7MlXTsNgeaj7rV7twxBgGl/Hg9nfpoyb9haEaRjPU5HHLQU0
gXf1y/co+g4AqVn8atJZjQ+xj+FwGQ/BPueI4Jpnme4qrK4cX9NVXl9BRU3U+pnfLfHH4qYbf2MR
PoXVOYo+q+EV6XV46NlpSv+xAhkY7s1r42zR3jjzFd3DcTepvmv1nVB70exyUD2lu3C8F2386Mlv
sl51sn81coNq3gz53lZgDhnwyIk04gdME7ezHwJX2F5/YioP+vnljlTumL9J+d0UmM/+SUBPufxR
5lXna4sDfY6WrbGtl9g10ssUAbO6Ve0/pmwzvNHWTbqM4Yp0oaP9YkFgXdrVyWqaJQucgzFZxD5h
rCze+MN34QESHU8zPEl7Uzw72dV2yF++NDTmZee4JFpL6KbitJS7HjGnP7ISq6nawZA/Uii3MKCE
xzVXLr9wYzP2QsFrHha0SJGdpDjA2Kinr7Z+rrp/Tr/3GfxqbhEIf4IVdv+cePthPILOKDFysYmM
XxqisGRS5d/Q8lZNrzJ5BzU9YSUMD07zkjdH3fWJxoZPhvoNldonpJmYfz0QPJ5psVmdWa4LOgxZ
z9Pegy29hIk6BFdIL/PHy9c7l7vAx08KOjLGi1Wk0O8PzHcawVXz21Lsu9/1ascr612avJ8LwNMO
aJI3P/tp1OcEmbjr3zW0vCajcuxhikPVshs4Y4mOfjlbwNJshhen36buWtBDT2d2uwuMq6+ODPQJ
EW7LAfbw7eQfOsc+cBZm/RVDGNbPXnk0pxWxzSKg2YQ7+C0vkLybX0v9Ge2tSK90OgX5HcFe934S
+dowRbNe5BpQKK+Od00ESyX5mVovPsfmygPnN37l5svQnNCGEwtmywIGaWURyrxz0UwR6Y2b3r7U
Eso9od6ZfXftRyzue2/6CKxDqp4xXmUNqiq9OScb2Va9c3rx9c+ISHPFFTcgsGcJBp2TC/oKnQuZ
52S2nyO7+XSIV4pQQQOSiLXJkz7ECzP9nc/b832CFw9kE5FiPLv5y8i9Hqp72IHH/0rrrxBSzPxw
Owpuf96bi4uY5iDcMuGqS1+SYR3YP8Pw7srfSP7ZzmvL12tAcpeK/hri2QWdmyFH5K+uB9xVLO0K
k1fxLr2DgDZjL0N82CTexeyIJsoYnJUJumXbeKeu2bXVMZmenfrS6EdlH+3qniZnp36PMGS5lvHk
ED3R3VsdnwG+C+vkxRv+JuHGqJPMyP48H+yAeiioIyH0YR0pHYYT4J+XwP4tkz0d7RoWUu0ci/Mo
b0CeOSKwrR5Ixt356DUCJ/APdD4SWbyV8mb6LxUxaz1ZE9oaa3xBL3aP8egt8P9c4xUBxSY42NJj
lH1J1CaTQKWJ5qaxo0RVgpv7W9fnwSd+kL+lCKU8BJT7OrrHIvqopxcDbo3+npQf8wVGxlSbs286
8FT9D0WxJ2Ax2rcYsdvPntrk1Tf2pnwpy/XUHdm0DYTM5WtIaEB5Vzffp/HZHTH2LKv2nSoQ8OAY
4551Fp2mfHYY2vWd7p1YfHjotS0pg+HYzeACQpRNi/l7mApwKNB6Ei+3l7HwbWqcrTca7R++wqWM
keE8TsTqRu8RcCDwZYjnkmqjuXeZYyql07VzTYV9z7LgS8Tl95jEq5ZhRx/rX4dJc+l2j5j031Mh
0TAUy8Wa3t+JAjmW9Np5sBmPh7Z+69Ie372vQRzxwYwrRy0pEaFHO6X0yrXp0i4iZ5VS0lk26Ysu
C1BUOqB23ccEC1CbT6QUMQuEIlpCvjdx687oNdH/xmWBiQhet2ME1io3awzpHjEKtix/UD7YhgXJ
jDqgN54Eko03fzC2uoPk05o5Mq5JBiMyI45ykSWWXHzpxm7yHYO+95ygIONX34i2PNtGu4x6Y/n/
wpO6DVyAVcnqM1hPKQZcpwkCFA6bL9oEH480K2TxqV1XnbZPqFFB2rXPmipYRxVAZ6aRs1UxbBpL
jUc4rqYGsd+KEIybEXd+IvCv4x3nzbCWXhvINRXNyyEPm3XTckOUIQeoYnJ/U72R6xiqWS5Z4kZi
p0Y9BMdSL9swhQKh2UQmzWDkGr4OnfGcagEFjUmNXi3EwWSIYlmaMg1ySqcvkwcDmwyHcxj9auXJ
C9yNyhQ9JTVNlgpRtyvLmezj/2uJeDfj+JkL8izVzMa1smxg2sifVYxXMve5hcyfN5T+naKcG+MS
z4u+pGnc/XEQy7UMgJwFWq4EgMv7Hu76COiSqHm1PfvrhcORbWggLzvDyPMBegWNJuJp1AnBsLV/
Dktz3DaV+VcplVH59GOmyUzpKMSi7bRgN1F9vk76Atd3hcROYxvg2rCSa5TOTHszdbCdEz6E1pLP
gZ5fy74qrjpfcNbK4GJJd/VW8W3BtqHKp35mS1Lvu5xHvMmhs8tj2AYCdC9O1kXQkIoo7eSW4Qqq
q8dEICgwLH1DNyJ3Td1YBvhLF2OdlxtqjVZj5lDq1UdrlpEKw8ms+s3PdTqi0eGdTFvXtv5XSBSG
1inJIyIL8JNVTS54JKgsO/FqCfcEhiUjsEjvWuZmR5WWJQ2Z3cYr3psJU6WjQI6GqZntWvq4xk6J
lxCmgKfJfh+FjD4BCWDI/ofaICuWOBFG8oBHbdI+69X4Es/eB63z8JsW1cYUnODdgpb3FMmb7Au7
GYj0VEGVgVx5dQQPZyCUPYRcsSbqTl7imTAqIHf8xswHgX0YUxWd2nb6p+okW08q3GjCNJYNgEJy
8UayczPX3gQtxVSp8ml3wcv5NOb8K3Y9MBNNBqhlYHDmyMwu0/S8DamOXBWeRi7a8R9DSg4KmJGD
qybSLl09YaWfrgOq3SYpWCZbrfhnxt6Jwct7HvIeCEtDeiQNBWuMRkfhA3PWO6fRAUAw5aC1pOs4
zFXO3qETixnEP8Nhw5hf5898q7WFCGPo/PGcrbbNC/0yZAPi5KVLbXYZETGCoLvqWbRMTFZMlh3J
dVgRQo+xkkuT0ErhmQRmNWpdco5PjfdUDH2z7HV4GPhxl5WL3NWbU7swBhuzscw/K6NPnrKcUglT
VKRncPlDzvcXNLZgNuro4siQwhQVudhNEXg1ds5pIrZRyTHJ6lwoLmyN4ghHvd1WYNVKby2R67BK
8zGYScY6gY1yW9jsyIJuWNSUcVCDGK6qziJF4Z6GFot8rUYw+VirAGl3u27M8NFG0yMM6OgSYNLX
KCuvUWrf+aZtGNn+UJ4Brk4m8mjXvwHfN4gg5CeAVw8rqlkfq5ZJQP/xIMxYObkMOnh2eKsuscdn
HEVjzQUU7BIpelQi/6+UBLjqka3kgAUB9FS7MDn5am1zSVIixFHaQ49zL24K0014RLDQLbi5Y1BM
6JRetaXzFjXBwTPEM7qbcLhLu3nx6HrzBlLo2hKiq2Nv2UtdAs4v6RXlzbVb8Hm15n4nsH03Zhvt
c4PFl0CbwC3kn+qUp4guz6Hs9iOrT8AW94h79sImBOTbxipv2Aio0T/IPkBMGvG2UCLPW1YRb2SV
ljTxDYo/bST29K0M7ZOWis9U/+6RkaLRproesgMtw9VKVsPffJ323VjyDyUUZvVS26GxCw2IAi0l
LgVddAvlWGfH56nuJB3l0Ql8eBu4bQUJksQH6whuJ0+GiTm4jgxtU03Z2wydh7CM11vThlUsqObw
O7l0w3k9hd9sClDGrYlNKRaNVwvatDtYjLuW/AnhPmPwgZI+s/Oi1HwkU5WcG6yYg3nsp2TvxuN3
kLeSuhb0vc6bt6mJS+9C6ltrqKncegkLxaNDE9Ge6Z1Jjq8i9yqPh/TdoOqsMOdOKq74deWW5Os4
Kxblb9qh0/pBYa/7+pkNLi7uWrGRx/pol95llE66xcju8ISk2zJdjbXTcDNk7d0lJfy+7GyXGltI
mkvdEKZUZNenEFcvbK6XxrQAz2vNzWtgIwXQvrDbtgeXFUxjEAWZOZygn72e7WP96IiesGhH63zB
wHRqOHE5zsQ5l+vL4CHTMxa61dbrOLnTRGcssxS86YTddYz+OJDx7Hz2JrafnsG7KaTxGjpacND7
VUOuXTqkkpyGTrHCJJvGUhKSZE1erjybA++jbBrjyRq8NzHpi87gZtoGFAG2NibrPCfzZ408p0Yy
1A7XsWeY/5Q2XXJhSs7GzWGU+aOk/yMaOjwjAWlccVFu66+BzfOWsdUd2YOr1vn2dXedg5/dFZGW
4Ae9dV6ytxqiTH2QKi4engm4dvl0vApuGH4XkdqMpYS3/Ih8KsQb1v6K4ADVdPinuLoy8ZpmwAvM
uvop6xmy01XndLT7pc7YGAkbmxFUs5yurzi1NomqesQb6LMDgf3EeYSOBHVEHAa77M2dItK6yAwe
OuuydqNbmCp6tsLiUeMbX9b/o0Uq0sT6UsvT75EYl99HoNMDtjC90n9b4d40N97InJlTOgwHpr2J
uO8CdAk+6za6mhpfS9fF391ay0a2EeGpV0/0alE6dzcCDkrPy+/olP5ubMDIsR6f+cweuagYadRi
C8KbJKKTHbtzCx6g+cGhHIA9SGRZZDC6hGJWV7r0sBiHrKs/u6Y9JtEdbfc38LttKLod7W9bC1eN
0l71ksDM0PQsj62S3HH7a0V/bmwgfLWslHIy2vGsGri0grZO8kht+46Fgm8Gn0VkkHRM8pxLNSIv
HgOflSn9WR2wrY4MD1gGbd8KlrWxZsD2HteEEgA0syrqgnHvM/7WLQfyUvJpGKp6GSzcKpHf3C3q
4KkgQLohWLdtGPIgyvQ6uRPWAewgd93cQpxAUxkLKIWOMFCT3W9n/s+ynkPAFHO0781lPtoWKRoi
sQqH2TJN4pPloVxGqWbwfzZikVryZTI7PDsaJX9mjMuo4EEeRRzyWffSekOvrjn+gp0iIuEbIeU2
nDixkXhmWdHi4usbpn3wSoZB87zLbtSAsFXWJDk0ehSlSaRejW+mWV6TYsNjf6VV/a+TwNX2j80E
iKWz8WE2XbuVmfVsTTSFl3Gz/P/fyOffZsqjsxeNb06fc2pqSh7eBtn5FMvB4IHbBzHO1kZ79JP7
6UuesyWq+BM67eRmPCpKgrljX++wv/CFtbqXBHCxTnuNKvA5RB4xaiHka50RozHGjPnr3Aq8d37d
1gtdK+5BwWgXFpLG0qS4lTWYIJ10TtFSPmiLiHYeSQJKxNAzHGo/05RQWd5EN5tjKz6cr3TkuB38
uZbTrysD4GHAabKm22kOYMGqyey97ZQDlKhMrekB39WiHfZmERBd73B1VzZaposNI+wPELqJGBT9
TZv4KkyNDQ526rGmm0BIbNJ7+dgB3dWmNYfPiUNF/+0hz/sBrqWSW0EgsPvBHM5IfrX+1bM7hYIa
rWuVRnjZYzbTYYcJFqCGY9+bWHtzBxI3GR1NtZOe+rnYxkva95p7FH9sPC+t5IM0x3dM00w47EUB
AJx7Tfs2/dnBXtuHWAvuUYA2OPglxumcMD+kH3a8vVgbnD6fxg4zjue/mrF4Fx4J8dA3McTpbIlL
0/m2fKYpTBhYkRrAmoMH+wSRYlEnfrRRBDBFYz370B8RIHBXVsp1n8Z4TuTIbKvVE+y04kbL8kIz
ps+85jBKZw2ajr1XWbtRQw+0MG71ZQslGoc6TlOF8wZ/YwYJIBbE4qB/3/ScGk52EQ3Pooc+I9Ko
F8OgLGlO8JyLJiI+ytglHu8H6wgSMG4vx111+fhc1G22T4uSmzD3iqE+gKiEryBD8thjkD6TQ6EA
ttqZfInHCAWiisGz0k7VEqKwgm03JT+DwUTs28QPxmwfJv1vRm3lwi0lbdLxKS6SV11WxjI23vBa
/WvC4tbc0xNTyUyrgb0/BtiaHBqnECvXvYO12nApEOSEd8WM9RcPgU++v7o3JcJtYi5l7QCbjuKZ
Ac1TAE0Zvt1XZmVPsnLWY2TdC/xbUyR+nAr7tNXmm0zitJg0nvgFlQNpyB266P/pOWor5e9gIyrR
b+vGpqakxZCljUwWJs3rStB5kTJNd/BpkboF6zXDLVe+PNoZNNheNw9mPTSLfVQFN47r4E/9MHj2
DXPtFJGEG0yMwDfYioRrgoIQs2gPQ8nIy3Nn6iRpekut4K+NvD20wxjpm9uilivIEqKkyLJVPmaX
bgmB9aHZebv25qLEioThlDBzGO29NYIDD3nNx6rQOSwbzcpsMNKCJkrG2ahmIc20maLWAa7woNXb
sMPm5kKur1JPbvUkgGPV0PjkgRmezXFkSQn2NLvaxuAqoJg0nFr6PCSpYzXXSdSnAlufMCg9YHJD
3Ep/ItWh+ZaHrvV/+0b7Sula0hubSAD8kyiZbrrSb8BjOTJkAZEiHc+XVR3LDtSZHRKMT0hU1QNs
QWFNVMfK6dImTNVUlLKMCtytwfeEUVnsBEXZ2gBLOGaey8rwq/WDd05z/BnChhMGz9FGy3eliTtG
6BQkBzHPvn6mueRrX6flZPT5WT2ONhYQfOmR/IQaXpOmPEZiOs9GvNofeA0cBqI2DnahOJUFnXlZ
Zu0jv71VLtd7qdr0QFP2IlcGW2zHwTAzDNpTVmC7TeKQScMFEmllmBpKfeCPScdUGTtbnozvLl13
jTAv01zvqmTwSsKQ6ACP9dKobG4JGRk2SSuCI5uayZ4Li7GWZrIEw8erTIMQT39wDmevAVGjeNT7
hTP/JJdsW9TR5ucpsfulrQwmUtp0q969lg33iKY0KXHQ3h2fR5BlfNJKROq5fDb96Dkd2i9uMSTW
YkIZaAdb0pBbDHXfntcdct/xF07dnfksgla8uxSBWwSHWZJCYiQ+CegmnYVDRng/Gjgl+QnOjPrk
F3I9zrUaaXEfu+zS1ARMQs0guqo/vEDj6KV4MU1crMtyuDmUGaFrc3cZ+bIUef1B4LNc0oH5jfPy
VjWwe8eMiEMoqTabJFNOpFC2k95Zia7wl81vkednQ6id5QjMOzm1L9D6LgqvzZwOqBeaZ+KeoxOj
TxxOm331boZy2jeSmHDWg2QA6woVQguRoftL4yRbqygJFpZM5G06Z2IHItmUOlg4rpfC8L5cE4HI
HfyrMLZjKG84Kf4ovlCrsYdX79T0BJr4sAO6TZ4shBPhc8T13AE6U3FvyezfpuHbUT47Ow1pOJ6L
QwY2s10TPCIzJNhUpBMCM1J3ow/0N1MnBvQkRpXp/DPPKrAXqQOdQ8O+VRZyXGSt+y8YGyaxEOZt
oqm1vzJoCsY8yChRUKNijMBQe1BYKMK0bkTQBczouzNs80k2+lffRRV2sjkoiPRe2tab7vsXVK0X
SoOf09Dkec09BpF52YBRGgweS1Zb/lWdXKA+f9RWSkEEd3idjXdSweqaz5C4tXF6fHIIQew2931G
WR8BnPDJVt1uLLAJ1TXrEd3mHsyEOmuICwAPkCYV2EkPx89CEx7kQZqgKG4jW8BpJkmiUyDMfl8l
M/umW0zW+CWi7GGhEynT2imFXXAi+9rhRkc01d9k2H7FmvNmh8ECfuCA54kLUJVAfUI81fQ7dPNb
LAFnwI/+1KjNJVs8HLAbLdFUPxNsDjWGp4aIozRjamdLl1GayWVq/WzpKW7DWmG/9mI6WZQIcIAG
SW3PzzpjwyDXwTQJzXWGJ6e2qEOoqB0Ahb/3muhDcvDHyqpTMNWznXJtqVaKsrAuxeKaenFKy1n4
O8j47tT2n/K4Bjm11xmB/iy/t60ias70LTvAM20DF6JMXLo05r/QZgK/Ipt3omT/2O5DGtVtAhyW
3OhFkq7cwriRhyWTgC8sm2AekN2KJEVOYW/sIz7p9WCDkwyIKKpoZhXSrDiGhN8aC57m7JGhze1v
mEiaYX5wJ9jsmoetrXC1fE2v6Sw8K7mS2t+Qtm+2l14zmuVlJy+giKOj0VN7Ihz4rvkIEjWupqsR
eOg9/qy+w58N9tPIIwqwrLssU+/dHNJ3L8JIOnpIgDNoL/VjKJlB9SgpdEoc4B+knbn9CrcmV8GE
GUVYPqYh+gT4bnjtxzQlFT5/9jE0w84UMlA1BmXPp46Lko6R92j+3Fzl0ekCGdHYp3XW3A32M1YO
FbxrckysBc0/JTrSyqzicekW7E8yk5mnsGC6V21ezS/waxzt95pSD1JfPpsfkhbUXFeb2AGpbUwT
G+L4n1UiCjrKOXd5gcdC+HIZ6NuuhdyZurl/LGtVPzGFy21u4NeKI9L0GbZk/JMYr+klC7cdBWN8
lHw/PaM0dnWGRDnisIa9yX7SHhWgS5MIPfZXOEg0Eo+MqiJ70mIYVckwGlhb9x2GX0RLvMsRUUWE
U97aatkpUOF5J90nr2gqNmYxT/RwXeZsl93OhWAn2QkbKf+5YUKpoI1k0GB6lFTk4o3X9DUBySFI
WuhR40+B4TPLxy85d3P1ArTfZL9yrfx0o63h5E3kMmFNmlIeuI2K8ZZL0pftgEPNTWDOZaaDAlKg
QG5Lxe9g5lmwwiM0Vb+90vYWwFXdZ3miO0C9I6A1IlPj3oGk5Mi4WXtp8/DsNFklJguETFAgP/EF
rYL8H4yCR553YKpadALelUIEDLCtP2fpzoqKAhQ2olFpBcqlkqSfJ/YNi5RSX99SW7czAFIqgIWt
dTXqxF6bDstRAfQ94Rm60BPyddqxrwx9XSgqeGwmTLuq3jDxU0TT3ERMkqGctkjI/xLHBhdG3swZ
CnhwOitRPfvxvH5vWJlgqGQj3k3tseaI0MccHRsx0OvngIBKYKpAyiAMEi4pmSsXkWgJUDZy3ix3
NHNfzNZ+L300MF0AtvNGmw5gvdxX3bBrbVDA8F2z5fCX+qGzwNTvMdDphLZYMYq7KKbmpaYTm6jo
sKkNsUWYO4uxqRcVGiKxe/oBqSxbmAJot0HonCtRX0mnvzquAaXLww/sjPraCKdmb6RYJ3NWW2s1
mzaylrTIZKJbWFHFTk/RZA5y2MH4NQMwjaSG10QIqu5oGq3cnH5Lu9RQuAexrFgfP+sN0k6OK6Es
9/VIY2YydPPxlqszxfcRRj3zg5VSVt1DwnCpmkrLHBUCapahs0QZnGOiGYTkTTrA/UC7pRmXacEQ
mTiqIyIbX6rcMy92MzxZPv2jdoxTGi2UshwHxy/FXTSScpphv5fBS7Ide1WkcbY0Ki9e9QmZhR6Q
izBkd7ZInI/huR8tubUkLYsWIiNakq1tdWqKmXVdXJuNJS6RXmwVFLSeqPo+GLM3vUm7XWLnB9sD
PGMIi6Ye3aCqYtBWFGhQNjKy1vJL8YmS91enUAuVXXyJwAUjVXp3BXQGRYA3O67owm34KoTDCLNU
OpDaw5/WBO8SaPZ352iUX+PrLHqCNFgMRscDWN+G48qKpm3PQZiyJtkvMgIIoavhoIY3asxBnwTM
LaZvIh/cqpdYmgUFeYkpH5zIP4poGsB04k+fSrY8aU+17Gc98JyQDxMTHHVbaGwcENUwPWILaF1g
fQ7RYRh5TBpBf4Ljy3rAP7W1CcPV1UiQdT5gq4695vSwxtKhFqp8o4DZXuDKu+ZmcukFXTJaoH/U
dnGhtwqVgjeMRzZ6LDtaD8UB8hCwYDeel9ze/PZMxVdojdegxrremNl1HMxXa5w65C9YNL2t31sr
2THAs7fuSFSWOIv5sZH3wskcwj6+EQpSSHVNl7J1X6vuXdBpadvTgWYS+YR0B9MCwFmrUHcbZ+q2
KcvWwKLCs7KJnxQQI6U+7lGafLb09AajLnIapYuntWkS8VHF5kDdIIFQTAOW4WLTTfD05FPDts3w
Op6YVG7TldsO4yYHkBZh36b3mQ8EIExFQCLpdzUX5QSSUU//BSyPvOTXd6td1kbHkltx/Re7PL+d
Fq2jYzdVib3s2gbhLYErVeXLmGX5hqmtZkzCsZGLlRZblzBMP7zUf2cLCPejY7fr4nXy1j4H+k5N
7MtQybCH+fwI+8WjQi93z66Q3D+J1BlyZePTrJhTh+ww5fehIAupwZyu8vt/1J3JcuRIlmV/JcTX
jSiFYlBFS2UuSNpImnF20n0DodPpmGfF+PV9wMyqjIhuKaladkiIOUejDYBC33v3ntuNvotKGY5q
QDSJQ3R0qIktYUxunOp7jnenYg/kmRG94nRKYe4XyJVslEcRfZgMQGsp+VeDI06bC694a5O7vB9o
0GFmxQDTs2cnp/UqwfJDph5923fbOHsi62NOcGRASw8ROontS7kuTI2md4kCiPtfqvmKZsuFAMW/
9gIdyOcdRd1IadpSWUeJe4mJ1dkktIqLIAA1wEC4TvYlsbYweWmV+z1lJW0rZlDMvmGioiR0R0iR
7AvdHyTEXA6MAgUFNGanq6ayL120LkV26TVMieolfjcebeAy2E3L0l/MOa08chqGS/Y0d2OK7Ssj
sZwdIKzJmBBZxAq51XjkN3kAyKzVc79rg4CLtr9vrNcak2w3KCweybYmlCwHbJf1FOh1dl4T2QOE
spOgeNL5sccnx9p2Q8FieI+jU4T8YCjfhHry6I7ma2aqLggmSrjOoZMWOEbsj6gU8I5186JN77B9
qYKt71TYReF5hoNNfR2ikgmibLPmqq7hfj6uXwG4ZbYQ6cIDTmlgAg0oqOzzYcY1U97Qe8ZZ3dxo
7zsCtMLTPqmwaCMjlraUIBKnww8fZERT4+Zdl2x8DkAfkEnO3atdm28yZFnMPHUrjfNapQHUfJvK
CLhJLaW4jB1aq3mdMOu28ufedba+VV6Z0jwaQQ3jzGAB3XBVzu88CWoSG2FDPm5wVaeV9ywJQ5Nt
F39zK0yifg8SgWGu9dAVyHamfFhuFg+l8OD7Paol1xwLMkTBvcDjIe2bEjLgMjw41luU9sOTMwCa
6UZqnOmFi43o52d/SaP7zxuU4fP1wE4uVNZznk/xWagRGw3S/ttIg7MciumGKUlzvdjQmFQZljfV
yKxr1kN2x/Q4uOhUJHbaaj1iB6BwLAr3sk6/unU7PlhGO1eDM6tDNAwkeU7eOfFqjRqprgl44F2g
GZMf6xrtDyfKEffP/D1QUvPWOuNRRX31vH6dsIrRQYzrh6tfOM5+hvMibpj2DwdFzKeT6urV7eIH
q3Pc+8oUWNz46c8vL5nvk3TS6E0y9Ey/TN1QeKbxvvAQlHe0D55XVEpXFuRDOr06RoIzxPGX7NV3
K/KWGnV2W2veMu+uXuKlfHBspe+YdjXPIzzPzy/TsaHPX+P6KTvVXDoy1t8++/rpFJb7scKgOyk2
6N2EQB5TeABfdd2PzaW3oa6GZzVYclujbnqsKvjinaMMR/4mnmL3p5xqmrXa6IckQGRSTnTYTJdE
t8oAVB97p70QwdjemAW5T0tY3HMyZt6lxonxqAyKA7+zv4+dm55ptxFS4M7+h6RHZ+5E4Il7nbXB
bdq1d54EkcZffmkTYNci1ObG4Ndq85FCLWrn16Re3msvbu7o/g0PTTHfBlxxXcV4eol2HVwQyF2z
c7NYGtaY3T/k5F9dact7rRsEv0WJNW6p22ynHfQ6DuoFCiGru4Yuc5GAoNjPiMofLbISFTyy2K6r
QyfNxLED96jKTL1L/ehxHXDslRsHpznuvynHdNcN1lZ4TNMRSFvsRXzHSOvcs5JnNBdPc5Yb4i2n
49zlElVUgkOosL7ny8hnPtcM2GCoZ6L8tg3gy7U9USw98ITbrABU3rH/JVkB4PfnTaGQCC1ZoXfU
vidfcMiLUI7Xfjos22jRoPE5gu4mV75HwNreJiR/QALds5MSXEgXlSGdCp1zgsdq4mylH9UNGz+s
c44T6d5UdY0MxBdbLQgqzNvm2xSSGSAnqOgLDNCZa1VcAeZtk4kwACHhl4zLFhAGPGN7/OHbO7dk
d3ixJGq7MOLeCNc3u3Hg7ZxUAD4t3cXziBkqMW9u0nP662y+jn0YyPBR0ssFqpu48Ou2Ozhw3tQ6
bI9pYS1RdQ5sdOpstYHhWFACWmblW9tdE7slW1V6Rvs6iBEJ9UOiULKhcx2FjUBmke2GffmDGcvo
NPlgsXXOFrho5yNXDf+oMgBssTLzN1R++OXqBPJ3JwMQY8ubMLJ9KmtMSJ0B+OvrnJajkJcjveqb
eeY6Xo2muXbgRuoiXNgWCkoVaSEQq8BWcD07NJOk4JrtawVnDW/UbcDHg5YI7PwM3hLJTaZS+ghE
onyhOcYuIDPfejD0CHTpRwP1tNr4Ye5hP3W9qjYxc0tGwsJcpsKGXI7Mt54K+1E6CAcjjod3Icvb
3EuvrBm5tOtZ4ymFtsIYFrF2N1sT7awGEQ1Fzpa7TY+Nu3Vq37+hvMeEa0m1aXg7DrmbHIweu1fp
wN4QmCw8VggYQl5+0iugxl+t7bALSkU9HQ2G/YmXNHuaKshMHJHu/DnV+2ZymdYOoq3Pcww+yQZy
Bu6jZbL7eYObAiLUUqK8+868BmE/s+lbLFBcUvMZwpjJkWytN51hom4tKMtRvuijMwO0JsTvVOVI
OpN+uGZmRh1Zpy3BjoM4uSK57+vR3aeqz06wPs1F3LTV9vNT18qy08XiQoRyOEkuFoCTq06ThoWh
O1gqSWyh1T1hIWzutIftz9Y5/jGO1jvl2ndEdeNfUqa9NuuNaHJIUELuk6bwjlrb4QEJSvoTUgBW
rjafHySag93YOT+N8N6ztmiug8A3GEkCQcpOmbEn6Q4xO9krYETmiZD3cSdrYxjyQel2Kz86+SgV
Ljrfsm8D6cCbyglD6YN0PheTBHOht93k6Y8yRDSaydnatAEU1MiEJFctzrKVX1EzJTTB3yVl5Gh1
/rUvi+o89tSzweSw1x5xcQHc8G4MbMykpdjpbXRy2VTSnwo6Qoh98RyMqzTQhyJdUWgfWz/pN0lc
Yd6xkCOWFmJACzhf3wbXlRe5X2vynIaSI7AMZ+gwKT6NJaS7FUvgVf2IM7ZqkTVFnbjvw1UzQtit
sLaVX9Bh8lIbbRzpULGdXRucUNdZE2z7MhzXZe2iFMpnYu1m15E1ZNdiyLnfgrJHIvf5OnnE7CyF
Xe05nH4YWDDnSdJd9bsCxH7GhU+7FeHzQX/IKt0/BrVd34W+phCM2cdn0ZEiIL72cwZN1S6qO3Gu
Kcsei7rkVwmvQrU4X+hRyWsjw+laWyTJGYhenzeMEEhVoVuracffRPRiayAZR2icAK5J+bJf5WTC
e9Pb156bDo8r9KiPnR6FlxPuTXrds8ieanolzAeH8lE3pJmUyXjHgnu9YJ482W4jcdvRySGXKw98
/3oJLXBS6w3PB51KXM5XxEs7XIRSSjkWGXmVOAzfqkY4N8V6Y5L0ecaXtOtFHPbwpfna53fTsQDY
lYb3VHnl6nB9ouEGtB8awPnz5vPrnx8ZuXyfe3bff/n656eOWEOIZE/AdtCGDH6bJiXpka19kc36
3EGgxd2a7itpb6ZhHGANswJUJQUNybsSC4pEQRFy+mhd3y1+hKV/CePzVFrI0ZfMzjc6XxMUOhGf
bbiD58+PeAGCa7vrwP+weKRswa5bJxBH5sIe/fQEVV/LPGo7uBYUu3g4W4KWmdetZ88n3Gm9Yay8
bHWERyIZyv6U049tIrY9bd9CUC3T4HbJ+uC29FBMp4FijZTNk4uLbR8NL61vj0erzcYjfXMB8in3
vg1CswvsgxCmR6pOKg9ffZvXeayFATcR36MaYyu8voOfH5n108+PWkkrh2kNqEKeZ73aIas+OghZ
L6CqucmzDN/wgl8vQX8ReVnD/Rhx+3kDMhSPbedez0IcnCis9xhHPSD/kTlCGqxzz7lp15u0adud
kIy2PK/8FaTudOi8OgWZI3+5aW2u/3VT43Ld69QmxbnVg1gZp0jtoA8QfMKyRhnDGLnvgvdAdORY
cEHBJvprSiL5VdEg4yKwzhcD0moDzK5xjX8j7nSPJCfAI2Q31nOyYLtMYkDHxdg+rgqbnkJ2ssL+
epiFd/q8YbySbNylgaqyRMUPeMU+YQk9U2wJ4bAkSJfr0hWqkhkz2Uy3A5lEtfjmV07N1XYYgnwd
lluFauKICkbfMLw96oL6V7bVbd0O5xQzAec0q2k24Xuax5kmjXeLyhgem4W6ws3j8HFGxXkpDd0B
J2c/LiwvX08f/ZQFJaMgUhAhd7w19FcfIh8UUeF2IIl6LmnANqyKkJAFV+uZfgmhXsKDeGo5r8sw
6+s2zwMU8FRqOCzBn4U+qWsqql9S4dScN+xzWgiGBRKELWP7o9Hw7Scs4RZF1pVdQvtVILyuiAii
VHS0fRBnEVTk9bqZeBozFB4DjaZw/t6ghrnE15GcfRAZ10krHvjFl3TQ80HOkPRDBjkoUja5KiA/
dbSlWkitmxBm5qbsbpiNEtod0/SoYVYWiQ9IUQkcF7H9QKfkyq7VzzRoqGmGwLmbMnKbwqzLCd2I
PML4HLotsRPcpxVRD8XUUlYJ50Tvkwyg9aCA7FMyAY0wkQ68ZaEt392UhtLIDDcdpnDvTI08lbl+
TJPH5CNcXGsTlGbagmlKvgoexqZcBOnc5KVtapMGrBweOqbwWHk/RaDX1LzV9FbGT1EmXwevZLqd
y6dKQ5+KiUY9TmtssC+ro+kxFxVS3KqEqs0tyRFhVxfv0oySoVgw4M6M1CQSls3QNQA9NBmRaeC2
Jx0gyO4SLSBn9RTDxfAkJC560ZKXCECyxAJGOyR2ffscFrk8NxJR3hKG23RdkiRNuwBFOKJWjEF4
iGAvyfJ7HjsxTrFAXw1+P53QolTsSdGTLvEed4DYjLFVHyYQQFbirIEJZn7NLbG1rMZ+jMJhpUNV
FCo4ks8IC+9BYhb7yu4hw/RR8jQOCiVGk+zHUNPuHnKzHW2VPDv2N+EP8rFsq/QZDPB1A3X4ojak
XCPonJ/i2UWKHo2/FgdqP6o1eWQSh8QmAN/PO88urw/7XdDH85WTwzYLgoreRRI7TwvVNMAmxkL1
KORTEaMSLRta1V7FfN36NdYnN5bdrcktvHP5upiwO9sliUgf9FjRuIxFjk0ESgwK9+kYJ/20Q4aV
0g0Ioq8yhP0A5DnadqO6nRhvPEC7+Bba1vAuxVrUUq97a7tgCeVL0PW0Q9kHboyVe9sBDQ7YeGJS
g9qqcO0PpLsM0wcBosM/rq2fl9Dawk43jnhvc+1Xt12ZdSQkhNbm89Nizuvb4sUGCbiJiMZj52fT
tbTuyJYoQTl40WtJ2pBeQrygvb/r3KI71BobN94rAgrYgVBgwDCUkU7PYr1BEzJv7ZZSDwsj0F0X
OkfL9PEhLSzvoVL3Gpkbve8JR4bbMCmRjdwHBQmFECIRoaCGRFDWVfeiXb7mozU+sW59iAkMyODF
0b4UTvSorIuFsGnOfLf8COpn5eDrGl3jHLPJYuO3bjqnlUMZXCwW/C6I0tZdWEWoJCfckyq2X4oq
ZKJbmjvVwI6qSmHtrQplSusI9MAFGk7b1PZuCOf7dO7VjdavcYR0Wc5k/6guI+PUn4hQoSCmL0iO
jzP/aNLxDR2ielyGYhvAet3ayg23eRdnLyzp12QZej+mljAR5QGmmJmWoGNpEH4hDXypfFXgoiag
OBrL+SGyugPS8fIqoYTcteQMPsUtSq5oHLstjmZW56XDajVO1GfJxZsWwB9dGMxnWrzMWhNFCGec
4EiyB7E3voexLiH6FSooOgTseRryqdWN2ItBNlyqXsyvYIqS2WlvyjTuQMwhuGzSFA1LAtMWKK4E
YCKDd9EZ96DbqduoXDcbKwJHsgLrT0GB/6dIvpM1tgtcYAjYgKjRYYsnbnpCOEsu9SSnK6/6WiHZ
gxtChEPTdRCEtDNulDUE+8in6lhm/FqTn7Wc59CWXD6gGee+/uzGpnhHAFrTJkpo9QfVneAYOAR6
tRW2/oOokSugz+z2sRXL01RA3fej2L1FMyKvPM9FqGLSZ0pfC1ic25ysirNdth6BR10V34xB+l4W
DPSnGhwunV8wQh0FqdL5Iy9wdVZu12y+/PZvf//3f3uf/nf0Ud1RJOJC6P7+73z+zmvfJlFs/vLp
35+qgv8/f+c/f+bPv/H3U/LeVl31y/yXP7X7qM5vxUf31x9aH81/3jN//Z+P7urNvP3pk01J82O+
7z/a+eGj63Pz+Sh4HutP/ne/+dvH5708zfXH3768k1Bg1nuLkqr88s9vHX7+7Yvt+Z8v1D9ep/X+
//nN9Qn87cvpLX8bk//rFz7eOvO3L473e2BjbFSwel0llHC+/DZ+fH5H/u4rSVvCc4RnK0/pL7+V
FZEof/tiBb87Pt6SIFAunETXFvLLb13Vf37PVr9z8HqB9vklz1G2/eU/nvqf3sJ/vaW/lX1xhwfQ
dDwX8eW3+h/v9PrUPN/3XE5u5OKOK4T+fBT1+9sDrbT1p/9XHUCLyLCvrTNdJD0xx4hEm+Y0362x
ar8106gYTpYzgAZR6R+6Edg+xtxhAv+HF+2fj+xPj4RX4q+PRNqO52rhoALSAa/HHx9JkjC4KQzB
Ad7I7tpv+pzg4SUcH+a2yH/mVFQPfeT14LbSqr7Pud49hrT2D6NTwpcoAA89FnHTHP7rh6Wc9e/+
8RVS68scIDnStG7sQHh/flxFyMBtAYEM+VLjJ3CBzS94N/NqPxNH8eIlI0q4fEDPEGu33WZLWJId
NLb3YxpQ/mtZXHPEFbc2m4ttX2XTsYuMv5l7bY61S4suEl19lXsuiJe5qjFGe0EFNWFJDj2hCld0
0BMInvkIkyyySNGhk25uZxF7d2yN7NPoY1gspesx8SVI0MmtcBs3yZRgsY3KZ0IgpkdK+OQYODOX
jDFhDlhUab6tXau7ym0LzrGEqcBbQ6HG05zhR6UOJlWvYqzq13Z5EB2jDhH5JIMa4OQLHXfIrbkD
WWM0GQ22IsGn78TqBnciX22NQ00aJlwkmUwo1AbV3H8fyUEHxc5g5sGmdw2vlTYKsFkL+96YznhB
EfFhn3X7a7xw0/Ug7ZK5gCGXsaIv7WaJf5N7tkep5E3fRQNIaeEEuW+8Rt3Ucx/hBxZskbHw3AxL
JfNDO8SrHQnWrCdL9VJ27N6WdhlSuPPIZTysqY9V7bPNyscg/ykWQ2sWl+Bd5bV0OBwSWJCjiajq
yhNzb7TqjRoHhN/+RFYCfg4GFBmqmrhzbod2yTGYOHPivS9SB4KQe4Z8IbIIK9HuAfiPiL+LtPTx
trKvzsp74XcuLTy7LhqEf+gLsXi2jV0wLKsX4hC9rByR4RuHPobv0ghAZCQb45xcf1Y0mtgRe5cm
RWqNs8jgqTJ2ODLH8KXtvUQiEsllW6aLs0H3MozXjPz5ZTQrEaCP0Yeqe2sKi8ua4ZBG5NNbOaiX
imkRjcPEf6ibOgoDZmiexRUbVs2lF9mMnmok58yCaNG5dpnc0/s09TcKMfQquhavMJSqZ1FhyrpQ
voy39GfbX14cjnAtfJva1KvzOd2PPbOvy2aw6nNEXM2RmS3c3kBOOewLx8a14RXK+YU63D3m5Lsg
pYrzgI2tzE4uYb8/QyaKQDaGMmRbYHv1Ky4OxoC5Y4EpFZL91BKV7rkR09xvROf0oNDKKcKhSX7z
XruSAD6dBVd2pfId8ovhZ8RJ95pJnE/7eVKcdux1pmOK8pnMpAEx03HyRPaBkC6A1Ev/k2A8G2IO
MoSiZxdhWnQ2ciSYqFVzhzWS4pjCqCtD2nnKdPQlXHeK9sOo2HV4+bz8TEIiiDw/SzcdjLrnJffD
rQ9e6RcSVTyNjOfFRlVdcBQ0Nb9GCj0QI73mXMxrkGvdoVR1G/sCmzTK8QwpSh4gaJj8GJmKW5BO
xtSeGS6ACHnw4jS46YCt3tPBV2eUsO0t1bGL+0dBEUpt64BGQh8XdAALmAfVnBr0qvugGsxL7iXE
cMUmDHbxuHgbH2sPsGc7Jfe0D+mLxml/SCsZEKWOExWlZ10fYyKl8DdOMyHe/jSj3iKzaiLgmgPZ
WiZ67X6ljyUL7OOYOOV7UkpCZ5oy+pFGoCWQZUfDJkXmQQS71lLzmi2JRhqcIA+o8fK0pLA7LHUt
e/+NTug5z5EXH9KyKeIr14fpmKVWfkrnoqNXWeC3heAVXCVziMJiWNz0GwoaBGtZznS+jCIKP72I
57BjGt3LUuw7V9LlYeD/PeIuO7okqGM2SRLkzW1RFWtSoR3WrMRF/Y4YW7+qNEcRY6SDWtCKZvmA
/wU1goIeAI54Kp0DmnYBVMPxFSlHHjmA+Zhn95D7ih8tLgkcW8qL0WqwIt51LrPNtkECcAhmBUkh
nlHNH/ssr9VFKYMSk3CekaWyOPUx8NjKF4sY7qTqww8VoYa/qCMAWYk/oiSIM4r7q7KtCYEI8e5M
khTyM+JUs6+jbiAoZLZ/Fk4J2wZF5C2WtvouIN36AJjb2S/JXI+XtZzTOzpEaKbwTzpfJ2MA/dle
uyN/BxY7J/+wH0ydPSVJC0SqbsIPMppKznSu/nrDNYBYiLJKPJisuhi/4ulCeTLaNaToZGqgKAfo
RvaT7vpt4sb21yzgzyRxVhwzL7Le52gmfLUME9boMvkVT+3IOTeFR9xj022gSG5IIsuGkxEut7P2
Rv/SNw0dY2VJn9ko0YaRNTJH9SYnuOuS1noRLFXlZmLeQp3jApBg1+5ycBZNiOArqMLRvQCfD50Q
bEM6cjVs6XNiL2XwZOqWaUdpSjSVZQDADKpYxUR2TkV0X6HqAg6hKq0vbdptB05iYAMGmf3qb0V9
wMSggCqUrfHtU6h7woYzg+x9YmY5y67YpnPCcpLZWfErD4IeRRS7uAslwEGapiKHRUR0KLCLr9KM
BLTqJeal7pRh5f6KpDog9royvxyudA+zFtGPjK3qXlPWE8hRlHXz2uZd/zjMs/6xAFJ+wD/kHqK5
AvnsyJmDbID2fu/1eXEICt8UlEBLu4qZwbDbsZ7g8hQ0qawqYyhXEOqd8Nq7jkJXMaFr2xSOxH+U
DKY5Zlhkb/02gJ9D5VP/dGMnPFcjjOMWTWV9Cisx72gl+ljJoiz75tBB4WXu82VHZBCcQIS/9paJ
UPAjovzbiKpc89GFe7k0ZftsdQ2LguIPHMOoTTeJpfKbRbnDvrd19nOUpLf3wTCd/XEkDTTKkwZh
JBL2Mhfus00E1reus5Ibw46ZtIms7k5T6JLqYjPm8QaL8BWOeHvnjAyOLjx7sW9FYABntR2NZG07
B2uSOBXmKAthSXE5pnEbu2xXRkif3+o585DeBV313cck9TqFq7+tECHilrSFLwQTJtvTGBsanICr
rFwrGzZi2w73XpIW5zRLireh1YCmZtOiJ+4X1JAyF923ht7wdNE0RUvO2BwxrBlW26Euv3tjVfxo
5nz57rDR29vSKh47BI/ulQOQgWiAYrzJ53o5KobzQGFU/lyldrBTog651lY8YwJ1DJTx2a6/M/c0
H6QW5od+zlhWpF9P6Inw+g49vS0U6RAwpeytr7Ydt8ypE+V/W+QUPBc6UGfHpKBG0RNeZWZ1bGQ1
rSwUebvcm9HS5TkMLgpn9qcWBvAdK7249qI0vvcUeS+9EfpnMJPwzSCDZk+cRY+BquCF+h2nemRb
5soSPfNHGuIjEqO22Ob41U5j7qMqhfMsbpO0RAKLOhN5RsHAP5oN8Qc44vOvbuuTn1RZHLh0h8l7
SoS/jyLpHQJl9GooV4gKi3iZfpREddGlH8CrKBu0GwJV6MB0+V7HjhyOkMSfj2JhTFZTd7HklQ5R
Z7EWw8PENOdsdQgFL5a5Wt4i5VtQxmvMfeUwu3v0vNN1MmBcqrycphtt+/yyaLjUEubOnjvQOrsq
B6L4bAyeTK3i3jstYlabbpIwj2ZWJuZ+K+OiqCxi5iVO8JexHeNzO8Up7hoXEeE0AScRnIxUNtEp
ECFSN8+yGEa0atqHhSL2163Vbk6NIPWAVS6c0Up4g3BZnVN9jhRMMmdwxPPs+gUmcjayLLAm9O+M
BYSviNryNoSRuZNNvqLkErcAQhVaJ0eg2K5z7Z3rsiCqlgym5cH1ihbdeVrHHw6xOHeV5RVbpCf1
bW0qixODGOTc7dW3lGkErdG4OqAHcw4em9GnPFoERVlfn3Dhd2ffneunyqmjQ6pj9673Y2SSY6Xh
CrOLq7iWMtLXFXoZnL1QIoVLFJeLPxf3Pf2pXYVOHK0AGskLt8Ed4cgE6ZGN0uZUplXyVORs8C7E
MPkwuBd/+sqVrN4Lo9Nra2BOC0SG5J6lXtxrg+Ufl9Ky3DEMwFvbi+7cqobuYbHUPiIIp5EFGcu0
my9YQIm7CTOI2nNk6ZMMU3ldSwNcPkyg37H+TR/W0PXvfd6Z/KIaSudVNUv7ioXabS5DXJ4Hjbdk
k3hucVp6RoQti+iGQ0F+7Y0J9m3uLjctRLwXpssr5tD2f6qpTE4uGy5o6LO/s0c0cUb03jkuVXWb
ucgsglhCOasczdwunkkeInfguHhNfM94MyTwW5AOogSkbtHl2d4EHNZZlrjWhUWOwVU4J/078rZ8
X7aaOXrtk0QUh8sLUFdgMROW5wFbGEYd4Z2zGmyLVHNBtzMiQOV/3r/67zWnbuuP8tG0Hx/m9Fb/
f9GhUn/oavy/OlR/6U/x4//oT7m/S58WU6CF6zluYEv7P/pTli1/l65Y562ezV7U1v9qUEnvd8F/
vvZ918PJqPmtf/anbPG77TKiCVAUS25ol/wP2lOUxX/qvmihfR5ZEAjf4V/luLTi/tgV0qzqyDoI
Ku8m4e37yp6sTeGleXjXKBS1D2FQF+IBm/zSodRA//cTUUOE9WmwyJx1QIOq00BHCXe518uJgET8
bPdj4JXRlRrDYcPKpnvUKCpjODuQ8LD1I2rvy3GoQsJAliquXzPHwhRpD+7cMD2f6qADzNnYXvZT
j5PP0N4YPxHgWqCrZduK3nDywlR5YIORd3D5Iiwq4iFkJ1NhX0aSBTAqzfwnQ/862oHj+jpmNj3y
jlGd69g/uiklwmPSK7M0pZycfylPVkBiZ1ruaNIcmTpcXXHz25txUSk1NRgdwmzyujbRtQlGu/vu
QhJg5ySWmnhJHQ8U0IldLfOpapCrrki+gplU1VlV8wpKuAouUzUn+hkXTzScmXT0GUnt5crlnl3A
S5TKkw3cijniS2+NanGwbck4/brkqcEi3Rjl/CjwVLnoNqO+fIsZ+M83feX57ddqbEp5jbmlzb+r
tLLnRyRt6UhOBSNayuUGVDIGSBUFIAcSNPn2h2mWni3UzPYKjiFsqbViq3NHRowK2EAYKNoKq9RF
1eGqdPadInEZniwec3ytYiKR11chC8klwkALnlRjM+NfMFSO2NTZyKPD0k5MwuLQAhYbdp0Owqri
i8bAhSAvFbRdD5NAtVtn6DN9pfqhFERsF31EiFHWjeZpmHo8QeiZUnx+Vtux0YRdQY20QoqS/Cyc
uQrKrXaSvt0GY40Z1CN6Lhjsyxrm7oxOuPI4kPH7uTFZE3OWEQnuFd7CxACqgXdwDeaS4+j5Cej+
WmXOj8k0AWgyF/aqQFsRxGV751RZU95aVbSkL2GrnPK+cYLUPvZjn+uDDf2cfoqZ1ZQ9enIc6ofe
BNju2dmFaQVlIxidk0joKd74dRoY5haoBUl2S6xxOis99WQt2qU//MpIx7JuUMCkiZcRNYk90GZo
XmEp6ZCTWeAO0p5gGcu1iQj28VT60St++NaO7mJAOHl34/SIPPGiO0mCTRBQjWXZZrwdZIlbZ7l0
dBo75CB6QxuLR/o4shPTASdUNm7c0E/nA67kOfpBX9sP3xgErhCnKp3xPfvo2eHYoXxZXVVguluD
pX1UQdu7l5p3ZXpja4yPFvsnxJlLdhtBd9Qtkcj3iV1wgKw6f5TMcxdpyF/1VLVgCOK5Biw6W1p9
5JZmoNtiHSgebYTjKFx8sGjinbKoCnawDjOCe5Rugtfa9psc2rgW1q2iKOi31GN5caL4k9mdxYbL
kWj2E1vSVW+Md5rDNupv0Voo/dynQ+48uQNjKJwM/Bnq0FTX1glSqUwfmTlzsOhp8PMbm5G0+Jk0
soL8k1dZOhxzmVBa+iFL0IlLsTNsbGxY6YkC17Z2TmgJ1r25qJPrcvRrdvNMafurRRSoyOhWymIe
GX4l0a4sSJdcljKt8dlZM2DVcrF890Vi6p9fdGcn+tY2SP9emioeERN0bk08d0MHa75hvRMD4hvS
S4tLbyjsAfRSP9dnVQiNkIzeR3eaAxbeW+Orvn1zopLtsDWjb1kJS4VrnaTVEVPpjBp7HHirUN0V
rufmd23cFXR107Gro/u46wf1kw7ygDUqrgKipOFhaSiVi/RhTuXavUpwEEFrya1y5FnZY3bmBJmL
Q+/UAFnx2JXTiDPYqaJXT9AW3nnpmEJUjFU/3yn6L+zvEkd554LyMfvOTFP9H+7Oazly5UjDTwQF
vLltoNGGTTP0nBsELbz3ePr9MEe7ItEUO450t7ERUoRmZ7KrUCYr8zdgwPxQy+tL0OHQ1JWqjepd
hnqF4FCjlLXLQU8wQcEdoNU29fzp2z6B06womc//XEfmXMjtABcBJ5qas2SqxwhvV6UwLkfP8P1t
QfWQYxuzHWHY91MYxv9BS+//aUqk0zOju/lvm3ZtBXg6C5+/NO7mv/RXYiSo/zAVRZHxFTI0E7qA
8SkzMv4h6nTsLFm3VHpCnxIj4x+KpFqKpVoU+Oe06V+JkfoPQybRsmTZkPlzWf47iRFqlYvEyDIh
NJJqKWjEQQzViPQ5MWKnCL0I5E2PVJxqhEq1qnWjcEzaSLSY3YcgB3CpRxynwK83E5LGFDt0OG0c
4IbTVLhRO22pzf49CMyU0W0Xt0btUkHHp6gOe/OpaVoqvpka8SgYrKFKNyJtC8v1EJ1q3vKqNxGe
RbehBJrU5K2BBYcopXtFSscKOWHJEhwZ/8zwQioVFCtg1FBUoouC4ocYSwJOOR198texKlL9iiXe
2QkHMqA1/OoPPaacxa+uwzNa0TNz2FNBmKB50krl1JequZbV6rrHgdSCaZfzVuyoGIyeFMCIhPhd
AtkD/CveqH/dJ1ldtf61kFkVZ5yppDINUX4lyaJ8yf8qa5z3PDTRNPldtHJUdQcNvBkIeDU0c+2R
dxP2pFcTzV61eBx16r3KLwnuRyUfsmCQi8ZJxVLDaEL0oWQ0PKZjobJMtHcCDQFO6HOCn6vdKh2N
qTFvlaz0y6CxKXuLk+jCNi/G/kyQ4jxB2kuLK9Wgqs15GecrbkKAsaDKUcTGVzayfFQjSjFrXltZ
05pbFZNtXmL9BIVLfxXzQJLye3gjQReJmAjwlndKw2gL7OsBFggrq6ypwXG4ZOV5Dv+9OLQ+Wg8y
kMtffQBr0GnQXsVUh/R5C6sqfytj9anMLYQVsvpJrzDUFkoDhQAjwW5empoW0cUUJmfb1WR/fd06
9AGqM83s/ANNBwRXSjAuGu+7rQiozVFqDBHlAknjEir8WecH+o795K0UDfUUxC1L9UHAhgRbqtbU
H3S/1VG5U6GcUJGde14ZLrsTLogPdaCjTsRckymi5PWroNxONwxJqQtcJ/u1AIzA1doMejhIoHez
jts7D0URGp4V/6xjTV5RrxotG2dlugFiFP/PnbbxMzmDvkvrZ9igyzIcmCcPnjDvdzfFvgWpuxiw
XVuXyAKCVCgZtuZhlJKNaPMGYm9lV5EkgsHJOrmySzOu81XtGWG1UtRIdKUYdJRNtitfo7VguEHb
ePE2h7LFD6Xd11ZyjEuAB8mvV+sQN+XM5Nngy9kFhKgWx5guvEKyBEIomQ7lFOAi5XlYJPI56ZG6
FyQPEsyA/QP8z9hEgtukO+QoEUAyw/cMCN4N9xAodLE5i8VKLO2wyVGuUtWy2cZojNwY2ZD7a6My
W+GMBx8iWVah3regDd2pjUY0y2Jk07VCHQ/KkGUI18eG+jCQLSCSqKfqHlnFCby6rqLQMRTGO5Ki
3pkXIwleK0J5W8WIhYS1WDuNKikvQU5+4fhTJ6JDi/DVrvZ1UV83hhGgAUcpAiuzHnVmQebC3sQC
tUeApyVEacETg8RFMll+F+H2uRPV+ENlZSicIAltrGQlJ6cTogit3QSqf/ls6o2q7GKPNjSymLU2
vWJYPdEtQStSVPbyJPbSObXjIXsuoStbaJ34CYBaLfQShD+g8skFLMcAuj9KSWKpU6BTI02zyMfj
LvdxDGgHwFOQ+gZB/8CqvBcuwVNkmHDQ14swWhKV2xEJUmsdDT3Qej3pJAvfENjrT0Xb5/4DcNk4
XAuYOaa7YVA07RCipyo/UMjOAVINRtxi6xHXw0djimkO1TMePowqhlovCeQfuwmWlHpWWpHsuaOu
eDXKKWMIPAwugz1ViqJzbUyYooSmBs2+5knwR0C8A2FOLZQDh4P8weA5VcJUSitz13WAEVaAQwOk
MerWfOtrQTTnihE2Z7GQY/oHqHB4YUgWbM5BT42tIeXWb07zXp757zVuPkLbvxkhux1TJmlU1xZb
6HGiwnSNdrU50yNMrQvdifqb5RiKIN3oAGXfumjKbjpRLN4tkk0aKpWCxEUrK969KYOwxIIzm+G+
aOrR0EPrJnkyBrgSq8pSYtaYiSQdf0ytGA5nEun3sIwo19Ns88JDmQ4or8A/bfCLkVG87WiZ6iim
etWI0pjWI6sJuVfgAqVYEUncQwIg5qktG1oSqlW0DnbCg7LhEsgaGhKi9GzGeZrBG40DyNsFOmXn
FtRDFAYklDJongQosSnIFkAJUpAX832FlxSvWK39ldNdQMDUMnkR8MeCXBxQEIlHIGA5CoH7ApEb
MNM1clr7T2nQaRgO+9jSLUOkHiQya7Q2FnlFC/EYATv5tnPNTV9fFzt0HTcWC/nB2JBSb4PNzwHV
r3mMRJZkgbCiNaABkzLUBbwGDJ1ae1B2/bShPVra+ML+HED6Ciwy/0RQ5jqVJkmGYZmLCJVPSwWu
zaO4D7f1uao5gas79LchaXM02tYusv/LiIuiVR6kHEnF+MhzEhI8DmtrDH63ho3lY+oUvitvoxOz
uCiT/TVGjczNEEF0GXMZ73M2mFRawH00PSoquF6jMpKnNJdrkIRTnCu2UjbeM2QReJiRAIXl0qoH
XzuBlJrT3k9Aqb/mWYU7Yxr8B+i0xcpRx1zzmlp5JAFaB+UtOu60YqY13JMGrYgXU6YugEZW09Dh
luKt0FqzwRzqDw5PaycuNtj69nL79PPHkL9bYJ9/1vyzPyHcygq1HarXj4BDcF/2XgBUX8i4vdLn
vQS8dAFlWC1bxJVCPGexbEWfe11M8RYkp61MFwaqEFYjOkDxqFah10C1+iJH7zGf+1Qq/FdIfT//
5O9+McBay9IANUjyXF39/IsnlR5EJamPg9AiIlDxnJ7+ywg8ez5HoARkNP2kPvbKuJaat1ly8+ch
zCv8X6C5v9bC5yHMe/LTpOdT1au6oj76FTpLAVSm+AYwxlYPuxN77du5oserICYjWbo6b4xPgbwJ
8ZM60x4nSdSStTcgCzVVGR2tvzseQ9dlCJyabCgypaWvYRALjWGxS49NnHZgwHy8UApEojyNsfE2
q05M3/FWMnQK7yIZgyTP+MOv4TQrpKMUa4+wL87UGDS3B5pPq+zJh7wZ3k3AuX8e3/E0EpCDHzSq
yeP0zxn6aRq58WBDN8LjCG6FBJXk36TN83MMXrjLRfE1yPwjPgUxxzSRfGw0sQxa467xzJsU/56V
57ziA3eVCWvhfHSSdXyDG8KBSsjJg/nUKBc3AfwLvW8NbGfZsqZ0P+bliWmUFq9yzmFDt0Ds8l6X
DVOzFh9uFHso9pP4CCPDQp3FGlHDTDmBTSO+RWoT7U8py9a67z3JoPB2ilLjTCia9z/PtPTdQC3w
NNQiuMx5F32d6dQKBW0Mlcdex75pguxbJ2U5YxPXXQEMz5qkyNXLiBqs1b8Nqlat8FKOXMxq0MgS
A3PPE1Nwf/5R3/4mU5F0mbuepb3YQiLCjWKsGI+jlDQ8k7Rbf5Bvfg5xfOpw/8kq5ReqwnNt5Ouw
Q/pHpZnpj0EnUXvGHY9n87ZvMJZi6cUnvvW8WL4ecV+DLVZzaBV9Kyf6oyVQwzATyJjaLVXGE9nL
N7P2ZUiLJct1r+BswpAihEsmv3rkw54IcWog86x+2pZCmsBSD/VHA+UM5AvhiEOs7yVz+/PHkb6L
I9FSVEjyFGRyF0Ohrl8kWWQ+9na/lqSrwvWuQNrtqvWwHn4b9F209enESPrm0DE+R12MzqzCYMTw
maid09xmbrdFIHhVXBR732lPLInvtv+XYIs1LpV+ljGdBJNcHo39Bna73a0bKgyb+sR8zv/Wcv19
Htgir8lkTJ0g8D1SyVsJ0euA1qAxPVl4xGnC9c+f7rtF+DnU4pJFKsfqYkLhBOGgZe0W3sfPAb5b
GrJBlVVVZBPHqUWALKBOEdTRU+o3V6klroGF7CZkhn6O8t0wWHpUZtF2hY6xOB6UCDm0QhYeZbHA
0bJb55zOP0f4do3/4XQYnHNkI4sFIIJMN+SseOowZFj7W/FO8Gwa1tZKvqWqshMdsI9g6kfn57jH
8wdtSpOp9Joy/fijfKEHLh521tMYStVDmUzJZRPRdKOya2WV/XMsaf4YXxcewSiOq+SnFiWYxT6m
JR8bcu//9jTE05vxGvT6RVLn4Md1WxwAcOrBlZ8YSJ080NVf+zVKn6lylRbIj8aKHQukUMD2XksD
EyLhxEr65urj11kKfBuee5K0XEro/2PlnYe/y0hf5UG5J5kDJGBceTJyUP7c+tX7bV5x5uh8iLZZ
9aBz+QsYviQnduiCXDNnwaZkGZquyBqlPkNfJPLcwmNBu+53tEMf7BJHB3t0EWs8P/X6+2bZzYFA
SZgq/wc/6OsRPgZjXsGR+K1u0CG1EKCz+3N/H3L0ZNOqesYlyMls78RC+GbRUVchWUT/nnxnSYzJ
Jx+mhNf8xp8Cmv9ZGMFflc9OLLajPauaGMqqKjmMqJA4LDZUnyHcWnbps3EjuW2yU7bDmWB3e9FF
BQDIFq/3U8M6nkxCzocQtQLqaeIyeaJ3oFWlWDyrG+uxu8ltBD5sjIs33RrEgwNOdf3P1OhvMev+
n7bhNJbiD204+uevr/mXHtz8N/7Zg5NmmJEO/EeVOU2xpGQD/cWeE2YaHKpIEvktFR0+F9ffP+lz
M+dOllWqIECG4JGprKl/opNk8R/k5/N61WEL6BLf9n9bhFd/HXF/ER7/DXnuOLewuLTmTpwhUsJa
vpp6cQDlrYgv9VpydVvaRrGtX0kboNkbH73FE4f8N0cb4Uyen4ZOkYLSwNddDm0XQqE2vcibyUWc
dB24quM9oXC4Ejapiyumuf70Mf454M+cPHAqy7OevaBZGmHnM1VeJu0TKIWGzOI5TkZrPIsrDzGV
ZFb4Q/sjF3z/3oLCgFtDhCSKp+wKPUWa6lE1OsggJhZB+iYB1ym8tplvNrc4OAr8zbSwYsHaNVrq
k7RAODBa0vWytsoHEMZ/GmDlX/2wKEdrpIap32cS6nqxUqmoBpYImGLe1hXwbVLO8GwqO7eK0Y++
bHFKr28rvDFQ0xmG8CmX6qi5ya0EG+ExzTrvd2mVGo61FMxGniFSJ2/QU8Sc3cecKUTSHunCXQ5Z
XcMCoCS3KjSrH9xckepDqAPwccaOhszKxxMidQ2aVDurAcvAHSL45yXM5uFclIuer6GbLRp2/TxZ
lZgB740riO2rUrTSB1EPKE33dER+w12pnjNT95/xTGvh90CBQpNJSEsHpYP+qezxZ7L7olT2aiOU
eAtwJCKgriKAqKkZ8hF8A4jgtTkhP9+g97DHF2Fax3gxbGMpz7x9jBed4VrqGAvbIBNnYJOelBcx
poThBuMuWlZNawX7bEISwR46gEkbWUeRd12hR7+vgLfdYf+QXStpL25p7aINpKm48IE7KxoLBS1f
6oINXne5fwnoW6bOVwjjYEX47uapDKUUUp5+Y4wJ7pdwqYZKha4NICt4iEKU5lF/HJCcCGLsbFTV
pL4S442AZmoWpLC3Ahj0BV1D08rsKogwYIho316rPnprs1prhoyGHwBUlrs6xbtWD9Jf+CIaiT3U
cYnhm9rWb1OmpDdqmJnvOoyM2AFvjuKB30JlXw0AeF9aaQLJLozBa0pp/DVrUownBlR90edLRQzG
o4JljEQXcvZO30vYTw5MCkpafYtapBcV52jBmgBXm0xILPUGVmiaFqsUWoDgNEpKrxiEWRDiqjgI
EjogWhLQIcY40nuTad2kV60EBO4qpZUrh66cdwItxQHry25Lo8GTkd/BuGML03LE16OUKu/QGHkM
sdyHWbWm2obKdOsV0hMKjFJ5k6JMJHmObtVCgLehmQqVXZShVq/g+6SyIyHUrq9FY5LRXBiQFrkc
pMZS3DGLm9n/l3TdoQmZZYeqhrCA3D3tuFUZKmEDp7BurJUSVr6OPWbs49MbU88oD4qAYAtLqRyN
q0igy/FY1TjW2eqUieZVkwIOorWURRoPpDKU0B/JS1N7yMe6QS8BdSTPgULT61hQlZq8qyRvlkel
MR3tgroUvEsVdVINPDFqYBe1qpfp5QC1QLsVaSfZaWZW7JlQnGiZqOF4hdMX6rZC1eoPDSpFGoKj
iBxsRU4DumOIumMD6YvDa9tCiNtGY1G1q7ZNp6deVXBro8Efoqo7RTL6th3o660lFJp4MAr8OLBQ
HLAB5t9o8CeLp7eqwQJOgzpDD/mhgiSRr2I4CaGTKnGH2YBZY1DKB28K0OuIS08Ffua40aFfNptP
TrjWPORo1SQFmHNBR6avHfRVinUZVpwKkI9gLaRWgJY0NjC1KwKAxFUyi/RonzXcGPTy8ETf5nlE
c1DAMqc/K4UOQWYPKX201IuYCncviuiwqh7GNsC+u4aUHBCAnRWCmUIlQgYb3IeH9iwytYgNIC+b
Je5YeVmKA7LSFS3duiyOQqfxkg5ZMmtQBwBQWJ3gC18hfbvSxyHHOrdrGmHicZrFl/BSvAswAmrq
6DTGcFpvLSPjvxBaF5IzZdDRZ51goCsQJ7YZ/HR8yQIUVFmKKzrBe6EtLsDb33ledtH6xk3RoCAt
eNKvAkX9tQ/V4qIe8GaWJ+nakoxDICNsosnCbYbczQZ8unnoUY5zil6KNoMM1wK/A7MtghtNmm1j
0xcy+I+pAqLR5Hl+D3yFO87yc0fH6mnYFDpmCDUsTpxGrIPFRr0WqvIOAgjcUm2L0bM7jekG6ar9
MGiXhtbeFVgaQMJGYwSs/aFn+a/KDs9Fa75EzeIiVJQO1TXIGpPVuDmkn5lyZgcpttfNlG9A6fL3
DeV5GJunmoYAhgKosQpOFnIh4KVlXY6ASq5VHQaB14tsMc9/R6Lpqi0SRxjyF3bQeRGyIAcZkt1k
pcUuwSdsp4Lkq3r81QOriPdcCLldQGStE2nct0qQvEh0jFAyC6abGGiyY+r9fYv+j1ByP1lAR10h
5uMMFljKXmm0daqK6VmPtNQKYDNOS7l+HyHEkrTWGmkcjNX1nRimeNFaXFrtmCDpAa6WTi4y1FUs
SBvRKLGUgJ4sOCY89ce6F5N9Z2RP+Hn55QYMTbHHwNG087wyceQu96lVdW85hlGHBnW3s1CKdY41
lLt2vCLCHXYlOC2IJrea3hbY6KjqxInDt0UumLWdPjd+0ULSsLCtBK+HERPGCMNuvuFsjUKeLdVN
Yfejhc43zAckWsxEzfkH+vF3NgywplUU0KDMAI3VPPw8vAAAT+ZPhxGjTwcn1ztKqeApAYuuCoBF
IIH8AROxWb0rjWDW+TFWUpWSO5ZJwT2qMvNRU4Z2H2TFtaUFGGqUQhUhPOv5dxGo8tguNUFTqdxm
jbDLrCarcUiAiM5HwC9ipacTIJbSulbi4aVB6Cc560LMG7Fc6srqIuuNwFHwVd3LgWnswUwED61i
wZQBk2Pyt2c4PFyBGqe2PL5APSpZg+PoruFg3cm9Z6wGPLrhuP5qpHqNozbjNs4rvCsC8bbUe7eM
lX2XzLalAF3Qe56uW8PiSkOWsS8w/hppbj8hIeP/riiHT3gtYEPv7/TeyLaTmkAuLSTks/OcoaD1
dtHjBg5gE8PPHjKUbmqTo3NEwS8OzLVoRlvg+k8gwzHrRp7QRhzPOoQqalegyPJei9YdpRLMUrSE
tnKGy1cRjpZdaRMO74V0aOsmW49NIdqZgi6zYXTVBVr6CE1JmCsVPtTwgdPGtFMYWbtKrkR8wtIQ
6gy10bQyyo9ezCjtjwluwWDUZm6kP0JGQksYxo5q7KWg3rVRfo29avWm5/h2TnkRnJsdcmXQNjE0
tFTjMWI1Y/KEBn4qmPf47eEoqoVAKSKh3tW98CqSLa8G0oP3RM9STJ77BKWBrq820IbOs8I76DXS
1VVyTllF5GCor1vcdyu/OyBpjrB/oz2Epo7kp+IrYLswsYkKLHaiKPSvDEnIXgfscICZgfWX4MbO
ToXqdqrhc1Owt0Gwp2vMEQMqOqJ/hmV5vilJSXco4r51Y5v85kdtufJexsqYL8MGOa0AWXo4EviK
oAJxhkpVswKB57OY5Q9N0LNVBqJupUooy04pnybuynmstmY0bpLit1ORpABUT2awP2xNcZJWlodi
kjrIqPaYUc2wsFivmwcO0FlRHKpuOIJEM9QiWjeWNSBGWw8raRRr2tE5XmhcoWrMU8Mzi9diVvnG
DS48pHPmUoxytiMz8Z3cUKy9zHngNBNODlGowwkT06tQb+J7RSrRjg7YKSvQ/c+4JsRODmbFaWsp
3xS9h0VdGTf+VsEi2Q3ConjogqK7QowCz9khSlDHR9/AuEuRNcI5My+uyhjJ0BxEFiJxTX9QSR9r
B+qJfiFpSMBHEfoMYti3ro5h4J0AJGkTgr7egPKSJ/LWpHNxrapctcob25j0WUJCKim4IRgfDiry
Cwba1ONQd2iLjvdmDb0ZoCYSuJXwGEgmslF1R9nfxOVJMOJ1hV6m0xTDjZXjmlX1twEkibVKHrAF
rW8lj9i1JvlKamf/Kj9MbLWo/XoPLUSSEW7slBbpUK96BinVO2hEQqr0taFciUgw29jlDj0Pv6QK
3mXkGporIyzjX1Yn+yq2O834CswufdNyDb9fGQce5I70KYupoFfhLLVN5VQP82ZcxwU+F1GA1c8e
WFHpH4pC5lkAaEpSWaIWwTI850kIqkKQ0W+AR5QEd0JQBXYcBkKMHlQf1bw+/AZzMl/KzAdRk7X0
oHmB1t+BoTWR/QdkBtwKIwg9lXeJKITy5MapCgfY6Twyz30vTVpw4EPn8RaiThzBmWlF7YzW3yjv
iwyPM9Z6An6NdwKets2zir1t0+DPXoMqFEpscuD8AX4LqNDxilIxcQ0sKH96pUJUXYllY8XbAG80
bTsRUt0WIBTTs8I0FRTjIlVE9j82y4gyRNiQvKMXFatBuoK9Z3RvndSVA/YgmR/VW/Q98LGX4R78
Lj3oAQ5ElggjYaNTs2QjJ4U2uxxUYue/k2GLwgfvBa2Co4gbwnBO5pDWZ6lWj7MzfaH0L2AIhotJ
Qb1zpniWeOkkMrYaVHS8xvYG0zRyO+oFT72pSp/HAnWeNNiRJ+fDeUXObdzAdxa8FzKecHYhLlD3
SYYsBkAvjIJ0Xop1r60Fo4tRt4zAqsm39dhg4pRnaiD8wrwujQ79GPmYYAVDXd8HcI/hDBn9UG+4
Y1uMkLwpzccVwj754CC7q007qYsN7K5mSg8OJ1Vs9S8iYOkS22XNf+tEKTvVxDtuQlFGmZExSBvx
H6K4qNy0rS8Y6AI9cyRuSNgLd9jOxdnhvrsO1qeqNkf1eQDomijpCvhz2tDLYJgPVJEWqM/Rzt9K
23jTu6rLVbH5uTZ0DKuaw9DhoA8A7VhZ9hxUMKRyFBrPymV40R1qmwxoa/zGnHydrLPNqUF9F06d
y+mw7ylxH3UdQqkVea+HL9qKnNnBADF2KATbOFOvq1/4LL2dGN5x5YsPZgDmo5OjSojIfS22eWMS
DpleUdsDIuNELt4TqoMKvIvE/UY7FW1u1n3pqcwIpU/R5l/zqQc7NOhQY4f10u7b9Vzaw9HdBisp
XHi31RqnUztbo1x5x6WwOzHOZRVfUuEjKIYJJ0FBnmxZxVfGqi+SUHrHTM6V15Gbqbu8/yXvUEdc
o0cUaLidbAA/VieacUd7YhlY/zpkMRAztS2k92jX7HrNoTKwNc6Nvbodaxu11JOgvOUH/RMPFKBo
KSICSMv2M+IaFCRk6b3eBzu8cVxzN1wPoAAbO3RPlWq/ndRPsRZjE5oSSpsivat01dti9mizy9Ng
E+rYXxbNckSL3ojWcIXXhvQuXY4GSqqrxMHX1Z4uZOx3fhkf/U22wV7sP1kvOmxgSaaVelSEVmKz
MQJLejdu1BFmGl5DK90OXP/OuBN+x1clFI9hlW3+gxkllgnAURU5BJYgTs1q5KGsAXhP51N9m1Uv
xvjr55H9wUh+3oOSqoNNoOvDGwfez7KvqQfBpA2p/4EeRbOeEL/E/HpfXcVrz8FH7RZ3vWvc0ODR
7FCuPqhb8exUS/8IP8BP4NTmfgC7owNkWXSoZc9P9ElXPtS+xAUvuAxEfxtT2IgQEUGKJBrerLzf
xPG8pB5/Hv43+5EmhmnRNVUo+XNpf92PZQG7hx35OjczJAcOHcUku52P103wjpvnz+GO1y6UKlUR
DYOGNdC6eQd9OvCifuojfxhfddq0cfQ7GE+da6cCLLbggISSKHbjq7jpKsfcBzbOKXv8AVZt5eRX
2IWe3PRHEbl0uQ51S2fyqDEsPp4mGCXiE/5HIVkrvbj1cFr7ec6OP9EiwmLS8IEjiajGd2HL89yV
troj34wuoAIXv+JTzeujMwyNtFl/EjgbgJ1jtITVmoNvlm+FY92gYZjtDDdyBTsL4d+uggsUvFfx
5UkQ8XdRkYuC1MZKBAuymMQ4LsfIyvwP7dKRwWuXG8F+9W5ax6f1us3sU7fCqXDzN/20DM2WejPa
qx9d9Dtv7ltrn5j5ia82n8JfjhXm8fOIFh/Np0CiK6bwjswG/Ka+ePBK2QFmvzf1mFKP9HdRltIi
3mLh8ygfgyD3P0hcPoAChLz/OcekM6xEKeI6tv7Y74pnb4UCiqs5Ku1s88TePj5JFz9hcTEF7QhJ
gVkV9zG8WDdzwSL8elEnu94Ia2Sfd9ZH6TLRxb66q/aCc7KFv0ynlnMw//mnz1rxZir72P+Y8224
FtXV+Jsu1mV9F29QzfuA8VVienUe7BPbuv15k5763HN2/il00wcYKvr+x9T3Kx4bOPhCntmJ0wdP
jxMr6ygnXgxTncVdP8Uac16N86cGLXv7114hIXYRhrSRv3L+28+qLm6IISpLhNKYVSwbQfw49XVx
qd93l0huckOKrvbMCq+LlfBruI9WtKNOAuyWT5vlgOWvAxbFMlQnBjznjOjBAcpAtGNjnLo7vv+G
AKE1eJ+8oBZbFq+bUBvJBOp1/hx1NhSnfK+cxQj6rau17CJeTxdWPbN2OG2sf14+/+ab/iv2Yvsa
CSooUjLHbg4oy6GfGDixTVM2WWnP+uSg7nVqu37VAAa98Ge7/ivkYrtKGdhSPFw+Oje6movTyipd
w/lZG3Z6wJrWbe6Ue3Hbbku3sE9/0+OkZxF+sVm7tOFRb4mvvS3aENBW9Z2xlvb4VG30i58n9/vT
/l8DXezNcRBTtNn8j2a8KcKnkASviE6EOMJ8LSbzz59/2pMddRAr5+wb99UuXXfbadMfgIM4p+DH
/+aQ/b/B/JnWT4FmAmiDUuZHdFAJpeFmupnRreqVv/OvrL2ylh8upL3oVLbg1Gf5KWDWiT3yJ1f5
FB5tsBFxOf8jvseUbGVuVBKsyJGvwl/WGrLpqr3VH0Ln1H19hIFZTu8iP0BwgpIcW/PPyb7G4eoc
oyOyOnSED9kv/2TAebsd3d7AKmcFABkMzGJvDB6YUYPtqKZYK8bXHa1oBDNtJXv520vTmh+M0FgM
SWVLfj3Z0qGuRCFSP2QsZ2vthn6vHWrPP8f4ZiyWxhsHkBAPHPkPsPPTJ+tLdNnqVP0ojO0w3Lcq
3eXIcE48o473GHLlZDzwoURIhEcJnNGi/oEFjqTag9jfFAot1yE4lZzOB/3Xz/I1yiJvq+SklUfV
eJ8fKwqPleohPqByssaj1D5ZnJnvteNgeFpqOpUnY5nYWyjKWoEmfzROh6ztStkiKekaeyT745OP
iCP0oaRZc77IJ0JbwqT09HUhZKncd10n/+Y4fi0O4bVq1zyvQ9w6IMevjI3qxu6pWt43Z4k1l34M
gGy4VIPq/BoUXjfyWqryu3r0LxRXXUc3ledYF9NZSoltWDcXBngOW7Pha5OsqedmfuraO/6gX3/B
4hJQ03KYOn7BzA2i9brCbNQB3+BS99rkJ1bP8T6wRBMEuIw+B7jC5dsTQFdqpHH0nAXXffDuyW9C
gl7x5J3IxL+52IgDENmgTKocF2JjTygz+jnPyU5cj3eBa9mlRfVAdgSo5ycu8aNthwQI2HkTBD3B
qOd9/YKiV4hhnJXPOSYXiFesEHjfI6e0+fkEOV4ocxhDBFcNGlfhPPwaRq0ieplNSyEbDoeTOAWy
ZshAvMyJ0QATfq6nbbb9ynqDEa1o9slr59txfvoBi40fxTJt/qp9lvLzZKe5ids8KNfWc/4oobDI
Cp1vu5OXzlHayahVqNAiD2HLMP+I1H06OBEWm4pwakEE+/jDrroz9c267uhoZivLTj5wHwDZDzIH
4Q5hBexktJyf5/34VJh/ATtkBrXPleLFBu19PDLR/XxWz5PAAXc0HXQ7ufSc7IxGmX6p2Iibo616
YqNIRztlEXaxqtKowFWEsBDtTd1RKaJc5PvSNtKVco2XAIITV/NbQ3C0/2TAOpVa4PMGa21Z76MU
FwVDp7LQLPRuyX3d+e3YFwil2cL5tM5d8UEHaXD1H0w0PQZZkTTT0I+6Gj4WtlmQGMSdk9HAzi59
6n8qB6+0nvHmWHqeOvrmJfvleuEU4p4kyZiRzGQaX/dUEk6g+SbjuXMp9q0x9LvrzrTr3pXsapXf
RBg/Pfw8yOOApgqpTEaOCE7CEb+4ig2ry6Xste3Rw9nXQrb6+d8/3qMzAQ9VIlMjA9DV+az/tF3C
JErSUq5f66haAbB1GpzChDg9NW9HVwbqS5/DLM4iWZBzGuH1q3Y5cmWQfbrqTr9EI94Wt8qpdTF/
hK8f6WuweU4/jQnGZAaaoXqN74ODuukOlgsOwCkepGtlU+7o4F/Fju8MTz/P5HHFj5bMvAH+cCZ1
2H5fw/LAVzFmzSjKepvmMnI9p1h3Hzo5gIE13Ylg84R9GaMhKSwKupRIP2j6El/eSvlYNExo84jU
4nBoN54T2vHB0FblLndC92Sx7+gLElAlJnV9Uqu/xD8/TaoPREBFMPA9/eicuVf556WLQI7dcIqf
uiGPVv1MyVJJG1WT/5KW/UqLRn8wZslHUiMmGK9EzHZPzN+pCIs1YqJ/AtpPfgdF66DV+Y6b66qz
y0NxPedNyebUvbQ8nWVx1ujQue1nbxqkQr4ujlY00wSNyI88E/Z6+ja0b2UrHXLh1FNvPuU/r4s/
cWSF4wL2+8w4/RqnVFIFw9f6/Y+chR2uTWEV2/jOr9DWDxztYnRHeG0AOwAPaPaJSV0m33+C0xKZ
tc5oOImL01FMkhzQb/Ue1wdzM5egTYAiZ3N3MnZP9l++m1How9x68B1UGjBfRzpINf6cOGo3j+V9
f59uw3X3ICKG6fauf9VcZHtQ4xs8ZE6McbkP5jF+DrtYOCXWdNAm6vfs0O04x8xVauuO+Di37esX
6+1EtOUy/RON7a2h9o287nKbj5iDAO9u3vPKra2LgioFOEbBhm1g3im/8x2e9vu/q/LyJ6au8ISm
PcKNs/iKqCxWYRK270NMNz21bOBNP4/q20F9CrDIVJqSpSPIzTuOHC9WBui+k43/Ye/MlhzHjTX8
LueeJ0hwvwU37VKVVKrqumHU1tx3ggue/vycGdsqlkLy2LcnHA5HTHs6BRBIJBKZ/3f3xPlpBG4D
gjVwjvivNE8G9DJqUJQy/Y0StaWwJ7ljuvHe3wgAaS4CC+yV7d/f4nidJ+CGoVYG9uaNfeAxMY1h
3tLgTRc3CuqyTXERSXeO0vmBjfs6rExeBAUW6Kqa/vzCD4dZJURR030ZSHJE4impiNPd02H5EcLO
jcyOMgl6/Akf2Je4ChZq9mBoOEFRhb5kNmTgVWfwUu357zcpzq3OFp4gg0xv5t0XasdcPRDs0Adx
WOL3vNTVGcTDnyiCzYZiitkMAqIUlnE0wEX67WNQ7nzki/0leHzbNF0lyRP4okiH31sdP5LFf4zu
wuxsTkdTMIYoHJAGQYk7mAKKBVYosuLFaWyAVcUj512T90Y6m1AoSJtQNuu/pmg1UFFz4NstEiGe
QjunWcoDRVXZIgjvTPA9q7PtHaM5MJO77qsdjgpZd8ax7e+FWpNv/37KYRNczOUsOZzmkgA0av+l
bfWj7zGvQLuu/KpR0SV2+bfrGWZfTp493UBdMEFhdv+V1S2tjVUQKFTx7wzp2qTh1EbbrIT3aNRN
fN/WE/JdDHXYABqT+ycTJdjAWd32u9dsIAJBgIpniZ9XY4DGeZYjhAPgW5H2rF+Xwem2hZ9nMoKO
6RHmj8qIHzeycNQLXUWBkq8fVXUxVq8o6gSQ4vG2lWvjuLQyuf4LF4iixkAaZfELiqO2ai4VslPa
ew8tP6J5qHGqSDzh9qVBB1aal1iEIUSn4xFSxdZgF4/yIsNWFV3ZmhLX97QofkzbzNYUc1wMSJSZ
iqu7/jmQDdourb5tbDMTrL7M7Nszd3dUs6BJk3wlUoZpVL1TPeZu4rVURZ6yOt4f1U+PNxvW7DuJ
UJsGwxZs7GWyk2x5HX2ZgKauWwc17U7k/6ruBb8/YrOZwWnhXMwjwQ2lazC6qe6wg37I5OmY3Syr
/b/hz6df/80HzYzN/HnDaqVkWCAqFa0CU/koWMgy0V+C123/DXM/Yus/zKkos9BwdKnz6KKSfK6D
JPgprogFcTP8Zzo8BI/gse/2Ivk5MJRzoKQKbdeIm7D2v89iC5ZBkBtICWSRFZCd3N1xdff+/tlq
l0aTi+hZ+ki6Zp0MlcvRFXt7BD8uQWiDvhzBbJVzQNpA1Ww/4npfQPjVMA5D7kJ/yRLE0g7ll9vW
7o1n+vOLVZejur+FDM9Hjd4ncTBdLTndNjAd099XGtrpkf1B/ltVFRQtfTcQhHXTNxX/SFG/Nyji
SjS7RTqom4CBdIr08r1tdG1AUFUQQfAQoWk5f1I3swFKxYX4AcolrZV6U3SFFcoj9eMRAqA+FPmR
wEShdo2cKrTpXJ+jRiOvbROC1rdHTubP3QRf8vKnzDZZa0ZVX9V4b4bidCEHttivgpigcaN9jcdX
jj6XGDUjBQkB7z4WSWpHaCvNs1OTuqkQLMsBjHGZ8qkDzDzf/m1X3Nv33zaPrpQh0gQmfjAozI6Q
BKXqM15C0EL84ks22hOf8ieg1G8bvfJpNOjnQWlBQ88FlDK/LwWilWaMLv8P09+a4C/0fu3cNnBl
60DBY1IjQxYdcgyztWZ06Fpphf4DTDXNhhKALVTtr1ol+zDiK6h9A2c4Hm+b/JG5xke+tKnO4iuI
wyYVsH9InI0OUuUuIBlO00bg3+J7oiS+WYoLNE86FZpgfbN3hc3tH/AjnoB9HPa4s+F/EFbOHF4s
ami0yaUPvZNohJvh81TDedvEDyGeaYyXNmZOTyG8zNEW/hG8Gd70GIOmv6PxZT5D280GyfAM0efx
CG5eduzX997Qfk6wBukXKLZCkwVFo5D7/L5qcg2U+ZDpH61dnRWrdCNnaCz0zuK4kqwKBZbau/F4
91lgGtI3tzWzOi21C7844fL4mExWB3t6GQXHbaFQ08ud9OleyfHPzTgZQ7sXUvPIB/2QwjViHTql
ooY1BBlX5L1K1dNRiTOdjwJa2H/99bj1/zIw/yNp+FC3ZGD4W/YeVezrmxLM9C/9hakSQWNAzYI4
FZ5jYxvwYX8Kwcji/0Lrz0ThBJYgvJiGP/kHRh0sKrxzTJLGaISBnv+E9v4HRp1o/4v3ielR1gSD
T8Lr3t9RgvkebCMbhIwWMVGPjz4fyCHNn+ekXAUkuZ8Whc8XaYmOdYAi2yK14lZZXMzM4c+1fqnJ
8t1b/zSFMV3uALzqQAEQCEMaQ0gRfbKsAQeG3zuuv4cHf1pBpgtap0i6og5h5r78EIr5bakLKJAa
j1oKiVgNYAnNtHQyPAhjv1Ri4Qj1rF+daK7TIrOFSUxNUJJdIrQLEkluyWQQbbq3vz96RKpYT0gl
QuNndpT4jQaBfx+wA2B4NmlL9rhFe7dNzO4z/xj7P23Mj46GJSG04GGjtUWLw6/GbrtoXNObKmbv
PSxd+5wXA1JnE60YObohTVOgaDIGIKCqt4Wvv9wZ0feI5x8jmlBqeDmfcnzf1wyqRGvQqjGigWhW
bTIrCHUqpKsG4g1KnNuFgiI/gl7rz9uGrw/un3b/iMQuvLUZQPWBQccCqhHCk9lD2ETL7qzU7+fs
j6HNLxY4mAQJ0hJAjaPHJschnzTZogRQ4fZIZtnLn3ZmZ21NWDO0Bewk59HJob0CoX8H/FnQs6Ym
tMBC63RsK9Heb+6EZzNd7b9MS6jAhw6a8VMMGL2dLK5SPLoMLvBhg40KSZDXqLTwbWnXgYCOXs8l
HoutDs/UMVDAd8K362O/+AHTZ774jGoPaTmIwoIw8pBvNG/YlKg86KixFw896qDQQLW/V5F0d9DT
d7+w2XY1ZFtz2GycwR6RTw1RPB4eJxW9lg4WukZqtE4GUHAX77eKXV23FwOe3RBAzyuTMIFx0Wtt
hvBG+2ogWo7uB8lrliTC05N/b5Lv2ZzFU2nOVSgOwONO2qHBOnNArLAir3ZMD3W3XrC/l8md1fL8
XFezk6TicdYkEUYZLrMzXhbKcg+dpofMApcchQjT4y9K6ipLBDers2RnKq25G2NddU0yHhYNPDug
GGHmmlqBjD647Vjco/QsSYIL+soS2gk9rmbc1Wt0EGeK+TwYEGNQte3tXX11zlE2NVWCiZCynDlf
KIYlRlLKmIEgW+QBClsA8v3vTMz9Rqj6FXh2ApWywiXSQmbSnYDg2lENHSbANnWUdf5ojIXy0ZCh
5xfSSf6b3hIqtRvNeDAYusX/Iqj+yci6Entcc7bTU7OCdBHSmPM6qE4ibQe1NYQ5xmBDVq3tIksb
DrdnbBZ2/7kuL6yYs6tbJvBAN1NYQSMeEgMOX0xFVrpH7HCVuf9Gedf0mf91qfhpcLYMTLMWYj+B
welWAeEaO7OCDRQfnfH9rl+b1vMtW7P1MOZNB8g4bJXM0kancXQqnqvXqfPWsHuXocYosvJz0dER
ldv332/ufMJ5AR/8+DCaNexL8hcvBUvPjxO85fYnvGZE+yOfoKCaFFVG3513WRhSKBpQ82qEQxT8
rtpVi1TGbRvX9u6ljZn3MqKc4w2fCbQqE9vXnlRu3LFwbWNdWpi5JuCseatrsFDXE81r7UteB00+
NJAuRdX7D0aD9xMUnqEF9EeZuVbqkLVrG6z5SfbmqdPNO4O5dkPBDemfBmbTBc08KBWm+CRCKT4V
UNCBnyjXPO0csQ+fbg/m6uF9aWw2cx0x/ASSaALVnsoNMI0M6ooNFZ3pUAk8P6fhGWSgAq0l+VY+
BM+3zV9dGf8a6rwrigcsNMB9xxarHnLU6+fhf2lg5i80HhG1nQzEEqhp5pMWlXe+1r0hkO8byB8r
yRgZLCQghMOhB8G9rsSrXvbiG81LXQqtJPWgwkQKcWIElK8hKhn012IjO6WHyl3p1+2vMi2wueO7
tDcN+SKgq/SwyDLoEAIoDmnMbPQ6Ezp/A8QrGxEc2ZYS+L7bJq8Grmj1B4kBz6AE16zvNqVqFMvI
gE3AjFaaVR75ewn1d0gqcAdC3L2DWtLNvUqUGebiz+Pk0uosekykNtdGqLvQeAm5NiSp1JaarryG
+FdRApG7Rq6ZuYNTuWQNHZ4EdTcPAWR7Ygfqe7dn4GqMd/lbJh93Meuq1gBxOy2kKao0zuwrzKmx
QnBZYb5tqLkvJxEN4uJqG2y6rRa5/8Yz07UzD6V36GuByATImfL3H5ErAWoweA13gP6xxVRWaNaW
lFHtJHMqYjICh1uSlTrmEgAvXtIiX7T9nUDs6pl08SNm6y8B5CJIBvyIWPBpPXz2sgYQ3j15hHtW
ZisOWYvQyKTJCiSPBL+0u8anvnZnL111D1NTsYg28wk38n1Ck0hslLGDFQFxgqG9i80dD3d9GP8y
MPc/UPaNRQnLRmIVHUSX477JlTulA9Pa++ERLkYxWxbgp/GiSmDEqD9i+UkZ9ohENvG4rXLzjql7
Ezb7+Cp0hCCcClOsGJYDA+0JSmK3t9q9KZt9eUFpICSv4pv0PcT6Xpj+FKT3wFB/JNVvTdnMtfRS
OWlOYxyo2c52mlUkNEnQZNiiPh3hsdM/V0fipijIv3dbvDeDM0cC9qbSNtOS01vJiiCcVLA7FXzX
JhBkhimVS1DuPH9QSFUpxVs0xlYWKDgWAFQ0RrDd8ztLYdZB+Kd7vrQzi4SqbojGYDqI/izxhxd4
99FhCxmKE7T5vdRT/suBzaIhCAxD4tWHQa0eKc9k0OBTGgrtnQV49bS7GNg829alElieAaKu4I0B
diKe1RSKPkBIOgpFq0Z1CqzkbqLm2ia+NDpzRUwS2iaYPEVDih30vhxdS9EdDe5sWNkAzjm3d9m1
ZXhpbuaY4jKq/Z7AXJSA3DDuWghC37Ywa+D9a31AA+WPlID8Q2nGCAe1N/LJhS99dNSCAY4C/6mD
916FztWxXBiabea0CIsU2AZEJ4HoKgrkheV7x9GVr2NCBg46+Dh9kVyZ7do0DCNfHQuIPQQvnZZR
kRzrNqVVZkI98fftibuyf7/Zmu0rVWMKqtomW9kzyd+U8qT7dz/ONCczB/jNyGwvIcFNBqGCkdbm
buFwd3oETPeoOrSgm0coSO6os/wPfPuFVRR5fj9vtTRAT2YIq7qe0BYP8BmOxa7v7kRrVxbENzOz
vSTxigP+DjMDOejJS4l87u1PdHv2ULT3fRwBxPkyWYeBaNDRV5U6uqA6mlFbSUC826ZurwbUfXw3
ZYwDB10Vpur6QYxkOhqLntwLb69dNMF3AIJdn9JRaIH4bgXvFhl0P3MUEG97Bz2cbmpD+DRHbaon
req3woaAr0jxMjAu0td7T/xXbjTfjE+f8yK2lgIwzlFbjM8ln7PgKKkIK6S9L3t5s2XpvSaBqxOq
of4c7dvS1MHy3VoXKKUGsCiER4lkFUDndeGLwJa3v9rsVf8P54e+rX9Zma2QTk2KMkthJd+ErSND
CfSAGMO3p0y/BtVPbvFzvZoq++4FGLOynL9Mo5wAxZ5oREa1+/cBBoavxKYU+1SSKJocfa9ywLIq
661kJ85UKRlpj+gMon3gpG8D7m/R3Ww09I2mAV46GGWig5iAPEKGa2qQmD7DxUdVozjmnd4H2B5h
kL8NmgHt3UCujP6IRhQfPlTWBdN0RqOSZCjHh9Cld+MqCXzP7MCcsuo0RMYDcPVSs1S/GYlDlCzg
FJxziNkCMOw3Xg1pNcmSGcvbVSroGj+JRPJfhGzSRSdjGWYnAZtHdtoxUkQoaDd9PtBKjxsCNcCQ
QQZ0EeKZPFJoaZRdDS0bTY3JGx7GASIQZd6qjybUyLlhVxCK79A+KZVj8eErIWkQhgiN12h93ztQ
XIe8cp3GgnkAoTtCf6UZAcbldlAhAyKetDpq2JuM4KuAaYCXl2gcV4Kfm7LXo2ZiKUgTRLwfhgcu
SC+VgKymWah7tH113ij5pisAUbYxc3QKdVny2YVa67AsEd2iYqMrtEhR91xrLGnoXtoUhFVI2j2b
tWlLk15eTshXonbLkudPqQSFQoUscSk61FGzD9U6oWrcv0K4wY5qzUuM8Umui/XIQjsrYs/39QdR
MK1ETtalCnUILORRea7Np6iLcf2UNlkCMXehs/WxpVpivjEoveZC7pEscfsR0MTQgxRDEr9rlfAg
sRaP4edQT+1RlexeA/VIjTo7HzognfHlKPTy1zU55SXZZho0DSOTsiZzIlYtIaQ45jupQpgUjlaZ
mItRtoMSrcSSQsPhzTcfINtthBFu5ZYpnCV/oHXjyupOEsHVQmWmtJTI2tSB8gVA91BUD4K+qfqP
jqdUAGmsWXL91LavCuloPoBoYiv1Ns+8gb1HKaNRbyXj7xbSo2BD2CNq64TU5qNvpaBeAwKCbGCy
VPJtCj0m1L9lcGV9gryACFaBdPYT3Nv1p0RZaGQTdY3VKJveeFOiA2/AulZX/rDmQCzES+juR5BF
0NH4qUlrU1moQAqOWbPgPTif/mMVo0kh+CVOaiWpSP16NeqLhIVubKx9c1tq+UKW9i0rXYFDEV2t
aDJaYrg2B09FaiA1oaDV2oK4L/pwmTS/Ov8xFksITei09tl68DdGzTyxai2te/GH31qJOyWkFyH4
XS1awFiMJSuQASEF/g9Wa2yY/p6xraD7lhwOcOTu0LwLbeFEBXPGYaf5uVNrOh2jNbjyuXAwhMpS
i48yXOM5x5e2ufSuNysRryEK5H+9AIdNuhoRn7ah6zdLIQZWwxXIOmf4E3Kos03hP0aZlcWHsXvt
st+x4jUg1oMoTsLPPn4N+IvWHYfxU6qt3qhoD7o5NOCNcsRielMhuMinR2jOHbU56UieQPVbl1s8
iD5J4NZ0ywabaExEGoDU7vslDaFk2KE2IwsWcV3bHXwqGJmLFv1zom6VwgNkmG1sa0tFQ7vR5TbX
5YKKTbMZITqRW2b5RCKUJ6RWk78PvqPFtjwgm6TqVtgcA5AiZRuK4lSFBiSBu9npzWtef4nqKhsN
AGtpFofQxD6IqKgnawm1jJh5P8LZ0lkcfRXkCcQMrM5VW63zEXR5X4KAcGGxfGXADaqHwRcsDYqH
dffYgxNdAn3QyIB3R28kf2Ddrlae09ZtmsaNEACq3bbq0Erhe8Cb+CM06spFH+2LdJ+Sz5jv29RR
dBphUtqwsEi7EwQXG4b4Jy7+HsTACti7jnC8ee+brQDB6PpEhk0Wu+DeyOqmDFHp4hmiJVXQg6kW
JNxGkSe0m7A4AXBpIWFDiwQ4eYgd99D+l1+HfK1BrKb19MbVCzfOPXAyaBudEBsV8U5LrSgmKK15
CFv5sZZSi7deBr/NFm2wA3DGMqVo54su8xWZms2uD5aR8qxVj3ArKUeCqfaq9n0gNfWzd5STfJWa
o+Nhhxu7FhUlE6FBgisBc8kqg1dw6G3B56tgQAFIdtCCGGCL0amb91SD7DYUnDnAVXHmqeWiM9G2
Sl7lMbdk8Snh+DZBYQE0Y+Vh5UrNVq8JNeKzGD6E/hGa9Ai0dCeQtiVJsW63o6Z6uVzbsg/xvrrE
LyqsStftMU7tBpL5EXR0ai1zcrAxhm0JlxclvZ0XKK5G0NZUyxFa/8oAdex0J0BUCDFrGiL5kPI9
V7VdIO7iJjtmIBrQVk4OuX+WgngtBIadYb76JHa4Bi37WHQUCcXG2gseQB5qpV8J4wgNdxNuSq8t
XUavPT/LOCSVNnXj3t8NA4MCbWUlwwsTRyuAu+zg0RR5aQzPNYc7IOmZC4/x8JybBtXDyNH0HfHf
FDm1tIK8mMFn4y/jqn3Wi/WQBg8qhLzrcCuOPhWlAwN4I9OQeEh/hYZIM1Nmz0Zc+wt4l8FRBpNA
X7sf0mWjosaSAvk0UsOXlbPcq7jVMx6uDfQ6gk0zJo9MOPZZtooqgAsKiPjX3Qdru21BIKUFmfFQ
he6/L+bVSkuqVcelYyL2O8M39nVXPQktcdHwCrhQ8CrIwWdrwk8NXZTZvEqZlQoc31nSLUPoccim
5Q7CoWv8i4JldvWb3HMv7IM9+klXsS9qdqXA0w/FCimAjiiW0aO3Sc4PWTGddCMPnLzgcM1DvKkq
cAmZuVbM5rNngafm8G8xQbq0cCqox3PMK4ApljDIz5yUK0mON52w6uTcq/ieSOsk85+kFvOipwsf
5dp5qOALDcFnIsrrWCsRPPBgVTebJtqhDhh15jsRnbxJ9dbkxKqjXzl5aksnEdy0ymwo5jJjgfIe
i3SrQm+pWDdWrTs5Cj3YF6TOaZm9w+uZ6oHLz/mXEC4NqGHo+ReRNr52LkOoxb6bOoZ9HphKFQAd
NKcpLDF/451rMjdUcQdCLa452oL6oLzoDRTygEgY1UfBOOLAKztEKqsCyvMPQvQglEcp2iejRz7y
1161IsGNCo6v+YSDhWeeqa1DAL1GL8vc9DyCiQG/g9RmZBP9kHKX4dPXmELV8vNHST2Eig2sNlLR
yWuurxWDhigEGyAiv4/ZqtCsZKF4gu5AEqomNpZfx1yCkpeyQGGTj71Jw3qlOXLiJbk1vhDU6Nfg
jVGttVTjGFRbH9nuc+TTVHQ4fOgInBgqpOJFVqwmypEcUamgOMKRsaxpqZQOouoJgEUe1fSJa7iy
hVZUAYDRWqH04CufIaOa7KQ29h8R8VOPRFqNg9PVmRWrNiJ6S8lR/fglKGCfgNT2Kywfcv2tqNdV
UNK4/1XWT/2Q2W3+XmKd+49KtoyBSxEMp+vhsXHGcRbhMAUuFz6R9CDsVAAkRQsDb21lgvWDX4p/
CjATlchTrLh6jBoRgHZqR9zCg5Q91f2vAFo4vsXGDYRLIf3yVIxvcY43O2bpzREE244dhkyiKEiL
xiPhryZb9MI6bV6qFtwR/Qs0MAtUD4vhDVEDyUSPgaAAR7ACIEY1EUoFoaMB9CAEeHkGa2zs1o1u
qeyBKKt+KqXvkAxmkY1gGKFfA7SRZKmSWwEDuvZVt99qr11TUiZ4VeGyxFYLpz9rheNzcHYy3As0
KkEHrwWxBLuHTgg8Hdf1lqm2bmZUMAglmQ6yF6eKcjJqHABGZSfxRClgTqE+GpkI767AoSI2Y27O
3kVEyjhSQ2BeAStpau5AZ2Up6l4gbMNeWqBzqgOuwlMkJzbXA/eG5zGhUrgrUVXGN4DiNEqIoRjI
/jpBXNBusPERFMMjnWyFEAoXPo14hfspcED+SENPWyv1QqvtuLfR+d0OuBXZgP9A4SF+lF/Do5Ie
Wm7rohXqtlmeDX1RfYr8A5BeCQoNsoUbZ1hRpXfTJ4ScOfY5ssPoF+hcUXcqpEpEygZ4tQPPEFNt
UXOnBxQxZDE86NnvMnfK8KEv95m5SPb4Hj52Q1/YuXBOkSZCBVkHFAiAGxucMRDH7nzbZ5hZK+zs
CKEW3wXY86BvOKCD1JBaFHZZj0dBS8hfWhwVJbGEDFvRk16BxwlkmhyL336INztWuArfsV/o39cq
mF2M3O20tbbp1EcsahP8I3Q7p5T8Rqdu1wGytzRf+h3akaUvk1NNd4zEUQxbKvdtsw2kJaqX1U0u
OaDPqOSUNji0aPgc4aKFWyhECQpXaFZy5MUJ7VF1CCx59qYikNf8XWE6BqSnUJZvZw9Yh1G5qXuv
QmN8abX6VpHWRF6CnNWPmzS303wSi4qKJfIksXjARumrxwGScSFNSzv6HbYvBhwWkEO6h2nHeYNy
ma0GEAkmTzwV8fNEj8t2eXCIIqt/zHtctnb+LwIcLVzOK7hL4TFtdn60BjiqLnCUQpXplwJ4Dtkr
6YqnjoxbXijDHt+Ja32DN3dco8Cc4SItQwV8xZMk2BEU4nuK/2dVnqrWa0Rmq3wL71h/ymiqeNST
LSnc6DkG5aRYxQEAP4fuoYypkgN6Y+nJWqytlNnmuKrWWfxMcLKdelBpQk8idi26TbCs8wXDv75t
vsbfrFhKwrKDX6+dsTklDLnabQhiorpqho2SHENylANHzywSfeEvJ6tKgctGK5UdewD3GWNMseOR
qVQc2V8k4gIHLR6ZVb5X/IUoHqSdX2zEZZcsjfxF19wucwyy0wen2UyHWjBaTXKKO4UWtWa15ZtW
eSnOQeSbuIYNLlKp+Z2VDJtsz819qm+a31OhTzZQUaboADEEh6AgtsQLs9OMAshn67peakhUIAnX
A0e59DMX4QCANlVodULqVPlCUuwReoFcdzg2RJ1lFCXLninENHszAiRKvKC3i3Abgm5TxgyH15IX
r2RYVT0NOIBLVo5rMi43n3G5FFEa2q4J0KhnQbKLmqaHTgQj7AmAvRbRGqiHktUKJ4KoHJS05Ana
zCxc8v530T4x9qGwPfys9AoMJ1XHfV16OTaS0Vqi/hhV7lge0sEz1FdBtJvurRN3qfKl1G4dYG1a
/AlcUMBQ7FbFO0xrVe9567UZPIwLvlMgflb4uzQkXDVcsJ3hsflK400DnsWqP4PKGezgYNt2L6eP
Rgrk3R7SK17BcRA30JysFrq/kKPYCvxn1rhj9djWW6i1JuNJCioXdB+tfEJPeQSdY/arC09Cz60i
XqfZVhZ+VZodN6coeI4Fz0xfY2NBCugyFSepc5LqqMODFiFIWp/Ntuw/B2FdZI8K9AzQYiNhryEG
YGZmjThCKo8hgyJACS2DIKJ4MLExGjqg9ah/aPxdBTpnulAA+7Q71RMKR8ECNkJHDaw0QQco3tqq
53ysKVnUcDHM+NDkMwe4OuNrAXhV041Uj2k2lrBkvkOsUgv3tbgpHFHFhdoZCGgzZ6gdqMmOZE8y
DmPpWESY1V8abkFjsUiatYgCp4zbgo5qozVUc9tx3+muPCyD8SHuzuhSpQqSGyPZNMAkmMxOCNh8
VhTE9jgC66it1KClCIHxNSsQ0opFDD6h8KXiTVKr10m5Nrnjm1TRNmp57naxgTvUPtMmp/pg4Jo6
ImsQgRqGJkGQ34Kkp8rWBGEGKzpLdr6HTEdbPGZw75iILHC1R8XHk8KiYw8cF9xk6yuuqSuoHfEC
qCngrI24BeQiw5XDwaU7wSn/icsBi5wsX0q1zY8xjpP3FmHWxoekC/yqYueVpRkL3JjleKGmlHG7
NuH5ccaJNuRL+NSu/1E1KS3FddxOJ4Bawv01y7bz5M8afyHkaLI93pccwPtyaDR1exSphIGXdBsN
WC6CAmFaQ+hItHARVXdKumHMi4EKw+wJpynizl6Z9uUzi8XuUO3AwGlWRXNKEb71w6FDbsoEYhTB
9m4SAandqSQEabIBp5WMbFxndZJXAA3CsG8CGr1VARoxt9lwQDqqkBekA0VNeBkNwwvJszkeGha5
wF8izZRQU1sWtYPzHKXNjHuKthbalzB5VGN3ylxFCQ42U3Y6BfK52OL5ezocFJxgU8JU+YwD38oJ
MicVinMgMEY87BfC3Dj67EcHOEu5XdTEYTE2Ow66j7yDJ7KTzIZnz1+HM+fIl9HGdBMV/btUWYTP
FUrWYQkhcqisBOEZiKyoW2DmxMEzGTh2VeuC3oXT3Ao0u0hsHtjEfFDKvXBAIFSjNDRxZFyL6lWU
L0uki44Z+lQb4GGR1oOsJFkbnaWGFqZQl08st4PX0SBLrd0ypELl8hyFnoELvLlRkKxMoQo/+Muu
fmpWpNctAWrPaxUNLw0NgVpKXwPpaKBJtw72FWQeQ2SIGmErhzXi5p1aIZ8KWk28EGpLbh5HwMrS
g2basRjjY6uoUcAJB+ZCc5zywFPhF61VW6u9wvfKzu4NZiEXhzEVKJEqLAREKnGHsw8ZtXBRcif6
6JhCEb745KEJtqnmZv5SxtIaaEzcmK9S9SFPDkh+obgQMS9Sdeq6Sx2JAUe5bKBUit+R0U5fFvGp
e1MOwGpqmQt2cyd6PFw26bpA5tXCbV9DOBstxhj0N6QsKVikpomKKAuKqz1Sp6HHkNOvoDgAgB3Z
8fwFSVCz++SiZ1bnXrGIYBPAwqJpX2JAUeUM2i6CBEttkczypXOPWxWSdWOm0uxTMCW0q5zHxuuh
sFpvBSI7nKMQF3k23TcoR64UTqgef6lI4iE7Dzfzu+1eY74IqwPDxRLbzv+N4sNIddovFfhT8VNA
QK04Ru5N19tw1yPgOyWI00DiGsDxyBQn1GMbimu0YVTEQcqyk4QUmMHWuFBJwMdEaJ4hi/4Zy2co
XVblG0PFjemlKxYswM0cngzXvm2RIank9a91R3llSwg9H6XE4fvY+BD8UyQyiuw7TX5DB1P+MMs9
fBNLvLSy4VDVetuVa6G3h+ScNY7YeR2qE45AFzehXac2XgeC+kHCXatfThwv3AYfUAkiQtQXr9am
OxZ2VS8VrEHd6cl+REMmArQAX8HFJTRH3Yj6qQ2Po/SRVEg6lTquCKodw/uGoWJFbWIBoIHraE67
JLdjpDfLeE9wewfM2AmC81AQLN+MDixEtkvKT6yLFnKJ4JGMGXINtcuF1smVeCfFw7tSt3bAhkOP
f26IPLOrqHoLpiefGh3BC6VRV2aiv+MNp7cYCE8LtWe+pybdU4TeUodAas1VCxZbnRoR0RbB7wSc
LuHSMkrqzBvjOn4sgokZ+H+kndeS3EiSRX9oYQYtXhNAqlIsRRb5AqOE1hpfvwfVY9NZyLTEdu/T
mA3Z9IyAR4SL6/d2YkEpVxPNzt9EmZg+hKMwovgb8V9ZtE+ylhQlEZjjr6o+uIM803+oPZXUTI3V
ceLXhxnkPGLdURWKvH6raVF8VPv8oIkdpXr/mTk/8x75vr3sp5+apuh2OdwBN6pIxd5TNI0LXXjR
stLJrc6O1Bw96150tXx0xaTcxvq4kSzrvtJGY6Pm5qvBeTG64Dik4bNgIJ2XVk6s8BzIVPPrFL+s
YvFOEDLAfpTmEfjdJwgkb6HlfUkhPrhNJ/2B4c2vraK+RjVy0op3qHLrsZ0oUsYTcW/UHwLdvAlF
43eDitVGjittmwZD5kgG4DuUZH+2fvcnFEquKz+kRG+JR2sU+XOvSWHArn62VpVsU6unSW35D0bd
1l8Mq0ze1FLPbqWAjLLvMnPLSFn0VKc8RFXkkXX1o76P+IuvgYBX6GHfPyhNIUAH2Zbtixmq0vxO
0D500lFEzNSs8yT6mfdC6KNBPPXGMVX0SP3MNEXePQ2DxHeSqNtzMckev3ZMell6zuIW4eLBSvz2
JodkQnoFYpa0ip2oZQXdZDWSn3h9PPqMrZjdD1oELY++IPlYRAv9WBleJdpJElfom1cCrGtiFKs/
uiSSyVOkmsfKQoX8B4qXQnvji3kYbtM6oLLaGVpBk2QK69sm7JK3MG2tYT81iNgfOoirE6ioM/CT
aq7F4p8qySAp1asJeq1QjPP+WOuy0LoMr/P/j2Xe9g+9P9QZzjjfo5nUU+xKpBhdSjRK24JWiNeb
u9Bin4i5PINifzgo2nEeTk1ueh/WtdRtx6qiMIkEua8P9qSI+Zyre0Uvf1KQ7+s/B1mWkm0Z1pBa
D1UydBBwTbjKPjZG78lEDz78wTDdkNCz6w1909CuDTaRRTsTQPLQqihXQP7aSXYwhtXgJpaSz2GI
5/EleKSKmCJLUIig8KjJDkpaUtxIplQ6GJ6VwSWAfCtyq66gpFrwVSogb3vqQ7Qwv/iG6iUVuVGB
rKSbIQH+K69iydsFYU5hNQubvtynUVf/nNDPHXZVpoa/Oynq/tRdSIcQbM8I84w+iBmpVhfm0UGx
BCGKkIcwrZxio9J09S9pCpTu4CEUr/wy5BixXmsoBH1biJCT7fzWErbNoBihLaBS0Nq9rPamncB6
3BNxV0a4VQdkW26UXEM3MemEXDtUulTspSrxH7qQEaStYTagGvWeKEzsgVdvzbrRAxQiQ4uCwohH
z6QoJjQSY150qBL5bBB16jEYHdSTW8AZaTcEu6npx+zGaiY5etEGuBi3VYrCuivVEcL3ehh539IQ
cgWnHDXvmym20q+y13j50zCTBxRia3rwBbyi5m4IvKjYK41Yyg9ZVptHpeH9HsYcudF0CI8tKujR
jRfGQurKZdLTCkgbND8noTOI87xQbt1C9zxAI31PAB8NqDi5XS57DsX08K3MFP9HoYzIdFqiF+Z2
h0iX/KvPzKb8XhQyjQJT1HPPjhC+9Tdix/+6VjdlyaPVRmPy01ImwutJjbjTA+R2v+cZVzUFBkF8
qqM4VO2kUrRwP8t9a05a9mkFJLoPadykZfmlRmG3u8n0gYqqPtTDuMtZENIkOGD+qVWyKWJrWwRr
swlV60FPmOcppYbyrc/PYDw8kUhBWk9CwlBoisZyND+h0FLNrB9bSG30n16r1OomrXtN2ve56AVU
WHPuRaUxujcxqNLCKZLIO+pDrpBvVtVErzPQUhZU5cyQ0LhrDrHeVXdDMEr3dLh61alypWjdoZwo
7GppiV/nEaiDXZ2O6BCllTRBp4xAtbKrJos6nsQFonxK1Dry94ZcD5OjjWr4ogmpTuRVdlSVhbbK
Sl4dVUPVqBa1yPbEtBJsrq1idOQ6nVveKMO+JQI9bIrrQM9fZAHJ+h10Okc5D7qD0hbttI8HkBif
KxTLKQnVY0JH32hGxOIlR49j4dGKvPGbHwXTPTCqxvtt1hZT7ukAC+vO8OMAjfBBUwtnVDup2VoZ
T/teRT5NftTrIcsetdwcytLRE21CJVadRk346lejOPypfV6DhyZWvAKqWxhpNXIkXevpLVr6j0Ex
8wHKXauck3F/aqRNWbaEsblamSVYN9UYSEU1/pb+yUqDMt0zohS23zTm9bUnHT1Z0dFS0RLckLPT
vRl+W4c3HQTiM92n4uV47tRLrtYaUu4kehS9yAiiUi5hO3V4eBpihKmwUh7rxMvJqNNB8AcX4sMB
RKQ8tN18p3u/m2a08n2mi6Nkd/HM51NlA2WK1hMTy5ajgWZEKxY9MNAuTIxNiercuEmaJh1cQZKT
0Y2y2KLepHiGslfMnqKrJExRRvkNOv19rpfisPcbTzGphqf9Y+yrdXwcFVSH3SE3pnwL/EMqQCOn
XIujYoXAGqIRkG3W9qk/3phmrJnUw9IZpwG/myT/anwzbZQNImNjRcmiRQ+QwqyMrtEt0+qzEzNo
Hf5iW/3mu6lHfverMogj91lkyWkO8C/zxt9Q5ChklcZoxNljrnmDOG1TITSRziwn3qdbWRlD7WfV
J5SjUXQoDd/R4iryS5o0gVl/zbSyGwFdgADqvwWIffzyY12cHqOp6ej8xENUuH7TVIYzKFnT2Faf
h+JnNVKi4dFHULunkWUq0TbPKlrhpSG31lcak+jwotUeTdEmz4WUYnyiReMmrTxkkxFpbiNyo1QZ
t42k6ggVG13dv+lhZn0R24ESnSXGlubWuJlI/zEpsmdUoQs6R2IMogmFg5s8C4fR1o268LcZ08OM
jfALAgdNE4THLV+h8SX1SuLZQ2nqmdtqRvGjmCAj36T9MCV0IBJPc0Rp7EZbULWGFLKprPjQB31X
71RvohrdjGUUOVmm1M0Nkgdj9gS7a2wdEiX3zQ2C2CI1ajMaG9cLBnmy9ZaPY+dj3JnOpEM+7uKN
NOsAbQmBC6jInI5BLfaWKwxBC2TUmmi6dEE6dLegYzNtZ44BZLGA9wdxIzbNUFFSKyn7TCEorodS
yKNy35t5KTwXU6yatpn1pgmwQQoC2veNJbUk6np1lL0ezwdkiWi62QU0paJMeG3NoGMNYme1P7Ja
yP3tlFDPLeDgousuTrUD/RT4Dq+J5gCAO+8hrCoFCSip9XpiIQNgsOPFcQZNkdQKmSvHgZE7k6n1
4bay8tpvbw2lbwVKIVks+r1bh0MjyW6N6HP/yxAnQasfrXHyBumWGd6BwutU9KEjwAfhP4SyD0Gg
1FVm/6hHhei95vC1mTSGe13CY3yxeW6bbFCeIFAyCleEC4RWXOxH5HKmrhfpiwm9XOcSk6TWE7rT
vflFnmrjMSo04d5IPbUiZhil6G4KogLtdau0KhqrzFc6TEttEoUT/FSYEOHqm7EgmPK3fl5phts2
hRq77SAoJItwzXdONMko1JocsBrSTMglDrjx6N2MAvoJgM59E0nyPBu95CDF4xBtYx6BejcVkSc9
FGLcCA+tMXTSoVAVATnPXlKfCt8sfo3kZCPgAvVPJPfP0whdUxA2oL5lqh4EXtuk1URtzyyVFNtt
6fvGvo3y9sVK8l4C/RKWzZ8gJpbc5mPX0gOPvVJ3Wz8ISDSDQVDfem6YeM8E8JTfkW0Z1W5qxbBx
cr/CbTQlaBqXsYBgOuSmVun7dJQoCbd62GRkeYbyaRSUrLoxYEUZd8NUEC4JfGb1JjQT3biVzCYG
DtQbKoQefkfCbRHrKodWjOmkouE8QL0sGxUFLIlfiypdpha2FRFOU4ZTq5+9UUS0m+sIGFpYa3J1
ENvWIInhgFaONARxy0evta91V6ryTu4Fzfwmp0mhgH0bER/ZtU2dNDuA0iJ6wWY9FIQDUpIdCaGs
cG+lkc5zlilRXLpjGsbBZoiTUftB9M/SBa0FKzNx/EjN4zjJ0KwnFVL1cd+q6UAA6zVC2OwKbWzR
hIjLSaa8P01B9bNI6ij9NoC6qZ5qv5haf1NGedi8xLpUUo4mR9CFt7YTmu4ZZjj+GTuuoH97zSy9
oKoIW1hLuVPUM/0QGSU4h6DsVXCHnUVRMYqsfHoYBVlst3nSQvORh2PUPY11EeXPuFwBR18uFvGL
mBvRQGLhBXLh1Fo7EmTrZg3wQxYHcp7/KQjIvHjuJ8xX+eiy2tE7mEg/31Yif3VnCuooP/4Pr7tX
VRQgNrgzojFBpXNc0z5NGrtToWO3w7DQu03IrSo4KxjgGWj7EQILBhZZHJ3LFZHfJQQ27JW2jxPm
nrs3GNdD2EZ8d54SDBFNfZGdeEuB5N+YhKRpZmCFInxJ65MMIyO783xWAsZ4q9tZhe6nt51s2EUe
6VX8XkMbL6H2s2b5zAr1H4NLjh+uUnKUAoOgSf3YsMtOsFfWtGS2eDcBx6ImISFuqUuyBEmSakWf
oYARAkENEtqiSlU6S9qRcCYUnpl2agWKXqp0L1eZT30xk6uvrQZL9vb6T1nC/iG2UCHes2DYsOBO
0hZA9QY0TJJ2BPgTiCvBG7+WjU6CNprKRqTEt/Yxl3v7bk6Hy0NHLUeHfOsjhHosRI75bA5k5lx6
YDDNBpe/6yhbY3D3l+T22ozGRauGZRrwHSM7suQw79Mu7pohxyrl6V668fRf13fxbHDsfV0nFuZt
PoGG14SOWi8W6mbQ3DAtfkhiwNxdAKbLR0ZtSlPu1Kj9XnnBvS/Xt1OtHBTh0IAl7sO1PZ7R/mdn
9G/nWnJktMlUW32Ac4mI5ObfwOlDuWsdYY/Y6U/X170cc8CPLYSPII6C9h6ilMXITZSLSlZyW25o
8+VFcWyl5N4Ksp0gKIe+9I6yucY+tpxa+ssi75g+a2EbymJqqS+GSCBAhjYqaRwLRMoo3k3gwpTP
+lSunI33sYLFTrK8v40txpZAwSviIGGMLtGtt5MHpg0Q/HFaB1bSnP7VqsTb0lOXy1ts6KQCzaU6
BW6n6G4zpJWm/p+Oyc1CghB5MhNjzp9MWuxgGI25ZoURQOHaMA5KHKe3PNfVyijl8ju9yxWqOozW
osrEwvKh6AdlaJOshaNlkr554/dQfAvkmEyRWUo61dfdcDn/sjS2OH1yLlF6sDDWAzoIqVr7VDt7
WsLXzZyN/y3tLLauaUwKLiN2OlmwaxlguEiZptcOGZAVuhCi/gTf3i6Ao3bF8toKl55Y5NJo0CHY
BLWLugSDbZEzM04BqzGfJdu3aQU/iGs8Kmd0BSxYttBVkWR4/nRjqbTlZUVVtiWQkZnubrYKyGPa
gywOKlRgVQe2hvkceC8I4UKFr6uHGXV2MJzry5+/3+k5XP6MxfdVjDiIxLj3aODXDJtnpvdLNBpx
p2ax5PietCZldzYui0EYDpGomlkgzTOlcZG0UBMS1l27ypseMLK1Mbaz3niyYUSy1txI3xLxgKu5
vtDlqZmfEcR0UJKUFRhqlvcpdaiw4m+A6THT5yHxXsSu+m0Edt9kh1p5vW7sbJXv1hipUg3UxWBr
XTzGKQGBV9WiuoluTVffhdAvhK73qzuO22Bf2eLN+iTX8n5bmpz//OSdFFSzD/wQk1492BVlSLmQ
VoKriyZmSlbNpAlkaotDOlpqoSXRBBN7AmBo0lVAh/nz9a1bvnvvz/1J1LTYOVWb1FgoGpVwPiuI
uhPr2MvpNu5o5xPwDbbXZ0+pZq0sbXkO3s2eRBmLpXWNFinmHMcwUA3q8xNUyZbGXJK5QlCsLEOI
d0O4BM5IzM02fvxMdRF6VtsSpvmp07vpPXzT3l1685f4BY3EFxBJNEEdytsH4a4p7aLepFSc7OD7
6FBihpB6cH2bUtHqvK18Ye91xrylWfhvpj1c/LY4IfOtBA8h6j/KT/M4ftP/GG8zlbPsjr+Dn7NS
WOEOf8BCJk8AzYt7CjBoRo/wMBY7zx1XjuzyZmarDPQn1FmCijHT5Rh1M41D0HQguLO6+uGZkdP2
ZI2pqq4wBZw9PktDiycg9zxTMmIMNUjwhHF0zBXrIcqUZzOoblLd2tPyBfhUWvrGlMw16xdO1Ydl
LgITf24g5owgb8Zj70IKtAML5P+G4m0z0+WA27Ic4+X6IbtukiLhRyf0yJLoGWGykj+F2pdaWCM3
P79tYckWDQuaXwUOGmVxisdQVz2BjAGWTGqKYBI65jIDoA65BNcbIzXX13PuKTIsq+/iYYCaYbH4
uJ7JD6TIZBhzM/ji3o/jvdZEG42q+D83w+FATGumU2cA+qOZtKrIGOmvgqnZGWm99eQfYhA4141c
SHjmGgAiuZBxiOoZhzkJZdBacoewasUwFTiDr61e36AasRPSKbtRYzlxJIaerE7+EvYWdf7k55SH
n4oQTTpr+H7955xfjB9/jfxxzU2jxrFiMlwxgICMDVQKinord4x2MPZ13dTZGDSCix9WvvCaIdT0
iioe+wvqbDfrgM5snMoelLaTH6Lvs6q6v13Thzk/DDLSroh94TgmLCiLr1rGQtaWWsEKu9hneqR6
MWRzjWTgwjaCKyHW06nsEPEtPJRRZPqsDQcijrUbBGIYDQD2PwQPwrhG8HPJFKKO0iwrRgV4Gemo
AwKvlQbUMldFpgcHW8l/Nt2tFH66/rnOzzjhFLISMmUO3rKz09Bknpb4GiwnTAp1DSUrT5JpirYA
6UMC5ikFm3zd5ELbWdNnc8yKI5gt8bVQP1p4o0Zr3e8UbKpvo/C5MD9HGdAq4XZQXJP2+RggilXn
W6X/et3yuZMohOvUclCJV8jvFt8v0ke1yWJV3SgerViG4bKNrAnDyvrkC3v6HhbMFTK4UZe+aAiN
mtfWqG6cxgFmf4DmgOFblNu2FWCXjXlQdtrRfKNJ3d5q9nhQb8pPKTpZHiSxv1Y4nme/P00N2GsI
JMR3OWDKSUsuiSoS+35C7n0zFIyyyBkziy2AWLroud2PwMn7Ntr3Rsmwp6//Uyq+2biM5jLqoewD
JZePH7r2fSUozJJwnYFNofnuNc/XP+gZicW7BRXRd0MTFTC985tyEi8PjVakjMipM9wYigBmr+XA
BiGMoK3pMBtWOuVbWTmzUNRMwbtWOHsvBiy3l/vgv/bnY3xivw+VDFVtVqi09L1smgLZYRbabPZZ
sI0TW/5p7UDRu6FjHcr9yuIv+BkXkUWhRyEJO7vzGmnk6ggSYg76itUm3CdOsG1uzH433MR3TEY4
ks0YwLMg7BlRum78/LHmbZPQeMDT0QLQF0eJHmiv+pEmb5QRvpUHo3011xiGz69Arj2AfOQqrA8H
WuxtUhdGDCpgk6kAdC1cWD/KdXVs1Gjltb5oCc4Keab70c8kCJo2CkpJxFI8aXZkFQcASHBlfCt1
ZYU1+UJcoMzbBrfrO62QuHBY2fCKrvIn9u1ZRMkMGFfkBLBFM30FZwAi2etcSRc+FSTN6NuTEyBS
s/xUJedy6DoeetFnzFMS9iF5c7KWVl7Yww9W5I9fy+wJs/UCK0AnvhriuC2ZZ+r0xLFohv1j3/tg
ahFhQDEypKaPKW20mLasNpr8XRbS3XUr5zcnGDZOFWG0xfFaFsVhIlFTwUplZviOY3YMxNs+Hg7a
QPYWPSjF3Vj98y2cLfLiQ6BiauQzH7eQ4rccp1Mi8xbDSK0bd5UR7dTpCajEisOfEcboVKUJ7DXJ
IklAtHdxtjI5TqKWIJTKbfCSMCjw5r1aD82hRlZUaj+ZzkzzOQoglze0ke6b3Vol5/wp/vADjEXy
kmSaPrfkwDZMyi6BFl6Es+T6B7wQZ3y0sdhPOTNGMZkXWbsdkNrtTIZNr8jY0Z52V/nCzvNuY64I
SMhpsrVkuouvR6E31CUG+uL0j1594u6w4+wV+KcjAQeifbq2vPMTN39Bkwzf1BB2WWbWmSDWJhgn
EMrwlwBH29fQP4g9gU14k8HmEc5B3b2uZ78N7dFACyxswxcDCoIOtGZrSSvn5awbgE9xXdOEhAWI
4tKy8AB8qKubCRSgulO2Vmyb0LNsLXsuL+gA86EoWGX+v7QFCsoOlGG53Yyldgy+00ECN8/XGvmP
iVKT31a/pg4gIn34FW86v0b5qkAFjFnpi+d2Ecz0VlePsQZS03tVj/Blofq8Y2DvQbgzN/7XYRcz
MbRZfePXrC6qGkYmCK1kYFXeDQ4t170GyQC51PhJ2811bfVLxPTtalP5fGNNUnGV7wlc7jyuqrWk
L2ofs+pOP1rdRmTShDnah25fuYMLDLaBkzrYiLfr3/T83v1oev5pJyFVkplm5vcQxam75iDt9cNc
bS129Vr0NL8SH0M3U4QElg6zjvzQGVchVIhSKEmz7+z8PZF55Fi2/oAp287u1q67S4s6NbZYFOQW
akaV7D+Lugl3jatvxf2amQvx8Lwo3BQlZR3m5sWVh9iIXwcddkZ72ma38p/ia/4YoGkGV7nT7Frw
PYfGBroCc6x7/YBcXuLfphcBQE0jK+3hz3rfz/g4C8XNOvPG4bqZ84fj4woXj3+rQ2uRqZgxIevp
8pu4rtZO+pqJ+c9PPLCo4p6xAkx0W2Ub2OMr8b1+4JF0Fdvcdnf9D3ktnL7wIH9c1nwPnNhksCFR
2hGbpSttu08x43rjYb5ggOvbspPcJ3Qc4ufhlR5X/Sl9XmPevrhmhW41IoaSoi9rfUPRp2E0zWtm
6GKUPsXDn+vf7fwiY4EnBhabmhi1hIA9BoZaeKyGbF81MMUA6b9u5kKA/dHOYiP1TAn6SMdO/Hlw
mDDc+UeoEdhEeoC2umXcduUiWdu5xdGO4orxwPeFKcTwtL6ZilxZ03mi93FNi6enzNK+nhTWNF9V
4l34qFUQczGbsPnLKSNX+OoxHlvbvbGhaHrd/MWDffLlFk+QnvsA1Tyst2PGbEBwm2afZVKynKlI
SXlUGrz123WTF/bU1DQKNfqMaDqHUQGaVqRgmDaWcRfC5iEzHnPdwgV3/GBh8dXiASEJcJlM7sV+
5yQg9LdVpJo3mdzrK0WK+Z9aPDRkr5RgaFhS91rmXxIkeqIh1NPGVxkFNEM7Le8a5gk6ae3ZvrRt
p5YWV3BSTX2kRQ1TwMWvWHm2zJVi4YWOKInQyVKWl29PiGQGGKgc4dnfZw56BOIh2qZ26fQOg27D
BnprfcX/L28g1xLfhJtpWU/TRtOD2pMN9MpfckJdB3rFVvkthcWKU1zwdAg86aTQqVJZ5uLuoOst
MQs00ysNaFbGyusgeo8G46XMU2uvcttRvgsaR+/Tl+veqMxf5sxHJMM0kFtAoG+Z+ome2oJfL3B4
2AOZrLFQ/Bhfu0N2mHV1aCTyEoCcuqNQsO0d5bN5g47mTn3IboLPJBizqNaT4Yg3a9fphZvHRIUV
v6XwzWlc7EgyhaMOj/i06aNY2IuZWTynMIT9HLUmewgCwKWQsWSTfX07Ln1waFpFuk6zaOWyTutT
UAPWGfBWWHrzaElCeT/VfXdXmCLjzr3JgO51g/MVttx+uJ4VlVwKL1viOLrGKnpfhGk01Cx4NBh5
taAQMhiq0LfgjO+ZyNhet3hpY0nbSL1FkhfUuz6+974uDoEv4tNpNAJKnwLjphnE5r7OVPFPoKj9
bSXTL/4XRulIsUJkZ88of7tUoTeqt9NG6iCkggexUm9aeH1UZj5jyl/XrV28LcwTc/N1dRLTQC8m
iF2OuZktfnJ0e5DfldHgfpjLsdG35DW4W7ssLl3sJjtrKqg7WMDKPxplUFErJQanYDzoofErjY3f
t91O7aAIuL6+i156Ymn+85PlNZMm94WMpZkEqpAHd6Kn1ybfkv7xuqH3qH3pnui3An7j+rPO6H3D
UNOKNuF2MO/Kz+G+dOP7PKSxFm0td+4lCEeLmkZoKwxFsbFM7684zqWH5fQHLL5kBWI+1OfrKYIu
zjf3Ya+vbOaFSjoFypM1Lr6bqvScvxQTxjM8HMpb/AQ1mS24cDCqDtTJbvNIxutWq5Woi256annx
HVEwC7z33Z1BEsBtt92N/LXZbCDHIUUTHAYi10KqS056anIR0AXx1OZCwWITyAQEOOQaLYNY/Nd1
v1ld2SJyswrFn5ISMz2aBhDl2PERzIrgdra58TbRvjgWd6uA9EuPKD0JytxIeKMjPv/5ybGIM+ae
knltlVx+balq+0b9uTTSn0zkbT2YjhMzhbB0jZ/90hVuzQ13zrxCX3ERmvgt4PB+dtEiEFw/f+3C
6FHLPkepfOODjA/XpG7PsH86ReFTg4szUWTTlLYjBrttCYogsPWjbtrWTw0gXOCUTvvmPVh/Gp0C
av8mPKa/aC+s4mEv3UGnP2JxapRwGpt44EcEo7bXm8AJxgO8XaWx0re4+FFPdndxRjofREU/L5ZS
6m22TXftLF66mktdyt7YVGayqaECf1/WL7opCuske7cjQdHmlsCzY5sBl53yXXv1IMez/+k4w1/f
8W+T8kd/Dduq8EYBgkhLhfdx3EexvHJ7Xj6HJ6ta+KY0pI2p1KxqfgiVwK1euk/KDb26DSrzvB1Q
S6eAr9Zgoau7uXBRxk2hI53fjRnpLuZ28mw9+eiwj9viProJXEjCyty5funIl13l7/1cuKTfamEV
VRhVdyO8VJZdP6luB6Pgbw3mAtqysLPlm+Yepse5oDI/V4k97oo7/Ua+FR7Ll+Hb/6FROy/17Ak9
+QQLB5br0bMoEM+/qryfG+DvPtx8Lu6Vz5AGoO6yhoa+fDT/3ofFHU8vLhpiA79qhS+ZcScb3W3c
dm4UVis7fqHwPt9Ef1taXPPtyPxyP3uwd6cf45vwaLnyQXmU36pNYyd3lFKvf2Jp7RMvrnhT73Ml
YbALjULvGwzLu3g/HUDlQq7nwsN6q9zlt9If4Qj5k+9Yv65bv2icZq0mqVQ6Kd1+PK8APOBvSTHe
dXmwzRRN3jNs+OL301PYVT96i0mwun4og2blDpTnY3rmQ3N6AO6T0sQStxIoA4VH4FtcgtBP2MVD
8AD/4x7GBOiJ0rfgXnRiR3CYDILraQ8A6kF7ga5vreB0AenI9z75HYvvPSGsIMsGv0PdQfmJhBWN
ni0sELtgZcWXkpRTQ4vvDOGD3MYihqagh3XGn56GFkxQLKFRNInCXi7XdEEuX5V/r01f9AURJG+D
dN7j7i3/3vxKHJgj7MrVvklH7RjdxNvkTlzDbs43/JXvepaLmXLWhjI2K3LtWbTed/VDvRV2idvv
lcN19718Wk9WuHhvJjmXTUKguaPjUwsizM1t9QApbO94G+01XI0RLltEHWRu9oKQMxbPjz6lXh8m
WITXypmnFEo7v0vB6s86vcXrWs3gQt+VSJ7ci142k3lnuPkuVkLdKJKJqQhpW3xS9lB/iQ/TUd9S
phjXbr8LN7slEmhqtB/pvy5nBceoBvsHVw2ncnC8I5wO80Uk2AOyiP1LCuPl8R8LjhMzUCkXGU0E
oQJL1OIOKlqpjpu5XtBt4ydp82NARW5ACtLV6K0w9rASQFxIFz6YW7iMxjh0lmbUQ4q0erT8ft96
vydhTeZWunAOPphZ+IkKmjhAcYCEtpU2qQejqI4ESH43mFtRvA+Gr4bxlqCiIGE6ttZEJi+8l3P3
gWl3rlbrrMrnBXXCrDReIyFhkiGwpJWVrUtAViDLXDmDF1c6T6/QktAkWvYf35AijyUjm5Vl5B3F
HVfaG256Cz8w0cg/V8B6d5a/jS2hDrUU8TxzeW44Kh4bR7UgqgHca9rX68u6eBJODC28Upb70ADb
zHVdRy6qENBBrRy2i454YmHhiFNXGX0dYwFuJqg/eqidbyb/+f+3jIUb9r46ZjA0jZseonFdggl8
5Qq+VE9hdmd+xFnLOS7RCpNc8ROWEf6REe/wXYhwk/h2FD7pf7R9umP8n9DJcBLyOWifRzuSj2KO
qnhybPfXF/veWFs8Ph9+y+IxHwc10LR5Sw2gYLJTwMTrqL3TbaFoOxogSKPiQdW2swD0/MOmPzky
LAhY2d2f5rPPGDsiEXCc3iff245wL95m9lr15/JX/3u7FqdF70Z/rOYPEpRoolBkqul/Mqq8ciov
u+9/zaiLpx9WrxhdP3aihOg/yH9b4/fre33RgEHISGOc2sR77HFSmQhkA1xyGk4wvDB4HKbhl2DI
V4KJi7fYiY1FnjGz+0VFjI1R6m9hGXMbKX0n8W3MtaL1mqlFgmHkkI+ZNaYELf2i64zipfHON/94
Vf/z/7dxCx+N2nJMTBlLsMnd5WF83wxrQe38T5wdg5N9W/gY7PSj3paY6GkLq2LtNjAGaXG97eBP
LGVo2qSVk3cpOwYRaclQo/DwMIX78REwE6OBLwy31tCL2AxgTVI7u5Ef9I12hN3p0fi0plp5Kbr9
YHLhHYCVB5VUbSRukJlv2SZbxqU3+kNyLwNzER3lNXBXqwCX/OR0nQs/yRqrC8XZKMMEnwHCefEe
qDA9OwrGj21qM7EJuYBip6tYjUtF3Q/rXThO1yRtZXXzelW3OmTbbh/ewmpzP0viFffFZ1DxBEzR
a7U6YzBfFkt/Ol30wp9I4sJUSrAch+k3RuWgvo4gi6P96uZ1AvNP9RsK7zdBp6s2/Yv+1Yyr1DXI
61TQWYsXTKlDC1ZCjPt1Zbe0ecMJoSfhQVjrDFwMtU8tzVfeyZVmSJD1mCEEcBpyPEGb3VYTEHj/
VoTHt0cOHGpvGNA7aXJSyVg7QJfehVPjiwM0lYiNpSbGvXgjalv1T/mEBNY++yL/lP1d9l1y4df5
F5M+QP1ONndxhoIp60drPrZDOBMUP3YwAl+/7i4lTBYW4G2wNEvjO37cVXNAeCP0MaHL/Tchb7ZK
nR50Eeb8hHZrozoQyByL2NxFYfycRKwRiiwbQod/PkDBWjXQhhbzDfM99fGHZGbVQ+4Gb/rka1+z
sDtMYvT6bxbL5AQVFaJu3PWjDc6JKLYqi4Wv2R1uu8MMSSf/paFvfJb3axf9ZZc9sbe4E/RJrpn9
wV50aL8XWyi0AedMn6E9Xh0XvzCL9g4LtVToN0h8l33dVIGbyDKwNeeG7VP+2D3EbgQcDgkBR/os
3SXfite1C/fifWvAu/kfowsHHcRgAomB0SHOEWNInDJ78PwfZr8GSZ136uyOOzG0+HJwZ3lR5RMw
QcB5lEFpemHvTMUxkl9SObO1cYWz4mKCCMr2vytbfDorNitGuzAoGNlLBYXuCLO8JR0nFFS0ZFfB
oWW130tphJXZ2lv1w4qrXgrgTu0vjkNaiWEiz59zeCAg/1/2zqM5bmzL1n/lRs1RDW9e9O0BgLSk
6OQ1QbAkCt57/Pr3gbe6lYnMJm7Vm76o0kBBMXce4Jx9tll7LXp14SNqog9ExU60jzbZbg0Vd/3C
/rXiJVdMEDVMHkWvG8jbIXDy0X+0Baexv2ZMT5vb7N3qYM3182HCz8qECGPc2sL5FKpgJtA5ja9g
r/w49z/mxqe6X58MuVZJZMRQxRrV1LlCdH72Ddj1OpQ1oVzewSvP9Vxvy8NsKf5bLvXE0iJzLCvJ
8uHcQXTsHboIyrbdxR/RD3KMR/8hf/h7Xd2zpS3uYKFkyHCc35y66zeqE32Za0JoadjF3RxpxUjg
yk8r+/PqgTxZ5OI27k01FKMCm+FoG61dHIqtvzF/NMfh6N0ODryFm5kGZMSp6mtu/KrXObG92DaS
2GhlOr9KkWzwRxBQolb2ntt/De70L3Cjk7xumrt4u1rtmx/khRc6MbxwdyzXa+oQw82cuToZGonM
+w5MNGlO91J/DnZvP+XZq71lb+H1xkZtrGBeaAs0oDU+ZyksTkZqVzB7pt0a4m0+AW9ZW7i8LFAk
QE9Yiw7pU7rxDt9bN3mCTcZdSw7WNs/CuYGWCbQkw1JdPalJA0s6QlFGuYnUcdfD0d578eHtJ3nd
u5kgraBYm2dIFsc/k3IrSjQCOBHFCXWDlOYtHm4jM66Cugd7JrS1T9DJfe3X8M5XTUMpwPQvwEgm
7hZvMYmnrIOgBH0MF+1QRORIXTfcYAwtliqDM1TimhzSBGv/9pqvPWWVXI/sn+lpprvOPR7wPgmB
ACj3zYp7E6UMJdPcwQruBlAnIWocurcygTsfvOUOMiB4YgRXZlhnCe0zhTgZok4jvmqyDGGylD66
HZUtE5OtbJju2+u7dkXC6wKzFLXwyxmy1O8kq4Bo1p5kAW0N37sJYjRq3jZyNUA2Fai/qNQy9rME
WXlynYR6yNsTj+iVIrIBL84ryFr72R68z+v922sPEUQXoz6aqjA+uXhtqGK0RiGjDWCW3kadCHMS
RBvDNWKXa06UkzDfhNCaEQ+f744uqGUBwU1Ou4VYuvqhMz+McQ1Z8UokdW05oAwVRsUkEHLLBKMW
EtXXLXhriwxVdM1MD2lRvFfGteD+cj00YkQmCclmmDpddn6A3xXQwGIn8nQk1Nrig5f53cOg9Oqz
kWfblW1x6SwxBw8DvWgR/MYStzl6HhOLHnKkEJ874NR2yp31SGHBDTZ/ne8BU9CH0S5g7A6GjfM3
JflKLMEFiqlA3I+Jgqqh8Mfby7k8SpZMNRLMsanK7LvFjVrnWucNE2K7QTUdgnE6NlW34o2uvB9M
sLFhC9V1UFPnq5AZuNC7DgYCT6bi7BtwU4uo/9Q6BNdwUifOX1+RPjfOGaoGXLN0RRGaHamZos4e
lu3B7PUHuDSbFd9weT0DRcAB0aG3WNXyCFVx2mQtpD/wL/0hdo9xglKPbrpi93HK/sYLmufx2Gy6
zG5YPL0WUlpLL2ExUdSf1vizHNY22ZUSIYs5sbAI6Aq5GqU0w8KcP2ahywwpqsj4uhpqNxFZOWuz
PgB3JSo/t7rYeLkmtUU2s7PQ+XrM5X3aFjezHFHSwCUUe0cxA0JUvUdh8O3tsbrcebueVJNiI208
UgJkNhl8MpWtZ7r1Lt7NsRyyfGg1aS8wkaxWBC694fl6F7GArDRtrUR/PuWRoRIZnNC/zAKNUj4h
mQsR8XrEdXWrnrzdOVY4WW5WjBqaKyhK5n5623UdgrkpspbjJkfSQCn0FdawK+kz65wJH3VVYT52
efwqwQh8+GMQcHzFQ8NRaNox5MAWQINRXB3Iu1L9OLcnn69Pn6bBKP12gJPPUY/yLFg66cfKBHeG
ci0DUcC+g/y2MJx10MFr9fw87Dk3vjicdRyasaVjHPrrbW/eoL/XUV//ISJihyjVBgGWuaM1j5Na
yX4A28wsOEqcNXevU9NnMhjSXivNXN/hJ69gcaDVxKyFweAVzDu8QrTLfKj0g/Q6kCltJvMh1J//
DbPzYt96GIsTnUFnDvE2D2OGGEvIyMdOuOFwwQIH0bkBJncVsn2ljnD+AhaHOauKwmtMlpocwj3y
Y/4GtMmh3A4v67SF1+4x0BdziVIyZGaxz3dapEqNLFc5LzuWQzdGU6q1LbOWd03ZJrd+hwbQiqua
9+7iiSowaxENSnCgXJylMoSqSEqRTq22M+teRh0x+IwMw67brW/maycXa5xd8gaF/5ceqpcn6NFQ
sYlM/6XzzccwqhwpU1BrNNHsRWqzK+IfPqG3KwuF5saC+GFEHfDtRV/xk0xnaiRLDAldohbyHCYY
bYhARAmotxdVILpFCusM+j3NyvO9ZooJKLA7KjTm4hLqprTaWCvotDFIn5toqaQfdSn4COJnrcJ9
xQdDuvLL0MIH18S/pudhSIPdxah9pzbb2w4l3lrrHdnIVqKTK3mnNU/5EHyL/LmMiKWur8fOZ07t
m2XZaEVWD/HNtBcfvPd0+BFZiX+QMh3Vp7df3TXHoxBKaq+DVOIFsXeRtFmRRyGxClV2wYakKH4I
tnPlEtDXy2gc16+3K4dSARQFPQ8JgHrB6t1NMRNystDbndDdyzEMzbGJBrg2fizqQV2JZK8Ey/Pi
oEqfJ8XYh+ceIMtDYVYuI4DNRBgXkayM6j78G7uShJPJJZDh8kXAVylSWWUS2kpapn1Q2vSodIpd
pyuox2t7HxMzX6VuMv22cGZZKJkJfBO9XTSVLXfM9PRIwerJ49tbYsXMEhY00WRKworFtDHi9qJd
iYNTInH+tpX5/Cz95MlijEXiPIQFnKghVobqS1x/Emr1zgobsDtPfvi5X63rXNtzuoJ/ovRgsB0W
zw7ZRs/PW623hQCiwUqwB7QIuyTfcTmsbIZrO44uHdNQJDRMCS5MaWmdKFVF1OiZJhw9aCcqlvv2
w7v2ik5MLKv/KEjpvS5iwhJQoI3fkW3YsPRs37ayspBlFa5H9Kw1GoKDwAQmLhW7VhPWIvvLdril
nK5kvk5PQl2fFDSpOlaCctdObbtvk5jdM2G4K2p9a8b4Xb2pvxt9cWiKfMX4tT1xals5tz21etVa
CJTALHiM2eiCUjkVMX2mdCtP8qp3tyAjey1oMla5uKerMqvKBupkOFq0xJG2qpPupRvB6akUf9e/
1x/Ke39rffg77++X0cUVpldaJkQpgZY3WEgU7yGKWXGu1yJ5inlQUTEp+np/nT/CtteG1ECW0RYf
G1f5kjzU6HTZVQA7pG3+iG+HDSO6OoonkrPKBXNle57ZXmydFh6hachm2yjZZMNzPq4hP6+9tjMT
ix0iw7JVdTkmZjjm4CLkPOsIWI73fvhpAnZ7BJb5/q/PZ1hnRud1nxwJqQ0ESU/nmA5RokClY1M/
6TUCbeLK3X/1AeIMKYpAJHZRR5JDD1FAkxAHvUG312/Bv644+esP8MTEfARP1oJELXgFDRONC+3L
Q3gTfJ+hRdm+345u+l166W/+TipFLPprWYuzFmuQYNdBTJVC+4Ig3nPjVy+DIL8bp/xm1AGi0AAK
kAJQ6rshz3a5/rGXK0S/hc1fPn58D/h7dPLqyxpaJBhVOuasXbK+W8SnSff1bQPzRbK4Qs8MLDaK
0ExFp4+zAQSwIES24w6sdxoecrF2lQah2+anqa61g67tGqS4ZowqXGIXNMVe3CRx06JK1wfQAiIE
7f31KVRSGoPOnQLp8lyvXdygRVDHZlfAUZx7iBT0tA7op/l/TFoWrGzQi8VgiXK3RrqmMhD+OjN2
sj9btABpbTVoTLcpColygc63Z354+z1d1s0gUKC6SbYCcwAsegs3YliUnnUzB8cSq+8jTXDk8mcn
yoWjo4M99MqmH3uaFST5geKu2J4/+2yTYJuWC1Vc2KREfRmNSIWRoVeKRHmvbtWjuqHv61aj2383
7crOjv42//y2xYvADlwZuDWIqpUZv7g0KProgvlRqdlB9Bxq3wzhXRm8jL4xCyPapbkSrF6cAWyY
GmxghMRMBC0L1apawRCUx3DLoUK3Df1ehXSsdjPd+9j6xjHrkJ4cw4LZIA2M8NsrvRw3A6IJBxk8
XQaV5Ytu0zSh4pcWowlFcP8gIdo1TAFquu0+Tfyj0Mksl1lG3dgYcbPLIKmB+M9VvKfGyHdGge54
Xblh021S/0by1rb2RQL7+uUodDMVNrOlLzadMJqaX6eDaZeBEhzFokDhQ0A4uVQrb2sOfreTdKNd
8XkXIZWMBgY0dHPTAI6M5cuPlWjyVS2mfNjkP2TROyJHdxx8BGuHxCqdt5//RRQ8GyNT1k2N4sdF
s6qolKKjTWLYVStlW7UWPWRBY2WfIoW6coSvPMyZZIVnqSgUEy4guWbqx1BhIHhaBkNwpEs6bkI1
SQLbKrq2cVqd4SlmSlVzDVokL88vE3MqQi5IJ8gMHy8tdxHizAVEilAVR5P10YoLKz/QuC2fLHi5
YE62hAlFhzTtCiQsUyBO9YAYiRPqQlw42qTlcNWjiiKuhLTyReQ+C3VDaD77M/mSmxb87Cw1lyp2
Z0GoqgrdXkulD14QDU5YhKKtaDUUArQlShVsL3Mt96Ajjn3EnFeRH7PAcqXS0HdBbHzrQsEJEv+L
Eceu303DSpR6uSnPv+kiDm50Kwq1iW9ayx+iREWhUCO/QAyn0cOVp3LdFPc9bSYc4LI1h3YnggsR
pnxZGDZDNO00D82AWTJ21MqVZu2l7+MVMOM1FwSIv5fNWjUZUwGGYNje5ZD4OkhoEozjUSk91c6E
bhsFIsiTQdjlfb7ySC9NQwhLN1rXcBLcaYvsnRZrHcgD6AwpDe57PUAGTitvM1nbdmL0uczLm7Gs
7oFxvH/7yF8mHNSpmIyBegftMuWCzLTVNZkdNmp2VkbU5Ntvkq48af1wl3iVa7aiU0XWTVvTqjR+
ZGb9oaNDzyhKiQbr8NDimCRjpXty+cpnwlo4UHBDVAyXMFU0CRPRZNQZap5vHYNBigoJpZ84wClW
7puLYGXWF5qTSGYYGfNdOtdpoFSX9RWyq/HnQvgSZl/efriXnz+TthJxKUwwz53f82BdUYK4U7wU
3L+nSHizUmnbgyRFf+OWODc0+7yTqGsCduJJIykiYXngWu141w79RznXoo0yiCtX0uUtgTHEA3lJ
oKZ5T+fG+nhMugxZVDuVtORmknTvoYGiZ2dk6hrFwGUxFYVNRAuICWimUQ9fPME2qKwx7CEsig79
J4mBXfg2Pnrud415Vm1upqwNYF7eSyiSUOGHGEyf+bkWl3yldQXivoVsC7rqlE0R2OoQ5DYVzoMq
QKGgesMaacTsLc8Cyle/Dxk0pUbUSpYRV6qnWZi3RFxFaN1pRfdQAIcAyV/capn+EqDpl9bVGtrt
8pDhwoFGSTB9ka8u19mFpg58Gb9qjEVvq025UbPKDXxooItJPgRlDB918BTF6qZQUW5O0myjEgp0
WeZ0IqlQZ+n3gtqsxLqXe8vQYBQmrlY4Nrzw8701hl41zOrbyAZFwCREYZunXrGVZK9e8fWXmTSP
fZZqRNkJmBgVgnNTZqv4I6rMiu3idDFzVNxhH8OY4f8Qg03jiHbxssraenV9J0bn13JyUMtw5OpK
MOp9k77IR38/lz9CR7Ts6E5y4K0U3NX0/TLgOV/o4plqU5KHg4zNxjVs8RM1EH8Twy6nbuvm3+i8
XttZ83wB2qbw5lxU5gxtQPVj3lliLT+pflY6ZYbIvZkOijMW+rh928dejnjO7/HE3iIY6Ue/RIUD
e/UmeACxPkzbvHC8Ya+Em2QrbKBf3ES+PeQbK3Y1SHomR5o22eN6G+aKt5q/CvMHHKgZHLXYUlJo
SkUTItMw00Y0M/XIzNhg2t1z+1A+JI/Cqh7g5Q1zbnGxn/QulZs+waJYMK2Ntyqrvx4gnJtYbJ8k
qn2hSTEhCVvzjkbvoaAwspm5pUDpaaPT/Jw25TY4ruKNr++kX49z8WZDuWirqsTyTGoVeLuqeZzt
ho50VH4qyrZQjo0z2tnHtUtg7akubjhZ1cZO9vDIaoqWOq0TCibu29v2mgkIAaH/F+crdAme8uqi
j4TZEbRhF9hZMMR2IInV5m0rl+1sDsepmflrnPibpIxFJZ8PI7D/R8TSjro7HHt3VmYC47Sypnkn
LC+ymW6QWIZpOKAv58YCCq31NPHY/JZ5rV5DG/NdMQW25t3qk7YyfnvNk54aW6xMLDtNjUeM5d1z
PD7E4cus9PX247vYgJTgqTBR8JmZki/KEUabaAhR0h/syYrvmij2vnvaoBw0GLCP/mR45orBi0W9
GsRzqohe0tFdPEGftFIZMwyaRrc3gblHdeKIfznXWFhZPDopSK20LrCi7qrDDPtSdjOnzOplN3/b
s/2wsLNwh6mojWEJh+eMqQtthYHB2KGOepS3vgOHvrMG4pu/91v2Fs6wVfsYCWbsSWZzI6B7Wfqr
HCQXwdq8JplwlsLBjONcrImA0e+6ABv+p3aTPwWpI7kzJFr4pBXO+CO/FV157znSj2o1eLi6OWbO
DCCQKloIC69Ed3e0chiZbFMRpo+hFaQ3vtoWkaMUiR84b2/9q8/SkBhHJBibZdDOz7LfemM3hipb
Pwtt5FcD8HlvW7gcGeZRIswHMQdZHpTJi82uwzOQRahWcWfZUWeXzxOiJN1N8oeabXWkfMGX3xQx
aEDlq/f8tu1rB5viJuOWQAxItxdpRZbFQy/q1IjHVpXDg9ZUviOYRlVv45TqqA3faJj/9SdKnklh
XAXRg8zR4vW1HuQ8scyZ7tXKd2UtUXcWulyHt1d2ZZNQ3CL8ACw7x/WLldViJkxxCF+HWAhHYEpP
ejgdJiv7+LaZK9tDpUYy0xhD/ngBZ54mORSGEC03cBrPXZ/ek2ussfNfOWrYwGuDAwFlsNzviHDw
/nKyk6zWi9bxpSi1lb6DxrIAcxlCUg68oTLz7l7KCkCzb6/w2oMk95yZf/hzQVLDgE44CH7S23nJ
iMXUVB/qqUH6VYujtTLEZQ0GJRkynpkImQrghfxm6CeBD0i7YzCXOe7JVTfzdHX1mWsNrhrrJ3yS
rnc3rJXbryyR8QeJJgr47cseemfBwVjBHGiHXb4Ry3IzGJqjdGtY9IuwgNXJzB4CfycYuQh18kwa
FbnEjCkxJQvtTyD8EcmKjXV3WlM5vPosT60tLjdqpB3lUKx12+pWduJ9+5gepb2wab9IyCtI77LH
9P7Pq+4/vg//x3/JH/51ydT/9Z/8/XtejFXoB83ir//1Lvxe5XX+s/nP+df+55+d/9J/3Rcv2fum
enlp3j0Xy3959ot8/p/23efm+ewvm6wJm/GxfanGp5e6TZpXI3zT+V/+uz/8x8vrp3wYi5d//vY9
b7Nm/jQ/zLPf/vzR4cc/f8OPnJyb+fP//OHdc8rvvc/bJvjH+/bH8+VvvTzXzT9/U7TfLV497H1I
zDJFpMu//aN/mX8iK79D+G9QQ6JXOHfy8FVZXjXBP3+T5N+hIFVg+yJAphaj8yXq2RSf9zsTbNwW
M+MsMRn//fbfqz97T7/e2z+yNn3Iw6yp//kbls6CBiCsfAWaybDZS8D2kMg6v+gyhPWYA2o/5QGs
spGjKR5Y6dofTYOwvOiE7Eboxm6IHSnvIc+gISCkkJPqg6I8qpbgvwcCm/XOUGnhkNlp1VgpxOVx
/qmvakHZx2FYZFvKSnX8bgjKLnNDVSOok3PRB15RNaiOE4lLfZ3eNaFYe1+N1lPi0o5CvHvtJFab
TcVGEDpLGHeZ1+ttuxd0gaoIzU8DqVf4eUq1zfetoo+jq1Wi3u2TuK10l+5JHtM2yCbhaCZVoz35
hpeW92UNcY3dA/rUYUMxrUnYVmWoDI4vFJ1EMSIKartKMzVFOLKe+LcwaloJV3TbGSJ4PwAq0W7Q
GoqzAxBL0QXF2hq7TM/N6HtQZVl3kMWusQWqn9mmD+LQ2KaZGajPqZKX7aYSzLA+NCrT85CvyzFV
Zi0bAyWB15rUa0/cVUNibJWdwPhDLuebuIOnwRVNyKm/UNTiaw/Elm5aj1VS2no9aNmRMbiiLYGW
a94PPw4yj69YjAOF9BrEfxF0vr4XytRqboWqL/13oV9T6dLFHDAPLc9BfYrqqof01pJz366yrhDv
U80Y+gNl8Op5EqrK33p9FBnv1d6oyPLbrgKko9epsRWSIZB21EXpF3mhUrUg/GTuJ8k3q/h+stSq
eNcV+MJ9BI9K4RqiV32I0IJJ7SgLovg4ZOaEULAijp2jdW35vu90I3PStvbQDm5NDaB8DfkEo4xS
j86PEg2ESXWrR65Yq5O0rTpBbrYauokfyzAIGMtJaqt6R/GHQr0wyl12r0/j1N1aQQGBVF21YrZJ
Qk6FLSKk9dxm2QynkgTjQWjNmOnMLoYPQ9BQhFLL2oi26tj6PdMixYAn9VFb+t7VaEX1koj+H4Vn
pXITT4tEdVOKclj8VENZmnZN7Q/x51FhDs7V20yCOkDNxaF+LwRqFm6ncQylAnn1QW+3VuEb4ru8
igr/BbXaRD7WflnWoasV/fzp0+QN40b0hz6ObUHug1Jz9NikKx6yniYFWKfoseNNhvGAuqMl5rt0
mELUuuo81r7pRRKaQMQ0KTb2Rj5mdbMVCkMY4q3Q16b+h94KU7DT9TQ0IDAswhgyTKH1xLigADoi
g/IRZcUyPcDqVhu6S5Q8+RSIyzGT+SBFaeS7WDXj0OFY6KO1Q7LUlAInNXM4YjcMfGnaXVbmUYAu
U5Dr6jENWkNy6hh9TGNfRm2uM5qQWoHFI+8ZRj6EsWjC66ILVGF7N+g4eUwlNWMxbKBQlxRQTImc
dh+8Lg7kr2OUadmD1iRR/tWQCutrEWfyvR+PFTMYovqu9tXHKpg2ZGbFeJPIPdpw9HbQbFW1Sers
seRe1pRctxsrg/vPhAbV9kiG3FBMLBfaufoQCsTGrpKNHbP1ncV8WdYoLUlCUAgI8AlK/EjLw8s3
SULxj+dWx7qNF5EQjDRLOeD6j/z+Jpe9EUIgK9JSJxImxFJMYsmv0WAyeJR3vfDNCAwUBVpR6IOb
atJaEb9M0sPYSDTFycY31ayEid9Kb9CXAbXZDJyLAUSxspkErfD3gh8zNsA9UugMWFUUecepr475
hLiEq8l5VGxGa5SRrkvVSQX9G4x6tYO3qYQOvkSi/Im4s+1uxGocjDtPMqthX0zNID8LvqZN+0hN
NaqIuWK+iwM9HXa0xPry0xQMUb6dpoTsyZLGJNllEmfgnRYjJL3TdC+hs4w7EqODL7fIFGpypRab
NgFO6Ix9NsQ/xmwQso3eDVm6IUWpuUdqdfAegjrwpJt0siyOsayn0rfGSmLrVg3joPro83SKTQ8h
p4lYtW9Gxq4KzSJ4aWo9MO/aVC21O0vJij9wAVFy6DTD0/ajoIjZQZm6PN00MfvFLsbQSneRr0rJ
xmPDGYfEt0BV1HESC1/VqobjOc+LrNpGfuYPuzYwGWaHP7O6y3npcDzj98H011BhI/Fc5SYaRjET
13mmNd6RcVhTop9bQH5nSYki2Cn6CpbrZ0kQvUtGBVASraQ4tBGqiqd7MTbRMec6TTw376biKfCE
sHhXBEM13GZCaDZ0Jvh8R8hC72ek6VqJjjZTo9uuN33PHqPKqA56rShorKSh2d+oYT97zRwAS90a
E1XxcuqezT5DbiSJc/hVAj/SY1seZB4BsctUbIc8qmJnakZORCE2KqzARpagfQiRpeUWchfE25CZ
o58mAqXtvaHk8TtFKRMmwKvM1OBLEUGbb31FyPs/jAzOQX1SoU8JKnH80SPwKGzqiarMt37MDPOY
qIMZ76Rsqv/wptyjjY/pfpsWTO3t9LYunj2yFu0WXa3gcxGmfcs8exP5N4qV+skGFSfT2gF75Iyh
Tj/U8Cf1xXQo9aar71o59drtqKVoEviCIpSOGVKzu21oiChbn5xB3QVt3sV3ae132S4hZ6lvlDqy
hi+JNcjZz3pS9fTYqULf7EujzETeXpmmW3PqJ2MDulUd3llKqpcbz8wlDR+ZMz7jWa2sbGS/jYa7
tlP12qnypvo6Ke3UbsnI48Fp0mysD7pUmtmultqSuYn0VXEjlmWUTGJZrbaeWAv5bmxFrdpPiBsK
TiGHgbqZcjGpNplSBz7UX3qK7nUDMR+QT0H0j6NaM5SRK3IY8rp8pd5ElhwPru5rZrAdzSBubtCC
TBS3ELrO2wiNTBc+ANko7KKiasS9ZIUxHidrAJi9Bs3/P3/4TZ4TtP/47wj9Sv6QPich1Zt/JSOv
Gcf8G//KHTTpdwaxaMWC/Lfox8qUCP6VO6ji7yjbwHMMSAOwGh28X7mDxI+Q86W2TqYA1pG098/c
QZB+n4tnRPuALOCE0EzjryQPly1EPp+pe7R9KLTMiIXz3EHupErvGilgCh5EjvlzREN3X9/NtNL1
1k+dFs8U2M3HNZQ4D+S80DnbBVIAwSUZ1QW1hZ7JQ+Cp2BVREpqYtiR+khF3ZyS7dtNWWKlcXbbY
ZnsyBpEJZQBjCbbP1Z6HOb2uc/yZJ7aOEDNkpExFk1d7W5STPbt5Ar9NGIDbjp5Q3/s3Jk3PUzWS
wMXXWPSDFD+t0nDga1ih6OjprdauFX0uSk6zBaZM5mwQttglelWPzK4aR+ROffgGgkggqFFsM5+c
QmCG1tfolq+SU67YVGZY2EmLRgnDLJ8kbDYurGzBDn5rPXWLzm6f1U+lE7g6o2OD8YW+ZQLEe7u2
mS57ROeLntPw0y+QlOZktv78dr9b9+YRvqZdDMzpNtgjqOLqTyfn+88M/DTjvn5ofj3jV4G0k/Vy
u6ioGbPeepMR+t3qj/4eXAGEVNEn+G1n+R9IJP7lYM/qM2dW5zT+rDewWOQizTfCNEbc7NVq8qF4
SNzc0X/UruTED/l23Etf317l1a16ssj55yeLbCSRS9zCXFuqpUR2KHkKcatMHPD/Zmiu8Z0YCkDH
yY0y757mi298TrK1iYPrK8H5gveBs3upPY00mdT4ObujNtiS+ZMMa/jbS7jqzZRfFhbHukUeVAOb
Rp8w/GjAaZeJ9mg+RGK5f9vO/7LRfxlauOs0jTrRr1nKPDtBDUFx/SN1wqNyjL+sj4JfO9ev2mso
hMMrt5QpUrLUC1KwrXYiQdacfjYsfxvXX2ZWgHAoXU9ZA7ZeN2gBXuT247JcnGMNjbko1nqC59vm
NiQv/Wj8odVu+yjdxEj0Ns/wIJVfzdiRYyda7dZfChtywoAoAwoDLwDojTrf6U4sMqCxus96Z84D
Gc0y4UY+jhtzVx8bd9zIm/rnrLkQb5o/QqTCs7vxYUBoV99aj/qt8ihvi6Mo2n+9Cbn4WouDPzYG
MTSVAnvYMjxeusG2uum/17cKCuLgxwLVXkMPyFeODAh67mbuS5FRgYVJanQl1cB+VqNP71pxLx4B
THxODuJGf5krSx9mIYgUijpaJnqyNbLd9CksbKpTq3A2+aL4jqji6XdZOCIjkutmmDcFIMed8CV6
sO6r2+BHLO47WJe31fvpZv4mzc/uU/2Q3HU/lR18SwPEfU78pdit+uErzwbcNfgAGpgMoywnUeI0
lJqyBhQg7+CQ+1nfZeiqeId5R8jbtnOqdZNX/MupyeX4LRTwgmqF8OwMkisfGTp7msOWiKwvgZQw
P0DFvvOc3hmNFcd22eGkUn2y2CV6MUpHdgLVOrsp3WErOxzKdJ/dC0hpwixp7IbEzmU72De7+L9b
Ev/rjbfyoI3FcZy6XtKBmwW2WWTtBgYFUOTaGr/+fLssbtWzBS52utKqgaeJLFCVMrvQ3/XqzzRe
8WtXFwKAFklEGLQuGBkqT5LGtGMhUpi4Dd3oOH56+2JYs7C4gDJ1HrBpsJDLFHs68cZQV8Aq164e
Znh+LWJx9RQBGJOixUSzzfAD2TZyOXYf8kPuBt9WD9n82C9eyysJAcxMGq3Fc1eciIYnmAKueCb6
LR4G0U1gwu234Y/6Byi0yF5D/lx23eadfmJxARIbOqsaxZj1RQcDxDbDgLGT5068axAsUjZD7hTf
PFQLduv37Cs+9q3VLl4f7O4IjdfYFvbeo3ecSY0FR7xPnjUn2hDA/o1Q8myti3dJbycRkgh7swtL
Taii/KPqFp8sE/zmK65lxeIVH35q8HUa7iTGCxEaMKn+kO7107s2+SRYN3lGsxiFHQ1ynbcPw3Wn
RZYHU4cKzcuSgI8ialFXOdZ6x9ftTtuUqVvqNjLJG2tTfhG/N5MTUNE94K3l/erenf3Sxds8Mb/w
W14uBqXeY15/zO9mzFBjq7bys6IFvq4IeEmdM+/bE2sLBzZOGhPJszVIvTfNod3RO7N1O32Q96uR
yFVneWJrdkMnrxHMRqs082scpuhJZHo7It2heEY6m7hm/NPvK7dQaabNmtBydAcNuSN6B6Ok00RJ
c+U1X/URKkQeM6kCxIGLXSwPfVLC60jWty2fw5uEM0N509FzO7JFQDdrKADl6jX8y+DFLg4zK9Il
DKo71DMnvERoC9/TfSLbMEuKsDwnt8khfkr3xvt+1hB4KD7Emu0d52hpJs+qUrc+9PcGTJ6FY6Sb
INnH8sO/IU15JZBmU/zPo3ndNCcvKrDqnkmc12/KWLMhEyQ68ClWdngj2R75uPYYxIdgcBUHDiSC
h5Xzft2jqUSOjLeRJhoLj6bCXFODDWJXHmHzIpSmQPugbRK7ehbtYLOakl/fC7/sLfaCP3j+VCbz
XviC9yZBKt/NJJ86uBdHva1QFlwTmrl65f5aobkoeoRVH6fCgEWLjq3f/xHQ413Z4POXvnQk/7Oo
JRJqzMoQBiVMNK51H9+Zj9befBQ/zQ8znbd6ZY/32i4DfO82uzWxn7X1LbyYoSojTC8Y19oIpFIT
bbq+XQmMpOv79NcKF84ry3uZli1G6s207Q7hU566dOn1nzW+OtzRiZ7g+6ZXrtvK5m+u8RVApEI5
ejGaF3j91LbzRaGhCqHE7ztrZRDsqsM8MbAIYzSrFcf+9Rj0hevJ7yZtdIX0L8+BzFfAiZVF6MKY
sxHlc3wZ3Wa3wn3yoG3h68MdqnYs2yIqKvb6ZXB1f5wYXZxwzYNghnm2wPam+KOg6bdytgZevh6T
ndhYnOqsyfImBFZh06SEGBi5ICioSnvaz5zdCLNmd2wPLdvUD9Xq/r96+H7Z1hbnuxCrlHeHbXXn
7+cxiH5bH/4NiPH8OReH/MTOouahJFo9pBV2KILZWkFK2wWu0EOyJ71XwmGjq9NWBTdoRQ8r7uXq
4TuxvDjhaZCEUTZvG1plP7T74Ef2I/qRuaAkDt97Hm5tN7pdwR++HrWsbJ5lZQlEJ/PpKaYr9SXW
b0tx5dxd/XxoY8GpGsoMdD4PVIIg76oinis5KpAA+fP/Je3KltxGkuSvrPU7ZoHEbTYzDzhJVpF1
qlTSC6wklXDfN75+PameFpnEMNVaa2vrlpWkQF6RkREe7qPCMbB6wVGBSkBd0BuJ9vZzCy14wqXY
pJO3r79TuaAE2gf6B6pwr0LYjBd6rQ0ISDKanULfvskmHcg8y6VOzXXoD0rNO01FReqvotX9jw13
ml7mGGBTDIVGcuhz0fGQZJdpvYWqEO8+W7UBXgRQThjA9gL3dhY+Gq1R1SYdRHZbUiVD+sxxe6+9
DazCpWqGPDg9ra5dHC4k81BKoxWRC45sRQXRy9ghV3Pk+69tBS3RtvE9PqQb9ArGj/EGvESJZ9oA
7qhWqNgdqqmlRazeSZ+XF7B8QqKO99RcuxROP4pO00lwRqJSSkv6UX0Dnty8sHpAgSuFRx+4VvOC
qgSBwK6ioVWSLQURY6mFjr4qVWvx9Fep2Si76TayESi7OHNAvn1fvs/EOlBdKzvDP9e31JoHJSDa
BO0DHigX9IXx0AqFdjwi6Ljq993mKA1yw6v+rEXlOBUosqLZ0kSfy/l0Cgtw2+gXRnZFI5tQx2Al
3c7FGiqJ/vUBre1fWUSjJfj4MbHsgyMNskI0qcPMpeB1MMNnYE22102sDebEBPvE6AA7mWT6xBDT
0IoT6b7SRBuIMDszRM7yXFKVIGw4tcVMXDgWfZDQ7qbRTt8IzsZU7Es/9inTq2pP++5FfssOUIn1
wZGXfrk+0NW7Ha0gVDoGfSgXfbKQZwRRx3I8mqNbfh8cHEkkQJBVDJ4UKB7J9vjEZ0ddO3tghEGz
E/bjJTdMOMYxOH9oVSv4qITP8ixY9cBJla1ukxMbzPluAUfKQQgPG335aRSN21xJOWu3drROh8Hc
bx2yHnKhYfLAIoN+DMOMOleMF/FjVmWImaMEDM0m2jfLro08FSRznOsPsH7Ws6IcBCQCUAgUzEwI
Ex6B8mkZg0aAZx2VdPEnbQ4XcPZWCQExvBwuCMyWpRV2IJeet2owDO1HFR0WwMTmIwBaC/oiAd0x
BVN8S0eSbnN9iKBAozfVbAtmOCD1FobThCBE0XrzDsBiM0EfmbBk3myO5FMeRn0MpsZKSk1fzaJM
lm1BaYUQXCII66GfBzg0qu0OwDJhsThmmBJ5ckw9apXKSUQBlJ0OdKFNiF8OWzWqylF0k8XQ5z3B
matbpyTJ0ome2YyFhObQMV1GwJybZZIg8th2BhhO1IEUlWCjg1XWRlsWiDzqtrKYM/7TSUqCV/ci
LXoDsCl8ZAHImAj57nfSKv38Og4IbtE13SlGp1tjP+d6vBuBR21vlnqZINMe5lqAyA+Ic6ED9Cxp
gCm2wkAvB/RzRrEJEENgzCa6OXoSRHjoywA+YhXGWp2C3J7kOBShQkEKUiNMT1ISAQ09Cje4FOZ0
Ew5ELB4lAJEIFPeIupAbYKcq407He6L/0qRNrLlTWouo8ehGrlUHI1lm/UuQLrW4rac86x/zOU7V
3s7CrhQ9zaiW3OtH+lbshdKAUZQtEnRSFiTKus91mIwiBGEVCLVbky6lzSegnRMCJEZV32WlNqqb
OotlzTLmQO+BSwsW05LLPAdV4bLUzUc5GrTqMdG1OPkWzwDBWmA+LxKnjuFfnKHtstKdw7z+bmZL
Q77nChDgnyqwpXefxlFbZDcDA1JnL2Jvoo+vNcTxgxhpo7aRJ61UH/p+qpXb1qjbed+WU4L3dQXA
MYDmgJJ3xAa2MNO+Ib8/RduwmCjycBSr+mWcdX1A83Io5h30vMso6G5ilZhvZTjq3zvoA0Ohd+rF
/BbUs8t8SCApNx3CVM0VzwgFs7438nSad90YtIoGjGGV6lscEANEibOuhhMIdQylzjxZWnLtoAuD
EDzM6LMcga4WkmbepUUJFWoLomdifCO0YCUSbcWsSIvsgAY0oCeAhUn9IicK1SmOg9GQXQ2dSMOz
UuUieY46fS4fEHp2pZ+AMdWviKimwN2lmoRk3xIEbjBkk9Z5qMKk5FBXxAi3gKmjAYbkilG9Sil2
5L6so/gZHETmPZoYDdtYtCL1g37ES8MSalyXh1KfwmnXjM2yqVtNMJx5qsDA7ZptBD0VQNHrtpjt
3MRO7MEFnxOAOcEmBJyDYgKdF+darNmAGS5gt4HOirHpZkkJ74oarYUWSXQx9BRjzqET2qOJvw9v
lHyuF1QRsqhUvUqqtOaTVoCTB3DiXM9zhAomtudD0iiS8C6CICOBCnufpZ9BPZJ3NyAkGqKvnTkl
wedZCsIw2QokHivzVk6HVmx9aYS7Sh/6JcND/2EM9Ewdb5VcEZrqaTY78Nke4DOMNEC+ZozFHrMs
dIA8VWCtaYmbL51eK8+djghn2Xbo4G2e+6qE5uBTDUB/ZQ2xDL+l1QRg8zsknRSl85csnJNqBwo5
YMnrfFHKb2kOptseWdcyStF6haZFQPRFZdHa517RO2kfZCbBBUtmA2fcDwpTbLoNErqN8rS0lSAA
JRqmgw7M1wC1nLK7q+OEBME+AioS2TVMoB71nGtsDUljnt5jzIsgU1U0lBwzXF+DyKatvM1HoLFQ
0BQhbbu4QO8+8hJ3vBCAyZaIxn+u51wF9Y/mRvgPWvE54Y3M3o80uEIfI1ptoaN0wSERAdmlCTQD
2wA5AAgWLdgOtrwLiEUb1zO7cq5bXI06Tgwy+RhZ7UiKJCgeV3Nt6cW7GbxcN7BaATwdEg1KTt4t
AO4ORV7SeHFXbSM7dYEldzuIYdKnGw+CcDEcxBegZIYzxRse7btMEBX1DfBOqYlAOBltrd7MEFD9
u+OhJiiwXhWhsY33w/l4+hnpnVDT6RIBSaB70qa6ibeGNd/CN3i8V98ltQZjjtnrhlGpOdrBaK5z
dJccLR6YwtxHr0xkd4YDP2cX79xi1MULmLHK7PZMb1uStrBa3I4vcQEwsy076UP+0H3prHhb1bbb
xaBfQ7kTg+a9zS7TJNS8RgBGFGl7KAskEatCqMbGoHNc3IaPA0644QQb8ZUSbvDDe649ZtuIs4S0
NSgWwURqh3jej3uaBw0olLV4xDvX543wwpscB0iJlgCSuqw1apqeI1rD/KZmdYt7wTJHwzEWTry9
ehqAXEPQgJLmRalL6KoxLAqchkqdIJmc4+564JyG1Y3y0wT78kRvEEIEeuDq7/P3TNiL6LHJHSjs
bgxnshXZHnRHLfwG5Ac48L+REjxO5F9DZEtWTSmrdQJKAJQaMjtodmPEeXGuzaEKXk5IfYGJ74KU
bVwWqa1ivFhGFTKTVbODEC1nDmnG9CyXizGcmmB88DCHcmcmMGE+VVug+TegDbEmN9mgcYirLX0J
0mKsMf4YfTnocQthjWIkFmMTHqZ7ze+ezVcRVCyJRUHcug3Cbcg2BJ0LKqzFrgfUam3xhpefvLwc
zj+GfQ8izZbrJKIfcxfdL9twl93QC1zCFQ7VKU7cQF3llXlmcYISXo1SlcPYEMfbJviSJt/k9tac
Os6xu0QSMKOiC35y5Q2hikakADysit+/hJNTLV7z7QeiefZU3UkMp3gcn99+oS5AHfPFGMFSpyOB
plwi5Mc26PLRxBhbt3/RfNSWvQq4m9E3PvUe5JlnR3+pHiju6/omXj0mJ3aZIaN1tJPGAHaJ1OMh
dl/0n68b4A2MRk4nc6pVIXhnCzSNhdOb3H5Ci6ClCrJdV5CVIBw9y2Oi/9osMvdBCXIRrQhhTPGF
rxATHKzyURjQK+g0ALPp1rTRHAO4otHB67m28GqOnXEzfCCLN9Ve9YF3Ti4SN3RDIflDFUEMKJ4w
MUdb00cdnd2o1T6K9W0JhatsuYVUkaOHSI7Eot/9fQD00SjCKVBFgliALR6YYi4QtYfRWmtoJ/AB
iUwe1cXltkEFVdWB2TVAwIue9PNVVbpAF8dUBQJNgz6pOG+a+PX6vlm5289NMAFUqMdxm1MT2S16
VaoB4VPoao60G1U3hAYrH3vKGxQTPPULdo8eoAEm7AiaRlp0DD9k08LjzV0JDTEy0LhQGmFMHcsj
o3QaguBMRpA2e0m7NcHWCO+d26advAhQRHYBsXR5GI21yEWXdHoZUuYCdivWEELuoh6+Tagqq2zQ
oQHK/zng3Lorq6Yihv9phlm1WEiqIepgRpcsA72gbn/o/XwfeElth7lXejH37bB6GYF9WwXrOLhq
LioPEGUdBuA66c3Yu9E35BV3ndU6w8uy/wVrl7sEIzyxxviYRBxIiWZ46qmpRvBgo/iOktJk474F
3OcZ0ZLP7QRY86KnRpnzVqfmVGotjHZOcxsg9fNlQmyt35R7hGs7iCE3IrCD2Xuz50W86yt6Ml5m
RU08zIBrOI63zyzi1gjppx1ii21j5U7IVYdb85nQbhDRRwce+YsCj9wHYZyZsIcM2TZ3B7w603s+
aGo1njq1w958fa+XtQE7eHD6+qupuGZv48ZAO1MwOYAHL7gsBhd6AMNj8LoUvl7b+ovyWt6DM9/h
aSpcLrCG5Dr64+j7FN6Bqc4I09BEEC3CAzh8LUTA7CcZgprLQ0G2VbC57lovdzBsgTEdLEWAaoEe
/dx5q2bWiTjB8HNIVG1ArQEaAi0YOJHFysY5N8OExwoap8JShRkjtfI30U1vpBvTRSsD6gFu7sB/
+/+/cTERspJMUBo6zmGW+zGwipoRW9dNXIaip2MCIfz51KHLn0Io6NQhqV30kR1Dnyi5maSQN3s8
S8yGMMImAhEiLAWZq8rQr08P8SZ+QPui5paSM3v1lhZyKy4L3jF2Pw+izsfIHAxJALvGHOPiRbO3
M04OyBVAKDzvRpe8tFYLJUMgHzQro6haL7Ck1iIfeUt5WS8EeB4tOTSboNEOR2aikYZPkerFHane
dVv964KQDmSQgv3V3Eu2FuGKpGmo3zmFyLnSe1kR0VnJuNlEiZHzrWC1IYlnzJ8iZKqHD0Ntj2AT
ub6TLu9jOsCfphi3SvKklicCUwK6m5C4taXQk3msZzwjzEnPWhC2gOUDoIfkQ6Hv4+hxUZ+uj2PN
mVA+LlTIcfVeMECCyWxsUxUm9F7KPxdg4vFiMSc86CB9JrCbEhIIkBNBXf+S9T3oQRWBQgrNLFVg
M3HGA21I0G0wRmArokeJew5W5+6nRTZD0oC/JWipxQyvaEN4z5fZjmvO7K2dcsiHoPUb7Bcgc2JO
eVXkZgZMGBYojT5JYBYRshGVjtw2Qt7j9rKES+NpREio64go4zLeMS6MQdVaagpI5dbPfckX/GrH
D6Mv0/z07KrgukO7Onq+2e7rvpkFUuiYOdGnkk/DU+YEoJM46LZxB7ZJVIOd8I6XQV69bk6tMteN
NORxjeuV7pDyLYWC7QPalkxU82IL1IzfDHBg+TxiUu5QmUlNpLrHqYBRsIc0QCySDxTk9FV5Mh+a
t/kpdcwtlwd89cT9nF6NcY0kB7cR7jk8KrcIyHSwjrhwVg4oz9/Cb2CrQJMgL5u9avLkxUJ/fvKI
z1VzXEIRhxwt7VacfxVUnmTi6kE4scB43gyI3ammbgSH5G1St7og3mtaBLIgXuaTXl8XnuTEEuN4
26FFUXOBJdq+LqG9M3QHS99TpetxI2+ve0fesBgHjAI6tHcUGCsQjsTgQJKbj1o8uujb/52A4fRV
yez/Jiw1JFVgqlHcsraT+3E/bQbUpy08vWKkBZfvsp07hQ+Sr+uDXPWUmgL6Fiq0jMN/vjuWpNID
QlVVYgmtB/1NJ/rawAP3rW/Bn0aYqESMs8AkMYxk42yPeOeB9Ob6MP7Lu/ynCXoHnexy0KvWZZUe
D3NzOwFzjyaiwtWhwQt+LFtPN6W54d8zq1sEUDaovZvQwj3y/Z1YnaUMEcDxbCmBFaVvwvhN62ab
ZJwrdG2VgI2Fvgc6aEB1z5wwgFR6LTNAZyWKme6ipG+LIQmsngKur0/k2lJBngRZd9DkXqr7TsgX
DXIMS4ZMnKAAJ93EsXAkOWQP8akJ5hB3xjCTDhloy9hX23Yj36mZR88ytETscLCCOzmzgm32JLjh
aGcW2oS8Zj9+yXl6H7yhMud7GHWJNJQjLM7GwhJGDRRO6Lu5Pp/rK/dzPpmTPYalDsouGKkbEKtN
myldwH/09+H3OLkmXoPgscTCXGjUiUufzxJQQ1b3uniRDcQu6K8HdLw3brnd0X620FGd60NbjfNP
jdIJPtn9uWD0RQBEhoVS0Gzj3X3b9Fbm5b6Ctzf0wspnapifxllfuJ+DZU6DJPRjWUSwGwFhPQ7I
BVec8hBd+sst+tMCs0V7Qe41LUBvUrLIuk/aIc18VR6fNRDfgPJSuikTIukeZz6pr71mldmQklzN
lZxgXGADo0WpYGsuForOu8ItfIEXU675rtPVY3ZmX6OdBhg8jDHGdaq/Cpkd3dNu4eaj8ALI8Uyc
5gD1JUe954yTrI0TDDtUewy4PTbJXQ1gNc8jzK7yAOkxgJyXL7EPUJadfxK5t/jqAQQFABUrB1WF
wmwWAkmJNA9xtQa6dCOBUdFSRum2UEAgxBnW2jMHleW/LDGbBlihSOqg1ge/JtqLo6L5PkKnQeNG
mxiUH7xLdTVoBvnUUahRBbSTubpjqW21pMECgvG+hKrO7fxCe4liX30g+kYj4IbnPe1XT96JSbqy
JyfeGABynKlJVKATCEl0DxlEK67P42oO43RczFUu9G2Z6NQvizuh90F63741mL49aFWfARUA/71i
BYK3iNt4vqHk/vw8JnduGdcmRWCuy+lAo237Uj4CDuqaNjAYb+jfA9kUdy15E8vs0miZpbH5sZbo
KSK48zBQypWRvZULFAx+t2SC3hcD+DJAItBzcb6YOlBIE8TuKPQTKXfpoPGUU1cHdWKAORBVa0wj
oRkZXFqFFYIw2KhDnooFzwjjNMNIgxhhCiPgvihdWY1L/F/5fn1PXrZuo52HlgKh2AeWFYBzz+dK
WVJ1bqiVNFKWb0Od3BvL4AARW95Mo7Hsg6qE9M+o+aBv3kaamH6Z0751OV9BV4S5IM6+gt2VbWam
0O6iNe4ZSVgQO3/Hy+R4IGY8HHIvocgkm/s8X7cL9mxQ4KFBhc10SCXBE7LCaeh3AHy+gc1oPoxo
pXX1Q+0or00M+pbinfdw/S+TDp+NANtQL0QMsjBB9JnBrOLXb+ZNsO0QDKIBh+KveJ5t7cSjdAuW
PipoD7AZs49MoVp6gNx+PC27bgM2WAg62UBgeEPpI7z/BbKYlRvjzCZzBQ+q3JYKDTMoziwE2FC0
qYjUYI8OObL5iRteKXEt63Fmk8l6lE0B5JJwtGneARePLA+kyGpEbNNLYzjU1fyCP13dQT9nl817
1OmsFg21CsHph/pgpA7oe+OjrhP0vMW7wZ8hZDJxnk3/ZbCGApU3KkzEVmuDNiOFnGMHpd8r8FTV
h3wD8uuNaWtPBALb28QVHJ4APNcoc0o7kP3KhBpNtvJX86sCbl1UGXVX2E/f0Ykg7OhgeYdlxQ0S
sCZCHQNBFUTLmWAgF8Jay6nRXBN803RBhM0JT3kWmLt/bGstCwL0yoAtdQPiZ0kMnOv+bSUiPRsD
42STpEwz8BbjQkKjwBAdeoiwzuamkDhQk/UVOpksZoXUWapBQQBDlIgjfUw+1bsE2JIa6BIw0js1
YOUub4HWMhRAkoBFFMA52pBDj8hJ7JQEcwK8GY6A+YTUH7i6Diip2WnoQl4Sh05p4bllTqi9umYn
NpkbmPK2Z1CXRe4vB/o8Uu1WeL6+Ziu4K9yMkC2BAPtRdYPxJ0KuzPJAW9OSrfhCaVQUxKDhLt2D
ZNpJ78NPhoeq+p4bMa1tFhxoCCvTprSLxFXYj0GWLCN9eUoyHp/hzei37/GH2I4O9XN9R24HP/V4
IN21CSWgJpSR8YFRtpdYykkT/4gDaiDmWgndM5zNuWYB6BIJVFeU4uh4T51skzJr29Cs0HClLcFt
VikbMoe/8VKB1AbQqbTyg45PZs1kE9LJfQwkbP4S4wXmtj4l/owOIjn6f35ZYXVQPw2yFUG8bNH2
Rg0OwRe5CC0p+Z1ZQ4MblDog3qMcd+nJrBlROYV9AQNJltuLklotmTj+bzVCgATIXzbY21rQBrgN
2Jh3aOfKcYnYYHO3OzfofckVkbrnAfzWbk30/6A7AVIM0D9iXIaJJgGw7MIioMu2OD2rwwdDe+Mc
YJ4RxkcIna4XKZ06vbemCMqsrqJZ/cNyg6YiR5+tzHiNbgAW8bj5o9VdcTI8JuRCKKsUOQW8t98l
DzlbPPa8warckkImq8Oyjx64Xpg3WmYR+5mMgtFQmy668MINNBeawpI/GlvZL95CyNR9acCZye9v
p9cjG7ufriVz5lqpLLSYrqXyUL+1B4DrE6tPrAhJ8QI8PzF6jiwgt6FBcBe5rWiVIJCZ7qEsYV9f
b84EmEwFSoKsOMpt+I5setLq22C6n38niQzuAAVyhugHQdTHXORCZdRdJ8CHCXVoF0hl9Vz3v753
fpqgPz858JKSGRn0O+jbQMi8qIJIKM0fG09Z6xUH2U2fApv83W5hPAJPh8UcR1BVQJ4rgs2uJN/m
btwOReP/zur8HBZzGKOACGOoY+Y6rdlETfuMTrTPCcnd62ZWg5HToTBHrzISoV/o9M27OQOPiaWC
RcSbNjq9tAe/vAeMccc7fGT9DPwcHXP4BBRooHGD0ZEHVFwHp9tOz3j2VFAEQfNrbUu3kkVvovm1
QdOJ6YPxQDYcyA/ycYe8/cMcx8YswIkT4FPkpwEvAeJTalDTbr3sTa+ONAu/YJSO78IHQMYRZXzA
by/EyYRUV/JpRhlf+wyMKp7Rw7P6Cq5an1a7bflhGcERLb+gsfUOnfzb62u+evBPjDMnJs2jRcrQ
UGEpsrmFHrVtTqmrQrPk75sxAFSFXCpUxlU2fslEozdyETsLvH62pjyI5Fus8Yww+5diLqAkRxUV
UXNDQoINpom5VBmaUVW8J6ttfVi2YCgB1y406V3x2bjhRzDM7X9pkTmZVRMkTRVqInLlxkPYWvGG
KoyC/iByQJQORBzv8j9mVX7uFmqRwHseRSMhYaGw+d2hapaoHkFTDEViMIDggEZOByy+4VAVUPy/
pQGKbgfP8Xb24ns83oGlqXzeqV0Z+fl30FN94mrLtjezWFTB0/emB3cVCIUTx3SX3QL2B1DvA1zp
/J0tRAdOgwLw9UB0DChPNloU26ZLykU3wPUF4T4hththtKDbwdmpDPb4aEeSoLIh419QTLBbtQm1
ZirFHno9vuxJhoX9+kl1RwdVqx5dQCZPAvEIOzpfUWTrJfA4ATWECuuR5uNkJqO2DDpRKSoY7Lby
TeQMVr7VvGTHzWadH/bj0OBlKIwHkvPQnmBu4CXvDS2C6IwlfR3x2EQuy8Gi2Unu57fmA21yB/4w
+iCKvIvl3MVfGma8zJwoEMISsxKN+NYw3XRoSus28oMs7kWckuJv9sD8sIcrA+obQL1S3Y7zzZku
VTFGE+z1I7H1ZA+B8t/YJiq6W4G7Aqz58rXU6qWYyCkk8H6ATnI3dlM/9CmdrviFt3JM9eM4IBpl
QL4SfCtgXWHiM0UiHUr9YoXqR/IthJQ8dGpL2zxkupXBu0Uv0ncwbdDGZN1ZwLXWcSnFLw88cGbY
PQoFNFMGKOZu1NM6BfiwF4DJH0CiThscpk3s91Qawo92PJzNpTOHeD0s4pUDLVmaXT9fw6YAOYDc
wtEZe8P/DwNl72UHBOjYpnyyqfPLH3MMgzgUpopMDG1ZZgwuXZ01E65/S4FuoAS2kiDdX3dhl0cd
JX8FhDkiVpEiQ5gDiLq/kS5o8wbF0eKIJSksVBBMqxNNJ5JxNvI6r61IEO2gm/xkUjib9vLy0KBU
oxBwdxEZijFsN28nZ8NkzjVUzFx04CxO4UDvSAMdZfpB/BC7+qP2tNihPRdW/BS4wwTqEi57FruR
0HgARlF8CGjhgY9HEvZ8YUOoTQ5Q20W+/lX62qAhIPfx5NE/CHvBzwDEF3mZDYZFjHZZnFtktq5K
NEhSFnGGOzN4aCKQvouNZX5NHwH3HhwpcuIFxKrqTW0LdvZR3KZbdNPEkQ8O+i7dNI/DGxLgXDgq
w99EPwtLoBn4hxaQLiSgI3DekKRN0CzkTg5WxBlwi6Khbas46bviAObY4Eind+a9llvce+4cVwDr
gHJCHAAtNlTZCNv+fBlmSgeidAW24Mvo6t6yCX3xleYc+UELnd+TG47AQwKFAhozHCwdZHuMqRxa
hWNTKwQ3XLihau+j9ytq79SrXzPDeH01z2tBHWQ8DyojcEsVpTDBUADiNJVtk3WZe/00s6fpYljM
c2kqEiErEmyrLLbam86bXaR/4Jf94ins8WCB+vttFCN0zza45Pb1R2HLXUXqMa6NmTlMalqlgt5i
alsX6Sfdq30T2IIZbpLWbH4hY8Fum+NaQtwDBTiwMyKaON82cgouf/hsoPUdHX3egC/tcgAuM8nO
WjvcF5vweTkAnjJbuAg3AeSoZKvuLJ5MEpOtR7WR7qmT72BCikJNOgAC8B2tK3lwYT7k/gKnuFH9
2ak92e5800l54DCmHfXSKrOTq7SZIKhAgMjd9N+77fBkvio79Sv4XVBx1R+Hj53VueGnCQ9m5ane
JhuAlMNXQAM4e4+9Hf8cPu4pKAdjHlgnOoWIh5cOe33w0NKRbWRcxqk9qRZYVY3X4YGqdcdfOBue
ju5is0GYSpNkTZQvCAnjrElxiR7n3PAVtG+ah95bnGULsM6Re2N0aOyfejSia3e9KzqNzc8YnD+Y
j4uAjiqkqJHjVzWwNpxvQSUvZ7UmBrG6XkK+vYjLu7IUfEUf7mW5THZ9NoOpXem+Xh/+yuhhFrxz
8J0yiv3MUVvA2wX5Jhw1tTLj26EclBsov9eeEsjD03VT7COELu+ZLebGiqAVOiAZQT1m9E0BUQue
dZQI+Ne4WtYn9K+RHbniTl4gnWqCryvFjTy1m3bKQBMxuIr+eUHKtVYMKzFbTkLrIgZgxqcwhck2
RL/sgEgF40s00HxkHnQa3LTdxoEFTVfAA7m5QbormM2LBjmobYNjB9VQKgJ++mBVurgFewsGiYcz
aDFApZTbnTVBZaa/mzcRZ4Qrd9GZNcZNztCWDKIBAywgPRoHMqK5ZDdCVyozOJC9tW15Oi7GEYLv
itRpj3GRQrgBcu9V15AvJqPGK5vT6+zaBNIPOdklggFW26GBIQlc5uNb4URUQATgiwXernIH9HBT
sQveTF6ESXSvnA6QudYHiMhURQC7kMsM7iiXM81yjJITZh5EMhcb7HybfgPWkb6xHgifGoN5GBwP
4+kHMPd8n6DoB14XeuVFzxKaUdAx8RC6FRJLszffGkDYuLwX36oHODXKeBs9btt6hK4Stuvk6CCy
BfBzvluwXZfpF/pBCG/DMh4nTqHRDTYlqpBsp9A8f616W2rB22ctz+nBzGwDFBaFR2sSPUbtNKat
ojax7MnsRW+QgnZ+oTrO2XIsqXGQqlMZ1JiEzqGXfOyOI/BF3UYBvy+Kaxt9K1uFHe25j096PK/s
dVY2KVVS9KYtOL6jvXj5gXrg1qtvJ5ccQdO88gtvtVmpJGOB7n0MjIjVkcldVGBvq20T+4X0UdVf
IOptT4rsa5ngCu2HJpo316+b1Wk20OehU3DzBU48kBMw+SWwLi53JHhXa9VKA+AeEtXOM8m6bmzt
NCmoM6OjjECBi01gBnM71ZqwECsRPhcxqNILXm5mzSPivQHJO8CJIdnJbGV8/pArIcIU8H8/FMlw
N5btxyVOXq4PZOVVA9Ix+CYZlE7wUcwJjZUesi0KQrA4/b6Qb1MBrssWPcTj9zSQPpdN8IK55jnh
tWOK9AEg2tBMoVm8cyfct1Ksgh6Vbsz4EBZO0+/Elx9pPNAEybYuuPkzKET5uLS1dVORMjCOqGKA
784tK2PYLSb4Ty29qcEZmTrdoHHyIzwT9OcnN8zQ55maQ2UZUPfsTZDIY4p2luuLtnqbnA6DmUD0
CqWLrh8nMMjxdIiTbZ5uAr/yIg8oEfMJpNrA2qmzS9/CNJ/G+YA113L6Acx1ZnSxknUSPkDxFxTW
QTIF9nKHlFbwGtoUL8BzLmun+9Qgc31lUhTPpMXCAQphIGMuHVpV2CvtsgVFqJ+V3AubN0LmYAyN
PFZxA4PDK/Is6QsVNaL6ekazkewSRRHenK5eXqoE+SIJ3eU0kXe+cfqejGD4xMah0K2+RgOl+Hnq
3Ky+a1pwad4SQKqQZlKcfCsht+ZKwxcclLjbDMjztBDCBCkbHPtvzv3JhzGHBqSoJBnBvmw1S+uX
MUAuk5q5olHvB518UCceRf/qWp/YY06QueTgDob2uQVKeX9qoQSQZwEqQvDohQSlw6z9dn0707Vk
L0p4IvBjogcN4Qjja8c6zZK6xFp3afUUauVtFCGl1CVkM6q6n00gMjHL3r1udM3B/1CeRjVIBVHn
+XIPQdorQ4k6cBQNsTf34Gowwvk+UJovv2MIlCV484oE+eFzQ1FYJMD7j4jie/khlMqtqQ/+VAzb
62ZWnbrx0wzjEuJ2AYXtgvHM5CGf8XQeGysCFfKUP143tDZxFPKqIvFKq1tMGSFRq0SYVRjKQ2h+
KXsJrMfVwq1o0V3GbopTM8zrTks7YagnmKHHkbbypJ+j1Dag50SBlKXX84kjeSYZD6CPSSrFMx1Z
WziKGHzoRpHby7O2TqfjYk5z1aFKP4Cfkr5EnhW7uVvwYkbOuLNEKAwmoQ2GF/Sd8Bz4WrKH9nci
04MK4WUfX7MUTQz2cmo38Lt75T3TfEoNOOCOGkVHJHh2cY2uDvbEKONK0Ltdg4zxaFTywMqch15D
DmDRjl26kgTM13gWbJMZGt3c18+aHzsdMXPwZrShgosdxml1rbqfD2J2k32l8n+qn99LbxPS9h/K
J4I6l/8bR+Rk2MxZFIJubBXweFhlmW2kKHHKtvVB1s/pJVzdrydmmEtZS5A37gpspVAF65QieKrC
C7S524a5h7tgqIWpxiSOdvnW9Xa3RRvmvrqRfM1KQCYJLUwet9SqgzkZFuOZWw2lrGaGyagJ96Rd
cOsAsFfysr+re5MgwIdPpn0gzOyB8F7SpwFmirz/3BqqpY7FEwiorMGc7ev7YXWhTkwxkzhqaZzF
6FiyklHwBMCiTPInM9D/ngnltv/+J379tazmJg6jjvnlv/fx16Zsy+/dP+kf++u3nf+hf99V78VT
17y/d/u3iv2dZ38Qf/+f9p237u3sF27Rxd380L838+N722fd0Uj4XtLf+as//J/349/yPFfv//rj
a9kXHf3bwrgs/vjzR9tv//oD1Nkns03//j9/eHjL8ec+x/mXty/j+8UfeX9ru3/9Icv/QJ35qPoO
lhjotcDfju/0J0T9BwEJHJV3QI4EtIjYh1BR6KJ//SFI6j8oZYFpQiMETEPg4/njf9qyP/6MkH8o
kBMFAgm5YxS/0IX+n8Hf/7jAfqwLJuPPX59KLiHbfHbR4RYFIhuoFCjngiaBGEd5vJMHC3oeIN8w
jKIVl6kxb9AIOSVJDbkE0ZBaJxTLyLjvg7FDTQDiCN1biX6JnLZJprUrCUIsopHdnKTkdpSNHHCl
RS7bB0UMO9MBIG7ufOg8FLUvpiiSU6HmIhe/g4GrrbyhytPCIlOU9m4ualnj1LOBtLeeSZO4rTpB
vR9wJQZfVbMbc4hHdKF2LzSCUtkpHgS1NTWk7r3ANMBALwulAl60LiLxrgqHrHbiOV+IPQYzerfj
0NT12y4qGojWC8Ei7AH5N2e/hoBic0OARtpqSW+YDqmKGhrMhtpoGxHkLaIfG4kU+QpJdRRj8lGA
KG+Qmo2vDpWq3DRGUDdbAaSz6qspQKPBGfKp0N1qHvpyV09CIbr4DkkILYjdAgnQhCT+0KddpG+i
dCkyO286TDswPDs1TkGHXZo5KNDU9KYUpF0/JJJVi6SdbDQYVt/MLlIfa0UWKituJiL+H3vfsSS5
sWX5L73HM2ixbHdoBELrDSwjBbTW+Po5qDevp5hFY1rvx0gWk6wKwMPhcL/iCEetSx42qyw7TjuN
KaXB4tN5SsxwGKPEY4a5zmGTvbRFdcjllA28qu6GWBcmTRpPkzJUg5OoicTq85BOvA4fgH4wRbZm
MYgWNUuyVIFWhGYNcSoWyhNTz1T7KYl5yNFxOidHba/XWq01ZtVAf/PVJ6UGxQFwFSux8pKpiQmU
RroexFY2SwNkNZDwb3bToGgLFMQGUTpLeFqVV6cBP09GK/VDdc5TJZ4eTLfkqdXDjUhyhLrOWgPc
2RI4MOgNqy88cK04sTUMRGJSDmwEzzixWhpvWp0tdGhVZ2lF5U6oAW1La9zcSOqmna0kY2PeYOok
h8ZKI7eDM0YBVPaaGubSlhoiwrTlUkkSZ04modow4Sxwz1wYp3jUu2CRojNTi/2gC12eRluuYtlY
JqmgQZyexDFfiV4BC4TQ1DJlhE9CmfUZyFit1PLXfFTb8i7LDPsBdTZhQS4VN0wOs9yebzjCtgu0
+QWgclpbrJe+d2o5qNGB4iIOxf65r9r6tMTw1gGeuh7G8yCGLBRys6CvzbyX0aRkgxSgmihlEq8Q
xS6HI0o6tvehEpSPnJUEIOkyeG4021HM09Yr1ADeKCx0AFR/nod4cpNEwmvMV0sM/CEWfe128Fgc
YXMCbmEb6rMowbO1zfK2v8XjkI/oJTFD9RDEUQudsMW39qDMw8r7IZVzbiAcQj/+kVVto76wYLov
sS07UZ9SGRbIQqUKkzP3ccXfE3GOUleDjY9iJAVY53oHzdCuRimlGXHpqZmYYxo1y0jzqVbb45KW
XLWZlzlvrCnomtpmM3zMEmMJ7yut+DDGxE/KklvFVHSzFzNCW9tc0XHavoKVKPqdjRqWVqaEYfMR
juCDQlSliArBaOB5cheLoHvrxDaAikbZqZclFupB18Q4H+2gCY7dsuSLjlaNtBlT2Dq58gyzGeh+
pSELeBNboc1Gqq4eFoXACGiEjmNep9JGLeccjkFJUISHksuWYpNweSyEJIHzx4StL25HnVWW+Ko0
MXCYohyLgz7NzQhLIqEW2EYmiix1vdNWSqfZMlRUg69oYdrqMGock9Ain5T6ysRV00L9e8m4wsqK
PIJkXyO0cEIWl9WeKS/+I7vz/wOB/1oL3v/jZvhHHPDffds1b1n89nsgsH7k33EAjvh/gYmO9QoZ
Q54Dr+w/cYAm/wsQAPDMgMNDPZlTcdb/Jw7Q/oWyBPRGoYuGCi16ibjef+IAUfgXogcJUQW62Lgu
Evv/TRyw5n3/L9+VIe6Npjh68CgHg1UKzht+/7cwYJ4mPqyCIr4N8AqBavsh02OvpahtgymcxmR8
1EDJgY9mNX6o4xiFVMD0v3RN/7+jAOVtlZWBGpbwPeteNy6xyeNbtwncCl1jiOZ6TU6EZ7vpLNbO
/PAV7/gf/fu+NXP/vPG3ry9GITOrchLf4mv0YD+D/QizoM9wM4ZGuuhwGU+BVv7R/WP9On9M+m9f
91sy3lVKpQUMvm66LTqS+7hpYAqWaqrb2s4S47cF+Xex3l/zgD+/5Pr7vz3jisn7QSvxjCdz2kxo
Ua+O1MjH3UGHH+M2/wz05AV3LGD1A5LZ/SkG9nt4/PMovlWv/xzFGpD+Ngp4ptUBbJTiW7FhUbJu
7MWSP0qfeWO2oRuYhVH5IAaq28yXKsKY/3z3b0yNP+/+LTdO+DRmJj6Kb4lzL5yG12VLew9tTi/M
0lIMWDdWgKKyer+TvjrK376KH5IxYV1K3x86Xmc0PqA3AuP4b/llBj+vSUWIdJNONRZbeq1f7FY+
sDQ/5s/oxDPQiNK2R80QtqAj+9yhN0W9g7Zxui/NJrWqT2XPnH9C4yCv+LtxoZ2FOju6aDCX/Otz
KTkEycE6LnAMDeG9LD3mvd5GtEW7clKwOkH19lAxcrTd2JjBkwPjIm1NeSYdnHhKN8ShTThPsjUz
teWM1Gi7wlAxolFBEgiruKOV2+2xMDlvaWnua8dIB8GJCmZvSLvwuOJxVw0UZrWpd/GVIc4YmZk+
gsECHudJ8paNcm+c/sDp/Vux7/ZLB8PI/o394i2BsPCUCb1Jh+hPpSN0eJeg5igf0QHWa0Crsl9o
X/y6HY3WkCDzi37sftlxgLzFRx5WXVtA5XX1q8Elr+udRJobvQ8+gqmgPpb6kPU0gr2sBzoIbuMn
a/SUtwan3GbnToejGar2RqND4X6k6w/8VtjLN0SBOkJLfTBnCiZSu02N5db7PIIaqt3z42gEh9Yo
vYBGVmjyx8Yd/HSXHFLMrcnovKlhS6CMB/OmXXzMDWHHeD2tb5ILU77KZe3mM7sw+0YkklNlVNpV
DsRyWpJ6qlMe+222x0TtJkdxph0b0A7Q5z04eGNLg5zA/YyKZgk9GnjfJgbe9phkBv+KT5pe3zgn
v4k3dkXVu8ojOyQk30NW4GM8aKeRFu/CTnTjArKW0Vl20yMQ3bwP8g+DiGeTv+XHZpNfRww9igmq
GxBD4wi7VY+KLvrDe7QJnuMVHJ3Wn984kl/4vbBFL8NlFFLZgaltoau7ncC2xgp61IQzc7t/awCp
UfbI0n51sHsb+OZtgXljNqKvAH4KEGN9xXraVmZxqi/lZbrJe+ysyL5iaL4D4mZpp/St9ESEWlBe
S57iMV1p60Z7nX1s9bB126I+MuK9lBsSH7sPAdngWVX0Hn73x8XJrVpB8z69aGCNGPyjf+edBHsH
a8AWw1jW1TYa+NYQ01l7RGpLVLMMKPRT2e20S6+TmW5RioTEY4tFWVqMMYXw6CQpZQEC4Oiy8qXK
d4Z1+R0chNjd4nZGO8CaUU+Pxb4yq10VkYmkl7Y0Cw+2ixoVH7CjY/fig/WDQ9FT7dReJ0fdDLRT
9NCRttku0OV9l9DMQwvgDF86+c5vim1nCH6Dx7bTDipoOGjhZYA9rjYUJaxPHyoaSsCAfmjHFGAF
QzBbEliL3jiLiWWFdzc0GFp4CA4GWCCkm2AHDE2Nq1Qrnob7Sswk0IUjTFg2Fcx+ZR3qDcIBzhLB
SXviPhxs093wofjyGfGxug/29WdiRjt1rxzzC9xbsJ3ckl1thehIAxh4yzaRw0CIDURooHYM0RrW
FY/DDNBFBvKLZAD83KoxO+45xcayK78gywjZOEc9YLU+Ics3kjamxWM8hs/C4zsawfwKi9NSDsxM
g1NwSrbFNt+Xe+n6Btyfx/jZTt20GpGM6CYduWN8FkkX0eRLPcV7LdfnjYJf4Jh+CDe1rhxrOp2x
dxwyZ7wKr/KQHqC9emT3RYRHpJ7DC7MQZPjifiANqAfqRsTsDQZg9Kwe79Hv80IrOGOHiQ8lSP8Q
L3pXbd7uRFLuIjs/90ih4QrdbRu3odlhPjNuZLMbaPAlR3jW7cINJEqd8lLsxmPpY9d8AfJyBrdp
29LslFvKUToKCZUwJP4kHUC0SrasPvnFgfXiU/8KAz3dcYf5Q8SqgMw8NxvvakGDzeTK9/o0IfjD
zpGe3porVqgePITjpELMEDaQWFa79MxuZA+Q+8itT3i6I5G9chfr7Y3bp4Q9pgxeYPFY2gACyifY
RYY0MoZHAOkpyF05ESibh14XZsKbHOweSXWc9eQ43htDcFe7LuGT1dVTvRFNYBZ0QP3sEi+iGbkw
S/uURMKkYHSXp+rQXeAXGH2GJ4Eh4Du1WPwpCYzC1/TgGKLshDe02RbX7Dr5KBAMxwzuprvo0pjc
DpXsfWoGXj/Qys13wn50xUP5FljFPrW7c3gMWQfbA/YNMHFLm9vnMPHblxxVj50vbkSvelaX4pJg
Yw5uJT6Pm9uNzziIbJwWCunAwliRLb+P+vLG4b/QcVnlfwCbMbhJj44A7Qck8USP99QX6D+iDS3A
5nOEL7GCjYvZNCZIY51ZetpHb4couQ4lXWo0MPHKIsPn/MbCdwIPA/QHEXCOgfAt9MTw888W29+A
P/8OqTQeDBfUEsEH+AVz/i2gi/kxUce8jW/BJzvTeaEr9bwDroq07xWecAIJN1iSkX+O5H7lAn/E
Ub/d9lskx6btMFYJbivcVSs/CgFO1xkbOXSqs3O5jb2YxM/8UgF2uolzKt/z/SrJ7SaHASyN/Mx8
8XYKe2f5+M8DAw7o7yIpkEQhZyogsZK+JROVnMH6W0SEe3d2ConJ/eS/rma8rcHltnlQVSavJC/H
fynEa4lGOMQ8QGUZp31FZrI/IvKgOyihUsnOiVc4z5aUkMY+E5CIzaORUnvD0F1KAHEynBtRkKUN
ZJcTqumnnOwgMaqz1EOWhphHIH6IW7TE93zR8ErreUgJmn45Pm0qRMYuypLDpGebyfR3wGEbCA10
YCLtvUDfP8394/iOYwJblmQuZkz0F4ZFeFoSb9Bld4eLPkNcHm1SAORj4l993PV8rfHzO3wn6Q73
lx0EGyU5Z8T07gGCtbsZOKk1ea+c3FdUXKTvWMrhsgv53D0RbJJDqV9tdyYf/nPBV9C9WDcck7xt
RqIg1tHND/eKmIv4+Dpfb7Pt2h+hiX0NC7wi9qXSNf16xz9PELzAf9yv/vOhbl8X/MeOwPblsMag
LwLAPylwoKI0TRniSOTgn+Br4DsdOVs5fWr206Mfky7gfz0nfB+Y2tJOf3ZQkYjArN49YSmjY4qp
mVOrpJw5eB05KtC4w94NxAhOKt2ZqInrdwSoHOxR6w97QzIMSyV0ch8JORnuFjVEy3k3J/KwLwE9
CdSqdacl+xgPeDCs2/bkjWRL9psFn9/YroYzrzKou3GN40Ylrqbfa+LZPTk1hiMZG/whKjk4bQFq
/XpT9YgeocWA2bFA+IMTDTm9I9y2VXIpqN+TbUEMWyIqnixPe7o98cQ2Lh+LKWE6Bfc90oFunjeC
i635jWwv87pPkSfCe1PGvBmf6MhV5BTisSXkqiFqLVZcIwmI9alQw62sxTdcjmJcxmdJTSzRVRCM
8bebrUtoAD6cjydkfBk2tT73AclN48MXCCD4GrlsAwNhzxEngDUBrquateH37mGmEE9caUecOVI9
JbafEo+nvHuFLs+M1MXHkh10BN8zQvLL1cdPd1vBeh101erMLTIFhVx971ARNzL0hBjQmSMR8Xpj
d011hMNfAjndD35MjIhiZSIpNOzLlRp7LM6Mbq3HJdRz8uXZ95FgenFcbd82IOwQ9xHSx2xOeLSc
P+uALeGcBz0MXyTxsL1jtvAscBKRzLIx2aoNAw/dLUALBFUKv0qQJsGALsYFo+sMN6Onw/01kivs
xTEnCllzJzAmnZ3H4onJFoJjHcIi4anCeVNtE2wB7k/dUfHvCkUrA/4/m9u3moXIqChG1tjccrzz
d96/L/rLz/QSs1jpeFuPEQWNG0MkC3mdsWZy533TwxjkppINkPEId1Zuy0n44TyQ/nbXBS1QRAYL
jr7yraE6Nw3HTEEc367hVnSjRwxTIGguONNxIOcSOlihq0K1NCOq12APxatKFI8jndv6kRn606F4
3dx39rSaBWaQGkTy0hv1LQLKRMc52nvlTTkrztop243eTywo+W/Tb7QK4V0GyCfIKX9Nv6O6GmJU
e9d5nddnORNE/OVRfOvQ6yGritfnlJP6oj5iF2G1Lz/UD8ZYXqqziD7LQSOA2/In9AoQF803RGkG
ynOIgTBuQ72wW8FhFRJ8JpR5wKIZBZZZTznDbsh47j+SI2h6ZPRm8qZJJNy/jdgI/vlY/Nu6j/bb
F/xW22PneSlELohump1sZpfDoXQdAKtTna7UkesknBU7nNtsI1c8MpuZ/WEAv9i2fwQMvw3g27Fc
RDXHdujU3dYHi9Rd730sUmwQdUZmZGTjkWFRwAgPMjb/ejYXBGG8npvd54TYKXomCFYTMkG0o8eS
+NGHer39H8ND3QV+YSxkJsRv9ZeKi5R5YvnoFl5BbJ1YknQE8Sxp3qJn/kroTzYRvy74xw3RkoZ1
Ce76qwH9eyGuK8dB7mouulW68h4BRxE5aUwzJ9ss4OBFPBU2kgkbzxSa29mv+thoRpgZnTX5d5Uj
i9tD/E+AiDMP55/kOpvyvTqGcC0GZW60VYQWqGJaMYT1Uqr8gDfj/vZ9+W3038I/kckbKRSX6CZb
YMaj/iKYDfLj1XaiMRSru3ZvlUZ5XfuBqyL8sQHCRxgTxqHBAoYv6Pl/fVGHMg+SQVjYy/CeAfty
ja+pB80M7DT55+JqyKqVrXQM7I5FXplajAtmsAZ7snaTWckRadIlVYn2mB7cB7f/53fsl27WXx7p
Ojbsgeher5397/xvZpBqNOAxNhnuJqIZNubQGrlKg5gmoynEZhy5fLId3CmgARSVfRQF+hr+aWpD
ENbgAHIV0EAZ6Ky3b62ipyptNndodHXIlnpSsWSaaTmDL+YKOLoZlTLuMWycyltA3FRu96o2oC+a
T1aJ8pVoTqOeoHGlGhzMLrGORv+uppRJTVih5F7cGGFlc6mX8B6P9OstsTi/D7Aj1a+spNKDcaRP
1tbOUwUvMKo8JOmHPeGXINw/Tdi3VTRF0diL0she6iuIIQcUZlBP0EhxFszJDDW8Daw1u9VGgmpB
7grvgtde2gdSM10zJW+tUqzhY75hneEq6q0T4FELUKMgYgTL3Vx/g5j0s94P25+yjD87Ft8e9bdl
GGv9oLD9zF7US/om0lLSEaMHnKkptETlp9fLhGof4vGfV9ifVeJvt/22SyllCHRAz7KX8ContrJD
8ZUxkg/oVHF2iTIBZ4WRHm7iwVYyg7NKHPkw+5UR5ngstrSLdBaXH07+P2v638b0raKuDgxXFypW
vfAev7GjjgIRXJFCEh6YI4PUiTXyQ2zlJY3Br4XLq5mljlwBvUAhWvDP8/Nndf+vY/ku8ZLMWl12
Mx4LY8uH+Rpc4dnXpDSUiAikhMtqKDmZADse5L18Bso7Oo6wo7jHOKuRzqCKVq4C9VQoaSqQsLH4
baqQ+idkJFRiv502cAsHgEcAa19B7g5FjL/uYmwVxW3XV9IF+wPxo/1cU9VV4Z527y2Go/HhHJNd
bD+fCEYTetAcqC+HlEmIWuq9J+wPCI88JGqo/g4wPst10W02Cqi8EnLK64FxZi9CLKs5Cl708CoR
zlkeV/kC6yMX2JLtzOw7XUbyxtgfuP5XY7lCSpCO256GrBd+Uy5LK81BOYTWxMx2u9zwZ+N5rw1d
cDCeHrDJK2N39xy+aCi+t288DWq6wPqSiDUSN+L5nt7btodo2phRg//4KPwCaUb2KSV6//qqLiPJ
/I8P9Dtc3sJlNiyNj0jS18ZF1zkjogOezs9z+Sz98rIga9yxfk1Y4wl4i3P3snsOc08SY13TK2bR
V1X9VeIKYkxLXItUOwHRIhFL+pI/n4HLoC5fHs6AcpxB90bydB7pQd5eBaL7ZmWaSCOPiQlY7qI/
+S8FZD3vMBK7QQL3cfDu9/iIvKo1I2TtV+gbzxBr8sKGsJ/5ITPh/ccoLrTGUjpX5gKRw0u2O6oj
Ykes/JoMrdei8oHuSko/M9J8LZZ1ZEdQSKPT4nH6jv/SSE12ZmvFLuiJLwa5q8TSWkC6yNe6zCFJ
3tcJOSLvC8lZ19BzyTbPXUjyz6O06FFzWkTkzGdHMp++7ykobJE7T83X+kfo0QoZXMmC+w/RQtLZ
77hWR0SSXDccPenafnzNSL3eZkg2i6dYI8egMNvHuJdknQ9BkkzPo/5Q3IbUpmt/qci6Di5itM2D
E80EppzI3EZ9C3tFDj8ZWW5sCqJIZlVtR51RdJ7X38SCuPIrj8gJYcsF4np7bJSh9UAF1myd7Xzq
nh19EzLidrSGgYoO1E1tdJfIOHG+IENdaNxFhBuNeiduLqJp4JOP5qvAtv9wp5T0mN1TYjTU3SLh
o5vyjtTcgNuEqhLZ3Kr3B9QUIACso9Hbkey2N+Ajuo289A4gqHv6Gu2Pa+Tc/TimKA5dvQ/NSQ4n
rian9DSTL2lETo3qZfKJxd8jSbEz+tV8ipqZ73g7GHDgGr1mVnRYeTiyvd2M+wH1l421wcxsS53O
SNFPH32pH3CtU3OQqATId0XtCFYcByQ7eCcOiNigF4z8lHXmu9KQJSPb3nnrDkhRowOKMiryCgKM
GEqqAET8D2rib5rUv0KU30/kf29MACVC/EgGQ+KPKH2U5U6MpAuDXAZlKQ8tk7enb4rIv3lxLe1j
7bwIoDQUgdXemuiN8R8hMksTT8HHg8eEl/olx3yNtl17H8v+p1xT+J5r/hokgGtg5wGXIX8n69RM
rM1ljkGWRoeakHoAmH1BsHDfma/+cnaOn0fW2Yun4mvziLFqUeW91CZaQihVX36YsO95w7/HAjLE
agsITYNviaPM9JUsLop4WUt6OQobGvF3DWueM/0M/c3jp3g2BjfeyMQyJnAlyFtDXPs02wUWQ+d/
oYGmfyl67aFl+cPQvuMbfg0NCTkAUBKEn9hvKd+QDlE1DLx4ubYGDMC8DtWhHIWLQX8GFqrTFUk+
nmlDFSRhHHEG73Pe75PreBcksNpVcDm3j8V4w5uKmjI9MT/kEH//GH8b37e1Vo9V1qutIF70q6+s
taz+IKPXCOkg/HVGrXXdrx7BLiCKa2QGpAVXinAMfoSmH8DVRnX1n2cMoJ2/JoG/ZkyGNh7gAeCX
it9mTI6HpRTVWcQ56ZkDTgLAcAyHFK99aN2shVJ241I7KVFtvWr2DzeHbM+3268oIOCAoMsLEUdU
9td1/1spfw6bBBKHWnTzwpnEb01opcJ5iXRkyMOyTyETUx2Gd407dQ8exKxzLRzgWbQK7DZ4go2O
ruhS2mlIAfgcUhpn8NeNBKJaswI+G5ETyo209oYKC1WGcBHiH6jjziRvCDAfXaJXI+FOM6Jt/C2a
c0SRYgURhZQ5UoAMVBxOz0GmCOhaNR9QZppdgQxo8aDHEl2ySw8Vm8TmoKr3UeMwWZ3m1uq4PjaE
8WA3iuJbYbCosot2hRodetrmjHpLdk7u1Z6lkcMSzSnReZdRC8noWmMvnNBmMQIWvWHmXgKegloF
FG0bOljVMzVDHBP4QO9hP2QJiixwFmafQrW2PJSKjOg5AC/QrDqHU4cC9TCSxhyJdh7d4Y5dFDu6
tI7eT1DzQ86IfXeE8iK2DPxdvTWYdFKigtyiKDATed+OJLBzHCs87FMAKLZA+fNrG1ZVGUR+Gwpd
QRL5QYKUW25oDvSAmTnQePlVkeu8OtGFLZrO1SvTeZmoLohAVDsvkK/SJwgl79njVNABNRKMtUbw
AE7pRsoJsKpwLUsSyjtN6XI54ZHW0nE/Yh4/AGJZi6OKbKDTHQee8jGt8AopO8YqUA1KtI2gAfAQ
t5NEoXcylCaEspm1rBa5oP6wt8JPfO0cvjS4phUbJPQTnu3kdLvQYm65xx7LG/PRe7VkFRf2hm4o
Wkod+LuW6tX76U2zKi84KzDjhZz0vq/1EL0G9oFhpyiWr4Uc9ChpaUZoI6AwxsApmfL7Ws+uJbAE
d23f2yhVSMCLTIMNTGRYGSIqLxmNv8piq/AUvwebNn42RhYcULMcdSEzA+y1UFtOdBkYErTuBioP
BjJlBgATGF8U6/9cUIGY9UnBnz+VLbiy7FsRWRJwdfcGJE74jqL+tBgKQs742MMeB/iI+dcmLqLD
CO5QNhAZ4gCMPmN/B2sZkmPosyBtx7IVLTGiynviQD0TkRcmLXN4S9l1aEDXKL/AZQ4dDdTbGJKg
I5FQYQ2bE/RNy8poIEEJgNUZ4kY9WUYUChGu65GvGtkdIa3iBAvQ6iviwoHoKfg31/W9pLwPqgqR
PlQaAiuIxvgdHSTaoSAvIF5VjVXLoEdYEgNdJpF4K7uBi/QCfRMYVWgobBcM+jeNKaGItptdCX0r
1tJsvGkPNHRBw5rMGif9EW9T4s94nTUHb1iPTi+CfcT9GGnxPruTE7vDLcSHfe2WddARHFC2Cnwk
Dk9N0FfWXrfRdi20ftEAMSs/ACzjl+gf+jfMrrmsqBwURpAPrDg4RISdTAERxzsoev2uwlmtrd99
7UsB7sAI2ImBLGlJfVz2sj+66mEpgRDpkXujmwTV0sarPJDWrytLkNkCTOYB2IzwAHsbf+C3qz/I
Aic5/GMqu+iMT6PdBeRCoqd+440P6LaZw0bEtVIfeKmarsgpKjH49/iG11CvvKxBS7XV5Xd2H/vx
BeK6kPBAu6LS1X2GjeTUj06mHeLDxHh1SUFwh0w1qjqah+ggJArypMxGVTmmHeRAa1oNRHRBA8QI
3aoknXgUQh26wSBPJKdhMkW/uKjAMXVo0IdmvNN0QSD8NoTc5co0FrelAQb/CTgXOuIPiFtmo2Da
0l13KdwMIWWoV3pvyF8iLSDTCWzP6A97Ti8BvoocHDGC00HYEqYUom2P4I2rVNtAtNhYZwY2qwZ2
gE0HwBCqVTh6G1KAfQ1C3SoKZlRo/Gi7xFpOKHQf8ODHr5H+AqVW2PBnhIsNh/xoTaZmQLNaq8Wu
Yko72V9MEXuLbJVfwCsJRL70Lj55QKFqNVswwi1jrz2lGbxPiKQg6z2GPnRS3juXfQCYZKwQt2YP
IysPy9/sNnj/TGwX4as2ihKviEY0SEoB4LMdaYNeAqLlE6MD7AhBX94YfQbrpsYDng7dbcGa4awc
FWeZjHtYLJ9Hv3Ne7SecuTy0SjeovEbk1QJ4kzkFLrCC4QQ9Bq6uOrUEJx8Zt6HdbZDFog00exkN
t2uPcgK+pLTqlIiXBYktthcS4QOxnXrh+jlkc7w+bHApsmxmLHf1Vp7EA++KdPws3QV/AFnFoXQF
IH7wKqFICKqorRkxnU0Ebih7VbvRkl4lnZFo4jsBYyXYIo1wOA5Q1sTsc0DVhSsCcD8jm4VZu4sA
4AGWggq1wGt6FDN9bkgVExYq2cDutKT66J+CDfr1AL01zkx24N0NBUwPzDwl9TMEmswAsHB8jp9Y
/YB2tYnBO7wxG/wVW2FLpdfoizKGXh+Sd8h7AgMg3KAr5taXzm54vEyhl8ENUMzg3c5tkOIHqByX
EKneMCU4LyRzwmMBcMmx2qhWvAW5RDyIPm/FgKZANGhdyTXAjMp5kCiLZv5goSrJK1RWT03rJIq/
KG4By5OOgnzJlNh776Jiq8Wh35VQxX8B9qSifV94KKXzDxzEwHtRHKchjOD4UQeuBPLZ0C0fn8A/
xX6KAtZ7vgGIIkUKB+0BdIOAykVFFHTWDXNIjvAyoC3Qkv27CKgWK5LqhCXqKVvIxh9/YSLNaT+Z
eKmA6y5RiMYmZXTuBCJzuVvzvA5gyxXlLTsILcLNp3iSd5mnrdvQCaqANVle3PqvGtkXcIv7BQ14
gADW4v+66zFbloG4OQ5NkShbfo9DF19HdRqv82LoVnvdqaR4ovVn8MhA6UDmn/vyPvQ5sFiIhOwU
Ac9kSe02emnGvAcirXkN3gJ+glO/t9hksXK/gHRrILwLtBogXKB+oajzGBQifhybymjXeWxQS/jA
fdp3mEvOCanjq2ho2I0GG9+raJAFR4WNFhliLsXCf7cZnYEmW/HlxQ1R7HuG8MpbDuxEUN4ViYB5
fSiFi8gHrZiBM9SKKL++nDxZA75HbYFOxAAvMWOly+I2vPDxVjGyjpQIRWpIoZKickPxJI7QR4WU
C1mnAW9kjaICVLQI9m6xWgeeTqRj9DwzsOxxF+gAzp9A0XDotqD/MpF5NLSX0JEZR38LMwusEbNB
GHqH0fb4TIGr28BO2ZbdAq5+nbP2CxX4d7SQtTpmO4yjf9TvmGq2NFm8uV77HuzanMaX9xLPABAZ
lFdQ18JZ947VD/lYF6+uVVtCY/PYdfdqsk7Bsg2h54lm2aZ+aBegFhtb3vN7LGu0U63eys4RAByw
njBSBCcIvhHcD5sRL+e04Y0a63ywK1SzSNCTEQrOVCbFdrtQCGwEWF2ryqQRAPUEdrRbzaiQ/B/C
zmxZbWxJw+/S102EZomLvtE8MM9wQzBthARISEiAnr4/uaOjy7vc3nHq2OUo25rWypWZ/5BKEO+9
fNmdEB3XbGXnMb9Cv13TymUMrMPpHx9rmt0tv21XjGBNBQcRZ04qR2xkxtLw7hf+G/oJ5ymHX37c
fsl05ahTDvchr1oK3qQFa0iXj45ZUxrAugU1xlCavhkSK8zBGNL4IjS3HSXZ6mK/sU+tcg4r2tJ2
r7dZ+2R/9pKJ5148ecxEOg+4Rq7Zx6YQ3PdPE86wq4wyywji6cOiHSgTlXGXWLzYzu8QMyht2r7+
/TYUOk48YoJSi52zHlBvI0S0siBflD0aSGZ61MyDOiD3DYwjHTSYgJvaVwdGIKz1gRLciPntlJFb
0PUapuNWtL8wG46M3tPH19GEJRrXDLHdztii0BBT0IuujuGPxcNq9OL8Yk9SYW253UBepnNlrQ7Y
btqLs+rG1zPWTG01L6p9ebfpiV3OCfE+Cy/s7u82R5ELpTN6zAkE6kAbHUTOIZYG+zd3xEkOb/YZ
5YZ5G7degI/gM9NPV6cwM5fp1jlH19t7Y1KeBpde8iV1zYM0zPHYvnhFVJtLMO9Bd673z5gX9uEN
e8mQd6APioQMP98TSRzZOxAj7v71K96jF+uY8uQZdko2vjDqQBsZy4PSFtanep9MjbBLBfW22l1k
P+awhBj7R+fWfN6sO4k80bBwumQRkzTobmBWYsXEx6WgdYudRrE7h9/IlYxVE8Lc6d0jeSN64qR0
T2rJvWxZStBzKplnv6smCjIhKHwhUMzTdZ9vLX0invmQfHrU7KpuZif2B9Nxp2KUOi9PXqL0epvZ
065oUkJaUB3czvm5ulvQVh9YnouT85xIZwRn7wKIzrj4ycEIRMNtltvRzWuW+rKks1Jar8kdbFtb
ZByvjZvfXGFBHePk7qzDJufAbMnxtL1pCm9tcSJ6eeVLhl0c8zX+LsvM2yYmK4ZdQtS9K57OtTX7
/lXDj8+wenauO8BfqsHBCz50p98Qqr9ET3Wk3Dzcl7GNsO2gBUQdFzUgZeQJGm2fiESP4NkeANUa
IqiEUpROz/v05Hjtui3X8dYyN6Eq0BoABFFpTXYxyfva4phgoiUmovstFk8/xp0/AsNEjGmR/TLR
EM1b1+ouwHpqM/FlOF4fGrXda0uIhH7SDfNFMjFcbGzgZwt8Wqi+eig6z90DCgLRZ6Gw4YBneO1f
/HReXw731MRXHlJprwpkB51mhoLG8Ot+4gPVPAfq1SxnqhXD5WG2VRSjMTDtbfT0ak8jqFXDe5iE
6aG++mfOETx1u47Q21ZscNGpFy9bxxUCGiiUH6pVU1qJ5FlyKGNQN24Gp8+R5bTsPtsjhPdFc+Kr
VWUpDrtLoeTcSRQ9o5peJEpN1eTYfH/lA/oRS14jHFn6EmfQW1pWU8qr+6p9EA4Y6jXgXw6145bF
x4NKntSvIgoBU51lTgKtyKnCyv9EOGkXoeY+3Br38tYr5OqUPi1oz3C0fuF2ewbcK9yKz36euR8F
4kCobEeXpp8+J2gXBvfeE34eR+6+XNbjAtuvCRGZ179tOzJbcxupJyPadU8af7dMV5ov3Kb6mts1
LIXZpwPJzun938Pn+HL49cl8iGAmyRfBg7FC7uV4fdtV0GzQNATGCqKwmY30MPFfPSG234squDCW
4GKyaA2y5Jv1AL4/wsWa0KahFJZnH83W4WXBns2GGv37FggwDqqncAKwlkYJMeBO56PX9s2F3gcD
P641ywd1v5zeoWpXcCMuM2KXsWKgBK7NfEl45Hf+hwKjotVzoz4iJoDKBEZf6V/5LwKrGPzMZQfM
E6dixWicYFlv3ZL1EvNLG4gBrEYcIl/DbP3e5WZ21FZl8AgUSNLgCjSGOo4xjCfSAVo9iQEpnerk
7WDfnjGtqHRp+a4zwOm5EuE3eOxitcJ0i0BWTECO/GQM2lr/8etzSD6mx6Y8LziWb+7b28FPg0FY
sDtoaNiX6YvingYo5dq66BfjjFpZ8Y1lO1enQrHgF5uP+eK0cutxFdD5CnJLdHb55D4h/zklTo5g
I5s+OvauYes8XE7/EdZh2SxV8X1jNeyKXcPWqEayo/SYXb8TSTkyk7Dydi4zNeTfDUqxFcN0/JKP
DONpRXjWw84XPTOA6MVrKL7NnFxpKO3vFIv5HJL48MPrT21SsdiHCm0V821JBxyWv9NNnU+UhHx4
AMJnP3b4s3QEYFRLqSXFfPC785juDL9ZcB38Mzw5JNmNUQzIYcFd1wt+cR49AtanA9N7li6Lg7Dp
9pqpQXcLLCKiS2iYdV90HsFz0TiaGS/lTWptXdLQN8TBskfocUjOWBHaQJiU9FM+YeHS9nmBYqgB
4BILfffu80VES/8SSAoAM4lKPhnjMB0x39HFnHUjIHgJtgOoG42lfmVHeXdevU8fH/BWI22WfRn0
Kvfk9lpXTxnQ3ZG8z1jyjLlEVzudyql3D/VT3Zc4nuyPfxsmDzc9PAevnho+gmxERyFULQg2O+VQ
9oQiEFZp8F7EkzJQfF66Py88InOUEsx+gW991mxP4FOrYbs5oA4ZdDUNswyWonXgSD/3uv06RPpo
XoIrcJoB60rfOgz/ZcMyLTMBuFgUnLpvgMzK/pAm01jkaVOvPSZmlVUfXqgGqCM9Urx7aRejbELh
6t6WpX/3UBXSd2bXgW3lfWOSRaDrsJo48Z2HqfbOUdsNonnE+3gP5SDuJbjnW6hpWmyHDpfHTOIl
1nZBQoYdS/Qo9uWCkpTNUCAwKeh/6fR1aX6DaBuFJY/i05VRRAlbLQFhob4e6Ov3MD+Qrxwyvuhj
n+6bUbaXmWtuxh4Na7oUtYuX/mssHrtHmtifZXF6eiJ9kk/rnFyEn32HdvcaUQsH7wininjcXQPk
VXSdrcp/WXpPHLUdr27woaGCCg3FGP1UsHSlf1nQcWkp2XHvA/dVHpU+LK12OidzWmCnni1Oo10Z
zD9L3b4iSKOT5hec/cGZJgYb43Rxb1O0C32cZIi9r9ndYSN5LKp4Q6tpqvgfkxAQOxonzZm4DG5J
XKS5swMX6D83nbDjUSyMGAtAyUI7ffFYfVzxq/uVcMQf5FM21bAwoJZFMHCUp+i56P8LNMDuUat3
aM+Qwu2Mcut1FHqAWTC3Lb0vbprw7bTnt2RfDgguNiKY5U4+oYC4z7k9Ff4si3+DNjDGXgu1BRQZ
zSXh99R16V/nAGFEpedcH8UOlhz7F2HclX4iqojf8bBf8Err6iJJEnCd+I2zg0fFpdIwc1jmwAc9
BhH2HwdtCjEsLKOflK7id1yQizGQBvsYAyxVgFT4O5bTGK/rTZdrCHKFiThP2ZE8UPyxk3g77YFK
fOxY9U8Q1i+5xz8B3O/X/QZhXWLjftWTZ7wUD3fyPSL7BgxmqadmM6FU7PYT5244JZnf8e/4lfgd
lf1+5W9wXiF3m+5Ve8XLgqkc3cy8rsmf24qdWn/2Gr3n6b7cE/b+flnpD18VDz8IlJggMjr1+zDL
rVoY1fv6iZdVqHmFZFOTl+O7LcyxSzx1ncp9OmRzNB935UiKCi/HSPsHHtsfP/Y/7+E7j+1dlPE5
4dFf4XlCbePK/nmzdfXFY6bRQf/7E/+JyvvbE39bx5pYCDdd54mvvdS/+MXs5jdobMxyc5+mfTGU
qJsRK28NsrUkPP9gIPsnIu9vl//GQcvL8iPc5Xe87Pi3wRnIxnygePW34afBoQauCoUVdjohja2g
M8l6iLiOuLAabhrkPraVURVwwCeqLUSvKCMj6o7SH+7xT/RUlFBY6TNZCeMH5ZvK/XF9ymqlPuKl
sWm6ZjFS7MfgQefDfnGsj8jfbzMdtQBHL2yjnzbCH2Dc3y7+bTVI1+qzlbpc/DPWNq+xMMmJ7zP9
kH1Rx1UryNbxorNRjrjQ7Ai1f18dv4YI/BYAoMAxeghzK2BsHVOLb4Gn3pav7jUV5y2N6+JfnGSE
wcDoNtYgCubuNjzTNlHspdjbYsKX8K9r7GAWYqj0UKf58/G0CgQKvWsfSovz95vDaeM7xP3t7r4F
ieZzvr5Ehbtr3GEZVV8d/x40JsCUs92oB3xencaWvmiUwxlbiG5D94tuE6pv3X3arPRF19XtO4p3
pjzaKkRpcBMED3QkLEyEDK/tyPc5ntvf/rE2oAGuNqYrzu9p9bLP8A6aq5jdTQhbyi1edtcTF8KK
llh5HwJY0Jx1ljWVftm7wYsiZbLySf1rcsKzYCSIQtvWRSq+V+3YT7yIET9utq+cDUMj4OOIP+x1
6V9BlfclMR9UwKlMbmce/f41i470UvNtLs4pEC+LJ207N0PE/+inirk96qRGo3sXWxnzyaP0y57h
Z9AdXSXhGE3Rzl9++IJ/XF4YqrXmJzCdGcL6+w014su4xFtFmMM6wPb4tnv2sons0y3vtoPp7c4S
uls/O0h21TE/w3KVA1nQcdlCSI6Uh01CeQs6XkPz0fnst0zpzNxGNjulXVXuQil/2A646P/pFco6
Pi4YvjGWWvt2x2eED2L+4RUWq7eIGtOUK1MDXCdlo+NMFfElt/1nDmfjWJBW9mPaHvP6uL2az5Ww
u06LWTK8TbK59IXfc/bVDi7JxtKiQNq8xY138rYRtXYXBoX2/eh+whK29Qx45/MYCLtPxFWgbnSm
jX9VJgBVlCfTzrr36alHYSx90WIWdq/Fti+Fn4jftdrenRfwLhDQqkS2vG2x8O6xhDZh4UtQrC4L
rn5SHCZQoCt+jgxeuC+7r47zAsleQb8tep8vqfFresg7Q3X1zu6pAuoyRmL3WNSzZ+98C1879Twg
V9fCjPbiglzv/LLPAyO8RN19ssrGOYAyMjA9wmXgjipBtaH85fAFTy1FnWS7mQqTBrAbYHWV4yKR
75s9wNgRWslUn5bhs9cZAob3qq/LLlsks9as4bXgwEARiDdCPLoPNSpbvCnA5NwMSwYNnR8GWaYJ
Dah8uhKH9i95COBo9QVCBdD/WTB0MBsUjHImI92OcxtRfKR5iIbN/RX8NnaNmsc9VjuAqmEySgw/
LU34K7JiCU83hmNxvIV0ya2G3LOABHuswKaL3nWkhRLQp+IY4/0DDVAyUha6rxZeDDoNXln6SWg3
65yContc8TomqNxqWHJZJI21+cOHUcGJSz9sqvnJKXUrX7c/Xux0eteNAfWFocvUfDIds7dsJqlj
U++hrewE4bWfOW3lL+OsUFkff3XtrTK/sJQJaNNAbXWPjMeA5tISD6TBgHzVd+VAGb97GQ1UbAwi
87l8RxhtCObIGErgL/A8tV/lee3T6o6usEA1ppbcEF+dzQ0edXD3Uk9FfYVXBeJYYANgQZbBGN5p
YjV+QatLQwSbc3DYzZ3l1wSxfarci9e79N8+3E2dYWNlX1NM/ATLwTWQg21fZ5zQ3usy9HcLCEtY
pp/+AOaI3ZowDPfa6QyM42e4HT5WMCbcyxhSC90QqK44cTycpH/vbW4bVEABzbbcvwxYFJiOXKcs
VSvrv4MiAGsB94SGNWjsvNcccLgot444vUXMDUWHuG1ryUEzhCiK3mFd895XDQYF/fATbp1tn2Lz
CjIiOEUPBBBsVT4kOJ3UNpgGfG9PmhsgloJzotzlKAJgY6qBj5GCfx6/5rINfCmF5JjwnxRnQp/X
qoOzc26tEkSzDoAQyfq7U6b/Wu+RQW2jUjfamX+lGxMl1jz2dJZU486eOKGg0NldpkL08Y8YewSa
g++2XYUQNcDzqVBRr7jT3FZp0T/BHuGNuMqirZbBBJ1HlNF/nz/pup3tV3CxAUocNcC9v51r8fDJ
ADEDIOA5GjVVHADsY8DCn46qaVIhcrwsqpvNBmaPvxETcsIM7+iZLz3GUIMdw5e4oGGVTWRJQQF5
4myqYJ6PAaOZoBF0DpAfBvCvC7sPSw3sqll1NL/S2z/WHXbdc8RRZe2lkZLnYDxWhkEG6+/dEz4O
/8graYF60ns4NxwSqvDj7OOpGCKfsQ2JYWBgaVDJ+YxfkurC8ey6ySgNtRFBU2ZX8JsxxkFIs15y
APUJEZguWBcvHvSWWHZYWe9ioSk1C+cxqzGOntKWe4dx1A0/MJSSlo2dO3S2YqMdRSLAl/gg90Uq
zOgM83GDfE/3AUaCAnRWWtBa6Inw6RrYFDX9E52VwYk3HcbDetmN9AOECQZbyr4B/UT2q7mM4FV+
MTzX8DvBlRVNXziA8u9rtDTuQf99YBDMZAH+vwLNhF2XefR5HewWvEtvrw/FaeNmIbE5H4nDYvoE
E0/4fJAmWq1zmxXxY4FS8WGprSQV0TldaW87hoTMTVVsafYxfhQNfy+gtn3m9SAvM5vobS5J3El0
dCxHLjQna9Aq1LLipOvB1rNffsoUweTruqABj0eJtRwMnl9z9K2lHQ+6Dk0iIg1BRjGnoOH88VaA
3LVqa19OFMGXKDgj1WPzcA3mmLn6wFyL0T0SUF8st+sc45Z62oGJKNv36TagcdQ+DqAnB5f1vJrz
kvaDowQtz+7lf1wSMfAqhX4jYJUnwyq6LujrjnVm1cnO6NQgyE5s83AL8LAIHGT5tKw1GitPj64m
Gu4tR0Y5IoZSBMvjZHnPnc6Q8GndR4+xMtqG6S71pbADuEXEn4BFygORsWSynUyzCUz62hV7VxCd
i7cFALqPZB9lFvteC88bdTy4upxf1pu+78MCDqTHRP4a2DT2vH1iTxruTgufw+C2gHvL9r0NErd0
30QMqGJQ02KXoaHmGb8lqR9FH4Iissho69Ldo5ISbSBxPx0DyrYEg8ltBYSAkpLFA5gQAc84ZCnE
49F1qIwSVx6o48IPFKs9GInfg3z4jN44bdVMtq4jJBgu3PsV06sGl8DgRWmMNphs2Xq1jdTKh4oT
QhpxUO7bwAdEig+OTDcchbBp4u5LIuBrIIXQPoiDWiv35m4YHL3qb/uJR8BKh6tWzi7bJW52Gc0u
AXqZjlWHFBKQrwFtsqHG/2n9eenZFWnR0mR1HuOYe2uicy/5dWI8p+LyurzMS+sw2doP0LbBAUqf
D0HGof8cgCeAJZhkIZiq1UPevTWBRRy1EFrFK6xOMYQjhlP231ieAyUGxjC1Xv37Og23a8ZX7O5+
ZwyhnXcCPAb3CfJG7dDmJTe1ntYIygYHIJnj8A0WaKxlDs3gQYYyaV2tULP/KjsYYNd7+zUnJDd6
DlPOYqIoH06daOZS9VCEqCibO3Y2v4XVSWq7zOFnVznkpPpB8TK/M0xxbXq6H2qaNxS1fIUidHCm
3z2Up5+wO4Qv43B8+w1jRnXOXbG0ZM6rDQ2OuyUydnPTaYNf7VxzihaVWcId50yuzQaWvRfWJ1dg
RvaRNlT4/dZzfrbuXw+orQNkK3YyxNMbPziYOjT22gCn9znENg8g1y80E3jiMKrxiJ0Vr7ZLd6MR
8NF5nboDOFpKkOxSb//01fEWZB1LIUgcZ3b+qbtDKeB2rXx0GX/mj7kSXGYEHrqdJCNvf5kvt8cS
TkRjcm06cjDtaqBXAEtYLWdPJERzb2ytM7+lDTvVIXU0XvyFwK9RHG5ncBuehOcbRnbvmoalZiHG
eXWdJxjiA0LHPL+4b/hg6YhfogPT+fwUjDglTePCuSL1/0Twzw5il2gkDs9fCrFZRwgJXNF41wO7
nrfRoEKUnFM7Ix2CAEE+H6GPgSIG2cMlBffWUO6AQVIXRyBIr+QcqFjwkTjd5q+3RQF+g3uA1QZS
L/RNsDfeANI3D9PhvoI8HiQhHXKund+OBPTMqTh/hOKhLYVv/iVUmVmmcAQ5CNSYFC0SxK9IJTlK
Aybs+nRZOZrF3qw0h1nD51PdpDW6ilYt1S0f9c8R/GpLN+PVWUQc2GO4SbdC3wbhBFaexD7MQtzL
NJZzMrwG+wbmBiy6PuO60KaW+K8hxzQvo9ynJt+r4z4US54R6pwfTwlMnslUNZ7fEqPCX5MHWJ+V
NhO9ba/DQrwhRMTv1/oENe1HDovWAkjHYZwJcGNcJs1d7ZCoD5/INrMAfAR5C8SCW68lyJQokmiV
gvsw5cY+gJND237YKcAysjAZrkPLtyFB7d2sbvgy32GnrzvaGlB8qywh+qCoRRkLvr9VSdavWF1x
AjtK+OjnsGhQb6G1Gr+oYkk40xQLK+uxqadnl37iMG2ZDmZnQHcA3g9PYGVR+uGVbO2n3wzurgJl
772vCOYNdo5ryckBNs5zDVZ7znHRRPch0Qk6JHEuvKDShNGib7o7CTUbeZ6pjRuIp3g2EL/jNdkh
xQyfbAsH8Ozh9EIII95SlMT0JyQHw8bW8STYzlhiIPpvEGyshyIcXSw5TOgMYArlbyQIlGCItkL3
2W8CYld0w/oBIPNjQyMC84lJdTyVUZtgJc6c2WA2voAaWSXaR/42LcBRizc86oZ31G6m8rKk9aWl
wRPTbrOlsoJxN3nz1QpX62IGbipTHMYSojoUa7zO3iC15KwJrzNUOqbxMmMwAtGqIcIJdrJ1L6gS
2WTEab5nx2Fkmcz1sA2ULJIDMs9+l7UvMDhNQFX+oWzA3Kg4IosntWzrFNW94J6JcQxpDqeyA2fH
ymR3mzp3vhxf9unjJmeMhbEKmAvQSeOGeXS2Mf6wrKs5vaJVpDl5AIlycx60VSGJO3PRDd4j9ABL
jk4XcMHGOvR2jMad5OapDnNzdDdHvczOgFf9DpWA6mBwBKOqAx5YzwvdPrSnqd5XOZ+UkeyJ/HWv
UeGQgHHEI4oI2kYT+SdWbM+xCNz+JjnR4DgTh8PO5vZaQlhRXp7w8GWyZ8zXqEmEIc7SkBKWp6d5
EkYFmGofQp4rjJjmtyPfoZzDuZE8yHiCynSt9ZnYotnwaIiaqTXUHdi7cFyVWU0AoefHloLgX/sO
tmcg7FDBrhEUeHabbl3wlEkGKbuqDjFV2V1B46Kc2hEeUfRYAW06T4xvRE6ayoUqWsvDz+gdApYZ
enDBkA2WKA0iqJHNoDMpqFESyxgVkQYxp+Mqcmu8pw+SBzMJQSXu+xQew1qiNuYLIE/BPy8ZQB8g
FYVvInFaptatY18/RAOay1QRRq9Z3sIbpl0mtefZUnnWjGMiHuqlSayhGbY2TIOJpP3X8OOeEclj
zExew1bq4GyHVqYopzp8mPC2KaLt0Fg53bE2TYOmNMUBmUC6wbKk8jX6jo40/MzofdjRLbc/gMGa
lxfWQySjPANYDTvI9vzKhsr4OLzcjhejWAlGOrdspgg+vOuAcIYA8gr4IDjc5vIFDzr1zq3sAeKT
D9YN8SZOwW1rFACcTmD5mLldRud1Pdmy0ftMfmr6QtRKNaTJO8dJUm2p/FK/wP0BABb8unDeL684
SIKXLtQD3VFyIcNrDvTnt4s3ah1K3p1em59FZ5qp5hNsl2QXLqWMVejpfGp4aBz3PvOLf1d6N7Hf
wNXj+VL/zohG3f+oEa3sZA44X3GAZVbRv1B+CPa1TVnIw5YaTQaUus8RnI5qb0CZTFzsd2aJRdvN
ARynnfEKKuD4lrawe+3fVP4Ow5BH20k9xloS/t6x8L4e09sUasB83gnANSB7Xo51NdTK6MM/+/rE
Ro7oMNm/lNNvDD572d2usKijwr72hAcO3Na28RO2VcfZUh3VprBAhwTCjJxESPpXSmnKf4zgkgh+
joZfEmjly4ElcFn/z1DXGq+cQctwojyLbm6F86U+/pCdOB9YJODE5Lv71vm0dqEFA+kpvXT6mpUd
y1jqi3R0mSpu7qczzSWdMrEVNbvjMLUzSv5hzpDTl6MNalwq3/ZXTlunO4Uh1AnuYU65iw1goLkf
0P8yurgIIwgTH8oo6M5ThNZOJwRLZrFok8RcQ6qlh46HJQ6QRHdXg9eijMtlbMojnCwRcmHLSGYz
SpL2cYuM0cO7VCOzm31IAzUrbXq3Z1QKEO7rQbZdC7SOzXbiYXza3lbxG7pxTqX2IiVmCJoLFh5H
KHBxKkUK9yijG/Srjv/C71Qt7atKkgWQnh4aAG8t8/X3WI39siLkzA7vcPc1Z67SXIA88rQSyGxO
AuFEo9F+Bl1OCCthbp1nhls7qhWegxu1qVywv4TVLdhdZh/7vpCYpFmYsakdGmIbrvnmNUyhhcFi
CQw41QYvnM1ik+JBYExn5LFjLRpcfcmlGQCxCd6Qy2EzhRI+vqJhYzwnRYJAfvS2keAI8E4gxyJ+
QyC+73Vp0DGlOWp5UlPohsRrimMweMRhPlQSH5ca+A1fklnCp4IEFGgR/YQXNJBrQCvXFj9e9XDy
2C9Su4BPDO7kE046d2v64dhwxdw1JKe6Dl9HHcl95nTiccxfoPr1BJv8GJro7j7JZTg26q6++SB8
KVkydHK/wKL06mSlp9XW7WkJs/d59lhDHkEWz+kMnTI19UXVE192MdjuH6PtQYBff7EfF7u7SB/2
dn8da3lIomSyrhnES6Jvq0ettIqxRtZGUe9JGILdQ3WhqU7nGuIhCiOi6nrZO4IFkBk+1L7rzXxu
KoRVmxTol5If826vMgJZdatk3sAtvvNiX0vronkphjSJJy3vfGHZKQMVBgZDAmgpk0UcXr04whW3
E0qr7Rkp2e0ygTCW4sk10r/qcVmEEiuwYVaWaiP4blIn00NDtG5rOIAKCidsCG7O5eNS9xTSGDvU
dIS7Q4I4q1kqtVfL4VXq143JGzbQ90BgaqKE/QFpiXmNh/PTiik3OjYxuAPMEwcJ6RZTB6GpQQ4C
woO0oQxyzapPryF/8BV7EvZ2F8ZoIfN3OaNu6wy20OaGB9tJmAjhY6d4+AODj7T+sPcV2Anal0dn
ZOAmWRVeYTiwScTUJrIW56/UTsK7Zww6o8TPd8vmZkvAVmjhJ+ef4ELp304UyJYZ2CopCrCh8n0m
OX7YV7EQNWXe+j5E+hBJl9Un0wy8ZjJiTaQUYrJlIXu1jz+RFYzvZj6a3M7ZEcQuglsU1Oo3rDIr
xXobJ1x8ofLcThZb0WqzaYJZonnB/mF2VpgvYhJGa8BE1pr1uwYNk2RY8c0t+Mf0A+Rpx7nvu7o7
eo2UX45NtbUEzoMRtn477HWa8nAt5Mz64rzEU52MZWxN8SFNrPHRx7bOLuZXsnW+tDOull37JTrx
/Niqi0tMutBlEpd/gIilFqL/J0j7/cG/wXrVeWu8Plek2RSqNFNU2gi4YdWj2WwSeAfH7D0fvPLY
/Jra48XfMVj5O2Hi+7Xbj3LYTRgdWf7Xf4j/Kev1+bk9c+22yQTq1KqTNhvKUhyD7e3Im3jGhWZT
K3sFtBBM/6uLv595vEV/v5F/MTdatTWcDUYZgcppaNR/v5H8otwvUv1QQaptt/3ObjDxRp41mM95
bP+H51b+/dyiYDAOytDhAwiMevj9chJzODQxv6m8c+GKAA4yPq/d8IZDXEANc0gnL9AHEyU4QBx3
FdohTv6w1vEEUqM1JyiQ7d37LAxEnLDO/v4yYIv8a0lwe//Qnn9fErgu3DOhYS9A8w6GKKiG7mXS
798PlbUCYFbwQtlvNgALuJfK9sOa0TCdueV4Vnqz2awQ8fszW2sQmSlbprjHdh3wJlathjaI9cAH
lNE0mTU5ZYnteT28MHqljSsgrVZUO7bjwFdkLEoywE2YAsbropPAxLpHn3ewy9Z4FkDOxZjOGb/M
23TaTTyEsqcst7U9JM/pqyUrXudj4h5r5WhMji/dPPqoEFnFXXs8Ln+Yf/f/vDBDl1uuA6OMv+G6
DO2Q0uuVFxbhHsDuUWgRqtGMVgrBS3UE2tK4LeAd8vG/nqfWDMcGLvz7Z5O+cz3+xzHg/26iDa//
2EyCXmG9GwvtRrZX+mEjWSRKzvDqzkZGz4Qj3lvfZoMBjid3z49gk/60idqn/D2StMvm/27g2yYq
9Zt0yx+8hcyJ+sPNrNX50OlAQzIZORBGB3MJv4mkdRb54dL/sjv7/uzfNpRS3m6G1F6axsoGrxnh
q+1NbYrc3HfMpjY3M3WJVIMO1R7tIo5PRPH30+IX2StI26XKYr2Zk4Ni90YdukkMUu71PCzAUalw
7AzOuKBXsLBpFkYkhQBlF5siQR2NpzCIpuOzjX0PP5KFQu022mqM6QDW8QghE+FMG+A154cP/sf3
jWeTgUeK0O0q39539trWDIW5K3PBs1cZ686axfZktEXpQ2VghtbH9Md6wFn5k4Wj3lIG//Wp/3Hp
b++7edy4q5pLi1OsVIeAq/QFrIAurDcB152l7HGPDtyyB/4FhZMGWjPIVl3Lm5hEMFjYX+R8o5dJ
+30B0ipsVn16Uxvb9kMWCX5RXy/KyrN75Nj7+2tT/33SwwXCHYWh41gyM/L8931yrt4dTVYvynxl
gwluVhG6bNVccQDh+yGarNizebr0J7OXN0MuFrsneh2j0dOhm/yxWxoOzFePqocWYswPqOWvlv7i
M3/50U93q/10t99isZiLYlf83BRk6u04jucqEgY4XeNUdT07z8pnr0nj52q1IlEaJkM+fw93kB7E
oSXh0iv4Dk046qWIJWXzMGmRA7NoJ1ksyXB7tKIGIWUUK5hN+UNqoXynu7S7sitoKj9BAJO734in
lfDqVNl9K88ByeBG1a7NEAfJ2sAERUIL3AZUu1GcWZD1J0G8P4jjZc/pcksDUtlwgNmQY00p16/e
+IeAof/pBGb2SjtsiR9E9VvEVj/nc5OyDuaUh3iie89D6ygCaxCoFrIGEjrUWlDQ8Uyn+qJnTglu
IstDiq55SIHfB1Qu0AFo48euxr67nOn6Bxevi8yPTB5UrmY8OB5PVJY4GgCsx5MYqe4R+rTV7CBX
ROrsEQn7a5+ME16D9fdl/iuH+L5F//mE344Dhg2dhTP+sm2OASB23nzm4BCmp4evYTit/Mr0j13/
7xeV/xQXoD2RQ+vwxNTv1qVk97f8arC3yBywrRnRNx3KnOnm5nYBGRuqvdmSlt8oeds7XN5i8zFN
SYPtn87CP648vIl1OJcyx++3lZfXKYlldW0PZFgEw5kZnEaeuXTWluX7X9H4p/JBarfhv942j6eT
N6mtbevvQUUwbtlWvvx629EKV6P+UDpxVSHA91hfhOHZhVvyQxr5x6y1rZj+96LtW/jHiU8qUlTV
R5V5SjYWhxnpBqbaOMIMnmwcJBzHH/bNrzPl23PC6YSwrsiSrgm/wtU/Llmp121HriX5V41G/QkZ
wtzSBBrS3nY3oh2vyDeaCHB2gEAXFwOAs9IFrQnQT1W99gCtN4n/XhQLCzO0O22ttWROp1BTpcEP
Nyv/YRWIgqYwy8wwmDT9Pc1utmWiJsV/E3ZmTWozS7f+RUQgMUm3VZqFEBoAoRuiaeZ5Egh+/feU
d5w43r0ddjj8vh7aLSRVZWWuXLlW1Rpt+p1T3MOV45u+GhmpZ1hP75Dt3Xd8RTviq5Ouk88pgmmG
THlD1ExmrMUL9kLG+KxVo1946a+xAoKwgQPJsp3+fdv8aa9qTViyrFWWTvvnkdT8PJuP1uzUGhEj
r2M2q810J51IYLS+0iEy7O3Eeqf/2CXaH5/Pb5f9cba89O76bLbOjHg5FUyA6BowQso4k8swGTMR
s3+FpD+cZdym0dLxWMVf9heb/LfFs52td299y23eoXepFGzmcw69LRAu7vFfV/tDevT71fQfMeB2
rg/trs7VPnG4X73skxWnWtmGT3T2R6t/3twfL2coojM0717zZ8hZH/XPc324tkZFq7+ZOetkM8GQ
vqZ5D9qK2uTo5W3ct/v3lfOHClrjcP3/V/2RzLRet1e327u0EH9V9jeG2wyabj1sA0jccVmqgp1f
viMKanjJhqUxcsgELL0Nd/+034vTmF4Re7IgKT/9y3z8TwXJf322n8vreawutx5PpCPOX8D7soqu
bsd726D98T5h3pcGn2nTH6VF22agFA4+sLu2rJEgALlHj+XvT0tTGfH/RK/fntaPKP3Z37an25VP
1AzWzDDS9n6Ea/pTqunPmAAzatDX1s6/JnD0P260366r/v63hf+4b/R3d31roS9D9jD9ILZywiVC
5Qiz+EV4RHqTNl8tbQbcIF7e59x9Y/qPu/9DgQiwhZ54R1eOc8aPjKB6Pw/rY5sNUTvvFMBSFg6a
IrK7gNpIqjWLSbv/lYb82mU/H/nvF/1RpFwarfdrZnBRpRH5tCA0Pxm88i4OCiLYG/UbX+0YHeox
cglzc2evoWj8IxD88yP8KFbMk2lUuy4f4eEo97DP2bqCIg0h2J2Y5FxnHaSd27CwbQafrSOt28nZ
/vuj/+NH0CGEa2BMagrkx0do12v9cnge9NH66FY3UR1EpMtteDuJ2bC5GGpUmmKP3m4yEwHT6Ffx
9+v/8YBB3FczMPamQu/9WPiX6x1nnj3pSdNFfsqFPatBLxDHNjP4CEnQQH4kDFR2QeoTYoeZ//36
nT8tPSzFMSrXOd46hkKcftsALf250xvmp4UY8niMHDL9KjrsGNpcnLh8WtFRCf+N+Z/h4mKhWbGf
6sM1is1nCsm0FumeDJyBCUX1u/tfdpUNaFRDiQ50Z0DFKLOTTKy/f+j/mS+gfNF++9A/y5fnpvE4
72pynbDoidfRKj7fPUV3RFWTXEvzci33YUdYKezLvpgMAOUheNIN2XjUiB/x5Vn/yPj+BBz+10f6
Ee63u33jub42SRTQCRoXRlLACwVzKiIUN3ycdNDXXfqp0e9jwWWzvCnvvK2VqaLao8G3+Psj+lMt
rbVMav0OrxXQ/sd7XR/ax7p96OgjK4puiyt13XFQOhsZ/4Iw47n+lUMLEkvEdSYMqNvQ2JitZspS
tkY78SXd/sxz+/Zg5GWIs/EB/+Wm8ceE9bdP2PmRBQBut0xzbeqs/DCkHCnz7t6KUbVemqwreF0w
43hoMoULvLO/3UHAp+OJMdp+9pLVY4Tv5yo7UO5DG1zMKML//gj/gL9rWhsFbtIikGftJ4rTeJnb
x+lT6zgVFVZ062NzlDswaI5wjr+fot+XwSxEk8XNVD7/j4urff8zOv9+8R9xqafvX+dti4vroGZR
5PjO8SrSFCJYv9+vbfshWTZJ6x/hoPXHy+oaABKzryQvKpf6LRzsq1PnVa+f+giDxA1MN1w6ocLU
Vg93bYUo++7y2hLDfX/Yh791uCtPool8Ruzy8J9NiD8lbu3fPsyPY7GnP864mVU6J1RbBSI0yc/C
ifMUoh3yOEwmnDS5bA2+UdHZ5/a0ygcyy7zwrkatzec/TquW/svo+X/fSotQiX9Nq0UN+9+Pp8XM
4Ky3MVqjdhQymOCcLHaRBoQm3hGszpr0rYkBJyJHGyvfw85S9jXPXnygUxQq9X3g9XsDe3Nf5DPL
hydsOg1FH7gfmXaH6AobW5xRdyzgDsQIqicx4ykwMhVk7Tt0u86MIhQbrHzglDJwjy5boCSFDY4M
EV38aH5xGJ0h2kD3oui8uvHRiwFcId8OSDf3ghowBTFB2BuyHLwpGCPUh5d+sSHtAJulpSOKHaMl
XCiOQAzRKhO07HOGcEBX4LeBJ26cD70DDVEwobSUN7gwIQCU+r7j6BKCP69p3sXF0Yq1OQyQts95
IQ9ZztgtUGL5kgXYR5pUXhh+4qLoBvi6djyf7kqq5MuXkKfTO9zN3kTjXyiQgvkQMHMMgP301CQ6
gF3HELNJktVwn/pFFB8UtF6a3xGjMbRq/cRKaEGj4Q1S9XlYC28Fzi8sL+KIjxGhg9nOvR2DHB0f
NJKMBtQtscXrkQcDYTJ3nPJlR0VHRPcDaGdz53XgeRy/il4By/sq8vdyizjGtM5BT+6gUxCI7dTt
gqv6wp/H5fljM2mogm4r9PHYxcxrZ3fQ2YVVVXG1WuQwCs70SJwWzV5rXERNWap5gZzVA18jdTeK
DJbOfH9TXGIfOi3TDiSH5sNr9WMVJN2GdP1jBKFGVrU4VVgCKNTciRs4a4WYP/EmsVzxAc7SjeEs
3/Qe4Ir5e1sPinGzXGwvQFwMgnyHSHn3aCs5LOs01RlkgGfL5Vow3uanFpxRSMjgJ80RAxfnAbBm
jsoX1qonpKosf+O4KaAmzmq0lj5I18Kegm7KmzRlCpHfR3oMzOcEWUf9qC5y/A6KMppvRW+e+2a6
vHnf31PcPVm7sD2Fj7QgNmNtC4R34iLWrR4YTE3W9rK94CIbQ+Q5eyIiC/ickFwYh0YtALiQQSo4
h6FgFhDZI2Cm5yTlCZGybKDIxk6d0UaEvoWCnmsOanI9VYh9lOZ/WV67PL15PkOR1dkGDJEt4zYc
wrVXFKgbWLjhldGJ26FPduODx2Y4N1kXe2bNQtX58zJ0Hap5YthMe9Jp6CFocn+I1QKfgOaZ35zo
inGQ8UWTRWJA4kVGtccROyYUjDv/cTuI8B9cpxGt7RydL1s5ESzW3hP6uuZgsADNGGD+TeqDpE8l
Q/SXFsyWJSHHvRKL+tDeSrVByiY5puV8I32Nna5yNiICk7EMzPxiY2FwCElYR0A1ingdR3GrB7s+
zszivCK1MiT0fjl+OCCC7kL1ocfbwQNsOPcbUrCdY9XYUMJzac5KuQYlMgZM9CA0SXJBp9bt733h
fqeEohz5PNOZl48+qdGJn0WJzuISVTXG+vjJCxt3LAv9lxG653BcQzoPCotQ23PCtfZeeR3MzZBL
UjHzjqDGjjVNRJbj5Ft7K/yGwZe3JkBGwu+qxaaWeHcEj0spJRN1oGTzanfF/K1kk88vRIDpgCpm
6LxoSpbRGMGQ4yQJo1seWVE4W7bU2MQbRq/SDCW9nBMYUp92iS8cp3134ra8xU5ZbkATRVE8nTXr
jy2HqeSXCsyHYowuVosZB8anEjoSSaINPQMQixYxMV+Zs5UNmJd5Z06vy0bIUGU+/NDtefREFrRn
smeawQw0Oht37Y61gKqKhK+OLPZrstrHK8+0wDEMHBkBwd4CgoJqd3wWsHFpmKH6pO7gVvAU0PRV
lgUJjS++OtEj69dLbyGSKnrZGEdehu7li91JTfihEcAiQRDXaDk1UyKUiGw2qB9E7zBJsn2cqQZA
RZKrqOZN2+Hl8HjST+rSOWBBvFwMQQquHEZOpHRMcQiHr0vl0FGNPWJsXEY8NOLQFf4SyldhVMat
jQr5HZ5iB1Pq6EyiY1qrLSgEd4ynyGJxtsdXe3vgwsTL+I0FOgLA6qEXkQHmymrmTbHWidFMzrB7
zkfI8Qwq9rsyPzJz4DTb6txL1+5Src2WBye+bcfMgkfW1QaC7/gJlT4pZrvBVZGJ0T/WU3fYtEp2
RUdXqiUWyTvMoGmFt2jFelVFEiGufA/g19ecSYXuhoa0EiVkhPBNOKo0gHXV6vaT9oCX/04KMiut
onL5MOVFEgydRShB3PJtWxFYgHI5NNyi5RSbCzrHpW5QgSk4OTUIi8xVXVbfzAelHDjOfI7Rupy9
GLxbY2rtFpoa91IZ052tMWC6MvNhLnC2OmqnHDRBlXsA6ZfOM8vzI5aP14ggPVevGOl6FUuZtyY6
uTN7BZ39LleH0WIRnr0xS8rURHF8s8Stcu1FL7v3rcMUsUt6R7jB/OdUDdN0qOdbSMc3L00JCzu0
4ATBg1SBXRMX0RO70cd0T8K2N5yjJhebKHwlRDTSTcbDlAxuWY1hOYi858VxpP7FWyogn7zmRicw
ZsXFcdOeQ3EgTpsg20u49eLMS2eGTRXTnKMPTXIm0gEdEZ/mMRbf/0kSxvUwxAUFue0krIc87gOF
EqVkcbp7nNPA4+j5yTOaUfWA99WUOIVDWIAtAIEBHgNE1mSxZijNbzP02JEsVBqOCGMycyo3HFeS
7gKZiOcFmZwOvqj5nIQ/YosxBopLW8RYO5LzjNyIsFmODdvLjlamQjnf/Y7oMcWtA8OJN0s1Watf
/prDJTQTj+gsMpeVkqgcBzPY560xcOETcnyHoeUAOsgGUhypMue1CkIlDAijLUgNMOkh4VE0EQLx
dsXz5LvdByVenaoDGJawJTgLZy7rc1w0KNA+TnQVCIioTY0Erzr15++oxEeGaUEfrIApY0KUFXpr
CyIcefhnFxrpinbycwmRl8jo3D/Wam0tINUeCgx1VHxs5cSS+yoMw1Xby7ID6l7vCdtu0RlycCZe
YJuuLb0LbKzhqgL5Dis5bjUcs4JETlA/+FfNPfg9UQIgxZcsb6Lo9BCxwwg8D6wpj3AxU2VF8GAk
lxl4UitmOvMeVBS0CVgoJGH+tk0s2lnHmkZ9lsdbVhi1D3dED4VbxXj3w+GAeF5LbsdNetIF3OHG
N+ZRQVvGfg5kRiIQbalPaBkmD2uPKpi6PdYQTRYfUrGyXGI63A2ZhNsMVaBQEeo8yp245zA9ovbc
TbOIlWcmt8jxfW1toRNgMwLKeE6KRDbxruBz0ViGMUOc9/hAjICzuO6xJ5M6Trw2axNmDSd2hJg5
Qdl04JkcrOMSGMJxwojQtiPIA0tE/onst9qLOZ7CETuOUwFiQocHEeh8F7ykTiMpZR8KkLDtYGdn
yJMpPbJXGHqt3EvefJU1vnyPfxULpCoGVrZrOT85eYtn94QJjxIY0F0CFxo7E2w9kRzXbKk8Hm5R
8CnXUpIsIYht5t7aMX1YjRcp64FMvF3kSW/nzYSk7gCC9JKOby4O0mP+nVOziEmrj7Vgy5OkE0Yz
PDQBSZGtFbsuCf9BamiOX9zVwR6dh7WbARQ0JxmDvQEzLzLbo/AabUTQ6zojg5V3ihpWwNbb2IT0
D8RPQSaSrB2peA9ZBcJla9Favvtfp6c1girILdSgW3bGmXCdJAHXCQZwaeTZucdbfF3bIZpyMNQ7
cjTAkFcX+8Jr7Id7S56xOWabQHcqbhYLq8UDtLTYwzVrpZMjcF1rrJ9JCZmbTBXLsB1hNNUTMOCi
6DpmyBkdamM/KQrKn6LoVBxbnlzZKFFqaCdbwbXiBmAcr5HW4073bR6vFz6nY2UuDlrRUTStjF21
UH4D6o9mg1XS9FYHpRXGewUIGmn2aKS2Iw40vPmXMlziITb81XPJPa+zBUz+FUbuUO9riXIgM7j8
KfQbnjzZKI8/QWOEOXvFiU3Y0CFpCUvCKcbH0OMeVwlhd9dnPLUnOKScdB/5Dvton5avAeXGfVxY
WB+QGHqMywVY844kuTWGYTcnQlMiGocEmp3Ad16qsMNthKR6Ko89fkFpYKmj86ZzQxA8g8dgcxSj
bQFLSJ9AXoeKzWOqI+U1cmFI4TXhvnUvaNkDUw+mowEz71fMjeON8C4Rq4bVaj/GJzG6CZ7TCzha
VZanSC22/RzSGzD5L44RNFxSgpeX7NxVA+LMTgxE33xa7hNmx/QOXPGxRxsl5tAZw52+BWy4i5vx
CjI9XK26KZQ4gSujt3f0ibdKkjGnA1PiLJP7h249mRbeQQYxi+mS0ZzgrhHBDURv8rIagKVT4SYY
RZNXgOWviNspgowvQjuy1hwfDJL0dzknbPMODWsyG5NuRXsS16Y7Lkrk7iySA9J5ZX9WlsYSACEi
8MABovuT7Z0MyrWzuM7XFvtI5TTEd5gqVD4J/D+WEUsfX661XG1EZ8nPvZ2t1g4PxIAJLRJWz/Xp
rA5LHviqUatyCM3KGbWGigLq9zBsVaznyHWrIEz0X7+3PbakonotcBy6IlyYeKEGrituLfHSfV43
E3Lu+w1ZtiV6/eOEbLi2Qz5rxtPlupzRY497ZARnxTBkD0mBIjp/FRT3lVAg3tstKo3Vw5lLBla+
iLh1S1JO3qyPg4ghlGHEJWURhqqAIWNDReVKaRDxN6o6bnw3eDl3kIqrJByid6/KBUIV0hT7dObu
nq7m8J5MMX+5yPs7DGovlye8ckhPqNVKUkDo3yoHubGny8cCtAtbb/M+WKYps0lu9QI7YKQL2suN
7GoT57fMlO0TUh0mk9cIRquc58y3o94HioDurCADqthynvtrYUxzbZ7yi+ETVh1AK+lh045zlY4/
NBtRDybQEA4F5dwun956HSzVX4G5cfHGYDnbYmgypqJ/07HBoJSrbe1DTHVmc+Vwp6ZcEfTvAA/V
MPgvlhPv8RjxqmNgwqEXLVj5pts+MdnyXLvnk732yjYUNWjc7XG53wLNXMl17h3EXpgpQlvwzqvq
iSuTSugJ33nsGPodXVKy8c5Enl0+KH2otMmpM4SXgHvgS+04CY4TJCmmFORROB5bhGvYBoL041fh
1fBCUp3yl30iybcThWrLAT1AfWCig9EbgsLeECvsmVd0iAlXRE/TwzaRivDsAQoVnyxUSUZxYCfN
3GQ0kkZISL0oJzp1tJgoNO7nKMkSkh5OEaJ0I+pvRD22qkwJysvwfgqae44wsrZmpF6SD6BCIsGE
tjcHeuNp8j5TIE4XGM7P08tdKknouCLzI16WquxS1Y9KeNeigR9LVguHKMpvK9Ab0mbkpXl7zKos
vt+agOV3Ztp434Hja/gpVfVd+n6awuRmNnnQt92L5/qgVWCs1xdAnIKYGjI9eXjVP4MDZMF0CHCy
jbQUNOby4a/BG0sK7iOS33CIXT79vGT/OLHjozwFepU6Pp9hfmlB3mbWV+X+3PYFRxhnfSOD5bAF
6fl/fH1GzxpiyCjgDUsbKomujNkV7DvkJWmjk5OqB64GR/lDavzPUYJu5nkNn26wHO7hOeaMdohG
E4x1nDtL5veaPfv1sJbkfH0Yy50NI4uTi+36JOgEWlCq7o7n5/g+mSxWpB4PmOoRmXAmRq8uwrug
WOC1tL5S5VXe9offJ2/oglBtMrG8heZHQAhXkmA6uAs1PFQb7lm90pw9li67IGrscIaM2SXeM+SF
vId6ZVeVgIHLSP6UkbevQWs1aPBGGezsB/b0vrGmg+5ZDJoOzTV0wN2j4Rt3G6/2td7XZjYq622n
jVwcZE74AkyHyG1bdoszE9T96ZMmdjv/Pj6TdbQFJqS92jMt9jHewTtR4XEz+KBAPGifnRS6rexQ
BYPD9QQvxN/ubf6QUMLUiXyp9Hh/ceowv7rHCKkrkDH7vM6u0n9XFnziCiVFLdzsnGq5xQ0keiAQ
cyXabDJETqxOf7+LLlt7jxyOvftkJ214HmwN6wMgQNwSLWgm/FDnG2cAOmXoSzQwb7OpYPcnO9pN
d8iJVxl6CpxeCroqKM346ke/d4PSpZSQSKDRk4QEaCisRU3eXXbl+NURZBeNjF13UzgEojOspDuY
+ZUch+lMl+vAM2RnUrUCqUY6uNeM8odR3R42CYXC1/WEEDRztNphstNdwNA+w1tfYJwdr53/VCXj
8cN67TOFFBUls9lCmZ2auDRERe30MhqClEfRiVRcCRywLCLwpe0E+SH1L7ouEy19zvEnm0mUe68h
bn4EoNBBeEDc+g1TVK+RUiIhNfrwipUd+iFHjqlJ6WMSw3nYfGjmDBliYp7Ved1E+LRwSVFe9W2S
AU4vdU8FlQYJQXRNy1/gNrtq5xecOUVB6QvU/avOUz6otC136EH5wCJcFwthZgoDOtHy6N3VtM2D
tw8UmzaHgnFoUOnYZBKU6zQD9fSi8hWp9VPGL8rKm3rE75Xx/iVNoMwEmUEHkobuAgP5vXBTnAVf
O04wFXAAi+dI4i805cFFkPe36NKTvXSDGtid6MjRIDhZ17Uy8JhN/fxk3ZESplJWKmBvOYvMNZ0r
9WhU+4RWxBpn7zUAVK56I0sjZzfG77LTYOWCJ/JdNghIHOJ8b1fuPZk3CTxkUTCOx6TdD4XFkkEF
8xsHjdOY0AY5WV1w472lzr1zpHAFX6OXAI+9rEksQRmecYdRaDy9adrxw3keI2xcj2J4PEiXqt2Y
qpDFyIX8DMSkK6b90Z7Sf4WPNgmkZIh8dmAUMTidUMnojIKHW6PNPTp+D65H5oe7uDBZW6an0VIW
jQhHdYQx7msLgjGO7y1Dbpi8P+ej43R0wUaGFN7tNQSVjjk8LfdW08vwmsruSB51CJAPGuTQeplR
ZThOwFR2v13dx1F0o7sILZDM8Xdf9QoRpYNgnDE9Hh30+Zg/zIJM1+RuSX51ODsvjl88PTPKSKQ/
oKqF5nhkD7iTp83kX//OiN7N6ldWSxlwbDdoUb2s6awYjPbAZCm8ftPtPfrttzN93T2zZ7UCjF9h
JAi7C5T3azAc6xDrBYSKfwAeEJxOR3fn+JwVoLqEbMJ1E19UUkzvAlkHq93RHuOwYbpUD/97K/vu
u5gMv/XFerl1tef44VU1rvBnGkIx790IeIFn7IbTLZIOD69pWM2PjLfh/BoAHaRNtDAr/AEYGCvr
ZCtdmkYkX+n6U9AOW3vntaez9lL8tZHSsFLtHMwsOJfn9iStw9f5682Q66xnp8sGmqiS0269ZMRh
13HbgH/c4nIL+2oWNuzeTLIylYF5D42ToCJHAGzJ56jOBRGif0WxO5J7AmuDZxHXRFlTTYLb28Qu
Yx09cGfV2f+Nnn8DPKXKItoBSYjNhr3RuqOfufFVdsS7UyVG2YhxteVwHbcZCN4ArzwP8o5LHbJu
jkkTJEH+uiiMyCpe9uHOthRgfwr5uY6xPiYoychwI/rEea55PoM2fPKd5AS8hShPNCW5Y9m2WPxD
2kXq1ogybHYwWDs/OQ5qg02743RoIoJd4bNGqw68pwJU6++pf8QL7wUUn/rEVBIARMX8TlwdQd6N
U9h20WlUNtINxnQhsnRP3HHnu3aMpBePt6vwCWQH2x0ZcJW6Eyi3MCIO1sECGimdDx7f7kNHmquD
lFYVXJilAvu2IqA0nYdGhf78lXwyFH+1N6oqePNzOwBFozmmOpu+o1KldSKAlfeszOF3J2o6eDGg
LHz0J8ez6GM0XPkoB/Uf9pBGepth2usLqp1JsiBNJG36Q8M6zY2LSLfq8fgzggTSI58PLR1t4lzh
5dDkRDjt5mMzfejaNVR3MQsu5ETXL5UXnfrXG/MIwEw1CS5ZJLHySsisWzaFAA25nQLF6RXeXUgy
tCI9MUQwxLVJi/r9CbocOPaSEPGfVNtJkibsJO0K3I9ksmftBn2KCuaXR3HUJGD4nNtkoQX+WwXZ
2Z7DobnExgQw39JmLqIeV85BdpRJNjd+0Llt+p27bczsz/dpBsAJtIFM4UG2pl6TZidJ+htxIdmb
muTuPbR8ZPhUAmbjWcsZtyoKYTe8tnyGOpoMlVFv6pzFp2UVHgk4vJCHSCgT8U0mAhii2qAPCaKj
cIyTrCYv5t17lqoaT57ZtKgPEdt0roo+0ury69tLNgfshSJC0I+n9gmdOKywfOYc6q5YC3Grn58T
UnW0wZFXtfgNqScHUURfGqUhckiBqBBKL0IpaLH8GUG4UBZpnbhHV1Rfy/yDPku3rTqiTn5nvIG2
CMhlnj6a4qPJ44ig8avv20UU3TPIUsHk4m3AAAydQElDEOkexIyatFRyzq/PRuRIA8E2mNzLNoYR
3IbBbz8TxKhGw076/Wna38u6cjj7uORVvvkQKu1nL/Y/q0kfKZGhPZ1eUjUWP4vtvnI0Zb7ZJdVX
siUMTtzwA1p+PFIHOmlBQYXxEJPKGS7zqnwi2EHyj6Z1s8tbdvgM1Cej+7Kh2b7etpYNu9qhebbj
MbPYb3yuzYYOZUsVN2t7dxL5PjkwAEN9A+uNxuW9BTU3mEFGG2wq5xKyGPeeH3NA48FO5VYUqs9G
XVASE1WTmVJV5GQlzJKFBJYnOfYz7NElMRquSfHDjZNYwCKn325KY8XUQ+P7iK/H62s7iC7foLX1
zeuaE8Y+tezyreyxtEqV/k47WjBSvbhO9jMrQYZBXtC02Fcie4WrnQ1S303BCTNdFY11CYSIecbM
OpEzAxzxF0Cu5LI9udgBXk3e1Jn1iFOYFWzmuGUmwGIoMFDtv9wXNn2qlHLzcy14xIwtT2CN+aq7
mUN/Z7NV4PZ8NeABDkOGmF8HuyF0BsXyqOEzfMLnhLp8gXnUzTuo42+GECES265PCYDD0UQR9TiI
ITg6J0W3V8MzloY+HYkMLkuqFKpZPBht8QHS9DDfunXo7ynxSNoSOoRvS4cbDCngGNBc4Ws2mK6o
mcZHjh3XwERmjYS2USFZ1z26Tc75md01By2iAA4t5/B1GVL3N/GBbPVr3TpqPhB90yuxUlXMkRsk
BOvedF8k3hHgdwwHKg2RtSQLU46P5WxMPnptYB5aouOOeorXC9tLEufk0bTuPBk820i41E3sA54T
S5E/VPLjt+Elv/mvpv8kM6F6gPDAXDWG8Zx07cS8k7jWiJhgBAY0MWki7pOhVWq9Cwo0lByDL90a
zeZZ9QCjDXSaWkJ/yl9WUypzejAC6+CTgbBGeKvFqgqTmaRjq6bDwC5qBxApU2vBRMDk2bF6gB7n
+YwMUIM7gKxi3RVfeAfmEzN6WdCNMZRHrWGNJovYlUjGWgyn0z9qhwrefYIwwM6lJbux0QIR2ooZ
fBbxy0JBsx+YGAG1++CQ5QPE7AMbUnT5bNDV5BlU7Sm3xbMEG2U14k9yi7RR0OJrkGqwAx5O0Auu
TyiKz+h1gZkOesIw5RHuxcVCPhSU3n1pcvXEtY6tbyGgus0YqjStyyi7lEAtaoLoEWUXsFGt4SUE
duPMv2x7weNrZHNdUbdxeQA+uuJExDzWK+7h4llZ947fvtAE2NWKIvFAp/Utbm1mNsmKL53h8QzO
i6rCYe17aC3gMLLAU1rW3BeLcLHretqVNrfQaYZxLPd7d/vccQzVADeapDGVvct7m69n32zRWqe2
NNlRdiN7WFe0RoPj1yyhk3lwairTN7R90kHQwN3D/pxjI3lp7qn/ZAVxMnQprzAZQQgRD5iOZpkY
29O0R4uIUTQUM0UbZ7LOopEV9HHQbO1rb6eCkHK5ezViai+UbI9v+Wy4+2rZrhwgwH734lZhC/HO
+X2+jsHPvStvx+4CB+CB3bJ3RthBJ3stRkfHXPu3Q5itQC0rBjVJAYnLiiZ99mZvTh3RG10xcj54
9PiszotHPgtvOG58tTfW1w2H4ai3vNU2qH2C+PC04b/FiLc2E5sP/9HsoxVsUOy1uh+2L+9jxiio
eCaD3t3ZT3eePnP0frPrH259XcWzV0PeEb7VxKlEtxr32T1KCaNHcmQV06kCCgMYfcNwCTEopuDd
f4GgwTAcU+0rRE+5Cx/RVHCfL/eJpRIWjWgQNu33O7phgqR8cmzzKm17d5UTfW2/jbhzdQBQMBrD
LWMju6JtCl2z7PvGniri+vT0sdGwJqU5Fi4D+i8qjUlXExPwHx6E7CNAhX6UttIdDdXX/U5IJfz4
fVeWV7PwWdr3/pf9TB6DagjhTOwwUrlEOBJwc/QZtpMFnc1DgtMK0OHMPms2fX56ZB49T+/pet5C
84uTD1qI6Qr/IDlPLG+X7CIQxZdqCw0Gbwe0sUtvE4LB8iRnbdfL1t9odNl2VkfBSL0HFgErfqEt
Ft6VgaOhR/Ms2zrjenr1KporvFhzHGR43HQWCtnMVJ+k3wcS6ivo6GvUBYp3VuwV+goetwJkfwBg
V/0JkTSccG1lNV0efqPIUx9NwJqjdGuKwXGIVZpoAuwHRIYBbSxlzSOroRckzZ1cyfbHGYwydr3M
mrpUCH/lJZnqEw6Ds0XVubOJJG3ozuqRE5CCW1cETxfRjZUddMNggHpESzbeYnA9OQFaYuzoI1OZ
WXKtnIRGzw7puNFxMVq9m4SAzjR7SC/buMlFrjxtam5V59Bax1sHb/CONQoQSDlacnD5+hrcyH+6
yP2hHIPd5LsSpNvuPmKuYQwE+GC0ReXo1veQkxD+c9MaQYDOCPOU1NNR72tAySnO34wW99W49N4/
wjqVo4AnTTP/S5IQT098YP4/kAHLhZtRE7v3mDZR05m8pqRW8nKVg7sfBF3Psu5A1omXDaBEYTXo
qLaiPM+Tt8imh3HPnc5CnZe9i5LglW8E7bEKAgoPUL4te3IKbSKzoTSHEigEUJ8UnGPRiZDc8aoz
TfZZgA4HTZgkg5LsQblpMF4lQiRVz7SwDmuQBJJr2oLf9KPelvsN4SOd9PtBqytGAc8wVHSkagx8
Nh4nIOU3Fy+hrmT9BrKvuRxQ0Wi6S1HQGfTGfCt8UuTFpb3I2QCTU2VkFudJVsPVvvr9J1J3K57f
LK55rNp4i5+TnFZ9mybi0clQFq3yGxOGHm3E5DVf3fmnJpRNt4nMMbC6SgY6wlqdRqRQRJGVatDc
ZOjRgVLb5853OjuD00dO2UHB6By3PfpzMuBgDQb2y3FtTlRNDiTb7zhZ8CAu7tlCJgqb5pb79rtK
jP2aBaO7jzvbAAXtpKKWkHLacw10sjZYOjgXgSQUy74x7NHrk82wBmfgFwxmJVQcKy9gaT++lB3e
a/Hm6OtKg7DZxOYIX6gItSW2MWe18jMDGAlPDHzRHqXXzSZ0Da4g+ndTuIPBiGtw0tufaMRRTc04
Y0CN6LpGqJXucbZJslGA0B52daJ22RA3+5Q0w429dTBFK++0qAN42DTPprRz7Q7lJfCFRVhocPQe
gjYoskKJDTllO05vXwitiT3oLKEbt6jgxRDoTg1KQFbK1pkXGKG8IqXVOyGOrNoi3lWTdAAbPADu
x3ku6ZuOuhPO3hTBZf7QRizJ4QMcTSfQ2oIns4MBKb7aDiFA09zb2FQXRlaSiFu7qOPxys8VvQre
PN8VK8G7ewl6Z+Xo9vVFOmLT5haHr4eNSsa0b+M+qWSx6JSqWHect+DgTDLUq0gXbu4hGX0iVlFn
E2xsRPgaOF+d5JmUYS9X55j2PNKkgn0XqNWd9Kyr1xyYpE3i8h5wzAOJ4EnL0W16DRiPqwtxkgU2
6L0JxOz6e7hYT+A01E5UthTGhyFAfkDU2mX2xICAZ+8AXFqydSXsH6hotYwWFVDB+mhd0UUef7B4
3n/sEiDxlc6rkf+EOImnRKr6dc786Zco8YF32Ge2Uv0dfrLHVGMercM+ONy8qu08ncvNK+oYxQty
tyZxhDSLrfGaMANxnWtTbbjl8KLqtiuDcKzevaJpGHPP69EhNWQlW7DZ4M5sfDD0NrJteWsz1DbD
y9Y9bmS7fCckbzSWXv1Hzz69oGIECAErBXR0tAkCI0g6fNt+craxNWDB+r0McNkbh2vnggc7Kz0b
SRvelHMsJnZA9rcW/0fSeXUrqgRR+Be5lgnQV3IUxOwLSz0GjCiC4dfPV87LvRPOGJru6qpde+/6
212d0Yh0aeX3hKJCO03DK/e9gWcmn3H03mJ+8sEpnLCdBC9ehsiHGSUCFExZXGNhNTfYbGY6Nwvx
w3B/4aY2m5oJGCS3rDsY9DaWYexMiXrzRmw2/SCY7nxCFk9d7kjn4MAP4dMwUwGiLo96saNI+/B+
DMk04H7iLkIMBrI5DwZkHUNjeIKhNtzPKiPPrLZqvvjgf6cWEWXaF+I+lI0hVmUyefStE2lfdkuy
5aowuzOF0dpU/gyN63rMk6JdwvkZ+XiRD/j82MxaN6ENw3DQ9O9RL2d/o8ceQgxMHqrQbPt3lMkP
i93w5l435E05De0KH++h3Bk301J2A6gFz4jE4++j6bARd9wew2bNCIie9Qd9iGjy5Jgdrd1OwZaM
SmMBiReHG2S3RvPiPA5pzfzQh11Q9aEnQOQVkvoum0wip9pzvIzhBDNpKQvP5osN4W3Vori7a7Ql
isr4tsMbBcemdzYVWEQPKjL0GS2Kwid9RZtpIAO16b96M4wELZhUx7DLiJq1QuLXe8cKbo80eEDs
CE/zKZOq6NU85gwzpUgi5j6M1ooL0fjjH+GAxTuCG0WlfwsOEYRqAh2jEvYxC8+0ubb1fRvFW9dU
YvTjTpizhHM5OgSDvKYEunnNnjc4uBMiaYEtngFXFp5xC/PgiJA+Yus2qMUx+QcHnYvowAZvAdKH
PWqzQaA4YJZ4ItfAeDFLuy3rFbDTeyTYoNeqK2MPD8OcoCPHo5NMqfiHJpnU6uBWj2hB7c/NxXxG
4jzXwIeb7mq4ban46p2kCRYMInwhGYZKVrGYSeP0MYNoPCClI9BG7KqBpW4mECtgmTyHPo5JLx0C
40v4idDpXGPSgF/Frzk1nYlLnkcrvM05HbqGj3tshWKJeuFb6OyMnavV1mHJrGL3PcHcMmhRITMB
BTfq3vyQHgcVs6+/8L9I3iVqSEDC/5Zadso74bVDwqpB/4HTtWJWu/7ZkMwa7s4cduE0cqhHynZ0
Ib77x5bHqOvF46HPejpHCxrRaLT7C5p4jwSu71JUPwwof3fYgeQ7T2M1aJq0AbjPwDr0w2pxwh2p
duDtyLRK8qzFTFmGH2wU91wme2wHwRsl1yv29qoN0ribjHaauWvrkwUXnsWd8YCowmepRpL6Kw7J
3yanyxyGtcVQxUFjaHWGs6cvNrN9M6HFMWveSB3Y25hdXwxyA/JOC06KBU3/Hd+s7sc9IRfVp7Q7
IAjv8TddXp2d2QhNqKu3KcSuitB5H+H1a3zG1EGT65Cbiv3hKrRJgpZwYvr0pUGB6CoS9OcxhvD0
9V7TQxIf5xALgx46LCHY2hrNqDluplOmdIH9T6+UT0dBe6c3yg/3bK3OX/2cG+xu4W5lmdGuZRQM
3VKzm0KXgvDXD+gUCTQChExDHQj/RfT5UdHLPRto2HlhQ1kBhz7s9tCcl9Oq6QF5q/ANuW7eTpss
4T2AAcY4D2iqNvQbbs0WHdh5aUn12QgBRkbkmA+dckBbuMPh65P2sEYN7JMfq4ZNh5YvxBWHZd4x
anXNQ1fvpRxmiinYdwMZPulTjLx4NdXC/xAkthEIqW9vCznrxagDjq2z4+LnhWg2Gq8pBHmMpKCP
vE0FhuSLVdqxVR5LH3aZMZ2jfFTsvcuPebR6L4OXSmZJn5RJYa+dRmgBNZ4pHFB2rUt5duTc7Ngu
14ghMVwKMM1oXlp1+K0heggKFQU7zHZ9lfRN787KmO0Fw43nc4FLQuNlef6jm3wwlxleyav19Y9r
lpX8DzipkwYc4Nds+GQ4jfBWyNT6ZrmWIkzm/vLubDJGvjagZ0O171AVWeXd4fOx6GdqUoBs1gft
To25Os+AyTZswRUSgZrR0uARc9gXNQRrNA0inlatIfBJDhxz3ha0FezdlOxJR/LQJ4tRaB/OGEVB
8o95jnSKiRhPNEZgS4VVsihSfu0o3rl0hbbO1QmpueHIhzuHrY0MkeOD079z4GcNbm3kpD0OxY9O
+Det7dMqmLew625mBhAWGcJoBNr0McUzbyQEubY+OHWJWqSWwDirlbI7Mw6WEz0gB4WliM4B4L/6
AXXZkO95lvxPCt6gvQZvsNUbsogX6/Qjt0qvG1SXCDO93UwDcSgzlCiBtho6J6MKdpeYU0IlZFIE
m4UZ9CKgGIyC32Zd6+fkUPkMhYI9/beHxnD2PtM+p4Vkw4AaDZEXhOUyey54oBuG7AxhRBa40JL1
rZpUbnVEpcLcbUQkiCZ6TxtfcvpY6mT493LzmIQDPEEzvtHraeQdS9vCrQSNfdl91WiBjDOQ05AJ
zWAGU5D2qPEwwaWcqLA7wR22Mk23Q4L8z2IOEoRHSkEJBEJhO3AFTWA+MbtevtnoZOJv8+IVLzF7
+e+TzhEMto/eCeWbdwYdY0fmpJovUr7TusFA3RsYA1lz0/X3Bt4LjLLA3NsILayRqHpzCFTY9+Hy
6AaoP3a830tvXvHJP93MqcAKI2PVBjrzG3QWp1+/Cuuu3SkMAr/h9qwGeD4kqhcmp1CmHvZ+8DIg
SbmU9T6403sFLeVvsqffrCMCADSjyQXDJxu+hd4hu/W16iDhwLDCecJqRZyVB8SyzCF3p/0IF/kP
wmfPAMGHiD6C1GPckokUj+T77hRqqCEY3HdvQh3ihNoQlbBXjlGPH70r6Hp7R+4TldMooFpHz4UV
9XA+P+WUBW/79HWf9ss4Z2ANb1IHr7oEOc0r1p4EAUrt3pxSvs4zzl2T0WNAg83CuEzNuTImOe8r
ZI3yaG4BQgL0M27rV0T/8t8dMfA++8P7llTXKReWtQKA44qvXCP3mBg+XWQjLisL/ARA58Rt5BI6
fsskiojmLmrJiBOGuVLG6FPOxpNkPLdHGIVTZkFH29alTvHbN1AhsDuGfDxFhyHSH/ELfFHW6ok/
kAz4cDEwQmBuDEgsrFp1gGF/Ah7ZDGAT212XxCzyzz1zoEyp5xT/QPLSc63wc5atQk5KYvUruSXR
O3ofY68SNKVhSu66gz/KfidWcEGdu7JuDc9QAxXwS7z6ChiSlpK0joREmUY/xb28YXcfKQ94Lk6k
TL3D1QgBFN90rsw/lv0ZIEpF2qrUdjkRrkWVilJ2yuy1QwRANMrjl7v7u6z/+mwq46+kJUPdNz3I
9fbT2CEoxHOfDi5MPCh20LM4iPDBoqUpvFjVidDOMy3jrSscte2RGTNjYflItTiftmukm60992kw
xMLRb4YuUVMdcCJD/rXcUnB0mDA3b3TdGvQpiURcAJcIlQfsELy/C663Bl7lJAAZIhjnaGBdjjaG
y55/6JE6A8dCDMHlyIbjIPTceHkiH5OHSB5Fvo/665ehMIncfNhMByPCY6iNsTBt1pRFgd9AV2RP
JSIdynFJy+ZB70h4NdRQwSFkbtzDUCf0WuaQFKVBwk4iXSwAsI/h6TboQDNWFRuilkQNHs2ZXvqV
q9TDkpfe71pElv3M6MEvbGg/ORvmo3HzysjHavlUvGoL04xxAjmNpiILNAtfRwbFl/7dfOqbH4MV
yuHRpLH0hfjQSOk0wUjFiwA7qIKZLgmDDFKPv8ZRr8HvM9spQXYfuLljZZUkj2CrWLPPJmEkjnFe
9w1+wRCMHNvF2Va0+zLP/elrNBbvTDcIpTa8LAYDx4JQu1YGm8y2QhJwTO4iw8I0EWlHmi/5bzHb
JrWhh915yCdptnT2C/W7Snv2YLdmaZpsQse3VOpQWqPOvqt3FUP7mCVC314IYQQxEUsKBZO+MdSh
v1yFiQfRNno2dUYMtSxsDrpeehgJhfY+RNhT60/egw7s/uW2G7rSsxsDL345dJ9rPdk3aNFCadnS
fHYy5uSkonBjnFT8I0OqoawcUwtMWs2Ic3G3HzlhqHzwIWOtt7cuLmCnidI31UXfejF8jjZzTbHX
Wu/93OqRFmFEb8BhebLwC+lx3+DWXPx6BNnBEXOGzNteXsY2ZVMJxYDeNOobVLR0P2eAi+MMXuYL
bGMI5/RUuw2rRVvEzEMG6tCJTFJeW9vr5X0J1XjmxR0zpjFDEaptCJ9zCKQQKWZatEnSFHmA5q75
4tsSnbE3XsdPwnU1pYX7hp8Bp10+z6/Fa8PqYX0TSGGvwaNmEieTGY2a2Wjs6eg0YeRgy97CthZq
mBhL9nq0Pr/B1+0xuMD0Psegc6OhDK1HGvz3a4q+le+pUkGD1XRZ++aIS9EweuwVB+7n1Q1xrAnp
iekzaovOA6/cC56aBZxQdvWkTav9PdNEg/aepRsn92ZdE+t7ljwrzXay7ZNPcXZ+H2Tc87RU47Hy
9HXC49Dp8osEjGhM277DBY1g2zzQSaEku5nFjLEo2KKhDLdP24ZRBP0VskACvS6afAgpb3wHxmPy
QVTqUHLGF87etkuaiO3kRqF0hp5szRrbJHccpPz0eX0U/gZjZH70je2R4Lo3aPB39+4YXijMOZFU
IvPPdoi/hLksdNkGOmqwLB6ocy4gN/U1PYUqa14J4rMn6imoMYBcCI8oFGBeEJ5qRhXZeAygCB3e
HJr17Ff++cXw1g3d7m+WS+HP9pEuOhzLr/GeWmGCj2bb28IjYcO1KNDPmxI95xnKhC2SbsIpTF+K
ZyT6BzIFmtiq9wIWPfLwjz3YuuxBTxlk/EWzSzSlP0zSjDckk5HicSeofuQF+srUC5lo7UVkpyZ8
qC/f00sZU2I5BM/xXucpsRgxVM7b7qJT35zNHHyDk0/nwyQOwtjHxqm2bsZlu5fii20cI+ZjDoS1
tuF6jBlPKqqMl8P4SwwbturLJ8WTI5YzteTOvuZvSufFy+olK31hiiuzExRyyupKSfIMH6X7DOFm
OuWgndNTpxo7QAZCjsXpu+05hXCPs7FmYcEwht+2Z4gYfMYV54ujyuMIMNk0ySGf3pKlYP7bFn4z
2DkzwEL+FbyKt3dPNRsdpsAiwg5+BogPsK9gjSDwLj+r0+97oXmAJzyEDDlEmgX9l+PSMz2VWV81
bFLTK5lAxfGGYHu3oJuStih29DWrFIM/22aqM95f+mFzMPiEhWKR2e2WtxXZmfOeX78kvYdaBItU
3kE0Z230alAkj5AOLnN7BsikjaxnLK/sJ6q9XAsgGnf2jtoe9uFLwS4QrtL+jUymzUAzLiZ2tpMP
z6OjWTn9QDjIpJLRnEYYRDHBgiWb6u7o5zL2SjML5g1oplzdMmCWLIRWiRLL/6oVThGnaYWpQnTn
S1wtMsmlkCQ6s/GB8PQTBKvOfvWen73TlJIS6l4GTe0awmjLP0xsjD67y0A7WE0I1xA/CMd6cJ++
+YvjGA8D+K7qC509qpxfEQrF+cvEWQ1aRQ57+coUSD1rCx7dggUrXOCbZPtgxAypfF2h8siUqB3N
9pvFdt/D7EnL1TkpV0xA4cVUlrOHUd3NOV6FzOH1PjxtdbqsVg29u4L2IR4c3TOV9ipCYIwribuk
VQ4j47ggCUe2eOZz3vwYbwg+kchIeOowauE1I/ecirOpuNnMo3OC3IjH2rHhfKDHhIAfrylqcF2A
ozPjQhNrlCUZ4/8nsUHxh5DcrhwIyXhCNIxXomMZ8kw60PcoHKBJYdkRswL7VRQ/FrCCBqepxsRo
C10oK6qv11/hirDlU4IqIz89OKP5ML5ic8VK6c2DQYk3j881gvLSeK+PGLhYojyAaPil0fbLxIgZ
296fLscoIu2Z31WU5mdzLCRHRLgQOtDM5wcD64ImlzifdpyqcrPyC44tCVtHFJw0w+fzBmn3w0RT
hTZpAsV/QdqM+eERoBnUWdBB0L0ryeWQWqW/mSPRRKTUSNy/AvAH4kEfQS9zF12xJOhzF5AnYMYl
igJPlvPDSeAgQdFHEv3H5e2MkWbYiJUwJTZtQmsuJEGAKvZK2xcWP5kM8nIg3BtDZ0xy14qmhYY9
hDk/MMmG0vBsYAY6Jw5hhETMH4/X0XzaejnKGDhHpLnkugR2YN1p8NdCIg8N8AnKxABlSqQ7eEqA
qG2EAlpUjU0H3g20QcEc5mS7CGRBLS2KZ12haHddo6kb4GidjnVlB/31BqZkxW1HFEHahm3eg/Yq
5xFFs5wyVsJD04PdzLhrKTWP4DPhN1j28+S4S2qXr4hEhoco+Ykg3VKbgO5A1JbkF1CBNvbuB5i1
MKphB5SksoaX5r6XFk1WGcMPduP0sYHK0Me8pgRgKd42w8nleYKpUDo9w5cWLOPK2S89kjIou0Bv
kMvFYxmp/BxnAFGv3MVh2xQbsAmiN7sD5BlaoyHZdsD5oKbt8k07epsbc/4kRadNwE+xE48X+9Jn
1yLyVwsQa4Gzqq8hAA6AmYSt+JGMMTiIMgcpwpeDDMrz9ti3GtR8kcdwaqDM8eHYypB+2WO8Ov/6
bg1N6c3nNtDI8G79lN+MhzOhkuJCgzzzYLwJaefNlbN3HaFhw0GS6beQb50x9YXogOCNXkhsofbF
ompjz4FiBqbbBhWCDjKc/tx/75MxYEZsR/uB6I9NujJDgK310L3CSBCu5j0Afov4ZOzWOOU6YX/K
NU265o6xYelvohZXtKWOnRQaP+lhH2EoYSai/j12aZ875y7GP4fl6E9jpBSNE+CXwmB0bfD3qafw
9obA0dAb7jaFobwhZ2zajVBzzLlBckCHeSC8Xx4cUmqGp9/TtRkdvelUuoqUb0YQ8ED5mOAN6qwp
TAJ6TYBN1uSR+iOcAo4IPOlym3+yq7hmhXuNkH++fIdLLEb4guKzwR8zznVYMLCd480z3KdLhuQa
F9F24cOTbBJQ9Bn+R2n8aMH4rVI21ckfc6natGQuGJXcCVNC70zTJ+I+Nr0XdZEeemOkCfhsSKtJ
Cw8OgCAfl1NKw1ago6ddqWxeTJ8uKxiVBEwUB9joMQ/TG/e55ZcVffScG6Uu2cHsININeEW4ApkE
1KKBBJ5Igzb5LpdIK0TE1/3ozKGYfk1yqPaZ/RdT0RCESIEZIRKrLzyk3hRx+VBNThMv6Y0ppaCd
vv3LEUZG82AOwAyMB4OFyoPV8q1BAci/ssLNcZ3oC+hrK8ui/lGshCoOGH/1ww5XC2gaMj7SgG3t
5AbpJBiWxwowN8U7TRgY6WqUdVddhc+rd+/mzALAkD4aEK5j+IOQmu89I458hGtb9yhsjvbFKZ6U
AnhDPUntr9OaarITwXy0x3Y9jrH3c6DSqvEpi7WTuzpA1tDbY+pZFSI3m1VaaeIBGFFQuLjAU0OS
n3teOfTGb7dLmsQDa6WoM6FklFH8Yb3GmUeujgc7SbHbG282LM4HfMXng0JUscL22xbfxZsXwp+j
XfYJ6HAYlubQrXgTRRd0Tx8gPoI3jpprmrIh/dtZZ9il+HI8GMPeZtv66g5/bPiQlPTwcYEVeiqi
y3CMCkHnQH+fUIgvRvKqsPfCNOF2J45yp/Ct9EQSYXyq8JE+wBsMW7tws4ezYTEo1yBWbp2nfpjK
Vy5chHNBSmiOPaa9pttLJJodGuFcmSgN2UsdwazFNo0pBexgMVNb7122+FE8xSIMDfo6Vy3Z54Ul
gohxpfCk1Ug0Rggej73jujXgZu8PQ92RoqjWO6hcL4gYCUUSjPjRgH4exHyua6Q3B8jG1IncGcfC
HGNU4m1tuyyBFMdIW73uuEHZ1GDA6Xr8DohoSrpNkk5UWLMUNxNKucDD3+jONArNIEuWjw77+CCX
UJ9yyNIG2Xgv6IHRfFj1x0h0tpC3PgU2PwEpubQ7Q4LylaK8EHZaPYWHhAzgjOIwYwXEaq23WvZ2
LRN/IoXuzV7kivJOzLvtA5jk4cwjGfE8L3O3UHzTT8LzrJ5sbwOGzOemH/rGAD43xX+KAInEQESB
uHd4nlDgEsXSOgh9bg9vsYKS5jOTciTnkJ2b/V2OzhMns02yqEz2/WHGd97r64MxJqMXTvKNVXy6
m6ef4MikwVsT7y4AGvCNi/FZsPRQ85ykMU3Ci8cZNcp5YxkuPubg6Kr2gsYdXJMXTI9GK3rDEFkw
V9EopqzFoGVMOpZ/H9OCO7CjZX4b2lwG7Fi4UTCoc/DwWxMjL2kh/KCf1xyy1Y3xxYNuyBefczDS
gdBcWrR+36vV/mu37Q6vAY+ES9b/3uhmXRFTJYMrpgCKsYKKlgV0J49tB6rvwQgZVQ6Ge7HKzQVc
uGOdXoHSccK3wcC4u/x1l0lupz7VIGKO9242Q1vat/K9+7y6QFvKJ2UsLNyTrdDdNSYOmN8ZUfXu
0BrH3rXLMFvqqE5mtGDFT8rGTuo+SvUPEyWZi2yRw/xadSS1yM/neMiZShAv27umhFr8y6j/PTHt
GfPbfXBeIOL2L6gN4gbFTjTeL9njHLyyrx+h5p70TT7p0mzW2wDTkwbPkomp/GuBEqth7ZGeqr6q
MeZJjJo6a+54vJdE5kzuznSLJU5VjwKlAZiC4KQ9h5shttXfLB0QgTUXFzgg7bG2TjuFskWjNi7w
5jHIVEW2uf7g1yGZWnL1qJQORr7qOo+udQ6PYQb3EN8VpJbC1T166vKCtLXJtYaSmBhJGkHSlU2m
JFgFCNceCwSb3DWSG2i97rBKImxSYj6AUMfw5XoyYwbBeUkWCOxQ0UnB2Y6SD18+/TDmwsu2+No0
ccsh/vgeZzb11rhxMRApt6/rH1azn3BgXQQbzxnRGkmLxKNYna7Ht2hcDde4KcKNqFJCF1Als0h8
x9Ptux+TbzKn6mNbm4Tob1QkMPwEEQGpE2InBnRzllKYBItH8CBaZSaSCCNhg7U+7FAgH1oVAoqe
W36oQgt62Mw5GaARg1fzghygevUM50nMw+mYZZxE9haLUFrlC25GzwHDf5sZTTijht5/sGqUgmKx
T7wkV8TlUXpApfXePM0+DPihYl5OEQxkZrg/JxAf6LnidYMpZGd0t95Qllsh/33a2dHfw4cafWrz
pI0rhvUIC4ZO3DeFpD35MJoXgg2MDsZYMOAJ0fbLx8wHTg5Ee7RTSodODAp5ep38GSj8wSPdefPU
ZNjGLfi7UjtEEdlP05pDeqpxhuTRPgB8dLx3hsG8fYI8Q52l6TbAtkUyVaEVE2sfcbK7SzlMJdae
0k5fe1rJiRBcKPUi+sBLLPxFVwW73B8j5elO4zVCVv3898MZ6KpdrGwCPFWhIS2t5yaaU7FBVJlH
UZEcknnUic0luIXB5rfvxprdTfkc3eA+dbjHqhVa9PPVWPf1Vun9KIyRuBPxVW+kln+/hrzQBv1n
qU8YWwudTSYK+vT8xCnjheW1LtNrmH2J+Uq6N/zRcTnyB6cEeoi/c/9Ijyt32ofSYPOC8HDxJRj2
BgGp+nODeoLK264YPQZTEpd5UnhhaZZwSCjqF8O/mnWHLEbfTvGmUe1JViitw4xj1dCD3T4eTplC
iO6YpPtDOhiZwf7AKx5apopkOb5cKGXx/2QR18AnsJKM2Elx3xCZn7dsW/ZYYGJaUrjWUkLTVPm8
JNURJC7DOtrj4RBXXgheuNYiyG4cT9K0LlefbHhQUeIksU8sJ6VOIQBIjPL0hBEaUHuPLtkX19l9
iCvnsHKOZgrFwuZvQWwnvEH8DathfPKBjHE2Hff8zKnAkgBhPJzNQdMtvFPSbTNOve7kwtWdqJ7T
bRtbrmcKEnAweHgSBrGWww8cuh/+u8w6dJjWU+uWg4cB6ROZd4wBg2i8hVWAoNx6mo0RjZ4YpIvc
M0Hlyg8DPH4ov8EHCrqetE2E8S7eNgBeupdvxUIwm+Ik+5bvbncQxFJzfukjxyWbKScamdkOQkh+
tpoRwOhHJZbmyOwMrBRV9Aq82I8OvKJOkVYQ5EgeqUGCH847GxmeFI8FO4wBjuwpQxeeJoAa1W1K
USAdLJ5yNqHMsiWGIxfn2dlFEi+h1xNOEcTGJ8vOvAyoBW1NCphXa1z0KeOpz3rCN33M5OIpSRmz
KQ+g+6IlcnFyC2O5frDuqlKf49l0bZkABKypjPsAO2kb1QBei9iO8odzqXZL1Zw/BHkDSIuOgDEP
fJebVse8mspsvX7XQFMI62WsfUOX1HvbSZOEQTY3fcbMa978EXuA7EyPd2eEX9V0bGbca9K+81pr
thVVcOV8tpTCWIrAhQERyjwafm0md1+cNAtJQmswU2Wg81Kim8JnzFIsQHXX0S4YrpaS04uXpvpH
6i7vxM6dg9EjXUvCnu68hx0Hsd2GH1Mw7xQAthcyJ/PJduCewx9FBGsNrnjQ7vKl532dhpUEc88D
pOecLGKi1zWObfBI6SPfVoJKAdn4COAkfKXbw8WDPUo0y3ge1CtLYs7c7C01vaCJEoNsyQtRPWTj
F4pOPwxPY4XcpqfPMrebm6EDS935/OG0UevARaASKp6i7AukgR1OtIMeAg6GKe2idJtXtIsuBk2L
XysCf1lKxe50nXO9cQM6WPOmFzpupH/RlpNCZ430jwkOPc49iSvxkl5Lpi8LrADYcBgap9vrjL4V
xRFXeOc/oR2ypP5scELoNIoFMd401dDrNylHaX3wjY52zXvQGGKietiOZ93S4k5kF3AfUlCOHg+n
pEbxrzGTrBHpGy9OyqqP+yG6OVaIOquS8lqAkUgKgg/R3/5iT8eq8kqzWcenbvn1LrHip/7KHT2N
lx2blKtoWdR8RL7YbsTHg2kGNWS6JkDbAobHFGwMZK5FZvIeIZadSX0QMhXxR4qyUNveuKdTx1kU
uvU0xDCA8hxgKE0dSy9DPdm24bAk+0i2wcFYirj2tYrXuPoSc0fY2RtOqDhSYVw+dODoyc0YSAmC
Mm8PLwAl8dpL1YWaXKkNeBxsr3G8jsgCJAh8sWaW/IX5BvoNdjuWNNr4DyASbHr5THhMvQWvlpIt
1vpWNNnEpz7g4fSxkDqQvZrz/u9dqGPigg1IZCMFF7ApWktCSq9n20vQb7LHUxoklVM5oN8cB8oj
hyNwBECXwmvbcsAJqJsUy3kG1E1gxsuTStLCI8HhJvUyeza7eE5IV5JqT7AI9tDHGF/k7ma7HZIl
WDGtNVpdGHmi5ABo7hp2NUGmzKvAuHp6DCjPzXdIRUcfiGNf8TFJD6TmfHJC+qWlPvQ52r87GUbf
HcLPBHfUW3G9IQY6+BHZGIwNOZ6xWLIF/VHJtWr0EMGjeu8a7VU1wM0WANQ1YRaO0OnAVZBGCvEs
gGwjSwNQ3m8Tau/GkmfTo+dpVS89ITjJUE1qopzaDHPmt1HLfDP6rWwxSkZrYeEubw1Cbhtb9bZb
BPWcNCA1ud6kP1T1rKJHv1IeG3daJO3C2+Y2J5hQ3ksvjaTnYoFCfg06EXJhqwtvH3ZHbCAIhU8u
1/NV7wNPSDksKlBGpWV0qwlq2xqwwWyBaK4zaWTdjG65bLftMhrf+9bnvFGC0uiYB+PyMM7EQO9H
r7sY9GL2w9w9uR33HjUGT/d4dTXS3EvUahmt9YMhIqqxr+NbFylCeI17poaJwzvIh7dOcFON42iv
Dnr8f9OyhddwcJ42s6DdF9FWM2YFz/syufhfrzt9Ra0crt0oR9/eyO0SKuPqkt5WUntwxV6TDv7k
3I0YluSuFKsalRvB2WqQk5wog5EBJ6iEZww+n3wfztVuW5lTo/JH+WtebTqQ3R3wKN7geXSgH/Hw
IMtwWd+ZptU22kyWL/3eIKfE+8KQvVlY9Qad8DF6H/TbBysBAY8kwvdMNQT7sXJfrgqYJe7J6Xrv
4AxVnJij0mnFm61j3vzxxTmv90uMG+h84ESpIfTGQQnC6jltOMpQK4zr6hwcMvPRmpDFVMQ7oqnR
cvY0y2AosxlafNXladiDCfHg0EhHF5ZCf3ByFJEaQFJ5A9UWAHa5j31GSJGBjuRrPBi9fnJUMkPY
F1n6vvkn6ChxD37mwb1R3ff0d1PXBrU474sGOU/7MTXc58FgrDPshg5NqPbZfMc9aHJl3CqwL+Vn
4xNfkvRx0bI/fiM4kTrSSNC/4zL3TyqmloM8IHVWgrZ1wz6zH2OeOfjadxFwqjhESX4nYRwzu4/+
+rgaEA7PmQomalq0pYKe86JvUAh1Dt61953fUtLLazEuvLWnnFjhtvGyzvcovw2aH6vzsbsNC2c3
RikjSuHq7nnbx6h2iTUkriIeJamz6ciXy57X9V4JkNaHvJVsksp0emgQ+vtB9tLVt99dtL12rLJO
WlBCXFHS4xpjUG4t8E/4n/le76NDV/8YY+T0RoW1fcSIBfpmZ7C31l8Afca+IK1xsGq2TsRblTw6
b+iFoIHvDCsAKEd0Dd+R3Zs2rS8pmAp+HTTSkjvz5FYpxc7+mV76M/W5blo1bY8PulJYqJ3waoov
jXSV+xZ2Auej//gQ9TFvTe4D1gKNwNkCBWEqvTp5qJPnpjMH3UUTrjR/aTu62Ctmd/CcDM36bSbs
eFu6llswuthatZv5GsEVcPNI84CEjBTu2RdCUNePy2iLKcdI40c/UR2c3Kv3tL+Iy7FI5Ig2rEeC
FUWFkzVPt+mfn85t97KaJLfB7QuIzZzpF1yfBxY9DKOw4hel+hfyX6cl8Nqe5cqtN9kXZJPRW9+U
5ts6D57iWoU/SubX5CQQpqiOOyxmH/AlawkJpnDzlpmZ631a04mO3wcc4lGh18l+2TcePPWWLfub
kZN2a3Q6RTe+7Bdv2cMTPxDxIn8EewbW629SxstEJeLddo1YsemPYoOAtROwEDLEE035w8NsxEDh
kw8MANxlETine9jVFPjU6DCp9Me0bTfNOn07x45dD5UGcgnzFn/Q0cPyJxawqrAWzNOWY6eOvvDT
8xxbncnhvYTicWvuksKdlQ2cdJD8s9VI/rRKv2IL258eqTxYwmNtK+fodEoA8x4dF7zmoQmx6gEm
CiXlGyhXj9KDdX5B+edCOd/c02lQvrz7wX9RzTbMDrK2g9OeQJWoXl6PB0gic0K2Ye87drlUwruU
WlewILprn8KuNGhs2MfWdIP8fe7eesm3dO5NenVwA+AytG/OoQ+cco81csYSAbl3KCO1M/7WTh8E
+WNjZfzcO5hZK5VRHyf56kZ0KKbl16PBrclD45p7hkXPOxF70d+u2sbzr8J9QOsYRZsEEr4m9Qne
anqWQ9hEhHSIKvc86XXji+IghiosEs2GYrwbCHD4zLCuYUn3n2axd4Mz9MPCOUBfgRtBF/q2o6df
TUkD23u7010f++J6gQMCjh94oiEGMPakJgOcueqwZR8y3cT8AJtfreE/woJOC7TYFi0e9TZtdpGS
fpOs6TSIamf9/nUr/zXcN/VO7cHAhTcS3ir7iQF0JtBLR/UqLsOY78NXbiE+HlTTZ0IyE5Ev1rAe
CIq5VIWwH84L1nb2dtsrLtsHzAijFz53GX4Y++Ah5GbID/6X8mvKngVp7yZvl6lf46pvNLBZIq+g
LNppV1ZDS9B2ElbpnBlaXCw0NAm8IZMoZnsILD1IGfge98xCbhpJ1RyWD3vXj9N3H1fjirYknZLO
U+e1jQK0BHkdljGZU1zs095WpG2ruFz+uB9+VvurD40HFl8Wlkvy/FnBt7hYJ1f1+zHkv83BgeCY
WSBVr+HH798WWrD3i/gKL9UiDHa/UVG29DYyR6i7TAA5u3Ao8gEmQGY1YsQfrj0JdmLz9q5IOoHa
0K+jztF+nUwxpH/iBMJNQJYUfL5Gndyj5uLrNtCWmKWDF8Z9QjKLybwyfxNXFPs45s6u8H4w3opV
ZE7mXAYtWB0oo3Cv25xyDxFh02Yw+9HVNudxs8dPv3A2ithZ6nNyqexrPtUqL1P8nrZodQb9MYNf
PLElCA7t7f1g7PsDFHpN5xbc7Gx+wcYUvCyGXdL24dxDWIejssg1s/sGA4P8+8Ze4tazK854xz1E
rWQ/y6fnNgyBh2dWUw5So01gbrga9NCgtJq7t4kPI+7zRmt2tK+KU9A4CrB9YgJ0x8SSn003ylf7
o7GuIQLfZseocwurdQdEg8jUol/cmReoNMOWefdL4zMRE7XDBiGYrXJhurQZv/YzN8l+cSWXZ/RB
8mk8xbX4k747xKNQebjcF70lhdShtnbov7vhKW54zQGbFN+3oud+w6Im5FhscVISWkUIp5iyPFba
JtcsAjRWoH1xXhdcthyKnc+uFe//kXRmTapiQRD+RUQgO6+y44J7a78QbS8ICCqbwK+fjzsvM3Ej
ZvracqhTlZmVCdhW2Vm17Tnz7JSfm4W0L9AD0Hqse38MmA+I8DzRsEWPY5NCRqZh4eOctWjQaYNj
h8lnvAHEOOaeYD1W02UTb7qZA3KeYQrz2xEIwPcFK9g7L9zOaugaZKImMM+InqTicLtdOucw3pfj
j7LTbZTOuB6pllBaNeoJt1wZDSuIAHGgH3zXB8zl4y9qxqPAIP2JL5RPA3VnWdM2VphfETa1ZemX
i+HXcIynp9wd4cAmK29pjulM7BQfaX6WaID1wQXyVVWnCl6ib+Ll/6svyMhAJhIHxuUNaLCpOX5c
Mbf3QqhCbu0BT1b4WvjbA4ZT8rL44gHgI4ZXWFHYirkfWR3rJ+P1dJ0dXl9GWGBx+/X6HBdIp/JP
nIm1L7G3mL6L3JMgMp7LQTjJL0dDFLZIR2cy/Tw8sS6RHBg3fI0wpJQCcy2yWP0hHZTEnt5BaPjE
rynbleK9Uu+5eCKPXRXeiEeSdgKOgutmF5W9Dc4/xT24YfSEFkxb584Dmwso4z3lkrXC2Q+d+Szz
UqZhnsLAHkoKwmSpHzcXnd64ENYmy220JMgVUEb4qBoOlSuCgwN0fWeHZDHdanLDLTzNyHHv9ASw
lIF6wIucnl9aieEku5otJW3OwEHxunvJVlg/vGZPLzN9rex0kP1k1rQBNSz6OVkPf7p7NTZDJGnX
9EBcQxs+Ltpi2MOSwIA3YefT/UQ3Nxemfe3jfW1EbLdFzI2SyiQ2PNz0QX5vv1BXsN2VM64LXOPl
3fheKsFzMQKNrx+ZV7UbvmGYdrHb9obLFHCLRp9NzUUjbwzqMH0ITO1JuXuso9+cCTUsv8UtnsYr
rm3q4jQpM6W4+eLOfhvyd3R9eLGsVGc4DzaOAvvmN3HZBrBGK7W0DerfyZuKUzZkzvRbdBthUjcy
AhAiQhk+5p8G0jL0xD/MXj5XImIA2H4UJGhngN2llyvvlW1Oh34CU+cbLX7VXUO/d0S3Y8xNfcVf
on+8vPgCLiP3TK1JCI6i2iAU/Qc/XVQtRmB12zv1QfcYhFEy67i6YUxmeAbWJW8bMgFFy2SHfDAu
L0+ej6zNpBSXiiQQYY2U2X/QUvklgKdOJzQvVtfXSdCPdxi5xEt31bSkTZdh/MGIqdid/iihRp8I
EPfFRV8TziC42bjGeI/rVGYc+YnvBLnOa8g7yeqXCY0CF8XrVEieKdznAnWoX4iF8/53SSGMtUSv
mRRSDEIGhlM3+w0/9GLEUhkbvQrxIILPhHxMbZL2cHLtYgsY8HZe4aP0Xl8jxB6QguLw3ToyUxWT
mJ9zav8NHH9ckMosaG7MFnZ699MiNKZrL3VkUDSFxPXnJjUBmFFUrjAvKgPeYCyiJEcwqfdlseTX
sqXJkOzBFhtOXt7tMr3aTDeuQnq6I7ux6paXfEvuFVvEWBkOx+zw/itGC0B7RERQ2Kri1KWXID0B
ZPEHwmWPaGRHLcyMecdbH94TWkPM8RCVVh0I2Gy0YU9fvTXBUWi6WQL+fSWBgDiji+TOamKbbl9b
yttBmieHN/usj7D3mTNGP92SUpXeN02xKnKnwukMZpjZyHSS4+SPBZrQX2v41IJHuS1dvWIfPuyz
KM+51Zr374tZs41mnRs/j3w6RbFH2Vdf3lthnoDplWi5WdLoLRMrAhoR1m/1DdnuGvbdNmM5uUwc
4GsfIB7F3fSGPzgirqwNZUR5WoF/+0Ls7eycHPuPGnvzyTPyuReICjuOwQO/Mg5flDDlrpSjPLo1
klw0Ak9f+LoNTkbf4VhJkFVzdYIcpvn1yBoGoCm4mwxe2szFSPaS2AfYSRABJ5d3C7ZZfVBfEUFg
RYgnULWQZNs4AHjs2/VdAYfvWusV3lxmibvOhoVeoEL6kq2CrRAOEWMQOnEs4lSX0N4P1fmW2Aq3
eEgAxRW+ozTzocYtGCmHeGnQao3+9MjmHfMah+s8hAqWs48vRgzmXzwvp3GHVhwehckWHvLzV3F6
5pKRuGT8isJJNbzSZgH/Q7qt2KRyh9yNsWHVE0d/bk3Y7p/4NFuUZLFxTPNPxsufCWPXfGGVLTpH
AxRkfXq5QS7p3f7U8I4G8NJ8FQclSpe6aT1KQDl1Bxjfkta36/k4vd3skzl3BoIJvuAwc0X8ASet
Fr8omer/1hSaIRpD0f2iRlNRLOn8dhucF/DK/+kGnLOgdXvdksmdJy0hkEpsX4dvxnl1oJRPvElh
6Z/CV0+Jfjtc/FjKf1W8kd4OiNNKfzoQGsqAlzs4J3sxke5IFE4ZUOpZAe0zHQQB1F2YF5A5ETgK
uwmWis7iRThlua8OmFgt3naB7et5DIcf7onGx8b9eU24TsBOniAHYbrdlJz8weO9alBpA5q/nDHe
VqX7NsFHUtmrTIbqm9MQQlJNLZ2s+cVE1yikpRzN5mD6mu6CEtSDbaATZvhC0mrgkLC8BY9qnv4x
0GifFFxlW1W2Vnr4aL0fv+a4foy+dsSqB9dHv3JZzwLJwxCjccN6wTZsGeg81QYMjTGLQ+E2tCTu
7RA/LY29aVygTExmLQOPHuuJ/YPhqWcO8WP3sMgxslPrWqzRo9GESDb1+/AioZF+A17CxYbZk2hq
f95WuisjYZ2sHgxa5jwJUBaP/u3c71sIdLo8V/yrlsmpK91MmsvfPaqfnpchdlnDwOZ2zxpyQg/3
Nx0bauSlhKsa314Pi8kKyS1iHFJWEN96AzU8Bi0QlWDPkGOOO21eMGbwwE+yZOeA3i1bC1w1gt9M
KBHbxZAI4ElP4KFkWZ5kfINi/1CAftk1rmbxzJturcKjdWAgmMK2/MlEZwgxV3SbxSPMVOukozLp
r+kKaH95X0jfM3a717H7EFDrlLtHhGHYBDoj74SJHMFjXp5ptefbCAwU3DfPifnACndvHGZeXlhP
Dnk0fl1SNqvUXfGbhjP6VYUpI1LX9Zl1qzliMeZpKEgqEuVIXRan5HpHp/eteGgLEwTAO42xiqtK
rL7HZUGZ+L59dcKmthOPaK4/M6KpLutA/45DaF/rfZlt2zMKJ35j9LWJQ9/jdRRAc1VRf/C+VOYA
Ld/8pkt9QXPPb6SvGAB0umNvqGzUVwvFrh4bIw7xGdBxl5irHj9QO+OmN4AwTIQTmDP6onxZo+/F
1GP+NCy2pQtHmzsPwbuNjg6+JcFc0+JOL7XivCvfRK2B1AJx5aLB7nxeMKcweWBn7AkeLZIj3uY6
BGF9ZuT66jT3/nD6u/9evg4djnSoK0BVbfG7WCZLCs4u5oQNR1qRXWZzATuphak0zssu86qnIr5b
txxVCSWgNM+Of5chSoMBcJ+Mh7lCm6SJLqo+UmMB+1aZV+DllN2s27qondbu1j6r7PM8oFpnH6Q7
XMDmE50Vo+yJo2ZICZNDlFWbm7P9EUi+sZ40159wooRid9wN7dc1s42l7F2E7VBg8/zttZ/Azxdk
kxhv3nT7DrXjZt7sjdrLfpsr70ZODud/lYINGr83W9ybKxyifrX5kisb18+WTsKK9zM2IZZcMhDG
9JfZt2AxpnEh3glx7He16b2CAQPJgE2/RQ223y5nUM10UzPUPK5UM656s2FePHDjmcvbiqWm2dw8
lmnQYciw0Qtfag8lmDHzc+lnLZ8GtbXwI8+OD8KrOBD9UnpDy5Azqz6duxI1H2Rr9CwbALKIV6OJ
3k0EAsLOhAC64kImSAsGCiiGfO0J404S/Jgr56LGFkt14hn5ZDzdvXNqLJ6+5X3bMFA9+1NJSkS+
UfsfU/VkALhPAhF+B4j0TvF1vJ5mZ+HFeypMkRoPwC02frSwddRv7AZZUB8DxnsK1w2dg/alobn0
cG3mieN5+M+1WuI+6C4Jo0fyOXn+sqnEgDpzUeqTHOMlCy4ADro/beew8Yn0PMRm9IjCaAJbuZsB
P6ildgkvK67EXz61FD5dY8PvchP4gVxAO4aoiAGYK9ornhStCcHnw1Ph3sBGCMdf68nKxXENVI5U
vKtswqRMNrzQKeUFKHJHruna7Oc1mNBmSuR8e5TSOQ3S4yR5rx3T9DXl+0wQd3QvOyX7ItnKki+Y
E1qstAgbYa5It+XnRqBiLVX4yVYozbTEW5FekiCR4X6ma16YZ8yRldvWzjjz6mVNmAA+zUVQ2ykW
xaxOvh4TpNldkyRA8pLt618UqGjAaAWmT6IJS5lgSclO6CCq+YDP8kQTdAdwtvcfoj0Jp9MvDUjC
yYQw0RZmHOKGE1YAisTABqQx/mRei5gItQd3RWIrIfSPEujIi3pYTiMibAZ/YHviqV8e1/T9Sjwu
tzXEhPmVH2cL1kiDYnkZ/4Cd58k2Urz7skRn8qxt7e/+0//EwXeUPWxWuDxRsRXI5VrFHzZ4rYdp
2VslW/BtEX+3F5e4g7Kgvptt0usDcwF1jyOQ8iWwJ+zQ7ybhUPK+ygqXnLbRnaePwFM4KTky1nEW
pom37gbn+dxIIDR/9N8xHD2LU9TN2iZl61kg+mSPcMMybnMy2unqqG2liBQWQvW9EJ/5+e83qHTx
W8KFCrzw7GEhN1y71wr9UO/zyHhlw7c3vLnCFBYWdTaLCTwBBZrDRrpgygEFmX3B75fHku5ZCsQu
QCpHELyk0TmMixm6RgQYdAnDvP/JIgRBv/fYfa1234+NHA4R1SsOxMBggEBSJAYp5AXJyQi8h2iG
wpPPZEu63e0J5JhZUNfo1eDlLMF/falLAMzrk8yEHk2fhG+2HBY/CJNQi49YHCByVclcvgGT6ucR
n9/hZSOdzoOpdo21++q8KhTRaoWvy4DKZrReGLq4kKUkQR3o726PIA6eb3c03PLKlVR22cRoZBNV
Sx85u0UbvftutSWdi5mF5nEoLkiCczQJ6Kkr9ue7KHHo1+9ftPN8g78Jmocew9TWygMICTygItSv
T6jMsE2R0hMMMPoih9Q1kNmxXIZX7aqglX0fNHa/PWFTPtzEflCZLsa62BffjdWMGH+6Jo+IKj7b
4BSgStssD8ytHPJmG9EjnVfFn8YV0Aqu1lgja4I68kiJLodW/ZcRpmn/yg8IK9P6nejXhzfFET2v
MBxwTbUwuUpUDpdTEuB3Owvpg6JHkG/SjXGuuSFoCmgRoVfUcPYn/3Hmnl/aOd2w/lydks34F7MS
CCIdokIuDpj99M4MOqxwn15qi/gTVqtuJSHOk3HYrLC/YI/Yf7i4yqyK/S0UP/KIjB80ecbHM3xE
KWaJuTt8yKDKIHu5SyEOdFtzSDpZ4J+w1gNzY27uK2NHHlqGCQTbI/iRHbHAaemPCJBMcdZLJ0pi
9nCfkvvM7doAIHXvyqKEYdRZK17PMPd2e4dvFYsxV0afHA7cuHgFvsBk0Hasc658xdFauBW3w4CR
VeRLe5mx7J4spf3tb7aVt1yCbFY4lSN8diHC4Pui8rl36wvCZV/irUKOepAu99qSLkJl6TstqD70
tXJRNs+H3QHmAJMvtSUBEdJPjXsJLKhuiZEUKVG+1D9VAm0RIwjHPpx2803vuX6uGTdJ9lnG6I+K
QDyb23r5r81Boy3jFomd1uHmK7BhozMsR4chCstCIVADbDZgKrEW9m5OHTVeAUF2cx5utU3OzbaN
qk9loSyaVR4l0XMlLqSPYl9uq1BZduvZV3Gxqh2gbSiE41d9GE8VhO/ZOD+1eV/YfGX5AQZ6U91D
6cz3CR6Hmo6GfphnX8NZAhb9vp1S2jDTipdMHit9B8LwpHuWNgKQV37khkjomH6lDcVmzyYVXXX5
oQNDbODbleD+kV1v144/o3XownHL9jsa95FzxVlz+cjzDjPKhy3aQkjBlNz0pzjcdu1SOxsRxBgs
1snAI351X2h2NckpDvJaCqYYDnY7A8013NuiWWuuSZ9mbrMvFbXXDNNTnsK4zVGn0xCfHoeU8nZb
Z2scOdkKadheH2zZyvyjgBYemzivWj1/zU32G/OOHYWfuydgeq7+mMtZcD/P9vdz+leen2fRM47A
s89zfBQ9bQU+XP/dKAzf+SllWzE5zfbofBlwVJCudl6du+8n/9v9/PLHi/7zuA4oDrGaXN2OEpM+
m164pKvvKSM72d9/k32pTGZ6aTRcE3zFrgKSx4V5SSejtxKw6dp+3I/6Rg+Y11RbIhC2WCSEI6vR
EBLBQYO6zL+EqDxof9IL1Qa5MKQ61DBQj+2UVJQ6T/LYYcfqFaYh9fFp0M+We5R6iMZYlUMspOCj
gNzjAFulhM1SPTPwTZIDwyuD9x8pFbxWf1mQnpLTsL2fSzY1xZ1ST52TAhz6nEs87t0DoX9sv7Gr
mhxIkijz1Mvrw7RVfDUgrTLuuH9uO0KQ2niAFFERoQgu9uJCAF7udLKeM88MUorJ4LfX6UdQMgCq
A9w9NyKS04W0E6Cpy3N1ZvqVKInfbb1MSyqGX6ihKgQzvECp08rDVsqAr1OH7Hw6qrh41WvDGnVH
T9k2QUbovWmh6GuHeVw4dHdKgdkN7JJhOueGqcjDnG87LXBiJUx4n9GuOSY8SQqWWS4FN70ahS/w
gWr/R0SKX0+JkvjPjJQnWOsrljexg+LAEy4NdtStzbdjxn4rssaMy46QOfDWjGFWAdaI4AjfURCT
h1VucRfPoemw3A7Y8ub7NCz5qDV0IvPhDTD0cm/mQujtTt22HXq/KFeuL1w9eDncO986WP4MoJyB
BehD2L4A1IBRWpqP6m5zE+VBfrMFbSF4dcD8MHP6l1sHrS2d76zl1ssiZiBrgxrcxmnW79QmBQOz
PLgbBmXKyOgworT2+AeXv5QxALl91pTOHqVQ52K5m1iY6JqGUw1h+wgGY/5++iZU+2+D2xVmkehx
HOLij/djVVxh15QPXNbbJME8GPQNSNfln8Mck90uXzCcpZ+ApBzf4ebPZlb6dhKVZMttj3C898Aj
MXjpriTeZFH99sfrDck+OS6re72IYUxgeN6r0U+2BMShVejgYNjyxtTdJ1IY/Qecw46/ZNonoLIh
BSO5YQBHRDEJRPQRk6YkRs2TiSDTQ7STInTPqngALjD5b7WWWCTrdXfSfMNIw0mKgaeD33zFClUZ
dJ173yNoqW8hdMCsXd8izEeISHWmehV/56jBD/IW06lh0yM+W0D8WM1C7PyKmejm40jCL2j236SY
xclJxPm9mr+oA/o21f3slHOPD36BOyr6CQYDb5j8ZZAIFs1FXWecSQj2I9KGXluZSgQHjP1Jmq67
Zi3NXMp4PSMNei1X+xtH/DIT596I4YbksEbQrvr9wOMOyFmYcu7AXpnqns0cFVeaOCiNNMaRK92J
XiyYN4slYEJZOoO4luxn+GztFr/LHe6fkDb4Cvd2IX4YMRas81xYPI+Zgw83ylUqJhdCEb36U39s
dk80LUZggnis+ocvwMz5KnFCrIZhXDtYhe639ofKy38WOvuOcAW0J3r68fL2ASpopbj6+x0SGu+d
ruWby1A76eTHOXFDuVc2a1F3QGRAWum3sbzb89Rg8NSZ8+iCQltO31kw6cYm2Yj7ZBExhiT/pO19
Rj3SJuNHCQQGd8l9/Twgo/I9b6Gdtp7SzgvB6xRPh/XjugFpt4Q19BFsO7KQY/mg7QMimzlcpebf
S7UU4GgVFQUG03+dRWfc0zSriw55m3D3+iF4yd/6UchCmv6qAO+cPb2i2wOGTSE5xsMlM2kSBt1s
o/M5r1H3dFzG947hHT0d8y3uux7j4U78vjHegfPLlgKtVZ3ob3leee282K9+20/R55K82bzUpFfM
fxlYGDHVaQCq9Dk8TArgte1Rg8KmDHPtbg0zuxrAny0RWJapikoM1HFuM+S6WlQs9RU3vycG2iE+
KBslMH60jXaBbIdUk6/VDe8ncH0Qb4Y7NNvXhi28i4TNiw0cjHySpcVhMyC1n8R+4Ez0EMQeQROn
7OS6s1NN5wh9wspgYtU/VW/Xkj2r5uVfEow7nZ3AC0CzdNAqRNMjVrIzW1jp24ZOkoE4UD9VbhTW
yEmHMqEM+Kc922V/SoSJ27YLO8AxByEn42e1SFdtB9gOs2JDwQhrTk9BNee7YlHEfynzTADkHKdK
9fitSbAGsD4wJA2O5ikEuMFfcRmrfh6i+/Zh4o7xBp0hRrYfpj4x6JzFx3GGfjTluub//myfVI0E
EsIA+KtQ7H2P22TZhCX90NNh1jjzSMwvdHpzQ7LuiNMEFmCpzTa42NQKe8KqcczPMWRLIDvdufdC
gVg9A7cQT/fwKzRIUZhccF7LW8k/7gVkCqECyrfuSdiMVl/JxgAdpFKfqCXsfL6W7TKxvtjTgURl
+DM36iYD21nrKBSOt6NGP+sLQXUsIjpLMKXJPpO+S3IB7ZH27snHnTzSbl76AdbF1IsFK9sbFz3g
CmSK4P7UN7LuxOv6w9i9rvUi+82O6iX7va+ocCAuNEmf5sNFTCDRskw0wvZN0314kimg2QLOcC+o
AHUuoYsjuuvuDCHSKRwxbocCLQJOnzosDi8RIlttZ3ZBzYxPBeBwz6vHDq2N2a1S/bN87LilHnr4
1KyGC/wuWdVRMd0ZMzgQX8QIFqGmupoH3Za4onCJw/a1GzxjZgE35rYCKZc7HabefsJK6E5yQU4R
DAUyKCEbyuxm0pTXwP4ozY4GUwzDIFZSqa1JTgOMe/NzfcUvqBBp6PFVGs+Qy3doPvrqK0dzcJsn
j+2UXtFxK58ll7n1/Q0rhPPX0Zhz8JVIEFesOwij36fWsBf98lfFyK8Pzc3DnWI320BKccgVtjOa
QNV9tx4jAjRLdxXChtRKrCftt9sDvsC3wKTIj0V6MJDBOKW6GNfJkfKiKkHLfSi5OQAUxwSWB8I3
8yS27h3zy2iQY33pRyUYCGTZ6oWn4znIZIQlvZd5aGW2t1AfQvHhj7k3Gf9hqvi+Yjh/NDmv8Ngp
v4sziizJihJqR/6sHruEh2ibgUIvTGn/Nfh3oHwqhQeU7gkLPDMyDsyDTIDGQ1lzeTdOuTYQqCxF
0/sq1/mPuGT+KR3qnrLEKbrZxuDEbAGsmENu9t3Jfnmeb1QXkX6pDeKLsXdwapjY31a0n78Nlnrf
CcKzyu7BVKBrJMOq9YUuMUhBII52Lnk9P7KzsJeZ1MABsrRuI+EulljD6hmgBrq/P9Bs1GH/ntK/
JjPEySixj0w/ZgMIPSm0hzS/yRQ13IJm7FgYn6whijuzPejioop36B3gOaV9ey2PPR2Qtq40/LrA
HziFnGtgKuci3QnFed6ITlnz18jy3Ei3qI/AudDO0iG23JKsCLAMwzqCpM5viRPX62dj0+GjthEx
y+KF8pABINsbYOshLvB//mzoInc6O22VN3Pi8/2LqZGfEaCvJSXMf2ufJSL7bPtg6NfWINLA5rxl
22FfbBLW9A4QahNI6kqYA1q45ypwivdd0y0VN2lDDURVtrhOLvEPYnx20amUID7SQV/Jxppmg6oS
wh3QWfC+3Ln3+5C4Nlpfudu9Gv8d8LoTkOb90DGtZlaD6mSZq44EzHoQNpmV6Dbfueh3PXY0GkFm
GIbWi/+luhB1ee32EAiT5QzBWeKfjMBCxhDN++yCWcdKBTGDPA76dr6u7OHWHzT4Wdi8djLECPIp
9BcUFr7yQAOxe/l3w8sV975shyh773U0RVL4elkN6i/4Bj0Y/urTYz1yO3zVisuTiPNQRz8lz+w3
hpKxQ0oUy2bbOA2QgDZ6YGwZW5B8zsL6JOCgVkP6B5ViYWH84pGWzoxzWbllcNsMp3E53ta8xC0t
jyNUwRACFT/PyrbNfZFbvT0y1KLZ/OwkW5xtKZvyuTEC/tSMblvY/blzM9ITkRb2LvUWY/bgiSGX
zbxAOZ0LP8WLmBJSeHJjLvRho2L7zKev8GJh91M/EQm/vXviYmZaSe72aAOX4FElgkPMD5hYX/hh
Kk+Hd2BDdtaOut7CoK45sOU3C9O1E69kdnex6h5Y0hUBX6BCp+plWNxm3FzVCdcMLfGKn9nKfM/j
XSxHA8ZZ729haTj1B+IxZEyc13yhgqXjY8yMrMz13iup8qtXxBd2ekAhUndv22wI8a83Xl7p0Z5O
2Xz1gjKAkc863icJvzjQCciSCEpSSr5KOhSeyIvfqWWiOvDpk1BG8JdZMr3+g5kTR9ePnI4M0AvF
ggb2PTlLJCEMAv5jODRAjrPQQE+iwzbdbLNyU/nENQ24BSiT3KZbmj0J6TDSfxHShRg6AHh+ESmL
5kArPmXRn0HPfRV7/T1/XBNj/rd+7jAV4I81hptDkN2d+/HdneQkjPOtAAr+gnhgQdigHIHgfzx/
86g75mdBDsdPhQaNIfzN0Lt7QTktMRF12++UHl/F7THe3a/v0o1hNcaoCEqeBpZtKSCNEDxbV98p
paWuNVs55DHXN3FVllSSsHCYZNDqVjlwS0w7O7LiGagPANgSR2bVWjq136IeQOjsjXFzE334PrJf
z50DR6sHsyG6C84LtZ5yakmsRPGnLwg74lO96Ck2KS05OLdFI/TxsiVhmy6TlIaotQGWi9GVhY8S
l7A72j1WuScwUFsmXTBEDYtO5HXhmzdbyLvUe2+mhtOi75bXCCTe3/S3A9Jkj//QRJVxnnQ0wNxp
0O8yCSobDqNWWHxkzCyvCnCP4g7PVf+00PRp9oTze6wbqb6uHtHGQE+gdCcJidDA58NPm6gQF7CQ
zYKJrcOClu+H6u7XbOns62/MQKFyDZinDb8q7Vgwnoa9Unmv1gnb3Hq8PeX6GJa55HTqWvooe/rx
QBbP5UrP7FQPH89QuxPcd8/dtloILnbOPH9xevw11ymYphwkqdspaxxjBzUSiUxAJ/iypOX99x3b
w0eXO3mkXTl9NCR+/JHbhfsSlzEMkOS36O5iq07d+5H4B2KNXfqiMQ1FordJrHJQa5qbWPIrfjmY
Az3iIkHHrup+SZQLbbkQyjlHbinSqrwuFQ14ngfN/TPemmQbR4TV0YW5OdowNhMQ6D1QIw43tLab
12J8E7o6584uWraBiAdqP/h77nSpdG18nPKXpiyPWlRjgzUYId71kye139PcETIZAacy/DZAgjm8
VLMVoehOmputlcjEfZyDAaM9H0/5GbUT4j3caKckAeMKTE1+BbkAO8TsABY4sSN3RNxB/a5sNOGA
CUgYMBAvfRFdFr6f91XMXPH6xCb+0S/TeqEqG2mnPL04hlNtV3EFZMOyO71qn7v6bV01nnxn6SJO
VqgQcjwhEVfsC8XLs1A7Smvx3M5smah0WjZ4d/GbGa+HaKA3j+cic5Tq4InyTK1087aZAuvaz9YS
uvTXiq7/1eJi0hIGw+r/wN7BPikj85NtDTjzEMq9XlbTqNsG8rEMoUFwRvgFAHZxDLUoS0pUn3VI
19lHV/zEsvNETDpjo4gXbzUiR1+XX9KZAT1XrUHZUDca8hGBjJ/6QdyY1eJZBjMiv4AU1nwrnxxx
WP2G+wbeqA6QUc1ODWm/FBY2y56hCbNs2jSOqhEVo5+fum/B58T+mJc3sUAkg/2OGjm+84Y0ttwm
iA/Y1QxIA3KfYP6hQgoWlfBTICkIK5CIfIV9lnsj2M8Z0PnvDYe07ZzkvuQzSAk63gOtRg0nAi8f
yRCTqypsD40Y6SX+TARdCV78Pf5lsGf0G6XbW5fKAjV6h9xBnChhOPBJ5u+FvsG5vM78ehZCQCss
rpRLUMR7/y+CRnHfYfldcMFcR24aW2a0vzB6qIpNKlaVLV5XKbNuxydJnaI3ksaAqIGeBaQG6fbg
8QLUQJ47DMkpEU7Ghp2PaT7CaXnz9rmEwVLFOd0I/QrYUWrPMIB5s4qL+ILGiIseIUT+WY3R7O9N
e6hzh4xWTeZtoJ/0L/IXsff6rbmRicxIAekQl5T07XZ+zUUPrVM7rsaXjfFdDCSMyhMOGigNddG/
jMKZrVSLEvnYBE3MO83nwlgYtGoHIgH/UpCrZR9Ja+FgAjdA9FTv8I5K63XumBdpduyEFa/H5m3c
bRGgQX2t6nitJCvei7pi46V/+VkQx86ztRB55ixyDDR1Ca79dNWDXQE3QzX14ZBFRJk8Bb+M4cdO
1ZtFsJlqSYpnFjsVIuvtd28QUUu6Gkiw/mkUJXiR4BaIW+nlqra5bDGuvdA53j4L9QhCGa9VFWum
oP7oMzTjdi8ERbNmmFnQbLw/eDJTSiRos4mcTI6KNFLyFQEH8YOj7JiyI9/WuARIUy7Ow1lwBlTz
Z1o8oJ80L/4UZKXDgh8RlbDtwm5EFmJNEr3ZXg2KBZFwF76z1QMYE/YNQw6HJr2oXFSB9R8ExMwZ
POVzWrcD0p4Zx9cfcU3pWh1Buuf6dXIHniJu+Q+2/QXHJ9K7uN4SWw4I+MEAnQ7go2CV7oxCv7k0
AkIfB24D+70p4QlBGii8rrNp0hVRPq7oERHNU0yP2XKEN9EcxHAHiM8jO5L0ox67jvOFDa+Blfvj
o2H1yL4h0Gwpkg4KM2lZEUIk714xGdwMSRsDSZvGuh9TFroMu8jCF4GHeMTN9QiMhm7+ZsWfEqt4
b2wKbHbqlGIzlOs6lD77YkdqAiNM+d2rFrC9KDqzbj8Y61fzpQCa1C4voT89KwKNasYmkJEpkYa+
sGVIq5bCaI1f2veHrNkGKCVysNIBA8ZOxpw3tDatk0DLfWiXX9N5c/mgGZU2AIjpSvnBgXfq984V
ot7+UyV6CDUyI4glskarWoiPQN9qVwoEa7ZTV3LhYSsFuMVw7JuWgjPMmSSWpciWMzVU3mr7+mVD
yJBzukwV+37ViZvK7E4KspTObo7sp3MEZn5GZcCb9+KBC87ADsq0Eqrc1o+zvgK0UwfrPbNZy0XL
MO66ZiNCOvC64rhwJyDpMmb+jN0KIygL2+v/FIrVt1Y76WFmFYf+lP6kh3bcqJ/Q7e+Nyg4YaLjX
/0fSeS2pjkNR9ItcRQa/WpIzBmOSeaGgiSaZ5MDXz9KdmrpTN3Q3YMvSOfvskDyjW9TDKBuJDNpq
LilEZEDhavSi2H3Kn0/q8vO6yg/HDuak7i00oY/8g6pp4HCapgaz1k9ZVhFi0GYW62Jw2P1yX3uy
UQa/teKztK/yzcvWYyS8DyQUAYxA6k0u41uZsxvw0mXZbzv9yRUOMOF7MCFu2fxdEEclTdhAGbMD
ca9pqSc0qy2oHwl1da+zAyyhdTjj9X9W38uE4zOrZBm2cP3DpKxJjtvG8G/UhB1x+VD862pz8+Zs
td/YcfWSB/F5NmQSpiE/cJP1G4aw/FKVm5RstaTpPI47/W2Vz89VAFjfjqmiMbUm1u7uf21GMiCq
OTy33dPWu7UegLUC+G0AaMcxkCTURMgDneWPac3bql/+ma5rINc0WQIEy+FA+8yqaN0Wn0ltmcwP
aWiNhwByXsNfyGbsyIZ8T5tDUnjWE1qRZ9KL7nt6cG65EZEjRBDda8J4+AyqoTYdlxw57LvtE4sn
+DigrEgdCbjDWQRyW3ee5Yja3BfuzD8FteV2s3ECHJ4OXUd8nDN81S3KKZrBxla3Vv35HW7l9CiO
4lugfySXFZCpgtvSda+QPII80sSFH+0WknpseKmr4ENdg5IsOWQsb57j35hRFpYekBXZwtKr+5CP
hHo3IfIrbsnNpi2uG2OFaVQzZjnnKLywc7Bhc12cm2gCY2PDyK/tNYBOD8HhdEqghGIDVeEP96ig
2/SgF/LLRdp9T3vcykpWnTlGkFdvjaPOzzaTYo0ABnBnfeiugR05Ra0P/lkXAcbf3QL2YIGEe0We
uzkgl6yIFfMr8Phs+j6S8yev2YghS40duV0UfgbdDf7/NOsqoj8o/W6V/A22L4DZB08V4o5zfKQJ
GaH7Iaa21M4tIOUV/JxiWjpfhoFnWa8YiXVaNkYg+PB0u85j/0D3YbUndFVvw+ucIzajxtpFAEV/
c9YKkfTGSAxPGdjcA8jwVGJQ1zA7Bc9jkAYN/JWg70JBoKf420dcQG80tg+/v/ZufXTB4ornD9D9
6yfrvtp34HiVoXF2+7gb5OJzRa/vn2BrwHv32z6HtDW4iOe4pc0aeKk3Bsv57ENNoi2NwMba8GNO
6l7bnLcQmOtO2l2iKGmggAcS31w4AAbol7BA9wHe4RwxlusCMyOKBpIdNoNygutXATJzggtOzUBv
ByoKC6fAEZKpEc3oBAHb/otapwyP+DGC6A+k05l+UVLTAG8oBEKYL44GsU/KN/dgtNTS6wQA9Ilj
0d8zNB5j9ilq0wo6xsXmOWsYsCZxdiP/y0VS4zC656Ah2I8cxca00xGGAZ0INsK5s4di+2Vcehxx
Gj0IP8GSE95Ow6uI/osoxBsM84qfl4MKze8Q8J8RVJE7/dYIlB5SGbsotq1JQyrmZfjvMEEE3aff
wc6S/GIitkCSFEQaQmD4IHsznzD/NtoS7o19vcgG3gK9oXF0jw+vn363g69d4W5UNO03KFVENCCe
2dikqFNu08w10QrfQ4DEE/Nhq8eEeVn2h72z3cr9VtvNtAJQmOckg6Dziu59cV+9ZiZ4Cs/+I30U
DoHbumGgGj23VGdRjppcKHXmscHuCHlae9pHBPaA6v/zL6QjQZK04DCxx8FZqioJY6X08gkfx4P/
Y3cs1SkIa0ubZGeYM43+9H0AP52F9hTAhcVNGsB2Su/OjNJLmITj+iOzjtP8jPfr8UU33cLD2Aj3
L9jeFuSr59HF4B92HONcJo7jbHMMn7i/ip9Hq2UyXsOAwHD0pFerIssxw70Gg6n2Xz3iCL82nOIl
whwmQU/BI7q/AwAfjncQQPwKPKaGbYRkkDRREkGFT67w/NiwOzC4ecg6RPAhJ7LRjzW1s8m6I0t2
ZO0oVI+i6mPPlOk/wzMa5eOkf15AbAExGF0qAdsGmvnhjhwK3zr5iQbwURSA/6wxGkw70yoGfV+D
rmGgd2RLhCHWAOJnUshpubwRK0dd+/PK5U3XDry2+/U6dLyAIs+wK7KuVWx0vgh+Q6UOgycu1oTd
9Weu+qtjM3z+4SnQmn5pdaInM3jaSsjdjMJF9rPrn6ogk00frdFndL2OyquC7w/sAHcQ/8WBB8ef
EXxdWtX2FiPe1aO6mspteitcprO6sOmrCn+2oPOwUZpi3qiwM/U7+xP3heqP4U+1dvDO7+Emgt4w
MHK/zVQZ5wv4t7n/HLJf3u3CkOs5dsI/SM6M5bVnB26g4ytDRojkcLmvjWEJN3V5pMj+ifa/8RgP
YolsjtYCzgtMwP7qaZIP5DCajaCTTlFQ9VktGFnAiqTjrV3NUoKHWKcGjA88Ncgk6fsXFC1QfNCK
XUfPHwpHTaJytSYH9vEXzj3LFuz7mHv9cvhgD96uQXHa0oChwHUc0ABeRhebKjuF/0pWXMeGPrpG
InOahO2ODcW7R3G1HRQgTYzSqCuBXRd008XCgHxh06YZE+b9l6ExacPOIH1zxhllIvoKULiTc4ah
Euu8Cs0+9KqMAmHWGxkxlU/7u31/l0xJAHB7U0qc2theXRPOHV46oHGCrROrJXWOOwT44SEyMYaP
k+owXIbG0OlBG7sNWzPkjOXkzWsRKbK6ozKluIgrMkd43gCcJXhpPUJv77P7/hSggekwphkQ42P+
5UU4QDvWsm9/vQ8SiWE2Sc9TiwEYElhGuKc5CdJNHn/MHsUFu2Du932sDH32gEog04Cy0EY5+zxQ
bkP0PnL1mw6bVGCqVloEr5ZqPtzvkA1waqJmaynoDZBltwQPtUQDbI76BBgmgkeuHQ5y9gy//4JX
9Uqe+Ik/cYPsaaywUQw5U/QMdjgYD4iR3XPCQHmpaHrZXoYoTvusPfhFnPj0jfizaq5K94WTlrq/
oY6i+JNVf/iMO4xb3w4dcvLA4ennt2m85H3UKBUHPUFIOUBS0y3whm/i1FaWqsi9ZneGGOYHQ+wU
nK9eb48fb5+hGaTlj9e7emcGt+wyGDFh9uFSVXXQjoJHjYxB9EWJDv3u775Zo0SeUvxd86giLjIP
3nQVoHwxshEjJNkXP4RpL4KpagM1jKPTBPC5LcIa4gk4XN8FKmIkTkFBTBXIAYorJjhLmEdoZglM
7sCzJqbMhqqGhCuq79MHdD5OXtpUuXiHH1C//ABlGv779BSw5JrDIn5R7qH9FL95U0Cagd2auea+
JWt5CX+sGm2oS8+HRzwjXJgvzBZiBKAs5FZyP/QxLu5OrDFjY7gpH6e3tul1+oCUwf1CZhMastP2
STIBbTiqlmnPy+5erw0tBIeyBF7JAqFuv+22OpIqiKStXgfZmrakalqf0j5aE0P1sAGd6eCX9gLR
2IPHK/jStTHpgKd3GX+H9YqUhDXOyx6pa38tnzYfse06qnH+AHvGeWGgKfanJOuuYHBcymkf8gK2
qRS8lY9K0UE/6RYMMsT+ZLe7o/dA3Udv5y2YWoDjTD9EeXQDVipvug3C4nx2hBtDJegBPSKYo1hn
W/NbuDqsLitsTPrqSMhJFTxmGPMSfIQ5w0N8mpYcGW/v3j1cNOEfnNIjw2rQstuLnwtNpu32bQxm
iUroutkHg/BMvvc/olNI4EE70k4YB7MRbM8cjy37cxEcePR1GOjB2KfY27fmxwuLVZ0HwStt6lIW
Oell3zPczESGisfVRX4rGnvFKscUBY8tDGguvgHhzr3Bta3gfoDOvcOW3RwsGVfc3l6NwxObzhIi
2/jtrWvb5LNaGwifGcq1cfdAdlW6AFVsfBz0ogxJcV0C1mPXOY4jQq9Q2N2kpf646RgZqs3AJid+
YFUHNtpCD4hp5VjEsM8q2cVtIYLexEi1wWGGPlCxnJDZiBO6QgEToB76R/jDHKcXqA8ZPNQFS2/R
SgqBtXspcWwOU2ayUBfVO1x3oKky7DlebSbUVobbCiwfyRNUvhWY6eu86FgOebSkStaL2gUX4xka
w02uMwdZg6N9dySOJaPsu+HTYYfyxqz57FFGds0Fq8uYDwgCdkvDY4y/hh3YlH9lKzz72MAVkukf
wFcTDOetQGgPiDm6FqR4bAQ8nnidO4F2sYSh/J6sV0wE/KfOCmaGI9ekWFBTM6NDNYEXzVt1Gk5z
1HioUswHw5esc4ETBLUAKX1YJF+suVvrOXfcl0HQiAnBqZbgUfz6AKyHZKjYHh56dXrcjz/W4qWg
YdnKCTtybKp9tfCmtBzIPWq5zUdNxN+f8U+2C+fS1GOUavr/4jTzUUN9PlwABbZ5AtFQ6OnXLZ14
BJ/sAg12ClvQp6jT/Cn9qFf/TM0n9Xjc7/p7RgCWFUKjpwmBbv5Bu7B/uXSSTbGWxYJnX5Szt0B8
RywKizId/x7KwToOkhnMMH6o88B+He8sHPgnCIUIMJvQ/EMHugQ//PleBSawnAgYwSRyWckR81HL
nuLI6XkwDzlWZxMYueYChdllNR1lmbXFBw9BynaKExP6fceBhq5doPi9h0eqbYKSkQmrMlieykz6
CeuHglAyKgAVbS6fc5qEMQW82E67dB2chI/Zuiu89Q4DTj19kygFOVgpsAsM1XAu3DN+ROREKh2H
e+VOqx/ZUzAYIQFyCA14m+Zi2g5HhsVBSDQFInSKAdVcTHtidB1jA3Yal6oWy+FTNVY6ynqJFfVd
S5Vc3vbTwWP0OJw0J7DrWlDV1H3DM6cw3vSZOeFPtNlwTKS80DSEzQ1tAS3K4uezl3XUIlx8/7JD
wVPnsLebYEIyLA4L9geMZGV4nZPjZHWvEvtSBReS2kxbe2Izhm9PE0WMOTHbLLZPOS8COJAoqUkZ
1FRAtjCt/AIfZybLqdCRKUqHuzXruTBlwvUoDDvW+J2O2YeGnRHd+gMDicvhOMcruVYcZfw3HT2c
KT+R62frxIEPaOCFn/lYTWHg7TB79CC64sMwLXDZtrwe4wZFWoPxkPfe8AeGgNkfddKT349GuMV2
l8tqyT0VT7RavGJRBdhXMZJAVQs3gK8lOq/uYDlBxXNNOjVRXWbIX/osruIVV/h9eBBUUMphluy9
IxrnkKGfqPcXXqnGQJLuevvpCFy9izG+StYHarY6YVVcq+Nk4LRqRSkz5DWZ2O/gzpqckDefOtwd
PSYNVSvjD27nOnmh0Vv90EAiYMNXRF+f5h8GS8tKbybsR8F5kYl41x+XweFDW4h3jnWAAi/yQjFN
iMFNJEM+HLKXwBHoJE6SwJ8tHhKrHmI4Lm/XkKNp/2MxSSUZgHOGq4rEFVYw56XowSbV775XO/wJ
UlRDGRgqjm93WcMJEzwsJ1oBtIIYol/C4oWTqfYQ/0xXJnlDOn1JaZttnK9Axy1U1mDNDG7mXe+9
hdR9+C4YMo4OMfR34keG/eUKXXbrbdNXoD+ztcLwA4Q4Obq9gTh9uDTYZP3e3PL40xg/5+8DY48n
ihwbjkPM7Wx4hnsczTGB9TNhQPbOV/0xcVXMEoHFYOjBK3VQiEOdT2740Gj/Xk2gBAHxtuUmTxsH
aryIOhB5I0e5duc1IqfgYEdARxFjP18CX1i40noZghd5AxKxcDh6Cgxpn85qhCtKuXr+lNlitoNt
ETs8Bnw8Qi+59k/j38jYoYPCx3zZADDHGFjnPV0O7Sy0A7gBONm958eeNLeXFRjuWJuoao0aUBis
bXZhoAKE4OcYVmpmvxCHnxLnNrz4J6mJtRCmcYaG33yCocewoplDVhf51W5/xXbJ/WmTekpXQCSZ
YjesvLZ92zAI5Q0yqEJq6DcODVIcEHRBCsI1GVrltL/MqTwxc/hrCCyw4EjD1jEBgfA70dEb54hp
COZi+vT7a7OqO1oAUJBemhGNrJi1wXo4OQzLoBx1GSXA9vlB6HRgnJW1JOS1fof14UHKArrHlhgc
nnA7m+6FOQF7x5aojjZn4VHROjZRruyJtrzMNNCNsf+ExiTMuQpdbUNQWfA/tIsSlNW+c2sjMph3
OwF1KAgeRxRF5xHDobVHxx5y6wt2kGKL7nZK1TnimuYtZYK8jwocdDkhOIvIO/y2AphdzmfaOPwe
I/zaW+g1x73588ee0Tg82K1gP5BjPuTqRwgJx/0kmxaFU7w9ovZ+uO1DrCGsYDlEbsv2DwPNtHG4
e/gglJ1Z5XG8N1/ucQJFavnxmtiDFW3RXhKEw/kFU6uraPd+zGhZli8L5wUzYlTg0YkYYrT2PCpR
4+GiJ+zl9poAQr1iWOB3is9maV+/riadX2BcsKopNslDwMBpT3jZOi1JjxmQS1LDU0Gl2rfNP8jE
LwxIjvbT7y8gsOOQ+qP1kHjwATjAGISLCYJtM31O4UPfrEbC1Jz5DEGlIJKAbDfwDHPYGhkd3+qv
1jCwxItzDq1YrU4YAMWA9A0TzoL3wAqnrVucgekUWL0tgZvp9Cq7Pq/auCVAGg8AnG9DshDZnjEW
Us3taXsOQWr4CUc0NgIOj6Zz/DFP+jFFc/LhHYcWcV0ZMsedOe5gB/MERmwtMiUE0m0oHt9xMT/1
rAsEzjv2C3RnGy1zQBWvMzMpJHmHx9OEhohnqxlzSn3tk8F45jS7lH7rFJk3hALDtY3nnEv9AItG
mFuzSVV0VIO0GzycsgQrpzFnhDPpJcac1MMtU44xplEl5kX7Hj7qeEo2YdoVi95HH/0sR5vlm436
izLCpfxOYfCMTkfZqGTPl2SyPed4r6Zs5S3qhxdVGIgfCCoWeIM96D9mUXKNXdq04/9IZoMrfYJY
zcn4aWFMg4Uk0bcfSK04mtqXWYVFBH6v3BmLlWdDRbUm3PmLIucz+6vZ/2N8Zs4KX9lR+cTL6uJm
un37DjFb4XuRXpgTaK40VM3wjRks/FwGS30LqP1liF5lEa/1dtov58wF3U/5axsuPU0TMhF78Hd3
AQ2LBeGJmB7zULldVF/uzy071nSLGW80mrSH7YAKgq77xs6HimBEA/eCSH3dKJrdPqg45uoUWPmi
HoG3ZdTPKG37PBidMUakZ/LPRWuMq6qJYXjeFAjwbQ9zIZHD+9WetAZKyJNNWBWEpfOQ52JGRTu2
qShMbrJlcPE0NgF+yy4GLMZdpRMrQM+pHG+zznjQg0zVxNGglhPAIzzLOVHDJ8YCDlyXl3Iau/ak
j5MingijG6eHNQHId1GHsyndZsDrODeyK4BVCkoVh03vbgNklPtuXx9AfBCE/NXdRfHjcCaha+nP
rIVma4JbNX2tOB+cArQmNUYGPI7tWva+rrGHnEKb9SKWLrweflFpEO1HUUzwFBY9ghHRAeFqm91r
aOClkBMtzT3lUQcx9Qfjt/0T6rhj5NggtQEgoDOCkvywwtN88JKp9V12/erwEwtcRXNt4WisBDjF
oNJpTn1YejEnOaRKgAi6OEZs5zcDuGJ+hBYYo6lmlUAAYsa7fB16fzx6dw4eeHM30YUwdAST363/
qqgRdl5yA308Ag1lNmUwqkSeuYYfucnr2W3c4NG3SX5xkxoClrby967+IylbAn7S+e/1EE8olV4X
69fS+1Jx6ErHyn0OaqjdYSuk+33FUDKGZOJaa8iQzrw3qzLLbFtw8mF1NQv3+7Hm3X54hpkOdDIb
ZILfZnv9GwEe47cLNeuXlr9G0zxLsr3Pd86uDvM5W+CIKlCXynpbBi04Xa0ANjyczKMtmCgI5Irn
pEUsrIOVnoGXGJWWi0SYsaUvyt5QMFrGKeFsN4IOVjqk8kKoFN8dOiNxYoefMwD8/OChWuu/rGct
iEwCGH3B/H378H8aX/F4uXS00bkl+/GaMzsLnwhD8LRpXxWRV40/sH7gKlBDCK9Hp5qXuwZ+GidX
Uz8ZSnPNFg10x2C1TLStepHrv3sogu2CdlrTg7S94+FLG3t1boujDR1MKy57EbZw8XXPkAxuUO7A
gYDOLLUdupkGBLQfgthksMTj7hT4E7ps1nUgoIMELt/e6gNzfV04z9wxLgwScUZEbQSmeoq6OPnX
GHYT6t3j33kE5nuNz6PDoA+op66Zguiz5x58reTrQt9jdFsmt6Nkf6ZyOcucltpp7onyG3/SvgR4
YudhyLeHc4L/BnQbgn2QEea4sIizhJ7pfF3IMI0YOvPjRnTKe9GEjfFVGMO2SwufVq1mzBCMMuJI
2QL76Gk8QHEUI8dxy7riaWjal6TIJ+e13T67M59bmaGJ0e+kxbi4Hl4wWsHxxZQDJuOm25DNI76y
E5hDJjif1ZDm4QI+zSxkIBEk5s+o77fzAycnrE0fG8+bzKPeRSsOP+Afa2zGXNq+1/Robqur3z60
f6N+vsuiosUg6ep/e09QS15N9YmCpXZhcq6Jn4gbcbS4nRok412OzkdBYGg792ZqaBCFWQd7YFfh
LM4kD2utz0J32rq0YFtjWWNwwzBIov8eYBBGMgaNW/2Nu9FATj5Nhf34BGz/VjkAhdH+RUdawWSN
b2LfSnsmSAD/ymSW4S8tAL3GlcEE6tvpY0+TXgBfEVTFDCcmVAVgwVqUklQDhSgNy0OcnSaY9WQ5
f74JM2KnxaNbNflyjsK29WnY2/6CSpms8q1u/JsPmSMgZYSxh9QA5lk57wxMG0TD4KM4g3BBr8zk
/TksT5MGRBy/bO0pcRyHcawpnti1klDXwZTJghrL9Iehgobur7/h2WMeCNPgi+EiyCmt83gge3ww
YmLirQeiwfXhrbYj2gSCmjPiRrRJAds+Lz/VtjSNtvw7bRFrImzg+CBJY/yL+jy6VYNsiLDZIL6e
Jxnw+MEAN+w2PIwWkDRyKmIa9gHkM2Y/3dQPCGPuyfCvooEZLTg3Tr0Aai3LCvX/2kq593drcQRq
PipjhubxFFSTfcHNk+O+JtAYN7eatJJK83VRMl3+B6Xt9RGLB1wooMMb4GUNoAuEG7K6JOCDtbX4
4rTdgkF84Vqw86//vmEWDSjWQqUe4bUV803/1I6vCYiD/g+QArpxx0ofHoZJDGS7iihCIpW07Jyl
zZcpoh/+DAF6wP0XIrkLpMWuELkF0RjxaS0W0WCJcMo/kANrhLsTG8IWBhuANfydTy7+VJhb/ixx
TSIN/oAzPmuxRx44DmtSEZnvpT8VUd7XVhpFs1bg32FQWPBuWfnj+Czhifg+V1dn4P19OJktZ3Hf
FFizMVNhgtxDR1QXVjQIEvcsr3vXVyI0ZmGoGf6RyoWbsKFSOFI6noUDRJcS6uH7jUBYqj/kIkzT
jcbmtSODWpzmTvqYKlImd51JXLoH3kvm8gbDRTNzeRs6my7kp4Qp0164V6CxxVmkDIZ5OdgZN+jF
F7mGr2elTmNE4k3bTzlA2FWw8eJ2YHtsXd2b9HEtYrmvLa5eApZwlnEbXIYwIC+4WXN2Ol73w5UR
G/ai9dKnjy+tACAiiTYcjTowbxPNviMurSSnF+Q9eIks8BljOrM7W3YCYcM64AzftYJ/wV06AfcF
UsEZ3LKiewT75Tnd8FYO0NquIo3w26POUCVto7pPyLr1k4Mx1VzAhoywNxmFSKt9qF7cFe2/QUZV
fPzwP0PGvkp5gttML/rDMOLVjzJojwO/BdcHHlYkfLfUJAO4kbPS4jalQMaqUE+PHjj01bElU0Rm
OEBC/FE0FMMkGvxFm9xP7nwDavUidV0/qnhAlNq8LD/JRZxn6ipcESll9IHJLQW4HXFNkkaDVXdl
PNwKeUZ5v+R1uxUVv6YY8yfUEVDAayvBmTZwXdJkB7O2NWzaQ2Kl7t6Ltgn/n5t1C4L4UM3+ZXYq
kO+vHfJRkrPtiln09ITvGxJ6ayZ2h5JQ5Bf3UgTzeZdwOyhwsgt6hKpq4FG5YwNwFQ/bb+Ot87R9
F+ga9oRzsQRnVPQ7nMc/kV7GA1KvpzRFhEw2h0jgDtchb8+wA7BvjKDJktI5t7mcu67LOiU1MoKL
5CsotPCnYzMeWMzATX8jripxY52UWyEDtwgz7ssHNMZA+M2NDruZz5cSSRWsyLvq/t2spYYmhn2W
7DRDegTWKC5NijnrUFsuV+sUn3M4yZTzTXAJrqrJ8vwJtK0I7olaZIRG+fPEHhcof63o7SBh03ZS
DTFTOE/ZmD5+CL9FzzDCNNUTkFQztG5/MxRuOG1o0DJhFZywUM5I1tbpwt8BOc+Gd2CV400KAzMR
XL2nF935eGdoMahmblR7Iti9/TlXBu0TV15f8NiFXTZTAxMpJ2Xm3Fch0t+wlE2hiVQWGNauLxGe
YtzOFY4TlpTgQpJVO0Hn/utai7SUm49IYl7dxXPsJdrj3bMproJH7ktF4pVWjHJFHGZXFUVhuHZD
R7FCDtlFP6/kwDE+cBMYZOVu5lJcJlTOydPevHeRMp20r5Mq8Y10jmEOOQXh7ONPG6mFTF30FtbG
mUmTJFW0KRz/QAZ5Z4sBMZmZzmKxePQQtziQZ6KjmF1kEq8jXmtgc9+zITbEi8RVikzPtB2zmbMT
VXO9uW/6jCOfu4ji7IPrBGzRWbXxmVs9ZWZtfj9hPHGukf4pQEvHUR8knxmpu2iPwADxO+C+UNQH
H2aUyhifedShoZppv6MZAMAEdKd62eivwt3BP34t/zJKYjlnZ8PNCA4lyZGMVww3iONdnDwIdWat
0FWyuTK1siI/Ee6OjLSecw+XrPU5ew0rNonYfrts0eRDWIy9ePS5/jFfiU0G8XfV6I1zf6RPD7B5
LtGmtnQqIUYe1gBaYIbh67APbm5izZfmc+VHCVYZpgwe7I2ZV4p/v2mPv6we7NVZHS4TrN+wFTam
r0lmsThCknkX6TtEso/8coM/LQ2XN2ACc8LHEIiAw3hxAtLvom5IK+B/6Nytf9nHgjSpBIuRa6zP
lYt9YH1/iP7DqoNEI69IW2XYThiXc/1IKaqtDAb7wGVPM5pOpFqM0jT3H/U6XCmyV1M9iot/QkT+
wJ29Pc77K88+J6NKTxMRAVOb48TnDCHwtYs91LLvpOoUbFK1YDPHe2OaMjd3tEMBK643WgiCVlOo
NM7DS9nzeV/UAVdcFP89L1/KM8sf2D6vi3cvx2903uXEV3IhuGn9Df77I3xVhqjSFO0iLj5Wxy5+
Fj+Io3M4ZjFOoyI6pxtOr69MsSd2FuwaUfsmS2b5i0GT9/GZs4nrw6e2JA8d8Z+llcxmDB+Vfh8u
BwmXZoW7PLTsL8HexRJK9bwUuwC1HvfLjbTVh5plFosOrjb7JbO/m15+TAotzjo3o7Y4nKxZFNHP
EQHucwiO3aAr3/82jpNyfRF9uUQ4AAlKA66qDmruHigfatu6HhbpKRLqztcRQirc+QMPPw4SdmQV
IWjJJhE0Vz53juSiY2++I1ZqjkpPn6oq1CxbuH5Kn/8csvPWZBdzbwWpuVjMD+/uuDdljKpSFfET
3dqNqQ4IoX8iZRxlJElQIkChtGbsHm8ZzbAncSNOcjozn6eJnSVShE0nnMFWsDpOWsKWS1k7MiZK
/S7yykooAVS46MYp3+oLrikbYU/Fh06wQeNImUoqojoKEnv0saa+tsIUiiBgSMpsK4OJm/gqStuO
CvlXOnwh0s3MdY2x6LiRrnibzkKh8hrPMKz0eVlxEH7uR+8w8gtHpBVT5Yht2aVIOWQzNl+CrXvU
2hwK5F+ro8dWwA/w3ZjdhSLkgjjTZSOlSvXTkEuf0OrOTiu3F/h60hXmiovPc5MklIzhe6mUzgvn
qlKetMclFr+UKsG8PdKHbpcKA2an3Ug6rE2eMNp6Buy/A1W99xhvjjs6c5VPoqui9w35OZYBZ4TV
8D1JCrpyBERxkVIEtcNIBZtrdrU+9Vvw9bFD9nbuZ+gLuG2pz+KKY5r62HULh2eypo7hJkmpi4sz
Qht2dmVBysef9OyFzPIj7vpDsufixRO/RKIAvtLqagm+L2ksKAkODdY5s3V/1pB69boXWxKvFM/J
FKXq4I0YavlWcwo0eRDUVCdkoK7L0qdtCnaHfHaItagBm0gTzZ8gFi9gr4N7AeOaHyPPc+r3NIh5
Dz4lKu/pGqkUuwqe4A5eCy1rxqKMA8PVRSve0PygkS6YLNOdz1GGDRTKHZ7cbM+pdRVJMZuVI8q7
TZrrJvsZwhEoXZEgwcNu8DbesMwtPpnBW3iJGTyqXi6T4qqO3EjqBqoDP+HI4WG72R98GthCyMOi
kljcWDUNm7f1mmwoUUUo2DfpY+Ru18B7ZNGL4ni95tT6ujJx/2llrXrr7nLJx9QZcqhwXqEemljL
9ihAj29ngrcOMNEdvx52hw8lsXSyXHN84EwwG0z7KpQc+iLN57jyJ3Vwd+J5cAqXjK6L0CTLUI9s
CLlZmRZjuo6//KB0CnHPZ0t/hUA0sR7WkY4gCJ1tRFr/0yT4FQromgLKRwFe5opgBNRFprw0GOwM
VBOLgvBtSsQ5U33E8lg0mgogpnw6fMm6nux6DADXqDXgPN33h9NX7uKaAwX7CZG47noC5AJxd0CF
XVwiTAGdJu2xKTnT+XxsCuD18SziPuuzSpfJLnF7AsoDeSrLJUZT/ZDm5Drcne3Png2oYj8/Ch9D
vqGG2uSuu3tsd+U233OsN2c9+zGOnLDlsc1/5uR2RzMe26zyMuVSz8ECZZ74MVk2MK8Y4djLnprj
ckmZUfMRYneeZQoLrfi9PVxG1NiY2wa9lbvrp+55ZMj6qQ75UKvV2FcNZ8aZcQEVszpbvS0nsY7C
fVuMhJfBvM9Uz8Opa2ywkyAM7NmqCSRFqwZPZoORnUhoYydxq2G5tFLWXfnXyXs6Wwdo4RZcHeKf
WCSW28xtLnbgR1ETMynl42wxa0Is5nR8phAOo9zn3buRYAeLDEcAgV7YLbt0ghpj8oFeZ98xs015
QAFKIZAED0qhbsqNthu4rJnebqAycn67o/VseffIrdwWYz30Lif28EF+aDXi0UxQOu0o2/54bwdO
PvcOOWzYU+1pkyQe0929XdZWm2CTebyr9Gr5LujZ0MharWhHiBJ34KEo/Enj09XYl504adFXSADa
QOrSeL78hEzkX1/MA8jj/sJJY85djTBkc990nvA9B1bNk1uCR1KjzdHo0mT2dW4RUUiabvOeA/Gx
2PGyEOuL2znYrflqCTNYDyd5WnpUiRvGKPkRh9XO4fHmpeBCt2hWar6VkR1GN3iQI5zSM8x8zY5z
0g+Qc/2Kec1efuVQ1+p67dHy1SNQdp0hti7cQ5BdDrqoyybW2x5Afw/FLDkcYpJ1giGpThYhgXKp
O29ZyGDelRLswWX72DzHDbnhShRy7VRyyEHKNW+Od7t1dEWCSAvQH7MLsyNvKAK1ryW7tjsb0HNy
WPh+sMQ2vxVDCaD8qEZ6ZzwTnrtkkymZH4S1DnHiIx5ecLBkjekI/IPsJYs3eW71I1qv5r1hb2U+
Zcu58AiT/W2GT+7KuAeTEGspUT1mNc5WRGSwrX6Hz+CIxDfDcu5XuE0Dc/Uc9JZoNZAZxKRXzuHj
Jxg8ZP0WN4AYEsTh/+duA/tkrhMloiZi3UhDvmNQ+fQAKLD8hpmGrUV6BQOpbbLZLP69mKuXPhf3
9AzdGQOONIUQz6Hol8kmApyIREt+xxcypUR8ngTMgKxNd+NyTqyWMuDQGLtxsK6oyXd1kCDwF/GS
bfL4skZS6s03jruEDBmYyJUBceWrJPk4m+gInAL2QrKBoGJhiZK/cfh3fecyBu7IePywruItNyAL
6MdOyLh2dpJy+6o2b4/qcZac5VFyRAW8Yjm/RBXFv8VK6mNb/9xkY0hOLFtuRGVDqXjb63h5oa3M
POgELDOYEK0JeEQAUP/c8kRBSYEriuQxcNl+WR1xED9ATI5cXOs/ws6sV3UsW9Z/pVTPxzq4AdtX
99wH97gBjLFpXhAsY0xnejD8+vvNVS+nslKZUqa0tPbeNPb0nGNExIgI7BslyD4QcNqWAqgBHCC2
lWcEh4y6T1efSjFB4Uz6is/mditGp4BKaKkAe17za1Ay3lDd/FDG5XS1myNtK9lDcmHfGh4Htk0L
nNFkQRMMWXsrxRNfm53QzY2IvUcUWM4nBSygWKXuB6NKqahKJ0HZyTt4POMtyYFBuZsGWU4fZgyR
qIZ0kBhsjKPoGCftzkoSMRouBSlbsx3e+9Q0BCfZhB4w/DeN8Sxna895FoJUBFq/nLadzhzaKWoe
m4bC5flLnd20IGxMdw5Tdo4sy7D75BFl80pRpsj9GyIIL4K9V7Et+em9kVFwQHqAhhvg5SHPakIk
9uWnSIRQgkltDzHg68j7sSFAdNpR0rETh14PtcyEEg8+hc0Kzxs2IZyAnWV6YOCPsJw+h3I9EprA
ZzeKZm/XoVYSR9CzYDkVZ8SEQ57aF+jtCVt/NlEYlH7APG4K7vM7rAI2RUESlNGMEsoIk0LjEokt
DuUTt7eL1sgSQdm0H9RTwT7MnCBipV08KnHMvquXV9Ti1nPvOWff1ozZA2+WGMRCXYSTjn2ZewiB
WKUGL/PAu8z+uH0kGaDaiyGpRTaXqRmZvKluJTPMV3MuTdcqxNYWBNVgJaC97MNxApO6TkVD2bEe
MLc2cIrAaKNoT9HT4wCmyVqJDQqVL4FsFleQK+qnFQQQyEsJsMKFVyXv6dZMZDCy6WzhwtQ4UaqO
3SlIkYlx43nFyW7FVd5wWLhcr8+UrVJBHfQRRroFDTjixPsQ0z10YcbLIffLtMoPyhSnNjlplj2n
AMIBIUyQrWO0GpmMgaftFxWs3RIn1FoZJrtpBX+ViSOfOUA4Rl9oDuxdBhtGkfvT8PTw4IGUquVp
WpacsEHGRQBoOEypVWu70DMqZDHw+30wYvysKNy3DreREodD6ec7LAivq/S+kwKbCSiJsXAKe6Q3
ETpTjj73gvGAM0O+k3xJLnSwRGGPL7FZs87jdd2111gTMVqK+PtJCLrdSxM9A3r9qWWnwNJLvOZe
6ClVDjomxVlnZZIUH5pUa5nMou00EjtJwL1MlkyfcGw8nIicSx5mMPiycJzkPVgwrMEpeHPUCcPs
qL22Hi1t9hw2HRcYeMBuTru/yuyKBdzcBZ5ZCQCGIWhm2ZgwYLkCCV7t2YldMBmeSII6MBvehymf
QjBB5wQTXEicoad6v05C4uHRCtg+QOadcBtSqkXvjsR6CzeJXpMPKs7+o5/VbraMQF4ZmJkwYvpa
rR5Fx0MHAj3xiwCuKLdCcc+oH8D633jKcrvSXl60R5uPVvAIhIdxM0KZtMMCha1AyvisMiekGu9N
v61FOiyZR+Jikobl3cOuA0xnH0OKUtE1pymus2Ls2mp+1PJDftTVnc0+rucheUTRChAlPREyW4fO
REVKzoHN9An5YkjGnRM7LWmKewx/bJNd0e6NS+BzaPSFaMItIyH3TTx8CVLhF3bH/LDY8VaqtaCM
PQsZ3gcx0htpL9qRtnbuTIwxLcJJ8x08QAjIdzRS5e08gZ5OXaAIC98TBKViWznSp4MTBhzfnTv2
3B5PwoGOk9I2otIaBsCQFZ1usGX7c7I9cVTWOWN2kf00OEAnQO7Sdtn3MufsYF8dA3eeOSLflr4V
dPPbqnPJeXaskn6wCQw8jARi+Nqz2enMbQEFXDiDbGOBT+WNPi4tDuuWwSmB7THWPCrlDK7id/9A
3elohs04f3iKPgpgUWgW4sE8IKnnMT2hEAD7uNfUx0iEbv57GLrPeD592fGPOsAx1gZs4A+gcTw5
yVkTjVVBKktz1LuK+7k4jAqRWBVCp548bMxv4QdfNGs5NWqGH1/0T3CBHP/3RwDkAvIHJEG3zCn6
nbNjc4XofOh9tVN/KSz8tsS6ujaufFkdXuywXYS9q3tgdhFdJ21DydWV+qKqxWLp7YUmRzIrWlw1
mgP7JX5gFFJ/ccLTc7PVfPAnBDBbPca9nYXAqeVwsLcl6HZNioTNf1dvOd3D0MibHVcR1dQLD2ys
yHmT/YZOLiVClFAgv8GPAQcmhxf/IKUKHz4zVFg4Yu6/H046PGXONh1jEmo4b4lRUDhw9m3bujAg
jm8RDvISeUmtddCssSZZuLFb+LIfmDDBrqQ3YS79wmys1h+POxJpXMHYv75tweEeNtDC2ECJf8yE
1dKR7Pvb5uAV2di3DB33aSMCaEnoCs+LbYrg6usor/6NUT2LxKyrP7lkX2vyTO6IpNYLCVMLuwY1
QfT0xCD/SgSQVtt39/y7CSlhwkCeNXnnk/74lFymvf7PT0/oyy4Vkz4Ur+6FcT447uC+X59PY9SJ
2i7a4MZpmRihhTjNg7PIuEOr6wbpHTnPQkbLcgsbEeMlho3OyUsWHpgG24vFxOQJQXU6VJ39r0Cd
MUm2rUs+3hse4uAxg/1PfMLcTsfTnE13sGGQBXfevq+7qOvfsx4lt93LbjfrgOxuOPqYgHjva3Kr
lu/syIM8a+TwAeRpwRMrt+DhLnGz85fX/v6DWKpnHYvp40O5hPMVJjbzUSyfmcSz/SMKOGd6Q5cW
Ti94IpBO5drQDqELuIa+AND7fU2ZlEjhAgybFlp08y4Ai7sbTS/uXGwbyxlmA9AqmmfbOeVoiibU
FrXmDHHsdopFOBSO5FTK1IZl2VuDw2gOsIncCASsucGrzkMmfL0eFRslp+AI31lGzQKCCBgBqHD9
OkF1HlZUEukp0oeyt9hFw8UMV+tZ9KGLOwS6hWnpko/svryH4WtdHP4tYik5VgER9AwZFZoH78ZB
ca74q/6LFrMz6E6ipY2Rdire7Mr6iD7jIoWUE2VwnVZOuUONOSrTFKaH1OX3WtH6zYVhZnoEJCmh
wHQgRmjbLlAErrhAIOtVhg7+4kuOqTmUmHTH8Fn7pOExv8GWbHH9waNEW/Og2SZMTnGacuJua7um
TptdP2A7clZQugiOaZ/QlNArzhI059RbLuecUNLrChVBQQNx5zfdHw7qy6y40wAHZb2hlnnimg02
Uxo2qerW0/967Ki2qFGLzwlAskNgja2fvUoQJrubz3m4JNz0wO5Zu1i1XE342rrtPwX3lm2fkdbD
+W9n1UqQ46DIWnOOF1/BXoDRQL8BOtuT4AdRRfBsqFyGq+fLxzdJwk5QoUo5TC6rVgkZXrt7+hv0
o9cZSUjT0B8SpahYV9TlP6fLZC9jSd++aeG60XTXfwCrMeDJ3MPXmewg7ZhrR5ViGYRDaewISCwY
YwVbIq9n+xm90AeStISzq+y1VtOxGM6o+RpDpq2sydbqThFyLwvUuJZISN/jgIUU45yPD0iLTz6P
nYOTJH0oSj60iDIywJM2eERMk5mEpFgTqpQW/48AD9sO08ibLea16G2tG0Mn+HmiSkFyonstkhB7
i1PHNkdcgZsbrrT30zB+znheyVpAEesQimImLUYmIMA39451iHU6UqvaowMTM7GuzT5kdvo/bQfB
jEsCKrna9mdXvHRrpOfTHQaLDLVOkQwfgKD3zHc0qLr55X2mWUJXIuX8psGRZDnk1IObTaaXc6TB
FTGvFWMGEu7lxKD9/3rHOqEc/peT1Le645yl8dC+Vlsmg2wczO99ahZGRRWrW7zvjgw6Cnv3wYVy
PpeZuu2vkJY1htPADqGi8b64t6CKhrxowy8jkeJLn2UHPyuxob3E8MnLBWRXgJxxz1ILsSJaF10G
r6nB1DIu9i3wqHgjE3zZIQnmHdRId4fCbrUbkZU1N9P5w4VLY0EwC3Ph9+Q1Sq74UNCXFeuDL9xY
cxL3Ps6e44QJJI957oeI6ELtxJz81dFwO0czopVEN6DYbGL0I0SD9hzIUPa9BNEiEmTSETS0FmyH
8ynjM64Ly/IrLch4eI4bsXuQ82OJ8j4q0+e0ohlVJ0WaPiOJCDGbQQh9lKKGh1oGKMwcas4je+QV
RMnITYopmlwq8JSH+AxvjgQE7paGIhCIBLue7uwMj0EQ0XSDER0DsdFSXiH8nNsg4q9EHP158KKG
uV7YuwCFD9My3YOUouh4Wqc1OhUjgrbGM9oyhNJF9O4uMi+fsinbDiEHcsWxAQuRUFMCBEfeCMR2
AZ7DNiLKr/0GbIC+E5z/4+ONSe0wiNjsZ7NLnNBmlXA5AtoXrSz0uwBZqXhIRXnDN1ycqP3RgOPq
CQgAsNSbK9ZZFPenF3B9gCHvtDLUQDScTFvD/+O84DmsHWRaQCz2Oai+pMMNSnAUlrW9zzkZwFdQ
gYZcl97dDr9JiJ0Rk3BtqCbCPk08eFpmLmIG1G+Q20ART2GzTJmuNg5lKW0q0LcAcQKUN0AoTPYa
MLsc9IDJVrCjIDwMv1frPcyJCwLGUGJBkTol0eXUbG/4DmgeCtutA83DcshenNVrIYGhmAyIIrG2
eMOUA0hwvNHubg8DB8rE2J2+QkDNJxJCEv04o6/2VEfz1cHSBl0DwBXFLHOIzP+uQBJZ6HP87fu8
OOX6wOWu22gBfETy/oOdPaBE2PZlSBsaZzCREFWqDSBFUW/TVgu+JQKoCOxQD4W9NOIKHYge6Qmg
/tNykis/IfBMoqDdkCt9Q7AtwJcIFEGZctgRyMw4tlvZMGopDIvh3jA+IGLVKSlJEZhcwgo8yCBd
pTIiGv7N9gcvUw7JJqVKdvIlcKM/5yLIaQyfS71l5TljjkCmYDtg3nUQX1AW0UiQfFMA9ztJov8s
nIg2KGJUAv4Dkssu9v4jzYKjX9kPoGed1c4yYGWm3b7AO8Q9aMCoj356GgYcv8CrnKZwrwdn4H7D
+Qt2EzI3PQu44kyJXpUAQ05Qc3H4dxgAhYPeDC1FVgX7IATMGFBk95BmoXHgsjusdMAScajaEeLT
EDMEvBWgZ+O4u5hOpUTc43PfrXiUYKznMZK7mB8Gg3bAa7pMajILTr2OsQeypzk670GYE4MJKccH
chVkLFiZWN9QX+zoHeLp/WdK9t095uqhcqLRmPNwyr7PHncrpoLBu1VzpClgOqJ4O8eC4HyhLHYG
c9susZkTWhA6pBU5fKPR+WfKy4sn3QjO8zCElq1DnKIZ4IcpWz37DBOaKe/H5G68UuIHC2qOL4bp
Y3DifHUn1oZzl72bZTof6clUe9hTvC8E0vdxVojiYDIOVllWULjQO9xl8LmgvAZy6XAHo1CQ7YCI
bGeMuIoZNoEKOo7mydwacJ6kChCM9dzIDlaaFw5u6WCANF3orxTRptopOxT7X1vch3mYIZhDMSHY
1zO7c7iEhPnQlLEsue3ZzYa/X9lpw/bAbbZ4bdAxwaIVEfIaBDTUuxxuPJSC9dUY3CebFwGeG1SR
0JkFZda4nB4uz1LAZhQZbF+4+LJaujjAWOGn/+53TcrfLEqfulURjsNDdVgLOQfU2Y1B3+WqkOKt
0BU2nFFCR3KE/DFxpWHTJQWCw82mD5Y9gvPGwS/my/KEnFZd+klPFM4wOkEQXX5uTlHz4AMn/37I
3CWgyB7wymkFFcij2/wYnBu/PL29Qq2YkDXh3QrOfbti0xOL0s3t7E3xC34T6RnbdrXL8Du9T0G5
EtIJfNZPCq3OHgjbs7JREZKPwcrD3WSAwAOUwxHsnihEraOYXUTkYN4E96uT/DcDxUQ+40B5iEcG
IhVdhNsOBoPTZIWSj4r5w5YJbFJQg/PgCq9GuBBATlpy7mHFggF0ggFGJCc+RQdRqP+yNrrN0+Ou
BFJdcZXBRuR+Mysoj7/OjEfSwnexJCInq9h2112mr7Et/AJeQS+JT4KmhAfFuiIyEA2/d2Eotl8J
v8UXlYCjfK1CADIL0ggXMK3gsFoo/ZhW0lkx0gai0gOrm9Ux/UPF/oMPko2QVVQLgNH1WMDofD0k
ZOxtDavIKduH83sZoVI5tmjlozecPF6KVwchHGmHySlg+6WrkZiB8UDEGEqBNeT6gn8mMxmsx/lA
7hfwZHDQsOSFs/CSyc4dDte/3JjAfWYwNgJKFr7UIlS9hb0DGBPo4ZtYCjRGJHcIzPP0EYdshRUa
BT7ytsDBSZHzgXRgUmmBlB7ep5M+w3/Nn7Kcr8HjRa+AoJ/TPLj5y+kjfeCDawmDoZ29Qoh6JsaF
IK1n2Xuk1Grfq3fZWlxfONfgCL7TUIhQ6LMvXFGimZ42xSwlZCp1fBghBxI6l1jbUuvvsEQM2Xfu
DIxZbzZGtmsk2ed4OhCyn0FoV6VaRr8yhI7VYKAO/CK7MGE4JUnkx536cqghKu14+PsxaNYfaHEo
ZHt5g9EueFBrZ/nZw3rbEdse24mGR60YD6COClGAzEONPY8SdHU8CQFRDRpjIWV/omY0wDGkYoRs
A4qWnQSqmFe0syObDoWU0MQNVlA9yH8ED1MJWQN7y6gJYkv5if2751OwbecrmFro11Bu+Au2JuYt
OCyRIeBXzKYFRE6XhmsjapsjixogHyqGzR0tyYk1QCecVeLLrAYhtIrrIsa892OCX/1+G43xbYkp
Ue2V6vKcNYggUmUAuRreR3DxPOWceXIOfURluWcopcIoAU3NrzZoOr2KRgSlEL5G94wnt7UR4M9d
9Dc5pSiYkzPbAtpTzwWO4IyP/p2SFTbJ5nzFC68XoPH0K2pWzJH2GCOo1suD2MCyCkSU74UmxarC
bP9iF3B3njTfpzUI59km8o4CA/ytOu6jZ3St50+4Xiz6dTbF756eFTKeAx4YIRzw/bCO8Abz3g/1
OCw89rIruPjglkBJpzLKVwGXIi7hW6Z1kkKthzIgZ07pkHJ4zyLDTzwePQieiBYLLgS5QbFILkuQ
I8l6DkCA/Mn+4kwY1IcNYcTTmgmknJONr1CnHBDZh9LFTiMzcKDLE7yLGEMHstq+MTHQ3AVmOArg
rjyByxaQO3S3LBiahMnP5BwymQerDijutj/Q4fWoV3XcJRO6DBT4oFwibEDCRUdQ0eqHnCcbdHcm
M/dsciURAL2Ql8ZUq7aGS6f1DIjpQMpS4qffQY9h71vOCbRpcI82zD4yJirKmZu//IyQLcg//y1U
3GnNRC3m/fwLEjSo3WjuetxOFg/eaBuMKLFRYdyybX8PFVQcv2LLstS+VilY7yXNi5CCSzGgxQ0N
EUdXqcF+rcsSchhJy5v/uyNAUKSmjJAB1ywXetYcf900GrxPX0SECcMMWOrUWAh13e5ul7y6ii2d
zTiLyh9SEKQ8AagztDtvQgeCQvXXoMQEp8Hmqf8mESH/9Ae4yA2EjgRoded1Hmy85ojmgsV+5JRm
7GZN8kX5HRXmjQWqDk94NQgzCAk7RupvhmwxkHJwplTi1tsxHHADSOi6uBrS3hQU1FSTNmAyGpQt
uwHHFKTxFAElT1tZKlTOp6rApLAr+DPSA7jlELyAkKxKQu1nCe1MatuIspHqUS7iIRDP4+4BCSEw
Lv0YBe0eaxG4qrMgBMBDHAOZEHDmYoGOoXUOg5k+NLMvUaG8bYyTFvhR/HpB15TRO0DZwRoHIpdC
odpbJu1ciLCiaucgZlICZmDYgW+W3XytB0PKIGQ2Qm5izX6mO7LtrJ7sUAb+TvVhp0dahkeyPTES
7ZHaIKdwxcNo5yjxUnHMY3g9xitYgDbpHgtMMylkqydcEks0Qkl7/XU6aa203G/SOoUAEAItv9iy
IKZFJGEh5ctzCilpVKfvm49bpn/Etio8YnvAVAPjdQzJqW8hGKItdMoPGbYd6DGutumQDbf1fuP+
NILTny7bZx0XQoytgpx6O0gmPNMV+xtfRh1O2sfE66j++lH7HXdLeAvs0E5M8ksZ7TeDhgz+uCRu
OaiuESayfZymVJf7HGyPsxCON7h+LP78nT6YV9u7JRVsxKVWKqoeemNoSXTobFyqdetEjAqofTG6
dszpNPd2YAai9YVuhj5NthGPKhNZKwVTEsRaH5vClDuPkO07etqfdFdRMCOsYvSKVGYbNE8Z0HZx
+WzUixQ5TN7ZGBYxCoOtN0VMX2r99PhEe7B0cBLceksbWJ9G9RKKBr7WoDhaKA4xsViTJmVfRD7r
bwvVvVjlPjHxRbBh/8VJdD0j7PmVWXP0sIdbuzV6lCf8nxRc9Lx5U/UpbGqFPCJWZmvRt+PqCGC4
HTY+UKdCXAKuQFGzoZPm9o3g2orbiwPjO2d72lSV+EuWERF4UVGwi/cEUbh5AChMqCdc7Lgoe+NU
mosC4rWA3LIy5ErfMTK5K8aRO8E9nhwjyh8tku8jhP+rR/PcJuaG2kwJssNPpqzBQYTu6cHSBGiF
zULiCCcpQgRFcUh1o7OpleynfMmCZl7HeXtE+CaFhXNcCK3kxaSU5XpYV6peb+ftoVjQTbHJ6Cvb
sYlfzDKg7opfoVwHuxAPIHUViiKODU44T3Tnbzf/fi3EaEw1bfi3ps9jn8T0IOg1eF0ITG4cLtU8
S2HY9f3p0oP7no+Wzm0qiIPJbThZOpsl1o03xPmLwW+zyuhMgi54Hpt2w7yQPzhPkJcBW4T4xznZ
Ma/u0Z0PFNX9rtXOYOD/ZUzBXorm3W0KnnWb7sDhShAJmTYI/iNzk2NIho2vyzaAkmQANcAISiau
9BGZWWNRlI9vwaYJfBooSrXLanUMQkorFsHRV+c0gJzLg5AT251LXYatbH7ONKZh+YbiHEecFt9J
5trTGoxgbLe2JjR1q+VT9MtsNb8hAuDDXschX+HDjCRAOzdFCG2YThUNHi0NNSLN8HYUis+IdSTX
csUMA1JjKaf14FKACFCSQ2vp1UqLB73fAtOJY6SyfCvWQFnC8rHDwgA3k+PkDDFr2EUAExYwqm+t
zjLAwKBTO+j/OVoWVe/CpUW1mlM8xXfvU/oWdluC/gZFG8R0GhAC9KlNkj4tGpXOhxuAuWigQvmx
dCWeVzAr+gJKOTbFMpL7Lao5G9Gk3gf5IsSj/3hBELBtH5wcxT+1MEaMscsgCfAPxxjMqVU6jb9P
D5yRafUUvvVVekSakOxRlUs2JCS1ldC2Zuh128Y939kX2dhDLlvQFbJM/jQUKl0kxbPW5KxCgqS5
yEvQqZlPn5jWk43DaixRKtHl/Z5mXjde/MobeVx6v1UbM81wBXTvSzcANhIdNiTQrUYCKbQouSjr
QSPQ7gqwExHAC+5/exNCVVyAF+thjR22xUdlFoX8xMnJ9YYie+cJQKw7D4YokI12SaY4DDvT+9SE
kxodZ3iiTjl413Y8JmEEKE33a/KMHn6TwrfoozqRR8sNI1BJdWHVXCBcDJe9BQ6FmaP4bl1xOiJZ
JcLoaLx0vgyk9ny8HqeEt4/wckfhik4JVtrZTo1Bk3QCtimd4ZMnW8hKTbb9ZfSwj6lASzFHtWmq
2T0LmgUJp9LHkJw0Qe/u0ztIPNLuK5sVI6lsY9SQJXIYe/a266UoGCyUacWdAv0OUCtMcRGYZNsZ
C9ugMT57v60G3TD1HpMIW7aUK9PMI1YADfSWQkFc23/+47//3//9af/PdnMenY+f7bn5R/M8jc67
5nH/n38q+j//cfnXr/vl//yz1+2psqypiqJ2O4aq6h3x5z+rMRUPf1v+L0l+f5afw1vJI+rbs+Wt
NbsP4QDvUg+3sLc/lp3n10zNM77N37y5of3Zm+udjtrRzW5X14x/f/O6VZ6Pw15Vcino3XHnjZ46
UhJJdR9exwcV7OX1K3jgqt9BfH4uTMWRhkbyLclU+AK7AL2SONyptDCBkI4+OPqEsjCwct4J5iZP
B5fUhEjJ3i7aJhIu2+949w5hSrE0g7cA2Vm9jb7C89gjVtRjtgbmFbc5vcYM37nijKI72DgRDubV
0Xdxg/wGm8+fAYcKw/PerIUuyeT+nRZ4n2pQocFf3x1ZXID/uDtGR1UNXdY7ptz59wv02F5UY/96
KTlsJ3N/PEaq85jSpcaH/nLYRTA330fks9IZtMO/fm/V/Jv3lv/9vU1pub3XZqvkWKH53xkKXX1W
q9bsubrFx7g3lgJ1WEO0ec28cUx7ynCevHhZJmTl2CfrY3XEKJSYvFFIBsj6kSC8RwzOMORff84/
X8H/6xop//45z5fP4WV8uEbqEA8zHLvuZL2cMWprLR/KbrRlYkMQZCqjAiS2fyydygKZFIHhJBz8
3R37s+epqxiaJp4o3TT/sKRV6Xyr3++Tkl9e1oLIWJyAu27/GylEOCF2PXvKmemv+K+vgSHWwR/X
SVeVDd1QFa2n6n+4Bnpnez90DzUmsx/r2LtbJjvLm6xrZn7QzOVXBIMf3IUsmZxaONuv/R4fMYP9
+BeMTxiOIncO/3cbL360CGYKCIxZ8RbkxH5KgdHEKhXemrSAO/Xl1zkSak6IbO19Ly4Grvvpm+TB
jy3GwAmlYkSBIMEbUx7pY5v2vFd6SSibXqTzlWrPvULIE08OfWcHNCqfvYcvhESW5MVpPj4pkcf0
hX3bsIJzAd37zr/ZX18sWRFX4z+uVtdUez1Z7qrqH5+qfde4qKqqyaxFxu/dB8OGwzufnaSgnWWa
OR05/m/twz63/UZxVcP7wbi4zeSTfUJ8ebZFAK9jFE0pIc57vobYWCv9D+5U88sBi3PbFF6pLRc9
2V48FVCkg/rlkC/nl3NfIhphoxNyAquO4dhjqBvBqzyFh4NjECnFMNJjsGVws42fXfuK8dPVeXpm
8nmEtHAEMhhgf7X7ejsHZPI360g92Dinn/qbyrtMwzAO1486/OLyyEkEjaN7h16IDsgwvCdJossB
BbW+2TfOu5TpEyPtG9/QaeCIiPnuNb/uPLlLwNsFgVhQuyYK8BGWKhpTjKcxKkMs4ZDEMjhxf47a
9988yz2xp/zHnemZPV3rqD1DU/6w38lP9by9fl7cGdz8hq/Z/hHSl19pGMgC2OHra+MuFn7vTj3n
rqkMM3e9pmwn3LeutwvqH7UT7+eXYe3sbGmjLu7OZ/SZN9FnyGGAUQZmv8KflCy+PoZXXd/4kerk
hgIdQzSVlFLrNj7Bfts4m44V5xhKc67i94BJ/e4x+Ltl+CfftafIiqz2NE01u3/YKeqd8Xl2uq2c
E9SKhafwxSDHJGrteY1i62+ubFdT/2SPUDSDE97sdGWlp3X5PP/rpJfPh27T6RlyboSnRJv3UiPc
D83xN/igu5PiJfMdOhk6erYbaO45xPyXCKLtAKVjdKWrINkS//ZTwjkdHcLXeruos8PgPFaHzd4l
+zU7VEtonnl31P7syNpZ3mw91kfm5MKwAvjTFWfD7+iwNr2HdwzJvESkqKF4gru7b8EKCFjua6FI
oNESbNxTfdhLlBStq3/zjJQnlaMYkwC5vytMdJCfcd3H0wItr8oA/hc20Fgo7hn10E1BNUfZK40u
OXqX2XXVxk229LZJL+wRfvuI9f7LI9lmxdbDCYEdX9RGGuJUWqeJFGs+UWBDHVhhmbcjJdGHaoCH
SmiErBhSkMlDQgiGJ63T9Y79t38eHFbn4lkB536Hah/xZXgayzN+MX4XnZRGY6Ck3RkvHHJsJoT4
Ij5JQaviPV+s613dS1/xMbHs8/P4DY92877DY96LHlQVUtAFI1LONsbuCmEMV+pWCkEjNSG/+y31
SF/9ObhGjKFcDoA//c7NyYOxsFd04dA5TpexAtKvJYe1UH8bYSfZO2f7kMiDb6CSTCT3u84x40o8
hr0w2hI50gKX3aNT1As/IUd9v4vFGua341d0t8+GrYy/Qwb6zeGS8CEdI+THx9uho6BCUYBI0CZz
Wy+lPsPr4LlmMGzSy/EEWzMOVnukU412kX4nDtg6KylCVw37W6yD9vEuOCfvvB6dVtIPUnBphhvk
tzNSqCJeHGP2Ay8/M1t+A8VgmqdXKR82N0fSg+UNlTPDPiKms14pBDhRqhw9QFXSL4DkeDH+rvTD
W/aq3UolQon4IeRiJg66qAYfKBl4EzxEZ6S68tVUNH+LXWVOPultdoduY56GIpDY7+ICE7tD4wzp
0gGevln6D//gjTaEZG0wCFDFqsckB6nJwhMYtBGgkT/m1YJP+pgrY5wuAym8pcRCM7/yKp797+o6
eSX3yTHE1xhDZjbl67Cz7q1BNJoNO7m2vmZULMp4WywrM+rOPoWZgaTh1jKVStU7pMSaxl3Kim7G
YJ8KIC9wK6SkhBDRH82NQW9wTKX+O5WzHVDOPuY8SHoJI1AnRFLlM5HX1/SZqKot/XxxTnzzvOb3
fJfizD6iXjJ5vbk0OiCJKpvNY46TEEf+Bp0JWEu9AItu56BDh+y2oXuq89fmPJTnrIrzqoe+XgQs
rntgYS9sFeX4wLPLv0M/wdaqxa9xd3XO+N69cZNrOPktGmKz0YAcZ1QvbyxJZkpxJ3L+Gu7xOZbG
MnEmnor+k+hEyKVhgyHzdcDIBuBO/9L/wvcAWfGxd531QwpQBwLo7l3+zH8RUHcojfU1ukMgr6SZ
tjnl2GoP64z6dRmYM9ZMd8oXJ3uC9X8dX7LOySEeFOxr8+Vp4oRvp8DppRaewmtqFBz1vT31wKEV
Nt5bdkTmHklqKqiKluWSzzRRpyheCSNklK2LzYj15Q1e4B6puiYIp5Cmh8216+xCPk5fD6+eEX0w
ulc2pwWeoSfKWU9a2sJEL78uxCrPrtPH5js6rbtzjnhpsu+b01fUHZuDdnrMlqNTvs92+W342EHn
ik6ynTNiQibbkDslj6SJtvgURG22FlvPGJ3X+u5i2VktYfKMkImvEC87vvE7f/q7DZf7Mfn+nF2D
RFnrvaYxZ0NB9/oAzpJHWoLb/mafdAaXDdg98Jo8lAEqr9iMW4/BkyVqtPEn5XfdV3AmSQW4G7ge
U9eE1rroBT1qob2vl09Yd7R3ABTja3GYcmjw3/LiPmi0Jze8yjro3o3qECigiUZAEFwd31fkABub
XnIatpuG+rrDeuqA7ZKyEJxXy/D4QwjLjQ8DUjk8e2p1zejizwRPrl6sn/JBT7CdtbqLyoVRm5+j
GMy5L51Oeh4+h8AQTIS+idCoYyZizSEt38vTy3PACgVwjHbFdi2xfx+T75CzLH5Nz2GX7hVZAacW
o/k5NIk6WW4wD+eE6FQ6GnqsVhl/fD+xCSVpL3jElx/62AHOJFeLObpuI6wuDiT1MDZbvIaP2bNg
IAexQ3krZbZ8HB4XSvntt4ipcZkIHj/P1SVj48biKcb+c2+fuh4LXJ2x9z0rZg0wNdH7h1UP+w7C
UQZ7DE65VzdcILFsW39JQ6fOO84uuMuKfQM5vv3V3cfban8eQ1is8xocnEfUnHPIn8aqd4zu/mWC
4ONnGxiJSdoxxTz3qjfQ2JSZ604xuYxOYbe8o5yMO/4VL4ITZ9RyjrP3PdEDCoCBycPFCJL3TPjl
eWN+Hbnr3zJ5fZseh994P7rDVK3V6WMozz4VjSaaP91qIMdmX+SpZRNfFBvnY1HzSQOsLb3OQAnb
7M5Zf5tQ1ePHxCg/vv3DmgC61trCzwXN6JG9AXnw6ttHB7oP/ArZR6QI7FxJrmN5esluM9zCM4wR
3OfOW+b3gTz95FduD4ZpYkryGXbX36UjXMqDd7L0zaCJkc2HjUdEVd5O2Qp2HKzxl2nH6LV+vapW
ts/T05p/q/bl9eUusu222GySyMiiv7hY7+/H3QHbg77+xlQyEwkUCxdi8nTFfCwj34xVfW0tXSZS
f79hEq3ibnPHQLW6zBvtn47EgBXQK0X78DqYcXiP5B9jTM20wgFzl3Yk65D33sJKk0xA75Jpzmtp
a/jCDHdpF9uiPVYO2LJ3mAY/rHcDvLcPk07rL+e34aV/HlxG/MXgWbF3NaP7ioEHflIGvRTPvJoY
3KQDsZETsJgymztW54yjF5fJ42FfJPvahXE1Ju36LfelqTw9oWYfqFN2NwXchrSDzVELDKb+P6E5
fhNF3fT58X7Nn1thCEyP2pnv4uUIX82T+Kz/n7Aza1JWzdr0f+lzIwRkOmWeEWc9MRxSUVRQFNBf
3xf7O+ju6oqqqIratd/MfDXxGda61z08wkGghXpcx8P4jIQX+5FyLHuYgj7WL+4g9j/l0ORVBSNW
KHnKxLdN3ise4l8eSV7Jag26pdIFecSv3TZ+1TjExQhcaWrvBMjop9/gGKTyMTWp3i1UsY85Ud9B
V/QU4mL3I5sPIJ+6hGZ3StzFB24IZdrV+mxeIxOjwXNlScgLNhwEYvICo13+ZmqENSEMkV/aEVsh
mx+CI2j7FLhEsGPPpsYBygbU/ik7sPPbfJb5ukJWPzA7yaNpZM29/HuNPxJufZZ2MwBUBxy1D/9O
OH2GXWoJhfpmF/P2r8hY8bns4iCHYaxqbo+vpexd5nSFpfmgAeJiTEjzcXke7/3PzSddoEXtiiCM
BHbGGcdZwARDJPkt5Onc7Qa9h/UMSC7b0Ih5uHJBw7SBQRFWgF8WZvGxhhhiYuaO2YsjuPr8gpM+
pRckEUY8YDR1nLNpOQsJoGpwNQeG09KWdmvkirMud3hP9bx0i/6L7IbyAFlue4kGhF1yHcGsejmE
7MoUVcVcekePOlJ1k0yJOi37SvG2Oree1gWNlj3eofqNBDUYdZnUcQ2qsfhdd6KpfCn0zoumtmpu
vedf9fZ4jrffgPOH34JT57NQRJgyEjmPQ29LVDC+4E9UZcOWJh2XzmHPa+8w1C/Q6ZZHdNUV2XyY
tUKjbfspeA7zgqMcZ8FvP2gkDbQGFIbITC4iCtBDsZMK59c514HRc5M4f3Bb6GmpP7QdQqQSoDCX
ZozGuQ8pg+4L/gkOyrV5Ax0A3hlaT9wq0DrvWWUCXlGGDIGC4LXq5ZcPVyHgAw7vDQKULZJKW5uS
bL7fVoff8BjbT9ysPGzTi85sT/n8ux9hv9YQ0WyXjO6pBV8kMcGF4iPyUW0NYCbEtwwOwnVcOdxL
MrVpNIhevtZiNWjKzotQWGr/x1hUzRcZavjIsXSy+6zJEJNDMGLUqM3fXJ+E7E3Vo7ahQ6STgFYE
roSmX/HIoJ2J2UilKUSQp68ArLSllv385+QbQNS6zuiLJUK14C70W9DcJvoREOAa6bN7UgYS1tLA
5Ksi+YVkKlX2NvvVZlfZkiNMm9ZkKxZLKdVTdQUvIelWVCLYVih7Bj11HY6Wrx0qhqD6QwlHiXng
DviD1aqjUNKc59Ol1gIqOQ8tpp6/XUfcn3O9o+V7JprdxZSzzAKocq5RQwXOoIZyhlaATJufeV/A
na1TCv8N7tVDQ8B/rpiO9rWIwDTPyr2YCGgDTiSLEBzMCrbKnQxzhA/r0KEl3KvEc6yvm+skh1s7
7U5FbinpeQzLtFooK9h30KGrnbaSIFBOr8vrCV9QPc6xrkYczu3fBIN4EIzCMhIS0t7F9LHId8Po
W5i4MEGmUBzVvSbwFu/RY3LRDCyZHmBxkHw/IfTSS/LhLRYLKVXmzz04AXztJcTpdcmnSpZtQICJ
TVW3jSWr2g/Hm88Xva5O2Xf1mcRsmX7Ez/l1JuHmz/J8IslQHT2iNlI234C6IEQCPCM94MII1Ht2
JmbWESdqzQgfGeT67Q5DRtjd+rHSMg5uHoKLXB7uOa5XMeqb7YQr/OXk48+i9EhkHd8dfSFycNh3
zMmeDJeIU3KVpT77zZ8w1RHLMnSYyKkYVGnjoJTHRdOHEeTpuIVhvm9s4dEHgseRE2xZO07nVwSz
DJLz32P/DuEPPEzhCC/Dad2f/6bvz917+HYG0X1XniivUKhCUXKraLAagmsQzbK8Mqe6L7jT3xEZ
oX9s8fiZ6M51KjCdGo3JJiOPiIPWOnsPH7ufvTDOI8D15OmKp9wfYloGBuAALau6cV2RiTnmMbiQ
zBzN72aP9c26TG5WMzTuCRmd8fdp3sYV4ghKNJTUuBDq029SJBAFg2dYReA4LEW8+PUEK40JpcMz
bPzh/B72KAZ3BwS62Ysa/zouAh3iBFpfp+wDN0LgH38EEvKlPZtij7bUfflijUhI6AdvNscyTMUD
sKHcO9XRppV7xmyElnoq8qXh0x02TiNisem0zPoku/sD+hVau5nLY9oum91VZbeex4A/050qw3kE
gJH88igtfyNMdM0yzOOBMyJDMkc3RAWBoDWmRt1ORGPgqjwaJXmm3CtxlWnOloxK9jhYDpS0D3Xd
k+GyopIrYPZ52T+wWHI9Z9x3yPjAwW5z/srXN7g0UJhyV0zQLnB2Pw76VPYftu5LZI/jWLIe2mVG
TlMZgnxdLbAsTliO9Qun6NXnbwf7HkRy+oM/sqsQKf+R+gSRn1FT58mesCwzAs34rPOIVfEiW63E
TcyWZyNXQoTZeapXbMiqg87FNGs7g1CyvvdB2nf8R7PchSXlc7NT8s/PdEvQhDhziDrolgMoMV9X
mOUmvpN8D+b0XOPjkgvLJenhzXgN6KULn4l4oqtk8wnhJWyiT8yIafzMmCa4X/sZczPKogVQ8PQu
IP/k9jDIPW++8YANuddYdLk7ODJOhRD3+TtvLhkF+15VDV6ijh+zbaBkdaDP+B7gQG79FMYtjSLP
8h7WwQNobDBmc0SoLVMq57GyVidXcDENNkx+7LzteEtuA83NO/riusSwjTodiLAHqEis8e8EQpX/
1N+XQDQBPu7ssot9zgaT1sW3z2SyzXSzSDgSPZx6oh9Ipp4iyj8I0eN4ZpBF9l0gTuhoZYtxGkVH
PEjaWPCGSUcUZjW7ZHpYTiqnmV0psQPJK/Z1TMEzsjvvF336WPFkO+HqEtLn5tIjUN9s0CcNfSa3
KWhhInv3XeFh12zn8Y1+UUzwOfQ7R8EKewOU1N3YTMRG0/cCazDd5Pzg/hsGykaaagn/lzF5q1qS
Uy5Q+F9nw+y8FE/0yUk3ladPtybPCaivAMJ4Owww44fFuLnOFJfgo/R1RKL39j/2NmBxL+v52/8h
LUn4VeneDvcEq3EkouZrNUouySuiRb0sxIRhDWy/qyvj6yDGd+fqXUMxLFLyUqHUegOP4HmAqazc
fWPytXvXK7s2pOXTbfY0CuwytowwRv+Um68Z7QNgI2xvb4RgGSzEEhzZeC4JzVq8LDYrjb046QsZ
nwNDndEyjAjR+GACRWHlDGYVVmCKe8PmbYhtLu36KIY04ImL/ghHpp/yUR7k9G6D/XWRhoNP7YE2
YxLBy+w+Jz5//t61ZtP7yo42rl30y/ML+SAOtTRtvTWYDRz+k75mr7EeIgTlM3kGXXiZP+jbnEtw
46oZj9Y/F84OOt4t8ZmK9XB0XtCrndzrwsqrraHDUWohQff1gKxx/zp5YfWtmgDvvTuE15PrrpzV
gidEZ7exr8T6YBJgK3ZnnePawUSa0MbeG07x1QnW/vtmqqWN/VoOJsQteo+pDkN3P+Q7FpItV9gy
a8fbvvK2pG0M+KDfnoTdWwWt+WU3/CkjpETztxGUJ2IjqllZE1FwQ/nZMcBlvkIVpXqgyXe6hel7
es5oumgg3sGbSkriECPgl6QEOSHCgQ7J/ThqIpG/olh5gkm1/bOFgFrkkNOG4/zD+IWm5Ofu6hQf
4xoDUIOZltpFr6Xktpgz4tgfgpM1V1OcvWxKc9qU8+Y8l1Es+B+X4IZJzgFltWvsujF8zEofa28O
pGapJ+qkdjrvTh4gZwWG4mSVxxSsFKO58/aaPpMepB4z8UiHbF5SYIePkLYNHNiqI97IO/yFN2qD
qMzOUH8nfLr787xFf2UzPH5iIqrYtSfiSY3DgKNCvKUEJCrkzMVrFwEaVeJ8at5xcoNKogSql6dv
pkacB/1b4pZgSi9PiuiaXv5aukuTmPG14OV/QDvC+rmE7acRkDPCZo07zeYTJs3DHYLKrouAs/wV
aWRLmzmjhz7XaVlstmNmb0AnNie8PJEmnPbzFzklN0fbtIFkkaJF2z5QjXaXp8r4kT7pukJljNqf
4BzeF19lXkJHh8aSsor5mHnDAQrLpvgdCpORtY0IxbQR8yc02nHp3rE+RuBuKuuS4LJrDDMShlq1
pAuGb4qX3azyr9McXj3iF4c84Xk5b8LOgqiZlDHCbIxbzUusAwsHFRphfrkZ1e6is2rzmTRW6Ymu
7IzsIiv/wObAb0WXooTEm9oV+VM13EL16OFE64154LKBInQH4oKh8lXMBrc2mWdyYRlyJZ3OpxIT
xEsKdcYW9m3AGWyDh0OGI/JkyqvASl7TCbnl8pL86PHAn73v4jZ+8RE1aiaqNvPWs4+Yv8OEaJAR
HJhd5loE++3uP9Miuq+EhHU8sutJGzd7nmczJZmSS5pj9TtRspHN46b8YP0Wcz7X2hwGUqrOlJjJ
AdEoGBG3YeGLuDd735ixcLOvpm+sK+jBl0yTVkJ6nvRWvYG2fqej+Tageo6EqI7FgGnYWpuxFmj0
hYZlwhSae7n8u5MHDsLK1CetE3Gneud+wcmTcs7r+ZfJnUxbrArC0QQA7zz5+Y8pU2qADd7uk9kb
aAQodj2hn9tueKepACCEum0HQjHCEDAijvh4/qvj61FiuMZopL9VCHiuXE5gYd2l0roa62m5BJv7
YmnoQFzcC1z+zLwbe3skfgWH/JG9nd1gC5Or3c8U7SYs4nJgcwUn/aRNmKK6qUFkHtDiNH7rj1vz
mmUCS4O5FbG68weYCJgzUvtwaKtHHdAbycB2/rHJWwqh8XB/5rhw24wJeUZ3A3X2+4shBdPbgJp9
N/Lk8WBMZjGQ3R9PEi7Dda/ij1zMCYsbtjYpYDmcs4vBD1qgaywU9tWcJrnxu/GHlpmy+ooUYiom
9RBAJx9DRpLwjJNTbFhgDZwXqv+gJr0nbXDzqRamz2A7fu1vqbQkqZ7xWKzOriPcY5iuMWo3n9kP
JRaTjsr6+a+IEUe8fVs3Mlcro+Uur6bfgBt0xCASlZF0HGFAuLj66LR8zgHBAjHvwWbBAU0jx3Lc
LYHswttSBQt9hflpi1nFEsDvZ6twOLfjHAYkFhxHeTPYqDdLmr8WrN74x/hTmRYRrkEyb5IycqGN
hUChrTlv2Mv4QZtUclSFg4dXciREahGLUDdTNqJFb+Hjkyv7XLh27mNQFA5SmRAsMKWUsoNYTU8L
iD6qFePJ2+OzUUqnoozPavLIQQKty3z/DACuro0jJa/T6EAKosQh/TsjC/fLq/vaFxkYLCXTxZPC
ZkyGX1BTv4HDaWPOviYCVz9fzI8CvotivuLgBwVkixNbnghu5VTHJwacT24nwR3GW4atZSJF+d+b
eBr8AEeLOikqqGJsWi5zlWqJuNukiEZjYskK/3fCviiqD60j5MTfXOiG1mIGEDKwOWAVt2WcBO+R
SbpDoMTLh2aJI0WZtBALCQy04VSaxP7AqzbLWGA9t/PbjNxz+JDfa1LCyq1MbpQm/GV9aFXnjWwN
AB+4ZLb1tOmH45DPsSR/U0ulrKAp1ij5+l6Dvb2W+iKU7HA6ykgCmfGqBZzbJkDoX34s3I4c7WHW
c3w0+myfNwg4qa2YhfTv7RfpDvYsnNPiuAm2iw/CWXyBVvTCF9pwUEQ3Pz6oN++7Z1JuiMaCPDW+
xvSFKEkCLm6WbmO2HYDQbX1ljj2yH2ETjKyfu/XyxZmoSCnmN5dqknfBylnP3JJFpHit1Xi0t47u
3O1P0u4KBgtQ/3hY2BbSDmw5eS6QAe/GpjYKuzYBsSym9fhJCZhDaQhvwjImkCMY2BIlJ0aCtOsk
WxHvZIzGnXfJrg7UAfPhIM5AIcfhjqfEh4l/v08IVnel5SW898exLzPR4JYA17tsqK54qJP38uGp
8WAjU3DcIzZRjHlVlCcfp7VUGu2cAmpeLQtCQ++xMNHGo7Fo0erGb+/siwcl5SoJsbHJdG5s2q+R
Rd4L3AQIwB41j8TPqBPlWADLX5OHN7IeSwpLjsaKF+5v4cr7BbXDGTYfroWkWmo+LtHea8lBe4b8
Cgq+z/fD4+2Ew6K91t27O0Jvrk3FQz55u9B3KP7kRE8eYQ5PojKu09vuzJV23eNM4WLJ8U3PUBDe
B4X0KG1Kvts1vGBIdPgedV7ytf9IfFjMNpOBTXE5vvilJdj1YWC3trysz1w06qTwb3OZStUQJmxl
ShP8Mvg22E+ir8Y5DFxEk2jrnC7ubI3bEU+d5xkskpELOXiQctjtxfF9MdWgCypqyrf5jMRp9zKU
6JtqCIMI1iXaRiehijiSq2qdc5tY3444dUf7YHWDxMIb642lAMpKljpvvv7najw5XS7+jTge9CfU
hnJETcn1W3JykfPic5tveWAXnzDgkT+IRUsIPlC62Ht1UvKVc0S5D0reV4cPAuPffXjzA3ZvFahP
9ya7f98uAL+v7IYacc0dqgBCaQYZzp+vqwNEMYxpnG3HwrLfcLOO14H1Y7WfiVYzt0C1HOKz6/ie
MafjCKVspCrwtWPb2P1dKjA56mlPnDJ3pzkOEj0+z/HmYemvnsdb8vJgOUZn78O8ZZDb3xpXcM4l
KblHIxj9hct2JSTwfO9nCRVMKQZYMGhxd3UrFOA9+GG9OEEjCWi/NM7xKxRn1xMgAw1E2fJlivKq
sphU8fdVRP9UVo/jU0B2AeDQpzO5vPRbVrIeY4ptts0wVGZS3HGarcDttQPaeLB+cUWgc/f1dNHX
yaIeuLpiSdfl9+WRG6YjmwlRXyi5/Ty+NEvFtF2KLsrhW/tQqhkS/w0K97y6j1X0IO9VA7nww7hy
h2fRIxE9WCYjl9md/rYGpxZlxtPWD6Q4E/BrbXGQ6Ezca67IEXT/ss4VZ3R2SSKr4Ef+kBmOVkKW
C+7z69yo+wtHa0LmCfWBW4TfYvvxhwxvjrz3kiG56lePkODoiunDrNFMwts/JjMJBeUIzoqL+jkb
aqSthqxXqbXkU313LlBDYBGCHKPmZ2CTO59b/Cm5EZ3nwDwTQqU4Xx8kP6/M+9YtWnR2v82b1j7H
EbJzv5XxOG1Vl0CqL7qaBH3AFbdwbiAmYIWpbn6LYWMWXBVuP2fK7dc7yotABgg86QPSe6wvowmz
KWy1DDWQn5xcIgCYIpMz5B+PIMdhJ8pdcOuoXowm5Jk1HEUAake+UuIPQyL6hmzGcsWl0sUQWlrM
CWS2QixRKWOT9p4zgxCJzjsOFBvMS9lLRHYxourMr/8cwSp1hi+r7cIPhZq02DJMHI/IcCQkhSEB
KyrLZSK4ziYE6+oXbMH0A2FRJeJBUE0CkJg7Lb7+cHXFCE6fCcgL58VYPQmnO2ZSI/KOBPAvhs6R
ToUcPQAIfjhoseYBHib8INykPKZRNosof9jn2suHfBYIuE8cefC+BxuNMym3r3mMV02zKPlrV0zk
2lW1e1VJ65Ba8diRqaVhWIVd5WE4fa44n4YIicbwLjbvd1TU/rmY9+40mOe8gubvBnhDCQIBgxp/
KeIoNNeW8mKLERJ5xLqrXv1KDN4IHDRXlUM8vUZU16DOM6rcz+HMB4p5Bttjfls+9k/ZZHs99mzL
2zJfFv7TV+CdV4mc0eDj5P+O+Q4XGmgGTX6MpjMQUVQXUekD8wTNejtp4suq28ngfEgUZttDntBc
4xvQLDq32VWLHy+341Jy+2GBkurubfEFARtmeXT9G+3f8zr98YISqfMXov1kfuy6GU2ekLs7VzkA
c6DMYUbiQafc/RbvpInfu3dWjMzb7op3DRgIFClwUM299A5ENlM9BX+mydZXxlwmr5vVrrrFICiO
rT/c53Mw5MvuvLss5ONzT/DJlVno4FgBwQIODUyOATq103elzHA+hAWW1FOVobDkQx2Mb/0Muzrc
T2dGNfAo+J9h9ubox4eY+QMF/NeCGiOnT+pRu1ppkLgOsNF6TAw6SMXrtVUwqD7+s/Sl1mMXjOj5
kBeeTbQeLMLtXoVXMis4ate4DxGUyKRGsGoSlTEBRWSweP+V+w/DdtVu1r8jUFrPv6pPH+YCDVZ/
e4GGnD2gMjkycFKRCtUQGZy3/h0USXERrWNP2tKA9NuXwV94/frVMNBQJ5Dl+WGnO8/GFNHt4G/E
0XFkncotrk6Le7WWNJK+YrXZbZ/ZZRBsiceG333mEF8oiscJpk6q/W0BrMjNI7pS7XyYZsGUK5a3
2hFUDmGT3DNRgMt0YwnP1A3j4R2Ww1/Nf2r+DzTya3dF8B04N+xw+vXZolXB6bNzzl34EGdqMc2b
+Q1KXj55MSXJTX33yp1m5MKO3rbuZ31VjYFuS5snBJy2j6KlPQOUyhnjhzqTw1RDYwtBSw6/LRPo
2YDO7SaH7TDk0i79b/RMHx9LZYw+NBWGPYJ71szP19SwuL2494eP2dBtlHzVjOkf6B+NG9OELYLh
DXNUjp4v2ANEUFymAAGxfqVQmV/Ahkr7snyTxHK4qXbdReV+u1PXlDndWp7RnV2WZ1xPJrR/gMal
5OmEwm5/e2ZUnHl8bi0HWfbbjSKGfn6912c57PKzJVEyTYWDPBXjanWDiSpm/fZSozcPGpKZzb9/
jZIQ9d/hFeXjF3zD3jDue7f/kS3jTQz6q3fO8G6P8A5VLeX04UiBaAdCXi6wMj2BJ9Nl8x5BmWQK
jDWDF0iYvVq7XvKPZygfeckUZiPOQrNRwvdJbwvmIINa+DuJuNGnXSRH10OT1rsK6Q3huYvf3byt
5QOYc6CuIGJu7rsbwepbZ5jSCOTDHqV5T4eczfvv/JNVaxKWT6huhQNvHi4k+CqJSIKlAM/2v5K2
KU441yH+usPTwN60CK+HevLtrCaVK6sDJOC/aTWWWZ5HQJdNXUUw7/U9DMVVgR/PCUpU9YwhZmoZ
u5sYbBhWAyHKZ7/aw22P30tEV3/c6qb0sSXJeorea+DKrdt9fFmySro4ZvH3/Uu1n5KKhI8RVvNg
FXO46JSbvwe/VdtAJkFpWX3cB4bDDzmpvq4GXVSR5to9vn1n+aYQ7Yopzi8SmQ1dgtcVwd2jTQc8
OKXyKsCuMtZ/rvL2r6L/wI3+7nT3ZXmLirf3zTnWB0knZc1wg4O//qU+St+34PzKuKmuhacMHPnu
kh7d6qlQTB/luIUc+kg1LRUYu9zDM70egHqbgUYVHF2fPtP4Afhhnd8WOEe1f+9paejBGIY3oP/P
zZ0wTEukJBj5FKkMD5olMM2gtAlh1ME8qQvo7mAlVTYV9o/g8H25gjOPIC76rkh0JYvmS+U0WDS4
iqxuS33CNRT9JuIUFUmFno9bFXfl7BFKkxr/hkzfSRu+NBKsX2udxyIL/kWBJEZVIizq8cffrm5c
YnAsyv6aoTQxyf1kN7E3OXtb/nej0ZmzPTDNwpIkt4aSSZKdBjeYcQUXL2yZ3eDnc481i6fmjXh6
k8+qYTLe1wGE3up3i8Lgk2LPnA5xo+KHKNu+UZuicJ8OSvMzVTBOGhnQw4bLR6Zz2k86m2+TbDF8
xQ2MRZKLuNG+LDbkIFuj96x7WHiMiANrO6Dc0RUQb6NYb1cFSZiukhK7kzNwp3bP7c/qt6VMtimk
BllxaNxy9onocIbsE5RCWv9/uD0flBzoAYM8gNaI9Z/x9blloJ28NZOr8/21taky/RyoW6bV3RKp
77akx2KPp1KT/hB+mNXkMXk6PLU2bOI26q+SpwFt4gWjDh7cdLSU+w7SxKNfxp1sgvYW/W4ZKSuS
e1V0eGPqNgqFi+5Sh/KpEY36OxXjEQnYIH2N+YtfQbcjp+2d4HTE1fJorWuLi5g5mj3AJADdF/wM
SbUN73A12ABbzM7rb1Si3LhZ71MvsLNVlklr8WtBADqvf7tqorKHaedrp2DGio3k2X5tbVHdAdiP
Lpbe2WfS7UY2Wcnqprwhr7GvQ3/0jNkfrxM13egA0K8d3gP7in8b7r8xQKUY40Cs4kvqEH4ilw6x
vlwb/Qy6sDqoSlLW3ZZf3S0/wVbsP9DnWD5BMNUBvohxRUGa27fXgntRhLsu95OA26PXbd6PfGKj
cDtRBFOY50ANmbSTzuYFkhGPvPVubR9xd8uqSff3wlhbNAkvlxfPGeydkuOlsHRyHQnWFA1MDO/H
++y16LMemJvEAJz4FQ2BRx+Hbn39I1rhDDFU9/CiIiPvHlGKfOBSybhwG+X4Pck58ee87Q5OR0LV
X8xohJ3HTglf8woAhVucocv6yvzss+Qw+8+SFv3fSUxkWZQUUZZHgqL8i6Tl3V2327uSC3N5eoV+
8IiK3RWl9eDQLrQThBvuFAxUGLEPYx0RST1nPpKBB72W4hjAHCD278KUaXsEkt8zW2BESw68NyAd
8cKM57ZHxMk5Q2pPydGD2+1j8Vp0p+0BltGuHEOkHzeU++2smrQRwsismFJeDcaf/XP5CftKfI8m
BLguGU5+IHLhT8aCQ50BsXKz10t5LPmPw3/TBEr/RuYqKqqI2EeRtJE8+hd1XtFVUl09XsKcQdDK
2VxXaTXF/tf/w8hn+TppQCeVgXC+zyU8OyQCmaSoeNk3/C96W0n6X/+fvEpUdVHThqooqqN/hHGH
/yP27R7V9qYVb2HeRyupveVJY21U72c4PjM9NBCATePhcUxKVh+feTZ3OFT+4fSDGeJ/Xir/qI3+
ReklamKv8pIFaTRS/kWN9M7lQn6XlTBfrRjW6gawLohe2v7NmLX9jzc0DMUJq8K9hUubKjCi732E
+Ez7vUEejjj4M+F8gN/WhcGS5IcE+PznNyn9GzHn//MmFZ7n//W8bopU5m3JB0dBaOHUhQuvEmw+
k6c5K2PkLJbvjg/V3ViqMdp30dmdzfndQRGRnXrb3//2+Qla/1T+01P7F7V2+Wr08+3OG8r9uLUh
USPYh3nF89ueRHPrXpIVbiybZ7KpfJwpNnGqFWFtQjNhzLMhtKKfgK1Is1gNbRR/5qx2meEi6uSo
AoqjRqDhxyl3OJiIAwPT3HMM+pFbVenNXL4D1mroIyrYw6c1Jh2o2flKtCSjALm0cASHKTo7kP3W
+92MVtubs0twg0CrcgoCk8jLxMUPDwtO/LTpM3Jc6nBq2DWLnQleAM/Y0DAvmloablZTZe8xscE3
GeS4D3aQcJf5LOnbbmd8Uq59NgMCA1iZgvmVPEypWuJfYAxl/aP/p97F0qjAGOWzJHaMetLAB+pp
h1c38wiBxWUGRft/WzL/dV3/yxEovh4XefhgXS9y6vEbq4bR+v7upcyusrv7bWxBmHdKMDDFtduY
Rh8uZmCHQeTrbj7dJnhcL82pSCTY9Axz6a7NAMfM/7L7JFX9N0pLlrakDUdoAkW05f/v0h5IpfYe
DO79UQD9wvhZTm36s9/yZ/B24dd/zE2KusFQ4fjgqGJI3sX4JpRDUcwSQ10DkwnvFowJkEXQYByP
/ElooX6ae8cb7iCfPQHBPukoA/deJ2220GJmKkjQBgYsbcyXNdHpX2y2ChWbodrx+DEgz1qkC5yU
0jq9/h4x9zc2OL2L7nADIybGlfOzi2O62Je5eByKPvjobX3N58KBILEnKoSV3cc2iKWN/8TP4Sfi
x3SGgTsMzSWoyyb9ZHgFeAAABupFUjhWkFP+MW9CaNYbosrG8cWawYTq6h77U7J3eFzxL1jxAHvh
R1JZA3jDyDn44vZu84IyRn7EZDDEuVowXWkqezeKmLwcOyFTkMoNJw4MFRdtMHQtYVyx8ipyvbyp
zg9hlkMIk4kIgNSDlY6zE/KGOOyzsFbs7c2mNjfCapVe4KXHM2hqaBiMd/pB20byx3lZGLEjRZtN
O3JJ+7TC1c8JMe1A2MrWEYOw96bJvNPjD59xXEp0T59+ggVc4/CHW9wl7X8v3kUGdvZj+ID6D/eO
FoRfw6KsgE1m8tzrr7kiN6dfKX1kFd6qSCxE/v1/nt/dcDYVtwiEDgRVUMVi5tKFkW5dNTpK6+xE
WBSpYdw7vB2kFf/4y4V9o0yfzINCY2Pg6oA9763szVcwcuzjQ7EQ7cOaDGgTJ1QcHKnHVZwOllQ7
BsvgBP3obBz1fgFlRCcDGmDqmmXdOMsKJ1sgoaGfzz77KQAElwVOP24LSNlSFOt+7yKj1CbrLVv0
n0ifFxsk1ML8B9Mxx16/T4KZ2P9cNA7VfYLNXHjDNq8yF/0SX7Aug/gy2ewB3gVeypPfxkwrHR/O
3TA5AjC80GRYDdMVxnyoIY9H6gym6jEWVi+nt4lawTXyBXgpQ6/nyLOYf4dhZYobUHeY1SMXiOpq
gv3oWE6cFygr7H7d0TyZo0W+TveVM6vnW588FfHvM9cZZwT528SXISfzahTD4FLmIYZkm5YTH+4G
eUCL0MOk6za/McLnjCH7Tu6CNxJctvmYPpzV3O8DtmoqHeKYZiZ0uC0CIs3wbGljXmrO2MAnVwBA
zJhBWOETd39L/qA28VHDvoivXP6wTQ9RzrqA7kZk/H0gtxrb9d9kyLRIMoxDY45tLMLxc4Ye3HN7
FFLGSgvFx2hcE9a94Mr/WMuC3sL4RNHyl2BCRFdFMGMffC+ZAh7j+ddwfZzaRwP3jHTfHN9Cuu4z
bgKma5OQeieszQaQcfowdXtJFAKw6HIp23ocHUaWrjp0zWi/rC2PdPY3mfSnUm2kMRTbu7mBS8cv
CmN5hkypMHprpi9lWtzXboyCly4O239Kn5gx2aoRN+QfXnLsGxeY5mdMeAblvMikEPuDffl3MXwH
cr/ndwCh/9y81rX3pEl/ht/7jfA486k/QBgyMjC47wMpjJtzs15aMDv3DTx++GmvxTHSfaoDXXFh
z2rDYkHJoNv0CgQJbDa5md7Il2D8Z/h3JqIPwDnyK4qMIRjvsAGvsSa6iUJ+vLwtyM352fRw0fq5
6pPYP34Srd+yMXY1n9APckwRZriFi98YQ4w+9EKUsarPpyWsAHRnJHlI++14JhhOyjI12htRNYIx
m80qZwOlYgOAkzK/M6lWIEFsoKQY3ypiTuxstm6czvyt1Zd8foqwe2P4lTfWLH/it3PGuzCoRRuv
oD3GqXwIspdCAWb5L/gd+99+a/kPa8+R9c3iVerzJ670M8aTkj1QTdtYd2JHhdZg4mQGKcmJ9+/j
a5oONCNVRWP/Hm904zxZdU6ovjmKbWz8NljHGbeDuvztezoPE2jUAMZPJUDA93MsG/vai/17yXni
xDVhfMJ8GdqhHO6dxsJ48ht/crQ9XBGau4kVMzf5G2eSRXoTytTznlOJzdb3pWeuUYVLeIVWs6/j
VF5eMbGySdMm6l8kYwxX4he27fUbUNMJ0hF68A2OMKIwsn96ut9e6Yy0veCOcFEM6/e/CTuzJUex
Zdv+y33HjF7wSg9CQn33IpMUIYQ6JNSBvv6OFefYvZlRYRm7zKpyZ1Uk3Wp8uU8fM/dRJLE213lo
WtwvMoLsStM6kgq6GbzHnk9pdEkMGRT5794n5VpI/6Y7yDtQ0pg+Oo619svzpw7ymZGRBqhpQQId
2mv6bKHSMiNyZlxc09hC5Rjyvij80pnaedjOlLdk0CEhospnW3JDiKo3j+p0d9cmf+rvu2HPdsNB
Hf1PWPEYqJMM1SgRhnFJOAwAkWVg39dhEW6arEdffUJKZ1on9SD85HjoSZTx+fYRt1EpLt96z10/
SS05gNZvHnoaXOPTvR5IY1ImYK3nqxVY6VM2fEWyIqxhXT+k/MzOzYE96pn4uGOEp0ekcci5CJbk
Flyo5QBDyy1gpskctnI0ZW6kGwQrbv6JcUM4RW/wdHpmbzOdIhw6eatiVrl0TpEew7sA94KHB0hi
tbLawyeMKHzLlm6DOQ++vOcufyRtczKxqpjkoe1CdTP6KbIMdgFQ4xs57lEe1AnIaTpA3kP+hVX2
YeBgoXnrxWmw0GSvQS/RWTOBxV+w7JJCHJ9EeF5PhduFWMqYeDE9brTaoYkkaPI1hI4jVIz2bDZT
Yk30upHwoSOS6IaAe9IZiZcbYAbn8WGgaRwDlht9u2ANLFgd95tHqEXMWrQ3CXMzLmkwQwHlsxQR
B8RifOhzjkcoXDrvoQhQnr14cCf3wOLDXIpHbJneDA/STrCOR3IZ0GsypEQ/ODLlSpc1bnEeLbhY
HL/mDBanC9ycMRO/10sxVjsAaz6lyc1ZvHd+UI9YXm6EHDTHiNV7sYDEKqAa64ZeKf48zNnAbBLL
dWcoSR4YCa3wEHJhBfH3M4tPht5xLPkS9kSHftXLRog+M0ql6frWZ00T85sDFNL6lws+THYv8YIk
XmeULQymP4ZVo8UiPgupKOFzSWCJUouiE7MQ281C8pVA4z9DCuFwpw+iuFfMgly7b7ZJ/ISecyCQ
eRdSmBRMjN5jWnjM+w/MGJrtDKaPmMyZEaE/Jgofr3Mbe5zXhL4aSvYxKhin7CNTK/u3T6QzgLLr
EYuUYDQsOkV7wUEEUAo7+jtDBl/dsPle9oWbqsD60o8tAbXSQVZb4xcwUxHQIC0k1O+NjDZqGr7X
SJwRvWsrVWuIGbZP1XmsD3uMMkkcgwdFaHqnF/mDDRsbozR3QeouOiIUx0iVdhwRULKyEUDIrvJ0
1gpyhPhr4Ot1iEcU+mBx3OSsLy0UUQYMwx5bJ8tvL0ZkRr/9DFMkNUGdhwqEH16X/QEUh/anOiql
cDlipsC7cZdRT+nb7uYSmSNyu06HHlp+khgmi/fBwIxrOqJOTk8ebtQMELUTjA68meko/9+xq7LJ
vAmya2CDPPgAbUTp98LcGZETdMruImBB3HnCj2Zz3YQvmvJmO4AUcJ56DLS9J/bDmIP0oXPq1Cxk
NLvSC2nlkXgxp/Fgc0fi4RQd0qiwfZcwl7zi5YMWG9MYMl1mKZKX8JMeSG3JQZwyffk5Oi1UZBwj
XlFBWHGbGx1mLt+UT0x4wu/fCb1OSiC5Ynen+5+d0erF170fM/kL9CzxnlxFTYMDC2RK/9d8M5AG
B6wCeixioe7E3DtnMZnYDi0Ziysnv/bRGwxalTsYHSZVvK6904ACB+pfejPQK+OjE2WL62pB7IIW
hKigWn9q3RCLBMy2xEXUnZf21A/OaInFoV91ppTD3Tv2NlY8GI3WQSBztEgE1JxZQa8M61OIKSfB
BvHdeTVP0wHxCxsmX4LQI6aN4cC6VLojYAg5L41mTIbnmig2WOtjNroA0VwQMJtrp7Y92x+MTsnA
0fHRebvFKJx+cgnU1qzO1AoaNhZYERiL3uK36zDg0NO8oxsKYhl5voH9F/scX+uOX/cl/LyshZsZ
8jcsw5peCJIy3QPnvDjus+/7vRrrszlxLZGhQ4i5shPI4ES/Sk4kBf3r7qsbLQwfudebzgEsOeqD
/xAwmDf18X63HOyEkf+7x7ejB105oKTwcHq0aItMCwOBMVj10BG11fnATMnRNTjq4OMF+7+7i/y7
M9CQ5jMdScscYEg+0kPP58ID1ksnJK0TbegS5oo2+bPzyvVLYZZwGI5P+M5vpb6RLJ3VrfAS8snj
e+cwRGwjce5yTkGVqBELWhXmZ6fIMGIY76JHqkAPn0qfeIMhaHi+cSMp8cnVkvREI5CnJV1ltZqf
V3xKLMjpNDqFl+20aQKqMZbtzGFc3jmCwaiHNrBFAEXZ1+EoGvY/6CqUcZqKxWGs+dhRmEJJfhiT
3aazmxv6vJJ+g+BvinWxOrmKxxn/OCUZtV8/UHDxleNDgojYLRDqOHto9kzh5Xwg+SFz3+H0cAvS
qe71Tq7VK3hJ6fS44nsg4h9wIkmI//pU+294L7+3Dw+XSI7Ar7ZepPbRw94kxeMgsaZKJzFVjwLU
scsP4z2yAzQ8eNEA4ikuwopYS0/0vAS3FQflZYfo0qqcheqCF3u9fdkHMzTai+wKJgYQ0aYPM0UN
ftq3TTYMZIJIvQhwWXz33nIeVwJWxFLJUkEs9knmjVoO5wWOWQQzFL79EWuBNGCucyD5ZKdtetOw
wZ5QFOXLu6c8go2GwaoenJvs5m0OL+pyuGl90EDuP/DxQY/nn5fEdJTlKXWAywIp7R0drU+Re/bq
vRuP+uDu5u6J4x/NrJAiJZ8rh/7/ZADpuoaN/lzntOp9RSFMabtOlyNVoiV5pcptFH/Sp1H6O6gh
iL7zycVXal9GKO3pOEjBn0GVfPJ5mU+fSAjVj/ei+CbHABn3Be3Mkc50PaQvlFum7KT5yO7Xdvfm
0ax9w6oWLSHyQSqocu9OC9Q5nJ6JCG9RdUIMhVU8i5CseHourqZj20HHEysBQgfRBBsXFCSlFEFR
/Y6e1Ccuo0fDNHz6hHflk7hMboYrhaYJkG21d8QaoRqcesqKDB6pX4oQnDMZ3OfV4ZJhpyKAbdQ1
VTqXndNGUiIMB2qbPg23Kv37DZKQu4LOrdFNfnerIkG4u1CnDblU9+JeLQcilkhSGjHn63OgxTb+
DAJgiDMA7UO42+Nh7hruK+PXOKMSt7ZeLuDvMYaRD6nz5L5AEVNe1jF+kQNJiSka3XCdwMp1DO/M
/tw5ZBn7/SdmF7c27HeRQKHrsYOLTf+rqbZff+77sEc1Ikkwd2RPSLyaGH8jvT85kboWnkx0Z06j
1j6EoHF/zXdESVc9QhB2rsnRXrGKGUJJwCeCn7b8CYk5ms8F9Jx8YFBGEFG3NE5LMca+5OkcYuQv
Cv0jwg4DUvXXbV36+P60I+YGMom22mkTj1j+I0L1d2vXz/hdBgSvanCykD26lhEeIE4AaeEmXCVP
HuTYVMrsZFzgFtHR7ujKyqQtsUwQdLkWfnk0uXm0eE7saAIIoorMi3uwOGghx0er1PIa2uJh7vD2
FPwRu8qc1jiPBGCHxuw2ahFiaG0OZI8cFVm8OjUTJBkBdikvkjyEgQW3foa7pAzR+n/cOEwq/vsZ
S8gN6JUnVR0OlwOw6trTFx2ziJIq8CHC5AB5Eik8cmbkzt2nzZ9TXb3nYyQg9OIlnnd+vspbZCHf
gVRFuCVWNPeLI29DV+8pAovUujh6t13j0Uz86N62WD7jS0djMMeJgPgIyUODPUGMGwUaDRLrLElk
gV7uESM7/0WBFpfZqCUuhUxV2EPYmDKRRb2RHuS0fwXc7Bq6j/6CaJXnDzhXq1seGgdidHnuEsQr
1iJ9vU09ztuCAG93OqIGcWWV5iRPdoojLdn5iHrOIWvW2z5n5J3EbX+Uz6DS6QR5I5Omz3G9RVV3
0QLtgomIH9m9KsQSAauTioHYtwbDYROLKowv+M37MH8G+09MEDj67T8LTxZavIQpeITBpbeHLhKg
oXvtLelIvGHJlsD8xklhi/qLHLwsPHtuU6vi5N0fMrhIAuMUObx8bgmeczBSAm0QE6gLeC7LGugP
h+mChLLWwZ2iCyFzuQ/BmV8Zgu8hLU8kTwjF5a4++KhQqdIaj5b6GBj35GLQG8+rjewUzy6SjCLx
dz3iImNiKCCHdLaTzvvI8VfEmu0rL/5I2ntYd1eFeH6XiiZcJ2IcgFXrTEgPzESjlrb3KyreTgOo
isQPZT3Wh9OGxu0JRj8V5RCdqTxOuhZb8wR1HOPLTV1OzMPhebytIFELA2FWZqVyHjMYzTjqSQAk
ezwiWbSpkazwhMFKBTnEiqntUfleIdXgOHzymNPebcp+Gm6BBzHZJpxqdr1Oe6LFH8Z88kELYOd4
Dy81+VCrxRNzAG2NQNNDCrm1b1OWEJ3gg7zwFsSC5O3HHyDqM7LVdxqvWUKIpz0aMeyhSEVjDDqj
gLqV4WF37ysrwKHXxVzo6LvddErIB+bLCE+xVAnFCC2LFGAUePLG6uyTil4IsLjvawj9tVbQwoR8
7wxaHM1FsMMZdO9Qn8C04EBXve5EXAPVodMVr5WBs10y4B50S7rHMeHw0+9bOWZlgKcoXbkdVr7D
gBOZ5c4ebhtnnjavwnay497JCOev21lw4chLwaIZaxFDnSSksOJ+4V/+IPlPH41J/jxrceoVB3vQ
HWOCGwQrdFiKwxIZOM4aZHh2GD4S9xz8R5G8aldrj0Q6OGv8XQ8f9QVppcr7IP/NIzMqWPX7Mq84
wht4C+2I6N/jb31wRXzLxkNcFTxZCxgLHYRNEnJuPJCLoTAWmlwh23ntaLdYYqul8lMMGMFGZytm
KyTpw4aF8VJPpfVlVCp+f4sT4d4/DPtcAt8n3FX7du/oAijRW44mkbp1XtNk2CWCJQ8vB4DMl8TG
F2eePkUHwtm5nxijCGOJw4hZOQUTge5WafLKHnGSbMGxa70P4UqU8NVxjYEYLxD5nUfUrns7ZtiC
oreox13dLJgJzMhsVvNxaIrFjSnGHYAXBLtcnZAtFzUPjrGQDCY7+AkpG4/p1k9fZdx2KWbkE5a7
Ku1cRiqaJDrEOk9W4haBCLG1g8AAbaJFFBNt70Bb2BBp6wzzNdM1/iJuK56wVswD9tXGyTNe8Tb3
HtUQ88EHxQkE+3s870fAJWyg110WQeIzxf8//8aA/wB7Vi3ToB6vtCDifhWe/6h0W3tbX97Mlzy+
8+AMusWagSjO/qUryvDOlCSasAU7BDJejCJB1o7+fQvmj8X2P27hW7G9BuFsLl/cgrCYFGR6c4tV
FkQy4azO6ZfAcjoaHaKyRdOouDli3RNps6eToiHiDIMj3yMglz2FoU8gpriHHvwH6m4zvm3OIGUh
GF4WVIKQll0oMuF6L1bYfz+H9uNztBRbthRVtm3lm7KhaR2Xr7yq5XFn8vLJeI/IA9F/tkwCEvrx
Jwdgx0qpRX4mU2oYpKqr0JruXVAmdLBhl3f8RZWj/qT6gB/+/27o24s93t7vs6I38rjdWT+z0ZtM
hFO4IW/NTYgbGwpSVMQmH/9+D8bPlzUQd8i2bqmGUMX8MaSqpySf7i9FHhOwi4z5QvapHZ69Ufwk
a8qZjc9HI6vzyW7u0xa+HLZCzvsieYmV78APUcRsmzY8Oir2Xj6dYN+5/GoqcH/Reeg/CXQsS0Wf
I+uqISvfiuGVtdyVz5pP5hGpoZu4YisuUnUZaSGRCmH0DQZUhg6uP/WnOMRi9pmorJvC5R2dLTN3
h837BT7/v1+iJqRB/xF8/P87+w5Evh9ONmBvvh2DyL3AXW+JvN5txcu8uaoPh4PxQ2QKc2C13OC+
MMb5B+szLFQwbfjlZoR24T83Y9uwim1FMS3tG515Jxe7y1taii9K9EZmOHiJvF1N8sl2B4cjNSGq
LyxyXfZ/tggXA8CYOGX9gYlGBGUFP9Hyl5XrJ02Tprc0pEQIq3T0RH8Ps31d5KquN+p4prtVXK5r
iD5WYuM4R6tcl3XehM1JJeIy3VwI16kadlQhDpTCCmmdRx/I4Yt2hLmDtxtjw3vxfnltP0yEv+7w
2+iSWvL1phtvkPDeGbEAPK6bT5Op5qpyhNiZihK5NPoSO4/AbEUXcC8t9421yY4sz5vkSaRyEC5o
IfcuWPW85/++vS+l1bev+ufttb591aZStNfxwe0d664xA3j3HqEGJsRDbrpM6RXqUc97Sph7A+w7
eqex1jXTZ8vdbclNEFVyZkZviwLUo91vGdbDsr9DD8tQkD/YPRJ0uW2aM+7n8IxVX4kMh7lP4xTV
rMI7zIQI9tnBxyOEa4NSlxLYkCMTQaCMEk4JfnnaH6Y6T2uaDGLFVE3r28fIr7X+WpZ3dWyNwYbZ
AvZHM2tc0IB6pFLSl7cdfUKyjfJY8BLe4ZqnbnFtJN9L4ol6A1zs5EAd7VaEeYeWkPjVQ9V8E6J8
F0aW84qXSFBpHitvMbk9MABkEEA/XpiVZ+FRiNpP9qZSjq3wy8m374+T/MsW9NOK/+dDfuk0/1h6
TUvNm9OLh+Q9ejA2Q/JvPaismbzl9eJ6p5FJQ8ND5mWGO87Kiujg/GXYGz8sXVpLkVXLaPFPaO5/
T8yyOvOun6wWV5/TI5H5wz3QzGMtjmHFywwVsDU3QFk15ezL7BmU2yvtIcBZfUgCZLaYs9xm01PB
0MFMk0RviV2JgBz06aBMS1IIxFsliUToUfjU34b3zyWgiUhD2ExhuPvx77Gj/rCzay3L1hT+YrGR
vzli7C/X0wMnFXlMD49DTXi949R7S2rkQv9bYL6ReHyfo5zw8BXqZhxqftOGyym4MwbWI7+aX/wg
4/rrlsRH+ONLl8/L6XYtuCWbdr77VOpexyRDPA5CNycunrHOeke1JzDbV3qn8+j9cqHpGvG/34zy
47f+482IJfCP2zhru+fTvnAb9yBr8ujePmNuSE592Xbptbprv7Dzf4qxNISsLR1LFFs1lG9rVr3L
i+p2U+XxDBrrI6T8QM5Tca6DM7IE/FzoG4uk6XVckytnX7rSjVygl5rInBwxMFCIwWiTbtfju4Ue
L1DVMRH9ddos261frDm+NsVvy6uuiahCt1XGzfe5uK/y+0GtrDc28AYCM4572aNz6hPODgbOJvTz
3kWYmCZ3rDs9c0Am7t/fRvthxdN13TAsXdEIw76vePtz2Twls36PZ4usdNecHmGwUQtd8/9qZ9Oj
IZ3lnlpQSJazov6NbWiOdxzSvt8E4uoP4+TPe/n+MqxWpdyuNvfCierqrG9oW/YAvNAhO6i9xOUr
hHIwnWJ8R91fXsRvF/82fa/lU25O+/d7jPH4gqlB3mpNzasMHeg34dTxOWWS+ycLgNM8KlQyeb/c
gYi0v4+FPz6F/W22tg7P+97QmjfyXWMoJ3VAFo3wsiajb8VQfsKNjegJF8q54W+AsyLLITOILpLM
CO51NPKQRIFrDYnR+fet6T+sbX99mW8z+KTktlTq3JoyVDIo/UErIw6majrY6M5xYnf0THc2GxG4
iwo7lFv/FCGNolZPDbFb0a0gah5Pn6ydM0TUkF6jXfjLC1TF7vyvF/htT9md7kZ+LrjLCUUULBwo
6xRoQd5tEHFIlUI/oZh1CKqwgj0r8g7sHWTgJO+XuPzHgWzwP83QZPY47dsh72FYpXmujWZcAdb1
OlQKFaAUFCbDcI7O+QEhcNv/sH4Zwr9eVgywP9bZ08n+38u2AzF2WeyE0CyyUbukO84hQsp5g2FJ
fvXf40P52q6/v3qjZSqGonCi0/VvgdOyfJevZ6U1411ai3ba68pGYNHi+F1Tjjfh3aBESXITQ4ea
Bp0KI52MzjyS5/cqvhgD6DYYR/FrOcFeJyDruTVmd1JwfgmVCKmFd4bpshd+cC6cFt/IPC2jhwQV
F2LGzbIDZZYWR/HZj8ETdeQFMeIzfmb77IhOo4jOGd2Tc2XAIUTQKbMb1T/7RPV7SV4lAvcGo85o
s1WY89MnOBQz3ote5d20edBS4xidm0czFUUgiNqLh2h1v0BhTe3+ExXh5RDfVwgnlo5CX2/YpBo9
RrOil4/UbFpv36Badq6WUJbxL2GN5u+jpjtaj459pUP30xSmRgSQI7px5J01wETkYatj93W6Fgfa
1VUxAPauwSN7jx9DWHe1ewpyMxTug6hFQyKMK2lMDgBUkqi8QMOsJqsKh0WJktBvC+WX7do/PrXx
bXfNT7e7vrf0hpy9HBqsAzYKds6ayhQqL84puHkg9AF2jRTAKxH8UjCEJ/apDMJeSuW7Rid1YUmA
dOzIRXDKMHxdPMPxFu2tJ7Py/5I6+knMrhtYyJHlUFqWpX2bFvm9NM2mkZtxiSUh3r6MSMpinGSG
1rikL5xGIfxazOhE+pchCfiGGuDiHnBW7JTAN199MMQtyNwI2vE1hLDGuszJJcTYQZA77g6CDmu+
H5aQUon6X+6BPCW6wETNpIWePYJl9O4Wrqk4S7uDJoTzTrPR+uggqu29ofKNAafduPpGndFOF+Te
v2fnTwH/Xy9ArO5/rAtH9Wjt72+lIciQ4Ti8EmqU6G2QgdQQsehlHBLwJELVN+9uhcnsv6//4+5h
kBAg+LWV1n/Sh8p+p16WGte/U2db2BFmihRL+y3wVa1hK1su1MQWMtBPculgpvoQCw1fjk1PRxTl
G32tc92YBAG5YPeEl+ie2B270+q8XZklnE7ZKF/bz1/uWvkayP8Z6H/c9rdxYxeq9MZtquEoiO+2
3jeG7yEZYgEKQC6GC9Gi6QMaxZxHIcvcR86FhQ9h/KZp3BdPVqyu24p6QqZl7yDrPYJmcwYjrDgy
+Ww0efjBt3zDp1oHUOEJyIL8pHeCFrLJUfvSsu9uYIPEj9l1tptcPQsc0tLDj0iIdtqqX48MgUaC
xIi4OiqRQ97RgYNsOscGQ3rJ+mt5cGSG+UjqKzCQqMnQMGewL6/v6TtY9g/dvertOcxn+eowWS5u
W5RUvuhFvYnGyjLNaXY8ImF6UQHP7lt7sSPtcB48RTvhNVDB5dw4MIDiPfukuhVnvPQNusGk4BZ9
4DwBeFv77Syh/JBm0v8cTN8G89WiX045sNPQ9pje2RYsT+nWgzyFRpkcaPoBPuegQYAOtQ9tBJwk
VOe7bD9ET4bgoBwj66M+CTAXuTxN9W08GMqoCfPpPcAwEj6ZU7y8I3QuZwAJZnsT6HqYZvqHPi8+
l70rBh7H2M7y7l3wJ8A1U8LE4aJwOFbdbafaSGexjpgLuthz+lrqIGBcq9kt92lPhUtgUW+XAsEH
QfDzTBgTO1AmGDyggwfdIpA3bGau1Mdp8rh6pCKFSK8yXjs7kESUBtCgIcWj5INetEyoqoDWFs2g
HH/lXxJoXynE75PAlGVVVm1TxhvsWyhjvcqrURzeDeK/e7CnjEk5MugQyPRandoVUeiKuupvVm8/
Lll/Xvbb3CuqZnd8HbmsGtKCf3WRgpHQjz+NTi/1l9kcO2Icbd3+L0vllwHjvx732+gy9ZumLXdc
dzLrtIKrIwo/Vdq4+YTUL1JJim6jT9tfekJY7675nZePYCfmFzofFNcyUp8i1EMcOPjciBk+GJAa
2md1hFRekMeY2iTYkS1Tto/VzY3GAdiAo2IkB3RpAyGtMKolQ8tcivchNc52KxZtGPSqvtpg+9nj
6QfKu0I/3v7ok8j4bYvX/jvHVFu2TQI6A89IrFf/3jCMY+txk8x7PVZYrCB9NoF68i6tiInRuoxO
YGmwPKPHm1yW5RdWauyRCr0H+ya1YJyxEO2TGhT4IyzfwavwShWHvqAA54DNVI35jWshBzaCU+HT
Dg8qhe5oFTjy45fB+zU4//6aqk08aloyTnp0tX4LVQ776nlpnc3XOJ/UwTOFohmBjexgTRd+IhUN
NDCslymlhmqad44YorE6rHeZGhv9OlESWtLDQ1LCm/38PMRl7ChsOCaRmtk+DdV2HlgsKXRgtHwV
H7UBlb/XFFb1L/ELd8rr/s9jGAq904pht3Tz29FULoyWWl6M1xigZECuzEKcAawz8Ha9mQTsmSA2
LCfP9BKfe3X6Gthx6eth6WP/PpCTZ3zsXfm3GJslHWB/OEkp7WOGzwYViszq0ZRTR1rUonFPYnzH
7+lprIMAvzmKgwddjLwuvLunEMLh6BxpnXNkpaKw//YrbMDN9tmvQqnH0c5H8e8UsUCmVRN1Vk30
GT01+8GLDtHVK95Hqme2d5hQFEN5+mrv4qN/CuS2yyaCrH6f7Pry+jy+hHn2Wh879m87h6r+NKxV
4g9FIedPReDbe1xWSnk+5sfX+CZM9Vwtg8iZCdAKSmBYHK2hiGblZBdbuEbfErpB4JCzbuOmgfIa
ODh2G5v9qKnY0w9dqN2kfxc4Iwp1RZjTzF6NrqvSN9tgvrdwzfkTpOFlXLaHBr1W0qhKlaxsI6Kv
5+8MGmRHGkqke0Anh/LgONulZD/T05Dts713PfujGTxnirckF6r1mq2Ew/xzfEu0DdKDjB2miXJ8
6O253mForx/udaqz9UbNwB7q/WLahAR6ySVmXLDFb96Uv/Fu/RBKntEevv0SKf45rblsRQ1rdA/M
rgqA/NwjD9t+trW0HDCsIB0jKkutqJnq7dvw2s4HSlZgaljAuX10nnd0k5e4FeP3QHHl2WMerfEv
jfPVBX65kcnJYSJWqtmyDxAVg6kz3Bq9/8Yi6ZkeGKJ7ugDfUEbhLDMjr8k9wnKgSxOPz1iPCO26
gup/AmKMvQEGAjl3piay2wrygMNP0X3SiVrSyflgfFvhMrmkRfccPtq3dYmx4ZMwHtO3tgmavpWd
uqeuEmkhCgjHqRGfhNW07itI4VvBJW3NIJ6Q++42LAEXqPjvWOpW05sAbgMsqLBkRNtbEPmfBdR1
tkx2QyYO9EboA6m+MPv32O5qEfZTbZKKbWMKt3mwH5rzZ6QIhX7ZOSTQfoGQolC25tdPnLThIc0L
cjz9K0a8/EP2sRqNwG97+rzxb+3o4fIl/ct0GSALByXf8qQ2BXC8tOTBJbVplLnBPduP8qTAH1FD
DXSDf3lP6dZxLWyZcOkBzvpMsdigBa7VlSYUHhCC5NGpY42AfsOd6qrQvxVQkIdQWi0jswcoErcK
E8yzPpfxIxhAT3T1hGcFfUhGPnrD5sWQdIL9zWD/CVVf6dF+FI51BMsv0OLCcrIFZPzFXeO7TWe+
5N7RjKM48Uqeh2HgnQAEIctPLK8iPQJiEi3sBbYgUP4QzmEIZBH1j+qePunCI9B+hYD2g+MQtjdj
W0pxaXOxwO3v8OaUsnNP+3rBUN7TA1UMJhgu1DnfGzqSsPqmI4WBleYDAUzGS8LzWqQj8L3kkeAs
MuIuKWagWHRJA+CyVOVr3sSdwVVPjW6OBagx4Mt1JFo77pHuQpaDb4lBYMiYjaq1DkzjEFbreyQN
6vYTrr7A455CqnZYeFyGIPgBkMP/8d4E8wQQx6wUH37Zq9vHIblOIUyPLiDir/BQZLZ4M9SCXdD0
bsHOmyAlvPqVR/+lH5APUSJOFeQ2BN91ABKYj6gkuzb5a04RT4ffCdXAAMUOKzRuwMzA0Y01vwVZ
2ySyQAmJuPUSqXEuuu6DRO/eIjz0qL8AePGXwZ0FfRmU6TF8RNf2MbxGegKKOSg8wwXWSOWCn28C
0wHL6c4RNEkjeHLYgUatGPMw58Hu0oeExcTOF+/oMN4F5/aGfrBhq/vqnbutWFS4Dh6EoVCN1aCF
Wca7h+rXPaZQ+fHds3tyZMdW10KFIaGfekQfAK0G+/FjimxU6u37V28ZWFmT8cZi2y/h9gpWsdU7
IA03yXvhcdqD4Ry+4mcnz85sN2DKg2J4TLS5Dru/lel0IFfhqfcK9l3YlHTdzR+ImYNnhyCeIZ6P
rY9qu+sr7n6igks5DYm+TZIUiit+gY6ZhDj5jaENgOUQpCa8A6joEgLOT0pUrCYyLNt3SEy/sDIr
O/TMmR5AalvIfGnGUv/ewaAHHvEyk8aYPOO4SiiPwrIIaJrrlCnTKW3aZnB382khzFDmxofa3X/u
kyYAdO9foxc8GODOMP2t9Ar0B9fQgPGX3DiSjFqdciRv+JQJ7OJsyR5SJyxvI/IOxWgfnbvVSuof
2cKt7nLF+//QsI3KjN7Vr2d2eqe11oHoKvPybTT9cCsrdBp3cvJmli4RFmNU6jTTCjTQY6p6Jc3L
WrifHjEvbYXFENpPgIVkz4yQijEGnxM7rPypHGB90LNTq3vA9MiKqvBIkFHEUN48LTzjesp4oIeu
1Zd6KygS8XJ4RTRmL5rZEaeE4+o+2XfUwaVj8gfhScXnKsl5Gb75UcYMvGfn6hUci42O1BEZMo4p
QRNqmcVTNu1z/5wUGW+W94ap4vjS1unSMwbW8NQDkzrbR01qBgmGplCWzqH2cZgqdKfTEdTXFkoS
AvibHn3GRqyO6qSMUZ/y6e/8/hPI9j1pJTgcZIylm5djpGuHdShjasyO5BkdhUmF2Dpu+i9SmSWP
brhFepwYydtfMoyvbGsYVdJt1yOITuQhC+7mmbQ6527RU0IUsv0X07gAyeEXnpLpHSikGYcH1IbG
nD1hKkd6+4H3J2zbttQ9r4v0PC6nSyI3afFKRYJtasxBQmbS5LI1OoeUp2ZVyzt7Dvd2qHqYo4VH
OBlSeBlj3BnpADEKFokn+OHjmlZKpAgqa8VycMvKoRnbgyZjC+ypbTMS4lyJXz2jA72Ysua8B3Zn
CeZOnuLVQ3ohfgVGly5PjHy0ns5mO1cRbXfx39MHhy24xTWGpb+lcv5bGNCI+VqqRgbQQOn07Rxw
PLRu53djKGPyxUWBXUUoMR57L1J5C32zfzukVTOpdi/UuVElq6GUNtN/J8G+io5/B/F/38O34HN3
v50eRsk9wCG3aO2LWli4hEwskIM05v5ykFW0/5wZ/r7c92JS+X5pdYvL6cnhlNDTuCdjtEOwBzK6
Z6aE4lil1L/F2OIh/vOQmmy2NNnipKJ+O7bnV02pH0tZIWUGtTTSsb35kGevPLQU9331zvffHlOl
tv7LNb8d2aXqcjAatVTHxbmn2Ghh8KPVnpiG4sLRGt4wVNl3teGz8i4Wkh99ofIuRhj5hMidH+sd
vTIIVbVNgeQdoCNgdbIwqvuGvig1wM2EUtMMr9OX+5jYI7SbsncoktsrOkX7h7uj5NUmO3hdYiD8
ujvvT4ZRM93V8a1NM/ZekBtB/1cfEmkoCOaH9rH5RL5wWxx7hge7DtTYQ3JJ/6dlSGe3ULDJfVIJ
p641MaZ4QDYvThn3GdsirD3Fwd3+yubgG4vWQKVzhzaBNhhE1TuZMwuEP3IRSIekrxD4o0q9S4Fy
A254COmqqEFYlzSOP6mK0f1zxr/pbMf6O3rQ1nZu7+1QGt7N9ZszR+PucpyI63ZthcfRo3CxRDyQ
Cjsdh1IdoDpXruLIdN/c8JGR27snf2L/qoda0T4uUQnfBfnYRhA+OpXxfSwdsDc2eq+TT03nQIfL
8GB4S5ro2pwSNja9CHRQ03uJCl/vcljF4cqiZbcCB9e/0tuQB1fs2lyUW8xbl34C+uFfi/dDmH/v
wOJ26NFAu6LQ+mx1nkQdqxxCBacZzi8YzEYa8YJI1WDYHdFEYnaIxRHhUzQhHocUSUbO9tSK46/q
x7Tp0mdPIyk+8smbgL/b0l3DiG8DZM70pHTeGBcVFLWWIQUtG9Jhx+DrJjhuQvKf2rhe+uYDewBH
4dlRbLG9YtTMxyq9glpCJO+iswY7Ed1H8hCGql6BMq3w90vnOKe5fwd88uLK4yeEcTM+2xFj7k6M
kB6Zw2yp47s+PmLN9+gWoK4lNbCX8/c1MV8dWQuM48hq+kdlc7V6p6J/eKXaMT2Skym81qNNoub5
JouIxRTWBxyZgEGz4zf7mjZG53GMb+BBzjIDD+JZ7Rlof+b8jNr083cofxYtpyC3sG2QNCKsuHbf
j6Q8e9bKBBepJ8r/JenMthNVtyj8RIwhvdzSI2KvMd4wNDGgorSC8PT7o/Y4F6d2VSpl4G/Wmms2
gl0Je3lwlTTqCBIhZS+1EeXGgM/TTfaypqyDh60/rCcuH2AV6dthv1b5sqvdvN9PorJzsp8HkyuG
iE6L4q4LScu6/9Yv+8HIBrtzSQtrQnqHr3pqGyxzxmVTq8f3L/s3CnzjAUQsjyXD433DIaBKr03d
PRnmAGbPGybII6jzFVGyYwpjZ9gtZGxkQ+N/ANsD9Z17LKuCHOa24JPfzP5P6UXohLzjMw8hgKIa
/qcsIIDKsIVfODzX6UYNYoc61cWKBUEWbKps/s+8bECBsEYK1fm/BQ5vjC7HcRPKHGIxMdPBOhPU
b029aB6lU7fWS7+y2x90PQi4Xc0aJaaVCJzoutDLcNWBnLE94iaxw2urDa9JBLcsh6JxvdJRCChq
RsE539msiJaNKvsIJxSnPDT3QJI/k1/yaO0Nx8bnHxCJGPVbolqXz6/FYO0+808gQa4aLWLuW1gz
m9fXJjFhe5+i3Aw/VPjm/5LcqUeWIxNejjw0pVeA9lFHutudolO6U7yTxkhneX+4r2+Awio2JwNy
nmZVmxe+a+DB6b3tkEOi4w6YFpKMLCwvhrtD+nsdEy281QYNsGwv4xmugOYJCENh+mupW6CRBvH7
6F70OKSkODcGbW8zP8E4FTkYNxgL4I1wm5toOqEKYyeCBj79BrsJ+Gj6KH+ZQlQ0MxgcR5v2etRS
kVqL7IlFB+3j5O5Ef0xESkyMa9Ek33WEpmOo7MdRML9gNIL8e5Vu6oBBAfLhMU0CpXuQONhkjep4
lweW70ksrMOnBdkRS8cJqvjxXbUhbmnBgEEHxob+KBe+7TcbQ3Tun0NGNsAW44WSv8r5FnWQ8C5t
5YELQKVFunGRBfsy2nSAGuSWntNEplBksu1jtiNU+Bv3kU2+yVZ6gjcTQ6AiUGoyK4Kj9vRY++SQ
0BSKHra774z3o6ccQqauzNugYsrtcBARS7lQrAlwIbg3FuO0yKPITNPsAj+dH64WxWP5x/QNidN+
xovVNcqAo49JV1r7bNmhC8HN6oOBIzWZ5KjATCAac+BAt7Iffg4ewpx34A3uAKH6vjNGuRjpPtxr
SywFiJe5TEh7IAuttm9yFHFt8QJvTrE7VXPWGetwCaakm2DzjNcqO60Rn/P6qW94SKpHGh4WA1AA
SOtAmTgiLHiQjMLfwcxwg1E+dOBuNT+FOIZZ6nvcezDQ//lE4MSSe8itIV/C4Musy2uLIa4l+4WL
k5jgtIQFEvPEQHs8+SVyaEfrgsH9uMNPh8O0KZBM6vt/1uK1OE9sy7diZ41mIcrojoAbkOnM14K9
Ha4oaog8OgyYR3QHbriUowrbA4TIdlCFcBnVChMLxw1OpGZhrsdfv43WEaV1uk/9fGGY+Ya0qxeN
jtnCSiALlqc5v/U4xmi4WtvyiryZHQOj+OUL0jZZWttZt0Mfbftj7rTIA+lIQP2dMTciYmFbWB3C
yfVB8CMoE9RvFMLjtaoetTGOWURGi+RldEazVazKe5Bv4Jc/omu3eH6hY4zSFeG6bMyMIFL2Verq
89o5uu5ztiv35ISwP8z7nVEvfi6Y+bAO6z+qf752atUhUDqfhnTQ9xiZXdldyrsexwJMD+xTd0YC
sxi59gEDPh5T4DJ0YR9V5pHIxB4XEYYzAULoiFXaW8LSRT7t4h/ahny1Pirk8c4C9kAejc3UagLw
EPuk9AUBUmvscDhvcYIY9QXB6v7lbQK8loJLqTE1AAmnAhPglxDOPQmoPthOSNLE2b9/C4UZ++Uz
z7g0mfNPgjrzeT2Sd/+9TQny6507EQyJO9h3rkQYLNazWHGVnvn4vWUfqWvYFuOlh2/hbjqithPK
EuijDopTNEVXSqotMWOwl4pobdhrTmOi6CtMYnm0JAbdmPZGDYJQcLXgUM9G747fzpxcJn4zahXX
69/xWWJEovZYfhDhNWLY3BL67l0vXgqO8T6gA4JIG61f61iSPZZMVoL73HLrQy8ZVms48CRFDM5Z
+BtN5kcqHOYjo6Lx91dGgZCPV5oujhqEsX6aYu/LL5gxA2FzIJoYxYVky4ZrhH043fEzz12Daowv
46g4dd5unJwp5EbaxZf6BiwDHmMGhzGxrV7wx8CqYhzJMQzsZmu87NgX0e62vnHgamvWmVt6Y0Tr
jsnGTtlfJOuUw0Oimgbo87J5+3OQTdxcmaLhKSD86r/Cy0X16vFwSbrdo8NG8QbyQiYkXjcUBGuu
Ucz6WdKcD6flw19Sc+/4FJubnzB14fwK47ONMRQXnuxG3IpHFvMEOp5h/6WO1piJsUZDk/hIADHV
xUtF4itH1UodI3hQ38EHrMzK+OdmMaueU9l8DNZRUUkS+3dmGEcMz6zdY40R6yXlxSnM/XF1OvET
ZvZrmzAfZW0zHn1QAoxmTRFnBgJjU4xnkcz9L1looty7nW6lO0/zE443EyUF1EqXewug4jqy9prl
sglQG0Y4vqxORyEMkcTlftjNVK4ATES9Ezf14bITuBRRx6Ep3I9BDeM/vYzKs2ByN4E5renqv/C4
awnq4dzQ8Nwo2T8Ygexou3NcikdTIzpRDuPl5aTMjmHzjf61/sdCJsP7NR911uryWB5O2h86ZoLN
We4sceqYu31VxsM5cy/9gnYeCU4cjG5lw0LYe7iWIKNCNe9T/cl4Rr0AOrnaLqP3o92vp1bIGUzk
bRQp+yWzeboUKkFtwruQxqzp0R0I9SQuihDoxpMVt+WbBWDrkSDgVWx8Pst0RiBZ/eFCI5WOMEvr
NFpXlk9oNQVr/6B5J/1480/iDsMdyqmjbD8Za+TUYCTcahZxu7i1bBrzKz1/ScE1tnesXVOZUVfj
y1oFp3Z7c/QL99cbDSfhQlQeUNvuN27C/Im3xc1mVoffkJctS2/pnpQpC2P50pnblZvB5mTE6iti
EfVEpLLzarOWvZLUe96RveQmpdZ6RyKVrclmwUQls9+R4txflqzgo8CU0MDJhzx3ktrM3WidAtrJ
IwBAOcqoUseXsczcXVXM0KasA2Yw415PNlQBxOSMN+qoeXZle0dO1makhLqEtDLLN9MVq5GdTgf4
8fkG9o5bjBIP3lVrjpUt5Y2zuT7Rc1v6hoUNxyXCmonr12G/j4aXy2CIqTdfuQ+nUkW+S8Zqxa0f
TbilP1apgv7hvhb2CE0PjONL1gRhRlRVEGws4pM2kLa4Nz87fve2JsCm5YXwP2eHFQ9iWTaIeWLN
SR7Cfn4WniBDBMahqStP3Vcx46lEx4nHsD+h/FW+kys7oRx3QkfNTmtxuZFSzqBeoUZ7Rrji3mY5
a370x7Ng4r98inrmol+Y8tDtJG7lkzslbz665Y3+PxvmOv8WLp/jpPNkicnj5Dstx12EqgsbC/NL
MW9MYrX5iqeUODfyEi84Yx2PyXkckN02cKhbf3NnYLsrQs6GYLRdwi93GzNJxpNzueP1b5gIUaDi
cgha96PvUc6u+uUVCzMTIzwGnMosGh05431EXbK9mRheHan3jtFJjk0icHe6Profutdk/PEGtIsc
PxgQOSEXim5PucRHHzyjpMTm21w5p3eB8Bx36S554wXpx0RxWNr3ZtOG2LlfENNQMA+w9GZc1Tw6
Gp/xRiGmBvWpQmmc77VvYeJgJ1pTPKrm9DJEmS+1Jka5tWR38RILSUrSMQuAstdtNxSCToIv6lp2
KlOSzOr82L3MmvCK4Pv+sQszOw+W+Hd7ulPzO5+nJAFYsWH29n1TLJ6/ils+rfnNIF4r3hJVgpkI
fj2CK/dLRdmoFYMW4+lUxYqUFk7nirOAAnAwZ5VmS/MWSPdpng1GO+asSHC84AvGIsd6ZTZ5d625
qFErE4QVY1uUL7IpTiR/tWxBESF+aGrMCuYlmdP/GnTAoVxjkSSib5YtXXVlnPmZz79YeXRZ9j4j
FneJtwee/Q42NrFpwDvdN2tARkI8Q2JGz9jnmIAApe21PB0MTHLJlivYKAmjqenCvNdzNfK6tyOC
Gxu/SpDrThf7HQ4iBTQzeiL97ZbyV5K7N5go8yo/4G+1qkKtgaPWwWwlp8jARi24WUbptrhuTl8u
VGDcxHDX6lZMpTBYMmEHLJgo3HZQ2c9IuOOlg/8PcYxOBrmE2Xlriz11op65p1Fxyfpma0aIZOl7
bBzosIgLj8uIwR4mN/6DzwKdZMXFuuYchdnIUID93azIBioDAnsS8zdjLsdUEOLgup6pW7YBbQ6S
edqH3e5uU5HyqQZACX4MEolfst/dF3rK8QCVNb6tivdqis+IVWBvh+HlVwVCx79xJRcL9kNOzjpb
jk8zmm9iDuVfYX2Nbjc00fFYtCqw6pz7wzJeOI5JbfSv0cA58mNekVJ/OGJozEez5YC9mXsl9m0t
cAqfp9wXUzwrIdl+GV/gGntIYkEb0F6rdFcsR2KbTICqlieFkKSlSKdVIm1rwzSH/1ekQAiBwpbH
8XSAsTgr8YvjG3o7imSy5IkZWhdYtt4tmVqRsuIecgcsmA8TE8Znu+DCN1o9MsJ92LLEeYhdIDcK
5lx88Z6kCE63byJkdx88frIlw3GMhyLMQqgLSmupnRH9L0UM5ZMTyiM8CIxLQtY3vKb38gNXWTjc
kNZPdJMCSv3pvLe2IgVPAB7d1+8lfnj5x58eMfVZvJbcTapIJhyqO6KjMRQMtOVrUa5uXAblmttK
/hl+W2xVCcNklJKFxndjg0MArH3wt4L/0tqDtLq3IX1NFpsDk9Vh+YGJxS2d5GOPPDnznrr9gHLh
cktnIG6vpZQFMs5bqS+TmpzMiu0bfQFXNTzK2ARj7ioX7FWa7HKYWv2XzknzTTKu6vF9SPbqrWyX
rwesUqnFuwMTwl7Bi03l3Hfz62tZbzQa82N3VoY9+Jak7mJseamiHo4ibOrChaBe4nim2tUyQaot
gThCoPhtE7PgmQ8BRnJl1GEtck5bK1WuMq3QOcYK4uEpg1cybiUdxjdCusT7sIhncK80J03OGpTk
BUVPO94y/Z5nWggEWLJlyVYo6Gu9fAPWLV3778+Fo7cXAvkNOhLKuIHbNFcvpIwdhG/xZ0LIxrWA
B0CN4HK5lR+v2+QYG62a0umz8ENNfK0lIm7MmsL/pyNxe3l7OdkKSPERdiq6TosvmuQWj/phjOu9
vXaPUMDBa5aQnCvbVW3nYkCTOjmVU/x1ABo4b7LUa1Rn+rSNqT/kFNf3jShEjxcj+Grdvzcp9vCi
29ZBnH0pdHE1XicpkCPq2Q8WXJNOdl/qVX2r5EAFrYwv89RPnoOD/Nt8NnTJ/BTtbZNWaIc/BAdD
23iO0Ro6E441HOCKnF+RADgBX65ea81CSbmBts9z9Zh/2EYKfddw37faT95O0RbjzMcLbOY9IdRP
DCj5a29+s8zp5prjlK4n1Ronlf9SVbCGVl3E9aXrT3m+avPlG0AyxxNyYOwAGiHDnhHcB6al7/6U
PO1jMQ0mSm9XjeGqPUPpV/jsVafvbCUv3LR3u4TX9fpGc+QkCVGM4qwE1C1jr1V+8virq2SzhzLR
5s6kJxZAAvE0GEAwS8DhB9KwuJW47IKMsq1xkjDf1xrIANFq9CE4b3yDKsMqhiCmmhoS69R+Y83B
UbJssDGZrorVMDHdCQfe6v72pne/pEsjRbLzgfJxxu96hzRa4pAdIbFpIavR55ioqEJkh9oDXmEF
cxpsvRpcKBy8mLJmpkCCoebPUU+bYrcmv+WVkMq2aWk/Mudx8/Cxe9rquSLREKe40lX3b8YplaNM
TB5yZk/Cfti8Oj8vbBXrKATIo/hjVpzfFXExRKIsH8f2sXrWVs7kXfm9Bc9l8bbx8go4+9CBXLHM
hqA5bLNd/HYFt2L2Qj4j9DFmJXuRTn40sAFk7NckC5fcp9/9n7HNnSzKcQwCTlpNFh34M2UyZyqp
gyxAD7fg14dvCd/GNji4f0sr/vtgfWhXkEmn+IMxqGCedenHQCpMLD2ckIRqFkfP88QrvBbaM1Sm
eAY1ZoEpnrTWjxVciPP9ewjRuiBx0d7QoexsqxrEWUVK71RB+gPOicvc5unTSxhuchVJ9cZ1adbM
5VCbhPq+b7y7jU69/GsIL0Kl9nI7YHgDZJaQawA5lWxjYZNazREfKA7W9/6lBT1OJ8RRrxPmLNjG
pu22iE0iBdiHCkuDQD8NZS9hijY0IZlCwk4ZzMVmMrFK1NHs1hq7M0qVcZzFH3iQtLhL4G5gxLJ/
fGy6o0Tyy1PJ1Eub8amHwmr99EiO84Ycro+V8cPzIua1ahq7D9gjkUNWTITlKVnrl9uJQFw+LtbS
9DtI6gEv3qOvpXpq/eeMApTybWEQOWc9TrJ9V0c0f/N+Of0VYKv+A5EsXBXgysfTDyspyay5mhcP
KECMUkinj3/lECz1561Zr9p6o0cGZuM8tBKG844eEP39OIwu3zwkjnHOj5Uu++8IqROPFvBoxskz
vXLQr3qOoFFhJcPCALdsLSa9ceIWO2rULKR//HxNAvXUj/Gtsi/I1lRzK3hUPGCuU41gc/KBPBFL
IpfOtUMPgvnZbKK5uQeG2lIm4S/GHzYPq//lmoVTX3uIZvK/53l0ckNJ1evOY6bZNaFLIXdld31o
RIoA3vFipv5NdhkZaG78rX8ZG+Lec0//4uMr18+O0+8xU+Qtud7dN7dgSElARvhuolvaevrHKwJw
BPTJ4HBtJiwsRq8JoYNWQRCPrRExDbKYrYS7qy+eD68nNPaYrdplTyOC88bDAlGmBKHHK6bYu49S
gBqDHPv+Niffd/dNsLbJJYpR5lz+eWz6zB5A03XJT+9WSxUCm7ZfgS/2TrF6MXr96jqKIsKx5di6
EcoHds9JjftjB7FDen9zf8Zuesiv2prLUZ3XUXsxGpeVCeNu2XPOjO5S7Lbi8Fk/AyJYqzxs8Pui
1RJZPbSrBFIzg+RtSbjnR29pTlNmUL6OBswwFqrC7w3rPgZdy19v9KAUJYwtGQfzT3cmowaGeAKt
VVgwFf0mgFT7ztx+AVAodXa3SE6duuplExxI39xeZ8pUhg41Z/xadIvvev/BGSssjw0j5mvyIDHP
5gdnDsFQnCV2P1Jx1EQzAq3UiycTRJcufaYIJlNqbK8Q6MpWR+VD2K0yj4kSHbBSNEXhgspOoR+h
zyhtIw2J0p1RldR7lOBaB8H6szMSh02lmx+w5hUf6jZaU5LfVjnZ8qHPJ7BRJJ+u+JLcMLEsloDA
5dQp19pMQTWE9YSEMYUAB9EImhX+DLcxnx3FPYhG+GQiFrX+JOqJxV1VLDcv60Mom6klSAjXilBb
JhG91/bOPARw7bY38PocbMJx3pa+5G2Khwn2hGri9AN4TwYCdmrntBsa7nVcrSHTazVQvKJklPSm
GgvGIuFccFnSRaHwudN80XDeqZDfkXYA6MHVTa6d1ON2wuq9+W7telF6nWo1r3FWmeOIeD8xmUYi
L60/YImD9Tl24YRbF54oozfZalYNhUFw53EDVo7XqmHBooKrMw3kC7d6+ltxrrJOUfGw5WftFvSZ
Tj9F8FJfCE952W343jOYbv9ERDzOB5uTX4gToq/h0XFRf7La/nyRGz1ZNiFlI1jh+kYoWelkkx+F
dJXVsJisICjMOUySxTN8HHq6gEh12akVBubbJGpurlg4MuN7Wr5F/3KH8Dl7OgztMSBE6oU/cUO6
JO/TKiSGGtqGsfuc2pu4BsIjSji9ULIXbzouRkmM2Oeo7tiKDPVr3WEzxIit3oWDayLoN1GoFi+A
19QsOV11HP1El/VUjW2pxWyBWBJv+svDX9IacDqsCGwAbHrZkqf/SIuadE+PsVzzdilPX2QPELUN
F/T+RYowUxniK+6k8OZWypEY8eSapdQRsmrWrVP3uHW/R6vj0itWYHL6sHrpe3jjqsyg+M220q4S
ydIRJ4jCQGEhFF8jpQEEihIkZAOJ8wEyFlCA6ugUQtzcD1N9BZ1oPgTiQRjNkt1hlbpul58Zsagf
Oeigr+mou5hrW8apI3N0HQM42G+kfHPjGWhkoJPCx3k3ERkvENyO/4Nb0fliADIE2q4k8c34qxUb
WDZtF8qV9rvEcX77yaJRWdZiM2PM5MZ5AhNvVOqDUyaYzfHhv51bSo0yLrK/G19ZMKjCRZh0SRph
lRprOfkVffYg9R9PgL8e3hY33ulZRPtByX3uiWf9akZ2+A+7jPrhbibUDMzRejteiSHjl0IAOHux
BSfYkqy7uw0QAeSdrycsGJpQmClOghE+dQkZr4zj8JYWHNQdVHNmMou3uPWFj2dICSL1jsLvnaku
X7tMNCd/n86DPCxbVGr5WRnLUVqhT80fd4tur6oe5wy9HhNVcGzYJv2ivvJihLNGLntRe4M+i4tN
pQSv2nuVdkGMjJPA625hosyAEUTp0AnzO4yQU2ENBwG40hW/SwZC5qA4esgKFEcIQoKN8zeIAK23
SNrW8NDwYi+sZP9EFgxfCJKHwqXqV4LNkhY4UKBTUcbMirEI8Dlt8g2tSgXXiHkZLAdCIKUlTKR9
XTpUIf1fOThvg0G0mWs4MVuNaoHTMhKmTCvoa33jmNFZPiyRjQiGBPn6Tg6Hqf2+bTIXmhnTr96U
sI+sZyi322lwu8+kzCuWn4tmG+v4myIYjiu3GvycFnRD3MgUyAJjG+hEhTTvvBK3RtqkFS1iA0LB
+AExp+i9vV5w8Ab64mN9gtHZZZP9Jfsas5wZ3eialqLAjnSeMDEI6nGgxbocH1XtdQuOW2ss8C0J
jficH4GPxFagZnuVS5XccmadSB7rWW4shoDVOVwIElsNDt3oUMCA/jAwtZmls+dFZAXMI8/tV4po
+wfn9R5mVuGnwvdklW6NiyiZ5RpzSzxCwD7kY/PzPCTUhJxGSApCntibCAi6rYB+jvOeO9G6vDmX
hw1Ynpaa4qwiVP15fBDCAWN0Tn3RmWr5lcIDVQJRi+IuagCpzOHh1gs5TAvyOJwmVF3t5fHY4j3X
/QDRFf8kxElwVwe4WHzHzsHRBMJ4+QessIOVE2pRGsVreX5j4BIBEDSjHp/cZVc7IFDA1TUcAK54
E7j2SiPxffthxC+xBAIjLOlnISbh2ek3PLd1cYdPDqQ6bKYqGec+hCbB2FHJc4tzanT7z/YZ6THl
psqNDiYC2AHzYKuXnhzbhPZ1p/QHvb3oIzgidbf44vj6fL2EcDSU9prtfdd0Yd3MxZTWy6LRlmvk
ms6AxnSdw6ULJoeECo101IiCE8NrCFKEdr15C6mjo98WbYbGyibhQqSjWSs4Xr+o29oLqC/xG8vY
ea31FVZCsBBhzBoRWNbL4dvwZRNmilFG6Nox9vNZu2sv98EfmBRmqJDTzRsfVoYkpPg8z6Xga7xx
frbKKaeUlCNf8HF9+XQ3OBM1IURb5tbwK2G/Qgh+M0zbYlFONQqqlrl4EwFTJk59TGmqOKTt+rVs
UrdvUdf5HZ0EZx3uxJXF4Kh3tAj6k8ycm9FReOOSsYqdDGlf/GPIMHnbRBasm1CW9g+UB9uGU0sM
XkxwqDuGkfIGZ/+vnPGF8UF0lY24xYkLiYLs4qh05mVzQgF3wOKJocP5lYOFAZ8o6ha3lz2hLBV2
L7QeFCHYbNtDzn0/lrxLiZ5A9YUpR8eMV/DY5FG+Fufqpj7JVBDLV0uDBW/rS+oQS+lW1dk35jXm
VJgliHronKfep94kVItMP40/xiQ9HG5LnbqT+8/neRQv2XOdculRHYiWgEkRLlFXfTQY0Zm78r0h
SxJNcuFNPD8Ri44rQ7mKsJuwRddDAqBpDyGBTadOAgWcLorJPVAOl5Xm3L8pa4jmwFmTqhgKz1on
w/6+i0eQr19w0tcHLJCNzkojMJ377wutNYW4/Vz+YtsIt8alk+si8DhnRTMPCyi2ubdn8ChJXsmR
H+EYvn3qVipZycd5ghvVqMo4cCc0ZzQmB+VczNPocUZ8sn4BZCIksPRt9fMA+vS53ZCKuM0ob26R
hVIe7ljd2qm3xOPEec6wgEOegB3snA9PtkptEVHUYzltbLPg6UDNMTVEPnDUHfg3DqBkACxj6VHh
dN9teJtxaFARYp3OCnAncOON3aR1kvxjiTiyj55HnAUGXuk/bIuYdbdpfF5VTQJEfpDd5/WNvVug
/D4jIJw3neCU6ocxtLLt9Pmb0Kr0ayrbN82f5LuXQB5xQc79cKEAEtg69ItvgAtLn1UnAXoUtsXy
iquH8XvjqTcfdCz1Ba8O8l1Fe/XwMUxj0lBo4QMk6OWAzLB7ul2jwgo8kmg8QKiaSKaKgwO5C6I1
+4Vpx4uBQCGbs311QMeyEeA1FId4SQKPZH8xARRefy/v7qebrKBz95/fxn3sRvDYhvTOWU0GQ2q/
YiYTZTP7FItCUcbeTPg7N7NnGbWEKRcLnOs0qJBcwAlM/78PABOWDug9xhjreq4jrrHjZZ6eRY5a
+sjzIHof7ShQIb09QXFrI5rUjpD/JmWk3wJpSwUUv6ziQq8QT+wPVMbenBjRSwTcPALe3u6Oplrp
l/ZxKQ97waw4/ms4p82b2D67jDeGNntDyAVDSt0nEA2X/eY17HrEq4wk4J0hPVBnKAGKu/Nq/Y/g
l/j6ohUa5qKC229c+O8tJtgd4Niuex+TPhzeMnwWUEJbPsXvoPITgFQ8sUkMPWohOtjiY6U+wGY2
l+G5TCkZlvDML8Ld6wMU7fVv8nGrxSeqwLtZBC65y5Hh9T+TuZb7eFTHldVYw55enH6bwlCyi3KM
bNIJTJ4gE0s3PFbQuwqW37X3M21V7FNcCAnGc/myHofcRa06hC8XxpYc6vv5gfX6TGR8JsEitYU/
FVDrTz8o9Zhbne8U1Ym/VKyTLAmpz0qdyZLXGtZ0a3jiQf7j/T9uDn8UY1LJeWwXdLteGy9kSsgf
IrZZxGk9tucx+4C7QHAlhpe3oGfZNCWDj+FDcIMjqq5Olt8cq32wXHXP58V4nvmmSMR0MKkXws2p
UXoY1xolVI7tWHuaHonF/hzESKMq2KeVlZe2wl/+63ajrTlldaRktJU7lbT032l2VDVQoxsVbyCV
bp3/NNBWFOcBOQcnSQyPGk/uvPxPrUt78gfokXXhhzzAuw+IjB6im33eDvlhn++bBuQPrwm87Bj3
S41E3T7AzmJCfLILaYFVaIq7vnfI3lzGm3bMLQLX1dwkYLlJO9piXHMoI91hCbYH+mNjlS7kbsHD
uH7ApqBJVJHCLYMF59MWpO9mUjrTIlJTK13wm/LAiMx8/tYZq3ujn1/0NTe/DlDtgqGylN/9tjhM
0C3XLv4fqSPNJT/zOwY33y2lve49vzktDE/7uifW1O8J0MaXWFDsKgn01unRhyHKEq1mBIxOb4iX
yOS+KYJ4roXCtG3sI2M4w2DV/UxlYMY1E/tvpbAMCVKB9C0hSCMHfcNl8whf21wKSdGd2moTCO/Z
ZOK/EnvKaoMpsKRiVmNCNeW/YnALaA6GlTRumY/8+yHxwAVTip3cozUZkX/IYgryTuIIcQqfwAso
zI6ACRJffFLeBrxSjKOwneCBMp4N+1g4qiuR839WAHfJbrItv5466Ra75u1X+U7aAISDT4+PlRH8
odoMU6ta4zio4zZJNQLb08+u2jPQwY7ue8F74NrOYO1cruolnd0TEGJ9A0mCbI7dp2zdSOwkzijm
CMeWriWt12zlzVA5shDUswp0oyfBB8PGNHpdJRz8J57U+2+2Q4Ik82lDdAS+6kNDcWB8a8aCHhki
el0jsXbqdv6CJifPJsou7i5UHTSHUwa/Z5oZ8WfERGC8pH4DmMXhmKu7hNL9HzQy8r1tPUTDBXTo
3eRZTzR9M+e/5J8OKJ9Kp5MiBkfZ6klUfMDgOrXRU0XDdA58XZhtNuv6sABVvHN6wVZ37tVJch/z
yXcG7QhqBmvrOrb8Hc/BTOYKVJ9zT03z3Jaci4RyJx6/eC2Y+3yevoqHdATazAn13FTkta8/sNR1
X6uCR0w3uZ5e9DPnlSjNFL8OBXDTyh2HM5kN35ys0/tVag84q6eI7T2Okhd29dpy+hNjJSw75YrX
0CmHDNrohO0T8JKGt90mzIKt8SLU7fg4hWi7R58oTTEqwGeJ6IxHN5sKbvvcTmTmFdJcOTaHBzpr
lHzVeA6SGG98c5qkLCqiPT6n4ZCsksaW10i2csdAPdp65NfFOM32I+EAx6p6ZfQzdOG4L38VBNk3
h1z3ud6UX/bhez55bBQq9KczpSmll359PTVSszjlW0fUubqBIAVbnTPENmKTcUAcjCtiSu/xslVx
Vc3j0xRjjVMnONk0AJ9ONggHEKG+wyeKh7uXx1eB7sstKCU3cIDw/RQ22RcmTH0RNeynJ1P7J4FI
ld9C9GrqeYpLU2a94tV9WGL2G28paosGdNrHfkc4JXfno7gN983gC2pokITKOhZt+jdlC9mDtla/
+5riaMcb8BiDx4wUV1PDU+dYyLsyWQkTP5O8bIIP1GfMARVgiFZhIZ7lkwKF8+22F6ollcZpdT+0
nyB7hmkaFAhU4H5v26fPoVoPcyqbp+rUQY9cpbbvhfWewh86NDDPQF7Tmc4YwKBhtp/fH5QfPA08
dgF9hBMLAIYJruw8jHcFPPBDQYaasXQE0YG7kI3VD4oRkABz+rYnn+Az2PxawU5MtPQKpbUw3aV5
kKFPAmV6RG/4EFxjoCwYyXFCDR40wE9ITyBQVD5+JHkrlNsEdDa73OnGOyt/OPIlk52CKQSDp5T6
J4iniya12fvVL6P7x0z8USD4v/fF7Vth8AtHHl0Qd1Bvp/hFUN6qBfWCnVeBtHxRNOpSwEdnGTdw
fzSrofeZ9xNfxZxiBi9SS6NMc8Q0fEABlA8YxzBLeXXbEvVigPaGbpLhMfEZ3UzkbIhZE8S6/Gm9
q0fkBqgCj4Jrbmzjhf5U6IB/4G7YzIJJAcln0gxWzpQthbKISbl6jDX/88I2LhxiZ1LaUg2L3R7e
8JxqTj5XMkxNv0xgfDCyA/HQaTjCt+BRk9zj7eP3oTkTYumQjOSLT+90rFAuW2UDAwd8TmR8y3ei
WaRbWoNww9X5ms5vMDzQaKM+uUGKIn0HoBslmjSroJdCfbcH5GM7bo3P9UHXedCOqW4/Kl+l4BZW
WtiFqmxqOJvp3IP72xfKmVtnGzWcXsgXtiTOpphbaTbzlLbz7kbECIST9CPDQdn2vf2sNhKGRpWF
HMoQwwEbojujYXX5uub3HRkkOpgg3Enc8wWL0TMXGyu7vHO+uTmVEl6Mg/PYKQlOMLNqChLl0jJP
scr9e/4WVCzXm+FXJy6NV7t7EgpiWPSoBfTvZtF8Vz+K4s3iS/VwxEic2j0w/jFd8EQJ2pMBEMCa
uKKWak4g6BtgTw075qjQ2gBSNImxAJ9dC6ioq/84Oq/lxLEgDD+RqlCWblEiZwP2jQowVs6gwNPP
p7mZ2t3yrEHhdPefWgepd7g5r9LLRSfpFwyZQtgBpkxTIvsyz6jn9KICDa524LBOG5xvLgKz5Ldp
EL6eY3FdCbeaOBiEZIEnGtQ2GB7OAs4RPUdysamqEyMBreSrcksLNYp/MKCyNHOZ5PNK5+U8VCWN
wDy7o0nGRbVKb+DkmGZTSyP068H9ujTHwJgJaw2N+ctVEKYaM/FmPv2NINsB2YV/ujm2GolwrNHf
4hIGwqTZuJEVU23aOyKM1wVuTXGA/gR9HpLkc4bmxbwB9mMRi+fQwcMztOsQAvN1peHGFCuiQPRd
elIaqZAaCkiNA0uCF/HixH6xfYdm09jA9xg/wR/MMVrJQGCbzInjhSS/pSA+J0R/huheGFIcuKE2
dxV1X5BCB4pEpATGiPfbFcFzYwvHwieYFfeYiaaz+oc0spfwNTB0sNySnX8DNyGEIQFCtlTWlnHo
dotyuGqiU7GLDHLvRPwiz72WrIgtw+LU2t1x1Md1Nver/2lJOKkcv3WHcp6wU0mch81TJbGxQJjX
1OtE++vY4yWv3ua9oJiQOaugrsIz8JlLybEv9y0rtvJVmx7EaNWpS1Y8oXKQt6rsTIjRJmzR+Kqv
UjaT4cn1GeQNFwLRAi+EatyAqD5bcF+w5LDa80ZlEP0TskS4dWV5mkBfSgAWe/7hRSopCNWIwm3f
Th1/GeCuLElMjxPEIUTUjDod0qgatwydCaMs7LPBOnMAj1ZYcEfQgnDdC9HzUe7QKsSXtj+CmoSM
AsQgVXM6SIMGE1g97KjAI+pb8L7o6IFsxOifq/pAnyDgK71ROxMwQeEhRyMXcWguXX5l2U6Fhpxu
6FlAfzYOlj96WcNjK7baLdGEDAvjMFm1kG74o9z6YCgW7QXXNfltacmVLc998YcHorMrvOpoHhWn
/ZucVLI24I+Pg799vccbGemz3ICIA3UH8g3PfmWrwZr8KIXp/EDvEg52g5uZ/nmyaTdvPgAHINhX
sX2BzfHwMAgN0N42J3coz8VspiWuSooL88jDR3nL8vZcmAZHM3DNhXJl9qB1SSMWANN609zqVACS
2cQnm5sq/Wj2brYUC1cmGdJcUf8TgkQlWF2OFiIeklXMRzkKJxFjJR9amIq37hLyvihXn4OM5wsC
AmbdZhQrH2Zkc0va6mT8TApHZRce8hJSQbIZ43mszxXiJukg6oWRP3l5X/kWXdakZM/dvojc7k5P
kAwPfjz6G2BWQMvgZkibD1eTexvvGLhbIJbGwg8o/X8YmNmKs7Lm6Yzo2VDX+xcNVzS0XT7jrY4L
sLCCw0lETokoyC4fvm419FG8zKI+Q2QgsrOOj8uleFNC801S0bBdsVVN4B9B4/Kpcm4/lz5Z5cYc
8xB+GQpywVU2ZtkBUhTNGspFdtKWVpEdMzovF7gTk2cf0dGnq6VaqSwKfwqC3cZ3Hb+yAOxIB4LB
EV3aHu+G8BCjDd/p9cDaMW9RF1P9COzrrJZIZLJJawtwV/wNfNtcyTLoiEUdy5EcYL1Hs9t57BN4
zXkJGF/qa/eXEGvG0IkB1CBvojPm0pUhgvEr3pWsyiZdd/pOmGeHxQshQq3aYvPTbMf+7NTByaob
uZ8ODa/7OoNxqb02XETS3WRDubz28Z+BN9d2djJMr2KB0rX65ibxFkXAE5hbj2nlghGEwaWWronC
/uFsWfy2TLr8Lu+9629srZa2phdxHO2ScOwMaN/QUcr7+oaMSXbCQ/LyzINyis+C1zOgXeRTNkwN
iawN1tKlntFtigknRICWn3b7xXtbWtKOf+1BB3+iFUilq/AMbUvkeprNAgowwcTiPyWuvxyCTeu9
WMc1SqIfXAqZd/Pl6PxJXPpw1MipVgHgF7x7dEHpcBiQxoo6R7IdrUsExtBh/E5+XrK0fFYNK4q6
2M9rpHX0NNCG7SqG7+OWnMdVmQT+0v5c2D5/681jSQn5IIc0fJdrTsCm7r6ikyg6YroP4Z84wSbl
TUYA9pOXc4iTXpnpwar6MpNtlC5ZhFUw0hV7rTsq1FC9epR0/385IPVrER98CQbIhld9SQtACDjS
WljR+33qJSIZ6iAUuj8ijPqegyqNLw3CMHWRYA2G8dmnFDDo+IK9j676OSg4q9ioPkb41hv/guGH
Wl8t+7W8qDcDpPK97vnItIOb8pl0T5njR7Q4lHlRUyIa7lK3AqyT8DpPGSYGQASetJYtONWjZeEe
whY8Sbv83HzH2iJWPFSWMZ50CDujQAOOq0k/6VSUkUf4FW6cTP5RlPbsppT8W/JNtYzU9Yj/kUV6
6UZxAmpmV5pYb/o3Amhmry/jwCapgqXg2ECiX9asFQze4YoTPHhgbKpeVvc6iqajmHPO3hfKHfQN
bNYDPx1wHDIzs8ihm0ca2CzKPA1OlBOazuLa7/RumU92bXni93OwS1gcurOBMyrZqXB4sb96NeAP
4Uad+Ewyi6raMu7mBa1g6uqyR4AmXZKK5Fw6qrJXxHbTL7ri68B/LWyGXvV7P8jzWMPM4gHiKEhP
eTHRwOt/fb1j3FcRTzvFvP1RJtO3yOwqCnuq6is6+Pv6jVbAATmLyx+BVbv9IorcXrFf8VkX/pTk
1JJ9NqGCGtjif/XkNxUau+TYE+s/Iz4kn8YbhqVk3sv6lz1HTkhjJnm8uxxkCfgTYrvsWIiyXRFf
UJ9D9vp+3Fo+tY0btQjfXJE0ik+xbKIb5S0CH5d1W4V00Kl0pqfCzHPO5fp1kv6UtNea/DcIhiO/
D7G+HFI3R42ykpiI5W8R9CPRDhWPvzbZ1aNclVM/4/VvnTR3BADxaj0ZoMq0q4RGtesv5mfem6w2
9InAer+tQKSkNHcD21O3VF7iVCv3L9/xcZlqqBP/i4x4n8nSSylXo8SlvsMAwRkdq+foEhsXv3s8
sJxME4IdvPJcnweoi7yeCqijbt2OCY+004XmStM9xOEBlnyXW8ev5a+2HjzkOjAbb2uMrQo93f5b
ODTQtjRyy6UDBwYBM8ZJ8xs9tojOak6rxI7Ixovc3Ppi3RDrvxeE53735NJoO+M3+ErWNCXTDWEK
s+zIBkRrhYtbXA7Pkqj20FVIK6rPlGQaYZi3zQdOnsn2A86NLTyxMTrATDLvwQpavaeSqUKOE50Z
elOsy+Uiobvzrx8QwsgqzXl0ez2qGbIUFYtdFeBT51ohpDoXwsZ0OV9AQZrPVeKJVDYwn9XTYMVB
7U1gUkj35XsIKGzxSkJ2soNHYKwkNM8gCShymxpWFY1NfgR4VO/FsOiiWXUwboh03lydwZsIZyWw
XqHXj3pm+LZVTw+sIOVE3+j2d6SAfKfwsxokFyIaQTa5ZNB61dsWMSEcmj0CoK48mLhA78oXAXN/
rCw+hNd4C+FQfCHg+CVZzxGXVFhq/YeVo7U1MmQhffN48tbKTO7YpDj+9wHgb0+LmRgYtUbAkLYR
pvJzCgWOfvI60JvNEgM6d4YRsvrrA2YJJ2hcOLVUdcph6RMf74p3xBlSsfLxIiizCWpGFdc2iAOX
MpzYmnwpvt7I5nUnUyhCbkR+HWtWKs8s7Vc7pREjviU4sICZnwYvapboS6ofHHCETGAebJh4kvWo
6yGi7vlhPlQB7R1p8EQy6ibMnU6Yu714wAk4rQ5IZlS4qXJqcmewUwXYX7TLeBBg4iDOSUMUGbux
RMnHGobjxmOqoZqJpMbB7OWOdlPY0bs1SSLjXMBuso++in7T+04qOFBgZe4JwJ2sWZoXwlavzjLh
ssgHD61qh3iaRo7EfqMPpZLOUdgtZMVOtjpJQzfjf0da97OQtUIlFNbMfE5WE1YzpReNhLXMyrju
kD9r/S9R2FoeEO9lx1uUtr8MQWxnxPETzMruG6ibIFVSErlEzB9iYoOVhJjuyb7tL40+y/qlup/8
hiStS275A0A1rOrKCgl7Bfah9+DDUtPjlTgSMTX99hmuTCRicZ0jCjWA7CBsDvUBcPa1giI06d1b
q6xvQ+QMK5XSl/B8TzuM7xhYlzJGrcymzWdt1Osvgu4LLfxcDfXPADWy8793ZYM38nXuGSw4RRX8
wuZKCujDp0yGAnisFP1E8Sq+jWxS6rKfvC8fvO4kXqNojKwm+VF9R2dK45347UctpgNm09RzjT+b
GZ/xU+3gm+Qx6l9diGx27G+Zyq+1NGYiMuPHUBev+w0/p/I5Cd0GX3azE7GvQbq5pnA0swXwnq9s
RRzyI+sQBkBcAD9TCTPEj/H4xHNuMVdwuJcIYM3zcAHq1f9oWHAcdMOOu5/5X+jTNStjqW3AADAN
o5kqu/pn3GQKnuA/QCZq1RUmHsgRe6i/2ezJmPwN1K9jJpwwgLsQTVW7nHyW9HWUp9GfxZVAB3rT
G1e6ymSlVHZo2HmBrJJYcKNdIm1hsmoBHT6ziTYD1J3oiIRnOQYXJ32tgFGNcQcSmK00awBXLsiF
4+W72bbmMmjnk18FmYDRXbnmHZNkvNKOvU7j4lRs4B62CCkom6/PjzzBuXWZ0AzxxBObdIlRSLws
dV+/Doqx9bHDE3rR7Iq3hSwlPdKsgpnk6UIQ12XjGqsXDrQ9POYrXSQtCgTX3GeDO5UXFca/ev8e
Q/Nssz7n4bxvbjypDXgV3zJyqnzx2Sj+XEYZufkolnQbcfpd+EzxsICMPDHUaUDX0yjcsI4trq0U
HZAKRzRoc8zyAYjha1ZkSMmkxTvwgIsgU/17JIHILgsMYc+88IhB0hMnRRIMdhqzajtcgBsxVXSX
JHRKwSlOJoqoj6s1M2HP5WLypGi3F/EQ8J2BgHZaZhUn+Tyxs525CN4LdS/+RIpdPOR4Vn5mYGH8
tew6Uho/I1CGjsp3oJB7dRGtRGSZw64zR82xgaySqzwcR25tzoRg/oxELF02nv7OLhAn/HGitixc
tkTed/RJK9j3fXnRUPEQPvWTketDJhJ7i5nFXk6DOU3+fvvga17GGrXk0ikAaQ4fAU5bhTrQTHe4
j6qkrbLMsWeYTrNTSRjFsYM9cp8hLcwO6WvL6uaBgtc5OotvsFKEM72wJNKNMGd/rLK94/uMkQTk
yfyDPncLqx2AJGUuEKj8B4JC6+E3s/dv+5V/4WRi3Uc0H93L+SrIvAEFancXEDk9RXkJ9TaxwS+F
YFG9Nx350E9Qt278MHRZwkkiRVJGvOmKj868YDyZKzw2HxtQi/43J4OBXWPRHetRGC7aJzaPV+eE
9LvGNDvK9C4sWabpWNNqvI/QamE46wTLOOAbYQCIf5IrLWHwiNmiQvnt4MTcgDQpaZzS1mBTHBh1
tSlv0pvGt7oQSamh4eahnPGcm3+xgx5XWbbEYQGvj66SUNpLD264YSAXQIfoGiJrhoID6iIpX7EP
S/JHK2VU7lX/Kny+mXPASCeAMxBhyIzB5u60FoZ8TLF4996nuqR30+TpswM4ktjJsJmsldpLHpCG
gIgjBPwFGYjiEEyBk4lj1MBXXljN/UUFYX2JP69Ku17gmE1LazzNyRMBjiQwfQsZUg8n1AklFRS1
ubIdWdp19B2DdVbYvRB+TVmlIey59RNUNpkrCE5gUaLCcjmEnkbveBrBS3Bfpn9eI3Pjh4cOlJwV
xCqOdjkbHbBvdk7g5MncpLUaf/0B/AdDheJSz+pkThEupFUhs0DsrxHPUbmWGKUDHXMYolF5iw7D
MM/owtNkHRqnNpt3SOLxw7a/WexlX/l2ktLCDdEZWXn2RBTXVw7+tqF0s4njQ9wpswDHxjdxUM1N
5fF3TAVbCf2jwELbe0yKN+nlowmWpB+cSUBMWLnJpkuYtmxkcx/1L7kJGGG2OkKU1DUfVX7UxG2Z
7gdeL5r+HiyWVC/HJFJIs2nr64twzs9QItKO9ojkHHTERM5l8aimkr5jkeXanMg4dxYBnBPVj76E
2AeesUV2zh+T3HvtRpG1j8oJgZixwB2UNWM8jog0FikeUimiGi6ciE0xRcKApKz0/PQQ5IfkSZ9k
HqrrBPLiIo+jNDjNHEs4TsTDa9u+puIh+gK3fnPmBHZt2uqejc6cKOaiZa03EmqE18yu9KxVsjNI
k9YuGSpbxVL+dMNrM1Yhr7OzueKFkX50pi7aOlh+uOPL6xGifltlsODjBkssVhgGJ/vJsB155nRW
NyfkZyE+7y2fCC0ivtH5FOMKrsCVyQvIMI4003uvGaVcZL/NE/9jwa7yYxfywiB2y15zFgOlr7u2
BZgpa7dH44s2gPSwj4smJkstrMW9/W2QPyUtCvKFB/jlI1xTZy6GyIsAbOvXtBesaM+TFY/dBfUM
NlhEFNy5w4uUPuZ9hrYlPYgi7kI+JTKc4aHp01hcImDTaXqg6w9+PU+p5YrrX8AXW8wqxQxw60Oy
iumEtVUGEIrzwdzLvSVdCmWmwDAGVmUcDNJpIKn4SbAZpiGdgzUmEVgc4VnfuA/qIQMSJCSDUY/F
S18+yjSPljGi62kSq55c1WTzjgX7o+8SYzG0m+BqPlUO6vcdxh0tAjAQXFKrWopOUgAjVRGsmgbb
GOQ3G0y4ZamX1ORvTbP6u1BXwqKnZBO6lC6UBHxTHbwQJXhovJ3e3HQpXiVCBJC1x3fzi3eZ1qQk
lD7zQH/99iQT3YqGJCTuws7TGXKGuqIJc8BaisiGy9LMmYbr2nf18NqyhLVyR+nra8VpEE9w4i70
56Rk4LfhHULyt39N9gHA/1NY4vnFr67VSgysfkMh1R7QTJXpvf5g9tLqrm8ob7Q/w555hcDXDN+X
/fI+/rnbmnRLggN9H9XfXet9wnlA2QtnH7SZ7HRCSENOz718fJj7R3bcQGWBAgwBD+g/Af0V6KVd
xNjrcCpEyxeiRoSEa3V0em2FDwujNPSVyzx1AAXkaDaZxV/B3bT7j9dNXNCdBMIJTIpdYeQ/i3NO
4bBwhMhqTUcyZvGhZjFu5gEawkI+epC3gTZwpnyTHX4QCFDcZXAjU5VOCzT80G+UpRS5bY/ylsNb
DGYIgQLUykwSs07bAtv7zb7YglfLwbEw0TkSnNfBrGPzwEQpur6+N96Mx9TRB6OlzguDSOMXW3E+
YxgNzJXUj8gyUhoVvRMUApolr9jkst2umPASLBGAEW8Pnzh8EfDsOT9hpVSPElEuHpqLZdwvFH/p
Byq+58z2dfpje1LOBM0VnwEJYrzIDI5LgfC6wWM5uNa5Tcl1XFS/WugojSdoFwGqvdjq+oWsy5Ba
GqKkSrH2rKSCp9vJnyLuM/TezNAzmbMam0iKVhvl98BuWHKTCHL4+jSbDwlSF0KGcYBh9spd4zeu
jyTOd4kbVft3PrISIziDCkk70BUARgJTFriEkHFhXQv24xDw2UX+9h2vyuwpqNdPPOsTeD5bYEZk
0F2gV0SckUO6gBb8CGtwzeg7uaawcvBH0/wZCDxko42A41E8gl1UC72b0s7gK4WY49shoIkAgJjX
6uWLU6ZwfdExDZi1XZ+e+58mQi/tvGWnyYgRr5sDcHV5yzXXuAvfJrM5hPC6edF0wb/AZpvsEeP8
pWrprAb+zujPP1sONBH1iIToz2fwmpkk1HTTCIkCedc42NjdbMw/liZbg/T3OYN3x2yigH+I7DTb
0IOJx6x6mKz7XOooAWF1AbJNN39OPmjGFVQGzltdA3X2O/RmbGylKBlHWkHWq2nDKjlqlZd1bvgl
/35QUoj8nIzKnyNInQegoHDKvyj68onTVd9+6iIBqhpa98WO5jIBtzE5Ii3VMaGR0cVa6aziXLNh
KCXO94DWle6xvQni/s1N+Fiw30rW2Ga+M7ARqMYmGjYqOjhIf318t+cB7Rx3vkFk4KTFwzf+UoMT
8IqaI7TkSwSe59NZpPkUZKll3DjAB4MXDVDZ2j3QCGml8kjeBLXcD2mDb/oW6Ie179L150xaSoSU
AiKgwV4Iap+8CoBF8BxCPvgbk7P62UEd9dKu0S0sRyMLN63WhgKlzPV9qvc3CeXxNdMu79TpgAq8
/NJ9NxzgO+2XVSvZFHehdEIdDF4tXRlBwQorfD8H/9ukjs3pbkgJFHxbNmhTWDpK4Gy9ROFNVms5
Q3mhp54cuiaXHIeWFY/qAvsNykO8Y7fm0cDd0eDMnkmGI7C7As2C6baaQ9CsyLXv6G8tGtXXfdwf
TCGCgCLsEu8wVvR6WE3is1K4JAvJCMYfhu+0p9dRRQ43QvI2Sk8cUj06HQBZ2BItsPzEmWBvYY31
DzEYg4EMZqovO0IWENVWXvyxq2ezBgMIaI/wVdsiWq9wNoHDoKtrXa234tIuhLHBIUCT5sukrSEC
HSPbttwVzBFUER/Lid9CfSAxsDqgOtjIj0Pk6k2462TVK+MCZNO0+bvF83Ov9gMxDvmY7GQoIGJk
j/RQEviM+W1gkCqv0Xx4IuRM34Qc8AD/qhcdYEErV6qJ3NcOdEvoz3W7A+JUINziTflhS8Quga+i
CaCxwXxSupOvZBEtAqdXPZoU1Fy0kPy6Md8ociWoqV8mijeLNvsFsv6gW/MxtNjzdWdC19xYXEXI
GMyNfJz3CKdi/uRDy3ceTBZ1jRkkuis8pewbqQuvzXtYMn8io3uhygIQHIU4G2my7CdExs0HCRGw
vMGSKMkbvy+nz7JZtvpUbW1whKQhdbXYjchFPAOEjlGp0udSlBTsobj6kIPxfFHfSuHI1Cus1R9g
QyPEI4OeChHme1k/auOst3OhdcDVgnEro8lB2nDuTjXg8qXQnpjSmFuYNAq23AVX1EXpBJe2m7P9
It9ymfxVjDpc3NehhVcuEV26Wv58j6sTAGmwNMjI3qst7MESrzLuOQ7GFYHx1KGDue9BSzd800Cy
dXLzkRjG1mtf3tAIwT5mdx8xPwYv7huktHj6XLs9+ET9k83RLSZkW///moVt7nTGzugrYfvkRroj
2zvLazptaQdR/lkrAAAsIhSP9GDDRXO1IzI6ZOjSbBR3PpoLCxV0u3yvCrvDJzP9Sulsx2Z55Jhn
r1uJgWIgdQm0b0TyojnturgIHoKtbDiRo7/skn7Ve24qX4/ZBGsEwxwBeA5to38nafVHe/R7hcDD
2BOPpE3JJ2oQxi8doStr0gP4UN3Sl68LOgyoehBY3/UPL8RQj3jXb0Mk4ig8xhyjnkUi0WLYBSdg
ufZPWRqH4F5yluywx2YOsr5ox46G+fvk0wrRMp1INI1ZC9FeSYFWydVZSLRZXvpV7iFj6r3+Hc7C
P8SLTwImQo+W8xR7I4n022zZZ2ls8usLB6P7YuOnTELiPGHQwHg35zw12P/5QjRg+TgA1/o2/KWB
K1ccUVg859TD4a7u0BaYU2WdPg1XBQlayOfWSy6Ri6jhm1EVqmb9ZnkOspLUCnfsc7RsbYwNwA2P
E+CsOdxUmmHeLE94NEuBVJFLs0huLwjEZpFeC2IoHVgj81ve5ey9diUkgWuE+LxB1+Z3nJA6olfc
ZNs6+R8s+E5hR8ao0e9WeeAUd1Raz4LVIB8sAtfCxb0MyuCWKgFO6KZe1nspj5ZT2/9S9vIj/UaG
l+4C9nhED4HB/sQkFhzA+dlodNGvJnmsTvEXIJuXraq0DFCPxBZvOLiLLRCK77yu7XdOLsn+s4b6
d3W66h9jD4jfI6k7Gl59JQciBopa+Wv2EG3fwUo7kMNcLUFD/C8SVjeGBrw5Cx3CORJKDMEvkRuu
WXW9Hdg9EW+My/sS/I0aqn2+k9gCRW7NEtsDfRj0uTCvLpNxqml2wFfYAUyMIxHKR1uy6Z96zsP3
Jp4BZCFJqQ/1ns7wUmu7UYCE2WebGGt0UseKkeuzohURiUxgCQO4C9BVNUc7Yp6xh1RHKmzqKuvY
MyoHgEjmkwGgKG52LX9qdvMEM+wqyARZ/WcTIA2ETv04x+xX6E78YPoEzkXHhSxn9KjbKG4IO7DD
NQYgxQI3OEkkTJzDtXhtlkiGJ3d5h9NMJohjKW8ritYoe0fBNC5KgMDN5wK55B6cwauaCuWIuOUo
WQmG2H8cpFE9JSOx0x9+tFn6yJZkK2jmODhwRX/pSIHsHgAWttrq7g1P8zfgCvDvWbko7MEFUAfX
cGKMhfGqOlW/b5o9cWF6KUM5swz87s5YTrwPgalIoccMOTC6DUugeOGq5adFOsVT3j7o7+IFZzeC
igjozIluMZlOOEULqCPU1e8FapnTC7GincyIQvC/UKpHoyw+wRyoAek4OWH8wXh2xmvEDniblcxR
T9VwwGtL00WuD+Qkm224kdhITpgmmr98zWc7oWLbCG+LvKiK7XjqSkSlgibZ9LoWK/p0mGfzFthi
csGWmNnskWefJLL7fhNs1XlBstJRWIbkiQmYHBCQJzsG6BvpJQQtzP07sxhzEKhOzrnc7RVq7Q9x
corA4Lqj4ZWTBUUx+KZ+11+IztEpEnSbecTyxAvDxckEnoeq9ojATrmHrEoBFSQ5J0S+pT7CH1DG
odngIV8N4U7d+0BNtKAMPKRzz+o1eGMuW8IKUBKUutoBopuL/muSzzM3PX8czpaR1Z4aywvtVefy
3XdQ/BB5mpvfSObLZ8GzxR9H1A3vx+N9EnbDKI5dVUvmIbYrGDO53MnlxkcChXPY8HT0mwcJy/Y8
XX3eXjjH4IB1I3gUylwP5ggXqMbGlsmbcbub6zwAyNpQBi4RdahEPPLQI5faSy5QIiosEoilP3Bu
mlon+ZV55Q6vn7b7Vu5j0sRv90CXDA30gVmyiGEk028u7JplgEiPJg1Ug3M2Zqw7j5XYmNUHfZcv
XoeyGrFUZibl3pS0rePQ2GNz3bIBCMzsu3hm8ar4lWbKRl/p7Mgij2XaXEI09Zhimmt7rrbC3GBX
k4As5E/aVifEf/yb1T1phTzz/PL07wnXaECoa/VgI7MPSvMnb+agsAm6Pk/mmOPY9ecKnDc6abgD
Zoo17FDuieu83qmY00iL+/MhkQyIoAXvmiW+Pf9PbNZV7kgQNj4vlPjdsGxe+fPXIoT62+a6kRnE
6ha0gdj29RlJ4oE4/slIjZqRmF8/5UO56nic5HzmcW0Dh7VGmOqcZx4wGrSd1mtOQutssgCou7yP
EbM/+knM8E73SDex09L1Ci6SOtC2M44CaJcnYyjxKExgPo0EKRWuCKJ6g0KQF33mUbW/IUfMdPb5
o8PsXONiLgASjvpdd+T9e0u9xGOgb5D6XbpZA2tlWrr33krX1+WD1dfihjEC8wQ+xJuBNu/PB9FG
i3rtn0FjMQxa6qG44syG8CbvBO5BXlH91qmn7TXpxGoMHMS8H6TznsCrJr5FNJ9C4wGWTQszcJKO
e8QQFzyjH5hsjPLf3LGYg3FD+4WoZMxsCunZOQgICDGplvTt98l7B2yWVYtPuhHYSAfOu1M4Ao6g
M4TygIas65crzt+7dP++tDKNrxUijnSFbUykxdsuOJFGKghH9ro74PjD2OQCLJNju+l6wre8F2sZ
GAVRI86Ts/SlnUUSe/BPkQYIBkb1Eb2xSNS7HGaMlNTOjhkAD3jKvGDG1NM8ew6NygU3znESon5h
9BctkjB6jlSk0f6mD5ZC48TyWcYHXqOCBXu8NB8mhgS1l6Waa20U/HkCyEXbHj9ALDjzZSQS/cKW
cU7ruD/5te4rXopfENxj5koBw8nGMeQsgmfyfhv0elxN/Xe8kKfskrwsdH6pBeuAqYEQwvEAk2a8
3Sm5SPOEV+zzzYGPp+1GC5yt0PGv0QhWNd1bYjdkjE2JBVEOEG6T1WgHuZu/5YaA9rv6bQxTsgTm
ygzz2XCnYgWPrlygaPL/oyXdrIc/Skf/lhKscfhftDUDfEdCcOOYXOpjwju7ih/RjebVdxqnwYDC
0oJAdggdimzsydGGxSd2tpfQiwm2/8dLJg0WnbdBQWfPL9zCMrDRiqXwRmQdkr4y59l5bTjLZ2Zt
x1/IsMmgnek23nRPIxRjzoAKK4gHmUVX7beJPIR0cjTqUMJefy3u43PJqUX0G/32y31Xx7fhDuKo
1uf/r3qNAcXCX2eQuAKifIu4uBf/Va2R4WruiFnNQwI1SUvqptSvGwimhTBhGxj/Pabfb1TYi3rf
3QHfN9VCwdBGYscF6K10CKwxaXJ8Do6SPH2+i7B8UUhOQe2+AJ9Acgi63IoP81fqtxWYASAyb2A6
RwRKNAd+7hbzZjyPclpNYdkwD84wq/M/pPNX7Y9mcdCCk49Tf7/kulaEuckeAzojFRB+uc3I7ty8
2cb8p3yVLHOWjyJjqxvd6JzkbYsiSiDox5loZA+/v0wXcQqLNPnOD520UDfaGDdc9gOoUX1SkgVv
vrglFEMjtPYHLdxY2o7aJlwRnFa2NstBpsrHitflDzVqQuSvnUrTyZeGnvZUHqVv7QlKAuXSfZGa
Mrq/WTrwI53bsaP0d2mJbQwYzDXAgQFECUoDwhvHRtoS4olcBEOkD4hLIeCOYM5ZJsTZ3KV4GTLy
BNClHAvUPYMeicepIZkBE860/61/VdPLWJYnLSB54PRkysGHeNwFKUHmy3mXG3glfmbCg9MwvhvF
LmtveLfMiSsfuwXfAk99cpOruU63Vv68MDzxNcYR1KJhJkaQu4dEaVbrc8I3eZvGKkhbUNsssuRj
wYhT9G2kc6gYV5ODSYIU7UP03e5jR9oENxJ566/+QdgXAYGfXXBkTpjctHVrV56x0p6wYp9xP4+f
ORPHvHNXSmJd2JA+K6lAgtVABxAjFtR415UbxE5OyOBprVb78NTOuSxu50yYsnadA4gKLmSZxvyt
nMiZFAy+ncXKCS/xN/gWEcnl7bLP3Ezet9+Agcq6la2cy+Mk645KtqwrZ0xte4ORB9D6aIFJHkA5
zEEvzNIFrh04w3pNUzc5SPvktQLHZ24RcQN9Zz/tvH8EFBBUksOqwtQAuDOscsmtlhMknmdS8or8
mIb3N94dkuaEYDVhqRB2UX5vynUfz2R/hjC4QqCquq+FeJggAipXgrrVzFUkX9/GmJo3xspnTsY8
hoyH9E6KfNWQPiWeuieBJ7FbfQ2AbzK2HPhRMunHpAf2FrWkzTDOkDVY13ToDo8ub0Cw1FHcC+ui
XoX1lpQgYnkU3rL8fYWAfDePJLXlZi9Qp9TIaTlxCKAzEhzIGGNHvi71581koTbrOv8Jqj+xXhPA
kPmjqjzHB417jbCmBLPZuKOrARAEqxdX7cvWo50Z3QODlelUquEngROIUErxL2xHpEsBMuUojdUD
u160L/zQWDTeHbDawPG3nnzWA+NmNsuw1lfzV/njR/uJzheEtlroiVtlCHvMRXIv23mheAkE4YA5
cZrgZtYUj+FQWjflpYP4Dt3oH2lnthS7sq3nV3GcayusVJ8O2xdUX0UVFFDA5EYBTFDf93p6f5rH
cQ6rZgXE2d5XK2KvhVRSKnOMf/wNYLyzSt9JNaTJpJ8A4PbXSbWmIPWo7znB0LCg18Qje6++MZSR
v4nerRZ0euu+X00cnFc6vXrNFLolBbJHH7iCIE7LzGmFVIC31aENWrVYbjYzlLNjQ+ZAyHcaPWXm
sh2WNb8Xygb9F8X2MCNVh3wD45cNxwtxCDDEg7RXtrrpVHyXsbg6IPkce0YwOYiusWqg1sxT/NN5
pJq5qk+ABIXcJO9M4KL2tj2F3XX+ok6syASmKMNybwd9yXtPfjFOA5LCTAOPWLBwSsV3jSwS7bqA
bBXhyYl7wL3UV5Owqm5eI8bEsFzteWW/p8TaMqmlGdMwBhAPPsEcfED9QrgLxGwtkmWxj+HLanNf
+xU4b608hMhCYruaUdPZBUkj9qbByHdYY5jgUyyI17IFGe5WbfeScxQplYXHE768KYOPR/wJdfy6
qa3eih7QfBOJEbe+5IXlwxjfMq/BCe3qzsD8kzoQhAiICYq7z5YgNgL4nBa8QeW1c4al26x6cJaJ
A3+vtatwOJnWcoAP+0YlTeyDbCAKzNR06/py1mWPotiMCoJa/yTZ8D2KvwqZnWpd9cU60V9GlET+
k1a289B+FCX64qn9BAv18Cv20Ug4noXn16GAQv4Mk35q5QaitbuN0Fd0P/Epeetv16CVzZzuqnkL
wdVAHOEE45YZvnavUXs3VuvCXPKSOa/C9NXHkVLZ4ZC6RatPUezrB1bkjdQPSFMC8uhWLtsg4u/w
PoeFi8/5e2ZfcRNZfTtCENyRqadiFTof3BkxlLAElHlSzPtpeoyX9Us0XDdIenXjKc/NpTtc9+Tq
xPSq6FibYmGQzlNsvXzThTiwpW89wMLI9ADdAyxR8yNNtwmBoeSgeLdsUzWo3EhezmqBOaBX3PS4
fTWzkM0MSb29gzzd49tF4KzJuPIJrt/IkcMUzMXME5s7WLv7ZFylf2JadUj7OW7cW/S56TBXmwcD
dRdTIe00YJ32VG6SFJ6tgcrJu0PCqTJz38AnieOnhnEFAd6r8aWErrLEWwNvisfoF/Zcvzmk3iLm
NyTEeHxBi85YM3qjA62etIMJBdSZ9bfKbfBQXbO+V8iFVyAvY7VMJnMHyHREfu2bB5LTkyXDdkiG
ND3QXJUraGs4Sj8iFKEiUz77TySqGFMEKGR/x3tb3Jubkuc6a3Bc49ijFTqGKPrATvZyS1MBJIvg
HHSS/jJnkHuVvSY8HQh+DHaKDY0+9rqEqj7Gv9lRMvzE6LFpnOFBYmsBtJ3gMbtgiBTWU8YgMIyD
fxCcbKObu8hL2f4h3qxYCJxxk8VHxJ7nzAtz7SP2uhnWmWCJoF6k9VxYT+wvqBr9Qy4enBv7EZdu
Z6cttY0He5EgmLn6bG/ZB9Unz1j3e4Zt0czaRHh7gSeNH7Y5C7f5AfQMmDVFzFNA7ou1tXbPyH2K
DvZavM0Cckq1nXHtPZjd9TTzDMH2gVGhWPgHK5qhe0r3tG/tVb4Ch/EJsnjDaX3GqmBPggJorzhh
0xUUI3/RoowjZwJDd/acNfxSDBw+xn3zRpbsNW+SvYcK3b8KceJB7se/rjS4CjbbsF10HO1MU5aM
OmO4Sdk9nW7tzN0EIzUMHoIblQinF74s4y64gXd6hdY0MhDKcGP4tzurhInsAlNMkgvIgK21FQQT
t5khYOtxaF5S6/EJZA99tqLKQJ5WfkydDY5vsySdeS2LBzWGOszprVFG0JstiJ6lN4Wz/86IBcYi
sffTzYOI7cjaZZ0vWvb5tb6xf+GCu2ACUD2wCEJw352GV+C2uwHDL+45pQa6zR0D87ZlOsr4fu73
k6rDM/YBe1xOtJV7JfAUgjZxOz5DnkuvVUybfuOApHJQje/UTzPtDgsEWuoXHyQ36OfxtfxtHWln
bBLNUYp4yDtRgh+1g4F/MqZjG/OPZRmnW8k3+lK9YlTNx+PxA3tw4k2AYSKOJSoJRCYmx2SLJPim
z7DFEOEuIWGoBrO8m2DLO/yh2mvzXTuqxFM+s8KZnNLyEMo4ZTxhoJkivLmq1kBN2IlsDW9uHwvg
39eJA7Ktnmomh+zSV82nuKcpQp5MSBf+x9dgOPCAVUIL9CW4ViSXPSyrW7Jc3A9NHuhi4f6sEVPC
MjCXUE0O7ql64z9B6RUvjIOFQo+rE0METwoaCmjFHc4UG2gCyjFkfHTDRzXCPsXRYMv8lnWn7Ukl
hOiP8XkNhjVXVt3zaC6RQqc22L+CejzABAHBCIvsCt0g9gkngoMQbRI+Yq0ZvGhXANsw4brfdYzf
0MJt7pmyVN61sxvm003iC4DlgcDTbx7dUZLgCcAJ6/+OmZM+dlvKPI4OboI9vNihC+poIX5TBRkN
hg0b7JugX+sfUPzYBKp6HT1r63CPn0iRPXnA6vonw3AoubA+2aY6fCU3PbJZINRw37NJuTvrlIQb
k7dzSy1JNs2rdjTqT7taMVzaQ9Md2mUQ3tCEJ/fsQ+0sPRLTGK6rLS2i/dHtwJ6JvLuCMcy8Pd7B
NddxbeK+1jBUAjBTd4kq72OMZ58V+WgrxX2FW7Iu7iGPa0/GXWrOAOKVJ21VsM5xBd02Phur/mGw
45CoFcwNRD2Ms8xbBu+4QaQ3Cmf8jj+Njxpg0NK+HdhzyucGXtW01Sz5tBAiay9kCTBMS7w98E39
a0yI3mAHgtTDUI0uqph1+/DXsE0nDdACzTi5oe41LCFGC82av1bYqCe21IF8FdSVLKT8cawY8LAS
zE/1PeOUQAsAOQuWDoO+BnrfhCDR5JTXfGQYtr6abBdsfvoOTrw7sw4hLKKbFL3gU9B9MBFIGfGD
stm3ODd5Nwk6xImtyXjAWDKjDcF5qvkEn6L/2FufzohCkKWFunrL8JvZGlDEiUEp85Hgd/uhHpUb
a8R6D/HdrZMvKF9o/DGnmsZOuDbcFZ9Sp2xj48mW2hIzrIHhHKOweDEhI3TPYAEbOWyyzUSL37pr
vntG49HJ0DFJXlvv+QEgjV/sHhwfnZFaIJZYQb5FxAvr7N/+2//4P//rvf+f3kd2+++Bx/8tbZLb
LEjr6n//m34pB1nTLMdRddMWtnmWvhyWRahYiqKeGvS+mDKf4ofOI32nvQUzQ5+izAxOXKKExB1s
ZP1TPBILU+4dHObA2BBF5KfhYaC7xiNDLitg2+5Krr+/SXEpOPnrTU4R0u+v2D57/CTx36XTiqFL
PHEq5CEG8DuMa29fAZ/VS0i+yp4DJX1hAAfvR7n+4doOf/s8KPrrtY1/XjtwBxGLgWsnj+onXKiP
EvwA/5RHtBHL8ROWI1w7uiBsD27ta/PXD5e/+H50VReWrgtVqGeZ0UEmfbWocy4/ULQMrx3+FM0M
LRyH/B1r/PDD9ab3/dfP/XK96XF8edRjaKgyEVyvfMZr1jYX0GXNg4+R0yOyX9YzrIvlD9e8+Hp1
ncWnq4Zj2NP//+Waii3VMshTcarMZY9oEFfIpQ0raxY86KdT/lrdO/osurd/jOS++Fv/87pnGeDC
t6SlWpk4qSuPOgf+HGz/yQEdx8F5/uJgNZcvfvitl9LONdLdHUezHcsxpgD4L78110ZzrHnCp8CZ
gQTGN0hxEQDvsMLZikcXihl4zQ8X1S+/1P+4qHmWKq+MVpvGIhQnvAbvmI9izjmFl8VzDFtmnJV3
OU7Xyh06mN2TulQ51OrViVJ07YOLqhgEolns/qWP2rANaWmqKqR+9mGllpNbQWypJ3kDJohNhv0O
9Ji82kv7oBvoCBdsKxTQ6hssy+/fgn7+FqTt2KYudNvQDWlq6tm1jdTrbc1I3aNBQjZ2xdLcKvaL
pt/pSDjlQtXhOON1pnIcGdDXS4Tlt8h2Gh2CS0gtIjqNI5WjJZl7nJ7QUWAaX6nmZwsK1bo+82e6
vBNGn4Av0A+/v/1pjXz9Rv/cvSWFraqWsDX7bE8I43ow+kqTxzR8qRh/Ne5zx5hQPGXBXZijN/1p
1Z7vgdJRTVOTqmrqqmXZztmmkLt9F/ujoRxrZg9pNW9wV8GiHQ9iXyxl9MNyFdP9/+P3TZezdcvW
pGXxT2eXk2lqBGkVUzM6qJNBlPSt7W4GPKZwk9aosLTgOBC7AdCRf5owgwx0xz2ZbckxEz/czKV7
sUxL6Oy/jmWcr5SkLszYq2z3yG9207vYR6HPqYhI2PrhSuLSU7Y1YQjpGIidrfPtqKuSxvRd9+iq
HUY0Ls7VR6OjYUIty9KslL2roIxZdAM+djemhBd+4yHfHyqBK/QUD3b//Tq79Nu/3tDZOvMi38va
THGPHUoMnIWjhVlQfc694oefrp2fctMC+3qlszdedkE26iY/vVa2Qfti9RoMN2cZY+zqZK86YjPP
xSQGwRl2odJwURJOXx6zMlUe2w/LX1UGuLm2yAlUJKXn++dgWucb6L/fn+GYpiNM3f6zn3zZtdNe
V/vcKZWjYIsA1U2DO6/D/aeFhqE/KtiIh+lSKG/OUKziINgo+XEwcSOF25a/d4y36mDnyQIlbbnr
HNS7+bC1070xvvQVbDFl71WftXvyveYqpSmrE3Li2TzGE3JbHomb7Cwk2YbYpu1WxxUBeYhm7GsO
5vHUxS454wY3A5PCpUthZlq9VenWIOdF26ZA4012aBX6axsJxJFVJVIkSIRxJB81pPISlzwjmbVM
mgtAxHTnMEc9puZNhlkXJik6gxy3OSb4+1owH3pmL1b3KgSNl6Twgk/ide8qSpOQgX6CQfuVC9FB
NoLbYdCMbWgfj4Cwtyi67XYlMdrJ7xMoMFaCuY28cRwolkQ1JOz0MCobq8T/mB8AV5jvTFunKS6U
TbHs0FHEIwY9jLW9Lj5I5VTShtUMVNwAnrWHV2f5mI8HXpLX3BUA0cD4jQ07qVtFnDHT7RTROk5n
LTMIs//0rWCedXutVnYYJHeoapG4C408tEOkgq9GxdtY0zWm+wyZis6UPpIjyokUGxJoy4YB5guN
oJmXooc9SgtpvRXDK0u2iFNYO+pSmnsltmYlbmJjC++Ru+BlhlAZMHzv0RV0dASp8xHzd0sMnKOd
CaZo7mPgNRk+y96gYQbX0OOj6IND4fRLYXLv2aaKvK0/gBYQs1PglqUbUNHCmzoKlw7s4oZJogif
+FOJY3JfKF5gmrdIicYWZR3VZMAOSi1bT9I69C/SvFMJby2y9HqAie/gi6XDAE62jaZvRkGIENmK
jYHpuP6auuQP3PSQk9M8X7uRhVwcObGNTD2NFjk+Q2Z+74CQR6rNmtlUrO0owPJFOans4oZ8dOAF
SRfCK2YwvATNwxc9fHKTYT5IBlAQN1L7xdP2OuyV4JQ0ANNmetuWmB30qChcDGVcjL91Gh/mtJ0o
rzW3uQZQGvPXToGJiLm2U3vrAbhhlCBJkH4qXnrCy/AEBqC2ASNanQllq5K9kDvMB+pgHZRPEn8B
LBF+W321KmOYjMW2cY4cMKEp9iaOTi4k0HKvNtsO86e6of4Xvy38xLMKPSE8uMRaRJOaHM0SJE6C
LtB8JGO8TQX58Bt7ViUYx8hjEzAF7W9FwqRKWWmOQDOB2RXemM1Tzt7ghMxKcwfB+jivDUZFGBUz
2e+r3/0WHYGTvoQddqPEAfP8ghZ+YdctR71YlBMK/eYy5WAraav8JuxRzGkv7AscG4a5N9uFEuFL
sk1NjGnwFggiwDEyivS7on/Mc8LjoSd0+xTpo60xHoVuW04rBauDgMgoA3hBZabo46bCeg5gAym0
ikOe7RzaeEd58QvisJjjQFqT6F3bWplZ/cHyBtgdeIzCvua4mv6bznk1WtKXIJKmR1OoUMSOtv7q
mNB6s4MK+pXie2sl2oMCpQMLkLR6zC0cJsp9BUxuMj62WLsduJcJLz2JDqV8MuGZJcmbwEzYVU7D
aB0j+8WHi1nZ9wUbhkJUZ8xHYQjv2oOLr5nOFU9M6gHuduCR2B14OmwO+ZpAELSIWEpD1K/gziQi
e68DbuQJ+GvAdqbBJ1Taii9mGel3JvE2NpEG8s5mdNf15Vbp7Mc+eHZACEaMYWyCO/J7HnIcfYis
Xdu4VWg6lMe2X3dZjckQQBpclgQTnEY1yJ6l1nKOHZ4qIkbMZzwBEsUiX2vxok6X/KFIIqIHWsPT
JgvbOxn467DDAwFZR6395qiQvAc+4mjQF4XeMkQBbXXhYzJcLaFm6ce8xCSdyZFVHlVcc+yj9CAp
chMOO7qt6pvSJ73NcpeVw64CJQkem4y3ImM3Q/5iPev2cWxeXa7TIh8IeaApCVYBMxk+rL7cjZ6P
z6Wxjv1PQ4Oc7cdrzEOmf8Ul9o3sRCMyty08YLu6ISYJgXWDACoRn3FzYBuJ9EehvsTJm2EwUPD1
+fT+21jb5TLexcNWGMGqrpEbeq+eY88D/z2yOpwp5czQGe8WyHq8zxilQGni0a0SKck3LKsByjyA
MDEWMHIdtf6pt/xTrZ0XsVNHa+j0kKqtnpU0ZlzWqrBUShq7Qq7ULyKXLNMAGoMDSZWfa0W4+iXZ
Vim2Zhvc6epvbWo0+n1j1KvJUYRDBPyp3tsOv8EqDlPlOx0ytbTewrbDg7tfuuqbiJg0sL9Ll1lx
sCuVfY/NQSCI5Un3YYMk4g5LAOmQMNUV8wBZS8/fZ4ftLHWeZ84+xzayAGn1xurI+TzpdXHEUHYN
b9qPSQTkB1CK6ILMG+g2OY55neX/5k7NqT7vN3aFTSI1S4u2xO6eGZp7YvLZqtZOkM8Nb832fiXT
YMv+r8t6rbvPJUxWxd3ZQbnu3PfaGZkcbxNeRZfgpY94g07DZa9usvexxwwZt90M4L+/nR7CdOpn
TCsxzizb15wgjVJXN43T3uTUPwEazwoSqV2/mr322JsQOxIMAHvMaxk0Fpm9S97rvPuUOX+cAZVb
KQtz+JUhN7d8bL+r6CnVbjmv2Aj5GWykFN21eEmDfGcwAwhRA8ZMdPFwYaYqQL1p23VxM/ivRYo6
Mbgb4S24yVFneKPwn4eUa8XE4eVc1sdibZpYCeCSkiH67aZUyzLCwwIddrlgFBsCnWuRsadDmHMe
6X6zcXLlOiYu0CDiomO+qVVYFVIpef1PUMyEBPy9aqUmTJM61zDOGuMhsZK27Ur3mFARUnmODKFx
k4HgcdXhbYXDlZh9X1xf7Hro9ExpGFKV4qzrGRTVG7uuoslguKBvaTK4IEdbPq6yn/rYvxpn2gxH
VQ3D1nSaaMf8J/jS2iIfSjN2j1l9x4FjhYcUbxZeGIeepr1GfvdDp36pg3IcSzcs0zHZA84uWLSq
GEzXlEdiPfgsdEo32rjAONXu3fePUVxqURyHX6WZpjSN8x69NzvT8bRRTr+NGpIj2AOqD/gQ2zfO
UkVeV/HeucuxYfn+yhcf6pcLnyFauuUolTMY8th1L5pxX0ly1GnUsAkO9xItZx/9hFH+hd7wGgEj
VAlaKMAkpkfxpRsz+iApugIFeEKVXBElh4kFhueutzYROzRHakD6InCJ9AR09V//tVLoDvu6DRxg
n30gbeGHeWXSdRJeJYiTjR/ppyAyRR6i2CNN+feXm1b/+ff49XJnC2gsrVw1uqnJ9VQKcgus55TC
lEjC5/+/C519hrETmVkFTHfsval8Y2MzcAL+6edcWCsWoJWlmpYlpbTOfk7djmow+HyANNBa8Ek1
WDVrvj/pf0bNgSb5+x9lXsAVLBXMyrQNwFYKyH+uFKd2ReOEIeiNVS1MXcK7oJ6d/PXNQ5aiXa68
Yxuqq9I1kE7QIiCWL3oktxw9BQCEVmGUz0DUydmxmZVatIBZzGQ4x9GTWrGoCR1A/IpeSw+xQdq2
MHsCe2s0RNhxdBbQbVJ20qk16kiliQcMd7rX0nM5pKutRWptCITGeMjUD7oLF6Tp7icsR+ETsgM8
mNtlXZqL7x/LhUXFUwHIZ19SGf2creFRhsqY6I48Bt2r1h89dafUb05e/vCpXNj8LHAsHbsktnbb
OdsYFJEkuTBcSUX/WBIPVd3wphN5HPyb73+PMS2bs68EIBRkRjOAzyzt7EpCN4RmhOx9BcCRH8CP
8W98cn7SlkFCGV/32PxG2VbAnCks0BeA98iAPifdpZF3K7U/1VZz13vZvYcCBiJLK7AwlvBNyDId
xUpPH83m0aNoG/gzAzkcCKYnEljjqZB8T0ydqz9kSJ+YSOpf7GGl1ODG7Wg5huI+zu60SnBnH9//
8EsvkkmCLTTN0XVTPftoRyUApiinjRB3qXTB50STyYf0/VX+fCV/Pd4vlznDAesycVzFatnh+wV1
GQd14uBxTidP56q6e9XDkpMB4L9yWUoRgyON2YV+dlnTGfMgckp5FO4WOEuieDEsiNH7ONPoIOe4
ZvbWf3XcB9JnaSwhjhfbYEM9u2hq6Hlga5k8RuE9NqNFaaC037d++VDA3RiFv3Ll1sScUjFKyncB
g+U1qyfOonhoKgjnGpLJcP/9o7i0bX69qbNewgYDyIau/nPoQCpzV4lyN3kIRBjn/1gkiQvHq6XZ
gmEw4Dst2dmqarumbN2gkUerDebDwsUZ3DbMtdvDWcX3pc22Xgk4DRtiqn3LoCZuylx9/4svzQAs
WiehUqlRG56fFFo/TWhwMj727ZM7HfPWsi9xZiISQeJdOwEILHddXXWJeqU6JOIxurMMd1UxlfHo
D6zt93ekXfrYTEMajjR1loh6tslU/M/p69E5JhqbA1zI3p7y+I60uAZ6tglWMypxNYEdSr42yaFO
0+g6Bzjsgp1Vp7cNvt598ebCNGNuoQIAaqBmGaJUC0OeKMFdcvqHH257KobOP95peENZKCh9nelt
fymWxjzJjUiqzlGBV+dOJXZGiDuWdENBhBrjc2F5S3pEvMalOHISlTCs+MhUa2XASiMxxcMIqwDT
69HBR5DQvr/Bv4b70xdnmhbvmpvjMDqrCaQSibIoSudo4fmdfsKlps3j/MI5fw/xNIYuj/8Nbl/r
rsUUo2sfv78B7ULPww1IW7KKbVvI6Ql+eUKJK81m6Hvn2BbrCVl3wC1onQNwu7IcV+9VfOew15u4
XeZQK9vyscdgBfMEtvVAp3sHhcICmxf9/Y2J6Rz++9X9542dvTrL7+PUTLixsL2nYGKHB5m1oUiB
4gLt0JMnMUw8cvi66ESD+mOlrV1aPA6TUBvigeVY51vBEIWqVrQREuYkw10ZpSkWRD2RujYPREeY
AwIwQbQaDa8J03KqcWpauBr2fZsemPFtSIggdGDgKwW/P1XGfnTX3z+nCx0kk1A4C47qaFNd+c/3
lzadIoST2EfD2mEQO2Clikx9PKTexu9/2pcuHYZfrsY//vNqdhhobmFyNU1NbsqCvFrt2JoMU0Bj
u/dUvga5wPxi2p4OZQyzunoScpnJ5xLFTqo/hg/Ceo8oru0Bt5jsSXYvTClq8CoNThQ0977Gv1g+
54mYy+k/6buZVTJuTipUG/PU9IEjrtuxnxfxPYIHmVHcWK8TqESx2hNwCeCBwkfG12RZg0O36H3t
p0JWqxCwKUQQUDpXNQNqMQYzM92lg3ZTtwc7Xw1dt+nNFuWLs+4rTMMQhuCihA0NuoDXXCEkMkP1
2Ua3QbdJwbkzSGQGxPz0qR8aoDsci7Hes/OT58SgHhN7ncxBXIA9qEM24hMYWGaIM25VrmR9E8JV
bAv+5X2MyL2E0ecwEyDCK1CO2YBwI35vFFyi2VRx+ifiDPmQaUvUpR+UgT98bdPBfvax/eO9Tq3E
l11Ai8s8V0fea57eFHijZAsDYBv9wb8yTbdVTdWELU3hQEP455WsptWHfkjto5duhfkZDo+Gv6Nw
0zlFnOL++4/jD6Hkr9+lqxThjg3H5vzYKu1qUFvFsY4h4rRsYEpH9kKrbNwc8quyc6JgXjJEzoz8
JlXnAdYoSllu7XFX5xBfBQ5s6kFnKNLWCD0q0H18EeSDU4KjQ9rNdQwtivTF1W7i8pfiY1WURUt9
yprpT22bYPfyPMKUz4pXSD57I7CwWEFYn5NsTlJvqNy2eT/HFc6qH9IcjS7CuYYyM/CX3z+HCyUU
YPV/PIbzTrDkikECDEwzwnJEbV/vdZTffKcmjhoSeFj/VxbUlyuevebOH8chz6V1dMrrtDpqPdrG
TVy9O8a/sv99udC0iX9ZuXqjjJ3ZKdMbvg6zvTLeeeZ7m7EF3iU/IWiX9lphqjbEJRP847x1rJpI
K806tgmoWljWfZVd5w3MA3U2KgBpPy3eSy9NcB3TkhPMo5/t7OpQO6IdeWlltaltNIMYJxqHTtmM
GlUYWbNkoXy/TMQFxAAaJOQsDchAN7TpAXx5mJHt0e60vDWLTwUJLNezSPopV8I5KCBr1n1AGV7/
0MGKS79Ulw41t2rTeTtnNbfnevqgl4RDKBOz3/qIRP0wJnDe3by+SaqXigG/TwKIRAU3KNls8JM1
zNWYSDsjWjRuASu8vEli3I3dUP7wUC5UvvQCUtpAXiApfyq4L88k04vE02rHPrIpAhYwVgEQJzvo
+0f/01XOHoEs45BLm/aREpV6FLgZ/6Kfu5tLT5qKxqQgdhxdGmfnd656QWrWFFUR0zqLaYKOD3WT
Yd3QAuZX40rXCF+LLe2G5OeEDMqxXUflNgw/fZwQ6eLTIXqII/ejwyTl+ydwcfEBygiHh60ZFMP/
XHyJaydqHxc2NBPUJ+aRKQVRHo+hfGLiVuC1o1RMzl8V5/H7C196JtIASnV4HkKYZ9+ZFed2KZze
PkZGtTWtj0B/0iKsFKyp/kdma29/fg+XXveXa1pn78Hqyq5WEq7ZFvVG1Y91vVDwCyxWZSLYkyVB
4hCNiyd1wPtKQWohb7uChCMSbeLwB5zwz1d9fkhKS1i2YTvQAs+7fqAy04z8gG3NTzEh6PGR9EhP
4Cby96E/RUijdTIVVcLRiVLGAKcKtk7yVrW7RlrLxkGONERLH8p7bqnXomCCmn82GIcOBDVVLh7v
ZnlI7HwHyeb7V3epSbC/3vrZmklbN0nw4bNhjf1CRqFOLBQPg4b0EQtcsOm8xQG5SNYDessUSkxf
NgsHKsj3t3GpO+Y2TEGjwFZh62ddnKUBKVopW7XXw2aIaClhRYbhq6/56D/sD4S4r75Sr23IRLL9
9J3wvpCI97BcUFHB9M2dO8Dwiu/ivHgqlkAwmyo5em5xbWtkD2jIyqT5Ew9Umzqov9/7f9712Z7j
ma4x6BZHp5Lc2HiAGX206FXy4nuCPm0k8d0zahvVW4umXsWfI5wvkeqLYMBjucS9SN17MAD4JMtE
+yX6fayFc6Dh75/t5Vdsm9O+wMHLpvXPbUF6mq6NVsScfTh05aPNBoxefte4EzMM8W2xczJkjcjs
IxKQkwyithqQQKD+8JIvIUN0yf9xI+d7Z9O2WeHk1MgpXBf9AWMD3nCpYuMqJW678wEdWsAteG42
M0FofmRjXn5h0+SOiRq/+pwOL2o7T8KOarZt7HlnefGcHiVPsutqmgJDiyjGGOf/elvkaNWm+/GA
4UdnSn5o1EMI38cd5Xw0+pkKnBSOaPiLkSGSfUVAmsp87od3d6me+DNq/H83fPZ5SsWtgNpZYZHX
zaaPQUU74hz76k61xnmqcYZHixBFDoKrHy59qaPhHDElT8u2rPNZbgULPdErwzqaeChlTB6gzcos
XRQFytmsuFVKQGwAhJpBRoNUyCFRTEI5GFqMFqBg8Jw5HOPN97dlXHwiEOt1wwTbpeb552rG4LAf
WoUNC2oP80ly+5qJYOZdDdowN7YF2KpPWAB+EZIaoAGr72Cf5PBLRIYzSt/sk8DA8JTJihYSzIvV
frH2cXbR++Chru97AymS/hrCKBS6ilkWhrCd0s8dC5tZpequIGHCmWnIFsXCyzdvJj8kD0fhxZ/A
tNfvf66QF4YTzJyZAWuGoat/zYDdpCxqUbrsMQV2ABW8zxJ/frxacAQ2B+/dyYfHcMBFNM7EXkue
khZlto4rdMTwUhk/W0zSBQop4ZHtqOib4uDZ1cGL2o1lV9dKEG8stMIWrNIwxxWSkMKstDYC98K0
wpDbaeNdRCRJ6Dc7SwSkA+wgFd91TLpstughHk4jDNKWAOwmKxY1JDkNr0/Tt36rDKDKGHKqP1yp
tfwt8IAL2XzqlhCjqlnpHIZ18zT6Lc4Ly7FHFgslcNAzJi+JfrO0tOpUIWKMEgupZvgiRtDqYVtW
eD0p2jqv3c9OW5kallveS1nWi9hHxCzhdTUR6CpeB1YH11ye4KomNV45eu3Ozcg8Gm1zaKvkeTBw
TiysnQh/txVR80Rra4y+qylfD+sj5aQIa55lpGjxvU/fmgmG3Xjo9yDq5WyfAQQp5dmJ8Wb0cDnV
Z01F1k9WHod7u3KXjS+XWgDlSoqbzM+fbauZU1reW2OOGJi4yjsVk1uXtcVT+XMz/Ba9pnwUyfV0
G3Am5yLHnwE8TOHw5VvPQ2dhGdhRGte9x6wIBl3iblR3QGYxbzTUVUk1bgr8MwtcEurrVkGgZq/G
OLlO0qNTC9zvUY2pQD6JOcvddJ3n6CSgbgoMGyJqDBXanUmZ5DzpmXPb5Tb2pYOB4VVXHWqbNNHs
zp5ww9pd6hjNM7vE5NfBw8iTzVHJusPJxA3DAOnM9YcEaVqZ4nc6RgcjjVZSqAtfh1Fa6mu6J6xb
IyxMk7Ai7dX8Abu4dN44f3pNhoe66ZzvYIri+WNbmzRjlQ1tjxzwPfzvHip00sfXavskwvsBGVQ+
q4iarzX/h7rwUlsGqIg4Be6/bWh/SBdfOh8RufboQho7AtSn13V2MxZ7pXQ2UfQpqaECCMU4ubd4
1DS4RtXta4ro1h62LpGKCQHRuPj/dEva3yULpAdGqhJQFs7bWd2cKFVel1ZoHVOFjwSnJFBrCUeV
YQg1ymhh4BptcnzJh9WPM5ALNbtDkcysURM6G9rZ1l12LXPIgv4kYGDdEnuzzuHEhj/UOxevAijM
jEVlBHd+QFRFGXZZ6NMZoPZkTffa1rFfiBv8fme+0PTwZtEBUa5OcqCzqqpvtMo2I/ZlzgtGmhO6
PqxqTpYGLxMEpsfvL3fhNP56ufN+RxZMtKCoUwiwUJQt1+rNrYMnx0/0mEvTcGeCFyWkKjRC5/MM
mcdjaupcacCFpq0FKiUYa5DXWg2AWFlWDXKRecLWvJXuLmv3VYv0HSvA7ldQ3Nkw9rqT5yGZ9jad
8rtQNJjUEqZLtVVyfDJbhTzdjT2qxFOITV05RA4ubI7jAiNrdVmky6Bf1jE5BzOC+pBlsJ/NRZYs
9QCqcf7DHjHVT2cVvEOrzOFq6bb9F8Oj9W0jK9UMbAIF1wqAgpBJLFTE/keRCsqqS9ea5B8TxQr4
4Gz5h76TyI5BCV2ifkS5bPQJ0eyVBwc4Z1w0LA2nu5UNidojptzkJNOL5QqkSKPoVmWmrPWAbqcK
1ggrapy6rfskx7HC5gAnh3qV1isETwi/m8mevEcy/ixd5C4kbJTWUid6zPD+L2fntdw4sqThJ0IE
vLmFpxcpUe4GIanVIEh4gDB8+v3QJ3ajxdaKsXuuzsxIKqBQlZWV+ZvCLfunqSNbgXSEelK2oZyg
5wGIP2se9QJfVoRpE2EIL5q0bfsBm1L0JJFlxLpPM5KnlkcYkbISLHTxO+ENSPhRwm/pdJ6bAyKd
YJbjj9hANSXFvifeg2jSq0WEI9ZZoBYcfdDsdmGhmPJpBTsoBBN9qdT7SuywVn8ae/TSyCqo3u+k
sxqw/ZaJcQnzKgohWqiXtwZVrwHNtvHREnMMzDg7cDufAJox4rCIt06QcnT2ZMjd+H8eDhulQbAb
HZlqVRc4twdnVMeE06M4IVVfVQkNYGw/i/EzBdHB13GFzrBLDb2NI4r4xlagaF30CoqBJIzZsD6z
CboE10ZNI+mhCyJcVoNVIzOhYfKFroclT+wNNDtPO8HExRIwvHaUvOQkzblhRVQlopLiqlX9ue7k
leVMaaaWeuJZWuZVEhpoz5sFvoUIMaO51QB8HYBbT3hRnLJz9eOCk5gZo3wmTpIpGc4UqNkgq6yc
90mnPqSZetfkyvx0+XUQkS9DTkjPVifkYCVr93NQ+o5zZrKcTfjfokW98+o0sUplzHql/XMBTs47
Adp8o2xL83O6HDQgUSXUE7R34GAKyyyFBCc22wFKLhq7gntUboT+7ypgnC46WbSlANu5PvGT2or7
Ks707QXl1gZRhsFCsbdCpnOXyfXuBOYekkdcm97t1t70rtehRNHokUwYUZL/qwOhicxGLztZ3xrt
kwG5BO0/DFuNyXZJ92MdLztDQrzr1if4Lqr8Nez1gV6e+6LTLVgK8BXQYFPTmVW/oPCfo5GQWPtK
W2KkliCkerh1Q/zuBFQ03QTqARFWN6cj66/sxhiEk2qlo77NLp6cLtRT6Z7hsxTYORbP52TElCC/
ceh+1+03/x7z6j5spBLv2g361qLJGAO1srBfFE6aq8SWHVcv9AMVClcU+JW6D0cTXXWoGkndI9Qg
3YB0fHcVNSF26mCLZEjAf6oNf02AxIVGMQZWv2Zs0E+4E1BylnroNdssn8sJbsK0uNM+oPxf7JN6
AnrPEqwKp0sQhRA4GtyWq1+jA3N/ebLw5WwpW8KWSXA1xzoOOp/VvQ0FRvWd4ZzOsqdop9C0DiRo
v7Aq8i/HOCR2ZN1MkRdKjy5gbM1+3uLfZVN/v+MV2C8Fii93Qo2RabU5FNA3XFpD3U3c1HfDsG/o
DdHAMCBzfl1LfNHROEyreBAQxUcstDXfdXn0p7vfOSFmEi+NI7d7yDMXBbXVE0YW+7EyZ4fuNSNG
//zW36UFE3UYPCAVBl2/Wma1qJ1M/RJpWwFRmFb8pCBg1DuVgrZ0qsl0Hn8e7rudBDpCgbWsgjW4
xklkad4UI+zdbVGsgXpD2hD0eV+FadQ4J4BUxdPP432HQuBGAjQEVQhNlI2rcmuW8TBZXHAVJnk9
3WvRW4FeP0bXnMdG9dhiz9fdSiy/PSzYKzJgIg4M/fo2NA7pqSr6XN+eT/cwSxM9DcA/a/oZa8Ad
R4RVf04X6ngTo+mIkJnezpU0EKfzu63mCjCZn2fhu5SaLp0myQZkeLBiX9ecIgxxrqc1YuBWh00l
BFcwDkpMaKHIt/t5rD+As+vTgZOBzNqQFFm/Jt2bnS4fkyODyb3qKvSMsrJC5RZ8u9q9pMbRq/qP
QsewQzk+YxUsXoBmoHk79M8KSpao0oJPq9oUTt+H8nwuFgkzJ6eODkJ+IkyKiqeC18jFbXbY1z0G
lNVCjuYjHgBRDATpfSA7Q+W02afpvNfepcwdx/t2ZKJfR0SJWjymR5aCNuuqBDZNWIGQqAsUlozO
TWbkaO86h2dD6SZStHvuuxPRBYu4uHT4B5RbKKXE3WYsbgTZb5eqgVqBPPEgqF9fZc1WUR9PXUfV
BugouZ3VxZhwYggoIkc4HyyUhORFdL77+XN9m0j8PepVPBJKGhVRm2tbY1j71biX+xAy5fkCNyia
0A6/U7LGqWzx87j/6OmAZjMNw+I4BdMm0+D6uiapLzbamArqlg2iXkCHw8JEnG48Lhod5TMULpKK
Aif4u4JMOO5eT+cTXRAXOijikYDwysr0Tt39wbTCw5EcMAp1qbk/UMzXh3d9xD0UHKzFEm/B7+HH
OZyN/88XowOu0QucaBZ/2PB/HYtZkeP+mpXa1szuyno1ntYDRTkWYDSh4FeW6h6a/MZe/jYxmJCe
IjoTnCPyVUSzjLJVTb7NtoQLB8Ms7cOsxz0Jo+1LtIV03ONf0u0Am3hJ0S1PGmBEBdAUyPqfP+H/
8iRTzcc0JVO9PjuKI4C+wzFWt6WKKP5lexTOezA7QQfL9AQlH/E/7iOxcELR9ryo8O0pzH4lFNQL
oTr+/DB/oOtXYYdvMOFNTa7zgBK+rqdTpwy5mBrKtptK2BY9Umx+krBVaRBfErcaK1RsEftWyrkE
11kAihxdor2C9AD6GIW2m+qHioUgrILEdDElspyB2Vyt0McttlORUs26AP4OOoKUkW+dVN+cjF+e
/+qzprIgHYvUUrYK0sHRm4LAmHlcGOqqkZFy0ily36iz3BpwSlT+WrxtO0hVU2vKFoIOqPGDAQeS
A/iNYJOhHd/jtvrzJ/quSskrWjorRQSFf5369OdEGdWLpLDZdxJKpxdspTNu4pmJt4AEBTqdQyKv
iMVnjavpMTi0vXvjGb6BisKGUlkpdOeoVF6l8iIJblpmLeAJaw1UFC4z3NaHvtonSJVfVCT45W1f
PjfpdqCVaoHHq4/Bz88wfcl/Vupfj3CVcolJP/SVwSMcz7OyfyWhtQ63ovoUtX8aY/r4f31csVOM
vo2o9mhYCTYzEEjGCJHoXUKvCcsSXIALP/0crM+fX+2bbPLv2VWuEo1CUzV9KEqGTaiGY5F73HTI
5TOeel5L3Y09/92J+WW4qzNELi9qW8uUWUUxUEGnHWYZYkwWuhAZ6g37+LwtC/HWCvommfoy6NWB
WRLxhIKu6jYW1kf9bRAW6jHGqheAnBJI0kuE87H8hB+4hpvJRDeX0ISjGK8fkJR9+3m+v93DGgcp
3W4LWNTVUsJN1rxUHSgzokWFSOgj7982d1zDjbuzfGMw6Q824XpVSboqgzOTdTTWrubbpIGiixaN
Usihz/UouVIuzI6I+UXC0SnrfqYCpgAuqUdocyhudcRxBBHJun9tkRI0+qUJdLWLcv8IQkGS1gns
/6IZH2UU4w94j+JzNLaPY9d7chJ7o6g5urXW8jNiv8tKBffe2DGCkUmV7or6UTvQQBfW8mQthW9h
jeZjHiczq3ierstkTWh0c6Mczk9JKqx1dfSkBFzMaSkg4qziTDogF3DRLEccR68xN6oJgp8r6vF3
LYKd4QfKfqnlrnziYKC8XpCQHdrlgHJHSr1L77QwntVjiSUYtiAw1Dpm3noQD7vTBQt2U34c1JcS
xljXtoGIy6OFyfOAALkGI2QY3ssXYyK+ncNcriobCvW2hxuev3fiQ5daToYSe9rvteZDbcN+GH/r
ePpCnlOz1E3pJx2ll7x+TIv3RN73R8SYUaEoUDPvInVjnVW0HA44mR63+vDRM7GHg4p89uDFjbkW
MTzK9m18slPWaRK9nMicaTIfuv0IPam7FDsVeZP/+1qFe4aW2CRZBcvwa0gqab5S6z1TQ8CQJ16C
F+xwXM486zHTUCPZ/zzad5FIFtkUiowIBlitr6NlEloDl4grGHNfx1O9W5Uq4N4egHLtFqf4mzu9
9fdgVyHBrA79+RhXdL+aZY1oMyodmF8Is59fSZ+e+Xr7/T2M8vWdwJQbfXXgnXBrvWg4awNSgm6k
TUwM6uVYjY94tiOtnx8RP9AxKR72lHO4SbwUhumW8GmO+Usvl64usA9x9o2xe1f8MfkdYXTapO1b
DndDSLenbPAyzMONdj80y5wopnQIphe4blJ96i3BiTkdh4IFiQ4AchL2WE/i9sPSPJ5gaoaIfRbA
lk3sM+UDOs4G8qcI4ptzWgEBVQB0ngpHqkGK0acff0cFgkFnnCCTG2ftd1dxmHGABCXuoypo8q9z
RioSt4Dm9W0vvoAy9oVcC05iwWxROpeXTfR+xAhYyn/VA+BjKurHVX3ZxjqRi6qacnLxCv75M34X
s1VwX6ICd4yS8tViOTV9JZ006kyJuUbZIk2CWsLmPnlVqsWfwml5Yw6+yzdAbskWcNmpfjr9979y
gXyQupobIDc8HREoaVsafjT8Pzb332NcJZODjIRNIjCGPv6pRreUq3qSu51QR65RrxX8zn6exu/f
CiAw7FxondcApzPQp2NWU7iCDQVkPDnsbtZxbg1xFbFM8Zz3ev6flwLn36gfQJp/fovvkgm4Df/z
Fld52ulctRexY4jEWpBJUAtt4kBlY0M8+Hmk7wLiXyNd14CiKB5F0FvalCpI4Jx4oehwR7bbHHdW
d2Ow7wLi34NdRV8IfFVVdnyc4Rzk5wXCP9q+N2/MnWRMAe86IE4pJYwNWQKSez17Yo+K44l3goqi
qRdXxymq6ikgH4Qlcmb+AUyGUQyBPm5hProm+QiZMMBiLncmxvcI01kvbED1HHttau01xMkuiKr1
SEb3fRgh6DMWQdS9RMbdET+sBDXlVPegrOcpSc7wNLbRp5COW9nYD7UCa/0STCo2STFsFHRLJig+
uaQTKabTUCU3iqdM/Wyodpc0Sxr94AoiJkLHTdpEYaNWbpbsBvHliCF3hiHXlAHo4GuPE1y2ppLY
+WmPDncmbvUWAfQI5KCMkF6u1U57AV1yOaAEfp5Y+G+XbNVREYCshJWChHi9nj3okTIfk5cJejFg
laVEuMJBMEpggurCq46TLBNql4i0ZMnBS2m6iUjYoUtVjCQsSuJJIwa3ENqmHz3We6bW0R6wRtEQ
AUM9KMD3qpnhS6acgwRBqHhZNSscv2Pyl9Q3YDqZFJRs8RR0kid8mmSGSOJfcL9dTwnNaKkz0Dv0
JV8MC/2ktpwJoPkzKwsOqeZJ7QXNMBlxHgT/MKO41K+G+JhiECRBr0D1CwlygHnyCSWmbC9zvGXi
qi1fLla7umRveRmjsIPMOMzkE6a2J2wrL3kV6OVHXtSzuKltuaVdyXTupcEdRYCtpw+059rImVIp
vX36eUN+u/Xpj+sgDuknXjNEjGPXGq3YUArH2zHdVYc7tv6h3p+jGwfOd2FMp/pN1wFIiqxdHYFS
Nij9RWagwxk3+TvLuOuVW7SM76LL32NcbXij6Rg5o+grCme4OzDpEgPe+Sajo23idYHoNS6ZkbrN
WfASi1jTFxMyYlpNVTzem5eFTIbx8wx/V9u0/n6qq6PWUuPkVFg8lWTOyoPXUl0+xh/GmYKKlzQe
MLbEKr2b0e8P4f46LsFOocEja3Q7/hRC/jpxe0QpaoCd6rYzMfw7JOvxcKbBQwZF+qsqQXFGjLSm
Ry7hlzhWc0GXQfaVs1KxMEQLI2NTQhpUcmWRgzJUpSeVaSqij4PW2ZKS+IgUh2fqi4dfFR11Bdsn
Ac49h5MVg1oRe7wLtCGYaGJG9OvGnE5z9s+7qfRSLBm9EJS5vmYTQy/EqBMp6rZWQJddvK7YDNlD
PHmoe9arbq26mpr8xUF47OeRvztTJk7Nfw887ae/JrXTz1l2iBiYjcxCgtwEdfXmoaJ9VyAy4IHT
1wYR/A+v6aimh1GuNBV5IJwdcJO6WPuD8q7B7Uwue7N/rVRICyAmGnOWtAn6W+DaZSq9XCKtHJyn
8NELz6PebMsRJT3Fj7F3Tc93PdKeqbWVxpnYINrHVfDSR+5QqEiBqnAHy7fsokL8xMOqDE/Hw8rq
+xVIY7eIUGfD/Rb6ncrmuXDNi4ClYmArgupMxojIiJ1MseuGbYeHodjjBqmDxbh1y/m23AK7GX4T
oKlJ5fjrF4CaPErNceBqmSMjJ7/EpTyleJn5qEz+tCYoSwPD6lt6v9/FFg548EIy/VlLvzrlewNE
aZqnfJEsiIvAyvZSveMmpw0PXOZ+XmTf1bTB2vzPYMbVOx7FY5L344n1xTUpPu+ODSih7uOSjRi8
n9zYYp+l8axkX5JyDjEeINkYqqdxq6q3+Ax/ymVf9xrXZWuiDwL0mK6yXyfcio6qNQ6xshVQl6y4
59G+TGTdpWda6O+J9XjBfUNU6nXHhhNq1T/SBaFSYPZbGiQCGjtPLcCnE3QhaRR9E6XEKof72HPe
DShcijOAKYBUKppdo3ZDi+Ob6CtJ7B/qvAqIVORzvj69qo0aJwIAhZPh0saK3kSKKAf04MY//WW1
CXQtGMsbx+qfAHQ9aWA+ZQsWCJe+60S3ukSmPJw6ect21UDU6dpLafWgyPwK82iaMxqo56Zw4jPs
7n5XFhw+UdgnVHsb7cbR++0XBFtoiYYBbOIfXKx8aLlKR728LcD9yQglnPLHuAVliHPdUcBJ5/Q7
UiQb0XDPLDTQ9ubdmKf3F8DGCIsWY3jBJUvD3/t430L9QmhWSyK3R0KjyBYH4xRICKkWu+EMEwuZ
GapM/s8bQv437MJzQ9jgD2mJHPvqK8rSOBhRXPEVs19Cqe5O+G1HvwQcS8A4tUA+Egym67fSsBZI
OYYjag9o4J5Pho3+Q9EbgZTdnXT8kQFqx0jc0kvJzsNcandgDw06KT8/77efX5NNhPl01HCUP3op
fx0Tol6eWyNpuNd0b2MBGgaWnGg8IpuRdLnboxZ+US/44+6n+WrEzwR8+bEoXQm2t4jDyI3H+Tf5
Yvq47HOzAvLAMvi6Cco8NutOPMrbsg5Bzh5obgik6xmiS21Gpl4Vd2kOv7r+BATpDgDJEKy0TtZy
vFwebjzLvxknz4JqOrJ3U5vsOi2BWpFpArnGtq5V7wCQ/qwiCwvCXykvi9NlEr57l4w1mpUc4IDX
6MzQPIxRIFXozvQohMagCG881BTDrrcryGKkBvkjBhnT1wlicwyJZYAkspRHMfXSyVkWuR5WeIvF
7VlYAe/ADRl07PAoNjdgdH+S7H9GBwJChWjSVbwuSmrx4XyRtVZG96wnkZL9BIh6lt5HWJh10SVA
bD2sB4TGDT+GlKdZKDwYCFRqyGdK84m6RUk16xNEcBFFA25qyR+9btrJ5Y3W9TM+1K0mb9T27DXW
6JyzMKF+NtBZLNJ5eeiWao1MdnmYITgr49aFoSDMhiDTdoYpOo322R1AHFgkkdqnCVz2LN7VOJdj
ujOQLna9jMiKU3OR6rGm74XfDcpbxwqJb2KbjOmp/lsSCw9GAq67l8P8CInoeEGd4rLtYDcCEGzy
dN7QIu3rOT91wnWNuzCKw3MR72jFksPamtTPC2gZplBsVIAYlK9uRMlvTwoNPinYB0Aj/7hMKGjW
l5JR4vZUPQ790VWsBB3kYAJTdq8g5/UmKC8ipJTgxuL7N7WQJOR0OKcgCUCUu1p8SlGmIIcFaQIh
yAMNUMHpxt8IueCY2APEgUgcb0DnmMc3qXs95zpcfswV4mMwGHeToJ1w44k4GK/2g66AGkLFi4Id
PUI04b7uB6hJnZmeD/3+PNfx/6a2EFgbfS4HOabV1Cc8qg5zaYYXdTjOT0+4Q2/Brszzpb4+Lw5L
eR6vi1Xrjk8N/5Te6fPMo9YAz3VX2MKmdK0HzX3MZ6nfBODwfM0VZup7/yQslft2qTwbG/21DggJ
d5e7Emf33Ev36C7P442wNIPKO21qX94JD00YYfSMyFXQh0WYL88BsCYXUI3fB1FQrhxsEIL2WduM
Qb28+MOMTuCs2CaGc1k2XrvC7Q7jlDHEMGuu+VpohM2q8c6iTatkUSxkp1jB1HTNQPXGQPPVWbwC
rnx+PM+lDcQaB7Vyf5y3s9jDfM1X/GKFnLurbSQXSW0fQ8DNZVEvcG/105kZdAvL7/ziXdsoz+VS
DXxuRjYuAMvDbHr4xDPvBFuc4Rv6KgfKXfF0ej8s+7m5wnF2WfoiH+E98erwtDTvlRWO0zvwTFEQ
zYQ9nYz78a5dCpt6gc3AwxiolmtsLP54F4p3l7ByZA88hGfO5Lucf2PtYPPhMobDdbnED+FJ57Na
azwYbW1mzdQAsA8jCna8Srx0ZtiRW4b6r2h2XPIbWA157bz0+e7OwW2Clnc88Gf0mYI5juTiYWnH
3slp55w32+NMnE/zFK+nn+sWSrD8TILDO/7Ke31WzxCdn/NhnuQ7kLzIGa/aUFj3v4Ww8wUmLAuO
/iwLzv7RzWfVW7bOl/nM79xzEHsXHwLNLvusRftwz+8CoJinNnD/mbWC04Uv0eh34S7ZKj725Uv/
wmPhcBrAtbaRUHYAhszwvPQNX3IBbe8xJpfv9OXoiXM1gD8+O3lIOrqkEoH0xIp+khbFPgq1Xb6I
wjyIMOcUAmctzLsw+qXtogdxFi/jmTTHfNE+eZ8f2hwCqaeHTLU3uvm+DWCkz8pV5R8WJ9/cwBDY
Vn4xS3kda1361cqY10Eepk/SGmb2Mtv0T7pfhb1z2rSBMWtCY8Z1b0VdcCfwc629jOxlie/C4PBc
gbE/uYKPYIpr+rUXLQXmXF92Hv6pYe3tMTvei766OMyLe2wVcalk+tow8ZiS+TmIlme/XBkzxbHW
6J07QNltSGTrymVC7w5e4WPz6w2LYZHfD4sUp/jjvF+o/uFT8VGoDtl7fuyDPN82C+ze55itBdn2
NO/9IVjntopZUWl3DFDPTOd37lHpWjeL3HHAXC3axdk/hLHfv+8531bqTPM+pODiHfyCBZY50xLI
12cXHtw8XyGWPR9dLyg9KShWWMz5pXPiV1K3sbOgRrQcWwDvtKpDy9Hv4hXGBziA1V5nj84pVEJ5
I+OXJDlxIIXJavByL1sKPka9brqfCo13FPjknbzut+Yab8C1wSPJL5e1xojrI66Bh9WJHd7PjXv3
uJTumrB8pKKLoZ2xNO6Py3SFRcbS8pCFf5Rnva95iOM58YxkOcgXFw/TuimwBVUoLKsF7OgQtqwX
yDO+0wIfRUdnmfb+we/mOF/7F8cIbCWY1q84fV7fWknz1ANy5tipvWYZ8ZewgvbLxSWovWbG4llA
Hl5WmA0OgTFPVjFLS2D3JhuI4F4bSPOSKBOvldn41Aatg5aVx25fZbNyn7mmZyzloPFMJ99HO5Gn
Gxe42z1bM2L3DOPZoHjE/XtdriTm7LyQXTlMV3JgriRMAB2EN1hz+aoO8ARfYjU+k7zuKeERGgJJ
fFevIUl64gKa4twijuRBvcYf0hfDBivDemn5x7tziKVvkN66Ef4h4P+dbk2HG7UhZJclS9X4P18P
N2Rqoq4baVgPm+Tt/Hh8ASxQoiRb+pYI4NiR7NfV8LwitFzsxB4IfcbusxVtwdklQWffRb7NRMM+
jey30vZsAhOpQeu09yiOfp5e0aKw79Knzv6M7Z2fb96Re8cQ2Z2Zs89yEbS2t1QLm9+cz0c86X9T
Cf+9Zc48iDL207J9LO23YT0XbWd73+3vD/bveHOfOvhI2rWbPAJks7dhfF+u2G+iaN+zne3jgOoW
IqcOlqlNWC/RuFU/+0CdCw9gETGtHk9Odp+/5vvDjfmcZuvrbEKTnsTAuWCQPV8XdhOhKkmfa2lv
YP0Ullg7NBTRbWOLeuuN4tsfXNQ/Y1H7QWCUIpzx55r417UqE9tWFUtT2h+Wmb2R3xrnXbSch/Or
9hR4klOabv+QvdT26W7+5jA7qSPNbpUe/wGQYS0Fal4D4CfR71GveRi1KgDzrCJpr9jtB57wz1jq
jKn9+t7YDw+Fk32ySSvAvO6uCHzfsJ+l2ENV0nM3dFs4eYhW9uzgPMwyZ4AmbmPTAcvZXfb+S7N0
1pV/tNft21vYL8KDvV4+DbuPJa0gH3cz/oMzD3/9el6Qd7vPrVu6j7/cEQPhOWiO9byZrfeVH4aL
2j/9ea7MfsZEPAwF9x7XRX7VvFGq+iZT/DobVzdzNT4I+rlkNsagd6LV82rMXAseErbTLo623G5t
8xG3iHflHVrBy64jw/nIlme380p7rj1iRz26ut869RqH+Ts03HLbDOf3sfv7eCPD/0eO4j9fzgI5
hEIM0PirstpFUbrLeLKmL/ecrFcrLRz3s88HjDycF2e+vw975vbGevkHYvxnUGuSErBgW/9j/yaW
g9UkvSTtzVflIw7xiU84m4r5UcNXfd4jqrcT5Fl1tLN8Ew2+joEsV6xlty7uk4tbwG+qXB2qyWEp
IYbNmZzh+8ESK730llr6n2vuP/sLaCTbeSr3mVdpf9m1J/VgDtK+Ig9cWfbqnQXdLbCPAUnHpyN2
Ne4LxtE2oU927wleBqzpVnMOQX2j5gMi55vIAnMZu1O2m4Jy8tc4nYhtbhzbUt4/SpvuOSMqk1Q9
nHf+Q7Ilm9u8srkWJ3sM3JW/8QVvtzE+8HD/AE5ivzY4J76CIAXcZEegPF30oyxbee5c2J7b581D
Mi+cmd/Y7+c3wX41nrll2d0DECga06zc8e2VXDXh9w+/hGHxqpcL34Ib6qTnkN71O7eZwYZ0f69y
WV51d6U/mw2Nox9dbIdPi4fpGIh6ezbiFTuFf+MdU4v7k+eTyINFvEts64mXkL2HhEgt7hPiGWad
9nHzQE3KGyQHaMrTxfYftCeJTWT57KX3LNzwGUoveELeEZu1zn5prAAPXMvGrr13kX7l8PBeRn/0
PS7s9/sjTocOdvKJM8WP5G45+oDcCSfr82ydriN7LS/RTJs+KBIHDUZl+N2iv7Led69r76mmTMl5
lfODeyd/PdhOczc/PRwSB9ihvWYhFLbTb/a0kIK1tIoW8/WY2FOGNM9fnXDf7ZKXN5K63/dd8Dtf
3UP74JGw0m1QwHTCk70Y/NV2CyTtE8tim7WNd+XmaIeu6YSOM4+eHWd7tt1neb7AtNFZ5KvRroP5
ebPul3PF2xMjf59xdr7P/Plxy0ForwfPXiazOw4EpgC3IyZg38/mjJh6jvouLn5H69jFedjJP1DG
IVDOEOx8e35EaQXz8QAH8q53fmFK8rglDMlP01+4TzW72zlhGP58+/92z1EjRDEBOI5EyfjrKq9K
AVRX30t7K7cJ2ni0eKvMa+zZ7FTZMxbTanZwd6q7NFHfdMxnwuT9/Wj/OjqXl1siiP8AlaZgBRlC
RwAFcS3C1deH6aS0SUpTE/f9losguUvfbwUqur/OPsfrvA9x4XDm5xYs5LTrb0yFcl3m/TM8sGi4
fRCFkMH5OnyDRHovHwxxny5VUuLD6oHjFQsX5P53xcU5YBwohl3rnda4503tB/sU5j78yzfd2VTB
zPLjw/YwLlp82GawP4cQahs+OKvcre/Ll8PLZXbe16w8TKKJBtnuonn1LxRoe+fCFS/GLM43EH70
jm3YzRCpYc++J3wD1R6r6VT3Baj4dAwcsCt4hu8zNnmGzZad/up+HaHiO/WGypVT5Q46HvHMQl78
IfGST8Q/ADQEDbfpd8MXvQ0X5LkfzXwpXaWbIhjCKnai3ilLu5gDLvUEZEfc8dN6Orqfqosl9lwi
mT6QJ3pPcSCs4217H3udEpZPJ9VW3od3Qw00049Ca0VLwXlBAI0sE4Vf49XxsgfCw/grt6nkWfN6
jqeVrbZOckf3ubSht8uFff5VXrwojL18kUErnYHtuE/XlzeurSMZleI1CIza/bPon5eY3HD9Q510
knohnOS7szvecf9eEOkcXGmP4E9Ku7bVcIuH4G/wWIujvWz45eYhmJsf8XPyAnI2Ddns3ObOtrFs
HpMdJaPA9AAqQ82sX8f3vnD5VPPcyanmqO/FS4NYim7//l3vEZ49bPsQehUgOZsfkxeFK4Zh7J5D
eQWODxwdawiJ08YBHNyQnW5Miqab3FPmuGBjffgu7YW7epUbTuIe+DvnA+hB+/LSbw+1i+/iByfu
mX2gL0kli6Um2MKDhhAuJD5eHdLo5CzoaJ/RYkpduEFtiRTVU7tHsgrr9xUe15gsQr5pX4/efioC
pFtswr2o31Rha3iX+583EDV9Nsj1AY4stsz/pjL2dV/cPNX8+KUX9wRLAtvjLxTf/RXZp9O6i8Xr
iu202fgsNlb2ZrNauHmw3S6IbO6qmg4Ze/Nw8B/efU5b0dlQM6mCjWRvNhyKfmWjEOxKU0yKvdhO
fdLYij2jhMVqh6GVlzk7YY0q8MPdXWrfJQ71H7u1nzhrUB+112/3TuyG93tHdOd80WwjzEROhvNT
viodMUQk28Ga22vJC9cmyez+frt4nK464frl5ci/eqttChi/0aN1fnE8THotN8Bc314wdBrLdN7J
ECXrKgCNenXMVbUT9/Hb4UWzj3thc9qWYfdLeRpQ5RooMUQv3Sz6BQHwsJ4KxOvCsNUdcKf2Ta08
yjJvP3/T6+LwFBL/fqKr1o0pd6JWpYO4F+fU7JcWbhcOstO34Dnf3eL+HuYq10IQpL8kDcMYm97T
aETtBofXS/e3Lgz/yONNLwRQzrCAS7JA1aspFodIOI0qMd7c4j2K3kmzr58uOwQsjUAAaHWwzZ3u
mbeE6+l2fbM3wDhiZMNfnz7v18OlMJW+TES+7WDh+QFyKyhhNwFy3Bxf8odL7nczo8WU3onnqVsv
j45yjz3J0ZYd6751jw4kg/m+cVH6OgPQDdCkkNwDYamB9ufVd+nmNAbiZz5TZgYSI4txZT4inxw2
e/D0x2V9Z7zTblMiJ6psbLNdIlzpFm/p3eVBVu0zQkSmHwdj6iSUxE+B/Aa2uSfx3jefMdXWd2hj
I2pXTiP5eMsf6Brb2j35WrKoVocI9W3nvKJI0W7KWfVaPKqFZyme8UFBNoThpHekFGaE+ZJ7obZy
sAcEa1ftxb248eOIcx9iVn55n2wv6gY6vOZF96YrPQCUM3VurfUT9dQV+mRHDLglR0H6uQwTxR8a
N4udmARXCS+CIyL0QI7smdkMs195Wz3WD8LkVWuPq/7TTBHKsumtxZjCUeIbVvj8NXgxkKNlyHSg
UsXrCtoq30yN3ZXwiSFbbr8f3OPZrwg+YBcj5K8D4VNEdD2anyeFmoekXJ05auD3k5l3/8XZmTUp
qjVf/xMZAYggt3sziojzdGNYgyKOgAr46f8/+rl461RXdEW8UXH69FQNwt65M1eutdJ+lu/ZpX9+
LhhTeWZiOrvmMmhVTHN0uCudWHS5OMb7dVowl+mjhhMWX8b7ZQHuA8hKFxw/OsVpU8iH9BvPqrOP
zc8MJkvp3PZMs7CVl50V8vb0az/xWzPLSxkH+XQ7N6GnVL+etri2JS4gDEXHua8KEGDeEQTV70ka
tm+CbkMtbsBsrrXScYEz5OXI+b7tMb7XWCLFvg/SdVsegZmvQb5uU8K86ePD+8Hlm1/MnMMkcadx
Ph+W5xZDru3yLhKvHRfO8yH2Ltn3C/PhLTN9+ST7/erEeEU/n8N6eB69q70POuhV7HJRggMiOweI
PjmV5nZm9SVAodHVvUtqtwCQkzFjNQ+33h5lzc2hR944kivoRiRuADWYn4STSKox6xnkDC95n1F7
AEKp8cFYM4e9lvV4z5/3N2t9zJb4d1z8ozD9ftTRYGdgEeWqzmix/27nY2k+HlV2VSjmSxm5bgDa
8qaK6ViM+/0e86Zlb7Lzf0Gg/mrsN9Hr61W/Jcj5fZ/dL+2zMqMcLeXTvj85HQOPcaNN8fWSg19r
8h/D1pfP2Rz5XzCvx6MxPFP+XPHhdASNpYCmqd12LwHMLsFgAdG243F/8bBfAPar9zbmg/I4VJ3e
7t+P/C9/te8fvukafrmVm/qwDmWHW1mugbWiKA7GQ4pPIAHJJGw5//fl/qKtfL9cgw98uZyVJsfs
VfCGSWDW8RoFvLOOT4H79hKe19+uqF37i5NYgX77I/vfF//D0PjX8vp2WlinO3yvBxcHCH6DNGyT
yjizCyXtxP8FIsLggk/y18VwSMWnCpjIaH87fataPxyNx4YJr/ZjV0r6jkL3il3Xw66fDiEeM+IW
uC6tBxHQVGSxj9/Fy6eBOD/JORmqoCOWyco3hpv+PRy7y7u7zgCWnKtwPW/lgEi/BZ8BJ4crjnJq
4zFISwm7Yftug/FEB48veQqtGWXmgFJ6VQGJscEns1W//5TkZKe5JfuDPuicSEOOADmj1TbvTmo3
Fzmpr+IfY/yvBTogCXjkPsU4+lPe72idiugkSeUckdnObkeq3fzrozY5KvmMbYeMG/klPvyU0Fhg
tBpibArJ75lwcdAuyv56ec0wAnzwRLFyhJRGHZP+goD+xRtolimqFrNxLsHb7E/e8WWZtltPveio
59es7N0CFSsweV2/U6xH54sgL/xlXTZh7dtSaZy/oXPBQkSM8C0APQ7lwTA3uTbjtKCpPlzTdbWV
92SrLRmX+u+L/eVNx0f7z8W+xZ7uwbqa5p6LabVMp48L/dbibF+PvUdpt9L+ZSO0LepX0YZCdxrU
6+7RQ2lZ3cUzlfokecl8+1AY+ysK6qIlJknb803sGRAC/x6a/SxJomfhnqiYq2n9HLyODodZQ6m1
u2ehrszfbAt+Alv+84G+RbCqk1XW61SgVWSEqO7qvWN4m5Rja9l5b4VYbjLA286bYbiOMT/2TNqE
0xaqtsq0ccSj9kx6t5aolunwSQFCBteRaBT+/dD/0D3+esONp1YbzrbC4v1v2Nt0r8hBKx46Gdwl
rvaedRA3Y67Sos/sx73HiLNcdN+TwtVA2WEpIaTw1Ey+Yn3w6zH7U7qOSvH/3c230IT3fv087Hli
XYWc9PBmdEiILyRLg6q0u8D2BoV9Oivz3xZ6s7b+9Ri+dekYCHhIjculeQwaA21CgFR99eztp907
LvviMrp9mr9puX9KKr5+2u97+YFRw73KM212Ck4gMQfENkxKEppH1qWWAruXk60/bMxh8vC8VHvq
fIPQOH5CheqI2m6/HMtWh/9eED91EP5zU98yHVXbnNRKY0GQd7VA2wOT+eR9A+jFVxf34EkWXLi3
PDhsb+4prmNgpvUm0If6LboWNm6xV3SPuTRPlBj2YZm9IQL69y0azZr8/rIo5jT4joj4KPD+u2b1
WwqvTTUUDrAGR8BC0CV3dnRHcy4fB78FAL6HN/AKTd+QDOuUqG84SO7y6lZrxVblw+44RQN5U83s
e0ePAQ8OmbW4eNYQSoAwxjdHG56jTcDUTc8CT0CqY9/l0TVX6czgHCmktSoXYDTJrPD//fF+6Bhj
b/fl433bBIl5Tl6YEyuzI7CIBgpiuo/B0d/76XDTU5xT06aHRZBwBrdtjY/dDjeBQT62l3qovyGH
j2jQanxlQTbV+pu3azz69z3+D5v9/g5g95okqI0W7fsI80S/3UiIH8oM/dkJusS8c8Cr0E3hzhVu
Oc+HRWQwCuzhnja2urExSryctnl8ojXShWnm4E1vlFP0tlU5zFvSAjUqMZ/sg3aaNd61kinaDKrv
4jzEQ6YaXeYH2X3fTJJLWA/5W9qQeJBch8+TfctDFXIHoJxqm6Wdz7v5yMROSKF5cXIun53V8zzO
2sHTdG53W8fV/G4bcEVUeUf7ldtJ0GXi/IJhWsTbU8utLhKr3CMVysbXQYtwyHz41EOPxa0S+wmV
XhqUI6qTQ3wZWamN9Fh/4LwiSkS2Z/fipBHg/r+fuPlThII/gIeHAWr+l6r3dEu0tKy7L1bFy235
yzQKwdsoDPZ+u5+RtzFIghSo6zXLH3A0mm8kraqTHeXuEqWl6AYWEFklD3BLDpEnBlDSZnR3oJ0O
PZAwAWWIrN7RBQCYUPzUGSXRrqGxQx75/0iYwBNptmFGywL6o/v+ksacrMw63R6JOtsPVMvLeiik
oTChovmsf9lOf8kbmrTi66W+5TBl+VLTOtursyM2tEdfh13S9XUndQ+zrumjPJT63ckKIEEz+Pc7
+8O7/75Jvl76W0aTXvEvvxpc+lQ02ML5QlqI0Z3JsNAei9f79+V+PE++Xu5bvqGV7RpLhVSdHQYa
8Y1WRsMDDJRId162DlmJwBEm/tXOB3W/63ak0s/HdMB+K1t/KCL/88S/lVJHJPBKUvNyXxOYA3F5
heBVx0zfw/3w8UvpZP6Uon790N9KJ+XwKtPqysXaeOXCwera+zGAjsIBvm0vOU6hJoMP7GnkkZv3
lG3T+uAFrPY7ZqAzMRVCc92xtVmLqYDmuHV2M9O9feizzljNJWADdrFsEQUqHzS3g50WsqiCQ/RU
RxfLbs3uu0c+IjZ1WoOT5VxQqqwSoPuLvK1flWdV6Hfsy8s7AGTQGhjnMh13KmzTiVTy4l8nWeL8
mtT9dEB2eCgMl4Dja3wHls+n5HE3NIIzpBG7sq/y5Vd+4hoSBiN0xnL8TIQ1MGG9KTGswPjaFVms
hHV4i/bu6Zdl2RxXf22CLzfz7bTGSj61mJ+kzAyPuQ35sGTFLY2NaP+2236KkAzphGKF8KbB1P+b
FmivOsuu1zufGsg1yAp+wH6r5+HOsNXRmYa/fbKfOAOc08ix0Slp2l+e5zerLl88a2W2OdBcxm9d
PE5iY9rpVOktOTla7XG4zrZrtEjT6UvAK61ExQDv+bCwnadDh2oI8fIlPjXmkUDcRA0D6fHid1I5
xn+vEuNuv++V9kCVvcNJnpwifs4S0bsOZ+WEn6DTsv19rGxsxYh2J68UqVfuxW+uZ/RDf3iHENka
6wbGT8Ee/++jPWWXKm2/sqZTO6978HMTWTHGmuPnAiF6fjnCACpyEWEiRc7S9Do1GT+uoMA1BCV6
OA1lVpV5Ic9SSennVOFVpjaYqL9et11Fmu+pBuG22B26yEKdsrSXN/rkVX/d6cfZmsnqUfXG4Bg9
QHdwgAx8eo8jfQeML/SNU1AqJlNTWMtsfEd3I4yTOI4vU11255veuuYYjBVDwq+I1ptdjuNMEZwB
O/QtagL4VE7H7fbWeoNuvTHTSgUGhrGRSaTs4zF5ycujm9i3QFIFigQC+SY6AH4xlOi23ZZnCV/V
uwa0jC/etd/HhPF8lvmc4RaaWOkcufWhzwBiUbugSLNnwzxoSUpCv5hojBOSoMI2dKDwo0odungl
Pipid5ww06KUvj5W0Av7CoPL92J3gjKiNcOdwXKF1t/LIoAVAVsfrGFguExgnR2H+VZf6ktcpZFf
PtHvCfgYj2mhy/PwsBEr6BsJBZzsxgafZTC79SZ3QFyua64wsHj7+Pex9FOfncEAbTwPmZRlgSb8
d/FYneTeOt1bDWRROPOHY4oojrIekJG5XNPvo5mnTQ5B03Tr10vau2JV29uZpPc2yvzD4t+3Q2/y
p8X85X6+nRgG8zW1i7lXZsrMXUd2W4TZwmz+tzwPzOWVRU33I9SijzoM/dwuZYZDJwlWMs22mVC2
EQxuoTS5F4OnxEfh62fxkdtznL29KIZ3R0bYJQk72eMxNFiSrmN/+GkMj/JPAIg1x5BTyJqbfiDi
SF2uiQ/uuBp5wVRdBGNa3HeRvXstaUCi8ZvvPlF/PA5iwc8tkan2XfEym+6D+acLMV5cBJ31ateN
1VqsUv+4nOlhFvcGLM1BLxWsJJpIQ8sO53MePl7KPpSjQrjreej7k7s3GSneiJ6/nCUhlL+L549e
K/D9xRxCPOha6cVRAwvCdIo7/Td3aYq5aY/k420XGjSWlREd4NaEHjAs/3DUGpbiwxiPJrgKC39/
EZSAHMT/fo//s976frDA1kJvaSlM3ba+ZVdJzWhtxNqv2YZqx9uXduHgAd/vQMduYlO0plFl0SW4
womySQl0KFH60Z4aW3zp7Qhfd0U27hfsZ4ZmbQSRqD8V2nQPBorpg7TkZ2LTbGCIrTBZKbrH+CoA
2mkgPiFVD+h5oBTzaf14Rja6gQ2rRngNHjChWgjVpV67RW6/mFH9DtfKwpWCUN7etc/Q0pUz1dom
JIZPcpi1qxEdj4fwGWWiWDa2db+IvgDpf1j0JkYIzGEzQA2/P6xN65nlr81JmTHp5jK9ue03OoNW
PoJOerj3YZSqmjhuGbGEXnUjNsfe7Slxxb99HHswPljP6s1/QAxcMNvD4FniTHtyT61Y1aR6i7tz
SC75nSHEnqrKhMzSEIjtWieOQOcMV+wgW3QNh62jxM5DaJU4XHqtDrWHp0F5v75s8ybUmLd29C3s
/i92PYDIVnXWt8xLH8Pu3i+j5IJCJr05tenkUCx0gTX+ffjQPHXa6QTHepp28VVGo+yfW/O69J+F
TA/uXgnTRHb3dmn6h5d7ACuoME1jgk5ta7xdZw/no7HfDdFJlnoEqFW/XUadWXqx72uz27/GynRf
2Mb7g7Hjhp0ffaTDzA7qWhEeBnfNNxg+g59kfKUtjxwcpEATt65jbKTeddPaa3kHxgp07dbGuWj4
XvR0VEXm7PViXAxjYtw79eURr1Dv+YjBFjqQTmxrhd14h8m6pXOXRr8TPRiByGBNppzvZUk7E8j3
EwLdZpHrDdvkNFJTJ6l75KqkIkep637ZnpXW6PnqHS03j3CGwaBgdnr6WK7JcvFi1g9uIr9hnv9j
mH7flcxNoUDFhoxC9VsRUpvFTakO2mtGhMx22Uk8HGbPcRhXdrrS5y/Oz9Xtw3Lb0ALhjPPr43g/
XtbA+E2paXJz/PQU1JKY0gHyQ1m0n59JOwwPDnK4Lp31rW/DpYRfQnUaoU1CFyQ7oSGfAQsZCWU6
7e72dCedhKvq83pOMlhGqv+oRLIs4UEDo23VvtG7TDkcg9ZbzKhy9zDIqVbowSer2rlPEnnAE9mS
nT6FfVQDFF3obh/C66AFP7JAuQhf/xXS9gCCvvuINdawsPQY/8xWhFU+xjOJ85pXTjo4BBy4rTXm
iOcAtiIV57vTJ5z36Gf1++rg4mvDYX9hjrrEkG3XxQxpMDDemSN+kllfhyw6YtiAd9mCre1xysND
BL8acd8dghpKQ2ZXJ/t8ks8eKzN3Oh6QrZrI/OXXdMoEg+4qKEPuuf9ikFt8JFF5IrlYQnDJR2f3
HnH6X2HXJl7yydyG0a4IOyWjYmX5BhxmF+FptnFa9tEmo1hfoASL0dE+oMKwhmhVYFwxp26ExqfJ
Q/mugoz05LXCtkiCeeFzhITVqvsS83YpGpVZe5gpglFT+oDZIcwk8Qwob2+dwBweCYGPxUZefwG5
/4cI/rUomXMHyA3P0FCaivUL3NBOOlj7FAUpiGzHOCI5ud0BRlGXjx0GKRBvN96z33q3HpIF1PVe
rjUhEkPmpYhArNVa7nGZOwPGERvVq+i8I23HoLaEskRkuwqVN4tz82pdM2SQA6ezPB9k2920HG1+
+Wi7t4AaPA9aotOvqHxsZjKNH+tsnYBuA++tETouz3OFb3kjog0swQmb25w1biAMm+bWtB3WpXNo
VHWjdAKalo2QDBcjGATufgQTWO5DABSntSAQX+E9TAqvnm2SXhGdmrrPzgbnQdnIIk8B86qOMDt2
WVeWzsMppe5dSYYRFKR2wsXo8AQv1F54st9CnEVNsZ9BECAFV8P7ooUmcNM3JfPjEZrbVtQe5aii
svfCEnf07rDvo/q9URE9d+lAcc3eme4wkl2vu2iEPScH0i+Ii7kzYOefJZTey9hwNbdodCqKnYsV
7Z6R0gaGl5WEvO8aAgO7KVwDmMMoD4rpTD4RDWEr0j9+5OMbOCemSijBshWC1tAIM1ez2zKbZgHp
Oqn5VHWUPlU336z00XhvlgwSbPWoOJxHXMJRuOGZGeEc6PegmzumZxxAT08s+lZQ+zdoN88Z+jun
CEv4Yz3VuUmUxU7xcYgVxHCE+1HaS5xWAKd/MzbZSR9spY8k6gzb+JXchV+PLT+VZLO8OR+u779z
Ie2n+gzHFRM/VAXfgs63oIshwf3Z0ug/huR3Z/+lExAhtRwdSJu8T+iXDTZJlT+sZqlThy0bUglK
IPvf92H8eB9g18jaO2h5vwMPt8PtYhb722umxjc45xCREjtnWGPGPE67i7rVGhfFQNUGBfMy8Kdc
H7fth2QqQnPyQxkifOV2Y4S/BZWx3q6fetV76cGFeJ2J2z6s52Z3db/6yW1StddMkz+pvUPtvmjq
cQo/8oA8+G4w4nF6ecVayz2esN6wnze54d/chwzHTtZd1SkWF1RqyE05hpjfWtLomLaev7yUnxgF
KjgEIDlVj27+eWlfgk7B5IHsfGzVM07Z3A6XWpeiOYKUT12f2V5flYMtOr3F+0aj192bjD7Ov9Q6
P3Ygv97Ct9Jrn12h82nJawYur3cECoUcjpQFl6tW5HGnvlMo56vOIps99p85j3z93IFlQbbn5ElR
g6ytEfR8BQaXDjNVWvseLCJaH7+tYPWnouzrnX4ryp6HtnatLviX1L3H/OwfsUQQ6aLj0cI9UUKv
/r1Q/7L1bUDhxiQVV3m9rep/OBJf3s1Luxr5PeXd3N6P5B3q3rYVqbpR/IY4FhHeqgmEIFWwoRng
JQ3Rv04HKFJ7o5Y9KvyP2y87R/9x53y5oW8o2V454uxcmoz3FCiaroIyktlCjYrJ5tzZ+xu7fe11
V091S4b5GjCzSjjqzrmN1Qj3/4UPV4TaHc6anVzdfO8/xPHtKC6Gf3vH3eDVJrX65RE2uPn3M/Xr
I/zWpjKxDHhm3U1NQ6LT1M7bJoVrT2DqFHJK6G7UZp/l6imFsxFgHIRS0cvHvhz9ciPNIv7rRrDT
wOwUgido3H8P95SIg0FV2hzueIk8OtAh726Cwryy16pNZi0DqGvBBp6kY6w+6YEAqzUtv0aDeht0
l22JUvno7FLv49+39iMiD8UGDSFj4TAibd76l2WWYJGSMJe1BjezQH2osCK4+EGQh5/M8iIqH/u3
WiwG0FNGGhM6f3lHPwKUX6//7dE8z5q6T6pOPUso+jn2NWDKDvpqmDpWTDVPtRRy7h96iBDscSMl
PUcFol2GBUjzhn+w+9kgdeNn+AnJwnKOavi426/x7RycmGOiLnSgQJGcg+FTorJzZNedNDotCLWj
WkygG1r2CB1F+Nz7z2dwftnnzDsc3MSjELEuLqqO0nR/E3P9EUX+tSK+PPZvwaQwS2NvZGymuwtb
j81UiLh6m2IY3mgnMxG/tX0+Kri4cO/xcQ0crvoMRsGczD8ccXU7xRluCyJOZLTOAHYq+G8Ri4na
PxjrHxwrQ9Og7+fcEznEfASJyiHoRH3Hz1npcpR8mqrbqryjKs0K8i79YrC8F4XD0D+6ILXZgkPn
yZbNr+4vi+7H/vHXl/4tlLSVItu0Lb0G/Sf3Xq6D8eEzDytzusEPy3Bq8l/72PKKd26euXdiK+Vk
tBmfpIlTpPwoFdgxwGGdh6Of/XlrGv7GMv+RdPL1Dr+FjuzY6nbNlDu8LDu5M4/iaUMn29gH737p
6Q0oiaJrb+9t0+58/PZ4fgoX2I1AZGSECVM8vsFGZZld21qWKIT+e/9c2XdyapjNHfeoRrUKCszY
VtYB5uxP7BdUhrFEWcszR8VTbt4hyOaFeGyCMxQ290hUbvnK4j4+WkHdlt03XvS/Q8iPfAxGxWDt
ZKkkE99VSoc8P2xuT/q+d3LaNk5OwDdpwGa+acJQgstQnerH8PrJWEZtqOELMoDb3J3up51egR3J
QT7BencGQ7NP4oCsBmcO2Mbab13Wn3p+sC4snihw3F+kwuKxOTKeD1AVmrk4paIdHiPSngHNyMm/
n4iuGJA5/o75dI4h1sPqZ3LQ98B635hFWaTWa9YK8+Wpb6QNUNs7ivTEIdSZ4KbQW2+o6TPxGEfR
vBM8RDlaMnJJtUF4DW/tHkNI2qgwAREeRF8rOMnR/DWZ62jRuiOEmw3Y2d2uW6Lbi5Z27oa0w1N5
WoZ8wOMBF3tnuWyL0W430YQ/2SVeWHsgoKXzhC8tlqRbV+4iGUbLbiGKXoh1w3mryLrlUG9yUsbh
pck9Fh0Q5orbxklkb9e9miZdtIZ/HiL8tPMpVhfKUbxZdycnq2ckvYgQXI8e/sjyKVd7lxwQRI/C
9sqafpRiH/sfV2cOm98huj8G5PjLm+3XgsLkItPIn9zW4MEjE2o72+vjY654yB0VyU5QYIIuW1Bp
KI2jNe0CH08XbYdOJy6ki5Zc54A4OpmX0LlpjcddROeyuyKdTeIgUG2Ys8u0xbcbXrQPaa9Uf57v
dWvSJuK1JGK+TGm8sHhLiRnNFv1sv5HNdqiYmREtwXYiG0R5BBWEqeKQEPaTXddJ5Rl6iOB3tdAf
+VWMiX/f5km7yWpjiLdGF8TgR0HesQavxiED4kMiIe9MQdZ5ye9ccwCohJOMKMFA8PDBZoeSd7DW
u5La316G4Zx/f1574RKrSqH2sSf9I+AFmTqg6M2pkzF1t/Pm3YEL9fC0o3Nei024vQ1msulWPBux
UHEXI+Y0iHnX+dgdwHdlN5yM0ggV5UQOiqeQmpjYGBXhpjio+TfVSTjyJ5o92x/sbbXu/VGV8akf
qfx4YCsw/zCAFjwf9pKcVY7s7axg49yQDwjGuZLnLVjbEKIn9xF6pf1kpB7Cm61FgPL2blIHkwku
LmGHFVw4Grwx1heMQ6y2nGj5cO72XDe5CzyCKnrhIBeVxoqHcyPjaYF5wJFeAYsBCYmsnQfvKLe8
pkuCIRdLvcaJqANQCSNljqHJ+DDBYLk3S4jeu2Y9WvZDZG8jv+c4fSty6H9JlqJ/XVxD8gk27Vzl
Peoalj0sQZZFR3Qhm1K5iYzehOxbs4rsu4T03dP9Ca2Jj/ltGS6VmpdQ4hndbDjy5bGyRTp2hZ96
rjjVW28FKAudjnTa9HPuFj88bSOnXdhiOMJVhN3Zc/XBlm+kYZOQndQgQtSi9BO9eWgj9K0neGKQ
7X9oUQcoC1yXhSrubmjZuNnsmHlgzw2063nu46vbJL+5ahOUz/N77ofqZG4mwzCJSsxsHQg0jET2
Js+U0vsYZxMtpDtsj0a31OYWUqfn7IeDGcjbJdrz27k7T/rQpndqQIiRKCh7CKLljhbhw7nRecnF
1Z6xjz/Yx6mYow5hTzWK5aS/pCmbgOuEKkEPZiz9YKGsz+CBbRLMTjDy5RkBo6GIHm/6KraJmFE+
0LJ5SBweany32nGjyCOL9v3eNhlvNSHzaEdb6Gz37nNn9phszR2SfIR1CHG4sM/adNreqlHS3Ua9
gdlzqEdCf5ZjHSC2vR2WEKNRHU6u7nOArO5eNRrKXXPAYz3lkEr27PlEOquOlw62g+1zxCZJeDIN
CskCYjewT3I7SqevxGaFWm3Jhyx2YML7MVx9EDjcgGC57NbrI5GzHR5GtNi06XB8llM3fiM28fVo
BL5rwNtjj2bwDLpIbccpkHMGzhfFOtE3t22rj3yTBqs0nGX0IoA0Ov02Me8SHxiBLNyAqBp1efcA
dHFNH+VtissPmApS+7eLO00JmCIGzTBkcKWfLT5fi+AtXpeNW8W6GGhwKPELmLWgkHHv7jp/8ktU
xNMKkyTAvLf84y0bvUURUkmicbxcAkmK5O5rMts+FBpXmSi3UXrh/1Xi0HUMusNKTFU/wFfvvPy0
BrRYBKYyb0XD6r/Amm07RuKD+2FIJmhyP0bm4rA+uW/l4MyGYSV4m/nhZCPh6mOosry+WNQ8M+B0
MgsmYmSRkrvKmXnMnlbHp4fXyv1OXKSB4VXV5I4RS+U2LEAeW6fnP/zdI/aJ1SEbNCKIEQ5vMCud
Grspmbs0Cudp4WQOlemUNZ5GmzElw+lzxJKmeUKXR7YztFi8kEdzH6eEmLUu6Ni3RL2mj4cqarXP
YVYk8jqaTp8Kh9ObmoTG1jr1TU5+ENlr177f4lMrUuRhcNyy949dSQcMl4sjgjifRdirpz2fWxp9
XEpxO7PyNY8K213HT17ieR0YkjjCIcXZWDjL7GSXhwDltYv0gKcoRsT43QX0Bh6kzFOMfZyPUeMu
0EvCyY4G9qvltUuv5dYECAiNCsdZ5szPZ8QQHZpoEqj3Bdbbia+14DWvkWufkFzsPRFwCte3D7Bm
fR+xgMGHEVDr6IYJOB68h6edveKb/nHBJKtwLrWbZiP1ztTE21SpwE4bZzG+RZEPzKhoujEBO4HF
7V4Ll4u23HvlpujnOP7MCV4VvOpLq3fsuLVpm6LYIZOjeYnoPQAYp/HMuj1zZle5r+QchctWvLyz
cJGsc0RYYjPi6FwCMW9MmiN2XoCyJ8ExkeYEceuUo/eMa4tCH+f2GnQRsxte5x0XQsPjb5MrmTZn
LUczjYxla5LvPW5m02mWYB+EvR/NmTDQPCGTA5whwDyOq5jv58tleiZsoxmo+aPSuW4JgLyspsCN
tRk/Pm2lB3IcXKnkdLmGrnoVebDOV28XTJRwxJA89R2/k/WQz9OkHyurYNw45zDjuo9Rh81xQ3ho
vcEPadIJNz47b+zsKV4J7QWKezE1WJZ4gDQ5jTVhxBPdZP5S40KoQFbBVKxqOkUWAL62OssWtfbB
cePXNJ5OETFCj/nUjf5NZ1Sgo5BZwB9ZHD+vknEx02TZaKXvASKsoSY3cGFxTbULwOwDrGDVQxKv
iQq4VRz8WImod7ldcGDFwWhkvd+L29OLW2Izh9cyPdlI8xbuNF7f+4SW4w68xn1roHX3CmR8AA6k
q4WfDpyxW0uinKw/TX7RcHY7ljttU6X1QNBtqozNkOC2iNsJKRg0bOy6+7djX2852TYZGkefpbPJ
3T3NdWKSOPEwXn5KwNsppU1j8PCijewyMp4BVG0YxNn89fCauVhCmdf0jz26KpY4rR5jF7UnNizm
Yu+o/immixfDBeKssDExgAZ9YciCtEioZp8bUF3Oe3YCtOjik8D+CoGPj+wGojjRkjpfS8M9Dqar
4uY+EESyBsixz8MXKQ58II2Vchqqreip805f07X2gscUm4vOle/lScnntHZ4rHsek21yyy/WE3kk
y+3sdBZsolRMyUkdjgoUpD74XTBsR4932ul10zlOEjgh0Mrv196Y9Nk/jKjIdJ66iv9CVjY6d+d8
tIMnrF092PTLYWcN9aMF5tcZUVTh5CIYpNGY5zqDBnDYlYubnHT9wXlICxpsV/hZ/IhliYDKHNF2
1IveIh0Mtq81zj9aY4pyfq+fckAbxNwxrADqDaoT7d2ggMJKIUpqB1N+wy7pLl7c/d1OFk/aQM06
ZbOjlmU9YE1B0j/A78+UudPn7L8MEMf1uJ3NmNQE2cAn2BATlac0SETZ3zIQZUrCobmNgLPDNA56
PcND0Pq0KBXphTtWb4DXSurk6zxqBTuCKwwTxe9lLqYyUPDZxDyB9qg67dpYbF6dquy/BioKPS2+
O4yVWL6nxQC/66EFd6t68wx70V8prmDYqryQzxcCLoC1XjS6s0F71n1TRNsZWF3ZWKCd4wuA3AWL
M7/rSs013hHhkybgvVYt9NtU63qYJXVq59UaXoMuLI8tKlxX0+j4n6cwfnbcQwd3YdsybL3tXDHu
k0WKMyWm9Wd5+ASFIfoOhjytRtjGf+/blEwzm9ST7b3gIV22XQQe9BapoWGdleiXvEZfXHnNSI7U
Vi70cG3YgugZmHsy/kzie/jJcFG3j8dOR84Q06Fk6EPirkYWXVjLac3e8xJiN13gBZct4MqxXzgb
3DZ2H384LNDkNRhkhyHLigAgWi9vL+8D6AUkzPyB1sYs8A6HVFrRa097pYr3D4nnwhgnhmnsrom9
Grnx872NZYfkJCP8wDwPvIvCmuUi3YmK725cp4q4PuCHuIt7V15Ef7U64C8KpQ1KTDWnACJfTAVe
Qc3z5Ut3zgTME11ZWb87V44EUbp57g5P4RB2VCXOs2nhJdKYG3OLyCuuF0dvDRss+k5IIXJT1JhN
YE4k3c3xLSQZWVZu+Joc3zjT/Hk3Qt+uO2GdSA1iIyyvjwxjec4gW/d0tWfAYugyDYWzGnC5qtzi
7DF/oIOKXdyXUHhRojauVMXbh/kRUps0SYLeW6OSvbmqqEgV1+vzNjLjzjsH1vZqiFbhNwh/0pxa
uqdagvFlXY5G1UvqyYF+Mn+R+KfJzhJ/4u1+UORubkUUWQyZxYkUhiSqsPt7R5NzgmdvfnX+j6Tz
2lUcW8LwEyGBbRxuHbHJOdxYsElOYBvjwNPPt3p0Rkejnu7e4LCq6k81fnr3ByZLpIsWS++u8tsN
H/TloIv6LIZEcViuVP0jCGTZZPYCciidr+h2DyndZOPMFc7+p7vSMnac2YkXtcHD2GGGd/Xj5xEg
VyJxQ8OfHjD4gwIUYuJWrdh9rn/7kOzCz9cejCNcyabxszfSTdSS3ziv3UeD/vNfb0q8h7LFj/dE
GjedUx/IwyIDljaNXo2M1dZtsBmZ5DYfl2gEsstyKC77ZEx+GseGha5TBO9gu+aiChEecXMMtBw/
trGuXeTcdDDT05yzmvnPPT1ofX+WytiKQlSMlp23RHigzkBRiPKSvMPJfQB8u9W6j38VrWc8p93D
lh7wvFDUb8mNisNGZs68fL2p15fTVBaP2byjPcyWGwJ6iqlP//BcgHFIorUyZej8GsPycF7bg0OX
jKRAdvm2QMAjTnWQk8oUQWf8vzjofQM1xBjO1ixO7Jq7VH1T0ZyhtgR8V329MWXCuRgFJXqIYpsT
BWP3Ci/NbQG8hD3P5G74G2rw/GfKtYu6cMiooNyzc+rbKsxnbu3kxH1otnoyRqozJrUbLCUUk7mA
GJjBFi8PpGVe3uD5mHsxSq2JsSm3S07xNcvgkvkaGyUTt+RglrwbRGotrtG+80iQ+rlSMhowBtE5
ETIIWIB4SyhyiBniyzE88EsFMFS0OpE0xUVtTZ6x3oxS6myEtuZj+bGrgGBweQBxXPFrK3/xm5n+
Z1pYl2R86VhcJ7pw2tTOOl0Ml0uon3GLuJ8dffGPEzoJUhAV5maZqTf14u3TybeRbdjXL6cpcDYQ
GZPIaa6NLnRI4BlCBnn5MBg8mL34YIL94LPReC88shGP+wYVQ2ru5y6Ab2SdnguaSil0pA4Fa+uq
oSNGha/1KvyI+A54ffhdKmUBCAR0UFlOgLafEkHIz3R77nkBM+26YdR+g9hI0x1d4oCGuFdZh5IO
l/8h/NA9cYDsNEbQazO6J+7T/M6Dyc9atMs9oorJzILsbuYpGoTqhvnompMgYjFcECLL/I5AjBwt
C4iNnTEyq3Mg/vnvaGxUjdsmNL733ApezhnB8DZgum7MMegkaIqAVGj52Z2N5BNAL/E2SEfm2Wre
zC75WhsD7a1Ua2C6uQ7kZ4f2rZeZK9ElC5Dowakm3TVgJYS9Na9rNck5WsbtHwvCy8NA84k+OxFB
l5BC98Z9V3BWsHrRxHHa4sBRzeIDZZeMmKBj+zdaZd5N8rkBib/vsw+VPCNzQTqO5cneAulUOV61
ow0N1OqP3avoPCxdJt5y0Sy8yfdgUIhNfWD+kZDMcDtR7Za5QeYOt2Ri0sJso9OKj6EcFX+xUKi5
Cxr6yylduO5GI1hInSxai5iDSX/+sSmcbwQhu/78zcG9UzaD1U2bPZAT4E+3aT+LBPlN5PzrhX0m
iEW38JLJXidfN3OO38hEwn+sYRwVepXNDS18mk5vISeyNRSPHdkoDww6zdCOnn71nGxOQyZY7Y9n
fvhheGEu7EFjbTfZjTtJTyE62dhFeRaJhW1cSzlnImZ+b1auZKU8q4CYX+s0dzEeiC+tbyIrQkms
LSngQ3cyaTRfX79M1GTD4LjIS3Of7uQlIf9WsxhkmMU68rHI1R9a+iQB2Rz/fQ4llKD9+7DJVPzL
/nVubOssMvhI1zyDzoE4E9CLdawmT312TOni5/iyNbvQvcEy5KeZ3ZFHZ8M7Bfo+3Xy9zeqmXBeD
0498rjeBy9X9iHiurM8FarzhgRWyBOca82yiUk1ZWNL5NKS6BZZLTI60y9AjDOe8kPQ15aj6wifa
FQnZduoPSWCUJqQ2IilRSQztCFYQAB/67vNrA0I93ySBuPjK8dbu2Y5izqnaDB2dQxV+DsEbqNo9
N0Oz/vyMKNRckH+yb+Zg2p0vMwSa48ZqXrvm6YLDvcEzaCcIYeWdiElMFHFVnGnJLSO5/G2pvJgA
TxixrJMAyL+1fWEgLfXR6XWs1nOBA6UL4lyPm81r7V+m8+fmdKKn2orDCaUkkT4rZinI9erCFoX5
C69DddXwX6pM8lb9c7P+HJgg5UUKl5hRcoyuKo9CtfnOXg+bvcIIa57W63ppnD6jViF6EGCIiF+3
meprG9YA6FcmWg2F7QN7RjQ7PNGv2kPlyuwtGiPRU8nCBgxTMi2cVPN39CWVCxTXA68BAmVE5WQz
6BkKxqJ4car8y5eTYjMY+4/E+417IdsOAjkcVxfoA3F1HhJ56bxONR0DV2hgXgB3KOPiUr5PFMwV
a4LNSjO9W71/mGDTm46y0pw/q+kJAanIxk1oE06tfxkwS4WM5rOqb91ueDZNY+D0UJ3ZPQbwKHF+
oHuuVkGrjMnmp7DOOif7Xl7Cg4IuXG6pM+8CMEIt3eFfanh9q59yQjPRim+Umg0Lk3nHpPfTfKSj
h27X/ZksTyq/71TiE5c9m42xCL6nsb3REqunWGXfRQYttIA9g12s629/SptZ2Rq1O23XpXxlqRls
DiUmE+LqIdmsZx1pHmdm7r5cgosKMnbMaMlcyfnJ38yuBFLlbaosAu3P1v8sEVj3t0pOUV4QIt+z
8bH/+zjoBG2FwZpx90W0DsuBCReCB1eckx5EWMTMQX82EBBbo1uHfsD2ntBhAwlXjD2T811y31Wa
J5FiCRptToxoZGwRUKTmpNwdi00QqCOahaaiS1h/+lTAa1jCTQBAV9BT5EyeCgZV6zQ+jJd25K7B
nAuUPc56BAhs2PpssLjWR9VJnvOk7+0oQm9wDm4ACNQjoYzoQzdV6AIA4miA5a8ZAm2pIwkT3rRy
ldziZxxg9tnYWNGabm4czj3eE56o6N8D8CAwyZSOMvEPnZ1Mi7crRYvsEdTsj4gpo/f1C+eDde2I
0xtaMa7a468h3Rrn76IgJ6L2f8gjp6TkYsS6RXaH8E+kJ4vJlow/XvanrZC6x6Jsy9nHmu0Mpz/l
8Bua+85FdGgds48dms0HUS5jzIRJUThC529jypgn+X/hVY6tG4Vno1LzC/9BqKhqink+94aSO2ou
T0fGGMS1q5apQ4dBTmRika84e7U2rFLtVZ68nWlIukyhXoSTRK7LHBDZETd9NCp4++0K8izI1v1L
ZKOA68w7/Z4Hfgkf058xDomhKZudxi37Dg65GKKUxBwsdEtPncTcfcbL++u2DB1GqEYwY8yCICY7
yvOE+fwHNJEsjuH6aHi58B2dI8WaYevNhqNtFptnVqUx4yVuRrZ0vTyHZnUmP/Z5HmLJZLxkJv5a
x/jM3I0S83ysZufBNPpDX+mIr2uSpDpwYp6U2VVa6VaFYoChBze4JtzP+vL+nCLm5zu1XUDkPfT8
jV3p9LDxqTP7wnUl9PPjEr+TIzdOuFfReOLZM42hK3cmrq7Ex02TnOTGFqhIPnuOOvCL2NEI7uxB
Qj1NvWd9vua2F6DeJxaNFY8TiQgz8VcY3oBTJjCWOnOqdqLYt32HteK6yu1Md6pZD11Hm6K6GNFU
0A6QQjgWP2a3V9cFEOrL/CNTBykE6ZYVL/sTsWDPWoSjQlxbPFv8iYe1rZY1GwmevC7mnX7+O2Ks
oURPu/0dL8X1PXBSazTk/rj1LSiJcYaJF4m8LUhH+Y/MEWZB7mUODt5AfJm54PF69bhw4C7TtGdi
jX99p49LQ0soez1Z6MoE0fhGIqLOlvB90Ma5b8BfyBNaDjE7A2K/DiIMDu0Z7K0spJX3EdTXaNT5
50lMhuc+ejP2D4NZHgQE8hPFrY/5aMpBRbn+Isu3YgFCi7Fjy8lKjDIRKfrqi+aQcYWPAu+9LhMn
AwwSR03dkpG77sxye8c+F1rXyu2WOyTlCrwbvxVcDEfrNby9YSJ2ghR2b5m3uYBQiFFN1K/OYlr/
N+4xjZ1oZQHjgH5BDwdmGbpPMoLtDz29/QUPDneXIbsVQJnb8PyvYf4Ogu/7WvdO4elFrwEp1QB/
lptLuzYuKZ4Pm6g+53P6MmOwtMJg/SYD5ncpZtQcZz15cWyxtDebRpAzLZaVJ8UrC6CwiF50qIGK
84ihsBL4LMRZla3L9ooAzMzcgGsK6JIttQDThtmx30HABn3n8lnWizn2h6cXVdybPGPCzwatReXW
0/UjDdQl2O/r1lvXYNM7oIzfgt5oaEZ3OpuQTSgoBpNLyCrGiwYZzzoCH8kAOaPJXmNU31W7YjJc
6nM5+Ak7UyESuiezjx88rLWFYLO8FU/k1vhTJUhDXXIEIIgzCKliSW5YLzgfgS8JYDgD9fz/4hsw
SWY2iXcfZiozRoOOmcauOvaqmjw4PfKHnlPdILSTo/PNa4DwA6cFcQUi3L2F+V3o5vaIj8iZbZWX
yQOEh4YTsp2d+xLJ0+jRtjvVqVzq2kF/Wr8M9K+OnVxRmYR9yKEPgOK4Fa3Er1mn2ijNN2rmacb0
MXSbIdqFD49ahThuwCcNF2p1znsMfu18KBM+N+uzMA5GkSUuv2aMsP7O/iagC640zPFaSDBl/2rI
ZBJZxSV0GL3G93WKdJyadnm4xf75nkDCjqeC0uw77DEyox1uwCcIeevq0996PPSFtC5yGf74ftCv
KltWh6wh2sXoASBvd1dCatejseBLkRWky/955rE83+nbsRC3JOZyuebKrB/uaC1kX5Q5xmPSXtgo
LvK9RAUAy45zk9eEqnqIJ8tR5s4skcR7JiB7xFYIsU2ou/NU8W9kUlLpiwsmQ+baHyFhn4Cp+xJ7
AGyVPZ1irDv97BPojLoUV55J1Eyb8Y6WWdDcDLyaOTjQqw7hLPnRRWDOyx4IjOhPmNNXQqegvmYw
ZmymyBzwFEHHCoo39DtYAD+jQy48AKZuFgawUbS+KjQeqB75UY8Z0JAYsKGxMmUj3QeIGpm2T2Jb
AJ9m/PxjsV9eoZxgaRGNJdPVpmU7B33mwPw+8GjEqk9gDKod+y3eX8JFLh+PGlXgyYAVNtkKOC8s
Q+EdrlTGmtZK7XoNpph6Ckta9hVphla8zlQL5IYGlKBeD8+O0zJxXCRopaxjFFDMvLD7tzljXPEL
shNCRLLgWnrV9jIYvS2RgltfL1MFOOpjlyFY89KACoMMctJyM3w6r5q4kgNRmZU4pVLaAH3UqeQc
fMn1T9dZs/30p1+oI3H/VK8gANIeGvMnrT+XrLOmw9JPUEOnFMWUlTBsYxKwC7/9ULbjDL5AhxcC
nm4eU0NxsHsXiMULRWiqHu+x3IyzasVVJ9tcHCelq/QdfYvyPLfag0oepq1g1Th/zpluS5bO+82m
rMfLOdBTF3eUJOqo/eP15hGEXjmFS/HrO8KA72iEWrg46WWz+0sohd58XCLpVNoVk+dVaL2a2SlC
tQlNhWxPuZXzzVCAZ45cgfuLZHwBuG3eJx3979eWR/DvX9BjQAjxdCAN7avjvo4OfPAZvRbM3y5H
b+P19oq49vwtvwsntGDa2awiHMufCVH1n80XUQYEmIPhqycdj73Sfe3eGHOe9uA3TemROic+Dzmu
92Da2kWBK1ekCSdaWezaPm0gpkPcLq9da/W6Ezux3/zJjpOuxuhVhrO0qkz1kCe+fK/DdZK5vcaO
+rNYDvqSneXz0HwaVlZb6apK9xHGTWYu+LmGVM1Bs5V4q8I0tvTSj39vryys8ot9S2HRV2pJhx4x
5e2+csKK7XOmSr4pG5OoitRvNPD65vkhp2JxPBY+RygqFqsTYqMzTIXjMZNjuCNARsnJKjjSajo8
Wl5msUGeROaec3uwe8MsR97QmfwCc/8a31Qf9N6syD+INvTBIYjOYqFeCRoVGuPuSvzqwHOOpAWY
Z3L26UZGs7pHbzAIWKbGyIap3VKB0bnl4dDlNZ4nY9xVa1hSCvzhbT6A/+E/mQbYkmD+KeAtts+h
8l6RXR7sNQsrto4m/OGswFPxkPCWo1jPy/VNzIePk59g/q/XYJMP4C5EFGXticeRB4v/jGb4EoYr
KFDb2yg13zh2eTsDHIlTkAWfEaWPqIzcdfFoRWZDsiynWDkZ/H2dKSOt/xtv5vPTzx2u/zEO3Ae+
TWV4p2nD9rY4pqxfjAs52FOBK9fQDPqp8yruDk/Z8fqyiAHo7yF5FztjxKv58p+L5gyOJusjvN0v
W2nNCyrWZ+n0ODtAnRIvdQ03iklOaMgjUK2KgdHqphdNMhHMbBjMV6iYYZEms/ei15nvDa2pOfss
JBQNptza2R/z55y9Q6ctAUdIz3y4hQ+hWI4TzuGVDnBnqWUgEr/1VoAHxFeMW1zURY8lUzx9z9jy
6OBzmt/oAT9VOqjJzMkXL/Q/jQ5r11Y16gZ2V/0p/gqQyBcc9Xy6cc3XeP85VOaCoR708EfsKoZy
1X7RgFveKps+54KHQGazSIATmf+W4AabanNSGZ+J/Wl+05dAfqIZFPqUUApBR4jumh7T/JH6bj90
pxqzKhiER3NW8V6ALFI9YlpUPvP88sudG1nNcc7eUM9g8wN3efGoRw95xi6VHMXjRlp4sS/P878d
8PKp8SLDaclU0Pbl1zz1z/mmBQGqLg9WWZmUVE64w6Hm2CTsj2pIeyA7bN4+VMY8KlCd+9Dxt8c0
vvD3a8yxAhrnELJF5pd74q+wv8F4cBzbbjKqfB0x1/0q5m1ihtoF98HHpUINHg/m4cloxo0ufPAw
oH9U0PjpIIHk0XsRJTuuJgMXitt1OdRWACs15YyQ5/Vmw8IjsLOdOBvDivdO2iGa5cG5uNpnJMTw
kuX7FJXtfBMfACiINFisXjojC8zEYgMq4X6mH+7FZ8Zb2m5ObNNDR6fRVkgdDauQVZVHuJyyP/vZ
ISC/ONQRcKSIRQ5I6MZoEwSDpqT87uHX4pXOOZZZzpDM4s1rQqy22EsE3JRTCoB/DnQZeNvHWWLC
Lcxl4Eaoe0xO1Ae2Wc1oyt4z+MCd+OECW8rR+MjEUtPT/aFt2SU91j3QbUHQpebhdNHG8ugibS+Q
BGAP9/ZLU6F6qKBa0UWGrSPPOXBquq2FEdmDI3PoNWSvm4gmXq8ZzzBd9O1XsI16Xu3hPyvWeWsG
RsGOD9ZJgucoiKauEF4K8SX+/eEuiatEB8WAOr0KGSTfC/B3qrkXXcC8ekfbMdcAvHsYR3UI+xcq
hYoqTfkCmx4CQLKW/Z9uqzW2H2ySVke/273GXKgd5/pSEyStUY9JFOdpQaDRznPqj+IVYxUFBOwC
KmJQBrxYfBIUuA29XdV6S8yPgBFLjGrC0eaiFMb1I4DmJ0QLiyqF2LICEf2C/IidYWu60Omhf+cs
5oJCj5XiUQdCxVyAH+iLqK9b5gftYR8IHCDOgi9bIV9MTGO05Blmfge96MzlldiZcDr4o28k5+Iz
Anps7dfip1gqqRM8s0xpUELIOWZ6ZH2QS4tacEHXhnWa6FL2UKsEPWBwZaHA077hTDJQQ83JCk3Q
mEwNfNvwB63p0zJAKsh0GBW7P3Nr4Ay5UYitRyLr4w0RaxfZGCjkt4bzHY1HltzC6oghPHQwd+qO
Ho20Lzab1x90FFc8AV4qbRmdLpBoxwHnMGWdRdv86EzUMNkOCQ8CyDv++Bp4MFVXLBMlqGCFvMr4
ClLd1GkBLUFs7WpypWyjj2RdPSF9amUgsmT3tQZ9l7+W5l0K0FEJdTkwTziKBk4HpMduGZhp7csH
ItZEJdYKXubxJD6PV8tZlj1yg77jQT2K4zHugOsSoRoQ3ucDqDCkTj8RgnEXsnEMBWS/8PKuo7ff
Pm9pMy15HxlhMYQ/HfHAv4j5xsJhre+/Bm1D+7UjTOWnpwmAQuTqh0nOjqO7vpdIjDCNoHVasdpS
4UpsdNztDHcaORnZBp+01Xqi5Xivg+1bRhYQG1Ygoc1ln+G3AuUZBfo+Dgp2c5jl0ppFCweBQiDN
Ze84yYZMhfmsPZ8T1XnzvixriGYUhSA2SJcOs0A7q27wlewzEXTW+esrUIY/J161/dPjyicAisNV
alf0ImBkO9QZrN4UNuNtzQ69Zh/Z6FwaU5F5kQGdBprTAPeTX+6EvB86qic2u9gEwYOvHwqkFJqv
PZwSijqfoNzDeUbrR4xSyqNpvXh3ANXFS8D5L7FxNnN+f+ogIApJojmHWyRtSDj5bYHBM6m67fOM
j5u4k1bnVG1Fl4DuRHH5QzrvGKQfwRgDuw6DUlnVPZcw754LFzfWLdb5rAd+Ho76uILYiEawax47
AwV28MM7CD5NacU6QnNrOHLmNpj/Q4tQhkzwA3MB0LsuJ7T/Lwrdik4bw3WnoXe6bB5ojPcbTl3o
nXCKgpW+bJMlTqkHD8YJ/NI9r6RR5Jjg1AwtMO13OGllTjppHvcu3eOQMHRUIxBfNusQ6VbRsauP
oJK2mWJHsRP1771dRjIuI2891eNFWc8GD3hvdtmS/InSpx1HJM5VE6xu8aZLRLqqwuTFOlxKk+oY
4lX43gDYqpwqMNTE4ppcX/dap6OhvRirbzxjh3UDtfcawcZLsmN0BGosXsOgQKIlNWbVpyUnrOs9
+n62ku603xngevke1T0LMi+jwpqN12dB1zJ9Thgj+Ay839kSytQYBoPcCb+j6D0p+CKa5kZ6YhdP
TlXg1nrZqpsfNkWTzrTU3OxrKbJFfFk+gYb/bgasp+n7n9RVEjfvTfqa926C7jvis7KuQeXUSzmI
rqsnhZgRdU10lqnRllvqFT4PDsUYL2gHABZFS/EZzt6kB5CXylA5sIYv4f7jp/+r3d4zHynltic5
HQSvGUGXvXr2F4qocNgmxgcm7cAqCTImvkYkev3KNTtdns3uBWQOwmKmb7up7K9QLEWGyY7RyYdQ
LGRGL4Zq85eN8tI6M1YmC5UMFTKOwGL+SuANYHsvRXNGptpj9fPiyC/5Jw5izmzQkcrzhsujgZrL
w+AtecfwTzH/kKLlpDp7+6MB7erJEfzxA2kS2TtAp7HkgdSLhWRyiPH67UNc1qzv0qzbgiACCDqA
PloXdiVGbIVtTfl59PkihcwExheoRzxYy6dtwMbdpEVPXTL2JBYPT790/pgpUOe7fVRf4rr+frT+
dBenE2ftP13L4Z8fFc5OEKBlSH/Lb5h+6XnY2UjlnKAwpSHxhUDzbTHyVfgRzZW24iCyGZkmxMi8
hQTuOJMt2QnWkE9Pp50GM7JrZ/t9u0wspFx7bizgoDaw/JVhcQHk6cSbhX9vf4IY6+MuDIs5a7Ew
J4XPdifuBBfBIQPXW5GIeR0iznDaPR28R5/gnRSr8gWT/9xA8QEzCYMVwncpyFArEJi0yYiGcIWP
CvRT0AW4WhwZdaIYql0sOYK6lICixQPkI9xsHN/zfh5gpKUYHLHxzgxd0W+LPT+Js/L/uvnw5Ag1
GoPHzmFQpGakdkIKjrb1WKE4b1bChSR+IgfgP7Ft/2ed8ECZGk2wdBo38GoZ4oq79vctrFPtf1Zy
ZG9Q2Ah0dRON56U80Q4AG6BVSIwg+IQ3JGJUQOvF9ZuksS37w+f4sedv1I70QU8zJrJJdEehlV1Y
XS8MKrGzflgBbP5MleE5JDNYR0Sx0L3gBNRZB0UyrUv2wH7Hmiefqv/yGA9/DOSBajUrNDtaNY5S
j4V92//5Ya6SQB0EYQfgQIoxObnMPe96qio8odn0myxI/OBqMgg9UUrUBaIsv9rrPi8eei1ghnBX
I7lYAxmfEBrtV4tV1BE96LOud6WsPS4mnvaKpu9J8MpvGhZ+3NghvIfdIU6WYqhfO9IcveepVL1o
DurMwiVjNVS+FKDJ866UzoI9XRGGOivqBd+HR+JVuAgN9AXtXJ03B5KuAnQFD+srYueqM6E3UCql
MaOm/kGW5LNz+zPPiAsPk9bS130fumOaeDlHl41esntZC2kzWBJRx02xj+ehtdUKE66En9vNHxPm
v5hZ4W3uCdMBXEjFxqYBpb3A1TKXNN/hX5TSPqp/KbhK+5lop+K9kTTvib5y8kbSwXQM+wEqK5Fo
EqKvStm9TTv5OqL8fVyEoKV/V5cJ+LQADMFhRTCR+vOfpd1DF6BhowWYDOEGnAPU8HOT1uZnh4aE
FJeBWQFZ7EOMGb2VflVY6NM3+7iCrbJbvanV3C4DjdrLRjRDfy6evxdEp3Rn3vqYPNCPUdKfV5s5
VPhniswcrIqV8SAF+r0D3UPdAS36mfBS9jEM9dzB8cpDSmvUN68JSFdoX0sXeRRdcRFU67xx+28r
WQ4unD88Ojx7ujaBbl8JWao3OO250ugr7VlyPDu/OyfnJLKMt8PZuIqZ7jRCEU8ISUhFECqUUJyZ
QjE662JzQBpak1p/xpnw/ceUI/8H4OQnkLA89MjYXcKxRk8sl3bHjviKE/xD1ehbD3wa1i+ljNMM
uxq+7GX7Zi0cz/4jAWupBMLKEdKOHlGQgfX1nQ+61HRyEW4ZMWl0y+lh8J6DG09VcIsX60ra2ixW
jPlIJ+j4y8bt1SCn7A5KAuxhhPawbcolvymWcHoLeQFszbzeIPx7kE82k4C1AxyPzZleJ3VJUTl9
tr1qnMPLbmvVU3WnsIBRZNQKLjgnjgUFkblf/oJB4+hvn+XgqocacynUIqT4EBdFvVtqY7BUGPT7
GtzxOw6bWVBtR6ilGQSWvLW5HQJ6h27ebUJ2XnRBS6F1Pm9fYqlyawWgGA/zPEhHZ1hGNDJp0PZp
P/yyj1pWnJdId4OttnvQnljabatXY+x4ZIv19+HzuBYnGESWVexjrxg4uiNpmT+MxjARTG4JafNT
BVjYfu/DvqVomy8F+0P6znYsgNapmzk+8BeMlZlsW9TPcFCjGugDjmal+w+HL6kE5YRDlTQ+Mqri
kVi5gZFkN2XAnrkdioUfIc8EtrM9kRguWUQiCHOGAIqvS+aHbs0iTzIDjcUVUoInyc6G3otNbuz0
/O6Zs9SX343T2z3pWa/bG0SL77Qs35a0XyeI35pNA6+9hj9Uxm8Nz2XflsG6GGTZuDe+xqz+Y9hZ
ph4GPFkx19DfLGDnmvQ277E0YyRCHQOazxArBYlKUTudeNwMM0NZUuNEwlAjdZaoczA9nH/mO19X
IlCBZyABKdEMkFcwDDkyf6GgCYQyjum8nOLcWjGW9vY/FDM2M2ruKj9PMRyFIxSfEWo4gjx6vCNp
PM+LfUS0QjH5hIyGvKxsPJV31abQJ9+hnaerkK/8tmjBDMzBL8khIy+iDzLcF0aQfLh9P9aZ5L2+
oyKx2wqZiD8k0SHGCbh9v61+y8ooT3oQixfEzVX337R8qk/Bzn7O6+u9PxNKVLsGRqHBfb59NZmp
Z8AWxs+ObbL1Xe9bbeMNI8L55pm++S7o6h4hYgb08bAi5ifahF/2V7Ia6AdszTFwfWdiEqqFBAk/
SRfIj2AI1qLMjcQrPuwzbHLrgTPuS86gqb/sV89L4Nd/DNv8gXqro2/AySa7tRIMf1Y7dMPDt3Q6
/HJYyhA2DmjDrLphIdpC7SbfFlDaZuJkRk26iUJrS+ZH7VDelXiUsWWt8np9Wxo/DZvtgJUdCfpc
R2ZjfSa0mQS20tqNogtCiPJzeMpWD7ST+ZfV5rT+8RTRyKt2pGTaHzhKaCuD1YcloMqkAzR+i8Xo
dFb9I3MDSW0hZIzqZHOlXDNwf0eQyp3FLl0NjREvAaxANVOr1A2xioacuZun4uSE6l5e3qA1YyhT
5BSV+9MOMSLyHl4Wj12PcToj3z7GKkvR5JX9J5p5p+uhsiqHqyRDwa6mthQHbwobJQ+g/qcsYNEl
SNmaFt0eGEHVuRW5XWjmoGT6xfij25+SSXLBzrUXUYR0A8iZ5s3AVwd+T6L8fF/rIn96/XCNAEAi
GHIaV0EZzlNANsYKyX6U4wTLAXUa6iP0NUm8DtIQB35aO89TRoTez8BzYOuKW4MtlgCyNlVWQsuX
qpe8IBxKdhsJ+ILjGNzlMQB3PbXsEpO2dbMMh576PFaNE+fW+5qjNB8sunTTwZVrKKiWSJaU1AZi
ehYnCTqJjaajtN1whBay/WIcHNI62L+Hn+PB2T7eUL+23tkRyn6GM2YpCU3k0OKk+PaDiG+S2T8A
pjWzs0jnVG2osnfwcj9IQj5uA+LRL+8SgS7qqvvNO1opbvnjc6lp0YqRUcCo2Ml717RORuuIwqw+
9ujp3rb2Xj20AMUG2SjgLlDm6DmAAJfyYic1k+GGBL3X5EC0NCChPy4uV7FsfXqQBh6lrp0oN5ZE
EqyJ949sykWOsODSrZ5VQIMsu0a9ICMu9H5/MQcY/hHpPEA8fkxiqGbpVNIF0JY3dgXIxGGOKF5z
+lSm/XMCSdeRZVe6+grRTjFqAvZ+DCb6GF04byoSDR6276XHy/TB95Wzpw0Lg1kcu5HcWs8luf4g
IIk1jGmsRWIgHPek7kzSirn2IsrL0lcaUzl//tJf8fki++3L3Pe5NEkpwuTEBW+s6o2lCif4ExH6
/tv3jGvnN5F4IcL9mxi50Wvaet9JMlHp9T7obtpzNx5cWdTAFrin/zugsNMDUt9H4AvaovOMgRA4
07xX7BNi/wdYNMO433u5r78MqUGOwMw2YDqoGBuMXTK6ru0HfZlYwTLjE1HYeuvBqITCn/IQs4c+
0IOYcXneTkg605c4T73qQnpIZhVLPcjuFTP3IRlFger3fY3nciZL5PT98HCylndHK/TJYG9tVt0s
08l7xlA9mPTvBdboebis/YYOadefZTXzvokgC2zHONSL+oMNq6Hb2wGoYqF3EJfKYzx0tnJMoVWl
n/9Y5XCBuJA5BFBtfkfg1PlrTjz9T7GVGReCB7FlBS5ta0ammv1y+8FPdqCNi3Q0nMj7nu7mA/N3
qP8qwXRFN7CqO04RygW0CxVMF1eouX+9Pnqb5VMepVwwoNVbzBZlBiuCQAaWDnmvmHFi/SSnhkGc
D9w368ZAbLDCPkxtFk2SU/8aTfktvX0/IgumUBA3fh0+ojH/eDSYimKHMmGHxry/hERwI5H5OTgM
7Naw349AylnYAbhTz9gOpZCDGKJ1sQ0whq877AcPZIBZ4kaKPYitamDRCn4ARfIRZ3XvdymJbk3B
bWK8RYEUWSRtZFKQsjEjnxIa0KWjOHNL1Jylm4sVk/18IjkMCnhBBGHwmOYaC0bLBUbJYiUzFvvA
k2hvdjV6Ahrg3uU9+7AebRdCwPm/DTkDieAoiCkQObnOgHGRrmIij7l3bv8uxSMDd+6xpmGapxtc
UJSUZe6j2hl3lwE7Mlic+Jz01v1zDBzzQi/KZV/Rg/xys3q72T66D6EwVLvw/iPpzLoUxZYo/ItY
C5TJV+ZZxdkXVzoBgiMO6K/v71TfvlXdVZmpAufEidix946OQnm8GbeRtr8sNyCVdHUT5EMQoxYP
JWYOSjmrmROaF1tqEFxSDaucMJ3li3wiLRBGQJFgGhfuXTg9aVfnZ0RPINmTo78Cc/rcytpic01Y
JeYRh5p7/vKhp//q6UMYzYSshQGSBEW4ZV6xjlwVg4Qk+1I5986Bb6r1570b6a8y0j+IeCi25oPa
ez99wPHBZSavn8uKbOXG1KEHpy5emNzODQ5FfFRgTBiht/jxBslyqx/jt5HpCY6TFrcnn3Sqzcjh
fgzBuMM5bG1QWfBQzh0apQE29BTJitO8xESdn6OfnDNDNxXL0FzaKs+bc4+akcy6XUHicfWe/cLX
Gz/sww13jav9Xfefbo9wj46ppAh21a99h9KEXAheBlQDLBdTYFsDJmd2agXe+5h++/6bYsaV3Vek
E6Vp6TxHmBpCZv96n9J+0pzTtlLIkGhpVC8KXq9v62l50Bl7ZgkZjADriTvSrmnhKn/G2ujpaSwQ
uGUu8d5l9b1o7INiMSmIHQvbAgSIDOTiXlEayVgGlwHUns2hVdEX+ia8F7qf9oOWH/4Pp1nVBNzt
O9Tn8YaZW2wycBmkAz+bqTf1K0dSf+4zUMdmTAaWqHzpKQN98bjOuA5bSmvzBqhZdSb8eQbx/aAe
f0vtMzG+UJjeOP7yCbFqoHr1a0hRA1y7lz+RgXK30aACfkOZV4IvlaEJCUUa4pj67Lm9wgNgNbVp
gWCXsoJi6RdRRGAbA0vLN4YKknOnv3+5A+8p2dJW8TS67yDro/ee9dxTHUgDbwg8cMNvWTMte5n0
8aD79yVHocCimF5pMYKxxwjKELbNC1KZFo0yZHsUtDN66K8OMBoBdvHYkRWS93eMJ9o+Cvv8iOSt
ng+GcHHeFOKVY26syvuMUbsjgEwu677gjilDjkpGgzTLKy7SDWOFGOBdm+BLSjjgAClhcf4Nhv3h
88OGJF8ht1NBnCJqCv1PotyBypwqa1zlb45+FKvrKo6Ebnob1l//pEc6I46Gv5LjoDqQttwhIhyp
W4SeUezRpuaMeIfXqJ4NnkdgbMpu2EjN9sFzzpX+jCm9l0je5B16IKCfo/6ZnGkS4UHtIOaTrbqO
jSbttar1bG2tH/ak8KfhnEbTl0m6tKsGavhenLsIuzG9jE1261efXemSMKOethT57fWP4Lw5kTm7
xUw6j0ozKzd20fnXyr99dj1lwSF5+Wtf0V2p7Xrfxy754W8WRYgGTRuZkiWDjN+HF31Py/gmO11M
n5zuaXaB0mGwUtmyP4iHoNrIETlrFRcwQvrsKhar3HdvAC8v71NEG27vc4vh28lYv7cl+dgass5g
Vq+fkyonM/1RZO8ZDgMj45n0FUdO0ZE/FqDooKQnT0I7wKRHtU+ZPJRB5zip1yj2PkhC1KwaowOH
qgovghliGwb4OYOb/xJmcTeEP7UKVdCr2UGDsFp1A/f7dAvVHsihUngincEdh9605Bbgr1hSvLcK
44P+XgIoUdKLHOqmT+eCMVgTDewF/MnTWC3h7coNuY6xOsRwR8bxiPLe/Ktapzu+r6PHxjUaV2GE
5vZBFKcUvCanZ/xuJ8gypG5flRECAa7ofMl7m6DcMoge9U5Fs9QENs8LKv9ukR9Innw5HKnQf16q
20Vwx/aARXgDH8xRzh0HuP58rAPsBV9VrFHvaS/0YUK7BUqRxagH8hVLn/gQgjsMEM+S97bRcYOx
i2khQy8lbRG+K8Bf4DyNA4oMSwmXPuIzSqtryqfn1vnXi524P7fAZOY1+utHsLaRaVXJ9+ECIKnO
7eaDbcH0GHbADsSFDsyUlIP1AFa+SXbCf/HpPs9OM+f6pFHydA+5F06v0QPtu7VOq/xZuowNqYBk
OVdsOCmwLxpoazDvnEHPQXwkodMBKjAC2GEkQBgS6P7j5oDwCQH/4TscLS7H0chwR0gdcxI1wP9i
XNcOb9HhGhAwrknQCtP0/Lc0ht3OSdcpOzKgWZ3TcDp01uPHNIkHzAIp7OolehNgGAEOTwcL9JY0
VzjSaH65OfsPc/3ZjqEaK8HFKojAnAYj/Aaa+F57u5wU6FD5B5oBLjJ4O0JPcABGsaLzxnLfx0Xx
9R7EuOki828cJogWmBMFolQv3zUIhZNF9QiPZMbCEwB58u/GGS3MlzVihSA9TxAJixe1x+Nqi1Dg
Lsatct6jTLHMIJKOmVo6ffuPjDyCPTf4zIAMzmgIGJTCVGpWhNnYCNUYP3sIQT/pxYPole4aAVx4
t6d+qLkIAEGfscSHTrBE4K8dWQGn1kKZhhsw9epUj2oAaJMZMsLYTNCiN7fRlW4rZxvJrq4LPTi7
8gcLkL3saDJyqh8pamlNf/F7+/pACADw9QlW755bu3CGSgZIfAp7S1QAqKUZ+z/99SJa+lK8RzYS
M5Td7yF9oh/7hNHwwDLdU5nv6W+4uXj5J51jDPy6CWq0yTzynAV+Eaubrkzi18i5l4N0ZNg7FZtm
kmfhYKQD9ptQiVgsn2jj+Yyi8v0m9vFf60Tzkt/qtLbZkuQWRmvhLA89uXR9dzfKw8aDx6Pe4bpI
Jr/BaQO7rdBgtayvB517N7RqX8t2g6env9x+RtPSOlT2wk+YGIBdwInD2pZBOd3HX72kj//1dS3k
ebkzmbVRwxJ7PRxVRfTChSIFeQ4HMY791peYG5NASDv4rd7Ag0mnCQv+dgaJCQ2FxXEKSLZ+SkjW
JCMQWKA3pCBAi46Iei34E5flEiEb9pt9W6hIAeBoff++WesanSf7GphPw7F/PsLvQjuF2K8BO+6g
r2Mh9BZsU9u0NWMo4QtkeLRVJgKRXN9CQZG5u8Z0XLyycsY5HGvTJ41Kaw/UWLysSJadoo9vOcpo
B3omoh/7pXO+JY87pRrWRNcP+EoZthqOcUPKcdl2Hh5JGpzharQfo95yPlAnWfWVOHjRlqA+aTjA
GXxAunF4F+GD0eZWWVvHs8dQNuu6/2ODEI9Spr4jIFuhW0Fs/RWS7UDd2EADZe0aeLN1ECwuMKH5
l3wNJNjCzseaXEF7P3oaaZqzefLKYBWYjjH5It7v78E1vrdZPG4XiGRcTNigxGdN7mYlwqF3yqc6
3mGMvYVJmEE640swcSlMln31n6bRhK7MlzAPFbcUrzcsvOL5P68kzPMoaOBAwz+b95801EC9ZZt+
CeRFj19YEPYSBkXiuf9M8fu2JdynpgWMgpdNOriZMQtADXvb74QGEryQBjcdilsuD9LZLySJU+n6
kMWehirjoCEuIoQk3l0R1Fv44n98oSXu4i3TSqGPk2FjaPu2dq2zO+BPAB/wAnFuE3bCe4AouVbo
rAVv4bYCrcKCJnnaqTMm5s0GplXH74nq3qOOlxh90+foOaISWF0h89N9+SVdWLBSQ3LQQQ+GMH8x
LQpsJsWfKix4ipiK2Sqd9VqamD4WTC4cjOmpcg1v47e09VD5iwIhR9WDpDPtkIiGg7zU/dctQZa+
f3G0oW+p7dusnYzb2Mw5jhlehh8bKixX8m7cSMGn7+h54L7G44Gz4RVHTA0Q5WuI08EInoDS/Jyo
Qz98nbTYIokmlGpLvHgZqiHmdPWF1x8onbS8TE1/M5aZFHALVQxtMoomBqcCe6vkvI/pD4sh/p8A
L59Gzx7WiFVeBM20gjEzbULFe1dAEUVeYdZ3LEdfoc2CKYcvyOfYhHfaZC+YdXTAi4CZhM5v14Q/
r5mKusFS51BWnwyaL7IbTBZI5R1BH04AWDQemL9/JPEGxgNzyYdTAy+V4Xo+/6D4AtQiSHQelBmA
8v5OHYt5TR1dKdekawDsZ1/j9wla1sAR7DU6yfz1i3uywe2W3RyCssCvwpELJGb1om1sDD+RjLcm
KnlS1ukgkPN7YGAAC5CKdUS1NRI1VRA2UpIyldm/LTWoNN8xUJiGcZm0VzPk+CT/DQMDeB8XVzEM
/lZlxsRHwaP6BnJAxWt9E5k9ekIG5Uzs4NjYTA0oHLFfUV6y0+YfAJCf90JTDMRP18893g5CKjkI
JeeZArOjQpRZKMQm+GAsDfsVz6HV8AP0YBSPB0zX65UaW3YJ2vBYP4ghKfSvQPYgcHrC84Ku+1R0
Ff91FMXB9gyZouswcM2vOSgBmTEUsKZUMkE5lkLCkeR8g0d686EEcRV/9xD2eV6MmDv1N8HKEELa
w1uWow7OAIx8jj5zDKBUZ0VGBo2lPA9XyDm0iepDX+ugOKr+LWmP9R9y9yFykQ3oJmJ/uJtfUdiz
jgCCUFfJkRzBcFpSSH00iwCFMXEvYyqaypbG+RxxPx0jhV5On+bR6rpoUTtKTAdn9hU5bCykP/Xx
AjceWUvaHlElpB9sI/By8GmmmhRrwH7vnUYCRgn8enidhI/4K3rzudM3jTCxcDCnDD72D9uUt9fp
gbmWEMVjBkhY42XX1Vz1sdsoGUWQ/vQAxt8pecHJs/m2ChkQBOo7oA5adFmOmiUdkevAwR/uKmah
iOpwOkCzybO8cj4FJ+IcJAjGzi3wcZndZvUQvCc2RgIVP3NFYHdorBjKEouRLGYfqqIB/RfxnsEy
+ve0juT5zqTy2ienheig+J+gDe6xid9UEcjYiFwTkxwWg5giArfqAUffICSBbtn3wZiOpjZr5lQe
ZLZaRJOXasCI7rrbu7vl4W2ySZ1NPf4a0xJSAuM+MFsnFTk87Wr/mzX1SL06xT0qLmnlaZBVQ1hv
JliOst2QabCACyxZpEilk3BomHgELWRjP+u5vOUH1Rcd7Te5kjHmhLrhZeYPVmoM4sDlPGuXz/t5
znpA8rINwRQZG1GCWHV6TIugx7KHhgdIRCQj+8fByR7EItqiTU6bEU53Gx/vZOYm/7XzPlQtatMW
wza7j+fCbV5fM+LXOeatTgmOjUrhb342YM1l1cI74RyMwEyKwMgUfSqDqbTDEuUmDRszwphMNxKR
uRHuYzoqn0NFBRugTvrZH/6ftXi9OWovJsbx+cQAcMY5/vxfYHSJQiaH+PLrMGeb/Ea1rw+70D2E
auf++NmOfwMfIqDZeg+O8ta7dbHSm9+uEJGqRYG3ntPt7ljTcGAbGErYEtPiljQ1ON0G1AO0j+Yt
wNC8r857nfNYwQvY1MQSMbwGmrUG3eAibHyAb0v7cbYHP6CSWOAIuzbvoQa9BdUaX6CUQ/BS+jWO
oXRErywDLCuQQtF/R+2wx70IszV8BRTfiDe4oQMGcraR7D3Shu5oBETH1X+ABi/uR4+xRm7ePufo
Zo48p9xd9nwMMNUfR+ORDOsXwnVRIauqQYvASox2xXuBIhnZ/hvtg0+K0QMIw+QyJ719vD16IyBV
XFKB0OY3oqRXFNTNPcpLT37N2kvWf7iaAi1SGlfIiL9kWo8mN3v0IuxzzOu9GAb7YvqWVWghuB8n
I3gOSAAPFAJ9C/9s/9sDkeEJd2hzRCLow0CipNIppzQUbkTjj1sHdIxwqUJYBGdRtV69WOqH3cIg
N+QAYzMAnG3NEW57hhZ+GLgRPbiUCDzpFZngJRat2Q/Cib+7HHYM/L4H0uSyx9VwobVuHcPJe2/N
5PG1gRcoauqP1UGkDAHJYQNV+F1q/mMzZYFR5vSBxkO6v1Q3p97shY8S2cEH0zq7fYeXa6AxM+3m
mXsqLK3x2+WNVj7E8tKGDmQ+hu2Lh4sHCZZCqBdIARBVY2CoAEtArSkzPCDoleHVQQQd85Xy7nz+
SM1bv1ftCvpcl6B4+iW2y5Rmmv2MqaiY1J73SRhl+03C/QrpI8h7pCBAMhCQoCkyDuRgqqJIo1gD
c1JuPh/2+g6MT6JfZ9DuBn8d1pG6s6pnBREEsA+SYU1DwPvcZ7QuLkxfhFLXbGxJiy6K/Xo5p2v4
PKd0wc8X55V1xezkbZq87iLaG4qClAVykbLWR9pC/7uP6fEYCAoBdNKLFIOy8CciR925+Ejc1OCE
68rNkRRuPtrh1w/Sjg2yRjPHOu20AJltyrKwN/teSAGGeYsDxwT+H/IBbL0uYV/QAyXrMWkolHpk
jTSX3O2XtHr0xeizyFTkqY8lgel4PnZLek1Ffs5S7CNhhXnw/6Xh2gNv2EDVag33yxPl7r2CzfQZ
myszpL3vMs8+plNA1ScmPaErX3S2PzrUDLovXAYCQdajxTRhCjIIBbAaNEZUj1E36aY9IS8C7wJx
25BbmL6xQ8OZ3F14+UPI4dDoPsKs4ENVIGdx6qQhYp3QY3DCN4IICKoj1EC0pUEk+MPLb8cdFV3l
tFkVbBVob/AeIU9DEYEO4SIEzTc48ky5k7L7nTNPiwAGer9/5cPwdRAKaaiJU2FV/cnew4t3F8Ke
bNv6NWEf4oGLeX98mtT8x4HlaIFe6iPUPQMISX41bmA0QYkNL/z1SoAmt8WJvh+2l6E/suyblSTg
aYq/4CCMmr/eTvCh4LnZp+FpKN2icFodTKQEWeudESOH32G7Uqewn+S9Dhe+tG8B82O+9Dj3BjoE
rlyiEsieETy7d6SMPzt10lFUw/B2YHfAjC3n0vqaoMnTrT7qwmd0OOBRlOc+NX/IW5kJ4r70tjBg
9rINrodfcPEwFyVUo3L0B30qGpbuBWAWSteZecIO7K3BH2MqhAQPZh3wK5+Z4vE0VEwvPzCD44Tt
DSZKIJX+oVadIoWzm0PucgqaocmUu9dZh77gcO1uOHbbh9uiR2eDW+wDw9nXGWg6brgbVtNdEr4F
X7+vsdJrP8eyUB2ZTn6eMbT3jqQWvliY+6ftDb7ZbZuP1Km/6CKAJAwQdGvlto4seQKHw/ZwlPWw
SscNcZckGAjWyauN7qZ/xjsAVS2zlEL29JxYPCen10jEPTE4Vp/gXyS8Ewlei8UmUNCPCUr9KWSx
CvGJwcGUeq/xFmpfI+afgPRan8PUiMFg4HOXSEcDNvTHdAX/Vbd7NJAc4gClVp+smk6b4LgKzqkq
fNbOuXBKx3xMdB/Z0ql89Q7PbU130tl0UX4Vtp437Eid5/YdSyrrpzJd2HCaoxaHaR9JKcsdCtCb
mY4cBjTs6jIQPV+qXNAuJrOQCExFPRkidkuUSBuP7k5D01O8sqEG7JHwUINyQqK11QlGFN6hFOAo
rD3YAZivyk6LkywSsvQAkZP3SfMw7IPK4fIn2lTszC3NUBqVASzudwyTmcUKU0uYVqrsnBPutPUs
x5Lobms0HnATs7cihhmgwId+TvwjDwCKG45Q7kGFQX3I9dzH9ILmw3UP2xYhJL9fGKy33kScmfCC
6er9LJqEd3ivBGZK80AQr0PhOT99ycJFDHonlhKTpRjLNM2l/IykVEDTsLMP5ieSbAFsanauZZ+L
fcgNVjcy64+N/rSYmZfkAPmc02mLS5IPCHaCI+Td+37vHp9dLKPRuAj+emfyWxjqI8R+h1twc0f+
Ozj4hp3o2FFEEfk1U10y1xyqy85luvJcWNknL3SmpZOAVfqtw+Lc9aZdbrhq5fdWOGeB89AhYMS1
iGSKs8W5mn65sAYLDwQJDKEKV4CzyqKwLLivI1iwOxndIwngj+E05uiQ63swPSo0AlTHMCqXp5jX
a9x+uP/wrgWOZw1vo+10OrVy6+4IB6+EhiWZkkyZbLjPwtpxX048fB4TP371iSghzNmNXdkjbZys
7ryKOQKUdwx3554Ta6QBgF99mMY1nsWwI6VtBWhBYuOzkS/bJ50WmyhmDHf+/U102KxEJB2D02+Z
5vBxeWLAPxhJrdev/OJotGVx7W1L9giN+cY7IYB3yYYRN9thWM18XxzsEei/7qCu5LfUXxgGU2YB
uTfeqPKvfHIFrJuCFDelbzZE+Y5R78CvCGZ4wf/z8kjxmObgwPbYTrGtu9thOckfW4m0hUfxBh1m
OfcUrxi/PiDlXQBSToB+05gBS2szttQZvs43KCDhx+QYPEnYRPHg7+4QdnpL9AmQMu0/jHbGGcrv
f243C/RjdBzMDEPxFy0OMOyq8SDSlplCho3TzzxZgLRDmGYEz7/eA1nJlCy8J1mhz0Po+yT14V2g
cRvxG5JoiSZWuFpl2t9f32YYopyaPN3WogQhATUjEzHQmYaeNCCLK+AK28bug5swV48gfoDKBEYQ
1HZi1mB5zdLbatuut1QTPCLF5Og1//oJdGUbvhA0fWuIxTQMMe4R3HXTuZkBHDmayDf7ARXaJz2p
mB15C3krWIwVcyA+LeABTDFUmxo4A6FQrRcQWVqMMGVyF6ZKwT+HBGXRgqPLdFHB3q7XhK7UdSZB
9MKI66vgP54gRYARTVYMJXesO5tEXhGhhFag/JeBHDiPKBPr9EUzm3OlrKcaaqXSeVckO/nAzf0X
Q07Pvs4ZbzeG0zrN8aUCBNzGLCJIlERx63cKF8hoWkfzGdOzkBXHMGEsY5jeeiuoes6CuhYnbYuR
ghxJSYI0edW3f3Ns+/o4A0W/qEqMGd6s89cKkXCVnlNBI4YBTONlQcFBOxy7L3HFpyE5Dq1Vplv2
LXlD/EZER8F54jwmtVBo1lziFzWvI68kuxHLkn7mYHq1K+TtQrxjX9fMASgsDdqj+Pc9nWIH49Ck
9YclULEw+4ZZUvOYAEfSd8/R0Fo768u+hzrYPPCWM9LC0KPUINs/5PRqqUpJuv7d1wmT0ITFEFHq
ZYgNTOFLIIr7MVRnYdipWIMYVfGNcBlOX5zw0KORRLpt4dGgNJH+fjKOJNFX6ha0Dh4DJyeUEdIg
6NChIf5jd7aHJOSQnsGiYZIOfQd8PiFkWvWYw9Itl1pAbKyJfYNVbbr/Tt8pIsEx1pJkzhy8wuq4
oVdLoy6/AIjbRl6looNXjIUQScqeAj/t/MOhiErnjr6Ig1psAmrbVvV68pj9IESxokEHO7zNabV8
Z+gq4nZGbuvjoAe0Nf1Nfwl6eiSYQpR9VoF42nP8o25BLHsFVXOpfKkh14Qdlv4mUyMawy/XABby
KTxT/exs64DjETNZft1tmlZAFgQm+j/sGNP5l228UCM6KrOb8mfywAMeR3SniHtgyhxDiIctLUAy
QPOQH1YJ+wg6rVCw1B0lwNdkWKPrt0FmcI/lbns4h2yOW1TOd+77iaYmQ9qeMV1m8RwQuJID1Cwn
E8/BFzevp7HRTgsdRjU31BTu4tPpFgfeBz2yknmtVw/jbIzdGmQU2ejwHG4N1AwZy+3RE2bFHMh9
1X4dMWqHKOee8G8RvRSgun/OIbQJEPQK6HbYYCM1Z9DP8YddsnD0bV3kNcvrH50XZjFbn5y8w0Yn
Ni2QiHIa8DCiKhBZFkYtoNknpj+LlY3ue43p75/IvjpP/N0MbJvhN8l9LhHy1jKvRnkLo4wsjGyO
oZbZI0GgTYyCWkXTz9dA6qCHQGLJKKeJT+QjjDPCFEQAyyEu5+RZ/kk49AelVyFtOItkCos4OvlF
xJnDJ5yVHscIhbKoGDZO6f343KW3CWGs0UjgB8vhm1NlyBbmiKvXfA17CJF1IVywyANOkzv1Zbco
vetssyIqgqtOfoESUHSQjcfN5DQ8+8Lsi9zLpRePBuuevjn1FPxwrCoXF8d0ypxvYYwAyyfTV+Jz
KOLEG9AaDXNKlI/nD9gnG9JNmA13kqrdiFOpZfs5H2/j3Z0DZjB5cegzCnf1DG5x4YtzrtnKqzd1
EetkhDr6oGORoYYqickvY+6Zh76NJHMkT0gOSWFng5w74YB5GfaVBg4puFuxaeHduG/B/jnjksLt
qnFpPVPji3BzZmxUEYluBzb3ntDRiRJUXTGiY/tYiNqAqP0yOEaGjfOvBAxwstLts/thz57x4KeV
ZKY9X6jYf15/KUg/0BodjiVuDl/n3+SUwqxaPCRrm/YBR/5YgwDoH1JQ8rC1E8yi6MY0rJlOJ2oP
UCoaXv8Wss+FQEpsqT5FhIIsTYEjCpsDjSTVudzcZlH4j+CyoErKv/si3G08vtQ6JN6OwenSegjs
nN0bi/lzovjmBJO3RUeX/eF+PHlnDs9gLn+cQd7b/S4fpAVYDOu7ElUTRqpw6y0s3lbC7Bcto5Eu
SK9sHWd7bBYT8d9KRNKMgPHpQpr4RXjCNfOnW2YVnnXodphKTK3KJvb/MjReKCmd7wB2A0cer4N7
iLV5wVxxxYJ4IFuyX851g+Ueq0Pe/XjFL9+y2tDHk6l2TPAgBmRmTKbqZwq8vufQIOjAukV3BDov
Q+edf4iZsq1HbPzBsKZp9E6qnH+PpWHv+Ejaudh8gwn9mSaErz29JbC9jSX0VPsxFQpCKikQc9hm
qdDsfWwcvXmoJbPtYI8iOTSZ1JM1sKo4Gpk1JU3o7Xqb8SOp/vo7Wg2kOMOXK+q7N9OsigxrhyHj
RED0sU1o51VOj/6vY5W8kx9HGLks4dLdrDi+bN0eArLQrnx7uIMklLHO/BOB+NNl02ifGRMaztae
BvBtdhzHIDX4kFIQYbyLOjDApOWDYaaYN6f6fE2yUiYUpfmBe5EO1oXI6tkmzJhk5qUYHPKEXis8
munHQTBn4QGR2dD3RLY2JEIiOqF/pYRyfhN4dix5okc1h/+ezWPmSNPOrSfCL3OKhgIH05k0whsI
jO9wgj03ey2aVEO7t1De7sY9+fiV+Hp+8o09fQWh+b4GTKuiW66OBxPh/6GD53GTYdjOb+FauE+f
pgP20vCDKRInpmHN8dI78YljFGqEV9G9pMU5vsOFoUX6b9tgSzak6w3ZoXM80n6M1V94FSir0lcz
XMp5rn16dAOotrSH+6GaUVrH/VB3q4XJPAZ7DxU+FwNzagf/TSbPOEyagkRl8UpzvCVG2DtRW/qn
xJy1UZ+uCG/HGX3ie68L08Wa3wF4i5/Qg5c94uW+l32RJbktbVp6QqMSkiOdIZA/+mvHkiFyNN5C
KOCziRAWNT6/7FOqhW3Qyy8nPoASas413pcpvSNtLyVq3h+1tFbowc7HZ+fqnPm5gcNbYLI0OgFe
0KXgE+/33QgyAikHo4pqhEN0XwmeVLMf0fS+MLPEVnDreLuMBZrs8RxjywtmgZ5dt6VvTPshgE1g
zprlK1LXd7eNdOoa6CRDhkDg60ngQNGu7WpykA27RqT5IH/0Zc2ILJ6ZCxfvvVeIYH2cyC5DIzYC
1RV27E+OSAjXHpL+7Qdb2ufkSaZOnUQSNFISaOaZ8Cq64KAkvr0Ccn1MBMR2z8wjPEyOIOqEzaqK
cPkXNk84JAk//l9yzaXlxj+N1Ah5PwQufjTDt4geL8er5mkepRoJEHQTjjLezQHgdPCPdq8RDXU2
IbEB/yQFhjykUixufmxRwj00PNLRaBNOuZ6xFpMAi1fox4Aj1ZjMhRs5ZT8zuhYXfyFnhOnsI2jC
OQdIYUsF65cT8TWYfhzG5KGuOPxsxnAMMqGpfgS90UFgXRxMwoS4I90i17rzmXhfDLnDf5lw7KiR
ChwLYJQKheZWEAzWxCNsnEE2kDuj2oyasBd9oU3oa3GY3BKVHcE/nFkNPe2PCzop6mjV3m4pEBmz
RXISiS01pWggCzfJ28RAnXJiMnxaiacNIAldKq/iiyJakQzSrqWMSu8z8YHJKkkE8muaA4fsRngy
4S7vMO+AI+htjx4Bo2OooA8mqIqK2xWnLab7d8yXSUo4mUF/Zpy4oi4gxaw4mYFBYO0HUHTF3YBK
uLgsav/sm85jO3A3yS0oUu6g6ehO+yYFwSnpHVSkKhAILT1UV9RqZnhZPLYgG+QwpfPbkiKRJv3+
sdOuPkUOF8CvNj2PMcaMGu/lY4CH848OveLmiUb0jSCE/Tn3mhaotf15bw+3gSXefWwsiSUA/FG5
lPA8OTA1t6AOgQi3HQqgqSOVNyNGH/2cvoflRIBRTAj6BAZdZ88Etf0cggRHRRMCVJBSgqy/XIZg
Pr39fuAcj7SrkB1Ww4Yu7AfWBackjX3EnIPQKf02eADqEp8VaAKwvoLbALOa/qTl9f6RLpZleOrb
IBFleMUFBmcnZl/KY2QjT28Q7JURRi77PrAWFRwZiaieSXgFMjmEwECDOZR9pvZSczji7y/Ie7Hd
sD98V+ep/pM1BXHe65MR4xHzR+n/LwA8psDoMUC5CxdxRDo03/iYwGc6Y630qJmKhbaVrMtUMCuc
c/7GqFqEeuF+JKf9ZODRgmaJvEnXmICATanPXQUYiqtZLnTZV54mwmxwclFe3HFy3hOeU+xTDeG+
R/Jl42XACfq102cCywN7HoBXtEt7WAmMF2BipAXGKrksF7JBlh2F0pbGCPwjLmnjcxYPPDiQ4mK1
YeuaRD5aLJYeifcg+sEOSZgupnGaCKIVQy6hbQXCwVabCOf1a/BkoWwY/pCA9b49vFeIw/IXfoyY
E9J50HLtxw6KXvbb667w76EJNxLECeaizYyQBuA/6gWhGD2C+80HQNH/VknnwV3mQWPjYRecyuJw
JT/icgJ9zfI8vpdCvAB/h5nCwk2KBs4fsYnFL7lTMFiCah9LH8VTIzIygoi4NsF9IL7/I29wQPCY
f0uFcW0R7lxNyMyTFvYHY7NwMOsI/Nwmby7CifgsXLwN1M56MUiJxABFcimG43UJ5piUNxHSbOiL
oskHptzQJ6B65MiGhEY9jtgkRBfAQIwTmwwuI5+IcL3XEmh4AS6L7vbMwYEcNtIWoAMmWb0oeIQM
HAUTNZPmUbrS+yYo/v/JYHSg+yWBS+mVQ0MRvlDUTqJDEIgSSbSTSKtj8arf9A7UQdUKYM5gducd
iBiCkQ3MfNaXWGvEKVbZlUFTojfFnwRS/gIrPhHGTt55LbitLFrxMngcMKS8YvkAtIprFxe8Fc6O
hASqJuaJvBdkbfwHPQuC7hoA5QMZSieXFbmhcMzl50+CKtkH3xYSe3EK4jVpbSFKYYXT8VD7wB9V
rBD28Zv7MWmGXfyP6ybilOgSCPBBPNg3jCWyYv80hSRmMeaNWEV890NvPcehmK9Aj9OZeWrwzTxd
8fP/6rsubDNil7h3HDANwyW5jw2yjiV8fMhG//aR2P+vv763VW2GXcFGJsVFWhNK1nY6bNPpdiBG
k33QwTP3htQHoBpLs8HwFC63fWczf2Wo/fisxBsmFqBgs0127pMtZdpjpOGxAbGPbQhVDHCLJodY
IWVYzTuvCTuct0QUFmdZQwG7GVHb0u3BwYQ7iIhedimibC0Rxx1/0afiFlQklNMEsLf3jTaMDFgq
E52+ocYMyJBrYkCDGMuMUwokKmRwVS46LRQBcoTdvvyl9VIA4oFEJKfpaUTz8d9uNujrfKnrBtx8
psAOr1Qb87nwHeWfHWEI97NnctIE8QwcG7cSJVGcAqjJfk4+s4tTLgcmnv4ALxzHzN9aVXEFQ4N0
LWO30KdPr5z87AJOp61BTLcvHv/b0pgVR5XsCkZd7ygutB8MGUnU8dhFTUBGxpOEU4XKheYVxlO6
aCG98u9tVMOJ51o/88fbXnfOr3SeNyrGTSr3IsUjy64wl91+3IvmrrG812Gch2t0SqtfgizNNefN
6rZqx0OmWjsx7ym83+hGUYEQ7gj7zKoZLDkHduVeZa1DT+FbWOPzy4h3c268CMdxj5RssIQbA4+Q
PBA10juhVXukPOvZ5rHvccZQQS33wlRQ4MrCmU/a3d4cO4LwB0pG7vnhVzn92iTp2SN8hLdQobyI
TARnPHA0Wv+WrxnpR8W70L7JDV5mzotchcyF7fRj96HC8oDRVKgqOWt2Dt/+mTwTaact9ajKRWNc
Ri7IX0OBwENQLKg+WWWd4aYBY20AG1OQCAlbSIE6h3xsrlBARlvKNHIml34QjWRANWwdKg4mxfu6
pGdokokO3Np7JrbTxqdIZB2J95PEgUZkKcZezZAJJQEDJuApDgL7EahUuXonZ7GoNmPxUds/A1r5
nzTU/SckSVINbPFuDGwUPGPuMgcyfVkQBItnLnHKwrIjL5nS0Ua5eRwgn8SThMspOSlEfQpQiQwd
0yqr2VexEW/p3nHseqnILYEy1/BBmpHOdPH/h9OuSSLDNGU69j62wRtWGSbYpeWM0/4Ss9wtHm3E
j9qKqYkxKF9CCBYOyNbSCeIoYrgbEEMRJivVM63CdgEj7MBxaOsHwd+XKYN/LkwNm85YTqJFiKFN
haSBhmvEeILsHkazgGKMyaZjWt+RGI0sU/vB7hUclvv1sEkFMsB4s0ed9AtGl2YITIkSvwUE8Ps5
6pN8A5+Y8ZXxqCv1ryzjC3nv2SsKj6ZE8wxkOVA0FxZAiUb26v/H0nktq6plYfiJqEIU0FuY5CCI
+cYyLBNGwIBP39/cp/uc2t299krKDGP84w9sxpch6aC0PFip8ki+SsLa/UyvKaLbdEiNTqnaIL/Q
gu3I5f6OKLsAc+ntH6KLLyH9+lOGTApJS0XEPH9N9YP3wB6aTQKkvhquPGVYjspjcmscOmVzXrKL
j4JVCFNJTjSp81n0/Fgg+Ds5Bd0Qod+Rvp6Hu4D04224KGcGU110rLNH8UmOzCDxQQTKYOIPU40W
SWY+Ld8x9xEFpepJFvyDrSJBj9amoihkLWjKmOsOB7q+BXMOVvxoLhk+QZ6J0FJs2WhI0qf8pQBR
jfzVt1nhd3xsYfSS7n0ZwyalP5dgIUXEfWjkfN6JWgZNf6HJClXz3nCLXtbPDOS3TjD+Xi2pPw5T
7qgBrNYPfob9vINkH0s7mHGQFnN2LideiMIU++SOd7kskQ1ey+C469OZd+PjDgYYX8JmYYLEyOIt
ACzBYJdLNi53iYkaZP4Yr8jgVP3yGmqocWyVlb/owmx8BOXXb1MeNpMP2HAjdsryemOXMv+STvaH
+t95dBx/t6jcnntIo0b+Q1AJgKNbmF7+ePbXKW8ADs5IxIsDeBOvPegvEVxKwjCZFxjf9D3qds2D
YGoWCMAP2KU3W7O4xIdpJWjnOuG7Tf9Ds1YJeoMaxvB3i3eltDN9BFccTCGR/8lRkKT2SGhX+rXe
7Z9O8XwKwY/L5DqBmXT64w8NnAHWtk8Xxon/R93zRjfO3NNa7VDZGujy6M/whJ5Vsz4NalfOV2Tb
1szwItOoUBZf5t1/P863d1TNGJCUE51qYtJjxtzf3ZPGP/ytMmyVGQLho0MZd2KgS9bNv5qQXDup
+D7lo75gEn50H4hcJmSWwnu4T5rZU0rWUE2/Kdu+G1gC5L46iK4o1Aj2/NdCSpycbuHoduTfSejV
dUUSRQQuAOlQCWUA6GJKkyDZP+wYcPozscAwaL4zunLKFsxJIlBxazv4NwWjwBy+VesJ7BrgjwRc
DP+gklx9NJg+ZOTVwV/dmAWXdLW6NqHKhRhDadjLvjO+cT2ReZhNpKRf8lJD0IpESWUxSEP7phyW
Pf0hf29Q8a2YPH99nDR4Wrg2Spsi/e7Dx3hOVpl2p+u+5xjKT7qSFQSJDqrij+hZeIkItP8gSJb2
igkPA63xZwTRFInzPf8ipwEgeYaQrGpsBh4uIxjZr3cqj2HeHSsDyjzNJccPNRRnAy0LfcsSTXXv
6MPi0ejBdLtkosqjHq1+zmfEzKXBsOyW6WwVPJlpMoy8uz3CRc0R0V5JUmVhc3PA0/L7iy61JIjb
qLu8vvKDGRyYIDMf9c8bZJRDc3lU8MFCSw+VaQDuPVe7wny6LwSDFwfbve7X+TwDqHQDzLKsUwCx
AaOtihMO7Rt4pOph3Nh0Qkz1GkK8afzmhP7+Eig6X2nNp5+CuoO7hkwwrcFZG7v7sJ/z5hQ8AEtA
bzC+ZDjmPpzz7FxZj8r6qqE5uT+It4QI6isIp2ssmyr3qgFf38qQH1bhdcFDeeRdj6E6Bi2McrUL
Uk5bo8+4uPitH47Ok3wRDXu89Wr44gY++p2OzeznkCpVADz9FvMp/wGq4rSnr7pP0ZCfrqI6QrQs
U9luS/y5l2i5RBunsuI5Uyr8/hWvHIAGH8ftVw4TGlpJGI3OoCg7CKnguMtD+S0MCjhk2HRCtdPL
m3l3SO7dUEUTZsYA7nDrBhZkcKIBDqLcV3Nggu/2O+Ducqs5Xrwf8KGuR0eL9g9e7NGeT8/21IBs
RfsKVnmf3hAN38fotc+Vj00/3SNH96VN+U6vX2C+AGLbsIYDG36uTg+9EZ/2SPjJFRYDNwitTjMn
WWnAQOLf2feYQ0p/8rgHoQIfk3cEGdI55BfQMLy8RsSdH1pYbFJRTuQaOno4772kkUYSEGTb/IXg
fkgjXJ4LVbU7YOcSSjnGSGQF1Hx99w95fUWD4CBUokBIOJ1/gq+H74I3wGuBuQWWbmx563YVOhh4
fA/QFhIqFxwjxSNY5D293JzV9gfBwTNcLlrxGq6i+wLfOtX6Jh0eh2diHGdX+SW/hZVHok+mBNLS
4Rje+1ZvUw6RXHvK+Nx3oBvKEKAWpBkpBVZvTF1Ua/L1wqNVeTdPyfKVfXdYX97A8M2hhvuDTfMl
4eYziNA5yV9Q6wGHkFAVrB6Y9yDJNhzW9cFm1umSoUWWn6sICb3/gL5Rn/xrtM5cqh810DF5BSNe
H/qinTbxCTtqfhZXshRFHAMtJ30E7uxvQAtTrvVVyP9J5E0O/Vc8vG4l83Rnt+ngFzTwqmEVW11i
sngge937iPu417qXtBU9VwYA9LbwU9mN3fjD7A9+n9cbP5yDd/MhiEpc55ooZ1vv0OibaENMupqX
hwkbzFlGkQCMtu6gG7DuDOPJrnJgnzuGJcl2X1SedywcjoSQLkoUKcvq746BBuZY7v3jHsi3MBEk
2tePe9Pcsy4umpQgPJ5kQWD84axS82NdOA5Xwnh6OgXHZjV6QrsVSmD0hjrWFHexP8HS5U2/JDe8
WzLzS3CZf/lT++6pUH3kPXLgwV9q7g3dzAErqvyc3DwTmltj5ae+q/msz9arn84nwr7xiSBvOUCF
jLMxiooBQE6LKhXY8oATGHDF3/kPbxRjZd/IVDkD/t3fLj5k8n8fRD3DwTdgoJLVAIO0yhevC/uU
908QwvnT7W4jHoQ030Nl99x8765uOuceDjfY17yi50bhkkdpJz+MorCe9erohucJ5CDv7t7yXtQk
XIjJq8BzR42PPpJRFZjZ1kMlv0CSRyFxtA+VULcXXBKGJbGnLg4GDAU5bZWk632Z6MlQit8eoQZn
iykqNWmJrQ7w7oD8wqnKYA+iFMRJBS0QsFYDJk/Z3COVqp7ThAS94W2KFtuDOBHYPHHd64ar4mcf
04UcKL4dJXk08WX6di6p5ipePb6Lft8q0Uoy+SnwlnZZ8X6dadZeja6i+7UqkOld4cOlQQMbrH3b
7zu+Hf5LmO71YpjjzH7CtfSvM9wK4T2nQ3hxrqLeYXdjpYw1mYv++Go8f87RVZmoPbtP52PujqZb
LuqxycES2xTWhIv/nEEZoHfvvUlmd3Us0xvnhr+C5h07w8vA5mvLE2RHKhFc9cR3qtfuYadSHWw7
jDSPjlJZ/S3+PsHiZ+JllbQHj7yNOxza6Wquh6eM9HL16BwoDUkJP/u/6Zmpk9PGSlgHR5gXYQOs
6mAPbz2DCSa3jirO+PSJLo5sow4K57SgUZNFEhM68OCutLqrkCPjJcmRhKcantmk7t68onRJyAOE
/gPV5ACaNh9kYhVCVjn9elOmwNRO0d2wtCCnQDuW9H9KpK5kPkpoHwNia1TaW8NCAF71vL8RJRBl
29vKvDT1Oe0u9j5MZ38jWkzG/39MW2hzo0qBMmQDzDFoAPtDcgmlCqZ4mfSyntjerHXPJTSOLhLf
6YhQQGLFP8IDpPO89JZWp+QznjQexwGCOzNDSOGzzT4RBtPkHQew0xl9cUyijvNObikKXmw4kU9b
tXBx8+7EwGPudxhyBIRpTLPpBRuoMoB9/EpAeU4FcWIuRYLMAnwyICqPChAiBiaosqyTaLZMItlm
WZwOwseoXGANh4vJAgPFGq8FTi824QqizJBEXZNnh1UpLsujz/g8OvrnEYYtnIaIzKl+DKtH3hsp
JEzVLIb3YjHhjE1lsL2JcY3HVn080jIz+xj/2nXPxk5s8Ug73dBE8d51uDqD2+hQizK7H6LT4j5W
zyPeJPVqv/h3nKpx2sM09RNjMTJdq4JlgmjpancxtQL6ChGeBGzqSpTjQQ7j26tjmIGeAUkNEEGo
c0b2kNbImKRdv0E/fInUOfsplE7dkwFZiz4niem1R6EjHUz1K7Zm9pER3lzxyOg77VrBbcxRI+/c
W4rVrcXvcLJPmUIBEKcxxMTFF+fWhiaY3K5/n35mXiP08EBUmctnr6/jOtb3VyQ31Gl7qrH+duA9
xxrBeCaXk/kAKzjsEC9NDfcho3OCZ4Ax314a/S4+YqHbn/iwuGYaBgFfuLQW9DmNblA80npcjZAY
3tKeq4oStVSm8m4dfQzedR6b/F5tTLnp1Dt5dj6zo/+CCfmwfut6zOef2IhrNVZjLO6RkUFMnQ6m
K7h4jha3gT4x+mAZOoRw70g1bYUH6pOvrX7k2vR9cjCSjpskQvhYGaCfwMvQb60qKZoEOE90pqqY
6F9rLV8L5J6I17/u9abphVF0qab3xknXYDIORBDDMr2zf2MmUfrV+jkI6qv7uARNX64ncw2f6uih
DDtaUiVehLbtKHnqdJzqEiB58sOCWZTIIzOmRtWHc2BcOQY2C4kNuQksPoBgIOR5MvVRBj48NI28
BsGkRHG5t/zd2WbEzvYL0/QjHOofnzudhefY4dUN2YIXx2Y7/+wwHCzgpGi+nZJpqRhQSi7WggrN
Ce3wZud+1I581tbPPpVoCP34FMTp4uinF2gs93iWdXJMJhpnRu1C5csrx10HQiwMy96AqkLy+vGc
n2QD+6XbmTLdzjrkZcoIxjM7tcp73wJuDPT+tG15xDB+X5gtN9+JUQcNIMtNrMuuFfZ058JK7vFc
eVHd0iq+k5YTFE6NY6fP8eI+8Ba9u5V2pmlKFOeDVYtRFpYs9pMxiX9akUDQ9wck5eKEgY1gHMoN
q+vUUOlEe9vnN9Fnr90dQiexGD6cmO8Jkw/WMLDQz14/vixYuQxDItQ1q0XvSh6sfcHh+PQuLlX8
k3w+uJOCq708eS+1OGp+eL5AuAs5hQqC8d728Wql+p6c0OCUdVj0pxPb7UidKE4wtaDkCqP2acm5
0njzaBcUlxUqiwH8qpiy7J80GeC1giBl5TSrnH9ZliwOD1sG6LdWbEBxYrgZEKItKUe4ptCD5ayp
a2a4hnvgh3YcdgQvE92YaLyijdQNnYCfTzgVIMxCMBp4LQsh3nKhmMzRO+kJvhW6GttMZcFo2j+I
tJ85DzBQ3WrKTBpGUgewy1nfd6/xPcPrYCQNRUhunqAPD2jV2O3XoEYJsT2vVfceXAMZXvUMXnEr
6vHP6bPpB9M2wJ50dB2X2Qo7To5AEgX9o6+xAS/+XfyL5FStAucyFr6eDbIVVJOBYKOeRHH2wCZ5
uJTqUy5uio7wHF6gcxib0r27z6ERYWghXzqVbvTxkRGTuMFG+SYVz7ayqTT9d36mxse0ARk0ck0Y
OYMPBg0tGm/2mCKKC/fyywrD1LBmHD/xN9SdyuHw5ArgpAtv66/T4ZTjwudbon90+NO/F5zJtkJf
AWZGp4S8nHs5Pwxb6eD74i4EFSF54uJoHPpNGkJa/og1tniYSVA8cZXyeXQ5f0qAHQTdD7mTVK9n
8M5PGOVsGlkTvmIENdCkIanbWjDzZofs69SxATPtBY1tsHw4CsUfvbyNHRk/6bd/Bq04jxaUXuP3
tFoPUOushqqL1WvQt3gvK173Y6L5aMJpg+S7h3zQleYX2O2hFOfyp76DImvlkjJz4h9QPvcSEjrr
cODyAG/pav7gWP8wDuC9Mb0yeFwpND+CjoFjSRUV1xGuEHz+xVeImFS87l7S6ti7P4Idhey/pEAD
EzwMSca0JgtONnpG6uEfGquvo4eXFECXNTiguKQei2TVia2oLYNGPqwrmDkcDKO15pY1t68Zqu5i
Bny2BUwP8w/t7JR1RFEiBpl8/houxX5JjCNkpoWKgRVvONbEk9vkAwJmALF6n6jlpb4yagMiCGaG
dSIzE7Z/zPaT9jzSw+dqbzpShg+P1Cbd/mTrCZ+ITe24b615X8v5JXzkd7exq5Fc55q00ZGGAswZ
vDfl0K7O9DVcX7fnyxaWgvGRNFxjE9JMvMq7hOwye8Ul36AmypqpHpaN8+vb2KKvW7frVfLs5zlS
cIdh2POLJ0ouzqPViq8jwJea3O9Fxb6NzvnDDtuAwoCO0uizQwcH2IOau37nsve9oV04Yv8gONtf
MJWa2CAr1y2RW7sv0S9mOg2hbaCTtLyXoOVgIdbxa/5wnnTwyZXxNCzKASJhqlM4/5JMOqr80u4s
28t6e6ZKa442v67y82l6j8gteML0VNP1+p32pHPK+WvhE02n5g92084nNJynpH1dkCW+Ih6fOit6
qNYtcnLZLMlBfMm+urP04ytBL5Y2RIXDHlFdlmOK2nyCMq92Q3Mq5enrFYumZeMX+UC36V5vPavo
bYrPEFvuszXBStjqTEqBuD18eyml5To9QITl6ac3J8zpP+U5EUoQZMKG1zCkOJW2HxKFy8vo7AdQ
HmHvMAqjhWK954ASd+GETxARgoO5L40IrIudgTqhFat5+B6xL5o/auxhHh6Ej3GAyVnnG/6ESoTD
ve9OOJnwdultEDe60P18omtT+51iOUGOE5MQSpsP3pNMF+ZTLZlWaJcyIKjv8HbD8QYGxAvhM3EI
J1jSdn3/WqfN7bm8opsZwfd4wsX4fVFUo47JYLidXP8+RFIpkQDCEfZ7XNCn1xbmBFTbFxIW+/AI
MeOQHYzsZEzD0Q3n8MLU5M2pV4cy7ISPK1Sw9osUYkg3MgrqwOHafMcte8smEdifPqTtvdr6b7f/
Hc4P6Qn64m0F/fyYCeg95Mb87gs4HxysgExX52tOkGljNfHMzaIZWNOf6cEWQbXRArHhHmpVUA4/
1hsuNk7ZjL56RAwBsd05sgAJwEb7jhpJmAkZ9Qvj6B4n77DUnP2zz2FeA0qFzoLy5nAU2Oeniypl
BNcSRAt6xRnCJoJ+uMPQeNd3oHMqwvdpkLyi4KfteiMizQd28wEtksvVhFnl+vKWSKkJ0sndnRSY
PywU7rDb8mHvP36D+ZbdzTpBs8CXB2z1XxDr06exxOoW53yW6qeRJufv0vIxJNqDfOwkoqh9HdKc
GmuQ+WpUYJxGM10HacHdCSrk5pF8nACEhlCXO21EMLnTXSCQyV5WJKGxx8uW7GtTClBYNYoa+8rZ
2u81H+rmcfmYtBbAG+VrUkiy9edtrUNf3lKDBevBZHvieQC954wHHt7GV8b1Amfl3avjEEPO84cV
Kj0uiltS9GbkhOu4FAAKcwV3DTuUl0bax4pWrH9rqorzVyw6lKG9txV2JoW6uXl7NmFxtkjvxmqZ
OsdhR7ITQsqvCVAIg8tHiM7BmfyWYVpf5bkW0tiEfZ/fvTkAEYLLAA6yw5XMr7mnvd0gIC4TKNC6
QSTiVWCmfCB90+lxt+XHnJLT2ivBfvdd0NNbAKOfvIV6usPX5YMM3tqTfbjs9Kx/+VV7gDBlkd/y
Uqwbm24KfIHDrE/R1ED3ttPQ9nkZDC0VPGpyo+Psulk+nWKNSrzwQeCMVKLSYpK/w9T94exyQOmQ
jLvpVEdywujrbQbs7PxsX2dnLEsA3QLMWVoh1xdwAV0AiDut9iK6z3LwL3ADe4onE4znI8Jp/vtJ
nefou9MtYLeT/Xz2PhaeHCzgIyyR/IyjTP2HeyKCDSD5PxWlFvF3r866vgtuRH6Cqjq8E1Zn8dz0
Wr7QMK3ibdgPwORl8eScqFkIoENYlls9X1XEj+NlPuGhti4WcD/smJE0tPch01IqwSbtGtSMHPRc
c1FOpWVrjM8ukLZjAGp+vuTM9d6cat/s/bGmK4A7+9idvYBXIigtLzsfQBPGsl0+3+bvkYAxqNEl
12bnJdEsRgigd/QeOq8ep8TsNlk5RtpLXz4vIYKZC+vrQp2F+YGrZ2CMWBA5LOkSoJHkWs+ISHth
ckAlbcxRE4clGMN3SpJpKcqCDHrqSn6XeUNcB14kOzOAj0yeA5ERBAJSWpCXHv6cyclVLWqtlgL3
7aSFMTvCLs7lBP/lwIR447ot5fDPNQSTzxStiwUvCQO7p7diqg078uZ+TvZ5UWXqPwYpk5iMiR8D
745bxRilEKTBAh4m0CrJB1Q9Jp4tzf1fA8sthqQ9Yo0E8oUKcmc21ZKkKa/dDGAQeuccn3Jt02dP
5EbUq8VvaXyyZ6ESpsFiCNu+VT/Q6Vm3ySv6AVGJy+RiR4ZXT+XIWs6foRBNCXFc5bB7tMoSSsEc
lvD4bnGaHtbzp2TMS2Yw2YYNRTQCorTKuvEz12Ps4V48OWzoIuw1PxOYzOzn5WvyZc2j3zsQrGyi
PoTnAx1Sn2+gcoAFEUEipTf2+IG1kv/KMVVI3lj9Yeu6lryaDSJuhNqQ7phz/+bdbZffUg54WtRG
WMsx4mUcJLcX0xM5HJeSZuQoS8mNkhJwGR6jQ5n7J8jsbiuGZ8D+MLtzfcjgRVNJsLKYpsdtCIe8
n+piDtmxxiFc4TtA6oBd9eKMY0mfNpJ7+vCuw/1uB2+hnz9Je9MtJg9TqJEMJJQhI32m8Mlz/2Xi
fwtgynhI16Z97wHlGhlVZnh9DxO9U4pdmS9DlnH7DT+6xc/gX0knlGQZGAV5lQEWmPBP5RMiTOYV
4igHGQy8NHvxg1voOefsBRvReq21vXyxz5y3ES3Y+rNehYQk+4eBDb2nhbdTjZlVwNwdogjYHtbH
4Ij4K8ezG9Egk8CzNDbBzKoHfVsqBThGz56Wwrpn2Y0bt+H31LBeg9bz4ydXwlgy/npv+/zB0K6f
Y4KGG5QHXXEOgfGBUTqffMPSGY7VGokFREbpi3FcSKJwCTVcqrSgfsuQGrQ8o2aGjhzNO7PPRBnx
YTaV/YheEP1TLD4k3dkcwSq2u8gLB04/Y1Bfen3g1eCQ45hxgAVd+eCn6JjK5ORptAgYXpd0VE/R
zd8QZ7HZ3HI1I7yhkXGoaJmjZN6Tnvnl/qi3sc2shbZt573hl7kePUrj6AmOus6dM+8Slai8Pc9b
0CziP9HF2lGqNB/MKRarBc6xTxmtK2f8eh/Z2ZPxsqZF5TeQDBN1ImkHcObdRJZ27lwymQaEWkB/
w34Csj7UwNtYxnl9BfcHrLF3XMVaqAJyQrMy4WTATdRCg9NGzvDQRKSKe8c6680/hFWmK5ajUsiF
CPcE0jt0J5mXolDiKfELIyGeLCAE1mt95x+F2qZQ++ERsoSYsAG4D835Et0/Pw/iGAQ+ON6o+3mJ
iNQSM4JTKICvsWnFmSyqMhnSenTd94bZeYdXw/iYI469HmCA94XwCcodECjW0EsdLLhAuaRUDzCR
RQLLv543W+G0MQPg5gjc3CfjKwg4bzGjZiY+LmBlCtfdP0LphVL/FwyRu4iI2B4m9/aYDuRvFOFw
CFcSG8ZjjuVzxKUGXxfi9xC24ViJcU6aaaN+ai6Ik/FPw8ozZkynPKZTzITqlbhNFFJgz47sEimj
fJoOkLjDkCGkfdg3vMFqqpB4C2oEqVFSVAiGg3WCPCRQCnN7v8IYCR7YAodQ81DDdXw0hNLFBF+e
qU5UUQvLUSbYKkUNLvmPosPpeqt9SQFiJAjhD8bfVpJ14RrHRC0QQ4npNOy33lSFPto9QaQEsc21
FksPIVN4pWOGlq+QNeGwFR3oXrbGBONtyh+6fP5bH0t8ASJ47fPHfJmMm5n0o9k0BUJVH7tAMdji
F4jMssr4pfvYKBFBQyY592F+RgaIF/zwUhyw9sWcRxDc7L1g/v423QiyiFuGZ2Qrf8wS3RFaYQV2
THb1VihdmHR8AangjhzYh1c7Y2Dl/SdARMcp3TguCGMln45Q4VGTdTTYvLfh9YPVYm/RRChDht1Z
1zdndT6+wn1nIuiRUBph/grGh/bSpDohcEv6XJzFo0AUuFVLaHkvmVUMM+y5NuSUXApe3mKVSFXa
LTgHlzGeYmjrGYnD+oNoKuUOhiAUWxLeCRaTill5HHP6hfIMu8QKNQCkjn4uyXxSpCNtGn9o3eAm
9rjKD8g4Yalww38DPLHi66id9vaIUmzMSk7IAO1zXx5n/6A3k7NISa9JxwfidlfhdSQl+QNJxUyf
/OpPXIzLsJ0MUJdMtAk873p08k9YYkhhNnh+yshRHnC04fdtN3n4K98QA8K8Dp5GlPdf+YeGkzgC
6IlsXe67CJrwfbS5Orw9j5M0y/4JiHps66PLETu6es8/aER/8v7FjMdbSeYTKqJEKiw3fRADbCJA
MpKLYKlm0sf4ORkPjb0RwrrDYnKko+SQLNznUp0gZ9Kodt4BhuaQKKWKRr442L/QNfBmJx9nzVNh
iC42nCqjIZzJXsK9zQmIZRSEeShhHHFDKL0wHtJ3DIndMdYP13QZln556Dg2CbhBDjYERvZ9OEaG
M0mCORFr9Bc9k3JZe/WXcgt50D9ifVVIeZLUOh38lqLjmnbdS6ZNTRiuK7xD5aE3gMwq2SHwcxzY
IC4zAQ7VSsjBSi0O3BTqbtv1QB9Wd2BZ7+rK4dKALuXiN+nbozYAFzAYsywaEmltiYmBh4XksePa
IN74Mbb+i9jMIehTh9r1OZvq1pzjkQtAUgxhoY+Tuexf5K1rCnrq4aG44KG503Ek/OcXwSnygUKs
hUx42f3zf6zitYlCNmIuoIfaUZA9Nb8ye6GRqryHJ3kUJofYE+xBoVOmx6VwHkNZcab+wZUacUmJ
bp0nNk9d0cp3+Oq8Rp/RL+iRB4HTANuiO0MZHOGKIQeMXy6Aw5IjYcwB/Ff/VSAoICvsDGyhCGwb
DmL4MkCHIa1mUhYXOB9ETt2Sjz8IGHjYygJfzwU9zgrlvyjuoClFO2vBxxreJTUClLsXBbMi3sCz
RcwQshtQE+msKEf+vFiKK1RaG8nnpxWV5x0LCwCywKYT4MimAeFIP7kSl2WG4PZnj39daTgAacXV
HfeOPlMy3EKokgH4GWSCiX5ASRmIA2jWw5JuiI/55ZBYNrAkRewZsNqhsdF8vp/bSc4RODl4CjCz
+6HReJHYzOBn5XShIEjZImM5P9cDzHgjWsHK7S0p7/b4o6GRljohvDdZcVIUayLsNFp2BEmYh6h1
rqnUBGmwrxn1Snp6kswTQZwvRnj0tGSBCJrKES5z4176BA/Zv8ns4V048Kzx+Os6zVbyoyTPqVuc
Y+RQUmEqx1HnWHJSv3BSK3EOPvaOy4RCAteg5LZ92QPMU8/x251GCDfRVUqJ6MBH0oOUYuC/t1Fe
YFAi9EQN2BcLzWcYwdihWJDP+MbqPYUzYpvByi6KdQpiii0WcN5JAJQKO539Um/Bew2SQBe3o+vm
meXUzSsblYH8jW8Z8dx4UUM2hadlcAjLWvuWMCQwnLxgtouQDYE9fae3WPc3hNPWQR3Qn6chr5wa
3bnDH9aFRgUvZ+dxRuICUjuAW76g49yFnGWDxxHiYR8TZde31ZTKgnsdYM2VW4krky5vUbPV4/qf
Br+mc8yUlFPGW2XUHPLIJ47G0ooZDjmMvL0sJj3DWq+BaFQ/tGIE+jITlhRaE36Ot+BbAkPgFpQp
Ii8WDNz+fYa8EihJKUG18XbgMBKzZ4ys+hrvDGgXK91A/qEaAtvIjYKfaB1NFRdfXJ6/gpyqD8/J
ZIrSka/lGXXHatr/stToXcWvqOZajoLJvc5XGDG7LVY9GJ0Yoi/MESYp6OQntfRDK9HnDMiG/CJj
dyprIisHFgOKOingMgOyD6GgyIZbvGZ5UVkzE1wZzNzWxGP0nXanTMNcpts4jxL8Zt/AhHt8kueA
ubbRaSi34939jOGPY6Tdtav1o+arGeXTlDC+oLMddipc1cz8SqcNxc39eiqUkS/fucJHbNWmx/Qx
/Yg3jmLpe6+6iim+jCfHjzUTba9h/v6MsetBhi8Ja2kIgYN5asxiwHx1ED0hAS26Vg8x2GEtF7gW
duc3yIcficXweuHCGSODPzBRQ7X9JrcKhJ2po6V4q6GS1MDPjTUas0JcXGIYtusMLxl+Pll8bplB
XRL37AhOtJAzDEMOBLzWN3nZs9tfw8wvbP19D7oTtKZdS7YVEBWIIEFCMN8quhzVkh8KlEyNNP+X
gPDb3fH3Y/8g8nUcDVI0/L2FMsbJEcScgx38pC+9fBv2iTQVlkW1rHWwZC8tURJdBxctrkNS9BB2
jzuFluDIDkIhNWWNOFPSqN4FRiCIC2gCjTR3zgfEEQzEH8Q7cFTQztHNvg9J/uOMe2GODOjW/FWg
2uBjBzbS2dlfEgh7FqC78M/hnlWy0LNe2vRAS6BV1TNpSk6HnOnBPbrTh0gGPafdJbhPy5TfXn7k
gbo/4lRgSrbv28yqwDDAp3AtBIUNHS8F6f/ZaZHvOJvy1gI223Eg+3zJFJ3SkHcHvPIS13sEo2sp
J5SixL5Xrnsw9jlhpPRRF8ZEagwUd1dyDVyxDnBwp9GC1e4xq/yKo3n8/+Djbfef6gL3KN07r5m/
LHpD74XNxn27NeA0Y38lMIzCliftQe4hILfr6UntGmPTzqCJuNaIFK1hIP06Ds5f5sHxmL1DMoFY
3UzImZJ4/6KnpcAG3RuKOSq6N2cKeoMAc5LSxqaAPI4r/RGSJij8zhyC7Ms6zGRrh5MkV/LB6QvO
BthgDF3yLhSULvQnhq5MeoDaHZOfRZP6iXtzjj5Ab8Oks7Fe7BJAzEsaZxn3oOkx+PRWvvx505n0
PXyKW0RoptCG3yPTIIMO+093usuVf4q7F+cdPlCBj9RALbTihzsJRT4ybzks+zMhJB65+bIOHdwf
VnimvWKoeOYU7Hrbh9OPmxAvrqA/ZMYF+dNt3cHfd9l4UNdpuc4AshVCIRh/2CG0uZGQGQ3mgv4N
N3+C/LzL3IxZarsGFJfblgWCtYDpHTZ3rqxj0uXu4ewf7659F/yPcx0GoP+ZQWNk6MzI74VUGEmn
5GedbTBHrpkITRq+zsJcnNwKowPgZch1IRdbiJmHTUWxcvLpMZBOJP9O3MVnw73vPZLb8lUA+IKY
TsJPIH0Hyu3THYT6FA7Ld32MqlQJnzAH/FO2AA+kTj9529/IENsy1obtkMONsT1TW9gIXRh17+Qf
eHdb3rlVI2YY0XeJ4tmnlGPY+O8H0NgpgSRlUW7UDPLZk4+lScVfdAjoQBl9YBubAcv7tPlmg/iN
sA6gcENJS9mhD/t5a/fpjMLTmp7wZRsO3tu1xNCpNHupBHy6wVzktuMsnOI6/LBkeQs+cCHZiX3e
EzX6JuX8xVD2zEJ7uS0Fq/1jzwrWCvPFyVWQXCBn9VcRQo55wiC47378VdCZSse0e/Acfw1upnNE
EK5h10CSxY2AWSb1My4M0JDs+Fd3bCifJ8EYp8+8tEkMHzYHF8AIsgINVUAEc3DcY34LdRIOJTNL
gYl7f6NaXAJt8I96ZcLBJcVVjiMbh9Sr2OSLJNf2RN4xdoBw3btMO7lXHmsYWE5JwWnVw6tLKmfJ
Mcdk6caFeIFuWvs6B+t8OBy7gwgqGoOTNT291UXdvFofz84TlG7MRcJM4eDudwZElVEn2/WW3UJb
PuZHgBh+kWHjaulhZvwsZq9g9uT8csdzJBJnViIC2JtzxG/IVuTc72yfZhqQqhUl8jijPZBlm4Q3
TNKjKYbRw99sCgUdQO9lT3crzB/lMGPFrVbPcOOmjiWDwWv5qPftiSN0Sb7dh0TqKD9RTtp9twA3
oVAt/q2vo3NyX9ADJpeUaF85XOcqBRem7uhSvIAUq6RqVK6ATOD30j0k4F92o0CGjsEcmfsBcg2X
RY7ijnEdo3i+4S1ZQbrmH1zeR1UjuL9YvdJERPYmfYdH36VDWD7yjtMwdIEYb0cv9FaPOPJtFpme
P2OmrYrYcWf59AV85fjoXTdSF86M3yfcS95yFLJS0c4ExOBbvHgUL2teCZSSUqnbwFaPO3OaNkiE
kv8JuSJWtzPcnaUjK+fYHb8JvOqCPwPECddOv5q97+K2QY2Bj4E0OCyu/8yj8DyTiOAbuuHCuYRM
mCEv2OSKVo4yWbkn22Mesuh+hDxdFViGTGk5+Jlfy79i8KhQiH7TdtwHdqbuTS+p6T0kVZC9BosI
fxgl1kU3k0WsEhwlNjXXjjDFoRRUNDPS1V+yyKt80iERV8flcmaMuZG0QGNIQEkpmV2UZcIEIc47
UMqbf059HjV57Wo7pvjREY+7yj9Le79qI0X/WFs6o4yZQdqPPwvCj7P37H9Endey2ly2hZ+IKjLi
FuWEkBDxhtrknPPT9zfwf+q0q91uG9hIWmuuGUYAZ45IypPE7uY09Eo0B05IXBTfbsHMOi64WmYh
9zOQjs9QEGQII4W/UhsZWZYr6275GD6GG/+NUjrqvlhsmZ9hLQW5R6NseBp+TzZTXvou7El1YEvu
zSmlN6dmn0MpaUE3d55cFid0iDzaC+8/Tl80nUqIu+BpVHJ30ZNGWHf3atGwfb26O4bUSS1dt2u0
0u1GUOnfOoADPAE9zugCrq03R9TsBbpE/lLIQVaTOjTaaN1f95/oQg7fplGOJgnwzQIMcuzKI6II
TbsZ00pwXuu684jOYFGahH1BhFaz5sII8URlTE7ThUa19Y0xCO6qBgU4DuoaxzkQ1rs5wFUWwqoD
6oDwQt5k2FUyHcpFJsc87Ioy+1GFYSbuPFR6dLA05TkG70VAFvQG+VcYN9Jjf50R8RwIm251BvBc
UAvQPVbK8t+R+VGGkSeFfdpyBNkKidebbih1Q1RthyeAhjW0LgBg2OiBkntjcW/SN9V8ie2jnK2U
MH8fqx5KLeYc642o8Pch/f4XND19FHZXreK0y0UekqdLKQFa0QzSJj945/Tsgb5dYVztnpdyrof+
49x8DYdVQpbouH+VSJcQb6xCaoQIYJ5tIYmbqS7sNqTCvNstIFVFgzO5BP7FS5f/Du5Kx8jAYiOx
xP0Rb4UZLS+v2ZHcpqDwOM30NTwuI9tMmfJCy2lE3+RsnSgjLViRwyetnS/9IbTQwxLxMNBMmOvx
FOcpfSIFp1dI/wJk2+bJlLOSTpA2UZ1yhYo5XHVgXAgJBPDftz3Qm3OiZjm8u3eTx4RN1gAlztmd
+rpb7bLEikMwITWg04ajskLThmgELKmHLPIDdtbTHESm2VWSUeHulpJPKqL8JzDiIzQU5i7igNYv
zseVPQqDSXNEqymi6bGi3F7O+7W7JC+eqALpEanJsOPDaqQDZQplAfDQymaOwCEO9B2qTpvsA2Vs
/KNGal/tAVk9sAsZ2QPXbdgLdxTZwI7+PoAIqdMqNrDvbhWQDcjJ9v2Plbj8EF8uFnj4yP4LTEWp
I/ivCc/3YVXJAjudUtBgq/OA7wGHGyluPRoUkwELIHhFRQeMgGxJQJ+DA4KQMyo4fd16+uLsAvB9
oGWWa2JhE4Ok2ppD7MTE40jxdVdTQ9skBYW//qHXdE6/BvBXwFBSjLAvLxdLlSQY7D/k1zjJJmZa
KLTA5PeYEtCogRJ9dz/EZrC9wDTfpLtRu6cqvnfzj3A1mPd/eFS34QwbAKtOo/HQ26Tql+7cSlbP
S21A+X4FgQuJA0cDVmmxFYyM5GbZEZnQ2e0FRUrSigkAaHcjOa1mE74gz+8c/JX617dVCM5t8OAs
MI97xhHaGr1j0J60IEjgofbCF7P2fy+rjhSdgJjU2QO3Aq4Tnuq86jfa0g4nBe81OL3iOnwY2/Df
WOjQ+kBwmg6YVc0RxptWwfg8vSoyXoi80Jv4sYeKgAsfZEEU7vzoE4BvBHLUPeS075FNZ4fwMAVa
ROJ8NM120bmQ+d3mSuToBDFSewenaIW/vL/5rSXCGytMcMqn3eDgYUffOBdYZeRnQXdJlIHetXMo
Hsn/H9GXnsPfAAU8UrCG20yFwg7YGI8WTjxVrx5W3twqMmAabSSEEIjM3tFmQCH4IhXhEU0MVoth
1zOqwXltVBrtBgXHmiNeyTSIQIHJEMIx/OlG4MOqGQ+joCQWMZ39J6CRDbIUnLXabeaBP0KNBKAQ
Htlmhkm65ipywq7MG5a6ltQciLVdefkTtWuQhAVaLtcZLGWmsu1bgNcTbVWaukwALrTyHFqptNul
lwQ2Z0ayZEhYDcG/zMi2vebbhUKyYg1zYFBqn3t3Lg7VBVrYaRPZjmExPzkV+4gyatmtOsYQs7Uf
ZFitI9Qg4YoMOLU03fx0Ku0HnI2w1J5wQuZF//MMt8tv2oxrY87b0+zo8S6/jPQhznxgF6Tlhm4s
6RNYpKNrtLEi27pWGNZj9Ze27vzonlirvQr5jvsEy6ak7UBqBzAN62SnivXOO2Frfru/yzpNtzHJ
Tff0Y4CtA2AJnQl3vtquZ5UzuC1U77AiMdOT/XQ4UfohqBzSVtzM0ThJLi8Ljb1uM3p3VMtRynQo
3GLSH2ffU2O1gH/OllJQk/2nZSEE17/YD1JFHorYX/jBBM2IyLfcRpWuRvPXCHmzv38ziJWH1Xe4
Hb1QQ33PhlJn2nc06UTCCmDdZlCI1rF6gs28Zr3PrfDQtHjKTxn2XKa000I0QYpMCZ5W/zwcxvBV
mzMjYLoiqZoNmjuSk0FQBoY2+se0pM5hfcRs7E06qfnKwTsT4ikSghKZn/QoSEiTQ//J+BarrA7a
yQxBsHAhtnE/K60vJNV1xHI7hNuo7FK8MccqmuMm6jpXRJyeFpAIsd2rqbyxgIv8NDPStyzQpvkG
WEkVOaAm6w8EgQ0BtUY75u7saQursK4k/fJYvNVkX+KvihkaWvR6ApZ2yP3kca8SIEWAOqwdUxpk
diyIFuAaxg/es6Fu546tQFufIRzoFJV4EVKz7BIS+7PJf0p0bkgi7jwsO2TG0V7nhW49VUHPtpuD
JvTKaQVJwC/rY2ct57zOwrICla9YkBwctcC44bB18kJ63sYHpsQJRYsbQw2Ke9Xz0PVqwCJTpgQW
O/kTWDF1LwOry+KysxUS26sqcbHWRjkL4yQUZYEIQKuEXL+9ugxrYbWJqT9F8dng2lH5eKOAfHTq
YFUQKguxsUMJaFaA1Vf0Mfxl6Nuvw9dBOdp/fLAbaL1IJemtg0whZHA57+SE0NrWK/4wEg+vNnGq
IIHISTsTct780YCDf/PmTTDlJ7T42x88TGj3Tq/uZhZQ9WzhSlcC4acBvQPyX8cNLM+BylKs/0rj
LTDtq1kArwMvUelj019qvlJgMkHtvXxob23peNPB5XOQZXf+cB2e9zgKJQZCDN6bc5qP1KEFZwnY
n9qQ4Vs4P5pX99470mY0MmRsxtKmQoXKHlNN1QGN0YTgnvq38Ew7ikK1ClizjsAI61YDrKK76g/n
MlHglUxWgIWugZVieRU182ZEkyGutkFoqdluDjG2C27svydTipPNrttzF7JPJrTpsWpV289RlQb9
B+Yy6ewlLM2pf6kBlR992TVyjXiCcTj112sUZa9sICRwbsQXCWSCjGPxVLMn48UBzM+Qqnx0p95o
WkXQuIyRvQ99/zslLLWzwZSkahXYdxh5v1rgB88zx7mxOFBou/sVsDhQEd1r9F5bD4iGSICsO1dE
ZnZwTDao2qyyOrF4BqVd6i9go0hQ0UhFuEYTUH5DccrJAT5Mm3xNwXp4/T0C2cH6qqGaDNllWUas
iSDicaBLW3BrTfzFGwIRKn+oRN/oE3YG9+WAWfKTCXiuZzNJ4wT9Bh6rF1Bo1IKDH3i0LLhVP4Gp
B0/54hkgc6DX0GYDehc3OwZXzJ3ncIzR+MfBJioiTEIL5O+Qfa3r3OhjqPuAn0Lixi9mjmLhT8YG
vQ3eRu+igvaRP3SGw8cfciHMshCB+k1xStGrjUZX55475f52fuwUQI6VaAq1m8NrTs5G9X3OwIdq
aPrw4apB/KVVtPXMT36YIUBD1v+Kdh1j1gxAXa+zhjtAZNOGUHMbut9gDYmj4lbSbbt1zsQ+o+dO
fWQenItzZrkXAkQb3HVYtESRQ7k6uuR/FF1baFR/hZTRrf2mG+S2N/QFvtgUP/l1pVqtJ834G+ww
ukooF6H2XvskJjEzBn+S7HwcTjb59u9rPiYtDInYVSg7QUVawQSp2CT/N2wbZ0UgKH9YtFZqLaSC
AcCqI7vKT5sWqRxg8VEhOMDb+FIPjYwmZRCOAuSLECuDIwkGWSRlJal0JbhEk+4Org7PDQ8AEaH6
X7vgAkrsb//4xxkjk1vrld86L1+34JbXSBqOwWsOqe6ZisDymU7a4q4udkzjEIhOYN1TLTBPW3Ab
6NhYpLtbrwSDMz6nL2ayzx6Nv3dvDTY+gyxrvkFLgAdRcUHT/9nTQBWWJHOdO003FOuBuzhdM+jV
6nzHW1fFxJFnwnQ8RdrcfeUUDJt8nW0ziC4kxJfOoVP5I3CNeco8djji2Wm+MpvByd+2Re8sWk9I
+3AnEnh3QY9s3jmnV24MM2XyP1pzUg4g6CkScQY5S74Y/Vu45qSctMFTTFqJOQaStqx0VH4BOxZb
lQUwEbBCwF3ZYlvlMc2kGpSXUkKWiDGbAe90ZjHbHrIE/ja9koRZyNsEOxgtqMKYe5uqfgBEFag5
epaURJBUrEu0ypH2nd18JkHe2SDellgprJ8nrUcMP3o0+EnfSXRtlPHdXQ9w7HWwf6LQYt4HTbIp
+0W7jpFgiS7IytX/1hNovpROSNwxuW640g6Aa8hVlGKAFkgZMA52NsnaLnq41x5dYlhj9PKOMbCm
LQ4SU/AG7e+Itt8L7jOkmGJqjGvoESBKlt450ClN6fKDFPuih6WRiXQPBfl+0wPoVDNxAireaQr0
OCzUTKIj91aLqbehC4uxsXtkcj59PJ3m6Iypu7WP+bm8BrxBl3XsvWG9j8vTwmjVLU9patC4f3Hu
7F2afzYPgFOARl3BSfsxrXhyK0jwiDHC/Say40tDxCQ+/wGD3HhMp9HEUrLOWdBX5xQl6IMOjMfa
YQLKfMeuFk1jm9bmE9zyEGP+ji7eteTspgZo7M76HVQ6z2d6GJR4LTZxMB1WmsLVs9qI46qQn0hp
5s8C6C8Rx664ggT4VTLi73FNIIDLJVbTa4peACQBzqrFByXNqgUTz1vhJDxeWYx6uRvPt9lY7Ol+
rs4WFCGWKgNvF8kX5zMAHgFh72N1DxzB8AsY4jLvEIKthn7Oy0znRk+Sk0W8lQXYGx4QiisvcfmI
Vu338AtaUyKcS/Jeo4cM5nN0nG2YtGHs5Vhoj4Yx2h9bf7N8Iih2Hn4QrMTglwPxumkxFmzw6/B3
tdYYhAGfReKlVYdPNgMg1akMD3+HNnnpOkemqUbPI33ZOB6bq68JWAxGLuwfRo37WWkCwHDXZsug
6bbPBVvcAD9EfAodwlkxILkvp4dlfVzq9icwCUg04qEUW4QCryRqTkApQaVBJZdgrDoukd4rYxwA
NoLnvSJT5KuliFxJs5KOFM058K0HZFKO0RoJGpsvhP00V0W3mJpFU85HCzrMll43CtdMkjjuhc+o
ZywPJZHSg9Cx+DBDlJu7a5+nFQCxYVay3dKOBpfQ9EmPGpFhsmUqiE2H+oZAct1GF+iJkzCtS5zC
cNwk/WjQpP5PXBOkXXn8Skv+mr67sC59q4+kl/QVx4nRr9o4BWDXOSskhwNtfKT4eDVZoncmFtm7
KZqmD2dOVGJ0AAgXaDwZMoQU1YqiXACCHd2mW7dv2MAdQwECCtHFW02/UoostmGft4q/phGmFgJZ
khbT9+MgMqmJ6FVTum3sOlBcr8oKnD8JgoQzKJNnm33QmJNdFUgZQu4DeRF/tcG5bIAXKeUZ6Twz
VF5BIeTRpHQKOaDCMKQUGA4rrf4hPIGjwPGUaskBZ4eizomEfevCKhoAWEdaCowrgB2XFpy6h2Ga
Qony0nR+I5fXJ68jebeGkCp8QC0eKnhVwK1p6Hnqkv5YG9ySGsuWqYAJ6xvUJ+3ZFs9nzqXyKeh7
O3AjaPtLFR35VRcATibsgmHDrIFbIwTRHCtw0+vOKec0G+HzwR7xTW6AYtekRlDQNMswYWQQo6h0
GVtTIuPQTZ9B+Ivl1l33NHCgVSo2kPqmL7PP1xGm9iSSTFuNe30TjSC4XVwMQ5GUST9L8kCIoVt7
cQkhdWadWQk4NMjtXkXyC3UqZToVAwhbeRP0aiU/0bu9sEcyQB0zhIiOwy1Y2e5kT/t2hXzMlYR7
G4FgryQF7zoDyV3CT54h8F95XAiN+EypCU+VTBQgx4dekb2PjHjV39IUrVFvU3LSBaaLQUQd7iMw
Ye6GOTy5JKPzFCCFR0Pj7ZD6kWNzYICsrH7sdWcFIXRYBM3XN2JESgNUl7labgpvAIfwA67fLaZe
6Lukn7Q/X9Kbpq6kWyDDaRnLG0AQYlQ14yZbv0TYb84q4NlBjeN7fWiTRheXAuADQOr303RJeffT
IsXBzUziGBhLdI5qSYgaEwybdDOYLOjesOS5CowNEJYCy3kfvmdc92MJjhMtKMTlQHOSwg+ryHVN
+HM52IHDvObbUb1v9N/5BMHNMhroE9cIJKXbHG47+05zyAU/mTcyPKcIgBzw5MCsBtY1v/whfPfp
YywboA4WoDrIz7lHlSFFYnroC29/jgpYITydY6TdYdBeQaqLFoqKcT0+WB5lQj4b0qpmNes5upI1
pRRV1JLsbraNWlF0LKjyj0M1eKHRMS18oKm4z5+gQGRByTFubbxdKE3Mq39pIyb6jSagknUTG8kE
/LU4A+jUR6oLxgBA0JqSWtYRQMiReI43A+/k7oPxtzDn8urBiS3GQhf5CNS6FY+dDSN/ieZu3Kzl
O9MkQ49EKABq7kaIXiviipcAf6RkB9mD6C05eveYnPEuOKiS0ruTaYm3yOax1UJzhVkI+aNB89NG
yoaprPOZC7pV7zTbOCWtqYeRsq0gEQSpevGJX9kDtZiNeQAU27/7XxCxlEGIQ8w5vB5A0FkEmJsw
f9xQpn1R5KSNv7yzFcieUB7TeVW2EYpNq4vm9EtGiukLzmoIpuN50nI7pY9JvXFvzVx6v6402usj
hmTIJdNmpSDcOohj7zGHwT4NPgz0HXDQeyDIcmGQd73wuhJteoBTrlhvuoBNjk6At5tWXoKncU3A
9XpI/2Oa9u4+k/of0Fawb4hK+Wv0ZL/RvsNlXQEtIyiIbKa4RHeUTTdtrunWr2MycEVgOF4DW06o
rqQlKUd7xuZMqM/zHYwXHKeWT38S0HOqSByPNSfxbuFJPzZ5FijwCs97n9eGlSG+4DxyQdspbKF4
bLAK0YHCQQmUWBhddj4i1h9oToQs62idMaVKEosEpT9niSw/PGl1nJrEZUUM9sokXWWbrBoooQP+
ywdJeLrCzYHVo084sFqE+WMEReFvxlrBCKLawuNOaKLyHXnjEYcS5CZZn/pfacSxcu1maxXuMuzo
iQdqwbHvkMrFxX55y44d+FcTt2qiNq/b9kXeX2SZTaY7R+MMwyHkvqNdmy8VKLpRglMJoJtdcZ7c
gg0fLI3cBvOURku3Jv+iOCvMP/X2Fbn6In2/f1LKOaNjCcCibh7JUkCJbByPwYgDtuY6UhoGv95A
bVYmPijc8QPaMR0jQN94VfEt/RKIT8RpeC7674P6GXwwmTDRCDSogUEjDK2PYvih/6ZdSPbBkyR6
gw/WF6SheeoT50mNaEiRNn3g7aN/R4eTePEi7xqOgUX/+yGSl1dCss/lNe8UWiRgY6aAnJz49IFf
D845xX+/kGwUh9f5qk18uRKACl2DwGmkegQS4Cs5dcLexx4bRM1d9mhvjla5/2Tp/b2ys7Mije+X
8nf3hUY4uszIYaghXianRI+CrA8pZmleH/0r0fj0RxPFY8EQsPuVoUxp9tHaX/uc1SxDlNe5Id9/
qwcftNUKH7SmUyVa7zycMPbz6hKD6xIdPO/uY7udP+BuvdXSEBUJTUwKHDWPVWVUnK9VB03iNlmV
WgjNGbdCK67UeozrJ/NDv9O7vxzw8Clx55wcAtCfQL1pqZb7ddY6VhFfv4A+QLcWFePCYDqN9dhl
qZZwQF1pmu0k2c7avHErcUaaWRK/5xjlt/6V5++AbRKGD/weceJI5EB1BLIgfofn4LJAWFONyS2o
sB5C7b8wi6BwnrUWHR9yDSyDnb1DGFTMQnyFiLf37hVGBEyO+GA3HSKuwPQwWglHNWe876y8Gmj4
MsuXOxDd2Bn7jpYD9QtaoUf8MKUBS1eCU+TfmkSzmWU6/RIlxfIp2pwqriwEFNKqQQGmygmztmzG
JOfLFG3gAqzbuMcQyDteFQ078/OExrEArHVliblwxSAKWZMg8ViY+iBKvLYOKjKGX6xpeHx7HD84
QfgbLAjYBGwFqg/kHGOVrIqn/Jvp8MmqHui+8kWYthBPnnM0F72GdwrOXf1/aYXLH4k0XIECae3f
/yMcl1Cff1PnYnpxYdqUVLij3LM6dhufMV7IhPKShyWGo7C9RqyazvHZyeV8dWslJPYPN/cXPrwu
sRg4f713jpFghcNADC/sB2k5c24wdvsy/LCMDkdNfImhK7iXGJFV/k5WANhvWuK4IK3vrhN4Yjin
WJwAIUpfCLg28TnnuJRBA2dtcBpfu6icniHp9g4Bv9gDBH5iJhOKYYXWtQLtPxV9aXCX2aLTBg9e
m61MpNXvoM4J3noMJGxPDHnz/N9Jzl3RA82QZqWVATgkwz810/IrhRB8fiBFIZbvjN3fHOewSX52
XJLNoI/EM4EwhhtLDmKaQQZnIhkbmR4ziVbOus1hl6Aoww7iGGAR2HWMZ/X7FG1tU++SxrYIQrqG
n+K2KTYM56hNhPE2nsKXLmE8nWLpx//m8VjLfIwuP78TWum9sSbWHa5wOKZ0G6LTrFVGM0s3wB5j
iFo0h/xzOBz//GwVl1kW2gykr18r4flS542neNyKzcX3/t0fLgABMJhqK7YMwCHmBVsnx0mZbS9m
o1Ys187L5VnAhXK5ecJsiH/nI3n7///Kc1Sycz/Jc1FgufKd/fsZ7O1dkGc5XDmWFvGAn+1n/9nW
2tm/x4SdIXGCL4Ozgl3zSCwUE5ycRf57gvzkqfMlH9HLnTzPtXbkj7AKeJjumoRG/8Kf9WhzPhU3
WvogbFj5Af2+iBIv+fb8vjU2PH7yf19+oTf999eNtj4683Gh5t2sl8Uso8PGl86TmAv4YB38uy2l
3zfjQU+5Kbp3IhOuLTYCrB5s0LE5gTNFGGRQI8c4lhYmFz9q0httuZwFNCU8/j6LeEzE1JXurXuy
Y2AjshL99RPv5Nq5DcneyQ/egVQPlw0HJ4AbMYCoHU1higWfPk9aq0hrCQe68VjpBGL85d8KkZML
CaOWhXbN05cs+Z3f9QbOF/YQC2aY0Hx3Yice/tocBkWshfZekcyZ5skY/Fk8jhMCk4wpmxzWL87N
cYMEvMYpII8xMHyTHgAV6mxR9gWkozztMx+hcWeu0OM/Q91ockJcAqpzmHCr4BQ3M5DLg0l0gbIL
L4JhQFykQ9VZ9b70TZiyxwazGvcGWbRdyfbTYqfCJhZi+NVp2LXMyGur1tWrxFsYF/43rVpnfD4Q
GiT80zv26i9UBfkhTKfygt1a9Va9cucFE6Z3DSfPlL4l6DD4uBUmP+R7xCXYvJ3dAm6oU/xT2FsF
xqjBz76CRCiNgdSF9yltz/qoVLIlXvhG3a71nMp5seLpmR4Qw18oDTdGfo7N4eI4kMdyXrU/bVHB
EIC2JvkkwozWeQb3oBaDpXVn0E3lwQE9GgbZMCQPBjL8CDTaQLPpzJSyEO1pp2hSST/ApN1AUUDe
wmZUnGo41/yDkT2Kp7F2ElmLtiyKv7ayJREDZYRAjUqWCq2GeTOVMw+OyKKHaaTKS7WOoHHixVAk
Va+RS7D+2PaKMx+Tqkm7DC9ICJHmKAICxXjJvgeFv6N3iIwuJrbQiaWpc/eMDjvB121YJ/wZ9kkB
Y3I8s5JVbz+QH6Mx2jFRhr+IRjeu95wTvCTDyRKG5sE8oCxwwdzlFGMAv08O6S1D0sd/tBtkI/AS
0zXXfPC+WHZwUVBW7zjfuc3w1b5kl2yH2VMjPDtPjDhq0CV1mJBreZPl5cbhue3oZowf8FLFWNW9
noc0RLwPXIK+vEl0mmuZ64DRoF5gJNTeSboJydWUmb1MKiax8p6q+yYPf/MajIGM8Zm8+oN3B/RY
Z5ceu/BAB8cu4uPW3jpjvaBSQR9b4dzfYZ9EqUqht2nXhmf2bPBaqoVdDDSc2gDbfolP30iqZKsk
r5K0p9dQ/BPyHpcXJJXbp35puGnjkLr5g4yVPIe0DZrdSqLTQw0+KFMfWiJXh06rUCKC6/JRFA/g
1sB5pLTztCjE5IKlzQpgsbCCdMpoRRU43JRXEZDsGxRL4hril8gnoYE8bSBO2r6x2chj7fvaOUMw
Zw4Mx+nKbi5DQFr1/rl9vcCZ4G65nyKbLrYAW96YP+VfXGpjLbvjLK7ZF3ScIStCOOAFjbZhldpX
bEQb7ZXbbBeAU1YyYvbiPYWjjuxCZkCeZAl5YFufg0mHIQSlbfANwTkBf+WUH+1e/pYjZpG5rs3w
BYZGV4XeUjpriIg5Z0Y0QWD/RZHrQ40S+kGHColMC04sqczBniYcrronq3CspEQe1FXi7pRE64Ls
vMQkrjA82B9klP8cE7SzaC3/PG3KxFHpLxcDtU5uS0jKqeQUeTQ2M1nK1zE0X/HK6c4efWSCubaS
GR8RCmPCQjmANCQk8ap4BR4NQ17msMELtlPviJbu+w6GZlHsWH7u+67vIgtsuR2X7MfnAP53bsnr
TZW/TsIF8ZVZzXVQYPut7MfCz6c3c1xmXNqRM5xkTwkrkIU4iQhnaiHgoY0Gn5I3Wc8qybu5T5p5
hIXpiwl70X6gmfg0d9wYRsTfkMVPwvlrtWA0i/0bmdEmJK1R4buLj+hr87dH50RNcrBznwxtA9Ma
uSzXxW/EkWcnEQqeg2CfqRo3YGZtXbmTJfmY4/HbeoZw/1U7FgExHEB8Hui03+l1l7qrr/8KTmw6
gmitW3S/XWAo9Xgyrtdaa5afS1OxNMOCmVqzwFZAUgBxUxCQRMy0njZBdTS799l1BsIS3YH73f0m
92H/Rn8xxS4yJgWPPr0iWECgR91P79y9xbCluTceWikI/Z9iCUQ0M+jNEd5m5o7/Thy2SXgfPAfo
RHCCwAXHEcHoYAxhvyhNIJfs/JvzGkE0gWrB9nqMSu26f9UDAOSGt4D3mV+9u3cPoaI7F3OxmLER
uBWbFhg+YJtuBueGulphbdcG9uDCj7Rxn2PiaG0Z0gAt/6012UpBY9/AfFV+i7IDi16VCiv5iWzJ
rfVyp4qEOHjQ7nkQN2CuAjtt0TFslyxI0fJdxS01+9hU73QqWf8nHRo0dEr5lzr3xYR4DpF6ec5/
PklCGzD0WNVbsfQE6OjKPQNFCFfmqyuAolV39ddI1PMdQ1rpfpPjDPWH6BhJ6uPqnOn3g4Nr5o0I
SNEPM1WAfrWN0LjvlqluOD/CZzjpIG+J+Zd8Kq4D8jPnOj1QsJwWO7r8IyA1E0BZxLWGh+hL7QYq
6kJMduAwcPUbVMgJD39CC0BK7UuvwSG3xGJLfONG8ljK449vv/nb9Df97Ubo4utwtWROUcnXPhpK
1ZTjYMUstltK3giaxCW/nH07JzitmH5gY8AdX7KK6EP2EFKK7kOaujS3qikjri9OABNEGn4dk5R+
K1kVOQFuhXhMvVwI4eGD3B+6PQNmFLoR7fDIhZ4QEAi7zWtYybbTD219FtZnVJ9P8nNYy8qdKvFC
y/KcXJiSDooLPMERZBcfNMRSka0PfmihIlEdKakW1LFbp+VJZhNgC0VEyGbEgdYqm6dhqI7GNscq
gjYNhwpHh0Gvdj1/0tZ7081jn7cRaKBXqzzz6q8ylAzo0A5LQ8x0kQnvNhJN27a+wGFsz7Vf8G42
5AnGHeEcrjGiVPiMQ7iNHriVasDDoMUXLhyCYedcCuEY1kYTez4H43XC0nQdgW601f3/SU4BU7S/
8wvZXefbBSyNBarGtQBDV4zW5vOQzh+Vt85K7MAI2qRhwRZfQOYLnKP7aBKrL62FAHcl0q/ysaPY
LQu0MpnFCQGB81xWWrpttFE5MdTQoOYOKYCxpdTBeUgplbmh+E27eqXaqfQ06yZ21FOqlE4TmOs9
uDmM2uMnUPIbdCTQvLhUtGjj7ltEYCqTIlu/buF77bqSgEEGlL9HowKN1N3PKvPd0oPccnJkwGqL
1E3k+YPFD1dbfpFY0em2T0LZVkfXsDHBxvQ+3cVrq8Q+J1Mn+ynGughMTjli11biThCqAOB/Jdej
N/LBQJqpeYgiCv7avhHtdA6TADElZA5CabXIZiBxGS1vfviPErjpKhcg0pKUKMWBxl7EmQmtDBug
TRoBAAEybqs8w6kBk+vZxtc7pE2P+K9fAM6yovm1vMGveFCno8Bh8nbjB3jGzHqnDNuZjnPHbbnQ
gKPauDL+cgp+A6iF/ERecYhXNDDA4fyOeHpFtD6Q8LC2YPiRtsHBbUC22P60pRzwaqtQH8cWrQXm
F5efkFzskGwjQO7atvzIC324goTNpJyquyxv05gFSkJNhYxIshprHAocbzz3Fd+wYwf1wR6+/q7T
owXHF+tklJpuFLX/qtHfAzgKmqvIjoCvh4wTIdbovIMzKJ89vThNnFiQoolK5oofMNvC3kRIH42U
D45OcqtHeApJJvVGlLzV6YEqu2X3sc+QaAImhfsnGSS071yV65aT/MTzM6zaoaVkjUYga4SDGBmU
BfcN8xvrcYQnsyD4JVPiA8Z85IIyw91an8UhmE7/dTikb6JZiTTU9ZEcTyQoiHoc+EigN+TD39bi
Nip239RpBzMHioU+j/vAtFqNc4aZA+mcvjwmjeEwjOOE7IETUR0vugIJvQUH6ATICwiNSwCCwsGA
ObY+CG5KB55h32dFDADsHH5IdzV1BnBP9oBFaF8m3gzhsMyQHI67ZsBbBvUHk/j3D6KrrXFt0igf
CKGBdFGZeCDruzuddlkzFbAOR+TNLjKrVzwgTkQyIyEfyOo9MNRg+Sa9L/Otq/WhVoMp7BCcCF11
+MNb7EsKDqIHVHIgPwEEv1ovqPCGLQVR4GxYQEjUByx1V+K6yAxAKcbv5OPqkk7hbnAKG/kEJPvW
vYX6JTCGVHCBsMQPb5JxroMjf1PiIzHUmBsCRhK1fnGRs7OONaK+kaCI+51jNE2kERllB48GEbNC
618ddiFwvz8HWyA2+6iago926oinaPVBqSERAvC6jo7DoguEFtSqYi7FhRcK5HCnGVVJnuBzUbN2
KTYASkuQRHcdrfJWnRa9ErYbA3GL+bc1BwXgqGtAJOa9IlPr3/X/wmGxvY/6zOHteg+9M/GmqYXn
KfKcKmOQHDN50oRv3kjcMsnifgXSL/9AdWLrIyrFR1ohwmMAOFr4Ipzs/tBCbV3dsXEsah2P9Crm
OW9F44vdAfZW0yGNetRro77E8YchSxPEs4pjnXNTtdjo0oGC7Kj4a/5ydHhI4j4KmCEZN1YGK0kD
BnXsDWY76zmgaSZWE5doFFb79DLp042HmvZbloPUVMN0ybp/zUelZsrZCeJYVe/pHMllcJo/6ESp
TT6ldX7ukuASvfj9N9UsheSe49sOm3VUj7BbQd7qN9EqmkjzUT8NgUe++tS/0TMhP0fhh8hKs4qv
oUOQFp82bJNQDW/Oeg+2yglaOalqga4uhwxdGXx8e8wr7fvgHpaIYRwq9LjY+ipGToSINwOIg426
ahd1G4v8lzxMQmm1dtkXdowMoicd3p07AV1HIVnOKxR60uTlBszKDxhLnHtngGcLUhdRXed0ImlY
KuRiPtawVxwRAG5baFWTkMyIg1Fnr1KywJGmfm9Hybb0zSglvVWKrJCLrBXvn23M07A8vzOqJkJx
/mH4xTmQMOV10Z4jpVZzlMZBqM47SGtSdGSDvGNX0n+q2uGktc5MbbC1Dtf05x58coUiwGEqiBnb
tnsab7vY0oZ1RCs6UdBD4KJlc/g0bXocdR+3MZL0ti39akssU4mzdA2zj+CHwVfHaHaBmDtxlKMD
WaZGWF5ssOOuW//8ckYj0nz+aPcQFlWG8IETDz2YuywnXQqnFzlOH3GCbjHgJOBjKtGbrfAgJGhG
+aLuJGyPyEN4anRsQ5qQ3CKjs4k7M0Xqgt2An1NDKROi8AzsqPoz9KL5VhtzRQKywVv36+mZMN+h
rn+aLzgy6G+gJIdAZYuqk08xO/IjiAAjOxfOJ85EBv0SZhPL4U7QAGNClxyQyAPFEQxx7PeoHN9H
9R5BA3AENAcrnjAvzN5q1MD6XrUBhS2bOg9NVAAdMc50bkDacA5ddCTB3ghtg1qcmlxdAB3gYh4D
I6t1HvDnjxBwoGUArawCqVrHW35tnEmbd2E59eWY1BHxZeuA6fuOoJaHpIoVHxwep49wScrKr1bY
O43QP16iY9H/R+ZoSKhMaCASGXBb2EBPelQsYB0QMWNHL6VUKNgEKi+gGgTNeLlFTGBp+tIXuqQV
ihCCBR06+djq8NrGtU5jZLRFp4U0wFE2AaHza9IqumAPa5b7BWIfQZc412hNp0fn0WOmT8LOTKHf
HCr5roK7oIPHh1OzBLVuLTlScpEm9FMob+ZcVO4zkQ2ynsD/d0h61N3+k2YXMixH6Cg40cGnHMZP
Am8fsk3r2vu0YLrDcEC1vAvdiSfJ+cQx9ta5lpLKtxA6aML2R/mIY0msYIPT6MpzlHqQ0HLk3agt
Izo8FpIfxKK3HpdeHF81ALFL4ftRmY2F3CjA8a9SPfEo1px1IBgBN6JyhNcKUuj8FAktrOhpzn/V
bhtcJkKriCvUUZipdQx7Q1PKoh7i0Bm8QdkimAc49gDTjhrAK7aWkqsBdb0Cf81XBjwrkZ2CLxmU
gv/x0NPnT5J42LLY1uN18MCWyLku6qAh0dzVPdkH394fqu82ehC8iYJE2Dnpk+ipkZB44sTCSRAd
7RIKmHYLAKe1Lx5rnvOiiYvy09n0YbkAqqdf9LIBdzrroSTq/K9PpOlRWnjnTs3ZhBfUxbBKpr25
8a6AJXZhg+GVX9gwUQZ9gQ/sKXu5OqzeIBJK0Q7z7aaiuVtBTLQWrULQNYyPVbo80mfn3d1pXhnQ
/AH7oqzuhgdiIyz2ahHDI0pl7Gkf/eZsrFmFZn2SaitxVgL+B7DGVv6hfUDQoYH2WVZZIW3KaNBD
+EDQyO6+Du4+ouyrCHl4zE/tMvgoYkvri67oh0F/AwJxU5je97BQ0skow1y6YUV9mOHivspK/kmZ
kpw80JilrOxDUdj113QnaEAoXnzsI/iK8oefcY52F849KmVuJCKvzhmcJ3AFh8YpfYqVd0HHFmgU
OhqgjJhC2DCH8mpc6QJDkxU81DkIcT8k66xBEg3EuuExWwG1M7lk5XMHT2aMnqx6zXkj9UhC9AhA
fDXMOyokVfve8GrIg7Lmq+ggOY01wgGomNuFE4d25eEasNNaxstqrq1q7wN5gGi1c68AqS72DRmE
lfmE6YjSRLfw7N+pjw2rvOk8azHD/Nq9XTr+OkAHjuRqQXafZr1znNJct5q0jOrzLw3DfJIXR2/2
/xvpUcN/emT6z8G6W8jeMOFhgo41xd2llfAV17xH3ICMyVEHcuDYpVI07zTzfKc16LiTaPY/ls5r
SXEsCKJfRATevMobhJAQTi8EovGm8aa/fk8yGxO7O9sGkHRv3arMrCyqAE3lXFBPbckFBNICa3Ee
3OFdNAOzjpoQtg72ht5ESrebw/ryVVOIw7uYmahFANy6/7dx6hlY2I5KodTjTK4PPrE8OK42h9sh
3JbDO5gyCJ8k5ZxtJw593Pp7M0ceqS2OoZslI7TeeCEHQfmYNg4ufa06BpcHjiGmCus8RO6qj932
RfF2xEA3X2QpeJxO6zv3fgcJwniv4mUzmJXp+8+CgxjeIu7/juO8M76iySdSf5ZUS4gacK/+5mNk
RFTRjZ74P5XLG+tM30qPT8GM+7kQOn0sPE2OBBXcPKjiKglWTN1Hd8NwIkYTrH2ayNOnQfYxs+o/
LZTytahyZeKOweDVm7HkwQ5BD8EGTXfRp8JfRzjKgvDUuRroasx5GOs6Y5x9dfka6theU0aRonF/
7Md0a9YiTds4+uPFeEwvCAZ72z4dHvNK0L8bY5BWPHqmdcozJZl8kLcBa0psaRiVzbeSoz5F6Y8n
1omAvtpiRIY+wq1w3OBuC4ba3w7PxX0MozWVT6bgNIQIH46kvnD7mbNbjYm8ZvqvIEQ6QHqjHBHE
X0QRs+p4vXfyByDQtHjdZcv+S+uYj6FZA90YqwrGz2HvLkikXs747L3TdbdG5cvctPnlZZRwH1vQ
DuocuzdLoElpuXZ345Z9ZNUA+ncXVZ9xD7OsmbGC/3qGHcCHurbrx2B5MFxr1tfsRzlqG1MkXtV+
IvihV/rMI6ySvirH/fQZDz0pzRvRFdeMWjpzDjQ0Gzb37xexUoVBILOYZBSLpNHdZsbQ1d70nrh/
HQRj0FOCPwY984s/D6RfaNjban+YIcDwV6qOXUaYgo152HTgnXw1fyEr/cDHqRJhHeKxWRROIemD
D10NqYfbbAz+KptctAD2E7UBDtlW1b7HGZVyEZPHkrYwLYhTf61h1ohNAhoRqJYU2B4rQEgqYDDK
Ok25yDlJJz4UOPAc5Dgy2KKpApvepprFAEY/5BlNFAw1XCejoyex2hMF1x/Bkb4rC38FWuiGtZi+
NatBMuUCCXcRNcgoi24CYvOIKk3D5UYbrso7InfH5PbqPTghuIrc0rVK4yE9QzOCOwZ0zViSex6N
EB6t75TokX1RCBH9TV/Q2rttQNyQu7u36ESvG9sz2CcbpzJuzaxKUQl/oxOrGbsQvsOrHDCHvUWH
+AQ5+Jvg/8rX8H6khNLy7YTVIW0gcLtIhiocolLAtEKJIlEHKJC88aM3+R8wFMNfbhlZJ2qEiNbD
d2VmiZ/CZBnzABdfE3eMQTAGILTTbods6C+i8uqPqVVOwFNIs4IuQBXdyYxkZj6wRQe9W4+fVyyx
3sxnu8mKYNHCgKsihwxrjjcGGFHVu++Nr4+K2fZkp3LBBADQDT8dg+kiWEMGNX7j6J/Qez56rBk+
+pI3IBDgDDjle8weHXTcRxd/kOagQfIhfX+ZTPKuhgSsxFdtaofq8N09weYQNdMKsao8eJryj+PD
2NB0cExMSY8QDqqkP3TBCCZhMrNBaQG8ByG5LEX5h9G9X2CBjcUhLrpAJfq3GZePhtSCuwl6RH0m
DsPF2IvhLvQd/XYxC+A+AQS+8Ef6w7LOuRo9yGfMvzC1aVtu2n84PowwA+ojUASWN4u8B1wP8ISi
kT2S71AI1hzJa9v4lv+x41Bptd0GOE8Ld2+DLGKLKjKafcWILMBfPuwbpOS5kNp5PQcjXq/kzCib
ZkE7YvdEAPNviCCBPCXaXzTzAEaCjDJRUYdp5ECgVIN+c0n1S92wxC6TeWlnsEMP2ODvIT9wC1Ws
wBRY5d4/y0hJ+ekNc1cb+/w2mQR7dBAYrx3+hskHpl0rAV6/d8PC1n9F4DCSb/4fv51/F3H3gTiU
LKGU5s6I1G/AD4JOSE2JTi1VoImqNhn9wW8s/kURKeiu0JnQPgVgbnVVplbkyQXlL1ImoO5AHBFJ
zG39syRoyMnSpOs+8noIsGDE/6nY0CV99bDcIwoQkEgRy/IUkFbUoXTOiu+bCHFhw09A9CktVBNw
+2PM5wQiwvmCbFf7GI9xVJww1IEmJo8BnLAX300F7hBwfBIIBBY+EjSMJLRAO2dfyE0BKOLHEX9t
GlwRApmLgWTzhVha7T8VB3HMB1wL0SYEVgTqFNLWzHPZ0OW7vxujpiwYsQug7UJtK6qEqIMml9H3
U1P68eQAGNUdZVmH7JhWTb1URHbsRGcfvdojvZmx/wyl+/mnxQCpERpaiBRF/sPhm4GN/LopfKyd
unWiXb3PToD7izJmqKfCYzjMoPb8VL8EQcUvUnuHnbCDDlJxk0KBfxfoNfRdCZPaVgnaG30bdpdN
4716U9BzO2vGlpN6E/8RGY/JPtjnv0mLv99QGtM73aKDCci1jbBO8koS55B7hnufVD0t5g43/B+Z
7NRTcieOX2dES7v5gqgmfqONBGdjNXrhiOv3yUl1rLp+LgU4rDB8cgcgo2N/nqnycEn0pTLfmPkb
RUM+Qztbnl965/46dLLUbfU4eA1b3ie8KiasOMZwvhNaNU8wSTBe4Q1xuXvPje4d6mG/RFLSRpiy
9mV4eLUFjzQNEjC7N+72CcPK/GrMnf+NwKWtGJWrymIYrRuk1ocln9991vQEohhbMpZ8nkdo9CNm
tnMIvb1Oqv9mDrga+gi03NoMayLKG8KLSQmNCdeBKAdSJ72HRLaNJeQ8f9Fe8e7ygKAM/Gw3QOzq
wLobLM59L773xZgh5/Y7UhXm2a8LCuggW/LRi1wENIpOe8ICyHrg1sIM+1vXNzoUWLQ/0NdBhxlN
JMGbnp4vcx6WMW3xBhrdRbxgIJXK3k2dLkt1tDPHKgwTAHFKDWBbzHU5xasc6mdfG2OdqopqLK40
QoFxloE9BH+LDFsLCFYtTT3vsGUZM4CcXYf4F5Cgx5KVCaOflXrch41JRGF+ILd8ueTYw+ioh0us
sUSIBUXQK6Uk3Rwv3K7X8j645CUW4zYRnHhAG9fykFZswwLHCawwKpSNHShH4Fbu7x9I9mw+OnRp
carig7uHByGOojkrE6Sfa/u+JjU5W9XoCsLB3uaMiAgtlQKV4omKdmu0heOS0ShYtND6/9MDHeBa
VYjXGbvxRVYUxMQGYK3OnccZnCCCH1vZ3nrU26fpI92GGTAgS5nOBaqF3USyzztDtX9II6jTGQDy
1737Nxo0jDPAGzkcHupi2jhcOZx/Vbp8NYzSc1ENIjrtMljKf/WeA45GhNq3Mjv9MNV0g2OqMEcD
BisjR0VPHvtIvi+2thEWwOzEJxF0W1cyGcm2CAvicYtcELSOv41ER5KozPIqID+zmLlGCf9pYjKo
V8XYlpmicu1eyCp8XXR7xUmZ6kaJ/X7WaL3cVTnwwyT8wR9vwKJyDmbygx7wYdNnuFZpxXZk13OF
6Cj5qFosa5p72GGcIWsPzW5R4UnSI/P2/nAQXboN210vG2l6CsmlmJZhX2Ei9+6JPjJdmUWJqrwP
LBLGGlmnzy7iNRTMaK+BHq8O0f6uSZFh9j3kPwg0UKEhNCpAa7dOhQa3qeJSx1TGtcGBOGkNNSg0
rySLRcpnTQ16tquTXW+bKa/vyS543hi2vTMGURAuH2PQMOtg1Boz2kfgrP8oUfk4zQk99eQv4NLY
MkIUUrwxYZc52rfuFIIPQzCqBrrhMVQAl3V3ozXVAsP77FrUOVltJk35dTp4Km4peVkYdZkVxis+
R9M/s9XA3unh23NA71+8nT4dgzToPC6ZC0rwYIH1X9M6e9SPpKTUn3LS+z2ZfWmtJIgM2wiz7D5M
7MyTyJX72OPX3sFCeZxTfGydjefwr/tCUGO3b3TQrGk/wCw3JH+ScidsAOtlRA14F/KcjS1DG3nY
YKIj5tyvcuD/2pV+G0RIe44NR4onJnmdNia/eFh7UjlU/6UhRn0o+WuzTxZnnCgJZzzUrKCZx6lY
0SbTfKcVba/G3lf++3Tl5ctR9GvTUUeqUB2FVhIMdh6wM/BctApu/TfRZeMNtw4mjurFULPF3v5E
e684Zzlt8qiIaDk0j3wsAMw1fow3xg2WF6XkMKJIw/rwCdbH1Mmw1t/Z0NiPeD84D3dDTrk3rXA0
DfsUHee2UUr3toPkkFQC4XmnF+NYR+L1YaPF5J+c2WmWRR50Bijlzw9TSmRCkQzxek8ms0C5z0+C
C3gTkbxxoi1feQRNFQRnlJs0DExQ5CI+YTiw8NI/Z9PnjrLb/ikWorzY8hazbvq0CpReVOqkvN8B
Iw3Dkqb312yJuEHbzxmOVoO4xlEsfbt2D4IAmp9omEHcGReILWEbigl3tuxOIjYVqsy2v10So03X
vTmLFklY0+pTQKimZSQGBxX5FQXn2gCgROdJnvb7MtyGnjhxVseWdKpkWfRAImGT2T1CrtqXVNLY
iziyPsmX9kMIR6JE2oPf8Hg3h9ZX3ST9NWdmPukM6iwZusQqpAw6eG+MEuAwmCjx+Qcmy3DlFbTz
u9McciztRxPqZXIhy8fzWARVRqnHRKHdN/w+0GFUWOUlGmnIDg9Z250lJAILSfVELfKJc8oISTjQ
Ano6yRSRi7rZ4kXB71miN65/31BqqQutBlQ6sKYZjMXaK1qMbfhqoZiPoPqjFF85wuvBLAHSfDBO
CUaOYr8cnG40Mb4AudlCKDHRRMkJzE9G4Zp+sfdkgubWd8fs9eXSLxBk84he7IFyMolyP04Bc1CB
+KVhv2+4aexz12kWUtMafWNzDm+4Y3Sek7hq8zH2uLnoljXIvn63ZvtI2vG4OXfa4r53cq6mTJGj
x3lNk6r+Keo+pgVJ8V2GAqnRuJoVJRpldzbcIbCjZGJ3WEzfIfWhq7JbisAHRa9i/AwrMjOTG+MN
OUD+ompUj37t9arjjU5dCn1Jn0+wzxt/xhi1D7y7+IwSLeK0JtOOXptCHEMfEzc6A9zP3Q1iIqsB
wd+Fj37CTUHIVDl1agO9FHCzdK7YLXVozLYi0jcAKTuKfVTIvfbOQKWn8h2uc22zSAucFsbXAavD
aa62aYWOcGwgvHKXGlnm4JughHfsg2DPXAZ8IdrpYUk6KvT+Z8+g273ZNXq3bIb7XIDJJRUantEx
rmNYftzzjXHJanih7Kea1PAKMSW+msPpx+kFTe8VN0x+xWXM59rEYqTsPDUb275y4tyQAzsaMdvD
3a+GMwsl38+IEkXFmjASO7mFj6LGvYOBMIY4zF4xnJKVlfjE+Ya5FB7pXsffOntHA78PDQPLBvQl
zoxXZCqyvDyxRiSyTo++hm/Lwgh0rOHa0+Fc1858wP7rbniDR/zrtHEA5VXxoDFWTziVwZt5thZz
2QadPj7vjJ0YDGSfeW0wMoGRplNESiTqQcCXlq+SHFs82v9oJDcH10BviyUNL3ZN7LbRb0UoYSp2
kx/hj1eazlJZ+45eJpGLDOdDnO2worQ/Jdf4gFIxWVSmuGh/YLzsC8S40DI1wDwS4AXnSS6rlkiY
Dmq/KKdtnF6EN8QAyUd+My2EA7CwjLLEr+bMLHLyFetunq8mU9eX5MvTTcCIOVfuySW8vAYBmER3
iovJr7/N3rAW1kfGVBY3/2Ns4zvuLHcOKcwHcRU7YMGn0lGggIRoN4waoDuvELNONQUJg8k7YKH8
IUZ3N26CYs2mpNIMY6vpzLkpH+cNiHjFvbw6eDDSS7T4r18/ONPePDghrfiz10zX3XiYbGVt59Y/
sm8w+gJGF4KCyQ++ukYfhHxBFVXOql2MaPigXO8FlmBHLQC5anEcwvPO22HT+X6fGdcYcWsWBk8K
K67BfB4MmWbN05ZBzWtc8reDVcIAzxEFI0XJVzjRoAQJXwhnXyY4UI0+/zOEKYYHmBJgYcAMPCg6
DS6+MjotkHSHJeX0mL5oMW+z7Lwo1QBxhYwx6H0aBPMq800kiLrDyrG6mUVTwjKmveZeaxwMvC3N
8uS5fFk67rJ3wmkVP8+mewY3dLhQMoeTgRmbqFsOUNwcuDWU8MJqqOnlXPhhZzBbSDM8287f6JFh
p3lTlYJn6yxkU3ZcYKcBL88bJBg+SItJMVFl/ELdbee3oOZj4OwfKTTDixPcbryYXHVqbGSeIZDd
NT326w5Gms6dbOMQVBl7fNIodJwcmuHeqtQZqmVuHa3DxpRK9+NW/E/6gGIYYvYB68v0nfEZi9LV
aKR6k5Z2EmhWr2UysNICilNB7K023Kwym58Ha0NqaqdCbg7YcieGuuK9hruiCagELcERFbdp+M13
PIzKEhKtbTAZkpkxZxNCd2MjSxJt+wiZdizLLTnmYj3KMOiarfBRBVy2nqO/0ZVbP2Su9carYQfV
ZGY6SzDAexVknJXMGBuPSGoi3mVM7C7hUryyHtrA04LaOndmp1+hTMt82gv3aU7o4lCyCGrf9caH
BQ8r+QcXvydWKG4XL2/1oceItCzCeZ2L/Y7hObkD5q57fPpPyLXjIseqYbIoDhz4wWNPezADYp4d
bLAwRVmKtXYSMjGQSxuRVILrQsm27bCccn5w20N4auvbOcEMNtYyjZ8y4MC0z+NxnU30BvmNaP7o
V6LHoNzGpg4BxGBYYab7m+YWni72Sw2mw9tHGg1++VHGtAaIGgMihKpyFx+66hivdsXt4KpIKRu8
n+O4TSR41bxWfzOc9S7F781sYDkK932r6Dv46xOJj4sPnlk8dAylni4T5z9M3T1Bzd/dJlofc4Nb
FQ723R3HiW3PTcZ2X02QRIRUEOOowr9ApSh8ZMRsBKXQrBKj8VPu4d/x8xiv2wbG00EweIzZcY7H
JsHLNGJQJ4ZqhC0MPh4mYxOh8RxKg3DFGXA31wixhoOLczUvcdB2AsyjgyMHyDvCeWstBaStGdXy
Q10SgcIjJrg81jYfgYripTkmbPIL5k+46uvgwoWaTeOd9pxmfMjlJmj1JZ55NwiwP2s+3RaLvjr+
ij7KQNY7IrnGlAz+tGSNcwyit+PgBVPlWWOL4uMOg1AOBJUF6sH72fgmzbgl2O1t3A1DI/GVqUad
7i+WUyVHTjbqb9t0JSBGDjoa4b/6IIZgqQ9UbpKQAKMg/PvC513G15qkuXRpWCPEgouReI81s9Kt
RhXMpB696I67eMk/YYR0AVwdN/k1bvk19v+oFG7H1oVZ43hTGUkVWHi/eooTJ+6wcEy015qhSTLw
N4E0LwfXLfrldgLYfjScPCdRtuk9B8yhA/5JG0ALdyQVDXKWQdFHQFS9RgYjOPqIEJu8C1AiaQr4
kMUmdBCzgO9QPJbM9e7S+jOn1J/g1G/fVm+nnlD783FGFZ+NtJ5/8CogU3c+q2gEBdALgU4kKKwH
Bxzaeoi/mV4WASQyPjfG9lTutG3zb1o780C02gkMWsml/ko9bqskkeTvgvgP8U0f38MecB+nrLeS
1oLFgz4GceHowlZZF2E5sdCb7EzsNmlfrAdN3Jomo7uDxKeDB2uC6Q996gzRcdn1JLjUFDHtwX1p
zK62AcVL0wSaIlBrubESDnhCNhkqIr5AKSnzee2wFlOQMcd8gjrVoGsvblLcRtFI0hPKm4hMP2Jk
tRfiAjGheADgAo00cKo2qEPgn0WZxw6VseXAS6vLiJqEvBmjBVaGf+hrNh/Ft8mQi3MXLgVHUaLE
9Gc14peiKDMWfupwn7F2GFVX/CxPFEXwJyC60idDMJNuBtmQxTkF3s+AUqcg61f/sJrIJnpvVgwG
SfxpMWMIx+54coboILkHHXfUeQy+g90IFhYIBS0+D96MqJ9pmgaUQ0BtkFvYXDmvC/myNVOXClHn
dt2wCbjdxYbSEQxm58S1bq5GwplLpzfdE/QoYmIAD5O0DJbzi+no0cjjU4OfJyS13LN+6tBxeN/y
IXY+pi4Yu/CTs9xygKPcdaqO59EIQZAAealhZYkFOi3U00LlrWIQv6JQmBYrWKDdhPtT+d5WypFP
IE2vZNRn/HT0oD6smDApTXmIF7sN+Fv/atS4I1yr41BGsXQibq83iuh6cTPsma0JK2xv5OnCwCfB
+uHhO7HBZ+dtXiN6sJWqPv38NqrwAnTQjkY1XwTCDteyj8neeWv4kePACIIQpY4VsVHfCxBKamDX
PRnMPODNsRWWZ5esEXyXfPBuGDGiUWnIKNt6GHnZEAMGBKFN5xcPRL2eW69qx/4e/Lhuy+FKbaHq
WxNa1hZh97AjOrScnCwCcVDoo34oVCM9KKqv5MaschZ+B0qBla+oQZK85ggLN/4EzSyfwOF8vHhW
FEbFL9pUusaoqEApu/gFuH+eMWblo8WvoNJgNK4Pj456hB7/tJ/6akuFINlYWVyzshO+ARCmaNI7
us647Ur5DRcHxG5dUB26BJ5MTPDG0RshBgdPdI2ePV9QwQVb24faxNqcrNIChFVbuxQVbw9MAtVi
IT5DzbxIUGLHobUZaoIWdtsRUlLCHzYCCj44BqCc4fIxkLAP1bnlMxFuMIDl3NFX1zQz/vOE0YB3
wpyaPZAZOMV3043FLolUo1Aga0Dus9g4jKlYbk3y7nvgd2hui2m1YuwQmP7Jug7gICL/tqTF1eWF
oeyzvPAFlwon3SCRcDKgB96Ci+QupkhXuFL+OFxMHpHPWgkC+W2Qpt0etb9h1j1GJY0NuAJH+Oky
ZcBk/va+BDngMvhOztkUct5boVM4y/QPn3IyB9M+GLZnG9wOHlo6lpO8exq3rfWwY992VpMpkfYT
OWjbqgPvlOgvenrbIX2HLg9kRoAjgnG3MgfiEPxbRkKdMEN5waYn0CpOpmOSLqNCEyCNZpgrqdks
w/LAgaIinPA8wZre/mH6m4p5ZXpPswf24TgARPTHx8ceFTzYkEX2SrPMn+fgosW4AhJGktnvGK1E
+GQc1wo1H4jk15jWlCl12B8ZroTTf1YhT5Po2l2n1UCoNxVkELYYUxImqut0pqI4OGBBCHg2qvSZ
FrgBkFM1+i2l1wPABIB2hQROxYcpobjvwzr5rt0zDOR5byBGtqsVkoOsIMGcvGRkMtkAvnG7JsNR
jza4IAIXNr2NNiD1swJ2lsD3MEfvhUSIYQRI+BxH9YR9DyeFaJaVAfBDPwrnPT/N1+u279tdYA1u
jJhPxA3EbWvEukZbY/M8JRDHhQMuEaVP03BdlsKaUwP6I1snmD8N2JWgM7winkVW6A086J032wOd
PSewlYT6Rjhi5S07NoQXGhSISxYyP70Rw69DjIKbcAh5py5shYC/cEug30KtPaLTgMbUUHm89z0d
I2gXt8twMaIGveBs+JAdjbeJBBI6I1lOW7DaPR2JhKcHCCZ4NAcxa71g/xY8R0njJX8v1La4t5Ek
ENMMw55jXnGIgRB9gkCGNpsHRY9qDYmy6I8l0JhfFA59dU7hs3SXV484m9/grRDLW5OfhNjPFVk4
MOxtQEhIgD5nLQCeU3CGcie4+3QeWC1DSJiYOULULyAXj7ZLBoHWg8/S4e2Iq9LY3FmlHks159RO
60bfhxJx0y71h0k5kvpcUejTKanOFuSaFi4TBq+BBstj89RdkLStsVwACLHEHG5FK464LlHG3NYI
oTN5Lt3LhAOCWgSLpeeYkHjoJqn5FhJkxsqbGtwBF49XwweRhF6HKTL4WZ4CRzSGMG8Pl4udhUuY
QQDVx+hiJlzD2exFV/SG66FbA9IejAWiJV0aXaOL1AWewqePTQJINIJtgvJYS48nkSEN6ad/HtwW
ii76w8H3F4j2icD4poAs100WNSiTwX1wgE+zm8vDFfWVSVFA7OC8WYUWN5EiN8aigv7gBY2tjBRn
1TaMiUNKwprH2GRjRm+LdX0P8Z2F8GLR4Z3ONiEDbGKGaOU0MADUk6fxeJvEBw4mg40TcxfLKQCh
xCLy9+FYlKifIO/kd2Hvo8jJuWEog7hLrJe07/N0DgNiADl2AsKMXjZA10NWxGRhTpgBviFIzg4h
ijm65Lg62pywpRyElCvhvidI2eiCGbqgM35Oo9NECDzkt1pHDB6aE7FGhYXn8lnhPHJIU9dE9b7L
gcC5qJw4nOhKBPDHpGv8WB2WnQyWLDdy+v7JSf1l2u92DUeMQMmzANoxsR/hkhNlPHoLF1Aaxdk4
qWsbQ8Izp6sDRM8HUqMbuHewNmJEGg4tCxtHp3bswxi524jf6nIoseztPqiSOZ7ylScvxZRUJHFs
hBSsHR1PCnfP3/bBabCn75EFz87E2k3Mv9IXzswGaycKGagADIyTJe642jSeOdQ4H8Qq0U/ocDwy
PVqrj7XPdwOVsAMqe5uJOglhe+fnTsHTxYMDTl0wtUWCFkrMRIjmYmAotgQRCCNldE/91Nou+DxE
CcIHy4jMU7sCbW6GDQpTW9i5DvdMmYKiXsGjWPo8AZYsjAfNN8oTbpHy94JokLlLe8w3MMLhIQHs
mFcXm14LXJACMzBt7Wx7aiLB4rbN7S5qTrreOfW5TXyN0BBFBBc+hLQbrA+13vWXUEjkPRYqXd6M
qdpXhL/eblKU6UISeasDi4VJVPXhThC+DaFEh8RZ2WioI9y153o4hCiyxDfHLcLBPORm4yEYZSRe
aCmIXm76HJMtDoscBJ4zJvcJVayojD3BCYyhFPkn68U2mWPEYUfM8guUDSwuFhOLkjv7fUIEYJ8P
o5+E7CQssoC3CWuC3HhG4vYeK9JzMNFUI6mxKHOOlBvBi+Ip5l6z+r6mSsGS4L41l0xBupo2YlBu
isqno6S7JQ4lMy2ZSIGWRorGD0cR3EY4/R5YNLD5h8co1R24ucckuwQvN65CaqhBHAsB7ZwKf3Is
r9h0ESbaHFMmqjmWIAEHPJkbgR6IdXEhCOT+EiFqxezfyGJd9gV2C0Rk32D9n42xz5kRMTETqQzm
gz53ZMCLxDxLjg22J/eIPIWTwCHOa61JVED9oMNbzlAKuEbqgFXH5MY4fkYxBQQ5NoujrZwUCRdP
ilAi4JHXQ0hDBOKkxglIOQYLVTODeBAWJwcz/jJuncuqJ9VjMZEgQr5ffQxTihoGWlwZC4AYyqWz
H7A34w1U8heiYMlPtCdwvaixJjW1MhwleAGDmHMIkUDwbwLxhOTOMZD4fE9RloyUAS+2HFSTWw6U
EXDIbJBWYvv0JpvjIEW0jE9Ui9urnKPGjVFSxiGRQfSTOac+UQu1zNZDvwpVG42gC0kFVRgyuJD+
U5KGCSMZiBLccNUGsTNx/B1t6Xh5rlUvReB2t/CnxO0mPQkOA+UrIIArlAkWUZMKgl3DNnBKNMJm
CG02FpSjHdhpWyWWbQ68wGBWOFLO9ObwultXvdLIEdyPhMQw520e2MlL+aydnqhO7iFn56xL/pLN
+n5jXEjSxHm2NvJ7JmEu2ofND30SlNRYvtBuIEFuPWDxab1Jw0TOSxWqtsQGH5AHKsh2xZVyDFFa
PoYFi8myVgK6YEfAQEZRFeo9tMgTSsxOI0pTPAyIP/0nJuy6EhPyIuAUd7k05JB86UzGX7XY73zq
VKZfKVUjAtRF22Itlx2D3uaLRdva0u3237wIhUwXQxZmwLplDhkioEQPnBlErWa3T0hhg1MZuayy
5d1bLBdjt5RjXAtXXEZ+yrElcSzKfehBOg/e/DBpAHMgoCc4MulkQO5DBSkBLrZ/QY3IenZqbWyw
iQOoafpFQemEF1sRR+2Aa9adbYWszyiX/5koXJq1/7p5yysuLLoP5kV3GmBkEkhVm1/mNRZfjkeB
Bm2wYbBbpfyW4yprNdBM+tJCnrcfRCtHzl7rh1OQ5R6tURihh9mntHDU+H0sLCy1AV+x4+S9d1mE
C8jMRaotXpf6isc1MwEDYOdcLUArWSHQTKJLT+9FIkEkuJqmhcFwUjYs6mcsHFBUS3OZsXMnZBVg
PjQG91c/kH2c1mRK0YQdSGY3IDwlxG6qBAmS1I966ssRokkbXgGCQPIntYBVyI4lxtv0YpKv49RB
daS35wCsizNmdeMUExc5ibsyT4F+tEZFSNc6XDFNaBZFCKkedjJpSu4Mj8cszYfPkHTkuowQJN0h
CBBVItU7ERiqR73DvuKU5WOzZCcATrkECkKOMH5jvWHelbIIVMiiTYgnHBuQ28gCqRHvRkqEc2lk
dHHiIYXcY0rScjhp2VwV3HaxICMMwDoPoHzhgPkfJuGRxFpcQNWNeDHJzzDBYY4Ob13jun3cXR2e
Dp+LsoBaNUzjIsbkENoQGw8KVM860nZ24okQUI7qeRK2oiCaHQNGVlG0XiIFW6costhHtpeTb5I1
r3OqShNjoJcNfhSRNyUa02UkhGDlHKRtsSJP4iEzzgG+cmKCquP3xrhT8+ztTiFJqFRspR76OM9P
l2wy9lpKwZ9WCj/i5jqy5eMFSWEIdfy/jj9syXQGcfZOPglh+Cs3JMIQb4ti/39zAGsJraDb4qFD
0rEmpchsBlLOqeDgyUdxuvlCOWTPDmCmRCYOp9rvEIiIr1G6s61J8x4WiAKwI6sJTQrPYYLOEHk+
xT2N4US/9xjpFZZcagUD7a0Gl5bViPFP2dLGBjosdUAbY2YGOVEeqjmxZBQS/S1/EfpJ1YUgZfDn
0XV0oYB/49+k8q4AF4XYPea7mNhmS8iGJ8G3NJOji9qTvjJ8jpfvmgICyI5oRtWVhgD/z3RnPHZO
/B793JyVbAR16zT9RZtFDHaLtIe2l2f4xulJEEMj5MFHVOEoayrUKvhGLbtj0hibHh0NVHpEMhPU
cKXnmJmqCJwYKIpvoO3UMJ3hINmbtTazmVKSPPifIXVev78A9pXnpRy0qF9V30xI3BnOjdPREqlW
v8Qlq8+JtirC5sbCvopUp9IjciLbGvM+glP3yRnQ3242jRlG3e2TPbuY7ZXMdj+j12jbtmjtftDf
MEPD1fusaiDDG/z6/2jS2PeewAHzk1+bvJH1fYw6GonFBiOe3rnbiTfZZVQadBjkpekHGO++nQo6
GLlqf9B0ybiKics92hlxKMxoFGpaT6adMiHTrxt/wGG1RDo3LoDWbun19m69f/doqvEPMwt7vXtx
Y1aAseXZnu3y5mf3pHOoNH8tdvMP+SFcKcWD4JzPF9IRiQl3ZsPYRNJSrBEWahIetAA87BCSb9o1
avR8N+wDgyXbXh0ck55tS3KGY6Y5I8jlJKZQ40CbToKH1UquJJH/2nFu1pj0mj8agPmU8wrJ9gkj
QTrJ1y4Tw03OfJAdopJUlDzAjs2xrxCmlBywET3bNxOl1w7R05DmJ/eIRSoAnjwgeZ6sVK1rEgIA
QWy32miQsMBFdMy3vja4MuGWmRanMKFJf4Ozdre8j/48wyMddmzQ+zj9Blz4RFquv87dAkyJj4J4
aPMJ/vxfmjYv2PpgcmKzF4Jn8YtmzyYPvkRAu+p5kf0MUhf9dWvXxmIeZtQ0aZOcRVtQYklVHqmU
uBzpGRsAPJZjWUZgQExfRSUfUz6N/BjHRxxOPITEEHBN2qdFJ6wG87MB/aiiTCYZ4m+kDdqPhFez
PN/4zlc4jEhv0QVXxgdNzUrOzJj8/elWVrPFqVeeiEZoJA/nQfPgeIo2hQmLw2DlrX42LqT0Dory
Y6yggTwKK49jC8JLof9bUIbsXrQWvcQzOUkWXw8TIM6uPRzO52KYRSmv6nfNUYqRCHjKpuShAYXD
hK01jhpICYsTfPTZ3DpX9+6e7IN9R8sDkwx9emWajnQIW2b7bZaz3q3QQMz6kfaMh0Z0yHZorTSt
DFwp9ccMEHElvuoxZsYj/BRTCT1mMHAl7pYOpR0NIOIy1S3dQSHRgZ6RL4jGF6pT+D3duFIb4R0i
E41w08VvY1FGSLt2N4+A1OT85xxP9qZJQOhXsoZ3AYQkolILgcj+s+Wl6YksVFxTmRZZKi2egAIi
XAGRT+bIGHbT2F4NwBeE0ECOkmKMPnAqbzo+7jw40JGcBEtffzrc5p9Ri/lEjMhAZ/VCU6J5a6IJ
1kzM3rOF4Is3iUbolOFfmUQO+bp2DvwQJDGca8e6FBu6u3eRbpj+H4blewuck8v317z4zOa2Gdw9
Kn7WmaRDzGFgXgf3kN+YPpAn7FDaaAbrCnJa4pa11WY5yu1ffxQ0+E1BRupTY4CQq3EFT/hLIXTI
66iin7TN4I+Dybga1JlsggvZ09n4Tfxg7vCloDdVtzG484MXRpI0YD2VhakXhAnEcSNGUHr7hssm
4xge9Crr9yCZ/LejXv4GJkFYOZoy9aID+n+hPiqU7ogf4KNJP0u/EadqTW41eU5W1eAPb6NlcKA9
XgyXPtsTrZuaxaXAE2KEoJVtBZnJ6cLRj8wbZ0xthjOd/3Ta8wD5h1fW1JIfjxu5ol1f9I68ICC0
SB+ALOGdVPVHvmV61ojdy1EwkiC87crVUHQw4BEOBB5P49/C1g3QW1DLmZYqFQz6WFryemdzA+dl
CjqxckDlOTrvaXxDxrhMQYVqOJZIySkgSFeiPy2ysvp3J6+9XJVxJ9TctrfPS4jWoSPGxRy3CR9y
MeUEqvukO+UwQwXNLHeugzkmORD6fqtAec87KwPFRoXoLeNCdPtkh4cpsBOjDsSnoKO/AarcUBPj
gbrBErQG0zgZWd7bVUldsZJW0xzI5qGKydPefmPHTRlbMdQSTKaCnyWdyl7kMDURs7JYKoAWH0vC
YyymTIANrPDg0kfUoQHNejPiWQv6wjsQOa483ZmJ1Q90Ho90ZFXVzIWsCpN2bgzZY4e7L88O6tWW
Q1/Ay32TEdM8nYI+kpu+jRo/PcUiiay7BiWq8aKi/IrH8DMkyNfJp9nQXw6J3MgjN51Jps28H60k
Jerk/eEK1YwIFSbHsbhlqPO9AkpBUh0eIAU4qS4YJQGD19BcWLLJzcwQV61MjzIlXN2jc3SLjwNP
aRQkL/UNlb9aHbhJ5PoyNYHxirwQ4OLC2ajuB4Wmh1s78S+q+vK8jmEaSn7gNQxjUVNDa8leqk1r
Awnhb/CIntSEgHVQyC69+O7z2+4FfQ9VRDWCyxbDi2kbsvLiRd7vwb9O4mxrd8ZvVMdcgZysfFCn
nMWilVbhKK0YNcEu6k1kroB/dyC8xRyBzWq3YB/Ck6g4FrgecoIbJd8HmpWsvU+FJhkrimDQzSB6
UY1tgMNI541X10wxzU4KHs+F0gpmCBmIFkiP0i5dLg2U0T88A3J7PSrKz6sD5FSS/jt0tCWscMW0
IBq9yMJpZclzZP7ATwDQ1Bv8ouaU0Kb5A1nPnaK5Itummmr0FUy0zRCFFGI9cPSySboARqzyBOKJ
LbvyAp4UELjqrO8XQR5AwqB/IAojn/pUfdKRKnB+7dmlkGbUfQiIAtleRTHsUKHmJRUMEqbtER2v
w12mSuDPqsEKscmV8uPQbHcmZKyH6Z4aAOC14MaS5mY35iccldOqtCiLw+8YxdkpxAVG4KksPEgY
6n6dWJceAwlSerVKVL/5dq4tQyX+YuJWm93LNlmxGnlcGrhAQY67sV5H+mL1cl2tLbY4BFCnGW38
enTRHGTiKjZeOD4kJY9+6MNkQ4qMRIAjfQ5IgxYgHP0NavwkA2hZ/4fui8YcDgW1fm7w1yRyU/FK
IsLfFlX0t0x82K4axnrECLQFr6kpOR9ya/6Gsb/Twp4Xo2f23gvLvStinV9bYmecvoKLzgMMEWGX
2PsNhphhdEORxVGthYmHPM8ByPmXfh+YV0Ka2vcz9TNjFxV8tc0V+pWPSfXCKi/UbPRAqc+8s2O6
xjtEqdfRPnq7xaf35EEVGeXLjcJCDYRv5n1xTz/fsN6Z5M3RkxEQb4YCMLG390Izz8ya3zbhQvgz
jUhkoXjvIt7X+CAMUbGZ2fxH0pktKapuQfiJjFBR0FtGUVTE2RujtCzECSecnr6/tKPP2T1Vlwo/
a8iVKzOuNrhMhlxEAVfaiwaaV1q+RVaR46pVUFxO3Pcf/Sa7dk8A6ZWmk9S8JlQsN+9SwVJ2b9YZ
G3sqs7duqSed6API42XcvNs0ioQGagxvpHiofXRMUjSL6q2qkxdvuYIOyIW1Ry6bdEgr/C3nLRJY
dI+VVJg49f0FmwkNVpIx2Et0wCBOOGnnwVRO2l8iU3CI/WudmukEkfj4lVzhjzAH/Yyq2hzbYXXs
N/7qcKNGFUojQJbe9nefyGUGJZLRewJgFVd8bFRkinIdGSRns22+bUq2svP+SxNas+uWBCFvPLK5
bJZUoYFMgTChlUm9rN14oqiC1iht0yuApCeSwb8h8MV6Xfimxb2PdAUEPmDtgFq81dIGO5wMUGfc
XFmqXKD7gqMEvhJMyFZN1QpMMuB9cQ8/bnmSch2FvXPEnDohfsWU3tx8v4Bcm7VOv3r/17ApMc9d
bLb52OxWz/BOgfBD2CNhmOgOilWyAEsM7T4XRGJq+xaHsbcyIsDfFSJFjLj7z8RADfuZPBOJjq5W
hBZdc4ANMCfhU0S6fnP67qYWBzZvy49gq4hZjZnfbsApvjrNHVU+/Kh3UAFo1zbPpOnvdrx3gf9a
CLu03yTxDwdCK5qqlpDudR9RBiGNzyLLvtXRKwaMptDtZqJNXaARLCuCzSlAZEEqKrNS9t0A9dTA
7R00Vejw7nBteUvgKSq+8oFyVGmadfr3odb/LF+bf9I0yDkPdSIhSuWtz+gOdK14K9+MvaoH8AQ1
ZDv4IATGemRwajGm/VXq1NZ0o72Lbz9QP7jeD9x6Z18FPOB7en9t6ark4uotLJ13lQGCZkLCQpKO
066kWUroeKgjvUqXJCxDd2enTmDKeu3BtrbaPc+eP32rG1zJxvY6DaG30D8BInul8e5vTac9TYHC
mzS36mabwG/EHuBb3Kjd18VDY6HYHNzS6tHgwwF2Vcnbgnse2PDq9OoYmn/VvyYfTRYFUsHb/WZJ
xqajjx4ZDx9zmZHRekIcOJTwvk5pYZoMeQBEgrz7KNvIwISb5VxoSiO+rkoeTJS5+Cl39o9b1fD0
dm8Xt+Z+Bsbi7O2JtusD277de9usoqm6gxiL7Mn8E2RoewXN8ZKWvxwaBqJzRveTlCZp0Iiq4XYK
8DIizQWlGwB4gxZ/392P6b5R7wf9SMC602jpb2gv8SMI7i3wdS5mnK9fiTkqs3AHXoBKHQBO0zMY
IejSb0AOYrg1CtgMLFaMukc6TDpIaddK4hJnK0f3nqdC7Xa4OWMoQbkUoDI3VJn3ldV3CnapcRDY
c9WREYK7Pt4Qj71kk3e5KFNEMShU48OUYcUVkVx09bJuI0RyulMHMwaZZg4PalPxsg11I3cyQZ4/
ZskJyRzC75OQMCJEmjYi8Viq4eFWeIYBfveEOk8+RPKcYmu1Et+CurKPsthf/rNgsH/QCNIWQGJ0
Dx1723v6R4pM7AsQx4svDW976N6gmVXs+9urjPdQ/GjiBlcLzn+YXJyQmd6T6sSv9LaraliwdcmG
g32tOKPHnqA0AoBBgiI+cgZeGNpkbHCRqv9AX9iJ9d97Nn6aNlebk12DHVWnRmE2MJXqFaG5dwdX
AUQD1HHzs7fdBkeaV+c5qB4p8GojPoEwEtw+oDYslkGdnufq01dk/gHmNLbIfmuglgjhX9Jend5k
hdUeqC63gkcmoB1AOIv71L/w2qREKg59i4ZTQfWLBsxytzS7sIphmmidjYkEfdDtGwCkPnPh+iNu
c2ql371dRSDyfQ8XtfpWHkcmjxGlMTEq9RgWsLfNUanTAyE11jfx6ixsqoxGtzlsLF78MSFwIZOh
Nw1gZYgqJ9Gu6qwQG0MUpgXNUzsQZCY0CCBEAhKxNwPesJMdOjvBOS0AFe5mC/x63DRig+zIdjhm
VLTlTa7tegk2CBoD7RxcoUzXcOTvHjN1qrXgszYHT8hTuI41WBuXQ1TTpnQT8i6tLe3u8ey7zx7J
Cpc0ynGB/vBvBrgDdYG+gOViC3bykREyt3Oa/dSonvg0cIZZgKe0Q1oTkY5akE0eDLSlyPyJHhiR
lT1SAPoIRz5b+WLfgTNedr1K8fa7YKhRPjnV4XV/8Jfojth5qUp9Sm0zocwFfLc5sP4t+aDHM+cL
ggQUD+ZMGhiIFS+j3ZSBrbKTOLjX8AQkTA+eoGZQd1QHTLOk/FkU+xz0f+Z230eAdz88OCiP7N9R
hTX7eqtWA41gvdLJpne/lt4jKMX4bvXrGeuA6qJvVdI6VvTqeVK7+gSgzGcIQU8OaXfbNg94P3jb
P/x1U7Bj1txXmJZAxHQ/rYP7hLqc2csHRngc9ibxE+En4Nc6sXsLSa0C6MiXUBaGDPZYL1pC3kE1
cw5qaDBKhzXAyvJ0w3yzYAzKrP7bWBjRnUfkg570fkwzHeF4Y8cfxjY0WOrguv/X31/kPPBCwnht
3KA2HD5i+dYcB3WQJrUn1kytD3J0vGM6ZyaM/8lldPYZd51cyJz3UHKP7SYOaXU0zz/Ma96S6bhH
TZRjCa/8HpRli7hbmsjp8R7uZnlbSNZC+ib92oZGueqdf18RTiE7eiezvYMaom6kdRg1eSMf3ERu
mLJghfPzAUZgtmfMalCnKFWePYOh2pPyOlugIIf1g7ffvED6RRzrEOynW0pRJDtIsRQk67UIPXF4
3Gy3jDP5QwV1+GOfwIyItS+0sz+9Zeswfcp/Jt/Zr+RxcOPpGfrlMZqeEMmE2NG+hB8Etl7AJJYj
Jw2Y0i4hkSYBnSFuEVerWUG+u95Zcfc25p6RApDGWBNY0cJ0d8SEQFtt/i0rVp8pGZq8PBS+e0Hh
TbXHZbFfCJo50kLs3Ccq0sNrw36sthDUj7LO+UrIofB1vwTLXyu5lgGwBRP/D/B8eFBp89G6r94I
OQWMwg7MdPdjDWNujJWlaIb2CLOQZCMonLcEX/Sx0ps7DPd7O10gO9vWoSEziLYrU4r/uZDRwnoz
hc/ydO9w0KaolMWXA2wYOK1SQkEriGx986GT4K6zOZLaLE0oTy1oR5vwxffjNUnSLLqTiKDfyzuh
EWbd1xItGYit/AtNkugrs8GZ/X1AFHHldusm1ZYqaBbDBUI9IoO07Z4wsfcNSnToGfgDJKV1UzbQ
BD/o6Fct2haTUr/On1mF8zkw1FcnLNOYh1ufQeoCR5N2EGQNSVTYlRB1e0yIs9XAHJ/WWvy90U3S
rgMPLZ0/dPVB57RtMmmOGtoR3P9JblkIxLFza1d774RqS1qpOfInJf9JmzuBpIHXKiwqG5BccOGE
3Tz+jXAoDMYwgcObm87gfqcuRV/Ce/BBQWNEgbrpF5S7UKm5I0VwhUEleRkwt8XImlrgAHBiwSfN
rhApNOJZdGHsKGxgq/GkxprnoeTtV4xXKTuhDsXTwo/TEC0/aVsh6j5bg/TgvQXYpgvN+jQSyK0l
y5mPCNcFoiRLG+RE4cyAHg6GCvUh670kNOU5yPgzCCnMYVU5X5yR6iTkQZDkvdADEeO/7q0r/N1s
624/8DNCUQh6kX5osvb4LlLe1leP+mJQXyz9GyfMCirOmJ3N7jVosXbv9F6MilDKIVbWePSgKbjS
Caujjmh1xM3inDsxxCXT3f0V/nZy9upd4+w0wdwsp95F39gxkKjaMce6jh/dxvTSr37HTGfP2LXr
i+nB/tmyDnb02TB1Hqi7G0G5f/ZQr7EcdrwRWWTkOq0NrW6NP4k58CGkoP5t8aC/P8LcJd5ML+6r
/e5fr/by7liLYm11L7PD3/OAhGCNapVA6hUsOPJUwlaKM7b160Hz6tdRD/sx2uX1w2sOPpLUkjzO
abLrkS+8u0SU+dZELqQiiTYHlkQYliNyWE/qqf0GCrdjFg3nefzxmm0nj59HHxmM+sc5JW+32d71
TIPPVNm3zHv74b3d+/QcAhCW+jUQgTWjcqMItGFtksl+7+Ebi4A/UCXO4nZ+HxGLqeO6GlN3GY7r
Dp+RvuOcpDx+whBoUrt3tIF4HoEQoqpntZYTqQpTBvEDcB4J3x1FzUQkKwHc8ou9efmbWk4uqPIa
seylqAT6ijt4Prju0YZByroGjyykwd5/DScSjvS+v7s5L4j7kOBab/ICnsDoPT/6snDIErWRVe9I
8rhNyhNySkAOhnmNUCSWGYj78iDBRu48cRRGQMDHExf47N07ss0sr1oMMqIzUJOGLCBAhfN762jx
CwnaLgOpTo3phrwsqMKZADV6RVkqTMSTZxtTF1TWMdJgT+ZOqWsiYMDz/lOZ5T8IVOGiQoKUcgsQ
vv/+u0waA03fysSb26T4Qw38xEUt9Y8/Vy4teDuAAU8R0XjIKf+ioupd4Sv9qbASKCBTrnRwHF8C
fH/oTVakUB6KVwd+LVw+iJVPGhhryr8e0j37t566wP/WvtBnfgDbPFmEqA/GVcp/wa+AzEME+aau
8QOrLBjksLb2qHHTUj7pfxiGM9noZN6TCkM5BHFq79Rqend2R1kPPtnqyyjtuaIpZIqjXXkSvTiU
ZkaZwxiyIi6cvgQJi4vb7Jos0mjtq4lKCtYnX+FxdC7He/JF06NH/jpYmQSuJmPtRoT7FBwmREYD
cb/UTCnH3pEThz7tphup1PAF+jJkuWn+LJ7rO5GkgsIfzMV6cHON4BJpGiCKw4GEB+KjaSqEcWUj
sTa4uFxgEiG0KDkw5Wq0eZK3Svz8V9wFNWpH/pzC6fva6KCBgpEeH181zWZy5E3q2a3ZzDudouYR
rOjaGWgjtmrLGKpgYT1KIR5qSkIbxWeGxS6Cwlj5sYpuqEz2Pih+XNybf/PZdnE/WO49+LOlL6FO
xDD5DFQe/A0BnkB55lpSulGv3O3CR8O9AU9CU+3pkznuy8nCwn2uGcRe3Is770W7Kk5GziU89GCX
GFyeq1dn4I+8QlhjzjO3wqV3XKXuUIPWd+s5ZcTImHHb3bIrqOfBRdLqFLAA7BBLXdgMzrktyP/A
iHarBWf/7NzH+fAaHL+DW61vDx3Ggyyojt9+naVzg7lug53UelC4F/Rl8rA8M9oGgSv9baADoG9l
aOIbHAbX4NquslaLukLAFPLWavKu0H926nzLc7BjFfrg6X3gpRZV/bdfcZpBHjYQriHh8OnkcdKA
QgrOssmATdl6QqfyIWtU7//xgkBISnog+Wj293Du9uid6mex6Kp4iVs9KVhWIvm7aq/j1cmDeus8
R1KGaMPJv4CbGp1dv3oh5ZV57vSsYAjgg/l6Czpl4i5QH0MYyGHwYigXKzbgLPMlbwFLut6iX9wH
oQGjDLfJfj5YouJa75XDLCrWpe4R/vVfY1hapFfXCsxZhau3bZXZ3M+jl2MF7ETprNmVJAShqPfM
kp2qrIMwgwdKHdRvib074ZVFVSTUsUHIJ1vCYZ1BHh5oYQxdgy3C1F5p5jiCfmi0ydDea8AZogCb
YOfSv0HnuHFlCgixaffcObWyoJLUeygZA9AwTu/VMSmTHQ5XZfCRXSnLRRHBmdnBvocgn6hw9T6b
sqo3xFHQBCDHSOIoF1+6dnDbF97GbAcOmv03eNWeCUWGEC3kEchuoCtBdfFOLPcJIWDPwJvFbAo7
KTDKUprpsDv5aw04guVV5nNsw0YvHTYSWJvhs/MnRsCE5aOORRarL/tL9/yzc6drbiC1mSoMKBk8
wkEB8KNthCvEIkDeFabWNFBgR9A8BqVkh7Gihkzya80DqDVq81SE1TZlgeKnCtM0FuboCwAXV0QM
XEj5VYveD5YUqFQgIPU/oCfgZuvvqclXDFs0/ziCjB+CWncLCo4Y/c65dIoOT+PW3vdZAQ/OG9TQ
u0Vni8icBsqVGK2AnXOqucdpJc4hIQTn9fOM/9UDf6ft6DtHZwTFJZd6/yHc/xzQe0EcCIYOBtIv
8G/Nxs/rgvkJSEadJNi6o0V/2JHuPr9lCHYMFDUHFQd0lcvS+tPaw4WrtCqrnCowa/NwTM94kgQ7
qF5QwuWvNMq7Wbs53Q8IV2hCr/Ybc07UthFK09O37wI0AqZDsAno5mh/D/4DdNRHTuvcgRH0YHDp
fdjsBvsh0pbDd9+ilZDuVjWuGqx5nDoAh+5pCpwFf1pbVx4mD7tVAuaWJBc0XVDidusJ7S0+sWIc
K/LLB5PHtuHWRrsVcXsMnhlcng7Sxutgeocmn4dvf+oV0dPdTZAdgQtzspfDWv88efry3jQGCCIf
QdTOvG7aNWOASjTRmHcPtKqbkrEvbSikXPNU2+dsOnGj01bpRCVXjU0XYH2mlHhzLZSN06o2leeH
ybJvrhUVJVD78EoLSsW7lz5ktvFioZMY5dPDTj9BGu6jWn83uXqgFIyA7TUVov1op5SzrD+iR7WB
dxxf3PUzJvpnpKqYMtfOos+ALy5N4tL40DERWplUYRevzwTygERTDadKVXzbvgSnz6QNxKf41xk3
hYBJYFOzyZRQy9OsH7ENxEXPAYrsUaVTpKQmSY0XREYtZLycqd402HABmc9xxggi/GCecV20qfjP
39j8ci4RV7jX23XKbsVDtYNgnqJc8VN1X8EzNKqB0774vf1vpeH0frwDchcfRBWqkIpyTCPsnx6P
wrBn9kWX5W55vbvTnnp89IPNfLMPkyl3xV2j1UeU4aGF6ZdzssFBs1Hh17uPdhYuYVLNrLdDQV4Y
Dgpx/Bc14Nvb3/b2AB9B1YdjlaLc4y15TKMX+df/ePzUcxAZD5yE2w6TfkP6ZmmHBQd4tmwIaEIy
4sx/q4cUcDoFxEZzz4kgWREGQqHzgILE7BbT9juiz6y+0CSrHbHnXvvk9XLwCMau/SeiN7UZ+kSR
N4dVTsbwS4hEUtBDaE2OXQYH6isKN2AnOdksS0zx2Ru1N1EafgIaQ2ZELMnM5wjlzVmsmE7f/kdX
w1Svcm6BGF9bFXVaZ6J7IbwbKW5qA/p6cAToZ6yrhcSpkZq70bErRdENEHKijDZiH5OzBdEkSgIu
hubHfWb4uFCDHoMJkKx4+Ysb8LLRWu1pACWlwSobcsKKpyLFrpgLaSR1D1fyQdcsSduEox2JF/R/
cdgyfWUxyAALltXWAs41/bCmR7gMBokecGIL5d16HUtk4OEcuCJLuGlc9jif1XgE1Zci+EcY4Gu5
uHN8bcVqsFbqvrVNu1p9hR4Vki16bzU5EIwh6WofuhEKnUHdPOHOKtPqG+lnMWUU4bjl/T5DFSAu
W+smMIS1l2FC/wIGlp83IyeHoTGDm4MLsYKqEo0sggiXvoPU20ahkTPEqKbfX/FrwG2C4PoO6zOw
8R3tshMCnIIwWcLqERUfJ4AlKEbKWNxskqkd2c6Q9Seq0FdijYkIp5ac2QpfaCYqOzp+KUTcBw83
FQ+KhnrMQWzca2qfW7WYiAKK5IGASkohJUSHwE0ULlpz4Xzq0+pFrRa3jDeTDhD3JQQK8NLPOe0D
DQSZjYsEf1JXSVRMhiZKsvggUKVurDL3ifuywdLOvbb0N7IOoNcg0BBLXtztK7MuFmPYEqD0x/yG
Wh3BycfwZTKEUwsKw0IrNez24F2lXY4ZhdL3vs1mqhCEZIiPoIZzF06wr2S9hXbMXrHCcVlk1OOw
dMngwFzqJBoghBkcYYAFpm8KnjefR44gJdWsnx7KQuyXDb/i0PC6HPaVW2iLSVjr49kvz2gj7l1i
2ahdD+Qn98U1ussWXXfEcAVvgLbBsESuCycE9xUP4lighxnGm7q3gxyBV+byBD7Egk2igSF3Pb7S
3ASHDlNCHl3c9tgyTMGRCTY8/YynyWm65ESahPvD/xJdRq0MVKZLmkvBN6s+8nPMOctYjADmqFfg
9sjMveT4zCdAnHhNbhZgfWNy5pxV22wTsBYE36Atmk0dhJ7ZJ/NtEkBU/qO4bS+kqCenq1L/XLUt
Jvs2MJIYc0XbYtEkLvkWTEsjRH1ErCuVNSBmg9RHNicQ/1htQu62mc5LPwgOMtozR5/tGgSRICl2
ZM32W4klhSzSFhMUOKkSdvhFrQ77c6AFuCfRBZEjB89K5iBFW/s9DQcSZwrEN2N3YSBIQrbRmpZI
wl/228WkRvjlcc+Yz69Uu+HKhOP7I17dAqEIFgqzIL36kS8KCDu023pqWz5+x+0KzuqwIi4LpveB
WFGnEstVogOsuLBqzQgHEH/r08+0xg2/IHnZM5ze0314lvS/eBSRf6NJMZzSm1FJe0mo9w1SPOu7
Z6N/Z5hi+8UkH8wYP6Uw0939h9lzA+7VYfQaiVLwgXihHf/nnqLeTDHu3rIkF+JH7ayJADG4sLYZ
UYWtTEeEkzBhnzTstTnI42KYx0VM82Zf5k/uVfdD7oPu+EcRwswLHgxiCm+XkSYH8gG1TR1P6hxf
9urLLiTocsA6jWd3B1ZhOXkTEDarBLPB74AaHzUcBD9mpxjAtr42LTc9tI31cXLgDrjW75t7VGcm
V3yFb45sb5d8zeu40ZLkOjYgm4IllBipyKx0MnE7XbAiLtEfB5FChM4JJYqTv2p2GpMHAQfF42bv
ZaCKWQTbIe0I/a1/53C4xbjm7Wb3eH9sF5N6Gux7zQOb98wV/QJTCErpmkd7wkCOQQpq/wEDNQts
64BqpPfmK3Vo3oE5lsGeJNnRHwphikoF5cnBRBeFRFEOAL1oabrZd+M271k+u0DqB/owTGiL2Gdq
sKM8upXg/dKHMS8EzDrR+yhC8ThdUTCBxeUbb383qq/VBeHswzZB1tPPzwrLJegxkk8Yc0JHhimN
oArbLkwd960VDvJTZd+N0vZaY40pFeMST43DarvaMTOEaB++f/mpsbUjjFPo9TbrDYmYtAOyD7Bz
AJ08cW53nKfH8ABdpMYEEqVNEhqEOqIM5cmGVLj17SRi4wMZXvCMhntYNZ1KAneA1eQ5OabUNQaR
nXEUlbqwD82oltlHkkdLCTxF6bpB5tuuTq1YgW5PJwYk41Y3kOVaWSfDIo1YxOyfhRjU6eRAgAKq
aWNBU3cafsXrUVPOFY//s8PPAYzzEz0/5Z7W4UQZ0KKB5PwWMLtggImLKhySeRW71WSaIMGIBkQ7
ByqEN6pOdeazpftihS9efxV3fDgyrF6ymg6EyaCV9ScyDzeCvS2cDgyg9b6dBFPeDmJk3jwiYWrB
EY8UojYFkTXQAp+pxMsjOWXdktdhTIHkJpViv6+Z0q4/olHYfIsDPV6LwsTzWfvUoih/lR9YbIVr
WwJneE8WsIf7FjDDlUhgzPJJhtzTA9ul9985ynqAjmsUpNwU6zY6be+xQzlGvGzJ0EnrSZx3oTwI
MCL1N8T7IEAFCjnEfJXe7Xyat96wTaB4CwbN0Wirx8gx+sdOqWWy7omSVHKRF3Rshcgu+vs+tPPB
WQ4KxHisfpMc49+7YX8am7y1U9j+vfAzon0js1fCnlNkcVSgY8b0CukWA10rrCC2DWEdx032SZuj
CsGRv8WhCkmUX3zOIFxBa2kJkHqTuggTIQNgI6xTnlccNgE+NXc33m0Om4LNsDqWYigyXf1SC7I3
nPMd1/M8Ks2qhGiRt1lRB/OjzqR209FbfQmj3Nkl6VBczveXQQ/mAEdcD/iTSMBMHW/S++xGxOaJ
T8EVaH7huYtg+rTcavv5912yJ9WIKb3gnkmfOGcfcUEB/X9tQv+1ODifjO00TpPoW09unZrttwPJ
kYkMLXu3vAAMQHNVf+I0W6gioZfOVhcRAPYl+Dlree8gm6KIOMLaj0hZ/CFNhqGnga9eja1gQGpk
TH8051FskbrUJ/wvg36hcgVggmaqjG62q+1y2xzgWzt4tw3sm+Unelrf5yXklBvE7BJ3XCdiiz9q
E0NSSYK+fDzAA59rAxmhgMJ7CBFAI2rNSIMUxO0j+1sf8HvVdJqlpIj4Yv2EdQwkJhpm79gtgW3S
goSELUpPVehgwD2aVOBd9Z/VWOiohdFTRllWo6c13VfSiNiOHR06Gszsw0b/4R1DhTzV/TeXumoZ
nTubLUInNN6hdorXqnib/J/s2DX7GdZWZ+5adx+hx21G+WxLxfdl+vkyX4NRTwHW1FcP3j4IYyTz
lhcGjWpUkWB0cxRoMbDvlQIrOE+2vZvrDFnIqbAHta8y/zmGMlQ5RtW+1S33bzN6bSzmaRON4MM2
8ysxuq8E6tMP06Tl1v4MZD58pfOWDfGpdWcqCs1Iu0lYZrWwpQ+Ear7jG5Awzjelb/+hMoPJiOKz
gG5QRrDojAbNjJs9redrdRGmkVDtlJqcgTCrc5R/rawNxi03D0bVmAszXhfiLR4oxTioPD5P4ZrQ
rG8IHq7nhUpIT4tgUWgcDCH16myZkQES3sbqyFuG6PpgsZOTzXe6TvVdxLTJxo34waq79ryqc3hQ
aRfjtSne6T3hMCWv/LQPYBhICOGrFlBrXKcUo+o3aZEw3gLjGePX0dOv9EYzbEi0zwU3gO1FfJ5a
CZ0geUkTg/8eXheXpTngS/w63WNMpeUjookq6DVB+rt1d67JK7g7Y2ZzQQOrHyl4gnwFuX9qD19d
1iptFnAFSlRt6lSt1KhWNb5flmGHfHekKCpd+gpIAPIiKMa3S+2q36u6dyDqnkZ9lSCLbgw/XoxD
BeufWre54Cs8R+Y67mf6dCbx3A5IkIwk1PbK7GkBX5trreEWXByYajAcAMl0DdNxQidJmc9kMhwp
Mavl1twZneLCo+kUYqf2EWqYsO6lrw5viZYZ+vgheBJj/poNgqZrpfuN/fQvzTNQ1v9YqHuceSUS
GU+jR949/9XoCknj4FVaFwvmPS/+MEiVhbrGzTicrRm1HsDf96FweIa9vCLkC+gITE/ocXmdNRhz
FgZomqj6QEqCA0TbKPrDvo3QFHHYVR+uQkPIScIRg/vWUJHD2DLmb1F0gsEFCUv8Uqo3+pEq5OMq
oz7ZC4kTrwi/h21FffU1viTek8MVoERZh57ensE2QwwO0cGGU0vJM0o82pXS2k+dTmPbrfVkPqTa
7+VLFO//N3sRKvUS6igfxPgvZ7xJ7hD99ARFmEdDPzS728NXE5ChzyeAQA+fHheeFKoqClh10zrM
X8CkS6Py/W6QKCku9HLUoN+Ekdv0OBQf3FjdYbY+JJmJ74Y9yPxseOqytcWQRAthz1aKqG2m/7Oj
9X+NSYreE1UvSjMft+jJ2wKQQu8s/4IX/ScdjH5LWgTP2Q9YNu/+f+L1YbCdZddRg0PMLPlBLSue
tnpwYTH/ycwUrtiPYVJ9dqHGMfsdQVThn7y91Udsj68bvYYgTf5Q3Fh4Tl8SSrBOdHUEE4j2JBZR
MZA1Dq09tZdWQNTT8/Yh7ZPluGXqKLOVwTqUVOO1JrRsn0bikMhoQyPkimv595GmqY22AB1dSH14
1bPC2464Qb8RG+hZrbP/7tXYgtIPSEo8gl+6g4hy2lIRRLD6sP+DIA4bfRUy5tG7BQYEYv1OuBE/
iHeiM/L48h1GmxEXEiUschzkm+YKz/vsZRfjHVoYK8VNynQPmun0duEAKMQKQMRuifC40SqqCNYc
FRCP/Ua/kmEyzWSLt9KZXTxZCuvTiL9XXHhV7hKj2y500seZt4Ulj56ikSQ+wLs5Zpy+L5tC66yC
cdnlGdz3cM5P4PeVKd5EvFbxbXthVEPWslpVyk7ogrgvazF1ZUwfwC6TYwIXffvgtJcZokInKaGr
UnTfOMEdFx/eYE6SwQxlKLsfTAihPwvzF0a/AWla+jXXBFTC7BhA8IVh2p2UN8U6ulXGnTENLq7R
ZWLM8y8Bom/Ua+GiyWXSUU1Q1BDOWXFeE5X6yvbgsSGc6w6TrGhJaj55FuBbyyTYz5+uV9B3H8O5
Ae5b+He2w6+tWrhRbBLeQw/AVJylXR198mOrDCa7eEEzZyQOQwcemhyeQ2jZcFU+lBZ3CgolSTPc
HLm/eG/vnVz74peuseJ+poRqfW695UT8HgTlsBZmys714s1CNCOf17tmlDIgpBvf4Q5ZRPfJm3xS
phyveFWfsoKOgfzVVsoXLwVRw6Vb3rkmtgXecQM3+0MVlYOQwpX/sA1XZ1GOXHDpPT/Bnae59Yl4
IBh77obHxdY/jhnuIwE3LlPQDo/EYrlJgvkK/+X9klruGEi+CIZRY/RJyjHxeQxStRIhmIH9NvOB
BPEJQgIOkLg8x0R8vv8uYW99OF/TPW+MGPE93cobZINHZxlfxmJMrk4c/fr04pTRv2VlLG09PZzg
WHm3DVIrs8Um+ZHMpDgweEMkWRxhrH1ZfTA5nMbm8ZsnWcNFttA9bi6SjVw9k0ok+oRQQQDDlBWu
JsWkzjwPccciugKDA4FwgtI2ixiMlDo8DOmAjZYsdfLuNUNX4tjlmlCt9MDKuFuQ9lYZfuIpqYrt
wk6lbBcL6APspqmxrqEwaTmlq0Nu3U2vLTOmqhXsK9gn2UR3ZqpeBFJL7Poiv0HYiAQ1a5v8qzI1
zNd1T0D7i6gWIIaghTw6dlmHwqYLoPrFjfCy6+iqVpErEByJYgycea4WFsLu6e3k/PbikthZ/N9D
VeRs29u8tT27sEoBPngzDDLv9o0NPqkyIJx3G5g/ykin+Ufl65unqOw3F1ev4lC0wsOiQ122KgEO
BpxROdfc+LAtg2XIOSjtqA4MMKc2BCSEl8lRZYtkXqdR/OWNikrN3+J3S4m2h/Ymbvup5GRcXnPH
Q0QsWjQYl/JBqRokkfWyz6vdXw0DHZTsNpvnnOEfL8qgj0UDqJ0YR0jFBLwebjKPP9LzAZO29hIC
Yo2QsJ6fEjgn3+8knUwTXBzWdl/2VuKMVHiSPy1kb/KXw3EBilb5Cd66d4qd+wb4W9xJgjz4MGAw
Zd1ypS7dN9Uokz13s6M4DqCXgad49xVlNEdLc2K5IAK+Y8ELUB5vqviWcj1VZu2Dz4pDp3e6YoOL
qlpLG+HnRi0jr6lXh6u2jJtTrcmQG1les83RtXXCXzJm6rKMrDE1EfDf+0STc2BE5e0gbVDGftoa
AxC6mEh20ppb/qWCJE4vnYdlF+BzvJBoI3foaE3CAQzjl7OdGDokNShrOjUcOX7HM+bc5rzdvR1v
V8vorndfDfOZsbjldswEgNnhDDE9fenHqYFjQJDgxY3ug08pj9vXGfPgOy32As8kInl/OSRcHfBi
wqQB8hlHjCT2B++N+Ncr3B2F8M2FkeIzpkztZ4F3SuFnYXVdWnybpPD6s+vJeckI3uvDX7mweYn3
7xYN753HewMYWOmTVzx2LPIH25iWl0afgHHGyS4xN336z1lNb6DydLNRFj/JQ2FzABeGWd/Tz+gB
6eCDfVgfNBesqQCGsShRGsMJPrLvc3cu63qtQztYv/jVPvTAq12sawX/1BpwfqITZMl1wfrWjLGZ
uW4O9uGtIBk8WX/p5hAhKRwgmw2u/Dt0st/ebV1i/LA44MMzTqMs2lIYM649everzXSx1BXp0Rxe
oceQ39FpQDQFHYacbUjKm7ptVtxndVKq+fo1vgCQ2fOYmSS36AWQh57x0X2BIgPMs3GGF23qGTV4
7R4Dnb0yy5Ei7+IbL+9hulxH1nFegPcvb8sy+cUtjd+/mvJKneNkj49INPyksQehhgliCYm6hxcl
4UpVmDYqVPHyuKhsQV7SgR6cs4/ww8VqkIWpsn4BFJ9wUpsuB6e++LAKyRuzL7Pt5IAzBXTNbqPA
zqV9MZy34TAbwYfWcFKIQ0CFUFyrHJLaDGoLhjTUF71Ke19qPxp0VHDJ3oXDBT5PKm/7BuxbxaSL
G/z5y28NPL5uaB5H+hgWOv/bZJtcqoDt6bzq19u36DFpUCdQLXy8OsQhW1N+NgidZ9gzZ5ewFGTz
Z3SJH+Btpr1N9jEeKVFac5Yzq40lTHTqXT9ONbd/dq2XV/mr+ii9uPdJjZ3tGTTM5ezcM/0U0Ni1
/pb4kuRuWQvdx5gHCLbSHdyeEVHVxaHh2d92mge7wYmMKkyzTziT9D6TPMZPwuSo2V4++ngmFh2m
j6UsIv6p0+ick8PJLSGwAoI4ZdgfE5+f/g1lgoO9/WFqffjRM8ZRh5YXnpju0WDR8fqfv2y0D7n8
bx+OTzh9uvl3Sjy1ujd+icFXYPYxcfZN/t0dasNhcnPTiO+Q0YlyOF5OacG5vc041Rw0fvn8j1Rw
hov15+3wCN1mjWHhE8WHfFHp2IGmy7OT8aTYFcv59IxFs+kdOJ9D4mQH9hDTl5Nzp3liISb40OU3
EYDdOex9nTspq3kwfRWr6kR4o1cm3ZgRi2Zz0+XfW2xrb8k7DGZ3NuXyucMUkVjQZMb5pKmuH7wH
VjL2EjTErfVr/S08ifRB7CmNpxiNgX7X+tYiLehBdz9NnsFln/M7LHXVnIujyNlDtuaPsXgaBbhK
70qeAdIXvNr1Af/9w+ok5MTWBzyW5dkRcgkI2vcEEwS2vbxqp1zzC49feJ5wVnPGGl2+Bh4wJ3bZ
51807Ohx4vl6YdoAml2pDsw1Lix+bPsXB1lRWmgvukSlXXg+m86T/pRvjTj8/odJJ6LWJ7wiWbr3
mEswN5Ccrgyuau3S+u1kPy/3HuU/+5+CW96rcZ/oFXbgioiQJqqN+vSY8nqqJvLzYfdTFmQsgcuQ
U+2dVhpP0Rko+TZh0HAE0WgS0uzSGhJZYCFF3gi09qM2WrYDqc9EFTszmutJtX3XqAfL28GZsaBa
ZZndwg71Mdli/nZmcGIOynD4Z8XfITpOjpoVIvPhVvTmYd5//9CuQfpjRocczET8VbDV/AoHbImb
UJlwmIWPNXosi/oWYwNGNrudi5tP1wjPwmp3mEjUEiOu9TBF6pqe6VXmlykYcrr6tRCcqcfnnWeY
0c55PINaYsrqAccB5obAvCYFLGoOE/eKav0uAu6GZo4HwsDoq+uqUQ8S5UCHza6B+D+QazbZUefV
GUHWulI1aQzwJkbNQ5/7DMQgKtByjKPvoByA3s7YSD9FdbzVxHWT79ntDwWMGeM+9/aHqgleWlbq
Zg0sJmAMI5vylsGaW/wJfy4PGEpFn/XD3+HehfojamsIRHZpCXkaQQyQncKw9OYZ3OJfyGKM1cSR
k2GBgWkp6mRrWRdwKxDmkzsBOFwys4BHjlhTEk6PP3uY0joPZ3483NIQ3EQqA1c8na11rW3N3pMs
+WAgxKuLOz7a2NOTXcUOw5dJHfDmNHqRVyCjMxV3tsQm9myinE2b4h9JZ7akKBcE4ScyQnGDW/Zd
kXa9MVwacQdcEJ9+vuqJ+ZeZnm5FOKdOVVZWpllQtXWJTqq+3hGm76G2moMBbbesHwIVeLKSSGtF
DKPF/gJiDKO1DFlcHJ6KLDPEQyAdIpPLdV28E6+hgwwxfFehlFBS2bZES5/+RoJkH91C1AahWn/D
T1g+kO9/CPkZHEVGnPjIFPBSimMoQIMR3p1RU/CyD4BqpEbh0EGt+enVHENwOI94Lo9l1ORh4VRH
nQ+x09hyMAZMV1Kskn4uO4AgENk7Co2aHuTA2Tlm1pkRDJ5OXxQUt1d/Kz2B64ShaLuzk/65QD4P
ahZkOi3pC8iTRQUM1KJBdMzJx/3FNVb9YnwZP0PsQnf5+KPwkvZxIpPIzAJyUbLf1s4gaxj7E1o9
7SkhOgjoL7CYNhIK6M2T9/vwI1hHS0+gw4bm6uEfCYTPty1wKh2fkUr5ycdr4DKhqvcX2q5gHP8L
KqWY4nPXeckkKM/svDmT0//9tuJMTAa5wf8/dmftPyFfGOfZyevuHtnxorfX1vfJXKIMStIIrcLv
glAj3FAa9NTtLEJq3eRUeUrSIhnnS7tb3/hAuecwagdtBw+Yxhi+9OJkVn3jDeG/Nj+7duGsacNR
RT8ma8Zeh+bx5lyo6uEqMpFaRmVr/EFPkryjNs+qcfsEyhVIhBGgtV8OAqxVnErURJBQ6Brd3aGP
D5jx0QiUvYp4qRXRd4h4BC+8IKQqvtAoBxcUYDH+kg3LZ7jA29XVB6ellcNI1FtnW43uV4d+Mc6G
UUBTxVBlj1K+c04j5I7gL7jCBBop9R9156qFt4wg9WCv6ZULikG1GQCjHXsyLpDzHkaaDGvaZmK5
wnjF9ggTFlMxXJkwZMLfSNC+Hrxwz9xrLtdWq3GLfWEeKxtq52GmoH4ze+9q8RFk1DZ5d8Knpgff
rjXrp/dMPbn3jD1TLpSkoctNhDl1jWfPum/WBHQ6+KI2MarF800UGqVtvFN+nshxXAynlqzurjpL
hfvmzS+bN0J9Qr6XTQskm2kSK34mMFpqcqzLBpoNQzIxdQVgKf3xNSKUE8GI4cTjzUxjDXR2+FO6
d5dwRXRuO4OoWnRRQjjqSEwCrZFB9DS9XnwSDQlCvLvGOr3ip5UOHciHTvSD/C5VOKYhsEbCvr4X
VaYnpMzGZ0KsjWiV6Ic1jmw/UdllVAoKK9XdYE9uFZd/tHuejihi0HBBp+7Y8nY16zGimfQ25oPR
O3ssTo+wOTJ1uHuiuZKesspSRpLeqyMLQ0HRZS3ZUjBpae01PhG1OxK+A2qBC9S4bZb6TbwN4Pwc
aJYLUn9fPOx6vNvRPDGOmfKxSi34AkNTJKAtwkKnJXz3QKRSMGA06SHEKAgHCyQNCeowe2QDTmnm
bHXURD52NwTiHGFquljIsByaq3wjqiyLN6AwBAlO7dGXaIIadGki0k2dB88ElOZHmi/EQocedxQh
r9byDnQ7BUnucmoPsDqRIWM2Lp+NWLzGDeZLWQmk+QX0o+J1iwfYEm6r1J7XBTAM3RvQfvo5P1AN
+tsWGB4UAaZ4DhE9EBdNtRuIr0CnzKVWc3X8na8hqzEkOAF1fBzFRx4hD7Sfn6MB01XM1OB6yRNk
Sj43C+p3GjbUaH2YEqzzF4XerAVMmw1H3Z2M6xwm18366zHQSraijepMqBYKsSY3uy/RckT+hQhG
xlW89e5OoazT9AM9GbqpKlqrw1ER4hLaGM/FAYJhpR+yTul2CEqL69VaD8UNE3Gm6+wQ3yU+aGlJ
VMgk1Vmc+LpEwhMBpKwkzxHVGXkaJDpXGAadEdaeT/oKFb7EhkK/Xr4srCbZiqxe5o852s+kHkNO
UeOFC9FzqYVgLwD/tLsL9HaKxXfZGdP6Jk956UqcO/TCjc4YKb99V1enw/C7xB0Xzam2rv3sEX0z
7lvNXMfSMFjH1HA4aqZTEZBjSp0VJo0Q8omA/Ik4YlPg+libF1HLK4wsPeH3VugprB+MwhgEk90k
wtRB1gumqRKok8LJLZz0bvyANp5ivwafXXFzfcpt9k93QxzTLQ0mDTaXgEYABqBxY2nHkNH1wDf4
bLzy2sBgWJhdolGJQt304p9H67jvaeLcOiuDm8MkZ8fDnsqupliZ+TibXUdHs3CO6cClYetVMbWi
FfeNKZZ3EjWhJZmtpZslNUp4t+mN658NaHarRpKkSTPvYRaIQZx0Vtho5/mDTQAKiusmV3rfYq/n
F3gXYwja6N+BUfz24j2MhuA8IlQXWKwVBs6Dq+q3gXSBUN7aqH75ySKquS8y0JClFV3j7LXN7/jc
aeOzqrdQaDz19Hy1Vw3EEEBCgmJ6QcdAqBKIVHOn5Lm8WAalWJKuLVEq7HqJyqh4S8gURiucQYCv
/i/xxrgxzMF6X0AjgOdyJOSVbrA/jNz7/BQlJ2cwkeUn5phGhvFfqLndcX/8coOc7s5E+A/JS15a
iZVVwHD05o7e/X+KMwZWQAPIcSXcAXT/ZgzVL8T6bLbHNTqQYEFlgbabC7kvDYh4NS8nnJY99zwL
uE7cpSSgwSihp8WqhGyB0J+LtpmSdLgkYa6kSce7BnIM8Bl0Y1PbnIhAnl2Ur0GBCtBy5kVsCNts
Nurdt/QpJ28rnxT+Bo65slCQmbxE3S6naYHv1DA8brM8kdtY2QyjYGF/gHeGDiRUC2Gd8DdiTsgW
+4wZDRYy6Z3MetYKsYib1xj3fUnIA3wGnaawcAf0Oa8ewWlVuywRTqsFW2YAZtlhvT5pu0eN6/uW
P/2/EjRokX1mrkTLkmYdsbBnvgLO8tFx1PD2DBU7rHH/bq/ZpbTUFEQUv7vnYph+2L1PUl3nUnss
W7A+BrSETScqgipTmIQeCrCwtybhv87Ur1v3mfX46yd+kbX72G0qgMHaEr5HtWBJdEft5EDvdwRX
qGaDkXAYnZon0qHSidcxgoh0RvumRm3UZ+ykdHHgRFJDM1mLl0QSEUbFMJtUIcS57OjHfG3B4Rkf
SF6g69CuDPfnbUkKw47hZklkeW1J6mnd2PuhqdFQstZT0b5vr9hA+xc0H4hD7BkKhpOJ2ef2IYOY
MmudnH4lChDKrOGSpcGOGA9Ize/hfS7urmKA2vqBRLTFBfmgXxnE8Lp/4aS1Zzkd+w4WdpOT88V8
15L7Jv5zA7wmy2C432t0SxEAo8FKDI40fGihNMUiTKpgtXljcNRhBC39xN1pHjTeM1nPr+ZtdU1z
IgGV5cEY/qrBxe3Pvis6GxA8MyMON2LLWcCwykkkhft0ilpmwahpyRg522oiUVZEReRTra1MxpmP
sJkIqU5h+I1dem2TuekWoS56UxmddSIRsTcX8UJs4f3l1w99VE+sltcEtIVtBY1V8mCCbsandgkj
LMzKWAdCZSDQoYgyATLV70RC+Hxc6NW+uD37xnhGh0qOkWo26NFUAuwEGbY7GFm9TWZ7YrmLWjDO
xy3zhHIDC5Es6gRWIR6j6uSIymuOfyqt6FFNfMG92TmyS45pgyoN6/aXQaW/61LMOqdTdx39UX05
EJ4GSOE4YwrQWPpu0sM14T+Nm5LFFocfKcKFl9QdaexR8paSCrq0humLCty7oAKnoaqMENlmTU8o
R/Pi/UN70mG8leYQLBe7yElpVA5SqKtAt+xLBlno1aVMdPl3FIVPNKv/eDR8o88Ik1NKg5XWnoMI
+ZuuL/IUdAbpsDCRS/UorTTkPL/I5AyYQYLpjlYQs6sxrBf0J9Zj+hB0ZWjYnbf9rl7OaCq9UUOl
77F/Tcvfit5cfCZ2xtC8stOuC4Z0MhS6mD3itrkGA3QuP4UHqY88K36AdMLyqsB0hgsRSHiG5c3S
wFJjbfcRJz0KKlQjX1Y5e9MERh7hlcEkzUiWeAHRJ7953wXADjxiSubOX3k4pGNPtVgehEh62YuF
/MAp4xLZkKO7Zo1MqjF3dcLA+AwmOIovMG7vE1EWaFuXfcesvDLuggGQN17ppR9cxjjgKpJto2IG
a28mkFEbYljDAPYVYmuzkRagkOla2h9YcuVCyCcpGCyuW6b6Cnx6yHPBnUUGFLFzSlOkSMgzbyGZ
FHxbAosYlVPfpCXyvWT50OEkV5GRVbav8R2zu5xj9vLr5OEzpw49AVqBKBb34Q6guGM9d087D7sH
CkngkB06E/Rs6XjzpsKYQx6Ltn/Ko98eozan6wSF8D7OtdMBfKYexdTdVN6uumRxsZGYM/4KyykS
IpJ0IpExKRlizu3O9jqVNTbcMja1uq9yyvJ5C0Fm+vrwzuuphn7caYFiO5DDqudrwAqrC5U/fAlW
slBOLlDrRCOU4gccoLV7bUAdIIBPNE7vKzqRoCMa+AxcUBgnLuzCM8vSQmfTRHNIMZ4/twJxNaa6
IT2Qwfo0Ykik1lsaz+E3GlDTTM7L76aKBzgJ0+Ye6N+NilRPILbpYOaM2n6t0nvBW+9m16tYmfs9
Rnjb9gnkHITd+KwIFHDpz0YJo405Dvs66m1Jdx5wB4+2BESXNI9zsWGit4g0TzP5w2CikAXvGMbX
Ch4iJG5LjYUgSpjckyh5ZEJHvFk5hpz8YKxPBEfRiyZZaZFMvX/vds8VsWjVVl26ROH1p+V0DBWS
Lmy7oyfTYO3dYwHknfYjECdPXz7FnIMZDeZ/+/DzujEQsbAJ+ND+OVRhLaMJYUj75pTdFwVMHpZi
5Q5X+iX7GA9CsKC99JWeCLt4H9UoNg9P3REczeP+a9Vr3bjCUm7MKXCmrvnVZJq7UM7wtn6i5IDF
tglIZD48kcG4Wa1MdSvGzdpm7dFjCDtfcZS/OUOot64RSlwZIxFmF7pC0ujSGYEtcOeP4dlYvkLR
s4GmRTdsQ4uFGOAf9o3ZSpYAFubHOo5lOl7V69xsK2b3Yaua81ScHE3oV9CpPTJVSYbbAcDCHL3i
Pgfi3doLTXggYxrDZcpJczI4Dw6Qddfx0HvwNG4EbKyJIxGAltzl8nu0Od9ZVnKailfoIP4uSzxh
ZcOtN5U5BPdBhIFcCrTXOW5PJNeod19TuRfTVHxUsT6rSZut1o/kYug9EwNkx3LeiRb4wb79MggO
z4PDi8JHTw828rNQNkxJm6Q+4hVVw50iSf+xfAUsMofYx3pEVXzAqpHsgyVlvYL+ieJiHV+cz4mY
UeE7rET7mkXKwZrwbrTFCg6/Du70XYbnN/OP0Nh+jk7N8vkYp00r6RjPuPG4enFDJ18kFeMQpi8L
F6dmsD7Hk76/JHvaQ2lGlMpcrKRME62z86wK1QQgHox4ODrOBOfoklRBeeZ0lo9NSEQ1w0QoFVq0
FGZt7K7ReicdJTfK9Wmhg7XSd+I89ruwu99OWy5Z1oKMdN3cHc1cIbBa0w6dMHhIf61iUAkWuUar
rqIPzbeU5r2GWtqdfIGtXcj7Pq1CAASzO/1ixTzHNnw3pBSiB+2/Rh96Xv2urygsN5py7dN0sANz
sXL0Fiaa3wtVMgR+hJSbRIZZfsVFOADr93J7eSfd5TpuebJ0cELnFwGUNQ+XloaqNK4kd38KF8To
JEym7pmf8pRFselmDUeB6r5Crqzf0OTr+8efns541omMBeuBNkoL0Dr5w0uoQP6LVb3iP4jOo2Cv
UmW2zDJtB4cUG/Cbo5DGM4UUSGLErf0LIGQ/rA7cD6wunPVWeA/6XfMelNuh2Vm2THbBNzJOrkDY
9UJai2LBjlif/XYQnyG3Shu9mfMm82LVmVL54T//JJMXC2+mu4esKxIoOKXfSHHvJguaCMnBwUc4
E1VZoZ+oEyln400Bjqi92JZPCZpcIreSp0uUSJpUpSGEF3n/txMJa6iKpk3O5FT/9x2l6DDwfawT
ySmTBtCGVMbMCmP6RD3hwC+5Q/9BeJWIotgtXN5VWxLbdVCndHUD1WVVh034Iu08GERSu8/qqumO
dMn/L6jkU46zU9gjVYRztz5gR5K1CQd2uRnQ8uROUBsYbiofgw1Jp8g9Yi/Bk4/4HXDDwZactEVy
X+NqIMteeJjCZGQEgLxbc0V2pY2Ik+hPCAefVU9K2kKnXvNeXAXW4vzLVvE6FAKSiYq1AAUYjvea
iSM9OswynjNkXgziICtc5+7wRcq8SR6R71NXIPpPkCWFJX7woKZMcTBUkgw96hneQ+bOWmy2QypT
E31c0GUnEkBI4/tm4/RNmUITHqIgnYz4OIKwa4Agwj+UcR5pAf3voLfY0iJcLahOY9CgCIIhXxID
FCk5+ZcqXwot0a9CYcaWclcGlfDAJnGjg0BUEIBIIojUyprJuSl3ThLvE3fuYhRT+Rx3/BYifjlS
G6rkQiV50IugKrxRKt0yaIV95B7Nz+jKBdHaYkZumF5CUEYHbIvvl46dQEhkV9xwuQ2ipSWUS4Hw
gWfZIlzMjMUQCGBCGuWJgXdn1PBzyDB2ufQnExFvm6DmyuwUkgR0Huh+/DEX+ygQCs8eviC0KyGg
/smskO5sUV6tsZSSpsQxPsTIH3pDUkXpSn6BHOXtXyBywOk4kj/tgdUQIe8EcMEboi1a7HQ3pf1A
d2iBp4BMZ8gj6DODJb/EyU/cFxhwFPCyQhgaWW9aQZCSUNgUArVM8hXoEhdjBdFa4ddvuUQ0YISi
+mC69xC84rP7/RveEnN3mdKoUE+gek1a1PIXh/JYaj2WUPZ2vtEHeaoNo/pAAdq4mDbb9pba6zFS
3Y9zH7Hx4070dnrUjuXy5p9RUVHt6Yfou72e7EGgBs9pG7J2xzj5N+cRfAl6Ho+FxBc4wyvdvvcI
riBUF2osY7qGGaf77eCJ/j0BpJq2zIQAkGWXX2pCKMKc23hwyGZuwNdecxw50pNzn+cwxuasJCZy
1pPXn+03O4B3enGc04XoL7nXMpqpjfNI9GNewEivucYG4tiJgIGmX+S8CAAS6AjyujZT7dePQiKC
YAy138nvgZtV04qbmCpzVixxAeCrmBarG9tTBvyRsbSK6IrwbyBaYTd/4MKnIB898X91zotmL4gf
H+u8hpXzzHbIl9Jrv2S052kKwBAxzz9DJ4+RUQmRn/GLzds6jzt+Yyr2JV7vqlm1qUqoCOYBCion
nQpdg/vEuwvkJw2Vow0alrV1P9YdRAwAi7B7xwwly633FAQG6UF+knBRlbrhQ3LaoCnveZTBU2Eb
DEjH1mguWE/k/GSgwup5E9oJoqxHCkodIVKPCNxCmYPE5vzKOICCkMoOmgcekUZmWC2nga1P/EWw
UPK3/4QdqCAMnIl0YYVqDdoNIgxRWZLiIakwh96P+JHJPH4DKYRKjzR3jMiDSIltYnQTliEvxB98
oLOjsZuTWH6REbvhfu2ETuwbLuZn68kpYcJB7yQ9Dlmm9+nYYESKEEO8e/voBkBm9Hc0bfgo4/b4
ASF0QCX9dYZwOR1UBxA+qpGNgZ+rQwdBpgbFxg/zNEL+OjAtnCzjzdneTFNStJd3GF9pEWsOH6tk
fEASq7YNbXfNXWRpTE7sTSAJn3Hsadz5rcCKXDnn3oAuF7IIOQYFZHlyTiEAt+pE7DSWvtjJKO7V
BHROFBcYgpNoPSE+Ag3xiEF2c2CTCxgLuQCQMaEdAxTs/jhDslLFZQbpUkqXM/Ny7eA4YgVINEQy
cH9BokULxW5GEGmcJvxUWZOUsiUnL449nD/2rVCi8LMDgC1IMyfIUt5AkCxm8gCd2LXbNE2NfQ5x
Yc8RSzeHv9YASfnVCCaLfE0ethM1UhISc2wkGwNwUV7kTma9tpgDEMhngEw7H4n9d9JJHiQLP5iJ
aoHdJud5x4P1Ed85Dtbw293hXjL0i6MweQqSjYYWMeT/OcI9QXRJ8xDPodMIZs+/ktuu478TXQ5d
8k8psenJq5ZGWnQ2z/aZGCXZDjuIVffBmbYJN6hYDP7wIwh0JGH3VLx8GkYVLtPW+GgCbku6RQXI
TCFn02BCMPsRLN7F3i1ICCve4E/FURA/3o4b8yPlRAF88vHbkxcWcqHbJzmp0mNbn3UOZvfn8nHa
Q7gYCypgpW9jM8KJ1xp4AwbfbkY5H57MDjHSR81ZFJTWOLWyHaY+0KI5q8xZwknvkb7zUAmKPH8K
IgKBan3GjTPAx7y9ajstt2ZMTu4pI5MXMHwSIoF0u+PCIVIMJvKHcwdsfgCu+eC8zUl13Tp5Lodh
yYlfccp39wXFsHXdtuPj9rmEpeLOVIGGS3gq67gGzwRGJdaeUzoRcOxcBWzWAUAldIO7vS0m5AlE
SO/EAGcvSSOvJhqBtFa6xnEssYwYBkTIrDVNXDDil+HOFE46kgR6VnglVzbXTe57HtWkr1SQUcF/
pR5knV48STjIwZzsT3qJQ4AK3Lp99PaWxJ9fN6s/uy4Vs0EoOnzHa92/jrsQIGZt8+XF5MuSzl2M
Gch/Y4j6+5mH7eOesTy4XfsAXTYuZeynmfVmMtUIpwl0bQ1ShYghUx2c5H7u5d61Zy/uVg8VNFhN
xqzjibrO3uzF9zmwKvkhPBvjCAk6ujDM2tBItQ+j0y9p+7gV9mB+1+zWFrnMYDqIwNsO7CnBefsc
gY+59I14FauLw5Hc8UTgB/BrVpn+/GW1nM0hfSmWCKs4bTl0qrh/pK17iQwVlYfcbqbjl22kzRgA
/IEI+4ZThmYQUhDgtxDunvh9Xn8ggl3iL+zYN/0fW/j98zJEdJW2KL1nJoR15tEUphcoW4FvSL8l
HmoOAjqfTT8bQDSD2B74lzsD6nqT3iU3ePLY36vhbwsMI3k9TP+6zEH6LOPL2c/CcRVk4jg+jATz
5utQLJYQD6YGF7S55jPhU0qJwQ2AGNAZSQeGQSivRBgRJQb9M72yWIzr6K+MQXSX9DqfyubgPO+x
VFgUU0H6H/6MFmgvUS8mlrTwvvIfxMx3A/SmUHxk6gqumawoKD0yqCSQzcCmfrVPA93vWgOSW4it
lqH55f7j5DrlEdFl1ARJuSXn0Ife52ZQ2IgV2Im+JnjB+BF0yX5A7akqTsDUB3CpPiJyPGNbWw7H
5bwVIj+fDqLjTFmxBDzCXQs6SUmG+7Xx4EsrMm2ivqRNHNkfC52cPqEMzQ8IJla8OfBbWewXAq2E
LCAHHB5lSIwNSlr0X6BCIIrcAjb3Nl8D0jDpgfxYa4kjl35Om+15pMyb7eVg5EkFMRTo4Lc9PyW9
4Pn7dJTtOX1Qon/o/OW+4kqGVERFQ01Dk4lwuZ7kvwNi0AvEWwaa11jTQCOgjQNXCNjzAm+vBERQ
iE3C+gIAhv3V+NeszcATa5/l7hdwoiLAc/6535zv4rM7z65XaHoncbk6kffIkLgaSEUNjNRjFKXr
1+GTY5su/uwzu47V3VGMaVsRFFJU6Gq74y9fiDx2UTrpJDCZofXew7Uy68C/bTFhOQgGf68nhNsh
UXc9fyMSKP9ekp77ifjU15tOj3R7Yz4dmiYNPaf6PbA+5GZIhqhIo3XKQthWaAy2iYv1HPDmEbz8
S/i0xcMDakWgocOXfDgxN3Du0EP/LNarV6Y4vdVgNYhgGIGSjx7QA9CAqM9uawRhjqqga7Qz1N43
wnO6ecyMsVzXUWchfTIVWp/UH9oIoVxYi72oF31HtX/ODjNeEJomLblH1kJnCDubh7+e1smXIerj
Zt1AJhKKJmdKwfg0wZ8ADrd99Bjqs9kRnmwmfVdUpYRM1QXiBcKBcUmwllqJ+W7YnFJXytN82wsu
vL+rswXWPAuYWDgvWyeI0z8Dv5fd49VPaXioAWNfZAI4GnF6tX3j4fWz50zh5cmoH3ab6UeMskjr
BoBBS5h59OC/MPOq7PBTg7PBp4DvuoxjKnvTMMVmFfseaQ7L6r4ZRpFMY4uOKjXyxfdj8ul46hoJ
g+HXObLsZuYzzaD7G/S2smeWkxUz3RXCnXEAdSDgpohzDtKOEyoQh99k9IkC0/dhC6cf5W4YMeSL
0L3P3uGn2eWzN+NQrey8/MTl8htdLGjRfJrD1WgvgH/GeE6CucWXGE0/QXkh3ZJ5j7qcd6PBSE2P
ig77n48IefcI67BB/K8OL27u3n9e3str0vfkMYLBEN8m1/HF1YBChn5OESY4zJHxVadaDbbqEWs9
skKhRpAi2mRlrvQYpWiXX2wucGvUY2P53YMjbsOOk3JbiS8LQTC0H7wPMEGYDsfUbK8tXfttOV+/
bIEqqLnySOQUHlvegUhbkdUSctUAIbQR1cly2qPaYK4GxQbOVHgXGdUWLlWJ6yYSka5mmlKvrCdk
nRLH10P+x9UZLu1lN9nvv+N70J4MrP9NbS4Z8WuOdSkesUsAIOEJG+fstuimn9GsRaf37s56YJUH
DsfPCKRg2aaE5jkTKMk49yx4iyN3aEqztwR+TTPQly06PhdQrx44q6DJ0vur0KpLc44lmnt/jXUQ
iRkWTOKH/jGh3DSzhwbNUoxuF2RGfXOfCEJDNjZj6QGQRH080GEZ1JwpKCAsVNbHRqCT9kyhcv+j
MYm8MJyDWVcP9ghCopctMh0Vg7vSy6F8/7mZsEep0iOk7GXadtRavjK8mMQXWUvh+tFdkixFBnsV
f8EJIYQpObu0VNADKFqRuYikixZt0cY+ksDgdvRTDhGlOi1qCiFLdIREchvemfhgycaBGrwSGQ7I
w+MOw0wumbdLAtuLlfi5fBExrg2dXzG3gsZyEVpO6bbhZUmpiQiF/wbVo9vhVNGbVgfpRgKRYLn8
GIyLyPiIR+t3d3PD+VLVGROA9A/l/UNBxwjeEToZaq8Of7WU2hap7Djs7b5ZbyE7V/vl0LVvtDFJ
bqrVm6duKqEUTvmEaixZ5pPjD0pWDxSMqHUtAL5nVsqQQGNTG40bezDqg/wK4Dzf7Uijl2UYx+0f
gYnp7j6dkqkWm4kM+7Co0+Fs+o3u5nNSs/m6myfpomCojA74aLq4nam/uY7P4zXjJtB8+NsvrRUq
+q7zWEhv5ghETPm4eGhMpBe1KW6laz0WSbuYmY/xZhML6Gf4S6QXFCr9Oiyg/MgIz9uK+QAx/19a
HQIYFGTVAUVuAY5/GDxau3NuoCWjGv5pkrubqYhRPeELbyraWKCwTRhLbIPF0Tb5Wtf624gtT1DD
Noq5NMOl+uKrd9MFEpDCLXOfU2V7m0rRw8awRCoMxL7vW+oIMbx5aSLnOJ8zEch4Ow6/ItWH6hkf
iL+xYu6KPLC3tdlczcFcemZsp6g4UCGdKHgrXvTkU+LiWUn1Cpek7/Xia8/pkNbvb/AL2E6CuoGd
CV829xrnM+6Mof8hHQLbGq9MhVaj+KKR83Hop/BH4qA7anwB2ihwvFbYCPFWuF/UaXCxRmewcxGP
OfBhOv56dyNLPdFgoIvVRqdQKN7I9MxFtkzVN5gDz1g88bLDiswn6ojcllXNgiFX2xS6nzD+qjmN
LYABP0fry5KivmUSZmBxASdBKLOfDvC20Z9tCHWf33YAJmRJkXMeN+Yl3tzJrkV+oOftwrgmQ3kx
tlZYV+gs3E8TthC8NAKc161Nzg/BTkKGMkwre0/aIS2x31eq/Qry1LE29f5iEd8p6cERfhVXyiiI
ZKPCUXhfd6qYfHpQuAgP5bnoQiimAVpTAf4HuXXB6JYeaMFwfk6PaIXLIwOQq/fkbqeCPrdRxOw7
cQyfgqQbjWQmsMAd2rBiOFYOtgRlYagIs2vNCXK3eJoAsUlAnFphCUCgClHpf9t4mOoz+Fz0yDo8
Zphr37Qm5kA8HMCRuEPsxUWAYj0y4by3GF0fRdRhs1nfDKDzg1EPxSIcjLpdkb68bRNSCfpGEW14
whwTCQFOiNiM9vB5XGDuiESlzNdLzMW2kMLAle/GeWyCRCKySQjLViHeK2eDL4iMARP5ZFOqjw2j
mf69sq2DsnoUA0/48CxMOmd+4x+lcn/5ByhLAJ7MysutCACP14y6iIifKMOv4KCaZpC6Jm8LAx+d
pKgxqDdE6ggO6AfvKy4nSCKTWZnaJ0mCVz8pRXNZrXTSJ+Dn0TGur+YR/fiFOA0KUPy/Fh8QlY8Q
gAHVhdAnuxdy1qi/rIOaeluKWDn7ACEQAIJ2knucVnaZPCmWjSFHkSVqyyIzAKuC2/rlIoIIYoiN
rRrmYBqkfsBp5IJ8/GlKcGbGA3goK0aIQMFbKCHfxpAyAJTxtRhrfF8llDuwmpc7NEHpqchYnpzu
E2lL9KgCHTXOf2EaXn65SAry3hztPJybwJSRmgMQlD1HNUlfidkOk1O6SeqzX+ykvSAlD9CQZHW5
hUVwOp3GDNIRUivd83BrRbISczsGuoUCjVwsUOBD+MwG4CPp5ZRT6Gs9POknxUwS+wjcCSGpx/Q3
/BGUhmZs9HtufrmT4Vm1ChhcU+gwBT1x+nt9VBJVnYTGR7vHopOW/WWfnC5kiv3k68f5pu/0/ZeZ
x/Mv/tQCqELQt/qbkyCVX0yRMrqep0BgB5HGho5lkJdWTkps+kYUgnQiYw5Ff9p2fannruZUml8n
NMp0y8SzmoIPtr8dG2/nQeAGB+BKrlTwHT4VXcP5DVYnPA6yHHAwdEUk4Ba/JwSvCLhcumWIt7JU
eBdfSuUTrKzkCmgEhEge5hrPyLWMkLUDCy6BwjBtecLdTzPpUwkR9Ax1zDUkHuKfKo/EdAFndTd7
bKGBXsgLc7Iwegl3Ei1Zq5AVP6MTPDgrYXiBwdY9og9hF1tkxYdGweE5+kBjGRISJEdi/QudRFRR
wHTM6Gau2EdrixUlEtqsSRbo4mkz0kbsQFFKqgtSmNFI/LQaIyLJuaEOyWbxA5PMLAlIsqSlwjAG
P8zgsjPwSbAi8jf5Y9dU/bMruhiTidirMo8DvZ2+CTwWlNBtRvCxLYnI/kRsjTma0ZZJ0031U07E
dQIWU+NHb4ZMUfMXT6ZiQdWqQpvqQPhy84M15EldAyW6oPsSneha0rVhf3MquvI9ZhfzBqZnrvrh
ZdcJMyQgf+2b36chXUFsdI7bDxgX/cKae1eCY25FiIzRzYNeS0arMX7NXientRu3ip7Ok4UN+Em8
TsW4L1waRkpDkWI5YfTbmIZIOoRjWQpnhMNKDi06F1fgJw5gc4XBK8k6nu1TwNfJxYlZTkKOTV4u
JTr0rr2UnJzBFPYH+tREoMuvKJgJviiWEw29rsbX3MUH7o9Y+xF+CeMmzc4UXcS7vrURzUOlElEE
UcthvoSyjTCODZT01RDA0f73v3R1pSTqdKHy8119lmTse8h4wEI8DekC9ulJIvbPjx6RXTUXM/L8
vrefRWaBrBg1J/xexbJZQDOV0Tno54y4ofvo4mib1Qn6LDx/0nAIwNGCeSeIvycdMnXNwM14EHf3
/Ib1C2b6XYIdh/19/0d9MDqjfwu9PeE/V57ATwDN+OUH1FdrizwZ2f+fVtvuQtj5EhKB+VovV5n0
Jq0Q97S3NXucDF6VeNmLH26T2wPFLYED2zrEjs/J+uOxPjoWbWUiKGxFR+ONSAw/Yafl3gGZwguN
kWkqfS3YAhzdyoP6pYqUoECD+ngTRJXNbbVdnNabtE4BNeZqcKAtH7y8HNJRzawxdeazYQD7m/Qg
BU68lcajOq7gFaLrtAuJrmevVRgfhoMh9dOuIc8jfpJzA50fyGWIpQTjA6Dl2moAjUC+hBb5GFUR
kQfA7cYixD4YYohp1CD9VuVLKTuw72QnaPvRBxAmjPSC+aTGZkqjD6AOFQGw/CPE+x4vmGbup9a7
tPNpF7bpIP98CRc3NhzWXXwdNPlGnw49ffp42CtQbwrg3N3zvX9c6Rr24d+3d3mmDdqKELSE8VsH
rfEdzj/cD/qLN5otLfgFQFmMUJXCGaXTqE4OtgB1zGlIL2AuF9yJOJzS/st8f/SLFn7PDK/Tsbeq
aXtb/b7JJM5W9eH2Pwn/raz23knJvSKnpuP11DtUYS2YyXUgbB7w+hu4oTDETkwI0BahcAe34wLA
cW86/R5SZR6kzV/bBUncYF45tHrEwEKMLKYXqLqUrnRPi9/z6OTzkdwXae3dkPwvX52F4roiCZ5L
wn9ND3Q9YBZ9IqFKtV1l2wRS7J4YFJDZB54iJ3N/ALDGT+J99HQotDq/6lb6JUICeUc1eIsC2Lt7
Tr5QOvzh5rWHVUFt5NP45ezm/WHh0k85MH/E+PrrZ0hdxAD6ywsH9hmy1xcFj+uPaNQxlCKZ9Y2a
6DS5ewPkCVEl62f3n06GKsaybas7zflYd6+3Q9rgtLl6OcAx5kwCUl89kBIk9Dm7wxZmHUOMVNAN
7VnV0PzAbrHfHUeYVbiq04+Th3ymuQOGSD7fmDTtAFz6zjr9XPETo8yi6pwqMEJqTzL2YqLY1UZz
8skjBBx6IXQPQ49xfpzbBuYA0mzlMvikMlA1FzZJ6QFfQX+uzUdIy5AKk/ENkXUfuDy4IM0SzszS
QmBYnbAITgZm2ms9dbu6C9xOjRTHeSy0MQYCaFcnuTM05akwUpAFpGHS/0cWmNELCfbKVgg3NLNS
RC1pIfw9X/xO3snbqeiK3dPsOrokaepb6NgjQEqjDVq2JPVn26W/jkp8AECG5PnbcMJqVpvT+GoK
e5JbI1TA84iLmBEe/+jtkvYD3zjkD7CT7rI6uLT45MJCEWAcO3NEOO4eCkZUgJJj5IyHM3rGW/9x
zlgUUlM0rMsrNRIFI43SDjW9MKre5JcXvq95oK+vmD1SpBhvA4MyFpCJD0MoWkEo4i6BxppkP5SU
xpVGOAGHrmyfavhrIVl8A4YTD5ez9/F7orMBTq3zDUCYP1JKWTFFzU1HA4XxO1aXrAwpeKHKUiMS
2O2UFK0Dkeg0kfTySyEs/wVYf41lVfxj6by2VMW2MPxEjiGCoLfkJCqYbxyGUjEjYHr6/qa7zz69
u6raMhDWmnP+SfhFlfRGPnZm9NAguNwFL6K8WArG3/Hb4yLazxhUQCOIb3Yx6EBWf6SCtry5zJAS
4mYgI+k2neT0ZTdnWCrY8701ZzZ9CvQuw+sXD+aMyTD/2ePW86oe+/ewbv1QS2b+jaHcOzLaLLKS
G/J8AqmEy87BNW4M2SoPwgaWDny4AAKZHMaIq58FT2BNOrceWB0FnJYUEXtgxyE2WKgwwkrBgJQZ
cgkFunaWQ6I30MiUTsNnDsUM3XpsGigB8jXQCPSazRJxLrNe8qhfvxCUrys+yE9S1GnF34i7DCzQ
tERPyuhDUUGtMLwIDLk7j+kqpU9p2z9Ag4CEJstxiHcVwL9MgKxQLmvB/2hrWELPDiUHKh2bvV/C
wi+rCUMDkb4wsMTzk5UK6KRw0F8CV0++wNNwb3oIMIJWAuhJowKQXfvqXL9QrcLxYrWSawg4mEtE
iJdgyLwcd1bob9syC/fV/oO/H+4S2ydw0FeIpaojpqVQpULDPI6kiyK1m0juzoNvT4mOchEt9+j5
hCG+9FTUhh6BZoSayoOE0iN/rylbF7p3b9Fswbyi7xThtkEvKrR0zVpIHNclqSf/4se74tKEqJx0
dEn9buNbwXBGUMm9LxaMFFSv3notemmiU5M1PRvOpWfoS/191MJUWnLC6ZFwPSspeyXJ8gNbSJTo
uU9li5SAJljo9KekQ5mEYw//KKiuRat9Z4hNBS2y92WvIcbOYvRscNovSY48XGyXJSRdppfFRHGX
pPggJryiP/xA8IcHhYKRFyQQTRpQ44ACHMrUrsk40RXHFtWWQOt3vAz7LLDQrOA2tYRaxevHiLvh
8iOsdCBcPWm1GXNS8cubfJNXLvHtHBF+X0NS3gqRiAdLT+Eov4lm/8UtYmZBV85/5JeIlh7lyT3A
V53wQFBleGL/WFdChqOPtW5Ef/7s0WtvgfCehIN6sqBdJqf7d5DEUADfQIcwujd9S8dTkfhzqCRG
iYzRcyDGBlcIs3IP4X+BjcSPwwWzK0RfMBPjWQSoE3CemSgmP8BgwInz2mr97DLoNtCsyakS70xx
Fus6T8yaRqjkpWs/jz47hGsrkbzLxVByycAEk5MnfdRxhKBeiGs6XXuJSSERcwu8c9H7czW6NzQN
WPLxUTrhb9Zyl7haLURTy8WEd5vovM9ut+KCeo0VNAYGV1Pb7+K6d7C0seHXmNDJc3NwGnyxNiTC
znyPiK5z0AZw+FFMTKAXAon3jiPGc5PPDg+G1RdjhqZVsw4jzf+Q3kcEHN7GZEBxpUrxLxnro3/2
roQR8dE7tppWJKhd4PDAQGI/tSQloM3+YhdDSZoreVMGp0tfyZBbdY/zLyMAZx+RT4/PpagWsCxU
9xJQ8ebSUqZvUkKMvXkncUB8HZU10w0eeeUdEE7RQTBOJFUk5oo3i3xjLEup53ga7ONtAnWHt/HR
ll5FbpAHx/o+atTWE6O0wJih7kdA8mYjk4uEzzqh44j6i9orvBHaRozKc4eJ/tMF1V9ANlBpfY/i
NsLVSODRx8GxAODg66KdcYA+NU9l6sU5BlYzsoLyzLsK3zHHwRlYGBDgA5/x2yckWAw3RXqksQS2
Da/FfMY5ktdlV5iLuy+6sk4XWQn+AWSFFriy9z/pcoVdM3pT0hGvV+txNL/b96CaM19V6YJuEase
yyAVurX8I7YArdkRoqFNA4vTCCu3/Pmkz7nGgQ1O0yZGxRZEB1IYvTeul0whpqVh6qii0P4Kjydf
N9OjBqeojXqtoDOiv7qBBF9AEhpxKxVJnDzuFj2PjpYeegh+R7WZr5H4kT5twAQdwO9c0xXATBqX
4FjKHMkdrWAjLrFL4L+/ySNNOqmeFGvpJrY/Ta5QZ5kKo6oDCqJPZPMBGxIOPlI7CIbyfN95yfyK
nq2YMjY7IkjHr0Q2RBEjLT1ZWtTf4t0Kr8E+FUcKbh2Zh92DciULtqyxbQYLbAZwh1gjy4kCK4W1
88kZAILFzUSWTY4JoG/LU4kkzRBr09F2ekYGWEvZCi4OC4Qlawbvdol2hH72HLdwu8YUwH24cuAb
UElrEtsZBSKKhjf84leYwf/zHS+QFy+5+cNW75NOxFbnGov3930GQjbvMEFn724NZ2KOI/Ydgh3d
YdQ+mIDokFEF0t2nvTzJMVvRPBJJ2GUdxrNXcksKp2C4I5fsAUhZ6TcZCFxjGQosF8dA6VcbUgj6
xe4Y4Ju4Ty74arDeEcE5wU1j+HYjREycbQ454ygQZ/lGiL3HoBUKOC6tPZMEr5kSaAtBV+WzoLei
qAAeeMZ6iFnA5DPkGoTwy4FDP8zWfwhkSNRKMXUNDnEjeoUN8Pxe3aYGeHCwhBosV4nQf+tQ7RuK
2d0zEcDL4vcJazpdB9IUY2y6fak6LHUOySYy+AcG3itaJjISaQxsOk/c28dMX3/6RIBCqqldBo9u
+E9b/A8bpbeTZxFdOsXHdieet2eQMng//CinqoerJBPNZvSjbUk1pP4qIq4BumMhxaF+h3bOswjL
RzQATNeAN+gKMDSiYoKiumCAcwyfQqUtaRnJkEVF8KGg1d1MeK2ATNLPHCmfKmslDBYpiREtOPno
EsTgZGzUkhq2qxwC/EbS58CGtBk17nRwlXzCSRC2MFdAG2EIY57tze9iSwSozEeyhBAOB34kfCa5
vX4NtUWvg/Lz4gLfO7RbF9qFiv7jYX0CbAdorZbmOJH+zpwfTabYUFo4CrTZCPqlbqWe77WQMLxs
Su8mvmIKkE0C/1DYrjB2KbelAblTrEl12IpAHvkp3QjpdNho65tE5iC7LbcColl3oNvMgkPgC+G/
DXfhGC6F/eEPwWl9RslMbCcqdJ4PHUgFZ3TQtM9pd7ecge7N3g5kqCuzY4Mx7yVQPbJxZgZpoUJQ
gGOAqCC9QIOOrkNt+jgJllj9kbtjneZC92z5JD4Y4Wo8rrdvVAjJXTdX47JPq8wIAlVpnjWYjY9p
/RoopajNOH+ar02R4lrQbdCM0boxAxDqZ40QgJpd3KAESYYO/oT9jVtTwBjLoIikMlRYsoAtZFlh
saMIxwRfZQp/8Jq4XB0pgpndsZYGevqPrqQO5PXLNRw9dODdwbHl7rMuoy28RAddtj+38aKAfuHi
Mma+w89wEwJX7R9yOBl8DOm1CPmlTVY8fLe78CpP2HReUZ7RirPl095R+Xkm7TKcnFgJpTlsbohv
wwHj/nuS2OhVlPlmnIp3LU7CYmSKsT3e+SKj56R4mGlWZqoHOenzfyIcIv6LrSp9sKHjqylG7oO/
qYHYvh2K0v4pMigehA2uDei7dHmCNyRnLDOHT7ae3juq1jlGDOHBTf8GwIGD6d/FuvQUaoL+vV+8
TYJ2MnL/gGat7xoREgG3BjPjukeY7RBbRrKZTiHl0tUtPHU6evRvC2MthUaDA7kWy+NTqHecz7i9
xoG3sR4VPQyNLw6Rin4Jg5tC47Ioe+8W6s0LhtaXxeevYoRGsQo+Q5yNEsGa5ExSbjRNbY7nZ1DT
1E0b2JMYKXmzkJBx1cSwJzWSgtNkcTSa/c8W9Rdcd0/8MLur1pZU9HK+dI3edINBjAdjyU1NZzqm
i8zQXhNJ0h4y38g/kgqAS+Rno2cdOCI2kZ78DUEbxoZb30SO6DidzBiegT3EZB1++xTyjCh1Gj2R
ZK+IPgFs596fCwYTz5ubM2uMzgOU3X77Ypx4nsRz53e7grcSK4hxZPjZ3B/u9WNyFeBFV9MKO5cZ
rn2448m8h9dqY53ILGZG+mfvA3mVIY/e5w0gg/zYvFTFOYd0Pu96cYwGjlQsRhugN1kn6/YUsHM8
NcXMmdnQ2Uy6O1GJvlAID+oRAxJZMU4u66XSuzqn2TE6QHuyM9p8VqQftJ5lv6WK5cxKuOL3W3iz
AySTkHRLVozb/E0QJ9ycA7ydJtwEZOoa2H4Xt/3GTpz7Q3BkiJBu+OgdhrTjLt37w7NWu7CYVwkT
XOFR4qUQHaKDL1/dMvpoT49kdRNV4Hg1n68QkiXYkDIDWOUDw1MtyOisbiBID9FWrlqcgVkDOtwx
bbqoYWdva+rAEPyAeHPoFthUpYTqlHQWbZqMuL2A4NTpd/oahigyelB6qsMoAwQZjsVTtLX3hPiA
04jbAL3GZMC9FA+ml3izD8iBsqePSZNNgwHLGep9h2NMsgVcek8J34RFeN8QG8EAwMyZzmNcTEeX
0bLPt6eRE2/k5LndIb6P9Jm83amHTkBhjZ3K8kGmDqCG7gvfYQzRwRMA8DQPx4/FJxtX7BJLLHq9
hP/GofwD0QBZsVqxTJuhHZMHzv6merUrkgTHawbxw8GR9SdC0DfgeqHMqpgMyZjbiUM9wj978grG
cN1x7RSvuBh2SUJmI8yMpMIw3bmG7GVjpBi+Dzs8Y6LGmKsInMT/ZZ4a8IFmx4DpBAA2nvcUAp8I
YiuUyQ63MIsRurUxKhkzZIIbGiyJYm7qjjXedVgP9EhFDkAR7hh/bTo7dsOQ9wgZgfmb0PeZdQm3
SuZht+yJv8wFJqTq1NkhgnLxQKSM2FPEfpfRSmXgXyXJ/O0wy4JVZiasxeRATAxRgsiHa6ME2BxT
Jmd2gxZu+OQO5GB9zClnMH6xK/JSu+PkHX6HLOoIoRLmnnY3PRG55kluB3AOjTtWzjfJQxDrZHwi
N805Lrws5H8Sgs3PkIywhA8MK+3Yy2DQtfYe5sQp1OMB2hMT4QfRe124MwDlP2wCacibC2d+g79J
Ggb3Ip+T6ZFUMoojC1cLZImbRmMa52XE3dGqMDu1/I4bUilArUUfojs+LIisIzKKOwwU4ZkzCctw
B6Fgo6SgF1AHUnnUPgTjB9y9DOUMjJvAD0meXrA/20PqSvES2Qrnv8HYyPZ3lIpsw/uJsCDvVMD7
iYj7T9PtFooAE3dtaT8peSC2eMz2nz3OMxN0gLgy63A5C2wr9hkH80x1jLbxZnO7c/MxDf0EJxUP
WftcuRoY7dXW4QZe7RomKnX9SHTbXzQ3j+Q90fhNTXRD3PhSKF22ULdGJXxhjDJGD8xvmWxip8Jw
kcWShbyjpvvg5b4Yk1YY6ra8O8t1oyfyG22G9dDEIAiKiuiYStxIPFWHJdUg14IYfDesvwuG+UGq
JgiFks5Wx00Cf+mpzDVFPYMJ9QD9jixl/9ZG9F0AVvew4zaRLmjEmRRuNby5StuGW3zElIWP6T06
cQ39qDuo1wYEYlw6FDFzESIjtFqOETNcEIpq3JlmDwavS35Igd1H8CLCTJkPyqT8xylMGO7Zme6D
NA3zjeYDd7MmUE8yWMa4EhwL0N0Zg4eNmvYTMSnDazg2BaxK3S1Hz+SIn5m9nyNRP/p10HETuflf
QetpYoX7XEGdr+M2K+CGcDzcgDllrXi1KuN8IB/7Ey83Z91UW+GBe2q5gbsDi4p1puGhXmULLGKY
Z2Lie4EJRqX9sxQu4tWVsvjgH32Fk4WsH5aVw94IN9uXGbqcVdx2ZWz+HILycq37TXi6XXsbodBE
FWnS/9/tqJsBejFvWzBNsMqkTFQXjz5n3eBn4I5O21XtRb3K08NAVIv6sLJtfQFsPSEsrrVQgps0
TTf87EgLsIYovKkDudCliBSGLX8m+JE5PXgp8koKGWFQGw9b0UQYtMvi8GDYTH0mVy7BJGfiSOvn
7f0mt3nc3mCLJpRhJhcwa07cPpJORQUDwWUiHLAvQy1tR/B3/8OEagEpx9FWbUzObEkPYPbirBfQ
UX4TUUH2RRdJ2QOh49Nb/iFBTcqw8QSJvcN3SFtpEQGxooGaGuISdFm3g4bbTBgbo97tpMSAyTjY
kI5P0qSC97ygYcYwg8K5IpWrcj/piXKIaYEdgYbU5jdTRwVeA+w1u49EV/ERMGiASbnCNEAcbfks
4NSAkC8E8y3mhMWqBakALQmZey2rfWPOuOgyCZBJJtpT8XXER5S6H0/JSoEl8eT3oX8KMzNq84oP
V9kyS8FDtvBPqEdwHRJACdMCv7zZOqnn6wcUmjueXi2I2RAmKpMvsHxq8KkZ7Wk4GIngS7/ZuGUZ
yv+uRzeqfW6lm3X+220x7UL9jlmwC/97fSzM65iO4HxywJL3Gay+eWNwHuONc0bD+DIfOrcdDmPN
6efpcgOGB2Q+995nLd1Bw3pND4tKM5uk+fzxUL78wlE52cvcPb8ZV9jHoZDkTw1buGtAroJMeLud
FQId4TUc8r/WGmp9iw7vPDwuAI6JzqILeBOPHXz3lgrV5w80iP+X2TFs8CK0ge2/L6VfpozHjRDp
udVlOumdWwFbdwWnyn1jCoDj3a4dJpqbkCZZBPngye4voj/vD12jJPgZvW94WFH99iCpBbKmOf6Z
/nGZWkjGNsSYDkgSimMARidm72oFpdul+P7bVOHTHPyNiGAnWHxpd4IjYbCmmhJpIs78LKMkhMES
DdqUl4HIbFgShO199JNjuh80hl8sG9kWxRtBZI8xtRJOkTBXv2GN5bXA8ShRUnrPVRtZ/8GXWpti
179BlvGXUUFVaawQQkHwWMLyhKGNIVST7X6tjp+L79/bO4Ha5lzyTh20sMLGLkGKWkEsgUQWZ5ah
Yo7Zyim4pqu3Qz1Q2xoxDhu85Nk47hMgz/AZVixs1IzNGXXnJbiNqOEAtrrSg9fBmbVRgFWxzr9i
r6vJQ8BHWVDvq4pZBGF44T1RJ2A9T+eYanSQX0dzq5U6uT2tsy/MqDZYJQ1r9n6jL34A9VdQf6EQ
oD0xj8Nz2L3B5nyPDw6Nt0Xxc3ZwuOKqUMfL6IkkqX/hWLSiCzUmNgaXOZuPdORRBUwqezkbtlRW
RV99szGVbBvCCegOnlhaXSgKmEvU0VB46wKeXb1TXySXoqjEXmzNTYiGZSdSJCxAI0itqUx3dmc4
yvKkvNaIvxd1v+Zt4FABSVrYt4cFnnvAcggg2csnD0BHuLwU6wXIFl2vx7TjCfWMpHXoF19Ms0At
OcHXlRrmdEArCloecBrIJvJl76KGTrDgBUrcj9SQNgs23WlUAKJe2DXEaKME8ebEtDHCES6yCkn1
SuNycRVky3BB2Gkh+wPRNa7WC3QZlNzFJu2hUXXK7EtlmUqYYjGCsrE6Zd1EVib9Ur3GOWtcI+v+
SUcHLwRQrSlPYhojI+7AL9tBVCgG76QZ7+eYR3QYntMgW63ZlcuI4s75AtVQnR5Fl9mrkeIRa5Yh
XNu7NYsHytG9zeqRI/42EADI8AlsumlyuYqrffNplnjQU4FTGGFNj4MvcB65eR3rCYNCOsJ9ALrK
CbanMROfpAyovaG+5nAcUF/Z6hzvEhl9Ioh8caHkbjUuwXYz7hq6C6nEdYb6trq7tFEs+DzzR+Oz
P8lYoJG8rrrYfW8g1WibjubgyBp3L05rQx6AvrmQM3ahScHXpznbP03l41Q7HV/sR4ANCUVZ6ej9
/Yi2ChbZ7LmjE1aF3vCy8X+LOxmYcL+Lz+7LXmZ05fedSlP1vDifWU4il6whJ8JwkV6Q7jC8Ts6U
6eIjfzYfOwIvfDIUenLpHFaSz1NxGbSJ5/t6jTGm1ifGKbSOsNK17BIbdLRLlwsLi1hCrge0X4MN
ISu9h3P1yfZZqDLx4tlbI2PMZCUwes2twUpW2KwFPMs5OcXIBQjtzq1YhmQSE3iJ69nS17LSFW7+
MkYqw3ua5HHtbgyHnDcr5zBx4U7bRBxuiDaM0zeJqiIw1/FWkbSZKQm//t67RhqCro7dJkSlRbgG
Rv1OvJoC7RAdZy/jIzkcPGjp63xjOOTfgGelil1YrSM3VWuuzRUqo1Sbq2mTsVGCmtjRbbjXj4up
9rCUuU6VVEm1QM+J88BUydqoeCRD8uhs9707zLM7kSWdkZq05jzzjWX94qU6B6ztHNa6zS8nza0o
dQ9riYp8+H+oykkVlFAUbSRjm6hWzSeEP6+eL5suuSnr34+OkPru/PRhELFCpyRWXBgHU3H6T4Zh
ae5QZeeekkiySUqAzD3K+aid0cPPe7gTJyQYOg+/ORfz/Lz3xz6Uk5un8X3eqyRiqJvK5gMK5ZLw
K0a3JCclEup3XZMycyitDwMm/xG9FAzBOiRRPiJI6t1f9hQZjXsxE6vW4oyrwVUfEIT3iwQqSLXH
kI6nbkO7i7BEBtKTTS4AJvPzBX9CbDMIQcRUjAgrMNw96LM7co/9epj72PiuyYeOiwR4OmGUSQ2J
GcbB6rrCNmYMl9Fdcm0TC6ZZRfoPYCnNegi6BwBIqFEomW9nEDwdj+bnVvicZLDz6ufsNhY0uegx
tevfs/b64hiRSgAV8KLz9peBCvcOk3VfhQ5jEwjvdXGzxgah8CTobRksyWNSp3sc+QiRBiU/RTw7
uKx4a4htnGgSmMCq8TeA0AiCjnfcxzlrIgxePqhRT9G67Uohrgsea4HI9zgKdvlLZxNvDpB7vuGz
ovm2bylPADwKDL8CqiaCBQI4ndzqW4O9n4FAUFHu8qS5E4N7HgkA/LWlpCcIBBCWgSEHYfG2+5+e
PJtguhLcd7D/sFLBwKQB2impqiWBbG2mmIV1hkNiKQRtKnwozbn4BDQCs0q029HmaqGj730jOnhW
wmA/PLDq/ZEPtN4PCYvbOySSrYFkGVHCm4VI8I4O/H7hcZi4Cv4F53GSxDZ8T6SQJJdxVXDWGtix
0slgnSyXpSRBFdiIE5VNvOTJOczEtLAe1/yM8UKoRCoLNv7Uciok6I+H41knjEUioyT97O3L51sO
OJwYf9NeAMMFgRfgLt2Xh3BR6FZuchfByZQqDAvFvwfmz4+1jCz2hErK8KJD+tJzynzC7sy7CSGA
KVcDKVJAx0yjnfToon0WoDwlM4w1JR3drCDgPzD8OGR/N4+7TPIEL1b6lRdL4TpwCuiYCyuV1yXc
ySO4jYO7N0+ksNFKMzaRz9WTcwVB2KHBjg4k30FKVkzut6MNERnrxtHFAp12We4kJ28kSXuScYWc
krQpzh4vSL4fkHhhEZTIG7va2OfRdizWS7ovMfm5Y6v/cXTixaGd2Muw5Sgj4n3tvQ8b4GBBb86h
i8hPDnMEuN59ZMxgNdSQOhjp2+9YiBR7H3i6t8CTnpgBCJ5NWCmiIutrMDwQOiw6E4NFhsuAC0n8
zuVSENhdUujY+611X6B6gqHRpgnqL6aJjJLMxxYZBH807uMi7LdW3D0Sa9jnqnwRJO0r9lpYKgsc
BNfXwbpMSTRI9lFJLnbJ77852V23D+i9RdYQQ7q2ngF3A681k/sUKB3myUKBZ6JbzxEUE7g7K5D/
6MN71q2RRPm9vNMvwPDM8kIOO0dlJFmSV5sZv2gMINbwBg9WlfE1b65mSfpCAoJ5/ksyqIccRT5N
6MLieAfNlXBJLv7Lq3FXsL4ds8l9inzWK7Hvtg6bCxl6Nl7ijXVrrI3vbi1LVibLnY6FIkQOhHpK
BOZwC/kRdUqPd8bFIxdQ2SPlPgdKYLVjLM47X7NkcRvW3oiEM1yLeOssXFwyzN8EeXn47B8FfmsP
qkvigmdSDai9Njt8yRgsVdMnSAq5gaxxxAoM2umd4Z2kBLJZL909+zvOg/ZxLRsiobjWeXrla3KL
MY55RF+2yIZ5Xld+m1Jc7jS2FL8kTxZNSPL3YP9oWGeUFdM9TSS85oBdh4aIDXGMzwz3nWoqd2cJ
rz2ApgE9m9ulm1RToI+lvWcJpWphC+fOfEZskAxM3At3UZuI3T2004al4PTA39C2zZIO0350zNef
ynZw71fZ84Djo9nXrTaa99+6a/gXv05bqyItSghI1ag7E7sHQv/aIuYZPlHs4EotPlO19VPRwpvz
J5OnewZSZ2ZSoFMtnBeahOEZOo9Eq7TQVePEPMNemgAOzCRi7UB3L/odkbIsE9FOiDDhYyldFNNo
uIeHEcw5omgYbMDnCU9tVvKmQ38N2aYQyGl6JVKwDbynQsq6B4W5nBxnXDgFWtGvfSm5K8kO5dZV
2RHItAhUbv6r5Geyaoq/ZzfNmc29/X1IwCLLDWuRxG7mThv+TjvGBizI/bdmPbbHecu5z9ls0WcQ
215j5FrlZod1w8tvCDn0i/P6/HiCj83Nf1PQowe1OV+vo61TcHBheMtR584a+4hA0yi4BnfsBYh6
fvrL+XJw+SN5r+xJ1KJCewgPSPRIRJ2wikEek5nHgUOHha8nHD6ZkAjFTGVRYfGQnf2CDbfVXzew
mHHE3pWdOQzEQJc5l2atqz6BANwhF+uxNlKJ6m4Gh4rypkvvrcco7Zr9jWa/8EEktUlNW0ENYRfs
kuKW8rYvVWkJIf9iDpoBPkGERCLMo3xFHc5fJpldKArBjpaMXPFQYPhDGczPmSx2ohPTk076MTHL
Fna30LjxCzgyS9YiUnBRI3pZ3ofBOiz7cM6ha1r3dAV4A6WZ5CtIqWDXaBLx0pxOL0GLGv1FZg1k
55VqrRp4bpSA6CFG8zj6oN0zh3ZU2bOtOOhvAWn97Ra5VJc2djd+MAGReWcZiIZVuNe8Q9iDEJXv
vPGP/WJq2bTRHOGBgEK1JH66C5iCypX5rcSU/gCQXBzzBLS/pm1rdWdWgLykBMCRrpI1ARoxwBz6
zwYgXR7wTAxYfa4LtD9wEoRvrbk6uWkCy7Y91SNnevjpK96bZhYgAjmWA/UYyxfs7Hny+d2iSweW
GTu8bWfcgdmaiOQd6eLVyhiVam7Lra5OyWB0IgZaOU0gU7XNR5LoWpsnQ5kYXLILDPmZNXrv8IV6
tt5IQ/SlYqc6H7RwEk2onz3DkUhbqZ8ffhVJ4jUjGbKkmPw8HMWw9vEetJoIETM9YaebEjsZbY4P
kyHQksseEeEGjXM89Zb2YINw1yPAkavmHTY3CtoxGdow+ncK7Bl4sN6/7wgAZAQNjhrTis/5BeRZ
PhL5C5fFNcTiCZ3VPYKe7tBfmdTzaWPyTdGHVhw/dMDOfoBmmAX86YSiA+U0dk8eszUNMkrQJnwQ
DS7AJXym7Q7pJjAW+B/GVkL2tixsUIQvjNOjDCP2v9SAoTpCbYlpExMIK8LqHi6K5EtLU2/5UDS2
HX7chPokhe4sgjkFAAv7Rmyd5Jw0kIoqjN+yDE9EZsNPl4Gp3Mts2L3ZRNyKZEiPoiIbwiUy+tFk
mGGIqlhMb2Rwj5sQbA18jXSIyLMFU8z+021CZEApL26r0R7uFlaOO6YQwjWRbwB8GO3muLmKN6Ih
hlcEFhz+MNwQTyL/3WBAbszFnPf6m/HyVpEzNdr8lrhAlNP2nDnnnlgeq0Ry4GJkGywT5j4YQOKM
N4f8IMSbA9BCdwAxf8zcUyCLvXh/5O4H6wBu8gytRfaZIn0XIg7HdggF5DC8CxNE9Ck3G1uIgRbn
GxH34T+U4uLGqcfXAbx3OZOvgXQYgwHjZsMtDl4INKCzEAABtOhMnYy7qfAZtTbsanFOr9wyTbOz
Znj1AIsEGsTQnhNp3XvoOFhscgQjwvYHb0TYJJR8pj2h5MgfTSZ7AE5h8vMda0L3R0nOkKMhGkV/
boRVsronTYgwIpwWpIlrLcYzeDZ/CX7IGxIPTcESQfIZ7TNdupvz7ocYQgjtCPni++TIYnBILoFY
273w2RKp+C3ej2jnQz0DC35a9PpgSHSze9MzEkBc2lyv61B6bLgbKaRhXJh/zAAuKA49j3b2Vwez
7ffwSKdYp6CW3zr1Uprd9OQBTnmaze2Z5hbfBBUFD54CzDGY0Y5RQgDjMJoULVo0Y0vhXxhiicIg
z3w816xsjLgKW7kMmG/IIPDJIZTp4D/fNoSqrOECukLPgGWfcaBU6zlxQgvAF0WymCLsmNmbEVfZ
hwAB4Gor63JWmgDYO8zCoOVjP2xjGVbji29hG0Em3XnMtQM0yD2WnRcXV4s60y9wsA6MKbIbFAUV
uFMa1uw3CgNb4DqPA55ciZdQQkSn/2x0leFLMafV7m1hqkexJ+pUJkkHsCaBk1DMkgzJv0CtOF8r
OcGMIIG6LrZFWKQ8N2Mx3ASGY9b/VxDyEQHy0M7MQ22K3ZQEukTbyQTCnrm9AavuWhF+Ruw0QKIy
TFUDP6u8H7cSdSgSPZYIPprgti22Dpn4Cvw1j1fi6sAsxTNCsc9rc+GL/HUac/XMFXy6nw6bi9g1
oOngYVx4TDi9P5Q/EHSWNmsgiJo44foQIBkFcumGyFT9EBAbFwKMAW1wMTsLxQ4PxwgQRFF24AzB
KZNxaDhG/yHnk60viROhKsFHGePawtLgQDNBg7C6jSS4VSguIh65miacEkQcgDqIjboez+ax1Yn6
ZcU4NwOXF+lIKGf4d36HtgXfqebvvcnTcMOFITQP+HkccHPHwNrips1YEe89iXYB0vN5d2jZ7LEs
u2EXFgAWXpaVj5CIYKFi4AU2tEhRsEDn2gjVDXPCysDlJJamksgDJ9cEpWL9Llk1mdwyK8VvGgyb
ywtGIG5hWGZyuiBRc4OzoaKOl0V8F7atmmJBKHRw8nx/wqrvNFnedpQTTHF3Uoyxikekpcx4df7A
8H5Rc/a+LgWcsOB/7ZnQ0b5uv2G6YJLyjZjqY1dilyuCGXEEihldQIhlF5AKj0qPxdiCwqo74koD
LQ1HdfYfVvMGtoVbbENtXFxSMmsw/jqyUehJDX6F8PRosi1xt21lHn/Al1ryWSY8ccPncsU+DEAR
gqewX8mcioT3y9bgI3vxAfzwCnQ09plBB1och5YoDmN++IPx6aBoLqEaeMsUwVUfa/eXCZB2HEMW
LiREoht02H/WBhR4xWEHoOYrsSZtDOoSbSJI1kcM7/5ZEy5TqI0U3SD9RAv2oIy4Qv1hxt67I8DA
sKG5FnooEBtKHYwaDiFfNNcHhx39yC5yHDa5MdGGA4Z9Ow5gBloZ9/Xw3tzkvfNCvDZOR/canodX
aIEuu45IsERq9aAyZfx+Rhv4gEYEPOI28Uxzyr4+ffYuLvjJftbyy4qrngxjgGbWANFqdaBUAptf
nVcGDerbK0jWAVTKZ2f/7KDuo8awl8wLGI5PDpBPGOyXzPiJsR+1WFkUB9lfDfYA/n+IFOfmhuOk
RdlzGohXZtPuMOgLjR2QNtRA2AiU0Je4PTx2LObatVtQiAuLSPHELebGmldREmM2gpfMDfEWCJhK
xf1T3nttD2zDKwNYC4zePUz5XJR7p4G4kb5sNibRU0m51MYFDG4m+wK34516WBRossqekZ3l82KL
MO6N+s08U2ASfOW2OCKU26vVciYbZZLsR4+JWKYZHpAXJXmn32D2z5sDpBE3yXoGdYZQ2gcRr91e
6Tazwj7FfBr3sDNkb5NE8NfdHABRAu9IsY/TPrZjIvfPB2VQjoqRHKV7cmDGiK1q11vhM1NQKXzs
lTiGdz19JkfyOcFnnJ/iXfamlpSQACb1JnSZF2ug+IoQKw32Nl/VI4A0/owP5vjFvsbmwhI1nMjy
gWcXdxoNHDT135RE1C1yb78skQiocH61pIO4WR3sqZH8FpNg9N6Iok/YJATIa9X5barBronliQp2
x3Ej3ovZAPUToDOaVLg08KD0FF/etfCwxdhXyMO0LyxEQ254fPm73BY5DB1x+BUCNO1Tc8nWgkMB
R4f7BI5P3j8uuHYzf2s1cLfpsEVAYgaiYjcUCR5bNUXh8CbcHtxOwbUyKHWUQDVozgpKEJjihy/H
ijUfszdQPZlHInBE93gbvR08x4oYmAajV7u5iZnaD6aGN42fYZepC5cNkmkoZEJPkry86fQUdIgg
guTWFiCD6/UZFrY+Aj+WfrKTKeFvF54/MeB7+VSyw0i2Cdmwl/5clJEwjPCstG4P08/mZ9ZhXB0z
bT2O9wQfx6vKe8Mh8ioiKiDBrK2hrKZP8jFlnMDGNxxCEPisiTj4++D44aE4iQ7jDoyNeqcQAUfY
5y1ZIoDfKP1rjB2oK3R7cdirXN3Zrx+oBiiy0RBQfbftS9Qe3Qwznx4Ut2KPqF1key2BBUnAGLxY
lVh4rkMLj124PGxf1PjYcfzGCY3fqC/tIOoFcF5GH/gRmL+CLIadqSq6xIY9IRpY5tulY+8utroK
uQb8FgwpWgDxdGEPgJM/ISnOaWF1d4PQwgdiXBJ0/WtAZG1c4OcqzqrHMfX6Dx4Um2ko8hYEieg4
bqMsoRmYH/+OvZJCRUJ/0S1y2IJnv+XMtCEj99whX+dm/YHIdJiO3yxjaRote7HY7pjbXDgVPkQU
wuvMhftGKzTifWFqI1NNU+1P4NxMuFd6CApqOhfOBJ33cgwNJJGcQaJTYeH5d2A2cWySaA/vT8Zy
a3cxIw0oX5HMOQTpCbFh3lC95ZTFzX7tprWjSMbfEWw+4VJMDKCFxuw8WOvWJVxcEnZ7Sq8zPbUU
CzU3L4uPdwaiHPCpvtOyBxeZIRFBn5gy4OsdsN/jivDLq7Fuu7er8L6x0kGUdd5CDwnvtGiksO5q
J5qQtLbFsEYawEfgBue+AUWakecL/ELkxxEdmK9Hw64dMfAFdHBc9mXbBv6w2zOVrX50778j0b/0
uqhj4L8ASeAzNusz03cXaEXx15BZNhPb3/zpbwRyIROud2WOGOeIE5qIX/IdqfWhhtNYBZESwRSB
YsuFCKdwTixIIu4sOI4YOqAo3eMYv1+VTqXyYFHWtGHR8OAZ/pEZczo04jN9aGREGGblbrkQzhHC
RCa4Numn1ayAw3OOH4TOiQpLXHxE2/lh8oFjvHNgEHUONK6gf+YW5yAXIRsv8QmJhRWriYpZoDwA
wwqm39K8vl2Z5zEk4zc1F22JWDM+N288LM8B48Tvpt0/4nTV9EhJ20CjIunyHLf7oqfFRr//dvMV
Vm440s90j04azWmH+5wEtKdLBicRaxzYh3l6CVGI5OUTgwp6Nz71MWgrvLffH8KUeS2CqGijOQqQ
TXbPDW/mFaqK+cF48Ey0MsIkVGOz0wWJb2f8IsS5xksl7GZHrlO6OXKIHraRVW61kfQ1YqGxrbzs
DEBzEIciwPSpr/cqJGpA0BenyYGGxrRcKLi8nCadnr4gN7QFOkc+6049ucsFcdo7DClvO24XcjgC
fve+xxT0ENz8Goslnoj/8/GqTT6Bx0SmEHmiDESR+BBfkBW84v3tagucKomLDGpYiX5zaJ/3CHiw
DcLbo+ErFYSt7/bJOjRuY8lhfzMjvm+MGGveBXrLUMPIY7Bnk3cv0N0A28Y3puVk6CGEK5lZFO5/
LJ1Xl6LaFoV/EWOIEV7JiEgQQ/HiKBNgzoK//nyr+ty+3ccqEWGz915pzrneODTD5e/zTyaxlbMr
7hGLh2y9uOlCq3MewxZIVWdAhtXmi76RVht9/OLS+FL2hqsXnnblSJvyVQgbTCBYh/d1k3A3DDHE
qYThgHIF1IjhpTGA9yjNPeziST/R8mXemZSkXsk9r7UQdandGzGUetFtTLp2MnCAw0p0xegV2qHp
j62vKRcexjUeiasuHrMzTQhYb8KuEm2Awhn4witDdmA6GiagzXC839x9zwiprpZRhEcviSARE3jY
4cXM6WrL6haEDLJI7MH4/N5i9sE/HP0mbNRSTcHPp+Nzd7ioM0qZeUGuJAgXZKA5J2IiRssnP0bt
gFrxXLhmtJGoRAWxMTktCw33PJdd4mH8US49vwiojRzYIUjYU9UlnshxmTAvUmv3nQgNmRlBJQCQ
kbT1+yBaWKOqusCYtIgzh5MdigfG1hj9ogJGIOSBL8UlCH5x+obUrXlUYswGwHXl3ghcKCOjf+Fp
v9I51usKoJi91eRKgeidPCSIJCXp7PhFyzzHj4TuYNKj+2wN5m+yeaaaUY4ZUoXB/H0p26AnZfWH
aKryHFH0hsLWGgJQBCcozbKZ2lquicTrSRTRiP5Li72GXuuIGpgMDW33cAVps15m8D1bwDtmPHCO
L2bf9duhE6IY7/d6wPWjNTfSJ6V/2A1uVrsEP1nTMHvRoeWOrwDUYeGfduwf5Oug1rF6ZGYxq9pu
b3Kmb7IKS+tjKSTLcVrZgxZMt8GEnSGEp8wyfmMtZ3cHvR2Xa+3nraQrH2ezE6aiUCPZrneiNC7V
ELyM91qQqO2El2edkLT4eu9Fiy0HcLQ0p78uytEZAqwopw3brk58P+xgo5W7rYXc69O5EQJ2KaHI
HBEfdLmVABGW5HQ/urDx872cvDf5Roq3xHAl7YSdkwX2wpRdCRT5ZrbyRY1GnBAVtVzKNDQLsqRz
djOUcypeOxRuGxRsoKfDlluBXsOaYF0F8sqegUUX+GfPELFLJQCWehz1E2GK39eiMPsHlu1MuDQ4
luUFppsoGZGbNE2yYyaINRIJv8OJ5wUUgI7+QhoVgADbeWOTSUueYjwkwCadsrACQm0+ZqPsscOf
IHVBssLDJdxI96V/3PQqzaNHssqxDnw1i5B2NXhOsF75mWVO/mlpLqxQijYfm8rjO2ZisqgoBO4n
/tX5hFdkQCmP8ke2BgHudl32HroRVtz862gxstWuxR4hsv70ocFrh94w2iBdjRwAQXHh7IR18CFe
LreTCVkFfUNDtJSGuqTvJ7gFu4kOXZKrI9i1Oh8aBYtS10wcMtYUjQrQwwu5Yw6VxK2MWhhGNFAO
HdpCCxV6MUtmA/JjL2zfidjehkTxGm6SJEGiQRJvAne+WwtOnK98SRA6DkZ/YIQzvEQODpBEIvAO
ZrgxQYieE/F1Aj2aOlp0McKuHbHKguDw5Qo0EyCfhWIY/1uEAVpOhgdh0AytcAUGhcSAscjze/ym
rYpAm6EDWxuRVBRtosRDqZovkXRGzjlR5665rtLnOEcd9WkoQHnYKzypO4v3tLCSnWUGsH3/2qpH
q0+Y5VGYL0hVeaL7Y6KXxHYERvZqOMgYintNhuc0BlAt0JJ81Zp+xj3euuGioGCWgXvy0ZFA7Krt
hjdzAEf/6GRhCKKbcjzU9a+XnqOb61dTKoHgAwwiVDbX9ILSLT9Bl5KKcHy3XTgZBxe0qZQu5rwF
REfK9yfXX/uuTWxq81m8QYc5iWsYpCB5IlRmHR4C7TbMsUGKFrwDDcp9mHQGAfpoZKRgF9L1gYQk
FzoXap+G/+PoY5j0w8gJr6MZqdiQLwOr8YkpOI0AT6TXySP5jCtGCqG15VA3jrG+uP0CDNrHWAQR
jOhYK/bnpYskBmVTFtlggnXLMA/JQNK7POsHzcCDxYbc5C7Bg8IakNFiTGnCzPCRtbJC5iBjjqFJ
ocKNXReJN4dHzzYs6mJMKObWSSQmF5JOJAKgK5IUNQKeGJOcTDJKlDb7Dhj44G/zudgzUnqbINAp
44psBJYyxLZ6hN0tUsInhMYQqyaVZsD+lb5T/ChziLEklkKdEnBXxLMNc/pKIGcWhiJNF1ClCTCt
CDT66XOY8shlHhGpcFmsBSqnczJrXCZyfwkRtcwPhz6ffulggH3OgQq3RbFaxjt0ekHfJBHhG5mz
YqOmVipYhjAXYP9pjG4GZPMFk59FRJ8JAYaLjpxHKUmmZJhnuPHAUVYo6SWbCSpAvJ8kLG6deXdz
+bbgytjwTahWSArw8qszXajizGRX5q4Yd8uhayV1bfKEAVxL01eMtx+J+Cd5RcfJss6oa1PvVUCI
fdz+7OljomcJjyx0Vo4VyrJGmA+FPrYUVEfR9izoDq9HbAdMKV7LkOC/BuEqvHPZrC40J/BM2At5
qEef34vCoNyS4ytjGSVcmj8yLS4A24JhuHKiDBlAThVYmp14jlWgGhqyDkI/Y7U1QGBMWXOiLsKM
00wGH+/LYhe1AmwUaBEcGR6YbNAS1L7sMOzIlrewUBlkUeF+yU7CvOusWyRSWzb4gRANO8e/TTMe
NqEGj0Mqb2dfdUR1oCQizJhg0PTD6KmyJORpyTbF9BIoPXPmb+oyEgyLvxUNEagf4p5ED/Y4iml/
wZ6KfgjgiqgybkknyNBQ/VoO8wiBUq7AyXxmCZJJvpNFGKD8y1bJsR2QcKGExKBc6EwL8IgiPI4p
f6Q4E/k5Yw/66GEc0RQNuZmVauAMApvkoWdZObmZnHCVCRzuOPEJzc/WZQhqvpC+VrnKJZD6kSez
CrmRhcN0u5k8EIoZPBV5uKoVsg2wbDg92WagXy6y2XbIFrRnYOXyrNwBHmakps0/oAQdnx2Ii0OI
BgejAVWQXaYMHugk4OlStcVr5VaZ1zNMEzE7mXtHHjGPQrBMH+Y2j4mZAcyVZcWMXCCTys4r4ikP
QFxp6o5IxrmjNM18h2pyz6ZsvFXML9Dj+YEi8ZKteG915i9mbOGtQlBdAu5hlmCEZHLzteCZ+LaU
lFPK2yc7Y1zH4PF4HimPUsCJfClyt46xHdg8HcEEpbq95S7lyeAHcaJlDOCDs8xTnlJtOT44HdAg
gHy4vtj1Uz9yZIQM98B98b7vGiD2R1z7HvAM+InAYKFxnc4STG5quHP5kKArgIOuHUMsoIwxEDie
TzoyxiwYGadoEES3qfQgZqbYorHycI9RZqRHvHO/ArXGrtMAumIint0Naa8NxWesLrt7xqQBKJaB
5Iqy1zSLsNzEW1wHeC3QXw3nYx65KIbLfBP24dsCE6Y7nGwnmmkBYQiOBd5B285ZuToGhkKhuV4b
FIe4c/kco5ml/MdhBvEEJS9xcWWxqdyBC9BjLqVJBh4xHgBrrBvRWFkIB4ioyYn4E4YKe7YV5FlK
5ZFmWC6PH8BaZ0TUOmQ4fWgjTFc/A+p2GS9CC3snOQrMEw8IuBm35jipYvsRyaEQl/X/NbtgfxHF
zFC0nR4uw5WL5mhvfSVeoCfynm2EDUNk5pmOb+K4BSDR1lDgM0/rsit+UQzB+brjt0p6gQKHOPgk
Psw/VRNeEF1Q66mMGuspTUZuNu5/jYBXsxOrhzlF+otzzcQRkpDhtiMlUjsajLFqRud2rEQff1G0
WHtspqI5UJNmlHSN5EMkl/EU759cixaqhGG42uRNiIhEe0nxvsiMFePD7LJ7QIb0tRC2ozbuE+sS
7miE6cVMkgcJuYC/wKnraiQ4iKmOljali8jiDUjqar7B4BNfALvSJTlx1w10b76kQUZVIxEXwzVF
VySkGzNRiqRBylFDSHbHdyY1hFpJNaZ0+d3cSeXU6weMbRiHbIekiNZ9EGCkr4mBBpMm6YfcwUg6
B/axYlzgXDkjPz2UPrGfIRoZyC1IeEXkM6c7DXSLCSl0ooirVQBmpi0XJVPVngh4YQflAdzDcvwO
C2d6oyle8oS8KuNJEYt9XPTSdtR9qF7/Tlkgu0EJv9pG0JdinvA1Niy+6OwwcfD5oww7WltgbqPF
jNTe2VEMNEZsiMQQZX+PqJpA92hR7NboEi+Vrzb8wRJ3AVedZGLbm2zozWeRYJO8AHlkSd5hHgMm
Zb04/ErocBtrw+VQmx3AyLG306e8MiRrJxkEcODsNTci4j2bBVCw2GcRmCCPASoyY1ll0kpXoCdk
guPqIPKxBDAXktgaIjbS/AZZogW8yayHfw+z0IIICLKTeJq4pms/MQy1IzI7jyR6IqOFrXsTnKak
qFkurSFtBliq+L7EjuD4TsNzJCCzDtiAdVesD7DZE6j+i7uq0TUj22deWakEUALOlr2+J2wva6v8
9V3gtgDpugJuvEE6iNk2a7YLlv2HWLomvsJisxfVxvaBlBRG0Zj9rRi+p0Bzi+PRgYKs9QXdQAI4
A9+QRlzpfsS+XVqD8dVeV2FcD+mOwEsZp5NJESeujbABNLuODz4kDQregB6S0/TBpgneHmsg15qm
kOwZRQ4kmWX9TYJTkvoupXLexjblIZglGgAbas5x5nWFEQoO+Wf6cU8FPSm6ZkNXHpKCdHUzxt7m
Q34RhaKFb8QUk04+JXi+JQLuaonRQ7+XEUEqg4QWskGspEASSAugyGs8BIS8/mC8YqKwfORTCKUk
u3SDMZy+TT97gg1XENsg1jBT5+o0qJtrbm0BwwEyh4K4ZFnRPvW+yPoaf0hr8vQVg/IQcAfGWQAk
he0SKPzE0FQEYSotzS/mZ1rhkUSkKN50mulUgJePmTYkf97z3hnacVBgWYEmOXV6YYKQx9tIRHgs
q73HtHQ4eR/sbHOwtljE3PeN7GVHB2bInXyepxrHiOEurQzscngk+SQePO2iCRM6JC4fdNTBM0K3
iq2vGbLFE7VIwyO283yFLBwZXFcUyVhdzI4rdl/AmcIiuPqibfe/IZOk+js7CJXiNhyAae9bKbBM
0VzHaQBP78KK4DXlB6zbC3djgGNzxnhJpjfMnG3t4Z1VZOxRFvEzzRfzuyfELh1J5kt/x20xbPu1
SVLurDJ3b7mMzAElPyoP4CxnOcJXBC5gdnjifxl8NqXFe8Kit14uJwaZ+kcMgKZ/4QQquk5vp8Om
xmE957jpOE8g91xFcEnJmPENDu4xiUv/7pc/dQa+1WMOL60/vHod6GMVwLtmpdKWRNZc3z+Feyda
xjghziD1/ShfZUsfO4wnC/AX/wKop1lOHgBbQ1If6EgtzhMF3yftg+i82gPw+tIZpuWGOI5XsPoQ
t6zV3mFN/bkXRJQ0FSAz56/AzxOD6HYqZ2OCmjeqKCKEt4ezgmBcgIzKdiUO2RIX8M8towsm6qUG
W27c/CimgiBC35e6YDdW7Cvb4BeKDI7YtAtRxoBFg9Y9pBvkDTjyGjznyxgmjXGAQg/emgVcQfeB
yGIRhpdCPvBL69HFSaQ2RWrxbL0B2qtsWS3KS1T+xhdkGkVBm8ZlqHUSBbArpVfP7wWFgYoCwESu
/yCtOoFRM1/w5eBkQIk4hKct4wgVBBKVJCwvruDGZfqx1sHRu6fwFhbTC37qH8NnXuVLHG/GxjhN
2VUy7MoMpx9/1DyEtHMBP8ms+WnFYH6tO0puFiTR+26QaMbPG5bmhILs3pXqMCqHmFzBOSKAIPTS
fVCY9S/5/s0lhmdHa1myxQkS1dnRaya3ny+d6lvWa1OYL3rN6+7FV8L9DKUB8J1VF5o8MDWn55Y3
sxuB3F3zcvy0lVDQljVwtMXV3l5tPXwVtprvd8q0jewXA8IM9s93o8CzWqiJPi38LtnXSJ8+HAVQ
zOi0uDYCtRw9qQTEug2X+SN4eMVufczn/B1APenBD5BJ/pEGBLaCpcQpDMNv9krIBktctJDaJZmf
u6lXxpGGheSMb4kYzct2rxl7Il4Z4146sHtgvbPnvEHwFRIau0fW/ukzZVFXQrOB5uGL5+zLptcC
DdCgDkuxh1xYafdh5aSFAqIYCdh20IUkQzVxQiOAJ6byYvZXX0xGaWhzGnnb73Hb0tq2LsC2PmTm
Anoq1YH2qruilv7XuQzYIOokrwhy9RVa+NXsbfHAghNEyZKSLmzRKbiOPogJNGatp3lCxoKyeuMh
t+e18i/8eSWTRjOCRqSpqPQGAgDJAUVEBjGS3nu9DEfVpfBGvQa1QHbOp3Me6dFpdqTbqiiOoSmM
R4n42Ly36QjMxx9AbNcoXV+CwaZB1u9p9PACnkYHFPeT6kY5BZQw6JkD8ozwdF/eOaQDZFhNmlWb
VdkCJqNwJdwvUJsEFZZLBJnbZ2jq8D5UwSOAcEGJ647rRTsrByF3lBc6oEMGM+Vo6PRopVSMhMVR
N1/s1w/rEsNXBpY3u1J3ePkwWpeLYgOdGShBD2BLY2l36+E3lHLj81jBBV70FzRbVJLeDtENsONr
WgKLznV//Zw9f+Whotcx++7UIa+h6fbXuluhk6OivFPQIu0vwYZyjbRpOM50iuGhOuyyH8AEpfnd
7W4dT7A9+c27sStSgUjfArUeUEKg0OBUPktyAscdOaXLqAXNNAEX3QBDQdk6Oc7OO1AOeU0Sfgia
G755J++jZw4DsReqyXP4cM67JZNhsqT7D7AWSkvrIxhl2WugtY47sEGop3eoDI0x8tO+dYaf6S5j
Bdgxpou/sDRUK43t4dhnsyWqiZGkjKCE9Hnn5B7C0hmMIY7gP7ItQV0qDf9M6RgivXuYQiDCjskO
3PGwhdYzWPrVywLX36L0TcQ43EcPZr5m6PPP9lKY2Rfno6lNlSRTb/7aHobN9IEmeXhzr5M28X6i
B23WB88873mIbl2dIxMbSkKiXPwBIqAvKkCkIvPq5nQCVTF78y7pWbBIJKKdD6YP38D/ojxhfkcd
S5+f8huqqRR4vWt0nGC/nKMD5WVcbIuQfRLg+dvr2TAv00GKS2c+sXt7jKqQ2VaADfr4tuQ04QVC
O+p4e0uD0HZwSwvCQ2tbDV/T4+QcUWbEPnxxC1w1v3onTqOnjPsXJtnHuLGJDEw1L9wPKH74G47e
WNVUO5tdIW4qA0P7qVkAXeOyLSf7A+busz0xwkLoI9Qc4Efdpp2VOj9PoBeBAXhMddVUHmZ99T61
uVeNO2yNuFxr24Y6Dm49m35aj+iMCi+xjA9n+4znmwEA+K2pvhPLJZeTdcawJUSDICaqsVSflBeO
cJvafdNQdCfIo4hFfEb8SCGUHwkKCf+a5OmoEyqm32gwUqkIAHWcQw2Hh7+nSnP5x1AHN+ftE1nq
f43d3OO0chDOQTlbuuC9gpv0/QarpFG+KBz2bnM/asEGNfS16hzSzoILff2WAFlLqzureZiFJ+yb
rglsxH9vHmN5wD2vNz+AB4FG5Cpz7CZ0xZqMyGikJIe2caJHFqoNwTfFY1iOeoUBj5ZIrjB0GC0O
3hpJEhhOxVSscxkt8TsIO1aH/DH9TC8ElFw/xwf3yR7gL+ZVy85BvCVmCBpaZR1WuDSYkZd7SZYX
ru4Vwmh6TPsHmw8/uLCD+YG85z0AZ9lw6PAt2yj70iEC8gzBMUy4xxhbRLpuz5rVfN0kCVL+hCQ1
NkhzSzIcUqrxXuFtWvrdOme3XxitM5zpzcDpjYCwUJAOnAViAJS1pDQoCiZsvRE6JxQ7a0eZnHZ7
n8rSVWcHfyAnQKm/moFIGNHvcQ6giG5/XEtjViM2m8qnhyPFAoC1v8S4d0tds7F5n4bgCjgF9TqV
iB+YwxqhUfIHYD4Em4HKzD+UAbiNIeosfJlIfx55rlSTh42LgEuf+rI6ofT4q3hX0g3F6pO0x/qG
CtoZGO37py9tq6YDX5H2HaluIdaVzkBlAAxPFGe2+3h9+2p94xK87EOAsPSPJ7V6mCCLIhBJBfku
Gn4anV+RbbptblcgaGA7aYGHqIpwAQQ8vjSLSQdMDMDTv347NzzJ1WN1wiXFXg2QWbhcKTljuIsI
DXRwo1NBl++0Mf0nnBZNVZFb9Mvtfvoh8RT39nZ/XLDp0Vp+VMyBO4y6Fxssw2pJexKg7KsjmNSW
+aI8G4u+MGKtZCbE1PY2KMeg/PgDLI+GRfEnEEGXfdIQrsPvpz/5VIe95z7m6I3iq20wsANKd9Dk
4zPdjQrpH45GJZQ9REcJ5pOyNhqgq3usPKpaLxNMu+SGuqGO590DfaOunxSvSVkT2OBDDubMPEI2
rpBc/w0fs9jWZ5zSpa+P2+je+YVmv+m/M4F4LXzYfQRVTPUuEEPZ+MOjKCgnPbEdskV9pkeKDRdw
oSY78lny0Oz9yrwX3Jn0/W09OSIOMyAUGkDqYS+DmA3mEAvz8/l9+kA3DIWonZ3rO2rbKImPdENZ
Fx4qPvaJ1oFmkZ5PyONKboCGYqg6S+a99mks80HW/EO1dpA95gT9xIrZjeiK77f7PyT1iHaoOO9B
WZDTZJHB1TUrgoacAi1gK7RqXbBxJHGSQDI+A0A0xRh3Ma3Jmtxy7pw4b2ldVzDwR9BnGYsXCu/K
4kn1tqoQ+9aSm00CqEM14DHTF7JnVfbLfUNvXLos072Dvw7Lm5zMFgYuxkSBCvjZqgSzwnlNT1T3
yNQL0RSBKGykePmt8OWm5COJbgbBwVa9x1Y419cVkSZGiTiCKKX2jjQUYwvxskPQhB0yEp/0bHVg
4i5nr/E7Bi+WPv0yLpfs9SKPfx+Rr5E+msQiEZkKbdiDWExxz21ok2epo1Pac55xi+ITN0RMtyfP
G5FodhC1ck5GdsDLyLKvBdiC3rkA3Lig95fw8GT7TBEYnmCapI5VkjUmqy8Mf2Usw/idQxaX7VZK
TLX3ghc9OeSX7XEiyR1hUV9COOm1USQanL85Z32v6hW7KJ66iGum2EjiJViwW2SSnNu0GhIhDd9e
DUm+tzpH+BBXciIkVbxecJ0cEkA4wzZdwjvcYYeIvsWq0BI6PU1XkW706UZB4KykwN4C5jTCodeo
Gt6jBp4BKejO6jrhS+x7dMeZHxKJQeRtcRxc/WrYoUH29nIgYhV65ZJA+xgViTp/r5YxFFrsTenU
LDNI+6wjp/sDi5bE9vQULj/Q84kVVqy6YZHDxNzc51dSToSEX7QJJtDkkzcEUfSektPwJjC9E1dx
yFvbPjN77xyGPdyhDj6YwvmJfdweM0HY9di4hlb3iFGcyakhIwHXckxg03wMof5WWTHVGcDvwPi8
bQnTgdCa5/nnpxO2s9sCkcgdkp8qgkKX0Xe4nxV+/2mePezo0zgt2j6UzQd53SPYby1qLWCFwAVN
Oxz/HaruFQCNV8Ew7ow166YYDRsowlfmkfmYqZqjIwxC8mbyVNlZTnBnP+aJdVDPecQToIdXGpck
ajDAi9he8tYN6rI5WL1cJhSzKmygZT+fpjI/sRMInRvFI1OqJqhk8A+Oka8H7wmYi99z5bafTgmA
PK6ofK4uOUKx3g152o2IIjA3V1dKXerokvbNNhvqz9u/jEW1AT83KVmCuHUMXTHtUKh6fSQYrGl1
glA0WY+O+VjMO+6bbDt3XPlnr8ROskG6S6cF5+dlNOsPGXCbtx9rjc2q46zV5A5dy63u4On1voX5
fZ7cBwpGVj1sTyq255ISFfq4rQhxlVFlPof7JdBVya0JP6uAH3n3DuYRCq+5PYX9uApFU0S3pQ98
H++9+9OoDv4nvi3OpS/KCUvr9Je1/BIqi6I/CQ2ZJ2Q53nNc1xVyAHMSmQwf76If8SWxKcIQiE2s
HlN8LFH0QNdj3sEL3+PzqqtHqM7bF/MFopSZCXsYT0TDX31Omu0XUXp6oNiPrVD4V0IIpv/WVv4r
chJXZzmj1QD5FgIBjcVKNLZ9MXnPTpsaQDzw9GBPP3Twcm/z/nMks4wfxFZNtTi9pd1Zr3SxGuS3
vcpTR4pRBHRNJBFCdmssZSER3qi8Z9ay79mVXQyGi03Q3wZH25r1ocZuQBe3Zxo7oYgOtOzypyFn
0PptmyK9IL0l2qS5kciDCv1BA2eoQjzgSH2x33zgOpCo7ZJL/qUD8e+lth6oG5E4yvbxNbujHbXp
Fe5zOX2pYRepdnSP2kZNw+ynfagtpEiOJ7PXOHdQ7eC8AFHAWfrQgaMIKnbuI77oBeUKER8undv2
NFR7fhPuMelXbvmendJn1mOxz5rXqKvYj9+7/5ldxgfysimdWQ/jxwyBCNYEAPlhh07EtDMZLLq7
5ZAeCLsqbVFyP1oRO99fKYvlVVIRlz56p/Q9Asu+6c4u6fHpNTPS99/O6IY5l9YWiz7u+pVmHQ2R
LGr1Ye6Trc3ynPo5bfw6Hj47sjG6IS3QGaweyOfaYgSwj52XCQxSsc8+cFr8WFCRTr4KIx7zKsxp
Skpt4ZIKMqca16NcePiLnF4pZn94SN9+RQMJed1wZV8M1NuSZhsaFQYSOrszoEOqXW8UB43cQp0u
AGUOvo54gjN1zasTUa2jjpijPqGv36PLWNQ3qKOtb7Njds7g66sjbccjvfFwiZrOcH18MsZMkWMG
grxtL3f9HY0tj2jhj4lCRtLGowmJOc+gi1548VqXNUMGb95bddoYfoCMa0wGNoISSIOKBGMlQimF
7UsVmYLuQZRyglOon/3qQ6YTu3Lx3sE9QKlhaRFFszL5NOfkb0NnmeASZmRrBQi0t/QBAWOfWQHn
H5UXtFiMtJg+WcQ69Nb5l+2BciMnwW1hq8X/wsv7GaTVlEDoivvMvhtfpreQKJ1gxz5qhgSzHVLB
z6jYm13NGsBYdPYxfpa0B+nBf3ZatNIhNnvwR3pYkE4/jJU19c/smIXknalWKJG6qNC/u+HzWngc
yt2vO7Nl8rIvVKVJspFfRsuDmQvJ6uARm56RTIUORJemLjDvZdhvZ+XJrF/uEl3uh4PLOrhTztQp
9a1fmvkF25i8CZSyPZ8t7cMlOH/HJY//6985Mw2EcCQRXWANnOyaAoNzbePm3Q5ecY2vmt++jGl1
iwpEZz8qC3dfB8vGVFAe0PGkvarnXJ9DrTEXbbSgGmN/ieqOObhmF80syUICOuRpqz+cW3uM1E/Q
gc/Xxhg6jx2T7hwAfRpYWqgP/Lf+C06+oRvtk761FD5RqSQEKO/W8ii40v3dooRLc5qr+V1TZO2g
qQMkfhl+YCBT1ljm1ezBFSAEloM2BeK7pk3CkxjrCzR9mT/JNtECSdCeIMGBTS5zzsJXHUf8l181
w2IGxF6g6s/Fe8Fp+cgHlP6NQ3oTCrLnjsmbQMt5zReAPKWHCf/2SP1Dj8eT7BlgTHmX0m4x4yVv
8u8deDeRJjAJoOw3tGPtkurx3yc4kE9/hvyiauQUfPgOK5wN8+9cf7+X0x0R/Xf5ibrxhyw6B9Jq
VyXmF6j7cSQXRXnp71rkKK5uxon5P99JPwn5l4gOUCacrkZePxeHHf/5/22fi2qTypIPdSZcAZ/h
OLmUxtDb5mFXk7wAeYwECvHo+2bxfzCw9GrhhWDDW92gacLjopXX8RUhTuj1uv25mw+SvsRzUX01
9LfZGi9/39xwyyxW6ub5U0dvuGwtk8Cvjlpp43LYpzDaobpBzhRmGNzcjvWkAwmKq5DTn9ZdOmzI
GeMvzi9NXwBEux2/SwriTT2rjltpi8wsdWECxz+ND853kQiaKiAeSVzHR7pVbr6TOupZ1bya63Rv
aaenOU1dxvWZvsAohcT1Ty+jEapLv9KeP8j0UQMEl/K2Sh+wwebTpSpwCwYICu5dWm7CM+vC8eyP
lU1/3EOXnZhSehs/As2+zJWsNTC+1KlTcsFyPKGwz5/4Mi9DhfYTe4pxt7n84cB+CozfUzJ9M/B7
P0sO1uwyLMMHNFGahU17P7fVfvrdW6gNQzCN91NpsSH1vA/aCd2UTNn4NedTaSfe04UGEKw/iF+0
LbnNOz+3eU0Hv1BLb/MvLVfoyND7kZvQfRQK4xvtb+lsST9cDdaXNtYtxRcqGnhZiz7IyBD8O5dG
m09YYeSjoPIE0KtjuYkNMq1mDy04C+IBOovouBK1V6SJx8qo21h3GK0/aqw4uNV+Dxj9N24PnNJV
+AuJFld8VL/81rhJSxxhCBENrFgS7vlz3UaTQcBx0hf6RT1S2mSJi4Qm2IEtvgR7KEgT84hrBUkB
2SFiDgI+IhQkvVTyTpWNEtdcnd/CC1GQhCp7x0dsDbyvfYyIk47RJUTNCkYPtUb3hMwHpS6xC19M
C8F6SM4LnbVQVMKUsRbzimIVpTyJ5My398T3Pf3V4w7T0xSpsflpqtjLmJ9CJAHIJlM2h4wVa/Eh
RJXMPoRPPnQAv8TXEegQovEP0kIFBZbSUsbvQJxJnELB8RDgHnJ8Qlwe+U4piqNqOurZ6vgeaCSs
Oyl1GO+NLhiuLV0S7mRXRZS8b0Hd1Iig6SYBhZNsbqj5S9x1vFQrSolNGcmMCrJ1QpzgOT+5Incl
tAWpE/o0saLIh9SdyMrJS6nXVgJGKBDlIUaVnBwxIR8HPSFDR2h9nAD8osaqEMjKL+TMMk4SwIvD
CdWAs9Vi0FMlPSEsh14VFe0eDwVXGBEtySDjAFBBJGceEPDwFSJeV/A5ya5QziZqp/kauRkGCbOP
V5CtslS+iFQ7qncIvOGWE0564spjYpHY6YqOH0hjgm6+SKrvf+E24RMqTISlKOtZJx4Yf6gmKnYb
mobDD9M6OABNp372ZogljrjPNeCuInfGUPFwtfg5Jzn0Dp6EfQQbjP1ypDAsKVcGKYVhCCSfLmXN
gievEXIqZjwYKzx1hWea0uUilWGvtmRPfaYON/km1gT7haoVR8kQc1Z+LckBHgB1z3a83TJnw21t
8JOgotvxwI4LlwocAD6JZq/8ffJdb48zUPlkRtzlR079V6gjSDqump8KGFj/b161CA7pwBvHlNzH
276P8BAXew7eVxeRiya+34MWgtMDg+rpdT4gR8xN0CCEP1+Y9GnXJ/iVCsE9YJyokZ/nff8e1Hsu
p8+ePpffdv0nhRWgjNIQ5E5wL9dWhVBR3C/ijh/QBd6V2O1A1A8KhrflIPlToNbFuZjGmRSc5Vdo
Zo1ZwaQW+czgYayXjny2CiUKD64eucNMBbsAlGyM0mVK9sHphNSBkHtyREyz8wWQLl/2b4S4Bq7i
y5tEsEvnpFqdXBbP0nk4TdREfB+u5vi2Vl3MsCkFWZ/AtYsMMTUFbrOJv25/st/dIR0w5ddxpRtL
YAl4MBDE1gc9/LrEx7CpUcdx5QJbLynqnhYcDsLdlyh3fVp0K4uTnnDAWe4Qw6LbmlPy/zNsEJJh
oN2AYkOI2DyN/Y7XTYzUmcud9RF6IcV9tvgOHt7AePxwDgaBo8sVXSpyrocfGa0DNXAZReAdLj0S
OiEpiysim1dPBZPwdfe7ViSvefIeF/T6+Y6VWRPz8JhBoybq5Fz5jSD8tkaKVKQ8ZGrLSHbpm9AJ
GZl6uIR8C7bHL2cq8bmW4bc7hU8TjhriuVY7JwrDH4s0SXmUZImS72evRZ+iH+n2/qTL0fw9ICHN
+8ddbTbYmPVpdBrBYOfWe3Z38k1QZRryJKihv5xy9nAOI9VVoQ8kDKeaq8k32e/6HN2d8Bi6Bh8Z
c0DOoWuuH/YMlyRn4Tm1IjVHBina7wqfy/663YnKnNjvjrsmIu/wNJqITq1Pk2Fk0L6JopN5uHpc
J64TeLPCenRAL50WypZBY2DG/Czv8xh4k8cA4uAg+RGeljJjYSxJSZCvGzdxl337yxpknpFoRry2
sv490tcPj7NL4kIKjrJrIPfJshCEzN17oZEfv2oUaXQ7EwwSwBBXMQdpisEBbTOwycj6S1YNuw2b
N7bCTIEteL7mZ3JM0P/xqX4ihIqJEYsXkxURHhx7FxqYGAVQJBHFNuqaAWGshP21JYjL2YYmfHS6
mF7N4a+INKMes2j+qCcMBSYZyDS+KMQezIdtcANOb9xlnxF5XND8b++68pG0mgPsT1PyR2DMxH4f
BMiEMhqRI3u877d/fIyjZC/JcMpLrDVKmeyxKems0vKXQPei0gH6ivUgKyXxoESatCLiSGwGzufB
oED54NdHKp3febqPOBzAK+kakMJii4hDSSqLvfFfQKlX2GAp3ALsEjlWwcul4LF5JZaREBFzRxY/
y/wX2ohH55L4cjj56YzSmZjLoxNx+ffJNfr8/dyEZ+uJ1ClJSYxd1kUvDxS8yERG0SM9BIIFJCHv
rFRSHS3af6IKaR28nM6VT7JuS5fonHgdlGNjl3EIB+MLHA18l8M+4/aHAJTtRSh1M4gNYdgdAvYm
tnkgBdiYoI5gG9UkfxCjJLNcmtFKyrfiUF2GV9DycqssaR7XGeeAnCf5XsPNviScuAgAe/LVzDY4
Ig0Xt3DCxyzI/74q7IOmozbIPjSwBTAmKqBHhuKvPSX6d7YkzAQ/Jq4MSCJJ3X9cgD3Uno3UNwAa
StAsteU9tnrL9SGVKNs+qX3UEnS7CzbR/IUrSRTC4h+1aGNmzCtzC/IN/CEob0wiOMDplGbIRtuA
f/VEAu4KsS2Ox6Y35POxjQ6d8EKmAInNiq5Ghk0jNVNU4MwqRiPPNJHk8MsUaQX0ylC4ogVQEY9a
6BaNRpcRQgj2HKkKbcIrgs4XHaYA40TH3dXuImCBvhxXRlH1P5LOa1lxpNnCT0QEIIx0K++Rwd8Q
sLHCCC/E0/eXdPznzHT37AYhSlWZK5fRRk0PahV5RXALbGf4U1oOYWX97g02UZC6nMQiaaMz6FqT
g+e87Decq4d5w/PtG/+3msKb0OEU+e3SPDF8SsxkMxnSHwD0BKe6GbAxnxhQLfEH3EjW5zGipOS7
zOyMB+5OyZFdJx6Vghh5yFbD3gBKyiPIGfbHQd/DKJ9B0WCG2zhUzsnbECcmC7/NvkE4mSVRHhwa
BsxwaxJPxEfbX3KT+a21DGnwcFzKuaF+vFQwiXuFYlhEeEgYW9zumD+qPMk6wjXQ+DhLfNNVe2eI
rxVfERLYUWHhB+OwiTQ8qFZbjjkLog9BTqQq42GiEj+1wxJQfs2Z4uQXKy/NPQNMeyTvjLMY0+tg
WcNe2Rl4pWOmosA9YjviP/EjPdjKdnySvG2skMQ6Rbd4KVSLkkGto7j1FUuuxcYzXSeDHF9BPm6s
8wGIazdI0MMnjL8awlqZhSRZvUzcwiz57duaXZazz1bFT72RHvBfYuHcx2ePRWIhLrBC7ttMfoVh
OC8qDiBMjw9DXrHvNFIs/0KLILo/iz+4hdZhyCtrqXVaNtKZyn1XfPxTnLgWL/z7+Hc9MUlkIc5S
FstyN5xZuGbNfq9KIPth+Ah58/ZUHPQk6W7GFYUzPKquemiFYrUfzvSYX1pcC44ltsVP8ialx9cp
HjOKb5E1dRn3HQOjFmfpcBeQsGB3hYUX+HX4sWYScITjVN/hReV1IQl9DbklRTxRCVvjAnkDPrfF
m/P3J9wIfldgXPX7T7w/l6UbOGvx53wMuUgy9biEo1eZMy0tltyFli+XGTtvSx3gmxI7qu7EZ8xs
5NOog9P4C3qCXf1+yYzlj3kMz6M6eFYmxAZGFJLptjcWO7OfHjwlbaETHrQH5LWpeThZuG/DUubf
7DnZl96JKvtpKhAgSvuJWn7SBzSAFnFA82w/Pk5J8NElVvrGfoJH+ttYuH8bGriEZ7M/6iMFBfhg
W5JZgnQqQoymKcmylptl6G44ebG09rpZ+0KBTO0Mv5hzhtOCLtbEZbbQDx0drLIHbR/Egn335jDK
ww7cRXB0SMWVnOHBledaeiI44fFm4XkU/t7Q8zCPp8Ogb3DL6DuB92jwFtIpcOxiYI2ohm32deM8
ug9ebBG7+cm8X/QVzqOcnpyIZntUz0tfceVMY9ThNmIYN4wN2bLvA85xGQpHoixhOI2Ocn5GZofk
9ie4OrBrf2H+wtSmhqXlWtWWDJtsiBZR9H7j9CpnDAnI7Ol0xNLDRNzFjItk78F0ni0udDxOkiIM
IDUEY/RwiEw2Gdv7zbxu24PJzMgNnap0wkJtOAVxRX5bzCr9Zbnm9+4reXndcXNIZl3pnNi+mziQ
MiOyyC7asQWd4onU7H8J6hWEbW97eg/bW9xpOQ93GRwUT7QrD+a0COuyv2YuRv4UjcS792CIsmnp
IZoyiL1T5OBAYtZ+iLIE2JLuwr4djDmCBmRJiaQQhLOWFc8cy8taq5O9Egt4cF9G7GJ/ctTXwfZC
BCvsdebLQPSchvGTrhKbmWr7pmGNn0DrAs7DreToruH+vG1E9ZKsCw3JXqcS76pmHdarwTCfcTw/
3kIkCGOcA+bLXPvC9DlDDYS+TNMHVEXDAYz4hs0EH0UlNxjFHOyVAH8fCK8uryICXZizfEg43DCH
qTGzDXeNzFV2U4sFrzsGzoDsD8QghOz/YiAqHDmgc8ZVLETn7+BOo/lgP5WVDaVe02FpS273EGR+
ABV9wHuYd89EKohwT6g9gr6gUqDuCSoGBw3YVxjtTOdUTNxs5e+nN7JFGyfGJkwCsgZ0hXmDBSm/
UGy0jB2HT4SKHkklYocvPy3OwmC/BupKxl4yBYG+GUSA4hSoqKCocyC686GRYThYtkzHAdJRbA9w
efjykvdQ4sBpsVDrq/NDC/lNzYqJvokKAoF8H/4SrML9QBv21x8sKgsCnfu4ulXgFM73aXa6vmqp
KIDiYrMw9qMWrxw0hkR3Qv5jbA/vky/f6MCBkbJoD9UJB4hd/MZiggfAS2/u/SKImdfARG4P1GKs
g6k5R2AokmCkL8cOop4qrVGTUIpPsULK/SX+fGhlRqaL/q8eIWmAmBBEIpSDLb3KsuQvgxGNcm/j
2ShhzbwNvzlFuiVKY9JEXMoqQ3/ZoXH8KwIMAQIR5p5EMYjCsD0fo+hFZQjG599GXRnbT66DYqA8
EY0lVsa9Hghbq8vW9p0c/AzGlmxY4pKPmBvZNeoyrmCwomzevGE6CGJT0oQcKve5AjNiV4VkPJKe
hdhUh30zc5LNvWV0qV9/s1yAroSpdQJ388XUgPtgygpSCEtmG30B1zFKsu252Tu6Em9egBnrLyhh
O8ZnorpjYewThnAMPPt7S5g0TDwlA/7gvph7oU62q1h0BPofhdyNPEmFkiEWw0drNOK8Gz0Njr3P
eFkEONsaI6k1xOEXf2LGjhw8p/i77cMc3DmfbU/TJ9ej2097C7+f3ilCJ38Ck+yc9rCc/oy3sF6N
vxjlwmENK7sfQQbnL9tX68mkXItKQi5tC7NhtNOwlHjcqfGRXwc9S1zQxLIAmjr23M7TxjcD10CT
vOw7odt7NgzWNT89DUorwDmBecHTLi0z5ZnndH1uxez348OwhZBmnQGfo++V4y1JBBk40OEmmNZx
deUvIKVBIiTEJTehH+f/6KeV9NqxJ1o06dO7ou75c7pYmJ44ZO/WgUacv2b90aZ26P3/hG74sA+G
IEVMkz0NipMYVyvxwWHopiDExzJYB0c7jrINFChP/K6TpDP4S2CzqKFmMdU/GknyNgAq/u6cXeS8
ANvQUiaZ9GWe4+EmmvQNJd4AFCWbBNUlH+YuuGTP64CLBEc+muQ4dGMNhwn67avVHFR/fPD2oHs1
TifoB62robFpA2xd3Y0YtU7CjMsCF0JeFSl9mJwsO6EGCICLrkI2foSThJUMKNR7SSMW5q+nZ4B1
8FweHfPSsoQWtTdpz8F+FVVARPZAgS9V77mCSzDhGBXAUd/87cI2X4Yjn4pnREzx0SAhlproHO06
64ZH7oAfeMdsJp+sWH1RcrmIXDn1IcWoMw6jp57wN3hR54n1jdENYMRgC0odwTHPfAQesdOCdiDW
Gx9Vv/mfvGnR6K6UUMbsODHgZwhpRgORCJD/DGwJuFv4TZ4qNlQEciKebA3YftFNeR7ikXAXKbTy
0mVDHo00TijO+97wNGmgmHvobU/lWEIC5CQOt/U0AYkIfg4LwKcel0vDx5gHJ0vwhlQJYOve0rN7
TwQKZ/5FScRgkGXjKm4zupJPd0e8AV+v50Qe3v97ondAQvtGlw0o5h8PGtL9hO8Z8PI6ESnyBlge
zBeIV002/IMBCkhtd1X6tL3GCjt9Jvwwoc7Gl9oFrGyqbu/e1bOH2RV+YbxvWQlAH8+vlxGP4ThJ
yImphyTJOixDPenkC1fQqORhT4iendBCiJswshmI6kKWj/FMrt2XgsvsjHNf9wSyhuZFpMjNQAVs
/nS0w1ZARgPwxQrYxQeeIDWhZuAl9g70kQNUgHZFgrYQCt7mNcS1ZS77Lw25zTbX+bEYWoGXJYnj
4AqYdLgEatSr/qT1A/umKJRjQQXqPWJW3EzIR4iFH/PHIyN65cQyYpJKKb0whqGps4y95Y9oAkTV
RurRDxxaoa05+MK0s20IuybVVQTSzq18UJZo7FYnLEakftwbc/gGCzgJVIa1gXsfrRc+CM10MepE
7xdRzpBiu+YYli20VkpqmlZ5OX7lULNht9Jz9kMpo644lyDi5iNE/VhYRzzTBHlSmW+g+YT3gOWF
NCnjgwg50Nl09E0bo9qY8CEwLW/3EkqZaKiErbZDPUU2KKV7ARmOuIFrLg4BX3kkvl5VWug44Tjs
DYRLd0Cqh3nMIAO2AcKuQhocFsNFy1Gml2EbXzykbCeI9DyDiDUyhbsAHamY0HRjVay4ba+8IoOX
avEA5ARZA7eWnsM0Hfddzu/pNHoiVqS5z6DnMTrhQWWO0CZRG8vrPvS+My08xHyytUXGsLBvZpvQ
eGRcSnxi+d8DeGUZB+iwN2x6fxJErrHhCTDYN+oZEIDT8/4SOYQYG9GuwAyETWMs1jIakL3xMHq7
GuHcvZm80X0isnKZ9gwZL8kkQ1qKN8BgdJyfd16ZMh5nsR0DRnGeTV7kphVQzw3m1+SVKfYNVGux
LWZHHsa4iluUEtLgiAnp9kwFyPUJHujwvpHUgV65YRvgEaVOEL0/HG/q2J4ha5UCXAlxTaCURbsE
fCQAoUzwhjwplhyCyDtZfjBgwEdAt8DIBsOM8+fJjAfz+xX4CfOUgrsqRBHQwfPoJmr1j7li58Mr
4vOzJYHk+rbFG3FKvUijRHMSYEYCbQHBO6uYieNqLlcBm4B6DbMk/JG3L2amYypDazxmFE1n4J3F
ND6XaWo67q55iuhoxTCZXlowlnx7ktc0eBTwVyrg4ApGZ4tri4xVxcBaqD99ipEV8CvN1WK287lc
Yb2oyT5HoSvnA7AolFkOhr+kMxOUGNopIJNKcQ6y6ch4lNYRk8eAYB++GSi4AnbapQ9lkNHpF4Zt
jQHNI36u7+uOpaj4ktTGoP/WYUKf0EQOfnJUyu0B2R41xfmQURp6lzNVHHu4zsEq0hoqOFZbJgwc
nqZXjHMOdZtz3HQ65jtoogSUQnjV4SEUu5qf783cBoFkx6qyElZU2oyeuULmVUvnSMHBIRFlsEK1
Plj1VwWCfsg9VF0YxM87kM07XIP5nZe2JCHiWAN9PNC8Q4d0v33Ui3uM8mcLDNjE4WY+h34qe6d3
izxWKFZEfLHmFIFf/gJWGKEb29zx+keVM7/6bZRDawyErVP6ROWrImA757xjeMe4eO9XqzsEPZyV
ixEO/3iYpTkVNM0Ah7B5GmFBGj7cgnyD24rQ0ZR1wqrarSj653ccD5p+M+XfaIhvVic9V2K5ZsOy
9huolKEkfODxM7pfkdjCTdOZ2m9eUAewShlcNjJt35JieiVR/OIgmDe2hm/kHeZVpAGezVqHQ5Hk
BANGNVKTRoIZ1g9ng/nex/W8tGVVbu8Gy5bMBZxdggFtQd+ulr1aShhS0ZFzWRhrAPt2p08sM5/J
vGlQS4s4mAdjUC8fWEvCCWri5Ah7qfBE4W5CdXubC8rUJcRhMUWjp2b1DHiu9gm+F5jHQGKmOJMF
uUlC+g0KItmLGPZSpbHb03yKOKpUrYMPu9J6Pnn6NyDKxAo1I9rEpfJblNI0riI23XtYbfuQk+Id
Bky3sVDTOG1g/MT19kw+g8axKXw2eEo/P1pTlcuaKjZsI7KDiceRI0pgDpoy2qFT2Jak3soSvWoT
GgJWauZ/3jvOd/i98q2hqIdNKP5xcuI5VKQsVF4Hb4uT0ZG/2JljyfAZSN4mvmtIQRSxnpxJUDFq
wZ/BJ0x8lstntndqB/vWEHYNHH3IfR+2SZvSwIN8jqMMZ+D0xWuV7mKJ/9u47cjecIMdcpvg8VNN
evyliRh3owmMMOe66QZAKYaNxqhptskipZW78xGExE9LQMvJupcrCabMTSIa+QFbqonwkTVcBusU
6yRAOoMFsqdWwpu7NxmNviDWLrqJuymtxXqsoElZ4wvFmA8/5LRJM8kaN/FnH4/52ldzABJqEt4s
uqGZMlODDHdr78ZlOMPePtb//hbDgwNlf5Ml/Jd474JzxpIej10EPct/X7frnB7L3/a98XN2gRVq
KQMtj05eawpB9Ey8HM26pbXhKGrwYBX3hiz45ihBXWLOiFtPq6l7B3Jnj6LkAGl7kqj68d+r1sVT
0JTTWl60YUHCZ2HWzL29Sx8CaXrHUvHj7I4xIiQ76K6BIGwVDiZuZlfzdJ/c786H+Uw3V0/JfeFV
S7U12GFNnB7hSZfuvu93SAS4+YeT9bmxuBdv/rGCAaoIGRbEp8WEkIiOPhz0yRmA7249QOG+cHEP
LhjaVwcpJjY9vej4A8FiZ1/H5TiEHbtwYOyOVciqmuq8xqj+7Gdb35Ng+Tb2Q7h7u+V1ygGk5AGA
zY3J9tJ4bFt3r0/+2GnamBPJugeyr22nupn1tGybxwbMr7huG4eX3gJ73xm9yTW9jOqgF7eziwOp
CcNYa30YtCefSF1pB+PQcE5Q2Qo0c7B+nvD7j0EX3KBrblteNFW/1rwZNTErZh7cxOwnAxQ8ZI94
VbwYg/IktiFLrTr6jLfec8ZxhjY+zr1gE7eaQd58Gj3sRDj3pgp/XLnVw1i/cZLCZF5/c/YjXdc/
8ZflqTfgLo3rrEsoLIwO+rl55Uc4jGIR0Cn/puIJU/bsLp6K4wGaE3I/gfeWlRVUV4ukZq1i17x0
zWr10uw9wdDUypVbUieTe5VUOl7Wu5Zx6hnjPrUFiQtFUJ9xSmoGyrCswt6849dEMGHquWzoKmo2
guyEn+1u+iPydKynCktaP2N/UH79DDZ6GxzK70CUJ+5cv4alvrjpTPcIc/PnbGQ8zD40uivaOb9a
BNsbJrIsAS9VkNHlvjYDZkqhG74MUo2W1JUd3bgl931010+ucrVLVS82bQqgYbpTdcwD+WH/9tbj
N0yFvLdqDkW+DmRNXjJaNmvfdLVqdFl++ATguXEJ9wRzBfbKs0nqsTHrO037vuzW+ocOdUtY7emC
Ltu9POzFoI02zQJ954V8xj+ac1p2MZLuijWJ3uUsO/pfH3h7oA5ad/sL2ID9uMMQ4eyx8vruB+3L
UIueDD/af3jGvLfFBcy/Mtu2zN2adtsOnWz49kQblGFlkJA6ZR28h4mOkSkFxke0JjoZGF/SLCw7
05k2LPm6lqc49C2Xda3jUulOIZh2nMD0Df1yYlLn6DYb93xuMyBmcm4tGVe8fYemJ97rPn6JWLC5
scWE5jpeDPiIJZ8HFIihDBBHPZgw7KOLdPRN+HebEt3CsMIY3Q2fkQa4aZcQp0WuzWWeRgItA0yG
lYKqKID10oAS84lrxIcJ3X61UUFPBUTDjcuij9wItuD9bX74vBgeflK0zHeLPjKc+e4eR+1Rzzby
IN076UvsxaMWEnuY/Rgf2I3KQPdGNDr9knWhy5LQpAa0vq14ehbONu9B0csRxp2ibRtSg0BLuExi
S2Tn7h6LecPVvBoR+hYlX5pi0A52TE80OA4k6We7rn4IJkcOUvZou20CIl7NtDFcWMIoRKQ4W6/L
AEcgUpcr/VmSd3RDnVhAKSxhMiSu1jWK0c4+IIt9oMjjvOLc6XqYwMJtLKIeeCpv95pUjOR2yMkb
a8x6dcT+8LgxE2q7B2qct1NY9apbUXZTxPARGdPw5Do8GXzg7c/Jv+Yk0bxK3893pJbsqb05pRqU
hGv8nMdj7MkRPIp5PwdOM9um+Py8AvEHpORqkhbPBo0GNwAZpijvJ10qqQa6B36c+BYsFV1F7iKZ
Hw9u34MYC3Scad9TLdHKpbx+Ss5Lyvs7mBL3w4BAkvUY7wVSP9hXJmXAv3jjht1w77ZKj+Q3m5Sr
FMcsV5qO0m3Yit6Zj9cctyhNr3/vln7AWXbvKXjKiucqTr0GZSN2A+Ndjf8U57PdJOK7gbyRhnEg
HrLr8cIixgeg5odPnY0kA7CgP9YnPE+hTNZp6HUvBCnALB80BrhJhiW1X7ItuxWvqlrfnJfR1imJ
8pi4wX4HzhVccjwGAxqraDAx+e+b1LUudyMg1eABv1XDK2o3qFbXzSXCktX/WA1/796GHbtBms3J
+h9b9GmTMHK5ETNDt6RVfOt5LmU2Nqz8uVEOtlWw5b6T8IV+k1W1BkR/XC1c4CVo6/m2Olmrgrjb
yb7JOjg558k3uVlr1SBmfszRVfznBuPk6ryAyTX8LxfWyahdvpyI5UsxlW5JYLgYmF41zOv8Nrji
VFETa6W/RwSL8Egxw6bA4lEmxo41InpX7Dq56S6MLIcDQkxuUxasCTeXMiil8RMzWdbCujDSLjTc
zWWDkRSrYbvLT6RfiRXtC+oysxn56ZvLwnb5YUFHCsuF/luR4OUu4m050cx0Ly/I7ynRzC0Xmqfr
dVBTc43lOrSkBy84GIP2pvyNvRyN5iVivW63Jm3qNcrXKfb/Hl9WEWHmybdluiNXpnnsEPnDbbJc
cf5mgXaHMCXk1gd4Y47TLf1plSqchiBC/oIIlVxKP/ZJ4e7jGK6PmeowLRyYc3FcZAoTKB7lYPCz
j+M/sG6tARiKyNEaOSvR+3n10Y9hNvdrFSDlH8e44poBEDddsCGFqMHlUbRSfgkYhJbmaYJ94ayJ
lzq2n7LCmZlSDhO0YHVxTqeO5VmljBeUIIBXvabBuYGIgyo9MSFEQoUzv/xnsUU663fRAaCZmDfQ
lqaY2WMoWnF4+eesg37uimbzQQ8twzyZY3YZr3VpUB+RRqQZq/YJRgkeIIqomrxLhYTj0sePiMFO
BNNUkGBUoC4FgCBJkhzZ81WcYBFzaOxcwHfAmTt6JyHYSD/OMmJ6I0TXDygGDnpXGsUyPtc0Gy/r
PS3xsAaewP0KEQFxA02HY52eguxO+Rr2eNOLxXzBDoFoAGMhFXv4P5TvlVkuG4Nd1iMCl0+NCT/T
p++0gFK2bHI49mWeZhVgOHSpPjkNJ+84rhHvHmI4/7QPGNGKh3rT7/Dq6EceW+WPGZq8NVaqrd9k
tGl0p++23v3ZGK7gYgN1rZjLEaJET/AEzSB/AFNi7PcOywtuuB30vJQ/uFaS0oAugreIega1pEs1
T6M31/4QV7UNtLjyHTwcu89VcqOnD2YQIfJ6IGOb5XFJcG56jWE+cTkMxWrHZCEDFMKk9ZiCNnQC
U7nLdIbY5MWmZC2YJkNBFa6g/trSIJoNHOqpEwGOXhavzSVFfBLoVgSV2h1fOjNCC35WEOmrNri5
jzNpBwLSMIHNUE+BtuDFJdEMdI252Aby3YAcyt7IIYedrz213wtGv6BHvYoLMNHm9Ad7T7BSai7m
Unezt32iNp6KS9p81Vs2rcoitnhcE2hYW7f4jKUSa0O2/iK8/2G6P9qH33yhcfJTy6G5pPgL+l7l
LgAdxMi2gWF0N/89FGL8ioG02ZzDAzCYXXbXxdvqr5lb8muYfJbKVsoZdF6xNfFZycbbCJqCSY6K
8YBmNnHbr3SVKuVlag3Kb6oJs5g33etHp2V8Ru1AdRu+EXf9+/g+1r++8KwonYTdMoN2ZU0+xu6g
02JSpIeFTr0GY6Wyb6Tj9I1Qh/xTI1lwfWPG9AtC0WLSpeKBh0OaGE6QJDyRBbegvUm1hH7X2Xbp
XbcVDa4rJzwJNVbP4kspMxYeZkPz2nHZ6bBoXbO9sd/BC5HQH8ISqRZwvlWNNfMT6gYJFehMyN8h
/0lYXlYBpNTJsOch8EXB28AgjujvyE/+nIK8nLfjPDEO5laCTU2AbdluurhZ0FDLtsR9IjTPPFmc
lfiC0jNrnA1UW+QPHHL3nBuXOUzKWIeyA5eGUjGhzLNGTA4MSxLpRhSxAiLuMWxA9Mt5IFmJwoJy
c45bMmnSMZ+ldu9iqySheEsa7U+tzxhFGr9MPEmva5Fk1YWI5TehTI0oZbtOzFwR9CiMG/7DI/bK
9CFSLX3JNK1N35fD8GeJdXLIXcu3Ljtpus39kThFyBm93QKKAThxGG5zThas+bZbMWxqyxVKkcaw
OmBUtF5DeeBfRz1POU04VuRYA/9c464uNZhZrxqzY340cYDkA3S5V/JBKZ145weJGNEyJk92xpxt
MqFIn1kgBjO+6wJ/HlJMY/yNXAhhnOBc3ZVVKKVfrb9W666+djlF0/xs3uyln2P9wH7JccgX7XZH
H4aro5oTtuHxlkAPFjdvxk0Sl5azydG+M/13enKLYHHQG9ud0YdVeEwkzrSy0USaf5CoQmGbWbBE
mE5vmM8x7J6FkIZIIxzlfIoD9+hsP9OcA1+RNfUrVCuWFQWrk5NSlm859l8EBIplP27H4jrP7eUH
WVsc/ZSM7jYv2EVSSsGKzR4dJ988H0QQky1/PKba5KKvEQUG9dB+JDCrHA6UNwH/SRbRWjAbjW8G
7A80kMRVqWaAREyhzc0q82tU9j7etc3mVBhhBq+dSyrPGIuTFEkeERBthLNTtlj0Uey1LPYBTqZ9
6FdRD+dqZs/BBcb+zhyv0/1G3EMBz1/g2cinuHJs7NfYq+nakDKeH9CGXR7GNVuN2/AEJZXTnxpG
4PAufw4u/sTO6i5yIXYjZzzmrT+c4erp9zOCu2PXunr9AOWSU+pOQLScplBcxeysydQfhe0p+YQr
oOuhoNMCQArndCXlCIyPk93Ay5CimxdmjN7IayJRnBYZFmISe3n4pYVpKpWGWLIyZRB4ULTUHQP/
CItY7pRoIAZgLfM/YQp8UcDBmom9hCJEYsXxhue74vT5+W2E/GHNqS9H5+Cx7VQ6c+KvP2H89seo
VMVvU4gN3+C1wSwZ7AihEPN3U2P+Q30O7m8cUxGoiIaVecbP7AZ3bOaEOJeslAAHEVwmANZjFcPJ
I46kCPy5LeLyJv8WxFPstRF4cwMwtz8s23KpnORNa/hgpMf+nh96xmGOsSAT1x6znB9pDW0sin+G
p955A9olPo9C8egHinmaXZJXrJgME34MNND6XCbhXejbh/TGvJvJLB+L4cQbZrykkGBmSA4l7h0n
7E+xmkZGf3NekZCYsO3jRzsmNNovbDH4GIzrBS3GwI9BBy6YYjoHTsPsAVQ5Uol7P9Bja/EJF1bv
uLmv2gWc94W3YHoWM/zDWMTWN5i9iplIxu/2yIS9Fq6TV8YO2gRvCjjlBjUfxccrO7g2xggCsPHd
wkUC3a5hieH50bXLuwGRCK9m/ARr7ianv0wJMQFZAdMhaL8ONVSmycLHge2LnSSVxwpjrtIXg4qW
ecuOyLbn6NBlHsPwrMBzoN7IbGVv7Fg8Ol+rDHEgXumWeLq5Eh/KJsc+PsP1+kDIM2oWYQYItoQ5
YgTnBoRkYRNlYAMe8KqYXiOnZlwnHIKet9kPvIOPvcEZvRE34RNsoGrxjTDt5KYPh9hY6+oSqJ+B
LsQx7j+1PPNbVgWm0JGouHbYP+P+3PPFLRWuuOrjbJI8vcGU3HmTMTRXLug+DaXYzwpDhbUOW52j
+BJS/bRMyjWbnKa2/0ua+aBHo0iUesgxj/HX/vA/2E4RJRvW57wJtZcj5Tzvf7T6zMu5x3wXvAy4
+JjcaI0xnJKbJW0efCvfxUtMtDXCXWUPEzs87p6c+UKQYlMn8tTAHtmglox+hun0kOxN+8g1/PBl
k6BqLQV62Fvqk5MuxXfZw6aPVDw1ky2VLYBLEOoHfMYUGQGLRmaO9pjtj4gMCbCxo0Gfr3KYJXDn
eno/hVTtJDvMvfHVWPhzNOPyiadt8uxo/pB2EdlpiME/+bREiMsRi/sUZVilQ1fmTOzYM1Jdd6Fu
zTDYy01OXIzBHKpcSEJGpMp1gbOLYvIMdMDZecQpkbLBTo1xAC0IjbVzGba6xNCrCG5IZDIb9CW0
L9TpRW6LZz1rlDEubQ1ORcKmWsyKQcu9zY/ph8Pxaaygg/H54IDYjGBZYjum0srqkLKowLVYdQzX
xAMvY5va/OFnREWIx1ENQ6KdK5jRkmiD9VbTBwQ9b5W87ZCzunBkyvGUjVW+2GcCheCAmf0vLYMY
pA1NKDNfuDNlxR9neLw/yV9qmViTwNHE0o2C+jHG7Tbh0Tu4t+y6RoshH4D1Q9spFgcy2QLKpKpS
xjrfHS3FIei7A5uutLbOX3cMMY+jGrmV8+zozVVFSPaIUGOWzNW5RHv/lncahnEnFZX682T1gnLw
GHTc0pZj8uLkiwmFw925z+9RcwJSpVCMPHLjlWBYaVHvCYjF32wT1ll5xhWqcHI3buSo78mQB1Nq
8r0fbCqFrcGzzizGDQiG5cnAgdnogG4NPG76qvFHl3NlCENsBc8FQLHDs8JjAmgpT8AJ5AI7J0J5
ASeY48Cu54LdKo9hrRsjqggjXlrUgiRCU4RTl+ua0/V9Jj4+1E5I5NShehUeh4tpPHuEx6RNZwLg
HldhHapuOxwZCsDmCmSEq+b18pwB7DMqyLRy+4mxPduueIPVAfCXsT2YxB+C7lRUWEceKrIsfdIx
0wqEQcAcA/7h9vwwtKG5RYxsgUL0TTnu6RPJGOPQl7oAls9viEWMmnAzGWSpdJGV3yF/jEbMx9iN
whQKFw3etOCAvYa7ZXNLh4whiRBI9kDtt1+iEDOwFoZf7fQaToNpRWnD6jvqYHDkLTFEhqFy2J6D
Dy+5rtJWIniiMdMT8GFj++szxu53TW4bP0CZQmOs6K4WooUmyfBpI1jP9oDNU6bqbJWR4CB8J2Z3
DfsTL7ROjI+b6RLPxvMtHw0/D7aNoJUIJHNcnVdq9t3Rewl2xeZWB7ynIF87gouGtF4xJSVgJ/Pu
o31yc+6Zwdoi1Zm1mVPo3umgqEg/0cfpjrXx3mqHQNNNVh/aDMxC4ZoAa0ImxpCehifdpmtBXCsp
ePeOWKLiIGSmD/Loj0j+KU/b4ce59qXnCksSsguLFXse3I02BH4m5yzl419TH/WXi4kyRrBmL0ht
J/8VUksOUGTkb4dw0/CLiGHk8iXnV0eelFEhApJl2zQMzSGbOJmVa8V4oo+VXVAHBFLRkve9A+JB
rog1bdfo0FszQFbIbmYPHo+J1Zwy6xMITRirBKmCJ3+IuL4arY5Of+bHLYK2GXid8Ehl6O1WyPgV
7wCwjJGuHCxsQONo/PClEL254LB0aJoB8KUaLYH2Xu7a1MJmphqAvTRZ1KAC0q55+C5exEVeeb03
DX8CpkewHLnLhHzigpkxMwMN9HGt54qB2G60MzwZcpV0hnTvtSOQVCB8EzZx3At/dGXMV1iO8v/v
2dXc82cW1gQjSmxKXhASNl9qzxG2h4y9RZMHgjPu2je/hn1IuaFrCw7UOVgZOBsKPk7qMxAUBvdM
leE+4Au6LrC/xr7MmOKGI5PFT6jh1zY3+yA0gmCUzPevxDJiaigxVHNJTkGYMCADxfauGABaRyzb
OLjnwlWXkbAUxiISm5tTCUG9BTeeQROXB+c568A5wVNh99QDZhXgyGZjdmFFBxfGrg6af8wvPEGS
emKFAjITRaoDGDK1MezhalSiY1TeSTAyBGwo7ubtzY2J2YUC8wt1GFrR5L1qZHDSR434jtARtiXy
vha6hpejBdSW30B+i36KwlehUAeRk0KF//ExhhwXUpp+VozDwa1EnKHFovWWSliB58IJ7VIP4T++
0nAM/R/Auft5cPTzl0/kBM1B7Y9NeD4MuYCL7zpjokkbu2fJtkcuNGK/pJlOcT4EQVAzJhU5z61D
6/c7emwGEL9TgkqDhbtcULvgrUTjj18om6dbXs171Jn8Ys6xZAj2GzNlAYvkgoqLEnBR8QvR213M
MzLKV0YpDroGSykfvR36cgLcWYJyEK15cgRPkD+ggSKutpsw7qH9Rtfpop2iq2QcpBM9LD0o8eD8
pSLtswahF7D+X3TRJCSREiIBxvJSuRE3HGgW5nekuvCiKaRCRv0n98mGREL9y5O86C+nDhxCL/EG
Q8fhp5JJYqHtYAyz/abNdVvRVQYwMsunTIe5CygV7hCrS6EPUdQJZ1e99g7TB9bcJXsRxRK0H3LQ
jbUQBOGp/kIP5Apl32yCOlArjfs5zyk1Fg7NZMGpmQrk5vRx1WiecW9+sYw7WHHqFSau3VwBHaZl
dccv/04zyVlbkRBsX/rWlXRq8qtHF/D8LsmJi3PwZqbdhcBitiodyE1DGFdY5YrheQyjA6ABS77g
PsVLRvJISuu8Oh7sT8t+3ZwbrJ3sC0CDz5LxonqNKAW1YS87OY0Zj0q/0IlQ5/w84oyxajCShkxc
JJ+328YEdAi2SOho625d/7QQyhneJiUJ6CS24mradtrzp11gw4pv9SdpZ9e+VfAUB9q6P/x2khLv
6Eb22DNJLziGeXH2U7dNeCS9b+UvHtxA7DoH/RyFCZbF357fwIU/OJ09hXygL1r83c7vFwZt4Kmw
75CLyYRBvrvBd6lNZGNTp2h8jSvSLs4bWE41D/7R3o21fahIxktNa/CwiIkkE3TnlF1pmQDfX2X8
ZU9uoabDvnLH7LQLL14joACA8MjALttTw4od0RPSB6xw5Y4/31UdtmF4qNanqZ/R/WBoEF8xi0hv
L5M+tsnYvmueNP+ww5uMsGb0JCryGg8KQysvC7/yzQuk35NXa9YDH7bKfrFPDjrLNjTFi9Wo8pJt
ITtDvxxe2zp/F67PlxaBwBQxjTF7zt17vo0D2PU5hfVx3+st5qu95Ps2dsQ34eKGTK2gL7fevWEP
g/A7y5wSIt59jIdDIQ0UXjiNDPIvCzyGx8IWdyY9hXFCDj2qh/8HTtLCs0O0Vr1mBRVaLzwXwQEu
ebDAzskqnJJjAXNXDEvZH8kTr4kxV+E6MZGOL0er0x3Uq9Mx6ROEabSKmK9bxcHmAjgbXv5AcjCR
2i0XtdtiE7+JQdBeRCuvjqu9rd2gOYEh8WG7eN/0XGrlAuM0RiE4Btr5yS8hHF3dV95zO9iqPt1m
iC97dTUveM9auxdT29H1wc4ig7hFJjPZewTV7nR1Otg5zDGDv2Em0bLOz1jDhJPky/Xx7D1BcXY8
yb2XDUpbo0OlsWljc2JdLNWmnGZLU4PyZqnuyd3DpCtGSpmcT3b4tN5P1JVt+0mx/5w2EP8bSH2t
7ofNrAbde6DBx+fmDfpCaTSkNOsaVBttbKIn3IsJ2zFlRYVnf4ex3fpBxEETbmfKNDus9va0GV+n
mCgCoJX/aDqvJbW5JQo/EVUCJEC3yoGc4YYijcgZBDz9+Rb+T7k8tscMQWHv7pU6vvizrW9zr5/9
WZ5sz/WXGaIsuhcim6XmHBFXkbef403FeTWvrW0AZb1Zk+fjbhe1s29UuaJbNWP53rePrephKbPq
+UwiYrO6vlS8HZ9g5lRwNjF6Yh/dmUxkh5MbqmNwnL/vsDSuXT2C1Y+zhvWmJ1g+g20BYzE7kUXu
Vu4dumc493t6egd3KgwCprnTmXZz9b/f/hGMLSqgabwGJsNJ3aR0C58kU1DEb72H5VmUt8iXcnzE
Rffz9aQiOJd9IH8Y0aMZlzfsT+zomZtVGyU6mjx6AQ59YlQl4Ivn3uvpPb/1fXFJLv8nqZHJyEQF
YBGSlLYMPTeD19O9Wmmp8bz4V+ZL5km190nyT6uwrc+q7mWJWqcI5orucR9+SBIvO+d7NLPnhcYx
fllB/djnCJ1nZO8v3lSSdBxcaDe2t2PB/aDcKAV773py6OhLIyNCXXQOEGOB/iY9+AthxmSjgbOQ
y8YFCvYNKgpBgdu5Bnx+RLGCiTj3Xlhu9+hP0FuROYG0BXv0DH6Dc4WT+RHK7GxRF3/ngnmF3QL3
sy2wYUJJwzMfGowzqlK8QkWT0MwEhEHWqkpIMGtmLWiFgLfM+9F1p1imGT+tdwQXTDtFVHNYStFU
sPOdKGf3nh7/41DmTZ2BZ2qhdwThYMuhu4BV1uegdhD+wT4FEyUdYK1pslGRAK2PKsXEzi+NLqgH
T4MCyVC7RnlCdAn7vrB6iCEqXDQabZanOolQ1LKFmKQoHm+DnZAp1b6PQFCqMX947KfX6B4p9Koc
z9xrWqirHNw0ZhAzK9UadIAsAfygfnSi/+CdUWru+S7DSfUWfxgxwxGqPIPZrEHoXP1N3ehs6kRf
+1XPrXV3g8M6653WT2JmF3bByXq7KWqtz4gO4Ea+LpRUgeNfiI3fcc56GVH4MUKZCoV74zMqTHgg
nzg8ETBARq1uSRpS8thb6Gwp5T8piDwNKPWpDVOiQky8Bsc7oSBiUYrMtBRx1gdc341L55I82/cL
nNYmOk64CDykde1jm7AY99soDsyosjDTBKvvQhTKhqc5ddCzpA9wgr8/4BpVM0eAA2qwqltLydye
01rRyU3ZqpNrcNDCVR7ceJ1PzP9s0uvFORvBdZUUfQY4eLNxXr80P/UPIzQupfB7AAIzAlm/uW4T
Y7whOKEc5sHyN2uJK+AHhqMdJ/jFezgj01HAAYErbLpvxEuHIQVuvEVnZQG/LgF1SHeg2qyQpAMq
rToZyBHjtv2r9khtbTy5SVinSElH5e9A9T0hFYjE9UbHGBudpnDgcFMNl7lzPjc4VS36goG2Wei+
fvaI96syNiz31ty3acD8r2+iS+te41Jw7FvJhRTKAGqL+gZ12Iwti3TdCpENW4nWqh8c7JWWFWb9
I7kwBEbwOer1iQmd93aP9SXmKX8k3cvIp5oIfy7Dl9NeKvcGn8Z8DYrVpyNgsDeJxSUT7JTQBQ+2
wDXX6hDklGAAE0fLwPO2Rb9cw52AweM0YmyCP+vjxsrIhal5+ITK3Tcag6iKnY8ALyZMBNibfgdH
BnqfOBvKXpYgxEuIdukZaJNLSBxP/s5/oGXCo3lJTuhEVInTYKObxYEImcRFwuoSGOB7v8ZevB9E
jnevN+c0vfBBKb5elBC60noIwr3CSgqXU0fQIn8OYDhSqnz6byFG4pTO0NZMz8b0Cn8uIAm0cyTc
Rsob7gZiO1iBti1660v90kANhmChgxYSZdgCIqvxgdKpLLg9fJGM1/au5jFgxOVVWGGPvUGpbtZd
7oLRvceN0hrkq+L82Zec0y/8WeSCxJx4O3Th+vaYuj+eEeSe/NwnmgfONRfzh/N4jUlAeHofxukc
YyvkesZdOIu2kD8E+igHy8TXxGkwV+XGLNrX91B0Dn4TsnzQ0RUaL/9ND8LxbxpcqsRq+k3uQI4T
ORaDaCU5vaIRyPufcMChsuujiT/nPAyghdlYnHysy3qCmQvoCp3gyRFr+CVMZBc1YdH4d6Kzyfq4
D3psphwHciVMcPtmU4Rxbw5Cw6nreJ0G5wn/FuZejdYG5QdRGvJ3f9KcDHCLsXCznK8g4AhuTYcu
+6xOJ7o9raR/wx2YahXswAJ577/TVhFcHIAstGnFL8FiseizThDyShM/Hg6ZaZQFXBxwgh49IVs0
zC67EKN+tT2IvhY/+4f5V8IaCXbU2QegVFwSSufTcHS+I428iCTZAaugWDMw5nT8G/LoDdV4AZkC
xyDVAinpRGyyAFpcrWrFnvCBfGrQb3QJK+HloF9cq7xI7vMuSLABFufJ4eJ+cMfPd3NHlaNU2/EJ
MoU/4M4wHyAq0bx65OJuqbkf6ZXZ1HycDRq/MWRT+eLAx3cGGDdtQLzwtPzwsIByZoybRzRYHi6A
LWah5BUocgDxP0kZeyP9PKGEe2o9A2jwCRqQllfbcwI2iUqcIYqAJTtveOHlb+khJ96wvKKSvPGW
KLgfXlSkED9FxgdQb+jd+cQ+fWLqfctEQ+4X23Jr9+p88uU1+jwyxIiMRioGpS4vZNdfOQGt9Ibs
qrhA/BsBidV+mVaNcRbP4IsUOvxa7pmblMCywvhV9SlMqeLPI7pTC0lZf2bQTfLwMqDDy6cVmIHX
mSFN5pWhY/EH0BBEqYlELSVEGZHIxbmnNo0ZMgHyAEd0EadiKs9ORGvIvzQQ8RltGtakTITkVUGT
bWA54M6zdy66W1xW9I8eG6wdW1yjVAiUNJ49odMuAEx4w3+XmDprLgDOcbmHKZk2lSPPxX2DQZLc
zGzMBmNxGWao6GO4pxI8ZgMc/MWlQm8P0lTQsPo3UQ5BqfnT8nG13RqXwR+i1/DQ4DPfaK6okSiG
wCSoxYo+PYS4ojJ63LPqAiBPW6IPyB86Z1SqZw/h4jMqTjj4pi3emW/NvpQl5T6lCUid5G7ijBl1
qvyiZ4edgcwq+jwiOkDa2B4YnXNLoeWIB3HR7RanDKUJdqMSyDBU5B1wcvSFJ8mmNt2+d4WigJsj
ObVtk/VHikis9A6GoWPLZPStSCbFKZCyLKo2taOhKFzbaWHyhCNhaDmg29tDbcIdtGMlh4uPBQrJ
+L/xII35eg9hBrvh28VYBxHCUsCu5N0CIiA64KwsKT2JDBmqIpVoyUVhx2LUUz0J5/hj1r30tzp5
8peP+SlMImxPOqsCXlTADdMVWAfSVk4k8bueJq5KGsX5Q/q2MPikYIhnDI2KXRZni7UBNBKI/Dd7
TMvImKWjrGQGbnxiRnhW1H/lH0gOiM59y4oRDXnZXs7KKixYYoc3BknR86xuQKnM5PFJ+cUwKhyV
2wWFnC45WDxvP2IVEzbLxU+UhhCuPU3RsZcg9EyiR2iwhcH4dYZyYumndKB4acnHZ9MLTyYpnC6B
InM1hL2WkZHDRCqeQxNxbaa48PZhKRRmys0LKihiPef8scrA+WoKN6saUgBYh48WwuE5kg8QzXTO
RlwCk2bhkxzhRxuXmPzMUezZxKFWOnc/5QTogE2nU6IUgEf4xdFlEiXvRreLXkwDbjkA/AgY8HF+
bFbCCmSK3gsdFBOKuZYpOtAjz9BlExfLgc6kieqpPuj8Md+U6wNOhAXUphE7MED3Onx5JuMxvlsu
uFP8Yk6ExG82112slfjAoKRHINGDDtlviiKDdzdtg88BSsCHIIYHtyunWxSLDiLLLzC0d5c8EuUh
5lgGncM260xz8OTo1CYEMC3R5HOo8DHaOndRTRctqRk2EwLqZaRvkZSTAOGKcEEDiqaXiZ8o5HQp
iWJxsxHMTrifsUrrel0RZ5v+E3iLP9khLd4GaJGKbXybjJFFJstP35NsdE8u8Ek2E/+eziPzFcOA
Vg4SSoj9mHOoGbpmRycZ7YqUJy19niIQ5n4qlQkZb8LsdUj+xYewCvU5wPGGK/OMSuTb0nmXnPVB
EEwt/Hd8DiS3v4JZo8j/ig1IX17+99DYKTgmFOMe+3AZwukTivySMEX3muL5uBy5HtHSFgLuxt8c
4aG+KylMMTh2ufIYo0wG/NjssAfyzzcJ8nqPVafQ42MbYTp+cebH3Hvod/TsOpIY3Dxl02j6i3SE
r3ruP+rQcJxmrUlZpPB/6VaJslfGvooDkW66XDmmysB5c4JaJOzhvyR+PlHeveaPcsKxLDkpzKaH
YgwBHc+dc7Y1Bor7S88iugIqF4s0YhZpSQjxywiss6KWwuuRkUqgIVaEqQMYASE2GNzyqGtTR5sh
KJxwYEbzFCPLif4+sK001tSq6t0fbhPJHbUbg+7cj0K+PkCM7WbTnR+iwTuEx0LR73Ln8RKUWIDN
3CzHk/PnrcbpIbbKOLn/K0YKPSNBLcUwKDP8wnOXNtzYeBtFw4+niwXHXEXVMKVL7wx19jkdqJDL
re2w0ngFunXKPdZwknI4l1qttLyw46mK00Lol5/kZ6P/jDF8IQWF7kTS6wGkcJo4zUsQytOdYBkO
i1+M8xk02iZ3OxsEeVwKuTtk8cvpGXozkGZwFL/EqjYDD8Apikxi9yscgKW9QsXfIGvaDo68FsTg
BFYQexOF3YlS6cHqb1FCIRKdGig4C26vV0StGj7bxbkZ3GCRP1mY0esRFWf7RnSwkKQzrOpXbjwA
HWDEm4xUHpWuoUVMN6O43S8UZwE5cN/eKjLnkEclqJzGsbVhplbAaamiXsCw+nUPUWJcvO3Fe60h
uVH5rMzFc7F7xeVHoza9kvludLL5dcgIidw/EkfBhWuxQC5z/1TyLMLFLn6JW7REoosJ3UxK1tX9
HIObEV3rFoGuz0Jglmn3rpT0VYumBuc8FzPKHpybG6aXPFjxWYVeAekz31nKSCi8WrQhl8C+p8DQ
xrp69wrXCXqh89bdLWdtUMADxQcdfucMIUUw+mCNL9Go+ifSw4kIsaiWYNRwGDqlc3BB8UTbw62w
Xxf7X1RTeye2F+imCDkA9SZFCZySjPa3cwf1m7y7BOxWu+Wu6VUHitygD9IfSKkKxEIz35Xsisqq
fKG+qGrSq/tyHzjTN0Om1VyGTexeV2LW7nxg2BsrfI7Lmq/YOTjh1dvW60Zc6pv9doG+n1cABCsM
7HlGTPCb7gtvGP3bJEccmbW37V1z/ozvxIwAawDuSsJkTzBOZK1H495CuYrg1gVIPuLjDp70unnv
AKRb+GMyKjYtGr/i35zuN6r+lYIrAV+KqDvX338fr+gTNncAfwDb8vAsIW5NcIZBlZBKDd+EDiDc
rCFQauDaxfYTgijr/YEFXdxH48GwzR4dNHz3e/rp423dO5g83AkWsnM7c8s+d70/B0zMXqB/X9dY
lsNtPW9vczdcPpKl0ebTO2fbaRvtKnXekn7SfXx4dzzFF6QFxvk7PESl4I1Jb7N1jYBMIDMwz45/
DnAYMnI0vNOpsXxFxfDuCWupL0vMZXRDo8WB9ZfdEJLFuODbp3bj62nEaN4GBzobdK+e2cqDuo/I
yWjx8uFmYXo3v7SEfnCt7n69H3AVFHduTFQc1VZMkAOoDfFPeKnX7Xb97h1jdNlDZtQylqBOMoxT
TQ5NwKR27vFWuRbol0urKs+XL62p2drXq42K8xwTgpiUnOb8TQ+eB4IvHIBgroMDGciHdFY36BUy
mLquRGmvRXweIAYiL4SQ2T2Rk/zfLc0avL2ycBLYrJvTzoFFlu192CamL1yGB7zBW9JVRiED9wTC
zhGlgBwsv4ndeLtllpXxeetcAKcef1aoSaFWx1gWGlaIfpVwRZijYsgVBFERVEO7I/CrNj7Hzy1X
i9TOb4QI8+a85CTIqdb8Lrq6uiY4D29DI3jNv/T3SppjmGRYHF7jB4cp5oIUcHDoNqFnKYcnTohL
G71d3ZlMUCkDNRV5bfyJcjj2Xf/LsNQa1VJYiQbuo1sGxrnQcSMYZzBqePP5fJPikLxD4iD37Wu/
Mi5bgV8KlOnIfgTQ4DWTZhOnA9AHpyiccCExVXcPuCVMGu0TXPMnODijb0KqMwHe39Gm9WAdWUoa
SVySoj7bI4Jb+HRMgt0xdpOkZgI9JNHTXUx46NLi7mWizi8zntJ8kCX4ThabVi02NTltH0p0qeB6
5GCoAI5JNbKI01DevRnvFvdJu7smT2e9DnmxPZU9Ca7emsTvVLw5o8laWGIzxAF+AbmiG2sq08Ug
/ofJ0tz+kLxdheMzW48MeEabQ3E1dry5kbKMat76EV1G4SM1yyxifs0ji7vi3XOnSiO1czd/BDOR
g13MCO3agcyRr9Rl1as2jw2s5YSdEFbDn234mGDLvnLynmVnG/7Wq3tgtEbPsRK46/RHI3/Wgk7w
K0EhfM8JjIK+9pHRn8Dstm1mOd+4pmqtHTw3N8sE1EcX2Gm46aKOArbim6jRCTjF5RCOlnUyPlHZ
q1LreIj2qDCAM1khXcCfLMDJgCYFYz2mTl1OvuEhu8+8I6i8GZ14F2RdOk3WKmqx1Ov8JT2WqWd7
EL0QcPmjNsEpOE+VzuMKcauzLHfr9WpY48LJYDTQi4boq+7xFSCtRmHjJ5Jmgc3ItobNgZTcMmsn
nYA7yBlvyUUmYKzmuBOmKpNs1kTt7pacHoIgQGRA2e4ZDHzjvLpVtFRJZXGZui/UNlfIQBnfMDqw
DLYPNFKV0QHVggG+zh4eudeYDouhkSIb6DSY6Xz2Lt28D/LWQ5CEN/IvYbElyYIouh7pYugI3hCE
QnMU8voKUTZdENp1CvXInTwD3SIg5cjQ1kxsHpR4V50I1xlwR4LlD20vTT4icVQ7iOrAOnY+kqbO
DdMDQkVYFengITB9tzoRQRBIhWEsZi5nS7Wuwgy4zzEaom4aUf8pWiMLVhRLEu/YKMWk/lIjowcH
AHiYjaU4KAS3gJbDR9bjpBkd0TtAUkRQ8tPXRCVKEYxaA5CiHdIYJYbgI0Qktfnhuz0IowF9OSAh
vvQO9RkfgWkdFPNRh54XQBhv7jMttMUQ3RgeS8sWVaiEOADYElsRmi0YDA+/UTUGeLohumXCN94t
/kIHQgeMRgkGAyMAvf+fCbWhUzdkkErntbxTjS8WLVoZZHJjfloNM6yNyxHmJv4JTmhU6o1jcx+p
vKfPUP+o7IpdfPOIunBWBAqyu1ImnojkkDT2G2ACREpKr4qCEQvX28NiJmfTpV7BaErL26JZ+s3i
AP/QRCt56TZjMn+cbx2M45c/cveN5MunIdB0Mn0xcPiLIW9RDF6xoZkS/pS8u3eQ1kA/t3Tmm/bR
2fWV1IH8LzY5sbD1iIZXByablJEcydn2DjTd+4k5K/L+oh7WGFzWWyL0VurJvAZ6I+n2OWd8eBpb
pAnU+TQsC0GsZHbxiQh/ZZ2jjzWH9y6ZXU2GdyTrWruv5pxwIcmIWBHX5BrRtp//jfGacaRLxE1S
77U4N+Nx1r3E00Pb/JOZ8MPUE9nI6JctpzJFdca/gCUrDcYWSUYL2PJt3QJTbS1DiG4UzEzEeRou
F1apa3ZLTTg47wXmAIMVldud46jSNBnxUiw4leaTbAfbq3RRGJMk3qSZYX4N1gw0f7aHd6SJIwNQ
9xBC4uGs4tsZj/MppPqZZ0EBnkc/ER4G30XxHdqeiQYid0DakOJo6PmTAbR2bD+86mTWZZbMutLl
9Ygu5Sei8js5rM9Akk1rgtwTiLBLUkGZmBc68QKafQojhueNtrr/D7/ByPxbFGnnpxnFxW23pVgk
ECILLqG+qTsoydNtz4DX3yQltPIwZ82TD3B/DPQPEXGGVwgnlKaRk7BuTo4xJrYQUxqDoLvbo3sn
OHBsDTFHMofGMzwyDZJrezB/UqKySu6JIlHek6FYiNdaGTsQxJVg191EJRYjFsEWIFLqwg5eQu/U
6UXicGqje8ty7fX8eWQrYdeALbDDbEXgAhG1sGCi/KBJ/vWeVLkEMARciF8WREgtRkF2vygkoT6g
JbBC0WDJULTFMX8fITttV4Ewfm36iaZzg1q39emefUAlrLy/7ls9n0CGQsr9HeXJB4jwFciAUnWu
Q3R3IUmq/9wwdJyaZqzWXisbgBpoB9qlrFlrgPW8lza7XucTZsNHcEy/7b8iLHW1X8UlhOa1iF8A
eyGWsJ/hK9WMrdvymSDj454ROHWJrR7e9rSUsV7vnMhbWVyfMkeeoyvogoZAgw6QyOth8wXy1jAi
XXf4GX0uUK7GFB/aCxNg7w+1/c2TV0h8eh7dU/6PCKiA9nZVjSW0BOTrnVvI6Dz2PsgnhiCzeSYv
zhKyEVZZdjex7uKjwUEPPsa38I9X4Vr1EXd2SNyFEBE8ps30j9aCDoZ/ETLFUveh5c5dFgRAj34D
KSboFAH/ZzJSGWiDvqWHfN599b6gFjDGQ8JqEJ7jdyF6B+l9q5Jsu8cmyAYKyz7BiajtY4JK8aBo
CsHWZ/HJw1NwA0nmmQX1InUX8nXGlX7Ar9MCR0E9P1eSiFBJUAK0k1PciFZr25SvV2ANE4BB4LB+
IgoFXPzwj+vfHSoyTBEEuWan+kOOPviKOa+cKYmimb+GKGVebvGQpNI5YFLlSmlwfc3WXD4AE+xK
dU5fio7r7+k/wCBYze7+lanV6WxgwbdHT4alt0iFauziPIHvAV2VKe3E8Tg7GfKJzMe5SopjTXat
keEfuB9xH+/4uM/Oi/uOm0NGnQrejbC4eDYqZ/IoX21ANhKfbkDqLlFAGWjAtrt7huXlHgVT1rgi
e9pF128ju3ff19gwwoxJfY85c6kqp8SeRbVSVNkE0F7FiRRHp3gXbgYVCBKm+flcB1RxvMHxNjhC
rOz86qRwRn7kfyd75OHYwjPmYMenR6vmX5/BtYqgHCtvRtok8/JQhhkewrqsS4pzhZ2P+cqxVnMb
hHD8oUvu2Xf/xNiJfXBHLW1TBaf7BSKtG4Tlxa8MZrvEQIRD1QzynPMnkj4c03i2D2jOzKD0ca7z
p01Y4JPAO6AeYkQf/vUe5EMiKipObRcfTJIRCPCadc4c7qzJgL5ZpzQ/zl/Lg+2clmXC+dxdYVn6
NPZ/70d4343evFvwTeSsLNVH8jbKUDUI4CrWND9jTWcmCgFB8Ly9Q81/7P18hh2YYVpo1Iu44pEZ
yPzJcppNSiyggiX8+gHWdThHpAV9fa3npr8j2+iOz4EW3KYEyt1sQ4TygcRR5ASNPUNwnGf7Fp4L
bpGtfrJj67+y6BXd6xGNJAn6fFAVI7sOtSVD1r/x27uRlp1Y+HIZgn7zCq0Hox0YH+sxH/BNGi7A
Z9n59s5zMywlT/BTfN12uGn/MsrL42/P4u6uIukE+ySRbW4yGat+qP9cf7Kn3ntsVfGLxYh2Dku8
haORpzjUN0xmR3Pnore0SCT8FtwcN3j7xZ1x84uF+M1aS5gUqB7ZZEhwdmuTbbWzy6gOAVo/5HlA
1CH+LJ2iLwPazh5Exh1i8axVz+b9h3z7Xakb0x3Vz/Q7yUitQj6zcTmJZhNey+UBM5juJjKBSnvG
HUyeBRo/nzSVENSPQxvu5fWosf8pz1iSodvgWvIN+q1p3jq2j+gM0FUgVLw4OyiP5JPu4FDC4lqK
otVpnO+iY16/BRjeK8hv9tS35dbm0rgCE9wIQ7uh5ak1K1aDWuDK/UJw2w4CoTS9+9PbJ+CtV7F7
F5wyGNU5qSKVNb0NSaWFNDM8lIVl1lGrZRfTxxa2BtgLtICot1djBrKArIR5BuA5BVY12tcOc1zp
AgHmbCZWP5u3mIIPtyNxIku797VbX+C528a3svAV78anwN61qqxbV4+BK4x/qDYOS1xO1fF5vmE8
drPCREnODOGQrN0FfCH5t2HtA7OKcf72jCro+VhvmXaLRqD48Fbl1fmxcWb3JtcU4+ZxYpzdC6E+
rVeztvFflJTE9RlsrpXOUXzLb+tjSCzWJO5Vy78i7+g//WIl2mybPIJfrbxp7DXdLLmnu2kJ2Sv2
c4QB1xhpsnMyvWtx8GWqK5xh7tsvxNgz/2/PVbNvkL+VMyz9FRyvvVXx1S9skZG6lIWF6LG8+2/b
eTAVzyCOo+Js9gPcVowvf/hv5NQRSRVFO3ju0z0Sv8URvISbvPcAMyb3t+BeSQV8QL6GW9b9tTF4
9AxCLJTK17Lq7z6Tisn8Dk49EnvP5FyQdEEt/Gx+6xaiTLbBO/mgJffUPnbz4akvy9ai6LQWgukv
nLM3qP6V1kB7Jt5CcjVOBEKUsKmV/mrwVRUU6+6xxp60K7vfFvoyCBIVGODaIN6K6DMY4nmxne8e
rkqk2z2pTEXavVAiWM7w3SrG52hXqZf7K0rcjjFS/H6lWZw8pHjnVquwDdHh5OQDcpdWBncat4z7
Cgq4Ug0gkc9n744Arl8Si1/qcmifBAyMNoMVzJ3i9JUDu8eAVkl2/RuhpvjqCLodMs2V7mLrwNlg
Y+lsm7uNx07AI4DsrziNCFQ9Oyb3E1st9geC+honSASg/9auzq4Jc4O17+acGZx6I+Tn03lyoRQd
Nta8832SC2Q2yhAunS2DtcmayDtGWAHSpYSipnMacYsMTY35WmcYRLt9pTDmxXAXv5esk6wScykc
TNL5cHiEzGJ2qbXgyOX1NsP9kDa1uVt9UKv233G5/iI87QEo7OSN59RC5JzDTHPQB/fw7pT8V0yw
3YcAXAzAQfVJ2qfdKlCAPH0Rg6SWIJO+ApZHxTZ4dXTARdyj3p8RjY9a4Upogxh20Rj2UgMfn2xj
s4QQ0tOkNH+tSrbmSali4lNQf7ClUc50FEeiprOCmECc4tPfNrnvaPhEOcmNYge/qVXsYU8qhIdP
pHN4q2fNX2vVrZDUM+QgKg1R1Dl2dSQMZD0QMiz/JoRAmaeVgATCNedYkKH6aeRMc7LqJ+x4rcZ0
TBx7Sl1aq9ImUXT4NrlD/1IgYAmxhXxbqWdHNzQIGRMvz/6Dhd8Maxz4G5X1m5KsFFamrE8xhvpk
U88hL78Yz3DE7EkFlYEfRQpvY0t/+PZgN0q8jyKLmeqiRuZ/SS0+BeTkcschSSfQFT24T6VEXjbz
LXA97zvXgUYsa+YC+vhsam2Zzbj3X0x69UuDBcyZ6DFjfkC6l4hvVsvOIvX3Dja0FLOKxxWX/Yll
lIH9jduQ5YTxF3SweVhwqsGR6MVXa5++2o/eyaPU9Slc87A0zJu39j92Ec64bhI/o7YDC6hrUxcC
M5ALfIOsEz0s3MXEvFKlIP4JmOIy5S1nkTcHfk20kOleEVzIlNOCVeWwcCH4MMZUxkwmv3ex3OKY
x/fs/yrIOwuLliWMP15xsQuKo+egOioybPK7uAIZcEASufY/Ps2QSHM1+pBsuhARDck9qoGTXUVa
B/tUcem6qgoyDC0uvf6CWvt18yjrDPwNFHkSsQAw/OhB1AluNOZJ8P4DaYgc5tEADlarNs2GtUH2
t4HkfaBqEeWnCr0WalUj6JKZv9DtlN/dN5IBHT/d1sqIMXxR/fI0foMPFY7GWFwxhr3wfz7QKdn1
mivu+8lSIGOVkmzYNnF0AQ0wNExgFWAGduGUYNP0y9LxCyqhXZRoasYg2w2LJLU/6h6wLsS98rNh
N4FYijMapTskGzIJ2iKlXSmijQzc39cTnTjVYXBqXBqFn8duG/AvlMQKk+LvPX6efK4D82f1HUVu
qDPPY0RHTQSzcLElumszeoXgk7TZUEeUNX6BF0bty1NJC71BBnkD0c5cBN48ynAqcD5ztnEH2XWv
90deKOleYAfkp0i4K80pcKceCUwGoHYLL783pTYO/Q9f9XgND9MwKBmeeE1+I98TYq/nIPuXZ2nO
yDJ8IgOnrhRbwLcGclZS3Tabk1mL9l4Pf63JfEmEL/57RUEGehKJww0P3xC/bpARH/SNpcBimo2k
5XYnD0KlGNjuBZJkL3EpVOEW1gc+D3DHg4yDuqjxqhn46N4jv4OPAPyyg8Wl2gsr8F01dAtlcjVq
fDSgHF/4DXGbYDKiwUAx9WuXgH06eMxAt4dSCCvsMXMHyBZ/sm+biktH+588HJ1XvYaApuYXgoq/
HR3pjJHBFYKaX47P2M0tALMPihddiUZ4W+pvMvUBUf2uTLYl5BPIcnRfIYVZaChQ/xBYAHgGHmZQ
Phj8N9c1kMOWW7DKXLtj02aXv9RfyK7oZ3C2K09MMIJueH3VUiJNRA1zcLUnsYfUGeqFZSHSOBfh
mAIMpY/E6sNvKAz30NsFuK9CJizxPZI70PdKWKLAL+7sO3f4QkIDK8iiG4mwlByz8BJXeVI9pVpq
qSF0686QgGi5CEgEQAjsMxfYF6XxbyKmzZ8MQ4VDEXNhd/fhdqDpjPQXKTwJjh4ZqAYFUhoqE3o4
htxLHIX30FOY91sMyi//Q1/PDUTJP+kURsfb3eWnmBu7CZgoPDgyhk+UGxEa0T+4MfPfzMFlXKKo
nrNYGY95h0iwGO/DUGPGGf+m2YJTMPrX/6bv30wWjeFVAjMybzYWntPP/AK9LmN2wTAZtXikDVeA
BpHqDMM9ur/RxoONh65LcrM2U5FDYmrp373uJmA+7kharyOPWMMKmm2kBGSYvCPS7EP7N/OY/0U5
V+AjwxsxUuY84F1e0V1DUhEiocJFh/iiP0w0FWCwD4BbneUGORE4OiWi+0I0aagMtQ4ztuCqeFY9
rwgoHRg9on91NeyRp+XaZeCujot0JCDPWtnBaX9jjdhpGJ+DIkvyI6pLFRtaNsde8NOysS10iflp
a2gFP605kvp5GFMXuJWk3nwIYr1YbBgb4Fe58BYMgo/4wqgkxRGMd32pZN5sCew1VLEs73wWZHJI
HTdt7cCzUBctGiclI/DKutpUhrzpJpRyM5b6SCm3XI3AyOhiaR6dKS9A5FhDQXpE/WGz0466ihQF
AJI1XGl6kXy2d7+ku3NMwj5vL+AID8G6x0js9GraiLF2PlCKYaoaWB5YOViXtgn4Nuz4yA2RQALU
mY10tboFQ0S+SrXCKr2KhhKiSDjGX5j53ZM8SZqiUnhjgJbuZP2WtIltCNXiT4iH4NjzKIwq6Zv1
VCzSDnWeT96gjBGJGfUMAq+SBNQWSnQDlQQCm7OOaQUXc6MPDL4ZEYlGuaSX/7hjJE5ATmCjmPEp
iFFBZB2dcxIq4O+Vm8I/zg3KCYXe6DoCegj7nIgWZ6v8GydNwA4mRK4SbgSuIUJwNIVRE9z0Y0hU
+P3zFeOM2FKZkBfI4w4B4i9QPpYa3XVUH8CATDhlcEp0+mGCFCb/Xbm8NHbXVNOTeAQT2i6/SUo8
kO6Kt5VghcWufAI4PHhwKLw1rVdWWiU4Z+9bqdquIzq4EhTIrf2NX+1inZoseoYb4gpzvjL4c7GQ
VK5BXabBDMiddYEtxLLw8pQnWiBR1lEweluEXFqOdUlJc0U6MZAhQk7ain/rro2vczptfVA1au3e
TSxml2iRVa0mlR6EDf8HZRDq7yoUpwbaLD0bUmafly8sTzGXu1pBM1HB+WZ0g24LlT1IA3kxoG8U
TGSWsPjOwg9zzi5x6a/BT0nj9aYXvDD/RS8H00MZCZtCfa57SYXlhVkam/5/tTu1E/ecCJeF9Ijb
ZqElPu71ez2akUi34pZcQISOB6C6O5n2NM+BtFz6JebpTVN5wBOvPuM9Nm7chgbac3a1+qkODDU+
xK8xWRD6aelQEYsCZMA9AQFIAsZ7AB7FFMgzq55XxQtoxX2o2Hnlt1wQsgO9KTagJ60AG/WowP6e
c5lnASVYWzu9iptdKN8iUXwe8uz6yq4jIpfAvIY3qsZXGsw+Fvy0RM/VpyuhFLhHRThzft5qq8Qr
ZSDeeK/gdKh+QmXYUh9491HmXSEVyDJYg+RA/sx434SKYbVSSUX5ILmO7CbJfC47Zc2ZzwcPiAxk
cjCEGOBgShL+beOnoMQou4NmcsJHbkL6HhIZzk+k7Ko4+kWu8eJaV1DogvmryuXks3SeaGaejWeI
vJriPSf9B4fIb5tmMU0/2GkXRG27Vl0xNgxz4tTqiqgCuhZaJWjCjFZQ9YFOhRrEfwhsKTwQ43+j
ZoAa0ZlSC0GAE+u4doQbw0LQT8Sv9IgaofBvkBFy7c4/Ic1swpZHy4XZHqeu9tCso51ZWx+7LrIH
9uxIyQNaHNg9Ozu2zJ9pCih/21EBQqKo5hkAm/CVtSJFkZgqQ4sFoLPXn+RcMneY+7HsnWhO1O9o
rcCPTBCM2hnhJBWOBjcU1myAPH7REBJoZBGw9INeaMue/DoEvyNIAFg1mCX5fMN8I92nvwYy2EdC
0Ez/3XvHuCBY8sgNKPkLzRAqe3zVLzgLRj9xH2vfYeeZCq1R4tGXm1NMgpSauqm0Q/0rzG51u/Xw
7B7dHHGnwnJeGj1Ar6hOh/Yc1zHBUeBXvIx6RV6GF0HeiEBv/K8O/HqXfj6U6DOfZ5HJ1GKtLVX6
GQW1qtsxIEj3f9pabsG7JZMedvWVumXsBdBPZMU1yHjYUPGsfws91QAb/xs/DKIoyMGUqiClP2b0
tU5Y0YCAvocW06fvnX+d4zU8QNbQkEY6yF+vpd4vix4Y03Wc9btAT6r+FNL37WmVMhNCwVjXCpwe
rXg6Oa/4M9TBKrJMljlJb1Spksq+aDjY65nvrDpVmlstC5LZ/r/GNUVqa1lEeB0AbPFf/1Wg3CsG
cL2E4kri0wQOKYD/lcVMmWDTVX0q3TcUAgb3nK5bYIYeK3RNR9tgHXrAasNno6I9/bbmU53iQP2o
gBitkHoI8wm9H0ywdbrLtswKBXnzSZxTzpz2oVeLdp8dSE2yyX3JRnUIFiqQzi4N8IL5CRyRfwdM
TT7hckQ4mRypIkW1Ci0dP5U3suzou+d/0l8O5p92kBkDr1/1WvKKdeTvbHBbv7vllVkWmJikHUqa
A2lgxceBaXCzaDiOynmQV+8SP+pFYk80Ptmq6wxTZbKhkprHvKcqrYgeCYvPbqt8NnLkXGNwTX5j
PJnVtAAi4VK1giepo51vC/cKacBrNtle/uWnguk3eARQmR9ELdG25tjr+wjUd/VAclFsEWhigACi
VNnqfj26t5Wgs9ZmuSHHoVNbE+hHSkc1vb0wvFzRc1X9F6klV3q69Lh1H9yUY4KJ/QKO4wDN9ZCi
APFCo5bcdhw0m4vaK47uDbh9kGKa4A0C8+A1vLM40oDCKVhr7KGUjvXN2X9Rs1rO6BM0H4SQYis9
jmqoJ539+NUpAlgMTlPjQa7VoXPrXmfOo3NYf3uVTrXOyJs3/kgSbhYwaVi+CQY6sKrjFyEG4ELw
vAjVw+DEV/yxtLwWjzEQbZ69MgOejyicMFoEhdhuVyfPtDqpKvl9gKCgyxjC9maNEYl97ZneibFV
YDcSmThPbSQvWYuvRF8SQwAsgHiHDFLv5p4DuW3N4H8kndlyqloQhp/IKgVkuGUGRZynGysagxOK
IKA+/fl6n0rtk5zEGGVYq/vvfziF95ERGyZ0oy+5wSoRAm8GR4pvxDgERW3UBEXcW7wmxeSZaoMi
Vo8mis6wnMi/clvPqlQPMTuKq9nj5exW9QkLL3MlD24Snc/V7Jth2nXz2M0MRxnct08RkWAFhikO
AkwTY3I8fzBn6oyxbVlVVw7uiYFK5sp0Wt4HkTzpbsQHixlAyQPKAKOLACrzK+mGJcbgr+SbXEIr
kKCEl6cSsQy/kEMX4FmAzFLePkJtnuaDJeL4Dp+1M+Z4L7p7eNgIm9s96MusEwn3AtEm6TDtQB2j
+f//cHZQ6i/q8Dm4JGz+R8AVJrUbLMyNTTbThPUBxLMSj3I+FginU045VxQPy9CxAp2PqUsiC6Gq
qK+NDW5MpyOfoBbNbgvOD1XLSQaF/xAbKOXwm0QMKJCMnHf4GgiOcI3I0jOya0GXJICg3uMPiiwe
iggSdFgFMAsgsFR4WyBSgQOljWgX2Lcx36Dcpy2S7QbXDz4eLO4SjyYN33x+DVW0RfuprP7o0tid
+W5KN+cufyFGASYJNQACcvsP4PjDjBYXUnmJk0sgQAe7CDuMMecAF2/H4OX3Hb1wrJnUjBcq0vcv
ADiTk5rdGdueTnhC7kM+oVPV/L2cZFPpsenFAXEahMhaBB8yJDFrdZ7I9v7la6XxShwYkCwiSqd0
wk5gY426qM8218X5qDEvzm3x9EFAvi8Ur4DpgNcK+YgZ6Tb2dcs32LGS3r7fUDW0jKFM6osHj5m1
18Ez+DA34wJefK5BnTn1AsC+vNtscNysGt9vqeaBheD/png6ddFYDJ7gzfz0aRsv+RmDrs+iInVx
398/tnxRL4rZhyOyf4oF06Sb9ENjhclo9/hZWCse3i7q5J6WM/nGg0kBQwNrdUfEM2uBXh9bTKo6
qzZ5TD6Lgoc9Jjx8hrdoVFPy0DbRjkgpRLfDBzwqdpTcg9/VJgZJlI8YiCbuE4/3iPu0TNSGKZWU
X5GoIZk/cU9Kw0VOoiPzQYohg8+f5MQUsD3e0zz+LNqkopjIBuL+Z+HISdCkoFC0TilbPUh6BTBU
JfWxCtRQNgnxSLzT4QOw04jcxv8MyNmPGqqAPnagbHnH14wNaGTRkjHhDB6xwOG0Z2HucXzCF3K9
bmINCsnU7CafUWdl8NCc8ssIm5SH8v5P62b8SRhoBszjBvK5DeT7OZXjK+VXjbAdGaRgkX4JFp3D
JMHtyzMGLQZX7bbw22nh11tYFAgToZIDZakusTIhPwl2yyuPux3yMOf1XHFrpeqLcn7Wc3m2PPwC
l90Wejm+wOHqXHnbGX9i8KEpvDnl5sas/Do9degl0502ST94WdATw6EcfV6Hog0e0+Lsakvl7Lxf
pARHJePQJn4+4XtT4zI221ajXXebDbbvJ/dDtWxv4RkmMQ236X7oME23aOIe8u3KLtjfzMPVAHdh
F+yGF224u0YW+DbprV+//xk02cCEj4mm8+W88MOhBOskJV5TZ0/J5oRqR1fL6bOmXqMzBD2M5rXN
U6eCSLRu+GBAwuDrRXMKuO/kR4uKzMiC+jnSQfhQr9K0ZQOdfiCwNKxg8T+P8+f4kcc5vMXuCGlT
xwhvTaCWCOFo8ZbM4LAi/Ni01/XoEZezG/AnRWsNHIr1Bf4VyDBAihwTKvyCKe8S2gY0F4NrPJfu
+xWRDfX5ayIuPge/oiyWwE9GnSfv+fNS3KfEM+Ei5g4oOu7QlZxvz27Kta67d/A1yA3kPMZ40gpv
kPKt7NBTU+JRCuGTh6xOSsMrfq2VDy+lhoExrCgs4aqEjDxLqsrbr7FWZCAS3Hu0KdxLxJxahrMy
APxufuF/hwU2fiwOdTG+4O1IoSaz2vYe5F3UllCMYph/IXY3eJ341FeoYcMygp8ohiAKY8BTVFE6
wFmCaHF3esPqR3O6mdP8XgFYmEfDjX7PrsVYf02fy8vcopXrKvGVDPfb9rSzH8X4DqRUMdDYIVDC
qzZRJkYJWYVpbg3jwRV3lx4ckgszFNpcErQRhNJWjw27ZizEZJNenpufovGI/uDFO4dq/qW0o8Rl
L1kWY9FRSXjjZZhZszVoW8kxdRpA4hlD2QzSyohbFaVub/S6uRagEdylicoBywe3of6zC0z4m9eQ
8VPbsIp9Uah9Q+Ii6i09GEScNu5Cl+N6uCxM2B575vcfgIK75lxB3nxjvWOJq6Z0R0sAgjRbVu+0
03XhLT0GfL60zhNI6eLqu6Gh44uS7VGGnwBEfQbNr0Nj/Oj5gBAsmqxhb6ZiJgsf+YkknQCdQQ5+
R3WTuUoOVVd7+X2q34i5NI7XWFxVneG353YNl6n7UwXbpcp8LgVUb2F9zC6kF+HN3ZcMAMDFtbFG
oZoaaf/tr5Wd99VIQ4Dj3GBzBeahGfy+YZcRV2c2/SLLZYKvgnFAseGS0uC6ociSEFUAf4WgFdV5
c0cie1WgaHkdpoOX6Pxj3Pwn5I9x3kxrHJob52HBct1mlLwK6EsNNAORoMsAO7kMhWyBYwUZCfRY
TE2fDmrVK24kJY5JDPizvfFv7ISvmhrhiTYBQm38jg+rC3sDzc12dJN0YQCp7wHVvmMuSpY/Vopm
xnZDJ8923Jl2IRx/1jmEiGKjLyUiGJ4rsAZCE1eDPMkcMexviBwjhVSHyMoY6z65+ZZXhDu/c0Uo
JZh4G7woVKpAV+03rZKJQRFo+glnpcRqx/f3cje2uJQmwAixsbLyOUs/XdF9iLQwqeM3IytURfHH
Y2H37+m59d5wpEioAZk8FVEOZsMFhzem18FhjSUPq5Qx/AZiim6MamjQaeNlmZk2j/iUgk1i4PY8
Ivl4zarAwNLvFFMCPLHzlUkD85LtbVMve2vIR/US/uDf6RWozARX94ePZSY85R3c9jILyIA8/Xbj
z8mpljuypW/4UNGvX0NYJ72dnd/pf4wBN33U0rtNnpOtQk9Pj9/azWx+6NaUTHsWKTNWKAdq5pSc
VHg2fgfzd9zJfR1quXiiERlPQ4RKSo+/uIOpUSUWq86HPIuf1aPv7PDiAxGC2II+D4XLEUuaE4IO
dBzBg9hhEp/S65xVDiGZ/h29Rx23DuHOflhb3VP0uISf2gc4ewfCVJB5vVgf4SXa+ynxvuL68PMh
fR4qTGT20X2q3xye3gKWG1qJ9g8Kgwsw1sz9G2khUU0oTvxqfaaDLW39UBqDnRGefrqciiULAX11
ZcMle8B9EvD1p5tDZuNMS3ts2FzM+sdjk3vaBSaEcAOdDxJdaLTVuNiSyzYZqpNeXBG93k2bEmna
qWu/4ivzDbfP4o8fxbHXgWBveKtsfAML8W5YAum2lUiAWgcVPIZl7kF85jtgchBfGKn9MxcB5xBA
A3En8KxGfA30IRlDm0IVoclPoesJ9bs/hqnzomL2dRpExg+EhWYc7oEFA+xUxCQINxRghs8O0A9V
LrJtF54zg9QhfqjOe24c3hGIOAjN+MLsHDSaKdSeTW1Po9XfwBzpTgUzhdQanGaXlcUW/nI74e7u
JqqbQQifvKffsHu1rf0T/yh84W4Jw08j0hAWFHCjARgiipfnNJtiIF3aHRZ3wRouZviZ0Oy2rFGg
tOw/36ECuAwDgR1L7qov6x5jJUlvfkzOSEvuvrbgFG6Il6Sw4+oNs9qt2NJu6c50Ly9HW/SG516Y
G/4VHKUzy0LDOAhS3b3F0sN/y8LuwET4Ybe5iYyexgYhmRnpOJdAI736zxye3rj7Ea5Uu2w+s+6y
Se/gdkSPdyPj7e1COk+EUadZR5iqsNSH6s6m2mmG+bRaXsZFxO7GSgw5iZGNGVOTDtopngFnKDZC
9ujMBJET4EjEDNo/XwnmIlQiUDynENNY0okiwlSGFj151AtO8bwqvD963iJAZUlj2EctdcTRkhQm
Gb/0fk/YclZMkRW3nFuDtzQW9GcjdF392n8keVC+0KP2ANve1HBzVobzFEbzF0TWYMU1Pr5By5cl
8DQbV7+Gl81u8pmUANa6dx2xb8kR4hbGlpeNA87nnOuNyzEbsU2Bs/AEOCUg96A/rSUDCrP01u6y
/GOw04DwUQhEzPjK2OTP9cDfHtAL88EfxNVY96CR+sRU7PwHB/IXz709rNoraIyw3jJSAZRtNlV9
80fxKHZbXAB2rPB0oeF52xtcTPsOFaIZViOAPhPr++42IQxxCJ9I+do1Oz3cfkSViKP+snMEwbAz
2GaTJ2OKp4DZdRx2ETSROQmqizW61BzzrfgVW/b8eiR+CeA6DzvgXVUoMHZ3YvAWCL3VGSZlR93Z
1p6y7REYlbEXWgNlmU9BtSaP7QMSkuJ3L16B9wM8zrP/paMMGrROp6g2PVTH9InRI84GFGXwKME6
fXMCnbaIMnKYctA5sTJ4MfAB84MohsXADENNruSTR02xo3YM0/cQrmzFTsfVdpopTKFVV3kMLOw3
ltngzmzy4lBaNECS1Dk0VkTleusOIRYMn7D2QS/9+dtlTj69oFpk62J0Cwe5tbx7ejftG4LVhh3V
6nr3fqzXMlPH140uln55+3TKL0xp+wRryaPBbvB8wBCm7/ZAV4lTfSBX954TGmdIxgPu2Xv7++ra
FQ4R7M7Q09Efrc61+yTQU7PrzlHdObhsYgY2K4BO9VG/oX5VwWaY9qo+LUj1cz8Fhhndc//xw50M
sAvagXPz6DY2P3a9m/X77FTjHMAEqpxKb/D2+qtzTAw9Y08cP6GVFKARCPNgvXnGKWxhEKOg7gQ6
9hWwU9MKzvg36iSK//xlj+xDBsH5DOIMw1JtcHZB7XC3RCibzSsXSfaAPp+Md0TGWcSkZtR3UEOe
0opBLjuGczW99oSgnNxaGr4v3nYem/4ZomfmPZvIOocWBxtZ5mf80vx+0m7AC7PhfV/71qQgAhzi
Pex2jnicweMucGxOd8PvqLiPe5f4Gj0i1cN+dNr5/e24j5k1MgoPeguW4r5gdmK+9YzAWXdwCvnr
1oh4TKdztJLLqImKYdJ5QXv8X2Tw8CSO7PzTgBdfvbLn8AfvNDjkiB3VURaUqJd8swpuJW4771hP
K8idQH9Pxc5Irfkp5veImpZJ/mVc/7zmzLlH1gGkOG0vMRfdtIGg55xm2ri+uEpL99PnVj/LbYKo
9mTaHQhzmK4eVY4o10OoPfwPEZ59NbwxJPsiJoVOHPcKj4OK6+0T52IoLtBos5jL8sm4DuoqGziO
ZbB9KOP++kvT361u0CqvkvFSrPKF6Zou2/VYduTVyx5nkTeKF5Q9KfN/mVb9Px6QKQy+X3tfb7xz
4d8YJGVUMJPduG2SR3+sbwz4OpD/WUGFaMKLa1mZeI6Uu7DPEkK6TGYLdY1ZgCSjuxlh28/BlWD4
65Jcr6KJjJ5/w1SJyge08FrNCk6UNnq3YoNc6S4rEi1hztsc5ZyufZZH7+i6vbCVwi/0svf8dEm/
CKQQLSXFTC8XZYMuiyGgKcb13YtP4A/H0m8YA3xdnK3b1V30ZbuP+5ujeEKhp2O2wjlmPXvvOww3
gBJgUSGnK8Fd9t1jG6T1U+hUPyVKUxPXN2B+ZMlXpwC+Eu3/hfkCvEo80v4qlvne5oIlmzYon/47
S8VW+49Mj8zGUQvTLXioxvx+x4SmYQL+OEXgQeBsg3ZZbj5Xtzp+sYFlIPDzAPEb70Z0WU4BdO7n
k8eC2F+wL05G0q2cEvOc433b1+zS8r60S69Zr4D8BmD63TzRB9xxoVYAIPb8gX6oLLa0sJiTXvc1
Hk+AqKnRYiCWssUWF6/iuHEOig6ufbjT489lMQmjlMMAyYApinPN09OhI2y/3P3sK+cQLcUNqQpm
w85rAaX1w1gNtzAqZChUjasQO0eKhe5VcMjySIPn1AmaZk5tBZtdwQB28Rm8WCW45u4IcJg8QMaA
pp1gzqVMPjiggGf7J3iH1E6fC1xuLJLrn8v6DKp3ctWkhG+L6533TFnuYuoTxV6hMh+cYAFCWCLd
5zoBkZtep5TQFMJggvYN+4GaSA9AGrrRbmCF+Qru+4LM5Wm3DjLopHZP1Df14EchpJZQ2Rb7pK9D
m5F9aU9/Zw3kyPTChK7nIHSjIZwzuqFGMZISgtuqe+ze4L9atkpWNnIiFXzNzPCBBu47ERX/ZPAE
HS0Lr2yGdX9cVDqhJ3CalCY0a2h+78Ol/T1z3dbsnsb8shvoCsfsMlcZFnDz3XrOawCq279ng9La
UOqYrHaG98xi67nq3dYf4NdXPcr4o9bywuxGHyv91akzzwsHj5AO+3geqDXtCB1vpft9nBxuNgWN
ybme7b7RHSY2/bUuhCUoIMPbmBsRpxOaaDyI7eQMT051NAaw9/lAkyGf5MPoH/5DTqsWW7ZfbJh3
BaqQTmrBxd+ySP2DXN17mpo/VDEAoHu2hEc837XR/gn9nJRLBAGfb7wHd7k1cY7R7ZxxnAJcYsxO
0urKhPC5zG8xMgqAq7O9fTUMP8tIR0zI4pN/aA4tG4QTzK/v7nvzagTzQrpsxaC4HDwF1l+XQ+iu
6CH2c44VCrn/CSM0smPQ4rM9P+FIcMxJpbSn1PNo6O3rAmOJ6VzD1YBvGdiw2DtijVi/+UuwuO+U
20CKBKOWMiHEksepcu8z6d99ZLMyMGx4eaAeekxz8UODNd9CwaXmgD4Q36GZZWcnYSyt05ghk3Ey
UFl41v3hgwAE7kWbc7SDZBPkOdgB7ZuPSx2wAg/BMQf0g/RkpJfoGICGebu7j90rOVvbLEPFtaVl
XidrzMztIvfvu0CXPnhPOFQMmEv3YwEFQ0MuNoC53vx5zOzX3jSYvqZbNjSYh29SHYzK8V8cn3sK
wuhO34bQ4KI5sADL8dse4/twfK2ujuH1SueooSsXf4jLvlt7NMVHbaO7ytxwnoeMHDv8mWTgGkGY
0qLxCWuH4LW695zpbhfias2hZ3w+v26fC2RK0E6ifunoZ7eJ3x9njMkEUoCLfSRiq1kZ08Z+c1ac
juUcLS96BJChqOTiPbCb53+WinOBav7LhfmN5lGuQfnb3ze6M2dUf3ziBeRiZNJgYxHclsiGydCW
4fMN4qttocSAvrUbc8IL3i8nnt3nkVCy3Rl3miDFrjABYSp+7Xw751L72gnt8111ry/eICpCmp1e
KKQAfgNrCggW6VdxTcw87VS+/Rqw/4PiMcGukLvMv9j3MTs521BEdIK/wR7shUdsdyQ0DT8a9hN7
yo463+9h1a132wQlyMNO96L5/CSIMozR20YNX4yz8D2T8VX2f9d1O5CuAekDQL6w9xhhRMVqygLW
pQVNd8s9uG2630+n0c0e7tJRAPswYk7ztcude+w44zK3D5ePvQpo4XXGrE3QznbkC3SF5zkDczJw
wn1TEnY1xsbkMATjSzeYahtEgv1kOv2YS9OlzgVbwUIjsws2W+gsiFifiv/gTvVq/vOF+smuxXlC
rKeG+m0vczetRhYaaqgFsYQaFhSHuDuEGgPsHuaGesTp4X9G8EKHV6fzY2DSani6u/Pvg3Nw5e81
Ycc7J8a0P7JwKNLdozV6Dco9xcp1kUOEvcbYDQfvMNsKGiZ8DQivHpX648Fc6wkkxOgbpQP+SSzd
XBWU8QxtxBuO2DCmQSRihBojE4AXxj17y1eHLA3OnNPiMgdpuevkgUJP0J1UlFjcnxDkcnBwaIFw
QFgBWS2hANpVwgoGMwShcteD9SA84SucOUkERLqSVAvmaFyzJK08kMNgR2bvmeHEeOAIdxD4BtYp
ZD4mNCxRXm/FlQLzgOtsakZvXrCQKuSi2JOM6/XsKbbMeLxQEeK/jtvw2HRZ3yjrLCeQ//+Mj95q
yA+BdcgaQyje+qvV2VFH/dFRm+PIT4seFAMFrGj+/9GeXtKcdyFExduM3EDmEKD+IaIQ4KrkHV4X
ZsRY8817OrPadRPWSq89SowfZCy0Ogvgwgdu1BxtRm+9gTroDxgkPib5BJBBMkj6DPueAZhEj+na
jVsIaqOvDohBgLLxJFuBqognlxGMgqbBgpahedcBfgsEJhOjLDQpDoIUWB58MDrhQR7DAfunDxEG
COM64ZYwohueeJ3CIZkT+ggoBrWRAl5YSiCQHEdzwxM6c6Etw7TkTLYLYXwAS/zKA/ZfohsNmFAy
5ZMjz+gYA3FMINbCaoQhyV0qJJ59O5L1VB7xj9sJJMoFJpfYXsZu8od7rBm417AKy8c/yrW8ZpYO
yLuwgeSFs8YUM6ZivHjG0icn4qRnlFdkqHHgeJEZF4PcVuVAztZrJdEzpLIDv/NtIVMLPHcOXiFD
jB6bqvPCoPtQruyy8Oh/+/L7QginPt9t5GaRK/If4+bfxfUMentuJQ4JTG9ucRje3G0a3g1wt1nZ
sy312JRtYy8kanPeQzPHqOPpgug7LPK4VYmHwdfRcbMml8wznM+mNzVguEtIyxT+dTD+d7Ue+RIy
d0bTPZVjT1ClnBOSBpG7g0oKwxkqs29jJoXtE+ZBB4jVYqcl/7rpE1urjbgfIVQQT5geH+J71CeB
XseAB59lqAUfG/OE3PW8N9KIwt6IKiQWS2xcqUXKAfdFbP3hpyQwDpF/5ChNoCfgBVEPq+GO35En
h3isDeheQIcVekdRWqixsu7F2fw08h7DDNcvXPAnOaZLGsjTsJtKMsk3zsh+0Fx9yGLm9DkYBmbp
ylgTr7cvhM9IHRkcspLn26Wo0Pjq6fa2DOD9Iiw/bpPZLQc9Afg/gJME7MTj8WFFYGAUySa4m2vR
lwKIShQi9o7ZU//hQhlo9iefJBCdmnqBgZO952D2WdP24lPO4R9q9j+i1snnakBT0qdmMgg1QlUS
TeX8iGBhKi7pYxEHCIuRhyFeYL83POI5F3I2g8PxmAcmhuc3ewPIZ/O0htONLvt2o4PfAB3ydmq/
xRzr44PaBRw0/JNuU9Eci2VW6zfsPaz2Q3OIexxudB/icqRsuHJYWLGAMeh4D3hVUdrYhyzSsHIK
i4GOHa5ueOW+GTT7DlWA7EgNwTORUPaeC3VVEBsCd4VSJmaheTBJKDdw4KERQI+YwC+JTXzFsK5n
+ZTLqOMBdEEhE6Jyk5ZpSv/OznGb9fZCnMrj8mSbtUtRbygeGTLgRzeGO+nuScaJfVlfAUBQItB8
MdsHqMOWF1kJkrEzjK3X2VWWdzI/hbSYj6B7UcG/c6fLWBFdS0VOVz5NSpwtha0pqzxMcLudsvoB
zcmOZkzPWGh9/F5c/NRnu5MAC+HkhAP66OstntEHxzUm2kAoL68zyedi3vQ520yG/JfXrqlNVef2
o/gmZnM/Ju/XtE/YjYivCNp8DMUqd1igyLfhRLWgTasxvnUc+sYrlrhD/eh+KSnArz9xHuk776DP
vUCmBm6AKndci1rpOj5NzcP9pyGweiN3/7jadCN1q82AnQM1uA6Vnl0yKY3aNfgVZm4Wl945YU16
I2jmjxU2Si2YV7x2PE5eHgEDzoX7D1QxfrG2BnVtd6PvFOPIxJJChAucq0UZs8I4nWVLm8jSF2dI
4mBu3Dw1Udk5KBD1f/bw9VDCB6543Ik3no5+Ckru/m0HVxrJATdewDq2+E57Uy3qT7vRaUUVEjI3
MhvHurtfnro63EMVINzOkESpzmP9xCWtx02885W0G+Xr+6Dd7HzW2vSMswNvkWVARWr3l9MIcdqh
cuLHMzmNeqwfeSRrSEUuy8l5/eGGkA/bV6Cld4ZMzhl1YPyd0CbyTrrc/FrEyOa+/7e0c28b3o6S
+Us5iNKWgXoMU2f2/+apM1ikIXj17Hp62nyWpFMMSAuKdbJBVMR2REi5b/JCkPuTSPlaFEEJgzi5
TUi6SMWb+7I4JSAA2giPz+GbuB0kqRfsmEpXmWhbc/uPYFt59EFg6lnwQn0Jz1Rmulr8GuYjsFqM
/6R1Z7bPXNGTSneJAFp0rI1PCntisOeJMFy2MlmiGNTAMzfGS2T8QXfaOms20MDcvFE41LHp5V08
6Puumr6ZjWjcSGR82ub2ROUW1rHK9slky3DyEhKCY2GK8nR54XAAtIopemegjN7Mn6qPc/57fNy+
kRbrJnPVg3UAX47xJkZH2F3pXGUzHH0tvAfANxBO6G5GhVHbDUEkT9dkcrpXtv8OCmps2BGAz9Au
BNFW/tmXiHEW6rvJryByzQGe8WexFzNgTXdL1ElsacJgT/mycHdvDHPgWXg9WGfoB3iWEgByqa6Z
d1jwllm1t1ikYLVMkbAVOrFwYfGEMifCyEWYAFAC3oYatoguv8zgmD/Z/cNp/j0oOLMQPTXEzIWh
+6E7MZM+msaJkdLCiiFMPn1FWFQIaYVhNy4HfUwSdOyUKTic1F9PEGEvi3V/BozSMuhH5lBj1OIm
0sVj+nOCNQzCkzxxf11XTPJ4dnoo+3XAFCZ40SeDLNCOu7/ieyeOkCJtvKIJhXmWwg2lUlDZ3s9j
DOYRML5YOLqu6ZswQ2ctCNVj8NuiKQhjsIQvRFUUm+4E6rb+l4/uqP60Ce8TNn/OtIDp95jEwnyU
WQwGABd+GZBX9u7vgU5k/MaC3aSLl7HlWoWc0C5P8nAdDxrihShdGRIgwq04D4rL0QCYL7GNNPed
V3zpe+0fNdxu1Z0qCVDae3NdAavVBup/NP8ajI0g3+teJyywW+pvIFeCzZmQr0V5hEkarErc51Fi
wlBMT26K0TVqEDzHKdIAWnEKcZZtTPAZIIQIGYnIYlwGPwbJhSX8+DU3kV2FxvAUYEjv8CrGKkQu
vJ7Py36qpnUsv6BkItPXR88QJtIIxsbY5Dxv9BFe6FP4lXpww4+vQBRqTu9BbZOCg7SDZ540wQd7
LiQkzq+ETlQovHTvMfgEkCcw/OqgManukT7lZnqnlagkXjhyK+7nT4tFg6PF4ih0YcNZdpAd5F7B
l5hwVt5t2C2c7sQKOWBWuIObjdBdg5Bx50+TLHIKAHSjLzA46CbtSfh++MbmCfcwfONeAhxKRoHI
5vvYx6yVBNsG8Tj+phIXvCNZvo7byXssae/Yk23bUMTI4050TeUKArn9YivwZOSDfc8zvAEmAn/+
skyAwUByYThYs7AgVLug7+FWIecEJSpbOM4UMlj/n0768SSsFXH/tl6aGAqwmFPVN8P6R49vc+hd
GAnfo92k/rvQMHHdY+uADD7HgeQ+ZsQgtGzD3zIvP6CJWKoUuCySqkunYe9xEcRYE8CKUajis6ft
fknxa8EvCGqDDfH6xTnDxTmDpQALE1hSxgHE/jhk22CHZp/ueM3KAuqAoq3xZAAWu6E0AkDwi8ss
8yp4geYPUgOPS12UCKgWiQJUZxqePtcfkQmAbDO0vGwU7zHhtkH7LmWItDFtACBIxyWtCgnKo/v8
PH0Nu3/GoTaRAvQomOACCqmwTkAeKb/kgXJla5ljhHSzh3LTm9cjbdlzrwOLdkPI9zyYODu+oEYT
bmUvfOEjCbPwQ7ElsrlveH7bjwW4dgiEdZuRa+/RPSdM8QfMUkVniiKUhgWCqnDj9jD/RyoDNP+0
UeHFccxUzBig3gbSmY0DiE3X6G6w0rR+L2Cnrf3TkiQGNaHc9rq/fY9ig1LTYGhuRuW+s2Nmu+vI
MW3CJjwfiTVkKPdgEihUgvAFvYCHy2dYKCK4ZVBYVKh69ahC1OV9xpwGoIFAYirPQX/an9KQoSOi
zt7kCb+5p7mjsYpOs+eR2bCfCQsi2gFkauMy1KLuRos6joL+t8+sl/BSej1kSCtq/FImHvAgEBfO
95pzoZBEmoxLWIUvx14a+AvmKwHjs+8qi5Ee4SGGx/l2ztCEawQB7tcFhhtck2IvbeLZ+ef2i7fc
UpqlfkCpfXbAZDxaVV9dSdM6PtPkHZ4AOK8YGkl8jrqH1QFP4jPNsbhWyMogFg4inbqOPszRFYyY
xL4NcttkTf9xPGbAOiYZqiZgxTm4rcD+AnLoPCqd2h9S9N9oPnScjjWqto9/jbDDJdeb2YvOXSVI
MDtv1DKaJ6qmcLMPRuCsB91g7UfSuUIhgQ58941VZ597D6JBAgoi9S7MQpx5qPHLeT6Ve4D7Nh8V
0ZUtar3EZovFWlZgJEiYLYg9FqsxhviA52I2oeNJLyoVUVP2/dv49Kuz9hnr25zNepczh9SC94FJ
NU51wuMwY5gLeiyqXaYi3nYLZgqgeii86RyWBzYawqwANXj+CGMdqzRY6GKMj/h1qW6WZLCINZqY
NfAhNvacVVF70cxZyH3Y34PHEnO+P8heBbqqewTZ4Q4x7uP0DhU6WUSHuFpRbgzrPxX2Xsyq/BDA
ab4V/FoENXuEpLwuwQxoz7lCAkRsdorxlD24JZDftenv/44MZSB+oERAZGxMsiDXQjS9rau4on70
EfWuO+lpXg4fuJHRvjNIjEEtceOJb0NrRsCBL/E+JS4X2ELFvMkLhqoXmfWzK0oGQkFaAC8MH0ww
VIE6RJ79v1MwBaYXzR8CeYRgqD5AwjWQslEd7BMdN4s1hP+KoyMoSeb1BkxPFwLgAUh9cXrqh4xe
WT7CenGbPRMZY4CuAXkoC6DAtYhm1T2rbSKIImAtqepy3J0WeSU+szgiZO4vlRox3LJx8oIRZlKA
SXosppdYyHJABK4AKxMsQ6BI1igbQgQZAI7Jpur8DrYs9YIBcYBRkbOfcELlMHFz0rqXdLVlaP6y
jKATPKWdacezPCBuhaEgoqWXq9GxgsUwGsCgpJu8o/RG3mCUWoPOy55/iiGsJ7dko3+zXM53uDPP
PiOCRTrQ5Sj0CD2vSF2EWnJja9rZzY/qYIFJQYAio6dAE/igaXDMr3u5EgZpz+rZcxNjU93NHZRA
8eyDCyLnbGO4ylSBWuGVeImPtRqvB2al5qgzl0Mh4Sh925/L3oEBDbx95PWX/0EdxfF1YMItFxhK
PRl0bPeopzhgjCbGxxWMOW8YjIHbp4xwyKp2W2oAJHsc3bXiJMtf4kFJPiSOZ53sRQMgkCkEmGib
8Cix6xBMJ1ZcxEQIjm7B3y/C1wgJh7gIyUnjwpYHPgCMxAFNYgvb8MX0F6s10ZMwOOUNZv41LRb4
nDHWhijHXQglZm781oydQeewE37iVgKgBjUY4SgkamHLM8+HaTJXSYKVFHriUvH2NVRRrHLKzQA/
2uGOybX0SiyUXEmX4PxDWWBOqJyhSutBJ81HX1ocYbD2Z7stMxX/uuzMZGW5/j0BoPA5kG17qST0
SvKOtgmTTOBJXBoEhe2HZQpvBzPr6WtuwB0KqV2BFbqi4papD6CmzJoe8HNo1FDl7VU/icBAT66P
jpuxoAc7jw8Liu6DqZeEbQg2eXebGTybqWj4xA+jmAHXolfBWoFpFOsiBKivi/+vhRISIiwC7i63
Eb4MS1yVoOPSCEfrysv/2MwgCyoxnBuaGJEAwqtVWV6lLOq5TdphoXpDcCRWJoL3L+suOsukR66v
JmEX8kFRfOJ0QiQ+sRhK+Nde4HTsDwRMhZ2/sKCD/ANLp3usddEQrictS5i2Ort4x8JKQlo8VabS
WCIMrZEJwrbcCFOflQ1EOt2v11IAPrhkli5Fj4PV4hBC9QdzT40hd7Ppwjsdm8Fe0Dh/GjFIYlWF
xIW9E2Rx3gV3Hz9k1nV1SjhVrASg85ldHVVkIcoPToi0xZDDT2N0FqDNH08sGa+83NPYnBjj0+g6
f8wtIIGlZaJX04DqltrARLz1pCG5MwejfajhM3YIxu24M+9H3GMwpMndUdVwPzEZCwQ01VJ1UpMo
AHfA+2fHzrj0UPFYJArcZa0d454N9rOAnoSNKYFYXGw1b/8vpPl2et4l7DufOXI9gFiisgCHNgLr
MAqnv7NATAvCFnR/IX7YZ7EBCorFLHeNn+JfjmHXJzXP9P8X/IFzDJ7pw11geEOspHedXTGvObKZ
b68KzZIAtPoKwAODoMyXBC8M2rAPN2EOADgOAJwBfoq96V6dVT85wF8ak2zL/mqMgEOH3+nZCaxY
rHj6ARSroFzu0tdS9xuMf4kZxb7ovP/ij/shgHxM2xme15cBtu6H24/J0j8sR+38PUJYBwDzcx6b
6YtURv3w/svmGPkCCwMg+6MzU73Tj3agDvqAW7GhYBP/ONsWXV1a+0zd1OQVN44qDv3t0IRh6n1c
ba0fTJaqH44+rQQexHev591H2Zg4ASgugzeonoK8ILqEb0dJxcqfooyYzxJi1A/tu2vhDLR5DJ9l
OD6A1V6DaVURjNhBv4ZBQPxTCPbn6r61bBDcgyDZ9+0rOcWz2dNXhgqrwT+zoRG7AR+wKnw2hdYF
IRe9pOlr7Jc+OrjZfySd2ZKi2hKGn8gIFQW9ZR5FEccbo5wQRwQV9en7S/t09Nl7V1dbCou1Mv/8
BxHgEVfOEtl/XHHTwLGcVgtuiTmekHxrjUV6uEpIq7+7j8Xd7ZK4Lve+QReWxQUbhrg274FA3ffb
OPpEe8Lz2Z/xkXea69w+cb7ylt1H7SHzox/Fqp1t9gDrVyhegZrgXx3gHT6Gkv1AYfkJxuLE9HEJ
7ZgU0bX2qHX8MrqMO+v2esVIomQASY3Cu8ScAFnoGut3fA7uLpgcP6DmF47QrjgaPSaqe7dPRwyY
DuxIeMHDDts9HDVAgiFnCc6YBhw3408SXgmOXZAUe2Jx02962Y3HDhL4gj6zcl/4tQ3eixXUPi4C
MbT8KNTnPFoVekJS5ezzSF3DXOQpLSLeMe24GojdVIaGse/tX6S94IBwIcD3blfbm9mms4H8g1b2
ZuPLDtMQvgKehJZbHDcfnbhlsm2e68zedzuclL2DXcHo0vvb7RHqQYE14gdPiKvj+v7iids0BEbE
K87Fa+EWoCujNp7PR7c2azNDeIsdEgEvoJCirjJbvrphrlGjBuEsm4vnNYuKiE3AYsmKvYQNqOH7
mysnfld++oAl4o8teKzAzOGCd94t9MMEISl0sX2PSylW+5eNJBt0fcTGfb+KXw6vWnmDToghRNcv
c+P2QqOrzi/D50tn/7qRulDBrw9YMM+bWUL12cLeeqrAOyFygEVO5Itm3wogl9XTbr0sCF6tY9BQ
xqytgmT3sIlbGEEFb+fvni6sPF10UQHpF2YYBGv84QUM8FzhEDY5u+Pzcoz0VpX0mcJ4fs39Xm0C
PBWG0cMo+uX4e7haPC7BSvam43LUVrDQ2jeQapp8p1/ClCeFxuBqhmF4JtgQE9LMDC3iaAdiH08u
cl8QodycrHr6RzFZV8DaEp/dWIDC0BVPCGD1HwnC6UnT9b9fnWemHYCyEf0LFbWnY5aGJtaFYzkI
yKEEmACzOG/FLwULAAANLCopDXB77Nq1EbzJEgANmTRMV5COSK0pACKFPAkkePqXytnCUFDTlcqi
lbi1/HxK1/BFNIRtlcyqbZiwQqTAPi9dsu+XJlYPnneiajib6zUH3p+c6D2KR6jnTr6/kn0Oy//b
nAJxZrPgAkb2XXS3iHTPkSwTulKidbjw/bfZvTk1Ptzj60k+2DPY3jEBhxsz+47bfbORcw5dtbB5
MwF5WnZe8bgIE/FpdsgrkbxxMZDL4swm7o/b8Mu+fTjXJbvCydpD5SOslrKwWOY8hORigppesSP6
rNHv7vfacDu6uUFtnG9wqwP3PBkFLc98V34Xi6Ul5bPw/IPVMnhDA9DvXCbiStOgEdxm6GLmrXiO
t3nTQE1qpxXtRRpFptQZmcmdmUcoVo9mvF7O5+BCc/wAVxHuQ9CjRE/2oTs1uBnHFdmm0JBG4txy
0s0jarMoIHegHYxH00M4Jdt0GbVSm0YVN74Fn8ISGycctqPTYFnpqdwNVaHh95hWE1rKz4qCfE1R
/LLnqhPRkUEUZ4LMtF0cM2klNzhCMQnD/7PnzE9T7N3tzhSquI5bYGn3SmP7YK80MK+hirFpFFkD
3q5UvNyBWnACDmEAKbAALzlav2n6pPaazyu5cMy7TaAGIb4jcbXpd6hUqFoB/gGMmPAmyWGd0DCt
sSCAq2kAsFFloaRbsZ7n4vUhZMBkZXppz7dtD7YIkTorPwXtSjAtjUhbQCeG6+ae3DhQkp0jy/OZ
2DoskcSzM6I3dleXOdMlHEJ7hE/ShAMJo3bndSl0oa0vo7QyvAYGkraHzfpzGsXkDYrREuTFAXUy
CN/08sdz0ShGb1p7CKJgHDiFLmPbFvRpuSxBMXUmIETzNkhXhzO2wq1GoRksPXudi6+Iiiicif53
zXB7eRnEGHCySMSbLorg+3ie1xgkvS1xnny7uGgGTTH8OJB4iBAF8HcfgRhH8IYgd3i4tgorwMc0
rbdN+tSfOow2rii8pGX11xfsTdyZygtvbF0MbahewoaAsYUIBeoWLBbEtZ2puLXIHeJrD3dHiJUx
BP9euQ1AJsRDO1rt5L0Gp5qJ9dzK5EdJo4Z2RQw9xKwJ3ztq3Vv3FwSKUFXH+RGdFKe2JBPOI8iX
S6xREgbBqEqmbKnAF2l6sEkbUz0ikpgyzIu+vAbTDYsGn/cirZJIiSpLvdvMT3h/xGNww1hbSmll
3aD38eb2WijLJUinyWWOIh7g6r+Qk/mAzHnjJYjtasfDJfy5NR8aOg+Xz8Odx3Ccw2yYe8Omt3GS
fNJNQD+4+PED91R5Xfg2O5QBnD61juebzfyG1ovnNrJT8bnjfSYpaZLZXvAZJjQjFT9n5P+Iheok
TW8T2CRumggHh3nh0BMjLsIUoY3yOZy4iAXCIIwa/k2S8IYqA9EIyNn8seHp4WrIlfI8QEiLO3vn
6vi8B0229jl4y4riGbICXFg0rJK6h+OBQoN8SWi305UpLArBiGqrw5RmPtfGgFsq4lX8uB8cjx50
AaC5n/un/mANdoCj4ICO3y0zulGK6aPvmOHCFwfQmyVs2wby3Q7DNevjz0lMVuRaxjEPKdKYG3vR
3TVZo+yVS266bF5SGLAcpNBxebCDiPFVLAsuhSGWAfmCgsQ3MeXdm/Mj4ZvE48iwBAo4H4otiwmJ
orOPSmrH/uhM69EUYQkFNWM9wMU8Wb6oFPRbW54hnJ9m3BP4CWRADW0vZVeuC4NhEc9qMZTLJzmt
PS7inF6WLhjc67CBUnSOvy63Z/260L++0XPmgxXnmCOUz5cwgpQgbU9yZE68ayESnhwkEMR1VICx
/HiYMkmPeThdG6qOHzoLDGOnqTgDPW9Op7Lr3MiL4KWC9iTds70SQugDzp+hjnD6Z7qG+nh0WLlw
Qvn8H+JiTxB5OZ2RzB7ojzmYLIhgDNxQO60c6RIrnifeJB3w2X4rxknjgan3bxEDLrkpwiXksYjB
WNAPtaDWQm/ZYp/E9sJm/wajrOHf0idD1QHFFDRSxU5BfzAEO1tkDNxwVdIYyn8itVHajExVzNyU
wRd1Nvs4FXRAxOXjZCqUfpSo5mP3aUlQPaGZJ8OHUGOc6SNXCYlNUGsgj1PiE2XVIXCJZJcxlZJi
GNzZkfFgHNiEp2EqNDZIZUmm13aZ0eVpUcxjF8aOVSSZQeHrUkbumWVRyuMuyiqeR1ApTgPMA6k1
xm/sCdJaV5FhzKjHaCV5qckxoHH9kmilQQRj5AV+xphLQWO42F/iPWXEnlZnMxbXmMvdGmMZY/oC
TPJldIVHn8pW4Y0ylqGLabP/Gd8t2CxPoweoRFEwIpLpMyOB5rvYginta77lDJ5t9beULwyliA96
rgW0YmqXPjO9X9FWX3/pBuyVAQEC0IyktSrtgHOjCWfwy0237XLMTl88dDEVjvNE+ClAHFDawPe8
OCIUSAAwFMkSjbof5+ZzpnkFR8fPYFwM+ZjEEP6OuaHMCOSxFNG9d6DMx4AQ3T/7yWuWsOsuI/4a
TrHsBDUi0gsY7N3nAC69dRxXk/VaYwdmlOrN54cbYLU5xWHbtisn/Z2fHqbYWF5Dxmgi+5wvFXO5
VOy50Kc50GBHs52zfeInSQGSXtwD/G/Qls11uFxytM3P4V2gbF0Bx+Xh5CR4B0JxagyKJvxd12MX
ZCvXaJrxSn3gdo3x4A/luVgvVARMUYi4Y1yXqAvyo+MLRs7wmYTUA+mWkkhMWPFNNR9fM9lRKK1w
UT05xxbW3xyguLVxtrE3obENoPiIgQH8c4A5p/3TnzPWPlJtPaj9tK3Y6mKXhx6AO01RysUnYGYk
2V4wyIHQQBINm1387E0F5Gt/OBPva0Qcsly6OsN0saSVR/FtUgEVY5kI36bs7dO+ewZsIEhsz/qj
VSaJu+3M+ePOntv33BN/u79MDxKkfNI7wFKsww3nvJ0mDY4UjkIpHTSoEaU5f+PiKfVF6eppvJR8
aflb5rQRBmCH4jsI/5ibJjNnChpIJlRksYZJA3eZOy2W+pIKXDeGd4g39mEoBnotjihm/eDX4je2
8hlLzvlawd46ZW0AfvECNtUbB+pyHjFXx5wRkO/nKsJMQrgH0qqA/36NqDkFq/MjQDUZHS37YH3M
XcFMPeJoeC1sibFfBDVk6VZ+MNK8EUVqjj8JzuY4xbK4Ua+mrM8lydxb8JzRdivZZozNicl9p0so
9wUultxAsosxuQMSFycxNDps7qw3anzNXbNt9ucNjtq0YCVTdRFjwSC8CN+8nxtUrKXGaA0PT+Zp
mP2Z6vBaQGuEv/I1URm8n3ZZODms+00/UlBP66SjfhOYSjAdLxOpbE5UbJ2rTN92vGXKmt8ip5zj
PxPBZZkb+4Qgp5cRnyuN+2Jz+5gRl5ikZ47LhGDV8A5p4Ye2Lf6a4WDw3demDqPprPdUb4gaZNvz
dkrikCTLtJHYGar0TocSKc4yKTw8auOV6cRdN/V6Il2GHEhQ2vI+YGaFhxhLFuR3Q5Fe6Z4j1BzY
onwb9XvQTQNKKkJQ9Hwg6gKI757N85Z6zLbj9ptsqyvl2w7VIhUUNGIjZZOK2nwm28OQjdOSd7RD
Qv6wN4nED1CI9ZkEXPThqhuuwvJpNwl1YRrVJLidS/sgKteAY8jEdCAbxzNa96ZAwwmS83mewHOB
Z+Qdh/DkrPS9Zv2/W9COLo7saFCVpepOsA8epx55uy7S19ug02O7hN/CNydQ6qrNLHO4V0FCtyKV
H5sHiDh7cARb+UcklmO/bx1vUFjR4jG6pVCHDXiH+WO1z4P661Rnq8Ly6zJAEPO4u723lx39SydQ
simsX6I02I1agXB12xBZq2e6Ak6BJ+otzsKnOwkNj5jR5MC6oPeYvJzGyVphTYkAFdcwMKg3mb6l
UUHoAByCu6/isHu32m4nuNg40Jir1qDGIo9Qymvbwejkxplq9/cf5iBtgIwTeFmBEd8ktyf1mBzd
Vyt6X507iqwDYcUQ1Yb9v00R7NhbczspziNuOuM7lfPl6zRKDJiaEzWzbVIfaIfpcuq//Cv6/4f/
BVclowd6deYWC8pWBvpS0OZBMXw9rPLgLNsXs3+LXyET59wqMQaFDo6b6opFtv5YqwK1TzVgiNGY
KQHPJJzEYZJFzWHbaxGKE+4awDGO+nZ2DyAwpjbxaz49z7O7I7Mn/PWgpx0o3D5E6/jEplA9GaOt
ewZNPlqYgYCH0v47Y7hZQml7LVpjrbSY4WER/LGp3DVyI772svSqQSWSs342yNssb03dv0gkhn0U
FL1tXyqLLC1yq/ulh70xDejSdOHHwpIGfsFoqDHv2k/c0xYdxV/BfznwyT5/1ZXxLUPiG8yIfU+G
Px8D7hxOPU99+jEQNmH7bHdGvZF43XaRJ+TmXbUhW/DIeqkS8Bi1PpiWc5TSRD1a+rG0zpQxmwaQ
HlnE4AtIgzh5Lmf3kxsNNjU2MGrl+fx1EJV5l96AnQ3Uz6aigCzMSdGiPBAMgrYJQZ/MKqZiqysu
oIdap0mlQcHDjO0KfjaKAJnBd4USE0EAg45GFfCac95Rq7CR/gIIjOPDYg/Jp+y/VGMFh1SHQI5j
qvr4ivb+xF+0vSeUS3Z2JtRTAAtNZ+tHgWbb6q6F0ed0TdXR5Gi272/DJi8N1eQW4Rd52KTjKDhB
dEu33+IqTI/tjLNG7C2PaX52Czhc8VwddaFDkdhi9ZGJ3qH4TF3tJ4t8row3Ax+rNWYcReU8BKTo
TZfanH4gTQm35SSp2IvZCzoQkPuQeEVC8dvNzBTrKiN9TpIU27bmImFYdlINL34zEbslwI+0IM+J
916LQVKu5y8zfe6OdhsqZoa24+bQuHcT5Bkwt9cN0A1uUPTd0G1xG1aoS+YR5MouMzGxT1r2eQzM
YrHu650G5dgB/Wabswkewws8hXWR8YQ9R6AYGEt6a0RAGuaCBsrblonSYZq5twGoD+YHNiFkUqFw
ntfWEnxDWPd+7+VBVnFSijGszHDsoGpR/eYerVt+McmPf9KI1W+rzW4fYX9x13M6OFkuUZYAG5pR
VA/spX3/45SV9hNGVe2L23jLjtYnfMRSDfWgnkLO5pIKfZkajcl3hYuM9yBQHnIctPAaK1yV3Rxo
IUBJ1CwmDY3FCXnFLnr8A6GhNHfPpBXCydJrBtcwSpoejldcpbiDfxdyR7NFrURV/EHKgdOlHBV2
SzSCCvKu1kxkFsqBshOtosaroBykFvKbYKRjlivFHrgrF9iMbz3MPRl02lwYUK1lIQkpvIRewKXl
GeDZGXaTk/GGPsMx88B7B6uKi6Fumcq1vW9Budk96WqYN2QU1VQ42ZAvVOQIb5SvzoQKqsxmWDUg
yj8hSUPeuiB8Xwnsfrrps00vN4fl0S3AJiQQbXHu2rO3P3M+JQSlTZsBG2vo8DU1IpE/89YD4ZAm
I85ezbLTbibXcoWNU5MvreBFrZ7ppsv+BZdm0bGhUluGhYov4eOt8ZYD75MaIPd3JwjVqrnp4BvF
iOVBOzvocE+5TTaEnL/XVNtfk46YrDH5aj5A8PPtkXVTRgv8Bg5wdG2lYxf92aa62p+WXtdOQfrm
jgPWDF97jkA+ZhEk7CY/fRj9Hjos1EV1lPZh01MeXlCccNTq7VrfgRC19OZEQL65upzbHMUElH+Q
GsGjuhmEGhhIAcIeug+/ZlJ8nw4GjSvJ3a/pEdsa+XFggHpcwr4m9MBzKtMihbn113qbBmC6yyRr
BFjnYkA6WBR/faKW9M7HXpTW5+G8z6ZKUgcT21MHVzd6hYz6Apu9ngCX1G0RVSc6hAzBQ49REXZL
WAuQu3hOqYHV0ZF9WuP5UQqGMaN6/Ua83NP3e3ff92CQVC4uXO2Pd2A1jmHGbD578N8+D/eDQsAs
IZLK8PttHkupsDEi4yHL3CX7ogfxC/DJojCksG8x0/06S84WF+uNk5nDnwRBoWTwLwGJxkdUeeZh
8sv8+m15JU+ScI3JcSLf3cA9qbBo5ymxsfMUsmQnwV98CxXT7W8hQwXTsmUqWNrFbdbrz9acfbgH
CYZ90bj1yJp0qMz7GSJdRL5PPLo4SRtPOemOGKzzb+cQXL2YK0UN3bIBVqHfhUnRbE26j5u+vb8O
osxfQfM0ut4WbiffBoBOVV4n6/eJZ/+sgcfesceH4oLJiGlfX+LOV+nLb1sX1L2lU7fh5NwHr9tU
PG4vmW45l/nuPGuA1fWGHrpEFu5BGFRKGCv2kg9AWNRvXtEtYbty/1eYunNt8DPDyhpiMOyI70D1
sV+L6wQ5iNKntlFpglkFvJ6A4QhfC23Uv7o9b8VlMnbC7kmw7nHg8L2FAS8CUVGOYRvS0l9b3q3s
JuenOCDbqZeNkh2CWCnDT0JVq4zbkv35aPYwocbzU13gaAEJ0RMlK8pA+tonJQU2wU9IEZ6IT4Cj
DJ70EwK4q/nedozVl6P+nGYJ5AqO56bxaMu5KBGdktRwQ/8+pS1HTI8Tnzz91HpArLvOFpgViYKu
/oEdvikNbbE81ipBy5SgxQ77GmZBHwYPB2d7+hkAEUSACzIJoDI6sFWbDXS8sFIGSHt5UfxPL5x0
EdvN02npF00e8xHiPdmW9WvlNCB2muvPFx6QvF9BALJEWsAYQexPtpvsOtAQhruSt0iLL7WZ/pMo
hV2HnWzorRpy+70CB6qFhkoS1FpjmykYCY1A9qljAWn0x7qfcBWZ+5qOMmDIvnRIrS/WbOiL3U5D
M/l7wweKWN0bPmvd4zXgxFhxipwXBOExjFNQPT3ZvGEWNCaOw0acbNBK6Ye/q442rVIkc12dL/RZ
5g3rITpWigijC4jOVM+itGdbmrGtnTAO5+pY3q6YeXJRUfkBzN/8mEf5QLmvPCmmr0B1wCIcueHS
hrfIyYWulBM081OQvRK0XTHTGm4qTRdjH06hZ0NPHmt6rNLtNg2yWOTjs6Ayzijv68pfi+9/diyo
ZlmQU4EJ7kH3WhpXZTVMsSIUwbPnNBf8v4JmliUIPi1MrEyPew6VMK7p6WoIYZBP8HLBgEGAruO0
N42pI+RKMTFkvuastnKv7oQGdh3Mp/n0cqg3gVSRLDexnTOLB2bpH8T86cXgqeWZRYOerIG3VthL
WM0XnKKMpMG3WVTmARnTYXBxHzAnc9Vuf412z+wfnCN2TJelVo3KbH1uTLQirhSfXoTQk8/41ox7
JL7mUQWZ4moVEC4PVuaeP0H/YN6THye00lGH9VGOSrVQMcfWil8OOrh+PmWD4hmC/gpyuyqG3zLq
7Fs9rH1AbqjTLm0I437ntmv0Maqp/5rt0fKOlW3pfd8zjc0YgGOqfr0XMtGL1YEm0VIF4X3RXkPF
T7/mUoB07ixae3nIpJbkif4Q9oKcBvdE/SOIzaXFIjgnpzJY7fiSD8UMu3KKJeppGiccgZpDwcOY
QUZPqzGWd50NoAsKvg+YDEeMHAcOmzlbqCwJLjI+m0OmCszeWGrQCDhv2HIZGcV2Gq9haGJKgzuu
gt2aiRQYhG0EjRgF/hKnwbvDi8ieRUjTbfd2dyX04Qh1IJWXOIOJU1gbUezDe3l2BOk7yZLokJLA
F2NY0fjYTKiUwlVhYGCKjXoOQvhtdCXS4BctQCABFpC9qS2vExcF9RqEW0kzqAa5W/89PLsPzarn
4yElNFv+IYqPj4XNqwR99Pye35/3KUxLRof3P6GvFV7UxviTG+fXzosqmHpOmHuHIeZrVn0x2SQx
IoSoD2aEn6zYTmHf6XMif6zD8EHSFGQ0RvBhGZ4GNT5jEimh8B38eyKEeLHtf1rLF1hJe38acM84
Y6qppJCQzovMpvDOqOdx2iBr1i9CsH2sjMTZTTz637bQfNETIYmQucfBadC5kNFK0rWwH2XUQ+4O
gYC9UYTxF7R65Xe14I+xCJqGibHHGgwJ3YW1biA/lA1XLJO/DDsvUNGoMp3j8DCE0LfH8cw4YrU5
eIRisPEIceuUTNwpcLRMMUmn08LRnEkLEwFbiJVpYTbQGwh4Weo4BMf0v5Qs8+lnBOoWmJ+9zRkz
P4TkOdNniNv+nf/vjNpscHPQHNVkbWrCnJUJDLRrHn48oyO7y5aYsGkzs6DHTPNAAmM+U/HjF97z
Y0419b2b6pL5U9QclJlp5vsSeUrXOxq02hLyYJIowctmmNcy7+jAbMZUtGcUNItay2SADTDMr4Bp
QXTdVlyw/75JNTRS6ZKGVfQi7kGEC5zx1NIa2tuLnC5EAz2CbnSFzHHVNyGk+Ma0o5jnfbOlh9qo
5YTdZW58R5nD+LQXatbuClNe8kIABh+6Uhp6H6t+dj/EGRSinAIH6l7vdUfLQFjHBE3XpgNBXIvx
j43YWaBa6nestAug3GhKKiYEgaivR+QoeqjQCVLo/C0lUHAuW4d8FomgaowjFmyI/6XJUbRLebbn
Hx9uQCQrAc8DLDGxZyAEaMkiKunhaUFcxOrCSmWoRT+/HR12r40pT8IT1e0fA8v53HT3FxhaakDJ
vN3iWmo/9yK2wuBl+EQYstTo/M1z2t3YUfMPDBXUvLPnvIrsDzFHK4+CiJ2fcsN+2s+wGf5ZFhQF
xtIqDM0Syl+Mv+joYENEXMW1eSSHHQYwwCVl02eCg9KTqXELzTppCow15W9hVHHacWTSzzUQx36J
WuADtpo6hgVtaJ8YyJbDcnzqmox8H+viZecTkcR3PEotGJg09cd1+8iht8t3d8z3BDvBoJqa9QjA
yxbJ5WvZa4YBPyyaua9B/o7OiKRJg8sBxhicyUnLSO25abrP9cgM4CDccJ3EG7ZNNhtjC7gpmLwr
wYlUSjy+LY6+ED0C3XbEUV2ArDJ0sOC9Tu5gCS8yOPmk4j+OUwRbRD5QJOKOyfVn0kTUI/pjqXPo
ZBzvlxwFXIUk4LxoTskP7kxxQcCTPGdmgzSpp7d3xXh1GuLEAs8O9IvNE4s66OHSzoDCUrmwFTOu
lLpSjiF5Td54cojz0TXudPQu0tKUirZvUNHiVQyOCc1KcIvagMWxxEc3ZaMxYi4HrTugOYGn7igf
MwCDEACwASjFKEemLqdRPrIj6BEzePAwA4S+y1bCwr3ivyZDkBS41ufSQ2ZABkJ1ReVC244HCvAE
tR+l/YsrluZcTN7Ye32fPHetNfV4m5PgsGV+CVOabhyG3yGSQne6NMkL6OpskCazA9oZDjnmUFxg
Zqdy6iFWMo4xD6ayLvGCYp5JhYZbBbMxkrUUt727muulfGSNvywz7mC+ZIaNugQxDSeIo8y0GXYX
2ejEMXjbZaMKoH/JI15FSrCWmKt6yv4/FHUOI+VRlx0VlBIvfJ/Is803Y8M/o2SEOoD7nEIJQDzX
M2mSblQzc24wOVn5X7YkpzUvCKfFUdU/oHt8z8HjR3WQ20zGFW8EbZJT5oNZBtM0dtnM3m7VEaO0
DoUZup0PwpqUVpvZ+K7D7SefVo5+vJFFvrWud+K00Xyz+oHgELXYDaKCaCq49sSkBA26by9megI6
aa/lzjQM1PrYTUgmUs4TfsMVUYJ6bEKQnGFh7cDsnWH4NKUZX1Rezx0ssBp0asTEYeG+6QGTbPkK
8klvoQ53Q93pOjrXMUn08GtozsdkglLZw4fV2Xw4AIweFN7jABJdt+S/ztPcA1qwbxsl+g7uZu5d
Qsiw4fWvj3BTbzgfu+ssGDBDzUMMUL0M6qehUAlPHpIJbME8TBpw6n6x0TPv+pgH9kd8oYyO2cV+
BrsKPrRmHWedLeOJMzQMGRhiH+p1IBxT+nepgLAPqK7IvcQXQcrd45pNf5bv1EVn2DN7KX8baxu6
OLrBx5rjAD1e1LCua2QeYRnccGGbUS9PlKiEAQCPctlnPAvDCKObrlUAUe6PeyU6zprjDj4KH9Q4
Y+jE+pAfFtyxGoIvpRrf2ftrsr3jUfiyjrkNODJ531wgtQ+espmOYmQ1RAjmdmHZXySn4Tqm6JKp
isqvuxk+LM2BS9kG4DDq8M6rTzuw/AB1qCawFRje5+/Ryw8vaTk4IOwjmPQ6uGHthECLVsp5jz7D
LAQwtxu7Xgh0wimpGdd9v8CJ8mP/XiVLNaflX0BMWiNYz/Ne3INMquzPFN3Gg6CVtt7KjedQAv4K
5zr5uJe4g8QNluw97tLQjnJbMkC0xZk2Vspn9KiURCqCDWUBwzTK+bnr3CwxaQjyxy/4ReYqWBNA
xX5BEndqU/PJKUBoaDb2zxCfBO+NnYhmYJKCdxSOSPySENeu/2QVyl+gwR98wvf+ZaEXse4sICY2
nb5+HGAdidl/dDc3eA9YKDBJfQwXg7/SgPAAYR5lk6sYC/7CNFxM3lFm4KDAx8fN1tFYf9jxRJnX
5FeHXomGBDsoHWrMhU1zmcoB/rHYWY82Wx+XtIuVhnieiGeDBfqAidMHZnBGNRHjrpzcZzWeiYdl
Nq5m2uKAgL83qAISWRk697HtOyE/iB4jeKYwNICLylE7xD3PvntN824306ObbbBc5nsrl//pVhe7
EpV+fqj70DlWg4P+h8PHVX/7HB0s8QyOrIRksWcUtiK+PEAtJyCYA6MuMV4Cp5qorOVmXLjDYcsX
nxP0l39feO8dmuZ+pEUd/YbqsDKzsIRbVFm514/6E/wPcuYSfFoMLdyr+x5lT3hpqtkmKqXndRgg
bbttVxBLsfVcAJ8eD0bhNr2Hr0V3cL4RE63cA5M7mKy+LH1bwJ+ZcV+ofHQo6P7HfboqMTJ9T1xg
/AmpdVYHHWd8tB6TAxXckPQh7+jc8RKU+jvQmAZnf1p8+mv7K/bf2m8QKkasHsk5fTOLiyhnLsCi
pZUw8sXBbRlV+IYMPWiMFir69qGYoEgu8JHFwS/4vG1uYDHJYamDS0SHiTZEdmR+ZhJ93MLXpoUV
15dsXycULJITRrxaxLQzA3kxNYSerFe8KfCQiRvLh5WjeoWncDElhrgKD0nrv5NGY3RIZFAsHG5S
kHPigSeDBUupH72Noqtv1BiLjiWAKhdycMyN6mEVA2X6GOBgBj99d7BKCVH+mOIbogJRnvX2RvHr
g7losazxS7/YOQRcHk8Tq07KxKO4gYpSCjrrGjrZA6cOUhf6Ycs7whx0Wgw0MK1bGaX9WJQ2Bf6K
2Tw4NQJvZattG5As4HGfHVhFFyJ3dp3cbgeIuoOTXUIYQpnAcd1mrMlxipgHpSKmlnBqgsLsTVRg
2N4omPfd0WWFzGBszWaFVQNTEkBGKXrt8hC2YJcgJ+zf/NXivVZcgCCeYYTn4pgCaxA3Ah45ODIo
NJhhsRc4DdBpjn83O5qsNV7qxrST0ZyhLbvRG3dxBafazgLSiXvZgdz1B/1ktxuGxHMAgWNjRA2D
nx7KLmhvEEVNOTglRw5g5RXuzusi+AlE34kcbl+/Hz0pWJ4OohO8xTlFdUKsnAWBJmzUdsWbaMcr
t7Jz78rK2p/auhi0NEQmpLGN/t1JiYLs7z+sfnQKvz6H6Eg8cD+2GBgNuHm1eR4g52nbLUyP5DeM
bIQFiIJ4ithnREjXRC6SLx6qfkobo6YtZ3o77ozvyIDlpOzxSOKkY4npmPyTGRfpiMzvETIGGGs5
8l+SunuAkYNP8g8BBdZFl477HihTjqHXBYtsKg3wUtIVPZFP8iemIKdCZSUEkFoQZT0dj5ScUrwJ
SogR4dHUsLmSIT+vLX5iEodKNYfIcwLNabWQWhubH+xYuKP4Da3cryPPEIbiPjoGtN80OzC9+FQi
Pb7Nn/Z1KsY3PActH1WT90e/YQrl/+i3gzNmFGeXQYKFq+ZW4xvQ9Ziac/JECMW422I38z4bcXKS
HyOGWAdkMu/fj39jo4/s/IIhThcZhpwxWdofHUkG6MxXerb9+05u9ovUr65ReRIbUA6uSQPbJNX+
WiUyIdWFWcAuVToXZCFQ5jksHaj9JKb1wdBRYlqAWCZsM1KsCOrG6oVsMSRUB7/ptoN703yNOmHp
K1YnrIZP7+Dylqw67GMZ3XDe/K7wlb5j0fzBBIvvIiBN87/TcvCeyjuSP2/xXQrLomM3/Nprmxdx
k/E/RLU3zU8o31EMqCPSNoonSV6rPB8hHn8oa0p+Se7bbdhikyHQw649+bqC5qX2SlYcZErk7WiW
UHoRpeDA8V9znpIk92FUIRnxGZa5V0oB0ssHKhyhRSOtiCz7/YHdR2IhYacizO0ZFSKIBzJLpuXY
b8iGfltDHxxIhlhNWhp3lk27HXSQ2Jyt3rqkXFTt2/AsyXYVnii+uIo1508THd1Dd6hm8boyxiMX
iUIwGo/HN/thWNZRvp8PzM6r6qGDHK1hsTKZ0xDnE+YEKdAhyfBIWpyCUjC5Y1FZscAhFdGYIzfE
Y09Mp8jtFYNockQZG2OKi7rSx40NbwCQyBjXaEgqY8GPqTkCbUB8GFXcKs0xCFIR1DcsBV40f/AI
oL9F8hhmULlfBI0zapxIISvPqCipVZj8jJBMKjfMEg7G8kcikKYIG1hAOcF27QsCW8U9gSJUuFFI
nMhtiREWo4gR7RKKajqdKy6MGMfOJKZLCfg+2qdrXEW05QS1YhqOpR1fwBoPBBuhNY+yBCJ/6bRw
bnAkxpUxK7FklyVjf+c0kivRcp+MUxgRirmDyqWS5njlCPrWxwVIEDTsRTxh22P2Pb3tJe79HNaY
DjyQn+RMvDD4BtXl29A2COFHfqUw4bDjE39QPPX+49KyDXNnGED+f0OiHBf07EZRL306Jy89jvzi
VsAuYdfhrxuQwawLeaBYPvAbDBM3yTuDJiTofOuFWkhs70ShKDujFH4vjmyq9+aiF2648pQFL/9u
voycgrC0pBh9mpw+VNUUWSwhXoITCSsEwhioyL7JF6erdkrvTtF0Yv+44aojbnuiyVr0kGU27VX8
IuBQXkeOsBkbOt1U25ZCoic+bcDr+gR3ajawI0JC0SPK9s8ziCsbU9B5OUVDRd3+wVPsaco505jg
7kedzDQD5WhlE1pnblTeN6cVVQ817M//j6nbDCIab4bEKrP2Gsg+qazQs9HfWvKcHAMJe3wg9JI9
80mh8uYvbVD7/zdO/HLXxf5Q0uw5LgBIREAizwH0OU7VzQy31yQBB4HgLu01YmBpZGV4ugSlALuW
UbJA+fKkSVMmpC18qtmIEWB9TCoi3IR0iMHj/Ud3RQJYYj7+cB6RdA8N9P0STihqPeSJyK1OJpwu
8SoaMImznh5TUChVCjsYpi6cn/z6XVtYMDo6MpT0hsKBK2eB+Kq1MEX8Uvu2MBeTmyanpxD45Dvk
WvGnrAMUsHp7zHiqP67BYQl3Qjq+kvCPATgxIdKNcc6/vW1J0hX0VuB6gAVmCMDTLD8+9sUCfmuD
ZvdgiGNJbBzFSRJc6evCauE8ZbFyPeS3WCn2OJZa/oF6gns2HA5reyhf5hZK0SkGIAtnhdGOLy1c
ZWJeRsE+wqTtw/tX6OGamy6HmJSaYuZ381axLENGBKCr6RqEnkBZgoeE66QrGwG6mz6ZL76YRjX9
DjRh1PEj+ZoWv0E3hNuKyzUh2/hM7cnzEu66fFLBgITVwuyQ51IYzywXTCqJXILLeBwThkRDDkD0
dZCwzoVVIde6g9eprC8elLCxVIBuQRT4+pNZvTxtX6dATWuyU2sWDNniSDuBd7LzTXq0abyCT2Po
05NiFlPyJFWs2DcXRh6k+w/Z4OHgfsq9rM32/LWXVmN4HDTtHFtIvO95itTNorbDsDeu5xeqa2rw
X7XwsK5TeTqxKMcGUd4l3bzHGohnQ94QW4WxwW9ZqhXIUmwH8saBVWT/WIW07enhH03n2aSotoXh
X2SVJIGvZASzbfpCGRFMJEX89ffZc+rWPXdmzvTpblt2WGu9aa2yCYVVrjhdhNmPsJURjnri38Vo
z2Bc+PD5e/YF/QI3zX+XD+0kF4Y4XpibiB0sQ3YSBiDkka6bQNwj2vi6prj7t1rElzZx5e25g62w
qsECh6OOxEP+L2IUs3/PRnZhHe1Vfs3gdoOnIXsTTHUJfwqBNgn+lpAIEh4s4gZkFi3nJlcK/g1c
F8JBoDcW2ixzDgtEkNr5JMH8KblWhIUv6BQ1IGteYNLiKzM3YMwsopelfyiM4Grfpx3Mp2+cDFOg
QmGoWiw7plI/Z3CpCIQ3/J75p6XkTgsIj99298YFLvw6772KTgy7JjwkgUnyqYgU/v8XFtYqP09E
I4v/FzEWdxCXCwjndOVgVNeBi6HMKoOMdIHSLDCIDVBKUNA43Tw1WMDNuDlmwR+1n08EcD4sJ4W9
kChzkJKL3HP7v4Pm5dn0fXT4bsFZjhlGhaPpkN+ly3jM3xRUgIinn2equnWOPwU1Hvpq1Ak8kKkw
QsltLLtcSiDnxFlmBwHTWEgN0FBAgTEKwA5DuFwYc4SPHZpZERSvwWU3Y5EEz6cFOTmrrfADQF9K
1TQq11/AnvVLch2+Rn+s/LPZYHJpCQeC3/RUOQqnlhi5Onzz1sKUR8VZ9wfVTl/C9yA2q4f3C4Bk
SPsamBQucHrFkf5lrkbVEhYHWL/YlQSM+Ue9OZKz6CXsw2mj+Nfe+Cw6Jag3wmtXE/noFEuPobBa
hpmwFrXJ0ysW4ur411cMhXDKpEyapDsoCJY4+oQdLyy4E55EDOaBsKmImFj4xpSDBPYIJQ//xXsU
0jZw8SCoY6CMExUUlCXhAwLCSC0G9TmVDyg5098CHgif9aetyYCgOvpCQ6f4sQmbsEOyTv0JfkFP
QAmI6qoon9guRIUAmrKwwCwhQ3ITIThj7Nu5AsQcG0N51dsQFIgNiCbYmSx2u3ljNZF55E+hcmGo
h4WetQKhWwxtd50EjbVuPdcUw6VHHLuvcFsvNR4DbhJueaU7YcrGhTUT5kzmBM+f1Whjj7PCyhI+
0C67RTF8bY0AbrGXEO31j128TqJv6xYcSou35pNGiKw6dVbRiI5ejHbcB7ozr4IOws/QAPTqYkqu
oI9hcWx2TJN53OKeZRo2VBPrQ7fydH/7HLaddx/mu8ekOGeL7nBbVGTTnvvr6u9NPg2bGV4YDShj
Gsn+w6ByKK9vi6CL7qJUZyyIpAzSLENIT9h8CG0Ux8lKrEn6f6xaUuFtNxJtBBJ9WoUeyBp7NoPd
+qGXvkhHlK6MxBb94W8DCTfbk9FwJN4BypVXMPU8Vkd5hwZV+MuVlytjxiK8TpOZcnzTA4LUvVck
G5EUI+9hAsurHxXe5QXHbgnNQN/ASO9XnLdXRxtzv5A3w1CfqfUl2aiZJW8y3hVgZMZAqysej5Dg
TJESYxLxwLCPSe9vri5/4x/cexVRayIGzbeRhvl6Q/ucDgEW305GWJN50GgWeutfiBEg8rRQh3rH
WDSZVWzIIyRY5uCBOpMmt4swCBzA54SR45uhvjWnYvqF5Kj3Qcz0ipjGsF0fiMIQRTyJBEv5UTFp
Kw/frbLVptlBnncpY5ur6tBQZRQbnUWahBBndNhAOWC0sBoWUL3wzLxz0lbQA3oegQdoNR/R1+uD
v8Izh9ocJ9SRmK6BffG2bLLoRbgxB8yImUgVPbnWUvyKlvIUsmM6Qp3TRG/CrMiZP0trxD5cXLtr
z/6u1W1FLl5ryRj+IRyY1rmjnvBeDUgs2pAP0/fShsg/HJRcrH1eSqByvhXEv4zbwkXHRiycDuqD
jd/XV+cPydZa+wb1nIYRu5PtGzrS14VobOwQuwCFfzbpqjrWw7KzZZ/ICn5YcthqtmMFy6120xVm
D3BlFlrpoM/p0WmSFC0iN0RMR0n21ri+9MfaVAqTM4uVb6AskfvEaAD5DuXlgw4F2iGNx4X8Dwxf
YgUjIBTjN9Qnn2k55KQapfEXo/R6DkvmscLPU5vADlwVV5eoDygde8jeFUMmCDVxAhCICBQPB3R8
/hfb1WT+oncSwUCEDOP/WYQ/du0i2+uxMlHu9hfxmfDyAvlMQnNOaAkD6UFOCzk4FaYzIFkQ+Rwz
x9JnunVHeDbnKfFsjFDCqpH50c2vUC+SLni8L3m+0N1nnZAl9iYZbYJhDyRfw5sWyJyRpkg/xkcn
hNzaoICBhj26vofkKs0BNlsBxH7X81bHDwuyHYwVoF6IS5PDd+AqTndmT5/n2FDfo6mxkBXb3Oww
MUW+sogwO7XlOW8q0WUExdwWC+NwtZII/6qIFDf/AWCOkMawOXuVWIlBraGxZ7AZPuQRzAZgTGSy
HtshjptxCjd3X++rGCv/9o+stsjY0tqDxLj3iNS0cRWz3DMKEhxbKWVhghR2TntacTAiU8N7S3JM
70axchtKc2hXR5Wg12aLmg1A0FzknAlcXNN6/12nbkNA2huvp841vXIA/eu24qPysCAu5Tm9zRFf
g+TfHKAcLUpQUfD1lIUUokZrYdXjgsmJwlihEE4Q/CO+xqkecx/mTgtjaMRbCYSuRfom2w9wQCFS
jYXUmFZ9td8X82h6IBEdCeRsNeo5yHN4acPklO0rsYVKhPXIaMB2Y1EIs0rGrrh1c5vF8v41AwlO
pjAoIJYNwvsa1OwPzH6snWRylJj6cM9fLVNh01k1zUrAq+7P66GyRF35ay1KjVzMfO7DpHSJut9V
PnawPjdRDuh4Muz7hnOt2WTjnylOIM6hDrdsbFuPHFjsvC+X3a63KIAx3lH+VzIIZt7Ca9RsihJ9
eTsk9IYIaHgMk69pvQ0Gq0LLYZxr6HDH3zJDB/mzPgwo+Ck2KkZBVzfh8ub7y17jS6RbvB2zDV65
x31VH35bjsyfMv+UDs7BBUXTRUKgwsFowLrn5+l5LdTLxtdTV8NhjyqfqSuJ1AWKNKwpoP1SaZ9/
I2014BgFVAIZ3zwhoBaQRewGG/bT8/wm2MWS2QfnbtheeFK6bCdkq5AZs8fxWGMsjSMNaYkQDAub
aMj86lClqjg47W9fIE+XQJU/0H+F862E/ASlk8eJauuz6HaQ5Wsw8VXF+qpXKrNuL43QEuAPqbFX
kKwejBQj81/tNPzTBP39gEKXdoRqFQM2vGm4SiF1EpYKIsgB9EC9O6seNszmdv85VXCCwTPRuZ74
0Isjq44w0RXefdxvFWcZ3Byc9vAN0pwBiiM0KdxmISHohEXUs/uWTIg1JFfh3i6iw2bm4ZsIe0X6
2eN7+Fv8FDKR61WH4wrfe/YJB5dy9aQJaOcYI//L54H2x0UNCYxjopJRsWHsQBEAXqLj9wFnCJoK
2kX6CNiVmNMQSMAKw8sXmQnKXksDUFqj1i6w1rYVggNPBjOns/pX44i4VCcy0OMFxhl5CiCgjFJW
HaZjNNO1p11dHjkrrfvZ/dLWkWzfwl45w2QFT74BrtrZheaX9NSJQTOJS/pYX9TDG6NLjqsBWsl0
b2BgxP64+rj9skbddN7uIWW08Cxn2Bt+l1gt3YRp67nBqHHXjjqYYsXyXSIUl962UOHuRZIGm/8+
eQ0h4RkrSSbL6YN+jm37tNUtjGY5x4oTxaTbMg5LnD638allMjH/rjMXi/ERm5w8O4dvfT32R58T
UYw1rGEmXy+kPxKiyTRQV59YtfU11fkQY9PF08lPd2RADVDnCVO3qyOIcnVJrfEPnfQCxUKjhORp
VQaQlDuuXV7y0GCzAzLbBJCZ2EOmwTP+Hsk5niokaCOCOQywc0PDr7rFVAo6FCKkpAQSHlo9uz5n
0f0EC0+Hoj7R+MEB3HgzRpQ75CaunjEGm/B5RikwUhtwgs54AHDwgqv7HBpjGTvfdI9M6Y5dNDnI
CxjWHho3aH2WDiOEpOFDjz/a7yNtOkIoTsQYaO5LfQf6EuS4KR4MB5hfXfCB2VtwamCPow1SGXth
OUVuo1VNm1NL//LvZND5EuMfRUoJFRHHgs7Xto+DjIaSVPY/ah8mqnKNhzHNL5U35FhurvTldzg4
ZahSHE6XgX89yZhPswvEBawi8Hv71IQDmgyAajQRzgewmQ9jzcYhWgf8uaR+xr8MJK5Co8d9J004
N9+dc1NH5gmipl3sbjyqOoBfQVykGt1ZajuG74914zWxjjLUjOvhh1hNIo+HXHhzc3Hb92fN5rX6
RurWdJ9RSflHwURhYMw+Mc8LjVhEOzFO54Z/Zc6Hx0CYYlB7fBN4LwVVdI+SZZ+IKsuEvx80B5gO
E05WDAyOMEAdaV5ibjhtyIolXCEg5TdoV+rFhCDa0LCXYyYUjMF/xA8IJ7jeuMHlk7uKgw0Hoggt
CtUUuh6FoRpWzU42kuZV8FxT40iRHnSjLGp3OYa7fZ5WNNh+hVfxgIvAyre9jejOCkop6L96kCEu
KuC4/3FtJltkQD/MFJx2au6e+25zXb2QILvqyXQxoaGwup3zwVBQ2zE3WvdRThGseFhmaDmtjLFA
Ri9mZaD8j5m2/mCrScBOyzc+MNocZTvuUghyBFISqgTcmMT1lsir6pD+mUQRABz66VGgVHX8CM3d
l7cqrkFnsO+D05I4FV3EwEZjwGsVCgU9eO1oane33YerngpaRA1dCSZ3BrS2jDQtDhYTxnji8eYV
Cm7PCVUSbCCo9jHUUhaWxKyGfrWrreZjp7QSeEIbgdQfvyVcXSFe3wPlG31AWL4R9YyEjAoeTzXr
cF1eUuMyjXeejYv3eiu61wCLDFFGJ6MPXk6CgYW7SHMqpkKoZXHzyBxnFEcfB2osBtaQPfv2HRYY
xlXC3XL3w9LAhPn1JvCPw4WucsgSFXTu3WR+RuWO3p04NKj+2Qjf4Ez4rExKHsNn+TyJbNYdG125
7f4Z6FOpqb44HH5TaRFpDkzYN5VlFA18fA0+zu554qLnIAIAxJ0PM6iAI0mwCDO2JbYWU6SvvGbm
tJvPUv2byCseMtwInVkRJfLwXceYpZc/PIRNQueP6YpLfbB7IBLkBsWSaYN12IXxTbTR9IC9vvNu
rAArm3OVMHHtjyYcqHAwR7ii8BgOTyQmh8ccwuSEUxHjZ6ueE20VHDSY428m0KW9g6O8y0NIonhN
tHP4JtBfCWBGG0bokuDhC/EqmgTeCJN2H0BH6OcOd35WVQrbB+yw/h63BKpT2ySg4ukaEEgUu5B5
xdxm5KqHlFh5SMkW0X8qXA+dvUEKihdBZPytcH5oQtyyuGAjuGUm6wr22WYE2zJ6o1GiVFlxsPwm
QswPLxXLCcjFFO6r9x6Pq3I40Q7wItEzRJjrMAoQFlvdRfZh2GF7xcwwp8iaPvb6hrUpBJQ8Bucx
htWMr+cDYwFYJ/9yKzgqMUqZUBsYBLJYLDy0uV9mWzn0D+ZYT+4FXgifhcZ9pXNNb55YEoiVxncR
iAPSEVNQ/gaXHY8HqA+ZMLtVvElZsBthGyrKNA5ANEYrvjWsfKIx6pWgUTehuvqagccUBVjbe+xH
fC/CHyA+B8YOS42VHuc24aAsACnsfMxZqiMr5S2Mp+C5T4TXAujBklmAajgdDvvMlwZgWOaaiA0h
xeHkejHsws0bB7mtAJCkuyMS+Y7PNWcSEk6R74RO50+M1aSeQ8aNZCUrarmsjGRX19wrvC3ZB4mi
g7LvzFrYaOzVbzlqCvRV5v4nctoxMeCgx65932p4LJR7KPTCPHsT6bXf14WyVF+oyPa6SdWHaFOM
BglWHvfrHOlc5Sl68Haz0pY7rKIJOR+MrthVUoPp4AFPc4+RbOuUF5l5Fm4P2gksdz5IsHfM4eiu
WD08DnV1P31i87gjqR25hdPjWH7+s494Ma+kTUeE8R7OiCfnU7DgQtlL0xUeCDEFsLQj7PR2TLZh
X0mH5WHnidMn0SJGPxp/fsaMid7iyOEhOQp7CIeOlXPrC+EIVQzHAQotG6aqh056tBEWP3SlmIv9
48OS78UjY0Lc2ZF3gMoKG1qQ6dkLmWFvKI3ZTQMcdg9ksfvIQXC2/0GNp6ZDeg2l88Fq4mAoOwtN
148XtNtREhyqcCfOwyuH46a9BcyhP1DqvFG1EXtjhGOXULVyxeyWWgDrGWBEFTNVNvThdh/yKpM/
rm5BkvXguP7W5d+y+1OIA0NYKrmCfC2S4HZflA7XE2XHF79DxLRpNJFv1oFqsD9iQj/e4S+0EdsL
lzSKtgifi/JM2hszzhyrORG+9oSf34S7L7WgPQEsFeI8kVyzPPCTlzZrV6wclpnJSfZZTIRf8bXG
S/gx3tE17UyLQ7bck1KvONISjw/H2bAYEve04i2hhyJiG3+ZHiZndiEMCzlGv0dhEQQNiRJHTEEZ
mJUo6e5buK5ctCAS1TbT7T79hSLU3Fwy3Gswq9GvERvkcKYpJk+Ar80Z8znS5gv1I7TgvQC68iWv
DW4wk5O+Oxjq1qvmR3itdPwfYDvnS7ETvv/sjfE547JBzOkRpzJL3EgJoS0NZqjYcWwTRAHemyvm
dGJEkrGfxPXIVmMAPYYmqnpg2uK6S+r4dhsmxbH9wDNQP/8y79dM5YNZ1M2jWYZd5Qhkgdm/kGKM
qAmp+CIaK0y8F9idAkNcTqfCiTgcJ7BwhGPNSFvw6z84FbEQTbxIJcBfy9tRaLOaNtWR3nuDV58z
wqwkrewRcew0f/XLlZZPTztgx/CByIOpFlOjsOWoab6HBCn+6UPNjBgTj67y/E93TsIg8moOcC3q
WEKvnU4JwHFOisLiPim/NgkGJtIN7n7dzc6IuyHuVnOuNFNz7/f4o6G5aZMx8h2eCT2eKWSynMJo
uljBIaVxRK4n7T3iIvbIpBwj7eF7TFFJr7iFkcDMBcN+fGAwwhr8W5Z2NakMJiUchlR9raiZtLFe
T6/vE6Xa3NiSJLpG7fgb9g79u4taXBGLVOfAV9bL259/7i+OygyyVJhw7FktnQlUIA5aaKLKLj9o
zNE0ALr74bFRAVKx8HVupl8J/Ngc7rO+xx+28RqRtof1AWJg7AHEmnZUfLRCmCRkxQo9C6U3Rv8n
bERK//O0T9gPYR9AjjXm4CUXLuPUDOt2Hv3r8iC6SzhQ7GisvyptlscbzlgHMgOG4Wsq1+0uJ+Qd
1veVs+t6pIH9nijwdI8WNgNW7Na/W/zlNmdjFLWzY3bGmQVRU6NrVvujkUoA0IsEG4brTAwUFw+B
cIMtOgeycOX2lwX5a1DQbxETs10yEwfdqMNvA0YIUCBZmiyd9m/JRXVFHGhdGT7avfk5r+0k8x99
EiK4upAjCDUChGZYJb/gQbTVjWuu8HoaOOR3eT8ppEX2Vzsuf1TYQkmdBsYlC6DVM4XDMku2hQmC
iDhh38NfMaHluLTOB4EDlTZseTBObtLCwyPn9ceAEQLC4oELACClSGbzqPVp5F7DR6CRDirw6B+x
t9SQt10xEV6L8w8rhLGGy8fH1ZSpB+MSWqLdYIhoArE1L42nZ22iaCboWtFJmooKlU2KU06Izc/g
1EN1MfEwpYTrMDdrSIcJLFDMO0LmNgCw9az2JxhpmmsBh9I51/gwUFBPiZfDtBJtCKFnbrEUKMmh
Whw2ThQIXpTIb8IiKhtfp0W8GSCV+nYebeDPK1LfEYaOIPN7cUCK4nCJV0cRk97FB8R/w0OuYv70
DFvJp/YQSQ6vFXEZl97in1Uddf9F9X9etm8Yj3v8wkSFjg7hDIQ7XEZlgQ9w2dxxuBdJqtEocIAM
I4RhHvyFknce1yDPcwAw8VUL8LXDeET8a2IHXiSOKAoxfuOaEo4niWFPKFt5qhwBI2p6JsmCHoLa
BFu4EQ6fHnaIfFZUu47Xs4WLCdWVMJjcTTA5W87DuW6feeQDRA7nc7hcjrB5FNxQ+BDM+iiVuKR5
vBS6KYgksxHB7DmissXXgoyXgg22gREDRj+YQJ8A4dFn34er+NeVQokZojUI1YXkP4PmAbBPMY08
miBbfQ5FiwMRP1MV0BvdkNB6C4jxI2JnriWrFyycvE3rbCxNfNvJrYMefb2Y+0cLE4CvwECPZbmD
/v9cCLMLMSE/KFG1EESJYiGyUrmZqWQY+D0p/zE65KT6GXTAL0GtsuUzwyvG+QwBBc/SUy3fD6kO
0aoBx/NVC68eSQf0sXe09NjyrUVHWs+ucHpPDEfpIaFa2LiAORHLVaQOCO8z5xKt4LFYKHvSmZUf
5rzvkLIiz8vss/Au+LEMPToWVm6E041HHTS3XOL1CLwUqTc3n86sOkBeiLKdDgeqdNVztSXTgKE6
MzWaLY6llMkkwCYL0envH4giuz+BK2d/99xW+x5UiL77UB30HUeVGSVdm4ejxRVGkgXQ5IkdJqyT
q7vXVCz9nYcO/rH52HB+cwNehs5ZyNQHl5XA9L8P5weNt6uh9eCEHWcPO1Y0q3j4dY/Wxu4jwXLJ
JRTMdPMRQFY/zYWk3hVQNVmr3odxODfgCSwZ0KLo/uNbb/cl0GszHhfQhPdQppqZTL9tY7pkd1EN
623XWYtqaD+mzFIdBct6Nif6BNL3Oi/5jq+dSDrEvUMeuPkjPGefWf4MMnuQBNBiINjCHab4sXSO
iqtGzdWOpGCeMaKEM3/82iWMVu7I5b7XD1S4pyaWZq5sBD836Q2rfTpFPFG+eRcUSMarbRe3oYle
BLpayTa0e2jvfGV0q4ePYhabeCkwYrCTZcN3xhitv31GtbcmdAn0yGHiA2T3Sey+OhVSAaJ6WgYZ
FCOLFtbBOzoVn6Vhr0rXGFX8mOout3NBLhB3HV7P+3ZmBkBsGGbWl5SkDIos4al6oBF5kd1ZhWSG
0zkh4oGmJiq89CHyekUw/ZzGkUmzsKTY8HAtbcr4SoPKfeD9/VPgt63jvT2UsHhgyGHDs2itfFRH
TRLc4KyeAEt7y1dE2tB9EPQMxjwfbtUXM8I3fr8lXeEHfstAtECGb2KwMIFQ+Y/zmWzVlop6mSdc
HmitYfoG735AqyKjOKLMbdB2/QM2MKKogZaYqn1RhtkvVIQI9nBibpxnfkD4cnfvjV+CxL0uPwah
Gb27KCxpQQ9EXIe+5r6ek97dPeJZQPORrowPomFZ9bSJjhJbHvayv2sz7N77a4hrVkafnJQYt3DM
FdYH5esWiQhcJMhsePWrwdf/kRh+8/Datw1PgZX7EtkZwWNVMj4URsdfJ2/cPv1zu1floQIUCCNc
d2TEY0+/UWKRE8iDBpQyQrOcZckCt6YxmBejmLQ5cP2kP/uGyxE5irCbMFm87bRjBfUKIRiRkCpk
AzERpyl8htDCWpPHnxJOZ/cWLQQL8yF7Vb3pJ26f71QTNwLJKF/fG4wKH/WhX8c5MSaPi1QP0/pQ
XtQOVstLdnu1BGQRZGDQ8FXTj9crTafhaLk/aUigHjS4Rb6WOnvbKDP79lqx5mRyTxFP3ZrGz5W7
1+/PJBMLAJYKJYtUMZBJ0KF/x89k19y8VxZqTNSkhfho3k2/TeE+8Kt/YfAllx/HqBDjXac194Ke
HAd/tYTZefpXvUMtOWpX3f326D3ksdrGUnr86V9Sy5gYP5CKZVDVahhyPfj1IDKZrw1CiYCKT8fY
QtaaWHv2Pb4Cg2B5ot3nL57Q/bpiolv2NoP+34+rqYU7rl09xOE0l73WN2prFjUg05iEfJj3vwP+
RW+HbwqH6/LTbO/XY1Yg6MbvVq2iR7m402NlBa4VyviDfrJiutEDG58n8uT6CdoG4OTLUUk+ydtr
kZJZt3xI7GapembJNd7yYnGMogAB36S9AtYYQLpzPrRxxOEwKRYlPSerjTAfy3klxhRMOPuFfmYz
1B3W8TgBqrONzVZE0RKkzLU4p7lophTl+MQMrCtQcTlG3bjSHpDG1D9mxYSkAchR5VNiUzv1joML
Pwg0ho2G4wSnNeWdXWKx3oG5XymTd705U2BRfsKQgR0AUaH0kw4Ry1O0OWRpktIUS938nXJzpFsj
8xXuZJn0y+7wo9yQYCUC/VyVoKBAbr9+9wl69KQjfq9SYDFYcHrcYtDNUQ2qWn4Cc4Aa/7oCZ+0k
HNzkQL/9YDn2p7deqKLjRwPwCJMrdlFwv+RQrjhGvvOivyyff79HWGnD35uzBcQqsfN6fK2iCrKX
6fDr77p+Riy63sttRS/y1l0daNSWIf8N3JQZR2Wt9fvl3qKYIWENVMBTHj6pESZTj2T01g+/Ybf5
Je7DhDfA8zwqdG2p/qc6JfzOHDdju7zPi2b/uV0yu0VtU49vknd77hNoHar1Ixr8GdxfQUv0Na5V
QQNH7zs0yDpmwmwang4Z3DfHdAM3GzMTfdwDKEyyKbj0+fHyVPggUMQSLvs32jzJVZtJzwbF4gv8
SZoPOes2pGLBSyf3BPcRcGAdAtsluU8tQ21FxyetX6iqhPVhSsA7knYHybw67B13wpCN+Qs2tA8f
A6gGFZNtgiNTcTrfOVgEzxtigWT/EhsdETL/IqoR/7MyMSGng/jyssk/XveQuD1M1HQzcNy1OSqL
mcIRDhU1TqfbPWnkoj/vUNFD6PrbxrcYGU3prQ3JmpYKVaZ95SgdBH5vj4KmQXkn0nwqvpaPG36J
T/Zww1GajXf0AqH/BSsEPIZzBFGXusRBdIb2l9L77nxhIiNNMBnH0n3Ot3gafDUrvpf2emBRvUrO
+l+gpP44U8pO2btzHMhf7Dc8c55RLF7wsLEDSIEkOHBj22jM/nltCbmRvxbRymteWUsN2Q9x4iHY
78wlGUyvqyewlOCeD0sPamMw/VrZGc7ukSmlE/fxsNhtr+N7P+DTwZEZdqlew4CUBPbgyRmq21Lf
PUKnjWMLlCb0dQb/jGJ3NY2xYW/XHQicgSqoDz19LUtOwpRSt6f9kM5JBuVGKGELtzYX4cUKnZs0
jNfKyPe/MExKDTL/N5qfKVB8jNDOL4D0J5nkU8n/2dsxnmnxFipuWzof0rbHUz6LwYSCmc7Goeih
opD5tZ0REBc6kbIY/OGPe1ylV9wlkA1ymiDkp7cpOAk5beQL2DtWmESJMgVklsh2C4VZMtnJzkYh
cjlD96r/AXMJrjdtGLdKNBF+xnQMAZwn1oboL5cPTifKLCEQKAgVsmRm5pa85K5ivzDAeNnNWmJp
GZ4QLqc9i5KrWH/xrUQsZ4OcYYTAiAGHPpreqbBFyO2GDDzNVpLYVDat7j8HXLD2V7dbhNuLmIX1
0bz7E7FQ5/Wgj1MDoOCDRhrfqrB4TUviV1/VpuWoGLyWSZCzRMrQWBQAlCrGEszdelNVDwrNKwaR
BlWGWLO795BXg3oo5QHrlACC3zbPwiw/QImrIQgpU7kfnTG/xXYudi38sJnMOt5cb85HIT64wyal
bGYOB2AzSvU4vR3yOuKwzUbQHeisutxXzZWKyB4Bxx8A2I9dCh77GJnQRJ2yv9E/lw92AykebDB1
XZMs9+tWNle0fVSrcFDDrPPhwnRk3NPd57RUdet+fzGGN19bIeISigpxPDbuD5hDcGkItJZL6T3u
uXLP4g3ngOAFVghuKuaLsw/QtgvdwxRSCEQBiLes3+WOTR40QZHKJHsmV5yxWNNogt7B6oZB/YLv
ffN5qrB/yNLiyQH8XRckqX41/w64jK7m7vQR9Fc8MfsDmXTAm0WT9m48I/XezOzwChYUl+vXe0OH
gJsG+WPI31039MPpsIDXZZlk8dAWcuXxdkPFpfmz6cjwtZqm3biShpKKDITgS+8sT6c5A08o+lb/
KA4wtODLZ8CfLsWKyKw3QuPCepz+6GEY1gyEZBNy/iQPxrdjt6zDxLrOr2Oa58tgItYGmELHZIzG
IlUgqAu74D55FAhAkIUwoFmChoq8XFANjCFye/qp7OPN8BOc1SDbvoAQ8UzBztpS5nPv4I0gzGYH
M+AeFsNTSmy40LgaicCBSxsgaEgcgKvtEy70HdsWRqQZOc6IkL2sdYxRDxlK6vcWlPZ4UotoAIZL
8yzQ4s/yxv6nq9aZoYn5UA1E9t69x88p9dYX+Gcv4UhKAgNUSOlGdY/w8wLfyrpygcHORy+M0DHu
BTfEdBFi4iVIIxc0xOJ/7rZKTphUbpMWQmMfPv5Ef0//voQnjKm+PRGBr4RPDN90bExB78GmVJaw
I8QEHOoZ2nhXpLExXSEfAgxNTNFBDJlmd5J/0zzIxR8V+EUCV3vWIR0Js97Je3SbYYrFBrkxIrk3
NkwLo/CuxpDvLxRQnwOMVJb0mSHcIXc0NeBlZYEe4fR2nXDFf9bLV4qsLX9besQI9ETARNi7Lw0z
fu3Cx5mbLEN1j3Ran6aTU6RNlbeTSpY0auw3Z+0E0vz5IQlefNl6CHWw3uhsjCkYYjAzucEW6Ha0
dsmwCWUEa1MhLsDpFRuBv3E+p6Jifn980PAg8PnCWPRz4gcKHpHdLYcQPCjV0x78M13l7blD87YG
65tXo4Pw1B4k4+vALoA/LVX9k7iQ5IP2FkJxvCTCMergwvqicXRkUokq2h5HwSyB8EoNAg9sUMP5
0TxbW+QevL+uOeMzHrJjdN7+dtprNNizK7QRenw8/20DTTVUJg9R1p2EDmOe3bwM6THaV+hRiU8k
G/KrvktIHgFknZUuFt/PiHfO+eQuXk3aFM6TJc+fR9hwjUMdnYLv+qDtgJMCs3iDaLKae9OqAmqQ
SUX9TkA0r9SRVORY4fBw3curdAvfUIKgAjXoGe7zawfvQ+rw4dR5c+2sSeD6QcK+OYYKIeQyY59g
qhQsjOBvQA+tYrTj1MWwB3nMqV7x4DV8FwD69LHJ+G4vboxNWG28qU9bPuSM91GfowFDG6oPldz/
9IK+trv95nW1yD6eXEc6VIl8rJqOLAc1gyG6dvof2guwaeQKj8AQUHM9bv7lTMEqVu+Omc4bB/Kb
9mIeZxQWnWWC3oEJx8+01MJOe7G6g+Wtw9n6QCr5Tb9VkOmEkEmcONzFeqDnuxdibz00uMhfE5HB
k2JeR8is/HEisR9ZsiUI9YcDh2JD60HltxuPnAzse5r9NRnqNNR6SiPDvHPgw+W/yw4Gu0KMQibI
YzzaGKPOFvNKqtHQ4k5bb0uqGx9L9cOO1FARyOlS4LG4BcZ2UN3PBBNK859hT99aVhplyNlQLA7l
c7U+f+f+0ViQahZuWYExCiZ9RB7jx43jKZVrrI/QIWGHQA26Hru4nrqGFR/1PzAm21gKIbyQ1fHG
c6rmhhUeDpJwXZ2E8+zvDPz4wSLZ18dzrHEmS1HcYXkY/Sdc6925BwrsM+0Y6uJ2m57QxG22N5mO
TGUieu/7jOOQ7mmRsIB5F9Y6X7W1K8GhttIw9ovg/Iksn/cAwja2W/Nm/bV8Uay9jn4sQiwLy10L
f1zSCvuwk6Z4l8O5wYSwhyRmKw0Reg+Cyp0uZZzU3ohR7yx7opaMCxREk2rth4hThRUHLt0PadEZ
FdB+87v9OyYEScDqS4ZfgfH3NZHB8UBlSh8qUg6I3hoQCMs4XYDS/9gSNAejndAeOMbuQX0GlJHM
ZMZwCn8HZvcPP3uSKKLazJobJ+rPpUnEEcvEHsAyJ2IUbcibuByq3TmfJXnXkwARYa/Q7n4qxEVM
schiAemBiWz4I0zRDtA4haCVrwhYW4Ap17eAJpk5BQuURt/OAYmQ//g15iKCjmN0jKRGIu1FvQWC
KZNCv0Y9kS9O6tywiyMphisW8erqY800i9JDHZxMJPUv75F5iz4708vPszIyl0w4Zq2d3S3g8+g0
GDt3lQLCyktrJjQFTMisk0j5gZZRhN4OZ7AmxqGdd1nuqHBr3iJsoze8tYdO+Pp9HZiH1hvmGH8P
XAVz42GtyFWxZ7PuMCMo7j/Lps1GIX0pwBQcC16q3iFeZcIlEXyftITNpgLXCIb2mGUxHj682WoD
owYGPBMExQrQbgJL+V1j/4332zcKvMZ13QUHV2QugOtXl17IBN0ZY8Efu/HRx8sA7BJGyWsYzv2p
y6e7JqLvwcTdB0NoaMxKLHXOSPJ1wE6+INeQIbmdzxbVrl1AVLZn7+CkTC+pt8jdBVisNEUORagR
riNc2a3dKFb7YQQArfMflwU5UBNj3jhEIcHdh506CS5tPdXkcUkC4bCfhfIjgmKg5sHjAluMuMgk
guHB1YHsOR2reELav3Su7qTrToPOL06WSuDFb/dKcKwH/whujWkJ2MMkgm6yo789UPnhtQ8DNJ60
ynCCg6Ig4oEzlwbzlt6ENS/hz/CasD1Yys9sLiUTdAY0ySw54ltnnc06ZP2RCUXFxR1ToH3hfzLh
RmLfCG4CTCOQVVgGx/vH+h9LZ7akqLKF4ScyQkVFb5NRQBRwwhvDoQQcQEUEfPr9ZZ8TO053ne4q
W4HMXOtf/wBzA5LT8Lm8MoU0x1DP9d92lMzSdtNcV+oLd+tizr0jWkL5MjPEOa1chRSgKMCGhfOx
f7mdqkGGkI8wMvqV0LKojdkmOvScwz57GdNaI5Qyd6Y3v69usXup4aimoKVywXn2rg+QL5pUNhSP
yAoYMjMEyRipSQEWRLZHlAKhwmU181QvL7RneGvBOv/gIgYWH5BrZJGv2YGWJMOkGLLSPsi0nlaa
D97eTEIe4UMJCjgXsInAfAYYAbwhJqoVBqp4lxqjQfB6ay/OntG6aKcF4RGQ66ZFUM+kN6xD4YQw
HaXuH877ecFE6O8zXo4Xgy+WiY66pxKfpGTbDL72cI/Qn8yLcqDnSQyef992DDD2f6gOyokQDKq2
UiTXrU7FZdW1SNjyqw9ziJzNttDlkEcN/562IWLSmWpsAKT6nZ4/BGaBSlaKV07DOKQfYKjQj0Zo
6aCZapsHYDCa4H8q59vyUHs+rWGtx+PtXjwWB6croiRi7Udd4n2ZcSQa6RNM9w2fljIYM8pgbcVS
vP6gZtZzhoyvdZyG2dkYmQ51ldZOzEt3U23aPV7TkH1UCHL65X0zUqPG7d6RqZt2RJGy1/qJWBd2
a7HF8RG854kVqtC7MCvRgSprXLBIcMr/GN4hTMCYkW5NvEzHl4mgeWmihuaDTg/qT/PVRv8Ezuj4
3skkKgZcBO0cnS9reG8yAlo9A7DroBnjppMX1ipn/zoTt3z7wj8U2p7qWuzf+gDbFgPPi4KpTQs9
3vQf58OgEDHRvzKxxesh2av1x313LVEIj+ByGSXtCwaFf9cbJ5oaPPoyRxixASYacmSljFwwzpsz
TnAyoX5h8JboVmdtWUPG1PuP3qjBXlpHZ7SFrA6UO6HUNoZLOtKM2p1HrqMt51WgmuzTjIzxZUUq
5V7yVc3OC7nXYsSw295hnMCNUfS6YHz8855LGIVvqnOdAG4JWLBZ/zjlZpTjUur2L1eQCQSTU0LL
HvQTWzYSOWuXZp5wCPzja8dYzlimZiPCzOpOLSN20L1G+Z/9mznEysKPsJCFynH7fQ5huIA4lLHb
M3d3wNQMa+zJydy1xSQLl5V7x+sFDzYYrgs92nhaZWJTme387qbHO7RrSBa0rQg1bQacOGxM9AxV
oKHaS2mivJ+K+8sqafW0XuON9bqD/M34qYwMO9LRjVaOhh5O3DmTiehSU4shFD5jXeZRWuE+Jvpv
UYPI6MHwa5xv3zXsvNIN2o10J2IBKnqERYnNOA87B9xVfOlfArv7Iy6BNGpp/8VHDZffON+mOAAi
71/fFzC3tS1VhvKaDhszz+efiYOoRMHClqEHPaTM6JgNDMBq0B2QBhEWX5vVj9OO5PNyQKJ0LVcP
A0HAneyxHn+UCSliVeB9fpYyd4KAPrpQY5fZgAC4R2IMXK7pSPsQjLYyZGPRwN1HBWQf+a43nL6P
ojUfS8E8qaSGAj8SvQUAb48lle7qF+cch2EAkaE/W9/W1FCXLp670ATOAPC7jEKFBarJN72HSl5u
en2jf0PGhpAJyS5pObwV7fd25s0S8bSBGWlPPmMyH56indGAnANQM0W8AOJ7uT3KyAigyWUZKFwF
JuAwlTKBhmwH34Tx8HmneGUwwDGVCgtXZOKvRmvZO0v2DvCPtJyAei5JRnopY+zhb3LuE8bLMcXM
9so/g7eHgBB25N98miih3B0FlQy/MaggW1mYZ/L1C8Wat1zGbhe11/C0HVWrf8TQ3Q7eIatOurX8
ZZa1+DiW+IOcsDzCX8g90mUxKDWXKF7Rtx/nCkMH0iuocki9mO7j6bz2sR+H1/kTcypHaA7TB1CU
FmIBjnH4hyF/rn8XcyouYjJZL6ytJfjoBDCCpvynZ0bnhcnJg09WcpTgB3Ez5jAdFZO5KSe3HPkb
UFZekv1UBPNnDFKEUar0fszAUqBhrubmZAspW2Ieuzz+nIufJIB3DdAxWWel59l8sALf0mE7tUzQ
pUv+8rchaRONkt1BzWSUIe6qGgNZwM+cKYLxljNPLLQpngtVr9EebCGN0LdK/mF/xtTpvl33KTCG
J0xQ19ISXqq7+EtKg8qff7CX1wcjKE57zmCUQoRCwxG++Tws8iyGnSgJHtgOkyXL85j5lD+NaqMn
+lhdR7Lx3n00Togyn6VdM0lDpASBBLUJvQCDMQRQTINQjsjpE2CPD1a6eGHLV8BcM3EemZPGYDL1
kUtw/v1CrCKd4I8FwpBgDhZwg4txgxeUGd2niV0OfjLykkpXXSiSuwzSmhQEgVs8eIz2FpNiKNwF
/TTX4F8g0VDsH9avNcGJDv+GZQybpW3z+f9vU4HyKlMYmJn9I2JBjSZaFvSGB2zO7zteFAkaDrh0
DRQpCsT3jCWS62DNP5NFre/3C8rzm73ddm7S3oCItCnluCzVqYS4biNuwX3vfM0Ua+yMDlhiSBJ2
KULOiH+se6jj7ssoWu1xgZZTsgwmoCUoJiv2G8mvbKS+XWa/4vgKE3L26em01Wq0hq3GEaaIZPPv
tuLxMA2HGJAdmwVc8T6lrPzzGcx0NFyHJ/E1LfdjH5iz2qJMFgDrfHBkkjtmuXwpWaCQGS/noCJM
5421NuZYJ5cawG27Rt1icvB5UflPlmc513dz+F9dwczz5Z4rmbzsTqB220z3nQDDLH0ofbjRD06e
4tJ1bXe95SyjpP2ZV+NJsuQlm0vxsVbJH0nsfXh5riJ4G3eDUiF37q3+S7QchzTz4D8zzX8R6D62
ndFT37uriZP7Mef7mNYWw7V40rNAf+FYjCvGRCPmNrKXhqVSDGiSu6eYyYixKahGTW+wjf2uBzLG
v1d2xVmyjhscSrQ3OilQZFaa6AIPyfSRvW9H+6eRzVM26bmTnf06NQ65wc6Nnj/F5cwaAe7q+ayI
nOtEd3wqMNqkeys2EJs2eL4J7GPPi8qM8RbA+So3HIerQwfiujBB7966dEZGEKWBvWbWe9UifAlq
XcNoMDg3FFkf9h5g1SuWnrDyZ9HVbT2f8VFrOyu4hAJ3PHmEl6nhQzogqVNZASdJf8Rcm8hE72vQ
WVz2qkD+8KLUyxsL2bWbzy6Jfh7QquA1op2jzsImtzrfrn+xe0UkNhS9E8p0CBo0yVattT0HNOcp
gG2ygbSjyE20sfaZcNl8VjOWEKU9mV7odOiFUVjpPCXjK90oOvHCyAd6ckSXdqSjQ7JabjAeh6gB
9G7tfTDk9wwgLqClHoIhv1CcSE/Iy02/cJ3Ns3o+nylj8S9MYfesUpuOQCo9MQbwja7Q+HwPk49T
8x4U8C1eGFbSzebZhiVeOXbQ/OHLTkuu0ZCugO5C/xB1dJQoMt8bB24AZJoyfeTTjgbYW0qHJ8Jw
NMe+DKeUAqvn6qn1wT2rXICRFnGiHZBr0zT7LzPiTq17XZPm/xJcDeyOtM/Bd5qdX+HuFuGHdNPw
MAG4Y+v+gyAqkhM8Hu6ghAp7MzCYNIx768/hfUh/RpXqvmZ8rCgD//npUSrGrq86TmGucCqhOV63
D6j3tKLFehLBy+/YqXW+z2wuF88zDg5GJfHx2yZgYUbPWQDDdTLUKqbCy9RSlcVQ3wNVIp6m83SD
EeUcG7VeNV73tu22+jtbKFLzS9Hbc8AWJiN7P3sxZhFwTHb3BagaxeojTM+7eeZitrx6YJvNSf+O
jgqlz47zhUwFOAeDO6lA7FzQeoLr9GOiVN2XwoX+Igb7xetm0/QiERV06rTLpNlyOxBL/VOY0+6v
x7sRyrnEkIlvfNcakB2ICnSecxGxSyl63r9TdAah/SstUtBCANZIClFnDoojbZxqq7sCiHv579Km
iSZ2j/Lo43TAmvzdd9qHg8ymu93OYXezCzJPo6ciX1UjrbMD5UXybEiiwOpZnWKCgfzlDd11PxLH
HlNssjc5xTlLpdnIl1c6klGDi8FGjsyXCs2ShmBJS2EGQdMjRQ7zJ973ncpP21X0QLkB2YpOt68s
UfbyruBgQR9VdTjHMwpLuowci0CACYHhE1DUDb9KGORvHdzG0caV5kOp4LGuI56USy3orRW0CDQm
jDfQaE1Dcwq5leJidp+6ak8Aa3fm/THp7QqyocccvnvHfAg+wY3hNx3I+B8ygbOBucsoFCGCiJ4k
8t/J/pu/o8ZlSIhNEE0AzDgqPdgvUL/rVV2B4xsVDEKjt3n9McB7WC091IMxx79xE0xpYwpbGUAR
+wqN6Rj+FE/bYu58usrv/ih2SOt1ZPRUrnriO6KqMUlQxM3vJuYNCnqsDlJpNX6FqggkPZ1Tdihb
HcimddZK9MF1hkyKO/U5ZTqKE2N2u9nKqTe2gLoJIUnsPtW3+xhS3FVglC/jbwnXfj/962OCUnvj
JSE4evdLeIqNJl0UuXYan/EoIZsgDB8w3Hmc0WxytMGFhCYuITm6PXhkNdpT+/KeESSlZ1AlN3TN
IfHeiji7vVoL1Go6aHVQ/SHmK5yaHZ5D/ciT8I26DdU9OuBjzcIa5UZPat2+lEd6umA0SJlSycN7
JjFTHvwPal38JwwkBnX4PMISuLtJx0xl4jqRQVj0JDCtzfBhTf+gV5CB2IWPGsJ6AxWxzOXxaFKd
dLwzx6/0PwJqY5XabMEcZhf5xs8NVHQdL8VpeKOtpONbQkpF2yN3C45JLgHZ2+Cy51E4HGrn88A/
t8oUrgUd8/wLa0+y4t8x9OuSCrq+4T3xo9bD2wCbfBi8Dw3Giuyy2/gE2QVyP+89m8FlqbVliISz
oY/gF0kFp/jHwSidEkXYi7maUp3BdsUBPuCMk9FbZ/DOOpBhGjN9PsdRfjkxj43H24CCAiLZHKcP
50mF8C+FDvXcUKdGsceIK2apwZfw5PQz1nVi1c9l2qWcE10+UBhROtnKQL9EVCk4u8AChlQade2u
eOgJaco497ZsXxQA0Bu/Oc1eSctP9yh7JRYE1kUvmfDncv6w/98NRzmgfhVO0dGjJ6o68AZNSm9G
+fRu8Tkk+6F2sGkQOT3IRw/eH/1+tdBdgVgyc5nhFnJzskMvMVx8MsAJBw7vajkRQ0VTKOBbHp1J
X39PJwSjbStI7B6yTr6H0CDWMJMfSeJkO6/2C+C5ki+QPojZPpiIrAIWhhc8uGT3TfWbw8KU2zdg
BJDENWPQhvEzNTOO1z5sv4oZptin5r1jl3bFlFRvsQzCNcN+tRoB1y9TIYL8jRai3XbJj6/MF/al
Hx2Z9ruxHsMZuWlBakDASky+i/qmjZwgl7VAx1t3bBqUrzfb8oXdiVvhfEKmZhNvokfvhlO063Lm
2/nYIKtKtwN2MzQH862si919GJQ1D5/qRHvEEGBVKyxhl5DzFgjv/jITHAvTrwnWaqUWjd9W9fVl
CByB51z/ecMbQqchDmM7l2rgh2aww05X/NDObnFaykxGB5Z8CpodttHn6mtl4K+Z9qNxeWL/of3w
e/3hwyEmF3yivpaKUy5hQPfNz0gT85XpI1m9gakrTjxRMYv1e0ZurCjdMLDmCxBBpm+pEX/WPg3d
Q+C9jrkKynsmo9IN+c7CDun7IS4tLB5a9+2QVUEpoTTQaXAiVrSV8wl8Yz+HwdQLLC8mFmD1m0ED
iQ1v35hMXPMbrsjSyf0fMVstzt9WQPGW5oq/WoefBIUKzgKZyKcmOG3iMtW98TP4PDgYgJXe+uaN
k2zxB6F26R+G2mGwXzW3aa13GAnhu+u3A60DFePxwNixxzzlApFpgvWiUFLNM5y7gcuunMVOZI68
/OCaEW88yyKUaxaeEsuK+5Xmedbm728spQYWHw1v8OXEiu84uBr/qrC9OFxtSKjayugEP80jATii
VOoxAmYbY7PAtJvxp+3ElGwvxfMOWSyBx67u9xWvC2rIf/BnRbaMG+P30vyruvUp5KR1VuT0sbRd
VQv2BabYOAzrh7fAzNLYPOGg+5p9X9kD+75bPaj/f9p7fdhv1cshQn8ROY6fLLB1HESeISE7Wwtc
qiA3CFY9yneDqR9zupTpr27QN1A5AojMnYfuG95rS4TE1Btt/dXB7iyilcMl5UHUYJx5Bq8a/3Ao
Bgz+cW0Nf6VFez+SP+p5MgjTg+kWl5jnaw9domoDD9NyayAWsMoXyswy/Kqvx5s+I8aGu/tgn52N
Ygg9tN0NvwzdOU279CdpzsdlheGMdt1KwAZ55kKeRMTXqihwzd0QN5YFsWjLUpoOgab2whtcF+kV
Cbm+MvvMF3r64ARGfmW0jk+znynCn3R3RWo9w9Yrz0j12xmeoMxPWT06fE/aL0YlOnvOFqA4xHP0
IfzxtsupCeadfBF5Uf8/xSrlZvCgesCYIu3OlQth0MpacYzFZLXZxNkSWl2qkXbJhIt9eX4NLmtC
gbZ9B5dBrRefuX0Rt0JYXZwjVpaIH1PUBKHTWPIU0OWwab39h6i5H1NWXTkMI0aqisZjpblUynrU
WFo8sYzWk3NhqIHJojFatKTGc6z/e45eONzOopveF/SIHrJhl7OPS98hHOkHw1P4GqeJzQlAX0Tv
ZGuaIx8O1jBHz/lba+fE1J8a25gXL6SX7P1IOKok7XjgowceZWFUzHvxTIWRg/+oJw302X4c+sIX
fwzD8DT+al7jeMa1a9Njrpxc60zZdouXfnCe/oGdSzaR/K/xVyytV19HM4EZAyq3y0cJ/CduLIJR
QwuROFp0O6bScxRofiNyVeFug84jDBH332xvn0ZLUGDmxpIohv0ybCSO+6HPe4cf70F+3HP3PnDG
NAZsBNaJYuHHGxbUYzHeDkEKeXRw+JzMuMtGDWlvMoOev5CB77yGJ/xE41BlvqCNM6H5HqkKU0BC
wd8YfKY+BEtP8E8Cp7kMI8lnlF8s2sWJNFPJHA3opWjwZb/GVBPiFYxR2FjJLCRcsFqRorMQhjbg
TmDwShXzQ+izDG+rARIEcfrTWEGaE71nEb0it9wgmoVysepMW6r7sTkBB4P3RXCi/phlN+PB/9f6
i5O1ty2iMMgY2qrFwlKCDZmI4QiNI9dqtAjhud2rv/FThLIUBuIFxceMSJtmxL3fxMIaLR5ERoOe
/Q3OY+8PO8g+LSBTLvsHWm11a6mg60JxIYDgeMMwjGEXFdU/2dWIWGQwrQTyqoMGJid7ka++Ayxq
xxQf4kq+xI+AUsYnk1m/WOJxWjqbAYx5y+Den+IaexBVZtIW3hcm3M30GvgSKQpoHuMfu6L/8Q9I
Vbb4usod9ZvMUGiOr959PcKMeQjJfEPmD8/jiAHMC2aHsNjGOa+QK1C7sOcN35i6FulTg8aLbazX
YWwvoHdIgnoujFGHN9u8j18t80YePsr3vQaZYnNfA/3tVK0bJYDbYauw02Ur6l+erH9AYytlalw1
Ga85mEIi/LE++kzhFHi8aT9gWVfAuvoE+XRfT+JH4v4Aj9qo89APK23FO5KJKq2b7jIaP/jedO8A
Yow/pkzgJ5qTbZ8BOBEYw+G3BimKK/6CB9xJesJ5O35OQEVqHQrdycxbBDlgIPZG50x0hf6txRus
RrujFTFbVZzRxXb04ZIqnaKcE/JrZ2bNURF06MxRi7twiYAGuvrw0OPgLZcNR8+PaXs3xSUXcdXk
5kBn+Vy8l96NLOg/Ey2X2qp8Q2CwPgCe0Yfh6fTzea4+UPWmg3m5pVDwoUYjvgdPZDwS5rbY3KZC
Dh2H3LL0ZsuqAeNdIHjxYoAEU8oqkXyomJHNF7BkJX+2vwhhAqvGotQRSoyiEhCz0YattolbRnlK
Z8ECxzKwcEFybsueQ84L0uUssTa9oZgweZZUA0kfZhR6e+kMAjsXxoPjUneuhfVEzYfNK4qvoiVE
41eaiK/w1h/+NIWzQfsWGILqKo1cV8/wNEToQVSa1vhOHvokB4vHcPqk2k/kdYyiA6Q0h2AAUjr8
4sv2cfgBzFxeR7kJ/wzKL5XhT+DATRj597/IoZJQL5xR15/RMFQ145GiGRznmIzc5g7cNOpTCn2C
Ugr+BdhBln23Dzl5II428MZyPBt1P/QS9g1D7yJ8N1hPaRJ3SswAJ8Bc6yG2k0HCCv1jvbw9JQyU
OlzmllAPunyOBPoD8CoDSz6ofVv3LJls5364ZrZ2uwY3ePbPO9aNicTmajQMWg/07tOYt5Yevz/D
B0uoCnZY664F/UrBcNIChImDG4iY1dSYpG4hgZBl1hgukMp+QJcglfC96XoQnkuHyQHhiKJyVKw6
RHNa7/8KFyQbuTQzMrxp9FlO7oyqAVWVOCYrxIPSe5+vCZ7B4fNtN4kBG0aZntFoJXMs9BIHu4ka
TDDg/jmf09XDl2Ddg66k3eg6iCbko20YJxPMLi0SkIfQ58jRCkwCBnwq9RJLKKhFEl2izwoWSYA7
L10cwA7vHsC/QL42jJIH75hXBL0hWhKvFdf9nWXGOx32qAa6vpQqrKnpAMZFpY1/kH8QipC7Tu3z
UF1YCV08nzBGkhYRoIx6EoIS0a3TxrE/GbsUzbIxv54m7rCjpUSCQ9/Edaongz0lgPZ+xsgm5Y/Q
kDFpkXyrxxqjDagoxbyiHI4wN0EfAmBfrpmgIpK78Il/IHPZBRSKOQvD73VFwjz9CrgZ1B88Euz8
5H7NofjCVYWvRNbZA6ZFwxRIW3dMYmW4rPw1wwhJYYUC5X7y1TizcTElgfysZhaPRRLXvUMXbQgY
LFsSz0lrubSZzIrosWx12tHPhPd0ObRVU44SIFX1rw7Dg9SqhdIRSjzyH0c68u+JPOq441UA6QUe
gDrvcf1B4Q6V7XIGDaHaOSIXAIN/vV2GGc+JA7uqY6tkI72NFBE81K5aS2BWoHy6H57gaIRniBId
ltsCpVyNRjWC6hh1+2AYYMV7LUhYOletfcsHfuQD4oeXVC6csQxoyldRwVqCivQ1ujDW9eaP+L9c
VOcreCwGYSHrVAalyYLJ2QxL6onYOKzk7iuwPEmBt8xgcITMWi2Gmt8fAhiar9IGh6+3FKGCCYYd
dQfT/teU6ESN+TMogvyssOi33TsEEZonaMoGIYey2mbCCCULVZyxLGZ/f7IKhXmyCTkfLRmOHKOc
5XVpEazFdNARYclyvHfQpkA01kaLO3FIeOV3BfnBU8Hv8Ii+QDYoZinZI1THP/z2NsxqETdL+xMI
3VSYAPXBeo3dijknfwKQ9fiX4gf/2jAkZYa6grX4ni9L6JNivHhvCozqOc2lgqY0kXJ2LeinUuTL
Gf/Q03APFWR0gsXzpvZsrtQ3GUFsaEbxq8KIB09F8ykey38tLBWq/DloiK8pVw/ibw9CYjkdmE6N
lJSJIp7l0GnvTvRcMR7AqIbZQK41tQXGVYt0tQ8708rNInZC+zxqYSdClOMSB0N2xn5IyMTHRMPM
3Z8gpOPBQGh0JevZG4Tl2OQH2BaGDr4PaXaqc7v4+DeFtDtgjFvQL/SuQsDV/su4u3MGrkt0pYoH
GI1cWUmDXeGOrgG2vtm8dO+Ng6p1cy3MXwtow/t4DK1Px64zFi0YBXT+ESfNZBoM6fbt+4yzG0L1
hat/6woVWwmswoltAlfK5jywyGPVavn4Hb8JmgzVU3VerOS6J1Gv8C5XaN7m3j8DvIyNc8VuDKWT
BXEGHlkxSFB4zDkZiwWN0eSvwIcDFaP4QFQYePvKAdRgfC9azvBKh0CKS+mDD7tWusQwGRvj5o0b
E9XAF7ETMMBgvsnXFGSlR+EVI2DyR+Yhb6dVCQ11io7y9nUROhNwm0V3o5mVVwK4en0ST50nXtPn
gNPlZUBo0ysuAS7ntL5PeRKMNToaFiFyl0tmQv8jrx2lrGpRDm56hLKQ+lroFaRmsV9a7dzaVHps
aHhY250poBEDwzxbT/TOEH56gAhZXTxAk7XnVa9oOi2FkV4t2sb7NM7rCx8bNotebxIatlY0f+Tt
iJzpAW0AUJaAVP1DdCU6nPL86Vq9iwPoQK/R0sagdLuQE5RAV0buByRwd+Q+MjiCOuFuzMNNY/oW
ymrEyO3KEX7hydGU2kle1jlFtkQLzWPYi1UEEg/UJz8vT+1kYpLLJXORopKnhOoi0e5fL3Vh4AHS
6qORlU1gv6gD2GbaCEgoY7z1z6ZESiuK3zRZPz9WG7DhrdE708JxnP3wrSCaBbrDHehDkp8lxqxI
xxJJkuRoUzlouBfs2BzMSs9TUzFpFhVy7vGbXwKlYJsjDGzMi06YbP9MyAug68DF5BMzWQjwuB8Z
uEF0APxGM8k4HXDQWJzka8bf8zdHS8dhrsO5zPhnwmx/zhtj8IuCGsLU2Pp4j5Jpswysp1CQ/AUN
s+kxnMsVx/B8YI0spAUMYsMKZr12zk/fnsc5oid+vzX2Oyb7f2uZWJTglD+M0DFTyMhqZd3ELHAu
T4ZDP6S3INeiS0K1qgVcavB53pv0Lc5lGbDD4IhUMnEEvGdir4L/4BYNagoVo2WoLfaXIvzp1Vef
fxgmMj4BiCfCiIr3f3N0jLou/16Dox7TvlU5Z6GtEB2xErVMd6XAg2KkuAYFEIGOYAbXXtViSdg2
pWLuPjnhG9T+IexAf6RXcRfC6cdPZqfH9rX9OagZl365PFSZ/ojRkMwjGNEBIDLvzRhOGam+sdCs
tZFBndB4pfv6+HdsgNlWJo8QZ5Tf/kK91J7uyV9KGtfn6ifk/yWID1kLnGV6up8Q6wS8LRUGFafU
ZMq1wpWJEqLWfncOQXxahbrA+wFwyYDanDqvjGMtMctxQHhTJTULfYhMbNnzrv35e+K7UMy7gOhc
CUQm2AlTQJ32EPeIyNQV6vquOXQm7ETgNqt6TDziHnv3Z1h+Ba7zDlzg8YbNoiOiK88/pPPV5KcN
VyvMcSCX6Xu5+N4cShJbg3HInJz70eGZ7XhXaf+JUuKjOfeR8BHPciswBXlJaEUCgi/Mos6dLnRC
o8PDzU2lKISSQN3VatDD8IWSRp8a9SJ+ttG64yksOlkBRSAKzGWIdHNgJUMpYu+aolWGghsDzLTu
o0uJboDbBGQbwqE2M+w6K6uLt4KiQ+aWCw+StgxlgdKBPVqD8xYeBcwb10PWKK6vByBvTmYY0lft
4a4hOSlbJAwMMR5SmEvYh8C4jjB0aCQARy8de8c7RkHwoBF0UOadiOwT//wOGdUaJWM81Fc8thTK
8OVvK84zFbdrUCzUlh+kUezcg2yO4IQTcp5rRX0J1LimiP63owjzk4slayGhmN3BQqZMzQ6gppar
B5H9kVAQ3AqwAoDpQzVNtMma45urw/P0E8HYV74GLVGVmbxywW6QGjISaPxx+8oK+c5PUlEzbgf2
oL27nyhMOJibGjCTGn7rrcnr8HlqgAho1V9oyYEqNS8D/GWI8pbwWxJR2l3Zxw8eZxaYWyXesK1u
JhU1WPFjFYqN1QkA5uLbB2zh4W164d7cQDZdS0UuK1GjoebNSLI55rlbonRUPABIP5P7bXejaNki
Bm3nxPj3n++s6Nwn+n2Fi+vYXQ1oZ1EZ0h9bElXKdDzJqEdBaUF+ve7HkllBnWC81fxUfG+6AwPE
2J8wgR0Xwu/LhMjbPNKAziWCMjhNDn/vI9S8NArRizz4tj084iuxo0tUKc8LQI3IEc2L17bU0weA
LjTOpjW8+m5eDwiKW6MoOb4bEJm4p60oWXGa5XMC93Lol5Is/DZ4X1J7TH3med1KeBnX86UdmFv4
5RQAFJiWCRQQrKIySaB1J2N8EqqhKmeMYQHLdPyF5IxtPVCYqiVTozMbBp1ZDb2P4R/kBpDDg7yD
/F9DCSDEkNmTwmfVrv6YvwX009hsCoM59S5f7JhuukgjpFjKxjqF79mbwjgYkHw8x7Hte0e85hGj
Kyqb11SlpAQxFkBQG3SOV3yV3gIx60J6AnGqgPmBau6W14hS21f9Uxkv8ssNZTQXDoJFpzsrK2uc
GO/LKNHzC/FSIOCkRw7Q/IjRUOvTY2AjAIbUIALbgFVdnhhoCFKPKIM5xfGJZa41pF5BqoroJmHG
MpoXcNREUbtviNx3YFSfqcF7LYGxzZd5BzqbCZoiYA45voGCLLk78ZM5E0MLI70M5EWS8ZAbmVXz
iBkZLF50z7rHjTK+/uHa6Mb7PvVlmhYvtEnXdElIpJbCGsGzUyU4E9ceCBMcWhAFZh6HVmeqkaTU
22jZuZfgGa4PdZrD7G3GJPEyDurqqQ2/ST6x9ceqt59LfjFi7v2NWTOFeaJlLLEhiAfIcDk14uai
7heVDmpjdFq+AZ2UHCkgcI9GR6xPiD112ogwHvD6O71yYo3+YWvAK57o7SxjqIJSvXPDh2PBWF/8
Dnw7bwUSPWJJ5quvXFwexRTuTGJdyQKFNkvI0hhciEu8GToGk47RcUwjtnd5uCXujivD4i8l5QNr
xv3i70/VpG+OXsrRwJapARejPr+ZPFvo8xiKMJz5rW9DfhSOuVfgrAAgHbAgW/Es+AXCD2XpcP1K
LbqZRYwF1Qn/ub+nwb8/cWImdwvu+jJ8G1Y82MpHvmeMII9SVXIqJfrlrOqD1LxMpsC1bLDsG+fA
/oHp6tj4c05p/v7EJIE9gZ60s2DYCqNtJZlMo0QauK8osT8ikE28VIRkOJy5qRcMQgDZjzY8E/PK
e9QecaRFdBtJxBEHE+i7gt3U0SUQglJbscGUbsRmUjl1sdd3q4e1hQqDs7kc7P7Tcs0++FLiHGHS
tsy7UGSkdCr3ENWINZDLnApYtte2qv8zRQls8pdAwS4XF/zhiYxoYp8rxNWiBYuYQNwVLtTA1hpz
iqUAHpItpGJ+pmOfoIHT9Kb5PvwNoaclmUl1zomhQjSZNQMANjtC1Ii0FJzQDqIGWkdxKI8JbSUd
EPU+qqnWfj0dqApZ9EVxfTPa23L4jYuJmRZhKUHZOujdUPtYBDe3mdnSJsrMS353o0uH7GHytx8c
ovqEpvweqOWuw3Dl/Sc/5Gtidluvu8mQ/rip07kuRrhroP8wnzJih8SBbJ63FqyBhN1KHUTca4hp
GJyNFpL88eu7n9b53Nz3bDwkngd1ki3Je8/UyfpHSAdv63v3KU6KCqzyFtP04R/FTiCro7vvc0D8
aoOnENxoXp+hwMuthP2lz0bNgBPCj4DWFU0yvug/9RV9S6G3xF51wLDJE0elw3d6vcvBr6fAGTHO
D5sM3TNFmVboq4i2+XVEmcanIQmLFlV/zj4sQxjDHzPtEsAMKgXjCf6rWeuj02bPJslxgCbxKa0o
hk+JuC8SUo04k+QxwakoWxRe6xLRUFmrq33oZxR9lNwB9P0cYuIeVelFqsEoDL3a/P5m8gOjetnP
69cMRBdYefAG8d9/tHL75fz2PrAx2aagrfOv/kAbRuGboJFymv1MxUHaAe/HJFKc8XJsMApj75QD
hN3iJFPmF8zbsWCTdPdiBvC/Xy5OFLuiBnFg8+EVu9Ov4ZUT4cVPeRziXLlmZzRSt0v0Qgj/bks6
FLzzJ7FbFCly3/9qp3I/Y599c7i1HmUK5w+T5Kfv0Is6bMwaB1tunYsjHllo1jSJ9M5at0IopV96
HaFOb3IYSOpyxMSY+f7p9HmSs6fyeIkfEch/ckKE+sVvJPQMyZHTYcNp4RmUPWxPlFHcs/llQFv4
OJUTcKuBJBMwf7v6csTbzv+ahEmR8YE4e1vynCOX3o44buS5YtTLZ4jC2xzdOQ8Oj8XAvI1t/sY/
+GOXDpaiTI/UKf5FKuZRnHqMV8ktL2AMsFdqh5HNuI1DXZmF4f2G6R78KWEtvK+BgNuHKbF3c3bn
xvKBxffzyW7jMy1f3blAqz7z9He4/4qDnOWo2iJUC+Ze+ZHTe4AEhefssfQZROJYRYwCKJas3KnN
bBoetjuqU2jA5ZLZk80jJ+kS7JqUb5dJYVZ9lo3K0SfQkkyukgHRvMwBk9aPMUxnecfvm32K8s/2
u07ODwRAzEoqBg6q7v9G1LALnE8HYjVcgZhwGjHPrLT/WDqzZVWxJYp+ERH26Cs9AoKIirwYslXE
XlFRv75Geioq7q06VXvbAGutzJmzaW+V4cvuYfp7NvLSe0ORuZ50qyZm8wXBv6m5xdh2u9ABbmQG
dlvaTjEX8D/0TjeGIHwyrvB1/BNheuZzQPF1Ybp8i86jHZalTQK6jeocNt64QfA7jeQ8MP6WScwp
poUF4yBItjhbvmHCv7Hb6cPGO8KSspuxXG5t9Ahg4HgrWfh+lc4fjPIHJrdEO0z3YqWBogFTVbeO
8H6hjNqN9cke3RalBAU1ow5arMmhr03gx4w4fFvp4oWJOjp3q/pGL6j8kWQhLt3zx8c6SNGbT+ur
asx2dtRC2uENx1eDz8XHDR6Q5Kir5WUREy2QXBXYyDGCqu8O65d5IJcCwstvcoP7hs78UTYUrQvv
sWmfwMZP+pSGD6rCvGS70dn+twcCFIUjVXmNmz3Z0//ejyYe3LLbsHsv2I0dTCfsSVdnd+txmo6Y
8BS6zulMqaPY+vQB2xx+8yCanCyKF5/eUIbPVVKKzcF9SE7aY3q1D6jrHvrqxXMAOSk887RqC61k
3zUX09PNwOIOb78Vujx5HsuQcPWcY5EGFU0eW9y88COSPHV9W81Jlztjigyw8zno9eTjDou1KY1D
uKWOauujCbn3UiGMhw97umMGtTxpDsCSKGlH0zMkYJhIzmjRausLwOgHozC2qzGPRqn7kJf5DAKq
czn6X8aAnBEL8TTspKPhEGqTkL8xEaTX52Jy8ujb43T83ZvPpknLPwVVpZHv2a+e/gC3OqpyoghG
xcDa3eqj71ZYAJCf3pkYHdOlc2Q42xaFBNQivvJw+JqZU92pPFA2en2HVuxHnxvuHL7sweLVdgfy
Er9k4tI5RFvuUBVOJnwMBgt4Y3CJjtm7SzT98e2W/I0vhI1Fa2fhGzbHMr6Ejs7P2w6t1BC7HEp9
6mEwB+B3ZCmGCCxIJ3BIaWRKxxHHxlFqHY1E1tGK2qgEMRnysSbHwGue/ReexNiDMA7DDnDbcCB4
X+O3Tao3YAOX5JLfMFvQhct+34CbXODdP+jmuUUtXDU1SIIddhrgvbHMMxSPt0/T0woGDFMa/ggY
QwHETan/cJNAxfAmQ/kAcg8RSruj1xFv9DuYrmAVFboiQYe+a34LwBwRMMoxTMcHWoAXNtSa57Ae
U0GB8KKyEOE0z3755E4yaRcYkVNA67AZg+XdOHOvQ+ASZ8uZ4zn65N+26RT09Wuwab3pekG6j7I+
bjsxlqEjJjmTgwbPTqALXgJSfVcbNvwH5cFE33oKUnqrBVQRQQfOHkZjKNOyDnJUIdc5PbkSXJTK
manUiLcP/7bpwuDKhkD2A+LTd7ZB5de0zuycLG8cBLWX+4yPEf1PYQfES3yCPOuJCCw/t7UsOKwk
I7Bj34UP3kVT3ztFvYv5vHt9Ja3Ozhu44mbXzeluMNsrcfnxcbcQqur2qJd9vsnyMeqcXRkWOGN4
hRPGtYMFMHsHWp1eDJLteLIF1YLJ+ZxPzhfOaOUcb9lEoi2joM5zdAjhky47rgRoTeEG7oY7s9cL
Lg/vfrCvUDPyO2yyLo8s00DvwCS6b006eQPwdso2+kYLtGQL+VDB651cIUBxh8vIdvIN9JX6+Tfi
oDlYmS/7oRcPXYTz15hta8tJBaJFtlRHmyB3AZuHDmQOZkNeC/xg4J/E+gOiIp0WJQqMfwK02Ba3
M0jyN+dXD1PgNjwZS9Hz3cwSLuDNLWrtCj3CKSkx2ctOdGmdG2nUAHtQhhan6NfD0MYOaexwdJAG
teJ/MGvoSND+B0PUCeRg+8ynLcwj2Fk/BgcXR/zhbzh6UJqA4zWQKljnqTMd0s2I39eIE3w42bHt
YhxA0ziCjwc6z2ZFSd0DNukB+4HdnIHVKpgRcPwxa2W3L41BJDxOI0NWH0CbdcbPhja+zMdbPskF
ZICVsHa25zE31oG2DmM/+2Cjgm25ls5mY1hW7HTsEBBaETQFnkdfxQbINm8zaBhjBygo96Mej8l3
k0Lh5iBDFQETwI0jBhbiFQTzASuqnYHWLzNmfboT9gJAVz4kFlgyhcU4RCtkPvsml4awnAeSHqw8
A7zJDEk8IATLPfvfgkgPB02v2WDBENyAnIb0Kg0r36sxIM96pxM7hm/RGDuIo87u6/fNfVefYe7z
2NNNXfhliPmdIQbznLNufKVLYr7nkqtAvlH3LxAxnft1NktI/wStM7TL+eZeP3hhl7TL7n8v6yLR
WHoFmpsgakOiSE0Bq9cLXhSoDM57Y4HOuex8+YyXo3sbQpNEmbZzeXO2JMj9VoYdE5OFZnI3Zq8F
AxGkUyiIVObmXAg0KbIzHEZGegOkNDp2++81YAD9YHocDxwjPYyIdEkwtgMGd/CofkywL3ZPQQzL
PGzp5wh9qAgoEDkwkgRwHGiHUeCRRMmPhS451XsN6/ITRsBuf7H51NomvmAXhe4EcyeSZNJ63OXD
HBo24GM3EhXM3diX2gy5FY/aGibNFMQY4GniHO1xb7TuBND3aYQvGlbi3thpOLuMUW2uuqrLQG5n
X8weZmBHox0yCOG9qswyvIPMLWBcZPmONl233Bf2zL9IlgvukDDitJnK5Q0aZpIMwFu1KthN3AQ6
ZZDSvP8iUR4L7J07Nn7q2TvBT5NOXIDekxPGhbb7uQpIsBCcSnztMLNxwf9sy0LsQGAbdyHH5/xM
xBiaBbhrtQtQ7hEAPH/jb4lcfVgMY4pI11K0g3fEvxtnRcpVCQq9P+QqlmOU5/DK1FG02/5hR0OJ
fNVcYqQtaxdhPxLurTiu8C4F+myyPvfOzYg2UNkS9/jniiw6jon8bsfuzkrc2k4DsRjFVQ46MvIQ
GFeSGEyKjpp/EBdX0yNa3UdYx9z0mOleU7WObReqnXsLKpOHuoCHUaBCthim/XnZWXzGMwgZaaY6
OcMjkG1Usm4G8UK0qY1xEJA2UPClEuvthliawVI0EZckYt+GQifLRM4IUHHTEKExU2Nl4wdPq5Jk
ZRwGybnJFXf7EZcFat18Tidob7j8+cB6QVqGGmqdCbrDQZCRmdmxDWfyDiZbKQWsn3NT8Cq17BBz
V3kDFeCAqFTm1BDjIcCbuIvIrgpTQzJu1IssKOuwOeJX9CaeGZECGmoFtWlNYhDszi8DtyrcvxFm
fd78ds05mN2500Aml/0Qt7OLuW5DbODYnZ9pJYUGT09FlyUsJKWmkobEKc1nh2kN5dV0jO+mpjap
U2pzAIZ/OBv4ht99fEfkGhar1LKSGJfQnya3tlmdcChF7SFi8Iq/fhHB1DhCJzm6VA3gUYzBjDKn
MAKKuYrYr8n4eQ9SRW3lUUzgcWIfjAkyUg8tFsE1T30NmkVSBiwhMlpRgKJ6beKkbgSHecoW/mQA
1/17bgPraVtGqvpEvGIlAFkllWfjWLlMZ1bcvKYTIvKtTaYJmiRQwTa+6PHmvtRdN3ihmE1wSPjs
tbj91SIerWn88jZv1dq3nL9OxDPrkt6KuxQuLmBsHy2VuGFIQKxVBpWf0S2Dptk13A7CQTNgHANn
g/OiR8mo+Aa3kmeUt+SCfpgJwamaUn9s6U6QnS0w5UbKMbtwKHiI4WW3NL5/7BtZ4XxZMq2LHuI+
vM5Pw/9ZFYsT5ox8KPfrWhiGXJ0aC003/or4GRzzDC6JS0sHg9UOfQjVrU9/XRu0CCcXX6qNC0ev
/hdB8SVmBtOnnhHNT36JIMCO3xoy5vC9A9Z7UX7JlDNsco3uOzFUWY55AOBt7EwuRSCfEulRUgrp
9EP7w4vR4RX8xdCnpWdKnmdZO20hen/4ZwC9epQcLcJwDib+QtqFgm/NHIkZG6aAyrojt+8Ez11q
wIFmYTp6sRO7YtN2+UNuZR3M+mC1DvT8vsjfRg2n2HwkXZ8DiHU7u+W/I5bTY0+ByW67RA5PqZ3u
Wb2FltVmyrrzQNXKdMp0IMB52eLdFAxyNDZ9GUBLnprqZHy36xMJoqzka8KZhD0n/6XbMggJwKcB
WIa5DP9Hr81TvzlcLZan3ScdT7aDvcG+DM8pVi0Ef82EmT9eBr/R8VOSobhD9p8P75Lx13CEcoGx
CEOzioQGvSOZKld3kKLYl9Ov6SWc19fo4FjJeZIr8/Nkb9VACLx1Ep4C96HZT8NXhwtTyfzIdTk0
ULiNGKFPryJfIo79MA4BaLMjphdU2FxMLA6MFifR3oxr0BG9Y8B6pxATO5DE5XjhLg7fGllMO52s
n+UY2edg9KFq1nulZItlfTuTxYTTPks/yQdc78747AY9nRiYg07dyV7E7qNGSK34J+4pv0AMSCnf
nzMOzxHAZ0Lo9K9zs5uakuOfuci5l11cuvBJYUaFUIWvgCsbwT249YAPi3rphUQd6yCGjMNKayPR
syEdFrM0tbKTw8N1GN+m+IkmPx1V9ulaWPFNjn5A7kbf/a0xKmDtEXHjOAzKjPOFnSXrD/FLRz2Z
WWrFbW4ItC2mGGT1Pqy17gy/FfNlk3KSEoZJ6Jq1ngYYNmVsEMktuOgsHWiFPfKiEI1JXxYe/6xd
aS6HtZpiAIVCrW2EfQSxh1Gait7SdfGVSLCCgPJQxDPRqG1bDRpxtGrazEPshPkF7AcOL3agMy4S
gIMMPvl8NEeyXchRR53EQNoIB+DRIfvbe+5GohWw3dztbfIyO00J5tTa/o+MmEutxlP1hopqYQ1A
ZvVS316Bsbd1vv4utkcb7F7vMnMyYLtBphJKJKSPGcJoLn231HYvvEYK5xXxNDFW/uizu4VoGfxN
uLA/NRyXaTx+Dmdp0ObukEpBqZQri/FMzqigbweYMbXMDmu5JcESGTkYP7exN7aWDXpY4HiG4Qxw
RlkKYCL7J+QU+JEGXmQWqXSXu9acgIZDr6a/3nZGawVXT1751iO6j0Z1/AicGuqhcSENKB8sWrTm
jlfLd5BxLRRWlbnrj233O2fYAXawKy2CfNsHqy7ddkHyJc1010Di3+gZ1z+hrKZEUH1TyDB4H/JS
bXFNCUoQ75MJy6Or9VW+YFrGJ21cTMazE2JrPIZ5BBmksQUkPF4WTrZfz0owXuSXsfUhxwVff349
hSDKSQM44DQjCDIfVX9Y1MR4eD0lS/Wj747ZkzEUNgy0EEZQb7Nzwh9mSDxRUJdaeZ91FVKWFDxm
49/97pg8QfSYzLzZlhgRF9NLjf9wbM6xhwf/tU8Ib1Bd42Cg+TcsaTpM6W0TF47VRmBBSf2J3Srt
mhtKStw4vk5ChklwIyuIUOxGx4irnk68VvBcqU+RK7NhJumOHY+yMmRvwEmiNQwkWAcFL8Vk0jyz
4LgHTzoYp+U4yP1R1GcHB/klR654Ej3wT7ZFU8SRxm9hH2PhXzN643HL4wK/oGuhkoZYeGahFo5V
U2snqIRvOhEjUn+lA7yQ+DulN5+IWhALQVnp3/k5bPJPAD9T+TMOMCxpoqeWkkAFhHoujCY0xlP2
zXketFuQ9Biiy8K68IGQksiIgJbtl7ZDKfILhMCtEU+YC9WEYrpuTnQj1cBnS+IKVMgFETdso4w1
pXG4jOo3C7gJIVJ7+zQwZMopzM4tBFviXjTF5XRFq0/ZCEAkSrTjRd+unyiKMjxQQjrNvuFKXl6q
8Gi0jP4W506NXTIIGh9KVqsEB9Z2FlreSsOUZI9oQivunMjhr4y7vwgus8UO8BZn7DugEOwuBZ6u
5NQqRBMNaUIrLKXaJI/FbMg4zCSYuCV5w/ylZ1CqHFhCRYw9iZybKV0hjzivy74ulBVan7ZFLNhn
SgNDsvqMxStGSwFCeUp0Ps6S2t3buy3iqC8Irkfpjgwf5PpUdQjbZx29C67AQ7XTqMtxSxaZOWgU
YPrvnk0pO/IHZ+uXUoHfoE45px+OE1YgQQbM420iQrlayWFMit6i1D6bkLao2mLfTnEBweamx5ye
3KYsQbjQxF+mNoOQnisJ5MOl7T921yuLK+iMuUkZK8wToTXrrL9RHsiEocQT4J1hSwSNu3IlFCQ8
OHlymxJlJY6L3Gdp69kPJC9dlRHn3b+t/pnC8KaUThBL6JC0kPYpuz9Mcj24Si0z+Vx0TK6xJrpx
bFhlLDSgy4xqmiJUSso4aBrigoxAJV76mx1bivtqcmBWUxdruRhvnKP5eWsPWT0si4Q9QTzFksJs
UUMW8InFpoqGhjOcBiMRpxUJ2KTuz2jmKC439hzX9t4EFSeFMWGxWk3jTeZug6VW0JEPzJLgJDAE
KoDDMCnGrtYNKmPDqqU7fQjazwhC6yyWNEwJki55KDfHHC9TbksJ6KTRj20eOb/9njDPhOOHHYTX
mC4PXilxAbuaoh8XVlp8W6xmYKN/xiAMxB5SVAnkArOiREsitSfeSUdrOcvf7A8stSRN35Y3oB7v
tZwSjz2iUMU0lFEl3gapofr0FVxUDSZJjkdZaRborfD6Y8thG+oQ2y1cPbnwwU/DEFVDQGSsb2QB
Yk4io4wkuRNo9DWkEz/yW1KqfC02cJlpf/QzqwTfiixIeTD4UDIhVwrjtneXELlOOx22uiygw+hj
5gcv/F4NUBosrTSEyHCmWPD4FaRBX4fhtZuyGfSBk7EWAUbHyzn6adgV9rmJimLcvD5MOIrEVXI6
qcOK0An2N0lH6NVcoJfzmEsXEePvQFAp0rS/p8VgdgifAvRXIQYS/g3DSL89RohJPA37DNCBfdEl
kpAvHYk8p4vhP9x3H/FbqYjWtyce+ExF4R8ZStxliAjAgKDS0O3nX5dz5A2fhoVMRce15UU2pd7M
dud1b6fN7+Y7jkRDBjMcYo6MtJUOn8ocUEwMV4d0ZNK4vIaINVfqbPVajY6mDlNhC865peKY+RAp
xBECAdLwlElzH39j++c1Fts+w5XXauU/C6bZiLayP3/USxf8Ak8hj7Qbz01UkP7q6Y/e9u1srYZw
j0Zms2IXLqLaWCrWnSxr1Symm15BvBJInnbvc8pIG849/+vpb0XHP3JvFDiRaOd5FIvLJUGLO1bk
j1i/iMTln/8Yl9N4U9h/cxYVYh14y/6IWa1p2zvDPU+aGGScAkbOKErn3S6MFTN6qxpyK7zb/xjR
YuP7/Ctc25WAsqg5+qN15a0o5086Q7dbijU8QsTECt88Cdd1Xmfcf/CVcrzbaSRKRILonMaF1uHo
QQT+HLPOMUCL+wZpF7wo21bILua6y0jRwW4WhYZE0Y4PAWyn6Hh2foff5WBcepyzeVBQeR6TgCJU
Ej+eHDPEy7LmN8BMMSYKDsa0ciym1V0jK454is5Dj2yX3HE9r0bioEYPa5urEbQbGEyr1bSk9o2G
THpxUR7Fu7ltMv7TAZV1nriYj72bsPk/M7TDzZLvlremCSmrvPFed1Hzu1b8iSggkuTgNUGOXrmb
d6habjZTyXoxMOOvXGfsl09TLBz9+KJryioi5DBqB5Jkd7TYQc2uDQKulzWS0CgiEuFAzfRyPgs3
lhFphFSQAXycJLkkGAf5BxhX2gopYs14V+n4peIOZag9ZrSDAddStlspwiugudI+7O0HjwmaTDI7
RALnt/GBSNFOIlBsouHpSpqB/E5SOnQVdOJBmCf70I4rK4KnQNsno3KNRycOLzz4MVeFZw647cAa
hxLccOcVKBI4B/dV0cKUWCgKozQ4mWy7bF8bl3PdjZUZUJ3IJCt/7rsxxniUaNy5Nj+ib+Av1Var
b79JeoJrUDc1yCjOhmGIQbmhFyPqjbOF8p5aI+AwtYAjxzSzgcxvAMs2XfMPnV9No4y/dGfx5hNS
QuYcIbijIL31/e7Q5yAsKPpHl6DaiOHw0qXOKnGQ0iJCtfrDLHzaX67Xfc5jvkcvGO3288qASsKj
j/Q2OTjPVdOo7QupkUjR2QXYBiL74MOIJj9tdIWpw8Km1f7O47ijaTxUWIRhkkqx6x/JWsEcSng0
VWjyb+ZHz4adKeOaHtQeiAMKBP/RUUS7N4Mn+5GzoWqdRLCT/xmSPtXhYSpmr7v87DAi0cW5ABpM
q4MsESdR5C7MZr+tccsymYcKAgFbGN/ZsK8ziWHmSlz1yfAXA/Z79LrXUZlcZycfMsQDRWRv2lta
yptuqAxfS68ugUvsTbNpLuG91eXV6LvdJgCyCwqDweF1R5NRdke39xj9EVzMBpJTtiobZgBM/+C5
Id3+1TLP1gDC12f84mh5hcWRlC18V6fUX+GeYTePDB3K2WUWQC4Y6Ny4R3XEjUabRkPr89B/9dsS
tvCnsrJ8L8RY7nuTAgnD9II3UvMKK7+m/8X7aNYfhtJotfE8UWnehl3twIG2dLr34VWRAUZf/0bF
tpwBBCq0XaRlfobHtt7/kMru9Ae4yqF1DAlq+Zu1Ak5JBhNQSBCMyNmKsg/qLHmsxC65Y5hFqADD
ZVzgO05DjSbwWg9RBanmusH5+1YsRi3iZ5ihWGAagMOtf9yb2H/Jgf+mjXgBfCGuIZPAwrRHoRDJ
Sin7gmDW74Hxw/vG5kgKQByPbivWA777uOksJTKZdiwX9Fqd027nYdbY0gMlTR5jelhmMX266BZJ
vi41DyV7lhExRf16UA2C1z7wVvs6tTR+5yQWp1eBhZfIsJpuz2xje6B7+FK3XXh/1dfg26GVxN6L
9c1qARyMj6S5As7TqlAO9PTnON9PkMF+WX2sLnjmYcj6xWDf3vUc1f8itdkTjw5axoewbj1LwTi8
6ydnUAVLmXcwpQq/X5ounETNq8Xj0tT21PVdq3Xjc79hLugUSnfjI+Mr9nuKoG0bRac3Gxehw41N
veW4H6Q4BetH0Gv8WNcz9SwzpAyDds4JiebBojLjRX1pwXqbbx3dB1mNeBE3cnB2NpSD1JGcU6/o
aISfPnE8EzDqlh7S5CanzQYGjcb5AuKlZy8mAoSNC8oEgVILFZkX3HDVNNwQEHsjDR9GpExrbuaN
OtkIk/f6au15c4amfS0OAWd4pKQ+fN9MZhgD88hu6LdLC2fPMXMvXg1XS/rBnVS8u7+fZG7/lABQ
OZQI7djzo9STdDEZnSiQtLjh9ijt8UfKUsp5nOE9L6DSpcU8sX1QQg1GrFROWKA/UEx2fldzoZCq
2bzU7ViO/yaIrxojb5g1QqDetn6ozJrKi0ZE0PFXi4eaTkeGik9Jv31To96v1K8cJuiqWECGxRka
psWW1o3G57aR0wZzUuTYtBv7FihKXI26fqVJQjA1vhCXaG72Fqig5X0lTo6WbSXHXtfPGfgVbL4v
7z6X3gKoD5AQ+ekgUCf0PXDufDQSotJdw+xRmaMiuht3AkKl6B7BwNcDY91OGL9sew1m1zXTkfXN
gZww6c0RcY0d77Dl+bz6pK/jqVpv+Bhh4N2t1KDbhOVK1O5ZJqMeKBCV/jAw1usPrwSf5m5/nI+2
3m3GyIVYJ2oIKHMYMYkJG20bnHqfgGbr3RwtgREATZwYyKHo+JU35LdoMF5blPSEZOozNNO1o2AD
hNZnjobaAxwTK6NovW4zp6WlCD9clQEvwDwaOyYbrsVxLAxVlKU6I6YUsUf4GfXYXHnq4ctenNkW
ciUXAkyJcYefsZg8mRist0iSoPacMyHo1AAmDEk4cw/eawJqyizb5HecXkzin/55GbM1H05k4csW
4SWPQOw6JDaE1oUpddfjUaY/Orss/OAg5BMsHzFK+ulQlARE5jn8ipc870Lq5JjpaBDIvpTOwNQK
mBC8EgEHmP4uue9BZqBwd6CDKa58N9SIvD1OlS+m1fIbhG6ihevCuIHdwIfvQuXSIcoPcaMDFMqy
hwuWk9+A+diHKyEPswmwEyNVHOxNuCbaILqzfZGVMHDomUBBv0az1FLFmjFJuQaGwwfyZHsO6eEY
9+RszpA7IFE0xOjDA7TdZ7CXTCUqIPR8GPSn2ZupxpXPMTCTO4X625Fm5+r0fRvi4hwLHOIOY/u0
IXmODbN5M1ncLHabuogCTIwN0JUMr5QwoC5nPzNgALBg7dadJpKVRHsq+PGV6GEqatdKLjZmG1KY
JIINKDxaovVhxdMjxMUDU3GT3wqDrIOimFkXRTgGZggGtbdnhfXJ4Ase/RRNtZCuOyYgii6jcKCO
5LP+i6W3wv83GACUMLxDas9MnGtiJQ94CBGfR3WAzEc/XVEHeWUvq47GTH4QFPflZ3B9d1r++YfI
LrUvQzP0X8zD6ZpxvFiwq4A/XP03gAv2EDtuBdOavpQj2iw9upLZAl5NucDMpWUXd2t/c4FRvd6b
MxNHdQAlhirLruaRAXp+DLtCJTjTdENdYksiDfhPzBqvMCT1smVnVZ/RY2fb6us8bsf1jWYLROir
HScgEZgHZiDhR6q4aDdwut9JawWGoN/GWEer6vA2PpkPOMFg3WxZp8BuKTbxzW4F5rdPT0MXe3P3
r7WOem3mJ0+aI2C6l0Ntb0off7Yek/caksADrT7gE7ML5jO6W45PHS3+N/rGRQXYpM04SdtPXnOt
Kc3nMoLzS5NEd5jUbCzll8MNGfuch4jUhB53qSEHGNgBSmsAIIq1N4kB+gGfQDsJW2belwcg/P6a
HGCpwmEfVe5OIDbfM0934DNp+wym1nh2AV1mN6tNnpdSq+ly+swvOtxTqpM0+C7DE9PelhE0UzkG
NZcW8s6jjlSe2jF+eBvKEQCdIwdUU6OrwBrZFjpIExQj+PCMcfOtXCCEhN6N4RDwBPhGV1YqHGbG
u4z+M6LcOeNooDp4hs07Br1jHJcwN+oYB3vaJcrxlsuggMPWKG3eqgPXYatyIK4GWm/bmjVWUqEw
rDIO9h+wgqxGAV+fm11fsxLQ1jMKXb6jOyC/EHY3J10c0zWTBc9iYDRnAbd9yf51aIYq/cFEB4zu
NhX0dXODBkCECykEdDAYCQ0gnyOTBGfVsJa5Oj1D2g9oBsGBW50dPBx4SVzomKQl2uqvDXoj2DDN
fTxVwTNWi9dM6LNqpswi2iRgEsY/5VBz5/YCE4AC+DSFMdWwBmjU6Rym7YHJ4BTrNFDdJjQ8IY52
/CGSpU7KhqMG7zFHrGou4Y9r0BbhwD7JkpSuvw+m3TEUXb2aF8yN6KkF51K/BsA11c8bR9W7bMUM
TWysITmsub1xe/R3KAiDdCj12F+vlkVoMIlgRnZFDMV3bc9hN9agGYlygtLAsz8YXewDiGgZM7bl
jcSVkz6Z6xad2HsQV224rzLvqwP3LUNMwInNklDM8yKkaY5baMkLDfiPskqwc0i9OFXyiBux2ybm
i9EpQ+BV1lspWg/iqVTRs6VuDA9/2FjBhsKLkb2Ief1w3wJOOGBA7qh3OwFb0XaQerHfxPRxwL2S
PWD30PEp4BvTKFswwl8Os3EjwjJtOhma7N8DvWegeosOUyHGAJowfqZmkN230dN6s5PT7muU9Azn
SiGMsGo4gygumGvSg/ZcpQLEcIB5CgiLwqc+Ghnl7LIFfRh25QmrizH1G3bsem9zr5koNj3QNT5G
FEdXnpfVC422Sntg+hjiseI6tZssO0abZ0DRD4V+VViJVRCyi4SXWE6M1HtHbTYABibySZgz04hZ
IuHx2NDhiQ0Fib0BF7etho7LBqSONTVQELR3RF7yGsCqlT1o4hmBL278JFeTf/dk7XCplC9/p/lg
cNDQj1Eu/v7MNVgV/IXDupuKWDo4IjTd7blOTC93tcawPfAowITMItjbmtQBMXLj/Afv/pB9gG6H
7f3BVgI5QrXyUgYmzfkJnKBHSMpLBkxYzpmQFbhK9ejgtEwYvXana4hFXLdnL2fUMpTa2YsZdqyY
PDSMix2QdIGa464pHfvOG8GtFiyl6btYbJhHDS5EhQYplyr0+MdM147F80+QPx7H2coHgLSBumAQ
XCPaGbfpvdmMk8bmaFTTi35ii4DgAyGdhwd+vF/qbN9J2zu2dGAS/r2w+qqOloAa2oh5TXRrA12I
ElxnSrivyw+zxcGmGMSdRVcF5sNGbIV3nsavcHnd05jj/yAYHBvhpoNSdk9gDutk8eWZZVAL530x
rJOHjoWfzfgrTi5jxtg6vZfFseVDxVSHGPaR4hEJFythXFA6bLvAQwDFuFQkObdxA5IX/5EH5msR
rfdxkgAmQukKe0PL3YfxAzQPKiBXiKAzzRa0kP8IwSQZ3A2IHonFtuebLZ+s1o0GK4rkAok1zOgK
ZBthcTMBjFn7VggfkcpBIboNZxUNVtrDpRvixwBGL5xyJaFlYN4MBCmAzsbZ0rgrnLKIgeZabFl5
QG2UWdB3BJrDfJWHKShRQkIs4rrL+UO9Sovyl2V3SMysBEZrvfXGhRfziBhFSaGMn2AQciJJzwjY
J1N4Tu/cCIw2SrIZjQB1DdHe+tKII3W6kd2aK465217Vojpl7Mk2dXrRT1RZd74zDpzqTGXZBrOg
ZVNNdczcqgCK+0YsmlFKOxcCFxsqHsCJnJr1iHcoxnFFDjJQVOJCJbA585mJALTurBgKPkGbM3Tt
HFpcIgsbHhavtAdnejXLkqyVTdwcbcgHUijo4s7eFmjsltq21QgAdGCXQBFgSMQBv/+1icMjvdiP
3PGrGuGru06teZ0A8YnAADS/PJ4xDyk+uaTZST150e2v/bE0l4wwoD8AyzQE5kk+4i5T8oRLLXAB
stGstD81Ur7G26WmZgW0VY2+myAGC05XWuveGvN+6J/SVzLPy9i2s/zGTKeZ0x5C/PTJ2Yv769hV
CXqiW9Fg/VOTo6rYrh1qf4NIFTx1kaagOBelIsM3Kiz5DFziWGVlwy22zytfOzvxhmtNvllnyOlw
GdLIgj2f4CuCLt45ERT9weNvq7qG3H6xqIyFYqOt4UFFE04AtZQge6PNFdXFAnqns9nz9EyY5zMp
oanXs0aQDpKZAXcbIAimAZ2mZDiitz9SarMHcd0ZyZkvKffklQpdUTwCr638R/sA+fk9u6ghBXH3
2ksEKvqjQ0XJ+MO8/j4MJ/d9ArnxMk5cjHyAeeNm5g8CZbxoIKxBy4b6hG/3xbEuNeeFXbzgV1JT
ck9sGT4zC8fZmPHAwhwqoJcjaNOUD08rOtSAonenr7ibHgXoJY3j/YQruQutB4kmb4c6lwPNPKIq
1e9eVQNf24wqOH6YsFE4s0+wu9TWW19UOKMj19WPW7Kskgaw+Nx/zMz7CC9NkZZ10ifNgl5BMp4A
BpMwCSlFvzyD5t0bfFgFjVpXqbc8Hhnm5/orL4ZdSUURcoernt2k6Boc3Tx0ZjffP0gYgmxNUZRR
uxQdPpk5aLsfatUzckL35bxyIJ2PAlLPnL7SL8H9BaG3Zl/m0eRSXjmtMdziu5SFDhmv+thdEHiq
Pigd8ia4HcEhaEHUG53xELgQCT+8DywVhTyqyxcmIcNey+re7eXBPrwDKqMnbNbKPoatA/f9QJgI
Y5/OlLvf/eKDctGf3H/cgToHewnlCWUi1ga12X56Z/6BMvg25E43QIuUcU1iTJ9xrdqKzsq4p5/b
xvtr4euVl6q2f074KTIsmSFZ35feL/Tbbv5iGLkf9sB8tZJeel3g3s/B37Y6ByNXG/DAsVfXq/je
cx/kffTj4yl81Om1v/7eF/XN2x8s3qV3sW9Il+9mZ5N/UJmaD4InO7Qx7XfED50+MJbhZOMQGX9A
LJcEvJTBaeCB4Z6R0vTwh5r0Z0XD5E/fIuIfLgO9T+SwMjoUVuMVNyC8Fd6t71UMb3H+d7Nrz2zh
+HeFjoQ1Pfvz3ejW3u04qVrjgbaPJC0Iinb6GcMjZbVvXJkHg4VBdnv4GVsAgS8Bh3XIQiQkxRES
tUIHcKIt4URQGHSyB+Sc16Dv64g9LYbnRTuM5Jy9Wp3XrN67K81FAHh6xXgG4HcPvTKTXea3LSau
q7I3/PA++gThF1AObdU/FcyX/4FMQGkSToP38F8G7R/g0szDpw+HO+FqBtD2r0nYX3H40r5TV8UM
/j7rqAHYT52As6YcgUIwvvSM0oN7wb2EgS8c2RwrOOhO+dn63GDOdUyej3c/wMa98+bG2oPn8IO8
/1atz+uysNSHDKH7oHdXhCcDm2aXFxhozaet/GWt+/qshAdCdp12kV93dmPAY7H86s+3cXowg7R3
C9hoQf8221dXzLpR3KmpApcTw6ng1l70e5jWVS63/0E3wZaHx97ery7R556nKuWowvZgXWGcoTUm
x8KBrDOmhQ/Y7tLupETVISkYLWjDD0AwFNMI1lUTTc0nh2+8QCvMnHoN24pOUoCE/BWerf4MMPQ5
Ax9padX29cfAISPBBbXmDBGTHpD/SRP8NSlTiQAVGmcL1ZrduFvM1JHYkNOxFX7x5UMNwDEFQYUB
JAMR2pD8OaYdZLYMSjLNIdKHMW5nPKmwDDG3ovGXgoNENgly6FfwHqhx6IsgMCXUnRu2nb8lRcHg
wk1svqxCdh33GFp4surnnOqMfYuMqQe0qdPN54Z2rTBgRlLPLHzsgEsH1Jff+X8snVmTqtgShX8R
EaIi8Mo8iDhr+WKoZSE4gYKKv/5+efrGieg+XW0pwt65M1eutTK8vQi1Rti9L7rQiwXYPaVUiZvC
6SMmJ5qb9BikLCFME+Ibp8SygDhqqxxm1EuMYiy9yyDVaqt9u5QBncUeil+z+RiU346yYqbVKGPN
8E3T0415FXDH/a6dnuMb5JIvJA56hyms9E1i7G7edQNApeoUe+T1VFTzz0xbCbm0gJnDL6XlrEat
adWkts8qrkiIWbRMFIbuIcPXaVqkgz8NyD+RkR0JzCMQUvDS86SY8XZ3jv92lIDN0Tg4Ue7R868q
4n+z4CadcNuxyoyEq4Ls8AWTeDU+zUgak4DHGoIp4rraoawc7+8j2k7o3rb+aYvuffjIYv08fIsz
ctBenRzyp6jAYkrawfRdjuse3EScpJCvmLRuZETnA+YFyhUhUc+VKUPL7NTDfkx6OXpFctjd0H0Q
afA9/na8gtkzmYNJ+x+Y63qtoiSYf3DeWPaXr/A6he90cgryRpmjBCEw7c3uTDJlaUZCMH7b6gzw
+u8d/27tO8RvnNvAahCh/AP9qSlZ24dOaVdoQ/xCcLzWTthcjYLIRrdkwsYajIuGEEYs8E3WbQSj
dSUtMEgodkdQNc1TzHBgU7OSzEht/caq1trvb+MGsGD06jqb9RbXLVIvyf6SjMtLpCcN43uuQohe
K6nOxQ8SEPY6mfzFv2ZAqpjcdzC0cN1kKsUOJxvwXOt3uYTp23mQXtcIEzAYmrSiKJz8/pNPSUOf
hImmP5QW9UIZukmpFnFYYGwuedxaBlOJAqkeohICGSeTNNHbeMiS2aj8ElTGTbIPvQ/FCDuJxg3x
klXPEkPaL/CETHbHWZshDhkVI0VfCKC2T6up5oF2PHf9cvy40h+GR2rXH0pj2gsQYRAAgH6+RIrE
/ERG+7LneNs9KpOzEN42e+H9tosC2iL84Tn823DvJQ3VPlMSgJY9GeIFm/GS3v87cZhSDrLCG+uz
NXOJOVY6Lsl0zjRY5phobHUVXI86sSOzO8ngr7ACevH8ivMI1d4eicQcLY9nxs1i/4ZgL6UiqRhI
8rS3pxfX+uE5ABD5Y6sA4XhT42c6ZyiBgB5Tf/DLu3hzRs7xVQA9Usjn07PO6oeeL+uiy7ba84yn
gBVH1oN5MNmUrHopdAT22Kre/T7MgW0EXntu4CfQlgKUOZpP67Y/Am/I4A0eRIdtvg39w9iFDoOT
teDVMEDcfKNCzEop/6bGkEys5yC/TAV+QG+1o8VzYfoXOCDD7P7RBOnOSPeTxYaIbCJrsnWpDam8
t06/BIUUUZIgi8mZE9nNq1GD8jZPniO6ekbyDXt9ThOv1P17H2IYgSTliBVslUAJKKjhwOWdvBYf
M8Un8dVcpltfcBn+WbQeAu5FRUPj6r2OzObAdWDoY3fzzOP2d6Us+ikONjeDkTkewBH6RXEd5nkB
KxvSlGNF2lNZIVJcnbh7mh2GFDRAMB8vYXBfbjGiJJw+4pAyipdhE14GeH4z7N4dHs2pD9fnCBBL
CiNUHLILhmJTIlGq58hRWSoAMBz8IaQivs80d61jHY3///X+cdabHa+HnQTQ1rcErxK5RGcDwd17
+ykWdL8prLBbqm0diEc0C3mbXuuQg4PGUQUNMY62RuAGoQBxJOgkr9Tl9nVN0oMMiv2Kfij0H9AJ
R0AeWIROL4x+IUHxNomWJmRmYDAgGQCsHo9pXbmQSkmy63jKAHOfrdgIE3XT/bvQGkpibUZSRG4/
P/vcPGpjIDA2LO+GGudf1sVXpgYDygK00NFA/QuKaABj2HUorEjmYc0iJ/k6TGDc5COid8LR/qAC
g+gjRxBT9JJyvuHG1SjXFSbZfpC1j7oUTsBrfbgqU47NIIuoz6AyInXwXmO6FBG8sAV185vd9B2N
h9ThsM66NE0L2Aw0cQZVQD1XWIcTnsJosXlE98m/TE0PQoYAc/6zY6j10Ywh37b+NZf6q8D5ZVBE
YvzRreDipETjQA/D5yYFMvWhdRmWTIBw/RUID+srbT52L9gjSKOnHKH0GSTwz2nNER6J710rlU4Y
g4Ap06DduP4wHwME91N/3AdszY7oe4w7UAAzPHtQm6jB5uyzf+0CzWL+FMH9ybHHcPMCR4n5i4Hh
RxXrHAspu8lu/CfohMGA6wwnU/FLrkibcU1L3vATNijV13eK0wkQU5g+frmaNqEsq+x9Nd1Lttrb
swkVy/e/FIspEUAItvN8QKfsRisBmAR2ljM9fiYAPIxe36egz9ZRA0bl2UDwJ8wc55JoyeIGWU09
6VNLkjGfTk324mm1DW6BQjgVaIWuxsNBoedUCWaHztN7EiHRcTT07DlaXZ2I+5FxWoQk3T5HdQiD
iOZj18eeOMDnDNUgqZDX92V+NSD66BPUAfa20duHYRoYUbXLpu2fmQ4mnnmx7wPmp17G27/z9Dz6
roshRtVzZagMr/u7GA2wIfxLUgWn4fenP3k4zKb1+1EWmGmHAXnXEC+5QEOjieTJBBjpSt66YYiN
f/E4uUc4zNrlkCqUkbg3iiOd8ZEDv4E8cnEGuDwjvbZPMmMcf8pZj/tOuwTlW5d/YzDpJnQVPN1/
8dvfWGfGreifYA1g2uFA2oLAlTF05OvyNDKOpsJ5gIxS7Dkf5m5idfzXIErOpqrzRtmRi9sX7srA
tu7f4sHld12m/lpjmZC1asKdyVCozL2J7+Cwv2iSK0d4j/NRpSlXeGqsx9nEtGu7G/8YTo+M8xN8
Ag5EgN0eLGGOejplEKmXetppya9rpEeu7gQfqhncW8b5Xy/s+gp9qxFTO70LaOLDUcN82UFpe5EC
sQhMwObSH/hdN58oLmUyc9uNqOR0vMw+8d1v3Y+HByVdcikzcF+Nr5vPrObLJjAw6NgiGqXo7FEq
hGiuSbqz8Cj4Dy4tOF8gmmV/CUlGBbxF6sKXq4c1iwkRETsWuCsnH3tH5+WWawBzp4EeoOeBrT9+
BY9Y5fvLlOivjyGYk0Ws21gBRgYUYOXlE4A9Xm5B9GMKLHwBiJFYRHDMq5QWEprgK9O24ITFf+XM
RCsY+T6b3Kk5PTsA5IcPp7tJdKEPxKgmW1pKUMocOKmBBoVSTitgbH6OR550P32/djlnuqwMhcPN
4Lcy3lnFc/nOO39igqGf+T8DB0Oj8EmNcY6eMOtugPFci+F/nVesAgvdfejCMfTr6A1S2bhI43if
ji0JHhk9V3h1z0F/0oWgdfUPslLU4OIxccA22Z/gjjL81gZYZaato/OanvcQ9dl9VA+rkfFn2uch
UzLDxsvhSj6pNNTYtPXFaXQPq2GLVRNXmN7Dhr+vyqV1HuPD4/UQkPJ6SNCjG6s3w2aZLNU2/TvT
kLhDbukXPs4A1tmHt9o69eIBEVlLvpE4reEGZmtEZiLNaAbTwdbTl7fUcN++RaWvh1dYB8zlwmuh
cgaO20NYB6jmYvYd81kO3k2OODDQHLc7Xuuc8DQw/WsIx9jVJ9/ITPppHn6YbiJ6yow/ql+DMUaN
J/bXh/meFoUjzxdMjKkKrD16VI2zY3Kl98MN4U+EZ8viB64vf94856eXhfgvcIsaPpuc1THtIj0R
T3h4pAYiKy94GoKzFc6hFzCak8WVyWSgFZUsPWa2DTU+tmEd+NW0Dmm4gAVh282SyDhE5VepNUFR
n87isOsDiU/vNk03ujYVHDKgFhIsZ8uncF/tsWLNaw5gG78Blxdz+7/2EUkswAvW4gTk1S5qvdaj
t2mtKv/J8OalRjy/8IYv+wgCTuFMdH9SwNOOYmMoLOnaXT35TphbU2VygyogAtIxe0wI5IE93GlF
aQxF/PrvPo3hamBhQw4HdbXCJ8nkO/NhPpIxbokIf57ugG9KGxGFWM9afjwkifZcSy+hzHiEGO2s
Gwg4T5gXfT5BNi6gM78oVS0kKN4GMNiRCu3NT9dx15tRrJFa0nMHXOf/Vv7NwULT247P/oAt30UV
XrrGjIEScBtF/fHkzDtzq94EkoLnKGDwIU9oMo2fzmVZLN/YW1JDYCT89TKXBjwAnTNPies05EMf
yq+znxuwvWklPNwdT6RDmEBRCj3kzHpmSuwbz6l/S0RskhYd1oLCW26dA3QYa8wzsI8GS5aEhwNm
uGOQ3rG2DmdyQDiLhOZ/r6U7x75anUnP+GQZkZz/912/zl4OEzzxLPjSPzORhMnaZTTL4UiYIvuR
iuMjjEf4MfyF6g1IWLapilJA3kxhlb9Zv1dnDPqBoRXMemsHC5+/frg7gpfxa0yho4ZEPcanb4nu
DNoEU2LEIEtLik6kpF8wDd6yzy+JReYAXJgKGZCO58En+VR6ufsKxMqVzABspM8GkLNLSjgGJPIQ
2ChwlWgmujIrFjtbYg/rMLomKoFUBL4VPRRYKXBBqL1OHkCI9fazaBvWLDaTOMPJwgWUGFkDftsH
4Rk9cEimD8cSkxt0wLR198cgl39f/Oq92X6qfQ9r9xPVUTbshsZcG/Wm/R4l2Hb+iLe/HQWljDmi
gizYBsE5uSbfWI2t60YNKDsmlc9DiEpQmueix9D06Ll4v91mUUJ4eKRtco/apIR1R0wgqN88LX76
ODbEWYwZ9fQcvMLH/DrNgnJOJjLSIBK9hq9QDaQfuh3XqwE16M850UfZQoM+fltth4+4M+6PFZKJ
biSWRJQw9hgXO2tx9jlGOL4av6K1Jo+RyQGxOZIxMReHY4ZWubX/x3PisLsSqEwWG8eZwAgGK+JK
KiyaQ3YKVIjW/mVtsnpzWxIb2mB0bRl+B1nk7FN8wgbl0HZ6zj53Dz8iDobmS+SfKezwrit6rdZd
wm3hsT25AwIEPIB+gMn5BHlj5AYCCjD9Yl/5nKlcwMA+ohY+7DDf4fp3DwbCcWkAmoRalGVOHiB3
41yDYML1k7C2CYQ7jp83DxpiFL9WkLdRqnWcoSzZ+VGKHPHC4ZgXaOMsXBX/50A+QGEJ5LnEfAPj
Etl4YIx4dLGyFqxEfokhB1zq8MmJo/MCsCX+oHuabA4vay8LnMqREEUhzLV3WWOk1OgzJQIL6MCW
Ph7nglG+WGnRyRry3DxZDn28VcSSRUIadYxY0h4YjvSPaUL12I/YTCHpNDeaKoUG07+QIBI6bvab
HUsWRCM8+OCbKKdoQ9pEa52OqOykitTg9MvnoH7XecXXVW3mzLXOGb80CeTwpzhYKH0okTsp86yu
5JJt2p2dVnWck4wMiGQIxiaNT14ZQHvxNdaVrKebp68GyNbwZ8dvnkns+LSS0LHTDJ6IpDnCXkhR
MlOxqs6vEp65vpzBDZlMcuB7o551KhgNRIHon1YsukD8k2i1jfJEd7HatHYYKa5RSZLAeTj0eOT1
3G16hi7rj4d9coFuIQjGchT2/QLARCL5Dykjklc2B9UeAd47saKqpM/qefCMKt4FFoNn/Gx5wBy6
L8+wmdJrPbz+iALFpY9HDMGa2Tkzk4b6nCX/sQ1PHxlhGVxIhg77p9sDfVfgUlYEswEDZRFRcNAR
4Fh5r7jzU69OZ7uHdJ74fIrMp1BiWk75tLd/LnQyw5R/0PNqiKAsR/vCnHWrJQT3rS71mADZNBWp
7dgsHee9EB7Ih9lj7vNjn+l99d+BtuqwyuHSDUY0oCsXUCJ3W42TNS9thcNN4a9dbOHAGV6jgea0
pooZ+8/lNumdkYlsEUKIqNbMhu3XHzRn7xter3EG8d98j3rNLGex5OsXwLG+pZ3m3S+hsiXp5Y37
+fFWhtuzU75H72pamPSzmlmbgKZ9fYQGRhYq+0fHyb6T/iv1dD3ZfqP3dnilFLvEN+wUPoHxnb9H
TUlCwOwMJrPaD+pHcrTTvLf1Ok/aeW/pZJkQ+bP5ZbAc4Aj6+N1egsc2LF5RM/Cur2GRO+9rNFBD
pfq5/Kpdy2QoRzWqlJF6crXGf9/cLLiAVrdxf+DVpBFdJrrHYNaqnKXt5rn5zpFWXfq2mnEc0XKK
Iai1CWVHj6am82Xjapx9uuY2xtqgvFLTr/O8BOcp7+a9z+GgE95LhryNHvRVm5t7V4GClJRmDmIu
6iv6JWX46Gf0K8MtIvXvTPOKDnNmKCW4t6cyfbtXY13oU7WN9SYqofQrKQyfCzmY6V/qwMB9zKrP
7JDTzVOfPj3KFsvUN4Hqsnj2oq/zeM43W8PuVjgd6+taHfe0o4rgoQKtv6D9P3+IdI/JWaNeuXXc
dzcyq8ngPuqo/rM77z3CbxeE4rKNVMW7mGmteHXmNjWs3s+6AyPpFZbMr0Xy/PeFHMXCtbpQi094
O2N8Rli9++Jci188XCR/AQ3L6eHrh92F4I3ruHScgDCDvTHDVunV2k9cFO1oNvtV5r+Vu0R5H1DE
pY+5RvJmeXRDobaQe2Eg5U2gDC9mAeA3AlxSDPTUMfTWx1oZBDJJQrLKJ60vuKrpmtkR0LFAshKs
YOKeFYsfMx8KB3sKCB2ADcVEeoFpgYzVdA1kzAExvtATBQ1h5sgiPPshUrA4FT8kBOLiDZSknkDS
xYFYHOQMbrHOES4gCHESpj6ZQG0P59ehNMDf4O6unc/JgURxwjPMnuCDRnfS8UqPp4iCDJCVPkDD
rYGvSbviTSYshjrk3usbSo+HN+n1+NnSWMQJVkuhtQ18yfzBG9HEvv3usd0Ia2Tq9y0fQ2yXrBEm
zBx4HAOkMWBighMR7hfS5rjNxSkJUJNXeisOoym8KGfftUtxTjnDO1/dP2TwYM+YB/E/QQnRhin2
FEuC78M+AL2BFlUQPQlB0i4lZ9tt3iPSyutoyZPFs3826WyoJaDP0wSuIgGZuPkU4XRoN4+fyw8I
v9zwf10cWCcu7L7bXARq4Et9zKigB8EjAbhiM/Y8oH7J9vsTgNBZAo12LQxr6Nopan3J8tvJEhEx
2KcrkosDrAkSfbqAWwd9mtlxjwBeGSwf6IopbcANYpp4w1nkhd0+J/6X9jA3iqP5uubDafYBsFIC
V/aahiNyPJNPv41x5iogS8X0Z8A94jUcPyFDoWxIHA/s3YOfJzha5t/XMtZ6OtbgoCmT1cBSFquL
JWMOQW6UZX9+8Pvp8KeLDf42KK8W0rShNmLoJKJZclt1gqMrVuFkYUJjM2aQ48aQFP3uHldoC89g
l1McfSoJxHtmj4qbu535q3Y8htnR15AXQG5nsvbtCg1XZVCIXd1BDYA9gSFe3kPIheFZVi15RqdA
OIx7PtgqhSGtxzk/7L/tVwOiuv1hDcjhDf0Z09O3Ve8JIkwcoQP4+jr46QBr6xSmQp/JJzA8OXVR
MdeqDQGMm24JD/WhkgaBjLoKL5UUFKWP+3jQuOEUbBZ3jRlCPqDzxfv/kWbB5qeX2rYdGy4EPDpO
+jeMBbu60hL8JNeJUse32aXwlO+wTEGQ5rpiPxSHLBDCs4uzDXXjw320RNnKo23Pj9Ee9cEVKvcD
fx7QFLYESrZ831FDzQxp2PXtWwWh+RptkQ1bvZe9KS7D3IgvP4Pd6+E20+LnmSebBg0pQpvbiRpG
f9lVHiiU0DsN8+A971Fu/X426SozlYGbTg+igBk+M69bkuHf1FGH3qKln9zb4Fdp1jAC3tTLVk8P
KBf/TPyoSikyc/jWeo8qW0eKIUPe7ieYqGg2Gu+3SN4wpC2IuJkX/+Kno/bsvhgpIRNLvhAQ8vhO
7GTAD3viS/enB2UUwgYwa7iHB0pzm4f0tGTsh9KCGlXSNUrQ1cGFtt8yLKUcJrQw9tDLgfz/LYiN
0cIcg/7qAUU/r2hv9pRxGw/ZERm3MX5+2G/nLlVYOM5JgN1h07VWp7/xUQbCf7fgbSw7oEYI9exS
VfIfSJ0SZ+ZzBsc3AK9ZeI6KtPuZG28YWM1lfK08kpPuN4LWc05zzIGrXeMjGFCtEr3hBXlbB8N/
M7ii9cMj7DRXtwhgYc0eoOx0XQ1zzbMZ3+tl0YSnwdJ8/JQGdX5zaD+OkoPJqKlZpSQSJqsWZ97X
tP7OyqczKGPO6i/u9W4XB3KdQwgdfndp9OcZ6W2VvoY979UrXbWJbvwXu60aPXuTmnLJCLIyvrz8
LUevfdLwolWZLlOv84qC2HvlU5pUYTEnOuZT7fq0+9WyD7ljrcy2SUFPZPY63JeiYERjQN2DVgRP
qKQkBG8TDV+uS6Awyqu1nsu1ge+e06f+lp4C3dVCUJHBpNmi7kueS2jHS4gT8HnmtFleh9qJ65/O
qP7pJ3WZlGby1GJGzaBAoRXR/KFrZhCK6kAWfDX+ANE+AIwOS1DdA6n2nJas2v38asMPP69D0ouq
mYpARgywdEr4AWEEatdEFtd7tD9D9xEvoH9jEO9oLmuoQhAMGfMlQifaRpyKdB+LVRutTZHgbCiX
tuRQLiwSYaHQ66BooCsrnCIOVUQek94MDqLtfD3WJn1jgWoDOJ9oi/ekbQVtLlOgB3q32ogTmk4s
Wx2SMyYCFBar6VyqJ1TRSjyXBJml70kPWgiwovp8rQgMs54BuY0HQOA3/HVD4+HlFPN6WAIErjUq
CMIJI4yRBoEcVbzqOUqvpb2nzzqVhqkoLXqBRjSkOdeh8yldFLoDdDseTGY5tiM6s312AmkDxd6E
E5inQF4B+BUt9a6NH9N5RM/nHSU0s9fJdrHsRP9BAV0xlGpccgWYve8h+D3qtQvWJRry1wlUBJYO
DRNhoYpSRQ+g4H4dk+Gx7h7TxjTZTlqb+QiwcliPm31KUQEWEch30Q46ceStAhbfNXC4XkrKsiQx
EjZJ2sES5qfipZyNdZfTHgbXz150WWJX0NuCQYZzqhTGL8jBwnAtFpGYuPx3yz/QY9juwCXIdCkb
gEJAASj52uUDvhRqN/mMC9ww4HsKdfhQRd8+icxIwUdgT9YhgqK9Gaf7eg6zN+2tOKswT7TPRyAY
S9+LEVsXUCtNz6xMUFxhO5BYgHShJNpwVsE7I9vZPHd08aMOWGtC18pqd2zk5sv8TmIv3j8DK8l2
y/X2iMEH0VkXpSXU+RFflvblJ64YQUHX0zlAu5wdDGa6ytEquUfOWqOg5ECgrhUjkT5j8mCp4WuG
ISiG8PT6a4uR0RkVHecfyWuzhG3nkWhxhG7H/yg6XFj32BceK/ixeKelyAOgSdbUAJYwNUTYlwft
qPfk61xyRK2DL7pP/HILbnYJ2IkqhEwWfT+pkyzJPVoJ9gVO7DbhrGt7b4jAGFJhmYcbGYYEp9SE
bLBlx5xUfo9OOGFtz80ipmObvDrOO1CPUaKSTKfVAzwlD65U6JjcjMo3hl0dm1u3QYFFuLjMcpey
D7cZaW3Tb1Kp3tyBqBtM0tCcjuYeD5nWzUjCTqIWy/DRhF/N8Uc/SzwikCT8Ox7U2GMN09T04NcI
9wKNDP2JbgSD5Cl7DY4eYjnWGQtDmpxEC4UlBz/xXLFirpMndFHnAjHjfORR0Z3FPIhFTziedwY0
oY3dvv+1uZ6eQ3Zw89iYoGgei+4SkNRSZpI3f0KOFNmvQAVhV2OtKySKxQwkgaPLZa8LNs8D+OYi
5FDBWOevPUkzpm7yn312mf36FYUT7yaOH/KuuGTj8W4bO9b+48U+895T/srZ0Sw1T0OnsaOmhyyF
1FQWELdfbhXpB0wLccwND51/Dh7cvj1ZrOBZOfyxrU5glPSr8kMYaWD7U1QVbAN0YAkMmph9zf6H
RqOsBzd/o3n7y8eDq46ewnmXw7nx0wBjJnTzpidvC4ZC75z19Jr1QarkKYjhwJPQsB5sAJce3tv+
UGjJBLSNpPFo5SSzJgLt94+Qbjw8qy6nlA5AnPBt5sLlhBu5MT3AJK58H85RaJBtfrCDyV4yoZU5
JNJq6V0xz7gkU5jdDK+GIUY+Cp34faxnNEE5Y+2NDpNeQyoMZSwmaeEDRIMGwCzOgV2Y+CF3f8BV
X4OuzUkF0oSD65rXgQfy1cgSxdX2mWGNA1n9UpOQeaCbgIM6ejjNnQK3+pY9iJnrQ5elmx5yeBvC
TYXPvhqeEYPTzFKVYTbEScdX+glpdVdhLZev5VXGfQb6B3LP4M0kHL4tdMUPea0B5d/qf9foZNAB
UYiQSben4EMHUo/CsuN0CV9bj7KFizvLoqUR6GKLrHvqVswaHN17DzwYwZripCgqcRFQyavgbmeu
aUwYPptvYEpcmpFCM/frlP2gBwZ29qvFpf0lbMdPttmx3k87P0dzhwMfDWZ613ZzaAQ+f7lqB6uf
7x8iOmZpJBe9tEzQQnimGTfItG8rBID0VwNl9ArQP/jaam8cTUFtrwPScVWxSzJuKDvWZT9w7rjb
Fk6bjldmMjztCtoTjZ1dvWaoF6H7nYyPZ9LJG+cwZzHONuM2PVyfiAxy+3BiyAYyUsAwFLB2/7h8
utvW/h7WD/pD5ce7MnD697ofyHxEqMEsiQ18JUzXrqBw5JRcA920L2Na/cxwcZ78R0ZfvcTnpFBs
eEV3FggVTaSuMtifOpw2OKjtYIx7njwcNh3WVoChfJ3z6H0KGoNtbt+QuBda2M3CuoT2mNs3r3Ms
TkN16+W0pTQh/5TcSsZeAAZul+WvHLUdaiZ2IGe5Mvt4n/X9CdmQ1ObvP69Cemno6qJ+VOQuZO0C
gaL/HRLW3keKKGgE+zbRViCL8rXYtfBZicWhFvBJGbvV/cwhQpLC8mMd2u0zKV5jfaS+nN6oSM9y
0vHwTVcnnCyok4koWM0BOp/IGyDyepffV/gJGZxLs2R/ZpaJ91lJ5zireLd2lwcc0NAE9w0cjhen
CokywPQ7mXOnnpvBsTeUm4/fErm6dw6umceh+DIsrReAe361hQH9dcZZvSoZK+lvx2U/xJOhioqn
8xpnp9C4jDtJnxB7nyjKvH6PiM2EYAODhCfUKoC+ev5Rx7qSgvJph3trfWdmx7u7xqLjZ0sVUxL7
NQRSG95m5+PtERO0u3RUQX7bKjQ/Fh7XFNGYrLDb91XU/zjGsoY38HKaCUeuerKQOQkq/lqR4oGn
IzNAt3Ca9WIwaLeOCUjbcZ5IBsqRqLN7t8H4WFL65ouMhojwam0zxuSRdJn6jUBDP/en8MzR4IeH
9KFtdHZNr+RZzCEXEKZhUJisC7wGdyp9eMKptzSdJ/Jh6bZB7CU749jgD6mvcDJvdOSu0uMCBCcT
SpTpANaDXNjWGdAS0tiWVy6RSIAl9egbnBE8PCd8w+F32MEHWxyL6GmSVsAVluCO7I+gw5ffqCvQ
aGIOsDI0EQ0d2+nAm0cwhv4x5DdL0ZbdQoohRIasSrycKQptX2CQDNbOACnocdV4NAlyGjR4QH04
IcSLSrHnOG+Ds1N9cmEmqAMIgT0g/u6R7A+XeA686TgTKgNhhlI5/AeJUWNTNPCVpZvZ46ZLjK1l
MlZ0FISBDWldfk2axhU8kZMtrsgyCe1NGa0PaSvRTnNu88v8S2tgDjDr8PikW0STooQT/vTh9/pd
KadJIO2pNCjlwBYzHZIijsRUjA3I3OwjPX+/h351GwIEcUEY8AJpEKk5tADXpL9IdlDbcNyVYz/n
spU7hBV8TDyURVO0UFGOrfMtvgUZkcA2dRt/ENTKb29AQ1V1OmnPb9fbWTF6Dw3vNe06J1So8yZs
0h5E1mEH2AZuadgDMvozUo1TLazWyuI6/KL4b6x2nYdoXHxl+XbaIV14v1qdvS5dD9RzSCRhWkA7
+UCKWMG4edlTofu9qIdoK3DXZLQApyn1qT2HnWD75a52DwO02DyzZQ4n6gV3qedRGvJ6mmX2dqYy
RJFpT87Xf1Cd8ekVKFPj1s7LK4bpB2cIgw6LsFGxsYFq7p2G9H4O1d911+Bl2TDOD+ST55SPPj2m
mZTs7bW2vo9ePByABmnDsFwqSGIMD2QIkZMtwLU446pFL0ZrsX/6prRh4PRMTilaIzbZ/UijnV8O
DfDhCSuPbJQGnJDl79IO46EYw69/53Ix+XpFQqkx2Fjy2N/4iSyRKO7x1EPVeeQxJYMDB/4J9zAm
6VRb5pL109OuXHa8Z4g0wO96QmGhSai5anSGhEEjnrRnj8sq6gkdKPzOAKUpXbFhFrz/2qhL2QZQ
g/Gd9wo7S9Oj9Okvv8PBx/mEomVa4Wdw7MPI8osUw2fSojeTds+/5e7rGkERdWMcqWiRPTBFEMdG
gWXBmmmLkUFGW3zhAQz6rEcZkPZi3JfdQsu7hAPYPrRZddllHsqs4Bbndh2X8Sv+FOxGoshbVMfw
kYFdniC/uUvOwimxplx/+8cv+VzcCbfBZd5/WGvslxhxgUgLIl92c0hU4HdtYf/cXXONVdHbb7fD
yw0tbvsJO4tMt00jyi7unStLRW+tz7M8/rZOyyeqHgALuGN1pA/2rXGkDXVEgMEbVQKffYHpUiUn
T9qDMjoJr4tQ+Ev/qmrfAPk8JzS6jzTVcnyUQQY5zAtPW13SxyyHEYkM5bO6ESNQcjgKx94Y1MdF
AEyvluNaqO2+lnRSqA/Rd/JiudHGrSN1VAeD8BFIa/0or0uJ9NYQUo/mH7iIVGhAhxr3RcgBPsaK
UIFoGcI2s7/wQFo4FUxRgxXxgbB0h4t4Y3juTphIZFz65BXRO44bQh9ZMm+AF6RYCJhQIhRp78JS
ufpVwvIi3JEOipu5tCcPY3IuOr7jUnz4Go+ZmESDLBzDPnJeaIUf9g/KsjHHJ3eBTJ62u+EwApWx
dzHWAUKtKSCtSs/1mJQObl7hdclZCBpIi2w4ELcuRrwxiwQhBanL9DIXYqJG84K0yVqqFEwK8RdU
gUgpOTVTSSzYrVfQVpuwAbTKQxk/OafAfydSQMkQMX/PjWb9QB+EgXSlDUKAPVDnolaatBFVyfA2
vIQlXMTWJ0UaEdihvxhQeFQhmXV+Xjo0MmItbL7TjHoW/yAYLIwqstvYGL3eVmdae1qa/WmOOQdh
GeWbT9x38+kbx1zV6T48rLweB8MG3vYnH08GwHDocvwIlYXJumxf5F9+B6IHDiIxyaG3F773UQoq
NrG0L5gFAZ+OQUocgSpHJap+yKM0lGl4C7+nB7ztXCNIWV/WIvw7DqqTXe91l04BTrA666sMShWi
hEQl0idfj7EegqdHXVW5LweFS3Ab18PeIR/BYyWZYATm32VIf7azMdzt1LCvqzKRBwTRxUIkaf9+
kjfDzaygiMFRnYq+ewEDRqibRURPCR4dvr4YMt0WjGGLJg9uwQBTtpYxj2eV0YbPWHG6I3No4nPd
H+nzlnM+hCYTYHmWPHwlmiFW40bTtLgld4/5EN7JvzrMZ6N3UfIBhTXwhHeXMdWCLN3exgZtv4XC
QLfrcGHQzdh1nR5jJah1ICNcXIO9oSan4GEvWqcIrk7rROqi43wg8Q08WFM4WQ+73nNYQdLJ5qdp
j4hLDObTmG0E1ajjALn7T+8A2ZA5bIt7+PJz7wxYTiuT6RXy1S9Jia+ZXYa3sBO9Dh9Acrqv9tKA
j0Ih8VfjWvR0y7UanpK6oE14h8iTKo42Lhjcur1a+ayzL6I2OKcM1Y4ZKsOdPCUn3wzFqfw0eSSX
4+NY8sGfY+5d3J5bMB9bQWYHD5ULqBn0uHW5twF6T3bgguk0kx545IHfxAaiYOR5i46OlnCPbj/8
gANp8L7Z9Bf1OIu1QB22o210G79CCYj30SAyIn2trzHCB6hke3v6kB4OWGrrlr/9HQj5N8wDPLkR
k0A9PNmcK4MK09487i8vh3pGTB6B5YKpP8bCsCUPsru7hngw79A8LUI890J93Vk2DCpzT1ER9QNo
v/YpetjfpB5VHpxPJXpE+rF/wjSlnd8mZdQdXktkDsyOO68/o0dUTy8BDeJmto01xjFYRdD3svF3
qUTmX8GzPVmvUeHuBhYrwaOt/PIfScQSGcwOFQG3gQlJaT8heke94DO5xZItba3LDhuX+7AmNoy6
Qxon2FhVoZo8JrfJa1NvBkF5t7scrOcfFYov8fC2NmhAUbEw7Dl4TE40iTkzWYV7PQsvVNIIgBlx
dGSCOCOlBpjSgOntF7nzpD5iHilTZJxHUmZhd18vbpMvpo/MEW4d5Y+Cf9xzjf0tswdUxsgb4Q5M
7ukt2faCNwjNHVGxo44boIlpZ1oFhf+kUc7VrE165opf2oZ7D0xs8rMpo2boSu4Vr3K3m3yJdFkQ
NC0Gb4IwQtn6rCRffy8oL7tHvCTV/WNsruiMoZK+b5St0+DOA5wIkZlBppjXbK4gaZ/Q7C++9ere
/hiIF0/DboFWmvGSEKZPQO8L2oGdxYVlui4Ob7gT1mldRRhPDY7t/0g6s+XUkSyKfhERmodXzQMz
GIxfFIANAiEBGhDi62vlrejuKve9tgEplXnOPnsAYxgjm+ZAnmkALTzPnHCMtpwzY5p1t1hbhVea
JBS6xtkFfLf2LF+iEljTmTPAJiU4nMrp4Yxgb0konfqQN6/95cf8yG/tfgxaAeLWCtpGfpxvxyTf
ABV3WIzWPsNudEovqUB259qeiWPxpMnLiLtnAKBcpFLjUDjx7y8WNH00pRrcZ85+EcbrMfVRYJp+
Zxt1zK9uf99rWuUes6nXip8cpjYvi1J5b21MjHFsUE51zECw+kU61+Yhzecr1j4+v5m/byDMiUKo
iJoQ9ABPCnaeHETLtBxBn1m8U8O7USERsD41v0YD1CFQJb2EXzgGbTrE8IHAhFK096IhtP1Han4V
sXOEXAgBa1JMqLeowBiNOvBRKB+pTmqUF8UXfMkIEQT8y8Oa3kdzGP1f5lssSsYUaILQyayR8cIy
izgunX0FzUsQmQXJCZT3xUiOylnrsSc8/1FwUaV84cAHzTHzaNSCueUccRSlHkBk69fRZaLgymv6
+pIaPJyL6lKnmaYBAgqzPEgCEDC9uRQrHPNZAAHKdG/sYGR1+SP8xgVhdj4Hl6fMxgsBWp1okv/q
SKo4zTXcEGARUoxQkE95rn3bp9YxeMkRZMUC/1ybOk/lrP/inA+KUFgJpXecROot5r0RZygui6Ln
oujFF2krYIsXaQGCslVgLUZzLHoA0TcYOwAr2FlWXG/rw5vil5YZ/4L0z/CygLACb/t2lWPn5Yzu
kicz/HqTLyUSEtdqUq4HipNNvacJoP3qvZ3iJL3XxeIkwiTBB+ry27AOa9yQobXoHEkZpr3X/X08
muAXpUFnJrshIiLzxQ/YH2qMNgTyTc9wb6HL6qkMmuHfvTIg0hVPwyCfnC7cLu+Gitt9f7UTtpOf
ltY1rBI8GZwhtrHtWucRgEs6xNhZhHcipO4EZ/IaQwz04ekwbhSEKaRhwSJydhYRzpSKXwppvmVQ
0DttBuoYj89kzYzZmZAB3pOnzWTSMijDRuPP0uii/uoQlI6K0fJAnoqJpuIYDGJ6+RqpsUTaSDvF
yKMMaSMOI3Dfr3/ImX0J1BTmWm0xfiX0Vdj1nKHGbXlYnqHF0Jt7A8WVTOxZITo6gHyE2d05qvUf
EGD7GTJg0tCwaPFZrFU4LdhEvbkayHOj91aMGKomvLZs/UA2FOZ9IBW/Nyh6Dw+7gYk8Hn3b16/H
2nicbMrT2m3odYAeLW/0CRjzl88pRIFO+bnZkWUEymiqK/NaJVzFuYkhQZFqjxQcq4QB0435p50y
YJBGMf4f484Wa0EKpo+pPFrhWNyPbUpRlXEkRWo8yCRXv7QA2OmKWcfV+8NaqB9FBWU2QiMlzfT5
rQ4/lyAvaVuVUcRlzRCGQNb90fBeIUUDEfKYJu+HsksOekJaDELZ7xEes9b0zLmJ5OyRkJxJIn0O
gfz5CzygJ6MqZd0qlPC48qhuRswI9dIsg5+5aWrvcdIf9Onbondy2M1R47HeGXCN78BR359F2S3s
vc4cniTTH3vygngdVoAEZ+DdmCRo2K9AJl9N5VzT8+/t7WGOMnQuwGgHNcQKq1HSbawTlxCW8NUE
a+G6CWl3R9IX0pmakYmHgVgGzUiOcNoCyoyKSGZT3T+fNARDjVjc6dhHFucOLpqjPAPrRyPiEQU8
LE0skj485G/YkupcnvZX/21TdtM92dO37F/1UJu/yHw1/Y/kdrsOA973rJKTq+UaZmydvReEd6jr
Zpx1DvDL8Nvorj54JtljFH1DIilBN4GAhmRJKKpmagqX8rHqJhyRd4aozLcSaQiy74J0g01D9br5
+ApbxWOmG+llbbLXDw7+0HGDf//Hx5JyXKCyyPzb4GIl11t/EmzRfDaaZt4DYrOM+QyOB4Pwce6q
sJPDp+Vem4gIo/q5thHvABY10bMKb+vLE2afb0IlAA1r4hGZ7nt5zHGtCC4aQ4FmUSSvbR31O+Pi
3bZmGd+2BdyGKoHQIK0yI76bMVANz/iz9ra7cgjunCO8/+fYb88TZCdLQSgu1jaRmGDTF+GcahOD
S5NfLieXZT3WFuQowkC5IHsD50DoKH/bVnieMmXmxuWxPFOuq8slxr2YraIn1SS64UKjeq/dmZo8
W1Z/V+iwTjlrZuSi8/DvSjwFyuTDfEDxRMp9773MtCnGr3t6pYLcQKbIEZ+Mz61fZVOlxhljxcV9
Tw2JrcUj4tdeX0UIE/pvZyhT/T2FxMia+QR56+Na8bwlDSndsU5IYYPyOseFyYTTD79Wcds5k02F
cSO+mz0Y/jTXvKzySip9CXRv5A1R+6dEz9mHJs6PrComojXSaV9zJzOSW/i+OqBbys/GtmbV+P1d
KIkyuEUV6rJnIOqqlyXNg55UnL4Y02h0CGbYo4k5PGX38XexcFOFl8Wwg7ENx2fO7uJy1d/fJeHr
mOaahCQTOSV8nS5QTKewYt/M+pvJZQEnIjJLdKj1a8OxLuW/9y/Oy6hEX4iuwlxiIgbh48KoCR4+
NIakaKZyDNu5dLBEIGv9fgnwEbgB49ZhnzaHnNi0V/DAeWfk6LsbrhiPpItK8JeoZ3Q1z2pX9/rF
5nlSQImAsWSPNXplGAtazF2mrHl6MqcUb+3mWbDO50KCoPTUhcLyTpbG9gEZmhJcBnKh5tS0TL0C
AAoCK/7wOIfsga0pUXzngDDMs8fJh9ewHl8Ln4FUPrmn0qL+zuMPrlr0PirSTSaxxmjTXZKa5BaM
f5iMANyrHPbZ/D5BAKPFzDy4WrrHgIpRBqZavr4VQPczVJQgDC5/bO/nJPeaPzkqExv+FmPibpMt
bnGx6fVU+/kgM4lM2akBf624JXAIYhfd003ynmF7UJfLJ4nO359QWWmru+oaq/wk/8jLvHU0RhHU
GAA4jCSVpEVdUfmfL21LBvD7Gn4qt921HMekAkIkWvTJCwxh9kDWDqQX4kffO6Uet+E+IcibKnXX
MqdmRLE3jipSs3+aNE9hGz6+XeM4MsWxzkQPe0slHQ496To9Lbm2VTFj+TkrvtmjT4/OWJbQtAGo
A2JC5qVleNI7i8Tgz4SHK3queMAqIKQfHpg1HkoHbaxF/EFG6/xAFMbTFqL2dNF6rkfIVz0t5SUM
6h2q6VXLfFz+HiTI+tb0V5nksTkrDOc+8tsxQ29WDY+oKY/h85pjjeJ6zYKkAR+56iP4/AxtdIPx
QbpMQ/Z0MIBQOoo3bfVF3R/633cej+p5nr6N4DEdqIumZQfype7PCDQYtKlJawTPLOxbV6aLGBe/
5SvstXGH1dYj7c7pPWMA6HCiVZekMCeXV86upEjOCEajPrXb2QtDQD1seR7f5hiyHP71nt569HO0
hfodletHm+rsgFUfZ36Xufzx7TFWdZ5zfLAmlrFQIetnsONfzJh9hfHv8j3XLovuH/3qMf7cd1h6
P0YT3IMkTPxdpsBXcybsvEf/dAhv305KxhVWVMwbwJ/0gr9G536I7FPJa0HbIaX6Ur3CO/MtKOsp
bO/65zK5dfOG0TLaKar7mP3o7j9zNmxZcDO8123S4UfttdTLPYQ8p/mDRIncX3pFI8nNfj9amGNf
DZKzaDHxWD2J6vyx2EOKiEWpLfTLWCxObnx9+DCHhcJ2WbZxi4TZRBbyoD+3PVJUbc9Wnf6zrMxx
lzb121m496AFt+kCDR3mE8tUFqrt3pEKz9/Qrig++eCPoLQcK/MkaI+cnIjhb0zH4JSNz4Yjw8sg
TQqoeUj0cQELZ1nFch3D3MX4ds1uf/7A9PQRWqPPsFzy2Ntxva53CobXXj2/MEfDEyRztJpgd6YQ
PpQkuCxUb6Nj/isHzb73zRmoPaWIliiJOOKO2kQsAwaOkJCviBgnMCHwXMYQRl+T+Fpu1bkBM8bV
YzXWdwKOefPb8/i8uRxu4WNSfT1x8vgbIvXqgflUCFsz02Gl2HSjDO6929cAVpYvbpPRXKCZ1V+X
mjsaAnMuI0KjvFpeQx0ADoSAGabufnYGtu3Vdz7O/vpFQ+8cKMiy22DVeKgPe7cXhzZwlpBdAsz6
jNqIQkYqgt97F21SLYFN7d1cNPObX06A8AnE08HSNtF3g1cFty8aEFwCyWR3QUXCZ6py9GGyH/Ce
Xn7OYCHqoivy3j6qwvzPmF5hwzr3g0A4erYGnSe/jxrI+chFGMW1McgvReWq2EMpA2wGu2r2kn+e
6rMP9l6fAOX9CUxun4WwQ1frNh4dkSXAp0OQHSrzbAzsp7tf3Bs3X27xIX0uLYi31OdYr8fvMZlf
c8YG6RnFe5bAdFteImWDpm52xbnrQ1eg7IWxXsPc2kXCgRA1ssIWXC2n/BTqbnKbgsFX+U1F9B4b
IN3MOiBusm2rpASWzBTvkCAvkeyRL4xSQCEwApQKkAOMHmKviACUY/xJQfzZlYjx1YnVBeiUokGk
RH1RgiNAfPvXCFBAQKVXZ09cIrH14ZAa/mlXRWqCjDF9zm7oJW5RE9dLYLTPXj6BoI3tpEf/7j0D
ymnvNX0AcCRGKo2L+WU9mkiB5FWJFdTklPTr65K+HuZqoieyu6QgYrojhqFHztrAQDOF6XHpFXNG
vY1z3L3RXg18QiHTQ4hCR9FuBvSocyUtyKMnAvGXJShwTZjK6/t2QLbAcuJoFfI8GO9ChVcAgXLG
nwywtlGMMVhQxjKJTu+pleYLRVwHr6drB1iUX5E5B3xrZgzTSGDRtloqb9rFNTGJ0filmmNAKG3U
l1Mbvo1gDdEbh1OcbSD7wYJYvlfcen3czu8wdTFPWNLsaUi4o3p+ZnU3QkAEsMQq4Pvga6vgNNdd
tYMjSaZixHfT7VU7iNzzbqoHLAQJajIuZygAQIJujJevv+eUN9CujQ2/8snp+2EObWwyrhK2CpAW
d9XcSjCuQDqJ+LViuCzGx9Lm9qtt+v2djRGuBtODpewJ9qkeKBu+mp7TYa/40ua5HH0XkRp0GPAy
VpjyguhBGbyB+WLKNR7EAl+K9y5WJpAUVAGRgvaNeYFbQJ+EO4B3wfQz7uA28wIt8lvB2apB4HzC
8i7ulYeCfub3R7x6FiL05//+GCd+PUNdbAFdof7Hew2Eg2cPYwW3/qdnHA/oODH+gRmzKZZZiBpo
zQBoL/S9zz34M7+xjnlaoTcl5dRKMoaMcnBZkjzDTzabfH5lisH7xF+MZ54t81sNBMsuyeeXpXms
xwg8Oh8vjARPjgU2Wy3mE9cYGtB4SHKSeEgNID7iV90JkcwPzD9BsBOo9g1HCCYzDygqyhcjm6mJ
x8Tom8oXgq0P5RzMqCIUjWnA25W1CGyUUg/5wGMFVaVMCN+EXT5/lpHxnLK+6KF627VHPE/17MOo
BXXuRSI2JuaQ0ZGQQfapZ6UysywPIdprXb/cXglvKvvDLcYC8M0DuzOzL43JT+tD+x8QobkKja3l
9W1gW1GnhFwEiOO6IPYKjVfFyz3uotVigl/EozYpblH14eC87Aswx6s8H5gilPj3HTHLejFFVELY
2GyeMheTFvb8PQJJ9YuC+UbnvzTfnl2m9qzcozvj0cUSdPORpjV2erwy0xHxqUzHuiR3K5WBSGsY
09iQNnirLvGAHjyGV3DMLmlhrmp9XL9I+nFuZ09noGgtMa3FPw83SXhmUkCessq0kG0qT0ejWVXs
S21BFQCKArfb+PgG0MoNnlRyv4cVL94Go9zL3xx7LJ0H4nqIZZ+AdVvyqp22/h+5pR/rilg4rO35
K/BXDBV3lsh3fKc9IX9XHLiqA5zDF6gZfCKELELODp7o0MAOUb4B0LDPk+y+U56Tcli9famJPhmy
+I6qEDGLnx1LIEyMVpj6VaFli3nCacSSGjNujt4qO90NZL5nVRIwgsYiLQ+Ud00q/6oUe4i9OAhH
8Jic/OdN71QEo9OVh+AW2FXI7qYE7JskeQCiY2DELp6cMT8JET9IkIGBRjiZkYOX6XFeRcPckFJA
jTKL0HYb41ZmH4af+04rO5AruOyQqWmreucyQe5z17x8K2EwyQcBMQsUJtpo8lZKXG2N3iVnB16Y
mppbIG+WHmv49nsB+Ppuprf5cBpK/1/DRvME3O3RBMnb95Yx6wTrqq/nRJDKLokONINU8ykm7P+L
U3+QWle4PP/jAk9LGKtHorGZzQdnRWScq2mRMhIzHXBLIeHHWWfRZuKMZxOnzH2P6Re/6pUdjLj/
Vw/dBwVFmYo6ijLv2sfPNrV3+RdDXPnhSKhKdwQK308Vv0EOX4EUMpUaUc1QAkI6EEFUaM4w4dAD
w/SgBzImfWb+A9YLCVJaKlFxXEIVrg/5LAi/6R6FK6CqH4rSl5jhup8bBn6OfYSP3m8ea4YEM5MJ
9euASNgKjBi6IzDzPcrJAnj63Tm2hrBE4e/onL3dQpk/rGCgeYOku7xS8zLMIRWLsnFGNAGRDuUX
WQlYFfS45qZtCr3OeglOBdoqFMo4qVquOj/RUZcpwbij1PxljHckvWrC6BWSFnvdY6fjNECMIf7T
MJY4pFB2UpL0EIm/TM+slqfMx/RWj5vDyCtwBYIzywWEmXF2SCeb0FTC1ZJCuqwmkX+t6W1iXYIX
jFQ4B3+gGvz5nGGeR4Haby+PiDUL6hjT5nDWm7iPepLJ9DCsC69fUTOUPGWJ7j+ixvThaFLrV01g
8FhH/YwRWgxuMGTph7fkMY23ghaqAFQ9ytAzyh+cHefsgSQEc3oY95RQi3z/Hrawu4G/wOkBC5+o
XEqfWp8K/t4cpRO7gDy+JybvcNL93CGKcWi9PXvGPofdQ8NP4ahpJQN557C+kM1Dc4Ed48seVVmF
kgVIYSTOjRUMSeEWxwl+Qr2jfkOGY2UtuD5keVytWHSnfEAV9dm/FYuRE2H0QjGdVDCNeIMOGnmG
9kxk/Ivk5ztOSrrZtydiljfss1qidhh5UVswqkvuvrR8M3kk6s4zOcG0pIfUANOmhO5/l2M596TB
uW9eo2Sg/dQC0lmyn2xRx93U2DyCA3I8qEtc9qVBN5eTLk+L9o89nJzPDiBPdU75EOA8Lernjx2+
iAFGs3FOa92v1hIiYN6jsBa7NRTPtacYknd//kn1r/Ten28gIzFag2dzdcyKlLQGt2EawUMJt7NU
wmHDbowUWr541QVo/hPgzFq93EvtEpyuvA63dk2EBbocDdqw+sS200GiDMGyWWKca75CzlWOB6lM
aqo3vKtg2C3fr/DNVIb6+IWJemhweLVRJ8fg86+XI1XkzE7FwbG3ZVyRpy3PZ715ZUDRSLCji7bO
zykaVlPxXqSf8aDdovKRKkX8GNIWmRZU2L0NispGAY3m32HMGuKGW3rwsCIBAiqhVoXsG7SIfMxb
l7xhSTacvUHbxNxLuXNbbGQQKMBDs1zL9BDvcZ5riBEkGk6vLOJnEyCGakY+EF2b+2dsIrJ9rY6L
fNLf04YAviZC90S/qX5nEG1ZF5lTXNz7nm41pwWqQhY6aNIHmy12yJyQU58l1J34VWBrSrtEBWY+
F3fi/PYqbBlKdjscnf2asXveRBfKJqoMWCcPRgo09jTU7rv27FGg9Yj7/WZDp4KumEcEI7Kf7E7H
e94Cy4IygzYzO3FP3mOR+4tzQP8XPLFxBOboKfIJlkBf79BbiliZ38vsmYIbJwr7psB8MBf2uoPl
4+ydwPeLCcglf0CG5yK+QyiZhcODjXYS/oHCPj5wHvDswS+FhAXoDhqicaAzbaVWtGhM37Oc3vOX
3QbTAkgJT9ekRV4y0As/GNYrfrdndjspl2ABp5zLzTesyCkT1wU0LrjFFzD4jfLzvLotB+ZYjsX5
LblEHXCILSDT+wX3cEa+UjV9H/uTAWD9+6Ry/tABnoWDMzMmm0SwkPQ0JCNQuG9YaF2D2yMpF3A0
/cc4V+Bu/xzoECIGGxhl0ZltIUbDGjIDVBvvoIX8gv8ZhEbrlBuxbPzjojHy5eFF3YiGZ977Xe6C
LRr+a9VZWMMUiO3waDnQF41Jb7lgi+xnY4Ii8tUlGU1tX1uTLw4bYScEumKyC1Vr83YfPkYXOu6z
uEkRW9GipSQT1BOcw6gkFk8kTPIOoSl5MQwsAm+vrsJMVp9ciBqCR6O7bzp8CtxExzjr5zOlBF4+
UmziVs84j9TNfS4FNQU7vkHhUeoZ08pLbsi2CXGnghL1Dmb4uUDQQmrgPedUCLwXwQAmLhxHLAay
DLHh/hNUSuqzs89SGBz8Fi4bq4nPzWhaiQeoYpfa27cLDunv3qNCA0HcX6C5jfwlpmor9FKYltGg
fD82eI652lj28deEDD3ymY3mbMkZrNsXP8i+7t6ZdpLHGUOGDbhID1dBzABPjzdYMcGd6aIHTz4h
9MjmT/zu5uzhQYxjwDU5z5QqZk6dStkE36hVFshTw/uDhcY+DIAfesK2RQwmnwy6mYF5r+VrWrtn
r9yaczoF0LrHhsLawmGoDp98QAeySWAcpaOgFpJyS9UkbiSumUxzE+NYnT6QWIlb5+q/nPHuxtso
g7NbwUNeNlR6uqM+3O4b+9Wd4fQMCX1mBwmOHIhngzaxxvKyOgA1v+Etr3G4g+EH368kLlnYpuEQ
BuF69vzmJjdej0tIfCR5ixm+c50W8DA9rYlePrP68c0Ztz7GNxBrOurYm1uVft85fedDaO5blKGh
vfzcvpv7GOSQHku5bp42L4KIEO1EhZM4dAmOioYZCmP3JijiF3eKKbj+8XPC32ggWCGY9cBAmxWY
LfnQaRrI5NZEal0VbkolvhhB5ubhFlXKa6oF8qnz9DBfFvNb42TZbNR/ybDZvhluoA9wzdAS4hKM
+sm6DGxiOfH3w/fIcgdtqf37WkNDkk0ura9aIKhetVR5hpYtTGsDLEUGdjsHBbFglassHx5Hn8/c
iUkdtHpYfDTnbj+tY7r+hb7qThmc9fP0FXzwmRyw+vy5nIASqTgIlvXUI5bpfv4LtZldfIGWNewT
kZ9HKSD2JQ5SJy7d5UxopRbTUxqxmJ3HhMlUO+nZQBkQPNx20U77lfzFMnBWj78aDvcFtnFyXV7W
97n23ShOZsO5wA+n3UsBHywsYkaPbCIDd4AHzmUcXIICfXwAs2gY3wHM6+mbcPF6aicUG7GVAiX6
lQ8bicFvUn3lySgWmBSEPKIl3qd+DLqdSkGPe5yd2Inu3j07ucwlSHnnuZlkR+v7RoB3NusCHUYf
0/K5EhTz7Bbog0N/dVE8e2EgTN6znloAWRznTkMjqLDWimksVXPBkAps3jdm2qw/Am2bUEjUUF0o
yFzPXg17T8fmQtk90oF5JtR//ABo/zFbYhYNXEYuBqohdUotimHCO7F/pupJ+97j/mHAAZoC/Ybw
1zTndAOVFAzKDxXgFHQahB6ZUnB1vnAjFJaBvJ1XwoLHj7bbXQ8qLlO3FEEJ2wfrLqjTx1aaK7E0
09lNPmwv8D32jJUD/uf1+CuZSQes18w56ee3vRnepmIGvzvPbxBsNuoCWzySywt3y4go6Nblr4Yi
Sk+Ub7gmXNNq2SueeeLGaVhEMRpnAxtwu3GqPdnSBjufuLr5PZThWcqT1w9xyY+p7hoRxdAeQuRU
CSwngbcH2sugHwR2dQ+gY8dN3K9ek24GBTu47+plM2Y7zBHW6ooPC46Te4BDRG/qvYRDE9cZQjN0
IHZ2/NTGZihBvqPEFPZLkZUWgaBEjuaj3RUC6LbBSL1xszpUHpGuOXeKbayaKl63e7nErX3u4eik
byToXZAB59XyuoROn33L0PgQD9XelW7rFrV43imJ3I7hLxjvlb0Qy0BeMD6XZqyGmlqZvW2h9l4Z
s77Pcz05z69TkydPmtDK1wAj50kZl4ozogDRfEZhg+qO+dcZ3uHgdnT8+/b0gPhjxV3n1qanHK97
MFUgAJ/BJRP+7yfOdENAS3fdvKAP9OACn4W06ndSLD2Jk1Ba1/y5dDgtOVXN1XlkvrLiMxqe/qMT
8diT0E61e4QpolbT2ufQQllYC6zhbIe82RdtO4mM6L6gepchf8sXTzPiC6bz0Pu+21OPFyaj0zOr
x0S6+E6zOr6sxUK760i2fT1Rn5tn/EGEwtxcDATN2uGaQCueEjIYt4OIxCzH8B5a+LQzXKWhMcoh
AyTjWOb+kzM9af0au0mcMuF8YJt5awJ5+HeT7QVDamYtpF1L37f9aMGe8sDo8Ez+T7V/GM55riZN
ExWCepsNAQtWgMzcGGCVJvf5PK8T/CbT4zt4/KtN5/37M75uTy1Dhg0kDOZex9zitJZR4QKd+1Kf
Cm/Op9ccz3x+9yqFElM6FPTz3hzDMeK/BTfa0Q+Ae+QDi9AGqOg85ULnVUJ8InJahzkSs1zUkKt5
XsunyzyPyvmgQc8a4n7GlvYNS1UYxvVj3v5MD+3JmTP9RNhf/DSwFJRDdmhmDyIwaoS7gOjBRJkH
c4/XE24q1UpORb1LvHyBrazh9rTg6IswkRult7t3LbYmoBSTLrb7JXeSCTNyGyHOghUffQ5YglEh
JMJh7YIvnJzCLYR6bgfdgnFN1M5qxf3A5IMDKV4FpIZv824reatG94RZxR6XkV9BTh++ME0pvA8K
mBe8hsDMXOw3aBV9c3r5ooyuDxdkL7D+W6BMT59CDoWHuGX63XmQctQRVTi2J2CcWXJfguqKZhcE
igoFOQPXkQfPnqCQoEHmzyp8ShY3eHt1ZPrLCWG5raeC7CIkh4/hXiYwvM5Iw447Ff/iP078+fJM
bOLuTo4bapMan0Frls1YeQQfzZ8s3+v0Darpjr7Y7avMfyux4b1RnEXL94G3IeF6n89gv8JumGBA
E6Fakw8UHIh5cUU9QE8jmOhx0PAwadE4jHHGSqzjxY5zM9WQ9YfZagSChMYLo09BStyKzU1k2tFh
k2upoRYvv7KdDWwyEpFi2iVVy5idOmyLtXzQ4OkiOiDXTSa7NT4j9kKUItiJctQS4nf4rGn5hw0o
hAG6TrtJgz2psYR/UmQhUviyuQ0SfpIXZFOtz2FYb55Ix4Rsq8WAskKKQ3TQVojoEZizUv6A5QJG
AntgtI+KZA3p9Td8LA8QCOEAlfNSfOBH+tHST728QrpQHcDFEaGRHS6o8MmPchG0QQ9ajyzr0blM
2exVQ/2TzeglmUMPiYyRqAY/gBxieoZ7mhtLCUYBxr2rbK8wwNJEWRs/txDVe8KcK2htqCL91yf5
umJKMkwyUD63DK64XTXb0RhhpoUBnWOYjl25zdaYQsef383kVC2eitut6qU2vtrQyU+/G3opZTMp
AfReeGDzReFEty/yDPO/66QB8HFg4buMQPOwY3D5maWTg+XdDqAHqDPvLmU09KtNuSEziiktPOtF
5UKJclZ0tF2kzhnOArpscNkOHpNi1oaqSIICm60T3gXBra1L+wOJLhSiBfgM4J+YHcEXPdFg48Py
YQNOCE7Cn+KOzzObuO7fjOWDsqb4uTcBbVzug5AlFhglR0L6oEQCypN/5V1LlDMD0srtEFQjzfeN
wb1/ItG5akw4wBjoXNHcJQyAItSNCEGzsNs3GwaXdAfx7fcMYHV8borN04e4jSXyktMSFK6LbSmS
mfiCFqBui54d7E9Y1LP3//QMIU6hYHU2qXAyQIYCEbjGGQh6nTPAvX/BYx/FtftaQDpirSF44CNG
PGa+hAakS27udaF+/TPUdBCx4Ulg7AVfj5HV/j3GhATHLNCKDwWo22IJL38bYcMRaIPtjo2BsVCO
mmED94RpmBgVMQMOXzG6GGo1DoLm5XDOHB/RhwldvdaA0NjvVxoRTb6KazqyA6CIO+Oox/i+gU8B
O0l4rN0jawpKoc5H2Cd7r59T79Kl8UmvyZ3iSF983JqxK37TYb/VMZscTiBW973JTMflyE2eTzo4
1ju9fyhILPbKwEVWqFHh8mAyCVdV0GgjJXOhPIHpvWE4CWcmJQGq/jwcoE3aBF7enosJ5xvM05jy
50gzliQE8zvCh31QhY0bZJjFhVv3mT2RqUfJgzZ4fg6308ExfD4F1iLxm8nWbOQOc/D95fLwTdw2
bvoQnfDTJHcJghqeQIIgjl+I2EZEKGwZrgEcwCuA44ATxMRPSc68EGwg1uXsGmuL9M1QbUjwFPwe
MgQFECgJyZnl48aH6OhuTG8jfppdBRmWUB0NrF+ogBwn7+AV6CIq3AoxbiA0Mbzju8CDRPI7T2y2
YJYZ1ONif4BEArCNTJHHES47cxgUvJxos+AnTX9XSGbmzO8KgPcaG6ArTILLqgP2/4U04GwmA6RB
X0rKfT1+xHh7sK3hD2Hg/vKDfQRRVQwngtd42EDnBCP6+efSA5zGDBtHBDygXbgNcKT8w0yWnDVW
MFw3m9mn4qa/oM/E2AquFTeP9nVWTtEvI01VwhrdL2Y9fFRSpw7EvfOIcBYUoe1TWh3NwlEn6kSH
034CF3hdE3J4OTlWDWq+HyWUFp9fohsI7IYdBleNZwy7wlSlt/usLtt/ymNBIhFIkOEL155NHup4
ai2FM6qHKdcBc6RrqDqbComXdHq8IHHitCN26dnhsliDqa6N3ZtkRT7jDZkRwAuPoegbDxdHhFmC
ax7OyMyEyct5ibgHmn8elK7JqfaO5gahMAKBBlgjZJwkMvDyayz8O+yVcN3MYfS/3Deg5GL0I6E7
hih5fOC/v5RdnbqXf6FnjfPNGT5+PAKWAcZ1albweE4iBjZQc/82LebvzTSxvS9j1gfmBBmy8p3v
qbrCUnURA7xYLHCBLWHyDOTzBQLDpUpvmXvdMju4Q2BG1VfgCQmfdvCgKiCbXKIEgGfNQIwJn6su
Lq4kQb2ALkaSG5S26eVEJQhfGt5ZBk/e9Cj0uEyfgG5ax2jEN1DVAXNWx3z88GALBvcIQ04YDD95
rBIU9QHPWDDMB8P5UUdBRrN0C5geVeP8hbjv5R1+gOAZUTZTbspmZURJ1MOFOTOZfh8/RyEQ5z/T
ClMOGbn0gYdCbLjso6wjEe8wYFuHW+72jKZUI54BjIjuDf0ne575g8Gsk1y81XRcYHvBsI4iCXLk
9z22mZGhShBTt4q9KAaZWp+/8BWfUxOMIMXDJL+GuPG9twZyEsTkb7cOHmP4J88NBkSgpPCguKYA
fAwrbBRqvODhFtSVc188MdXH2xzmln9nqHkOGvrCvaKKj0ogBj83QlzGCKSXYqZqGse4NNeludQc
r/L0Zf1eR+H1W4YK5GL1+l4xWqx3bY3uxDZm+Nbmqq9hDhUh8X0IK668i3tYXei13/6nXXwYI4hx
DBJcNRLWYQUaxzdPs7FkYDFsbRQT2O6WT6iSSQvEnDN+f64Hds8Lz/95T6wX/Zlg5Hw/C4gc6rie
Xd6THACy8HRppQHZ3Xxo/OgBCsnXLYF9R/1XtXrpIfY9/yBLwQ2imP6Cfy7cbV7xdS758I0nMIIb
Eb5yXXN2sZ3vMYnilL9My2nHsAn3G7jfAmpmOgTBFzUpg7VUXwwB1FpaU6gYXzKfnMHlApiNbHSY
F8vn/A7FRklvRXgztm2e3BZtqBF+ifcwfshqbCxvteaMRlAZFAjJXWRWwVktnXY38L7gPv7Iq/d3
C+r8YrtGPTvWHwsdRBfK7NtJr9DSTY6y/u7paywydmhDfZ3pwJjDIpYTnAPGj4STfHplkDNtfv8j
6cyWVdW2dP1ERFBJcavUKtbVuDEsphSKKAiCT7+/vnbkyROZO9eacziE3lv7ywNrd4tT5FSspdsz
Zq0joM95/FV4PEnZW1pedpEnqCPL9cNVd+kfJhdQSuVUXBE886VyMT+Bhiw6Cpk5aGaA58LXJu++
43KHbAz+jx9B051sJwW0/EIpbLrjNoGenKkBcPP3mjzF0FXFdQuf4nxUn6wDhUUdwDF1qtP757Fg
psuPHLBWttvPVkUGrRGNSwdru03AweBoKow5ZIktH6c3JF4/FNUOAkmRFkr0wruEQaOZC5gYsO93
e+EuZfXf4mpQORT+L2zlaAZkzQ5tnHkWUkKPRNtp7tazwgN1q4YauiXsAVHn1uChHGnO4YQoEUWc
K1AjVHMYgKrRBqy0ReKVjPTA8NJA9RT3v4l4CCCTx7IoyQDrNKNPbGmTlBGSOKfEScf8BvlWQMd7
pq9iNvgOmwBs6nDvOd3MULhJc/eOvZk5gAvEZh5R/edExSmdT76Lx142R00kBZW3hWY8NMN8qscG
fRnGVF1IgbLSibm1UN42kbIi1/eQwrvzfUA7EapNlBhlR1yz4e3I3yeNjanuw6c5gsNIQ2PKGOFD
sJTbigHvyOHZXZRZHfF0/a4pWiIHBp/PDzNf3LgHuY7EKYmZOtD/SAFYXyXnytnCKiCoFXpcKvas
iGQ0FDUSV9kjrAv6Wfl3BLdfecd/SBOH9Xjg/FbaTNDjg2vvN5FBARaSy6kY3/YdkynLkHOvhltE
KzdzlsScCFQDYSomXgHE9UGesbWQkYLGlt8RcuIq+yyGEaMRUkWFBzSKsFNaQb4pe3Tk/G+3fM3L
/b1ViA0WpFuRVZFO3qRUpOvsJJM/9rtSjEzzThFLtFXI0fsmnOpf4p1lt12Lesf7Aktmj7jTKcEj
K5/1dIFkhNBTkUtB99Hfc/XEX/JCyEU8FkFFqfc5039EvCoM82qA3xkc4Yt3jj8EK38ysskOa2dC
yjbpS9dACWYCyHnKxCbSDWPorkSdQmQOMUTtrDrwPi4QPwX8ByqeGLBfbiPENIb3mHehoQk2mVwK
Zgo+Kni0EIY2J+C2fTVhsZFm8HQJUYTI5WJMwZMjz9zHsaZMkJH4Z38eDCAjCgmOqNHg0VTixe6x
4qXrPYLgF7w+1UIPrkZiA7JYo0Ao/oTZsoBpBd8xAz4IhyYjK7Ua94XO9PYIj4snjHfBpKKJq3Xx
miQnvspyK/I4BpCGiKWBNIDW4vtUG7Nv70ix43dI4A+Bavo/Hq9IR8sFgkIK1EP0eCEyBRtcZjFK
l0cocqixO/TDsajp+HnkHvK1ER7yIAiiCkXGRRfU9Lux5Qh5mVOtkbrxRKg818xxRKu+TyTc+Dxe
KCXGKfboz+FN/wxxJiF4DsNH7+txN6cHdmGuXkhKL9xXSyJTOJTRxOox3oli/PoOVT5UOuUNOm54
QybmhP/xjeF+ELJTtBrUZ8bbRkguxwreCQ/kxQLRQ8SBpBrfPtMyvxxibULkE4I31finMdszQA48
LXVQ+xk3Fj82gZR/hG9Vvkmrx8SaFjCOG7LIuGG/CAOQCjtNNMaahWBxQB6Q/EZgLd+YrrmA2deY
HEk0uoA2/KfyJ1A3MmcS986sm1muOSndkkdBAMWsqPyWxZ9DcB7mL0ooxB6Few+TE2BWyylPQgKJ
gPK/+7hbq1sRsHh6o+3iNSy2vPpkmxIcM4HIXt6X/OXPiQI3Qg0CbysvW0GMUHPrR9vbRvUikX1p
UPLV4Tpj5uNzbqnTrXDJGDyw5PxAYCTODycciUwiRkOQkgBOQ3kO7TBPRW8jDgE+YelSESYm6tSZ
wROXUwi00cSAs5RiIkRIbBp4xfJHAOyRfQEqihBA8cn+cX4HSFc8QjSWWAKHgmLVnOO82IgoliUZ
xvL0XC4xMSNCckCdmQ3XRJaIn0If8sjmcxjnoEUaqTLfoltBcMweJhjVceY5oqlTwSSLrI3hSqye
4YvnGBENa5RYRdfZaFeA8eg3HdGlRVhGHrKOIJk2iIQfXITkcgBbGaEFMT39JIKf0v90qnRUcR4L
obJYTGq/39jAmA02e4mNaL/lJSXVElCTTG2snTUKy/NatIZ07BrEkwz3t5HiooEabrmbnWk2xrID
52tDRvsD7NTijz6S2uiR8izqKu+bc38rEICei2DN3+ye/7YNv3aRSCVugWqN9WVk/EEguCbZH29X
7LF4isKZyDUUe4yQQ8mRqF0jTO22vfW8DiK+GLiEqjfQAI4pTqL/jCn71rmKbIvn6NqgTPj/CiTy
hIRXKnP/zuaQTHq89vxO0IoOH9OEe0SavRgERW7jWXB8fyyVRES47DYfegvXSBVjbfb3ownxF/4C
ZXnZgTuvC6owa58CSO18JhfkNbH8qcjx5GHkhN3JFFOIFhRq3Eby3FeiHUJ1d12OQvLmZyKa0XYQ
VRhs2VnAG8jTxvs1JhVsOOMMccxVR6gDOKTXg7GUu9Z5HWzv6Sypc1+xOnRYlXjF4FilmDj43iN+
Cy3a8EKRWusuSQUvIW8mUOEDn24RMha7AIGfR603CBhnEeGhoDI6Azy/Z+JWxNOFyhZMbTRnYQO3
nWB9J1v/5+x5q07qaF853ZNvgbQ/csf+IXrGmMSDkTq0OXtc6fuHbywhEH3QHEAg1tKwAda2wu9c
wMXwGyPFt+jC4VLkTSp8lgw4U0qOab0hM9V9j3W/3ascGFxl0+f5DcFGSA8T7UwNsxDheju6E+nT
nAg/oJDkSD5ZwlMmTKCZK94oXPjQZhZECYHrbs2jwImvEVz94E0ciPQO5GO/oAGupuAD/cArQGsW
mtHgkEOR2HdGyQ4fZMlAmUzuoTnd1ZRZks3ID5pEJuhtOxosyX1ZNj4LzRDyFiGANGrXlFIckFQB
pnrlFFEBhoGBl6EmYbEldB1pRr5GoEECjIKXPp0pfJUYc3DlpqKJN50hLdv3zIvm6B+FQZzUJIC7
Eq9zTvksVmCXlg0+ZjJNUKAZ+C45tQPRE0avWBs+xd+qsf+DYqOKBXLvdnYs/jL+eIz3hJZynYoN
ke1avRI6u/gK/ae9VL/ALq9dA9zdjt41HzGP31c4nlG9KkIA1aD1bZhnfdzMKkBzvL2u8LL3AYZ3
oHiG8XGsjvESQYFWmNbzwAoO3/0nhY16nWqnnv6CenGk465zP3HPawGNbJPOGKqXwRTa5TmGdMHd
YYylhfjt82cjquLTZRMIE1cstfwtDQY7U6QErNDXTkjkK6af4MP5wFdi8Wy1dDGyBgBXBOoKtyEb
tzA9lPuv15DY8RjvVAgftLPp6b3PT/biQ17T8QoFx1NghaRibRn5AeXZnkgVYbMwZjWUdrYGs5RC
3IahtsCjvyVvhjwgEfW0LtYkLkFlIXGQFuR1Z+6AdYaqJyMc+ORlLIt/ZG7RyYSFmDU64u9H00vN
zlREGHF6kM8uiixw8AjFv9NA95jeeypENn8/zkjuOZUj4yVD6RydwZE00XI0+wPv4wgmloN3sRzR
PjjGog4aykCHbUfMYAKWOH+pnII/HCKY++AUSJb7xBsj1CdvjGU3hPBloXiKWA/RGzCCbtzxho3W
pLsySDC5cxvAqb+CZeE2/mw/BlbnUMAbK3oLufhm/+gdW9Ngq4ChiYhmLNrDyxfJAAoUfla2s+FQ
WszZ3viTjkFFsyOSd5Awg/8rRJUmQGB+HUty6MUB/3Nmy4ur73/QQ7DCBAqSuTEMTR4GGBK+2gwq
K+MAFrc4vnDmJVYFao/Ivxe1ABRxEQjHNy/KktdCotOhbREg77+5GyFJ5D/R+aiQRgws585h0pFW
Le/XezibISNC2CPIesGnMg34x0lHkAVlMi13ME/uqOnBkqaiskM0ij75uHNzgZrEJW8BMpvzh08e
1vy7lG6I0uqpHsFQcksj2EOmWjE6iBN4mzhX7FFJrN7E0LxnYGGiAEXnYRfZgqkHNwaigtmBREc+
/uu8zD1iNPTh4dTMwaIB8ag3hMZEX9SELMpeAqD0GJ4syHpScdzN7TGKLNE7GNM+2DFUJqPJhEPI
5qn6d5mcCCxlle2HG2X0u4k0ncpP3YfPHftw0eyNViv24NEj+LkMUJed0G6RsvYmL4Q/thqKrCaR
fpgR/PgBkv1QysxvhRTGJ18FBxK5HzqliVpUIMYiOgOF6zAiCoqsb07ZyUbMuRwZfEXNutvaiwPm
pdFEfD3qWtrK4W8U3RY5+ty3O+4AhAmMVFYleNxzRC1lI4IRzaiFxoZvNHneaiTXqUfcGco48ixi
BAT/lW0ckOpx5ppTxKZURB6H2lZ19En0hfKA1RpthLSFF/YJEzHKT+qFI+k08CsOlvyW3xp4kytK
bzX8LYUCmHvV4OgnnYqqsXr+4zTkMRvpqy9eiSmROM+hfBVI5mD5ZLvbkfXi6pxDmEYuyqKLvqzJ
U/FgSgtzkc2N/WB03KtASc31teziNBC3jxZ/xpzM2ebBLz3K2LFFOgxvFAWhNWutEGqw0Gbg5xUS
R+pwxAjJ64JGJkJmMuUOR7hh7N8TdA+6iDKEcSdpEkF6rO/fYR63N74T7LoTSNKa2j02rxA66fBz
2ziFKhYZWzEqL8fiH+ckXB9nPAceCoLwc3tAZC2OaJ5QTRgI2iaJ/8byzzLHScpLjs1GjAncjGMW
lPWHbL0X1n+EFvYf+ju+DEQHE8qNkAkR8bXr98XkgB6AXDtgGu77t5NBdDgfwSLThPNb9Bd6VqPB
w+dqaF1UTcKeGAsXmxDP3Nd8GJTg5GeG6qEjALVEvTG0z+zim09gu0+ajN/cQYQKI1vbHwNUCsDm
4owiwYOwieNfcjouihgtMYdorMxg87r5keP0Vgr7vASlSFzX8hm+t+2kiFGQe6AjLMY6cL4asYhR
xrpl7zSi/kY8wJwxgXPZumUBJ9VEJn6BGgZerKkYZ/vYHGO65d8RlHs3TnEVIg1k6LbIE5ViGS8x
uq+Pg5f3+cblI7LF+01HE3nrcj1NpD/EgKDv4G6serOc1xNkzGNpRFqF/OR9kVcmwF8qhKDqQdVE
P0G5UZgZzD3zT8yZMq74wsCHuc/89GZzJuOoRZqCZctLWT7ob5axlvYuvjjLV1bVJdse2QojcCWq
LWz2Enx1fP6Dzfx0REpXjr/MNLvUf6LDA5wsTyAvT2oETiAHF1qdrQW4Eh0Xq345uB5RXkF+ykOF
1zy2r+bVJuthOP5iL8wxyA8z5oI1DomU856K2Ju+wM2Q6GjvKsV5Ai2JrTSnF55XAGIH8oyEhH0S
/4k8RBIVpnd1mE2aA7Qx2bnzz9g4mJhSWbjPUiLacCoStpYwV4scXVk2fh10UCdSw/66mfiRktnR
ZT03Q+XAT4Pf11gO0D4etNx/bm7vlUyYj7H8cX6cf21wXJIjJuHHMEFCg/yvZQjfvP6ei5rQkQaZ
XXFA1qkjFgg//6lGuam5W17zqg5ZWmtyMMTeC9BcKn55U/0sHclI2OqxTivnwj68d4gV8Uux6wZq
VNGOzBO2uU+roDnYpZvzeZhI2ai7qH25fRvIOkmrmMuH39blUyf/jorH3Wcv5ZwN78EhhyEyVrlL
4aOZlohORUZC+CHDsOIWxDfd4b5HHTo5ErO6Ufkv+7qdNOb/QooNoTY1qm62YwCsgZMMyGv7AawQ
OkrmKLyTcF9owJCAQZOMpZ9b9ZaM/9tZEbNVhDj+EJCLqULsDDY3Y+cRJAJjTeszRwD9pJU7MRyh
dLH43+1FjoJLgi5UhbFIA+cyaKiQ3XwvOt+J8mCC+9KzVPFOc+R3QbkhRAJGjNv7xvsKVgHf5KYu
MRMbMXVBD+9zBo1iwkDIIF+LPTOCWWTunq8b55CeWqRS9h9X66mLlu8tDsk1JPiRFZy82VE9IU9t
mmAmJpEKyQ/TTIDWf+CZtDZ/IhRwPJoK+nDwV08/kLmeDS/6YQlas8ow5TVIS5h1Jq+zTIv13VVB
yeMcxuHHecJycjL6oXoDqoQW4fwA67iRDALWutPI3mj3xwVkZmyw8fRiIGRmhM/mmh6RUI8laaYj
48nI1EvxSrNpMfgz8DbIbrSny8XrDBiAIcQBzwhl89LTDyZUJzBLz3nPRLz/HbXlffygqZc3pyfg
4uX1d7clpjtd5bixzOiNaetDoF+/BcFEMPOQRgZiQ8KZEL3geZqr7J/qrJy8yW+kZPd9gS7k4Oce
+eEHgAQrWRTRtyXXI671qGMZvsl8fC4wzS/2HXcqQmz8TG0CCtYCFlXEZHlUgm4t5s6YpqKswAg0
fKTCuw8aaXwm4IEkaIID2IFBLgCmfAFkYvi8wloAlIsaS3ttQH4/KQo7Tjn5POQfaLfx8o6Qf7kp
eixiOlBqPZzXK5DZM0lNpPIcFiIwx9QbkWk3+Q87fcEihu8ThpT0SgLjUOJMgZxKmHuRXwNbXYXe
CLw3waU24pfXvZx+Q9TjD2ES/CqdyRwRQXoAtJHl8L+f3vBBVrU+linpBpS44dGx0NViISY0C+2R
CCi1+QuyECdWxfSZsJJKLqkk6R6wWMdcUE81orcsR+Wh5wM95yWpx8Rw/cYqF8Gb/+YXz1lLylfj
oJoU0z+ByP6TRpUpucpB5tcZtbMMMRxAlDSMMSNF/FoFZCzgX/3ERYf79DH5RvJfGbwDlLUcV1AR
rN2G82bl3edrXggT5j16EgSiPGe85KT1gpAT4QAhzR4JcvUIBytzgi2l8mD80SlwsU7Bmwu37MFr
yS65vOZmMAhoc48fCE5FWEUHCLiTV/KM4YIZI67IdM54xjE5ZCO2yggNcgv2RtEf1L6yyOkiCfn9
YnVh1Pg63YnbFZABitoloT7563a9Hlf/CX3bqN4bM5kO1RJJL8D+WGPIHVM45CNT++Ur+R3213xX
iaZdGOXZc2VgG2GMJy1e98EitoUlhpwwJ4+CA0jbdjcTHB2Aa/sAcHmt5f0TXej6Da1Ixtvc8vld
Aut1r1mTYnfp1nwRP3VUL7TgQ3kx4tpNqXq8Vvd/xtxcPrAq0hXc7gpWCp+ELoRGImUfYOhIGvPw
+Qs12T8m+B1k1HEWCykXPg0mCxV7ebHMC48GzAf785bgx4XCfjag6LOiC9N78/5PaQeRD/1crlxj
bcctYTwO/69kCpuUSwgW1CLbOjJxiKHCAXmDtQOf6xCYOhvRCF9HcDLSWH/4z4u96tSrbQT32/Ni
wVfsui/hMek/AoZ0Gilo12TB5btC6AebhtLwrx8QIsAcAYZacS20HgyDuN7NlbZ6fAgq+W+v0vb5
5rFBnwLanuZjIxnWxEKF0twqA5UXeqaOSS6b4f2aa5zIy7f3nuVw8EeiXLUX0tuhibwZbNc3hADo
TdEfaDm1ahWAEgzPnDoluuR66AEC9/QA5eYTrr0MCfbRm1mi7NEmfntGY8gmkv1B6Uffbmi9JxZW
S6gJjKTULryWpHViVkEumA6bHGctsg4Kmgmz62/vNKyQ+3xGIhHTju59WB2a0m3JFDAYgT64heSV
ajmU2FmwX7TW0P+UxF8tMk6Pd/BZHefktO20uD+o653Ebqavq6XmonRDbM7QjdRiZB30kPWwWBH5
lM2exNF28ZfEHnXI/58za5KStybZTJOpr1r1wC5gXRYOLgdFNgAMoxRyfbFxXtpIA4aiAzck3Q5d
rj3G7mUDUvz9xgWKD/T4iHm/5D/UeM/lAKpT9/iLMiyeuHNIDEJJdRBJht3WuuSxMWMERbgwMdac
jrzh3flzZv35fkd4HjNU618gaZHZeEptp7naSL/1WW0P0557+UbZYGw1bAX9/nWTNvxsSFUJBVg1
l5JHevocY9gFDmsDUFCWk+nnnE2T6fegGq4fH5maQJ8UJsb7RNdc3nsWFCTTKdyvvXigjhsQ2y7E
ayP9GurR4PKcDCRP8FR4CC1rdPyxQbD3QqX+DoTdcyCSmsD5BQjDhQ3fDbr5II0nIRhudgc9IYHd
dHDv3aW5DH8FDaKt9bjemY6I5sfRnK6rSVN7KhIXZPLNnoZUJFMpBD5Lr+Vb6YiBUUL1VgckAT+8
t+lQ4qqX2wLwEIEpdvTZ71KQLY7c/VZjhiF8yj6GOnXWKwOsiMUHJrx1GWu7uZkORcY0l+BkQPky
gHYbtnOZoHosmkX0RXJ6pY1x+SbhgWBSAnFwfZP5AxVgxfn02ZPfy2KzfElhsTOWaOi5agfgGj2B
xDMdD9YCr8rCvhKehJvZ1X1ljznzJ00NAkzKcYkdeEARLsl/fifsshXfpqfMJA9iXJvLPlI6KK9+
JFLRVMxEa7OfV5fBmrc9X8gMVekwSNDicum4djpMnuO9NlyVJKWyJir8KIKvQpEoSuNwITLPwJhf
Mewi45msZ7lnwQXiYWLwDEhAIUWjXtanBAIOZKZZKjaso7I3716zJUGZFHX4E5I24DpB7T4hU6jo
dML+Q2fp21VjTfGsDSHeSOBdENlCSPfufxSyIB6AD7NQGv0lYETNaJBPFIj1hm88g6bmFzrCVjT6
hLowKQ5WBidgvWJaYM6GBGQf7XkANdR3id9cEh/jE9wLfqvJh3A2gD9+IGGSRnfHgoreZnw8zLmI
L0cwCZAbeCgH4A3jIUggt+vWpn+3DdHs1FMuGAuNkahUBGp7BWDNREc/r9IFYjCBgO1nrBFcmYwK
Ah/ZHaFVEr6CavFTHVIe4TEwT9KYCioEUEFsiW+xYcZ19Jp8pwiZ4MnlaTKWZl/K0kaEoFXQeOg0
HYkJh8hhKEh6hmfFxlp/Tb9Nve+8nGT7dJluyVhDfB7iFgLPY5V9/zMorKrGTeb3pOwclODbETYX
/ggJlZYZMxFtKLIxarTx++7fCSU6ju3SeW/W1CvSzb17ItRwebTbkMqBaqoamBbNHR8U0Tnj4ct5
ic71bxIa74k85YJ/De9KiAfd/E+k/RmXWqxoYZ07Bn54xctRvHB8E4BcjR56mCPQJmYSI9XnZAXI
aVDGfBB05P+KFctXaMwOFktDQ1hgtGsBByLecVzaLEmvCY85xHzUrZdMFyOpmJcQpGgyhdElIzHH
5mQpLYjZo0+uBuwc0P+su9wLbu/QIKQxtoTDVfQn1PTC3P/BCfyCl+qSKyHnl5+9VmE4B0H7coSN
AqXgnnEuGxJ8Y0AMRTktHz7TJj9MceNyP4rERZ3c3Udc9tyz9sRo4g8cBXx0RHhXsVKQ7jb0vBso
i5nuOdQYRi9UffvsiiU+XhCMgu8uiQoeDtwMfAc/hxerggSTDqbEa/Sk2XOKLzeCYSjxdnJ7nzjV
sNWQ7PSYyfSY8GLefckSUAmRUUv4lb0EnEyhAJZyEE5XTZhpsSDNO974+sRv4yfs3PZeENHWV0Dp
vJBIvb/E8/Qudk/ACWpO2vVz1dWjAbYHZHMShZacAxuejGE5tufavL3YMxFZxfdPvTk/d4liQzku
cuvvZUX31kmrqEDklpGHiyaBag8uSiFi+PrJ3WUmMPF1VO6RIQwbrEJO+4c5HEXJQaIu9h0PUjDs
P2I2SZWbSNghLvq/3BLDsbTj5eQ5VdLzoyRBJpkrx/Ox9gj47jey+zCvT2z633TfGWBbmlO+QICY
9amxLxwDhrg85VeqxqVjgdnTq+9hzVWt08GXkaDHj3F4aZOvLMI/0AHQUIdM4/cRoT2NiQmecBg5
EGk1mcnm/kDOeVIHYyAspI3IRclewqWYOBreViUYqA4l68gH7T2JI1udJEJIGPB3Xis0pTxVuCM+
9D+9FyT9YUEiaZ1IJVtySozTGK159GonpwHRFkGL7ASzD7bKx0hDvn4TdDhJEaU57n4x/vg6Gwnp
Io64D0gHMG2CPLEe3j80lrVky7l84vpJ2Up1tQdu10Rav+K6VmQAFnydpsfnA9nSqrWEe79atMdT
ly515CDo9rifhRH8BxMUyA+/ZqpFtsgL8mp9CnjTfmyjgySdtBdTKVDEPfHyPU8aTxcPETLpjiDl
UKfiRnEZqaHAtf9mmeVdj3WampNA18Uxk7OiuubyRVnNHZMt6l4QU+p1KxckmodI+B6tZka1W5EG
zzIovoFSBh8kSpTrZgHZx+9Ry1Yqb1GgF13AggkH4mSbYzZusKAYhGHfp3fMVUTwnUsIQVDG/BVA
kyjPYLBE5Qmvh+6SEYK0FeBXgFXsqHn0vVh8I2yHBoJwI5De3rN33gwHRGotDYcQ8TBDUUajCxe6
5X2C6iznc4kqYJUUkmKpKW7qNcxixMxDyUl/jdct0xvbKicLps9sgonZvGm3+/VwAH6AEOzQINOM
orL//aDty+F0/3eup+oa0bdXLpGDCsQHAgU62nCj+3DPxAS3+qQzgTk8iVTMzGTGgc7Dm6BOOZuo
o/ORDExauClwLeZkcK6cr6S8tIWwiTHbPpY0FZDCSOgzfoXf6PHdCNMxFUv+Qdq0Uc4/wkH8w17Y
LsjvUfB8Z/MXySSceWdCd/UULRdJvxj1+lh/Bxp2xCybPAhoFLnwymnwmXPMTkn7Esp3nmipi/vn
9v4cKxw0U6AddmXQ4TuyrELo8bnSzdCoTUKLV1T4/lay7VDpe0nJf2Uqv5HO8Zq3yKSR+YKc0X/N
opF5qSVqNbnJi8UgSNjT+a86Vt13zJ43bQzKg/cSQRU/966vFSlKlqI8enDhty0dvSu7IrVCS7zN
o96kc5TsN6IPejt+pu6P8PAVUwtv3j0mv8tESWHXroXrEjHPa543/ktDko8fXK48RA6QkBRy49P+
LO/HnUNmhfqbFlucIrk6UdGFUW59vucjoW58TFCdIWtYPm3iIQXa3JA39gvV7u+YrwadR99xZwQ5
E03CcHPHPIWcmX/Pz/2XTr3LWF9qcMHquPyJ3Y5SEq5sBLEHhVYCp/eZORjYW494q+H7GUjcAELz
drfJyXojcVD8u3BNWA8fGdv3Vvzc4hi3ZpAhnL801RCBBlIChnGvlFacQk+R7VFgPZUi7igEVwZB
b/cn+ULIs/j5i3h6NzwbXB9wk3tnysu9U5JIjKk9YdqH44zzb2ie6MA4aydr1s8HcQYqkQKUYjXF
mtoilVlVBdzZL50eQfuBwDP/hyka3ixHwfrym2b+JGOS2WhKXG/PrijaNUCavz6yZETb6KcxZ1vU
Vc/Q2aogcA8q5p5Qr6dHsbN5evp+3NpEGB4saarKcY3JCW7NPhdNVNQhwQin3wNnbEWcGYkmlsMG
Z2A1RJCQbaUrULd6Nnbq13s+o4FOApDHLownWLe8gmyGZlze6dI+UaTRalRiDGUzSuuNbv6BoffJ
hPIMxsCUfPdz9nMMxX31vsGt/A1La2HCXCB1zb7Dj7QEH9BLAjJxOI6Fq0S96RtMkQi3xt+X973H
kroZYJd5LX+ACXwU8pDQSdBR9gp7aGbZpZaKCLe7hWWYZuv30q6n/Wd7B2O0x5qIruFwJ23zQGd8
81zlxSb7XCq6clGIg46Wy0I/GMj4XjfTXH5PH5QSbNZvPFAY55LFQJv0v79BtsznXLPyEamFcEux
ofEXypE2Q80e8A0Gbwj0nTqVFwXBG8EX/cFF92nvjeUpSlCCbh5RaXifCfOgwHNraJnEfU9p5U0C
JImQq585KX5kWPEOUfnNCwb2XF2MiCUFSnUrnCGPec1NOTQfo/Y7ltSJQmxl8CMSRESs2nPMVKRR
w2WDtd2+8PsA33/PmZEEA0WEFKmHf9Pfsj9k/97/WjqePxMEowhJxPirp4DHKCY/e11yLXWhshnT
n87EsyRcy4QU2jMm8BYNiMhc2SpJf4o3mCjgaw8XuJFDPFvy98LYbdn5gOJHx6VTCyFbu6bFpKXu
4gFu5yAiR2UwR6AcHJnpCgRMKN2YS3zjSw2mjceKfeixhhLy1LPw4wi5J3kGC+srbLBw1T8niY3N
fsqGIfQU2GH2fBUYMiYvwHRwenL6jLHNfwAQvzAyvpH75EiM9iumtzZVHfnWKz57mvQdV/r1SwQJ
UPvzX9fQeKlNCBMyfrMn6wiTO4LM90uk9umg/xcTcxrmR7Ybeq+L6oJFzip888IBKnG0cdgkfMUM
W+8F5qb75wyGTAp8A1VOBgCouJBz1PKUAxgHW02mNrFnWu3eT83tR4EPizBYYsUQFMrw6cfg/Rod
Ie4jGvmGxhVnccBB3L4WDdrXQXRMvRzilc13ShLtm4Q6sZ4v+Zd+FzmmS54885okklVP817YoH77
l/rJbiAcNs0QSRUh4iNlxu2loUM7ckfrF4LC0Avrbgp8EHCNbMstA7lHIQxS0IUwH7WTxxUMM+uG
cidyhrtnwJdCjhp6k10XqAcKdO8aM6eMCRUO1WMkgojqwjO7AUlLscK29kKzRddVYJCpR+7+AYI9
GaItazZ5TcYTPQ1OH/NgNsTMd54EmxhnXHsbdCiT95V5gJDMdpQCjTO3REREv7YWad6Vp39Ggxg9
FHoBA58wnOq2+YrKlLNCjCs+6O8Sw02D0P3MPPYTiQTTV7/8zrUF/Pe3GSq94E4rfoed+7iRa9Hg
5U8dZRQZXq6GaY9KwfRh0baV+8LdqWzT26A+MbFZN/2x/JJ1utR64YtmYCpScs0BOwmfnmJl5snN
L89+klD0C1+S9BH+YMg+ftnPx+KHvhEpHCq8MhZ17XQ5BaIS+k4IGrSo6AQX3vLXlTFiB8n5sD1N
RZVbshHyr1nOYIc2aVy8Ngm5v1rAH6nZ66SZ1ayp2uZN5DqSfvR1EBTamdjM+wePFVY53heVqM8q
ZP5QtwOc+JiyfyiF3jYfkc4bT8Fvx8KyLMEH+bGYbjm11+2ZGqNuh+l6Q8iR1fk9DpxXmEQcNtac
XCFEKuoRNctBap27MmFsu9BA8sZad+LGA3/LyGhHjY+GBlnKwx3IbjaVGk9BWh4os4+3cBaZY0LA
TrKXW9p0O51ZkRWNY2WwqswQHO7DCdAP2/03rkX7SF96LYiMcl805QmjPD2W/LKZbpnqmiRqdAfa
NOUaKR3zRbDoTa45Xl9AdINQ/wamHlQANsd+XRfb9xQmBlvWDnEM4UD749miWALsHjUIATsgwP/K
P1rK/7AItNyLf1AZEDooVyx+rz6YEnmllAvVqvfG9w/IkQYymzkhfbB18vBz/rRedkdp3HMlaFA1
PHlkLLzJfuJEyYbkIeqEmi2qCwixMpc5OQEkFTqwwmxWKiPi/WESAx1x1EYH7HwOMyI7uMhVTz5X
7+Hq7r1QkY35h9DqqzGh4KjJEpOAZYOoJIgLu7/eH2PFotxk12kocdENkuP+XFgUIXMudLz8NWVf
8+ea3cuGvFKXNa2MA0AFMnEwpHk8r+nVAJLExIlXjDZ6V8XNS8eTRMYK3ggUfqw7vwEzwuhNlNPb
Z596EOZSootXN3kxVcsTUf73ztVqhGoCZgR7tq5If+DXfGNiuvkODrv8RwONjp7rP0xLa2LK0oGF
qCER1dpus7AiEg4nKwYV7mjvCJrpox8SLPi+9qk2H0OrjxV7rB7IYCR1q5vdc1caRL/SUV5ubvzd
QW7cDwnRqKfbA1/dHfHo2V5KnLA88XOYkk+xfx0PBu+FThSoNThG8jd80h8yiNNi+gY6S7rF6zPO
3y7/Q007K/xbH0n22mRFwxp8H8O3M8wnUa3sC1KjXQUhJT2IZG6lYoMD8wBc2eX5oVLdnmGItII7
2QHgXua8IOcivx+S7PbRzj13bz3nmCRBGVHdxxvkS4kYCWnzRLOZzNk0foQffWmQGPEE8lr+V6oU
Qw3yAdVdRkqF7piAP0Si9hFLpo/E1jFYFqnjJWCoJ/srxs7VewO/+fhUpkhqWKM3QK9HauYVchFg
mkECNWDtlsi7bP+ujxhTn0cwPokzBk8Cmzyzg8GfiBqCRHPbJWkgZNgGVGCDwY93RzeG6mL0qNz6
7X1oR4mBPAsscuXpGXb7miezCt8ku20f+xyI9hNnZzQjQLYwyA7ldqJbHVdDP5QqXNB4wklcgkgn
xJi/F1aVIzaVRhUe8QK9HtEBryB/zEBv+K29aAbcIs9RV/wq0JDwOv/G/wGSn3H6IqZxQAZdACJJ
mVYvxBf5OaGpZSCj4vFt8pSQZzGlp0M4oopXf8qnHY6+V/ZOyHDyUrlHwJwQPgjvLCdFjfALPeUZ
5QaSfeRdboKTki1AfC+NHpMMO39fVOvUmAS/IFlmEj9pv5GLDrFB6I5c5wNmWJNSt7HpVUMkgSo2
CdJuYhOjRnTGTuqdihTY9rfklQPPfB7HyZRnyUBZv7HaMM28V8lOLSJGKo03vR4f53Yz5236nUkz
9rSdNedPJUgWXTfJOKtnvRsUe6xMySPmp7fP1YyAUjjr8T1Iv0PKqbk1MLdOTOTkS/1qfy8FOA06
ZgbTg0ERw/9IOrMlVZUsDD8RESgoeMsMiiJgOdwQZakMTiAq6NOfL/eJ3d2ne3eVA5CZa/3rH+AD
1L89Z3kJTkSchHkvTu0ZX8UEQ2GNnBX3TDYrd2qMB0dTBFeOEA9RlAqI242N8/mQj5hfwRPQ6bXX
2WR2QZBsSlCFIemQiPdOclj6oJZDv3lENXsWwvPHtgbypQ+4D1/GU4GHrgPpXdaXN8MoJf2gi2FA
/1ttnO5ITOibceRU33K3AUaowHBnw4KgWuM0Aoq4agWRJtWEBlZG4wjoWDZYN/bkrmtLnSdosJKy
Keyb8rvhYvQYU8Zfkn3xo2l6V46KPePaCZOaCucgq+yW5S2+UGi+qp/BC7oe3dY9rpLnnZCxXd75
+laoR5tEfVrtc6HoTnvDihPIfRSd8St2LkzZVX/YLSt18agW78m2LALOQaqv7u6cV+yh2LEsUBvj
tQJqvJSIVkr4VU4Xk9YkI6wGgIZzCDcCwEmyhJmPJQppE8mdTLLOSYe2UIEJgKaE28VFANenv/IK
OpK/qzfZj+HuES72qIOzmmiq2PHGY6P607f5ihWVYchCQtTy62F5cIe38vUaV2RpM8litspZ7GH6
gpqBPyAuxANAMQXCmfMn1meYHrua2S8RHHH/IOxzQRAa4JSCp0xApUygMpTu7eDnFquZUS+FY75i
9+GknmFZIjZp7/vTHcq0nhea2aU5w5HxdNxNZXglma242zdS+Sesw9uuB2okeg2xO4QjJpI4rK1a
mamufQnL9Uixda7huiGd9nPz1HJB598gQIU7G3LuyuvPefEezzOqwVtalPiPnQZYZWFXpVgajx3u
HrIUnCNJuDtBW0WG+jFqbTPCzMrGQwmWH9rSCZNm2qSVwAqi71wJtB6+D2NnT29wlYD7EWk8s/Am
G5gYLbzC4IpTKCePSxVRyb8aFjFUelSrFEjjm8OcRS/3KoFn8BddzsU3fG2ebj87DJn3rBijQtUy
YfmFrL4JGqv1ddNa8OWBVc8M5uzz7IqG8PRF3/KHzUh1sceQYMTQRERHMNRH9sGBgJR9gJzXPOCQ
8TcOX+x6F4wf7rBvQzCc814mE42ZFrjH/OLe9ySo4mFk/8sr4VlZ9bWpALNDEIAnG/yTxUuMrdTa
wLnhsu/j+4rMQRhwA9kmF5y+AyAeyQXFMO7OTi2j6XghTkJGeZ2Pur+btOmH3ng8G/u4bjeq9aH0
qOh8zkg1C5bleY5d0OJJffjGbKicPiH70/0r778rDuBn6AwTU0+p5NnZUbL0M+aD3Xv7RZKMp/N0
SKJaV1nVHax6/q6DToozyXvRL8PM6sbms3QY6hG7dDO7UmgJFOHNpRFKiL74jZ8FzMPLclJ45c2s
Piu8zIlUpfWOKIVo9VsfpEgLPwfuZos9Br1OO30wxcO6xig35Pw02AZAFIF0cImuMHZf05wYdcyd
oVmB0m9hJDTjOS6M1A/KdJJZj0R6ToWqD2mI8doORtO+jwlaW0vsBv9Y6bRL1V7jol59YOxnP2O9
1fsh++Fa7ygB3Hpgfm6zPKwghshGUaaNGumEKA4XDPqpVviga+FNM2FYqT+EKXeNL2QGJxdaIeIg
OG49QptIyPXREoNvIqD0P1sk//jelMYbw5dTH+MH3yHoEi6DQOZazNFMzAduq3oA/OzTguJesGZT
IcvoVyriR6Ss5d/rr3Ixz7+g8mcP5g3cfX+yT8HC2iNDK8VjEDUlFQPXD8nrIC/V/iV6xfnHklec
cpCy3/ubwJf1A08ClxAHz8Ytl2DH0KIRNT3WEwgAU/F80uJ6fFb+dbtbtHQAGCDG1L5fzThi4AGA
CKYNA2ujIv/6kMObfjcwhaE4oG4Yhtrh/bbPX3TMTBuNocDBPrhpYUWKXsXDncn9iH9Uq864r6GS
nabvOnzAP1tJ01zbMpJTw2tmj0OaTBVnmrOGWybmRcIIRqjfhCFr6vSe7/hjFeEBCSl3AgE8GlIk
yl8YY1TB6NfSyqIIFYYjnAGhv/BZI0esZTmoVP7MGB/c8KVleJdtYQ0Y/Z4eptmpEaOCXfoKU/7S
wyoBK0lgCty0OFtS2kVsRYTwVBwdmH288T00ClwQSdaALtDYuI4tMIn+R9gHcQRFm14pgXnYLPUM
GZYzbNPydR6z3Q1+3/6dpIwZG5PbKLQiWm29mf3305IvWXqNwWj9is6e8RzUZ2in1Vb94TF0Xu6Q
BprUG+NUBAmGUZcdN0o1vGCyPS1VSkgqr8om7OdwfznTg0XzWokQnxA/EtJNQTr5WQmLezhR5hnU
hHZquAo8AFdJ5HrWZpM8WWfQgrDOKsYWSWdOvUou7gfauLEErTGWIzCXMNyPposwxC4GrQisODBe
7oUA8E6SJSKZn+6oJ7jCozMy73RvrO2E6v1mnK7OzQ5wHGI4BZ3HtN/LErzD/MWLBBEtA0Y7+O0m
e0zeG7MyXnAkxnvZMMlytjnk6Z0Y7jkdxY8VPPEjNm87rrnmQ/CGzzEioh2RPyL4nLQJ9eKBcW7a
SpTonby4X7xG9kdYOLrdx7AUdi0wyO3TecFsCL8RV8hdnm7mks0bJkn4IHdmXZuq6tXmnUZIJ8uR
PDEyoZku813IKbsv8s4gq/nR4+0kWQpdGMlpb1ow/P33/Rv7vi1WE3x9NlDy8JhKr3g4oIZgYDbi
p4u/CjbPeHl5e98S0pTP6YKldebB9xrY5frWuxfNLh+QQpYNjj8zZtnXPc5J8wlaE1fOzNE1rius
N82eyrQz69uswvaCRTh/wfti1d3YFWHAV8CI9v0cjp5mjvgTDT5132T2zOLyBuDq9oPjuMO5WPq7
D1YVFiUDVFx8e8UdttFZx3qJJ4ysOOSEcGsaInCW1RCBgg+LB3orDvcXq4JvRZRffoUlghNgdF4N
V4BUV2sAHh1hJQ/KWANd3hdfuPI9llCwnZnhPDVPWjCV9DvA4hu8TpP3YM4/uDifn2eGXjGTwHVJ
c+Ck9nlSro5E78cDpFkEy+ka5hZXOdKBdq941rHXEgLoPF/QSiEcDSFpnR/eMLcet2gok4CEPwQF
d1US9ee9W+aJH7/NvFG2kaqw59kQVWDf/fUwb7C+g6tVaGLPUdEB9u6dR5BHTt0BxNXMQy/6tqDs
zL2n4jEQfU77ctErGKYwxyGrdn69xS2t8PWyV7kxgym1Lweg9j4iQXr7VwnhKtUMy1n1tSvbzrlZ
jevV4xIK4ib5O/CSdBQx5GshCqYEviIVTdgF19RJhjYKL2O2Gml6Py4MPffocujCMIbMIhoC3UnZ
x3bqfZYH3BuI3pdzmr6kk/AnpJXhRzuPnZIpqKibOZrwwsJ4jE00KXfFwnH87LFjM4ywSIQ77IMp
gPhTK/yQ6IHVsuP7XCQU72m2TUUmADdKbGY0/rxiFjko70Kx2UI4FgxRqncE7Q7VekqLkONeCP5K
S5/23gA3nEW5g+cKfmjC6H28oxdVL98ZM8ALMAQJrRV2zrwanpJs398p5xz63OmNbIjPbEB6HG1c
8EREtnzgZV5Zgz0FAo4Vl+VgPbp7F+BbDkMmMJeENmJJY9CYvuJdl8h1ObDJ4wFnIxljVi3giqPA
EeLs77QJ+d/izZhfVwKHEf6MuX1JmH0c+aEpq082fD61k4Ji8pntwRRitgCDuSZpincB/5U3EheC
/9D2HDaoYXfAEyGvdzcnfGkX3jNLl89N8QZOzfczFhV2EF/AK44k4WJZ6/wwJkX85hkuivixNmSr
5NuIk7AxlbfTgbPsatUri1Nps5Agw4mXvPzLPg5wmgNCuZtv4ZhUC8LD1Z446s8XK2JzcZ7u8SGC
hgYcSwnM4fuZV38tb0nesa9jY+j4qfhgoz0qyTCecJyKO6xYOJkJVy/eh3HkPqyFsMHRPA5maPtg
pSgYuGhBuseEgIcjgPfjsF4KJ1706f5iDVeLnKjwGaV/dMWMFArLNNVLc5+iK/KPehfkoXiJ6wpU
YB6fA2X64pA5cpK4eeBzXIvHqREkLGqB1tiNNndjwf1FpHrtjAjlMSRQlJUv7kj/jwuau130R/xs
9Dn8fbafztDmKFEkyJgY/pROTJzGmLtx3qUQaCH38J+CwcDr++0KPJaVcw+v5t5/71NWJGVsJ8Y7
lDZ0krV9zCz+jnkAtcvCv664QR6/DKmJsGWfBcPv8SIpi59nQTXi4R1lO8+QwPdzSPlIVhAKv3mI
8fovu5QvcoxhiYGAr/fZz770dgys9hqilCoR8lufV/EXYNbiFRcwDf69r8+DXLCG8t2A2BZSFZmb
D5jdwUg5ikKHVa5iXWfc9gMIIl4ffxaYnz4gRACsKxPrtr+x7x6FoJItrBSbMY+veO658pReaaZa
PjKxwoj5ECGVMPxjlh5+VgqfnR+C7y/uPY8TZyqynE+AX8oadATHWW4oGghgMu+J8O2PCYo7swFe
TXQ0fJzSlB9IQqieX2J6kRn37e+YOYkx0Syazw4qeR5+BpBiVoDvunQ3qVvN5oz375KE4VcRZXdI
Zz0Kk7td4JSh/dTXaS5PtWb62l75++HLu2EARXN50dLrqLEGZQpswrX4gldsrzD/PXXbSh6t14ho
YPLSTJkFNdoVFvOfQbN+e2MMrnyZAomQTnDucyi/0gko8gex5HN+f+yYuBqfUQTo9rnPtHIBPvvI
mFUR7GGmbBrcdVENFiiseXp5VvGkoeZFnD819hmrt1/DZxSy+MqREHCbLTaO4Lqs1Zh92edIAk+y
I9lfr4H1nbmNvb9REym4eCUlRqNUg7CXDEJLxaiJDYBLyGRIm/7W+Ha+Y5lA2wQolXrO8zhzgGgH
0OSxQkd9QdGpRMqBrIQVFNZpgfvp8pQnHtszQymRH0XdexAU18w8Jd932F7CL/TrA24X/wAXojJ2
z1kIzZRFaMbdAEQgbp2XFWEMKFpkKLV8Wchx2Nw1xmZTzX4w+KQMIuH0vqfBOGiqlWBPp+U+nF20
iLvarSlvJ9vlstyDqJD6iDExn7QzTNO0acdbyVAPyt3+eznka9nNbD4P+vlj90E8DJZxv8JSm7at
9SS+7u6KUYAyu8W/Y+9O7OF1gUZ5OcUyRBjvSHi02IFGohNs8RVZghTPn2lC0rl10jrjMIrumUWt
xelDf+5VdOiKj2JQKwQb6AbFGsUokl6oWPjy5KUv/oFG1loexvSlP5MS2VfjnU7e3HaHhy76MvYT
YV/Si7TVJ/rBUQB3kya+3kU81vgh9CaKUbNGv8HAdjZYAoWZkTSZgolkkn8js5PUz5vHXDeuMmuI
TT1QCdFTwHB7pOH0pADX2wliLAY94dr3nYkRUqtSCLBzs3V288VrxaP45sd9H2MRtsbGTi9J5eDn
4Ykd98qJXhM30NCEY0Ismak/oi6hhjEu9NwD9kpaMjZ9MYeDX8L+xcqRsW+q+V0qTFKhB8aidV+U
ACI9j7OQYxZgL8CGAjgNNia+g4v4fPSpJnKyuiBBc/HpCgWRCMYmP+20xxzWZguTUxaAYBMw0T3b
EHqbY0toJ9/iyqbLNBPKZbgRfgaK8LgREUljzer7Ke7faWOIZOUwC2t4CX8lRKVA4UEsmJPvYEJy
TfAtgu2JcAuOvAXJlZH9pzUWoUw8qC67CtErJKksNjQiHD0o3obGwlE5gXMMPVLOBFFPpGLLK43O
dbC82jTwILC+SfG1gRnG/AJUJhxoSypE9twH3orb9z7up9wGUTAN9g07BSAPDzb/5orP/QXZGlec
F/yYA4PLRQ1mpfezze2BmAk+7VX5jISZiQNCrx5fiNp9MezCGMlizgDjCANnWgNa3Nzbn709ulVO
94GXZo3hH8EBxBLlzOo4YNjyUWFRjiX5MvWpXtxYbEE8hAyIsI0mGoz5GSzdBugCOTLQMhftY0By
YDSvrPOCb4krdZobqTDTpHxu0OLndkw9xpHq8GyoHVuEnsYje7blEDiZN/v3Ob8iBdpITIcwjmmJ
K4E/AA3yao8xj4DI+3FIaimobZ5uo9pXNZbPzuDFneht/bId5z/s+I/CkZQdRCwsXw+97pyR1Vgu
l5PnEgSOCbbgX0N/5emilikxncHpgimjkf1uQmjWVLuiir45HH9384hutx6YbkzRDOOeifZCfH9h
K5e5Icld5dy50PErFiaMXDdUhwz4YskGe3ujjMoxQ7NSKmy8S7HhJi1QhpFXrPEnQr3JsVvj2tQN
HFkSUmDKLKxZGjMVUtT8a0jGQpuyuNwJ7hjiDonmAR9jGHaFUxNXvebwC4Xsaolx6HMG+3+zIQqI
CCOO/pSgD4rYcHD1Hx6/Fh7FiLhF1ipAEhT5s5czXGgrCd7CKBAbKY+B4qsR3Q+0sZhdBQtD3pDy
24CbgygWSlwMi/Yet8K7qnLi9/rIM+oXGQIfwCYJ4acSvgPUapARLPVl2v3Pb8lB+8NpH2Ge776c
j+TI5QyxqgIF0/rOLyTV3YKGQGmIgpDQ1Eh9L5Vsivrr9VxIE4t9UYllDh7Zabfl4PjCaSafjSbR
oHHe9EdtpMmrAa5eHQztVU4HpqGJLazsTU3279Cl2qJm1UXZOkWCYaTkwe/13wXyo4uxO2Py9UVA
IyUYBn8TvGTjF8iO7Fq6237N3QLLrX/rIu4NLDDOJuk9+sCYMVYcpjdMkIYwVJLZ7PmjYzBhBf/k
XZqREEJLHAYndPD7mDNqHAU6eZe2IsTBaE1+4CJDAoGFSgghucdHNEMsFwz882Y3GQXjYXIb/n7h
sZnsK6IETwdrspp8wLqOXC4855b7NO3XDOVWwOjHN7x01NOQuXBwQl/fr2lKQBT9luL9erwk6X5o
4+RDYtg42GH+orBQIXbViehcUsk8ambrdJsH7pZb7WLMO2v9XZLLMzCNwOzDgDYW+0PrQ07fNfkY
+YIuCLQEbGq4ToJm+4u+6EPNQawNlqS68/v9+YUBiA0m9d0DSd/YsOXNmbyIpbxpMYTCi+jizHrq
fAzhkTiJ0KD2ifeRhj0nH4clQG3MWQVSYqmJtHraWbkaC2ChswZ8vJHbkcjUBlgXOkP2Zm2FaJi8
rNYeEeB99rRlT84ZlKTPvKsgQx1kv8BasjVi9zYKPlsoMNLV11/hY810itZnxLDEPHL6RrVd4v0G
Xc/viNydzFvreoeE7l+M95DUEgf8gEefdZ3bOPF24ZBxjDf8FVpxermv5XzYX5D1YDqYYe5CYxtn
UY2wkDrbZXs6o4l2XQMfzyZ58IVcLIxI9BNquMv88QOaMBsnwn+KvHUWrmqx9/ti73JU8/OzGM0W
GHPYbGrAvt57T8fm49RExB8jLPBOK8pRCPy74z3mduxd+MxNBFF854gKTfhmuUKoHTGaw4pTM7Xe
LuG0wVRjIuAdY+AIynvKUNpPc7/gq3A+EpdoOEO+MbWChG/tqrQ/R2YFeEwB1MHmPBKOq1AyuiCg
cERMToHrClg3i8iGkMhj4CRYia+PWF1Bl0eMEFkLJemi+CfFRjT/pQL0kotuf4zE3hp/LtME4eHR
WH+tZSsmzhs4rC0/mvEyvMS2XbQa0TdYi3r4htbNmF/TubA/xUepfJoJClcrh5MbH5LLktJjk5jJ
xfSK0JuSHg4+aq1wbBUGKDipzOrTbHtOwQ+nhaGuE/FeiC+NGk7Zznut8RjBTYUKyry51Ka75CT5
kCp1e4ijkclwFUT2vSLMSzHnhGMDOx2r3gguNkFSysmmk5k97NHu71uF0Zh8cZOglNGSkRMTtoFp
M7Obrpi5n82kW5+GV4NkdBBa69StvXxgEoXQGssTikCDDKXZlkHv+sKTIs7LeYv7xPRXWbHYwFOJ
9b5hgkGaHkF7QJXCOxYnicFWx/0ugkXFyQFV6cDVASVuYRhZk7vjXZ2gwr18y3r92vX8hTcbswtj
PjmR9FNzdTGaNU/P1Xh9kg2AYDbLibU0A7BIfoyra93o/oCZ5WlZGFy+u7UCAf6e5ivTO/w8b86T
qZ95F7avb1ybHraGbZotzGCXl2OC+pZ5W239fAL0r0Te3w6iZsEdUA+ntz9ao2g5BJJ722DSS7Yg
OHCKcQImDTwcf4mZwBZEJEUDnaQUk0JuJ+jQE6Ge2kFMo6QTvHDIkjAJKIJHRugsFjTvaRouOhgq
FMhVhIL2i6lk7QNwhMzO8ON4OpfNozLQLSrXOGdlUG4LWhaHkvnAboNAPhmPxDHbgYNcBI7U9LO/
raQIdnEyquNBzmV5rpIaoWK9oyvgqr/2S4YoP60G3n77q60rQlw4jk9Ha938bh2+4sgj53CMVLgI
mbfuBZ4vWcMn/xhIP7ySO/RaOlUueGGTH9Wbz3CEUngFpxGmlQhcytZAWZj7vOzrto4l94vN2ISI
0Z9OZPcUN3zKpPC1WY/xNBO+YZVJ/3oG2K3WkWq9NvAbM5+8JsV9nqB8uZCr6bEu3jzJyaCxiZV3
vadpzmlStkHlBbwbKQ83c7KFxasZrejYhMBzsMALFIEIB2vjeTyUrEx7NW/82fZNccBA5C+Ht3ie
VcAClY0C+/M0QOBvx8IQy9Y5QcZdctEQdEO6ws6DcaYp5gEH2sGBySi8Nq8ig37V0PXC8c3nMNPo
gZ8gRirmcGPni3ST9mrT24FwekAigb70AfHEHGjTbdDp3nhoSXBfYbj/AiJ/bzY/hD+CJ78wqCqW
V/3vfbMvzKy+dgf9trBHMHQgEvPniZzfbDs68/X2JjyZ2EuagA6HKjI/Qj4UBSDwHqhobmKegBRQ
QFopDuv/l4Y9wAK0H1g7CDipsLXkugG81sRUF5dCDeWkvL1MrIi4nOQvAlfDq4u0shleUARasdQY
pjBdNfINjBumO8ZraEOoZbOaREuSgWaMQeicMcE2Tnd2Waj6zHxubhZnNtT2JGGC57FlubALRMaX
3YMbnCMUHYV5Y6/C1cRGMhB4FdUpBF7yKN5bjc0//eHGdEbCr8yRiM1fKfG88yGsZXcerERHL3IE
pHQSnWQeR047NozcXM3hBS+IR13OaGrNv3wWzeazgKcJzbw7n9OKj/+4juvMOWaHo+xTQA7Mue6s
ZE+shJxZLEJ2/gS/W5EUYJMCixB3sWSGgy/0z+k15VvlDlGXBsOvIb4XcFYw3izC6shQh0GgWwTv
8GHeUyVYQ6sFkiREWRh1ZQsYYI8fc47ORuQ5fJIk+Hidt6zM06kw5gzJ+TCr3/9zHkAoWoChbYMz
N3kup1NHQAcvbmsV5VLHijg7HofSvJ3xgGR4TZMAHd59zQ2wJGObxgVx/pqeEk4Kjg6CzQ1u3OXI
IEmfM3etQn5F7JLIc/m0Q28YHxjwYZGGhtVEo8J0D8kitRbeYtfULgg1mrWbtSzG8dKP6P6/wSzn
qxTexUOcsiwXbCX+uLZPZ+dk3hdSYwT97y/HUD1//PbN4ds6muxf5EV/s59sfcPzakCiYvuniPGM
LIzMCER8D0I4d7rxe4lVp4z4JRLi2GVGTNfE37WeSu392mePJXr+/Opo2AtMVSnMNo/fwmOy80AJ
iOn783d8Y6sYhPNAAgdEjDwg0dqd3NxrNCpCjfNCskdBzRLGVQoHSKeI80Prt+mjNQLo8Jj7OCCG
FNcPo0xH7ppF2FkPJsJV3NvXt6vm7n2MEshQ+Fro285EiR3GoDXyfA6breYS/LDoyyvFAG8z/s6p
SCjaywidO07s3PAJSx1HAQlClV9jwdLBOBnm7gSWh65xiVpPeu6l+/T8CtpX8FS22Yj0Y6Pi3LH4
J0nVCGDq+YRaYywYVzyv2vSm4RpBw4EVGpsxLQIChzuisAmXn3J6/GLPHb6NebMlYnAL42atL3q9
Nj/6PitpvFJtuHwwJ8RnDSur/vkgQi5py1jJkuy+wDA/M4LJz7wWsTfaxVqTWAn49X3Rqc5ytFxP
TDieCLOez9ld3/NKtYLqE9d/W3q/zO3FsJVLMnKf3Yr52xdvmMLWQTAxYek+DpyyK94FQ+L2CsMU
+wleBrZd+h/I2Es0Sc+NMtxKVPgqA3qu0RyuimIWTDqMd5w0nXO6nfHT+en2y7NhbWoO78lURLju
NR1oH19Jzgw8Waix2GQgk6UEfON/hObRnBTh7+Rrk3hADDhdhg7l6rlXpIisTdIP5VB2mtZnu86M
74/EJIQbfibvucVV7pOcMQ9unDEbJ6qzJ8JJUzburIr6eHUS0Mf+bEu6TeVHx6NzEhsthjeTGYPs
D48+Nb4ZBEVAbdXfHamyyTLG2eJmcmYlfM/ll6R1CVyBhhI/AplwPax/AfM+TtFPXy1ggAHPiNwH
Jfj8TECnEOMvunMCOHcBUGFgjb7i46EzHFvITKpJjBpJdkfv6eCWYlS/Hcawl4jl0JZKH2TmA/J/
gQXYkErQGaMvxTeI9+DYcJ0BaBHGEyaRudZEGBSdnzM8HAi3Ychs3CYe1GdmQXANvUIxEBBj8gNa
Co8X1xFzwtV6Q61BHwz2QIM5g6UIE/aRVg9kdtgEUaFTnhAJYFAaLVXNOFCKWYxqeYBeJ94JuQ3q
xGbfas6DE0hKl1TQqwQU9uqQa3Ci2Z5qQDEDiyqN2At7d/ZAsKwniepmW1k9GZ/JjzTVubxecXdG
/lXjcZBh2vtfLG/Z4GBTWIxOgOAd2wS+RazHXs9e/F6tugVb7HKSnrx79BAlSuAt89ZcSlZg2rNh
ejHWM/JEafcqaL4G/DHCCYP7DA8pGD3Ga8MY/ZdhVwxBUQBaegpaKprmUFuEICMpYBEkEpSoGANF
PiaNkPSZtbiA4NhNLuytSooMrqLrsblAucyIyr8ej0wamIIxn6kcP/7T1GANNd0aGyWw2LlwsXbd
rZpkJWHYa3g4omHkcZVm8idEE4OzhcvcGs2lh62f5IyTmzEjRfHBmT2SFzlCNKO424o+JYIR00bs
Hw+slfNm9UWMhA574r+hK8Kcu5qf3NUJrPwypjT1YjfBYd4cDLGnpS3H/RU02VCEt/F3znxI2/bf
rQxRD9fBSdDH0URD7kctMutV58EOxtZVjKdN7rL2ECuxXxE0iVQAbuDH2DY8XEAgm/n75008hknG
oyFpAi+CeehnsOKEG1iUo+vrMNz9Fo7Cu2K9cH+6f/CXinW9PrLfPu5WhJEP3SFdhPn3VnZoX+BG
7MtjyVAuY6BIkysxEhvhSGodK+H+4MTM95UYQ0hDvacvC00HMvKHNZthYoh0AiMVMJpSZV0YAXVG
uRW4zYT9XrJ/m7SsF6gjUfLkJWOtPUPgAkRJX20+J6RuLxewlROS4LDC3bdfo6M+oy1GDIJDrSPa
GILIjZqwt8rbyAN3+PU1o+MB82muFxKiBovB7HCEdz3kA2z6qC6t132K8OmPHuEFGv14gzwK1obs
D7FdRHGVEOsOQf4HN4Gb4KvV4NEMb2nvKaSNNNwIk3FU/SqIuPOdZT/ZD+t1xQC9N7Diq/QUYgBT
xYEOFPRIvlNnYDjWtF/AIynck5rR403hBbE/YQ2zUYMwXFzBu8WYc3S37ivCr4TVeTh0R8aPkh6u
ewjPEUXPNEmWr/VhHKOwnWVH1CA7Ji36B4D9HxoBpwAlV2OGKjFzRAGrXC3FwvKs3IFcMtWSGOhW
RkTZiT/nqPIuLekwQU1lgITUyKuZuvjQ05mX8SbnQKIea+PB69ctax1qE6qoc3AhEGrESWjLqn3X
/RGUFiS17QbJ1oMiL7+aLwsn6O0A5Rv2nbidoYg7BxrOVQ9nCBQ0YVRdyP6n3dQvkB97+Mf/8fjs
tHZWqodXaysjrgxa1mM/rhFkeX3QDClxZWzQVIYRg6WuUpYT5Lfo+6FVcwAPIVLWg+0dC85JtJYH
ljaAuHHsuuScBeM7vgiojxlv5ug3yIM8wpEX6CdpVuo+U/AusuoJi/GpbiK2l1yzuUj605z80i9h
1L0tgLvoebFMyMYeEi7zeFN8FgXjHWCaVBAeX0saY9N3a2+NTyW2QVg2mbKAhFmJUzTaaOjHkvHN
TPltj19gqQxBmVfUU1LYCbM3GZyqlX288QOyA2J5rPcQKgGV0hcmit5xNB8e/uI7zDhBezke/zRz
DfS3xiztj9W+RiiDugpjgNUxDyfmMxguoszB3AGbFDM+5jPB75l9P1iVPcF+IoieOEryds3bqz5x
Rhjt9lusoeR6Kq0ABbap3W0XAA+4n+EjA9ri5k/sT1R77+CBSbgtt0FFC/7xR2QKPeLvc3UdzPIM
q7JJhtzpEuOSk3dLqV7f1tz4xwQapMXRM7Y+49lD4qF9pz0K92FxNo6Q/6I3xM1h0nWgk03ljkAE
YS7SPltaN3tAUYP3wH4urZg5oiv7hYX38ZYnxpfLLAY9ScBF2LLBvsA9r65Kq2W+Xtvh29Mum/Fr
29/Ax6aZoJgx70nbzu+vIYJ45HwOEzHmPoyYtLeTYqm800fObtEEgG1C45bdzBqDHGR7xWWJpyZy
C61eazLgMCPTmW0/TRA23MFcisD+j/nv05JSBW5EB6R2QqjZCYDj4npmEI12LiA7I0V14Ej2Ucfb
5VA8EkFb6pZn5CTQ2Iw2TFWYi3kOujiZ8jHyXZxZDE+ejCiuI6tB5Vc6iJRY1qpVAJXIJtfqhogD
gx1kB29BpDB8dqSn7nw0u8kDRvFPXHcJSaxs3kcho03sWLqK9+fiyTM36GPly/k62jFhjgWVk3Hb
m9GFsWA0RhgByBg0mpaFXp+AlYsf3C3wloWvjDo5xIS4Nea9y4D5HZr2a8a8aYu30kqcI/hjztZI
WQxcnrcrxTbBCr1D/bQOp6Xs0UzqnCfB6nGzAByzTf4KyH0Hs30bW46PLAdnYU2VXiBT3uTOUPGp
eE7wBEUNu8wxarPUwf6DfT51phG857yMfjfQsoaXeWZ82P6/OZbUfwyMxqh4iGB0MTj55I6KSOhh
VpDxejFj7Oy3Dvxk3VQP/Q94PmxiF+0bM5sJx0hDi0b1iGfCJIOpyITex/aQAC+zW8EPEckiVxNC
yN8MDyAyEhg7a6AQVYmQlfsKw2T/xgFnJ1wAGwOSbNlbIRUgnrhRTiChZoX9H/DV5gdNL1zYnvCu
HAP48w966tYDbMxdxMiEqWBDzv6NAYPxKczNbWj1ACz4vUx0gxjjr0FpygQRQOfhfQcWw9Xd4kbZ
SnPFrFmMfNPQumzAHMD8YH3B5IC2cHocL8dTbVaBmU1XzA8BFpJycYLUb4Wck7v709lJgOo9s59P
v1QvipE+EvSpuamM/PJ8WKC74Wx4YgSEdRWq0tfN/ofbi8WURXE0sqsz84URdGtmeGalO3fKbWzV
gqvpjl/eEBfZDJcMG7k6h4V0/JsNL+a62WjmRA3Gj+Bb+pH0+xkR89v4T2mmyEHkl0vByiGT/EDQ
tNtNQmpOHeo/ko3GMGL5EK27jcrDzTEAtjgbod8GC+B5rA0WAIHzTTedfZwzbmYGqQNXAZK/Kptl
wD2DcA5TDT1FxMwPerqxGwbhYjT1Y2Uez9aIKXXBqwTZce3gFiTd/tQM7GVuJd/VCjfhg1mU5rbR
9qyc0eYzCedPO0f0jffNx2j032/l1Vd3JLvtZ/7++m03VUbTRxv3ZibtCnwXzmoMllINlpIcFIi1
3lYzIOnJfpZgiU/iXms2m3xiNBLiG/aWx/P4IvMe9oO8GjEne3HLEdMuv/jpaKSQYVTNPWccmZnY
2bALHL9x+yeKbrhYhXV0oECOTZ/Sm8Ny8W9LStPPO5TvDtwFtAGPkcuuCB0SS2teCgOWXjiYsmKY
hYghx91V1rFgVwUDETCAj7CYrbPxCh4gVELLEeQywXlEYClG9f+IO08DwxMuOTP5u8noH9aZEAiJ
Tc/18RH7nwrWTx3/fESiW1mCrAn7AoVMP12g32PcjNnxiCSqqK2m/5F0ZluKIlsYfiLXkkHAW2YQ
UXH2xqWmMjgDCvj0/UX16j6nqyorU4UgYu/9T53QOrCybk8f7BW2KJrr+3JhNCIuIGD735Hg8QrT
lNcSdIj2+LZ4p9Lo04xFhKky6gPRhgFJCJSCc1B8RHyFyx+mTrAAK+Jw5LMKBlIhuIgjHq6ycLsx
uD02Xq9vuMP2094zKKFGEyAyRZWfo7yiREyGmQsLitlsEffoszRlHiRUmQGcPi47GA8ckpYaIA3h
8P98kGyIDA/0ui6FKHs/u42MfYnXwHHle1DuwdKkqUGbxxdj6mbqYa2zNmkyNK9JClEeT4OHgYyf
MCzaYSptfAc++O+VEUQWPI5FnSj/vSoeMJpXrypiUOO7cJxmscBX6flJsA/uHkZSTu/OO+GtyGr8
5kRC3Wqn5OvheDHRRUwS4UOLvZ1oohXD5m5yzsHHjLuoC9AB58iZziB4Ys0Bw8uUHHoE/WaYmv0b
6BuBMFwnWLX7rRjysqx22JkXk4xdA0ZwCVamxjpiz8dhmDIMeCOijft029JevF3OuGzgGdu79W/x
MhJm/Ap94Mvux0ZEnqZ4Yb6Wn5kwxedeknAFhbwAgPsKbd0W6y/lSOCUzE1BuzMwxSaCSbLpQxp8
o0mis5/OXdgo4GVq9qFqC2QE8f6UUyIdNdg9mx1cPxb+cQFPdLxrU08R56lE3KR7xDmMNTLddSTS
mpufIBD9wKLT1gZwgeCDiIcKwbBPou6pNt4DqHzA20zFniZWyb4NxQWaMgp3ABcojnb1zewr1vvm
amUAMI5+8SrxhWLVufvJk4IZlJyU0ts8HyTY1jb2i4TLFDNTdEXD3c+iZsUhFDMd+OcJ4ea2vndk
PWitLZt+JCaC5YMNPJDkGcPD+HvA5JkGL6L93fOiBESivTn07o7auQiYHmbMpvojH5R2dCqDIQU8
eSRjuIJ0Y7KbMidDw+TuteBzEmnueHQiaRA5DKXm3hXKgRdsdMbfHyA0S7rEkbqpVwj/PFoGAQuo
CAqmv4en5ske7xHO/AgpmTSri3XeYdFqDRn24BglODl91kPP0eOMNI++MlWnGA8jdCUk+ER5z7+M
Kaytscn/bjcfzAIvORfs9SiG0iBvmX8Ax58beFgwz97WtN9bprI/MyxDC40Dfrn+fBlKGjP9mW5f
5qRjDO729nbYMm8ZN2+ibP65/L8BRPmseAR6psXIhb6pc+Hb7dcRiTaM+mCUXCDnUIuIcYkNO2I4
UyFS4JXEBF87aaW9Nekb4FxS+nNiPSbDdlJp/u9lrb+le1WsdURej/ngVS6IK2IBCzSnRlqRLDDw
CKq8UYy9Mf21emNci+nWGKS/ruGakHt0D1Zz6oFtMz2Zo8CKKpG56UW/Mum10HStSPyIrWBBtrEx
wrloV1vhz9nmC96ue4ICI9OmlaLDISgH5YDRtiRkJtWmvLRWKtvPCOYTcnJ7bcx5A/AyGVRoTFTj
6HFZ840dq2Wt0SPj6kRhs3c+rtL52UUGF8RSgvlGZQ+8H0EHjOZfFxljE1JgG5NBx/CxGt6wND/q
gkGIn11D0ZEdB8796uLp0B1prHJXerOLtYgvliyMpicaBmG//Xm4yrhy1xZHuqhV5c1a3yElo/ky
p0PKHnP9pACOb86Bz6976y9Y4epXupJXiIrP2bJqwswpLWubJVEkUTvUTFt4ARwafAzkDylEHHge
xkHCgoReRhZ+JV/4JijdpjzHTmiFs9HABrYXCGAzwkE5ta0SCHxrrvUlzRw/Oqab264dq/HnAIYs
OC2+HjGGTfq7vvcJV3sLXKLchTcfYucvmcqT90mESjgmZNXVizZXN0d+6YUxhA2T1/RnuQLHsoVn
Opzusf+4WSvfrwCdWfxAXKhDp7fxMGAUQbP1tEIoKTyunbu+Y/42iUJrJnMkEA1vVSMKdb7Lhb1z
ADRYbRks8ChG98CxwhKov/QODgtxB8uHK2rMtz8IqOHsM8ptoQqK1/VlG/sXffGHvHycu3+Vr09n
fliPM3DJy5+c8KQByzyDGODT8lftdMB8jmLWLolxXSncAOqw0QyuABpu8z6tD/UBZPJbue8AOtyi
H6V//L5jLmTrd5u7j18ro0gzmjIdI+mQxbiNXzGOLzrkAnt9Oil3/yR5ZnBEopEkpymbhQOOD/M6
akM2Iwug9ba8dCP8GEf27OnbDLHB34AKlLHnHCz/Ig/t6jibxwfQsGkafVF92x7Y7MQ50ClePutL
GFvOlKfBTl5HcWLydcd05vPPEd9Gb/bGcgDuLNC50wMKCx0mLhDaKlLDdEu8BkDiSxT1cDJg9Wbm
Mr7FUdRNuPbqxIl9i54UZZM9t4AL4TnAaIC1sdTfphXH0T2KnAPIC/ecy9pxOxChhTO8EK0/GdDs
Zs3vNvsKSlX5uc21ZK/SpjlQPThtfuFnyBZKUIlD6sAWv0Cwb/h4DBsAhCBRJRByOPGTKTX3GkHx
l29R5xmZJpTuxgKG61DB3lDFVteD0LbgRSZigFvEVkyRC1498tlUY25SzelBkRpCw4Pp0ppwws9w
we3k0zMT3YLP3ExiksRMEojYJweWTga2YP0lAYB+5AZmcQ/oRai/7bVGMLXJwIs97bpwwpJ2vuCJ
cPKFBRvlNx/Me2yWDvYzL5OVePGhpcHNAkhaR+h72RQgzy54Lrs/SE6eAzdhsBhZ4TtY+j6zv5e9
ZwDlSHOuurUlmgiSycu0/riVNLOzlQr6EUAh50lll2dqFJLUs/SH9vN4h94KL6Dvh519CJf+T+Oe
1qC2Jr01+UQ3B+p/5ptRsY6cr2MxiwjnhTVr1vB9PmAnL49dhDtkTB4md3Y5v09wiqZPzkFlTMfy
PO0v6f4+7towYx6mxgyXDg/10CNRymIJ36zyAc96CAZNQg+A1CF0ttN2xvce5pZ/8wYBJHfHGAJX
5G/vozMeRXpvjSpysBjkMu4+bR4LKL4azapWCnb3gPCfOXcTsBmYVx7dG/e7zO3au/CwQ4FjQkFk
cpUJ6g7InClwWQ0Ql1/J/OcOoedf77/v07ZWo0qHK1IsEfQPrMtjCd3doRXEfJwsy/toWkCncTne
Yqwg+2jpsFoE3x9Qky/0h3fAogcAKnkPHFBYve8PL/rbesTX6U32pN9uCP/bBjIVqNxDUgG/wIWb
SHmO8hJr8olSHwfYvQmWu+SAow0vZEjBJ2RYr3JM9+10m//VnwQcc9As2+elKhcvOnNK/f51qUKo
5uGIAFRlF+yz7AdXXCAxIscXKqxXVCHkUJtLMDQAHqg5TI8B76zBHnnhJ0U0G7TM07AiXmQCtoJL
YCTXGow0vKOo49bkR/ZQmEAPy2ZH2Mf/QqMb1cs8xrqNNXu+CE/9cIqIfYw9GYGD6XkDbxurPIuv
mw1vuqAbbq8zbCumRjRgFL/do/oWcAuNEZLhdDzlzFYJAjwwZOUY7v68K1sc11wPDyqHmOkbydwK
2YW+joNVfex8NtCscmYzLuzjK06cwByYplQwTHBKG5BZCBeecSp79X0a7ycOm8s14KS82yV+KLGM
jOWwHjLwaahwOV27eIhI4ENptU5L8VADPuUAxLptUsjCnsugZUxkfNluu/q96jAnx6tle1O21Wub
ltxgVsb3QPmHeB1NJHCxB+VWQodPYGLVj40e82QsrSddFdSHntfw8bEpkrD7tLpINvy9wqOr5Swv
nDYednxFuvtGVMqA2sCrYwHsIdURb5yaOfMGoG+LPYyNpwDsnx3GTOZWv/raBuQMUF9LQLkE3J0M
wydbVU43H9T6aPBEEAkWT5Rh8IyMCTOuNzWWaQliMDex7wKBUt2l3bpvHCkvZOJ+GI7+MLc/PqTx
54GXsxdXU6AtrkDrdB/suxbGEIcTU84OD5B85Qk0LGtWPu3An8TKfm/DR9wbmNBQlOcZyH2vnW76
RtsUN7/E4pBgMT53TxvFOp2QAKqxnVQi3tlVvexP7YFqil+9lG0GmYECFuB+QJI4vzFg777/hi98
Y+yPCsx08+vXtOJXj30cYULkxAcqKyY1JSwG0GqFRExyf0iWeQINv4RLooRM0OKt4OhUR3wOLLE4
XZwmemnsqd7tQAUiCk1DoX+kOqWsBwrGuARu6OvhwW1QaCZgBVzvVpFu4Cz2+amdG63Bs4ijpLZn
hIhW2FMaUonesrmvnBTDSKyT6ax4wds8SvMk2oLQ7UsS1oqH82HOrmgjuXM7jP2ECVLlUO/03T5v
u4QyQIbqBQ6GdesH3B4O0uJneeXAVRVL91iSPAnQBvBbrXz2r16FNIG/dd1PSp1uSOnM/ak3w5GO
7SbSr+teOn6tIkGLhESVxR9I/nmCEIwSy0HxC/tHt2tH0kb31Fs3tjY0b1i9Bnw8h3v3w/uRv2R+
eKc391snfH8Wr1suxH0/GVC+0RY+iWOq0NWfyqv/hWBnwztWClyVMYQISsjNJVoRAlD2YwyI+xvw
H/5OxFBnAY/kCTBa+lJj85DnONDy4fhVsx/3q01uBIU8I1tFxQbwfd3dtBFztdphnv3xHuBy4nZh
ajvN8NUccOBCDIuIf+MJJ9OhpYFSRDAv/Q5tr04IySJldo84BjBmON4yvNfI9BhhgXzt3ObDt0eP
x6iiWf7AqHbSQdIj1GLC4cz7NrwS3kCaJVu+BYtcApTxf5RlNrTBLM2cd+diQ/guIpq0DvSLK9Kx
HBjQFpFcc2Bf1/SrfFa52jTkEOOTxnAieVCZdUR947uzHlaRwODA1YaoeFYSr6e0u/YxKlIeOAq8
gtDa9LD+XihMGKMTucnGko5rrPzs9kcUWkQFBRRTyfBARyWEYIgN5Gs19fj0ZtbJyOLyZB1qG1iV
7nw+hMLw9JU5bywdOINESJusGrC8mOvypP+nENihXt327l1JpBiG8L91dfOpQqBu1IhAjfjuVuGv
wQ/ezjDw6bCYXyseiF1zqnHIIWOtdIedz3Sy3zIhhHfBA+wM0eBj66m6+CnxJ3SoHTYCX/FemYH2
8MuFpltir2UhQkTK+JGiLrUpbKqr+zxhb8vJ0rt5/EFW+N3kriSVHP/koN94mmJDdGu2Ofqwxvoh
n+E++fIDkSxRORaJe3hiqfmoqW3gMTAOlAw/vDIZhYHVFN7+OwPAlkCNa8EIvx3BSJ+tRwmp9YIh
pv5TvLTQCP7zdKz9/QB8TMlc6tP0nKI5+Caob/B4mxSzlNyhvZXiq5W7Vx7rgE2Z+InWaxVTIWR7
qy9y9zMqxmVjKYhrzN82XXeeNNXifpK9dg3bHnUs5/t+1O2t27iD8UY7NH8xO+Px2XwT5dxSzySQ
snN+YC6oxHjQ6Od6V48NVIhDOxv3OWaxI97qU4YN46upTwYLY1kRPjeY5+tOs/UIwlt6JGmeRoFG
pI+g0NFcGi4zWnbmZWDPUkouxsn2ffT2MW6wZ/NUNKQiC3QzyR3dfbhglnjv7P8YPPYhja4KLz1e
jzBWBouaT9rMeAb4oD3Suoir7+86rI3pYfvIG+VdPynt+gQo635CDGpGRY/5mtsS1Tr//XUJFOiF
8vcqnGb23WaRvsC6gSQ+p/dntLCBr/Awj/WTmo17bdXb8mbpML/d5oIXvM7UqT9tLjU+IHqQLa4r
dawEFVM4OXOfkOpReit+PinHo9cZsl5NBOXyOc2nH6Yligc03t+8Fx8olrSyajWlQIeW/IQKCoNH
dVvhwOuqVBshpjaYQfQv7xUOtsRuzPH589PLJxzmXDiNwAZ42AA49bYXNMiH592o8O4jXdBxJLeN
aJmt689rmNRC9sJqkYnET2j5Ph7z8lE6esYVoHyM4//4hy1jjhMDzAlhX8G6GqKlxXqQSTcWuFMd
f0eJAnbEqaL38FvibX83+C/ALCsRrXU/E7toBoX7v0IJSqa8wzhH0L7NJguG8Y37wRY4Nxjh66cH
peAf5F8il6jDK8kqKY8Nk58MGW2d2jNpeydYztvH2NPsGHo1f8QlaxVMoGUeeEBf2Rp5SecVxKck
9zwGflDQVwnPPJB/bM8cXgk5DfDWw732TIN25vJbFf5vfNtd822xe4latZhpR7rp8IpNvonjZYYR
l9lFwwGFzWDWuWwyGL/LBS0H8WwIIeCtYLu/XwyIya4KBE3IpqAcZXE6xbQu0blpMuctfEWOw1uc
xTSs2kQfG3kkz7sJmwyYNYj4CxdI38AMj+v16FnvMc7ra0kwKRICgFa9zT4E52bbnX2EkxmPZjN7
vRz5rz/RhH3mSAl/yCgp2AR1iDoCeY/oDx+rmtOLQYnISc1pyIWsC6tPiKSYnzMig2yq4xeuzmt8
gc3frNoweSNiwh/SxoDmrmmdwSc4nLFBRjaXOomOBPB9Jk/Azsd6MogpN2h7GAZ0W22hEmaG7mdB
0Nn443L+0fwQhf6xY3g5QizO5qG6XaSsfvAyW8S6/JGZQAFCD2OE5VSCzISrgvlMMIKyWSlnlQK8
iBkRws/kHyBbZpCZ650ppJyTAVIgT0U0PAqnSEA1aFV475qNX1twXZJROmr5U4DskWrfN5wrG84Y
OvOhkxdOGlUuvDCnJnVkcVtr9JsoL2yMNN3uRGvjc1UYTap/qSfdqYWEWZf6Z0QIs8zJzvB2lRlM
sUhUwmuwPvHyS7JWv8c9u+pIY1+Ht4GZxAIQcwH1TCUWA4zi5+ukM9fWdSZm7fn4sdaZV1KmROoC
u2zYG+r8getWSXaekApO977uEMGA0wAJblhvgpZd8TPIMWyAO/EiJRpe4JVwEuwLwY1fqIp4Vtek
BYVvTCcqExvo4XxDMSokfxhesKMKs47v8TkWciMREZ06e7sXC0CMHzN6AkV9lvwQXzh1iYHQ3sco
gawLRKX8BfovLzklyaRzAlSm2HxJvvQPahKYEduedTy2C92FGsQmIBwFhEPXpu9tWnclXJPAjFIA
Y+xtrHry2b1n2Ya5O3zTiPxU67eQonqB/Q3T/AU41u5HvHZr/9xdhskTIAko1mhvp2d1ihXEUSzD
Cm8rrx4ZXCIMX3Df7cNy9FXhKIkx4dcfsD35CHwRN/eQPPIEoya00acjjALeIHLbItqVizsWBAX+
Ni4H5JuKt46nhANaZJHYCFjCW2HtU8LghNCLbxOUd8BuQmb8dXculDXF/tly2AjJLqgLYD5uoG5O
nCDiUDgJA2wrCthsIMd+yhW9ntsjlwvtKYJRanjz+CAERPxWAIOYNxQTDDPGzJ1wOLlxa0XoIVwz
gttZTGiTK0IfeCWEkIJPgvYXHoUXuLsNS+3IR3PwrFQtV6h/mb8DntE0I8kCz3uhH6yxngCUcpLz
8YhyzMMMBHwHGxnWFxZq+Pm4ey+bQoSxxOV6hxKf/LPEjBH3EJ5QIXMWSmSRgCyhKtNdZLDRg5TU
jyOipbnzFsyDLwf5jg9ETFzAQpwE08Y9MYm0mIgT86SeuyXxqyJr4jHVOUZ0czXrGOPgLGi2CPs1
ru+K4bBuTrRV6u9IOLTfCUYm5kZz4EZwAcjTSYZmNlWhcrIzX53uIEVYbeL+Reluy/xxwiIwz0Ih
yVCOOsKlCkNIJP7C/+nXvLIMh/myZN4BHde+C7pEFhC9zvuACfwvEJOnlh1G7FJgyNOziG4H9GTy
xBQCHgRXls/p3J0jxynQa4+PwcK2+dgV/2APEUKqNXVWHAXNXFqjJREPLFY+WProLg3QvOeUx685
jQYhnRSQNM8YL+osIbOKrWsJlK3Y+NSExFdhgrJ4I2UWpGscr/duItBDhsfsnATVUVovAW5RN4t1
ztKdsIr/vwwGDwday41mnlq+hm0LZYBD8LbHVBRzJwKl2M2J/cbVTjzyYg1ifUjSs4omGe9U78sP
DUHhnQfLb+Di0I9KWeiU2fIUrulRPCfiyfr5H64LrT5DV0JGHGzQpeQM1RXqlDpH72ipmNZJLgij
2MJhDFAEkpXhlHY/HLPOhf9BoMdrKfRu63INUULhvD0lgpeM6T/TJKgfvJp71gJSe5PPhsMPhsWi
giUNQI6JngpQ+/Ioyvu4dX3/XpTOFex/ITV+fVfqFhFWQ5VyB8Na978+8HA+rqsRmkeYISDPKt82
8Pr8ealOOAZRkHkaeek3K7sDLLTJKYNd0TBhE8TetLe7o9mWotcvgBdIOg5dCBTVvT7p64dSn9e4
EnNFWiwdpsNDjkS0AtBZvwxrTU/jrF8MbAsxKr4OxGEcFXt2N7h9pieMQxijePOUCDpCQc0nuJQ0
HoKG4XrxdvFiXftPwy3OzNPnv9b6wNrYZTiHwLJJoVFfZtqTQf5rzHC/t4CPkY+YMn8bD3XNCWA5
Gkba0P5j8I7796xY/pjhOQovuc3gJDD99HsRrhfJDdgkn8yL8O6q/lU7wt1WmT6QixsPIb5C9Obk
6E8Yon3vzj16Ds0pzsQZLsbWK5sYf+eK1GMis9ewKdJZQpkB4J5TcZvUGsXJ1TmuGg+3ZsyVhM0T
ZAvWxjKYfKeI43goU8gcNl90yV69ssGx21zNiXEYo6/Fr411lPHYi2h0on/iCYlZDHI5ut+zDzy8
u78jKgqKUrU7cgXYItBU9xlwjHF5gr5PE1GwfDO4ejMgwLIxXyd51kghJFpSyWlOnIEMlE1rosLI
4OBqbdxTGD67f5f+cd7U/4rKlN2RKXLJQwrfdjucQmKprAvMp9XHGhPZlbGjD6AetIyhxQc4khcq
CE6QGaD8Y+iADzmsdWFAtaPc82vUjV+29GHjpkxJg9d28t4txC6BCLIXszNhL7TH+Qvke2/DroGC
lc+IlfU+Z6gm993kOxcF3QcJjgUp1D0uhIwcWJ8zydgmuFDUpvuZDV1ZmBXDCRwZZ4yssPUwCNLk
hEmzUFgFsfOwnXEaC3w9J7mTWGdOzKewTM3PPDJsPNDqERkPmanXlipobdh7s6ezXkJBdqmWL+E/
Dg+bVgRSDMelfWWuRo3RNfAgSAznoHaP/OoXYl0mrKWESdLiBj4NR4e7iKT0iNcSdY1kNpjdc8+5
2V/ZVtw7RyLcyhZ+2vvFWSSsH+q/fTikmxK6iq8LGLuH65YeXjlKgMpBXBq9D3iOeOkIrgvq5vNn
NxzV09dfOtIzp7mSjChOE46a2i/FIvwxWe3sm+JgsaCYwqHErVmTD0yrc7dFkGIJglGYzbk0V0xg
3N9awkgLe6/PLiWF4Godm6tdLf9VKNhLeSgeYXaXI1giCRe4cPHYWlPfY4BC9Z/xDLQ+sBZGDznf
tJ9Ko+PdYQYfymx4fHpuAuzu8odhAnoR9zVt55XFKc+z02NujuuYeCnAcgGM/Xx45CgYPxSRuNtN
oBPhXoEpBHLHAtkjRcSE5GVBJXqwPPXapEZ5ZXgwOKJKWAovL60jM5hTAg4M/l1UVNyIxFhhgs/j
Myvs/fbNl98UfHpfVF3eDUKucHz23uNcZH8oR1j8a7TnxQTvbuB0uElEE59JQzxBMz3tfXaPKAew
KyKGpq8fbBGmYWdNPTHMMyZwFog1RIiNVUCNFcNqP8mSxn7E8sBJu1H7ST4IpbREowEDHwDRxrU2
zOTZFixxeJt/ZficOBwQGrRktK+Skqky0tyqJ0gKb6Z50Lt/gfHCFwHDysGpxyANmyDDIpGuH/RP
jORezCk7l4mlA3r7GrgtBSAYPJnIjxFzxF/YL32j53aiiawhc8mXt3qqr/OXtGhhOb4ef9lw/f0s
ddLoFr0yuZKYdjcOj8JnktX1Zj+SvpgxDxWv6gVqPS7pVkllfy7VPrFigyGp0uWXc7/n5d/ZHhe2
paJzSK71hIyKATzCbwALXeev6J/L5+s0BRnUtjHlTNlbEBMkLQQz+I76vbPaI6LCHCBvgo2dfI+U
/PwPYhIRkC2r8n5+Z9Sw0OrYk9ly0MNiN+cWeOjVJTf65jasG4z6RLXIvjHryBLb1T0Lx3OebMiu
nxtMWSvvrHre/rHxOkD1MsUsww6ykOTVjRGn1bqbRx3W9u1jbQpqRarjrw2V2PuiCVfYUB7jxZ09
ohKE8etZ3lbS6A2hC1cSYX5OEIToYp+5B41xjfFDukCEtwFFSP/Qk+WQiJ4LZH3GHhTmdg3aCzNt
2pfnGTFCxfNDyw7BtgPx7zZ6Z12L6Pt52bhzEcBipk+3Zqq/Pet4Rlgaah60nBQ6GaorlxSIHKtL
Cy47PSulnZ2UPuQSni/BrDF7M3DPZfjCxWD5h8hMekYzZKPhAQV+kn4QKlaVyD1urezAcJPkuXXr
GOZ+s4USA2nKKwyBR2EKf8EY5vLqEHS5/dShlPSe0TpH0sCAPsJ/RzOfUYmfNseU/TT4LZoepoYT
DDby96yWZpUNbQkJkBHdjud8SRjz90g5ZpgJRm/mac1sGrQGRBDk0CzQDY81mMBvc94fzZfGKIy7
aMu4gXmx1FmVDZ9pqkVDS+55JanwHvNkhldzIL67/5Rg6awolMLa8RgiQ5u5MjZxpPiNZ8j6dVk7
eNvfM0eEnZtiQCHBLGpe5lTqoPALxY/ktUww+GgDUl6sg+KgxrcKNpDbjOgiggj4ea5KJYAdjtmR
9ZB5hZ9RjqmLF57wjMl0mZBKp0fxE6s56cXME3hvNuDo87rM+aswt/eb+57o1+QBIczUDL+JWmdf
LDWi7lSMGxGXLZB+YnLH/yEB2lxlW93IXHp19RgwBP8JShyAxIuC5AOzTOXrDAeJUrFffAGlBHdR
ZrgXDVmHW0b8Rjl79X0Z2Itk3AzvOYFmITjN7V7NeiOqcsaKfB204RIWWCGN7wv2NnK4gGm/A7Kv
XnAXNAWRL8Od/aRhH1CQ3poEFyhecZA3j2zc9qbSBeWsJehTtfd5O6c9gRqIqZgq6ynflskeBjj4
8ccD3QZtQivz4rm42x58mocDTNwBoADN8OYHSzB6JAdRb9wy8OEOoTXzB7uqtMPtIePqFtFADo1q
Y0xuB/SmnupiHjPaO08l+KF2UuiA3ngDz+rnNBUcGKl0wXWAjNJpCkxqRWA2yo/SXkBbt54D3GOk
DsjJvXLKC9/CGhh2FpAaaBnUwycgtikyQdRNulWj3xhmpEPB3et8HWdaJPEyuC9GMDoODTjmrUBx
dOGP/iQ/8P4e36ANl+73IuGPAe4F8xMjUus3GD1WpQODzXjbMgwx3ctVp197pVAmhR/DU9+BAgzR
2IMOaHZ5jW4XvCrfrwVap+KAVk5GfnZufCz2DvJMUmxjXCNj2jwfXvaFwo0OIQ9+KEFoZahJaFL6
IzlRE8NRY6b6PG4lOwSPbh4oO8rnFjkd2yhPbuMW8XVR+GjwsGBH4KDjSkM2FvYKD+i1+HYGHbgu
Qw1bW2+x+R04AGIEN+APMFgqHuANq+ozyCC7FPc52gkkw/pY2gEtwq8iRgxUZKRutgeVdJX0NpGh
Ad8nVyh+hv3dNUeC52RG/xTGSkAX4pDb8DgZzErGFckFdhsxTi5o/25gE8xj4S4vgavuZgqfbTge
sD9fPU6gj0Dk5E3f3UIl/6bWE6LLIGRWOTMi0XcF5T0gDbV6IoCw7jPGBD+8t1Qrb523Zj+MMNs0
Hgjc4juADOH1Ui9DHqth+I1Kfsy2vWlI7gq0kEl4dSHD+6SfBiIPfe+JtlmBGUreLijeB8N3ooLF
rF1wqa8OFSqFqGbJT1K9g3auULXKZ/Wsu9TrtO3nlEAU+ss7JCaorOHLwQ1l9pU81isrNHsAav1T
qGGIxNFmPk+METlIldFVGb3PbI0E+77s+ki5cyzhLjXhtx92kz7WbiC5sFyFgomj7YehpVVtfx5K
pHlT+o+BG6o3Qp6cb3/cnfKgDQmcos/ipaF3RiKQ0HNSOFUxHNma/DtUdGwjD7YrWA/vNyBUAgh6
I+clYP8GoANgxmA4qpnT4/hBwk7ttUD+FWKbTjnfs6SilmFMcp33dmz3b0BUMHQ2w8qRZnxYZGjD
MSDltmWaSe2RrQnT/k0ZYFz6ZJNLoTFnouqCKVr5Mu8FzxOoXrFCGMvLv+1mCnpnkqeWg2W7Hbty
ZUKKYz4xqVymHmJSwRgFwHDvN1Ns5cecDIxnMSDGYZgwOBRourDKD+4Os3l5oSd0PQxVB3G6qxAX
4+1TIMgRZG1EFmRQlCP5s1X3SAut+sgEmAOrz9hngq7C4tjz1Sn+dea6vDtsEr+OrZmHGe86CeYY
NK3W0U4vZKXguFsJ8uyD5rt92HBUGG43ARl+ax13Q9yIcZOgTbdVn369I0B0/JwoH/s+ycJ0XpwF
7Lo0Evgy4/c6G9M0CjIfluqjMmmCK44v+CPE7WHITYQ9wyDm7xU/Yg3zBVB8/pUofkG56CIxyqVh
pnE88Cm4OTBPD9KF/wxg9bQkPCzui75tsJHCdCpQM62YBTGufDOq+ZjhdYMbBxDSwBQsfh2aGGZq
PJm0mPvwQWBkHbRM1JjDPcJq2sbkZVv18oUvCNb10UqLdXuwUBb9XX4sSBS9nauj4RBhZjFX3y+6
2iaS/WHx+f5+cTdJPfQ44sjoT04iJ5dlKYVZnC+GnraRqbjYlaD8TiSisQV9wiUQbyTMi1p6nPC1
JLKUF0Fdj0XHFde6ebm8uswcUCPgmiQYnY9lBgbCbwqHGGv3OcUFAw801feZJAqH/nJ8J8Edv4DZ
MMBsvBlhR/JYFjuDkIgZLLHhFryuWhsJCJcB72ndP+oE4cDokCy8BmB7SBaJpjkVeqqfviuYLVGO
KqoIFG84azjXGS9R3BeLkvvCCvoAbdlD7XRne2htFBGnlpksTykRf2MGH9mEhEqu2DOS8YLHu4JV
ub7+Y+EnuVNh6vu00tl39JgzQ4nZ5+iE7zOFihxAJsjwe2x9nAVpxkavOckOrHYsXR/2GyChHDFs
wrlaaEZ+R+bKKDfeiFgYhaf4/D7H9TqdZZMvjP9m+/DJmINlCd/PW/cxVxJO3LWQQIA5YPXm61S2
dPZEZ+aJFr6iNzr9Sz+EX3nqmM1yvUKxrp4GzfIjejskl4qJMJsy1X6DUTfPqL7EY39C0A74GjKA
KKV4pkrPFzRO+7l8EiyqeyBK8XSMG69nnNTTfvJzFIthjDe0IS/2XTo57+e8//JtiQCvtg5VYMA+
0MwIHxSHEJw27gU3b/YHmmkdIFjDbHxPgAQ82MI3MmZFkgJsxuvfgSAQ7xU+VlDCHt7gnJLAdbev
hp+mI6Jzrota39QOeyIr9YMztRG88bI86B6/l0+tbl8DdnvYL5ruSz+/+sXtBWk8QeCntnSHM6MZ
YWLrvIeT/TvQvnOEV/VzhUxYER4D0DUI1MgS7eoSTXhVp3gxQrVHbpLDxOhbQxwp0eQgwfxAUR2Y
vzFH/YB5OUcEgGo+kq9jKYBA/etinAvc4j2WeaoRRYjlh3XBG/bCDv5PrR0bdOfhxpgNJ8NTa+uM
8xRqD3vwHpPCeoM1Y4+a1Wh4Wg1+cY7nH9/eZ4Bn6nKKa4GN+SA5asqeq0CBNZE1DjqrSvbh/tId
BFT52KpOO3+gJ2EkIDZnpsioot7j7ET6gF2571lOQgE2vi7TmkW1Iqghvi2KKRpyxa3nJGiEaZwF
VCbKhj13/jwrYixxn+WhciQLDUkvowsukEUAV6CGn5VxaRzNE4EnBEwffhtczoEkD2ApzE3WOUAY
A5vgTSswIb8MwWxwXaVxb5JNO1xm+04ZIF58hoo/pJYpMP31jF1uWOLCTSilsOUQ2PttysViP+Rp
Xr2p3RNF5NTeY4J34QPZfaJgPk4aV5dX9MqYXO/xqa0659mZNLFUR1mA3z0WWrx6TEtrgFsA7rA5
8Sl+E9l74QmCYDhhi8lddpzh1uCdXWEE0LnFeSINHIkqdvXFNdqw0lgmgZC+3UtjQR2KhUHAh3l/
7UNKYSlucmBOmDv2g6FVswS+xMyE/cx5joZRCy709K47ZlL4hozynTS6zx4uA71d/R9NZ9akKBZE
4V9EhOKGr8BlFRQXXF4MlxLEXVHUXz9f2jFTUTXd1VUucG/ezJPnnPTavrFd9tq950+qiEmmb/Tg
THPkwlgdcQpTjXPgdIUMlLN0UzTSu8xgxJSiaGvCJc9slCPQbzhS6d0yvJSRJBHWVy1KU1AyAIlx
Axkyp3O03Br4kgNsdUMICqoxpR9s1u2Wo6cnZnb92AnBnvEyopAipuFZQNsJdI7MVl4ZR/19bTC7
bJ+gcvuGlN9tDNDoZ6A/ZpoXTQt6bYxPGbbQP8IqKtVqurQ37Jz+vsdsJTQYHYzB/+pxNWeL3Zyb
XdsycJTcc6D9Ot5G7y2JaHcIh+FLUF7zBFq8f8sAReDMV/9b6z1d0GUafkxkwyMRzg++wDdmNbOu
7n5nUWDj8vTY6RfN6SDJaPqtYRO6T6YMn4GcQPw0HBJm9MEG6pSD/WuMpTk9Bz3fLMf60z9PxfgC
RhXkclRyrsYk2bP3YtAe3mHcJr9kNGdHYYi1vnvalQmF6iuADymSXDnkfcdpLroc9rAwU2eGvZ8A
AnIu5w3v8RIZ3NJHHU/n2G2PbxoWAi6W0Qjn8HBl9iXw0Sli9M6aUZIVDaELID6otmLUAzD0gyee
109W48EYpKCiXIS59gn5+oRhmb7tl1+B+90mv+GINJi0v+XbOX/9zxLvuncALvatqQo0mK5BZ/Fa
KiAbqjbSr30+nHYhmDTNAiqG9J+IgBninQxK3GcAE+19HkwxmECyg3yn2nzqf9mdbMsqsKQa6TM6
buF7zbJ5wY3g64VxJCwJfH1p0xeKq3deGzh82yh1dRj6kNJGqHw+zH8j+n0GxbrpN7dEY7xZ8fxE
93mwjmnLfSCZuOIC/PJwgAnAztF3fukKa0qLmTvhMPiK+9HGj7c530/KsKuAr/HjFB954nl8iiB9
TETOCRrKcVr3+mwqduWQ5hpgEoASVTLAHg4HdfcG/SEHXKXnppZ+FyBzhYMe8DiyxUha302b8JBk
PlAPFF0teSu4O4x+13sfv2SMGl9jTDWHS4gYGaMz4zsHKYR7Y0b+2nRacFcbu8YO29oZvpH+p3ej
msZhBVxHHpBUDLoqVWgC8Rmw62AtnW8yfdoka0w+prymLDBGev85QzzWSFoJdxCuNKVRlKefDcil
vfeNEaHh0KNmoShI68ne184x3GnBivK0IIBtkGgRWU64wo6aFEJt+za70Up3LzMmjQKRuJlPKwm1
NXanLzG7kL7a9WPdNhRZzHiE1qKlGXUCE9D0sdHjHpbg/L8u2rkZHddQbvRB6XWRjGTucotDBHQ7
w6diwPybaiA8uHRGKwYLuHAi1iD3gNgNCO72GeOUOp13ac7QvEhuAcDrC/Unbe9ye9+2nHJc4yca
PUbVfuJ92PHOdHSvo9sbq2fSN+asnCbv9WlCYUvVMUXYCgMAHhG3EBahBfmvpCHGC3ChotCpZNXf
uUuwddBBrllpzCIs6lb5HBDrwBbBcQW3nTLaVjI/zcOFHsT3AKuf7yJMltpHVw+YHiSYS5/JsxXE
tofUOu085Pq8RtoKMkXLpv2JR0jRdZaaSRaK70NhXfcYUUFT4YnhfpSCizRPbI8p+DbWQpdHAPpI
7gNWBsHVaFjAlsu6zcZFRZe3EbsSYlotcvnnyWpuupGGqYul13dfTvSCO89R2kUrBrYX12tMO7Gp
fQUjh6BO/x10c8+pUrPLLmMIrxLItbSR8Dwwb8G86jFtgsMNETP8SDrtD6Xhdvy2pvWXnQPdkgVP
kdgyioHJNeG1cjBs+Mvrpnh6M6YMj4szDTAMveFNYsG5dz4vtdxiRgL6jQqajhd+4VBPbvEbM9nJ
ITkwADRuyRQvu6zBy2dMQ69+TFB/Y+2N+R1ttKRnzNojSFczpkurfeYfS+uso3LTrBM8SbmEpEV1
tD1N2MkWJiHLWlhDO4EuUn1j6MT4FqE4hAmP+Ttm8NMGSkRKpn3YfKobTBiBQzUYoxX54UmCkpa+
ucRsAtI3emLjyxgdBBGhbWOg8bXovHnXxTE62VY8PYYCQtfsF519THpQwDKojlFgYgfNO7LnQjmg
4a3EB/yp4QfVBbtrUKd7bewgr2l2GwMO3gt/eY2y85zmBjxkNBDdBdpemLTv7tQgt+6WE3RKWsfJ
JrTKD2/UsvGQMdQ0ceucSw7zdo0U6KUNYCPf1OB1YU4HisT5ynwERM4XhcmTaGQlmwDcwEz+ZEOF
7kaCDuNY1VIYRtvL0avsdZbTbPAGmKfY5R2r9qjDZOeEAhDwGUIvqwLJqba6goTuzmmvYM2u3qBq
vNR69Liald88nayq900PLxc5QLOZ1jX17PFeK0qUE4bjbiu4X3a32qC9YVIlxPYXCRh+c+RcjRQy
fhMrqZZzh9uG9sl8p1QN7bIyIdWjl9Dfoy6WxxQVZzT7oNjk9RTqZQB7na0jrlUvVBaQnH3aUTqT
L+bqjFWfbWyKNvgoGi64fMZ3kB8DRAvXh3M9ePv9sKmnwP5g0PrmhWXQ1wfsZ5PBM/z6qFFuWEYi
5N3A3i8/ip8waOoLfZ0LykVp6j3MsODL12an3n33ySBF0/YM0MdcaJkgm0ryL3rdjpsPOzi8x58G
GDEKDBAHQuGuWI745X3X5euTa8Ir+Kj3jscE9NHzYe0TEylO0A+xSUMS+zCPdf80pnvBkADq5Q9M
1nEhwlLeJMsXSQJaBGlzYLI3ZJ+D8i77h/E9Pa6YCGY9jw4NOmpCnVEfoiz4SAcQ41Ze9r53o1OI
BWXTJg0ouQVXPqjfcOMuYg4naJBc6AXnAfsUDXMfSWELhDiorcm4j4ujdQkrdMBuo1+nK8WqyW2d
WqllPj5me0E5AhngXTGP7aJaI0recy+/ky+CvzpGUgWfpBl9EmOCNUEIcfh8tl7zOq6fwR0qq/vV
47yyjsAgSO9K8RluZB5T6TKaSkbCSOEDvmVIlK92QYd9cpicSI7RoHV6+eihh1+2DmO/OAhIBWtL
79L9A3eopHeyx6t4Dl6m+92JjAOQgHD9eJnfCKBZI7qANjTd/G02IIRP58DBhjncRbURKrhf9/3h
UNc3x69VxEYfrKtIv/SE0E9mUUM6xbTXYMwFh8UluY8uXLmdjpHcTL8CODua1/V4r0KLq3tv2oc0
xfBTOb0DMEtCE0rMi0Zw7zRDDnEOC04PtvIHC1kPE9X/sUQMtNr9qo7/owvWjrSC/P+K7sa+74BU
I6MNyV14/C85b3Sy7Ex1F3diVLtXBwiBs0m8vgjTYUNuRjVdqjMZWiWgqCwN//uxUBKgZxCYntoH
Fgt8aHkBDDRDZenSqegGYK6gjIgccHPpeNWs3WeV58x4OdNWNTEhWwLU04nJ0Sfgc+ag78QnKHco
HxrIunn3IBt4ymMi/lTXsAk1lby/sVheohZMY9lx/7Y7z99qOli2H79YEQVXDkv29A7KkP52vvAx
0ZDeYRBa+0j4gjd3XIbkKfiuhyUTmK7CmyKyd11h1z42CDBaF/WFJ+8JrN4aQqiBDJVbOkQ0eCRC
ITy4nGudIa+RskiXm4SDhcyT4DXhbmgOhI9Ha5Veb9GHGuCdJoZm0gxmW4dkPxVPCMGUdGV63Duk
A+Sc1IMfu4VPlDa8TjPOE5WTv2D25zXNKba4gYZng6iFYa0JYRXy48EVgT5L9xhWcxoqPllFbdAh
E6sP92yL3ziGu0KrjFQEuOnqZQyatbiPMKlqG5DmjkuSAcx5Y1zhkMiB+oYYgH7oRDHeuFK0p3q9
l+vMLGb6YSvECqBHXgHtZmxQWBNb7irfwX7GJtVDvhQKwEw3qNmvJ+yJ85Tk4PC3xF88hIHrvAKa
9zP0GFCWReD5hupEdVmbM+GY4a3xi4S+YHwPmdXVcO7TdxtlWvj4g+tQAHxhvLi0L8wUr9EJb3HC
Li6L5qtPEvI8sMYDAAp4IjKkPPwylAHvvJZ4UEJ1GV6Y74v7Q4L9oXS5L87+PaamY2g6nCRXXh15
HJkaJVx3aND3ob644k9VN5uvkM0yeH2wcX0erYpuzkzf0FErFXU7qD2WlmO4EVJ7DyhWmc5XD1vI
hWHqneDRkoYyzSo8RPsoc2v9GkJeIOXZYfDoQZSgTwnqBceq0cMK9vUaakE5XOLZcrbzrA9UHZR0
U5AqHBf58JrS0kWC2CCw3Dc0HA5oc4KS3Z/hqDRsZivtNSkOXga+ZnNwNVxOeF44/T5KivfXa9Gh
4Mbo6DgfHWaV0tCsdTFTpSnKBGtIH8Bwe59BaGijjmkTORXdi07SbYUN9xUcQ3jed4qSJ/mD2VlU
GyLcfoxRCCgj6UQjQBX2oK3Phu5E+iaPOYiwTP7YRcyZxg9zbKJBfO2as1ZwGbd2HD4kD3RyWXo5
riaAPJpz7sZHfYw2DM0zSjDNgQxC3klV95p0DoCZ3QV5Lq/7/liTN+M6SK/2wQsmGfuQ2k0IDno9
/XanwAOftoeN5/XdvzNnetoYEoWNQc5ExuqP6TRMh3P2LehYlaE0qJYuR4JZ//uSKYbvv5fLENCA
M7e5QYP43R1XuFV8PR1qMVZTjN2ga8Nl1O7YtXj6hpMbMgsDyveXPpuIO0uyfk8vPr019EwACYOq
id7EbeyaEOJmXH7EiPXdG12reY6/6ZsuvOGV7qX/+nvDIRodNiwQ1UF2yum+p4c/yDHVhB6tOnX3
8LAPgyWWZj7aUxzYUT8fY/KC5awU95NjnC3NDq8BzIzZvXtEWDAbx0a/fvDoAtBJ2mDp0Km5FfRO
Lcm+dEAb3/6FjLSX0+YgiuuYQXovbdAAsdamRUywoH0A66U+rt6jTkI+NF6OOBI+M96vFokGE0IC
RSoO6hyP8tfKobtVpHclRb7kjwlShoZb25x6ed0lI+JbNHsQe+z99ugVdCLWy9Ocyrmj90sSEUIX
7UsNhuuV2h3YiSF2cGwJQGMs+hEnQIYB80ES1x3i1EhNJ3ZMcKSo7h+wpIVMffb1AIs9W7w24Xgn
TJUCN3/DyqE6hPfL3v9soWm9IJ2A4MPMhT8FV4ypu+Qw8UMoyi5WEzEgaF/jVJhKVD2vMJozxRLl
ad96tc1VfVCk4EdP1p+5+mCArs9rDLtfk3oLHBBasMLBJsaHLEtuE9BCwWFpHHDaCqkNQGh6ohFx
sjq8A2N+mLw8fP5I6EmV6CoUMJwLpsYJG5HXbg1JcIOjc+AhsDjtU1+HGsplGHLUmPtIIBID0A0G
DedW5aIsoP9KmxMdAdod0S0wAEgeEBU0OgXGZjF/7xQBXpWcjHfv0kGS031SdSCes0uppCHPapYG
poJ8BAymS36IYczmZQKVChX7D7NfEA0UyhZEKc0aNG3Wmif452Ujd3P6B9f5JCxkfuJkSkumPZDz
bA8b+070wMRBd2By/Hrtd1dH1Mf4jA/mGdogT0gG1nsHjwDnGNEdP1u4XIidPBOYm0wPc6/RYXSw
qT3NystGooE6YEvQ9JifNJKGF20t7EvoZ9GykmFzLbRXN+/hGTGe/N45OvW/k2pLu+LNFlhpQQff
hpdbxlll5l6HaDacMijGYH+JQnOi2bR1KfRAP9q0OouA8QFICGAJ8egXsAaKrnjPFxyMOmZr29jm
DIMbMsKCxTSEEWsMi4vFFB1XD88Tfa0Nru75rxZW5sP7zklxsWr14Ilub3jj479Igo1lJLQnZNNu
EzsG5AqDe/TgJH1bhnMaXPzWjtKygXfFPS1XGPdS/GC6F6GYrk+K8BsVQWZfQuaOuwaEXzKa0QV5
3aS+t98y3N1wpX9pxCeSFIj6EA4ZcwSG/FiVtGpScSXjE/YDugoQZCUIUeFc+y+0VgtdfR3y/dIt
HaD3k5knNQ5pp5s+Qb8AizuQkQD/oVUs/xroF3cwpfnEEWByxb7/O8FIj5I2RdfkGKMp4aKyJxXu
FK8NghU4eNaWk4+3jrYSyml/Sap6xtLLcM+UEU+TqdxbDO0wldjbKX2dzKZauIQdv0gqfrm+qQJj
AbiFhI9G2i5LbztuBDZD2eqWXsdEYV93z7Ns2kD1OXisc8jCKoNkZjO35NyyD9CI8Ai9qwqhH4Zi
I8ZomiWt1zD34rlUlhIKxPWZt+ufU1F2Iya1grvJG7yyWCl77AuLVUbCaHbGzOot9zqkj44phMHX
W7jd0U2+u3RScxM7qriLUdf9n/cH3xNlZ+HKHBEQJuQWGI73XjZUFnuRDSs4t5UC9kZoAwbs1KzW
rFKVmsEOtDmL7NK5qY/L+mDqTMuXsTMtHznfVkSIT7SnSHzdIxOCKkbYy4d41EjXV146ri6/F055
qaQLfLeOQaFe0cGumU1vRCdJTeSLjFkR06ETJKUmhJr8zohzLDppDoLjBzdHWCnLECgL5BRJLp8X
m2OP/0PkcihTLS2Q75dWQ8nPyE8xj9OHVWq3gE60ne6s3gpnIvwXoBJczckEwIULuZVOdOWx+WUi
B2rVm2cwp51hPmz4Lpe7MpG6Mg8eKTQBJVe5YrKml7OiPtjRkgvSYy9dcHY/Y/YURiBkxZ1g3gm+
qXyD2z/H5IZpQ6u6FYvqbi4cxOkcQ3yofTcf6pVV2T2mBAx685hrsuP6cfVIpCNyVq4ZaA+4Sl3V
7A62CpcxTs/qzA1vc0pD2EQwI6vhrL7M/kmZKYnNMZpSsol+J7Pr/Yt3msrUEsabEuUyp/KW3LSM
P2V2d6DN5TYB3zHeqDPgO/bZlTe7F4WCK3NxyKPZf7QheSGY7uphruRqEQpZE6w/hDqah7W2YjS8
rEc+r2yoAs/+LXb2XMa9c59cRjJh52AHcr9Z1IrYKhePZVAoL+Bf+XexnNrujqyeJR/iPXSZNmOP
W8AN6dgp6mabG4LDjfzw3WU9qWCyWk1GOG/KIvOYqYRwomFGKfzVgznjuLCpO5HD3B1aYOzolJfp
wh6mg40NUrh3yE9/Kwf5BhHWxhXBmudwH/TZ2xqUOEIF3BQrwCtphXkS62a0DdOTGYXbg/nEsefs
8uJHXvCdMD/BMyBKyISgD/v4u6OM4qYywoWPjzlizBKBpq2YkGodOQmKoD19YfQiC1zHZuYwaFmr
woQl0fZ0G6xdLbHyQNA+k5m+kzrIlszTEDbqs/exle70hCMzVR7XKCTMmCfT5izhPCFDRXyF86wj
b7qJBwwfk6ObR4+w5eduY/A+W7h/reFoRginF3d3ub7lps4Eq8fo2Tec2+Bin2yc3rh/ecvm/sj+
A9FBEiokHfEUOlpb4ELnLXZAuXtZs5X47slhOixbuVBlhKIf5yP3iMVSNT7Zk5rH4/WZAxOyCAJO
XQ/c5ePpHNd1mF6ctnIVNVJZh6G8JeSR84Ilw8Y6DXIoB2CMecgYc9UJ3qngWQyEYVf7BYkVI9CE
TZUPX+kHB5fOrr1n/+k9rA4dNlnvBZYKnsW7kJVMLHXQ1fjd3o3tw+t22XkSUvAJsyYQFRI2Nh5s
0FZc5gGrPZr/80IPCTHfKI5l5NgUThMJzN8Y6oZDLkgmiKztayOcIdsaqDkTydSAyn5vbXDkmM/j
1cWWxySuOVxnECeWM6SfoUYo4gnallwXuUayKoMVDte9ORoMHoYxQOx5IBCrO26r92CLWRyDfrxk
KRPaJOpKHHqOYNjSSWJiw7YI327VvyZv94YBVAn+TNz1iuDQvzJzSl/v3sztwS1N1h55t5JrxrWE
YGpO8SMTUewdpgkgCio7Xr44WK0KT+eIkcDOljMUAXQ04qzinaK6ZV3eJacxJ/iUMZIH36xVK1iN
sGUTdTnkKhIxiZ6qGVKjQ3CBUiQR5sjuIBzbYQQLjL59miaJNxrVzODEnJHSPSeyDmuwjYpErBnF
rwzXt0BxeV1SRpfrwx0zgfG6fndQrTmBu4PRTr6HlF9JBkfsI5w/pzgmufXCDFm4Nvu4snDytNAI
C5/hoT5Bq/+kRE29IJO9WDMx9LLD0I6cCFv4UBOLbISKd/sInREHAM0retDT2XnvAXhtbqa5z5yN
bk8MF4hY4JJBg2eR2Ii5caiFeIiw0JzcLzmMn6oWdEy499AZrn7d+Trd/tEv/GNPDKAh2CrDPY6b
lCLwM2IduGWWj7lKPHLL/9I9tfI/eUePUOIR303JZXrGggyl00d0E599QOogH9R2V/+jsN/xFw5S
gffZEQ9ACbyMhFBEVJcZeZqfOXuudLHgm5yRWFmxMMgI3Y/NMXyENA+aR6qMmC4wpm+mhMiCFkLQ
5OViaMX9XxIh6lDfEL+f8CDrJkAP1Hig/uJZ8yRbfyNtNFDFn3CZpKvMo3HA+TCQ/E503QH/SZcT
7PAd1FtizXwOZUaobAOZ7sNNiRXxeOd5Wy/ZJnbVb5ivQcpBMxqJ75llWyykSnExtpI+BfO6i+um
iRuWzRC4nc6iKFTQNPmPDWTbDEMZBTo5QB1dFtK2wqNlyZsiCBwcLpBk/jtc4HQ4OIOHlxAYOAVZ
gjhm14gnCAdeiya/JDuMQ80sFwQ5BlbpXok/x3tyXdwXtxGhDYbcy4VUYK9qZCaZBcvQfLkT0hSa
xLKaUTJSJ3YszDKx78ePUN4xmqUfHVgShSVm6nRLiAoQsZ7+BADfPiqa/erowVnH7U1uECc6Z1vO
QSsn+pNq5eHlLqmNCrkqN3W1G2bKQZmwQ0pYV7z3ySjAYq7jct6tmjxhMZT1IR5nMLwsDAAl8gNl
Y6y1HAlj8OfMteskeN07T+6OpbwRWQShaE9o4oWtVlfO05hwwAEq2anOvo3j+TWlI3TyMVmEo0op
WELczfySG/IURx9uuYPPJ3amnL4mXvuTiaXmZE1fa9kXVlxvUGegyT6iBqcixJHLNvC1EGF6X3RS
jO/FUdVqU5UgSzbfGB0ztZrkVsO5hO6Irf3E3rm1bnkcJoisRWa9pzYhdo/9oTuQSp1nkkqdP9IR
zIn28vYlcYwnZzVqrwtM8+aSxMGgo+joJi23ZOLNQZY0HFvkHJuWcqW+zRGggORKHX+y/mRgKHwX
tdm8aezLmn4RNTkC7dUKVihLEwgUkeiHM+BfSJcthsO9ZM+kxOpF1sO1RT7G2YZhX+XjOYF5btOR
41Fn4RIcyYPkeN5RLaj2MI+eHql6XERGTPZH3arZsPKicxNSZQ6QYBtxV/Iq0i8hcXKEql/1LGmv
IzXHntq549dpJqy1ce52xnWfdIzKQl4u1n1YeMqKl5Df9XlSa7vd7tBTUk7Lm2H7SHYm70yyziPR
qmO3hw3JQ/gUtbesU8q/rH+OJJWjJCcMSeoo5ThLipfBzA4SjpZ/WbdjqToktZRIBM38V0GwvNRJ
9ph7ILk9Rs+Qp4ryP8nsz5E21wbZ4fc89OzVd04xQ/TMeHBqJw5Eymgy33N0dLvY8BhxHrX8wsXX
hcS2gYL8pkpHd6GR6S6FcHJGDvXjoDmHYcPB9Cpm8IndpRrWNpBOl24xLnv7IU2/3guGIkpFhuLE
OXYPJZor6PNeZ8/yxKuFJVkpRPZBpSjDPuoDqezqV2nDecRZuPd01eJPTRbqWsjA9/ElbjGIJvPk
RzFuor5mzeMgXWdpL6F/ioC/xYEUypROeektu+4/g4ocvRbjAkQdWFkvpwVXV04o0lizNZBaR27P
EWnJksxQjq9/8nxsPM3Znq4L9CrEtMhlmQ+c0v9WdJJQin2dNs4+2IlH6EvkHJ/gdno1b77mPvz7
r3jRqeRudTPAJu8XxTGBBQ25g8Z4nwH0RKsbiXUgbdYHy1lyCImPkkVfTYrkUgnb59RrJUza/BXI
K+Bb/x5ftpWP4agD+UWKS0rMm8OeaJJPy8dZPch8KDQcWU3424VSQgsWwAYLzxFeS4zPxaPdqYUy
a5DMqEmyKj8uH7WQBdU/JktUpMJtdmomOctrcqaIXa4nE0r0yTtCkcO0WuIdUzd/b/Y+ZD4TWaLU
bPLx763cTbSExNPzsOkICPvwO4HuAL+eOCtP2Pp9g4Z7szOfwdzw5BoxY3JpcIgvAJAjbSjpBkCr
ck8zCTAdtXezqINZDAOficCCd0sUkUmWPDDlPNQjA5taC9YFkOoBXhLRFhNWTA3kr62EwHZNJaDG
7MyQRF4+llbLxjPM1Dw8hSnmTqEeXbyL17K73sfVPPEEwEfeKp3SEVAAaAE7ztZAchAGRhMlWgNm
uQwMtClSdbCU5o+pLK8lyJmGheXd1gF78h4dOyoTHLhthgvwXVmsF/UI5FlfPDbsXv+wa2G1/tq0
GY5UBU3aE/07ZqLLCFeIQMNhaNR4UubAVWXBv6nwmu5r1nTrG1mz5HQNZwHsj//Fy86YifaBsHkl
W3so1JVsEtb1x6ItAXnz3KtB1307fMtO05R0nGyb2OVTtO2pk88R8vFq/ZxmHG4jvFo50qIdX4k6
pMSsDqKQlLgSr+6/fFwCS07qOZL8QerXrt0BQOnYLb9F+DxSkYmY37CScMTzpQ1zmwqKJxjLUZJU
yKjNYcd+eCA8250oFX5VsRRZGjG2Hcunobbyy0828QMBQx41Y6YS/7u0KDzkkXi8bk8eh1DmSi0s
+SjtYa4axCx+kTE3fB/AkRtcc5Ebc5Plo3QkWrRsHl3Oh8ze7UZWLw7ikReGIRNG7vZMHqvRl0gh
96DkZsq1J7klOGzKWdGrJei63YqLLp9Z2o5Q5cEoiWpxNl2uKE/N2pDxa6rEx9j+Dk6hocp5Y/zE
9bgABKCuVJ1eOUfcYG4bXB/Na2yRSXAFLusHZlhgESBQGmlONloOgQpt3A9of30G5H2Q051weVtf
tcXttCftJleMWHKZLaIpVhpry1jovP3SaTMWzuDz5aSy+F+O5O6yDJn/clP1vlycKsh96N1+FcgO
kIv0cmQBFr0Spn0bu5Na0HSpYZJrD+fbJwk+qi78SWS90YaxmUbjgr05d3gTLMujTzKP9UZEwnrt
IZNK2i58ZGw/HK3f7ddnGSRAVZ+B81BYkBvhQCYtiQWt4rGDP8rXeapqd/SPPm11dx9L8YBNkotY
1z36szT1wrPvODP5CbhpQTM58zTPXe2kGJ/WAtvvRWekJxcFs/vAKz6FL5Jft4ky7hOVvFXNu+wE
M3xTsjT6tZOL503VCTKw0rpHZ/qM8YwYC4gTydX5d9LRniZ5yxDlo4hTDfbjd8MaYYcSPFrst8KH
WwHmLcuwUkWvvtmvWn1sANiKnKOZ97ZPUBL9omueQhrmCUOdWQBQwyEB4RHRAnJITrwuEFqLs61t
f/v087gL+VhOP7HEu9pvqNCEDmZedL20nL03zwBnZsaA54QgyNih1gNnEiwV2xj6AYuGiZR174ik
bqmeuOk2OTC1EJ9xoFyceDk5QN6xo6CCRDosOcKVmRDGomKbCJrQGjwBj0/TlmDKPSwkk5d9GIKb
Ox9GDrFTbuoUFk37MkUbF2EEgtF2QIABhvuBbKTIHnR+7xk2cLybNpeWrf0LnmMDMUwbv/XoRZRY
Ew6Ok24zPiNuJHHiH5i3RSsFrJZgzYb1s37mSPx5jt4grmekQuBYnFmCLwp00xWeDKc8RF3B6sBy
jvzu0aWxQcT4h4JuwzCK8DvqklG/HaSfXAXZsRc26c2TyCF/h4VspgSicBbNcNJ1zz7Xi2105yJI
fiFxi0I1osPM9ZZnJtvAG5FEywOWsr6j7ZZkjJnkGtFTXwMZvQHF8YfeM4R9OWQGJcwmSQILZtpQ
2T9DThosD6WyYYDr7yVhW80hw2snWglwLeeLxHEBWJaKhoklmabkcvKC5C3DbGO3y9/lQ1yIXs7b
eaNiKG3ZTN2RnAjdfj7O4i5WxKt8rI3qsxoZzwxkUR5mzwhzFpR8SJolEDsTBznBgBkFCb0oeTWs
dVm6vB7KrtksWqw7HsRqc/0QZyDcMeAUP8UTqx9dABbthMx6J8cHcOYuc8idE/pEGF27GgYmkpQL
RirZLzgLyFo8Qc8uf+Ea9eUdbwFQJIuH/ktuJCXBarWaS0EpNveoqpyHw8YNm/agp2JmCWyThGGs
8bwH974vHMWpkqxA9wRlGe12aYrnp4UgTW65wJ/MAbTEGYgUFjyEA/M2ZYwZ686gDNyNpBbgBYD2
CljTUMo0/Qwb+A1UKEq6eLLqBMchtF/Q1soW8A6AjM1qD0RTILxrSWto7Bk00T7Y8UrtTy+N1380
6R0K/3nAFBXmVpDGUCXLuBHKZxmMDgJE+bSnDqcclrQM2Eow3N2IcbPUolTFApjJRpYCgyJhAvnA
P62Xqi5b718/Y7c7cNJvBYRmKyhJiqX84K78UWFzb4BBSBr/4eNSHVM4y5VivVJocQvYUls59RMP
dBiUAhOfCqduKcQegE8g5l7dl3RIDhxEuFSobffeQ1/EaFmOCDk2BJqSbsyXRhiYtpzXUtmiMOLo
kJ9vu1LT1qgtfrznn1GIVL0fcvO64JCcFNHMTvC3n2Ae+stHScmtCS1PcmJAsX/QP4vUTrbgi7z2
DsnJDTQ5w4wvBg/6ATx7pgLc1pJK1Ee/8oEzywiYNAPzrKkeMbxE/zw2XDnFvjPeDIcnsfs9+CQc
q/2KTsVMwgRFBP0YhGA9GMkrEQTWwvY6N1ft2WT3WEsngzOdiPLggbT+k4iDDoicL6eShiREIvHt
txXeH4RLl4BcsOh1wWGYiz1uNkS9L44JOrefe0WqT0kKe9y+TSUe0pSrrUF6Cav8CQ2PZCWS4izv
coPR863lTPoED4AsZgT2O1T+ND/1YcveaoPnuuOTRlGBU1RXHexU1bQ5bvoXEjwEs8hiafQ57Scu
C62kjnkDnD70mtLKkyYGkmHq1UmXhRtAfv3YMDTg++Jx0YDGjV5AjMAftMdFTAuvMfjM4P30YUII
PezgvnHaH+iV2SR8wxzgrVt3LPxwMCy9/QQyMjOPaMUL0AC/IX9AU9DnYLiKwWf9jrvc1CCROIIc
MX8OGeqXDgI3xmqHxvqoyqHA4vR21sdIv2CL4XQGnTkkco2xJ/PunLocaiPu73QfXkSgBg6FzA77
64C3ajYO/RirFFfWS0FXRyABjFt/EepDK4MBKVdaLkZ8QdjJtaeVg9/dfiUtyTrVAsfP1SoXXKZH
SIgTY1OiHFessf3OyVqRMzLHkt854XBFEshOlcTwvKmACTYfPGlDSR27PW9buGw51aP0gSTEpwSO
DyJHTA1k5g4EXakh5z0ZJI+xgNnrDdyB2+vF85ihJKRbdOPmNeDRm0+ZGSjGKTKae4RV7k4S7wPx
mA8PaAKP5WBijXbSOKNgGPHfDjtVabnu5IeJAgSQ0KO/tUusUTCy+FGxBP5BEq6EcU5d3rz8KPEd
bqsNakFIgqjA/5yuL9+S+Yf8ebDLoacReTK7ANHi5xKPAQGSk9P05QLzP+VZSSIHNE995GJKKiMH
4K+XyePueSiyDTbGMQJrsa4MX5B8QANbkaRH6xmKPIMW0YOWUmY/1gIY0ZTArExOZ87of+Di785y
TaTgoeIXmJ0bCGLl7XYYDhQ4CBKuQBdIWDj4BHxcWlwXLpNd2mHKGSntV7nDyTaVDM8lLUxvqs0w
G1kepOJKEnT5qLmnHUzelLM0p5FNC/p31oKx8wBbKS2J2tYPykhnT1Jtvvyr+p6KYpOWmAyl4Mim
HUg7W5qB0rKkyuBpQt3lXPu4YRqGabLjbjVQu3MCQoQNmGrN+GRIrV0LjVMTkmIjARU8smgEDpS2
3GoSMx6D5SQF+NWc1q05QYEH4EQTficj0LDF1NimBjSdwd/fb1DnAJwRCsxm8Ap6U8QU8ogDZh8o
TjVZsnT12viVMxkkkn9SzGkArXMIKYqWogosa5RgYianCu8eOI2zhpgtac7RCjnOgfM48lhSAsfJ
h5SU0qETcI5bI2e2pKxcVtYoiyXhf9J03XEMJJLUyGI/csBt/29IC2UmY1+TdHgx84ek/ZOw4CWo
BaNV/AOrZcyVomc6Yv0k4Vb6kBSS9ixMo4j7TsZNokYK3d+xFvkoIskEmaLOcYyzTRVKn5rz1t2y
vuEDx5SfiUcxLs9FGkgbFY8aOc+D37gSekyeFViTBqktowPok8UMNbE8jlwvInmd8UYlwf9lgQTh
6LEuJgWIqOyjX3gaKUZQgfG2Qb8FjGVOSxB4AvgDBLBo5MR92YIYPJTUL0/6OSkXrEOeIdBpIqHB
Zp8nLGgBOxNWkk1FhwKCKEd6NJuRLrmsz5RtJle74Gp3fTnZnJRucsqdk3u223Fttjw0qTLNHVMe
cEf3yU5Db5c5Ekx4ELaV4AFci8SjedF3HEpIXSrPH00j/SXCoLZy/2lhFLSR6eUIa2EyuZIB4bdD
Ygkzw5X22ITlSwIY7HYdkFvZULwB2adGLNtKrlzKFhPsQm4XWQ97Xj4kwkuaJ9EJ7X7/ueYGwojS
bJ54BD5OO0YCITuTNJ3b+vw9mKxPQSzkhhSW5JUkHtxeiaCEQC4lAVxgENAGHkve5mhEfJFejNyu
XUaGe+Qnfhex4RsSSGTNkAvwSvY8DEmNu+MAkVcnLdOnx0K00wf3DXtRLjNPJ7kx+Ddfok9Y8asY
PbEkfnSZhNDFlfjFKwFFicG/ziu5Ea7uNnfhFB7WlEaEmRl3J0lYkjXTZoN9PpvKk/WVR208ZG4h
TK4DuinO7PgWckuxR2Pt5Wiffg8Mb2tpX3GA4O8kooLYs/qHhcv4T8KlJxA17y/ZVSS0DPYh2reH
3TFnskMwJNvmSbaEWnAsxFcAYia5uSSLi8Xa2cPF8vFXNNf+GlGvlcPOYsIbnFfWce4T7RgZZScn
czmB0yT0CAm8pKZyQW16zrRCboQkJAGfTUkSokU9yAzSLWKbkjxTboA5soiQMkQ0sUgs7y4lCDfD
a6JdAGXmONS9S0jP4F8YArNiz1OEfdxuT4cUgA5jwIqT3oTgYWTYXKSOucdnGTj3R4GiDqzjgUx5
SDbNMJygTQPrEpI3SEqFf9pc63HiGOoO3sh0HIrEbc5calwLHyB4RQKIm/viVFFj3Y/2mv2a8Cd9
vQTEz7wvIicbexyxn3CPkxeu7jf1H0vntaQ6tmzRLyICb17lHSAhhHshoPAgvP/6HpPdt+4+XRaE
kNbKnC5br3GZdwb/Lenq2CYYNerfuQw/c5BAwqh1sV6607BE9DkGM3RtOMOq+AEJ5vyy35Gn+9cg
h/FoQOjnV3e1xW5gX9u7ZNrhOMg+hy6sImM6tKe9x/BdNZ7oxcxClEN/MrUNDDwlCudIjhVMrsqe
R1ovkV3G4G4rq2S5JFSQZlcUIRidNjOMSAw8QQjN6IYXKQVmlakKC3wKJGuczCplm00OBcRmwyjl
Hp6wZ7hO3GM6XTsaWj99u1vGeiA1xZ+7RfB5AG7EQ62ZsWTkrAnHxdoW4F2i5C9L/tfiyp5ohqpf
6GBOZkJMXYED9ZrJmGDSErGI0KcYBFw0ydBkkKy5njDGMl8HtYo3JZ47w1BhQ9xdMAWYDKWesnoS
PDu/PO1Lw77xFbsm1mEEtkQV4l7WAXzlmlvGMcQgY4WGQ/dsU+ipvGPqC/9KCGKEj7f4WxwPNlwb
KtF6VGZ94eA35MIVOri9nc1gM3zVTPLoz+E0khm1jqUAmu5NSCPRNXW2ZwL/FPhrkt+hL7BE0L/G
cr/hP0TU0YLKU9ZeUAnxjBj9nv/TpPZcRKmtSaNdo5BomL3lklBouvtbW9mPvV6sJpj6YddBYv8A
vGdw0UDsJwPaP+ZmfphjgsaNV+odvTJ0iFfqHEOqicMvlk3dwEtqR8qCm6Xvqi9+E6v85Gq4OQ3z
27mia4gbWPquYcG+Y/q4D6VN6cvafxw/fcfvxWuy/Yy/qMEoVebUPG1Mdj7jHDWRiUEzELAPQolg
ZB5+aSWNzX1AsiI1D9SGKV6GVH4oT7kZpd+udut4oaAm1kAIXPeUPXsTaS+jOsyzh4FbRim69Uoi
OkcjLlGZjKMO3LfoHiyJoBdJ7n8cMSEn2GUU624ZlzJibj2JGKAfR/T3JR/IIPZdcVlucURMmsGQ
gMaBTl9ceDX8PB0zYuzbiXwVdMokbxo9Tl+jDVEyIjmsTnl8wMt0vRr53eWra+5+Ma7KeHk3MHyH
LhADhRjJ/MZlNPVwOkXDvyvPl/FqbHzO5EQSuEa1RmnoRoY0+J08RRaYSUdQpsfhff23Np4zZFXg
EFITWOf2NMzjYp95mNBb6r/4ZzFPyUAh+E/bRa6gSb5e52Ohm6+PGJdlzc4ypW7Q88BEQXFJ13Pw
3m7GHvvb3lRIU9V5CcUQhZEHEgJNTrgkr4dwvyHBzTfYbIlMc38KZf3k7jlSLzHDEH0RZSZPili/
xDuLnA64qO7M4Pw1OJE0toQYZ5h/EUogSPwhJd7ejCLGeaEZQLegxikyXLdn2FxLtqAQZvel9A3s
KPSDVB1gMdmd9W5jXLrPrI54886r+UcKpw8WSfZZSkaibdN9V4rBHVzixmbbo+vUrqj2Cv3hJkm3
zmqlXoMqhOoGeQHr8ophFagyLvwK+osEkRLiIQBt2jWCnizQMKFjWGYdnStVweJ2pzYll360dlJp
OWEoAWvYhAX4FDGAUfd4IVUMlUmKEmRFARlQkeSUOAc6LiQnKonWHBAzK5yEmpa6G8ESCMvG8FLm
8OlAvZUKvsValREnt1NmX0sTFdx7IwRubNN5ULtbIQUK3SMKEwQsYXvUBiWfMXFkBdXy70MtzCfQ
/zK2nJ27wd/TvRQ7BUcyR4tyt2hSs9aMkBRltskbm+W7u54TKiPUaM3tjaEajMTRH/ObA/2yEB09
6M5XfLJqdkYgUmZufAHupNVIoEQZy+/zQDe7TYXL5+0HRFr4qznU6IF6Ls7WwkotFBs2HdE3sLlw
9KHbnfAdTERaLtR3A9zFVYO+h86bC8jMsp+6YtaZkWoJ4McVZXNnE5kwy+OzoSuw1ebvJYJpnpA8
6Hu0SEyeOBDGqCue//N7ftdR0srFaE8e9slwnK7fX/ZYkuE+EVhzB4xRc/DoNHG6I/j7M9cQ4+lo
AnR9o9bk0kGqWzIZtqXvaKUCnOmgQRkPdRsg7iSzCCX6ACkOAUBEONZA1S6sR9IiNnAqMyuMHL8P
AUnr/pullNwVi3WMZy+ZM87N3a4K6bF2g81MLRP24oRJNNFmVnOFIWlSMLY3lDACL0AqqlhgOFqa
kw6TIT2qVUps1IFuRBOJ3a/GaFlpVnRnt5Br/RPsILTi3kZ0Q2/GEJURDyTRioEtVWlI5LoRaU1L
0Satk/G8ColrpiyUI7wKWD/fcNLPQLM+bi2i78BkHSbYkDFa9PFye80+gzFIEcSxhosmb7NRtwmp
JbkdYIqdp2DiOvH6/W4XeUKXVOYSNYXSqkluIf0e36L9b5O9EqKL6YP0UlI2JJFZkrqnFA45W0j2
iDcWky6mVBpLH5g3mAXURcylZNmcahX7nZhoHA3j3+fjCEnW1TggJd/96tNV6tESmmbQwdr2t1w+
vR41BKd2fDbGQ9HhzL1m9VM/zwxCtKKK6kQP/OV9R/wW/dv0Hny7yOcFlx+SiYY+U8/D6FlDs4EF
EAhOV0Ws4hiDofTe2qJjvc7/vS6SPrzZCnX1SRBOjFMHTC6o/1VW+/6Jy0eX0QupF+JV0DnJDK7u
HW0Pa2Im6ftBehdWK+SQwS54LtWMlb3fWivCZ4M+QdpVUdISpKHixdGCIhcRPn9CWS3dJVZfeqB/
vZyURpTaYLGS8AMa0RKtnWZnbdGMNVgEWTJpxhh0RYOlRoSuX92WWnf6LVoZNfPU4nYNAGKhb6u/
4QN8SQuuCBc4CfHgDC36wQ6lmKFVSFkVTrlIHh6rYYVl5yUcxwvZxjy1j3LciLURiES7pf57ICgV
Ohu1CSIfHlGgsTpWEuJNAVE/sA60HRJtzbFT1NOrMKGSDlI7DjcPHn1rhdCHY2zaLLlChD56YkFn
FzpWLfxYhnhRH++QqTvl5dEK0OF6bBhsVCzZHxMhqKZgaEG1rHDxb2vRgbBH/DplIwtmGbtAp2Jm
7Kfs14ApnOIHFwgvcZUyWZYZsC6mMjDI4ZDK0LYZrPxjcwSU8LECtuYFTM0VUAGrLrMWHOluJFYV
/SyQQUTBRJmfkAIogIqQAhodUg8qELIvVmnxj4IxtNYL725yRptschdsIYOrBYLAbscHIiOGshhl
Wzzu1zn7LKIDPb7MIese0SAs9GCwSECwmfNgpGyDkBT5+PeUb4iBBq6YM2NICt3qlZ3msapxBfiS
s0Kv8XHn6EW3SS/w73OAITr6KcKClfgyvdtoFf/pFHZ+Q6pWkYm8ZNhwkdv6UDLYPTr71+hl09Wy
nenVnX/oMpgKb47EHy3IENHkoqrAz3neAFmCX+FqJR+sgmyClYKxm7DqkA3//ho8hp40TRcLwEaU
bg8wEJp8eCQtpVSGsTTSYrJMLgXKBcANTDHWP0I0R2P84/9K6ZfLCVxGogq4Rc5CJMXwJ9hFjM2A
9WkmD3tDVLXbQJWFmOvo4yfizOPjR5N88POZqGPRkG8HWnIk8UEl3RDppztB53NLDJmuh5Yxr9Lf
896vjv4mPnK6D34rPQ3EHyFVY2iC4Uy66CT7XWeuk9Gds6ZCQUo21jIO8dXfxVw8ZUaBopBkvIN3
iFFF87ej96iakPSW7LA+QbKXk38qjwbcftPVO/+y9x2daEJsjRuWwdxWXP1OsQQE1+Nj5zWVzbzz
ktht1fy9gV8y8Cp/B+5FPP9O6a+B3oGoNKccSEbxdnRtiUwteOK9YEb1EMI29OXF5qoU1EEgOXef
3Ep3mDT9iOsA1quMTg1hJ35M+Tnvft7jRpi9rSZrHa+JUwpZNrlGWJ5WEyg0+2LIBaW3YNcnYu69
5UZDQEGFFAqZA19dUGmVKbq4sCTU1mnVMeiWNBIGpbM+UiCCX6Az4+b+1XqU7pgr+xBeqL6OLAEE
UfMdNmmV4nfG4H5xuFEW2EGHb2lfeDiqTG5WFDMGXN807YCal+IU8EWUinhhjwBzg4WFMlOwrBA9
9gOWca1w+Q8GY4nTuo4c8ufiEDqTpoJ01w7ApYNIvosIjpHf5+WR8M6jS1BKgFIezpi5CEBFsirQ
VP2eIoNh6ESu4ZqybEnudMCGxJ7CTkLRfF9WtZyBcoh3PST3diZIDIaE8v/36xwf2w8GD0w/uSMP
GLT27+k4Tz/nlsm5okxhoCX7eWdGujgkLbuNXjLbU8ImZp4DdQ5comS8FoKNd0NkWGCO8oUA6lqg
rJXcz/09bWTFxV1MGVUKhOpCASOZVTWe8oq5Y1vWZy7QT1jh5o2U4jPMAYGZQs3usQVcUWsh21mT
PkvPJiF8wW0FcJbSNKot03+l2M048KJDdPk/ESDNHEmXap14yiK/pbriyYRt/JY/llh4uV4UBRx7
O6yxR4XG4FkcRpShQ+B9ilGX1QW3kU4qXcUVwFNtC9cX2y9vNjUGe4TErxQDXBW/N5+SgWd4OUMe
aPy0x8LEOQYaF9HVL+My10Il5ayo0VQv8vcjbCGSq+vNe7arIY+vzf5XOaA8lqqRDHVsdnKJqPD6
pefniCw5/tpP9ShYoC6lOKVQTc86I//zV0x1qKb8N+UL9Rdr5a7tpRhbKLLNIO/b8AYFC2YMqUEk
o8YZSTq/xI6t9bfM4MaUYo8f0y+x/lISAAev+DrjSYoWRoAocvEEZNn2j5tBT4x908k4v+naIeRl
h+J/8RgKIBZUKFS35l80ov0+PrH3iX0D6U/AUCvG2QoF/A4SzJIcwAKwcdBC9NU0Q2w2dJE1RkEt
JR5QRcCtJOEAbwwndEFsHrLhhr8CTAYpR1bd7NXimg+UyijTsXaJx5yTvzygH8BliuKYGgErG4Zl
IINfg/xTyutdLXofIGl8Moc6uz6V0SksOAvxO5RPyWC6JKWGhn9n8i1UTvEGLysMSymtt6uTV/AI
2HeIZU9EO5QnQIqojoxyMCgzW4ceD5872wJruHNFkHnzGmPkSOamTTROwxcqzkGpHccPCZK7of7h
AgEpNLhTuGHMCr0Mr6KJrsd+nG1ySRuLL+JzxFxIK1oMXSWxlFNP6UaxcR0xoMSr9L9nZmOKXIRM
3mGdo7L0j9ivjxPxinkR+rFuFyel9APZvnEr42ZReGioUM7LnCo0epB7Sy57qwItVPLL7Q1C7mYH
wSk8ynpQTqaTOoo1qRyp/HA5HZeHNnYWJRO7FMCpDBJndMft9/K7vDhVpyi1MGNmeVWF8emsYm95
PvHKW369x5GzaUsr+kbTNOV6Y0vceky47h3jWoGZSJoOs7Fa9pHU3r1b6DVrhGvLjn8xX+2KRXJo
1VQdRA5JfEZVqYqtGDCIPLcL6ZHk1C9b4ynYmE8qGAopyEpQfDgYaoC7X6RAeY8a9Ex+3Z3UnCIb
+sfkncRPsyilpfRil5NG+iFUPmkSdGo+17ZqixvpPswNSlqpMmZ3RAQfFkXqs/ZpsO7wE6RNba4P
DNdUUxJxFwzGyRBZQqjF2WGQHbqSMlNszffDVAYh01fa55k6STU7aO2TM4i8DAg42IdxpU2upVlL
HjTtLAN2xZ696fSn3ZZLn04vWmEFVkD7ZhAzB9u5RJdo289/3XaJhZUmx9FCCaW+W6IkiFuKjW9D
uay7zc7R3aeP+Yp3bYVTksWUPaIIBMiKzjuXky+lzoVNIgG0l+rnzhzdU/eIr61stZji/sKDjka8
2K/xYupkJdboyO808er6tXZWh5gTgaKaOB+FOd1P5pPs9LkOaMsCCfpfyjCoeces4CNCKBVQyzOj
ltWYGl5wD6sgPaL/SgHlQ23PMg+U4oLT6p/mNcSAEhJyk8AjcaGLXyk4UlJh5aNy1PogEvdHxbZH
dMr97pxKZKQKDyG2MxgUXUrTP93q+MkojT9cmeK1pcZ7mQmc7Y/9Lnb+MeIvgwXlY2ABx2OO9IkV
RH2EVrB//xUdrP0EklWWWh1RC6+DGhe1SVqNpP3ascMAV2mzu7LdybB0JmyGiRGgNay22km1Nf8q
Eo+tava/GoJWhc3laq5YywHGtJXqMeGr0Tf8OC11lA0yag0JDmTn0PooUnCNOhqBh/o1YDSVM1xy
oSxbvEY1mDSEHXYyVgSt5qBXwq4gZWlHMKj/KFX1NCrbG6wi0kPLiwdjJ7u8XYdQkxzxNtSqzfGp
frpqD6M40tP/FmrOjZj0nwYyEltVCMVh8fDojhsQTxu2lcuQUde8Ipwpsc7uQu2KFMH/aGK9ff+O
rZ5IV85X1JxTV4YkZlRSNF+5zWXr0HhD/XzA2wTB+avh0JWDYWp35sxxVaps+rXefF3mYDnb2kbU
gk97XEZcXSxaP9Ed5wwLkMWHQeWgtxQ3jl4aNR+squq/RqwuHKEV7hu9LBbTL1eXdFUkCUYFZzsn
zdLmr0Ba8fBSGcL45lQECFZHKsQyYCRVrgIxXhSsZ4Z/CFz759LDu9bJuEp+BZ049Y4uo3+GKf4A
MSJXKNoTSg6BqHphdLm6oYAOuC9Y9BfvmG4KyvafGERvArxkmjvpP/kdJ0pXFiWXPm7dpysbnDxS
8mmo1tO6LhujKk1dTxKKqmsl1cGHUaVeFdDNIWqG5F+kKoPDYJfl97hguPeEBwh6EM346+l1tetD
VzRRNxSi5Yi7X/dHFpBbAOiib+IcJXOfuk+lUmc2frE0quqnrM1Y6uDaVRwLRhZMwKt3zliyBLxI
ZaOCRYL+BfAHlz24Ne/r9ldyLP7x6NCdun31ZukFcf/y8a8l35ml+DSscO6EkXCjc4lK9qOLBVxb
X+ge0g2iM3FHpnexL4jgBAD/6/MFFlSDbW8XF7hQwQLopDSwrvjDBIR1CG0QmNCm1cJlrwfTSdIC
o/eQRdM4jSi+wdE2HjFDVoXS+dCbGo2VoMlND6ewc/AqaPMrwGBqdx7+bVEIPgBsZD76ZayVXL8O
ij5HzDJlOKRHqZ0y7sDDmO2dlwf3iolk4zIxIDl1T13NH9gE+ADic/uaoTx9S35KuoqQLK6tsFFg
0LzNjaLJ0rg8KXNhfPffaEeG7rAcvhav6FDHRfcmlC+rzqlRNln1g6T4y0xgfvu65AH3Bt+/wdSM
H0QZP/0D0xlIAWOMIlARVl5rP1xpNzkbzG0Hq6eI2Hu7S/y2N1/7TLPdLg5bDDmhu4Q4PNvfxQ29
E5tsAVQkX72pkfAKu5us9LTXOMqD44VRMsWyTOtWXdMpqEErveOceThPI7jdg6LVWp5SFGFPghd7
V7pl+E9GcZ+itVVmjeRGRsx37bIqkqmFPWJO2BlUafiEaWqZryeXbB3ffaHPSAau2lqyLsHiMbSS
+dCH7IH9JKqiNIjuYQP0MXfuUmlwHok4tLCUZtpLVL7uwtk23jG9h5FEINuoxsrhFVdn6weBQ3CT
EYTk6SOHkou9vaV1NLvBuuGHWb1dJSBk2vyPbvWG0zF3ZuMGHcXOGK99RnCh7Bxn9XAGUgpUXPW5
hWacJJN96DUnS4BLW0K8s1ti1B0jmTkKsutoBomXM587k7Cl6oFBBxfr3bsHZLia+yUzpHrMJiV+
u/cu2fW4udi7zGHkWCudA7Q78LNGOtbN/hs6Gmo12COXb1ikEFbTwuApfHxVI7DUuEyDMqgeoHkz
vV+N2+iwKkyOBIEhYczdws5rpjcCDevAW3R/gwrDLc070gtnQ9YYrveUvMikNnlSbCEeCwvZN6l2
Cbnixo2/5poXcYGsE8FLiDhK3oLLbCamtttNsmSJ8mQRXjHWxId1AFIevKKis2WYw7Z/X12iUtBC
mbrVNAfCVx+MiuFziyNCFxc9HI1XL0JVHDWVCevrxyBKjRe6BQFv4hJkC4amII2HvDS9JIMIH3/r
N4CYmCGy/nXbW2j4nH9kwZFgxjxo/2U9GZrAcL1O02l616d1tH824tll/OiXTDn9bBPp0bNHgEuA
a+c8I1qXq2cMNaM9ZZhjc85dwqqBY0wSq0FHIcthzSLGnCMFfzhiZu/Eb25hYWGIxhwAqL5+9k6q
lhvF6CMS8szx2mKp/meCe/2JSdbWRcgHpeRXbTm5LdyyBpGkVDriZcWgTOWXeN+Ma++0OHTGWrve
/BrhhwQ7zDh4z0IzFCaYJEaAQiSxgMPj8DtvFcRMWFuhDeW0KrRLZJzdRsVuyS13sQijIngxdWXd
rxGP1fT3vDBy1YNN7xG9ByRJbTwtfSe4rhPpSObxx9a8oMBhxJ36H6lOXmNSxiHeaF/+SFMkOPRp
51j6sCFTZvyACdjcNXmBj6jsMD+NAvUVnTvk5JotbIctd8qTVMwyYpKbf+yhPHZwvXsFeBVevFHH
qshnq21fv4vXBytl9Xffvu0atsZGMAV6NaHsJB/+RAfvgRuzSVoP6zdb8dt9d74kqrfvGgZHXoaM
tVDtDmcFJ+U5qEavtEJkwMlCTrR2PBgLRji0j/YzeZIjQOXn7WzlU1TnO6jkEsdElb58Tu4UDcWw
OpT27LxEhtQmWyKuhrJHU0pkLOkvFPYMWZDdMMKQ4xPri2v/Fm6WJK9EBVDlCjrXi/eNG9E3PdNX
buinK7G8dvLTNfgp3R/lVGOM/blf7zzQw1KodiS7Qvcd5l0hUO8ONIu3mxT81njVirXLHPnhYwiP
HX5oQMHXZM1Z08B8OEj9sDA+uCq99t0CVsB6742NaPyCYij4n7maH2gTNOt6VbTGS1xqFPsV9noe
nfIMWJqOA1OWCZZAEfwwy5MPTXAtxsy0hrk4efVOHlb6J1tWSwHpFSIdWqjkip2Kz/KY4isE//j1
5tSMRBua73HJvwUvHFbkCQljr3Vxt+FJFmzAdIFBs72hwjq7723nvg0rt27h6FxHkvPV7VdCUdyR
YD8pgKMgtUPgLc6oFougKfRrSJjP7mXYJIRGNlDV76VxJb54hKgFen9afY6he//LkZXR8TwY1CNF
WrSJcA/0vlTlG1fvQhPHkbqqOuz0ohDWUdfJc8rwJpKhJCPJFqO31WVUGRLmAtDGfcx2Wm8f/OaE
iSB8bDt472Qyk4G7SCt+jgQ6MxKk0qLLBjowFeJRTTCS9h7QFVUUIsYuOo72lFQaa0QRPQMEP/7l
w7p9dSANZA55+Cv+ZN8jaxbUaQC0/6cmPcVRidmsSL9YiUtxufdTvFW/oBf7oVqSkl9tY6YDo0kO
0XlE0+28gFU4cvD59BA9//AgPCALPrgOVaXXzgYoDQb+tfNu2nmq/CGEleGmjVbQg+EPyTSlpzp5
xc4tKHYYf2VtonKn5eVYBJlSAsuQbHz5+A6Rola+fwACWwhBDgE3WK8EPzv/1I1nRDSY2WAiFfLd
EU7xDxo3jqlMpq2OtsUp+JcNJp7v2QZV1W0jmOOKS77Rfe18NUBU0Jo3SEHjvhKOVUlylM8o7rg1
BbDcrWkCIeNU1CbTchyiOja337xrXhaitztBFoesMX4wlYuH4z0JWl04JSCfOkaa2rgQFQGmslpc
WDR7m4wmiHeK8oTbzduwdlwZpkCCDH1TzS9xnxxH6OuKMBg3RpfvB++/p1PqvrslH83ddpiHZO3d
jJf6yvpkF7XoIf6uDtZkT1JFbp2bV++VxpdwP3yOcy7xqVnFftc5DfXwJZwnvQpu6MKCTt/F6Yt9
gYglkyuxWbS/6e8XmCUWfrjA8uGHLIWLt59X9T7KbXMLtxhkltNOvZcPwbyAEjFTI1RR9hp1O/FN
5OyhAV3QetLjmKSQwXICvdXiC/gicN2yxWTII839mkUGHeUe9417YWz5HARjfAAf+Xj8KacVSP07
yxZPp7p6Q4Rs7BmpoZpPcfE/iBw+cOJvhETE95sID5gq6ZRsqYO2VseIyN1pgb5qD/fAIUYQYHIL
iqYpOeoXnPYo9IjAFgAu9Lxk6yEFEkF3qFe8ryR4x5FBsVlPW+2Ki7DO+KuirFN1Fi/PCPzGse3C
jZKUi36MgVh2TGGvrGn5XN7GH+Ig37WJQ1EEBrPajMpMmShsxOI2aDLFaIgN176V0ywZ5+AcqOcH
0tRqykllSRa0WojOP1/Bwczn0qKqWRJm+3+t2/LVngr9XZMuAUXOnrZ20CMrDm0lLlni70bMwg0s
r4YZeIT64NpWWoy4B+GqgtrZuviNEv/K3qNJg4pLL5RtvOpVwbPIkj0HRDg6j/RElJZaSpQEJ0qL
MrCbGsyMc9mv2Nmzc+InfAyo1YHg9dUn3YTi/iWwqrBbC5EDIozK1svPaMo/1n7B23joSX+mQC9t
4rMyv/8hreGnowcu05P99upLF/DdDiSMQnTQFVDywwGcs3lyCL2hkFeGE3gEZS29vOBrnQmdpQVr
E8LnU0hDq82CFAq+seMztrUelmofZPiHEasDVbjAGQK24P1zneO4HYKpqE198Cdqyl/mfXSI2J1G
jfQ9qjEM2gBL1TSpE0s3JGUr3Q+qSelv2m6l/JAVb+cz0hFL9ifA5A1JDLrKor/zLytxqnJnP0hE
lNmOyYfBhf8VTSx+XbASoAw0v/pdXdeTuXhZpV68VtOaUQBgfUIlT9t6QHlGj9HzxKra6spY1uge
8Uw/7BYutp2/7oit1fMhk3VyibC1BL1MDs88+jwgzu+iWfl7Wk0+K7M3/aPGdRDYNZ4slaItWcaj
Itsz9vKkysitHb7vGzBC0/z+nR/mdDKdfALaS57hS7czUKBV2eWPtYvAoSs24Xpgw31AExwJS4Dz
bkETFLwqxvztapoVvONIaLWW8kIohkAxD5xfRYnwhnGvqPYQWNToP2FrEBF8epQf+bDc8T6ACMzg
M+5Mx7BKi5Lf4m3dRVUq9vbHJTELwO8SFrF1lHvXl8Fvbtycoclm+BFikfO4ipsEqmHjLqJiKDlr
74wQoYqr/oja8xa9udMf3QsLy6l/pG78cA8Xqe/IksqolNLG+IApDYSvfciK89cQQ+gOum8Hc7NL
ygh38SpgYoP4W9PUX+smCsMWVUr25OtsM9mnGJDX6B5ZJIE90JDHRTpvFOPoWX//X5w35aBYp/Wp
Vay5oNNEyyBaXL6GVyaynkx8hiQwIdHm73GJCjNSTiX31ya5Ls+MMcFqyDOAJTP+xnqR+5qCLVAt
gjBXCpR5vyW7Pr++jRJm+vali6suhHOFAL04zZACurtuGdtROWoNEKyA46aQC/R+WwKbK4H6K7Ux
R5QneCGZolx2Gqv1gnbak0Dszb/ngHxwpGckvx47KvMR38KiSgp1Y8zEcbbjo5VMu0Um7+UaUoCi
aLb3p2nxD3Hw6EMM9GZW/hMxwNA8i/wwxaqwnh64GwYrcbknkvTlf9oGBWKYuUbaG2eKeBqtXZd5
gikNtQ9RS9Yi/AGatwsjjRmDQEPIMVtL1F8Gszla2HMa7o6D3MY5PYle13ZxiotWISizh50DqOEe
EbyTgwdWbPPOpZxd886RPSfPBNIY9f9KwIHZDPcjxkeWJRM9B+mHy/RlXgabuPC3GW/iaZIj7O7W
/s7R/sLaUKc0ozIldIJ8gQ2lZCWdZtNlcUKJiid8yIZ+AvzCvsi+OFxTFpIey6JKpYFRtT2Si1WT
O79RiTEuzB8gwW07K6SPFUXe0b+trn+vBIx6wSYvD78wx00EKvZw3mb2moM7uVzEeOWBRj0GZeBU
AG/ObsPLnJiBmB0HeDrCFUd5SfH3ZpAUbArjvyEpWn3MJ3WmEsTrYdktpK0HU04MrLRvawF75PJ1
hVNU77Yme+YmML7QrH3McbCmHquMqw3Qx3HuvneahXj0lmUmvZNCM+2/G8blZTaZ0sa4iXGtd543
z5BOVpWbvlMcb9vMmF0+w+l4Gl9rGrjVNE5vc59UqSk79UXZZwIGKeKMKtp0iqPzoAGv0wEQ+MLp
1oLzbN0vdyuT+AMbUTOfzDj4MpnY2IKB+a+K8U5KWAFYtLoXZlJd/j7dx9+TSh1d/k2p2iMhTkwL
GIEYTUdve8918rbLeGsrbpGxKv2PXyUc7ereulXvwH9L7fqwHlY5SHa0d9acf5fnhORJlydvkz2Y
7q3KsuyVvTPpENQSpJlWh3cwcYJXwOEZJlsFz5aJCZOVSChCqNgnwbIgtDd2cMAhNBZElqPjKEAg
yOWGUiki/49NBqmojXS/Qu1iovmWWuEOFvwYwv8Gx+AaHKklym5SZA+v2PfklG67LEZstMLM5anW
XUBZbRfnO7s5nA6b4JlXU+11dQgGq+5oUmXs+C5pepUlawqpkNkze16M+vDGzv0m7t4sVRW7hThb
7DTDWSFQWZKK8/pwE1BTZ/Cp7S1o/xBlm2a1nttnFliGwA7XdD2UvGRjgAl2G+MPeK35CFjbX7Ke
ArWE9cVuyLNAH0Lw8Wvco/4hY0luE83l08FRNEEpdhQ8gU2YMkGcD4XW8jGkWIVQT/Qs65TwMhn3
CTOFI4yFQaqv3oqH32TAicgbtg7NQF9ttrppvN4K+tT90hjTwxMEzkeX1oEa7YV0kLeNt6SAjFCR
EpgfH9jz4UjYAp/O58W2/gHXPcWEF0Yso5xO4tLg+s8ILY90Y9xBmZj/lmQ2XCBUiFy39OdKiEEk
YHtnt8kR8k2PPDJOYMs/DUF5iUCiw0FPmnOYaGEywhtCcMwX2W97SCXSaZHQE2aGHp48qhSdB5N3
iZd2LnNMVMETxEUCd2BhXZzlECUosZvQit7bqaAr30UJ1zRPsI3L0Xp85ODKHPYuUegnOBCYymv4
gV2jQ8J8zfyL9AE6XEBRwcwvaJljogCtvEtBiKjpzhuuyXUEbHlaUfMUpyLKF8pHKNiRhEZXLrVH
t8SU33NQ5FcwD3XkVDjadXDjEgAPl2LwSl9w8QosrPyS204ODwZzu8fxTbcfkdhCIMzGPxEqy7gy
xLnU90x9zileW4FmOVfnvxQv0JRp58b1Jw0+NUqv3pMJUfzxZkkoFaSqwjdUy62aED68Xb3HvEWL
zDXEu1jTPdo+MVsOW/H5FAlCPwUNGq5mxX+/Ay4JQjoxo+NHLfGOLW9zzm5MQ8CvK72TeebHfm6k
nILxzGb0FQ4KB3lXZ5YG0L2xxXLAyvCYq8+gClZFLD8B0S2xoKHuCkEPPmxkY/1CJHEPnJ+oPTUO
lAaASFYqASvjSIH40aHB3/F5DckedUN4GRJoSsSfJLBqOHl5Q24aHo8nEydzCQW7bNrIReQcRV3L
aFlgmItCYtBKolNE16IeqGl6D8qP8OZxPug8LSo5EV93Co/ewxhQM9LXysjXssr6EVwUTZIq/lTk
KQe8JbEGHQcnc7g4uHWgE+5FvQmqy1oLpZTSGvgycuLi9Oo8iqIJeTY9vd571rylzgabHCebYFhW
mDU3BC95RUfBPcSCQbV1RAlFwmGGFHfBDU5sxZINiN4oo5L6hfZzCzniiVAD7E2oQu69N50Wgq+9
w5cwNEQ+uYeJbB3KJ9Y++z2Z6a9dpK2xLlSIcFvBe5kzyb485MYGTtFCSa/GfYc+yqnPm5gEGaxA
38LtUuCm5KZtoi6ms/Qec94yKFhkAmF4dyR/VhSLeEIR51wFnD+xtwdXwiL8nlwkIuxq43oPNRG/
cVHOj1IAkEOtFp4yXnER86ssYTRYPyU11R/v85yFiFp6CbQH+8Mjo8NZc+2CvgCKQLuzHpJp9PJA
KxSbU20vOIFGxinBBfqCC+X0K+eRCB1INNZAsts4UWK3bz9/LBo0MFFxlKiD0NZ8hgjG2Qwkvtgk
KOhCtDzsEY8p0unCeN1FMM2dUt+RyCIEh7V72WzwFq+77ACAqMXhOfugQuRS/QCRrDrk3jVMXA6d
9PctdQFJuspmOgrMOzS4opGbBKKyNVD2Y9LwPKkv041dR+zPO862l1X4ohneWPMUkQqe/ok+gN8E
c9M4FKhzFQMtrSR6TfHkxBcz/ASvHwMZ+JlA8DIT5z4WzEuwmzEKB96EYYiDVtIIBEXzB1AUkIDq
nBkgxDucII95m0V8bsz18SEs8FmxnYNzgG3AQrWYof2GxvmSfNuaXPCDFP82sw+FNcpA4iiu9hT7
392uuKTeuqKXSPqiqIRHUXTHB+uVhjgQFwvQgY9bw7RhPZq4+nbOPqjaZXveV7Vcx2sDgQkx9XAK
k9foxWS5QvtpX3kkuegYi9OWA+yCBUURBh+n0P5AAxwh5fS3FdQ6leDkFwH+1zQRzJb7mQPL0Lnl
yISqALCIGyvCF+O6o/DFZkhDQkYGceFow7iRUA65delykjuV9yG4pBUYmfY9I7E9uy4P1AFVNsgC
7xeiBhaIBqRdOdwlNA91ubJZ/NrQtec9y+4DmGTPHUrlweVM86YY6QKgGPmlGZKhGle5lPksGpql
cWTpB43J2TIfQEPW6YJgjBvrM0SnM2O8Lbf/jimyAZV0+ekUmOoE7Q84xlxX2GA+odOjiFmnmBdw
ROD/pdiisdnCrT3tjndCSQc2v0nQiRW9gG910IjTWDMumgeBnJ5DPWNhw8CcBFiNolnKuk6hJtku
jTq0wMEu4uCnV9pMeHy2cmBs9j3g/sXGZqn7hQ2yHP5ufmqDzxDCVTgzCH+rD0th3ytGEeRfeXTk
6qzWHbDsq1Vm4FSH8NHPx3iS70JfPDXu/oXptjej3a2MjqQ/V4N6sO69/QoSI0VlECwHxqEpKbgu
EnLm1p09MRxX5/oH84uiD0c2p2qyBthBOnCyqxMw4XfcRD93I1btYuMdl0QObAYKu2VMwBRGwN+l
ErvN1SrCR1D1p7/kxj8GcD//ABasJmL2KdFsJLwBjbzQi+PpwsI5EwFBzGpUA0N5MVQcKIMcU/Lj
ODTYytx6rFrpkRDHTf/QR4oAfi9jAhOrmAQ+QbUcaA43Ahu7waCag/XJHu3Hcm/35Traocw7Zejt
oXjPnv+ltnHXkx1uJWvi0JFnmIyQjjgXN/eO8dbYGj0Wd+hjn7k5di3kNFrJlYiVvTGZupK6l4xT
cksYppibtw4B9maRgSdX/xh/Znlv/zXa5UEz2HrHRQtA0CTy9Wvt4i+CEZ+mkF+r8u7EZZuBJMED
ltpfe1d/fjF7oJxdCebRGQGAoUHEzXHq3P2a8/a5R5w8uRly8yK9X6FnZ4Z6azQlfankvPCmxbuY
d7/i3OrGSWaOGoAsasRb596furfBnfDY1+wZSdnR37t+e1SzQsa4MPclKr5IGiyx2QOvNScnAhvz
sBERkj9ck5nfbyC2HMyLbRwp7puw5XaeoqfIu81hM1xfKBpPzvPXV9WWMH3Bk1HXmiltXNmVAVKY
V+pOyUxDixHewLdVoiuwsqShKyfsGZ1Kf3ulBLw7IO/nEYxULX22DIWy0ZQD0SV7JrFfc/PE2Pd7
vwx6zJSmp3laG+/0M6lYU+BjhIz39PBXXxZvxj1Gt2Jf++vwzFnZd/JZCR8RU6/RUQUlp2jSJjSI
gsRR0UVOo7wFqkWxFxWj3rIa/RzhV5ELfGfVuMfBxH46OngGmLQxm2mxZEPxtGLWEXapmHC6OWBQ
AT0N8U9MODhiDFBUJ7c+KhSCkugIiKGNy5TUX4hASeIpbShhn1r5HsTRUiBMw6bDrPDP1DjF6BcZ
ecUGtSJWgIZ2xrDUiBWXNp4BMjWbMQdrUIhYBuF3dpxQ51Opv1jRUsVyMCePionWQuA1sPXNZNFh
AgPjTDTQ5JpJrk+/mOVpef5cPsFd2VuhFhNxhndnOgHP55p52duZzCQX7kvi8Na9IgzZiziuK2Ap
No66+xhcYdmKAUYXqmMGVMKyYrPlwuO5eVWErHM+8MSPkai6m/9YOrPlxLEgiH4REezLq3aJRWK3
eSEMxkIIIVYh+Po5SU94errbbUC6ureWrKwsY8zfzCmIDEpWQdW6McNulEZZRJEbnQr/4feCihv/
rmFZ/TwHJ1jtrUXXOwWwUJBwIHGtS7hq3N4QekXVZbGrb0rCxzvisxJ+6FVYciU8exsHRN1i3X8x
Lo2ehTv51dl8LVOLzwa0JgFEtVSEn65C4IxXQzyGDzymJre9AeGiBsjRZei1x2jWt/H8ufoJAsxd
sFyANxOoCJU2BKElOw7renVizOe0QRmRWBypRwZvrB4blCBCScbdCfHTsLl8TE8r/NQG6CY67IiC
CcNrUXvvELujm9odPs0EYja9tm3b+xtTViUQJJt8GVLe3/drxDMMmrEzJPboRzdguybGCPoU5Vq/
ltnpPJ1kk/usoJEy6ny14P4O0DmPjdSrGefpPWwvfNpjM9c3dse+ZpLOrhoLeUBrLB5q/nnX6oDZ
QV8xj1OGhg2RkoiDi1kvTWkWJimj0LvW4wBRBlKF8DswwZ+qUzDCTjpvIHIjMJRJ4cI0usKMkJb8
07lYHfPSMBK3BuJlt5DTMI/Lup8wxrGLSLfNZ7aRsvbj4BjGwZ2QPjiE0K3HDa777T+YxNAujdeu
4d12j2GlylC0tDTLZQ2Zk+M0W51oQZk2Ng2vsdSwtIb3pOOSlozxa3czi2l3gS1MvLi/DtqImhil
T98U+nXAczxCvwCtq2VmfaE2rA7y3i97w0y3zRsJja4PxMXM0QmkE6sx1vzjh8UA7vNC3bkVqqOw
bo7M0qDzRJzn51eMsoqd0gq93f/d0ZpI0NnojfYMUru5jU02vJiJzUy30ljjzh+MOE+CZIwmxpXg
JDPem6IPjqaxa8vDdB11OW99hr+VxmVYM24swrAH6Es+Q2cGpYfFMeqhkrdYBwWu4rWo2plXszIU
ynsOA7np7zr+cqMDxm5ZzT88QJvqr1H+PlZ3mJxhsjpMO3D+dlzPgZlvB4cZmlzMe+nHdK88kfDo
HlxUQfiv/jRPN7hNRvO71jHqDIfBFvLAoQ/SnU6awwlwH9vmB+JlADnoyXWUbYvVnnBx0yEiXEG6
ZqbAzSJEz2H/lZBQ3li5NCoZYAx2FwKJCSSGkERncss4/z22SOMdbTdP3CqIUsEgDgYOR71J825V
GQLvVey1tYcYGgI6UnSDpMo+RL0D2N4pjElIw1qwSe0UJTVG6l6BBPvVpvHctbyne0uN2RUgJOz1
D9v1ojrkobf6bKhdhhwIp+IVcUrGEJ/GJX3eaJtEyS8UqYQpoZjft/2YVf7QgfhVge3EMOxfJC7v
NlSZ6+hHcNaLVM5DqvBN1A2nC2BeE36eFkxtwmUhN1LPjMkr5lCRaAw2lgnyISCz1ndGvztceRon
/KbzHNxHMHqsOm9J+k72Njj2l8qA7yZzpgrotkA4szPd8yr+6XOawBJNJ4kQHzjCvzyTJhMRn0Ev
z4A9qsnyor95Cw6mAn91p857Lnn71ZlyNaOoaS01riwYs6w2J7tD2YBe9pzIP6jSrwvUmVLsIOyH
wEKMS5o8BajEqgqOgFvoqtvltaSZich5WTXwexBzJU0L54f3KefTv8whe+NWP63XF+4093EGpCIF
5YhG0NyKy8awbPHY1D5H6xxFY/Iyewn5jZ0PyKvxRO1pffp0rldQdDhrGguXQARkrL2kjJg3SnvY
wzksiE5yqbmhoTJ9bhuufqeyAbcbhhhwqN9F3RJWn1Ebd6e91WvbWVX5scI8vazK3cm+YrczXzOb
3qr0zDshyGT/V0JaYhik3fxG2v2yeb6mvV7VPFxYyQ6KK8xCBtwH6oXfmFrTPyrIiUVp3s0qdEuz
QP0mOxjcdflaUkV6XewHqRkiOl7CBvSfs9d0jr237YtVGw3ip8FfbqE3rgx+Xmi0MCsVuiarcgRS
/2vSz086zWM+MazIuvUMdzQn8TbQOlzuF9Cejd0+xMJj6qWUg7pNNbxCp1jIvt0NgEDtjIfVhGDW
GfPWMAHIabWk7IW7+SHiYVmhB1C1VxMIq+zDH7FLsmlEFrD3Z97MnMczZddiCDIJEFupBsi1wZDH
pQRFaNP7JqOFmwmLT6lqjUWUwMgCoRecDWoFvNDNEYBoBJwZMnCb56bmFDHQv3mV/fNv044Me8Cz
i24Oqgi8BaxJLvblxAV8v5LABuWYIWkZDigmx8xQbiJ7abqauyNWEKRmIhmbjmgKkHBewq67GtYI
cQAa+EW/J8RntOWH+4g/UFimSLTmpyXJIdnBkMYNjRxxVo2vzziucLJZMS1M9PMvGnCh+XQ0bWhI
U8+DrOVr8ds1F/UAGuFCanH0f8ww7UjT83PqB6aPZ0+F+IQ2h0SHOe8Ps2NUQtGzpOnR+uQHKdwm
9SqpnWeouFlFbJqCw0R0CS796C6oR3Pz5EsaXgHFx8PjtQPpyNYRLO+6dQZKUHskCzo6l/Em7Bjd
sS6onIkF3gyyHiMsCCfwDJcx03BJmdbfSZCndnFH/vvgJIy0gbQMOmO3AFWniELMscFxbM5SKCDL
Wh9/TN2Mact0HFGA2e2ZMNpy9IbDRj9eXXal9/ZO4W1e887ySFlsZqujc2azwdS7ma+2+di9LkZj
ibcaH6zTlCKde8fb56sas7z103j/8AQN2cNLmllwic2Hhmdf5tKmyOCW+K3UZNbyhqRuzDzf8Bjq
IhmePemhfOTu/MRY8dQbVhiPC6ILwmcIhW2UKJhgOupNUL24ERW9vZAk+gU1YLhhpJLig9pyssOK
LHcTKWMp3eR3iRB5xYZUM0D4wsmHcZB17XgcU7qx0vn6m3muRFcJgdXRSsFxGP0Mn29+m5+cf01m
OYIarLAx21R5QMxmpfVsbx6s0nCjnFDs4JycBwpZaz8bxoQTCG7Q/OtRuLdQQHyx18w2731xb27b
7JFCHr9PziVoWGen4xVRZpdEsyAFTBlpM6Fk06Dm/rYYF+WrHUx95YqE2EqzCWJKiFyNyGYsiCj0
gA0UJd6NaMuKo12A+QRNkqqVaEOakY6YEbASqiac045r/qBdCdt3Ge0QfvlGQkMaKtJ0krIZY95f
X3Q8S2LqaUmEtYHei8SpNPCOHiS+8/ARiClRh2q5BFmAWsiacN7he/vNKJkX/ZSEjyAGSeR0ko+U
Fb/+euFtkZEyVsmFNWlFQvzqwaE1HAWB+6D5p4Y7PUtNxHzANnnRlf+2rsxWEQyhdvm3senTRoRh
eJNPz/YWxA4BKOuxzjtHWn36KP5L2PR3UdDb9yIfl/A+7Xf2CgyDdFMMk+HLtFYriaKUkD2aoB1V
dz1ELSEoHY0PuMNMwfYs1mMxqdbYgS96m7AvhXqLwpe5ISO2II0gbFDABFGlBOPSA+B/IZC8uhmr
nvFc6LPhkPB2cGZAZwraGClCO2qLv/EGBH5crvBTQcXg1NAb97RVIC0EiCLZgfa4Y4QZWvzqO5Rs
RItauSY9yNCxt6XDzfRkZARyupfWImgyT0+ABcki+aHGwkh6VZoN9YB1CKh4L5pBHQLLl2wVcNFM
wAtUMsADY+LyXkcWrsPyq9MEXQDW7MsSz1rSkJbJhjGB4sFgUM00IeeobUXDmivTg98L12PK7YMG
Q9LqfFYzIOEfVcK122SkDnNoYbJHyaQNQtQgewY1qS46MJ0WjUEHixTbzH9Gr+CuZMNGGcehU5ZZ
y0mQBY/hKTxPX7nZ2NyGGhPd8rKA2c78CFOyvZsbYwDgOcA0xy9pZSZcubpmGoMG493zYTbfYxCl
jHMnot+buYl75Tydwjcid+1vZlFP6JDweqPzkoia3zYtGgRgQNHm6KcumcAyG659vqwtYDVCOcAg
mLQE9PjjBefBwMVUJx7DrQC5EHf/VlMU83E+1by9TQ4sohx0WYrFEobJremFf20C5JL90tpPA3yT
DBtui0PRANSRDq2gHBaTfcfpLGCP0Xbf9Wo2840hiV0B1SnhIX5W+9n3n/6+Lw752z5NHrDK2w7h
J+xw/VSNhgVyTzW8SoKuGRSDxAObghjBEjHM3o69Jt1wSf82EQoWk7bUbfbpZE1/bMshAavbTXCy
hlUj/PpuDFqDmpX2n25uTtD9OWGKYIO41H8Y38zMQ7WyvKzvb4njNY26jzDeGJ7L5Eqf/tlwZ7iN
MbgJ+SepS48mkEN4c6tz12V6bmNRHfQCTdpS3CyW3NNvULnULTJKNlMhwqsOmnQQq4RJ2OmUixNW
6UGEDoPuxiJRZQDSgJLo7xk/efM1hrZmk5bzntIPYookm+hOC6CUNsqBjOx9Vg5ePxfMVMO5MOQp
4+bzSauFOsUhKsD9hD70wA7lpmugETUUX1J6kpkG1ZcXtfToH4ixP0dPXi8mZuylXsdpwlpDJT4A
xPDfhAUk0Eyg4lMMORSWmU2cu0enwQdcgp6zxwtUf+g5ZjDVa8FC26mdBDc3H8t0bLB9eGy6m2/m
Nbx9JkB/RDmMTQ3dR1rfyT+ifSgBxwo1id3d2OpP0kq0Jx1zN/E3m40TG3hS8sXdrI0y1MXFYfc7
rI5UKDUxbRQbu61LeDeYyWYhcoKV3aS4ydykBaOP37Nm5PoXeUDUIW8XoghNRWfUAL4qbOIjSbL5
uZon93wg7Ljk5n76XuLsHbQgOY2wWG0uj3bk75p5/7kNDCK3FSPkWo6CHvkI9qXNrTNgTme8+1Rk
gYAVQ9JzM5v7nM1hiXMmRRS9RWwnYBO7bZ37XasWk5Q2o9RtMp8YSazzkjN9Xh6pYTBqedSMzv3T
Rh607V89CVYm7mn5gHts7RLz2E+4PilipebW3qo8U+ekPmg/UAUTgFSUS1C8Pzin4GmwO2nLfDnf
LZQZb5bYtOptlGbh7bvq0zRlbTvmuc/Fza5cmLHfPBkzr2uNXUQxB03/yj9evRZ5q4UGJi2QZjxv
gENWjLafDFujxHW3W2bORrF7N3ZNMJvEjV3E6bnECQG32mrOjPGikc92wtJa3f3NCoxJgVfP7rEZ
eBkNL0Zt0rYOG+KtScwbJOayoO7VGXKNahQz3CYcIbp44MVcrLO3FRyVmB2+6Obym6EqhWdvvzl7
p/7b5YSEOSDY6LhMuK6zV3nTIFZQScWWiqaklT5tuNT5eZnMm9/JfO3vnQq7gMdZLAuv6Pcmldgo
NnwnogZQAs2wC6GrEEd7hQdowx2iDmmruagNdw2c66uDaiRqnrp5NWKtnfbg6rX9u9ezERHt2RNt
1RIeVOFlLh8w6fpEfzYSAU4273WMvaONsw/XHBZYcVJFc+G8dUa9UdEnUjQndFBFlUk+fHvg/ez0
mndjNzYoF8hibnRuZ9qXE6x91HDX02YImZFl0vSBgvxYSdOb9q+3+wobw3hQnxqHv5NH0toZCsCK
B6A0tBJRLaSsQ0tV6pekaRq5ljGh85+gXEYRqRkcZp2wE9YDsVbXQ9oobiix0wkw6IWqIkm3/Y7M
VJ08BAFdT6IUjRrfbjJwSerUkMY4Pzp6PZR7XG7FzbDpcR/YzLzOaswj7++/kR+gvvE2dmwW0jtQ
EGHD0jWhAvcet1BbaE7heTHKjByxACbMdgTp/IYOXYnEq7FGwLaJ2vGR6PlClJ7Y6eo2RN4gwIix
5vtpwrDeK6qk8ZA6kFRqC7ZnZrJreIj++jub3zkDbBq/RUrQwjFnw8wVpe0KTtkhU+DJ8b6tzXuZ
8zk171Lix0mAsJFYJEL+PVaCJ05gQ58hohC6vrV/75MF2JO9IyFdSG1czUwLwmtqmz2fnZvnEEBw
mNhaqdYSTAHb9XBvfCebX9hMLdJz6zLMXba4/XCrjAIgqE+8Ogt5Y+WeFEDIJY4wtfih3E3sHpsN
fdo+AUxYhCcCrMxFopW14ImMjtvbrtHf14yMXGhN7fjGcJhj/xmVWAhEIV7qKPbeTL9K/pDTN5Fz
wseiFEE2YeYBGcu4wIQcNhVip665p69EOeg15GOowV1WZ6e11A0zjC0bF9O3X+NRUym1OnRWEud4
dNrYb45jDqnkxSccz0ZjkE/q+J0CJ68bq+EAbpPbiE81EeBNzGgGJ/rt3GhIJHWpOauW17AK/zIp
Bvuz8RgpzLj74W14IguDz0LGr7bTHo12JeESdQxGP7gViqyIQWGJSQoWTC/ETZ74wNso47w1zWJ2
G92MT6RhH0H3M+8SlL/v2RnJWae7OH3X2KwqPflEgPggdjYHUZna0Zmt0S3rQvdBVUY66gXO9DUi
toGFs2oN9l8dr0qWZ1yC7s8leI5qXo4scRFUp28X9TSI2V8USSmrkoHH1Bmfk5w+EyLKpF8dvknM
IO8hIMJSGlDgrbe39ola+eiUxSwG9HZAK4PVQaoAj/oUXWesE1727W0AKQr2X7igoEwgj6CznXqP
yZ0eD+ewBQ4PimnLI3e2j2TmzXlGLlvQaoGjjHfFsjto+3tKsjV/P9DUeOUmpAOjm9lZXsYXWDLT
LLgNa/0eePzbO4dpEKHJzV/yuYKPjZz1pqRUyx4fN/qvOfVTEvAgcxujynxt7HIODU6H0iflZb9D
YvQegLMGDxfV6WxcXvHqxODuFeni0jiHWdAh66txfwrTgQcUFp+WYTvIg1PY2rB6mJ5+SKmD45Gj
PAmlgHN1J/pkTejF6MdBWqL+LHBqFMV20wLeQBM6wkTg7WWcc3PYMhYdkmrAFKrxKAkBx2Sa9CO9
OgpHnFhsQr/hZSvqFWEukPmyO3LU0nEavJlXO5McO98wqPKBm2DQOewcUir0Q3gc2O3EBHZ5EpRt
nm4xFQBw4hxlAWgCiVKNtFPE5gkr51E/tvIgX2HZcKh73vllq3jRsPgUQrMzL03Zl0+Xhxl0+HWi
fkVlG91tQp+R//WVex0DA6RzKHpYbmwoUq9dxZTH72t0ioQDdJzaQNAAG45Iq+EBWylxPM7e1t3P
R92gWNM6oeYJ2u94uBg5bqM0tyWeqAvawntTwne0cHwK9IWF1NrUSUHKDeakNLm0VGFc5SNpYzTJ
veuAXKArWHJpa6+BUECTcLQr9ZAAmakp6wZVQMe3RpqIehvZfd1MJ8kEETneGC08u3v8BHG9L8rb
FCtrX0xnJS87M2Nu7VIQ4y829yxpfAhajM6Qqh79HZLM4+ux4HV/rW2TmyOxsp2vJ6nrjfs/zNTZ
cYXdTScGPXzktJrVROLd4bKUiPd5jn/qMRRGmKWfSYLJH9p9LaM+fIfn7ZOWlLpLj8p5cB10ITYx
ybUbaEFbzjoQV2CAoCP1qNrg6ZZ+2n/7PSe1M7u9y4Nr2PKO0ADSIBuDl+FN83FKmHoihqfPz82C
Vj8fZ2SugukODg/Zy3eHMCUARsweGQO01cFK5hTbulH3uxuh1F548Y5AgqHvirAhMTFcme+BhM/T
XZs8KTauVcVDpLC8yEe/lafy+dXvysHhWXL+XnitnFAmHaZDtgJyq5QJ+fGYFIejtLYUMhOEcbQ0
1xSRefBMm7ipnwyb8IUJoK4ejPLTXRWlNiVG3DCK04qFTxtgHv5pQz2GgNLGu7pdWgx6CKa3RiTe
jVHH7s4IgXBJW9x7X3+pEbhKk/z12wTmbltEab/1qBq1LcrnBOsSykbdHVkElIARrkFlazq3QbpL
E24YTQQshqIUkh288khMEpaUgyiBW3no2JZbplSTmidC6LNXR1mgNlEnW5vazCtqDzIYRWBY4c1p
Dd9Mh1KoWyP2ujE+++EI4n6j0t0On5+/Xb5ivz29EpdJO7n4zCVZfx3YhL/n0X2EngBCeAfvp04z
hJq8JHWLZI9S/I/8iJRl7wuI759MuOJKfZD2chupgAOHk7CqtLsw5TUPqufq9/NPaT/hT4/US67y
h5AM8qK7vm9RkELErjKOIypzh1GO4F5vfPiRM4XZT3GFXnYIUsWfZtkC8ENXWKWDMiiY7k0s6lVr
htQYigDGPlg+wCDFAmUp+uqM9SfdLB3yUxZnfGNBynHBuzM7/mXwdte/9bQLU9ApzTsf+XDqDwNK
ua4qulg2f7xTdtU/IWvPg2hba49qxc8PYnqCAGDXkAfVKN6oNKGeFYmvq/2tAikOC8bfaasjq997
8EjnV9OGvfUpzo0gjgnTXId4SL5eCJRA8OclDLpHfFqad0rHDgZ7po1O9Q1NBulGq9BHIwK61KEQ
OxWUN+wVvtyt1NO/7UEUgeUU7CTljUoiOmRJ/9JSnb4J24SJfGR+lDtIDdjQnwyEUqijDG8L2ZAb
01g/0hI+8qM2vGU6XpMsKh0ULb7PEn9JYoCdxdKrZL1UjI/GwqItCW6wU1db/wG+qtHr/94FxWnS
sRrALY7fvi5OUMn5XTxCPvrKZdBew58ejhZ3Eq42HNKuMky9ast5j6hcAgwruK5QOkepwuDKJLTP
9YbaGXqlBgNsKZOnA8pVHwGhJQwCttzTYjzyrBW06GbSdtZ0Y6nkv1CVEUAMdDz60XOgUxFxCU6B
eR8lKmeq5ElZDEYMbdiL1+Dha8QAmDGVsBrcdyA/o9KkMDYS6Py0KmNgZVJWfc7djnZgaphQDCdn
nB7TLeeA9f3wJSVjI6JxDItj9L30S1ROBWASd+H0KLb94yH/SGuOtiFwNHh9YGnwfelVkNaP9ALU
MEpLBdQ+fiij1RMykPArZP51rdJxpEvrb+/tvSTKZ8DeIRU8twM8gLFjJQEHCGdz0G/OG926I1iM
TiXS8HKUmukPQlQABrBEvY5iJkfSLJy2+1UwKuQ2zApjIy8OdXfWSlJuWk2wTEJ3OqxNBZVP9+yk
4HAiRICj8EVW45AmKY1ZQoNIsO6y6BsqDhQWboSmsM8YXi5oWkKuTYpKpZMjuqAOW5qeCWZhCoAs
P5VHREKvWg4eumrfoKQ0Bg6BmlZzH4KV8utCMEdQrMTYwVG4BJ8gp1BE7MMUEgQpmXAYXBV+T69r
eP/AIdKeT/L3nIPiQtyjbYkaUmKfnM8QnM+/kSfWVLGyIQo4GSi7z7sSRX+SRkJ5IjM8fniRvKuU
i3HsG/BCOwPrOTiMlgAVTsb43f4DDsqRTydSc57kG5I5T4Jwo/hhFU5SbkA4LVgVr+PfyLRQxz2B
ZAr2YuE+uNud7oTwOH17B5wOzEWCHVd0hhJjkYxxL7javaXq0z9Hq/t+Ez8eSToUGFWUv5JYol6D
K5ZPxDN+DIne6V/liQgyhHlC+CdntQbxK73cJRgAffALPgyY6htYxIx3km9Ph4AlQzww/2TmPHZW
iAXT2pzArwkmnfaPKJBa1T3bBvbjJ5tSOSTkZHTA5smBvgk4JuuI5Fmxg8aRrGexe/XO/eo3E2v5
YtYhdk5zW7B+H1fcHgjhJpcivlD6TFXROece6Qv3rBUuIuGabEw+/2ixI8knPiWJffj2Gv3E+KCf
PLWUIslqUni+LGNssPcc7OgEHSJcG479CHbAinB9VGhZtrt3R0/SA0kyX1GPITKKG8BJALpgOR37
irV7I23+lG0mrUdKaWyWnCUqEcJXoi87nZpvd5uRxiSU+cJLm+OjrbbHqKzZwRdzNnv7OlY3LltI
NBNaBI0o1i36whtK0JKTLBCpGJuNnXqYgqMRX3Xo2mBH8EE7BVxKDwkMWBnwInAvgqmEWKzHoxJq
Ee8q2rZ9AkDAhz27sTLZ7cnBSH1YSeo4n/2lrEy99Qq1xUm6mTNm7YBJsoGFlHHag5gsJglYLX7m
7VFwdd7CQqlpZuMjgGnbTNnbeid9IL9AWhnZQwLE4Xu4TwAfh0FCulGwWG67SY2Wa888wZEAgxRG
eOpCdZSNVXixADMlt1oNPXyaX/rgzx/MjScTyQC3SM5AjLa75XJw7zI4wjYmNeOLwh9Mzjezr6lw
E+En7JSmefV7UIUpfjviKyKuCTxFOZ6KA2D5IaLOmY86FPmRziYBrZqfq+9wI+xEHmDFfBOtjvJ5
Mn5QgFOhlifMFgoeDE2YtpaQzgA6SEb7JyquiV1ilTjB44IjRRwMzstNOoc9EBjUquO0Q1Ztn1Wx
/he984cLeF/aNrvRddlEPPs7HfYAEEitQFHYcEv5BUkc0z0LBWhbmrcv0Lvaqra6w5LaM5qmCE5/
5/9pU/jWtdcalvQy0M1ws29biDD84JoQZQAO6ze/sQFw7CBLky6ARt6XDfV8WlW6ojeH45A0GJB2
8qDePzt71bBl75dQvPbLchyDA4wY2nui/LoedOYxyMt3h67MxorBEpeecUOvCEUwwtRG8HQ6q84q
5gcJvEc7VdNTzlUyhEyWzVN2BSaChOS8vEp8i49ojHL6igjg6MJIZw9rv3gHVUogxIPMI0LQaduc
vUcxFoUZVGQoZMdv7zns9BsMPwofqZGvWM83hTNQ7LbPbXF2SnjfqHwClIr6UrF7E77w3mrAoBL9
tw6ZTgJCBqGMY6wcVgacAoL1mB/JwHRi/wF4MAesmZAbAAevMiGf4nQyuEKZ0EcLlidLoZ2SCfR0
Y0FDvSPRzpc5nLFj6KWF8wg+L1ybOUfc7RWCYDNShpXOqaKsfe7pxOViaOR3jngQecSUl+VbWSZ4
leyre7/+fe9f+4SHSp2sCZUJ8GcwjpHATR3izuctZhcstYiqT3tzId7Epu/JDdl5oAxNvh6jmmJU
eJ5jEri53IxuWA7ujXGQA9bxl9VW2Fkbnb1/NrHFRtJdg5/yGHiZrpUAVunVse/egxSDzvWOsCUc
cj5AB0ozQ3Q/3Ae/CB9LLhfdXD5gJ4ff/QRYMBqUf8lf0vjGmdT1V80NRSLCaugxT8Q0KYexiUsw
YFldFEJYdWwYLg+np5IP5hc4icgBMjh8DcGtFZiYgDZjQh9uUTWwkoVn1ZGLxIEKb2DfnPsNlpF5
VuwpT8Waf8ZHrlQ1IlAPylOAT2JYEva48vyOJtu/gS0lhg8/FWSILUSRucWewlbqJDdtJPgx8EL6
dQUUtcAYSm8CkiZcuEeRowgeKLMJoT+SjtzxYQOwK3ZJCickxedgwA0QGarylgQeVLKCpgz0Q9UZ
56cBzWB4lA1VQusBeMAo4v80DnzoSgQ4giuEOMGa8B+u1rRnnKkxFhY9FwWC0YwOeNpsX5XaJYwj
xQwhk9TfL6C3SEvjhiWRoSAg6VNUxNiuCsJBMR5okXBVoDtOFXdwiqaQVwR14z5hvhBHvfEl0Gmw
z1hMIukPhvlxe7MGWBkLYz+gu1LVVlGOtx+yjQljtFxsFjasKP8zhWBqdZFsJSwZr/BXwxK88aJ/
B5SjcEj+ziYHG2oGrIVA4h6wy5V2Ek3RqBKeQkwQ0UFTSSTt1B+CaPGIVoSBfZgbXAOaIvhIhTGy
C4oaE2i41EIBjN+UKHEgIeNlqEGCj3Mc7oQ5KfkQw8s5iKCoSnq67B02qODA2NMmEXjGuzPE4+p3
4Z9lP4LjmCEqZA5OGqSOBszfPYXCZiRHIlYrE+kuHwRD5wob4aRIH8pOHaenKbyCjz9vcoR8fwaP
Y6NduLfcqEPfEmNn2cYQWwE9VQaP5y2McTzkxkwKWOCjEOaoBVLjMyWjR554DwbKQKCCXixyRhV2
+9qEMgTKGcmTCJGoZaJFyhIxS1C0ME60p+pKPNwp9kiJ/HTIFbzL5+hy/Ql4MpgSTIfSqD4hWmWC
jhTWYhKUWPV4g8ycQaTrl3BgMaUWz5ZCL6EW0O8DnTMoWui0qT1VeuJSLMmRJ6v5QLYXrzl5oxT1
ER3zCrRmAHWAEZlm7l+ZcWM2IrU73voS1KIXdXJw0VpAQ2OZbRD8RZNK6qr7wdWpTp74EbtBd6Y0
oej9RpNJPawV5+WOF/lSDeworNmLtougp5pImGtJb5UGNoq3Isk6tdtKIw25lt0j6NM9AUPozLGU
GnDTnsn8YiXhMB81w51o5x+oxu7RiihCIqL7HJQ4EJacsddlh8iqsDl33umN/WkhptOk6oZBcoYb
BXxtfkZ8pBc4rMRf94wTYQiL89UNJEAscBbCD4wM8My3s2Y4yQ3DQjWae6FnC1HOmkYAQB2hUxT5
dum+Ihjs8W6GWnh5KguWm041r2P95kjIcIv0WEurtvLRjenfAkn5IiXDeSuZ9QFHxhH2q4Eu5wEJ
I7gsWjtcjy5B02So1dj7mebPKG3sYTfTPpWTYtr+HDnRJxpOeQPqVhZS/0n6+AnyEwzZVwUlM6sd
1CnwtJwNSi8cfL1nY1uZvlm5kVSYuVtzPT77HaTQbsZjIWC69lVzFCh23TttUh3nNYIWBzL/lZJP
Sxn4iDwP2IpFoFjjvUWVUN1og5W1GlStFFfzBR6b4PxxLjLDSlf0hGt4WMXEM8yVS7NSVCdU4usI
3o6BnqWj4wxkGiIRsDb0NL9DaKq0+s3frqxVzdmoqyv24LMN9gz7pPvsbT0Xsmlv/wT2MVEW3+PD
ZSlVZFCiUS+5ugofBMvTjgkfRicYYtRmzcuPPr+ckfACvgeHb0EBRMysqRgiyrIaXsujTnm0Tjiv
fynkDAbL9OCU/QslBriUpF3wL8MKNeo5YTD8C4Gm2tf0nwUNj8phy3sMaT1JzZJ4oO5cVh2vsqzT
ppCAmQ/vYfnb3UHnxIOF70HWtZp/tzZcNrYINp7qwxeyxCGe5sxiUioNsvl1ozDhvNxXjRqbftSa
EF7+3sqg3jLXtAq55/Dx9M9dTMs6kheGW1JnHuruSWu0Ary8afWuxEfAxPJk9h0ZQYhGZEvQsnyq
xIPqbxXcjx4uZJRuZrk232vi1d7ouoTfUcVfjrLhh7GSYtvHFJLOe8pNsGFTlbeGjcF+S4HTbMDY
8npv5+1Xc/PUNTLYvAFzWIe1TQbLqeNk9jM3n5+XgwdAzn3al3kR1n+alH4zmnaH1Lyi56pCUPcb
Qx1rqqUws69RPiln1+jwe59dfTX9UD/4YqYNW/CNsluPvoeiZd9QS0rMQ5O+wj2SoNvH4gkhfXKM
jhHUoO0j7xfgXkzdBd7cWw2GnJE9XYbt3qhLkeZFq5tb7K2zf5p1/1Tjf9iVbYvOEkrtOGO51XSU
/sSTq/9cVL6qi/ssg5pUQrBUEUdpJzG9E6XzGrwtlXPzUWXLFXF8B4dfXgGloWZEZ3oLekgQ0Yoc
3PwsagXIsoKyjuJvWkPs5hcAM13KLUbTaWAdYPNiDSGjG66nDbSy8OVQo5FN/VtzCL9qaJ1eadWt
0ti7QRyKnqowR8u0sTr2ieUg1legSIAGAI8jWysMgF0Se4/F421TMrUYoRUIusLQBA165tl0d69t
1UMo/a+oCW8vmdOH7XZuEqlp/3Z/OxMc2X25jsrlfnpUZfMO/y8Zn6ZU5U8URy9BbsAkfdIT/Pr0
rdNFgU0hWVJ4Mn9q4OxSyW4mwkKYQV/ekCwx4xUQAgKgQCE53gm8oAF9HwL24f4Dzqdoxvy0t9zO
z8vpjdMZeP/xZx2KOf+kqY5QBVbly+hAHx7tR+RRfJfGicfDpK0CcSKOLKQVMsYpfRVDKhQBmddh
MRDd78WI2Atc8q+GVqyBMg9q0cUfb1qj0V494/zxTosFKHLiN9zvb3H7eSouJP/lGewYCB/BkDZq
EC2DjoBpNkBpuMtv8WwdxlHjT1hmjSIGo4VEXJTIF2JfgPLzXHIG1NFxoghu3vwLuoQNlwmQaoyB
MRCcF1xpPCsYpQcBzz1Ro7gM2tTjYCAblUUdAEjIv/Lm+jRnXwCdM0EXKJunRv2oY0fktX8qyTRD
xhF76CbZ8JCa1nukAYk9s4SrdFqSsc7b37DZKEb1yQe87i+UTrKh2K/PWvZhqV6K/bLaMHbXJRiG
CT0J24P1EaWKaGYnfpAwTHIVaEfJrk0oV8fMCKHignI6IBRSqYZB2cuFCRZHJlNB/zTC8PvbgHI9
oJ1j4AKLRUt3sAXQghxOcEtmN5CfoOV6AcacOtMxo+pSptXFk3D2D2WiYmivul2zTkDnY+7tjnee
Xtz9lEI3u0rVCarTWB8xwJuw67F4BCSCLm8GBBWQSDIiGvCgA5NIcDzs2gD1a/tNlfgaYV1IJ2P0
vuIh9cF+pqIxAQqGae1yvq07pQOIpPMUqAHODI1wQwiwgCACPHoQtVo0kn2vZ13/9LaS+RUTTUEf
oBtUfnyb5266osmgAepEEB0qexUEl3mMsda0c/fixmOyT+uBZ6WmLsGxCJa/c3Y4zQ6RRJ1AH4+k
0wPlDNyixXN9U7yIh6f+YXNH0TMCMxsl89bZPnCNBeM3Py3adbuclntyjRvvClsBzfsIDAe3ZDXE
XlWeDHaDd+/QeXhDBA43AqQL6leZMHd6tJ6Jos5zp3PxPG2oxwFOgqI7AHUeYv8NESEfHqf71DyE
+ficmlBYcLphHUmKlWDXvUl8uCaphqUDr6UzvwcAjYqPE2pbeLNP8gsRBIcT94HVrYSs619Fm3hK
OYp4oQRF0MhEIBAyDkLONqjB+TxH+CvrOe/0sT32ZQwp5PgN7wVGTZoZFWp/FOV84qQe+WLiCfCl
uk/nPyA5VpOKu9rdI5YaEFyFX0rOUKkhP4z+oSRAJ9zFOsj+5UvvAW+EQ2LemrgGR1oU05ECwrV7
hxeqFv6jE68a/Ty43IwDbpi6gQAYGFa3l3sEGBCAnrFmvRrkbKIR+q/ZrwUm9zTNx2pneVeN6/S5
6nWNAq5IjTV54byYiYi9xy1iF60tiOnd6n6nY+ALoV+Ue6Lr5ojKB7DQEhKnD/Gr8lN2zNv3cdlG
6uDAKTk4Z6CQKp+X2NfpA3xQ+U07qn+f6KRNhrwNKDg4LhuzQ7Flw7ZaNYk+QFq7Rk67S4XFh17T
J4zYU4vEMDSAVe9Mz8qdfUjT7Zw7JZRQvEhrzPTIejINfQoPnVWoiVr+CRji8d07buq/kJ3AZ4T9
dMzWEOyvIPZcvQmK4uF6cPaeAEqbZtTGDVPxF5INoydi/jvcchEtPmU6sipsFHD8BOhv2JhwZWze
SPTafAg8PE+GVP9H6RBQk/+Do7EAgVjuB+BDgiHmwiYQNbOPkWYiOETRHjVKRsnSNXb06NAzdhDY
2K2yKwXDBy+L40zbE/ojaD0H12MW3+D6tQZISCYAU3TDEDUHb/j38Yq+INmP5tnJgC7ONvbjDTjC
kn6APWxJb0SQR1zXM6HlNqN6w2j+XslpIWbSsNwagetclwyXn679/2g6ry3FkS2IfhFr4c2rLJKQ
ACHsCwuP8N7U188O0XPrTnc1RYFIZR4bESftChARqwsLr9XbohoViis4LPuHlyT7BLQqteYVbExW
eKA1UotB/cpsHYkX6E/Q4KCMpUCUah2Gj7+olS0fQ1UFKTNRKAQISxQdtEE6B9qi4ZO6iBpDmECz
ETSo1wieSMmeJJziEx0XikCUEv7cqe4Gi4+nBddMm50a8k42heVSTZmIg5Jy1l6ZFxmuxz2lW8B7
cjr6dJT+Mv4B6XYPc4rHoklJ5l61DkM5mdR8juEvAttRSavUFAdI40MV9185nar6gHNaYu8rRjhJ
1BQFm+p2FrEikYlShwlnnExePRGVRKB8bShj42v8vQ+ulq+YMOYzpD1CiLUlgc3mw6szz+AA8AYq
jxisn/JU+FfkzuhjxbB0/F1n8vBeL6UjxkrOkGa17FwiADxb2CHRoeqSNSkphzUCsgcwpSl1FeUt
yqahuCd5UEZzQeVwR1zcioOCucRoyuja6UQXvnUOuEK1XYSbwa4HGN87nfACZ602rATtN5XSd1+G
nmoVTEjOIy6nv2vTsWH4MegQ0pChov6nW2vWVzWMDVG6U2k2SMxf4BpxFCADuORtR8ks5bEJucAF
vGQJiNY+OIwPY41wRZECRTNmqDHHVoOLtPhnY1IG1wUtkTIFumD/JtA2heqfslAP7xg12gLbVu3G
Es1IBOaGuTHaFJeqeVk14GyfyceRogG5sDqhRrxp73uooTF/pthEjGJ4Y5LjtV0dPrrPdnTjCwXR
dc5Nx0/vAtQB/VVPSvtoRFlpGwIJ0m1FCeKjI4fQVia6sKsiqDA1a6hY5REOQC4qVVEFgd8CSXC7
gGBEKdms0QD2t0CKX6Ob9GL+lsWb+aRiopm8ktlGC5O2+MutZExpkTtyYFnqzT9uKpwLRAosSQ4i
3UdV/Rgg0I0QMbxkyeO2ynC88oMSufSE+abDk/UN7zHlc2Ib+tpn/x3fY1CbwKtuCVUT/nu1UMsR
I0LVg5s6VQrEq+ZjCfqfTbRqkDpm/AJqlyC4e0Ql+9WVI/znfUnSHp0SW4Xgp0LfpxKQbrvehKoK
8vhM3Fn95MAbCINp1GYDibkqOvgvjHGO0hK6cBKFhkJVsT5jyiotyJo3tNtraO+gy1tpS8X3DfQL
cHU6gLJKEccvtUs98KvSRX+NENDRACqVknRmpReMMg9qvwBs/WqI0rnz2FpiXqE8bKlQOR0UYZYU
ydLz9juaVP37II2YHPe2AHSfjSoyxIXREbmVU0I5mAmrF0pBNNW0RGqnaaBq2RS69AVuiWUotBrO
dKAo7IIrPFIvqM1pxdqqytPzpORx7Bb7DedJahPBJyKqqJBwzt6DOlpFCclolQkEayr67gbWVhpv
gCfWjKXqLQ9YqqqNpvBZ8Aga+kp7/s+aiO91QOQlhcF/cSCRUtgXyixJ8KVGno6kD+b5RpxwDVV2
r3EQZQNkePGo3Fk5vdcwSe5U2hzSLKS4vm0xwCtuLiQ18TK9B2VfGu5yB3UDmYgudSnely2F/hQB
vuN6UooyYmgpOg1FqfhRtBYNm6DgADqCAYfDBMEHiK4XdiLxDq9xBYpG/oGHNNA43EV3plMhU/sy
WSyaquYb/EbBfo87t6+l/vjKGe3Xkk/aDFCoad+ZT7KodrOhwXRpCDMjerzQ2vs41VbRZ+iwgyAU
o3Zd7tf6cWRmHlB7/tgut6lVwWj+efMpgsuNTNAudQqUPoMq3VjGzPQlZIMgB0e5QjmKgTU7+04j
clxmJopzGm3RaOgfAI54cJoxxjdqU+WvsVsSqV2WZ+S+ByVyhfFXpGEPaSPcgFOiuHfBvM1vCP85
1LtzGFrEcuuSs6AudINmR8D9nXwj0ovONSiM7/63C42gW5daWLwNeWyZw6khEDC5LKpczOLQ2gxq
kvwuojy1eK5LALnZ7ZgVyI91CnVAPZ/mJr68ICP+jW6tqp8DkkVfgEJfgTi4kCBRjD8Axe7ugxQy
GklHnF8fqathollagPZUlBn/Q/0PpRb07oS1YWqXVVvdGKpGTRkha0JbANBUBihwMrGPic2bATOM
nduOC0Dv/O1Xu/c107Dh59+sK2g8ET2pvc4aC05BlaaDmx+8ow1VzNz8sLiNc0NSjg/JgtrtrNFf
2dtPngSEH3awEpurIByiOZy7RZR9wrL9al+cO5AXPDKpBwjOsJSnT/i3M4s7Ow2JjgDu/CGk2SHt
qJJ05cquMAIQj30iTobt0Cv5hryIe0StDc1SNu0NhApnNkMV27St2c/BMzz6et6RoJWuCF1ceuS5
wYFDVB5TBNn0hZ/4IcRSwSIgUNRpEyIivBTIs2IXyb7EfJomJbIwinBqOSR1qEj3cXWZEkyXLVUO
TmthCQuTafPuvDuMTRqm4GOUhytWUjNk7z6GVY9UmHaG4iIlQjrceFVCzNQucdrE+/szSKAAMmAp
gL9wY4/UuYyVfqVOWIIIEVn7pn+jwVMeZ2QeWivEObQOqeiQusXusMNIAvL/X5imZpY6GqfhLaD/
sQA1MnUWQ/ohoN9oIxOwqJ2ieJooSHWAGPKpEcck5EmiIaJKwEAHYSEhDsgkkRRCuUmShHybU9H0
GiTdvA8oA4WselAtQ4IVcpAzTR/Vl6FicNuSdkKvSIHPFmdEuEgiz8WD/YGHHhMxujSDwJHzfuon
E0XT0RZOIQNDsaVKc6ghNkGewrw4VnoNciRrf/PDgAvmt1UfwGyZafcviGNvsfLimKZFfGQHkDrT
+GFP7lciUXHBQNYUCOujqzsLdos7toX8pFuQtbq9aueB1s2m673mwgfT+wG5wrpCnqpDn1LXoyQq
lniwdW5Djj6y/jUlI2Td1SUiLsToXubCUm5c8doWi7uDiquDnuLNRgUCdUUQpXdreFkDnWihQY1J
r4XPUS2EIkcn7eEvZJNThCgEbhQ+CCxKi9IyLwkcCoQyZV+KOs8MdHVcgTc494kEIAOWqdTV30J1
IETfU0zJYrA7gQshfa6FoRjCjaN5twTkxCWrKKQE6BqqmQkOG+AzxwfMF2nKomwBDQUVDaSItp+q
gbrZep5qHoJRk+DoqWqbXwLhfj7Gir6cAJYp6KMdtTM+Bm1CXk6vyH/xZBQsB8tgFEBAb7fZtxxK
g0oNF8bFgA8qDNVlVFJxNAFCiidXfrP3ciZ7kYSClp2ug6SbfjllBj5BvIqrrZhLAc8hZI6ArNhS
mOEqf+kQbYCQ4Hi4UTQda7ArVHcvcODpY9PJBgZCulhtnZod+v7CvfLFHsiRD/+WBACayWeAPDp1
SuETcWVfkBTakSErRJFMW4TfLHFWqR9pndUmq0VsePIzc7Wi45A1InkgZ9fAe/zA6oJZ6Q1FABQN
uBbpjtU4bnqeVh5E91CQJDX9qRVFec63vtcXRoPf56Oz7BXiBj4ElZmqB79TF6SdeBjqz30/Rx7K
O+m99GfZg+K5oHrbGiKFcGtyfXz2TodTxBnP7kpmJDY6a/NEq2t8oI5iKqtYg7QPP47q74LihCGI
LZ++4w7RQWllaOc7SOoyudXid+87tGbBSvsYJeqKvn5CsGUMxxm6PSPX7SIA4QZ4WmaH75gohqLK
GIAsgJiHLQh69qudcWtc8z8MYSg6qPTwH0MerX0C0BnhdtV271wC8PwIGXdmoL9mlwxlC3+PqBLE
t95Q0jH6W08smGePb4FC/9nAaakv8/tva1w3TnBxNZrg6s3yrRmwWs0Tnxo+APebyWXibTs5V70C
YVenaMC0GuFYr+sjjsa0etRheVmNV6duattnTyKnAozbNipJhAmIddUNP+IJX8DbPd/n+bOof7IZ
ZqKZ6l80LvSTfkYZL9H5jBh3s3BbTGhHwQ1pb0b2UF9FRynDihPCif4KEl3Fb91Ne4xWK6pHGlju
29ApYRnbJXM25hvVolGMdVr6nYZbNxbDmuky8CaK+r1eD13/HVovay6LOedbLqO7RkK6adK6f1rm
eMaNQKhVvH/WClo/n3U8dEEtrrhA20YZl66zqc8kOdurJ5h/dmuk3TPsYOeU+AusDUoeIDoLB1b+
ZrCcrD9jI3I+6+Czih97XHTGLcMFaOi6hj4/89tRoG/2/Wime5B26mDduWnR7MAYOVaQsW49ppxy
9bOaD59AjYDxuIWD7wzR5PHtHjNiej3TZ1m4nsjs+yy1vV6TCUktihU42b3uGrUpJIqZ06rhGcyH
RG6XpV83m7rBvun3NGsGeWlEFpn6ZFaQnOery6/PUAjCSXc6rWGECB0iBTQOTjY1uAyr34NUYG7g
UnU0e9ZCJpHbiVJzr9efzXzdIG18NYbEfZBmQBFdYjQtEbfVtV7Qo/gay+7yaVpdSwttjzX+Vhh7
hjdYAmzra/jHQI1rqzVcvFhsTiwxBna1majVGqoTq6oQjSqsO/1AiHHtiQMxiwHeRbeOUghUWaAh
QtdISQMYCv+HUhiMwrDddhIvwUNfhvzdpphPKUaiGnChjBGaRIiCWCOa/6GTxFTyMPHNFcGRjTWR
hZQvUdojkE0bh7/NPFIMJbyDKRW6BUseY8YAtQqzJS8F1tbzXNfFcFUF+OD/Q9HNhdzn29iIISOv
ME7qdMjhPIiX6P/4AJdy4ZD9U7dc94BujMl2cIdVA5aNhuN+0SXTqf5mtmKfaDtWdE7RgGFkIaZp
1q8Gn3AniL0A67M++xNABVMC1lBruB/chKhluxhRki7XtVu2GXEOUqvZ8/uzyDR7GpvAnGoh3jOj
w/1R5UlUHAVqtIBWcbwAP8pzYYN1m01ekescxi6GGfeKkeWDtCIMzLon0EOX18ZuttyWG/NxOR5o
c/V6MPLJqBhs2EdqiwkmWBvpfmlXiVpzQep60SFwanPjvNhwOYUx02CjuxigGVT5Zv97I1glfGLA
X+MxQyc5RCr7t4bjIZZYCycCAD/ESNnR0WNE5EgU/BnFDJjTP3pEJlT9h26W7ffMNavVbPZMJhPP
ZDp2vLRsdQu5uZfM/FASX2MUN3+LFNng+RgJWUWms88Em74vZgN66WY2v5hPeaEtxSXqQ3KhrDPW
FInOYpN5vaiMMBAS8GeMT7w1n+TVXqlg/w2n5AvUlk+B8duMeHcxWfD/hgdgNttHbDObFcV9E9qx
8PJaCL3tol30Y6l89Bu+smd0x4jnxGevhQXCvCfdylw37cjoi4pTzm7yXwzbRQ/IEsp98UnZk5wH
2koKZXSLKSXTslvg3wlAxDGTzyZaJQjm6C46sBAUFu7NDO+46ROEgrOug6BX1ALYra9y65k2D1Er
2YW6ajeigRgAE5H3F0qxwmcJUwARe8cAGZzCllMocEjd3y6viA1BfIAD3lRUJgiVrko79GexX4ai
jg5UPUVolorJPKAQYdEZdjrEO7wroCs35niyoqwtYfkKuNjF1jTcCt0B9SJVpNDe77CoTFbNlunp
ZADiMqFkTMTH0iiyxh4Q6OtDN8xOrCuiPWVyzCHHAwm7sCIkerx/6q6EZV10hHIr0jwFZYIpudC9
Jlgy0afyFVIpLM0TAlVg6yl+FaiMLKlIbKUIil+kY0DoR1GVVI3Vas+F+7yDcBGLinKKbha5QyOK
AQyrVr7xZa86+rg51hw2nlQYMHEKnSF48iVaBQkJdKyTNUc5YRKm0cQBaok5FMlQN5peBoh1bhE0
SpllmcWTEPBHkzBLkXUlyvE8xceC2taJVam3k96xGDb3I+1v+gr+BBLQcik2U5CterNyQOrfIZcM
7Jjf0EpcrUWOn09Jx4XHIxaFkUnvUwBDtU10iwUBUxkbRArwOHITeIdcELui01EAockTMNj40qA5
xkjkNRqdUbT8RDEPffIfPg9zMeSMK3gVL0uvLY90A/GnS9OOVfirnabQkju5+L36Kd6M5fg0rp35
BzjCnaHxSfr37iOLkMkJS22XwTSWBljQqscqUwuOiZIAODDhjgEK2YNfAyvSR/qQh5l+rql40vjX
FPQpA040yL4YYKg2mpWDCuVyUDcHxAZT3P2hz1MQJ3oCwENW7800KcovDBkIK2+j9CZqO7lMjWHE
R+YXJDOZOXviBOYowcg6UJTWnIwUl9+w6qD5pubyYpUMIGpT6jvUX2F4AwFGXIX2+dddMs5CRfIu
XG9h3VDKtevgB3khlB01touxk9nb9K8OIkosvSIFxQgXJr6I3LXNbgvvOGGqhf1yT/6V6raWQ3MT
EKUH8fAJIe07THLhJqrqzSgNpkUUMeRNJl3oMwC66wilyGzM/g4PQ48/Z+UZMsKH4p9ygwoVFbui
C8Naoa/ZU2X5f2LozkhHB5vb9g2+2iHYc7+31tAJZK7rNnoIBlrFVDjnGyZMQBnTFRaNmaYLSphU
4ZOgjNw07vvF1ZwLllURW+YR+NFFt4g37/k0UgmarxDOjoB6fl/SG9XMZU0fINS9kWW08u0hdhid
RjEm5dAkIzmM7Kg/62mEkgSyNf2jwnQeMeg0C0vTGEEksamYIcDPNg7vyAfKeJgMIcBT/SSgPkT+
zB2i7ZieUFwdR0QdsgzgcXVwCrxhHhGnEpFhMduFkPJQM9Vr86HFp80yAQbMsFUYMPNkvPB9yFTI
mGGctCnqkaYObKxDuC6yphpwIlntywRhU24HoJVsLOedOqY2TIOB8gemXdybV6YKEGIUOstaR7uw
DqX9rJ6PcKiMrWNDNe8gmS3UvJlLx3AE7jDbl0c438xc0Zc+vo5bthwMAmWYACVA5SaTnhKl/nqN
5De78G3UmaZDN8kAn8ldpnz8ZO6qQNwZiJWThbQBU2b1Y+49g5YYZOTlUe7WTmB8CnudM8dFMktG
x5mPzK/onChJAhhla+OxHzcOZVGArpm6dy9LxCLmfL85JFoRjicXnL0NH0eblo/gKiqXLpmIndlU
Db0YG95cVjjqB/NnCzh72qT8krvugttdLnkcYbguA4E17ka6DMvBzh1whV1uYbOXQ0ydSUe9E79U
y5ZP75cdDTMzP1tGJmlDaSwq78morT3Hg1/RrJZedu852b7dj8i7bNM2+ya5DCkQISC/QApz4Qz5
a0wcCRfXgs3gs2rKT5MQknI6V8857a15sQdDuRCswjprtWQfeFCm4mciNNiDh4ATOPd2tYmF5P6t
tbxU1Y3rWGuC5WtuwyOsNTqDGuiiS5f6E7vf8u0xZGMakpTs0JVQRxPjzhfYFnV6bzAZMjNPf59Q
Bef2c3EpThl6BBE+v0eV56+Z4AyVIezoh6I2o143wTygGYG43Xi1iikut0WhVJcUQCheU250tVA0
hfNddDovsyMfQ2ig4qDqfXGHmujT4QQqNfOSBK0tRuRZYYMGDzhFXPwEYUBlOMxipZ0lDLWwzF+z
ZoTCCqMG+LBCnHabPMRxJtJbCEE+ZYAl3kzd5SxaC8TuQFMP8TwYjIRiXFtKlKTeL5dFrC7QgsA5
UBtZJEHZoVj2fuU3LpAPqAqoOB8pvZ+N10HnCohNhwByjBZ91MKSxKyGClOKZ0jENqpBpfh06eeK
Fz9cLKQ2UEO1iOBI705Fleqzyp9afuFzFWdk1a2q5fJDlVqVbcXy0FymKtmsnAIjpWS6Wul+ZvYL
CaQRVlNVHU3H/XXTUd4QqVzVdcH3qV0R7ClQ4aWQKVPzMiu+6rMp1lUtjqvnciAZ/oJg7RhoBjxd
9UlVMgnaeA3yqqlepuitYB7+oiLqix0qCyZtZEnTf+k4Z6n8zwOQuO9iMaux8JLw/XLDurmL+R7t
IaC/CDJIN3ADSh0UprydFN2DHfIB4carIVul6cC3dSOU7LJW9v+YVS8mhQLCGgWx2XJIRPSDw9lm
KoTgV9GOriJQXYTfj/4sFZA8yM83qcGFW0gJQwaUyTMcbq4zD0OtAS/03KojHj1cDMdSGK4oR9Ub
Vblw1OtVRKJUpYxJvkMZFDLYpKNSSaiTTX3hxFPTGz4wE0o/af+c0Snhr99E2Rr6wtrO+hv9y7N0
jAA4iLiDrvDgQRzCAAqsMm1hCadkw1B5QHqM1+EVQ4wPITKh+Y0rkGHG45h+h90as720x0QDPpI2
KaEnZWHv/PaSYn7i94VUoZUiSVKr5qaJSP+yaH2bch+SSoAkT9xVwyWvrfHA1SogC6USeS0EeEiB
izJsR3XEfK9MX/KVqUBwJ3QQjOEQJQdrbEcYUTSImM1JMlp0/KhPHQxTrShO0dt6LYOLmz4uZGv9
PnZX08/4lsT2Q0Vrpl84mUvmUHGzNHNra9/cIkMbNb8BwyjLSrGnf4DO3i9R3sHAdhWrZMUiOf0H
phX3GR6do3NtlxmzrPlb5eGB+POIYZeTkb/c8IIYf/5Nlqu3pfFK8Ic9R3Yb76YxrvLu2tq6EM0E
QoV0YCG9LX+8pfY1vpAF3xDXZq/XsxID1T8zmvFB+mZfepJHq9fvKQ7e+VlVUNWIrV0MGL/h9vz1
zW1Kk0DFwoOBSGUitEkpoEFK6U34TYTG4JpnlXfaMkpNsM5oLEnYDIJCSs+HIhB76mFRCprDgKO4
lDxdmRkZMxljpWGkb3QUVHeaOKEVZHU2/FVghQ5y4KlRXD2BzQvQowYiFX94WtB18CZVkGMg36SS
VkeZ7janU4BKHqItahrIJiCYQAahHJOvF0XnbF+UPQqnJ6aFd7sSyGXl5IO5sVpwHH6B4zcbc+KE
0OXgMOSEudbmLCL/B9uKshmoP4RhYdTl1PcXtoes8Ncsy/p/JH6y3TGVtRQ4DW6Mj4KynpUI0QPk
CvyGDoQ8Xhs9DuIkimoTvIpaIQn2TwZZuSbLJpylwNfhBPdyBnPVBz5E/1NYPdHW9FTUmEPNjpDG
7aRdFTMMZCi34A1Y8kMKqa8UzeTYSyrDOW8pZokmrYu8qERWKAwkQSa8yUS6vA14d3JxqvmhECx8
k4AWwH34bw4lYiK+YxHZ0Or6a1+Aenx5pT+n6gotJbncPB5TFkS+c4T50DkbiLenAqLkeOGNiKoG
jy1JlEHrniq1xPfz4eTySAHbW+HEyISBNblQ+BEN2hAM+PSG4G2zkH11luWW5EvUFJKIle6FWofk
lGM6SSzzgZeUAp0asMrC9QxwyOo+JsnW/EZzjyDESxBIp+aRQSKIV9Qb86i8kJIrVhE7VE61Q9qq
kvmXQgXfqlSE5af9ZS60z+QJ9CeK/oJPbzzBNHAe5AFks2XL8Cim7hg3JfnCm3W2s2WB0QNRk0Gs
mi71IOQ4weuRfdb3jCGyGj1Rn5B2xyDXGBB/t08tzeDewhuX5ilY5a4se64nBpVeeaTx3BBRjGp4
Rxn+jV6iACwBtUQUQyiTYw6Up6AIQjDHFEVq1zKJU6JXfXXrvJWCxuVSNxDLv7z7gxGRjoCzkvgD
8EDbMevvq77xC+J0WOneafsC39s3j+B6eDobET1FS0JQopyCamLXTYHSiHSYD2uA/cqgcTUwZNN8
tYD7RGW/vH6jmhBYQdMKQrrJMCwhB7WA7EBzyiPxUfWvs0eG3L3yolsTheVNzOY8AicSf+iBotWt
BYsRGewPYKMKVKUvWrKCZe2jFwh1cb3SaBOLifrl1Hw8QaxFgCtmpW5Uyx9WGtXAR9xB6mpnFyGK
fCGySmBLCCARw3SGwNChYFfiLYAsLqQUR72HFmnWruzucjIE7F6wPoq05uhUDDbNIqSvURDilY8G
EecIm6EeutZPAU8uZvcLnMv86Vg2UzJVsp6d1RCZU7XVODm/Xv0dMCCQAsVKmGi0GHXoMT3EcLK6
zly6CG2Urf91TrEPPIGjpqPHmUCdDgOtF9A1p/acy6AW+NNCmXqSv9AJFYnsio2SDdOVqLa06Lit
iMEdSsiZXl4kyqFeTRlUhIuHPWSvbXCBeGCaM8VRubdQz5LAz6809VG5Plv2HhJRJgwnZZJt9gE+
eJ0sh1hBcmYDAYLLCmh6f0XZtwAkO2sie58BPnVNQrEDGebwqh2qup+AxlSVsmOqvpT8PIFzi+sQ
hGrxU/5Y/BRw1Sht0CUp04mv2fkxNUCQxDIxupXcOhBfDaUBd1umGyRqHHdqZsu1CR7VuFRvUZGN
9Jcq9ieuv5jCBfSCellyAwUjavnv49J8mTgJguOSYYqQlI9sYjbN9SGSx4oMx0fPtl2P52PPdGtx
wNI88ZIVBglIl4RYGnEWxRP2gytJAXknGRCEzCKZZ3sgg2zwy1ppXks3jR/+wYKTzGQJltth7CA9
p1l8o0bWs3kjNlPDkovsh32HmHzFftDxGUFLYxRXyGXoXEvhFELv3WRVJmE2qwIfQkdIVWqJawpl
s6d8KCCD5IKk/6QUQf926bKO6ZkSBs/sFmgHoXAhUukR4h3v2UFaTKUnhUY01mwQAGyyG/Wf/g98
OcOZfx3YQFhXTxrDKW+EwaZoWwEZbPMGeQSzFYnprijCVEynwk8J3s6VO1TjNyh1SqyGFv6D4Qqk
HXAbkgPJraU75VRZ9q0Tt4xWxAvZkcE4eSUti8WN4AIcgY4CdGeOi9ppIURpEdPKXbEatXYl2K2w
dtHA33rpTH73hsdYgImT38Z2tNgIDE7CHTfw1lknDkfG0CaAVTKh4tSg4Y6CdqElUvkjE9/OfDtO
bY41EUY6jUU632bUBhEvsYowNS+esJMiL4Keg3p788LAUk+OAR14a/RA+YL8hoGUg28A6tR1yRUm
gm7TuLNoLhKUoRWDWYc5ScAzb89VAA8nozu5FrYxB7tPivs1oGwid2qb0lcI2XR8zcX9T2MJq6py
rm2TKRThqEXMEC1UgSWkerBDWnTUJTOfrOc/B0QMIARxPjLc4WSuMrrOu9ZIz45JOZL5XAFZtniA
WSDqZD/pLIzYYXHpU/LS4qL+fkXGywPeJDa6rN4RrL5QRpkyJo/82pB4NcJalBCgoMryo43IJIc6
KZO+0qZUBpj/iJ9VeAMsWkRT3Um1SVlGhneXfZz7Y3RgoDRFc+cXBrG6lA5cTj5pGrnvEC47HW2a
0LB86H2dDLqV2W6OSXRXQrTAkRdZSGaPVH/F6iBcY7dDVmXbmcznBV5S7zwKHc9TpqUwShwq4h2p
9xKyc1azG0uUEY5GL8dyHC92kUnjPZTga8NpdbwVYJr2z3hoZX7WCkkdwGEYUoLbSRFxTC3BRJ5e
nCy2rXXpVLj3iv7lPn+hyF4HgmjUhVg12weFzAuD+2O7gW+0pQpfZDCcHOuPer5p3qMJW1Oxjzja
Ch8Da0QmMeEzKrTTfBJlH3RIsHHcQxSruKsKmc/d1G5TiFEpp1VlvC4rrrERuhna1VolAmvMImAs
vG17MiE24v5YYUCuS5nc2tn7o53b+htY2QVavCeISgfrUo1qkwPQFUowB7uM5TDqMOAW3IlfeULo
uV0PcSK8p6JMpHkm2GW3yHmlZkFFyFxU7NxAtl3OhaZGwzwMyReAYaF2oDaNoD0UyESlUFYlX68q
EsuOcSf7Yfnr419t5omUNPQBoG08RcKUSqgE0pIkGcA5GupEt9TECMFqgewI6FISl9/tIsig76ej
8mIR5IMLRAfCjRP/yGsIk8yP2Tc6nITJXIo+hHyqjHkeSQFLZOUpWuMAOyO11jhCPEE1ripcEDgr
IM3kBcRuOYYYD4/d6jhwSRZumfYxDk79vo/JbieybhkbRP2GoBbVA1Tyqmb1+GvRZFYUQX+Xii7/
k3MlwK6Ca9QrUCSAQGxupI7nA3rplijJbAeyzXIJRQ5D0euoh6XKA4hK3Qhj5WANtSUQhseAqG1Z
l57E1Clbh/nKO/d/hBFQng0+F1RMRxJDNRvAdfY5FXWArENLW7+b+YOLPW0Krwcfh2WQJJXAdmrf
gtEkiAO+h6VBfougTPNzFEz90lulPXpEO0crrvRQe1qG7vcdVGwa0nQhPQ9ELIda24xdLHeh+6X9
L2um/FQOAzdgMMeCP5EvqQ8+HnxvNKw3gabrNHgFMRMBdVVlbzFFjIBWO3oMMIjp07BmWfphuV3o
Sl2QFeJ1fgvSok37u2nq2POsTdLKM0mubgjcJODXkDAPz06xhPLIOquCr6kawR9RHsF0U1SL1bii
UcBA0C+tsh11kHxWJ6ky9+NkU1pZHOyHq8fOjMekj6K48uNenZOtfhGjK0z6LPRFVLRRd0Tyl0Rf
V4eRGVnP4UyFBVqIQjKBufJMcVPL520JcjWmQe+C+nij7jieMSJbn6ROLAGHAIjDjE9/A02ijahS
gBQrRfPde7nJ7zG1M99wHwErCD6o073oaDcPicxLoSB4RUlRUQ9VjevrjMttVCr5YsWyeuGLrZay
n5hCiY5lCSb5D71S5p1/711jyt8d3DG7XP3SBUKxxbH65Rf7OnovXkAOshMyqzepbdVpWWU4FkIp
gakQDqHnpULjkzAIpg2fcMjkwl/Hic9KObLOvlUkKNiuNppo/No8suxFE4dKOqeg88W2jfXEn2sW
OQGYKvsZFlcHaA7WB0B1Ry5X/kO7kkKRjSJRAQaXyguqH4yCYMntZh4ttaqN1bxQx2KCzsiZsAkp
fFDeYUu3nWBAQjRYDt5maCFNtLM4nYnnWKPBskb5US0WOYVlt+mbP6DhsAUzeSBfQTWM0lav221+
DYsJyVyGn7RJkqkWQXPHlbQpzbTDMGg0B2HoCVhkCuiNGmAICDxAcJ7T7l2CYkd166mTJ7CklLh4
QuHpX0d3UKOLRmYFCphdQSpUcVLNMYXJe0dJ90JLvehd6LxXPaUh3GXE0ABl6wHsEIBOvauAnTQH
jvTqaX7zgGy9DC0oTIn3LqRwo63CBmJfbgcqcGqwO5R/oCYt0cFlJ8U1f1Fv1k0uUF/emIgUMOBF
fxch37gzIEw349CkPoxaacxkHKbEcNTv3pi5dNHYBkQ1xIYSeVMVuBhCTd6MBr1hTXAsMworg9Qo
wctAiNpLsgDapTLeLzA9DIVslh2EPVuQNLv66Sejqujn+hdHg3nvUndVbTdTimXvgWLGPyThHH+v
IIm/QseVCVUTAfyacWBoJVethpwAV784fsipU9GFmh6T/Xg4K26qtEknuYx0Lo8Ay+Kf8CK2pA0N
rwFNiyKuelgHQSvXvV9L1eoqxnjRghxR/VEb6E31RGLqJWNpmjY1HrCc2qkpHS6wgf3+LI8J4Y8i
g4vu7axgS/dTbTIhE9bdZ7Bc99QB5gZwymRXSI+nBi1wdVSnRGUP2hOn8OwwtgeT0eHo9SFFBhfN
VagCNQe8DTLpj2akxjnYf1JixL2qBFD3eA4cA+TZ2DPEBQ2OZwBdWJ00HVBqsE1KAe05Qa9FTScD
6aF6gv9RAoY8IH4VcOU1g6Jukk3SYICI7Jmkk/cc9XXN3cbYTKBXZE5xGdW8s1deaFOYZKP4DqUt
X5MyreO5QxXDSj6326qEpbCyN2qTfWp82xsiuDAXpgmSeS+jiq4NAhxxbf2Z/dlv4iF44o9mCde9
/GIwuKNvq3g2LrMae3VWbe8GJUR3t7B0j14jzE1ua5QhHnaju53dgcoXn0a5V4je47/4z/34fzfj
xZ6dpMQFvWrvC0EtqXU3yTvlc1SkMutfwi+Fd+nOCoWab8m1PGAQ1pg3xjBDtgYd8Yp3DQ4ARCKK
d9A+aJgh7bEDSFzxX4PKet85M/uR7gwTQcvcvgoqDwWAFPnmid74zr4yCrlCc3lqo/M0pEcfXIe7
EHpj+wKsclVnu/u7sBw1WuuHfSTlrbeQ25tTsdjlkVis1KSzB9vZPbCrdXm3/mN1oAHT3/mvq/EK
QcA5x+V5yaWMaTMRiomOcWhf+4hVoRNxCqZNncs/lDT2rHzNRY/ijVhJ42JWCb6/YCmr40LD2BWZ
5q2J2fx/jxDl291drBxDRkpRkck0ECe2kKEmklSg7o+EAgENrCumCkDNb31TaHdVGmUpsXsa5Xpb
L9djFlzVKOIlg1ePsR/ds39nPg5lA6cCQTxF3fQBL4CuUPkCmwQK+4jdxrjiY7IlP7Fotx0B/F7M
M6atmmxAKsv/oTJAIYJBL7nmN745kLza96P1Xl/gRnu75MHBiC7guLC8BA5JYVQiIUp2CRzUxRRd
DxLRIgM00/jC7AmIsFBALs0KQWI1YdAZ3bOdca6LvQ0xqRH9xXcrTaqsGS6/OJbUaHF160zX6ADM
dotSax+PIGK3/hJSjY2JgO+z/w7r/j3ejfeQ+iB7eh+nYpXG12ajWQ8P1GlL6Ccp6R+gXnPXZIWL
NaWcXzDoisbZUIuns2BntAH9g6f6C2g0kBNxmtXCUGz5S0dTvF2kSEaEEe1PqYlsPA7bc1QJsZpU
0zTuj+oZ8Cl0Oflpll6rzlLwOU5mtTmrj85eLqz2/r7mh1MrjgkCnKhX1sztmSiXujK50dvYDA8j
JgJOPkis0MpgKMCVa6ECyN2oLYrrS3JYSpXpD/1YiPL9aUcSCCtVrkgEMBFocqJI9Y5Q1EQ1fAFf
HB4Ker+EwyiYBPXWF1R4fJojR4ALJeNEYKHc3hGCX4zcDBGd64jTDEWtsGg8ja1XaF+b1TijE6dt
YFa4x/l1WHkbRyIRgCuDLfWB7k0V8nNQ8qpxxcoz2uBhMRsI7REToDhj+wBKB4FkEaWnXKGziUra
3ljW7XuT028dgyCgnNSaePRtxERRQ8ZpjwYacCzcS6WTQU2AhQcD3NWEZHulih4yf2TUFXTOggGx
ScNiNKBkCo/ZSWMxqt2vGVgW6A8ugB9t4Ss+GgY5OAVEqkyY6y/VZqXwH/4cjRi3KMSGImMQ6Veg
JeBJ3gQ+otpyqkY3egJSMEM8DaDCwxnUw2JXSmpyaGXk+yRXphavEuk9gnGDC7/xciSndrd3ZtoW
HqV7RSZtb3Q3wLkfzoVvS3i/ATMoRiBIhFMD7uYQrxOxQw3eIlGnzqkcZDlUf1j4I0nVQZb26lHN
EzaIC5esOPwBzOtSl/yNdVO27rW5datRxcu1tjDHISUDtVPrQTzxdg7I2dvQ5GZh4IRb0VsBLOVL
NX5EXRirI81qYVQPnSPkXNX1VcTS8A1UC/1L5ypdXWs3lnrArqM/t0hLwdxlURq96eTU2sx23jQ8
tSrtA+6yvePIqoYlDTZaXHPdesYWZbrdMI1UYxfmXAU+atBmkaqFempqJKlCplNHaYXYGHec2hzt
0eBsP5wr66yRIw9Kf1uPdop5DpCqZFX0GS8o9uIpwA4OmpBD2BlhO5nTAyQERNhFr1QKjhNpLsN4
pBB+4mPfyfSkYUxtjQD9lqioLya5SFC0SIjZCWLCYJBrSXzw2pTeeS2p2vdAKZfkCes8fgBbpb08
5dTAwiLwkWbmQ+KlSLFIykAtP8ahpEjP1VDI23lMFMWC5emqfJAtUbvvOJAyXgU9G2ULYnp/4PnW
+O5ub2aS+9PZ0gYpCedV48jVZBU8yqM6e+jucTbf/p4LBoCunhxLmeRDNOXoB9HBCMqkrfvmC7kD
ZvN4U1+aK8w4UiaqA6ONfbNw3Dc6XdrpX2ryRbc+QYXY+3a165RmEgBRI/vO/hANo/NpnWcn1AeZ
zoLGyybexBphuuORD7P9tIk+FgxdL9euw2jWhUKT9b/+FRVC/ff0dZZQ00bcIB1+3ad/tnetaR85
AWj2ZzQe9YFV8f26OiF599u9clU3CzNTYEaqzlihHejbJxxkRL26h9EH8A06kZ9ODkbzt/vXLk8w
ZbzkdEbhePLlzeq2dCWfKBLUwe4958qdn01i2vUN4N+afYRmQQT7xGogEbltNZh9ppIzs2KIbgUs
5UQ32ic+WdUtu3/MYb1lCgVV/4Qsklpgsjy67wXnWmXia50GncQHGdTcuuBPi0dUDI9RJpaYGruk
joxKS+p9cKmRfihYkpf7oyf2EwfUMfmNDlK78LYlt4SN7+yWVPg4MxwTKqaU9cqS0P1wrnjHtcbO
cAjYDVuKk9IXbEJNiCmogPwCa8Xexg7uCQbUooDTHBTDqo0BFyaPibcCx/L9cgOcDkiEA76UNMD8
9IvUjlJna+dJO7f2BkieoIP1CMABuYG1BOG3M49BoZPpT1o5fMh+Lt2LWgeE29PBFHFaZAx3LkFi
s26XI8Q+m0cuYDpD+cH+ICkh25tzwCdimH+V3jcd8lemdgCexsu7hXbevYwui1yQIjNwYa+oV/6w
NpHEFYooK3wWzwq24sLp0cshA9uR0dShVRskHxTnaVuQhYNdDQrMy3Mf+PWztSHKFZToaJHhUCax
qqiXleyeDzwTH6Ju796iYkIxRdmRHhEKRSkRxmBrTGug+XKJkD2YBnOLOmgJTOg2/O27e7PQQZQq
uiFkEyFsymrUWqw0S62G8ZOwmS/Om1apxmLKcNPePtLsQZcJo/ghkpOT00GVm8uN0O3DdjboU6Q0
X60JEpiuWhHqVFR4/pcGsAYagba729VwMABVyVvgl3ChI3rchFqG3HcVLHQpgyltPQmmQ9Z3dy02
iV8PZYZJ737vzUhN7NmldV8zOYkNqO2eSUZh2ygP3ympe4nrgZoyXECMXgEox5mAhkIzxba5am2T
CZ0y6sY4czGv8IQqZdWjhoXvejd/u25rcJH/N9MbCQBxnqOl1dpQDBsuuwMW5z+ezmtJcW3Zol9E
hAQSiFdZEN6bF6LwHmEl9PVnTHrfezp69+nqKkBurcyZ0zSmGvrwEFClgmoz/kVOnf8sdv9hARD0
wa5h3KPjYCJCyhbfBEr4I9ywQeEo/Y9fVembyhA8gEQxb8PCm17icGd/EqRIGhNS89smx34/n+ST
bLkfkO7I93dBhBahhmCEaqL+dGBnGqncedAWEPtbQBZBfbMgFgwOIubekiBj8117TNSAKlBJUvoK
jTwghuBfvo+XjUBjDYLp4AgCe6D50JRN/SsG4ZIX8zhrqCpJF5st0zNsemRITev6jML3L3pQrS9u
QfCODnidHfHzwPaQleMSGGSJY/ZMYJx2YnGSsAbXsD3q6wB+/uBsETpfQyLmOnNNSRjZKqla90FL
vX6BFEntB9jhuMlQEJVwK23zXGV2XwnNNDP+QfCUBGqu/2/gJOoS4DwJVcL4+c078W9cG90hS1hQ
YjbgKyGygC6xBmtaWLWAsq1qYdVKqjGFYsD0y/BIijNqrIRf14qdCHe8S1smMuWYSWFSlydZwjqt
6QpDjHdE+HPw6SahgVcaZijBdXY8QmHICemSW0w6FxosPE6f7N66c4CczX/1TAakoB5vsA8vLe4T
UASAe4zQf4N5rqLQas2cVdXo6DLOjDDm3+iEKmPJIUxFHeLMqjjjE2kMRDfHUEzlBI8Sv3/PDD6b
TNB+cxedYlFAKlw5SEcCEtREEBP8Ax51Ke/U0hykzpg2B9xzh9eZfJQsBnA7Zp85waM6gUagAbre
/oPFsEUIm55nto26HA9Wwodchn99N5iIFNn8eFB+f08LyBsbCrQjTXjr4mExD2MGpANhzsqB4rJP
9p6YEzvsByIm9Mz1wcwC7w81WPQ7LWhv1JxVPWhG+Axg6SZSFsYzLT7XUnGzejMmaXik4lerk6Fn
F7yGuUpfD4zkO6iwu9rY+N+5fhnT77y3hcFt/N6We9n0wiLBMqq1osIJmc+XVw3XQUQRlQrKRSEt
dI7oIJ98qieuxasbeJ7ouKvuiuGUHgMMC1u73pGMb/zROOzfLfuDW2FXMTJC4sXqcDhFONTPzeVx
QF97x0AAddWuNww5LxcaklanJSoVT6IqXlXgJfpdPU0CbC8NWVTji02P3pYju1kv472sUPj1uubB
ZkTJ2NNiufbhvOTqcS5avPOuymLbL8s62z9MCuE+stmAhPO+uS1D6n96s4YgXRHc4ZJRs06nGtix
1KNWqFu84W1SWNMJ2nX1E1pnB9AhncYdzWzTHi0aA7/mjxtHtocjNi0EUFDR3sYnBK9ugxT3xrOR
0sAkPCThw91vjq3zr4HZftkhRQ/UiKFIONKzbo/LIQgqoCfiPmtaiZLxjR6cALEiFqeIp2dgTHt3
sO3RsymTUVsVO1vO848J7tbhuqr3xKPFhnZDAB/m1i1tcVqbLM7ql0diuZTJCUykII3ePVJ9+jkm
aHijECuBzcoLvfbCx1eN5ZH1B++vE9cabzVoIDcMLy6/TD3Ebaeoy+SL8RqC0hpOMZxS7UPHVqX+
RuIhxdAhLOf+hUJgcuoce5B4WqeCfw/z0ajNXd+mZhB9VPMTtLVwGUVqBzk5bNibHHpIXOhOrfNC
SR1OF96EZXuOIJ6CR26PNTtEZruCC5frDMtrnO2WZv8JIQZrQmeYCHDPsFvtG90nQiM273apX32C
DGi8qJndLvpgyAUupShcbTIXoBIWLgDWucJggKdAaWACjtjkJnz5n5OFtAP/+P9Cw8ruZyuEc9+W
Tvix3bervXYcg+yyXzsIsPe9U4Kgg3lUo1CnM9sji396uwESspv3XSJBGXyXBYpOvuE64i+Na6sw
k/cX4u2QqrJluNl8N72EJ9+qjXY/XFrDpmrrvTq7zQAyt2BtIbDWb1ggzV0O9LraMITYOD42G/5P
EPBvKyG1lEE8e6/UCvJLSAKzh4/wnr9oBEvcSCjQRhsrHKyV6NWI+YJHg0KAMWUbQyitLlr+NdnR
RqBZTl3uHHLqSBqblVYwFQ2rLmvGl3T6jL3n9xmhSc1m7mSjnbv7CkBMb/XfcM9y05kmoVW28D4c
BNY6YGCGhJFuMST0TA+IR2MiOPk3IhC5ycI4WdJfEdVnmceZgN/UEKtb0POlDiSt8UX2m0FK8QuB
mWhljdMYg5BIG0iQg6yNZ5obro7pESI6CnOKQeY6rt8Ouog5gJm7+Nr2UV+UYIXieKiBCk9D/+Mi
02jNW/WwX1+tOBUbxL0MURGpSDjCjiMOrmpTQTZQ8eYttPFgP4ytdfaGosey1gEPiOvAas7mRtP/
hGWrXUnshX/UWnZ+uFBz8hfQqQg9EkQAnhhVF0L/tJ1QTGoNHZKBysVhuMp8S+M3gidIh+YNZOOq
bVE74BJPvjk7lCgV8w67G5990+e/1Ews4ao4OsulKIhElsaUHNqU73yGpYoVxC1wHP5r23wy0FXT
/AQixLtIM6H7Ee1izYJUqG3sGNbR/sO7ZHH2w/qG+4pgGIZ9WCa0gz/oV8w14lHWigN5DSiaW7Me
zj6Ua8S33mTi4LahoeyFlmTEcFWjG6TvzCgJpGMh0fU1gz9Gsz9xnrwhsvG7npOMh72zLwnDa0zo
N1w4XVJ5ryiY3llXA43Zog0i1SPlyguwlOF6/zFBs8qnJBadB0g8BHH1fnvvBaEMonj8jIE5RajR
RE33lQ4bFTYHzPSOn9ALS4bCIWy61AZUp7+9c6PHqotKnqekBbiJJJtBGQN9zUN3bLHo5+EVUWFW
XEA9JopM7zT+E3DLh9drA4cG/F/cIgFn326JVA+2swvsIPV55UDdfQPVJwgQfJy+mtyfZ0Jryu4I
7AYYBxpIrCsIj6jg3AdAJnAp5tBw4KGr3tKHQWYR6E89lB3IPQ22nxraRe1giANwqxh5gz/MDP5o
D9mfaj3SEX4j1XWvB57JR3Mb69SlF9yue3zAkluMlJuOCgpYUO0owhC2M72woJ1pitNfhlHE2Ijo
x6Ql0adTnQviPdbcV7ej2LROTKEGc2t5gZ8D1KlXqfyQ0FYYUudzX9bdKJp0RRs5/ZM9DfGUp+DX
y+ie3kNbEC609zrc5WreGHBRCSwgInE6DmIxIPxo4iSgZUYzTVymQPOwCoxD/v3KwyLgbDnP+VSK
VKAEeQqvC4Fx+QCC34BjOzxPd0pegAgRwzutDsUG6i9EdI0eI7wfgAdc6dPIsYXTdmK2xknSeFoo
gqqSHDAgjQu1MXJI1CGNXwuqtpdCisE25ZxQ2/1QK86vCmqQ/N2oqZcd/ySOKnN4BIVxqQJ8AkC9
gbcMQCWQRLfQBAHmffXuen9dOYn0im68YBL5cw7BGJRfmktrlyiMTpDNSlE36lNsOtxH1D9u67dy
R67Zgx0wgbyhx0MkiBV/V0mDHT1fld/gnXH0IlzUNA6HqNb0PCBw3RY6esHBQphEolKNJbGcOFx7
ok2E8WUdAm1AbWwXptUTPpYQs4e/G+/r2G7SolPljQWZKuoHnITlVCDAj6CDBEHkJLyfaQL0S+ub
bipuf2G/v/6Pe+iCYQP9BYTyPWoKPWwyaBTMJHjlRSrI+NLYLaUeZXdwG62wVXfDaLVoWgSKsRnJ
OE10LrQskg7AOR4NeZb+zTs5Vy8fw6q5bknPpAR7tyjx6SJYw0WmpdfsF1MSo9DhF5hmQ6diHfkZ
Gsd7ZIfqJ9HLk6om3zexDtkA5KkkF1wM1qWEgwQwLF/5G6wikhYhCLDaaxVBDyF2AJwolnQUOWom
1HyK8rXjbMjjHHmkPvq/mQX/CE9qQlUPa+i5IV0KXnBnycajwgJ/NrYOPHH/Vf/30bkjmcQ/djc4
HdvQh+E7HpWX4Nu6YhyLxd7oNRjqXADTGB67pVrRf5dC1Ex5FS4Vj6WI6BeeEmr05NsumpmIo/9+
6W9ihVYmbE76Jk4dBW0y0JXjrPL3fzKNYZ23JVXnl13C9qh/gbuhP/gLcy1FTOuXybnX6cBAjodW
rRs9VkxtCBHtR6ODfKbrQHkcqB3SCIqqgKqZU9rRCF2/tE/TWOlSXge/s/J7IzW9fI3OTtT937sD
SnDqqQvy5X8sLP1dP6rhOwdOz6uXIVTQE6yNJSI8rxODBH0y3V43UBBxwOQzTJEKX04Yy7/SVkYf
QkleDRwkMBZjRompIMpIDoG7oL951TYSl77IQCt3K305VRc0l+Vu240qbXXtIBPiQDc+tR20fceX
QSE2dXT3TPd5Hxzu+/+cgpk60v8X6eUgP+P5gJBKXmtVEQ2pn/r/7iUwmRHcsh7Hw0WTNPc5Eqbw
jx6k8TDTCs67zr+usi7hPzqRvovj5taiPv81nDpTkkKViBcV1KXzrq9p+yKqPdjwHOjc6AEUtY7j
ZhUPBfyuz6BojJPGbBl1rpUuAcdNKzDQZq+f48ziCqJzQY/Cmdzg5cwTpOvXp/LitIc6OXqaFCyn
HVMRGTxHfAWghxfgAnl8Bj4RXQU8Pf4rXOenruDYn6gkdHQ8CBzpv/+nO1LSCJ2HIW+OVoC3xqtc
14Kzw9mX/YkunCoVEdQx1fgFj2Nczuf5f6Ynn0Ansc84QITo/94W/I+fV6Gve6TK66nGwCOyQZyV
iDAHvigK6Q/Rq/B/cedUacRvrO9A8fgeecpxzHxBR00983tB/hkCl24V3XbcLFRD/DsvrlN6409u
A9Yj3hh/O6db/mkLfjct/8SP0KMBEVLi9OHQcyifia6aqrYLb6oD0ykFeliCQXHd75Gop0zdqLp1
j+gp5rT+u5W4Or9zxzIIv0WMZxmDqARTfXatKaU5CcT0lGEYRLteeWBCYJYy9gAf6WebCFez4p3w
Mmbbs0jHuExLLRIIf18uoxNFU8YL6pTopP1OnrcSBvoMs94T+ue/b5Wz3+5HGsVIlHPLDsrBCgbl
bHv7H8fTQ9zAb4cLKMMUHTHHzpA7r/VhxlBS4tUr5aqUBkzjCWHvyupGxC3qk0pUgVtSobP6hqZX
ik3iQ5QfrkxyO9oN1Rnd2LTfzPsfkpCJB6Zf4kVIAatE8EqUwli48BKfwIzF4ZE6GCagWqq3/4SK
E0LmCfWSdwJY/sWjq2affYlSqUQifu6G5z8jtHFRU0GfoskVZ1K2eiYRLYo3v9RVVkEm9G/1Rcf8
0q3pyw7srzssMvnBSaZMyQCTcdHRC+uwFMqec2AQUHrXsVWFQpmG36kdOZ1CS3zMf9TEJwWLeA2q
8Ps2utMPlTqa5uhCenul5QAtkvei+LffCaAK2dVLLeoRkl3CwqjYkfhOP6OrB2mHS1+aZ33Yjo20
W/3L21cZHO8nNhL4ChdwVeGKlgkNhX8JW8/oHpewESy+kDSSo/4NpOHCteaKRzaWyuJ4Loa6xDfC
P/5haPIWBQFR1q/WPm2ox9DE0VVEa3pD6afYDsFDS2HuHwmVgAkyfQeLHkFH9HZFGj4wQ9zihWlL
q7lrZHAVDm0naj1ZwX5qMdYUraIi0J+pf01o88VxzrSN/ZXfovKq27ujrNN4WvR47UUii8sUnq1y
yH0JfefDniKMQb8r7SPP6b8CgnWyJYO1rPGZEAvCLnmYa71WtPS7RT+qzEIF/p54sKF7ckbIgBNf
nRZS9Ef8gVAUSZumBYrYV0+upjwtnNsEDmWxniO1IcWHUBtZQooPCIvRxxf1iqtB1TtOtKYVPE0R
PjzmcB+vEzqxQ93mZgK6oZ8y+AHo3VxYvRc/f4D8An+KtbTSJsSULVILkgqtvi5UEuhtdK2f3JL7
dhrmEZx1QTBy1Mt4HC26ORW8umuVYyLS7o7PzVjDx8JQ3megM9wq9IQswHxl9+Pj6O54NWy23SJ3
CW0daxYrPp6pmPbCfVdGNmON345yYdMjUIWTKqCOXehXiD253ipgYSzQhcxPMVsSx08LomqDBVF0
fCOQuLFTnWiJJMxsXKox+FemZtMaXQkk+RV78WKWTyCrk3CQu4WlRIdycC2zp90pvsqeRADsk9rJ
yF3Eh1m7LIyVO3WnzhvrK0dyR1R/Z43/MGiSjVRZS1odQYnS97glWdfKvtG51gwUCjJzqHK1VMV8
yB6qBHiV4ZJgDUFqyPuoYJCc79xi97Vz9XUto5+GKIuAgYRWkEbBz4grX+xySYDG7MDodK/4gnxJ
qbT7ReADrtTkw4sUYDvuuLtIccbm99Y74b1+QEdSIYZEISoE3KCAHlYnGBdqvmyHH0ajYCNsKihe
0jvl5qWWEO7xql+7Nu7wr/qzbzefbp0UOQ3bQLnRW7zALbt224QDjGoYwPzYcQQm8VwAqrKDkFwC
nbfIUJ8OZHQseCbbzQ2I2mOysvcLJDW1EUM0897zGSS4MQn9zExvT8GJ4fotXgxJ3R7mtdXkDfPv
4l0HGe7TMqItRTidafdolsNgtWsBHoDqf1jZu+/VBVKGsa3cgjNoslfqZ0ZwxYMf5pmfjN9nFt2q
7TqP2m1aiJwaGWNFDAiazzD1R/ve4ufxgjMMhkqwHJ9oXXbdhXus7XvV7iIgquAcZSMHpi+ZAEBs
Nr6lI0zEf5g3Bps7rMhhjkePDRlhA4VfpTWrhltUHyouE+lif60oAbP7nSyYrV/xZcfoB6eg6ow3
R87SGmUAEO9JMjI4JfXi8jwqXtzYmrKfedfouTwGDu9sd48xDlZgqs2k9208os9ILjYbMFhsZUph
GYx6eX+5aePS4I/zhjSJlD+TMG3soZPiE3TqXOcfmMad5gkPhGyclZQ7VjRw38uC/a6X5Z3itOzu
2+XVjV1/+NxFtyq966JtkfK0GNh5wX3Q2RGeaa3PcAlvezcvdN8LJzBgjSIBhuuJUywJbXgPWK/Y
We3z+dWom/LyyK7bF1/28q9b+uKhb62ehfilGDIFm917Ed81uZRwAn+V3KrZK8DR+AOmQJUIb/Xr
ne4tyJnHU+36amawpnaUjvUrVfetc2+6973PaxT2Zdd41F6p/wAIftTLTmR+OwbMAEZVTMrt1ZEi
1A7uKMubed6qti60cDawroW1Gp5n44cd3vb6tDgilHpUFlAc8q4J/W0XGg2zlbQXnSIj7dQvfGtF
c0Kucn3neCLfGfewXPF2i+BwdksrKPu0OTdGwhhFwpK59fbMtXWaavw8ooev9zpvk62NHH2V9Q96
FpxKcLk1E3SGF7eYeul7RqAWTZhcq8/O8OqEb8LosGXEtLKVpt5rQkx2YogSe089UG1WLkCf6La5
ctawpusRWXIbkZDUOKXyAEUXAWF5W8CyP8r6XWe4I4fj2O7v/fJ3iorl41AYdVfaZLKKu7ohMn27
Wc9ss858sayDJU20WxHdtQmWhVFX6j5o52gsOSBVrMv6J/d3lGeGW71H1qfO9OPROFN8sHkcKEs5
ycYKjxbPzt2EI4ExOzn1oJg+JtdD59vF99cMjobn7Wbm36MYZZgCUGZ0sRf1qrHy8PDVHPGqu2OU
Y+JSGD3p3XajMqQLFsLapsw4a3j+BnsyxJPBkyLZB6mBiArJlqCqIK6OsTkzaqdHz+rk/Q9MRyNi
rbADFieGe58G/uGMSdmSTQxNK6X4tv4jUiWv+AnXWYWX0Sm1qlUkss/mpWtdQqfgv8nT6pw9/32t
ldtrp+J6+FSlE+9883rp5L38NnZ2/Rxfn11zdDOatu2/Nm+rfiORwHG/tYflfiGxZuTn+I8oQ71l
UU0zUguKgCSdM8OS1jmrD75uLZmXiqH5jYuf8HGK3mm42/mnK2qG0Q1eYZw2nw+/0PuDFl50k7Z3
pThwvNwZLHb+Bb4U5TBbHQa7FABl1yn6wc0ObovO99isYgvw9opspfBeHtMkSLHSmHyWe8bJ2B1i
DGoMdnX0yH+H1btZiS5vj9vFmBnr3dsjSa+bwtyb7vtYgsS60lff4DJtpOtGJBGmSJATbhrQbYPG
jeYMAzbor3QWi7XD7Pk0hGscnuNFEpyYJWIg8+r9pR1GZeBJL9RNCxZfVg+3Hbh8/BLk6s45tiYH
v5C6J7RZlpujoVwmb7z2Mk4ZSP72/HSPjzG9Qz7/XAav0vAIySY2/67ch40r9I/43n38ZeXGrj4s
BvP737GI3HtYbVdJW7pOMDc61jIEG0/mt83kpl7hzaCIwMuiX5yeyivjG+7bb0Wdtllt7kcM98jd
YVkqr5JXMzejU9ao3FfPe+v7qN8WrXKxeS03nI5VWUI3/7z6xsq8BLsL4d0lzyHTpto2PnQBr9i6
dnhX1rynvSov4ucT8LA6KFY7n1v3yhZfdPlB2hSzZ0f7QtfuWWfv3tQSc4ke2+Q4sYEsL/fe90Vk
rRnZyepa8Xew2pGhrIyqclPmKGcgu16/nLyPaz4rjFzD1PSPzDpLectEFWT2nDuyqa/zdyYIxyv1
XiWe5cPoaa3y6sS+JKE1uKJorbaOxqwEjzNZJU+punbWqno9+DQhuJRfhwaIX9o9cYCMn0dG/QmJ
duEZ7+BL+3FmTEUTfujdIDHU874zRCoEftami4RZQ9juEt71pAIlijiyrtV9MhDGfJTAFnX0GxYs
Ki31mBmaTEUlCGWRAv8xK/kK0LNrFDnAn/V6HwAca2G8EmN2UNG9BsDCgxEcMTb5UsDgJCqigohx
eWOYg7HivwH3AMVKfA5kAhejoUGBX9MMUxlpbDdjxnayr5XKQ5ojZIL0rU7gI8Ea9DDexRk5wTGI
Td3FWLzNeGEX+riTMSyZiW2msd1gWwNGHzd6DPG/DKEhTQVi/cqDB9b/QCaC0uvga6SJRfjCxFLJ
JvqAHIPUOyKtLTRN1NtJxmFNaXKbVaRL2uXVjV4+/3WubL6lON/yUOHqw1cf4yNDX0DRYN83aJYd
tl23PH1yiq9BBhJxdhU0ZfDsjc+19qf9Xr/6CUjV+I205eBdsHkf52atCivlGNrwm0guqoZ5WqNI
OdJQnHwqhq977CVednd3sPTLXjLaAcNzh1Ii0qZxBXfsxK5tewYl5zF6mthCsRpaXAsgLF50+QXp
aJk88xMKGPw3mi8enruXfNyjHVyYEsJ5xUCxkzTPBCHyb+TNtOy9e/vynv5jtcDxhZ9Lqu6OHgfd
OjLoh1s5hW8j4isENyGyRI1zrCOhKEfvbef4cf1rNbKnmA2hKSo3SxglYLnD8fAETu5XFOeNL8yI
hi3a7y54EVU5PTCEgXxzdt+Ol0E42pJws3j1zVOzavf3XQxscmjED/fUf7Aw3smsBU5q5RW3ZKG0
+yyJUPoWAqhNTouE9O6e3nZ2mtjDxYiyxv/Oqwd65EP/zpWZYm/DIumuC81XJTIao1e/HGKmTpX5
pQHH+CasDm26AjB206scovsbOLq2MIPGsXUiI2ZtD2+1G13Boc45siBHXRiibBHjuHfupyYLwmuO
WnU32LeuWVT++jdqzRqmZgZ0gI9ILQ4DixOyHBunHhgkGJQ1nxw75ncxCLx3+SufalZUhFaB1Cdd
mrPz9MA8hlVtla2geuxfUelNRNb+WSvbLpIKvAjonW3A4xHzCjiggGKv+IWYalhtni3X+f5Ihaz7
Di6gKBOqnTIPCPwg9zDIyh7lcoFSsuSas0WQsRcRoYXQsOJxSZC+W9ukm/bfI/xTGNkzmLtf/Nci
zqen9gIxrbcshQ92qbBUe1oAfRTSUWH6xV/hygI4TkAdQivIrJqd+HnD7Zw2mAKvPxW3AI3UckNi
iGF1iuNDOVDqZiBZ3E3wsko8A22hFDReTAzX5xGbV7pclGpfw/Uqx8jbiV3h4tRH/wBRJNhCK+3v
o8rBzxI3ZTi6qdT3R79i+eV+fgxKhXpWCY6tar3SXT+pvPBDIvMISZVor2/WMHg+y+POe7VsJq+N
jPS6jfcmGoumZlL7Li/3wGhA9EVBHV6ouEEPI7izMPjS4DO58mlCZiUEIkIWO5CJnQQUbGWALoWe
Wif/2WLE83LDz3JJLWje/CusDu+R0HGGZtYpjMoUDEhti66FnOrCKvLhCuz8O4XG009RH50n52J0
WT/ywNzaX8Iw2WeJBe6Yi6C4aOU3RMCIjTtEISM0fa4Qn67LzWoW4BvjqB7fde9AWkRe7NvspHn0
NVmLi+/oCOUfPHuVjK27D82i3Cjjb+69MeKAJHL3ikUfv0HH260/T8jA8de9dPZB6eRCecHd0+S8
8XB8WeXfwL6RNbkiSB+xtGVAQy4XaQfR+IgSs1aB2qzkv3z4aS6gHYbmoBAuGATdfOviWl//CMm3
Z3Hn6/mAA17omOGHGJTmA4INkprj8BsnZCSaJG/lPEntBe1jH14+ueHPKFuaQ7vo5jhQrJx5igpn
3yyPqjBrXvLdLUNDtlyunTX51hrc+I3Ky1+g8G5lJSk+Of0Bi3AjLjthTFvogM6GF5Kveg7jZyba
UMqM+aPKkH7/AnkpjzNFuzYrJe/WT2Fun+74pX5Gg08vrVtNq2F9qIOwZsaYEagZvmrF7WQ1bEjB
XBNkioTkOuxtN8b3qwr7BtkZKA1tc/ieJgiWeqdCBOx+uLubIoAG9uFg30YGBlDM3HfmGtxGTBsG
oP8ooa615ql+GAotSeU/SYp0/BpZzb8zuRcLPDK+1Ppe9cpNaQJeleLF25sVet9HrdQzYbOjW/Oc
koJZzIeXMod9dk/ojXFdgtERfSbmxDaDhO0OpQPB8907IrGU3OC4+gdN+B2yKdERUBhUpC7xH2tj
vIieufuo72fZWp57RudYdhN2S67XKsM3EyXWKypnYXVu52g4f3UXkGsEvlyKDaibETcvgSyPnMx7
L8PL2qgdjXoUMzYGIj4PylNrFyXtK6IWSDvcfOfagU353bTLbPDtrBidEUQ8e2nJz1rpYE/pxrNV
9a55kLTtTY4Wsv/5I/MMnzeeuE35TvGQzT1P0r2mgcCMs0FG92DRLyVutXsfmGhnMJMonGrH/s2v
gOFc3f3NY6Rk4ADJt986OIr71OaHDkv+5r0+9hPqiceXyuEJ7ls/PWsUv/h/sO7FVvM4f7VKI6oG
+o1ju1ipfRfx/hqBcVeUOctDboNQ2oGJsXjSYoPnxhRNfmQtWfFAAQ7IgDFeo9XZ04VzQyNu28cl
akuSE+EG+eZsP+LoBunyg/NZwT2PLp31kwj5WgoCisYKQdfLv493/WyYIzMq9q9R8UrlZM4OvjXh
M7Z3icv9I21tAHHniEFq6hZ3bCF02i2OdXAz/Pzpxn+zx1/uFad7RsAFBgD4IbTbVnjcwdl5w+TB
HZJOBGyDvEmf7uLh8k/OzW3b6V/yZzDJPzVvb3xLnQVFB7dJWHic3IUY4IAWuDRxWViLnvVRur74
VKYH/JwPExT6r3DRgkbY4/jnu1NszXeP8A4tL7wDVh55hqL3zc+xfjADE1aJe0cge4NTgWABkoFb
Yze5sJVW4pcTHIthDydMDlFy/2OGZmPRX2NTfPQMQAJto5xvTqALqAWItYHJF1Km84XBIUyXV2aI
boH5TMvKWQXKBT8uAi8RVrFREXrvfLk5RzbI3GBgTE4UcyyT24Jfa6yhekAvW4pHIsAevti0Am9X
H+cYoM6obEZv1uTNu76AzM2KAesBVaP7yoDLLDinGQXuHe+C45w36SOI06lhWtDgZX7yPNW/O8p4
qJphZcOlS1q7kHweabuQwUQIecUqadwbhTVEzIvbA2h7u9Xb/GV7OQamCzpGLuGdPjv/Rttqd/ys
4eMy2tcpB8EFid08oc4H68G64x6y+My4iQsX/LIy0PBiR5y9Ug4Q/J0Rb0U/0s3d1FJgJTNWEqmu
wPHMrYedD95RfXnZvJ6QlKEN7lu06XK/SLYa4jygv85LX2/veOxyn7js0nrOFp3rH0UnO9a26HOv
FhDQewfuvpXpoLV/Veif21+p0kvDfAy3zGmoUTCWtbSxlfU6FXa5fZlgjX/0rlmYegeCUPHios7N
wUcJEy2AaF+HVK0msBbk/JQsU2TqvIe7m4wpydFo0SN5l5u/Lqx7R6pW72qzA1HF9waHTsaqrycA
v3sWnVMHE9YQ6EVe6w7XGJ5JZzsoLzH6PrYIzCW5/eQj30684uQEYVcs4sFxc8Z/tMB2CqMKggpy
mDNqBPfx8VC6LeuAW6eerJgMyDXuazi3ttcuMgUIH3yvFdnKnBSD+ePDGec/CJJvSPvX99wtMlJ1
jaqik0WcSmEUIylvPmm3mo1SWTSb7R6XD6m+ebUBqke0vTgZ/FXdZNji7askicpkTsx8JzoOTSQS
U7Pkzb/BMn9Rp9b5tPCmbmaUNF/wO5I2XcA0m/qnhzveR7XjBlaU4VJx4/Zy4Bulpk3bnXerNKHQ
op7wkYmZ8LqRr9n1N7rUYmtMK0NBwFUYVz+Y+/iwm0aDOyXeFmt/5n8jw8EO/uA/kHOlL290DI6x
Mgv0WA6ouWKrMajt48H+TUtaqxZYWdFpQYkiKAaHoCZAHzfia/x7+D5BMkZbPsu3wD2URbVGIQR7
rlc7NnKj/PcYFDoVpFnBi5JLvWUhaj/XdyCc/OIz8BS1CuV0DIWSSMAntAJG1YTUG+IrhMOvFAAM
8V7wvKWJTGSaUO/vIvr9vYy/dxtcSIwzvLUfbW1zePk8LYV2uQBfhEA5CJd0Atrvu8VhOnvKE+n7
9uje6vsHM5Y0acH2V9bXahZnmZ++MCre9x+kmSho60TIzs7D+T3yavjjBMFj3MYTJAY0V45V0W/z
sK3MNpUSIxt3Zm8Pw+YCVlnLZuZwGl7AJJ88iIBsuH4MCYQAc7ozNKdPp2BEGU9IgeB/Vs/g8wns
SvPbgGKYO0ECjcnPQEs31zNpEvm8EBcqfhWab/D3rstdmTbVZ51jwdPTQ+PMXnz2MkaoOGP5Dork
FLrijcfVDaxpVoxn7LF/D4zuMXdZO96tZsaTHQE2VQqtwpz64ve9NwBBEY+L/okaaZu+43MezA4z
nElunIx8HP+VuTVwq5eI78OoKWsSELDkcQVbGAHkRmwpjQeMd2c6AwXDW+fsGquMzZ4CoEnbSF1z
8d91WtpVrGHIoMw2E5jUZW36yQeyqYLbKDqhI4o9xfFPFDgl9nZ6d82mEczTLc/KqV3ioUDvp1Wn
Ao8P6JQkkG0CjatLI5o4wT7Oi+HLaYInvCFrs5h5N3KuD9PRX2FrFN17tyQTk8F3+dgsILzVCt1C
V2pqwmnNwFYIGQ8hEPEhKrZvtSoRzkP6RGUs9BZt+ucsGs2Y0QIqsV8RAxwcO/Bl6kyYoCaAfaKV
hPRr2jEw1e0YRBfwe/+VBNDR+p0hI0fGlEzWHnsWC1r7pBKVkW6Q8I57Dg8xVAkLAvoFLzONgI/A
D94BHwEPZ47VY1sms06VFdUKUfVFfKAweHBfebAHyYJnso/SOlM1zGjew7ZEjTVOQbQudRcPZCDb
wd+BErEEoEVZGL9OrrW8w933AJNZEqITjMQrIb4NyqhBqugFm0AU6srdwf/QgQVvmgEKnLQaBc/u
iFtCdRRtSwl+JcuRvIXeLjq+69juRVS735VNa12liilOyWrjhynxW9p8XiRL7ePnIbz7Rh1uzAcA
joNv17tQJGeluOSAVvq34evTn/EUlIq0cDfkB47ffncHxdqn9/La+5q9lTP8Dj8SrinC+S0MhK9P
cUrhVt/u57cOYQw8t+0dJIcx9yANwO3RKoBrupXX0mHFjzDlgb8CDvFxZ/dCS77wiePjePDpD669
gfVkJQVYio5lXjVVWEtnm3I/rNeNxa5TegdjhJ3V4frrhLelrTN9ZDptSbw/ztfTL4WFCLDckF09
hyAZhwZinzfET93BZVqbax0TAPJ9g57jlVGiuplgAQlzBwDeJ/p8IhUUdwd5hJzSoGj0XzsEq182
vKl9iT8YlHm0A1TqSS8flU5BXCyw9Ozdy2D7Xpb7i+A0ybrAXXbjExrxZVzFTCNlUaSPzGZZ9Cfc
8jWmaKmcYMJkuDG4BzyoUDpel8xrb5qy6/Z8b9hfQSV2XsqGj4WHyJFoWtw0dWl60ckRZvuCRXGI
L/RQw0U9/XBhP7C+5dJ2ghN526HMcbbvazC/5W7rOC35OX6zTRTQzR3+mMUgFNHyBpNT1G/7FjCL
IcMT5QDF2fCBaoGJmG8h7LG96FqbpNPmmb20t2+zkjnuHhVA2LbAFe5+ZMNRkdkWfM1Q5JLjDK7l
8BkNIV3p0XTLhahAZLCoV1AIyLOgpK7AEE8jGMzfFCeTchpnmh9jv3Fx6yY71vAlRPm+ixmqkSi6
MrrlJo6pRAYC/naOfpiOROo79JhhD68D8r1y9zKnNMDxw71+4OOm4+QdzyF91of3Fpt6+GqCBX58
7AAoKa5BmhOLXtrz9/cBabmI2g5A1PS+FbH51J53vm3kBnxiQLAy5ML4BjTBBSn5nfkdsr5wqwbu
B8vSJBmcB2cQxGTApyDUQuzKvAB9DOHwgM32VK8CMnTToPQNq+4D3zOss3EcOKO+FiyFoLBPefXu
gUEgAi76ydOvMhgsu3NbpVK1Ed523hKPZCoRjtEHxHI7daRNgEJu6xdmKDqxXFK5PyXnM0ZcAciC
DsshlAEvHXE34e7Ep0GzybSEl/35Uov4Ac90088a/aXuL9PlO4fStXIov1vx7Id9poUbaIRoX3+M
IHAtL+lwr80vZCubS6ZKCijHVD669BIyBsrI5EsG3KAPMbbuFcLUiz8/a2lB8Y9hUujdMB5AL5le
4sWWWvIQYGKDYUrNyHHW59b5HuF8OKkX1sOMae45TLj6nefGuHlp5lo6r6In1RhGt5KluHxiamJ9
06i6XNg5s6TzgBWvrzvz7H+4O4BtP+scTa2BA4j3QlaJkEDSgtLQ9h+YH8itwYgPf+d9sLcDqq35
fmawOj/gNjl/DFeefWDKD59+kfm3foFB0CdaYD7zCjolnq//0XRey6piWxh+IqrM6C05Cpj1xpJl
FhQxID59f8NdXev06d57JYXJnGP84w/nPwVIsmEARMKPhKtLTUkDAnqR8fcU2XoBd0J7ggEB3PFq
Ulk3UC+M+5mD7MZIHeoojFCals+IRBW2iDbAaUs/dfVdx+0soRFFEkNS7dLzX3pbCW+bHPdKZ0SN
sQ7OxZDnhCLnffAafO9ac87BcMrkYPiLUo3zBUiMan5eFi9C4fF9ywRbhsQ3+m7/nI4Ou0HpUyuq
ax1aNoCqeNq/SANgiMDRx63HKxXyBu2d3mJwIFJB/tq9eynepgfnctC4SEalmCtlUbrA0MXAHlBn
dIiv4rdpKh676DcQXXlpC4rM9JXgUrJUtOjutdhbTFqb+MadsYVrv2Iv29A50IisJlG+Ei5Zg8f/
pxo+CCEXEy8FxRBwtSi2HzdW2gcsdcw8lVZFxRqD98LVhtdr5LsH9qSXAXqjEXSa+HQwG2M4lFtk
uVTh8BNhc5VGcIifM7MOztpgho+BctPX6SnT29AejZtVncDeWrCmWNJJ32oElxjnOq2YMV4PA20z
5iAZCPhIC4yaELEmzXQyzLfNjPjHvjN+4MnZ03vpxfDWfcZZlwX9P2AkhevVfpPuxdF96dm//KWT
dYkYmB7ADHRwIaR8Np2BcVlMVSq+DoOw9r4mjYICk9LhIUkRH8UcYoAxHFBXv9w+9W2BIRtW1d61
Yb6TR9RxXuhQ9A4sSgCo/fa7BKhHu6a4+YUzmPgNc/oNPfWrnx4G9ukHcelrwiNo88YBIWp3U5Ml
vSmH3cNigEK6zaD3qtEhc+DX1iE+xP0/iSmDTllTUKk5LpJqIu6Rb4aQIXPixVXhkonvHudtRRVu
zIvHiC2HNEGKmabeW9Rfi2Fa7XrO3Umcpw1GTCNt4pxh/KO7fPc5qklwoSacXBMiCkVNO2eCSE1/
kzGhzOMAyr76cYTfGCgP7BUUACIkUb3Dcv13cwGHRF94gU7WEVYdv6M/RIrl1/HhbHbIkuAFNmEf
Ne1TTP3NuqQcuhTciMNi3EAesiPfTIZl4n9y4aGat5lnoP3FTQU/Ae2C3U1LfxQUua7iNN3upLtt
XvXZwwMYocHenzZvY2E1g4i0+RNSolVYBkXA8HnfHeMj2lsMm7PNU+9Ox6VNyymV0R1wpLUqkF5d
XQ4qLANQ7iR+Ms4Zqp7JBKbi9Bm7WTQXG3UjuriH1HF3a0zR7t2YAGsD2IlM4ZHX69Mr41X1EDFG
ZJh4W3qDfROE/qRRAE6NbVUbL1UjUyu9zWmfqd2NgVODj7WSuzs8b8wh+WE3Jt6E9ElkDB6atAq/
rYWEesoVGEi4ZEK0RpkG6tyJs/RMuszbjKv4YQXKKqhvcB+M5fGBNhM+DNP0OcuaUa7ibYjFvQXD
JVpm7iYY6uZBl/Fwun2WPoME0pVJVACzGhajNVQ5p6LMrNkJuuYLVhlWbBrMlXehM5Un3x64QXuR
rUSIpxCq80qToCukjpKwJQ1xGDZx12BEM0JYeMDcsAnmAk8ckh87yOSUa5OLObKV8wJRMDRqLwhE
PnqiBmbo+8C7HwqcWP+2VSOAXHrSXwqK2Aq0aWma3g9Z2x8KY595zfCpt2dPCNeW915dFl4TtMl4
J+Y0G72gidBkbNuzvE1OJW9KwmrPmVHT5KFYb/f0L9wavLPS3ChFOpfR4HhLeAhsZG3eLrrUJctm
ADZ3sQTpAbPhJlFbyphi3zybWejQneQwKBs81eSSsaa1ilm7dfGosBJ294hDD3aP+wEuOWxeeOSb
10ltrqAzEuoHuW/XG+j1Q6uRV2iXm1kjy7vZb7ecvN1Hz1I0qx6iFrgkbQfiOUrquZCQAPatXcxp
jXP7SYUszP7enmR9R/k74WE4a9x1pcR3IqvHVcPtVEYLjyz0cP3Sykqj1fRwSmFuYb7YLhAsFhVV
v0/vIIZkb2AYKvyFikvWwPnYoMr7h7M9FCZYHCCrjRnADIHgd1HykNUMob1Fly1DozR+d/j352B3
KabeQEkdT5z8an2FRpCrELOCP447GE7k8M4YZFswqSkFN4sQodvACSMcLsxuEIXXCdcOeyDco7N9
hwa2yIRd2tDbCMpVq5Vj1N8P7uf0iyeI9npp132z1JRk6T1QpDb1IZrlnCy011RkkxxOprYRZWSt
8agSGdj2lqUJkwzxxGhE2TzCEdYoGbvuqOUh/l+gbQTaMPFyQ6KHhSuOq8Mybm1fLE2ihMjuo99O
xvoQDn0gfr8fh+oDEXKOPEfQooOJ/USGfIIxefpx244l78Y0lQQ1XpkZn2TO3AWm8upusDkKuxhz
PA1BDMo2+hy+TVmcRuh1H4XOSgkVjkvrzrNonFS2CL01zFOVdCQdgWKOmf97SwGsqYvHTNDEkjpN
ZFyrBkRvbP9Kqj0hIFejSNFA8imV6XAQF08oRG9A1HDN2O6Y5U/4EqmFB4vzNgRnNBInNxzczWYU
yVlHP8cNSow0FTlU079cxHEc3JRIOsKGm4CF+pvn2VEbwV37siIoLTjucTw55hZsh9WKljuMur7E
Rr3jNEe2efKjako16j8p+NpBpC4OX5H4XXFWeMNIsNSoicywWZKtI7u+SigZyydQNSX6lBDw1zXL
rdbxfvXB8PvGZu2T6145296wgZr85pHCquBQ1xj2M7uVGRUnEt/xhvvb50Gpehqch2zSxqcGLG7S
9/qvUbumFAaJshq6Cvhj+73pNiFzW452BxjTDz9yoVWUVHiU3SF+R1dkdBCzRRaQXtj28RvGpl7s
C7vj11HvRi+zg33akfJ8L5einNTDFKgFUw43ysYXDI3fcdQibHr4mr1mq4xb+t5yXXdQmcU6ToOz
pwHYwGq7JFKxYXxlDNZIenLgP0F7LNqtyZrswxMGpETsIg24vd0OfOcMwUdbPNJfld2IwYTYt527
vn5BWD6EUAc5aqLc6V9N9eGsyoBa3vYJgHO8PpyZkwSgjR0n6Y7ZLmoHAAvPBIf0Na/V0oYMNPfL
oTNO0IWq4DFEFpXGb35y0XBdk5X43pLnCEJ9R+fYxU3li1ro4t3fRhSSpNCN+vbqjgeghAnRe50+
skcY6vyyorFdE03AeILK1iLJR++wonmwsQ+BiGWU3YhryMUQBFp0hMcFOw1Tf/+LFPEXAoHgRHuu
rRVuQFBoDDYk3ulJu6qhSuV1ps0jVZtf2AET1HJmiTik/hrCS99YtWk7+R4ifRgwy4dq8Qd2tM82
TVmxv+0MziwP28IQsxm88LGF4X4UUfrCRqCp1WHKzwusNHIhz7sWZsjhrMVS4MMwFiwmAw8DlI+G
rJ+ojU2e5LJ1/Ykoqei90lEunQTPG/fNk4Bs1HMDPaZ9s4n+ESXW7joXdSkzKt4Z1xm5CK8MQw3g
BZEtsL4udFVIQMbyXXzDgO+CkUrfyhAb1wIrWns82ZLdQ/PH7037m1R+logCMXxD09JMZY39rjX2
zlWIMyiAwh0GEeiJ3JR7DTbCFoMM1ZrQSvO1aAKs8KUboYFspcACStR9KFr1HVIA0QmIrOuNdYRZ
L5QQBmac+W7Y8BDGLz5WyKp4cNEjucyMYXE2Ygh3/BPXoE8AUwlgX3TAPNI1Y4bVeVKyq2PLImcP
LehqxZnCHkOTTJECqmS2vJBcjQgch2lHraOZjvCXxOgOJ1r6K6Q4qzCbhOw6/Gh6MoZKKHdEb5zF
8t8q/yxyhNsSz7UIcY8g6gLjcQlWW0XYUn256spQyqKRK6pPZHcjOYcEHnjQXXNFOduQ4oXxyH56
I5AcEUnKbWLNOu6ErAYG9hhN1GYYvWxxEGVd3fb/TAN+v5argn+vxkkJzcoWuGwwfu2vwToznsz8
OCH6Oo5DUMq+MKdP2m3GZfo7xk3rBIXrnyFGrRsLzEwNkstgeEmumDo+YnUH/Sdz+Sni69hm2Pmx
FKaN47d1QGJjzbbUAbP2GE5YWAQiducqh7xEam725/7q6L4gPGvN8Tm4H3XF+USnPSOktlYzWCZc
DLIivpFI7wEBaFrlvfvy7vtGfwsMXaa/nHdGKUhVT6GYo7VTrocnxXDbv3mijkHyokVw1kaw5tgC
3/O74nQUZ/02M4KP0kGDNXvFbUeK0jJAH4IB2dEo02d6jD7z+/S+ek8UQLDlc6tCICxATlSfh+BJ
8FnTeYSoSNAs31mujfDrcpr5DYRaIsAiqzZdL89s2mhfP34Foy1lr5nnSZ6U7CqcrmjAZJVgOvlH
9mZKeAwxh+N7OIGKNSIuLV6tsKHEq0fjfd318IL7wGzBszLCCBGOnzQ/DBLq4UDzxQzxa0U/vhew
xzGqPPZX/IiBNpBwZ4ynHlZ3WNB8dam2JU+x6T8wHSfowyeRForp6D6dIMPCQWYn+Ef7oBWOXFT6
eXj3ZOOcvCuNF2EgDITRgr3swWhNqYMMiMq7MRaebnP/9VBlgo85GFEHOcFZPLxN+5zeadL3StLw
wUvoH0dfLhz4DWbhNGUgEmTqNIaVXhDA1kPZ1zTWy9w7+M30m96mAxBbtg/VPKb1tkwrJDhdRtHF
/pt8Rx/vgeIJXVRUMmPEGAmrS5w80haTKxDN17Jmxh0wTpvLfpjdxzC9B8MWuwlI8BR+NyGqRjt5
e8fNweUPPbdRaY8dL/COAT2NIPoofJh0XPfxAa/16u+ZGa22UcAb2LYxbYOImua7lmo2FBcjAfML
Q2/JpUJTdL65p9o+rLDWvqEHxqDkr7dQeTxQUEEoXV4WkCS+m84fJt1qMuBFIFtmA5sychoNvCef
yYMDBNX9YfII3vs307NFNisgp17i5/4AIOidJkztzN72Qy4sLIsXaZ48IgzPPjTuHzPo2iajv0LT
764CqPHBcv5jdvApJ/lClKLiilShK/0LGOFnaRwHDRz/h8OeBdVab2nMxT5Ew2er9+4+zo3+nIEi
WeX6g7gyStxNQdQoeYIw3HG+alh0s1Do6XhhobOl8ElqcZp58ZJnYC9M4KNZhGNqZsmLO8I2nj5i
ui2xmoLCxpSzzzZV4+dbESfFbjlk4I5bHNgtpw9kUBYklrjY9AkBGh+ejl66Uku1gb1lp2DHl7xK
OY8JKoMhZ3Y4kSP2+rfRt4XpAAn5id1eZa4Myszc4cChluVMA76CXs35RYnQ5GS928wRqCJy/ibF
R1h+biq2PKchpw5+z3ezGT0tcZkVEwzJzH3i9Qm0gBoRL3ROF7FFKGjmGvoxpmQkPeo1Ey+/Na8E
A9X2ouD4Ab7BbRUevC2W0SgcHMUXh9OuVntSyy5A6DgtgQepIslXu4B6i+OQvAcOH6aLsAAEDpll
5BeIy8YD4oO8YWmQSJVBBBqJlzsoPJJCuSb/yhX2D/D4ktxf/ovvgAwBQ++fG7KMrXmdfFM1xAdT
TnjaeSofOWJNF8PrkGPv30EH0Et3Ae2Hwyb6Ff7khAIB65dhPpQfLx59ctjCGMTmUAJGpXSs5ZYk
H+M0PE8klVHYCpDdOH3FL02+Hnqz/jOaobjGIkWfibXI11qEjj8wtr7cy5CdcxHCKq9pTBMD7xyY
OJJ8Lj6m9CPiX+PjXC0AIRCXo4/JCnlpxKIfjAFICoztH/EcEBFYbg8365aCseFusuBecgeBsV84
+MI2hE8A1cdnJsaUms/7W2dMOiXWdGN9n2BvN3bGHmNBgmuoagubQRktq1EB5xiOvtGJSXfGTO30
PQjTS0KTrRe/559rqv/St9/4aNM3P7xtDxaKOA3f+Osub+M0n/HOXkzVfKgfYrzCMI7hmrgMY6mX
2dvbPE8rTXXbMX+C86TgzoojLsbhNt2ZaLz2XCK5BsdQ8gkqnLOIWqk5Kfj54q2wB73kgpRcBmSE
WscpidQYzMDH4BqJjxCooCN+NluMVM7YvPLFiov7FoMlrZOI/flLE+s/GMxOy4ZV9LFaEsKFWuxr
UJ+u8NqBznQOtvukrVmP0b9HFeQ+4DM/zxDVj6ii1YXU0S0qMjCrmbB2ZOH8IsfIl5NF3JHsObyA
uQlSWLgRvQO/D2KpZIWuwjPgdghBkRp6pNk2UheGdxNxXIETGaMyZ+rE0MQY4Dz5YGmLQwcbCIVG
tDAM/5YmhY4jEtRQnA8BrBa+M54OMRVk0Lwflzr73sdcejpjVW1sLoP4qQWaieefbAZymyjwxcYL
V6MR7Tr1XxhO0pBWmdcVYQM2eWjrWcreQo0i3QyFMRYh1Q6zDWZAUunFMfapO2m2v0wqxF/Nu3qA
jC7MrJdxZ7NcbpZNiIn34GN+TLgPUDaWfTBqM7AZ7sikiW4nt3d/c7C+tcMPkeLyzmd2mQZj5MA+
H4zcURAwfHYRX3hmECMVxC2w87tCKaX+8Oe/c3DEZD16/6rjsO1S2j2tzx8Ndst78eCyp24XcNVC
1tLWAcEv9LGnO9sZyqLfzatn+a86lq3ivbjNZJimcMuiVHZY2VdQ1XvAVby6m4yZEL6LH8eEgaef
SrmcM5UVExEJRKEIozXgeCb5d8wYr0Iu/2amgwZd6mOK6jZ7Ng0Y26JM92WOzSPnD5ZMACw2B3yf
jxp2lAnzdighEInEXJnX/vvcy69AWCGsy7zgqmdIXVTs0s+QT8SLazZbOA54h0TiQA9UcJsUN3VJ
qJQnAtN86MRtJI6wTcSKEgfyyYRaZi4NuoRAQyynB6dOE+sSRb+mhx2k8tzuLXkD/toF0s2ZVYn8
uCkDawl5lc6RzVpGmRGSKv5OQUldSDXDjNn58O6FlkEraOP26X00uTAKO+R0xJRvTQEtkYlMbDwM
EnGs5SfQ00ty8tf5N1uVodiJJo+ehIsrnznSttEqS1aYnIZ0VtaHlycxNBJaJ25rYksi/yXGXX0j
briQdOcyrkb4v+wbh2kfAw+8ILmZMkUT748erXnLbBqv4XPLE+BqG5Oh2hovACkWkYZRkYm3qdhd
ULCuiNmSv/rn79A1+wFCUkbZowl0S00zPTugl+N7B7hFduilSueEY9wX8TmxFq2Y/ycmb4CmXZHv
sqzUsjQbVpRp/8U7FvobVdbA/EnhsZ884GYAjkcV/H+c3eXfty8VU8VCZgBSfaYBB4mTD9oK5vi8
yZ9LBAGivFWAwoE+UoensJ3TsoBJYimANQJfpI5O4WF6tLBf9qW9PmDwJ1w7eOr8A0doFXV0i0jZ
P5PUoLkAlGKxDFnK7khVSWQSrsvlnKUxHIwGdM1iYEf2ViruQiOxzTlpE47mnANTEnqsiVwj0+Y3
nXBV/yWoS1bQwRxJI/B1pHWSZv08zqesUFaDOFocxePHF4ceVkTIkqrQBkksIFtok62b/p0GlueT
Pl4G3dxHiBSI0CRVtht0zJyPr0tiA5sg4ch0q1IKgYikVCQLcOYzhU33V41xnstQQD6kqpFS7MFP
E9tg2a/AdJgmmgU4AYIis4uZhpwAiDeoOT6WGKf+ODtY6RFcIdZe1E00RIt21EreAw6XNc3TQk7P
GQ+vFBcUTT8DWR8U5l+ZAX+Ln9OiAPpYh+GLfkRKltDfGpRXJKAuWDMcMlJ6cEVdO+YAMW8r+ks8
40a41Z8N4hskPLphYiMnlIKJINni/SAVlziWHfVQ8kw/BBH0qG54mOGyQHzGD05okC+5Y4LHgnFx
lcgoe+mLFQloE/CgjmEHtj2CetGfPWNZMbDQLYrCBaVjIlXRIrI4vYDMBELAMgqDKLYIczSxwC2o
deXQAWbpgQYdWSoCZMkps8NRUXw25zHrSHaFy+o4vrCMMmv0+zwgoXhUyp0Wk5PfTryiDmd/BajQ
H3bbF9tsMcOUlpPNHi9rnm5WBD/OY79Yio0U380uIsmd7CPU1yzBnViPyKYgm43YLNGhsQWxw6/E
cEqOZDEETzvsdhzbsq9P/pEjZCcTLybx/PqXiyE2YbLEAO2kKBWCSWnU2L/L7cYVmVXYkFk4RYbc
kQn3itJYfFL4JYJLcUkEq77K6xYMS/zkUFjzHqXwFl9oGnE+R8/FP3yn+IAyrwAUAId5jaSoFuYF
IQhUYWxIVpPLICikgIED8hRWkq6QTV4mkrbKLPk1pE5w37j54iK/1nujm0lJexNDeCg2kufNDZMJ
Bf6SUoQ2PCAZkElBteSnrlJZCO5kRDHO2TDgZaYSzDuZuCYcokDT4MkQDgU6KFdHViXP7a+O59yV
O4JvusG74bEU5ExEpiOxQeQm6S75Tdypf7nbvZNesx1qAApI8lAKbHq50WW+zXiZ0UFzoiyAc8/x
J5Anvnxp3TWobG9zjWvzi4Ym6CS9JJt0geHdy4x1f9i33frqPJc0Qd/g+eZ9ZWs0cbiafFJoQDcb
wgY6LAYm3nt+CNRVRdT3bXf+YxQQVcMmHTkxbUZv92QOBoX5DRvTPPT0Emn5lbOJOKOZMlNwaZ0z
927DfAaqGjCLZOfuAwksgYuhveQwGeAp3qzr/EiY6HffcPtYlILnozo/626TMRrYrP8iawsHH5Vb
barOfXeMLBWPmSfbOh4IoFYN64RnX2EVfNXHqPfrsM7t+2zgT9hpSXZqaBPFzOYl0wh9xKGxhX0W
5SrA1C2EwQUU0jGWMlasYwbtiv4BZGpy7BfLg3NG48scdJyvUK3xV4oBBHXq6U9BOZoqadXXdvQu
9QNpL+F5xqC3mRsDryuUlCt6WvyMQeLfNjp/dOiYRDwMrfXUSVGDcqNOId9rpxZOKsH5q69puVpG
0xwOdifInVhvf20kEy3KpXEGoLyDXAlLdYADT3QymHSffTQmj+BPnRZX7E+Cu1skuQVltYDV+u3q
FXEVSsXKmTwvhKLcfBS/q8u4N39hRFJs1P1T1RnB6p3F08S+ihSw+MrSdDMSdyVx8RAvXy4DO7wS
8rcNsRHTqIGL8h+qgZ5t1sXkvrg0A/T68bKCFRoVMM8YWnbMt2p8yBiIYGU8dbxE4Mzo2fS568IS
ZgyYu/nA5mu6+EUocTGD5Yma/Qz55OkhVuIHY5fxve5UsrMGw2yGBfJJU9ZmjwlTQSSO0fRe9/D5
FUOOC0VAa9/8uq1v3IPMjjjrdETi3VzeaxbSFwIh97xp96/iRXAP1kXyxjYqG6/LxesM0RcB7rB7
9e/noEkT3dYvL7tCs8BU9xwcQYmugD/RjdPsiVVnXz/ehh/GT1qGLcl1WT3YcpqTPsSBbtcnQq1J
L5/h8cH3P0st6ES1RTKu3bQ/gFOLj/ckL/1lfbwMiusg7EWD8GniCIKRmrh/Pk1qL/4fIgm8ErGF
LqGW9KJ+JEGOjNcIc/zCkfNylMLFvpt0k/VYknebdlkDSckvOuFcpoQPg0aissTxjNmn3oL4G7WT
j1dhDCY/kWA/1qsafj2ALLdanNySNQAzL2yTX3bcBKqaGb3mrPXwGvBNumWqKIg8sLZWVL2oEfvn
+p05D9WKkeX7l3ECVYlaivU9O9CbZzDneY2ni3Goxue1mbNDnoKsTAePTWO9Ktlr4U4yWbjBYeeD
mS6hzp06PjeSa8v5DnO2u6bVWjuVkDVhbNZEbTV1YeoRuXhHyUf6oXQlPfK78TYZQi5oQz0VYeD4
usEqZo9tGviiff+79RxG0O0K2tLTuj3t82D+uC/+CpgwzQDVYK/9l13jA3y3z2vbP8yydoNQ42up
5YMww+HiOC3YxNw297lp4PjS/brrMbfhefUfi+9rys9fNyhGS989TNdWD8cqMgEOAfaGVKsg7aQy
PBy1MtZRD4bmXqwdWomKZuu8uX3mrxJdq53xIKhG3ojV27bXGbEWP7n5HIw77J6ouRqq+y6tATJs
saMrbsP+QEMJeP/rFckZ5CDbz7/2p+u3zh+4C5JI8Cbl5q9ti/sMegZtDoF69YE0n7QOphqWJoqG
izxK+nC6x4Kfhoqe2jTX0SPAKLw86ifSHx8Gz+pLh/YhTnOxEAjQ8QQADAikLrMSm1guE1DR2V28
pfRaTcSqjMLrxMn/xWQBf79VK8rE0ct+/XFRMYRzxLzrpM8foKCYF9wh8gw3YJmSL81itLCgWGNS
wSPBU9ODdaZMxZ2lHb7QPeJzZarTQ3AHikCRC8UdiclJb9YuKi/28pNBrc7hi0bhEMxl7S3sHauN
/1VxDLtx8k2av4DfOakBsCnDPzjyXViDvYlr0w6Jn12xD+LGWAL62sMs7W8ROwokTZ3uP3buF9iZ
BoKHy2ndrE+K0SQeL/eO0aZu41CA7m9grQPOPRiKp2Of85EBtN2ifFgepj+nURPVCmag0xbQQ6V9
sc57oXy1O4XGABkvCiwcGZXP+TO515n+7PqDu0+gNvspdw6pjmIXDhnZdaRi5GrC9HnzNpiG6WX6
F2txHqyjvqbCe+96/Nt+Qpupo3NfrxZNQOhVviAH2TnPUBMRKoxamo+mTl8kCSw5Bmvzjyducjjq
2LIdidPlWpgUbn8MUzpAocNMgm0Z6Kdvd/gv7jYPgYpg7UFUYsdqmi1aecIcHEh+Vqk/YfAxi1a9
B7YRg+Q0KVBwbtpscaLavJGk2Bor047RGXfGxV6ZArLf/+qozbGLpHQ42BwYgGEgsJQ+EOVrAU/h
nlR2GX0UA9/bBG649xw3wpN/8gmhxP1p07qaFqX/Ba4yQ30QoMrMBu6za1bM21YIqvIH/AHyx2jt
WbKQV1VD6FUcU1yOuw4Nq+47SAKuxhsb9cODf7FY1/RcejXJrZvVwpXrFZXJNzws+v7V+06LBN7T
rgVpK+n5j3G56u5e4+buE05vlnxdz3/a6Dq1DYCR/aYgcy9ool5WJzoFOCo2caskj33RGR+Chqts
xNtzZM/7HMwYehmnWFw3LpPaqq2udyMEtW997L5Vubf4OVK816R8QI6UP7aCTR0c/VbwcluoZ7B4
nxz9npOZufWEJqkQumh1/PdHSgxTpCt90LMGxuNPPfuY5TdR4xbuzz6pmV3yW+H2g3AXJwd995MB
w3IJtTBYH9ArA26KKAkV6OCsZaSiQeTp4n2WoFCnsZMmcU+9hKvmBnmDl63K8Jw05uUUNwXyYe0s
uUT5+LhqiFWBRGGUIXKSqPZbfg499DIudyekfwA6DnwvDmWsz3TUC+KjwtEw6e4Q5bScAwZY85bD
J5OWjxUTAgYZdeRWmwnKlHflbD7m0HMqLRFQauxMp8CICYgr/G30KZmTL1WR3X4Y3PCcPdBNNqw1
0lN5hwJY47oCUBc3wOpUtGKKruHmJP6chSYCl19Ks4yA5K821G3JwAWEInxsWyUvYBFDJRCZpA+j
wzyO7RardJ5i0blB7uOaohwDotb1YG6DhAB/DN/OaAcIU5Mke9xkM6qAWsPEbv6mXPhg4wn/mKkQ
0fFNHc1JNoIpZzobTISMwutb+fI1+ZqiTGO1SUw8r5J5lNjLLIcMjSoDSFM23n/e4+KXWppNm535
4GIB9LsGHQ3Pya/Ni7AZNGGE9hOo9rU5NQibsf3EqmTpDS9EQQT98Tzw1vrDeXGR9Y1mLmMgIomf
GuiAIcMnrxZGFlRpShiOUH4ZpdDTpJ9hY2ArD/pMv9YaMfBzDFBEZwfau2EngZkJGRVqIPRIayok
L2HXcqj82cvlcMoN+2eFI+gsd8qfcqTwJn929B8Pax7IniCjAtPOC3Me8EAtwXG/JrusjRTGQYks
A4laA41VfsIwLHJYZoUOtVDWN+npFbBkZguw2CN1DNzSLuwyPHrXabZT4v3Z7g/bqDOcAfFtgkuS
c6dvH56I1e7zzEZvR3QgQnQiBOfrYQWk/wDOx9Pf+cafWJJ7FAsYBcGPcPXPQT/sJH5X64W4wMFI
nSXfmGc0BR5fKM5hcxi2vPtMgG28WPB772oY4a+HL8hgAmskgoaXln9Fu6XKa3cZIKx1wnZITN4x
xem6/KQE9TYgaoJNEDg7Qhh7yD/cJo/L07dYlVyCcQLL8MHcAnE3b4YHfP4vcxR3CGjg1XywFJ4w
sjxi1lzSgFDhOnziwDN8sphtoHs60w9dbYcEF+3Fadq3lLiEmMJeIc82zQoORJ/pO4Sum9Dq8PTc
WMUHSLLvBApuoW9lXEOUpv7wlSuGd9p6WPtVWvEbjkketbBglOzTUr9672HtSjBfz8HRAVoNzN2n
fSOSodTJEd8UiNiQWu+5R2Tqrdm6eC0hnRqBMij7rnafURjH1gkJ+Qm1YEQfh6cQBibXaWsuieN4
IpiyxxQ2Td7dFEVsaff9zxDJpnWL0LOzxR3guzPqwjOlpjdeFqyWNV0odTW73tl8RLkFZ1V2X/o8
xmZxf3SSFbdSMRnB9TGPHorONboiaT5jlTrvdgzx/YAinSrMmgYFGvTtcYqxDRKtzO5SxcQvB3Ma
krSnl3HBMHbZ4WxIsx38+qPJb7tE77BMoPq/gKKRS2/b8OOzcKDYWcXNo9BNM7AmRSvxST1wFSqc
fEBIYKPipLI/4zHHXWjGXZc7AVvGPQlnWrHeS0lgaFbMs/AXwLYg5+qth5IYgziN1S5eM+uv9lyW
VmdV4EAlr7gH+mmfO8YhfVf8rCbZ73fTP07VLU40075J/mI44EE64uI0Re0bShokEn2YDC7oHagN
y5jx4MGSVXTm00cb5rQMhOUcwmJgm/RHaqEpk3ZMfiWSVb8WY4q1CU89hnaIEPQbt8hV7I06o2Rz
1UwOFTsR+uHHYPY5k4kFysDHU9ufLC7YwSp20423x5nlEB04YqYwmTEAbMAQh23HAw4ZQFp17iT+
AFwLhu3mnvthFdPa4U/YbPnN3c3oojuUPSrAG2wolbj4aPX+DpN5HrT+ZHtr24r0h2z1D7wjl0y6
2LCf+tO+WB6RLRJJ3de6ZKabZ6dv8WAx/oFVOfNnsnMRSMGEhAf3l62u3xlroEdghjD6aIDjCsMB
gEaALoo+W/ZoshC6Q3gjPXeHvzlWUQTcjy56tWwPe0D/pfM3J5CKGddod7QEQYcX+8PlQd1Fqkp0
Sw+n1qqrUwjn/Dic8tkD6NLElVfiF1zg/h9MCs4A9CjirUk9TYWWk6Z3geoIMvDAZxlWgwNb1RBm
gYW/E1PpVRemQc/rAPLwBcq4qlHaPcwaBPYGzvUlSVgCc7tRCDcKVw4CwDF8YAQ+oEiVDIuvm0aC
Yt48MWe+rH6jvwQLX9As2pbbbs0QqB/n+t8ItjhILvQcbOx3mGgClNDJtEOpeEiv2XFcxabuOOTH
OIaOvZLsj0lijHWWBcMuHvpte4l+Hg6y47c1h+PgzAYre6kBuvwwmaFiIeD7TP44bSGLYK9gBpWF
lQs26BxrMtyRqwxEa5ENxJ2S4ZplkVeccFuJx9JrBN2yIffgdXUZbrouqt+PBsjFyCGBqA5vqzsq
gH1tpkLbFj7xwsfuwdq/+tpfOzy4a+tlUW2CLRD6Lp4BEOwi7U983tXpE4YPWx5yE9o/m2FqH64v
MPxIgolkRUiWVQttDglhR3Axu8PECRs8D+cAjpOGNt6weDm+A5UWci1Fh8dmV+jDsaOzTDkrloyj
E8ekUWRUwiTc8TRaGFpcqqO2i9saPFY4GUJjwxmIm32HGM8QnDG8TL3Z7xdfT05yXHGxcaRKxkTA
xSNMm5OeBbL3J/CLZkuOAYOZj9UPjy7dLvk1wtMwQgHwX6Zkksp7T1mcDHwL50Eb+ETCA+NbMDo9
0NtoZJnm2K4oNI+6ZmnYGvB72JeNJXUGXgdUI6MRLDgtZUj+MSKrYvwOl9BGG6GbHobyS0QOxOIR
0WRNG+wdRwbXiPkx59yP8e1jMmv8+Arj6w7sLq440H4gotTDe4pHTqxxbuz3nHIhk0wT4xzrzCEf
KgaH21hOrJZD1nwQYNYt06UsOoDUM59iEm82DPMX2pVh9HuwOED3My7mNtlTPVOv/dgMAwPeQnie
ImmnLIigYQ27UGo5VthLD5Gje1h4U8UtN7p3scYli9YmLkN783DRumhivaTFmoenhEWHRi2GkQer
odJ6o390i74JxfALP1Fwg4x5Nr/Yeery4rEBasn5aUxNE/c1bc4OwiAFvSASTiTA4ehPJbeBjenP
hk6rYw3OhA/nk4FA6EeoQ3zZZHRnnCK8VzSq9jnKvXzFDFsfxU/dtCcySGHaOu273ZFmUm33f74E
zn5MltbRYiOU1SOyMm4T3k2JkmSb6+yOVRSqQnOOWiGmooaJbNMcsyV8dJb3iUdX4IymTmfcxT2/
xz3fwK5q6htp0QiA2p+MvZSOWypNXogkhcgOCbtbLhtThyYfDUYZTJeYdO1UHWH7jjfPGKidyjWQ
sC2a9Q4ZV0+gkhI79TbNOSsveGOUQPdlD5BZ0KyMypnqYUax3MhphnSL0XtytjnJ2IAuFi9FYOUa
VcnFoNtg1WuaZ46fH00/LMRbBzJBwhPo4fQqr/7G2VLaY5BbSbKUXl+MMGVeM5GRyCqFyeEfdVxJ
CEy8mMhkxwOk8wxQRj9AhX0rZOOwJjLp4rjh4+vKrtzS1V9TPvkYbVY/3FZ2/+tkXcI+gXv1JpDo
NPwSOIyVDMwsmS927Ls5cK5sf6X+auh1csSxIgSHkvwimLCfxRnTZrhgfZtga6z/4bJgG3boQgeV
NVFgkYOpHGNCiUeZvDAGC6/jgtHrheFWDptlJ/46V4s8lsmJMdo9/KbIXVFgeCPbBM4YHy+aPq0M
Fj+Yh72cshej3Uto3KDV0ftqJpm4l4R83onM51rw6b7WKIbWqMmUEH94xnxvJpQyuCR8jtGjNWnO
oQXA7UT4vGMv/I+l81pSHF2C8BMRgTe38h4hPDcE0HjvzdPvl5qNOXt2dqa7AelXmazMLH4OhebN
7K4tk1IcnC7Xx5RhAEIffEYJT6y2GwcBVUNKzOSyBtK8QyLBkdkIMBsBTiaSE4OlIDsRwAENmX5y
kaB/nBiZMnqiMo2PfmowYWXAxLgPvimaKeROqMsn7QvPERER5o49PJo+sKB2zuTO8o9QEX8BOG1H
w+WST2zWyZ5y3F/bAFjpmCLXtrnUpoxT4yZssbaj6T4LPlQUtFmJGH1H79FloHVZCxdh79E62aqy
IH/orHJ8jRnkGnYSKpznrTWOROa39/aPTtCvO5cA12E+qp0aanSNGdZybOBGXAcqYnpQkf5CslYY
mNgqXXhYVDPpPo2HWKvR29edpsM3jTdGfX4zTXJIGTKlYXXIhi1jHtOglPHycoduT/He5gteNjuq
Hec6Kzlw4DSm9Bn2R/rOf/+A2vFyh+ToQ67cp7TfJXvjJbNu0BUoYiFipPlPXVb7FVy2g7YsRUA2
+y1sFjlqTdzV4b8PHIOL2w36O4zCEhce+8ZswxjwYaGLdT7xCe+ahP8s5wg1sR0XtG3ZamfLKGId
qvp8+mH9q+wUOmWHj6GiMRJ688S39RqhQrT5PE3ja0W7GaYtrJysEd+L0fnvk+w8oHSctzCMIYSc
aH13cQeDxWEjbf2RJLJ72Bhr/3grrcvziiJedigJ+zzVGhHPgZVx0CDNrWjoAF5k7SfzMDIV/wel
i/xHTEQgPr97+htZidIWe+fQ8nZKS7iP4CFZS6H2SBqYl+Awgzj6pEGciU7xKjey2bmkTqQ/7PPr
hLzaSs/HNezQFodw8Mhuqhrw5zSqbU6b62/jugg1FjePoatP0cvvMpJLHnRhfnBK933FDlTpDNJ5
/KXroGBepFwwUXqJADi+tXolcIrDcN3f2vPvQJYFyBp6/AQCJWyVJhtPMugEonNDQPYgoJj8DSQi
bfUoQm+hXHb9jZXBD2/v2nDHsCNgHA/xFoaQcgOxaIo0j6UPYYuSu5622EjVtDJRBCDYT5kmU3+n
yx0KNxMKS2B2dQ8ibAiNG6W+CvCNc+zz9uEDsVcBQsmBkwRj3JljGpBMA212gOSAYVD0gpJ/8Z+D
Y/aKRGatQOX0MYz0N+mRVdiipDUYSDdXztZbU5yLQ6PcJXYrJMI7fDOGN+g/ykymv/buD3mRf030
XVUm8O32Pmw4W/6Z/zbkkEMX9i//3+Ob4bT4JDuWaJBeJvk8nmm8S6fh84ptP40A2Q5eHegKQ5mn
OV6bZGDspOy0wICCG0v0s08Ua9okD1nHHA4l4X24D3f1DClKkdwOhkLsBDUG9suWQfiUp/Q2qBvp
3eHSNnPCUroni38gnw8XAOzs1HmiPh0HUBBZZWAs4LoTV6sOdjMMMU5u17aHdWtIlOnjnyyAhG4S
NhWYWoaNr7Ie6RIlBSV4lDsnG3RaYtvtnBPyA2Kky5ZEsxSyUOOE2YSoEOsOlDyoGrgo4GFGXNVt
hDxkzDEEA7TusY0631KUrwE6DVQVIP/u0Kfs8yum9kdchX/cDHGNBxjUAYloEebo4BcD8m/Sy5aX
8OHhSplR1f9dvGIX0A843NOq+D0idlUrJn+AbT+hHU9a4Z/iirmQY25eyqUnR3gL/Vs1cJYtM7Z3
n4zx0KD9o3RBMRLwcPEAqONcczHgMUGHY55vkJhiZFa8I0g+y8UpLFChsUuZveEAfBml7AdWpu0m
TBFscwyIqVaZX1VKOM/sfN2/Vb9MsKGkxj7gBsAuTx94lWYSjFmBFMl22xMbiwVmAXchTZmIDaP0
YqcYX7YjNzIEVGZkUjZVBewScehyeNNSYVG1QMGTguoNYT1/dBmIMMH64aA3bescEOe13cMeu5Bd
ObnK6cyTSbT/iO+AJ/QbxOdJC16rVnyCdezAB0MK39UBcARzui5FfAC/mQzxsUg/sKicL6D7GzI6
87ZE9B3pxegKsTAhLjhEFXg6ELMwdZ5MqozZUi3qZDLKkERLWJmgcM/+qcBFMWOhyzZuJWfkJLyT
Qhv9C7TdHmUxCVx0oI8B68Pw4ZNBReTliFoZDVGW/VDDNTt8hnl+CdQoseI1AoA3bSaGWn4+ThAc
2nbEBcN5n8MvLl1AjDZp6zgpdEA0zng5O2nD/GQqtJnx8axeDJfdaEuW2VYCTlWEPpdAtaQHPsAc
JDRy4ikoKBDyMWHRGX9g0c7Iy3bK4rwj9wmrH4iGS52s/QRaGJv6jAWiNd6WtlJRTRO4BTvkHZ6d
zK7OLBkLZR5HZhCY5CGM1Nh/Y4AMftFLBJIWj6PFglR7Yk8xwIHb9rmxzvzKRj+RubhOk4lmHGJX
s6jYmcAg+0LBgp7kAGRZSukkVGAho3P1di7s5BEaG2lQJz8Ofb6MfQJxjbqK+NBmdSw5TSBl2ep3
EX8giuY8xCO265DvIanV+PUORvHTPkVfJGEvONKkm7avria/I4x+7SiS412k54rCaxRzIpG05Qmu
JHJufB2AoXjmnZoF1Uhf+mH8vQgxql89mvKHRYUMI5sNqJD8IN1LaQFFtxOG1Kpw5MAx1K+Spbm7
DMW8QJR7govOeR3HIX06YB1IfLF1zYnKE/UKF7EJPajWpjMnoAPvkH1JC2oq6HXSrGot/cx3YA6f
AR1jGNkvj6IZOqLyJIzuN6q7LL/4bciWb+A+ekgtNeWJYSO2WsFCTqhjSGgsXQ4K9RO1dMJVIXZh
JKOOi/1aGEtYRAk1p52RhUkRcjhupHB0ml1Y9nD+oRtTg3vcg/hn8eWdi+up4oZ6A9oHblN0zMTz
eAfwHiULGcWd0FutVgggwNw9FGKetdIPOIy0UviGeu+LN+ElQsVCHChCieQM2ZAOqXXQLUDlRvUo
Gt2EBb1UD1kBp5p4ZIHjH/gVDsKvuetxFPhrCMM4D0Au5nco9sgbpuoskBexpzt/uhuSSZbYuwsX
NJpTLmQPovjahbnMtJYR1pEFWMiOeSE/lh1bOLXPHIede0aPjcWY2Jjqw1Bm8kb0ZFcSOgEIgeKo
1ZAJM/Knc1kurlbKxi793EUUbXt0BeSGTA+LEkde4OCS7S2zNqlrkqt3QnjqHj6uqtKQOnZ461wG
a/C018mXi6UBRYurzkd7WAN8FTt/fwXKZxQezAs4l5gSoKeF08g6VkjS6/6N6Nhrl032qvLEEKp6
Kc+CcoXQm56KCJqbeCnHi8xw7bG6JDwxKD/uwEIdiek7FreS7x6Ije6sOgXnL4dHOn8MSriocbv3
gZ471yIxAgLGSAgfRjWL+4mQQQtPSYZambfgvGUcWh1t2GgpqC7CgciGxAqLtYRGwrK66utCTDBJ
gdo4DMcofoea+3BJWE7scfTmc0r+q3kM2tSWezRQDi7+ooEq0CsSQZumGuTDZk2LeLVOxPJX5tdS
9Itz7Yh9Sezr5NQMxi48gSwu8yrDQxvOOVUuC/FAGrV8TGIAdEuUXYhwYV+OyvZcdlo9Hlr0xNvO
z2OnCVxcLcKSZ+PZb7mFDuY4Dl0qWy4cOX+yBYcthuOjX3R4ALHItT60EX1A6Y99SCjifnYC7qQZ
DBR/4EL6KtaXk93FgYKKAEOPm5YX/IxQjK7J+HhqRIt0GtHigjvdjO6gxYOFzYON1oPVCXX8r0Ef
rTAWUCCVinQB/SndMz91/Ap4kMTf/ThWPOkRKVxxrhZkBr9HZ5rkAQTOoFBX4qRqpgpmsTXrHA7g
Id9dVq1zU8lIBqlLGKPULDQRTg9OFThMPm5MSIl2YEQ8DJSmOLCkY5uTi1QpOfsz2pLVqhskY54O
HpQhLiaJrdyUZkYPqBshOglXj0v7bTcDOnIeWoimdAckiAZPI++SP+UPlcnUU4h18emARi4q7FX8
dKow9jWV1SZIbgR5mMPIGx9S8vzMXcYMNKqOfjLDf1vQffBlAUgaQ5qisHpRP36xW/wy+GZp44uC
shXzlIDZchFeDrMVhUXGfTGdY0ZbBBzgArHuBjTUYzuBLc2nacekQvQ2gJ9cFSzROBJPx01h9wPF
LZl547xE6cN0B/fDBrjYKf4yul9dGG9cOp/+t2n8+qfJpXNtP+KxyxUC1LNqIX4YJQOoUdohPNO7
0F6RJ/JU6/GoeHK4nat34lYxmr6j0Bkry3NF8W21ajbYN1aFXH1tG5WGglWKieoLoTFwqaGOs6/W
OIQA2qaWXb64HDKdhXnO6GQBZzvZjqTfYfp9Cm/QmVQpAybB0xB3CMoso5Il0+5LtvMwsYWJp6+4
CJz0yarKdJzuvYmBYtTos4mKt0ahvO8BD5kLLKwvfnHVInSX3bt2d28i7RlH8nZgBt2hiQXJRo6C
Ugv2MHx1oGwF+sHaapCUc7BcA+Ez2C4pJUYFh4xGWrYaCW8y/6KPUhKKBw2+oaMEamEpbAlYk+vM
4Ea+fptFt8gsTY8QfAWmW5aKEdhk/EETtxlSG4oc68dQ4IUm/W4jueebn8juPxStN1Yoki96TZGi
pn9HEjL7osM92BKKfgTUo5dFPVAg6EEwwRNlBPe57UwsUjqPrn5ofVKcSMREhaNqQjR6il8aqTvn
v4xkuQmXv0SJM4mxXXYwpGEnuBz78C0h15Z8VQUIozT/KdvoTYM6mlOGcyQu7RBWeTClgObAEOup
rkT+Jq9KUflAH1gj/2PN2WZ1Oo7q9h+ZMLdM37MtCwBJN+Lh3LEMkSL/LQI57CpGOx/aWJJ4+LBG
JAfVPMwSHWnp+CyjERkCU1qWiUMiode1QmauuJWMJiOiFkZyvTOeB6RhHAuYSkgIeWYuUfLmSNmk
Ls9RKdrvYTEmgLTsh8HYx6B7+qcE1bIXs8VCxOVDwzvmOCxXYoGkMZz1Z7ae9UVaJyCWQdESdtIr
f/D4Kl4MG6CITAn6YxDGhIaJMRPVMItnK666JW0XKnuJXcDibHghWFP5RynLlRHfELOJJQSeT6f4
t2ixSFt1RY/ajpWm3c+QXZKGitxzzBvSFIr9S1TtRAOILo+wCTK8sRDS85HhxFNU1wgzKg4Jx7ch
yZ3W52py6TgpX3sE+OAe8bCUtd/Fphdfu3dnKaoR44Tgafy4a/zObEkUye9YIX8eHGLbMy3wt0GI
5iQoUo5T6QTwc4oudhHhM8Bx3NP1nQw4NUXQjJv/mRrvOgdOYCXjBp9yFQuBDaeH3n2TYy+KgZSu
7RFC0fPwYKJSi+tQOKRWZdAUP1gKAAh8veHgiVffgxoWN92AkdK3W40w0S5H5QhfyaQ024F5qYdl
VhBSCXJ686r7wKRHhQeH9EiImwMtEf17dS7o1e1xqDSdp1rCCR/EmTZg8XTSPK1xslUjP02cW/lp
rLetmtIF+8NanBKoe3OtGkX2UuCHN7jmOAOgztV1lCC45NSxG5eVj45hjTq912OjKZMLdmAjh8uf
+ZujKlPVxil12gBQDduV8bbK8d52QkdJ+SfX7E/eNVMQkcr0CBPDEB9L3I0Bes1p+6DP/yqaVpb1
alQ8OyvTCzGw4Rt0OPixj65iNMszyNO0iOozKbOWPQ7H1AV2Wh9BmwBb8NvJ3IVGNsym81XesD+7
d+fKZF2bGJljI85G+hTg3rGHTfMimuUNBCPgg2GUYGtf4GKXXFZP8CLTLnAQ2xsP6+huj6ad46wc
4KePDr1iFJN/pT2PNx6OzEHiq3AbZKRD4xpFyyVyUunv8NnMOx0JB8mMtKdDd8lTwCfx0xSKNFeJ
fayln1GEkQ2JNRjC5hZBTI2aZjxN40CNVQTiFsGrDNAsgtcm/MRHqzoHVX0bGyoccaxAtd6+GF9l
SrBZ99i9UJkAhJCa7LdlUJPq4VcZCfIEtvQKoe4C1Ql9iW8hcg2qjgdyCBw9hASga6LQlN/XI2wo
dgI70nhIQqQaVPu3H14TXBXLSQuJCY03229KRrGtLcRwT8DQmmDRRZg5h5xn0WcDIpkPxA5k4G1B
S4XMPdR0UZ6M5E6tDEZCfMfPc/GPcaeYof4NOyXwD4ArErp3CMtd2KxfCMEll11e7efo6eDXcLSv
1hu6vVjFbwedwZ3HAbapuG2Fvra/Qiw2y3+sPobjercarE8hROrqsenSfXNWfm4j52BI3nvtfSMo
lR5mdCX7BdenL1Kgpq5NwETrZlb6WGayvy3hFqGIgNhMkSNmoyCQlH2ZOGPgpiMZZY0W1MS2gn02
3PIHxOuG28In4trTxYF1xkAJIqR7bjMOXYMwsRHCPPYZG5qLyE6KURHO4BcMHw+ID+oAPCdWWE+D
X2B9R2/69p8+F3IKyCUN5w3ov7mg5mtKf5xAZqVsx2acek/V+oONajwUFUp/aP43HiSp8FDjdcqB
BnRT5miSUl2gDwTv2c2vqAi99cB+mQm9kzLg8HFrnuvGfXb4u/RaI7AoJb/mYH43G8MrW6uuxI8W
P+sJGPANihrY1TtHnityboMvJnw4taHGUlOqhDxzbCxBsU0qddVn6mHUSSnewigsmjXgdDWvlL/c
sXuk1mq4JKpJw8t1YuVQLJIkc1iNkoqYGDKuzrNOv2DXAd6ltW1XULqZAr/xXEA4xuPQ4enl18tr
IlkpEGL25vPBS+UhT4OOFxwX405k5Z2lNWTOsIxSCG8w6wLt962uDf6n8kmy/E30cF7oJauYowHW
sEiEExy+WIzcDG7+jhXJJUwu8ILlWuEWxVQYiN838JGmCsKg4piA9lYc9idDLVgeWb5cioS0321w
Byh/+ba+cnjiuIhFJx9AAAwMPcw774N6MSxPzp7amGpSQAr0S8l7vKs3ndDmRaBnghp8uS11F/8K
SDXlG9XEflClsBzUO4WuYqNWS734CA/qsVtURRGniF+JLuktlZuVLtkPj0UQozoXSkMJLPThibwg
z7wdRdC744Na3NVZ6ZXyoksWFcr2TQo/DkIsiwp1OaRPdKacPPeL/n1+Gcv0Tlib0lI1KCx2aYnB
+BaKz9pr8u6PWRE+d8I8ubmqOLhYv2fXZO3NGbH+rBsmQZSbjM8ovDhDdq82fLpv9x1jpxPiejW5
m88MuxlE8VI2vqG0X+jG6mbLmd8nmhofsMZiYtxG9Msq9x+uhIXZJQStIvO3kQdFNRSuqIgVnDgx
Lcr7Ifp++NoHDA2BH1yasJpNHyaI/jbQGFGrxy6DIeor++xj2W7hD+mc+a+vhXuLvQun4cG+pg8M
b98M8uD8EyxnL8D+j9nswnXZElJL/PCS25rQaRSdMi2d4gI8inRtPiPkOJjA3H0gBxqcjfnya9EJ
5J3DzZvcDIXmlCEU0JD83KknZYgWvFeh4Ij8X+FNv6A6vAKFStoVnjW4zx6IyJHO5BBdsUMSO+cU
Vd3KYjt7mz/akTuLyq52sz9g+Z99oZ1Q01gznlATfPyYATF4dOzn6kXjQe1MM1Knii505R74htfF
TpB3Dp5vvZdMSevmJV1zlHn7L/8923oli0vOMZK1ucZMe6/In1YAHB3wm5sZwFgVFVCUk5b1xpOj
mjzzSmgQ4vTR8m4kbZBU87MQ2PallUIagCyUI1+j5a/goV/vy50D41sf8hYd1JPnueIDhB7cdVsm
IlR6TQiUY+z4y2sWr1gYHoR0smFY5wfgxUlL8PrXgeR9AEUiqu8jbb4O+qR3hZ3SHFMLgTTBtoEt
mWrE+vaeQwiuwCI+hFvYKexfhSb82qk2o4umX2PlINN0NYKyjCm0ESLbCiOUxCrEWCBA+6W5tAZx
dXopbYUrlbmOkOA0DmI4Yf5rXi5RC7+wz3gQ6mmTYJZeGrBYPLHvmJybLJb4mQoS6U1e0X32YCTY
oGa8Pc1Cl+ihkK5hoYrlkvMAjMAppIYS7wBS9cAC7pyQNYoMMGoU5TenQOgBFRUYWmQoAtip292g
oC9hbha9WR0e7JMGIl38yugmn18D8scN/lcOip6T5+yY1DF6L5r3AbGCQIADEeUkWBXa316LyeIW
E2U+u8BVbR1SZySh+9TN1f7MNyFBePdgQCibbHH0bxNfP1ZuvGbLDEB0xF6JqRulqpI1kMDa/qBd
VXqkD4PD+i9ccTHzLhYT7vwQ4S3IYscbWDL1OWApew8IF+d4HzfZdODMJ7R5CFTxDKP9xR/ggwnU
eDF0ieyb8drDktP6RI/eJWU+SjfKpkHr2q8MgRs/JehcpTk7n5gpw+RrUNpsBSGYFEa1BGVew1Z1
UeDNAk4i4GaeA0tpiIE0vBdoT861zwDJ2XcYzom7V7UAJLDHUGaN5X6C8VfD2lXhZ+yQb7EnsTl1
qgdvHbOMF17SOkRTc81O6TU786uQtwMNp+FIf10CIKRyQItO/lQykHFFLk7X1aR6FyRD7653ouYb
Fo5MGMnzQkvliyC62qlbG5477z4K4yPu+xtcRLvHDhZ79bxpwZ0OuL6N5+TkjtinKtn5Lj1mu7SG
peOeHl/RP7ixXrNXcvZJbXToHXpTl2S1unJwp25jtEZCNPiyaA833myfHdKHr/n350Xlwt+RUzgl
DpH8nBX5+RQ37gbCs7b/4kyP3Zku1OTcQXxOpXIAer/w7h60VNvw1n32AZ/malYofZr8MaCC33CK
A2xTxSiWJL5B4UAxdEmbmFHpnZQxlbwAaeFJk0/In8l3VjYPd6u5+toVxpm992yXPo8CWzp1wuiX
01yiUWYHhO7exvIx1DjTn7nrHopOZnEI55oHartCjSNWYXouVgPTVkaxx34jwaqXJ7rpT/9Ow93Q
zdIdvtdYLhuLrIbeaieyTVr0Fw25r70uZj0q/lWtPWhqegkrybSH8BlpkP1g8wUBrTluAEDBJ0a6
JmNAsRew1KVa85hlb7o0yl0GNkuU3/ihIC7nlWUD9yrhe3eMp7QZO4ordvGxg4RjwCG52gcAobv5
oFJ+0igCe9aEfkYvPL10DcsMv6YT8CqPzNLGfsve1o11dgNHV9887XDbzQqkVtI9GF9GzpEXDQwQ
q0bM+lnTgEEWLvlHt5bN90xEIQ/QcVHaR1u7yNhpDzr8pW7ZUHh8V5P5QmV22qCHvUUva35mQS/Q
5pUR2jCdU0G5LBiCGaqpNs0TiF/WroywRy1ALHw6zaiUFMx5jS5VC10ZbEOsSat//Dma3Yf9dIRp
iMOM5SrxBgBHIfgEtcAEPk/38d5N0/Ru4fd9qRmsUeetgSymVLkoW2OaYISPtgvBiWar7gP50uix
ibGX4ODd1gQMhL3efmHnnfS1WJAp492njqW3wI8OBnohHgt9YDUT6xjh2exc4J/umvIZngvVxQLw
9gESqMOUqr+kResHrNOhwwGZZDUYCwDwQpIUHMEGQ3gYkKJBXX3g5q8xrBxt2MRiSr4pgzBVjr50
7k1Gz8G1T3j1y5jYlDLOYROk9s7XLfbo08FtQYs4usU+kHe4qJiLPSarTU7UZQjDvMA63yKo5F/9
r2Vv5kiG6/5QFQwsjcWSEJzJBuZqLW6oqa+wr61yOz0B2yLTXBYSrnMKQvy20gUxin5QTdK5d2Up
y/AVsCQUJtWMJgwPL7tzgV2GKVc15HJu6KNolbRjsTwC+y4FG/z50XVDX34vAA0Iibzs90r/Wq6z
j+lZcI8oBSp8PN4klOnTkPbFZU/Mvs/zBM9iy5vhk97V3fCE7uNrXBt++wfnzsHF9ZaA886juIb1
exMr1q3JYymtN5KDHjv9BlXngwOeU1uxo36bSlNQaiDjPaD23t854JSl8pxHEFodlXLx19P6BZ+g
2n0Fd6vUAeujQ6SFhUIkThorNqkpNdmAa4ooF5U123KBxKNt9HQQum8SiGa4GzZgWvzyirHm1qhl
i2z3ZeHZCWfCbXqnGcUlbp/X+BgrpG+73gEgIk3G7QmDL1A5FYliA0P7Bjs7iDLroAO0EIaVdEid
kjvGoLsUwA7vdv7yafPoEK1ngyf47NrZw40OgtqSLWEeWOes6BwS7k3e8UYM86+Q3WrsMsT9j1Nv
fh24AUwHEptRf3B1ilZiwlruz5gWJSZ7FbZ/YBa9qbEJ2XKHVoMaPUHGUTbEOIoAShN+QKH/Cp50
JtQzi0/gjqNaALR0MuALRsMtOs2mse2tU4k40KF9kBZPux9wEQIs7uJ21brk/7C3amizxfXOw+um
8P8XBIiIhe41yvdgY7PxpN9/ph/enA3t1DVIRM7jDyzb9pc+h1aGSAX75S1h8lywS9coQr6Q3HEO
dz6busw2mZikaOFoEEbNxWMABbB3oytmImTAbhLD+cyd2mW8jFhRreAzgxsJ5ostOJ3Jl8bKwOcA
VGbbY/soikIe6C3ivWRWQY1ImODZiXDdP83UkzNSUj+CzQbT2rpjdmr4lVeZ87Dg2O5MoUgQljsU
6B5PEzPrOpgzE2w+L0Jo1BQM4r0jV9C5EAWQ0BUsFFTb7qGPwM7BIQJ1jvcumfsmXK7SFVYuw747
d+xOc/WMzv6jCRwIxeTqixP9M7GcULgc3qieps475fJzxRbDtxWBhe8sAeELAifELn5BOsMofwTA
3DLhaoK6MPBMuLnDSoxNfNlJjcxxSs5IQ8VJbqPnCDXWgKJlbHDC0xj2n2qeUhMvJP6Kgme5TFvQ
VQqDF56KN3NL1a2483Pr7L3GOX9xdy52DeiCp4tX+6y4J/netf403HmtJRpY4IzqBs0oDG3doZqW
/96JpRQZ9s/WMo/C6ms90MFVMB21k0Teo9wt4SQcMVZ6ynCBNhLxicAudK4NTyhjC2gbBOwHf/aS
1ZYVt8EgEQ+o+pLKhwIFCELVnqq/f9ZZwPUtAyf9Exvl9O+fTNp3dJc08IxCnJulDlEjqmmn7k7h
pxbxYoKYktTQ9xTt09/PokkJikeL1Qvwv+A1xIxOChtK8ecM5Rf9OGa/zKufeHAjhVkgB9AA3fCX
C/pTVP2m6xgWdbm6IU2iYFEQQZoYKNOCIYzRj2RwwPANNIBczWyS/8xbCtau0hmM7qsf/QUz/LcZ
/hawNIr0rXew9PaDgKQNmfQuVuVDWyvQ+2Ed/AJLtnhNhnGWZ5sMFp5mdYKTVJyP3m/460OWmjgM
p54MpSh1GV0a8hCm4csZ0U6PybHTHsUxxf4GgGHTvscERAp8IATobgtGpSDSzMssLgnkBDQiGGPh
coD1e9crGwFzKI95N684AsOSymmZ9QBYqDIA0KZvbHyAYpzXXIIH4soJXQ1yJRuxLAeqJA0TPJGV
Ns9Apop4wbVdmvMGcBt38DZ6Mdqa8O4EVoLx0nsId+21uYY5Ug41h0+AAdaarkJV5mmYZeqXeF2w
RGiDfapT/8wirrXxXEMgaTvNpeZ+xyxee8fkDnYhn+hZ0y10n3bcah82VqP9Depcb460PY1LLKl0
WF7uvFeyqn8g65qMGIJPJ9tEx4um+4u3obrSyRWDelYXUVBzKPkOEKHZD6euO00kVi/+ZUu3qvKR
HQ6sq1g0aJ23yX7WaG+TeqfRXieXCLEBajId36qrA1ztFAO9gUv0XhWgRA1w4WTmSPsmF/LtTLKk
l7XpsfagNKpUzPeq2blFNzQx1gDqCjtbyGi/ruiNxUA42sc5MW69RWIItjWsxtvPd+UW97RsXze/
4lEpWReWLUyKgzN0Wo1Fn8iVHOh4nCCu+YQPyNKGMYTdn/VjGR2rS+oBDc2fxobtEtbWtP+Z2tIq
C6uuASexzFxxwHRV41QYZfjdoRmjnqMYYdIvkiDbX9q3bmP+1oJUh/azaCEAEDcNskRGsjRnXcoC
80JpuIJmZIoDoOPM+hX33L+6PZgUQmuQ2hnXfDcdd6rEvA6hg0PVnwOuOtJHY3uQzg8UlzfiGwsI
gjodk93fFMCCy+6C9QXnplntQO0qeEeZlWPvAnf1jePur8SIdM5syUMlA3s7x5Sakx+2IO5roUJi
49+Dm8U2H6hcb1bRS+xSJhUxVihirfPCuhNmiiR5WM+C2uh7bixIWM/UQOy3LBRszbe0Lg8CnX0Z
Ul8yUsP8EYhzOylkmN1/vF/J3CzUzm4bYAZsZxAo2uCWPHrT4Jlo2LbNvqspAM3bPqUPul4eL2AF
Zq5whRG3E2XNW3LIQPh/Jrzgr4VPBtqSKM1E8GD+yfNL9+Yz2iqzaUAbXcdulJ7N27Bp1aPjzmr9
30apnRdsUNMziVHkEhtA8VYZq8l48sXlgnEctySpuhvip4tJA/myzu+Xbaww8CAeQkK3Lrh7xBe6
GMrYRp8lbZHwgoWKCqX1D4VtzV6+a7A4WzPWHifgRRCbmQP1Ssx9hsuMmaymspqsgHcCH7ppcbx2
RUXHFcUDegAgWdsVpDUOcxyNxwjxHTAxESn0t4Vs1+U3Gibzo9jMiwPkls6USbUoJks33VIuFRnv
SL2gi8JaIupO3d51j9R5jsqj6LFS6fp1qHdJkWPm2NO1VV7QvWBtBgRCy0r+h0YMP9CQe6tBSqGY
n2LAjZwEda2dsm8BM3fcBjO8YH9UVDKozD7ozuCQkH2YPwApk02JknBblLNhquKHcLXsPluxOlQx
CCK0r8wMqFCuLF1xm21ZP2lk/pWBzYPvZTMdc4v4CINaNzIfjcOawWiGh+/Ip2ZWRnGKSMO8uX3l
cuxl4fQw3HgyA+X9+muX9+TTfXpw9Mg0jIg9QAJZ+lXCK40WO2SZ71USDNqU/llwBUfp4lWyNYNI
YdeE9jfpjoG5qhhuRjGlQ/twd7i5DE8alAwI3ey3DyqdIEc+IOxfO3ySBcfR4mXlINhTOEOJHyQN
V0yfrom9EGUrYcTl4rRizdOwiEEOYiMObUxSph5swSC+pZHdDSQ1hNW19F0qf2OoN/YAInGkG8JE
v2XTzG3xs2/A7/+Cep+AqROM7ds4dDD8WaaUgqvuNGEgytjzENwIWJAicQfCr8HkxlLLiZm2Syho
PyukWSXrMEDFwQixcWJG9xxXgUdENxE7jCKHi9niOLpVardf8qBjol9G2NnHRcVhcfPL3mTXFNWR
Abz/wyh4M3tSad3sWoeiclhHINHCTQzlvaOlQoXlz32s8SSS7enQGNYNxpPlFl/fmNDiP4nu1ClX
azOQ0QdL5F4B/MrzmrYYAIKVpjvYR3jhV3ETPjuQiyiFwmqXco56boPJxhZJ90TQj+buetXPgcnD
aeddrRd8B6fY/gSlGhMEXqfcrcTUn1klK/7xsDv7aMpXBZjysJagYT8xb0k+5HejMpFS+Et5ytU/
j05f6/xx6Kk9TgXefhtjimkKqPHvwvBgjTlQJ71ajIC/JU4bB/TTeX0R1xbfvK+NWvACnghFB9CS
cQImO6egjBp3ZzTemExZrV3nMKSqeC0u+K1wYot0Q/GhSP/MOO7mTStWvTeNTsOqD/7ZBK++hGAU
Td8AsjY4hz7OYe8TxoN1f7usjsupHo0j1ngVjjwwFwLm4WlYy1oJYQCH2OUafRw/KV0HLP05de8u
SCQOjpSrayhtPcNhaF8KoLgZRLLq20CV0WrohLQbeBr+QiDej0W16RAdnB5YNLPIGG9YW47CLqR4
3TqYXzBSx9v+JT/XbYxntbAxc3+uQUy+gQTEiFobwE2SqNmUZugvUa9whDXAlDodUcIEsY+vVegE
b1gZ/AyiV8Z+8zYSsJFlrr7hseuhFx/F5GBw6zakBFi7kFTiZsqw388AT47QhZq9KmkhXXD/7k69
++T2cu8qEyyl4LKFBdKLtJPfWKMzXhpOwK2I/xiWyVyDag26QJWFglySdTztlf8KM0bqIfer0rIu
F3sDoR6+rptupiYX/bYza9m6D72gZhb5di0/4pb+FceVtcHSCHkYt+waa86IZfy3iHhVupaK+1gx
leo0WSx9dWoQn+Q8zBeUMag8Ag9tukijgKjoEDlea5ytNMx6od15W+ceI7Xoa9UX2x69Dd5qA8Zy
TRPLRubGK7rYKsgvXBh87fxWULiaX/C5Q1YxrxKXH9NbE/OcRsAm+4O5Se43i2e1WDH5TSmoLvAV
YvfCoVPEF6Tp1Po1/L6wHCni9fTq9AEw1uwq/FJ88hYEuVXsR3bEkx7vejoG2Kjy6KWiAwgZQGg9
dGQus8P7Av+sEMkp3bNcivCK9H+zUvxmofteNlO4msCEY5WD3aKLs1+TB6yD2hVkDsPyNX4eNAh7
ACuzDvEnZOeWYb7ickgDjzbvATWQ5sb8tcNBp9NM0GkzP/5q5XUIu2HcAvv0XrM7O/nW5tVBG3AD
0ytzOUr2F0Jjk0rl7V+39iMpTg38p5IWqbhx44q+rXfEJouTje9XjJ+Lgx0KpIRbEOz5YIclrAnr
1GnOH1QkUCegm3q7YBO0qtb9h8awMgYprhglnl5sazYTUufD3Hk344pG4e2zcX5SxdoKG0sEWDMc
MZY3cLmKPZUvC1mA2M4WnG9YBEBmiwXQ5GttvibrxQvrUqOyvEy65ZCt5AIVjm2upPgWlw/rr2Gb
mk1vPy7NKit+8LUt+POK9deLu5ZUWF7oXWiCjBqWUnTfGrXWRxeAtl1CeVEeHR/2Lmus9umTZbA9
sjUp++qXt8YtuR+db1T7mcXozd0GV5qNAV0ysgsDEaPIcAO74p/VDB495kB8+wxS+GKffSLahG2m
ycSq5jQHhz8Rne4DJNPOLd16j6jQrnfoSaFU0ksBQheMBiiNsQ/FmKDCJ1rZY7MFCn1D7gRf+QV6
/eMrGOiPDuQ/Z8cYlgIWawMMokdzOIiqI5mmsgwYXPs8aMIC+LHtCT65m5MjIP2p1qARV6uoWRu0
kYpDz6Bqg/XbhA7CESN6Z/K2N+nVaEsTqfQPOgTQCDuXRLnGJJG7CH5KmwDi9pjBD+IdDezmqIrX
IBblPH8mnkHAJ5iLUhjTYVmtDjJ7XPzAeyV3snZ/8wq7Sqrm5U8UCn/uOBOCnvoteqjJ3W6igpGB
tEGn4QL/GoTsKgADdE/ol1qOfIp2DI0KxrefswzpuXcsR8TQmweTboXG7UaPefPPd0RWH2uftRzU
i1RRM9FKj3YV+igLt3DNp6UjjCN3eoG9IXj6uQsm8+NmeHMf/avAG8AqNCmB6Ci+2+bnQzWoefvO
PWYHinfp4sNLO88MdaU+W5LfOZSGfy23AvBCHPnTrIrF31oHv3+BEMVzW3WaAoAuwNeQC62Dd7J/
kxKPXp/XoukBknRd8iY+bR1wMbBPPMO8d1cgI081e/nKURMt5BiZuf3D0S+8OqzvLKxOWWUA+AWl
uWyBQRkFElM25ZC58j3b3MBVLyerGNXqRl3GjNzZN0p1tMcwoQru3d/+bTxYpSCCY16J0MVYYOOt
qWUZnm+t67ge8mxWYJ/FpwkBiiX2/UNniolAGwODbh/cjfk3yj5x2A7Bub1lTTwU1Td2iMzP5v3f
3rp0VkXvFx9svq0Y3uJi2KTD4pviY/s7xGKufQM6GT7rLk5x5eEJMTJbGpxdcMc8qukUDez7PtDP
2Xt7bu94jV1Q6pcblPvL0yl4/jH9vBgbzAgZRBetW9qa4oYKo/I/ms5rS3FtWaJfxBgg/Ku8wQhf
8MLACo8QRsDX7xn0Obfuru5TVU0haa1cmZERkcYZAkxl06hZ1zeOkPTyIKpPDgYumuYzdz6j66w5
yb0m4B8fiCi0haAn9kp+OeJnpIWs+rhVcMrhd/XQcCzo7Ixvs25t5KDhZcCI87aY7hTZvSr5/NkZ
Ptsk9GTa2C3411A23NRQvRvUpXL0BjKl5KMqL/nULsg3cK96WM/eHfbztSd4oTq5W3M4lXembBF0
to/hh4hSpGVZsbgaWp/zrfZVDQilD51rWwt3OCyLUFBhV/1F2NqM3T/Ea/zEjU71v8GKjBYIdgfY
TY+ag3f1s58Tj2CKsf8VlzAFZZK4nOzv5hIiFD1Upz0r2QzdHh6Lzj5KorP/ftCBZvTl2bmGXw4U
/9GFfvNUiHzF/KNcpfnXTofpnBcUskbjiLpj03+AqG9iOm97q8hWB/VjeCHCmsKEUYYeuRg+BALZ
UE2qKUneSRMJ9UIM1N7CxOUasCBDEnq/aHIQQnC+tUaX3i7kBOU5ubv2eUJThLrH8hwqgXKH7NSi
BqqxJ8AvYe92YFE7iw++KXTRGmDddN7sG12AhjlqBjtzVP3g9oQpOsxB3Aog9LzQIBP9RjQ0hF2O
x+9uwwEGxzCKU+l8+RH6woUDPc9rrUT5xhMFHIUyCAGJfG857ZUgbp8cfQNM3mqdXj55LoFy+/24
7mzeKMAJ+AzvePt0CHgrVevOJcHrxwaEIRAbfHzbyghB7DzyYO8SkfjRP/s8vDfJVyOhkqH7uKGq
X01aXgfFYDIAslfjoIJfkL16rvaITSSMk1kipdahwtEN79Ff/CShvyaEmo/qBd1ZXcR4AkgmL4bK
5DLywxFtQpowOEZAHxaj+mxlc04R1RM3zgvomUy6p5lKY5XwjlDPYLXWFuIJw6vpn4EOqBL9WiuV
wyyP+zthMzJTXCsBaskhNrYH1jBUGPg3GgrFuD2aZP3K9oUwpL8j4ZvDH0DB6RZWJYNu87F/QSKd
Z7JGakMVIcdm3mUnkOs7kRZW/yWwz8BGTyS65e6ck+blptQSfLRnhnVZs7/Y96DP+dZFadu9Mtjq
gikN8MQMf/j2GT0u6FX71ZqHjcUrgCYw+xYwuboV/VqIu2bzyRFsWIUVXxqjPuX/NP8JyadJ29+B
16me3rtf7K5IwFnMpR5PSSRHygLxE+BQswzoZoYjKuofusiwO2HsBdBxMS8/s3qk0VuVKcxfa5O0
i9Mve4nTHcUTwqOXQp5qhTafpD8v+8+8r6GLXZoBeORD+foD+HYJZZxWXRJahHsYfAfrrT9Q4ioT
isUixBMUV7zcP3mDAUvk2GW1ypcmYn5wsKfJh9YUEpAr3o9IgNq8IuKXGBwq4FlS7J/yE5AC4hCA
PHOJfzx5THNms7wPZt1GpATXiMeDDRjZ1E8ycIJP9ve12yWEOoy4A1zpzoT3j6skFjYHgfqNKD57
Uo3Y439UzTbWsb8bnoRXi7SFG4oECNHYVAWJ0V0JtaHwXFF67oEl5msjNyFXWClXEuxHddWkm3I/
LvUJMwweAiTFtcZF8diSHIcA2lv3BgX7y3vCNJOh1bnf6BT5Zz8JZhFKv214Y+QhB2z1Jk/uTcR7
kyakaC0LmMTDlxOEmvinFwjwKX4uZAPWNzmCET/ZJFtBE59+0hv8JDHfZcTtgdEHEkUYff/qf7v7
cQ54Tg3LZoeJ99cmwIooWSFKN38uDIROooek+mwkZpynk72X54yNj2TGlHjlTmNNSgn293OVQI7O
vbWlnB35A9h4RcRI3sEDNBfR7m0bTjlyOUCqNuuEMl3kH/AAeOen7lygpOI2OiaYdvV4/uu8zECT
Ka5ZVrZ/2tA2XK/pDCaUEjvnPDgOtIx+tqORP440pWuOTlYDqsjdSKSYkyoOj7nc5aaxQSmEt03g
OROSNKr2ait1u2R6XDj8JZTIfrnFUAkGQomSs+wai7xfxG8MT0ruCkqO8ZeuCBO8mC6ElIcT/e4B
67Kmrl4B2LLDJ/6A0EdbBWHse3ndMIpwAFawhwA10MyDEuBtFpX7Tc4pJhd6wDKYEtMmSIl5tP6K
WDzfV/tWwm0JS5hjkAC7NZQFq/uqcDT5fwzpduYXu179m1LKMZSRggaEyYfHd1I4yPrOZcca/dbs
6uzYOm2NbqknHSBM+XPFeVLJwiofvSuYgQ1299apGj1CfiX//hGSoH+4BBMP9sR+pupPFofU3vsW
huf8mQBqhKWXfacUr9n36QELNkj0L4j1jcFhXN4BT3ruklEZ7fcyCWu52T/BGYK1oMlA82EjgCUT
Qy5bgjBY91KEv0ktBgJ4A2pNS3UzAGCHXJSEDIEYMRfQvCbWPhQPT51uA5Ogdm34ADci7/GM+Atm
D8+uH2/iCu/kyLnE1/uoGRzG7qKcbcO7o/+xpi2II5AB4VTPD9ykZCKvkrUKM5Mojo7MohXLJYPc
xEAwh7XN2Yee3mWlg1FiszTaHTlOrxaZxADp8VQ/zIYHsHD6teCWA1o7RzaJwCTQE4vt8swt3BUr
QTG+VkHYzqyN7cvaffWgMcLjS5XhJdotSSm8eSvzi9xx7uu7j9U5p95Ddu7fqln6wLBgXgP06m4p
fDOcwBTXC21fCsQHtNg70ti98mRRQlKuwN6D7LX36k4TfjtUXso+5qVbh0n5btaGe74Fo6vPXCVM
v/Eg7XB9bYy8/RMsZwJRIOcSVrD1hKBv1ZeQ4GY8Ap81Djkf/mzEbNX2dwK7sNcEBqWIJYEldETp
FPqL7hCQ8NsEiJPeCwtLcW2ukKYwwEcU0VtLP8d0EqtuY0uHR6oVVloQlkvbejjvAmLWutBN3H3r
3d9NNnuP2SAc6QU0Y6przRYZheA4dhxpoIjb2qRfmwL4EKfBC4XRm9a7Rp4th8qALoQSDQBrQNBq
0Gsnl2QP5e5rewxwJNZve/fAG+mO//w3EyRmhvlZNWc36pltc5ZuDZjEPBQ4FzvrDZmMjpRZRi03
mvvN0Y0ZCN7csBiIgB9gdXZmm5jsmBXAX4KeuM0vi4/64mfdYDoOy4rkpv/p3v7m/ruXpXBDGK/q
fTv86RmDE+DT36dbpauDGglUDZ4FvvRJS1JWYw0MQ7gwhp/uL1S8PmwNQXp7L4sOS+gNdZPJK99O
6r9oK3bumGrBEKaEvXLtAK3C/dlDKTLWS7RJvA80HTngDCFhPcERnCrMXQzpbaoS92FumHDmcAgm
o3TJANrImN4h+/YNZAgfGdkbU4DUo1fuGzHwX80+zS1e4F03G0M1ONAk6qhk8Npkvq7ZxTLQHmNi
rBfvycF5tNxnBswJOLdmX3Nrt6wM38gMrOLgnxx33yKzgSCxw5wS1tPcvfjnv4sfw6q/+DxFoYRY
+A+14Mr+i419KPEXSi/kIm6KpK3ddK+8n2FtkbNWOpXxO0jj9/AGY6OTrpuGfYnT9W5ahEucxrLh
wxrARCxTWoD6QJUxn0HNvcb58D7Egih4Dh+d8qLhHvx3p7HzbrmXhu/OJXz05jXvEJYZRv/C8H0+
KY9wkUD+fu0WJaIdGeaVevPhGeaDSredqubAweQGfFXCf32+vISH6IF+uEq5C9xlLqBjFWwqD0F/
mITvcY3MzcEIZwnRwD8WmczRXOPsh6Deks/g1gAvFmwoh7QHBtkZAIF1fzj1Uo8E/0ZLf7LHnYzE
HwKdT+urTV3hxXQlIY8wGQRfOGThFLh/YolcwF7h7UEHDek/gKsajHW3kqA2QHEliL9ulXr0k6h8
/Bx23YM1VYM+c8ZtBjyXCHeD5weJkT5WV9T0JS28/4O4KeWGETQgLzeRjDyZHQJRisOEjgNIuS0l
ms5UjUFTYUCP6MtUzzzyF+cgfKGGG52cQYLTu0iL8w7F05Yw3/QZSyaPvPNEMmY5ymHOF3boX7yw
lMNIgNgXeOWilTK3CLdXEjojoJiRWnEy2QTDEu8T+4slnB319QD5GCTMW2pgzS9520/DYVLxvcyJ
/B4+biwqHdwiv7mosK3VvAOYJRkrdjH6/wngINP1Mx4qj9jxP0z7HFEF0rSZ3Ciy1KrEYR3I2NtR
fwLlSBoGo+wld3l4m1wEjI2Uh4/d72ib+4WY2k/PeVFxacecf6YuVXzpWxyCHP5iosL1ncpKEygK
Rx2mZVDVPSB4wWGbQ/6kW0WA7B3691Y2PgeytwK3Aohz0w4mdvhjVS3hIqC0e2xZ8C3X275Qw15l
iYxhh8QUUj4TamFWI8koQaFWWin2j6QTUvhrOKPsJymuBwsapAuuBhC1OlYX0PD9zwQ6l0zbfOXG
MLX+SH3LQRNlhbTYUjYUEdeS9uG3XEHqNXFoOXLgVvs6nY9NnghDODoPep/kEbhG0fX2vpQ2R2hL
QA0Iy3ZxgdJP2t1VDKGXYA8PcP5rxeq5YSpqBKwEhVBch9CRtbF4oA/aYc3hFIBG8oinyYOCeqNx
F087G3MlAshBzX25/jV43JRkNHV1348jb+XBrCszL5o2XgfO36w8q6hFDGvX2/XvMKXgyKlJ/cro
1GGYe4GsdRwWXeHsj74g5re8GngJ+sYhE+PgZasdT88QdDnEpK9zHIqeirhzql9f9hoDo7sPqu2K
fV2lTmFUY03X+xJ3wvNgma9qMG1P7Do62c6LAXF0X8sXBPTviJTrHd0wWyhYt9GX7K2E1Qm5M7po
alMdpRXg6jKIlVRfYvagsrQSSCA7tOfaMfopwbU5NvAMQ4oJTaqHl0A+ZR4Ghyw6HtrSdJPo1GKO
ovpidQUq9pjf87Um4h3S1oxpmCRxbZXEh4tjUEHDAKZlKzqygugH++Me6jekMAX0MYh9PIyRU+Iu
SarCoEMBKt9ZQIT4GeFYIfjYkzwyIxiWmIwCFfoJNPvjDbjkwpKvs0XYIWBIaD1E5sY5Dz3wkWN5
N56cxpBlLWB9IGu74OEwD/ADOCm/DNlcNMNjLBtieMEs8sEOj/Ocak7v7oomiD/7rGZsbDS5d4yJ
E8XYGODnD6qY4nkpwPdIKjfqZ2ykFc5yLgaqF20da4Qc1PbXBWb84veMsFqsF8hrNp446x48UYlR
dS6U4/I6j27RbUlqya9rUN91mZOKkSJEKKsyoW+ETX0lMvwXc7nkK7FltJcHVwmD5kIAZjrK2ohb
ZZin4RjvxTXmMyFgPima6FIBDXghRiZ5VVif0ETJw0gd3Ck/XLZMuXwfBt070B6LYgPqi4ss4557
Ik5fkLcOwI5CDB0BzCwMkphoHhJJBljmtcwRbE6b6IQpl92AoVYGJncWg3QUMtcBaJcbsu01hxim
WS02GTwDIuDHHzw8jsgzPf7M8scXmEqZZ5962WiwXaPMJNQqSn5AvM7gvloh21M4KAQsl3lEf2uk
0SHHAexSkADMLYlD5eDu8zk2+tXg4NXgKgWlKfV5FWVWc4o1MvV+UE+Zb9ugDkEnlhDmYHNMaBXQ
kUHZH1Ktv//Kq+O4OZC7bQ0XCQbm5E423E2FjH4DKV/p25jllWw0UlLhu78uA7R4GHv3HnCZUvsp
0SlHGaFXYwQ0I/pBL45FsWBKdAluZ8Xt0MFM1vgL+Bc0EqfYsNzTFMrRmkZF8CDtFSTMPCJOBWJA
Mbj9Kasi2avERTJ/jt4a+nMsSyUa0PwEKNN3LHfKIVxunIseNFJ3CynnK1SfVQGDK2UId1D9FSVs
VDE3l0ktOKKdEN0ooaJ/TPYjMvZkk01EbM+WKBqWlSDDlxHqOqkaEcip9hvBBR9ah+p/chjcNxnT
QCgicICZXG+c+HJCVMNKYeZnm6urObml5W0kSuKTMan7kEjv3za4h5IkPD0Dcw5Zxfi3thQYejd6
Dep5BIScBkhMoLMSkX5jGIcg0HBc0245IgrxEgymd8mcOdPa0tj8zEtkLaYcRL7A0BlAMmQhtEJb
EARLrKfMvA2wQNFDSAQMw4CKieyXgG/Eq9ZktcmiIVo8AQ33X7icw3ZhxijpDA4HwrY2U9b5A0r6
LWjFNPSHEKFEJN7LMPGFah/bVmqKgP5+yWyDUhI+vSHflpxzQ2ll8a/nbgCJb88QMosiKzNlSkn7
Z7SASHEysU7agBNwapAubXdmZ5o5uJi2nNWKN1Cw5NwIqwlfO1Iec0rKDog4DGBV0fInSdp1QQgd
Ji7WOY95cLJhmAhLv9FuJr0ut25F6zNjvOK5DNvg5lFCA4Lc8IU5tUDk+t/gRLSMKQgo+247vm7g
BnMIKl51hWscSuPUMHdo9ugpQgBI2mcLzBGh9xp/wC/nqiboaSoCWPgkhuBGhcnT2PtDjBUAVZcU
72ixMhR+ld4DY5o8rHhPGJnt0l/aem6NLUAq8A6sRrhD0LXk5IcyVozkDK1A7/1Xg+/5xVJheB8/
eC/xBaAYNBcuIicbqqvfI4b5x41P3aS3F5tOLJnPtEnWwDO7jqBUQGGgruFESTipf3wx+Hj0JapO
eQaIju4EqpcVr1ZJcNl+ST1kM/Dim+UeJyG0sLDZq9BZRn9Hn27uPy8WFXsSMDpHI9B+shkMBWRV
z9SANugLA8+Yxo1j03yQA32iTAGfngEOb989pZVnEkJygp6mCp7GE/yejD9Vt8G08wwmsD/DXbfJ
WUezET/hPfQzxlzRXPni1jKRtegENPjqLWcA5mzGJITLRzm2/sS02MdP4DjgykfrFWQ0Z0ruqyWt
HLHgCk7CfRP8B2/2bv7lFp1YlnvclxZQU61pN5Bg9QEYXP5F74QZxdMDNAXtdcsRDxlvd18TvPe9
OZSdVJaWjalgoM1vCPfybaYTqR6PIdA6iAORBVjofhGv6LqqDGqM1rq7hTGlO1qcgTHgRnh17zV+
LS70QPfrJ0YZIC5kBOkiWZe2OXBZzdyvq2EFDyIsIxoM5tgPS9sGiRrDz8gbS2G99yXhewb4QRhq
TjLhq3NvhYMc+8gKo92fQWJVaKDqaBTg0fjF52xRILshAd4PO1UKDR4f/1vjp+YcoFhV2IZ7iNh4
2tgA1SXU6ymiy3ORXeamQ5wVsrnZLbaXhlNfEjpCnIwcpo2f24dut7G5TJd7aJjEKmUu6Iqk+oO0
A0D79vEXx82Tvle8Q2UmtqGy5RrcGQqFpsUPOKj2hCrABl6RYSaxjCwoLIJDp7G6cR4svrMpzRXx
1G+kjcQgr9KtDCbTxckhKWiPyI4W52FuF3rVsGw9u0ZL6RqQmkvb9zfciXeOTJeIjHLEpQu5REBB
00XGAjCvcR+mq08svlr1CEA2RZvLNqYjv8eHAJo2y3L5gixRoDUwu7jdDHPiIkH9OXIhsNLAxKwC
krOMNu8YpRJmub5N3YGHPkM1ffNpGiB6btO8t/DH5MymFbCzZAZZsEcjqx6OCgGsQWuNVMv7w6zC
KzBavsHhfGEWHzzyc4dsVgJhJcqDK3MBU1KKHvRK9JV4Mj44AV/LDZNtnPm0z5GoEvHY23H+7lyu
E/DaVd/jPPEvbfI/8gC2FuNWyL6v9LFktnKFr7/rTOI46LY1roLZ3eaSKh39JIsdsxUKn07TMUru
hgSVQalZtxSkdAU6LyoKP90wwsie9+eMISQFZPqO84y2BfKK0IjyCVkLfmEMumr0e3UsLJhNUI4L
LgXaund1rpnZHjY7RwgN7mx9JG1qMiHH6Fwn2YFMRF6mO2+/XOfMnrB3JHI3vzRA/AifAjEbP0Fe
7oyLYVNjew1Pg71VwEX+CF7QwvdT2ye0qX34bJHhjS8r9LrmthCL6I7j484roBEH6qN8ZJBb7/Un
8yOcOLpV5guAZBFgbH+0ZU6fCUKCJQtp3ccfZ5QDOQVp+ffTaTyL/FfPRwTkrumrUgEaI6w+TPvE
wAHsHp+kVhYABpP1WmHP6TAYl8K71yDtlqmBbY9Qlx4By3nvWfAOhsQuHKOa9pNVMNszQbsAxQVm
8N5sR3gORJehXj6C42UgDAwvKPebAThzu6DJI63ZNfyxuKNezacEeLgsQcbA5FZEm5gehpQd+86J
dKTIXaySUGomn9HDqcA5d1CSINEOD9163dzgYsSmhoVuMywyyq52cSpPB860FoDkFSGu5dFuRdAl
GlwNNLzuMUsU70I5K2+onRf8SMOMJdVo71yztVLBQwpk18aPACl08+8dlIZ4t1gQ4IcXNOBlzN7A
VFuEH0S4i1p44xgA9ndlcqbojpqkh5brpjTV9he3oUXhE0WzL0RqN1svbzP0wDmRclCzsHVAhPOC
dI5pB/923AubhN8bBOuGn/UM/9E+Drb2+E+SXl76ZN0xMzyi39sBTUK9oP6zHtbZfm0yrwJJTsPb
LgwfrNoljCRuWyO8BAW/9AHqv47n7Xz7btXCf20tw5lB96dl1JxKOnjgzdfQd4jcwKXgSCV+AqzM
9gu7At38xId+1YAUD/W6EAJ1Qm65xRpLl7iMnOhqHA1tmdaIvgN3udxrXb7d596ccBa7nRtmPS8H
onGzDYFEPXo/RwXOfTLOTKyx+VyhUVCmVkWA337nZnLzmusna5rZrEc3x0yi0vmgf/Ptcpd9EaiX
WTZv0bYaMPOZZnuouqPGaBxW6t3ZDVkvVOANNC4mBCY6H3aCwQ3p5ttGaoUFBwa0dKzNa1QKxrkZ
7VpRL9SY6gdpC4m5nUXOrgNl7+KNPnaR/QzAAckulg7z2WpVVlWvtpLVZ9rhOqkTuuBTW2Ez+N/0
MZ8nJERl+dKV4yr6EsgGuXlf1oM1OhZkb8TmQzzeAnOxYlR7yvGi0i+vCUzloBSXAyJAL2WE3suu
Dmg0/F1Wu2AXlFaFLnw4sdvIx6jNeNxB0y/2oi9qgqeZc9LMMlhsuyFsTgZVD//AIpZyxGkyfJFG
M2PJ3jx2+p4fdD0NemQcH+f+x6mgx/+LUF/AuPg38UC1dJMF9e7enKL3csFYNfSWrBIc6gQCsado
pfbGp6OTR8x58ysMo6MMP3YBeUmvxY6Sm4tQCyBgiuuke19eRsSjhsM7KIZEi6uDgmvca/B8GBm2
hpUUXuiDt2nqeXDF3CKmQoya4xcxcYzZ33ueB7NEgQTAHgh7rI7eEzgu9SIcSDiy+neQz/ni46XI
WeQgyWBswggZd/mEaUeziwxKB+nLbnbhDnLRZX51YjeZggwd4+LdKdLbOTBoxewVprlfn3KK3KEj
fVqa7Givwflgp6Esmlfldb4cUvkIM4uVU/C/8cUlWzEDG3OI3bQEg/HjGFuDGaz0pFoZRmz0aBrh
vl+ATFfkIX3wL2nqNfFDqISn4BC8kGDJPeW6pakkJeXnw0aU3yOlF8IW0P1ltjPL0XnGmB+bJJFS
am/OgJowCshaFOSDt/ux7nS8a1g6VLAMkS1Kl6KNGZ78aJvfwNsiWxAliWTXv3lVkkhQP7KvqlOc
an4ACTFFCJYSE4bJmw8K3CyStRG9DFJW9SWVc1Ak3oAaMeYvg8nI4kpCoGFwbQ95R29kZKodHkF3
Rw1KP7cLMUt+1tACZph5v/+YcaN/hdMJ75wHhc3IIKr03uCoOD1pzUnpRh8fxzLCoQxuS3St8Yfa
Df9w7MzM/Qfjmnv4TIgDaw6OZPJd10Z3HlxinoVAZRfrNW36R5oIVq/A8LIa1Et7v93RKwvmM/aM
wAlIJuMPxxvuKxi0GB6RGdKs9WLRk1rQyGTY47yzOzKvEMv0bnHJoFY/uZhb1uUFga6cYfeD406B
jml3gCqQcYF+rCJZcRHY7IR0RGwpeL8u+0TD7MBtBiETWDj5E3stW5ZDCxvHMNmeK+7l792tYXoV
yAVHpla88/pQtOUUbITMTW1c5Q2NNruTO/fD/LfrAhEZBMY7tRhWfb6xWDPsaxJ/7zfSCFDCfQ8a
493BtKlYhlX3CRMouonoM/4GRP9Afh/Pq4XfCHDAYfWi6+S/BweaEUcb5qex+bQPq90fRiBCEwYH
gK4m2KlPhha8/IzDAiaq3KnzNgUmi/OfRbMc+8npqy9zVgvVCFGblDVJTxzHCeRWSnnBNwBRbJLM
dytfNDG5qlMen9jMOIOOG785nOxY149+3qsfqx19hiCa9AA4HbOwjs8nk7Ru3V3IqVmE8H3inNi2
EfdCTRSv4evno32YwaxjYjLgE9xZzuSrc8TjjF45LjV18za+7M3j4sipkrM2syDDKyUdSjR4HTIj
BzbpKQL3CRrrPYXe2WsEZy9dNoIbd7lN/xypGalv/wi3jG004vbUpsi49KP1/ouq7VfGMiv7OMJr
LX6UrCvJCWCNwxQUmtTM6xO2IYOQGzeqe+r+5D/oDsrRbsBEwRmvhe8gWTEtT0bePdtwcEn6uXEq
DxRwMH6hDQx5lux/P3tSq0ICRNwIa4nEgA3X5DDaUQcIOlJNDlniN+paTn0tJnl1Nc+r0N4H6GW8
ykAl/ER/mdDlqrfjuV9uX2BvXPw9ZDUjKPVT/+JXoCCRHEniw6u5q7oTZ86KEeUwvfmRuhpd/qaw
SERNp/QqBpXgsMynB8BqvkMTSg0zQLNS58HKbtHX6Jc7XzyHn26pp16TTL9oKrV4DdQO8gpZzYdX
+MtVq7JOvLjUu2zVtC3i7pV4TDDhCGYgBKbF/qZmJ22oCFAyBBg1rVg0bmYxUkgUrLr6uzy1Gq0U
D3TP89S6LQaXaK4X67wTSE7xqji4RBd/t0QEWE7MSmrmOR7HmZ/6e08OHswiFN/h4R89MCM6DFoF
KhflfXn0Gvh3wjZwGxRHjRjehVgaDkuBDoUPThjTNuSx/yoq1oPqpn2IxsN9k3XL5PcCOYmqCX4N
TQsAQJJX6iMB9qL+qXaGLYDAB4NF0Txx+2AkBd4IdKAJ64zSKcANodbC0Pz+kycXWGt9pjFtGReM
PkwNGtGsK4Aue8sDmI6ZmeF6LSrZwVaMZPmwPaAmCo/hgxpPzAooP1DosMbQfzdwM/UveThV5xRV
+WkBrcJvmvjlrOCJZJGBE3Adx16Z/h0xDSVqgG9QW2ht6+OIRY6OIJH6VHQDw4CNQdDgF3EDlPdr
IDUtV6hE9IbsVbGrjo+WKksRp4MUsj7ju3kOaPlZrB9mvAh6pXysWmAFYAGbWOsEoRSYHQ+NTi1l
BmJE9gWoJrwXoNZISKzsm0BiQVMZmEaDTVjv7+1yYdlvikzyAxUEOmy0LlMG1+vtYy7Py0C8mKjS
UBt3I6b8Pxtd0RYo0/k37MHfAYxtS4eIMQ8YYshFa3Cf+M7wnuk8yWYKXHsoF4EGJKZKiwJj+Pni
Q/lczMN74r4A6p7s/Le7nyBzIyrC5DTgGV79HGp92U3d4BQlTsZ41Nw5hlWAhxt+ZchBzPmm0iv9
AQqn1u0N0zsHhT5yJfuWiKUQsrEULNmpHMo05BWAMsh7wATUEYn/WL8xD50UqCa78syDnDEtIe+f
1HLrtjn6L3QisJbvkIXQ+SFcxaSpMtC9SzShpPseIAR4O83Meyxhj1SoMTmFsMJyDpjusO0/Zs0w
p/C4KOAynThfMpEpLVpWQMO+jshmYpQk3Ejke+1GN4OlvCKl8fuHlToA9X6D0AhlgxYHLItBffle
1ywusDqB1P6ktiNrgxG1ZDNj/4IdDu3uu+000C9+RB4hMtTB/66wsl4ZHKnq5Ni0K2/7cLeTvYW9
Vqf54FiDu0l0Bclg9Rc5HY2pMUzY+H1IAQXoby+LpvOjZma4xjgo/+xjjIo0Xn1RN/r0u620X6GI
RitT7QFdeoV+c+cCt+Pvw64ErcP72TIS+kk0qV/m9ysz07+7bR5bd0L5Hxf37WCSWJqd5hEx6oW3
2D6FK4xBtoOr7zBzEi+b7HuFjvED3kBNHWaevToXYjB/b3TPTRM+3Rc+yMWlpkYZ+r06PJR8mtLv
ZewOEvcGuHnqlGCcojRsmqdLhMYxaXgoI/eVuDH3q2xS611yUoqeApzcAT7ofAnz0XkZqjr5Q4Ep
ux0DkHaGNA/lOn0BGIe3UT9x0ukMqJplMgYroU2MjRFvpMnZgqUuYwJeZoKK1cf4q0cDnOtorC/c
8XXd+pBk0GsdgAH4p+UL8LKvsk6RwuBMkN0j51Yb5JmoUbG/fe4qhI0j4QV6lc+nI1tWfuQofMSE
Zc6cCZUYG6qfPlqsXk0+nbSO4uXwTja0Dgqs4+KFT9UOeTJMEismCBAGWhqGYUxrgNZqAZFM004n
shDGpWdAQU87k/hL10JemDpweYuuQQTfgNMD9W5g+eyJUJx3BHZISjIodgsdHSZ11jpuOpyiOPJH
F3L1ggpZTstXeGwlv5di7CDiF4VCwfV8H06s0CQij1r9/BZZDJ+govEHRzcQmw6ePvS/PVfRtLzY
adH7LQLvAHBW8eqUJ1HK+a7QWSF0ZvgfK3SSzfxOPr1BKK1QclcGBs/cogd8RGPKBZBlKGRzczbi
2Kmnb++DfVAK0SQDJ5NuvBnAqzlUPC4S0qERYNRQ7VyiEx+IipKAjxbEQTQMrzpnW9LOGNil50b3
J17FvCWSKj8twl/gjI25YNzWpgmJ7Z2KB4YgFU85quGTlgG5nuilXS3wR2a7qOelcwWk3RL/5In4
4OuxHfL43S91XlCOptXORuc2Q5MDsl2oXUGhwxNvdn5TRIjrvAT8dly2cJMWmF/ovCId3mJVYsjN
Qf72OT84WWhN6uv0lvQfAjubxsoM4eyMrgRcUxiHkPsx/dIwNDgH6D05Nng8ehl9hlyrM0iHp75M
V69XohqjKiPXY/KA/1PTYHFICNCSVrK3Uf5J3PALpAvKH5Q0aDUqcTTo72kwMHRrWvdXJ9k+wxsA
sGYk3EmGmb0w+7YK5tmX3o3fhEU25RzrRUed2IWrG35KSgHUMJXhUIUPciZ2RpU1m4yUaGUTzhMm
6GJGTJpLeiQe+e/817Grpuc/7/N5iLwMNb98FjXMoEzDUifijp8i32iSUOiMJixAvlxSjep6uEwi
iU5YHbw0Rf79h/y2waGC9R3/tGD9lMDsPgjM0hXLax88WfmCFLa/0RRoWxeQgrwVv0gEPnW3jFhV
sn4/N/uHsdNIw6tCbVZo9mTgQgURulBh/7ud+sr/HCIpmyMSToAjHg5pm+76zlpqpIUGDmo8heQF
lCB8wJLkVX6cMeoirCUSMVs4/JgqJ5qmcuUUmBMLPfZKl2rC8jb6xkRWRxk8MnTMjDG/5lxPk53K
WYtCRPl9xT5FHwzXFVBWYkpd2EQ1uzEkS3MSTDuNmE3qV+EUMXAYTmW9AwenP18j3SbJkUk6TBo6
6Diid6ht+Eq6rAWVKS8f1GICNCcAyTa8yClsb4cNXBe7hOi7G5fb178vOf2er9StFe+Cb4iEgtKl
/fxTbEGM/fcKT1t9TSy8Gn0kJivVYMXKZKDundE35zYzCmF7Y1FluHSWoDJgdgajTAtPJLpfWCN7
n0PVLnY/3S8xC2bQX9X59uhHtu8uWud+HxyDDyXnxI3hZsM02n/j4LkM5T0cEKeJ7hmr4N+QxN/P
coHoIThFYqgFo+rZ3I/kkJxOigWT0CNS9oNsiOGTEzqjBATSbta1QJtfgtgXlXjvnMMnSXwB/hhw
L6Kxpbj1Tw9ERXI5KPZ79tqNXhdJx4RKgY+U0jwdpAN0dOxCJZW8cISNqJt7KgDBNQhpVGD4OCNc
ZWfoAqlHWMSaWrEn2Qbw4u81hMRk+aJn46HRblyoUpocl03ngtrhSGaLYSU8xnJH2TyRFhGIkvjT
pNQhbHMCQs8f/LBfyPNlL/+j//qGTUzGBqQKqMrMDGbX5aR7DZH9KizE57SIIcFp2c98GR/WSXHq
VJ5NaN976EbK2w/LOu+Vg4zvZBx+OqKY//w72qjiThMKvmL8mTaGEKypJYDyQchpCdQ46StxJdaQ
aRVgmEdyzZC9KoTtWlz4F6NoBOpvOv3UUPqx1XGKigv9edDIrfTKrFJ86GIzyHlahQ7W/ujXdYq8
JpeBAUOa0jAsQbWAXq1iW4apdRdVFnZNuC21ruM9owwIpbijeV36B7Y3cVqL69oJmFyTdYcySuWA
NYYkeNak0INT20LFioiV2QhlJxShB+KTPF1KOA9yl7kbZ54zPAyKU2I75v70NwitUPI7nJNnnoeX
NlygB6vIiVsgSlE2EeyOFok4xSvx7efJcHBL5P+62bG5cftXABDYnThUvsNXuPtAMp67VM5cNQHl
gvsMfubL80ir4VZmY9Ugyygh0xF9mlD+/l5ZDkd0vHmxw/rsB4FH39SFdMpb4ZR8Q8ok4CtSPz1w
K3BCbK8uUBZoRtltbCBcUT4qYTsYbrwJpEBE+OMq6Qgbz1Q9itE/gQBKdJE8kcOBo5ytMsOhFGTT
gbzPqLADPHhjDJ5jBjqVQGUeEVlRVJ6Vek9E4JtkJEYMDd5/NDdyY4ImAgd0L4jZyZNk/EHiwk/1
alOpAEyPGTAL5it05q3rpZV4RZrqVLIdiN+oB96PjoG+ZURDanClZK6YfC5HBk6iiEkboIgvt8ZY
FcwxKGXhFyi54H76IApA00Ps6Hxj+kx8cpTy3XrF+5BwU3VKBEYqXDAbhATX9jwJKUIj3ua42jqP
8gO1PEjqLg1rU1ICUIcvaJAOTpU1pUmThjDVKTJ8eJE45fgN8CelHJSw5gmOzT4cGg7Ty+TDI4oL
6QxGXaOy/0Q1qeZ4A9QzN/e5w/UcsRw++hD7W9lfhbko9RVXI8sbEna79nLcGZMiP5Yr75tJQrLo
mf3gMLh5gL8cbGF3QzbKOsClgjQMoa594G4ToISZc/bhNIBp9uLM/fq1ppG5l9i7uG+Ir5L5FVo/
A3hPJDlk40N0XpPJNF0wxIxbuSnxODOM6GjAwY6RI9169IKzLQ/3anul+r8jczjgeUz0+OJ0eoRH
/fxFb4JLu7HmyZARLmf4mrmtCc1BpQMwQ+ec8Up0cPRKoGnT9mZpkdm2VtCgBTDVHSlIiNP6r2w/
O0RmavvoDajx9tO7hSyAzcgSFidJwEpGV1LKC3xqKSGanOeId9sw0sJiIEERwqDoVbQajF2HsICu
4TABPcnZzjL9qQ0VA3XIcgwz75tzWg4rZIJEOlz5EQS/yEVgZQFRNGIll8pS7hbtzd+KIPwqAzeI
HYURHj3eEXb2k418ZHFg4Sy/cjR2SolkB9XAdUA0fCbekU7oqBCVXfXB0an6gqIEfs7XJHW8rwtq
igduWPLjvHonV2nbyYYI1tccJQU3iD50EQ2MizSBQ78ZJj2pQWEsQxtKFFaecM0HiNmcrdEkARFC
WugoCS70a1NOVtyXR+9ItJgXT49h0hyuVB5ajIJHSLcczWUqI+5HaYwl0MdleBlcycQuANZrPPeV
4Pp23uOUTpW80TIooCiO+YR3h9jMJayD8NOkQ4cNvrsdnLvv9t5NBol7ajP8m57AnMltcwDAurlr
w/WGNcFcFJkc5IBjuA4RcC51/or/wKFftj7UsNl/NJ1Zc+pYEoR/ERGsErxqlxCbEMbwQliyjNj3
9dfPl9zp8PR0X18bhHROnaqszKwXxOu4MqIrRjcuIJhe8voYzQuL8uJgH/oh55i+mDY7IWnke6Co
QfnXmpsTCj1USnq0zMmwhhBysdMeHjB3baP4skPS3cvkCcYLh8ggWcYWwu0ZIEeZpts/CW8F8Y2C
0T8xmmHBEY35C2cGQpxvI5b2poF/rY5oFqzp5odJcdcPUAOhs9pxsCMIWqbrr9f37Yz7B/DNEbcQ
HNy+N7/1Ss+sTDs7SPtuNF7YdsB/bQETL6gfSGAIfvAsOTJq/sN7vlxcujVhvePTzgbVKbsm/tDB
Nmoeo3XxgjZztipRDW8QTFsrUcVv0sljMPvmu15J9+zODBiC3soeL9HT5LRLDk8qkUU7BhAFwqHY
ca/jGxQzuFhAPF0sC9TpYvNyUG8CJp982heD7Xg/uNANalgATfyH8XMZ1XBKC3fM+m59Y4a32DnL
ZOHvIbV7ag6VW/wYr/TnoMqZHeu0dx/10R4enQitQOqeulkwdTwGhEfXK6MM6WUwkzZNPVnhMVX2
bxub38fSXTDKm/mQAFlxC0fZr1O0HOFcuSyo+VVzK/slvNEpg9tHJ1F0IDbmCehenIOHbYxoFDt4
WkWE7qn524TxMrvTQZ2cmVrR6/wuwMJgHEI9oMm/+Vr1GXlwvdnmoEzpLBqw9992/Qgdg/XrngBF
Gnwqa/uMmLPw3NoNjnj1zMqQV7C/aWn/1jxG1h8ZUSd8sZbzUPpPbMIJrSnxeSrWETYPVNSMV6bZ
PWYgRGjGtKTMWIO1qsR74uWHh7piGSvjRnllOPAv4RQSxf4Ph5PkajZTE4f9kipIGgYxFfXJ9RAM
X1NYLuTPzJEPDTRhgohV8JIR6BCBfAkgZPwit/wlrnSpPwyn1i+zWtLqN/r88Z8Ys05rMOAAp7SB
VKe4hSgTgEUxjiKrW6MtgbkSoD6iL321Q4EY/EYTGY2Yoa0+CAiDsChw+jTXSNF67ZkBR49+T98I
aSeE1RlImBADBt/PnhivC4HnXYalc88wCh2rd0YeShkMMkQ3lYYNIx1X7quHxh/dvPJ7NWeVPZHk
AAgw0HQETL7hsIZHSMu3L0BAGdobXLa/mJENURBodDfuEpT3JPvsaa674KTlKv8h7erJYfBPXV2j
QpXdF3RSjUpTcxim0JdGgwkLAJmMK+OPjhniisTp0qTIyFNlq4xtUTaQceBkR1T5uCXjQpjv2xQB
TzKeQtb4AvCBxTj50PWoFpUlj3IWGHeqVhETODWqO016gYPI4hekQ2MK2aEAtlyhiC8iKa/JD+Lq
qslVOk40hBxvEo6rjt+IahHeV94G8JZpqhkSEKL5AxFFm+y1xQHMQZtWhxee4m+j/6JcWPYw5sJr
/mOoZvaRtFKt8WC6642d8ng45FRGYAk8UgVDr4B1A7iAZaQYhgZ/hwXAQUOEmWAbMo8Szhk8Fh9i
BsQs3aJMkQj5AEHg7b25i2yaDDjKU7DK2C0mG0RNfoEcVHEFIIF9oQDVuqRS+ZT8pGsf0YxJFJWT
vKCIkw2soTKq/Q+Qgj3IwlNay3xCVhEQPG4jTUQrgli0LGkmwUFkzAABka48DaY3U3C14inJwynH
F28D0T2irwLd8xndgONuuZz4dC+FJv57RyGSQhwXpEZKR6kbwQCtIdZ7HMKqbmvYnbzoqtdhkUiW
rklWCRTruGQ4kM7/JhsXOIUKiY4R6lIinkBI4ZxgnCwdSasFagw1UUSwSw2ONLRAEdUUUTTBxiQu
oFebWwlg6+cqNftL9YKSGBlGakzj3T1ihU39Ml7hXD8QdKKPuANpUBamxjX4FfmGsisBVCSg7EWl
UKigoIvLUOvAELczPiLoA/j3bbyPzmQZWJmSRdSdmnsLT+EppkBr5oubVZ5sxLUPlIQ1zngJo3Y9
ti2wB2MK/pCzo4r93v5VB9VBPW2mi+CSM/wO2jmKO3ZAk+F7S7rvjL0ZG4MbShwG+c1UCiIvoLPT
xdMvB0rpnypc/tunsgZFx8A85qdwZyEeOqxyQFK0rKue6pS+sup/KqjquDoAO0dj/6g5u4a9u7iV
ntRvN8zcTWjCG3KzynyDm+YNopZbzbemU19EnV5ljmCpmjdGC0BAhI84eR823u0WXKChcTRwhT/C
/PgjxogNcIFrrx3vvo+Xv/PRfzTQSFaRYDLlwrquRxfwEuKsW6m64KsQvnHNa51tvn142MDS2Eik
T448TjyHfz8qYXHmhKXZaZMFkUVADB29e2QLW4hbC9tAd/eL6gV7i6UDh5NxnjCJzj6MgCeaZdcI
LuNar+5g3nZL3xi/t3i0KWaRjBDp+Jvhmv7hGQqqgVPkO2rML7k5oZlFub/kwmEuVwgxeHn6F5yR
WMj6rbeLPVPw7MAWe4W73IQTfO9dxs1Mb7xjoP0FVQ6kr/k/RsKOJIMRV7qK03A3u/e37s4zst34
ikdbM7uieDKmtxIzKL4d1NHwVJzb9JYtIategnq/9C//iQUhQqzT52dg7G+1iwvOCtO5Oh+x3Z1g
9ollXXz9Wf2u2W/TEid4f1rNW3/XHxKvRm8JEGDCnai7q75KVU2rajHe8kVHD7Ojl11nXtkrqvv4
iCnpqDAk7Zt5X2eCPQeAjoGGtx0SyuaDuTxHMAwl5UpDjFypvkON+xiyAdEqIVmyh6Ad6plUvkDi
7lFOhz0UD1OelWplk+vQ5dpEl5O1G7Wym78bVRDyllblzgQy5RdmtznBqxnPdj8FacDCCbcZOpzu
fHCHveKBqaacREwZh0EunUoySPG6YHcgXxwMoARmkCvwbgN1BZpJGfgNWuYgHfnXStdZuXIHHsyu
NywyugUe9QvklFq6C0y0o/CwPrxsLNsxwoGgdLCW/c4Y5k749HqAGFzEy/32NPcPuxqc4YCIZGRT
JZjrp1+YMchhDRYGllqQF3syXxbHrlv3FxMIQPxAd4+QQ5SxJRxRKGuRaMDiVumeA8D/7vrfewzB
McXB2A1Xtx4W1/qZtt3rhV7heVjcdCxotvyAn1jzkCtNK5psLl0PaQHew0KwpB2B0R5cGFOvMTkD
dMacBkAJn5YAiAPT+OYm0pc72dqr8gn9O785W1JxAiOeYTap9fAOaH0CK0W7XqsxeAFnOmRDq2Lx
i7Idk4j62l0Vn4bgYpfQk8QSo/WMzyLSN8nNZrBnnH22gZCrTEEgZvamtb0EVUW/gyngV8kJWIey
AhT+zDYjwDM3BiF79rA11QTeiAZaGyAVEmIq3Si5YigYmI5sVvlZT5tDsh/VpatJFRd/jgyEU52D
5vHUiTSUq6WHH1Q5TpFjBauCT9YkqqL8I7yog1BpolqntIKC9vdG/1PNSLxW8yNgWb9Ox6Fj13Fy
9QilT4xpDl/iLYnQB7xRy290zBEm1qeHOmXLCmL6ryZ5iKza/e1egv3BwwgCcv6od3F5bOkgCX3L
t4bAF8nhDhafJEoBP0QSDkwKOnoUmhwFGgqtbhmFp6L0pBILYWQVG8wmfLOdtDIYXNSH1vlshfdj
w7uQMFQQ+G/BAxCLNTj438HWaf8wihYmwYPxJDgjfo80RuCLixM1D3bYst/umZAg9755qDjG0q72
oBRB1rd9HjDgmaQVukDGT8KqgR7OgRqp7bDpGWFjZxXk5371YRXNYVFgpyPLdQxfn2DWxE/a6Oll
W2WJMW/jiyFR5CSLIcn0anDbu9ikUGkfwHdvj+DZDrgf6xRSQwS7raLpa7tbsblYL2hWfyDX5s2v
mfF7/QzfbbiqGKY4l9sQgp3p3GmSleg1/64mGfCmnLz/FhfknWatJwpV88EM1f3f63dLZxkcbR3G
7QE6ldE1Oq2tU74i5VhbyyfeP8lp7bCO+aAteWljFCVMmT4kKQtbaRmdpxLgtcljAEUogyW5ppVE
59Mjtc607ZSjyYVE/JyKu2fBDQtJfLAg59aQLRd13IOn5Ev3rL0muyv2VmTBe4FOT1dgSc756Tqh
TMWkFvqcVFrftRsB8YoahPOQuukZoHDivSilsKMJj2McfuGg0ItgBy/BC2HH4FWgt1NzQ97PeFuo
Hw7SSn3EmgMfS2hcEHwU8DSQsh0p9J9jkFy5NCL1HkqUjWmvWEJrNACk2lh0bYYzwW/K49XkwR6B
eTvHv+OfMa6OWyhX1mQtldErPv+02iAC28T4Lr/gLrTz488WWwI6O4i6sB2pMBmCLoLNXczR5h0D
yBM04hnE7U+p0FRIsHhIk2m5pm0SNrxXHmRcQh2Uou9sTKwoMJdRovp0577DN7O6DhPxcd5dcH+H
1+w3RuKVSR0O+AFGNq/J1MRUBopzEpbrFH2cKvS1gRqxFaCNwD9+a3S3cw0IuwPKhSt/a1q4Ujt+
wfSxgdwd5E5zgY5EFsjAMlSj3CAk73kOzrv+O5Gn7r7lMK7hx2pfaWBz7JN+64/gfkL8JvkqHNL9
oCYiyV5O4DQgUVPA5lPzAZXW72EKqobmKhPk/qvJPaN9ocKYQI9Ckx2qQkYoHvJLyuwBzSUebIsK
5RoyRAE43SOR9+MDyZ9hfaAwjk6x1gceWooLs46snPEw9mDwZHI9JuVDyyMy6wFVRkMP4eACv/LH
yiKJwiOAfeMhb0bcJ6/yj6kxoBOlX39HhwYwXlYTzJ78qqDvfMbCKUXhEUuryuZpuVAjaIdEk37H
rxHqj1+ylRBMhRQENI8ASZiP8hAyHY0IdCGzje/n0ykWDs82GjZqbx96zjs2PXDQHYGStaJG+SdK
6uG/p2/LrFqPAniX7jLItY3rFfsEig+aVXR5NHGqNuUI9QdnJFPxPnQsXs4E6WB267z8fTCPsjUI
MTECabcXlCtJiKCPFxYIDA0UXEqVNtNf8MoTyrrrP0EA6KXrE4c8PJFuTwR/JRF4GZOoiGOm0dP5
FAGsWNNL8U1oBOcJfjQJQimKwAvshLw+6EzwPloEU7OH78LLKYOae47O1j0p0eo/0ey/YhMkzcX+
YmrIuiKwo5+JhjyhZmAQa0x4+jd5mhT3KmMPNCkYQbqg+cKDk6NLwEPQRRlsuxN3tgnbTJw5ud0/
RqB1De/NZAlV2fUblTluiVDr4G1Omc+MA688ga7UbFF1TAW99SkQLDR2I/Es30GS1/C/TBpMObew
asLVZjs9kgH9HrucLTdSXILjTMudRZ8Rptnrzhvux7QZDq+shF1MMelcNKOoHjK/7ONQZG6L60vW
LDCHljEuRNRTwSreA9AJUqeWYPohigpYNmA9Kxbn8NOoXoZct7BPRS0EzMTvRfD2NWwux8OLAu09
4vY0ncfweOaO5Iu4hliEXmZxeWBOZuc5VZc4VB4o/4Kw0cFXZksB6HbeIY026GRwtZzVzUaztMLU
iBps/dfoURDW5uoCvIaLlduk+YhejRr703+nXp2COD3hJ3qLlAlwIbemXWET4Sp0AwHjC0PUPbYg
9DwfMyj9sJDpeoanJ30wsSwXKxoGS/9Nj/Soeqqd5pxr71FlDqZLEgUywmABXJ0gInyb81oEZs3X
znn2m3TY0cDwQ8wMAFW/jqK3WwY3xvOqI/9mEz68eOZGHAD4tdvym5HDSo0nwbDPaTxDVg+fQmXP
OPj7aoXIDMeVB7I89tm4GujXZOaJc1L4h33iOOINGLhg80xjjk1mVfzgfVvsvHP0U/F3V7fit1jP
u3Tze6Dkbn43eNDhJb7ETL3as8zlqolGTooSpqmdcWgwvJ+qsxsSm/YWC76CjrURudhbP31arbEf
00SORVe9eLJU1ZgyVi3oFA1jGhuslFz+ajXahBBF8sN3RW0SmjtjJtjMftC6kCv6WHRMUazgZGkd
8MC60nfoOObs0l3YNaJhgKdCb41gC+WKrXmDj2yMLYTqUv1T610GW3fyD2N4OfGMN6wPaj5vaPb1
9OBX6zLhewUtFu5rts64xHIKFmCwlOrphYRl/bX90pWZkxpjFttj5jswn239o6mYFPT6ZgN6N1Pt
OAuBxX/upoyVv8uVbeB58HAgFmo+Xo0KWL+pR6nRFUdrckDJIGHr3japeQvNkEFd470HaERrADjW
/rsMz4zbrnj6rKdpG90asj8+c8mel1yCrAxZLEPr8L9gVdQdytznpDldj66FxBLYGmGYEdQzjI7x
K8dfgtt56V5wB7nP3kOBai3m3GywKCYuUychlaNi4FD/cCE2vQ49BzLPkmIBkvPHJXjv4Q68c59h
y9PIXApVDSm7cvRQj31Uhy9AfT2fVSbPCVwuZuim7Ep6wZEEIKOvJ4bkbHR82tWAQp2eUTXQgA2s
6vk0pPk9XfwTByMM7tf+L4uYhaU7hRG8xVC6df/A8lwzc1LnVw5JJ/BjZufN8Ald2T81l/UzAZjA
YqXpnROci3GBfgVnG9uL3uQ13lI74IPUq4TrQrcRS5PuHaygxFKpqt11xCjngJKaPeNDPMTcV3M6
O/0KBphPhxK+i5ak20UYAkrj9BjdtocpkkFDChhBP9iDONB5u2aC01Ooca/+fobNNzAeaiNaKLvg
OoQji10Y5qT8WWeVrNKRGIWaOFzHonMOWvzfSMNWiODs0z146MB7k0B69OtNPCDGtwJRUIOHIRhy
7104fWGGUkuunQ0W0bt5K9tS3yznwtKXkwrjLHCWTNgBogbr8dIlTDkNmSvB8BTuIhGm5v7Uemgj
sb6W5coVbG48HulZ6vlp8Z0R3hxoAFYi/M20qHX0iYDYmfBIln453djUK+IzUt4AXL+7JrHEsG+9
PUOED/Pr4DresYLOIYIR8ANwOIYh0RKlAJC5AZd1DkCnFD+eeFT6tKEJKDhQMl/i4uUdzhn9mL5U
0MHz05u8A57Gzm04VZ6UmYsMtvra409P6eh2cKx/Qrxm0hWS4mVf36eD8+Lm02Wtctc71Gk4wIIC
cATDyG7ac5QsUtodD2yVw8tisP0r0te7A5pPhI+WfQjivAf7iJrviipOVqg0kLwaNV2CWXiv6l+9
Mr5ZFW+NL8wZgEjjosy4nlS8Z4Nvs/G1ZyremfdWl+gc0l2jDpccZe9B+WV4MC4lvZKHpjOq1ucm
qwVR4R7w9DjwsW1iFCznqXj4+vamKAdUpeNV9LnprJBdUEdXx4WnnRz13Yjx3QP5ypjjMqz6Vf/B
zXpF4Knz5vzzKWHSXR0++j4+o83GRvRPn5lkhdvEGgWR+cLKHvvehtXlG+IY6l1gw/+2PAYM4Eng
Hum8LYMGCE6Lsr6Og4n2jXojGlld4WJQz4bzQbrGfGRwDaXrJY+WPL/u4vdRc7CL6r4ArGiM4aWr
m/DvNkCsSVLVa8KEet0vAKFIz1W/juJW8YyWCjrAJWzA+QdVotU+ArLvXSbbNpl8eXTQKdCYmK0K
wBRqxEONIpINoTEjxD9ADhMXCdD/jG5WJaRhhTubi2ylvNgUN0+84eA2gSzcGxQ/JEPLJoSC1y18
zS4z+AcvEPKG8UlrEFXQTXZ2qOCgOBNXQUVS3kBqlSX36GStTta6Jf8wWFLVg7i/IP01u3G1wBoM
eEHYyqpgqP51rIxcMjcsdaCFutPWoQkg28gLPcX57cGQnne/RlHgNt5cBdKi/mMR4JW3j+6tCEoY
iDtyW8Z+J6RyIgjswI1W/AMZAzoNc5aH8I1e5LwIsUQRRaE2vcOuCVabPsSWJY6k7ED7VQl36O9J
8o5wko9dpXlUR/4SR1P6hvRLxOk9SL+FdxwnzteL7i6GJ1ASHHw2yL863L/z1Oxjxcb3gEL0u6Ra
MxWgBZwakktWu0/Z5ltxv/9zC2exBQ4Js7xuZwSPomgl5JofdncdZicCqYzPBJwgMi2oiT3UX/Ox
6a3A2KOPKF4EYA8UieEaw3yxPIifhGLNAmTA+oHOEl2S4wzrfVb1PxKggrhYtaIKQ/+OMP/Vr2iF
dyAfanMxW9DHpxiaEnPdQTBFltZ8cXEPVYlo9YoXI4xDzPZGb0Vy8sBt5cPf5CbRDiIfRvdF8QAL
eBkOc/l1KhTyo7R4SGIRV6zo2qqiFo91P60PGy+HVUqVy53Kt9NFbLp6j53AB8KG+kqJ6nSqn9Di
QKNC5tVzvWAuMgz3nXtDc2NXIOc4TfT5KHY3Vqp1SLoDyiWUUixq6MBhe6ZHalCl3TNKYqySQA4m
RGF+Tq1V9UfpmXoH+HJgOdApYVoDAfIqdPz40s0AL0zkkM0jVF2GD7em+grN1tQ/+m4DWECQSvXV
WdsFCoAqAOQ5ExUemiXNYkhrAImBvtQuW3JS77CPT56iPKkTRUF77TbpJ/PQu+pEq/ZnfZDLw7tD
zcU9KkBhMwp9KOa4nPAJpSREXiCciKYwIcJJxHEOnlnnghjWelE6Q81hr/BqL8iuK6oEXFD3XT8h
GuM3SwuPZdjNwSuaDBs1nMIqKrb+BwVYxEIcM5MiEaRXwI/FjKa4BkVYFGwBpwDiaw5DQsyRPIK/
0I8TGQT7dbRNhrDkaAFis37FdYnvymOdF0N+ZyU8BKLah4JHTwCk5gIYyHmyJ5Zmao2K0AoqzQ7i
/2k7oIfWwlYfU48BJoFq+JULqs0fE/1LoD4bQsv9M/QUDwAwdZ8j1pXlt6dXWM9OIFtVvB4636Ia
/KNkY5EZ479SxcVJUny1RRghyXsbH+V0ye4CWvmslvWAuVRLa5hwoqlfmdMv/de5lNun1HKgf1Dx
qKgpPp6wjKSkm4GQUCepcKXqFqYx1JJGSEidj0qUe8qdAT3gjq3g8UTy+ie2BAr9IQidIMb79B8w
rNRJF/NPMqbPDSQEARSpCJkGq5RDAghoy5Vyb2lEqkFSs0I46HmmA+2cvkkzat6zJAehT00sUIgC
VeF1RM7g17gBy+DFfTr0V8E5nNPeoNWiN8t4MJAwdtEb4BFsCcbWHYoWKO6H3M8VaOnQMe+KqgUe
0hVdP9OTNb0jR16Lg3g9nNPRecenhDli6XawH29AL9WbFsNM20Ao3j8J+T+pADvQJQ3km+xBze/U
3v0Xonz0IFuyMUhv8BXhICVsFql7qJuWeFpqEQ+Jueq5ll8iROEyycLMTRetDOoS6v2cJBrNFTyD
4zRLaZUTMehPIccjVmdVg6Bxn1Y4czlgf5fFaiIyfM3kIIAzgI0p27dFJ4Stzi42tdTNo3tdD84M
2pptcTbcdPlG+GDhd6vLaFP3Vlzj095i3xlUvwzm/8K288sM0GztmgybwleeFDW7wOkZ0Za5kvQH
r0mqo0INjxMMn/m1tM87lwYwyAJna2NUZ2Rsq3sgyFM27Czmka38Q807IFb4BYi97GOj2u1gEHlw
HhXRdXHHPMN/5zDFTqXJ6Morci9pwnun+a0AqPLr/JwOFHVR3tmt9z65JZPDOXPXU1KFx+w1QxFF
rtDB1cXeNrgvPIhKWAXOgefR9sR8QRsb46X791DNGeIhckAAABOPZFgqnSubaUqwhFh9tTjCAX+G
BpqtckpjGISIRvBHdlsfghARLSHWyEsI7K5mJa7xjZ5w9CCduK6jFjR4/JkBfpDyke6sp0h5Eka4
IWW4BwD4IPrIUbtVWuiAEVfGE8DwckhupOE5T+HFY6zWbR1kEG7Mti1/f+muCrPtQfNfEMxJfWo1
qbOG5VjkHtQ6dY4LghC6kvzivL7pox9i0eJBlnsN5MxNy2dvk1QXlAWU3uMNxlEfjscNPqDpt79f
tHyPDwxfiud4aAabn/3VHzRNfG6JJddJO8ijCSwKx4jvOyuvYXgt3hM0eI5UKREWMxKeDQkWZRwL
/53tRrCI7TvjzMLK94t+OIrME2Yi3VOPyaOQgS6jXcR/Q20EP+eZQQPmAdKTB1nnuPoMQ6bvA3QZ
0BoTDeaN4l1CVWUHOo7pJoBZI0MucsRlxZ20k+SF1IxbKPey/p0uBx0N/o8HBfeDoa4pU5cYM/sc
33zMysfigrG+Prex4H6vCnBu9vW1pOX2ZPiRtR2b0zRhT0tLz93DMLzE8S3G2G8IoRTfcPzCnfYv
2B8yNpocPv0A/WtYTBWZc9bRCmTbCjkcOUs0Rpo2MuXB+YMJYDw1p73xDJUjMcprjS9eg9D/iXcZ
YgzoVkp2VjRlxwvUxs9RfXABC0HCBs23xDS93DmCvb/Of+3BAjuzvxL85c4YqD+4+0CA4ensnJlc
AIZWUqwCqvjMavIrxJt/BRJxcrCJMNoi+6CLADBIPyja/6HMjvf0IQeXb/Y8uCPbrfIlyLyVsL6H
AM7NXyzE2ev7YBlWJohu/Ck3iTPFphO4ZyLCzSMY3E7OKYdmSCq3jCWZrvzcZii2LJi6DOflefTr
uIMd7TacAHEQmCO0xIV4i3ihG5oHulM8UaL51ut0jZ9bIg8yavz3h6nIUURGwLYiw+0STO7T5kzx
cb1wkNaQ4rDCeMKDNSMmWM3dzeg4QLPys+NJ81Au9msiftqBXNeAreVoBgf+Cd3GwdFvMq6VTO9S
gBZw7jBFqDiD8IyqxWuio1+MJjz9SqAK1XZHnPofEyTGZLzuFpV7yTnJGTWtZeqF6ovBaOk9rNC0
X/gLhuQ8mDeA3ySFHmNw/6nTyaI4W9RUqnwBZ/+bUvpwbvQ/8BkPa/a6fxbJyF2lL0xLQlQvh3jP
HEboEmNx45QYl5lpL8N6eoYnTKJQh8FYv/IduU5ebF5fdPDODxpHBDIiKclulFwCHhbuBmSzq8iE
plGGqMRHLZy0PFXteJ3UwhcmZkyMPuO54t2wUsVCFcOQ5+CVfN3h3J+ZG7P6e6Doa3+mQlAYdwab
HwwvIBPUQeUg7MXNNgO9DWaAVxFo+5i4UmcyebrSbaT1fiU2+tXEDB84T42jnQNotX8zjfAUtqIH
VOoLsx7vX3gzf5BXEKqjf705eMQOjpNHsJ9UHGx1sKWlLbuO9qPjqB1cSKFAa9pVnPft4KBtcJ6U
LhjbBEeg3pJxtmXRml2mJSZGuNDW+2dwZAnQgaSTzvARwK3ZIJjBDIwR0vLtFXpaoT+dAcv5m8He
sPEBBvbHUQqTeLzS3daQuTuHabsV3ekAZJvs1DXOdiMFtuzCmL1F1T5jt2G+PEDi4Hb/XfMX7vzA
4SAdzyEM2Udd/ktJI23yexymiCWP35jR1Edv3mS8xwIcz5pBpwZVth6VaZnW0UZBAInqow0ecRwm
WM8wEv1grX4QQFweTpPJI/MbbbNeAwhyvvq6HrHTbfceOPFV+/AF2q6RGP21j+vR2l3Cyva2c+Cs
wQYvLO6sJbM+I1lerd8GFuRf8ssBX+jRU8oYfPSLcQrucXJoXth/V4Bq+2Z1Yhqv2PmusZ1rpSyj
KWhOuu4B3MmH7gilQdzE7zkt5+ScQc+gEQUgRwj2er2g7ZrIvxOwU6P/i7PqPjr6oN3OHyZ8JqcE
pLltVJ/CeBAneZHIjIqxQ8Fn7tEbwymA4Kw1O03v6L6SFm16YFa/2vZWVN7EV16qE1+CJlKMCQ4F
jfAGmsxFl36TI7zX4TNP9sDKjJyjZz7uhFhhA7caLJ4qcLGcpFdjmFQt1L4Ebyo4zsabc+viq4Pg
CpPhDhN4rXMDwOsAzodhUL9K4Tt5zhg+ZMpMwT68bKPho4KlcwvEU3deX7v+rebjEsNzuuGOhVjp
0b1V4g0D5ri6s7v7O/AgcM+yW0ETw5T13xYInfmjCFm/aCYh8lm23SX0/IVzgZgIOIGCEvJx/3GI
y/GSkYjr8W6uQm5FvwzicJtpr9uMQ+0FHnBno9nNanfxqzTqM1IPRgjFpgFEXbRnsAwRAzSCTfcZ
LugtB2RT1mF0sVMdXDANEI9c1u5nlu89aOAvRCws1mOGvC811J5Edc0+rLv78QrqQAbgVQ5lGolY
jL0HPUiD9zbd69gMoLLN8LyhVKPgHmTQPDkrfHKwcJBRX2gECjY2dlu/oxJsGVTB7S1n4a/T5tct
OSQmysWTP5hnANF7pwWiefAp1yj2HuDPu0++r0NmN9pEXNZucs1UNlM7LmKSDHABKEscACvrQc8V
qIIPA+oh5xsVCmEKC/UeDwzDTjfU+pv5eUymSBOQfhvIj9AwkjTgZw2XEq9NVH/2jTcAfGYOHcPE
yAsGjeDVg7YBIZt5lVSTWd1u+1mN32VaGfDRqge/hVujDSIBEQPOHk8bAlunZvM4B883I7jU9kar
4hhDhNwf8EYq+JS7iVn18AaT6Pq7onogmDNXk8iKVq5rdh/Jqw8tW3ZiNvPa7vHzU7xS7TDl80dZ
iepicDigQcmypZYiraGq+1fzdngo21DahDnYJaIQjle+SHAMgEfSO756vB2z6D/SnhtEHG6GACWT
cPTxmso6XWoV0FDVgE/Aybd3x9NbJWPFupMnCTmieHsBWKN8lLnUPXw75YwxXcMl0CrMke+XKw/K
JgMJmogS9G+R4qDV5W0fCgIGADQr6JDjcAnNX9Re6sK4ySHM3ebY4yzqd/JjKN75HUfSJmlfevj6
yNIG8tsUv66JfxeUAvdK6HpEFwjsTzrud2f1s/sysDp+elIfbjFG2YZQsSNFZXB2pnTB5WqPsM36
aUa17zdz7lqcfm/8H8uhsPHX534coRyJ+w4izMcZ1vhrwWZVCuYnXL1rXOVGSL0tNeSDNcbS2Y3k
9qCeiTKNjBsv4nLbb4O8yQsLWwwSUMEJYmuIugO1Z34dw9ohp3KMH2pbI/oeAHiIOlSbKgCnm67u
PGtQKYxyWBnKNrg03VIsn7pHNBT6vrJbyDs/emBPR2/Z8cxADRy2WbCDCcjeg+vASyvBaX6Y+QLP
MlJgFhtIuUeRjyByLx+vLOuRByN5kykBDGn9Oh9ox6Fz4b0xCQCcURUOZAQ0puPn026bZyBymHZ7
RIkbzxRw4Q6CG4bZhUk1LF4gH2Yc9nSB4qZrNOyGXX/ryb8A66oW3QcEow4fgVuoHz9MUv0GXSWR
FP6RyZX8MQ8cMz6ag4JDtUlBnROY1dT4sc9V/ENNuZduirE5C+XrZvW4i+ATGCsx1g0gr8C83GOR
t+CSCuhLtsQ5qTTOGSgW3EquX5iq8BmGGbI1PNppwmsQzILUfcwfVHvYBTGBAPeBqKQER/4hIBUW
g/zO/sm1xRpRnq+SpsD9A+ckkkWJw6TCotIg75SYXjZBEoOkjAYEG6AFJTms7CMEOpcqweAyGSmk
IepV6i1kLcpZi2GFi//3u7wHwJAKAtVm6AaHAsSBrMuBajhaNJ/aBnBJ76ZyDvYu41Hi/DFjIGbc
H/9hTNqlhw9pSdLamUF3WEx7StocQJ3qCNk49TbQIiQNua8wnRy1AKAKlBWHGkdqDwFi/Dpmqi75
AZZTOI1ApZ5M+qhI68yOuTiVuZrPjMdgSAiqKNrSqKqsGa1xnFLg97Tw6npGMD7zA5o5tZMMbhtp
M6XYFDKDhMQwMtEaCJZrjhGzTUXGqvlSYtYQGKunXx80RpvQHB2/ILB4eFF/y+Nlg05Syschxsbc
OaAi4OudNZ31NXk0mMyYo8UgKvcyE1kk0RrR1pW9UxHGFjz6No5a/RqXWfU6GM7vaTHCMhADK+HG
ipd2hCUJpANlEGwPTiRxgu7Sy10QD3d96cckmOJYG5QO21LwkvQnnIA6eYDlANsksaYhIpWTbuTs
gaKzRcmtLgaFI8uFcYMAysDk7U8Fr0BEzMBXxMc2b5oAm3Lp7GRtyJY7FL3dsKwEMreU1AllvLaM
nMM4/f3FjKthMWOCrXU59BfjWX/t9iFqYDOjBbyj+ffwWxL+QUFx6JrQ6X/irXp3Jy3VR/wMQ2vP
U2zjYM5iBYaLQo9th2yJhUmpK8iAV+L7fg4cTcXFXYW+SzrA3cV2gce7CamfOL5V6UEo9ZJchmWM
45hRL6GF5dCDhqeZcEASyYpCUvoRbdokntKG9/eBS9d4ovlISFRzphIGuNTRM8FH4KNsgctJeMjm
+xTuND1eKHvqX3A3atbDF9gIhLQiz1hxCCfYZOBKBaKBRANsoDbyAXgfUAOWdsPuj2EPwFic5mwB
NbG/DnmumWAJAGdI9EuHyRODvoc9T2HOk9uBzOtIVlSG0YfwN63Cp+TdE3AaomPAI2Cj+jOYMQ17
xvZhHBA3TcwHWQO69kSzniFk/vwcLUgvDAnUucFjRrODlzwPNFG+hs//ANc5Gk0YgwBlWN7gGHr0
aICqQ5KJBFhfIOkM4Il3kpy1ZWPwrfBFukM7gzPjF2Mc4v3HVeLaLa7RMJH3CvZFFroMuu2cWfow
yBsTQeGHEP5m2e1ATUOFC9PFYEUo2HQAVhq9Vo+lDJrEdyZ6YoTj4fBpD7ED4O5+kEciCfZCqPKc
Nklx7iJX4XVrkXiCTG7R5K96/BMPW8BtCgc5u2AN/sw0tzmo97wqrX9yteo4itPzoLOETtSKweGF
CU+xqDe4yqoXs/Gnp3gGZGvNahHlfBgD8K0H2bdUERx2Ar+WSPqK4d7q/9QtJsv8MHaC3zsHBOUU
KYObhjmDRuiLyWpg0xPl/Q1tmI8spZN6tzLNYz9B9GGl4szEpb0ZOzZMdMR1ST5ZbepY8Rl4Uehq
oh5twRuIVGkcJ6xBGQQRqsDgdYc4gNlj9E7LjL3AFjrbFd4sMfkD8eCadRJgecUjI2bJBy+OCNk+
QDlj34Hcc2lFMcS4Y8tNUsDxRCQNiQ34esDNWnKAQnnkcpV7vDnWuRnyei35INOYO9rCXllrZha7
Q12SbJOgd/blowSdD2YVBxxdkZDr5wgvvy8wkZm8IDIiQd4AvEbIjbZ6pt8H24e2GuLqYU0MBkDd
PxTZhvqrYhMo3osKTKiOAQGuOAn3F98ukZyDKX9Ax9vFZk+66rdvQMnNOVQ0z0B/w6trmSkI4vWF
tlCCr+MEalbZrUOQRP3M+AgQdqJeI0g+BoU+6fwEgy5fNPEH/I5nwq1pw8P5aXs632KsCXKYwTTP
v+nm7OjfcrtBH2s+7wdv38UCC3h4EQiG7Hga07hlNbDe4NkS1xhMJ141k2FsjmhO5sdwbVp45+Dy
MUsqBCTBkENmuz0xzpQVGJCRHKb4KEfYrsp7JF4E57amgDLjNeQtwyMoAAs7kIZgdfFqGrxYFFLy
CWdVXpWEyHes+DMmiic09f00SQg3SQKb2U5SCp2QpAfiQ5i0OKwZVsRR7hDhd9iYsTbYSMseB2fO
B8A4jbN5Np0mjOWOP85e1F0Lrx37HC0Seopcp43AW4SfaquQzb/SuSaFr3paGaxwH0vEhMcst6Cz
Kw1k2V+mnVEjYnIeLnxELIIrXR+OQxqY0inqFhHOyFcvFiBz4idTdya/ID7TMD93+XmdxgZkFtWK
A+9LW1o2Lpg5eyFc7frN4qFqL+MV6dLTBjlW7oSANWWvMsor1Phq09LETQbg4GDCxlRS5DKHlZeF
5WX1ry4zqqc+j1VRhlB1hSxbI5DWvTZERVaZ9bAI1BoVYZI2wLnjFXZgyUeLZc45ImMj1utMCdDD
a/hPjA0gh/cgksZ+teHAMzCADKsDEcoR7Y8xC6T1KBGk/AUuTo5pBc6p9Hex2an5J7LKFYum/Gs6
4MBkDozaBAOWhSak+VE9zK9w+6XLLGjcKGqJ5KCTWY5KezxM6DbxixhxoKJTT+JK8qHv4RPhG2kz
5JdMZjVgq9pfYmwhJzreE1MZtH6sWnbc5rPpbhPqHlLYQ4/tzTwWoh9rojqsShyOjoQT6mMjWmZy
xYCkqwKF7gPKLTWMxXGoI7XXM6afyNlIXqyzB3F0cp2uitVNDcmPaxq/pWb5xifO8Xk2TH+sP0g4
kgJLtD4GjHaluJ9JeBUF/ddvwoZXOgMLbarCXeFV3QnqA2YvCfkGb6DNk/huHxZvVOKhfrZI+Qg6
SmnZLQQ0WVM0nDQZMn+AbEMQ1cax8UcgWYZnJlSAI4CoFf+M/4J+DDtYkw5oXPzk0ExUAIhjoTj8
P5bOrElRLIjCv8gIFVR8ZQfZRBT1xVBLcRdXxF8/X9ozNd0T3VOlCPfmzTx5zkm2FLdVFOogZJQB
RI8vraTZDMdKWfaSKslE3n7UhglPmUG4JUqwOsTLr431Ep1EBFk8GakMqANCSTwVaVkKE+CUyyRS
GVKl7+GyAdDbN76DjAKw4PA7YETnL2eQcCH+FSEI1R1aSDLCg8v+1++RHquQRz6el7KNuQzIK7Rg
5UhZ53wM2XlSsrGxOKYkO2f5YW9kRcZ4BDEWb+wZ+g7SaqBHL2XykUUSNWLa3WhktO2PBTm9gxUY
xN0NJ+TOkPfRIZs77FWJ5Stqv7ctsuomcgUvJXMiYy3dZPZmZ0VLYvveJvfDTJ5nJvxJ7PqXSxxD
kFrglIl9onilkCaRaUAFl8VPE5qvX7oMJIH03RcoRJyMvlSPol2jTNadCOFDxBJ4c3BONT2QQEnN
Ggsvgqmj/B8rwkoaZWdhbkdHsy1SlgcB8ReP3pg+8AkIZUR8y4pGrjsZDiOiRsLfEQNTuVtUMhUN
BC0Qd71Wk3FCUJP4IdpEmVyo+N/iYBHQ5KXHkNUJtHJbfJrLAf1P6aezSow10R3a/NPK1REDd+ey
o8UdDXdHWuD/8nD5XWziJBMV/IKP6CSOHLEGtGlnTZozkFKSc4Z1/K/nL+UtjxwrLjqIewZRo3Gn
wS9URRB3Bo798lCOp82G3NIS9ubYWh7OJiuDA5BjGJn2j4tJeQ3zQGCMGhIg+TuJOGvGyWVTSMCR
yCiM/ZJ8SYc7gdHmjAk1TfhttJ5D5BtfajKO7Yj+FcDK2aFUwpa0qJ0j9iGb49F8bND04Zb0GPdX
u6nAgG2kGpq/I5vY7HIuE0HRBllIF7rNSNnpn79bCiVlLhcFeS2jEY9JYtuRXktpqoQtk+rD4DSZ
N/ioFBHiDFui/JSj4qV3aENcmcbBSAtQCl4Cgkl83TbR4fYw7cYQVwa/7KMK44+FI8RAEise6tuX
ZGUtpsv4y5LQSBdN4EY58RXzmXhp0h9KoJBav5o1xqTT4pWHNY0cxCgW2uszXSG/46PZhpdSM+/O
VKf4u4DLM7sRlaV189p2YSzHJx+ba2lqneGonFIsFPAZxJQbx6JFwCKChSTHJkAmYheo1sMLvDFm
yUNJ2BkZ0hsuS/IJ2YGw//gMgtLQF94kbfpdezKaLiSJnBYvHBM+4InfcXxi6KjgEOQzugNiIO57
rJFfiiYz6MCbhAQiyAolIlVhw8psemL4+u8cWL52N+XGT+EawkRlLRWiUiThcPEBm3ZjhSphNDuT
1gr/HKCbEZO6Or0FeVenvIOxz+RzUV4JlUf2yM0kc8dqSVgo1B/sXRjef39/B+MPxxSaKRxFKGDa
zEJt71FHzFCa2NAT1Iw0YSCQTZqsZ9HS3w7VSIP+7i8/bB4oD229dzLRXYTSQpZCluTVqQrCsppI
OgYjjqInWEsLu/mk3DoJ6PR0iQMofSTReevQgPBfFINvAHpskRhKDK36DWi3Mwg6gv0yKJkbog3n
KzSuBbZpQJ1X/kbcKQTUjHHAldMAQhppJq/9hKp8WL7MtbcCwk3itHDSBicQ7ru1vpN7kyP2KAxy
nB4IDvWAzXb9pexS8Uaklx2Geh4M15hVJvP7AsPYWhaGgJKN5IhgJIeTA5J0WdQj2KbNi/HCvI1b
JpUGKZ5ABFzqFRkzU0imDzDBDiA2Y91ZRFh/BXgTeGuANfoFxoVsn2cYKx1KomMgI37Im8Z0pP6Y
Lwq/Xj9Eghbwrn7HkigpNuvZ/Lqce4muxZLycNDIxLZjpA41SnvZUqL9kSFyMp2Ywz5xxHwSayh7
k0okJCftIQb0Vn2BI1NnLW9Qkp2t+buVjULL4dP3pSh1AsAfB22oQewEzZI8CNbKqjmrnpzXUnFp
f1D9eLCgB9bir0+o4lAlCJT0pMGCGKmQiiaDNCTlFUQbI7+ren/ZX8o4ggX2dGLETiXRwqc7lmJU
nBcF9CQ4rqBcsSKOuFoIvNnDPfJsPdFD9KeCtkrSSu0SK/4jcGjcPOQYe5k9jofUC+eMObQYvSpb
Tsz4xYfki27AyDmgM7E4rZaaL5i/ysFFnhNpOiMbIcn/ip41LTekYcjxIc9JdSXceyddbQD5BGfK
3ro+XyESsxJGApg0c2jyw10egfpelzSMHssKTxhJ/sVkMMvSANbEAnESU6FJj7mzWVuA0B5HcxxK
8g7ApmL5KcrLHhR/xSkyxYENhHJxrqyb+Bz2eXhFekzfwarwV4DF9EtHgo5T1OopFuKj33zbSQ/U
+QcUcvZTr4lxivAcQPn5FaPvpKi554z4BM3LvJgXgoQLC4bHJq9E/INYq3ACEQQYdsjnps1ipPEq
9XBEgHlMTBGHQUYbs4Fe+F822CXCHf0AFMfIbZ1VuhEIFrgRi8r4urRh/xLwpO/ftCiKnjpPWKqQ
OAwrY9LUEGVIJ4YWFvG2HKQxQnT2eW1wBAtuJ3UjT1YMZRjlB6vkI5R0OPyAItxm/GUgHNPg7bFi
siQnIYEDY2cSGxLJjfHuTDbCV5TyYu0deQIBUY9aVtJxKiThotwHiL3fruMkyKlw/wUI6UizgTaJ
9I4Woch3OnoxkRC0Sm+m6JIkpKfQo9laEMY/Jv47KSvTBBx48FTEvljo45jb0WukaVWaJosq8xKv
pw+GA3kigq8JnAko+GslwO2y+jq+FvGKptjZXXGjOsyLmvd4NKohllpyLJccZoOOOTKnmF0x2+rg
vfyG29Pnb5u7Ns/e7gZZrBT6QGS+yts4S/Tc6DvoMsBkRLtugIB87OlqxVVqQCq7FUI+NlaQz/Aw
WmMjjisF4J5Eeoivb3BIlCvEifXb2E1klgaP8Wht9sRj3RPDQo+HMDX5GDxbqnANChA5M/ucs2j8
/EVRDgfwdcmAeJI1DobYbqw3AFy48vDx6Eqg0wXGo+D1uCMt2xaFICVPSs5AE8ieT2XCDrvhzeAi
bkcbeTfQIssE4Th4Txx2HemIYqSRJgKZgQMRl+WvFg5nyYM2nSS3D4N7ImN2C4BVPkC6170k9TIn
kXI0EbrB0JBFrLLwgshCjQccSiFIdfVmjwWW4S/AJwzy8yNBQtV7c2STLxs6IN5DHH4D3BQ5x2if
gtlxrJJejo+cGrBhxeabuu5IdpcST8HlEXPPi5Pdq42dJjlQXz/0zJKNH15xLiO9qllsHx93KL+J
sowcg3lxGcUm/QrS2RMxWjKn1paHfjdvGFqJhB+vKiF84R7Phm17MM36Rg8NGngxGOTClTPyYVZT
gcgotM3uSETdPCPg7h4nz9VbWpJ5xI0xM1IZWC5y0vP0gFTXOJ+M3fbO3HCUgDs+LVAP80t4tHfj
PK1e+h3hceV80iJA2XcZPPUa464d4tZdTcKh4INOb8XG6TiS6xAHuduU5kozRhDbGiqcGs3p12gM
+04JJNPlHTsAGhzc4qS5o36pUc0I4UMb9qBBPSKRAUirH++u/No1ni0DjBHyVj8txio2PbAEFb1C
fUZ6SfSTSkkUIBUpHSwv+IIZnfEFTQuqbWQ9DEAgp0HHejUvOZrZRQb5Xw2VnQ3+0hafNCJehKpV
XwBPjftRH1rtl64vb9eomfX3Rh6KzJ5UJ+eBR/9GdYT6u0mOSbkhonYoLLwL4gKnTWr2105OK145
7VFOuSVuIA3gX0CA5js8jvcw0WGwQSUryFP9EtjXVjhHVC3YW1WZvkl5mNonx+ZiUgxWtfUxC86L
WwRDmXP5jVZnz74pX8ZeM3YsEpRhyJEW4XnSrq2O5lwYlmfMY3hsSCk4A/4XGiFPwAncdkU9Oby6
JGjb+TVa3dKYJAQwwS5HwG2yxtk6vTFj2J8UdfDIZQoCG0YcuTZ9ENqfsRsS26CDB0NCzUdJDu0f
NKW84M1QWyGDfacExbOMAZWOk+5NuyHaP3ujQrCk0N/QH0m6ld/oc7a/1l9kon3GI/yIkXOFA/hM
GZ8BnRP8xeGuyQC9tPu3VrO8DVfwHL9e+gYUMvcyZUByyql2nsLNSKhHcu56kyO7bBivTZdCHkCS
k51Es9JvBcpk4zq80bDGN9c4Vu6RbvPPSJ9yi1puoPT4/t3o99fV0XqvNtAANRJYmeIqrZEaAGxv
Z6e2kZ1LjgMqxrepSpF4duf1xarpBcqYie7mcsBSxvwGwk/EUwYnlx7isEGBPLEHmwgW03Byde8m
dJ7pmYjpNRV6eDbsgEHDnaL9o/eNg9DchLZ4siZvGZ4qAZB2eCohr5kw2Ih4a4c4OiLfo1GfCbqL
heDCg4H6ssn/yokO+vm4GE43BkvUbcRyMN09ukFsUzWGiDSho+mX+pdOQQZukJ8VcPQmgVbvbcmp
8NdMOiFSceN6BSRjKdRx/kT5SsILC3ExjRrDa5Djxk3zBj9VUDgzqNfwHZe5hYpYE0Nmz1PIHfVN
ypQOmoSKWP3uTOUsyYrVyjONILDq4NUA9SIj3F8UD+NjrwWbD9iWXMO7jDwY9Q05/jhkbzTnsXBG
WMYQ6FPJAQXFHtDvSnrJE93rZ8JxJjQHSoTRdeiVJQ437NT0bNRxggAZP9Acd4vHTJrE4rwGIKX+
Zk0jdNv0JQAmm17EHZXMzGAaCa0mjlBq/ZgXEQwcaAcCMoUYJgbIqXRlpXC2dTBABlX3Ci0gDxNU
If54ZB31CToBsPK/Jua5QcpjC0LzPqPLYhYNufud80RHwpUS+Hp4Y3VMBe/U8Lb515PbUcMTDkED
BBG5z1D9SCggJCxqQ2nYz4eFqhJR5HB3MP9CvDIwRDanSosRdzLtLoIgcYjJ63jg0gbiPl5GWZfj
FxaNMDVa64PXdtrDlmIWEzyhrhPY+0TwLSxBFlkr1iiYg9qZMDzTccNwjmekft4A3oujwh58Fx/X
0vDs5s6YzjM+6Wbz6BiHFYaz6ojT7LtlYM/ZyjkSydx6483iYif1331HIkEbEPNKOLr9lgVsvteb
/7gpRwqB1dm9j1gXe8zIMRY+zZqTNr37tILQxh14wGYRopzqN+FhYmbv7/ZzdtnNhFVKFoOdaVI5
cdiEcfgHa+9007FGmryQb05vkylDGyUVacTwr4BBGlfTU2Ctc2cosV4T/EmOdLfos5gJ/gB61LUj
nf1HHAPy4w4oDYMh6rp5CcJV32YhbF6zXHEoUwl/RHkLxsh9VEuWTyIlkS2e/9Sz7eGUQgjjLyae
soQJQMBsMnoFIQBHCQtPlCWYKgzk20Nsvf9u+R+XLJi/59XAZTpLhTek+UyWT6vkGqZpA3yLbJCw
bBAfzy5SVuAQgLBJfBysur7mMOGYlJwv8e45eIPeTriXHTVhJhFYUrM0Dn0evz5XT3pMugb0wZpv
E+27z7BRBZIYwenOA6xy6CuUPPlGGCg9jDJz7SmCEExzmiNwlI3E3pVkfYxEXTHO3DwkqI3JtKvt
dy3HxIpbS5JdundubtO+emRfaCkpn1ckF07KAYtp1DOZh0U61cJHbQxYqTakLJ7Z18ZdjXt0JiOT
jYNA50iwwcCP0pd1CEHKFlyTszjF/J4pqy76sA26DojPUNgMmIg8RSaaAy+32P6kFzPaKz1XxW9t
cKuNu3kKgJFIx2PGcmXk8WY1DJnvl0GDWeArJWBmTXGQ0yS4Y+4IGJkRyfpfk37nfpwW84xmLIuO
AaaUrH2dnTRRkqM+6WHwZ0qeT9KNvnTjVTeCGrmdsf7xU9ZcMSIIUCb8jBpnyLC45klHE/k38bNs
GUjo7a5RpbQhojkFZggkza5DHIIZa8x5TPY2V7DPMuKSsulNybFjSeL9e/i77o3dH2i1hJDJCchm
C5/xrg/YSQ376i5QZDIg8+QNOK/+2gVWvJ6Ch/50ekYhfM/mfYGF5NMeWuT1LETkXVA+fWb5YiXX
wM6LF5teGTX7x7BDeFod5vfaU8UOvZabni6ediAz+wDji2ksJ2iJJOviMQT8bk6qM7JvzsXT2ZiG
DfeJgUOK0py+bQw70AmfqkGNcodxrjzNv0HNioYAWFstpvWOJlermdZs9YNxmR72+oSpskJVnyCs
g9EicqCCsdrm90JlQaSH4HoaCI/Si79sK9p/HQOqjjJs+Y7TnYnknxwICIoHwxmNovyNPtGzV4dZ
OL8X8PYVG6YcDFZvolI7sVQeHLQkIoMGWfrmG12nrdqAjwuK1aRQOOSyIRAwzAkbQGJ3frtNxFVi
vvJQ8winQaROFKD91etfbiEkEuancObABv3FG6aZtv3QxnB4DX9kLWXxjo4MNcQGBESODAhp168V
Tr6jyhhw8+SmvnrEysE5ml8e5rzj0qOgiuFAJl7EdkyNNShx1KiRHbpER3jclOCS3bUG60MO+os/
VsNZGkwJLUx3h/1Wjs/AzYNiQNGgV/sIOPMxJRRlK8Xk1XFQoAjPxO73H9Q1N99P5z3lIbaxRSQ8
6g7EYD4v/qMBNKKTmScppLzwkDGloTe+IfnRcRH7fas9vWAPadgraT2KPLyJrAQbmBepTgcsh44y
NX+H1houdQOPrQ0DmHe+mHH2YQAZUzZes0REX2uHYgTcDN/+pPlHO13sTOB0tdCunmYxZgzpbzAk
djIvM3fqZIPT//huYIfxd15tGSzN/ELfEneqKLobcL+P9kGHCNJ3Kio3QTOQOvEW6Fl8F6GDO37E
vjYt9dnlhikmF90a0uHpZikZ9dEipesGVtAymIvmMzjVErnC6Gr7ljZlYKs4oBTmafx4GNtRkz9G
+Hcok5/Jx8dy6pihHAAQs6DcWhGPB9t4iOgD9cgoeCxj/WHlsh1OJ8N09/ZlfONl3NP86TzH8Lch
0Tu1Pn4PmYugGp2Lo92yEy6jnTssoJqlNZNqTXh85MU0iBZ2QjV90X1jZ42GmHgPLxiUbP2bHVVQ
bK4AHJ4Gyoov05mqFqtVmggnWkdaS3xIpo+gbuuKmIZAumOy57qYi2BsLGZI8j61aORpmj1My1ro
lWpYzwn16zrvWF66I8DBjGJxYS7HjD3mPeWwPsi69obVnt52HEJtRoEnvZb3WZLA9pktaBZYdn+h
f+wEvj5PrcAYj4/2uK2Xad9R6/z6zXtO8zOYvbew/jp0LMBQCOogZNVU4DJUVw54wX1y8yx/rK5A
opcQD2QIOUb1uabv0l/XrGde7Yh11VpQgwMzw8ICFm7rhiErRnPH1u2tz3Y3A3cWy2dgyS22WBP5
rQDrtZQtAM2OVNe5gJSypRwOqD12gbAdljAAXf/OcisoidZKy39B0cZY0rirTMu8fWxxlZZ2KbQD
D969Rx2LNy/ruIcfqmVcaW/uE5hbPiotx8WpxOcB+KXfdguZPfAxd2DEGDUY/eFp8poChHROZn2C
+ABpsXYDtILqzWxqMQSF5yV5Q4eEelhY7S4mV8oZNWfwpu7E8r7WW7B7DgyF95ptelFapMxv6zq+
7L0eKui4w1TjDwMtQBhehdm8uU/GhkITeRpNFKh3/3jzvk2ff3tjtWtdDv7jYyuY7dJyhGZdmBSA
R0h9j+TYcNBlIjs7DVof6zOs8QOCv32yeIcSeKxlYoqsYizxsF82D6qBHS4rcVpP6ZOes537DetB
a8jV9sds2M78hYUqoP9kEZf8+vC9UFvwBc0eivGYwj7iE97WN5z69Rv0f1OxqqDBNro7JQMJkAd1
OfwgEYB8Yl4UNvPTi2GEcWtYgEJ9sYr+4DoIjYKFfYreWzFZPnqXSccXV2HRE+2ThsMSIbDw3vA1
IuEUSS+tOWjCTGpiTNd0d34TOVSfGfYdT0v3MYZA7sMtTBI37IC67tt5OvjYjvejyi1x62m61G42
jlTh0XxDFcBt5fd1sMZcKw0EOk9ivQ0FidY0dM5glx7wSpKpq7RmyYuClnNYdpyr18d6WCZYlP+M
gZJechprBUOqT2SJxDa9QWmHwHRUcqSPiTmMkpZh0Qjgh12n6S9CdUhkDEiATgZ1pzTCUQiPLyHW
+M4rfjonC3Pi0cUpYuoMgzHrDKzvYz4kSqqFseQ+yshYRWZ22c11kWGILBP8QEilRwkkBqLNZrY1
Oox4ZMM6utMAo+MN++hPgc8N3MWvjqlZC+sSiqnSyb/a+CL/PSCHd/UDhldvjLq0tVLrd2r+aUcM
sRFSKiqDZR5wdT9WLnUpsDk0wxbibSTcIQ6Tc1aZzzhFYtBI5p40W1AMaBWxS1/Yd92t/MOYRGye
h481UNodcZmHNJq04sM9pOUNCc4BVBwDfC2Y4PiNXrM7iP2bTQjHy5BToNaNnHRceJXkCDFQrrg2
Co1bgqGMXSzAOHGOVMLDFikgC77skFjPOH0m5XXQZNgXcsHnidr/PekP6c7i4MQAEuuYdaeLEzyg
AONtnLs6OgUyWX+5Ig3nGBdgrr1puXra9DBtcxiG6i+XJ3d/MaJHhlY8iJbL9xDXCeR0/WOEaQrq
K1RjA9y7T1uyHHLfJpbb+kssruzLpnYZYM6JxAM6+OPbzYzeXVY53AHrFtGIoo82IwuiAbMbKc9f
nr9ROCtxbHGAVzs1+QebADKNmGXwHXtagPTW77yqXqFgqZZsSoTTqP2h71+t1Y220jto2Z2XAfA4
7Y7/WkkZ7qwKngd+uAcHQRZ1YgOI7IbX3kjGxWP7+rgZvWnXl2QMfbb/CcSRFEuVWmQjvigyRNWi
gooOa9o0LRSdnWkjvgJiTBV0r1arD0qj9owrsguUJWFrhNTPr4ZqeGMa/Mfeb7tz3hDvI78XiJLk
abfiHVGGpatP/iaYIPEl9mEV+0mlRcmQol8zVdyvMEMym0gCG2RtE0mRxLBMvgRflblXkmhKV/a4
bPvHpfzpbn7WDMoVb0hSQpSB1KAAseToJO+yQeRH22C5Pm1lRzrdJOL2IWgPb9saQWdtXAL5sN0h
x3XaA2j5+3pd4MuuUVKHoM9Jy+QbnP6w7WFWGd1UUtcT5dgBY5757+bRL+rbFIAYcAGlUj+ImB76
nJCfRNYkMoUNSB/HEkmtuDKQtVMQ03pnXk3u2PhxyHMVZVEVnsxshb+o6FJejnzt4QLxC233/z9I
0/DuHbJDdg+4I5PjsjV9Ih7ZGdLkfQKwYtKGhIkGxGdU0CKyeb1/1KvFDAn5eczRyvxuvu2YFheT
2n3FloDlRTHYVsF2sLPmY2LFAsFCJEi3aDd7ByWipNJugG/qgaWTtJBd0j8QMx8KKHHhELpBnw0s
nNzTDhYNfQemPZX4jeGWsvm8nTqVpydsFubE4LLTofCDAWu///a8LyikL8OiBS8oUBjapA0Cy9K6
dI7WPZbkW/ryFdwOYXbMvwCJ4CLiKf61RYtFGYoTCRIz3LPEok3qTF53AlmIAIk3nphIH22OHqYO
KFAJ5Kxgci/xtQmojJwTFeYiQh6L1XTfq12OJL4kuJbiW0d6vMNMrsGur3JiO5G9y5RPMSO/WeBe
puq0/X10XKpsOulto0GgMoQAjzkNfArqcyaNYi5zHV/HjBuZHUZAiv+8RZA63SxEa7lqoQ/yq7QT
iHHLfvDi9rMwQQrYuuQdRj++TqptseyMVOeoP9cKiuWBrPNpKFbq2Rd6XvkwUH1HMk+ybz2p6laE
5vdvToCC2wHR+psWDBsAd+oYrbtxpXeAXurl4vIgoRxyS4dIXCt0dWSSwCJoMy0XyIS/EY3Mp+ND
QqYsYeBUdTGuPeuASVHOxPQr+hU1ux0sFIww4/fO62mSEu+dD95LMD+1jJl7N9bwM4HDUiKEzjHm
MclpXxXNZZMfg28Nxfs+OK0YBUM8uhgPmkz0TRYD3Ag6hfzbrHDkwXmC/7YufGCFnhtquehJnvub
Md8HI7RAO4X09wFLIPCkCjcAg2WwGCBbYX0zrxEX52euNrC3WlDB0UaAYs8k2Qv45NnqgzzhUKY5
PNDGSFR1yC3Fh9uBV3eYUCEiglL9C9tJVnLW6LFyW/TUWyZDmwsXYqUgQ1TbWCKTCQlFAMsixCUg
ISgQavuYHSKaEIFQ3FWmWmHQRCuf7QR30Um84zjdQEZdg0KlIheFpLtOsIeV8VwIE9qjdZJs7isY
FA4mKqJiIpOWRlkJ+xb62Y8LBz3F8xh9E8nOypSA1iT4MgAWq8kfTAHqzakdZsAGPw6agXqDviyz
Aq7wDltR03MoDRZxczoDYceEZxFTN1EDURr2x0qIqIQOFgZKn5x1TtPrNt5b4Mir++jOIG8R3UCb
h/9ECY7GAnoGqYmlMJmvterkr7mwLmCaERXmggGTKmE4F7Kpm9J+/qew8IRNzz8eyjuP4MP5yWAe
iMtHWCziaAPUas0fBiDxBOkxcUIAxaMwMuwML34VWdCHcBHOVyJKE/qcCBW+WxII6AM5k/PGkHMe
YgJsW3lO6wEPIVHEKUB3WIEz6eD80auOCZSB9yCRD989uL5MK6aByQNcQPGCnoDOeixhCmCD+2u3
6GnsshYgXtOSEP9PhwiHBrPojbByaaUZV3JpKrUHxGxxuA4C+aB8r2BRHuMO8U3NmU6bO29Sb/Cb
TSK8yHCu+m8+NtC3gMwZ2AIQpKD6FNUMJeX1qgQ6LHIsjfapJOuWb4xebsV8NkO8Zq0gAPhbp8hU
YCqbKcgrARfctUvPDLplBUM5sJqmELMSCCvtigSNdheUbIjje+8ivVpepAWRtsupoOk4JxszZERi
KJWl7G9ZeOh0YzjoIU8rhSlOsMZIip45tE4UO17SclD8CPcUfrAgPiKplASlZ3+fyDJhU8TgOQon
B90hD/cSud8vO4Gty13j6YFz8Xu0xGaAEhGrmDv4QdNcsAmCXBhR0m6RQxd66E/25d6k+6SZ7BHd
0X9mZRBwZKXB7o00E9Q7fVQoCSzEV8izYHzAGafeNoaaoVnDkStCuzxpTGbLA5V0lYnNbzd+7OlV
qVBzhMZOsxGKWrkVahPetyHk5BYAApf7gIo4g5q+VETCQ8HUV38VS8/82w5dH2N6XbHeETV3jSar
Mq0urXFxky31Cujq6n23ijE+4GGwHQ3dP9d1R8bJHS/4Qf+Eu8TdcEdcaM+UV2NMl2HBHm5wSLci
bhjI9FZxIFfMFowFzgN0Wd+0miGYWecQbGH5v3mSvWEBEoYTJMvRYa8p0B7yAzJHEhtjI1wFVg4O
JEtRnPyEhSLXKowToNuEOlCWG6es7RtgNbgbu+4CivfW8JsqZXpjG7XFwNjfT5dfiA0Bly+zX7r5
abjTq7gwZo+2fk9W2kY7MpnsYtbRJ2st4GVkD6fGh02/3Jnuu1rRORioMLSYXoAfFmD0iBkdKBJS
rN9lFYonX9+G2jQ98lgmc9w+u2S5DaZ86zI15GrdcWKIzvnfC57FOdcsLGgHkyksyNtvShusU5LK
IwnstgtJiJ8gO8WBhoP4bUs2SyLyiiBxOlekNETMA5Ql3hU1Yod0SbTcd2+f0mNwcI5lo3JZUowI
jVjoc+u7W2ChZMmhR8ZOaAKotDzYwl4pRJbC6WPgIxQJQFfhJzMYQqiMnGKi/BCcRNJ5AuAqxqAT
28uf+o89/Y8qLuJPwrVBtmMRV6TxSiagB+Q+lp6IKoW2LqOlnjCZ2QzAlJm9Cmm9iyQXSQ//LEZI
cixHRKLI2ajayvwAhwZfwhUzKNrCrxQFjPBJZX1gsOeC9Gtet2JwwDu/4nLJSrF3N7Liw4gv+9Qw
bgitKaFjpi+2rU5ebyTJozuojkX/3Ubm3DX2g5ZJWyDFGNDFFtSuJncPcadzjERpgvRcMnhfHdb+
Yn6h4MIh5OBBKdDC0wunVnqLhBG8iZ521+paWwjVNrYqaA3sg4/VMDQpHhC9FzyzoHtBDaQ+hHwN
HZtclm1LscwoZnvXM2vo13M2uKk4ECYv268PDyS/scGFmqkwtrJa/yvf4dshjH3xjcLz6nF3YRlh
JQfbhhOFpAyShRyHa9i1nKI74v+FUVacAz7iFB9UqgR001jRGFILUYwHkNLuSQi6whKBRJ4WG1QF
PB3Jb1krMQnvr//pifm9SE8tWAeouXg9OSE5GOhWiLrpCGwP4y5PWU4PuzE+bJlC7RGWJruoshfw
YDpWDlsrEE4vP/1vPMXP8vtKX10Ai7t1JcptuTWQXRXK7KItA7tkemfhrRM6ympChKA/cobWLMU2
G5F2jkEKk+QJiAf8mXRNDEeVA5hFG5tHsoQxNC4M/2ft1yWxEGq6U5JTUyXnrF8yJ5tKSWhnnOCe
txF2nMiTVTYHtGqbA4S8QBp0mXdBjkpxP2DlzxAM+IJdjwA7x9YuFSJqD6KGhC/c6+X0FvyeL4uw
JiQ9LpT4xoEBFh3ewjduLJa4gQp5S5irxwnGLgMMr6Y27Wmbi0kh86NOEz11j7MXtVR6hU5lbPIP
Iy6SDRQep4C8gthWcvrm0pahvzXxvMCjbDGQkM8xIvPQQCftJQwvOVBmHBmCa+22OeebYK3idwiR
4WF2gC0iyxhu//5cI+J8QRkREDU5jYM1l/9P7wCtGdbXRs2+UQleBIQsO1h9yj3FWY2skRGvIDIw
jOU4IyFhXYoehqSIpGTKDDuzMwTIE2oZawI1HXi2qEITfGdcZsHPWjLJ0VMYRZOgXAFV8DgmzNbq
F5DEiEIKtcHDEriKTqlNI3Gj02r9DhNHJCFkwQmyPtktFjEKMP7OKrDYRcYnfShcS3uEVIGJT6PD
pB3Lxa0TKgUcNhmcazGVzlOwi2YOK+xa6CKlxdYh5GFspoS5A6ieO8aQwaozCx2ZAzBNsni0BhPN
mAzMaRGFtq2LupDzbSUeJLJNtL/NlwWkmuJoD4M+sJbuyAVDxrsXlGxPEgTPhlvJ0+BhQwEnGdZZ
Pv90XaK2/1h7G6cgUrkElZ9O5vzywCz3GT3mAF4vwVZ0ZTJ8wt6tOhZxHRYYL+GIKhMIzXh1DHKQ
TqT9ad3g6NxXC7OzQJfxdMucMurvOVAghz5dBLA4prYp4H4a9exE4StiIXnFQ95HDcy9KIJENlGb
YQPBB5uyMyYAYpYHS3t9oVsgN6/lNGM8EPlQ5JnrTnjvIO1irDkTaAaUWE/z3h9oewuEmfmQbRee
yh6Tz2Tds6gen2hZ4dihXQj21GVVIO4FGO7wIRMgQabQK0honAIKzuucimdtw+B/Xl5RmUNPa9xG
DTWkrjtBsWEY3T5RXhSbb4ZSTTvaDK7+DbugQ3upXNzTaUpz5c4UrNv8rdnf9+R+YWiRyMfr9NIy
aIW7hY7NGsrRUGvZOzgZxE18lBL68L7ttXazNFugVtncTyGGejuqFPg3YA4dR1NxIERZAYB2SM6t
wuiqZt0aLOiPPqNzITXt7WnSDlprnSDBJzKgHTGj3D+5gH79r/VGOyRtCHV6QcsMBFlNSfWKv7Ea
YOBVuo+uJ0juFfjXOIAuM9/uAe2oh68sdvjYee3jp2YRr57z8mNojQzboY9Xw2jUR/sn+6Okdz5u
QsqiVMFE/wyndVTrnw14dbkZtShP9A9CirddxLABHzh+VVQi+0G7Zz8bWEMpL/d4NQtw3+BxNYcT
/vgwKv3x5eUWxJW0aNv7TcNod4wXzX78wFWnsdyVI7Rt9QH5HOqV89vlQV3V6HIVKZyhvfE45PZ2
YCuWQiJcNMRhaMekVxW6H9yLFwccFEMSigPBpWYUnX2YkHBkMTCJ2MR8MZHpOgCMACdxf9BfMcCu
PGCFvjPg3JsPAPOntds5HMS0z6udMT1GczQMUN3wlGa4VJ81pQWPl5sws4TU9BwclvmRyDN/nwed
UI6y5dms786BwXFHpKOA8VhgmdemPqya+rbq23dHgYmwo0/BI9npWyZrYJFFi9SA4PNgi9C+O6BR
w1SeLT4r2TjlpHgZpzYJjwuz8EmLPu1mNM1OZq8RPCvit/Vthhx1XTQJRznvYas2JmvIz9p+IDbO
IC67XAOXeo8OfFbYHYzNdY+ULDQR0WyCMFkqtAMj6LaI+7eHe1zo0YGpaSnNWOlgNOgrLIw24MZg
JPkzm8VeTGeHKIDEsqvMI5OEjTdv+AdtiseA8yjUi96DbOc+aDKjlqBCJnunQqA5dTsBR9OgQlJN
FLVpOh6peOM1IERn2AhL7iFqNEfdp52md5ehP85zUgXNoGCdc2hx4H2Gm02vpzPkSwRBuyU677tJ
VkQvDhHs3U3x0lqYtRbVXDWz046a8aqtF8xxC4YhLOPHes9kGn40O0/uD+tFrk6HLuzgUges+4ne
lNWv7XW75xWxzYLV4RFD/jrJbWH8KV2rp1hHkYv1vPOCMSJq2vuT0Wwq+ffNZJADKdvPjX7fAaDB
rg2oVwkeUXjGS/779FtixtMbwR4DWf87Ak3hIXcdXM4xJKMGBcrBPS8stM/Yw97dyvgN8LiVzgWY
3mpkt739crW0kdHsCW7uo4DNpozu/bD4xFAlayM8eL14+rmbPdwyW9nqEdUT1jV1EV9gHl8ZIjF+
jL/Yi4psR+m7HWY3ShKiwPgOHoKU8BHmkPIBp+YwHBjL+Ap7ml6NXyfrIjqyOiroxlDzNLdtn+G5
/6wKjfMEPG5h9UZfm45AnzmMD81g252C7vC17bO3kArhENEbHMq4BTeyZx4fOsQ/HrpqVVstnBzg
VQ14WxF9iEnSp8n96xVBj1oCCPtg123KjFN8LLxKs15CH2ygvOQ5fdfX44Rgi0NnIerBw6iorNu4
YIVhlu/THumyn29lgJi5NHEt+5K/Vl4LCIyghFYfc1iIyI/NB9mhKk6q/OhhdMLbf3zF8+h+s1rk
UhyrTHSAujturQR+pwIB8+nE/Begu21j60p/ZccpcdWCg/minsxbCFG14VfYiVXlMuSwmd7Gva+p
XN1HxUipsuK7x1zJwX7dxndYV1waBiUr6I3Qn5s4EVotlzBXH6OFOmrCcOFdmY9KwDkPf1at/c+k
ZAPyOQrrebPufbs+Ji3VxVSz6Ad1Fd6v3vMyreg9dJiy9ildKt36P5rObFlRbsvCT2SEYAPc0jc2
KPY3hM0WBBEFFPHpz7fyr4qscypP7kwbYK0155ijQeKFQSaJJiqTgHdifNma3lhZvXDwc/k84E1M
s97TsfDRGTG2AsDMgTrWjF0SA3K2nFuNDCo666sWQyjeDeXmb+jytWtxb/qYUKGQgmpolSOzPNwW
bxyEOueHV+8Yu0BV/6oL/Kro954+5ncZo40nlHAzp3AXvhFj4eOR49GLPR4nTGnV1ArQrnD86duA
7BvGUhxsVxBzcepJz3UNdyT4wJJ62jGmX7EZSWjZGHyZbQnVw6ne5i3K6MXRJchWunhyRrBvkWVb
B/knrFTrkQLKlzxwAO8whGFHdg6/HwxnSZRhwv1mjNw+9ORM5D0fpSMlqFHDOzP1NxOAeojR4k1l
Svx9wUPRhJI4TsLvz3kRp0g4Us8semZuPgA0FpnF0fzO9wndZGPk5MywXxAT4XfMWTnKf3/NuuUU
NvmchpY5Xy4m932WMydPjMopWZVPn5QeBE14JQYyFzTXZyNjVv7s14pZvjnYcNiOLbCRo9p4A1ht
D/PJFMR48op4+sqGAsK8vR/k0mUWXxC7JpwbIRtsC+KV2XmcN7v+w9NCYeuJTT0bpl6Hj77x9oqb
OUReWYfrxhm6FcfyABl953K0PQxjPZvhcbAVQHEo1hNzLDISbweGuh/Lsw+/t4OM5rOaFyyOceLi
MJHTSAiiI1PXO2ApVHvQQ6RNt6BP1nIoAhyWS0Ij/mJvpOgkmiJTAPJgHhTSNrb2lvGs0NiV1fR3
/V4BEa/pmNR4XnKScWAeyRh+kqM22cqVNUDcNHI+OGQIR6juQyrywr//gPpGxm9KudSAMFWONjKe
H29xm7eB9DLiXQqLWjPWqv48QpH+OU8q7Cqgf1YEGZ9pQCNZuEECuYjUL6bYQkeK4LS52UumVY60
fAOhtyxUhtsOBMh7JHaxQEwE8IaEzCs2ZjYe1oSEtxEWAAI8F02jN7ReDPjcfFks73SQUCuhoSYP
i+OFeAlme4wW3EN7LBAAwiqwUyYvqlkuRwymGdRbg4qmafCaSpX77Wa3e7Qze3j5IWAboZNiKNgL
xzTOMzAAVGcr6IBCBolq5eX1eMA/Jj3KUmDWOO0v57xqRQTOh+QTlwHhb9Yv0LiO7NwFOaJNpUw3
ztqhsb6VTlUjMIsHyUG07MuEkPX/fCJ4+nCZpPcDTkMo6X1PS8jD6HRUCF38pmLXbsy/FLdHQS4s
sgA2sFCnhDJ38h8xADS4V3hS6efOcK9ecuNDhcNQh262gqFgQdkf9sAeEaFisMTP4BcGL0hLPJN9
TglKPXY3gJoiNwfbO6R/uPt/rTohWBDvfX2++lHHck0cmJilvcwoUGl0MGN7DL10Xp04DdkMkAD+
IKb9TLCYZxBCKWKVGb4AdKHeYaShvw4g7+SXxDwoPLzLuGWPa6gO0TWuG2ZW9vB4Usek0BnxyIyh
Qg50Zh3yH72c5IJQLCkzVlIK6mXYLxyWjc/8SyUM2sdkWcJRFMSJ/TOi+eEco+0Qc/7qbWkxyoGO
JDUosqQo8o0Xwkn07fRfzGxqArTWaI3EhM87HQ7a28DFktp3Qwmw23UOSWn5x9bCKzaxF/PtFzrZ
R9j4CWG5suUK8U/Z7fm6Ee9IeueeKwKaT1BM+GN08Kd6JW96aoXclOm+g6TL2f0IJ9d3N5jKiPb5
0VzBoxN5ZXCaZqF4pF6oCVvjKpy4R3xEPaK1id4YgOoyG8/ky36jf1K322YAevZtjOkwwPX9b0ET
v8wwG7iZZQBX87bVLneHPRTv20UzHQIRskmkEOP11BqfKLxwtWUvmQaIsJECUM9Ai3jjlwdh31WY
nVS+ovodm5fOuYmNz9caMqbQ35TziybswReYYX3piJgtss7vDhHh+e6NjUQzxQoY/oYbqDAO7lB/
b8vDAbpJy63UcIoJXrWeS17R2KdaRpzxIYZoYCoY0NCk024b1RO9Y3yS5elrVmAQN2NtNwVglZRP
3sfidRkquzRsrbsCt6m2akB6KLtWrBoH7fzQnE/tvZGgwV4CWA+fH6ds7JJwSFlPiJaADpgt5Rzr
+fi9/DAxD55zkFNDmtRHatVmMmCR/DOIJd6pDh5TYZLwuiLHdumMdzmBfcJk2pR+dlPYvZ0mY+Vv
FMvnz05vZsVN+tnDq0qldzNy5B+/SbHUgK4pMrPL+NptVIJWkFpectgQcK7Zte6Xwe4e8hfGmFKD
BM6GfknMOFbQfe+GmU74wc8TDF3Ar8KZ8iCsP1W/xJlB9WPZbzdPD0tW6M4YrjO+53KMHe087BhK
xg51OCN5gFwcRPETn5WwTc8ZcAKkh+LYQG1Adwopik+zkWorP/Kopoa6yMiJtHtQyCpvuCivHWWp
pH/Or0qP17BIg8U1ohkAYjWfiMOXPHfLXt8GaWCuxzOx4FwyFjGaJuogIKs3GXfC6ZnnzsFYJSpN
P2JZc8zTA4hixU3wXds/jCvBi6rNxUAdtX6f+AP6OeFOZPnurCOyDxM7hjSwnzCOOrwkHX5hCRmm
7xnuYgFvR7/kQuDyNbM911R1ZEp99KsLnlL8lL2FG60f1pqYRz+CqyXbe3+G/wqBC/o1WEwDwddm
9D8wcdtzgSkhuOsb1BBvd7xUYLddFuKrwKohbAIPURyqedJLVLuKMAa9wI6ntDoIhlvpYmHNdWoJ
lbzNU78xLDGBgozL2huZybYM5OVwdllERmm3c2mq2k8+yRp8bGEGwfRgc7CkGBJ/L4gnOemEZgV5
tblT11JEeOZamMzC3mYkY05NXpT7cue/uP5QghZQKwIXJgOowIF/1bFaTfj7u8DNDNc1orUBd7Qx
orjRKV0MLAjA4gV4nk9GB+3wgeKDNlPMI8VE0o+Ydm4WO17eSjaCKKROM+JSSIuPdlBGRPz87Xib
3SBTPNhQoOtR3ep38iQwOw9ai+vYcwc6zAx91zKORhdo8elK5AMiCK04dgQDugv4ITyOBHAyOdIa
zzQ1NwiguUaMJJfrBkIjIHmwFnvkNQhMygGctXLMBGQxK45Zp1DHLYhir2XhopgsfWk1ZgwihGAZ
K0DFWZ+MM/uNv+VBDJ2obkw4Ca3whJawCC5nA9hb4s6T5kaqfX0FmmP7ob00BWWdTy5WGcKJsU8T
RHiVxhbaXgc7GSlNFhI9IGT3pS9cM8WniX2NRvDfVwbjLtYr2OdsdBF+U8Ie5KWjHF3kCwogGi7O
A+FtcxPj79NqYFKSCMR/xRCbGmMl2NZoQE4iuHhJzrssM6KDk3SjokyJX0LqgcLxgJk1KkPbZnYx
DDn0l/hWi1keXELQAsiJMqo8EEbNujFpIj1MzLGwmyRklK5qPMKxhNP+8hHUI2E5IkB8Ae3nlniN
4u+fqRUiVwG0/haSo60r3FvwkefJAcgV0zXAGxPoS9g+lZh8YLY3DnHZHDoUN/BdiCkB9qIBGmNT
YwjfEOdROQ/0ryrJGtQqg60ww/lDXEkFAdpDbGAxHfzruV6tRfkS4zSfunSPGhN2iLuwrc5EhONY
bQw3GuovRoftVKhe5ndm90duBXG35+H1axbHXtT5DaRhild7qIgpV23Fh5GQ37OixPIXvDQhreCW
i1AgOB5njg9ctBiv4W7Bo/OEyHXgZuEDAE+MTBnvs9v1OeplTkqAOw/jhId3O/IoMRFfcUMF5UrB
f58J5hXBzA+vZsbCHt2unYVC985TJtaDsHU4QVhI9LAsgydiadVFF8gRZEscVbhnAK6z1zcM8wQ9
4LZ8F0RHNZc7IsDpDZ8b6zS0GNFj+pNP4enAdXH2ecpAiowtYRR8SFAPwRsQVS9KFzwAGWiH3xj5
Qy3mQCCBDIzchGn355Rw64WRFmRkhsDqBpdp6MJlUIGqQcaggH9S0WPczmP3sNPdquSyUOpR/dNp
ZvTSIkMDhctcPQo+QnlYndKMKvPBvU2sKkCsLwarLw+Ftb13FLyLoO43G8XhJ1gxrE8rOHXLPzBB
IUDBTQnpHzjEvyYLAdeyR4lAy1CsfzqwgZjVKNBtCNOCubSENbNPLJGxLen9v+aJyryad5T8VBVA
RVx0zK0h9awIwlvGLnin0hlPENwUiv9siTRH+KDDMhGzXV+azoxOoHay/S7s2S1EGotrCdNW/Y5T
/MCAGV9Uu5fZfu0nryP5gP/IZTcih64qfU0wweo9+py32c/WN1boWYktoFw5YuEogJFiMWrS8cee
cLMLRvkgjP8YIDC6HNaL/PFuzFTBo4k+KdaY9TAjztdt5iAcGbdGj06sXcS0YY0QEaZAOpD+BkeW
ForodA+VMg/uig9E8cN7g8rqpOAOJ8CXemTWTkNDwMq1XtO29QbbEojg/0cBBDoC2whL+kLY3Wco
6Niv+uDtbn+ozylqH/jX8RuW24lXcAqVLeMOhkXh7B5UuFk6Pdn97csUTYes1UuKdjzn58XDPyWK
cRofu6853nw9YVTerj8AEZUDGAWhhXyFabwiQ5rdhCAtFgGLG8dGh5Buj4e2M8In5FfUcV/VpjmF
9BgrpBJ83bYj0ufx0PHCl05YwWWB9PQ/uILSUAgpHnlT6ONr8WEUO9t/byafjGklj6ffJ23mBymr
+djIxfnSgkEhVvL7eHgLVtSy7QkHJP7vyy/RCggTTSBIiufEOH0vp9fi50LcZKqHYdJ30egiApmB
bfs2mivJ0Z2tpMZ4zoSjkpwSEcqGQNdlc5Su/cbf95kj1juyXJeQ/uDYQQtVGEOzz1zOffj4C4HH
P35GmzjlCL6JhM1zvZPouBExbBMqPF9MqAildpsFTS2JiSnFtBndEyCXu0HQhVLaUfU1IC/aVZ8u
LqeUVQI4R895XxbJMoh0+DYYVMFdw1c01pOnDps+iAF79FlzfMmmqmd3tx4y2btxRlOxSX8UVSdY
hl6QbNFSfG2UeAg9zPYU/XKnr/NJXvNmUWLTnFAG3q3304weDAIQDWRmPxi69FZT/whEEfemsV5R
G+jJfmD0oLd/MQDuf/TjBw8gRrEbhGJ3vc/+unj2rP2w1I/dpNK7qDDJ3Hgsoh4zGTJYjHSKEgpq
XMWwBpLKJR3Svxj95Xg9ZnrgqFa6fpNqZ5anIBCNH5mtjKL175mUDWjVN/wfUApS1NAjkg/yliyJ
5Ql/nJgd4/k33OJO9WW2VFMfklZKmVK97PodgIttX4pPsRVxiQuuTxQVAjZK5ouqtF13eMpp4LgO
45c13DbTUtJRduS2tk8R4MHwGf3lMDB3TLjhzuoYw8aKfr0fovWQPp/7EESVcU0XiU13GF3v65sN
ynfN5x1qPT16TuUgYrlCMKFD1nt3/wdt4QpbP3vZ+Tll+vE0CjLfTFBUQGQ/ifrBl1KZvFY33rWT
zkR5sr7Ns3Ud9CaoJYg1qowqswYXmcwf0Cly4AZmt2wX37f16kDnPf60rYxssqkZ+XbLl2Au2RU5
PON1bb02JPw4tZsetD071oxI6eh+6Nx0QRA32zsX58AFfB5K+zt9RYVsPPwbFiSLkviwe1DAMWKW
TceaGFzR/GF/HjTJ8kQhAWuPs8pAf2jiEblBrHbYTYnngYTiH5MLm55XmEX0Q2XG/fHr+dhNK/2d
6gNOjr/WQ3TirwebTH+pNOE0tPKpg7EsEp17RL7zhgjcCL42tM3A6pj3Hnsv46h/xjbrgvfLL9Ws
myg8mpvbzQSDGxa25mt+HaoMHY5PIDyIm7GTMiCgUr08Hqb2MmTzvWLlxeL/j1Or+PC3rBuv/jKG
svnh97VZ4tFyeVKBEAj7MNvVOyz2GkSEn82iKEJpDK+tg3wh/gcKuMeSZyYF4pspD9LnaZTkiXR8
Ad0/9WJgDpg7hN1Eu9YrFlkaFKCWxhtsF9XaMGh7vLU+lq2CHHurnfdAi9Y8otIxAYXcfDWjXd1d
1Y6FRbJkPeGFcsTpeab/jmP7fTPv5ImZKsYuzFTdB4nhDGujm60yuGabQm3XGER8ZWw7uAMC9DKa
jRBQbOvTKGzFHOq9zecaFL5W/7ZCpg/ofdcmz0Wcz5OBxQoZYuSFg8uRO31r3D5ipCMb1uNHaWi9
ekcZy169/bz0tnZl1RuMd/LAiIcIWxJ8DqvFfabSwekNNoBI8rR/t6+DVceRXuH5/73iCL5gz+st
Wnzyrrz06GWMUxO+yVLbzH40kJA+gFf/E6sfJSwH9M9hACHLrFuHx40yUlc23BYYKUtID3YaHItL
C0C6T932sobOh+KlH3AtFg336WH28PwX+yf7jU1UlaeSG94FI04NbOPY9L0n3TSCrUvlhmPIzpCo
BigWmGrWuzO5xfxilDclheCt1/T21yH6L2AVIUD8tKYsmUlqjX5uOtZ/v7nWC7Xyr2AVyj776Ptu
72NcGZPl27aemxHilMqe1G2gwWLDIMiSc9IQ+hXDBdSM43nLZkpc9W/6UMxbajIo5QfONsEzpMec
OB8Yk25oPXJfm5ItOBFypCZogiVlCQYC5Dx/l2gCextWKVZK5FYy4BO8RzqOt6B3wW34K3dbRL8J
YqY3vNfHKGj0qjMBzxl9/v2XtYOJAtQRuiaIVrB1J7fLbACEoMt4P3PEQb6AqlWa0PETQG8g4utA
drF1piZPAAWha5/Hk+3AUXEp4Yi57Af+HuO2M5ySooWeFyYw0mKXyy7YbGok+YJHKs8hcMDFloVt
fu9pjfcUlB18E8hTxFPin/75Tv6yE4j+08liQ3xJIDxBRg4wFfvqQOaU2fGFj0GSHIDqWzgr3KYh
I58z+nAkdrHqdDtuY3+HG9Ucc0gXHqO10oAolNqj8uNYpjUcbVcMl+gUheMlH/k1dh2Idii65M6G
Xy6mBL+rVfK8Cuq8Ar+d/pLhp+qPdp/KfMimUK6L7BQVWTy+RevkDZaRtOZX0jfmlG4SqAXLA2iZ
Y7PGnqAgKCUJyllFEjpqod7La39eb8wxXbnMo5vKzavTnRtaKR5/9FPWyVBg/AsERvTyQIiUvIuH
xC6xwLhI/LAxe9GrhQ76TJyBAE0fvMjL6McWR6LT9oE7Pmdcb2ioOuslOUNHGhjwUTibX7+pOKt7
938QGJg+kFkkL1piKzx8ULzpqLZk1mNUY5AEgg/KoyJMXckkVs1Sj3WVGq/rsACd6IEMM0K3pI7g
NRuEDDZFjLwpf4BaZJdiNuj52O5KAAkfCnXMyvrUCSrD9t7uuxIgAhIwPjwT9ULfAebR1C0FqfBn
B+/UmL427Jcjq+PXzx7s3lcsDMgCYZ7fIUwZXoEBq2pxGF9ffVclsc2MC+vQ73txMynjqLotexjS
v5dqvk2g96GJqVHJG30oeLk7whNGj6vJKzU2RMRpk9spUW2N55ZRNSNgM/1YDzwajJeC+s38hSPZ
qDNXa4wAw4LDZ2KflEAQa9Poc3pSLbMLw0PNYaOFCEbIZx1qf6+WGkWoC8cr7bZoNEzIit0D11Aa
OOn6jK0qFnQZS/7av8wdcphm3vN1fv68mjQt+o0imzw2786+dwftcWGDKOQJG0iaeRIyZyvbADgN
1Oj7CF7c6srN6sT6dMI/7YfxHP+YFEK2lJyC7Yeysg2+EjKpn5h7PHrMN3N/1LmfenmTr2lnyShx
M//VRhm4SQyxUBNK/O+IKakDpUNalLX/ydx2dJLaN/vMOm+jW+/QQ8Cs4jnGTblbvxioZ2CU4xyy
WtKz0y8KWV7hQyh8ZdySZfnylGqiFhDNJT29FqOTqsx/xaU/MKv+Kn8vqr4zJpm0CL+y18FkuB9/
X+v+wflGnfYL0HqJQuHlFj2nfHv9aFj/kzEXEAH6GDs009FQNip5/iOrbDxGZU1NGI5qsPTs9Pwg
FRZg+EzGMKXnOT/Z6xN1Wu9Lbfno7c69/jqepEOng2j48JshHZvYZOtZqdElU5lRSGHboaYbieX2
QArxKvBiup3z/FQN5tn33P8iY/q40vDwwaX9bX/zKQKjpvS/w2kyVZFgpedRtyw/qyrD4UVMreqv
IzWMytL5Tbt+iCTMCu+eT8dmC7xkvG7O6BklPW8AqdzQwK/Po8OWuRmYFig0gFOYLWuPcmc9oiju
DJ8B8DW35QaKkUv2T7kdtfqg53aQut7mlUlIY4wZmaSYD9whhx6o7N65EX1luyau1az+fvQBX8PP
rGssOgvGwN/1WkVpIYIImXbqsYXfzaLfGeRs17k77kgd5aGLnh1ScTfNJmPIPV5/MURQ6ENUaY0H
tXSeLWJ4KX2G+vIIHz/7Vfp9Rf8JOea4M3OQKoKCrW/Pk4FV7tTLj4myEmWxZNdsZnty/c4Kf3Rv
9cVC2y9MlT2tBjvtz1AkL4lU5AZB4ELWeUn/6GAcAbfzfCR9LBXsUXz59vgJ03dDpT+H57QchAOv
PxtbI++tt5JVux9SF+CGGPGSURGvTpqhw3IOGdWsK6gnpxSDCXBpZzHQN8NFa9Q+e0QQzwTdl+wU
YVOMnYW70LyFYt6nHIpfwyXzMsqgUQBc4TxdLJqnuNZUcMiBYG8I6fhw+zRGuanK1nvuRw0jRxNx
xbq0j8gF7wQLOHAoBJWBpou3kv6u0d1ZXBjB1dZuqJiFwpAfW8ubOwdEqP/mwLhFaUl44RgaYW7A
tsq5MTWJgYGRcNaT65gyedK6sL15uf7FWaelnUutfzMGU7tkH3SGtb/pQGMIZ4PqhS5uRqznpY9u
Ecy6NrIsGHHqki0Zc3Arm7dC6zqEcuENNRN/ixwWiTIZc7R9KM8GkDR55qYJRAsJUCeI6FzYQZHE
R22AnwY+3+YAR+VsRsu4TZ5WwDOqPPXFextdIwTR7qc1xFMNz1W0epoXk92YUyJJiNyb1kDLIm/7
XKSbrXDlDZhYd6Yo14J34gNTPNMDvenvh7bfro6qMGvzB5ZBrX2VMl6PnhTYfGgPDH+kGZlFN8x8
pQ1YFsbIOFIUF17PWQOzwyyhnWUXY0RBFuZjWtA/PkT8LqGltL61D44vJKO3JaBn6jEDYaZJ+tn7
MLRuKDVuy9us87/2oZ71bLo+vPIL2tWRQQBLKCJocfHAIWH2stfXXkizSntY3s1NDRuVq0PpUhu3
qClZ8I4/y0NKlm6SuZ8ZTLsg6p+4cuLRzaZ0v9kfD2MRBOg1D+g79VWNac/Qmh92D286mO+4U6kR
UG3A2jQPMLtu8KI+LnHooYKSGGE9A//Vk6yhlXIG5aUMYF1uGhNLqefkscICrDFNmdk+JyYzrd5e
+IUyo1/GFx7A1RkmYXKRd4nX97LTCGu6O4DE0YoY+eDT8bQuC0grqdXzXo0unBfYpehBIa1YuScs
8jQC8MwtJGLfv1tXcA88XlhtHNcObPWCivdfNhjeo2fQ9R+1rUK0wzFixmq+T+nffXoFdDC+zsyf
CKRHaKJYgKYv8JdOl39mr+UxHJN7To3JyQsVBXWaYOOTnvoM5/0p5laYYQwR8fQd4YTRm37A8w85
GoVx4hz9/qrT61wMre7OZSz2F2vMxTg9pgI/4rF6ulF/y0//XCAWfiN2se+cFRiNzvjnDlDu9OHw
UpeJEbrCk1ja+U48rwVd8j4+C+kmprYfoxUOe189hyC4rlMy98YgiAZIrwjt/sc0EUkejniI6EXQ
oi09e2h5tA+MNf65Tv8mc4wBqK/B8SynmAxxhgF+p4ZGw8L4ncoLxH9yuLkZPn0tIDoULxA9wCdV
10B59L/RLGw6U4w/eMhESY3l2FJGQ7KHtMuQBPCdaghmbkzmk7BS2Y4WPzEq01c6AxEC9P4ygGLa
Wpsqf64h/UIPisHnP8j0B0pNq4pqQI32IMezxGgvPq4eyQrQWRh9f5FvyPbRT3ZrS6EhDiuChoKS
QSuPSAIm9MJX6KwLYelBoKrqC+/0gRgctWvmIZRvNyTXmgsDorD4dkRxChxzGaqToSlHwIJc7aGm
wzWiNdoi0UyMtehAU+RuyAWs8OMT/FQ69d9SAywiRGWJG8uXDQA0mQYVwQ0WdJYUQPDbAuw7owCW
EGlUwtEZE3c498jjBBkIt2qmJ52Zjn15r+HVgoPNlJ4RgcfQVImDAJu+JsLpqbUBn3UuozqHoLSR
eewR8w7tclWjthTG6ZQmfoYJjeDZC1EL9ruw8fUtHvrRRJ3//DPCH3JoOHbOQs/LXPeHfPe106at
rWr6/fixtiF37UIPDZM/JASRduwR5DR0wHhnBVZVsR7vM1voLYCaAw9lidObDueh8IgLWVd2Evrr
dNELn0YdjtZHCy+Of6KJ1+6G4wz8HCQiIkZABIZJLlo0ht40pgU0B4y0kXkJJYFK68WIAqt7hbZ0
ZIXd+fwnnhdhtq8Yk30SahifkAKy3YpwCdxsRgS8ckF7DHSyuXSCcGIu/84QggfAAr9lPEHBtJqj
q0G5ijQ0PIci5+lmLUnKQTogHN1zowvDkfO9Ch8XFDIowYM6UFZwRxBh+jOiYMTLCSw5Q8LPtDoW
MxmM7IUOaY+aBT0ODlWNS8sK1g34zpWqWDnzIRjv8q9DyIK/bxLihISzDMxMsLrEKHBwwQ5KxxOk
P/mCaPZIRwD6KcMxD3JFwaa7kWz+ANtw91yL8S4yGp7Ju/+eR9CJ/NZr53VUTUHsOOV5CNe9ENQO
uMxvg6dT2k+O3r77XQN02omd+g/nSbOoP/7yKEMDU5qzGVssiUUjqsunkJTssehyex72ONb6iOXU
h41b2Hmi3WULVLFBFakMN2LDB2FHVgK4AF5gduEBKLFqFeF+f3zMRlAsrJGzB0Ey1rmZHVLdn2UM
y8Fk7jxZoAIzZylWO7u5rvyAmiQDs74z55805UvSUbDPUvLOLWutukY9EcYrNMKWdT8iDss2zysl
PU/1ww23Wx79+ceCXGmNuFcsXPEtzBeHJrycVbvCAmkqLmDFu/VtvhZRHeKrHAGfIFXCA4Fpz01G
g4zUhFEyMpeVxLCzZtzILFE4PrBM8a5Hzm6RFuqcsa/1Bj6tmt7AC7hvOruecDU4w2Q7njdEv4nY
LzqqAVb9EiJc4QEBMsSSBvMC8hxYrOP3P800iuZh8ATlu3b6hTPEGOMH9NYDmBmMKkzqUK4hH55H
sTqKK/EvaSQUCTgh7mPE3oXhdmL4zcFnNAzzy9/SYt+xUUqJP1yV+NYWHvIAzgd4o2JKV186E7xD
JOfRr+IuhM4ayd2N/Mc3nkBI8XXIr7ypIFJ1+nHdMZcxaDqRi3DdPscbyx7d72cqIDnS2AAB9AqL
IHlbNELecCcrlPraIwvAXzO5GeM+NT6NGStO4whm/9uIzzfNu5cBm1a2Ldpt725+YsuRsbYijCj/
WGVG7JWi8QTmE9R/QhGVCynN6+9J1oHFPDMWUUd/7B4hyE5N7Cnshm+95AwcY810Q4uOqaqYNTwW
Yz7u0GYxHwl+E7Gl/c5WsIixR4u69mkSAVY0syV8LDYGsZG0bnPq/aNbxpcXGlPWC6yAXMi+ntcO
zCm9+33MQt/gR1ru79Voi/SCHRP6Y4uT8KDvD7HsEoTHD/JsWmLpcMsssfPPyq/zAAVjX9WOjhAr
is8KJRzsk03lZ3FL9iX/KTxV7zMP7RFJXuJXSGobFNohsU9evlithtY0A+TfFTVctXnueoyPM8IJ
S+OzLWCLYRUqzc71zuKWgmkyiQK+pbUA9cf/bBU3TiYD1zU0/qG0DBFUvqarUXCSj4odbwbuKelM
4DQjxz4uELnkEnLD7/JLSNzYanwn22z3H1TmWsHgVb/Tca+eL77f8vEIJjwq4/njaHGOQ92JHkar
S/sNwe3aN/wxB+BkYUazrksvfkKXRzgLW5phDvpdM29tzXmhtCzW8PijL+smuB0gdUglqcafJoix
0mDvxlj2BqMEY2QCpFmaBNIV0CiFWAcEb7yB+PXe/MiUvm3qyr7Lk09tfUxIsggvdpB/euis/jmN
KjtFE6gUYgnNL/pOigEM81IcDJPoWk0jo4vWKhUFMTJV3/o6EW0Cs7HgF0FEJflYqdy3lfe9N46A
iLhVRL+NTGWNZ255feDtWSv6vbTHs3SttTQNANuZhdngmus2MECMWh4GGkAjSswFjabghX3Pu4es
qzCY9WHuxX2PWrEALStmPyERzbzW2FR2aVFPINey662kWOlgOzIBsDbxHzyr+UhZfxsngMmjp5wr
V3pqu6NqgAlFq6saGj6yIIcjYa/63f1UT8kmHxO8L6sIo643+DFD1IHXKTLbDyPYXmAVfzFeAjDY
6JTp3EegH7Hxj8pGazHA9c1kqun6g69Ydj3BXmOaN0/snrkoTptmv5PZ5/xUcVW07VjggauKFKXD
6TNfrW74FFvEgPwjq9ZGhUhFOBZBKgAt7Gj+O5yIJU+bXNSZtuJ98WFtMaVR5r25/AyFXBtbVtoS
2QFD7QxgwL5Bp/K6buh9h1OgghdQ+h4v/9z6ScFtNE2nFSXXyFfMjuIjeOLCCUzlUbfW1oA4jNp6
JM7oLSFbo2/no4t88vyYrlCTwWv6mMVM0AfBO/PldwKdZTCB9YEmmbil4D5Hd3IoW++FaJz8tcLw
KDwT+PY8q9N2WZ6hW09yt7qZ9ZL0F/aPj0/2Ih761KbgT7fF4+VmCI3o/rCVkKhccSMQNjB9WFoa
rK6xP4D0GP9LKxfB5kODR5+/K8QxNrSF6Ze5iwTXXkG8JEglNU78K6bwwARIGGzASKcyGT5P3joD
XpxNIC5eFm2QwIQF8qjsf+wtnjr8U/CbGVolImNR3UTv9Qd29HSwFQZSvxNhdUg0oMXoY6YREDYA
s/jCicXMX7BZX/gNsy0F6GBjPAYbiCl/VNRLMnP6njAVYTjAeSuYNNwry/v7YgjythHHYxOqEQLH
SvE4pERgczyPo1/HOcesgSPl8KSPn31UygRF5qirzT6pnwwHCi9fATzQO9wuGn/fmB17GN4B9XLA
JaJQOh6ZFIVvKjuPQD80dHG0bagKv1wqIevJTL7rUjOcLecqMvSRM/C34XaZgF3rHajcefe2WJGf
iamAamOme80OnZ7Yi4BHUQidKApviMz6sD9SA04F0eDNPCUJCtUhN77yPqr7m/RIURobJ+oM9h7M
pyoPUwLmCsCZ3krY37INOPIB3Bw9uMjKza0h3CqYVpjXEirC9T5wiO8ZuG2hgNCJIIfihnBUkEco
eqswVHCn5wiLEeG/aK+1g5ASFzth+MD+w57EAOYxr/EHG0yWJGkfOSE43ZnmglwFME2poGJKsD1h
WbFRY6Toro/YeeSeTGsxgwptvyaMBfGiYSEyl8BZhT6XEYi+EhU+v3jGxWSJyDkcx5lbm++16CoG
7p0v1DpD47HKQgQlWC60hjIpMV0TnFoZOyWQv0zGeW10vntj5+6J6UJCJhtXayKd883d48c1m/gk
5nVkq4pq4UvODo+odxXzbpJZ+hxtfu98D0X4yoNFMghkQfPJbChBXKn9gJTrW66Ttl7/CZednsgm
wMJu94ihHTJIm4gEoH+PiLZkoWJ3wLUPIWa5f4TYiUiQhPBN6SCE2xSE+z2KcEx+hRsbgxQ+jtiO
39b3/1bey8LtIwCPATmtbM1NHempm//27BtSCjhLrgJ4BsFcr/2n+QrGS2mvGuz87tiKjQfa/v5k
vX4shEano1NodfcCV4+1DSlPs4XtkaDRwQwkVKHcPCciCrjHETneP08jBmNwFRVjKWxFcOMQ/u0w
E3EJ12Yq4ALGVUhv8VD0B7OcmC1pO4D0tTrBqSM1r8BGrIoE0el34iaaKX+vt1zl/ldf4gwioBXJ
PM1/LkxMxprnNw4wP+ecgBxwORLeTJwvIp+YTOuTdEKNKIIHNBwiRI8Atx37t5WCXkLQOm1xZONu
JPFvxS4BSRTzVnYOSikUMcJgDkEKMQ9TBjZTESjENH+akJ0Gwc1tIvygXtYj+h9LZ7akKrpE4Scy
QkAUb5lBRUQshxtDLQecQUHw6fvL2h2nT3R1d+0qRfgzc+UaNL9HOsu+wO3OwI2HMgPRei8HJvxB
Erz+Mm+38oDdVlkY7HdfLs5f/tusF5FyHvJ6oJxbyB1QR0HU26u/yaMDM8dKim1yGwWp7vcGY/ab
QB65x8N/NvFnC/Yq1CAGVCPG2YmQcebHYT+MaenEUptABH9bJi/eClGZV3IqxcsXrb78M4AqHSeE
0VHQ0cxsnxABtTOd6RRwmIfT2F4Ws0g/MJWCZTRiqm8uW95yjis0azixD2HJGFzfazMG3sDplXCB
53Gk3Wg+DbJrODmGnwWWIKYWwrj6Ys4Mt+Ki2m+ML+VUuaSQA67JLWW4AXYUT9ZbChhqfx28kOM2
MwPLfisK4dKERVJHN/s+weqYGRpX9B/BZk+TK96l5w4SOxPUtJVacNa/Pyj3Kosp1BgLB9wERPFM
ckY3iAn8h/0YywyrnG09fvn51qAHt6+rKsmnT296d5CazVS/Pb+ze066kRbf5q3ME49H9Ln4VXaT
lzCr8YWBlYZMGW0f6vTSL+fZuO0Xo8Z/W4jEGBhwU+DoEF09PrVaiGMIjrP2ObOoFyCTqq+a5TiH
DlOviHnxLou3Z/gM3m5OoTZxRZ2q8+fM/4xn5fyMb/BrwLj2tZgqkaXYmoV/rJhvvCNoRTjPquam
40LzXTgR4jgaYJthNARmvjJUXRaqjzEU5wa2F7BKLI6dGBgIC23MmhRrZybcFY89gZnEs9a+3Ivb
rTgBvaIuZyp3Ez5bR2+P/QFCzT0NMkRUvBBBgMXH7MEDjWLphYtiN5bAAmQiZ/O6xSXIJMRs/Uug
IaZ8v8fRWah74rxTc98+2wTAAFXV+F8ErQg1rQ96xZNNZp15AlAjOZShWcT20i5Ql67j55TH9Rlv
xRBNFuR/KbU0DThsCWAomWRH3NwQ69qcCTEfPSFrYxmSwcDUNI4/btu9QsZJv87mA/8D0Izt12mw
ZowByMLJDI8c/FcaQH6sePFEdRxQQph6tua0XeZUxmN6WKDENfjNmSKGyieeNv/+AVaAbwxmIVkG
aXtWopqCV45J37lyC8muWjPr+vUWTZ6l/VF//6X7sq2DaMJIPice94YyTlzUcTuYdcanDZgcL7Hr
snC9OipTcJ6+Uvy1l/PrD75a4AIVRxx+hZLULD4jx70at+SQhVRJLqEg1cPhHgYHm2fZ3X9o2NGW
H6e/vZS/95YDBBIjevSRpI1Ia3D61Zkg8W5P+RxqtGpXThO6QLx6nnz9WClwf9Lyp3O4JOj7Wldx
dT0mlf36uW1QdI6P0RmiDblvbRA8SoV4oMqq/s0vEdvPYeXKdkN+Vy1TE7pwlXq9ZRD9q98nc0ts
z7YEPZc45W8qqiax3szDLr3qSpYfos6ph6tuKO3+X21e3dNn2kIEhBIsXIcAtr0Bjp3s2VUUPO0f
LuCy5271AQjeK6GbF2ZcJ8xE0EAvRQVg4CUFNvG8TDB+NIlUCqGZdM64xBRz4G+HBcPV6kzxgbj7
a1fMJLF3oYSzihPrYnAjWEqAdj7RjrBZgTlhFsgiB1ePJatlWrGaEoqCQZWG71nYFdkLbfxOIjGZ
FVPZ7uwHu7n2gYv62LAalRJPezje4tDglknpfUafkXwyYGlfjjDrDmnCej5CrCtPcyLQ2pjOdEQa
C3p7N2dFGCpOhMed7oCE8F7t/ecDNxbmZ3r0KqI4tKi7LHhCOshvKRKdjt3mL/QarQC2F/hq6XbP
Tg5ZtOXxEMsW4IY+XEo1fYi9f6JVTXpJBVadw+HubccJ1hqyHkBfOg6w+ivmEL+ZkjhdYGLTB0r0
wTFMe22UmfO91iGiW/3tdh0JfQBExW9CMLX3zS6HGHeaFYust6BrXEILQplz282g/EG90270hO7l
60ZdpGew6toUsPDAsvqJxpPNCa7rbA3XUf61+eR6UjDuVj69Oq/Yn82ipSMgDDuJhL+LCue0OUUg
WbUDLxeU7LKglQ2nM07zV8DELhrlzC/A3jJJ5tQ+OFxIMPppc/4BmRJMDhtqtiwdrH7wPVd6UIKj
0AHZ/GDJJ9LTp9+e6oChGShaaTOM3EhTY2GA3Q/nlA7kumzOOGoU/nWuws16m/P5LSAzGaYq5w3o
6ziD5qoOZCU5k1Psa3lD8Gs1NsDuYKFhhYGzxa674P98dflfXtSMX4sO/LDOGNAT+dGE1UTHBgfC
EmWfdTlT+0k+0ON+IAjLY3ubSyrFOTgzwX53zyEM+zERRUeoQz2FzdOXQVpxSQvRx5g7Em/DNv2n
gKFmsXFf/HDgwP9xiUzEUwspPyOys91KF4wu4vIjXsltyutngqoLdrbNbv1sTZga1yPDK4jastaT
f8INA2Edng8uP7DrYVqLAmgMN9zdov0gc+pKk883S/AyZlvvOBu80CWbefh03/fR6o3CFR7oACtG
I67ivDNtyVBzQ8LgBUhPvDY7y7P93Yp0QRFLCLY5mHNBKEfihIvvhVV+Mvq83M8NwPYRrWhqUpS0
qUIzKSUPHhq2mwzJTwqiStUEZJrL0U8+HnOyrHDqeSleDITSEP8Bq5+puWtV8SOhCX2ji6ByGeSF
rUseAfxLWwy8rFPMC5QtNpvfgE9szlbyLAkUOK0Pn07sPRVHAhOGEW3Vhtosp9YFo/adlNj34Ojg
cjEe1ZnJVHlM9IUMzhefTtZM1z9Q50jWuVPIEXaJq3KxXBkHHR76brVloJyzjEvGRljRQu9Wo3cs
40YOSaQiZVtzteE2IAoCsjxXCkNg6NaIBBA+zOHN6YP0NpK+Wvp4YkDonr8D4dL3gPxYhl3xobkE
XTO7Wfcf5PIx9p94wDET83yZxVQxz3Du+TT4tDC4plMv7DETAiUGEZpoSa5xa8e/8LeBCKApnjQN
NifMWxJLTu4e/sxfHEuqD4UIiCqFWR8npQSnOHG2csw9zoI7OfXZ1wJtWMj+cja3TlBCZZil2UV+
HJuQ/bjkTDuGMH3savxmr2pdWCVwmEE4kOGBl41GmtdusoDKnHxUspma0IiseDfqvumYX9ix6Hod
9odI3E/cD3gNZFD7VHWawUkprFwC2hBd2K0oVWicpNliIYSxVDV46axMkAhNCUiVOw5ulJ+y7UQE
ETTUO475X1iX7AR5fEG0geCjlhPHTItWlJdm5BQ/JZS6wwu9ui05nak7unTN0RPxnbAI5CF1A29P
hlRvtaOL4FvcKnA50pNjeB23OaYS+jDOXpXatVD6DJiseeVoeJZWtaCW1S4Z5/3KuuByQBVbHBPN
LaMy4gHt4TzpIAOK5RJ9WVHJFb+Ex4mbPkIImkl7yVuJaVuwu0/gNbWhRhSIOG694YcpuGUyWO7r
uXyMsvXDoBltnr/nvSsnt5WlLxaolfmct/F07gTPOyiRUWEDoMxJgeqTsmCyOvsnGUlT9TxA08Jn
qSIZDNpMU627341J9WLxR5opXtf1gD2yplDAy5ZZrPF63tcJvq0aqxGIzCS1wHzunbmTHjgPIfaS
Q7/cdUx4uZHivJPZkhv7EsvSou+EbTZFXyoJxeLwpI3fFKR8QhwwXhZJMNYJWAe+NioASjP2WK34
AYF/Fz3iIonuVJO/9Qrd6fx9srxvsusIDxYCL91RepyAJlUEETMLMjmWdzfpqFPeHZcsB4q0eTTF
mKlF3hZqsUt4dQ2EFaa2ZWt5Azxr2FmxqaWluRQBo9x1I8ux/sVnWWB/8U6+O8XL3Cx1sr47fICW
wTpReF2QqotoUw77PYzDluvFESeQPC2HzHikMHtcmaFTkLeyuTG1MPaU+Mow+imHNbnpBba+ohNe
f7FZnXbn/gH6eS8YFBoVACpLYc3Yq8fwg9no4a/Q0zzOOWfIpVRdLaRLP/1QT+O9x00gU/B7sH+0
6M/2xDAiDxrkHtBoym3Bgy/e0IXIQI/kSZ854fHKec9vI7YBtuYbB3Timf9Nb/jPcwoDNctwcXax
USMhTm6c2qRJ8rjKu6/3Pvu0W5ALL2cHEVkXI7RQXssfZQSM2qs3fNhGy2YLNqQxpP1JL7WJMRFV
3sbzFTOgIFgvO8sS10uTwwCHdSoVz5ZwrTjz1ubqFrWtkzZEQ/uxyzL55D/KH2anZebq8qbZASDU
FlhNmQPg9vuHnAcC/E5DDB7pHEEr7u44CZJmyRFY/1WfdEv54/BejevfcT38Sh5cZn56drcxR+M8
qcbGDzCX9eJ+u/ifHziybEU4aS+D3sD44eG/qF5+lX8BoTmfNJHxsKiMD8XviVvDDaiEcQ/Iecid
Ujk8DwAASKOOWAfkASS+FmabzMGAWM8NyGlhTVvwpRhiwyyOwn5uzpzlEi54XJduwrXWCdWA7Dpv
reZCysbVuAWPLcLp09vtkoAo2ymaSirOlsOhR18ex60ZfhjUdRy7XyPK6YfJFhbkmTQUkx8Fhh+/
7IvPng0XJUxs3JqGAg7zmpqOxfMfyH8e6uQXEhC+a6OiB17LoQnT77TGWEw9mZGfIvRf9TKQVaFO
Lz6gY5BuJOoB/rHsgvK7l9/sK9wguaKthVaFcHNAzRCMHl43e9RYHVEGsbH4ulnyAvRARBshTWOx
gYz5GvfNzgGEV15oGwYdS5Vpg/X78G0rvLSndEY52jiVfHIHFSE3UohRnYonxu7I6bqoWkfE+laH
de/Vrhun8xm0buwZhwpvpAlYcMH0p8m+BTsdWNhUx3MihFDKmJt+OYzIcTo+eWrZMhPuVHPcRdkN
pGZ9opXlEFijrUG1kyDrXxBB6hOI+h54O9K3qme81G+gD9JU71hHcfIA7kHt9c6N+UVlj4ojAjuP
+hNpkjmvgJT6twEDF/53KGcB2zmETHEC5sH11i5fH5avIcfhEomi2dWsU+Q5ZKomkjFLAWHikBUE
497ay7vE+pmBLCFBoHhTZgIA65AZC1ZOsZ4E2+OA9pNPXLzVT0s43nQSZhON+Qy2bFqIt5Jpl36l
bVL/Qd6k7emI79gdCQpXi44EhzGdpswUsXvOQcuHBkrRNY+PAw9Ol14Q5H1dbVof/nZ7gfSnTT9S
74P1N6g7DHRZBIzMj2XyyOyxRMxDBhaKHxkfHbc/xWWOBxDWj9kcwB8fzd8QSFh31wL/ZPGh48Z/
3+6e/k4HcB/d4bIOCXhmr1uSiMBehOR2+odPi7hUDDaWOzr9NcxJFlCSW82HAS0OE0Bx/P0aUWu1
vPW996ZmLaJsZgUhbywzItpML2O3M5aENMHnTgNqVyj6LEiFh/6wU0As6Nu+X1iyFx46sxCLqT1c
jruz2bB1Bs5PeXit4rAe87MRizndxdLZ40/kBCIFbR85nV/AmrRfKzyv1QkaW1Znr8GgK14Guen2
fDdpJcl9vv7dq2hT0M+fpnyumi+ZI3c6WBNkKBGlx9sHAD0q9p5jr/YxTSPIwtJp0L1uZlfWGUxw
Wf207cdvgzEy/HTHIEHKKroWRNqyBcePtbFiTVUKXJPygs95zAbdLnEUjZZZhxuYJ+eUYB5onwcb
dq1fq+dFxaE3aRNSiLcisVMwJRB4E4GlMHjBO9ztaEi4Q9PLoPSSxx5dsDXuu60xoScukwCpe5o9
WkCHfPj4efTiZnCd/Q5aNFS0ZwQ4cXxow7udMlUA3UrXeZ9y9o5R9tY2cok1tsNWNTz6fbxz8Nqz
toDqyGIaKV5JcJvg4p354BxECSDVF9wb6uoEifzfgEUCCaTSMd4FOOCd8BkZSP/Ka6x/iViEU8hu
10TJzcAAeWpJY7QH2yeu8ybmjPS8p7+IAbueAwLSqTLlX+3P/jWCu0eFc6lDaGmtTHbp1NZL+ACw
W+PrunTow0l0QsH0Ql/jOghmxIiY7+MNPJH48T9s3FgjMR/Jmp5W+zJYrc6x7IQWdcvVdj3ziDsU
13ynYxPG+IglDvJXVtW93JeME3Slsthhhf5gtWR1scJiYVoFp+VfWpBmfTAAN1d9ts2M4eKAw1Rr
TICVauT2OF8ncS4OUUn77LVxkzqaXSBndmE5r3MdQ3Qg8eOC2TkfLAMfM9FxFBuMPRA+Hy73qq33
zDscoDH3wNilzDM+snJj3j6yFNDnN+e8WB+tL62ghkE1IEqHPL8O1EJWtI/aV3S/2afZit0rlw+X
QYiyuGivHiN+RLbnBcGDgyuJLR3TAAmkXx9Y5YiDH3bljJxYyDbMk/QBbOW2zEMaT0zKQk+hdJ5c
FcYxERbBqY0DodXvW8wkXHaOEuQBsKaccghWCnufVLwoO0fN8g6xl5NFrABAYXG9OnGh4JDwzM0V
mXdl4oUaSiI27ANeaStKvI5NbAjcn/7hr6d1+qx30vPP/WdeLqCkIFlzCprav7kepSCGMGSInsCS
Lbwvv+6HgjgmbpVg5L65UL1qt2CVDCwmKRUnOpCmBsL7ciAzwW65Ltz6AUuTJMlWScAs1YXooivg
y5hftLn06OrBZ3PoysZPk1nj6w4XWx4sZftg5KS3yHFtqOjILE2cyJMERAwYZY61OO2nMb2SL8IX
XCoMv6zWBtdC5qavz+gL+syv2Z63TLtAgnP4qwktoGLFskACDBg0zP/KQLaVHWfbcH6hrOOMAIdh
9pPNjPVq+Z8zUMA38ub9SXdMyAHLBFYxmLoiTkwkcPOFQQgsRT7zpIuZuDgfOKDUy4ZQOdm+DMtF
v3bm35CQRSo1gCeRXGZrQhJZ8XJDxhPrxlFHvp0TIl7t4FbkP2sbViRt9suZLwtWEsFn8T6o+MiT
GHjtsdyWm7+e32izqY9/1mVEK59YcfcgVZFmZzlKbc6WClweBaWIdrD0n9mfEFt49N0BgPrflhcr
+Z3A6IRRTMPoxhcPG4bsHXZfj2nRYuNxeftL3sb9QI4b3Zs0N3O1j9ruySByv5ksiR3voti3rh8X
Dek0tJKF8MUetmSH5CzjaUP639mOoMTJkD9KJXJatewC4Ged5wAo3wj2J7uQtqvBAVw6+MxDJd2z
osPKztKFLaxMss/g8vb0e6y+QgjEbxhe+cvptlz1Obne9op3oQPv+scGU4/SQDRrZbxMGONX+8TT
+B2BF7d+Xh9LxeOdXDru9FfpJ/u1bFcqMkKAU4FZQPBP8AcIW2Re73MWCn7Tc3GP7zus7ZsDfXh7
hElHYNLNziukpph4xL18sLvw8aoL5fCxi7tjRf0MdqhhawaAJdMUw9ahGyGEeGOjKBeaNVAH7b4y
0jC+B05gWrq6uChyg5qAEIVFH92ix8DIH993xRpqnsEOaX+c/c0sJCsJv+3Mu4DXziaScVN2vhxR
TAHHEby1om9roA/+Doi6Hcwra9ibDL+0vmZ1teOGwx2n8Ouc/NXMjrOgcNSScBPEWdC5+Kb3lW04
TGXhg8ZDeAY1vYR2DtoLWGFAXQ/ToWO9/yw/3MzQYfvc2d3pnONrB1gNMEBlvkIfpcmMhfbLoBXw
9ZDdI91pe8gG5RaUa+bLYVkP/r6tiT2iBc4yy5Eu2//Z8ErSJVQ+3tN3zgEQnLcGY/sQRNbn59Vm
juVLXD0t7rPeZM6fhIbS5k6NPzuwYQIdUYUjrFAs5P/A5iN1nrln3X6O0AyYKI9VnjxK4JVpyUYO
PH/ybhGJmt3FNxcWV5+e/JeeF/+F3uFEL+2psOzxtM1MRnX0phC4K3OpIbMjv42OWqQL/Y8Nnkyj
jYHDyJheTnZxk/5to9oWHDn4wYMptndo0BsIyDgY7D9m87A7a+vA0tFqttas/IVcXMaGas7K+LjA
rtM6T1r2bXzo0yub0wrjbrwP8ADDDw/2gD592nTtFWSwVziCwTaWjQ/wEOOi+QJDJ4rw07bwMRDF
wodpy60D/psSnCyBhR7htqY0r3rYupgLfWxADxNtODuiEwcxsCG5ldryV2NBHxDSe5rQrl05Uq/x
yekgz8Jh3av3Z6c9OOCxAVGsg6NDWEw272hNWkJmHWV+6YoIXeOmQNORwM3Mra9hLevNetdv4PDQ
BANyIC380rwa7nT6e94fzuFnjjirt7wE+HoingZrOlJqoLUEX1hIj+i8hD+3ZhzUZYDHs7oA/dpw
bojudKQIsIo44e4cX0ztX/v1ZbDzikA/erXdOtlioNzFvCh5JcDmBHPTVTwuzuOI34ZYplCnwRcp
sGCiCr1it2tpW3HMJ2PlYlHeH/i+04LR+gp5+TZkWFpefsWste8tTxF3JYAOG3QkLJNw5rCo4GaI
MCYozEc67E+qguifdm5r8MKpIESrgV2NEl6zAsXaQRDEteEhBK3UrX2BXg14jrJqaVQeIRQEfJh4
LJFGBKIJSskrK0hjcZF7sA8SIsgF2yzQUY8A3Y9JM0xfRxdX/8mhqdjbbRfFE40wrR4r5pOB0Yfz
qRx65TQlMqdMepW17bnV9DsIaj/Y06rs92SemThH7VN11tsKg+ObSjDC7uV6DhBvZM06gxAGs+PE
z8LcRc9rOAQbb+KEjii5rDJE9vZJMbcteHZARUwLKWFPLC1+MEg7DPAt+cun6zFo0LhV6c1Pc4+4
7nTMSLYwRnxna6yBocos3qenci9h+pjhg3SW6u7imPpMhemddcERemNZd1bD1eodjwMmUeFnwc0I
PnHsrHMGk9PdiajbJXZP9vLjciT0R0zsrKbrv+SN+8tEVU7sKqGerH3NmBTSuz1yq5NDXcCCykn2
WtuKC2epNex8WTaJCF3VEEzF65RDkMQboGw6Fnh/BxeivmP3cIRDq9O4p7QHoKGXHkOXjkdOsEAk
/iNWh5pgHexeGjauFxAOZmZ9sXoHbhFv10R5oeHA3nHJKBzhPMVHYt4hhLF4hYJJYLFJmDHGYk9u
2arwGCvesDxpqqTNx3KVNeEjlA+UgoMRHuic3CltEA2reiB2wYeN2YEeNW1XKeKO9eDOQ/3L5GXg
b8qI8Ub5CW8HnayeKMclnVa9PYYZkeQM/EAEt1lNx0JcButIHpjjkvVjmTEnQqB+XkYfTDb2uvg+
gOjFioKLU/93h40vhPDTYMfRLh2fVC6aENwWJPbuc3G/Gc2g0JLNLlYrjteUTnfYtemOEGp3JROQ
34hjmrsTb7+OZvdVyCiqBkx/nXv03qtseO+4mdXJKHSdX+jpFVum7rDH/tQqekRxN0vKSZ1cLH4o
hIFI7f18e8s3tOu+BT6Oy5uffaycEb/U+iZPJTYs4vLWTy6qG6gfEwTgPWgqHzQYPJRuHbMwphe2
8KwTnpReBheQXxx6LIz2d1VhxUaKGabFAnPnPbe0/ylJz3Vy6zlwkj9sw1m00NMfDUe4mCN0WicX
sXr8xQujNaMMTYDDl2epu570bHRfX5JmtIgWR06slwdjBkSGwwwyovlV6HR5vzczRke2vKRD9Bzx
/j5HADUH4kD/wl0r/ES9zZ/+O/5QHl3Y3NgJnNbTFLuwC7AvK68a0hyHO73x+enQnCgJ/ejaX1dC
9f+SQXO3d31LP0/wLX64e/BCry7cf32CWZCQBH3qiu00P4UOIL7xe6UIrb5pf54/YfF5V0PwxpSd
AjNvK3qLTqs6px2mW4btgN6H9xi8xcNrr2kkE3Za7GL+9g/QAYMkMyRVk8n5wUF41/z98WF5Ze11
ukO4jPeQeN2MEsMynuTYAQ19grxrz8K+NnWxgK7ZXT+5dVpYVQJAoIaRuwQ5AZ8TuQn+eu16vZ4F
oMaH4Hxgu9XTkgTgEl7LQ0Y52iJliY9IA2G2UwrRpX/Aoboc3gK8qn/m+LU4y+jyC/5nNWlELz88
/RAR0ljzEn4IE6ZV0HYKrE/qIC2q1Boe5oB6sqwPZP/gtxWvJVYiuc0S09s9WuB3Tg8qkiC8KkcZ
hi9PFLIdFycvB7BI3YqN7ZX8EHSbPXWA3vnP5/xw36O8RXwKSTw3JxbMNJNYiZ1jhigACv7jh5Wd
qcSAux9rDSrlC+50n1QjbY8kPY76YZTrwKPOM4HPo4xOiKSnPn/ONwgQcHNQyQ9MgNPqyQ9/ISl6
hpgbnRCM+6gPomXeTJlhVDdPeeKOAl0d8WgyH2Mgf3DzTTUFVWFL67ToYa2TtTr6wMCkTNtf6hvW
20RnTE6I55nXmWSnEO0o1HsKK0Ptb+wFJIlgODpsIijKOpkLPAn4BDrjNQysAaSm40Q2fO870oW1
3GMiK4X7zWNwZCiXFRD8RgRjvEnzdWQWwFvwLeQpck0YK9IxXNOSoY89M1kLeLil5JQxjsPRgC81
D0AP4zUQaTHgWXCy2KHli6A1AdoISZ9Gfn4kKQR3F1H6ReWwzdkV6eHzGakg8je4JSgMIWRtYeMw
lCNo2rEaYSS3cGxkVl8Ac9Pq6VTCMmH3jL+uslhoRJMjnHggYe6bjwTSsoaF0c74OCkei1jdYd5n
cMVIfm6b7hi6D/7iC04q1tfISf/K6NWaIm+a5H5pVst6/DMYPUtP4k5PQBImhZmviEYEPFj1zUb1
BGF96s4IdGC4UglsZMdCV6lycd5x2uzH4LXQrqH361Ls2FkifbVx/MWinH/b6O7XhfELtr4BPjth
yRJAD+XBVMyxcSDbGqacjm0k5R/SlLW6GcCAZqsMiZpgmT0+Z972rVpHqAsEy1wgvtLnqKAtCeAM
p2J6xzLMVqAZ+myrswkdRAaf9e5+RpRXspU+bkOqNvCzIBucnCmbgvoXHMn12KqTRPmPypDdzO24
wQqYICY0vcX0Of6wqk3H7CEw34b9JCHDnFLUQGGjp9cd5N3h/eRh4mijaH2ZN+0PkxSCQmV/vD66
bmQAFQRvuEdXbJMg4HdxzcaNwkrPOd7Lvbn0d+cW9+9rlJzGe2wBdVbwJ7uaU3IBWpwj7X2dNrN8
T071e9xG7wWR7WPV8MK6Tq3MqG5pRfSO+1AEQC1376eXYY6Vat56rK/Or6gzRvPFtkIbtavB8yNT
EuRxbCCwilAOWp/VTjm8vHzh63Owr49konanYDM65ensHwMdrnobHehjIUJYeuATaeYUKkrV19N4
luXkZMr82DiltFbNZ8p4yMriZcxe+OeTjPO4uifdzaBsWU8cORHWGUGm2v1v0LiYrMNcbYWb5SlB
u04T6tFvxOImZUyRZNnRxvB9dpsHI5owUDA+epw1heJrVnTk+dvJ2h6tfCHTZB3O+SNAEnCOGFk2
nSEmEFOxjji6+pImvnGtaPYehfoGHghD+oAUMwRsPLQ0GXRMzh5yJCwtL+kG2F16ogrj4EU+Beb/
Ng9HLAd+X9tJHxxyjCEd46rXN9wGDzjOnKND255NACXOUI3RHrM8ZS8KkYFb8oF75BPml6CdNuQL
p1AduMvBPieQ3BLKAEtPcNpwrHcsOkCYaqwKFVl4IaFg1MU/EAxPaCVmCWnOzROK7VZFLPEj7L4T
lxIrA6qAf10Hxi3Ea5ZDBri1pBmgiVyTFxhA7t6+Vu1j0JVkDVZHIRO5tuWmJDBEU6ybMXRFu51N
BE6bvFavGfxUDbaOnrmthy+Ay9nDcZIA5c/FMVo+BZpAZ/EChYrGh3mWzo5Cmd7g9msBt97L7gB8
oEMZgX6qpx0MG0/veF9i2uEbgfaT6NC3aYmeAzqXNmGEy7ZuAao2cVcEJpCVN0Di4X26RiNi61H7
TvDMtP3L6p2tF5sWJeHDy1u/QkTooNGSh1t/x6UWPdfysHCbdjXHWAe4ebXHGabPnFvoWyBZsrWa
YGvZuzmNYhNeBAH77lz6wbsdvHsLo5l+gQjI+fy6V3QS4/vVUXS7WtUrLHb0Gc5/y86wZNBLq751
RrltYOr4il8p7THnvani9I/2DgISItg2wR0gAISaNMAB1E5YyzyPL0gNN/c96qJLmcxU1YJjB/j0
XEHX2E8gl4vTHN8yPvuRQZXiGnJPnh/eGyjDBZ+4O+Gn6z37BGHweE0xwoNr8A5U7oVdyXIaVvNb
8Xni9pXXGRQXrNtqwwGcZkI1WkxMJSC+U4kktMLbUyuHX+fxm8ezftu3YF/rj8ElS5xHXiHdKSBP
I94z+Y233dnfHGlOEJ/ecIux4Fh1i8mxz8difXucNUe8/miDYuUcwgJziwaVew0tWnQekiHfd8xd
bnvD72FJh7MsECq209xFUJZGvRDE8xQt5xUGn38OY7lNMCHG9dK5QY1eUsW9tR+zjLuP14jDBNsx
+gA7IXPs5Xdz5aAwBVA9R/M5yhsodD98N+gQNfi60cOz/+r7CLsW8NMMc/pSeV/dObQSzdwUXQ6n
Gg4QpCWoxaR0SqgVTTMp40yEnNAriZPDnTT3NCSI7YdDx/jAvQUXQ28A4W6Eywjg+t1toQLxC5zf
LI1mlbJwK2KK92emzQtjQjpPs/+yeGyjg2lmQPnw6rAdQIVDY1SZbLj08RFFtdkniN3ut93cxyrr
uLYnDecWIOKfT4wOJ5nK2vqBfitJIVQ6CqwzGrANXQEsDRYKpNpzyna9tldtEl/4Jhy/Ga5tZcdG
XpyeWztcq9joUvHPTKYZ6r3v5Nv1dKATsoRI/LYAVtIHX1onRC97huLZlgOrY7EMoBu4pm88WJm0
+eV0rnTBBibxZQIp7shb37ZH45UhW2E2UT9Cptq6J5wyDy/2n/B9pWHBILr/x6F4uo8ngLC9vTlc
nkZGHsoK2+OLTyQDtEFO0KNMyinpSxlm2LiEiF/GODkKmPKH+QAeTXVWQzXUDbR4mHH3ucEffqob
LnIRttXgFx1aUBAKhX/Q+bb7tBwVLfiN8pIRoPJbmcWhW/tndHlus3pPb1eokhy/7QMkMA7loXul
z0X1aJVaSAf7Ywgn4ZkWsMvTR/QMkC6lSkEEXQB/hJwILVRoaIfkVPDsPOGekhBW5vHRGGT5oEza
8MHeQbvlPJftn1Pfu6a67ny+VvV7jyG3dGZ4jhs/NYcLQhDDvnNv5E4dnISnUb88pfWXJiXZKXj8
8qb0l/VkEHkEaJGGVXxXsYIe4Dh8QbkFje9puzC/mHB5LjPwx9c01TD7t3s6Ub1X5FR+vsoxVO9H
vcYmlfF6mWCeveU2oILhkg7ioGh+R6P7s76TZmeoQ/ZUX/DiPADi/4aXo/fF41DmKYVP8WZnhd/e
KSFu/tnwtQTHaE/7EOHu9hF/M9+oGehOiGp/jd5QrXwj6PeICKmCgtQCUpFq2UadKVyQMNeEyQgW
cq6HVA1WqQjH1SzuVhPm4/tcQfuHFntgYG6AiwXQCIk7IxDjx2KdOYyMDLgA5x+hhHeHmj6gldm8
VDPrWN/Ng4ASdY49E5a5tGKMuEd6iWzb58U0owY2EyrFoxn2SC0KsUa9mYXHiBQYg8uY2ew2LcLu
8DkwhhhIy1r5jRN51Jl+YuiqiOWb3+I8rUF3T+76F3+yluoTdvn+YpHoPwvvNoPhhzjfzDY5sv+2
09TCh2Tbd2GzbvPcPFjJzPIJ8FprQLZmj5V3EngKvifZgKcPwPDrr7HzTNm1zKv51jjbzT2pKuyA
w5v3nZe4I3y9O3bCxayVOwwRPCRYNgj5klg6ZMgAjJpL1NzDUtLuRqebbx+am6MsXhsjrH9hdBJ/
oy16V0tZhyeV5/+RdEKuKrBQSDWlPT6uGlEvFCfHaAJA6X6q4+bK3B0RcNUBiMJogmEd/qpp7GrE
lIRDu7dhC5oqCiew6VZwJc/hlNZjtbFxOO5GCt5mD7d7NK8km+UY/c6/wLvAkistPpPStywyPH8/
PyU8UFxPcBODxQ5Sbwzu3hrs0uh4fj4IT7MrvUXaGgy45Kzx++7aI4JFZ310k76I50LJGS2//gVl
mUViFLlt7RKQDsP51cVw3OOER+ReRR0c/k2gWGTTHBrrj9M8nKu41tFZfmYX6AD88acfwJJu63bn
YvNDW2yzueB5eCoHStdr2gDyNEugwCySwx7HVOWqR59f8fTBWnnZ8GI5fXlsjxNQHKZSdpkr2Vnz
jDO3kHHJJWDdg2E2ZxausdMsBZSB2NJKkBDIAXxd8hCpdpbgoTxS6kGJr++hP8iJ/0VH14EjotxD
OqYOxk1t8/nZP05+h+FpAmj+yWcwUFU6QMx4Vs8pvW1hsHSfaPdgrNB/brl1K3PMAoyXtz6G46pt
jm8wjLh8TIxQWFGwq+eYrT5W8C5Jfxr4FOFudv0Imm5czurXVF6mPl+X45P7Ljzudyzxvz47Xw94
/9O1isJzi4uFrCnncUAxBvF8wsXptaxi2VrcIr20VMNWWOYGd6Tf8kfyEPZmjSWGcwYQ4PON8aJk
kslZJF8GajXu8AJD4YVtipedb9rqhJGwhCHPgkKziuAB1diwOxssnDkQy0Gf64S4d659bXL38tmN
Qgj4fiafY08lWp0W7Bv4eSAaoFDgDFbfvabAHeProGdEeF/8R9J5LbnKLUn4iRQhb25ZC48QiAaE
bhQyDfLeP/3+qvecORPzm90twTJVmVmZjZ33ms1vk3qloZvJ4Wrq7bzLO6Yx+OBqciaqBnFUy7h3
rffXfJGBc3N2PzV4B2blmJcadROG5T5LqWKY+3sofIh+9uPL2oTXanSs/oTza2O+8TlhAD+4d6zb
03isPn95TXBr1N5US4whvXQz6OY4IoMTuk1cv+xNxzx7lJO3lm5bWzIhr/qdYbAcvfyP8YzPJ7s/
qQRu7/EGAli12hAc9+SGzAIuTqPbaoYKfUgzsWJQma6EzK+efRz3umzxe3ZnNGeQvAlehN/FFoJp
jt0D5x9+CzPCPYr5mcVg5vCEavDubSocZutwH9BycG8c3TmqeYsJMIfljYLyxaHu0VgcgOgpEy72
ewFmyzBMukM4Sqz37nefrxcSZEeZu83W+eMFKkj8+a7y92YbtMO5etVq69cKRM1sMbBpZu8Wq+SV
0/PVKKa/JTV6zvV7MnHJDk7MXzHIi8FmdNiZC5Y/QgnA388SbmzHITgI6yS7df4zlADZA03nfbg6
CDkZMty4nxHClyf2BnMmckYicUaZW56zt9mbwy+3eroGhUuLQCnJd+6hjkG/dPXrKyiZz82Eywxt
1UWE51w5maI91QD+wThxbZBHChSIswUbv7uC2K1jP7X52Y7Xzjas/V7L5peh1vcs3DaGTetMPdWl
+9iRxfhlIr+NggAFJGbxOMWY98mZ6e8ybZKYY5RrDFOAkjQhiNCl2W5Vfa3P3rpu3WZ7TEBc3+59
zDPGQzNu+ew65xCEoG2PLofRYAgCirQSNICcD8A1QsVB06czYHByLPX+o999dXkaN8KTm/axad8v
Kt0wyGAfohmCPtLOZuq7mk1rN3OK0l1/yrZ9wr5ctSZN8em4k9wavgzu6AsNP36Jl7OqBYPoPHzb
u9XRlEeEASFEEQ9qWNEVMnRPxVIfsZIfEh2w7N6cxxrShwhQ/C/wMghxejcgkyGa+Z6nnw0TENDC
YKtHHCFxQGU6pE7NjBemXc6uNitnHw+KN7A/s7ZtI+kUX3C3tlexmSf3ZTelXqjnzbquL/v0To+o
zYV0kjV2sP5moBKxFWuDAKGug5iJvr+NYdtih1VBC4uu5xk+wqqm1tP5rNoJg17qILQthQ4ym/yR
vO2XUeWt4mpdPnh0rB7YD6hPfN6rV9wNa1Ebp8L6zG3mW2qihlWRa4HzH833C2mA7kDuDtuLMkM4
N+HKboxabI6OBgT8eW5Q4jJ9eNF38Af1ypnjPb/tB7wWlOjL6I5nv71VrWc+a84a9yIUX0yzonT5
Lvdr54accO09UXxiJXDPH2d3M3mMsGKvHdEjOB/CzRFhDIbi8b2qlZstJ7uydz9YFi34xxaDWd9+
UvHXlXVaNJEJzZwB8/vYVmk8yns45TPA8fQuM9I+AoQNW8428Rfv2AfMFE7G/R7cgXqfIi35jGrg
ftNZ1C56aau8RFvseDNa1jYVoLAFnIwIKkhi5qi9mT3azw0ikRz1iszgQ/MyUaxw8sBy6W4/mMfB
EjhwwWs9l1q78sRmDivCMNggYbrD2A3Mgk+Oj1h/1B51PNrLRsWtxNMuMd8kwiFu0eQxpv1ug5w3
PEJRJTTxFHALtJ0+l+Tw8tPcWw37G157xqs4Omg3JtXPenzBI91I987be5s33EOm+BegBNIUR/UQ
P+c6aixrk5PIqptOnwAqCVnA9vEZ7/gyWF8bG3D1CboKY7PsqA1wIKutic/Ye0y9C2fgQGjvhpxw
b/h0WHOGbIF3iDwtm0nzZ7PxYd2Bau5Xdsxn1LBvoHqozUh+x92jpQoyGnhcL/db3lXtZazN6/Tj
D6Laz2vzg4O+ZCqZr10MXXEctvMjU9yNbJBtlv3FGUtgfZN2hevRrKOyINCgadPin3u6co9Qc+Bk
o9lP9xDwRSr6qzZ38PCCW5japZRQVDJEky4A8U8MBXC1cAydnfWolUOOIhMgbPRatnh0VKQ9j4lz
dCIGUQQ+rtTx42RcqQSRzi4qc0H/M+MIXh4eipAF0hpk+jBrsoz3iKf26WHxjppIc71XPPghDIDI
WhCeQ91qrk2MnzY8lfldQda8iN9gDiRBOnaKHvigZPwk4CzNdjjH8Chcp634FYAiRXf84I1HgmdW
n1u/QB9+wp7wNnkszSA89zV2bo7Hob2x4q0dJ7GH9GS+H4cMyoD0v4yai+zMjL+Fz4bErwfcXxLE
QQ4WgKn47SZJUsqTt8snNnnus2XEfnJOtZNlQ3+LUzI2PIw599Xq8g5iZkDr/j7G9m7dg/jhi5Qb
MiC3Xpo2zDlqMAZA548fvtmDCoVHiUixOCIl8AZZ6nEux3J64JY+XBFGx19u4+bJWYNH9R1v/tGm
nbfQfL3uto146j6fv+0Es78L6RSh90hST1wAgp7N3R1EywhlDwpJQ5mHYg5Zx4xfljeU6PN8yQbn
cH9gQkAEnj88zBm7evTURDMFPZnQmaj6eBX3e9gL1hdoPG43Fe8sDm30MQnFNYjzx4n9vsrQwKKR
ZVJ7kfn42X2cpLKwKcaRd+BQdQVoNf2s/CyA75Dh8d8ZzbZCMuMBG6MU4p1QVNgV4NlJ7j5sC1lm
RSAzT/OzIUq9wbQLnt6XaQ15GGtTnuoRwq7uk8KglMaGjni8cwCM42c6ue/4jB6bCXA0T98h+r90
Jl464XkegnrPWQMtnAXFBDI0+w9+OK4F5EKgSiETKkTcptfDGJcSchHxoXC3HA+4KTt1cEp0cOew
4O4ODmghLlcnMNWcOIkiIFvXvCvvdjTUvafShBeq4w5+Vr7GNyxJ718j/c8JUr0bX4oFo8OcbXNj
eB8yEWGnHnaOIkCkYuLT9wrCToYjLaIbwUJB17nAaZiMm4QAbk4e8mTO3K8mHobrjBZiKmfnvK4D
1Bz5/YOstOPhdjxmobxtfrc8PUzMiHAUP8HPmgkZr2Du4QxNXhQ88ArLPX7dnFCgcH40GZpjkmpm
kh3IMkGO/8Eelg0erJwEKT9vp7ukF+Hzdro+Ajgugm/W5q6+egjTUi/d4hFt4rjBHBpIsQMzyidV
/EGY85tB6OyctfBxSj48ipQh14rxHqYwBzy7W0Ox9p2qb5RqRvBOelk5SrfcmCkAR/lbpZMLz/Fj
bJLSq3myYR8u3yxhjMC52wnehUFostz7TrqznEkDlBR7NLhIs3ijJ1U4YRg7Aitb8/TJqj6ctQIQ
Fc7+4IaYS9bJ0uQdKeeWO95uqcoLsmtTzgMkaq/Yjz3c0JAC/SVQkqEKT0x98TAcfrXsWp3E5apO
+mxcOqoFYax4lmFcnjBlTmCJeZjdo4txcslfMPf4tOj51eViN49OdfPl71WYWEpKEMbOiWYP8o/z
VYmD8FUdEaqBRXm8z5hahVPnQ6HKyemGnIaUmqSEyJY5G3hTmuqe8bXYW5yTnDcOawBpHWhNfDrz
O452dq9RC8VHjsn+wjsVYQ3pY57v+nbOCeWlXryxHJyJHbVquGyN4++fTfIqA7KoOfVjOPlacJ3Q
pN14/YMHe9NmaOxv2Khr12rWf8E1//hmDkYfaCHsdPBWihhXyUaWEI3j+wIXEAjm4dSvf9RkWG0U
vnid0VAT0DSZHsbDyXOZiSUbPxZTM+PJT+2N/shheFVxB2bYCr3R1wGYPdoMv0ymJ1B0fhXSqrp3
gvzijL5aZ91NsQpoQcfgin1BqCCpCqQiHcnhPJ28hD0GFKpxMWo6AEe6BTMjFtdgfU9zEG2HrxPv
Zgafi1pW7U+c/zflUFLXjI1edbgmZDWkXObpwWJa/8WAjvE9szPeUxaj+IVDR7JWpC5XfjdcKWfe
A0FXHpt5z9mh5h9I86vqYlnpUeScmZ1hc9/hc3EJTboLLy7LuELMh/Qg8Z62qgrOEuMdyhb6JNWS
3mCUXNnoPY9z9Rk+GTPEw1pWaRmfHO2kaD8BlYgl0uY5VAz0svU3E6/BOIChevP52umxvIX1EeFz
hxPzDQ5DUdfuuCyFpg4vLhYxHj6mfCSuvaMJOSFI1eWivdmE3iCUxBI8COAJi10EXxkgNecEYJsm
PRp++MrXqFLYJgcGJd2SY89UCgUHr+DvJTDHudi2/X5/infyDsrHaHQNj3J2bRBRjwsF8Fg2x6uh
6poNjJn5UMyOUqV8UbeSq4g8SQgh8VxAsCmOLERNHBkYQArbNLAED9Ojl3YP2CQUBc4GBur04n2z
ODZPdjhbokYwNzcnNA8nhmWZySX6AdHEkGD75s8dCjq5mo2PEsKXuppr4VTZedew1wcsjk3mVosg
sPHthIw5fvSfVtgMOTicfVqNcI4AYeYgSHBYD+9mATSBBHtmocCAwbfgH974NI4WMJQN5ZLNyXwE
8kkYK5WsTcd/1/jj8p+zrVJUukVQm5pI4fmiioVAOhhXGUNuHlNJar4d85ztHEbJHTNA88OUEGQT
tTScT9DwgiW/2CahUbEff3+jvc/NkJl2sF7AJJvPLFz7Hs0zgpe0k4UwK16B+zi+sibnnekVlMYw
S1tc2AjBZW0Xma57GMyv+qaUGz4HwnDaCkbDifZx7ivxv1EO3kti2OD71DycSgjKS+fAGdWzc8yV
o6iFjOtLAI9JqigSzH3I8nB0e8iP8Hhm2ZkCJ3GcLt2tjH6KvtLvGf6j4vfpB6WO43getqoe/UP2
sXFqix2lZL2xEFGiKnZoEjsP+kEfRTsXV/ny9cz0m2HmMIJmeCZ2VJJOhGoVgIb/vkbUHnebQznu
uCvZ6OhxtkZ5Vk7WWsXxx8FOxGEFc1F+Fqt4bftD2nECePXqZSTYoXETcGxnk1n8tayeZQ39/WSl
+fpUgnyZk+8kJrUQr4V9psS9om9y++EFSDeKBSfXmBzhGiMms+NxPCebUbk65Ssp52QQcKJX2zTm
++8+6jwhZ/f4oyf65KxaVDWJp1QgrsAMEmd5SK4AO1iTSdGhCtQUgydj6PfWxqoVYbFYJXjqOfiX
c0Icft5lnkMzRsTCbtdWlHOZUCPHsf+NVvKVOpq5ParDcsYLwUPUST0WHaVub5pji9w3nugjWMB8
8pB7LCGXInzPKf1f3OVJuepR5KDZcvTV0kNShr2h/7Ezv/Qx58xaFNx/Fwkf8MPK4p+gfriy6sSk
Cqo35VgdtAxZDJXFmiT+jYuMoC9qTcffUyC2jI5mqTmlA9nsXYoKYdbTjPJ3bONaFXatOQMeMNOO
AgJvUI95zAmpQjFUzxMwB7ZUBpTaJlBYH3Np3uQtXykKDOUTZuAkvHaHdaZ5Z34mpgVDBqfxmiCn
wkOpQIVKdcpub05CT98c/4w/D3vkYU56lZ5kB+bMpGDgBDZ77GXOw/Aezt+4lYddxhNU7D+8DB6Q
fBMk8fzAgZMlEPL8BugVcY+iFMU+iJlAZUQwTGwQfL2kUKpGZXaDduDXAeVPJzp7OGxYhGh8F444
1pIYNdj8Sjox9iA8UMs7/VB1e8e09HqZh9ZfkdFI/QNFgV5qTX3VZhd9LETQ7ziiyQnVZumZQcem
PG7U7agb2L9s4p2KAtuknJf4LTnmWXSxfy8cpouaSLbcgpVUHtMKV8pmyCP4ODwE9kNYgEoVtOEM
w08ZOCU006xlIOYDFjXCSezYK1z0o1fBYTZGhaXgd8fGb1dzXFDqxD3XYfbflhiLsD0JTBsjFNxF
oKk9tNXWmMMOQYnr2ljrUCGF4dzjQIg3ORvlOKbIDWx7DBscRQa7pmDzOOz7mE40fc6R9HssJsKH
HT/mUysCOAtKJrowucY2sg5k2Yr8WYRqELg0WBTTfLeKLggswEwfbkU7x6Y4FWBMzzFDrtYANZSx
n/ZziVaRgJuBZmWDxgX2EdDC+zLFPB67i1EL3HoMdCtar8+Qq0Ik0M+cQSpU0eLaxwy73K8oC/Zs
O98rOOrN5bq0jYCbkbUuSSexD0zmk3ihPCZzYtxfPBzirjZvJ+KhP0W9ezdMu0+vxsnU4evxBylB
skz8efwPE/9v66Wy50MWs9ayzb41w4m9HcE8xqbP0axPnCWKZragEVNlrXD8Zp1iCBiNyMZ24EHX
agSiGDpM8e7mPlOcE2lyHWK39Mt6qzfMFbHh3CND7IiMaV1ZbKBbj5P2AfgOdPOAx43PHlGSiD+a
ADUaqBTMUaPJBegHmuMs5CYBosXLW5H6i0oeb3SGtzaIj5nvhTa7A5wYLsOLaB5RxQlZfmOszzIM
o/jbLSlxm6HaRUggNio0bMYPDBR2xs8zmp6jl22NLzoyA/hcQAlmztmLbmTn5xK/bKoMlKMITTzW
B6eU72P5uwOT4uCU85ytYe/LIKhboel4mAcmHq+MW4+dxndcx/Q7Z4aSiUOhx+BcFn98Cnu7GyzH
d+dvguHAp61oPUc39dPIZanzTwmxw4+RfmV+9uA5zn8hLrqkfJAbgWEeBOmNEomAS8U/l+3JwDGh
7oBcMplTXyR3Ss+94/EI6No9wj5p8lKuBdJTDT5vocLdw+RfwGGdN87gcwr6CjbgD8V4mQdPHd4z
jhvjUvrZZ3yrp6eZWh3w7NONE50p7B1GuhuLVqb8NPi/u9F5ShvGaLVmWMhkFShm/tNOFK96QeYL
uiCNGEE1qz1rxJEZNAFBjmb6HHZSMePr2UHQe2oyWwLOqjTZjdi4MjNKs89fEI2yap2NFTb2lAVb
Yw6hM79wmjOIZpzymIkf2rl5l0xrmkf4VoPSlWXflMKtGtUXG+0dY3AlYXM4qPDn6MTBNmSw+y5/
ZYLYGw4trr+a/VJ6AF2U3O86Tg5J1/l+kfLAAs3xdyyJdFTfK0oaotQg3GoWUkTwHHHDv2YFWADp
VziVMa8bYaf6jFktMP02KHJNs0q6C/J/1TO+34wL/moyiN6kSj5PE4mH6NkUlx+x258l2O2LC1nN
lsPqtbqw3C0qAxKqejX7g0wGCRuFIz14jKfkAjXWjlIt7czv4wrVO0/4aXN3c7aVq9rPCtdbZhIf
Zl9tFkRmrG45qNpJ02ZQyFVcdQVLg0ldTuNQfig7GWDADPoJ0EnCK40bBVXg60pH1Iq4wN2BptyJ
zxpwqfbACAN38oxTovz7NhvdHUveEpu9Dmc6un2Ch1jHdBcUVsiiODe4L75ln/LmXDKmHXD8WQXD
ckylJpQkZcUdzS3MITJcbCdrNUTlM6QARRBLO9UN31Ftw/nVPDi0g3EXvlY12/aOaCmMyllymBRR
PIA7l4DUb/J6W23D+8oeOXOo6VnF0nDiBHaBLzLe2j2KsZ7JKqVCGugyaS5eOD93bUCqylr1GQFX
D39vf+jmuRWIeWA0BAwMEbwZPiJwI/t2AXsibvkCw8I7bQxZOJzUQJE1undqyuv0GW5oAC8oJ/R3
yBEoAAErjB93h0pSzzFNxyXhHjyNGjDTCs25ZLuyJchM5bfs6RLrPn+v74gf3W5FtQGpyEY/f1xv
C0WDr5RCb78miFEkdPc3n2R2dy6tCDyVg+Gjr96RLLweP5RfSB4r9oGkA4bvIVytBB0TXTtnWTJC
lTYHTsU8z9VUt4O1Fax33jIFNq15EGyI8UoQXxhHEOIZNAepWiJV+2gycTfI+yDEcCig5WfubUP3
RV92yWjeatwetR1d6+3KxJ1qTr6qQefX028FzfEgYtCYMZ7Z0K21Ws/f6mHdJlsETACW0Kvrcn3A
z/BWLNvu8kTyJ3rjxoHFj4sVMQ4MbM0i5mTxiQHodyG5wX8Z+YCHrE6G3R7BgVYRsVdbB8fXtRFT
qwP8bVPFhEBanqyTYGYdVibHdW94+USouWXip2LkhUO8I4Wy6BHBjvGHYeAAgEnQccafKS97P6g5
2f1GRtgcs09TQtZuZc/AuhsLPePE1OMOiTT/wouBp+JBJN6NHnBt1AoOh/t071Gqv86cpH/Z4VT2
o5jA6ZnZweFquPuST6AeJ717B1mDc1bBuGx/6RcGgJ4McKITxiXvoZl1AHzeMb2ZsBiTZjBvgGxL
dPjrjlrwe7cA0Z4YB/L+b085YXjVR6sxvIftpsGrbpJ2H9zaEKmftQ1hizGiFf6JNkl9IIm5T9YA
vtE8bKRQ3n5AM3sacJI39s6df8/myp33a/NTGzbK73mEBSPwuLvzC709ipg+H4IlAHvBHCacKfCH
swXYYbbdrOsmdA6Ij3WowQyZb6YhmvYLC0b5bfVgDnDLPmqp/sS7U+AAMXM3zllBGNbQhCvKtcPP
qa3ODbehrkezxzEUY5t63Xsnt/Z1xLyRzgAHycd2POirL/Uw0+BN+4zj2LD+9nuYvHhPLBNeD7Ko
edXUj4DzaBWu85vY4GCO02VagIVy2gVoEmo0Uo2oat9V/+aob1Z0sXB6kE82Oh+ScwhoNGfp8Ku/
PCd8ZJu6wbkYvToristzVNu6tUG4ZqSraLa5/Pms3OwNs5nkV+q4L3/uM2IeFPEMUum7TdVZCRPY
pj0cbNweCUoNFsx3yFyTMUuqHRW+zAAahwHa9hm2AVGHmY41AwZSdc6I0OKvvyfdaw+Z29Tb0dto
LcbMm/32IA6h/YEb+JPMzgvQwexr0D8SGLLq688LmTnal2EX8RJqMH/Q8WomlTf6mJP6ZT/2/py+
B1RplD/Wpm2MGZAyqrcU8xipbijr68lf4UhPQeNumDk/XJBm+2rmb0x0kr9fykdAXoTHhkhUxW3x
Rb6XejtdaELSkFgiMJNsTi4SNicKM2Uzj/bb2qpfdGQEX82YcNtSnp9g0hg16FNcQ4xCkplvY4NL
yi8145iPjeBU7VuOTL4DRFFNMjYMvyb6WKZ0RhCvAbYd2LhfkH+LwG25Xpwm1V0zbnnH2VdK0wcT
7FiQyWDq10BkzeSD0c2Y3tXUUSfMx4hJQ1+akTHwN8chbt4XWiIL94c3lKzMvVGeXobuGIFuEBQh
HczH8NKQqu0KrGJfkBrbzQJFv4wh8p7BKm1c0FxJY/tlnoenVwR0aMwC2nQUkOPMMyqkkJw8WL4x
DcnQ3jH/pZXClhVTZSS0owOxzm5rbI9l9OfnYLJCxKed98V/rn2+zBibx9/xF/sShEFAx08LuSgQ
sTwSdyxa+Z7KqS41bhPjyJJwQNcYfzHeIblibD8gBP2I4Tkqb/wvTimL5Ld75iujOt7yjnvj/QJX
2TyiDeSkEg3iKy8Tz1T2r2TV/S2kaviL4oPvjdUBm5e+WQYmzg4dARFY+O5yC3OGJnFjK1lb5G8Z
Aa59TGdpqq+Gejq/RmAXrDdFKVPBE6txbaB/eRSIoWmfYEEgUPoKXOgP46p0iXUChxbGsZjjD6lq
PHx0eePLaDzuv3gwkos9hl+OeEOghX9UIrWPp4B5tnapYGQl29OBxyaHAEAbzboooGs+mDKVBxyZ
gfkdOS3ZmwjN/pTmdEX+Iv5KOlYhmVkvCzRrzbnu+D3tUEqmtPDSgAPCSXxJHDvzSxQ2GJcC6uAw
EgSBmkJVkHs0v5CBIAouZAoaKQy+KAjhEnp6twBgayXZs4ix4Eu5iGejwpuD6JSMqCSOdDdPErMI
oWWxBQV4ypVywUtuOTg6uzDHaSdrDnGNfinf1wDhJhGDRGqBaCoIG4yhfnzcEptqh6OrJBuW9JSo
gMiljBH8c7XKYDpdbUL7ADIFsjcbgNKoVBGHRkQe4LowaSu/z/AJ9+RgtYopS01S1EB4Cxvdi5Re
wh2DxVNuJ2B1H7JIM+gWKAW/zRSepWn6eeUO0JcgmxSQFKuOf8thbr8YFzgO741i11kBWz1M6HxM
GAXx9J4xDN3eeWz0fLcqZi3BPxhxgCErB4Xc1lGSgKfXkO7hgaG9O7aFX0w3GPeep2hsPvzBM4U4
F2yra2HHMaBtxvzsdQdWI9+MEbAlM5k2I6p3apqWna83AA3HMVxB+C7vJnXKkrGlroiJAfKWkcwU
yZJ/gnHm6NRMkH4vzCmZJhEgA/7t4zfbixir44JiKGUzsqMUnWMtiPnESgENCHpvs1gVYNRAw/+W
rMSYZxU7pilqrRwJnJonEEiCLcZAvyFeAqEH9G0aZAX87qCAjMgAWE4TALrE8VRYi4UOwCUiVp4X
PiEUtoZOJOt3bWt+dQdVCmEueklWPBg2vSiLiWVCDC3XN4EsTRyh/lp+dKmaCfcD5p8qZ8IQMQuR
9QfSQCMmKTk/GGPuhfjtuHLQoonvylhzxImn+B/e3WMhmJcj9P7czIUyvRrFXSAmz9n/JtQLnEdC
EK4uTKQYnzE9nqM8qNhgefbbKzHgzcEdQBFZFzEwnyDWyWmUgJc6q8OCSCJ89pGbBTn+0XB0Oqvy
GMYtVMVsr0xafX6+RzV3tz0zxLASMbA9FnABjxUOW64pWnBIapP6HJTxZAEW/R5SBogxRjWwd1Eh
uawlkmIapwm9UlFIXB4RSyCLEQmAG7tGYcsRHbtMJP3ufaiMvDkx7Yjo6ogL851zszEv4NeUWPBT
QRnAacuNGxhjQr3GhmkU6BwbQ49EZ4ADuFZcpidRBAPCaCyPPacehxEJznUbC8XBdnhDIv4d19Sb
25WJ5HsuQ2JIWvHC+IFL4klyVHCFuG509I2xADQNyfd42D/YkOKfQg4kk2UUZ4F8FJk/4S7l1sp5
x0Zw4Qzdf0xWAQJ77LAB+EwQbzmuDj6t3YNsJjrlIYlabjPOrlbGAepx313E6Y/zQt7v6sIZWaoQ
W0JGlRFReKUuO1pejmnbTAXY2xycU0YA91i8o3cX89becMeRs1+rY5lvb4QEYPofAt3/Lfu07hyB
dOJq5MC3mxEjemNbgEtuFuDbKjCptHhSV4cp9vyBJSxIIfoLdIv9YDkwu25ecJZtAZFYURic0ZOI
m0yLWfiUq7z783d/GsPXHggazbbLzQ3vTiia6z7wxNhzIf9ijztg7FBTjIHJgjJdjdRxqPidVGAd
/h7GfHxJKi2x1rN+fjEuM23z4uJVC69yV4Qgky274nBk9HVnwamamTwtRqtDwYVadWpKxhfx4CTH
JYqA0DgZHRHkxF5imvQ+4MTsC/xeQS9MimHIAix13hz5rQyqfzt0CJ3glHhovrJsjE70ATBY8xO4
bifIi7icyFdAKZKSPc/eIGkBMFzA/MKOGNB3ceaYacb+XQDMYh7CFNyHCWoVdizamY+ec3oE0Gvc
2ca4D+hHrpKDS8hGSk1Euv7ZyS8TptFGaAf4X8p6Thrz74UswZPtnStKFbAfdqDizjkvd0aFz6pq
tFheXD+qMI4MLp94gx/4e+AP3htHO8wEQjiaPFbn9mrAekHtZO+zgQAApAS3M3UWw5ttB8UpiqQ1
J+zFYkwf5gsIiyu5VoCN1H5AlCxTYciP0D1goZvcy7SNrHMmiACyYENY1lsY2HOHo/rCFKiOWtMl
gZeQfPbVfxou02Z0wXN2E1D93JuZQJIh74LVwVXvxYBv/CeBo2Qgy2+7//F+pRjtcByEag4Hi2ku
EbiOfzuc6mCTAAwUGaisKAhSXiJcco4wOeeWluA9crNHyf9TEohIoj3s8TeMLgMjQmhMuxJSpiCf
UUKRsqy4se9KbleFvwBvwYMGEw7xPfIx52MV0hsjwqUu2uUQ/Ex9nQ0mZVQ9HOjHImmi2ucSJiOL
oxCmJ2BjBbSFUlrAE5oAqfiH1izek9RenkMfDHxDmBzMln8xv5EPt4WOxFF/qJaYMyE67YX4VB0V
H5k5XWhSaiPAwT+RDJcu32ODWS1hJ+RDKJIPfgdUp09+8Yd+T5bT05P6OuTKOqFNrgPzvlC/XO2L
xd2OmUIQ5NBQtph9jLFbQYPLVDhIP+P+vAQO7jxHmI5PZoKDpthAAXGy0GUtYJRBQcxx7l2Yvv4Z
k8MV4YkLYY+0jfNkCNHSdKqGAf5CdTYb2Y2OkXPvb8isoLL2eouKKR5HPLK3mHghDueTcOtgvd52
KzvauXbO0nEXJGjBSLDDbdSNHJPVD+3UmjIPE5oxnS6CHIzVbMNyWxrH9CWT10sk7awtlgJkCGWc
J4jVgYHnMBTcVpq15bgO0Gr8tPgY9A35eGDa67WK5KJxwAm1vDaE1JwkQgyLNqmyyiNR7I76BB2V
dhCYglpB+Ys/3RuACNkdSx9DT1FwWkjAo43d1zQSLmY368TiAnyK5djPaSrGen13jLvyaFPRYDHD
P5kuGNUH0B8tUEFHQ4495genjf9mYEtwcM4SGj2hjAj7EHxIS9krMjRwbUKG0Niw0v6WWjsxCtQI
4cEq41teogRIOSxl5c8SSZZFkTuOfvtRix6b164vQ2Yq6Vy7LpFPHZNO3C7gBv/8s+c7LI/Tfg57
NYh4jDp9/EBQZBxM5m0tmar09BRBDSMHrWeBs41xrcNbjmZA7sSUuoLpUDOqXDh/2nX5FmQ4fHus
cgaO5dKhr2EYUONoa2BoN0Y/rKKnZwfHDG8hbsyBnVNf0jOp0vFPW+U7el5gJybIAyxvkggSvibz
oWm/Jx1juA5wl+4tBxh0Gb0E/uhedPSriaya8pKbMeXEtz9FhA1Iiyx01nR3cgjYmy/yrjko/a27
6SsG/m3hdvcTYF2lUqFZqEW77FL0fEgS5t4+DEPEhj7VaEORG0cblHOkwwktsc2xc2gioVEGU1F8
SImgKPrjuPODeM+KkQf5Q2h15Etom97WMDuZzupP/tjmN/dZBQefC+0JzQh1sKI5IajmvezAfpyX
JO5B7kNqQ7GvjWw1WIG9gcPB5EChQKpwlUh5ssTdpnseNkmTAtGzW1cr4NEVN30sg7zgsoULcRT4
tTDyXLsvwQNjZEholECB+aEbK0FLJwvtDIL/HHpp8eBhUVRuJIoIl67m5OTSPioc2JmP4K6sosDI
7Y/E1hfRN8550rSjSA2S9oJzSJQcLwBqTlEoFwpaT9lvlu+Vsr+MV352RYk16duM0XbA0dfRBDaQ
3cflzHl7pbuByEKH7/FYgxctAtVT30r5CghI4y+XnOoVRwoPFExwBXULrUCD+/TiLqGDjLwvkm8O
QNg5Q3ATPHrGf9Qua2wrlowN5anTSL4Jfs6Ca9+HCFZRXv6syuNQNBC+nrzKP6muCLOcRNqb0oEN
B97mzIDrQLr14YPsVR8FXtxwP2Mc5pClTFEES8/ZC+rTi3mFgIzRUuA5gE0or71L3w32ekN5J/k6
Ukie9UyJJg7yYgP93zsaGVUmySNE7TC+CZA1+6HBELJQRoD/YA+ScIxqfimflZnVyOUbTWqWH5cQ
D6sKXfnWbI+zE+i6fguXTMDe1b/XbDqG1ctPjm+jPP7GHvLQymo9gVqNEnFsnxiXF/iOel+kb//T
fakEOLi5SDjs15BZwLThHvN1BE+XPiKIama8of/qbQqtnoiYyGK8cVEX4o0DS2hcFjH8wd//zz2M
Ug6o4AqGz0O4Wn1uZU5izj6QE2JcNu7fFU87xs2f1fhXn9aRiQN5MnR2nHo3LcgiYzw6AAtWLDEU
Q5+z8jeS/opIgUHnT/Yyh/yB5EzNWGmU2eOJ/2aJndDJ4laEQ309RGFjpB7HWzsB3qKr4e6AHb/A
1Hg5lG8fyLfwTIQ1Ir4Y9mOG19DD83pI8sWtg4MAMphdZlBSUawQPTt9qftk7WbIiWPoTA4VaEK+
p/wDfiWGEqx1RA3GRpIptuhsyqveuqAwd531U/9mshSWZ41n3zpA1AIq0At0LAofgFwfiSsCOCS0
bXTO1MbkEYBWkHPwIlnspmHouRRkfik8g48ArqD/jEVfgtwDrYShP+q+vGuiNu5ItTOU1sZgNUNn
qAbRC+61P9M0oqAItMiPPkMFda66KfTRPr4OkY16Xb/ZN+pNGsrtdKNLOUpiP3sgAG9YU5wpvv5t
LPN5jA+OrkUjkFn5K6e4LdbIu/lwwCQmg/K9JaFTXPEke9KGXGndnzVOBiIc2kEKGUnJwKOGNEWb
8gbiqJbntg8RBF6T9TfGXCLVmwxBNK2LpZJtzFwV1xGrFHCLJqTSg7vuuY0eQaHU6pW13WmnSlon
68gy5OsRLQklllCbgsUD7x9YSHt2OqNu/MoLVpsManrbvVnrm/f0lDxf5pqy3Hr/XtXmwsynxqmh
rhvMhGEl8rG9DlSChTT7fQkuifdYSa8mqNBfTIRFZwuu1BSlQeqssBh4SHTgE4sHc41+5qGLdmJL
Xcho7lZUTnOcLgl5a/OH8CvH/6m5QS6cUgnACwkP/WbDGMAxiATGTXycsHALl8CtJsOG6m2LmL5E
PgdvLFKpA3pFxal+5QR7ROuLnz5aensCP3qHbRDVm5GCAl2kdUSw9vsL7PsDZotlGo0pQBxYnt1O
/lDF9RivCpW+nFXHbYGAyWV7V+YRNRi3AuUTYwUUVF+TdwsPg+OZAfaEOh5/4sGUSyJQ1JCv1VUU
0N1/JJ3ZlqLMEoWfyLUURfSWZEZUxKH0hqWlojgj4PD0/UV11+k+/XdZCklmjHvv+KuTAJdA9mRH
qEJnkLJRE9SgoKNnmKZDdELBzLKoe+IgWRhsvShkidxnRRmpM9xuKzIeTkUhfesb6NICutsc819Y
CGkSvVQKyWLIODSgSav4evrMchxQnDTw7gIYRIDnMsUrHPr88Gcwe7v3mDxvX9Hbgv/3wBDQlPNx
mPv8rUAYFDdF//bucjy8PCh3+QFKwgUWK25EQkjzzsUnMEfQMArpAg87wzs42Dv1JypbLB3NXFO/
2ePK4QAbLroF3BwXEMJcAa/6+wGVY5fupQpJOqw2DcPs5T5LH7UU9myX7AZfdBkJ3qFJNagN5ZCM
7t4xOy3SFJ15gaB5KQaCqqVXarzptLKr19cJz+TeV1Vpr4cHzJGlMV2LnrCZVfaJ1hFkxKvVtNLu
lmRXI6v/dinSTpLqbs1AjCzOhnXuMSzpPs+p4QCHxAKROs0Y6FDa2Exz8WRQhjfWh9QXhxOd/Ka8
SFJI5IQCKtkvMtCU5kib9jcKY3s8fTD8WMAfQPsWd5fYkrCXBIrSnSxdK4M+QUXYmLeE0saHSXL3
EICORCMcq4QhNVYckuxKJhvg8jUmzp1gbAZNwHfkY2vSE4RR1JdRGANbl45VIzoyyfYOLtOUSBR1
u4mfj6YU4QnoSeInE4TgFxSEH2B1yrk52H0w49BbpbtzsRtII5lVB1o26eqCQy4xCJyafT2jfM51
RwmFjADT8lW66zZHhmzu3otiFwsiBU+p71NR6yoiOZlgQD5PcYRS69PBbhApLX4/W1IM0R9mBt1Y
l7hfZ3pbz3sz00arFDUDkrurt5PUSvIOqm0LMMXSqJvF9yj5RkPxaGh4OrUqLyGCQLXJSFnVW/rT
76baHSFQf1ZTEiSG0bRFKZCq3O7p/Mpb8zho5yFgqPkH6m2w86RQh548JSEAlgiORkjIB7sODW66
VcT6fUXe3iQ774JEKmyXkuuQQoekWBwLaA37hKoJuDgsyoBE8XN1fukGLjT/159Ie4eJbOb7am6+
5rWHD4EYqhpYY5F9Mif3hbSmPIBJ2AiaL8hMjI3VmGAP9+L3eBSMP+SaQW5QIiFt1CnWxUYu0QWJ
3oDK9S8xia0oK4CmINImCoP0A/3DXLL9qt/BcDnUBoIKRXkwCGBQ7B8LiKfAPwK06IgFpCYolUBA
esMnwAMAZ0Q7CNW6LiYzs6VPV4RyK37L87koVB8HBKPsI0p2yZGuxGz9nQ9Nd+z7MluyNR1NyWxd
UO7AB2czgBkE9isuah//hIVFAkVfqxfNLdrJIOedZcnwWYr03IZHZyicv4IfiBXUE8Gw2OkI/JV3
jYC8kne0SS/Ry3FWKKrIHGKJJUkPRPSGUEUbeltB68z4QcTNSXgplsTdjFNUusRkYXMYyrsqSuG2
zRV9TCumWkLkuEu8ZwjdLcqnjARRP+EzIFTZpkhtUZj54AQJHRldAchIYALpZI+Ppll1mfIoiP3R
RiIG+gTzsO+Fj3D7DAiBAdVcJpr6a+QVgLQJxUnqtW9YKJw6uouzML4x7QvJ5nPLQgoIqK8LIKcB
b8IHM/sTCeR99ZQpFP8RY0RUudzxM7h57yUplL8FRXNMmhtAPyGdq/NayuWUD1ZJDI/XAiHX1xgo
pdEoEffRDjg8gNtdjpEtjnEi+niuj8Ao4PfgyFCCNyVdii0o4oIP7R3YRvQNirkazmZew/e8zpDe
O3aKTwG1Gl5/aLY5DxzWc8OSBsFgvNCR1FBXj3wdbpEXv8WxHXZnNQd1TUmCM0N/58SrCbUaU9mz
IoPL6IwNcyIsCGw9epgocm4IclvsCd77FuwvuLkvj+C1uKoTfqKe1a6B97yN+/s3KkOTwfgsmDHu
McDfqW1qW9nNklxUji3Y1WZCEchWkpJWgRYR5NGmAwQlR6brrSufyvhgDIt14Sob+h4dAhIzUtUT
ey9WXY9ZXlStyQHYzYQJc+NI3NOzQxw4ACDBVh+XQbHu/i5dbURcvySwodMKaipX33F/AIpets3B
W+cUxtAGh129PwQAS8ayGOcIyJfQLrlCGkPz5sQi4AbyuF/OniPafwPw9wOX3g7wFR48ZCeSb8aH
s2NPQ0BKTmS94m0p612gowfMn1o9gEb8GrMLAWzAiNpuczRxSWV1a0v2IRAGKcBS2e+n9HTkESva
mZgrALaQncgCLx23MkHDVeRXLgVom32/hn5LoXPGKpP854zXMwD+ai6agyh1M6XSof253xcu2T5V
q5ba0uk5gWx/jKBMECQCDOHh8ZxIUXnEGWVTYQRQpqFMBi0BlXCKlfETTjN+kK5Td8HZgKjVAhZH
eJxQ1knoAidJ1+HH+OIgggzaQjr4q6l7ZRyElWGyfTK4w3wxYprblir0tj+ND7wJBHRONz42U+TM
y8ELYSpq9yaYPJXEt8UcSC14LyiKFoyjZYj73uO7m4io8YEcO5ELKCMhGhFna7iED9lFgkALbUOU
PEEHD5iAMCAZo6UMipQ9NxeWKMRuf94fQIcfEtqP/8sF0QzzqIHYr5HUPgsXzKe7z3pCKEqyEQYJ
ZwnRxScjx3z0JjLU7WgVu/0egFICXO3mfHckVvmOuF0SwXpIHjIg9YNd6LHZ48LpsPm9+BolCfoL
0IUJVpKXOJTrWgK2ErYGk5H8+67JfSXHlyRf6IUsgbHb+oQOqSK0olYNy4W9Y44LrJBdLTuwSN7Y
68Cjl+DFW+7zeHG5y+0cAGPFIr/MQGFXNOfms8YiEvkUDT3zBhKXQPUPTi+fjGYc6/bd02gncJW2
HFVpHNni6LMSvBGMgAjaGRcB+lIIjCQlGmL0QdBdCKCBxvcCByROGlk9GupsgM7BgdLCPcR/5Zpk
/yTMFfyjlT7NrTRIGcqlsPBsd+iUVDZ0qjjRvLiqtsxaJM9EqMi82afF9gAwnwoD99nHuMy1lY6t
rti87DPnY27JQCm+d+0bzXkoMNL5JLrHjkhv3MDYczrm5Bnzv4N7hYmBa6OyBETy7DbwEjQsDwF9
S1JS6aTSuuUpEm4GM1lFDE8CTkKcOv9MOMaEgz84G9/jOa6HNJ6FUwenRgoNH25gXnF0K86OjATc
8os9MI+caANiZuSM0H/FJf+EYHL3wAQgO9u8Jo451/EW9LKVBIGAnP+YaNwnTjqk0rWi03/DS4GL
JuBVxK70o7hPAPQA4akXkBLyyujnh5cxWgthV/mYiP9aRaEF8B80wZ510CkUxUxQs7ZcnSzEds+F
zBjxBn5tllLdhsYB88AUiJOQFCYTKa0s4LSu1WzGbgGFN6cDIttPxZQ2KA5wO561J8xmscCsgE7Y
A8APzt6M0AD8lgxf42s4nLH3JZaTl9GhmQ3Z8GvJWGmOsZaUSkh5BEHIRc0SUobZmiQb484lDFyq
wlR/iULpM9JL/3VdrD6Pg+xqy0rM8T40vDDX+Mrt9gZXF+sekwrs92w1zyJwcgfUDzl2tKc4N7S+
6WGiXnwCH9Qprd0Y+hny3RHdWgJyi8283bIL+E2AshWe0jbHPHPgMLhsAbY1qGzM8tOjDsLEK17J
dTDrikWRWKTlUGamFreVh0ueEVMEArER8c2P3Te7gUQdNI2GH3VcX6lPS1lTylvSQ9rOz5hmIbzw
pChPm/O9mFEc4pWkNmOh/rM5b7DcCq6tsEqp1jkCYpF3YedttSEKiJy6/ZEyrdhlbmm+/VIWgo1q
y27YWvs44F15bFz8NmTD6ugL1A7S6nFlC3ReeCQ8Y9mbCceY/Q76hLsgiBcUPNv44FJspgLLffVN
RKMt4cmwaWX6YMgJDfGa0cpxREUfqi1EN56YbJ0X+E1IRXJI/j89NpoiKY6TkNXH9LFTZM8ILoEg
7y97gIDGvyfkwApzKraAx82qYkmiFUMPIot7gq8MFmYt8Bp5R14mYCROhMOM4tVoFUUw2rzhbC13
TsAYyTXL72hkmBa/ON6ED1RsPTmA8hh/mi5/8Jfwh4vV/VQ9vYMLKsiiIs95ivGJVshZdzaMJ3uw
cLIasnysAiyyCvNwcB+e7vegZQ17do8flR+WwytnXzyabDf41nKiWVL+SjgkBuUZ4MTYBhKscqs6
jC6A8LRuPsxbLUBx0+LhQVC1YX/O5zolZ9manHlsGMvFC66chvlctqaQPjA1wJS+VMrE0bOdMIns
DvmSNxWfK+VpMgpadpwXwYkDFQE5uhZrTkgkUKsE98SWkp8CqcBsdrotUmgiIRVntg74O1VHbPWL
A0PBnT0EMBmi07bBrubiuIWETcTybWGYAHlJ5CUgFrA0tJKDRG4rjpEEZTtzx9gYWScQUBIogu2i
UwOwE/ARQH+bwjqn/RHm7pbrAupmw/kQ2ywrhqWFY8Byy8ddWTM+WlZGLg+/wZXIOpyVsODFwfDB
svSPsKduC8CX1tPjfYkNuF7iiL9/oEpv6f4heoa9YWr3OVCA6lnPv/HsBnvkb1nZfnx4G9k7u4XK
+8Ftjbv2BafViW72A41Soex91NM++5Xd+n07ELc4GKc95f8/iyCWQbxZysBNAxr6i4OZkpHJIE4N
CbW7fxgXg3xaW/LdlsPpE6lRmdjydxSbHLLq5F39Ak330/A6/dhifF721T8N2z/dQuzVR+V+L3qg
TfO0JdA1+F1a18HBp9rLEUWeXm2F2CrnMdlzR8RstDk0xaBW2ePzH34VVmVXdmlpQWOkBbL9xZ1z
PuVLrljb91y5TnpvVdB0HzbyLCxAM+i4zSB8Y3g6MWQuXFdT0d1ZSelZ7uqq8QdEe5dBZhzVERri
DGSnycHNOhv4+zDceE9u1EaetTqwnOz1ldNRDqZIVkC+JetaYl8LSKu0Eew5jpJvf5Ff5Yb/X6Ws
tBb/PZdE4scuFlVs6sEXO1s6lZJIlbOrW9lGt/qDA9vqEMmCSN+lJFbZSsOCLbjl4DPv5+9xEoxg
i2XI5JMghk3opraBLdRoddv6uDI1gpMwBaOpA0L1+/45kmOZOVd2UUa0gnawJe4shGEdsHVBYVhb
cQQ8HTow2CtOOoeVzctvPoQWne7LBm2PO8ODy6dYYqq1ocTEbYTU2YIFy0AayC0+bbH7D/s8+ARP
nmAzgEgNeG1e/7mCNNaCq68hJHn1a3RhUb7+Rc1t/rF5RG3GK2pqs0LpdUPUweObd92v04sFIPxu
Wz0K93SzwXg16KX37ZMrOG1AV7S6weJuRiy/qN7KQCWEbjcbPMVfkSOjHiLVHF6zYk9bjoU5wAzg
smhqwHFALYe/zjAZYnCQcKGChbvwOG+sPMLmK82N0NldRe2Oen1nn0f4YUAc9at332E+Xp4wC1KU
FsG/jr6h9JnfXkMgsaI53qPt7e5SZ7wrwVtIxx78GSUzWh1Mh5Tm+JE51DI5XQC0WSBT0DI75882
kyNPtu5pu7uD4u34oO6ghD0DB/RCYn9TuWj70c9n8VYjVgYM8wpBCe3CHi8GrL3quTgR1C8tNGWN
A6e6JbplRcXpOZWDs4/7RArJLHhE5PA/naaN1PGrCfscaYfMquvo6fVhmYEhITr45UGj/cKPYtP6
uY0hJHxmI2PVyb4TjwT5aJ3FuIIBoZvTUr2jwyaL04VEyEK9uu9kayXoPDTZfLwa7JkZ3yUlZ+Od
ZwRKcOMwnVfyXoeIP8el7PXx/NsWwWwoJ06HwTiwhygesXd7w22XEGSLSC8c+fkcpRLDAqO1v7tJ
IGMuxDzTsTWssuVs33BZGI9jfVlBM53IBVxIcjUbHX+Rfr8Pmh69udMoR/oFtiFpNfohEuRjmPMo
tXuMirKv2AZRwGiuSudSiHlqMbyW7encpI8WffZNVQKswXBevubqxeiBzI0aCQttyV5CqFWKf+ns
O0KNjC46xaXtreM/N3llIYlF2hSnKdfWriNahFbyv7O0zzWHq4tvZ/BM7Y6lpeow69kFmstmA6ng
sZeQc37HN68Gtz3M1YPmZXq1QGBxsQyUkpZfgfFzvyfHYAK32UjOfn0m6zhoZsYhZ5SHn83fuLef
enlwX4b5xo+lRBBUIYw4rZyzKl6xwahQmCThi+nnLkK9E4wOs8zoJUefdIxbQRZ20K/cbvDXemPL
SYzWJUFiY/4wwluY+lg5PekgGfXXNb1KSS3t8geQqDFsrr9CDNbtNuousrdzYmQ2REqQqmDIVM4E
i5cjvHGUklqwAPnmXdUsXneED0ayiTbJESyp3dBVXdv48RuXnH9+UiY4mI3nUj+Ec6NEf/bnMmfu
dcv8yac/SDvX6kXJkCkppVdMCURRDB7mU5mY+iQAUZcDP3LjK2+AjAcvy1HgKexS9VdwMawX9MvK
yY/jbadvyUAO6mM/mvTZO3T+KMkzSQaEoTzh9piT1WVVr17cabGzXi0IkUjt0Q6n0lA5f28piLoe
ttnZ1xHlKFc6608Nlx6i1EddkeqamT9Hafqjd+1uxGjWe9wo7ByBx3StFWqbAfr6oJIbFu8AH/Ca
HzKKe0RtxBJPuuacQlFWYlJsuxwRfWTLvmFLsetky2ajWckYuf3+0oAP5dCJ4jscWVqJNc1gjxIT
LycYE6mxB+9FEAm2gyPLPpbwqVlxeIEVkntcc6uJ/r21Rb+XV30tgr5rC4jdlVF5LmhakUakLwmJ
ESkLIRm85PATPlFL5GU6ExuYhIber52rzwT2ccism9X8JTlaOSM6/e+xjjeUnekdA7vZdEsMAMg6
+qcBiAMpCXOYGpaGgqJ9/L3GnPG6q94YNUfIrg/g/EaAQjT/LoZqL0L9VJ7xjclr4yVef7lvAzlw
En6qYVGquspOy5w/u8UNNXzCYkSKQn15bFHE+Rycm8dz0KhGmK8ziA6Va4MOhDTVcT+5R7ih983v
75Mgrhu9W6R6twV0cZ1mtnpxlW+BQcR00GZN6e7VMZRGOtVHdZtC4oA0qRhMrRkejZcDnY9XRsuj
q6lSBkAB3ERgdfHHgFq+dcdeMljgNaJNOQJI7VANI1mmtpIcIaDRvwvJyqprgAK1t8VqvAgu24z4
nbPneuq5uTCai2a9YT838GQ/DP5mafqtkKYkF9sf7xHqmHOc0FHFA1r1d8HwmAKvgwT6BebAGqHI
h2qVvj6o4oP6zCpE5gd4Nv/RsyKcO4J+QEZBKzG4y7RKHjADiz/UawLJnDsTymgZ+0EDYHLIrRz6
2KDfxhbXchqRhJMaJPaUkAUIRU5c9MnVHsFKSkooBmLEGgNU7wqgB1EFAXnqrDZXoLLtxXSDhPF1
2kAQ1e7NN69vcPhhrpTPtKAHmImUQepSCWkGDEPWVCRS/pvb3+jGCmys2YuJWSXAk5YHU9AIqxlE
fVtLoHkR5f2337JWUTbpm1EbTMIqZdrhV1BHN7hUhBjmtlxezOMeRMSJlAaT8g5yyakcUMozssL2
lppfjN5B3zrJ5IhvFlSeXuLKuhwJMojiJeeO2t01Q/gMI5gLa4gdjCOHkY10H1/1DDvKFsXjPtqc
WbUXhYJXaPj5Dg2LHXVCTAGCDZYB0Vq1t9TL35i9/GayP0XLn9HS1cfUf4vBefpYawox5U01PIUH
BtCxVuhv0lQ6Wsw0u1qPVV96eqMTcw3iTbvGR5orwBnh5vNWmxIiWRsqKhQrohBR+aXwSwB0tJGH
TZp0jGOdofNFqYqEF+UjWnQfkAb+I5qOqgm9hfXq9WSaTwtlb+bu4VL6HbtzsbtupTuA3aCXRi+b
1GJVjFdR4xfAxYdQtdWdSXUCzQdxSqxa7iGCgeIq3hDBVb+5Z2CVpkbtATsUegKSw8EZut2buyD2
fEQabsb0G8OeDL8kVItzp+W1GPLIRoJ+cSCegNdHo4bBQu8QDkPGwCoi0JgI9GQwGOmyQk6YOURm
y/TbgyOsBBpGgj+bU7TvkUJE9Q8zFYtBNmywPZySbciQ71A2Lk+FoJREtvwhsXNwDnT7q9Tc4qhj
nfuhCPBhXi6RFvYAEJjX9zF0JVU69Ngw2P3lAYbF3e1tOptiluP5sF5Ip9OJNYuDr4u2FSAGYFZB
a16YuQh+nOMvIBiP19yV5mGG3rOgBIcgkJJZ0US7zrnTNniFW136IVADCL5yW8+YJo3+tqQVDQAG
nUYAq/llPcGSrI8+mLoB9BBKc5Wlo5TYdpERKAW9DKEzs0BkaoTz/IQyTr6Qqls2Mz20YYY90tWj
bdPhWQMQmAs/6G4ep4LMglG9R/zr6Z+bozYjWUArvCgXB2Xbfbxc422iaElt7jZdr1/bGeiENVTd
IX/valQZNQZKcMsUFAsjbF1toD7HMtYsVDO6sL9SEdZragrfICilMV7mDna8uyHQXA+ri1re0UDu
++g+/0C4XaKJfBtU3/Eb/KI0F65mBSsdfY87/BCmIixm9zil9T67bb908GiLdUkjH+o56PTAiCOE
97KqBh0lWKtjtFWsh4Ngw8kqImovgrfAx6GBsc8aKpGmA3pQvc6IkbofTD/EcuweHbt5tghL0lR0
5Cgm9YLRpVCZR1b8sQ/j2iLuQYsO4bmzOe/DZrjZOtk3uuuu3h4avI2q9Egj0vlOeuR9OGKvg1S9
DZqx4aV+f8hIjZZz32S7V12b91Pcs4oSQMOFYZZxBuUwn4OAoMMtiLCiaQc2N5mD3szXjegb/8Jy
lbFrzWUzByMOBUYO1YWi2N3CQTJLjnSZut3oaWLxSZjoclsn8MlQeNFq5AtqDqurhUhwnBKmE9D/
pgNOYvX1HrPm7vT2Thlm6Oby7/CmUvIIa5re/2Ypci6fmJ5i1DLfyWv46jH5wsIFTRj79bY6Qb+t
sgmlDUQirmHX1YI+B7WPjL6dBhg7okKzTNrW6nJUTr1lbrmx8eUOpgVwLfPvc8UsDD4qOq2lGJJ+
I8ZxGN7V8AzzoFkI178tRqOUVSDvWI83Yu1ai2mjx2iy9maEHWqYDMalWvFFinxYjjuq8cPUEnxX
I5W5Ahk+XCbLcGnLjjqFDxm3tzIY/TbJMrO7L6Clv63im6xeQ00Gp5zRQNi2L6ql29zKXMucUebh
qN7Wxx7ly0NO3tLd983WReHz3uT2BeL5muo9eMt8rO3rWpGR68yhVvpJPVW9bfbCjmJSxLKB/XPP
405P9QzS+xeWuJEwcKIZVXabqZn25aHOzbFGd4xippN5vTk5bIxBDL5Qxqmin1yYWvqGoS+QW8le
W+q18yGW362zprRTWN0dhlxNGcOwyQEsAS5jylsX8QvkJXSfuU/sfTASSTXTeFluCcMbysHfNDBY
x0XttNtebolO3XP3iHj52Xm4p9X1znMwv5vLDrOOsef59ZFRYMiCzKKs7oxyBCnDLDKMDDodJb/1
pt8O2Hvr9GjWkzwUadcjGSH5Ff3AEhRCBCIqyYgHH/mITI74pO3tRZjBStoUYPK7mylGLKc37AE9
3ClNX0F0MECZuenkkgdFQuI0++aDLM3pcoh7/vJZm8PG02FcOQzdW5J07mBFtAWSVm/v0vyjZH44
lLmjv+mCY9EQJkDD/PTDWuHnkGbow28bvofe4TEp3a/ODblpCNwcoB89F/AmNLJETZXm7hAk3WS4
QAGYpOJMe1I9mdO9X9Z7GpUy4BKZ86u1aMV8r4SYVXoTXF57IeuHPt+mZ/HfrDV1Gw4wPnynbXcM
O6NMBhGbMgeLntkNm02KL/7+0EYZQ9oED1WEnMaLuWtUMDhSfwLlsZe7DT6DcTYOKtfmhaF6mXDg
T1FD9Sm9qTv+O2cSu7Vr9a3fzxYXAywMeYo2KIgeo6je61kXjGM4a7hg7U0UEIUsByQbPMCsTUsV
FBwctN/uz5IuWoe+P2DCpb1D3rPBYXd80+eOXV6HCTDrNRPB1HsFSAjHQOgEvBL0yuzbZgo7P9nY
03tqOsWDN0YJnT8rYayJWDW3A2zpwtuhqK20OxAmclhhb/wWwJ3sHVxswDzeGdiZ2TLMnXtmVh2z
dAVpVL8H6QsbWIAGASL5C9/t186UDs8WsN3JRdCSz0JgYniHL8fQE69TRMda4eQyFA0VChLo/JB1
QR9b9B5WPtdT3OJ1bgvsAnDRywe/gHRZQ6gLjVicsJjvXo0rzww3qCdnHumZjmdgnGzpPIDXpc4v
VfWUKErdM7V/Hh3kqaWCXpNRfm/kSASnUrbUiVFFYJ7U7pE8mC/nUorXrh4ZHuTGTkRKR6GgT/DD
iCVTP9jY2ixGmwO5lJpK7tNOIxCJnBQS6z7OiqQhGvXDUTEAWUz20GiZtxfSWvSe1YcJbcO/XlBz
g7I7Mab5XX0E0EG1PqkWZKyArIh+aDQ8Rp/kPTwyZFBwhc/pxwJGyrOJ0469aAWIXTwHTLZgCD0Y
LCjQ57d10Jjta+VNj6Gwi0ak52BymIXRMRmgcPSbBjC/876Z/N6bICDpsR8Iahw9w7np1+X17OgC
i6psfAGlu8/ZZPZB2qb0UGEomRJWkyCKPIr5/v1QJC80JgYGEsxmJVEv9UBok8DWxDf6mai7UHak
tCj+LjOvCe0uzP1mdE+mMm1319v2Kg81C8RbXs4CFB8Iysf0RdzUv9iLIcc7u8gJT830HUqoQvwE
TR4IVjpamHVg2GMXQOBj9UXje6xRbqDG2b5ZqcW8w4bN9F/3NMPAnmsIN1wPRx3cYW2/N5nZ9p5U
3cGnKux6BrEXoYcTlWzGsTh1ZW/uzjUnNaJ4lp4WLee5Pm83vfnoPsLv7DAUXTXpZNuLe5fbGx+S
ySnadQg4ZeY1sEawgpXMJQTc0Glxxphb+RbebrX8bX04Y23DBA/KUZoIT3o6fUX19sCzNd8MH2+H
G4Maq8ThbSS2+QvR05HUgQ1Fw6BDS0G7jjX3sacviic/M7wd4USpAkrnweAooK3kvmyQCPKz1+2q
/8usPmU4ddt+qseK5VhNmNu9Y97AWKtM7HznEZWGtXhUMmbzifS9iEszHnr8JQjT/K717VtHCI5d
v4Pphj8lvuw8SseTnvUqWfPSw0TCK4ZVRyJNpPHgoTPnUXNSq1t7/v9witp3dnfypD460xxf1zLL
hnUWib3ppNfA1hpPZrARbIriP0nOYyajWG7xF29movjCSV/hmgGl8gzPUc/f3RcQASEjEHWrwQPK
42vsMnN80jGw4xWl6+M4qz0dP9pzuuAQq6jPaAPojJZ+gQrYWfauagJj9cBkcJG8uN0GpxnVfKz6
J9sxovK/B4bfDjs3euyYUEmiRfSIH8idkjoUyirIhWTxtT+9186u/bGE9Hcg1eDOpl8ZE8vG6y6P
nSFPKndv580OZZfa6+a2QDkjRsn8no0/p/7bLwxTG43vKDPTVp3W1fx9Ddwu0ntOq42BAQUKcQ2l
EMNsjifjx83hX3tjxoN+wBzCJqPS32dygLp9f1pt7/gwT6/4kg9ZAJExMZrwBXPFuKe2o9tdq8pt
N0eXi1EFAqsRlfibD234MkW6926+OphVvoB/eLjgB1iJN2GA3py+SxCzRKeqdcMp5ItUBmRnxFDg
ubhJewIN/e2VNy9d1pvJu6VuEdloTihLSvq9W4RO9z4SHf3UAnDLYQTa2iJRbz3dF2kkitIviErS
0LCm3M/Bat54ImdBuDKob4skZoLHJ0BmyJjqH5QedN/hk7hj2CgITyrmjYCk5+gV1JlvC8CobPeq
4Z0pCHZYns9tMNkRhE9309sM41B7xSkuvf4EhRmLk9xBCIkh7YSc3G8HgWKGMhSic38qA9QPOpnd
bTBYyIgGvzAptcxCZobsHwAO+7HPM7KuR6YEmn5XxFTK4+g4ezF2tPaatXdxG49FY0iy7TH94hgw
Y40TGbQXB4sRqqddcXRSv9gQmSh9MmYiD1IJe9ZdRsYsT5/kZWEg01F6nL2VHut3SMjn/ZNiIQpL
fK537Vt377MEpX0z7PtCu6pdyu+Me8Ab2ZfolsH6f9AGsZAv1mvnDFGb/fo1maSFyo1qy6SjRhc7
wQ5PrXONlWp7JZNboOliaBZtErq846c5z4ifeFONMHlnpkQfmD/Lu9zc6enkthdXlI9ksvKhS0Oo
imQ6bSXiN0RIImTT0APS4iMpWt5zetdZTx801nqNIlD9Uff9ojAA1efi/4CNUuKUVqK+pDcNKFdi
F6ZHgETt5eYpKj2XYIjIYSmKFQf4rXHLbtlvSaCJaHNEF9v2Y9xEx022tAC8Ol6TbjnjjJ1meAKV
hc30PiFwFIC6tCvdanF2qULbus/YHo+PfneG2tXPHNBzAjg7Wjfp6RA9F+pqqNPRDdBBPoIwzWH4
FcPmgFE4Zm+RNtThKWm2Qbe6bXUdBm4tO0/vqSG59FW29ktgKCfrrX5pawCS/v/F+bOE80naYS2X
i/EvAO8xdF+mEAsq87AWPQ6ePVTj0oTi2iUcwxiSGZDelxJEmQTq/Ck/Qr1UAuTKMVbv4Og/GVbF
u/EzDeDsAmlHgQFAHmJjfiv+e/FO/FiPBBfGMrb0Wpo7StnWgameUiHDIvIl/3/DHrORW5vcmbbI
Z6RnyKt43Zt3gM3ctf6/11gCywPvdpyJelQZEipLPOuPUDryp2wkLFjplWEZdpbClNWWWaTTp6RT
OegODoterZp+SuwJ5/bLrAjGQ0d1cOeqwe6Zi+UAPitwbWpSMXoLA3YEN70EQjkEzQV3H2o/MnVI
Er2p9Qh5ostSIs/RClBkdlFr4hzyNXFFpXTJcBcopfIEZBF5xf/HAlf4/4/KI/vAtTxOCUiE+NqT
Wc61DAGjWEIcUyGZp7t4fpCIkDDlpyQEJ9JFTfJlcZy/XMdC3n2IXM4SpSS5VsGjLcGJcQOL33HL
bQE2A9sDo5QSBrkN/2Obg5KHQgq8jY0hD/j/5cnHykaSf6kcrvjJGwueVG5Drv+rEBqh0MW7wbXi
U5C1+ZtWK3++SUEQlAxQAVUQF8pgDE2AX7xeoGRAs0vkPkR30uSGAZ/B9NubYzbXgGUWoQFeDBVQ
wCskoLRBKATR0Kal/QbrSnMbjOcJ5urNattvgPZM9x1CtRIa9Xhok+ABsLuZqCZwWlo2KNPlcMCn
SxzL+i4WT6tmzG8Hfyncf0JEPgrUnODkYDagU00GTHKAFAC//ljIQ3B9Ih0xlLHg3IU8YxO9E2p8
/QiAHKaGO4JfzjZYQGLv2+6vqJqDpUN+TE1+f6GSCFcCQDdoEXYVSmjIF/pACie7MdjxxcB0Td8B
D4a5J5JAyhl1DsRk2UeAeG26+oC6PIB63h4tzBhwkfRxwRzF8y2wRoMo7Qf8U4CYTwpIix4iZcIh
enjMWiJrgfND9XT2FcUZHYtBVfQ0+t4UwCJKWYjOn03OuWSOS9a8FIxSBpgsBpAkSsJ0q8AL8hzq
DqVC5iJ4+QwQaxLT+7PtBfx1imJAJUVIgsfDCKOlYd1zsBwxnTTEL5kvMAuWD38JiVrSUxh8yYwa
l6Ifl/BQEZc6cEog8ZDFgBFpGmb2xWwi6N6xtnFrRGzaBdpJ454HAUkx/VnDtJBeVh6cGCEKtluH
Pyzd8YqKSZRQ1qWsuUo8jQIwvVWquxmxmfw/2o1bOPYgK2N6LjSf42TW8T6+8VYFXwldQgtMEz1x
5jDQslIn6cjT//dmt3EbfDoDmQAB8NFvdYdPBjLw4D2MoDhRkZ1yAeDZCFaubNn6ZHeF9IYmB6gq
bGm4ZwkpJt8VTWFu3OiOL9SbEcCVHV7fnfadi31LVnf6eY6RYUgO1GerBXJfmUflBXR3qPEA+/AK
hI3IpCxa/c6HWa4cEpks0ToxiJiBfQe7hYovYZlDhebKeBeABX8grLKDF0yHwM8b7KMOCQtnnZoi
/ePRk9W5gzn7azEJWFJQZi0wP+kqpdQHMMq9+402tS7S2D75LNAAyoE/p/k8BfqiCgdEWZ2zeDTt
4d5SfLMbMK3wl/uz2X07vzWHpVpOus/ReFKQ+NRo4VJ8asTU/juKqdxvMX72tzAX345jREfMNYXY
RWeJ60Ankn4qpcQuoT2RxaTwRAwcPXiy7ylQu9NP18t5ON16ODv98OwZGtgyD22HElLzO+h4PUq5
kjWXbgF7A3maHT2CQj1Tp3Qbh+B88I/AXuzPyzHuYD1yKnC75t0r3gR39FihKe6/O4TC+mEArX/f
XNA0CFpPk6GSXqNCZRTqAIMvmc7NYBUqnf6DpXCb1+gAdIhOwMvJfo9PHhPStcXJ6oTfh8nTSbZ0
ikEzMmQasGLMo6xQU44qXAHiJMv0B1nMCwNx3a8xbLYwT5T/uzqYey44q5jEgaWUTeLRZe9NMsuD
NLSnXg6UAXAkeFyWFGdn4KKRliUNazbENPUx8uI6emY1+JQ8KZfsmHmcs9T4/c5LSjJmhTCQkIm/
9jonDg6Gz9ql8EIafVlm6pOI5i9MgQPsWMEPiqHpbUAGwP9t1upzCHtIhT7ZvU6p+i3/2/IL1BOn
6H3ehxRejC/FufZRVQBgdp/qB81P3WYXSIUL28454JT81aJA3UsrESzIhMPgt33eCZ2j9ojxj4By
qbCaggDS7irEHj7Wq1E9pgRNt0nKye0a7BDQOIFThT8w3AXrnU5o+C5RXoE0in4w0g1bkYxDWWz5
hfh3mGgOyqFszCXm8MBgcYq184MaacqhAaypo/f2N6+IaHdB8EK8O5m4hvpd4MJtJUOldNXf07SG
yDBEgIyC52DQb7oyAAjmJCd4zcj3U5vM6R9LZ7atqrKk4SdyDERQvAUSELBBFJsbh9MGRbFX1Kff
X7h2VY11Tq01G4EkM+KPv2k5w4M/XIj4z694c5xNEwvPcox5JT3yTqA1SlTb7GE+gyPLQeehvcLB
sYqvcur8RJnxBDgDUOQRvOFw8YPADiQtg/2SXVX7w2fW6l3JX+BG8qx4TxBEoJJ+HnHEUq+3yLTy
9RfvAcSjaCRwPWl0cSwFgdgbiujMlOqD4b5jMivHDuL5xRHi3Cl6xXJywisCOyHe7lPk86rNhqXz
+oMc1uIQhIWGSQXj2TZ6Ux4gCwbSPmEKIgoS4bX/HfodqQxpeIlTx9VFbG784SpGjfPuERwBvTIB
aauNOAf3PCK++TBAkp+QfQPKt/KHjFLwfZdk9Q6R6WfnwFYhuKs9kYMJZI8XTSDrmmQDbXnzYYOI
WfnTbt4ciALwIoET+p0u0L6Lgih61Tqmm0Ek3AvVszYSlmr+F3Er04fDRxIxFh1FB8cYzIhOY7j/
Qk0l+4g3jrE37HDy5DiE0LVQV7CpzcROlhrkEE/wf4ppyyZS8OAkJWemUEMIyOScZ/zN5/QQNxOF
ByUlpe3oOUoSGxrJlxtNwzKkQ9psgKPvVbgiIMaWq+H9Zxkir+GocVBp9LDi6sZwAqE8i2MEtRSK
kKVSA406HiSPelEkG2lABgAFFUIBGNMksNAocbeJUoDoM38PNA3fhQVqMc4t5nKJntscmym7g2KN
wePQ7A0fQtzxmbv7cKFzSGs4dd7lyGkzoJdXTIcoy4UQV1MseSSfjuodsxmVItIPXDSg0lZUR4tI
KkK8Lc/qA74ItCjSF/pQqARaLobeN27IegEfabLdVYGwSpgBb8kIvZFqVpHQZIX3/pPA2iUv3wl8
+EZdcqang2E1R3lKpB1eFPHkDtIjZujh+DSnOFjjVLIWOQnPtffOeqiTOJn5Byln0AuwJ5/CKg3J
Afm87Cp+ABr4dzzmZ2QA4/pLvaBOW1J9DJtJFIzIy9+LbtKvcMLhtgiZh1yKsZrcPZ/9NEz3bnuW
p9yf9foakRieGUOqjEDSw1oIp1tDDcTBrtr+AssksCe3951D3IcsyKuUe58/nrLxGlxITuV0B6vm
x2HKXvjNInm+MpMpIkwpWCYRUpcgrSOHxf5zLTSIUhQGN3f3hCegkxDMnuPq9aRdt5mbip0/B7cO
P7blNkxh/eS20Rxpc9OdCs/n8SN7VJz/rT2FZ5sDRox4EjQhnHNJSmnIr7HX0wJ9kTA0u8J5ffZ2
HI4QaY5WwFAvuA7bdtnrds0+VPQGZRZMT3stDxuyTK0/n0M10ZFWwvC1TcZ77jm3W1pc0mxzWYAP
mnO6QufePRWOytSgtgkZee/QSo+azoIjWabQPQLiHRPKIr2ACVd0WO6iEwG1R1W/RsxOPjr9vEVc
Ve/ckY5LzJlW74SjUW1OwQpLAbqhhkV6H+kAYn/+4f9/SYNNo3NHQnZ1vy8Xs57DBxhPQbrHugni
rZVHDUVdUDKq9EuUXky3m+RVwzl4s9GplLSyA0vq4FKpXpxbd9GW547lBag4E0bYLi+nRQuGAxdo
NgocAsC+jnCiWGmGuJNIIa0jlI0bCakRLDJOXWY2zlMIa2maU5pjnIjG6B+jKzAxgw1THOhZK8X4
Z6iGAngqMt963Lbz4byrq7+RBtzr7pw5fB4jlImEsNJZLaglCgelT8bAgmEozg5OJM1BBvP5enUY
sK6eqtvlQXPrB9251sJ9+DoHI3p2TTD9VqAvGfN+WHIQJyVkrYdiH8n0a1xwHJkAaD4S/wwXbgtP
tl1OW/lWJiSL9jeID+yXGFhO8MSrVtz6dhJP6KvA2vxhM15hkkOvreDtBpRCKZ6by3CGG6uFTVB4
uANXReQZ30dUJceWg+FIgYiBYcSXsZfOBNAp6wPD2+271CPL8Dsfo6WBNMvGIiUkPk8Tipu/LVue
w+eWrvAESM+x3VI5k/jOdSwRJcM9EqzAhwEiy0ghy8LFmJ0W14BlPEHnzKOkRRXmpGQY+U17BXz+
TXK6ZpnVae4nxe+xw9+Lw6XFX4X1MQoOSIbA8maKQotjBe0pcm64moeLEl0ZZwmBx+g+0FlekYAw
4wtg1FPOUM07KBZddghaIwZCHqdpHSFK+RJLLlSnHPbv8KY+TJ0cvDOxAY+1wWJEMYLb2tkXgzGB
fdsUjg97co4nhv3zR+7gOhfHqMKAu369CzKYK4f5rFrxM3vOCYWmrTZI08BpjI7PfMb0fzayKcVH
bnOGpxyL/PqB+aXe4SThU6OBpAiGzl4ifQvuwTrZ908cIewswjztNtwuJHvZPGAZRbD5IgcOy3j5
XrLMpaQx7C2nFD8YDwHxPBeHBp4IlQbcwj2Htk5FSR9+c6HUrTimI5ci01HxjXqvEYIDhE7NZc7M
mRg6pPTs7B/nkvNDXiPyTnAP2inJPJvNCIiJADtEvBmsP8NMWklIQ7ZGLZ8U3cSCH4HBMUiImqnJ
ysJPdO/XCfpUjnzaLe9xbq8dFxPFl/OL8CLrBU5TBzptlm+pQQq60d9nwxiOfDGiqtAovaUQtmnq
oGtCoRNpDVEcToo5p+A04IXITjH2zFzkXZrqQuaLMqwnc5xwNdYzk3FW8FJabd7owB07QkXigkUL
vSbjg8C2rchGRKYCRR2zBI4+dU3H2z2EWWlU9yv6jerupPxSygwoMMRFyCm048I3a3P9OVGowcjL
0+053a8KOmZ9QifaLwB1mG/SpbpOOaMe0jzlx8UW8M20eSFaTN6ZHM0wkOFAx016udIHZBg/vVUL
Dwx2LyTKFpgr/TUQCFDEeDnLB9j9+1/41MiDf70+VRQH6jMHNNEjKr02kN5iyduMcieShDa4sJ8J
H7eBVSUPmQ4aJzIREsJUl6KQtRc1RqVdZ4OT8mOHzons2e0hvbBl5fIdudeSqo1Hxtqs0PM9j4hq
KP4Q0rgEZwEOswtTPiw+QBn1GjJOeJtIxJnV6rjwoUBnv0rTBCyY6iAocjy6Tv6FeTefiOaeXBvu
dUVPaWb7OxzeEe2Y4WDqlMqJIb/ACNAAAaCqEs4V1TVU798+cl6LRnf2G/fugjOiAnus7rqrygFZ
s6bl4L8hR6IADByo7phm4CP7IL+h4TJi/lGp2TZ+JpisjKMD+TRgvMy6M8AIfDHHJniGWwzdc0fp
GcnUWYc70PSrVISxCKktHgsur0s4GMAwM7BtttGI6+UwYf9CNrborRsdzpVMUuGmD5IZkCmjU/qo
h3cmSbNLRHIJR1rI0zqDSgf2Nyro72kItTxIzRqf7dZ0wDlKSTrnOdrEcctCbP4xZZQGsm4Ri4IK
D9SlK6p1ilzmXEjvttVEkPZ2xRpnTSQ1KOeKvYnL2W12koWb4HGdoNkAqufieAPof9lEQkpDTE/S
lnDxm2eUf3TwBbwJ6VKeNqHF3zSrDI9hW9xKJmeGPYCEFbZcNkOh4TAPR+cQqmIoeQdtzo2NDQ/M
APWGFYJlMgPfCYU7O/SykdU5W7WAA/PO42++4GHc5VjYYEnEZM4rwsYnbDAQgeF4t+9rfJHWj72z
C+jePx2u/63GmEAvMDIicWa0Z1biESAFNG5Jc00q+S+1o1qf3WMIEuWRkRJgd3GdoMTSnMYeFXHr
Lb4eFP5CngzL2SsZU9DeOVrooorHfJdUf7wIPBz+95NERoEjZM2jKid5x1PI2xFJ48Rzs3cR5924
qkT1MOdRwdbWbKTzOoMNjr9dAF9w2Ttp6lvHyYusAyHlzMC8AWXRfQggoOR4FoUiABSNBXsJ/dj4
jbESUBhOZLCRcOvhmYoDnxFclhRl+gqXl2PKeoQMcKx3n3HbhLa42j1vziwulhDN3ebRA03nLBXU
9JjRosOfVM3pddQOlwaxvUIsRZZxZoe5NKgJIIXcL67+jaG5TOtduCm9b5eGr5gDgeiqgDTFBtgn
E5PtGovxU3KF8jo15c180yzxlJY/5Ai4yQ7bT0gnZIsxOG9zTXcpEoA0aUYgRUA7ULfnsNpLdJpF
6IdfQ3NjM8FhOlmq1RtJqXO7eYgpvNqy1gZlp4J4O2Q7iZcsTeYShssSXLxncbQR7AjWJxvx8kat
OmszV+LXhBemizyKXYBbZQ//KvmkbBpgQhcpLjVKimoiGiUBdR89DKDgF4nfGdbN6GbNuBqhYk/P
EDiPYwL/7pO8X3O1CTXvxiFYDqd2A76IDONIE1pyoZwmd13h5xBU/SXx9vndFVvo5eyGI8Sy6ZEs
aoElEVU3XsBe2gHNtge5q7MXgV846rIERXEkz5kK1QMlRiGJAW5t0v+Vr+cMHxyKJvZLvPt4ND/W
GjF7d7TPepevh1PdnQtXMR8KobFG0rF9zqBwO8LJaXYXG5HMrek84dUU9C1nDrZqkovwkKzRcwrj
lYM0d6HyJyn7DicdLxdAcye8YxqxEMwH2sYpGhR/BsJ6qbHkiMOfFSrcKlaQucQ/9rPGvSxuQ06q
pmy+niRG0sKCHTB2Eux9jPO2d+BnDS4m3ksAd/1Jw2A4B1R5w0WJqdRTyMc303sTqDRZfXskKGAW
wKwIG8YYo3AOSj++7PjXeLbElQPG75bDRjEXjuPamPO1xJTY30hQyY2fCE+8HA8Hi9i2nSYrXl53
weeD1IrEb4TDCWdSqycnJ/FbdLWYVHHkoZFZc1TC7EWPjt0cftQuy4vHqNN7cJdSfgBHHOBJuvhj
c3VPqHaEDV5hSMYfTR7kKWh11rw+Wyah1C6oAn5KOrc2g+YP3I8VFScp6c6hMUFgs02MHvrTEVg9
WzdvD05HYbmCLNZr8a4vX0qwJplZXlfYrDh75MCuX7VtnILx7CF2i1lIQR5iyHKi7uJz1joYfXMZ
oBZNbxxsfwq+3BUR6ZoVFe4B6jiVO+AEfanK2eimGJGV5DNjG+Vv+TIabyzHZRNTsSD26e+sRzaY
Cv6IjPpMUUbHwm/D/XEtS0u01GtwH86XbQgoo0j8ZRUQ5re1WnyTGEIArm/FtodzWezx5O5QTHL9
9w816g4rH7dw6h38bT3KE6Y4i42IA6aVmu/WDa/WJyQyqz+cSE+e9VC01jfC3ZjWIAP6BAw1HoTA
7/sHz6AZqdMJ8epcPJIwjD+ddFMlPjpth5vMI/j9Cirp68XJ5FAXZcZiecYCgz1Y1owc+une21Kn
ZvfcziilzIFA1ZNUqPcyBsdMcbt15cSoAcnzX7AoDE1oero3g7gOWiKOvj9HLhkYBuhgxGsiaOGC
R0NGjRzXfeaZxJZJanjCUkF5MFq7FQTGDaU2Rewa3HMNBHPxcQ2TbTGNZ+8fBdT0aZ5OnKm8Iry+
WyyTm0o8dumfqTLXLOowxRaLSZB9DxN6wDQpxvzIMk3JK0ROyvrcCuFOp4OhH6L4tgiwgyCIAxHS
2/ZA1ozcmJsHu4rQlhgVirM3fHYayp6zPc8D6IHS20i/LeIqzA6klK5w7PRr8emVcNNeaMM0y/tc
lPxCDreU/wQXe82yBnhLzVuj4NzihA2z39HCV8Mx69ih6r415wG9cGh0M2CnfAeiO+rNqM3MMJ4I
bOXP7vESioRG2b2EdcBy473kbXQq2G9+2vzj4lwWPd1J0his3316r253LkZo85Y9lw1T09DmL8Y6
oj93Gd7huYgxsOi8eFQfJHa7g2L/bbNY2UiflOyDdLGfWc/e5xEd8056ZyR2CapKBnsN3BDJZrv7
QCInKjOmNosahSk1j1S+Bze/KS7Q/6QoGE6YTis4jlLtSauRHjh6Gbbc/Lac1lfvyvDa+y5fNQxW
1PiX4NHYBfKln87y8PodYxJWgA6iJRUl38x8RlzXsC7+HS3Zx6mvprxV+s0pcWhjperOF7jqO0PB
lXOrGix3z6pTlAZAkmBz/JixSHK3ZUmt52JkKcM7yEBlNr5ojs78GmyKIqNXui9xcgLYZKG6ARAm
cjG3ZT9b7rHzEaQFWMXzhm+QffhZHgz3aP71jD9+hfMEllhE2KrLFL7sxIdOkXfBR5gbi+VW5Z5H
ZC9fvZLtmsp9G44bQAUkplCSfm9iWRRTYFGsA4XgwmcSGsww+xgZrqF5mNSbpg3YQi8Mo+BECHjC
aaaR37sivhy2jvAwWz3GHoyQG/6EywYb/ypFRxEA5F65CgBeOTPEeY4elG0Px3DsR3/+f4xAyAh1
QLl41YS5okiqANyi1AHApqHDCJb3haKdDiMCtxS5UJTQU+N9ObF2P4cphinixQNqzZ57lxfCpBBd
B3iWwCIAp+EaJUaAF/d3fOF8IulKEpLBkX91pdH9+BHtCVMaPCm3UCG4R0AYINPt+FxAuaUJfNAR
VyHTzmuJxAm0H6sSunsqb8IGe7DWSe/sRKlYvingRNICilINxLdW4N4tJGHeCfsGQVlkRUDBUAla
zlejAa47bHciOe8SuIldAkxJ5t9Om/AeKtoQQ+LJi4ko+ErIUQABINkBu2LwVLo99rL4tgViGLMz
cpDaAAqc4hVnPfAfEskz7w2lPW8zQ0Fx9xU3cSfiGhbJdYmoDCnWzyjpHYOjzuePGF9tLLu3W3lD
mKTy1mNLRZ42106CLATPEZ5Kh6A16SOHYxzWfblTmmDgFJIMcRhl1x/XiA2AUi6Bn4UK8Fhvu/jL
geXU7DSKsI7TaJk10D1CP136cVkiRyUd89ackSML2AaxPW2TZxXDGt7LXEUeE0Cx+DF2mQskUY4y
jP0eT2asNkSoWLNfo7l04WyrSKM9lzsEFeSyF+8VTnQxaDLT0n57X4OH//vQ4DZBatCZvP2GI7GG
y59318nHxucnT2NkZ7vHHb4Q7M2wEhCS0Ls4eU8cMsA0qy8zxqdfNry63VwybAT8p0ShVXmudyQM
j5tt79UFU7wPPvErg43FPBaPsNVbwo/vLk76vFoEFs4+sSOxt9i8ccr0ZiViLep8WcD1HhQ3/7uQ
wDzUH1dnuBFyjQ3v3yHPFVpIEwtKB/DPYV2R3EyshdvAXv9EHsqNQTs/HKiFhPVJLGQeaWLZm3A+
WEMsoWFXeCzj0ykWGkmCryBE87UFIgTJgJ1B+XWqeMeXHxKyabHJ5h4O+hxQvCa0WAemKT4xPxMG
+iQYjx0etQB36O7ZSMXES7g47L4Bdlig8wGlA26YM8bbYHe4zqYp/wBBQjR32A/h642rILHSESf2
to73gEf37cgL6ptdHzyM0V+vd+TTJAxXOPlkx0R+yjAV3WMUZcEWokjvJN0GiCjtL6M/9h3CWuAL
yeeF33OhzZCNr8ksD1A1CVweuFD22agctuhTj+KP8Zyb1Ne8OOItxDFfx/p5j9DHo52NqGkpfZ2Z
tVrg3EzNzi9goMZyHqNbUFrDae2cSd5hL4B1l+zJ7oO4AOSp/GuOQ/pm2Ln7o+Fi9rabg+GPgci7
zNqnN9IjkKKQtaH8tjPsFGnjj0F0ih2ZFNMwGFLaN8Z5DxuU9g3RFckxcAKkIcg0lyGGYXx2qpHf
fvvqcYmcSAz2PjQt5Nj1jjg3C0hM189blGFBGk+7Xsvrc/sxskGIHjh0tva9g4GrBH3JflrnD/wX
2Wgo6MSHZsotw8ayI+b3dEkRvjOcWFh4tJjGHpJRv+2xp5TLLkWI67JJ81qE6RW4ZMvGToUOCz/v
SlARTYJUiuvD3/qXYePAtSMNfnamGdJd9jCplFER4y3AZLGbgjqqGCoXxsESOMXEd9MhXwuj4GUr
S9MSGwzA1x7CALW0vHEBrsbuxyFoTeQnncBrcbtk1TSPdv+Wen9d9+FFwZbVCLziL5s7IlGw91Hg
0WHVSSW9B+x21vrYyzp7I9F/2U2oggwuS0BCMompN7Bb61JqQ43pzB+IdbMo5ZAY9xhp9BYR1tY8
ExfjBfF1KVCkey0dx5NSeWRrcRwPBrRfMs4mqYAnUetP95SJV0WufTDWKBcCh1EbMbRgt1jucVLi
FnezBZEKQIzLFrUjLRfD2eYKxiHMamjtDNJ50joeCPQZckr+gc9PmumEIZLjwv1vg4gbN5oGyPqY
er35dGLwQRkf0Ps5ITu0eG9dpa/Irqre/+XdStIC3l8UcwD3UeR1RYBeJj9463NQV2dkKEqXN5LH
yM3WOp5IzElnlMhpwKR3S+K1ONri1VeLcOufTi+5z6pZauExnpLynGCgD+WS/vTu+mbItsl7j1ev
G3SjRQL5EWsoNuUMfwVmp6CS0kS2LjZjErEIjUwQXhvdzHarS56zQqpHzma8syBN5gNgCFRrdhrS
PkFno+AXO+IndMcHhuDjJgue3iFN+OmvGSfxzWaDayXCgxQ68Y3zNiEiJel2DdSoGJBhuyA9sQDI
ByJBAsxsWaBsiZIjL7+KsxuiDKffJ5FaQgtpdH2O1nXATcC5l1GoAKGnznT+GM29acvOWvS6JNny
47+DTCJlog+uIkVnuhvdVfRNIVxtRR792hAR6ZPxQZ3HlYstUzRdyLhNHtJaQ+BgU1oEtAzCp/z8
oS49gPkBxirgoSEXXQM9hlFJx4JTuInSCUsUuoqsGyEmh/8r3ckC9Rp0Kf7x/ieA30O2gYi3ViAW
rrsFUYAqhAOMUIWlNR0DycOM8LrRGU073z+X0YJ4VF17XTQt6xry9N1Ae/K4pHLAoI48HaYxS/g/
Y1gVIKqcB+Ku13915pQMjjuVTkzweKEkCOdo/Br2oKLAt/ThVI4Oyh4OIFHOGtST2N0yQQOYxSpF
yhwQoqdq2W4GbEttlaaLHuDWj0J2HxBNqGo8YMEbHbYy183uHwfLKhlXyeEzoxeno8dQdRussxzt
m8tMVB6qPHbxf5ziAtjp44ZLkcIEPdaGQl3IPuFjylcyJl9zMPo0H9S345lfY+NzcI+lp40YmGNT
7SVAAFLZ1VwKJVwgMqgX3JtxT1HpQcu+UejLtFOasRaWueJBuTQ856i2aB1DG/qsrDjplHm58BcR
B7JDwHvIto7XJhuWZHFJ6jRTBmnR2dookwgpB/xIyNnCQyDqnnSXY1jxztZneE14Nc9q+FAVcFLA
6618eeTj8A+INAbZ/Wa7XFp9YFKOabSMjjnYagtwnXVed7bgKPj5w7y1LVzKsYAmq0hI6Qums4C6
H0bB70xYGcKLMbsT4MuDD/thcPtD4zVggmfUKWYpcziFAFiEQ9sa+4o3dakQkQf7PiVAe7TN+PVs
gweXYkupi/iJ7E10g2K8f1/4mgt7rWZx5DPsgGhYDD+ETgNM4zGVvFG2ga81OKahhSzZnFzpW3ah
1PNM0ulIvWeVXiGRtftQK6GOvH0KLukRqeezMqJMPdLZm3aODxznQlSfsWfiKUSeN7k9lX+lwC/G
WwxGGDsI6GXf6+ro34W6k+NG5GwP4A9OM2L+Qtz6BDaNs3avARMQJo8SkSMF78+jhekVK19Unk7P
mPLe0mM4FG8gQ/j2c+zz0ZPTSoxIgVn8D7eKiPbL0PxwdRPmvfREb3qufNZz/MGqBqeo7ZB++wR9
nCnuYLLGwFomIgnoY5ASDr6s3MfVWfR3vcmOEtOXKgVyraSiRPirPz/sUTeP6FoK/pTIFNSiR0ot
SpoFRaE/EIKvOWYO4wr2Kgu6/oGHo2JtJeHq+YCbfsPcOKiQK9DkUNNjMjJH1X2kR9CG0dQAqMaI
Dv+4Eadtdy2roUH59s14maSIJLUWWOLWmR96SC4jcBwM1hWR3kuCa3hOGPXcWZJeyjbJ69SnyaNt
7EiBystNBg3ILKWWPzSH5MQpX5sKGVVSfoXmlWwhBIE1B/Qb2MPhvVtxEuF+D09KmC7dfiPCP2SO
7SxjVLPhivndtFxaPl89xZ4dI8b1kzno9gxhmXULlT9usLsLrw5larcp/Z2kJt08Oo6WvRvJFPay
oqJ6u4vw/6vKNHhhrAhoQBdoJccED+ktDC6OFzp96lWD6ubBsiB4EYYcUz+eqjDN2JIdbjR5WwPz
5K5uSrrims8plZKxm7hZJqE8TDDBAuGJvRXGEhbTX0UPcBTw6wP2mIHxaS0wtjj7Ed6QqO5/uV8Y
xF/V4WbnE42ADibQ6O6hW9Bbjd+MRCQtBaoCg5jkF1v7IyJhyc7d+w54ME6gegMjnUyWQCjbxAXO
x+hB9IposBawjMol9qrvVSUFiDF0EjyFdh8ffvRpw9z8Iqb6mL7AIUO9qLNaxzw1kpmoCCinPIBo
jqgTHTDnthMvCFxl56Ck5ItwSXL3E57VqcFVHqeSEvbDfzB/28pKlLq1O/8s23yMk1ihRV2qL04r
Z2ky9HWL4DGksqOGhraWlbwIwBSjZI3rFF7RnM1vm8iNkPoMEvWUszlywd05Q/ivHIlJF9tBl36b
Eka2htyNjB6dEGcIVgVnO7uHQIwpmVEcMcCNWEwevs5TvfDBiB4zflfnPAHlPeKmwXTvLVz99gwX
cyYULHTsER1q+wrVnOdObx6hyYsLfjpHMMwnRyOtxgeuH2lXtNAEKHNQUu0lbeMH8DPC55W+ykFB
5SBjvyoinQVDORdj8BSGMbP2Np0A5enWCYHapDuko9jeJ6gHcJuD2AeTEHCq8NLt++k20ANdlTVs
x0UruGfWSd27+FCkeq81u2DOroyozOAtf6cLvPLbMdgmjldMnya7OmdQ55Lj/VrEGPU/7451Dne6
ZwHvFT411+LiQzYvs9vXa5nq2HDN/jNs9JvdFxFT8F5636nVNbo0t1mdvVVSFsCx94YY4gIZtcuY
Yix/MM12JyutYu+6TveQWhG1z1CjLtinmYu8+bP0dTyZELCbQ7QG4GLfcP9Qzb4Oo7R/v3XywXW9
0CEdBQYGZUe3oalay7MG37133wXvyRdC2jnMu1/Dr5/QznVeIYM7RJDNEwSl8DWx4gsy7uzeQd9+
aEBTqM2O9DgHv657jTw4pFiEgM7qV//z8opxrfBvLJ6913p17ueg/QoKzlDdI0SiXgv2YKFEvMXw
pA/foBbpw2KMe0PJMFHHLQDXO6Nb79QGt+7ZCCq2j/ll3I6f4Rs0Y1DuvNrgzhU9O5b3aDmNE41x
I9EGFaSGt1/mndPNz+ca1t+F99S9B+FolWpcfQsmYXRnq15WMXRx3WnuvUPbaxU+agb8/06696I8
sdQLndPT/R78nARBXaGpKDYPrHt1dcZAEGjUsJlbM4O4GkG9ChqFz3RCd7RJm563yw1pNx1Lg8x9
sOzvxWt9fFP3PpMnjcr4DiZZKQykmB3OLh/fCJq6wiTxhryZz8rdd7/Ysb2dwyXASP9OLPgbOSlf
4rTRbyA3EGGHoxvOY268PKAIpAEgqRUuPimflB9Z9s9PRuOHmmu0sQdTt3kTkw2NEYrb6DS7BQ6V
OlNb/Ga8+tNZsGvH775xx2fBaSbF6LF3v1P+qu62PfNhFxY2LrsRj8rgpOuIy1wtaKpa9PLa6TUz
+x8mAs8JPKWlWjXJfbxkjw+J2Y0hqtnXhCUFLoXddbwDhuBD4yKT7VrInrQRJP9m39IdxrC1QWPE
m8dudus0oNs5raxRqWvlffHSZbYXUJa1MjToIdkc431ioGy8eE/W1OSDyjyB7m30TwhNTmMG4+ea
+zJh9dgXlge6hquqai4WSwWMxzYPIV9djuprut9d0DZdDOrMg9oD0O2REFT905zndjvQiVRoPUKU
lKbzjJvehQHk7NYtJzJXmmC5gNBK2LeWd625xcttYgyiO0+uB1kgbwOGgzDp2OYxZ2xxt12GA3hI
VLpzwUkVe1cxXnTzq8u3LJAN3dSprXZHtWd2+YLF6J6h09/dc0NElo23ewJJzN3d1SuK8KiFC8Op
w+x9qu9XJg0fl4A/lS+/ONDtnccI8HSvKexkjKwcgijsh/ugGBSjxtEr7x6QoV4EL1xjDmGBsXHd
NY6qwFQWn9fgWnYaoG1vk73SPkOsWh8Neg4xc6CgHbwQevhNMNFiHowXrBa7/nd2HmiL7YrBpl/D
1BGd5eOirM7xr6wwZnHbDOgmJcwDNgW8TxeqwMEBn54isFJteuxp0+vXQ91RBNAC6m9Xg9tqABIU
bSdHpHN1aqWqb09Y7Fj4C6o7iQm6e0MS0vSKh3dpeq+T0hCA627JAMWCseDzNw0taLb9A8FX+fTc
9p9MhPo3aruvd0IbeOjUqbzdsxUQzPQ0lXb0Funt5J/RhmYG9B+XPOWPykcHhlJ3r7nSPl7ry8aj
t4KLSe5csL8Hr2+nzSXXww9eEx+vZnj7p2/VvLwVLA5evQgIPXw+/Evpn/aTitX69i6G99aA4pTe
VGTNmnpwqHuHt3/Iw/Y5tOpeVQUXbDdVOZz/lR83x9rY2VX2Ix2dBFETe4e6KK3J3sbPrS8KZZw9
7UPXquzN3mckQ6uOzXLX63h4HtwZvDNPdqTI/pIOoxTlswBnDJ+YAdOziW8NKJJaPgfcyYTUbHsA
mZXsJUJ8v0B4F44csMJvCE4MAv+rYhLgm9QE8NuPIPz3QLPG1RoIlRkAGLGWDuKWH9ur52wwk9ju
r+qxcu02lHU6ABI2xzI4uzD+vPXG7awH8QMWLfKWHRrVHsEwcCyo0GZfYg9nEAmpH1+JSRbXJ+Zj
8kLSBdW6mJxNJkI0IXfAmPEHcfCwUFSbd85ujzcbgsr0AfHEmGr1zQD7I7l7I69Ufzmi7qFZ2kNk
w8x/aCj6Mlplep6iKxoxFjputlvj7wJtZgt90lKYvyJ+j+g5yZI5UrNA9SGctGf6M7KvnAsMG1x6
ab3FPXd7TFIixQXPfT65EbUxgCuTEzbdMppAy/cnxD8zZu1foQGI9uJKl0h5vITuEvakGPfvU/89
9DdvxOVIGwY4JIEUwaSr83W9fzmB/P3wM9tUF3tFfrE04pBGKT7B1fa4uw0wy2zFbUwsGXQdJrzP
i6Eo9+jH+GfBCADDXeZy+UOx7sUl6ZcLSwuE16sNwaM2NhBh+/AuStT7TYDhD2bVHpxcay2S52Ge
5PafGTFVtEdISM3hCUdL9wkb6gLXeBLvwFBgbEl7FkJ9DZ1tJIHMQpkBXIk3G2hmeffgLAIkt6Su
o1MJQEW5BsHy/eGmNuxsJnwn/3PoEztF6ecJzkP1T1c7dQEuDwFDeobsbmuWrLUh+AV4BG770TY9
97mZcEZWg807gPLSVvBPQNuZL6AcBDKRkitFcRkA7GQRrw2SN5BAoAD+BslJF2f649jNLIeOmg7q
I0MiTBiBExczZo51m2F5tr5PqoB+ORhzkIB93DYW0k9n398uSto1UW3+3hpxIk+SbBdH07cHmPOk
xmemDVWXXAo5Ui/IE6K1fuhm68WGVv4f7rfj9dIgvnydnhpDuQZ2Pk8sRfNVIpGAXAvDVwQipGk3
IK7OHOp8kbqsH0QGJcDETOUYsoKtOcy+KtnIDWhLW2YvbZ9wMtiFwZWqM5UIH/iDAaEp0+YhwJyS
IZx+hO5MRc4VKIbK6WsjPdGFwJOUibiwG8ngdC0kthAWMwYtg+3PH1oQ4Gm3ynDDsPfRnPt04PPC
9niG62Qd5rlMwwQcOP8hGCKFY0i7N63Z3RF2lSP8dbzuGpQRYo4ol/Bt7yKm69fsOhvi1e9jDkep
LsSp7DPkapDwbrk3uLzTl3/sr6eFRaebUdpw7x3gKFk57UEbt2lxwBXjd5rEjANHjGVQAngRcFhr
QBdHz0IQMZCsIwgli5axh0jOZi9ZMYpZoKheksMf3JgtqL6CvxMDWALXaH3uswOTJIB9ad1ZqHsN
T8nZNDoSIXJxvym4agswTe9myTM6j6B65y/4IpBUewQrCGcnhYBCm8RckrYuYFZ16/V8Udspm42c
9UI4RtxgpCpqLclShuoh9BzG3FsaJH0I8dyuXcGitkIFg6Z6FxD2g1BNUAKeg/g7TYsO6FCprLL3
BKd/uLlml38smittlQ1UZg6wT957EJr2noEXtJtSaTK08j4p65Hmzj9ih4Wp4xs7ywdmgwwb3dkL
zlcdXWDr6IoTkoUDy2zJOHt8xgYOHBGRbxAuBUeXcM4JEiiyPKADRDv1Iyo8Ne4ZptgMW4XwXWz0
M0uEBl6mRdfJAvcUBteGXWJbt9GHXFT1CV4Hb3H1TjXv+PD1q3c2/CuWzwg5W6p18nbYyiwCq+zc
XsE3D2hYqOfvBiCMtXDKc3BvYroZao2ONbw2AjqQPOWP2tsvPv6t6rTOjvw+C2N2/8Fs5+Nzhxbn
sE278fJgA+EYDPf12CsgeNfiRqfRryGTa2IoMVrE+eD+wpGjHZyzd9xM9Iiu9aS+m0P6eCnpCJu9
e+eU4euTPsNidBgiXm4McrJcKXn36X1SRpRrGpaug8cHQHiXNPimfYoPdWYkVOXFBiLKLqH3ojN9
I3ExgpffIvPKmrw2xt8DDeMVRorD5+b/oOce+gtaJ2xuXx53/DWmCKYgrndP42sEKWoBH2G6bzut
3G8mtAzeFSv3PWqYpZAgNMAczRUa7IHZu83UUuY9P4U5Pc+GGwFocDvg44w4zGOUA0SL84f9BPxi
V8IQuyu2wWw29+hRuGuYi7yY+xV9SLJtobDfmkJBh3hWs0E9oXgDiL1hy0OI2SlQfQrSg+jS58sX
O5eE5wBSALly5EnCWmPACewnQdkPsYvDnw+rFPZMD/4fZbItFXsPTR7GzO6P+42jSZQ6VPAbyAq5
ZZPUliKWFOpWsYEzFbVk2JpgB+hZSFExcEDpY1szUdcC6wN5QkWHXSJF1IbALRQ2ZPWSo5ayydZ+
U8tFNE7M2ZZpnBJ2I9Gfs415p+xAP9WfyTHPkFAkuI4wD6IMOgV8gparA1wxFxg/kLYk94lMIcEx
ER8BYTJGE9mVxJbpwXZ/guDCD2ACu2TgITwf2VtpqFS8OoCC9xEmFo4PUorNxZZPxs5GkECKNKXF
wcCvlmlkkGi9ZM0MC7iPoU8HFNGdssKgyWW7/1g6s2ZFtSQK/yIiFJXhlRkEFXF+MbRUUFERxenX
95fndlTc6uoqjyLsnTtz5VorFQsIbPYb4gz+pysleoLbc5eYzo3NBSSSDC3qEtqh6dNbp386pYMS
AFnpFdMDpFEkuCQGxw4iVkZrPYC6AvBh1bpPNtMfzqsE3d2sN6HzPW0z7ZKZPSWTBQgEjMisUOmS
B5JFsHQcpH+/Px0EG7BBD3Wdglep8Dhrnjdcr3osvW+ZD96f8QV2AFLgs0ykI7xdtjAho2h0v9r/
ECstGVtc874BFhbpj3YgyRtgHJksvihzKhaYLudwKfA+KFkmBzpf2t/1n2A2h6wJ7QMLmhZMAPzV
5+QQx752Do77N3OB6ZNkBh7B4c50YriM2XoMkKGlr/AkVVo+VrJibZUj/EpfFJw7DXnLzEjyw1r3
msJbj4lAcBT4DM7eF9smkp1/3VXYKxU0j5KX97ZVzUHxR35PuCWPwyospGyhlfDukqAj1Dhh2DNr
hc/5ZVr2/NPLU3HuYkkzUZcSDLO6+ObBSWiDJINn1P5Z85UzUhzOzDb0in/TrCYvI4Os3PYr/LQ9
4qvMLfsGyOboDHDOcMjCmsGVgwdhR89x9EwkuYQUQpcUPBQZ2E5pXOmAkm2QZwtVNyv5CGA67zSY
uyeY7n96dWFIH9Ke05ns+tBpW5KOAQ6jUhGXTZDmg6PDAnK/LeQwQV+4gHwUfii0bG7AukirWMyS
Vz3Z9LCv0r9PEvGxJI8shx2NvHwDpWO9Lxg4yku5QgMoWRJLtcVvrGjYHlH0EXaKJA+pSQcFWE/S
06MjAOjq+QlrFCtI9v94wqbzRk/0JJ95fvw1WNrSjBkcgHy6DfvP0nqeoeBd/lmsV0ckJdQCixx0
nUGpxb4JWkBFzh2P9cBM9FSPntS62Gsgd4PSc/FMdL2Ae2QQ2F2pmGeFWIhhE9e1ebxUxPej+0Zi
bU7L+ROfWwW0IKSUVMGe3kEDNpDm0zUjmkGHbkPCqto/rSqgTFMwpToFYckb64p4g3aPGFIzoV0y
WuKoXY9JFI3FegH12M5Z/dI7TjV3x6ZDLj2H6uVnpC2Q+Vkv2Ol7ku5fHHCpHdA04qUAWyiPh0ew
FPIWt7zH6QBDyxFBF+xseibnI0abUPUy9hDHhstYEh6XY4I3BFMqw9HmtqQLBFOcJfOnpJIkFxvm
td0qIGqQ8nUt6ECo/5CVQQKnDQHpDvpZ443UScNUaXpObISpQY9B3rqgvd1/kb4vuCai/B8c77rs
dsZPs4tJi0kIY3BZmpS/IcmTbrVBPxXqfkpZlROO56Q/yIRuHPzdntt5eMeMMYn9KnlHnX/3nvcE
YxubcJYDNUC+d8WyxvAeIef35LcAkYnzp9XT3RdugX3mjZC5ML0ien+h17cWeqSMtPQdazBDonJT
BKQBCNyu0QXKRp90Ib7jzdh/bDVdxp6cyC8ID7jC2W9megSPUEkfja2kwKgxQeHlyysaqN7BLfdz
PgfDhLQdXjad4W12Q9IPBjImnekeQb7If/Usv9uv2EhU1iTsIZCSEhBcHzZ+CRRul1MF5i/S6tkp
VjKu4DwjLF3EXJ0OFhJkSLw9UkQxTtGTYrDMR7Q0Ydm8om/p4QGu9stpdI6b8Dp9AnoPflBSI46t
IgApZS+UQ42O63VWBvkCAOwa5OMiq0ACSaiW5C9aakQCbBneC0QzKFLcb4BYp5BLKNjRgt8Vt7U5
TYsx2dh59/LV/uHJUAcI373RDQ4nX9lu/HzcASkfXAd6Sgus+NnP5FtANdejIm3iu0cKDxCmZKcp
H4gna3D7kPDaBd1EPBmCYnEcP6Le6Oq2MdXGwCRqL76ZMqpmZWSMpT9wO4V3nhcOpF34Sl1P7WsD
LV3zMzxO8ium5igx2ObkGJdkYQ3U5LEavucQQzcYxSTG7BniATPqsWAqZmvNTtOK0SWMHMZWhCFi
STe4k2JqALL3XZUYiRlT4Jlxb/hrbBPj3HLQhMeJ5jUxGWQA/M7aeFh5zDzFQZ7pQAIPm99vAWNr
YsaKoKziHOrTCCHqk8B1huWkNyzBYUq56NQMyogf6YRfaIh9Vji+siNtgAUQDDdUygEDngP9bTda
REDRb96H84XLEbi42/UriOSYU8UQGrT0h6GMaTdMp/+5Zu6vMVBvl97JCFhLpkcK0CY55gm/Qt7w
ajOWoYmUbF1bd+CKq98B+NO9a9Dl8lhSJwzpNk+kKCq35bvD51jrWDlOQHM6AFZpeGrY1jmvoACo
Hbvd9o8joEPDE9gR+uMOdwao3YZDonscllETIlfTo3tyzsPzVGM9rnEtG16iZ8tp988nsBUXo8hT
462DHtHgCHUJBIQ9jlXa12dd9xx2a6mCMfrYQ1F8HFHe3JgmEdJdgB3errwnTqFvl7VGss8uWifA
AA+Z2UKOFD124BS/AnSG/+1Mb8P3fH33W3cfxZd2d8Wqb4gPDR3aKVVA8M3M6JVyDeeT9Fu+hvee
06mgGcC6YH5H26PioZ6hgVHCYM1tkIq8g3s4Ehl+nvJ4So1FqAKgRq7425eVR05wHrY4UrxTivoQ
8wrNPlJijor0xUTmJ2G/Tiq/1Uc/T46eDymxp9RzHiQurLQJpAjkZNxNSxR2ImIXnp9EcWq5aopi
DIHtnqlRMl6cBDZ3GBaFTWxAWrHWwQh42TfgeCbR5Y/nofm23lvSXEbEKv8dv9W03MNUHqK18dmt
jtZX8aFqbTEK30vZ2Zp3twRFGPhZtXrtL16VPkRD1Apacw4th8OQI/EL3RUiUor//f7kqn3kMGdY
FY9AhqDQ2XRf3ucfvhCQ7XKPH4x4NZI7+/RxqoHYI9IfsSt0QCLJpeNMLWOMkRRRvU6fe2j3ZXQh
MJiiCkXRKr+4iJSbN+WrXX0e2xXu5bZcFUj2uCucwKJ+EWoRlZI6P2cccoLRSNYhFpImjMg+zVXG
k/h8DO/yDfQRKBkvIOmP+JN8OlSGai+KqVZfDLX5COLHk/JQw91cmxNwHkNGJmxfe0aK9+vk73N5
gyrhOePgBg6KQgtrj+0Vo5rrXnHk7zki+y3QAdNpj/L5I8J0Zta46uETP1xcOxN6IGIquZ6v+w1B
SJ4MRlSHKfMvBgXGopRJ6HtlcTjG4IOsiikrjJZBm+515zXOB328kPtH5wQVuFwdvVce8nV85K1b
PpvbqaLnu8C1oM3i8/eshlG5qm2USDw5Bjg5rX7BreQfWlt5sjV3iC57hWyD9cVSYufVfgH5TB4F
v+9ZMfxJfpR3oJeG6IahLcUKqsu+8quV8DjVudrna3W3Z7AivFCd61Qoi0X4dL5Rd0W1jXsTtDTK
Sli6w84ea+kJEmdERMZC3NLojXepTXKHuT8a48SKRInl1blTUQhRvlBTozYYAj576PLllWWk9dE+
BZQfJSkn47rQibbtgsyaNIQXyIozHWUn7Dd+jr8DwgVlvYeIpqwuN4pXyStinNfmz/TOu9N397lj
WIMyoY0wIuJIfFRhFnONqmMsvnGPjKpKS9Zflwd9rPikZo6qjUQf2xAz5IOz0r/uqczZDpInYwIP
UNgJWXMf2WDb0j8lOQOw2ITcXAF7CN2Ty47vwI2W6ypl/htyCqhbzHDAcYUb6auDJ6EDUvTDaRbi
FyseViyW6MNf/2aQ2dlNdaKMCA+sjXNmMOcHmGDFbx2smSjEjO0LQ518yN4FeiMTs7Hjt2UFiJqg
tt/hzWmy9ZzIt+JrEIjwqh2LNuK2Nfmmyu40PRLEHqPX4LJ7h7AJXFTLtr5jhNCWWikT5iRWcxSd
HODy+P4K0F0zYT4PkN76nxDLpBYl63Gv/gNWgM0a58YRwk7g62Bi3S2h0mHOQ8zTIh0u3GfynJJH
8rRoLZOIVvaajuMZS9cbwZrceM08M5lFKWpFFbi7In9G4w3Dn4DDo/7O4WdRlOQez2SrAewxEZ0o
k2BWP8w9kHKnTb98nGfyhdWcizfsfC5iELJpCDto73Hvp0cwKKiqcRhkfldnpEzMUZVI5Oa5EsHV
OVUCv6oVg/MIbqsCRjGPmBDtPadig7QnIOI5wz+T93UJ/USfNqG1S9Fekv6vxzc+tRN+EOfKreMe
9FssIJIsvhygTMCxIk9q+B6W3CUaAB4znFgvZkhAlOXDaoNItLY+m03LemTYEYBOMu/CqSbPWIwA
ZbxhkRgDBjzJ7YIxq8AjRxDiPzIgrYC9SRQmXvaVkQz6ZVdwF/TResAnADyaovMd3uftJZmZJYTE
xq0ndHDF4CscJsAhsgxEpWAwTg2+4X/TgiC7dwGmxUaose+uoB+/0gNbgTBTTmoE+DBuPTKQDt1W
lzY44f7Fb+owP9Ly0W245GICj4nyFC+ypHC0kLQei1s86qhmTB9l/eyBYvef+OSSLCHyHxsQFXVG
cRNe7RcyCVBZeaJTJi+m3X4XTycOFKfAPHDHEugsKcZF7+OqN+Flszl5QvRPRC9gjfavYDQS47aA
XRpsbN/3xxfwL3qJcDqphVnFUTB1Lf6+8MbWCL9VUGkYWnBUI3f0bw9T8kq/bwBFGZNObBzxTvkx
eQA+93pa0HhOGoAcYUpypqF8QGkiLrZ+K8RR7K/xhUwYFiAXlWZ4hCIkW85p/uEaQbujgSMtLUl7
N7sFKO+ytw3PbvdHcs8o/T727ysoJZ5nNIJ4Ld5M9rjABdgfv3BbvYWDCPxPUKqARUuQaNO/aRMu
2jRG0S7FsHCVMzDaeRLTCEPcALgP8x4vmCngl7Cx0N0hTbQFOkX4+AhAmqhZ4T5CpAKZiWaMHhPq
cGTM2dL884SVTa/lFL3IavhaRHBi904PYWpD/LkLD7subSJBNz4u0btg1kCrzEzmOHy51N/Q6XGE
NVGDe0KlQ8dyYOr31aOlMRKcq6YtCytVMTH4coRaSUuRFQ5ZKuiN0uLGdaZpNRUQlqvBpodc/c9+
RM5MYEDq8i2gGfq/bDCI5+0V4rABtxxUxabtXyXTHrZ2S7Hm3Amyy/nJED+CAsoaBkANPrrjFuPl
ANEJfwtRqLYDWWIyvP4p04G6J2aXyBKKbpjvHBTZoT/eDI81fvWrI30gM4Y8J+hAxXs64nOKEgnn
diEmADyCHAQD7ONKC190RpEsiQMiOygTcWPDO5G+kFE63EmP07ixModz1x1oC4zfKcFoKb3nTIAT
VQwLn48BDZ3awmouZksWrYS4AKybPiuGuBhhrK/e82L5I7gm8G+xapOZrIIr2TgtSJBGqgtJGwFt
Mmw7GDwyp5zaScaxM/z8OFgIm6+x4ZLBGCT2T/kvspuJEIIvjgk1Hbr7NBPFEy1MhwsQsc0vkjUK
nnVf2sCW/Rm08a/rFcsVdJAN/Ujn1v/Gg8uFziCo5TNBS0PmgD4G6AMbqJt/chg0EI5pgf51qDig
OENJuskG/h43lWzCQtj10ThYXtmxtoqF+MaGFCuNhPtSdrOcJNLxzxWH/pTrflHtszAxNEkGUDb4
ww+R2RTlEc5zf23cvfQp2fok6iySFNI8hSK/mPVb2OcLU//+bkry2GCLQKMQBnwAi4oWKrqrvs52
twnD+N1JN4BFfXhNWSvHYQoSKB//sREi8hiUaGMUzka4oS3SQOzlyIhJJWssWSCi0ofTAujtM/cT
xaMvwgKCATgTMYr0iE6PRxAUM0cWMj1IbmAlXMgDGitkHJygsqEFM5QVzPL5t3Rp+wupUWIZzVvi
nGu5xZfQJ713+pSiJgvQXRHN4DAAJ6OTCEhZMH/maCJTgFwJbgWV1RbZmPjuML09QIlq2+J9RI6O
Kkj6gweSLBoCAPDAvIxRxN+OhANS5O6gjOD/4kcgk8gwKITGgc2VevVQvsJipmHw4HF8jw6CdHoL
I2iB46MtzUu5nf+/q/8BXq5tDGFPwwCWvvdV7DgBJNH1Xz1QHXZmf2qfMZqBFu9nNbZoLv7INo2G
r8jPxA5VglqKcyVIPVTdqetSfKNoGxApz462ZWcQLX2g+KCGR6toBGqiK76VYs8VG9kcAsKG/gqN
+D/IHN8nYvHFf9u5QQTVh/1v+gCBv9TSd0IRbDIZQIx6YWlHYrewthmAenWjjQv5xKfV/+qPx6et
WMBTMftX66ZyrA4ozyJWJGAFXXE47EzHADOZLZi8KHKwnY6UwOb657Vbf7FfF1O4nTROWY19rpig
TVLN0xUtOZECl3tfHMPoxcw76HGEUZNdbRIAA6mDHjeMuONe60up1jgsmE7HZbhW5Y59ZilBqBBD
NguZJTRzsdtKD2x6oC57oAbS5pCKluUpadKNIoTcj0bvm6g7AzsVbc4j2mniwcArYCDTF2Ho+2LG
BcdQPaFThgZ0GBWSzFL3ccjNbZi+VBfRlPSnsTclhgWbLDoPD+VeWuyUhKJELmOG5rwsjJQXHF3w
xh0X4bB4rf9wIs9xNse0CThxGftw7/mKbbkFYjfI8S1nSh/uNUkPZ4wPRYhtg+owRrtGJc0BxOLl
6XMxm4G4ub+dH80vDR+OWaoE3bR2PgudcX4RUyd8hELMPefropcxR+qT89IMbTLw9JocgtLFzQyR
1ALNMmo2xI42DOFg986tAOweSiJabjyFD+IrTKvtsxHj+FKTI7NnlzQwpEfPzOH19OU5K8MX5RvT
m4MVyTMEAnES+NwdDuQdd1gaTKygpm1NDwesQeQTIiOIzqOpwfEpikOMMODXYkaFBg/xEEIN7ozu
vinPl9jIExgrfBHZ6Lwdfsh3XdzTkCjgkQcPe7HwcJWTCe2cEYXvpDaJRsc9BTXiJdo3X9hXf/z4
jCgHGgGRwEDB1H5A8+ZIZxmkbL9IDhQbj1xhgnwOJLs+5ycPFxsNigKmEcOo+OK3FZHgo68/iOT+
jkoYAx5kC+AdUh0BUnPuvh3s4UkicwtC1xyFxppTimypf98ivIKioCWwCTo8L8fh0EqPDgGCeWeX
ERJU9p2u29DAOEOTqQuzCGu50brl/BM/KdmPm4x6LJ3pk35wQD4iySfph0NSRXdmUcazm1Bu+uoX
yQVMc8IdQw9aE47GFHnPQ1RkfZP2LEcp+IVB8oLxNJ3WLHsMyT+OLzqsvp6IN2IXcvQIE0T07V/G
jsQ+Zm7L+IFrIEmsrEvpXgotbkmKtVHhdkUcAqjJao/eJYIJ8VFDPyBVC0xPga7qfUZbCocKynAc
pQYlIy9hYN3BWYFyLHN1bzuV+0kf3l53sf+bUyt0kWtboi1MvAZ+XuEZ4YeZh3Y3lEEwa2/e+nc/
8sM8GToQEegUImqmEMdUA2RO1Xb8z39xAJaD5SmYZjTaJM8UUcBsxpPgWXiYMSTSG5PWM3kO6RVe
BQzHXcBs2uG9Sp+MBxn/oGjA+0I0wJcBi1hjEaIzasolFad0B62RTormfTb2lJYRc0c2NKhgdNEE
Ny0Z7YaTLesH62efnl1MoMlJqsM8gmUVIvrCOQHtMCkN7nrY/3f/QV60B2K7uIHin+G3ndFWnwr9
EBsIGHgvg6rmxhx3qgtmK7NcjiNR38G7kIbylIskI1DHNGqwhaFek1lsm6V7ncXL09iwOl9C8Ptf
PFL2I5HpclojlGVRSDVX2lUPqofTc540rmkts2N5xhs4N/XMRoNduZW7HzFSyRp/qLHxmUQB3Q1B
+D0Rp8QIiKKpg0ccrUbm1okT6jlEAErSxg08cfQLSSjGZpfpMvNJiJUag3ICWOn81Rr6lcigSRpJ
4siEpY3/D1ck6iUazYKYEMtY3QHxKyVEZhSmLubKCInHI90eXWKfo8J0sVyDixdgqcQzhChJWSPV
ca/gh8Hm2NkIB75+4iSqPQw70PLGpyGMx+0qwUkBwhkawgA9gUAcjfUbznbaeLeTbJ8W6TxFYEkG
W4UL7lO/mJKPz5IFlGJyQ5FtP9PXGDBEHHIyTh3khgk2rUOHJjvnYgYpY5qxIHcp7bQzIknEOBAJ
uilpqs7aTLQNHLBy0o3gdoWTMsMbF6gfHQiqRQoPP90h2O6TQb9qh7bcSQUNWiP7o8hKW9QuSJSB
AATPxaiVkxYMZIDSTmry1mo9XSTdGt8+Uk0p5aBQUGTJ6sJ6RoQxiC+nlIDGEIOLv96e3IaHHCU2
MjVg3EOAbhDCQ4Te6e72U1LIHZ570EoIibTV1gtJDYU78RWgxLC7DykAxfjtCleBlxZxfpgl50F1
sVd86Vtw5LR9kHUpaT3TSI01S2PzHOPRP8PJE+SrDibpI3/OOUjPErSuZVg6W7LlDPQNzRYIpxeM
h4TaJdaQPVgRfG8Snj8jt4ZU4JrQgL/hZQn3gwkvuDO87O+QmTl0uTwRmtMsdMqANHnZOQgY4KIz
OvAtSJP1ZekL0CJBrbCaEV7TZFWk1iUGPfx2mnVJ7QdLfKUYXEglCecMcxQKrYyMTx3vUjyNQAoG
QC98UVyo4PNMuO3OU9TPhwA8F+dNn3pEtj6WXD3y7jcRF3iItGDwdOdCY0NuRqMdasU4y4RTTKs4
QjIt1uF8WcaKPD2M0zgqKlv8dfAmwV8aXTxsEeq8fqIe0Nk5oiUtfE5W0MmT/wiUmP9rBj8K+rjE
ll+GQK/Tr33mtBQmHsW6KJFB6Q9Ye8FQIyRp1FDXHCp0G0/aiQElL17ONcffG6MQJbwPxVhsmKG0
thO+LckvhIyg3y9w+xe54cl+ka8hU3/5r/ET3gDnJX6vLoU4nhR3B+cEIJWXxQwgDiUyJqpq9LuF
JA9k+sCKb7ignDMcdWL8gYINwxbDwzsQSLdMTnub5Kn2OSuvLl6Aksx1qfcvwy+/40NDp8j3lzyJ
LCOjRxwsc258C+xUMD09kkyLBOEyWUr0JGGYgcf0Xw6HAzFAd3pkFWS71C/C18XC54F/MGQvqXmE
kyFEaEFS+93S4UykOqI0ugwxehcY/8DX+MsuVCIayQ8xa0Q8tcblHO6R67J8SZJoofPBrA+y0cPu
IHftz0kH5xZdrGzQ+SujHbeDa3vbjK1w/zPlPkELFIImIscXUQaW4D7D7pF3onbicG5wq9/h+0X2
0B7OnpA8Oky95G4eKGzK1AByZFXTErOuK/H+LN7gOM4rwUgTZ7a/ykLLOHxZ6uSJQSSbgrCU7HZ/
buhHTBwxDFAE8xCkV+w1L30qdRucCIBGhM5s2cG8h6gQxNWxsU8w7T/4LIIiA1fCXKbpnYw6UYkx
rNegD3b9RzWbkvqfXA1nKioBaTfl290F2X6fVxGOFm+2JIENpEkstVbmgsJvsF1hZrDgdqUZwjlh
SZA+cTuEw8JhSk4IOfgaIvNZLNhCUGbE7VVWJKmRkpIFswaooADf2LM0MIR4BoSJvQAKYyJJpNuV
q07gqzeYvxDG/CURdN7yOMMziT5U5xylWZSBkOHUxCjIwWgEXIhHGrpo2O7/RmKGcbF1GeJ3sVuj
0eVqj+QslUvtQ8PEQ5WYwfqOmAYLOztASRL922s7v+f6VFk4hcDDILry6BXgH4fjVoA5dtCodfVY
26Kb5fSQpBhgGCO5BI4aNmNs8H7Thw98s4yaM4ysesaq4fTIQLsAlGxOXNvwcrsHjAxmzndiGbOp
D4A2knp+PLJQ9BcxCwiyP9tY5m3JuAISW0o5LkU6R0BuDigaN95PU8W7/puB8GWkNjgGBTOSVAqJ
CJIJc8BbJZl+hecG8sSIqsrd1Owz3spHJYXXJ/eRL0xUYfWe/niA3CZqNuwgnDgWN/8HMGR7jIdj
A4/dXkZ8j0yqcAhiyBLczXWw2XyBjNw5uOWcFJdA4mYn8MfNmwYDsANVAEaJs0DcNbAIGA7DX2B5
dyT5uAUjQ3Spt1hzjbsCdBiSPlympBBg3V0X1wNMKpN+PuNEP41aNsctAUS58s0GUL/FLKDEwuCu
kfkRp0vK/l5IJN7lBz5KJnx/mPtp+A4GRpRf+BtVG84+XgqiMmtBEsQBKkbthhVJp7C2K0+CwkxN
hK6t+sjZ5NISiBQ8Tp6yLbxCMZbAPBNFeoDO19Y2MBt0m6q0Z/1CxbrukpXCG6IMbredqxwFmypM
Hta2mU6GCZona3F3F5R/f45NCQIq09peguHq5az0jK9Ib/1i46UwQ1nOntxxCT/vvmb8NiRq0AkR
KgOeedyuiZjMJGgFQIRb491M5nCIkefHpD/YwZOCJWM5AAMsMYDemtctZu0QLwMgtxtqbvb5S3zw
8YRkvPm243nd6EmH9J68C7K6s8lUAQaKq/aq3bWZYYBd/geUIHrGxteVgfP2aQIB/sBdLq3te4Bv
a/TFYddu8WpzcRsgYG7Zx4e3Tt8Q16yfaV0p+D8NL9Aor61m85h1o6ITdwlGQEbhG1LTfaDaDCvP
YWhAXe3W3uMXnDq4SLk9LXjb5tMuY2yx4LrxfoxnWjOv7Qph1NBBcCqHyS2kQU5TDG86MGjOhEvr
ugBr59gk3XOUkofQVaOcY1HaI7/F++1cdOdznFbq/koP5zg9lRDXZ9zYU/C1G+g5Yaez+737nWFx
Xb4/q6b2Xotv1FO8ReO2ogqCUdooI0gD+oL3VyO97cjNUYYn2NB3vd/8+NDHHQOQ23v6dk9NhLz/
7fRgzFhfV726r5y7p+Bye/hSCDFx5BGQQtB23KGfpX1jv0LstZg2cJSptSseyXVEXHapwMhB33xa
3qO/wzAJl6R2oZ7Cz3r4MUJykIujqPHVCE+8DTeTmbr2a9EedoY0whQH3/YvY28rWGD46gKUgqi5
zxfPDVDiDmXmszjV4cdj+RTFeEGivDAK/s2QhpdpWtov0Hy+mfn3VX6uaj/G2iVqx0/aZJBMw5fJ
aOXg94N1h27GqtaRWm971l2Jz3RicSQlzqWvRfN2+Pfjd1iEZVgaIf/HzLhGfcprEZo/mGcQt/zn
MT4i5etGYEcn97il3Xr1PsbhA0srfi7VU8Lq02lPvNXwqMS0ePWwx7y8nMyf+i5tXLOzx+KjZZdP
V68dHbJWqcEvQQymsQ1OhKIv27uF/RjpsN32WJo9xp/hkO5CEkpWZbj+soR91vbH0R/B7eoa/hHf
BYOrc/Thi0D+G9xvgzbdOfLBY4G84sDAEQoGzobV6j4wRdnPGKHGlhlOH+9o2Kz3t9MZ6oz1BZRi
X9Y80o7hE29KKL48ps56dSsdtXTrYtRtFCxFot6RKNp8hrgP/J7J4zE4vSOts7h/hm/h2hkXSg0d
Do4j3Z4OJnI/3e/20sppveOfUnBsQ3xEIWnfz0lFsy9e4+1A16BUQH5NnFz0sHaq7rh1m5W5+46M
S/9c2JdTpBR9pY6UgL4HelMkWf96bUdwvHWqsrLf7nHcsqvCXaftz7w4jm93eGR3rW/m7qOdXgyb
ZdqrmaJmsqmNUO+NTXYmc5sL2uEowjyVpfKPm53kGtYt7CdRJYDlyhehuYklEkbuVGX99YfTk4sg
yz6Ko6gO6/vac+/VoOq5TyMgijEQeqzaT/RHXqsIfyekjJ8d/528H+1N6zkiViFaNUXJw3WtV69/
PZEgA8eYEwOQQqWlTkqckVeRmNKKCWjFnN97UjTSkuvYGCNU7bxtrRNKsSZdIBU48cd5wiBpHH/w
xfa3rY6PLhig1gqvhhWe7xZDc+v+eg2yrWYqNnwMff5ZlKqtabV8ILWEds6gALdjBDSY175qv9H4
+Se6yU73OX7Qod9cNij2/r61RcCvHOald+OKKT0oE/PaiS/IfSpIo8rcsDR2qP9GpRDoGjmzuZ9G
jzXpirMUi3X9SBoupSnurhQpqUaLcfl8Gla+dpxv4ZGpPbZv6/xna/qalhAxcgoakQVHX8dkzipO
3htaJWtvhCAbZylsb3QMldvueH+Wwc/GzcutKzOTXigikUdaL3gk1iTkH199pkIaIMWOtjRO1j40
1/bY0t1RrC5U5sdbS4zOr9hNMilLiOdiQvX5kFO1O96zg3bG3kBLLoJK9Zd/aHGX3BprQSyNMIAX
o1OqTbVkKKYgWucw7lT23SENuiw6Hb9XTEjwxOGzOgA2oQsFyUyZEQ8tUFRYm6ZwmxyuNlbpjlaH
T93BRZdeoPrBx8Tv+fhzwe9bxiRXOUSLZZuc+ul2qAGssxLdaKvRwfqzzzeXNaPtmodV5NF9Xrwn
HdILKplOd4DjBgPGLuT7pu6qzwG8FjwBKx83+vNz0O7ZpvGxmt+Wqbq6W8B7QICy/D1Jp3cMmZvC
ooKdSb1BIxP+G3him4FFTB0OjXOijuWKLIKlFs4ua5ekVUsUEoz2CHwB9sldJJrHoTDTasi9L0Bc
1gG9Y/gimanHrH1h39D2EnlMb4/Ru0wd3DxB5ngAGLo+TXvTtDxaI1L8QOACvADM/ryhKbArfiT7
tbfecAC5sr8+XvvrwR3GqgiBo/VFpoTCYNGBeKA7P0o993t4OQknttplIoJ3v+5m96/9ru0fIqsO
TjCPTlhSP3xOvo7B4eGk2RWVg20uLzX5uUInhCQ9qwD48rhM6wqu0nlY+4eX2r9XDq+FQm6cYFR1
3uGZDlqBjoIjOITVISKXFt9CiFeMqVcYWQQBKaumgru36PWc7cdnpkKJcp8fknzlHbS6Ac1nKFwY
/B+Ukwupv4aOIcbPD8hEliO2bRzfzvZo9fp3GtP1Gj17AdheOQXUHOtzlRSqa7dmHKpfCwTtQ955
pyQ3ebc7TZvxoYi+YqrCQ9pT5WFARwX2o0o0J51JwyN9erSxDHwEcvJInZky6LWzqkoLZdWBAWaZ
Q44pn46D97DeH2tIbmJpBGzQM9CJlHwImZ0RrlPyL3QXcD8eFnzZrd6/OnVlba8jjvSn6rxA2/Tg
RR5XezqgfIsU8L1ZaR9rq+7VnmMqtmY3v+nTDKrlGVTt6+jBMA9Wdbx4LqRexj5r2ZO5eI9tPhRu
Dv0bxoXSaTwcoU5uA1zxf8GNadpG1wknE8ZEgJUSNAkp+ydz2OdP6hcxSBxclhD9Pva1FoMOgP2W
+7y5NU7D1pMNo7ofAPGBeVieVJ8jNkKb/6ktUwypo+NowNzFNtOtb29AaGLIeVcDyDS5f31P2db5
hH7eWlRDvzO1j5jzAuKy4wHAkbvUwdfEKkXd30gpsbGo7KZKSE0TddIZG45G3m1zzfTGE/kqdzxJ
tlhewkoYvazfWMY7LR+qtUQpcKIXZwRTKqzqYx++bRuKEMcOjhDoA4EQIMrRt3iOBzWe7oj9cMkg
qDHcPfn3iyCqYDNEPOx0kW2ih/ppML+rQdcIzj9PIRCdyamcG1xr8p32hTlQDPhGvg6FynKberLG
sT885yNGv9LkhcrCpE5mnkJOdhWIjUrIhq6hJ43OFQzTaU08NwgEh/I8OGRsCnRJQHtvMAV2oB5/
KDpOnay0O0sFO3lmlSuLe/Ch7PfLY//VTDQmXVhvEk+WucZp+3Wx+tOS89euW321GN4LIWPfK3d9
Tk4QkLOTf3lQ8nXy6AA79zfGJaieoiJqPrMfZdjd5XclD9mOFSwDtPFw+X4ENn2kj8SeHQz1Z7UG
tVd7t4tf1QFpZomfjPtmruOgaS+LUDUkZfvpIRZvv/B6XL3MhLzRbKOtjY12SlJ2tFbfn7syCxxp
rYfGLuo4TAvIrTwxGhf06QUwDe3ny+SV4NVn/LecdEfGu9cPXnWJJp9wuLpOEtJJ8nYY/UZJ71lb
PVydrfmTEPG6eJergOpnzSJvoqAbUsA8oitMJvDTr6Oi9tHd45VkQ3Obls1bzOqFSb1nXdaZ2kpa
LBarwuHEqqm21qWjHGNydJrZ1q9OW2zmyS/3WxoSdAX0BgMDSKpR27Ra5ODrjPNGpq1BkZxdpGy5
r501UvG3g9d2K6QfW6rYzEQ6SrzhEU/1lpnAlWU23Dn6HF6Qr8OH6XcOzB67QJf/N+/5ZtfrGn79
G0I96V2crrhjUHhR3Xzd2lXQsXVd2Kmx3uwIL+u+0YTYQ9+dR9vRMna2hflCTqqCdLB//BehLWZ8
GQfux77TYIM2ewH3fB5a9H3g2MASI07TpfY5Ik4J8szfntEkHpseEnADp5YOZGVvip/Ic8Q3K+23
M4ph72fwxShrWhDdFI9EngRayWZFY59P0VMJm6+jURedyJhPFDjL2e9q98I7l/75d3v09bB6hUjp
1Nw6wUcmSZzel0Az+ujPhR7MuAergjogEaUjyGFl4Rxw4PgSKqRB7+HK+hsZXSiHtRremkBx18sy
Ow3hwbXezDoxW/Zawxhd8ff1nMDC0NN9K4x7BUP54GN8xv+0XZuKIjAgNGD5wfawws+Wvl/IRFP/
VTEMkLmKXF/ldpvw0WaWj6Pmzsd+dN0rDXa390taVOk9DFLy5KROXiybG7tED5/HkFcaZPBO/nCZ
9abu4Tb+AvOyvz3cB1eetv3nffu4encF4KiXW2c91sIv0wRuwfi4/1ilM2nP+WtXeTDH+NdvB5eP
3byDRw9JofW5pHcbz5hV02Vv2U+S87eL80HI4QQVscsJgHzJMl7pD70JiQAK591THfZWzSNqvN6q
ZHALtS3GiiiUPANbWv/ZsrsYhpnOpe1pT+f6ogs6Vlp2/j+SzqtZVS5bw7+IKgOK3jLJCAYUw42l
CzHnAPjr9zPc1dWnT3+991oKM4zxjjdwhiI0wHjfrPjf+bhP9B6tqDqEOKPo6E6j2y0Yn+XsdrbD
88TAn2G+R3FosdmHPx8UPvLOuSt/T+xiS0GlP5BkdMcQ6qqeN+fr7W7eOxov0yfmsN5jvkZzhicI
52j4WiMOR9nR9MbNnka+anvcsAl0rNCF2McRo9sumzfadqEUJnvyIAlQtrqvwCjD61nUKPuWiCr6
S/dm/BUpGvOXTWzkve4vv2jBVRV18XFStYZzcIrNcXFXiPLOpXmv+PVHKriEFdCn/OZKiqjDZW4n
vcd9co3EaeKJHPOFxM1vn9dbIi428q1ZTfQv1rZUfMuj9Z1etwqdqYtq6+CQFw05l+kQr2i65+Ye
t9bjPVT4KriqpSYhwUxCOnTqDockRFXG0LfKqtO4cTwt3ks8AJsH/60FD1Rfy2RbH2AC/jp6Qqfg
cv2o99+gc8FjpoKTuqSuhqKqwamy2QIjDMEJUEt7b/ZAgT/JR3dxC78RhLtLTnd7C9HikYw7e/Vg
YCVdfulr0M2+lJ1Wt0FRtqSpb1GDnRetp7re+bi7o8LCxYCagNcaaTja6NykEDY3h7q6MX+4+Dd8
HZjpeSeGuVXpfmTPHfp4lG/NveY19mH3i10MYu66Uy2ZwzTmHf/1DFt3943N2RuSn6LVIWZ6vcXh
o1GMOx//AqOO58gkohV1rBPX1ts37He7dzv7WkG70vaW3pPApnFVEv1VT1vgd+ewasRlTd1pEdr4
pIYXVESjJi8Uknq0+fBTLDbjaV0+4+151Gnb5/ew0W5ZR7Bo6C+7v3rNvt45DSieunjFVK8I5Hy3
7nSz1tlrGsm7Ed+eg9Yh0bejqk6/2GR8fkLxSzyje+qQhTVqwpKWbCbjBSBoePVucvn2GUGe1BxG
ztXXTw5CqcZjuJyhS0ALd+eiRotmt/It9jYdBtNnnJhatq6nD/ySWs7Hxt6h+3Aq50G/VSRIw1Sj
G9RPlr5lZAB3QSAam2EPnZt164aXZ3zW3PPdF6sje9cGyuAoYnxit2rjOoZZxdZut722MbkQiHN/
1Qk4jTv1TYd5WN16nDeUPUt7jwGpqXXjHevwgJ6B9MTHxTaatMjn46SoDbr3v8+WYFKiqA5n63FK
PgWYLAByg8Cz6jbmWvsq/Hc63T6M2e6w011VTqM1OsQfwjwIUKkPTm3gRYPldp+fDyPS5/Sx/vQO
Rsi15jxJAf/aXE4ngwDAmk/7yrVZ5ofLjqA7t6Pb+iso7mOa0hot08MkUukV3HaE1/U5pvn17wbq
bPqet/roTtXcI07bXVxO2o67LMLn066a3KmNrb3jFVpwVCQJXcLKtBwKajPYxUjAuq3w/PB7XXou
iM8Xoh/waPgOmgYnpvNAyvYKvlW/RCTajR5gM0WoHZIXmNKl36n3dnW3XceFttYadaCmFHvntIp5
np0+rIvy4ew5Ss/+G1Mifjv0i8vJK42Qvvv6kU/Tt6cXKQ2IbDGoDpuKWjU+ZkyroQji1Ya2B8iO
KTcYblA0TB3glFvL1BY0orCwqZfBV+tWp789K8SnWNe633xe6TYcbU75jPNeh6Pzsgba5O08rW/w
wvdHVDPv8cFrMqzaQ85yKMWlh6jyixEfbm4D6rF+F0c9zl+kPsMLAi6QNZ0aCbMt1AtPmfZjuMpI
RaPJBot2C/rYE1jtZ3Dn3sAj8ORUW+Vf5n2OSxMUdc9/VKoK2gsA++8gY5g275yFf3dBR8FL3wxD
vIZx0KwpmZI8ObIxGLo4ezNaAB+rGXPMcl5QdLy/FsQ15KreFat4myEglToale6AEeh12h0/DvQU
ojOAwwUXPa8xgxKdT671hhpTLCoU0Q6Uwguj+yzUaUYGWAYYdK56EEHzy5aUGPmOkwSl5U3QsArI
ghpm6xylQs+edP0JQ2IAAFpz6HcNb9ItVdJGu4FcT1KCIFQZNPHqQ1XL/AdrmOnTMLdPBUsWPjuy
n/DpPRlJUshX3qHArgG7jpvqDnYk4AhcscbkQUYxKNwZTzPsy6+Dw2j5duNbSugATG31CM+K3vFK
SXHEdI9jua15v2vsDE6wM0dL6+UtsZHbdJt+k6SIO/jX1tYhbeA0EOAU+8C+xRzJRAp3wnG9Y+qY
bDujNtP5r9kM/VHRZA7pjo4Tnb+qOP/rpn++SmnDuRF8IGi5XIvvN7dnF3qW2XnhmkmFGwx6qC/s
XToAecZHjTKD63Fn1fk1xw18zc3+Yzc0fib/mI//Pxp+tMy0r3B+ztHWPi7KKZ+GWxxap+5L5gn4
HQ4lw3ITtB2bgPtan5o8hOzlgrDxgafIOwajAdC+LywjEgLF6Wy0vFkBujQ7KYVZ/lKH8AXl9rMq
tq7My86DmJYwiLdZ21nVJ8E1AQUCDdIwbcbAENVKaM8la+88XgmrDjQTURDxnHDu8IUQGmrlGMMr
/NDVM4ttUo7LM/wOQ7n+lZXcASYEmaKq1PsN5ktqR+yx/ge7jfxPBQs4mTAkn7//pDo9rZ7W3r9L
eohzQ5Fx5uDgtOVhIlGBxoR3wRIAoA+/he4EFA/0Ln5D2fwdKwB67kN3tpq5acWUIVjNdSw4vNMe
/c18eqrMKa5XwSTxKMshd5AdDmUlgV8pvQdDUW0hV80RAczmHF2Vcw5O1sHa8a+OZUCpa9fNy059
aDSGnKro5QvMvM0GuOtNcUEeeSoGw20sVSj5PQYxEHQuq4754itg1M9f4LJhJW46PrOHG9oFyT+Z
ajeFh7iq6mYrolJ/K8JIGAcziL2vcedXQW/OSa4Nb+AD/HOcwOQ9BvM7VP6zKlcQqD+uqEWFP41s
AVPzw9LTYNmLEzyHLgy9slJXECSz6PiUEPm1h50SOnUeLo1X29ylbZ5uT8Uia/9JI0RJlUHFyquD
Q4oKTwcC+Vso0/PLj4cSq4kHexTuqbCsLOLQ5WyphHn1S3lZgh4iQijWQn2wOe1YgtDuAdWXG4HR
3yHGdtyq0EehD8GB0xYd8xBPHibBSYhS/gb7DbwWPj7LUnQGUDWX6jzNsbkmDDd5KPSmpFkgAvSu
/rcdduSyYQSuxLo63Z/xh9+nhvnYc4Qy5mBYDn0HzgsAoO61iHJVWyEFidEEIq9QYmLPmV5NL4TI
ThrofD5QYNhJwNFxB7oDCi7QG14BDSpsmQmW2dmFeeWYaHcS5+7wXc3zQ5gSPpDHpUd/+BkCNp2+
6tmTCNpqDLOOAF6OcwOH40KhlklOdgEjajvuMeXe/inAliRlPgOhI6+FMDbVXKxMMD5ZHTz5xQ2Y
7TBJW+aOWHiznpCTwNn/mNASZ585z174ZaZkjIqNyR74mLsAPsMe6N9IscJnNgZLySoLHkYhVLzK
HxBG8rGDWNgrowBzFpMZErbR8BWADUnoYBFO5ljm4Ejf4XJA/ArXAcibIF4mEFp09kXgB0UMln7y
a7zhNMEFPvemuxHcXHTNDmPZECIpT3+ygk7WgHsFzaELR4B2Dv0NSKnsdV43FAWFs0JyT9AKu8kF
xecTuxLYZVClE3QpwqRB+AiQDdvnanPTVC46HvjPv9TUOL43LBjOuxCPe3464sEL36DOTS+fHm6R
QJIwoAiYxvlgfWRU7aHqPGDnlnMc3J3A6EAnmHhwNH+xVx0TCxtx72FSwS7E9FZCBD2sTKpes6Nu
cUASsagyGbmJUguw5oOVDh8OYs/PEEZEjg0OvMoqlmS4qkkJFAhuhzpzh3pQvr7B6Md+whG39pBv
h/NHGsddVGrQ1zSgcOFZYv4HuSHhA8iuLgPMmFjFPgUW1m1zPvgKY1PihS0YQwQSf4gWuAzxrb1x
bOTFmkTtWHNkhH63mQo/4Fvg34/6s1gnTzYnC0n80AVX1mEjtpEeDHHMSQ5QXFjI+GoeYnQlKKmu
P5cePN24cCdYUyFQYV/YLU5yxbbnK01gh60aDIiZ0GAgLS4oRMgd0L4DdtvMtFPhVja+DC2ACpnx
RfIq0ycUpAmV34SLZQXp/MH9Am3wMuLf5rRkuoNzD2tcqFpQ3Ei9Am1h5BrByCFiTt0WhAtERNUA
IWPKQgYUKhlgzxaqmc6V9AspiNIm1rojLOEqMm5Y7Emb/DoP4J8XwtlA/MHq7NvuC1/U/mgELqGm
WOqZ9wGL9hFB7fFEoyKaMoYoWyd7qwgutrOmM6EM6d8DUlx4X1snDx5DxhBw+bWMtc7M4romdpDP
wG7NSCRHHQBSv2h6a93mcrTka6SZ8G/g4EmQkdB8SeyiboMmQgl8VvJHIMhsEw7PpIkChyex7yd3
rBOI6NyUVJQ3hVSIg/mmmZImGhgbSZNF5nD5YHirpHotOfwjPJHg2csBOJE4NDkRzng8LCHHXW2B
zMhHoXbL0EzxGKF7JWSzI/cUsHoHXZDw3VjxduouPC4iRi+RmCtxVUAxH3WphP50q9HH8XsAWjrl
VsV38GkVTht/KRd3be8WYkLO3dsRNQBGQND5UEOzYyGDlM4DUjKVQvPEh/fS7OG0FzwbYjxQpSR4
ussQFkQtxO19+BM//nyaut5MnhR1YxtmHPaIeNXxPAt0xKUba27NWU1YBVDoYOyRutpm1jTkL/2G
HNbOh8QTLfYhHCYoSYVK0Wsk4uvA5voFDsI496A2slphwzzNioE/mV782QgGKasJPjFszpS7hwXf
3cSnEUeD4P7kZWbCJZZ5d5eglgzVx+53WM8bf7B2kZKJxKslSWFvagcrwzOevyt3n6QOSPo89bPG
Rx8WU+xIBZDnOs2eN9jvLpo3qL3wOEfxpDVRb8zpOCcSTvJ0dmazQTuCQd1eSBuQcScMy/mVDnPa
gH3JILsppqQPsrAjvGeHZFWZoVO3YH93FCTvnS6ExQe8C0AcG/DaKdz+oaHWXZheBwoPjW0tjO/x
xep3Vgv4l5XCU1PRha+jDjo0fvmRvAu2yaJaPGF0Y1DEQ0i9/Cu9FgkiQz6YaHlJAEKXSJpNOEMp
BRV6u7aOCdsUIb9l9XdqfbD6/BSbK0qTRiLkFaf4edJmrZ4rp3+ymDvj9dpfL5qziEzO0Z1kg9YO
6yU3g6oG1Cf8rD74ESty1B5coZCXO9MfA+1sGFnXNmN6gAe46lh0FggwEW0w1HzzV3FJVQzreA1s
PdBKCQavBXAj2JacZrPZM3U+/hMsFONCULfxmKbhHslz6QLQS40UZha6JUk4jfpP1cf83uzG474z
a/5dMfyB3rPoOo2JUDJRaLKICSM9/UWOFXIXo8ZEmZKhNnvaWvIVIFFSmhwwOKtu9Q+Ov3V9UzMZ
xR1XdwJgOGnho/ULFxyqNA9Xr1Ozt1jX3B3eWA+jufQAs6Ltwl1BGviZRVCOlm5/7dODOlD2t7ao
LYuOOqezD8Myd9EFceCXQtvjwYdg5LcWeaoLPV5iaYSbpa1fgP41//IHYZpbcEwHmBJ81aYqEqbN
Nb0RCNT1yGLgIThBq2SFI/d/mRe8yzr6oj7odENNo7AhBmHJGnLep6iqg0AxpYZhznrDSIvnD3To
PQ6yBuqTI5UWoTQ2PjfYyOEqU0xpLyZMfsVDoGHrdYWrft6YcsvxF9cMqwy7PpesxX4uPheduy3/
8SA+grOanPPSZQo9Lb4WWd5MyEze+R4mBPuPJGUOUQb0h7jdoo4ot0QEhM81jqCsV2xmamu8SUsm
R3cmumhRJxoAAZQTpvQMlZnld4sxpU3XSo7tBQc8tf5zSRofg32q9IlkbdCgv2Wks6zMRf3tGqYM
zAsh+RFDwJro1eeYvmpjeN6GlB3EGen9Q8upzQoK3ypsGhacEN2+Gh4o3VK3kdY8fRRGe4WsV+wL
IKeSBInT4Kzbb/WbfxwAXS9raj6U0SljFLkPiyNTR74L0e0HXCMIh+fJVrhd9SyUX7wL7Du2xCzh
udComUs5Vw8LfU3JT0AKmlPakdJMyq3CLJQibusYDOQMstH45VLWFDxZRtiK4rrLMKcdVyPuutns
+HR0EDnYUuGRuZd5ZWIu6W3QjpYsx9NYIIyzxVTxXjEVZczHKm5g4KoOkMK2WPZU3g3XsBbFv/ZS
8igZdnX7y51V7U0mS+0E+/jnDKzxjQOk2aRA+6u3zF4DcuSbboQcc8G3+ONXqTtKiiRwsp/604BM
SKZym4nTrQZTvt11axYr3pvwGpfxi/qPwfDVAkp7m1yXXwFl3lgv9PPWBzfTtwkdezeBTE4x8VAa
MLY8tlIKXF0Eyj9vQF7pGacvI6NyOEVeDdBKFfJKoIE8qJxeZr57Qw7GX0/fOxzaHdsYPF9mxiJ6
SuR4169A+tVVbE8TEhOIf9C4nk4bioYf+UQbd0Q3WGJBcfd3QJaVSs8w2b5Pm3PlLY//TLtLdWY1
kIyu5dDjpeM0coSOzyL3WXh/gMVtUwzdUqA8ekqeMtNSc5+hT9R7xobU7dLMy8I/2Pmeyg2mRhNB
Sfi+MnSmlGAF3W49fMvwocDoqX5VYtTaomYlEKpVBbtFESbtcsnXtfkA+PNa9IzR21/tZxPM1WAa
sjofiy9YBb0BXr71o/s9UvfzbYGzKpCwrD5/ODBF34poiln3L2qs+kWpmpzwV9dxqWbhWfwmV3UT
T65OCnRHTCdCN/g3UNnkGMNksAkNj3tOrzEv49XKZf6EmJaW6mHv0Ha8NROc/sE8fwDffLdC/5JT
wsWPESUfBVN0iaCODH+63wXDOwrrU9Otp1JcFpYk2p/SqbGo1XvF7AZNRrH25nEXIGHMTS73JIX4
VkGd38U04k/LKO0zmyGF/Y1+HXPaepvShvXiXuER0d56/DvB3IgKj9r1+XN3pHtv1l3e0KB3HaDE
LpALiCnSJAfuHhJgOBqm761InsAZBPQsKVPgCr1EF9oyXzJTv4kXJvY/m2HCRr46cXDEFxerIb0H
F55mA9WFl3Luv6keOE9V+nK4gDFFBXch7axY04CpL8pZpd9dncwYv1ZT+KkiBKgotpL3gP/DL6V/
ChmLp8jeRR2L7hfpRCZNxAzGC3xtN8zaMRtmTV8EapsE/AE+OqwZ2ruixyS/gF/KGPcoZtDSA+0w
GLrwmJoT6ZYkJzCRVCFaGfG6RlxPdqo63SXfgB6GjSQyacosgxrwDEXcaNI34dGCOVNEbID16rI6
6Mit586RTCsKHxIymwKKvHhoqoVUSHdPD/5b5xJDdq6Cu92lFSJNikqf0jX5QAnhGg3NETO1uzqT
LLCjlbCPsNj22K8GLbgLS+hn2JLGcd1e7QfopDocLvSjBjJH0bAPHpS7V/vwMA8P528Pcny3mkMg
rxs5sCdwWnAcjidWJ5LiTxzUc2w1rkJ7HOJ40jTLu89RW2doDS+DE0y/SkoU6iiTC5ST/Ui+SZx3
XjgiefrNel5MzvTPYjklX2FFtkb8IArbok2DJdfDQ883LhbWMzh+NLoMbgFg396jwimlcvBMQAF0
UFWNVoPmUTG4Vz1h7TUrH9JMzDWUfYCFmAKQ6uoCVWvJzEIik3GdOjvmvwAPIVj99q/Iar0rMTLB
ioO9/ceIimFle47IRfUAEvK3BATYLKGyX08g62I8ZMHnAvhomPvCFBMLHqTZEBcKlJ/ScL7M+mKw
d7Wa3eVT0fqoXKdsM8bHs9/GoyUJodtZzzWxOZX5Xdygxp3/kuULfmWwCwkKJ66BtcsRDUcFJF26
JWMV7M7BFek8Poge/B/82WBmMK+dTcgfms1LXseK00p275tONicfSHzZ2AGt7MU68Tw6sK6Lgk6R
AspbVQol/4mlFx6gGbd36tJ7CehHuw7wlhDLdYJRg1ag7R7JI6Cz31FSGbxQBEtyh1CG3EXFIZuK
JDxBQ9FchdkNpjJFHwUq4noWHebqNsAptxu+xqheiCCg9xUbKr4wwt1BO9NboKaa+quDYE/ncZxg
QPgfOIjj/2I/YqFJPnRrc0OaeCS4PLstNRsgVJIfdJOmql1TdSFfNMfcbzR3EggH0whnMzo4NC0a
KI82xjrBx8wex2GHIL65PbjjSjDdxUd/OmcdSdhHe3ZDr+IediKtQXDmcQlQmkw9/nfJawAEY5eL
p0ETXQdGlNJ8YenLrAQv3/URWGqIRZDmvlG/lPmegQMuQu7HMP++WBjxZwM8jEnEGKTIRdMn/PXS
udrIOGvIvMWxhyd6UU3O9w0pEphGpkQxlHNsnVCYIpJFLEhJgI85nBDMna9qCHJ1rnP6fDhEAZQY
mDUJlQDmlsz4KcwLCG1spZr/1+paBCJt6jFRhaKoRD/Fz+i8HbpCqYlbPhDry/nwswp+3XPLxS7Q
Cq5AcsB1vPNAoHdgYxitLiPEwwmHis6fAPjjFiunenI+DsPGIhTnxCzDvZWFxgJBhzUYdRjQEyHS
dMEkkSp7QAIMk0Wvy7GOgeDwTcSI6OlpHPFmIVIjxH5+em1ZPr4j/UYwm3VKu1K7Bsdmq8+DoX4G
fdNc8ugNPj9GjVLCkOYl9Ho0tA6Zy7aMafrr/oLGgVuQHw9WIHG7McNnkDBgaQDIE7taTF+yhoFg
q+wvN3wMcQRk3IaTivBmcZ3m9jCQgeHJHu2dpLOeSBY0OTFoE6EEYjXQCl+o8L55B7k4M5QORvT7
t4kRNvYSVxhRBZaaAPa6tVe7uvpzSXWl9nADOf6AyTcnoFZ7ikG8GAWhtQV6SyZqWo9Hr+nIPIUu
YKndAHgFQBTbliHflQ6dcT43Eo5/pAKEeZ4oIIdbTNmum1NO9Z5I2Obi6wJ6JLz1ZpOOOKWlbgeL
29vulz18CHUabcBusc0QFu6S4Tw/WNpO8gXZwbSPR85H2hz0jjWqRYT9xRQkwm4KhXbf/0JVTrwC
5JUYPIpHts60WYAkUz8CXB0JtQHkefduKQuG05OOhqtrk0suw2ukLh1rdQViTk4RVW4myDNOnw94
ewocFvOdNPuJyqMqjn56qTDN1B2wOuQpUQODlQ2bg6xpXv4E5rl31BV7FZDobzLE6Z1uLOduyiI8
JN16wYHAOmjQ7v/MXPl+nhj4p52JBTC+ddJGPHN0tRjf1Z6oj37HrViASNIFXcfOgFyMRw+eNAxI
1q532AwBcWZdVF2UVVeYDkrKEha/xxXNT2cL4VsfhVAbeNhfZ1b22dyI8XSXhfpLuQWoeHOc8h9f
tj9oSs5/5Xbfdkz6Ps5dF6SVXmE/xwoQGzD1GYIOiU2iOuFtNm9WDMKaD2d39LjJ3pZb5tgBPfib
kvPtiZWDkcfbgt3qfxgNbMcuG/jYuz7xkSUeCuwNMkoT5smDLp/Dsqb+RjocDIOEHxdD4otoaf98
/wAhZv8jzvhYi+AdQGDwWGYcH+6o/YX/52jZ7mCXQEgGHBntMJ9QLojUfPLOJoCwIQZweOoNsQ2g
mqVGWjPlOdi1owpETu1fzWWwdLU/g+U3pEYsegiFhYHA3YWAAM8GK5yhT+N236bS2q1JwmT/31jb
1zVHGT+cKlAcUcjeAbzrYvdsz0UCrdcxaMDNqvKp34BIsXfF+5JD4Ua5OABIktWPjO5ijWH6+Ofg
1u+XIjhs001reyyjZhk+SXKN9PnCfHxxsGQj5OJnKlrdoQj4sboAjTmabBmYhIw+18ACHDr0YXCa
KVqzMF041ReMi985pJJJKopuTkLefxbeGJFDFfmVzbteRGXIZgV6tp88+OvQAVvCiIlU7BlZCGRW
DFuEVnA1GFDFaOuRB3K3I+EzgAHOI/BG3PZlbI8MsA8nfLfhNt96uUE1fEHjDCDN+f5YYLlyp0YS
5y77wqVe4OqRhoR5r9EpLhAchji25acoA2KQPG6wS7guyM7ZHcS3i0KaWv/nnhAt6r3+bKch7Nbd
SmA8KAk4b1mwe6O7ui7Ga8lfTmsjSvEhBkvQcTQmHxw8fNWaWjjfnoCBVsssdCfFCoJzF8xbCLs1
OewzsQtqrPnJ1OMAmIxQ2CWgAUDaPHBE2eJ3ZXd6LrAxTdK8qQBEEy+tuWcKSIYUiFGwfqFZAeu5
84rMSdBlu5ClwgrOcy0LSXTIgRd/7A2OKheteNzCZCNIOGbkqIQo2zWjtwt/dwdVrs5Mfq2LUQu3
H+8Y2wbpRcVOrZsRGir3NuG0k6phEpUM7UEqKQNkhH+J/p76Kbw9Wf6W1FyMbOQkZ6BhG+707TAW
I9ieXg0jP9414g6Z2XF/gPe/adIYiifY7FL2cX6Q2sFPZMgXccZlGHKIr1Ob6i2pplTik9PZxLkl
OP+RUIKPAo0J75RQXa5d7H8gxdVDEsoiIpfQL1MdvFhUNEq3BRiyDNDo80KPOnguuT84/73hXEjv
+xqDOTaYYxDQCoz9YQBbtsVJAU+a+UQ0ztTVqK3D9PsnsmighJjOjbcLTsh7r9DMLdKG2HUsnKMn
FEe2XFqnrKST4isjvchlFSDFJg+T8n4cQnWWMA8Pw2Yvz7AflGEjYygB5J0q7h+D8dNcsCHPMp7k
sRZTUcJ/wQ/AN/zsO2AZM4h2ceFvRPs1b00hx455WFnGvAZAJXg5NUA9ZoVdJmoM/HDMvSqSCuh1
9sJuyZM29SbIOuQcDLd/OCMxWxDRM76eYQ53gcf8dhbiPXcPcLeZMDjjoEwSqpgdPD5ADobXxj0s
Xm6Pq7sX4J2APzOg4pPEcM4YMhp/10CU1DeCCeTSsOKliL9fNwPmNDv0DIqqClcNJpo5KT8hoMsU
FhJ7+mLCs6kJQ4pPSAVZ8OVZf3zXIqytL5vnncDglzhCJnVW5IK2jUYSq1184n8AAtm/OKuL+oV/
WjagelxEYANHqHaDYgLL3sp2G3K3zrS74FIdc8LIu6mYXzPFpcI7qfR+Ux49tqwLfvEbDdKpDAgZ
eyssYYbGQNqWBHISyTsv2iQ6cDjP3ilitq2zefPzWnZugWyZN/G9OmLXyTxG/sC7bjPQlqnkQ2MA
ieF9iz/aTGQnYZ2A76r/oaqXPgOXvGbAJ1tJtB9+JTYGfjUarw8aiTsJfLfSxAF5dRvFJ076l5rf
7mpOQf8aiiEaiJQpNplPtiDvFhUg7mPWVJv0CNmDcsdAhnkM1UgitBl8qiQ4BnCLtMOHyYRn2aSi
5L0fMBTtEnTYZgBmu/6yt1cuhBTyTgK8kSk6ZT7HMM/DXY7q5O7JaC58/Q1poGzBapjeOVRJmEDI
s/1qSP1JDvwsQBh7o5a9j2Cw2PM4AaSAqXLPuHiJSsFipNaLm7mN7SWT5SmMELqD6W7t/kEOJKQR
XplKaEhGw9z7MBNk5E+NJLscX6Cfup85NJ/4qmD4jjpzuCljUkLG4kWwOlO2gkpLSfRwZlui1lL6
9K4PNwjvQUb6Kj7+SSmT425ItFfpwrmEcmRzK8eEMj6wuwMgr41CThmOceIzJk0aYPO2OTrgm/xk
OjrBdLjE8W2RGaCdWBgIYf1DoAvMvwCEiiMz+Xk6uwQoApPQGfC8Yx7x5hgZGJPqjo23ypywdKmg
SJeXcX/eAViQG5zh7IP6Cj/aP3t1fZvY2nBkr042KVzyB5gheFlrjA9EEOOUyy+MOZcF8Jkyi8i5
jMUyS5mH9Ybix5d5TjkdN0NHJpv4QgFvTnibuQEcZAq3aojp2TRRLIQt5rXzWMaweReEniISNwcf
RnDsrXpAdx84ZzaFUMxvyznn+WYWtUt68oUTginL9wkuNWFkuONIhTXCApLODj+HWEx/poxisagz
666pjk4oLqDcFBg/QbAaDOqjgbDFWOZhont4Y7B3XJkdBUU/cAfN0QbGty+vStAUxhncLeFLAE0s
UIYZuBR/m14Pg6iKVtbtMTdn1s8/popj2gvWNBDLIbhp/kh8bC/Y4HE5YD3jyCHJUBmOJLjbFEMk
sgTZljzYRHFhyKWBKwtsx3A/DVEA98c+nH1kVHDF1k5ERQ4/cmBoFDNX+oe2nSITZJAYWZwV1NDl
5BDcXPYC9wg1gGkhMkY+T20PfQP9AfNFhmbM+bwlddxJ7u4huBEGpEzq397T+yap7EgelmRVQFis
OFZ5CFtKNouLpVCMy9rBaXwNIV8REzXiD8JY5FWyf6y2TS1jHR1Sh5jhb3OMbQlXI60NI87scTAz
4WYyr1aQruz5SvLAlPgtZccrbRtzW2ztfgCNEODkLeKdzD0vY2G+KMCSxVSAA0fzQVpgQaYFUiIm
Xu4QGGRII1uYVA1gPKDuRrTVHBYiCjcx/tEwnKbyuUG3hVKDRdiDLYb65eXoEcO6GVpyOBOuCA33
FlJGYVLpALEYQHEv4fYqvjwh57eQJlBg8PEwS1k1k53/o1FxD8/wqKFLCIh6xLxveFxDVcKbEWoY
/4JjOgwkZJV2BOab+DvxVakVhnLyoPyj/+b3k3sq099ZuM2L4BSJLLY2ZV3oXPXOuDT7dabDjaF4
bICmQHSKflJTLpEdEdsMQCjBnvRaWp/KXFITOVAZXGMepCakfkKmKUkSxEVuzTYVtGeiYyuNkPD3
WcQZDSscQcwoqEWr85+lozHQAiecHAXMqMFNm2RwIXhgHk1CoDjbxHUI0hgzBr7VqpnKBuN8p0jk
q2HhHOqwothkzPTlz8KHwGMWWNOtBqeQs5njRbRLwq5k5sGl2WLmxYW6faowrSdi97toohkdO8hE
VJoafiKBbZMCW8pExzWNbp8ufiZDV/C3jsEPA16Sgquwday4JNnhzCpmXVrVEOeKBoY49FDS09lQ
0uUsxKq3DwRCwYS3M/M8qtQa43rG/cCLYQJmwicaJnjuTEro2IhicfXHXIdXj2Klr9tR1wTWaS9m
lx25wBW0g1uUkLEGaZDauMn7XVLmIPAjgg5VHzca0F3dZtRLV0X1GmCTY87dMpDiqIaZF7+BiUPI
PTw8sh1o7hFXjVM2BONokdCIWkaoysLRyjLJIg31L0clY0j4SfU9rLIE51yBSVB8l1uzMRafb8Km
OXZT7sztALMasWSkXFAp86xhff6ZDyGDf1NcCxMO7TyF5oLCDs/NxqhtR7PDeMbogjAtrjENE1IE
fBDG8xSxLrAEXB/mA6pPicIrSe+/wWk2NOTZ4z5U+JOGc+FIlCqNKAQXJ0rYPt8/JIHMQcBs0bs5
Cdbo5rSRuDZW2GrILfL2WhmoBJc/r4yXySFKdt8NFsbDbyj4lUS08AH5lWL6lL4J3jtbcSWP0fFk
PkHxzomO2xVFBEUxtQcosvraTx8Bkytjph7zIpYmp2cXtttwv4ZeFPE8uCUqH0hzKm6G3I8J1r14
yFBRNwQ7SkOV0HnnHPRxDNOELpvHYYrbzBNaFxsCI+sOPmxNOwaQPZhYlDZxCKOp8TzY5WxeVQ7o
bIXqdWkpnHLNSOdQB8yDjsHx1/XYO4mocClm6NUenEEaNk/b4ACP+w8NHsjcPIBiqAgeYJjHUSJh
CeC0+PUmwLtcNApmtHmYumIpyfUJjGHJsc6JBsp9G1IbkHtB2Ye5s1ms8e3VWMsf6+IviEA3jXXd
lCuea+SM/Kju9R0aqoxzmBd7RnAq6LDRu+bR7H5xZfRzBCaadSlO91NGTMBDlDZDwIIhVj2g7MyE
9zCZLtJTz9oQQCE/AB/R2kNWx7Hu70gTYv8xzaNyIbQiOPda7u3rU8FhyPi1qWav2IfeglL6+eQW
Qbi9sJlvMHSEfQoa7hl9D5rUVwXK8ljBByWHd0A0kx1w0lFQm94uIondJugP1sWbOSYE+yHocAVY
S+9lZtQR99ke63NQvTkd6DuJb6MXHOtf6KHmyAK4cAUsNyEw9WtCBJTA1pAoiUOVVcbU7UFRLfVU
ro+uFzg2qdHfYtGH3ou2AZSFJumwZU/CMFtaxAK/pQfiygDs4whGdoQ5G7d2xj0NRTa/Bby6YVbn
/icw68UPGodPMmEEX+CRM+WXQs/CwZOyNoIkPq+cA+isDVuahocm6gpRJOHcJkJTp4QxmEuY9GIB
JQT/g73iPuBWrlEQEyUEXAd5ATFjt7IIJShNTOU3Fw9X04Javsmddm+qZXKXGZEOzOmCc3HWt6za
8Ht0njIVLKiQVEzqFrC2o89iuLLCMbWybi/UEoS+XiBENrAqztqdv40vfre/+zoY+ADTzgzrmUB9
xlT8bPHRBFZ48e9a2J42ZPEyLoHpljHQ2SHKEiOWCAoWJDUU951Rzb30GEnvxdQOuiyr+xnUboy7
MwYSLWub05nJkdPgBtqB2jZdrS0Jy6EApoGyX3K3nS34CxEnw/Bq320odZ7ge7QLzdbP25JzHt4p
y3bwNzq6bWw8jgp1KtIEjgQoeDxdkEAXpy6Geo0FXx/5OJ1g1396GVBYiHtmfIeWpoDahlmHD+F0
32OGFeqx4gRhPsv9SvMCMg587C53DLOyLhgR49wWY0JLn+0b8OuxpmAdffiSW6kFvGCCmXoPvf3m
QNiSOdDSrWwhpPzq4YK8DIsQFCdlZt0snc6kIzNHLiIYP55ohklNLvO7RaLljUwKDmNolNFLctsE
h9r2X8zIBDsp6bHZTBhZUHp1UBQYQYwxvZdiUNZPh14e4AracLY68KYN0r+PBnbMukda/9pJrAIA
PIcBhUe3i9l+aFGBQpzr5d6KsqUhg+Cu3+AapDOBNWxOtZTamsYosDgb88LcsTNhT9d4CWavwhAw
Rtsg/NpVIk3lec0FxukEEmGBUVLtUAfFB/TY/ZrDoA5hPY9semg4L4ZNHJAmvneby93VlIs5p8Qs
8MgIt9AGvKztFNq3UtzTnKX8LGCBZ1BPIgtqmQUXgppsxEiISvWmsnoT//oSQaYzyTlQMgb/HAqQ
pe0PvpFCRHehfz4Zsvu8KAYY0lveabgB+ASnlKsuRwZChiq+u5ai6wJiyIldZ1YwO6/APFMPP+oT
4RPyVyUNhcredE/h12XTIN3pM47OVw9TDO+8kA/wRF+EPx53ro5Tp6CzubUCXTCxMSUZxKVGnnaH
LRqoideC2HJzr6AqFxfDYw7rKHK+Yb8PAQ6IbIY1bYRtXKjHBuNxTqI0elNiD+/juHdYYRqYs2hi
t+GbJnUYd+cpygMiIGxkMOiQlrw7+i2eBASXhEuWho377h9J57WlKraF4SdiDEBBuCWLOZfeOHRb
AmIgKKJP39+sHrvP6e7qKouwwlz//IN4NnnMqXhmjtspjIaRBeKmjhOunHUNJAqY7b2hvz+2XDkB
5kdlCNbPhIOiDDQvNoi/eCRCEuUEIDaIhCzP2DwX4mpY+Q4vlAfmXhSKAovGqpgr0ciO6DSw+Mm5
8DLk0EfH7BKu/0rG0VqeFCCmoNZquKYJgpU4Eu3ER2m16Ae7CS+Dn0HCtbnQp8Jfk6M564gY0Z1P
9nYhxxeQ0QNgJrUvHiCOfQgJEhgLx+G8Yuyqi8oXGJT3DDDxOs4wzaHgw+pXahv6/saC/mj/Z4Lm
GcsRToXf6WxmYMb0lqAFubSsHeIyLLU6VHdfC3vQ4AWswLIk3M8GwBUUWPTLEZnSq8OGA1mDzN8S
K4ABN/XmWcA5AXf16QQzn1MnFE9l9ksps/bQXuGHQ0xwhxk/LdjF4rrqTHFKsmrJZEDDyEIFtOH9
AanFP4FeAcNYn6QzjwOttCMWDdOBlnz8HHOIRCpjhmubcI+31O4cEolHsGUvAaCKFpbc2umxYYNo
IQDPWRn9qHs809vAYGCLvx3egpTHrlI46h7NE8AZFokNXqqgMHICy+l9ZcSWTM/AKB9HzEZ5QiyP
DsMmxJcUVYTw8KWsFJ1C5b3PT5i6NL3kOt9HXiWsqchljcFyYZN13A3rLY1+vj5dgBTLsuGriw2K
Gx+LLid6RIYzKGHX8UjxjHfZLXOMbgHXz7MbVZG6E1oZRAn3NsYojO+rfSQ5PeGOwlqeze6/GKou
IkAb3hgYgm/E9FClhldCydRhnArsSDPxTA0/DIe/ivs8zjN3iJ/dMHYjktTpJgmqnMYzbn0PQdL7
uS458Q7WDBjQoB7Mhz13+Q8gGCNFdgJ2uVkecBQxnYoyjeUP03rP6+E+6bLMYE0vwAFMPWQ64qsD
HN7xgszHxsoLnMlfIXWS4JX1GsMbFE8clmha0CLQ8JHg0dYg28pQ+ICiOOkO5ATqs+YM2WeBEeiE
PANCsBk86Wjw/wVBSonI9InWBmwXoU6R7jJjwRhDB/sLRBgAmgFScFj3t5wZFpy3+spgFOj+zuN0
QHulOz5J4f+ipcnaKumI2PLKsZFH3gjuMqNdQKPJ8j/zJ0OWP8uLS33lybv1rUl30tt1/mbCYFbi
YK0s/k4+1mpt7WE/wwxxLj3fHq4F43EZNdmRKq6Pyyl4fRti1iw70ebEg5Tu/s/jxvD6sRAtcMI1
PIhGjwEVHdi+wsjEyXVrrigq5ci9gInr0d54TSilUKXSzxvQifaHxm4LsvDdApW5PurP0tu4Lm59
kt2wEIKKGMzeo43vuScmJ6/2OuLrfpfNBALQh9qJ2Rt1/I9kBfyDrQJ03B1KG4kpAzVCpQhda9vk
6QyYmICSgLy8TZZxRFGwX16ebBvRu3Y5GHcXVQLkRZHN2szwGr+Oi+i5kpJllK4waZPELlBaa7A6
bK8HkFt2W+E3cZnMHcg2Hqv/9CywggahI/DZyiWYibIoABxge2N2lhtJj/ewvQaRW9Cu8gkTcqQM
tIky4+JehDKgCRUoG0binObGhqOznIQZ0ijYHdyUKGT329T77cx78BE5jIEPsOCiVHTMlbC8TmeY
zGysgIhPonio5cHBBJLguEU70P3M+XTKTyiAh955hULDmJYDc/4awA1YsP13JN8XeJJDqhyLX740
KEdroDoe5P7n5Wnx8CDJ8o8lW5H4tpxu0qc9i/BMtiiOiyRBCxvrdSTIToJJarxLbE/SQ0ZFP/vC
OE/mP5IlQ+WqcADke89cCIEV1EreWfobXHLDYyMdjPfk3w/df0NoUO6AgtibxeIii+vuiehz9tXg
jMQB1IrVd+w8wNYZQfw5af1sI7tjMv6QdstAOGCvkbkHcMcRUNOPjjcLcDpbNpQBwSkv4o180lj2
kDBNTuyiNKN+2Ti17eOYhswArHQYC+4tAHuQW+Xc/bdQs/KwugjgxTn4Z8cSI6cJnguVPSdGyDOc
mkmQlp2EBRYIT5pwpAlRQPO+ZbQyqXavNdPKGq3zA3xpZwCGzKk+allWAAhGlyFrjL2kLztH/83N
slRGBT70yA+ZmJ+5wb6jsQCcyggEUDZLxuft/+4BOwoBKiH955Oghcyf+O8khUxRqg2ke5HJKKLH
K7/6JNgF1RYL/aXPlQiS3NmyjVEGuvseC6jx5OYYFn96yRNqEmypYShLaCVHA/fEjvb3Ci2fDpB7
6i17HgM/8waQpFE5ZqDXaRhxwm7hMQtVlXOLaPAa+hwi7Wrs4XdlXgJJpIpOglVD6q4dSuEZbZbe
DFHuLeTWejSG/YfBPdR9H/KKexE7bZ49TajOWDVibZqiaj99YEk+vOTz79OsmVZkIkkbnYhEmMYh
jdcr+hbAZRFqsZoBEfGvQj+Woye9g1T6myolW8cHGYu8znLN7VC3/hEpVejL/hfHA2bGmmQzl3Wf
USPthirETYi2FI2j9nelLmEUkTsz7JKoy+9z/s1bpx30Q3NIJtJKRL8Z5+pfGuGs/mJCiukyGafy
IrEp9CMSsSUtrVlTdOPVBJfEDa3GnfrOIQYKoWQgYajt+TztdHj/gawAr7fxAd1/KICRrDDFpNpD
AURFm7LoEavI++dwzuX8XkaPDbXKBM3L54xv5dvnsYBPlaQqGwA0z6c3o6uIwRlUDmBS6MS0JpU+
uzIYJiLE0v/EVwRFF3xIxcmLQM2JNHxQE4kuI6hCnjdQEBvEToLtQMr3/vrFT2KbhUjo7b98Jo0U
L/UGJAAAvOBHVMJ3FQ7UOv0g1jykDEeJlv0cqW0Yy7NHxQEeuzPQoZ8rjBqJM6pclsZPBDJbkrcZ
KP0OTVE/HVHVwlKs0RQDuPIYiGcFe7pLnxRik8m3Mvjr6An1W9SfqGGgIsMJuLBuMK4QpCh9cgRm
vPqidZvfB943GJeQXXzdNQ8XhgsOg0G6kv3sGVz638AMg8aDN+PYhM64uv/hzzeQLM0qVGExCveE
q+HG8dkawSzmZyrdsXtRS+Fx86zn8fb1GxRJtN17gw6mT0FZ4tUcVsvbfQGp1cmx8F18vQsWwHe/
9TBvwwKeywJP5/7hcDlXhAMt5PiqCuvR1Xu3juZ8lyV9/NfaClEDtT+4In+Neap7Oq5fKJvAsnpR
McRymchy91n7N21mTLoGrLZPDHOGx47/M16BQeviLKNDJNXZE/O+vo973/6HdNvn/Hvpl9I+9e++
xH+KsMFQ8Id46gHxy4bXwLV3zaigPHB6XwmJMyA3CiqghMo1Tgq0DyybHTcjmjLz7/SJdW3KJmUo
/r03oEVMghFaYMvdvH/ujvGG1Iw/bwR3GMEmTGmRgffQjE3yH8gVTxfi/YoTfLIglhyAy4CZiImI
Kh07G/o679ea0zzHHw///ZaOMI2Vwq0XEuWswVml3LsFxO+GjC0ZLUxYnduRNy+Glan/tlg3rv53
d6dK4+ZQILkc/SR7HvECeAO8Oz6Y/888FEVmjYCIRJ1BSTIRM0Pjt+WMe76e0eP/0+vkHF3+7Tdd
6fhDDvjOdSUsjorKqtwEL8P7XNfPZtqloXk/1s9dR/cNCOAoltOFwbUd60/YqHMTZgQeOnbwhHKC
B9Umy0P1Ez66QCXIlNMy7GHROen+XhZvmD9ViIuG3kY5essjx7bkHWlleJlgiGRCxZs9Xt4FwjHw
PKkzvbiTYRzyUL0WI5sqxMbxo5MU5jWYHU4SMGBj1YwgC5gR7fziE1YrXE+wbMdrJYYgQYjF6KL8
UoDRdsX5f9PFG2jwtmb5BABRg7ZOSnu+5ifs7qJXkMhOKGRUPgctwpJmYrx9tQn0+8+rCUrdLzA0
7o3edpA0FMa9bGTuyZvNB+9enHRX5SV4jhI6JWXc/XqPL0rYr2fk/z69ntNrKPsxBsv24IiMIaWd
6d9hm4c6tgCcU9r+p/C4hLfRf7LKVLjm+MkDS7lBUQRNEdTdSP0McRr96kFGoWnFb9Uz2j5Dhup4
wqJBL3qPe1p0700ZWaBJFDPYFCMTsARX5a08sUGJ2Csp3RQJtILgcaENGy+oSduX1z1qmP+9vKwZ
K2xeao3WKqSGmimdBS87p3VeCxhL7mIWqa+BOSh2FVOfBUD3rzuxaAEEE8kQ2Ae1vhd18IiJOywZ
CG8m0FEq3lAr7Mgz18QmkQ+wkHkX3p+VqklSMIz3VbkleqzDds3AlhMRz1BIKC/u4tF/vKfNb96M
zxk36t4m3dLHXNpeFlrBN3c3D4u1jxdoJH0ljRvyz3ncYqGpYy2C0k+l68Ki7LKmv5+DBIS7oN/4
UlxDH8i9wd5iHvCf6mb6fY9u7+BSr5RimOJO7eeL2g4+r/GfU6ydD77X6cOK028od6G4MGr4WUZh
teIdFLjIebmC8xJspwa/tTSOi3J4z6J769tFQBr3sdADRm7LMEP/lvSBKJhAR+Z10sdZ9o+KnsIu
dRkghMwbEBB5pVjVD7u6v7i2vm7xMszLFtgXPhy1OlVBhtyZcFTkFwPMXJR1m/RRX1x85Tot7GH5
HaoRv5Oum4XOTKqRuwlHlHqINgQi6XGnXcoRfv+Qaj6f8LNvZv1r0t2okYLZl//u+O8nKFYn915m
eMVmpqP95AYarT7DCJ+8ImIEsxp9JZhw0cOJoVpd0zjvxUY+vXaw3xM/1uyytezgm0Y2roiq19EZ
4qvsucgvW+2Nzsx5maOsu3po86qZdO1g3+LUsdRVmsfd26D9Me/hDU8/239ibXcd3O8zo148r8ua
o0waVxzIOwNF9+09++Z4n/uPPLxn2wJoPc/X39LX02i/vpuhXaPa7L8sr8j8191LK//z9gtcjUFQ
2tNe/TE/IUvbnqW+8x43xlCrPVMfJTiwY4+Phzgwem+cF/PXFwe0uGFWEoncZQdXvez+r8I5fj8z
7ChFNkp7KxvpBeS0193vBHijl65hh3Qty9PTwL/o6Zd6aOIb+/S7WIrcUBRjwKiJL1r8qRHuWsks
wUe05gj1xo8R2V5MQwSrLN0hxkDH+px9/YsxjIuPv3X7vXdpmHijsuKQ3OEsp530loMsOxi7w0q1
4Nig888C9HIYHDN/F8o09SFkJRTQvimyFcrsOgtOFDtFtbNfaLS93gmh1AXBrjiRb/VeUKT/2lff
jm6YHn1UH7UOzVObUw6W/jDmNwh8VC11/t3twcPC41EJ2x6jHNcGt7Z/sWRsSFKkgcfGhA+Ta4pb
UxvhCsmAg7jsQCu2uxHZAsogcZqvV6EArl0bkheCvLgzF4/SbeZ+QMPPTRW8O669Y2Eu1xQIFNWI
upWuT5uJ85JH+9qLv35182qs9THeUvyvSqbCgmUCK7bvoXf3tVv8GbZ6mJqBHuBdgnWHgqkdPRPy
ARB9wca3+5fWy4qJEdsUUZcaP3LnUDTDVyKhfOlrCHp+uM/pai2fJNG4ReOx295fu8oe1iYs+uSz
LsRe16RW/Tx+np2g7Qxkg75hgEPpQZ7Is6+zul1YB7GFGT/dMkfpZA2/b5/N8LK7FIFs5qrXhe1h
PvoLdqI9uxX7lC3UpSf557gfG7gaBQZem6TyviPWPCX9rYrDp9482efZyYXmP870uarNuwPtOk60
ORR/RTbDkbWfZckUP63yuvsoh6cZ5Jznfq5530j+fVnfcQR4+zUPu3VqFt//lb8sDYUUGs+RhkhS
mNI3laUjZ92QxTaNaxzqJzirFTOQHe/BXXO9D68GCYWKZ8GMgWrT8JGgQ6yho2ZmJG79dN8oaxeZ
7mJR9ULdQS7OiAja3C1FIAOoCVmig0AQuyTfvnKiSaNySgHx/Drltt1JNlandaoZMuPvr8FLmcH7
GlFYXdq+tWF301i/6O1qTj3hbT1H3OGfCILfaw6akcqaKn/n/CBbLADg3OAzb57uPXhaf6FZ7eoK
5KWze3pXZLcAR5SRJGYF4KB0qUHUy4B6DxlUiBY94Cr+eGbUZ7hCjVhv+YubQSTWPaYxhdxlxg7G
oYbePUgUXcOl5u5/KBr5MA1rYGSs/OKbZ7jvxYsdlEoyoJ4jb8QcfKkHSRXBm6vkyAFv+iajsJzw
aGHfP9ATcr5ga+UX6pt7yHEqSiEhiAuO7lmYsnyRlD4hx5qRxhBnz+fN8AnSgnvo7ALs77ApSHwv
5J2RQLbrkirAG6OQMjdSpKZ+GlMj3CYUCPcwxbeN3QyxeGiRq/OFQbtCOSPd0s65wU2WSdlj8lkk
kQ0z+OVuKoLpDsRoecb8jteCm0Knx+CBy4wEoR0Z4HqDngwGla2vB3xY+92wGwqFwqDcxjXRL/vJ
yWLBxNzibMk0T+FA0MRuR39qqkcgoyhoKbCvIi3ubnI88hlX+9rVj+STHj/H92Y/58yP4HT7GJog
oPvJFZ8Qob88ppT4OD7Is3lN2CsejOSRtuKiVEu+yEmCK6VaIkKBokYKVqIZIKWSjudylmgzLI3F
OiX7p2AT8nLaHYUQNDoLy5MBbAe6c5aMkJBhdgvuwFvt7hnKwjK7/E32HcQGJAPsqV2G3DMsAI/K
SQI6T/TW8uPlU9V7YkPStwKD18s16bzEC8eOCj8Yri7zKM6okW8cc3Ef8nohgjLsEv3ujby9Pc1W
T/OvkZyKGKwJ6CTgAQsiSmLdNWTwXwBvRyZTVg3+aIl21zEt4cyxMHDVk6p1ey8O3pxwwgcRuHpM
ixXDyfu4N0umBX29Fslc2XWz7Xv5WRquBubXDerpYwsnAA+3u39Dfvp1Cuxi5XkT6CD/9B2htthx
BPMYpN9dx2fkaqNyokf8ZlYLqp2/MzQojDXvAXcx6ER7qYTlEDngsm5A09ys6xrnBuRQ9/aDasYo
0x3eJE+fTiN3hHIUSybtYOLYnrFYZTRJpy3O37Zbn64RpzLd4S+Nbk/HLwkbJJ6cA6/LHGrHBGQY
B3t9JZDEebJD9hV0KlytDbGoIE6PVzpjsaOS/Gz2Y7IaModTQnIq986NyKV1p3T5Kz/hDU8yI0ME
FwkZVYwzXlCArcCXp4FHQMkFvJ/R139xrX4Tyrczd4ZsHSrWcUv+DlVkbAU8ozRBhs1jZJ6pcGPk
DoYMkcSF1st16kMr4BL1oXao5vYa5yoz+PTNNFQ9hpL76TNsv84lUtG88H3yKNxmzLe95fKv0XvR
jAw4j1xavpVHR/csquVzGz6VyZIAdEXM9IcsNfBIKmYgX+PDvwxNvrMj1yRf/SwLRHKpzeqZRnj6
fR1W9cvAisgeefevfEnfc7BXh/Lku5ycPQBgKLwyhHSSJdwusbIIGCE52bi6xgpWa9PusIG/guUT
07AZ84HVnFGeyjC/4bk3vG3tOwPw79nyqMyAN99Za4fGdvn5z95BcM+81W/uuxa3DHmS/1jT2e85
RamASc/fIn719Yl5Un4rymssksmzAe21vLoJH7fg8ggvlmeQVF7PdOZjOvvg5mxTqrrNNbo9IxVD
xKXNqk2sOgUfqRAoDoE8bm43xeHZuXLvScCYyvsPZWK9wsp07O9Orzw+V2VresU6TTQoPH21mHyv
sR60a8Lrc7t/mxZO+z6Y10ADC5JwlVc+TD4DgwH30lnDoYjZOes+TqjJrHof2uJ0S+hxNYeaR8zN
aFQ3JQ64dCuaPOrWP815m9xcHHMvJQfVZf4KXyRikUCCRQasppdbE1EThuNruU7hfhklu93N79j0
Ct+QLJ071Jn+g5ibK3Je/1M0rprfuJA199PJN/oF/ijye7PydA6u/3R1rHdll7ABvDHDxnZhd/XZ
3KUNqVYc7H31ESlJfMuXgH6nB1YripN0++Jd1B2jmxAGypefX0pH1UTjvkgCyAdsDXvvVHQ91CA6
erHHh718qc67ej/Xo7YdA1wKZK3heK/FT83LcuzUFIyoXp8ou547sI9qQsTVECzoif/yZL3GPun5
r+XIeps2sEts19bHDYHxWXi5UKI+8nNWj7OHt3/+ktXEZW0BEPKv19vOvooIofhnrgo+5z0yAPbz
nnDtyVRZlZuKSyE0x2Vho0l+fwQnGLQYh7hl7VaPYRIYCbg0/mI3OqiAUF0mLJJfeAO/IpIE2n0M
6UcAXSPVgM6SLagtWac31QrnkTeSM+oYOOIRB1eBXF4e52W0TecqjUmqPfewdh+d6FBW1GdoWtGS
4x7v0UfBiLEM713PttY2neTHIOESoRjMAPJBP6HcbWFDos68bejN2NAqcZKkb+Q09QSINCl8eEY0
U1hHpqIH29xhqrgdE7caJ8XuB+lHwcW4L9xbMv6RJuz57bYTFSaEkYUJi/RjQJsBjwdVyEmnh/+j
h2os6mLiRMGsU7ya3bbeijwzgc6C44XQ71rNG6QmPWs0yOWVF6RNrB3NlIpjWr/2Lx0373motT/T
XjHCBv98vwLK3tBfe9ZnYiR+dQ168JbwHoY09az6AFJJqChBB2oPxzR2Bie1V5cUhDoznbpEAnf3
io4zseIH67K7x6wdpfjh+yaFAukFdsNO7Vg5ijot+tKowo4aCLY9srrGj7AHlFx4mX/xSlh37pJ0
OQqi3L1OmMqvj2BuNeU6+6G/L4Yaru5RsahXc9C2bEeVB+o+I+kEB2M37Y2UKiw6vjrKi5CS4dDF
7s1LUOm9xDS9w14WGF0Op3uVRKobkWeNaA5teP5+A/Z7nRpi30QkH1FeO+uMq4Pu7fZxHh1LnONh
SxJHjtDraHZxrvUueM1yV8oRUv7TDkCLHYNbcY4P1b38m9ioXBuBtw8p3aOM9+wEutuIO9KowGcK
ZSQGP6Sl/SNp6i9ep7GJbyCvjCucEDdjviBL5xTLzg1ozUmwKEqjHAgC+V5QrpbVohy9VrjY8425
r5k46y7fifuap+4ND/7DjaxAvAmdz4iWG5PHTeng7BGvwcrjKPYilmStctj9gbz3LvDM9t53f5Rr
ETE/qY8Jz3JiDEt3KVA5n51R0gd9HkSw/KBVbzecCpCmbUoJyqrYQ6hSvTQZ4ate1z52+EIjK69B
y7ChOXW9n4hae8xwq40Rzm/QSGlBTggICDO4M+Md1IN20yu6GXAZbmZcb063R0zgKRMeolr1C0Ni
USI3YPdeXefZKdliD/toKH9gl7kL5hntD69iIaCC4yBiKe7lOgCgNPHr8Bs2Z4xHXLZeEWOjfKIG
oS0lrT2xErot6N72poiUfsF/qpADwgp5BKFdrZ91fw0DK/3A+gT4+stBBr/x862v//v827AHGByz
nT8LX2ilB2uysXswX3srULR/F3xvpnj+UuWs7wP7wIj2KqRYGiWiZ+AWMazW203m/rMZ4ngmZ+8Y
Z3vaG9k0o01ThNVzWlygQj33rNxo/ee3rvdBNgZEuccH1+/xNii3ABxu8BHRGvpl4+dhpwzzEQ9o
pW1a8IfkE9pzi+fslr/Zy1vyHvmZudEEqcUXs5gz1/sX7+djgv+XzxeTt3+ljOcoiCWRMifToo2U
/Z+q+gr/ItxjiO/vdsA/5rlCk90DCYY9iFWuTKIeZmjrl6/Zws1QEr9IcLwmjvEyvICyaAQQ3X1Q
Juyc/fwRjr5KvCNgqedIFGETZJBEfh4HdJ69xjnuw3cn7qL20sJdk6+Ik+uDjKju07M5ckjijRBG
UUDjRocHdebcg6RyJrt8XjqpGyyT2aR/i8iKurIOPA4/9+E3EJ2vvt5NWL1K71hDxXI+6/1ziN6m
61dc7Ju8IXg/65/EcjHh4hYITaDqk5hLG4zcvW53zZC14+Mb8IBv7g5bW+iDzLaYer5PSevtmOUq
Ziq1/NikR7PxA50oG9NHJKvOffnfH9Mc7GeEbpKTSPSAZDDqYY/tMpW7/WmDj4FQwPhHaoaQi4Sv
prrl+s56Za53PEadEEZANbhAWGm1E+Lg/3IbqQ9xdHES8gff7gDr0HDRkjyNPzE0NrSLbC5HMRfw
1ubuTaXg24vB/gBhDj4Ma4L0RZ//fjr/bmsTwekLlVJTYdH5cMrDg6jP+wnCPm6drSdpFI95w+kh
MEFS+XcGgSiMkw/W5eXuSMTQTzbf1XNxE0DQRJomy+uNV/MR/7cd4bP8WbI+gijy8umtBXUsjOPO
5I92IYSNxWm2hqzPy1mIIWArrBuigWlcAxfDaoTUZUw7fX28VqLivVi/sQel2YuKPXGEMdpZApRn
fFKkM1s4UPnCGnpjKfNT/Os5l+XL/xkYnsiBYW2t6a2/cLz8ersBpMh09aZPBbEFmr9P2x/VeiUv
Yw2L4nT96eFsO6Txx9btqLOnCJ3IJYIpgsUjzf0+33XWweshb2UBvwBdwoLe+UWOIc85jI67C7e4
Ay4iSDlUlAIzZM4cIDVKCOqHodAWH42D+FSZx/dC4Am6sx7dWU4iobmqvG4BGUmNR0FnOBEriK5/
3FkaWxtT6jP69o84NuUUEK7MLlzc6Xm/qCHX0PkRoiTz61J3M9vVuWeyrAyxfPiw/fo5316l3mu/
MFKvk4QVGRe+YoOAsnN1U04EfcU8pssnlgP3PdJet8QgDDChMyIHyjx0QLu8nZE56rkYritPVf2X
zdh31J4DgktnxaJjXrkxDc+Yg6oHodb0SJZjwbLdDN/w4eYzhJ/bzNwG9coOStPRHJ/I4/sQW2i6
j6v3LdjAPVQM3Q7SdarPXhZ2kB5B/Zjmm0ekhuyvIxuTc5lCPaf956m7Jtj1gl7pa/mkxetpd3xO
Nd0hOApC137WcrM3l+37zTBcLTOkgIhQ3+73qNLbBZoiiRAkevJ10ruzvO0+v1qkcD6l4aq5Ot/y
a9fgzmH+q9BOx3rtHiybxX371Z0axIQtPXX3cdE3gjrEEeu24mAYleKj/xhdJ+1A3z7jLqbs1lTx
O5gDulqULnBhuE7J+wST58TLpDwmcRk/YjraDrA7Wh0+OYny6J7hlGkEl+Xl1GVxyslrxSVlRlYg
qzMbNzlXxy6+EscPlapzX/RAY2NljITgPjARPpZu1a+dZlqwhNXOLbREOOCnAa870DZcfdANW48F
M2aWiynLxWuOj7DdYPXry4VdufBL0BzNKdtJVK+ItZNFyv96JGtMzVj0h8mh83Iboq2vP92QhNHz
PrQnCn8wFo9ZtyLYViS7v+FTRhxsLr+Po+KZm2ySskbBPryA9qnAFNSPD/dcjAzmFuiRax0zrwd/
W2ryP6Jh2n/DeiE7j93mNbbiu3dZPvv28TIx32QZJWEWWn0LQGlUrrjohRbVruapB9bUXe3wfljG
yZPsV0Pdt3jYua/LjTjNpjutjoQu+vdBNsTjvvR0qHvE0/pPlvmpCpMyp66F5DA0ZjA++8UgJTxj
P81GWuKkXjVQfLqTzFbFn6Pr3FMt2/PemNyqjTxu+7i8/V6CdtCJmumTsNn2R/n35HHLs++QtHQ/
VVtIEZbDyBl9oxepfm7pKuwIppv5TVRF39D2b2Fm+fR2rnvPQog+ekb3Y7HpURBycuIgM6eL6FfR
LUwXz8jwe+7ea2h1AcuNqug+INlmylNaNQxDBAahMaoRLn2df2q/xYIE5a2TZTjwu7S5Z5ZDbUMt
ngcFZOHj1bsEEvPxXU7MM0YgAAR9qLS9BJSbMbxOju1U2MijlIDmcp3MR0ag7J2scINy1BlgratT
h1JApN5TNt7B58/tB9tKdv5L5VFYdGMiattA0bzy3JAwfuHwipotZvNg/DwQUlLlTR8+zZQIBbGY
J804TL1gQm4uI2Hk7cF0SQ52ZXXHuEEUQ2iuUrYOaTNG8djlgO/kfZ/VGfHwgCX978NgIp7dGO4Y
lqjQz8iTR11ZsYzHKzhaHEtnUL5nA76BTWLGUMRSD1ljEtRwkmheI+B3DlRefcQRMdTBP9Gcl8aZ
h37zLFeAjw5cVyToA8QUPcSjx90OYWnj6alLaK5+87PxFfMzotX348TbiuJB2PPbMf1iYAkttpDK
8oI2jZ+OO7EOIQQwVhALy9naoXhvR3z2zw+PUNbIt/vzs2Meil1uz6EG4AiKgyrSGjQbmNkMcAJe
D/gilE2YiFwhlfLiGa7AiEJKa3Ef5yiuwupDgvrnBTMaDWaDWSy8tTxQkWDSK25/K54lvFW+M677
GB9CtWXrYytvSEUE7GG3hX/lslHyOYboh4RWDdwX6iOVg7SIMHmFatgEJkLQ2CQ5tJ3g6T3RR5y7
x+vBug0GONjgX1NhgKKGJq2JFbQqxtsrbqce/KITpQIKm9J/Bp2FEH/Xpb/W0ZJhap/wjpXIjr6T
NYUqf2QfxTtG82zG42DEgyM5FrGe6I0AHiaipkk8bQsE6mtTJVCGYo1PYw9SJQTHmv8J4UtInmz4
HTSL7gGyQMFYwa2C1r4Mtit3nUMKw3Nodi5obUte6j2EJBRK4caIwrYNvNs9n084pyIIsHxqU34R
uAF8KfmFVaAtDFTcD/8zU2kdwkvHUbV/o+9MyjdBjsSj+h9oR0kdsK2xPOQHOifvAd6NVSPx6irp
UO0A7ThH/s83SmafjntbvZ/z7L3S3gs8m/RB89MR36CLe8K2XIkIne8jKHDXTJ/OFp8pOGsP/6RN
4YjBVn8Gr7iseNI/VElwQs1ZyqrIHoLbbf92+Cv5gEBAFA7VEKRuocaN1/kpcLrtYrFSeN/pGoIG
K/6dx7xYIOMxyDShMxF2gK0ZP/BtZ7hHa1MRKmJShl4Cli2WDUR/QEsVFvElRK1LGCfFGHPrgk3H
OWJE7xn1LEWRzznOa3H7G/PMedan2UkIwDbjnFEOB8s7U21Fi/FYXDKYum1okhYMX5Dv+TDfYGax
CqLNlsgY+m6ix4bcL8OCmhLe98oEXLdIgvh4jW/xIc9zsdbiG+v/6BOkY/xh3Y0xMhfkxDivoBPi
jIlZ5G1YB3T/WWPhFU2Hm5d3G3YntKkwgNQXJu88gNvzTzKg0nEXEqURcvqj2Vbxi0CrGno1oOfZ
9kEWLN0RQqvIoE6W+4lkStEXVmaPpXauDt2f/eQxTA/GLSScLE1SHu9hDCxOolS+vQxU74D8yNp8
aVHkAb4KMDH3D/wflWkijj74f/xefj+R3X9FycKEM7Z9o2B5R1jQ4MCGQwxa1SOMsjH0Q+amEOwf
iAJdaT5YQWd9qFzmPhC9zIjbIiLa4eHqlnONK+wBPQ0I3e9SBNDJfHgpWFcX4wXaLjmIyUl6JVQC
pDnQYW3ml6gd306+XxzKJNzSk8hOgM/vfmf9lj6XBokyouNkfoXswhmB2WmWm+dj2F48gze8FYtY
G/lLjwDrMDMCeyK1I2cgGIVwGa5b2Icj++UqnGaqf21neJn2gj1g/EKlIEMDPcmcztD8ghS7d6r5
rlNDwaSnUnkFeU+QB6MksmT3uvc7/5DSPsB+w+pfjw7FlWSHtI8UG1nCHdalmx0pmql/UFFi8aOH
yVhWQ2PanZcYx007BaCaqBxeBEsu09UT5Qv2eacrpE1OGXfgVojIoqZVZ+Zqv0rSID9bq+7uO1Uw
w4G+AL0KImdAvMt3wQK4KTevQbrSOEROS9AXJoCG+/KVb13874XGmgMQiGUK7WZIq5xI6MqjIMKs
ShnaHsER15k+MKwhj5emM6TOQuJusUn+HCHxdKKbNYMihGcIfVjY6id7amjBFdMsTDCWKPhBjkFz
wEo+JPmSd+3N4LUG41fquSteFqIXcINjdCIVoIr9F+oOsXpFsOVB48CkAk8+msNHha3PnCrTD63f
nTRnlTPdF5QKK8korlr3tVAb1OAoz2f0A837aI+LN9bszz4dwfs1LC4jlc5eE9fVFgGk9gtZSjhg
+ASDdfrEitC9HKbRXY3MH5+m6soFv7/PVnE9HdP7yuBVws1M5+Y/6KC5FRJe+EDdiegYi8HbshvE
+wH99Mv4fVkSjXt7jnUjVtAF3/rqd/uEBaRzVLv4OUgb29KL6EQ6ox+SbT9w341Y7YYV//XrFTkE
oACdkaUfzE6/i0z5DvcJGL7/7XpXRiXHYOge+3Jg1b89ldeANOQz2oPBfO7TmoWs7NuUTs2qsY4W
3sHf/0g6sy1FkS0MPxFriYjALfPgPOsNK01TQBxARn36/qJ61emq6j6ZqQIRsfe//6Hx8lW7Udxn
IB7Qp5P/FJM3AIFs3nBlVLyaCCdSLlgy7NQ0JTwkxMPryzQN7x8vxhYBs1AI52+iS39p1eL3JEut
LqyAqo19kxJ8PbS+pE79fi9aF75v9l2bYCcOPf0Lj05ljPYstpW+uZPV1i4leT3AgyI+fF9TrfQL
8o2BuhlAkXYLPTeTnA71+7zB/XutvsNv49c5oGyK3T6t+ecDYEnLUaf2kFMOjNqViNaJ9cn780ej
B2KECze9kjTva0eHTkblyTuc07rgwo0XsS6H+CHsvi6PfguXZhZLk9ZAY1jTaAMVQREfjAiGX4ym
HMLprD+yMqPbtBtutdZPO39IfivN1pzP9igdqLIqM49W8nP4sNc7kI7ahOSo1p03uPuFe5YZ934x
RmgsyFE1c6gU+B6qr/c65+NQ0ZwROSxOV3osu3joL5k7wG8inG7cnvKR197APwpvdFuiixivsI70
YRpmNjF7xRbtcj+F+eCpu7AdI6b1cO792o9mpsg8CadSd6kBHi9syPwak/cC/w36L5ZoOS+r6dAI
2tV4D7ubiu77N6gZzrd/4LSQTevGZlqTQfxEgYG42mcSsql/ieTBel19Bwk9KiQN1QFfA2QYvmYE
WZdyiBX5C+IY/+n19e8KRu7RiHK1rCaMq4YnbYjsmkRrkDKdYDg9IGXKaEqwBdWIoYJa2rwdOVrv
Vio33cREIyUPBkKq6rG82iT8N06KQQC66atz9cHqTe+qzjI1eDOYwxh8PKNO5G0CzMtvW78Wl4wz
9PL5+QzmjeDVW9JZNokuhWYHyjgnD+dFB8gDD1/gD5/71q3BH/s66j5A5kACynsd5HQM/nverj8I
z83XlyryOZr0Kg0p4wCoXHRu6BXzUJ3Xcagj6AR9uSa6TSxudvcHcGQ+LnYngJBi5tMLp/fx17y0
7PHtMm8Wn37yUBnpsflrl6dk8uzvlJy5TolhA8YQ499KBu1K6knBBPSx08yOthO+XmO+SMXQp1nj
ij0E5n0M71lsyP9cD2DxPE9JPybggARCDD1GRCMub1swFoZ/yV5epxONvUu2+8OwXn3EqBiQ1oMi
D7zJBxkSwmSYzRt4cuyVP247su4c+oobcPUqJSrhv0jWV7IYp6QwYM+bQDp/N+d7Zp/6oZ23TKoZ
TnY8xRZ2FFkePt/+cMm5/LgdHiN3qDDaxq3gYWuyfW9xLC3pOqgMUMf4evTcjXvc4kKJircOezJX
t70+uxOO/sZpzkqIsH45JPcREyc5DQz59Sh3NczHGHvxDAJ3SVRzN1CAhX7ewuFWC/fx3fVpYOSX
pnGebC5Xs/ml2R0p9p4aralLm+Dp5DXvYQlxmvIcf+f85dbZyvSumSXqOQmKnyc5vUkA8CYJB0M3
74Nv4Y/H1oZ/QQCzof1OzHx7E0ILC/rhUHG+j0jTLC5I2FJTgutXXGpihIodCgMc6hhIT9G+qBUi
dHk0rQvnM7K1eqYJtFMxn7KjfM3Rmi8tu+iNCSu+5QC7XzdLIjT9zNNHoNrFclJ//ddk+DtTOruV
SNVgZg/ZtOWY+qyFq7elFNtb5yQj3xjZ/EUgys3nFyyvkThJ9wkSF5JIBK3f9PssbGKcrItV9d3f
avdOk7a73wPJG4NaIr/l2jwUCllQhWSqNS6Z82z6uaVEGmS7PEpZqK9VI5AN+RW8mZrKVmtsJM2U
Ics9fRmByMtuqIYQI6TWcK4uJ+p9/Xxdme1/jbU8mPL4NR/3vsPw+JeUQUY9pI6Mgzv8HewU8UUZ
wZMNqnha4o0yjspyKsWLISIuvdiMumhYObVDAOOspAK0Ft3ByEM5tVQQH0MAIEPSWHOk60gStVAq
oGUSUN1WVjlNIX/CHX/SUlmwdjMsEoM85rRVvM9pVJpiWGFohGyY93FosKSNfsKdD9g6tAIpblD+
BY9lS9Dqe2S9j49Q5ivtTXsJlOg1BdpRDfOuBOn5jt1JHjP2wCBjrxB/qO+am92N7O4Wady3m1N1
ArEZrieUPj/JpRAtAXvB++4UgMKgpQTYZnjOWxUFuG5xsk5jdxh8UYQ8/YHsqoycuQeenjubV2nW
YLf76oVRa4M0YtsvF2OGoPKSsdcXe/o3EoGrcpILESbZgGyXG7oKbSmNRBiy9nZxNEk0n997Gg9Y
I5U0b0YW7m0J0KggraOB+NyO48EqIWQxBRKm7nfDBBJPSpBEZ6PYEJnt44wDawon4zu2b83WMKwE
uqgyVyrT+yI23NXXvv3hGcMjAif5aiJne/kWthjkUHXcDvB5G1E8+5/FmMJ7kUCUS45pxVmfLaSR
V2Qu23r+hxSiZUX+jcEJlXVPlFxnkaH9RiDyssHF1NPwdrPKeEo3p4jHyat+X7/vhO9KQY7B3W6z
iq6PwAQgi+B5hneGRB/KEtNucmPLU3Eu7lM5jp66WxG7u9n3GBeCF85g2YyK+TifZIuYGXybOVnj
Fcasp0+wcjyIecYQXs+16RtYX7ZHmwrFXwK5cgCHBfRrLDF+Zyo4Co0hTRkkDcVXX+GwDbi1cdBH
G5HFDaL9DFraudG0jMEE30A5I7uiaSMSRGK8OMvVRYc+gldVCKIcboYws42wLn5LaqBueCU0VPfA
BLm43JbRRV1l01U5LeD3QmULE+e2flHxa8DZMXQ4/HbRW7TRhOCH0e9AD1Ru/gJaswyG910g6a/c
T+Vnrfctoib24nKu7L67Au9EeM865FiLyq9pYdBALiJ8O2tC6eOInXHyAKim2qucwTyvQswuWb76
gQWivRfjhys9EGSxHVrsQWyDcHmaLzWima7uKwYRY19KGb7Uf11t2qX/0VzCbmKQwsY1qEiVRdRY
/dshsxh+B8clJTeRLo8hU2P4bTCZnN4LIXpCcEUmiYr8ta/CqD5wKh120fr9F68EiZRWkmVnQQhZ
nDosbTvn0B6mKvwLvCFaLaBa4gbDNMOkG2I8R5q8jAmHrnxAwE8epBymm4Ke3dQOLW36arN5rtmF
Rosx4awouDor4IdVnK/2R5uVEGw/NOyI2+xpPbkPkVy6zKwe9US/2wZkW6uViGxl15YW+RqC75Uy
lWGaf90ydR9ggfM9UlZpwhgLCH0CzYmh5OFAsWW3x36BEDaV6Eblxfc5iQfWXYIJNtNx8JVsfegg
fBHyXITTuepRauiaqGOKg1Ta1INFPH3T5gRGsWRiTLWbSlO5ckZfXOQmNB+tm8+IpQGru1NQhHYB
4o8yU91gc7+u//ToM+Fm0m/dZxQN3d3t3gFbTfma64xoYIQO3dK17n9SNV/e/8h+tkj+AD7rjyPF
e7uGn1wHmkWDDeqIYfPbMbaZ5A7HeIyAplrw0GmJok/w1u1xaqe+9d7hk0Ng5CojPXjChs78KZtw
lBRw9tbPHbZMZRArTnWYIAZ8fNw3wiO6kwICNA6sFpcZr10yrqIRA0UoF5cnsh8RaI2Fcy/yotCB
FhNhVu13c+SZ4M4SegI/UgKSDvDSoLEcF+FjPEVjh89Mb6F+YE7JsesMIWsL5fq2AIHK5wjznjks
adjdRHJv6U9H59fnL8cLH96Tfev9Wxq0W8x3BwUwZKWfSiQyX68uVlrqv08Yj47VrXa73pRDiqj5
+EUToj+o5UgPcuFHYtiOGSJaRAXikTHXjBkn70D3dC3I+mhg/IyACdgZBuHtyqUSzL3JbUeGq/M4
OvH8vRdZxq3lObgZvmxrfL77jrSc5A3KhdFB5wMNISDbe33eke95TTBzVSzTe3VmybgBFfkTLzo8
RtKvSFUP6bYnX0zEsL3IFo6yGw04JXzoEt2cVzBfhz20BvwN0DgyS4RkhNP99OwG7Fcu4XBTkET0
d12kPHFhWj4kq00CGMZp4Y6qKJsTYsWTpfG9y6FPXAm+XBSPE+sHlJFvMexqz87x+fwf+kQSHk+7
bUHXz5kVgNfA5Vv7a8wHZ0McOnwUK8jYiFnZvrEyRNnqYbXJjwdzX8O6RjNg1UgmIdloqE7/tLH7
HbvGlz0/KJ7hgIELbKIUqO8LB+q+V+M1F2ek4S5NXH0J29Uar+SAtUYzxlhgNdjDP1+yR4NphsVp
yxd8JjeDfVSAqQX2Op/z45yl7mAmIyyosWphiYum5DAOIQzqu29hn/v1vNg8sCxn//xFAL/GlHRp
bHjTX8wfOzM6TN33xTgwdOU7h16EQHnsRI/dNBqueOQZrHDdIGLDet0nboQT8sSeMoDFLp6Dm7wt
mEshLxu+9ngS2NA46j0UargeQCdmsh/Sq03t75op9JAVTI9gzh4p8zcctn4sBj/6NKX3AbrvbBLn
EthDEnxF5GNIcCbPX3mtI+IEaKxARSIYhzcVq1uApsFyNBXO5aMb0zHNQWspmQwdUVzS30zJicAU
t7Pqzm/OCJtzr2bsK+XkCZ3fbD5bNJRXyIV8L0mWlbVmEw3jM87EurkmYx6D7IVfEC1tBFcr0bD6
u/9hZxKBWahWiT9/lA9YgzSWHbkSNUpLbBfwA5wzBgLA4ccGS394Tgl1RVCKODZd0oBfiaGOnZ7t
NSpTd7jijD5eXtjfESHBqB9MCBSxgziCR9JZzLl8pjo4hGFyRzmcW2gU+XDceixojviqhhbb/SXF
hgovC2B3Lz3pyP7NQnHRlmi584D8hoYxWV9hJK3wSFoDkayzEr8wfNojjYdohZWKd9GOOGMylIE2
v2ycHghd8CXX62sDKwNHVeEaLeJHnxlv52O4b+saIuPBL0P1NYLZ7O2RMoGn+5+/xgWN2OrOk0MG
hzihUYrSk/btP5dVjKcKLwO1s4wAxN7H+yOmavH01W0KosTI6My7XANWo1yexbDXYYYGOGNDBPkn
AQXm6DFDQ8aA8nSe2yzNAKKjtBP3ABNN0O7rbdkYLqZxl3RbMudb88DzOld9tRReAQPh8Y4TuLiB
lLL8CMIXGYrgfZEwDBT2w4DYV/4QvvD4hsKjorAWxgjFkjEaJDjEMCGkM3JfbAv5p1C1dKQAYNYq
JoTAokYghl8ajvD4vhAF+e/IkDQsZOCw8jVMtSJjzERTRZgPDJ9/JlgeS09Xsx/6xuD70j9h+cgl
MgIu/AnNZ+4lxnJ4fs0NkX6bgs1fX3QADpjC6I0N6WXMJ+DNoIocndGDjM8opqYMou5bBp0Mud6W
uhkP55if3JopmJOOKs3sW7JpltrIJjOdOgANOSbFPNz/0uvWt+2yAkaGyoGDX+qiygOy0q18sKXl
Ze/W34j5TO0fv5ehPu6QQoKCRp57wS8x/ufJz+zPHvVvvUUgNmJkmycT1thD57FlSAjYYy/lPvx2
BKcw9ELcRd9v+/XNvlCDYvY5wN/lbW5zlRWpbrTdlisSIiqBpgPDCpiZiSZ52mu+E/YND2pLtgxw
N8+XBE+bW6xSAbKCzETdyu+fWDcHMN9D1bA63q+Jk2Uyv/DMY6z279NcaYx5D/OlckwxWxDUJQDy
Na1Sz6daax0Gm+4XQSLDWtUf05HNQ4bDHXC/L0z9Rj4qh8YZxKyIemlALV8z/UBJR+OGIyU9lGBE
YaGOAYZIzO4Q4amoDqDbJy7Z2Wg3mHCJ6yfSrbn+q7XY+XheEZ/adyHPH0pWcSLXUvCliK+Dg/05
X0VSHsXxVog+cBeEq1k0JHAAJSF1uIXD0kHUBOoGZMGYDu9lqNdkQcEze4XMQTNY32+WWT6ttE1F
5Tt2cJxZ7p4qRnOOssHRRONYfdVQPTqum9+o3rWKLkpAXZou8D1bfcD0b4Loc5vexdeEAmIIxW4m
fEFVm+pTbPDObnBCxqQwlbhwwotZsRjqK0++jEG/o8MsyVw22tQR6mw210/UYSWSYWTHg77dvWII
A7vyhX8MgVZLG+9pP2RD97czi/biiNjH8RnY+pcYbBPSuHjdBoBZmoDPfWUIjzzHz+fkVS905xVj
gqYMsMRj3alt0O1Z+mwkQmTM4AMfQJU+nTe7VNVFYg/FRvVOLupCBt4deWpQRiD44hOQE1vLUAOA
NPHmjDmXvNI4KkE2/rfDYBbKxATwZY1JAuwwRhRcHwTt3CC6wRreRTD0yZQbFIGCck7/RsqPCmYC
hZamZcABiteaUD8v8b39RxEDGuDbvPvPk2CbWXb8wdAphnRjsYkvVSSyL64pKQgLYTc59UlZJJA+
f8P1RFT65AeSlvSlBqM43DsLoCnMNGXLQtB3VSU2T55J1oIMDV+kBbw9gTpW5yuzCuokLtCTJ/XO
P0vJpjHBlxdxpSWsakybRwMyB26VDAZLzl/UmCy5Yhigt4sD5ef+/TFQwHYrREHPdnIjKdLa1taa
KaG1vG/FnlXPljn7hK/v0fgDrUHgMFI/a8ytrHipyoxYgybI3ENoQZnQ4+hPqPln9cbE2RmcoleU
tsua6Ay9XA/kLZNDPN33jbl7Y0trqegFpv84gR2uukPsnQmZihfCdkpXYd3JCzE6s4uYwxqgnf6S
5qPFgrfiIiTsCMxHE07llxoUp1d+ZHsAgi1OGA+o6O7Hs1QeWAlTDzj+uv1YIGqcMngFPiDsiYOD
ENJqXcnmqEU75JYI1YCpoEc/9iPkOBPmptKHwWsRjqPnqSzB9vWIn9VScGRzjhmcQD4E7k6zsxY8
PasaCMFmBRyKNnfCrmJ4tOK4B5EIiPwQs8L7Vl+pRz5KrrvsdsMZ2VFcAxBrCBSDIJ/dNyjk4QWw
sSd2i8/9hazkWR3onjCFysPsBxuYpb4k6TaFc/hwILmQ+vfaPX6y1WNVzdpLOYZf+skQpbM/Om3w
hKaRITExQWyYvpQM1fHCPZSVWdTOrcZqAH8Dkp3pm+H6g+l3pZVg4APFDQPkgzZycsnJUP0o1vMd
3OIprE0eerM+q7P0PN7okwEUmMbNOVp+AFv0dYP6GkpY+A35f0ai0dtpXII4ommBQY3m7rnDrDO6
neU3MI6K7J28D/t2TveG9bkYYLAolpD8wDwR8u/EA115/sMB0/ndLVCKko6d+K+f/EehmYYoRfVj
j1cFLF0f36F5c33wnsdwZSsteuHvh7QDdhRF9sPhct1RMm2q6+iLdbI2H5FQpdjFXPbbyCCSE8I7
ZHuebAh++bS5OR3ew3zibYJq+Q9EnrNtnZ2CwchejRa/DVyvHdy1+V46PXfKsthpy9IeC/gLvbv5
hWGUw4DLvN9XgAeF31CH31fgtA6NWQBlcA6bzU5OAJeJI+QCfLTeLLdgvAFO8IMkhHmHgp8hkb77
WxEobWYIRpBKPI+Y8Sjht3aeC8XtaItIIYZfDP8Ztje8nQtHC6dFbGn2U3Zh9So1K2g4o2acqi2s
oX9OYyXEZZJKJ2g5Fgw2GP0RpGx3sLDICjrou3MFmZmo36sgPacBlKfkjFuUOIMqDGOgalGWc/oO
zCVlIjWVxObDcUOmjIdP091mlAkQ8fucPMul4HeDyG6AUSx9NyffHIDkdIp3tChWMbKei5NbLTfQ
0VnL02ChWV7jtlfyMnR8+8hpXHwufwaSW6BGLlZsBy1YsssjC+iKyGMJJeG8YeiUmZ8p1Nz1wRb8
9fP0RI6voKVxIEE6g8l0mM7bwJ3+SyiKABIuIhXpfqI1o0K2KVCvF4Koo3wnCEJ6HsLKYyQrxD3D
5ZNje/M6XzgnqY3Fb5RB4rjFbxEXjTVn83PK/i9N9K+5pIHuEpOkCA5ICoh9xCvBq6mPvBs6rQtV
PvSa8spveGL5JEuQx2Fddq8PLlfTgwz3DGUTaenRBX8Hqkwmyjsy7EUQOJNmNgr33q0RA4BZoeSB
kbqCjMFlzjOkRyNnk8IXGdgb4eKULZmdBKkdk26PEU8dSdaHJFlOVLu5zf5NFoAozmwvqt+PfP48
cEE2X/RyuEcC3mKlC6extl6PaJczVTBBxMar8j6N6aEjDKXZ3JPrAQiMMVO1O3FD20UewXIPetMM
hPXY6q89Ez1XTkHzaVNB47B6kKxBZzHx4WIeW9wB3HsEIGmvGCewqdzNsf2beaRC7yVLWq2CeJGA
81fTqjc3X36GfkMWMg7e/t/n8oUo4dwatzYnugA/0JjYmmVYKwbMUI1hWk9FkEugAuWKJ+O+OZ0e
DhvLeqO17obxQe6X5gk6NJWZeUfwxZjR4/oac72zMbbiKQCSA+ZE7GXt3AMXvVqdZCRDMVysT8ig
m0kr4177TcSD2S13ygVTV5gnlNfUNRFy5erMVJqQLEUovjjzvA0gHDcFsJlPNjBXvU/Vv39NU+Y9
fcH77ZmZvCztNu9li52B2WlsBcG9mcl7dmNI1nwrc4fEcefPI9xEHAtZ4tjuYV3jIjUJgJVnJ9l+
hRtFhl8N4OcI6ii6BBRbEFC5HRW7i/hliBckC+29eF5IftM9bnx8YsA6dfkJc9anyV3UzD/42Myl
uZPqk/cEe1osvNOZCSNTW8im9i6d+EAlsrUbzKBRsgHBgGYHWJx01vw5xV6KMb/ZLOc8uAditSSs
m83pWYuQp7HxSLzDGCzJZLFuXGw3gZpMprCJ88tjIpl3uB1+HVsrkApeW/H1MX9Uf19z/vDnU+0g
bIRh0H5YuCl/GZyWpb/EHcuuEIJSZER245ymcTjfPJbBRkMT4cP4piux7/Zge0470kg4PjC1RPjJ
FUDX19pC0bcpp2Dpsxu4RGMiluw9vCKzQwj7RRSISzSSF+0CK+j2B42HdhFrD5rB6wXmPRNitgsq
J8omqtHnX4ofioWNmFWz2Vsin+VKBBQVhQqjjIDQ8a/THRgTTQbuz5YWh8bUBlQPr80+gxGL/YOL
SjuxZrO6cn+McIujgksOIP8pZJIV49qLkymSCHo3ekmX+tG/gM7pQiTLswmbVpg6qCjIkNXTlVFS
Jrm1tiqZ8vPmIfEsREl9ucRP+0JFV8oOpN6rFCArLSDp/st8qWwFLSyu2q0jWHNg1iCPM1xHqdQQ
ZAjrWmqmC2ALK4v1IPKYB59AySbwhf8JSm64npjZmRzBAStOnXOQ2Q9K8jvXuPIjmoAV8C5MMHwm
mboQgIq8BDxR6r3lpQLAqjAhca6GSBSLOZUKwZjCmZ7xxL8v9V6ZC6/OzUFlFuzQD4rRuFhTZzab
fwRXenCkRE84llS3+PeCsoTqBpPdCcljyIz5WbQ9DWTVdXqi9EZvXPeb9WvOZMN5zoRLNO/iei3P
7PIdyQHt1Og9VHnzdTFdGrZMXgNJb0KV7F9FjMUHdIcjBO7l/+fo7e8ftRdoRLSgtCg8H8WSn3n3
RGhW87Ip9XFZ5uV663jc4rIsEh7Dt2lNKjyCaU8hDK4fc9xuoXfWdxua52fR/e6PN4iZwnDm+ArM
Pc0R1a5q/WbWnigAwo2DPz14eEyfVgCp/i9nL7M/NlGHS7MtMOykAecwIM1rLFIm1yTPPLAqwaaT
h3hKA26IhhKnkS/QAMU6WGLC5A+Duyd6QSwxAI7ewh8LHf0/b5Mf+ednC5aDHyReqKi4a47M45Xh
wtABAzBpqPkdjU8z/2k2OogXEkYuOnYKycHYYZrAEQg+g1UWkzUzLVZAHQxRgGFEW0u++LhdQGWE
4wYBD5ZsgxoqpofBS4BOveN9Nfsx0Ba6D5EZN9yP+TyQ2wBe1JvNmT7GF4Pih+QZOeoARvj4UK+z
NaDSh1wGLkeZW8Oonw0oGGCGAMWkSwwrtkDthFwkAoxqpw0P0WLoMuhlKvjmtkESNgdMuD575fiJ
9NVrzxQACsB9ls70OUh5gnNT449m8loL8CM6VQSi3JbkQnB5XzTLgMJdAJ2gukBVwhybLZxL8lp0
82GUHGqrx0L7E2hhvihWg9Z8bbTwvfoEWWthttVahYK5GQx3aWdAkDvGbiybTh6Ui5uGLZLhxb8D
9/m18tQZ/DKB1hvr/lNf47m2pLbX0PtTW1BPc4LM0bSO1+21AIFl1OimzLQrag+IbOB2bN148rOR
I6utF1+4HewkmomeJ0VIbT7xTKnt4jzmWMy8L10TZyZb9NjP335LRUjcwNiuamZh3qeNCGeoDbvA
PmfEqQOp6fjcM47lbzpTDigiSSCfORyzj6dxXOGBAFzyCu+ypWI3sqiZ251RvZoft7XSa+/XZ232
qu3uiD4FJi8rCrUL20UKy8VArXpov6IBxDQ6esx1LOL3Beu15v6+e2iKrHPMV4V9ENzPsypHydDh
SQHL+5yTOTuEihMB1N7lmDi7CqOUEWynCbQP9noFZ1HIgONQW6gdrR8PBqpmu785UFGoLgecvmfk
PBN0YE2EXj9SmCu76cSYMKmgdvLTLTAf8B7tr3KkZeGnYCTAlObrDogAgMsuLFP6WctAuF5x9MT7
GBUXs641dlEUII8zRSnv8flLIVl/ZuOb3z5xbvI+z4jGMgUMh1HUOzLsjye6V6uH6krzy4uXXt97
Tem91cWQOb/ufmmS4iipIdnXEtYXlMjpxy2GE3X9RpaMNg0RuJ/D7zCZWHYcexhQl8xsHdoypBpM
bku6WKc4PFIXg+CX0/I50HEEEC8Zj+Srnhb2By0r63jFHN6UXShKQLzodrEQe3MzUIAx/ID/htjj
4XerzG++VrVLF8qhhOJO5/sjHVTewKakIn0ZFtSGyr61Vvnz0eyWSWJqPzA+zUxhRYtebxIvmdzU
QR8M/gZTmT1nEL7XPdvN4Z55z+MdX4avIz+s90LffX7Kn2pX5r6C/iGxnxMZe1Nm3S3KjIY5ywfJ
4Fxaa/iXGSYszO8hh7F+fRtm/QuhDoXXrDoPE3YFKWp/pXW6QLc6hgvythEEz+9Mwq/j5bCzk9l4
+fi5x8JX4PXTKhaX5zEzEBE1I1M9Kxy0ixZT197mnWVPG5uPSYzibCatHyKvIj4Zc7R7NMdCH8PA
kQ8jOuP35HZBo3p5ug+vAkJ1kmwyHAcUVZTqQB1e7Kd7dQbhAYZGu5cjzf/M0AdzYx474B7O4s46
w6NwjE0FDnoHbHTanXBGhszqND5maMNZFQ6XEOsa7u8Qq42RN8ZkOjnXR1TUI7uIYkp60DcEebRb
2DpAhAAe8/q3+dwlG2UJOSuoo/HxRifgNrN2MgwfsyHTbEdb14hfVqw/c47hmPcKKyID8TADMa17
N6W5mOCMoTYtqyRdVKYECGk3IXM2vi8RC6hpFpCCe2MHFVvBzuvEtLcIy02PwtAhcBA1F9tv/g8v
ZGfDWFGMeGfVGNkkhUb0VBcVLIgZ+hw67jfdAbvQLIf6iMT6r219bLg5peDjfdzXrj/UB0qe/Mz+
Hg726DPxexqDHLZbirRyLmNL5D0CWDs1pRR8sbdrnGKYMRpuqjAEm2lFeOr6e00u+YGTZoi4onFv
1zR1ychaKYtSSHdUgPLSRvDLLICyfgNRTmKYzj0+FFf0IShtIUTBtxb1kU3/rhzhJ4fM7B5oF3On
PvF576Fi3WaKihILBedWCsYjADe84l7eIPEK0wCvw/f3a3FWvLDn0RidYwIwkeL9F+uCdY8LjmxT
ZGjwDlG4CxZa65ToK+LSNrx88V6Oz3gwd97PEzsbDK22E/kq8XAONwyyGdQ+iwWUKx5wT1lC8cBw
sEcqMBZPaK7gNGgmH1dZxsE9+sPscYZ0s+eZ3edOt8vglRa62Wy72RvkaKa4d9CS1i5npfWXBbfZ
i6iwTnU4JscHLWRGgCMVxHZcoWHt9nR6wkD3ieLI4LQ/lgjHoBnkjtHBxN1KL8Lb20o4MJUUkTyw
9i3inJ4y0wQVLWC1rbiYEreVmrmbYMlpf6Jy/hBOgPyzxk/pZX9RCP4y4mhQ+/fWaLDGEQjXJpKL
8M/SELzrVga8j/CJwTI4692vhlCt6YP+yL26OZeOQQQFB6aD3y9kQXugQ9y10l0yweicUNcHujbu
I04ujnS5DFevSLN1CmTdgeNMjYmt0Xt744AqCGq9hzmTCxJgpOBG8aTRamhDOsV/7HNRur5khymp
rJNa4XVrYzFefaAYeu2fNhLuXJvSlY4UvfQ3kw8gAOAoz2bMaEjdZczThl5MTY7S+WUqd/MGDRoS
PT5mPwOOeQ1FDyZBP4UD/TSlNe6Z2o+mie4MkwuY2ojVmkUKzpGwdngTjfuYVs9VspUJGuEEjd7z
+7xtQQmtBLO33muhfnfIduvUrUM8l+ijY1edPoJ88fgd4XoxwGFeDhpUI0CyvLzNeRNAU/fBbj/W
bad5Rmjschv/zD80YH5s3mZQV7AqDI8CqoFDxixlCdTAM+i8dypTClZKGeiHZgLyS/u9LCozxWKv
9jiS3IJwCVFrxD+0e1NEBl3wReYwPIjllcy3GFqfRHZV5nKkUy9Qyj4IeqEFHpF9igQDRyojzDZv
urSbg00h9KYlV2S4ANOGTtVOs4OSI27rD/keQz7lD/j1hyULsJ4x23ous9+Rq3kKv9Qw9SWc4HBf
pZCuJux8K2lmrBQW+jlm4+/ZWIwgm5PqIy232OSZalh4AzgnLzKyOnID7lRN/xta4AGgLcReeuSQ
Pg6gUjnUxl7tlBMDbizlhNMkmNUAJWCWtaAoZwjJKgG3Z/H0TxsGh3z35V3vKF51zGBici/cjlkk
JPwR21Xm4PiN49oLuq0RsAjeLBT+x11AS4y/TPSYjoORrSxvT+/F6cTInc8lesGBJwO1b2lfURqK
+LrkAJnDHcPdcAf2+jZtOSJsPeo2atha2eRxoK51mkB4+vMe8aD/6a/fEC9pq0Z8DMFuOoQ6iLCN
G8gZ0oQcpBeOcJxS/KGPr2T+K09HWKzVqzQxc4zEKleJZzXpxtK0vodVPJcewO9B2qxGr/nwNdc+
jqy6aFmIqa6/8wwDWaoiqD0fFx6w8cXV2pYHU7hROW4ad/Mr4+XswOR6DJnzOu04yjBAi50vnaPm
J8zlmWdPuAwKnRu0oycOX7b4VION0psGTRkD9j2ZqtU5W/eeFuIo6Kmnzv3RZ41PgU+GJgfPcUzr
P6NapKyE3PlvUE9188EN2H51k8FKCxg+Madin5hIbHFMurbVeewku0IQG9gl2KMnaImE0g0zmwHn
4gq3Yi5TMifVBzVheSyEER3VXmtCtEkuj4AdD5NZugukds+fvDUN1Ce7T4D7H2wH1FIMEgoudyiH
tB5QzQbuIGNCRp3NfNZ+bFp0oUObq3X7GRzebHc6NHhLQ52PUgfSiyCGyqo5+h0dilm/k4GIUmty
/8HWLEttCR4hkO8vh40xJXYOAWDFXo1UG1HxJAsgzPHvydDMNuM5FyjIllC0PNUp6KRwHgw+m/eK
fVxx+m27oiFbvgI8L8PmnIZ4XoUdIsNZ/VMGnVva+bSHdUMYm9A7QTUCq4ruqyeMo5/n7MW2osHN
N6yHJ/t/eIRTcw1t5ao4Lzeff+ABs0+CpFIU4a7MOPKokCfysr71PP7YrzPVPi16vELvhE4N+Cmv
IsCj9ublsT2Ct/sSqbr0rvabe4AS7janGd/LSL9vIZez+ItRFBOSad+Yv4zgIJKwxXz++aejVt/r
q+KPV9VXmahg2URhfTTVOua6PiYNvSkHjH4uRDmVu/SpG67ZU7wcDL3q3Pmwx6pzdabn7j34I6KV
ka0OzR/oFey9s7aQUZJqQjsFmsaUkzaEJuGhmck1RaxJB4x+CzfABxwgYZQUDcwjtkIcFvaEqcpa
ek4YUUC5QOIHvNTS9EAwi60yys73CWmc2P/Ss4IK4O4wVQisPcResXkuxmyxwlfASX7QEwJCo1jA
W+Va4934tOtNsZDg2f3H0XktN6ouUfiJqEIi34qMcrZ0Q1m2DAgQiCTE08/HVJ2z9+yZcYI/dK9e
gUIe1tXhcxLVWb0CYB3MPIF4uEkGu+/nmOiWK/DDXAEla+DF4+J5Yo7Cp8wyJ86cLhlddx7SohZs
vqJU4bXgVV8RxUmFYZ5ZKI4THwDgNnjQhNVuePn1Y1/Sg9NUaC4U2C5zWg6on0fjxro7qB5CLj4H
v5dNrJiOJGRCMJp+gJsJsCMrzeaxdXQAdb+oebKaQ/1JX6dX81bbIleEe9A3480D/SeI9hyXwmYU
4CxfoEmQhvJZ8D4nDqRP0tjmwqW68nenKyOxp/0OwA76giqaKquP8A/Dok1k5eWyHxhQpOfSg3AK
HCkbC/RRkVYqK/pV9mMjLFglOR+0TNsaSgo1OWf8fxvi8OHAsZ3Yiit8h/4HQbzqKnMFJ4oxi+Wv
f+KIv2xrysV4c4bl8VxaDVgbBnvZsiDboNVx+hkRO+LCVPgRrbIEzlN6fFWCD113S10jgi1QyqsL
ArEK55Mcsi/60gZ3Z9CgCOs7yL1KdMxJ68JM34EcUrXei0wgjQb58Hr6NPDFLZfdqEQ9j9o0B3mW
naajp0OBM0Uc5XVNMC8X6secPryX6Err7ot+LMU3Mw8y/H0Ta7D68INazutzE2WD+XaZlgV55ehL
rfKQOOXPuUZbJTsRzDS4YzCB8lv9osimfHQn2gJSHcCZOBlTpkkYEbC6xqRa8ep9gkFhg3IYT/CY
FueuSh4bkcMe9rtkIYtrEDhqfA5fE6714MXFpSfncz7RXcbBxrp7bUXzuaBXfoobtfsWi/l0GllS
Mqs2o80GHnIFEa0ztkV5BOf5yCuUKpkjUY7vpr/pkhGD3tklHBZKDSaK87AHcRcxAZmY6xi16L2e
Yhg/6732vYyYtrrrlqQViFX0XSLlkJO+HBG3rbc/GaznGhfxLF9WmOjQNDHB+K9cTDD4Thc0x2tL
dZvW/MIJQ6jsR7KYaPjT1sFDMRFmprzvGBuk1lILj6YPdAHFq/bYlPdoH0CMyqE6Qo6jSm3YtGvp
7QGeQ82CBThN4M8HSWmNStnUrbRN3q3y/euzqB5o1bavZvW6wZ8QMnqsxxgMLuCzZiYn+nXNCLrR
bjD8e/ymK/mNjE7mxD/kLLGNId2dOe5W6cSt5Q5GGIw1QHMI6HSshuC81bm2duYOTlO9o6xZCCX2
og2rjbrqj5l+li50cdkX63k+DaToG3xFZhg/vefikmXXhUErfQjdsLUfgwvJbT6bNvHHcRUJqFOv
olr9iXn9DhAQMrZIB3h/fsmPsVUOwWjooJvkJOTfwoBQY5UJOwU+NqAAyJWxm4yaO+YD/es6WlxO
sIFaKCiMeybwjnhjLz+gYae2ibdRYA3aQqquXESKn2fLscsoMXPG/FZ2Y3nz7ncTUDsVllu+y6Ce
5IsK8zDWjssYjUvvYWNTGI2MRAh3OO8OsOHnTRJ0mM9h4+HBO+sy95mNDsvFc5vGCyjGorHNlL3X
Pi5VQnTTIu0YbRYSMlLM+N6ugR2kaBkQ9u8C4yX7Qc8amSC68JXhblGeEF+9pWPb6ucWK9iXjc36
kNlJFaSg3MbXcxcbJrZ7ouFHaBgHO+rcd7XUxVXf7V7dV/i8ijECfaiha360eAkbeo2R+HvUzk2W
3Tf+tBayaypIJVpDW3vVVjh6DLSbptqEFD8Jdz0kW3kL1X40zP3uJ9c6Wxh0fNpIOoeC8pqOVrWv
p2P09I3mi625Bw+s95DPHlR9+yfUxOEeKh7f95N5krZGnRFi7L4NuUjxpB3sl4ETGOoE07hjIh1H
Z/ncborRZbjDaLHw37c9gy2eSxsSLavJq6PGoYnZ/k2HNOMCvIsOMNOpu6rnAttHRn14z76XFCnI
JlucTahYEvirmDPvXntI3hop9v0fVCw1NfvlCx1p7mUM8DBnjVfDBMITU4STIHpvjLZz6jfdRYXY
hXZW3SR3os7BSWhPVjDcw89cPGjZKaoChLcYEEfGrOCaTWJmk/qVIZfxXuqKW16HK3I7zyOQ6SON
vX90KSfLprfkcB2pOynba4BlEqMQOT2+od9QjVamgYDMk0vYnLuhmMvSgiaMmgwF1VOwjesDXujH
QRfYkzxn6Q7HLYMgWPFjWQMVt7RhtAX6yy2Uq4QMDQEUuna01di1VmBeihtZ2RW0ttz2JRofQjVZ
DmVmm+A5UwYh+AxFmKvHlrgoNhjrMxqpZFr8fQbjmfnOpbXO9N4XiMF03hV8Zew0aJTw+lBnowwT
CyLtSGjqMiNXaIcdUYq4YhQmlQa19WQXLTrzPAaup1OLrUSloIBHkcuKMYbJShpzilLS1vpZ5RJZ
SDwXDLXIET8/BhS9t5cmzn9ImuCrt+e9bikTLEhwXWv9RTzp8Qdec0tWS8zj98gy0H/BGYbTNYJu
nMwEB/zx2x5CN6/C7J9jPttEuEfAr8a9G1eC0VZ/D8MaR0BC3TGFE/5o5/F4x84eeODznW+KcPbN
+xpwI6kpjO0BvNb+VnoGeZZoRY/ZaD/wDalctVvZDCCmgv1z1fQ4qOjO8TUqp3A66FYROvmpX5Ce
MTLJvjWa+B2EnN9Yc16bksEFXSjVo0PowDWe/cGETUZvJKrr0dAG2wE6UI0Wm87zlyKHJ4NvR8/x
IvgQGNME/Ob8QLWDrhpJKWLPbXjXDpaGQduh46JYPXBu5/WkFpPNd7atCYR/tGb4WTzLXdjgcULe
MdFa5ueBAp6FN4a0kW6WBtNWJtLg94lzjDh7FZ7KdSw+vUrwXoMF55cTCAtdhXAUcRtP7ilYZAMv
hD/Wtnq6lR4us4poTfAtQD48l4H0ddPoPCPywhDHWYYqxa4AlflQqT11W8ZbpdgxhR39It6cgN+T
9+VjbF/q8okFBJaSYzQGx7WUzkmdiUGvEzu6oCjEBq4xVWzaiJSpPwuR2qWVKvP5n5rMVxySH+5V
8Yltgz/BybCxwmQ9TJzJL999yp7s66B++BJOO9jrbIx+TwnVtrsWZfYbaKhKF0Nl1X+Ngecq4LLG
jsVdEBM7B5EGXpacDuH2KXOYoNmBPYwrhydhC1ObcvvHfuXOyUjgKReI48V8qX2Ygdgq/IvYk6Vj
9Qle7WpMLKqvhexT66rhvIW0Xa2lg0CnCVor+4Nmd6xlSdy+H4Bo7i53OyQSVnR0n4zHEpcKlJXK
vyCr+S7t6goIckdTI88OO36KK1wn/zByFByGXCqItLlDRD9wuGFRB/FpLI01/GqLI6DDNbo+rBZG
EF7A+MzFis/pNbXb2JMU980FYcbtHPEhVn3P8ELZBqiWLeXC2aWwaVIKtdD8gQiXfwmZuzk/ToRo
VXw2REc1sxRgi7fyS4yMfOJEhieOq3hBKQLqzUH5U6fjcWw83SFe0tElEKGtelH383Ezz7rgZZUf
86eaz3xHcdbObhc9yOgJPvhWz2kcFzi+7mbd/H6XrTFi/nuPQyfUbhyI9HXOTDb3VGu6uYMMJOt7
SU+LLSK3FWU4/DmGW58F29VjguzkJmVUeeZqFO6EVBzv08JpkOpQqB9fzZrnGm584eWG1r3tA6nd
jFSbynAKGULOzQjNfpbV5gFseSupLu5r3V6BNOpMrBqKjATjxJjagvyNfBJPtlRyKEgxMZg/eDGC
zASlvacBpWoSHAaEEy4utAVmeklgANrCZrENiIvIp8accNog9o2NIxBMokAsvnsYbpb6hnOT6jYk
FzvkvaQHHGo/2kJu1m23VIVZeuSj8XCA7/ewWRS6bPEB8e+bSsNqJDb+4g61spspttFzPCIRP29+
XtHPB0csLCdn7RcEUQD4My9mCVmsPh7Cjb4JLWaspHqU9t19a4udYauouct6hRcmYzBvWNFUS2Zl
a5RZs6mBvd2ACQiKmsWTyhae0aKQf0ob6Ekjjs7d5IL7o1AOm6iz79Ct4ELNFO9wwBtivZtqtgDb
sUqcftacdzsUmsU93NAYgHlsD2A3h9yuTbE3Wcj7/mUXV0yek6Cm3Xm4RGNiOsgjRWw776Eh8GJ4
CODa9lDaBXjL/KPZg35JaUskrxVm9waTFitjr8M8xfqWHwGw7JwCWYey/XITOFnz9Zt/8/hjZ2Sp
wUrTW5+dWtqtAKNM0NnyJn5BKAW5GckqstplZNjtMS+dw7oEF7728Yph+fF1ZRceENmNZtslTGNc
TJa8OjJE6C9J09gw6nnhxjGrYQ4cb3hi5sDj4LYno3PW6ysBSSxwuJMRRDwznS6vXe1jVg1MD+HM
HhbtN6Tfyu8/ZwPZ1mjPKEruk8YdO0TJgtX8fR1jrpieaapLP/GyBRLuOqtOQU/psujDwZOJP7Qr
xSf+7xCmpwN0V8aNLGhhQowIRyVZeM7BHw0HujPabxD1y+6gdvZuh7g2mh30Sw/Rx1Q0Fq5eOIIt
v/lVOJkb6Zbvv7DgivE2VSr1fpM+rV61mY7o1pSInNmAT7L5MHyldSm8VBfOGCG0BBvj4Q+pAWa8
5f33jfuC5g1X1/r6ahngWsoa4whziB80IwTEaIxHOO1zxVGJg2eaKvLgxCdfCGOPOSy/hyWSLzt7
p2xObMPJu0jXRXqK3sthvHq4GyJ4BoJ+0SdONVgc0h8qLPpxKLm3/vy+Vw0WDExdxePUQHZosetJ
waDWMFzAnL7hzDSdT/CM2RCWgVNcuUrAMpP2hjFldRDJoqXk3LYF5y7rtEa1gW52asW1/xYxjd3V
2Amxy+zJovvNGapQuudwT/HC8HoteNHyUJajPzl2DJvYB0K0mFItRqRaccNYUeLpPegFfZM5HN6o
bUghsAegVvy2/Jp0JjDRZXSOOSn+OGvwMeIxyeE5TnbvJ/ekq+MrRhopk0gFlfNKlJwHepvBLQY3
z7j9FhkbtyRoj4S0yazGQ7L08HyHx/xxncLN1iJKoIdTHyHmYcWKPTYnmKEs43V/HjwYzpy0XD1v
sm6esCEI3PhhgN3EbiEFKbOu3MTrsnvizvvclL+9ZA2L10qZM+t/BSprgw4DiHQNCKQo7mSO/T0H
qza1ZXye9slWuikYszPAbA2yFewHUL5kNXjz4HWEcSF0uk4QwGgu0+e5F60CkuhZwQjdKVA/hk65
rg1bUdEtA2rNaiqGgZnz9CQwsiSLYw9Wh5fzTryjcsYeyk3OAH6qZqU7vHaesfuB/R1t4GVXnfng
XBct9qKYuRL3wGep1fygFNxW8yuTASCaItcx/SqD8G4d985ED4A0poA0KvY5y0+/lHBmnWK/lK6N
W6htpHz7qN0IR8RurZFlBOI5UhWeeqChlgT2sJ+XiXovOxdcUsvRN6A0cHgj7/HiCTfaqr2gtX5v
YsmHQDns8q93QmjMbzbXAfNe9dqoV/ioZ2MRNjFx2A83BsZ8nk4Pbg9EyY3X44NorTNLER7rG4Ga
ne153SGAM1MG4jmWIRgfg4e3hoFqZ1hi6EmrNuJgqNitz48V9cELSITL+M3O1C/i0+k+aJF9A8cV
vMBSjTBX6A4x5vLZHsGuLNvN59rh68JAJHt/Z+wbsHQB6JZUDA4q+rvpybhOrgln7Lz0mJoTUAAh
94OfyaYPnoyKZFtiEsqAeSD4jgHn6MugwEYBSGPO2rjienRyFe0eS4Nyli8525Nr7oroVRV8x+dU
H1LsMIYHwnoUHv4UKRuI2xmi52MTtda9mXBxTafzCYjhgj1RvexcNQ/d7ZYvsRzJl27CDLldvd9L
vOM1aqh0NbmNxQFfass/nHEikLoh2gDsj3FhojV5zA7j/+PSIkEPcxQ98ngzlJGfgvsSupN6gG1V
sK6xdtgIbuZ9RiW+DDrGlhmzOlGEsiVdWGuVahIpB60voih0yiUJpMSE+TRTwqW8Y4IlXGplnTMX
Uc5ZjJHNnpliT/grtgmkG8FdJo5C2sOTw6crgDgHpa460kWDVTChIyovJ00CuwLXncK6SWDrqV/Z
QC5A/7F1YzZtXe1v6K1asl4dnvy2eTbV/lwxA+Ldrmg1235PpRybswvNoq097wVI5BCEjGNSJwJy
TPGbNyz10LVOIZ1b+EI44sH3vmEn1RPCxX91XjKd46Y1S3DhIjtPcfNuPVmkvUX5im/bIn5hbV1C
GXEovd6FI8NFu4AjAuqCBr5HEcoDJ5c5pRPc9RwfJ/jfPy/1ZxoRH8D5RGDwZEOcUIaDnTpLKW5P
QBEw7SM7Gxcjc2HRWSFzjczFB2OIYzZvYD/5CkM6PBxQ+Ba2NlIYWmztGSgqM+Eu7Xo6SJabmz5c
mX489YdVjofcDnYSlCqKn4fDPJtWdYI2B7YmHJkAEyGYkKHXzw2IRDwqOvncj6DJgmpx7PRrLXOn
lCNvsNz1IHyJCIM06IzwQkfGC9HcwKrj2LyiUTmn6QpKOkVxco/wqSgWLVMYrJV40836VSwemGnp
eDYEUv/zeqyUfiGC3wkfayJhPnKRnp6hAIlBpMV+s/sV0PkI2kGPmU/RC2mQsoT21CCdZQ1OnsEj
91VlUXNWJZVGsJPf1LvkuTYSPz4VjBt531K9+9QBrYMaBoXmZZPL6PKZdHhO0jWpayyHSCXqdVOF
KN2Vmydl3NOG6SgumOzuDMTV9KlwcDef2YqXg2cLR5mMKs5CMLDCZKehMANHhQ6CgkmHTHCKwlnR
jW4ZJWMeOAuOZH4sfQ0Dkur2ic8/7Wbu4vLCgLXlqEAUg+0vXF4Ad8l8X96MUOEUE6oHFYEh2mdX
3orCoeOQ8EGCjIxOBtIsZoQCLDlbZZD8Nl+dR3mK5AkbHZ0Jnc3+7m4T8KFJYcm44lArIzK9i/w2
J8bHLTldMO/C8Abd+X8+JJ+Um7XG0ptylFOJwriGwkeOG7MNhnVWETPKh1lAN/RAh5SM7STwLRY9
ssVRXOK/1ToRrnb6+M2yQCAGp/fy3EZefkyXrM69SreVH1kvHEIikEDsZApOQ25MOSzOBtiRgv/5
xeYHfQKjqD/h9E7cCZQDcbbm8VrYgtnJUrBnHMekIVsDG620uMIl7ONUGwAjhLELfTO0aI4SAgbj
gF4GVAUeeYEhiyeF5gSCPV0rUmq8iMicLBziVj6XrnQbZhrYkLK0MS8C8D/TEm+NFe2sgEWDMH6b
POLkGDsFrkVWcY9szoAQpAAJ1qzZax7BGrpucQ1TIcf/Q2Y4kRWsv5+EV6j8AJQBOezFscKa8Atq
l/VzD8KSH3ma+oWnnu2xDaep3wi7/Mj3zW7Fx8fug89P9ld6+m/e4XrO9jcyW5zMxN8XFww4CERD
cuvs+AMAPcOWTFnK+2EV/io2/knM/lmXGgpysPiBc8fB80ms2XDoWD32AMwIuGT8M0Xgx+b5grSr
ALXg1Qj1SnE4l0jx4j/txzc2Ue1X/C1kFu5d3eunxyL8W9uqox2U8dwMjAybb3lKc/h0W9lWaPMY
WH96ilFXOOa6C+cfjm4VmzCVYJprVw43fC//Ej2cNdMDmOznp5wEGtlNoFD8TZgCR+jB8loafale
1tsR2SoO9C64MvjuGm4x+nIsuB++SWu1p1/kp+zDl8efU2CepdXUV64AMj6RLPN0GbmQK4Ji0xou
036eCVZHMpxEJijU9yPvmu1aMSvjCKlm4bpdlLvu2h5IecMxap2doBWuxa8cBhjuywe4KrMXbGxm
9By9A74rfPgHdk7ro8A9gsYi6NYE4srh5eCXNOPz9VZVO+8Frqg++dVXGfbRvr4Zhw7Up4YQw/SQ
j4uPxQ1LpMOwnm5ff8I6dEW73mJqRwSUJ//RBTzG+SV1D4i1z8A5XeFb6IWuvpW3IjRojkzPWGja
KaVg20DFKH9UHSc1bEcH6qb5hx8SvvYWjWJ4YcKWLrn3l+VahzCNuHzTL9LVw0c7NldXTzddT6kb
mS8FBDM/j8olXgIoLKdbBE7DD/hiRPrS12Sdo8zGIlfcDSRlDU752L2etnzFMAK+WOcKwYu1rzqY
rvJLMNDIYZzYXXLRjc76Mwhzb7KX1sPXC07yz7RyoL6qV/WIC+20dJG0Ze2Fp/Kr7h7HeNveXrcc
U9snlpgMlhitRmsyxudsi58KyJfzzsYdHt41L0dzz7sUROe8Gk2VS/P749TOkwEN/KrkuphAX34Q
4G6/f3B882VHcCkAFvXPgLYBw/X90B45t6MFblwvTBLhLstOnjp8+HSv2cpKJesB0B5S/NOG/M2I
saYGIHnNeaN8Z4oGk2M0jGnh58O8KrcSFtbRJbkQoTivyIC5Q6yAus1cWDukZ6xxCCXhbynjgOdx
HfUE9DDz52uBrgF89rNI9/Rc29bXqRy+RNjRFvqapQDqMMY8MJOH7g8jStgk+5RoeybD+Enc4abB
GGH6MyxHVg3u48iRVCepLSGDKTdLN7HXrsvr+HiLG/JngPcndvSQHuEozR9E1o/EVhWWCCizhBHU
xCaSkC/OmXrr+BvwtjbPAMHKWuMbKsZv/tqueypBLtKQjQaqZOVdAAS/JQXUhLiOx8YGDwy4cHwh
VJU8itKFTYZ/px0qdoz/euNPls9tdaTWPAOHf/BB8KrIewg7HTRUmDMzzLbv3/y3oizAzBvn09AF
3Gaq1W4Eosony/pAhuIeoQY2J2TV44Ds4feyntyroACK+2pWquG+sPWGXKWbzYnAQN2DSkRlgEaC
sfCMSmyw/6LBUi7FDTwcUnyf7aJqjiduKzvvD0gcooKRxP5Ayt5dhF8GFSESHo+5gUJyL9LeKWS8
clltq4B0FFNfsW5B7x/uZAk3bfU7htdkW/IjASAICMOBsrL67xzPlhVgHlZauO99jcZGbMcpa/21
SH2o+BuErsMu8ZND94fSAj/kb9aE6KSwhkQn28FGtB/wdGc422yKuXCoEHy701vGgG7PcuDlvHMz
xEBVt4wYmHA5IQUWTxCIqRhhYa5Bblpjl6jXeJioygpSgsNdsZbs7i9eVdwD1XexqTcJnNLExs2K
tN2N6MBscCp8+YCyUrNNsbshYhajyRne5zTzIMgWPCDll3Vm0lj7FYRo4I0ZtZm8vuDxNVKLkJ/U
1sdv3Pz8S+InWlNh1RDwsZV5VoSdF6sIr1KwZkgbmmVse3Br94PI6bWAl2PHVxizcHG7Xfilpd54
IabeCEAfpBNTqlW9wd/q+DmPBiQ1fjVMUb9i6v4nLBeL5nLyl/5OF3wvFnw0LI7e/3kcMpaZ75FH
Vd3RewTvRXpgzUBug/Ljgxg8T92JwFyvuMF1MpXt9KuyddWHTEaLKbkrdZe5lPgJ/E/IXy3Dt3zf
Hz9waCHS1rcKL12d+pXxvvkQPJWaCu8Efo1xAN3Ykb5LRlTN+XeG/Ik6mCF6osBmQGBBaBw7gA3R
llY0wVGYie3IMGTczFXUnWJKRSjFjdfsjMjE1ECGaPVLfUAeKMKhv3djxxFsI3a9yy/Cr/oggYpg
rf1GUsSVAEt/dK0Xz0y7Loo1apJel6eInwo8zY8nwPKf+ASMJN/KOl68PJlD4Sbe6AtLCBnALqVF
E8idwqzrcYdhpghopWDqbB9XlYPXqZYEMDdLxl19hmPyzPhrdjWxk3Snko7PAjPOJkEtU915AUjY
hLf/MOxm2cgzeV4F2qlbNcQN/RYx4Qs2beXrgPkvnEIYYRC/KnMPF/NWuq9Lb/9E26eXL/ptbyrc
SEfsYc3iy7DHYHmzhHRIYx1Ar1ypZm128/xOravt5ENls8AO2veDOYSZRG5GYKc75g0wZ9AXb9RR
rUVLdi69PoAqBbMYE0aHLVbCPpgZtmGKPpxybPJ36ZFEQnrS6lzhhANFNfJpVzaFXzs028RaDLuX
NBcoQxHNHdN5Ou/3QHn8BtX6jVYAGKBALI0JZnsnhAiTZuhs6Ty/Ftd4Ha/1TXWmlk7eZkL9yNCD
yGpjXgCZTxz6v+TesWaYI+BkPivXgILgmSANybU5q7St/jCvXWwv8eqfTGeOfMp+hNitdx30V97s
irSqAg8EyFhEh0D7A8oQx0+VjdaX1vv+OrbH3g+xV1gXvVlgzT0ScgwsAZHnEFNLnJG0aH71v+YX
/Ky6jH6vIc3LfWCAdxZuUkn2KhYPjnEmomknOWKAfAnxjvoHiqYH6TwB6n+A0I0GBwsNTveITwdQ
2hAML/0YXoNbL+n4UbWzhfTRR9bgcf+Wh2hXrFKv2lPKA0kjLTfyMYgKdQkeDFO7u2XrYvteNYeG
L0lZiPMFhRapteC5H+Q+/19E/NXsAQeo4AEeXhMyp+jZIswXwKj+w7eAK6haBhPImgADAjJVZwKr
DRCaNJSHP/yE18yfmjWEloBXBx8KHhTzQEYkFiFEOYB8FNAuJIzUvWJ050V2jMvXvtuI3zpaEa4t
shisbFG/zBCwmyNGQvbT+BVWt8lV941dtMV4ek443Sw7iAGqWQif7IXXXDnAdl4OTnxBLPUlQh12
whPe9ocJFbMN2ph75SanwBThxI/5eEm7aBbCvkH9ylTVyvYtc6ILmUu6+Trluwd2uGQu4UYBvMAe
eskgPLMwyL/lLYNryLW9JS2Mmzi+D541aZjZmk/RH7JflMAOKHtvojwHjGE+MH8TycWOm6unYpfJ
CI4mczpMoEljAXzTluM0QibkfC+dG0/4Lr5wEy7tnqP6CProv3Z8uamdzpX56y4RSIZwC0mZ8kXs
HuyEX4ZytCiD1Z4wPWG+C4So/8XSDN+09YhJJg7fSsV5s9GSmeIoC50z6PzgN7ynxxux1Xu1f9+V
8yswYpt0xRP6qHqm/mlO7+UoL5dF8MEd2VQWBn2A99/M2CI7at6fky3RZuML2hZHcNAJ0tBrvVTm
g9/56Y4xc5qRtZhv+7F/ZWlFwWOdM5hAPRV0fowL7x5myL2418vSaXwc0J8HALB5e3yOQhZlnsyz
Lpgs3i5jL52O1HCkV8B4gHa/3PNjF531pmX0Ips5zBiO9nByErnI5KJ39ItVvJHxA4xZK9DHbUKO
AwMGu05inInGZQnCoF5qJv+7jMPtDPGD0XL6Ye7pYN487rnSUVC2LXL967WD00MxbkZzAsG+oxq5
fU5yBuLtfWvLJmSBlWAf4BkBBqubdDmca7ddERA5tWuXqtEEZXBJczuDl9FW/UfwwJqLow7UnNgf
jph6xay+IupG2n8ItqLaZLBlEuTKYSZ5YW+lwZie6ndzYTfxYCmTM1IvGXIdUg/t0Cj/iff4RgCH
AIEDPKBHZQ4I0NGc4z1TAhLhOAR7WpvN46L/IQ6yP4jPws0Y9xUtii8RD6e5gT+FQD6QeJx44ejv
0p37s3Rm8vHcl3vZxsDEN9bYKY4pbdmGOeVycsOEmknpmA/XzTMrGvFgJITSXBssUPNimSylVfHz
OGc3+ZIuR341Z1tFDFuxYrhAVM1XzM9YuAK+3bCpHRWaOIFxEMG7+cDQCmjVijeEccabzjegS5Ka
ds6PE8Qjx87TsJFItk+r2BEm/NgzkOvnEw/fBzM6ihvDfjjFFmUWUOhvvVUY0TQeM78Hq/8kLrVz
kbo1gNIbM2TvQyfZe9PUTbMV4S0yEn9cXXYAhjpHDhDUnvVAGu/ubQv7gRHjc53aClTUWREkAXDI
wzGc5tB+S1/1CdCQd03AwUKkPP77cAaoOA6aTHiY/hmmfMTAWV1HvS8DdVVYp81KARppmdh677G8
QYhAt8jVhL8MMsFNxdxNsRGK+oqXS0G0UvaZX/qN3676CldwS6Sk28Mk5QGPfpzRjt4DC1SPKU3p
kLY8Cobhpsxygo6Z37wZz+sAwWPK+SxuuXQeXwP8sJ/4JzXsSLWqCwYzPMCcO6MHztxyjCocH1AC
uUKWXAytbsIBnz8vFd9IuXiEgYrv8zLGc9mFSKxei7/JD+4u35H3CvQThzhhxQghM0e8f1bNBjoo
ScSuvpR+wPox385XnYOCcBpA3EawChWd6uX0xA4fCe2hxBIJBIE2Z/ZYT7n+A/iXIBkUTG4evO7C
CiaQj0LPxP3E6w/taMzCgR5xyYLpwR6FmUpGc+5GtmQ9/ac/taExNHv5nu2HubYrXGCEYdERUJjx
HtmTD+p30DSG2pbwAwl+ehRteby6E/YYt5TUkIHNZGfVrbE89DtP4MYutphxk1yw5TR+btLvVJ0b
xDy0brHDeNsCzQUCwk/KpY78azaFCRjr4CgcdX6zkayICg6ijmSOIObTuiNpN2luLeEubqaYRhGc
Sez7qnCZz1jJAtCexklYts7AWTtDP+Bw+27rCwQeG1DNn76p3FBeU/yx4sJLpWPqHi7E9Gbkvpxs
8gKGreQlbw98ZWR+eEhNYIGOtYtw087ajZFatE2u3AcU8VBIfgg/Zg5lkRh4rO/hGAi95sosb+z3
XbOHbpBz+KWBAUubc2uE6pk1UA+SI1kAP9Cs/UzAHICjf4UbPvW9pdOicDpOT5PZXQrubC4H/siS
4o5P8t80vDiyuUEYNzoRWyEqdwYuSEbgubHuUzPec1b25wm1JkhByw39YU1xBydXKqL6mu3Di7aS
VtpRJzligWhqNwmgmV91K1r+dFj0zUjuLvik3mSeuyW8BxjrdkFyyiy/qn+USYd+/MEevx9+oj9j
n6tOdhkQhg3OFKJA6uK67sC3JP4r8jnxsCcDJeAZnhitAMWDOfOQCmn054axpIJ6EjuVcbw9p5vE
Bptbiw7Z3/xgFWN7qkZ2rX6ZnFPVEql9zfIm7LhPGBc6wiravhnZbtNA3SBYpzVYv1yoL+jdNHPU
e9V+c2rsKdX+GyXcc0f9Ttd/nHpGUJ1QrFJr0W5yJx6S5XhwD5gvbwhL5+RktjUjZZwgyzGGlRkn
emVjFh90V+ZGk3iN5kZyDVPdjB/IlF8Z40ZjJ2GSI7maq/6MhgkS3s5vBwR7J9iZpd6NBBLFi8ld
8P4qvuTfYeyg+RN5MPkj+ZsQIFoMn6oRlhBG+wvVEjh9Ujs8Rf2MzQNHj1uNgIIxxXR05WEwF7xd
5uUdzI3QEn2D022gZirMH30fr6JfkNJ6AwzzXlAcBjB4OO7YCjeoZA0OwofJkSlIlMy4/R6QyBHZ
0K4e6RZm3bp06PPPDF030VbxHl/G/LmPcDlTVpF9E02MKyhnAMsgBul8p5ABHAZ9q9e3eJS7RbV+
rh/77kxiBdyWag9nhhXoNx5++lYxnTERrBfqOl1MDz0ICDpmXiEofzTTVqgLKOahN7XySuerZ5Y2
l1kUI1GSWJWcuj8PGsMZbt0ZSsmmF01UjDQ/IJPVMnIibBOYz89G7+yYmYS0So7U9ahGvWQZLmIg
S1q1cCFvjF1xLEbi+lgoUjhexntmJZudzOWb8IqRBboyrh3P745UCWOV35OluCltCTuQF+XrLxCO
8z0mFxI8xqbSHbAUJh/73K/93i5IqYOGx4ZFgYC/DZXDshl3nSkSbc/owS13b4hwTYBTHx7rU+/4
JkDcCRuUm6Ai/G+S+ERl0f5V8MThNwQTF+MMlSHfz/PEOJukhQ9+8U1pPSpHeDktWTQEkuaLz9Mp
saJDm//E/+86bazkXhxDiweddXf98p+jBmONifQ/ks5rSXVk26JfRAQgQPCaqZT3CAS8EEDhvUC4
r++Ru6NP3NunT/UukNKsNdc0XBws5buMtsTkXmwdtHseHYaHIc2ANVDwFqFPuHfnZhOKsFUJylic
wuYOZUZ2SS5s/w5Bvljx98ZISBRmXNEna6d97+cyeGVUi4M5N/fAkMfcsBBUw0drsFEwYlFcVaRs
py8sFlrFbnXO6KGOTis3onbysN6Txod4F7nbyf4eWxmyhCRCIOZVhyXRMBbJqgGavejomNSlIJt8
i2pIO224lDoBRoZ/ZkzSAkcODUtTzc/qzXbfS+yjtowBcyovmZIA+XcPcTK5oKbFf+ojmRmwRDSv
j46UWNwTJl2sF338tj0jr8peupvMWf8RTQypsnSq7MUYblCdAfZDNoPliuvhlRKmj04VJw1aGib8
/TEpO2/9Ob8O87rjvz/wsGQojRejOKUQ0eDHcfMhkydVw4KPNd4tzPy3fLomIxS4l6rs/G0jBnSK
cBfuHrRFrFNSGLgja/sWMPECh2CRxZegk8zd93Rujk0qzgO/mbFbxtUl3iSYP6gtHw5VrNi7b8Ty
TMd4OXx4ciroAGj0nynTKZC924FcvuP4OsYzwz9ZfPADtnNdimTIghZz8uglfz6piszg+WP0L7ik
qA2Y2ko40JTv9LqsEu5EBgku/M/BQhOtlhx6do0ZRHODywPegMQCpQQTT95j6gxeFV4q1nMJr4Hn
CU1Y6s3y8T8+3xG1JFiMehys9pTKTjchdOsUO5xxmNbt+FroEbjGznL1gq44h3zW5tMQ6SZ2mrxp
2ksKKZSZOwsTNsoOvZzao2645++gZmhUSJ8rKzxeXbDvn+wnb04v1C1C//7mlGkNT1/f/ozq9fvG
ZA8BFFfZHif/XvLwXuNzWomWRNPMwIHZOjrPawGuyh9MQBiv2fRb8rbY4s3Ij9CW0rkftfshf8tP
1AChh8AYv1gSeusd/avsMXO1kTDDfAXd4lfShkP7TyAudmEDwPr4qgeFvHyPGX5zSL/HIBQ8jB+b
g0rOgyk/ou67AezOuu5ziP8jOKNo0Xjh5oUBi74S9O9jvsQNDblNbtc0a/pbaYqKZkliiuTpr87N
zmulvRjCZ2B2y+MPumWLHvPsnPmpo4TtzNf48f+xAmo1AgAn8HM8KWQfNh/jDnXjE+3m7OgDYivr
ndMa5WwbNHRUIvzKfugI5A7EkppjJv4t5xRwwIAV9ELQAtCjGSgXpxqsULwPsRlxAO+TUAzkGl51
gWicHGA4uV7uPOy0L14bJxRpK7+4oTNw3oz+4LoYPP7esCNWkCwaLjzIBhH2j2d4hR4uZsenfW54
cNtOK2xXoeSdkOIaVrfkRVGG1Mneh+N3s7xikDdkJ9WU5J1d3B0P1bqT8pHUS6HV+CxgC6CYESE6
4vVLrFt56VSqhN8EZVqkdYcv0VoemAVBAKIVazOo5qgS1e8f9ZmqH2vTFissX1+lZzP/CBKP29/L
1xTGDCvl1gkrpX2z1e7fBJNjr7LC8NaPB4s10gCQfZp/trDmFIrouIgiCkX2jdfg4X98zogKDxGI
8y6/ymL8z8vkmDkhY+6iKvP0B+JD3tklcEHZbmf9IYtPCRD5VpoKCODF4uhN1wdaDATl8rXUCEWr
vQTdi/K5l0L4LkX4IqmZbw2KXvM31Cixz0EjNoiHv6KK/LaIawq+h/0aobQA8q4ijPcQm6EnB09n
auBTMiNXWtyLBXlsxFlc4QMO3RGTkQcFwtdvRcykYBnIBUwWjZnHaKcOOXklpaJxMNVWFY3SwDJz
fXRY4Kuyh7R4QntI78pg6ybKlbPyKMBgYlo5JmrOz1e/qzN6kbgQH18y1oeBw20Hywk0pgWcSlD6
9NORS7Ya9Ht2SGFQCLFBaGdvnXW3rew3KLikU8t7Xg9jTrHmdX7q2HSBZwQF9syms1vyWDFAFfk3
SelJSLkYYny5Xl/KtalWtV1PwuYAsQ+EuMFffQmr4LZPuthfY2j8VlB1yFnFtkTgx2hIOFVUE9ah
4fRxLYN7pZGF+RQHmDsrxdrTVV6sl+YnU6c48B3g6mgQFn8g0EDNNacXmeOZaJZwRqhTf9YM3862
NRA9H/MQ2zbYDeQq9R7TZu32mvZ+vtb1pMw5lUXONkR/KflKex8uBlzDbSeusKDQ/+WS8AJgpMB8
2u0Lo0c2JEHNbXde7Pr2Hk0txzfcp6YOk4fzfZVrqjaQ1ppep+frvKQCHDJ47PzmbzJoCmNu7/fZ
kkkG/Ay2B6wPU71O0Rkm/cs7yzVbCoQT6nuwPqKxd3Y/a406P5TTg/tTxygvHk6xFR8C2XaMe53D
vcz3WNFh1Yl9p5fMbFjLkySBJd3m0l7OLsU9x/OL/lkbdfKPCa7XG/dH44Je6cAJ9Mbwmuo+mSEe
jwzrxdEvuhR9XUq3JDEC2I+ieHEHbhnubzOifuB1D+TZBdiHJ2O4HOLFclYVs4vmiBv2DDFu2MWm
adaqfY7wcNkilBoqj0y2IK3iHvOJ+rK7z4kw8WDkMUbsWo0lDOdPMSiTlkUbhmbshYe6XNJEkeh2
VwnYmhggVZEzTNN4E+oLGEdo40DOEmg9XB0tYUOJtS9/BhROluyRR3YKui+SePClrXWZxWhSf8KW
Be77wBMualNKgvOK2UefqfFVBKjXz2JyX+CX1UoAn/XSH2i30n9f75z/5oARA4wfcBZKkkvK/06v
xIXWaajJwdMGjhWxK5Ypbhg9KTgNWLcCkNDp4YhhP4l5WUQ7OH3x/eL8+zxXfsPs8mTx3s72y4P2
j/dZyXDmwvcB6+Z50p57VzEjDPBj0dXtn/YMC7EWls0WyiXsjElZfBCIPltivaUKPWMqNPOKSm+t
bZupOMi5o+3msRx2zsdqNPyOz+cx3VoZS8eEXYpn9t5EAF7RLoamEyuUrboDtxgIIGB/IXUQT/nK
/V9PLEYscdRlQMw6oABkUY2QJA7iPgT8nthiQT6uTkNcmcw3YYJjmHGaUuWHfS3Ms0q4MR85nQ9w
1OjXTjz/lKgGSxPZep9rsoOIgHysyr6ebFA2GEXIcAa+b2AaxO9Cr8VkOD1775b15q84bqONcxSA
aVmGF5gYAv+htOOtjChFh4qomTPOdwiLlvzpGIWGq2pgDaoQQhbcIFjl8uzooqyJ45l4Enqmw75p
h+kSKY8G0dYDTt+cmX71vMcUpY5fw+p4qrlNszAbxO30jtUvPQwmfPYx7U2aiZk/MeorjZyfl1fv
mH70mE4+l7dyHt5KM8ZFqGfBktBFmMntB7hPx+NB4HvdAZm2M93w15hEoQZ0n0tkN4fyQGTqK/r+
DbBM/Ue9ZlhCqfyOj02p0dT0mdySbVbxr2f1qCU4b68Ohjpet4QIP+uloPI99CpNdjjMHKigGAPF
N+99tqDw3GBvFZje4uMGe9xk6Fwgbe8sqGJ6i86ICwL9S+do9TU7DzGb89Vt6ptahVQ7CbzMKMBA
zr63aSkozx7MemC4iaap6NR4ODT/kPymT/waMZ3Evy9vp4eyg4cUTQ5MPWyPNtivkIj6GiJliz4u
zW7FAJXGk/iwzuS5GYygcQGTQcsBLS6YJ3KY8+C5y/VwpLHkaADMc2Fq5TSmHRRVDZUieaD0Jft0
dd4638nx4TIot1olnDvVkkNCSCE3VPHAuYzNWXO4JdoduifN3hCe5SFurwiQxzLlTprYNoQvBueV
TFz7PtmV77RmDgsKrCrVnPSS7qwx7lNvr8kX90H/nIEC9u8qI2N1m5jQ4FwOuuRv/1rjY1qjyzjT
o1/TV75Hbf+wTAo+aGVopomVHRpUL8wPEnO9Q3kDRP/AXfM5bq92i/vXPvS1v07XIVvaNgd47rDU
WbMkmiJf72bIaPHARIGy2mG095VHpsODbG7/a8KAyr1WTJIMligDyTWEfulStgvok48Vve3gae8H
O80qhY9+hbJ6sAzCVmvNpr9SPWktWHZogevSWA+wjgjgcBqfkLU3TyGV4hJ9q5zvet9XjbPAwB7y
AIEDvGic4dSLPqatvl/n18A/cQ9KR2Xw9VG6mMvD3aqGtAEMK6jTB1JPz27EUQsg834709jz1u34
nQxul3bfa7iYFLxWxjVqJV2APZY95UJyjZmzeswX587HuzBH/tnn8WeF89/O+tCG5Mif6C/bk++s
ufh5OsOW+chreMP7Px+AtD4zrY4YcQHddgGyhs7YAEO5OPg0kEeAYz2IPYS372KL+dcd5zrG5aPd
hCnK+2O9/ipSOtdcNJvzgpjS6SBsx53oOG77v7A/fjGSg5eseajdGBIwZCabw6F8BrhpFb8rWczB
h+7+Jlo7uzLcTh3tus6lg3SF/8xRXSC647wAX9gteUenJZRdMo5RC3Ku4OPdf4utgUTUZhP0QzPu
//16BZ4oLe0/9O84vAKKvCxo4rtNbxeDYACGtm4lZOzmx+lMXyVl0SCv3G1DGBkYkZlBhPp72MDD
uO+MzlBvaIwGNrxfGtc9gwzOt71o0xKHXabm4O8I22ID3zK0QmyaJT/ZgjtHPfWyGZxzIHCaY9fk
HgxVO4ylDD495dPN4sW3qM/DY8dnBY8YpuF2VsVfits/iKyb9obZMi4UpOQqctvjGSzDjpz7sy8T
FSv5oerDaItuhy7YWsK81x+AIYeu0mZHUErgkwMTr29ES4lO5yNwb6uGmrDMGkAWsyblFasq1vU/
/rJLqQxLmDk/OQhbj7GpRn6bd7H80tdPKa9o4/tHl1O48roPPMhv+JAOUHN4tTIpDiggdupch1/1
XjDNlcV1TRXeWN6S4op80NnNVUWvWK6Za6EBoIOhlHzq+7vFxwHN4RdCd3XeM60s1H9Rcoe/h5az
Gt+oCbbwy0Mx/Wymbdvwp2VjxODmPjmJeHG1Rx/OUEwLCYGoW2HTXHTwXIRCOZfOqjFesZdRQiCD
XB8srfmlO497iJMk+/zFjYNgnQ5vV6c5bBXmaV7y+kvOPuXzCfP2Dm+VIxforkeNk9zzZCAYgmr0
mGIduOTfXPi7LhgxXWVCuekVKC77dC8UKGZglMuejG471eGldndqdnk72+CC2QqgSIN7ka4OfADQ
DJzAbeJYNMX6/39ASHeY+YNunfNJ5jRNoPPMnaHAyRuMVv9K8Xu9UelSYNXjHr5lTHF3oOLwKnQ/
08SzOQQRclgSga2HvbO2M67A39XfdphBPMHiaaPTvcY3K+gyBn5aW7BeFjH1Hd8z6i1+VlN+OMbz
7tahdCt2NnsVqV8HnONMdYkzlx4TErklOmMq7gJ2Qe0U2MeyQG8WWpCzOrtLqAjSYyRPD2WqvexG
RoTDPBV1DnzB88V3H0k27VjAG6p5D3hm51WQEh573gcVUydMD7Uay1729+AmNArJTGf8zWavAkXb
srO4/DHVwV7TEEmjxIyXnAVg1CHUE/Dti3dqBPU1/HaAeh0OkQbmTOwgxoyAW3ot3vSIoSGZZL/p
XkvdhK/PEX24Q7NN0/CNdUPltL2XVnehjqbFhgoBI1/k+Qql8QusiGkwototPw6qqtoX+CgMWwgs
hJYBNgbBB3vdC0R0+cQ//qPuH4jnLmvo0PPqHFhhIFh9NA74jlCU0+b9dM5qW1FOU4Nr3awPnu+8
fGdbUAOCD7EuUK0T9qGzPng1hoXAVb8IcBAN0GJtGv/g1Oa1fQrSdYOf1riJeKcllL9QaeI4GC47
JKfnPPv8n9yZA62FMZIMtMvT+AtKMGWkZoLTLnKnBhijN5GPqFh+vJZuVeE2MD0Z0bn5TEwLRO3Y
YkxRmvP5dCjGnQdJc8srPjseo4+HWA4ArD7DVrE1sal2e/j9HEQyWCYt6EkQwi+2NiJ+WFg1NeXt
k54+NgLl9Wv4PqeJucR/XU+uu1ev+WbIAMSJS3PQCnSv+h4VlwsHGAzwlmsLoA7qAuWjBBDtZfuV
drEIx32tXZFIcpPtXgRP2yW1gi774+E2czRUvxniVXs+5Y1B6JMJSn1MQYTd88C/XosmZVU3e2uD
7TkXM8o5qz18+ZjL2B+8rQGGsUbWLns3bFlDU/IW2n/9ljOrvITTTJ8oGq3Bs/sCdkknh2MDA6To
oA2doOmALTLpr1ocNwJ+DPIUDRqhq9uHlaUTTagJJ9HMvk1bzPUXVMbgTRG64tcQ5zBo7z+Le6kj
Z4NJc8OiODLZw7+gIu6+9/FOYL7WccYFy6n70uu3BaVLB5vr+wHiD5hiAVitX9S/o5gCr55uQdWa
iqxg22axPLC/fwkHHsTBRuEgGdrTZZqTlj25hJPZQ2h8bN0vPI+Vf6O3G99oevQBiqXyvzSL0VkV
247ImzcWhhmfylW9SrmmU+9V0r7Tr3Bu0ukzr6i2wgljv+/KmHPelA5XCqcDh/b6YOdGzsnDtLn8
CM87qwSgwbmDvV0WbGxJPjYOYtSR/qnsG+L+1iAGvA+NMnDmetswXfPPd3woCiGuK9xrRznn7INl
rby1/gm2DSEnmBg0qn/g5tJ0+WI57v4UXjmbDAma7YBiMo/gSND0oDcVnWxP6+kv23vhb6NESRkT
NpOnSIFb2BXkXHggo2Q246rmTwUYaKGPPVCx3Gll2zA8e+VRrjUxjg3pqGmY8kw9DxiVFHLwao9J
DxMXvo2+6lHBg3sEniOUkD6MzTt+Nschq15JGtPYkD7WokGr9DiCc887MAXgT1vtvZJgtAWKYale
s8EYyxiopbJenuRGuiOlBlm8lTE6LrH1+PT5PyxIeHlHCHUtyDx9WGCsi0fKnJMgOyv3qiEkCbHn
xpEFwL7gHGcdmO4SKozK1914XbC+OOq+G6T3SdGIc+4Pnj/XDP8aal0Ov2XB3QeEW54WgIHr9Z6v
B4TU9prDUp1ilfIRlobFV8c7YWd7jA1K6MmG8qd1GId47ouVaE7K2n6E6Un/EDfNziqKO5kkHHG9
gibmMQV55JRiTRRJfrK8PA2Vv9FGl/GAMyKOpywrvS04s6JCeG2vfFig1Q71MAwIaAu5R1Wvr4DL
Uq8pxnTdcPlee/nq49P5OvECu2ElnJRTUNdkCak94NccU3q25NxDp+WsKELPsjOFZVC+bXriafxZ
0DC6o+20L0IPpPiAUGQMzSS8nyV/ot9SSjlrfVbrmWsrSxXv4F844EZjskrk1yhfK1i3l0UMpist
1/DGQ3m24rARGV/O9S5ZF89NX0zblu9uLJRDR/HXnXaj8IpPw+DIpkOAZo3Olqv/ZYvY4Huofip2
XeuTZPGbPdka+V8yG6oR5kTBBfOtZolX0m+NPZMkMgJuOut27zVX9UmGOUsVu9PYozb0WC0s1fj0
E4AqrCLnk5ViOvClyKm3NWWI6odMJTYmda3P9I//ygNTesfEdaJYkE+8SpXyL74/DaEB9AzmR2ae
HgGr0hW78ibClAGEjq25ZgVEALacKdX0EDzlsB1stkPJAt8XU7/ncrRsCwdis3Y+oRmEg8A7uQUs
Z+A3CpPSA6osPzIMYxZ7ax3yXQom7cyMKBSZvlG7HmyxvgQpM3YQmkoZM2rKiPOp/bcSMOyZv075
1oSjc2QnrFnWt+EIp+CkfaWahlvf4Snl3L1CLd7eNGSHYr6aMGgQIOM+y1I5DqvVs9vKE857QlHq
sbenrBKvVdhevucRyWfOu4Ui4Rh+rFyLRJbxuJr0ZZApPICZS4jpiOhhTogNQ48hiZRihEM3agri
FltSiVQURUcmYJGs6sLhBphbxWsnOB/x6Mj5UN5zmac7Tqi8ZInyWCkPstjvLlQ4D5WYT/rIc1PE
MEwLpHUU44DQGVf+QNaG2+FwiKiJ7OxKy07I9XIRY5OlFBk2zUwCHHe2NllAQpQVWMOrFbf3In5y
DhlqO8Ff6snuaIcjN+tfUalssvHkUuzp/aydd7WHbkWVHMzwvhCPxSP+Cla9/h1/RENHD+iY8U7e
Y4rpMxtrL2Z00C8xe+fEe9lLmHtuvSblKPrK6AxiCuIcfNKDUwdy2BQ913+OiEvf9HLShKr1a83H
8/dWhSpJ8m0X+ru+swy6Vk50Hr7++WVEJiZoO+ZVTW0iFo+ka92Xrhv7SJgX+vFoC2ULa+CtvMWL
jyM3m+BsYl5lkGbdlNz9UZefmceU7EfbN3hXI5YtmeVxlfkuCmth/CHigEZtSd68DnFCmqnntzwr
ORx+lydnTuus/gYHITfzGNVItmHblD+fVb26lcRX2rF8kstsA9s/RPZ3itxhv6wcQo2nO39ztv1X
XOO1+5r5e9vtx4gaDpA7Bcglx0tGmm4QRX1nNnsv4KxPfnZgBcN+MHrPhY8pnRvUYhLUOCiRSRRh
NjKKm6FvWUF7RlKbaZl/b+ESNEOiBu32UW6CTny+qTH5bJN5NGmT5PwvxMl1T2iBfJ2M69eJiz5t
yCEzyGTcGslzkrl/d17+BPsv8XXGmNLiHSeHFbNB0N2tPKbKdKjOIIknQAWlmYVYEWtHNrD+zULq
PaHT0HkrU2bP4jQuoaqifYwYGunJamMMCBtjygS21Rcl2hwabDtUPDo+UwbNGnSd8Zr3mXx9lG8y
25NawpXCstUjaRwAGKPirlC+1MKX2Vtcy5OzqRz/GWPnPGWO+NoM8I+btr5CsXn+7tSE4pNmpPS4
Em3UZYVLL2A+yDmONjs5ibor8H07wa/DtQ8JIgOHIUz0Vk0ZtLPPChGK67pnS1LQx5zmSN2CfQlq
pb56uPBxi5Y1s7rWH6FDQfAF7Y9o/aOglhn/KDvISRCR9jeLrMZFjE0enkS5tajV+5c0tvwh9JXX
mGZT4dV9XsALtMf4ZLMqeypAQq2TziZN7rNajvdNhyQ+/1sMhxlwDy63X94UeVBddqxhRxjTjC8r
wyOlmxe9QaE3rGbDLzahRDAeMalC4sFBEyqaTvJxGwdxctxxLa3gqscjIDeFHUXzzIQ78ZcNUgJq
a6LaeuzmeQZjjuHGTJs4yu+Y6f9OTcYDSOqyDerHAs02OzLTsTkS+B5Ld2D99RQwvSK0yvuCsP30
RKIqmGSkW2A5PbiIjYkpGABh94TLvXj444P8G3gZHfWEtBsHTtWsKwjBYvls7ptxw7ayS5SRE8BC
mbw3TwubGPceZEQjNl22ZxP2ybphvUkgay9bd+H73fFPTRvZlH5iJ7lbmDkwIArLF6Bv7vQpWjoW
w+deTUIwJaLOH3REfE19uct47YonRkA9P3EMQXi86QUfBDGS7ImbPzoP/Yb/zIlt/gNcdMcRQGwF
T1DN5+ppfXTVTmINe6oZd3thX12Xb7FDQAOjXNSoVohl+6zvvD8aFka9wfBwYJ68wwV/PNhmBKkg
dZVotghL+1oSmBfnYd9XTD3KZuI4OioRDB01XXEJypajSDAA+4H2MGK2SAi4/t/Wp4DBBpuDYmo6
+qx5CGGqBk48MkbamVHzz6RLOnAsKKFWTyoXFgkKYmbZUrrj1lOScTYc4jgKvStyD2Tc2sPOUmJB
0+Taa1qLKy7X8v6Hbo+5E5t0x+fDLrImWuCyOBEggmm5d1F9rKpATe7DkTkGTw/vFjHZhnBKtcvj
ebBA+2ZhL/T/dVAHGcCqGOOydRJRU28TlBMxf3fmqbLq7cDlSrlPyRpbZxlRiLPvuAVOY43/ODFm
vaYYPRIS68etYe0bIvsum+6D03Glk7a5JPG606ly7XI4wsEmRl0pJfESbmaITlRZ5rAFiLCCmNZU
t7fMGl3ZeqP7RXC7IYa4CwIBnSOvlxlD/a71PsrhPmmkZ7bbYettAOfdDZbU7IkfYyZORLS4m0bq
jn6jTonuZlKJReWPHowkhDn2axCA6Q92ijr+vcO+tqWbfq3OZMpjJlvvynVxTedow+ODGG1ujuv3
bKLTXuN7WIbH8CTY2zHZe1yt3wBdbbxzv9Z02k8u46cyo4sQ3E8oxqhMH5R9knvPxD/AzohVl75K
r/0k9KuYujino0iNqAyxhCca+hKRDYfLla83Ce5OCtTja/mcrV9czYG/nEM0RN+rC/WfLFv0LjJU
U0Xl66u4XK3NfK1nWSVHPuXmgVIia+/+/72ssK7vKAgCOVNtk7ZEjXo4QlMnHNynSQXMatjNeHL9
JZehjBusZPh/PnU5bRNVGIPJkhpidBN8t8aopMZ/W5r9xL35mS1i+Br4jLqbrFFwH3KkvTkMm+6o
zZVlYApN83gbx6qVuiwFVvjwzupFPWupOPzw+fmn++SNQffvLf5uo82wT1eH8PDK7fI7ikW8TxGB
yrIk086ZTpsWV9mQ6PmRDFc35eXcnHaKUeCJd+XfeGh7m1OXwHiksII8PIoezp3QeU/zcNqS3PWw
nCQl5x/J6gR7Zy7PuTx0dMY3LqmhugRYz9G5tERO3/6hg33cqXPFKlQVGY8Zv4Ip7Im6hsBy08re
wVdkNQ5wJTmwPEMCULBNp0rBaDtrTYM3d6s8niLDEHW52QyPJDRy5wNwXmliOft1HNDfgOAg/rUN
VpH1U2xwXeecJo2FCsK1gqZ8Kw2VXsWEW+qA9Ii/qEweXJySEIdRfIB9KWC4DEBoOcHqwqBktdov
OXSHf393NcFB049IUGZmH2MZ9AZBnZy8N40XANICaqzyuXj/BgVCrQH/9Ovqt44zYA+u2+IT++dk
k1Gnc30OxOTtc608YIfCtbJxBAgznrffsXuTETt8KFkgecy37COITrfJ3x8A7uRwlsmzmPWd6MGt
W1F8UP/U5EFSP+gnUa0adl9xfqOSJ29ouKXupOokjaNL6R8D2cWLszXSZ+Tw6+H4i5Iagqwi+fDm
bLhkuRuY6VctK3hNA7YUGwQ1MwNq8RvhR0HH93dy+mocUKFw5M0+3jI6FDBlfFgYXrYZcvRq0jvs
PKaDj4KKntTOTcY7GFPoHoiMffLjpwKex9O+Bn+6UsXWZ3nn/KaigKDEYrt6jDwpAabbv0UzlFQu
/96WH3W43/t8QCJ0Wly+0c3KMNB9foSLb/sgxRFAmt30tm5MWbovR6qPYuE+gZf00eI3+SV/25JK
JLouTDHu84a7Yr/krEROazWt2FxU8sL6bLpVdLSaeqPd5Ib4mq3YqENGRzMke4PITO6cuzXuK2sz
wvUSsTLoVVssfmMYU0OiJ98Bp1w/78y09Hr/dzn5BBDlIDTHld+SYIdctdZemtlcPLMnOaHv8vVx
usg878rAZJjBmfpwJdm3TTuBlMhUMjSxP7m4qBOcQ8D4297yrlteZQNyshZ5CVkPawByV9owDNNB
+g26/tP/QrinU0UG3kWfjQsPVTIkxEinjQ2yM0prsuhclElRk1CPDC1y2bBNrw76im+tkZIrviTM
Xr1dU35DZuAe94ACYaSx+IEf4OEUIa4PMVFyeVKKxqbhdpwu5bEJqcXTfgY9ksu2cUWGKIYT61N8
oiLpoQ7nnVG19zkwNRdJR4FgLEmXxDDQP41Os936XuITPcOt2kMsw7jsEOpe7V1WNWmZbGH/ZTfs
R/AOrskr69h3uHBIAiYPr5HhCT3GMiz5RX33t65Gt/UZSwz/ReTJAFsEgURdHvzjkIvhJprQRtFE
X0YELtTBHhX1zT9OvuDTzimDFnfIEKDjbG7SjMEwhho6a5fXhvVs2zUKdGTK1A+VAJjawpq9BeHd
3teiF+x8optGcO8w6RD3FEh6eMBLvwnPIN0xhbMNaChb+44/IIyUbWpm7Qm2Fu57bm9X1Wy/6hMp
id1BH4U5/hVhg37qy7wD/NG6z9naR1BOq/LJoZoZHUuz/G4gslDrwC0aFhVnenzwnGsP2QImYXXS
DOj31DshfFCM8fkHcv4j4s7eFqYDWnOekiNJEhcxoAyaspP/odLkz48aWtluLSDC9Ie0Ltu0w0nm
nHCF/jMXBHqdfs6+afGfY4JlRWdOoCwtwQI3ndNePmAwU87SmMH18fHORKU9fXjlHID0lYNHjY8Q
eHt/58nHb69e44H/TmAOdJ3OqnwyUwVKg27Mmrs6v+DjdtJO8cLGVltzo9a3YTflJ7rLbjpXZDgO
pyxTeSNkFblmCGoAWVhnR1fR4sjlS8/Ia79sZfWPKHRydsyAFWYL8lJelvBzH/aP/VrJzXU5SEdb
aJCqEcUMxvVB0ItvEt8HlI14V0pM6plWU+3pWCevL7S8irK2FXxAini9l6xvL6COun1o1LD4aUPf
wNY/LRqSmP1h2H3DdOSk3i4WcXwUHE/0dga9LYAacW3ppliMr7eWURw3fcBKDjFOePWLjEVjM+AQ
rxlGuQf35L4TbaTzIlX1G3KcYZ7Q4n56kIx8IL21Y/9UA2N5hiJMx2wisEYN/o4v8mfiBQrtE7OW
nIYfjQWGfimb3sNPklP8zWrHIIQ5KhSOE6sDYQYS2Kb/x3CetC21BdfDv+6SYY7h1Giad5il/hhl
k4XCS+C+yeZqEO74FK8jIX1vzkrChMimvUkSrIiV4xa0apbkH3kqi49Nb4+/QuX/VH9ycFsRBNTG
tF12ALZwRZPzmjbHkKM7Z2Brav7VQRsXLojATJ+nuLj08C6YayrHDluAeBshlqLFCTvYqtb+hZTD
J6Zp6pDj3kFS0F6eiyOS29qnUqIT/cGxpPU/xe3JIX7gZFGHbwhYJtklgoUFx6zpnDdfisov0WQA
6+P5qr9GMepAotlUcFVw4YBGADkKeRUEsPxIJXgTDqhNL7xPujMmcnvSaxKjIgbpO4HE8CQ8i1WB
P88C7iK5X/3VTscadVoWbIcKQkj0ALbMKRZ7KzofDrmuczhb+4Fo6jDZb/Kewm/Hc/ibasYROUpb
66XuXkv1bVYpE02G59Ylrv9IVngSufxZ9CZYtDVoDeImckzRyGiDehMcmwBJ2Qrs5dnOurlQH6SJ
KphCyz34BOkSU8SvwSvnURzi+dDwuSaDfVoR4dbhyHtKnVNIczY5au9XWEVG1saEC3r7yMjR+Sx/
Abwr+4oJVS+du5XC6IQgvrfLwfVyrn3WbVMsWr4RfVFLzL191KIu8UrWjG4PgPU5ouAgOVQ5bOye
3bP7rPizxf0O1HQIQdIUN99H9wY6qovqRhrpzse7cmgCznf546gEG4Akum7Gytvejw8hDksADZ18
4GGmPxpk2/TK3MXGE0l08nN5VW0SORs2ny5oLhF9Or2E/pXql5Mcpts72Wy5BIgxfHi8/mq859Bt
ovceb6foE+1v8RuTEMhmIiPRCA98qoWW5p1Z+B3CiE3LAKmlBMLgThpU9RjyKVhRQ/Yj97Z3omHA
zFLdYRpRAZFrA2zxs59Uj5QrzpZLGyO12QX0ji+6YTfvbYIYuHv9VQ+GIzQrIrLcCpD5QprYlRjR
H8O8OZieYZsi2wLnnPBi6Y7NJ5YlKP7m6ELa2EVpYzatL50+5X444A70vrnJrj6CTmNJRuTBS+nj
9oGKgOLE5TfzBxB2JyqOS/FakMbuoIJw5jFZ7YqiZ4URVggT0DV00KsK9gkY3YoVZ+1pUXGSciBt
jgY8lZ2K3/YveynObyJP54Cs2CrNrhb7CrB+Xzys9TWDvQM5RD+fbXJzOG9NvCcZTqsLWV9audb1
eHTD0bxseH1pFP6HTUy/uqmsObKxGRH0d+8Ibm00qI0vRwbKqj+dF20upYpSqzH9wrM7mbA+Ty7n
Cm01x9cHEyqvoY1/rC7+WC3ujGZBgMOywWP7MB/4cmwoslAcM2xnxH9JIyTR6jo+FANEa6KVnhwI
+VA2N/+RdF7LqmpZGH4iq5QgektOEsS4biwzJhQBQZ/+fHOfqu7q7tN7r4U4wxj/+IO0ko1+SE7C
ldmRfXfGs68+R80LzlElwmlmg/lYEf6gcKDi5okoIF7Hu/+ZCmbq2dkc9hBUHe5aR8Id1sbKAgTn
q+ktsSOcuiomwaJ8aYkqxrCSVd+mlQWnzRR3iajyvngUcTMtBiBjNEDcEjidmSczAHhjvA3JBJ6I
vcCu0XqDgzHCIaDjZ22vAdneQbvENROXNNxpef5zRqqCq5mrHrDfL6ElcTHd87FlQ6SysYYCeLLH
buVW3J1sGC0ZrMWC4TL32Mf44BygSvN3wcOvNzOtAvYC9LaEBWR8MDwh/gps2vKrgBhKFvQw5lo9
MMR39lBHQJS6aT/eZFTafDqekHp3HAKx4/s0nGqzDA/9j9+Y/P0vycFDS2V1iBhDoEEbBuKH5FoR
to5Z2VTFdLPVL1mzxM4IR9E+iBCHD2+MHWqxYdE586kazD4q4PmbmZE+EXd86C/x5awBKkgudfNt
Sv7I+f+d07PwnvBycK+YssGrzIpVKcKkbju82yRMueb4rxn5dOzUEUEzTuPiMBWq8YXs3rN7WfbO
LngNBebZRnFKOGvDwYQ33f4Lfzs5j/SrXxCQgzyMVYJ9bcpxRU/GryUgHW8azASQoBFkx7VUL/hN
eBipJmQG2H1NmiMhurypaMH0ENzaYw9Y0EqZt0v2x/nMCwtdBtMnH6LzfVExFpvKlEj5n7oul9Rc
xiZ4M5m72j9menWwsZFt7TXwEvwXrTta+R/EIIW5oJi1XOLSBmS8O8/dwFOR3kTBNzhUlhZXFiGT
eIz1HH4ia7Xvf6kWNODUtLBktg2Lw6HhneN7yjnuIFLn5IenoaVj563v6wAbIr6pfzHzjuxVSLMk
S5reYjZJRHYp94ksYD9gHMmUgt7VHLcU+p+OPDD9m+UMCM3rX2krNkNisuqyewzPekqjYpXQm4Uu
mR2euyRYiX7FeBNgzSMHSqDy5ztwnzMn2Su9a7zgl8+2O3z9Fkso/hDFEarjLhxwMrtiqf/ixlfZ
j8AOdxpS+d8fSQfHH46LBWuJIo72cWDJYtoEPg9RsfDYgv2wIb1e2l3T0kaezSrWyHoF+a1CrA/s
S1bMSUgg5wUR+WIrvmj2gLBKQ1b71YFUrGq7OcEoa6aX4NE3kEM3jrxEfhagCOYNl8uyB29s5Awn
aYfFuP6wcUIbLV8ToABMy4BZxH+Bn0s9hUP6OEshYx5KfnqDp4dEWtdKxB7iJebTLCCGlcFGcYez
evHVI9GSr4j0oSngm+b3Tr8//No5aQQnDXYeNwxEOJV7r0gBQ7vjjdJDS8a4JDHUE3U3zRsY8d/D
xjOXrjK4caTha8W1Vh+KQ4U1rVWnGCl30cMmrtRs+SdYf4Ep0Sz3XfkoMqp7oeqJlZsHr+lL3KBs
gVconVT9gLOd2w+HbjFVF50jLZvgRvdtXq1QnQycTTygl/rhEEUt4jVLkODXS68olgTNzqTVAoWf
/DDp+4ZkBFO/20VEaKfZO4AWkUlPCBinFEN2MFuONZ0/miEcZ6U3Oy7w4IvcUYUqLi5ZcnKNlm4I
stmyX9F5I+m57WtHYRFdKGCtoiA9R2fhvqe0ci1e6Zg9YNuO+JWflkgrqbIoOkdxd+qHL2BTWSVB
Sz/vhl8irRtOZB7MBIZC+LhWrdofzyUCAeDWKMSZCsuscuPyP2S9hlIGGRbqh2aUZg/hKfrgm0Ni
ghAyEgdhzDWko8oiR8gJkwv9I0ZEzsOEfz4w5uLyrSdfPbgCl/U8YaqIhYAAoIdgG0Oyhpfbntmj
cGL0Ch8Goqj+BXP++VTrUHEgFdkbIGobnM9wa0tN8wjPe4CsjfFZU6pTVj2SNmR/q2+E0aItU7hf
4E5QIVFqVzZjmLQfrN8WMgjRSzrc5NkDHsieE+3zxWAV243jxiw56mSInr8ZeSPIxc6JbIF/Brx9
mlcejAq75ZiiX8DhDAvLwkhvNrciHnuYRynOFz5tx/SBnldgGwo4NPvSxvCX9OeX//TENiSSK1yJ
cqfFqmdgc83Niz23I9NEzYFQD8b+coYEwrEw7p4qatKgcLjGDcUZYxz5npAKatkHfOjog2WOQ3Ge
i41UM4odO3w5JjAJ1cPwxL7qxQ+uq68zzgZZfzrWLLk1BskIpint5RxvXB04ECmHyQ2FAlaHMh5S
wESkAGLDIihqm0jW/94JWgp+T2UN7HZReH3/nnCAaDZ6YPONgwLH40yhZqn8MbEZUHrxE8NZgukt
FVyf3+r0wrw3BW/mOqW9DupU+OVJLlFmFVsgAZfRSFzHH9W5pi+a6cGijT/z15y2e2NxZUpRDr12
Rdbw3anwZ1XO1IDsbI0XueyOEtDShNw4Nv/dF0U2T2I+YrYQ2I1xn95kVKAQgdqwiyqCNCzwCn9j
lLxcGkmuAYJoj0122RP4TLzfNr9MLgcuTWgWoobEEkJ+icTb8eQyeyS39QOezKZw75NrqrhXDTUN
VpkAsFtphb0u+kcN3iCT5dVrO05/gMj4jd728ryOmEC9tnk93WTYEMR4mjfUZJ8Ubw1AT+RzDwnh
Rkme7sC6u/wIKJ9/gzkTL/q7oTuE+a63TLLJG4CGTnaumMedE+SYeBvBncoDhWZDAG1nq0SaEj7W
L5/LdFm5pyGSo05IdXF7GNoNW6M9nKrgSdX53bXLqyEBWYnz+xfXey2WV+N9y6PT7DlI0Du771zP
LoVSjdC2R9Vgjlgfmk5C7Wf+ScdIzEWrdHdFmiqwNZc5twbHsnl18JuGHsqM7LHB9l5XuVSB+fgo
uLzg35oO+cZJGuo2hDjqfXjquzNU3aAJQMCqJYadxEKVGd9+8TckEUpFBmH0dwUGXgy8QG85j8iC
QBgZ5Y5EHTjD1OwTCmM8PAXoN4HLXu6FbI5Ob0H2MWTkH1Lt+myyWKL2nw5Mdcfxro/5oyF2LbUL
B34xSvtYidiVC8pEBY5wmhb2lpGm7uMshBMcgXljl+PIpdPvJojuDAz4TW06XBd2tSj14y+SYmmP
eRwVXpkhLrWBWPnWeB9Xo8bW/Ep1d7jS2ixJLJ7dEk72ksYq98YLiosecYDYA5Icjloqw9eTW71j
+jSKCRYd/300U6ksPAtCaY/tKerk43G4r0jp5rZ1Hh7Wl8M9a8Vo/ctCjZH5oT3JvfPiMP8Z5EWM
U5APrwD5LybDhy7SqCm4opxdRrj4jF3ynLFih6tN/F5U9jvoZ1/OuC9VfxlsItBnjjpuJ3gUJqlk
LDzhLEDTol9WosFRk4tpffGhB4UDIpKxvEXHtMVm1uh5A4M0e/BqcRRQmdNq3NMtNDOZHL8xVfzN
BLtKMGadYsx5/GHQZH5nSnjnsAL9E3BnzlzqYm4iigu4vcNs4PNmsBGp01u8MfCC9tRE85Cu2r/J
eY0fJsAnVquVT2cVNC7n8oSWlcHEdU6OOpdTa3xHVG6cWff5a/I5UoGSzxOChXnljiVNTJsFT4CB
VgYyxEn05oKjOC/CfnpfDf84/hjW3rYcMeboInbCj9We5CmLlCRLt/83yD4DU4bCwKJb1BDDY/4e
QrnZIKtXvzFsl84B9jl7fdJYYGQfnphVgfwMFioeFqUpc4y542mdCy3amYQasMAm7Nv05PNReHHe
OwVHz/Q5YSCP2g9qOX4pZ6/zr/DLMNoHn1mRocm4WUzAC0arSOCwgnp6nVNPqFwgAVCOhKMBFyKg
Gfd19HIARFUaVHxxhReL7JfYkMDo4z3Sh0A8K558n8zLoWriop6orImztxXIP0aok14GF+EnGwKR
pGeGcbiu4MXmQKsfTg12LgCOO+JG08ynVUI9aTCjShhwD27mM6OXvc8ViC6E5844EMrlF2yAhoY0
ezk6Mx7NyWWSjZ7Krxfn6n15X/aLsFi+AxnPmBJpFhaMOm2NoXiVqfpIzxAni0rhzQWxmVJNJy9W
KCWKM+8tMJKjgCNEdEJzxCquOCEJc3PZq9gAioYL8A2w6U+biEEL/syQJkdL1H6AIT8Lb18HbNjq
QyMvAl1zO+y4Gy53MCP2SlzAUyz8dQds8Z5LAXS4NF++ApTevoatFwWJME2luaElxCcWzQlNIJXh
xbnMz87ZG/hL4cXzcUuQhnPaA9EeOMCCGOcbVCcYs5oqcTGgbG8U/FRN1pnaYkP9zM9jltQstVl+
fFrDiQaRZAmaSki2LYtIcTUpn+J90NEn/eizlyaqh3U4RbyngDJwYGOyBmOTqdkux5tiybXxNAhZ
J+v3/hId3ghROsskAJcAJ+tP3/OHB/CBQyP9pn3xMDoprMF6c+QaoDQ9nlfyouOCMgD4Tf7ZdznC
ifGE2/4tQQAbcEty8+GzQ1P0tj/7zfwJ4jUfxdtWL110bvQ8Z6O2GjKf0RRxSzugAdF1If91fM/d
/zh4QMHe7eE1KfQYf7jpGh+SZYzS/SWcwcr0DgjSd5mHMc9OunjYCxVo0NFrUsZErEoYl3CI7jbM
F9JbHTyzZ8ZkQXg+mhT+mDrXf58JRJw+MQ1HvLchbF5ys1DtLSYJCBjxwwp/vmTf2L/GaPXZstvY
mrV7m4/RGCmcm6jZiO7V4cU/nOekjp/OTXzHxvxh51wwF1AJMixMg1OERPHG7Uc0kjEGqpNeWO24
YYXv69CSk+uRsujLhHa8HTgvqoOfL6eIOT8W7N7S1YiOOIIfVMAlG/YLz0qBmyEljjs2KbNKAgaS
ziEhdllPaDxtFKQ86Tl9zKmUJyNTtTiPaDPpZcaedhSDtNdEIH4ga5zbNGWoPZOXcDM+23JyQRa2
7D6evM6vzhCBUGuAtAzWJXRMjTD3f6TBcyxd7PuRQx1U483Buqz+5XNTr17njyUrs6z1544aliGF
d7l5V2Zc7CfQzCvibUN5+oOPez8SmvpA3C1sEXXaLwymACXMjfd0PvoeGJZCFWi5xhzoTC1h4SP/
8C7GyEP8KYp+WgCr/qO212EFC1ABijGhqBLTpHBjCkcVREvOiLZHFLJjj+x3dlRtFsxnC4SJa8he
VJlzkXuuv+YFKb10fXcLLAInCVdYa4HOn36wOxmueL9E+euDGF4NYVVeuk0wSNQES4Mw5/9jAjiV
pgBKDpHcDmbhYK6az1lPg9Ssvsy3zuYZwRNi9yr5Mm968svJlDeHAZUoB9bXi+DjkNAgvLvuQUP5
J8y5OVZvZlRiP3SbjzgIR0BsuLpSb2xosdjcPOMtkUhwxQywNZtZ57zppmTAKuTo5m9d+Yoj+ZtJ
HcKKA7NAVY3AVsDNxpMJMBptySn2+MybNOPZcy1addW8LYgg4e83/8z0P4QtikSp14Kz+IQSiYXN
m2z0Q/pyxHuSB87Fe1nCkgl183clKqbOAjh3ezMN4jqES5tG0SF9ZachXsBWMDhR5YMvsoDBDGZX
N4PD66cjV/Vexnr8RzfqU7hStf4mvdM3fB7ui/KARwYRNhw8SYWNOuOYz4TkAf4ln/1XQx7BN3vG
55gbkLMF6bwavXYjiNTAanxwFymkijH2Y6UIVzI2+1R4ZKsG8JLEiYQ0xKwD1ar2fQI93T6O4fpr
h+PJrEsvoYpd9sfA4X7ysh5Ox/SwsntzNNGhYndWBrkQS1cC2nSuUgqXSf1PRzwBNdK3oGDN/pb8
FiAqzOFCKR7FtxkJUKy3e3pekTIN3I2YWlnl7hkflxgVA+zlXeN+gzODQVwmZ5u43t4SBls2ewl8
U8BlrOGQNtauHRaWhzLq9MHXiikHP30xWChc1NQIfEuMeNU5VDoplEK+DJfKdUP6sF+8jcGii94T
OoPub7PvM4AP5NNrbJSzPmvqTI13nrWrfPrajmxxK+VHbf0CSnBg7UU/5t5oXQZw9poDEjIo22z+
atczP2OaeIyJp6X3Od1CeXLf3RCcYCj8ia+86CUm46E65xnZnMczeBNtNRXSxyVIlrZHNS57DdsO
jBijfKtiUaBGZEgNG697YzwkNHWAhySuCNpGOa9d6oX4m9RkEnPO7GROBxR18NtQqi6a8I6i7gGQ
IsoE5NFQI1g1jGjg87Quw7jmhZbFwv/Kl4lih1zDLPZOFca42K3MrThAnjuKH3ir9gu5ZJYHgx+f
HNJlRGgvWQIMIXPG5kPU8UxmLNFe1VHLksHLAKBDFDKVjR8WkyIQH3/sbzsqNMAeijroBfqpDFRw
B2qZGQzAJhNBT2WQiSZF9pGL+8s+CMoV6PALyPITUxRYFm+7NWQPh2NyTorwHDUGTd8g6R3eBfwa
KD8HVmeUp68jXdk548sBUIVMymHXM0lsX2OjZyCFhi3yhaFJOT0dgWds5ndKJTgVoF44nwr5KkW3
keOMGn6cE0YTTmOtmCI/9A4zDVQbEY726eeIPduUrA8uBNzUGU2C4cV0IN5wDvvAH0XfJSNtZNcC
yKZZoY2AJEWf0wPkyGjsWYs91j/T9p9590tCqevom73w0Lqd3nbJ570xMEJVqIuymIk0yWIsvOtf
FQ8WZXL3FUjywKmRZnJAQehSzbF3P+IGE5zNYq55ssdA0cctfIXJN5K/HOQGq0jvj88Eb1lM3oQO
/MIAKR4SLf8ADrxxSD4Wt+0rJOOlDW4ZnGEV/X2xepzeq0I2fhkYR7vqThxmT4/JdiMLZg9BfGXY
rKAQ3yiA9j/wwheVppiAtHHp4RWWUa1Yl8M9+qTXBV9EI0AlVO+qIatMgYtUwg4gqAGXaGVh/EJq
Ca/Y9t0M1ZRX4NLMWxsWD8Vc7XCnmHBq4R5dmSEyQmE4w0NyKm0MLbwibPw385eHFrYG8WBVMYKI
tb3ktz7xz2khCdwgLSCCvcPL2LhM717f6bl3D26ddV6C7exA97zfgcEMQRg/Aczg7TNh1Apc9sUG
lqVCIgXV2ZcbQGxOGlPYS40xzvpO4W1A1GjYwyFOMWjakc9WTJ7aHGP+Kwejr3paArb7D1rPvdvi
mxKXmjRBL2EogwmOw8xM74U/Gcd5iIeknMaDuRBUaygvsJebSAFTNk7/3H/GUHlLAK6b9VwzS2SO
J+wp1b+BP6KvZPCJqYG77NIb40IxzCjdK7BzGz8OpFE9KBNcBJ5mPXnNx8lz2Zup60K2hwRmenL6
9O7Tlr+HT56NmRk+LdNR2F8Lr03BJ9mOYOUNGVqXMeOB7ce52dsRS114afI+zmgOqFCnor5iBgrC
Q24W3s08Fk+vmVlNigqjQz/jLAvyCWxaq2dWS5qs0yssZh+TK503A83CwwPrjz6Fpu5YLTVTC29v
XfbyiezhhwmIGb9w9tHlDNh//UtUPPkBsiEvGWMP0vub6QaDjxmfkiONtmPszp8htgwWAxwxgLNy
1hWE6A8xsiYVqtuH5LQQA1jgVncAjRtFBE3jCzQ27M2q5ehljSIxmmJLw83vkYHG3AoHbKNGuTcf
3Yw2Y5JTtfaXAudF1ooh4BS2+65Z0ySrKf1HY5xhaDXTMSfmRu9IeLtYcmFKGzINAbwRQ+D2ROKl
8+hjahJzgVxhclL187Tn+MO8GF/L8k0UnAHurgFd69enxRhX+kd84uS5TyVYAFgbhrmGFFiX2FqE
YQS8nfGR45Ia/mIpJPw8TLKLTDEE1rv5WNHBcHB8aQie2yIGL/l5i3yRL78cthrzKATuHtbalGsv
1oGgI+Hos1fsxuPkpEmEz1sDflReicsMcUWytcT2L4GNSmXD1Z9P35HGnaLoF+d2HFsC6B4sPgiC
2M0mc48KUzeG1+PwOoczi9UElANaMZrZm0c6ACNg2ixGXy4Wkrg/v90N4B/e0N1UiZ8hzBKK0pmQ
Zl1xL96ABv99jpTFU2WqRNXunAEtxyXDLTEK/a2GDjHz7oV6Q8b7X+BbI6A2fbVxeoi00BBzuv7W
L9bjc4uN1rOwyqhIvlTtGGutGIfdZ98thkCXSHFy3Epa92q895pZHB+2EiicS5HmFYh3mQFMmCbX
MgNQ6OGYUU4/ijlOtEOvxaOEIdJj/4ivf00wZrR0BFCgnJv8/kY63O2v4Nphppr1Do8d9xUrc+xx
Hvc80l9oFFiS2ONv7IS7DliO6F5AUm1fWat+RHNF12MzAaKyUROKd+/JuQ3RY7y+xGKWueF64pK6
8KK/Tr2SopLJGWMpIF+gLM2UpoVTZm/4jxQnVhF+mH7Q1HH2cpr8zPPqHaEo4cIYTcH/Jl/nwK0b
jg9qq7/xpkl+XC8a3pfK2+H6AqQfAtl0Jzw3jJIqNOoWl5lkawvJfnib7FILHtW+jli/5D4pq7Hf
JFAaYWyDjItmnoZhTw2Bpx/VDlq9T/qaXlYNu83sA6g/YIyIi/+Lh5wuPjKcbDjuJKDNKZhjUEg+
292qpzc7x5eJhQ9Vs4t42rrVKzCuCP74pO+K2kS8BgxZU3yB8e2KoutRXX8hZMS13XKVgqZxzFp4
oGZDq3JxKyGcFRzV/gz0EQyquXqUaI8Qh32Zm9WAvCV3BmMC6xN8AokYEi63R4Z4giOT30PiE1g5
BOIqFuqThy0oT+M12kAm9zIf5gFz8yVyqrxU6Ife4eJCf0V9/W86Wy7egNu3uAfTf7P6hm+//oO3
382fNu4YT+fyd8Vi0xl6e1pJlz5qcs4YLJqDiYDd6BDMNnvBG+hNyHSkURuxZ4eBfOyexhNAhYYK
KpJsjN1U5WqUmZF/pg+bqcb773Vsd/8SKkZgu3jMnobuE54d5zVlPCohGAnaQsAmrH6jl2GrWJsa
IsAaDvIz6xYSw81yB9O45U3Ukw9zl6v1DeS1vC6cqAV2NykRGWLRu8E4usPUhN1M8cwF8jPpzr/6
+iIcOATcK85uwSUNz+H6alkKPA0KO3gaRFDMSULlNuS4Lty1IFeW9KzOYw/7f4bkmPEyaH6srfm5
HtSzdEytgd9ysFkwPmbg8QVnziccGNl6CDEwDySQCSaxnzlfL8W3BY/IUGN1hWtc2lrqHivwUZpT
76fvVc0rUecuCbfT4alvqNnLPL3TZ1YcX39tgLqTyRm+BhGpASsUbMvrfEWYtveCABlyeKgzvzJz
Afdp8A7uVrXjOKxX/WllVcGdeEedV8lEkihXOlvOEUYaAB98P+mVLtPanzEofYvagAXVWSJUS7H7
T8gEAyhLgFZMvz1o2z60DTUtTebGcyZido/EMnChz+7yh2tkcCNM12HxcviCTxGWGONbTEXHGmtx
jceJiovCqU8lODBwutfz7v66pVMa2R/+zDvYK/sNVYIUlFkxuR6v/xJhOZ96UJOUiDuXs+S5fGnW
Y/fRws0mkKYKXrPwL996se/WbDskR/mROfI4YfRyZjkfUYNAh69mDc2216hTgnIpOK6BZAMHAPNR
u1oDmXkrDEh4YYJtJCZQQoSJZ3AGlgi4xO76G3IZ3J1tGbYeuk0qtR7wRRdd1m0MCYwGj6uXlofe
S1t2JOLqPbGbxQI1OqezxidePkScgacIdakYwGqEkrWoPgD6YI8iD6KbHhLRtYFwUfB1QxfQKDBP
TNqnV/eE1bknz6DYpQo2n099eBr9dTD5ma2uLutHnM8lju9IwkawRqVinTm46QT6f3isU+QEw2mN
ZQmfRaCNAjh92+ftYHVNZOYiD/83+0mhmuHECZjJ9PtqtBqhqXZ/CHsPdlnnwGNnQNYGza44wkL/
OENgGIf6A+7cff52JJO6HRTp5dP3rOExF3OQejAermlI2lUocWhfXfpYRrt27jdoUSmQAZHdfCKB
LTBqAerNeheiCdk2fWZDGU0842mj8cvTeVu+OVJvRJddQw3uPbKLPoStWHLq3JROkq+SV7Bx3mFj
DbLnAq+g7wJjwqy2f8nna7f+UyVRaPedMrAOqxmlBcEcq2r7tRpObS0ch0L9ADgHobaFcBPIseUC
QBz6JkPmMRpWoYymy6IHGWQceyiQDAiSlmGkbkDfWTCZAa1WpshVEMCiI/8n0shINV+2+onp2Elb
tzriTzoV+Eqtv+hrQluWFk6WDY5o4UheZAVQs+sjGjZ3vEYaF5LiSm+lp/IB8RHMSIKg7bxny7Mn
RvWyeUAd/kC71zlRxGAXFc0/7RTEXjrlHInDcWxMp11lTGeKpTA8MrGAcGezi4XvxQUrdmfTN8nB
awPojQYchXLkclXo7ztTLqj6I716Tyj5wqWcJo7iYUnvIVtD2y9DEn4hGbsA4WMUcTEz/woPz/Bf
fxnqGwPIK/yntFOY+y/yIFrXCyFJG08EWGn4VXxb+SlCj1VjmaivdKFkI+kRDrkQaGdBOvnFgWka
iNnwEQgBf2Eh3maPGdo+cD8UccYbFVgmwa/m4nfdgWea2XA5z4Mmhzs4cjOqIjPFE2ByTVA7mqvD
odnoRrDouUiNP9AhEkGiCXrcPEmvc1LugFwSLIrjAA2F0HTy5QbBRNPN1cJFyS6R88c7YV55AYlG
aB6khr/drlv2DSQXYHsFPQsssPnpq3+EGmM7fwqUZKSf1+c9F2upzxl74KGBYCLauuLpMJN0TBjD
gWtwClvoGRDiodN3A6S7NfgqEZvWB4HtRp+r260oqNvK/ah2C9UymgsROUBWegBc3Aue+4nBZAr7
g7/eF8T2IeULjWPmjkcsWrQIJjAAGnmYIS63vgFlDGnay1xIDv03ZGkoQ1djIXTTl1/4ABxjLo78
Hg2Z5hBi9Lgb+2W4yQp9iaGI9rS4CIwWnry1hBHPVsdsavbCHQaasY/e66oFEaIjCmW89+ZCqy/I
FCNwBxg14Sge6jQX55ETYqO+Wr903jK9tAv77MlHSO9OmjGVJc10in/IOIEf4jKq8vLox+TMAH3g
2UDOGv3Bi2HjWRl+ZPqJx2bIHI0kAWqHUg/gcXySfYaN88LdZpnrkvQ5PfH5X9snPM9DvRjhsybc
Tp1BoB+1iHFlT19SrkWu4SoSckwei+kZ3hgtc1RsEYTrRMeigUsNSRuHFGoNjDnuuyvcQ/5TR4po
W/qH5i3eLBGxRkUUYcwAGy7zIwo85KjjyZJ9smb1b6N8alG3ZGnan5qpgKb0udiFeDXQ8Wck7pJJ
NOEbxCnFxzzVMPnSc496Xl+gKm/Ak6Cn6osVnYo3wdPicCgMhN/kWo7SAecX4AO2v403PtxZKMX8
hBi3lODkuGim0LDDn4OEC5qrD0Z8PVs4Adnrj3PdaHfU7HGGmURYQykuUHWySH0XyI7fKkSO1ZKz
6zLS3VOZKTdalRNfFucbJnBtyiLXshxmItlH9uptp0FaT6IIgehltlRIMvZ/fYj0nRGi5YUVSNns
z58ZkgDWw9M0rPCFVYGFl0OEg4rQ1+LaeV2E0Whv8ThvGHgGBUiHDRiZQ88nJjxTvHfw85kT6DI0
dcfCBMaNdGcUinPEQiXKw4sKVk7SsecaEhsXHMGCPc0OFJZlS8HXSpJaPxIVgYHHP7cpZqVe2eIe
Q5AVwxZWeRsblrBIYyKDdyXWSlP9EgLZl2NKptDHOBAHW4VNimwgCnXcdHokjhOFQiA4g+NdEWwI
o+xaEyo6gYouFa6ObYJslW0yROdpv6G4hyK5FILKe1pzxvcrl4VO0oqaCjuZvkwsQHSHgYwV8d3/
qTa+EeO3/YV0HCF0zx+Y0XpDKMm2gGzexKJ9jBxbQPRWY/FjiBYFwD6bKijzYbxtbKZHlIeVrtHH
Hh6z9g0lFRbP9Wfk0fvEcCf+4VOxQU+A04FLVg3BD++AyRN8+LPxgf/RhJipblsudSFjFDcpYjoL
zLOHUG4EzKETVEpTkX6m3ZY++wxfMKq/unI2E8FvHUxvIsmKWBYJ8hBzcDj/2OvCcLmfAAkaDj8k
a/j/8FGfZgn98SaI1+kFVzFm/ajp8+DHEfA2Pr/4i/Zjj/sex7BKCumWABVTBS0g993n8sswcrwH
8vQ2+aADDAjBqbF17eHaeQ/EtIOamTGvGAaBJUxucCKmLXDcegNi+dCJrYfii1HwiGH/HQ9B45cO
zS/C4UTFhgibhCVhn+sLk3f3Axu5W5KEZudZh5l0X/hnEpTZMxiQhSIwRWVofoRtD2cijy7eY1Vg
ftxb9GEks82kQ44WPfosiikodA/rDZg0lxm31beHIS1TogF+LpDhgruNFeLpa8mkNmhgl2DW0Pgg
UVuEhjBDMcwRYeopnZJBBtrVHuE5RcgGMC3xAutxpEY1JCLvhmXzz0oexo0x/j1QMhQ6jHBiZi+t
x7LCfoxCn/md09hrhi5D44oOwI7uC5gZWK3fjqNkIPxZXwGT8H6guE4B9UAnJNWtXVQ9DIVIOf6n
CiKLhw6CIXI4r1xKnAyfUvsfzUMMMxFmebAU6dso0Y1o6I6gRp65jgSjE9Va0GIhEJKYlYGkUORR
Os7LQJ5RIa6+X0P5a4wsuqEQZTsClPCs2AfTF/5j3cKQTWrGzewmD3JLTR0Utmu+c9aP4CiIBlEM
Q27wbQuQqeRRGEuB41fMRGVvs8WMcQo9cY92Zv4UGqo2uQnHFyGiYYJi3f2tU7tDOtKP0Uu3Nw/S
AfDGx+KemDC8K1wYEReTkLc3uDV/n77Gj5QQSrsByM1Q+VjOUAL8PZGEMiBVGEt7/m1GZqz+2zE9
hnEhEkU1YQdFhFC8p/nyGggvUlChvhKNt/Q1x3wg5t9oPQV7Kkp+08pcsg4M1QMqOQhCK/KHiWbe
roaL1kvUeuJ1SkSjqP4zETYCNVxSaHebv8U1Oj+IUHnrBzlecBH+jZaQyt0HmFqjc1IMfDrvJVJg
6wLYhZ0CEoevI/Q+I6fHcfrFgZaf5SMP5Be/acoggTCEeVqbyXNRLiTjAfiy+BE3zahnNTJOqnFl
0tIGSBQR5TADgk3xmojV0u8bNQvsVJ0q6wAvx1oz2YRHKIxbzohWUZMmfZ6AP3SdnELub23yYKYC
tzl67HjzL4tYDPRmQGt3OGwMG60ems1rOoyQmnWry6K1hkY7V20No0zgPeEnXy0a1izSKQtihiB2
AamxJrYC7BZkhhInnN6EtF6AdbBJm8n9hO6IZxBTXu3vFVFkwdp5M6+tbQMXuQ91I46SFvBozei8
cS98IbR06vruPIIOsQBKdWSadxh4HJoGRzPsieCClGU6cK6LPnYzC+R54MBU84jzRF+S9eB73Www
brxGMN2EeALLnf/CDpqNBgBMyHfoXU4D4xmKyaWW0henb14Vmckj8bw4Q3UJRW1v1lFk7J657YfI
ub6Hett3m/3vwY8AGaMaDSs4PZy0963gc5FL5CqRuqbFAm+ON5QDA1joLrfDfJAKfhMDumXOKkBQ
ZGpUM/2U1FtsJf34sZWcK2mdEATPwEaXJYSd3IEz5+UWjocNknBGmpSLUMccjRB2NUVCAbsJVuzD
47ZsYA4+4UexwplIM1dwPjQ31m8NictSUsUBQqHgJRUMH4O+mEPkgOpjfgG7hOWmBPAOUecoMPId
QtewG4HXXM9z+A6I9phTa7Aheq7kl9saUzCAIvSDcLHc4eS0LbaS+Tt9TgK+LigXAZdYyAi/mh3/
RnlxI/kRMVZG2T5RGBOdyZDuw/FkGIdCgQ1yj4VyqT/9JcO58ieT++sM55JziWRMdj0M5WW7e5u9
1UAxisP9bd5zS149tjUkTEqZuw3INM5+Y39w6IX349NUCH0RcJTV869+G/BFDGllgyc6+XxGgE9M
l/w73HbymnG3Q68iGAJQBvzz/rfOVJjx9J9JGYymEKtchasDq4yrmwvJ5IMruNwNTkyAeLUvOGiC
6c1gAu4cXJWnoXbA3E9wuxC5drD8goYjQklZZURqe0ObNgQEwn6Hb+w1Hz4JL9h8opJgrncELB/h
LaRXM2lJsh1oqMANR51O327fvV7cR063v3sKCpA7VMlgVOqLBVdh8KAaGHOqC93z1X6AXfVjCCcB
WcFUa62DkTObxaCIIY1P2V5Xl+CV3dJPVhzOQZPiGa1y/b/M1vmFz+0bSv6q2ze08dikhkNH+oOR
DM0ajlq8uDu1otOOXjIt6dbnneY9oB4KQQ5QH1z6XjKaisGBRJpH4zzSFn3CbhAQZY0rXJf9Zo9o
sOpWdajAziyd8x938YB00Z5I6yWI0enMFxXi9O2d8dtFhtRnVjGAM2Y1IkKgJoUE6it4VPDB+hDv
Z2uMOznJaOM9/EbBSBpHFZR+AKQUBPG3v4DGXsLX6j+WzmtZVWwLw09klQEMt+QsQUG9sXQpgogJ
FeXp+5u7urrqnH367BWEGcb4xx9oCqQNgBpM6z5gyHde2C/8alafFU1Hq/WRCTHLBSr5Hpr4ynoO
m4F5azUoRUNGyEHdt8tUeho3CON30gNfawDfQXIZqUO0UnQ/s35aSDr0++GGw6v5Wd+HxVa8jgaK
dv8b0IrMwPHkvqy8gIBJPM3oKOi4OmitzBDhlHHfLfB+u8L6QRwiudXdGu4xrqJiWsJkbHTwpgIi
0oXmYjXGkHeyBSTBogDbAU7cMukkZbpvwCyOyGpceaZejx+yIuzG6ubbL1BAvWfA+vzYvwkG7gTM
00+oE2iKAD9bDUzqNJ+E57F6ie4+U5bsBfm/QbnIe4UdzDmyPM2hh3GKvGeaXGrgc6CSjz0sKjw8
pno3L7z7WS9psU5QDQgH5yPyE7mQBuEV5obgGcswvw4vk9di/8CG+ECMEJ6QVJBYJ0CgyP6uOsxz
qNfwNhjUBQkn2wpFAXEU84k9sZ/aZ0XOOB+LmfFhDNLHxOwXtVnj3KiuL86F+ZysD1gWDkR68jmJ
sHsaHSUhJQc/cqJLGCETm/MxYND3JjrHmXv/+zmPWiNYGXMFZQDYD+rOtbS8mjdMgphWCWLuCycD
EPqWswCCGRYR3G1scYbO/nNZ0TGzRoMvl4yYDgv6M+gcuhCcv5wpu+jKKPudfIIxp87iC4sSCtgR
QdFkqt1fBC+Zg93UpaVhItdgIkpWGlojuxjZAwJFwglvC8uPPmnNowCr3THkrA552Q/o8hTOan06
L7iXfwb0NqLapri0ztTBjmyHu9Pt0FbB+2BpzkcMPmb+DKo8O5mT6zbn+peG+zvfmSfJtsn7M7sh
DodBC8QswAUibiFEo/uZEhextUjRMr/ONoEMMVw9J1p/Vex+MySBw1UZopi4i+Qfq0OqfDwfR+sP
qpfw7ZBxo3eldkOq7MzmkildNMBtCcyvUV7cmEwR4XYB9vhiL+7RhVhtcraEMQFPXVB1shnMfyYU
1ujB9JzhFULyERI+JG/jvQQvVmtCCIbb1cViAKThx3aJG/wHIJJC3vGhU9CuVasrcQ1eL28hGty5
bB8WReMv7taFPw24SsHWFfbS1RysYZ6ehppo3qB1gX8Q+WmLunWYAXUyJwVkgGqnMcyFF0Mx0/Pa
6HvS3pz0oPw6hhE0uesHzEGHufR2xeOUS5XboRMPFCECFGfWFAODxsX0YYWvYT6Bm3yJGC3Z4E6I
6wi13eZCYcRbggTg/ZytOTHe0R1JITrfnvENOTcNUtJJ6VEw1fgSMf5PK8QX2VOzCfrpF5/RD3Hr
pN0BfQ1gY7MmUVow8ia+nRChLxzHuwZrwxKmKS1G8xMXviQn8FwEIwAkauRDRvf5ANEYkURV0DSG
kHc8bYji5VUbeN9k5A3BXmgSV2/4lYWOaXaK+tIZ69LVev8YosnhxWf4BDO5xwn3ir5L8PoDumGE
t10ILE8YCDrOs0vyIMeH90W2IkDrAVHN2nvfzyQXTgPNUofvUQfjIZL2vDHja0yF9ei0b8GZV8br
+Z1fAhedvPvr/lrO5Fp8a27XcJbe5hdIdgWJ161+umrj3chgWPWG+4RJ6VcjkiJrzU/Prx/qmWaq
UEkNqWqdkxsdzvBsVQESnI8qG0yZaQaYbNI2vTlYkdiT8E4W2duQNQGYT/RXq7bgLy/qEuEkc4PZ
Daz3BdWz+fMDgLsM7qPgJzsyE/CexZr6Sb4MC5RB0MOEADMOOGNKXievFj3XYEeh0MFzLcMJwFi7
2JJeTrieGOWOznrdCdeI85F5ElR9Dl58JidP6+oBjYnBDEQX9C3b2gCYuIxVOME1i1fiOU/dDp+d
rzmGDNRBU4YV/Fsg7NDH1I2UGYTPGOMFsidEjXRQiKnX9E0NCtgEmqA+FPwg0Lt4iaYPyMIKsos7
2JQ2JDQkeLxW7bTDIQYzR2dLInx83YlSC95FfDaBJJ5wfXvE8zYkJb6C2/oaiVn8bTE2fkzhp+hA
ceJjqmgNonY+xikBlvaWdl5wCnsMh6F998ShMdI75xvjHR99IDZW1NS4UUKWve1w+ARzpU8Fjekv
Xpvu+N1I1kWoYM4OGjs0Hkyz6Cj4h6ak5+XQWB1BFvz6ddIN2amCPzimGUR0QRcFkyGg+cdKWTD+
xBpm/nhgmN4gRajh757CdvXRKf8RfE10BCN46whKKsO0RPyQbQwnVoYNAnUJPgOXLNW5xyKjzEDu
wCsExHnPZ+KoNQYxzv/ODJowhL914bZzZDA2XSEY9/NIf83JhSRuIUlqc5DzH/M7uDkXRxxByx7p
lZyfw4mybI1ZVIaP9WiEYlq2L+ruEqDnLvVbEv0QJdM2PxYkCEKyvFgM7BjTIA5KB0s4edAsUVV6
0r7zma2i4X/5lfHmQBDD4EKnaeGPLYxNrGb0Z1CHN3s7x6oFmjdFtEN1i3OTIGfumNP5n2Xx0fjC
l5i19/fnCPY+aiNzzJIinJxTFmn+HMKVELBOduW6ggngFAFmDaqNhKxm8IN/EOADyxQvKGdWqlyM
F/jiAJxWRYna7iUX/AhDZRSnIv5IOC4xdzpM7PMRshuA3ATzKcLUeEeQAjBq7GMIGVVAwnBjVDFC
hYrbA2UfmVS9X+WcPN1hgiAIWvpD2bpn/Qk38S6MtNYgBfTBWvtHcDek/sf6u8T6qP87bHWOB/Kp
KAdFEfc81gnOF8M9RK0fnMfSgLR692/zJ+lVJgBVtbnd1FH2m+qP4xfSPaRA0KR9daQBbxE+IP94
Ik2R3F/DxLI4ii+H59Sob6R+8PMyFrD3QaH9AGAX0MEwepOeUxOPoU6yIZ6jG8omjnesAOkbGW2i
o73Ab4e3Nf4YAtNQSloJdADHqM/eG6LwnCD2fVjYr64G2sSqj8IXVorRVU8RGH60inOxzYcckgMk
4VXaj9yecduzjAdanQm7qPtfmSDk2cOWQ1Z6xI1sRQ2GYIHCjJnkSSuFsnTEPPwSCTXQhEpAH3cG
ohO1pARjJOtKeyg5Nn4I4lT5axgCgJVP1ECy6j+spuZDC8dVIty6gF4IvGYvgTxYF44sWB3cqtAD
+Z78JZmp9Qn9rFnVKvDwA1oDfLhlNec8B/HK7kehuVFGT70s1CGJoUhU9m9uSqQBDoUeQEDA44EO
Kkia8vILONAumgSzCMoehvOTNWVagCQlpmGBOCg0hpBiNVTZaD5AoACM+uxyimXh4QDHAG70GP/3
gskUNXJwY/p/qHQmxRCXSvDfcjXlhqMthua7fzvTzT2aHKDzQej5MZ4hir2kl6UVEcppqCfOdweY
zaxxwr0+86IHwCNEBqae7NjAqeBNonhhjEHsHIt+DN8ciaUJ2EkeMv23usWIY4f43bodm2XBDFW4
aA2W7eJhfDApe1sM7f56eigYlR/1tKzMrFlIsG0gAPzlByzkFhu8Il2c6LgdTpqwYyiDsUNp67zs
oQ5jFF8MOC8UCbgvITYdWlF/y4Bx69JnvPzC77kfrAiZ9s/yiz4k7XXA6tI7Gnn4r7WxZrNTVvij
qP8nLSAa9lAgA4tCin/B2yvVITU0krU19wupa4faw8FIEF78wuRoOfEiir04kuFF8I76mdDPndOZ
j10/DVUPu244AcZwcbVGJjKcBZOODM2+2yTdRuw6WFN4gs1wlkTMTbArHxA1KpI0VKYU8iSrL+qs
hGM7Akw9K9lOqMPPPn4RmNKIhGad1TDC8HDqCuueCm7azdhiOTXOvnN2zhlOAtZg6OsEvweDlyXT
dRUKTvrlTPoEElanGJTBh0jQrvyDfAljx1VDvUYnYwwNF6nnZAllz7rg1GPChUxm6Xv/oKdDQxKf
9tOnOg16h5kHKxTkuDHOIs9WHXMEC6PgAfAWGnHGGwS23vlV+xlUZrCdh95g0tRRtbTq9Q8dm1Ja
QzT1MHXMizO6qgOm3vhec8bGNzo89iA0tNI7IcxGRUOCHk4F3G19GFuFPoTFSRNo0IErjDht4D9a
w+WODten3ABFJkuRnX+AGB9dBLuojEW45ldrcAn5ZH19IoxMZvMy/iwkp+IMWGxZXJQEsDRRc9sP
BFVff9hTqezvEewxuP9YxQBK2RK9calfwlNQpTVgRjkffZXq744JRz3fgpzKWGjOrHcqU2Fz5Gjp
jRHvmKsH5r/+W8wg1Qx8pt2NN0JS0AKpNR7DVvVzvBkAc2gQ4Yh36OoEg7cAwsEKqUofuoV6wOA5
CN9HdDDhGItv8ErKtLTmO/Ilb5AkYcxfZmUCWApaVWzoFpzGnpgl8RaF23epPODR96yrDbGD21sv
vCbnDxSscIrxCrh4V3uc99yE24nRAAbd+j8D5+jFM/rCP8E5IKoxlAT5hvwBAnTasyqU3lgjKRDf
k5fJBT4vQMY5rczbT3/Cn0IO4DxiMmjcxmeG16kv74PB94EHOwif4MXk4xik5DIxm7+80pqa5Y6C
28VAk7bmrb9I0vuFtH0xxpJz0u7IIyUQSyPQ6GFhc+CNcH8BVtNqHbZQcCdSYBv1ncmcSB6tc/FH
x+BEij6Ag7Rz0fVP8qUNGkMIAcMIKAbE4/m2R8TxoXO64t5Vp+BgTfxKtilmJ3jCSPL6Te4XYDe1
EBckQ0EEtMBu+DF8h0QhKy31UAVxaarMYHIjVBEoK6+0I8Toa24B6eFn8T23sOBPMdx4qJiUCybf
B6athbnd6qROOZGAKVt8teHDc+uhZVPSYjEFBzfcjkj16QpZxWh3B7NdQNNl8XKnXoAd8ZtkTiZ4
ghzjREXxLp4dnEwGe9orhkpjPsMV8z8TatFjPpqh13ilH0qiA3dBp/4YRRPaIGstTaiEz2DNDML8
wG+sw4FVUSKAj874TsClRLUObACtFbkV0Iop4H6LnlNCeyDLy3k1SnLDrjptF2COn9oBFGB9m/mJ
+roRlpln/wZpfMcSwAjzZEDo79GpDzPigjCBgzgwQSVFkUtbIZRxGmU9aBCtjTVTVqcLvfNKAqa8
GmAlbNonFSF2a+S9hQKvK3EilpfUsi1GN236NeDRvw89Z2oMGwG+/hzQbH/y16r4UDITedPX3I+F
/4+Qxs/BRUKl/NzG8uGz5nST8eUA5Sv54Ib2y2Yh0yaBhDCFQu7kUNoOwdJwHIS6+puPZHJHUIJz
xRFB/NaMenOKLi9GeTLWrGJu9DUnpnB2oHmJc4CEDaxtCgtUIt9Y1mUs+Qq8q3AZXzK63K5rk3yf
xQSkYVkkDJiZnIqICRZQ2H+h7oT1jYNAz5yk0GXNavXCf2L9VdHHsR/oJYhj2WqSPjM+8ydPltVQ
6cRhG8/1eV1Zn2SC0Tt89YoJlQww/6MwEfrQ9cjkEpKOVJNEV5FyVZH1SySmgpk4prIGXCNsEljE
KFpCGNg7xn9Y1aojGOUuh5huP8zjqeVTAtJZO1p4IARvCw8MhBsOq1CM9JHhsE9eKNmZxTC99rrg
uy/Rkd2dAd7F6TeFLNSl190fw3c8AqcL2ZCcvi4L4OL41s4xzQ3EV17h/O6TVuDSNK/G2JL06QbN
hqDG+/7jVv4V37mA2gLnTQiukpJtFS7BRkf8rwjfwcPP4geeuQ7rkDOMKgwi4xu7bzv7Bt+jBM8b
mlsP17WBNgQZeZggtFDDGTcBmBWOZLf2VpeCkwZOsyY+4oBox3Zb/RlCRlfxCRCjOUpARKaY23Bt
Lc7qKShsRmdMrxTZmFG3wWv5INkSNZ2Uf3EaRZEDJUkStzx+s0KD0NcP3fxL140oResHffPufWG8
5EK/IoNIdjjYYKsyn4U0cEgxhA6PMaXVgXba/bChND083Wk4I18DDgPZs7hRxuuK68J4BVCaCeUw
BhYqwcUH/nJjt9rDK/VX+IOXjh8PwiNe/sl4xuIxThFLby3coJzhSizLUi+IhyvmnTuDIULYJhZA
4iJBhTNA2NdUYNwErWOCYDx3L5A2o7bEdOfE5B8yQnZOED3Yjw+KXZ4E4W8Q1m+F+4UmSZw4rXKP
0tt9oCkVCvAuvrtbe7zYcrt+gu7Yx2uVptsAyB6dDGpngnJvC4YpBXiLJlvviqAsAYM2WsV8/xQR
vXlmJeBUod4Z+Y8XTO0f+LHQAdspN6JPNwaigjthDPLs0uOt2CLuIGCufhBl1ppSVpmmpNJLjIXu
ljDObfCdHHGq1RT/00CcbjxZnrZoUyV3Ggj9u2x6eKeStvS1AJgV8fnw+psPzGb1N1HPuwGVZVYR
1XjXUSYjrpdN3HeFQAig3mDOAxUdAw71ETWcDpWwukFJxo98A1JKVh8NyNj8pQf01rBE9jDBj7e9
oBm383epSIvSPlvI9WJcV/pgNY1XuJx4RPXRQIozlmueFXrSvlh1xnRFgLTi74O5TO0LR6N9t7ge
bjZ9djjY/ezSEOjA2NJl3ul8POddAlTej9cj1hvoIbWbEb6s2i9y5sMGglPOdk5NRBKQ91V4HWtG
ETSWyYdIozG1QN+naQcY7ggU7AknhXCLNSgGuNgtb32BzaEK/fh81WlOpCiVSoOWgal+Z9yCKd6N
FFjYbusz0mKZUZIjpE4jIqnTZnfiA2LptZOd5vDyDyMbsBBH2M6YlOpBKCt/NiZqTDD0jPxLjKYQ
MjKioHCCq6M1UAKsO3PdX4glAE0QZodKJ1z86n+lnxSV7oz7/Mk9SjowcCTGRuysEu7Ia8d/o+Iq
/BqPfaAzuB2Y0KnIotSuUP84+PjuZDM4yIxTJEA4XQpvC0SfBg0uOgb40LCRLfxt5ygpqaDrlNnX
xU6fZg/n7sg5rWpNWPK4feQLSPQpvtv8ZFXuCED35P52AwM3QYOzuGcJKv3VPtQJuGpfI3dHBIp/
dphz1etaSBQbS9bGZooa50gtmV1EX8RdxcAUOA5YFF2MZF4Xc5wmRKQCHdFDn7qnrL/DuJzW9MRB
PsPh7oVgA1EiCBvFIeDeQfxqZ0gWP/xkqiFQ9pYVgyouwSzRRPlKo9xSXQGqh9u42PQf8EKuJyWr
bupzf/NarNcdmIkMUgrSIiaHWuYEkp0TBcjiTSEAvqrmV5rltzVlKijifDHCA4dESsIsiSkNT5SW
DEUpAAoLny+xZWhHnGCYsVLXhc/l18c1FakPPopcKP/YNcK0SVBKJNj5Xj+MZwZkAV69hMcfUrod
PTcsEQ8uEhocYAmtxqm674rbiJ9WD/AYmAnPCoHYIYocAecT6iBoM0PkCWcfqjXnjPN2USzQYj7J
m+OkYTv84ZqOqWeEcVMsrKmhxXsdOqMUdOdEFTU4RA1kC7Q10DDsL1P4m0UdghVZ2OEztejsCm94
+d8kHUJ9frbJcEceRX8i1MN4K1s//QUYGz0oQJ8GX6ueaEIEuJ+2zvaK6Fgw0kvg2eU2uQQUG5Hw
2XlbE0XKH1TXYohCjMkvi2SKi+GOWYIuGEsTiGmAbQivV9P8xN6IMPiKkMtgTKWNPB4O4zJ83eZf
s0mkbOi+cFGymewwWXtYLQ6nDXFgoldEXMBkD3P0LRKZej7NcMax2KgAai+TLTpIf4Cyn/iOOaQg
+orZsgyf4ktXuEW7z3s2iyU3Nq6JRAsBYqJpvJh9TMl5eQLypp7EiRALx/BqlJsGU3PxyBjYYQ+H
e2o4DKZ06/xE/4XJTA/u7Qxfpetfkt04X7h70FotmZPN1jJC3pPiv31oZhhg8LHpdcEAEBykxZXB
StpCC6rwOXqAQ3GvHepssBhgGBXBGPq3eCip7ocUS3CnzVBWakMoPmkdk1gaVRRd83uyXVPjCmxz
oFwXk9UpZ+GBvIY8UChMPLP86m/jCoTOaJ2x+Q5aJmEm/msIcdYtor7dS8kewrQPNpQ7pC0QZO0C
t8wn/s33GB9WleE53iqqLOEMiSegtt2zsx8J9QdpOIcP4gzZeJtS+lmQXcQZyILkqGJsZHxKrX9l
3n7DLrn6m2aPZLivwecRJwEIzJKhc7NG84t3VpeFMGZGrA9R5qQUWibkfEIfVTPR4zQWdkaYk7sA
boz7Z1RiwK8AQACRk5C+HYNUwtXutJFPekSQZwziGqVYyZAaQDdpD5bIuw0yk0CGV93mMa9hIwnF
E2ICzW9N3sgDNopyQC3wwfwPFJO/vTXHcLGtG6MhnSOWKway2QswS5zrbTo1sd8Lo9uc0Tx9Dspx
XV697Ip00JHWz69/qOOMhvkRggotgQ2Ch8PXZJgrdiZG16Bd+8D8O65xmDBpj1iye5aWfT5Iaq/Q
L2tRcAHQpxIsqlAi1azvTJ1h/OqRWoBVD9UqIzi0+cWaC4eyCOG4jdLOHsZNBsM0rDWJgnfLm0NV
L8acPXCzL/cjaxx59KHJB8g7OYeRK17tF6HihSdaGI0WlPsbQ4J0SlUayrS0iPX/SUzRLimfTUP0
wHT10jHCcQuqpVNYuDMMqUrNEcXETNQiiBW1CC85LFY7/25elpUy4Z8IoHnAinsq2dP6WhdGaF+l
9IV75M+Q08LKgQpNvgoXRZYtPOwWdgm/ONkZC+5og3EWQZF9HJA+xime0qHCK7NuAGTrk0Z3nzIe
BMXEtZaFwUcT3pnGz7zYjDlP7jk828OoN286cR9wjl4+aIlpQwT1SR1jSR2eRKv9m6juzELtyVRs
wWYGuganlWJYleynE6PwK0EjM/X80n6gjI356xuSXZ2121nfor9Sr/t6ooMF5h3HIVTIlosD/uvV
7bgQh4KHp0/3MjaBXfRb0fcquJIwSxfUYkyoKnsSyRGEwrDneJP4BH+LUSY+EGq5lBgz4FeivrCK
p40UCR18G6AzvViCms6Dib5GSAYABpprCw4XPv0v3GA4fKga2POQk4WEctHgIsbVJQ6A0nipxBkY
uLhhhdCad+OnY0Xs/xPFo6Qf+GK8NVQ4/PAeQJj4eCkQEssNoO1t/zJA9BRMO9yHKbEKJ0k3h/KC
0RDdQuuOwgJGxFIoGz/aBLUFLCMVYwVKpCGIvCInEKExthjzazRZ3+3AlWAFqlesqzmBqBswm0rO
0FM68zzWpiE6OtZhazX71n1tXigyBfuD4CLkJAyTYa4RBt5QVytUlwwAsSUqOVL+AbXGI7urODyN
TPiYAQDUfdcjuuVhYOaHcEN02+BCRqmOAhyHqYOxcF/Q2BnLp37OgGtXlfe0Xq6QlHc+/G6lgWpD
Dd5Rk3/IJqMj4AC7Oy/MtfSpjnWAscMsxs2mdIov8xzVQ2yppozsvoBozNUw+8WJBmHpP0IoRDgh
X2Z6YDLWYi3/cqoqnfqBX9zEtRFVWyrYEYcKmxsB/WG0oOETCjWhpNTFlFrviYJ3z3wH4duJJBVh
FEUcqnYBGhAb6wVw9QEwhTjTE7NY4abFguLCL5mjz8xXULg9p6Cq4qaAnI0j5dOAASdRWL75ReFc
Io5mhkiFMDOmEKxtqgveGI+z5InioArPHZU6b9E5wyLVXxx8THZjiq2WKZZ1dvlJcG6gZeAAWM3F
GArSCVZZ/cXPw9Z9tD5vel7FnsXNgtk3/qomsaXa9E/42IuShXWDtUFvLgWuthqsaiWdsXifpsPa
DvRPtPvsyHhGkRHmXFc5iiqSTV3fIA1u45M4paXXKqTYIBHqpEWpsD+mkmC8vNnWWJA29sxcl2WM
SIdxs/AlQJwu4ievvLWnuWxRfwjvsheaZESrUKBA5/QSxr2w559po5GCJC4b+YR46Q7AwvalODkw
A+BT3LcwIYMLB2PEoNhhAi18YhTvKMcf5bgl2JL40Ly1DqRUCqyJX56VeMGahrGgomcnBK+KxwJa
EyHNdXVmAinkzNS29gplrBCRrVI3B6VXYPI8VarJHA5AZKkE+BIoOtMX3No2vYWxVoEcGGwn1EC7
AHEJJ6ZrvYweKiiOANV1X9qKwR2imIuzdbHWLI3ojkUyZLBoINhDjHfXW2sdLBNimSg/VEaNhH8v
n8tkOTX4JFSV1Lk49pExc3VmIblaiN/FL3XWl8KLDbnfVwEfBCHc5zk8WV3NvHghQnBDVEQ6ZvKI
nsqxcJFg7PLleRcepCadj/ggn8FKIsFZqBS3M1bEt2rR3UxIRcwP5GgesJVBz4Kxc+IiGeY2ZqEa
dckYRozUoAN1zA+6EC0kwF7MNSBj21vcDEgY0CTu1KCdcgAHeDktTDje3+GK79/iko01sslnerxl
FNIFZkwqhlMfyTOxv4Af/H9YdCtw48M4fiDFxrbMLvE4kwzdm6kIZG4+KZJhY6DGEUCL5zUDLfNO
IcqRP3j3XjaplL+wMo9/nokSLBCirQ4Ry3AOm1zfNdz6c9JYlvyB18IjTJydrptjTyHI+APS0MwZ
MA4q8yO0b5poMRip4wNwZTjzzg5wd3/K9cgyETlZsprAcicpiz+3c6SThLQhIUSjz9xQT1BE8d8s
qAk505bA2hJKOvj7zlf1Biavac1wjKLE7XwxJjwb2IswQJHQnpvvzZPgPCwAyHFQE9r2Hxo8GK62
yOyNrLxmtRM4p1kjxV9dFq3eIpV7xsAgLh4oDBPaQkmQmx3YwF9tA0Th8pr50Ew6RkJYSHMeOQmZ
HeyCbc4Mg11Kjt+uXvy0RzjAFa6da1RufX3j+yvKJiUiw9cZlkSEUt04lpYC7knOakUcd2SRJfh0
dmAOzGg49hx4eIPdLGXnVFTYTt9MXaHRHCkH3/cl3RgYG1cYEyn82yS5crhbRZTUWgIhUrTHj4cZ
TUKW4NPPm74SbVUr5y7NW9Jjg/IowQfYakUSM05hKK5/Xe4uOT5O1DKEUCYupkH8orEALEJrQDgD
Iy627Y8sEK65iIIfo1cRalcfTujU7WS2xlzCTBydrn5ANDjDHFyA9dP6qsullZBmxwO9O0wKWigl
gFPhyf7T4ec38xdyiwqMtk2mMwsKFIBvUFZLBAMaOOTbdtrEYcNyHB451sUcCPbGe6EHMpQZUj56
lOTGYzUyL7twvDCzjATeHTJPonrJnDv0DDrgyM17mohC5kytekqos3Qcnt2hhSbBxXdxcVH6wNiB
n4F2vcY/7j2BJ9q4tCrcUZCSsM1mvv1RVn6KKxT00NxyvojoZPDlf3Lch82pO6UGgeqU5NSVUXTo
Q1BG+gxUhgW239fxxqccoclbycAY04jQ4xsQ5lODmUBnyw2HgnDxRqxlHmaUzfl12d8zLeV6Xues
WrLi/5j+anfRw3ZHboVHyHhkhoaIiBnAaGrj3uZMUYBB5sIDuFPsmxqbL7YL9UIyxjyBhlg/CS3+
p0cE/cB3rPfTzIXHKnME7WdakMd5PFAIutxzlugupypKVa6XCLoSn0ZQmOvdRJm/g02rrz5G+lbT
UzLtK3miRTPv4DLNVSPNTfuc5qxR1RHNllzz65EjpjG2YmvxPj5LbDS2QV5x+YjDAk4yHzmBHMl0
qiCD000Y9c9kLcnxfRQSgsjtmy5yTp9tc2dDRBwUS4KpCUMNmyT/mfL8JtLlqF6SKpyohVE7D4SC
z3T6N3BK4K/znkB6fblMEpQCrb1kDk2xLgBImFZxT2O9uD8H2bEFFp5UL9W649/2U5b0obwW7iC2
GTJRbU2COu1/GqiUASmME8cHSdKotBASi5x5kc1JvKXiptfVm8ODow181HHywknEuaYHE3OtBsQT
WYBYhMGSPAc8pC1HfN3bCy7/dLF2YLGNtcNUdf3txhVVj8aCSKyLzhviIMyUgNubyzNtMEFCEp1b
XxoiN0HGTWcKojrQE4rSIaBiEGFTgqJ6dQF0doyG6QJPStmckf+tIdKoIhERVwwuNpw7wCVx2PZc
i5XeztHaonROnkf4uBbyXepjmHgBKl5QQphlrk+gI8JmVxP3o5Vrlih/QH/ELGJj5awwaMtcn1yd
B65A6KlPDF65AEpNJRyVHcfDokhjrsoWFIGi+KBZ4Lry0kHgblmEJUSQlgRj5eJHhSkfyH62QZ8/
x0Qkh+LH01rRgeuF83tO6cfx0SKYm6rSn6c/mXYLRRiRQJvBWeUSJUAYLxjH4cPgcg5tOyQG9Kk6
/4JOT+Yw7IgRUGz+os6XK0ioVbakO+IKYOCy5T2LCwiuxP9pr9yoIAvZGv24xV4hI4MQdJKuZS2K
AKRGmKSbVfiE1cuMdXBXDjm/+1Ll3m1DU0dpb0UPygdCsROyaQwqtHKBRplLQCh1PbN7qn/xK8Nx
ejFiR52FkjmnlKwhC4Aa8eZVaioHAzjEs8zGmPmJ6bAJux0+m9Nkb7LVPkifSTXhEbGKDmkbwYO4
qCxsRN6TL//acoe8VM7GlqUWuatVGVDssmyiiC3LkRtdlphtRwlGhcj0KegyMxsDIUXlCsScq5HK
ifg/yqucF06KUWghVCHjbjXFK3f/njOqgrx1HtGViruU8jbG+A/K0eJrjH/igB0pnzUeEZwOpB3a
E8ETxYMAtaEQK/KIrwrlCX53pCPNnfxqWilWBf7IYFxmiBWY53DY0MIc+oXBohEwokVPyKnDRESR
/iSeJoWOGp8hqkDCCk1Koh25tFbBeZewf7fCamCt8qAYzTncWw+Ctl3EOpVKFpHkLgOOTooZFjS2
uyMEIfbJOW1sJT5uvT9x2pJ/7KBWULl7cYmISFGiCJxzjRXm848do9PD7n4qCc640GgXjogCy3AI
5zpn22rIc1gNfRFuXnIeFzSaG4eKpNQw1EtY4vACofF3IQ7z/UDCdK/H2UC60AoWK2fjRE/RnlHr
cIr1M8vSDux/dAis3yGev2fumVRbPXa82jHknaExMeVjX2MqH+hmaA5HzF2NMPOulhLXZvwAX6NU
+DCvod+sllAa9dnTJcgNQ9S++lekF3eGBpCFQrjZ38U9PvcxA4bwn3L8Su+qU4lTr6uBV6rHe3Y8
hp5Ss/fZ8ISzKrHd8E232nEUwJTUCTbXlgB/LEfrvLTQjuqkcGeeHrwXwbpvEIsOmxEZuDuJx+QW
i338W4DgzmmC9NDk0rPNP13B4iZQPI+eSOUmo+ngXU4tOiZbudfKNfs6TH80+9jb4akRcNgPmWPs
QBGaxW6tAxLFjJUNimJ4vDMWdp+iMb/zpjmasLhWVH0Nac60zWrZU49Hmt5FaMeVQ86xzjHAmYk/
OZYQgwS3B96jMMzg7J8Zo6NEf4aw/o+M5PLEbxt73EvUDq/K/FEsvpVhfBCOByjlycjGMYHGcbtn
Keh41xXYAnMT7zoM45T5Z7G5Lh4BheYKkm7EzwHSJVA0wXZL2YIIc0qhOecwuJJSTCxdHxeefvLH
y6EMAAtcWjnDG2o95ZCy01G/tfpm62yq2KhcUcByknGQGj6AmOG7afTIukTwaCaccaJV413Rw3KX
6Q69jsXZt/JbfX4+KxuywzBt4rh+8+17tHscXQE8EmYsdSiyG7v1AT8Qoer0U/G7s5l9KIbKSqZy
wI6hq2hkW/dAIeGD7/p+E28gX7juEKdb98w0GhmYN03G4lAIHKo+S8YvsuUJcIcwFg88gsehK6+H
AFlYcFCZtOqqzTFumNK+nqiWMs7IIKD0fXLUwpbUhMBnR8HE3Sxxa7JwLRAHzd9sqN3SVLNysOJm
wRXM9BiLwMWdQclIFIXCqIKKQENly5xP/KL8D40S+Ex2PbnneI48rIOIhCdSebwKdJEj9J1/V9CU
qKv452e6cNRAEChAnCF1wna1YyDGU0iWu7fncE+In8A7+QnUMALtBWuGon2AUscKYzYGxvQllyHJ
zJad7BXWGB432FKSQ5zFNIhqfuzJMfRJvIjPMiMe2nZWJPw9uI5KIg2pgxmXyvA/YE64uGeovIvl
1uUjYG5CJ/JksUScbNRkEPldmhiK/3X2WEHLqsHVCH/Qa31+U1ygDy3KOflYkkTKfN+sSsRlvqXl
4r37q5TdpEUTL2KhJFTckZXQVn5jzwzoW8aEk1KFCbee8zK36LTdw7ShUtBUbHrX7Fo6R1FnrrBM
pQJzVevGSSl+TURStNu6D07rMwBKrX/9IJRnl1pLdRjN4wAyWWZIBM4zmvm1FOTRO4sOgzWS9Dx/
SUp+QIXGwhWl6fmY0+NwaqnBw6aHybj8dsHPXqr5j53JaZUzSmS9Uv5rss3NIz7vW0GMMSXT3eZm
QcIWJQOCNNUGypOmsmQ9PeQsixUDvs5gc8bm3RKEOsh2AlO8ErHJefC2LPii3bHLA53FIC5wfbYo
CE1QSby/pJArnOA0b6wLST/OPeAg4RGg+8xBRd5YejZZlJy5DHDbJcxPF6467OdG2Yi9flP2m7Pd
01rUdedokLy5+jG5UN57ilWSoRJLzYI1C48HWmDUQ2E3VFd+maZ+seBwoDglup63hDnVgDpO5jz4
LkG3d9T9yB2cSU76iwJ5x7un+uNPWXMIBaxtcaMZfJh/v63wjIGEodPNJrQHScI1/NczdVr85FXp
WBuQuSFWesS4rr9vE0yApz/jzhQIEgiJOkP1bJ3OGrdJ76TEYenBhFDxndbyRMyp+A9+ZED0JAgP
P3bp6NcdFTh/h+4QOlGIpyEVDu+R5DzCyrBPETbB8OWg1IVpt6ZloD2ZC68kHVKNNP2PpPNaUlzL
gugXEYETiFd5b0GGFwJTGOERAqSvv+v0HXOne6qKAulom9y5M+1ybNCy03koGt/HqiUHfsljySBQ
e7MB77GuDB4m7MRTTuT+TpPUAkaqlO800z9qTWZfFjSw2GUTfXfgf2lxiimv80ALDQrfxZNgLn1o
hXUohOwpaWfDCsDVWA7nBH41dNTUz03UL+inpK0bQ6J0iw8Etp+B2JKb4ewUz+b/bqrj+kDcJ7Uo
pkQdY0g7jNIsdblygtjwIoaN+fNdgyKyBuHrqLGQN1EWExHixXKoqMmU5sF+h9BnxOYKxSkiRMgN
x5CMjdkJWxjs4SBjI0SgUCfj2jTujpJX2k3nI4ig1YVxJI6FSrMvnvvewBsLzSMpZXMZRqx6FLx4
qi/kZiO52YmpNnjwgD4dvRj9/HBWSD7wTrA/60WUr5mU0j3fq7yBh2H0fgHBvRe+bJmR2ZcMdfEK
uBHkdfCsh0KPrqKME0v0fCcxhSXcoDl/hOhusZEQV6bl4k/F9sOBL87EY4/D0D90z6JVxZg0FWeQ
Hm7lLh41IjzitFjfvFWcIeCECfiJ3R5sErCi5YirdtQ/7KorDbVMC31kP9V2ByDglr8htIWGLHH3
3NeoLC9/r7+ag0IuYhvKoVXcx5RzNLzceBIzulLmHqMJ6njIk3CoYHQC/5zSlJ5Z3J7vJqXCD441
HbFwT+WVCdoy5Ohj4gSpNY1gNv5Mx3KvrugXxSxA1MwkWybvivRPzYgYyhVDp4g7pHGMlk84WgBs
2gIn4VIVKXS/SrQfpWSj1nI+OgaE446h8wOCL32YIzJ9zMdj3r3voQ65l+6AnxW6oTCCQEun7OLw
YQD14pqKFC57bDE4+gMk60Ek+nmMHIuzZQC5b33/YC19ieDuTJUlXGoKEBpAgRhn5A6QOV8DdJXm
APKjsACZv/PMsJmgGygwWQTa1h3sPjOlQ35R5Zn4FIKb8djy8X2/p2z8Qqt1tzX7S5cFYSig8T+A
AX3glhcStm0jIzRu2i9/bZ4LNtJxj2Su9HWkkT5mczseQUeemV+kp6v9yKfxwmAXagQUdzHJF91D
+rWD1xq4yuuQxYRTDZVkv129nNHyzsARy9UCT4X5pKZCoxChaklxzOlg+PqQWsYAnI9EBoTXLhbD
bpbYfs77QuygPEeG7bB11BueqsX6abz/gM8KPqkHTXfAHJlivD5APxuo6mKxR0KKgYMaBLitEPh4
6EVEpAo1eTFCdfBkgLUeZZXLMgpIKTzwAn/JZVhT/B90rgMdfg/4lo17LlnsShEP9gGJZerUShQB
lJzpD/VaVti65XeoA2aAHHcQnpTyRxK4ZMjnwpuJ/mgrjpqNdYAzB75OGDBQ6dAzichPYlS994WC
mOz6UhcN/C9g/cYCE+ZsgCoJ2S0Ym7b2oQzBAE8Q2OOP/+tYp9HzzsxN4rN+Jt8J6MDNjl4mWnZe
mxYw3T/+EExDp4xqhhUuQANqHuu1hDSorqdPAl77c9drFnyQxy1LFgy5kvCjaD29kqWuh3pZsgKi
YCcZrKU9Ofwwz3sPlQGnyF4/chZtZqN6ZlPSfIwvhoe9oGIydu4pyt9b6GGB/Ayh/rC+LR5bVeUu
KBHgPl9Kwb74LQ66rlEMx4WIkF38sfGF/sOom/hTLcUjT91huT0Ce+0I1icnH6qZ0WO/gAL5B/Eu
fpIt6pdSDOwspuZUuR1cR1eiIqMAwJn3spspwz21j3/Xs/hIVe2OlyLHAACAllc62Dl1o7oOumzt
iHI8IHGZx1anCe8bgcoXNZ7pu0UV4DMOofTnddhBR0bNzTg9MwRqWSxmHaIPcoHPTiqq3LHvLlem
eFSFeAPuknCAri51F4AgIqLwCKmDzB0FvkTrhGIZv2VDDgF7behfWOZk6YYSWQwPQBoGthz7SzqG
IbMxpXjBgWAFADEWSV9+GGJoMyj5E37fUOSdJ75AEg/2xROlyx2VQja/SMETDbUrNnO2DLu8Mqgs
NvBkpY96/zYvV2HwREpHLPAx51tQkE6Y7KYHgq815SHQCL1DBSs+to9tDvzUQfuEjyKkBYup4mcZ
nbsFtMFfRkXB9eYUL3b7PT/EDggaUjY3PAa9AGb2/GJmibWGsoHsz0vOX8pvxnGDQG5dDcoVi6vr
T0zfZxGHHWb15cHN9VMVhesVBUfKhqGVTecy4ygrFu4sisqziYIJ1MST0ezgt0HoFgs+YhaTvoGF
1uXdLsFk4IrJzJHevBa9VJYtp4a/FL2la6VvPx0wfkdH6U7Xq2N2w9hSJYiAJ1EdxVk/iKnmQehM
GoKfv+AcuZaEKN7DmyrZYc/dARP7p5OH/j30VU93UFvcuw9J3fHsC6xDzlOWzh3U+HkH8S57i9kL
H2OSDBaIuTQa+qfQwzrhtYOclYogJepyRE0edRbcwRpFRqZ+PecM5P7QYQBR9AdxdEFcInhYX/gM
lNzbt7MFP2Xet2YuBZJ8pYa+X9WAEdePooZWCrUpM9Y6FJbof+84j10VPNfBIu8a3wX+RE38dS3r
hRTpeU70JiEzrKCJZYpK82F3sU5qcOgf95UZi7sgVOhWlvnXC36Q+WACW9g4eaXkrMcYn022pah3
KXCRI0UdmBjI7YfqIrw1eDv73WEDdFPZbDqgMredKdOhskRs8MGJ+HIZZZwhAK8puiw29tQ1Ou/M
JxqgRNDmYGwEI4w0EaMWlPiXGjC81pmJJPbZCdtOCRUbrOQ2MaqJEaxvd50IieiyqAjVALHsABos
XJ+iRulTjLElO7ZIUSl9u+kKPQCIgvAANKZUm6P6PCshBOzwp/lC4DIGka4cPgTZwj1Q9BC3nrpw
zOZ8yCrdGVsZ625N4SjKWBpeZ8j71Ykx7ACCVwo1UTa+xSP+g4rwWLP6cZ0HDh2XihEhcfj6AQgS
vfoOEKFlwZpnPOu5GUEWDI+i6pXlX6MEu3dwD3FaOIZ2XdT01GJww1LyNLq6vkulYZytkM4UDKJx
YxofJod0xmZ2kc3DAOGXl/aETASMV5zXRFK6S433eaS9oDDH8NDjYQIZZmjhqQvxPIpJB7mKnyKB
UvCuiVYiGFGjOAudZV+SBleSU86WJFNPexAS0OkBKM4G0JqZD13mMLP/Ra0pOsVT0f8Dz6LZgDzd
elYsN21wUo4s/anhcoVZOp4X/DCgKtI10+KOYJD7ENzGChQdpvAOQJdCDc7fie0fRMkdC68UlX1l
njUMygZX/Riy1rn7Q1T577hSo6G9fei3Po0qvOrwdIJUJXBmDinTeE7+0HXUOmKt6Kg/r2wXG2Dv
ev4+qhzAHho8CjtGrYZAhgeVIILkQEK90oIfvMgGZTRr6lrlbwpNgQdjFPBn+rhthfgGtPLw+mf2
skSxZxsb0CyJHhY/zvE+RCTZYeh5azhGdlAqHhqQyi19A4B35FUM2BXAdF3Z/sMFt6RfGlHeMp0b
eInaMQJz3walLtotLpwF7kdwnUMVUBc34sDi2ujU8R3/TbWYO9ZXl+PMH1Cf+iBJTHYoMhVVZfiL
OI94VOJdVekjnVmnh5lRDsWlXMAYXX8B3ESXQPuq6TqwlMonVYQiZqAvvinnAgSGztMQ7NO7hz+Q
aSt2rSg2ezAe4yZg0A+1kj23xQD8k3m8yGhpoqsyLGwzGiOkCMGsr0SSTqkwir0AgcZWW7fAmZ4C
MJ3YYd1XDTsBrtx2pjlJBZXfO0Iv2up0woxkCQhmYtvwrK1ase0OeJMAhZowy5eI/36VIQlGtHbj
nGaKMeKaztMREw/yvc8e2/+YF+xxumeXphdUVUz0ftka43JdBXq5xOkKbBIXE+1hhz+G+piaUiY8
mbO/AQyx5jKcJw2rcn+jE0DnJCb3h5xK7wgElL6DNfdNdDyo+CDD5C2fwVNg/9T/qWDloQky1F42
Mjt0lm4RM1dONd4Ntw5E0zdOifgeyHiiZEKumu8HnKf80TROAc81TzomO8zBcE8groq5kM6swyHg
vxbcI96Trl+FxDIhcjrHplNHcI8JBcaVnjdOUdMFksHEsVwEI5CQGzEUNg4wkmUtRKknaHGm6eU5
1T8cgrdfuZDuiPficSq/GrjsN+TUejle24wrqN8dkd2eubVHA+hJqCHPMNqnrmfg7axTULDa3e8p
JXWzz5vgrakWLV+cDcnJFEmgiZxIzvqdj8mEUqjfLhmlsPwinFONCfujHHd4N+rsphIWgNSm4Vsb
cuZJnFzcYtAotE+99F+8EwGPAjChIEKnfTG16Zuf+ENYR8CJgRnBYLoA8Ktkaniar5eBeiyCuiB4
Ki2T4kWRYtMC/KHjGrEvKivOesGs09rVU/j47JiUZFgHDgZ7zOQ8i9nB2SZZvnk1EP+OlcZgvC0J
3pTCAklKOca1XZk3lpTnYi+R3LXAAKR7Kk5Ay0T736IMa7N7UP4AoB7gS2CwRlB60BFyLk7gLL4y
BJ/5FAiE0DO0E/oVHlRJL7nEqbUHYVOzNiElOHpJNinrwiN05yeqoaGh62+dBIBm8ZNmmO3c2OPh
F5LeC/VcpBdnD/hcaD0CB6QhhmSgC3SpJLzgEqw1axjQd13MHenGRauHYpf9QUOH6kS91zMyahrE
u8TwvGE7KFxwgejcThCreC8BLT6FqJHybAQmUrt/ak7SX3MwEJfLiFMOQxtumagELeYkZV4bESFJ
/wC0MjVE33MtC+1CapAUMg6hsFKCA2MwLT5Rxs4gn6J/iiTLfmycPYKJYR8JJuZUjEpy78UomB0q
aiCVI1ke5t4gzkHkLVCVSQANgJhnmu+r8pcPU5xIHio6dAFYBQBnHw53KTqZs0JZi8My0B0rTepp
ogjx7ysTb5Bhl1vNyzEiIF77OKtfDPIbdgt6dqTEHzKyUx3YcKLU2GtAJhQLg7RfcNQnqQnWJn7Y
7S8vM/Iu8K/u9XkjOl/hPKxFbWLpaidMZ7GaMd8ZD5bE5XIFl4/VbtB2phAxd81yiycMjPDOA0uS
BfvbxdSBM94xxYiFd99ZmcW04kji9c23h7WYPaZvoxj8CPHPcm0NFq0NY9shJRdEoilFwTCuWe67
u7zr0fxqkIZKEIMO3njtTNClwMdz20W4ETN/RqTDd6khSELhxQjBceEfiH13geMwJFkD9HXbX3Gc
3/cTs7dl5jdmQofbB0WP/mJp58DVPjCbQ31utmPYhsvG0HJKkhErQS9m3iik0xoLQSbMNDG2aBzW
RWKJalkjtvVgo0bSUsitVsg4MKimH53ZcYq+g3qDpcIz7bSC9wMIdPQrk8O5mP0F5apRkE8/HDWU
oXuq8NN57YUId0B3w1N8U+J/oAQvkEuxSQZcLn1jrNphYnOo8yPlBoeW+0KlNYrzklYtVcHpuetw
c+nmyTsMhS4a0224KFafp+tuB5Ub1LbkeIoOGQ7gIenIqyf1TcQdh4ITAl1epRDjAji6CO+e9wLf
4RdBAyDNoedVIBLP4g//Ekcsy7oQAs+U4CRkFM4pcYYUzeruG7mz5sISlc2xQjcWfJsn353OY3jD
9AhGQKknrrScUvWpPGxclVDnORPMCGuXVkjU68cs58CCV3JQbyhnbD+qSeo3RFZOIkHp8RjnUTKi
d08RI4CTiYsTN8m5ITqiWqoMBT6KZghrdiMCO499qpZXW+EMktGBvvF85Pgzvo+4ktC7UQwr0EsK
Ra1KIcoCBCyegNKcvAIxQmbdTucPAuwUDCFReomTQuer7k4QQ1XwGZC4X5HVTsY6kg0rw6CVmjsl
sIzDd8JqC1YhAh+6xOPnnShKenpCMvS81UXkJG+sje3W3zJUZ7R6tYVYuI5hYEn3pLPiyQA5Qv46
2Yrv9ZheEvp7EdnBaQ0IMTE3GOq8NnCFphFoNkXiYGnih+BNsKhD50ph+Fhe556OarL5L9WS1vHs
Y8TC3p1DgN/B7YTWxULqbOGhjgPMEA95XG4W04/Uwkg5n8xh47+UrUgPzP8i/tGwvPfEE1jjgojG
Oihz6sw7z5F4TYtsqauEa5IXSNe/1xz9i3iU0OZqiakiOW6fMhS+2qRHRpaUFjV+NojLgemrCx2B
7ZyTH5BW/ygcn/7cTH4HaCx5ybcuaHn3gBKk0FR34EuIG/MOiPjtmCMG1kwZBnOV++lCiSCSiXkZ
jIFaF+04DDk7Frzbwr+ufbJ8BgI8NM/QBY8GkX7j+9Rmpz0IoACMAVIBA2XT2Aw4jleJR8pYSsWS
288Gq7I8JAWs4DGlA8GsIbg5lxJdEX6S3ZVYvuotJulQZETrp7vpcXnQKNBQQHU1Xwyajat+UKrw
x/aDboc3wcH8HDW2D4lzNF/9zf5i8hEAxYsZlkMq02OgJ6YntRDJ2Q1sgaMg/jCnxEjC0CBZ+DC2
QYp3pFgeGWs3DuSk58pxX23W4USds57LyhxeFS1y0j7KaqNCMua31OBNiykuiyEzeFb+z6uzicp6
+CGeG+FQD5cvWE5EX8Cp7Mk8lP5XQ67eOOnzMfxP+BjXTc9zb0RrlrOQTWCd3iAiUoHO66DOCjx+
yWCYVuH+SP7kVpJp3KIzluFT3YQMSSXlvq/18ZJHEsXLo+KS+152iwEU6tqV3UGGEZhXZ6xacWWV
85QidrIkOF1ASisb0Kl+UvK64mZP8RzAEKDl75TOFyoV5Q1z0JqhNSJev/c2+1fzS0KLgeZJaXye
MAznA8sOBRYkm/9zFQEZNX9zYEXHO7CMJu5Nu5fwpqQzWi3RPXhav/u8Z9WtJsEAnBqVpD57EKnh
GT5mhE3whZuR7W4INfWh3Nc/trMy0tqQ/cmhhCbpim3TilHqFDnPMcgOKBurBCy2qRAGRc2wm4j1
gMPEubQFkMIpn6ExCl8fuIaLjSYKuKFzvZqIJUEgbXhJjMEa2FIj5YA8tYovWoMSzQ/InH9/H3o2
mncXxFdrFoG+eFtBVmOkSQWKgh6jclVix7OvPkUR4Rbwd8Mf/Vl7UEPJA/Dg6MxozSfmRxOJAQ0H
LKeUmkm4wk0cGE2tSEwyVg/1h6zEtmJZE78TBm+GYAQ1L6PlP6yrIezUszKmFpJy3l8R5FUOQYGU
6JRLvBIlhNYxILNZK7p2uFsJcOBBt/NFcE6RT+pyOb6yf7TKjF5+dgFAf1Cs970D44+6VVcnhics
zr1lnQ0WJtKgTR98Lg/M2ZlPtuaRuU6r0gS16BdMKfnd65oGwKDFuqofGns8S6nLACEAUCmyHoKc
34xZDM1clDKpeIIHdGBjssjY+BIgL2IgCKYgqsDbHJuXgt911/k8h+TKqVlf2UTP+jfzenGwqOBl
6PPYdmEWEO3c2YfW8h91QLj0xKdQDIt24vkAcBZaJsQN6uWTFpOVnK/9CxDtsfbySt2zoc8iEI3o
ka1PVifjbDLTL6PktD8k3+wdhb2N8OJZ9ZRw/quMeZX+2GVXT2x88ecO9qD6VOdTF3qXGrK/u4cO
4W7QKzghOtEpl7e62ci18UJOQ+EDqJcxm2zY6VBVgYH6b/T4EblaUi8ySZdKGeEEwjBUWYJ3joMp
M8iszzOdyUsRFTEonYXtkcf3FDDeYDFa0T4iYBJ3qTPjbszTrkC4ddEmzfyi2b8OZp+VVTD8dW0S
w5b+ISEUsVDGO7rZy5uA93ExY49dn277dG7i4YKD1uPpo1qPMIUZQbVDdxb8dQq9aaDTscPgpLnW
F0FPtAuir2RkUEAZ5bXE++H8NpIywkiAk3lFjUP9jo1iHBeXIe+5lRh/T3BeEwAVAt83j+B2295h
mwjDHyh2dMKg5WAvMHrjO0H5oRXToppPcKs/pARoXuDiDTGdQrSKkpBN8C8zUoVd7Z59lwWXf6z1
PAqUu0X64gJhQ4H1aH0Mr+4b2bn5aHvtCZldadv/agyGpyEY2mRKLX4p3pzNDyJOrITs9/3N/eBB
lRDrAMw/8H1KQSeOy73DwLYXPb662CnAv6e2Tit1d8fuHVMsZceLyDqDzC7sjbaQ8Egki9PLvZ79
B4X16rH5Iu8gOQho3pDUZHQh9UjMcHT46VEo6xBo4GqNCiP8BpL3IgY7HCqlXswTGatpieuqci4h
hzk4IN/V9gesdyulO4vKVh9Vf3oT8CsAcgZYsdwYLJ3t+Q2C4AM+sbzFJ1ZB6eaUV19fvLjbVoea
t/v274TRbT9nvv21GnRVMcZxhGO1KElQUhyVX86JweKEIhGClZy3ZlOZXzV0+Bsx5ZA3rwkoMJ2t
/1PLMphADRMCMelekAIAw9K1jgxLoVO7OtjWQJYD8iW+IladXFg2Y7ojsBtBsBC082zXYmEpKXAC
3sYdJsFlyb0gj4va8aTd/D2doINgSyB6yZlGOXva7GAlM9uuXKCEXOCtYi6DRDovPi3Z+OVexT//
4U93OFU7swXyMi77UwxlKhPlHRb/Ua9gNv1PjQeJaHYRXepX1JZ7/AqW/o1TOgyglmx+EQ6Ki1M+
Xg4QUrp5/YTpSAtzig+B7An88KPPT0XTaOa1jP+nMR4Gfs8SKmQzu8L3kJ1WRxa7nKPobJyjO2PC
vn3wu+DDLtV3U+cj4+yz1cbeBmqEN/scH+0juJQvHIIvuoQTxI02nObGxYATz7aTxpt33sYkWQU4
YKSv7SCchs9sYj2yMVcH+V66Z+8RoBFnvkTvW61ny16wQmmpC6ZLoZw23Z3CzgfIQiNyiviaHEzi
6e6+QeIgWqXHpFoOonaD8COj6zfQnzcOjt4FRaivR1OzCkf+xXr5Q6uHZn9DE4VjDTqCmylqn9/N
kEEB779aHIKTK+WM7H6FRMBLeZoP+0mt/EpSgPRQprtzfitk51de86Pd5T0+BRbC3ij8Ouekv56F
CCgTAdY3qNbAdbyQUIS+oAYwYSbMevRyaj7+iKz9BOseZq9hDf0xG0QPH21UG8p3lV3WrTZh+Qgz
4sffEDTyMH/gsgxDXLbeyXlXJS/8fU746aGJgIprg3yqL6dtiTPWj88Vn/ArRqjE7rDi/EboZXjI
gCxO0chBvBNUnPFsXLF1NvJQbGNRHRlYOGjjzUR/e1xRB4djB/FQ1pC8GkG/9RQueorpeqPI+Mw8
aIw6py3qOT7UNubH5KB8jJ/gkL2UKcdkECOr5Qc/68wo1P3h293YGF3iYvPgwrMYxvLWKXpTrHXY
tSq/7SQehey1+neszE/IQp+RSbujY9O4d2MCT1oMyxt3mL+NG/35LXgaM2/ogKn0neP8qJ+iSSHt
WSDHgzkflGQl9woC+/tjbL4ZsYf3x3VC1LApev5Y6/Ibm0KLmhn4O2nhV8OKQajHO7ndZhrcuDQw
MLKh+2LEMWVOS+2DFcEsrJOxjhy+Oc7fPlpMTxbsW1I4rkyT9AGG1MyH7nE5imDPIeTkf30qreRA
+vra93C0eCHAKi+QnI6fOjq29hdLiyte6xhSs8D0dhCuw38aQWT3ggu4lLKaSn3P/zUNW3x5KhMq
xQ82xX61v+wuu3qCIAuFcFXe4y6vPGSZ99+LsHuUsErcUuVjpM1KJADiiEO4fi3f5nfItfvp/WKI
aQ1etMjiJS2RkrA8xa0dRsR7u5+EkwLrWnZiI0KuqIvo9Ah+rAnb15ygwM432e3pjsMHWyS7F8Uc
muMH5XhUZ1xJMJHtdX50Wvfhju2PyXgGLQjvxY2dsEIExwTUoTxwG31tOkfMftvGXTnoKaMdVe1x
8Vtc509I2V9lwILg3yt7LabmSIxauqRLzsgFuc/NaXsKRS0I07gXY4ziAFS37i3mHRO/dxPjvOEZ
P4f9pEnHxbj4rVdBlXwQLKnWjd9tHhm6iMuR/QVWZB6Lihvek4jAnuwxNiE4l9pf/+C/0Dvou19U
PleWUO97cDI+fjOfHDXUPPJ7Tn5vcwS4UbnF23O1RqBknPTsb44liMHEDS2em435JkoYv7Jx6MaQ
ZXDFmmflTm084O3WHecVixCTgOfQOC7lpI0/0c8bIEfc43v+2cLiA8x6NhXwwH7M++vWv0WIeENO
ajhZb7O1ToGsIrPlssXHgvNQiBVJtpAdr132m/Nnftv+IuhndivAOtbzXj6+GMGX4ZooSoYJ8jw8
kh7bw85t+UNT9/d3ZIww4yk6hFxbjsbV7aIf+HovfG+l+WoxTJ4h2w7sk6AmDb/eHjkE6JJLwD42
yqQSqgJ4c8SzECluCNhDKoQ+CeM7vyxgXvUTdoD9s91uKhbXd+DGlT0Q4i9SxB3MX0VDPBjnqCUs
iObncFTihG2CA/2y34JJs/kkqv4RQKleJn63lVJcLKj55fi6ptrsuZRYErkTl+Jk4A8WJzRtma8a
8gnFXM7kyXi4VQIpZjEKZy4hxkHvLHh49YSXe5fD5SGjHetQPdl+Y567SYAS41/P6gpCCgAZ27uo
i4aNR4LGtKevsfo8YtXc5/2I6i7DZpa17Z6HlRSc3bQ3/yyIpuHNb9O70WCw0Keov0SjjWTIS4lQ
Krs1RGdm6ez+j7bT7X1NZn+wJHQXu0G3hRC0ZesM5Y+R/Yh+6Kmt3Jo5DgvSdoPewzUae0f0KTDH
edqwDgOWVAB5NjismpJ1jVvGq7CLLVZZJsAuLQIrqAtaTXwgWtaxTB6ANu3LG04zTemiEQ59ZHRG
RycqB/HIYgXlVGxlnEBnZtFzMw6aDXsqTT5OOEbnFN9IaDDO0ZcdyRVkcklD9R3JU/YREef4Ink8
NPk3/HNIZ5YUjQNWjElSQxYWeP1ZNEtnIbCt048pWHvz6e5S9Hb95JxLI4LhzGusN4sZ7AP4rdOz
HnO2UfwBcjPTsk3gaibT8gk3BC2D9SWmroL1RLP4i2QUqLT+eogywkuhFaTInjG+u2ovVhlp3kjW
R41/Nvtm34XQIFq8KLQeKAZfmSiUJE3xJa6eHQlhBcIoQNVgjS3SZ41YOMwlCv35L+zCa1Rl08Uv
IXwdWT7ZHtc9f+ZK7iOXyyq9bar8nT6R/v/+yeVxA47ZbrFfggbQZRDzR/spR4hJvwwlcM6A9ayd
MZrECpd125/Pw4YNCU7F4vmswy/9Axe9Ds8lTrp8+6n4+bBhFo/8vW/ZXuXEaQ/3HA/yQfwJmghh
XNyTMVaO+GpAh5a+spU+iGblMPjAx0HEd5yMig8P4iE4BDf/Evc3QxcbeX8WSVtkQdYz6zIXNiGs
dCZP4wqP6rt5hp9ssD+SMRZCAmYha1J+SSX9VLwWkw06URHM/NtiQDq8pVPrjiQ0cjTxG6tg3N+K
N38+Mmr44x8Yf6T1pg5bj6ux4jfLwQw9qkNIR+K8Pb6jR6auhOU1Og/D/LiQ3Usy2SIBd6ah8sGS
qzWPIc4/4hUuiZTBQbImxQRJxwzvCmSHwyZPV6Gkc9HruZRxelA4gjCMHja40oIZ5T3rERmDzvvm
8uZUoCQcjffv+RgmoNfiAgJlN6VDWeBc78j53b3MD0FHS1U0sjYyDuJx7c1fZGfe8gSxXjL/zBv7
h7TzEVRo0smG78CaRJklj7wOq+VlyZDsEktzaT6J+4vvWDmjyjXanlAAmm2fSes/99d9R/+KzDJi
/vib0Tag5xbdkntZudLfN51xMoj7UHCSz/Jcopy0Oyar7apAkLue38tT8YzQ2YpHziS8R7PoSEc5
ig7pOKhYnPyG+FPv0M/6O62bpKbgTU+gCMkgpc916p20OG/ff90C6soFNgsrzOlnucqR6+PxO6V9
BI5kzjHJjwtpfZ0ZqFGTtvM3qDPCcu/5N/haz/C9aJzX/FbONvhbZLUvwjzngEdf9Dismy2bXOIj
vwpBtJV1IpCccFuebEKCLX8pJKq/W3HZSQVE3qLJjvGRIBVWlO53mtsUeKaJOwrl+JpUZRWd49Zv
glN2SHrbi1+HLALZNRp0z7i/v2aX4gou1jif8Bb1isniF7bJDJAXAf13AnMAcSwbeHiY3ZNX+Yra
xTPpo8I3s/tJtavKD8qs23oNWfBWti/lVjyh0WGZspcZS2Qdtq2CpoVVR18cqNeuiU8HhWgvw8zB
Ov6qwCjuSHZThlrBOR0n9fpMBeVw5d98ws/2+1DB9VdXSw6eDF+sCuCb7rneSMBmyXtexw9hZP1S
js5v+aYZfi9vy0NDQ9qI2CDUNIn2zsqv7GN5sWUXs3ii+OaMZVPf5Ibdk3sIPfOpT+8KEXrzWzzp
lUiyuyE0dYo/Cqp+/l7S+UjlOR16N3iVKNEHZyzTY27MqGxTZFOi2lltkYS2+sbM6RGVkrHT/fWi
Mda0YHH2YSux+3374zNf1/Je3o/Y2WgsvF3QkXLff0hWllB4RTWx6NY9h8kU8ZwIfeA31Hm9f8zv
65XbzFnJh2H6WDDjD8boLsKLizFI36E8xR4IkXjqNfYnuyxBYl4F7mv+Mx+kt79X3Oadf92f8iHI
MqRoSpFU3kywQRGlo4lKPcHclooRwg0Ei2ZORrFruOq85nnNvPPFAuNtSVuWNXOes94cIebgSNoE
y42HLmVb0aDqNs7b/F1I1jScFh+PGex7pry2IEKUD75szOwJf/RENr5b1AlVdHip7/AdEVzGELj3
1C6r9W9ENWxJ/7YPmGq8trcvs8+xf94Pjyq3Z2VW5dWq9lX6gT4DXPm3olZmHBada7W/HKHF9vZ5
SG/Inb82iOIO3hhB3Asm2B1bF3tpfU1ZjXlVGkHk0GkoxMOgwL1p1LHWpaGL2kMCAnlYSQOe+YxB
orXhW/ncVYwRzrL4K5gCpA4JbUbO5F2t6RVlpUVJidCAbOjTGPzde2LrAVa59DduTA4Lj+oKPsOO
byBbsLLxhVjPD550/om1EsKFowlfx95HpkaAhsCyKEIh8D7QSC2Rb+PLv4khdeoIfhiA0/aYvDGd
ZWnnqI46td7dQeUpXn4KtAjkaugIJUnlP5+xhr6LdPPkTmDsvadGadfQ2iEzNlUB92VG2AMNXcwL
mmJXDG3V11GbHFX+nxfEnu1Eip8llPbbSa2H2qRR4G7gYA7V+kk3gGL3U3091QlVRoPjIs5OF7js
MwXdSjgIHVnjoh3Bg5GnpKTkrwzVyx5XB0HQZBr3Ea7cvNAR+7uwG4OjzxS7XU1i6tFXq4cmUeuy
pwQYj9opjwSX7aD+2IAbK1Xz7+b+lAmumNxbNIN5rTcGkWrDl/IDhHwWW1iL4f1sugUAA39/p0gu
j7fS/rN+rTkSUvaK0cUcZfdiMlKOG97P4al89voAKY31RDTsfQYgqEG0Cp/9w6SWfAfcth/IKolW
btQKjwUg+N19Szv42M+OKuURJLLrQzmU7ZblIjyi2Ah9+3RN1bKKu78vivBtMcHqvQdL/q+xHsuX
M1tCcv1leo1VVvhMX/FjcfSHwcXHA8f8zhG+RLKIvsyq0zq60hUc5wfrHqJ4mgthyMofBxdHNFXX
FCdqn0w7ikY2IoLByvh6l2C2nIQdhrUo86a3dYej7xj9uLtfl+IJ6Re3gPLC/cat+TaQid5K/nP7
jYYpFqwmYoY4EswAqd461r7+wUMfDCdDrITdW1ovBrHQDLtjBDXCpnkS9uJH9jNxcF9geshMXy6+
9tDDXQW1yToQVfcdUKGzDtHRWln3+S3BY8XCZOCNKn2vxN9ps6A0DrpYDjkxw1r/FtwKKpdHQory
kcJxfvh5zsC0fqihAYJE4KYLGLDLAVJY9/AWf/4ALNimxfIjePlcUMJVx+LOY0ER9TcJRvNL9ExO
AR0tFBYBD46DMYp0V09yynNIIVPQ+5RPIGXh9NngroXFM91z36sjHnP2JRxCGnQhXH4XoEzZd38s
x/phTXyfI1CYX90rNE2Ea6ODh0IVVVcNEHZz6BpvtJov/x0TVtVh/li0+Sk4Wz38T3ruzRE1b43e
c0xpwPpAhYLMcX4KLvifyck4ZrZwXtf7cXL5I9phBNEzkNPYX13UIkM0x9mcoLCo/miA7SqhO9kM
0P5EvDaRjVf8WVb6EW2lWzxdDz0cxGAe3hC9lKKp3WARJJ6a+TgE9dp+sv9IOq8mVbEuDP8iqxQV
8dZAzsF0YxlaQQVFCeKvn2efqfrCzJye7lZhs9Yby7hZ3am2Znt8ctFhaAqv8XWrcL1wEdrFoXCr
w8useXi8nIFZ6KNF64ytr0V/ql5T3HQ1M+1pF0GRIGutDbLiWNNpUwimDnCalSVc277sf8Ork/+N
/P12r45dpKYW/4zdTeJEcb5BvalWj9VNVKg9UNOdKuS6pysspn//u1qsr5bCxiHb2V/nTI8PryCk
NlHa2fdYay9d2VZWts39anWN07A5gEFhaE9SrLZCMStCqr7McuNtpg6113p/vqEq3avPoHZeTFS+
6JdcV5hs6SLvBR2RXnuPdhSjVCkR82qn1iovd6iIoy9IJPBUZOvcqMVN2Ucbapckb7Jk5LNQ4JkF
+OR+N2YeezuEm1HAkNk9LoNi+V2J3bVvTuOP+Qzv1odH5fUfUtnpza4JJjRGZFvyrHcY6O27X0Yf
4wFwrYQIm2EbLGY18A0kRF5fm26mmweJBLlX6tdQBg3OY/CAhzgNS1ijYsd/2Vw9WUt5XDM1RhOj
srvD239k2mQ9PLYUQo8NHiiNA/BcBGVUBNIRqNvqbSA3nvByinOFFAzfcUvIK6lliMQf5ls0QVkU
qse0EAaVejunfn4oYjC6m/9TFX24ovoFqHtzC5VlX0PkfhJh0fTYRLTLJHnUOE+ytn/WkGb5n9OK
W0ZLtXv4tUWYaI8nPFlw+p1JVLlk1j18UEzAeVsunyoRcWQ9TVeNMzFEXm5PTX2Bz4+Qhb19wAP1
sWyY+Vvc+m3MXEeIrEKq5FWFKHVrCB6FM44VzenrZxzvqnyQTEWjIc4e/PEOICCKHskkzsJMz807
3hIGdBFPyzt8+qza1cButb41/NsTPz/a4DWP2IoO3yQNGJ0gGwBQgE7njf49/rjQagAA/MMJV4Zo
WvI4+gA6qPK0iZuPCZelmy/Tzy/kQ+SqUi5cIk2kbsQf2sjFwnL12JZmncjzjADS265vfe3CU/gK
mSULaHv5VQlPY/h6u4+kXJdcw2D/ESNJA1+RUQo2cSUDo1ovqFnhP2QCXrlRRC54uy4ccxrCd9g/
E80pHwlVJoQs8f8OcW8idgZS1/uB7gwPLOXs478/UUxbH6pYWb35LGuPEUaERHJmE4Ih08rGUI4n
LD3vOckarUQv12ympyabvaVZE/cZyXd3eKOBDRnx1yaP3uK5G6svR67YE4Fn8ujx19jfc73r8DBH
g3jPa8Hh5PSTxqe6hZYatjrgoR3gtd5SQ34NqRDWXz6ns9aZdIQ0M4Ko7b354/VmVHA2sZR02isZ
0Kd+ExdDJHh+EluDd1SdK/8eSvMp8HRxLsPbZrIG3H+GaSwqJHukZhN9yEBCz2RB0O27Wo7t7r4Y
rPekahJx1qg9j8lq6JFFzgiYEXv6IKK5sgtclnefybAIyPKFT65XL7tyi7AGvESLO2erDj8uagaH
UYBI18warVq3iCUKLVnRKHn3CpMFdgbjquZaD6t7CpRqkajtjYJ6lS0L9WZkdM6/bfUeZtYnbJPG
+NrytjGuOoda6g3WH0daibaHgT2hXll2Olirr/2EFHvR5vNN3gGXN5+YdBljoBhp5DGv8m0T1CyD
LHtrJCRWZn3P3zjdkiDufN3sdN1cT1AUq4lK0TXmOVGLXrDFvHZ9syL2H/NmFr4hm0XY/Mgm5g9G
g9PoegLxE2AvmL9B07Jf7nh8lHOODrZLFCbbzh39feMbIhBX0p4RZ4P2sBG1wDyAemazV/wwxqvx
qoeRSnFpG9uy3bSHMpASiQUeRCzqnNxlWjKrAA0Aq8IHnQqH3B8LGTudwIRp8wDkD0duqyrnjp91
AoiFN9o9j8CS4HHshtiE1c5i5sKnBPP0tIGrEoa5z5qHewtHVy4eZDzKm6nAlR20kv3wCRNUGv1j
ub6uiaH1iQQJ6Caak2B7lkNuzA95zkNUnChNzkiHGNRbvPoDTRrMeOoxrY42b8Ive9GVx8SZYSiL
S7rtJhgP5YVMU8P2dnysyLmz2vXLnMQvfp/pAi0VhX0QtMfh+cr2d2Sds15H2QeSA35HIrrOFmwG
i4d2cxLZ3nNhrMZmvU7/egZ9p+S7pm4fDwJUd7FW4j6sI6G+Pk7mBMp+w8d37KlTn5JJbaBPvamA
mAXRVx6hr8A4mD+I+NTfvB8/8Rgt1sOwNphQlFAOrzzurwbB2FtkAl5rgThTq83pBnS0JbVKfYng
c4rjOitHvy3pYHW1OUKuA7q2jkietVqfADrIFn42pabUPnFG4YUqqI29RntOmZHO4ntz6sVtPXFE
7Cz50LAcKY9r4qNDBF7Ilnv+2P/5FO9cIFX8csWGPTy17tPtLtcV4L7ACGHg30ALfbt/6tbQbuHI
fpn5IpmGXyzHBMNe9l7DKPsiB5aY3QRe2nqfnqtyNfaV5dMbexDsdnPgZTJz2eWamcr/eBNY+vXD
bnUaZ5fgFBO/pyvzvTvdCniVwCDeQE9mwIKXcXrwfsSbUxUs6elK9u8iMOU7HyLR5rXAN5Fp/rjU
sK6c8nBB6Y7R2gpM5DXmfv7wuZMAY95xZvXpXJlcpiQsjGgsaReAvfzN5h1+zi8eByiiTXlV+Klf
878vT4YE7J0690uUdWdymhItjoC/C2sTjy7OgsniDtjUWxASrn03vMJy1aPNmbc5ngDe38yOOonG
na4UuJ9n9BArSg7qCeEDscyPOA/tj0sZB/q+OvkkDw/8h4BonpzSmq+trZqnfXfYow74uuX56YO7
+teNZBGJQEdtkUAVezUdVKigl99FteCWVEvrZStzZmlFl9cNzRNPksvfPu+N9vL6f2NLBmWFEFs9
p/MpXUdebn4JXKAVN5IPvFOv80QSR8uDteyA+g4Mb80//oS5+0YXCLy6GS37AawRmDZxkAzCf8oG
NWkhXjPZXQLNzTmqO6MJwUG1jkY8sYsAL2lM4csRYfii7ktG3f8SNqAnQhyKjddiKOwxJ3818u2Z
iu4RBhDV9BWWrDHk6iN8m7UOkauWtgh2JoOST70iR7o1oMEtiQGlK9FM0sC+qsiFf5qjOQogNq2H
fife/2tTHIGJNKN/geVde2mQnsZoOdELj0qlqMclIjF0iGbHPWThmKYARRuqL/70ytg3uoDHaJn+
9obZTL60yDYlbWLzbSK6WdAsl8t21dtcQy4CPhnqzdS+28OSeWPrIQGZTirA0Q89fmw2ztjt0d3V
hr116962VVz4fe6+Vpseyz8yp3aVQdZGSBi+3fIwaw+100TUt0X0oW0lLnE5vPPUl4/UJcKl/j9p
SyYoU+G3K8IsyJOarEhJ3tyA03Je0HOZLvOonbM++IXfacoSVItInCeDpGhH21sdtYM9PQ8n6sel
ngyVLWkUgULF4NCXdTQhv4ShWO8Ave4hqOLQHthv0W4YfXdftvEbMfh4+xFxvvyRrFJuzCMnqrxv
RDY8BTc/+8uAWvgT6MU8zPVp+DZSHjiX3+ZLg7DiP7znKvVvlKKlwcPM3BHc0oEh6WH3fPgobpq7
lS/HOlJp+v/Gi735TGruW6hONASIFgmZpybBKRDmwpVSvEdPt4fqPgSK02/bj/v2Gd6bBdVA25v5
0Kge2v6M/qo0Wyj8qdXEjfGmLS01m8XNbw/95BncvGbNnzsSP57f2dqj0+EBB9cBH+Y+9cZpnMxt
jJ/xwkbaaFd1qE6ZTAUy+LXHJ2QP7oQNWtZLK3ebeGgXYOLppk7qXUn1XnV+hr+4FGvNbLIZXYoz
b+1YWmS40VdvBjIwZbaOz6I+dCQwQz9GLa1IfYexGH5fiBX7IDsn/qS+tAglCuacKbaVNZHVdn0s
/qDuYPbeyQfwf3TqNhWgHDD2oXGpMVgz1jZBARA+AdiPWVUmASTxbQUAIdmvcHAYJGAO7I0bYA3v
JfzFYQMDVEOxvP7eSZVcWab2dOm+wlSjZgWkRpyGIftS1GgkltsoMuNcJotjNoBTA+7cO4zAlEZ4
pfVcVfGTAifKxQRMusP57wFO/zb55eunSbGpTtPz8HwHEAUmI1CFY3vKF8oB3Aidzb3hDIE/Tyyh
xb0tBi10H2KvDU6SfQg7xxOZsRTAmZQYkMFK4IP8mwCp32IupEG0WCnqlwAZDFkgZqTlIwrrzwhf
4S+m6E8po6YuitQaFL/U9dzmA5QSlMDxzTErBzyLyfVK0vjmU5o5mhW7+wmobMz2XgPPwQMxcEF+
UJR2HTD0UdkLyI8Ebn9sdoCpynHCTL8TX7TjUGWmTHLvDZpBVD0Cswa8RuJDHH1EMTXiyyEFB9sn
wjms12vaSaA5f6x7ilFIi7YUQKaUL3DfotoERZa7OUYeBSBP2yA0MKVTjX8QsY8yz6E1cBNsmQph
uQjaag7Pf/jfN9hj1Fihl7luJfL1tphmUdKJB+ZrDiqRAjEykQM+kmZ9zOLboe0h55sBQMuk0f4N
GR+2I4o/EQMxpMK+v93yJFHP8lxkUKDi2xfhzQI65W8ZlU/8lexV5kCTN2yCIPHUQHOJIly4rfLN
m5Ta4wA8VB9w9VtXs7Imbm5IHthN5mRUY2ZGtyUKOByYqd4thH8FKIj7k/wwtVWnbN3AXMvXcoCg
h15oxOxDhE9p0ncxEm6kAIBCv6HGGgfYMOh74Pdbsd8Qdc19qJKrS/h+xl75pEsiU5UNRT509iBW
c344p/oLRKWqEr60btEzqvk14Rf7qDyeVWYxFTxSH9C8jfvIpYmAwUeyUNp+SG6LM8on0PJIwTT6
XFADbPCppiAtvG8lsi5qRm16JBcoToO+zYIcMjfEktPzezaBleH4r6P2LrevWreZcAgqNKmkVrcY
HBlA3dbobLRK/xa3bMEnmJ3rmBWMS/PHR9IkOaEa+4QXprWnXpKucoMfCg1N+DHlfMMlPBBYQa6O
TaJHSjVTJ9HeUYLhhsmKfAZahlHjd9qHAamjmetBDkIz51s4L5NA0zVVlazOzCh6BnnJJrgjUDIe
Rw8btU3874MGyGi9Orqf3nwyPCfBUSh9MCeoBClD8orD03/oWfyh4/Fj3y5y/D7Wf7nzRktAT4TJ
88rPmJxverESgC/k8DcYC4NGGVSWaOmemNlytHyAtlw1gkGeKOCA45btdo8bNk/26B1v7lQbLPdG
rbEGLDqjWKI6EFqtFYXy1HlQXrwA2aNNovRYY4K9ObS/9uhyiwsbmJpuisEKrQJv9ZC8bSI/HF4g
ujbcUVhOkci5X/MZV3N2EiPzaWZXMSXwOKSyzn4ZdBqAjH10jlAPxaKVrSpbFBIVPECkyxubAuQe
pqkBGa10kTj4BOyrMdKHEeoJDZpde8d9wBJJVwLZnHryhbM23Aeyi5YwvPp87K/DGz7l8HN4o31x
ZcV3lbVapFUxT9FEbQ8WPZXePl7YXb/5cLxoaKbgspjMJ4s9+R61MaBXD+LR7aNCevjp9sVPoVGK
y+x5ftHlWR/Yq9XS5bGpIaFjwgpEggLvHzQbn+GWewRdjqh5vxlTxeh1qjxWxxtm6zWAm1uUc8Bx
t2I4nNp9U+jvl2SwMn0QG4J0clGYV61FIZYBavIcWqbUyUL34Vger58JrZLnG1KiNhqBA5UByuUf
V27tj6yBRzEq6WV3d2CLx/dkARzh83ta5fYV3HRgbZQXcPi5yiOwwno3JzAroT9O5xaJXvZAbxaf
I80wCRoL9keEkPWxpb9s4g3VYpOvIP9/tnQpYUB7CC1vdnsktyGJFPUW3OLUf2eznXV3b4Az8H+l
ebeQ9cwrbU9xC1MqiEWBkodhOqrPQuXy4XNv3RpMFR6RT3kaQUwWsAEGSQnGUOUV1XOV7s47payo
pg53BC+Clm9UHtgrQG6IGtDPQW+Znd+HFpVaA8JwP2Sh+o7flADfsfdg97nl8/TMo5jvUx6U4IMF
u/gDM+UI/h6+q/cqh7GY40Gjt3w5BlXs+VxFGF4f9PeWBt2pj7BAUUWFjJcf2KrpuyYJH5P4gxIo
vIeMbm9qlXI0k6UHzoaY5xaLraYxbr6CCqdnYdn1R1wiIZWpB2XzdmWEl8jWHEALhsr9ptEU7IKY
YVjihna+gwt3xNORnhB3YiMr+/n55enmK9QEiB1+ZhYf8n9S55fW0wFMaO4YgvyS3aK/mKB/6tt7
0p1LDTBxxqDQc8Yym6ZEXaTDSxpEryFWEsmkjHcpo/56rzry30Kh1kFc03DEMtqbyMbVH0MUuXIO
rURsiKkx3GQCuLWn6GZyKiJPra1s7j4dszQ1D9l1amiS35lBn4tRWikm78P86yCmYFlEuGySn6tO
Tqn/OeTuy+jjx6RDlz29htL6sMBMvCsQLrA5O+TLRlkGrgRDrbJaM1qFrY2hafmwsU74uGppuUZZ
g3aZGdEEcTzQvAQ+n8dTM+WbCD8GVzFQbs29OtJH+HeoHErjMbhmQ5swDygOpodTcet/LMwK3ECf
kB3TlKB46ku6TMOOwmtaaxeiTK6L+mplKRywQ9AuwO/5Tc14YEueKMssCfVknlKJIPIQ9ul97myR
WU+/jnNDDDky84inzFZIS25UeBR01SLzDlh2dMUaMFv3sYveoHaKYDxXFh/UpsASYtUE9CiCZzxc
snxuB84Q9JoLiMI7Zvuw8rodzDvg6M8ZgtLurWGyZyVHp/2HdvQou6jFBqc9HO4F1p0bJSSLFPvV
zccstMljiol0UNz4Ciq85+0mYtZokepOdVrYgh6vkqo5Rb+Lwzbnw+6MB4Xeb4I38riOM7+BHZQ4
96mr1pU1wRH2y+YMta9u7vZOBXd54Wbb16F/kk5I0t4uz/ZgxJNzwmnSHVAP0iKFfipkqQfkJzWL
9C0CfshSw8Hc0hSVa9dg4A5ITfZHcW4LwTOCFz/3cAR3FkDS7HOkPtBMDUwD4jXMP8Y1apesOUiR
njpXs9MzavPn8RhgZX1gOtYTLj2MK5IJa3B5Hh7GU21W+XmKPsptVr3d1/we7/F3Sc2yq1i1fTu8
oZxGOFbY0wmcH0OTotVd3P8k42d+OP2vnP98ehqFp8xSVAqSH4pU2kTltBip04BriucR8vM5eUno
WVDtmQMeyq6i9hjAKPUBhiTW3Jn4tPHYJQaaCLCWnvTaOtA9SuzHFQL5boxdSMz5kB8Kh6sWXB5A
p7OGMQFnAAESQ57D43nNCdJTR8vGQlZgNOrebPBQts4AJgKpij0KngtuYc5HphCSTywcoholFyOz
dP/dfhYbqGCtiBOfo9tGYbaggXgx5TBkqisPLLMauIXI2LvGH0bpuDhM8UFTGTzSidlcspzxpEYr
bqXLmiMAK5+TE+7xNeBnuE1EWRB2wi58nSa2vCs2/aC7/Ojq/KrjU7u72eCK1C/xFIbbAlX/6D/7
+U+skoFiAyqylIE/CZsMJW80x48NEAmVvcVVNvsjjdC0DTV/JOqbNy1nKrjtAEyQuvb1fSgBzo8N
etlA+Jh1ESOjz4yn5579MHjDUD4De149drzFzZkuJv4HTWnHrnJLWJ3EXYt2O3UeCfHODnHCgmSE
raCBYylzhb0hXcaC2E+eZKBNbOybE2gt4iXsYnFnomzXmIBQF32sPUkNUFGIiMic9FIhIORvaAJN
2MKAeFXFHMAO9m5LZLnDyZKdraXu4zWrgK9Dqqq56tpTn8xkhbHo4/VtDsrLaFMydCEy1Tgsueib
ZQq7/AtqJt1H8lEhThd9ttybmRsoendpMEIS+yJghoZW57UTFNZE62kVKfbUmXvcTswLRTJBUQZ+
R9QAtDQyphGQ4Gu135CYuGTDqsy3VWNRGmoDS17kxmT5UOukpHD7sQDN8AfuVRuiIsjtn5YlqErX
ewML6ZyYugVL0VUsSN8LFSP0FP+M3ryjQZ2SQGMADHuLnvYHARhtVtxOQ8DsRxj1NMWSCT0uDIru
DdEpCEDJg1Y0eafc1Pmpjnn+6FRo4474xnuTYRgx4W83FR1t3HwPl/F2wZmN0gJB2Zw7DhKdjj3Q
jxbbI2JzxQFDW4/1ewCVFUz0vrM3ex5yvyOpjWHp708VkN7bEZMHGbThvzOS6ky+OXFaXD3Es7Xq
99IaL6oHFZ3G4wgQKxwBruQrCu7sFD4T4DrI41vIC1A7yIWrh2SePBJymKi/Y/reKAjDvwyQuIS0
aBr0nPF8eh6J+scBRIDoJW1WlAdpNIOifXjGsI+o4+kAQcacLmFv2HkwaO2eXsSOnnsfrm/ayUja
xB/sjCAmWQgXnSMt97icMe/Cn3418ehOLTGAwqUeOzGphT81XdLdY0I12CJXWmBnoCF4cNEVcMi9
8X880TtRT0ZPOHuHJgG15dpPR4IFtX33SMRw0sUY8SvvyTwjfEwoOTAumwPv4RBdbE/ByV4OPazo
R/BYoYPL4a9I+MPCUCVkrepig4GsM+l0BcQaW4XaLIdIctGZFwG5rtF+jccCXS54moR0e0zjbDb/
gc2Ky/tfa2HwQdED8wsv4VdUt8q6HEHvR8+EMmPzyg0tvvmHmIH+wh9A+1xp6Cud1Hss+Jmq+H0E
/l0RdFvz7kuMiZIhqeP5d5mqEFR6jwC44VzgdrDMQRbUiQJPzEhB5xGGsVi2cn4DnExocH7LPr8j
Gae4P3EwQRC3xFXSl03gHkXH7pNIhQEnomLBV5rECDJudKDTd87GlM5pstZcjjznoX3pjB+4UzdL
aHXWKQwgF7PSRwbfgx3ZengjOuukNWeiJT4AiXg88qwohk2QovEXnKrkvyGh7iy0aFWS3Tjs+utH
gqt32beLHdMIE8fIKna3XfG3D6/zq7PfXnkjaPQUKaGbqfcynnqRQJSz+yHZWld/qMVoRnNxOPmI
G7vLALUsIUzRZDuM7sRm70O8yJBxFqHYPz5FcGZvdKTIFwejZDLMD/z+EekydhbW3vPe/l24/aFz
YJJwVuVh6z6ABcGuoEteo9lL/ERIYCaSuwXL3E/gTEr2qu0djoVz0+Rk+6vRAiCFmK6nFQsMPeV/
CKiRUu/K+5x9iKxVDruxn62+pEJw+qdf/rQF80fEhUVlaI3+aMyermWnPLx86uD1PSrU/vrNG/mg
Pbk7lD+U1QoetY9/w7dxko9ZdHmrDMI4ms+SkN92UO3y8gW3wRbbu8jcTp35ZXzCnJE8WOrgxTHh
ey3JB/DUCN47DYwUm1gi4SW3FKfZDjdwOnEP+a7JVKYgP3o5U6/Yyn9N9PlrrIxJqlkPGD+a+LZ9
+Q2aseGxWQ/dd9SgUqn8PBggUUO+xFEeSxxme8Td+IWwV5TuRB+ZVTy17jpQgUZfvNMmglYTtsFH
JLMc3629nSK3Zv1KDfAgYw853E+wpumQcPewAb7thR+nf0jPLHePHAxv1iG8/tq1CTXGM+U7f++E
9lEQSvdo8AdSgzajMip/on9tJkILULIU/pUXvHBhfxGui5lpAq2WR1xs3VpYdSnd3a9bBvofNDln
s2DBGNtwFgpxsQwaIJAAUu76uI6aRFm+QSx40GkykZqKVs4sjF7Uvw4tAHr1A39DCEFQ2eMNM7qP
e1il/I6DiIkCIma07sPrAQy4dzZkDJVu5Y+NbLO3moD680S0bpJ3mgyN1Je1RctK9PGnyNAgxk0y
IMd6wz9X1mwCsCuFQRJT0pFCT4wqR0LNuIN1H1i8DNqk73j9JcyJ0yWgAGJgIITLJJsQ7x+OFTPd
Ps0J7pxpnItMy9TYB58QDmwzLhepyCRouxnCcWRJexOMmTHnn/clUdhUhqcCKJmjWbiP9okS7pNB
9NjglZPC/S5D8rz/+217Z25eYHCJaY8v3HzjI6QdqpeXMC/if0A8K257mATY2iGANO9RrYJGM+7d
SVL7h0yDZoNJ4/uZ8Vff7Wh3X3Hz/zZgASj5aFH7gs1zbmAhbBLUfswEYjhhjWRwY4cNhtTEkRYy
3cgiBGK+3+EGXzMjgY6/kQcAUO++sGAJVxW38GiC5W8uxhfUe5WQ9ML9D5HF2pNVtkUH/Apez3nN
gjwSf94SJEkDDar2MO9mQBTtGFHzhyHueI8SGAa9z0Gw7jB8I9juUJHSSkMcJrJbeaZMqdhZAFLU
qSb15rXfsr+ukKsO2Y3TdIku9QeOXMy5cxX/pgpQeYPZOMGHx+dBhUCTjBPpyBuF44RQWn6V6jqH
T+6ZPefhpZtPkvN4XvMvormEg7wlLInEl80mYblB4EoxGZ6rMh5jZW01Jq8FTSPqH/DKQtpOnGbV
4mERFXlP47Hq8RDFBR0ho8RdOPXxpcw7usafxjRgKNt7j1WhZ2RMgpbOqUTcjsPbocLgXbiy/tOa
6yxdfRaySsoCD9tXMJc5wUuf56p4ttJFuH7xaL/Cvb1iAknQsvUAY6sDX+Q9mDExQ/sVaqv3QiaE
pIQg60yxHVVIvIXheWgWR/BitYLVYwNDkDc1MUahtLwlnAOc/2IyjgYbAj6mHqzURuao30EpZAfO
lx/kgFA5IMecj6InGVFEJZx+l9eKVgB1fM6BajiwuP5300hJOlIWIgIWJPNr9KIXwhuiU64XxRnN
gRJ9iOv1C8oPkl/cSSg41hOKddW7IZcLAvQe5G5z+pXz5iJt+Huq8p42+sbprt0MgyfQr0A7Uxze
HxuuABUDjO8Pl4HkyM3iusrCWgPVuMBIt3QeCP/7YCFz8tSrh8EZTCTW0+LO2ofdGtm1PbGb7XVV
bSph3indZ5iF00io5zE9ah87DSW7gZx+LIUUaZxgt1zIXnrI7HYzCX5QDbXdZ3vq8S5Pg7Ezihpz
ikiYRSYYBi0oNyPjnA8cn/6VKLDHMjWvRs8t1mO380kCRoFBMsWmtIvVa9mnRA8ljSM/FpN6hnMC
W8XUSLXP/BpAbEGeT7fcvqfxIjsWGzKo97v+DrsDBiRkTB65OcI/kPq/jcJUjs0yxFqUVCfZabFX
K8kPrwmiArCCcfyjz4+NeiuAr3T5D5gAOcmg3fJFbn+DQSB70wQFBYUN/bXAV9Kgh0ytWKfrmwun
5zCs7YauwpPEAjFglMas9xIuUOFTzq32Mo3IC+rCDIEnd6ELA7j++uWlu9B+DAtiwuVlIf8HcIiX
AJ87vitwFyQAE+ISMDwoCe6J64GDMnefx2KH9Sg782hjghj+tbGyxnkAP9WEoLU7uKom4CDiNkcR
Rq22cFmmAJfsxeb09I1gi2+bnoSx5oXL+HQbUIBenEkrwa2SGovNE24cb0DFOID5IuZ3B0XFZxBD
ESJkpsLvg5xSokEPE8SaAxECEa8DByxWCpxc55tzXswxuXKAM+V5vDPpZ/4lifLHCTobkNXAmEPy
B95zAnjOk+QzxYUOcVZd2PwL4mmwaVOojg1rv+YxO0yoGCvPdMJh0m6AXZ/n+5mv+fjKkQgNpj5z
dKYAdbRREIX5vcstzLZUb6ZLaJyaHa1J4FWIThHC/pRe44ZHV4SlgJtK4owFWf1g7Qe7xHp4buPy
PLlgkNtfNUDXFI4ZdIO+EmRMwBP5nMWO/82xSNbzcjNFo859+dxA+fHqJoiIrksJdCUjf45zdTir
DUBru+P6wM3wm/V5Wu1wYIfSsdpRF4N/CTaGGkieHbyRIiGJRUKo0vthwfLRx1tK4oIY7Z8osKQj
cC4HOac7ty+PbfZoxXqCYWcnlloMyof8LF6PC1uEVakN3qff9isU9NFn/UXStw+r4OM3TvUHRI+c
yOdZ8VnzeeHIPirhh/GB7ynZUNvs6l3EaLzpNj/OWX5RxSEMB6BzGP1OAyi9zL3F+/GMS/iLrBb7
J5EyHHo862KcUlwBzMD9I4GJ6683CvMY8i0eb7C/QkxV7KD349dLG1G+coSj/o4Wt0RMOGQ6wGz3
GBrIjmd2ZqK7MtFVLxXtD8pn436AkvRfgcy3x116n6PXYwn7ORAiVZhCjEZP0Uw3THgvhqvshFJ3
xLg8OhYwPgVMcjLdYnJjjcFO+48m3yOGoHaxCmhwdcipgd+77TLWeaJYkGBBw6FvHwe/S3l+hRAI
jwOBHfsIbeGWDlW73gwJu3F/3YxME9R5EG1v4QK54QZlr8C5h0ufGWLXHKt1epyEw/UgHAZ9ZqBw
yJS45WpJmWqYPPjPmsfhz73Gd58zZTNa76kO2R/hkuhomRB50YTiPfmKu1w+wpcznaTyXKgRCeqC
dn4uOHzYub6r9iz35qKjD8oDbyhvD7KVBSdcfuRM4pJkeCAggKFgPC9G4vNKv/Pv35MXBSKAtZqw
3BEHBfhcgxVnniHSQUKJRGAtDWb5P7spbipe7vg34y5/kWL57z950nOrFQS1tJFPY/QXuxG67r3N
1/QCzozhlpSDDF/pPeI37kKwKLR+6V8VtKO5vGlouuaxjJuMbEvirNbom93GmxzzsNo8nMlquMLp
q4+j+6q1slhWh07FMvs88m+cht6YrLsJaDqs3XwfSV514Vdo7fH2n5PTlsKnrpCWQBrMukVbN+RB
jfx0ikSNSr54wlV2m91BqoodCLs5guDA/9FyHvKsAXnBgXCSsBfiESRxMMZRi5apubwODSsDqiGY
blz28++6xzlIp4kxCUp0JWBbL21/mPrEoGBxUKIPWwXqXO5v52p0aILzHjU6sx+hKvVawJrBFZLK
qE4d9pFRyDuWr0li2QfcZYUvrQZGexz6kqtM591acnhOIM/iyHB6p1v0wkV7X+eU65xqcqkD5lRc
bbvCqzwoaiarDpwEj/zlucKLd3WHBOsx7hQbbkXFZWz8+t1xYn+ZDJjeWdMbwsCNAQ4pWnJS5OMM
5RjR2YYiYsReHEqcpru2myNIAQu5zvh1pR0PMN5L3tGv/4sGxC+hb+059anmQCV8a1sQBH0uJhzJ
Lcv8CRXrm5y0VMw/9wZn9gBlxgZqn6/F8HPOttzKuGU49nTmxDudu7MnXydqTHL62x9/3OcY9XkJ
u96pH/bXHKeoKRHmbjkuZf5BRizc7uNP2oU4L0FCoO7t3k4+QckA2eG3TxP0lPAwACyegnJtlC7e
ZPkjoORFhh8yCqTjl0LFf5FE5JNED8w/kOnpXHnMEQhxsw1Wz9fsTRImOR1oMnBXNcv3oUNo2qpX
f2o2YQPMNZiNqIIyKALWMN/gudMxpqqv2eCCl8p5LkrjysXI7YDUpHGlm9oacNPVEpEwiBqP4TVP
AZkEiT5/3JF+pESELPOgVqHCQpn30m0/ehkrKsFSS+EafV/nQzRJNPkaJaIPXFKMZAQdTjzi5aF1
H3obUzExAnNgRUYw6ROSxB0iIrBgU0492AFEF4ZY6QuKnQgaXaJD09iE4P4eUEgPB+ZM61EzOGQM
wiJCvyhzylkoSD/rq4f2hkvrQPfDE9Jsuhgv5OUDCafQz+ej+Z4+138DAPsI321ikC7iZlBRYJ5k
EOCGwHIIl4LYBtxLyMQhJdVh0EG3yirPeUUFmpUQmHMQl//reEgmLdYSOWlzuH6esByODyHy9ThF
a10Cmr8vhGSw1DkTF7Xf8aaqktqpfe8LavZcDMjFGnkVhKHJmQ1819df8rzWh4BToGtcYahReOIu
30kLyDpB5vCmuOaxfCynKAfwyHC07coXMUYT3kaiuee7wWKVqZzREicQQ+EcDRhYXyaKmIjw64eg
ttxuD74YSz0GTKYkJIcLbhKdsLYYqcwKX5gmr3+JAHkrtVIv93iMigKB3YxsUrO3GZI6wTf7wDhN
TRFZBfDUWW90HiDJwZerCNXF4oq7l/ovGKW5pAmkgmQC84beGSsBv+CbGoRnLMpzEHXTEdHRvHyL
J+KPuUoIDZx3K3n1wHOQLj6wjxWyKdSiH1hWTBzPw0eeobr8EsgB+7yUD+VM/Lt4eJb0HrHn6pyJ
y6ExjtogH88GwrNBnBiSGZJ7+TJ+rMY9wEcpqckZ+sOlBg09ocpkrEfXxQ8P/w1fxT9or0R6sVll
0X8k3ddyItkSBdAvIgJvXstghQRCgMQLIRqE956vv6vmxnRMT6tHgKpOnZO5c5u5FxBmKzWL5dNP
kZPtODxFtAOZbxzQQRLCmWZ3mY7XzdLkgqM+4OuDwgZkb+/aZ655jCwBPQXX5BGJRpMclWr9/4xK
Em5mLiTaHA3bWGCNbCagxSF6rGNQISpawqQPCnG+kXunOLxXf5cRf8WeeOfevYrqEqf1gzKNC80t
u/c1irSjO/6nZKpSoAx/39gwK2pMgehzw4QfEuQ7nbLxOG8SRlEz/RJjoWQlPI1FbqISAPyAxzTr
kOwwWQD3kCbg/CGQu2cbTuT3V4/udBcm2uRwWG687BmA9INHXlr2pvk0a1Jc3gw0HsFJfanwUVmk
EtxyZRU6cpDmTO1gKzc7xtyEKhttuM+tZfBhBQZTCFZ9mjhGPGN+GttsTOFkj3R3IpBB/9YzpuWk
Qr3Y2GBpQJFfskhlk3MIahc4+l8/eU3ENLfRMk2nlJgWVoKS6x25Q+NYEnKIPGTynSi/QM4MbWbK
F++UNyuvPRtbsbRJJPKibagQ2+vwAxax3d8ANcjH62JUahUQYlqYt7fGndPbFnunM09Qknn1VNud
wgUB9FFDxfyO7Fue1xKIDQ2n+0ZJYQfOqNVHlIKty+oV5hz1hvMYzB8PHbWo0QZuZrTFGnuIt/Mp
nPMEqh7bCIlP+nPLbiAauHeXiWARTo3VqvoWd69V6aRkZp3Nnxxx5fo9Wgx4VLnjCpxqLtZMoYA7
1z6v+Ro7w1SkFIPJP0Fgzygf/STdqTokYjbXtCT9evHPOMVZIX7hopOR/4LNl/ngAhNDrz8dTU+T
on3nisNi37D0C9GNgmn5CvAIF9Pd9Pq5+Jfi0MiDLM5U56uQscNCWGn/oaBVNjrY8V6R1mY7jY/f
pzDfUhVNOfkm3/ICh5a72eb+Xbf5jDEHBiiq9+5ycIhMiylI2lT1q9HYoB6hq0eL85seLKxadMpp
GlMajvPfglFsh/amFpmA5beNs+Er2je/j/VR4RaOWpdakUVifiID/moLfbTYElyoBRqZYMSgNWYA
2pyDNPO40Gb83dQbVYUsHdMWesBEFbMfHuM0MRY4v5EIIK42ZAfi67eyc7vHs9TbHR1D4PpnDjPJ
culkqw+8OLY0n/vo779tOm+2nQT+3Abz6QLifIi2g0IuXNhLGHvGJalhKTsKlcAtKlXHGCbp7u7t
9Lb6Kdee8a13i7Ldezf/mRCnSZ5GV9E2qr2X53nDaCnxRjq1D4/Qg3lIAlme8eXvERds3a8eePW/
JzEZuJw8Ipu3JLj1zlr8V6AcsiCeBsfH3J+z48z/ZV1NdpN0lH9LNdHfKhTs0dKu5oR5eCqnVACf
jsVxtJo5yCmsPIJcsIQ7gpN4PyM0EkRu696pkUt2Hs9LsDAlXibs8NrzbSuosrZTW5dr26CLhWJM
RbbH+eWeCj2v5XO4M6wpx1lcuBX2EVjOStcE2RcLBC+n6N44k62jIVMWXYITYBME2QS+8qpYRqq3
sPCuNStKs7ZbQZJRQhiKRKe/Yi/TBKW1bvV5N8VdJh8NkxvNy6EEJLLrQajiWz0VY0RP5nHCp6Sn
8gQvw1P8q6piWpr4aL5qRWCPlsZ7q/7MMlhqHt9Acvg1+eA3kWafBHj1i3IzNdb3aPZq7WsrRgXB
j/OtiwEkthYm6jlEp/oZC+iObsGwX0w6jwQoddmG83bm/VxFiPx8xMNg3bx2j+G/cd2OL3znECfD
ZD5FnBYCsEsyXP4HtcVhXyNtCOfjl3X/yIXDFDrRvvYPjnr1XXqJKDfctsvRIVY8V+QnqoTGjUwm
3N7Za5/q2/axPY+dNC5fpk2K93apb6rnUWnyCN5WLbxwP2XxZ1W9HIJzd9t9THbn8DSk2UpogHDk
LteEQbqa0ezc0MBVkIwBPrc13Sx056Bs+n/dkGoo3KJjVR0kw8g+GYwbRrI/q+Gulf7A2W4mG1AF
AMCtb8Hg9B68G+m3KxCk/b+1RILt9Eg16LbhrhBjqP/VrW5kfK0iG0fwp/M5PA8vq3hTiiWdfezj
wV8F7Xc3+If72ElM3oe/S9Zy58REMfH0Ws2SkR/tSTqYHpww93ggaa2Os0+wbXMlYocxUw+hKZM8
8Ik373bWmQ2kjA+Is92ILWP3/P+f6rdrwE2RCszFZF/DCV7vLGDepPabkySV7yrafKyqHYPH5vuj
WwFo4sHDxRJrjXsNJl+thMmkJ+yUOyX8Bx9D+4k9okL6valeExvRrbLwDwb9faqPI8yI9qHHxqLa
ocIEVofzGaE7yOI427Ytw3PKIilhTIgVYvfvaZyWO5X3QlwYwa6rs8PHvlaJX+9F5VXZt6NIadGP
giL680gL+vdz7ySFYpHVVfmdILJwjQFS2q0M6pNNEYayjOSfBKUaQ8rItPunEGNO+ufnX2Ue/CPW
aHZSYbExr72aD08mclO4i0wz2YR4wE6t1O+unpCBYWihqykhE3kM+FD2ng7mRfc3Hy0byVoyldeg
5OIlOsKq0RXh87eLwTaAx6d9A6ylT8ODUv8uOs/wr1wHXFR9xmdX+17I2dx6z7e9rYPxumwgVOfw
fXkPGZAdShbTQ6QOIwtoUSsxZLsr/CqBkxuFQ6ec1IOc8jyOzw/P+39FXYVqpRDNOeYVqk7NXSdP
aXtrrRxRj2hQcsaf0S3M8mh7gKobgQ85/VupKd3qUyeUf6PKDy6NcbOkSLGH4WHRppztbwO7NcwR
uzdG4FFPTPeIN8QV5b2aHbo210vkSOrOsfRIB8VfJtqwFg0NHD0Lduinb5pkWhZjc9ydpGKSj242
3FUXBLdq37j6qIN6345/V5FeJjMpzYr0BJ0ZgiE19zA/WcTF9zNKR6rxnY1Txdq2PnDCrYMCIcGE
WX2krgqzsx0jvvt7SaU4r/53ooN5gk01ERqZMREifTsB5tGALtdwWXVw9adD1/bOMgjtiNE16uKm
4Vq7Yfhn0bcZaCR+qTmOX718TVHotiq2Y8Yvt15qMiYVywf72U15yHLk3J73i/fgQ1gHKk+wf8+H
15qJ+m4d8nMBMRabJtNNbr3Vl7W3DrehaOrqUglKGoQ6BulOEhbx7KVoLkx1D9F5kGTiVTRmyeT6
oaHdaXj5cgXHEPUVse0bjPxlxmy9TVbVD+qTTBUWUi1Ul/XbWzZOlsK4oTkIFwpbCNa2miFqzOLG
nxrrT1KnxiAvct1IEcs22NY54vTGSdmh3ts0p8nFzVVv7F4fX4fqPPZAfxRcOyyvoBLPTEjQR7/O
YSrMfl3qj/p9tq3LA0ikQhyzQ1sp7ZH1NXnVdcNW8p654qWftG2UAI0CtLriGPzwxAsXT0rwc2JG
UL/X9iHv6njlcMdic1OzdWwfXIX2AUo44TnzoceacEv37LkqLQy9UzSpHgnPRxvBCNwE+YpBQdXD
C1DxcZKaLhqV3pROmGYi8c4zuqxvRnb8Mln71bsj5s4MBxQlh2Z/mJyIP8ZCdVDyrRTnP41LenpJ
eSD2iU2XW7ZZUKZP/8rcex/13vWFtTX1bUWm2y2kvxI8zrjP8dpPhUM7ktKxVsgTJC9E3h3YcVyx
to564F3iqa02F0f2WQmm2EdYQoi+D4/F5R+yHJ6H796TxvCsCRJyHZP4efVbkGF3F6GTLQ/1PX3b
I8igAcy0dJ85El/VC52t316EE/mGmny1ri3u9ZcipH9tHWabdo4B9d0hBO2YGaA8URzVUOhLu9CJ
ZvsrTB8fY6uxvQ+/rAfGbtoxuq76uBRm34ttkj6EqnJSK4f3/la3ExrqaFvZbKAKMLt0hJmjCLos
de/4l8yTu0Dj50SZw6rYQPTaItv5gDz6MIkl6aqm7gOXFTw6P5nO5jsJ1fi3Uue5HDjr/aSa2SFu
Lfq67OpetdMGyTH2chr84MDfzfRyqLcgXG6UuBbjRDt2uwdGDlvZFt/PWoUuLRq34CaBMc54Vy/8
nFAw8p97tXKK4RMJVvCYpD6txCQRYh+/CMGxzrt3GnW5IbcoL6qB0HqSc9w/okXIQOjB4H/eVfwj
sQOWxu/GBL5dQye3IXpVz8nfx4+GnWHbr7xvSdb4M6+ifZBvJw/VLR3IoJ9coptr2D9E38k2Tv3U
yuU9BhQXNLPX2rFpD61yUWSoYXivUilT6yWV7oVAZB1vQO+XoLQNvl5V2r0mMZw19zH+YhAWrM/2
uVM0fnk2XtVKdT1arcOyrZl/7E8lnthd/pKwjW+P+Ps4EgtsA0hVS198mL7dbGzakp3i2j7O5k1g
yodevIr3eQ/+PB6/2l2bjXQBAFm87toeK58jfHh2W17FDTm2Mr1LhLEz7hhKnNj+PiwXZ5CHMjXN
fj5rKeNpqhdXdBkfwxyQ42fFh8GuLX/DrXFTtfFjcn0ZwME6PiOmOQRcmnNtEa7fJ1IiasUOV30N
8wcAPEkwobO+h68f0SHAAG5ePFEvESuO+Nj2f4BOOfyna3ZRBb1KPzO8TbLcg/IqgFCd4w7BolUH
75t41Zey2dj+QTgwf4A2tNKukxTQzwfR7FclGPfZLrksQpZRUzwBE1t+96iqToriSnXb5MH9kamv
a5NMFQ9k9KrehOym6g9LKUE5n7bd9e9Vy5bQxkB2tuDtIOurGwTh1dvZTj+EXRcpb1gWj0fr93F3
Q38AAgWGUGCyeYVj0sadWzaavAH3+HM9jrAzTNw71IUD72l71XG/F77IjoN5c5KsNYgHCjUAVSZi
4jdVTJQwTsn6eQJxLzSgUI5E1dl6Mv5l0hpXquU/MYz3X4QFJAWz69addeyJ19Rd4Wg8VpTGY/k+
qgI6WJ6GBJzNV8/gTquXPkEhGLcY2oUSk5ugtnA9YuEW3lpa9aSW/vJyckR6HOqRFdmPBLTxegPp
PcleqqETlgyItedcvE0JinAVQK5PCYFkyVFTQHd9CqDhY4JpqIYWQzRtzautHXHxLRr0l2TOsolF
wBXf9/H5D9f5AyUqfLJ/mZ5Y6wbJ65evUc5CcKJ07+tEw/9uC8KefNbV/9yFwgPAWGWPmHOJNCxM
fa/9nYMcX3xe55OVcOdB0B+3ETK07JNhpbHOAv0l/TjfKy10KPEJqfDUy0VoWdlMuBmZrA5THS68
9XHobRwDbP9YK5nR3ic4SnDlFIdBfVyYr02O4XJ0ojwe7rxKwj8e3QPNrlHS0UwZYuR2bOSL9JMn
9gVk6l80g4ZuQFouRHOSBhQLxdOu+mptol0jV3/Z7pINAcLZaLGAtZRgYzFCSlCeEdt9L+v5/qF3
rOGLROrNobmI+32pJWfPoll2QafaUBKUJTuwI24olw2PoMCCpNpSoLnacps2OIrOQEpfu6thb6fo
yIwKb6/Wus8xq0YzXgpmP27VIcD8Oij5Nr15c97dtl/2hsHrh+d/+Jd0Vo4x4I59PfXFCL4maqbt
dIFdw0Je4kkfVXKziSI9nDfTajK5uZ5yU0U01VV0BMouepX3bMekPc7Ud9FJHfldDuE0PvP8HbLR
71Y6+6F32NSkFReLIYsd2Ks2sK/2Hj3ttMm+A7TI5ajhk7WUq29jPpTR60ccZ2K/ZLw78zHH71MP
goqwTb6mGUYzZXJQtfW+L5uVKt5Jc918NVhBaR/MoyvuB7ZA62KX76kCuumZPaxr/r/o2bM9VS+l
L6TBU4ZljVi2i47tyme5sxzdhvvmub2wPP1/tTkQYi2JIBU/f1KxQU/NAuUAIdRcFXuOR2jvfoS9
4ucYeybPIYXot0uolt/Cv6N9LaNyqvBZGK2BtQ6Gst3RSVotxsdhyeOYbIz+atFja7Zq+a/MEOsr
w/hFAvnyc/fG6cHcC8pYT4C1fFiCipfqILSqdVgIPfjXFgFp+O3pYM77sW9Drh3OZ4vF8VHlSUMv
R/023FVd7YogmLTn5dA/UIcOFpUq3tuiupvsw8mruvz7bwW0vP/ZKqdPcx5xy4L7R+uRK3gDxvCq
VL2OVtEuGpxbSy15Ag8aX4oZ4L7lcXDhjDGHxUOws51GExSGpso5Oup+28L9mJ85ojYhpyIqONqz
7sKuEd5j1pE7Pn92XpX7nFZmmQmdh7kgVQXf46FfaQy2bajJVZPgKVDFE1WEil6ZU+7j5kPC6Gsy
4Uv5poKxN4/NazbV0RPdMxGMnWsXm3zNRQ9UtmhlDGVmVKua9uTQKgQjNkueFnSbfHNwSMpRkS8k
wDxHmiBCbnJMr4JMfTsrTfb9eTHc1qgETtW0qm7dzE3Owl3JC/cfadTUBcjWumhInPlKTB+S6Qys
DtnxgEN1qm7eLgqUZF/c9ypR4m1TIb0q2NaXrdNHQd2mDsoHacyYaOJgyWsHq342Gnn15FjZOFp8
Z8PW6WiWlzHWuuO/wUNN7Lh/BKNMkHqvDm7aKLRyFyhdS9qrOwp/IsTv7f6lTKNWbdOdRtn9/liO
Uhorcyy1ZQSIyXvZpLC5xul4XPuWCJaw6J/ispRPiLo4Kq2kM/nm0OqLdg97niyBTKQA67lVdb5i
sjhxFdLwWqVtuoXGgCFiq8kEO6igeqSQgCS74EM+yclgyPHI7ZtMDCVP9TDNtgXmASPdiSuRzq5/
gm5O8Df/mz8MX9F0/P5U+HfGRE+Iok+dnC0WBN26Tsoa3TfIwKqWNgZKJuQlmJFtu1p42zY3vdR7
sqBJsepsxObqmsY86idIVu9eX3m7ezKrLjXMsPow3y8pGaEzmqBqa1joxd2vPm+S4OT+Tm9u+/qj
/KkIs2/lzQidam7SXUJCMrLyfKpwoQ46BwrUXfL7QDqPmdhl9pzcJdJIZzjGqlLVZ6dQv87QlR5N
njulL0yG6A/Yqt3ShxRYsV0ips+lcdCyyhXH7PyUWLiSPtUh8ZV45djSotMnvX5OZwoVls20wHN7
fnoVDWJE6hYcFJLZkIuhZ379CEfT8ed1HF007yi0ccF6yzDAt+M5Hif7CWzNTsYoIU+H9cBqiXc0
K/ZziL+P0/DhzKvVAzcjBZ1+rl5iOV9g9rRkML1v8mgsDFNcK9r5bDU3LEySTa+++sjx+8hV1Zyd
Y8ux3XlhXXWd8Pve/NvTYkJQzaBx0NC1FjUoi9arWIk2t0aps1UguQfn2mRpMe2iDML8Du1z+5+r
Qx8VF6pqzxTWFTEQznO3pWQFNQiT7ZREtic1Xa7F5ry3bGK+bfs4CMlRbUSy/5zXXcDIZB5c3oTv
JklQoz8r08/3acns4wQZSLtrybLfJJS6/ZH/GfRtK3dIKen6b6LLkAev0xP251AI5e+5oAI4FEzo
FItg33ee+6jJ+Ws9RRV7A2YiW7gccOBpjiuo6oPCPV42/3OqSBqYFyjgqFGyz86b27avzFe10c1O
r5RGmDXKfS98LhwyTIM/UAK1K+nEg3dlUku8dA8v5eql/uwUp1c0oij5uUXJwanHlK4/5Rxlzra/
7FMYmsjVC58KDTNkRlHJRzowg3mVg1Nv9eHIFNTHefyhJGAtFHD2TDt2zJgi+Mf7MRx5KGq373uc
jVkeakoe9vZjsK0dWpuhmrC5V78/Gs9ZiRNH88YJ1sFkjpjImZd/Ox2j1m6WTWbU7RNt7/2YXNZG
RRt12iVdYWayb2/7oG0t/Md65O2fMLJXrTwomD6zGclkkxlj0xZ9HRh51G8zGJd7fyNkUgLUij+L
KppWkH6/RCMFBuumZViCv8+7K3uiNY2C4KHKgaPdYJohvdC25l9lI4N5O/+jEomv78diYj+1FS6y
8ht7k4jkIuKMcWU3qthOyJnB8eUId4fN/vlViLU3twFxVpU3x2JHNdIofrkqQB6xYaIv88CDHGHF
vHv2tCb14HkPIlNZLWj+hmvD1Fbm62JomgQvJk06ZBGRM/W5dOTs4+ynfanx+Mg6Akx+/6mk0qag
xGzS5OjqyCJWDg02U2qrvDW7aD8/lTjO7ObKrjWu3XqratlU4tDaOkyW7+zqoJWOIfARikbANsj7
jD8TpOzFM8dJwqNKOV69OPuaL2YRN9rfC/+ye5yJDlXosgqoKJUreVfoCIaln76W+nTguaqLV3Kq
HGesozor04+/fTG44X1iZDuJXuHRWJZlIq/erqjOBPnLN8+/x89nvEexHvPT2qoPyW+uA6PxPI0c
4yBH4StM/yWBb9Qw63pF7OCjNWfDYkrcffSYqapZrKzeNk7/JuXt3GChcf4pR1sk6WHmK1WIryOP
QyLK3kxzxmD6qh1SeI2lzWr1sSHFO0ZnYoxHnDVON7AG4uSrqf7pGW534d4enk4ot1iEz4/F+f1+
CPZ6b14LNtx7+FxxmWnsOYFLn3MDF9VcvvYSgY2QI0RD2uXje68kzNeOl2i1buf2cTkbYmsVurlF
iEi3Hgd5U01dvWUWlZDpF/ICw6L8X+u5dq/yDLwJVHNhSjH/7k0mLD6aa8Bb81jbtovR4/NGMqq5
itE3rw7krUoGzadQE/AnE++Z/5inwj1PLEGOCcOVxUewbUDcWejTOG66Sz3/3UCPyg0ht3qQb0OV
a+D5bC1uBk3esffOxeO/Cc0PpalAjlLnUDsZoo2/nPQmOSvGfgnjlTBRcGqweZeR1kipdJqPZBKx
YCmIMyMQL89+vXpl+/YMlh12PBhIAGC0dwpVrMdmId7p0bdBbpTrJlLyJXvFcp1DeiFkg0vjWBDU
x2asUfjLxUcPGkD0a/6V+SP7KHTnBiNsh89VkVxj2wGOEucz9Sph46JONFl/DG7xvJHMJEsNnM1s
UhWk6+vvIt1pwkXaSMBRwJj5m3ECG3LAicSmyhwwKgihPpFGGnAEyJvgIWwhQnYDDTlsVM8vw50z
lgnj/M6axQybGo46HVQ1dCLBUu4ogOXYzjrNL7NyNSP02ZMFpDHdQ4TdnasuV+L/jp71/qyeq5X2
83vZ8cUXAfKAnVbsQ/DzQTWNCur7Sowc3Sx/bN7LH4+/0qtxz77hkC5e9Qdsm8k4KLWWb+R/shQr
w3LeUIOzemSZ1ufcB/5pGD0d67DQPlngVSlV3ZRN9Pi9G96w9uQGTeYGGdNbN1tNKDWeX7rqdHQ0
ApMQP/Wh+TLyXzjqZN8t5uv6bX6J/QpyNLDyJ5/BDXTxH817T9aYSbwQ06X69dg+bqr3XPjYd3JX
+SrhvFRfvjovrk+EC6VSdY9f9fFAsPooR6uPS/36sxuierb0pZtseF+zMR5Hu8m8r4soOhP3xmi2
zmkxSiEqL6ppdp8TjS+GHB+fI6Z/fKG9W1bCXDSzMzWenXN19Xd9VFO52vPnjrQ7dKTPZycd4U2p
4IAiEtUxi23tF78WWqJxky0ITH8Zu25UETySGkkp4efp72cbNRmaCBe3Q7E5z7Pvioqp5LRTcQH9
jjWk68/x30Wl/+1UpqxP+VCrD5XAowVAayUNmRLCLPTH4V/4NPfdTJzrlVW4QwJAknhF8ND9s3mo
VHMT18AUtFfuIK2kf3Zg5l7hFfl6e4elPNsDMZ59r1ct0yqFuc9U/DIDeUI2Ho3SJFMOCm+GYs9X
vJj+N247L6W8KRhUSONoPvPxH47p4yM4/ocAnGuZL9ZwInd/S1x0eQ85IvTmD5dk13vVrcg4+1Eg
IELzrHIykFlwxnH6q/QLfhDbwI77UaHPEqvKzbzx5bmkQrlN5/WcXaGJ2HotUGfcNtX553MgoZfz
5AGJJN8uNBZ91bIanhGLdCFV7fsZUHmAToOiyu1F4/nHEtDJ6VRr59i4og2NwOPa4iQS8a4eRg00
pMbpS3iSVsvmbdy9izFOOip2KXyvmGvV9pOrUQyTE2Yfc4WdAW3S48Fafyo2TAThEMcGnfLSJswd
3if4E2rc3qOKQUIUVPL7q1roneC6ZvjtqRq7CHCLs++7UCCvTbWfh4cl7ex7ZZp+TxAi1v2KFKjO
7Nm38n8NHx11vIQ/HeXqF2jEO+LWpkpym24+Eawhyl8ggcTSqZZEiMJG40P1LKd8XZvtw8Lbufai
DFvWEsVZ+evSmsNhbFzO7GambhUINDwSMS5jliLCe9N/Zh35/87c59+9bJWsB/lmsVYcSX+AYM1n
9gZODof4yEbAlsq3r4BlKnk2X90biBicOmirZThnh+9sd8uhoJXtFAtA4lfroAOcAkFpOzHUzV77
L8LzcXQaqlfAJdAZHZ4xzfuZZjhTfQ6SEmS/DJM6HYqwp7IDeSLytFGLwv27pO3cW1bPO9RX3Zfh
k0WAc/TaRKnL/NNYVBNLTv6T1dXHqXVQOLfKP9kO9iqJHU7MXzH4nDywer9Gp5/Dz5lKpfaosi0B
Xz7FBnOxG9cuXy7z29FkovgMbEFo+yFy772ZXJPre66axSw7RQ/9b69sDL+rCutGjp495ZMhQHe0
H8YmDcRtkET9jlUoOM/wn/ZeJmX11kWsiypfyWAWcY/OFWvJIGZd3zeJJt/mv+O2F8+rurYaCnP2
/2xRxZ2neMIayJL79ca/80Lzhfp0i/M6Swbs57q+TFSn97tPYLLJUP8RZMkd80nqkQkdsmXh55AA
C7vvbE2FmzvHKbARyufhx9R79U0Ey1tLh4NWuGYhUWmdGsK6/owhSxmp6mm4KlLSdwEdCXGSoZ2H
naK6ElREjqbYmQuMYAEtiV6+dzg20llFvBC1urva7fOQDrMtfeOq9rLdkIikJOEpYFZon7Iga5sk
P9pEuzLLxFBCKZFYEs8aAA2BDPqiiknQjrm8rnvr6v9RoanGSsEcVS9RabpeaUWy7r6CjQ1QSNA3
8cuvaaqe1kM3T47bLCbC1cNUlowFNuuULaqGwQAI5FoKXonmAfE2mpt3QwhD8UGUfOnm458JdDPV
A/dX5lECpiFQEO5YJOvPJY9ekwCnxhw+9jhFaJ7jP4zPktH4uJZ7S89Wyt+3g1FiOr6/pxNWl6ni
y6asQ6sYexUSze1colyz2BZYCmbN6x5Kw/EA5ibffAHzsG+TSP6lf8u/+UqYf4VPfjquv3KFTgQU
jS9PUsGjFhtFj/PDgDeJCt13xz/b7urcHed+Dlxg06NxtlkpTEs+qCeahm/Dbs4L6H8Yf/n8F39z
aqxOkcW393XZ3JVgoTLjWZwJrMVKJqgwnTW5+T1TWxfbRZm7S5EUwAgNfCW6rCKIkmZ+w4amf/y5
iW97JeG3OaWaISGQJEkCZLk7KXz4uXP/XFkNwSd35AZ0O/t5/9t1xoPzOzbj1XT2GNJIef+5QKwx
oA82/pOd6Jr6xqJ0F9tErelTpkfuJEDp9u1/XvOf1ApN/H0WYWaaQS74d5R2gevGB4ng7Zmor8pw
dIq4U2As5bm1hs1cIQeoysURZcblJ4PV14G3GBzntEUmed921vEuPPavv2b1y7+CjfbrmU9kbKdz
iF62n80RXpYB7zOX1mn3pHBC85lmtBOTe3f/lyLH/AZFLFUgntK2l83+Xf1hJDgh+Q+IPCggNaON
0HqWk+5L+7m5BqlJzrvXtp/PbcQocJr79/qXG14+BJrZpUfnXwXTceSCULL+4im8sZiVyMdOwKAj
9Y0izvKtoy0vtZwuoild62M3/VN5BbvJ6sPlSfWu7VVv9bXqafQor/xkpm0dYCfa3GXI/fj3wrbB
vBdHyU6vdim1rp+X4RF/t5/tP74S441s/94Gly+7vu8yqXz6YfOzxVTPzfq6n/STiTf1VblGNU2v
Q1xv6t55cE48dDZft6/XECNuV/g49fJ975WbJECMOV3bNnWanH+Q6z64KgCDB9fuQhRTwme5TDLD
5ScfiLdbrzDxFud+flD53m2Twy4Z5FrLJKGD7CiT+AUMKpNneyMWSiVk8Ih/v3w/fCyG//9MIDQo
iCuwnZ3sM5DKyTUVPH/OqeBuDqjcg5RDUFQZyRAFepPnUfJ6k6JwBUH77TDVx8L5vjJM9qZl5qaD
lBjH4s999IDEpn9vuDSA9bG7j98jHyF2wWY+gA59Qt6HFDRKlRJS2oKGnu1wP7cLXl/Z38v0LtOg
ODh18ux+ID6Dy7DUL9qrjemcUQZEHl5zSeKwT11spZ//SvfydNeEZYdjWP630m4kCiGHe+4U6Kfm
X0uNlXKfd5FgkTZBXLRsqwQSX85/6i7jiJekKoZfbEP9G/6A9ZZLmO05O9p/8EmWFdaXm7L6d+ll
+QLMtqP9I5Aic0/KHQ9OAfYDsJnsR5dykHO6o/gAYPMJnm6cvp+lANIzX7VEzzMJEc9Rul/8Xc91
21H+V0YSNuU8Dsz4UpAQF0asBMkU3s4tGzji7WtME/OmP4mcsLVdhn5lfK95s1EvtpyGy6xxF5+Q
PMGL88jZuiRUpykySv7b3AO0DPOJteZXc3sPd49qFsveYXgWbAIPP3ZV7WRMcx1ekKXTKgWpgacF
OJIM4FE4X4mINWcv+qsYuQ19VSjP7PZReLvPCpfkgiz1yVx3Z1joaa8w2QwX9pyDeuoysYcsBvfv
e2czWc7wIcZfT+HFrS+1Uf2IMR4UJq+vVUYI10NvO7vOw9TQI/DsPwQx/z6dJfG8Lm+wt7QwJxut
e2cJ7YGguLD3/inBebcjOwVElRxRDaDv8iwWfyC+FrxP+OyPGYNYt9lBGu6w7q9noM21UOrrKHML
Md2Tv9BnJQPHTP35u5qKy+mSv7euo9cQ0PPHWqu6/N1D4DqVZP179pcAHnRDO5WH5nc+HKzCkvm1
LxmJcYokVTh0k6iTaeb3BVJKeH7kYLz0R4YEqgm+XjbqXw5SBNzZtzunFxkD7DAPZnept/MfKOpz
9X1iioggN8v27ZbXrjNToTN1YezKysziX9ZxhrIljRt5ze78L08+jHump9+EkCjr7fJx7bv2B+CA
XUqBoPI0c7sHW/Ca/3AeYExfY3886VT88ZXc9+fP8ftUCFZ/O81s7zlNjfI9t9XLnJL76oXSnWef
y9Pg+l7a/7dcFyHr6b1jjg74z8ntUDyKP5Mi6vLR9PjKJzPrKNq/n38Td9Hn15Z3C94tlccizNEo
9jKsRgcldhHfRH23P2rAowMecpfYJCutTjO1kl+PQugcvm1CJd0pFzoRs0SotjelE17kn+naopII
EDcOTKwjugqjNqNE4+3/TvhCKTbvOZaDO5Hy1/pnTkgBeH4lyu7VMvTuBIhZSrzR+HvJS8cYabof
B2eqKB012Gta+kUTPY3KQ7Ox4rvSu0xQiBS9CfcKNeo3adlklZ5FbkjyMP+lHJWhIkHBVuDg99/f
LW6hNTOvF5vrX+XJ/h4pEhYYx08ne1jhjGzs17huA5L8E3z7Gd3cNny0vQKefSkebrSHdckp0a5p
3WZZNNJ0UOCGgndArzDLEREOva3dokw0QGK/iGDVKdNd8QaYuNPXNjxMywNxKDb728dVtVUYen5M
5W+T5cisdj9bYTrPlghq4bKryzurkkeLXFyZPHpjM5f76NpdYXENLFBDWQtlyq5Ii4OFtH4FB3iv
Nv4YKu/Ugiy41Xz+Pa+EIFcFUsWPXGp5dpZmE0VzEQDFJZnWFn9hwPfYSSu1a3Ju+1iVXcOeaU8w
B/HL6Y2T/t9A2grPGuWeQos8jwxgpqd/2NWt1uyUxvQ5zYz292QGAp94/gCv57PXf+fSl3HFBsve
2rF1gB4PMEgvbSOxw5hAWE9U4FRZYGiXV9Uw3Hvnn/s5yPJrAklQywD8oEXKsWNo8/ajnMbJo5qo
8OLVdPdzQUBds/QCGFS/1/UHm9OtfDXyHwjeoAKm6JR/1Q6wNXOYR+/8WWhRAtA9SwX4UgU3913k
smRA3ZLCGi/rBT5K4+736y1t+t8qDm5shiv/MkkVnP7zL4Ub104zAVuCdWiLEhdXy31T9xU9Ze3c
97ZpJT7/WFC0mYEOmdcljQYHYs9WOVRQOyAtnXQpstMkNec2LOXCVy55rSKJE6DcgzJSYdsY93+H
f4h2ST+a1JNYZGriv/z77Wf5V5ru7T7TM9aRKa5yRHP4b221MvBbRhuWoV7C/CIb3HldIvDdtD5x
rhBfGll0SoZmL3hzfCEt2UWXr7TuJdtkirEp18rm4qf6cfBUtvNlytU8MPtVfZOq3i7Y4PPO5lOI
1V/5K/NJdpcZeaAB2fDK0x8Z8jZ5wEu8fxzvNtN/2UwSIPkAJiCL6I4W0XxMz8uJu/SX/zfHvmoV
BvNK4AsCPro5gnp+CWWlxNfBLOYX8Lmj/7nyquqMPw6DKz3kiOTm+kUP/3OCYP56C/jS6CpicghX
B0tc6aj0xnYRUvx59Wm++msn9nENBqj8e8svAXI1n7Ty64NeLCGlQr6aMSRzU55B4YAdlRjHXBjH
LMOFgYqaxhAehoULyzhj4Mfwp4LuASxoVJULz5AZi4STBYDVflmW6RnkyiavwZO14SK6K5ZeYYkj
zX9S5vvYmXZ5BcefxyjvWfleIs0mv5eQglPRq5+hqHoEpcSv35eW/5bfe8KtYdbtdgT+PAm7QGwO
q3GQTrw8HkqYqbCYwbFTGDgl555gnOVvlk1re2Qi3n7kg6L6hVlHJqTGY+KhI1uWg7ypOJIAOo9C
1kgICRM6U0iosfgcel/9D47lns3yoVbWSo9DjVbl6/nJNqCja5u+OvypxGcXP3Lm1kFlmllFK+/G
NuU/+yZiIVp6rUHaPJYQ9tYXhrykRNn/cAZs33g/jt/W/xnC39/WmMSH5hnQfPZfq7rAF9mGJipf
i98FJwS+7Z29DMVSd91xwFWY8nIWeQxcj8IvNdaPn74wGFfqglLe/8fSmS2riiVh+ImMEBTRW5kR
EERFvTEctqg4oCDT09e3TndUV0V1nbPPdisrV+af/1BasA2Gs577irAttUfHt4gxrnwMV458281j
amGZZLgxTrUE+j6GYuRDWDVK6C94zSy/6YqYVdQp18RoxhuFOyd8KGg/czwt0Wfl6Cvf4TdKof8g
/7SaEErgDWiJxAQu9bU6mX7x9DiNWZ5z03LZwEvmDfHGwDkR+/8aWSdKAIDJpbyQ9X54XbwWpZBA
En6RgCk9NoMzvoDsU6yR6PyYCHQ0MRACT78NjQZBVsQRMQvdNSZX/Plw/kbHwRqFXiXcb64cOAJa
9kkf7gVkYYZS/onyimcDzzUMLq4iAVz690n32YmxjYcESkVRp8T5jpk6lpwTXhLofblATx60YGci
7p0JgyMz2GWTacogQbUAIKN93WtcG+Nz1zdeFw7G/UDbq6hsGzR8W+hvmZPuSb5GWY5jzU7IrsD6
Sd3i5t5wpuWYkev9t4fCASqElUYCYvvZYBPB8W6h9B25XRjV5nXoMDJhLUgzgzMBxEHO+1fjZ2dc
7mAsqeCU2gMLbog5kkYz1hPfvn1po3PNovJ85z/SzjE6SBrT3D0JHzO0N1YX5FdtCFSjTJ8CApm+
II1hsqZPYgk5wLoHj5Ir2KPlolTwXtTLDlr7EvsSBjhurgl1pzh9UEJsexf8yFpaQFqi9/LOenuN
QQ8eIGwAWxkPvJpc8wdxtjS92xad+G58bFnWHZu/MTcrPTzUOtwdjhXMqIQT26xuWw44pmQJZEhQ
tghXUyiGu4pNh6BW0pHddxc2WRw6nHH32JPAozpK21v8hoCPw7T1WCkhlwfAGg6gWkMkGL0PDrIE
pCjOGbu8o7LcH76IuFHm00VAAffJETjRHvVAas8UQMJDrYZ8FsrFr69VPFO89qBbYfzSTvk8qYX9
5MmLoFFkR8ojRZdIH8EMKgKuQOXL0z/RxwmmI8Wnd+a55GRRnBDu0oRlwrWJYQ7EpuAZ5lqJOAVA
6gVdiv/PhYEafZlErzVDFvyHv9qknOAnOjbHJjszOyd/M99V1jPMcJgpgw4K4Y7YYC6apQrN8CJ8
Jg4f+uZIoShxE0n+eCjWsf3TBDTNRzDPpZKjX0ynP4h/orNhwr/taHL2296BISilcDE6988cOqa3
UtIGR3k1/GMGm2crCeybchztz9Ux3TExSNE43p/g62OJmIbVRY65m+S4Z3GQOrYZM54Kok9eF5yV
vkcuoXtyvTzWHQWBuRysnVuQDciT/Ru+7/eCLpa7ZMiBBL88ECGI9w70pUYD9a15eX0+gKShtU6K
I4QcHDU29Imfte4DcTCo02ffr0ZDk41BAPrXFOfe6pQzCcsaiBeOJBnyRSTawBhQO2M+D1oP8DQ+
G6YAzN7A+XjIxjwFAA/cwAmf5QeaS6ZNGFNXEjmLgUZo6a46AUvHSM8iPMlp/Zk2MfllESIC1+sI
JMjij+ORxLZ82e6+Meuu4u9pmfRp7NGMLKh9DnvhKyIy0W3C26VaPpZ9OoxDd6JtqsIa4Igui1Re
guvhMyzHh08wScAqwPiaE7ffB3Nborvmr7CjD4N+RpUXcBytzuirQduCo9RyJVJ1wCjg4tWsatgZ
zaSIBoF7nB8xE2k1TcDUlZ35L80q36HmqHajhC+DtEToyQ7FKr7N1FWgTn7S+x/ntLflAhlsuSPl
2YUALRcz8+N11QHtUS5n5aLzweelFblHEWJqTsMR8iknGz7QkbGWOTzOET7QDV8qv7e9kJYXk4OI
f8jrNDhzLWM/4JE2KvzPOFT1sViOjl3YjxSSXd/YTbHoyhAQ5X/N4bHgCc/O1aL5q3yKxoCWIbrN
fus6Us+TUImVDTOy3zmjiGy8Pw5mHwOP1G3ZjiZYD0MhO08cYIZZu+hHbDp6TMb0t/BRqAjcW9Ag
SSPnHeATVRXtR6//7/bJku9m6FNado9U62QTT6on4Ng/Jy6CWimjwszjNlf+JD89kdosOkFpfcPW
ZUak76bnl0YRC2bsy4VEPoAJREkfU2zeMe7/6OFpms/VFgia65U60l8A1TLA4lo0G+IDxiEA7BxF
lTM61Ou6nQJi80BTAF87ahi/THli1BytkFrJ4v+ACUjzirYQOB+WN0dsy1PDFfllucMVzmaPd1sV
uwO+pbrFCYRd2/GdKJuB/V6piXq6k4pw6nB1y2l5BmEpAngmG3wEwXr9BwQ2wDoStMez8aJ21c1t
TTnkhMFYK2CIMBlQL3P/EZWrW8xeIJJRCdDiHrueto/IKwMvV0or/ZrA2AR6rsGyOuwkhuaNQCsw
t4fG/xrQa/zmZz/2iHhgkekEJZf7FLIZOQc400A8qqB0Mm6LpvArzQBZkITxGvjw2adg2LElRZQl
6nM9AfblhKoJ/CYA6npV727uwFZs5l3pYzEVsgCXYbDBo0ueK5bT4YdbFkH4W6eCj/h4SnibGmM2
9Uny+dhrftZ/nz+mwdSUYmIKtr865R7khMhHCbwqxpuGa+D7FmTibExHqxeoLNG6Mk/2pt1Lo0SN
IAzG/X+4KEgTEA9J9nhe0OjwyS7uPpkNN+114CwXT40QhJ1y2Mv6OGHGeKxBUCrmoXW+Kv/6Hu61
Tov5Js3K0OZMF2LuotFiYnstswV/chF9FhQdniIA5eYjJE894om4u/dawUNVAwNCPBKtFo/M7Thc
4ImDZbyopPxHDcioxL8HdelNL+AcQffhuSXtGjYWTK0Qy77nlpZBxnmF8QYTknQ6YdxnOGf8fGp3
BiguAXibMDoZhaihH607tODYgCOUKwQaG5w8Z+rlu5Y3eaBcrjO6jceC9kUKhufHEft2u7lkZyE+
W0l/dYwlRbFsN4Xp7m0AhKN4BCWDXlCwe1Mto/GD+H0aj6fqH6Ncc9MYQbBsmnzQ3uNG0wcdverV
ZcDJYWMJv28i3tTmAsDMmww1gBfWLO788q7YEOawEbwoxrZTc2G+4o7G+f4TlrTAfEfMqBOmhzFv
ZiT98YgMUHIwQPaFex8rP0DagfPP6/p/hYxO+30UD8kf+rwK89oUb1mIzI2YsoY3I2OgYm7iIi2D
DFuE9WT9DUR8xu1MmDuhXJf2LDsER834XiXAHGkJSBNxuIYxNQ9wIohhSNt7eIm8gPIvPdWxjA3o
cdDQvvWh+7zs3gpiZlIQsYrhJwqmCzg7hlZ8ohgIMCHK4OTc8+yM6df3zLtE0UT7k8j6uuKzOiTN
pdhcSUwvF+9wxKKp0+gA5G0X9Vb78xAijxShRSEWu7dtfOUw2jQXOk4MR3bY1cxo72i1vd+yWogd
44B8CGJbeXuGtBs+AbFLMkQIlASl9NNzvn4uGU35ZJoFvTc98Rgb8zehEFe6zOufusW469JDm6Fx
e1ERQSHlxeTfnPflidhVl+GR08etQM2vI4YJvn2atCAbSHIhWqHQ/jelvI97IusFOIXBMCeVO4HD
1MXllvoJ6IbUdnjEDF3SED9CJqa216yzaWO+VjanEaEA0IuJhOfbtl1+sXM5vTcAA0axVGu9spA+
HrF55GOJfufntlsPTxXvLZ1SeWBu2W/SM8djfMoqIFLS4ubFKRWGHt+1dCGON6KN2xd6LpINcSud
p951/XRUYgMKAtVEnMeYc5uo4GPngnAgbHcD6Bzf1fOcH0RnVgkYgo1LbwcG8AmvqvY7YxLjdQdh
QU30FMqhz5I4GbzyV2N4dYNZ3/8tSBuL+gfeGbDmDz+2KmC3EW8OvgG3EAoggJuKLdTV/JyG81of
xRPizaX1Z85VQ5/tvY797efUQ/lEArmX44HfP9Unpg6P/fCGAUxa4IaU/g12PMfwyzLvm3TWQGOp
I0zAvpfKrdx2XqlMXm3wmn8TcOoJmjxoMC6MKiefjec/fUQKzwsnh/4JxtRf97LvCfG/LBG0NOKx
uSYjbiU/t0qXf+GMMyK+LqKHZsHquSt8tgm7aFwZ9TIBSsiMU4uMDvN+7Bb87olwAb2vJdBoMKKW
h4ynusbo9oe7Vefi1EvSQJ9kV0ljkCJZz4WKiB9ZGg31whnPCX9YY9M2hxYHPDGxoTnA3IUTOc3t
if9GsSYyv/Y+aSQeYQHwHXMLy39Cd5AKuU9sAbgEfZl42QK33hcZlE8vW74ZmFLM7AlC3r1tWLxY
aWGoZfV0Q8NKEK+pUTAUsaGwK4dwlN6HbE1XStcAvoed589gaORl7PD6i9M1rph+Gk8APz6YDbOS
/ilTOpQa0h6mf8gHpugXODLoDrlxKUBUTwfM6YIdTshuY9Hf3BctrCiQmS5OL7CmeKOsNcsHbr23
2BVwDqFcMG1B/+D5+NF7nmlOKJVcpR9i8PKI3jwVImSImjdQ7t3zlDPbTzBWUXYQAXE2fM67A7AK
9wxVBTAQ8lKzo9hTOSUsVNijg9ST3MsAfGFZuErYCQfYaTAzy8KGm08Iah/mrixGuE7q6U2w5B5M
eP9WW0ABI4dkSTwsQRwSYvRmyBLRX6jWHjIrWg7E5XJCAcBeWX+4w4T322W77rO9iB8rMSvA48V0
gkUA/S2GDxipPEXwagj/ZiVFwukjX8te61Dv5mQUJjReq4ktMWmQlsPDtN+lAeWHP4q68yVgpfb6
XqoVG3y23WZN0BIZXA/ioQoETDlWJROMj2vSN0hpP6SzcqnGVIL+jqLHXErT+0lQ78XXJbg8y4nR
CkUq1zQVdcpMm+9kuugZh9b7rt5JjybVrqMRXun8pmZb/pubaH2+f4B1w4SJKQB6qB0VX+U95Lr9
4k4CFiCuhYcTCs2KiL4xHLeWyLlRAMbX+biyYqjcF9AUajSUl8HA4dvf7czLkwrSd5/DB2kNIm0f
p76HgS/ZbhKQV2n3kztUGNQ0dg05NZuTg7NL9ZgMlOh+ufkVEvLR8uY3i4xQG6BV/I4eUc9EOG9/
8DDEft9N7T0HssQVgX+fywvGdpoeCSX7K+onL/c5J2VtfafZGM0aqyLAQibhjCNqfLAirAgDetvv
eWulC2w6zjhLOS8fQjp0dKjlqIsH8xSbDul0NQoHQhAZl2/xch3oxg4ZeBgE1QnCf4JfGWZJJ8CV
yeyT3wHLKiIWl1ys14o57LpScMJA3WXVR2HCNGEv0Jwy87ksHFxLHbyb3U9y98nXw66dvoYgvIkd
T6zKysiEG/lCPK1w9MlvsdpplOrnemr/pmdha3b3VUc4oXIWYWZU3pMoJ/a0u85BZk8A+y14LdW5
RK4U05sI6bapEP1Li2hgEnN0xVeM1mimwQPiymMnK3h7627eHsX++e+16u+akAjP0+eQ2vLuu0Gg
XDCKIDFl1qoM9li0RwPMETsBmnBGeEQbnk76sNNkg9z8iScrzCg6cAWNJ1NlQvLSEeAO8IpWjV0d
0OCZUZTrNm80agi+PehtS4WFAg8mMMqT9FEQaUnjiW4aDVYPGizmgLGYxF4NNB0Dy7vu77YZzThf
S8rGeP693AO8W4slKl77fiRoDRMtadG5Q0LoJ7theE1Ul51BsQH7xdShPabbN5zGfYjf35yG76Fo
Ep2RdElpfOcIOfi7H8o6IUMk7IGSQORinENvv3yfiIY934CBrgEdAu3oZovfgY3ulwpdc/2pWlhO
k47sFFkw9nCVKg0MTMPxQpmXHvGFKNBgHOLwDvdzXmofIu/IrtLHeEvhXTnPnDtFqsZZZVXznA2C
14wlProzYtNmxASl5s+8kqXHrpGL7mcOTRYMFJlsDrfasGodAyKs4J8xtcAcOOlxgHmWiHFqj8q2
2l75Jg9ODJcUOVe9JWJQbzgT0kOCpby73YchnuGJJK7BrzY2ByFVjDqCI62p+BDp72slAtj3xeEQ
oT93r4s5NDCkoNzRSW4eQR7syQqFj27d5qKNtn6g7UPMdCkZw0VvhmU6s/KJ4Tg9ygENN26ehC04
E5/AVF0K/+/SjhssgUFE6CAjUNDNX2d5IMrmY5Ul8kLYFOZkbQlliaJjtUtLzPVWzEAkebNxUpnB
wyO3FmoqYX1DF8PIxX2JlEKHekRt+OFVie8het67T6iAXaxLs0joe8NxkAa3hWxlSd+mHlnCYZAl
ozE+oSr1CBVcK2T+VGj7srVCYqIS06oBqeAb/93IgtElASyTukAUa4Tajjfj53EweQJg1rrYIYhu
L0vKzZskkr6dkt0ObJ7ayvx5qTZ0sMqptnIPWOW1Ga+oF+ROQkWMPoB4wLkX1tmc4xTiP/KbAzc8
PIgDF0NDQ+Qp89sxO/KhgKHNgQPqVXdkdqb7o/MC8boeafjbEM7e32elJPk8XYxW6RoPU9aOdBZ8
h+ufwvFeThhvSOqYkQ1JI3sSke3kDmCM89mVS3IecOVw+7M2fkXq9jPjAgzrRGAjC0KCAWrxP1ax
BEyPAKwbgDLUwStiq7Zk8hxBVcycNILBpcczQ8webwgR2t41qiywJ26zsDzhBAo/EG4/UuQd7wrg
w+RUxepx4MFGghpJgwIJjZsW1ml6oEFgH3gEUqLBEb0JI4XF8gU/JoBuZox7pivwIiH7M7Edrws2
XeUhv+AH/t5gQb3q0arChlsDDPVcXtCVUDGg3LdOzN1KOqfH0aL0iffZtfGVeAyyQ7HXbI/ydIu1
jVe6GM7VeI0hmyG+DFeuA9etaY2d/flrC6faoSccjJUtLCcM4PncQYWmKBzpJn/HAf9ZQrPxDl/d
9PrS+x75c9HzawHJuyN9ggecgAeNF7aThKzuBuAOhiwyujSGkNf65nnw0LU0lNxBAA7QWS1wdbOq
/NZrZd1gLmsf5tsrEQOxdh4YGbiOlwGU5IJvwlfQTQ0hbYrEEpWNHfIy62bt7UIfT3GQ8/vxXtYm
O1axHQ3RyLyj3t4vBlvaRfIfdqkJMf2dAMvfCAZE+QAlSWwawN2LYyFIstU/G8EHhxHDChYzhw4X
2q8nHuyHI7ssFI02unuQVacfG3xzFPRmNXbAUEAiaidb4Hi/GkafdXEZgpUQ2uHt3a8zwhDlPaO0
4KXx7+1A09AjLOJHTF4RvmHldcGncJ4VidCpNqZMwsAjqDEWLnJYJUsGYiaye9DcKJRH0ATqeLEF
gHfZFmLOfDd6zk+EI6+qU8tyfN54pZMFJbwBHrt/bgnuNazIusTUa6Eu+wt4vbQHClq3uzO8kOgx
U6GeAhix6ievAUhd5klGG5Et8v30y43vPI02UFjoKfH5FYE5EcP1RzYPdYXpKuaq0Jk2C6akvidd
xpveJwy+C3KqAQOE0fXE5gRHQwaFVlAHMPdAHZcT99kawFMq4Yo5IiW6FhwLN9VCgq2GWR0ME3Tf
yKpGDCbYw2EjtTfIoQN1Pj2fxjDKguzAWA4DtdYi8FzhCrra8z6INgKgP5bih4foFtVKRvnEX8UC
CK215xEp1HyCvBITGhZamNgyAuU6DU/8xajuygtmNe6Amz2cYdT9pjBgIQMTajLQnwlfFp3HdHY8
SFcgGQYjTHSFECD1kI9fDi9umtdBxPvh24KQYr8TlVBDdmYzjFcHiUCEl0tXcYv3CxYHDC7l9g27
Dms3bANa2Lb7w0wvXMHIMrpw/welJ00Gy9aiaOlGiSwLdTS5eojWFyU+ztgoW9crUsP1i7bkTmpb
zyNijMOENzQOwdTLM7vt1wbafQi+irk7dvzttB8NLXZ63SmFg649kJ3wi2TQLbimBVsoxwmYQO27
PUSIJUNTw2YSJxD9Q9wBJyVN2Dj624l/cyS35+Jnail/CMvsf8MYdzkz1A0jQ7aIL/bSBKDssH/i
NX+Skgnn8EjJ+eszXOLLSLz7czlwsaaJMw9BFW8XUo/V418kEa/trkNjIqul1CCHcPC+GwZHeuOg
xNA8libgN06OZA/D0w6NDhaRBqQklBPrDrUsZDycaYJ82TtBvSOZGbdWKFt8lSs8LPABa/hb1fvR
w2vQP5PjXDNjsi7qxWTYKwgkigNn6ofTBl/MvXVQFSNNp4/wtrjtgwFeT7jKzp9rOg6z9Cq9RFtB
Qy8+N3ypeFu7LW039HQ2WjBp3PcCHYfi9eHAZcYbMchw9dZKdEi88L6PU80ihTZLbGVOlmFq46qB
eDkaHH8WZiT6l4ZzvsNygG2N4mA4qwnQOLh02mGUwEwDwsMNgg0+p3e7NziytDpMa2o9/bDfoaji
JjbSMKbi8slXwAmuDLEI7jqlCt+d0eLf8iaNS7p/4IGGn6N46+sfpZdM5XC4EwlJL+SL20HIdsfh
Jl0LU+LfdLIFw+dPufrNfEDv8A+XJKPhn8Ed6wTvidtRteHy7LsgaoP5WAh8YD4vB3gLZn8q/Vlu
jHBPT63SxsKL7ZeFvoswpKs+OYkwZZQIvIW4eZEFG3ReazB5guibAx0WAidfwjcE0W7BrPAKoYdJ
qLzZngszGBTLjKXeg9ii91FIpveL21wYhXy5I/Ajh+GkkpxGJNAlh+Pilky67OUplynusNfZkCDz
DJttqBEYCDHkgTmCwtb289gP9n9DMsykDeY4rIo17JQMIvT0gTeGE+xhH24RMY42C5nRE+MLXDB0
Si75pBmqc9LKg8b5WLjOYpylsiy2Oo+Fhz0JUPitYDXXoaAZmc0ac1o7T8Zcim+TWaljw8DiICIj
1ESKXBx+ByEjdl8e7wukZG4B7qcJcgyVpQ+rEuej6iiTZZeVUBH0/e/yiZ0huklCjN8HThHDgjvB
6TqzZbbNvAbosW9LwciwpEuzi6gVntS36INrwW32wtelt1AWioEAlTWY08eKPkNKM/v8jUJSH6eY
8k0b7Q2/HFtm/5tkmHQmOJxbe7B+Lx1oKVUw3J9VFmzqFNdZJ2P2bmZv/70ah8VdBzBpkhc/HmLw
F2xJ/uzn7goQz4LoyKgG9ZSe1ZIdJqnBbkD85GMhwwyDoswUDRm71AZH1ZYP1VB7bKGpIDUhmVk5
s64gywWTr3zZnCtvR/sYSFOkZxotdU1MZsOfNZoP45ZNh4vWk+uZYMvHMf3DcmggiOVkTrLwhrcB
FgHdG843nOAh1m8AYPSAI4tWFBZx6VFNhAGYHMiWGvd3AyLrFFzx78jiH3qBpY5kgvLjSdLo8Pd2
tx2s5uduxD77xy9fTz+yEe9zDBTwVgHlw4RJ/+wqsr2zQHYVUx9GJN1vVTO16X3xh76JLoD6d5Kj
Ej8wdqLYpyAZdx86VaUuplfexxLpPmtIS1qoATSS3gJu9Su+x9BIPuyaYP/HGAkJqVoDJoo2kc0x
Fs+lN/Bu9mOpnurD2CrE+UuNHI7CDL0uprCkjobspPERHJhFgMEo1M3GoRzz2EEEiX08N3C5cTid
JWgonSpX3FPPOBZDHw87VsLz0uzmgAPdvDcbMPY8fMxA6GOyRfEnnBB+RkUmUTe/JQI4dJ7zl0FM
OJ4x3Hg6YYHrcdTAlx/zPiAVpKdK8enp42v6wy7mReAbgX2IBEKqA4vbPZ4I7QUBTkhQ9RAzx5Tu
EAPENLh73xMNwGDJDaoy0gOr4YKJnx8fFLtRBRsMmhDw+cquiFA91mJd/35rDwROFVAhBu7YYW3B
1p9+6qMjtqzB7La7oqZs3GE4CusQugTNLOLn2hzpf4hwMUgjJIjk1WucYUeA1iVQbImw9+wPjc1o
O16+bJZzcvwhvP7nkI/Bzoe2Y0BSbPMPzl/iGTx7r3ARE2bf0Jlw942gRDM7D4VrPBuY73p0IlDg
phUh6C554t3h4zwdSBnokKlLRbDHYXd+c69owXOjaqdkwPqQ06bs9vGobYP9jxGVjlEwtm3Fe7s4
gognnQiZIQ3U49yy9QiE1OqfsmqAmJkAZHTPON7f9Rb/6CpJo2/8nVNOaQ/htk2/sAhTY8asl0L2
L02uQQr/GAc6tsncwOuMyxCs3Jzg3II9+wWiA1MyoAQNgvCzvR0GG1wtDDRDN0OZKSaXQtHhB0Km
hflSDImL/kRZ/DrPQ3ZoTlB8UotQTV1cBlAE2QfiC4B3kH1jQb7jGkBryN3wWtWJjDP2FgBE9PNc
dM4QbPw6PQxZMN5n1UKE2z0iVvwMTwW4BeTUN/0lCYNQKv94sevRR5M7TXDroTr3dGAuMf2u1MrM
e5qKTc0s3Q3s/qr/d8NZmfn/hnmVPirisjbGivXpacSAkFnB8nwDFz6QKcOq1mUa9RhViTTD4fa3
2jsKm5w5fQTUnYn9bPUyvmFjt+M8T8bmz1LtPcuokJuBkkEQ06EffPWhBYsXSxfeuKfb9yGOa6Qc
/jDq/NgfwAIQvi0IA8uqHbeIzKjFmAf3dcV7ozEzXNpY8guxdXoWOrzPImR6nmYseOHAHroOP1My
LlvnB3voZaB7x/8KJg5g78ttcxuW59CEEwastMYknx9sDiotSKRGt862EzwuQvWSu+WKZPpIYe20
ZKe0LXDECp8OhVmB3cz2dsJoyHrRC5vjN8HnGoysdPvnSgjtM4fJm8UgvUVBjgnHxRthn79h//nx
OnKi+bmc3K7cAaiayzcAkBfBrYB+hJmZAPzZeeC2GymS4zascLTxXvBnjbHezJ7IvLieIXewPU6d
9wlYEbAOfBUEDyVRG7bnzCOsTniO4/eKuw+cPG4B3migIRtxskMhVTb4LEP0fWoIMRNyTIIUYTjx
MZuJjDknymfBuxWQn4Q5rD7cFI761xjDDek3NWoDTilqblq8draXsZOllXfpWvCEyuZ3my5PBzxH
m/5dP9YCw8P/HFco8Bh4cJKBovSf8FQYFhLTDhALI0gg1ITATkIi3LlpQVYh0m5KM/f8zEYLr09Q
HUa4/NNSh/WlMysPb+EJh+9pjw9f54a5M+4tFGn22i3LDKpVR660iXucNYEmc4SKCzj7qm12nhxB
lqdX96mv6rPyV+66gdmBPaOZosuJ7wb77OzUExRhsNp2du5bz8vLeS2LQ0enr8lRG0HOI2tocf2D
ecop9YGf6Pd524C++FlGAebgq1b/su14h6gKLWTPKEK4ktSYoE2ri9n6Ww8DqjpkZ5MpUZuVJhwP
KGnMsMjoaFUxIQEdmbMBI1CJHgwQSZcQybPBvc05tRzWBw67BDvAS0GNyoOyuS6RXGv74JkAW9I1
6tkJBAebgI9XkF5E5Mhn3hnU5Rsku95fPhu9MCjqjmMdagrscZXooPE0XwEYAZHC8SUh3oHUMoTg
0Yr1P6VLgkK9gmZmt7McDwLmrZv5+HsfY/ZcrckC2APRdFmDjSVhAIIEDkY1nIKV+iehdGRn477h
BYAR2v9enctyGQYBJu/Mu6DQTyybrCpgicakmWDPbH6WOJWwH4IThMvJ28TVGjPs6qYNDgz0Rh/S
/2WAPTrm9ayshPobYS7TPBvy94fTMNBaExmXQNNZR+HBji06Qlya1hjDVK0+5rDweCheKxh++yH5
40PvNdHUp16u5aGhRALrFm//m7mViGb2uRhjg9P5vcvtzK21GvGLD4PnTqSNo2wrAMQVHabPKCDF
pbW+CKek08PrCzoeeTuD7W+GW5A6HcIExK/LJh4s+rol4HXfhCOK1yZuFg6ydpMqJqLicHnDWB1d
BB7rlLXh8Z/NjMtgjj1iexTsHnw+IRb2SIzqI8tvIoVVdDEHaF4CLtPREzWjQ2chOxn4jTIhm3y3
WSGCuvaYKfT1HozrIySZZc1NbpZ/hFIgDH/gcYRxHDM/PLwbKwuMmRKeioAB2ucQY2uOEhrCHFgj
DCPS1u3Ob4U1o4cHM9Fa6kGAf8JjCbIWxYNHg+T7P+bIEsN59miY1mBxi0X1ruTYwT9iiv/qlQfc
gIczHLrerAmLGdR3mVKB7Ayu85+Q/gNqThwYczauE3iQYiQUkkegvW3x1UzfFstfMkyEy2bP+wJN
z2u303NPbmnMMB7GmeMdNfaI3AvJHnCe7ub19MDo5FyF/RUw9LJzJjlO5n3tTP4dnuBRkQg3cTiz
NiocOvE7IrbWVzMtc/MMc1Z1NmFief7lCNCP3LgF6c1MiC9H5pNCjIdfxJebM2U/h2Z/dd+QaQvN
0pHXIw2GwBxRurSjKcEZ5IOr4WN6xJHsa1w3AkdLv+Jur1icRJ/Vx0dhDBQCtx49EPhZYcHWtGqU
v/POm5j79X0LlEATuXovQYboIPgsewRzCeUJFnmmyCGA3/de5tOAjTZ9Dh0rJlqkAvR5xviJVR2D
Twu573KMZ5cONZH990gr/74uOCptL1YOLpWngb8DC7sSmK7f97JCr9YgzAxmzBJXK9eZVO4aGxdI
x8BKn/lgBYsDicYVJmRx5Dl8ahC3fOAXkIJ6NoZpXAaDv2Iue1gg7d7z10oNYwxwfZiM+uStCRlB
FrM2g90IoVsiNtd/uF+fhqKhbQSZL/g4aFmYftjIh4zd+shnV7BS6dVzqJLgi6vwiweOFJTCb13v
rKSvVy99j7sOGzC+fjzrmimwOZR92ol4+wV2+2w/eIHwBqhudxhMjFHyhD8gWJ8KB2wmIpzHCdcP
z2ndAwtl7e5VHygQhWSRGGwB897wBbtj7kdK1JZ1+xQSRdwXXFZhXPnFJEPmRhuC+MBS166s4aDg
+5UB/ERmuqBrfBIQmML+8TipJh/Yv3oz1kif2Qf4KrKKDEcB0pl1Nj0PZ9C8iH4L4GzG+IzHEw9D
AXGGeYVU41GB1TlkXZQ8MIzjwVYwjxlOML52kREYtznaCupifXzCN+QMhcJjBduAFgB4otXrN0ye
EysOhiVSEIS/3y28jZ0POl4DAlSpnRuTx2oqs9OuYKt8EtwntumRFZj09Fpm6ck031Sbh4PS0saE
E66PLpIKUqOzES+n037wwnm4m49Wrw3kzrcRYallfzrAVHX5PAIIsRbD9L/O6b3Qk+l5j1lpJuE1
y5XbbD6sjvB+YW+Sh6j02dVvJQ4AQDhLCPfu03nO+T3vS8FaBV4Girlt5QGvUT8NMCm6krGRWyKl
7FJGVEqOckbfMz7eNo2PiNkpyJkpTBU8PGrc/mY8x77jTv8jGU+cXCl8MRts6FXkttz9/ZdUpIcx
Mveb7xoME0b6l7J5FZkvEKZvx/5CJdOFF32QWWMQnTXdNguRLACpV2yOEZ1shyhDEEH2BMn4ebwd
70jRVdSks1Zx+QUCp69mCj4TTwA0mN4gV3EFEt0kgf4ihCsxVlD19oLTo/sxmGjJ5CgwxfsZL+99
ucP8ECQb4b4zwB6wpw2wPMYlOPpZvwXWJcw+NMZEhwxB8GBaE8WhnKmw44BO0y4MTN6cH0fJYryy
ayoPoXp/L6vxSxFW0INpUwHjBYNlIaLrujPjgStjdY4roA1vF/FDWOGjRvYSjIXn8StKu2wp8878
YfHBuTDEjupvEIKwgD2mIJDnL8axbH3pzPwsgLMrwGluKHcfcH0KWxJh2Ca6Ufaj/MRkcVCKMljp
fnT1pRAq6AHHc2IRi8RFLafByaR5vfrp2HzORN1oE5DONFYcPOG8au9KX1st8eTTnqo+GBrtd1pB
yTQ/Bx4cVI1PBS9fXgcGfM+Xwcrucxic4CoQJ4YDCsdXMUEmMNHLvR+fFNjiU3gX0S2xEYeikbn3
eI/GA6qk/ppPkuFw+t7V/m2GbPXKuyGMmjMDxMmZAAkMdESzeMxYIjgFTp/RZ29+7KZYWAIS3R15
d0sgj9wha40tSe/sMnn7MMlC6ToFFOMtEeaIaG9zqvgZHwWIfRYIJ8CuWYZAVgEQw9hVPMmGb5Tu
2GJ73RKbQqZirltM//TH8g6IU7JakOa9uJiqdsOKtVuW2KfzqXEZSTpoD1tBtrGQ5NwffgQ0A3GT
CGNH+lpcC5/WIyloU6z3qgdet+C3CgNCTMMMyHAEVCHqIxSo3k4g8QvLid5c0vcCsWEHCpCKgE5j
Mcr+m5kC0TGwqYgXl92OVttlo/rP8FF7nipaFv7agVnz3O+tX/CzKrJYehs6Q5GuIhNvqFVs2sBr
LKbOICONYe8IbEIGJiiiejc0MFtE1gQ+BiGF3oK1uon3OOk1b+ExqXFcMAHCiRtrubFzNxVhhJb6
CDenJGjYGCQsRg5lDgOkL85IA5yW1Xnl9eJ9xEsVi3sFi8a7ydASYZbqiYy/ZvnaPkzojOwhMFkC
AWOuFyZUAPI4iCG9rQTAq5qqOeYZeNtcFKzVvZbuH3fTW7QksvWp7UCiwoFtVvAlk2eUU1t0Go/J
piIeknZmxJ+u3zECQxydO+AnV8KTlsP1HlMUGe+3t4v81xtJVm/ebHqNOY5gypHLQv1HkUv+EQTP
K/WhxUir5p9sRkaClLBFp2jkzt3J1uK9eto3FFK4gcM/sdD4isEIM06ZhBxDUGJJPihsEavQE5Zc
hFIBd151ug1iDUT+a7BfQJjBmoinWN08FzWguAh1LCysSdAhv5bKqbgAk+tgF9ctd9kcuDfzOyzX
S4dHds8TNImH7jNAokxF+xzouvhGvzUXRrbo8UiMaUcRedgsYA2A8uTqo+YU604IgIyBRraBbgNL
XWwR8fxHN1THWDiy/oBENjjvtRc90wquNEAL2qm3WYBSiJuBu8Vk1cGdQ7/c2i9rFEAk0VCyMuow
IzqNx4spPQTSvUKgorgoOvWhXNYfU1qCi3UOMGjSzZRZFXO1STAWWuPr5Lh3gOSpuGLwCL3C1gcK
yufVXHhSs25eNw6j9aaH2zyfGOBKDK0JlsHXfCa9GeguGOYDx1TqF700m1A7R7Ty0zD1BSQFZbdf
0pS/PPUk5k7qUFAHGIjhqtSn+gR4wE7wPQZpY2Mm7E7J24DL44MbDZ1+/KOh6YTSHagkt9v/SDqv
JcWRLAw/EREgi26R93h3Q0BhBAIEEkhCTz9f9lzsRuxsT1cBIvOc36asuzuieK9AHBwtoNQr5aTg
0KHOkniodW11Fl/JBV99NbqPjbXCWBvtLkDRpKjSPe6/oj64BWt6u87hgsE5KJVOX38/GAT6ltyP
wVejjH4kvj4m6qEO5Wm1qQFhEgUugPPIeosgRWxr6Pc/3NuAyA/77Wee7qqTr5Az0xCbWS/MY9wa
555u7nj5k938ebjGxKaH/G7PDyYG861Z3VAA3yrsNiISprhAgatDn/KYai31UT9CZXYk+IKqcZWq
kU7GAhfAwGpiA4HLbpJPVc6qs+g4gm922O/vcFMz3uYPiMzQBK9FN1CAhNAkabHAcsNqCY1afBFZ
bRDzcFSMm70YokjDmOxioUDhm4UegLRCOaXVfr9zmynTuFkiceKx4db8MOgEwwqbPdVxBXEC+WFI
OkXwslR0Svv33Rq+HaaIrnXyM8QaLdFs2l9Tm8C3g6sW8KwGb7w+y2HRiHrzy4tbLKEk6wt8OiRq
vr/PxauXuS8oMplmYDfqmsDvnIUHLNv/UVPNTkEahDp728vLAeCIHP+AdPSIF6s6lW72DuS58T3N
93qqzzgl5VSKRTmKYMcqdIba4kopAmZiJMkrlR5kUK6nIKIZafrnwjBJScJmaPKnCRR4uJpuDuNP
JLBJCPjpi/s5P3NVyvw6fbviyf6kkKiuPs0O0jGz4p+ZGUIXdkPjpYWXvyrNRFZcc6CSGr0tFpwN
rVAP1JtcRH2KJm8sBT1L3uRWjo0CfbO11BY0IY+/mFTAh/iyw7iH8gZV0wKZGfKRbf6HVHdnwQfe
RoLol+dnyDG3DZDJ/C/eSDJ6otv4i/Y9XzNbkxL5wtCNFwKZG5jNGnDp6yvRuzaBSbDfL/HQVg+n
mqMH+Rquwv5wfqS4pfnyG+lNsvQLnSoEfNHvIjLTNNVp8ePj6ud2bqYFo0tHGoY2YrJhkcawC3MC
8UECBZhQQ2hiFh1Fh8usjMXcViDoudtF2szYhIyT4oF1k532JoaEEAN+wR7klYtFVOI9mNAo7QKg
YYjRkQvEVzSs+Ja9V25/Yrq0yRUioGR2Tyo/b4GAJLaV4QhMAODmFyKD8pE7Ms9wdtvyVLG+jsjN
K4PdCiHfGQ07YgFg2cgIOo5niqjwBTj4t7OgA2JgI0Tbyg8por6jRKTRQs9p6QAlfenxiJnFRj3L
2HnePnHBfoFQ8TdjqQZ25vxZkCrCvMltRRPtqKZZ8zLDlAU++0axknlYFSi4JIr4xxDj6FSzNjPw
syuQX4X8HGmwhVj66aKqiWoeqmb1WtB8LDKFvUBy+iiDjTOA2R6rDxD2Y04goN/8sWIlZaBgVzvI
JwrUKYv9l+E3wmUQZ6ysWF0EZ9A/PP+VifBdilu3oKlecUhhED+L7jSuohu2XmP5gYDutJGO431M
IsQEC5nov97tEcn+3BrNIUvGK3fI31/h1IphtVnYyRLu85QCZtqvKR5rnnt2nwA0LsCxJJ/7a45Q
KsTw9NNe1/PzdBA3/zTMxysEKoGN7LISNWUZW9KFUGeefUQg4OC7mTLT3RK1CDVHVLHm+4Z2Gdpa
Pf6YCT5GdqR+ZOYTBZh+4WAt4mK3XkC/SBRiVJ0upajm54+dAJVK79zwUDQOku01oRjhd9wO/Ldf
RCqM7g5Y9O2oOTDV18sP30N14G5H9xRDc3MGiBDSIWgrUdRBw4pLh5fPLUTe+LYJkIY5xUQcrbXD
MotyBGZRJJ2K4lgK7klCzmxEwQhAxDGkTAwwEZ7zG3+hTEE6er0M/dYryHml4OMfi1gZlP6iESbj
hP/Z9/ElbLkCOHbcIQCPf/W+7oCg2BLyedYdbhYzGsTLYAUFc6c96uHRueSpB2Ag3rcBqeaZcyPh
nYZofndk9pEYG1tPT4bjwn39K/xtrXJTp53fW+veAN7f/y11qK5q+tp85hmBQ+C724uHv5OTF2/z
a/1YUt/mkR/pfs8Iys3uusxJtkGuLYA4/CJg8jUFis8FAA7dC93x42xvKV2wVh5SXyKyia7kLt0i
+YhVU3TRuhir0ls08K8HaUur8uy7VCZKUM7v1m6MTkCCQTvdr07tPUMCtaRxKSZqgDh51SyuAdx9
SW1YbhOIp1g4JEwjeQiW+Zk2TKusj6VwEZQOjCuYAl4K8xNmDrsXL7uCax7GaOr+8IATvZ6HH3/A
2MBs8Ua9I0RPEMYtcudsyyZocIc9wc//9YgA+6IKfCECEx9uYSMXd0Aa2AimfOQDB/Li+bFLkETs
wBQ6MZM4eBi72TskF95iTRTpuWduCR8Nx/XrtKSlr7R8gml0Z0MMq/SYj4nC8HjImwPXjeGXLkJD
KvNoFOcr5MoAzJSIhJAzxRB64gqs9IVn7OO0QXOINABKwmmd3xkZH3KNOirRo8WoUPB4kqLRjNTa
a9Cfr+pY88gY9wsOciJEwamxjNwyry1MzXslWPo8wKIhq3Nwh3nhXxEpHq+tiu+vPeMU4v2EyJ8A
3zmkfgLcc6kQOnwCpwEuwZI5untPOws46WGpgLMK5w6kQ5kpROsE4Rq1i1IwBJnheTLGHPScj8PO
QnBKdUGVvrZAIV/xLkhTUNJYT2myA3YQmmaagiZSDIfKxcZrqrzm8OTgaVAtEW9a5vZP/N4X53nq
4ncK4/Ghs74nBPcD/j/AOCU3dyHMDdLUXSIBtPf4uT1KR6Sk4204sbML2iO5Oj8k0zS1ACUY1pdo
EPgPUD/QvSqYoHygi1dG10vlA+07b49bFpOu0P+o1NUM7YwOQGlKTy3wtfiaYzgmKQCl3oB/17zu
b/NeSiZSII/l0W2OrGvnHgi5d9D/EC1BBWjzQ1vHrGQQJllHDXXgW4ObFUYg6Z/IZoQ/r4+gMCgk
CF3qzGrav7symlYeNi7MKTKN9oEazdgFYJK7bQZIfWWB7S9bAdiSWrTUGEdhrMTbqcQ5cWm3cRmt
K1vCovI6VashDajgCrz5jwPhPLQbiFNFApOK7xw3OxeikTRDnMLIGcYs7BKH5IDSGW2qGQj9Gu9p
7lY/67kEtsLAJoSSeipjWPk3X5Fj9tw+S7PWRkOHj50AhxhJFRH2iEFZBEXxtMKLQN6jzcozBsS8
9ImsOEvMzG/qSnz+lJL+HCER+sCk9mK8VVc+2yf3O9sRGjB2CfSA9IcLiu2GRgE4yVGpBkPi5KsC
BXtxLCNptWCpgxbhHXkGj5WBKv2G7YTjW1TwmuC2VDTJcCFG9EL8xPIo+vs4Y0bHnzvcPs7tH7Xk
4yzSSZBcflGvblEA9O4bTOxwFVAS8+u0x8gmYj0HnHCrbIbp2Bq6igr5zJsriB+syh4O06GjHDDe
hIX3/EMk/CIBB8g4rqjbfbENgfZFIPdsbDyN4P3Pk+TBXsSoaqeYPvjL2TLpozOblaiaJ6pxsWPz
ZI8ocCXULziXCiY1yo73+S5me0JPM/md7+MPTLhr/Byku2Re8NAhODiDDQAMweCd2TM+lMgufzi0
sYH3+j4IsMrdJNLnCBHq9hdQV8am5ZcpxFgy+fivxoK1bjCoCBQUEpQZDLWrwj5kjC7w7khg/p4E
cjP7LLsJNPwVySJbafS6W/nFVtGLs/wjUmV4jFDmIROuINxpTqJUZVFPe64cyKaNJa+Ln9AnpLyB
18tAs3db/DCeiEHAI4ON9QsNgZgueXG7MWsQNY0gtdyX+1/UrxDQW5pgxkQZDnOR+SWvl2eFw74F
FuCBECXyDZ1+6DuGnMFBu307wHnrr99CsHF1oA2XmF5QdQCIPhBonN7p92Ni/Mbr3JQ2vpFb3MAe
o0Y44rKhKwZufRcOTvUi2w6TW4C3WhZliuzs7mXz2GjVhJnt1RKcZxtnsSrwyYc33jkHEcQW+Wtj
c3ZKnozBiwmVTHZb8SRkt1xgsHoI0vGBSpbMANJY/T8qJXg4yB9xe/NiZ5YceO5tCzk3+86k2rz8
qafHRu3MTHN6MA4iN6u7OF0sHX6dxR0FhxpAzzwsnWP6yteuFYZy6tPLE7wfJjyIjhaqy8Wsx+dF
WNDqkfYNh3+M+WxOTI51WatEmjk1ezMg45J59FJ5+sD90fvuKSjvs6AMeq6B/IPb5R7AkS9Yf2E3
pVn/j52ASZpDMYCAGnDIQvgDiCNuD3brfoYMGLx9YJI/OH2duhsTafLHMQGxkVyir2W4vaCc3qc7
4rAG/BtygCRyqk93x2xFfoySkpi1b10SzBh822XRiytphD7Eb6dvrjraPqa9RQHM8oOzUZn6rJaW
bG6zebZipqIqSbMkxH7n/eYKeMbagrcmkn+WMpZUs1FNVXe0eTfRt3D0LDfzO1c5vpKjijhKj5s/
EgT+RaO1eBoc2UUF0ndUl8MMB/H7wBaWH4guFy0cTcj9KJgGWNKx5Ck8Bc5lPsTp3Sf7CxOCdY+5
kF4LBudgaF8PlxVXB+3iFyylJ5JbzI5/lecbb2lp9llaDrAPX74yrIubJ5cnIuqpMiWMHIVJPoNr
Z7wnYIKspAW6i/sCvy3xJu8rGUK/WYd2gQv+VGxqOHoaaXDti8g3+eaztD11S8M53iKZQWYieBOE
Ui8YNQ94H7edwu0QVwdmm0d6pzzyQegMUAdTSFINbHJLA+w6xfIevV8gnqwas8KG9+gnLPJvr8XJ
x1Q16zT4Zzq2bhT0lhZUxSFf9RyaG4UbZce9fuPhEuJlXqu+uTrYAAOGUvuBSB/KHNp3QVrM5WgQ
Pmo+X8Lsi9TmakkRiRcLgtAI9pg/ju3y7vWtWwKk1MFokiZx43ia4cG9kufEtlulfY+J4iMCM2W2
tegdvg/sAJuHg3vBB2IC9D/pN+Eu9Tip3T2zXgzJn0M087vEtfvm64qDgUgIzi8JX7pu90kyuIfI
hnrURfdG5aFe3WYg0S6Ruaa+b2YMOwZvKamd5gpmDlzgpL9FguXFHsOr3h1VpVuFUpj9a/rZAxnw
V/fQqSD82E1nq90RyH6B6CbQyGE8VtMHfWPEe8xBS0FNkbO52ZwOD/DuzDpVVoP0hCA67BtKOLCL
iBMcVaG6/Tm0zuJPaZfK+kH4XCNwNYNz3eTrRSc4U8Kst8xWHe1Bo3+bO498BoXylxuujok4Cwnu
YQKEpBSj4b9I/g+rLWf3L2q3omKQfUKefSihk3AQA1zosytO4xezHMkWEFVktj1r+zNwGplrEAPP
yIbNmcrJ1f2sPofn4YWw+OuPID7dm6MwjHO2oTMCFYuGac/9cKAv2Q3ZCLkoSbrIEtBDstn8qhHo
MoA8Z8thtxygthx/Y5FFThg/ZkKeqpkOWUAwQYvIn3D75cPOLMmnGMRt4kGYu33qDrksbiGIzkiz
LouhReC9y7s5qk+tOzD/FP+ykObfPy39LBGgwC98XaqcTp1LKqVHPkzLJ540gBH8Ir9tNx/MdbJU
8ZdSp0M9rv+Nu8N38TnS1PBtrSa5we3nlHXVTPJsHHPNR25LukFRQxRRtbZQQx0zwIr8GltCohUS
H53BWVQwgZ3H3B0MHMJGrffiG1euUDg3TFzeA4kpou1nZxElJxHKd4C3qBHyrlovmxUxXYmm7uW6
+UqFjpXQsZ1/mXx5SBc/JHq2yj/Ay+Gjv969RjeK3AZCshHeU6Bl3mj6uQgl5w3YWdctvyKd8wyg
0ETfRQO3vafD2kbALvNanHKce5huZKLL3yi/q0Xno6ZGtwFyXs+fAk5/Er66Z21rtl10IyXqC7H2
kezB6kePtBq9p9VUDtFFV6hyS5+/kMmTZJZ9teyl6owS0WkRUPUn8mvRTP9RHP31Dpew2DeNpc5y
+EgZQfg7vOv2wM/ounlMOwgAfDdc/xBgMEK9f0F/H0sjTQAr1IxQU4yuXJUNe+5AvLoon/YDzjdy
ymFzQuwm+fTh6eFz9nDVZJDIMVOTjuTrg9YorVAD1efyXKxv58b5HgWcFF195MAQdMlnVYet18Q7
S6ecYFSjnx/gYot5DPj8iWiTfLedVGsh92UY5XEazgeJum3WIFrMNsjuSdHmB2WHSkZT9vDRRCq0
aCn+zmKLNnOTkojkHhKJ4v+OhjophZJRtMvdzrr9A8FJ+uOWEkXQdMmn66S2jEV51mOwPISTNDGh
IB6ub4KQRV3s87YghqeNqveymZMrgqPGTDhLJk80qTgvvnYbUXXHN8owK0taa+nLbja1mS2FCehN
sgRZ9+bKsHnWdFtHjkagyjTjHgzFJfuyjQleV9cAaS3+uF/dIRGn5K2ClB/KkGI6UNPCRpEeYzUW
tIZDQA3fdRKpeJYvYI+FMFmQ1rGb4U1m6gMyNL+bOuiCjiNypreis0zT7C+lvZthxO2+Y8cIeyci
GRX/A2laH/RETtRENxkETPqlsEB8wr5fAsSmw5kymvZMhPSf9EIntsEzIDvYQjHcAQBEBN/T5FR7
SkNrIf0Hiv/g+8haBDN8sRGOw+kTyEffWc3VoEHeW0p68SV+sqh15q+xEFkHpXddpDwKo+k14ts3
ZH5pSQt5WwZw2TBChT9B8+0aU2W+EuYeIRx1drOOOuP0jaTbEFCsNlMpuOnMBqANu4jDg/nhz820
SJ+WONRQOfbX3JK/vx1H1uQVgtYsaExULOV4ich0WPb/cAGJJpwrHetF0H3GfBc4S/j0FKu2/8Bt
7PvqU4aKbGnzHDPnMTvAYGTMX7qpXKzXWaU9vbXLYmlsecyeJGy4NGIpeMm1GWP6GOESmaXoccdo
XO97IoL27XkHkggkwTMCeMi6OCXNh3yLlvrY8SehoCvCgce0fXevK3EFGAHS2CEo4tcnVzUh87af
Mgral+3Q/23qEE/KuPZ2xyfj0yIPdFwYcOJLyQaA8lRbdhkjs4SogYiP4vh1pD++iy4ixPhlK+PL
CaGmceHYpaE2qZZaQGAfPP/Qqk1CP33ePb6D3XSAVxCVM3cG3xPFL7Fq40zKF1k2mj/aUTbb+S98
to95vYRANWuO84rSyjvlhjJzTVz/rHznXRHGrRW/l/RsFrjRApP9Yid7g8IhTahT2FEsrHvoNqTt
j7gKghAeqypzGGQuqM2fHlAnuokJiFBAqlWFw3J4aBN1/x4bT4yojxkJdKgW7wsEtowW0LcoNcWW
sNESw29j0SPL1FcdehtyDzTyLH6ij5d9wfCRajC9oaQHcjdfAYOap4gPqaEnAjEuFs8pcDVxefKc
E9b9Hp65nb+QzYMdFCV7AS8mqJCIa2BQmNF4EVCLzGyvKbIaIeLubftOQWgVWYQ0bj3mKDKF+qqz
6wmxoui5enMDf9dvim19MMMafrcazAUTbfEIUS4XCD8bjzntkQ49Uom7WDsQ08koS6jUzVW5tDiR
WfREOtuAreRJZgBMwi96Mx4Dblga41FOEsmL7Np81iMu0kq02Wv5wLj49iEZUfVjWGLw9xB7vQ/A
d7z1JKXgiEsbAT5XQLJbHPb4ecc5OgEbpOiJVBj4Udh2GKb82oD0xUIEGCFjaUOYUaKZ+DLHr27I
L3d49JDWYC1kdnWbFZ8ndh2rvXNiWrhLvQvIPxDy/6XzjX9bdBt1Q4KMJ+wJcEDMulbOFupj6QRv
4GVnI2xZlcWS5SDHJZrNQYeIfjEkZyq6zmX3Hl4IY8lEZIY2Z6XfOS0GR7c8ZEglksIQ2vmwx4I0
6nTCh65wKU+HuLOrgHiYLdWByxz5BazYatG9sL7N6LogYHS3KcOrbjcfq4/miF8kxUv1U63LhG9U
CZLCtDXvIUXhajlmVMKxp00vkb6t2U+w4Loabxi96cku1V+cbj8iqCN8B8+p6jLce5wt/NjosmG9
d3WdMy2BoVsbEyXV+QIDTU9quxZh2/01W5vu3pfVmpslo//r6oNgXCMQVL5jAJNvmifFG409Zczi
+42gjuL2dKGk+tAPH2xc0uHj/vzrkfW3v36zNmq8qQWPi5Kya5gtUZHgOa2Nhtolf8PtbIn05wvZ
MznE1jOAZ0h+0YeWVItFuBcbW1CGK4H3jOEocgGQUUqlhJAPJuXdUhMNowNvOWNb9woy1K73tFuV
h4vb9wukMG7R0K+O/hVVR4xLYUsPLmMHVX8cPNf4qliE70Gh7azuZnKuq3ax/m4IzvqIKflQMRa3
iGhfs0tQPn2GP7sInhZRjHXpGmQXmgKAR25Ax+Lbze+2oXh32abNZtGccKf8qx5Gt/R1hbEs/VdM
oXs/Ai7A2fh/8+DXTrDDEIBAyJRP/D+g5y6gnE07l8d23kz1g5iWcRi4OcJL3vkVBYh4E0OwS9gB
2uxdigZI6mlXn8rEiPWjjse+sJz7nUjvBHOSUp674eyq2APMlH1Uy8y1RAgQmMPE4F9x3OJV2PLo
vYklmfK1aDYa9Y8xRYDwEsJBeJm8aHi6iDo3TbHEfRsNj/Abj/V9RVIZBs05zHf8Wt6miLOxQCPl
Jw0hGGzlKW2KgGGsWXBbmUknzUuoLLKUWY3ah1Gu2HzGPGVmuXp5/OQIqy/iqKjxyTuYMpbTxt6c
9fT9E/ZNFOWLJ2SoceyToMRUi5XEIgR5yFEzI408IJGNaYwnPX5E/TUQ7BeetTPv5w/P3N0Dyxp8
rRKXGpQ3A2xyGbMYCfaVRg1UwIlWeuz4xDmAQv+1+2oMyMtOW3PfckSzQlPEUwHKX2dC1WBYUEcu
y3tuLe6JPOlYZAvYaEjPHf4mj19VJGmCbRIwNqQzx+7/U4eHUAo3F/L04ROVtiODYvjvyCTNuW+R
dNkcAJ9DMZz1I+xAE87nO6EDDRkriF05mp+uMb+AEEIWWjnBvRcuPEcpczOTgTN2KLvJeQJLeLEf
t4tOwc0O1Z0h/6EZFjcJ0fIr1NLCSWGyTdNyT8catpdse4v7RQDGUkFwMLaC7va8IXvkG+Ekbenn
n/dwZHufMKj8i3VkjrpGGXU5DdEzn/Nz/1xiSPg53ZkN/YqVD67mgtm3B4sgQ6KD2WCI0IN8ozFT
MIF6nyWxnK+kJWDtiiDURMItqFvUSqv6VMx+h/6BxCF+7/J0n4jL+Sf6FOEot/QshOiwTEnox7XD
M+DaxCMQwwdVmJYQGXdrbXLjVr15fLqAAReznACf6ssHuMqDEa3/x9FCZI+05tlBAcpPAHoW0D9T
GouUo6RPEqcpP40eR/IAAjlGw23ry3qqBwooJkYBnoycuLlvWuGxxB6I7JEr4OYiw9K/Nhpi+AtQ
elQCM5iuNhX3GKAHUl0khEy49tvmknNqB0X0bXGZKcL0oIjS2q9ZE50rJRcHceg15XYPsW85JaWb
n9L8TBo/Q716g85BJD+cEWTi1JS7kjTMNe3ghRE9wM51DDQDo3RD6g692CISE+QBeEdSnTNwTVTM
3diYo62uNVNb4TDJTbkVEwjvrObAYliQJkQHRUXUIJsA5pW8FgPDofIqHXcfWl4FSJoPfJkR5MDP
WO9ixDhvlm+mFN0aEP+gm1BHqJUZB4i84P0hJBjyTt/05vIcIXB+5pZHkzIAwJesOhMeGKGV4uTP
RWFFRiMWEpHO7/5efmvtyCapqVFwMUCyZGEYmJPGQ7iQ4AoeL0T70Axiba3xRryEsa+YyNH9eDtq
QRtdGVd3bGfUeIzfyFPfScdaur6N89GsMwdLTo7O5gxyEeKXcYkH2NLfpkykZzT0qAtYDYCR0zCk
T++vIxNttzVSfa0E+D9xWqJ6R9KrZvRCj3gtmM3/FB4SpDlsVdjZUI+ENTLlw9smuBZ588AfYOLH
/9Rf4QuLM/dt12TQ7ZjlISS9M68+wWPDtxVF8bEZtcB+WIjmsKLoaTi/+N4hXulQbEgI9YoVz5iQ
XGWA6OCTC0EiMZbhKnQYDwmFQZLo47KYaSDt6IHnaOwPyCBMoi/jXyrNmr8MdIwI2f1nC5a5qmAa
u+11jeXgMSBylHgJgen55AKOcpbWjeTXZiKFO2aij43XibpkHBEsYTHBDkTV5JAXP4yGJcvkjQ0p
gRcAycR6A5rEebnJY7B3Arl4OtBnvGy2t+Sy3W00nypgxpw5MZbBIPjBlRFF+JgnwT34MJ+LODiB
yu4Iq2SA85HnvhgQ+cOR0hvF9+gHjxXKxxZyixsEsRbda+TtLOQDcIuHFo4Fwy9Xkj+YMNw91o2j
Bg+ichJMmdjRKPvjNRVuHlRxL7nGrm6ynFxjYURmzoNM5uAgJBHxxnctIs4+opge/5++QvgQI0rn
EXzban/k5PQ2DswHSJYIOL8dmBAB7uqndz114ABEwfLjSP9wbieokR+osAkINXuDtCNWsGvzybeR
od18mEO6jxoTHzVoKuzSGycpNj+xTX5+2PTsJ4F7nQdKn6EXnDBBso5FPwaMFagG4xKFcv939VAh
dh+M6vFnjgwZpHuOJec6/Yx/W3XVs4X0UPlroFQx9QfsXazMFUl4q+eqT4j0Yegb03uqr/oI/w3z
hlCUxzyk3JDg9UBG6PLGfavkQhd9S+WBzZLMmPXb9GegBUQe53jJW6cOSoZZFwyVsyYDyAAYuLPw
JOQdkI5FZO2/nr2S7VRj79TJTaO9GDBD2rxj46CvLtvPqmRAt2DZGGQuw+gNElymBQiAAXQKP5Iy
HZ66OSYlfb1FF0x4SQhSNgzoQUVKV/p52D81Ce05dXTzv7bEmdz9NUhAkJ0SMIf9wmz/EAGjD662
Hfvgika+1ssxcrOlJggu0Uu5QjCpHooJhbuIxZ+rHmssuCqYAO8ZbC7+81EF+NN63xPv1WNy3dah
QZyB97U2lCVbFQmidn/cCXX5DqK9HVWLkkAav1k+kIYluToyOAhp3+BoFm8x7aN5cBXu5i7kbach
MQE7h6rlM1FXcljOvpPXuFo+ycZX0VyLPLNER3S9f3e26BweLquJCmxejp8UTBetp66QVw4BZgbe
bvnGDf08yhE216tw4AsrAE1pNkLYhimS/walnAAggx+vKreIrwFbdcLM/Y0BTTfKuCSLsh4hhyW0
wBG2ACKQAUuvW37bDxned1FO9cJ5B3GN4f/AJ/7BK7R8Jy9fT58+OXJI9IPdpgPqFekA4P6VL+Nt
ErYNZgroMqKSMBKkV+xZnIXE/c403QXMQXfHFtR8YQRBAwEiXnwGgqzP18PVa3K72wRiMpl/zD7y
plhZaJyix2KKEtwqiL2lpYm7m29UY8nIcpwtl1CfJR3iHAcMBDY7uYG2OwW9Og24cSAuKAwnsYaG
qgvgPhcGAj2IZ+TpR2V/dzILaCnfvlKdeT0sRkcyl8gy92TShdGPoUoRPstqDil92XzH9FLPhJGI
4tP05mM/Spfb3mpHUdEa99/F3aGyiMCES6xNW2Jy6lBPyDQLqR0K3vu+LcEnczi1gLciWiX7K4IC
KJ+o7Jxn8IeGkJIacBkeuwzLVKSQjwZ4NTZ+1hDPG9qvVJ3yXQSCBPnCO0+dHsk7iypmJQHKbgjc
H71kb75mULdocWZrm1HNgFGknKOHdtoDoBLvDAzCJFsCeVG40oAqvdlCpP1vQQ8XRcgMOaQPlV+X
egrj7+PXaTPtCACa835Djfz17V8H26HbRNHyBcVDIDDU3IVDuId5RPKxyBN/rJ9gdPWhW33jdibs
Ag5ZApM6hDwh5MU4tOKm6VscpR5dbHgTTSOsFoNQoTDxvaQXo/tTIffjQUq2lvz3QTNexXAXFvoX
AqV4dG2cInRl30kQY/Ih9HKPP8MG76EzS6i2hskwkeL+hCHrviZS0YIKJxbYBmFa1G7PxzmrPT0Z
cTnO7K/N40LgAEpyAHkua0YjeZ6fL+fbxe4xb537U4ZIFchfN3+gQyB6d5r/bJZgXDJ5gH2GK3cj
jP5cSeQIXgKAcSDsu5DlCV8+6jInR7DsAUd3h5z0ZXmaOdUCbH5BEKjzCXSX4dok3hxG7A8J/O3Q
3+SNB7o6GHf8N+mDlqCMiq1s8UTjhSV75QmxhRs2+C200y9uFjwHIHhvjXspuMLf9w/XSbEwoEVT
vtYXcTa1B/E/s5F6EO0AOSPSglKVB+pDtmjQhpmgLUBB8Kt8gIMNrCOEx0iIrLKYrs7PnTbJbl0s
M1+4Zyj1Ik9RpnPyvdLsz7pLm4mIcv1h/N7ZVFpYy7v7g1jXLSmWGKdyMsTkf054Pq65kG3nUMrS
5I18Zaa5WPliyW5soWJUzE/aEmZ6UBR87N6NR7/P1NJNBIHGRWpkDtjMA2ZkVUz0z+gApYLYmzeH
khEHrcx7XxG3JTvCaSMhtOqbADkaqQQ62TCX3AY0mlG260qnLxJ2mCAsLBXpbCN2baJ6nBq5OnlI
XDLasgAfSEmKJA2/dbkZFy39UewGZuNcuSlQBBdErls7bwqOj89xRs6or+BD9Mkec05pQzAAj9e+
PO7c3zlPFCpcTJB1X7Gy5RWCA9CgJ7yM7neBwDp8edJRnQ5FVSBAVB2CNzHlRIiT7Pdp519jGAG+
8iWczANWQtrs/CqmmNbroMx43ATzNgOsT7KlhuPSpURNDS5zeaJZ/2Pj/bHogFLYqW0iF4hEzRKh
hGappYQaeAptAmOcC5AhsIoF09I7/hyUMRiZc4cq4vWCPpm7Y6XbsLCu7G50osKJzQIThiSmdxuz
JpwvcjXJ1WgB4HvcRRRcMMQ5CnCykTBRzpWZHA/nF6IW24l01NHS0+cLoIaN3RugYDYC+pvT31iO
mzFYB5T1y86Syrqt1AS2T7crK0vItMhHLi6Fl715c5LGLSEPqwIv6kbeXFUXdYJK8TnHv2g6fYvM
D44KYkFp22V/Fnj4b9a3qghx2P+qMHrUrHJ1mSCbdTh7QY91R01K7kl2XueAjezcn1BuCdrO1wqe
0mRq4/F0ivhuSft3YGCoBeQl/Il5fwJdEt4HQD/dhAoxxCqsEE1ITK4nWFwAIDBhlzHYHy450Mnh
KUGUJSv5Kw8E8/BB69PfmMlbKKSeNrs8sJ8Fz3w7f9eggiehKgTeYbyDjXF3Pt8dR8XCwRSpOynZ
HWda7R3WW35Mu8ptlUwPdGBYJQF13Qf4OOMoUnwQCsNhgsonj+Ab86X6JRjHS8SiYkyQYLDonV+B
HfXHPHfDuTKn1/bD4tTF+jO5Dc3dd1RgD+RWXrbU+yUDQFL5bj3RTCJqj4cRlj68nYBiZAkNx+yz
TG5x5hRYI5D++GS9o05KrwkjH9f7JZHObzyZtEvaaMnwGzz9BmBpXT0ZAQlnsLV5HUgggpBsfD+e
Z6BUMvD5hWHWye0H2CauV3Zl4jklsoMlx3Bhcibfq9tPe1um9C/IN7eMyHKRyHu0SW+JDYEu7G+Y
HBLgkR2E1OROHshlZKBao39DXTapoRG9IUrjfv4P9jSWC07vlsg3Yk4WUmUmPI4VeNsGioCjeEUn
NkO5DYlMtHK2eh74j/j0yU56c50GndtNsXIsOL+FqfG6lQ+iG/jAGafcwmtM1ldmMbERP1XOXxF4
vldlQcEvSrKLixPUzlImOCSdnRgc3/SznCpz6MqiXFPJXQ030SEP7uknfOBGUsZDBao0s1T+9Vgl
1wAwFuW+OfxazckwRIEoyzoFyfWBj/p94tsQD5I+1CJjrQ3vuBJRULXHcKKMK4coa48BylIiVh6o
+fDp7mljsfZIZmkAkDi/FgYSHRz+aFnGbMNoaoijlEJ4nXxIGeSIxIAFwLTI4HwGVDFRHojS/06k
o8YAxGvtmf//QeJHYIV07J8IcsLLQARiP1DI8TpDskQAA+2SAFk+suKoOauH+z5RDzoespgKmpGa
VpPp6tVGmFTzRbeqYomRhL0Xj2VBxW5LRQ4oIXIS+EHxjb+CehUecnHajJIfrzYvhfDwa42gnO0L
YRAgPRi6XIOWZsPUwORb9EuLLMkenO9y/AkKxQazYnZ1odSYdlo0aM7OkrF5cg2o7FEv0FeaPWYs
IoYlbrbF3aJCc8xEnyA6Hb+cFMkEkmXWEfcRKSlDg92GfHM1WHX36lOC6fsqpzHDH/FDQx/gGSoh
+EZjMptWRJoGCOgSnaTQgs1tML2tvuQPga/xZF9AM5awAC4bC9qqJfm3zsP6znHVyPv+nPwCkV3v
P4buk9T6GV5z/8Ho+o53m3p1l7GyHsgnxvqaQStX8FEQ/CN4S7wHKUuRhDIdCc22/PdISQ2JGq0v
h1ciak4PCoyuHLg+A+GKVIxDVjuIQRRKAcuQ6gL+dR5sOo8o9sXVHekU4vBXG8RnvQVDHbJuMtfz
Svk6rZuSHWGkk+rxsJ8P+1IiDgsa5vKNNOZ71THvy96QX/DE38tNiXWaSl5hdOYfyjuLT/yy5Z9/
Vr0fi6ylTzEAjqUxyCoHh1mStN+z9r3tA4MV2SszZIeMO4SeOoTSkT7+sH5Yf0TUy38kndmystiy
hZ+ICAQVuKXvRLB33RD2vaCCAk9f3/wr9jknTtVejYtmZubI0UDTHRuQBFSPZXZQcMrxUWH5jQ0n
T0/zgfNL6fTH903l5Jjt3v3PdNMXsEKKGRUiVus9pEg0uCJMXj7LZkF4u9lrmB7jAXgNTQpbbqw1
7xllKYRBaA7xp+FijaovKoJWYMZA49PcElY2jd2btRCJOhTU/bC3u8atBwNw24dooztSBc/0+qf8
M5x/KI4ubMgg6fnPuZF+SO/6ZYOpNn4rZreSj5fJP+o3sy9OZiB2JNILvflapkbgOvhdDVEMfDj/
QmHMOUjzhAYrx5vbaljkEaK31hbV5va1hhjv7TrUijMdG2gD7RoXy5XCPCLd7UA0KJRDitqcKDaI
cC/uHQ8XwD81lcXqyT+1MVYObRF+WFlvu4Ew19fWhI+dpizKSDmYPmhubXUBhgjP1bCxDh3s8S3/
e0U/giGKsWRre3XWghTbl0UdAoyi/NdmmCTccNIjCCZsxroDwW5oXfHu7aaDvRSJbeqac4uQYboc
BKTmHIj2k36hKtc2e2pbmmG9xgPKx+HzW1AojVRQGgF31astbhw29zonC6dvJEWXt8mH43QzUv5N
fbVwPYFrqAs/BzbFbARGSDqE2acU30eP7dPb92E00tReHRBfugnDZsX+YwHQ2UPORHbZjMxQGnMm
TYJP7iO8FIz9uY/oSUuJkcA6Qg2rhPLRgmcRSTI/s4tDjNz8YAd3UyGrGSJKKGPUfjxBkJ4yXWCi
Wb3llnB1JWQ+W65+nkiit5JcVIyAmThKsZ9hHyPtL+jbOmy3sPOXcT2XOUvZ7qMGgjkKZw6QGAIe
1wHkHB1W7kj2Z/ph9bYt1kWgcRJdpqw2nQeLRy6x/Ndbc1FnOjKxfqQe5icLarjL8oTtTs3mCZLX
HNehFIwcGxTzvJTmDLry7kGHdBSk37t/zYjboG2i957W44fg+BO8yac/kUGjOpq3M0D/nCGtmZUi
756rTEIIYLBPoQZCgYSsMXpSUdBJBwWS55vDEP/CC4vjdjCRp9+QOKi4mIl9yx1pWYU/AENApaOs
VBeDowInmCU9xz7lhvrEQbaCUwXl8XqUx6xs+rtbzCZnqayrgrPnNn8hKx1iwJULmDMQKgVeDpR8
ZA5y8igTmOInrGPPHALehYESDsaFKTvfG8nVLd32IM/1DdCYlfuDUelrGpvW6mHSS1dLGM2cnRqM
c3zbp5SA90SJS/JfJLufQLPGWaRa/FzW6l/n7rO/QaHxg25pt54U50lILtYAqsggHITwMmcn+ptf
goNfKHzI8eagnr0JdkWR+D62hthFx2zHjT92yGAtJDJgNozVwd/dhYkan2EdtQ5rio6hkwXxm9cI
vm7445D2qqhLFExQv+FwKo1uM6KFsDY7DbApEteCdBYyH27BJbik0qgAnQbecxiU5s3Tb9ddomqA
0UAez8LuJo+VnF5Gfc68pbLv2BABX7TroagPJ+hDdPjDQHN2Q/sZCf9LipPG0SFwGFpxw2lpJX6H
dmgpEAd9ijfutAS8BDRh2RNbjnt6XdVIMLHUozrhiQKewGFI1n2f7pm+EKoYBXz3pZnf0G6t1CzV
4dYGetCBXlrDBXwcy7AuJgLjCd32gyVF47HjbTJYUQneFqzFsJO8pgX+COj27DymcpkzlaoTVNGF
XTeWfXGjkodnA6i0SHSIRbijm5EJ+kBmsZN2Q/xB+QUYlEJpVIRNNboQY9phrZJ1OyzkGwz2XkRL
iNL2OVJXUzRTuNb2IYhcZ0NPYE1CE60xKfrDFqk/DQDbe8K93JMwQ0Y+pmDSrGA4qFqDHQFNEFAu
JiHsEnBO/Ew1t5wKbl7FMHLCzfQdGNEPc2UBRZycm4cj7wx9HiwNOeiTEBwPlMBoSB0GvzLmuf+m
nXSK0YSJZ/1cdvQ270IMuKAd9EWUciaNu2Q9aluagJSDl4bfCLI3gp13jN+8wpuCs5f7woIbsSDV
aA+Yr4p35LnMqZlQKdHxTi9zNcn3MAqBjC1IGwQV9c1A2n0ZaE9/z697IoSFHKG+QFJuoNbfuHEx
nh5zqTGc8DEr5lv1aQMdFqEguJNs8VTkQX2Q2M1zGCgzOF1QbXCUE5iOkVyIcBLz03upwfL72DD7
xEko/O88xqbzWMUbOQ9JoQw6lJ1n9x1VIfuc9BQWgCaGU4Uwhw9k1mH0xltjMs5cIyMcoGZ+W3G7
6/cEt86CZMGCA3wE6xZ4hZMGi1bGWsiABHe4atQtS5apVFuY2wpPDASHATJRKZEruy+yeVWezzl/
+XmqQ16yvv94dz8EsAgFJWA3a8grBteNlzO9J9AR2HXfbVYlSlr14K2VgFsM/F+b1UmbvrckUtFZ
xyICYug3tDOmRyMO5hzWE7yRcdTGlhrC8UzEHrEk91lQoqCAIsv/o8LlbXz6tWBXhZcYQ5V1uTVo
Vp8+lENbHLmWkJwxGvJCA0f+bGXGjqcBaBWt67jBhg2znsUlyb0yRVtzaCIcHJbF6oZojHN7q7Mr
Tmv+MsbDrXDBbSZ53J+pf4KbZHP9D1fIzH69w7HihGsEQ/+dLBrIohaJmCntO1sbRA+JRIHA8+Qr
6MojPCIYTKVFVcJgsWBI/lbcTqR83skif8Zcg7X4D3hRb4djo7a9J0gYhzeuoqx+3cZ82jOMndJv
yMAN9vzPwRpWCnmdEWsP5oMfjy5iU+uzkjLOZBINJKgPQlaxGZCcwoqJlA4KXA6Ls8tAjWD4hNUC
wRFPm11kfMbxw9FDNcaQN2pmWM2Bf2l3p62FNcTw7bx2bO5Oo/6aRyK3q0gJhPJEZNvVNFLustYZ
kG6SW/oveCgwi84wTK4baFkqcEjK1NBlu/5e37frN2WFXmr9WyvTYvVZQyeHaDyMlSYpfX0PAh3K
qmXApME7lZIpFF8wIWVOnoe15aKymSFn9hGye+JU6E/5OzXrg+T/H1T+jvJYWAXEw/0QVjPl9+3k
NlT2QVKv1RH2D/YZW58+6CgI+fjFAkub/P9k3xCDdnCaOo9LdD2KfvUXQ00AYc4EztBiRMSNJ8+i
mxX8HN1ux52Xx3z83IVbWoICVT7GW+E7gl49mByg6TPBdQAMPDVryLvwsZnwPMb/GpUEL3bf1v5g
os60N1ObYPmoJDugTDCfy6/FtoXQDlxJaJVU8RFEYIJ4yyg0MnMG1asYaRigFGi8cfW3+qBgjjz+
MRnHjFiQmfELgLz2XgD6GSP+MMY4uMECmmrtSzoIy4WWXeLrAuEIR6rV+eWYVYCQa7L9osif7b4t
8xR4ZTQAPCEyE7PMq8MNYSP18DTxiAwD6GBjbvQDv21aYx9vaE9bCoAZxXUoe0A1TMHV8uyeV6w0
7LcErsGXRDUtBU7/Ac+W0wM2R9EeDHbNCkI9J/rDY7PFbDZpJp0n7y4zMDzYPLd4yMcStorCilng
XsAvL7a6d+crKPkNUboraA4kgVw22su+HdkjKWwXsIWCqUlHwHjHjImFFh4hAzTQyCsfR0IGaNxS
dYqtSQuwgCwFIJQhX4E60rdOIThu3XNz1WYA/q055WSWmCXrVEo3LC/iJvZCcUGHwWS8Bai6gSeT
XT3hW/j8AYEz9yX/ok8cwZIfJqAsiKXULAwSSucddbWbg8jiG9XhboAv9N3S5z3eL4DJuEEQicD5
FhYjDnWq4OXA3t992RJIQRX1Ca46zXbcFq/Zci5ifjBXJw/oSCxpPtSgDyPYH60hx7cAyCjlT4sX
cvqEOrCTJpzyzZKBGOYssKGuxxD7Koh1ulPgk5wVGTpwmHk1LaF/8SuuCe/R2lh9YBmkJIl7iNr+
OWU9PAjlJo3W+GbBRPZRPEBhJ8vc1sLWxe4eTPvBSkI/amTQiY/eSxoewSF05cfP1BC7sFyDPwbw
9c/5psMsgI3aJZPYM/OyOn1z3Vm1AYrMMyWbAeCWii8l1Cxap7P5sFADm/PkS1kulzu2+YdhJMfC
4pGiy1H9CeKXjWrk6whO6tZYo+XaOMbA1Nj8yt5nZ/zBPM3pLb/4DzPa82Jjnb6qKdTKrMepwHhC
zQNh16dgAA4clkRNxbajG7+hnREzCLN5XvGXQ2mVVLex1k9rjm8zu2/Uhw/7MgNkZ20l3EquC6TH
3LvekSRVYfqBqo70Exezz/SxB7dJcqgi+fSEdfQLIFuxH2NAYYgYTShlEGlEJAscF3ifRGKWu9qc
A/qUEO+qI9sBBkjIXAMr/h/G29xImhgcWpS+6lquTLBsTkkJFyngI8ZFYppQtBekfgsL26Pwdx6w
wYLBTGfJya3iiidSnqTse+RghUwInWQ+B5MilcETGMeNZRpPACnKwoPUThvnsr/tCbpyLuQkSe7Z
A97g0pyPaiLv6b+9HSkKpL8MPMxdWhFsd8O34+3KODc9A7YkXml94dBCz4YmxZqCQQNxUQajIX35
15h9uzAOY0+LAHHI/Is+CaU0sQtocsbyhGlnWs7xPhWMfhgwX+fpD9jKoozmPrLUQebDVKFEYAxj
qLrOa8VeIXibxyuebChg4fvKkLbxEcbQF1mMc5lhpcO5THCeNT0jl4UAk3VJQa+AwtWtCOcYBCzs
+KlISucoN7kP4ASMpMDniChqDlViaGWc+y+UezVreaaKMTLuoN1J5GOLCKyLjY5y9ssWIkBFJgsR
j7UzBgkSPtCY1qyFYpXlCGgh94M1uXfkVoisIAAAqEhtJEMAulj5rEtYL4FWFTb+p3tcfncdjz4k
PBCTWR3md/xUEF47oIP3TbvaHIdOP+Exhq1U3oLn5nvcwPomjg6Kui00Oewx63WNhBMUw0snTkoP
6+pk6EKTw8HjDhkOIgy66b57hZ81uU7ILLJOSzwWSXqqzSlywIDBPRBGsY/0tb46NQ4XkC51Hvyh
o8WbU4oDdlhOdHCxu8UOkTA4ZMNDsBQJRirO/QRdFI4/7Zz3wgj59bAOMDxA0PWNvuZE0JOkzCDr
nrVGaKTkqaDUbs0wBNtHfA1obQ+9nxO9FtcZ/tlXIWDhR2On5SyAg3AYQJNFFBmsheXZF7bEjYkx
xNt06hluMv9YhQ/sHr9xa+3xy2BligPyfoDnh2IhSLenQ2SXMv7meAcEH2fP3fCQinhSD7elfojx
XHtkVz3HCQJQGZQIS7xE0OwaXj6J78FIEYscahPNLyXrtRFxH8Jyk8gnGPoYyAQAFNb5y64K8lGI
05nFLMLK+z7DewAW8w8PE+aycwrGscEocaUjmoYMADNRPmpvW7qLLJucRFQxNtbsBTFRJnACCVvl
9lL+OBY+thAAOz82qNoKKyjZu21b30hJ7/MG096YXIPkWJEHLPYvrblgbKP8sbOBKWIt2P0csSPr
rSqcTX6wRXPPGK9WOFvwS61V9Nw1a6CHn2lFHyHTVT6Rn+X06byBJfabtZ9ZcJZ8qQ+OxSY7M4jb
K3y1x/YxsiM58c3fvyhmHhBkmXcfZ4PRg9tGRJs5lESk5uU5OuGDItsXLjzV3vfPUJhpUzh9Oe9M
IU0Z8IC/AEoC3ec1wWMcPTwO8leviI4f8oOx9AI4wqOIj3MPC653Z/7OnnYE8VStCjzrQZ7wEDoy
8aXBR5QaPnaJtMOBLyB0wlf/u+gWKGuz/hKGLjPUx36lwFahgq/EEgWy7ANoXucStOwl28/Ng1+P
f45wYaqjvj/88G5dEOrzSEXtP+07LyiuGt10fw4l5j+YiM8dJCr5LtQcT2S2rXmCacXh5O+HeDZ1
6w67DSisgvlqYJsE7E/0LUDxtnDlHJRd9dCo/ewNuin7grZMH9UYuFMX4EPwLoMFb34LSF3fFDHX
yNiUoDzEHm2+QSs2YDe4IIj7QRUwS0yaFCJAigcnhugE5a2JRv2gYjBssmLwQoal761KEeMM44j9
ZoPXQi3yvFxlL+w/acW/UKIK60RVgZQJw2UG8C6t3yNuQMNBnDvPHbsbrNPaKTZpxAcmsMrpdNnh
5I3LiqC7BBDVdZMOHgGCWeC9z8QzxzOM5PPRy9Wh4q1Pa6Qcc+NwpY2na2SSc6E5n6O3bneYVQHV
zGQeiGeIuoWZFfeBIlUw2BQHBiYSJ8Qb38Uvfk/qsb5s2BVe3Hff7OkYLZBdHaF42v+C7981AhUf
QMDteU+qlVCtiAlD8A2TJTxC3AAg6X2xF5OyO65aLuJ21lr5uFxAlLeqULidMFVTJ+VALJuNTPLy
CmfZqP/15ItT/SFywusGZJ3rnfe9O3oyX4GkOoDhCqpeb0lrhQ06IIqZBxig9uX2vya9grwqyXSs
U43lCHrGOYaVIPJIUVoM6rmj6ObPZp+hJLN8C2lWMMAyW76AGLA9t18QcPEybo6G13ffCcZro0FG
heTScUc8OOZAeFefwGlSLqArvGFFhAXbKBxfXkvsuL2raSIvRxYCDlpgxQLnlH9bEC8Mq/xFwPuX
vdfLxSoCwCIruGjXyWVW4zWKmcgRKnE5IYWCcj6iOIuvhQdN/BU88geVr4cw5gfOMGpndZyPW/Z1
qP2o9ksOFSA/IVVnxzjHPIy2sN2rmeAoTGuIgjxOunUJmCNhqthwUfsU/tU5+e3QWpDSQc6Kj6RQ
mT4G1pdWJboualdzIJsqknC4lL9EYDIkPLd4XdJjQdUJuwgmDyQX0JllMYev+htag8uafWyePkYs
6pGj6AjCkeCxv21HOPTKCG2RnjhgIUqoIa9kFSU8aFln5vZpYDesG6kvNFalrR/6lfvo5urDek3e
s7+RzqrsI15ePQPJ49gvNh8eAJf4dTrYrKGXx2+ShV5u4o5IuoE5JECpQb2V1FDr3AskTrIQZp/s
FX6BjlD6UzCpISfW9W9bY7BYAf1RQ17YtWIJBk3nY/dIknua77EqUBXmOx9vY8LIsNXyS9TW3eyM
E5HH95WzfohRtPMy3YG54g88YsKNadZ3JZI9VitOMChlFh4UFcXJU6d8amKvXKxxMgXiINkX3s2v
Ztd9V3s3sLUEXb1y5JNd/B+AKjBehAHt4RUyXqLNYCEKgxbYHPakCvT0nj4y0qV8GQharOvk6YdU
JVZzeE18wW35Jq8CEBn1rS6uvZ93Yg5MEAeFQMR4896nve3AP8Nt2WuI0/Eig8nONUTT/vNezEUk
Zn2QncNpDSjT/MTrGJ/j7B1UmAmfDoBN0Jj2aJPe4zqDgqpWzFxmkd3xY4Z4MvABMkGB9aCJ9A2I
RV9gdg+GRNigfQeRU1JsdI7TG5nYrFKJMLB58m44MKk4deBg9Hdmi7r6bZr9IOILuI8HnXfLI0LN
e+75Xa8M/hMO9JMSAlvDwAXOKQmeL2hkv+cKhpVzg4iV0LcOEKfSt1Wm2bDm5moCKsTyutqCg/NP
DGStsSgZLAbWw/v8wUuWlj1Od853XB4cDrKFFt6hpZ+jx6wL8zEMizmMp6mCO0Fl5V8LzO5V2UXj
YbvAD4IU68DGbew/DPECRmmce288MTwBYASX6DG5+cPNEz0fQjbwWagjtEF3l/srFPWYnwvNHWfn
kpHbGuPUPGO5bg4PGERZyqybvFntVVY9LYWdoSkt0G6ye05pAdKX+xypm5v72XLFZ/zxfyLjp8CN
lxULmyHFwpeZKOWeOTlgp3EjwRJZjPtmXwOjQjow7FK+ZZ+VFdXqtSQQe405Ir76PWuJNdZhGBP/
OrR6SA/+fVCivbCFgGIDq5zlUX/cQ5KKhNorFwPNKo9iWYPfE8JyI90wb9gVLHVwm1rQE/GQRVDM
LLXcKP6GQgq+nhPOmwcsnMaVPTMc/gSk6UKTjQMxhRN39UiKARZBcZlrV8QqECpvG+sE7S2/hXEZ
PtL4moUkuKkJ7A9bKAQUG/O2NGMXeg4JXnCK2XOjZcw5fEPkAuRgLQiVofEBpdCVroAql4I80dH3
S54VWuHDvUxluulPHFNmuUuphD5/WflLNAHz8g/VD7RXHhotE6lHtajtOFnRhFODdbF7tdhBFn4P
QRN6VlIHkx6xFYUjRXf2mlJM5sc/6/tq/aXkHzDBDEm0GUn7AYQssP+fIIsNP2bEyHyG1vcnTcFy
I4EznxLkOx8HYYP3M22f8QMl4s/BqLJ+i/ZyTFdJpA0WU9/OPMNVJf71EWq90QsmIJBd7b1RToDL
UJc660RjxSoJLENyWuQKiq2WC+ytirjAexPwl7PmAn9LdoCwn0thyChsA9H0U9vAGSmWWBFd8bEq
E2XFxtMYSfPPChEtHlB9tovJN6xwBH47AMwdwz10gR+qXrunsWt4HHix7+NHNgPjGQGjeHCT8tlb
9YeaY2hQOHhLHtnDmcmOAV7GmoY9Znre3xyNLQQe7jFnNNlXPhtgtwhvkH1pf9Fcwgjgv5gCS41+
nhphLr0fxDBhf/BePvbh9Af8ypPQJp1ZLs/jBwxXChTJ88HZxdkVe+cGmAgjF9iuCB5tHRkunDLW
KWLpUVgppDBe5ZPzA+nm4YEJBnEHQSbEuzkFD34StCS8l5hEYStbNIuEbyU5eyp9n/vD6fnId49g
9TDbA9ORcsjRASphJDrfkLLxtWCEJQP2NWlh/WH0yG89GCNlvGNw+DMmDwf4/vDdPg5Pkg1BpbxL
dgrFNhgTlPQ2YlwByLq6AXST20FZc//uEecyyxZ9xh6AocqivWbneNVZCAnkioj7J5rCPmtvQCmU
LRsc2qzn5AdqD92GpKJBdgvQnnfH6wS26WOdGlSqBqUIDh2khrfETEHHhzzAMrzKLjCtLiy4P/6b
Z1658lM//3zy+E1np1kfK5gzcBI0WpCwB6GtPEDSYnR3UVhT3J3drcGnzWJjsFa9wcTAsJXBYVy4
BX32fc5RgbCWw3N+cutoWpm+PlHXvH9Pb30JCEOjd1/r7JnxCbiOpo0DrGZR4wbWgfwVR4fSSLdg
HWROW0OIbbAFASsgbIpozjlKW3SZt/gRmFvwMPfz9+K+zDgZRbPDLsrWOM5rD3eXf+nVnfOZYsg2
gYHFGBRTGcCZOKJIRWPWvpq0yGyV5+W08NIlocBYvt79etYskOAk2Msh+pGCmk42hj/CM2iD7oaQ
PZCuk2NxdhDbPcwp3KgAukYG6Sq9UDk2sp/QB/IsYqwK4j2Ml2fzFYXFTHhEEmw0wt3DILwEwmhI
JCnXqzVj7jh/fB1gtwIGJCRQ9odG6P/BEC3Ojgr1h3gEzBLAExUL954RcotD7/iGV5ToATGptg/k
DPFDhDSpDrQWLOpqQr6+sdJtxn1AEJV9FRAV3BQIL2JoDX/BIz3ZvTUWDZx9xRY/wg4nsKujbx+7
u6/QyDDkINbEBFhhVn5MneRkpjfrH6R1U+zTLda6gPa6CU+BAPYk81w6ok1hnaUAvNPkPLx+ejs8
L+7pcBshaWEjsVb2H5pfCQyaa2d/KrtiyoSJ9ouXIPtrxCvehcBRIH1KyN5w6kvEivC5VDUXUPfh
UjuJIULo89efCdMq3aQ0AWDWkRVLGyZAInstkuDMwUxwNi5QzQpQcMLLfLoP1m+DpATcY2eHeTNP
gidBvFN2lEss+9a5vzZUcyqUP/gnabDyJOeQE6fXOIQJhsV4451t7qK5RsYMmnSlbO+e0/OU/Yxd
OcEJ/PsKZs3yOPrC4vhuyVqPBpMhUELzBwnKWAAriIx1TuCtoIiwoXY2y40YWv6GyzWKsBH9V09x
Ho0lj+ShFYzP1s97+AiVaCRtfPLhEFK2oqv/BK98uZAwsMsxX4Sr5ZhUK7Hk8V/x5nJChZDoTcI1
oXiAaS054LwLXbQ4W+ndActfxEtQgojE27ydKY/Cz3S0OVeaNWKIsUms7WsrWz95L1md8YUie0FE
AMaiVp994rKFqryB4vUczZdVchempQ7w6goRZ8/Rgf9WYHbOYDblGIB95RLtwpOb7xsrKa05pDDc
oTV02MvwEfxDw6KkdsFU30Syb6+44/yDxknTAXjTbMO/jqjcCXDgNiTFwkHKVkZPHys2zrDPVt2X
wLFIdLg0RMNh7+w0sL0Z3nrhmhA/MTQfX/auZMzifWWLy6Kydkm3gk4qpddsQxfCCoHXOZ4+D9Oe
FcISXgoIK9HPvJzhyVb3V6yt76MnrHojIxYKWQ/oBRLE1v3YNaOeYHBAbuTvsnK+RxtBGqqipbCM
AeN3jrx2YKkCncAeRk8KpM6Gr0zOwlgymWd0bjbUL+Lv0k8sWmKxqNjx9NNdDYPvEtceWOIH3iDK
x/3AXcN05GbD9OR68VQnEGKA7c+lywMlgVmsb97uy9qmM9PavidS+PXEGQRUgOTk6XBgWjSDM0RC
Xsk5ziGB2tDnGOwOMbxPdpruhBpFjAhzGtJlAfmR9Sk5O84+Immhytw8orPFTjj5bXkKTeBPTnvV
e/3zLVvJYspheRpxzkEHM0M4ZGH6jJZYwIUQ0SjzoN+JxHa0Y/Ktoi+2irL9mrWpBhtiwFrxam7Q
7q3ZmruM3UzVZ/cAKb4ylwo7hg2nKUfE5m3uevwSmQccxrR/4wOIqn8gIY1P0pnU0R3Xj3vM2wA2
imGOn3Mid9basvolD8rASgcoFUawgMUS0YOkyLvO2gN4y7yMk5u1xGpHePMhpOE6glCbE76ss8R7
eAvSbTMt8WPCI4l/Li0HZiVEZjBlM31RqHY9Kz48EKeeMFO6oK49qKGCVXuCtbODZbonz95zLCp5
29JgcoAGjoBfpWz2OOdaPiCEBeaKqIRgzYwAbRxiwfbEQWQmx2KM/NVMdXNCs8OrrbgV++/PuvMc
4P4PrK41ilKYUWsG+qjd9qMvvuxYtluYLHxH9GbQCxWwL1pr6xf/ZsbiHP58kRNdnlBzPBY4YBPW
9S+gEIcTUHhUZlyz74TVs6kvv3M4fpGOioixGx2CLcjghn1k05riIs90sMRtzREl6Cw0yiEh1btP
qHGO8CC6qFR45feXxW3zeVkiYwuyKsJiUgtB8LsjaCTi+2J5DpMugY0DLoTtIegaWDlP5vGZQHFx
xInzYkfdLj4SGS6w4uDy9GzwJpQ3fKoS5MXRgR7vBzIKaCQMSCSAySyV/oUrGIGRtlthJA9LcxCU
NhEjWPWySnZBHlrh9o2rJBGOiteb6taQ/CiY544W8D6PcqdwqvXJhTLdEVsyvqQ/7hBeNrjeo2n4
lwOKhyHrCDyW2F1oKXRKr4/omjOHKS3A/CJuZ1enQ5TNJ+p7dkcUq/9aQMIKPrATzxQO1ZLWcgRV
/q+//MQDBMvQJQkCxasTM3xmYtxcFB5ayabmwU2+Dq0FIoqePcQR7MXkf/GHi4uPl3N4WkAMYze2
g8PMkpRAtzuxkuc5JwiLmrs17cjSnb1wMKjox7jMfKTs7jdEdeX8XnlJSRhhAmtJ07P1NwyNMSlA
3tvGz3tUc1Pg4vp59Jn2MfvgqyrXHuUeEBFuiwAc6CNbskyeAYGL3CvmI4uI0obQjjNMVOz1d92u
Nx6OvmjO2Sz+9l9GrqFD4OZRWCfTs3FZcYhP68VpUv0fsx0KhwB8NyzmMYf0kJZB3swYeczLpN68
FkQJ3SASCTUmcUiJnGkmhjGeoJWTA7fQ4acigYMVB5uPzOSQfCeIXc/ZmwGa/UQ1I71sTCABscK/
Gf7qh3+eIHdrwcqZ/xXBH+z2QGbO+yaWxgBkkRrBYwK0xkzray8IMJwAuLoEe/AfGnyv5eufsx6Q
1ITBD3IpF2LD8x8Oj2xjphVJaZcILg3upvX0GF0mjfud6aHskMrO2n9/FOnjJHzyJ3fuE6tphLA2
4ljnxHcBojqnTbEQsBnUxEUZDwdukdSTCkEKQAWiDjSefmuxhoKyBzvO3MuYOFy9XiDI41UKUw8d
EVEnC+wc/BdIu/de6aNncMKqHuke/iKdyKHlOmvYHZbrU6TMSWJjWUUAVvZlZSeHi5+/YJDAQByL
MpRdOCEKPXTusf8A7CbIiUn9tKVgq3uxB633BU7Yu5O9ULw99HoLwpAvDL0GLOuAljebPQJR+8dB
3KO0P8F0z9CyPw5/8Vr3hp6Qd9YQX4ZZDyyyw8F8lR8fIu7HzTe37ZWX5Yv/Eb2xCG4n/vbsXyMS
DWmEMap1cVklMkUjZVSwuYtJZy/2+5/DjUJIorNGxpwQbYaGVX5fpO2QBcibclS8jqw9R1udIch4
l021U/6Ze+e8E4r33Bmzm4bZx2MJQgFuINPIqRxsc9YvUzm8mRyvnF0ZFrjMGJCqBb8Ndlz0MxcY
EwWImfUjIUGOUIVqzoGeDtrkMxZGPD9ypfo+rrzsE06GqeNKL3I864UE58HaaybpoPxwAME+j4Yw
DD8i7jA3Z5p/1q7sWEVDtzqnpIVae7K1wy1qspirjJHNeydOsB//zNfipjAbzsE3GItONkwvWE89
yIOu4NG7+XwA0jy7beUkI3PvQnuEAppVH0iif+tZH83ElM2I2bXU0W97Yv/Q3vGnWQzsfRQRJYwB
LtkArHp1q4eVCRerjjA6e44aGI6gOsvXlmxwpOpEmCwfvL5ey2LyybOC/dmU/F8daXzwJk64Ddvc
vjIiQaYzXAmSQD+5lDB3eOaDy3Aky2ZV209aJkb0ItB7Dr/nVASF4pyuLhRErI2qNiTcoP8RJj95
Z79v9kBxWaU8xj2QudJVYVowbFCov8SU2fT4+o2oJ0eeGagxZUelQ0LVBRYAB7P4orS3vmQDs3bj
LIa/yzGwu6AYQQrcmI8/LEvpUDrkSVhlIk3bCMrHmQ4Thx33/OTBV4V59BtrCGMiOugXIxgzIATr
0RCH4Q9IGSwSYUlyzN16/Y/mDfllipWERUqWX0LE2MHwg2DI5lb8ByMN7lEmYD8qPw5BrQnkKjnL
sGSufzniyaKpIqSBe4/iyD6/TPgzEtx0OjqzooFWrSOaaioNT1pn/7FWnaqU2XN2GrNkCYhrMXnW
KABEYsBgwcivJoCvJh14ONHSmuIAY8550uYIDYVBUk3WA5aYlXhszHtpsR2Ix8wh5AmKMuZstjid
ckTFHegyVR0gABUVcZNwUPeMsyUr96GfG86VOYcUS1bS9Fet8N7p0BeMrrmPG0yHOfa//9GqUQ0i
FnD6aBf7m/vXal0gUqsWH216Aa9cPyv7PYyvrHkIEIJu0rd7SMKQZa1JPP7J5hWJBIN1P1BFtMmZ
46wPw7MJ3kNnSH6fc4furq/zygZPI4uF3RPq2cOJx7zKyskvVo+vFMQQ9/bXuMSQHiDvxP5Xid9J
q9gU4QEmNsf+LqblbmefoIdU4Yysgp2sEARx5VkNf6aCQ3LDl0oLofUJx82Bd8bP/UFfwSsQs1Oh
aNZTSpZDO+aST28yTj0p1RDg2etzkSkdff9zExG6eFvSaaqbz/5GEBEfzHvT03GTRewXszufE6jX
3NPWPIMS9p2ZFTZoC/EJQKarK+bfSCBQGTNaljuYQyzUQ3ZvHP9sXHXD2pO3QoLtUuAeL5eWYvsY
tx/rcnWVKAYooAmisWaamnUOLgl92tYyfKRn//FhlJHt5vA9bHDOhJbmnXjwf9MezCEHEt1faR/x
hIVRtcBch8YQ3YGJlv1I3CMJFS0VGN7TC606NJy/H9yVp9AdIjVDQKVw6xRH9TXgEntFQ/jLTq6E
33eVvfHIEpQuQQ8AmeH/0ukxOskrxe1BcziDTeJaqrARBgNf45Dh1L48KbaGeI8FM6yxmsmdt/3E
WwwlgsAn2ebPGnHg/cx8hbOG8Ls9cSLw5SKaGAUJLnd0N1w8akvY7G6bKwEOV8H5ea8E4lcdBVhM
g0RPf80Ad9ixE+uZNq74Y0gbfcaZqFmGyL62+4u2szBa0bjh0rSiitYAu9fZbSGHopxrWGHctoP0
t32k6pE0KZegdzsDUIRBXs41Ngokd71HWG7edtijjfCX4cYb9hRbqYTJ1d4roT9le95fiZot2bqQ
SzHVRrVD02ntcdtbXPbfCatZel+r8XTyDREahQZwevfH5pfTnyIhFivfv14o5Q7gqPVgYbBEVsOl
Tr5RCrjLcYq45+zzlDEg8fsVzcerCGe0nCcr3Sn4GRvZRItmZPNNTutqIscq9R1IBpCEZxGeCqZb
JskN6LhyQZy7oCfG1dd/BYrd4wRnj4UpCOsO2VyWUfzYFe45HNLgaeadeYe5tATIHIh2VLg3ba5o
xggmt9+4TdSm6KDOqXC8gnHjEjE6geuM9WFvSbvMcwpNh8gl5ByTE358xDg1bh9/FkZcof6rVrbv
8Jfg2130IOIhFYa2pCI4jwUDJLcIS5DWiJqIkpzUy3LE8KTR+dEM8GS/aXmPe8QGbMs5I9CBqQE2
GqDALsZP5AIREwa42ssEcYCJAd//By5SAju6/FWUBGAeNHnsmVbKCl0jup2rhxl6RDglEEL/H5uA
KwSfk5kcoBgXqVfrIUv+CvxdYJKCjfjg9e0zToe0OqEmHm7hl1rDVHz/O+vRPtgvp6S9HkNlVce0
O8iXk30NVZbdMmsAl1hClgLAg1xPzAn9envDkSiSM+Yyd0GsIhCoINiAdDN+Cu8u+h6njAcrRo2z
ILtvkCKhBBtjD++3U5Rz7l6QXWRoO5r9RsEmiuxGcF+Q9iXXWJ8zYISMNfamxH7POxHPR1z9nHyJ
wmo5hb6Tp6mOvgBXEjOzkQETQJXlooE1fFhtCe8mgGpBNseBE1ED1ls8Qqfxldj7c0izdWThnr3/
4+jMlhVFlyj8RESIguCtzKM4ot4YThvnAUTUp68vK86JPn26umor/EPmyjXYf19b/TtOaPwYvuHk
j0qN9rOPardANvwDu2tF0GAcDN7MpNMTcXxvgEPUTnqNHZSqW4Cs5gzUO8P5AlgSQBSfFFhhJxTs
WM51RxVF1+Y45kXh00gG1e6/LQp8cUikNm5ZoLPMPK0uNj2pycSVihATcEBYWEfyOOrwOOsSbFgT
yk2krvsHnWvLuYXoSkVYDnZ+RCl3x4ylvJNUVc8iHPG4zPoAgbY61rxHIKQ3luEU917en0hnKcuK
8SUh85rynXMgeOQQp13N1eJFG52yNv85F7r5TtP/IwoJvXjh4nZEBU44tdx4yJ89ZdtAgv64UhAj
LI5wOrdBvOu8s9BSCr0YHt159IZBTkvlGQyaOYGyL40+ksyO88TsHo36G7v+1olIinL/miIWDciU
ZZusRvBgIdgKrx1QCzUjIV+kLU9Lr9iehgeqgH47vzjPTJ2ucqUL8QUzlxB7c+JcBiwA8DudQAJJ
2juCUdhHTOOBV64Pce5dHO2GW9bkMEWDOzQmmAzl9QZX4ugHyEgPZJWgdastE3DIR1b9sA8MyffI
NL+USUOueWqgr9flfYdF3tCWGQQxHEg84Wqmy/ltuSM8KFYOukHvMVXcdvIk0QfTpXoA50yhEIWw
NJTLh5RGUu8BujuyMXHVLuIiEYLK7gOEyCoUiIV/iWf79Y8DrPrYV+lKFW8m2DBd+zglasJV4wPM
VcREQB89L/9hVVAwETxSaWKEiDwJrkn43mQwa9o+YxFY8sgdw9KRyxtTBeLWlUm9oQ+hOhUmAbZw
TATBPftKv5l9AoydoMjgPZ3Wog00KENfGIFgmg4LsOAceLpnF1Uopk5czNgmgTpQH/YCOF1tqB3o
iDPQR8LLaCGIQGO7EMCHI4LTOYgY5PSHdqIbYLRSQgbpUbWGzPHP4ZnxS9v1JAP05+/N/gfIMb9b
n/H+JdpRsjA4YcFiSYNYkcYgRpAmIA8mhv0WJCi4CAq887P3BoN+jCjZ6c+2BIqwJwp8NukOznM4
D8ub0wu/sem2faiu0I2sCyFBn/SSHtZH0otIEe4Xew5eMHeDStm9c+w1WwIw5GExuejG2rgpGLfx
j6FG2T3nOjWcNmXgKf04DfDja3i2ubGxpzxn+H4eGW08OHV57Q1qgZ6Tx11ifkyYBfpMQypUpsyr
XFoivIWfLiqykC5GhorkO148bcQNiLP4kOKSInU9ZRbg9PiagKrw9VFkbYVLIIEnmo9rQRkd0pKh
xhwalh7eRhLzRhIMnhBZG/ARtW/83F2cR8I0HWoge9IKP+GCwTADJP87aUUUHW1G1uQFYqE9oikF
ju/CkeWMtzgqOsy5JjKEeNuYdKG5dn+oQNpWbeki8G64IrTUdP4aeLfXSEuef9qwIbeLCTvCSqCd
ueQSEOoclgSXK74+aJgxviWZ+kGzCHf4BBROSh8gZ3v0yV4YqtlFrtDuSB2DcBY/gCfRiM36wl5n
UtkCDjj+vVyOxCamqovh1G8AXanU5WBH4+goGLXQAcOXZ6bfxyGIC7yTVWTzHWeozMmmneDrhUCN
EmlaQNhAQOSofLdVA4tJ2EAUKWOinCc1AEmDR+kD9fJnUlPYeLDCMxXf/0N2xqC+z3SMfiKuhw2e
V0s62LztQPEVmgzwPrAA+Ng11fHxqaYYEN3G3LyYJYN7dqfFumSU/MR5vb3p2S+EXMTkPuYcXJte
1tpckqev+MdZAcMWSBRGC2BpLzrD1odOYfTNu4Pv7s1wbgBvqoMneQWkCBzC6cuUHb010up8BaI8
MRi3wIuSgL/TdD4QORXvwFz8+mq+rDYGjvts3q8PKxwsnlfLJ+FRw/HGIuE26hQhfvQQhe+tEWgA
bX7xICu2X5Rhi827vI85d9/7co+H7/QKoUB10LNfKffbbrkXkTVjTxJ/1l8e2JBgMS45uBSQFb0n
rRT+28yW3gsDFwWMYdXkeCNLjPK9Cno8Sl4i99G6EFuZI21vaiJ7hf0I+eOQFpP7RGv3O39t+zO9
8kJtdq9O99Mb3gCyEXfbQozESWQCaRWw/502dDHrAppKRFN33sEmhS9KuOPK6vHkxYt32N3UA1xP
1ASR+OBFuDre6Nl51S8WClRMPkeJD90Mq92gM9UidPqab4pvgaUyAXX5gVVQjsqu3YEygcHbSKeU
mGARDD0nw9GWkTpUZiUMrwvge4fdh1AckcF7//BI2nlPcWqBNLPXaW6HV8gByt9l1Aw0AtEHr9Hf
IXwnQPMj6J9U6ZgYqzielQ6j3/ICcaqxi4WJkXANdbsOy45l8nypUH0yFUKTM4dVArGgGCuTW4J0
oeJgTaDo10j+cWkeNj5aGufzd0glKFBmAEy8udpkWgnHeKAM7s6HFHeVk+AsMOPLTi60Mi225+CU
oMVABBX/QBn4DFmVaYzkTnzhfov4yGfU4mLB2VWoaEogCWaXsJV/mYLZJx+TeogP+BeBJIPC0Rx/
fUwoeMwcbCzOMy4cR5ubp5v+D9eEsveyq679XvR2bwAEivN0he/I7pp9IILV8KIPOIjbrynzYqfc
iOAPKAdL8YT6miS24+CbdzelB7Xo7Wk4SHOovL3u5puvGEoovuKuOALakWRSwWbPVzxSnFewc6b2
KSyQKFAk7Or9lt/OX16zw2qY2LtDxTonDxhMUXgoQCS21DSM9wb3QFyOjzskBjYTu8LaXznfmXTC
uuLFA0AtqIfGz9xk6O4b8S02BuDEEM5PAPm8xQ8xKVyxXMyUtphGWpVPrtakdFdLDKR97LZv+4tH
p4zNaoF7F8+jEv9cHTn62wY4fNhMgXR23Pox+1KcniER9nlA5hy6C0+nhk2hue247V7WH9h6aIpS
DR8eESP1FqsR3fqSJU/Q3XXwZh7F0CZBHD81OXwfwRKG6m3yBdOQKZQRFtkjhTAdyavVF4J4XrJ3
1sVm29el9Byw8xSsTRiYA0ULhsDfYenr6HuZ2IB94ufB4ugBVJwi6tb8s38NNRcsQhiNr7C94wLn
LAHfhnCymOKBJcSlXOfjQqWGvv/qv/8kHuQ+/fQwrOTWZnOCRt/d1xSmMtyUy1DIPRXojMSQdbIC
PgQHBE+RM4PgLAg7kMXXNcqD9v+kanWpDnUHU9GpqKwxbGP6OUNlzc4tuIswbnGUHYBdbIzpxNqA
wz3C9oBuwLpRs01uo15Yc7A5j9mPLORzpmASjCJg3WNEinl7OaMXl/oBZz2spDKu/QsQlebCUtKH
MMUHpI78H9g8vOe4tVlt8Bin0V9JFeQoC5OCm621it7D5wTkLu98GNJT1MHRQUWEUDbTbJR8WGu3
KywkdKzMb+hwGGEzgqbmyo8eaqnafmy2b4dSe85qR1ET0GFjrNkFqrnO23hMZRfoFmiUaU//97bl
k3aYgbzd9V/Th78nKYAC68XQaFfbGUrcNpA5ehI82yE0KQkJY15n+rRhobq/2SP8msAyZC8CfDIr
YZC4QminRWWowABac5H4z/HBWXP89j/9CUk1U4NuB6DIKff/XWEqn8b86VyYfh196NVi856dUYld
A8RUWGdiFcjk9OawhGkDHlMc1VyxeYJlKpVvh2n9FR/5tivP0DNixgzxw0bCAQWMRcckb1iMzwMx
w5w20mHx5c+eECdE18ZLiJgPlnvOzN6CEv+CMvFrI+SEDUrXPuolL+eULr7uGmExYASaP/Fn39Ck
OuqsC0qAKZMyks/YdVuHfpkAlL8+bNGHd8DRjgHdvkGvVOT05gWzJeLEtZz6DtTXWDwSriMoPURY
crJzl4AMW+3hFQ9OQ6DmUx/9/HkCIOryJBcS9uKonpApzvLD3lNOFfCE77wn9sW5vMonuoCrW8JD
0Bkbv6zTkmDzhMb9wySeMoZP/It+qJCN0c2HunbB2In7i4lPiI8jvbOrLQz8dOAXfVHarWFEnhkX
8jv4QfxuBLXV9DEwhT7M+0TVKDkfGEfj0VJNfsmB/gpxGEoKlDMcFhKwGaEuoDX9EF1rIMZDK4gg
jsOfAHBmWlxlHEwioDuhCYHc5RiJ0DBFedB2MX7gH1inMeuSthuc/obc/8fEXab1dAuRFtF8Ik/w
QujbDP1/ODueQY8ZB+eXKagrzx8XkYAWziIR5Oy1gz2m8pwn6EHK6SWpc+azGPJDffjZ9YYB1d3H
2Abdn88ceXR3y2mbM6uApNgjxAJjQI7AelNO1b0S9MQQiZp8tbKmcKFiaCfMmpCIMNFHQ7JfgReK
N4ddMu/SbJPcvf0XhggMCSaWU53rb1/jf2a6Gp4Kpv1a2b10hX8ChEZOEiUlEonlDg/bwi+R9Weu
mJdRK5FE6nHpMD2Fz27L0v0INSLhebJIpf2c8EmK8EOGN/rfY3hw8bw4frBuzHCjd3lL3YguxseM
kadjTAB4cRbiKVHai8AR2gYaKiOjHQFnFDf1s7evMAXkADJo+EiDT8FpeGHsHyDzmwfM4q4lprJL
g6QvGNn7XGBYH2GqJXZNT3RgFc+vZ416DusJZrbuvCGVydko6JCStehu9qvRLWmPug5xhFdyLuoN
2JP1SE7LI6TELsd7wakpdIPLkOFaZ0Gy6JkOS3wlWXeThgMa9CQtw2IrzIrTCA25QxnMw9sSAeWQ
VLTppm8K7yXj9Iiohg28RnBZGgrmxKhsVuOH88VMh+Wkw7KD8wmZE+OYrsUHfAFUwaRrZ+8II/Nq
r+fXpMxlnNSyzY2BjmjOaSX4pzlic4H2QlIDv8TKEJslahrYyiFPy3+i43l5VSbq1152VgjiRQ5u
cGZwnHQcJkYJ1lan6cHBCKOaXwFu8Y5miiGUSuxuEhAACTTcVnZVUafhMbSQPBuVJsMDrQpRTmGb
Rm8FgWWL8wJWMY+NJscb9xOB33ualk3JJBJk5pQSgc4l/HHkBckY7usqQ9RLRC6AjsE1kzmF1ES0
0bxsLqzlZY/q+LbhNOVubPU7XO1J4wOmVQssQAZkA7gLvPSTzmi7qIi2Ored88DZYl/fYK5aDIkz
YWnBBAwRLzJSzg7JZ3HfvPg0HnzZa/AKibInE8n0Ox5mNp7s8KNXwHIHXjyD0KIKrvvDNiQmTFjZ
1OTVnun5i3gFs1Tx6DZ9OL0V+MMDlS5wHgt55SvrY8Cd5MDqhY4ufFvUdTTv3JisbFYtu9PoM9gy
sNPMXlPQBmaunJU8KvszvPPAQQcjBXABmD6qQgS4cY/3SdiWr22gllrI4be9pGOlxy0BzxaGlgDC
JQUL4PkqneJlglsFT7zPM/MJQu43OVcCYDt0+inMof3ZzglpI181OSZZih7B/7ydJj+PHUCpAqRa
4ygrN5BVOdeU4DTtjmglCRR9bkV9LLRE1AAQlSz4ZJdIZe4MxKp4xvpIq2Y3OKOLzwXf/Q7EIVdM
O+dEsWg+d1CZHDVUvRK63TX+zt8cqV3i3A2b2xozJD4uMLxw1x4s1hBi939Kryi5nwOEbHkVCHjJ
4DqmVlUhvHDDfFHIPdBNeFR4AMt8bPxAPzhomZgEwkaPxTOL94gZkEnpjEzaA1eE+wj669V/Q41R
nnZnbnGSMQaXDr4fXHcGX08udcSQxCRIaQ4T4NTfmvZnI3eWbHiA34LR08PHAuHt71ly7mMK4/FI
MbLAFoRdR90mZNlFL/w5Od87EYI6KSagTuzKc/LeFFNorVZKBszH2gkrgWn87jnGvBOtyBt+IsN2
5gArV/V44P3sivGANdKdBePOveZz1HJXPvo7qK+DW0K1yXmJ0sKIYTDK888+SSfTg1PyyVBvHKYQ
nRkc0Qd8Ueur+NqeU5kA4+JLCFkN1wNulOp+Ap1h1yVAZoaGGxYLkyQDvPA7rZA99QaIxbrDj0vf
iMSuxlZEzzXGe/g2ZcwUmC5UIWkgQMg3zF16o19+sUu+nEwkjunPbk177pWXw5U3aKA3NF80w97z
FAhnwsDWQ+8TY/9hhvOYlLzQzDTIRjmuz7QXjj7XVRsHXpto9BEEEahFySN+TFbhaf5zNa9AXi7u
2GA7Nojmc1iNGuYXJdOLLhpwyDFPcHWMDtPWusMYpP72TSk0m5FGcAJkrNETls3KO5fW/DsCpnHU
GFE3bzV7B5dts0aN9poY84Jpgl8TNqBRAFnP4WX7JaABnR2MNlbXHTBdFGIIvsdG1CwFrcesD019
pMBqwkaOei4By+RlWZtzqvbNhZKe7Ge4QvPXpKs/EWlMfv096tP5LzTAa8gi7JsJrio/sLWt4n8L
AvFI0MnMnKdrFRClFnrcjNq8xwvb90yjbFq7v5NzZj6zSk3s91oWnuBetd/AlBrhFAb8Co807obP
9LJoZoB7/O5r2sWDhAwZQhNnmNnv2tac1gqEChTMa40o5VxKcIHcQSzsy45PllAY/JgmCluhPQQr
z5q/+9Fq/q4j3vnLvrzpZA949mCHLxIiECbaaJUTrMLikKLjggnF6KfZvd0z0mEUwkIzvesIGxkq
4IHSELcgJqVXJ4L4dFlSkkAzAto7Rgc4BtxWHmoVjFNGkl3WzX45ZoHOmS4OHXSfMtmwv8NuIgys
N1+5458jY16nF2a17WVnUjBn2j1ulPtcX9Ao6lwo7CcoeZ3+jZDTF5yh3gJKwlRGa7L2b+73Qwkp
DmVdnlsrPAXmFB/QB8gHxBwOcYBxH7rLDZdIwt0d3OJYetFhqkDSFZdJY/eHxnLddWm6BHvBqgMT
/ja4Ru302Iz9x/jKOu6SI/DL9HEJv+05pkfFJRjuT36k3qhJ9z3ZrdSwkUXDuT4PVmlv8hSLSLEQ
aFlHv0OMkBbeMuES5TNljMkT29dDTGS/wfTxM2HuWYyN4IhzWor3AH8n5hve40/3yNojv/qdvPat
vMUUQd2aHnuQf4dQningwoEWXVy/j/G6UUAoSOHgyVyXxLRClXzKXOpkS9JXeWKG/nJveMxUBMZg
DFtNNRiCen/HH4OmDSJVbiyqDbRJTqaOjfvbNZQBL+6qsOhMKQ9Y/ymBUTjhdRGiwoiArUiXV681
bwa1wv0SuEe3BGHjD1NSwJ8LJ4PYc3+HQq6Q64afPOsODaIJ+BP3yqSwW30B26COChCOYTLHrp51
QDngiOGreYdh+CKyw1DtE/SvToZz6a4TcOXCskKO9PPNBV5lINwN5KHgUMNGQbLBLiW00HrOqr/z
E+9ociBB1QFgjV0PegDH2zn9MX7jM1rVXztk5wWrsBkRY0D63nGIqbtbe28Mxo9Rm6gP/ERDAk++
pOm9Mph+IY55Ad6F9eiKyBUeBnsNOQEjd3Zgx6rPvmbYDeMSBMy9cZFi4n+Z/GByLD5jbPjflVcv
wdPb02dYQB8mE+I9acMRnvyC64Vso/4Fi48fwkuZhcqKwTKOt8VOddoHS4MpZNjdk89JB5OozbHK
Zymi1WwAIZGhMs0NfU5QbovNb8wGQigUi18uZYYvMV2tUEsOkH2gzbOx+BoHt2bTpLDZnv5vgF3i
vAqpPa7g4KjQOQKW+OnLvBL58R/OmGEP+Q5j0rRNWxwfgiOyJ2APtwm1oTk8ac4qgYoKleANFfLp
7CJDATJ8IKzBXt1qpzAWmU58HNAlJQZwdIstbWU3/9KYeLepmbIlwEIJVZ0a2UwEgvXsjfcvUCTL
gpV4ocIikVY2AYwS9oTCf4r0vP64u4dXjc/jEzWklG0MiRnb8xNcmaQzbM7akDNOpKAxRwcpVoYa
oEh0+28dzKFGfbIstn/vaTF/Tw/Lnt2EOwhFLGhUYqSeQa1ElQpRdinlyx0eEpnubNoaJPRJdgen
g/SxGGfPrpP/tCaoX9RsTIHSJ/wojk6eJbxmBiVvxisYG7sHf9WxDJGH6qG2he4mDTJ2e6GSEIPa
Wb6da1ZDjMYplFsEDu1Wo9xQGDMF4F3I2Q6jU3oYPdJ7pk95qR6BWy7QPXQFl0YceEUF6EFnqlNN
ia/v1V4IXPKhJQTw53F4pdsMiQ4e36gdYZyvRjLV/o3NpPpjWb/svy4PHq7ghUrry7lxyG5CA3GH
6kBBladtVsykSJcbiooUxej7049vUYXMrsJO6MtlCAHBoxanRbI605ZdZB3vvm3gC/GhxgKLs844
zkBdc2mPSKPIX/0czGfMWcSUAksE8SbRF9KoAxzSgpls4E7/jpPid2m4BhfyKeh65YQ5hVsMTIss
jrnpcVR9ne+yTktYMaG42JyCawr/+RGQvhIi7YfNErBJYCW5HZh8+JRA9asge7635pBEPA3Dm8++
mLeiQzhWp3/Ur3ofehE1FN90/sIILtZmvf6ZpkJ+ahv+5sXSSE4jNGSIV7CNapBmlFKvwarp3P/D
oiEmbjE1efdjCJXWASt8PgK7F2hWY4wAQ3w1XCVEpox/czTS8XtbQi2Jfwv4wlDX6NeZwz930Nqc
vMOs7pP81rcQqk7fGDzi66wN6fvXR/NOIYGzDl1AdbBucy4rLGN+Dp2gjEtvqXBXgN19EXDhYFjF
jGyD7GQPsMH6D/xDkl8lQBKw3SjpNhUL4xq9FjoE32qmzj+Z4pNfE8NJQG9bRgWFZ+2I0GFpAnpk
MrO/Mzxu3B/ZioX7jKBk9RnLEVfjIMxAlHAmIPg4AHaBCWA0fcpq4b18cx0+gJZAt/YJYVxgP3qA
pGzEBa3TC/8KWXJSih6jV/yK4eyKrzEOt/3rGptWM2mGQ1AIkFCAbIdLjMdpbA238k4CsoosXrVb
4SG4+7+sy4A2KCnFrmmntjagvP8PSg7bEMLFvNEptTRyb/gJcDMIxuZ14/abEnhNpMd6mgOHBx7j
PVTVD9LLa3K8UEmCpokvvtK/EGVRefyegLJ82AVePUEiQVOBxQJ0dNZhE5p4SOAEZia4UbT4GRX+
FXW/vSL97zpbMeG8bHHkzTrEzb1yiVK7BnV8t2Mu6zvSM0uV8aZdran0T3wpxcff2Fk+IN63kudQ
J5NFUtv3MBDv6FG7SKh0jHKVAa2CCzJMXYCHgb09uA8OKF71EqVXpvo9RrUNZxWxkvacb+KqImOm
3iOgHk1RnXyp6Df32UaBxdYD/7+McVN9QNDkvpgWUTn4RaBePOBBi/Kbc5rMAzyxGNaioyYQDMHx
09P9Tg6WBTfBf+FTSfhLiL40MJtQckBMyhniaiO8D7G94CNJsA46wjZwA06p/GNtWuGvp+HH86Kr
FRM4mejaL7RiXOX19Bw9mBv/OOaqlaVCtnHaCYz20WOCXoCCQbUfAxVDAYYFn0EbFi+99vPoGpp9
RIuKRSHVR8Blyjib0NcJmb0xPxk41Nc4k4EZETbigiFxEx2f/ioYmft6yr8GyQMBKcYnuk1GFQFz
DtF1NG2XAaYVjDVFVQZ8z5AkUnHgUzf8q4fxWYKMyqzGIfbN1z2nhrvCYA9dA9Nw77GELmPNe/Pv
rCaTBW4LI2O7uz+iD+FGYQNBabSY/Utv8NscIKp0gKBghZNYOuZvL/fgqfEqW06JhBH74udaSiqq
ASgimljLCvJfmP0Z5rhT0tVE4R5swa4tcnzViD7SIkR3jTjWM4FU0NJRO4U3fEqE8C+Pg5wAdif/
65kZOnq+82ommthff9MbM8McaTNtSpofp/c15ZftwvnErAKfq3yAyUT8a9tGaevC+oL8GRe5mqFK
Ir72S2r3H2ryRU3wOnIdmsq3rWJW+oMfSukJsQEyFvwiyEUcXsvGI37pxsbssjQYSQDMJx10FS6W
nxmy90i/y/Pv0KNzeSKwgmyRtJcUyBE7gW1B8mF4Ic/ChNZgUFv3UOPMdIII+1oKQ6OiocXXBnDJ
/jKsQMDg/ndpfkG4KO0DRTd2kRHWqFdPCsuGs+i4aXlscDg/XepX9gg1Lgc1VdwMk7/k613i+o8K
6zBZLQ+47xdODeYypqT82HjX+BfoBxPaV0yg8WkGAsYtH0hWxLo3athqTd5pi6KTmhnY7YDBEheL
iw3FAPBM5dhnF+aP+f3br6+OMVYwyOPd+920ym/TKwmnLEfoTWdrpXvCTwGJ3pwebpMrOwCjMQnm
1t0l3HYPEanFc1vSan2hf7SGjGzoQ8zhm3b14tXgbtK+OfMOpeO+YCnTWXILPJAz8JLQg9NWcI63
rHk3FJNYogT2B8Xq5KK5qdf3NXbIlG4+lV4DGvdeXJImP3lP4v/gd8Mw5c8D1VYCCit2KjS8Ku8F
IuJAyxAd6IikatXZOD2pEAa0I/TgbAXdv48ewWEiaQkPnSluj2YEaoHpvoYwWQBkCNvlVa0YfbeJ
lUEwcOSHgmcQhoe7DySVG6tUj25jcagJ2zhxn9dmwsbhgkY1RX9FAuKtf28CpM5+PfuwO27cBpyO
zN/wG+WPOGBerWM4zlh2UqVfCCEw7GeX7JChjgGS+VqX+QoGLWmjvbE+UMWAkQsVitFqxIO/6DYv
iTma/JXDqO3QivJg0XcwiNaAByk6Rrse1bFIfT7JeXxD6aLbLAMpRm5o1gzOHfIsccPm++TnYlx1
xQvcrjHtQQGHnZAZmh5KJHAt2k4Vg/CICoynzmGAva33Tije+T9c3T1mf0BzvNZPv17h3NRnCypw
FYU0edrpYCB/9QyliLciAMOCyAQd6fCflPSSg6/Dg3oxc+8mHO9D7JOYuDDnomUCS4jIM7sva++F
U9T/wysx/+6jK0P22bMr934P302Mg9wb2xdvJkn/7X55Cv3vAZJptb5lyPqQmAn10y0r52hakEoP
k95WNFs87YPVUSVXF1mHTg70w1JLh8JJCO8V5+fmQEHB9NrBJwDZ+nPcpZjH4B5WxRQjNklLgZbO
kJzwEjaGnrVHAA1Zp2Goc/JVyYZAZMXd/5w1ULWbnKaGOqPBb8qeodkRiRDiAyAIn/X33+jFDAm/
BLpgjUL/RYVF5uxl/hl0l0asjU7JY9/OK6IDiNyW5cCWGvMyTo5E/9a5ysPf1ZvbFHSCqIkzUxnQ
8qiYwHBGYCwadYTidEgMm6CpIEZk3rQaNf5D8Hsm8E8RO63S1gb+yRs516evAbg6ZajK1DfWyZcS
OTBnAdy5MyTBGzBv7V+BeclLmnZzJQDvG/cmeiAM0bXMJD4pVnEcluz2vr4/I9wYCPlT5FhgTmwx
LfkhCPwEchfL+BlyQ4JODgUm1f4HiDQhkc25u2gNkc4gw2MHEV6PN/idFcUTG73GTXJFDtCis4c+
66xA8GIYBUvdrZd3j/36yz9+kZAbhtR18uaA2hTM04DX0/vsCVZHVOBQcblvEhnsE8nNlka4cJjQ
8V4RfPytQrzD+XM49z59RNZcqhid1YStc8sOG3ryVjgnEHLQ65fjJ1XRcc+ts+FXT2MT7sCHzvQV
nclRR50N79qiWrrCuGHYPG7DwIk1mggjfgNnlAMVnTzHflZ5EO2fzuvtnocQ77FIbVOTvvEehh9D
fXqkSR6r0SpjIEnSDKOpiFoXuxpm4GwjVKDLAv0f1pBI4TqO2bW06SoU+0wOJHVzQ8wg6K7US2Ke
gx47NNw3cHDAeNhsnOpst/gCK/c2qIakTXGKjc8U+fg5wvSgenvbvVxFaYwEm59orZB8fQN+uQfj
cnhd/p6OaoTaIXzh6jB2fxsT1+HzkLQJLqANH5GP1qQn9gtoDr7VEjoAlNHZNoAN1LSsOTLY4pMZ
HPGY/7jH2W9LF3YhNA68hSJfcdXxizOmBThEsc0FyUFJoq3BLN7/os2kMN0aIETl4FwTdmAfW+sv
vdfcYPAeg+5yI3IZgom8AQ+g1OPuxrgtPuar6fVP2pwyew/0iCQ8WM/D1r6IVBe8BRb70ZBPFmOn
9HfxLykauAsTh4d1WN8g4t8Y/jERBOiUieiRGTrnAXQ8uGiQvM5Bd1werO/gkL+52dEXIsCgMmSn
9fXaZrcIy5cqC7kgLdJbbsMH1Uu42pwHdEc4DGrIhA8SMnQcX2EMrA5UKQwdi1j1TOZJEOQwJgEp
WEP+w+P2GlxSAlGj1riXMBiyoEPBMaCuyav8u2lByuo4FcJBfusruVE1TkUKVVHp/mlIJshGA4QJ
e7Nn0COH9TD70sh+PPCbqgUFQGah581z80VgmHxASCDtIVy47V97hF148dzBepXK/lLU+AeGdMIw
+mH+pYcvEnPJHvH1v2byEe5FyLyKwbUKn5tbPVTngIhonF7L9352TdmLZM9TQlzkqiNa7t1Hzjxj
I/2/wptwRV3CcegaQ4J7JwaawsVpWCOBTyTsV/E77JxBie8VXqhw4pClJNqElUu/fhw0G2i1G+bd
NAwV9Lza6Lfw9MWfj2aOZNewzDoiMIZ4x4V3mj7u5KE3YWfLKQ5Q95s3cvGoNoLO8IPDbNfrDumM
r7Pvf3hQszbF+sEzhvoyMr2CG5hikXC59BCLl6U51Le/uZSPn6gL/Xb6yZer5MW6p7TGq4irAi/f
zHxS+aLuiH8DAuQ782eKZzksO/cdPIKmIXmXOqIPBtAiw7f7h35WjHfb3mXeGVzJXeGnE/+qM2/q
wdYBXwsPJPm4yIPx08NuELD6Of76FQU4MDjJ0WTTDyrgpZDjBvWTzT59B/REH5TdpwDS1UBr+M6v
BRhkfCFjCrACV/kmLsDGoZPhdcNlAfMIiB4hqkfo7AjgpyAZKwKOspGusojghbU2vFSTykOQbEkF
ayHWQRL6p9HTczmtcLUh82iM+nlTk6qHsksHHH+0nHz7i5AaHCChQwsMTiNBC//EnekVwlrD5OTY
9zpOZ9/bY88HNIVQH8l4Z9KExZMm/A5NAbhDWdymHxbrkAWE5Ar85zZlUOzSdkYwn0GUW1vyPUfE
EVsLslpy5pBAVxQrOGt3hi9gll74Gp0Dfjefg99Kw05AlFs5uBovS9eI9UBdKJMKCtL/oceQs4FZ
MQdQUg4Zc3ej14iA+jZejHEZ1oOyn+P+A4eu2n3HmbDfKEhKqy2S6oaR0hfRY+2TgTaEUYEjExwn
qieMC61WjDc1A0ht+IjbQxkFca/i2QIqLMjbZc+YCvinDDUc+z77rg9LFLcOniqlDaLZ2fMi2KB1
fqCCUvc4BgZ4JILMnSKS1APkiwlQWU7mV9jFDaYUkYWrg0zBHVpF1wEMSovDGiwemiOyFWXSCVrD
Hg/g4l0ZtIKky7SV9Dym0DxACBs22Ox73wJ7Rn0J4cS+Q0i9DW/LF7JDgENkkxHC8tlHXOGjocH0
E9R63NFtSDAxwz3MjaqBCsHHWhGHLYJfFMzciPby4AnTOBGDbbHtR9ACc6AEML6J4T6eNB1PpIzy
NHIRIjPipYOHSuNDFBbOJEDb11LmjWQYy+I5Du4mVBe4M6mkRmjRjVUlk96fzaTWx6rRf2KVlJzT
zoDx0EZxT5NT0KJVP7rvHGAkIdgEJ6vLEnsuyhykTe7VL5bv/lZI9J9Aweront4C0MtIGx2mBMOC
00AEIjwA7h0WWVJWHm0t16K1t+W8cFdRrBGVUGOkj35jI1pX3Gm9P9NaCO56cr4sujtOs3BKYddg
ucwoig8W0w2e17hx4uZHRPdNpCA69jDTevhNCalLiSgWdhsvLt8dnMfyhluDjgtGtQa4co+4W9CE
KSAobXTm/QtxHwQmgWMf/GZ3whqfUEv++klPobKAm+DB9Y3A2DgjaSBylTBrBINkrqlZZ3KxrGP8
QS6m9qu5OoTSps3hAKQIx4W1CD06UHbfUbk1uv6deTDjV3ry+DxhBjLEgIZVCA9rAKGSTUCsSoDV
qf3NcXnITslvp8SU9tUGR7SoNYG3AlEsP0WyxdG3QCBgUXo/KtnT8gTYUPugEHHBWRCr499On7TE
qbXPf01EMRNjgVcbuNyXzzBDT1TQ8A/5ByhM0DIlkLB7BhvwbV9HHyas2OZkLwR2ayxUMZI1gSs5
eWedcWvZHj1wjaI0xOfpi0P6m2HcOUXf6t6B64WF1HK5uIfH4GcdUP3U9hvllHsMcKXDXB8mkOR3
A64qPgM778koEVnVlwLZ8I3Nk7nMbdsJIsbYD8Yy8XHWUxkwMTFG/svp9FmA1tM1UuihCyIrA34b
lSb3wd8x0qPvtBy/A0Z/YbF+zbtThr2I4edc5dgP0KjTNHuy+ou1sWUoz+9bYXvJiBXeM1R1WK+x
hFTIEEfktG9Xh9vOK2ZYAMarOca2JLfvgoLviLKwgWc/5/M9ymAOiM2VXRg2c3j6tQpjBwJSJs+n
VVAKkJfyC+5/CqL+STcE/SJITiVyhQo/ZBIIzqdsf/GTXzG5KHvjbspUC7aqsOux2dosa0pXBRXJ
Cbk222av+7/JK+4NKBi2uPUCCZUBcwRmpIx53vs637UEqCOX1L33Z4K6GTASaOzN2YUyG93Qhmn/
yjIW0TGqfzhKPgYPRFUJoHoqdj1l1iY852y19gbjyQeislUAo3G3xTlh/BhD9FteYjkPQHb7yuaL
qgWP+90LhH817fnQYHf0f6BQz6i0KRXsS1Csz+lpt2J+iORnLv5P9BZYPOIEl1022Zbi0sTfTSX4
Fg4EMAr+KvgpdrDgYKS066btlDEFDqsH22BJIUThEzIucana74mSdgPBabFgyI7AYgpZNm//MlA2
j8WX7X8KetsWTZnicy6m0B3wHe65pnengQFgvKA93xH1hbk0BpQaHRzTKhNUhNfrnkOaYK4xjkwR
74CyVKC9OK9g8AurwJe8syMFzZJqwjmGJWck2jS8d3GnBE5GsndcEggQGANmvgyF8LH0zQwCzOBI
UMJxiiknL771p1nn8EdRDcvXUydN49RcDRWxSqDL7fV1xNOFv3DyrqqlCIgcvwevcYdMVzhJmHsC
29hQrVzG9SOWNTX3P5LObElRLIqiX2SEAgq+OjPPg74QDimgoiKKyNf3ojqiuqK6KtNU4N57zj57
0HL7cGMQQbLU7oFEsNnsMkvg/Xeb6x+AI4KriJv8rDal3HNv0gnqb8gsjXNHC1xSsNW4kk54aynz
DspEwjfWDVBjqk0JKXtvxtYFx9b+UX5EwCPz0hWZrn+iatkbToE99t3pjXoPjAqr4yshzCgY/cp8
aITS9tgi2w2NEKE6b6PHXxTO2WLZ+PmcgZOs9yliA0LkiOpdTO3PuYcZa8KL4DLPpOVTBRTF4Dm4
9jgkDB9oqA1Ug+uG5wxMAfXrvMAmAe4AajiKcfxVH1ajMheXftSJ/8ZyOKqSx4oJCssIH5gFHeVa
9q8lHj24zZwVM4uyPVNuRtTZBs/tH1VljoC8TVLMeT5WGkFpYYZd7XnPbBKQT2D9k0Ahcp14ErAD
zvSGnzJOdo99CoVYk7khdSizdfVurFM9Ty6DxRSIVEaPsqqA6bkFxVKaMrKfNQqdego06aSDZd1P
35cfqNsPnUr+h5s1GBhzxHKdPZw3Cw1BMFxyTKhui/aGw64/qBZ0j2xTKTgTUZYwwCj6YAMBepHf
DA93wxGBHMwT8MDFDyWPleAZk0pWY4m0+lI5ogeYtRqzQua5mJ/1Wmv4tHqO2uC1vO0/x6HfefcY
27H6CVX6Q2sMZR0pgoot+jUcYJ/L4JeJb1+69KzsEWa6OACQd4JShg6Lnn9TOJwVZDfDQ2Qc3Evk
RYuE5Y6Yzvl4VzECBAQFyj2KJC5DWkVYLGuvCJroGudeQt3SMXlJqMXpLKGXJ7O7Pjmhuc4XpEZB
1MzWRBbCzWFNQkbZiDpIC4Fw1KDybzFEZrJEmTqOYe6xIxFqWINGQmpCcf1Z5MQHv9bjA+BNPWM0
ccX+rp5NWEBroqY3xR8J9ckH58opXueiPgwvsHRwRWOTL/e5M0UaNcYtsSaQot/U5KDdtvaYsQ1U
kGVHfAdt4ZKOpTcGwRJpjZwCrhOFIdjBnLbkSOKyWh5uSY9FiauIepOB7d0YzAAlsg0gNqO/Xsu3
LKzSegc0/xxtawZkUPkyHqw6LHSGFyjWS12wQNTx3oDPkfaj9Z70gjxF8sD5DtDM5eWImi6btWjJ
2W8rjWgaNMns4i3Hy2XNXy8HCUATmBSwH0l+u6GLh0BfIx36LrRcgjtBAgAcoBn6ofG5UYVJUa8x
GpDmI6NteGmAsaSPY6PBgB4mGCc/LtEsmu88Owi/PsMXNKEgXNIfPeZDFoGZrVq6qlUKVwjsYIXi
uKJLL3CU20M7+KcUoyIERf5qPO5yC+UQvPswOEkWgvLXgEF8c+zJhYo5Cal5HkxqN9C9r6AfFFt0
/1Q1JNUugKXgL9FWGO/o4fR6ut/mRZ4vI3C0N0+MApHNQ1ttPR4ZCeLkikKc/kjL/3poU+1rB+hq
CM3pHgFZOH1fy2cCat5U6vU3yzHyW2flkmZnLK8VELZ0ycKtuIzVqr4txjg4FWrFUG1kfN3qp96p
UeToTWmXO09YtfIsQ3vQRHSneYhGjy70GeLmhBLhuQZygbeL5KKHO4CS1dMTEis8WjwmahX/LWit
vVEQNJYr3R9z99WYvVJMxEQBXMQ0jf60v/cDp3fh7RnBz/mbEuqfZyWAaH8xHkEf7gIBUBM0nYAO
AlNSWDq/eeHBunrBmSdaepHj3rHsQ6JyhBnARfDfMc1L58IOS7Zl1DviYLJGxg56HHp/8gnYrDuI
XvImIyTUqd2RXmgK5sJzkREVB+PbvxwlJmUcEn/N7HAjpZIRqs96FfCtvIoE+FXwyqFgeBK1l7K4
O0L0IOHupzUMyT+zO9ruvUxRiWTl0w8LGW+PFkVEac9c2oXMMPYp1z986OnsR0VMMYfMdjx7Jz9a
iQ1oszo9TansAeR+XnbgQUU/O1509pjKajMA0F2KECkYDNFi0A6eeFAvo9Xktygfi4x8QoImW2MK
KeG9gM1EABRjrw6xmzjjF0Qdgdtbzxsy1JVVBq6GP9loBeBdcWAEsk/i24p6wcS5hQ55SriF3P+e
QWYOa7/7k8DJMjigw7jwPwc5AN27HrABAzcEa0Z9wtvtsX/iXKDvgm/zllgbrBBGGRCipgu+Jp32
mmHkuvAGhceCrwduYuo/WgL2oSHsfX3gUPIAChZ71SDA053u+JSvGS/oWVL7Lzdv51Cwb1h/8QsP
ddYwmb7UBMhhpFk/zhvOXkSlQBV69mAiAyKROhPohYkAf8mAm/kAw5XThZEkRTkz1yOC+5LoOBai
l6K4aKPufIkmgbClnJnSbsjrj9HoQMQkPHYRTjoL7EScZoG3xd2jDaHqqMj2EiN6E0PUH+YDqiUe
sBa8hNVPnV0dWnwMSSbohCYu5z00CI+piRQrB2wCbFzxUVk+fOLI7ArNSm1np1SXDBbXZf9VUx11
JGXXeK2shvS47Rn6Cpzsuzm02FPZ8rhPGBFz9IV8tHJbbIc8kacHSv0z1vFE8uKajFrjpxcq+ZHo
7wsbNqid6wPza0yS1L/pwrZKOheZhCvYwy24rOyRimqLgPPUekRfEh+1bjgaFaNYKu6VjLKRi75K
Jb0UW0WItgSlNZrgD0J6uMUtukXCZuAOdtPdlY7Rz02m7wTOgQmBlgimiAkYPFPoc2nY2QOUg0/w
I3zMWeafzUO/9IQ3yUMU5zHqef+N/jCjPDHblf6Fw5ANmqNa2QpqlUhbBvnq2LqGZOcGqZEFZMjb
bwsDITCshw6f1ru4yjEnTbv4I5XYxzRMLYlwvpyHWxDuXd3f/e1Vy3ZjFKS5Jz+Xk22LlPy+ybS3
Tmsa35CsjJdTExkqAkHgKTV1OEIrChJY//uhPlInFpIqgjWYK08OVyLqJAuKmDZOGKLLBmxfNg3w
UNyLQ8Hg9ufByMER2mB5viHp0dWfWAiIvhSdz3sso+8Bt07vHWbeNJE05VDZd5fZGWtk6A2g/b1c
qDLa66/xquCbwM8hqhfz4eCDEHZokKND/MU3rm3xjOBq16xFZjwDDYOk+KWJ598x+5N3eC7p4nZk
CzG25wFEqczpHz5BV8yrnWMtm+8/5OLkHvgavl2IbG4W0LVGTUKsdR+0Sw1VOm/r7kKP8gcwwSZH
5TjxyVm0IfZFsoaBxfqmVXDqpiGJvisxbPBjubjjLYTipDMKWs7KKv0PtrU1D8rDn2J1rKwKsw7f
4CZPt3YE4xsrVpPIPLhNJNl3vY8bkYMpjpd8uBBcPSjCN0MHj+DNNyUgL5JaPEcu00v9YXchYhu0
0V6rX3oTEhSj9erxN/Uo1vDU41CJU5bf0GjMi/rjkrRbAHE0Xk9mTL0K6IlzB747FlDiUrSpUBjl
39dFgByYMfrHQVgkq3B/zTfUpR1Mj5UGp8b5rDBLwdADA4mByrJb3qzpsj3cz73Lh0o0II8Nw2Zz
7OOFivHNTSOvdH/BvQDHsJ6QeDmVXqrBxcFD73mAHGxOSW9oYvodq+oBj10Wk8XKBMQl9E8X1gyQ
hmBmuYcqXW32wmI7PePReUTsSqdCOrTKVdFqZr0ouofo1uUND87qYyOcSa1RIiEQxewnvrgjdaBP
cBz5LrrobcqQcL5WvVcgjoOLQ3e2XiaiSbju6OqppUq7I5Ke098FWdMHNi3K8RI8PLobiOz2ezW1
6XpwQEIbbLwtyS0s6dyu4H3vCzqZdP5m8WUeOz8OOMAzUIYI1GTa/FtErui/SJcrIZa/mMzYdyD1
D2+uOjNwdZo9QyT/uUiaJPUUNsqny1hXl3zosLa4fUO1H6LLw/js/LOlzQ8dWRGWDoozsF8BFWYe
vayJnQV41EFV92WbJgi6d+rewnGkYCRw94SNi8SMs29icfoVZ3ZeFD3PPTyKGobfVsZDNaxjIgRJ
3Op2uK94KRNMznPJG7vf40f9HfK/h06ReA+bpFVL8oZHOLEChcm+sENe4U7OUPT+HVG5O06wPr1s
y/0zfLkPnZP5TkhealPWJz1p4kOpDBk5//twNkNuxeQC80gddY5Lyqj3sarz1e8V5cpm5Kda5+NF
vPnaYwfQk8JLXP5WZFNT0uvAWPmO4RqlBV52soOgz6gsSWsM/p9Zr3//y6kZb32Kp4tRgQPoWVit
DR78Jsh8sOkSjG/hqhcL2b8fRyfmIOiMY/gQFAeQKYuALYEdC6tsZ2J9jQtIPg7AkMap4tx2+Txc
A6SRG4yuDcG/Rw2KeQLY8BdkfM4LEWUTXIPW7KfvYxDI7chnfvnTJ8lTq/0WtRGjA8YA3EcmAoeJ
juGdSV2IV9y2OlDicK8U8toeiCtT76EX+08sHDoN9RieZhwgq/QvX5a+bJRnivbhAWqQO/LkPiwM
CnVSbG/9jMByiMDwjWXOkKM+XoNnKBxvS2knQ50drwZbPPGUDc/Eg9Hj4yToF7j5uOyxpzJe+MaQ
lIpogH1EAeeVCZX7XGzQ/2G6AesYX15qv5H/5CmoYpHXxthhc/VzSoZuew+w3qVzOUDemB4rtuox
pUH4ocaGU3GGT7tcfaMaChGl6A0+QeYquMdf8ZLCBAc+RbrvvcBQSsg2WwqeNysC/TTm/ob8D2T/
Lp77nlV9wSnuhSs0DBaHdk/0Wztfw5IgNOC3wfA5A/jlewzFzeiPMG5DCs3sU/9qTNUgQfVa0DGj
4xYUpzTHXr4aepKFkg6eX0PsTLqGfBMQ0DMk8JIvBJursd/APKS3+7LMXjZEjLU29KByMPU1zyKJ
3q16XXLOMUKGkzmnLyHJ6ILQUHIvzjBiHmdAbkOwkKEwvL7wFhC3ZfxYCmyE8COjq566Zb6iRL1P
Z5I7wTbOufi/M46y9tMcEP9C+rM71kttpMt2usNtxxiuc7LxVu9VSZrhA8pmoY31lyE67UX/Z5iB
2QPdar2HV9i7c0N+YE5XRjBs8Cs/g/lVERBs4dX4r70oKb6b8iA7760CMZf/GBzW2Hnj/ANgm4b3
BE886xrDwGmd6wFAOhH1SgMP+ivjCt9K7LMpd9hyMmTFfLBy/+98gCaQB3e13aCLok+/cOGlJXmN
e84KsOjklfDT2RmMR1RG0hleGF5BPw1Yn42sdQSIyiyQc7Ef9ckwG7606mdfilZRWuB4DF2lWBT2
R+u4xGxUHcBf5d0DecY2XkeCm0FQHCxg+NR6EV+MAorjFMsCfCCWZrH/niUoaG52fiXdsX80VXq0
2+x6HoNr0/k+5wKdaW9jnu3LaOKA2UGxviIk+bqEh4fP+EKu/WCXqW9aTWsYKe4LT/csrtY3nw7v
8J1Hk2X3BTMuXAF457aScB579rxAxjlo9VQBIAqTpotxjZoDXCwCxvKVjLm3sh8nMu1h4SlaE1z3
n6hThxjYj5OXnQdUjEZjVC7Ufz71EShwoI+3AyMN2VbPHU2/ggSsM0ZHwaMnQ661BUCJmaayuPXH
uY74FtnnidEJ2A4ZzsPwlQk7buYUqdQEpDvpQiCpsoX9l1sYhfE3Jdag/hPjym2NDrffywnJfsAH
heeuw82EhwLie2IEjdikPov2zSFN3M9cWMgOcAoGFRD3rj27ExoZ3/ANb6vHrmd1wlSpIr5rcq6Z
8DGgYulGY5gQjMmrSCxmPLAfUOsC5mw/OhCUPj2Wv2GgnucLZu8pKna+BsP55Hm8+i9TMQXz54l2
a4Ppep9hP6uQdmRzVRFG5luQGxxvDnnYnSCQH7nJu6dam5n5Iz8iZb5TbDIi7qELhpCFPMnpVOXc
BvKRfnrsw8Ixpt5VE72pBeXNEgFygxLrC5zYQPjbQ3eYes8DcL8FW0Wnke2tXAgl40Bku2X2sSG0
m5SB+dVmuPSNCb2e6ewg32h4RqYUU60AruwmmFinIV8/tJ4atYY1gfg59Cbhz4UkxxPb+aNTdUbo
1B1TONguHy2e4CgQw2xMAy6zaChnChyuTW7QzBdRw6GCckvYofjJoqcwq6PifIWBeo3Kc3XmqeRt
+em2dts+lLTfwTuslkbmbQfVkYPewAMxYA40NdJdlyg7lh7DiFAiSy+o/mq3C6o9i4gSMTeeSW29
nfFxBPWKuRoHngMwO4zeKmGK2Z7Fv4BUhNSCF3lg7Y1XIriOdLjo4rlafYGSYv5/upV6+WrEQxuO
V5ijbVnFTMtWzHwtsDrYM+hJMKZCOHKbZ+eORFOCmbgMCXyHiTcwIBI+180elgkG0tb49DbF8w3t
EzeDN3W3IT09g2l8deGHv20pvJ8GfPIF7no3e0xaNUZomAKMy1kvGDBJLEtQiNAo17dZT/gg0OrI
EOynLfigPKQP67LFoT1ER5O7ynKOqfSF7vYePmGkcSfi6igwkWQqyhjU+Y7mAA0gc5NuVqI14fEH
/mBmnfVcIz4BcAsEiDu1I60YkAboiDygPK4C/pEHC3H7MKZgvjGIThOZ+0IVUvgwX/h8db95jQPu
PZwRkxt6gw516sh6UgrQ7ZZzNbU+Psf5a48LZcEBLmm5MEuSYgLzePYrl1CqMmHNa720H6lF0dDr
92yHqpobB8/g7mJ56HMVBM74yW5yFn3Gpd94FD1pOT8GuIHLrp0yf9jfKSEYRIwSHoCvDrbAK3HB
MDeOCFvMeLRfoaJ/KDn2hCO5gCmPgyTjhnkP8wAJwXf/T1s8TW7bQSJSa8DxoSmkgaYENtDO7O8n
js8TG8bU/3ko1u4L7uXH7OHpEdXCmOrxf3slSCIgvgNSuE5AmONTraxGiGvopr9zAEb+pX/g+QMS
hXyV/+HPCkODFvjyB3jE98Kyzf8o3y5/oEPgUiACvN8JYEr4jee4v9FE41IzbWBiYsZ+oNTkXnfb
nFc+KRa+mC6OW3/p4Wuz2p8QaXn6/niJqw25Xju/MFOaTWJcbLrd+I/+cAz5m77oDtCL1nE2/SNe
JYdx+ZnJf3i6ka5V00RC4KMJZzCYTCezL0YzU8IAn7MMY0Xokqhj8OQ+NQQtASZvMYEDHYOnzzQA
xJubgj3GZy7+Vgh3CuTe2PYSNAIdE50VykTcXYr56gUvDpNPDjQy7v7NaxCVXKGNUNJ0cyiDk/2L
+Qnh5oc3TzmpMNge8VwTeUGJhgny3/C6QCLKeAJ+JEFQYkxdgtXlWJkNCJQFzcVygHOTueyfTCrJ
bc7USAiZ5gp/KAHAOxne4rd2EHX00DwAe4iCtxAd2hvfYGQhjzmyagkaEz7fsIPgZULNZ8g4gLyA
I+AM2+VqrDZQ9rl4UEX9jn/fFSKXhOtT/CPBjPcXwBBmbzC4uFw07U0/7cHVDMrbTihpqSWDTOgf
22x/ubkFU6oHad6725VzBMUU+rtRRbAkNwWED9gPc+ML/tuAtaMeKaQhuBAa2j9QTA47CY6NvL9u
6XsU2ofmfPFEc5hUBngEy8+AVrEaLGBvBVB4TDy80Ru+onSJHh13piqCjbu96r+IOtAaBOXqjYaB
jffXHwHjo3iU5k9KSOzqOSw+Z/JfcijOGS4tTBneRwJbKInAvhzknNabzbXlSDbFhA36u2YiHEne
J67i6Wbs02Ce5Xjgca43MYmzvUmbYo1BaupoashbRH8A6yy1I4Q5B6YRg6ZEwWgV5hvKnxuZG8Nk
qinexH0npU1DvxJ97ARgwFH5syvcHE45vcGPAZYEwNJUHSUI3l0mzn0FOzSB0tb0a1rmXQ9Qz+7u
NWlAcn5GHn4OqE2AETnvoWaLwWCLYAGSO/v7rt8H2nh4fhujU2OSJ28qVr6ZUjsxXF3xFHXOU/vE
/dDKqIKGY+hqc3fYAb4us43RFl46WcDJzRe2YHrg8iRtXSlgnr7kcCpApMxwWBrgSOfzG+mwmLtx
O8cz9qnp8eMBjhhdQqn/dfuXOr4CwaRA4P4+9qKP9QXNlULn3ekPi3q7Y7Xuu4TtBran1SfGiick
wkp4jS5Ouqv21Af97VEIW7iGwprqwS3/FAdq2lBFxJNAa++SyY6SdnoSTxB44wleUGj/Dj+q4Dpi
LA2zkvJr1SQPc3SUdlMWGAvvn3HaZsKYDrY3xrcEG2FK/UtguYZj53q+Wk/7ovLGxk5mPcBL5CA3
L/in1rxuAd+8cLCr+S5QRjuwmkgRuqmt0Ufk3PtoBfwRQSkLm4mm2Qc/TjzRV8KR2u+x8WBThSVU
EId6lWNdsC7R8AitNvxQIfCQtegRmT0t57SoJDPYHE4ZE2NqW1q8bbMV/eoHLSSPFJ8ha3KLcu8G
A/BrPLDKQft6W8u7bskJix/wjuxvmljuojo2f1vEMzjvTrctrEF515BZwls4EQUDnTDi+Xge6YQR
LryPrV33qelhffwk4Jt2CX55w7LtC8f58POmx/qcxaUNyxZQlRNxesr/ODMUsrWvnoQ10/mKh6ve
ArktngEexS5Ca0QTaCZQY2S+FIN9o2247UocPaRwqosGW7OKYp7L+HKIN26CJ/R+OZrokwNCTJ/Y
OfUZQqIZ9thJ4eAE8AfuS/P7BaigoAJqYKunCIcwhXJ0LtgZGIsvUKK/4tF6CJYo2CP35t01lP+H
NGadIqWATOhypztYBWvGfdjAcRG6E391+ZNPcNTKc2eLM/2jSWRNfVdjHPgwpxgibakOzZpPPfGQ
u8TlQXSusei/t3xrcZDhI7qy/tDG/kcbEPfb7Dj+rZvxjaDYuxf/HcvcI/MbTlGtQZTo1wTHFuL2
r0VfM4HiIyKROCO2ta/7lz/kihOMrCOHVUuv1CkDZF34m2gIpUmWPGPpcsiN2r2GCMzkpD4nQxT4
0XW2Wh8IMTQJcbPgPIEmYPMWgynM77a4+Zp9cz0weDQpvPrNkcpV7TbdpgBZGa5Tiyo18x+biYsZ
AlhDrkKFXhF/u+n0ly8tP2ZpXklsJvp8gzM55L6bySFFrmUV3vEE4xjox5gyAGKxr89y8thfnMJO
j2XQYo6ROVizonwuImTR/uhYRM8EMprNTKPPuWhM4MYQlbQKfurc3Yr/niHKF+KgENUK2kttDBYS
KqZMr6zpqhegMktfKNtCI4dHTa2fxlLbMMGCmf0yKVQGDt7s3tiGOcLQHZL1HypQELp63zlYg6zu
5AJ3pkKy0dsiwAJuGzkLBBd+bQ7XNxqYPpJ1+X9YAUM4LI5wM+59dXHG72mRFw3q6QYrkhCWEXgB
nMmn+lxx58z2UIY3+2sqDvd53dkZKWdcXwSG+Gc8/Nv6AT2HK7to1Ar7PECR5RglcKZdzT4ZHZmn
DYqCK/md2rRavU2uOM/gi/mCAJ8TzrtK16jq71Wf7gBuCE8eN7qP/gSGGHBu9Q8AeZw6m9X+ZTyd
y7FVga4gdcuLDXyFTT6DsSuZMAFam724szuiFYFRUu8aE17liQ5V4eeAU7C4hch9vhhP9fFXVLM2
JrGd8hPCO4xHjqgNje96ikgRZAMlPzvw+Z0AmpOxWWrwMi7+40+23noPl0Hj6QudZ8KR8NF+WAac
yx8HwQ+ldBFRs8IrvAV5MIbCLLIVP/yx+4xqVWBrBrdYQDKFN7nEldHEVWuX7orzYCW5A867gVtT
Tyg70j8APIIUvsIjBtoyXwm7hYDCieWeYtTP8FirzWJXLqcBTHwOWlzcwSGZXqJsw3Jc8Zu8Vw+4
JVJzpjMmOncK0qA8SMQ8Ug+H7RGOIawM4nZmTKCNFJzv56H6FnYAhmzk3zlLCs04nZUCKxQQxi6C
IfYJCha0rd2/IWto0Z1mHh9bex1aapprTJfMi1mPhcIcaMq0T2DEMtYmx2e/dv5aZ2pADG23eJQb
+W/23XZu56FFmI+2rF9oKWzSg4AtcnRiR8PwzLsf0xAWqOQiaAfT/q6BRUUfjP+I0xHqdybBfN3k
vhnzhCN3xyAqJ69ziM0m9fyFQxJeKfK9bsvJxFSMRqJv2I6FV4Z02Y/wi7fQzRHjPACG5LilPj1M
g+YobqH+FQf9oY9PDdx7q2bXyFYhvQeItXjqf3O67fV8A5ZgBM8dP9z/hh5m/S7ytODtPOLHAXtc
h04yiznPZX967CDhAIPbAw+tT/yy2S60y2qFVh2xQOdTF1DChZQ/hgxel+0KRFkwyy4Gd7fZKi3v
XAz4wFGuwtDYvNYfJjX8G+A7Aqmn2hP14FLEglW68ooH5p0MNpw8z/VnxtyncJ/quP/sVGxl2KBH
jKdQB2FIYNBG28vKDGiph+HkDKbVMpsS7e7ITcl7W4gUd7wtw5cdLXeHnwrLjo/FCUxdRNSeFGV4
1Iyx56njOvoxeRYJeIIcRxPAGeGRfgEUuadhfazk84NKBrDyjq2lSZuXA5pdDOoV5gAioWCc9F88
SKG35Br+w3axfUftuWJom6lXA36Ywcm8gSwN6o6fAnOJKHOYdu9SNrMBziHXYOC+z19VInmytMlk
NzGxOLiUyOys9z/OkMGJPpO2a7T1X4CnE4/nB1LO8w8YdbTlIeQXFM10X5zTP3ARrJne69T/HRkI
bG94k76iYQxpgj61gyDVc2LYepg9ICGEvez1A1tABEzcK4uiVEY2NfYF92XQ0TfJHTNNKSC3FEsk
dwxkwVqKiMwSA4X3kFDk9Kd7Iqx5wP2H+/j7mRDlXn0xRngiEnV0+9wPIANYU0h5udQhk2VSq7iq
30PzJxiMRcNnCNDNammCgc1E6fgEcN7LdntMOZG6owzONcRMCRoyNs2QNw5wbmHr57tSZyi9Eo0f
M0Qc1I6mRBPAgu9s2OloaaTw5XQLCWweQpFf4lwPvzKEzXP8KERi4RwUwH9hD/2YuGaN9Ss8aZTG
axEMvfp72uDNqAYvDmgII2Rzwrj3pxMme7wHg+SHwF9aTuPaBI41xzQ3XfDFFNu/4OSGURISOrBU
ZT3st139492NRzxAC43Iwxmaw32mS+HYAMzAO2QE1rId7lMM/QAf2h6gBbcySgsME8XPHvJAKHlP
t7Jp/XP3ubv01CaqgTIoqVxg4Fg5LTXn5Pc8xt5FBE8Tj9le3A7jCydwb2z3oaT6eQ8CBST02JX9
ckeoMLrrerxNe6cYS2CbJ5zArbTGkX1lLekP8FFG/5uLg70ddR7TYP2t1lHloZzThjQEnXojiDPz
UWVqAuMW8mQwcC6sl31TGbs64+1Ee7iVi7c/1s7Um2hjqT9QfcEob7HeZbzkSuvJ+bsfG+0RSUGc
HelXt0LCwD7AIHW6hW/GzoB7AfIIUqrm0Krdf3U9FtRPOrPbTsFUTNYPHfp2hpwxwvDkHlCAHsSt
4H6pqC7GHfnpeYBTWeUTNItEBCG5g82JjSrAwAXOqqE5YWptQt32SCwwkfRSG7IzRm3UrG+7e8hu
ygzT6nCJJjGVTbcxJJ3R1q73eBN95lU2O0ILENsyJiwXjwBfeG54rdPsngVC0YeJrPW4XiQdO1Cb
n4fZFfsXHcKRGC3UeM13IbOnnQvO2pIMSAEzfeyzCcH7YF0Ep56RsWxPUYFhLAT17LUuF1ejZkzd
GPipWVUkWIytNcaS1wCSjp2fkTROdy0AQY1UgtLjCOngXASVmh0/Rp/EgfETX4hYTP0kuBiDPHs1
FppDF8OEuYh28LNRdqz8NpnA4sWQBgZAz6Ttd4Ne+1DNaWUvjrSen7D610cOxx25HtKKyj1jak3V
BsZLX8tyIfieBh9LFEgqEzvd3G0yJSEG1DuSIyJwaopcv3WplzfDqPBAS9kKcDw+8kPBjCbq1LtQ
tmU0xzIppC+wdEgJBJMY4qLZEF+5L7zGvuo3OzPVqXXzrzo6c0YAbfAO3kmBCR4+5rfNI0IUfHOE
kKaXl5ZwZ0SGiCXZpvsbRdMohaNSx1gVQj7kQIXBibLQraI6/MIWffr1uvqTKQwfHnq7dwCqjcZ7
KxpwbMgd4JMxOd4NDoQDrTPzHRDFcaIqM2DOnDn1DpQ0oFBwWN6UPZkHU1/QvvHFvDj1rrb66Tlq
TQtaq3U7fc02EKLGvjOZS8E2KW81qABrxSdUDoZHY1KVOLT2nzN9OrP/V3TBU4jHzS+YLSH1wHkB
vN65GQs2PoZF9ggPBfC1h1eFkN3Z71LO+XyOMAFqA5Jwb5xcvcHxsQfPYapiKz9AoYYtysl9Ar35
VYRNfI+hRHHxe5UGyB2ulG+oK3I8Olbr4RYnwlOril4TI0GokAI0OoYlbvY3XFbRFO6A3WsOHiQj
gfKC8XJcc7QOFn3Dz2qXnSyZ6AoSWMGk1Et35FoG3A8slRIQECZ3FFpsTfrdYCizfWklyw5a0l7x
mLPjDBIwGVNFH+EWYoI7lkcvQItB9NnmGDe9D3is9EjZ9wAxAjQxaI+wRx0g4eCyBfj+na/YE/Sa
0C/Llgu/I5XW68m7rTFatDZYDXMEqJL8AeSKYS4yFm8UyBbscNycGF5Ae8JpzZbjb/QMeLJ7pd8l
wNG2j+Vlcstu33sjgcrSH9YYK3FI90HByei97q2LxGQ4p6tE1iClYAFYYiy/7bKWko+WmPDlFQI6
YI+vfiyy72yjLAH4JdFstoyI4QjfG0JVYB/e3gtRXXwOZ/K3B3NYV9DAH0YPe/VOK3gvoonD1XOe
JLcA96kS9w1KL2p4ZiJwf2n1RijCFy2QGohkO/Pnw4OENBxrxsH8TH+G0I6TZ0EGpIcV8G9eqpY/
cHz/NZtvl/H3GC+/C+tnWCDBKwKEWrTnGjoiWEistg0kuvl806zJ4nR90vAs8NA9G8bGYlK6ZKVq
1oX8H5KtwJLnt9kaC0b/Pt9cNnMyavm29+x8ovb7MiQ4n25YTCOEWVT/+NT3FNDnJKs+PPElfrOq
pvm/mYtO7qAjL4+QPm1IdlB1mdFqApawNA99yDx9/No03wseUtVE5mXSgtNJzVx+SHwGBCVuIztD
R3XLSE8iN7VwDzUiaae3if6dY50oOlxbwrS5Z3BkxxOV0lQ3zSZYmQn1Kx09nd05Kg6nE44K6UGK
B84Cdi0tGIl5OUZY4MkFYkXmCktcTsj6Jn4bKOkxS2S/wqmSbFNshTan78al0qanxo5xseHtMHqi
c11s3ILsDUxHfUBqIrIvc+RoZKEhDd3QGSMX5SqeSh19LpZwtFCfGaoI6A0BUxaUTgv38ucSe/tj
JNV/PsYFluv6fthfeB2GEoR1IymAMeeXfIF+hIWApaoHdjmCq5Hoor9IWuO3JHCwhzVNmbnCfCcs
7dUjVAOis0Dcl1zkhCHHdYaQ2eRbZVLlkHlg3kTfhKoFPwEsWRph8cX/dTFN3obJYozSnTwTOQEY
HjNyn+BYPs8xyrkv/w0iOW8GCnUkg7YWPQEiDzoOZjxzSgDiiibaDpGjxvucYRgL13Jmc1foPfuJ
PGLxH2/tGlFrzEBdiwhjaff0ey4/rZFRSn5qjGAYCcggWdi8zAsAEpAyxr74Bc7vb/uB13aH62H1
0H5Q7Oa3y7oobBGnVLNFag7hFYiNcllcvL6zIfX4mvHuGwCgb9UGE+MpLSa5rUA44RGA50KLcd+0
iNfSTW6K7frElPGL0418Ei5zF9sLzBk90vloEUiUTRf0CqzpylfmtZ6SYt5sKoAXhIRopSpI7+2b
kYJegxCMKTIq2iQGiFWvh5uu7pf1OzsJo7Cjj4c5ywWgO8Ts6EFa3guT+EadSg6z14oSayDGzZ3H
5zedS9dEYOKS/lAsv8EoQfXpSR6UxUuaHj56Ns8GtHf425xrdH3/pA+9uzdMnGHf6pCyQIbtbPhY
uMpLd+kv4WDPePDpmWViWheCJQen7rVEAPBaTHZMg+ZNwnpgKLgQUD51C3tsBJw0QXXVi+WPp2eG
P5rYLYDvOK8y4Hc8mIbMRHGPwGA3t7PUQ6LzXLbp/HkYLL+ZpjgTGi70Sa/xGvMaNVBxNboxYnIz
XC7m5ZzPvoX8wbMxRRKDId1fNivDbqZyAA57Ndrvuq7zTTFTR4eLMuNHA0Hii5Ytg8k3oO6zsQbD
ZG1mg0hCXnsuMSxWS7PTJwhHZ1xofEbnI4ToEKS/dEycd7OGwQdY9hKvdWS/82m+UpwhVM1Nvng1
K49oeLpXxs6qqiK9mnmqOrw4OU5xYkUv6w4vC7Q33hu9NwliHV96JzoNpWwoXBbKgiwSfk2tjsd2
wkdfe+lC4oJJjCxXcLLtyyKQD0BXMb4+H+rZZvWnPoezv3zlMRTVvXX5H0nn1eSosgThX6QIefPa
BhBOQgiEeFGgYZD3Xr9+v56NE3Hv7jkzMnR3dVVWZhZDsXhUaNFknwbBZowsBVS+p7e4qNMjRXec
v9g0ooMJE506dvYLrcjOrw+freEW3h02eL35Fg3yjodwBwpWNaIF006Yc7kLpxZqkbpsyzxQLZEy
GRaRh9PBgpKQ7HnBzglUUHMogykNrFM0vQkLgMjCTWp6H+I8wxR2wtyXQHjxsHcmeBNdnyacEsS4
V70g69sjDFDxHYUrJVrLJ2k2sRgWD39gJ7Gs57oibwXnOPzyRFjWaGlEtizldTRt8YBumEkgwPue
1QsvJmZ1mIfNU8eITHYa+sj3lG8PIj75k+EJmK3zy+rfl5Mms+LEa+H0tD3pgS2xDEh3WXnPPOH9
aDEc2uZJClo1b/ELLV+y04eT70cN5ECfsOAV4x+/K2ZCDIcwE8jP2Ajs4+VOTviYHutaH9sAM7Nf
fA9+xXSjhyyumrQmFPfTW87fpoDQyynY47bOu+xRCWDuPxncxNi869biR/iPk52eoCVtzoe4Ii5Z
oZ0kx+Md385EjG9b8Tu5z8Bg4Lh5vz8dbdvTjTuZbPCjY4NM+iAA6rNln2JWE21cnuTht4uLHZAn
NJMcq5+k4eGor49MHoxPQbuozZ7TNUpThvsYs61Tyz5gGYCP+Mq6whXqqMZpeGTwK5+PvbMJ3qKG
E6f1Nl9yQp7eZgGnT8io0f3iYAu8b6kufCAcevEiWyJ09Ub8vcZkNgFBCX9fzDPwxrgVGHvjRYNF
DyU6Mn5c8Slq4Mqt+8MOyC/X3f6Gx+KHxtV98mm4WAv07XNTHac0uJsDtp/pjw9Y2TH0SS5JWsME
+YUgOq1HjToMDazrdpiwYGSM+ENPYZegn2fej8UqPLG09Ja95XTPBlPUEzCoLXbbdwjbZKuGw5p8
Clp347ZR9P2g82PSzvj7BoMTdVDgvmK5VkJYC7c3Y9aHffTs2VX7pGGvIazjj1iLCjDGcRJ6MXhD
shT29GLvNBthYEHXQfjCflr4O7+7s8ZQjXnDFuRRnrMc4yQ1gZfpvZ66P2amO3cns2qR+BGQ9Kkn
8ai7aDrvG11PUHoe0X/mn4InCWKMto5D3S1AA/qqrpeL1HxBBgASnG4qZx9yqG7BOua4MaPi1Wa8
Ehj3dNr+bd+tDdDfEf95vKbS/MCMGXkFIcD/r0ePCLt63oQaIxxAelLbctlSQ+s9Q1MOzVlOzzsS
PI7g5Pd34f+slzahkus8udi055ONWObwe0zBaPzXejjgMEgSG4f+Lx/46wN/kYZAi8nvtQDbhL+8
BvuOot6xTpSppqRC6I5Q9eSyurw3PgzThjMFx+Vt1kQ2jRqVaH3BIgqVJFtsX5IAceqxRKtfZM9Q
nBi5xQ/UX7rjNUiAlvg3vju4k7ZwlDqh0XyO24Y7gZF1t6Y/tbh3188SOVIfDfb3KQdNRS61h4O2
KWq4M8nLG00ZrfIe1RzuVZDHUGWHFwHfkgjUV5O3NwTK+qr8gh/k8iLI4NqgFVQjHVpn/N/Xykaj
DQmXyBtPkZ95wwOWkfWKtJk65VCQToPMpweqUL7LXTIFGkE3e5KH9wjXQAwvx4vqdpatxwFmaJlH
0M2y8kILuDwrlQUrbwm+HK5GlfKynghwycdk9SNTXP0I+AR9DBuxpMb8pyyZJxV5n4kXQYw7iipC
mFKWL8OtOcqqxMFWolm/8cyfDtKshiyp0Gxawl5aB6sEgMbZ76HznCsJx5i796Br1cbJpGmxbNfR
8tyiASoPND29B0DjXa2RIPeoPfZYncCfPyhoVKsfDLCb+rbyN+r8SynThUyeBnuy2/wTPuyBh+yK
2jXF1fCCsRYbMRg9/QUazwx+14DoY+V3Xy3O0lR+oK8Ck6HsJWkap+TqDoB3xVSRN1+Kxmi1Dphb
gRAKthAM9LZamXnKDPqFO3IgX08iPtJDuNXx15ztVeY6FekXteGWrloM9mYKPrwd3+JvHsuS+W0H
K97+VgtIj7iRou/kmKKxNyY51Fj4Yojn1+3s8Hqx1jm+PnjicUlO9gF1lNt3inOYnF2HMgTbLtxs
1iwHyNC4pKWozJutZqwUYQanDqGLDtpq2SlceEqLs4rrjjEwJssfx6xh/EwSbFqwcWY5I9xIxAHb
ITB7lg4Tj6i6/1Y84nSfMc+AoPW0wSZjtsUeMw8ZRQ7Ntlscx5ETee2b8BwnxM+HijQiCxvrMGYu
D5BbJcvoaD7+0eUDYBcuCIUFZsz6hERGaDduznjRZk9ETixdptPgSjJvyOPkM4zPdvWYLXSEkY3k
h6LWMHJcDPLOQjYFzwtNn0A3spi5Dv/55dCcoVNf3ZN4oGpTnlPfO+BGUxeXq10XcVO42g2bG1Ew
Y0yuddRlLuyirh+i4sXPf6XaQEVRCfzkUVVWe8zV++/JApWhKcVXin3P0+bB57wd17NdtdEsiuow
av3WWWV+GcIOBWoZcTpLD5tLY4vZJLnSbGHjqpLcg9fIfRfFGqduJJPY0dCOO52d41HPQ7eATVan
A4thC8TUMqr2PDLHyPNQULEdQA/E1U6ekXvrlDV+cThfye5C6IbU/lXP3SdP51LSW3nxhFxXa+3P
urHv161Q8pj2vxHludQwKajyH2LWsf1B3sltrIoKjMwkp82uNS3zlS9nAaiALzlbOW7tVOy0z5qO
PrAB4xazuetGFaM947NEyoc8I4QxmnA86h5kKvyo49AXezH5LkmH9t4Pn6IvJCTCBBm5PW6Evn5r
je+ar8O+0MxtgnQwwEwGlzHBJ4mZWLmyYrcpQuY+MrTn21fFM+Xr+f5svMHHjvu18nu2dqsqSt8N
ktUBxyCWXScpLgtRILfbqaZIQubyyZh2hjmyrzKJzxxgDNXveC9Yi7tm3JPiMdPHV3fbTdjF32oe
ttJw3m3JeUMzichlBwcfUcm6CHfjMHmMjxN2clytLLYKyoY9o6pmtXzPl9he8A66gqaELkU/kYTQ
2bfKwd+eoc8URBG8xmowrHhYrnvGnmru14JZLWLtXELEWsMTkAtkmNFsfi46F6m/GGPgfBCGnyEf
FGSEORrYlEet+cPjCAFKKZqQQA06+fJMk8OI9bOS8yQ0hwkj9K9840zGSC2e9oUohLC0PmM8Rc7y
HRmmDX1u8lLNlf1SqC9P/HzTCikipLuPKppf1dFmAuw+qWh6YLzFb6PNXhFMwGLMTYBp6k4Rmuve
DT3K7/oj3dtNXaYhust9FynWZjw/h+YVi6TeF2+21EuU/at8wkX6HzKOupUkxLiiiMHqBc94K2KH
Lf9MnvauZx8Inyhyt3rAnNMddwJI2RpVNOZMGC010YB3TrL1251VeJrhpGeCtrlCjCBRMwurySev
L+kwEzq39gn9hDkleLyK9zOoWFyWilh1zJMmx63z5VEOJDIrFQKQwffk2CDZBNFnWv1XcwrQzMbw
30oQLnrBu6rBCHRuRPviMR+K5fG+9qYlfZ91oyARxfzhm90L0nYUM/oE5osPGFgUrcZSuy4fzz1q
9sNmXDDTt8aGoAoea9SjSCuMsn945GYfM8HFLTBURDx3D5yPV5kvZCAj5NsQIfaS7x+vFFzjymmC
wIs+An0rWiEaIdiYbiYWV0QU9xBXL1x7zlxDj1lEDK46zG+QlXlIa/18Mbgsxo2eCanklep0chTf
lhE4jNKFi8hY59KreGC0yD6Gc2uISByyE7L9v+yh5JLD5yjkDmtAteXmmbPm9WtcRSfyE579tcu9
h2JXm8/KpcTOSlpk6wzY3I14aX5myZGNdo+w4oKsM70UEioTMc29IO9tVTb7wBu3rUy4dK9ubIJU
36wo2OWbl6uI2ebmwBGZcHxzU0pRnJYZmqKil1NJXoshvNBRmSI2MsHjgnyClucLKs2sf3ROS4Ae
FPQP3PYwR8iYTGcf8Ud3bmfN9LkOuc1gjrHwszO+HbL6cyUeJI6q2ZCxsbqLaevAam0PT6fh3yeC
6fo8W2fsjc662Ye3yFgizfuUR3J78eHp4Kf1+cEP+c6w1k3ZaCwn47bQTPRzuT4Sgmyb0c7iDELQ
FWymTxzW3IXYtImp8MG423BRd8PdU0I24s7hmuNsABAfIR3Qgklih7zODHXhUurVhkD3jx7YY4Up
LjjlyyjLznDYYQE8h84FDJN4RgtUG9C7NQchuyz5nQb+IBzPi6gYucwkxtE+KFkONiFB6PngQb68
kne4eDenMrMYGFIuPAgBoBNmQGvUbDpOxCAc9hc/2wMeT1Mv+KQYSYkbg/xAHEwVOGAyBl+00JjP
1TDhF6a5SsBMi/dRoZck5fB9vPA6Yja+qRUtJXN77qigxKbJXxrw79DVfazbmhGCPlSDtHvVtCuw
guBu2jLzS19+Zv7zKvzTUErXQLw4rogoIm1h6zHuVVQVZ1nWe6LEczh2JVPsYbN88+JDyT428VL7
P6/xj41FzN377UyAB74Tbb+l0FCKx9tJXyT1KZFdcrg1d529r26Kz4h5qK/HiMXtrj+7gemTQT3k
fIYhqtiG3azpczOam5qmG5cSTgjirV8t4Hw9cEN3T/K21iRieGrIs+BuCJsW8Zap2NC/s5ALXTrq
4jhEqtD//BBEvpJgtiJ9Orp3Oyb6k1v/4OMMa4SzQslgIln6bJAKpiDFjRJPf7Hn4KxmKRCj12OY
G/mwSU2rY47rxJC7i4+2JsydBdRGamz38sBjBwQAouOUZo8btq5iTn5BYOf50sEx+hVMdhVkW4xJ
DUZPNQ/EmwFs90R2vzr4TrdGaUtg4lCCGaXRoS6Ycp82mDR90//rzsADRaZdRg8n2zPIRaDastUJ
uyf6LNPTzCvrNoAVxb01tGpyaFmAUxBijrzGF6syUP2R+e1d0aNEATSnw4RBH7XQk+d8x56chgIw
u+19GY4GIRuq4l6m1BzmKeyeVgmtVn7jq7pnqKxcQorxVyenv3nrlYwP6vBDRp8k3McakS1pb9EI
XGw9P8MrSSgNZeGS7yUhTDffJ/XFx3bAEm23Q6itG5wWTz9tBQJ6UuPPCKX2gF2A75A/Y9Qe0LH4
uervXm185vbOx+3RjI3i+yHR3aG2IOtY8eBMb4iR35IbwSkN1Y8PSDL8GmE0uowbAfkaFw/ob3KV
xVxj+RnaxBu8kfhzT0/6Q/IQDU3dnlG/N2z/ml6mMH4jIlxoD/LZSx0Gw04H9g3n4hNz4er4QNZ4
IpGERlzdqKqqhd5SJe12kpIFn3i0GjaDRaGrzKMzQhk2FAOwNA+wj4XtWV1/0rbpq9CFOQlrtAGA
sfLAW/tXnNGw9sM3kULNmJAzRAxPoI3AxA3gcKvvywWwIPAzxIDXAJbTSeOOJ9uR9+jwLylFGWqT
t1Ru0dtJI5KY+J1TEOJdSVFz0pnKQUvayXc4+vr5dvzSPXZFlvaYwi2AwLMAHITSsSkC7I+y7KbB
Qa7+5quDHEiALawDrpe0RVrAhPGUj8ZIBRpebC3DNA9GO2c03VoUrYHyYOmxqfcZP0pHklfvr2V2
KeiYLA0rZsS0jQmN/yZsjDdeBEbt/hH58clHgv8M6O9ErAQN3SG6VpEiRKaFkq3Ch+6843qfEX8t
tn/Ht6bLerDsAt6DvBmhGSZ0U44cRmXmmXSUojasHDpYiI3J8syci5f0sGgSWZOM6eTd8cwCmIDT
SIu2pPShtJV7GiYl/vqIAxHHvmQD+hJDrFnCmws5EU5LbmbPLC+MC0PxlABbgosz38Ji5EdXRrdZ
VTf1b/VYrhQ1y1/NHMfHyG0cFWSqj/NaVmcZH3VIhfEOE0lScJQeihvWFS+jFD68GbkLNRn5oRlA
5/VUeuZR4FDFbFXSirhvUqD4MRtAaII7v2dAVtVeVpEHLdpwFTPkYno97OcZy0bP7WAlLo6YGLwI
ZAvm3ETlyQT/RM/2HwL2MQzvN1GEi58w5CAI6k0aZ2thSgjtcMjSAKO15k0s6wkA3xSsOwAVl2lZ
rUbUkc+kc8ERKa/IhvgQNc8rj4mKOiILkIOchyOcw5dYEUEKZ3VYIzfLTg453sAU8euDcK8yNqu+
WLrurS3dZ5R80xc+HcU3bwoHQculTwZk0riKsVzCu0Nio32JoHNE87VrE+LuvpVD1kAStwT/zGuC
pmupYHm9RjJuL7muW3MabFtK2n3ixK1E4ktPyWbj3bvwsXe0uU0WP9iVqQVNaZ7waxbztnFUU2VE
5Cl5CcdNpJ71kh9tP6lNw6aCCkLVu+dWjSlCN8MZd7omkTVAUsQ4+oEqG6bVgOquJM38jSJWKQvy
gXUfjQITYWMGOvxlvEhv4Nwf0GdmGwYAoEZ4ydPH/C5f+boNY4d3+EDLo7QRlJ7+TelzwUYi+l0J
e+uedLEFhmREknTEZgfLZOpXMhIz/4ZSX0XHn5SEmn8xKOnFghpAN2IM9X1SzOc2zXHNhLQ+nx1X
cVKeh1cCikXELC/lvds/fTEPKUYJpBclNAU8b0InWMttGBZXLmV8zlnFSfykXgaI2yZ429L/lY7B
N/yGq+3xeKBpXfBWulh4DseTzj0ITYrDsNj/eTA+hIrXDMxahBW9Fi+ggT4ajXZ0XKe51TgJprTk
AVEpMIjhCsgwAgK8Wsxawdabn85HgL/2CF6fypuVOQwdwfV/8Ly/FTRpJ/1udlH5iVI6vsM8N7Ar
sKYeiLQRk8TX5k7cXbqXcRE+mqLYcygMdezjDcY0zBmYCVcCLM2J46Klydm4p7IZQg59pf7daqfa
/u7lhrxUwGC88iRlk/NyANpEn0FsgR5BICJKmRKMuo+OlzvHQziWysTa7GkmuUC08bDx3jr7vr0e
Po5QA+ARyLUdcRklrPNjKgn3Udk687B0hfUT6gSQskbiojrD8yP02z+aJ0/5xL6d2+3Yt+cf9VH6
Ah0KPMGg956HksEp2RdVzMYtLsbHx9b2jW/Uznz/6/p1I4xTL+vBrd5zdXKxXF+O2zBK8WukgS4W
F2VqwNWa7JWOwmQwoZvro87zt1UDDIFzMTelocAMpKEPKE0lH8PyGQePNk/4gD2ALTIGQoAgH8L+
oh691mVyicm2qzppBauWYPVDZArnxyLUfHRKNcAQucjocSuK0oc1C99/aABz5K8i3DxJbUkpuQog
xRrahJd3OxY4uREcfq1N+JEdGtAMW+VS7NIsVeen4D5kE0Eq4j7F08NQNzazkvnq6MkcU054558o
+hi8kHIEe2Vcy9hjQM4wnAL6grQPIMFYKDeTEa91HkJn/2bAjgNn4LfMnRvkt6J+UPQJ3OMTGDzv
7xxYP3haCOOCS+KHSoABR+jsULzpOiMI/P3CkJaQ2IHxwGnYcI0uVsFTMX/PeBt+bBTToQdkF5sz
RafT87omQahddXr4YG9edoY4bQSbFEB8n/X1C1T+EZQnDTrNFNG23T0M20Cmy85j+IARjZRkydn8
gxa+E9QvK4WdDYUDV9aZpeDBIvT87WMpxh0UfccmPegwt8QE5AHuZXy/+5TYDy8WGhhth0ltQg98
qxeKtvUmwhKQHujW2uUX2Ub3KR6g0fQlz48QrwKyH/q5b2bLMR5L0JZ9hPl6zLoh4e2ZB7QJu2aN
mrKetmH98Rjf/KOyO+NBnjC2WvGLbIX2mVwjwzilGWIXrIy/aoNXl+3WFWXXQYU9N5zfGY4426Ys
hX0ldcrMH9apD0YFlFVgbjVvdMX1zW+cDiC9XNxAVIyKhsR0ZQobLYLz7xF8mJC/DQyCspAgi8+T
hTqjqnBGptbCQ3NylhXIQ3wi8g5+mcF3A6IEWt46lBPngjcapCBDLaJI07oM1zSE7C/I5JMToTg8
LwoMERaHeRJ+a7pYO6en7J6EG34DpKQdAGTcz8hiX7HBkQ1UYDYnygUwAgJQukozyHyLDznhQzoA
LQYTrpK4cHX35yvtjf8jGHc14UYU/iIGvlhpX1/TuWwKkHGDOKRto2vpKS7FimKS//CMikKvpnMO
5NuARThWuSEk0AUEzkXWFjYOZU8j0VmNoXlNuauAAznkULV2Cyr+7d16fnXRZcg8vmjjr9sczX5e
858xdSW1Y3Eahy+Tg7vssp0iFYiTXlpD5P1z82cD/qX4jDBDGO9eYtwLqFbwkiS2NAUT74szb3Cu
aR1eI2wKUBQLHjKgHNcehA07rD8FUdufreAYiRkhpOXOzWrcgZRj4j1rZQEAVJFTQgHI1AGzQ3JG
SZZDusITkEmncGITRL3slD5VsHBzM0UwC5j6ze7cTtFvkd9KMuBOlkEY4HW6+uKYJgcjo8lD8Hss
CypdwFuAMELkl3qI+p1wi+sTkHXx6OiWpPnhKhAfL+Iuj2h3wYZqWVnOS3I/O5JiZ0OMrDdl0bbC
1wjIsQLYTyqqFO4EbCqpbR8bDWbu4VZSln26X+0A28UYxSgbxMOUX+4DTDvZQkkStqqzKJLmX0fl
D3uCCCQi2iwEVJg1fAo+PjUhJ6mlExCZj7hQub9GEIA9LLUD5DMeS/2A8yW2KwFU2gfXve0kaCr4
4+3BPkcxHlL7cPF4pgA3XZEHpDYiNYeVfC4YEBNhWqQET7h4jXnqtaZXopvh8OCoQXEfOT1ua4c2
EYGvfSEsVcedBvWIvM4V7lXEsxHuH9YwBzdPXHIuAmHKtx6RGHB43Y4Me1gFSC7zeDOKT2DN0WPG
li/YIAXI4lawgXTT4wBH1AesYUcE2HAxtFEPoDwicJDfaZcOtc57fF7b1NdI71dYKtjETQX1+4Vu
x1D0yhq/jrUaYyazBucAgOipcnioZAUR880giNHxzHekJPQGhfG+PeXTnZPnZA5BvnJGo0tEVG2n
WLVbECBOwbQhRvyXI/lLreYOFox3RJOXIuQe0QlmSwILwfwRl6712A0/uvOdXTYMwoMmV38VDavH
fFr7f9Vw4Xxwa3QjtvsBVT8vSUsZ+gJEKZq4sPZ+7lba/svjF7nnwaaLyIy9iFuFJcPS0fDvYDrw
P1SPTDw2qgjGdth4Klirls33IyZrqA2QgyHcPEfWFPIAyR1sibLJlxoI2sP9askwd3TkNDpDbmJM
lcnjBnw0uDdAaijR+4yh0pcrkvQTJfbGru2Mjcea9zmTsDSa8W47BdpDDIXnZg/o5fiMFueZAZb3
T1Nst0JQO0igQKIvAQ+fkTHJBzJq38JAly6WXWGYhpOcmZMDQ/Wl7hdzuAzYoYm7fS+m14C2Hmh/
wBAI6NIEqisRqpXUmba1MgXUbuQ41J4ZDWpMjm4MrocgxODUy2TZ8qcPiqkgD0gGT5q6xIZSSXt6
rEyiCq2iOIxvGOaDglKX9W8Kv0N1WIg5eOnERH4osT5ZdEKLxaSlH0SHYEgig0cgFhVd5Nde5AN6
xQdG7Iq8Dkm3bAxLtDN09lrMiOe8m4bBjYKNKpJgB6STYCawFu9AungO8iUdCojyya3N1S0r2mX7
6J04G0I9FXpvWB5ftERpmxENCRZAuxB46VW9NuZzGv6taVDKq8u4iMjYtZI3k7/SfsGeuMX3rHYj
0PkuGK4JPQgrMCVFDMZXfBbyAk2SFYEPVCx4eVdWe0lJgqtww8AX+6xc1QWt+gq43P3mD4rWM6oG
yi37gnuATBpJzKU7AuEuvW+MIRECQgu7DtrgdVJJFyRCuLQc+MWwURmE8U1FhU9Z8RpRO/21/QnY
DT6RjEiG1gzv6FFdnSm44hsNHb2/AeKu5sVWy9cskuSEoSYvvvyYHuW8oE+iaVJhIaGRFmrT7YCi
TLnEW4MlVsCXTeU68dGuVIddeVYkLnJrMDhoslAlyUAppKK/bsLW/bYZxag+N0mUituMd3mUPG1e
S7p/TSYDa5do3fio0VrTbV0ZqZQTv0kreH5ORCa8ffMY3eQOHFyBEFFBdYiEgFOUFuAvhgi9tdMt
xAvQq+qBFadVEcCIm3vAih1hNnnFxW5M2xmnRNh/UIvIBZs8yYN6lZyB/HiWg8Zwd5RhmyesdvPP
dIMdLzcL+4emxiU22wzf3Jw63Nw0IX9lXLUky3xB6TAw1uEnKb7pVhSABAbkeyy5bUINMBgbSYpN
gnAGKeak/Ef/+eAmA+KbENu4tlxnxQG1TSULhjFwMtW1A/CbHGz1azWIV3+UiQeEln416hdwiw+T
0b2sCQvFoqAogMDdL1rIz8FWoO80PJZ+0eMrAHrwkTh5ayc5/BAtbiQryzip+8n3y2dyuXVZgPYk
QkGa4xzAg93rUG4n5B99YHMU+PT3OXkOlSvteQQLiqVBxN7QnKoelrAdqhq0nZVzlS4NY0Z8sEk4
sDWDAT0DesEU3CzxyqIQ7bbxAWefO0Cx0qdlABZvcprjVdi+ySxNHUQZyOPS+mUxFWwOGtSFokDe
+pLVNaG1DrnLJLxX1oXikrucc3iVbQ+887PEW/p2pId5cdzLCIQGxIO57dKEjxTvsVZ809j5g1vg
9LTD/kXi3M+IANjShB046waozPL8godnTeTftaLopkqoBvxFAQ6ONox8QHlpyLBwvNFlAmQjEz0Y
RDy7pLzQfTxCCiYHGws/vekQnqa5kICABlNGGULsieohCRY/nvV+jJazKZdrot8Z+cEd/tgrRMp9
sJhjJZnh5jcY1QQjT9KYQR3yl5u1b7znVr45QwP18CpioNzMu0fhds8O+QyNZ4MMReoVBQrYtZ3i
i2E+1/TgtmZkAcyJdBArfa31OD/DpBLHO1fxft6UObkC8fdjd7X34aqXlAdUBm/GhprOTInpNacO
eSNAoClYqCix0b5cRQqeDKn/rPvk7LHW/RHQifucOHHlMFfbC9q8wx94McJaizIUaFVZHYtqydCq
rlzJqkkyiqDRc0z8xrTnYKEv6XOmjNo3Wid35JXgKN2tZE8RHpiebe4I035EaKxk/Igp+QgEDVpv
qjav4r1LF83pwTqDvkHfFv4Mxy/qMrWScvf5YSgVpvOqQ12CcfdmmaZb/49gFwRvP0chTAqU1rx0
x1RoAIjdkksZOxOjMP1LrPeuybzvCX/pwdbGd6raB/0JtoyQRsTWI23mo15/CQlNRa8wpFoiijTp
FGC4r0oO1tFG4AbktE5nPvgAgMB1QpcJyIAqWUVkvN6uLzNQZ1k2J7ilj2DyDgCbbjDsVhpGNDtx
VBPL7M3uyEy3teZTMkVM4PAgrV2+YM4kVeKwEktTu1PZs2oGYL8OLcSroAF+0GZmBV0ka7gH9X+F
ON/gPCPqFwFL0syx6FF7Q95rKXwnpm2dbzCkxoeEiSFUtJ+UuRk+5GWsgAyogDnXGPEBy72IDHYP
djXqHNm+Q94KEHQ7DCCKtgbgYn2KlToD38aftPZgR2wPdPyIgC3kRhYTf9gxUAQlhmYMZaeR6h9r
1lU1hh5IM94oAckcIfKILosU8A2X8zi/iM/NyrFXop8qMWXtvT0g+V2NH8BOx9Acj6T1gn4Ds+DA
7KYHKYQpsDRQEKWldbZGACONK3xrzt3XMIBNgseMRpATgu2QYBC0YElCliWQMMOX6v0KKMd0YQ1+
UTFx1tTYsqSrYRAQOi4pabIcZci/1nxD6dG5eq4ARG54PVSgp3y4TZPBy92rCN5WukavdDsjZ9nN
IjrmsfN+099ZwELeKXTsO0XjkOlvBDaKHbwXVoQDcwVDULuqF+qBrMNt2aPL9qkOgg/BMrf1J+95
S4R3dcesJEnv8qPrcvBDLoacHbMtwE1ELZZZrOXiIpcdH2jkjo3GRz9uFiQhEOSi/ZWksDX+aX5l
vp0S3DbYboCa49QQWMsN6g+22UBcmyrowWfmj489m4FGzJrvebiUnx3AHk0SCGlW2yhqOjHguX6P
2d5UwF8uGsfYmCICGVI91ZwHCFiTA2thJjjGX1GV1Zl1FpD8oBbxD5FVlwPHY0Yo62Hl4C1/j/mq
UmZp3twGXv8G4ry5Btq6Cp4/IouUHL2He1KeByOLrcS5yozcm6riC04/uRUDsexKNA2GHH53fodI
m0wfyMoXK+I/lwa/tPd52Mj+IwVQYeh6BCuvhfi3J6wOURZZDwproi3PGawLO7jOKemgj5ZfYoT9
EjXz58YcfdcXKgzjl9jodn224wY2zUoAwpq9kp8hHMQHQVYB/G0m+Yo2Sp5d/bsKOPRGQE/NpjoC
tRJCICTMuE0NjcieVOcMjZCmNAm7YWn0EcytlqUXVVX1xKGFzgYqtnuqoe08kzgGJjCeFBn69i6Y
bvcsYXjHLdEoU4gmATGwpz14oOwW54Ur9dolUyLRZNS1SFO29A0iIGMPIId/5WO4Q8Iwfm0nX5T4
sx3W7TOK5wfVJWXEzPBP6P3EfceFrx1DayRhxvxkYCNoaP61hn+axoWUce9bh+k8GZr2U5GPeh59
ZbVF7WmI1t+mWM9ZDtYdF1GeB20VnkgawcHFwvXL8E02xs5sYmxmYLv/1Rorx/xKH2Iv/uzDxWZI
R7qm9/hkW03XZAnUsuwjfBT9/YDSE2Bz5eUwev+qO4whYi4yLGHpFWNmOWFc7V1vTvZuYjzGsKDs
4J2K48TDatHtTcKeTb6DYxWgTFluYXRaTIb1Wpy/81pfF8X+INdNxUuai5C2Ho8cwwoOV5+e4EIa
7PJO4XVBHHTC8XaAvxBjpJW6b9Lo1LEd+Jf0EYEFMDPfHgDONxm3D37R5mIymVwH0i15IYAkSalt
6IL7pL6MqpK2D11eBBoZxxEaMHcAY2aa5LPDs6GGcA5GzymYUZAxsWQRPLmu6+PnWtPabEVEB4xi
stOLC4hupXlmtS33wfXJqadoHlDmooy2NhNEzkHWtvs5wESL/tLhlt5CU1HDg68zFn2JvmR6cBgi
SiWC54iuNQVHaLtRo8dkahDaA6yYphx+h4AJLWe0YRdgjQcMe8/oWEZR2g9oHl36FmSB77wZshUv
+B5Bval7i6N7aY0uC69cbazVPhgwgndF8NjAoiNXJo9ImgqSC0Nl6fUx1bEp3R3dA6dN/Lf4Cktm
za4MKkr3BNpbXx/JLyFB3i0PAH3Z2Kg8V3SVd1Qhs8iBwgD0nQOEYJWQpc2JR8sENjaTYeTp4NwE
04GghLDZ5MbJ37Tbp0Z/flWfrjLtIAPHA+FFD8ckEXKFeltQExExbg4Mb49kLWgW/bvVTbcvCmcy
rOOUBSiydk/yGji+nu3DYIy7e8e/HuWT2T0YL/bo3nsPCFc4cT1QiqPOI5NrTU2TlgrXhC+yeuYP
teyBf2tzCxE2IG1D/3WAG6mpN137wYAw+/pQKFOhF/C/wPn75IuGgNSOLLBnjEYOy/NdNYjqK1jc
p7OqtkFE3Cah+x0ojDqY6itWyzN+d+Jxm9D2TusmlJ7oJxGsXVAGPvyYwujmnKk2YZJSYnpXCzDF
BNwUqjsWTFf/w/A7zOcZUiIWv4uEHgruTqgHN7OL86BOg0RGxdrp6uaeVqcxTwoazAF9RnjdmJIE
pl6tAy2iPM2M4moJhADl+D7Ch/TL3K7OmDKqgsBFVnlEcYqpRNCdYZPYrAF2tL0nCSiOeX+76YEH
ZmfIB3e4382tuhyUf7AFfE44fjjZtVX/BJGeh2B3XoaDTvu97B0lUubnU8PzoyQbDOOorFptBkF5
VQTha/0W3Pd0mQwU0qc3ZW6MBvbqoBoY/xOQeAousZMMoMv3JSxEWOxUmMrHL+K/XDBJ2YCXvCWS
B2pp2syU0I+OTUFsKEWQ574s/hHOWNSdGKYRXpH9JdOoGGq/tfozTuJAXxYWiOgHethvd4uUTVaP
voBWIlagGE0nWeOUgJrX+kJ2oiI7mtTcVCPe2kShmNHqJ4OjmPVmiFCd3NkGiWfStGEeN5cbRUHH
F5pTeK5i6puaX5YxwxkOtK8rFg4Ky5q7U308Ti5A6vcPosGniLeIOxsO7ol6gLcApIVf91rIFVcZ
KZ88xKALYf2A1FGtPcMvPYsaE8Qgu+7oSMImXOcUrDyrrqI1AGLM+OMfp1i0ALy7VhNm1ReEtG86
K6cSuEsMbrD46FK9lH1oitnsCiKvoYzRizhSWmYwvUcP1YWv8h2uw0dL4oGDZ6HfO6yF/zqNXla9
ZnWvTsPtkfX/4+y8ehvn0jz/VRp9vcQyh8XOXDCKkqhk5RtBtmVSOVAUSX36/R33YsZWCxYweLvr
olxVTOc85wn/UMI0AVcOWA4MK97YzHX2okcYmxTIMpDxyuukPcah5VAPgXADzWMAueNPxWC4d8uO
0LMX2v3scXciT6PeyXJ7WhJM7hyY2GhgBECfnjujHVGrRBS5JcqXERV27d+XDqBv/NEJh4B/Xebo
rtptBxCjKcoZnr5TpNznx7AhetUsqgWFmGg3mANZYb3hIIq9rvfPf/zv//y/H9X/SVdH1HHq9Hj4
x6FA+mp9uOb/8U9V/+c/Tv/67fjzP/5pGqamqYppa5ql2LZuygY//1gO1oeUP638r/M2lw7qTa1H
suj7ehv/ir9BpHQwsvGwM8D+54L+7tU70OS3ev31BGYb8sZ/34Umv7gL8/ddpIZkpVbBXagJYQfw
GwN9lO3QmZKEi1xfTiHswmQyI5voFVpejjzkcN3aJouwap6+1A8LVbVbBCLU7Px9b6r17N4s29QN
RXYc6/vnP97QwigKx1lzb61wfpkp7s4/4ka3qlzHi64CvgDVQ+w3H7SMyJLHL67/9Av9uL79+91c
r5K5ME5cf5t5qRDTPnayT7iFuJSmW/8GMRkkJQdM7qUJmE+0jy/NW+XtcEkWXmti2wHG+vumtFc3
5fy+KcU6pLVuKzVdmWk4vLXE3IGstUWukEP1iwfRGnDIgvG+0/SahHoofeHf96A+XTT//WK+F9WP
D1Orm+utNr7vQSOjQ28HHCRk1ig4gRJVGNz5jb8vqYnHetwthm6qjq4psiEb2u/HTstDda+qvBoJ
sNwtVoN7Ox9UbQ0xcFr66Npj2Xj2DRx3schafn1ZEAnY7V/QSMgSUV8eAZ0M6Qk2+n/fmWk9W6Y/
b018sR9v43ral8bidKlGJWNuvY8f7NsO/5/QRpde4Zw0sV87cIBlscA/gM0D4YZp5dfVDwerwTEC
xUYqSaY/fxf4GpmCGYtOCseLLwBbQkjEJi9n+iKKH8MdewLzAaMkOLmzdFh8VATX2bZ9hewDbnYG
J+cNVFHhdyh5SBo12rO0jsct2K7thR6ai55BMpQ38r2vHbsU/oyBAPXIWSJNi7HuXdo5aSGF1LaB
boO1CyWroX6plq9uGxo0Uy/rWTbsWo3xxz0si7YtBYtonRNNe/Bwc32W4nmahhYJp4MATmGGBodk
PpSkhCrZ5mijLdorxjaiPpBHnako1S+Id9x9rCfrbax/4WtHx8Sm9vG5B+3i08hEhwuSQJgOqm3b
/EJLJvPw9Qvfc+9dot/D1A/3b8Qx+kz3BDTyjC9vLTQnSLGZedU2xubBZY1z5abHX4MbzszwFsvB
mu5vhZmkECFQdI/kHDmfHNF5NAky0TY0CdG6hwEZrZKKmdq6sRhv0A9v3brFfAikotebTApfax7c
2TXIVUC9bpn5BU2vA26iJgBcdF+G6Sfycp2cb+M0TExG0QD8PK59eaj6TCI83KOblRaRhDPdCtqD
Hj0wpnL2OLXCMloHaVPyBEQMLja/vUUH016ePnWvIl2fkHjTB9n0NvSN+3j3xqXtqxWCTUhj8Rwl
1UwZiB5GMlxFOjwRXHeFUw9aVnq3+LhDfUbTpPZwn7s0ihAugj+pwwlC5a1dNS8PXZME4IpTD4Bi
10oAY5R+KZxTWXGcsTPGLQCQYFh7uk41YUe7ckS+AFiuDvGaBCyvWX4OqogkbI3dlOaln1azCpxo
eWV8kscK7fVDgAdS4zK/jbAeumnhAh22BbWrW6L737GzQKpd4wB4/TsfwPtrTOY3LVjBHty/rQyx
29+iknPqyj44kfWnRTnYy5j1DS+039dejXpGcI4N9sc9qGDwUs+xmJzoVFFpelk94jbWaM3QmQ1M
FUxuRHmfdi7oRMkhLZ3O0Qzgxh0Yt1PPf4pZKKNb/kO8AJEbyHHijUwGvcGKE8oDp533tvt2pcAh
EVORc8gk02t+0fmBD8CWZHb7KbILmcmhTlqPgjQ2OFXIFs0B2wpJSuWjYH/cfNE6ZFINyJzqnEBA
mYMsyrozxfQTx96x6ELRZaO+tun76hEI3BETiwYdQHcYu+AymDsgOcQY9cSQzjUwceV3tOjKwJAH
5i2K71eGCzz0SKUIM8ANyUJIkT6qpvi6tsAQzKIopovYjQcfuY+oT1BrDDtIDbDL1fmLJk8erW7u
R68CyR8w8Jh1RvDQmMDl/sx2wZTP+AaeGPyR+X62/o7Imqq+OCweUitnq1x2l+pacUYKDrjgS9O+
WEB6btMFOwyBxBY0LRmRI6+Mr22v8tMGXpsDfkClWgq7HMIcwMQb5f56QCE/xv8YRfV4j8QweBci
MZN5ZNMgfPTAhdVSkC9zHB6WxgU1E/HDsWPHNBazonk+daBiA47+0gBiS3bMfBxS+q53GF7b+teW
eYyNuAs3ViLsTi9Ha+b2VJfeUElQ980FKYVKCqYjg4D9IVoUiEqstp7l0TtLjKgUuJ1Op1Oxd7Mx
RAn7TWGLLNEqWAqA4L6dl2/pLtzsSdFPBJZl0K7cD/akf1RXRlQrvkznqJmimRWyMVjGDP9Fbx/0
yqffmZBy064IAy4zk7BKPER2N+O7S4GNtGt4985tQLA2Z9KNI0mIRNkf62sgyom9v/hw6JmhJcGG
W0w3DsZ1i2kJ3BDmWoFR6xIwIiN2BLr9e7BFfq5asm15rY17UMTAhzbY/TnN7O5imMU8bVBxbwvc
NNwC+ibAafE36/ZmgCU5SsX8/r63G2w/M7SsgSIi6748DPSQEbESAD4CywS/Fbso4DwemjZ0H9Fb
Rv0d0xWOVA7VpeHdWORgEU6AfeNB5rN9AimqfYUrNT0fna5jgxbfvlV46QSdWSlM0cDiEG+UJ8Ke
W8Ck6p1bdHuFlI82M3paj9kYvKVF4AAwags0+99r3nyWFhq6Y2myauuarogt8SMJORbF7raQ7tWI
pstGAn0iV35+DHShaFBCr3BrM9xiIo/TER2Bhjpm+IZZ4b69oQfrdl34GM48B9kMtwhzNVZ0rIJA
0FsVFMy3a59Z+YJvuM0T5x7sP3X9a0HfotO5Da7gnih9m0oCeSncmYAzRuAKgMr7L55R5Nv/lgMa
mmKaqmErtvyQA9rrY349GlVFbiWGmdAkCLzHldjeNDuV4TtWM0RiwUHIQPX4NOaZdjI1YZ83OUub
0UCPFVzxmJQI1Y2d275/YXE5VTxIrfUNttvS2vusEk9MtyjymV1tBlC46DyGbww3/34gzRbV1V9P
9JA61rp63Z30uhoVzYs/VT40PSCS66QjARMv+z6/XYb0XMu1t0+H71sD8WWfbhgblskuA4xPRaJt
gLzcvmPo3oa1fPN0rSmmEsShhN7+QLBsymvTiFxGW6qXrz372GIqtThE13uYWy1MPG4orqlwMVIc
G++Qwfp0nDXmLnUAyMmhMYmZwsohpeocJncor7O75dpglDwklthvo+FBKHqIodQmh4QixmWamDjc
Lg2LECv0Npi7NMgyJxKNLhQ0LpMS155BevV7VzoLUCD4Dh8GB43j6lKiglsEN3yB8tj42tFOoqmC
V27rDfxcLGOiRSxBMjXsSF+z2VaFh6eHZbcT4N2HwP03TQyO8hL/VOAVPuNcAboEkuK26KJRFwiC
M/ByyVdGqg1pHkIGyqj+N5htPE2cj6ToMABf9AuFTLxrel10bhS/m2w7G5AL0+pfSHWs5RduSBo8
nY6/W0GL1rLGCPceXvlodUtFZ0Wf3Wyf3zyCd6D9gboHLVhrWXDgbofwDKPBfZIhddOzPI7LiQ2C
L+BlnL4mM6Km4glsNqw8Jr8CetGcwcbiQPV2c+BBQQXHsHM+EQ+/oYtAWW7AP9plrIME905KA71N
pmkgMEIJRKzdAWvso72GZwkSjljNRUfbn7NU7iQwpImhwlOXS7RvNcDZiYHGR0OIKxDVlyImguKx
CJvh11lxRzTOME8GTBLc8Mh6zwx3dCfJdBpXr1q0MRk3xgZ6/3tPa7alHCIap8UhD2eCGYnI4J1k
WZMTqIvYXMBx+eqDLvx7g1lPE4EfEeMhEciP50V6K25if02TwxCYQ47Di4dM7dXDL76NVE2SQv1i
jsXWOGPajbU8K7h6owGC5NImpNsg93qL0IbQ2JXmAtxaFlGw5NOOtlO6ggwkMtElNoHGaC66srI7
soDl0I7M+seuJ6Ue7bYG3I+8ob2I+pb9tPb88YAP7ZtaORwrSeYB6UAS9iyqk9NQqLHaTaQqe/vO
jRx2Ssai0aXHGHK6iBh9NLUupg6N0gszuzEXtQWFhhuR7keWt9oDCD9AV6vi2/DeZtuwhy9g4oHS
ziDxg4V0bRlVLqyjiBHnU08usFNn6s4cAFyPZr9fhnWQ4SbaPJy6lHKfUM/WNaXU7P39tggduM3M
NuQA5AL6QQsjpKbDbGBDlssItQ7qvc/8Po2qXXgBkm4jxNe6+SqDzXn2SSyEesKfOCdgXKCvUUh0
9AhuHraP7PB1h+Gr7JVfTJr2AXDEPKzhoHd5EaIi1McFSTjqPu9IvAkln3gN667JEJ3BtxPia+fO
TRZLC6zGZwNlAoHB8UcCjQb0L4+uA5yXUs9ueV8gH5ojM1zC1i2h5JI+Z97V9gyoqO7l+p4Naicy
pEBG422gebrURPyGgGD7NwdGO8jb2WVPeZh1TuOOQplAWMBLImgu6lYHN7FRpjESYRu9ad7mAHey
eZxlrax1vKKoCiKE3KyP4zoEsLBB8FFpZta+Srno6nZMFgejiLVHECXVCQIr6KH5hSNf6lqT4VVx
w21zOBg4HufBjV+ujWiA5JkrSITorgmU53YsWA3oiO4iJN0TvcmMO3y3BHVy4aduJLq3Zah+HOjh
3g13QuY5CWYUd6g8rKlq9+GyKR9AFx5AwPX1DlqmJEnpAb6GM2Q63GcsAUOTV217wD4ALCykSVEM
SmTn4Kq3Ttv24QKpzKknNVr/nIfNUxapXi13ORNpKpTrpFyq3kXp6V9GyrIEWHZ0fcbfx6BFmx0I
c4tukaEyHd30TrFWRFIRaYuuXAxEAC/PzOMjLeXfXJi0X6r4/cTD7VAmcM98x/ggM4vxz9mbUn8V
uOQGuw/sEOPDTF17DP9PM45b1qNFpdmol/USRTJpesn9extdJbbbHuMWFWc1jo41XIpGeSDm7A9+
JjolB3oQ544RVjFJWrVnums3NzOwu/ISZLAc5J3F12lIcwL5uvZtmMxFnnNiZ9mYjnTjdT8NYgdB
th1KfohSefRg+HXhK3yx4TaSPPzEO6gH1LMFTpSCcGsFp4Z1nFgYQ63OB0+P10y02hZMA8DtJYco
OJE72TUeGVRrNUUiDGM1zNv2VLNFaUh2vxGMCBTLWWHH4fXuXcacWDGd9M66RxrFH4diHh6HnD/4
OPDPQNzCekOK1LBQ/fXnjYpdijjZsBSBduEupUiB8b6ADaB41hcZvoRUS9aS/SvKsYIIcI5hA8dg
5agVkPPw+COqf0LfOo/3PaOpjNX2IcDZITAYJfgWQmhakDUwDp8uptVYisQz7XvFvxzFb0uYV5La
318DawEA7PKR0nmogcQXPMKVGvEk4MV7gToDLdvyL2DgdvFJtOJ0dahsRtuOYeMQgmLCvaOarQOj
8zsfRoAlmIjzX1+gLwXLilvWq1ZRyC1YFjcZ+MdOdekCGd5ZYzvLaWtJO8Ev37Z4GHpVJF+9u0OD
wDl6CksYxCYVi8G9a0G5iIzrh9Rca74id5Vd00qnu2rpgKow9m/5LSI5X25aKvhcHpDsyRWfk+Le
rwI9FOx8JqwevQTejfgV1aAYcRaMg9B5+LTOHna7zLnITAT20KbRsePTyX7+mc7M8NwDYMIt3kdf
L87np8eXqemWrliO6SgPGf1Jv1VpeqRQPzIRBmMzhamVecOzN6RtlczxJRzXno8AZLijwez2Bmov
FsNxEv+Tv5gzkMc99TScY0kvvbHV8++di/PHhPPMYsladDHdPBdWyLsBfTfqvrFAYnoMDghKrc9X
R7L6tBD78UgPKf1OraS7siiq0RgbIWDlwTuyik5gebp/hizKWwZMAu8WOAnj1OjvF/ry6g8Jz/m6
O+s7cfVWpnnTuSUgCt0iCtn98AZp9DCRZ5d64GUb/t/Xfp6L/Hjyh1xEvqdqbZ9p0WuUZvSvMYk3
m8XYmgL5bGc9glpNegXQCjfv03DzCUOiA3sdh1Ifv+QGgN/BfoDkd1MOFnviJyp17wm0CaKn4qtj
KMWRe2sW4dnnrNXRLtCa2eAYq7Qt2nJ7nxMxWN8eZ2nFIleC5V0Aw9FFRKHUXc82VFUofjS3M/yM
AG8CemhTof/9EnTxgv+tojNZyrJiaIb6/fMfdbi5yI/3m3oWnx/wVcA4GZIHweFMGykd0GbhAN4S
gJ2AIZK7e0Pkc0UrhozBxeJsJGIcbbYZuitEbObGHOyCifCiRWY823imo8u6otiGbhsPo638el3s
a4fbFEwTAYxzPiSRJnK28IUAvnwDWm+AtFlBnUUksTPDcEBbiQrltJRIKpqFP+mQ7QK1j9oB9Ckl
0BAki0WKPJuhntP//Pvdqs9mQLamO4qpKCrl/8PWMs3c2F9O9p1kl1umISqoh7lLiz7z3uPB4OPq
fkzoRsVKk3k02uTssI13DP6+DedZG+LnbTzsMT7x5VLsnPvoAmxV4E35zB2npS8PvUUTEwuy7A2N
PY2u+xHg1rFzHb7Hwrl73dz459Eaec0yslpnb0cWtQ5WKPi2jKQaFGEaFySEOOzSDpMJ41Bewspz
5pvxPm6bH/TA4cgHnCtlV6V15nB0qj6uV9GedB5Tp37j7Z4IaQxwQa18AoAKc6fUBy6whixGW0rD
+Mt4seSfFlk/38fDvj/lenrc7fgsY/FVrjx0ghzqF8OZ0BI1vzsUEKa0OQQ8lqACGt4bPLPoXhb+
DUnmqhVFaQQ2IKCfp4rGmxCaps8YiQwuAc0jjlXA+SPzAwMvH1RRcwT9TSOYRqDC4K6/WGn6swGn
o7HKNM2WVdUSP/+xizWz1q1cP9xHRzo/KENjqlAIn5wMQ0e6wjMp96hipDWaS+FxhSJuannrwOrk
pbuNnAWKwYhJb/A3hfvkqsNTcEQKyEClonJNtIcMBjVzPY8uQFMcv+r9vUBV5UkMcgzF0hxV1VRD
ET//cfd65lyOWpneRxXO4mnq4dAd9iJEXDx4C6WLSg9wqdBERuvvCytPB8M/r/zQhdzJGzszjIyl
kAeFkBKtPSGPM6eyOjGdwqEIWJ83BnTH4r83mHARCk0kiNGo7s6RZo7cSQQ7gK5SiC7zOXJ7qyEp
OfTjykXmeBvsQv604Cns/F7ADGM0gZGRuXaD8Zn3Rlm09vseoL+aro4YCyGiScf5KoRy4PU2hczF
1WsDcGsgqAB3bM2QBGaSwI3+/TJUsewfTwLHtB3FkR2VluxDiNX3tm3srnwFrNMgkovik8QmdUM3
jj7WrH769sj5bUM+yWt4yZMgxafXFVl3VNnm/7/XQKWqmbo+G/WooKlhgCzRaX0j4l42/n5MxX6y
2n5d6XG1FbVyrwquJKJyQi0tzAMKgmKGb9P8XXzL4SB2owttkrPHmmgJ9HJFj9BwSJvf9xw1Mp4C
BIghfzqHU9LddN8FASWBYkJHYsDH37AeBlGNPBlTxrb5KQXbRD+5H/tpxE+jWHfhq0dRL43leOvF
g/c4ZsBB9KxDoRDotaNVPHFP42tgdqHY1CCeiJ3NWeUFIjP2WApIW3Y2VOoo8oGC8kmkO0smmSFr
RrTPdiMgURD8hF6b5GegcoSRFUhMfWDEtofEFRoYLUDQLTCags0GWxYVuv+vX/D3WzeepBm/XvrD
RnPqOsv2N1763g3rTu4N3xHj6e6BQhzCe7wN3qGl7nyFfaY1KDpbXQoygXD8hqztmugo3MCmvY1o
N6AkQYMKZBn/u3hCtkkwxP6+X0V5shs0ZhOsRQOshKw/ZPrXbEemX5xq8BvxEE+61jrZj6Tg9s5g
Fum34Xkgn3rra3uxnuRyH8pGeLLDIzNmW+scjGQju1U/k1FER2iN5vOwly2CKwMZqpR1q9wPPi4p
chcpsm3RJnPDzSwcmPFNbejaYL1IEGXbo3V4aWiWt687MybGMsR9+Nm7owejbKs1FlqCtZBhZz4i
hAccdBK7rzYd1cWr4Hrw/NOoX62hbWOewpiTNejtgv4nWpmTfvpeCIk60t7z29FsbqKT0CDcHdsZ
MCBBWWpg7xNnK7RYui9OKuXZQvj5XvXf+9w87pxLVR/qEccu2y+89YbrFZM4vc1sNXgJyXoWVjTF
0UCsqZpF6vj7cofzUTUv1RHQGiI6JYoGgghALxfZh/dhvEDMHqeZ+BLYAMm67SWvAa3d4kXbU3l6
F6pqE1Ydi2HQY8jJ1W1epTy01IABzoLfhdvVajPpoWvYtgHtOxv/xQp+BkYDsPff13zYcacyvV2V
jAWMrHSkdROaVuOElHgRRnHVkjzTvzUX4ccMpTTIiZH0ImPXnjwzZTKtXsswAQs6D7ivTSWbl90B
UAXQYJDWSNB5MaVEMrCH94s3AFq+7cd71NzVXiRCG8C4AD9DBJrDFjNKPE1e17rimR+OuB/3ZMoP
h0yml2f5tuGe7t0bxbWXdDU/jI27e2oswl7Qptcy8oFijf+OJsaTQuDXdR++/9kynN3N2ZZ8C7m/
/wKCJn8JFTKi3plUMyOvPifDy9twAAO4owETxN/xjXmmUNKI1vHNOzQ+9t5KL91IjaOCwyDtOVEb
FgnYIdyNdZrIr+6atfLidT0sIX2XqZWu78sRRAd8VOdFkIhm6r3FDM2zN5xvwi/jaAVYrSE1L9qx
QJsQGBdb+/D9CwNOWkDuzXbfM+846IrEaAs2YLsNzmdcRoeVu9JnZq+CAOoNVrv3mzsM8znicPFg
HSEJiYCU6biTIGK9urcGMAK+1DU4jNfteIV9CG4QyTa6kZ7IHzQtBqdJJK1IzZmWjzYgZkQ3vJnT
FP8WyeyZ/rn0BBC3vWw2pBnHC9Ta9rEgxTqB6SmHnKKz4OPajFanifbdmaTZrIBiuntO1GRK690S
tFK3oiXS66tw7DoHUNxobsBMhvAFHP4yndo3v3VFiwcyVRccWwNVALK2ZrZ2ITBqINLP7+CnGbmk
MCa/0Fp1lRlAdeIT2P8uxgJiJAB3YWwIGtNmjhOW93m2XEqHs0xpYXZeb44nJ55OcGImr4tGgPyw
YfPF4bx2bBapCq+OFeolp3CY8dbXUdmzKaTbwJ4aaF+Urq8hJAu+/e9toj05G7gDw9E0rq7I1kOh
epY0x7wVm3IkSFUJU0xnghFF6hYJ+JFDAyQZ0o9IpTULiHZNkJJStHzjdkQ+mr7/fTOKiAX/Fit+
3Ix4XT+KErPU6/K042bOwaFtR4DVkkXD7G5a9YtIqYpU4q8rid7HjyspV1u+l1uuBBvu0kbVEZME
klCtEVJE+1Eb3VtUtrMm+dnfz/jsjPj1wkUA+HHlVNvdtHPGlXHnZBpX0AWbzxke49CwGpwaE0B2
YisJCW8kniH4v7j+0wDz4x0/LLm9vTidLg7Xh5yDYTTTsHDeDXdvqWvHg9Wai9tvEyfqKMib96Hm
tV/dwItXbz8cCGt5cd9sdNb8OSggH0P3F5W/e3OdZY/eEbIUQYPqzIDk+uLRX6z17yrlx6tfA37J
NfHRpQaKMkjbNsFwzUN8TLyV0YnaSIquaa4RvOgcoOnw4vJP+mk/v7z9ENoXkrU/1Fse/DBtwciD
g0cRy/ksJvtuDToUjKXo/pIdvJ1WZET9FzfwPNr81163H/LrbH/UN8eUGxijDtUVg1AF+rnX5eU3
VqcWaJc2yLtO8568Qcx+8d21V4//kBaW+bm4bFXePmZiOzDLzNv2bIBDW22KDvSWE+7WQmE0mPSA
yXIfQccCugA+dLIBOIbsnlDfeAXN1p91Qn59locIqGj1UT5Z3BeSZOevaZIwvcRJ1j/TlkiZAabM
cejReXOC70kYX4wbUq//3XY6LoVgQPj+PpeQkEOlAD6mYCzjnYdRQadZdAVtp2hwCsWtKpTEkZ43
cRb8NjX5fENgwu1MBEVFhFhUwCdoRFBksu0aQPfXyKXO6U4HgK/mlepDnIsH9sxkMgh/mX8JsZoy
Guare2PnQwN0/cUqaZVjOPAwWBEy5L4lMFa02oVIg6DlyWiMCVNoA+wVL7M5AoTc4bjOAhQpeMsH
1919CUgnTVuRmA8sZhB2IA8K0ScdwTC2k9a6sxAI1CRkysKRPaB9NDxsvFUcvzMBFkIGFiP2eagG
8eZ9gOsM3RgXeVFsABPjDEeSZacHw4Hk9YwccAtD03i13/hbz6DRjJcSM8rB8PbGSbhaRwM0qqNZ
NgiaI6wfoGN1v4lzdliHEXPKredcvEj+bLszkCaMbVLeKnpvaGNljc6s3W7bbcbWDH1OmcvBtujl
eEcdo73HZNQWIvmU+kKCTPsq/V1OmncN6DPSegQQOw9PcUljRlBhnQ+87of3BmwOcmpyM2y1OvzD
aXMQrfCZmCDZtIb7xDLFthu1E0EimkgmvYiAhewJ6w2khjEIaXQ6wURkmCZmCSClBUe46JnIgfH3
O1SxOQQlsN5F4xMf+MFnw1syLETUUKyNV/uSM/7vs/AbgPYjLN6cKj86YmO2GKJNodQqs8/k0u52
D+TIwjZJ760yHwwEeN58nOSs8iqcItt5dwfpKj4iwyAI8zGz5tUC/f/BBs2NEKidQIz0yJ2xVmF6
7RlJANqZ4IaoENo0gBHIbFb9TbRJyMj0CbwL1F97ArWwgdZYoNnMeuQD8QI73htqLUhXvM7BXiQd
3yOrH4+/s52ickRYPjNfRK+U7f+d8bfFSQQMu8+dvAjEItT9kX3YDzmAta714/XGG8cFKOgit8Aw
k5UU9Vy0iJD59Th/yD6PjRfXFTXPX9d9OPuV+6lQDHEAiuKwK/pA1ITRbtLWvO/mlohrxoui2BHH
2h8XdR7Oe+N8Ot4qSTwsxn2i/ndDdBW6HHyAVHpDo4GCx+De6cGQgOOJ1OQZ4zu7dOMPsXXauIIw
jGUN9FyWYD1iQjDE1xBYDuCECcjfJTqnb2+7eS3S5BZMPFzC9+41/ATv6Nr9cyC4rI2G6gJZJbS2
MCOCtuj2VYqDMeXDq6/7jIb080BxHirPKs/qs/r9dcGZgiJHBDESp331uQ8U7BwHh4mwbbPjlRW0
3TZYAvqHjasuhr5MfltAeTDYOI2E+NeL7FMxX6z276/1Y7UvCrm0LkfKcc3VIcUmctMSEl1ZygBl
KoRKEClBg6zF79IqmrPbh+eEOD+1RySjwsIrQXyATj1kAaAxQN+QAhLyhBlUMyCcpNHXBoYEW68a
RGbPjMsetacVyJ+0XU0GshSCOgQBIrM1aoMMX0pov4hCUyhMiJY9uBrykqnzJo4vFEhoFzhB74hx
lav0ZyXCz0v94qPpf/DoRYox/dsbivgH9Hz7XwhnQy3liHMBBglVeq/zrS3FuYrABvMgPDm808iH
Wb2+vHi5342tv1b6Q351ka63dK+z0tdfRveOlSpG3KiRgPwAaux0K5+ZF0/X51wDemB+Io0hBwA6
SXGO7XbWiTrA8RFJ2IyzziSzvQgrY1CdREXn5PbhpSEVUTIxeVkFvipKnIfczMhPp6I4EQP9JDFC
k65Rn9MZ+G266qURY6ELQ5Ksid0rxsi0K7FnexETNfFy/np5D2mYbJSH41oUosj2iHEzOQIqVGjT
gscHbucNEablMGmvYz4sRB4a9sBdkZkRcgAvYpYiAuFfNyMy6R+75HrJj9n+xM1gwIsgqFBZGHzg
qijSEIbGtMteXPHlF3goSHWnOB+PB74AAmhT+CWgEJHCCgmX1xYhY4DFJt4bcBqQjX1jdtt/VRG/
KI6+J9o/HnmhX6+3vYhaY5S6xPGPYFWI1ewAT5FJgNeIaP/j0vuqINZeHEqPTcujVKeaeeTCcIcL
VyiGh+/qiBQcuYs4bBtih8AGOgq5QkhzdxDGZAitV+fUs91ryKZum5qiqTbM1d/fPC+KQ1FcpdsI
LYFtByUzcM/ARiVwJaWPcd9iH5wQWRkqH3INTCs8o09dXNsGhooh2aGLQGYcRdu2ZribsQwfEDac
VHvZHSKwkHo7Mdjr2VYDBawi809LxLR3S73wOO1fLCb9yfI1NcO0mOk5hqEYD5Xm6VDvzPMF9MEx
SFq7IaAndEntiJjKwR9KzNouDfebVbr5oPrbjqK6h2H7ZA/nPugcEINlViHsd0BiAo4/9AUQCpWI
F3vefPLpTc20ZHjbiiWr5sOeTy+SkZeXmlHw+ksMCRZ9iCjj+VDBd0PBCsUFUV+CN3NziIiJgWWw
TtIpjohkrvhDV4QmUA8pAGD6lQgh85bBAgpN45F5+GaOMbuRF74lBBDwE0MiMfVlCx74BdGzF69d
e1Jf/3qchxXkXEpLP1fVnW4e6jEJ7DwtRdLjm2SCJcUcbw+6LGiJzLaJvOGIXOCg0mO9CFwhhRjE
RCzfNu5dKDs5M0L93/mf+SQVMzXL0mVD0WxDsx7WRSZpRn2wlfuIElx4Ud78XXuHeY1GErQ+AD1f
VEReIUfulKCpWe6I56lgsKky65UiixJqy/xQ3brdnT/EG/rqpoB59GklBbMrakndto6mnH+iafjR
nhwEwnAnUbkBVqSc/B/BfX490cORWxWpXBYVT8RZm4Pt9Pb4nRpMuN53IaLkvGM0Gt3ejLwaphjW
hqsRjem3V1gp/UkN9es+9N/B46rkt0VZyffvIgIZRAH1XA8Eo4rW4kXzJfQyzm1MWkdD1jINl/fh
NhE8XQC1aHY0DdDu29AAWFncwactb4h+5sybhaZjCw/UvxfCM5SUqTGesyzZNlVFflipanYyF3ud
laon/pwm2DTJaMewrabCIlqd7SZUtPQB0fDAawTsuIS3xN/3YDzJRH/dw8OJ52xl5bY7sflxYyIz
Ql1/iU4CiB4bUnuSdC+ITeJlOgZr7h7eL5NoRRCYwg5mLtCBNI0YOfa4EO7goQn/MXrUyB8tvPV7
vn+R2T1rF4PScEwLYhmYGfmhYLuu03Jv6QwTx3RUNK9LRoxjcqiiNyGoy4hMIIjaZyKBdM2LqKI+
OZh/XfuhaLtm9+PCuHBtgX9Fm1G5+HNq1PAcxTjbg2Wja2A00cdnTs9d/E+Wyo9H/+7Z/8gLjmv1
KtnqnuGxHJ1R6uNoBOLPYTe4NaKry1xoAlKl7TaLeHRL6Hm8eH7l2Wlmy5ZuMShRNOffTjOnlPeG
dLeQdfAhm2FjBNiK4ONBCZlPx6TxYyHfJIjNczV39w0w9R2wIccoBCaCfTOqcyWsxEtozsdoBaLa
MmwJMxMkOb3hrbFOYrJylTaMq70Tr73DRB3Ce21DPgW2iIpUb9UzkskMlLQHGWs1qBqRLmYEsGhp
29lhR5DTIpDsHTP0ghLqi8DkBTM7HH3jeCFfNDPMaq6J8FJFXaqfxWP4DLDDi3esKVDXaaCp+WqX
P8OZ8uJsVVEV27IM5TEoadVB3WsGQF8ZXQToj2XgT28z7JHfhLuRD3MDg6Du8NTd4DU+uLRW+9XR
c+8RFNeZHK4BESIgS8/qVRmqPgtAtmwrpFtsKMN+7IXv77d6kToqEFg4mkKyokTJAd+EdpI5sOlA
b6DbjlSXt+UP4M5We3u2HoUAnwxPLjpRJcRNAence2FX6hZBipYP5Hg0Eteu0GQACYYaAsZ4Ll12
qCrfQnZmi54z4Q6JdLJNVLfUKjAT3/iwRPSjShOn32IXTHOIgLAi4Q0tF7WnQFSktqUuFR3EbbSy
ZE/ZeDHJKkJbfldEg6tbgp+j67sMkB33tYG+9iGRyt0eehu3AG2DGd0MssG9E32Xstgrapi00NFc
h+TWAvYtNybX77owDw2TxqCTOP1JsWMmY+BFGRX+BWEE35wiRt05owiaRimdtZnBzTrRTAwu6JDb
wZtg+rC4CEljNekL6z0pIzPa9wgVdNJaLR4W2W1KUyJuu4UCQACBAw6hkFxFW/PzReMJwPC/F1S2
oji6rtmWZjmPajDp3lCPl2rH91YxRQDek4VxN0yQ2b2740THRUfvCw3MwvQBSqJ+kgsdCr4c7zta
XUFBf31saWXjCOO20x6Ar9XdPQAkiFd4/CrzSIAbSEls/lVheV4u5zQtaEaQ2fYGUif6iNr/j7A3
W24U6dq2j0gRYoZdZpCQ0DzsKCxZBk1IaASO/rvS7//H43Y57Ojoro4ql5RAsnIN95AP0zTwpc5w
Y3c1ZtMnxbl6sx7ydie3AgRG0gVTVnCSB/RhRkViYQTwQOsZMlKW/5H7mtYPBS8EZRXJIsUADP6J
BPgSWC+PXXF+PoFX4/by+RKoRSBr9FCWNMexAoA90jUE+g3pAPohHU5orGNPwQGVrEtvrg+upL3T
QhgQioa7cHATdgDNqNVtIbR8cXWvjjE8nHd07x0JOGdKXnJ353QPiILTW8ZWh2yJdmcbhbvQncDJ
JiYwPxdKJk0WiOkUGEuaOwSJve8vpfmpx2uguADnWo6/xqMFqzintYE/IGzepGTHg0rLXt/qAGM8
JxEVbJGiMGs5VYiAqx/x8gjQwtnxrwv889zxulgw+hQIYM75Qy95+qLtA6+0RJakhfIIuKEniAZI
2w3cAHQsBX3b2CxfveVFyH/v4RyiQMnw5hG/c/x2pskKpp+2QWp3zu8lc5hbsTa/jnFjZNeNDx06
1U0Y8TrD8aPFxIgHWUro4Uwu+DBIyGihzudCs5maCQ8LzwWnj4gNo1p0LykPOzfITA7SbLwuFBWC
m0ZIuXYJEy8HZyjhVy/sLNpUzFr0jvuWoOzRzwe3fPRof79of3dG9LkDKTJWMNXPyODat5rGBsQ6
1gBifUuEOWE8IJruL/CPurMktFH4UL6pINlplAYogJ7eJH+NejFvCnMi3mugsUn/1VtzNSDYoIzl
C5HA01g9J0Phltmj0SxeF45H1BZdXha6wagBg8DlN/b4GpH4H8es4hCi9nqMcCCIVgF5B4rBLVZy
angI/J2pcDJAMT0YnNcPZHWuE0xL2IrohTuJO6XTOuB2PN1WH81HQmTL41/u87p/9JFpnBvIqaMT
ikSzYOUpOZwdMUBD/O/WmT6ZN3G5fA1sHyiB9hj0S9QX+jqcY4J7qCIbzB0rnRaEUOe+4cGU08on
sNOL1IOlGQNnWCPoDJ6WS1Pvw1sRtLH0wOwTiQ+ur3D7QxW20M3pt7zcJYAM7S2dxuzhbNrngXR0
1dKlukTH/q0NTW0vGhE18HvYDMCX3O2DK+hVfK/CC0PTUVGCFCMdrNbcfAKQmpFGxhBIwvcm6m74
iIvHMNNW0QcfHFx8yDyv+dDtG1J5q/6M2IZXHKEaqFFEPEZm4Q06uM2KZqjTFliyKhQMraDt5kOc
u9FTqT11XgiHbi04vpm25DAmxTrGdAYiqH/+iYTIl3cALgStB+JewZXCH9E3WQoDhkJDoIsHCOUW
E7hsWhSG9NdQ7EPT5+kcuoui9/YcokvLgxEOjwkOcIMPZ4KcDzS/3tt9GHtHFDHoTIUL1Dxuj0C9
x4jSYQrUs0znybEcrfo4mFh2VxVSgm/IRrydx2IQhFp4bIY6h5LwJKrIlio4yi2otCd8Hm7wB/kO
OeOa9Y1BXLKV2n58Go1OMJh4YEPldN5RW8eTQAhPoKArWK7Q/+xYFs7qI+y/mGPSPd7ozBBu3fwN
ghONF2Zt1ymrVpZXBniggM1Rdzc2H7YwUK/nXBBnKphTBlX+a45H/RXxVriL5qGbLVCWFVYXEFlW
tg5bDymTkUejltO2HQt+nzua9Dx5/prLm8a5CYT59e0W5WHt0pSIVS7X0O3MQugcKqQF+2LB+Y81
Dx5xv9dY6g81FnW+JlG5tM22anyrHYyjfpT11hV80WC1ZBYyVdxsIAdnrw4v3TsRixAaNJ3njDEf
ySy3CsNsjDSLBGcoX4ox2vJuc2Nw7l565y5XEkEQ+X2NishCv/Vav67R/DYfOl921esus8ZLpAf7
NOsJ9yarn/u7ydkBpOdAjGPW3QrXJmRbW8Z76oKDYxtb8hP8znbnMqhnr3WxVaLfV/bZfvpnZbqs
m6pqmQZg1v8W9fW+KbLTlY7g6oKul9YxOq9J1tsn+VIf6t7Ov4Dt3idSdIxBkvVvH1YoD4zwnBQj
yy9Gq6gJ7qNrehtsgwaOi+7kvuZdPppetq37Wrzr6v38bXZ3OpP9Ei5XpAXWtEwtTJXbXT18hTXi
lOc/yrlPDPVv1/StJnhWr0dZFDvwhd0Wxubc7akk+s0izTn3iqjAIgGwYec02A1uWMEK/tHetZyH
j8LTqbtLKcAPY7NXRuoc8HUqJdde3TH6z26J1Mvjr8QRmPIP2wOEnKbIbdmAaPNtmnY38tb9vLoJ
TOtueOiZy12Pw7xbIrgsdfPksjnMtNQa17N9vOqfZ8+50c2mDTXYkAh8Jb1FcecjR15f63B8lj2j
y+6H4P6erQ98Bk2a5WOqiObR6W21fJJbYMqAzYXdxvRZHlZoDVOBDEr4v0gzkXPRXXKVHYoJZlAP
UYxeGHw9wluld0ReTqQr7mt6TFd7e7flP8bs4t8mx34blh+5beU3KWpdCxbhtTbn4T0t+o+tNeRw
y/u4CkYHZJL3EWngeVaQeokBYgxlLGj6V6TuEKL2rx3ymRBHAFx54/27imoSYB51cPsw46bXcqp5
a3Tulb3r6Px2mzbzOjaXJ/AEc6ymQYgqI31pLvOxTCCw+lqkYgF69g7Tc+cxA9Ua40dBFqZS50AM
iLSoNZYzvE0vURNqG1jRvQP0tFPSbJo5o001Mbpl795t0vawnBndW2J0WiMtXU3O0/bQJMkcV/08
fW6sPnYS1rs8VEb5+BJdxq2uPNA2uuHkXd/lCwdZX+0Ukxxbrc412Idn/5rcEOov+qe4ADRMFzjZ
v+/Cc/yYqDEq5xO991F2tBQEvZa2SBaZCXvnJBs0a3po7omwgU4yI9ci4kF1cNhKnlHGRBHJI4Sd
sXejszn0uUr2u4GcRT7SUJyw/NXAjOsPcUdWQ3r7IWLPSFlbUDSP/DSq1Z0HbYVDfBkhXeGVgYQs
ew3rqJ6IGNHf4fGcHAaFe5q+Ap39k5wHx9GqZVfruuebi2u/mp05duxbcFo2bfs22I/4xUKL47E1
W/ZlZir2dWTNjI4y23W0/tX3zQlTt30XRffWKO/DXsi22SR/or9wYUeO8JgwNXJo1Du4U0d/5RvD
w4DrmuddiVoUmkP3TCzfBWoqoc948e/de9dMEb/olfE5sXqvoI7lgR48OyZwGFLAcD+6dgq2nJtH
yugyz7ArcA+T9svWMsSFXoMs3G2zTrNBD/biqomJoQMGJllcxYeA1PXSto93W4ZGQ2405IpW749F
MX118lAboPzrq/PdRh+b7vaOEwRVb3638zWVHtZfnRLzU32IP5I5PA6tgd6nt1z0buljrgRgkbOu
GoGCQmcwMrvKsPbzhHNcHbemK3QZKOQ/XmmBa91kj9k4YhC8WzPEJWf72Wr0QvGg6FxD873ctCb8
cNNrpo+NjPYKid4An7BjzGBbQ2lvJA3OkYBklC49Id8atP32iHsDL29oDIoZxBJ1fPSM5AXDZGRN
LoGMD01XH6ujV2rcbH38SqVhvpYjsNplVw3Vhbx4BavFLj5MFOfk7xwZP/E83E+kWO/yq9eO9mim
vAK2Dxz26/pMs3hSo6YrL5QMTVvLo98eyCkPqb3gWTRB5XCRCgNaaVgNwCY9WvYK4UK0Tjjks0AD
Fc5NeOcWK+gADmTkHN5viwfdKAwMFCFM+8Qy7N2Y7Hv54LI9ejr4av8ZXzv63r0lj8V9xgMvZtbQ
WhqBkVjsWxrVhy0WDuJo0JNWD9LNsW0z0mBi3O7InePyOjz3D6NViFFohliwsAnjzj54tFzGaQAO
XY6y5aVjEGacTIWqXWwfM3N0XcuL21bvGkNW2PTYCfM63U0ONPX53peQ5Srn1/gGcYX6h2c1eaVc
lwJ2OpVH6FRmkcE5sB+U/VNqjgSV3uwpad2taLa8ZqWPGtIlLDraMBsz8Fiq45oXdCINteEr2hVC
WCLVQK9RbhWO1rvxuvIDbFOUqPATvUzQgTf9HELFfXbP7WbNsq7Jqw0r9RRZcBlp5o0fJIcAzZho
8RsL7gkzn4fP9Vsve0dvhlZRlI1JDX12h2sjn8mLglkLsL+rc51xT/hOK7nQC3oBirjM9C6gN0hY
+Zaw3N47Kx7movVe4bzx3OIDAww+2XvNoohNpJZv85UgvvOsrh8aClnnNV9qhnL/hfwrdLfgGFq9
S3hIlWGFCzojNUcNXxiVwXl3HhNuP1oa+gJljcoG9Q32fqEuuFkDHOUIxxNQ9KwB0RiEEAfmu4oP
SqouuPjKnukjFD9dFNMG8hqG7laoery1kjsZpNa7h7vg2Lt6Zz+ftN5LP0vfBAEJEAfTbjoHCRL2
PteGBeks2E3qLpTlnZs5w1XarG8ThRL2aUdm+piwbjk6T1RURntyZz+4e7Kf4zbHGfDeuuDxrXDb
EPBeXybH7aE/ktfnLkHTGjaTeg18M2MshYttbPWIOtyVtr3vVJMP2j9I34KeLGdWCJMPYXpu3Q2v
pcEVlFE5uvGBl0ReV9tWgPBGdO9InkGa9hq1u6/0wiokz+Nyp0+u/zFjgx5Gpc8nVeg4WmMT2xgG
lDdwle1Ngzc5Oicvu16jJV4see8szVH2rsY+gCnTLd2dkw/LUbHl0m7rWxeCCkXa4BkskOBAVqrd
OwrVkpkVlygRodTnyRs5rdb39X266mgfclefXbf58BnsowsSXEbAqxm2o3a3nmXDPLBGZK7JrRAB
7c5H72ZkCI8Z2TQ9yZE5xCmXq2UtVr/dIwMfAIdQxtnoun3NngnqH9vJrLVAZV9iX4+QVI3kjpIe
u/XkGaFo2Tn4EDJu8R6JhzYpBHqz1focW6HEGa72TjM4Sgs9PvTyh/OIOdoozWNl3B7eQi2Fiy4t
5EEZWqn1vk+MRT64rdsDY2y5x+2r0+7eP9SOyOPSIjbSdq/sW+NrohL/kNTfcgFsqHz5mGVs4IU5
WfXyAG9vULPUEcpMck+dS8rJt70JsBE7+urvQnJYckndu/HyLlsjafMkR15hg4OyCk2B2Z4+1Gl2
p7EyLmdcM/YaofGuEUTjA0bH42p6GLXGZvD0d74yaHeatJivkqZ/RCWONlRCr7hRvVfuUCbExfTs
VtNX1AyuoKHwBB3/Xr18JsbfM30GbDJEJ1mRqAH/W70UhzPdd8V6TvTBPbqOH4mKktGY1xSFR3ZW
29eCKnfuPWMspec1u4/d2ix+X4T6ORn7ZRXyt+rufjT3dbViFffS3aerwe7tPGhCfD2xYb30z71H
8oDGT+oXSJ0n+VeZmORoN4rSanbwXr1jqm1IbT2YOvhE6qOHL2QKsl7NPpJD4V9wC60QG0ZfwZkL
2VT3FT96qLYt8nTfBbKUXuJ2iKx0tF+eeEfyxArpEo2bSPxUNlUTtJPyya5fBaZP/lnZ5ejKszt1
qg1VBB8x1mkEn6ZmzwoPPXxe/HoGOT5G+Qm9mMQMb9E5bIWld5taG2oA/s/a5O+7Htf2dhrSYKyn
+YKipU9aGe2C3DnFub/vvwLKq5A8hDSrQWy66F+89nwfqhs0lq80ZXEZohfBhHHNwaqE7YnUNQjC
Z1xSpnr3vm4lHJFyyn9WqdGzhtfRKt51mlAUxlls9iEQwZCKzAiIxA1laGmA4awPXNrXkbO+E0cR
9kol78F9fAZGLJKbVq8JSGbUEYdufB7ykBCrOAd6v0d/SgqsQctTQj0ymJwZfezOO03cxFVnNTiO
UWgDlxEQVekcScGju6dGxJN1Z1ccyFX8jFRPj5CB6h78V6TAqXuGZnzwtOQQSYHItK6dO1nQJaT3
tKfgWHkcowkaSD4G3QDpb33xgI4xMxy4x7sR9hqdC0aXNcIVPLbjYB/LHdG2ePkmF6r2tQCVJv8U
ISTr7WOkjuIe00qRCCC0282EJAZNnXN0Ce5BDt/lDSPnfivSnF1fqOC03CalxfswnGphjElvzclu
fZhV/QdNHkZPEvn2a3sZvbCOLnuWXwfP7XV7mWiLPDiOFcyWGBRaPrrheYq70vj29pjmqV4LSeEL
Hmhsl+ThNEmZvmT7Nj4tVvMan+7eOd29q92K+L7qSSnIv3P/1lfD8o/SWvmxsFaZCqIY2CZMfCus
LU25Nbuq/YQNsx9pw8qv+rtZHmFC5Ftz5hAdBV0UIJwSnZ8dxSbjJ6H8jCQ0VHgVN+d9zAmHhtrv
IeMnFM2nncP/vy6x7i9zEfn1UiV9Jz2hD2dgYrr01PzMM4Y7kImHZJfoURYwBegNNztQtGLCt+rq
3br/6B55F9WZlRKcI21spbfZnxjPP1f3rSf0bFf1alWyOmW0SiQXKxUEOPnfK73RgnU2a9l5hjp/
sBUi6GaEwlqyGtGzChDdZUBcsOuOFJO1j3TWH92dH56p1obHh6aHbCJ+88kE/3Lviod5sMpsJeAw
anyzBQLmjFJjGWTeE+mU4XZbQemzvCZGkgw5mNBDrAzXN5eW+6wOfn+SPwzu/7uabygTNTPLqlSA
odXB51QguaT4Bw/62nqcj4bDVwuyx2FCSjfMYGQ4DPRGCDgM8abo3iIMIEVTeN8EuXcekV3sgG5Z
kUUfGn88nEz/6EMaYjX/PalYraQominrzMs/CcVf7t1j9dwplxcSNTrwKGP0OYZCs43bZaML7Ubj
XeVk2AHgzAUMKrJ61CI7plnXlduW/EbyKqzlNLRq2nsvS657ctWMAgFVi4sHetHrvSLmsBUvD/iu
vT2JT++rTsxEiCmB5b5jWPSOazF6X0mJERNb5AXLxPmw0jyhRbwbn/7YLMa/mKX/XPAnVPzLBe/O
1uVhXdgs0ohpexvhcoTQGbGjgHsOOygyfkBywtTTWfZPA0btz3EV9SOlEx3OIPXbexevcme78mcz
BLZ8vAACIPyUh+jUNsEMbV0j7gZBsQ44EjD2dCY63fn44uRZRGL/Ye3td/VPHLH6bzv5v1f1Lazt
7/qhMQqu6tP9HCX3FZLu2KeVTJDOuHqfk0/0NfUwMW2Ybp6QbE3GcfZjFHuy7KLq8elyv7u4OSwc
I4UC+pc81J+L/Bbj6uZ4bT3uLJKh7sux+nMBZ0RsU7iqH1HXXKsT8611cJiLdiDsbzfVEDfgT9zz
xTZi5jgn5/SOCh9n4Qc1jvMhVJusP4x/1H+PCHEvdcOi960B0Py2zNLM0eQ7522B0mAGLGAOLQ8J
0DFL9O9PWGnjcRQFUekGq5GQa2+m8QTfa+om9Mhgyv11434Iv6xIwdrFlPB4Ub8D1ZvrTTufFa2Z
zA8eIswJSD+oCOKpRoEFFyxFhkXFZt1NtYABbAfa/xFp4xf25MfkL/L0D6g/VmNIhm6Z4FetTybI
lzfocN6ZO/P+bCawiNvgUGSPaS3YkvVjcAjVmPFyZzw+iW5YZa8iSvcJFHtDhLfusfEwYbnEEwpM
WgKYgcF/otYhuf0LZiv/+Er8b5mfU6Ivy9zjM2VmCssUdhC1QCYi1/28gKFyQSx3PZzU36SkWV6E
bbvm/n4K8FR+CKwgqyWBRRYeON9QvvKpKCA9y8Bilx2Md+fnt/l0iiqOi2IsxJGjc7Jl4YCKOLEY
5D5QKrj54OyEHa6YXUsYgLqHTtlb8kcyFiYtYY3YR8YAsmjarf2ZlqSWJ44QMHH2a5HuaWrZBgIO
dDyxOQN3wwQwQOmyaZFUcrV7PAC8EragrWMjV9u41vcmlxivdqw8qy0+YIaNBfM+1hGlEnflA7zW
7/flB8IDFkVfbsu30/GmGfvL/aoQqJr+VMyrK2yG6Sf3wVZUttYDVUfK1cUFo/cmIJg7PxSgtd9X
8cOEkFVIjLcUVWNEqAvgzpe9cZbq6mgWt2ZyBK3MGAGWKrMceSrk4RsFAaYllsfUE1GqeTNG21bS
huJnOAj5AmrCUuHt2kPpmD6O8EKFKnoLS+OPo/nHRaJnYoCVERjM70WkfixK63S41pAjpnUMUMJk
8u8By69rRv4qdrc0S6PhcR1cL8HN3ygwm0puXQZjwH+ju0NePdmHp81EHLeIM/31LP+ds/Ikvyzw
26FTG9VLLgsWODXB8hRXyOWCSNOPgku42TYdYbglDkHMMVSMrZlJIyLy+5P8AVL33zV8C9Z6tc8L
4wpQU/BnXIGeIzwux2CgolTvpvposVigWAsuDOND+49q4scTzWizkdpwKCTNEEHgyz4qS/3RkswM
H7ZpJ9HERLHfX493wlLBTtX3IZKss0jgRRefNhnxq4/PpjuQYByORgWOGcIK8/c78oO2hdY22gic
6W0wZ9bn5PnLmupC1lay1Kom6gAKb9jifKAHaz8pt3AE2+iUeeh32Rf0g8lySnuYblWgeuIxNR5q
/97BbjRg63+FxB90eliYRI5uWCax9580XdqfoQiuKgKy7HzMlw8GNwcPxTqS8xWad9sj7N8RitE0
x8/Jzb1QdYEm6jgXHIPtzgv0wftb7sl/aPN9UjG/p8Bf1/UtJJWv7NCCD1tNBGEdYJV393c9BR63
iijrE48o5KkTY6aFB091VBTVma65WXxCt1JyL2O8koM20m6rQOdWn4Ic4h497kDzFHAUWswIBeXl
zGFPeLPxyeOSY6F5W8W1T2OAhlS90YIWdjUlzgdMgPy78+qf6dqc/ZMvdy5B3XkfFMExwM+0t2cq
h8dzePV/3zaf7Jjf7sI3YPrNvBiX4gZslhmsnZQiCYP+MhJgJazemeDWDrqdtO15MDbAEry2c5S1
MXsGdknLxt6K1BhzL3FBdCMq9pIF1rbGYBUQGAARDhee4+/LluSf8vmvT+9bKL9LR6PQH+yqS/eG
y6tOmwljWq9wr/0Tu7tEEYAZX6BSn9YxTmXABoXEYgXDG3yVh1On/Zjw5AZY1lRIQtxYp8zVnxl5
VuHy7LXjDEfw/egC/KqeNGuMOf3nmmePnACKV85pYo7H1jBLGMKA0Lx6Gsid2sW+2LuT/4BUd5HU
Do5gZZCsx0AbqxvaO1YKK4e8jR4xUEvKPd0Xt08NcdhCRu3kP9xLfEMgXJrsRitPdhkXiDatJ/yk
MFbQohfGuBJ3+fqndKH2401VdR34Ofo8/9ff/BJDnpeX9DAMxMwwUp8n8sfZntaDDphBOkDI54Et
G+a+qQlxLcCSkcjyxpRIJ8cOUHGZlJKNPcmOaif9gMzRc4BTCWASoW/wx/NX/lrqt4ZvrbbOq6os
xQEw7/CEvAcoI6yppLAv09bEyP2DtH0sgcTMsTCOG7tv+Xgr8LZGUYrggTMbYnUQjwVs/g5wtL9s
050lI9mj9QQrGPyEEHdIknvURrDxlqDFOTQ83R2i+5t1qi65wniMdkM3WPSkpBW/mUzxiwHSEjGK
y7P7h9eLR6AlwwHDrH34RvoLoReykICSNR4ag4Q9fSXOqNf6I1Q5ydxdAR1aOQflPUItA1fg32/b
p4rxP2/7/x6w9K1BrZ7Kc3O9o9mGmzy9uiWgx/Gx5WZH0JQnUJLMnNbD8fg5GwInXgs8UrlUCsDG
pPJp2vMcKXkuzwhKXeIPHJ4veLGOlINNnbtHufV156nHqOt2/jhw9Z/aFcb/h+2SDOn7GVJLh1d5
lI/iaR8otESo+kweBZQf9Eof+OuyPx5LnbEAtNIHSiK/NXzaw2YYQJH2VcveoSiG7y6Q0Etjx2F8
dGDLTxOA76DjEcICFbzXyRUYXDl/7NafN+uX5X87anSpkLK8IFshXUjg1y4JqegwRUL9lAEAUgiL
GEg2SLpXN+5NPu2Pdy6CrL8/fqDWP1QnBqrySHEzDaHY/W/i8soz83ItYCJQeaMMx8wh4J3gq+E7
BjhZUnEAeyV+zvFmhvmiYgozZ2zKWYCCI6iRoy+Fh3hpAKWlAUQenHsdesPgajEH5u8J6dmdXzjy
GuftTosbWwmIEL/esZK8jjBl5OV8uqECGuAgxhteicMTjAZ3cmEdlduCCyw7Q7pJfs5RUzpbwefg
UMJub9P9LJAg5QnS9NGBd+pM21CH8YIDLy0kfhS0B2QCPbQZP0daxQKCe+Ni9y7C0oze+UcY/GGU
goAblH7JLgjAwv6R7j8fy5XZs6MLNdO7wXUV0q2NjzKrz0cGqCrGfKyvuw93UUPOx/oHaCd6J+M1
Np+gZHYgZI4ot4qvbnEokGLxEgmRs5lFPvYEk9o4AZjeyhXC57odCnvYyklPbIXFx8UOEHx1N9A5
XW82k5zahZWBdHfGWp+BwpchwMrfoKUGBoGzRnYDppl2CpSLLNwlnKGDp4FkE0/3ydUWYCNMmrG1
i48bPExeTxpw4Fpre+rEDY0qMKQFsr9H8q8dloWLqz1DMxR7gzfad0BLCVQ8QWFIMXljGuHDjORC
Mu7f3TkQAw4uYNqdK6gdYsLd4vxnca7DMmPwzZ9hlNcLy1HonsQ4Xzhwt2humhzcSMS2XI/u2IeY
bLA09K7fFRvttcw1/qjOf04avmz/b0nD+Xg4H6SsTcpnJzVdG7EXRVYqxJTR+QOpz1ZgpM/dfYvZ
yQiTFM4fMfjH0uXrO/jt5FJOcnO4lhjTiTvzskHstx00qtALrSibIsDbfWRbKd1JqNxJCKNz8scS
Ppud348Bk66vDAtZUlT1WwV3tl4EWaMirclcSChCEpBWhHdfvcFKeD2GtYc3gTxtovXRB2TfcvaI
mTwElbPF0b9nkO9cVk4zvKGrYVvLWXYdcKhB996NldpebXoxmOY2TcYmiXXeyukVIv+kWF6ws7+B
enAQJXk3veP89/j2Y4vKtAyTnpkhw/X8dmv3z6yGCU6c7dSA8c2kEFpQLuB7SbCrQMhFydIgHETU
iZwO28wQerkCdf7wu9DBe/F9EPdYMZNW4RES/l25auoPIfjLGpVvR/BzVe7V1UmscQcost3VRjsa
jhXg/Hu4HftLZmacbp3pgPMfLgV57BSmRbKGiRCfHUYJ26ZnOPuTJ8Pn0YLZU/MXWIrR/xuFfxy7
n2v5Z5/8734q3/bJVTvJxu3IWnf7UCimLNF3jcYRMKDdJGiG+CwLpdD/KyLfxME/2P/1uuhixvTb
Gr5V+qeDfkVLmzUI4xla97QcjvTumUB9Ps/1GiBbf41OJ9OmZ8A5v3PU+Npt4KgIIbOdTUeAfXoD
btN9OlU8e3qC6iiv/LinFUBKaFOcnvaC0HZ17mQxDgiMv/oVnyJH36/CggMIDxnDbl39lgEcq7p1
UQuq86srji6RcALe5bHvhnA2b56wZWyi50gS0YgjA8O1PiiGyKaTB4kFpbKZ9TajfQktk/b9W084
BRN/nQHUk/mhNxfm2Hffdejrd0l46HMCuMcHj4Od0L1ofZR37+2N4Ere80d68wPMWkNOU2vTDVVl
+tTfwuruhbaBceYRiWHS0398GDa+rjYSAMySwjFDEoSA4FiQmNl0hEEbguw0/BRqGnwCGHtxS+gB
OQOF2uZgv9+ZiHu/hwZdbNV/HsCXNX4LDc+7dM9KZV9T7dOwkuKDgRzAedr4y5Pn28NSgeoa9dfL
ZWuzvLFrxCyRWHcNCRPHTlq1g2ofd/fwUnA0E7a/+hyPpThEW3XgVldPid4Hl0nm01PG1fyv/qkk
/VTv/O8ea+1vYcPY7Sq13T6I10CDlkUrOWz5+mRaoyppCNk7BCb34Q2Mi3DMlFTvht0MdiAiK2of
Qml+pYc5J9vFPozXQnQ8BVn4GE0PH1MAvpQ5yyeh8vaB7zU8N5TqsSI8czQqM2CLkxMx39z1hlbh
vh6ekrT7ga7zfSZC+l6F+Rf5Q+XcYKXaj8ugrWCiDcEwbE7YP59ldmKFgQeO0zYAtck1VnBTtk0C
LVwxdfaRjd4N9wW6sKR1oA5bCrJsN8u9AxEDm8gUtCJzYVz4+6Yw/mWbf924bOD/psNyVp9fks5N
nUKdM+xc0GUTou1qgD2xdcXST5DPxz7oKjcaCpWnVLVXFPUfreXMWnHdOBGjakfDfXsN4WYGN/hS
lBnx6DJBr2n0QZc480l/7d26c+epAcuiqxW6HyIHEkq36vDPvfLjMfh1r3wLmXlW5fJ9xWVxy67+
0QhriVYInPA6nj9FothsWliLw4MAG2U6R7zOLhuj8u88tXmDiyw+glz4uj5649OAiyenFxsA18xg
o5BNCwWSinT2rrtdQdxFMgekj0w6K1yIHhsy0nADR+z1ogJDaxSUDBbLhlO/p93A0+LFhGFjNhqR
1nrkN81gxt+az4JLZ9MepVYCSI+QpxImNnc6qo1w2q7JZIWf9qEL7Bn9Q+nDJENCcSIhdR8VGKXa
M1CDyNiBawybLaZhtX2l/ZAhuK2AVWXMPMH7G13LP9LKz6rpn9gC7dyUFU72/+MDf2mbHMr77VGJ
dnA72FFOnqcZYmzV56gnnuZMmIULZJvKivHs8+QIVv/RjSBmVnatOdtP5WHZ5M4JltvlBPIEu+nM
ZVKLXfSC9+dMoGTE3MN4YeQOmvdpa1znPmPzwcH/s7cufQoxf7sexQJIZyqAA2Axf6sSsSzYFVWr
fiDCwJGrIS9XAjkOcmgiTjE2fLSBIJ7BAqibENaJUrr6IOHkFVgLji5MxaltvDWzgU3FIQybEsJV
xqQnR/7vDlqy8WUQRbSNTDTiVXdL7cQ7twcgRJMOOrmBIPamEa6+VKYpVCg1gnxoOc+Z4QnSvsjX
SJanlyJYbawPoJ59opA1wOh3XKYrWMJkz1NTQB0FpLZxlAENV+fgt1xQlMdl5oOS/pPbJf8Qo5Hf
h9VjSOgRWZ9//mUfrK7aq02V/5i8HO1z7RCJwaNz20SJ6xjQAwCnyiLBgy8RNBSSC1jBY4UCk+0i
B3e/6Rt9heFgO7gTM3IctPk9H6QbdSROQViX1BqoToP2eeaWuGU+nKvqIJK+dqs+rbCGsvI5W7lg
qotZFQoCB5O2jezcU8EibQcnewo71FmXwVh1VqjMUXZ0Lm37Bcxh3PiPaUnBfE+bTu4rNRQIJcz3
ojpKxjTTVkiJluRJ3urqbpQrKOfW0GqjZotFu60HL6cdczZA3cTA97FYpUXIEG1fECdvfsu5z/LN
OfOfffnhPoYGgnBq2Lq4Bw8RlrTuL0i5a/c2p3OKJCmgosgCO5w+QyFrU9I3L96KsKZBVkTK0UN6
yD7fvAo3M8DTYHY/taYM6EGOOm/jM2r1pKv9pBZGcm7TKzGHemEgFT+D40DZ7hNZWAC/6A9EMhwM
x8AvkY8GlF1DkAdYt0HAVBgpwXz224G5FI2nd20B84Y19CrVU3PnmHu4IJ0+THqMQbt3Z6/X3pVS
/MVfewlZz0qyzcp7OOcO1U4A5P5qOOSplatrXO3Of7t6L5/MM6MWNodCpp2f/Wh12sPVlo+wVaZ5
bOASnJ46qwJPHUH9BFC9cwE3B9p7gQYJbqVX7264CiLeF0eQ+qFf95VAG6AaN2gPwX4bbjMqmR6C
Psca3n8TtS8TBQeXgg3yR/z7DsN0DIH3r8PI+CF9VyX1E2Uky6r+XfDscbKKXV7pd6Y/Wv8VaxsC
4HL6PtJnJzfzDY77K6ERPA6mFVJul9ytAMHk4MCW2QtlWp3MUbIN2MJo/zfgGlsTHeupJQyEwIo1
Ha+7p6dRwsZCHoeE3v2AHKSgqdAJaU+xt2hFCVuycogXMw+GUpCDi5v7V3dNHKvfwuaXSzW+p2hP
+XVX6qt5F0nwu9Uhh6f1VSNyBItcICgrNjUtIEy+ar8YnsZGULwpBCfOqCnWeDDIp1L6e4aj/ZDh
MBGk1kd1AVs741tqLj1bbTmvlDtahzqtOIPQswRT66MXwVDEX/cZaDlmNE7ws12vou2NztYTxJxw
vbzT/EEDjm2a9TPX6YoG1v/j7Lx2HMe6LP1EBOjNLZ1I2VBEKNwNEU50ohEpOj19f8weDDJViQzM
4O+Lqq7KEt05Z++1l7nMqP4i5XMtVsDuG2qZf1/x37BSVbZkGnhDVuBR3HRKbTolRlsVF2gmp9Bc
YG9guuXXGJbujGlFIGnpOnma52zppg5qJjn5nezOqaHxS+aVju7RCLny8qh+zOjiT8y5v2RWaHBy
8M3TIc5Z+u0mT7yHyIg+QqGx0/ekoU+OfJxF/aqX8Hk2K7KWylX8OMgoO+ZUxmjdASozLhvCCt2b
YLc/zcL/gij8cUU371gWeyU7WVZ7EFaYA8DwNlTqWDoCss4X1TIK84WI/P1Il1tPgHKwf8dt/tJR
ZR1+eHl/6bLwFJR/WZ+ImizNl/rbCThGSdSOQtGinchCpjFPVeHh5Y2C7pDyohaj5Zbwpa+kUZpO
8oxMcPbg15ZqIMJ3LsKZpyx56xiK1w+1vvyXp6SJMKkMS4SWA/Xxz0uLB0XrS6ttSD6vOAKpVwz/
/HZdRaHpTl/qQ63ZxpuysPj9ZhP73QrZ26Om/9CH/o0m+sdl3Dwh5XKRkSoMzaE/hy/EiXPEL5Dl
oFlcxaet6mmf5ZfhW8+qY0Hnu5vov4LzojoUmwurj1idPvuVT20u4MYrCRPFwcV5QHoSUbOE/b55
Sx8od7MMGc64iP0GvE5n9ojCJPz3y54/q5vt7o87mbee3951nhVycbHGho5UB/M2vAV16+Lfv/E3
3tAfP3KzGxia0It5zOM6vZh0aDLrbKkv2gnEMl21G2wdS4kjoifNd0GW9yW40LefUAms23ydfzXL
eoPSbpsxn/jqru5Pko9fu9G/HsJNqdz3WZlPwqU51KNvnlx9kQcnKp27LCQFs3Y2I/hpsewrzMLd
63b4TJiwX8hzd7rUHXbN5gco5hc56F/Xc7MXVMO51U8J12Oh14s9FbbHVnHLnf563RLGZLx1zCzQ
czhAhphnCP6/39ffYApYgiabANyl2W/vz4/ClMRslLWGVXZEcByUvrAVRKcRERQ+wzur3PYh9nU8
JbKf1vdfTl+wbAzAZqaJymH35y+XJpETtaifaXpxwVbANigYbJZNYETQM2g1YiYl9fu0VrzcLzfq
/U+HrfTXS5jp1HPKoEIw1Z+XMJVFdsmm4XzQFyBg65GGxy9XcN/XMkpd/D52/x9PG0ux//uDN297
MvtJaA1+cNrjAbCc7aONyyzBRiD4YSz0YCINnZEXxpXuT1/aTzd7A6hlupDLTSSdDxd/8q6PauWA
rG+yCpXPeK+joKm37OoCYx8rNLdgO8g7qDp/IKNJ8wd1+8H/9gh+LYjfdiEjE+Synx+BUGIQVQS7
3BNVVwI+mLUbBzVAvej+VKT89VehEkKHVZEeiLcg/nmqzmIZp2c6vcm5Ji7mOhiLv+mhCv5zHdz3
yme3+amY/hshWPs/QxvNoPq4eebdGMVpLSj1gVbRLd7jbccc8VfO10zw/uyZ332T0KDuYCu61qK0
D5Da93seBujBjDhFdDM/fIN/qTB/uybrtuodjbGeqpNas+7EX4c+FY792IPWGDA6kW6WP7zyvw3Q
DBngTtUla7bTvVnpslilLL6+pM7GvLigqKXOsDePaKwExAh3p9U6D7eoKmZToe2SJAXbNX5gi/+t
TOUiDEzNQEgM4xcd77fv7mzh85enXcltg6rNjPaZBwVgzDh4ILMEcWbch+L0IqF81DaFAxaWO2K4
eJ6dcJy9JK1A6RySse2yDxPkBhlntLX+aY/4G8ZpQEbWZxNcHXTipu5pRMHSJL0qDzwnNDzw2hUi
SvAG6yonCuUM+TGMV5Ao1U3cpvf1zNOw/spWFUEfCK6TrwwiGEP0eJmpoTF+9kEj5vY3//73dx3c
YbSAwdwrk+nD8BG7sunX1bpJvvRxnaqhfP1QxkVx2uiE31hP7RluzsfJUSuav0z4JloLKy21dQKT
Ch7HnX9/nNpfEBkM5ySZWnSevRg3AG9y1nNNyfLyoDxApIWlNjuP6eKyuIZJ43JAXtxmbhckiSGo
OLspSuxmb+L7x7R5vDIEmEiadq6V2w3zxFO6MmhHSUdKD+j15+R20l3Edz6Y4evQY+xEx61DaN6A
HQRHKzwyFfjhjuaP+2a/syivDZUkXeRs1rwt//bdIVHQrzGpVofawrPELrBrmR28+7WCwiN3kgg8
JJhyr+C7VO2CbRcBPn/ROAo88dYxyHL50kCFcFv5KqJZu5/inLY+YcoVWBhPCOyfjnmxRdkDRWs2
wpf+MeB+o2VuXzkD9P3nHqlXhb1T0D2PSFA/GlxGoh9Wuf5Lb/HnncJDU1Vz9m/WJO3Xu/3tTodR
15oTioyD5KNCMgkCf+y+czQZrJyw9Ee/RY7HPwsMH/u/hU4xE2VMsXXnEl4f+wSWSTkyP4ASiGPY
B8MQE5MIJsKY0STf+bZ5zIM6ZI1CHvmWl4xNwmaHseCI/eU6fdAeh2W/jqtF37pnKZBAN1Wnfm03
8Ub/bIIod/UcOmgeCJ+nT+T2yop3gVc0FT0HgWKfv7N2cdqBnU/m+sLsYE3YrxQQdF/ZNarT0hM3
Ok6tbAPz318xGQBoE9189OTax+ai2vdIsRXuRqVNWvW8FXy9kExF4XB1OqInJKeFxRLkGyby2UPx
JlaORLOFtUhkn0ZWU7RR1vyLFCJxjKd4dSgfk0/VvbxfP6YvSnZGp9hWGPeSZWM2s4wPXWpfjoBx
3yjBotcR4VwekpW1nD2TGlvWHc2LXOWFHjN9a1YWd3vm/1WBbGAqeLBmQe6+eRQ+id1cnnCoDhX3
rNt4LmuUAphZqE7SIKvNjs3O4qce8kNCXmjPnhHgc8MoZdNNSxGfxtN3k7uI6NeXcGQrARfCGaK7
s46XBV5mdwCWI1FLGE7zbqMnfADemS7MejvcJYpFE8ar6ND71WJ6jXbaUQ/bA65DL2kovZW+uchn
xqex1x+juzPmESsqRPUrbuzmsQei0xYDDbPyoW2LDc9Nr+3Lrl8mMIWYa3wpa8Xl53kW44o9/fKB
/FdxclgO2/xNfK295l3CjobMYacBQ/EYliNNVmv7ufPr53hfnNh2UxDD99aXLRS8bMIkx8YevXkZ
kIq2v/Dued4+VNpH8VmBQCp/atvT1ZFfUEtjedIt9FcFEyRaDJnmGVIRrqmIVTGyAVSzFoXm9YvB
sKGQ3qkYxKW2qTjK5KAQIPPp+iYdo12O3pjaVF5jpiocT0sZfTe0Ug0TKdER9uoufWm22LbVjVPB
y8b9snRMeFetI65ajFQPGWMXRotrI4wSJ6Yh84aVvGkILTg5fWfH1NovNCHiMqU24XbelVfj4lbH
DhRatJtpgQuk0c2SQ4WMqxnplO6yN/ARw+3A93GgWmIXMTxfuKL3kkHyxsASFq/UyZ4xtaVwl31z
ISKHJiwsMitLfEvt+IXGBmVx7tOVGhhcxFwjppIBy1/wK/bmt/E9X2jH/DP6uBABjlABIz1x3Qb6
HhCXdpxh5VZ67zcK4LJtXiE/rYx14es+AsV6WrQfyJPX7Jxt68aFX99fcht3EUgklCOffe0Lx2ZD
hwNv95oD6gL6GoyvgABZsaUjMRCkI4umwEJfibFN5nDPdW5LnhyAVrbUj6kTyXazEJbNfgq7nswv
+3Kfh+nrCAnkc2KvOeS4dcW7+k04KF65H++yR3T+G5YvjiIN3h3RN75X++tn+VKHPE55e36vEfjf
cWRoL0LCu+4PxUoMaBSgQDkyPjXPEw6C+gfvpN3FTr9tVxQDV/eyyLb9txG7bVBvYmxOtliXiO4Z
sDXDZULBPUh1c3AJ/IWfjTszc1pjqdCnn71hzUNow9NWWHLlvE15lazky0x85hT6gc9P5f2fo1HH
v06hLqc4FpVfWOhvB0Z+vY6ikMolOJj2wGj70bJPX5AQwEnQqqXAlek9cwrDfmHU6UaGQwLQbIva
3T/K3xhLreH/3b/hbIAyKAv5hismpQ9PvY918AYyYgiVf2lsv3WMmFz1bsTCAAnjVmJAGq3Yv3WK
CegC3es8qwK32TyTiS3DNX0Y7C++3A7R0J7pwtKL70DARodFf8LQeLlFkAZUbU8fD0I4D0az5QMG
WIXtQBjWd2g0AF092MLJG90zhcUAzS7d1U6zgMX3S394yRbt895snK+BXKUl8ql57Olajz8NO+W5
Xrw5lv94yjcdfi3Gch7lSknfB20A29FiiTjt/l66J17eHT2PfD38hBcDHPyfur2/TNj+fMU3HfZY
K+MpTvjxM/G1c+RAGuwQJ98T23KXYz39yu83zuEY7wLT+8IjJ/h3+QVS+N/bn9nxINRg1OZ/KAPn
OO4rnRTFQ/Q9eXS1jMyT3i7ein2+VRBPL7PNaR9tJ7g9c5pi3tgUTvkHcyL9bRBRmmghf315Pb3i
I7EQkQos+rs2SLccckzkxZXpZ0t1Xz8O96PFEc4YSWF3XI1HMyhMyuUCNL7+pOiTmTG/lsgwNSq8
t5KDay341qtW28Ju2kq7RnXr9diDL6pP4wr/JnExsU3zH1sifB4CkEEhqN7zoEG+spl2UQgDvL/T
8dVAMyEgergknCzYrvoxxTPAle73RDs9a9s7+a5eCQLL5frYooI7DIuE4241pn63wXJN3eVLZd37
bHn0Qcwv8VbaUgmxVKbP5EFx2yP0Y3jAHrP8YjNs43tlneyk2XP3qfb7KjC8dG151Ah9AI9A0xbV
drzDS0LwsxemzOEF8Fp1mBgrkBcKV38fqx3jOJOKhIe4VTCSeKo2xb1mBGyUL4Ag0mfDyAAPnVWy
UzbxsgmnvbEz38cgDnmCbcuxqoh2fJ2bhHFdskfe1et0ey0hf4yB+IqwtS0JErF5Xq3uAGyVroh3
21dzdasRXNZPGVpSkfSOenag8UUC1cUyEZaqtOgxI9FxqMviBU6+Ci5B4gIdKMP1LPHI17GYjO5L
zuSPuHMLzh3Z16eFIHsWsoBA6PGWu5eubqmGyr2GbV8a3A39KoWGwcShwlym5GhjlLeZvgxKfYIj
75J79dNMIDi60Uey6TeT6jSmq4mBmq9NTErqrTmuCpyeI7ujMGieTspSivdj8XAyVmkbFlxYHiiD
m4BpNr4Y6nelLzOrFOziW6NsOTNNA5NuneZBHZxyZX51uGZULqqmUPcpRYbPaR2/9HtON/mZb0E6
lGTBPUhe8SwEyqcUziKY1jnnzvXNOA6hKduXs8NsTn8W7mZzGihH2f6KiRRW95DmBroWolv4j/FO
P8bBGT6uQyDInHdC51aim0r21C6ki59h4pY63Ve7PvviB468T8OaUSEUFeqhc+kAltez0dT5q/uS
A7W3k72Aa13qzozAyL7AUuagWFyc61F2rcmWdwm5OrBiEeEafOteErQINZxJW0jvyRJPqs9xuTA/
OcCHh4Kz5I1gBHElPtYL4/VMFXB5y18yedEz6OQyUneEng0hekfHpb2bz8Zr5RbaohlsY3BOm/SY
Vi7GCE3lCAH3z52LSIIiZvt4sf57S/tLj4w1EswVRdbIxZZ+mRr9dmy2Qi1b57JjR9sT3ortjxE2
OCZKeJHEgfg+rtlOltHiUQnMELtcaAjVpnfaUHdb39pcF5jMlMhi9FDbXJdUsKEYDljRJEHKYWUs
m0XtZuEFBw7Tq8M26H0JE5r2h435L8qW2eCJ+auoaqolybfTCMksxL65VBz+coJjC6K+dfRGYyO7
GlvfVqfC+jSXwyZdYsAz21hTZku+BOEEBx438QX0V1iH4AnZ+vHjee0YDsZFxfvJ7/yGfdNR8dl5
bcNxg7XhR4nJjvyCZzW+ZOXa+gG3kBCR/vec0USsrCRLlDRL1W6O2XioY/1sitXhya/Zw4EtXsqX
F1eCOYN6gL+jloZzxT+p7I9dt8BkBHuC6G6EqqWHyS5Em2Rnn4/t97QV7OQ1hmGDJNwXIgIIPMPu
af9mX/OKcESOLU9nWAFk/tS7ZuNf4Qq6Y+tRaDeT33rAI2fDNVWoh1ruJ01AYT/gLfRIhUTAhhU+
EEn5gFvJgiRT2IKzkjRykg0n8Lg7vXRITIww3T1Yd4RTioZvOrXkt4ER8j9ozkNwRIluJCS+Iip6
mEvg7/yF8mZzRCzae9AzQt0bO29luNQ1EOuyYMQODjZUjGkIEufF10xVelFesEQjGNiDebHTNxvA
N7wKoBu9pcFHiTPMLN4gveJZRYjgIOSkj4VcQJNqQ7vPHmGKywSFe5yuMPLBy0AH4CZwk+GTQJQA
OdGK4j0pOBc8rabFyxzkI8Db3ZEli1X4LNfE3S54eOhWkLPwhKMAmdVpG1/1PtCaKYC1xT2T9+ts
yC/5RCbaKyq26H7/dSWgA3qmYa9WTuF6/RMqfdRUZHNrLrdlfL7MGJa+nIvaHRwb7H0P8xj/BRAh
milF89CBxiyMvkcUszNJFO57HeK9tZv5ne50X7KDdX7nWAFl8KyOGwPJnuNF3Bdud1887427eWJO
i/bFU96I8FH2WLHiI7d6qdczc44nw11t+MM01z5DVJjq2BvsoexCb1q9kBWEB0RBLXAPwckOc1RO
H+TsDpAzQv5s5/FnPqyIy1dWzDWdR39nwZAw7N2HjxUz+eA4A9beKXKHDI6cgln/i/EJ6btFQ+C9
oTK/D+vaw5mjWoQ+uK5SztkEsKXYJEtMMkRv4yIadh80dtLF/omsLH8zYw1Xm5S9DxkyBmox1GMn
t8Oaxp0prlZsf+PCSI6vvUvIYZKdj1mdU/HnCvw/cMgL48M9HFDJnnkqSKbQCl2tBTyeye4b0Kfu
CG8SttocOpEknrGjyMtz1Pt49btihmfbKM3P9QyliOrQpviabBXvPDfeHTkG6QoJ4qCe30fvaGWk
zOb7ip9+ZSDtULiF/cWGTY1DAWNqqHP2dJ/bKaaNTuw75eEhiO5jpDjFw9wg7DkmTw5pDVgewulB
j7eH37riEyc7gfRd4Z66NaBt2d37H28bBba1DIUBr1fnjPE93n18Ri8ztQlHqqeXmSLdHWYG98zj
/tbvQNn5eFhaG012Om0pnn2eu0MWCVuT+7J3Hwof7cKJb6pbHVe1+2TS69urJ8IljvvVL7MhV3p8
vC9XYdgtdvff0ZpLuhKOi7CUIhF9JqQeXNPuRzveh48YkgpeanoGfn73iBRhTwJef/0Sy/QQ6hXW
jridwLgcon7D4jvcbd7YD6TwyZi/mg1eJDhOTDAs6e1WPJGHyg0CN+cONziAAVqsAV4QRMKYXnJj
SSh1Nvz8lwQ2V/L6wf7KpxoCidkENUq2yDfD2fHmr4blZvOBhvQ+lNCK8pgZ+M7ccSLmw3BHpsc9
cZ47kpdmDZioECJdITKS5lht/LKphweP91q/7lhT8T00fm03p4L4zePoIpNnw9pRAkMBwPflUtsf
wLyIHcIQ91JARjBfb1HAr70evXK2K2veX4uwxLT8dXl929rrE6SU3n3uyFwAh5s5tOieX9Sze35h
Zo4HItKTyBk5+OzvxP/mQWOgtdklJL3bs/6XUAyssFEp9jZsvrWtNH7ylBzFUHjHlqyZ7Z94c9nD
mRJ0xssXPSQnKL/exfNmMMm03zVSf1xxjS0x1pGElTN3Ft2ttgSsgO0KFc2nrGowP9vm4aXB75it
YUMeg2HfR+E9eUfMkz7C+95u6bYxYaon92Q8UrGfXes9XTSBAvAyh4fMixVjnMNdpTge8rxZHvEK
7iZpJEq04eHiPAh31HKCAy4MAsHa89HeroKHvSIEwTKIDBssqN4c6zenu5OxrbEzyxmfejGwyL48
PZyTd1C4TyAiRVq2RnAGKiaApnrKr3dF5wiH88usNaECzx2ZbwX8kADH856NZEMbk1Mkz2IjyOOY
oR6ch2H1AGTlvDKfuyaOOfpNFhjw+ryB+9KW+le+iA/wJM8LYPp78/XedFvySShcMk5Q54RykN+4
MvF9lEQmkI8QZe+sd2ySW1ft8HpCAMJ/f3vaojDv7PWaLcvbOsphuY3vXvNwZnpFgt+68CSz5uO6
qAY2whWn47fOEwZutmt7iT5jiaXVCa7OdYs2ZSCLWmSJlkTqCL6yIbGDyZbm4OECzYgCGEiocvBc
ht7dPbaYdAve1VOc/l07LUVhU7/HGI03NnnxOb8AukEOJFExy+26fF+vkT+ODaygcQmq5j2rXLb3
3thLh/3keBg5hR+aw5ybPrvqoNAzV0h62QsJoZhe0JEc2UDIUZ1DvYylg8AAG5RyERCWJwxLJIcg
LOIH7rJAUmAtkPALYk4+ys0JyeHDvnrWyjVIDVsXEjWD4gRNKxDLMfblj9IB28OR+plb3JJ5Rl4r
djukGr6/66vGOab+V3AR7H2M1HEfLCPRPpTeO9ggcyFyuxP7aIT708vKPfYL8vvcJ4bWuS08/mQG
8pcRqf5H9XiDk1z6JB1jDZRCCNDvOqznOcEuX9zhcD2bPaes03mV8uypv+IdD5Mma/P079bi1xj8
BiuCvaOosm4pBjXsjWglM6X8Givn6nDdcfRNNkcJKLr/yHAq4yC/2M822lS+4qcrKidnXBw4vn7S
Xv0vZfBfl3EzBZymrDKzjA4HLi4SDG1FZWQuNm/Xx49THX5c7lq7j+ydcV3FmfPByfEuOrTq6ISu
5BMX2zdrtVOes924Sr17K3O0aMVxjLJJQRV95lDOHlHGhSGfXYJUuvJ0kfbX/tT2k+CTWYjr5vs2
xuUYbqJtpvZBQ1tKUvcymbPBEdAtJwkbUkYuD6VtLbbV66F+o2l5XApL7cjm6Z4CFFJ8P5dvvkcK
mzj1j0dKzWirAnQ67CMEEmEgaIX7SiHBC2A5ev/3y5TN+W399hiZtisizl8yjosKxEfrZpIsyv0E
86U8baUEnW+irc/KeChYeFJk+TlAz2kQ9qPxrabfioicR9V2knQOjVO1LNdGkgRmOwTtpF5tAedT
1e07fKtkIZTS9nU0GZbF9/r5Kb0ejI6zCh8UaT/JwhaWiXvpcwdXLzelnqx0k9fHREA8NhchbHRh
3xWGY1yW6ZlA8QlFVH7an2B/qycGpLnwlTeQ63H5aM27IXuqe0rMvgXXlt8NRjRNGjvqgOwoqh04
B4zVMLru7K46yunn2F22lp5ukut3WaehmUFzOePBob8SgOq0tW+lTFEq/CRkFjJz8auWOpXGcEY/
2/O/fRWf1Vjw1TzdKBLgRtsuLlDVdOKutNJVoGtnubyoRaBMJhvXEqkAfdYogyCdls1lr1ajZzX7
Ydqpmq0XW11NncwIa+VeyhgdDPvi+jl0n2ZsunW/jMujZJBTwJhGMMMelVWHV758kMR3OVmaV8Mx
VdEzsvey2I9XwCcCpdILHzCeuYYelMIhF7jIYSGUWljD3M/npSoVd6cu0DtrIY8D0xlEN+elfOI/
ltHv8+hOPEZ9urqFYvjdsOhEMvqylZIgHRnLZdWB8URaKOTo2XnPXWQ5EnOfDiap3QFIahqTK0tc
F3G8sIh4yIHxuhbRV0paVBcz2MLIu9y3vbGZAKDOjRw7uZgTmjo9SpnknSVOqubyKZQnRxTOCCRi
dX05gyYlBQOweNtraP4zjt/hIID0XKvw1HeebHwNHZd4ytZ9raxNjLbiq+5lcr5vLJwb6yFIFUz0
4+PJoEyRmkVzodcs37vYcpVeDy5QaCsrfSHwj5sZl0M8bU4wHpopDV6HMt5UJj3IqC+mSxFYDcYi
EyPTjDF6dB7R8w9KUKi0AXXiTrQ3fV26FxU+iMmYh9MoKk6uVKaeKMPhzJa1ylRGelO0GJK/Euom
hUb+LSSF2+vFsqmROMTyhTA4ZtnC0pCXlrzkr2NGZQkiHVEPmwy2PPOkxkDKPR51VNimdLCkixdf
Wqw9Aw04qh7hfjOlMstAT16rBi+SVTQSScGZ4hU9Pjl8QYp5VLv3XthrouBVxuUH2vot+vFrq9EQ
yZsiu7ksWjfoR5KfjHgo+nwrDqabsaQHYQpyufLKlM1N/TZrcgzTJyPBiT4fnopuWpcIPcYeDyfj
J6bbzKr6c99TZXKRFDjfoDFwiPnnvwFksTqeGvVcxLPqoyu2BnLL5gpomlFO6w0Gp0woGVq2OCKw
7tWtIn/kQs1+lfAaGVs6guJrY+MK8lY3KPipdgtCuOK1wMLoT09xt1WqzusorP69ZSs3ZBEeI1dO
uDvjMHWmUdyUAdGlh2pfZvH2JJaOwgCwW7R0ymeJlLHkziweK5OpKX+XSYadn6mDLnBYhb3QKX5x
fYjPkEQxvj6F6pXd8/JSD47UgsuIdxb7QzNmrsl0W1FsTRiXKlkyGc4QyjHWdhOT1H/fzC8m339e
A/muuJxJKoyQm2JCinSItoMlbNoq9rIGgtu0VYq90N5dWsFRG9qLfmsxUalT8B0MnmQmAUrmU54P
vZ9Hd1KGCbHKPNtMf3jQt/XWrwfNoyTayyT7UrmNt0zkxKibWBPw5IcEjQ/RCCwxjB+iGrsJVWRz
5gi4rE+K5ajpyjSX1jtKMqeSKh9vRjl7PWmvBSSLQb5LJUhkHA/tS3uxpyQLMoPtoK75uCT7ov60
0m7mWb+uHEtEyIQsM/5384lkSaZqV/mCx/ylcTTEihB47bOI40mdOk3U25PcBBmROcyue4L1Sl34
Aey8nSj+7yXIOu6Qs2xOV24oTZHF15WLdbyV2H6mRlpUNQLwGF8WK/rU2dGq6tgXcLqj76Y3wlwQ
3GoyfLZLJz2csFQn2FNjFh0PbnV5MU+Tl0EfMDrxhy9Q+tty0nVx9vxjM7DMeaP4fSMYe1OuUjqY
wiADhombWZzeCqHyxR6GS4ZheBH0Eo61J8jGBAozwTVMTOTr8qcrmd/K7VqwgOwNNkicOqybRzbU
eWpG7SnaiOenc8xISjM3V91ijRuLukMzPZmh3g2hdP5O2aJSFrHhWQmDCfgB2ulJMn6YIvzt2Shk
huvs2pppAWj/+WyGRk2uVjRFm6h+UoRDI5nbUrUcDaBrDIrucSBMj7cbZ27XdOtY/LzA3Pl/3iH4
lgwF00yR/9Nu+denui3kU5dFmwxho5IzuTMaIM7pIb5UEN57V+3fxnopkS/ca8E1VwM8u/0SDEJR
H7t8cM+w3yott7Xu4o/59Yfru4H0uTYIbSixFE0n4Q0Zyp+PyGpnVuvV0jeSwQDkLC/F4tNK2XX/
/Rik/55X/I6FhYDET7L/3yxpcna1pk8ifVOVTyf52BGzRD3IE3saslPQKGgC8kUKu63lTjXCEQWs
6rrLOkZOUl435Wlp5T98HjfUjP+9dYpnEadxKo1fnqe/rZy80fKoQE21UZL3iCqUClM6L6BtumXz
Xf70a79e9J/LQ4cDAjF71meZmnZzVIhUNpE6XrQNU9ZGh6mVkfhH0ZO377LiX7TvWlwrwEbVxbw3
p7NzuoAfQqORkG8m9VJu9R/eyV/uX4PhiCQCcQKerjclxKlLK8OqRfYqyDjpaREN+94wXaNcCPFS
ai/+D5+AMS+3mydAyjKDMA599AG3W1WvSG2vsgg37RmxMzgL34KCcT+q+PnvmqLcmvnIZNYMK7C3
GhPhFNV/UrFdXbdWytAjO6hisUtybdFfJR4fq2niOChPXqJITqq9qbEJN2FZa5xPrqVvT1Q1Wre3
FEIg4rOXsAiNznLbdt229yNJQnUaxBjeqe0xlxkSnDZyaW5FRp1WljoX8YnnU50ooXhpxUEw3mgF
y2avSU9Cs79cAklF8msa3txxdJYYKBXeU9XVS/XTtppqP6Uylqq3KqGepc5KFC+tq8UJLL1JJ7cg
4FaeahrBLJSUyEv7t16H0Gqk4RmqxrntQrlId2k/uDgj2TIVLhE2XW69S0O0bzXDn+LvCAc0ZTfC
t4wup11RIYU0u6Vayl6vXO0rnKI43V+UwzA1gUwXpOPxo0/1AwVNeKl6V5ubzasMS8Q8BwpO90Se
lS1MRxNXyLZwq4aOv9sLUu9b5tlp9CQorsdDUROE2zA9hzZ4Uvw6M73+/C0a/EF6BPTuQoopp3A+
mpTH875GGIETK6KnIXrGq3Y/FG/nKF8XUErmP2FZml+2/UrhJxNDPqixp7TWrrvGlICpHMzdSKwp
XkYzaGTTtuZgTvP9/IJNDCMy5k0CgQD68C3xRE/wkXom3yLRLVGDTyUvXZ66H77pvywhKM+cMRTi
OBP8Mi34bQsZhvFiWl2qb/r5uV4Pc4MN1BI1+2uH/8i4+PcSujXRmLcsfs9QFZQ8uq4b8p+79XAt
hX7oBW1Tc7dxTkDYhDlJVECuONYX5WI36tA7mYbsbpSCSH4b45O7ucoNxC3CyyLl0JyKjcoM52K6
Zt4szcryBxX3DAJZ1Mgt5p6yxrxO7/dG2dDsMiPRXmcdZ5FgrCSfvL756mTqyMTWpfvmghOAha2q
aHqdSUOsFgu5Q++eF/yLb3EHWE07/u+n8Jeie7Z7ZyfFJgz5tnbTiClVntfxteYsSZ8FC1uWxDfA
cnXXqGW7GsIi96cvPT1awguf2qAcUgPK81GsFyoK0+orZ4r070v6S1Njzm7C5Lgw6edAvXkxmjKU
YiIM5kapH7viy9DJeTO3MuTcLsNBQIGZap/kr+hKSp0Be6bFuSSmdZ7uJ3hME/BC1dkNTy6l356m
/bmq2feg/LLT5Z/nBEeBy4OhPRpD6mVI0WE08kEX5lLKfqAsWv/dpf+8lRtEzZTbkzHKo7kZgb5G
xVOGbS3dyc07CICWHMrLya/KwR8uTDsG06f3zn21S2whwluQe6oT7mTAvq9cR0QSwXVN48duXhVT
ip9BbestI7XsUyrux9Njfn7v1XojCZMrWIiqY+wjWEenlgbEEwsIMv3GMnBJwG8k4QpOouLnpRkI
1AmGsukNFc4q48ersIqsbAX7N8ojxJbT0/9Qdl67cWtZGn4iAszhtkhWrpJKsawbQpYl5hw2yaef
j5qL8ZENC9ONBtzdPioVucNaf1o6VV5qMZ3Gcd7U/porbyHcUFLRasby/XLoKqQlbk2FUXWAbNzG
gULgfO6q3XGKT9S5Pq3QqipwVDAxzCIBKxvA6xUT0L9aPTQRcjSU9iW4C9LSGrwlrgjSMDgBPjgg
a+ebw+ZzXf/3/uTNkJBJlhwlCz3df3d/Gps1v3pnnyZJ2Wuy7k+SRujaLw3SI+VNtT0ZGzOM7485
eG2BC3OB02A622rsmcDZWP+5esYdkbpk45CUuLwpw1dmzRMi9jC1rsoKQ+i7NXf0CmcO4UBwoC2Z
SvCCIiNMUh5XFkr+1GA803xT2KihI+Hv7bR9D0eTYDM9eMsx+aryc64/OnLo5mjV2zo/1mG77ivy
kBtSQ9pvWsa/nAnIhTgcKS1MW3W+ovpmm+t97xTWSVGPSiluisk5F07H9AHdlYZNz7BKNYg81QhP
mXRVOSED6yO0FddA2awWhR8y2kCrg7U0MfMUHuubA+LPm2KRMxHAQpNm4R/5Uv059VCWbU39azE2
OE6vdD9Wuw2LN513ZA6xP4S8sukgtL3dWajzIN+dR4AYvGwktITDOZBOVMmdyXvDyUDKEEBuKzPL
tfiV6kjLpGskS5tCJlO637fVg2phuXxrnGITWsq6rDiG4vmbo/gT3/iyJFVdBl1zFk+M/PlafrsA
a/o6Z8LbfooqxpRJidtE5wjzM5OLO4av9teJfjN4//fDVOw/uxZb1W1mJqi2geL1E/r47WONLuxj
J5Z4mjPj1OTIM5LmTa3R7fQhmSeJ8zJEG72goOrWFjCTGfhNelapc0rtJundNmGBU/WKvF9nAzHZ
tKic666RXWXll9nsO9lxTQ11WdGvTa05RLEGwAm3GFEbFdjp0CSUnVjPqfVm1m8ZN2xny3scJzrn
fUn+ofQzhlVXxOjlzW1TvNht4Y0mBWeItyyNfVaiV+IeKK2z3EG9cxr5InmfC+FpALkgrYZNXlMN
fsXQogmpteSZTeEHCFk786L2hV8HpafExj6bA1/KcK/BQlcwGSKC7RktrzR2djZ7WsscTh0DjjQC
oEYeV0Y+fVhzyBwg0AHVC9p2rSM/mxCNBOkNoPsq6MubBEUvDgXC9daNzsixjmKyHo8ZE1arAIUR
5aEZXyflWjMIj9oYHlkWW2PC/ZlA/uuXylir7VVv4ZGs0TN6olZritvx3ESjXzWgzlEA1J0oW6ZZ
qPDVRJ/yjDNcVVoM91YoJoZxpL4VAxp5RFI27w39Qj5tOZADgtWpN9sXa2Z0SzZdpBELzeCZ9nQz
gyC2AxtB17cgsU5bEe8zPNQ2Ymb8E2ANWdZgoMLMIucnKePYb0a3Ok1yd5ZBxkYIhgHFV14Sf19s
wFd5vwDzuKKmbSjKLbXOa4bKWikJxOGH6pPsVaHq2lHhF1PgihKNBGLD4baos2+KQHMpb77uOYNh
IQt6SvmjfSl/glpuUhpa65Smxl6JXmG3km6fi/c4xX02XuSY61J9TM34RokvBsTh+E77Ig083uYx
lF9ahcQ9GYLH4loj0M421n32WuWXXH1Jyn1bFxv+Sw3dQOTJSjxymWOh3zeBwEdzUWvia14t+LOM
MUhqDXXDP2PfBhSeYPoNcX8yYZjdtoIMyCnWYwlPWsdI3Br8MTc/+nhwq5nWiCi3ttnE1GgDM5nd
3upXw/wwFq//Pi7MPyEyon7wRdNBEABAAsh/782kiUyR1wmTk5v+LPGlBddW0J8SvicOkVJ718PK
nZuIAIR9E6s/VYTJjClO6bWkmr/AxhnihId6UYLOq7lmA0EbVnDEIP4Q7yLd08rWxV4Ogd5RFgPo
SMO+I46pyzm1GeJFD9RjoMnAGVI4nQkmSSKbIbj2+hPIqhdnLxSwQxKuy1jyg5j5KZKnBz/SevJz
NoUmeJA8qSa7G+LS/ZjFg8Vp0EqWG8+CiPl0pTn1N7fW58S1r0vt9yf3pay12k4Z5S62TrUKUKGI
o5Uep/CSRtteumdbVCMyBgYmKvjcG5y6oHwivEt63HLdZjbuaz13qyrxLHKs0omQkPbNiB4m/b4z
KrcO3YYJnqPqV/x0EW8V6y2bobzEajLfZeexRuiOc3GAasqHnWnR0EvOVrVfOlOBy3sdbbA8PMFR
TweIlYrn3DTHuEeojJitXSUyHkUKllJEfgTF0FbJ2nZ079/LS//bZWRyCWHusWTDkb/sR0fpQ3NW
uYzMmZ4PTDG9GlHmyWbrB6G+mc33gA+nN1+FdAFRdDAHv9YvGkcyxb9rRtde2qhl6/Hl+/Culk2X
RBZSMonnmR71/GYYVI8yYKeqP7t2cmOKKHO+18NHwb3voAxBLBKjbuGPsjF5o7puqUI1Zh6Cwg7B
h0D++u/v/AnX/bkw/u87f4HzdLsK5DLIrFPGBdzkEqOoZf7TvpbC3Mho18OQRBSQeocxa5hisklF
C0YejOH3w0utGrgFKldrHgrqkqAz7tKo96LY2augPI21LpPN1JwVfCfl2yA/9MA5SVj5BRpbNdx3
c7PWjJZNE64mjHHhR4HL1sSEZkzhblZerOhNU5+Mlhi48WmpXcPediWDuHAbS0V4qnqD83qnhodh
CP0SQkYdnbXcKG4hW+5y66UKU1kZn+o8dlq9sYbYhcdXIuGWoTdnP0YKSGd4aNRjbZJgMI1+V9/V
uE8g/b551H877k181TT9Cx3ytbVMS8dJrIzKUQn9NPOS8FdXM1WdML8UtFrC920a+yR7aiSy4gg0
ssIN5XWdBRit2TXJwZjureQhLnwsHw6DEUbt0Qo2anK2q/M4H/Pi2FkvZKWW44Mj3sBD4+5pxLca
A06CwM75UZKkVZliEiJFBo6LzWhh7QznA40R4oJ7xzoMxTnjeszGo8ZYPAiA+KdCQ55dY5TuLYN7
i7NQ/SlDZohmHc4SgQR/v6jPlKp1Ge9Ac3qEB2N8G3I2ivKtpMZICmWd5tdvnuhf7k+uAeTtOnwW
Ffl/rwOM3VOpj4Z5Krg75fvM3NvJUWeR0Dj++5P++up++6Qv4HqvlbUV5XzSPAhykQ6mfZNTrM7Z
3b8/569l+O9faTmifquHsynUwmiweXUygaTYqoBMccAG+qVmpgFI6YBro/j25Fue1B+nwG/f78vJ
Fzt2NxQZH9tpxc4pByDcl077cKI7oTw40WudDP7Iiguk1q2cAgrv2cg3YDWmtTeiS5pCiE5HM7yb
jF/CUybO+MhPjKORXMPwAB+UqKQwX/TooKS/Cibjdq+SBvZ6P8jXxtrZWuxW2YbaQnS76lv2aGnJ
/vx29pJoALX2R2xQ0NTtaMmmeRLywxjestdDEyfzR4nBiBUszbKb2d/s9k9K6suHMp+PcQCmsuQL
fN7Iv71JJZrqaLYH9SRNt4GJleAZnKRARQgUUQP3DhytzdFkaHzquJb12GgMsW6vhv0roXAdCPVI
OLzK13wUfuqAtabwbhe6Sr0aXcN5KVHYavI+yH5k1C5h9NSQNRE36k7D2+QI4Y157sslhqlgWAd2
4Fvp0zeL9c/7ksnGKv+G/NdQ4n0px+JOgpHIdSbbiBfbupen3G/nfZ9Qp5OOpK2IIFkZYJkjhnOl
um/pUpL0pyE531zcn8k0/33WDrYcmwBIpoBZ8ldOqkqDpumyeeZZQm/XQ7jSBRTBmGPV2oaK2/Hw
JJS5gehWyRh5gR1tHR1lEZh/MO6ipSwzrKNTb5om3amY6rK03TZxjPhtmN1hNFZBGW1Gzrm0YnI4
rvHOmt0i4JOKMvJSfP7wqG4yFieIGDIjUvHahXdVeDupzxVEwEzmCUPIEuHlOOeQajlFuE2Hep1z
j4V0OWoVum2d+KNyUs0bx2j9EBguVt5LrldlYIn0ywK4f2VzDRDmZkeuQL8zyvsAMU5E3khvx15f
1GvFTCi1SioqdUJTxDXR9gzJrcb0vegJmJ7zc1CGhAVWORkciYt00JQZ0KChKo5+pIR6ODpnuU/U
LJqzY6Cre62HrgmZoh2mNx1KMaGf/r2U/gRVGGjJGY72wtYt4yt5Weh9M7YWL3Cez6WauDo2eu2+
U/YRybWiz79ZMH/7OJOu36EkhjL7NK39tjcDM5k7M3KmE2ivW1JxiORnk9yoneNFFS554zty9i+S
I9hr3aFlkTVd1r7OhuxzJZ9neZhPXKJxgfg6UvenuHovU9+M/aA6GcMEdfdCdltXv2dGDo/8///S
EA0Eh5IkrVvaZ77Yb19a47RTNNHMJ5soEInUg/TOGI9BfAztdJOm39zN6ld5LhQHXxnJh0HUpsye
/HI7z+UYZ4PUM5W9ukUnSAtW42sgdNdGTrNq7Jv6yTn0j9m8zsJNWRwEpkR/PCKECw9q9Wsof0ja
R3FMEg/RXkD9W58S61Gqt43zKkONQWpwEYldp2/yR0QQRuUhxovIUjDdaXzVsDIn+8Tk+jxl5Y/y
w863OKBC9Oz1YQweq+mADHKa3Ym9E/wacetGuzLbFT/Ud1ucSHhJottofqq1Q1+tS+PZGtYgNxHr
sblVyAq/L8pd/mI3Z04FLXgIxh9p+ZBrt4r+w8gJFBb9ThD5ztS4c0GMF24XLNXJfVK+D/zESzDf
puY2N29V59y/poYXle8Z0F7yVG7SYCX9mMS91NxN5rHVXOCYqvQslcjk6G44BK3PHs+REKd+TYhq
78XSqcY2KZ267CBLNwlS/oDDb893G9Ctn3CzL6rRFThzp97rZGJWvvpzlF9m+aZuva56HcQFO2wZ
r1UQhgR8YGUS9nAtQadIzTY9hss2/QWC1URWBqhV+VH7mJaXyT4N2Q5dqpAew/ZB59fAoZA/6j2h
HR2+AzT4NzZmwHubvxyfx+LszLtwuh3dyLnVUR23b1P9gDHBKrfmD66KOkdR+oIE1xwY717rp6g4
jvaxBBKOt7Xp2/NzVB/w1zrSLyeBGz1EIHLM18HwRHLLW4LhdpcHnnJDfw7gHwBSQNL+crb/70ML
4s5QwG4MW+fy+W+tpmdjLFdz+7mnA/HYFnsrvXTFvmdueTp9U4EufdiXK44Po3mwdQ1+6quMqa4t
KQ91di86zwAYo8FrLt1CzZXfncV/CjzAVrhJEf8ofM5nxujv54RUq0VYxPPJAXnsjGPC60SpSpbT
pVZweTfBapa+eZTGUkB/+Xoo+TSOf2JdZYD//z5Leaq7RM/S8SQyXNBzcafV48EJ74L+XW5fKyu8
sUXMti5dE7CymP2mu69UZe0YM4iAurUs0FLlPiJZoAxyTwG/AH1nt86bHvTWIHOckPn0KBoARQJG
xmZ2F0QoUITL1e6xB6hmq+oJKgqwzlOkcqcRMjLKyKj5oabBtTjuZOsyam9V81LlyKP1t7nA1Byk
vgoK6UTaDsPov9fY10TX5RR1lgYHzMsC+3K+9OeqCJM616PxpHWGlzn1r2aAXLTk8N3M7fVcI5JY
ZLlqmyBd7vtnMG6Sl4pzAuJK2UlJ3sq1O1N0Jlq6DhXQnpiSgPqin5XVXJ3jPNhQiHidxkDC4r2Q
mVYGKVkiEe4UMh9TkqE+/7xbnt3YNq6ky24ImSEH786Q+2JCqDnL+xbngG6+GftaxdseK745fJR9
4P/7gXxifF9WCnUCTnLFIqbM+EpUZIls531hilOhc26IdRg7KA2uA+B/nEFwupNAEC63nj1k3mS9
JgjvK+1FqO8FIv1XMzyYBpPUrNgDW/j372YsV9rX381GErVICcBtv155Y93E4RS14jTi3Cwmzcs7
xiaTijP36uuSJnHrJC0E0V1ZCzhlAuqtt1b8LLvCs6RpZUO79J2zjWPNz+Hxpm7mtoy2JPy1I7Fj
UKoCPiYCEQP5rirafdomz4yf0uQaxx+Jqq3wy6zqDgQ9wnrOF1ak6k4eBLrGV6ept10T3YbR2QT6
5x9W8fwVkbjPxVpVK4gedW3U8jdLWFX/0icgXlWW3Fad2cHa8th+O1HS3syRwffiNIOI9QpiymWb
pvC91iV0yE8dotuFoAYN9IKuehojHN3EAVCYWYC82di5udMfem74ReNazahgjdkdpZtUfhSUqVmq
r+T6Y1KYSMCloYBLq9F9kakbucKiOTAQjpEFosj3oTqd+oKxEOBSVpF5UeL4jZOsponLHm5Dp8o2
mqglmim640U/hALUC2SQC7G4oIFULX9mi0wWoRbJQ6Uw9wEDOYRrrr0DwZspnYbSblp+js45Muc/
nJvclFcDDXFdfeQ502GbYt2n9V0eSyhL2k0BNNqzaKNMrMzxatWzKxctIpfDiKrQka8q2Iy4YXfv
S4npy6AAXW66bVp4HF+rT0gNuWgRTe4U7sOK6HenEuuqtT0Bmuxo60LgLLDI6hoSb+6mx6EmSA0b
r5F8zLl2Gi2Ut1l3KeD16/g4E7cQbYMcf10CuCtzdJpbQzwazWtfFO4UtCgaAc/mzDNscay4lRPz
Olekp4+PlsJWpNcsj4FmE7SF2dcU6G1/SkCmlKC7yQRLh/sssfkYanjbS/G6Gx5UmkM954BRrjJM
NhLxUfGHGOsdLj5LAnE1jm1y7pQ3/nfLSRjlBOfRW2fGLq3NRUQjP7fBhc8uaZaUtL5S47taQEaM
Rogi7j5ZBH4H/AjsPGfbSDzaiBIWQZHB22mYizK8Scztqmt5UymMtAiGEwSbVF+n8a1IwTSJ9q9w
Y7zAhunReXRUzySnYqJCfQrUm4q8Lyc/Ykuqog+zXmuQkcmTZHgSiQ/UmhEOJhl8YzoUKv5E9BYR
SYFGwgfdx9xCskTRZ3imceo1Yz2MOBGKh3+fT6RS/u2AMmBbgbctkJAv5HXcTGgz0kycOvXDFJ4c
VudOLXaqEEclnY4B8L0Zd1ukYFvIKeJoBNDBOZxSwrHVaj9lqTsl7aqTCj8u6xu9J+nGY717ARVi
1tmryCECQBqfUtO+5ePXtWkebavfWR1+hbTU3XF6WgxYTpw/z8pdFDLRWFxVR97pfXUrl9Zjp48n
p6/B8HqWFzd01t0WceDKGLX0pOP3OkEWuim3X9PDHY53PSByoyV3sTJtajqNBTttgIlLg/yygDTb
Oub16cfC3ncOJ0O9XQjdRGqokZflnByUjKIiKN2w19wIYa+AoTDCq9yfAVtWVRZjpDjki1iqImRh
yYjpr03xJsp+X7XnyL4UaeZPUEbygMmGq2WIHhSHEQ3d6FsivZikrziV7ck2Pu0q3Qzi2LeXqVSw
GyNSKK+L2ETXFU+VwXcGBlmVzF8eaiI1+Vn5Xm42BY5iAGq4CDf/GKQOQ4WbKr50RDLthaOyMwGO
oElUDguWUYibKUyxReK5zpF7xEALSv/eEDykxkerJCS1Y1iFylYxQj9HlphnByO4sZx1kSNZJctu
AjluzNCHMSct5tFyjqGDdYtIWY3fEGN+M+iHQrvOKRB/Xa7HyQ81iMVEWsji1PqVOOMhqCGTGNMS
TgwSK49DvDW6O8b61SMHUUcinunJ0kc5D27H+xiAMKq69ErwuXwTZLmv5GS9xVzwR9tsV9LwMwR7
GVGHabw6i5ymMMcop75NzfMUT7CbNaYndnZ5kKlQUt12UeGsbLJaFu7OwaRVnc0Ke6opu4ybWw+G
tuKd1tVTqkIThzeODYVQP4VLlN10L6tXcARY6XSdVMxpn0i1sjRflyuIrIDQ03tKMEwglkmJFW5N
vVxHOcq7Cc+VBtmWvyxmgaknKb7Aud6Vu5IHosPLL+RlgoQlry4JximFXSXj7BAwHZnlbJcXJbWv
QfIiW+BLKcwb0VIsrvyc3mQmQnKOokFD7fQ8zlu7owqLV1N+slRsVJnuhxXlwkjaysWC1S6tZqv0
NkuTtNmjiAN6W+sbJunT7vN78UOT/zmywtBk+y8Syq6pRay21Cod0lydEX2VH2TcbOWHUlwCTHVs
7MLIfGGkZyjcQfphGS+DeLGM+YzDfZhpM6arbcab/FRCgYwqQ8u73lN1jUNA9TuEYhjV2sgkqfCx
m7NdPyGYDXWvrfHSNelPRZF8CW3qv0/NPzD55YvBOCMgpxsiEfoLOM5YY6tX52qRD3t50aF/yD15
eEjbHVdrPp9zxhxb35l+PuGYL49TlRUmqKoKDivF/vKpSpUZ9diXPM7Y2EW7RiFKEAFJr0IZlb8y
MJFJvs1JI5KMS2N/g978gVfxnZGDoE9FUc8v8dW406aRkJC+03vrNN4YluXzbDUb2Fl/IBggHu+R
7QCG2itNei7GXUMoFxdGEUTf1ftL5/fHc1gGaxgm2BUBxP8tHsvYVlM5GPXTYKhb0lDqGk3eS5RQ
Qfb2qtY4OFOmEFMiqJx1ZnpoM0FFuRvbN6XaALrxd6JjbIH8pk9FjgKCgUr/XiGfPcfX3xHfhYn5
gs7ZVL90rwYnXT1PvX6yLyXQT46ci1lC6kcerlOyJjQYXfPUMmWpHDetA8h8hNgTMiXHwyCDiDE4
J/3mrv9sDP/4nRZHAO0jsmblS9GtpI1dyFOrnyxGHdrqTdlr/jTOK4NkKmcGIgPhURnzNUZvneqW
pHaWJEtOpGVIzdXSOtcWJMXSmSAqjMVrYBDmBAtLbB5HV6WgQuIkdlJ7Y8m0v+VKy0+59hbh1Y6v
nXGTVaGvF4Be1HVZ8BPeMuqvYhNmv5TpLRyrbW68ycgM5eQuvzWoiJcO2+hfSqjJeriNEclXZewq
AZE66Y/cRNxzW+E3Ym6wdEUPnRILjVy4th/nDBk5CVzM50gUtLlEU4eZm3KdVzrjAYZFxHqkKl5E
ZZlMip1K4iBY9wibTzSL8RykS8ilwVXdgwEqXgbMR9C4s+QZCXeQXqTk3Be3lTK4Q7/799IB3/jL
+mZ/EZ+uk/hufW3wu8zUJb1WtFPEVcvYzeImsPRDRrRveQphbVAvDQnfI741eWMDVgrO7vUAOBeY
RNATnNxPP2yyZiOCUmkcbUF9XFypet1I/bkYF2PpqXXYJlHwFiEdnen7LeUubs5zKnwZn3hQv1ek
yEbxusTEYb2E7XsfKbtGNf1KkXj7VH8CfI2GQiE3LkKdJtoB2QcBJcrLnN6OOopQ+UHPknWeXOJn
5nK5enAenA5EINs1wWNk7eThNU5JX3EI26p2SrIO6wgikaHgA6IRhFpIJmat8YzzCGgXcfFXle6n
9lVkT4UOTo+ESbZuM1Tg8VMGoKG0zDoJtV2EUK0xX5T2tZGeY1m4s02GSR6tGg03aVK4vX7WBePJ
jZMKAWJNBDJ0qOmCamc2w1bUyjqPgTPyLQ0QPmnSflNCy6S7RfKskXFdbWpWkH1Jmf6HVKB/Gpkh
57wkqDWshiKJWMaswHKfPStvSp+cRRv4LanEw3xVi2sI/WMjmNJGdoMKL9cwR00nbVBF2EJIf4pf
CjuJJ30a6NZ1tTNE41UU0kr0QdsFnrUqBJrl6dYJ1jbFQh3rmxB5pDV7Tov2UUIWzQLQoPinZh/L
dJwyCiyZ/A88KjA7402U9b4McYu8wFQZnpn7Nt1rwe7OLdos5Kr9xxCMKD/CU1qeVZjnLnlViFDo
2o1cYoSemawdpOt6rG4LsCVCCXTKkWqnOaRRXMb+wHA1xfRTbW1ZKCqWHJk+c7XcD5kXZfjdk8l8
exJiJhc0XGlc06GU4qB2pYIRRevA2prdhqmnLC6l2Mq0fbjMaP9k+wbxgWNQxbGti2qPtLMfTsm9
YrSaH5bl+2yS/ldkhPw7UOPQacjPpWA/9W8OiZAqiT+pIvuRqm+wTy8ixloi1rwllyADAUMhvcQF
DCqmHqbg1f1R1IU3ZMVORNOBqS+nhGWtxOPaAXsOa2eLdAw/a7HVlPahIkO8f0IYBgSXLyLs2I0M
ZjyViPhk3rWh7FKGbabTRTMkxiyaAeoPCY9etpmGSxhul5JXqZrXVBe+SazjHEm0JR+DwgAB9jfT
nt18htSrnpJxdGPSjxXqcUnFIdLe0lnLyW1cvyjdR0d3IJF6rfTkOtF2d02yarNjoaQoTbUbuRA8
SyBOIYlVbgtvVrJfUgnzEubnoRzOwqifF4l8OTHKY+z2czQ+NQbyupIiTgIsmBBQtk25H+IORclN
25+rMMC8Ex3s8SNNVL9FlauR1WxCiHSB7EU9uMqs0lyjr8dP4uBlpZD6JKUjCv+hEZc525SOuS/G
Fth1o2bTeYIuxwU+h4hNS9oChoGOjKAalfB5mNU7OycWpexgJwUpGvmDxYzKwCFgKG68NIynVRIM
TE8Quh+U0m6B/KZ21zs5JX65VxmuiBjAT0gQtPi/Wti4MuEUDc82sR+jtIuQXC5rCNBZpQeSq2gn
nORGiol/an9oMUPuptpvFpq2yREMp67Wv6R4hS093KSZ4wcmkWG0r2P35qRvjXxgegwmePlqLxBs
zxhCTL3KQz1zKGTY49EqEpSA4IhWjZHj2oCxFb/5AJnQMdI4RwCcjBsFTjl7NoOXaT7HVn0a0JlP
oLJcmAmGjHI8GKWytnKG6cX9qrLubeenNdzg/Z+T8Jh305HQ0SHtvA54XY7vJfSwtXpMg02bPU7T
GSm/21qDD52HM4C0l+Baq5pHu+aU9lsIhx+q9O55t85BWJUZ31d3cYxyUxH7WKWoaVk1aacf22qX
cpEr6aajwzDVR02uvqnHra9cwVKbLoIKvNJkV/Lv/1aEccBSbSdTO82635BaPLV3RjL5bXpfzi8T
EHzECqjz6WBzrnXkB9iEhyjF7DWSDnnIJTYza0FQJdJUi/QpyX1drfwkvU5k5knznTE8GSb1YmFt
WuY9SOOtqgi/GpiAkxnraN6JgJQZ7QKN7jpQ/9mge5RUoOCpW2uKJ9n8Xncl6vIJGz7cWl+SQohf
eZZst5aiY1ajbU91z85rtIJXLsfc7n0JYA0IbDswlYB3gPIG0z+O/uBYXYvI8Ke4xwkWHlM1YcS2
zKzORe3Qv7TsKeNbF/hXwul/n7LDdYyyY/nXf59ypQHKBIFMXUL0hAqOhmQPPBo2BSbh/t9VEO3M
V40OH4f7gPIedApHnPFFS2KNY+eYUtafBhX1BkMWmmwvVSPJRMJVndG1uWZHjxF75ABBzRoETVWM
4ZIZRDjZq4FoJc1QNyHJ2GLQNtP8KOpfMWJ3RTtWuxqkxWTlA1GfrDF1JdibuK+4ihfNDcOrkb0u
8TWIrezursSlVAtpM4IiBNPAcXzJR7RMzKatO1xF1q63+q0eI6Q1SDWoOd3IhVhCd4Ywdp2hPjRc
hDUwZKc+9XP6iszHKP14mXGQkWbRjasO85e1RTYMf+jZHVlx7ceszAc1hV4pGNuKt61+mxndNxUI
WDZlulf5eeFge/kUH3T+iRizoNnO9ooJnF6Eag+4zRUA64ZJ1HR3NSl1AzGBG7z3eup3IR+k7dPy
V9zyOcAfY1acW6gEdcIm2MCsojE1y1sSZYCW9a2VgxUrZIoHiFzL95gkHA2GJ+bQkqmWGsCH9Wgw
hUPQhcEJpiNTyTL+LBFgORuckMl5jnvfwagQGeHWlk2vyu4q6VT275gCeXhc89Jzq+IasNL9UsW1
Uu21owZEJV6Iu7e0QyB1d03FfKP6vS6xM0fbWWEaAEdMOKM2UphaHKhbE4yjYwdIU8YkCRKek+uI
vrbTG0xv96MKSP7RiIiu/aYP3zrKZ4CvRLo0DOuRzWHTotiGUFx0QEG6fMoaTCgR9VoqoBXLbTs6
iLxfaf6IOOj2jQqCJZ6M+KGrn5h50TXHvJmPrYzgakh2s3yrL7neBfg38l9RKJs6yDY20GRBiuSY
kihnQVzBVJgRNuIsWOuh4XNkFrhN9+NxSHRWOdinwR+UkSzX/HXklIpAtKH1p5G+B+WRmrSHYBAn
Dcgvmws3Ql2ktk8d7WTECGWLEj02pY02r/VsGya5V0WJ1yrMiOZSS5/M2beU7iUhvVxqDC5Pgi8S
HLzd4DfFq2Of7OaHSshWQzJUgfcqDk+qk7vIRuqMbHIBg2hLG0tynjrpcQpda3rXS3KDiavZLQsI
JTUchONZASBQUvkhi0Uw26VLnuT+PZOAYLWnOD+3SPJIo+AdTXixyQXPUlBSNnRfOxvNZMSzhMqh
HQi82oTydaWH+qqlx84gXeLxp85+aMBlkGHwrMtz3D4Jkxy2+kBslzzypb103nbWdhwPyjWd/J7c
I7QJsEYOw3PWccq0km1+U11mwxuc46S44XMpmHFN/roLTsngmI7sK15c55vcohRm2jJQu0g8ffI6
QmvQEoOlkqL8ZElrZWTVMCVjKbFhHrt9QsZ3w/Ii2MYT+JxQjrBNLGOT4djFak2CuknKb1ggil/X
20UPjvodK6ILEYR3HPmlLhgJgsA+IhgZNCwqH6jjJRXdBs9dpnqVtGENyi7mlwRrWSkKj3itUzq8
2maxUjIC+kXh/w9h57HcOLKl4SdCBLzZkiBAL1ISKYobhKSS4L1L4OnnQy9nFrO4HR1VdVVqCsg8
57dj/uB6DhxptVwvjsL7YHB0zm9qe7RExB4GdJG52BWZYee1ORxjZYcQbk1UyCGj6SbwsAiunH7X
y6qrCXkzKJQ7UTCmVyYpEOkxQHdi6Jh6SvguUmDNJ4xZNyD4ie/d+CBHaD1nR0v91SzaCyPkO9Wf
RZy9Vu84MfTqVTCHRFm2kxbYWAi3fx3Ce16DvA7apmnIs3H+Me6vQ0c7KvkTQBrdKUNPVhATOpKq
ax3U4TtNAxynLL4JOQDsUlHfvpj2Gq796kjf9jwgQmHyp8jFQQ7EmDXgJyXVgshcWiZAN3ihNEsw
AqtI5YYdyTJcFfIqkJ8pm62VR17Mn0xKyo2rQ998SXG2ixC22KDLFtN63UR+IxgwYPv0mmJ4C1/V
fZ4s16ywB/N//DRT/dwRnDrQ4d39iKr02vrcE/xHIN0qRp3Q7AbZ2OXs3tWoY08bXyI+yIjM8WBh
qbj4nBkwNd5m5NaqwxMqV2NBsYZ7RkT8EBwKwogs4llaiyF+JEo/FH6E2y2DE6yDLWFUUIdMHHwU
dgVjMMKQOrdZLNcg907wL5roMYnZb46DbpNW+BFa2+NOEOqmyGITVTbuFnEoW9p/pDceGNQkH3Lx
acbfU/o0SIwDJcfe0El3q95a7Ix9ecFdMw2/om039rJW0+CCqiKWQsIUOMYTybXETdI9K6IBDBJg
5J2um0fQUGElXv5ToWS7BeoOmdwtQLaATIFQrKXSBJzXVg0CFbQYcLKBFyf3uXiM9VatjpQa1Pod
3JynVwCiVCQSHBcrnYntvgIPT5OzyZcknUrPb7au+mq1k3i6nC5bK8ozK3+16Yb4Al1J7eyF8RnK
cNX/bPRpaF3z/AFvN5tk2dqVK+uwaLLhLeSrQQBLkDpeoxzJrVroUCOIXsppS3bWViUbQ4I2rIPR
t1rVLRRr3bRk4NooKpLPMXuMNIzy+/FIdi3gZq/weOivMhZnPWAHirheuRCMhM7V1tiLDbP7xtSA
BZTxquKT5Cy0iHx761kutbPGx92IYKXIVPjatieGu/RUGJIQvUDYrRPH5ApAgMrcC73CaryqKFYg
d3FKj1F6DrRnI0WM0iT7mqvYbjaMRoByfFb1+NPC3pq2fA2ml6qAoCtYAe46J0Vd0mEkI+R6EXJz
ssNnj+qSuL+Bpx0dA8TfygwOAYBVPf2AeaQMeAwuiy8dvK0GJQDMpIcDlFd9ZI6M0zL+CNc56Xky
Ubb4uQ9N9zvqy57vUWHBKZO2L/8BQIPAS4mdm1CniVT5tFTfB8dzpE2hf8qMdoX5NmnwFMVRaztO
8Z+IOIWp35V4Ki02DJl222j0lvnOMGwC8t7SMNoMxBwNjJFm/6dwcegbufpNtNcRLkmfwS0gmzvu
M1UhnqR7zABt8U5kClcRuFb0x4epVa90Y8jWDfkYq9kZOmoVwuVnVK5JPfPYOLj0Da1TpCoFDUhy
e0o1+9jbLx2T7zhsKgQ8o0Hot8CPpdXr5WoAU05KmHJMOwpmEkzTKMzfHECFZbm1hgiBn7p1xm2k
HSSOtSz5rQZjPdDYgrKkUa17UGjXxcKlWI07Wt9d37ih7BDLfMw5zhejp45guLFYz1MELll+nJDY
pY7zrmXEHWGNowRiZam7QZp+ujbcOGL+SnAQtg0pytSjpP100inJyKt834OL9OldzyUwtx/FvGqz
tGrm77TjNtBCdwyegUBwqcuuxOzYp6Ef5uOqtfyGjIGCaKEi77aS+SANzu0YznFkbPDjLhmERTBB
zvdnRdhvcjLuCnqc235auBILOE2Ow71cfi/gY1p9Kc573j2Io9QNogdB+kAEKi741gKpRDBZggFp
Nd1c6ETyAWYa/rAa5qPC+TYdgEKyUj6PknLWHUAjZ8CAGlRHK893uvzXjb/MiSZLQmNd4d9MppZl
szetbi1FNu5hgvyH4mJK9JfnGcVkbfMvtv6mgDN4+lC09tzm8maK8k8Vr1OBzlHNiVSOtz1fqYnP
o+BCqfDH5fVB6r+rDrbMqd4i1e8ZJGqyDWKD6B167keWpw4WwCDhpizeqwQs1VMc2l9Yotnx/5Mg
TEjAqqNp/atQmMraRyE/a7Avm+oOODlD2Vc0DPId8fbiDUHdodprNS9wgQ0bNl2j5/Sg2EpAa0Qz
PJWOygPVgES5Ioe+JZ8m7pk4rrZSvG+XRy05W3bpNVeFaGPVjo5KXbwldvqhIW9Ngk0xQs9LN3lB
8VrmXO0WCMPtFMMr2+Qyt/AGABM8/ZX1VfO66wGJ2SlRKPIhxhnrFA/kzi5/fTbf2umYAaepr5kA
lgzPLZNyXTX/cDngU8PG/yPhfZXt31VhnGTCSHF7F8UjsH9T7XcKtiaEm1nRuQdA0j9zeJDSXu6D
2R1F7SVK5daqOM0GjRo09qmDL1HQxDa5G5afUfigI2Xdz2/L0ZGb+0UA01faRe7I+KHQGERJc7bR
0PgJYeu59LSIbHS08VRZuhvSywdwlWl0AxL4kCD/7OI/8JVcb8hCQIkBVAoOLaFNIj2AgbAl8wVv
tVeq0XFRAqBSIXlk0gpXj95b80miw2o00UBIWNi5CQ2twoVN5aD+XYNERwXJHJcYr0mTXqeZjPiI
rqWEYjpnmyE+E+m5HGt63mQyRmu4QEXp15bywvyRDg+FPknsWQvJtDEsNBf8BXxGboOOVI7ORooI
ZDdMV0yBKlB40BPxzfjNDYJaEcc2oLvkp7w0YcQdjBUu9bppn+UIPgd+MZW3RvWjEbO9zDpxVzO9
1C56Ceqz3DyYSVkgxUe9qcjGAbYDnbIbSpvm4lNXWcKQDTQMCbLtdXMO+0Z8vMo8aEWeWHwzdfn/
kDyq9X+spcAbiopuV1ZxALDd/i80JU3HJpEm4iVV/WGQ8iFBGKtIKdSJBwXqqq0OmsyKoJwNMi4g
DVV9Y6ubxQwaWpsqTjaqSnhW3/Gi4SWhvckymqNFOs0c5Wth/xtZNqbB9IvE8CO19xv1nypopaHd
r2luEyOIMC8E5G25UhdjYX5IxV+cUk8yEzBKsDR5lxl2yYpYkZylYcnX6rhgJukxowKbR6JewQcT
a521+WqYboXmzVAdjbpqObcjnq6B7h42qxS0RgO+zxuQQmo6Yzv91Nijc+e9bYluYGWgNoDALTxL
Y/tj9vFGiQ9IEEPlQ4RfU73k+vVHHIwNhuT4ZzGnmOrvZBfXRB+2QEcsd8F65sJG+ThVR6dANi8/
agNKCtVOOkOCqdcBA1pb0/Y1r4rfXP4q/unLvNiT8V65yxzcCmgCkXikUY58zCXsSKMavuBUkej4
4SKLhz+b4qZhyPw83SvjWU4+Rrm6mvDwprg2AUNC8BAyQVn9C/KxIX9U+ewaxj61Wlcy0G58GXzE
RsS0pFgHhVVSIwR/0EuKpr6wbBZAfq1a+2acY2C9p7a2Jm2aSGZSh6K75qDeeMrMtcy2XmJJ+jq3
1VOmYfAyfuzW2CRIrqbuNbFmL8fIqUgnR0Gf+JnB0VvhJ2HTK6A7ryvqa0/KyESyvzwOhH4qqF8t
YIfHJEWbJRSiUMa9Lh5jRXiJvbKbhOtN97rSWEvmjzbccaOh17e90ir8WdvF1VdZfgc8XRIAaIX0
pm928/DZqPsWHsRkk1e+clo8E/D60JhOraauM+mTnGjZuGbInbq2uNqj/ckG0CRkk3IkLw8ZlW1z
eTLHu0IZbUIyQ2k8k/qriUg7x/gtLvGjyO/lwC7K3gteVfffU6auYg5li7W24DhSxoZsYvwW4iTl
rW9wUarRH7JLHBCtO1M2lyXAmLYSvcYgG4P6Z9GlIJh2q/u89FHHhpebhp935cfQHGQOc+7wMJnP
dfBrs9zyXa7NelsBh9QpkBc3gF5P6zonWQv3/MAjHXbwN+/MLBVxnQrSlZhJDUWzq0Zo2lKxs4AW
KFxfyTrbVg/7o8yRtxjVMu0fzBGw72kkll02MHRAypdhtwF/X4ftQ+G9Lo3+D36j4QuTtauE3cEw
BnK7Y5e50iKXiYQ5lh4HkgN1Rk4LW137bdJsW+spM0LKPHim1G3AB97z90C749SBB6bdj+jjdva7
GUIRiFwzObypgyheCy13M9ugYK7cak3jKaFnB9Y/a2Y6zQEYykOuiJOJpgmH/jtmgZwW53Im60QN
/yXIxeLmXWJ6yYmDQkq3KeiaCI3xo+4tt1W7dZV+RCknsh1Co5FQ4hghraCIUM1uCUiJv2RJfyK+
3jcF8bGkahndbpS7rzaJNyVudJZ8TxZXu3wd4byd2PFm8U9pPiqH16dPTwULPBYerbdeG0nbqBVm
mpZaWsKlskzyiFU8ZEXrJbX+PsTgf9VJZ1swh3yNg4irj7RLqEKt57+cj9gu8TOZFQHFFrh4PASn
moNGeU7l6UWWx41afvHrKmNlNTNX/gkGfGepIWmTQ4LFLkc0P4SnOL+1/Kf8l/UjQr/rhCtz+eqL
W6jYOvOHFH46w08DBmhBE4X1Q56AXdQ9MRiuaj0TQoG63uZ0eR26Zzu2rjJk6/NUSls7+J4KWA0W
kRiwkDw63rF7mAAYFc8wk7eiO1ZVCKTDmVc5B5N1QWn/jO4oM0vUCbFlQFisMojH1oE27GIeGwu1
lQK43WvAEugNnHGfAjNOPaL6k6K8qI0EvvDI4g5oJacv/FXVCNJIL2SKe3YfY++n4rcHugQmlBhj
uiX2KgTMSXZIWVas/iAICeUtTZ0xA1GEyIeW0iUWZdfZedMGdV21gTtbMhE2KOp7fceSDzxgxRJd
pea6QMuhmUsfhG8i9wtC8Ro6KAGxcUVUDVdAdqUzHa3xPhGWX8Uks/HCjtpmljJ/BE4bDYx4hvYl
nM8yxSvMgNfEn7lBF59c75X6La3FGvvFhCcyCZtX1sM4hQznCSb5uc4BB8QzYbLMJuEJVb4pTeyP
Qe2T0LwkjXXE5gcKyWbhvaQSM1n6HUug8/5hdwGK3GyboUAIU1+BBh8gCojfvCzCISuIN1pS7MKx
+JQH8dmZL3YzXtoudFHXfmaa+WGlyZXGzKTfhzUzRfBmMtyVSASKFCl6dUKAHDZ3UgHGgvLBdmuV
D0Y45XtRoI+Leje4TiJeY+ljI5+PM+KqOuG+glY180eASGGeMYDRLNpfIN+SbPCLgPYIfmNqAaaC
X137aXQvyyO3ylm0E/NTWgU2gqixQsLyqkr5OoRjlOCUbCc6oUtsojvBGcy6eBJ7MFYLzBcqPoFZ
CDs2vktjIBWRO1+npZurYep5BOjHJu35IJvjRtPCU9D/09KOx7i8pOGwzjvyT4nCGdoXVLptf9eB
wewiP/OlXM0AEEEroyCZoEPg2OhUIJuOC0fMBcVBnu9TrfvA3EGY+mKJWWrvw3XNH5f7Ye8YwjNS
8U83GbSH9GCYwy2kAaJokLSTYq2zE4GnhotIGq9ufKukbzHSvgS00gLltBAPBIrL47ehIScYu1vS
1K4cAPxW9DMmlVs1zqbiYh0l5L6pdDKwMJn4bhkDcjpT60RzZeYDKf9yCGRh91yRDqAafG1l3xuH
xmy2XRT7Wim/N5iookraxQ7JbdSnaoOzMutws6hba7ayKtFdjdQlTB9M2Z+6lD2D6g3ccMyVBYLp
+6MFOB9e8gWqqQPfyXUUCrG/kBIiaIh9ISRVsOdDIiyJFKGleqrDcmdsJGr9yuYc2EeuhACYoNHi
F/stZcacBgXCwLeB5mcQ6LgNMLRTPe+8YQZYqbhQBls70+5C0qDuKY196HmFm6R0W4NonM6IN+P4
mYzxRYOVnnNw/L7grii2VSG3fGPtIxDqiXTHzzCwDyCNtzZifVPHP7sovClVdqFGF0pt3BI4sYGd
bkCgA7HgD+HitYGRqiV+zWHjBamuROAjCkPaEZrCTUz9FMjGC+kTBMZiv5npwJXfHZoNAlpjIxWz
Kg6pWS3OUV/7GKpfAuVW1dV6vA6yui2EuU86hk6B1C45VAr9RGBLo0FwAv2m80iiSaD7oghJ8mRh
T25TYxHLdnWUYicZ0QG3ABgVB7Maul336FA/2DJkIG1c+qhzL85bAuJcp5YuhoUEL6RSoxyzsxbq
L2puXJKp3ydgyXIwL+0Y9c5Md5OavYsUSWIJiUV8yW0cCdBdKxNHQa3Zh2juaRYr5KMietRB+U5x
Wm+Y+22p1n9yTuhWoR27xnoxDNMrOvEuALsRjTGhDaehbhkX7i0acibwGe08Slq1e1aj+ZUThlIS
tkqaVY/ee1IYqZqb2uN8Ioykk9YUzgTtWzGgZghL3+RvQhzsT6N6ztLS7eLuMGcjSTxoLgznOnCI
dbyM1LPYfwrvLbYB4iCVdS7bR7u/yrjXJXR0iYmWNwaG6Sh0IemOqGAsK3m4r6Nb+R5VB7QWuaS5
pPAs10djLtopw/ZGi7YIxcKpwDBKhMOkE3y0BEU5463iOB/ra6WfZP0XmDOW032vBVvKCqolvRY9
48mwuvucpZtmghCc6Rvubk0FymFmr6og7EgP5780nfkbaXUPygNaatKqwE8QlefSTtJTcO2OkEoV
TZBC+HBUszmq1lpwHmnjV54RVpYZfmsRyeIUGHlCf26b55gT0sOPI8DDhz8lpYg2F5sRIE1FOdVn
jl+hWbc7BKuk94JifwxHKwCakmBUO2UrooIeHIgxx4QNcEjkocMjg2saGAstPsgee4NRwmEh9NbU
ahVi/S37v5DjsO8jfomEH6fQVmGxaA5Jn8121VDteHwYtZMTM9ERz+n7XLUr/LZuUGV7VX4TZ/K1
NpqotyYWEJOYkVImPhU/d++GTXEQHS/lfUOrl7nyjz/6avXjf/ir1a8fr38uR34t3vnH1eVIGVS2
+vhYffjHj9bjn8eL/3E5Xj6O/vKPgmq5tVjzyzCvq42/0VfxDlHY+nL8+e83fH5rWH/4l9rlj+W0
LeEScBHvqG88a4HlJ3/yW7FVXtULBDJNar+Eqrpg/y+yp/xJfv/e7mZ605BtHUJ9lfvikLiwsX73
Bg8DurtfevDolPaddbzme+1oAp43tdf57PVLm5hMHsyL+CVSmTCH5CDttbW9ynd9z9W0DidPfQPz
tY8/xKvOr4xYtDf3P4QB0cY3/VOeUAsaRAX03Rc5lc6X/o+KYaY5fLP9iI1+hbsFbJfcZZ2X2jwS
gaCVGxRcwbE4GBv+MEA7KXDEqG5bZskAlFoeZbis3l8wsiTcRfysefi1JN/VVYguuLrWMxN3Q5Mz
oYYyF6+V6F5EY5m5IFo7XbsUyDP1OnNFle6DgoKIYpoPehB5i2HAkP9FtF4K7VTNIEthe+gJAZOB
m2Mo2EGeDjrRYwqyS6h1vVcXVdbi8zD6Wz7K2z7AgDl8lhJAF/HGpPHvzLxZqcYIfAubQt6rPIY7
m4R+O2coo+vGgnRPgCfETDw2a3aK4kVwviqmtidVnpELwICeasLMY3FSgtgzu/TVLjRfE/NnjoQ3
I8Mtm3tfD/J91F8NXoMJ8UxdMY+MtIJqDVJZogvDikPZpFQG3FedAgyKBEMm0FQEwiDoyPmmjOBJ
UsNIjrCTfqpx7nYEFrQcCLpkrGzx7EGYFw3uOP9bpo54wWSLXbqkzUvnslIP4QSZgcapA2+IRt3X
IvTRCUF99l9v8+rK3d7UJOKjb0s7kSU3npiR7TU/fXdaPtk+hxNC0N40hyUMcLloCPaP+Z1RAcIh
k7wr/3rpc2k9cs5Y6Kwp8BiSVmEck/VfkT8VEOoZbOZePtkiPWVome3RpxrAr0drY0i5PxbmrqfL
Gco6aNQXG4WLMhorCpTRPrX0KGIxPnYiOEYgNjSVyzDdy5wfmdFHT31ROxtXVUr5TMGyMy7tSfUN
hfayGQEE+le75yttbe1mKB6QTqmy8hH5FY/BsezItm7HnUVUpjniyzSZpEe03nRtBJz3QtI3Wnru
wn+t7HeeRnl2E98ddvY6/gAHWaFwWNcZ0p/wPa36lU5CPAG0nr5uJyoGobIDkrOC7hVkEd+NtIUE
W5RGqAGRNzMhVPLrpFsbLSQAGnhlGec6kBELk5se7tvFpAa43S4nuxZhJ901jhf3pJXk98UHmy3D
WIWclclVs9O1LnEy0pfen+FTQAX4e/wl8KsG8tOH13a60ZKyaxq+S4RjCsL8cX44zLk1UzleCTUj
iOlNzMzu7bkwTwaKqSDxDVL7xj5flfo1sO5F+KMnB6z2UnpcvD7mAw1wV1z4l1D5IRkHlR3hkDaZ
jODC+dMxkdXQ3z7qrkBhZTMkYp4zKHTEcbMq1JM01Jt0JuVK8gOwqM7k84SzdwykxQFZoPAthS+k
NVPdBaltwQghh4gUvtG5F4PbT6/CeFscVXb4Faao/+VAIf6x/Yxq6rfr5TrRDqlyS7jpUdbhlrOy
9xwsKCNYlo84Q1xRqZ9Z+jGBsBhv3YygFFcCrJycAFNpC/OpyNhI+vKYmO9IeLyUo0E2OT/DcwCQ
0pS/E2qwGIVRqNDZJxPVAT/Xjco2Et8Ca8UyFs9klhAaxHdemncucW8q50USGruR+pIjClKxbxnv
Cgtasysd4KcJukA9WCQQ4AbjqUSqsO7Lr9TiNmi6d71BwkzKv+VP4Hyz+rCN/NcitJdoQ1BtIolE
sElLw6vIki74OTeTuVOtFK0qUesUKIsnFj56A/9JIt/bAuqjzjncMdfNXxFnRxUtvghKRnHIakGw
JpujGZA5KqxEi/s23oZkEZjdzbQ+oUvWGUbrgtcVHHGqaV3Geefg1Y757P/yGq0waSdR9jIi2Y0J
/J+lz4GAXv0+QN1Gwc1hoRCIOGyTzJRCWy/xZwvJRSaqZBAIbBEzyRW1OBbKIt8tr4u0JDXQKoDg
fy5j1tJzDo6VmZsYq9BHx79X04vQEEhI3ZpPR6RvhDq5S+HUXL3VZoTVkGFD/1iSKTEn0OXoYTdM
OXckkMgQIM4oKbsW6QHPCclWgUVUZ6yugwiOEBlsyIuZ5QcN7kcFyEkmKsKdFz6AqD87yRcPLMH9
2wgbp8Q1jYG5Cd5glQwS9cxDxIFTlYe4uWahymSEklQGAvzR6nebNSLvfmZp9JYft5qRN9lBCp6c
oWDO09CHERI2PYsARq6ZD1QAXDQyOg2jvCHYkOc/ZHhEr8W1urNlEh7EvQCNrUoMkWWzN1OiGZL9
KM/7uW0R9Jrnac7ddkk3hvxvjBt/ym9ahBHsS3O9bHYEZYyM1dNbU70GMdGe4rev/8OXGhBfgoiH
Jdk3ZVbQtc6VoN0pxUCfyvYefwi52iaV85AZhiND2tQ5Xnm6g4fGvuoqnjrFOYUysINkv5rFqeHx
mqBbo+pXSpJj57zJSn3QuNqQJ5JyxT0yw/t+dlGPogoCgz7Gymas5xjOK7qkMLwvloeGWO0gM702
NhEkwAHbXKnkE5YMOwUBkynJAuavDc2sEn05dVs7PDg8FUs+fIP3sKQR0iw07AXUiOJyw/beoP9W
0Gfp9CeUfK2Kiq1GQYgB4quG3Qsxidwk88UKs99yindyRatCUOxHy96Y1nSV8b9HAbortV/bhsP/
aFpoFLdAO4VRHoxqhM9YfMdWz6rMpl/lPwmeqkzBTT0gc+Y/qxkOA2IWLHnk1CvvhvPpaFuL//CO
EWq0ZVeHXLe4I9RhV88PC4VGaQls+8bart+rwSLJD7t5Ge5H1Kg55lwjBxsEuCcdTQXKnglTT/Ea
tfKfSga0gRQI0hdc/yKy7NwLAnI3+r/O2EtwuLQIvCiIkoxM+m85SiasDvbAfW91Z72oXCmWPUml
6vFfFT1JgdLjU06nlrCU9SxpB3vIToMIDnOcbQrCd2EpOr1i5/xWxqOWptB6H5wrFAnAduSwq0ys
/OS9EGt9S1h3HxYHiQTsePYlQ/ZFe094OzDkbTRyhEJpL+Hg7rNso7ABVc5EiNC/Sb/jOnvDZVTG
8c6sATHl4jVqo4sAL8vRHZF/a3VYAYJOcuUiPUjpGwr6YyU9GiLfyYHCxpdAfickllUYgE4F3z6S
zMbizcxbT6s4lUIp2hNCQ5tcsTVAcEeGzsjuiLDhm2tC0KvdgiyVmr3XDFw9RBGSscgyhlqzpCSh
3kxp4xX6CUkVfSGuDYdd2/YGMR1aAXwnK709BWXrsdgjBiFcNfgYe82Nlk+O9bfF5hK0z0xKtjUj
Rr7H/MxSyNvCo7vADnJm7FFrYBWBLFS/5uG3U6pvKzT3daaeQp0sncp4meV9pYqrSoeTajdHJkZr
eglGJnW8HnGef9s99XEhfSGocqmDcVKNENBrVSLknizkzPEuKJ7B7KYmgusUBSXDB3+H6kTXADWW
KSm+Fpe+AmyrMThI6aErDjkP42ySRJwco2w4hd3RBHu1G+dFq2+JeoDAnRUvDMhKRwbocuoMSf2s
0ks4RDtabqAN6aCsJOj2kH6FCYgstVxbJnkvN7aLjEkeUr9nIy1reOFAN9ch0VfjyAqrSYRGAMSP
u1EEf2aPCJZeIlFjjolG9K3O0VnUkaV1FAUp/ra8m4FkihypasprZNSnPjDOJEWzhvA/oE0HHgry
lOhW5qCx5K53Cc2WiJpYAjfSZT+PnuFnXhJMb6tLJc7wanTBORjKN3XJF5iiXcSPhJCU5VIV0Cj5
FfHfs+xLT6pRnNrdjhzzvW4EPXEoKaFcAYhBe5dFT7rtLspIEqh1byn6CRTBkX4zqSJjIpLGmwi5
L1IVLLf05YysDwMtMkB3MlBcIPtLJ8xYko2Yza95ml8j9dAm/HS4s1J8KBW7nQ2sshRQzcNpbKbj
BLImz17XB9/YirYlbtEhSSyEJow6Nh48rs+NmJV9kkrMZ8Mi9HkmBXLaJnqvhwnpbOeXdOLe1PC2
lInlpF6xfkRh4xtcAhKfWprmzHTfsig2pZOS4zhEfOnqLRCQHs60616L+tDqYhPwt4/Ztc0ZSu50
31BBNgFBC3Fr1d+2kC5mne35CCRiXFDp96euu07DKeL9ypP4a4Qwt/1Sn0FnR2TFMJafUYg31FYO
RoSGqeDRl6IQ5ronuQBTdj0kgVtMoDhL3WyBikfHMk2fw0y1iJRRGDs0rVvRjRaMggN0Kdb40Ian
PoIvlURv8TgY7521BFMilrCrP6dO9jIpNkYiNjLXmKW9GBQWrbiK16Xu7AyJxDQ7kkLXyBZjrGRT
R8PhHNVI5JDA5E7Eg6XyA4pHsqLs4TaN03toghOgNuMYTLqjQuRD1Q+3qktezdZ4MJVSWcNhbqjF
KZmjn7BAGqsaz5pxeH7lZFay+Yx/HFw7uJSJ6ncS5tLqm7wqRPJvWan8NypIZg6Olj7mKPVIED+H
tfa6PGxDOh/jqn1kIfqDytnkh7zRjsJ0vNA5a4azt8ZtN7hTOhP0Rbl69EUFQ/Q3lM9QxD+gpLup
nXaVIb/otXwqSPJ6yCZchBweYKFIDP/rS8vvoU2dpN7YwQEKx8/6d9sC8+7hcIf4MAYGaByqk4Ag
TDE7GwHzu82T+Y7pNvolhHwmbtp2RtAyyEhSSTqBOQpdBqG1ZuXDSps0QTtBsImse5k8ajRGJJxU
2bz6gsccddzVacqRjm6KY2SYryPPoQz8bhjZd2bM1wU/m9TRR3O8EQUK6DpEPswcpi+axvoj5TKM
63k7NtKR3QibQ0gNDEgU73fOQqVhfQiHc9YQ+beXcS7aE5ooOXiznJJ2YX62KJWX+UIncLwOrr3N
tzUdbb51KgMXakdnpZokRgdG7yajdCueL2YMc0mOUBTdqzK5VGK8Sca5zAu0jOGGFTIh1JUNe8lK
z48Dnj0Z7g1hiYJ0pFSeAu9UAvHCnbaqy3ajAB8YVfSrTB1y0dgbpo9+YpgLBM1DEwMZBaeLP19y
sHPOKua1ex6anm4+dDQ/ZY0u32k3OWKwlPKJoM5OSadT9xIj0S2Dj3k6pyytOuoTk/MR0hoxiscP
p1W2avBRExNlJCqKUT7rRicEBC86d8I2SG51cw3Nr0BB7Re5lmCBUO9yGvlRqlKYMV0NDVAVcLZe
TqQu3CiD5gpd8owYzW7rvKbc9hVKynysfBnV04CvIXkLsB2oUnXJzOYaze13GDkuYuGN2Zobwlqo
O6f/LXOH4DzSHLV4x9JBRtRZbQjSHvT2UHZ7x3ooeutGaeuOCUesoR6cdKKFmDoueQnGlMme/Sk1
9kKewdpUcUkN7jhvTkAc8X6ZMkRWeRm+jhAjrcglzyGNu8iiTe44u5CFTebjqxTrJbTHTZDincEU
GwbIe2gUZzokjJ3DorskXe4hqkx4U3sHtu+VQDJHegioVuu7RXZpofoyZ6+GxrDHnzhLtrN+TSyi
7wOfxCOTitUIiJgkpW6g6uOR8vo0AW5gBd+/+uaUJiExv072Gqek9QxXfh1UYzNWPZIGME/mk2WC
XyyXS++UMdrrPAGKC4hiIfcrN7UtxGYuP41+6VdhgetZgI1Ps6CXpe18CeGKQXOBSsCAGF4BK/KK
FB2As5qs865kZgYoMqarCRCuM4I1T8ESnmb1um9Z98mxNHoy+Xt2mwGRa/FvUfQVbyBE6FZEOR+n
+dPS/oezM9ltHEu77RMRIA/7qSRSjSXZlntPiLDDZt/3fPp/HU9upCsQBm7NCshMSyJ5+DV7r400
Raz7lAHvwKQQb5SJ7lgw9iyI87bLbczqI2T0MkXTnllP0ZAUGsA6kaiKc45SGhleLuXO2qmKmARE
66EByzBgiPUbBimU2Yo2vZUGS6Xi+t82PPsvJjwSsVXYUC48V/GdGTGbvShNqwa2EP4ihH0YZ2xV
Yu+6y/oUsXPFJubnPUOEXvOrjWmZ+5oTTmncjUYDTUIRD3Xx1BApwT/BF2J2QwHDSmkNDCcwCVWs
OCHMaT3ErGHE5GVMWMrcfnJrA4BRuRE6jyXKrZipQ1veshm4ksEeWZVuEGijZs1XrXo2Q+Zp2ecY
PRbgGdv0VdOmdYt5r0mYRIqXanktOm2bQNEtZtzj9X3r/J5KfdtO6KssLFuvDaezRU4eTbAZAjRN
SNCbZl6m5PLUP+Vzan/xUmq6TPd2DRLlDEcC8v4A4Bm2Elns57EImIge1MwfBvhu0Weo3k/SveG0
x3zXzZcEm6+cRodwgmjHVZufgXyVdPoBTv43YImmozYSSP11YMDfoCo09LZhL7Z50ud8Z2aTD4Og
NiBmv6nKYUZFz0uWc0CUYuPMoVdTqtIF0iob7ivvbIuYeGz2t8ZPkThfd9g3agmQdoLRoCfixtS+
fbB40eKSY9U8VcxeqdAams5RdTZMPtt6r2JtkLBsQ7o/BlivqNA7Wv4fHoOvwNTvn8Imil2Htyph
jt+uVxyKSG/nxTxFzAM07PsMRGPrmXW4KN5RUFTimDTj24CyvMxoQpRgr6HiSnnVcJnfp0mBknLM
eOKRnBKELv2JSvUgRw/SLtqU9w4jnJTNkdttO0b4OgVVF/9KWmbzj5Ebrx0GEC1TOD3yQmZ0IfLt
1q0kvIJMEQN0wrFkIm+3WyXgAKOlbahgENlcJbB5S6TUQQYpadroKHOLLrpK59grMnO92BpDzA/V
uE0T6+Qkvx2kOtmCv766HmZ3ZS4fls10C7Hsch7oI9LlYc4eS9ZHBluLSWdK99aYrwGKa8uYGAkh
ZbRxKbcxJY1UT9B7sgZs5w9q+FXP/9U7dyUqcMFolgVAlWxy8Iejbr41+s/EvPQSsYa0nXCXiwvj
UJ0QErK9tFFFem7+7MSql3CAKsOyNWz1k+XuLjV70jIVT60/omGlFC+R8jDgIMqnvaO4xzS81wdO
Xipv+ipqkVjXEFRdqWG/SaaOabuJV46jlYeNzdMqnqdTbL1FZrBxURkIGBTstGalOetXnP3SUTlP
FDUOG5Jg8dtsedKBDmFj9jXdQtBU7zLcBhG3JUvhO11SPZiYRGDy+nnau7hJHHxHHa/jPGvAk+aI
ChiTO3OHLJYt4YURfQ1ihfMROz2jxeQywmXUZmavWNMYgs6xg41w2sR5T+lKFZ6nHzJM3ammfZEb
RDdlG5uVgxXHNAAPlbgJcgii5dHJAG1W8SXssi2O36DN/S7/XaADT5J0o9ihN5QHifYJtGeEJC1z
3j49WGhJwLP05UNDNBkg+WgkgpUeEVG4M+6DScUOwoMo7pzot2A5VyYbuaCwXo0E5xMrtDFcADm4
FMa5n+KCkrZtbKEbbp4QGExgYDe6dRmykvHGI2WZ1/TicX9E8UPQTlSRAwFY8wnxiRgo+wMaBwJq
4jOoJe7oq9p9QOnUuyatlrlWNUxFJzyOCEdTpltlfVZYjhuYO4zXDGZtayybOruoeCbNVN/YubaW
SUPT9DgZHzrXjTQf6YllHoegnpVGag5HDesRxUhWnldj6yDIeU1vbOJnmHHoSUcZ2TPdY6Sj+iXx
iFpfH8awAgI9kJJZv/CGvU7k4NdBBJocUlfwmzk4t5BDtw+0Z2uD1rCro0uT4pWka7Cr8zAHRwsf
zcJyZNsWD7H4VGIkLQ1mEneHaD6S8pAYI5/q04/NFHaE2Ljsb79C4fSH1r4uYPIUj64hMXymgFLJ
Yd3jpw0K+nh0ebLj3tatRhU3EDBkXLBnczOM2MACX+u51lMJ9e9lVPxwzHeN294a7hafHjPXtP+c
WUom5pn2rknHNcK54TgjM7NY8yrFJVXsnT7KxYXY5sRxM2as2eQZGZnPBp6lFF8vVsAAbWnBuodA
jJSHvZSuvIb+1HwSyXVAnZeVOOWRJmVEMys52kwcL03r3uqzeIhK3Rvi5Ej+8CoRGAn0xeuIzotQ
iE1o/Y3UOmvlI0yrdQ0+oHTbLdxNlDVHfidGP74CACJvfxm5NFiwYEBwV9iFH1vhm55r26razrh2
ceC607iTPm20dxsm/VMvEY1YMIrZN4M3cybJOb2RUIIQoXsb0ezwZJrThelbgnNuymheXUCg7Kdn
EhtM6c/FrYhANUVESX5Rx6oLS9fDxKYdaiCWVWWVKjX/dnZRnGHV5U+2orK35/yKsnur2dLwHZZC
YtrfE1TmC1LkALzBEPKHy8CX2CMs9ysxZejU8G+hkJr77E6zTc9Kg3tlfp0RJThvzE40jHHFp+Yi
52bqIWLi2+JnK8StOFKANO5VLv/DgXLTAVfp0HkbjXGvT9neMsbt1E/3FpYA2QNa8DNDiDVxHe0X
5+Sq3VW4JAcwC9io233YgVoIdWbMKsmCCqqiaqdqypWALFM2lj+Le5NFp70E2yDm8ycJGBXGCMnt
gs+webEjODdN7VPzIaf31IAGO19WMfLE1MRPLAf0NCuKhcZTK9khd6sym9YhDiaT/qSzIJHd2Ms5
ICO1hXoLPcHNd1P+PDMS1Cgl2CkWqKhZzads9/IlPibM4R3jHdfeekDBn6TFXutvOhw2BNv6MgZM
b+4ny/5lu4cGjuXVyDIDaFiGsNXh7loCNH4RkSHPyp5ks8QB4vxboBoz8pYMHGcPBQhDOw7k2EZz
ye5zhL/JSZI3HC4WMJ2rpFex+gfeFH6Gy4fSozO/57memSFk0+ibylnXE8QfBLHigA1wIiVGjzSw
vpm68VWbmrU737O7/EoRYsi0dAY0ieegZbvQc7QPhwkjTNIz22JJjGNpM1CZS3iSY7OLWbye3ijH
31Ej2JjcK1vZdQlshurAakg1dh1BwBYUI1JPmHysynnNGgjvnU0yJFyZm2QbBz61i4pu+SUia+Q1
HvAur9P3kG3HxDCCm5PzalPvksUvFe55r4nfo0Nvncbr4UN7Vjg3Rt/+1B+Np+TeBviGnmxYtWzu
1/QWofBslBXN5twgvP0dujjdV84VLcZyg8ldGzzL2GvjrlXfYXQyXkrtbt/waRtk6K6cVBqk6Pbm
bTgjAnPR7Y3OLqvPC2AKjX8sHZF6QoGNoIklZzOqQcd2p6JzjyU8iH/XnH+FTEIrEViHBHQUS0Jv
/mgR1CqO3LKuzZM9V17NoitdDuOCRkg/BO6hSt9z5zdt9L//6nfUv3QlOUK1LEZ0mJq/93v9krVG
HekGoNL5EgNKJyHNXU5xkPmCt63ucPXq7b//pvmdQfz1R9lsGaZmya7oW3EdlrnobcKaTpG9n3Lk
4EayYdcyj3sdgJRKQijYKO020o9Lf5UUJ630DGeP6LlUhI+DBZUJgjqt3hgx9r2WAttsmIzYrAPQ
RjoAn20k7Cqv6V9J/6AXn1b4WtV+Q3Bw27NwAqRaT+wH4g/bAmBLZdu3njFegXvizgPXbIMO41Ve
BtfyiJwHfS/jQ//9K/wVsAnAyMINyQFrG9+ud2MaUVU1g37qEfP0ylPOyCq7QYw1NSxzW68sZB2f
71TmEqB25Y4owo6KyviHDyKdZ996HUEajEZrSpYFIvv/3ngFwbdVh273ZMalL8g2lCDcTLtz2KTF
rHHU4b5oL7ajb/uk3WXuvI4w8f3wIdS/MJ10R/4SDm0XidjfPoUaIFvChipOLgUwqP589qwqRjb4
NgP7NCFoheuZzWGiAShGWmrMFZCAak3d3LGsb3noVXYmEmzptIKacLzTSwZgBm63+DU2TlD21grL
55kdVwYsqAGcA3oeWbaIz3nyWeHLGu3hTouhvhAvKWJbUjBoMatthxBhUi/pfIpHOT4nOTOTYDLQ
3XgxTN8e2jsD6FaI/yca85vKbLacMPBOFDl4NR6Q4c3Is2pzYbB9aOwzoBUvwlojWeo5jDheG2Sl
oPcxcOCosR+iBgOEZuRcDqx/xYOEQyeBtYdDTfpb56AQS3ZZchMpHwn/Hp2UI3BXIr1KH+7SvD4X
RejNIKdiGI9zgcUmJeSs+JBxAYEkdJPEc7FYGEtK1Q8X8y93FNnmukaGiDBV/Wv48MdR1ilmRZSJ
Kk5Tg34serABoUKwrCheTOzxPVUvWRuhTtSiAgrRvEuGnwyX8gz5dlMTqyuDjhxSBwz1G+fcnkwj
xFmhn+TN4Dofc6LdGiZJ8SxLwuKuEw1xJiX9gUQfARwEXdsbPOv6e0CvlrBOcQFAtRFnEaN6y4Z/
eXZxYVGuBqPLndj88ASYf8GAkiRjAmU3yRbX1O9Qs7Kw+qyPUa0XN7i4OooOF+bx8JxWN7FyBI8C
+t5g+lrYH8jq5xBAC8SEQC+3BQT8pHRWAHjv6sqmXXXuUbAguU7RIUWAc9Gb9YWv6kguB8j5/e/Y
ucQZAi7wlznVCjfMlVXbW7sOVtgNN/BOtPbVqamiX4YEvh9rNZbXvCvWA+Zqpw93xEK6DFkjez2b
sIbwmv1wF/3lB7HI5jIEp7DFUPLbidA22pKMS6Cd9AEH6nGUXlFNfYrng4Lv3ahQAx46zE09ZLt/
/+mv6de3u8fSXVLQLYc3FDHv/z0SraCaEH7M2ikWPJk2ayB8m9G0La6trrsu44T8Jpx+be2paLsm
XhIp1Zn0Z7eybcAmFi3Z2gHhb6CCqihP+IXiZ7t3/JpFZInvQWchojtQ9rGs11edoezm2QFdcJOj
zaq19OC0ACXAhfz7q/1lvqYRcCuEScaarjvf3/gDc/lFIyP7lNvzwYiIC1eOrNXs6DiUDAOpYTW4
izQxGXqLL0BH2v9QdGjyyv3350Uua2o6C2/N4An99nAi+y7iqIjHk6Pdj9TqA5SmkfE+0RqSehAT
LeqsMhRSLACwSfkBr0InubSs8SQfrvxp3ifkUPF/P5Dh6ISyOsRDygPtjwNr1ptBUatwPBkRyeZM
jfLlQQtx9APPwnwEo0qtn7UCP0tGEwNIEK6DSyFqWDj8KSPNJ5MrDKyb4XS4y/3hnKMB4Fi2HDSp
xU+3599/v//3ceW79I+PiwE1KBZFwVfhWrdWY23HcNy5sgnVXC9z4MY6EHAQ0fTpcLXgh+oxmGv5
zqrbrSju206w49vT5sGR0hG0mndTl7Avf+VJXqdK5cvnXZEciTm66yk60XN5UdGsRUs08FJvefV0
HQN8ZnscSESD/vsm/dv3My2uBeRqR1AS/Pf72QaEQFD546kuwludS9KBiw1k4JLuBwYdsDue//0X
eTn95Rb4829+O357pbHyigPnlEfBsUFmNSvJxkTnT/i6h8fNn5UKcllBN5NCsYiuOifdjGN0bmcX
GYDrdwFu104/13O5nvQPqSeflUPQ1l9XJnbhQO3Z6wl4f7Ds3eRi4ifqh3bNzrK077DMrDTQnVku
p8wEcqs49mYg71jyRvVe1I/ktMh8oJYJ1gT8eabfxze3LJiEeP+7v83yrBV3EdZSDRfhm2syB4nf
HbaRg2C2zG4bwNU838bp2aARg1YO3Dm/tnOGhNFV2DznGk4L6zlAfzJwIxAeJaTbWcXX+G4zBeUw
ir5ornRow2uYYi0v7sdnBTVTwzQbDTBdlsVm0uaZTq+VCWSxgylHRauW3OsFOzuaarzRzCvg7AVk
FZwW/bkvBbSOdxBUgGSumfJkIZDDMd8EFDS2r1Ks5QuBhfk7zA9GyM30Pi2vRFwMtbEOp5vFDQ5u
LjZxyLbAeZJEB0smcJjtT43LF2r++zmBaM6ibjfZUJjfzomSKSk6B3M4dVO5ycLSd4ZhD5pG5FcT
7dLMtMdsmF2kJ2JE/bSowXWxBkV+WfJPxdBMjOI3rswsuV/UY9u+0rHsTHTz8gFti3e0hs3jwCat
n8J9gGRxSTEWqJ9LwGuZZUJgt94MnJI9WxZxNaDOOdl9FXyYEyusVhwlINBu6YxpbkFAIjTtBGFB
mnZWUlB1+rHoDHiDcJC07Zx/ZsC53Ald9h1rCABv08hkFCAZERw+e3w5P9f7ep8N5HWbH24/HAtQ
ELy9mN1ntlxap8nAVgiZINIIR82urAiWtXnIUf62Fl7lmOARzAWwYVnZDs1+rHHn1+pVR6RHdU/G
1wZ/9KdNWtZEx1bUgLPYnJofc/bJgmVviyPCdvRfAE5JttVA0YMxIRfHYaHiLufeXadNTHsIsNNg
LRkZW4X/ppE0qzxAOhdo1w2Vtq3blMsni0NakT8lM02ItsJ5mCa41sNZ1e11iWK0zi8JtKGoh+3A
CA2cfTA33OXOXqUFh22tDDvO3JVaztfpeGwATfXJ58A406VoSpgicyrA5GHExCh60foz3a11R5Hj
lbPr8WrdlMxDh+nV/Oz025wrFfdcOftQYSQAYBAytRpMdzdhfs60bROhB1mnPbBRI/NVq6CaN/3i
TTDJmYSXtg8xU00G1+KurbjvXBSBSr/XEe6IO5n8EiwXg3WOrvhZ/8woKFCsO5ImobwEoHPWMzi0
9qxYCEno/Hkk11HpQ6LTCN/oGHsTUtvtOiLi+FZBdIO3AIMc51jgvJUO2m8TssWt4L1YP0EfWi+s
xlkRzp2DlO6jxK5Wv3BC5vPvcbgp6b2sFoo+13KGeBNEiidJwa5xB0GsYHiMxW9dCJTGPPDYYI3+
drFzKF/vS6v7/KER0S523hxdUz5NW31u/JLYvvZYUYd2tGF53ntL2mwleCZlpANqR8VwLTeX6F+j
Gf18HD65egPgJPLs10XeuIt+kHjgMqIhU4B2jJ6uPDnLneIgSZCS1QKB/FtrUBGhgp+sUxzdswVX
rYduUH7P+A3zCPMVDFiOLaGT4CWFJvhUqqMB38UJHTpofbdY4ylSg31hcM/ovjvf2EZzJCd5O+Hp
hX67tbB6N1biM/jeyDsrh/A3ot1hpfIFiqmOaogECqySCrcMOyHx7OXiI00p+UUCd5/VPCVoPNsR
w5aKuJinOS2cbVATnmPejbPuoaUhvBzBn2kh1tC9rDrXDE9M5sja+Ea6cEM0S9gw/Jk8JG3r0OEz
tAM4F5thu/2Cwz9MXnhP1PVTQ7gpQ10/0pAFk4gyI9KYKH/NlIijM17bSwMsTw0OSf2uDW/9dKdo
BTDMgL0c08ISmBlC/WyXWKDqESSFvNjG6kZk76B/pM8r7ogtSt6NYe/ap55qquhYV4SfZK8nA4xU
vAaklVoM54DqGv2dyeYrRouosiCyWDaJ4jXmdMvbr95fznl49/AnWp4riC344pAIX2fduxY8xnws
bJIYduwtBg+vxRnlHma19e0JFpNhPojFuF6ifkdMWu4QpIjespBtES4UPm/uQvLq2LbsNRP6TMt5
xCBqUcmOjnjPgrLJ7qb6nCpEDVCoJXm7H7nuWv1hLfHNkLJit2/t1twl4e9YTTiMOX6wANjiTlOH
7WKeXXS7Oc8LGUaSJBgFhUcsBRKKIgP8+ig5XxxoxGkt1Ye0KHHfxVSqssWv0L8nLyUfxho/pLxJ
qc6uPl+F0XxmQZc2O/4i1hgdFSD0lKHajDUlcLRRwnZPuWCbKFeGxwoxo8s4nSNP3vYSpGgSfWlT
jEikJDWLwbQXlCAqYZ4AwOS9BM6wi7vWDFY72q1D3YSmASAL61dIdYX+a4CarMwtvlj+dkDeROki
mLVwdNxGgDB4T4TEp6n7oTv4HSCgSDtOymMMFXbgNcl7vuUnyBfc6S6DdtpBm+lJoIJVXZ6bFlVq
N4htkqiXkH9mRrCY02W44a/EbjyBOtJGnZO16mEW002OKjBga5NaJjrZpyHZWnwvXW+/Apt0zVnD
+HwzpM+N7lqGOUm66g+V6N96EdtWTbQHQsgO7b/FLxDoorDHZkA/ybaKiHfsWpHBWrc+KOSUTvMm
uI5cBPL1JTQ1dnvsTdjDszIa0sf/j8/iMr9hJu0K0m1ki/5Ho6H1k6b0qIXBIBor42AwJC7ByWOF
v3FpMYAMrZz4NcumG8N4mzrHtzlBq1pc4ca0ftAmfSVkfyu+bOp23dK4RYT6XRmSqHoafmVrqgZ7
W+XVKJK7XqVOWuAIbyYwhUoCA82bF8xN3EHddcLiJ2hcNPArXet3xEB6ZbTgCfgs8UtFOWASLnFJ
PAU07CzrN21WH02EkTb2ADPcm8CCR+gaVXtG9nlUlXCHtaYV7zhpPEV/yQaI1MjCltn4jXimt+0N
Ad9V/5a3OliLRqLSZNjbhLsh7xDhssW3Pnq3fI0j1Zc368BeHOFmisQOMoWW0oW1PPuCCQtrFYig
IHuRX/5wWf93OKbZNlMmlaUYWhH322Wd9CIuglQMpxmTWjtiVGbHSgysF8MeNYcHbayQCMBDhdcY
c/MTbaKZKqD6h7D4YVD31ct9v6pk3oCZ538mCfD/vcX0Mpz4PEjGMfm55kdOmFTwq4HlYg3yTPQV
EzRKBYtGe28kTzv5bCaiJTFBhQoj/pKAGAPRtuw42OoVLqCe8lln1sl7ZLE/hqDbAZUL0mPmaK+8
DRIRo0Itw8cAhGEACnLW8bLgJxpTQAk/fT3Nkr/l9+/nQMThcXaZRX7PiGa9W6RD3yOJF/cWg3UD
4HrDx+tRnmhyhwViwi2fUwA0LSkyYDSEduIZQ3HRDB+9ia0MkccsUg96poFscFb8KblE+5jZyfwQ
GUdUC/xOGmrcYJNfugCBDTF+HFAu2KoufLSl1ymofJX9bdiEnPUt46pjKs/K8Be+ZsjWTVt5mmJt
2YUKKXLuj6byDlhAQbJLexbQMky8SAhcHXEdpcNxnG+7IAHpyXQU9qkijSsrazooXAC69q/hasqW
O7SenKLfo/jJAck/8MoPiCjJnMzvkVZMj1JR0kensY53jotdAztLfoOsGVvQW+TqngKItIKaqPHy
qhz3adACjwQQarozWGAd4ZHod0s4rgo27LBbiQx4tKlme8pjGKsjKedQ5ah87fBSUZEF8VqBx9UJ
TKSVdrR4oxQSbwVzmUdbqO/ZEG4yzO6le+jzB91Vtg0HLQgzMgOIOGfUp9lP+QyNR5jQB3j4AdSR
rsF3zaYHoIRLuje6Z7XIqVURLIaTP7c6f+S5hWbMG8QBWv/U34w9y/fhYM9ktZxyEPNKwQpIwWqd
+nTN6x8e+b8oO0mQMyyLwZ9uC9Y9/33OipyldI5/+lSSVZFTbRvai5uqK5UAW0DLmDZqUJ6GN81+
yopdLIu3WMV5oYxwYbgjyb/v9QNOCQYH77Wp7ALnFMnN8y2ZB/sqE3vcb5VGU/CRJzMhCPgO/JiR
wYSQjfXSahgrT13ya4MsTgWtWjlMnpOioc5fQEPjwb52leURM30HH0ziv2NA60Z4X6oIuaP5LUmw
qYjpaMMdpbGak6NWRQCbMs/q4JEj9zVBZ9HrFZZssGySN0ssiLxO/JCRNQByE4gLzW2/HKZ53KHs
80vcLw2xk1V2KWPe++PRVZmksXK1ec0Gp8FSNziZhbS2Fttc/dTYF1qnnmrfcACYXaYRpZ4Dwo+q
PgkpRsAKNGiyB8sBfRlRme5MInwb2HchgOyqwv5ALAMxpxsJ62wtkHOWr5IJJK6NDLZhv4s1X3KX
0+yRx7tnDsPYm8UgQo21xCaDLbtTBm5Te1VQ+dUK/QjFe4BnWx382vV1yOhlsM0bBYX3W4oCw3Xo
9LiOBhr7bHrN0ueJ7nmSNaC01LN6L6adqO7H6tVOUBe29krh1whYDFU94lP+NcXEJiQ1A8wpTAZe
sWs+RtA3R/u3o7wEiHkddd7MKNQ1U9mz4UXlZd/8+x7+21HqMjZW2VnTsNvfA0n0JQvBjy3dqSXl
C4HfCuN20g5HKAAkBc1+CxYnY05lXyzC6toUMwRbQad/j5U75KOSp6Y/DOYR5xEKO142Y6vuy1Rw
4l63cX7QXEDP0a+m/Uimh07+CnnjpSLajdMzhvohei6T2cfyrQGadNg/R5MMIhivu5MAz8Tln7KY
uA0TCN69mFAtO+JrCKRFsWeSOJThUx/ZrYIlUKoQRjl+GBz2DGgjfOj//rW+tujfXjyslVl+oV81
DCqn/z7watGHlog1fi0TvjfpEDbe7rzhthlggFA+0dgOAmSe6ZvjczQ9FUc6Ix0XI+HYj2nVoY95
cXD01gV26C/HTNLhNOx9GOOrKWSXxpBpUG57XqgTY3tzPKf6oRd3YtoLBPI67wedMJwy4iJUv6Ie
GiHlNPpw9KRLC/zQusvie6PrvQqeg2LfCaZ4i45xkycn0gAfJOe0A1BastIfD9aYYchA+aPWa1pk
ucY3MO2NUj9dYwPhaLE7hNyBF05IFbN+F7oPXY3HT1cPeZkd9AJ5Dj7rGse3Gjsrs1DPboFHF5O7
/YZZobLJmGi2mXUOrHhd5fNWWgb7MUJR96yjCZVTftjjP1yqL2nH/1wq4i0tluiIwL9v4EmuipU5
UWFupHhalvm5YissJMbDKU8Oc9yJY0tmJ1tT6FeVstMNLGM4EQMitx0gwaltXlfhJYIr7HbR0SVj
QqE9CrObkbBH9LTc7DXqexpV+kbafXKtmKwwxQlR7ATaeSZwvaYArplIBWB0J+JJZnzMIXkWCiMR
Ql9u+iry0S/n1haCOAnT654DQuTPyny/1APUdaCPLNQrC6Btu29GvB4VjN35Sc5seLFHYGN70GI6
bzcR/dAdfD38339DRlmO0AVCFmF9f7/FY68Og96eapcxsJa9zyrDdPIBq4BKsblbyvYLD8p4eAdy
6imSoh5mjfFwyoiRDuNHlVdchDlvqnQfciCwIs8J+7ucVgLhfq++aNdk58bmuCu1+XaEggwwVKoU
B0wl/3549b8YBtDFYMBgJcWuzv2uzw+rgFXskvSnlEKQZkcpTHgHLuhmCC46c4Go/WUPideAKAev
TrU0Rb8EX90cE5AtgjnTu2wuXJMcjRIKaw2tp3xs5sRD1npVzZafmsExZMGQiU0Yc3/ZvGfJt+CO
b7THCawROKGREUQDPdzSxIGwXXDVI9iyY0bdI7C0FUO9dRxmMMhWGnKUGbQ5KPITZDyhbuMU2UJI
iPRrtw/2cfwZF5pvIYiNSgyg67rIJRiWWfKmg0qwxLB7+tmbRU7KC1VGixZS8zDLu0DrSqL9LObX
zm0fDDs5CBvoTNJ8OGkKaD/K/3Hs0Bi2N/xYiPU4jeIDSM/tgtTOYWywLKjmtDutLDe9XnHowpkj
jHtsDOZkaJ95TjLc1fa8TaVkt9NJZsvQh5MVym7MDd8yxzoMKJJr41bmjbsGlIz6BDJlBLkGk+73
HIM7Nicv4c5iBzFgM5KBXoHDl7GIQzIfBb9GFpqrVuHJfiDoQuZs6DkbDyeh5l4HizSfXGNw5WcE
RphTUhFvIR9Zxbol6bR2P5LxFwcfnIsoZHeK3T54m6rwyQnCK6N5xsF6X+Lkw8QdXlQ8zxPjqYn7
U+pVbO7yl7Tbf2W/oauyiYNDafiStNa1BpUnhojqGttI7TbgXSh/qKjcmwHcbROxCzQ/JqnNxIhr
4SlQ+AHHelhhqyW8JS9KXMWCfG5tZ2XIiJT4lt0GTgU+gsv5OrkslIFBtHz9jgJCnr8dDkiJ1Ffa
D7u+aUxeS4gCHURX3F3gNOGhYRXLsZf3DI9i3xXPXzRomJmJH5SfNWPfQG7lmEPrCLblFBAxrJ1+
Cq3x3DLg9lL8Tnka4fXn0p7hhquiyrCSqus45HhlJJ2Z5kXPz3odb5hTsaDrsga8D/zWdtOQphpa
HkV924Hsii7G8iE6wLPgz6vPEm+5mXwqrnXlAGwkr0DZmAJbBWAfkF5jcT8zxGuYRddhtUMt66WZ
H2QXSQpyR8dTI8S6MnOdjUF0TutfTNqi0vGy6bG1n6xYWdvOe2S91tqxzOkmLvYIckDPDzbUGwrd
EYCGBui9eOH1vFBTjPReDK6XGib2M2w8T+AjacfSx9K1LsNXSPf3vfTWVx/wGoYUT82ES3861jZh
YD1842iXxD8WIn9brbqm3KsLHSeNJuQ44o8pEsukfppn0Z1U0DBBN3Iu8MPbLqhEcpAsI9mWi3kd
9BcHN2IfQ6Mrq6sME14VWU8TIv2kcHa11Lk4oBRu9QAb6gMr6JmnPsFP1VtXgJhXgX47ag+R8qhU
r3htXPAAo2Cf+pgzoHQ5sUbjtQyuykzsJv0dA6JOeBGhri21Cnp/ahPKXHtX0Z/GFHaF5TlAzmXD
YOdesOx6fevG0a9FZ0GFyHcO4DAxf1wcPBrBddgcJ2T+dBwS7jUJ0sOSdTGdaQChqlCEGBTgdPgh
ewqG9zSzymZE5yoFhrrnkltY3DNFIslVMBgXYNBUP9SvGWdMTzEkuJiu+cwj7O6H8Zbd3Ci8DPV7
DrR3beJir/d0k/IRR3nNrpdla+ic0bh6tXsm4SkGOSz9HCabHEzrv41FbDL0CoNloi83/NJTyL0S
jPkKpgZlZD7JRj+cUNGW5t6pWQPlOH6qpHxN1MeCcQrbDjIyleVGsPul/8HpFLHYafCSniXDKYl0
4q7dbY3tOCzFIatrMpmd/SBhCPyZ5UhutA2mIyaGTXmasSHVEJWCHlunc8jmB8PZEjyTaZ5J0VDD
EKpuZFZFZT6P4W4OPl3nxTbYba7AKJHy+6vveB4HghJ/CXDiZXeBM94nz2CovJJtPJOKDOjTmH84
mDCjz7w664bwY3xLsfqQtCSYILOHeiLmvQ0cwSQvtVgAouEYxcgOQ64dzi77uss4MG0hOYhUWFJe
CYT3GHsb8ctAsiyvqIWYacswfUvr11nNbqM0rmQTHAHjybfB21J1/HJ7fAtreebFTndIYwyUMXUU
BgKTheCUvNuYPqsYYqC5ZdHvqNymv4SJgLvtf0s3maXP28parnv45QW9SNjxXniLgP/pQuZKKeox
tVj58Y3jZ7fhpXdbpMoubMZt2XNl9WuWBsK+lZdZpcTUipJElIiPBXk+4HI1Ha+lBdxKhlx6O5Ky
3DyP/QPiIbKnnaPeqFfmfNfV+qEGvuFet0t7tIrotubAc8ndy+7HmPO7up9Hi/X3a0CYkpT0puZe
J9NhSINDNHV3dQDkpBfcDM+MHFPZp8S7qHs12ErC6ptxehRY1iJY9EWX3EzTjCrYxYuhYAvK97N1
V8/YairkN1Pvu2G0z5C4N+exPhtmt22gc+ZGuivyew1PPM7GhIUD3tqaysOocCQ1MTNBAEJEhgJb
22rjBywhXrjmLRlqgghdOkO52qN2xk4zDhSYK2z4squx7QMLZNmt4ASGIEMUIvwyJApxwTvfCDwB
if7tK+Ho0Bs24ca5p0AQaqPiZinKHRXVWgPXHSRfd3aCW4PtDsaC3xOfoDD/j7DzWm4cS5vtEyEC
3tyShKEnRVESdcOQVBK893j6s1BxLqalP0oz3TU93dUiCcLsnV/mSnIP3tiTQRie8FLZubAHStow
cqGhZOJ+UpQQms9pZ0E22DPGYzrX4a+kjCu1XOjIxZ3Osxm+yIWPjGHFHwW3wUzEekn6bFkosA37
p0h4JtrD02xTSg9a9i5Zwqr0D1gvGpTTGigqWmJNEJRVAMASOHAliRsLUh0QgZq2vuRlSLkU8p0Q
ryeudrFVlhKPlDpgVtl91s1L2q1JomOpTFekr1ejscsLhDVKs6JTnr8X2PbnLFVL4Ib6HEedEyXM
qAHZMUrv7wQTz5Cra0Rbzr4ye1U4aXRmlvjzA0C3ItRicUf1mmVcBuxzUrr254uwIl4kvsJyrRMG
3cumvardC4IsvXrMhWYzQLdOmTPVH7cR2Nblrp9F5c2Hv1VJMGmv/fCVsToNe9IVugRD5K1nbSjF
J6ncz2zBSYTGMV6s9FaDwtJJodVkB9ad785trAGUuwq5MJypYq/MgJdzAlyuXnRmaBIMRbr4ApAx
YXthOJGaLyomBNaOc3tUi79UwVI49bevvmyWJnnMIrHxYgyouRQ4hKIII9A2BrbXFPtBvoy9VMye
5rqueQs9Z1v6jhvuMUR7i3ENxMPjvDwPPnIcPfiROWWxhKnMtc0PUuyRAeZ01GwRuDSVlNjNZZRp
mss8JJFBvUw8bEmtDeJeZGQ4s++KdDsWSLsQdUYIO0Gxqa2jzom2qRl6UAyGm4KwJLusc6aYPJ6r
BW0IgtG7GEhabEJ9efLrbJUGX2ajuIqlEjF/KsXjfOM05dAZYvjljeXRI7VtLIgTzWtBcyKjLgY3
m+oz5ramSEcrugCvoPuJnUS1DIH3+i9D9BggscHCQjBaMnuFD00eBPlfcBP5S6STuGpRIGp6L4Yv
mZj4hFHOsqWAYssBB9O4NeAsUSYzYksJmgtXP2GMwxh2biyTQ65dXSNyezSJPRo6ZhaelBEDiIIW
8Z2aUsBVsagVtlO84uRW65xGECqo1WfuxoJl2Z1V2go0GXCBdhc8ztU4c3EThywpP3iMtz0d9aCG
S1p+dcRNHXd6LbNQKSml920qYp2C5WCS9C8ZS/zRYPflD3Y9Khup9tfsEliJLdqsduk4Xw1M5gBx
JFwbWc9dMgANi3EPz5cxnWcNc1DUbWTPYyie8IspJtvfQYf3P/rp3VAOItpM/5QUf/KZF2vPYHKZ
uJOGexsOltdlXyLGhxI5eawp8uklereXJpGpEGvM7AoxeIYB9hyHZ1hsJBJTCmOI80TH/l4t2pDH
WvBhmnQGyA8+toIa7J5kOmOp/OXs9eAHQhXt3H+04sfMDLd0BGg1q5kRcjIznDz6k2ERS0YWUkAl
2KK0OHZHXNTLGRnX+6811jo/uvLmB3ZfMb+5vl+5f7YYHe5qQyxpRfOT0Pzhss9ayhGxfOus4NhM
BNVFjrCHywDsO5pUxkXB7JO+ggFz213a1SFbGLY19xTlqvsIwcmHLHDwrC3n2g+z3rN5CxH4dMid
5R2Gz3NlHhrxJugkreRLV8yACXsGsSRo87RGsJnD2of7Bm9D1L9q0vVOffibT1i4UK/iRMSK2smo
T0EajfY0L+2aR75MKHSY/EB5zQnBCFa7D1qXbYd87cen+SEwZBQMiJU9siLu9R1TIXpzKIYUgQCy
Zc4E8tXL+7A2RmewAO/tkmQbWAVXo13SRRDPxHtvNOFAdGCIObIj3b5jA3P/xZ9I7zwpJh21zLj2
aD4lKnAfS7sxMZhq7CbCjBqJBym9SNjXaRrpyIDNx7gU8RFN3A9SDHVYcf7OdrSFRFQ8MC2SZoeq
I7HgRi0uMcPkZuimAvB4rNXxH6F5azJSq9KxUXvivOsho6r4KZupYf6bFaTHPHVE9ammN1Mu8F4m
2zzdFrO1wFhXxVXFkQR/Qx92BTdqhiEyKyOAZRWH36IAlI8tXf6t7qiz9PpfrYoIFEBDxTQVHRvv
/M//Z0NkjSl060Cu9yIojbmnlIYdAa5us6vbwFXkbN0yd2rRXofwgUHS3Ig0946C1ZjSXZsQWo1p
uqMqsEngPKOqMLmYho9WAcqQ4xScXXKN3cY4WOEbJ6LuVjRM9LD62w6jSzQPyGIR5sOtmgq0c7K3
Ima99O9QgmnWL5939s5+/7yqjJ1XYx+IvDlbHv7n8xqmFBVKM6JvTvMuTHwxwpa00X2rMo8y4N60
bAPG/DDhZ8xghf/Nf7HvD78UHk8zd5NhaU1GmUYCSdlRpakxPevYJc1oWp1BZoXXDT9jFH76JF2g
2Y4arL6XqaTnxaIktbD2cWVAew4BBLLyyCK3DN/1EhSOCYi3KpSngJ4WpTwJoeGhaG9N0IK+6fz7
SFg/+SoyGz1JVTTUXmrAvh2Jjq+dZw5KL84g+g1bOlXwiHGbXo+NcLhLAUODaGEw+2S5oHDvT+h/
1DBCWnjMTGtloorBy9cFnLA0ERR3nDZcfDJMIoFHwESlr2qAqOxAKxrIlYJXGtEm0kA2jZHTcMj9
8p26c4wvvsTDQP1okRBMSs9o0hLk17QtuZke/I5lyOyt0WYZFO83h07HaMyRDtWdGQS0aLfbRKXa
c6h2RVRsY0TkmdaXJp3Tm2sLcr1lmG4yFZs+UT4JvXB/UQADlExesq9JQsdL95E0obyh7ivptqSx
evI9C6Z+1t38AnZvVdmVgMt+mPBfSmsWfqIcPeSqgcJIe1F2ihnEJRV7FvEXq6+kzr6D7+esLplY
M7lQCR9/05NFmI1+23HzhnSkzAZCSmeoaV3l+n2Z+adcu8DhfOgN7o+eQP9moOQvUU/rKG0bhZKt
VVRzo6uuXYsWK7SQ1UpoQOMyvOdndW5Iv79E+VtNVefIci2y3OhOL1rbOzL9b4WfP2jo/BPbZz85
C5r5IFkussmnVOxFA9/ciNGaRyyLsjKvIBGwG6gJG+jCyY/X/d1wpucqKM8606spR3/Tn3WgHAkD
s654Szrwzn5wEoFiKJG0EjLu3TQ49iqkiWGXFncnU9YqILKp7nHcc78RNQrVqegx4rOpez6Vc2JM
P8KKzXtdQcwuHrAKXZWUBCOsrnmcEAilO8E2MGth1XbCserkaxGoHui+faeILyWcbqqO6YiFW/0q
U6TbMVdKCulcQxyiJAutLtIdBjjINfktJN3cWG6C60/0SUVG4Rk1M69gr9OaN/flma89veFzZUfB
O6ZV6qHJKZhmommFJzbdx3s+eVYAwc/vXusCIOvQLgyWGGORukX8msvdonsUTetouhliUKuWKAbe
wJPRn3q8DyI0ad3uWVDK7ELplsbdoK4745fbpfJ/nnqyRfSBUB9B4G/xmGgsh1hvDLCeMDp8vAew
TYLsqg2nLgLg0uTO3209abaxPxrd1ywxFa2LLs8Tm/05iiymS0s9ED7E8/yglUB88P7PiY7YmlxL
CV5qzLk14H5MkYCvQus2gasJwq0skmbwP8OQ8vHwl7vfX2rO92sK0xE/w2QKLcnfvD6xQJtLPvLB
xLEGHxG9ZzrlhDkMYarexoY9E2wDB9TLAkmaqR7eEw3VTDwH2bFpsVNVXA/UzsecE70CBy8L5FUH
Is/Aj1EkDO8vAnJFTUKlR8WltF3v9rQMLVKyDoF8E8bRE4mRzKKZPJbuvVlZ1GTL104tnGjuWBMP
VB8jEjQtXcnQTahmEeYqm+TD2JjVShof2BKU7Y0aVBMNvHbMhIQIUT0TAXKox5XSPWrmSzIJr22I
2tJj7/cLWHk+8BGZKgZYAKBXjXY10c05UacyF7Rp7Y69ec7z1/dNZH/M2KmMzTcCCW6+yuI7ks6/
H0R/p7//+SoklYQb4TaZ9iiSkt+WIKnAwrtlGncQtMQp7p0tVOcM2VDbUWswiFdSBoRbD6zh9xl6
Q/DLqfCTP8Xrq5phkfaV2IkY315/HHPIZjI5RvkOaqFAUXGinn0w5OU2smv5VUwfJuMWMTC+h4eg
/IjyrQ9sbwZ/YcOucmB3LXzYz1+Oy49rj/eFRM0d38SPJn4fIyahXliwVqtDMWq3urTO8ZvYhjSh
YorSLFu53/rxRJ4SIpTsgHA7tcxsRP2D1N4WXqcm97/5Qecw1/dvSmN8r/MkIjMnflsyjHmK0FKo
5QG9DxwBaMXWvHS4dRgaYR4h7hM8JtKj4WeOBVuvZT6BKf7fh0Wen3bf3wQTLVWTdY7Nj8NS40+v
KccrD0mCdASavZK/yui5nFARE6Rd2U71l7q/0nFUhQ8jBVat9j6E7WMYUZN7f865piv81/PQKN/8
+839nJXynXEiyaykVcn4kZzFPAjSWfPLg4+zDVM1FoV+7pJ8plezJqXX+193mGGZeBXFk1rRr2Ax
8XzAQ9CFv83yf0TXWEmAVBBVVcTMyBv771K3zntVUIu8wZ0GD2Z6VWY/SnwW0s+ZDmwIv52vPxaU
vB7zbt3gPyr//WblHKN772cStCOZkqxcvoHmUWo6X7JrTctMh5cPmGwg/ZrXt+YP8u2MMAhKks7T
JcPQzW/ro+Suq6kxYSRvCeKyWRsACZEhWUngXxsMy2TLyNFQF7Jiekvop8FyPR1k+VGN1tWwnYYt
KU/jg4YNnx07qyBA6n9/ZZxCr6eBdbGbfw0x6j2R6FmmNkgGN3NakvXzxBVO9Lv1Xn+mc7MmbK8F
wv5trmT49K8BUeV1vGcDNYEcu7HjV0/Rs7lLvuhHPSdv1lm/5DuUzV1hG3a1Da++DSnZJhjvdEvf
VVfqatpA9DH2uPlWH/QPu+Gauh9bc8EubSZ3codNuCbotEP93xTbzCtXOGPW0KXscmUtXXMV76OV
vyvgTR/JwPBw4Y92yV+0zAVSYESriVHQW3QQ3Gvmsn9Zm05xoGfTRvnY+Tcx5DGIiMHTjfUuoN2F
6Nw/6p2yiR7aXXEAZrQGzJKfdKfalBd5K28bgKvY2OhDgGe05yx3IjfbJ267Ldx+a52ivflQP1uP
6Xv5TPuzjAqA+15Z4bf89zVJwv77+SFiXudiZNNHipvT5L8XgqLygI77rt6rUJoLBFmzXefRuhbz
m6nTY726h5+wq3kApyttKOxkhOdB8ikhAiZGkos3693PQF5i+mVWRDqhLQkMhG6rv8T5tClFsqB8
8eYEA0Qp7SplE68tLAO7B3guUeT8SBkM3LHZjgCNJHrkcB32GX7tiGiG2FfssOekC07+WluVQfFU
YSNHApN861W0QDulAYTn8dBqL7FW04TKVzmQZMs/DEW9SkpFe592lPpyryTjKmBKbd5twHpFzQAw
fWLVmaPG5hWVpwoid6Ot7rjPo3tIuTw7dLl1hfy1DybqIyWvUJFya7xLIgiKJN5OdP0mSs3A2I1S
zK4lgkmUBmQg9I0+ToesIi+B0ypWpXPEEEykkYD6M9p8WZX+DY4q8XLulWwZPmZpcswMKhtovdnn
IWAd9Hvo3Z2a3FCLXTHWXgrF2jSJ/ihp1S3oz0WQ22J9CYIvoEY++Vs8IvaAwagTXscIYoCEIEPP
2NCL5MV5JJfyozaITwGwvwzGV23etUVRK2cqw5cS76V/6+/s2EcQY0qJ2tMO5bHLlNOUYpZoJOaX
5AfMhv5ChZZ7JFuxFHdqzlkay9sRWW/OL4VeSDFc34c4lT59FIFykOHl94tJ/wCexPzPWN3h2mJG
8qCO/jWbFtjXMbnvBNW65jmluiHFAQHh1F5JHmS+YqrgnFJX1mNJH/R0ypv7TpY2FidlTpG6pDw1
Jh1yNfSw+UaK4rsOaUoqtfw8A0Q63DDKUqfJyfebJSFObGX4IMylQlnZ3US3b72ZL9UwysjNuX3j
hfLAjZr3E6uewtUJ7A3jwTf0VRBi0tFfMrOyJ5kgWIcDxyJ6PCCR5NpWAAhArlIikthV7ETNC4It
tShDBi1itBuO/Dx4zarOvoMTUTT0VLK883GRArI50qZOp0tgVW6OkhhJ9Vsfeu2keKTeMVQnSwWL
baYZrzEZJGbjBsU8sxFsolIefXZkJpXq06uEl7whu3ynHRejAi7VvwYMg5l19TywG2Ol6+Dmsavy
vZdZoFDx9lEB15nS9GTqwmoSUAHVo/QoYJWoxHTVDePaYkOwYNne0e7XrQoGvVrd3NK2xtQbXDSY
7/oEOrXdwfXg9tmtYrNZDiiWA9kpKW3+2n/Rj/4Se8xNXLW4I5Cq657GLMmOQ6zNQX0uisSdItri
OhBPZmYrKNGm310V6mlx6gNLTu3A3AVhjG+FEQ0z4Tp8GtFyaX7W06OCGh7Q2mJygioNBHKTgav4
Kir+rHcyacP6ZEBOYKJGqpGOqEcZVwVaMP3C+wLHiM+ccaDFa7BW8VDuo7danLsJIyeo+Rx9vTGn
lyKkwvRuQPlXZ1+tXZl8CdmaQSd1tljq5GgVFuLK1Heq+dCU11r6mKNAwOyNEgH/KzWZz0a5Z41M
s61wmZgdnSLJahoT2pYg6Bp2zaESgvHhjrQBVxQCWEfKPnJFxsDj3BOIHLacFQAZbl9NsJVsFJZh
5AmAgK2KMYFCA601N1lZ74t7sm19DeJBONgs1Wz42IumXAp+cUamzdmz7nSirZgr6e8QBQYqgElh
wpV4b0LLzYrqAm/NjcSarKVyLFNz16S0nWjpNU6JU96Ddh/o9Yafw2eBZxLFy7lI2M9eIeq3sk+X
grT1sdsA79QalVDP20TLNx1SEN9VDDghUQV5VZNKXGhFclJb6h+mdNP6Dz1I+jqtXQk0dpjVtmDy
YMnyLRvFawH7WcUHaPGNNu34aFgJ0Tj0gDje9j1kujtJfvawkf9JtTt7u3JjYVQL8RgKkIgb5XHo
jEMp68TxLOqWIncWwgdxkYPUn8mIARpDrKLOGTy+gjTZt0X0yqt+QQpjGMITe6hcpCjg0dNNqg8d
wj7UV5423SGDHZ7ygDW5bxYDGVKsP4yi6/Ag0xPKiEHT821bWjaLY7B0zL9bh6nCSUrFfYwzWUTk
S1pUvXYrF1+pwZKB5x83uv5SEgCOaxT68VVraGwA2G6l0H5Z2cnKDj9UwJnM+R3xAEUBMrKJaWe9
zPFLC0KzomwtRpYQRvpyYpun1rnynVAy95kGfy/rzqavwRfPPNr4ThS/rjWqKMN76wImHC8tI74s
a06iapfhh6bcH3S06oZ6N8acYnFhZMOIctirCLc4MyDaUf2+rs7YzNp1tYAZYlPIuKjX0rIgZbBQ
Ntqm3jFQQvxeWBtrI2zASS1hIiwz+8rsZnPntxv8LgHfXcvRXegvXKR2sXiTnuRVvqKK5Rws2HWS
TvFMByid44Np2vQ7weX+vgge+pWyFFfR4nrfMgVeTTbDeV4YrdOdf3j5R3e4y/MTD5E3v7niIIE2
sTYKbwNziY0pcc18PFnQNrIeXA7zIl1dxYVKkg78hctd6DjXQFrryK09PLuLagV3faG7Br9GZC+0
hexqR6hxi2gPm3AxOS9PoZMtvzR+45PgtIt+IW8Bq9t0py6+UgeL9UL0RA8Xv+zlDrATPmH3mmIx
ZSmq7hTeLWf6Wl3YsB1XnBDOyL8SOvNPgDbKG6S7m09D744triD8/f1k1YPP57oKGyCDDlfGYn6l
Yql6dAUvxhXHdLKvm8xN+DSix0vxE78IFhx5wk/Mw3C2cK2ewA8/kch9Yrd5oEO4ncNhjs+AsSO5
E5XTcnaKhDjM0YdQdBKZRh2sE3mYLjSr81o87n3yeC+gWQbAg7eJwsCHiHtJJU4RnnQGgHKl01Tw
GUEw0Hxvuls7LWqWrRS69w5LtUlalkpMvfuKiTn+e3ks/UyF4YVjlaixoRZV3fxGOFHjOIvveowS
Bv+/Wdd8CQ1wZn4/TgNHpxt+nuXMEZGYdV6NFenfb+Cn/sLy3JDw4omWwe7xu7xtZH2XR6FV7WUq
xLLXHmW/SM+G/+pPTOIdHwACHnr1D01H92MSfyrh5/hcggC+G69K4tbK9d9vyPw/joiG3i5LyEKz
QPhtPxmBoWZsEhX7dhyd9iuJUwbf8dfIWa5ybeeQ8qlmq0AgWDnCt6J7c/azqox3gUfWIH+KAaKg
fl+NAQazsIGxr6wSmCxTbj7gEgSr9ckw7lrGZFhTeQMgziF/nwzbbpyXJHj7VYqh3yWDcAD83lLZ
lnrtikaEv3q6DYOx1u530Bi1/6bRAY93ro2e8G9WmrzJ0YihJ09jdxHC6dmSNXy6VGvdvdKEtpBR
baka2xk60GYmNxjcjtzvowmQutyvG32EB3DHEiVv2BncQnyaHY/9+t67mI7nsNY8DpkNRVZINLxa
6o4CyVcmlv/076/hx65elA0mkqbBU5rYyN+kwv9M6tq+EQZfygsqSLl+cadZhPsMRr2v/34d5Yeq
JcoQ3kmNIh4APfseeRgzuGWTWed7qW85TkjQoIRBIm/LLiWVm69mk8S80qQG5dNISuLiCF9S6Q5M
y9W5gw8Lg1KeCXbm2WMHGLBqMqowDMeqKK7VzHdLSjA12UpmgSOuca2z30teShh0OUxXjO92FMq/
bHuVn2exbpGqlcHGcwyl72fxGEecambZHQCzS6kz0C6WSe9ldZVBdVDdJO1FbTvitSjODWcwN15a
h0xPkq9R+0lpT19cw+K1sZ4t4XTnDpCmr5F2i5VT3DxTt8dkYBEoz31y/uXr+Dmh1UHOgTyTFBRG
5fuEtiNIJKpG3h2U6Nqt0IIBBuvKeaxfVZwbJE1U/0KLmFlc01BfqcqzcKeHSzulkQ27GFyyIF2R
uXT1oMmeLJ2k4DOqKESNfAYxF4ETycBnyv23TXmIVcee1gV6ClmWJf4FFTfKf7mf6D/1Bz6RpHIr
kTUZkezbrEGWiwkYTtYdmtq7i5swXwvlS8bYuK13IoE4YOKuVoHOWEqslhSFXXh7p4Wrpi1RZSCy
aiv6Su5OQbpP1+6OHnp9+MVYcBmHhACgpPIEwaHlM6+Efg0abw6p4ikMrvf88Rna4kIxL4JRLPTh
uVf/WGfIVZ5hQJ40ADMZCVskBhgKiSf1MWyoigU+LMHYG4t1JsILoS0oKcBPwq9Mj7gD7gUpj18e
Az/HAFyD1Mpxof9lkMrfSGLxIBTUjRkgV4tzRLcbp6PGo7PA/zrmNuRnGgPzpYHtU4ncVgMMSADw
3+fez1sOUwCVYL+lGfOpp/1XKGLHnk9iKFeHFDem0GzT6TQF50E7/ftlfp7h5nxyz7lBYkK6/k2P
YqSWtl1pwTthPzGAFUpfALsFHzImxaK65tJvvneyWz8ksFkHZrQtWswGeHr995NFameGPO+qQ+V0
L9ESr+ISMM+TcanQz5XlJK1Ix8WxR1kqJapoqB/7rrYxrCprY1Xaukt19mJYBUvh6B9KO6CC+L6H
V7kZGBITEF0UL9WHulf3wNrX0MS3NL95wYaEobyNPNmDOvAS4YDHEUK178q6RNDAyWA4gWvdamkp
PEoXcaN8JNUKVT97YWG5DT4pWsXL1p8t+JNMVl+US/NC395RPveb/Kl8qg8osfvYhrF6MBykgLWy
ovZlXaVgFFh0LTBx6mds8AvgRguSp/bkNDuf6vAaM/6S4qGhXbYbzJdH86s+zBCpT80DinPGq+Z0
XuRMK82xHDSZZbxn67+tjuG2rZ7SeM2gk8bc3q52sks+3rGODLq3cb4sP2fEFJM0rz40k9Npdgx/
7XV0BSfbiZvgxBrrrbeLVWtjoFjRv3Jpr9mxZe671J5lllnTouDpTPLtZb7uqVHE83lQbvlWP5Se
epAP5fv4HL5rl2R9fyVJr1kLHEWTkzxKu+rI5vOVPFR/HR7vX2BoiQo5BnNkeaNvjFXBd2ieui20
c6QUPughuUm7/qF/o4g6u8N8mP9AVMvfBJKoS/Ur+hMg7LjlGYuZti33lJYxyj73Lm81YjNPte+H
9RH94YLc9vvmzyyQ65txqS/pLTrqT7HvNDDIUdBrrzxg211Gx+ZZPoFIQ5zElQaBILXz6/3G3JIY
DtJOfwAeh+qdPQn7ZsPqb3pAGHetvXRGvYJo9j69D8/t53jtHxhOPlKS2e342tyenqJFcEGqX6iL
EwM8FIV9ceStOXwxS2spufmjf6Jcl80VOPdxTtstGqpigdhdpa14q57Y+ZAO0tfNFjwmPiwawCA8
FNIiO9EApmBJfKwf0lfx2j4kj8ZxWGtbIknZDbNMzZmFYC8deFyOkTvnhN7ba/paiUBmFxQ4RLwk
kUQuKzs5364kg71sr26Lz+Ks2OMuPSlP1UP92BzE3YgoCD0uXIi74kHejY+yc/sUluHyc1hepaW4
uHHDX85/spdZ3Nx2ha91Me8Hicn93euMKxrd3YKdpeG+zfhKfHKLbsGWq9j/4X/d5eXr63qBO7zC
LLkqH6u3O/b8Rcsym47GNQ+BQPS00ZawpHMB7EaHurJVvE4W68rWnWIZn4Cddw/MrQl7kEz7Elzm
CE39/hwh4mqL/mS91Tew0h/li7BnWPCk2dSi7pMta2Auyo8GXM8zx958tA7x1T8bDxpbvcENjyBI
RAjtH+Fj/cLXRRvxV0K2l0cWybbCHiS72eAtfdIxndGjVK4MQnm6TZs5P1P9Q0UCyYJWWw4PJZYs
zP906Eo2agVnz3P0jKT2YOc7KH5Apq3Xzk5PGgMZNngb5a1Ft2d4Yi6LN+WcbP3H8FSf+Jts4Pnq
GIQUw4oWwNld2C1KJ3aaz/4I9wFDNgu+ol5g0OVA6Z7+zrKuPXUzrIFeOjhPS1KgTmRH+xE0Z3xk
p+tRfbqtL9amy1bGU3mcrnIK/G3JOejLC/NIffeJiHgxLNpnpNLuGgOdxjKFevWuARS7r8KLuqUX
5Rq91nPDqO1je31v3G5Pqnydntj+omo5FFwiyDbX+Gj6Mw6UiTVLz4v4DADvWrnqs/ks7Yd9d4Vg
zbrpOT0imD3rHsMgB5L/R01M3/4anOjRP4ibaC2etbWx7jn3ktfN7UZ/8zJ0oMg4cDzOtFC6pU2K
8DDyg5Jzdq5eu2vjsuFdnPTL3cvXtGTsRY9eZ3fat5fzi7JSbRrnlsWH/8Vtj21mfx7ltUqboUen
9RoTF69H/ZEjbuMLTORf5so/pu3iDFHUWG+yYtYNaX5o/892IwlGmOC4tg8+waMpOfe92yiv6v2d
qsBflhnSjxH2/FpMiJnrz87L7wvCuBbCtuiC6jA3fpE7Ixm7mAqIrQ2hCYHbD2YQYpiDfwnU8Zd9
gfxzX2DCLdBZkDIdVmje+u8HnXqtZCMTlQTLWfzJN0oVlPh1CHD4Dyep3Y4VpVBUvWmBkxmsT7pP
NaHRzwTEQAsA0ON0X4aYzVeh+Gewht+Ozf/59th5k5uWGdZ9n1qLWXcvxywuD0MVOC3atRlQOxFm
Myzkww9ffJC7sxDYidaxV8PZgmC8/Xt99tf8822gPK9E5/4DUf3Jvw60jqRCoPSHZjgkwUNsLpva
buWNMNjAELtihjMOChNP+mIoyVxnFZzIN/3NP8vJUjPYZfPM9lIGTZTrMf+UBBb3v9G5fpywrOLI
OlvgijBvYjv47/dodEM9UFXcHxLVYALxNZ85KluLtmcs+JuvYV75fj8iOlNUkeI4hU3yt/Uj5VFx
Gw5tTwHwsJxwZkY4PnrtjJvp01KKbc5TW8PCLQRnrWezS4Wy1a8ZsCGi/7ZB/HH1zB8c8K4qAeDA
w/VNsMplNRm5PPqDDtslWJV0TJbYyUGlAXyz5+TKRF3kk9CUC9pkinyl69fS91QGdaFbFucRpzmz
vsqpHgYWKc0hVDlqKwiFHTBE5C7/l3P6p8LAOzYB3qgipHlN/T6AVsW0V/SgAcVMN/iRcHlDWMxR
l4qXQfh0itKlBKl2aFpN+pXwRu9p55XdMe2ODUCvhe6RiqZRZEJuCBcbjSfd+2g9mvZd2evpL3as
/8M1wsZHFJEMjHkLNO+R/uc+aBWCrg59xXudaEl0dPmVtlqx3CflqZse/32hST/vhBwZQCqWgfpI
B5U2f9f/82pVp1RVJNRcabvkY2bMWw4lblrupYHXkW1kzQ7h19zp2HCDTR54/mbovrQJS6otSk7Y
r/U1BAkCVuRPMSMeK4+JWF57keZMkku7YVt5VNhXssfZSWjAYiD6HHoyORPwhCZVMws2uPAJW1oR
lqq6CMuFeJnugKvmNQMDYxq1TRoowgOTwydg064aParqUUY1r95Yn4H9AjNBHLLC3wq7cK0IS/wi
tCHrozcBM2BEqtCmuYn22p9kj/6Qg7CFr8o6rN/eX6VqXsVbp0m6jD5Y5xWQe5HyWsn3BBb7Q8jP
XoEgVMnERkf/mA3n4pNUTD6Fv5ynf7fY369yS2dTCgtFgW0zCxn/822EgpxaoMuoF6Dh6dStCXU9
s1V4tw7sTZiX6bS8lkvNzSg+W/ZrXIiMAzwNxMpquIW/kSf+Gty+vR0VHAVJ7Vm+wgH337dTZoIy
iWXQHqyLf1AcaQUA6NzvtW24YcgjrsozFiMwYztz054Nx3gBC7smgvrYPsVw7hfWInB8LDWEhtaT
a+yx2Twi54NImnt7+hf5GL1lb3hbWI0fyseIhWwsL7+KPY14wM+wfarQw4oFavxvJ/4PCQA7loys
yTU2xy++a95hWsRxe0/qA+oTXaGkzAw2WJx+qrwvOQtCR8s2FVDBMFtUIhbklTJetfule9KrrZT+
ZvNVfkhUrAbwGGKr01VU+O89OEKVWGJmteVBv5LV31MNfgx287aWdJrg1RvxbHnmNVg3pLOjHXaM
c71pnMYRHE5vwMb87XpjeZSm76YjPd2w7FzpEqxHVzwMR8vLPcLe0try/GdhK2wtj0KOk3QZjs2N
/bfT3epNTWDkWUBmwJu2I+rnKpd6MxwlHFyoBmcClwSYXqsX8Vy93PfWhcqAs3Ax3WY3nxqYalHC
hi2QmhNOY4Yxa/Ld2+rZeBCZsx6MB39/f4xd8Ra68kk7qOvQrTzlAGCdnWXyfH+8A3J25Fu4PPl7
da2ux5v2MJ70NZVUnrxWDuxYXe3Qn6qtuo6eRSxYhWctYdW53cbclavJNXcshwrv7p1way2pYfbU
le8CEvY0O/MKDz6w02wyj4iX9///KT8FqOHq7vk7jD6XiafA/G/Gu8nl37CD58y7N2y92IeKa30l
uY0d7rrN/Ge8u3uKG+7Eo/Y6nEO3WbROvcJnYS+aLc3h/AUOmbe3G5m/Fdu0xcen+4HkYp86/g87
hd14cj+s5Ye8jtlWkhRbGstsiwPO0w4hzjPc2cvpoO/kdpGuYzApkCsYcUVLsV7K4sL0rBsNQKX3
/zg7r+W2sSiLfhGqkMMrATCTIiVRgS8oyaKQc8bXz4JfxpZVrZqpclcHu0USBO4995y91w4Oposf
BoyKsBdX2iOxzvu5SzF3PEhNdOjW7ViQV8EqftddvtdFuS4caYP63amWxj5YCbvcTRe6Wy2lzXzb
da/zn0M28mjsoUDyZ7mbNj/sPd/UT7hfTO57GmOkUHypn6oBSJpPwsAxjjjzZi6Mf3kGmxnlsovP
xB0C6rZi1+thpoHC7tdSf1aYhsoXI9j98F6+KWmwXlFummy8SFu/lDRGIQRK6lH0ZsnSsFaUIR53
BdvY6CSDMyt90h/W+u92Xk4gKqpJi4oEE9jfiytHHaMbR15SEDBd3PnGbtZrkqtgbIwKTqBLH4SP
/cMH/Wad4VURaQJxNQ20xH+/KrnNgpgwQzlm7UoW13WyKn9lk5vkjCic4dZF/7+P+b8vKP/9gqOV
S14UZpx2mEoj65jN4XZBWw+FKM4zOnwRKYbrHz7mXA5/2blMJOUG1nJL0pTfBeEfG2kWBUMZd1OB
lCpe1w3pJQ2hepdUuCmEvRPK0VIa0I/3sLdXPKnh6r/fwDfbCzUc4SrcTZqs/vZ+/fH6VYFyrssr
XOgNYamreMDLRMygQxNfxi9buP/9cr+lvV8/L1J1HTIvm4f8W7P9x+uJoZKXgVegwI0DOmoT4y16
UNHoonT5Leohn+MzSq7I60L1zHjMLsptQmBwRAuMpKnsoCFOLoRHmapoEGOnEJxc9qFJkHganyXB
OjG4krIz9eFMKh20gVDJi0dzNGQajLmULruTRNtyUHepmbg+Is5hr+NsnwRlnaMSV9vqNgRIaGep
S7qt4TwWSuwSfEaELmVf3TphHa/AKUT0MqJorWcApjQJno8XbnND/CjElxRrkgm7AVwQvJ38WAqP
sZTOmkUiS5Dm0zupTP/w31f3X9ggy9Qsb8abwHiSIIK/72FZiHNmVZgSqyqhZYakVkHn6+m1gz/H
LolXbcplEwdoNEoEgQhhOuE11l5Lf1v0lylM3LRBJoIavdya6kcTncPGcj1QXAnohOYicGaar6jS
z6N/80irLX5oyFVk2Jbq+dICZFoJpOUSuTSNytPU+7CRAL9nu24iwVUad0Gk7eriGrYJodGb0gN/
xN+0Gbtn0sPC1VxRWgUE6Qi4j1U1dup5mFNcdNoPqOaXrZcTuFj/cGPCcPrmSTQoaTgvzqOW31On
P+7Mrs5NOZCC/EjaOjlIKXEAiQMNavId73xXH8fPoCOgczF9KL/ks/RRi4v23TwP+/gar0lSJtD6
OSN20S7Qi36yDLdbuB0P0QYLVvwERIeajcsEf3t8C4CFtu6YrSGTQg/zn6OT8A6LluMps7oJ7iaR
ODAZ8o0h7CrPIdHa45QBAwRLl7YyZDYbF1UBXhsaQhUKLbTB3RJLMIyJGnfa3pNXNU0zmomBK5v2
bMykyAUf9qS+cV48aHtpY+B2XCSCTf6bj5YYDeA6v1m8CFB2NmFqgsmZfxsBMvria/dJREJA8Man
sqp23mu8Co79HNJiD0/GU/hCq8cFQbuf++Rb6Z7pwhqb5aPilFRJTK9NZ0qh8LpWucIBicee3TRv
HI7doHLbzA5G1JOgEOx2tvRgr3Q6AwawC9h+GN0W4XG8BT8D0Jys4+RN81ztKt/JFtNMu/8YaY5t
gyd6uiCHaa9zbjPQV9LPxWR4RnNd3swG+alLbqNpuB6Kpw9M4gzwxd6u5SUKbo4uyQPTQ9Z9pHrq
Rn/oW5hfCyqa9Jf/i3nbM//+rD5Ph/phuJhrcPjL0E5XtWNt82XC6KvaoKzdA/PYRJeoxB62wM2n
XfI7/X26dcictlj60Sqham4fu7OyxYCyN9dcgqO+7peQwKmP08/0k0bShYhv+bl+Fk6IEIvYIQow
uBKYZnA29UmYWBjo6Pct9R7D3I34CEQFTupZeM0GhiU2DtWBhIkb/O7hVlyh/SCYLQ4YOg8Q7rfB
Xr5HqXIW7zm6pO/xs/VRPvvv3av10aYL5YPTBQKoCS7HIrokVFYlHWVWLRX/vrEInzVp4d2Y/EY3
9Tl9qpbc8IyGw3fho37Q18zjeriVL6j6KcblexlFzE9trX/DRyX2K9HAP4KTc24D/r3aGanZ42RL
2uMAMqfdCnSRHwOipQWLU7Mbac9d9vbfCyz5kv+uEpYInFQ2cUNTEH2pEhD2xVZQtc1xqF39IFCE
1SB1iNpFLPmJEwyKP7wziYszj7LMtxDljARc+A6jI7kvhGi0xa6bZQk1Gp3kUNUsnDtDWg4k0r9p
sh1pLreuSAXJc5dYj1hGIlLWwV0XFrlKwLegbVlbuT/H8osS0oSqOFFZLAvq/WC8j4Kb1LnTRx9w
aOj8uRMLRCRPhLbHc4so4/EQtrrCI1PGJ+9k4fOT9zXUYBSvEv0P5EIHf+v5pLojbGnEdKXEox3T
DBs1xxhEEiB6J6ykbQTPaUzHvWRZ517u9mTP2CDIlmPFuE5HxijrqzrEwBn5mIlityaajCQyf2UE
TASmxFEUKqsPIUFeInhHrRtvMYw9hDwoi99Ho9hoAtrYWLAr7nVz+GT/ifDNWFO78eLLVBT31Ugq
AgCFhMnNU3ExXrUfSv9/Qe/cYui7EK5Sgf4r8JIjI0Wx6tVHVT779WVIr5r4qYWXSpkD8VbIfrj3
Gu1WmDcGVHq9kcOzgA6Bw3maaRAFy+WIhSI0lVuvuvT5QW4ls1gxG2GjM3Ekr2uUmZoKr1ZULWud
Mx1/wbhzi7qwAzncJPll+DGN7bdn/0sdZukmOhO0BQZd0i9nmoQQygojGS3N4tYxX++6m+a9Yn9e
5JuwWgvaTn4uQrppV/Tl5kArKj0Pwg+XV/qmWYyMQlYlzJxz5f3laCGknc/hCkNnU28Bqke55XIx
VXq1eNtd3X/qimilYraWplWubzTy6n0GPD8U4eY3BzyLugmkLmIiA2fn3wuJjMNP6kw0DwO4hQpc
rAjzLBqho4SHSnjM+8SRRXjh6qFlEN0wni1mezr95E67wXF3Yvh45sxsUQ6ojeJpWMxPA/KiUWyd
QYbs0sSODJYa1botUCCaB58sxli6UQMFDDjfyG7kWyeCqcIZ1gtu2FfHhMe3FZHkYpiKENOP9cLw
rAe1J/47OyeBspMGkEiB3cf1Cna+beg1KF3Z1jqZ3jSiDJbeSN8F4a0uNCdO9J2I2UozjQd/BPlp
SockFc995RYl2VwInciGcIiso0c+2BIFdgUlrWUj0WhX9EQ7UYYhohyzcpn+ymqehXgjJypzXPWn
09i8jn69P1H04bvmZKKrX2dPdWiO+Dej+tiOZ5BbMYfqtlqmkI+SxWJ8xC9fGUwh+x+OQ9/dkBbK
K5VgYV2UvhaBYaIVfa2AetHFVdOvvOLApf3vPeS7m83C9mmQl8rN/1W1NhG5p/vR9PslsvgSwodW
rjpTq/KHUcy/WxXNedqGnNkJzFC/Hi0TfWorqec+MtDc6/PKyY5SGhtpuJQaNnHvlVzK//5s/44E
/n7J+fL+UUPTg/TatOmqebnMRk5flK7FQfdXsn8Jyx9K9n8vJC9G3gzLhsZU67es8Y8XsyxoA2JU
oVQqOdxxYGgrRoAMw6FOCebth0/27auB1VAMUUT4pX5ZMIVaklGZcjU1OMWBUuFVSVizwC6Kyl1f
kgGSLwe2PoNIkHmzSMZN3JDZC2geLQjxa0oo3qmM00WYYPAo246oMvHQR/FjhA2OpSZbCVhnJNSS
GgZy6mO0l5burdHN0CFxIiIIjGzlx4krJhfGRNBRkdsWbCB+4mTYyTJGCxhnM5arwJg2TFMWWkrL
EGp5RI0vJp8hfoTMu+bqwUJDvuKu43FGMBzPEmpUKdXKqq8ihaREmktlnsogWVmcVKAD76fyl6K8
ktTgdMEhq24is715vxCFYe03+GlTomjgtrbMWBLKEIllShwTgOzo5inNpO7/OodHiAuXhoMuhzbL
UL6s2p3UT3loRqyTHLr6erCNfFvKey6OMb7+97f/+7n/eznitXSNCB/agBJT/79vbC+S9CAp5zl8
+ona2K2qgzFjeJDzWzc9vMAU46qYZb7A8fjjUFX/d1maX55KhG1ZtCBo/f3yQeeXQOn86pgVBytY
RQHCOOk4ZK/TcGyCNw2qpbFOvZ3ZAY2NdqMECG/VRo/i9EuS0EcMqjNXJTkB2hLfrh/ejDywq5IQ
NcASouVGsOxHJGkUs/1ssjmUqryg4nblma/AQWOQEaC/Cil5L/eNuBZklTBgOjjjOlNIns3u1TkN
yxlWw0i2svJkVo9RjPmF5g0HMDXaetwWE1tq7IOT1egaK/cBsZ9JdAjUrRH/+uEL+/Zx/eOKfbk5
0sS30jgMf6+yykTbNnVbHZNHdQ7Uejl4l7K9oo8tr1XJ3W4WdjhW+77Hk6mAI69+2s+0f7sLZIpj
W+BbxFyMe+HvbzAdiFXI/Qm7v7r0SCFAnJauuFQhE3lsZVBVGdyAop0A/QPHcpDaYgpmKh7ipbHs
vFx6nK6LtYHNOnJVaVlxPGfi84rWjgQd3fZR+CS27LvAildVvBabNTHhFbGF5lpXiJffDCK8xrWG
U4OoD6SQ1rI0tjoiPROR1PKH6z9f368PzJ+f9+sDk8gGnR6xPHL8kGTg1Fb7RrJRYaHdu6ltvMP4
wjp5gnbwwyt/983/+cpfO+RSlsRlL5VHOjg04Qx54eW24jngYi1SjHgrMmJuAgQW0xWtVE8CUATT
1v7hbfxbwPCFo5oBIcacFCDO31/46OehpoWohEqO/UYwMpJ1kXasfANHoRA7Fk21CkNsEvK8iG8D
ZO8f3sG/HXTeAUgHEhrkOarqyyNg4uIbkZWgU8qfEpySrc8uE7tae2s9+qbiQLKLnfY/bJTfLpV/
vux8Yf7YlvUEzEkW8bLzByeKzrWw7sc3Q7ua7VkrbjL0s8zX2ShvuaXDzTv/9+f+ruxRKQpQoDCX
ln+fOf54fTFMSiNrDMYV1TlWDiFEfxsDZd8cmpFexk8wC1Bo/97qEGn0WZjwGzXy5ZvuOR9bzQBm
hGBqOcZihhEivMrxgyidtXjJBh1woNLXkPIa1BHVIZ8tnEtQ5z7Hdvrcojsobp3sDITQAlqBh1Ai
CtOdRhxDi7Hf5OD9rf3QLYWnmkh2XNzA0jw0HSd6zq3skElaROu4e0CCj1z10fdvMIFTWoXgtws3
1E6TumqS86S8QaKEWo5OoyRl0jUYQQYbYrJJie3EfSluIZsGxh2NCrUH97yMJdrta0W1O/EIny6r
MEI6AyM5xAxMSShKaPUER6F5JY7K3LWpTeVCIoeuribz0Eb8plMJDk1cC+yd5na6G0hHtbRFdLwM
0iw7ZZpUHZrpCBuHQB4y1Qd4wuymNFFragtXKx1xBMJwVhXoiW7+Ku9671n/zC8BcYImqulVoTEi
WVSj7RtuUK44TgnpOlHuwFeThwuENqvOqfyKYTrMjqVxRpPRFG8GFL9hVRV7I9imv9pn6aGe1qZO
yhafYDGRUSLtSvVB6T8zogwkP3GbdyV3TAuD9JOFIzbaBOKhxb+nMQvFkTx0b5Mc7mIoN031Kw3f
uuDsyac0OOV0bnTzV848IpWePa9eBFDQDfnqKSPWDr7dq2ccmvaao+voEKiMrO4Vjo1xvgwtCWt5
yszjvo3PanMi7fa/n5hvGmkICxA0omg0DJlux9+PbKphOfMCHhl6dHP3AUiUjN7F0QiCAPsP9mP6
YXH6ffj4sj/89ZJfFqdoUOAxiBb74bSJM7hItbTu6WUGMOT68xDthHqb4wTWlgag1b65dBYEibUf
Hsb5u55zNu98gG0yLoQg2hBEQ07m+5jvkxAHcHMiV9lC3AXZvcU0HrW/FE6s8Q8KqB8v3Je1LhYJ
4MxKk0cfZ0zgRIrLU2qALSkPQ7OEgi4aP3xX5nerDUdTg5Edh0g8Gn9/V/4oZ0OcyKSyLpgggDRa
ZJtRXGeP2sscyVu7TeBINNlaWxAO41v9Bs9WXCNGz2on4JRPsnv6OJY7EBR0DMZ+QXOh7uyK4TFh
kfuCiIYHf6mdgpXOdT40Z4nJBfgXmYVnERyHrXUQkKA3K2GTPlS28Vk8Rfeooh71B+06fmiuQUTe
nqDuJfp1MV9gTy6Omh3s+ofsXD60DzRH6EISvYTlI8KV2/7QzflmXs3dTLeOGQ4aFfHrAdtsyJOT
RQoASEYiMPoEXjmukmGwoYXX/gon6Lz5huzJPzxH35Qes2kLoa5o8cK/m25/bD1yoMhpX42UHtNB
iK+Un2AgPVi7yXMBxlQOP1O6laN8K/PsNNvQBaIAPc7JZPdt5xUBbeR/v6Xfrat/njOTUyt1wNxw
+PJoZ0qTlVPMW+pisMf6DSeoHYZEccA4CvB4G+zGTdXTGk7pTCkBAOeAqDWSIFLGDNZF4vdHBel8
QyIpk4ccKrqi3lSvWSrGh9XfQsJLTGw9MzNK41DbUU8XsrrAKEz+Q7qxymmtZZ9Zni3rkvGNPN0w
zpNnKB8YJPYGxgvD99ZaPpy9QFwpZn5Me+iy/Z0q/+pkkYxGFC7+D70R9bvHiAbPrF9DT8jR7u/H
KAhyJc9VrzgG5uCUjPYLngkrRsk1cqbPSnxE/VGq68/Snw6mQjuM/FPNtyORjdfPj3lPY89IVwKT
t/pXbGxSzzv1SuQG/XTICt3JCPqOmDI1Pr76iIYedII6veCC9ErTxRZp5nA1I/ISQFS06kKhRrFS
xot4ZU2O/JOKiYaTWRlOPzwg3xRI0ixjmUXlfHbjS4Gse4qnNKUKi2k8aMFbOAL+8RwpsBUJ+xB0
TPXy3zfhN81mjSsNio0dhtbabxX1H88FqUiWyNgWT49xATG7VV6wbmOMuLBaDoxvpleZIkI85NpH
yfBPgAkuVls9/qEy/Eat/ff7+PLJNSGzRkHmfTBFqRZIF0F8RaSnfRoveJqi1+xOuVeB7nu2AAab
ELlfuFn4pZF+dMfsi7NCKdgsJFCp+/cfLtI35bqko/Ej9o6ZlqJ8uSN7FEZmJc3KnobDQmnYVjTa
OdLkRDgxMGBKDmQQIH36/zgw/fXCX46mntWYjRTywmklrUs/OHOwX3dR4sTBoStgQ4TuUGwh8mIp
JzMQ2nHUr6I6XJfVdG7w4KuB9sOy9e0abig8mCR5onT6LXT4444JaWsmzOKLo5OF4UbtrhVQkw7R
j9BfsgIRQnkpulfnh69g/v6/LpZ/vup8iP/jVRWtFnLCsclYqbaBeotLadnHm1jcAuUUoxXn2UXD
Iduk1CyQBFkbvcMjV60i/1OBlPHTeGS+8P+8HTpOEneFhBz8yxfTAnAxwlIklh5muX9GjYGJqup/
6NmiNPrmdRhnzodEumhMN7987KzOy0FDkxNDZ83DeqeYcIs2IRFItqj1VMSBnfXnrFPuolbaGxsr
v9AqVGE4qgnQd2FfBaIrCd4pD+X7eYdJCYyVmVp3XueYMewrtA/zIlrUoDH4S1fA6EvilpMAMZxb
bzqD+T4ByLXAbwmPAacIJqRSTx81vCmpRkF/btAETBnW9JwGaDcdFcJiNMJzWn+X11c0KWG8n8cz
eeId65KVbLBcCEd2WfvnycJzxnrbife5vxFiBrfOlO0U5dWYLnXduxqEjakulnoXOVG2ipvXiDom
L4pFXbt+lq3yvHnoJHFTIXlZZoUz4US95ziA/lulvqCRRWQh8lH+YXIY6PEf9Q90Nvya2UX8To3J
LRl/NaEIp8A1pxMyoKRgLjpK76MkUGyxcw4zw0KG8lTyqNOxS72NL2pONKcVG67OnuyV2yixGDmj
K8Dz7Ssg340Cg2YX7whtdqfmOk9y5i0lCjC9GpzvBreDll6Xo93AdmN4apF3pxN1i4BJKa9B3FIL
CruxsRPiKrsuIZzkM1JZiWOdedC5GhMHX43MFq+L5DVMg6vgU5NyxNW+shz8TwZDPl8aDQWxBnhV
1Ih8vTw9dT5VZD39ZFP+7slgqiEZJvYr2ixf6u4yrZQChlzBNnyJ48+IoVmZn4WfqgTpuwWBWc1c
SKJCpP/795NRxPKkFBpPINdjLqB6huQqnKl57hZw2sw5n0w0VKtcWrf0vzsa+AXJIMypvJzqukqW
GoOX+Mcmy+9n/8vawJgKUiEkKFSgX+WRvRwNmZjI+TGZe0m1i+hIeUA7ffXRwJMavCCxzpFX/VX4
pew5HOmgEdAzCRlCd5brWO1PfRg8GuIJthxPgu+KoB5J+E4WAql7+AnBCl1rzr4L3A5FZ2syM2IA
xNB7YlyKb5gi2Do5XJeo5ENbR+YMAZjsIMWedVLEBBN/gT84tVXOj3CkZPgENm0AlTWsXDPpHRn0
a2SPQBxfToiaJObMKzR40s7baEdzz0NVPScPgpshASDHpXTTs7lR7usXb5O9W4dmkR6a9/viPZLw
XNNRMrkQi9B+1hfm4lX/QO4MH7O8YefgTzA9wdQRcVLZpqt4Vaw1fLmvCAzYVLvPQRhdOMeZVruK
4m9GH/O52j2pPlIekSEqQY08vgZdbBJDxGjdmqsIbm09xvNMNDceI6bG1Hbzty2y2HTxyo9e6QRM
BY1nzx7bn6yBuF/+XbbpbjH/QjmqADP90ndK/bQuG7lnt6qJeYYx7Bectbz2HOR3Ifw04U2ZE+mn
S8pkWiBzA94WLb9gU2kJ+QQcT5MVC3CKNxSdlvaBZkGh2tdqDP3Deq7QkrFARcYovDgr/lPUnybr
HJrEoAmkaALpq6WDyimmFoZNKY+sZv6Bvey1JdNupIdR3sl439I6n0eplBD5jVJCwa4+lYd8uLao
N8/W0NllcyOD1ype5w/RGSufZr11S4Y58BXk1S8WrCFiLeSpYlzFrMoCJMOy1KNX7GARsRFTIAEy
Vqmx+/Ezi0egXPbo7djHDeCKcoCcokeQSYGjzCGEFHmefuI8xgp/6sbnpKSXBNHMCGc7LTY8LDRM
5pw+OY0zclSLVlo62tyxud4SXvTJlD+CfeglxE+daWMsRPr685BtXnspa4jKbJ2Y+b2AEyZjlZjX
4y6TSA/jIvfE1QogsnSwdfj+PMPDOa0u0Fenqb/M9EuF5LFrDjlGNQQzfIUE1rgmP7oe+cceac64
YOnTo61QI+Ani646ZIg0OOg4MOuWgWzNvlBYRKRtsFmnn0F96EHDVgUxKE1OIhmuen9pdETMuSEq
k460hNFv7ttwG7ExZGa60uCg+Hl+lNJ2HyMYCoxrJ5Kf03XvSLKWUiWCSbWI2AQ3xeFWBg+OvSdk
ch6NnHBygJ5PmiZhAmQ1IpIgwpUQl0t/ZFY40NNBY1CjE8umQ8mHSH1ycjgrJjFdQxqGnkQbMRM3
w0SM+1Uot2N56aqVPwJSUNOdCdGlr646QqSu6xw/zU85Apo21QjZHGxrZC8dvXWm8lj2ryaP5RAj
shA2Fqb+/k4mzLCFsS8IixS5aQoEvUHLaLBbBdm5ZbJiJOqdBT+F4TMTF9zf8+6sjSvNAIEr1Pua
oiiYYjerA5I5HgYChUaPNMVyD+cn0v2tLHSE2CxS7b7qvT0mW4ezVVddS3SBnl+AzOqcNB/WXq6c
IYYSSm+c5VDeeHRWg/bm+Sb37bYzuauR3iHli5OrSMLt/FxUVbimJuAHiqVKptKhH28yIeyZrfCW
kqh9TxNQiQn2dNN7kAuEViz6KUEz850V8gOl7Da/e5KAHyOFqkJB4Qkfhoc6I/+sveVw7arIUWgV
JNrrDFBJsTfo7dy73xasARJdwjbwKZXyvcf/S0l+U8t8n8FgquOrQcleB3Y7DngDqNelq0HrI++D
HX+umsWyqrcS+jM0dXuYc+e9x6gLVq1C0QgRzVsmiLobCvBoXm+wWAvBbcRrnHP1Bm5kPwTgER2H
FHltRRxWutNHIhOLVdkfYqxIKQ/LfF5I+DIG6RSO6bFvzaMy3z4hNiAPD4rGF0HMg57bow9Ni/uA
QiWaztKUrJRgQ9bHwj+pCYz3akmsb2HrUs+JbATKzei34yubAuikL+j7F4VOrx0JbezD1huN5Sxe
9qebP6DMVNNVloxrFUTgVHC8lIUHlU5JlATLTiLtqBX2zXhoYx43PJxat5l3aNF7bfWDSMYIM3ht
Eq8SmScWq0+jvna9jvLoFDSjm/jptpjddrQcSnLG5+lmaAJZFaiW64S8u9ZRRHUHPIimEwMx5KNa
6hhquInKH/hY0jdyOe2vLenLGVZS2qJS1SEnAd2AnLoM2jWK+xkMN3ec3IK1M1oPII1gdNaa4TYF
mnECu4tTobmMAkR9GYHotJ5VwnYTRM6vuf8sBg/jnSTuzQtR7ylHTm/lp0dvcNqJSPj3ngIkU+/r
6U5t7uPu3RteZX9b5+pWyl3PexPmL0vE2KmkC2skM6RGbv4RFU++hPAYw0y/BZoZ6veevpaNiEnl
hU5nVED+8J19SbXf7hvP5dBAxJwOWUTEbvccSADKVzUjgsidakphgu3It6XD4QzazmjeBM9tkIy1
S63YTvFd4jtt9IFdFb9B8RzXbvcZTXdVfgtJCkmezGhJiFJtrgvBBempKzCms52E/1eEeuoQaA74
OM8YxRDl/hjTuhRDeLYBcNCrECU7C9l47j2OGqZznlXyos0Umvu7SEiosJHas69vK6ixVo9JMTjV
kN0rrKg4xqTg6YdTNFLY7yoTg8O7SiOUle1Lc1/iPKLKObdB88u7+m8JInEZBQGTMbuEBgInFtqZ
jCYJIwWV6fwLaPqYzEAb9QlwYfPR1guVxvOT7HZ3aN27aN9ujV/qjWQd/h8iGVkHtEcqzeSD8xR4
mvSo3Q2n4Jo+yGv9WQD++xA7yquez4ZThOCRCyOPcxJBWzRvzt0v5cE8Sg/KCyWtsWeKIGAf3GQb
HYL2m3aX7Zt9eAT5PYd3071k87aNR+9KPizseOXOBHi65JnnU13NT95y8ish8ZAVZZs9VidyPF0C
7BfCC+Es7ujKW4BGGvS3JzMBDxOu/bVsjzaWEZBDyco88qAsIqA/87cyK5gX9WfRM4xZYDznMA2B
Q2Dv+kCrLZ2yl9kRaV7ST/0SftZbY184yNWWrNE7ELaYLYdfHM3P3PTCXben92+9ZCcFAsmx2iDO
33ir0TVX1aZfKbvQTZaiq3H5XeuODUPCbW4tRnsHF2VXPzOQMg/hG1dFAm6/4Q2C5zRtcTu8yOf+
XD6LR+0x5Jp9WgA+P9M34yXbCHfKS3zP1jtDsoHg3w97UEsbegTymgFiX6zyhbkaluo22+BNjh5j
UqxAt5xEF3niWtmR3HakZtoDJloBocoBSoWLe2gkTrQUFgZHm+tjaoNmQe9kA+V/GJ7jbX4Jt9ld
1RwM4jaNZbbEvyM9eqZTvLY0XeneuRmI0WnX8U4A/TjzX6M7Y5v6A2PNjY6T4ZF25Ie215/8dbgW
38p7LBbgmvYWb2ECDiQ51qIAzBQfgTyAVZoPWdOLihp4IdvJo7kdnG7PdXrytrB/1saSz6VvVdvg
spaLd9+dzcYWf3oXL/gQ0TK6ix5A5qy9LcGar1Y+3/NPRFza/k7bd3f95U48+LuCcm2OFFjmfHrZ
rhfQY5o1aIDkFQqow787sJGemr3kZA4RRut3EDj7eJfeqxg+qhMCcSq46pVU2Kf2TcaRK65Yg/hA
0+//IV9NiyWuklXOz/C25TY9d7tsWVA5YS5cNGR6wX8lbJMZLpgqTKDDjtE1h7qptct4XYHIHRxz
WqsMND+tX9xzXJPyKXeNu2g/m3wJlyi2Ci4P3e4XcW2nz/HzcDI22UuwefId0qBsaaNwPWu4YNF+
WDIG5v0A4boXt8Q/z9d+QeqSLTn95V1ZhpCbWHe5p+HB2ER5rDOHpxCqVwBQipsZYlZ71rHMPUN6
IifhmDxg5jrg9n3E4ntO7vpVf/PP1XNtTy/TJrhL4S8pz83OPGnv6Tp68PjaBjg6z/65PgR33dLC
DkOeLDvGmnqNXkzzXjo6096A+tbOL4wysthGv1ei+D7TLOQfO4wkt5aQp0X0qzoxHb7X1ulBeYYu
oOyCpX4yT/mtvDGnNjDkPteXvnfHG7UmFev0nt/IulqXVwGEAGSotbIm0vrdmPdyW2oWeGUoM5J6
/gXwSP3QDvJdf4rYvt75T606H4gJJBw54dW2hyDgPQLs1CyG2WxES6i80CPD286UtziG12yHmwZ8
u/dQ7Mq9SW60ansvGhh4vkv4bY1tvfETJy5SfxCOkeyCXaBkRAlH/yq9mB/SMdmNL3ng6C/DW3YM
jtVT/Ng/YhcT3+meE/CNHaUAt9FD/C2OvBxUpelTfZHuxQdG6dknosXpM3kizuI0bOUXBFywiJCs
ERvD5hDyPmm9CojXyDVoFwCf5F+iheBwweEXqyaUJws1IGIqCrxxYZk2/GT4S3iERpRAL4Fly95s
jFFuoLg5gjC/YVcQGR+DOac7YGJX7u6lJzoernGYVhwzTuIdARgdrY9mNRkOFZ4s2EjYKsvup2Xv
qBNAuOWQUR1cepTXKDJIvshchNQa2BBAatwHFBrIrxbic/yR5ay31Mvzf2TSVT6XJxnQF/uQuOE9
g2+GW8QuVT4Mb9Nn9IaxejMdpyOgJ4vi2qOMWVilTeuVllv7KGKPxuQoQuUBmL4wP8BCGYar4GHl
bMljAyyt4WfTmFjgX4QBqxOEzSORnQQSlBbeHnlCgyWQYe2GxtVzuulWrPsCwgmYeukiOwLLgios
QtxYGJ/QjvkeIuiZi2ZaaJ/BG1ND+htcT95P9SY80TmUl7ST6o1/gXvBtxXv52cFrtcz0anBKbor
3HofrqTn+KDZ5nrGR427FGvUmu8D/1KEzd14b55JS6fzs+MZgGp1BQ0XvbSXwc7umUrzrVZvNReu
ANEl3eOjWrSOegcWbZM9FHepS5zOutnhht9w4jZs8zG8mY/6KbTLbbzFdOgw0ryVF84lA5Es+bUu
F8K9v/cewcshwFCjBXC+kiMewVvY1kYqOHLR0T06lJQ5p69FfTFfm3f1BHgOU8CwC5C72dIh3Shn
yXBICg1DV2zcOd7VsnGDcum4e7iXo53/QfQ27W6PRetzlBZdtaBf6AzYNDuCcxftg/kMRTm5zlhb
FO/Sp/7gb2BrMVZPX7XPjrbdojpzefkyykeFgzwrNFOJE1F6S303X8Rt9UwfmtMJH5G7oHnXWQh2
6Cd8mg0YuItFg4Doxd8rZ35w8wRynGU1XEjb6Ul7giunY8QwiU5yB33BY4OKOasQpdgC7EFptrbV
72hyDO6SGvY0Mg3IqPMZw3f8u/Q5O0yf+p3unJRdt0s3Ok6G3y8dEENPesQhDRzkSOSHqdClFqni
cOMSZRyhfgzRGiERxdDGAYk5MX0KfH8iMklxY6JxqJcdMQloFOiw05Qu3HGkYJ49ZunnzNzdTReC
DfTW1kq6+Iv+fwg7091WtW1bP5ElG0z1N6auwWXyBzmZCTUY4/rp70e2dLXPPPvsJa2VmdKGwRi9
bL21m5WzEFQVMvo1aGq/kSJmjOl8NAfx/fl5/aQQoTDmt5+n1ZZZ4fykq2YXAC9CiOZSGz/n7+d6
XC8/ae5+3CNxN2zY3x1DiqsGPGv2S3nw9eTM8lC4ICqS61OASbFhmEdlWHq/fjb9CtYACg/yh8Ym
OJuvL7jvqJWuR09by4FyyJK7N7pd/DDn3tODID0u06X0djv0P5KfJzdb9SGW6C2EwRcOXZHXn8xQ
RHBYb/mMgjOjGvAxvsF9S3LQMA+dYyMmk3A+r9qoCkB4EwlXjvjVCbDXrGYQsqN78iUQemKeICRf
ksOCu1o1jDvT655yd0C7KDvSxkZWe3WBh5IN2gIRQuH8rfsA7tZ/ItJ8ujA3YzSKMU//ezYhTqX8
/1XoVuDYYjCHwWbhLwCDfLkPi7NMGeqKpygZkp/LABmy6JQDQhNe0ZjD/p8rDFV1L/fE2l/A2T3l
2gGHYUh3yVjU3VolM5/aH6VQ2eJMjRlAzin+kcpP1d7uvFWQo6/RSbhqi4Qa4z2zGGJHMvMfYAeL
/4AQoY8gyAwPTvDQv+9Gbeb3uhuo2Q6tTnheMC2bUZakx6vLinESjyoTwi9dbVYnLZy9LOqQImS8
7T/0/P5D/4RevCgwzqCJIszPLPq/NTpni2x27lEgA87OILJ1mm1nj4+x/4d++38qUNPxl1WIeSA4
+G3y/tu7iGdYx4SBJi5l0septS/4u6d0j27CNIywfYBwUJX3/75f/hPWYIIZ/P83/as1xFRUqaIB
A+ZojSxjo23L+ceM6fI2762ytmriC6CBZ0laPV/evCIHeG1QLrXyfwIi/w1xk2RRBm4wlxAMlDUG
iv5a5FEU5dO4eHXbpbVMpK9ZdHE6pqGZxXFaHwC8caNjAeuLPX8nkDBPq9Wo9+ZMf9qj9zC0eGmO
9s0U9Fn835fot3n+b0fqf13YX/3e06VUhQyZgO3LzKz7RNIK1MHuoF2BEokxZtChFmy3l7fRfrwv
9JnxqZh10gYnGwkY8suHP1pDcNsrBuS2vsLoswo7peqUycVbeA8/n/yOo1mwOK7hl7bufgNtUr5u
IXQN4HL8zM3rP/Ci/B6c//ueKD38zx3NSH9R3B7c05zcdkkIbVb6xYapAcmzu0kd3qH/YwpvFGt1
4R9s1OIXLfT3u9MmpNAHnAjoxl99Qk1pxmUrX9Cvg+9ytu70l6daRSDD3atao3f/yRLZrcy7cXdF
U7IFo/942IQvfgevq0qy2+nXoHSvAbxV9j0Yguy9WhfRZVydPYDhuO+cSOYVlkZnlkYdvOxM31zN
1kHL01HCEgaeudn8DI7intDDIo67ukvrOZHpQI+zdKsNDiHFm8Gk4JytLF2sZIfH6Tz/PFyMkQnR
AMpcnszGgyloVdpL4/VG7BqM1ri66AubZrgOPdnq5lYhWmCU9nwxOl4M3tbo93cfzCPydW8TzdHL
VVxUjow8QqPLLqy7K1tNUAWQMEU3Z7CqqHw7IJTqDpwBfBAI5LizysPSHif2ZziBNGf4VM3xH/bI
8q9u7u++//en9NeBzB9ifbkW127L3EtOntsaddKsy6SiVlCYY7DQq6iXSZLaQElZH2PYaBZtHXcW
aw4n8a0LoLxxKDUHmvOOjp2rJZCTGogbQQAB0SkBb+GKzj8cV/HvTt+/LhxqfpVxd1p987/qaZBW
1PlNbvtt5aiWGIl2npDHya7kdVGDWem9xm/W9XaW8u0B+mmIcu/WNbz5MIFQAWrDZzDlyi9/dmjT
2dcSQa8vOr23/q3fQYk8/hCKROL6FQvhkvnT9X0vB08XNThbg3RJilvv7OcecbsPrS4EE01chlTP
4pldHpfuyeyROLz4V9YUZi2nDO9uvStD6rTpzZ/0XoYfxlYT+UNVVkIiB7cvfPjjq9zBl6mt6x3D
89KaD9PnALPqXb3TBr3c9XddSCDulNYADBXa2nye76R1+zN9nNgskkW0/JgnhUZJ7+pm25lHJqs/
3RtlhLP5u/P81oNk3DgFcJI5d3cett6Mm2rcG7sTtmyKDnOvXdfR3GvcyrrbjcEcjkViZzzdqQok
o2wDKQ81Bs1U+bczgHybT7eHq0zZDF5lPT+L5Lp/8vdNMveqYKpBdhD3Asu1OI+W7Al6rr/8DAEZ
GQbeuX33WrM1K+duTxozT/tpP8xTzFzVnwG5ONq1nNLRePiirni925kL7+zUtrDVIkQDzcfEt2df
rSqmjMhVteFJz4LzprVrr7ZrmzLDdOXpzbmGddjyPzBblCg13kN1W/ccneHfwiHTaxcpzd2twVKs
1q1t2H95H6aJjdE6+73bGp1zijpGruXgpCOIZWVu7cGg8XYN0F2yM78PMpcqp6+wLUt7hBobevVn
8IL7TPRaW/KkfZ2AJR+D4fu1Z5adMgeMsFibOPOb/TNarmt/PBQ7dV2Fp+Nj126asDvKX1Aohpdd
FgmR6vNaobrJg2bffQoxmdgyPn2e9kp4/my3GMjH/kWb8HP4LpPFZxPx/xpbSlnGk7z5lo7CfDu4
l/U9WKhvg3uGUNpdghiiFkJJ5ha/nJdzTaePMqU3kbJjybo8IElvxLfpE8BQ/JpC1eOaiP7Lmf5k
+tPSe2y6+LSp/jx3MJ1Qndjcd+pPn3ax+lOn5w0x6n0n/zx3qHeRsce0na7H67GKh6PwI/yUHMYh
vYc1BbLwGoJkSi+b82Y89qFygDS+2oAEfZBIH2tecnjDhlbXlfrR/+THdjf/qTb8kDgy31E35t/f
yL6Bfe14JqE6Up/uIDBkGO+tP/JBOlDEve5IwX8TD/GgfM1p1P/0R77VH6dc5Ngf+Z3+qH1RjpcO
9131p+MW5R9CFxKezWm6pYk3kQqfdJAObbgwkYBWVIeXGI6IoN7/tRLXnXTgIqSv+Q81wYG6MH8B
zpLstXaG43XH/EcRf9wKY5wuSPvi3X8h7Lwan/Lx94KlAwViBAi5iM3y575r0+K9iccdFykeqnj5
Q6HRHXbcRr+77oZ03JVHTMivOsH153EQ4Yo+o5r0RqugPPIB0AoimfX0Kf/B4sGPqf7/6yfitB58
Ov0Jknq/v9Lu+BdLCX1+fbz9Fv2H3QPi+CNMhN7MU7BsqqtFmqMGggE/GiSIA+YGFVBI7UZXitrd
bB38aiNMkWAbPnzpILuvA145nR1mVLcdVOWpTeLenZc/GJpfOYKbBQJE/OBhKH2KUeEURBZL4geB
psSCBsXS0vypjsvEAVV7kh53ojpULRVpBZx+cnJgSXU6nBuxhyMkMzMnuhTcuVHbFMdgyqsI9Rpn
tB72w6sN+Er0lxnURzUQo/Znui/WoVKdmr0G2YcavCImkSgc2le3Wq3A6AU4pERCkmjhwASHlNdM
rxwQAzakUWaGYgHdM33hP+yTISWjKVNppURtn0D4ZDqFHi+LX59DwOjo/hSdojFZ4GbuW1BNm/lO
M6s/dBM2PGrpMEw7etqdwKn7IzuqP44zQ/likyhf2hfb/PmjfN35jngIxEMBOzxYpEN75NG3u9eh
IWbBrfTclhjJHwsaOMtEW48/FdfOxsChSdHTvbtL/MTdzVM86gYLbHbxGA4Wcr8NNuCFwZS8k1nE
541k363TWrSrzWiJtppMj1DxRmtpLBPw4e6COrqGY+78yegqUbYFngVFJi7IKlPUABD3jBYHrHgk
+WhUb54/PEFbCFl+Z5leTOCQ7tnRSBzURDlgP4P5roubeEjhm0puThVLfu1mcfb+cPvgvG7tm1MG
Nw+zVgc9sgsvn66yefOG7ckBhB9evNsndb4TFFv2eV86pdN5J7v1myPp9LDqQqajNoOvBY9k7jzj
zrPgfULsEOqZ/fnylr1n7wMVqXWzplq2LdbyexZXa2l/hWj1FjVxFc93ovf4LJOXZwJs3L68q9Vu
+bHdc83qe7FuIjA0Inb0Awts0D0F0dXw3CdTeosJHbxLnHsKFo9g5baB9fR42tBK+plPLLxMvdK7
WpidM1+B2US/A4I1J3OnBtPDH9LMPfMaJ9ZI/mEH/Qy7YXehohVi7jY0WHha0y/fnKkx03P28rTY
3NgZ4RQn1RzjMRzD2u7D12HhDB5cpqx9HlXWw6+ihp3MMY+eu25DkuPNA82cHaIT7vgZDK5kK97J
H3c0f4xKrxOqltwnUrA8JVt177s8lb7asKL593Ik+0a4JO96V6EV+PKXhuZNG6pP+EjPwsQn2GeW
og+1g+rm3s1/0lI6xXfc9GkNQU/84rmWHyCpkK2YMq/XfrF/7LWwDa5bkWu54chLT8EDMxgYtVzf
mZaH6ItcOvxYuXfeDPgcoFvpyxd2Q/jy79QpN324ZPGwuuz/XfGHNd1AI4ZW9+7ldzzhufx2wSMU
72PYxbSq0vmu5U+66U/a46/TaaZFff6Ih8Vh2RrSFx6p2Nynwly/Ew+4LA41FeSYgaUH0hs82IP0
tcQIFwYuqzz2OyjuH9RAcBY7GvGYoWG3OHCUoV47v2FEeiCX1MUUQsF6JzxXr6969/j6fTo89fEn
+3ggWvMaqQsafNa88V8+hY8SUSTdXGVNDErg+Iq6wzKYeb8BpIzduxxgik3a47CbgivFnDYkwUEi
eW0yfk9hxZjUNtouY7rwS+8ZdlG/VTgCRN7Nunf/FRU8j0iAeNdtHTw8BdP2cpYscPOnidtUplMK
oyRd4JE1vbKIz2OftmiKEj3wAalgvOiVTTbnb3KvemfWK8UNx5Mrvk6e77Rpp28QazzDewBsYsv1
hDfim9/rKBMYgEkN6o+KJ7+gJeXe1gNNvdP1rf9okzq5bu/fp0j5VLzpRy9H9Mf0RNMahGZD5EKz
uF1BvRI+AAe9lZ4scxqnBz1d823z4PyAtk3Lby297GdUD9ekJsx0YSByKuZbchEwsvtuXdLE2oND
y4PWX3pF0rlDPPfLePZR+lKgfCwjqqjKc1Ud85hK8aaGrVbdwHvrCuvMLOzBLOPLjxTAl8tUfCBa
Tx+cknHbtT7ehLbIItRCLIiXO1ogQjPX2c8oM2/uPcbHvDeR6Ckh5LuhyAW83OsBItw0d2hkIEi+
MGau6A5OvRFdYhEvi6TkehBd2YO5LGyOBe0rGdLfl4XaedwkSJ85BKbRMrp/Ma3pQhKMGvv18EJl
fXkonczUGIwrN5kN6MPdgmwLZwlaKFwK43DTG1pTCX8e1Xw+c3ufBlM4muf2raUEr0ZZVO0Ku4+z
6ObSUXJa545W+yy4x4ID5Qg5O+Afg3x9l8dacqZJlq2XXzeXKwzJ/515DGWdI5vkHolqzpLTzzzi
+mnW3bwFgvTObJvDbt0DYz0bVxNNE6tzS9M21nQLwvOxonFydrlH47Gr3EvwCq4OgyBhY5fxnfvT
AipSvsB4rH1K7w6UpX+UpPQX6Ys+3Yj0Zqn/+UPXA4q564aKQCj+tJvLsUZXJDvUGyWZf03cxrPk
5TJOQeMTPi34joXoasJm/QZq9yCYJ6obCo23xpytNEtzQFQ53dvFejpFUFiCRPBx/5S9key8p1J2
dtGHNosQhgrYiixYqJnlNwdbIsMR0jOetPAHj9ITdepI9tDqXKDCeVtdwhtNzxWUuVCT8wltMBqG
z8KgCUY7QiEKTIWzfj7Cd0jjARQZnIOICz8xWykEtO2mF3RaPCIs/AB8sVtA6NH3K4zbK2LqURUB
i9IUm36HfsVMC2kcloVBy0Pk94kmz/qCCPOYF8Ys6X1lBT6XiQMBxXM4n2cfuV/DQj1n0c8/NeSN
yTLXaTEtgOajH84MCvCRaPEBWO3jGb3C6/s9XoSwf8xjVvaPhkTyb9ss/4CPLOw+obrenj9nqZJm
f8qtArBNXgnvsNVRd5oHL4dohJxHsafPJ39AGQpLRGAGibrf2q37+sziZZxTsX1/7MdvzdSISKC3
iTSzDi6f1Zoc0p1w29kfOeawLth0YtrRfWs+pXAeN+RtQgykm9/Y8I+YSuz7LSJRvJtmXj6ltN6e
1m3Az5bv5XYKUvaX/QiX6CcjRq89s1m6vOqiYdt/KPYd03hxCOqWSY4iVZt20fO7T/IPkS4u9lDz
UK78YOczt/OWbU6Tlcrez/sz4xifBbPa+5t9s3NObubTJQdKIsft9xAsPAT+PMIdbxmjHwoSeA94
vvy+I1EdPbxrsLCrSH3vLfrv+ObOPHuPJPenPzl5gArWGeu/dMBYvoFPsfLk4eVBtVNjLV2uhQgm
sxuon0DbYhPsYg3a01+uc7/xHqkczQi8ap9q5UpYL5KXJaAvTryWT4yayzWdDEzZy8p8tOitPO45
6hio1ckBQ6Wr0QATOGU8Sgp1JJsLVwlqkpTN08xxQhnJ+MuTsRGCQ2wXKYFiyXYRZvYiLAMtPXMw
c6yZgGVEatfVsD4T1fjDO9satrM5Ds7gy+uasq5mLQywD95UXvURT0P0Z9CnH7cOHXle0T2vllwO
s59J7iyQd5u4vxH48Z57aqEeyrjYujuWVrPmOlbNXCRKcP9SI9E1mp3IGmCSjdZUfRIEW0VpuMPA
LXWMrj1Yoo6+Id8Z7NrUAsFB1s1V4/k76+8SwsWqX2LQlyZzbBRRYI52KP1AMF5SpX76T//u53/q
WPyZJVpy202XWDu9HjLWQvzzdt5xaOmY7YQDze7T7kTPPSips5bWxZPIBChFJHOT1Yty/E78pgQP
lzuwcjrKzCy48AY7NL8pNlMBcmbW4N8dVIkNKVi4Ag8MCHhYU+mZ1MXk6LHaf6v65CKEdelfeCUu
hr9XAtnpLayGdaWcoqCFVawqXcC/yVFxbP0rAgWjU4WLpPVxMcBgcCFz57TnoLvoYwWlXyCJJrnz
aHQauwl78uRITKRguWk8SigpAmGEhAQI9ovX4HrXS/vqC18yr0WuF2X2PCr9/qBGzW72oa7VNa46
W2dr+sPgIZoVfBXbecSQxYfq5/7sA+yJ0+xzPlZQ6dO9QtWNglJc24TJYUuJqcRpQ0rKkmmWRIws
mdA74IJxpXYedN7EZV8HdxNPYrFZfdjwVpUHm431sG7W5HwVNsoz5reddiNaasQymsuvbC0mXHO2
lqMG/1z6XGY0+4AHR0qWUaFiVR/S26DHC0uItK0YKPzfeNW+RAKgMJll6Kjy3K0xyD+Im6gID5g2
SmiukqrE2cX6ZHe2urnYYtLzeJ5fMucTqEoiJfMI0Ey36mcks533nL7i/lXnaZTcFc77IBGYaNvc
Hw5iIkQKln16Trhr55UyT/abL43fKOJZpQvoxJLY5bXRuozksmI0db0LhPsF/vBsSxzaicKVcQZb
DM9kb9Mr5Y4SwP5P2EGc6w9082uSuGrX+0vz5cI9ggwTT//yo3DB2gcnOnzspTTz5+w5JbgeWnYe
gHWjdkf2cZ5g0T3YdzlsKiIGJ/tBDVQ0l5wCfm8SHgipLJB75tadiIAQxrg6C2JWZA0Fp0UtQYhq
Io034hh3Igxonac3M08W21A/WZUNtSMIhbknWkpaBwsLgQJTTGbBy608OmBEPCVXM0snK/zkecqR
5j51EfM3d8rNw5VCZBj8LJb92nmaN8Nf7fcgeYiNuCubjX8sdpIlWlVKZJDI65Frn0c9d3miLClz
SkXjZknWFLEV7nROq3D+hXaC/0imx0iMGEjhlN5Ot4LJZZkF585ZyDe49edBSopd4508nu10tKew
b124SlyuBZ1QMiWMMzU6AqQ2spuH7X56aFWquVW6NDFNaeECy3aXDpIz9EoK9NlPgeKK2NYqeXqP
lZRC9WQsElYfy4GUzSRNU6SdMffOBg7LghXGnwXzAzEy2nATh7DgdcFsU0ZldN5Oonxt3Jvzfb7O
1zVm++Y2O4I3HeFAXuPkjo5q9hEjJpHEQ2o8Cgegy6hdGJwCV3ZKv7JfAVWsCLVtXdCZ5bFRoEtn
tIseuyJtN/Lh6qtfHDS4VfQiPR2JEyPlHVLwLWXHt5xY9GTLBPStT1Rjn20Kvk5tWdoK1RtbCSUe
l5ic+DZQdAJtmUIUuaoHeGhaFyWYWbXDaXYU1oLAEJMO8nC7dLjcEDkeX0UEg6NENYmjgAJnz55p
qSlAWYlu/dK8O6OzAC+hOg9vlqK4CahxamK+0hNHegpQeva5ZADt887YREbCDDHITCHOzPNU6GF6
rEyWuDZ1iqmD+16gYyZHikFJzPq+2ZnTgwtUsFYPymy5AVQWFRApzN0X7vR0zFEZUdDzuNgw6dGJ
fLHqRP1AEDuzdiv9xcESaZTJZqt3OEkUO4KT0bCXWhzIOTjzRsM2wx2gAcjXV9oGzz08/TajMhZF
9AhhvfcmmAL+pT3HPUyhfobjHXEQ7MQU1ftgMJZ0dhcG6Y69dGWj2j5tQZ/j5mee5LQ6roS24dPv
ec+rd91XuCmZ6yr2c0R7mqRyaWwkdLbsh9UYRPO8fx1X7gkNQMVFlzgqolmopJJVJA375coDyjjE
JEFgC0/c+2XPRiAgEN0yZuxMb9w5VkyMn9bATpQs8EcuLPpeE9y9B26SwB5PIBmNR6oXIAtLW6Uw
OGlvytSmcDKsy500RTUfwZ1tkFs5+3XpQDuS4LYoXakxHTKojpP2u5RX2Z/Bh0KZBg+bcnPZ59tm
z3jCL54S44aAHXVSGYc2SXmC/jQqo4yu9tXutk+T6W7OqfCOEEwsb8RQCkXskupQ2SJRqX0okfzK
mOt3nBk84BYzagQoELth1TC/BuUZ8swLzfCRsE2hn6ixYYi/VgMCmXtywoi27QrTZ4iruze37t70
672JJIPbua/v0Xkb9bOdxQ8kVUecA1eDJ5MStC1djfx1YZG58tkleBi4jE2PA5gy2kdQ2LKpep2h
uWMkeK8l6iwi4d7ZG/3GbcmHiK4xcIoFjNdlu7N7FWPa/lxqsjQ7Y0F6dSZLXepNyK4zb6m0Agu0
gv81At7knbZXLwtboE5XWmBlJPCx2S5T2lfBjTCnSKH0mQKt5fqMsZS484s74+b6CD4Z4/x5RtwS
hdqo+a7ZLt0edN62s3lQ0XxfuCdDxgHeP6eKrODh9qwzKbVsdkcmJpCpXl39BSo3VyRDH+7jM+fO
WmqPSqjkb6Sa4CibQNl05O8NlWYZEdCRMJWT7tUcntEkc3I5xn6MYKVgZiTkowkC0JrAp/Bym+V6
Rp+bwX9j6TFeFZ22gym6alTZDF25tMF5XvYtGAnwZFuJJUdOaSrigYm8SJ47ighqJEfzrxwzBcQb
b49lNgvv5fZOsyPuwdgQW3gUKOwa51RR8bgFnHxOQRG2m6tfhCTxuMMiEswLaqc1/gUzNAH8gpYk
f/pKo5RxoQc90lrzEeLWa5vhKKfhAT392lScxq/DylnEedRsOySXpweG+SCFGPGAEi19KYGtxb37
o0P4AXE/CslkR4ytWfhKix1MD3POCswc+vkeLF7W1R3Q2hz2S7txC2qkv/3PYBbzPD2ICiwc0Kay
bxbuiURl4JwQwAMXIBvQr2/ua9WaApkDE5zWbYWAEPasja7eQCe9NYELJHMbogGmVeKnp7Cw6P84
M182JowA0QQ92zmgE4l+Rp4qvIyGT28xPdPuKogWWioEFA8wrb0uOUtrxCX3euHKoUCHJLPAYLgT
TjwPb/qJvub17WaB7aVpLZoUiYHAfEasJWMLfchP7Rnd2wyB5MbCENNRnq4FOjnnoQurW6TYKI3Z
k8CUilHTHIZhMXIAMIh7LlMmYAsW3Q+c3XcQaRP2wbjRloGWzYQFgY9qcEYe9srS0rSGMD2eOT2y
6rzU3c4AbSycadF7u8DUgExkJwycx5dxZZVYfHKhmSWuSlrfHc0kGnKgbhBARWCWn5hy0DmSroYv
JJLoQHgcJ2yM5hSbnKIzDScnC8HF4PtbJiOuVu0qoHwEq9kW1smpNpO/UgBkyEbLLVXsOSmG4dcZ
vYUpmdVq9DrnyqMZDIYKaJxfEbdTDR4E75tZcnhZIXhBq5p5CZZjGV74nYI7Fs2LV69ooAAFYQda
hYnnNAV3gW+glZUUVuE2W1rX5AN8NJ6kj63XcH91VJtQh/p5eHLgc7EgY4vhW7cUp/MLpze4x/3T
yhl4mbtw8NPfIcBGRTGipDEhl09+u5P0uTesBW/23tCvm3EPDMVAb/G0CtrjbLE95uNddPKQ9s+c
3hA91lWeTl0a6V2zn8nZxz4E0vrOBff2zM6Sp4uTTQZv8CgDkXy20dKEfesdvasQpAByaXdbDR+x
nFS+spkeKure7JV8zePXO1zt4DGG7Shxv68C9HcFr/yac9bxy3y730vAFVSARa1+CQZbTuaIX2VJ
FTTBPEU1ze8/tViJFzEHfH0h1KZS5+cxmYpb2E/EmAVzCUyBGMIrKJ7dqACe3Tt47+ueCwin9cbQ
bWRknVGZ7sJ+o2BchDdCQAzXuKlpzjepQuYumKAWU4DKA1YK3+zKVPAEcpFZME42f5ZkX0Wax5cj
qF35qwiJIAju+/U50NwmHUxGp/n8FJy3ZHHrMqLphRAYy2OyLwmDl8SbQ3x1UBjYqeYlrFxQvauS
bL0lBXhNeRopt0aOW0f2E0RSqU9oCsJvwlQCYjJALVCC3D/Z0cJWd2eKwXlSfld8VX+8PCDbaftd
rGk6uTfv8q96LKEhlQZqz9DHpUuqMw8QbbPwYsvc14Wq6cVbmsPk1s0VZlh9a3GsZ6SShcWqSM7f
WL6AufEC4cU8YqrrE4sdTVLKz0/ElrV3kCiUIs7OkpYOqA49cyGOozvEQJKp6XpO6RKIiZ4jPy9b
7H/24iuesVXkUA77TxV0cpa/TUH9/JNtkYAtMU87ERChgsuQWNgrDxPQMtHAVdeM3yrCqgdrgqFl
XMpNGRPVZQxvD9T/ApYF8MAUwELoVhFkPQhCe6zpVVdWPFTQLhqHDSEQnXSccFQFVA5DiKXR5z37
jMetJpsDfOXplevL6kbllq2hl4g294AZSWHcOeW1jDyUbeQ9cQE0JGE81SUCOfI+Rpem7jBQbOIh
AuQJfI7dcp/uA3PeAMGZ42qQLc8Qib6s2MqEyxTPzQlpwx14zE8xuXNGJi/nSqcTJ3K/eCsekwCW
586+BYvGS9H9jpnOMKfeAZp12Gew/NzljU14CrJUwWzg1wzau6uTL8Y9kb98yIAW+RNYZ2kz7x/D
iengOHXIeHkBTgu1tym2fxhPXm5k2QDRU/jijQhjWiy1HGW42Rr0tsheQjqASK+kEMTiB72Nfxhs
5g/Rt+ZKdeB2DJRMXYmrmZksGYEywTKHEikwA8o25E7fCldCvhJnpKurfC0AEZ3idQYMdCYejTuu
sY5GLzexELpgVoDKhV+nlUegwAkJ2bMsUxcAZ/sFj0u0Ook+OdKKzoAzLo7ZUhMSLP2he0zfEQ0r
EGYAzr+8dSTCwCvAJUrTRAr3KhO4DSTinbkkqxhppzzcPJA3JN2AfmhukjRVnGVSOYrLpY1czhtp
mp2RMVV6jtZmHgs28AZrGfJInNMO7UWHFofbE0yMPj0j8plmV/JOfYQ6TnQjjHivksxg9xL3tn63
z4jpOsxE5S0xIB23zIripwUYqQev22rxOag3rUMuRyeDiMcuyf/bDXTamMIsPVvE604TkvpgIFWc
bPMb/A5ULWZm60lgGrHn1swFJhv0+57ePD1iUz8TFiwOOepQzCvqICboHGz45urqwJ1B52FmEhZS
CpbY1AIIiadLPLbFxYDm4JkGEg5rwodm6GROCREZdKqmWdhhXxr3vG0CkBoeKkj23KK/uYai3ZFD
NpvBJuARgkIzpof1Zwp8ZBM8JjEheOugjIiwfLy1C5rPvkx67UnPmEB43avhDDVFpKY5tnf7ggt/
eQt4JFUDDmw2C9OqOBcNJzjdZUaJvdhcgZJ2oebMSP2A9ZLn51EPag6cMmZ7sJdpBnQEBAgsNHOb
XAPPFalpTs6pIIIlUJ94eqJR4atkrEET3jmS4iqcZmGW2O1bcDNu1CNJoF3cMi6PUMdsaVZpbuHN
9Z7aPMaXlwGKQSCgEeacdU3PMInXPeMbEiDNB/6fE+BfLJVSbvDcw8CpMw/RbfN1993hQVGVMbl0
Zo5TgqYQ0IKjObyXW7gobbE96TAEs5RpJVALV7Bz5VGDWyRGxwWszxTyEkYznnElzlpaZUibCftE
zGWowFzb8a2GinNJDDlOCAb6usRTJZWB3h1XRGAGU9mWYtMXpupSU4AdQ3r91pm+MtgEB/DwZxF3
MaOHhuhPQeXCpsNypXi64IucnI/8j7FI3rikmb44AG/od/1OW+jnsz5b0yxvd789c209Ww8/EJsP
P6iZPb6AXyb9zzKBFvdLW09fK2v1Q0hU0JiFT+t7Xfi/KqrgW59p7y2cVzx4hQ/31hp8VLt7YpPl
YLSnjA1T17jT+M+e8CdGP4516T8L6k8nqrULJ7enOd5xuuikoc5bEsPyOO1ahyDRYEBI43Tka4I0
ziaacDzx+2QuqQ5OqGnKHdGTHSCHCjnLnUGifDUDbI7gAuGnyDM7+9XmpKM8gs7yFD6oxPzdVn2j
5ELoJ6ewPPhafLE4Q0lvCp4U1yYlLG8WXz+VuAqeFshGfebMHDWcQrzHYRrorY9lOIsmGOvNQaWO
DP+2V61mQ2D5WxbDU2HmXtwULClmF1X6wGPropeu6BnBU2/MiAjnTPLi5TlX01UIWA1AYE4GKim3
kZ6d8JsUB6FVxvsSqIK6GlYLE0DkSlhdrYY4APfAXSiE1ySV7PE7qqcE2FbmFCuyie8Z7KyjfaaA
1GB0ui3z1B2w1w6AKwh+Hei4uauszCj3sgExgSGDmQGptbquOow6OsyE41enNAequAxFMzAMt42l
oYRbGih2xKXF+DBYJ31JbvAyGWjGx+cRD4faIUwZaJTNqUgX0UhSo/0/ws5jx3Ft6dLv0uMmQG8G
PaGV934ipBytHEWJ5un7Y/5Ao052ompybyFPVYoiN/eOWLEMjPQMchr8Z8/w97xhOk86R9wtBy1B
LIfQlnAToDYFdWCM9UAOlLkBga1dK5QYs7avsdxp61hlcGwq48ql4wowr+DIVOHDxjO6JxzF3n1G
Oe2h+z0UyKbCRJiUh7CFPKm1E3ZKMmanLUtbopQ3bN43eRTBR4YgxNmIv0MnmVoTIiLbtTpp0QpQ
CwS9I2Fwpdhv2sjdHg5snZYBbnZbKEEAuSkAofDOAbduy70WOondfT/cFMs8+FD6vgha7EfB0zdZ
3SxFFoLKVgmk26VK+G63w3E0rTvMsTvtwoef36/oxfgzdzVksZccFQmbEJVvT+iG87pTsjjaNhWD
bJZagz8AhGavfa+uwFXS5gbhL5rkLAsKSS64cungAtETPSaCXkvwEztoZwGMlyX37TFtC//HVO6r
/SegLhXiUu/owMccsC0a42RjBmg4AiBIcWEle/j4dgvP4hHFY+A24IYHR3Hb2dZ9DSy/rQ+FbkFQ
XspHpfOSrF4LxQpfH4+DQQUFGyaUT5gj5H/d47jmr9frcLwfmRRbGUfbvUOkEghSOJa8ZBge9yPh
ZI6eB41DBSsOY6KPBEpfzkDO3zuACgccM0TazSUlA7x81B7gEDC+O8ny1RcBMTkZtmAU1E0XeQg1
u1Mg75w0uAYsKAeYhAFpeFwslhCI7LvSIXFiv7ZNj1eQ2ujm7RNH69J8crlcQrHECreH37orTLSE
R5INMGtyKGgAahn74yZjkxll127Tync4EJk6uo8u4vM2bA8oER2N4O9nKcU9sYWUVxRmNBBXl1Lf
IwGZrbFxEk50qyNR7gsYL6igFs+OTK3Nqu4B6fsC/OslmWtfeNNyuj8IUtanBUU9HVsQU0xzMPTC
Lk44w9uyfSXUmRhkvAaFjwWBS48faJ3nUO/BPj0p1CxRwDbPaqo20eBO0dFCFM+1xcS07vLwRya1
REnhgc0jKDH/DVFhh2m5nY5vgelAd+zBOffSAzmKfJue48yXzrIYRtMW/GBc1MnGN4jpCOlYEMkU
OaqwBdGjFaJsnobscPQwnCWp2978N8/ruy7iiLgN921XzBkf9ZKlwEibws+lLZ1QsUGLaMcTRsCV
0CjW/K49jYLpEWA5yJ0oEPs0ZOysr37ss8q9x5KfdETOEEwzIJHEc/h8AM0Jj+bGb08AoICZg/f3
v5Ip2GmmgVJ0n3RlR5jwtEGecidnd6Gkb8ETduXU34/4XKa8CaivQucBUMGe3U66iaZi720Nsmn5
9jO2JJD7VgijUWo8O21jgoOl/+QI5M3wOGT55xljqATkVO29PIOvbEFbMdhB2Po72ryNOeewAOkE
bO69D/uZzlBJHdFOsintvXD16qHUOLftj8DzrJn5VWC3MhzPB+fxC8AC6ac+Q9TZAkaMpqyJSVMj
s+2Y8GSY0TA4b/rX4N5O27iLJRMUuU/EHUqJ+YOdG58R1gNw4gTKNsuSq/7C1aL32BjQkaUjSMyG
eO5+cn6upYn0XZAxEPu7GMbUfxPxKJKp4yKsa5b4rbD8Q1SYNKEUvS31utwPn43z8dGrvHmRWgI4
ZGVOGeX4P+4J4EDc3SyQjteL/MQTojgxcOlCMGyOMAZrpNd4qmGNKdkvECxSxYdZV95ZgwrdNzQR
5PkzhprtyG0PXRI+dgO/MfFVDwas5IlzqBnZ01PWOvEsOf6IGP94Bn0f9jQY/B8R3OPSEJ5vKJMt
HE/dmvkFHbrkfBBLo5nBO4p8TjpqElz7BuYGXUwkhxB3yOTRTPs2RrCA2dWpHQ3L/KErc9aztXNe
U6vUHpL4O0Ze7g2LGqrjBVfvXXfpuZ1VFj3FcISvhGe+IEj1rjmC5Rh46jDHyDs1W6vlSuhmhx/T
f0p98dPB41CSsFbrSlpQMDPy0AgD7ZEqhQcqdgayTQ4BbpBR419XKsiEycFXTfASWtceaMryRgWA
TMcM+AfNga973rvPM6NaV7/oPaCObeJr2EUERafZkFGH6UrbgzFzg9o3XRhOrwrwopjWgyuaBcUR
sft4+xjUIyUJjL4ON/d67hbr59djrvdIT0TgzhT7Cuhfv234UNBFDuj0Hz4VthP3UFoCx6pLg1q1
tjHpNLB9/PTw7/ExcsLGQogwdmvV/NZMxGsCE9SSr1o6/CRDJhI60QZ3R05QOM83uxyB3i5aJ8gv
GgN8LHzzUlEt5F7eh5e+i4flFs4xPQx13OW+U/HX0RNYd+UMmYzk0pBAeRkBUL9svDkUODQCbC0N
ouRMm+E1sC+xzYXMdu+qb4exFBKuDVEQyQEeCrzIFYNxX1oh7nt3qXq/jAA3uW0B9p1vaNiPDOWu
ToiGYpjAizbdinmpekhPourxzUQSxP2rbOMNGONMpJMYRHGAoZn9fsDzIjdjFiuO1tqKQTViZktE
rOLsx1JgfakIGWJXXBDtuWHQoNvMdN5UnwjL03F5ePUEyHX9z9nqcT7MIR3dIQmZPiw4tLaEti+y
OWrCkbgJF+qAshUwkXllu+yhkpQwfTBNgeHEX9Z6tU+Ab3GReEk5fyv88/3iku9eHbTrchBhGrJf
vgwbC8GQ8QFhb9LDwQX2ELWGFLkNK4PYZlv3smGxovKx7OsUK5j5u4O1LR7rXYwQAz6I8cCYO/n4
EjzlwIcJQYxvSI/+A2M6BZAUhxcEdoRxDBl/YgpAnEI+Ny9iL6SQZq+hIyKKGfkMv9SvFgLeLohW
om21gCGPOxBeBdxIdFyxe6OqPWU8AU/++MWMrdlv/FdP5pQXsTBl+t9TJsWxxicXPwFE+AOti/L+
1c/PIkjzW7QxNijejhphpBQtce7de88tlihR94XLVAK7FuAVUzreFHxYOCyv8G7JSG4zaUnvNQ07
2Vmr/D1OLX/fWgX05R0g8o5Mc4Wahfa4DgAVxcZ9H2Q6hde66jbbsmfSOWgcQc8VjMrVFWuJvkot
QznFJ52YT/jPxK/n6hq/hGJpnTFaYeoFb7yjHvAzUbEgsPUlprmL3NYP4LJDOim8WLGGtF9YCMD9
affn5xqNEwKfHpUULO1kUpKhifY0W1R+EuCdQA8KlXIN9VJ2uRIMS4J8e1ukkHmuHqP71BG36hkX
uOf3Xa+B1rVx8+BbFV2FcYI2NlOsSp37y8HSBBmPsZEWhNddgXgg9FcWgiDc6Fgdn901pfjbtxdq
8jF7bPyPHOLSCY/h4EEjcx3Juxqv0NJGzEx6XmQ3E8TNjF9eJNg77IDYLk5eLLcCk5tus8RSxgQa
YAfb0F3Cwu1BOQ/u22uLiAKBYp2inQ1g7hIpl4OzubDNexjkwN3oMACin0+A9rpGhPWnCzucxTjF
2pDKND6wLlyaTMp1sXssVi11gIlBESBPtLkYcy0O8i+5TwEKGHwqdtK5dSADF9vvjC5mjrr9QCes
sZ1EHdaT0FWWDeT+Xbo1OxHteHXEFZJ6dR4xBOJlIETavc7CA7OGvghHjoRtDJnGMSxOJoRgBPgD
9zFkic8wtLYF4o9Ph8Ai4J7Lh4IzWqQ+pJM52dQqxMqefkoXd9AxY24AW1ZLEK0u69DofVaMGnhS
aevPkw2jJZcRz/Mz882/VxOy9sP6/FtZ+2c18UMSHOmvKG722nXJeRbcxioPmNPNS4PXksMZQSDY
BSh+gZFkF1dCiiDwsqEoOZ3N2/sM0MF2yh1Lig6cip0KnxfqpuMz5GUzCRyDHQfSMOqVvFtRRlqg
4ddJgqxIgPjhsuK1sUb94Xz612XyhUMXoW04cdg8m7wLtqNeeO0Rm71sq3919p3qUDzwv7oPBVSV
8Vnpm5d9Zhc3DknKkXR4PWNXDLcXTVGn/MLcAPqF3g0DC16LOjE4wxSXUTP6TtOd3QF1U9aPbOPx
zni2XGoY3PeP5N8CjL/c1xI0m8xx5v3dCjw/wYcL8CfgSwJwmADqFNQeo0rEsIarjyB4dZRAtT2q
hJHhYRFAxyBMYziQqp0GbUY6C4vJhMWw8MO4rm2qcBCBeDjGP6hCYAfpNMUVyNxCKWPgEA6gOcyE
oI2ZdJEcje+LPfZUbBRutGPWzAybDgKkHNHoLJ8+Rp/d/Xu2XVJU77809tjGa5ZYDHkCiK4yUXd3
737YT+8UZ7SMbV8KcduRKfrxk8FV5e8LTPsRM/K9voi94P9b/3DCG/9rSxCrhtpclRRjANLqw5m+
vFFfCHw2ti5PnnHupl9y5GD8YrgqcQ+XVsdJpgA/YuCdu7jlPYf+9Vx12g3r7kQYBT09E/4HhE75
hJ9O3JUEL4JAxEkJdzt38b1JuwOrGRdGy03H9eoW+vj3QHxPrrZ4KIR/vEXWD1OT//mSiqYq+JDj
bPIzS5qoZikUPnxJ4+nmWO5sEFiypZJu+KDEMRyd/PBWrBWRTm6DWLUs7LfmNGulD398tBdhoRDy
9DybhRtr7t7w4Ia/FVu/DXI4hRDCceUcJuDoK6zWFHR9rKbGCU+xU8PucfGv1Ttmvzlz6kh43CdO
ehYOhB+nHEysqfeg+kojL6doQFBEAgGCl8ixTFc5S0uRkSHrIDxgsfh8uNIZuOSglM5tmXM9tqW6
BSkQhi/NiW0kzi0RfGxuCNRkAgRBuHSif91PTWptUn/aSRAmZ2CZYumS9NOepcyr90u5hbfl/aIk
gxtRAuSyep83vAHkn6s3o1PNz8Cpn24RtkJHzrDW/A846O1YY8RXxcuTp0nhFm+b8J6IAe59ZILC
X3JkSSvkk5+C6Mfj6+oi8yWZEV2vIbhkt2XMtfQpuYkyoVy1QcyoW6Y9uRmGUu/JBiAGeChHCY0/
r5COKP5zKWNaqX3fIEsTUxWrj3BLGNF0VLWbmL5WDSSclPGeLZuEqIKr3RRz+XYwrOkrmt8aIhnB
4dIn/UJh+dLDJd7BYp5/c6yDcR3GMCVZGrdDLqMlQpKGtV7lfL7t4nHj1taqOSAcz9KvdqR178zt
gMthWsS+1ria0qkw0MmdNsBtJFJMf/w7hlJZ9CCBTXbKO2aUycq699T9uTIX1r7/hB5ROnF8jJ87
HRapsSgYZKLpxS3K+uDSJznyEglV6rGWCWnIvf38zcDz5SZ9akhWULwQTMcwXfyRcGiLQVwDBe8R
yDoXyifAQ3QM9w48Ny9dkAYOcziEmPjy5Y0aMa5TwPCO91cHr61ww6Fq4LdUePsNND9+4QsnMjsn
EK4N7bLvE7ZNEfYcUfM8SaayohVkHDYUFZCpGma7RPcxaxEpudc6K9jOD9pay20xcxpOrRovBymI
ZumpuFypm2U7xajqBeREMcJugWHdzXLAnKafGbE3HMfm1b5TUO89ALQ3SlzwJm/PAPKxjbf1+rol
UCmIv0Am1kInYW5Ku6BTw5xj94H56yB+YIPXwobgn5MSi8Lx3ZRtrqfwUnXwXvBpxWeWNnPM3Qg7
RpDzICTwjmbRWqoG7TKn4azqhtOSgI8BCPz8et5jE3awDtggDA2mjcnh7pTDa/Chw1og1nDzS37z
cNejgITV6kenGiof+gjqaezYAnSsGHMdIJ5fHe6B0ouRBzZIGRxYXFeXw0ZM2XfB3cJtPMdPTLRz
eEsdfSNpPgCBGVF3gYAu+G6vNSCEPBRUr8SQELufW4BeKp+ppV8jMTFtDMTOGUjuSj5UO81yPkPc
tsyZtrDmVNGPszrAlpZobpeSh5hAS7FvpseBodG15jskdGfgihua0ZW+BPDBzuXDzIFt1qT+kLyn
5Rapr/P4tzidUdFLE+ILt1wJo7Lav68+m7fK+OHOZJGtkH2wcBS8LT6upbjCAtuvErZUQiaC8wIx
y3Zkv4OFUBzGvrV4YcBKfMjoPVcmzSZeqw0/rhEGiw4VK++ViKvLQN98AgxhrQHFdr6pxgTbgpku
8eJ+Mxst3FKzdbihgCy0c4N4nZEribVcKwoVexovJQX+F3/1+mQmQXimlLRXRnNMNSzMbon7yoZv
8MAIlhh1mcJvZH5BXhN/5d5RJD9Vu9XHu+N6x14j2biT/f1Q/5kd9n3e/bk9//BPajTCCqOowe9y
SZeVvZmSsudVm3iG4PRNA4ozvEyYth2iqY1JVINdouxEkEFgwQMxNrHqCrXL1gRg86XCuJRgB6C1
1i0bV3Fc8MzUiY+8cNoXDalMRTffq8Hfv4XSmsb8f4dMm/poiGTDYgL239KkitIklKvyutRC15pb
eGUo6+dS4ZN70Celw3uIAGUHw2ap7cDAmZj6JTJ6RzVta1HPxAHP5L5+GuDoyfnv10bd8NvFabKs
mRZlk6j8MFS6CbkS1mIBsWOB5ciStpGFwki3QfCEdWpGympIprPbHItje8bdnE8rIEa6Cqpwfi2t
g4JgtabTurrVUUr9T4hVtmsoLu/KI+zVjOy+AKPXNYEGhK9Sb2g93C6JMcU4DwIHFHavnObwWCU6
SIZ0W3EkzN/F4Lag4FY6uuaGs+uomADSNbawTjbZw0YaLTzc15Rih5qa8EziN4gVwuciwud5GGqu
UdOr4Yi1oW0KTNCndQWiSMDdVr9wbGfdZmwdxVE4QtBr2fGsmGDKu8TV+w5H/0mdA32JFFsLYTIW
jmMdp0IWyJbaHxFKJeLlGWLNf+vg8v9aluhv3sNqkMOWN/v5dr9TPiifZS/vNAjOqkO9rBbGmq60
waG7n1KrW8MPPpHscF6cMxJiCFb1PrH/iIn+Rp69DSEVaTuQqwTy4sfL1/cSvAjt2PJKsvAMHqeH
t+daGSWr0sVA8kkszX2i4BNA5IhvLmLLRk9HPIB/XT5wBupG/nOHvg8rSpCn8m0D/wBK9u9tLYh0
j1oOs9JhG05H+T6L5owEoXSlHF/TRzqXJTtnASIa3ZUzXCdeLQ5452BcvAh5vvVfeGO+wV6wPhoR
zSQulQP4qr7QeaAELqXDB0yeLjI/DJOA9nKseRDtzBoRs1CJwdAUtDbCWJX5fat6ambCFNET8AdP
ENFG6GJfc9JG1Jkv1QbKExobA9D9uD5KjPFuLmXOLCExrgs6Icxx/V6CX47SoereVlCdjB01kkXa
2yZbvUH3du+SNeRIa/nrPrytmh2QSnZ1VbfhyHhfuOQ04SMN0soD9SgwfmjFwjXGv2GgDPXvM/2N
y2jns8S18TatRkYg01h9iYtkKiwS3D8zJ/ximxYu3/6OnOj2e0KKS+pg/GgQhWun6zurG7HAIsbn
bQ0gEp9EZlP7YbNVm9ZAswFZEyOf07tmkNkU6E+Ei4nFUIMJxDTaRWB7zBmsgY4xbY94WyVs23lZ
5eSs1/VcEzxavRdRkHPVVWEgcVmQd64TBIiZLwFBYUazzWf6QVgoeNAyBMuWGL4TXd6eM+bHfkxj
XMiJKdpsxEs4ymAxjhLQefJYHH41+mTXpJnyCF8G2pC20cCam3g4mHjG+/mHgjc6afwaCVNR2wyH
V72toCmUmRV8lasP+OtEQxwPiCI2TlZ4xQICzAjnhUUB9HNHllv1TWBEqnDseIBf93R1wZ7xchKo
avDBOYDjrnHB8aA0X4GWcNeMDxxtZJIjfzkL3XiNE81+CnZKQCvq4/cwh5BDstet7oVoxJB7PXl9
HL7uU2T79US7QvtGTQfnkiN7djtqtEuw75gT8USTgCeaDSGrmFfPnDVLYXKfNEM6Q/PhCttn5wPQ
C2J5m9BA1lBP3u0Jm0Hqu9y6VeiyODhhic25BeCQFrbSU2n7ONe89gNhvi/dECY1RuWHq0o6GW75
7v3wqXpFOb3WgwqqHwdzZ3/+p5/jbycBjbMpa5Yl67jr/feYShQh+eTxg+RMp/KL7mNrHWAppy51
nVe7n9GjFxYOChV6l3+c8/JvzfufH/0jYOkjZWqoPe5XkKn97m462jhscJrITje/FRhQcoCJ9eUt
sm3Gy7PUgX+y1b4+0EDcz6fz9zPxZxbZd9Xx59X8yNYwzVeuqdbtuoRCMcORH0L2Y4xCz1U3lWOM
MJPsK72Q2ePzX5/c1jM/KwWKBFWVSAkkzP5HpZBnSZZlUUa9w6ztYqFuT2yTqZPiam8/ujCfEDvi
TtmqLazM7CoJtK36r6jl9jn/7SJ+rAMlUyyjNFPmfrjgYffDEAjbYXyYARRWsQ8mDatu9o97/lsj
/uc3/7ECXldpL91KPvRD/R5IkGGQnxHxh8NikDFlhpzD+YdAfM17V/0LCFDkf33pH8/8HUp36Srx
zEsHm6gHXHYMiho6DJB5GAalG2P3Bnc+6+lJl+LEnD6/KBaSBaFuhLzhRX1imoluZ4nx/oCZTqe1
BKdFU9kNiwn1CsY0F0rmjtQBU4Rnj7Qezh6IvIZmHFPtbXJgxMJcKffCAMFjaBMdsv70mSymS7DG
bJxA8EAENSPfpRxpnccpnRFkXjkNdoiOuIr7DyyCMDh7EzU2MxmonixfHKazByFTcH/TlgrKEVdC
FoZxA2mMf2gxpHx4yUpYURlTRw8UqNqMde/4bTMurCfVLB1wUU9XXYhj8QQhADr3Es+pBRzatxOt
qhkAkjE05/WEeHvU69HqtsL10hcqB9sPHiDMPNNB8c2BkYxUZHzytqWvN/zmZ5t8LnYFojFMN2Os
hHOwEy6pddAc1aeiR4GgWFQOzVrFR8FjMvpa4ZLfT2A84BO3xo9njWDsjW5bCRg0EUg1ov8bv0H0
8NKJ3MYD9hxlPezerw9MvuEfnLChEH1S9nZJB9INrD03W8Fs2IB1OBAG13FLi2XCBsxu4n/Te8EB
lyavywvdXjuAwBKZfhLEYBrNygWmHC2TldIG5zl4q1jrkcY3Lbvo4mn8/Sb184S0YYKGHN0AlHGZ
gmv8Jxb0DKgpPrTsTzPAuWmED4/QeTufLX+XOQh/Az4EXug+4LQ8zTdwUPsMalo2j+5BrFwnWBiA
3VDOFb76coytZHiZ6hqD5+VNkj3gGSbcW30JH1LEuTEa0PO2nOq/v76/7luqqhsKqUQ4EP+0zdTM
BzGVRbY0jCB7e1FKJwoi9HGxx7aeX/X9H+7Ovx4Yxh8f+GOj1PNGvd6UV7Ysp9mAexNNACWcczpg
KklqIcq/poP/ldQPoXK3GjrwlXL9XBuDv3/xX3s7kwRyE9NsS7TMH7BzmFVmcX++2bEDYTOMVAfM
b1USejDA8dS0j2esKRb15AktYFb6Wec5gCZ9ei7437XM/oaUBdtX5/WPk4Rkyl92cdOgeRY12VB1
88eGJhVJpj+eJo9kjrMnQSS3hTmEMlm3BZg4Mk5soiwgw/lY7ezytoFKJu/KkJljIM2fMM+PDTPP
1sWw8ZXBg6gVDNOW1pzmsIaz+LZvtOCM+AS/xHSHyAZSzZEqtTl4b8Il7VfvyvzKGOSh13qK1qNG
QSTW+opiIqJPmdbElKeyOzSOrwtsIQgUJDoSx3V5v3zcG/mjPLRyTxDdN1PDzJWHaQMC7aL3Qa+y
UmfN6UpM2SGTXOXl3fvC4oYTlVl77xXOTlwRRSDQACKfBSUYeXpJ7mIOPbAGZc9YvBo3pnj1imNz
hPc0ehwFPAGY53aLTTPhkOMNvD8869PVD2VX2t6WOuMcKvG2G7Y5GogZ4uVk04eGgwtWEbkk4r10
G5j3xUt2kb/gpbyXyYbWEXZJWbnZidFCiB9bgc0hPQnGongQpx0t74bFwHoDebYGXAKJLLLNUqq/
6hHS/ylmMwluJ/C0ttWBXyod1LBz0wIG4NAWYgwRaofUTDgQGM5AF73cwS9pry/XGnWNvIi41aTq
SARVOtrV1nZ7NIfKKIuc7BD2BIaWqLTZxNuWEUMJJOeTB1kB9HUGcQGOsKy3/LM3SpZlDsd4ZND8
oV40F7TBVZ9kBRXKqoGz5NBCihQvxEGRdlAzjfZzdI5zebDHBB994dQcmAjv8hEh7Q2OG59ljvAA
C2lOlQeOXtcKwzoCRDn3U77X9LmD/QF54YqhFtbz5jwnHRz8gYQm3PFHzypQHh6mSDNhJI2YuOW8
Y4SQYiCXU5vrhLxwOhySg4GyU2PyGTmYNhsQJWjrrkjV6UNfNA+hS5OLvUGGoCQ7EKxh9G64o5Zw
w95jRMZQB8Yfzb2RYwA6QxJa2hHSTiV4UgNrIwcQAHf4IgUuGpct0/jajoXucHxBKbevDf1W7r5R
ec+a2iMic3+EJWKOq4uMkcaixoqlNSAPB6+jhXtV1DGm4fk61LAKD/ijRywaZR/iqEX8gZ1iXaDc
IseANAFWhx/N+F37nGegyJKzpQ2jO2a61sKkfWlrDksYjMaAkMhDvmSngVuKXO8KnxzSOR3VY6Od
srN4eJZ+LNkVZzCZHcSWRC7KgwCbDVb1+F+bpiT+Vm1Z5KwSty2qsvhzWBfVH93Qng3NJvaqCUQ8
rU3BVaAuZa6RdwRgE6T7QCiQk/A14hgOnjgrA0JIRDAFFE1W6Ep9TKFz5z2EA4Ip0fBKr8ToAPcw
nGMOj0PBUmcsgD7i1GDTdyBAOjwnnNpXQEw7qm2AF1ALqK0L3KnIp70vHszDM0CH1X1C0gQmZpH9
5jVgwnZHm4TTBNYQu2TxiVzLz2TUrmIfceW5GsnQGI/CZFl3iQdh+zjrGygBtNAhVsvqTiOS8u4y
2MiP8i4ZhIfkHzEDkvzbft+OsBSLEADF1H8U0FIsPupclNCED+Upe7TF5s0ustDm4UxwYWlPqR2Y
+1IijWmZK+g98ReNcQVu89VELpaqw4oERgblmztMUlgdN0/bEFH80vxWlVmz4Xe0454ckwvoFsif
6OAgQSqfKNklaXn80r6Cl/kBunKffSP6QqDAEeEnJKbgoSOt9OOtTSpjhI4zOz43HNYEB3zlK3FT
H1suLIYi07Rrbi3MARLcmpKZNowOzBLxoXAfnXKgwoWmK69K9xOos2zUYPQSn2T4qzfEKp2EyCOq
w3MRKN3XQUL3Yk2Q+43hefZuIS773BjzH62LYvzWOP95638ctbf8vicQUuXWT1sOwZEc29tGOaql
y6x7bo1lT919NjcmLCjc0a0OPnwDJqsjOotn6Upjtnsy7pRjitDm1E7f8JYGPXtg9ZVM4N3gnjzP
8CA11jjtSXZyyiG/I3O66My2R4rgCOuKEv3lg/BHBePvoEbEAfNZZ54XWEbnmXRrVKcgy1LATzh8
AMuVY9zAy8kXtAyEx4pfUv89jXd4bpWeRSrvOTqaqyz2aEPxUcT7dXPf5QuyAp8gAotsa67C2omY
noSOLy+bNQFIyhofwkfjEqll4uJSwbfDAuxOZhLVL5Ne2PsEmbN1QWy4433wAXAfAiQCJ+qIKVpr
qRTnESBAc2ziNmHN+KN+CrvEPLU6fgm/agDMxhNBuWASYk4AFrzR+SMHFiqvGiMLZVif5M3dJaF9
+fmCRfV5Q/9HqXaIYbTrnXAubVsKr75WUSwSyKUu9ov3EceMI75zrKPnRt4otUML8dAw2FM3GtKc
Bzv7Y1Vunhv+OvFOHSKw6tSvT60Yjg0Yz6f2fIlWz67WTVfK8rZKCYVdxKcEHlqx4VwJJ9ru9qWR
1IMtTf/+5hB64Pr3GHFs4Cu0Njr0VhF53OqRaVYbP1TWPn1TSlU5EEo3XyGjq+yok4w+qOnwbdnd
sTuC/mU6+ShtSXrZV9tAXkzMZdCnrJ6MOS554+QUYMMyd5MpqIFFy0mq0OS6gB+kr5H1YH9N3sRc
xLk+dHRG2Otba5pTmV7ZuNYW7hh+cMMYL6J6pk3isXV6bFjkBDW+35P9EulTk7vRQtjA5xrmKeR8
ME0qFx83pBfSVe/e5lwh3NnD3lVwFdWHxaZGuU5qewFVv7UlrfGthfvXhC6VITuMDIybb4DSbh9v
r3QtqV8/euW9+5wQzvVafPDlyXvyOtxyi8fYyC/S8d9LexgAv5TQFgkn8J91SvzvsIDj1yy+ha//
87+k/83PbkmW5NnyiWBmEy3YuLGWlY7gpi5UPVq1OZRMBDcqrqMX/ovqFRtMRSBJS+NiG2JaZ04y
OJ3sO4Nmg8HsLPEl/j+DTmcCo2AuT1LjlNgqBH8SyACHOHR2CBdo2eASB7GTehWxIBK9QysG+zY9
G1+H7Lso9JBkCw7mXC6DwUmruBR9UkYDLO943D3eU+KpGlTWzF8f8AtqFEmWK49b17PMa/BiYTiK
AurdFXofTGsYJo6VCdzBzmOZLaGV//1+/tqR/HE71R+tUiFHWZk8n7gMMMqjIpzhdJ3OcCSHeldf
zNK9X5qTtXhjMwEheSH1FYISim683HesXTrJ1vKc0gQjwA5fKCfojFHvMc7a+DMLEdSRaYTQS6B4
MtEV/L9fvPw9B/uBilGt8HNJ0yxV/v52fyyGuNH0TyrG12WxISCWq2Wz5tiMX21LxZeA7Y5iaF25
Yq8YaJyiGKBPaATwln/siVmth3QkbPwv7wFRgSRFJBTQsN9++cZeAeUd0yWEz2wAr7FVEJnl3QaQ
Q5hul4xkjpzDoNthZj8vCu41qwKK+9HwNbSKGXh5SXq2DWEA916oB9a6gmp6wfedJOn3WXHlFXvL
oZ2+8L5qEwYlupPvbRWmKWr11PneoQOw3tu4JIpqXpF4yC5a1a2JIpFr+omh1JvKmGEezc+4HONH
RBE0FDFWZG8PA/nVC98kbTNi5eR6TqPUqYf0BxEFgyPCjSUXaJAwkH3APQZtOVWOeKKiFdmueteT
xYzLDnFRidzqu1KvjzIcjyOcDQlq0KMNLYVotCyKtqwWMc2BN/1csDHLlO24zCPlMQmkQt5DThjk
uW06V9j5qIRbjJ1wd2iP1zlt3ZVp1FK4PAfw3XUQ3WKEYHYXSjhrAOtrK9AeTiz4AyJA/zc/YylF
EOa1LzglJjWKhVDQHNIP9J4ndc8/e/fu/WLfk0f3NdBKSwgGyV+CN1VBczaPBmdB0knJadkxpHg4
kT2q2H4RtpFz2/37MlV+YVnqzHINkAjNNCXrxzsWviMpM9TbfbkyEIbBhbWHO8nuov7udbnBQ1q3
ALOWXgc32mo0d1Azn17/Amd+ZF61+Lkua4pkGbpqaZL1A5wxP81Lqu8qcUzD4XjYJV4bXhGZfQH0
yMlgi+vUXFyX/XnHmpRwdv9xC36ZJfzn03/C16EgfB6Gclv2/Z0f2wsSOAkrfYyV9SIgDCPvT24d
CiF7i7+Qvew5F8Rxh+LjZecQOEBz/34537vaz33jz5vxoy4X1cdLtApuxsqY09yLzrAc4UHhjrsp
zpNHIRnGjr11PiNl1fZ1vWkHkK4fr1ZC/1TaoI03p4/w/O9XZf56k9jPdEuziI822qPvj93sbqbq
vVa4SSssXGzD3oneLnJoBYjnfdrjodobbqKrsxuq3uG+Y1MaN/Zsdlt/7HJC8IQ/oDjZqnZwbv1X
38EitCeTiSdvsPN92F5id1yYakPNdi8MSrIOkXxLYrnt6f6M/hRNrEdC4QWDK7YpeNIn+R/tkPJL
N0T22//7fj9huUjZp5Ie8/3K6QqS2ciCY443+IH1ELkLOozZBFdIGLS5t+Z150TEqGDZQUiGcBBV
1T/eS+3X9/KP6/kBkKaRlBd6KCGcXrqITEaSC9nqaaNYx+1Wwq0iDJ0F7IB2q+t+Ht7VkSfnJmC7
H3wJPRDsfikw1N2vH8488hy47sxfVRcedG2H43lkz7EJdf4R4/RbT/mfu/jjRb5/ZFGJrPZVWtVE
VYu03fCjkVrZZ+ELl5N1uxU/7N4ysq3tBen031ep+gtM8J/P//EqV1UdJZ8Hd63JvdVm6C/8a2BC
ZDjDlSJ9kU0Fnu78fHXw2p3c7MFoFNnIG0X7i1rgYY+cTqe0p+JIetjpP6oZ/Zem7z/X9uO9FiJZ
fuUxMWhcWOUOP+PDzuw9yU3uclVvfGWUwj7w9rSh0U3k7Qjnxpwg7nHv6GCuzuewIOzC7s6OwWBk
9kGRUC4C9vdo2gENVq+3XSHhnIc+2xIuFRfYZgfUnJ3pP1Lkfz8z/lib7bv0x16gxLoZR0/usjzc
UNNChhkN2QNgcvCou2c4HFiKrcMJN1Rxlhzp/5ewc2tSVFvW6C8iQkBAXgVF8AJ41xfDS4mggIIC
8uvPmLV3nNinT8fasXpVV1dZlnLJmTMzv/GhB2XGFDHuf7ne9L8MSv2fYyoWlv94Jd37S08NjVfC
vFMfXwvCSgWxjZGRJdVH1zeGJ+aO8/5etYfufP42hetyYMx/qk3T/zkfhsHma4N7UT+2dxhD47xy
V/xckOKMwmv07td90745BpJyJtGT6eWfL1fz70FH1YQRITUv7Q+Jg1E9Dp9CvPwxytJ+3nLL7M0h
bk0cSFy/jfGyXC0JmNSprHviMBbU0pajm005k0v6rY7Iy579+WN8Jig9WmuyQV5nMepCbWMcfIa4
XnNZ444beIssTPYCUMOESD9DWI3/lWUGLBl5b0j3LLMuB2v9tMfbh8ssej5QQJrLv82l8OEsHlNi
BsL1ECrOPx+F7l92TeyYGCTjTPX0/9cRkYxITQ60Ulfv4Zj5iQnVg+GJ5l0GNhQeDfM1UOg6NvBj
iOnJghvZNUHqOM4AUdbwvU/VfsredZYHXpciKJJszp8QhptBZi2UzSN8OiFrxj+/bPlvLSWd2Tyy
pw7z4Lr5xyBc9G7iWxFpjIIPpmZ/esKZccrUan9OG3SOOSugdVQiA/87oAJIvXKa9vfMnQSV7Uv9
JQSDPqTnID8Hu9nMe3iD2U63zz1M4DpE82aznHcvbjVq+q64qJkdYziFvBmz7MjW+5sden+b8PUV
kXxkdsZxaa0xg7Mbfwx0j8lVEDTWp9O/SJcLNVuLk5iEVz56Fls97tCsD0FgZrH2Lh7O9dOnUcEM
aLX75+P01zXhPw/THxd5VclfQ0qJe0+WeEp5w6luuUMQDiI56LhBYzEsYq1YmcI7g8vWP/96/W8L
6X/++j8Sl2/VaVOGV7jH3sO039j74kI2FffJXqCNLemkj5bP4WF9oqc7jLDe7rkl5jXBm7m0yjKn
mx0OPNxCM6+wrihVrBGpP6PWDDMuvv1Orw96MV2M8oN9vQ0W1zD859f/N2fE/7jKjM4fCXor10Yd
i8Sr9bH7Lpl8nI6hfLBunE7LaEAYe4thPScZqkxXz+lmmMdgQlmKss/ODCncb1OqT/0ugaAZePTc
eA9UFW++dvkvt8Rfk0St02FmFAE4NZA/kpZDm7/1Z6dIVyUOUemM/rdnLmU/nkVMJ1HmpjESaqPI
04YMAEA9hEOxQsowiAeEOBCxa3ipaKHeeF4xz3/3btAz8OlhtOVjpzCwnvtmgJvOiNkugmRGPbDE
zeJfWyiAm29cNTrDDKdAPTRsbU13nr7qIIP+TLnX625AN4EJ/bjoASBd0JH8gufFQfK/9FINcUn/
mcJrcldVZY6BLHf+uOSlSP30koatv+R3oSdS0HKMS0vt506UZ6xg/T0yeRCjBUFbi9CWyd2XVSNV
pI/FzZ70Afq0A4Rm9WPQhRvymiKsQExJ5009ZUuwIxvKHTZRYYJrwIBBTSoa+zjpm057/C57I4Yo
ZNoVqUWpA0kBKDf3u9SEAStb+H7tI1BIyIa6lgyARA87NJZYJ2OLYYgfdBJP4Uf9z9exzJbuLxkQ
y5yMu7HcYw/R+SNvMNVvLec3JV/VHmVGW5mBawQ5BxIakw1mPqBQCls09PRDFeNRpK+CQgJDJXKY
OQF59R4C9RkyxDfB2QnJJ4NWwnu1R9Ws2KCTt3TsBLpzYJfws3T8c5/+F6crAbq4hzebUsEG8ww6
1q48aSfJrmabz25k/RKuZZwL7RzpaCf7zA/ykT+aKT7WV76Qvyd82nypuiO/r6/qmW6JemaGX/yl
nemMqOfoecmV8I2Ah2ImZkE1/FJ86ejamiBqjFFp2BXiQdoTN5tyYLs1IfwdqfTRZzl+Ycgt+Sw+
GuKrfKBuhAkrvXjsUI/sBeOjJL6DvaBwWkrXPJiOABPiCz5rtuaC52QYDtFju223/DIeJ8yW+MuE
OSV+C6wojM8aPJmYHGnP1Zaed3Q87Cn1R3TFUPA97Bg/lHWO5+KTzpCCt1aE1+eNzlpY45CBPVPn
19vzXw6fhdnXYVU9t8I99LktvS6tVqh16Ewgot4G3m6CyhA8BQQzFxo/CDtIQiCnPqPSg7E0SmHa
4nUMN4jTOyhw42ycrgBaO0hUgKBHYuwRtCjaJu++GD2seM46MkxCZisRzN6QfcoDY1BDAeSBoxLa
xGAMqgg84kCxqfTYKjJI031AZEwAb7QOmp2Tzg89BoIs+KAorEAmeS26gr8DdBTC9CkHxBrNb5hB
3ucxVgnGsIUSg9AEsi1NUxvcRNC4GLB46ibFHxAzAi7R+5oSHmYF2fA1M4Y9LwEG2IEsh+x8dJ/r
XjWpwKLKwMEFDCZz6n7JnNYADCIYI4ibbH29fIF4efMizwJ1GlLCm2VuDRsEKR6oD+GHlnsNBKxH
IPmgUnl1AuOmT+vQpNslM95HQXOnwed5nUoAPsZOUH/BHVKxpeEFBEllzYeqyNHpUf9FI43ivbAS
Frj7MIeqbaLepJdLeUGY++BahAZYaDnBZTrSDpQ00PEKgOltLDmNl9FhAx4Hy7oD3CTnnAk4OcDg
Bd5L/NZqClZjkPCdBGKJgNfcA1jcXgHmSQqiRcmZT5eSU4gQDROM4SercQSSjoyVbLUCXHPbR/4b
w68S81IDcUniKBteL4DSJ5CiaCbG6Tm9WRiTqNYbCc5qCUfqNgXvhTA9mitwGc3gMJeWkEcAByP3
n3y4jgSa6MO1alDJUUYxQuGOk0wO+8MURcH1hoYY0PwA6wUcZeL55/j69diqwf3FM3gJUxTdww+n
NQJYB+4YR7f7IIO4lcGSzHnzECVRbN328YL85yeGc84F7QMpPgnwYbl5ACDnPkFofaFdNYuH+kDG
mQTwRcDLhikpgf+VYYqBUEDWC4CUYhzXsfOuUao+J+UsxsPDIIHvgqIUa109AlMreLNgiSDmDpmG
dnqO8AEmrkH7usE/6rnpCoDaGDsgvKSfroChJfDJcLZATg5jGLw+37W62F5ndteLga/dmT3U2cSJ
CyEDPsrEL1DXElZWPDIA3yGdo39Dc4Dbo3CyCaA2bP94bYwRKoMIKCOT16MGdHcDNhMlowCAgjF4
TwSNqIvWRqYoMFQxNELlQj8TegIBfHgfk0p4xhuZafojzZkslTniikMSTE0SUJp4fksPDw7tUYyD
bgzeonfAFduAWRwBGfhQk4oBBgo03xsItx7WXjZJjxCOYTsbHD0cB5nbRgI9wMeYI0p3hvdz9yR4
XV+qjxDfAStFM4bu8I40T4g/cJCUoQDWGA2KNYsqELTexmH5hNBfMnffOLkPIQhnZjgsx3YSjWt4
ggYjl+bw40C8xURSE8cNDycmejAiNPHmxTFnlM8rV9zWT973B0+Gl53Y6BO48CPsQdLBM2BSDvBM
gQXxPeTfQ+yEKcKZFPi78No4k6BvIg/ZyIpBNzdfK1hnFtgwfggd2uhB390tfFj4NqDekbAzbPDL
Ayo3grvt8BU4zB8nDQ9u6lYzMVfC2omVAGQ9G8NeY2RSLOHWOGnguIvlq98Z1M4bS6jHAplBgAyH
6Vdulvsc3RgtRswKhZ9uEujXnOtIufY8sHF4ELIgYeG6/PUNbLfT33UrXbPMwu/c0nOW6aExMZZj
0sqaKbxOu0zpgQKfJ5FD4yL8fWhd20i0tR5dtVHDoGZtl/fRr3nk75L3bxTja52I52L+NkSYMI/m
/KPka0xlSOf//fdrza9NlrdA4eZnDgIfsmXnWq4Z4Ijnr+OD75THasImLqbjdFuqZ8OX/HhOOnaW
TQYdXvR29lxVfrXV/EQsCBPGfVU/Wn+8B506iiSywCEdVgyvFVgYL1MuEqSsDJHsYEPXlhwwqEa/
GbTwRQuMi4jn0u9HVB7zLppsy5ykJzW4n8yJMaEtZEzUZQ91/1RfQd3eYBQ+Y4wkXgD8/zkIQtsO
JFQomLqCFN/BSh6SKpGWPgag6adg7K5M970S2NkU1B1kwtnD5Skkl9b/FDI0VE1kqtwJoOc8piO5
xlEzM+lTg6ECyMJSorFMs2jRHuzOXoN6II9TnOKgftu3KaZskMa4Cr0XVE4sFt0uJt5A2Gl8HpyK
Jb/rlNYLrCCaQrJVPLPIAt/wXEwa8ZhbQzYgABJhnsETq1rcifwElqERGJjI0U71DuwpZLsDvxBo
2agGpYm1y6xmUPINNvhD4NSGL7pd0Yh7axCDLmT3MIW1g1k3MWb04HlV7scUm5LWVRivjAXYbKxw
xyPL5nbQ8GDRRub4Oaxc+dzCeAdHNqq526SROpSo3HHH8mrjhQqlpHLF81VMY0OIKFxDgBrdiid+
OOZWGuZjQVHMV3dAcMqgoYxDUv8RLkMbqHxeDDkd6bjC7W8MIl6ieAEF3Igc21pC+ihZwGAMkCcO
aHlCTpM5EAJSpvFiGp/MZdYDfIp6BTUZxFNc6FvInCovKfaaYUbgEMa4TJCMU7DwiSeoboifxO8h
/PE3H8k6eA6Ym/3Call1GDmBA1eOevjVKxZoXeCpBF7r7sXCrQcGkELwKThZ28q+D3L2LY8hw9jg
CiEIjt4DAfq6YcWhY4tcTAS4Mx6D+nde7O064EdmFLMhaClQ3QD38ABhtSRC5J1gR0jjBHcHIgyK
k6ACx2fkD1R5TGYmTmoX11l08sP2BzQN3Nxs92ahf9sFlpgC9QqkS/xqF/gURxDGCt7tzMWD30OQ
j99Aj8hH3uawpybclv0T5Vd2pgpuJCxQH6fdJBARPqvcg+CBfV4G1/tDdmSA1IfRC9OptUQTPhm+
YIWkeX8SAZfu+hrCO9YuCN+cS3ykY46XcLEocHHo4lNWDsmzrBoLNbSG42/AY3Dta4GIIKVUiakH
sD4bbUxXBfMrWCNUhNkXsyaOX32FIW89lHy0mFypaRjj8dXMI9CnnalwAk2w5ut6BWtxPn9hoHvb
pfNy1mP2pWcbW3OrCFPwX79wBmvrdb2W2e6wHyo42xgmYpKDiRNFLaZUr7kwdWbGTt4yy8D2aBgC
QiTTyMf5iR48kQ58ERh97q8wd6QZDpJ2KQDaTrzWodMajNEy7xGwa+MyJSeYHbwna1pEpgE4EIx/
CbMUJuhImun2B74meNFZDdlXx24bC4dNTuG8O1dxPcB4baiRGZjDbCFj+dLwHCSBvN9kITZ87Taa
l+JVEoiHFSjo380SmyByKtrQC0OAc+9rXKfFxoldkcDo/rrRCgxvfjUX/16M7mvAR+KBDILd19WZ
0eh1eiWk51clBNy7V31jgUwX83C0p9hXi69WZ22hhOm1w4NRkRnN8IW74Jmp5I83lnkQUlLgnPga
PLet/3jwqTLNtspU4TvGRKew3gTvXXobKvM2oC6XEovmcqBe5CDdNG/bXFIqA3W9kancXozn7+eM
+d9+zB2yF+H0IiWkhIYDgID7uwfFmS2G3WCmkHjk7uD++YqFxgPztg5OV+kw8rWdMs48GaJnHBTz
hLnIV5DhCChfG4I8kWuiBVS+TLYYJq+EKdFVMgGwhmu6tH3if8tIZno0F/pex3mhvOKhfebiXGAU
zyVzn5fT3Mt+vbB/l1ThIIwzxcBYSBg0AEUhyiN6R9M2YqLNR7Yj4YREaTJx4JUyNQ4vW2wXBEIS
KgzF6C8dJB1MfwqLGbYuQF/ZFZj/9xSmNBbexlYhmr+BywMvusHNfkJPLH4oAp1iob5QWKexGvel
kclbx03rBP91UpBqq+4jUDwlFK16rNv5d+ND9WQbZ7KZ63ns7cCo+ibERinI+IWkiDCRRZaeL0BQ
I/z7jsCnTtEbs1zywjH60Bn0KCYkkUwQMBNFhEWmwQLIsrYUPKBqQkxCl6CxjcgoTubeiRA4IDmZ
IZLc1xZqwXGzY+RmVZ+Uf51S8LH6+MPWIV8SjDBuK90cIrYyTvZftkj4CLkxAzrUKCULHuc8+cHk
YSe5F8O+n3qMaFE0mBymXRKDBM21GsgLnXcdgeL/DCNELWD54FXmrP6mq2Iyo4ykpWCXoqSDeicx
vPRr6ToUA0u3aeP3pqy8R4X1VQERrfF8eK3ZmGnPsrF+0YhNMk4OkHEndBcSgoPqd718dPsBV+2y
a6U/h/SeyccM2jEepEA2G8o9SJL890TBVEN2FTJyzopg64otYRymIXJ+N6a2+J0ijkI3JSi17ZlF
hBW7nCLlJmVrth+vAECfUFUSAG3VvTNwReuUVyzIbqI0IU6pgoG7yQaemVb3c4KpxKw5M6l+BMrx
LfZVbLLzMVQycC4TDYfULGgn8q9P92dtnH/Z7TDjKyy50a22OzhejJgsk0A6a1xEgMdJQl7HZsJU
MvLNKbsr8o8OCSdvFKdn8YNoJ9gCAz93YwK++F9EfLEjeP3gVMB+gVQArRZu6UT63BMLNovg/uE/
/PynHbONGkReF0soDkoeMgCG5zHb9ZIDqY3uOat2c3qOn+MvE5Q4z+KM/NiYc+FCq+wi8WhUUsIH
NlopNL4Py57b2akzJcANlnnDFjMvHBtdsI0fYH+YjQaMxtjJDB8O+8tXZOuYBkzbAr7FTADTJYYc
BYPQv5EOlBMpVLjAbqN2sDMox7yhAx5Giqt1rE5Q75CVzxCY47/ECPSS0evurrt70vxYRavv29bm
fDNa9bp2tcEnxOntdPFdHQ9Z/lKZ+8ecVd+9TxXzN7vqxGxSc2LMFMPdPZ9DbBK2tXrXjrt8o90w
Bt5s2BCvqhOfHjB/o/Z/ivcMn1KeXonl9wTcSzxLczKZD7oP2k17QkyBlA437XbDp/H+33/Jmxcc
nD1YynjPj9Oyx/yd8dZyxfOxWG34krxRxV/38L7//GQLvkU3gUf/Puz3J1PxHDjrvgavFb8COUg7
phCRLTRyoZqA27KZS/Gnr6+3ZS9UtxoLYsYF1EyMbYw75J1Mo0KLzmUzYhnFdF6FL0bSwHZSHX0F
px5/rXjQ8UCEcTPqpN8JcORs+AAUTifEyzAseri6Z/qMY7Jz0Gx2ROK5WHZVyq5vWhDRSLDRuaQw
D8VElO9V/GyFYctrgi0Elwf2WfYDhns0z4bVSYL8F7G9FZRUQMwTDDpAQLV9mKQKCscnhiEq1ZCv
QxGV2sUrlMf0KebMIF8QiwMkBf4OY4osFuM8cj6UR/RnOVazF+iZ+2hfYjHcTtTJ5+e5zGffdc2E
zINfhxhA7H3H6ikN+S1UGmagCsiIs4UqQsiKlCNA6oG7zEL1cJqBzNPCSUgHHSKKNIsQMN5JxNXx
PZRx+r0dM1zXWvz9pKEqbBWwnZZX7Pk5UAzlgbwyMCP7nlUciOGL4MUq77vL20ae6ZN618EQ+naS
5+qc2fbnJntzhYM8RY/zPhkGVygTz1yc/NsEfoA6Y64ESxiLTrkW68TrpxQYuVwAaZtTiuHvSReC
G2SQVgIUL5191g0hTFx57YbrSfxlpn1j3sm48alj4L5knCsulidFzNyrV08/DY1NPTVOT7/wX/si
GRY+GuY9dYL9d1pPy30eFv4hZ0ivs6JO4UkbBsulDRqLVQef+88++/Q/+/v4O71tzTH/nQpf2hR+
Hj5v3HpMKMx6F+iqj9/1Rluofnu+Laniz1X7xIlGOBG+KM0vVVGLWIonqhY8b2iOEfMszDFO2At1
Yo71tcoJ1tet+9h9ZuqkWaQhqN6YOyVd0UdCzEM57YEyHkjl8rFEVb+Mxw3/q5MqMMd3nr1mufhw
xcRQztj0odc+iRUC5rYt6lafdT57Lr+DU9d6uzmwEK9xq6VMtY30+EUS/YEe8z1mAVtMPhbL3vUZ
5PMOn4vk4Ln8zaNvldUFTb9M54drscyjIb0G+jx87blkLF5k3nHPFj9edC0GQMUjISC8jqwizGUe
oemKfz2XyU6ddNeE+HEFgfPlfUKoFR7a3XE64mIfJgGwJ4apWQD4qriVTO63dCZP0KAzNdZwExFe
HMLRlEf4LRe0MIsxZnhtUuBU2IvoAUaRuPHqrjQTakixfOCygN0Ydr9ICjCxXcgOEjjEwR9HD4Az
sYHrWpTt0IIhlXPvHjLluRzWk6/7nqlOze/tfJibm32GsdvZvlyJOjMF0wXuTMM7rG9w/9SmP25z
jZZIluKAknL4oZEXwaq6B+91DxqT8R08jvdf2AZy49s6WQvezYKuJkrDrbRnhl1fJFd98d0eSOES
Bkn7BiPnlDMoKB9VDd9FDxLxxpg9WLuMgkEpbZ6c1FmdsdrgKDvTWNd6l2hliM59tPq9k4gIOCLN
WVCemy9ejJtio4Jf2ei7DmJZiNS74gQouDjpNe7lzQbcc8PtVhLOSXHh24WEe5YEEfVfK3nDSIqO
y/p3BwZGmLxXm/uK25cVLO3fOZbF5nHCN3fSFT6Wc/GwbCyHOFLSq5e9GD/gbIwajlfJC8lGn659
a+1bacFF4ZMK8QJz+sj+ekQNm4xv03Gxq8fw9EepLYhngDwgwvEKbpvHWJ0mV22KVN5klPxjK+cN
sfXXelk41OMNDzNjLkIUlsks7E6yaTFlSuYZnYpyaXqH7T2IA3iyB446pC59oS/oZuJ4H2r43ov/
D4rV8Xt0FxhUwy30Mf7QbfVFKGQk+4F+pz5jZ+htugsDJ7D3o1+tGeJAvnO9jb+uPG2cp1fMcRXw
pRX5x6gGQVJub7MKqENFaEUryFw3FtooBHXcf5/rz/YNhD9bP9a8MS3UEDsIk80WB1LM07diWirF
gwfvddzC4FqSt4IApeYbLUhOhGGnI44CjlGWxZSFAZZT/CJsERdv7z7ROAK9BRfdDeH744qWYvo4
4m80TildiRW19sDIzMjwaKAdKWmyTT6mM6HmF3cGG3kijYmOSfgXwqLeYD3lCF8HHPagtNLYZFDK
5zIRXnjqph0vNab8Ep+lIF0BsWH3CUNQsVHssDUVRU626aKUzFWLjbWQ44PfoSop7g85jCfanN7M
qIMtFlkAYym8JUxAnq7pd4AWUg7GXgArv3lvSgax785KbOak0XPbnXanvZU07k7lRXcKq6uEI09t
EbtOI3iCXgTTLwQx7Nkek8eEGfwt5OKZeaaKTThtJ/d55dOplmRL3nx+mo24zE8FHZeNNLs76dt/
HOyqXmdAAHvDrrr4JGdDAVDp3Mzh/TlsoZlhnIX03E7T000ZlAg3MGKJL6mCOiG6jfj2UxlU3VFa
Mxu/TTHVKxwdirwZfqGPqGPj4ODxUyF/3Otsb6vwgHiVvZYWaNrUNIEuWng2C5Z53Weqm3OzxHsQ
H8R5wwqE7226zZiefK16r9VTnn+eE4lIil9ENJKfgxYhNq0szdGlURbvkmzbaK7ILwGV0/PJRxGn
ilI/15I8ZlYe9eYdTeAqOwIlZBlGQlrdrA9iT4yVcO1CT/qmFSK8OjFGxE74AeIXAPNRCxViLvPq
nFam5tU++XGPwR1SFCS0RF6LwhOhA2dvSAhIdx5Ifhh7XzxKrGGwf+zrM2XaCZvzoSu0XNqi9b9z
BMg9ZtJBPWHqQmV0iuWQbLNnd760Etiqfez4h6CZ2O8vdDzrJc3zt/+hc/URTCbJWN6j0acaEP3a
zDWTZS2NNOxgqwFMxy7grg8/OHkd1lE9SLojqRemvB04Eod1zRjH3clpyZmh/Fiqmv/6AnwafBsr
oZiPSd3desvznm7pj6BX+W+cIdDAYyxP1RXlU07f6nEywtc2o23KxBs4iv0N18GeK98XmJ0cn8ap
kkTr3cRz+WClJ2ib9MhwzMOz0Jg2d8YsZmXrIYEzXl5JKVt1pJvzOCtsie5rXR637xlZktadvrq2
3Fv+MuhbTC7BKA9iaa5SuVZ9OV6+qiVR94CATRk21VB9ekY8LCP3/RpE9C3kEwYE6de5483crPn4
PCxrZZjT72ZL9FpVhyXvlJehUAPGwNoIeuSqhXfX7Tr2cnPwwLvUmJolVDSLb90pjm4qNDcAohBZ
IFcvUGdaX1QdOAfLx9tnduv6XXjx2Ui8TMqBAJzxDWO4gKPeLA/dGaGE+yvNsYYcttWQIfvyR9On
92b6xiMLmuph93wNYnmb4ppKGUKy6tdEV4V9Nn2GasSpN+n+Nk65027DwyKj65S7H6BD9fStjpmF
Orw8yBIGs3u4OTzt8jB8GY5Ja4p5REZVyz6kyRb8NSMTxyKzI8MvCU1qnwEU1EbNw/6eNR66fmBk
v1av2X2kxP303B6TaHuIBodmViijaElKXIBZ6wTvqJ+X/uGSr5uXLRo6GBNNKKFd4uMdheAewLvq
J8OEWx6X91s1YhtC4Wh+p+4f6NP0REv+Eh3NCncnpiY7iwPGOC+3+gzRsCjmnDiBRiWl8cni/0Wd
BUoGmSF8LFJ3dEjHqOcy2J6fkVLB6XqjgrVQpvg4AQIsN5z4LFFnvXaSCVZDvM0Cs5YBcnKPOxrW
JEDuBJmqo7XWbcYt3KNHxMs+d0CLMLlT7vQL1x/bq2npRpkl/zw7lozTxFFPh+rDM6ePz/wBRZnu
V+ymklPLzDtzioAYvBP7ktO4ZnAUIk2IzyuTHuPETadqOWvClmKrOe9JbkXJCepBjp1wpThPLIg5
4Kg9QWzCbfdTg36bw2wFhYzZYcJRuE8zHOZ7fndSrT6+THJMknp5w7W8FldMk9njkxpMOss30+nI
01CkoT2DHYr3BsYwiFjKvgHYFgnXxNgna7K8DRWrZRsWXnwpqJ2Ty5UEPCH9xV0Oc4tKyMvJDnT6
N5UFN/WgWi+Ce2rNapRVqkUk74hzYuUQPVMb2lrX7Kc3+2sKjirxl2Wbj49rHaDxzrfdBc8dmBb4
yhaCATfR48Qc7XdHWGFHRliJflANEavfAIRw14ZgRem4D6a77RdCU3vr0zVyPrvbBi/2AB6epQfz
O85U4KZQLuVAtdnPux2mj94byhUgbgm7AXLNatxb9rABJ5nlVSmuuucl8Xvvq/InCh+blsaGWPcN
r3SVrRkqAOiQ4G3TSde/ranujxv8p6PgefzNwLr+1+/51bW9KtuG3uNCCxF0vjgUZt8pGPeCsslF
S/mztJb5jzlnfDZbdPwcSwlg9PB3LwVTlwyEXNtvH4mqLDJq0PAT+AxQeOQUHWDf6MFktlLThbra
RQSPeDO2lJttQBJEJIrJgYqiUyxr5PGcL36QI7yBYYSLxbm4cjpqIYvv8zNMmnH+q5eVkdZbitIH
o5vgEMCw5cvSaBLFsC6QRFkqdwVbMyhvplWiPVNsGeAu6Q/JGuogHgxaG6zjvscEOoTcj5W/B+jB
2tQuyiGXhd7OmoHOIBDlDjCNhf3lSkDAfrO+n37SWhwvLpsvz0s/pHT5iaSDw0dfwhwBjgIjWsiu
1H4FJ5erC+gi9TqOhWFzmelcYEIP1yeofTt9OLCNMXnue3iSCER1w2XAlUbv3FXnhwuGKMiaTTxf
S3o4ONT/sHoddvIsOSVZP2HVWzx3NxZ4UKsKdBWLfWAD8xajQtqAqf3R+wnIViY0uIuYK/vCQxTw
D2R9SDkxbvj2ew8rhY5EhHohF1yj20qg+7QC3NiR7ScRAdH2k7tLdpDjICCW9/yzPco0QHi6WefC
Fa8sapQPPy41t5dBIwkitxLZh7cloEvcJbBnGeNnsvkr7pxaQDIh3ufW5wckfyLDput/Z3joKFuN
HJWBE5qHDGsxYw4QDJElY7NnHonq8SbI+MZGnVAdSEMBWH32ZYohGSTIeg6ws9zXK0hWvYt0fGt4
/Ii7hcBrHl/E0QsD8IRQnrgBz/GD3j3ds/shPHH6Ko9qy5yb97DkHQTSlF1ovk1gYl/KHbBrEqnW
6MMHAdFuGn3oIK8fJmG47ze8byPhn1EjwObUD8FolXN6frmVRlYL8YGmfQ/CXt/gt8+/M9JMBvc8
DXmTBf8Ox0dO2fK5ay7d65OB24W2Ia+n6qhtWrTss9eKd16d2J59+o/r7ZR70h41Yu3idAs6mtl9
xvEq693iSmRBlGBxiQGAgjw9dbYp1wIggJfFx399gnrqwVwtl+8B7Cf8GpuxTxnMLYEP50LDlhgA
wRUGmr+Gw1Ef4xjuS3xg1BnHuwm5WpTL1y9Y3FQRJ4w9x48DLa0PmHhI69dZazkFxYnTjmqTE8Qp
+Qbs9ngFC3nGNaWzm+agEkzqIDlxOrITaJkOWTVbmVpEtggUcoKNAv6DpSXKnD1J1LU4KFBTiaQa
rawVJbkehDzJTrbwyracUf4Ymwfgx+VhXTA2saQoYsDgWpgn4yAYs9wv+por5U0j/LDurQH6Hg/h
Z2WMMV9ZR+PeThtJbJyyZTozNhTTEv/+08x76DzbkO0yKft3JTHu4Ss7rqHNN+Cdi92dEvAuk1N5
xlh5Hy+TPUFHZUNHgEORS+rwsIvDoIEJ8yBa2WQUB9Vmz/zCYIjXxJ9dPQekCnJ59fabZbnvADFg
7GNPLTnac43DchgzScMFpvwkDGRzEOaIfEzGlX9RNtKa8l/9I8rCEVIAdQYlvXPh4c8TSm7E+UQg
wrR55CxSyy5eg3yLpp/FrmAjQMiiEnDKvn0VyhKDvVMU/F/CcLZ+hjlFOOTw+M5cs593uOtuq/AG
f5UFBnXtc/o6mYLoi/hF4aoID8eS5Qncpf9C3/qT0Dozd4cZ2OnvrQ+i4AuKqnZKRLoPt6IgTU2F
gtLBeWc2YBNWfz4p6SHljkzjWu3fOmzTrJrSGKzPyiIfFErcqt82tgzqMxbInO+hz8f//Sdpw4GE
8TkuSdMOjtladdfic55EpxvdiF+kkyZ0rXj7Qe+y17zGK9ay9Z7h7EQOIjH2Q9MQ0sjvo4jYfA6e
k0WlY8e7DuZMAjpvta1YjvjESCnxiOjfyNOUaVEcho4QfOCO84eECweH8j7p5b75ocYiBXH3KlFX
LSAmTGXhADDoSF4PxJQ4myyXVEbxMCI3XRdX9NENpdo9FRkEyzK6ELg63LHfABZNWVu65IoNIlg7
BmvxAyQOKUxXfcWChU9ErPYPNH4geOBbfBvF9bBXjlmq3vmoLvdq4dwkyBLFDrm3tKmC8uEWzMim
VmnOgA7ctMHnJRAcMHGfskVshmQkI2Q+2B/gSOPDEVV6ERTb1uWGBDmCJo3K1huizqDgruamg9Ma
8Ld2YQr1VNJIhlBlWGRI3OYJW/rE6mVo2G2SKIJAA7aXu71jUWyLGY8rLJULILGALbPc5D80Nr4r
9aSVFpUrUhOTIlUtKDxUi1XKbdyj8oYS2j0k8mqTmra21SW2HCxWPbieDoscyQtx6CuLwMVqh9qB
+whsD2gZ/ihLsWTtb9fbJq0tbaaCflLcdJtu29DcF9fH7DGPQfFLg2odIStn1UoDcBEPr8T/rGc1
LRz8k5ijL8HlDzBKeCVO0xk0cz7lLkV9YWY2b4kTSgmBZeaLMQuPMtkN2S9sAu9DQkUu21ADSxiy
PTCFZJxsM4gUB4IFpoQ0NKX+bUPy4LrmQKxCzP+hsW9ZtJBi7ymhEAtMGgacDydDWxfh7EokpzlJ
+/Knu41daaUvisGPbjOoMJvGIur3yyt2JQUFN3i2Zf9Dy2b12af714qYK504rgjuicYkEVRjcE0A
hThly3/j1t4w3cc03ETefpjNTPd0QIj0Uqg5JE+EI1jpDxbP30UXsS89UroC4WvOInnf0z4TRMiG
gmue2KgwOO7zO+Pz7HEWBnaMrwu+BuvsSlmWkrHiVmvmZCfKpbv8XkgaqisPpvq2YP0r1r+LDWu7
TgWIQJWt+xSzyAhUxCw/BC3AKAdAT2CFaRWSpTAoXwu+mXGw3j7hkUvliVwS10/CN4MYD5ss5wmi
g3BJjF4q586C2ErnhZoveQ0vmdPRnMjlP5oF7VqltoqzFHPMNAFlCgV2c0p8SNXVwYY2YJTAaUQn
8LHgKk33EBGSbe/nO8OGjrcxwTt4DbFuCQnp9gvyge1zadnysoiuP8ecNBlG0uyxewGtOdbH8ljv
ugtzrlPhM9jORiHvQNtra8q1J66DxO+suz7xsdofCM4racVbZsuErxwpfrY0wcVL+yb8gIM9NyGH
ksv3uXkGN9x/LveQZJCjRqZOVtw7s0ngQCbX9ne9Boc/jwduE+ZbNtfcSCwz+NlgSvEBuaRsyUZu
RwJajbD3nJz4eh2Io5II6gO3W3YV1VcvP0eX1yIbNfNDQDjjvJN1k4A0DpbgLPyb4rdKC016mczY
b6aPITWy9sop4eUSFaVVcmWbZogT+pHYmnUvyaZhYBuF85nbh2QFxQJEvUu+b0lLTjxI4xJhoj63
SB3otTC3VCxJOcErrqFD+9niSblZP7+2xZXNCvXS0JgqbKqgqAq0eipWTi6LzgWY/k/MFo8CiV8u
O+fiZpGvtfjZiRTA4nggremdeZnVlT08TwYUqFi3yEauZAn6GeuwYl0cEXTMM2pRqDV6llAnfQOu
5VxQwsjYs7Xuk4pBF6P8RVMIA+r/YenMlhPHkjD8RIoABEK6NYv2ld03CnAZtCCEEJt4+vnSPTE9
VdXVtgFJ55zMP//FkIp5uLwf5YinMmFGRDrgjpXJpte8+JhUrsWGLs9MfwgUwkHoorl96G2o5+Eg
M26i4NuwBQ7+3Q96pMZFYPj8pAs0T3JQFgyD4sfu5IFSKN9SB37k6soU/SzDcorx3L1BDBjF+JzK
67PAgcNoaa+L4RrOs1tthen5mk4wv2NW8/2Ywu6/HNtdhi3ghgMPGoZLUxCnu8bv/POCWXjI9zND
BTtozeuS+CvzHuYxH22EwkJ1bba7K1qmDL7AcxbAePZ4v4HiP8LGq2wFJJ7wzTksfLNISPCaG74g
B6cl6jywLXu4wHHWq9kYLkyS+km77QgR6Qd8blISFvLw7+vlaTnyT/8Y6nJdPxMmSrSCRtyTrpm9
pNAnT566PWdz/ts4qdf7eXk6PzJLaFvFSonK+k67a8iTfHlJcGWrWSwQ2Vd4LlmBhvQkICe0KZeM
A1pOoytdFxsDo3KcXHZ85JOCyX00/EfLw2txNvHoGaybetpKao1Maki5kVOfAkGRMXD5+8cC3FFP
jjXchPGSEVxiCHoB8H6aNNqE45w2A0+uB+cp/uDzM8FzKEbZ9QDfNu8LxYC0XIxRla0R3hbMeM30
nxJgQ7rQCZWtp0Pvvhodefzqn34y+taX/eDGo6DG93UTgWDSgAEtrxBtEl1rrHJP+3mu3z5j8OS1
VeLGBhKFLa7P8VmD2YG5OkUknhSF9YCgmi8QIx96KAZgcG3GS3JwYeEjUdko9nWlH1K32rXRwKOh
LpeDsGWmozqdVy6uAd0/Fetp1wFrYK113592+T8qcr50fKReS7fazwexBQuVNb/G7InFo/ivebaG
4AIDlzBH9Jy5zdgGt6l78MaOPuxtehgnPh3E6rvzprTb6WhWQjBdKN89jlQGnL/4gtF4pYt8aXzL
KC7fZLNhOAhpiu/r91EPlW8wsm277f0UQe1BNXGvdoYJ3QclYrnUXZKlo2LNmieEFY4NOqjKu8U9
t3DJ9LWvm5sljJiUBO+zg/PXv+H2uj55CNjjZqlttfljoa7PSRN13n0tUOEa4P9b9XuoG2qPWLW9
4ee74eaBhVm9xJiM7VnMmoSzZVDbKLGCqJ0wbjMNOvuxBL7Qt7QDrWf4J5NewtL4UxkNph8gywEM
BTwg57h44S41RCTUweTp4PZMoPSw4+3IFXx+f/YXJ/MZ0WzShArbull6CIMDxdnxuv8cWSTDLSDe
A5JlxthjCjYzJumMuGbcpNLZ4zHJs+konUnJewmBWdhEWU2j81QnMYvNqyMp5wvwqj3NKE8NauLT
VCW0t5j0wEvQfR7eGwrLjPIST4G/ChNWwaVlyUxpr1gbn0NtqhvDZcJegeCSUAnhamOfOTWhsIwX
qCXs0/4awYaFI5g61Z5xevC2s6g30+M8QMMQKpPrAqAmaslKLAnFzROO1HXG1LjdwmtK3d6chD68
eq8WRQcVEeNPdpERmHA3o0oBlFpwsL6T/HeMEpYfYRGosdSXzUrz2BnYlVZIj800vLj0/9XyudYQ
GnO+eq03jLrwYnGgg4DvuQvT/nG4HbCnA2LR0FC1UPlFT0rXgZfbJM6xRy8oYdiCtpirGvFLsFNK
ot6CY2aw5OzSFuMV+xDdIf+Aj/J22dw1+RIjOf2eD0N8u/MY6ux8wGg3DYeot95HVneAVhQQ9r5X
jvlysBjH12NqdVumij4nNcJTZrfvPcPqAKCPRivRN9m+sPZK1EZY45G5UbUzECT+ybGyyvBnlfK4
94+zlI9CZ1dwfF8nBHENdMlzYqrQ9/v+B1vGyxT4rWNp0knizgooAojYTFRs1THbROpRf/HzeaDY
ygE02WKlVDxPNu/hnKta7vC1pQgCnMRfmmGC9jOcz7qIV6Yi56Z9kJ2+5IilO6GLYAOGAhZDvfwb
075+y+8RXgmXr8cv3O3ngWeLw1KPcg9XP8mhmH0cVqY33Fb/sj1bZ7cDUGE3SPD98y8hl/p+5Lih
C2cBcYctrhUrJN2CngKAD5Z31jf7Gp+D9c3R3e2k+7Hwtv0BfqVI430DoaaWd1rqW90qIz4vzxkF
BOMavMtBn7FLOBZ7jU/jah4llnqbs/SuMB+kMAEoUFAjPJ0bu4XiI+rII/WI4ywbQfnvNfg6J8bx
MaAO622pgDjVeDRe0XUNfI95/z965MICAR2Zp+XYKfl/OlOdvwnkmKFFY1fLBylnil97t7X8KV+O
QK5v/Je3049Lb/BjxKfl+1gQeFLbgF/zziH/ihS0G5dP/keg9CjmcJHnd3oF/dcWl2M/7sJm2wvP
7mB5dosNkDn8jTEMxTpGUoZGqfT1NWQxtIl36OPCeIOZGNWoKqqVirAAho9/DjHtZY+9u9r07ZB1
yXZ2no1mI9heoPVB6XVzChP/6oJhzgincl7z0r9ZwyliawJAFbeDPI89QFSaF/j6b/hz2FV/4aSH
Gx4PjUXODFK0u1/Nx1O6c35mP/iD6gPFvJiSPa8HeJrOr25u4l3IXHfk8MjPNCQpQxjVgCqUfpOR
3SestrDSL2aTMeeWZZB6OZzD5MVsCG2a/Zpf11AoodSNqYOuOCQ2cBLg6PryGBqx6nCFs4mBHeqI
c4ZwRrQjuLmHeF8SaEtq0AR6ATLZ1lPR4w6m9ZQBPddu5QRvor/LGYnBaF560/ceZ2Bc4qfkk0zg
nCFoVHDFHzlC/r37WKQ6KbyLE7vEbU1uXISqNKBxnp6DUdw38et3qAc8St9Zz3rO2h2TW4si90un
NSUCx6TKxb/+iZDn7p5sHgMz3w3gHKVzObZpchDW4MniiM6W2Hj7Oi2RiteiQZmOHBiDdh5hnBmQ
emWfLYLx0LEyCkCtWiIqYs4SarL2KPeQV1wtaDPLm5UuNfu2qUjOKmds9bTjFpIp/JjRYyRaDEdx
LnqX3MFqmis2nty4Yxpmy/JZcvSpLB8T8RM81od3nVDv2KXH2Iw10dhFUgSUqqwOsKfZrLKzpOY/
lkuy7GIDitQ5fMz7/MduTjUCU1Zha8DTWYWQy/KcMT1xuD/cGw4Qqk14u/PaInXbPuG8iJjQuVrK
LwidjX6Z56fj8wL38SwDtKC7RXQ1BQdwLgyHyIjnv5DBMxt9n1l0Y+728Iu6BAlF7sMbIcmwm0rW
xAlivGE3loLWeUA2yRl1KVFHCCcHUGXQm85Hk6uItzBSVfyPU/6lxvJgOrot+1Qw4jk0/Mq+c2OK
2dU8RSpKHsqBWQbVS3Ug5XiGk7lQNiCAtXZmvex0Vq6bmTFVTDyvbQgg8woKqI4IpuHvCvoUpLgP
Xp8LNUcJa53g0Gi+GurxzcuWw5jS0dLnFx9B77IRNQVlHZN3ryEGEGHarDPJJUbrhsI5SGHkP5wL
NM0eP0OLeWkLMQCKupw6lRYj7pPFMEBHdJqjXI8Vay0ce8iDsLwL/zZHz+KObGKOUazU1H/kf3vw
hnZ6gnpgU8RF3B3u0P+Hh3Osb64wzvr+FbnFk8FDkVCQFkn+70rAemql3sdU5N5waQZo8F72y26j
zs7c0RH/9KB/rJannb4lHV2+LUv6xzrKkhP/R4aNVg4dXlQEj+0Tz9iKklDUxVdusKirGtuIYcP5
t3UanijXsX/12+0JepK2HEZkMgZQUTaaPbCVBPN4DK/HTm9uBH3sSIuYRyH8OKSgfyGvaDe9KVGV
sQLtv7WZEM/0MKeoxGrHvPukdJh3h51lzkuCFmGLiKT5hj4kDfhc04zdL51/ldBUbmbPw3cC9hXs
qTijlBiEpE/bn2CcvF0lSeefDaTEeb1UZzhlo1cVKuFjrn/RbU5EAK4iCOggC3Jd0XJfVwgr7CF/
CwkB9XDr4Jxp44Y2DaHO//TDLj4dBomGiUsysmMiVgYoIivX8AbBCJ/Q8RJXi2bTbAjvbjaM586r
wnn7T4S/2Qqva14mTRCOzAYufQdB2reVJMIrC/YexBEK5CfEvfPOfpsEuUdsv04TkQ7O+V97mvdm
AwZKZGc6JzviTOzOY8PAyqDi2e68y6xzlWhEuiaJl9w5+XywY2xRQSp/hp7oW1YZEsxukzk38xyo
mBWwpU6G85c3gCjd2YhL7BLApPVA7OkKTNHu51MSwVhWL0tPLuZ4iOckb4/veQOD64uMGWjBWcuJ
EteRiIEQCkoYEd5J/VmGiF/WZWfLq/fcU9htBhIiVfNJW6+iGpVDPAU2UXxSG9i8WlvlubgH9ZQB
6MjhgYgr9jqFjQkcwvvQEuQRW3hcTlcUGaeohjEICwvrZFpDpKds1Lg28DBx+Ye8Oj8hwrBjfltB
gaJb5JDmZRTsDhiyzA0eKhJUnAZJTRYTasZHzkxuNuR0he8VzXtjq7P+fmA9sGse7Qpf4SkpKFMw
BsGfkfqZDZ2j2HxM8AvmoIYCIv8Ga7twCh8BJX734+mYi9hHknOdZh6zBMtYyFc37s0c2ZWLL4A5
+lqnkyc2RmfO/idhnT0e1BLVIYrOGQ1NgMuEXxNraxcIarX5aQkLifv8cO+TWqokk3dlE8vC5lqh
IC38s9kjhJ3BMwqjGz+wCmA6TXsBAlG/x5b8DlsHA340aeOFvhIpcEm/p85gx5oETPijcOD3bbK+
VwobZbUWRh7Ow94b+weRdbWIiz9ozQez3ioP1EU/1L/7YT+s9qijUKCLTvXhl2hJ9N9bCETw/lci
RhElKKITVKT4k790Uove1NBwxkvMrmF0tPMqKRHNtM7AgeMYvyOFjfGGxrVaG4tBN0GP/515BRIp
2XYfx1GYeXikLAsxOOHtETQgf50RrpqvM35Os1HtcdgdiyX+t8WyWT+OyiLj9yyqRXuHk5AnXMUn
VtCj8HHEciF5OGIRc8/Jajsvn4gAkBZ4KIxR+BuWigIb5U34/ik8lW9QcEn5/Ihirx/2TDHjMbi6
BiYkvUBBx9uPHkTqXEL4GY5cG+aHSHhqrpPmtGslHIWcBk5jtVbnlEENsXpICakila2CZn9KrkgM
ARGRvw5NHa98nqE/OZ/sQYrbC+67XsL2RLZCuv9En2j0b5g0wC4Jgj5ogcv+biQyvvF/Wj5mb+ru
b6dSd6d0+mHSXswYzDWcycBEAuS3G0Lm0mSAh8R9YogK0/qHJJqvQRPGEeg8DgY8aBK0neO/FF/I
zm1dlZV2w4LEfXK0vfHU3J39XmB4hLLztBTWGRqiwkNMkraNYBkfnpob07dViNrVPE1YJwjeDFsP
honBn9hFRzROm8fGIExkoewYFSq7Op+XSGly8pYgRP52kh/R21xXOdO5FWa719Vgc/+9mtmsWtxX
z996UQPnYv816aB8f7/9t/9Y1KHuPhY3h5zC6G0yOpSNl0i5bTldZCays3Wx65P5CRu23sP8Y6vZ
P7ed2NlURxXq6o0jQbGmrjAchzSb23qPDX7auuP4fcyjUjjnND149KyNb+YC4KlZov8wMn/9ZM3k
rn1BP/4xfKheDiW8B99I/zlFDNnBKYYcq7ljtyvxWdCAOrEadkcYvt9ms98Go+OGAnn4Q/9j6zAT
CchisCANSu5TVmbEVGIq6/LDHYOysLFBitiYTyEbn3/HIiubLzlkQ7FNucQ15doJOj3kZ6CxD8Jj
lRlKTZkkW86diDmgJfRrhs2QO6Bw8sS0Zcj39qzXZhxlPhYCcJ1zUDCant/cv1pQhClgGRZiIE+3
7DydB/LQAUUXpB8pCqeUFvjd0AmUMxTJVMUZ9iGksfAF40hE/70YBx9XZSnp1GdnT4SUF7t1VBHw
UDz1TBHnZ9ihMPc15VBr0TiiqFijVp9pbuEb3hPnbgJ2bvMGPWM9H3ASXWBncyJ6GZUWKk5Iyrp/
2+rscDBtQ22lMbzF5KAfDeDy+/fdmF3mvlOQuJ/465LgrU+UHwbBICGiGLM2zvox8QUTPRhRFXP4
1ZsXC3mA9w+9WyC2ST/t6Ou6zYF0caioA0i0yKrZwIYIGkWt32OPG7F1CjdaWxHG6an/+ngztPzg
Q49X4vWSQVIehgmaXKky6k0li3RYER/RbopflsihaL4eB1blCwktPjpABZvLinDPvz93m9eG9fHa
vA5/a0jZ3R/T2womYbXQDtBDnHSDcYPbX+mc2SSDMhn1C7fnAcx5mdtfdx51YxaM42JPWIzz2IKS
x/ApY8o4ys+SBgxG0eyF2IAAAApksM2pyL2utG/noIpEN/uBJvmwr8nLO4MZdigJWty2KojkwqEv
qOEyVLiYColtxUZutYG5hBboQcfP0byrVfoiJ/mYJSpU41flNnNY+L0QsRV/ZtBpn3wS1ee6JfXr
M0HcYD5pVFFVWT0qktMEXZN9ctLoxt/eLWOm+NdZS9nRzUsb59s/+f51ZmJ2NjaVGP2mw3TYhwVM
24SwH7eBK7mknYXzBPXJndhFdrHpw+q+HLyx0KPpzj+G9Is7qHSF0RMn7/bl6PFpX65fTofPCzFS
Xt8eL+VzcTBFDHzxrFGsMeHqhljfT54U8vjX8KzSntnkwVM1XGZvc4SQv+H6ZhhZ9afEx1L9ITqe
S7FIBg+xbwVNijgHUmGW9G5geCxVfJgoja4UPBS6MwBFfmAzO6MvutktFjVilABBAkeGAjekjg9K
y8GPTjGKOBHveuE5VhGoqWT0yREkphoveh72Q1oHMmdwoFO8jF6arIEJxnuY+GBuYSEn4DaoEx2L
j5d7WlB24obV4wAZodQ5cxlp5HhUCIDjQ8lX3yaU/tq8xqSokwx5dBMYHJCtQEs2wz6LpkYaUoUN
QseQHjL7rPBRdjt4D81IokVlVe/1OFuSwVMGxva8pNlapskTiitVpdlQLGEMx7ttN4SBUSx1Di4X
yLtvXp5wJdCGZySiYHLjaDj9QcxzbjZmTBSFhkfejI1zijXAGO4yRyDsopdDLMwmEj8mmGOOp82C
Khz9KO4og001JwyB6D5wlDFPyp3KsZor7K3ACFiGAoFQjebcHDFRyXFuoghxrogvS2wpaqcDGmkD
0GQqgBuV1wMHKbYYJGCX5RDl+tmH2ztN44GDGv9DrIxK7cgrm8Z0SAJNzz1jzZTT3xp2GZ79DuGg
YhLtMOM5QEkOr2HShHdfx6eFZiFBehwL2+xBMUqR49QJiUbbIqoSUaHxRpYQNWx2RpuiFmGx8nOO
zkvdx//LUaKeeaYQeuEIxmFA/4yvlA2/x9f9Zi1uH5RbNmVHQTAKjfT0CLL1BUuQ2ybd8YB+uqCt
vyFLhmQC2jMSCBFLMvdDhWHY1NMya2BvuMcvO6dyyLF5G+1A/Hxywk1+GU+D07/+PsfvRTkK2iV2
V2dyPpgLAVHc2WO+oo3BqcNnd+hRfmoGjZ0LDoRk++FQRpm3ecZh0TnEw/CuanxLbijFMaziK17W
wDVsjHcmcjPpRR2MtYhXwFGZbelut3iXK1a1JsI7aTCj0X8/OK+kuKyI4wmmRHsMHNC+iKWFhs2E
HigMqjjbfnRsLRhaWYI4GOAlCgU8H90peK4Uj9TOmLLepxoNtKTwqNSw4oI46+E9NzuFxJaZ2qxY
4kLBg6LRRsDQWrExoLdFbjjl/oeirC0i2g388DqzFxeeTuQJVbJ/wliDIjXRAsWjGOQ5oRe18wXR
eKBjtCusCzSH87d9tYexfIe6KDy5Wh3oCW6I7sstQ7mpOWkejy9J44WvN/3MXyg+qO2dBm8V3jW3
sgeGiWGOhTiADRS67y7FSbo5xK18dGmG2US0mWEVpmLf5ekGzmAvNDO8QMZo6mtLRXpJkABC/cIs
Q8EtEFmwN9wmgL7KNJ1lOM+1FsZYfEEraN2kxkWh4N9kzgp/zBmzg4mCk/s0JW6Nl32yo2G0g9HS
aM5/jx7sSQOMPyFEflXANcj/ZadzCPnDl4Higfv8AM9iIaKLbgJ5ym8iYjrPpBpXXPmV27PR4Qjt
NApgkqh9pnBBi3lathrvIFYQm8yvpDdMAGt4sPR5Rj812jG3jMVY73W41hOD76vdcqMBoWTfFT1z
yT1MJwtAbZtKcQonzhoAQmGtx5YsF1axOryakB7jgnOza2J5UhtPLWTV9C4IVtXtHYAy3xPZh/sZ
9jeA3R8XgZhLy7O+ctsqdNEIFoIxgp3rcuhAhswtGay/3VEyDjjozQtRUKV1icZzceshRjagBIaA
ov5Qff1ZOH5C+F05kkqvRu6aQZNipxridVUs8+AzJ/4Li4I6UOja+tsBk4S1snhRHjVJijPi61jA
xD5KXyrZYQuQteMQW8iGRqs5YneiixMKhpC4nKizzEtXQ6Kt7gzEt7zm8/G1bp131LKCmtFXf6G4
8q8PB3MHn27MyddwReZjSi55+NMV4dvSCJcb9jZQQJq9w9gjf7HrTa70QwfDnpzY3FNMqeoZdx+r
GdbZnypvtBAzPIUoGyahBq8hu/WVR6YXd6a8Uo8DBP4SR8t1eUpoJ7EYQGtdsJOgjfP6C4OMdTGM
oNCL+VDfb5pu2rlAmjgpM8f/KP5wy1rqSfbbujr1g/TYGZwxGu7bj7roxeWxHw6/pV7uRynO+2LR
/OTZRGA+6+PGKVdPjGP6RNho33I5uqTi3NKShvbfsPrE72GB6mDihs6+3Os80XKJG6xqSthF0ixf
/+uEG9zmUqcETcNaQDKTliV9/gOTxLv9wDRNXMv4YrTXRdSDJytOdnc2IunP8Vs79s+TFEuM8YJq
g1fUzGKpLIjekRK4PoJD8LJEzm+xkyJSb4gm/xLpvDGxUTsvuX4FiM0eSc6PsaCPxwAuFRdVMdah
Q7tN67W8irJQQlzuABHGHDwcagxaAB4A+mV7vSJ65659FmNu/wVX0c8ioyE4dV/iz/HB7pDTUB4M
VIqhPD5jL9+I/ZC+6gUv+pJ+NKJEle9OZ7WFDmi0JLT0ja8a5mmbIRZp1WEY3GBaBPWhB6kQ9lLE
xb7TzCqwzw/ZKk+n0OU2avFFjOgI05W3sTaemN/Zo0vyoUJNJ+PhlL73vDJ2pwV/uKz+/1t3gBS6
yMqpEol1JR1zBDrOLX8dTlNynPg6AnywYkGTyibGEGjGIUc/3NF3nUK+xqVZqBbdIZ9fVt3hhM83
xOuDskPdjPfLZ3oxe7WVL3qHDFv3oahUePU8vP2WYRn2DlX4hpBOMs93EQ83Z+fuc+Bg3FkvqrAE
qx9uyvADqT28fOOL6t9/i/gcDw8p9hhzag5x4iwfXwNX+gGNxD3AXgYujUerQZ92xcCGgaDPTIPt
XF/xb84YeBAR0jILIEMsW0YWIP4Mh3BopibE3BNJb40llu7dXQKZ6ILH5g26yHCuB09axYreT0s4
+OkAlQjrnACEHQj2aWIGKjGg9m2th+f1CT6QMB/G/nDxwXgMRJmxHO2zdVsLZKnBMIi0Hx0lu8GA
go4Wg1KMRyUyefqikUcmRSsC3DhZP1jWUlT3sK6tmUxz5opB7t34qpiDAqZhZrN+oi5hv8AiLH5P
T/i93eZajD0NbHMjLIMsQtmKwyiYOp9B/CybdR8Thnovzo8863aB9doZN1pS0cwLsPIfno0NK5+P
Iwu/Q2x/dCwI3n+/Y0mAUVxNkOdpxg4P0oRT3fqOQccbl1HUWixJcXQcODV+lKnfsr4wnDuxq/8H
eSnsFTfgG7yQfwtCnx9HDEDjDIvKwfQ25VLj4njC2JIOYXYna0yqoTEWeCeLn0PlqXBW9LC0rDhH
RubIhI43F98imcIMWOYqlcNnm8anBAdG9okiEqsO3Mxm6RGbz5kYoQ458HpUNSn1bcoZrE5VFwud
eR+vNmLKfALbXVTT/FwyxnES+8yHEwAYIn90u4qNn48HwWmUNP49vJYTG7XAEz+08aFxButLWK6G
zITHSfv72bw3d4wwng58SX/kD5BW1VuIXJejGuuL65GwR2+wgAnfbEf4q50hpGJBRPwD9OZ6NYy0
pZFUK7QB6LuSN3IMjEIAKJcN72mBjWICKM0D32Dcelllv+zhMTUIpIDsq12NDriyOSpT6Xwls+l0
VwJ6rbToDE+kHyhrzau24PEIGWB9nN1sU8NXSfil22kfK8MvspuoIe7NHA6Zd92q/IrmNhmyrSsu
hwt/5mAZgQRmK8ZOEfXoQUuMqAl1RsNvHHRpT+HWeX9fNwgazmc8pDmWh8F7h+fZvvh3cvFLWRO8
aBsL7MbYFwdUqS3bCYjc4FBhe/xeDTNcwTs733Ueo/uIZQkg2g8HMf7T19v0harkhz+W+3zfg1n9
o/4QyNYe31sco5FI9vtoOaclvW81Y/WcMWoahbKAKNbCgSknuxSlt+1ti7vu6gaIKyLzlr1eXfbt
d0R5i44qoRyTtydvXn7NcbgsYYu9ion4GgO90skq8wovGmJA8TJTo/pv3ocxP76+2ALf5iP+asDD
NwgqpgEyqeMCMVhZvSEiA7LdJ3SnU8jjNucMIBDg1PQMxnSl1hEPW9wkfRoGhsHiuyWTeX4aBn4p
j/SZeheHF1hCiuDGX6QRKZjRPr1uNgYmzoPC7jnwjWkLG1OlnKoCDtaK4/QKwvABk898hT6Rg947
OS/O5nFY7km8CC5L3MUA0CjD1rTFYb0G+bZvqDAtqV+km+OoXA5neBuxwvKgT3RiR10AP3jx34mm
2tSu4FSsSI+O18VflPbZZJcQO/B+SHcUF8vBjEOfmzHCIDONr/Ob/faeSOTwuFXmQ8bAVAZ8Vy+R
K88jgJV0tZED0/hXHbgPRByzTWO8uRSju1OFSZAcuxzWy57VbnAJpGAAmE9arhACVIcmiaZUshAp
CmtmVFAd7KHPcwN/h4L/imsnYnX3QvPSHks8ASvaf5r4eS+hFvRUChtEH2TOpux4yk8T3ENj3gYv
MPlqf8P0ZzxJ2TSYYpBF2sJBF6NMjBYwjOHjRSf3HMHCLriwWHFiKwsfyMkQnxyZRKghzucUKiOk
awv26yUmfrj8bT8wpPD8S2OqGW4QNKMw5YnWJn3r5HcIomvcwZqgSmQ+AACdEvYpwnvM1ytKOWOR
fn9+TnuZgpzWsqqxUuCMubPCcWXeGpaUJj0uoLQlMv54RzU+h++Iaij8bNnjYylpKFB4DktRNTFB
GfN5xQ2u5ogqgxYeINbiE7oyt/CYT3HHNGADBswgWLKd0xLFcmfEqU1lBaa+sdU5aV44P2MjYp1W
d7bPEtfIyqnxGCO43Hn0zb4yqwDcKQoYeWogfa2r7MSP37DbQ7fJGRGr0ZvyFz9Hfv7YkxX7xhEN
TJC1yrQVqxMWr/GPIfk/ur1kjJ7hb+tqDnqAEx9FUFj8GjZme7R3B7YiVCX4YTP2/T0t/gBRqh1l
V1JB4WUI4HVgkP+bh7hP4LhNYIkCNuEw7LSZ7zHRUO1hwkgAzI73O6WdY0qjJ1T3ExIPnLP425ma
eVwM8IyexFRhQAXUY1jQUGBBBS11UpqzmMJpQyl1X1E4wXPBfVyqIoqnFbLO++rNm+TfniBvlEC4
5+LVTqVUT9URWPvwyhLq8CQgyuXuoy8lKu+NbftlJkin5vJt7gLdKB7zHB+za/zE8v1OUXbzhy2F
GGBUeImx5QX80GcVnuR6gI1gBL2fuaeMozM+seIpTD3T5EVHqgAGUFvuqC6xpldsulEwxfBWT455
WMLkpsZkSLQTL/THgTDbBWUkV5dyVUY2moQOZismOHqQP+dERsng/LwiupUrjUligRHEIvsmYxFo
emw3M84xB64P14PSsYjFC+S6umu8+fP3n1P/a158VyEzXY6nMfyEZ5K6V5hgwknVoT7bBMx6aOje
mPDrHvIaKsjGe0HdSMNyCccJfBgF4DKLhia7ATsL4MqEspnwRBgGeNQnqgM3Fg/+nlcggga2Zqx6
Da4wrOA8MWSvwKmIlQBaauY3rkbPKnlDkKspQi/Ufo29x2yQQAHWDNv0h7ke8EMkF457hAm9oIBP
AK7sdxzCt+QgZBTOIfPyTjvDJgcK0zroKes/mGEl+3kfAOGzE57BmUq4tU57fE4ZT1xMVe5lMGIX
peNHg49XOe7IkA1Y6X+QEhMOgFieVI40pjQEtANsKksakCGG5mCcYEocaaAjzJWnWFPSJDzYKGqm
MExBwbMZbWOuDPzGVDQPHgDTPC6gZ0yiZwrAtSQstCyQFlt4tnMqw0aQHbDkhmiRF6jpCy5raRvC
4AAhAv/i1MLvgrZQqkZsX9hcFKsXj2jY2nW7ZxaM1MTDCopwo4bJsVjylrOODiYPPxEgmVXtiTtg
Gs2pHwqoNg7xBGf3w3cVS1C8PlHDUaX2MCIj+HgLwPBDSY1cAxLtfhzyGyeBPiHp4mLq5Rem3hXl
LW73a012TK4hDvruw2LSxQQMt+QdBrxWw5/w2oob2uFqzeQ3pE9UwT2lIr54L/ON2zFOzFMG7IAA
6ffDGSQND4O6vVAVf7ZKyDCc+oktnUFAK2CPLV8F+EMnoDsfD/N8oprlwH6hp8VftGXmDIeFufFl
USyeuMN1vurlVh9/+e5IE739MJF+MqZUtyRv1DOab767Q1hV7vs/4Nzu/UHj8Y6o5CnbAP08LFd4
PuQp/UBsARpEigmKJ+8TFOfPvg33BvIlbqCPXEXmWFeB4zwM8LEq/UMYMI58gSFqzMt5kvgMbODQ
fu62utVotC/ATHpMxjTf/Ycuxg259CM6/mb24JamZgU+k0qDwVd3HDLUgE751czE44iB/JL3HwxI
9KBYwQ3wAUDFYcnPbdcD/JCpOak4CBDnho25mv0fndrjY/dm9A24F4J2Ju/tezuGM+v0qSZHjP7h
F2x7x/OSHLTRNoteFEIQDvZCAsA0fD1kHnKDsK2EYE/LF0CVwuDC7E1uAimA6iYtgFWeGMAQHNZb
wb9qMqJL901hJYBZnvSOWFNzy7IIDAtzYcCOrQYbGBUOFIFsyZNn/OTJi8JZjz/i6K7FN7omjTXR
UQ68eU5x8GTivK54Yz19Ihkf1f4UjEhpvuPq2TkvWjoorqxH0CihXkx6EwrFHvOQM3OtBl9j44cK
b19ETdA7VsS/NMd83Q8vXDLN72/FV/6z7eEkfmZmhD8VQx4gGD54e+QdsYys5qCwKlWWE0XRGnTL
EiQfXIx4A/GhGjjFcsx94RObGtQEeQCVUHc67hOWy664upUc++r0gUl7aUGDj7ujLB1WIbUttUeB
D7PgM9DuoEZS7WKhLeiRXBftr7qnXf6W8lSYOHlCHTinrQA+HeP3t9aJjpleOHmld1XxGmT0AVZU
JznEkRpIGyzZpfoNRj+85Cl4yh1nzalUYhapOakpJTHPX4ys2yIemDIGNx3IFq3ft87h81D7n0O7
ui5Kq3GKBdZ/DAOfzsmEAj4KiIQH7TqHJTZ0A9zYwPdbwNUc58gxlt7KgkQ2CjTQ0IooFywywUJi
xEmhuATKgh1tsbL5xpfrPRlTGf0Zu+JcyEgOn1KmeUxVh5ioU4iDXTy+jh/2YwpeGTrSZ+X7PjIg
5olKyKM1z1dd9MH/9hNcx2IxGULfczRkJo3PQFNc3fE2D0HnZSokMI3Bzs0zRQsld/b9h3C94h7D
5SGiUwz0MLbP3Bc+qioE0xdnYWW/4SXnQDA4b+6H4B/FvtjDxsXmjEYsm1Klvo7/3V+STchLZ0nK
7+zHi/7P1TvbgslRxTZHfgG5O9bH9JsSf4yFDh3lid+0mMcMZkuV4g/IxOkvXJoSOl/fDBINbtv3
jwp++Y7eoRSkL3hBUspnHiuNxkrD8Fp4AWSdw96hV2LzVjyG9YztxUj8Hb4jIg0g6vWwvX64xu4F
heXyq+y6jaDrL8qYNDF2GnwIkK+cw7D47m0EAcu+GXEsbu9JtajC4rvgXwHeKHd+qZFw3qAFpLSk
EKXI4VepTBkCKsCCBabZsOLPK2UnBDSyzAOuXcBkdsVwHnIMGDXEq84cL+Rg7+PP/QkFOjaWNOuk
TQ2JgSHPmUVMHwH+jck4e4kack5Iv5GzLRms6zsb8QgOUr3+6xT+Yi7qNSlNApiv6TPgFwiXyaDp
vtIf939ki27Yh6SdQ2mIgXTHJWRpsLnzkFldggsyNfhDJpJhZsuRkkFN+HARX2xTbFp7scDHOupK
VMkV3/w/atNPxdlByAiYzl93In0XaH8iUwe8n4Ixe5OkGfR5x2ce42bC4/MBCz+/GLYYHjkV8OHq
jSFt5pL+mJaOkmSjw1rr0wcY1p3sC2Wh/tAA75/eG3z4TZvZ54CtAnJQTGP+wrxWrJPJPFkXOAku
32YDbeVplj8F7N7MFXwDkiSzaygTbrMxojLs73SQC5BaPWE8h2UIhAvBcwXvfTnvLY6yU9Bq+NIl
0kC45PbVBzehiFZ3atRuMAQzps0GTsZoZ+zGCISZOuH4exKlp8C3vwoKDwAWgtq+GIgRqwFLDPYo
uRomQ1AgHDKAkwvshhzOKv7M8c3n6ZLnk06F528lSeIL0pF+76tzDKmppjSmhYgv4LDlgqK85IuG
h2eNrRpuZyb/VDQOuDS95h8N+d4ML60UBiFWYeXkCnFamXRcJKILNk+f2vrw15J81/yJsjvWYB/T
QBye13kVVuHzV76EFRDff6FW+Ze/ulzb/I+wM1tyFEnb9K209fFgw76MzcwBOAjtW0ih0IksNiGB
QAgktqufx7NP/qm/rdqsqzorMzICgeP+Le/3vAPQnyNIjZFJlkF8vrUBvQ9zF5eaC3pUafCEbwbh
CQtwiAqineoga+eyDIMfCWP/ZArcKlIOSh58XO6WtDTiv8rfigyADwCSYIWBFQPv/o8WubQJFfGu
yBEDEh0ppqWxmMlc4c/NyJc9tV5Srk7mD/Ky7vRJ+TB0AZsdsiV/ziwQOul36col/wTRKK7GxaTZ
mVNZziYnkxoOusvvd/JBlz/UQMllAepVhokSjY+ci2ZeIbt8oWBw5nckIiUKA+qcoxo+KkucRgTK
3y86o1iIZUxFXOLb2to5Y3bgI0B4CuYmbe2OW5VOeormcqNBhru0GI+7TEqUF5C9EKH24yRYLOD3
sYMb4NGJK99kt1lKRjBSoFPNcUfG238VyE5kf4CU7gtblXc8rmKyQDT3cu9Xp+Z7gt81/WW6/3IG
Q/ZhU34KylvE9AxoSJkUtVxzZs5Ybog2HmRwCNtCG7MEOqoki+yaOymxtZECXw8odZc6TfYG/S5y
hiUSFNQnyfK0YY8dF3PEbfRjpeIA/TPmVDJNl2JrkH/LBinwVtoCkJtOUc2Q8D6W3aiYMPo5sUmD
X9s/oFW6BdQR8WrjNwPp8cSPlhTk3xdfDR6knPRj/o98sMTeG3c3BtcZ16Y5PMz78WnaUeaX//7X
r2+glfmaWKP9IH9PzlOTV9+XUhIxhLAtGE6QuKPLXn6kgu4qaguEdFcmL8jS0L5iRLYgTZ9fjnyE
gh4HmfqLeW6pITRnNpdQL200jy8+ETrZrR1XaxbXqDkmwRXlkJxj6Biv6L9IJGVnRspleOPlXZCf
ju0JE7Rd0IUN0jiOX5LLelaGVYyKTtAtDl8c0qegRSAMRIAaDApKWWsdafD4EWxhqSEHjGmX9AeE
TtMBT7TrykAczk6IaFnqcxBqb2tsZdC9zm5vJeIT2UEU2Ly8ofyjt1RSjMj+KKXk1GblfzLdR2WU
oAavthvyakQ50QMBNKa4XEjjPxH5067/87q7ocd8Scu70fJ3bh3iM9QYMdZjBGCoXtHh5Xx2aQ7B
mMhUjv/oZF14LpA2sUuSWFJClInkQiFJfbH4Qftyh/VZGjMoRo2c9syTq6G4OLbQU0B+lMYvMMWx
GaNHV9OjR+RP9trKRtaaTRVpmizj5tN/yQ2k0MDGwwgVCGu24F3WcZh7klpnK+oAlBjUuNyhTFm0
gvu1vi6RvMpDf9l+OStpFsKoydyg2cT3Z4hAozwMwlFkflzKIGreY6JzYsPJ8DY4kTLjN0RVDfEe
H5jIzEKXYa6rqI6LOWoYTiQs37cv8iFv3Pu4HfGDmBUpmKBms0Czrm8wduDu2YxOaTRm5AyDlO9Q
b45kHQCRDaNfeOOM0X7ztVzg24WfeX9/YRjBA+bjozVDQYN7AummSg0QGTad/pbt8EYw0jM6heO1
DBJ3HIiyzk3KUeCHdNv1yX/w7bS0f2PP7Giap9qGatmGa/7FtbNLhsRwjPJGVYx+zckUah84+o8D
VwAYHGkwcALMWdHAfabMUE85QhzEbznewwFKx9XrrZy7bJPozkDh5CMbAkgWpVXcOKM8XVvG6mSM
XkXcnwIbCyheBWeWGDf/eYnLQfK87nDJwHB9Acgqju6AwXGOggAo4EDVva2DYalcRPNk5hi5kYpV
2SQ1hXHwwFgB7JnJMeFDghjgVgv0v8X3dVtVsoZNWbzlfOCBEbMqZqieT+PHgcl7MkJUkvDIFvDO
zSFsTsv+FA7ar8lD7sIWxNJjYYO5qMOkp3s/PMNLF5V91B1a2pBUf2pi2h7aQTfLjfhRbe8PsIwj
QhZCmz0a5p5b5j8TQY44bz/7cnUjA7OFZweIyBLpuDMfloSzvvUNpRTuq38CYISlQAdgLEqfwlAi
fV8eXAC/5WjAwIgnAANuWBZJ+EJPhEveVlGOpz5QsTbMR23m07faltiYXQBairsjkLziakajfahE
BvdxhE86jZkTyRFKFKSqGyTVBE4HnAosphlqLks0dnhlS+njrplWuD8yysiyMzh+RZfQkl701N0p
cpGVH4w6fGqiANd4fiWBmQnIHBBInqjKJzbsB333oO2CFEoJqEc0AMbGN5wAz/QCmKvYalDxKAkx
01su0mUuvYJdWODLTJlACVFnXX9keLb1y+cGml2CxdKw6J+gvk2mCUZA88p3kEv92/UUMwANDdLK
xWkL9RxsITJOTwJLNKDy2dYo9w89apFjsuyggNmjpA1OK2w9GDJfFihMV/m2Zs0wyM94NV4O+OBd
AB5G9ilSKoBE8tmgcrhWIlfiKxSXScse8gZgI93erPBChaL2u+nAbPjvjWmgW2Q745BZ7YImBV2z
HfgHQHyuGSqfj7n5kEdlgvMUzseHXJuetjlSlz7SiikkRgObUx14GyB3ZP2voLOn7srd86snJEVu
ymuIgEoQEQG+ygkVeMpn8JcWA6UE8k6QdgIga/9l7AslbJfVLVDKvVqL2zRbMYtvMoq7ey40Gmx9
SDtd59W4L8EewhHUV8kzRuPUBkB34K6oEGWg5NFfBZ1ykmzOyxC8PB+c+bbbaC6vtHCQVTdRS5tG
pQ9QQ4eErrcqNJ9k2HZHbR6grIchoxwTFPbTmrfkEg6bayZsSBtvDn9SiCsr6YtMHt6FAbRylbKA
P26aJE3pD8EMdXvwOPeaUGFC4v3CSmVhA8euA+4roL9+znBste8TAlX/9O0QhTDXDTCqj4zf1+xV
jVks1WcFqG0BckYdM2ROJaGCeLgD0sgwOqhZTLwGn78Kf8ZDiDYbPu339iYykF5zptCZpm7fmOKG
dqOq5AHtJQQI0oPzu48And1ryAACnMVpkV3QwqLgtjA09G/JiA0tKcMT09iFAOgHSeTyW2ToTqvX
pn2D7Dfs/vmP//l///d397+S3/vqX17U/yhe+ep+LZ71//mn+e92dd0yVNtWDVvV9b9YVFfK9anY
vZXt3COVgVSfGUQFmD5+PjjemR3ZZJ1f6jusH6mt4zwE5agMYTBB8jepittYXrxZrB4uGdrD4fIF
FBqoiSYBhHbjM0TRLMqHzxamoWulFwQPitj16FxnheerC+uj+m3/02Gl2//8x1+Ntx3dtl3V8wzN
cNS/GJBfGz2xGl3LdvkjUA52T5+Oog5dC2boOVFOxJxAX7tLBPGqioFbjMm4yIESvx6iC3khYxkg
6DaXNPz7+23IU/IvluCO7nCQOq6lu676l1PUeqZN/zJroP+/joelIOCt4TS9ACqKgRua3Dxq/j+1
MjrVjHjnzLXzOpVndrgx/DZcc7IprRvrjeXmaT4lNjpeE31W/DLT8HD+w6FvWP/2cl3H1C3HMQ38
3Pk435+ba5GwmLT/oZ0y5W71JWU0nONdDsHg8tb34K6j4tgQfqvTAf8/GCKzEzZ0qB6YybCnJ6o+
nnB+PFMwyaRQ0ijgJaRB9oVo4FKH/DvhVifSeBrNNc29Zo8NITyDRhpd61Bm6QEyAQDApQieMFAP
ahlQqF6p+EKpkTQT5VjwGLjXRYd5TjbRh7jopw+kzEzQRro+Ur4zNRiSUc/sOVg3dhtlogDsVOHu
50LT2LzHSBSumBpCA6x9TwtK6I1MMoVZFbjAcwz/1fl6sh1KAWcuzefFbQ1URwULt3N/tCMwS40k
8cvKA4/thVby8eRSYLHYtYAx6ELTQxD3jPzY14ALr/K524/AnrpMAKgxVSGbgo4Z9DSEEuiJMUxx
8xQ/rt8szAfiXP3NoKd3Ch/oOx1Jr2jxjSQDuk0S+H3W98naXPFrA1igcq4ATpk3OH+h/6yBUn+1
uKdjETofmIdYF+Yo0SPeWxgUFtuuC6YZkojyCUgEOlGCd9qs3NelsHaoxDv286Ad4G8kCPvXtuKP
8b4Y+qAvAtMUp6tQP66T9qPcNDsb+88sAGRxZ5odSos7ZtdWmvhy1DDGYWrjscq/L1nofZRU5WBP
QYOH5INNxu6y6FeIudiUZ3Ax8NPWAsUUTLrQd0XoxbDCAOTQf6xYDXCAe0oObnDpRPsaAWvKEP99
s0nezuZbMkuRaXJF+lM8fnPsoxTJK1QtOImST/XWbs0vqDjgOa48ZCcgF/TaoF5Z+1oP2M+VLgRZ
pSMaKSSerHHBTgYVgErP91gbR3YDENflLWwwjn/5TTpy3i7JKDkFMut+p6BjliOTOZkawl9A21EJ
eyuSGF/Mcb5Zc7gNuLbQ7vM7Ir8UVHJw/dYZqSM4SscoEhVmtDAd0em52sVEZV4CWhvgXjImUSUU
eSEFQKZ2qFDD67CnHWP/kwLA8EMwL2guUtxUGQPEV4ciDRCFc5+Ixpp8KzvrE/xwsi0Ce9eWYebI
v/X3m5out9P/tql5qmtrjunqhvaX7bY+NU/bcy/Zjlr1TxtanH+54LVKqXELojqfYW6dUzIfkwsa
oZx4emvfYWb+/XUY/3bb/y/Xof//u5WZOoptKWm2o1AHYLoPLz820560Kek9pT/OFAcCGItwb1Ig
jr66Aj95O98+k5/+rYDBne1egt3f/ZacIgoxvAgdJQTEBMr47y9VN+XO+dd7ZpBLaY7mcQ7o8mD+
Lzur1V0dtc6vHLx0+pOwuAWd+Z3TNsDbiJlShr2w0mJa8ASzULTtslnWUHTuUoWlry9U4aygcUfa
g9cyMpJRVk4fSkheQ5CfF9PnY61DCagEC/FWx2QyebmwldC1JbrYFvZWB244xyYJiDP9giTOqWSn
wa2MTWbGcHOlVHY0FAk0bLNpgXsV9A2GgVBI0JkZhO4FJk0p0CaUhZkcv4SXPmrTMaPDZjtPAQMO
sNTYXsfwhySSlrn3W2TCvbz5gOYVYwQ0twnvK5ilwGbgpF3eH6hwnbBqIriUmJ6sgaJBZ8Zc4nlb
19LdWkeVQpR4D7SvDP+Dr4LQtgwhZ1/K+LLM2hDKmQ3tizygLEaQf3DCXTJFRymZbeS7Wl3eld2F
Kcej/gNbFHxUBQgpljhirmIxzC8LkgGi7CVcW9r5f8qbvIS8f2v9aLX+9ZuwFcRrSh+Eu5jNYBZs
8l/Qb5AX1R8QLlDNKe5hvw1EbnZSpioTMM34co8ayEF8Xn6UGT/X6luPMISdL8UiISipVKuzlwsU
7qOFdAFnP0OeZhuUv5pdoUc2aPYV+phucfuleCpnZi6mn6OaGT9x7yxn1OOcgIt2AcfYPltF7cP2
sdYmg33s+BQ3aK6B9Hbiy6eBRG6BbYCVjgv7MFCFqaIKiOQVM5RZWRGfitaLno9dhz4j3zzV6d+v
fc01PPkm/rfV76qa56i247naX+IK6+LevLYfbjuL3oyGaxRli0klAOQy5VEiSK8xOId59AM/bHrH
QYBEB81q9S2bHE/syoYxIfy1DMxPRLo+isfQnGQbC4BwVAk65SoT4QxVbDTZCV6aN+EsySL1m4xQ
yoYuyj2koo8aw7oFuKnJDg1NX61i1/C9g0HY1RC2XEl2MIJmbx1WCl8IbaUVXh1eB/S9Ho2afo1e
kVOgdT4cpJ1N+JBb7DpNp+y1KofYO1NjwbCnWkhJyqF5aWK5A5xy+/rpdiVTAgwwn7kJzlYBAM9t
AFhJKFEWkafgfUsTYM9UB756woPsFNGZ+cbBhUu9rJRD1QTdW7ZBqZptnj8lNs5qqHwXVJZURgt6
xC8M04zuZ15NBf5/GajriohLFi86qheZA75cXBk+V4OM7A3FIsMscuKaEwPly9plpOH6JTko4IPp
3gwRG5Iwfi/ISqzxk1P5mF59GxOayuciHjii1Qv7M9/8mUFAn79snYgxXevH+Ul3BQNsGUhjJDag
GWKpGQanFj0Fu/WYT6cszbNz9VX+fgvgnzLmrA6Rne44b4mHkO71++s0j/kakG41np3JOp+zf6GL
vt5iTvSoAakt2OzKsQq0WVYczHP22TEqQomyDzKygSUPmOCzoidUUIsGe0UwyqZCvUgdQ98yASFD
9jEj3vr6R1rgmt9gRtkYhEMhXg3rnIsNk9P0XobOTwJ3eHrFLL1baAmSIUXU8fZTlV4Y3p63mDfX
jq196p/7oMbrAGbPmV2843hadwc+NVGvo0lhLX/Ex1bImcmlTiCzfR15WBPgeiccuGaQJWjd0rKT
m24nHsCuuUsb2I4dJrUICchvQefgNvbyn5kUx6IlvMrZXEqYV1TmLrojEgYOm3sv6yksIkoUrLfX
/sXChkdGy2WcHrBQnHWRPtLnFIVK4WGW3s4JPBiL6XPRoYPgSvd0KBf5JNUDF+vHTywJLhhL3fBL
GdlUYBEkgXFlMxKn83XD8jD7kEGhy4861yJ79Ahp/G+fF6FsE84MVFeQNZPQPKpOUDxHfAhKY6TT
BaQMxS8pxYW8Z6zRwgkJkzT6tQyWPoPsQ/cp1Ab0iaaSUUUFDEXxujr8EfaQcyLr6hwUkLSkD4gk
6KU0QOb81MSy0plakekI7kGG96AZtKHLvA8/FBmsNrtjElmF+qb5kJKKHj53h4r1wajDD9dD9JdS
W5ID3lPBtT7Y8afqmnEBOqU8VetbPdNvzYAt7xsMVI2AnIWKE7W11z7fvBbG1KCegbidWmp3cMug
O2iHTmgHVoLxLUtHn9Y3dY+nnFWg8HsNL1sFYLVDRM+AwzelL2j+/bf98h3gpcb6/RSDDzWxNYDA
xFwIFuwtbgw0wsLBi+5J0FpCfSBCYPUxLEVKNMuQ028xXDx1gl/2tU+qnIsHUNROXDgEOEhOPqU9
nuYNOOSBVC/f01yNyN+qcY4XxRsCWkyylye8vkG8y02Cuaxkz+pSz/rZirx3h94uJzSwe+jRqD6q
tzZk4OIxfVLIZsWxHwrDlxo5sjlR1nFO850iIAHBLXr1IZKdiPE6fITTCANDFL/4JKKNegUMD35R
S5f6WlskiyevlqQo+/a5/TQ/o8sHh4byzdwR+A4YytLlvYwrLPcknpfEMJV88RxnVHYNEkMTvvn2
7fFrCIfTAKPBj96OtJkWa9PntsUtncOjBcvy+H3tHruKoGnCJN6kmb5+k7U0dKG1SLWtxdnlMedO
a3E+R9EKWHucRpi2U8R913+7Nw1oPYOAtwmXpyUjXnXCN7YGXKHZ+vUzEdvwnHiEMONHMKKRNO3Q
6fTB7dcNM78RN3nT9TxM6xiMOyXinnkJuN7EHiydZMTAiRUqTGwxm9B10CAFSynq1KDj3QL4VS/h
RJ7oxGlEwUFv+HcSod2tnlxrTKWfKLFwLGeHQAJN994IG01QUe/XCbONsv9yC4c9N3Zl47jxboeM
p49bZGxo/Uf5lPMmvm/POWIG+lT4a/Y7CuT2Z7NUP9s9gsGEwS6AKx8t49EInzpRrsofrWH61pST
hCdgTawJ1heq8J4LpCcDjqE6kC2Trd8YI+FZ81GBCpBF8M5KEftpV2AfXoWgnMYGWa3vfVWrZ0NW
GjbI5QiKEa8ciFF7xhfPpx1yvymy14LGzLCsDoipFMxC2ebC+syAL5NXDqiKV0gjHlvflBXczLjp
ThIa37pDITVg6ufc95gXCG4YJyglLKb4lnS1fI/xzvwrgdi+MEkZhUPkcp+oTPmpa/X4gvnP/Ctl
noB5CW4zuni2YjE8xJ2eHTVlKpKouR0/+8rgB0E8+XJJQz5USYJhSM3xjZ+SN6eGQoxfT6BuXtj4
sQwYZfxU18m5vURyoFvZ2iNesR5VcjBN3rWPYZW/Nx8XsEA9OCOeArbGtKjzL+Qc5feDN1KJKcKL
HtgSnYDK/xcDIZ1R/gDb0aGhZCIyWaA6IUpaf825+MNwwJ5sRTn+DW8BPicPgJCK2eI2YEedY3Qf
kpH7wKqZb4Yo5l8Ze5O9PCDKAYfiCymhM+M4QGDKCSvYAlBk8byZlnxjf2PY6cA9PqhHviXTrZy2
IVq0CcQixqWNLc2kcRpAdiXkQKZiHjU4D8zYk1DPoH7cUuG9ZV+vMkQvddmdNuk8KOZnfLIQx9KQ
R8lAa2os9d9IZzs5PYeEUiDiKBiPRue4TSjff4KTi+N4+hR7RZTBhITW9JlJhrYQITAI1IgAAVyZ
7YelvyPbFX1ED/YWBr2/hnXrb6vgg4gl8oNz6ASSa1ZBntpZowVNXuTIhFrWihp/iPI0hzglYQWG
ONwCPrvCzcNsYkwCw6+mrw0rg1X1g1tIMMWnJJi3wZGxm5gv8+fHeREcQO3GX4fTrt/QfWKLe6fr
PGOEkYjgDNKxIjI8H9Tg4R9zro9Eaqx9FL+ZeE1LZBoTvnN4FvNobvk/mGizz/bv1egJxS0X8eE4
j+PAjHCGR8W+oB4IfIXvcPHP7Kzih1Nxft6uhR4cnhF9MfFzWVP2ZV1POJQPx5qBiaPnv0Vj5hp9
PO6Cwxyn2kC5+xH2CYiXnjM1wONLXt68ZseT/8UNIVFFszu2IsffU3KSQX+Qx5pwz3LR1eFlbC2f
EbFxT5ndJyxlsBtwVwn8aa/MXtM0MBh4f/lr3T+vOaB9kA2sdNwOGU95TF1m4JpInO9gHl7+zx6H
NF6Ap/jxoIR54+n0UI2hIUnBMhGC/EO+m8FVzP8I+zboZcCqjAEUB9EBQwAWcnQc/OhYjo8UdRjY
e7E9Me1C6OJ7vh5myA852ZhcabmMNsjPTbQ/MYcPIT6SMtB6slb9eL+34OroyC2BiHBUkraAUzD4
8dhU0r1O/3gc38ZrQCGIZagb8RnLIOYl3ENHhmyDnncMUIb+NFcLdZ7NxmAJ8dswny4Io05BXFDK
p066oMKGtJ0IhsFTdt3gvK9DMA/rUsQTUO8JsEkeJS0X0K1X8en6k3hqcITjBIHYYwvaV2w/CvLP
9ZTHIJjOiInrY0Yt5KdqIgZiRojFEUq/sQbSSAm/iLjXtDmCe8ABGebBG37on+WYPTy6ADCnXcbW
/YJ6wrMkLCVGesi7x1RPPnn4c0lfawGt7U8jB9NK/mv+fMNLMDRBvDz85bEl40J8sxsS4T1Exu5f
JmJoJ9a4+cjLsFP8Hynbv3/dvzQ62Cz4hKZO4G6AyH1hUeCtHNp6dqBgJUE7klkY/hmn4c4bsZIY
kd7xmkw+Q7/zfaA1/ng8LuLZ5zaFxlUxYZIy2zQhG9vbI7mWPdZ8wN4yjoi+/WTCpxS1P//5QRjA
jDEPxvF5Efdo04M61CJ6AoE5mbPob8S5mbiKB6CaU7DGIWZifL9Cb0sfINmX3yocj+xd+aHEcNlZ
DLnB4oNoCAQAl4GEuiBFDIsp2CM14qnVhg7xzpr0hJE/2soSo4EOAtoHupCgWqhim6B+kUXHwp9s
EaHHFZquLaMQ4ZojKpx4I9XfnifP0Jp8buOfNIjPa4fl9fBBMICqgi0bTdimUWGPegpAM8OXaDz2
EHEgqTjO5QlLLQrV4GWyXstlhNQ+PG54jVDLykNIcvcYH8Ud7ujMimBS+O9SUMP7RXjA3hbcFzfW
/7DMoQR8vKaUrKU0opIqt7QbU1OpGkGXMf9W6HNC2WwQ3k9pS+kzGpauN3bgIDIYRT8IZu+PiacF
pWkyyn29QiR0fVHa7X4Z67kx8ZwF3LHkFmRc96ra0AF8Mh5bBdreeQRYFUG7pyGZU5a9b2+jy65S
ZMICswJtcViDMz8j5+TtpRwTQIm9+jewm3n4Qi4w0XGHYy2yk4KWeFeYWM/MqEFc0UxbXiSE/Uzj
9r6OqQsFI/J09pl7lHWzinpZS5F7bJPxo1yjHl0vK0pHHJDwihABgErx5q9hnkCEy7V12b7TjG+5
q/f1w/Jp/svgGUdv+kjU5yBNPifD96MVtok2Q9RhSwtZoRENuJfwx5vbjFJBdPe2Tb9QERTASsSB
VBshe84mdnc04YP2i+dpojwEyVQKJJ+jA6mI+yn3NQJXk1iW58sOw71e6aewqcMH6u3zq94wN4oo
5MQ8iCMa79PrF6R07n1FPGtnk2pYmMn8+ZycoHPpVIKuyvv1/nt/znpCkMdb+9xkw1LPJprz5Wpr
htjK7IjWwc5HSnrs8zP+twZjaRQEriTR9oEeUAv7pJg+4J8YZ/T/mTp+3LaqOn9KbQTpSGJMOgQj
DHtCx+8IL9c6RGXM19munMn9NwPJhtywjR0YjO3cg4KULo1mlXW0hCJsbgdYHy+RAldRQVuPXlQv
wQhQP80o6XvWki6Rg77AEo2Lo/uJdgIIHFLkbOpdP26nt9yg1W1+tnagMu3HbBe1WGfyssQbTW2P
qLOc3OA1PcIWdwsS9dciuUwwL05xjrRXT2uJl6tl05feVnBgy/jajTVMjbvgeo0bCk9AeEuS4Nij
A5rMFOZ5nBU+sCRsxlfSxSXMZzgSL1HqwVOdGWk0MKReCnyWXT06AXdqI7tZNph7ABPFPysRzSm6
nmbmMGq2zvOd+Lks8Z+dPFWRkL5UYUFBhwqNMXUvE8eZ2HrED77ZqO4dDJhvi64U+DfzAwxksEpQ
bU8pFYAsxF5Zq99rZ5WXm97i+azybny337mDBuc49ZrbSmfaWtaHNeVDz0SzHTD4fU7x+33ayx5O
+inqvZnF9+XHPTFuCzMvpFp9fczc2zd+0C9+sEsHfpp0c55Cy0xtN+fH3ICLXyemRS4ETP/Xs+dc
s6ZTJmZO3Yz5WSnCzG5MdZwPWSiiAIFQhRnB3GPi4KDLlXaxboJsn3A15q+CwjUTqokD5gS7LnmF
FPwwFxxml2fQXn8NnoGF/CA0X0JhMtBe9GWk/qb1yGzD+3XCE8zY3Xg2NhWY4usaZmjb84XN4zOo
SOgY5vCP9Zpeqknef1yviU8687Timujo4YXVsqSkmEas6pqO2UASGhVVmPIALQrms76jMLZ39PDa
iNQI1Z2eBPZv/kB+Mh8cxinElRK4w1LyMRY5mf61D9pNScOLQ6ULbujq0Rk+YvfTcH0+WW8HkGnG
p/M9wWkqIOvmTnNf04NCcw+5QRendECCK/23JYUTTOWOF8PXGWjov7r7+8nZj5KZjWqM+k30ypcl
VhJMcfl8uzfv0F3CB4fsEtv7oJloNJqvck4QTiwFo5pUO0AKTFMZifR92xHrEz0N8EsJ/U4b5cOt
gwwwAZphVgl1oDQqylF/FdWa35AyHFw5aRnN0IM0+rwlif/Bck66x+HG+aHagGfVGXYF+/sYZ1u9
8TlNOi/I0cMMFAPrHwnP3zfrPBGf7wA5ljmD33nc8wNF9eaeWcMi/XguL99oiNojHWn+cGeAIoAs
uql0CtOUbNivJofBV2DXm9QO9+b3AwObt2Kj4xHJmCEt72OSRZx5nFT1KzTIKgie5+UNbUno/FrS
wa/ZVOtqrfC6rqtjLW+Kj8KoWTes5hrRzQx4cGELLP2ogaZUnGBDWn6OeArGPo/VbVceMkTiBnvE
4Vjdpsk3/3WHUgauHeNvDhpfJZa0hOxlj19b/m5qi/oZ0Hi+8wPXqN5t4KCUa1/i9MVfa/AtmV4c
xLo9VcGzR4cfljoOS/V3U9I697te3O24Rwb4CqBy3rH9siLj7Jyxik0+Tle/UhaVMbkgQPhj9tCx
ud6EyoCswTET5DML9D+uyCDbseVhIIbbR8kTpakzyughoA5EajDBmMJlYcIse6BzwhwK0uah/3aB
EGLbQFMHYb/nD2ua4fQyLZYfTgD62LbHKdUXvrnna+m2tKZJsSzvexczE2taVFGCCK6PawjiR8Sw
W8wEo2GTjG3Gc2oKVyITsuRAtQ/Jw9amTF8caDchKK/HGA3afZR+dhNv5y4vG1Qq5QK3GypgFGHX
3IxkfPM/OohxOK7IT09P3whq3gxK75EF7RiPXOLsR6Duj5cfqt/FysZ1gMJDSwXg8bWHqjSiQGUG
1SxjZEsNvmBeRXzc/vs+Oy07KoPoNYS3xiVy752RYauM0tc8o/5KHEUYEfa6hNlXg+ymZ0NkOJSJ
J/VFPM8EOZi+qHxV+ZZxmm8VW2BMnPM/Ci/t8kU2k/qY8qkG4iJ8Lcqd9lzcONnIKI0Y52s3DYth
Y1uB3oRZG4MBwapxhyaL2ATrl1I6N2Phk4iKGn8tzUUsdVQiQMLwxI4p6nNHPPTNcKrpnWCdS+QH
vJTLLUYetvRCP9iHCjAa0uwn6hQpXlLxDe4X9P/5tjpQHrK2zkczhhEWC4VLRQ0FBAhslvXn0UHw
iNBNwVsypsPX6UMCGrrg4xnYXywctFxjBA7B7+A3b+bna8TkWnzFQ+IeMU7uUkBAOPjuIUhyuXW+
srgRyqZCJ9IdsLz2e1gPbJZgMu4ihcy/odporpAGmcq4eNJCC3pn9sSIxxznZaRnC6WfEW9kx44h
TjeUXVl8Fe6jhmqjFSKJpdWgq/Pe29qQCDfeAYhBqBKafjvblHyeDjnGX8YsG8IUBhh3io4YDgu2
f8lJsmPnUOhyrV5+qPNfvcBWxyblNGXiYGFAlAZmEGCHE+d4teAX9FQmlrpiGTZkDQxj1LHTTSk0
224w2Bv7nLjioY+QSwwmIQ2rd3RlKIANk1GFT9p/FiSpW/xiUIwZxT4iLHMx0il+CfJKfW844+vN
10tqQ8clNzh+U7bujTY5aDDwFCzzfo2thhRX43UhzTLUsUP9wwqwgFxao50nSD/2zFVtAtAWKAZR
5XZIsbTQwdPsJZoszKyxk4UWUVpHtOuz/+VRygn1RYdwpDk7IlxGvugdMXVI8Xtvza6PKIGTYVS+
UsdU0ZlcDU68kwSQ7Gr1eNjbVx+h6WnprPEmxXoDENzKHgIeEDcV45I4WVMODebWIcM8bpmdHXhh
JvH2uB9iD/A3foc7qhD4rzjFr81vv3DWxIGpCT/RFAuVmdBGWLeodfG4jhw8mtJ3hfFM66Cy+98e
86w/GuWbAWWqe7+5rCQCBeguhsnqFpQ7n5fNFQFtH9Xg3KuxkggyhEqf6ZgYcwFdsfSQcJ8mRPml
hvI3vFCGporPB0zHWI167fTFlyqycOp91wze95H7JMCh0kX9RZ0XM0ptAbX/lYPqt45eykS/kflM
dFn/jaxRjvFb8lN84ix1B0NffKL+TsvFHRAhAAjOuJCbbjE/+ZxU180FJhRjfU/362DaU80dK4jN
HOZV7bNSzZVK3J5hqYvkGlB2T+4j2USzohtlGTo0OZPT+Gp3kPa0EbWjMGFmuOf6rmGBVfQFz+oO
sw78OfDr5HyiEskQ4SV8DejilhhtcpvvVnShoYdyY+Jx+8io7AO6DLrGd8yMoMGSJ95iI5ma9NeG
0GVLHgIEKhfKj4QUjGDxO4+FB+rzU6/9Zf/Ju5oT0HTtWHOJhXxittctfDXitE+/E0qtjXh0ocbz
IKO9jS0YKXigG9FdDXmTHIhINENe+piEo2imDoaZnsCR+nQNaDBjoHwvg7oLI74HX2Gje4T3CdJ5
eEN5knliuAqtRhiJ4V2oIEogZqJhRAmmw+qZrTpQk8DhMPmtcTX3ZHpgJgEBIvElUT8Ckp6bdLP5
4fXohAibsq0liAd1D7STIPKu9KAAW0nscJsSAT8xskUuWsxLNG3r0p1U2jepFiFuvW53l+/2tiK2
TKvwYW+9ZEa8q8ofcJk9GjGU45vBLhfwFfow6ShkMkbTRjxDE0UZeQ/l3VOUMyKjihcXWIVaOb7T
SuB6fl1Kjsfmx3tPpnzHB+ddI3gEjc5gOWpi302iAucVyKiUjGtRFJH9KW9nShYhLkhVErTTvmIG
fK39eXnFDen7pLNDg9/itddXRj3ipqav0HrGBdLhZkRfN3EilP6oVj6KV+h2onvTeefrjcXsDyJk
HGBAN7YbvqYwRGmHz5psYG3mkzqJrCeCEo7iALFuU1Nwt+o3jymxj6oW6nX+/0g6syVFsS0MP5ER
KPMtMwqK83BDaKYJTqAgoDx9f7s6TkR1n6rqdGAPa/3rH5iBk+mIYzdW28QwYzSa1DDqnjSWD9ZN
1D88tfeuZiCjt3x7D9OGGdtm0+oe8QPe9aoB1aZ0+E6e8PZqh/O5ObYZlnSz64U5gcSRLU2zYTBC
qT+yihYmkNMTKfWyH48xFpa5XzEXvrjIBhR5/MbJ4uJmuEPybZDDBdOqgKHOBNFwZjrJMC9W0qKB
upk7Te/eNO8D+3ClTi7j95YKIc0To3E5tfOaMEDitpfDb8hdX+trgyk2xPycyfOLDtMyzYSUzjdJ
y5W1LfXggwUBXDywh1nzY7xZoNP05hlDqyPsYRj1sJkpmospnH4TV4RiOkAhTjQQ1teN5Zf8mTp/
UQTcybrA3TrfNp1vQMVHEopr1C1+KnGJGAOwYvpiKlPYDwYPupd/F3plt1jn4OXQkf9pE+xYf3cj
8Fa86q7M8X2JURL2rUhS9RVsp7tkye2mB04tPZ3/PPe+uquUa34/18bpL/8knLYcevx5efVRSAw5
bUr8011KNv8ZQpC1H0j9mXBbl5hxJBoYKkPinOzRstuNgJtguMTQCL9Ykd5FBtvod5QGDCoJuTUx
H7zMHm1wR4LT/RJ4O1D8lLQKDP5Uv8b2rvul2FDejnhbjwVuLhC+u3TBJ/xictqGlzakjLlcJzWe
f2RYUtK+HUh333rWpIs37iWVjfM9Y0fIMreTDtQ8YM4Mm8w2fq/0IQ/s464JP3j4IUguJpDY0N0B
/mpPtysWF7JNX23MG1NI5UXcpx4qqNNy8IZALPiSY76SETv0ndSf8bvHq8ohWVlV/Pbpvq7TkQ5W
Yz+gLF+bpGshx4kfVFKPycHD16cp4t6Bm8/qmMVytzBZLZbE+WLWcCchj6BpxVmQGOXhs2udCw93
gUmxRSUgDIqxrR6RnjqBZGQXJ0JKN4SbBTWuKoN57cDNmGuzdlx7XwJBHpiqMzux3rSCByVC+ul9
1tUZshpGMEGFVHGM8FGU1+acAlalJ76GKojZdfvsQ/j19zTJsAEbRmkZa7gMf6YyrYpsDTHVTCHe
krcdInl6iy/KZ/eU+B3UM5KpJSS78vKVBSWG+dCKQRNVGydGW0ZSZ8A6XdGQqH7vU193DQFPPkta
jeW58aPN1Pg+SSPhGlV7dzKG6ojIzR1bod71hI5hwHcJFQeiq3/jGhROe6ir5s3+tdPhp1GdE3Gy
4X2PVorz/cl8RYWjbXUtZjmCCRYJ1otwNnFTR7e1pZG5KnztHaVQAHkjQwCBlIvikq84eM+uM5bJ
B+eDpuEkiuWhP0Kz8qd2DjQ95CtUV93DM6B71VgW0RRXnwBOzv3m1KcCO3xYNjBTnxbcdIKuFc0G
iMuf4fdM640eY6+9pvd7xLGHgwipWY8Y4iOcw5Zfv5FehMVz3G/RGDHqwLgS5PsyJqE7heGy1/ZX
pB8gsuwLQJjakqcfGH9P0oPdltnw1e9PdyZYbi250NgAr0zuE65XedtePOzrT2B3uE/MORiGXrf9
gyb4IniTMejIptkeNMi57CcEuInEkELMsgDYcUTAJFDx1UFImAgE22Lopb1VE4CN5WJnzTUaJgku
UViA3txmHUlIJn0nPjLHWy1OcPwxfKiU+FHkMAE+Vgj06yDXxghIZjyHkM3Fv4MJ2Ovv7fV7eWBl
qDpJwGOkQZ0C54VtOaUcMZ6eRkMIKfPBvHIJBaRunH5rDCyPns5RxsLTgh+wv5UBREg+RE0LxBjL
wDADABDU2VMYPIH7LJi5cP9vVRAt5J+v3DrCtCyCmxZ0nlDZov2m18mtBuhc4cBlvWpRQXcWyHCh
MjH2b73btu3sIcmgDNL51RWz7uYIp4lpmp58t7iuZ9ZvZ2ECe1Ws8iRDE+Kbh+cZqwxf3REugyhC
DvXyvSBjgYEM1pgU6ukfOYRYzpm6dTlzSEIq4YQsUid9O4PvQkvMIsixu+xPI9JIi+BxnZhyWJBH
0cYvwthucxkuWTbWiuNdjfkBX9TimImxZjl7q9HxXYQlpLl4NJwYaGphPt1Pnybh36XyKI/WqkKu
cmIisMeTRT4+GmcEB6QhIPk6LZSQoOBWOqVhTbtiXm0NO0XkhaSpDP4MPSoVle77ZzA6qkPX1Oef
bqMgXTMiuUn6fqGSpwhECU8JX74CPQzn0Pfn2XoZ6CyO4so05Sh90xQ3AGxNux+1sdTGJizIDt1F
eGlmMmdimp0fGiNcvNRu4HvTj7l6wJp6gB5esbK4PAEEc/uK3Yfqo+wAVN2lJP7Vk4xB38UrtQT8
vGfZ5/Ja4x1nrJW+tvnND396fuFQhuM8Nyz2SMh4r5NGWd5xG8PDTxBuLdMlXNEiGKryW8NVTjD2
d8/FiDxENZYS9GuciOpUBxlgry7MRT7jnuBS+fLAscLlghhYNXgMKhbAoVcAFGBEDY74frcHDWjL
8bMkdZa0IHQNvdNgzHdzteEEb4cASYeMYiYNRqrdKKjgOJmBF13jF80alyGvPsKdHCYslYT3rWyG
OAUVxLYmb4Estq8DStuELP771X9zY7Uuu1h6+bSnQ7zBFQvjhau9GzrVUo1y6kp4s0h1vtjV4piF
MEbmdB949RcM1K1EtwTP45PIzBuF3OIFtc5+YDEHf1SBy+rBe2DAiWc8xhcMbg81LA5O9F9IFf3s
xYj6gAwaMw1p+5oxEhNpMABFdgXtFBDYPEk3tzOg6RFuA/tanfFMP0r4fDFZUJ1XuWi05HH7qZ+k
ubMmOtr7quJg1A34cvn5Q/7P8/jltC/je7ofyscXoGWVAhU+xzDQbyMPReCrk+yGnk2HUvTG+aqZ
FmDsDb8ff3nhL+SlQh9LaAo/JuyJ96TtziXnT+/c2dE3ls+jmbXVNr02WD4z1GOUcYUMiUAsT4HK
6SEB35rkEY8GC03GOTYaVkvj6ijk5nXn6huNrhybaPNKqAvoDvdaN383U37V3xTx7IlvdMF7Wzvc
qOqKDwM7Vu8jZipz+ZJTXFUIAvcXaTdSkXEhEy+ozPvdTUuUjjOMVXZN2DwZ3iXXWaYsn9VWV+Pq
PpeU7feBOqCMnjKC6jb+XGcVm/0h7bTsnF6TQZPk6oyRUNVML1//g6jGVaul0u7fZdByb0mnLH2B
qSUZ32N96AeTdjBhu/ETmGRpCo/0s8k+NHdeiw0agC5f1xu5TQmtyWUPsynV7pwDF5U1c9ZN5j46
w+qgE9dG1L3WOoMAlVglpbNe5048ikd8u01uRM5DVLsO4EPcEPE43A39pBtNEEYNBngGKsc+3WtM
UXuVw1leS+lGQyl5YSbOwfG62eXt58njazkr7h/8czihdVp5ef16nAr+zSyJ4+1/Lohcs8+8few4
DDLVMeVAUxMDD+FvVGbnvJm+eZYt146ryEsZvnR1yG8rzq0UN4gBGllnRNWMYhvZJsfklW9Y1S2T
wQTHoNGxe3/SYvFFm2b0FCAwRlCaq+1fUW15bDo675HXMgduZpfPihxaMNXP3ekr0AMI/xLfSPNk
C99+DEYqBTYiHz4TqCETPOUGOQC3wIE4Ch8srm6Tll41cvk7zIgYjakMKj52AW+KwZ9+4Hu8I4UD
qkK4gp8jLCFaCEYI6waLR4MLODYhNVwdSImwPgDii11rcMLygix/v9/KJ/Ukn15nTtM7e7ZNmDOR
YxVrqPfwCcuvHp8fwrxiDeEal7RKkxI/rRcQ/19lMMngJJaDmrODbCFGkto4O69KZj25Ma5Jq+I2
bCePc02cIvEU3UIO8Minw14/Z8q5ZTpYWCq3IU43UBSKXUkZVXJusoVcVMVc+aSGMSDYdHB6yAQR
oSz3NSqrGu+/i7dGbh3esN14eS+46aVdQ8YmWMSDqOOLcD+MJAFXlSVhW4xkbRxv5vwt4Y0h6Cyo
Xobwqwo/P8DHIkY3InN+CQhHZI9IqWD2Hym6fYf3IHxbvCOaFvsSN6gUX6ho1PnX+RyYWJPnJ/Gv
XB8rkl5sJgvQwV6A6NJ+CIPpVwUMJseJz4PoflYd2gOFqMp4BVyZdBDZGxJ19hpi7858AoWC0yEY
t6p5AwdjfXOmIuS5QP8B+DJBqIyB8UbBfZiNBoE+YH48AbK1zSVc4T+Iu9dfAN78V3k49RHl/l8l
2w4YKZ7FgOS2ZsmxIgrnA3HLiK7vU2SFa1D99nhDSg5MbmOpBU0lPeDW5UINeMGLw+UBl06RhJNu
IchY56F1deiVwNmJxyUC16/c6dXVN91MwpMGkxR4Qc8dyiZjbWohtr9afKs8HdIVJLi15qq/0gPJ
Kwg7HLXvAnuz2cuVFp8O6qR4mwM/X6g+nh0uQDc3ZZtOMjxvQvN4/WNnvpA/6cw+RssRHj9cQDQS
CT0QA4DNm8hqBODgVAA329FJkqyrsMcpXcy5HJIZMEvEy4h4oxIOyjCBIQaFSSbrCUKQScYcDWlq
17WtUQ2elSLE4f9mei8luGCMg882MR/U0VFkwBHkBPtYX6Liyeq8OSaLF5Ts7IAXDzL0qI6ec3GF
urrtpMX3bcnKNuW9Xcm3rV1P+I4PT2D253yHThRSjrNhLpafLx58l/sEJIdcSJUR3NikOD3RBCAr
Mqkwrh7nslb55sjjx/ccWlQ3H7t/etfv/kPyFogbTk/EXiEVegaYS5Ek1jwdpXdeBsggvDlm+NPK
YYpM6IXO5QNfn/n1WCZJd45v9XjwQ+yhapV9ACuDPAhpjn57dKhrUkQYjzgV5wfMQ8VRuIHK7g/P
WY2tnK6Ys97A2Pjy38CisCqiBv9D7GU+YMohhZz+YVI4QjhKZcHA9RP0iiU9nfqK0cwHVi9g/ETT
rXtJAcMBRwXkDOBzrocdkRl4MeoWflHj4QTfeK+zhephhtPOiTaiIqL7UIlwQSx7QCw5kQYWC/jG
w1xUHk1H9Fy1q3RTEnN/zsnk9XHhghQSMrGD9BDgLFKSTJ2O60VHSPGBgfLh4gqZEVxOGkRErqQN
3XDrotyY6gjkoA1oboXgbRioFwBWBpxvnGzqkykMAjioGOLPMTpcQbbMD3wl70P2U6bh+9DDggQf
D/H8axdaSDuMB/21XnJlUaK39YTin/oBeOjJqV5PlKuvUIRQPSIG5deLwDCyKxCQbjJi5cW/fi8o
59l5sMg47+GX5aKWEXftyH3fAHsh/TeE2z8OJYla32lTOMZG2jymo79riLECX+fQJLFEj+4djqSw
iMN3UpDRezs/Tw10NpIlzcX3FwiH5tZY8U9JcYBiMo0kRFVCC2FdiAqcv9kRvPZMHdgyl781WBhJ
GqlMc6ai3ON8OV+IFeQ/IJ9dOo/WT4ZqtVVi460zCKZ4Hkxf5xFOQIb1ZKw/4jF6SijH0tKI3gF4
jsnkH+4a/HXFguXyOrepwwsxUwfyvQXXvfJXYgV8wR7UXL49eV9vh793/yI4bmhxppkdtLvLtKt4
3PVc3zZrYSCZMf3GkRxZke5mGElgxaBbymq0ovxXfnnrJv2C36JeHAsZ7+wDcxacewQ+7vYfm6UH
qPNZawZ9kfOZGsEXZdeE22dq7D7TLoTdXTvlaviy61U36+PnYYiVmXQqyJjGwxsDXrYqhGQo8iXj
zCWmN+zXQRdgq/UBBRisWhSp1Lr/Fnd29dobwfP/tjmsBeb5w5irg3Loubjlvk40dGV9/u63QNtp
MsiBXelWdVJRLy3oXW7x6zyYAgoVJ1Tu+CHwpYKsnih7SUfDQQVucWVLZGtVKIxdmou6icBfzF1m
2s8HvZmYCnYMWQDmRJHbrFUykyDorodKCC2JDoxipTl3axPHUaEQY3zwssHhiXnguo6VtTl5TQHb
zJ34YQsQXd+AJPmxmrg+QHuyRQC6uc9YT+jIwavAWzCbgEszoJq0y1KUNxRMTNumLxq1offhXkGR
belTHiNSzV63eFOXtcAGqZGugOGgiK6xz2fFxcvGA5HyhJ+A1WNlMLDZOPzarZWzHDExxbkfjQWD
mGLFrcq8Sbz/CycKlsQnDUx0Rsn1hETFfuOsQ7cL0kRBfKZGqrmfDLeLP9hmj8B/PEYP2pECuZlf
f6A1oZEaQi9n6p+7T8XWb+uaWTFqTBXU3Ncg4QKWo2khwTbFAsG/JsJ8nq95MFURA9ABCviOdwLA
QnLFVkMLxF3nPXGXAlcF3ezmOdVgI6hGWJ0MuM+4QZgrXxiEMCeH5cVvwFDr4ju06KhepBQAxX6E
gK61r/vvnUGrS91eLmrDef4yOmCuxJ/K+Jk8LchZVG20SytQ/dcCIeEAJSbJRG7JPfuZU9M1Z1hn
+qk8mCyuLfwRsLX3kgr8Nq0YyAAMCQubATygJ479n5UpWE5DS8Ygsse2AYOnPJb+LiTrQfdM4F5v
EIg6lzGOTzjLdm67IjeBHJav20MPV8BF8fIjfLNPpDk2SoSa1UB0GsNQddb+IDvULBjinx1OnHF6
pABkSnwD6CaUi3wMds7LeVbB8EfdVSsMSkkFVg7ZH5RIVgWJfR8sNgdLjA3Jm4oxAFqCM1HayX8F
Rxf6WhgqUJ4ptkQtQyvtNS7eRWRsygvOZZBM13SVpPShyGyg6sJW+hDQrUUKwCnzpRXZ2iGYKGyV
8dC/noDtPc4nbP9k/5twNFn4OLhYm+IzN5gz7r2s8HBAZE24yQVXYMlmJGEUnjrNYkOLhKYarc/2
+hZqp4rpAftgXh/us9zh90gA4BpgQXmjvQmw3U1vwGN8ue2WXoATgO0i4JE1PUS2Nt2WpPbmIK1b
mn15C33ZlULeKV83nwQ34UCMae+z69K09TVsGry8SJoHYb/EwMnvyfukLzBQyq2bL3Ws4duY2ZkD
1jyBxcB9wC0BKRZV1mV8aoleuSMIULBqSZ3Rr7bXF4yoXBS4YywPrNEeZ6er/cXH5+2M9mn0HYDG
Z3EaNLvh+LpowqFLjB3E7HZbrlHFCHCfAyAxfkfhBfqf9QkGCzEASIog85Ez+nWcuZwd8uI9YUvd
AN2o4dAKlC76P8ILsfBFh4dnMv7hevCKP0Gni1voQjiwHBcTSbaupYM0zNZmQwwB4UDjskeup/Xd
qfDFWT8hyCaxt9St6ZIIRNL8HCxgNuSubDkBCCJWxzzY+OtgbOhNy4iRloUjFU2RN/1ht7d2Px7M
X9ElhFzsDgMGFIwi8BXGq+yO2QKYulNGHPk6lbPq6tMiSKMCGA9C0H0K6kC1cWFF8VI/MgMJuip1
fv177SBMCTMQXu6CiIBSmOISs56g3r4mL94zyheG5y4/zlPn2s8jBDqPAML6Md0kOUqtsEZFbgOk
XAeAShh+b24eqMEkH0AztDAP8LBwASnvl+rqtYWHK5qzyqqjF/WW9VxwEnjdDyYisk9XHV+o03OX
qASrZNJv9fZg/PVahDVPu7NuRJEIgvr3R/xlXC8XuRs9AyOqHcBEepURYxb6r4hiJLxvbjghlFYv
1tYIo5Dex9nAXtROljyPVBCLgbN/7C5Ey342nw2TV/DhHCkbN284HOMZaN0J6CLC8ITTJ21d5X49
grLdMtTHtD+kBcLL9wzrf1aYoMQTNBs+VrhtIp9wAQf8oT0805iihIwZESzzzf3Yj/NtFquLZ0CP
w/DFPN88jDp4NfREM7Y2BztNqkj0GJJuUaAn4Hux0+B6Mi4cD/IYFnnnCAIc3P5y2aGqong4AcqD
c+fjCE03i3nKiI8ZDN+HglwJG8RIpZHF1BTqycC/LcnJtYkDdamNSS4tMFV8JFcar/d4uBBta4bf
INAly9pcwM2BvSZ2YE8W78VWnFFI7UArDCetWmiejb/D4HCfNtwhmE3e7WqH1JvPQQLGwvQ/9g+b
GI/VC/IHpk50CgFKUwcp74wGbRBib8cSv55yyNL213uMrBblt5XPdT6Ru5dmGv+F7GcIHmfPqTmG
GTaH4Lcx1zzfLnm6T0hJZOleJ4/Zcd/s0tY2148on15QXM8uyXXKOoeTk84eMECSR9jaSoiq1C6c
j/VjxrhA2EkWDxdD0sJU/xbqsfSLt441Iqw5H+NcNu43wMY+Z9D0DU1sx+IdjuW/gbAyxZJ0M5ir
YxFkqv1AD0/SydA1dhigPSBjYBbeJeJETmQxLACZDU6UEdPeGZxId0T4jsvFOHXw/wBsjmE9Ui8/
rGryiCoO1tV7qqHpZ7Q3xYbSZ5ocShFB5RwYb7e1OUO3DB2ZuYT58YNzLM7B9KuOsSDjDRITDNzc
eu3ziRLdcOqL4O91yFw/Dj5wEmfPcQ97T2V4zkRAcZUljb3MJYKi9G7ft6NZMZGn8hQuxBz+4jiN
0mBwaMdpoISqewnFcZP/8XfmzNfz7XOihUXAubrWbThW8zy4BgwstiYTnz55My7ChlS4Do9gRkXV
hmVTfa2ne9+mv+/gfqKYewYM3bmo0bX7aAkS8t3s9EfZZasu+Xd8K0kWpSvO/3ybi8WpEC9CVcvs
kBqM/5so4aqmx85BQJXwm3yT/dhYZM60HRvsMZhS//ialSslkNO8LQCti3jJ1aLn5D1JPabkwBxg
90E+5bi0vgGiSG/I26hD6LYebbUN3TS4jT98zueEPxnfImO2NyeZy0siBASTqJ2xyTG/5HRzYH+4
yHFKh3BfMRSsuCNAmnhiqQWTC29Y/24f5fFz09vDhbj6kzbgU4sjj4OE6eEY85TOIznGF3YkiA/h
igNwPf2ALc25AQMUqtTlt45YnDnyyPhN8+JIPyYlp/f5exdnXUVNm9y+HkWDfKGfwrRqkf5SJuiL
l1/NBphlcmnmNuCpS0cqvvke+deIUR/kEneYZCQHAnYxx1cXd4uW/t+hjFIOd4i7vd6aRw7J3yti
F9AddGKMZ+xtZdNaWrhs3S3sActWvFUFoWkdPqHncpvhHGBBusSIVqpx2fR1yn6qsYfLEFweuFP9
D8IcDlDDkQ8Ju+s9vFY+xIlj5vpwYMPiVdVVGCBMsB4shE0ToBXClmKigulAOM2Y4AwuYaO4PfFJ
cjQA48Tr9gncaH2YYAwt4xVIGcx9/11M79L+80Qn77XoJTkR2gB7MzT7yri2ajKmPr8X94x3Lyef
aVP+0KVf1sSzrtsTL9xvRSuaQetjCe3LGDOVkwhTATymGJI6O4sT4hGWXA3cCChh4TqS6cWQg4IF
UtA8m9NCaSFekFYXRgbxdIxQXMO5rJ+BtETp3y/gTPq4XYLA4ONFaSVZ2eF2QKq9gQ0zmH2i17hk
LslL4hXnDWlT2mDEJhBchdTyUd9tsZQk8uk+exFekhNnNbCwfgg1hSEuY9Hwtd1Q0AeGT3YHPwQy
L5iszg0o2x/BWLT78BUTTgjfHltDn6VHAuANWbw++Z6b6feIreayDwdboVk1kIrjQhaIRG4EmiHq
ZwvEka3ChC3SSBxmzXPgwtBk1yGdsG/ry3pg32cfA7ePu0cb8+aw6YNYwhJB966cMx7LyL351yW9
12g99EjycS7z89u9rSi2TTs/gplPUs4LenkwaWwczw8fAAISBDUbDDa3xgUYiIlBjhLqrsFUBGi6
4mkBbJ++oNpj+n2U8oPGwwbPhhVE9CpM2kAUY8K57z5DYBAQZsj3IaSo9qNzB7bQMpZzZAaR4kBv
0VartyMEje8Jz2CvT29EJ3DjlJG0g9zNxqmuCMfHvf1yFAe6FXdh2VNzsSeo3agxxQSz5v5fV2Ps
x6eMEa3rnK2VYLlqdxHML+E7PZU3UHaPGcZi9K0UVMN5hxnTTnIwesf0CrB3YVgWcecYh3Fx8FMD
6OOboQ0ejlVaD3IdXELmm+FPA+CLh5udbySI1NGdOa7DRekNt2kCqubdZymxa7md+mi7aX7ek1kN
xfXCAsFyW7a5gUgfKsHmn+OPLXEIkMpBn4O7Xfykot/DFGEpQdHS3XdwiQvcyyaoA8RMje9ZgMsA
xRycwtSc+AhRYCIUsAfzLLxOb0k/TuCWRbUtuSxmNo5Gb6SARZtjuGPUJgP7Ni+cbiM70NvdhEub
S5M5Oe/lJpyx7T0vPLQpSC5UxwxrJ8rqjaJRDIYpqO80Nu+JQanduqafH/W4gVYLlYQHBynPF5DB
NKFeGExxw6KaqJ2H/aCqKfhiMr8dA8lyUGfLI0JZ5gIhmLNf2PvaafYFtKvECEnGxInGu1JR4lYi
7Ff40JnfeWWI4sA5E9noFxCKYNzoFjNQzMF9Houj+8c/w+2XDFEpramTx+uPjaSMW0hbpWBVWVzu
KtofJvc2sglCZ/LwsiRmCk1wYeculB9LIm87Xw94kzznqckFrq/bcSUOib0c6wd9XhDF/ggxLwFz
gecIRYmc2DEaxeBuc4/d8Z3GNp9zHo9SjPBFFWK6gkz1njRX55to0Talkn/MkCr7W4M7NFtivshD
pWa3fhlXQNzfG3FF3jf2lhZ1M2nmesgz/3nihK5ZYpSz2haBtlIpOLnhYuLN8nnEvmc5Uhguf6hU
CS/Px4NfUHvNXTJvnEDJ9bqwP1RY/CgT0nTDcvnFURt+gIXVOvGRf+h5vxa2EahtCeitga1PyP9F
mYmWgnSYjEma0IK83bG2oPxdFzZq0cOdwQgZxWsKCQ/o1ggqDAPEtxOIRVX4Gt4S5AQH/NGq3tPW
MAui7JrIsHMwcgqpb1+c+aKa2HLwx/X24kTFloM+4FKdgBoTnnGPqbMgkVF1jib5IXUpxZhdQS5z
Go8ija1FG8H/qNYxqQgkuEZAQgkADnJm2juKdqjNzm2dQHuAyPvvjT2YPeyxzymZFcGFmJjOEjxh
AhDgXXwfJMGjBFexWc9mF5oZyEDsA939t0ftQYgL48PACUJ3iPjEboJBJWbq6Cgs2ZNcnYVF6nvS
wwgiHeGuYPPQ85SRmI84danPMPLByj939bDfw+0haRMpKXlBtw3R4zpAEBnM6ZT04mU6HQl3Dgz4
WFrqyvx98clx9pHDwW9HUlrNesLnH7AgYZjRgBzMQF2xJlnfZm9mPpi4N4Bc29GkDkFY19U6P4g8
D5lTn/eWLtRE4gdja3HWsNulkV1AqcBcgsA1uEg0aaTABa0/AnUZeaLuKck6hD8liEMiuZAFw752
rrHK7jLgsGK4YtF4ISLCGj9rGMfpSXWGim5iygjucm40v1pLJ/EF85dOuvBspNnyYTAyfDzSeLrU
A44wN7oSTnH74at+HkhFcM2x7K+zmbmXgn4Ny2/TLZkbIuy67V5QAG2lDq6FK/s0yfmxDqtpE/V/
T8PGhBrOnRo/A4YrAesgZ/hQ0IkmV+eh23gie5kVfaOUz/eLJIFyizRmEo1MeptOZDb/XhnFHxBy
vX7h0HXLz7lcNssnSx99RBmQy74X/keDAPOdqDuiK+IVYHKx4g18MR31lzaUWSg4Hdlw4GFiWimh
LsKh7Y+Zm6OKpELh+Kb4Q2+wk0in7TaT9+KDRVgDSUUI4BlMEQwMRkfgxT3G3SAoGKjbzwNfwoUn
AlT6cQooF3D9QGjJhaYUsVmEHNPA7KDtD29cxcXaGEyypRgbXzypprBDzGMXjN+BRQ9iygrbO2rC
coXqLOLkcYa4o7mIVTlA5TNDHJiOWUSPcomhqPM5L566f8Yj5zklgQPHtmmG1X0EfsC20WHccpFO
76T0UatzhnD/usxohWcUngBzJXglr9V9qmGaGCElf61oR5m9UsZWqAhwAMM+G7MIoWUa/WbgjO8l
PjTgLwgbF9RCnsAcPy68emswxqih9Xg9vAnHe80RWxaWtMvyBBFoQti/QDIFm69bvZlKt5ZRu9/G
BhSR7jbcEvotKRysoTTB2KAwoMdA2fb1xk/NXlPx0VFB4itjk6tJXFNYVwfPwFwjhnu7BITQpNMD
yPaF+TXihw+Tw93rhAb2IMzbUHdv8CALiFgi2BFUq4gxg/XvTPchseBkYTLrNTcdj5kDGAKgC/1v
LKE54lYYkFhIoKJP7vLBwKFiQHZJEQCO+3g1IqKjOGDbDNjKrjHBXY6YyVX5q+30OY17SMozuB/7
ldsaEyxuyBcwqsklhS6PN4x3ScA1cQS+5xIxKVyyCN7pjMqp/Gm5yyn+bFqkOfcJebG0PUWcc7LR
8yiyreCx99MDuh0EQ3cu/dSRiYTKp86B+dqPJa+aAnjAcfJRJVHHiStdXgCKwyfsaAfhDEcIZSHO
uhe6sC0YCfCUilUTb5lTDfZFP2kDkVX9D/hlzeEt5OmORvBntX552BSs3huVYRQxCtTPLu6uDHhu
L6s8I3ymHsXw2sFi2Utn58zCSMXruUNGv/SlGXgJk2VuJ8ZlFs2w3fu42esU4Q1BIcIlhqOoWNN6
stDIS4/h0U4ugICE+9hmUmGDQS6iTZwotQSdNAAVWhAq+HbDLMeuACMIg7C7ZR6UIRIl3mPjvf/q
6Fza1x/mrIFJ6f/5o7+NLv4P5vsUNlk4TW2gQag11hC5Ly+l7ml1iSHl9bgOqVToo6lKy/CWQEbZ
0Q3Fle78mG7NCHTzoqR+Y4gYpgGni/dZcSwxMpncYgDnjHbp5RshRFXkeS//u0aQEN/pukTsy5Yx
EWZVPN6CPB+RH5XulAja3B7LQFs17PtRHw/GZN0kzzlKCXbje9yYIsmN7iUP6gQOS/TaAcJQuU8E
8ZtFwjNFGDFBj8KCFwsIfBL8CL5+cMTG2alXGv64tKxTyKzzLye+EsHOxLQZyEib0fStQLX+aFIB
Q+QYQjXquCg/jnYilgaPimJ83FbsP3gZE2PCTMfXv4jAqObsAS+GC6o9Ip5UPB3QKf9FhVUHF2wd
KUYBSuvVnbNK8VA7T9Y4lCLoZDVgWS9sNAFqXaxmaD2YZvIsUsKFBDUDAiw2RgAbfcL3A0Bxp/yJ
BGGnmEtYf4iVLBjlkvdYcT5j772B1BdB4ACAvDl9LMJwMqf+VxYtqBMMwEI6EGbK3Kz6Hj6NcMMk
3JqokT816mLs92fqZETUJDYwpCLqRKALvKRPdoXDBG+BeNsxfKi+1S5mAsRZW/lDPLsdnWgvYlwS
wsROOXpoolYEVYDwXy4nIgun1BrCuObN9+MDdvL0dUeAHE9CgApyb9UEziyxPU9+YrZku9TbL0G4
LdUEAxx3yrpdFdvaiWQb92jnSR+HTwBH13diLLDzANQU351OKfNdyEmDn5IeEnozHjHRs9nTSxmo
h6VdhsMjavU6uaHmrZmdn2F/r+7xMy69lN2KynaPDb8zAqDer/8qghbZGt9AFT0F0BuN/b+Gw9Mo
eUVGGqdEbGC6NdNBQARoJIJ1gBLVMRpPR2R8QGbrnRrzAVoajHIflGFOj26osoa8NR7nx2mwx6au
xY5FxprYljCd2wDfQK7PXjMNHXaPG1kAlPjQF0Idj9n5MKn473riAVDcjg1QGYrGESwYzFGpiczp
F1Ku+tw8Va8r4TPsXkRySZNrjE3QDske5FM5qYHNFmYCWxI70pbc225mnpFyrPAqc79cbKxa1ILW
4TVl9oyPJlaulfNXYTFTYnrBPYvUfQ5TE1cVp/DeCUzT2i9j8FWeHM566E89+7uUIqKEsOfC9mg9
2KAzp+eDRE/pBhkEYHbeTrhsYSRW9mdecALyCDAaJ6rNMgvnxeyTE0aNrrknNS5wktK4OUts4Ffl
+HFhRTO7wZsizofWbd5vmcCWZyPp6Nwm3fkLQjA2UEykXsfRJoSXdrElrUbcsky3bv47AM0kLicE
bgwZCjxQqICfMxIewulDk0CTfN8Av7LErjDecPvBl8hfY3XC4fMPb9Pt5zb1wGcXdSgfIRQ7rehy
L1a+eHMTPuyh9Q6vlJIgMNGHH4BM9cMB/Cbi2KlpDjLsqpr5Y5x7hiNhcJQMafcZ8UEhKLm33Z7l
4j8nILYxjLJmV2zotLmXVUc7GPZfueLk47CQDqm91P375sowNZQpbLufSzTEblXz2jm5wd4eJ0Cr
FvbL3JwSDXU+RSHtf3zEV2sx/uAV6ftAUEfCtGqLEjuiQIVotDQ8hPHflCrnX+sFZI+w7ywrqKsN
S5nVP7hiTz5BsRQfAqB5w5CRGoq2B1MlKG++FFaTCy6VGEIGCU+VagAk1b+t+23H1pgBzw3/I+nM
mhRF1jD8i4gQZPOWfQf35cYQLcUFwRX118+TPTF95vRUV1dZCJlfvqurLsG5ItKVmD1AJ6/7GuQb
5SnSYYfzebPFjMbbchnH3PEIIm4p0M2TEVCGSTnDZArj0CcCVv8jPzK4F9cCVCg3rJQiGQswQbOj
c4jU1Qdd4oQ9Rim5LuSnJSqoQBHnsK6dS5/NDH0fo9plxuxRkEUT1IyCpjV6F2KDE7uPmnOM9Rkq
BVaHunh28f62VXba3N1mi4MIQx9w05zcsmgdkoZpPKARB3cb4JFf91gJn3B9ugIQD+6G1AfFmrgb
sCQh0fnN+ZCyvAd3sJG7Ta2fDSnEj/ie3+MWD9VlzLbr4AfhJAoRO21yvK/cK6ZgtqpAcW7jnrPE
i/C25lQ6UBX2YaprXUDOyrvmHwAhskAUICwzgW1cFzpcDWJm4PeWTbuX34E6kaRt/wQGqOd/hFmu
Tt6f2M3v1LkJiP2Y0lbg4H1MxJuAZYaboablyNLnLEN8wje+g6QBfw3pmwoOqvXHXfaHXbn0ea2B
htSEwQr5aNyAUH8AZhkv+BMGHuB+g8ezT3e5oFm5NA5ElOseEvHyH39VXmTUPtKnRutvAqoDGPix
J8QrIoDiyAlZZOYPzn192LHLqmct+xksGoo8pqL+iBngHhuC8gC8qn0xw2ENSdZAAnA07LHjQTjr
3OfEsGYsYSdkjCQo/dvBbuB5z5iB9p4O2Hv6dsH7+eYerD2lVMuD9wqmpgUW+gkKTMNcERhfug3p
q4SrZid4T+/+mZvVAvfGEcyCgmZcsjfkn1i4b6Si+kMJ7INlZ9MHb19t3/ynlYjNhVQq0TbQ5GZm
jiBMx1QmksbN14j6gIxo2jIcDgCesBTSEPpNxOLa99rh13MvrVoYatnp5VT3+kdC3JjhmBo1X1Ac
wrv/iTSRX38nWdXTQxKbHWB48hE8mZ1YNLeZlOaR3e/gy0aGYQKvKTYVbyZUJM3B9Ei+co6zizNm
fOZ/zWtvSFYiBVRa8/SBdVaw6V3ZKDuHg1jvsbjdkE9cxseDX/EefmLyutZd3DJmGqXK3d/OFOL8
FgaHMDacGNsVGy21DQ2Ix47sazKEXNJDFY7Et5LzviRsXF2gZr0RQV79AqsFvYOtTQaY4kJCBgZI
/4mBnPu/mcrBE95IhMmyS8K41/QaQvrOOwIubYQ/qCYOLqqJdbjerXnieV5+woJqJuxLBt71fU0V
ycq88ew0nPk/sbl7l/KcU437t+kzRBcX7+KxyKCFsFFUwTmYzmW8XorZ3CwMEixSjEOtv+RgEIHG
e8hFOKSE/Zw0YC59jqI/F5Q9VzP+f0jkSgdjUIWUHvmBs3xaBatBzrskmHnwnxFtQg6RXG4hKhM/
cOnTDiiSy7J4a9apsuU6RNpUY0I7xEIX+wvf49PiO0VSzs7EatePiy00jrUV0oMEyDXXyi990C8f
wFS4nMSKe4oJeAoVMGZgfgvpGQumPDoQtlAn4oi8JuCQzAqbfCEmcD4xO3mUg+Bo5VhN3lW2odzY
QcrFoMCwCqgGXO6ibgjpmOM8i1AzUFlWRIInbCZD5FIcx/sMzIcSJlGcmfj54WMJ3cBPyZaOEQf3
iUtek38MmuEhym7emzUTvXnE02aMTk7JmITutOeKQ2PydbbIPLJ62udH/8OHZ/N0niAXmLmsJU3z
1ikTcu1lD1RH+I0YJ+BD2F5Iz1fCOiFbhnVVhq5XWJ6QE4xnMXpzcMKevX8Oq8gIlYwEWXYZO+o8
w12eeLEViDwqqACuJyt40zn6UjNgGfOKfxc/F1ZFDedVXEDduBzWWMv6KWZXSFPd2vTYgS/W/DZV
CupZrO3PJScRZ+megFGu5scumMcCsF3O7Dyar0BbkmLCTfUbsSigtgnp6mIYny41jjXXLCzJQIHy
Kd81B1g82P6Wz2MdhZNmWL5QcGpEA38rNgj0IUfbmAHoMN+Opq+EbiQCLUnNo0S1Gr3EUY09/oOy
Gg0ZJOe9uI1qGxUTMUrYLxCYjCAC7MNEECxL4jmEqsRBVEC86rkkaM/lehZaljALBCQ44yOoQ4Fr
NzkRLyxBNUGbL+IIweXHYsd7XeEW2HG8CaJYfw6GbAli+uNwSLdbhnYkCYJMYwX9Ufg6cA5e5T5p
duEEUjP2s/lwYVD/bxJwIgszxgDgro3vLuU3p1EDR7SGk0iezhjl4PI3WkrRI18yynELHvM+1vOy
ncLfMv9zDbBJHnNhKXgEPZ8zArzAx5M9+oiBlKFSW2sv24gIeWmyn7U+SoILd/Sazk4ijyL4Peu3
3NFS4yKZo//55h6go0n5w2JHpRaHYaGWoNvQo5GueM3RTKPf3P8zXBiwTYz+VsYO1vfh50EjsXi4
D4JnicibKTlaEi14TddOkQl56I0HGT3Ql6J0nBQhrk+hrjDznidFxJ64+F4DIpQdpIgRh5YvSOUS
BDXeUhGZzdkWCK8AWBebG7lunEhRStgfDhEEKI/Am2PKQOHV7zyQpRSSvzY2/j4ZSZEvi+ivbqKw
a44Umpz4xr4cVTMz//lKuEVsBZJwmPrm3L6U93gr9kjmUVcJWtgsezsYiRWIAleTux4Fa8duxHGF
VqRET8Raacw48AWUekFJUNTNmViK1gu0TO724upxB8NznDBgKguAJyMCszuHIg3L0cDgTOcZwe+p
42eAwOfBU6uGWL+ZSPEAOb3dZ/gbXmZEF0h//CntgyoxorJF+FBF7r3gHcWluaKkE9i+Kjjw7Zlp
i+GMoz+sjXif5Aj4a3i2lw31qpzmnTNLXaCFoi4VOAyMu8+LeWD1/odlobuKddAshP8IpTB/sF3c
rSnnFmAoBBPGlNgdR8cqbKBoso2hhlBNL+TVYNq6EdpnJNe26u/6qFqunHrXbgSiuzzNHxyLcb1w
tvmWT+wATlO8wnbz2eOMINAAw+j+sTBWXBziHwDOjokY6qW/ln0FWBsqbXGaE5f0IN1gw65qHUdE
CWenOdoAFlHwbnCepMdaCfiRAH7D39r9dJAS0xndvIsP7j++R+RwiYMeUkX3CicIxstPAOaWIRX1
+9mceDnRNfgIork6YZlhNbh5VE8B8jEzg6HdN68EYOaaCbJNKCYkR0j/ODMwDDFkMRB7l+yGLMFU
kYUwvFpXKHdSDzxQYYoouGyBArsJzGVyod9EgwnkqJ2x6vHG9j11X245fgl1FnPAJ2oZukCTyCy2
TZbGI8OSUHHpDDQA21pmZORibzFQA0tpgAL+G55+qocalBD03XqpFNRPhEoihGlInUAFrxHpED+S
tIQ2T8yI0lKYnboQHmyviOIuzvAj7KU0S1qAPXAvQ6QqLGVNfgC47EEW67QhE7SVC3SkIsC3sn4r
yaknGs+j4cyIrpkdgwcrb6SQ0nuji/jt4yqew3dRTN3Mv357sX8Am7i5bSnhsnP1zqB4dHfmF7t1
KhKkDdbgLmh9bXkYn4nvgNwGEkM4SHwOe95gScl1qTioufbvbF1+XPBB5726BLSTFx8UcDxxbD3N
kehPjtxIdIBxJ4wSRBCRs2ZffFxRDDME3jHlvEC9z8GbmpQTp/C7P8SeEv0S4hpsY3kaXUemp6B5
RYp18luH7Mv9DBzkIdpsO6bF4v0kvAbqDQxMfPqG9Uyz5urybWfAa0A8oJL/BrO9Oeaas4W2LDfs
MJQjB+cZPx3Az2dz5yFZ2+3fKb1RRoHPym+A8ZDSY/Ih79irkEOR0Q9vqL68R8mhIzYpOywOJVZO
jirFpUQjRWla/pg385YMay6nz8sUANRpCHjGbKvOWS6pQ0+aZZsx/evoCBeIYKZGWi/OSKbObIeE
WHhfZM+kXMCNrOPb0vRILmO/euUUFT75iTi4Qy8SoncNug5lRwc9sGD18KrhOmvKm2vye5RSnQ1R
J6PpX0o7xP+QnYBaX17x/LvUw2OKpFdIIxi4puJpokB4KQ9x+rnspcumNIiRv4RVQcqqt3hBP54i
0TWtpHU5CAa4MrxLQeh8gkqK0PH4xfaB69Z5EuU1RnU5b9zLgkGdi8dKvecpx8aDsTD5jlBLluvs
jpxnpA51GKyBt+oidSTt5OJY9lFhcywGR+CYDDma6m6vtRvUEn+vmu8BxjXXQmzY49veyK+Lfq4i
4mdf2qDPnPyWRiv63wYhMycvGEyRCeY5ZQcfwUj5EFUkZYDk0g4YN9xCQqltD3bi5e9+YxFTj1+c
xZ8jm/P0KbProTnjTFQS851e3AMMdKAyg30gDExkuHKxf4U9T/Teso349USweNT00JOkjPQ7HiZa
fmxcEa1oSshept3tB+jHxmdaC1J5B3mCHGcIZOcSewDO9vCRS+WDvPIX6vTlKkOI46IJ9PRWwuaI
5EAkgDyrDEawCdC5R8riFSu6BBcWJN4mZhcoq2HTOrXDQYl7kMM+jy9WDu8TditaqFlQ+EkjbijA
IBZMyIs5f5//vHsvvkblM6XbARiWs9lj/fM6xjisji3p+7eYt0ErBsUgOZZGeJniig+NQsw6tDHw
6Axd2U4q7izdmg71YUfABoZImx4d973gSYhf9u5u735eb2jA8DlEl5wm9YyuoZQKrw1A9JUGbIfy
cK6VZh3nNSkBJ1epPB7oA4NdO0O269Jf4Ooe6+v8CqSGuaigpoIuZJ5vci6QFQffSNvx39+TzXC2
noJg890wK1qKHw3SDWk+AM7y2Mg7lI784MH0VjDzcEah+h3oH+lz9nEIN7OC3Rd/XPoYvzO6UNkF
DFC6U/SKL39vfHXLfnGgMtdq0PQt2nDBCvHHe4PqGk4zISe+N7oFymoQVCHguL08s2NCOkcVul9a
Qdg9wVa8W8Et5nOrppep4dRjjdIr2iYougANsy41Kb3WgqWThGX2gqM9+uCmIZ+Vd8xYnq0VLgKi
v5vgFjyoFonvZHKwmnMzcpra0ZZO1InONNUmogXmRuA1UNzAkYlT5LHAh3zjoD6CENRk2n3Iawiu
zHGy28dYVV4w7sLTptIhOPJviiikUXWw17/RQ/Ml7oZD8IK6AWEnLyRvclTWiKNfwcDZ/OwWEei+
ddYpNwH3pLHszcEs7IMQGHAWYQePCZkG10l78YdzJSrSJbj/sP27+CRtu+ImxQHOGiVYzrU7hTVx
65xsErZ4AWn+035ZGe87x7Eqwic2eTmDDxxrx5WlVdS9JUzZ0ItD4OuAXSkUU/6Xx108UigFPchL
5pRXcvO+MPHofm4ktsdNXpGZBn9mFMhEMLbCCsSAMJSZxua8Qxx04kOizp56LnQND/QyD4r1UmY9
MD3CBF/x3dZmYocmWyU8lMSv06ogPqFnVdNbTFSEBdcRUMqU9pfsadFcCLvFcC/hcx2MOSwA3RM6
QVUlVSimrzmataBbzdNyltOg4p4BT/KrSZ+NSomAZ6JLQcoilvFnKOWPvblSVwpiXBfd/DmRBU9j
13iyWaCIveph41mnalRnBE7kuLb5vpAwCAhEn0m77YeigIwCLyRyaGNyjpc24lQUI9ZxzFziiyec
gJRET1/ATtiiLW1JAFJk5AYL+6y/bOmfExUXwo4i2SMdRP9ml7XbTn5J+qG24qSQ4o2TWVSdyM45
uCyvvMOUm5CBH1wdeW4WKF7db0ru4hTzEsUPR7h85rx6RPhOTcE8TZUX7/DLny8SxMIPLSBcOHY8
/xLeNqJa6QQB9c+OcZgZKOWO1np429BXRL4hpktrtWOzjlmoXIWnSPW/wyPV30KOIXE+bGav4An1
wcmstsr33HTSR4R63bp4k/6qTidyTOMkxirriqBHyo/Co+/9iEezyOWe0fSofu0XKNAxubF683gC
ICGlB9dEl0iKK3rf9JKQt9kmbcKyR2yliuubnP79ffvPwGCho0MYZFKQQcwdVwb/DsTiM4WiYiWW
AoqE/ZKULZbdZTUmutL/zgbbwbhdiAshxc/tF44C+gHdwNGZkZQ3lK0RHiq0pEQcbbkPgvO8HzYx
uzsnAusX9j3KlKiUokIOiYssrkfN13zMtK1Jaif/tb9umxhHSapfHI20FSF47b+IdbEe+761exKK
2s+fixmUqIPi7usfqe1A5ZCKHPstkSqffPhIpsPH3YIMb1Nozckj+vpv9Kiq/cyNkuQWdBLIXhcE
KzGkzHEghUdGEpEdJaREjVvPcJl7zzF6fCq2FBB7xIRoIhrLKcMPA26Plp1/rW3kR8BFp3QJu8b2
w3NEuQlXhcP3d8lNRRdCLtZ8dMpc5muyM5bEgN5s3GohqZNkTn3gTdkdgLovTIgGl+4yxozgqAiA
B2N2rCB6+xByXGNi6+FmoRvf9qa1uQrOkQOkEQxyNMwO3L+DiCS688zSTyB5XXyLH/MOxY8BV9sC
LoIauZO+p0f1TE1/5DbW1qui3NdD73okCIvf4OLky84bZjo4MMaC78icfiPuNbfOKLNBmM0mpmZ4
+qqknh2yA/nPODBHRIORu3AL1PSwwd0T0BDm1LgprnQWkbuYt0mdGRyjlkDuo4vznhweWB8dQmkf
MyJuMVQ+E9FJdp7doCTu0IqgsbaRPzBQsqLbx+ywofRMfyQmh9icFNnxEdS8QJ7O9UTp6pK4lzw6
h37JQ+3KjHx9/w08isgCw2zDyncs+YFpY2idHje7uGmia1iFKsHR9DGguWZD5ue38d+QDoo9jLU3
2LxngI2OKV4hYdMWaia3Z7Mzf/076yX2dJ1siOQHOZJJ43XaDVsg+oxnvV1UGNW5lIycSI0oylOB
BEDopsJG7wdGoTm8es/D0CriHGfPRB1eE3nBPVUlOgLhnt1nmP5EvD1PpFAy5RIsUewaZdUXcMm0
j7ToD3Nyi/6ULox7Felvj5IAMO06xXLS1MPjc6wpnv6Zqch0zr528mXEuIhe2V7Z5v6dXDqMZEDm
J/so9HNDupO/nKHI/2tkV9uhBySGfNyLWNld1YXnAMTAPKav3siTJO8Ks4TYqEeSt3dDVUIVZcoi
EVZL5B4y0IooiAQNjiUSGq0alT2EQf6YPvMPP/8jaNP7tIsp2iiZmI1kMEEHG75h9seXQCjooCV6
DXEY6IhdUraTD0l9pB4NRP73DxJYD2vcSiMNr3R5hQZEj/DgFA9+g8Lit+FcZHf5c3VPA+gQicPL
KZYQl/eDFyJDrARo0AbgQ8zDjCTmsCu/MkGf0UClQXrcO0+a3kh5Zc27UMzhXZhvn3HzGNfwOD3i
sW5ngsjXh+yDpn4N59NHnfIg6Pq66PHTynhpnoDaH/v+sb8DAndxISefhuivYIAvCVJYpzeaBg5X
UuI3s51J6K341Ve8nhr8zrFhJkqplHfUEICN4GJsfp2rqgFpEgY0xy0i4KEPzgwmyrmYdJYMbO/k
dsEDwI4hQrV+nWvOv2f7q05/mH+iGydNHfF7PVyzrug+WrEOshAN5zs/rz2+zPoWVVDYiG7N1QBj
/cM/9T3iFTSCWU9UAcKyn22Fgk0Uk8TTAqkx/H8CXv3z7LToP8/kLBFU4ddGiuCjejv31eUYyX99
TiJnp+IUteL/zTY40cdE+sonvQL9dN6NI/wVCxsHMPW8XOv+AFMWYfoGxnXvR+8l5zZuIhpq3r60
Jx9odwaYxaryotVEGLu0IWmI86MvzY7JaQYaV5gJwBaY7uMPXwDYpik46wSxKPo62Gi4hNG7BGeO
pGnfx6sFFcFRWrgzSatiV0/Fbjn9Jk+IL8o90AFpGDKiG3LGBhsfflazEPipwoDvcdTliHiba4Vc
sP/x1GhEVRxzYjvt5wyA2H+Ty8I8xFL5otfpgLiyFzzy8xbqnF8NuXqTznkl64FF9o0P2BctK84u
nGNEuN9fDX59mvWjLqF4A1C6iliKn1fQhtOw/veGqMlPKBObUPeePsdzQAYhc3nABW5p0tHAhbWA
3wyOUcWjVAeHq9dHNP9IB5zgybvzPxd6eML6GZgLLKkyluhDgvsOtxOGVMRcSKVwHv7sP9OZo7XN
oVfoN/7BvRMLkjfpGwUCLmz7MwX0jTgKUtvOYkIKIhsss4P3SM7FETfbIXy69UTYA2AT4Y35wcPp
1zuGvAm+igbhVjKZ90rMVkziKok7dBYwb/bdX8qc4p3smzuuYF3IlQEXEtZTAYkePXazs4cSd3Ya
2Nq+H92FzkaenTmIj0CTYCqROiAiDXGWIfFD2ic8uVV2yYhomJ0Xnz/Wio4wdyieFM39AvOjgsuM
X1uzix808e07ylsXUHskexJT16R0RdDnfRqLGuyBd/szQ6DM8Qt8LHrjQhWKfjUcZLhUjjxp8BrG
UCRr46M45sj+KyBgSk7H/SGAIyDV2ydlhuyklva4WNyRUkRvN+eD/7ugUGoA/850f8bbD8671FAc
7U27SvZI6XFgFS9oEfJdkZ4cdoMh9rYIkSSOr3/6NR2vGrpLnmNH2N+FiuQX10PhzWauQBPpCxLy
gQ+JIQkfROMbI8znOD6Bch9hw1CPBh7hRY3/RovpVSkvkCEYd8CxMeQBNuHgphaYtFAcUHZ/ND/l
HKrhYMmlhRBDGhChXgIaUUCwiCoKL/4YdYIPjQd3fdyBOBdvrhzxXWB7a7ezdZ+jirVrvCFyIx2m
Y2c4orHhDuH1A4wmgwVdAR2A/+BcGLaCoWrIDgrMqyZ0vMTkf3BCFxV+b8cYc5hnwKngVHgRCyCy
c8F7wRjMFsboIZh4iqKRiXNGLO7ZADMy9w65ZcXX6bwOMo7Bhxpfdx2JzjSCV1mE/N/syvDQosFA
30fwqk8iEze3QLC/EJmC49gjus5EwJI6HJtC7I3IuEvusPForhjOe+LYPRGawLQe34ekT743JtUR
isX3f8MVoBpe8NseH0OkzDYnEXBmHRanWEZHw+U3gw/+bUQplJoyXdBXR6YS8B4K1h+9LxqNZ7e0
wOeJ5OAxQczDtIOb0D2NuJ4/w1HJc/rmlHbgS1SNkCKHK0BhTeQcNc0njAhwFGQJoBhGfwtjhuCP
L21iJ0KexG1jTtbLyZUBuILcRiLg4oFE/dpANDUAxYxRA2cdyvNzdJtKGN7YsKmL66FV9RSm9hzZ
Bt8O5jRXfFqEidqgQw5JrBBwqcWlZMc/rgg/hZSvxkaGYIQnrJ6MjpY+uw1lbl08unxrSGl2qGEv
MGP2jG8iIUa5cpoX+p9jdOf8o0CjH4eE3qb6hA4MNKMIJj/ZSMY+tTRZbEXWF10rdoLw2k8ipCoF
CPWuAe5au3L4Cs7jXrBJGD+aFO4JkhczRx2v2TJIdRrB8rGOUeyGlopwBYSDUQXXBCTAE2vw32i+
wkFUF89NFXAz2JNneEUo08/W/tH6M3N5xN+zp4OQZ+EX6WPOfGxEkgMQQuA0qu/R3e3xSMIukKeA
UAD2goWCK2LY68nxT8H+hMtLgIDAgL8FibiCPrYfi7V3KnFGDmFyfZpLPntsAqlYgukZwSmkxs8h
GTrnMX3OblcjISMNjVuN00jrM8e29s+tQ/ZQ1A78TR/rMMIbRC5EvxVgnghU5SWPU3SZgqHAQwF/
wvmhe7tkh4l8jb/bb472BZoKawAqf+GrVCbCIr4ejx4p2ujJYwu6Aomn+YdCBYFWyzpvHFIV2Tq1
8LoFwoc3MvOar6lRPU2AbnhZQPTzItcLxkY5UnOqBn1UFULDJLG7kKzsYVGRWW8/EfuScJQORhq5
i4Tr9n0Zd1kH/1MFAoR9edeY3jB8xfcxJ4kJCaX+IB0Mr3je+hEC4GqvhNzYvFohM0cPoosXAyc8
/yF0EZYkNNQpfXEsJyKaQNw39F+C2p0d+Fz+ykIo749CXzkRutsu/KR3e2PmGKjZxbkfn9k16nGb
sZbd2I4qDAyCUEcWbWs5rx9skZ5UHDka9pAAAcGoY52zgZpTmRUV5fHD+2Vc1VwQSOj3hBrpOtWW
7D6RPjwlJqfVkTiKECjTWAvMAilZa3BB0Fo95p7W331Jgj6OBsAJoH5ddAmV/Y+j/+2P0dHtb1WG
YIS2D9cc9sSpq4nX2TF/Ti/DbyyMUFiKinf444ieHADZyHIBkD0lNKVvbhwXjZyjvgTWBsS3Jepq
MOnIFVQIfsvunrz9vICvGx62T8GxiFcrh1JCTjDCNXG/dQBEs150zEi/ymBVNk2mzhYdRbacWzhP
dPSLxFwUEGOTDmNe5lzJ+pNr0udob2yPm99W40ty2gPKXZAZAxaik5sz8EhXpDHxwwwkCm3xINLl
TjYuCgqCuh5WD5BoQNqFQQA10dRF9WZNfmYwchfwy6dzRibdeJq0f312JhHnDQmx4+ocP0jD/Pqn
c3Yj0/Pr9wczudo9IdcNxkZmIWQfhwA/FdDlg5DCMRxS8ClQ1P7RroIQnMsJ2OIC/vrgZi/ClMOq
CrBftQR7mBDf2BAtk8ZEayoqdBE5tX8HNGT86Ex2m9fmMTsjtaLOtLfi0Hu4hrj1BjttSSEhfFLe
4NdjBSA6QJiqEVR4YByJTmwaAwTsxc3D48e2+o83DVnxAJ+NFSYGWpzOYcdscGfkFPj0b6mkxFyy
y/T/YNyHnLB44QhDC8BGmuTZC3LiXNDs8DesJ3uAvn8mL3IpL9AbHm0NAqWmiZpzcd7EyohwoLqU
Ev5mxDvCaRvvVbl2lflpqo/a6SMm2i24L1B+YyNQ4DbSAb9FczZCzM4MrkBrQb0E7+V5zXBFHkYq
MwiADVEwK9IiGSqt88TM4WhTWpaglZmcgHuZ/VNyjfHDgEzw/S/hethFBJ3FQOI5TyIfXw9/O92V
xkLn9gX+F8DabUhcur+mHIR9m489wHVuw3dOcFNvpuy/xAIMGPxtCd0vtbGU8xJRdI4/joD915G2
BpEkkcvt/a0wd1qrnE8tH+lRNOWd4woRD3re2jahG8DhIDqwE1FaIaxawrL15nG9J8eR7ORG/Aw7
xNnFd2PkP+paave97YbKSM0MJDokYhn2VyMmN1hPcYyBAw3W1FcboUiduXu0SUeUUXgqzZpAN8i1
WCISKYEOkV6uRPcCaWlc/0SEfZ5LBWBOXnxxf4x6G3nyDhHNxugkItCNM5JjJjhuI1A9+rhmJmzO
xuy5NSaAjw//AS1D6qI4LFss8vZvx23azHX6D9o5aMWgFz8bjzTSit0WxRK0kYlYE08huGRoZrdA
DmlP8L80Cr+9f7duzuXBl559il8uWsVP6a8gSDwCpz6Fd69KcZ3Wst2xLXBCZgcvTRd4BZS+IZxZ
5dRStn/QMiFUlZTsBXslImEuKV2xgGN9z4zo98F1Bwr7y/XpfdHB0qXGBCJwfuTsxS/HKHheuYTD
b0RfUMYMRHrITyxqGooXTHU2SOcWhcFOIW0aneTZxR/3/JMIckd3pbjyzcIs+3FMcccOQaDzNl2X
JNYR8CnxevIfBouSU6oIW12ySUsTVmamqpZSeFQpduV/CohjvAa9ctyw3YjiYhhyHjZuH769RtPO
mB2CRYNIyF4sFVwYPJY6r0NzZOIIcIlqG6MKSMF7kwapovMA3wAcUKiyFADA7tL3Oo5Pun8auL1b
BACgq9P+8e/OzibicdZZH7LvCCBRPgJAH8IYRyeOpTJpw44hL84KR8cBSajMS+ecTE3B6WC2krq0
HeJ1woumlAd2H9AQ7IfM1TKapmp4wAs4xQfSxXxtrJ7QsJzhdLA/9AnkhWNJIDoY9nTHrdUTlCNZ
TjBPKGrHFWvHA6hUGJzIA+2Vlwjo4cN8RahIlaitA3bDRVkz7FKfYBZvs2h6ydHwG7I9JZtPNlHs
wCIRUWRkb9osD84Fx9QlvgLW9j3+qIdwSiJN9kN410pCvmJkSsVhzTpv1zBGOUDIB41LampBl585
R9OH+ZzCZnUaYkW7f3X4N4cAsFjU5rhUdedN1Q5gCmIYbG1G9oGwVWytCi8XJo0PUDPGPNT30rBn
jszaPtXBjecTnxNEFsd0zgZ7yhmuprO+eOutNHyBx8FTJzqeNnxeZLeENWDGgceHdoiwgaRfdYzh
W7X8zoEidWGeHjioTLw66xS/vjpXum9Q7jLuzWrMjxyuOTuTETjT2S+g8geWvAX31w6A1dL2intl
yxII0C8dXGPcRYc5EaL1nuKq98sm+u1AlAgOF/uQnRj1vkTh4fWxens4hMNIiSAN4Olj5olnoriv
TFoMXlhX681x1G34GyDMv6/XPmAj7TXebRGtCmNATSBS1evuTgWb9ZIQ7josVuDPPUgCWm4IAuMM
HryJgkbz203Ng20iIBxVixOnwyX9VX0EsAng80iaX5wJyRY7vThE1zEhKX/3JU4ZToQvB6/O6QLK
ZR8J1ttfNkTBdOtIJ3GOwT/p/wtAqu9Ou2f7fOHI2hx8BbkBcNJ78jZJs47PYG7T2+o1lXkQkY6Q
Z0HGMEZB1Xqs5Ml9Sf0GlJduX3NJtlXNUabqDEBZFJ89x03UcSXYgwiUDV/ZJ9HZKcLvrNmcNwDO
7i95JzojJDfB0brju8GFitSNi5qyKxA/5H524Pbd7PPydXSzPu9ENdEWEF1EmxyDWyaRcIrp+EZo
6T15L24z1VeitV/Vovz9vLkUMnbNCJ++o22P5AVymQ+Z7rNmsvFLxF9JSW9U7wGag+OscfsFx2+y
d5JvBGuFS76JG1eYu3zGQDnsL2UCG/yO+rjlIFi/2cQf8YGDHM+HAoN6xgmN8TXqiLu4wkRxiyJM
/uOghJwILflShxo9kqzkcC+zrvAJfZMwVkc7F+u315Hadk1ZgBRdPNVqzyFKioK2Ft3g0W12vw/W
5LM3KNDGxO+V7v1mHA4FwivWCpXjYsoppDDC70hJ4ZldY0IPBqpeaUz52Wq07cSZZMSyk0NpQR3Q
d6as+pMDcgroJ6oFR/qwnxsJVSEH+hJ+BMxSwxecuBqyq3SzlxRjlmZMe2GZxgQhLXkET5+gBq2h
SCeV+QH7hUKNOoeuK6N0oAwfkQLfVDFx4GCm2VubNOWhjXDLr3Fyvb3nGcGOkErI0DtQzQbNSCWc
v+iSYzAHbTFXMns8yNXsOO8iZvIdL9iYMIo7gwCC6GvDf36j9Z/BgS/RchXqbz39bNebu7OqvLIX
EeZYIQtMakIVkOZjCC9NQBbyYjFY3ufVxzLf3ulaUglrPsZoPdhcoaRYXoD1vtae9T/HM8HBplf2
SI5g3yJBDcEpUzvrvSDuxgdEOC2r/35/9Tsc5qiN+W4XKL0vGkihwhgujqpwyERmgMIPHfYnnWJR
czRQQ+pvVjWzq/a3ju+RmpxiQuVAh7E72DgKyLz2rxECVf6fXHMXuH6qztVSvDClbHFF8w+BCOzi
wxOfR2p3dIrOHPOeOKbq/EyaMtFrbuuDj5O/DnJbRfy14J4KM6PweYg/7MX4YP5gN1H5VRgxkb6S
7WAga0NsQkQ6SZb87+7MTBshNXM3DA5bm7sD0CXG2+GhbRdPDzYUZsvn0LbRfchM9vhvZDCenCYD
FIHwcoXM+YfI42w1sQoG+LlsL7GN70jZI+xtiarxhy4F7fjIF/FClr/1OaOPjsl27SmTaj8vRGaP
6fyNuAutMPfS1PQXC42jGhKT8YJmJ2vx84ytYuchwZRgiPZksiISwj7DETtA+xYtYkxLHo3H/HOz
VrKzWpHYHPJRkyAb9hS4I7fZz9iyX1YspPI88XdHcJD66pcL8pymK1RCg2AYjKODHTFDDVkwhDLn
FlfoQ2ALYmMi02FVfIRgYsDxjxPWrYRPe5TMtpzWfCYHSSgpB8uOUQKDt39loSoJJGB0wzXUtl61
glC7M8MAlon3+RQp86PkPCm+tFk+8EWKsnQSxcWqopa38XWllE8s21XE5MAfX4afP9CLfMzIRhog
GT1/LD6QN1IXvlFvCHaKu4W7HcYU+DtW5gg4IIOmxONw5m3sPnEregY1hj2Wb9KZyBiVWKaIwyHT
AsqHGRNO3UP4cnLVOV+L5HFqMmxS7n0+CNHEx4Oa/FKSFoZq+Z7CNPGizTnUE8MsHgATCgNBI0or
eCN/sHKXt/zi73vWfrcTFxuy2X3xT23tdh0vmPPSqrUvPCCS6dLD6d5y7nco878BJkkqOi091oOG
M2O05EjpuoET11Ycc1tzg2OY/nDsbQiGwMrNWRc9c8prjJFL8Uo/h39/YOiI8UHMNLDhFf5cHEqr
NdrNSPDiegnLYeus24veCczT4mAwVgOEksOHwlP75WfpivPd7YCpCD5vwysq1oFrwnhd6NkO1hx1
z7ipFkfRa/VCh4eaTYZhyrQQ2GsQMNGv/8BW5GVvhBAxrEuB5lGu6tYOQSxtKjR/9ikXMR6qPSLx
Znikagp1RyJNyeQTWuWvBhj3w/OADDkczH4bCYaExJG3L5OMRZ007FaXH8mAfAXrAyTToSBB4bzQ
icTCJb5A07XSzeiMIoIrynQrXr1LMzRbDiQc/Nh/hJ3HkuNItqZfpa3XQxtoce32LAhBUGsVGxoj
GCQEARKEIICnn8+zN1VZaZmbturKqAwKuPvxX/YIOmU8xQufuak9gsMAr4I82TAZRpV3J4y2pnzX
S45WGbxW3Qdl1Bick8yHBTJOfVkd9OThg20eowhiCFjTyLXAu0HrYa/h4SUPdJkhUm9cyGb15vMv
K4y0FWySF7eO+f0g/oF4Ok7PRFwIKLDheQRDfH5wSUnmVrqscF/mWP4Kq3+TJmE4tGmowdWhBRyi
GeEwhD5Wbqtu62THsXTXZ9FjSNp8BqJOAgYn05sAJDZ1igntXvC2gYYYZE8EkNfHUMNtVaPXwv+v
nnuge7dRLB0igkGBYMGMT8Yoji7m/bMgwS3xTukB0IQGLq4L19eTxjPYrOiooXSk9oP63nr2xiJh
M2aFRDfgfkvmLFYY0E4s3TulVT/8rk/KleHph6wqqgdYqBHsCglLyIOJb0jEIgBw5E/FAuUFoxG+
iWXJI1386MlIUW8SH8i+kcBkjmHeJYUYDpV0YhyPt76lEUPh29SdSo4N27YLcYab4wbX9EuIotnc
rgrzFXElVD7efaUI6sLPJLRmbptMUoiWx7jMKd/20pQ4JtG3YXgKl8/epDmKxYxOAdUvEFG15+6N
NtpBSlMjExN0TkDoOp5iJHJPTiJycbhYEZ9vZ2yFPeQig5flGyURN2Csr7Fg0+pP3ewD4eNDgJIh
XbMmpMRYhJT04Z4giC/87H1LtP6wz5SQAAyYgJGvYceCU2PsrOPoNDXWUBYWlw2EWgSHpIf2uMHe
6DQQSK+A+K0ldh2v/dLWt+Eb/HAnr8xVvb99vLekuZHe4HzLY/MzGiVTagc1vtvv+/qJKdIlhAwM
nL+Dm/ENH7FBmnyvT7Ml8xLvCxRY9HVLcIcB2cPCO4tpbXsbJfAZxTlf0dUaMRDOwsN7G/tlAInm
mORbcEN4YooS/k5t0gQtMI21qKbAMyC8/BFNlI6EUQrOinQDfaSHaPpvx6xPtORXPlR3dCxzxoGT
QuiiZ1jhmUI6iBKVHxfhVsUYF4GJskGQcNd4cBGRvZntCMhY9RosYiU34ZJkosciDspVhuLfWM1o
W8J+TDDdAt/+qN1Uc2sfj3qLcntCbkgJBNvfacwJRgQ9mRZcqWHyobG4Uy7LQYGbFin5MfcrfMNw
lOxa2YjFf9Kcaq5wljVCW4h2WDDbAtjmufK32U5UqdNxdQF2wCC30wcF9jyOw1WyxjSOwwJJB4YC
jUmMDlMQeYTGDD6pT6vbUAxIJwZ51ZO58VsOOMGFxM9lb4pNl7NBwc70CF64qKUvPMtugpgdFxUt
ZgDCzA9ztcVy2BuAARLmmfTXIjjOYIIESB/8wMprVK5uEJ+JHMDBYc2TTQfPE0PZhCTm8XrIpoAv
HAh7DpaiGTZlvoAbyuViAw0/IFQC7SnUmUtlIT95YsDcvuAhrgxrvB+0FQHjOO8J6RCAvwAt0U6m
Hlq8ip+BCPDolFoCxg+sg319T8S9WyImFnnXUyiUfNS9Mw4laxkOBaSJy4Trgu6FqCU9Ytr8NSQo
ZCLaZFGnLaJvRuyGqmeNw/EblhYvAVps3wLGhWXB9kFnnKvs0v6SAxVGJh4JOXcDDv4e2AjbB4Lm
YZOjmI3LhAdnRZAGIoOlgKBve9EUA/h3LaEqkYY5FsKwGGEzDbFzKloQRiERmySfAi+k5WFSDmtg
R1CVPilL4Yc5pBlNwQAKy5UEN6QcDLWviXGNYIkZ+PAbgeKEI5CFdQXYWyI+bblMcu4FDVsnAYZg
VJ/cw6bhV7tDvEwYJrPVWBqQYBm8ITOSM/jnUuN2KcxVNpF7YyqZ1AA4gqJnXu59cq8c0Mecmzdf
NkFobHf2WL1kmvvE2IuygWAQ01NJOgAYpR7OGGnVInsHEvg6TVacVySbv2G4wJ4KfSi3S8omKCBp
SEnACEzSIu6VZqpzpdSxsbDVM4JYwWzQzis3XbTkdhWLapNu4rO9jBbqzmCaFIaJ1n3u0G+z3wo2
u14+B8LpV4zeQG19pqmHT+okFLP+IxjqVvdLkrjRlC4sHuDXLg5AisQ5TVSb8FlGO0BaBiBRUsQK
zZZ4RSi1FtHZAUK4LWP+l41oQKiYLREIECC0gI8n/poHsyV9mrnOA2DXvygQ38ApQmpKg9P0KsIf
lAPlpBu0JmLAu3+warlcZA4FHCjexxio1sncPFpAfPF3z4fqEdVON3fEviIkCG/kIYywwGx8dcDK
5Gv5V1bokvAbPEkU3i3JAhx12zYwybhDG4MiPSVv2d7Ek+jt7oi1+LDmxDuzvFkrwB0oXiDZGYXF
NfjhlV/8wQ7mn7StyGe1omamS2feuiTy+SmTep/Gc1oMXpPiqnw8wUFAliwW9kZDFMtbDQDBsOFL
n82A55HoKyHoAdWGcqfaVx8TPsomwRxIyYDdB1pvKkc96Dibrsj24wkkMMKXC9wfmwYqHTBsCQ4b
K485T0E6ehOVvnUYNyrtaZcXhBU39RnnL1kxDsmM/cWL/7bd68fHXkhi0x+oFij+LBmTiNjXVvE2
9Iw9GPFphkklYsjCARKdw006yxabfEQcy7k7xERDmUQkDYBK+TiJKSIgkq4amNpwQD/CLt31iHo5
be0JzoaWuNXvag+YjnNppeOqmltQuV/p1ViWfEo5S4w5j+wc8b0Ie/H5YREUQtGJBAKKlo8Swk01
akevCbSWe4EymtxXWHrJohIcuLKALIeQjZn3l3SLNyIQ6vhGt8zmLoLAknWrBvp7I9M9/N6hb1Qf
vmWCrwpA/Eb6A3JHKus4Dtc5FwYqCQnTaVDuCzmJkLyI2DJsRHgxkjUDF4Ku+Xvz2NS7MBDRAEC/
7zGbySKbYVOi/wrB57LeAuEyRNdbrJEHIa5BcBUY22gvjq+UwnLEHZz7rnoMvecS4Ip3T+gVd8Vw
8PJz7xLxzVojyXJbgq57oBzmgvQhsCCAVOoHWr+d7G2vcTC/ouQXZuEikBf2cN2i1CGgjNWqL07e
HaHKiZ2wQ2wv+zh4JoK2A4Dzb/tsWgSUREHZDmyvOrx9/Orgnnx/uIN2CsJ7jcQQuDJU1XPrQwXP
2ZoTicB50oSwulypUaVDY6B/IUgfKKtinE05A8YmLS7U1i16mhuScMB2c0mFavvCqoHfGoL84zKm
owvchg1Xn/K/pxkYEvFgre3mhDDFU2oyxY4D3kqYRCdkNXgEc57cCHwl5pMHocHaXGLaA3ghOeSN
ixEsDdZNA1ssS88avSHJ8uDxKWN/QT0u/C/qV02jrgu+6ZeX1+Y9IDPRY1N/IoyPZlbKoizd3emj
u0T7Z6+P1Lc5svBQozZCbjZ7Pymed6o9ZJH0gzEK4KQR1zAv01NlrV5kS+Ju4tc2fPoiNBJDcICM
ccqM29tAESTcp7ckdrZBuoYap2LgPca7ff9mjbC1LJ/b29qedOuCYYpRyo9n4inG1uWLIE+whQSP
AzElpOObI2XSTZUA6Lzi24RsaDDVkUWLkwYVTIVEA5bQTXc8tcg8EBv52jge11NAJ8wqFOZhxdoq
AaqWnX5NNzYhHogqdia7zx1XWEdUr4jezReo+/mT10gZE+7Sb/fchIeP+Vs06/Jm0DjfsZi3A+6a
gI2evUg/9QvS5ecBoujrnQnKMoIk5nSYZZsKByAN59g2LLAn4YCA6r4fFaKGP3pgSM3BmnIxHiuD
hLuFAbCDBSs5P67WtLcuRAi2DGovObebr07CL8Andr0ZuxMb9x0b+PqzPUfcGLAajMRvPXMgVASP
ySCOvI7UBeWXWiZVBOa0NpKQAFmItr26PqCi3GKGNwFl0LZcEHt9sOfxEDJ18jrfjq9VxkcgfT7m
8Vjd3S4g8fUVFVzJ1gpgQ1zCkivGibEZbteLr+0l/qQnkOi8Ho4o0XhgoKgGzx0YH1I3VYWaoZcH
dT48wekQVvZZgC5FM52XHvotjdIPP88FPs2CkhmIs0kn+7D6N3sDr0Ty2/pHbIsIMmvQT73EYHva
PgKYQWWKf41UxC/ReLYx+/MTphAJKLfCHkZ0wR5OlCpLhNzvIUJm7X3R5bHajB6RT3aqra7fxMZQ
v4mz+BtBL+wN91KSGpclYxYPCmfb0vLtAdctoQ7ttsSdYBHWh9IMleEUK+HurjHWXSDwl8KpUtAf
xLHo8y0xUHWAh/KXYKlPs673o9YHpcLF4MUjdjVFvc5ImyL9cFTsOj3UCYBVjLBUFkxNt25RDxik
ROk+LSkucDBPIXmCG0jSdbIzPmB9uG2yNe95XCenr2iTDIXSEFPIeI3IAL1sb9LNb7vbtfFxZeDR
EOYCpAPcaGnXaoWH6wYb8O9//d//979fzf/cvh+Lx729PbJ/ZVW6eERZWfzn37b07389//uvh5f/
/NvQDdUwNVnTdcNCsq1rNn/+dV5F2Y2flv9PGWWv9pmV8dZGCDa3qOZAWUFEVI8KLZjkHTg+DikE
RV86Fb+cBrhc8QfcVjmOfvTD90BHU8d+syZ6TN5LU+VsfTGlI19HGHua1OLC5z2Z/miaBmKDl1z1
SEWnekJa9L55UBtmVXyIlAusikuGtRiAYmgSz6CyvehMUSyWzX2FwXnDjsS1xcm+nzNGHgFIciEZ
JTBwDELxB0Qy+5nyeVpxIOjDcvrY//7TUlX9Vx+XrpuWpdmKaks/fVxJ3XtLTfeOt6xXcsweN2A7
0UVesKJwjbLFlI/59GG5MjCRznZVvakdexPcnzp1OHhG7sFEf4o2kbr4HRG1GGRd4z6iEN0ki7Vw
Tc3TedTifcPjmdOSZ1MJPIuz+VsZxvx1T6IYT7YDkhDDYKBZKUZ3tGEYouD2qxmKnPuq+nyAReBE
rFGujzUIgPbwwkBLUgT9efrIhvfp+d2BVwxSxQVy/Or5Vje9qxNF9+tiWBDQhd7O8h5kAHhGMkAa
VU/kTTe2Y+f2QFI1yBkpmVox2Ed83Z5Oxu/paqdDw9rdBKSQvgO1WMu5lyAnJWgLtYnsAjNqy/vm
xrCBvHgZTR6VCL7mL1XelGnj33CsXl+t/DybKG8YZPSSohPPXNGYuE97g8ek3hljujlegchVkvsF
PCsWuNBVz1wZpAtQpbbJNe924sr/RthJXEHKIe6lBzozCe6hEgDod5kceijgsfJEaLtPX/TfPUfl
FTkzbUMXgKQ2dZQChXUbei9oVQBKqlae23Z4OpDuRiIaq5jtcXrbUr+9aHKHMCFy5dcNLBKJmmDu
kI1cjHfKl9XMEr5yDk2TCywgXDTn9FGmRDblARDkfflegtanXONcmXkN8AbOYYHZ4341T0wk3h2L
EzI/MMFrtc4wtzJADSXYTdJ8IOZpU9D7yW1MTjFZUCKp07ES3wB+swaApm/3STqrBxmrXfQlEYlI
xQTNgyhSf4uBp5lpIi+rioSqCgQNir8LTncnW9Vb/sLbDMKCkEw4LAeWDTx+zhiPdFpwF3JC//Cy
skXnK89ku0rjgJ0EfxaI8ihXJjG87IGru4S4nrvoAbzPPgphwrufcuWRFyFZlh/4Y0kieHu83PqO
Y9avCIf3mxl7uRK8bOEw+kH1fHHsPEv396taV361qG1TUiTZtDTVkv++B9rlM46V3p3rxrCcqPag
gi4IYNZ1cLKx6cvlOBIINJ11P5rLSHY0Z+b+9VmPGrL0RKVhmnjqSh7dl1zPOJl5Yl7IDMzv5JJG
fm/4/EBVcf9o8R9uw+0jC2KMC5xeL2RbzCl58Ps3ZGq/eEO6bLK3Swp7uyH+/C+beu9V1nJrxfFW
nnMjw2O+ZXatacjyHi0aqsA+6L799p/zAkt0g7LbbeEiSHN15SU1Y4TbXx5bCAWufuSKIawkWuGB
mWFioUEFNoKTmvYIx8BfkvvaisN7SByIlg8j0uEmPGjoK/ShNgV3mGY0QQ3pQhXyy5a0VDGS0uK1
EbnRdAUMbr7yocx+/wEo8q+ONV2VVdO2ZU42Sezjf/kEXsZLrY3CjPhKtReqMH2ubiR6OHEPcLYR
kXPVkWvenejMnJMv2VHBW/iKkXK00xuJ49Bv1+eQYkL8Ot1TVLkOmdbTEWFxow5WnafhAKRz24n2
+ph4pnnt3jmxluRu3UtaPwdkqhFkwq0ejJ1oNAjwzWueNngoXtzjFnY1eEmLR7kyEe16KvDLaRzW
voLJ/Jg+SWLBJMnXw5EW+5q4w5K3ZTzRpL4IukYpO9KAxjbGWlrcTTemkpBL9Ygla7Hhecaa9lOe
y3itkg7nMT+3vuZi8J5rN2rylCG7bkW0EQqn3hWUvVwy8Yd4qh3gxoN8fqwLLXiCGUFKkDPaujjr
7vRQ0V3xzWKmHAO6T8xJ6BOtj/vUYFK5uwYVvGRc4j8Zngxa5zQfJvpxG+hALTPrK/P4AcU15hlC
OLLandxP+D/fXGesDzIHtuGSCxemrlIj0OhHs1f9be+iRU78OXT6c/reADcsGcZqItsDkdMd9QDw
1DNAkw790w9BLIGPJ9HXaW1f+YV/eLAs1frF0jIkSbJt1VZ11fjpwbJl237IjzzZvlSn186emgcn
fSIcRh8/Zc7tIEctoK0qaWqZyITcO4IlAIwkUJKR+ULxNLKmFFQrr3FOTx/3FCIdi4B/UDfwDgzg
No4Lws/mXeajsVMx3YET0wlGYN5HhEamDu7SWM6E+bm9xkf5vVASBup8RanmiwjM6ym7YOx+kvVE
IOg9NMVM9IR8OY1RXVT49lvHwATcW7xpZEBJg3SzJXPg5eZcQ+VjjEeLzhKbetlJwenYc0LKVTD4
Yn6U2RvGCSAU5R6RK+fzlnQaMulQsT6hAU7eiYRkaapjGA3ePR+S8IV9fmMtFMJIC7dp/ZgWtK1k
OCGbAKEZpm8CijD7EJgX9uNubdPwdVf6PY20feQTprXNy9V7etIW0YdGriCR6LavPoAgr/xiMj1x
G7XhsOY/0/10V08KNDwujZKvRUEF/Nnoglx8Cv2Saogf+VPh4bS77XC2nvAck5K+b2cw9u3WurJR
tFy6hGoA+bNK/FA//YbE0YaPmfJ2e3vVJO06/SqDsOSQhP9jSuBxva/s1qOeHKUKgxUXOGZXQMv5
k5iihfrZzaJtlPsEKZbkWGEC4HeUDHJ965KDc3kqMvvWyzcdd0MCV6AlYIKLYbN8dWisx8V7WWrT
GOk8MjKSvfKhUg403Du7u8V8gWuBBVcz5lxTREfkcfMp9UY2d8CUeESq51ASLlI+0gbU8h6KBg/o
D8IxI1GNpXDHmeWF95rJGCfQjnV95h67HZo0KoGS8hjf/boLSG1qtvlGIR8eig/YlfSRdBATEPTy
K8WR80U95UIZ7ySaneCZkZyQaUiHj03U+JNV2SKF8akEvU3b3vBNS9JprBwz8OjSJUbnmpN5e82/
eiaRPXwv2OiJ14GSeIxCyIfHiuydkGxZgpEJFut8GJuckMPSb5N5szvBpplDHF9vtmUmJUL1CNft
MMueX8RWRXxwdGWGfZNk1splZn9Ih+YxfAAysR/fCY/rGMOigaWu89v6HvnkXer3g5yNcputbRk+
XBjScM+5ztdmWn4EFYGQ28KGe3su9WiYwppE46IYvVBekdNlgIo7MlFiwPv55hZvX1TGN6NTNb3J
Y6habAIyBEoPgEEf8yDWKDcB4txMDUrVexbrE/ogQR46EL5F6ErltOLKCeBfOHrnSiRfg9ES0Iel
JVqUMDfqxbQJC0WpucDhxFt+XcN0BPVfQMbpjJD9jJxk5Bv2spUJeuyebsYqeRD0ZYCaD8tzSlAv
jYxUFqOgxYWI2HdLqS5TfqMGWXR8UQ6VLM3D89BsEt19Sn0btd8FyVd8TRbxB/OFuiN4Wwss5urW
07naHt8XdVauoMGf5qQh0yAktqgYibN2woN6z30o3VAHBbJCn7IN/TvG+obRA9cOem2/5K1QiDdm
Wqw/4OdN4KqNuo2u0EbdWwiNOONuhxAxQEvaBmeVvG1SV5/xGb+McUgcmk2Gp2k69eoJQQBwrgwa
qMFzuCeep/LrHRDHFb8qosyS7GCFY2/2vMpb6eEhMEYNBpDW+DmrAatsiW2rWalcPoxltmWtgG7A
Vlm0mAI0QbP6r5fIrc3AtWAWWAQoGnq+YSIqbBT3jRcUIpYSi6G6fy4S072/+9m3vDDBmS3PgA3d
Pz7hpmC7awK1YNjH0DAqKHo5YXzK5g/seswAJmoeJ4UBiry7PBYO6Qs3CMaykDQfZVLbUO19+fQN
spyQaVcPtXZqY96T/fXztkZF8drW8YKdAOhEKIm1AeogCUPofVziToQwJFjEdLk/5DZvme48Epl4
tgZ4wOW3K/FZf3PaVoeKzghynJf5JiNtgQClGjWzU4HSGg48bTvIuEl+ynSP1Qs4goJPZ7yTQasR
LnJxWNRQeLDjEMDSrEyCVsI7RSpvrnvkJB/NGGlNiIYHhknzlAnyaphw/ht+WZdDYVSfNEg/uPyN
qoJ7weR0uLHFTqupPSvKEaHyPD8p+RjD3obr3s3GHOSl5JTlg4ozbdXU53zx2Gs0kuZuQV5A7kbl
RDYInOAFIuWNdeGhxyZrkYlDTCHr6EM9NuDO8ai8ne3PGNh0p/EcEPFNmKUMJgANirLguab79zsz
BRqPeRHBTVd5tvlZok/jn3u+/uLjpZ99kvHDkET2wERZRHV669nh+UbYIksUh73DrV2Lp+hSG03E
oNS0vaLBhcoydxoN58BrIFKqkHFlJDeYe0Pmcv2dkzvO0Y/5prnxPBb9hFgSvC+L3oJnDsyMEmp6
HhpXBrinu/gSq14CIsXGpDwurb2+wRrUG0IDtFl50NckjFnZsMG+Y1+lkxCep4rDreCUTHpc5shn
r5e8n4x58VIe0E5wglanMdbt30/2jFi/GsBU07J1WdKBrsSf/2WyPxXv3tNslXiraUh00KHT8u2U
4aB8z+pu0sM/x/aKSaQdlfZSYo+h3ZVjVvaKjzry3hb+y3qsSp667yZlNYi/OK5RKzcwfFsjGuPg
1tBKEj8NkYsse/xGJ9n1H4gACNka0wHKwYIzrj3WXI3R0O8VquVn6qFNRmxKJ0RbpisR5uHwF9gT
i+Z2hMTLF8jGKFWWfOKwafdjze2csABqLeCs1+/QyVj8EeeohweUq7+t+TqJdov2Qts27WPpMrHc
lB+YRFvcMA1RpiQ89y0KukLku33r4bTneIPPph6m34WYof2Wg/zGZuGUw9bkA3F6yk46w041S6op
gUFyVsmKnYKTBhArGyTL97HYZsTjsdYZQ8YCqkLWznMo0C3EIjl8w4wJsSMEcPj+tlrqLQfVkmO7
AatjsvjQyfEYh/7zamnXnI0pHNgWMOCr9QwaINGpEoQdUHp4qHXyMt8x8iuyOsleRDVJuv3JoUf3
hpoEChWNsMKu7BZfBgE1ExPtOifT7oTWYBGCUroREZ29vvFlQAdz9fhUSEoA6O2NZHT08bC7dnfc
/Uhj1CliotsFf0EzhdJd2y1Bdf3oiyqkxmvXaTWQykFJro/mtkvua6cPhevTjIsGam08cUz2oezz
3OddIMNG5471eSNdkzBhnkBipjLUX8M4dJVl9o2kjEOtvHLkSuhfiE4BdR4z1TyOLbzS2NTH9fWG
k4rCL6G/4jdsui0xgNF9mmt+t4gUAgCYO9HMt9hlv0nSaNbV/LGPwBVQ2pk+7+G9L8CkX6MXpbQf
vSvCTpRxOuEytpPUI7iuG9FC8tEs6d1myB48Ee/wJLfj5oxE7b7LRvfYK/gLN+lTYIdPGNPPbKpM
TOZU5PcUcsGTHUXMyhw9nH0hWEMAaz3UfNOb6bYrhKTqRQNs1S/3A2FUJCHSLgj+OrljuKicznB4
nQR0nB7e7zcBRaCsP4PWhqaZhinpqib/DNikj6Sz9LaKt8XomR1BFcubV+WO8s3ocorHT3wL9UY1
qfzwk29icE+eZgb1Ll33jhmlPe8+91ppQ+mETUUwaGQZ/wFSkn91TbRVw1I0S7F1XRH4xF92qSwr
wyaJT+EWjEBDCkpC2bQDwp/H+zAHlSUq3cRriREuQl5qEkjG4pH/8Dlp5i8+p7++ip+ALe0UyqlW
27wKaxCSRsPt2XKMj/DyIt/vmrXjem6Qz8HsUg16XLXS9WmXbjXnhjwEyTLRO1551YgZekx7d5fZ
pm7mj8Kj4RonzQmfyZVBzWSz2KH0CxG3cR+TUJJ2yQxVP6RRVPta0f/9t2/9Aq6zJNW2JU3SNAOU
5++f7c1K5Li5Jfdtp3mV6Ta9uTi17gFv5dn5HJ0GwgVAEsEYmrgJEGXgyw/Y+Jgebi+3naur7naU
sPS/xRiektk8jucREpaUJIJJ/m167deJaMAJsqXQS0gcZvtg8m+5rvssguZOIQYDkEEoKe93qzGH
PTxmSIS4jyNUbHkbhmSxsA8OzGHJ1jHqjvdtHODMi12cAsBg+3QBXNiv7q568/AXEDQIi7H6/Wcl
/wqvsCTNME3dhrBQfgbC8ldql50dkpDIb4VbISZMCQPISu0uaAjFxE1093W6gWgmHL3mCut10Ft3
x+7A60QzcrImBtguRsa9NCqM/vs757QrCRndxWznGO70GRJg2XIaQSn2tjw2eedX6DAaF0Xn69xI
84hC9nOMPbdYIut5sE+H/YVUujUrdfmsvA7VIPfWZGxromX4jc479ui2aphqCXSSPSLnbJAH0q5W
BVkZ6EdDMm246eTdmtyTJ9G5LLHeSCS6sLNfpG5GGjXX4TLzdLILp0kW3L/vN6dakxqMww5xW+R3
3POaQcn0goISiDxzDGn77A0yzbMrr/lSVsSo8hzFi5z7N2PGUBZiu3ssjAj5HpKKQSiaN6C/3zAp
1RqVe7w1daeVMGP+/qvUjF+gunB0pmrLFmORpv2E6t66ps10zUi2EotY3IC4NF56yGH9HgQiWaGI
dJQRPuJlvmtvfkwCioUE1J634E3LbqHsrUAmLEl2EvIMTN/wkO7jDcRxAdCDtlD+Om0NqpwhSo+v
CaNqeGGuYF7JOj/kErJ7kFCLWOU0rlADJgfoyvMLRxIVWBNtdeIc5PNEw8xAuo7W2LuwKsS3MYw5
hrJ3z0sCAv7CIsjjoTF9c0PkvuwTQhQj3QabTV0XZoqRMf1krL1R9kAOBiqUPQZHi2WGRAs6go2y
PTnAlcQ8PmyflNqH81iDREawRn0Ec9JMWVL9bpD12q2NQTomMXeSzSu0sd/4rrN5ftZRrOBsxh8P
2bLhLoa9r0PrfWY216b4iCpSuSIn28hYk6lOdEKy+0EPMPmznSdYsIUpGTkATzbR+JELgqTt0AMC
cE3Ug5J5OOYVIRWQ6AzYaFu7BGPrp5iI8XpCYD8CiCpg4huSED7BORdAY8k3Gh+6T8CHmHv/GMjg
ng1tZhDiasY1CdoXULJD2ojmCEBBRlKgq5EhhOB9iZqOpE/8GKLi20L2ltX+bNMFgUTDeUxls79K
tb5GrBm8Pz7iI9eB2wDwA+Mf8PImZAI8c9MnJGqUuw/b6elz3eo/CbqScAE4+TevXWXEG5eb4lxj
+OK4mslBE/rdvlra6MzTvsKF37M010Ls4gLq3Y3B/UhReezGa0bUkr5GajZ4lFjAaIqBveBPR02B
5m+AupqLLlQhzDu04iz/yshpgchCkTDVUJLSh428nSqtp6dXsyeaT5APp15ni/c36Ami9UmDKyIL
oqevvtYga4+ljf/rNmzZNYbiikph5e2+CMsxrGXxDmxCyV/sDqQxiVJoal7dV1DKgwwor3GrekCj
ll74LY8uEmF4UZqNQteSXCn1O7LbL+b5+dF9lN8Aua8lf1MOWYD6aclmlFzs7857H553MeADOMjX
anGzh+xaBangyiBGL6SurM8Hxd6kdt4dFA33oDaIDY1Xib6SgTJe8d7i+p2gtcPziXxUzDeDgoVI
xDi9B9/JNIR/xT0N4EhD0MtFZ9V4sUXvkENGWYQUGD3J6z2162nyZFx2CsKuqfpCwetzCaZuBfvz
8xtZP7fG+js6Ks8h4LvcBPauByEfvE/ua/tQoTG+7k0ABcjPV2+/ar5v5qj4VLRpwU430WiMiXyg
BfAERGz3UYyQBpXtH7ZA+Zcnvy1rGri7wln2E/ieq3bcVe3rvkVNQaAOxq1kqiwwrqL/fcEn/X7H
/dWYaUl/+XXG3weNqqrrR9bj16EKAagAxRwSb+A8VgpIVGByR+SwHIo0HjFTY7vz1ZymNzyVCAKH
9rRBMg5U84eXpf7qHJBNU9UU27ZkPoe/v6wmjBvDYgbeNj4kVjmsdifqKzYntHfnfAmq1xBH8BT9
tJZjdgxn2DNu9n/VMrOFSL7yzmACA/ZwlILxH27oxj+HTlOSbU3RbUOTVAbgv7+8ruvUSJbCaMsM
9k6C6srF+fSdqvNCB9kWKbYbJfFqoieOKslgQJnsifpMHReShwxCmhYYCS3QcQJiQFETzodZcsR0
FR0z0Iw+21QFwEf3ghq8tZkG9gHepPUZPsCoeh/GpD3I6LRC17ym8y5GSinMJx1JeXxd3EfRFbjY
wo09wA7Hv0nkP9grZorJ75+fX4zfFiOqJUuGrEuKbf30/DySIro/TS4B7gP3HxszN0Jgr+EdJTHe
MtjEzc0bDkxvsBfl80d2h3iWzWRnVi2kPvYTxJ8oJgjEFpTbue2vsfKEI3x73ChEgfbu9y9Y+Se2
wgtGA2Ty2Ju2+fNk/Zb1Ro4kA+1Sf/pRT0wsJMPVdzejDG/gnRV3u+y51530h2Wt/vM69/dfK5b9
Xy5LSWFqeaPza6sRybUcEyhi+qcW7vPTwFU57HmDleZ+7Wn4AX8f9CfHmeLPRgaSHw3LLHMdev0/
CKOUf97geFGmrsPzaYLt+2mVvZQ0L+WyC7dCqyr7mOlVt6b9qXCGOEoB2UZV3T+DHeEDxCDpY9bt
X5d/eBWW2NH+ftMVr8Lm6WEfslT5J71RnUum3HvxKrQPYTlVRuFimveJVyHZazFlpO8j+D+Y/fDU
n7K8GH6S/hKYAamFd4knO2J8J/aB4Qjd8XjOadtf9RBvEoiD1cotev1FFnzBqTRO0zoLOQXgWi5o
D55DNe2NPp2LE9R0s8zD6ikRtv1crq/hRzm9MqFlyMgToCckQBv1gu339IcFJEv/3PD/9vb/sdV1
4a3JszYkPLvqpk9lEiW4HJjIDw9eXB8kDT4RRsT/+GC0JN2JYCSctlLR/yw43Aa5030ON0PrCJ+w
QsMABE3KqP/yXlQ72ZRLfYt+MEAyZLeMpu5KGi484icFfsEVOXRDdfTYjM40DvSR50T+Gr6Btdgb
edILKaq+FDpYLHYLAlxbwoJeS4gqUkzGF8MbN/5BmY7vD/9i2H84BJRffjK2obBQ+Yj+e+/7y5ox
a6PO7lkVbm3ChJM+wQQf88/hQJ7txblzPJ/XTvCH7UH+58FjaTJrAdrbBFb4+WFUWoMvQ0qBE1CC
vwcVEgdlQSzmWUbvbSNO4/H7w44k7vI/P/9/+ZU/PwBZ3el2Fz7CrUGKf3u9rSq42p5HjrT/LQ05
G/Bb8KhGjLxIufCauMveH9YgopFfvQhkJIpuKKak/tAP/eWzbk5mVSsPPmtBe7PIGhYcgjhcGXTh
NJspg3u2QZZVsHPhTOdqMGBIX9SaA1kj7SJpDr+dDblUfJCag1EdAUr94t+gWcjGT3dXi3ik+isj
IpkfchEvrjUc4tN57mwKmocRZs1v3IBnXewMsaObHpSfHPrG5vsBlUpZ22mIsW8RDUUFXAtu6Idn
LEWiqZPL9tH4yvozY75PCYTr6HDtnEb3j/kwxYLRzLZBblGR1q8WeuScO/a09xwnK9iigwOUkDNW
erxk9XO/oi6wctf3EeTlJeyTJGQPL7TDLLv177942/rnw4YgS7F4ygD7Dcv+CeVRQv0lZZ3KN0++
FQXd8ZCE97BdcwOXVY/x0zgdXrF3OzNjdHjJTE8mEysNDIKKAIszLLFBaAbttVIGYINmOyuJS3n6
JI0gdfmS0kGtrzKaX8tPLnzsK81jWSvEwpEQVfx/ys5st22s67ZPRIB9cyuR6vvGsnxDyLJNUqTY
909/Bo3/Ip8riHGAQqqQVCyJIvdee605x7y5b0jdKhqm1iYc3HnrFkS+O9TDg6gSq8ZjWlbrspsa
0YsorghwgFBBamJj90+QFjm0Ws4gY53BmapNwnIS00/ARrMXcL1zZRsGe4uiWHEa1nznSY8841BA
5BaHAKwRcBHcjYjJdUIvU+rstlpwkhRfDJojKDJzzuzKXmGeY9g9oBbCpTDe+I5EQg7wuehsWbgh
MO8Uz6NBohBpAvdso10sZADBpCAhnL70hJ5Y8Nj0LnGy9EOmDDManBCrFuOXv/Da+ZP6dSsiUdMX
Odmg8Li0WcQpmdF0MWrqQQFcmTbzkYqzYc18yCFE0p0HgNBIvpqbyabbyD3sr3GLSWDOhIXRTGEu
+YCqNPfQlqgO+1Zpzf1+EqmfUNsETjne+um3uKDB/DO+RccgQUHxSZaQbc6+HWmrTMj5awyOK6c2
R+UOtu9YhYRKr5ry0Ju6L6wSEQTT+r1mhsqx8JT6tu2b867fmgBayB4oRnQhFCIsmVOdaXOVHPOG
82QhzbEqMMmK3piQntv0yg8c+uS6Q1CCxuUhPi3ZMHaCtEOZ4g14MfT+6HYLDpPeNA4cKxpEX6wK
wYukcDZnrvaNBUv0CfaqJ9AEHqt3j0HppiHuAfMeMYpf3GEoULKNSYrBAPwRvwLiwzxnUM2EKzm6
CLj8mQviqt27rlPOGSC1KxXK/AFJX7YXs3FTvFdohpopSQlAiNp28rTs3AfA9xIITi9uqi8J1Oi5
L5aPaO1W6NvY9dQtet66+apF+0nbn7oUL7ViC+DfXhNoebVTDn+J+YvFfCBZ+fE8mwr3jgZUQ+4c
OGtaFE6E36NctSnqyUXSIiE9RDh/tLcIMkO9CPZ+gH9gIjBxqYZeX0tr7qZM0XVUzalUbxJeBZKA
BA29UzNm2gRoqSJbQ7a1dEbDg9m5t2+asUQMG1ZOdMzmirmcukDtRHvyZjJ46BYcBpDDVldFXQt4
7TbFEcmIaGHz5wumLzBWdNuUbP+FZkR2jq90TlIcigWYJHoqm9oYq80IbuhWPFkUU4iIaX6jjBrG
ZTY3yyonQRpvKLWBZDPmiPtxTMQEXOnHnPFKtWM8QoYrzU+5AjBYUHLQ2URnkTrmqf7yG0j20O4x
0EqxI+KonuXRVKZVEvBtjK3G5kfVZ+njeZRVUC8I8c9wOK78nGyiEDZiHoBjDKR8sKLZVuEGAB29
HI70DDEIoDZHBjNIBPOizdj96NHRwdu74LTjbst+Zkhrehc715yBQag4EnIK8u0H7SrSGWhDJ+S4
4DUTZ4g6BET2dAX6F6ZrDCl8OmYAYjjmbgz8quwi5SS/0aFppWl+sfJxolNiASRdDqx5ejqfOaP/
55t4EpcgHPRNPhXhjsMUhmH5FgDgHavohha1hW2CuVte2wj9KFfX4QulP70Kxge9o9+rU/vWYatn
OX6scKTNfG+K9u0xzc/YSOG4wB7AGipbUyWflP04+K4JspP14u2KD/MSICwGoYj+sR7xsZ4QJdCw
j1vUeSaCohELhwES/0ys6DS4uqsAEj4ttIImxzgBC/YkuQq3uszQe5vMTSTnj5F5FAaO3/PIyAa5
h1JMpLV7EBZE3GAq3mmNHbDurxIKaeC4tgqtuZpeMTLwem7uVPmccD5OonNo3OqYhBxQqOj0ViBc
cuadxZC/JO+tVbRH+EJHlZtInRTWCJFtfIvQMtEp3KjgGw/6AYqmy9O0cLO1QZMamSk9puTESPbB
rOJkApB/7Rc5X9jTNs50kgQs3QVSEUwcEyYSp/pGEGVJt32se0j0RiUJYua04TaBkNFOWIdZtuUd
c95Vfg7nwM+5+jP1EEGEZ3Ej19qLJuYD5ilMHf3DWg+c+q/+Jr6Lp5oqnU75UsSk+I6+xyAS17cJ
GWI0dEoP+adJiw43TWDDnqGTSgiJu0A/liGofbE6sGKjmubFsTemz62W7qB0xHvQH0wuhFMI5OFi
dnZRObTc9KW1ElmSWCqw7NEJTkfKc6DcAdTrIVcsymCMSTCHdnBTv6oneVjiYAJolI9oIy7dV7RF
A+6B5ZU+5jLcIGVki7KjhbRjZ2Ia6r6VxFBqjBTGHVBBDj/XColStEiuhJyXL2hWb8aifHEDvGy4
Y1ynFeCN2Po1WyVHH5esaaNXUWfhKbw3qwwmxJxBvIIdd4bjT93lzP03ujcm0pvbFqGZnX+Jr4zY
oHIg6GoJAGZvnobje+Cky+BE+sC1psx7axcFb+/qzpCKgUGX50JtuytzQTH5RJk4zabBKjgxFt6H
zOuwZTcX+qyQH9Fs1WCvFeD5MnouviosNZ/JY4IKy5hJTlU6AXdpTyr70ngcfX/rYrHkyyQy6okg
gHY/kQD5LfoSbiC1PWlXcCxK90J1c4E05UM5NI2fdpsPeZE8OXR+ks/qqn11R1+c1/3c4NusGBmH
l/qJMsHduewrOcP79I7lT1L2svqSI+ZsJpqyzIyp6K28Vy5kxCDDHVlIBR7LDMujOx9wjK7dszNQ
38WMqhzWWBMkHAaux8ABCr0pdg5Vc1JCqaXRvwvWv/QLqFcZzFiqpSMPloZDxB+HhEaW1SBXBe+c
5BzTqS8YIBiXtDxKvJElmz2Zy6hCFyVeDWaiBmw3dhg2248Ybc0wiJElB0+nYH1SQWrCtOnsf79F
668l9R9v8UdnLvFVMUYV5J01uOdTbyaRiwb2Bt0sLsg5ld0aLdZNGjGJw+/H6uuNL+bHRVngPJ6p
V/HKDnNVDsK4ecVKuC23PnQUaUM8Df0DdAdz3OhjafLxmAZ2ix9PcawFk6klkWJkwiE3Gj92jzmi
MpoTnp2vP4jrFfDL04fEi1qNlxnpNcYRmN4KMDrhKUfuwF02H9Kzi6X2y+WQf7scP3orMiYJtSxc
7/y8RdUxaVE8n9yHI2rj6pomiwz1cudIneNSiy11dzlwNpsZqkC9WWnixJqjdhJIQfn499ekSP89
2w+3EidN0VKY9hk/+ob6s+qVRjO9M0XFydo+SfgijGDIfUQFhhR8K23Bijk+/O6DTOa7e+aZ8XfK
pDzBPyeCQNj47+qI1JRFTOikdzPHRHHOrYvo9LNkE2wYN/cf7StYw0PA+lBhFaUivYjz6AvRrTjH
hQO7XTxarYPSuNsRAlExtCltJMkomNkPkkVvU5sz4Srn7ZKpMPcAzlacljpfL0s80tapjlhl0iDv
MW0idJyQhIhggXbcICrt+SKO67l1NFbqtJyjcN2xcQdrgOjFGJtD6VQkbiJLvwjcV4rTjdyj5sD5
L4ZYBxnWxOD418XvuDGEVEd9EwHKQoA5kwfYnTxxl9YbOotGQ6wGoh+9+JbD3RB3K3/kl2COD4tc
D1sh3QvaDHE4CVD0GAsavBO8SjYFYX62EADOn5N6HztXzs5srTqyY3gw1fvNpWJ08q/BkBbPhDWl
1i5eegsYVFjK+nXxHk6YtJ7BBNEhZEySj4esZnb6rbrjTXCobvZfPkFII4TNDq3pq0AcPM0MhKlD
cwkNKKeGOefLweBgh0fGzcw/G7ztZAx3g4xA+tAG8i/V/qAP5OHtx52TQ8Yb/NXUF0DL+y3K4BWM
aKrWaQeZTnt9jr6yCQGhxIki/CbpjdoDrKOd2h4nMAs4HbeTSSoBxvQdgG0a1xDoyteegtEBTnkh
dpEtq0eAib2bT9bKBIn7018eA+23x+DHiho2kdj7D9U7E1S2C5jXFs47wqoZl2ecwUsnI1qCOcF2
7b6x80uvFrJKqAjl5EEIN5eKLKHXEpvGERftlAQjp33tv9t8nLOsIxaSZTUAVvV953Dvrl0IC+iC
vqyjxoKEvtQphvkSktp3dyIwr32Pl5fA0WYc7irETXPrVR9X62Rq2sQx3dCtOQjV7XomXsNPxbV1
HoQ7MCWpnzCPAVt8bD4Vmyy+G6Q6qsYZJa2N6ZPJZ0RqJj+VKIxy9MmTN0e0dmrYN8idnXpnnVR6
c0qxvoPHRANIgvdP0LN0CNb+VscqwONbL7WDO8PUl5GPjcN2xWJNF4BoW2uQ3vKoNKiQgY/A/9EW
GAao2gZWg3wfSg8JGcqmJ81Df81vQFpO/Z6wEpsDDxZxHsytsUgmq24HWNfWvkpu1BXO8V1zZBhh
7Cq0byPB8XbNXBrvwgVjYxwMwEvO1ZYbCIIN6E8bCTY2bWksTTm0k+eMTGYTH1LyK87e/4GZoBKM
9fOXyRMZLSlYeQiobxzueiZ89TR/kSfa9EEq3Ulbh3PzTv15PlxQ7sEgIDVeu6oAMavZa7BUJsJx
QBChk14mds6JywXiZL4FN4oiMleZv36gWUH2N6a/sxBmgIP3LCGTmFzAZtFvA+AtAQQRWjcrslnG
PvZ1GDyH75DjV9o/trXVtsQgpzxzSAdnjOJes5m/rpZnrDaDTNlYIFHhrAG0Y0us7CuRZP4nJp8t
O96KHtIeP/fs30/NXx8aRTVNusK6zBDnx94RS4ZWPFPPPxvFoEel10J/rJ3U8ldERdyjOkYqoWAO
al5jyBf3JFp0g/oG4wiWROB4WPm8SYgCeZCbui8qR9XS0etZiNoUawVSzNDHVmGMmKJ5JUfLVXVV
fcQvQKXCleVe8Gz6IoaBcc1igwf22S4HndsmkZ1YwIIw//cn1v/bIjZEVUYJZvGpFfO76vmj8Crj
KkiyZ+OdCS6e53NtJZ71G0a9RYFruNjn1/aorfKrNHsStiHPUzz4tJY4Vzkc2w79lPaAScySsTAD
Ttnp2NjBtECRh1+AwKW1DAldXhJqluNSJbuTWkRcYkan9QAQh6XR3xfL/iqA4/z3B5P0/47j+GSq
qcnS9yfUf9RretVXtMJi7zxATdKVP8U55ADLI8M63bLcM1rdASBeWdjtR5mjOxZTTwK5GvIE4zmQ
mCknEegXM/ieRBllb+kOFRjRcHCBYtD5sP4ZojcbRHMvNIJysFU9VH6g1R5/BY1Ffazfxd0gkP5I
lzlSp6kPZAZn4rbfdztKBaL1Znhhxzi4ptxE85xBoQit69ZNnlBXoWsBZCLAYyfPpAVEGPuOPZJa
kj3RG68YAc/ace3glV1ieBprmGjxMpFS3FHCL+BB2Ri0sI1eSR+h7QF3cEnDehGegCu+sZfrh2SJ
FCAh/wLzbmgLc0ro4cdsQnJuyBV51zeAmgC8DPSsgO0OmqMtNfiT//1d/UWbxVekW8wONNWQDelH
t9prw9Aqi8RjWogsgfqWKdUGbY/tvZcDgqxzts2m3CozpEg2qL11/o7cZN6B3CN3zkm/XKbCo3po
pAxc7WrgOzOgL1nFSOoeRBskErBdELy7SOYchhz3WKwsWvTp+dpMgNp54+5SUT//+4NJ0n8nkP/7
yYZd+o/Hq30kYeJ2KZvQlOkLWRaGnU/g/xMsYHKGiCYgM1/pD5I5pB5rzptP5hU4uTmoYrizxqWT
vuTO4R1kCmPK6evb0/FGJV8tYqbZZzAul9na3OVL8SicKfa0fck90QHQEtYNuyMLu4n0qybCOoS+
l82oQ6cw12ZEYhIkpEIsdNdkOx7NjbFDymJDYpm2Q2zORGRiNzyiwCEn3iadS3Z87JwX1yGe9y08
RZB6eFoO3JaniAiuf1849W/LEgII5mRwIiRJ/HFHlJUemV4memfCSLctmwjgcDaNgviVQUQCe36c
L01wrutKRYtlvbFhMJ9sCJhEhIYgeF5dq1f4UdPyk17VHHQV26AxSqUluZbWDPXeb2952Bv+HLYN
klpD0UwDd4Wui+bPgkv0H8kzk/N95DkI4MOXdO4tqEhyFMtwcUNbgdXAm6B7RulMG9JEQQhXbox/
Qolgidsc9QtmEEdjb+09Sk5xYTp7DCeoFUA3VTgkyZDDAD/Sdr3JHU78kjrX2UtqJ/hNiPKNLvnX
x/mxfMZBHDZZxMfpHOUebGCFO9wqtrpvWHBQCY/hl0kjmtlfLIkH8SulW3uw3rE1YGKJGBV/DhFN
LnENOMiRTnP4+O7goRhD+ytjMaafmJwyiqeR8TUUONKEMOu8+U1R87evBRM/gzDF0hXlhxLB9cQg
i5oqZzY4d5m7i3QRPWsSNN0vPYzvVeo/V+yPV/pxz6ZCZNRx3uZ747ltTWZ9ukDD7DkVoMjlTiQv
02QllzhVmt8m/T+3uu9b749X/rHKyLrHTVnxGQMiY4y5St3QZRNrmQXiiM0FU4gr2M0l5ahj1Nd/
P6rDffDfT4082jIkRdV/Xl/E+17c9j33SYuNYyoSthFshx4NL/mIf/mkf30xHSSBpOuSpHxvJH8s
p70fS53a80Hdbs4rRVzNh4gRfKLB2VJ+qY2GB/bnJ7NEbBK6BrBG/S4W/3gxWU4pOgK/2PvVNAz2
MeDhfh6o70b92wv97KUM35+lDnufIoq6Jg5//scr+Y3gN10UFvtHQnqN/x4UUNo1fdtrb2rA8TID
BITuN0FdTcZQY+BLPASIlLMn9VV/742rFxL8VXM1LPrA4bmqKNIwBSWdsciie+IjrseOpIjUP8An
I++x8UoSuQQoJs5DMSfJZxIiC2fo6h+f+tis55ILjJRhUSmDZqg2footQFPugitfei90WjNYKBwL
4tgxrByEB2tu/gRQCEahScetdUihWVB+JJU+8durYO4MpkxFw7mlICe4bWyrB0dqMPkPoV74bN30
RROJ/8HL2pHHuOnfN+p/XCU/r/KwV/9xlbPCj0OpYrqsh/MOYabIZkd+rBzQsheG3ncx8cUez7C0
MU1GDfJOf5gHMS8dz4N7WnE6ysJ1mvxS/Uh/e3ot1bREUzZU1RKHP//jfZUtojJVZqVVH4uEjKzB
zku3Bor1I5xh8BxUrgiNkVmTH5O4vwg0/nqX//HqP+491++tKo/1fB+rhxBZcUyrV/WZ2DBM+P9/
Ke5tjSpJUyVYDz92yKegyV5sxPm+LOnCOAKKT3Mjs0NIv7yQ/J+6i++a11Fo14qSCafrx0t5gq53
ZRvle6WQHRMadw9vXCsvD5QdGjMvFmSXcZdUkbTSvGtc2KY/BXTArU6/d9nd90FEsT3HjA6e/V5t
s2OdEQdqnXXwR8PE2gAOw//DQGb4gc+SpCfc0204ay45DluPyYtv7Sv2PfclUx63Gpx4TLgAMVo6
D3SbV47GZD+b5D253HpzttR0xs8vyLWWGXbVpjHysAg+gNErKNngSsBeCdSRqJ6Mxp/7Xk06gIEP
X3QaiYBQXLLPTvnQH7SMPW5rqZ54HcbJHDhUaCA2cMr6VU+X/FBmOkMaRHEwpOdM5kz3kHn8TJTX
0CN875wH3bgzeQhLaaQBgq/xtTStMakTuGPpg2MrLaBBqUOIT23uLU1YPox2ruosPoo7zvPOLjvG
xQ+Ow7LuZNa7L55ayoXEyKctfbZHce4rdaH4D7QPx1LAfxkgNn2pinEkAEIN6H8wEyuzr5pGoRha
B+lRbAoTuhGkc62/WUY7TpHIVlK3Zv4eCByuJLoSIYo68UPQjzEqgd6rl3UJKyOFtcJ0iOipi1nJ
oyxA0lfnC9xddibeTQ0PFhaJEtG2hgwjZcjcUiDXcGz012dCB2e4GI1wT5gxdRQpJdYlUTkQ2cSy
W5a186gRDCTTtFfJ3QCVALcwk3cQ6p9GusfcWyc0ZL1V6r0qPGI9o5zoAe5GiRggGfBXr65nTsNa
nqZPAhKCqaxRZyerCpIXr78utWYUpW8SGnnRw1qAm8Ip82RhuSS1RxZ4qCfSlWTcNMaYvoRUqRM5
owvJeIBVLOIlNTkgekbLOSWFpqNFh3+vrcpQYfzYK//neftRLWaB4ipqnqDcka5+ES0ifBIaw0ha
NBmze776uionfoFUC5KyLjKrB9FKb6F418CrAFNUILYoBUgNxDkNQ9Ozor73A9YZV64Fx0EoCf18
QB7KDtmD4MXf1oy/bQ+aZHDYGFoGmA5/LIRl6lmt/JSzfafqc7nOZnqp7YWHMTz0ClW4boZnSY8d
Jm0zTdG2CSYBH/yQVDcTszL2Hi3I8AnkWvlNrvi3HUKTLORcsirpbBA/KsvQezbSsxHJC3yk87RG
JUF7RRcA3gOHMx7KuI15u+i4qpqNIgocD+OdFt7//SUbPw+z34vqH2/jR5n5kMQ474MuY0BJG9By
n5cqI6QWXTpcJjFbormH3EY/90HGMJYW5N2MXq8ZK1Mk9DTkiQhl5FjysIoipF589MTOePMC/X8B
W8RQhINmyYydKUtyxtssY0HOpKMInAYoMFLCUUkqt7eV3M0zFZ0O0EeMNalMXgRDwEg/kRlEhdQU
coHrXKHrzMSno91fQGQx23pnMUzpaNWLspM93pRq41osr0UAwEDGz4IuqYNPQFvWYw7aaJjI02nB
qLz2gonEcyQ9lXUXY68O74JovmumM+TcmXwFGdXXv6/3X+9IWeQsqTPlktWfHaxML4BwSXm2N1h3
sv6NzcaxENSoaj81MvIj2WfUrp4Swfw0PpsKPBy3hRrNvIqWahPPve7uac1v9Yr1l2ddlkTahtyR
IhrD/61XuEp1WbpPbgMAYT6zbBJPXXAtZQaxRuTY+pBPfd46JbwSMcf+7tXzBzF0RQkMiyv1iPGt
cdmDkElJXxa/1Xl/OYjzBCuqgeR0sG0O7/+PeqrJujgsM94fdbthguyhzGQ1bDEikQOhd6hloKMA
zyeZIrDGCZFJKCLax73Ipv/+Bn95J+qPs6eVVmGmKLwTXV+qPXKUbcc85teV6z9N3OHBVDBKmyo9
XNlQflSQeupWfek2fCPlWGWkAEEN3DsBQumIO4EGp/XuMVpBVTOoAwYBbbsVBFu1wNAzk3NME/vR
jM3YIiwLInsEsgXtzthl20c7noyhGkBQyWIbK2JULR7MZIjl5n+gF8DZ/slybCsFpLRxjs6QqRyG
swsbTUdaorSEfGWkDll1FFQZfcd65jNJAtRdIOdD9elgZC3f1XpOh1kYPYRlTwfEn8gMKUEko+io
1/x3Ljklehf2Bsbk31McaFElZD64PowFJMffYoW5ivPHCyzUOW0SAIEFP8A2kgkhMB3M3RjhBfwi
rEc8NGMB4d7DRj5l1Q4DL4XX5i1LQOuG0JiB7oJhkmxNDrI1uTOOV808ZZTD44QbwhNPKPi0NuxU
IIDIAROZoFVgx8WL7I+lfKUGU0RACj1830Y5wmY8KMzkSQUQj/4QD4Ns5/sCWBCGccPxGZ4jIARo
kkwCwE8opNJfelSS/JdqX8OkYlqyYfGAfA/P/3g2ovKZ9KHEnQIvpa4I7JvAYbV8FsSxT18M4xBd
R5Sg6TgPgMENzoeUkB+uOH9EA1WzfX3a4kvn0uGpRHlG0xHImWj3pOLK6wpIouXopHjTGo9t/rqC
wraaoiC1BqkMCkGbJTkrQGVC42L1H2fcXnQ0GbJxAI1tWB8hNAWdYsZJU7ulPVsuG2gPIMr5gl4i
3MjqmMyagKm+McOlZQKDm6MMRCmIgCzm2eYDZIu8nQuaDbXdCxwiLYFeGS8AV2J5CiBH9p1B/Bfg
mhyhsD2zdPlnBixoyKDBBukwbGmvXkEDlGoElp/CCAo+8bUiRf1dSKYRTdaeJAgUvCMCHmDO40QM
j7k8706wzdD+Wd6MPQVOOLG1vywrw7rxs9oa/GuMbSR6EOaPaovHXfBzOcn2qF1bc650VOaECuTC
An3mAqpe76GEgeJGpCdXy86M4elJsYYiv6jnMhStEBHu3ENEiyYjXam1Q+uUW3Vo1kUz2Zon7hRZ
2COeZp7tYU5QRvLJPXkrpG7EKuN7pHWJA70Zq9nUkiYMpkp6rVj/2UK3w61+UbsPTyfk9t+f/T/y
jmGtU03sPKo8nCF/rnVl1xq+7mYY3613miqEOl0z5EAi6rcsWeWEPAjEpLQAzQtsw2xD/379vz5A
A74Yl54iyj/VJY3vRlquRTgFARkgxPOVeZNsZfGomtd/v9J/jBPDJ9UxsuPgoG+pi8Nb+eNZFZ+d
2kjhM93Xd+VYiCSTTDvgwOoY9l8yFPH285RsDUJHcCo8xvwW3j+/mTzbRfmch83y6S7cwo6WMhtg
POXxwKjPDU4BnscHwZ2b/sUwpgKM+HBXPX+rXv5WLf759n/cpH5YiWUbx+meMPFXC+f12KvXBiqT
CoAKh9fyEwwX8QP5A4X6L5duqNV/PiB4/U3LZKJEJ+DHxttLT03shSbd2xyHOmPwfMuIupmnUI4A
lNFsmLNIQTlwFNe22ACe4zGJsmko4Ewd518y4G5z7jVD/pxRbattmU76cJrA+iJISJkmyuwh/ta1
GLbpH++atzv0/9SBz/SN7vjjCw96Re6iihNjWvsTtWLRaaxRICDFpPAV2LV7FMB5k0yVLkZrei/L
3LEysisHwnhNtBioo9Bl9EjzCleaWiBAwnaPaDD5Tf71t5vToK0iyaIC8lc2fny7sfvMzdiS+Xaf
jiquU3HnuZuuhZ3ndBHyXDJ0J4XHaXic9xszRJ7HSjIIPwBQsJ4QumUi5e0mGSISDk5m6chYEsh3
YSblT6t+IgcHEmvDFWde5Mw6nDT73zeJ9JebxNBlhjU4ZAyJ9tv/Pl95GtH26Hm+cuVDJGne2Cso
OquWs3TnTmJ/9ciaFe3lDkCeK6x75ZXZ57/fAxXzX75zQDyATzVNkZWfd6rqW4FqWHU6jFVk1Hzu
vEcwAEoDFbzl43RSv0AJdM1M6lYW7KeCdIlFkZ+bZt1niw5opzb3GDfjwcOWCBH/00VNhievm7ZE
CNWDjsZrZ0lI8TQLLUcKbK0HD77VSpKHp0K2VaOdqyxrd1pFlz5cwSaJBVuW1kn66QvbyF8luh3U
d01cpVf/MTHEQ0oKJ+F7wkvAN52dO7CigCTTGQ+X4i1def0cZLxr8fY0l43/GmRLi0TPZAZ6QOXA
VM6wPWDCwbQQtijhx8Wh3JX90mSaDaJVclRicyMbeHkf2XAXa0I1i22AZESeJQCWHR5VkeyO4u3Z
zuPMiXtbVyjIRj1Bmb6TY2eBRE5txebVb+rHHK2wqzruRdfekmoXKueYkDNSLwsbj5eCTgZnFkm3
uO6ZLnZQzuZ9Acdv5j4nmT5PoyUCU8JcwXFw4xYUHsu6m7ow87ldUaJFc9mdPrWXXF7z2nSRa2mK
pFlXnZittCLjfF+S2Y0/pGDQfMyI8Ay3wWPS+ovEfMu0WZpv3JJO2VgHxICdQDlp0rzUjxbZlhFt
c6fWCA1/SQhXiFYw/QEeAHrUi3l4T2z4Oj5wM6TenP2S4TXiT3qeLkR2Y0f7P5Sd1iMDbxOvqXf1
9+j8jCVbyqhSdV4Q20V/yONVh4eaN4wxoJvm8jLJj9pjI4UvuXZMjIX1+GUb/b8R7s/V7s87/8cx
Uow7wRLElijOrxAVH3rul/zjcS1eGFRYCgq7tUyY5ym+RlfzBSsgJw79BRhdsi93+qJ8hZlOnMLc
WBIfwhwonz8j+/GKh8l9kT85/4if6bE8lid9UWzqdMbc9YH94A2SKQ4mik5c8tzMow4bOyabD5/p
8a388K/CPbhxluflxBuouQ/IwLT04m18ad/TU3QSv6RVc45QgOr4Hxbei4hrCbcQ/iHEHnORHCSy
ol6EC4sdTY0QkK4+TjYVtkF+n3JVY8AxRjHiFQMzG3sZ3dWaOaoP7KwbgTPU6TKiAljoa/OtviP+
zpkaj8ISPt7IQx3fjlqiX2lyXCIiNdR18OIdEJKeCs56sFWRp7rEkMOjmYLR3RZnZRl81u8tdHsQ
FDAm7sWh2teX5Px4Nb9EElkIEQSlRqQIqdzkdLzFK1od7db7gqyS39ldxENyae8Pb6p/cbVxDjG6
0QD0Xrsbi5bk24o5B/IjY4W+S9aQGC6iAMQTgXWQD0ohief6i3cm3KV7+PJE+/oVoIg5knccvBqf
z3uAMfhB73k4F0X9iNOUgb7uM7w/lsGVBbjDf0LTlV9Pytl9f3KE9QYduvRZ7pOPBmsevAOyNGJi
B0oCm0SUbxJWzOKDn0mEaXYVT83p+VEffCp3NHr0hYBCe0sefrYdfDBkVDU5Ff0IeKhxAyLL6P5T
XZFFu8D4dUfXUyFKu+rv5fnxGbxzPlPfqq/s5l85cuuf4GCaA0Pw4EYYCicn4cK9Gt3RseOMI4rC
WpIFhtnq+3rCqxvI/Xftyrc6TPX3CpUsL/iGdfS5fez7a3Z5fFaLlptx6IZVNMTsXqYJOabvTrWP
2HvPkQboCMXdSwntj/r9NlwfLgLGhRqLyphkBX7lTPq8tuuIlD3rxI3U3x+AjdGO8IkyRiDDKT45
PO7yp0mlpq8pNJg/9XcMDp/6hRXjs1mEG/TKCJ/ds3fRIOACVtgAgp3Gb9E5war9WAnzZNKe4zVJ
aqvqlm/7S3CGWBzuAX7wBhAZLs1bjMnZG8tnOpmHgfrs7nBgFG8CX99QcI1ZCNITt1f6obyn7965
vMCUFj/Kdw2CEdqJswfaqAAej7802UQg4T66l0H6iVj0lcwXbv2j/mbckcvwu5I8JK/xcYqvIht6
H1C7pBMhExw8FUKirmxYLAfRNdo15/778QBOT6Eo4pqh3UGwJQ1p5AlH5Vot262bT6BHAhVv4Z6G
F+mVtKKPnLvoC/cXUlhensurfTDUosXwnq+eB16Rqzs8VsRjACgSP6s3KEbNWy4NN4lRj1SmLhyy
AVrzjczlm/Lq3WJMmbJq1++oxvp33iKs1KPBHIbG45Qki+r+uKTv2uW5AqaLqUz8NmW2A6l7y8rH
NcVhabyGh2bDpwX8xfxXv3L+Uz/QYStv2Wt7wASof2TKSLxGW2UpHMwPWK22MvEW6UxZSF/iPeEr
+ZAHkEjJDcJnm8gW456xizCWjGOk1jrzW7vgKK1NjMFUpcNnRf6BMwPPFpBN+r2HfO8f2i/Olcqb
8AkRwUfLjYiQLBp44M+RSY/hk3aOfBLO/Hf0Hn7m79KmupOPAChUJ70Stcgr8STY1RHqyh+D+PBN
PSFzh0vNdFwxENzSGSJGGUVJfDNX/Ctd+tL0kV18xcbbQn+SRayqphKjLhg8yFhQCfErKnLVBuxk
8V6AtLt22dvutX0XUpCOEys/+rIT4pWBDPWgbrLDiiDAzfAgv3gvxU3kVjkzrEaD1B6bF+muIwQd
DKmgPDM2hDNEVNiwFOeDGzfnzPMdd8MmMPTPrZG0Mt5b3H7vMeSzwee4YIviRuS5yQusz2Od1YcQ
PjKwdUxwdiyNsXcavd3TjSHzOxw3JLKRftJCch+3F/dK34Qain+4cyDxUhfx0aC9mEy8EE1B6S3Q
G1ERjvkGIuikmOivQ9cYCfSQJDTGNsa33OEg7ZiRDeplg5i1btDsNCePYeZ7d6RdD6FYuCKX7A64
7zoNr9KQOIRSGqES3rikgyJLvMxAAMWhRtMEjAwLagiQ6pbi9H8Z3PVMv17yw+MmksdOe6WhuzjK
IdpwBT+qE4n3bzTi808k9O0ZPulBOGXbfIMMY5rfEEo1POSQxjCrYVPGeMpinR+Ca4k8zCRdgAkc
d5ot+KC0RgC4iX1j8bjHe+/VZCdBQ/2VK29P7NS5XREeU6/ZVfVYGsKn2yePSXfVYJ7K7pyTSQMe
ixsvA+kKxBmL25MG2VhEhx7Xi3BH8LKGsbx1jMouHpOE64TZ0Br7zLwIyrXG8QboVf+SUkqzWJIy
fEuIV6T3dKsP/S3F/gXTkpMxDw6PF50X5LQ1zH5KOnZznNHD1as/0wcFNeu8gaERhhn1NjcfQ+Rw
zEV6HsWNGTGLZI8ZlqJbdzO26jrrEYgNm5B6Y5WxqEFu+ZWqB90y/7A+4CkR3jlqWBdr6X6hcS1u
qTysWfmdlB2R3mozGPhomCJ+ftCz+woOGP4vxRvAeOC77i24PC/G6v8Rdh7bbaNdur6XnmMt5DAl
EqMkSlScYFEJOWdcfT/QGZyyy13ugVdX/S6bAoEPe79RP0Vf/XuyK5+s0Nomp4VA/PVFLjD5tJuI
/YazHs2guIFrZer6Wl9ZT3wkv3jiIa9f5lvKkbzc3JQIorWdQk/H20S2Gh6Nl/5hfkalaa3/UX/H
i797pCvvRbhy22pviGlZ2+TX7GF5Zn3ytNPwrL8aJzwgxKybSErp0HkRHqPb9ss80iRK34oXgsBi
DWa8m9Zu7oDnhhJn2BxGyEcqQy51teUvWnvnMfen8BsbEVU+CV8JvXixuWkrWl/X7m7znT5vsCjp
qzlTGPgoHKOT+jz4pL6uPYXb7Cyd+EKVKyJyiYMIj80jvDARsX9Dx372xX9N1eyyaHHIN0H98OtS
OyjVsOhDTKtQ5tCNV2peRrBu5jCP5Vu+95QTnOQ7S7sa0n04ucCwRofj0c9LV11ck5hGzSUdALEi
m1lGt4q6m3snAF0IAbs4Jp3itUNUxvOLaQCRO2MfkwZjC7UrQDmWwyt7aQ4GlXDg85zLAs+ozess
4KhN3XxY0+662AUOiHmfu8Nz8V48W4/ZtbkpRfZ+R7xUlJs0RAIA4fsWvg3haYm2XbTHjdhoN2Zy
SzB7NyJ088B3MSqGsZN/9hSIgvbSl5jbCYHUDMESu5Utdd6sODyTFDbxp0aTywGWTMC2q7GHB0hY
OaAcG7P4t/X+B6P7/euAkkEZCpxDlu2KQfwD0unkSk5iSSrPGQsh0QUBR5I9yA6Om/ZGO4j0l+I/
JmYyINM/+YpSl5I/yJc+3VnpMcBL3noMf82AmdPmPK3UdfyHRpcrx9RI0XDMeJt0PoWILBgp9eTE
9mS7ip8XZhjneO7yhFoULCSewr5Z7th0FQZj1kwOqdFFRcevCqpySjRbX6AXjBI+2OPgtg7Pa/y3
xYpO5i54uWeGXpU/jskpwvJMkAQxZIa1k590QkLyfansl3ZXs/+uaLvD1tPEHrUjMnYijWxj4io8
+kcS6A/B6UjNg9/B2T/g2rJHigLIEYF4Cp2CdBb6z8v9xO+Z9kNzkKObYHjWFPKaeMzHJrRzCR9Z
9U17wfQk977ebCEeCcXmTUVcOwc2DvrKg9fpoWJaeCjiMqjhcZZwL2p+GRLe5CjT2YC8XehdlVBn
HEQBe90x5s5sHX4+wXD05KguN3Q36SRTmDbTCymOJtpWqhohMWicRqLebrH01oS8oIV5NGWCTly6
RaqJv+Isjx5Jfqa8TU3PpNC0dsfK4SSceG4o5FS8tPUrDAADwl9b59Rj0fwqxU37bEInUceLIphU
nNiWDUfOXUMGNeMvWvMOYbDNlrxvT2V2ecW1vYh/QVElS/8D1UsPlkwS3ZpdJKsrxvuP2zdI46CW
sb6c64rLuJeCU4VbHUaLONKFv9zR8XgMFGAZBC1uKUlQsIOQ5dVuuAPj0ZVZgV5xvsWEk2fIridK
SYjfYfKyHA4omaojyuUg9qCTfsiXEWZBc9goPojJTO6UY71n1RQeqA5FTKRxf/DG56S/Z+7cN8QJ
oXOsoIocfeSgcVuceGiyPLFwFxmYZcvhV4Qun7jp9inJinivPgImV4I0FDv+XnBJiBvlc6EP2tiW
bDS8tukLn5HRuAteicZXyWOd/LGgguhEGBUe45L5dmR29DVrB5hMO01FQy0ADGoFki2RY2U7YDbU
jikJCKQY0zoY4oOFafRJEADgEtTToN5WylZtb2fSxWlEN2yU4GT2QqlhB2JIZtwP9/RPMfMBVrAc
YChi5WY1aUQnwQCMVu0FnMJgKfySuGN5TrHTBOx0Pk3lBe5RaniEDe9sYvT5amA+zXt0Iz1WEBgA
PhHhHrDye6yQ2gNBaO0TL4LyVlSglR7nbNdPLqk1tMkWa5a/1dmYtSAMU4kgn6NZXw3tdlJ3hMKu
XzTEKVM2rmXWVOyXuPczLwbzxQOMaYZJ7aXHZMiLj7KAimT2jXQnn6WP9qm9mR6kZxY4GEZOOnHZ
0QIx+/FIYjYB9S6fz29pzWFmGl0e4pBXWGh6srIVBKprBQxipLGlzkiabeDkiZf2hzq9taAmS6+D
RIWg7J1E+3nxyjZva2KGZYPMnw2LdcFJgV+VGoTryNDFen55a3WPTKCWUA7KSe4oDYGtDPDcfpde
QnRWSJaAzd1aSc5I4EfoAuJovP50nl7uItcqPTSNRugt1aGobDW5j3Efx4QrUz25m+DQeXEZ+8wE
c6Msh6FlyB5WF1kdvQZmCyujelba+avw1Go0e6INYUTklTasO02PL4Rl37gEaP8komiJ3a4PU4Sd
jA3CbM29VeTbKqm9mCzXBF5ISIW7ueIWyn1JHu3sxWQviUmHJiBn5EeUkqMYPXcBCzFDumG9FDJt
GHQ6BqliywlbCi7QMWXvoPaiIDbAUN+F6NgoR1l4boyrVl6T8Lvqa9cg6aOn8F7ithOTh5alX6Li
UT6Is+60Q+UFvJ/7/iPIJX+YqebFJjFJVPFkIjHeVGjgdEzor8ZcqxiSM6nfKpDD0DyMhEwq+KxI
wYlHFU1Q5o4Ti9aQoQ7UZP0Wt1VqSU9ZTSJvbeIELsKAnUDwWi5kD72sWZSe8PwlyW7WcAdRRalt
R52vsFderAXbE2zw8G4gKbRAp4zl3LI+xT0M/mON8kc9QroZ4fTZk84ryYCHhZeSX0Ood+FUd1TT
5U9t/RjVvW/liPUAelrqJboWHfUZ8bbKW5trkYw8vQRiMAlXZObyTUjVuAkW6WAu/ojQIkoeOIxv
MwaTHMGBNaGSrm/rdtsOk0+SHQhfyJFTrf0z3Rvie4SEhEcZg10H2aVNum1e3+glCUW57I80i+Rk
P0SUMxXPbTq5M2xAj78r6FBNRs5MJ7HU0mN6zFjU1DI6pBqgpjFE9wlhvLDm2QJfRzGmqxO1ZdBO
t03Zfy4800nkMkTEvJ340nksAdB6d75pqMUyq3edyuSY20ADTWlzaVf0pO5eBHInpDne98YhZY9C
uq4Uu0G3mNPRzVkLkuBzXHfbpVUcVS+2aNXtTmddVON9SbF3s+X/gYC9XZAXtOv8qcbbfr508GKY
nb1kui87ggZFbDdJxFRBH5OMQkNrA2KZEYQ2jVvkxb2ByHmVuw6VsNWLh1y6ldkRK7W4xLWFdAOM
I7yMqQv5o88UURf+rMBaSinDEXVwSMJQrEYl6FrBDM/z2lECW+dnXSUJHkCG89UyrrrWUu72lpW9
k/MSapfrwERmDMgliOEgUjhtM7+m9mFBNipm5nuhjJ5E70gxz4dw6LcCL/5MJ62IHT5CTaGsvE5A
sESiegP6YtykTWIck/lHcRsBFiwk0q+K2VhZ0Hbk+1ULKITnqYzeJMqT5gVigG/VCk0qfWj9ZvTl
uHFRmK8WgSXEd9ee1z9EThIe4+wm7Qav7s6LyBLZj/s8OsQZZkXIESnEwkRVRxNpd00FdJmn1CxH
q7cAd7Qp0Od9KKmvXbWfMkfZEuDD6p+N0eCZK+2QisRwlp2ahz177WjfsRDRdLTqaYCoXU2REnhZ
dRFpWFlUUpOmbV+YXjSfq+yDJ1UpnmEQeOmAihj6rkNR0yPiiNnfNRCXDFVxKlIKhTgo0DHva4Ac
AdHRcYTAlyNcbgiU4dXv0ulGfsKLeDfiqiQ4h5I4YkU+8lf5QfzEtjshYaEvCDr1EogOvwm8qaJt
74WoGfRR8T7zJu1UhvdISsRjovgkSKs5ohMGjzVbt3xdQnTuTiCzLDrauUEj5IQDeWgUAXqD6FOK
YIm7dj6MFiksxGjA8vBa2AynUnSKifNsE5LZBWzFlp/aoNpgFymC2scMSIsKBJs7fOAWpYhScA3u
dlKIiGC7AtwgcYfhSWpkLq4cuhpoqOCKmAoXm7oXk2Q4kDvmStOmZgUwpd0FdLkB59ws1zL+IcYo
j3k1SRpm9FCZMDaPbOQmR9DkMbgizJwXhhdkXZuBFieBkdvBEkz7TEJ6DWOXBoMJ07UScCJ9jjcs
3Rk4g34Fae1PhM5xzHJn6p/FTfpSH4v3jtEHexmL8lvEw7SJyGZo9pO2XecsTxj2pUj+qBfLfo5W
G3GRBm2HgJ3SCn+KgXu8ZXicIcOo5kYMqdvh+tDxYuc847uHQGdjBBZCDx7ZPGwY+YfKRsIPKjnT
cEFFESFFps36CIARv4wYeTGZQsW9GeFOp5HxPX01vnUZVNI4C1dwtDtKjfg6S9zNBIZHKwCqv4wX
GXha3/w/oEpIdywdEo2kSI7YwZko+FotpLPku60RS1ycdPD5eCVNDERzwT4RbACs7ZNaZ3FDv+Hq
hRJZvpOWrcG5AVfKL4AKGHAqFoWP8FSY3BmUGXoGNC9VOOlDxmDJEKdv5xf5Fji3m10r97nDcnxA
BaVPTm36/UjPGLJ7xjtkf37/WL5Z7wjFuckVBHoAfc/mk74qJ+COcmprRPqCOFI3JV3mUDxwEaEf
X9SO1pMVnIaNjPlOiO7ObNJGBvJ5FFvbj7fESumBUzOPfRGxzj1lUH7JVy0Cq5L0xPgGd2WP0ZsB
QEkGXMDdz8K3Ub4IlZwPhXwKe7dXHGPPbwQQXB6KCzjqBNqLqBjjArNvtqWMgbkOkkAeARpW1dlM
IK3G+8ChlHggiW3hh9rwb9axBl0tQGHmmKUbvxdf3WP9SSNXTeAKE12y3gGmsII8IbEkI4lmjsYt
AgfTrJXN+mNHyD2WDtGmDDfn9ah5bb5mSgKgiNQXgIt0pBKteAp5hERUslXOnqLYPYUTWMYB+6CQ
Qd2pobzOPCSz3X3kZBB+4uqkWYhlEUwy5kl5F9+gB8lF4vUcX5ULiCrYaPnA6WmsXeOcWMYTB9cC
Uv8xJTZRpxL3YmKPUGREInLns0rymlHtRLTJTCoHe1UggvI0Ni6wkbIX4k8QB8Q2eB2/k/43qGzi
/DuqQfmDqduDAcKCAp5p/BhtH8LPOnaTCeUmU4mN2A1fZVTSRL0h/kVq3Eqx10UJV4W0iZ8ZdMQ3
0TcwgH3IJ+WTIDmuIUzS8MqrRLyhiuRqtC58S9Stj7RibmdWyR/F6tS74ZOwnXA0T8h3N/U3S0QJ
YIfo+zN6AynkSeDoJvQqB0yWcfvacGIjzTIzpeobtn2eYKA3qna5DbFTrWAe4W0NRha+AkDWNx5F
6QQCbbDqSj4ya7hEaHVSBrOQsC/2xDXdxnTJ6hffxWdsNXG1rWUOwLV4XPlIPvmGcFhGSGFfMchU
GlfYpZAKQWnv1KvllDbNraztwBitV35gr3xKD0BoDOLEdD2IX4SDRiCbDD0SXDcM9EzNTLsmn5f3
02cCMiHaycv8tUFW+wUvXXyKV96W5GMyiyD4iz7bK0pnbidu7PQpvmqX9jmafSnc5povsXlLnkGU
ao9NhxhNZ/wu8UBxhnJ6Ng4vaJN7GCwnfBnXnrJqAJmwewvBDjiZl4q2TpQhb4GYrzN7GRgccyp6
N8VL+Z2BOkMXALbCFbQeFEnKpv62vBIC1JPq/DUzJlboGewpdDvTX7m00YGWW5+JzGNAiH8q2nia
Szc6sqeuWGtokw25Sd+Nh+CbP7j5NFKbEZ/PA1MYPKbPc74u8sXAKbo277zQgfOefWhohthscSIA
ApBe8sRaL16RQhuECgONdV71CvXfvHOdud8afoTP4VLfw8WBysAPssuhsHrIbnmIIgKGKJVU6Waw
yzdZx0tLtcjKuEFcPkueyQXPbH7ggZcJG4FpYy0G62tniuRhKGzWoPGez8vC0n0GT/xFT/PKiNsk
HByx1u87tKI274aEhkbs4CQUkmdkokFeExqZYED4s8mlOwM9q/hTlgSZ0a+HYMakhsIK/AmTDBW0
mPzNlYvhS+nlPcG/CCnAT1aYllGStwhGisUFABHPyi72mjfYb0huMODb9WCx7KBw2ytt2zUBmwBe
HMfMDhgRF6/ReJEwDTngjCJozPLTfAj5SYymvL4dVLu8h0ymIIvpl3DK3m0Rk15ELIWvFGOhyXT5
vXx1iPFI26U9kLxa/sj2Kos7uf6cGacxsEJcBz6BvGwWmnDqJ0dlxSDyhZ/Ybb7ES/xAbqxBhpRl
m9f5q7+WT3z9kKwtXxotvbwWAao/ECW1eORRFRNc+MCXXb8BHEwdwlXbpLxPI+xjGzNeAC38LPt8
NnNXWRzd60tugaTA3Yq3hXJmsFm6VA7K1dxG+YojwGLwXVlwW2gzy2v30u7Fd8reYpLOKfKuHBTI
iNYE0w0AlukaHL3A8rrH7G15JOmbN8kAgUDu93Px0V4bdthuy60KAY5of6FohPrAnExQsrKDN54a
2C1m25wTiNipn1cZXdLcZB8u1NjptXtSb8sXJOYqtjviTabt/EV48Gv3rZCwCvmELI/YTbKEPs2D
ddd+mzf5A1Ni/snJzfiXwBxlnpLtaTmWcrCY1xiAE5gzcmcaOWcPwXVTgl1taD/Cov+MFbCHBW89
RkmSTFPyrURXlT9aa4taSQN1pfCXNzB1rZWvCl62kAB7HESsxjTC+Eq5zSOmf94FHv02ZM7SQWwR
nyJuy+XZynZDfJ7bZz4TYwxTGotnBTlo2T0ZUbwhIrdsLtPMXHaXFF861abidkbMLu4U49Dl+65w
0Eoxv3LmL2hv4AaKiuzJdRYm2LBafCH165GdwJP5ua2bACIW3TQpHPH9NN8GvEjJoc13WrgySHm3
63AMm75s7CLeCS1Fg8eI9ox1Fu/WkXbLRebzc5mWN96wVO3iNZnYh8otxx+gfpL6JF4ijyZ8u/+B
cgensx6j5jyRvii6delTREXU8URk0vIAqN5dMsKHkLLBpwPjW24S7FPVy3q/UTaciURzrkOcuGP+
ahkfiKIkjKfl5Wub0Fnw0I0jETlW2QOIYm/P+LLJNWea5yBaDwgPMRFE1hjgN7AXxFHkFqEwLZzl
ut69zJL3BTEp8KOS7oUtOKgfUdgcAIQfCmlHMiqDtLZHYsI+nbEOnhui5hDZaw4H19gxr3l0uXHT
8Jz5JlsLK03oddGOBQLgpextWTqyoPTge6OnkDyJCyR15dSeJo45J01fBevY634QHqPSXZ1bI69z
ioWwFHoJHzoBC/N5L+tI0MOtuNpo11mmvOuFk7XcQr6a5lbNPd7+Qw04sMvSv0h2dfl//i3Z1dU1
sgYpqab8XlKS1pZIMoKIfHNyMyo6G7KiNvOpuhQcKsyJHOQJEihfxsjYHnMJGMOvA7oEgcbteHZq
pmN8jbxzKU2S/VVAC7qMLH/eiyyIvF0UJ5VZdY81GJF6k0ZfleUhmwQSEB6ZeBhYlqdeOyolkCrm
4GfKT4ByPwbEHrvmOiO2hMC2Ptr2QruvwuDTO1r3Fymt8gejk6FrFjnzWNUM+ecy/YMnSBMBJC6F
JxDfIB0XcA/UH0D0QL4VEB+SI97r2d2Ksz6CzSh8Zz2Tw0obas+olov3+ZPRtcfbBoKAwWZyUJbA
5M+8DkJOdPK0+dmSx/+W3/7JWGnwxVmwc9jrZPM3fqMwxlEvIqE8L+ajySs/BmVpgXjKipTPV93c
9sYj8EpEtvyKiGpwQn/5BH9iWAzSKmVZ12m8/Lmy/7hyRQarNRhieTZJ/uKdSNK+3h1blhR9fhvj
s0BalPlgTFeh+KoVGnfBxeOTkN51xXWeP8fwL64DfWUk/8VYkkehmbpirIZY/vd/fKBkHkVNqMzy
HJOjJxMWr1VurlxU6mdJNkXhlRiOVTKVz/cLyeqDzjq1BmbzNdVD5MssWZb1LvNUG5Cc8/RW4v5C
OF1GIBgtXYQg8KMu3ygAO9mCWvBQR08ibvhVyb5iV2lXQTeG3sytMKVM/AhU4O8k7VCqKI+k9L4P
BVdi6Mn6bq9UUBPAWQ08Ym+e2xpkv4eDxhEt887JuOVWODrXRj+W5TcYONni3Ar1XVkut12GNtRq
/kL7qv9qXsG6QXicLGtwv5bCr79exHQYulyf8vJMFoc1ifcieeytZjB88Q6FkQnNQwbvMKeo7GIS
Pqm7K4flVCBnNXaBnvkSwQTgxTrmI/zg+469WhbmkwAnGIjzqYGTWf8D3XxRh3lfw5qiLYdwYpcx
gE9S5FizdBg19EPgQlovHsqRqES6FquBhtcPji04Ccgx2st7xrwI2FYxvrPsamYfAiADSUUh4qsA
V1otPlbKUwxqRtPOLngqzZd55LTJYa5DgrSTNcAhq0o/XbdLQ77pmpDyRKLm51e5fCmqRwEMcTxB
NGTqO0nnZtj5hkXx4Aj+b2lbeVQ8sgLsYbxJNcoQS0ZowAxLfBwwgJsjBeGKLcmPatKBOxnAdMh2
cdRHZuCKAvG68WMHVxGUn+r6DqeKMj5kSPnVoXtKFS4r7BTmVHCR4b4tsfWlyHjKaB+B7Uj6Lqlf
85D/KGXKygEj0o+YvHqZW7JdgXfxhWGQD457M1Im21AuOhx6OlobVeDlSI+6hbCst3aKnm0LBQuf
hqQLbkCazFd5YUKCDA/UkRwJZL/RculaggrM99xklWhfc1b1YD0N6eVjm+9rDY0a8ztHkDmmpwUD
ypxGJ3JX9uvjGMTQEwI47hSxletpADQNUFF3AKe+ACRTl0CDPEaqCRyFRVxLu7s0IdI0TrGEoy8I
gr1GZ6CUFQ57Yo+3AdthQ0RGZSnHAFUFafwW0LXW3JnRa8pkYcXzvkHprJUvrZk7ryHkHM2gg8wG
MeWu0kcbjbWziW6llhD84n6uiaZOC29ZNUYkyy1EVZaMfuLNKBGib6B9BwLWcpJo0AhBWvRw6XpV
3ylI8RAEZa0rqu8pyRcEYZDVAVt5qaG0Fklh5BR2TQkg3ipkYyNqmyFOG4QlAbxLJcps7Ms3JwEq
3HIy96LBQC4NbFIUWYQPUubms/UtY/BbJRjxjFSC5L9QdBqW+MRgOiFbQehysm/zBuDjOUZJ3e9g
anhFWOVrqV1McOwWiPBcQrskZDjA6ug8BUrAcn0zQAmQMeBW8CsFSK0V7Ur928Jj2VmCyxUVlpso
YPkxBJvoEZ0hmekvluttkmLCMsAKxhIwtgNO4ahcT8FyHcykrVZ9q6j+BjRmBUhFtLNigRaU84ro
l0oG+Yy1EetdIzSezkIWV5uE6VBtJl/8yFQCV8blOWfz75ZrKALKIo0IEKivtI/0vJ7L6zWJpKPc
ThszuKxUXgu8yQDTlHdF8Kng2+ch6QKRe5qLHd+P9YIpAnxpOmcRsL3KhdEbyIFkRo+QHCB61AGp
tqI4lkTpb/0o18Nuzup9nneOGi6O5Yl5dZMl7UVd6q2kGX4iEBrgiMBhgP1CVHkrQ5XPzwn3isy/
1cPam7iZA9pcIso351s5vK+tdx6UApoIyE4jooWDQImm3fqor39GElbA6YA7PDT56q8tkD8j4KNO
JNdqiEnN0VSwoZj7Q6AdTC2vZrWPG4Ap7u6/vPP/j9eDJcnYcAmqVn+zpw2T3LWDiTVupCRSOkco
aHWU782NPBxTWjT6XafsJPM1+DQBGgV6NW0UNEO308lT7Z77/KbKbk0aDvJbBX80l3XpHmL9eSp3
hrot6ZqEZ0xtlKtD48dkgsiukZ8QaAFkDBpGrH1OF8hso1MhTKJAIfm8zM6c3Sfxri08AulUegtg
e8GF8R5Erqy54gCjBEHhpg8Cm+S8FfODQbCedLCMo4FUYdpjHYm9ZPZbXCmVI4BP3o3EkXPjKYfC
eO60h4KoFGHbTJeZwo4wfhV5eozqWCJ8rl7T9lToN6K+l2KETbuYNlLTK9KDKoP8oP2q/mKj5VT7
96xjivyfRvCVRD3Vb2K5olLKNpfT6pzlr4v8lbG8N9ODUZ2M8tSsqeXH0XoYuj0RVpn6OMjvpnE3
NLSQ4Bra3fXjuZPerfQWrQTNLKJbdVyxbVO+BipqH786UmwLs7VRkecm303gxTohgNi1jhrfEg33
1nC3NL7R35XTXgHKk68EbiEWVoW7dFytixWVCsU2NJ1R2QfcovXeqLYhfdvWOYxWc2edeuq479Td
NH4j5WzZigxSaH8wKhmOx+ug1UsXoop7oCYvEZcj+qfUtSQgfyenwBpL3ldGNUjv4NpXCA2y3PIN
2nAg1cSp6f1NHeATBSUMkMqyV1MfVwtijVbxwFIS2APicO8MyhSwndTVhEEB2GR5F1A9jaswil8R
NGNMLaA3K4cjIl9Ad9ckRDXiB3IQPWtIN3ghJxiZuZakcdgGGB/ascQhQ0D+kTGn3S2PfbuSQPBj
B53fT5glapYfqTTtNrjk5ogaWD/VHWgjEgq4QDSbIgwnTpEcVtMpQP940rYMX83yAMgyfSJq00c3
J1R/stF2Dc+GueKE6mKbwY0OlEueRummoQfEmIHThIeVZSDpJN0JeK5BHyQHn8xsbOL3+ApEDWLL
ms72B8dg9OsfpAAwrl4F5TiSkw94xEiDi3reSZRZWdshdpvYNbbcROTL6CbBv9t57d/yTUIS1F3R
UGfAuegYNUoioEFHLv3FomnLo/4qGfZhsRe6XYqJFaaShRs/OoyA7tA0ZYkbiy6gwhkumgdlycVd
Q91wsQNCSbyD+WROrdkNkYEc1LOLd85EgMOkrbGybpXqbow4G8H/Dl3M8eJJyy5sd8XithThFL5K
1kt8InZORZZEHQ+/Wrju92V0BJFE56sw6A13eX8Ta76p74PIs6SDMO1VzVf4LjVnYk8XHpP+A8JU
yvwU319L2/KWCR9MniH3BUU6h7/CaWUyqazJ3BF1dcr6j2ts5kpvAo3Z5QcYz7pBgI2cCX+JYKV5
BT1xA8KEBA/gM6AcoEPTW/+wfCE0w4VXk8za2eJ7ArNFxjdl5KNtUVYZOu145I2HdKDj+RUc+Did
NAnwwlW8Hve2MbmAGMXMarKB8oNR6VJkjhuygooOh+IK3UIRoBJWK1dI3EJzRnMPjNsBwbiRgPDN
ERCj8rae0bb4XDeZRHGBPYbCrFW1xLhZGn4A1ArYK96Wy4OFsFig9dmDeQd8W4BmooPBrwryM2/Q
KBqz89oR+4MUbwfrKFUef6CEefUgZQd4fhC/yOARPUjTdrWOE4dr7AWOb2HDx40yZJ5+gZS9tPmW
LNJz4213a7wAHI3MS6wX+HAJq7AEiE1XWgXZiOARUBcpjfWoHilcxX0MN7DJLB5C0jJoOETpv1pD
cH2xpB0hXSGfUXUvVyrnERdAk73x6biB+FOYgSfTRYmEtYj4BmRH6BZquMpN+b4otCIT8YVxvAff
p1n7uThOsA/mY3CO3ynUsV7nFYhlIuovguaZqFZmW7+YJsS2tEniE9+SaCHH3JMZId8kgCF0tE+2
6Okv4eytrGUPDbyPew6vmwafLWL7mjqG9DZYjkGSAWr75nIv66c+PWfIcfsh52C5idvjnLFoua8Y
w2xecgRS9LpLX4pG4kqkY0+hX+8crqgboEaCmU1JnFomZz85RMKXOHw24tNfBo1/gwsGOVamxRKK
sVxSf3u/BU2Rmci8tLuixLlKYYVykbXclbTmOENqB6zjYb4jNqHqibFQkEhQlAWZrQmuTFZ7F3mZ
7v3V+yn/4WMZmkikmmJQ9gLw8et2HI5a1o5iodzBjyzessv3a61yxzYBfrnNDghIgHv3zBIb4tEN
/3FNIkbmOt9bO8ILQi9/N/4SLGr8O1LD4BIZBAaRwimj2P71M6VLHZoTOU53xTG8Vw5IRp4Gh549
r1yZWsvyIXOztbSDhiPcY050+0EiyQcQhWHru+AOqwCdAfotmVxfrLXIzaLn/iP6lukEgIs/Jfuo
d4SL4GRvw1tx86GcRgefC1+/Xe5IytyQ8Id3cY8MgKRWrICCA2NWfCQnlMD/fVso/4Z4+FlNySJL
SxL5Bn4LltB0a47LJFfu1sufvMJvoJ5FQ9t9LN66x+lbE+UeBS5etRrXMCoxeT7FIaJ/iBHXVFxN
d1LQztbFpUVhJi1hnCurruGU8vLc/ffn/Ule+xWS+vXz/mbUbwWi1WStVO4oJTgQpfwYIid/RzUS
dDQkgSpv6I7fUCJ8EAYXPSHVb3b4pGyecHIYn//9YZQ/BICYJEpw7XSVsDjrt4sHljbF0tSUZ11b
Kaf5ZjkEpUeODQwbeMCqe+7YL9DV2YTmVza081v2ZHKqPTMC6aXX9B7F88N6mqKS9rJpN1T3+njX
KQdZ3cLWdgQB3UAELn9LG9D+gFbz2WnTJkkOM8Lv2N48zyQTmiWf3df3GH2EtQl5WQ5aeJO0PmFq
3LmauUtkR+bWYB0CqNC9JKYXysZbqJO2th1uwNRvA0+qERXaCKTwRBUaapsNMwNEOv4kFilooIQz
D+aCW4PWmdKVoUsUt1E83ulC9M1JHz83H+jv/1Z9QpTon8b6//9jmr89yxPSRj1TQd9QiOCxpOkY
S5UDNw3dXD8t7KGivbyCjemkPGGzJBWKPj0e2szG8FQcm0/m4tYAluGd9Zi1DlrHEDkHLJbpJCB5
o4PrrSWS+yBopDTBTzoc9xQakV8J2q0S4ohIJzrN3XEs/ELYU/lLsUDgRuQtEaNv2BPC7BWfwX2w
elTNc7JfTtZ6gxMCT4LRwr3FXWSDsCrBCYKTP3BB/T6yGK+Yevw+fpOfsLpI6XFbbzhHvspw4r4S
+k2/15mVeh/PsMU/ou2AlOKlE2MicDjOGNQZScUa4Sg5XDZP+1SsHyb/Nm7xkDCHanRvyGsEE9Fc
hPSJD8YbxXUBcOINziA86+IJMzkkK94g6RKSHtq5sOby4/wWPLWIRk1bTPeoP7ABwkcNWACg+pEq
IL3D+lQepA8Yc/TW1MpmH3y2gMlOdrrME2qHa63TjkMFfejjRppgljlOO7vkzsE6hEeiZ2t80fBL
pJvxxHKDPBGpqAbZujXe0UFDzqOGJEZDQjx1o19GhmL4TpQZCGuzTUzzRrb6A+mZlL6n7+YpxgvN
PyKJwJGfefye9pheyIZYuDwZpiKKfBz5tnjiwMO2V+7UF8o6AvMxTB5xgKCtYggsqIvTEBTg1bOr
zLFw/PGgv4v0XR5NCsBqDJloioodMJwJL4JEGWEFkzraWFT0jGirosWpmBB3dJPuJ+B9G6NM/8aP
NCZIqGmSg8fF0es3uOcRB2BYE2yECfOXCn+NFfhBes5PtNt+0zCXIf17whdTf4x8vu/qisKv5pxm
WMb5iXQDO4/sM0aCiCMhgj0sbIydKjV59CpGgFUOUROZ5Y4KyAhKWuJC7uL8GNfAuy5zH1a9gpyR
6SKUnpS4IP08CeGrGJFx5rSfkz/58gudyszL1EUiMBJaj1Qmk4AXzFno3jA08ZLrjqAysFZYhiGx
B6JYuPXIaig9Ev5J99CO7CvT8/xJIvZTfDd/JE+ok3pua/R0KWFXXG0Xm15JJKK5t0aXxYP4N/xd
EOeyjLtkV30xmPPvAkqJEPSx5gFranZIyy10xIIQxWXeXlhcf/5Tei65EHiIbujvRKM2XTm+EgSz
mC7vKtMBlpEWG0khaWLd4lojB96aJMLHD5otOwmDLvCS9MQJ2PGtgMzzXrz771eR9AfW7Z/Hufnb
eKdXTTotAO/nuLuXq6+arbfaTct9GO6j4juhonCg37S9hdAinCzXbtP0Ly0rf4qvMUUGJvgzhglA
lF/HJgmospjyqDzP3/l9iMMEySRnKQ73xe90Mqe2iuU16EPYqIDoV9Vz3uxqsMCyekkmyr99QkYI
K5nVLaT8NG7JK8FpGlz/+1r9YeYUf/mgv82cUa8OVikGuH/pLa3EzaKE26F6iUdaSvNEogs6OUtU
jsocWNKCkCizrkw8CyaYoLjV1L0o106CMtGAfpEDCZE2R0VXim/ZrG9HK/QiFlKVireBlF+mbIaB
wfvvH0L69+DGDwGvpFNuZ5IY9NuLbYhMK0osXmyVgxqK9xo0ASYeXqXnHp8Gfp+JQ28TbaS/EKXa
eiv9OoJhKQWo1HRRJvPp51b8Bysoa0s8SULKrQbBsmyierd2NBZ0Sp84g8jhMeUDqVoIFpCTrcL4
wf9fys50SXGkZ9tH5Ai823/BOzu11x+iqqvHCzYYbyxH/12CmfeZ7unoji8IqliMnc6UlEqldN/1
KbTKVdc92PZ7rX3m6qu9e6SCo2YBQmKSgK7DsbQ+VoGCzzOnbMkxQlJjcohOsW95ApKfYk8bZ3ou
/WMdWZfZ4RBdHfgFEvDYNWJexXSvRL/vY+0WfP3vrdo4d9LDui1O1L9utTH0a1aryn5NRYevj3eL
K9xYaWRHMMOOCUz4YDx7iuZTjwDI5icuRbh7V6cgWk9hTHo6vu/W+vSR6sXHw4ZKfQ8PadFIrp2y
7GaHRbGyQvLWJ0T/xkz/43T8Sb29rwfNCnzNZpXD1kPc4L30yHgK9cieup/G9z24DHmiTtWIlBav
nTCZBiS0+oa/i/LpLqKYdptUGychCY6FNXgDwBOUoNUAlbE6fIzm7TPb75s6thJJaaeYTkAX8eeb
T3j1cJMJts5wUoWBeWyN4fmj8t2znym0GuuTp9GMHd7YCdgICbLp6fEyKzb9zA1J7UyYUSAuWqvh
JTh4ReQE4AAuSp940ribd0z28DQkI4/8KTJ3xv1yCPd+M6k8J1KfqIO5PjWJFuH4JruHfEmuphNZ
0THgb4AbOjYn1Ab5xO54TSmaTw3UKyk148UT65MJGAa+7pd+tzafiIN87EglYEI5j7UoAkonvERY
8tM4goIvTpflE1Wy4z6i4gayJ4MIwku6PEFCVeB6lX+ILv8qJwKYQtI/2Al2HEf7yeJc9GHI80tx
WBN4sNpZc3zM2pgaRbWcHcmZsoAr9KHyPh0AiwwqG/BUslQm4KHhcpD0VAPB3vqEmdgoUUcT9jMo
ilF6Cm0mrHLIolahzyILWPJt/R3k39s/4Ojqv9T5f93ATysdtszV1HSx7WSdUcHX7QIinRW5wkBN
MM2TmwSuehW4brAtQvXCusc7FuBIUo09VhMACXJD1LU7+7qepMyfAp/sXR7JmSVvlxK8P2jur6bD
f3f4T8vEa9NZ1ralvRQ0kvAJyA1WuN4HBhlwI2+E4qRsJo5toBYSfD92aHE1aOvowZzvNyoV7uxL
AgvIPqk5udh/MN6/WpRohm0YOptYCIZ8/2+zst1WilG2+3VDjhl5xfGBMJBBodUlInNONkJ+3x2/
vB71DZpOhMWF3e3H6+2v2+GigL+4PoBrVH4XagcTJFftqU6vfpPFxGe831/R/NUAaJCzmC57KqSy
/DQ9mafB1Fhd7tcUNVKGdnYpJ2UfGjO/y+e2RvJ8DbDAUK2KrN5RbpV75amClvRtkARkm4UHMH85
5QyAuuhsQO3amU5d2h7/t2FBRA6EapBYbjy6o8umZRemuLB0AIxKbacCzl12EFtSJnskmUq9QBzG
1M5CdtR+phjG6vv1FJAPu8e1rEiEEq4DqhQV5OFyeAHcdTtSNhdWuuaw1Ooo4/n7/vlV5ODf3fOT
u5Z2x9op1WK/1sEbtF+3bJWcz+DmsWGTxr+/1K/4L8g70bE6tq7L+P84+lV5PR76Y71ft4n5rVE+
zvaGHQUFx4rNGJtCY8IVm9p8w1mmGcSe/nD9X4iCa1qWY5IZp6rGz7gHru5cq+rYVWs1MylHJkZm
2pMrETN21MmJOZ8WbvZ21Jp1SxroRfu6msG1Yvq/Tsz6D76LKhP2jxP6j+Gjn/oiy5tsMHXCjZT8
MKXCzO0VwbdDvJ0+jD7/cN8i4j9fC5UTNElIwKiZ/7Hf0UVbMdljX3Uza1IGqb9Kv8DODv6EcKr+
AiuUAM6I7CJxvR3zpwyjtrik111LBytqRhYrE+V+fdqF1e47tfd1qFLId46OLGtrxWQv6g/G7MbH
/eN9jggfwioFz5mJyv/Up1Z7uVpUFVbrU/11MR/LCzVjLmnLJflpZUcm3z7D7YcPdM8cMTJfy2px
7krYax77BtrW1rPd9vH3fa//t+/xjU3cY8cQJjZXZPJfFrYst9nZrNJqjbyXp9FTT9YMyu1U6QdE
GVSlgjzthJ2zHOxvDXtfdXCG6qfXXuuioxCPTBpUUU8NXx/Vs/2J0r1ao7Jzx5Z27ZlgqDhdsVJU
ciA+IF1JyJT5/Q1ov9iORmj0kWXoNppzS8371w1QBnq+gg9b4t5D/bY+t/6OVXPrg2PQWmThADJ1
nENO+5jP3LkZmn+RUntkpQ4IBSESN8xwon7fpF+Os2QlOiQoEvP82Rl2MrM2t51Wis1CbwfoEGpS
bHfZIku/LkB0qidnrvfULoISVl5DTByLPPtb6kjeZAmk/O8bdFvT/ix4YlNoEZwI5Jv+OMj6WTUu
7vlcCu5skxJHeChNn5iXrZHuHOWkc9STlNKcHfVfLOYipQ5NsFEVwCAEWEGRgmniFpS8kAk9SYEF
0CbNnijDzDxEGlFcdt3siXr1anzFNjqVQT2aZ8TiDIpyYge0UdcfuqBPpySBX8A/MT0LCi02mcz4
SFyEI7tIGwLwsvJKkKLUvxbHT4Nap8/LevfXJbG/lXVAcQNxPAWAnVfcOEX3RkBpGAGZwSTVZYCs
U74D0rzyB7P8i0g6vA2g0bCOQ75IfPix97LyqmrHa85w9hloPZ1nETtSUzuQ8v/TNR7ShequTZuN
eufRHRanbmMCe5yPHjXAvobmEB2yZ2u7XTnmjn79zrIwaigkPrGP/PuB/oX7rI5UXbdvSPUatbg/
NhWui5bUoWG3Pi/zSAeveXwkS3dMahJj2BtA05UAAq7OxByAkfqsQra0XyFJXhTAabUrWVSMPtuX
ghX71+GTdKXmuy0MSZPmT2H1X0wwYKPg0410yzV1y/rJUR6dzTLryqZcH6zpUZ+WJCnBh4P7Dp+Z
HZ/11/ycjgv75XQgjEjF2e976pal8qNKsIujqrorniXMMz/5Fa5bZxf1bOyomZi152EKaExOZKoG
IpFloaA3KADhXEYE+63Y1R7L02cLPahuUfTFOoQUpBaghy4+UOhTWn9YRai/7B3LoGVALUM88HOU
6rrTgTroLru10bKatqbZ0L1nZKyPCGr2JMGkZbXZf6l2MS9NgL8ySpky4E6OmBnlMJr0FqmIJIvm
F4orwb7OlUVHtuAexuT+wuHsPVVkNNjk+DU5vC1k2sopUkrR1WxRvAYnJaqUKFWioSGuXL/jbx6o
EK8Mzf+uVuTTdXOQY88OwDZckkmXgp/Hs5ZR1q0G14zqnIJU5bOpvV/cLDL2ZtAX4ZlS+UEFbUHb
rrb5u/VNSbNJz/6PTHoDCQfO7qOHZC63z6SkpdMMWNh8eKgTVnAZhVhXMpovyDLKle2clXEl1c0A
71VnYVKPyGFOl/sc7JvLGjIT6rpIm3FYUWkXIzTcdFZeqJbRmrig4QpleWkqPGqkGlIqfwXXmDKm
ppkPW80/ZFp0AbRHKyncASG+mUmCI7lUl6xaWc5p8Xth/EVMEmh+Gy5ptnU15z/UBE1X6QqeA8E0
KQIAtN6p4tSatiWRIYMtJLLDce819+jtCt8WpFQ6oPiiRLiu//+dMdpCTQIrEsfQCVD+aEJO5952
1a1WrI+wAkAGIynMVzcwGjZqgSEYUUc0TJ0/sdz9Ys5UTcMEz1uDrolY3U9G1q5Kw8l35wK2poc8
pUTmsLQo7svJV8mWWseOkd2MYR/ayvK9us4NqMMhWYRAQCOJ3XZ3f1DBX+z3wmdlooHEsxx88p+c
tWu7vbRl1hZr/PAMCBgckBVAn64ep7ADXSa70TzNzrMGpDCyM/XKP24vqzPLdrVb2QV44DvTq6mQ
Nw0tKvrLRHefbIBNNa0mxls/ZlX/fMzScHcDa7DBctoD6JLVkDkDsp39sWRCVq4/2TvTNlR8aXxQ
BO2n/s2La5XtjW22JkEuGy3wPmRyMqwraQ6x6T529l81zXPbjbAO1Uc3zM+LPattNQM6QH3ujfoP
ZUDOfwOzqiRYYOMoAdKhC/1R0lT70jp721ZWlJ4PbkjC3q6esge22wO7zi6+e5g72D8q4qb1mk2H
jsyWFTvsQDT1JA8RnmJNonlpv7nUK/b5SBu7ulDjjS/P9TYEti+h7HnpkmHL3lZyfIVKZYbqR2SX
JAZhwMyzHrTHJlI25LrAC/jUgW1ghxqp4H69/kaywnkt9f/sRzZx64TlR8WWG/QQoJrsw7QiU1vK
wYEoOmVTghMl+Klnr9yAKPQnYXQ0WZr8OH6OZo5YvMAYC1/Rz/OVoW+L8zXr1NXR3z4VMTtQyX6m
JZdEWd5fFTEw2gnl8nG6aGbNbOCRrZpZvpBHtZB32Ze7PD+e5nUgQVJA7+Zp0kU4JT7lbhTOrsTJ
GhOSBTRCnvCgzIfIiXfzfH2dgtqxZN9+dZhXc+BRpuepEw8R+5T8d+KKY89Tir0fdolKocPU/gRh
P2B3D3+b6qyxRtzVDkiqvT0NQsH45UN4+suizc2sfDy4YPm24XXah2UXn4h/OjiIsgG7/zo9OUkX
N3EXl195lEby7OI8MgN5hSsWF2/ynn0rjuhik0+ImM3yyEm0Z3l3/0yOl2NB8OAzO5Bv5CzFW845
5VxpZHAOOfr+Po8srizv7UCue78mWVJ8em8D4AqBPJ2kieWZcwb5hhY8y9nlepz19lqueG+DHGsl
6YYC8PspNf/2zb1N8nsnkb9y3DBLaYWTVAuuOrt/Iu+lZZRiw5kz/gtW8aFeNkBTbing3ZEFt98+
2eBK28shKOL9DESH40IPVGr0A7JPpm3I7W40n2TVRI36MLtMNbkC3AFx9cR2AUMOBxE37SBkW/Bp
NumGfzQ43XSz3UKe2zX7kIsd0uUkZjD6GFaAEDHQaUQSAUvbjsSgbCXHVQtyCRqK/dc5xxePyjJf
pJua792lstwt5NX9XbqR4+Vq8rl8I+9ypFpZshu+XfNHZFrOUPMZdZtaQkk4ol7POAVfuDxGySuo
sTedEL2gNhD++CLu+EyDF/2SdIERWu/yuiNhqQvkAROTD8BL2EP8OIo0AvNmYgVVkC4tv5hlPpkZ
gGoeH0ijBWZjvicGDvGVFnVhFRRJ8b4/R/oD2KWTyzRflnNwT8u50U7dL0Zibsf9lAqvGCYaf/dC
PT0d2LC7IUPZxXWcrQSOYCWSS7liYjzVMbCI83reT0USoA2PqHENyJxFd3dJH1ZIKtVPgfuiR3Cr
oJ2FMz5P0/VhrsJxr0bqdJdQhcphKUMkOlf5MqZ9CBJXIiYgXW9jKzY82+8DeZBtEzdR/SmKX7Fu
Pk+zpbI4otrH+ZUzb+M0rH097APQnnnYPnWq8XmqIivo+hY1F/kX3TggITKm9azzgAHxW+Bt+6ic
t1PSwwJ3WcSWf++OLLR889HyyZ3ytHA/k1EjVjDbB07cRV00RFdupA/FeIDKwNjXs6N/YTzluHwB
031DCso/g33wT+vLRgaWiC1DLwMvz2GGzCfFcruC9Yz7SZHxbHmcZw9X7pKuo/94u10BL60s5K7A
SOLyHSZQGiJ/nfgwh8Q5OhKLJenfh+mBmzj4FgLEFZvxCFE8BxfuiBJd7jYLr28WUtUFTdzTjYZ/
bxZ3wQot526U5fUVElPEd4d+i3an0V2AR+ijldyPA7H0TazJ6UMsilgisV2jJ5SXDa5yma5FZWXQ
efLJdapHZXD53jIsMuAy+HUwrECC47rI2KQWe4r2DjxFvu7W7fyY2+zXyQ/2WG9RZoTLU172gR7t
Evnbh0wfngxHHtmCILEUpTaSHYwUS5mV9gi2SIFIabpO1xVdNgIzECG4JDUTEabgpsuipQYDXtOE
uzmT25erH+dyfrm6zBfnRzHXKe2oub4eSbtIr2PosxVsrmG+7iLDO61qH6zoxI4EHYAfyCEVUsjM
x0OsiTQV8yFCKdMmBCZBExToZDu1Y3fFjpbobLrsp/dHG1nIrUbm1/3SaiQdYfjZaghGt2E/rWX4
CXpMi6T0G+CL9/MSjeWUURuJZIutqZiBTX53ZO6s5oe5zkw1zKwE+J0Ucf7RCFEiQasspFhOLfIF
AsgRCcri9PlGMyH3PcxkUpLpqubEQKIGrYwLJYhJtmSRNZc5OVvyRLxF1UUKGA9mfFFa21cWOduj
2zi/zf+un4bliwi7fCvd2QfXkLgG9k8J25nhtW/2Oxxuq+1abD/9epsTxd7rGBqS17kzUZA8bCJ7
AntalIfQ2tEKGIWn8lfOShb27DADKBcCgiAPh2i7EislYzp6klEVwRZZYK9cpB9hYZaU8ZNZRjwA
J5H5VLTAgWLhbvRvKk5nkeMYSLftXixUUnpfuhDeB69jvMT+i57Jb7TQjOFzjk3GqY9APqB/sTl0
O8C/+VJEQNTW/Srn+bKen6akPoci1nLDIlbDTJwksbPSycBf3O9STKHcznU6/F9fikm+2xaZahn7
JzmJjYch+jg8iDd219tieZhTaIIXRiqWs6rmuGAoeJ5grVAjcbVEgICeCw8TsFqwmzGpdP52LfMv
rCmb5u34wdzJPTrMbeyWYgaBFydpjCFzlzLZWT63loXSO3KLKEAMzvBtVtTCBlskpsyepVNW7ZgB
8anYaxITIc0WaRMVEC2V2UTmEtFKsQznaR7m4WFeLOU9n6Kv8h0tjhAK/xTI8LvrYgFPTtIGp5Xh
GR6/gMiELfaN8Vh+gsdxs7givHLneCGBfvLUBHRnINTlIk5MRRXdINZauv9wk/E2FI0Hj4SpTA2Z
0iYtE9oosG+T1TambgI/F/DGkGqumbK2E5L4wzZWwT4H2dnXvDbuQmDEwv6hee9CQgdF0oTwdbBd
bibFIsd7YQkeg9CKcqictg9ETVClJ8O7bmzfhGiJsCoKJLMilX9v8koebFXzaYOzLep4xACILZXm
y7z6z38M9zSHZ417y+hCMXPi3VKKxz0y/UL6nNxmb5Byb+Nt+uVC7kH+ShNB0lscYyXUaXK/0rkr
I9D9y8PVVxO6MWwDSqTDy8r0rUdplDy3X3loAHUi5oJYuR5Rusz4Un7CWMsrwpWPYikRI7+IycjA
QZGxl3uQmcDw726vaK7NQ/dOm2El5k58DZkEjpi84kGMQIaTcr3du4i/OOx3b+R+nMjKAcuPvRKN
ELsiTgyvEASV2bkQe7aUpt4n5A4bI9aqm7qYwOOT2FfRQ3iovjo0UBwYJ1YWto82IpwwqsbHmZmA
3qkm6UoEQKdjmk+WMvgA6lT3GAEMYQ6zMm6OuDos0rlCE1kIpoV84RLRTaxxzlxGfKejl8fAeCTk
bdHpDfKi4TpqUTPPH8rv6cPoHdc6Onggt/kdE8Roqqz289F0FBWJvBtFNe/qOTBE+XIUiSR2YQ33
zK742BrPNvjMJIcGOyT76AEX7YtYjjglVMHMOsrKxYaJPvecRIsqpPngDWvdJ+GKppDQmGQJ8xOz
0okj6vllulvCbLVKH/gUJH4fzBqcWDCUaLtFRsohOC05CY4vcMAh2LxRE/I9/6vbUz49LYd1Fmle
Ft0V6BAA18HxZLTvtTcTFjWI6jLvmhxneii9vot77uGa6CGRcj7RQ/lcRkT+57HyLiolr5l5khPK
dU0u38TV/N9DtFec1PuRonziiI6W7vwflQQqkiOUJ1FQyPIwODgGgYmreldWcVoNT3swPPfpyGwk
FuF/z54jj555OxYcso04uNTpccT9id7w7f99tsd6YbtqSpD5UFTq/hBhkQnQeTR9GAP+VjSxdPKg
nPAlDeUIkR6xGDLp3q3G/Qi5mIi2nGN3+5sjhJc3OY5ijxdSvfBGbV8MIbsIlLzGmmiwmEUnps5g
bvug52CBbsrxt+cqs4c8959DxGzFyn++5QNQHfgRW2Q8wRnB85/Ky4ovCRvjfKNIPETp+BE7BrcX
8tF9Vh/ApR139BLuooQQ/vE123ditzcXUvxOPZJvRKfFbFQh5Wb+7paetUvu/++2XP6Kxoul5zj/
8l1+ucdYyHllfSlGaViJLyN+jtgBljF0i3SMdJq0CqqNqeivaLDpV2H9yRyccH/Te7dYnkX3ya+r
EI50Yhnsc0kFSxk72CyZvlNOJDYa73Mqgw42M9+A6xeqSR6nzEtAkWN0ZIKUWzvOxVi05JyJXWh8
JaSgdTwkp5WMgfgI4hzdR/r2iu7bstbqIsbwtpaqYnigH0i5woG0Sb0C9AkVPsQiQPhTchBlqLN0
dYzbWDK9RFXNZ4kQ8yaLjICqvuy5f6sxZ+Jr6aH7nscmvXBl9rxrHNqYXF6voQMNEkIStzM5W8uc
AVR8wvYbm3B3rTzM9LsxwHCR0haV7KyOgZTExIi1IvcMEp0hEDdXnGR5FPNuon3bxdulnpQLM5FT
yonvF+i5VBaZTLtt3M8OqAaI+CtyrWVCvQTcTWBimFsOurfHCGyMKs8WkImJmmQLE90W/ZaxFddB
dBd7wHx2XVB6CceI/yKz/Gkl2i66jpMRiLLcxprZQR7y7u7nSh+JbcoW/UyudaBPQbpm9rReQZMh
8Q3zIkIkRunendKR8hpnhoQtfnmIs8VxdmRC0QlRMzxsYDITJ2C5TsTqHfimwu7d7Z+02PZvemkg
hHcXmRAb2vq/v2inOBD3v/fW3mZotBGxZgragNTuy6wj845cnP5kiP5y49N0uwDoUiYCcWYOwbA2
6NqcSC4RTJKD/u43djYgkAIeDjkRcyMOjBgc8v7pu/4Vb//WUmlHNe8ibByTDxZL3NoONcrD80aM
8w4BE7NO5989/oa5V0T+H/9CTJsogYm3YXk3qWNOlW/v/oe06B5SkBs6BbfJlM/ERst6QcanWIjQ
WIERyHSTRfI4A70JAVAaa48jWJ/+7j4ZWSf+u7fk5b37/rFfDD5gDNMDdyRf3Twt7zw+skIVZ0b+
ioXK/UdxysW3lf+yfBI/HA4VxCcnNZwAghUrT3IHtV8cBGvt5sb+r9PQ7lWxzJZmSGm3uDeEOyff
xZ6LC4E/fwZ1Lqcnrou7I3yXyPsEIT0iM5GBu5kllykVUPSWBGmovrlJs7wyk0Mw0idil8XbvM8v
8rUMmhiAXVwg2EcWb3fTiDq89nRwz9bWJAeWEDmWMZROplh+KS7xMZa/PU6SncCYROcfeN3PgILx
tYf7pH3euAjH5W0b75dsvYh133JSeTA7Uo+IdZ1wcWAl+KU4LBlby6ovryVUJr4FUf7N3YhZuKji
soqcZhF2E6owCjHgZQGacAhbYd3EEiihndx9XHHBG1RSJEV0UGRDCZt3OQlCj5NC2qyHzUKb5aSw
6mKIOAo1MZOFGBAReukn6dTz5j7lVywFlJAiC2pYAyPlCBYl4jdIB+lc8R8v4q7DcKP4dw/jgsm7
W1dsALb2OCsX22WrjcG5W5ULXojXI765jmcm7p+4fmJGmxAkWVbYcuPSUpHtCnLSTSNl6hOceRqs
sAi/L1VksSJqAORxX03EUALBg7kiL5YblK4oFodZe5si+pnmFUkXyimP8d2UsxWV4GeynhUn8J+/
+zlwDFtPPpal7oh23Z1T61McP3FR5WDSfrEtEtOSQKZEOIjlRf3UfSufqNcQS3NcHYPjypgxZB0L
J3xZftVGEgvZvVDxwzQha04lIAHkFmetPZNFhfiu8o38l3jZMbIfzRikutuvlEBZ6RNr6SytCMu2
HU0oPuv6caVFEBawH1hQqt55lDjbj9Wns9lvN8Z5puTfCtMrhEj0fVSu96HlPu7Lb8PxI++nDk76
4OVHAAoTc+dRxC1or83LaQkwsHP9xm7TAKUJBfqA15BKLQ41JGEkJIxlhhAHmYzd15o7FBdeiY1u
HJC5qYzduP8kSgt6qxJn39Pg3lV9RFWlK/3Vyb/vML0tcbwvsOWO6U9eniLQW5+Z+0OaOgzz5gL0
DouAjPHah7Bdshq9C432qX02fAPeKXAyc+LQXF4FOlSqsN3nejTZvnRgikAEBa8tOVz1u8BGeUD6
LR8K1gPiwu+C6xMIJSxSLsgg6L5/ybgXlA8fv4rNdknBuQfwuaiR6GopP/Osz/Uo2i3/ohxhXocw
ggRluH/qEQ4wJD7JCcdz4b5CEAxNT15KuLt8gkoSKak+iTds2L5jwD8dX38DETSS4IvjUz/+eXMj
xIWwY2dy/HS9u9TYSIG9Uh7lnRnbXvZke0VYzAGQLt5vMmjHtkjQd2rseSWPIqRHbyE9xiEC9hG8
6djlC8I97Ixw2fb2yzbablza2U95Rv0nZcZz6MWUmEGhhJdPRW7L72sR9nKuxO0LhV23w5VYeZPL
EJhfQjmw4ucy7U657JucTC4ATcHLadzSBbeb8rPjeK6+uV+I+HddGsGDAstqPDW52SPv2DAGBdS4
KcHx1i8U5y9PEpz6JD7pAXcjfSnxKgVaqb/PYRNGV95EtUxuF4K8rzLk+nQYV/6kZRHNQQwj+432
tVNpjeXbb6JqcgzDQhtkiGQBSe5cMcb/pOtYMCqx+aYgtgWDiSQ6sx3oUuxyIrkjAo3IAWMPuTbl
AGJM2A6JgV+f3AVBiS0q9ejEcn6KTOXWo3RlBKwxuyLyMaf+bq9uR+8m0sf0JvlJL4qHJtHf3fjp
NM3xiPuo/v5+W7EuFcrSWPje18/wp1K5swb1MCC8dQtGaf6SAuxXZWlNqoW61FfFelgDzQpEwvBd
FsP68/WZle1STJusamVde9u8uVlGadi9V+xYxqQgTGjfnCqaS1LqUiFELLZPOk5W3Xc5lb903oKV
uAhBDIkKwzlK6SMpm7BXRVLdVtKspj2xwhdOcRLQhmz84Hqg4srq3PGtRRbCfUWgHGFg1wTkvRAw
z7B5lBCL7HwoS9klkwCkRLbZP+R520mL210kce37hq/Lppq8loy5ZTPrWXATVqVQpQfXZHoQMGMJ
LYs1tnxRYRm/dJnz+GeCUIkZsT6IxfqfpjcZuilCP8WsQ4+D7MtNyy7YTQ94tQViDFwITkYJiciD
stpudDQQbnZfR+z0P+SvUl70341xncRG0P4sy9V0SzbO/5X/qSqj5rI7V9cV5ExW/a25BC1RKDty
AQ18H71rG0wxNHUaqExwYwsKBtRZ1C2Dxjgo4QmSv3YGnnr6aVy880rZj6mlHcGOBc6XO9bWAHHp
j6fEnRXUZ8QMqAZyH8SJb8NpklIcXUzQWUojHeolXilT7rYJtAoKQTOQdAhxgzpeAtPzPb/M9XfQ
o4AHvC40SnEnVKU2UQ/Mhac9ZQHp5Uw2lAoTTYhgZmm9UVy+2O34ezXfP6QJgMwoHBiIkFUAnzHv
SU5jlujGPZwjBaBoa8D/1GF8nQHmnLH9AcIt3JH+EdiUJi4f4SY4LUCWK0fjc3yGydFvlAkwqQuS
kLtZQYUtMD+C1g200AnCGY9lMNgfVCS/pUnpwbmr98FhQm6c84bT+g4I6V4BINfrYW32r9NmNF4w
1YDDKiDmE8BY4RrVQFmfVPug/eoA6ByDtfhG9hkqaylTatlr1nkgEVE/SqlnKnDL3aKHuKwBSG1+
vLw4x/n+46Akdb3odlHzXNNDua+DniZ4PhEQKKfH6we5bBSiQLsHIHzjDQv2Y3+fngXA2H9lzKB4
wjJs23VBIPsprbJMnbLrqhwZU70R7AdFdNkoS/IVRmCx2XH32tiMZKyrXgOld0GyCJtrthLsPtgs
N+FM+7gCgPXNoTZvTyMn58HPrzPnc3jvgKyBN4EI6V92NgaOdtAfTCSXGhsy0MnZJAt+dgIlFL6D
R+BcerBAoTwLt7WfPY0uXhYfHeFRgAIIX/swBiC3o0IDIAKo4oCMEtpE0qAPsH6UwcGC/J0ydrb4
QcqywmaVbk7s2if1q/pF2dTHYR9SEQnbGkjjGTsppAifY9CSgPQGQ++sg2CDXzTeP2TguQDIGVIT
ev5Up90p5ON2MZo0rycft5UtCVCSPVgF9ZFvPFxY5GTUzftnF4IyKB7GnQ+GqXGR7aoqeYR/5gAx
OdEXdbKDu4EI4pIMPjIUqfWylQk5f3Y1ucyLyiMM8FICzwWj1ofmKWAAjslvXUHsQ522GwJK9LKd
mgnIRy45ZKD3efVmC1elV0aIT4cbqBLeuO7DagZHZwAMMBkFy+wvO7xS3r0bX2ZmkTh2CMQQ6EQk
GMGB3SWsnrtncJ720X47eSQxVd2YgCPtZ/rGfgc8HhaK1NsSTCUXcg2qgwDmzSFWAXq7QD16qqMg
SgGBgMyFyYHcocW1edh6xWdDYth7B+FPM4GR4qFrZ3C+OIKmQ6tKiL+o/fkAqpI7ex/Ey76MPPKz
9lm8e4X+h9VAPwGvfLd6caHvzYD1CtRddDyTHDd+4ianBV4sdYkfe5dU88nZnIA7N4ZIsEWAvuOS
MPM0h0mx7s5kFU76eGDXjXJCAOelwAXEBXKrr19/UKj/Fh04pkm5B4loNhVPzk/JaEPZ7nRSaS+r
bJtoEDJ2KjzODgz3kMKRUlpCW1HBkXKFArEbZwClaW1iQqOTu0YIDMFF/8u2KSxOAdhr/5CL+Yu8
P6m/MQSCmiwsIH1/nE/s81bLtN45r/KBcOarfaYufxeqjySRUfkpq1vSLqtqQsG+R6iM6sOGCld4
aiGvAIIVhD4wI0Arf1y1JJ0VITjyxhbKoDHESdRYmil8js+/708gEP9roCybQgNqZwyKaOyfEvyv
WdX0Z+16hh4whcHDbRcHTfhpD5YU3QI3MWwDkDaLXdAVALdFgD4AQzd8XUof0kWQsY/GuGZVUwDQ
JpBuO5wnYgYXEdhrsXbtwNoHZg1xoeofhbcs1PXIKvwcRANtOnRTeL/Skw+94pY9ly2X88BGVNmO
hwUXeNJjuD2HYLb2QKpSvAZd6RbG2zFcExSI6M/D9qFto5R6NnJCcCVJKsAc4XlQSAAzxgnUJ2oG
oBs5v2P4VJY9BfDKUc4q7hSdT3CmR00aq2lsENUCRSpf7Uw2SGAK3J0CiCgrUvBpowE85MzYwqwy
NYuwzhKl8ACewjtwDqDnJerltaGWHiSHVo3P5aczBJRi5rXXwBLB7KISkKDoFw/ZVwe/KabDaX1s
p91ACUDkXLzfj6r239I38k4B2rbIw3VV41Zz/S/PpmgVamiuzXm1b/0D27j5OiUId8aXgSLgBUYh
ddFiZVcFdCxPp2/VrPhwVG9fCerGFXaTB/ut/6zTuAc3Ytdmf8hJdIxfzIp4XJTdaIAZOGAj/agp
F629GgPlNysyvauPPJ80qjJXLvvHY+kEyp4yOXYvqWwCz2Kut75yDhrKbcApOO4B9jl6lQuYMeWt
Q3h2vuejcfpS4zldF8UJswT3U0/rK/yh8/PpivyRBv3NBemnDKlrlHRtCCUh4YZCCmyST5hV3ZFn
jQSXxSgoXKxiCEZGRwgP6lhLX6qzDd4cWDTTWmMjOQ0NotR7v4cOteqAq6CL6/ioLbYgErXEnAQg
OYIaxMFBgeR3iFxrZu0TxwJVMj64QAlMWthYmOtJ3YG5kj0A6tYhu2elfgXRwTNTX2olEa9L4oJQ
N/gnslxcJrXxicTqV2qZiw5d8yzIAB4GuAdA8i8mh12AF3iE0xNvDNpbPEIgkiqKhwghRBB1ga9Q
kYAwrFNCaCjYaLqvDl6ar4uLG9Q2CfUll6LQGPIZi+rc+aVZnM24rOa1FSqUc5Xr4vy1zb/l7rM2
RKq+rLuVfgzMKlJhU1YEv9BU/IG0NHfZF08gDzgAvW0DQ1lb9pNq12OtBi/4/DLaLk/tuipn5w+d
nEZmSXd52L8Z+neXStV9/e2wXc5OxdO1/rq6C12B/ZtpaDVqE4ciLchItsngPAznpQMh0m69k5pu
kqrC/cEzCv9sTyp3XqdzYzvHSqiWl+KUnkJgTkCKMZmcKV4qYnjLwKmBSKwbTYzUdwDXBMMQoMPW
x3ntM2/bSHj2+E1/BxT4ZBInCTgR7GXuOz5tQwa9D4MsUIcGtgl6AQ0NA3fJ03EZhgDcTy1NgJ5J
T1F+iuCXdQ6zo/HQE13pij3UFgShlOcC9gVKbyByY033dTVMz2mDOvcH8HUODGLogCFugTf62l2p
CwcS+vJYOmv3uqnOa3gQnXPcmg/O6LXdPZ+wlzDaEcAhbSj9Sweh1MkSVgQ7rFYwEJLpMVZgq8Zq
nWwdn9x0vU6Oo1fVWdvZW20nQMF1+DHsnpP5KTQ4z4O77g4R9wBM53bwjT31FCJSVzO0zEV63GTX
5+Y621F7cYp3xRSalyuIJKnfF54LPePJz4/gp0ZQTY7MVakvr/Yj01tP9FQPnfz5lM8GQqbnwLx4
FRsE7J/1q9Pgd7s5k4+ufqjDs6MG4PGeO/j4xjJ1qOxJRF2/6M9JOQobEImd+fU8K2EbBzJpGP4f
YWfWpCi2teFfZASTArebUcR59obQTBMBQVEZ9Nd/D3Uuvu7qjq44faq7q7MyETZ7r/Wud+Cj+g2x
mzLBxKB9KYa22lV1G9Wc3hWMWOWk6+Gocs0TduQTed6fcEZr53aLf1Fvo04Ku0jEdXkdPceonYgE
VsfPvTSUgHiYZeDVSEbC2vgmwq63xtun/ukdtWmy+0CygGQO4oj7Iq0Ii5N8d4wnZ0hhUGnmt+kH
U8woy/y3huli8x5fS4flgjkorV5ndipkbE4eDXo13p6omT/guIHGUb3NqH11CnxtyJGGyy2H4Ptb
PmAHRy0xmEItH2hO/ydH3dA00wSfYlQYtzvnj6ohWtQPF7oePOVuRKMI1XT0BsA7orzvGQaF6iht
iCypH0Ppo3matm4x05UeAREuCYr2Ul1XaoWva5jFNyIiXDw1SdHrkyd8w5z9hcU5XovjthNAffzS
3Nzi410e3y9zBbvwF5Z3z1znlXg62v1pP3V8niU6Wh9/8F6ArRBxkvgbtbn/yX018d+KQOCohfqZ
wRmOyNOBZMeYBPxKbsq++hsSolfyUT+qmzeDDn09CJWQ/nao+Fj/kRz0OZLoiEceBkK9wmlp92oL
1yUVpUJgcRewNH+Kwmf9TKKvbDbYcQ+58RG144tBZcc1jZfpHcB3KGGDJbnkUTOQYGIXMmSAsfcc
FYB4A6cc9WclG8FnzcYVLWqy6YwpsRXPj4tFEY9Mxo80l4shDUj5Iqu1wSUB8T3Nd5c6He3fM3PC
ZJwmmLMZlyqebEpcB1slUdusNyueyyNlmMA6GvjP2XP2ondcxV8J6MI5lpHZXcfG5LXWRoMT7m4A
av2Z5t2MT5C25CxiGZYNzoox/Jzu3OY5TlvvqToehA/mcJdlb/xiQLqnQCbQLd/D9tmY59ea3Mtk
10PKd+QeZt/RV7lCrlBNB6X3oCqM6QvQhCDDrLoq6AHrTbl4UVMG2XNJDnyUsMcQiGCBxaEEfL/E
jahQPi2nL5aGTNEIVMMTjn7q3dmxERoByMCl9l+kvnYeZ7x17HZYnsmEMJ16p6hzW34YyG8xD7B4
Wdkem3WJ71EXkCjyVjy1zt7ZBCUukmOt/TzNJz12zwOkkEhl+vRXORmDH8qgAoMpuWVmRWx9Vl7d
fu2rgPJYixaEDI2V3q5KHw5h0c5FXeTZ9qbMpd4ygkojyfYdqWpE6LYCVqA+D5oxR1/nkidGWRhf
yeTRbHBzYOCYe1ATRujhalcPCueCg8tV9i6geDTQ6bJHPm7Z0Ln3tVNBBlYiSJh8TmnIS4xvqkmp
72PudIlLtI+TLUlyco1lvZ24Ji6MdwyvqVdsTAybYhzdKEt8tV2l0J2Zew6wTLUTbar2hi1brTZ8
YY3DX81QIjGL9AFszvj6ZkUZrBqM073yNRqUhA6PjAw5avj82JeaM8ern/jj/UnN/kss/5siBeWm
jDKqU+9gA/r38k9VykppkrydyV/o48iVM7qwWJTMLYpiV46sRqVSwEjZpUq9kWOEMepPVg+1ijNh
TGIpftU8eAlXkxdFFSGdndPahdIOAwpMXvzOsQU8oCvNbWL4BncHbwoFjhQc9YiYx6B6jrgzpeqj
V+WPkMokv2yNjJ/GUraD9X+X47L5LxIcXZIQdvc1TTO1Xzrhv9Tj2fMZ9T6G3Mx6g6FS8KtfAaTc
N2Swoa4nHarvF3ciEW+pZT7GhnYZvwa6Z5q5rbVjuWcrfZu2Xs07DzreAg1NGyFelVO9bHanoo+l
5fDezJp4+Yz9iyykt/cCH9HQ7eYY3Pf55zd1j5R9PWjEtOMgnSn1TbzV5VPbxjDiU6/WphzyVTyM
m5UGg/O2yOu91vM58PrvUDdX9zf66+EVOmGzMp5TksYGeJEXxKc4L5iCcqBh0QyA8BxCuVR0v+1h
Ur59RuMHPnSNXZkYM1IhDvssf92PdD9R8Vqc9K8BzjAlpS2i0hgxtqDN0pk/R5ZRunG9/kB91jAB
GPfz40ud0D4RAJYlbs5eQR1POmExTm5D8o2rhOLMfZvz8mU1mNG1KBADGrxPNsLPHruz9BOQlGaS
KYZ5Hd4ltKM8+9QlyookLAJjVSw5tWFMzZ3Tvgflg4yVbqDQlE4cuZIe4GLWb4a4Y+GA18Kdbx2S
DOjiK2LOQRSwEyXK3b5oI6LZbrjWXofky6qyJ3NL8GTEIwXNDKyaeoy3dR+b9Z53g5bK4NVwr5nd
76Oqd1iiyRfBq7T9b4Wj2cGvuqwt4qdVFKWJe6kdvfqTWcq/ACvYW+haX1YMHJR+tWx/WaKK/B4U
mtxrZoS79jQ0hzxeG4UyzUaU+Uo3U8bFCrMJH3/7rKQA8AYMnBPmgySmwF/se3Lfu9x8nZSt2E8j
W0mdFwS72olIwZQdALrX9nKijjapyXUbJ4Xyw1PEwN8ryBZRaVPtrLSNXDTPzilQpfAFfmitJ371
GJXQ75H2eWZKpL9Q77m85zwpM/VIAX/eAx1XJ/4QoUlQbmioWrSQ7h9eZOVfX+S/3KXfRgbJ7fZ4
JErRzl6xTcRW1HbnGxZ3WGjSxWLVecuo3FxJI1LbAZXUVM4rnKfISfMwYiejR3F6uEA3/iD2qXIz
xcWE/9Y41HTKCzjWxtv12XSwZc7ivtvSni6A/g53hVi3Sm7G2/sgwyY8peh2A/z4dd4FSMnE994D
6RYO6mGSYp/smRHNp1sRoSNbMfg7pIOPKDbvbxOzhpvApFT0jwB2O81OFx9E7Hiat9h3EExvU0UD
hjCOar1UGTU0AwyVoBtWIzzXyYiIMIeDUqG4nCnYOPUUQgIcohYJoZN4fd+efh4Afny8geLg6B5F
di/1aLFBwfF+ZVAZ3T3MwOXzHY9OSjjdrSPOVwwonUb6E9zwp4fWqUn/srTjWtWiSkraWZ5jom8x
nHjhEU/7g888/GjNf6HlJpmdOIbIbu/288yAI4X7RZjHx2s4a7l1kcVvks2QsNQT91N6GA7TizBD
Ufod3FxmNh4n2mpQ2lS8ptQB0i9ZqESJjDGYw1nzSlt4d5iiPFk4u2z/CIo5aU+RLUVWUjrgR2wz
n4tfYflbu5fWN8hmiIcc7pzRffT0dHeR/6CpwfX2wDSEjfLSbUaB2syjalb2Ro/UY8iUl95d+xOk
9C8uv8SmGYoGqDTA6+h3C5q67IE2XaVmdiWDUJdpT412fMjf9lU/6mSDv4lIrFM+Sm8GrBJT0u0l
TAWJ0Miunpmtx5cLzm/MnhtKX/XlN5Sjd79uZEwfMdvVAYFoCcrsyq5qCtT2GPPiD/Kk4eQPFZhN
q2F1wwywRxS2vlRbDseu4KUJk/HdYzzyvH5V6XeTjarku4bgNaDYu8snFSBIr39kwP1kisS6gZ6j
uTXu4lQUxJQ1o0LeFzAPsDnQmKt96CuXxjMYSBBAwqhafT6nUpvwBC+805nHW2zW7gArWEPgEotl
XEwaCXGtbJD3SZK7GK8aME/BShtUwMP3++uRfoEcmvVK0sZVujKUIyfTlS9gqn5TRxkqwYFzzfHg
HVLUYZr6oIuGDHSdJg/HGHiSNpTyudmMe7yrJTFDhKF62G6X/BffvATglzqAk0JNMGmkBdOLhlBX
aB0fW0+8qnYVECJ1pCaTuo/RYISYvDHd3mXe3KDvxrvmfhkZ1SXHrMW6YIdnYPVFpK89UDrbV7Zd
WgLMF2G3HrsqtRKciXpDNpf4nLuTk+wSXLUYQ1CzA6+xEBi+4ObZRQzbRFI+GcT0RhovDWTF14iL
vioUYGf1xbDGy/GGQXUANbeyKW57hJWzCSUrRV7L9VChl78F/IoHHx4SnJtXuEsEk2D8/HIqYjm4
42faNoyOyAFo5S4Js/8CEXP+sPv/i0MfoCqzByo4lQDD3wH+DHfSIs+vzaw0EXO+gtRobYU+vVLn
ZqtONR1UosYWtNeAOKfHZ6EOzVZxTc1ct49kbtTsy+1agylSfm5DmbzFvD6Uv5yS7y7NhklyphmT
R0aN8TCv67ZPaHT5ZK7C8NKs+5Ti15GqzDS6zBsIZtNF+OWHfn2huSXa806kRX6RncjkjWnxSFUV
bfjMS6fJb+MYfDFuc0JOE4BxcquMltbsWc0yBSYmPf67NsbJ47GJlVk1iDB2112C0azE1W+5k3T5
LB9kuNo1+AW9YgcXde7dGPpdObuNO95U+eGm/GBWR5D8m6IG5SYXFBvF7qoFTTx7vwzrRTrzIKs5
kGDrJsfofX4NouCO12//ItESg2Ni3vPSJgUjrCLqOW8KeUzUPRkoW7uYdkIbX3+CZ2/1aW7WBRCn
R6HwxAerzz9HlE3lxXngRpeWG4zzXIYGDccaNvWFyoFTH9JuIJ0CITGAAzDqyXMlXpeNFvaTJV0d
kwxyXZ6spfI+aSvCMNiZ/nsh/YvXDtMrSddxVZCwnfrdOUvP8zTq3T71TH8FJZ2JcQEZK9+TJ30s
uD2M+MHs0mI4zvjkoBbjyyP4AG1W9InxpR5f3rBEZD64/uRdrvwH8V0fBFuvePLUfhR2z+b2Joju
PXqrg+17oNrPFjVwU3px+xT9azUsB6ob6/PH4PKHY+JffNIM7MD6is5QadBXpN/m3e82fsatXr5m
MmnReIOWxox8vqFebzLl5wF74Y7JOqNUbZ0zpi3o5f773mrG76c9MZoSVnA4MGK9jzvZb7OF9KU0
j1R/xWsVrJc9YpwSYYH2HGE1MEddz0ma0pmpP/d4EOovMAo6zqBfrjTY3yRhQIW8zVLDY3T+al0U
cRxEG/B2HOX7+ZT0IHn5HsBd8Ojd692N3KkvoFvyZgbKuq2mOrxes2PQcRATw6YaXpoTQCB6sWMi
J7gGj506k2hOTw0IF9TGvnv/uByXTOExcB6I8qjfpoQRQwRh+ePMg30s0vzetsntirh5AGynuo0Y
1pm1R77TE1KDGjKvvwNylyMIKTIESsPLXwum9Z9iSjIx+bcdZCMHAybhCZryj4oTOFX4mnm9TDmS
+ox4L6sBSN/bwaVWJR4WG37bOJjGtMp8g0aVbKAaH3qFbmeO60/L8MX0G6bkw+c8mTOri7Xlp/DJ
PHtPClSTdJr5XMMQ4+GRqsrZeY32yZin/lm1H8h85EhQLQ/gK9NdZR0yNhgy6O7RrvoFVi2y8+h7
fb07YyttEp8xUVncehBLyMGavPB5mev56D2rmNWQhIBx675B2YFG5WPdQv1QO/BJ+tBxKmKT36v+
OcG1QfawLSG0m1QjMgEHxrChHeQAEsZSAsS/E54lknGDepzCQHbvuIO5D20cNcGzTpnuOJfPorqF
kHLm+TwbgUdzwm6jDZnmdwzEZMbe1HtsTMCvsLRx0eqPJKcI8wU8FxqbTKRL2Dutz2NZaV4Okjus
h4ivbSzSepZ7KUQJnaEVtE30TCmCT5hjdEHVRNvz9vTGnK+vBUavTr2Itszdi4UxJa7ztXGy79gU
PbSH9n1CKYMHvXET+ob9+5zc4djSVYGlpsRQ2jXtCgijiyvJ60D1YuA1S63EBIj9jpn+VL85IFLF
IrnBmxE4lDzGTPz7fbc3xnNWmn4OOrGJ9t1roHhXKowDWvbItLHHlXfkJRggcxDFlCm0p36CHSUI
KchnOiKXitzp4uI/0CrKKMdol2V+KMJb2IMv8tRuFrmRZRxCA4t41LAzmA6z9uIhOx8u/7TA3592
/aqPj5+82TJpKL8+D/Ij/KTfKWdwHO27yttF+YF0AjjBnMo8156XvWf3+7Lq489vVA5Iv4Z1jSsl
4SfqcteV/lfK8gAEOEiQsV4hucj3TRRm74CMK84lrDxTbYrxLsN8VANPAkl3UJhg0evc1h9Gg2fA
+D4ztz5xy4KKJPs1208i7+59Xi6W/OadMEio7JRZrED1fD3eJzKZ1bEHE6PlWI7E5fCG3sgpSYY4
KZkM1wPgug/ZJc2YaETK/GXxDirIDQsQHWQn04xZjuSoX9h5vB+irRisODUC0XhMqBb8siZdJfjp
TbObH9FL0q2USL52/73vypxctFF/RfW6jVfHGA1PNkVVzd99ggbxtWrkoojXxvrzdIoHgxyvU4Jh
+Aey/tN+3UNobZd9un8e1S9Mgx84Kk+ePQfuRvyTruE2rhOSqxx4nhT+TryBgQjUGuX289twL8GN
F4mmOzvWw86Xu6Wrsq+bcg0uxvguuIbRoTcEWIOiyOIbOBLksyWcpIpwzG8d1UJHaKS/YBt7EFAh
2QgxmUdmi8Z7enw3ujWwFUvdsQ0aBk2Y3SNBBeKDKjRlSEgZNl63W3CD/xIHN0LQ6/n9FqZQILYl
YFS344zKkem3U5Ja6zHcG8WXtmQaiMivduVXZT8CAt0RnEA8F6ixcF47YO99yr+IOjhp28KjbstS
i4VCfW2nITPoW9/loEiwutnhRrAnSXAiPh5uGZdZI+YQEydSkC1Qy4aDCRTMjYym1pyS+0EgGpUU
U4qJuebKwmaLd8auh5780onkvZ5/G+HJnR5MT8fdslrRRvQJxoDELkjVCAgHPhPENYKdoIdpyKEy
eIq3Z34XxNAAuQMnXn8dEWN+mImGRvIIYnl98W8kr0RYrPtAScqcYPjciievL2PdC41JcSbaa5Kf
wKlLH5LtUl3l0FvW7/l1CP/McIq1soi37Btc3Dvgu0Xr0sd1f0cmKhyTLm9YxkaJsZdkUcEah8Yp
DzRK4xoHIC6Zf2O2gwO8AofpttWCdipPr0N1dx3ijCBZpi+HF7xQKF7hSKtuMcVq8kYWi/r9sPWp
xiyak7CGwTj8QA2+7zAK2XzcgidUWRFR89oGOHL0YncYtzSTArJAhMAHbMDw6lUfHXCGlm4toTdw
gInwF5jVNFFd0mifPW0OHVQ5XNg9JHpm+NvgH7cuDq84v8ZQXY6Ky+yQ0JN2ArOqk70UuLsvMhev
/scZhLiLjVKsOGDHfvmpi/V2FbDlUtNIwW1xWZJO4n62ss3LZliQyMP7eQDrtxxLG2VWnFBDbpqA
WFr26JebT1I7w58mWTCEkcavDOt92e5v0939m01yCVtewh7Pvu8uTFpW0fgDM5PNafGCGtZVq91a
GuPOieSxPV3oKOgyYvx3QecebuSp5OZtnot6qm5RQCHfja12DXTx3Xyhd0qFPDE4v9/u++omGNrv
IL2pTXi9BREnmWbLzN2iBeaYxK5cUgHfa5sc7qM31j5T04Ws+vH1QxRCg8Xk6x5ctGEGlWdmDPs+
ca4u5uiXabTJxqcBvtTO5yTxLUFaT8xcqS+YGWnTYiuf+NY54qhPoMzMkbEvMFa3zcUbw+iQHCZz
9A6olzObzCaPWwWThj53fanQft0QaG3N0XU6WF2gAp8fw+6YuCCFlVHe36dY7j13d9Rfg1lvgcFT
8BhBbIoPH5vmZWJa+vY5IatmfV3esUuGzkFpsHx0oNEr6tJrBsMSF8eem3BBa0YdcBsG3xJV0PQ5
RjtLLsGexQYIaL1+HvnwsWlO17mxuyAT/9EPDaTTr3Ux0tfaVJk9zfEDgPGnv7j8oOBjmo0UcFN7
ktRNGjW7eNvGkiPstuqNmTBccE3sknemuP6z2GxiVlqHwILnB89DR+t6/cfuxegrUr9SaV+ky6Jd
JMnEvIFimcysmcixD/fL5ePmExhNIU2pmbHl7Ijf1DYfr6qshPmqyDHTuC56gTLV9gRuqruPrZ4G
GgZyIpmbpx6b4oGr/Wx7ohjeRuS5+iUpL9N8/gn5Tvvb2Vxwrtfby84cFbgaXW3oX7g2SDuCdwk4
MpycTXJgDRpBWCs+AKsUlAbXCIqNmbqUfuolcKpG1APVV4b5DYRToEEOG9rJtTp5u70fImPZk7rk
SWOnOwh6KypFY1p+I99DdoxIMdBmhS+fkjHRl6ooxu0O2n89L5CUlEt1cTmiZ53i9JIxl7ZfHwFz
p/WyKbVwYzdfRMbblwnEJ9xBP5IFFTSb9c8oFXkjDh9k4h5DrmpJr9829gXSlCAr+MXIimSLkb7A
eJeiBGM6Dfo3viv7tw+Tq/0B803a4HGqvEfIzp2SgWHrsFr4yQ3j57wnyFsF8scxcZGe4qExI7E9
nxdvwQ1ilTxdKpXiF/+OYuq+uCyYFL9P9NOslAx3q/uGJLvxZ29Q26AUxcOHlEh8I15jOEHOixRc
KKh4UM+4czi3vOblduC044bwr93bT04cnQxxWtg5Iv9+HCENHJl78Vnvk2JUjRmr7Jo9Y2AKRy9f
P8MkZBLACU9LBHd+ZI6vowz+i9Wc5DMxSAbzc4q+kdrzwa2g85kiY8saSpF7+yb/opKtwSJVlmxn
mSuF/bd1WQz8eK+cBqc6yGb5siu3yIAorPv5fiC/64hLqmQIQAsDfr9qmeNiwoCXd3Np/hij4sD4
qPauP9DEBtP3UNreTq998w0ixhHAjImYolX6YcwoCnQizZ0RrYhnKSqOa4hGpSLFj7SvmdRxiteM
E9RSMFwGJu42XzKJS/4JekI6Yo6OICImhgwl0kiZ90YvGM93+35ojA7ggHWbbDniZ5TOgwnnG2Rx
sOWCtJenr3l868f6HRQ4+72P6RBKb+ZhxB9GXkztw5sxsO4UAKA2wIqLFD8xNDn3MfB977uZm8jq
ekukdeuU7K6RslVXcuQzG37wFKCx3mybCl+aaHM6zYglJAghK09ccK3Cd/D4VZ31PeJbP1cbI5cZ
1mZzfqU/2P93Kfqr0PytEIVorxu6bOKibfyOANz1uqoGzSda9SD6SDXtbNO6tUZU0OVk9M5Zsnlx
K5sahxMKmT7HWZGY4rarpfngST8ct/B25kbLE4biqr3WSTEx+yfjtXl/Tv99rbLSDR/+frEGrqVk
Rsj4Q+Ou+dtwopFfet1/Xy/rTFB+FGK06bJqduOpbE+hGgQHIqbsxxAGlEBEIa5C1ELsjxAOLNUK
3244kWwR4tcrslEihpE9lAVzcavG+G/qidAQ59VUcYbTD2zy3Bqea7H1nrbIQo/RvrVoxeLrYznO
8cj7h9JP2S7nSMH9USWYThTW+m0Hy2/aGeebr3p3knjErI6w5r2QWFhR/QHAkfu/k0MHYKu4jRKL
iaMr/p6/MZLjRn4nVZxd1qMmkKdPDN+iMX0BEb9Bf4oNsH1wYz4LbhKI4LXhIkMcrdlheBdisSJr
wjItTzzFia9Kl+2IyB8HGY0FwiJIsLc/6GrY7Jsxh8ic+BHCCeDy+jTrFjOg8CVmQ8DTEVHV/MGb
5w1ndLf7ibPdDsR+z4tmEdkpkFSOJHR/GfGo/nK9/Cms5cUJJkcaNXFcfvsXESyD4FgNnTvhOUTS
CaxZrAl9DVrAdVe6o2uickRH2EnFyG/0KjGqgho9HurqP9zV/4mZ/rHO/nJXf+NcPAiX6WkJ62zk
apY7+p5/jw87eCeCrEQPNuKKc19g9xzUfiwWVztbLxJr4SoBvYDXWBVqMjZyvpoYRuv7LfxKUBWP
Hi5Tf9GtqvPqYIpuOa1czyuEoKDj9g3D0NliDy0WC5AcC/accDGpIpKS6jjibswZOnj0aIzCRSMY
XnFJ49JaxAhH9oPhfXQ/ncuvGRp2a3IR/iTkxMqs86K1zmciccSECG4RFoLHH3qxcKcUZPgdugsu
/6sWC2pMJgyUy604e2+kt4IZ5wxKH+JX6+XzTqz/50TaCrfz8iEVxQEIvAvoo8PBLMYOJXKBqnqb
vkPfOCIH0CJ6qXLf0ydScGQc3erpPuyFBfflWD/swjYbrVhySJio8wJSDR2aTStCh7yHb4kMxrot
l9nyLeajcdm9tKuDnYnvJQJbEnvEDzcZBZnT3W6dhb8D7heNo4vRbmRh5DF52/sJJCkxmaTCX9rX
X+9hziv74NtcLUbSLhrCURe/pE1KH+9rD3SKbvhh98XGnv/4m1Ff2PbctOeASm6Jglr+Zlbt2T37
57tbjN27jYhasB1xAWNrmdtL/6eLo0bsaqETRRpKvIi7/LnCbuh+6KkDmFAm/sHsd/BPXOHv+8Fv
Zr8KLvqRVKeXNYiNhUzaPey4ooM7OE5v1jlwZuTEk0g7w5LGzj0WoDdzarY697SaDkX3+k14bfnb
krs9sv25dkKt7v78oLxk0E3L4s//ZLsrK/1/XjZgiPlrXEQkDOb6f586S1c1N7XUuK5vzkgXtMIZ
trTW2+qh4BOxOXmkQFwdXJuLAS/BRSUhh8b7ZqChAvC1N5kYmfYo/uEVdcccuuM6PEz10ZCOZDUd
I8oJD8zlQ6Y7EvYhzmeZbb/ffCcb1+GjmS6eiwsyvdzp+1Rds1K04dvpfZVHSbfHmFBvMEIO53MW
6ff35hLmIsu7PFB92uTObqfTMo+vtWhhYiKtoXapvQ43GaYzCoMsfAO3vL5u6TL+YbdKtj1MIXc6
RA0CjPNjt1pLBIXTz4uD6Ymd+6/x+tNSw9MDbYmIn2IMZZ8bQ2QqMZLOk9VNuU3dS7ilIJ3OMrGN
G2CBIgY6WbLOPTQam8jSCJ0ZvHfp6R5KdJJ2b4drfJerKzEQkWYvHEMfQEs0tBomHxaLRBbVGj2x
TZ9kk8UqpmVwIsv4p4Pdedsr73nEOtKrkPkaNHimwByvtQGe2ElmIHgj+SWG05PuTntfyYJJQAGa
/1XBSKE9UMSFbfxpV5OpZMEzJvAokfzk47ydw/RVEV6nbDRMcDCUvq7Gu4dq7fSvXSP5UcAcSjvi
B/LdOIYH1GC3X9yOkKpJFN9mLaZ80Lc4oK3kct8bKHkaN6XspJon0joF/RSp8JNSnPTRNBELlJ7s
szSFix7bZ7CatjhTi4LnVYfUkGJ6N2iXydwarVbZ2ozFYLaoR0NyybktscPOf6HBxiippu19DM3u
amzJa2cAQj13XNuu+xzTdz2tap6IVelRYPr8f8SWyt/pM4Kbx232iFgFBllRkHY0gNx/Ip5jJuAe
ahsBMtxYNrYx/hziuTgBKZ1PyprL9+6jRXzg8vwakrfAYaNkh46GpefqW66SdOcxHpLT1M758THB
svaK3ofjfHpxU7yVUEjxyVtQEXrZdPOx1MBZBz5HLTBRJ8A39z/0KJaVr9KJQRVE/3QVTrc1VENi
cbnUVFg+xmb8GXPmL3v2mui8ifUZW+wib9dLrPQEK3r4SYbbMOs7cAycSd8KrGy5tEp3beKBSBFF
ct4YNoE7SWb8/MqfJ64fPALZOX5+nHBGPjXMPH70bBAuaMFiMRSvgQ3yKShLbMUNLiOGyA8LF4zR
D8BQeSq8pT8RWDnN0FYRjD76Mg/d17L9MwaX7Inp7WfX0Sx0JhNQ9dIFgYe0HMo4iuydNZcC+46J
hwjZCSOBu5Q72W8vG5yeRWdr0noWh5ExiSaEc4nPeN0Mj3uGBZPgbrGnF+Mg1d3HYjJpbA2Pcwuq
dLiFkThrcPf3C37U3upT60xQIjc22lLfgTItRLMz5/vS5kZ/OZU9ca6+hW2E6A4dfUi9hOvpXLGt
SQhfimGJ+1W53IYpJiScbb9M5Phvnly6W9Xb11e+t6OEquXgj6Tb0ZS8aEquImBwsMZXueBS+c7y
7Nt/WccJSTAPSybcpfUHI55k/6glPGu+B9FlzN5EMnTUn1Awxz/Nnvsv2ltnMtg9HMcJLuIS+OuA
e17t0VfDyHWfNs0saj1HLNgfFjPU0VZx3Pe8eJ/NJoFCRdzt5oZl+8vlzQ5qZ89nKW3lSpluR2It
FXz/EMu280cXZ55lehUeeNTC4/45x4xa25Gt8EEY5DOcWLFL/kR3DQ7qtmJTHBs7WC8pM6Ew/hTn
73z7uXdVpHZC3XBirfDY2Zi8eNVQGez5CD4EAE7msW8Zo27sMySD6VhDgBIPwkTtZnm8zaIRuZEZ
nqXLnyXmI0t/be1D3SI6GUNNUfxIsdNat+FRsY97+AphECwvFSUKPgwetzyzH7ylrPgg3k8e8+OR
fkOEieVRQw8vy67Y8s7ScMZncgIrsZeSsJzLwuFTeoX/xjKnts6vkfdV+NuPhfIU9N620EhHTnr2
A2vfvTEtNceYlvZrPznCMwcg3VPwGaHnhLlis6Jz208416khE3szWHy/t0sex4S+v347jFV3k+Or
q5lqJwyBxHqPsLTbAK0iGh9TbLevfJTFjiZay9lDeI5h61mWuL9FHu6TFb/DSJHG4AsRvQDl47QZ
el3JmS7CLLx/xvcf7IvnE727tXvmb1iOWoYIHmLtQwb3JwGLWGLisIkyV0f2MEVMP5mgtLegylDB
4cDub+Bji7nEaUw0uGexEz1D7lq3KBHAiCPyh4AmY044pO8T2Ln8vlrfsjT6ZtT/nYkftojc/mn8
23bOvVhPLOy6aDzWy9gOvGTIeFgoD7vHQcrWYN1cCtQr3+3btyXheHWAs5HNa+xQrbIQAGusBM4Q
HJ9q1XPfrZOR6wPldsnPia3gRuJpOAmMUdBtl38QpRqdUPbvvQraRaIlUQZKiiZJ3Yj/L4S9e5rA
wB/0utJpQ+17XU0lD5gDSxG72L3oWnYkzCNJp5dovFXHaxFYG0TfC5yIRH7oTiSBx1g/oGDZcoyA
itmmRYkIaLYNi822DXj7TRFa2PPwSv28IC8O5/R0ZJ6uU99iK2FWxI1A3Qmose3eRKx6fnzetz8w
JpR/qxNR3/ZJZiBczlR/SwtR8/yhPMs0BwBokJhR7ucgoC8yGA7VZNW9QbHApC5Eij+sLk6+kq3J
evmHq/hF7/3HLf//q9B+420kScdrariKXeUg9MkoK+4roDNc5lvVSjnrgIX47YNLqdHhBpFLJzS8
bp5wJ3AWlDhyUpSDmE1wNnfuPyLotvn34r8Bk1+GCf+8UEPT0A105Jnf0IH7M1XNWoMclWw+Q/l0
3RMAfNBRP1IGLkDnOtDTA97BT0RhTos4fgJjbvAHrbf8r0uU4n4gqwbpcfpvT60wn3W/bLmMxpO3
nEQhXtSIZg7FiGOz+tZn2qI59aU/EJCNf1ksukK6KLFTqobI/De0KL2n956UZfl6g3uiUzmN07UU
stvanRE7UuIgCrBysLo6OvavM82SnOss5d2nDUD7OzRdKqd0Vx1uc32b2gvPYx+SnfcKsgyA0hGx
1VBiPz9KNK1A+2yG8S/AAzbGgoND7FG3uQ1mYqqD3Zn4OF1vy1cHBZZsFz9FJ8Vskv/9CcKARfTP
bUFXpQEJNHz0Pnl0f98WJCWrjafCGr0MkagFuMQG1cW6dg7+jKimL4CMztqmTqBxdom0xCDW0GnK
zf3ixAuER27EfJwM7+Mjt2g6uE+fGzV0a78d1C42fjg+fHuL/0oP0myaYzG77lX37dwmcqhx4Ec4
oMRA7jxpp2cRmmXnYeQbIV0KaKfyf4Sd15LiWLaGn4gIGeRu5fFWQHKjABIkJJwkkARPf75dc3G6
syuqYiZ6esokRtus9a/f9PUZtvReM0KjO2hEfTxYdoCd8hk1Ge8Rd+PgfXzlAmfhedy31xlKS2pn
nF64xSKUfgnceiEyTAAhUMNs82O66IyRjCnc5B+326FqN13zYdcGQ7QbZrDaNnegTYTternvTT/9
2sFVD8yj+2UyOQpkXOPIIJ0zEuONCxdTLP9kdFx4ns05Gz9r1GfCy5TXTScG5yfAOHPUPMK6kW2E
JezXjnnCKaHWnHaHpl/PNTZ57m6+iTEDQse5l/JGo7KOmuXVRfdovxcNldAgXhcUMTMpmC1KiicV
2nJGKoURsB7ts09ZDpkT/0HdHZthO3pN6wCNVhl19+VWsEn3j2O2vWyfR+YELlvc3hoUHtz/NFk4
bt2c7uCN6C7G9Qi2RL8hp/pO8UHyKQBFeZQG7TH3b1FD8naP+haAcyGchR5RMklS+xF1wxrrIizf
GTtjzOTmpzgAaMUEF0d6qGkXsTD8d98IJHdxCaAk+G+APSzNsChCMud/ZbuxYtupjxrNN219ACGV
78IAocEtzIyqQeK+KG51F2K5fR5CUnSKwYPi4Ap0BXTrM8B2vijxMfwkkhjGofPFfsPaD+k7MkNE
TZA+zn5m9/kI3UHiLC5RuiXVmO0qYryTCa8EaPRwyB/D5AB3A75yC5CG746IkRhyAudfOkoQ4TF4
qcLzWvrLYaiJU+fHmfyvjfnjvs5r9d2+HukVhKZ2GbP2Pr1r+ACK9d5jIzR3Et9F4phHiSnIlU7w
PVa8on9njgqaKoE6cIx0/ffQ6md4ODZ42fIdjOVdzaD5ux2dDyrCIC/3ZcjGeNK9Bxeql9S+BZ2/
AqX63z7LjxP2ollpYr7O1+glDhcMbsiOqAjME7nvJG+v4I8H937uyWt1gGpr8WDNBfEUj37M2UWO
QWeeR4TUCcNT25idlx1MVOsxbc+NB0W97Mijuy8e15UuDOvJfj26bVmL1B5QYHiWpp0s4l/BA3++
OrX/np8mEZ4K7BwcVODw/7iz2jTJX1Zb5BEiN6z9wdT/l0MBr9h+ea1fkgZANgogg+qzZKaSB8Bm
ObGvY2DiHH8ha4DgF/vAFFpYY3/6Oq6eBF2pwbVHjRqJlUdXUoUqi19b/uX9C8Ts38uMG0/kaCJU
UkSx9O/zP/mYz6TTqhmV0tPVZ9CJGPKWQ6JuggLkiHtwqGAhlA8QdYAEIkvxLCcJatsYiyOR+r7/
4WiQnUjh+BLp9rDeQ4UD7Onkfuqd6WsezgKrpL+g7/pv37ne7RoYrDDqMX4ULdfLRbHOHTmLiOKg
vCuxZ+ugQgHc/fgC2wVzsvdM823kMb9ATt3Z965UrGgD6UqmfIYD/9sZrS/20IpoC2jcdVtAwCU3
dEajkbinRe7S9dEFu4b7+gtnGUDzN99+l4hlhZmaTPXxA8/MylrS8kvnHFUe19P4fZL6rW+OitVN
BCtZCzE/KKHMiHCUYiVvGP2/T8nuuXkTis2Kc6oxtdLgssg9wL0Bht7re9RKXDp5BKTJVTe7TciS
OlyJLVBdhBWeSAx69i3GCPdtyk+A8OMzY4DqT1OK/8ACHEIYq8aLbIxh1JPKRIIvI6CW7lD3GVTT
8ePdgCmlr24FzEUjz0rAIc23Aqq2DTGz+VTUMK9lOdYilMGw77DFb7gd3XYCD2luDY2p8RU7nWHH
55/uKfvrV/u7b9YkQhnGsihrf6yOMqs7+k2VzpFGMZJNOni0T2k+dxhix47yt8NawOU/d5HB5idH
mkLyP2tROZtZVTfVmbXYDd7OlltVfCtVABDqIAa3txvVHlx6tbvht5hOLIPpASYM5c4hd+C5sZHE
ojRBqyj0uYei8Q6ZGGUf+/9B40Rnevfk3p93vyz97Y2L2vgfXaHRkEOq5bxxWkFXIMbxqDsD/WZQ
kTmA5bjR+WJQ9fLufIr92b47S3DKeWsfQO6C4xFIArzRH21WBQ6y+Me6A1pJxvSceArLi7+yTN0O
gxx41xByz850PRwagcBTREv/JSAfk10H7uSsD8fcmdZOwKCJZphtx0Xsph4HSESVLDao7PThKdgI
Wf+yYn43EiGqlxhwtqnCTPnHXkw19Znf2ts5ckejGOx4+/bOoTg/xCa0WEWA3hcAb3SHDl779jTw
nJnzPQsXnH58kDU8Fk6X9c12nNlitgoB5RYCW8o5Am+UUYv+uB+Gf5nkyOZvzsF/jXZ/3EDKQ38n
as0QUtpCPaO7pAqf3QOfUHqfmawJqRObzyhBGja49i9sAN3JDlTcre4JeR5hVYTcOIGy1KAc4F7y
xuR7nY0rF5XjNl4gQj7coYlApUAjOb4UYMDWjMdG8Ufi6Uo5qHCcBQHakyzkzw7Qmozg0oVqDWfE
mGLVMiFJmH2ghV0W1pN7sI987YuqcXSLniNpnbhp8PQvcAghmzhQ7ybYl4xUyIVPP19rPXw9SPK6
e2LgVoqUHWqUatDhvkH4PLkCPVmsK8nv7xbpDJss/3RxwhEI9tmebFeMouZQ9ngoYgxqbwbfjc0o
bxY6MxSnx0uQYtp5HxO0laGaCjelnwYJj+0zwvnBqGFZo0J1yszDdvJvAqjf4DJM4oBlEK50VaKF
fz6+TnyxqspKosFmI1ab+M9kMlomHiN1P+FcZ8Nxk3XsrRl07P1kyZB1Ptm622Wv18udeQAnmvak
tac2+C6XleMAkrbO0xP41C9kKoKyZy9wo2cAGYICBllwSr2TgGPS/tlFJGnP/nyyKLI4YH8cif/8
XNaPwqKQX5e46poJhQUyAizv4FCzjbaqX3FjQLSCNMCYpEdGMXNsRlnQCThNEk98ZDH5mFw93aFa
9CRP0A7mNzug++v1/OVov+35vr/17d583ltuRwy3+PflxJ/wB9kDPkjpsjefAqn0esteEARe2Ac8
7PfJbfkaBsPjcTiFhcAEatIDduT3QZbHffoZx/HgQOAMPw88ugbx9eGz0os4hvvGSrTtiqu4EW7h
ILt8bZzL6BH4j/hwo/1yOdnvOeJF+bfS3Psgc8Ra/Y4pIOLMaeitFpxmqR3VwTiqeuOdszh9Z863
yY/58yP4j7j0F+fj/1eW9eNAq5Mms8xYCLG8AbRTrCClE5HLQF8xEwFoLpJ/AcF9zk9/fmFF+82t
gubdNNUuGe1WV/3xyrKV3rXXuUiizyLtvfoUlgGCUpmJ12fSoY5lOM5BBSzCLI0pVALd8+rE2NfD
KgjOo6sDBzT4hOj0oouPfqtLSw0tE5Yhsz+kXGCRZPfRa+s9vOJjmH+YK9ZMYwSulztcLgDOMD+T
YIgkyn4cr5BHad9oUEt61ZM+VuY4ETsng9H3F7/O8dNxGTd4Y4zaeD8MvaOOl6HxHsVD3e1+MTy7
Hyl/BRiqSjYUlwVqFAQBzhWSbtI35pyigv4A4zV2c4eQctC8rnuAAckUKh2/lwzXRtSpIJLQC1I2
pAi5evWIeafBFGF1Z7fond3ZHebKWNyJHyrrtp8PjajmXmESdf611Q/WvFzr03IgmnKsfByT1Z57
7xHpZ1RjhcPCnwpKTTAnIAzqurPs2UPGO1/rYTDmfFi8BxFWyszjeqLjk5B8Mq147d9hEyI1duOx
NS3WplP6VR8e50yd1Di92QBEtJx0l5zR9wGGU5gAusXgEsBjdPL132oTwKffnCD/XEU/oCnDbM9l
+6mSCFcbCPips787Ny5hADdG4fFsXzOAx56JSzqmJvD0AK/uJUcNvCa/4ktfagc832DZAGu1riB+
pU7JDyBVooVrzPBTPD1qfvRgdjzVv64Y37bO61g5mb83V9X2MdF1h54ULnIVVNHVIS+LLN27I9pR
UfkCI+PfhV0SJrygSHGPAgaaa0AiB12eMkWwwa9/d6c5bcfHcp8DLcFnGClW5+WbN6cl9KfLn1JB
PtzSsOfa1T6eWeN3Z/5Yp24AP6fjYkIM43Xx2NaFkPOwkrxHlI0K4Rg9EtRANTiXtrYsws9Xmwmx
byx7GMIjEb5tcfYtI5xtrq60fA9ViDPCSstEqVSvPh5XQzaux8OMlSKouPBnkcDg/MIw54hyw7Ze
RHlqzK0rDwcJRopiGtl5QLS+Ap9bsxcEA5oUpkFeVgnXVyNQ/HzaTC59hVyrM95sjkTvMK7WxrLG
8G3aTvO9GXDLatSYrHPG/YG0bfpdLLDN0lEsltfF6ZuTneDgGC5RlXSPL7qxR/Dnk+oXAv/zkvrn
EvsBstzPyVOqm3sSjShZOcVh+jSs+zscndHIZyYJ2am3Z2BwnB9KHhHJHbBdXabI4QXb39XLYRu5
f35Tyt9Ozx9oyfWife6ayZvaTJaUAcvlUpxmR5h4vcDznDCMx4nbDE7hn19X1X/7wpBuJF2TVR2L
y383A2bz6sjd8zWJaPURXQlu5NYcib6gwY+NLjrzl9YavR0bDnRgD3cKfI8NZtjyREyfv0UPoMA8
46uEGhCaXH5ooJ3B6X8ttLgrS1pA2C38HTB1Dyam4kD2st/IGPdbKGFOCVehty1ONQXClZ0gXoG2
HkCEm12FxSmRSMd8DrSSGAiBOiDDs1ct6+SbAz5ztnnfslezWzQbCFCmHLKe2TNIMyHN9nhm2oSC
DkBlxSTO1oGvOTbP3sc2BoUok+8BCU/EOULKIA91BKCvU5tgTcVXsl1WDrbSC83fp/49KAJ0HhM0
wH1Oon6X2GAZclAhTJE5MB0L5YthX4aCstL15AHEDGh6wMbLZTvsOntB8iDueyx4kej26LNqV7BR
KPFSsC4jwutjeKGUjheExhy+viD+wobICTERAAWMcLcgXkTxb/MPB7xIOxEMhgz2eMOuCu9T2RO4
KXWyaEIajPqZopfB+LYq7ZOBXfUAYImdfrhGsRsoGzTgxOdhCiNKyGwMvDwTDWl3+IuC2QnAWIfq
DA4jJ7FLFxjOoXqQz0Kp+XalgxzQGOJM4jM0NIiREkWoGJo75IK4UZfwZroDDq/3YKF6DwDZWWnP
hOtb7IlBK1PaE0kV4MwU5yfgSIwTGF2fGhEC4Z0eAYNf/v0vENgviOs/h0BXVyHGajreWT/uGbns
PovnLUmil9MJR+buBXQMnbI/iXOiHx8SYwJYTvYyIaRrLTB3KCrvHscqbg21juXL+G0Iixfd+/OG
lMUL/+eNaapMBSXxX/PHG8tx2S/Se6ezfBK4dg2O4DKNy05ig/0NL1HFSfef1+LDgwJSz8H0/rH3
i8Y0ULR3lpceLKw7vmo9a5PVzpmURGzcqStmGCoy+WVFEtdjhOknvPYuaMhctC3Y7zqKnUUi8VDS
QgSm5vivBcHvOgrtH29RHF//wCo+NO753eAtWgszdQrdVt74ezgkceMOO5QezmhfOUdURkpC6BTG
0DbqUEyR0u4XoLcCwJ2s//yEur/71nQVc2pV55tT5R/fWieN41K+85bUyXWsunfVb9PhZSHbugMb
L0lnujOv168IFxIIZkSUD9SZLMMMiCX3RaLZGFNG3uS9Z8IKRBoyN8MSg6PcKaNHQC7NrfeoPQ1+
zV/as19v7Ofj/ucb//FdvuKPYZwrq7N03042xVdxUdnzF+Mw0Ji+4vb7t35j//nLAtD8zRrDRKAr
MZiXDXbcvx9gopbdT+ddd5YDl+N8BB7+ABETKDmV6wgMSeK0HPitb4jbF1IaXLd5HGxcN6RzQ+nj
hd8AC6vRaLtFctNjTPAaQUe1HI7LhNka8BIRx92pBa429IIvTJB8zxuuvbXn3LiLFv1dGDoLCGhB
5jFNew84pRm4Ys4eMqVlajIeLxwndP8G0vy2F6MVMiR8SVTwpR9b+Xw29PelfLFQKDBuvbfXuhAI
xwCFolPcDFZPX5ohcQah2KyYHNgr6osRDSRQ3ObDKHo78eFDU+7uizHyIg5fEQ/ncFT3dUKxKncK
A5qqTmBkFHhUaVTB9oG8g/GxDYso337s/Z5v+5TogHP7yfF1g4B1YPZwHRreATAv0AIjGIJlca22
IxE+ROUZ4R/mv3upB8sI2eKwIGlJChcvyO5/Q+B+w9rAAMaU+H4Id1Aw9/v3+oCAIL2b7r2znFx8
Zur2XB3PYT7p9uHhfXGDpMwkn1SNK5MuBdr0n9dn93flD87ZXcVkkAMd4AdkLD+15t4mchK18HRx
YusXu1vP3cQ6omG9dhtIxOjgWbiTAWwOiBI4W5MrgHt2x/nM77DFcI7pxyEUQmR3G1MevhO3u4lt
IsWs1ROcif7/vlfm979dFL8ZFlqS+OJUyZBxnv3llfiPo7F+ta/np2PoS6Crmk4NewTNU91Pp18u
M2mcU2hU4WP69t6NG0fvavye044/Rpbu3WTfHBeTxL0Oqv2lsY3py1GgWzikX1wX8dwYahN0Ri9s
pOBNxzeXG3gAwZm2cfxClp2N5N6n9bNvFXXotW9qyAKU3RMbQuGN3nKBb82PYxxw5F68aImoyGCr
MhTOFnnwQXwsTCreuvNaoQHlivngkIxFBQ6JOKpvS1DoGVrF274Y6Y0DU7aLEKd3Pl7WGaNjps8b
+Cld18gX90MMjRLlg/BirqHNC6Cg8m+rNnisiilZ8rMXNHv6QwKamAoca2I0M4QL4W1367963fHZ
BeEh0eTUfcxi9WRaAfP5y/w+ueKQ378ca6z4SNO5HlTdKfvpjCyGPy/B/5paciYLcpalmTh4YrXy
41xmmnGVtLeqLam4zaCo/PS7bfzLosMnXZWwSiidT/ocn0nAUAIqpZ5ywghYtWzNL1blV7oAtIDf
Bi31jK5XdQkO+fQM0JdBwkgp5Ht9vEHdkhD1lsiZqV+O7kD5vQ0gLSDDmZw9I+QZdGf1lNMiggH+
XrW0mGHS12YI74Ri8xxmrjk0apt0AZxJtlg7k4ZD7wTGvH/hR7PDMHV767Vr64M81o73BI6VtKe4
COBXNtAYPLnSXD1g8+W+lvFB+E4eM0xi7BdUp9SLrkR4gDPzRCGEQDBflUEqhbSUpHmVMzAbP/Hx
e5kUazkq0BmiIHSbof7VQl9Id1dOCpQxk9vo2tPmtzBGlxdgQKH77wGrVRXMhsEF/iXJzX68/UQZ
fO4N3ydMd5HkpXpCPlPQKqR9LCEizsKbrTGPIW+I8EDTqZbVADIFh+n+Epn+S+HFdGaQ7A3ceSHN
/6VGVX7DJbMMU7FEqoTENfKTpHTNVC2Wb7myzPnu0FfSh/ch+acE3Hiv1RNZ+rY1meGq9vOAPS8P
tHfZEPZ0uExyvBLIVTrhq4+LAifE4YocJ/z4MlKpiCQXmbIe2oqTIih0zuNU/uWXkrvFzoQ303Gu
QBZMphBVLq640G2bwDhkZ6E97uC5cTA2jTq6dENtI0lOB6QTq2U0F6mjkdi1503un2R2c3QnrpXs
CthsWKS8PpN8naxe1tgYdPtXpd816QPTb4u+USWkyL3vOLhqeNWGm8gThdYJz2kQCAI+UNfg31nY
LyKzadd0u6SphEKqEQ98wXkIKgS43bYRfHzlu4iUy7xo4A7fe9mnJy3yEn9+fAoIxHCkJqgf/QYS
1nRv0Qwu7+jTeJqu9HZZFM8jsw1zbdSuZo41eDF4unzCGF2GSE8qIIKULrImVmj19cakfsS+q/bs
tA4uQe/QmHUCzNckHDWM86yjbfRk3izzMx2XCnpHplW/C4q0xd4bygLL5nbEc8fK8Ce003ghDcEt
ZbCdGjilmEp4cOEC0OMtZTNGLdgoqme7hPt6H+WI63z9YGxlDSVr2M5u6+K9iO+z8yElQ0Pm6blQ
gdAIq4pfYnrE6U+rdmzJWJVcnMIexZzGpsJbLSQFDVds07ZQ8NcGDqxuRaICZywC3qdp45bwl1NP
+g3kYcGe6GrMP5jlk7Px75v/cW5q44L5FRYRJAT4dCBbteq9WUIkiC1MfC8ujtEuLukO12diK/BN
fZ26cJKaAUDDmRmB6T2/04XKwdWE1obwrdv0AeCMNi4oDLQXygM/fCfDgch0G1xFJbcw8asK6m+W
q/E+YrpwxUQCe4LUCPJBDt7M3QGzB91a7T6rCf6AL312R9XbgkVlwxIVywIrvYQpyuEO7rv40JYx
pdc4IXwFsgnobtajXsAi5YwfUmnflJORzDPClBhgnvEYnPLjUjoDNQ1vkalNHvlKPvdN8FWMiRuv
cypnMFfOcMmg9Iw/jIsLTwL3wBkUPTVe4Z60vW3x+/1OFh3Q2zscunHNiW+h6EqnbNZHPnwua3Nv
yG5LFDeuT5zXdxfcG7eq51fpK+iSxzgZNh3ilcfxIB3hU261QVW5vGOElahMgDR5Tffych9LDaw4
THYSRO/jQxlTgpdpcD3PikjzMceQragSnzY5Q1u1G7mXWK6Vuuaq29iPjvN4MoRsTsoXLTQxD20R
vFX7fujiGQErBu4SFlX7AmH7qrNrRdHiaDD8FO+VzKQdLHGZP7K89Z5mwAe6uNg5dJc1ROI7UTZu
l+kBiXIRoQo6wso2SpdnRmCKe97hbIIpCo45DBR7isbm2t2UoRST6NZPoSUimCYSrxrIoL0R0nHs
EzSfrKaU20NH3sW7L2Exkkzo8XvxrjSi9wmbCowVjD236wPhXMyIIPO6DUUVOer66gK1OHHOR0qS
gt/PxTp8lxEWp8+JibnRxFTdd/bETqtfkj0lO7U60Z8unaEBOKQslC60DAsfky4kHINsQl+FS4Aj
Kp45H4jkhB+MSgqVi1vFXgd/iYXwFpMCCRkGza+0LDFqd0gqa/i1ecraxuVA2+M7WJEfJAW38yCO
zvCpoD+aY5glsrK6fJvRC1LVmxQODBsIzYB1+JhaT6+E6taPV6i/UvSP0kh37hgoo3CKBIETF9EI
84GuEdSMZra3q2Nai3ygGg7nlAFgeI5wWDyaQ9V0Lqv24RUYMMRerjmk5hWKj9mGmY8/A47nistK
uAl10IphJ6v5r6j8uJzzFZ4RD1wIqLkx3s3slpNuXU+yyfthp7WPvUrs4gH12D+AHUc4kfDreXTG
XqzykRjNtCHWssL6LczBsLjkPuyrwq0N537xZVRtm0veU8Dd3h7+BnidcdVReQQJ23r3+lJQjn0V
2HeagQqmWWx4rvGyvYw0PGthI9LcA83AWuAePXv5GCO5suNqlattukddpzxyb5MnQDiahbVgnSY9
eYlpaMw9BtwHrGw5DW5Cvcd3DCtp3ppOPIxhMIZP6EhD88jgIB/WYXrI2I/7G+lliUN0jfpxq1ky
M58ujaHqSKi8YNfv2g3eSk3p4KaMBtGE1x/dcRphKkYlSVS4NCFdTdYHzZJrraxoIzsRbmxYHJsL
XMaxLcuYaI6fp7N3+UJQguVjPGlH4mo7+4TNXXalFGJzrNiF4uKqWjqfAZVhMySPXtibpXNCEErc
t473kTwvhLyj3kEhRcjrJSiTlhoFGyfE140LlsmZ5cs4Fg0M028QKSee1kQqdQuRc7yWz9GV2s+T
vPuf+ccOP8c3cW4QGMqguffwEcfbR7t51id8MUlUnUr3pI/fYHArje6uhmniHcc/o/e++bdBC+P1
Ms+YCd53Sb8iqYYagwQI0zV3rAvLFLEJ0q64eGpDhgxSuTfxUpNk2KRuBZL73dGD53c1y+A9cYC/
8ID1u18NGpOTXmLu7klQiSsfz9CNBQh8uq0QyHRBqrhx38QXG1E7yzdlK8RF968HCtW3p8mB0Rmq
dNqVr3PEmIECNpCMnuPk6tdkAd89g/HiKCVcd2utLM7Is1dZocYKYVQn9bQV1bPxnN8uC14UgpZ+
wAc54vaMJzUdVzlKKvdthnoLh7QcQd14nh0li6wTy/lSu/evZCJvqnlzwmcGnyucGpRxQ/qhS+CS
8SUtO18d7Hmh02EDGnJo3EBHM980iRoiJknEUnxG+t4i9xDEevL4BJfQYDzAyCrveljFURle8EsM
405oYAAIswgmQse7oSaqPO3dg33yYAdXg/vT7UTJkb1evX0+CAspn96Xl4+TmZjL8yOdsjsoQK5J
4MGDD2tfc/zCbjrn9iIt6YBrOL5bZ0e+uZizNZP3gIHX1b0xfvBrwHmKWmL/FndyDEbZjGcjle4H
QB01eM+YvE27sPxi8UFhC3VrkQUP1UmHJTazA3IOb3MJMLQzQQ+4EeLaQO16r8kT8mfMa3wOOiN2
wn4cRe0jFmbdn1SFK5TyjrxXO+7nxUo64d71IccR4dCZHC2irv37Kmb2innNgxQQR8OX9TpAbtHx
LRo1JMBtcP8y8OfhGsHqb4vEqqbBw/nRxrudgIuWySBmgrjivMbX9Rkn6d6FdEHdUTZE4eAZ+mVS
My2uC4ulPRQTpEf/nQaW4hd+dZ6bjAsYOj7C16RqfLKcuotyzMMuCUd0hHsqpcS8Is2J08rBKuXZ
jB4wfmbNvloU8K6x8YZrsrrdvTNek4nT3atfWfjadwN9nMDamaWSgyu33nH1fTvBEtSMHv0uPnTM
Z58Dk69u0gX26kuC413j9z5MFt2NvOIhsALuko+f2WUJSQLvXFhxmwveTNwONwcxGmc2VjASWbfQ
R1i7AAiXXhpReXFaYGRcbutZDP1583y5+eZhusIs4B3oN7d+9hX8uQpX7nqfjDqQ7/HllXcft/a6
dbUdiWOftI+VDgEsz8K/7diD+f7Sy4I31qH2i+JsYjC3RyyxMLqe4aov1/j+c3ls/UJv/g3WUh1b
RDTiQNE1ZfMHLqZrLc1fp9SXl41M4IGOAbpNP6UuWD0l0MypeLu3YUwQitXLmKXSMn88Mi9IPrM+
0/sJBeWTEe0Nj3g/gwELj8hXM/c94/9TPuSV3yZeRcQQam2lX5az+9XVJhmCdMqdws07QwM5qhJ2
LvtOHV4SjgO5gcPV4VZb0KLA7+Efe0SykHFx3GoDDee1IKb0/jawc1+gH8r1oL3P1V82PB8IYGQl
fRG0xQXRlzfi3sLdGXPNfqyRELcUsBGbidBcU7y98iPC2bRY9ImvfgNXlTQvQSBJDnI8whgHQkfQ
PjfZ9+Vla8OEYwJahAxq0S+ew/u4NUiwv+8wWOUFwUxMQOL3RG4Hhe7nWFo20R1x+Y2RuWvEAW1Z
7XdX/KhXIeLeLqoNNUwdKmRuZJEurGE9tTuplAEBWu/o8bK5D83vGGM/0CQG6fvWpJJ1kgue1p4E
sRGZ/yswL67G9MgawaE4v/dVc/hMKNQhKsiToiBaVFj+6LSkK2svsc2OlvCQpVh4MIKbdnvWyIpI
ENFkJ6VCR5Zla+trHkiZV2ujbMFf+SzvBH9AvOOYfQfydUR0pHLsnG3jhb3zWCdbFjJdQScuuxZx
uGiTEQOsMQB9kyOUj87rTHXiY133Ohof1VZGxuRFxTVXOQPR0bV+9YGPpYEYMDAdcFGLWfA8K0Lp
uqqg2f4qgC64BCLodmQYo8wBrdkFTQEcqeB+pKyjOI8ppr+0UcX9d1TwxWPwerWrx/A2wNlSW5wb
7yycPM3pw/IJeTvfoQe9j/iLYM0UUnAZtX8jNwX4Je89l8/v8w0PA+4KVx/lu4LUMbek7oO7TE37
Mp2b1bNIn8siox28xudz+ID3hKIZe8Dg6GF1an6llGxB2fi0i622olhSeERHxiFKpK0NJ6fo6bfG
pjtB4owZ7vUp7MaAORlbv4g84jyiiFJQ+ReOTtaQCi3nQkjy6db1O5xM1Bh3Z6KA5kf5QJ+iSLpw
5EDqYfawkCassutTqD/l/nmkEklL/btWJndUSuq8oAlZSIsusMjVU3cyZY5XbdtQBaIlh3b76Hjn
YVJ7csBb0Lz4S50n8G3xvvxOJ3rrEnvIFBXuS4PRl9hWBI87cDZKoTen8K0Zf+PYecK1+nF1O9ta
pD4+FrfwiUMEkie/qdxyd17W2xdF3VoaEgZVLRrMX5xP4l929RMv3YP2wNYXIKJy8ebIy1mxxPxV
az3pkJ6upCvruI+HNA6UyKAsKkbGFPy9ztxaPwFqiYGoBvgSY2NMnW/MS+Zh7gdh9YKVXoem7lmF
k5Cf0rpUFDpgy2eaLxGt962IFhA8x4B5MorJAAQ0RAACl2P4uYy63/y4zzgp3VuIVWAUT55EnCLK
7enPfkqSMBgfwOGJiJPqgeEGdtT0z6o+ZBvgbXjpnb2aK3IiTyGIXl31W+ce5U9BBCGjBPLOBNwN
GsuUJrK26eVNUZC0m3iMZe/zqGRosR60PyFia4qUYkJ6zq0TnmWPFB7dcJsc96/OkFtEWn8YoTL8
n+pElI+skOaZ4FOZYgDHX0eHfgHKTTd3dTGV76hrwpWSBfdsikFmx2lX+FLzvVIJIKP3MuwaxrdI
/TivZoPVO7ucv5WMLbfdvsIrJzRNgk+IwJqbvJ5puv8KiZewlhAK2LAk6OAayHo0drcRVTN54gv8
haU1chpQj3zP6yqZU3/hwM0lSFaGMiDH5Dkm9KkeERyTQnVadUofwLR1YuYRODTj1M1ZJoqX6z59
ui+193pDYrn0WV+6GvIH8bsbnbHsYMq01l8l1gVD/fsO2r+gnfjM4qmI/oM3xaMWyTa9Dt8Lllzk
/KaC0CQxdEWpSh/nZ2PDu51aArdfjjnly38/XTVokFYK0ZY+0LHqG2SIV7QRlxkD10py82d47lHr
8MDiqveMqMHPvTR1wCey3R2JxIwQzDiMD4ZTzZ79T+EUT4elpg8eld3ykPJhvuwuJNmlA+aMhxLR
x4dge+edQelALFmFtSRCtZugEYlDNHYZT24Jtt6G0lTa4bUMrrPHhpPcmkdYaXu2KcG7F0HmcBsM
Z+coK96baslWOLNJiQ9nmvNdlT0pcTvzp8G+xTH82vQ4UdpZtqh7XEzWQCbS5CDvLWCfPSaI8vgu
HMAp9T4IBbUBuH3lF/RxU22uMclaW5655M+OsJTHs496sXsofEpk3PvSXzXpUEehYojjgyea06J9
RGqUcCpC7k6DtyK2rSHcFAwYE1ugLuG9p4d0CNqOm6YLnIz1N2v0MpKGOu3Ikr13o0YIcMHst7pN
hyuzfIiwAlGa64f8G6yBdXEg5NlAninkwF95z+BnWxzIHgpLDsNspZQ9g3k2gqQCKYtZM8hipGse
kgbX+oAeW5s1vWqo0tsv9O+G7X+IOwQyIBPN8MtEjsZTKXvEdW8481LikO0bnTMX2QYbdGtebBsG
ZJAI7xiHfhgYU7GEN51V1yf9KlddaV/4MG+uX6nXIBPe00QRQgMobUsoalDytT6hAV6DofEtSvZI
UTCsmjE5ANXnqrJgT4AmsF1a2xoyqMXPe/E5yt9ZxB7K1xTk+Q7f1A0/Sj38QvzWuOvOiX+fP47F
5BL9ufSU/8vk7aLDNmRGi7B5FenXWOIfg8WLpT+1rPNsl91tWbPTvARHCbpPIjIIgDdlIBjzu/lS
6ai3CGi57SiDqiOeMwyjed53rm9Hb+wWEjXd75do6mYYF51BTFL7zJV5Kk3KR/cFcYyb5PiKXoFC
34G319ICygHPFe7pNapZkgUScjFszmfSn6e8wmfMOAbZ72OSH++b56pk+r1izWgnLarHDPhTD7Gn
Gmm761f+pZ2uGCR2uOzHeYbLpyOfqu+04gR8bjnTOdJK0ps4sGW7EmCtfeZCfArkuyV3fQ9yam4Z
NtRc3wtqmLxrN8d2ozHwWebrls+4LKdcPcZaiVTw+xFDOahzdSQfzuArU9J45/9H2pl2p6q0f/oT
uRbz8FYUEJxFo75xxcQgIiKIA376virP6v+TuO24unvn5Oxz9mANFFV33fdvkAerd6uvIJSIiuVi
NUYekmD43iNAFkrtH8cpeXcSsIebow41ydmiE7LmuiKDmgbcRmmgedNe4DL+JdJ9P2ON0jtW6zzi
BwZCeVDNq7nd3yJ9gtcU5dHmnXvQMOGw21SD8zs7VAJFFHXOt+OADSs0WscwDarJ7W0/NAeYi75d
x/UMQirh6pmU3gcFyGwoRck82QKzyzpmUEys0PTuM30Tf67CU4dgIo30afpBeoCJZUZUBMHRnvqw
/WL99yqmSvYIPGGEli5JBrUFWeM/fpcXtpaW1/fbTYo4VoU+uv7Bc2xMqG1S7UQWGAo7kuqTpEcV
xYec+lV245DseXFyqMMa8EiB8uVtHZjvm/JVIO2b4xl586ACb4QC9t2tef/un7soXmuj/RylByQV
9aqlLBvMT9k9Bbe5CVUbbr8bhyeebkud62dAy3rXGqnNW0LCHq4e2QDOs8/TVz4+DsgQUIitusms
3mig98b7z+NA7iajZHoYqK7Si/vn8X2tthokA4bgl7vbFgcW0EbLy4+OcPX+vHRBKrjIRU0tStkT
rFg0gZm+u4idx4hFNRWBk74ycErzeXNICHb7lJxzH2elcTzS2mWkhpc12Rrq7yh1b4e6n21gZXgF
aTlk/gKZY/hK5Il4Mk7KvN36jsiwaY8Tp9FX3y5reVkZgXUeyajolMj4kXVBw8dVg6NPjHF537+f
u1yWgLrsvSt8XnCNvfv80FMBFSoTaU5YR9axmEvduzMpQ1DNLBzKEqtx8oHTxLv2cXIviC1cglu4
X4Ng7DaCIzKC/oHMn0zA1EIs2D+cXFK/MpS67Yg8oXcdcnSQikShhd0EF7HRKtzFLt6gMhnoOXdB
qg1cInfObllPtDfLP3V3viE1bXj2b/dNHZHK77GwORw6h1HWKYieVm1lCQd5qPhcnxGS4y2vkAey
A+KT+6bsV7OKIiTLEPwXcCQw23+vdEvAiH5lCkgP8BoLcJUwbDEFAuvHdn05JEe5KJRzhCXWoRWv
d8y9j7AfrEN4ni0FvsWaaJBiyyVKe1ye0nVN+b6wgwx6K6YMGAbf6wER9QRT29PH2s7CTJnZpvPx
H4qiAH+D9OTrTjVdSFOo7UK8CRT9N2fV2fuJa17DkvP+Gm7JxzqnD4JuMlhUFe6j/vsEm1rgRSTV
713A3hd22a1778yuo/sJp0kqz7O/50T7h0aAJ5BiAKlQJFUVFqm/5+SY3I6lvJXPkbS0BxBh9Akp
zopEexmVpxYu3l3KT+m3ztu+BQNghejXFhWBQz//vM+4bdzf7+13FiEaZ6cuyb+9n7VWa0Iae/h3
V9V/EEjfXYUGZkmSqSPL8burSWN/uR0ul3MUpjOjp5AN7BZLCguIYZJbt3GjQUhT7ieUh5zzXOXO
mTenx74+EyDZEKvBri5ykhwWQ7N7Dk5vdWh39VdAvmczyjLTkGlBaFZEB7+7WZbF9ayfsnOUzs59
apnqvH6npkppMA+uMwwDyEXiLdIknK7n+WfdRZ1DD+0wHWnRYaxNbqSELmMW6drsiEN6RDY1cbJJ
Mh/tNvfF35NqPTnfQESx/6sWPhqmZTx095AUykpvlGDvKJIeu9c2dVe41Duhvk+ix7u4BWUYch0W
AnoapDPJ8e3W2bccLEyhxYIcKN+xDQ2xCR7qQ2Kx6X1hs9XLA32gfsDS/jYJWY2sZUGGlyQEbMJ3
duzGxAhWo7xP+rt3pEwDt5+aPfWrOdWXdjHCcgNpyDswewNEwMUvD81LJ4Vuse+sgmsPDSY2buhF
8qiB5ccZIty1f+3tBsjbBRm6l3OsKtDscUG9bzfyUB3WKBDAPx5dWrKruscBCZkVMDXkalDGzz2E
WNEqwTXav3XyIA6MIZkJB5RDC1gCxGXJWXmZn48ohfvVIMdGzzlNi1GyjANrsXPLt+M6mabTc08Q
e6Gju6sAJyYAKJQPfeL7ltWuvesoC6F1R40uqezi7RpQru0kPte3zg1pBzyUg8RLPJJEyDmeuMMM
i/6FYbIhDmDAt3EZ7VBKCAuAvVyKXEHXuYVJr9E3x+b4CmkNF59e5d/Wqp8HCUyNkw+gA9Yr8vQu
NWI9lN9sx+zdRgoisACFe9QovaKLwUf/hljitQ0ZPqyniHiOUXQZUqPs3D2tQ4URWsO3OEV7i9b9
Cj21e8sIakT8vDg8DHJqmKc5Fj4azwxvB2Ke4/CKXdvgJBxESFb5ma+H2TJFiBJH+NZugnxtT+0n
nbNbhduBUJ1Gz8ZrzHeLi0j70LXmdrLqmOPD25V6fMhhXlCgXHXuYeUfuJHi3hm+XXyALBd+WrWu
PdPfR5kvePx6H5xbgIcD3IJT7zjBRXhq+qlPfmk3KEMWWrpEzXfI1cylguHmPewNAhmAvsdlt5/2
TSwvyIyxsmL/MgTWRZ9lb+WuWjkRSrjyNARz7HbmFdPCy6d62Inbsi+g8WT8RU6lc/TxCfIlHFS4
1/Z2roBdb2cVwv2YQsNhotgCNBeeE7I9HRQK+Lp7SodYgsr4qNFedau3rJe2D+4JK1eGTVat0a9C
G/8Girshuh8eJpAdq7OFZYGO5RvCNsPjG68SMkrgatpnOHoTsd0ByJqucGuhaNeuerysA3VIrcwr
Pfx5evr0OMJkb3ANT36ji5k1bze3d4/qzt6r/UO76GAe6Ghdzd1DzWPfbBXAXg98FIqKQe6mgMmO
U6F1gz6/0OKqPCUsITAfe7iUcQrWHdwXqTdAnjt6qlN36nA1FoaS2eAyxm+kXfspQm+7IG4h+t6R
/BIDg7rTCAw3c1NUhsHdKi6qhEjQSF3LV99N7wzGLSHS3AWHthJafro4dYz5aQB8GUGu/DNbNams
2svzol6k0+1AXPfH8bQxo074Xs/T7o084MBcxt2avET7MLM+ZDyVCrYiMoYI1lHd75hfu1ADJwwN
jjt0mLrQAd+rL6RwsNYpR9yM9iMtlFDdqdzyQx2mE4T/wUPeevtg+g5BGnZ2CZvMGtheRkVN8qsF
lb02BUZ+HeWPXXNh94wBhs0OxYDw8xScfEpiiHxDqm5e+kCxERJF8weErycPT29IRXQus2uHyK2P
d1c3GTY8cJtlWwiDF+65mw7LMa7SIRj5ESHZoVf7lpt18H12j8BUlR41SqO378Jg9K0+l5B9ez9O
Olk37XCGd+oOKSsu4MlgOzUjs5us1YkiLGTyUJ/QCcI+99bLaODsF2h0E5afts59ovW3PbMLILYj
i6cLhm4/V6kF3Xs8OqogXBzLOZzWssmtshhiIYyE0DYoALhryIGXeOmcmp+ko1skSFyrzQL1k7XS
tzGnksJDD7e4Xt4+owK8ZwvUkFwgOQ+novZu7pZt9tDF+eeDas6qN8Mb7d0giGoDy/aK8P6i6GRo
nOG/I0nuSSaXf1VTbR1M9O8z/lKdEL0pjVWEA5FXIXE92HYRB+NaU3yVHQXMuXfwMKIcmJ3CPzvX
AP7LrAJHdO1UrIPYIR1Vk5lhi6a2TBmSyz2KEaa37fPiAnlqY+Slo3W5R5NT2Hdxr4c2yMSV78d3
sk2s7sm2V1Lg9S1w31Yb46H7uhG9RJ/9E3QhIUNNzbBwIDUNgubfIz1WVXyrj4dVRCKL7YotDLEK
dV1wXO6bfUXkUwVTdkVF9e/I5Bv0/zDHv1p+mOPc3CpZo6JlzYNeyQYIegGZs9jfurKH7gUvVd4R
e3c2SFiM9iL3X/TgyVNG+c1QLGQh4fw8okpX+el8rTN6AEUbkiy94BgjKGHrjj2Y1Eefd5bIt5rB
7hH7rQdk9AV6/d/LuQbqnthcMXgGaKj8nv/9uQFJXT7bkT2oBhyZ6/vGfhWyihTG40z/bONhphv5
0ZST9ILfBgDY5u5T75sjiaym8oro8XRCfwzmIZeSX2P7aK4YTL05IbYGw4Vj+dbHU2GoUxNYkvtU
KPTFLy5+3yH3/3mAIMh/T2J8uN7tRnW1qQA2EcfeUJuDrgayjfvc++5VWlB82mNrKkokiiViavU7
a/jjmmnFsW1ejMLmmnn4NMPGe2O5G+P8AVng7wX6D+WLd1NVLaQxFCHnaT/cZ8+mKlf37MB0BsXU
mIA0Gv7dwLOX/2cDDzcu9bC7bHcHGjB62w6Iy/E+lFztxarQRTf/mS8N2xSJC4gNu+T307ns61Iv
tzs7KucEaOFpKg8yUATmWpkVAWG+4DWiKJBvkqW+5v/zYeXd1sXGWhyjIiCeA8vSLoCcgIMZGP6+
3aDCVr1DMu8Z7jEw5tvwPCkG+5HZbUzyrxt/nVRx1dt7f8+WLO7KfwzEfFhmVVpe5UO9tSNsOgvQ
j/hZO9t1+qlwxJKbpgL2ymhe/jeloZkG4pTi+mbKrIPfc2eZRZLv9dqKqu69Uy6MYN8q20ULpOGY
ZMW292KEz3YjAwIkomLQ+qxvktCPpX3gemkW16uFjsABdRVUCEdIRk7LUO0d/DPsbxMSMVfeRf72
d8vPtqifDT+skeqQ3s3D/mZFZWfXAvQXop7u1/6rQ+dFM9+iCz/GZ9zM+HaMaYZrp5f6+bTA2Ari
y+Lv0cjPXiy0lNjaobRY0ncO4Uc7+UXb7xrZzoqSWTJD2Q++SebF3iEEX4fQmEz8THndz92X5/mz
Lfhnyw/5nmR12mqlmlgwWS3uh1mfApOzEQrgRadwNQx2Xgz12ZL52eDDCk13Nf7ZGQ3i/zSkYMYt
0nbBgLlmewHiKEIaP8TpLfi7WfXZpoJ2H8o7CNfK2mNaQ1NuDSm/mGaEwIVz7q2G9tjmmeJ83bqH
6RLUFMYzhae+xZ13K8zdLWRHLi3cO7a91bgEKVdz9zGHxF+vtomnXVNhUmsIwBj/2EVbRWWd69XK
jLYdJRBsRTwGWkJM4a2LpClKLbH792Q8fQQ/Gnx4BLmsHLX0FlsRqQv0N0gzu2rn7yb+Za9yFlk/
2lB/b0RZLGurQ9wwIwXzltrhykxWonqThnL74qlD1IDCV0vLeDqRJkww1BgEIfKhTUsuaiXenxDO
aBXNS0gBCIcGIcKGf5iz55rG5XYhHnOwd4te3QOki/iMMM2xPfIZjtImxd1E498FuOJmA6H2Qskf
qcRrcyoEYKmgQvcXAgHwSvAkuIb8F7KwDf/UpvAG/lBtvpjHZ2cIJ/r/jEm8vz92hvtBvxy3VmlG
dAJhF6Dvk80bqvK9uPV3S6p46g+nFeKcmF0hZUEByHyI+qx7Vl9SqTIi1dU2VecKoXMfnb8wNARP
g4DwMbpEqAsZGJd0gWXfvqhHxPPsoxEc+lXfDirPeKum9mI3Wo3/7poiHtw/XUPuC8VQQxCiHzap
/dmsToZ6MqLT15kKDOf8aUYKBrXp/YSrkraoezYV33mOG+cSRENYevsO8ri1/6IjT54Gm8h/O/Lw
5uy16/Gi3OjIqoe7aYd0pScEV9U+am6kc46zer64kFZZOfDKgvurwPzZW2XBdkOYmoumoqnizf6x
GvI8sVPplhvR2TkuxE19eJBa6pvavfdX852/DSvCIfR5/x72v6J5GnLXP5p9WBpVIdm3dFsYEbUR
5NfdwQCxD0xrUflD2AQ59o7b2aAdxpskZFe8zQdM5Ha73+YYaTt9J/CdEZYBPjYZzlSoNQrW+OjA
u9OCPc5G0Pp80eMnB/evHovf/zFR2rHQrqXCRM3DHj/o8SCim4Ol2yJx0GqFvXlv6S6zdm8QrQeM
AAW1TrMpPBVwVVhgYkKyIOAuS9+RIfR9J3DaSMa1vbawkXD8YHRt+qNw9He/Xz3gx0DAOseXTM2P
RgR6ybt3isB+O001sgHRNiy6du9EBpor5unVqfzsDUNGnlsfG6euPbarq8Uuye29EcmT7fAS7Sbl
ugoaoxVRdP1GEvDFCfR0s9FkxPMlLAdtKg2/nw8awWWVmZoehejAsYbWyM2ylgxn+cEG/P0UFn1+
sGKmuJEJQ7FXkrjKk+sS9HWk1/ALJ5bUH7bWXXY6NLbKXec2IyzfhCCW0j5B9y19RF/Ds7typWGG
sprV2frZwEA/iqsojNmp/eq0fLZcRfAnQ2KWVOmxRsRRtlPrM4y+b4FxlO8cnBTHN3QJTcd7w2zh
a/ZioT25lKL3aki6rKOoq9oPW6q63ZlJeYYDf+hKs8y/+1jqIFcADefF0nqyeVNGNBQDur0k6dwT
fj9qa99QUgvp3uhyxnoXgtJ5bH3heVV7dd3OKlfO5o1ZggEqWOJ7O6naJIwvp+Ye0TKnYeH6Ddf+
78Fr/27jSBZoLC+yOGK6H7bxRpkS9m6te1SZHuAVwG2XDwVldFhfiE2jXVR6ae3dgS3kTkapieqc
sbAobB3bFvgnc6pBE8hBtmhArl2S6jegz5PkE2pA+mn5+1FsNe/oNOnOiaIy7+xKav89hH/VH3h4
Jj73mmnzxrI//57VVWmftklsXiJIVOXFiTcgwgCU1Bj0ts9fVnDHh1ibbAc1x+OEk3o7u5MjblCz
bu7AAq+VMdmIzYtO/ftGmYYNbEQU1GUF3ZLfnboaZ/lyT8pLVLb2OCCiV9K1gkNkofRkIIEEORRk
IXzUQCW1aXvpEGypSOKzJf/dk28h8d8Rg+gJN2DCGYsfD4tuW1tKut/SE5h8STsZYycM3Fpu3ib1
ZkvimesN3AS4qTzBjY45tvZ5IwycYtccXfrV6LiU+R3omptsEAPnX4MoA16EKLNxbDeGJ3/6MtIT
280/XQY+ZijUim16/nvyztneuB5WySWqAAZgQw//EAW9iXIUkMgTS5Mz/12fNT5fZXXkJ4kKZstG
YoaN3+YC8jBbx+KemVJhnQkrLu4R/2TDQ0ql+Ym8SokcFxHw97eQOcdd3EO9wo193VWoYxmoTKZ8
SauJNi50EDhq+5qPdGbXSbzUUfDPZAhCYwa2KpBBoyUNEetiYyMt4cCWJksgviSqNzJ7EN8tPbCa
MhpZ7/33YDp9JweOtiOquegFD/HQ0UcYMoN99eFO7XtJ3N9usEtKwS6SV0fwZIbkiVDLFrLH4vvl
o/r3AiXmyxKbB6qdsvZwejXuN7uqj8UlUiiHGz25e1iQdooDCJ6bbZ83EXEFgYC7TV8lJL7vqQ+r
xGI/1WhVx/Pl+w70I7C53e66fIsvtyhvHzoZeuaUhb+OXcOLfRs/FqTzXSCBGJe3TB+9taDoGpND
+EEqrLOKKI1SBUUmo27Ww9377o1qUefi7PpxhCwAGKJLT5Tp7GFjcZzaw9ItgF7KgzxU+joyB34R
Fi8i6u+I9d/xcN0wCWhRFXvYMnZpelvJ+4LxIGCWN4GcQb6B5QGunlKyaQs3ynyUjanp7r9RjacP
ou9o/0WVBEykPdWiepHN1bLJDeCKh3s1QsqRogkegfyDaXfiSvmru9K/Bwi1Hs2wLRncEDf3hxem
PN7ORaIB9Nyrjgzo2IYfBfqdyuxlfY39klyvPrzu2iVKUZQ8NfdwdtN0LY924+vkDjFabp9I9pTt
cppnPTn21V37ePGzJKrOL2b4G7HzOMM/QakPJ71Zrq6N0mSGraU2koKGj85EWLVSny25g5U8EjOc
w+1L0xpkoJ4A2bkwAQE/xFMLmNgKO8VjG74lBcpb++KckTSCwIn26aEH9NZDFsRXWhVWPBVSNX9v
47L0nWH73XuyiuBmUFlkhVBc+70rZnZ5wi/irkVpP/XNwWqaflXzdJZ/yR8xZmcJSuN1G6fp4BqU
XdWPe5Tn+1n70OLwCQ9v97HdN0arqdJDLwCexLVddU0X8EgYe3AgubeTahkqgLnj6fENzd9RPdJ6
CPCyteHn0+X1npZdqyMNq0DtyzHKMFm/nCdfQDCGO7S0G32SggEmHIPbx/2z8PXhNoLo3ynG195+
EOOBs+rq/ePbamEtGv10k7TlwRG0fIiIL/7P22Hcl4fZWhvLi3R26Urv6uA+33VxTZ3GPXtwGO6G
Zy+d3rqodfUZbuIjUBMeJvI47sXTfacOLFxZxYCwy5ni5UM99xrggIKFwbElL7IQ/behAW6h6spd
2Y+XK5QfziNOQHN8CarQIOm060Ko7N0HqyXKtbXXCC9za1khgVxFsq909qHyQTplUGy0QB0cOtcx
NWzXdBk1Co52XwGSoXXOrbh3HWbDa/c814Nt/9jWA8lXXADo/Tg4DuJA65AGT9o2ftnALeog908o
yty7x0EmADyjS1iFR4qbuQfXrAO3Zi2gHvv1ARnvaDMej70x+AqniS8FSHcuDUIfGMjRkQzNxRUx
PHk8uLUOrD2SFER1aE2RzRyIUwHhFwchQKEcPVsul2vuquKPIaLtFk1KP9SPMT3nnwZLCtlKoRoW
N4VE8r0Z7VqDwRwGfQubaD4CN8DIbN0XW2/rGW2DycAx2z3MmTqwEmROsAYAy8x+bIxwD28h9AJc
BqA0Hwsizr3z76SJmAj6wzkJKBh4beGfvl5DSnWFd7qNzCY4Vf4mchrCiFfY2c9tLqm5g/oYLyND
Qwa8k6L/LJx9SGA6MUgcdMvy5lyIwkEE60jfZtbib0tjvWXiN8BuiqT04YMiNLDU2bee2nIpbvHR
qRlFjBWPAtCoG9AleP0yZHF+XhFdmzMBZrOYUaBu4smA4JiY7LjHd3NetQQ2TLiBCUwSrG/nhKKn
zJgLZyPmmVwREwk0QGizC3ylMB1ZcsVBUZiPEV5u4mkBQZrw3UIPmpxd5qhj8atiYFsXbnMofg3T
A859NHfLtvgZ1gFfwh2VuJLAAQFOd3FovkGZ4CPfkCXHYQXghNQqm924GZ2ciGAB0Qlhe5WDteG5
8CSEHrXwaBEtQJEFWcSTaW089IVBc+I4sxmjLrsZDj+Gb+iGdt8W7xg6Cwkl3EiTb7AOqoTN8X8G
KRIKm83Hx+bo433QHaJLajTx7W3SMyEzr2CUufXxanwbbobd/vueVIPoIM7tEH2+v2TnfdV8fwdl
gmgrkjNOFyCYUH5PmPKMOGojnrroKFP8ITTshAw2To8BGqI1YP6jJ5wUEHjpQNTu6MjZy4sCDVqh
E4x0e4ApNZaS4usD1gpDFKYSwtRFKOEvsNkM/AOwBSH4/TVBgz1vTafC2un9fWE10fl3hP2L+Du6
pzXfhp1IbiLFKuZRPNWmxzo9tofjRnPJuhVTvUUYVqyFD1p8E4e0sLEvhoxcWCk5iMMjloGceNtu
JS2ERJs7P3Ykfld8gQ1pH0jBx3BCdpw0ZgR+jhe7A6+9I3T64dfxmw2EyxNXiPH95//Frx28RLhm
MSEIiQOL2Y+EQTof2HxHuFVfiicoviHvdiErgTFa+fcg7hx8a2CwdGeNUdo5d3ej/eY+Mkc2yCgS
AWpkA11uIJWGmqkylkgNAB7KP/DYAthEOIjV6ywfauFhXLhwxKJ9/9ot36+RBIBKCxENgl++XQpQ
kxLKvWKSDqw+sOzgMgb9ux9BKeU4WeSD2o07NU6f2/EutAbpEBp+gOLlGC1qiOAlSZrtrAwOUwXO
QAVbiKCihhEpTdDs6sq9amMPmShoM6c3UEg++Eeqj8dgC6N0za/Se3lhTJEw83a4v/PZvd3muFmN
KYqC40BCcLjFFcv0WD0TxReAntObukjX2NJ0V2/n0L8PlXG1+Pvo/86+/HXwP1yHrpW5ig/WlYOf
nW82p/7LppFTZhQ/kxxh6xDvGgl7sUt/sKr4Ftri8DO/9wXZI1WMj8PBGa2cL9J1fPlftbC7+MJj
4KWBgIhEHjtsyxSsQSOb5GYfOry/ZXl639801E2tXvKOYZ8A600zBGCh07uNoBg2XuSNlFdtPkTP
enlt4BxBm/nXZS4Pkv5tDnw2wGOxbB9DNSQvvswiAwg2JbW+ipRq0eU6+wqUov17d7U0IOMqyGHy
SWRVfkdph0RqJNVpp1EHzppY2vTuLiD6sHb4b3Th0uZoHkX4c7AJcG7wuITlRtq5ObAUFgtsXNmy
Jl+j0d9rSHs6PT+69ZAkuepyvNOvdGu+JAEMqpIjX2xCnOdi2YjdyGK9fAzZzdsYWkwnI5xwnc+Z
0f6Ez44Q9s4b2a0X3VL/Tbb+nq2H6+Muto63m0K3ZkK9NG+6axEORN//PrF9igVNZJI6G2RKp6IK
NcW3jS0swf7p7yl6cv/61ZfHq/9pf4x3twt9EVKrIhogFhhgHiCObnGIbVuEXcPF26V9bi1IydKd
yeTrS3h5vKpFG//eqn735eGmcrpepUo50hcE0fmCHMYX4lx8DVg2Y/HMOtHW4aDZu55HFDDFHZzD
zt82g/47jg3DIYcif44wJuKQPgoTk8CfjPSFOFs+/567f5UmtN/9fUgjpqdLUhwy8RwrgjQRrP3H
/Gj5XU/gGPQRIfLGSRPh2qX4TfwPxHE7FIGCWIsZ9WcedxCPEnTZPdFv4lGxLMUxabA08VohCz7F
auWLWcfY6pOFORN7GSckFUlUdDCVb2D+1KMcxEH9n7Ma1+Wjg+j+/9PKJZerm6ZKhk8R+8CP7MNu
d08VO7fUaC58FkX4zet+ZWTRZrMZfrDjjseY7Ni4aQRfMBbBSkxGL6b9+WbzoxOPV8LTXpYK21Sj
AbGqmEiw2N8/b4YknLwNlwSFc72LfwcFhP5kSk8+fWLoUIS/nyL+vQ3tF9fs7/TcP9v/j149bP/l
aXfYJylTw46H6u1ysBa2PBus4zitxMolkt0Q1W7GREuep0wW77xImLnxLl3ZafYgJq32JxYArZeV
DrGh/Ns3WD08NKg9j8BFNS6P9WWl8thMgvoBUT6dqfzM6XZ5p4k5eUgjGDFhKHa9v98SMe6HthEq
5ECkAiAJfMvvJQOB8nxe3RI9qrdO46MMJSRU3f/7Jjh1DdPCPoc0wcPU74tLahq3hkY67t6VOkXn
+uLhPhvDzwYejje9Uas36UwDWP52VtwzGsO/R/AkA0vffwzh4aSKS0ONFUkMgesMNzF1lHeMAVay
YLJfScM/WQ2/2no4fvRsta/j41YHJnFtQ33BQZirh/OSXvfkwf8Y0iN2Ki6L/bm+M6Q6qL92kyT6
2AX39ot5E4m2x9Vlo8NPHlZV0Ap/SMRV+9tNv+m6FkEtbpnzPMg3Jbh9y38VaslPYgkMP6mZ4S1A
5eV7V/qx9YEskhsFiy/izqw312Ox8XjcYkTkMnsxKrGe/h3Vf9t62OH2ZV3IFOdEOLWkOs2pt+HG
+T79+npVcFafT+B/m3p4d+71Tb+kuxXDEkkSTKRJOyBuzw+uvt6b122LO+U0mFDrfnXgK+KA/Guc
D++VVN7PjaqgcZILnCjiuF+uxUnvvS0W3K7fpy9e5G929l8tPrxnRWqnyuFAi5o3/+RIEOEX9WcO
7O8zmwOakKuNJjn/MPDJ5MUJqjyJcX4to4eX717mK7YSHq1wSURajW8QE2Ovu6DWEXDGv1pLLx7w
42tYYbRZNVJbi/ZdVER6JXkR0+E62npl6/kExMge9t835JE6Wsdpplwh24K5EHHQIBrzgpCaaR+b
n6+CgFevo/4Qe0nG5aIcrjRGWz180W7NzQVDsgC2efNFwPHslvVrYA9HmJ1fqc/Xoi0IwbyMqNcQ
cRBpbroYTk2+wlm4IC5+Ncanp45GKRAevgQq62Gt2nV+uNzww+VCiTrUIWrUjjX/e6d5uqn9aOJh
NdYr837aSzShLQ8kanfjvz/+xQge155cZcdcy/j401eC/U2O1qX7dwuyiDj/eaH/O4LHRVdVtSnF
Fk1w3xSXhWi82UBYnxBV/d3S01NTI3YyFKpvOEDTkR/7f7xX8R5OZA3yxypABN5R4YTFztffrTzd
+X+08vDMM6OsttlK0aJkrAOZRMcRDtzfTbwayMMzz1QwMQ2K0FHyjhgFMFN9aX6ZQ731dzMvRvJ4
sUz05FbsGpKImbI+ZMvOGRbf3028GMl3UPXjkezk/eqS7XgkJLih5JLVBbSFg/uLJ/8EVP8dWP7v
R/8IF1Hli76qU9o5DA8RJQ+SpTC2ISkKfcuXxeXn7+T/LDT5YbdJT5UubTNa40ReLjn8yTmTjeXu
9/fsPX1AeKvI+BcpsvJPvipJbqZ2qLWo/ExDs42IugL97/+vjYeXRjePsXpXaePcRhZ/32qM9PdX
RihPV8GPcTy8Mofd4VbedXJg55nKldNJox3oVDIXQb3+ezT/+tJo8OEtgzmDzgMk9yEuK6876Z6a
udgDStwiSyEAiSaNTFE07eltOUgn8mLfPnXIsZHzXfzdvBjIw1b3q3Wx2/5Y7jdLVk/q/cgD64q0
5w0j+dJ7dV17tqH+auXhkZ0v5mmnXgotagzMUAnS8AoQZgrReYCKxWYXSlThX6ySJyueu6mhKxx1
QBC1hxUvVRhDSfaJJj+o8qAn+OLzlSfn0K8GxCHyY+b0LK9lM6m+Y3cRZi5xq/vObnGEi1QbMZ+w
rn2Hn/tdMml+zv5+dM/ClV89eFg5KpfvpHFhiOKUEtGRyGLfcNlsUCYjU3C8O/arNp+Emr/afFgv
2SU9n3UxauNLfYO/R30VrFOvaAgBUjSL/x7iqzl+WDfQWurbvWaE0uwWAu8JUN36u4VnsfOvAT28
6fJqe7hKJk1gYOEKj3WylKJwNx6K+hWZZMWl7tXk6H8xla8W6MORaZpSum/oNJy9G5hfNF9tLC8+
/5846aikt1ODz298SIvj+ytN3FcT9xgkraqGWecZK4Fs3XJNqpk6XUoJuWp2iVsBAxG7vi6IfL+3
DxuWaasyqA1ZXI+Vh9fuqNgH9m0bMWwfyaaL4hjeaord6rZ36CIsOlntvBwbSAUz3z7sOBWEQ+2h
hKwBKyndEr3zmRyxw0rOHs0AsP0UHYco8p9Nx1iWpzbYPtRs4/V2Yy4Oo0ZwjSxfn0nhdW1H26ny
tl0W6+uIP2Us43WFotNcKpuKkPt2SsKevClDids1jXcJJTPYeAgz7RwD+QWK6+tbpLZ0zClYYNRW
AVdSqkychGLZtnk8NxWA9hQ7+JXE0SiEUka2kKZ3MgqpUrM4d26Sc9KdpCEsR044al5bZzQLz97W
bNnsOXHzgCLePEe0kPL1WpGbRwRqTmgAdWIQkuVHjQCoSeEZ2fGzg6prY3l29axdAS7DMf7URKwa
jNNJamJTQQkvaykAQY3maVhuchlJtKB+RZt95FABDMReUYF7DIcV8Nv3Mvuxjca834Ucn/J+afdu
jU5+W0po1Ujne+90TXwpsdpnDfiQjAWpiXTxadc6Na4tE+GYOzrEiG/XxbQhTxMLy5QqCa63A2YC
mW+dVaEvqtrDyrh1runRUS/LixzjdkCSXC+6qxpfgeruy3rLMM0X+9bDqfqfQZHSgTArjKQeF+n+
Wprl5Z7n/TOG1efRbdWy5M1l27segyqf/r2DyQ+b5HdjCkcd1G0JgyLrYQdbwd5Q80uDxlbDQu41
iiC7aCG0/zs0Fus4Xe3zsD4s1BPCydSpE9O5GujdbGtHr67tvzvzPbIfr+d3Z9AlklQT8Lssfd/n
fzxOCDWmltBi36g4gIrO3sKksy5c09jU+7R9NLNQQW01YbUfTtuOjGFZ517gPLIiIkh1N70ZTn22
2perJxu7a1OGi1unN2+lIWBQ315199ncCT9EU9VJKHOe/D7E46tsobPQOPT3q6VioUskwxdYXdtp
5eaxqyVHd6AgfVlMzUNPRgm93GXe9YSWhZ34yh4bFlzJs1XnYAzjTOql2lTP11j9lLdr+7h7VQ3W
n/RWQ/UJrKZA1erflJofk1viNF/rJU/6liIPFEvjhoK42UGfyfnymt8DycSTYLcLZGu5AocsVY3m
5Z61qqzHIkwkVEUT5GVS53rrVfdbu8CgJVcQ4t6r7pVXw0yR7bQvqICj2ozU7skra7TJ95Krn0Af
AFW2TmgzJvWgEd/a+7zqErwGxXFkbAn141m+KlzWeeMMnuw4u9yw3VCGxq1A/zHBJadUJ7vk4Gc7
c75XmWbz2or3qDXd7Le/F+Fj4lssQrh6FrIKAqNoPt5CGls7qRvHIu9XFhuDhlg7kk5XtDNgsCfT
S927H29OyWYhpS8uqA/3hu+WeekB01Kc0KFe/l5PJRDs/a66IJpyWEqyezvHzf9F2Hktt41tW/SL
UIUcXhEYRUqURKUXlG1JyDnj6++A++HYtK5Y1d3ndFs2QWBj7xXmmkOc8OI3t9J4KuJyfW1m+ZLb
9PsT2TcVhOlULNTLYvXQZGWriF12FIUCCgasGexiyy777DlN9PmsQMBRG+oLqe/1eX4sp2QvyecO
z1lJD07VTGsoQt/YnLIg3CS9jBmrm0fW7dyJp4AbN+uTXQ6nNv5Yntr3T+pSUv/f1UsiQ0IGyn4m
BP++X7lctlkdV9nRHKFaOGKyUYHjYGTWO6PqzEDKiNw5FQvs/zGGX4yqZ98NUOkIGzV20+f8E0Bd
7DsD/zK7vejEk40rW9c7E2gS3H2HzYDXqbbV9UOAI1J3h34/uKbdlZZA9GLbw/ePdhTgLGsZdvz7
e/Qpo2xa3WTHKP/M53DbB6k35qknJROWcbgYsb3JIvaNeFaXDUIjdmFFTbyu6R0lzB7k4DzV4ZVT
6P+5KiJJJhYUCkAXjYy+EeNSmPLs2E/xphcOc2G4ozTuSlA5qoFNPhtqIgYOXQjbyGEjCaaXNBiY
yXdjdbaqacOQ/t33j9xYbsU/t4rITRV1BdeRy02s9Ks+C7okP4riQR7Pev+W9KMXGucBE8DKindp
w4xaz7EBMM2vP9i68NQfbwTMj8WhcGRyx0m/K6TJMwnDujl2tJg1XkOeE+dNMpf2CLkg4Mf0Kt6J
OMvCAOhH3MSFdC2NNKjaQ1l/6F2y7op8XYYnxtVXmX7udXYzjBlV413ERKcTP7T4STWZX8CJsQPs
MMFUGEvchc5F/hYrhJTxbsC2ElqQzotSrHNxYQ+ufXzc9fzQFzFEnM8KoKIl49JQvbUEistbpLX4
uhWnHpPZ7+/uF4GHaiqsP5PzzMA84e91KIVCpZe1lh0nWC2RCu8Az5MOtzCO4RkCX55cOUEvk9D/
3mDm3YBmaswPGEvC+MeZNLaq3IUN+08ljrCLgpUVW54QWJ6fMLsMHSkdPsLgTDgiwaRO0jeti9/F
MvUyubjy5b/afCmksKrAsCrkCH9fipYIiiBZQ0bU5fnDWedxtfkuLj9a9VXHKDi+8t1/763/LGWQ
kCziRbF/GeykmdyGk8FbX/Nca/g1Q8NexfcuJDxNxcJRGrY1iZdKzdeTgYVZ9Vbp77OuugP0uZnY
piwNon0VQ7PKNsrz96vhsu7y++EQFIoKgyVkS+LFBpDPPkFNEmfHNnlrQlD25QeBWGB9JBm28OVB
MqZ1i7+6RawiC8Dt8Dqs376/CPmrvfHPi7hYIUPVGnJlJdlRm+8CKJPcl7LfaUsKIx0SiQhDDjcT
yJ3egpOhbOf0Mz6KA5skyUx6HvtzgRme0E+bwUDWqWN6iBcY+0YMhtFM4k1kPF655GWlXD5YFrQs
wSCWOVovXqPBnKt6CMPf2zlh/EqzzmFX28vjDGqVnQmqRIy8FlBhT/KHe132Qbi05BPLg8zmeyH6
ZcVklcIr05leec7HYvv9Rf5ezt9dpPb3cq8rTn1jVlMmCDxGH+MaM+F819drSTx08T0ODMGRpIe5
3sRcff/ZXz7SP+7PRZhTBFFqNqaRHnUFG0Q2NNZSXiS2EBROPpy+/7Dfc8L/fFFDMxYhBhNll5WM
BFh1okZWdjRyuy6wtXUnLOFPJcZwmjtjEH1uGltAmq46sulOAFHATAoLQiYuNnDt4BWkn8MLNLUC
0FTgwb6dsdoLXFP2YHGqeIziqFh5QBCqfiX2q1BzBcNrhyv7E1NcX60rA5SQxtiJAUn270c2iBk1
Q4UorAuYLUpNZ57iQxbBBTun+ofSKy8ZZuZWWjpjxLuRkGxwJskAV5WPJPcEwJe6HzhNjFEYIM7y
Qw7LYyYxKVfBio2ZoBjx7QtScKyHvIUdl7xVhbQJmXcS6tNEXB9SEyFxbmeGAT+SGGE0rv4967qX
gNZaWzNEL+733lD9Mg39RshK7EKy4BDzMlbaSyWDoE3u04m2obEP9FepMSW4G+G9nBwWYGvsDqEC
5wvwn9bvTbwcph8to65Nd59WtzlaaH5rgu8/g/6ZIwzv0ngXzKeY2slYbgQgKwK2/YLSgS18yqEw
eHr/nKIUnldV4hmQSYBItKXT4b6dJ6tSpUoxbK0aPAYwhLVV7aThE897tfcywBx42uaeOG1NZm9o
jBdeW68nkNYeiY3YE+Pe4cLd4tKRufGtNq0YHcZcvsKPx/Lm2dWmB3nclhlaqnJbCpQeTCfHD284
jUPg5OS16HNtzceAtic2MAon7nBdTU9No9pBr0J10k7BYsRvD7DA5PhN4OeXPEk2x00/MDFQo1nV
YPQGb5BWoG02HCOjTpYcUqMqndRyh4XeKN0Ra8gY3geRuNaaH2FSrsSw2NfFvO5a9tCWALPB5kWF
YCFn+xpCCqGm4Ha9+iKG70VQAgbH19SitxCcNM7GWgYRnaYPQUesinwdCpoC82EoY9fim1h1TfkJ
rFK+koXpRtPmglFV5vzM4pj3zF62rolAzW6K+l2N7tWJMZ9MfRexEhCkknxxwmKWoGyCJpRlMMmN
9xJyajsWQFXy1QhgIZJjz4pCp/1BEGZEoJt01g53stIOk4IbfY4gZoQy2K97Kj2G8G41b5ySU3VC
hAuVce0HOmCCQ6ucCepi7eXO8hksSs/Q+KLmEM6JlwLBgAcozUzL1IeIIDIzgl8T/PAhnwF/CJZH
UJJ257nVQTL1GwlUT911W4aaBylZ8qa7bBic5ZPHteJHu6QbbQUAixQG26xxSIwUI9pWPkC+4LYr
W4+ZWE7UeiV1r0r0ZPSl4xd4x0wHguq8kHaFj0dOdoqIWok6JewpfRAnCkNn48ecHXMRAPdwzI07
tflRNPvx0LQPZX+wKHK27si0EKNCIwJWknGqLVDjdEh04UdWR24YGKAwiPWE1MuN/BiLn5OGwbsp
Pao5qJwBk85CWIkC02Blui7H5qecVXezFm56CYvRavjRR5mnkveVKfAU/hidGSrtzqjKK7vhV6Ui
TcS6TtMkyn4UYf7eDMOq05IhU7Oj8kBBFPaGz416m18wiDm2lUeEgtl2zKQlxdP7ilkk2VYZzSMo
YAq4JdZcceevxXSS/O8WrYnYsegKykZds5Zf/yOeHWK5nWd5JGcyz7r2OpXZg86ltAxqCHdhBCmE
R0mxpCKru54Qf/nxkowhDc4GbLC/pdV/fHzeCpUZ9QRLBk6lGbDiN2v4yFqYyP6rlHNEvDXZYSwG
x5euBIvKV9+cWJYyAp4KSwXv728eS0I5hFaXHlOoB+/CAxgzK1tBBrUkrwTyiWUYnk7QQVUAUK6B
EvXT0haGiIjzvG6nII7wPweXoW4If0vTK8FTNo6ieGK40qjbXqsd/x64vwgMsKWjxoMXhISF5sUK
GtUi4WEJ6TI8yYApFLDTwFYCZaFZ0GH+qwBqubHN2eGfE3VfKIrvBgWu0B4qwF/FuQ1t9ZwyFAOC
jrNwdHvByaOVbHhR4qmay1+gaFYW+d/dzBxSZ8/4ylLnh6RyH8NxYAfRXJLV8U2FPqTDHSOywEd6
tjV9MVnt7kBgqs/E1yp0KFTNomu5sNso78f0/D1gSHDkoeviLXuiXW7ezmfhNXv+PoSSf7sk/HOr
lvhpqUjL1mXkMeakhW2XZkd5uG/gsyjBD814jwRmmZMOzg+xIzQuiG1RrTodf/tdblNjczKhL2BP
Msok7FTcjiXOoD4yVuIQvhRT4kG168r3gXhmmA5KS95nrLSBEuTHDPg4RVEuHM0ZGjKE1rQF70sK
Oiinpj3PssXhYjnFjHZahHPdvZHoJyJdHOHUlMAron6NbNFTWoabY1okvDYApeimtrheQ4GOI1eq
Sm9i9HzMUVBuOrXZzCFaV4GuXQEkRfmoOG8afgDViF1b1Dl6/MirdN8+GOKwl4d0L5ndRu3SdcXa
DUWda1qTLFAKpvIcsSgmyNUJ5EkyyGSHpnYVJyc/KCGuLseMGctbQQmA/qHc0bAfKMBzl4wz6xDX
IifPHz4GFfh7Hm9FDtpUK52sTr1iIJwbo9suid2+/5hhYLbnAkKIgAv59D7FT5z8c+iUWnCKqZT2
AxbpOHIbxXGYmQ/Lk93cfWoGCxKuhgbrdYjPvvHWwdL6fbhZ/XZgd4yF5MdALjXl04FzrmsrR1CX
o+McGyHvRRhtyZE7aHJNcZ81b1Ww6ygAjjGg+uqDHaflzC5M/WEGXRiK65EiTb4hFmnpbHEum/Od
BkKnlF/b6bwc3WUpkPKufHpfYfCuFdNGpeswx2uLJptMoLnkCVqWr4bikJvSLTAglSJ6gxf3hLl0
1N+HRrhR8UErDn0wnllVEXzG8mAQvcyxQfnM8vL6HPZvYsMIGueyVGqgzAGAhoPXgXGKwEgVqXiY
zFdLJbUM10VLZVopV1Z0WGouSyUCiSjzzfwahBmVKJMpVBmPAmHeJsqwSUlLq6A3ePofJud9P+N+
IIIGfBNBh1H9Ea1Tm/DU9Q6SxmeRHMJBs0sQ5lN/ppbVmcqqA0tVQzIfbgNNc+qwYy7UIHCvBtsQ
za2KRxz0vzrFPr8Kn/quZRhnaq/IFL7I1DSNcohpIDDRxMuCtKZ3elv2VXr05wOHyVIOollYWcyI
VFcOkC/PLj4MYyE6X4zXXySks5zXBRUQskIaJUxGFryt6U6c6XmBdo+8MThNOW0e4dWMtSuV5C9a
I5qmU/TBMZSzy7zoppeFZugmr+1Rg8c+ryPN5bgWrCtmuF+U1/78lEvboVjL5lyu+BRRPEkdVtzt
IareyuxjaYyI48f3u/aXzw43bDwhtOVcviiOB92gNaKapUeaonR4iNFJIKgUN/oVy9WvPkgXqd/J
uiGL5mX12gqaYe41PoiXbeGXBm+zfpKrW17z77/RpdhpKUhpf37SxRKR+tiS5pJP8nERCeyBorNJ
5jIJ27HcFeWaqCfu1yKcAsKstCTQBugrv6WTW1FXibRsH9PovnJRF2rmfy7qopqRzXhZhUaZHkdQ
CSA7mrXfHRTod/XN/MM0VksX5PuPvHbDl1//I8oTdKvJJp11RFRtpG8BIN9yTVpGVvD9B31REv3r
fl8sIcEowkxTuN8ZrPAwdP1wI+EBR8PVwIK0efC7K5Whr3oOfCKlDfSxS7SxRJl/fDU/C8ZhilNe
RHYBylJ1OpFwrqXkZp73aI9tITnwULsOwGAMuVWCY8eQmfEuBLvevCYY/ao8zbaAvoAeCKCcf1x1
Wr8LVctKjku9MW4OA+QvQWeMO3lMyhNpNQ1LM1hXoNPE/JTqxUoYdvRNv38M/+5OBq15DKw0Wl0i
Oti/b4rQkxZmZVIeTfLMbickn9wCxADff8oX996QGBbGFVw0mIH6PSP6x71XjS4lDY/zozbux24X
kxgLe5VAVX2L/I0B+oIjFAxNt1bjVa8+++WaPvssXrFC+0LTQc9VJjqksS7L6B/+/rpNoPi6lkyU
net5Kxm+LUflVie/ZyPrR3E9Sa+zCNShqBDkkARTwCIGCmtzHxIgLA0eQqxUfqSzLtGpXTrQXfJG
nLLU1aEI8YaawsckjF7jD07awUleft9MsJfvJyNxJypGV+7tv5vEItMEYSdrGoa/xsUBE8+BUveD
IhwoyBU9EatU2y0g0fZQt62dZaY94dsaXHuk/77Aps5M5KIPtRaDzouPNaVxbqnzCAeUJFJJaWgI
gZYNx6jERFDNnRQH7jhwZVoJo3gmwquM+3mGTRmXx6J+bMzh0cChxne/vx2X6kf2TC4JLzTs3y1J
Z0D770dMSmY1hk+FmbljJ9MwvBnB8LY7rcXprjNWNTU6yvuFfqd39JON19BE8+SY/hbxkTX8EHEq
t4pnpaItpwCWz9d9QyZZHRaacZ2sr1zuP7dRFwkM6DAjHcNM7vIo9efRFJhph0oDdLJuX0LpJm02
SfokKQaZn+la0wxo8E0COdpCs20wiTKIzso6tWeN2Ywh9CYd81+0RNPNPN1FYbzK52MurWY0DSon
lUaC2dHbkM3y2s3+J+xYrt5iQpbKgMFrdbF9RFaPaUHRgOfNaHvTDJfM0A0K6q+u30NzjT+T5Clh
ZcT0cKzpVsUE0QDGrTAqHLynRUXQjGd6RglTsDUpo0QU2SLV9GnuVsFijJXdpwNkifbKlS+r4K+s
U8d2UpQJXzDMo7t/cfzEhZiJQyRQmjPes6aws/JlTu+/f7a8DpefsgQV/9vjL/sDYRMLtWpEFC4s
O70ZTpPoWYBmVyYBmoSRj3UXfkAmqp2Cnsinsm1dbdXmJP7JvUFN6XN6Cl/GGyiP98VT9kM9jSQl
PHFXfUsHOyNtfy9VN8UtQnOpOGLN03j+Lr0170xXcqen+D3byU60D2Cbd+cBCV16BGbedDeVjGNH
7hb3GLklOwrH0xvVh45JzN6p3yccsWjSArwHVSuvdVCnL9l9U6yhTqoYsEROCGU43YTmRlQehXEf
m5uy21WjG4rHInK62QvSjcl1B6c6gci6GpuNZdlZsxLlU13la31NtbA3NuW06iHtgtZ9932PdlHI
9oX4xhY3Ye3Ow141nJH6KFYKz9XzTH7yKrgkY47odtsUX5HiVsWVWnMK/qvlmvfCCuIYU+LTPl6r
gY3lkob1UnmD0vIWtzWaNPMLWNKnYYeZFNA0mW7HL/UpLu30HeXSg7Eft/VtumoOPIcAx2w2DOzm
tJV6V9/xWwYsaNIflCmCR/XXoIC6GjfJCQ97u90uQucJxuYIGc5cmwzPMmUHT9PtvBYXoUW9Gzra
ynoRfmX3oRO7b1SOsbhqjhGoZQVC+XPMfCrYvFXmGZsGKlt8K22iPRzCzQzhoDkw0XYb3mKdtitf
M3Qym+Yjf4BdzLsGXdY68sLf9nAALcdjOsROPGDP9l20vfPxgcA3czuigqWsY/fM3aNkwX1Q2tHa
ELfYzWE6hxYUSwZWIYnzbbEz9v022+QrGOiucAgegfYJh4Yv/17whyEiNylvuDp+Q5TYcLac7Slw
q9zxcZPXoOjaVg4inNH+epOt/TsNwpxxrA7+WudDKu7A6Py6+6nt8ayEWZY+tLcR143hAYDTfXaY
MWotEwfBGF6fEd1LWmx2cYOvzJN5S3fxSX/xf827hUNWwX0Kj8oJ6rL8QLGC0diTQX8RccOC5BU4
dwI7/tn+9DFKA9W6ldaIAbzq3JxritqAy0acgrBXXGm2iu3jeMO+uc6cfAWK/jg+9tv4UVv123wl
Olhdr/ItIiB3/3QrYpCK2xaTlcfI090IMpBx1AFqifg96ttiDcJ3I0xQ09a17+C62bxyAIXP2tIV
osG+2Bjd1mDUK2fOvTFzw/4HGtl+Qn8LZNO6R/aBTmv46F7zfbiS78SH4Vf6qdzj0Yb5DfHHSjop
p+4l/tTRG8Gjuys3TCEnK4nLSJ/yTfIxIfP4YT4ML9Ixf45FW5pcjToDm9CEINBVfsSWE0RubKxm
Y1/hf4zJZbbqpdNYczQSLEcb0zzTQiFacnxjHcU3auA1jRfgA2GsYoo4vzJo2qhyXWsru1TCKbsm
N03naIart56uryP9NuVQo3pEOQtjOZUy5wAJmdfM6DnwMqzVWnfGTVBe5frRgMjX31T6Vp9v5OFO
nZ4MeYWDIJs82PunTPGCzm5HOz7NMiGYE7xUGJgwdIOvxGtzp9CYuuvXGqSbF9QwdDIo+fa0eyqv
ilat6sqZDVWUcQR+8fX7bf935eKvs+X3rq8hbcIWB5PjiyAz1WlkoL2FoRfaFbDoG3034lEzHaZz
A9ePKiW+qq/l3jhIp+jGwtGouDGWgRpM7vC7Whue8KTi/tl7rVM7C8ATzJxjuO/LDl9sph1x+oZY
FRNAYRMezKOFHhyfI+E9+fn9V/lKpsEB9r+vciFcEQZL6+GrJMe8PETNSvcbFsoJyelSg1wEB/oi
lqAP4gvINzFInDs37a4UAS5Hbf9Lg/+4iosow8rNWdZyrmJRsXQj5dJ6XkuFeKiVxG0T3Ulj/jdd
i+RKg79dKoGkTEaLnJJXJ+ANEtXZRmRrX7k9/4bey/n+v9tzEWsm1qRVhkgOt9QmrLXVbscIWV1y
kKY3RXtE/UxH/Eri/GWGThlJBHqEE/KlAmSehCAoZm4GKSwaaqpXTeixwK9+0CXf/b/bTrsHtwGc
w83f8pk/kjZJHZRJMLTkWIIqH3b6KX5M76Yfyb44WfvyVXLHm/5xflRulGc2nZ/hA4XX5BzBcNTW
MWDL4uXXXbReQJCdu5zQxaq6Nff+Xt6UmK6WH4vLD4kgYMBw59/DMXvIz+LP9NBcyfq+XD98h8Ua
mQ4Dasi/U4JOLA2ptKL6qLTr3P+haL9a4YcmUg3cFuFzWZwK8yaU1pHv44jtUxoEFMkOQzLQAqL7
fs18JYvVTB0BMLJ4hbx7UWL8cVeRbPl92BjVMSwVx8xhfummrZWoLavYzRLfUxbR6Jh4YXxv0HtU
gvSmipnCCfBI20XRfZ25eUj9nXdRSzHSSXxIyRrDCIXbl5ZDud+rZhCqKG6VPrrSG/0ik0e/tzic
LMx06rcXgXM6t9LcyF11LORHRI1VcJBaZ2APsg6h+lFlz1TGzcGpjI0h7TQkIUH6pjOIMvvXRrAk
46tXAW08wnMVnwq053/fylm3yqBK5eootE6sOIOBfgMFjtt8yinym12Lo1XjmSiPGXbg/0TbSbNz
xdE5xZCdvpAgNpyzhBmsZcuealrQ71URbQyFZlvtVkR7W/6hCasyXY3yDX9UPK10WN/Ea8IqG1z+
nGbyguAQAllB91k6CFrNM5Jz+PGM6HIknoxtsooPIj6t8S2vSP0z/5k+i+8IIdBfSrNdU2EDIg/j
PHbk9yUfEh16LUijrZr/oICEVG4tfi5c5b4jl3b3qr8Pr2vjLKNEAKTLUM/7AHcK33bXsBCWOEbu
hs/kjvSnOaOF3EUTwR/Zi067fOhceBIVjmX0xM0gS0622jrjycC5VX0svfhZxHHpg6BJvxteNfOh
73709Egkt4XuvlKTlSaxEm3laAh7/1ZuHFL6Hk9rZncSTAdFemBLEFGpH9p8a457LV+P4qZMN52P
Ad9Kyd2EyoBAD32H3KEka+QPdyL2mWJjRfsePW1md9W6xaAndDrwntfm27/SqGkMYZJ0I6dbmtp/
r52hq4a6UYrqqKJ+KB+l6iB3N3K06dXbcrrv/F0/3yZkEK32EKVXtvDfVbXLCGFhiOnKMo1MCvr3
h/t46oVdmFdH8nVdeSnCW6F9VKk2Rt19q4Y0+kjzmtaO5tt45kZtk/goNM4seyVYzPqlTB5MiRom
igvlU7JwCESJdWWfWqKUi2tczOQX7Bj2fv/Ud9g+2rjVq/KYBAe5xKwk6Z2yMp2ayY4afSMiQsrj
bPrZbauSfsSNLcc/a9VEJUZw3UZelQheEQxujohbkt/E6WNqP69c5T/lk8WAD7QBGjyDAthlFapp
Yyu3Gr88RtRDQpaJWfHmhCxpRJFpb6cJLrQRIZfp2732kYfHzHwyzY+Aqo8gQwdAaaMb27whEfNT
O+bt67n5of8wz51t0qsPhHU43bXSwyw9XLn45dy5uMV4J0o4XiA1IYq4OAomQUyzKZxRLcF7FqrT
GLvRfSDgXBpzSGXrlYQamRkZBmPGbHJSyNIzWinVLcL8ZOr3PRMkWjTvTZ3gNkbgqN8tiu8rV/lv
kIOAARMI9lidy70EOkp5o6hzWzGg0Um2NtDsGCiN0QWR1cFRg42OBX6YeUPvWTU0kZy2qbmtzbti
HD0t0FZ+f0ep20mZiuhl6cpxemlERpCiyxbEKByzMSZn+vLvVynwJ6UqcqTVCuMBBgZx9L9LAy6r
ea6nZGsIdMYVp9MyhwiZFqgWeVO8HQTRMcz5iRhqrmtvZNym6R5h/qDQZOwIM9IMCZ2ZBk5tafvZ
rJEX5B9pWvAQUtaYTKakkVp+Cmss0z1ZHVnxBJ/IgHOMREtNo+lGVSV69JsjutPZEPcx3eJrj+bf
FcQWwhaGykQiqrgc0S87QRO7VkmODa6nfYcQoX8r0WK2CVwM0ZlFtMvyh9FprlwO6yJh5jP4mIPW
roZfPeKhKIlKOyaGL4azVe9kdPnBmLgJXVA/ZrpBd4wM6V81UCSZD+hYJqliKmvCU5Xs39qP2TOV
ZZpzYjE7rXhnZaYzCDKCICjXIapKT6+zG3xEbPHkh/JOY9IgefNVyg5E5mLQuxqF+KYrV1Kg/w7v
aeHsCn1a99k5BuZBACF12SYrGEMNfpq14tUvSfaRIQaV1NhuUZw1mGBF6a4FDVIsR1WbsUIx84+x
DacrOcu7ynpNNSaf9N5tqh48diCuUyWLbaM+JPX7MHttN7ymdNP9V6MNNmJMiSRSX3Qte86TwzSJ
txoiox4jWR/zZIWVLvg3nVR8Cqa2H6zsNQrua7JqQ7iTW0YDZWldWlQv+xGpWCN1dtBS0+hRhDYq
w7QF720almd5iNEpK7eGb3kiQmKns/JjNjU/1RyP3a6w1ZTfv6gicmWVqshKpJOW55VDTrLGxMOW
ovqHIOt0rnXpUUybG7GNtmm9En3LCZXy/jnPjafAmtdt3VausKg+ko08xytZFp8Eg0BAMe1Y0z8Y
irEDpoCKTNjW8ml5sxOGXFgYWn1TJcwMxKOXDf1pUhEFGP3WyCG0TRoKxvBUk8OL7b4akvXIGJ/Q
WTfd+EvP5qc2Ko69LnuJDxRl7FzF/xCVem2ZgqsW3vIo1EBdaaiS+tjJsvGt1MCMMZrRJPG2KKhM
SjdNSbHID91TrB7V8dek7iNm1zD5WyVpslsW8fcv1Rei7r/fqYuoUudxSyFjvUe1Iegqk+BX3oyr
UfMfDN9/VruPeMDtYmL/Q5vIUMc6TbLG9q1qFWkog4R3Fblv2gHWmUfmvXikod7ZVWDYmtUhC/Jv
BHoh3U0sF09zbrGmRnGnjhUTAz2j1LoTDiCweXtLExFUlPgvlpo+xInoZhEbsERBK86uGWF8MTHC
t7Y4hQxNBWmjL+HAH2lJE2VzLIZdcrSy26aNNjpSfZk13x6Q+TFuSUHasMu6d3vpMR2jVQei5UGk
cVJkpwFpz9wfSvn5+0dx6Yq8bO7MDRKAsLsRo10ekGoplNYCZz4yNM8OVRvbNMdXtCq3s/pz8G9q
9ZfyK1Q+KWCziu1clu2IIVC9D7wq7F119ldLB2iYp03G9pyZFYrw+bZTg0PB3H2gA2Tx6b5W+l1L
lUCv3mYmfKvyIOSIC4PQKajGFPNmGZJDtbEIgXtBc6YU5WseumnxTEfZS5hvWIofHfLEBLNxpXUD
NAEKIoUstlaiXrhX22/6v4EP08ESghKwYrBZtItzrzf8XNDzGZiJGRHCNNbJmFYpxQ9hXwwbP90x
ZMhRbCRMWoFel7OOGOKNmTOVqs22n/2NFJde/yz4iBRN3x1S0UVvvTalRLYThSl76UEb76cxvY1V
VJ26zAw/XYd6FrfFjHYpX+Umfo0VTA11vk27xC11Ms6AmlwwoIl6tbr2dspfAjm/FTlTNKW4b4IJ
OwKkfuKPseZEVsI1LgeZv6+b5qdifVZsKIPOAKjqozkOET1Qk07jcWvyG8PYnYzXrqipNI1OUIXb
71fbF5k5wS4hzuLNItPYWgKhP14BNc/rxMzb8GgO5C7zzDQNW66e79R5Z02/5sHfIAeJmBK0LRPJ
v1mufHM+IbKRyMMH2pvCcZnEq33Zyzt981nMv0K9uF9E2EbnE6Sf56g/Nu21YXHpd5/t70iSQqOp
kFHwpmjmb2voPy69ifWhy5n1OkoGIklCYKV/MOfRmconwma7NVt76M4MsGxN9WVWKBQTsSmsBJxo
7gpDujdpozQW0Kdq68+aF/aaK43mPWU+J0CNr0oMEloMN5C/5rCPsyNTG0GUrRF2IckzVmEFUS2z
7vQmfW7GejtEqmuF2Z0xSR+gLG8rROY87of7frDWjRqx4THp2WqvIyd5o9xE/KtcBU7HaxklmlOV
r51J0XijFEwbBI4WPRqEbDp2Gb3dsFlOBPV6+rast6n2DDrtoZg9whrJUnOlm+k+sRwVQo5wY6ir
wU/crjjXjPNK4k/mAveoeH62fXaX5Lorxr5L7eecqFR7tATt7FmgRlU8JcSSAyHEQPjUqucpUTjr
FH5kN2X1T7ELmcqJX3jkDDfUtik9W9PojMWDyRQrQO9Kf5UFBrDWzPjEZ6nT3bGEsCZJjj5VW1Wx
eCi8u0JWURpnwH22Nq08binjq3hGxJbl1bHZoSUlIJv1vRaTVpFa2cEUH0szXQsi1exZ2/iBQLKs
8UPGFoni+1Q0q0qX1rOfbUK14LDnuRjlaornV0Vp7ssa210TWqx1pmioDbAHRBy+xsBZLBisrrif
teHWEof7qbmTcwVOkTFsh7Zz2rxU0Bl7JprYHrVkryunUYDTUmP4YYXHWljXeXOjmegfgm4Vljfa
9Mocah8ajqiVqzDJ3ZZpjPqqadmSKv3zAliGTlEKoR2D7n+/u0bgZ2XTGeBlKAWRo4wBwe28zsYt
iinykQy7FSTTTL19v2l8USHnzfvjgy+ihS70I6lrzeA4+Z5Y5g8T5GxqMoYBsCnyUK9SjbFE1Z3V
0cnnyOln2TEr78pVLLv9d19/qZT98f6P4SCWwsDXR7ZVstb8gy7F67LaKf/H2Hvtxq21Ubav0uh7
4jCHg+5zwVg5KEs3hCTLzDnX0/cooy+2y4Z1fuDf2xuwRBZrca0vzDk+/EXLa9WecW7lSkgVFj3r
vy/+hwYAi+l/n8BNMcNMYuGyEKgf5uY8tI44eiUzUeAK5B7i2n9f6xdH718f9Hos/ueDCm1pRdf/
XxsSen8nC89KGHDVGoBBi2AnfUzKb9oP12f3j0vecgzEAQVMU/JsCUJwxO1hpvTUE79TIP6qOP3r
OjfVgGmYJiUZdVaStCkF3nlr8ASSGp2CgCrvm3hTtG/GOZs0emS1c92oEK1U4EfQWONtkqYHyBGg
ZayvApdURd7wzcO/xoD/usObGNGYhzaWRtY6jfoMoT2oIIBC3bQ2lKNaPiITTEsa+v8//MLad5e+
CXcwGzaWXgvRATPAJXwQxDtzeTSht6j3iOMTwoV6ouuYjn4rjq+FPt+18yKgcqZWYbHJZuKC8pty
ieAYEWaGZKE5iN4+G9bRCHVDPqdZtNWr3jeF6t7QhmOfrXJKQHO6Fwh/EFZ3ZkIESdLYKRRGJb4F
NUE3yEx160FHXpN3b9ZCILia62Be1qJ4ihrJHobniWxalb+LVv5QsPz+2v2qMf73TRCERupz3gQK
7ldhWj0EnXwW5VclXjCV5d6VUgCiIMSiDBRF+FjEmqzWQ1MYXnac5zktDtOialfChkLWrhV3TbnG
VPXNqvnbjco0yWCVy1jfjZuwCrRPybatRb90l2OnUYX+MkRESoCdgFCgLx3DE5bALCyeFVNzRH3d
Mk1M/9ZA9edGhdaRGbxYpxjEy79/3zsiq6mjpW7rQ95vuuWxHxdnar7YtYypcXLsd/XjIFO8yTU7
woxaT49Xa2SewGR4XHAbMXLgm0fz56n1u/ryZlXLhRWlKXH4wajPGjVVdPCiEpF1vIXzZF8rSkj3
JnWdz9/to39c+Zf+SWfCHPUzGK83x1aXJZcoDMN+P3bnfFzXsiuWhj3NZyhmjpi+D/TWW6Zh0lH9
92fW/ygncmXp2qwhuaOt+ItZ/Z91G+fJjMct7/dFSe2dWXplGIwjRs+ucyct8xP6FC2vUGoymok1
jSN3bB/CikkRlJnLSbIVHBXqJZDDr7gmDzHsEltjykvZG2+Ced+pbpq/NCoZI/1I4kltOQ+X+5oo
MlYmr8SaYciRu4yG2/b6esSWTa9rlccUieNzbSFQ0IZgYMhc+Ng3FLdSX51OF5RXMYW8uHWMEbmg
IG9na9oZ816IVTBtzCEq3hv9O0TBX5+WCibhynAhKbk5XIW6n1IBUMHe6hu7J+1XBYIbamftPKws
mTblp6hMlJTe9BYz7/wiTV8iVUgDD1S4N8X7uflohI2C7u7f3yMM+N9PAyIYldcRhuVVdgrG8npu
/ueL7KR2sJpCTc6xGZT1w1bNg4UhXHCTGke84CfyWsmFKqOLWI7Q+Dm9TPVxsGP97mI+mvNxVO8K
3FlRvE8ZxTjZarYOVZ9p9wxT+5FdvAWK1cWJspUl2SGVGNKQ1sHbwIzkmEMPWIO1KVgk5spSvbT3
2ouPoW6uXpvqVKXrbHlLQzLQoEHUUgbiher+fsnuExFrxI/M2CJo041tRYejOjQ/L+HGaM5l87Dk
91jHwv5OtA4LLUVtW+lM3NzTLdbDg8VMXYRt1mE28Nzu0aeRLMrhoagP0eUYVV9heIrRs+j81FZh
/QreDDxC2BTSumfetPrUyq6BSooO7mR3Kb4722QcwYuV4++z9YIitYuTrG+hArkNwBk0n9q2jzx6
wWq6HhqsuSxYm56n6UhrNCxJ4peSqy/Xn+dJKom7fHV7mQdKI3BxR0h6BEjbAvd0ueoGHFeuNDgX
XhDBm+7CDf9hXGV3/WupenRIQ/NQyjziOx4osLpE4h3x+Q6MPhD6QCZxbPZY0UJpH/a7OHwMZcQP
H9iLq0P62eUbK3nkLJ6WdfglVMexX7W6Vxh+KK25oJrd98a6aX3Ko2VzDFEqsjI6t2mdvHcMyVtK
Z5Awdnli6mFIqiKiyFVfB9TietkjwUI5JDxf1w1IJfyRxaqKX0paI8rZSu6KIpCv7rpdu2y7dxW7
FQIkJWjK1Wxgpz63wp0hcGMUxtUaaNM+ETxmSQGhCem3tcImEVfSvFXrU5/QPrc12VZw/bd0iDya
GDLeC8tWqZf/jAsCCj+FmcjwoB/ywRK3YxrkCDGMjaiuInFX6CDaHrTkVDGia95cqsdCXilmkD9k
ixfLtiiuu+ZgmOtERtgfzMp9yWfrRy+q1kW9FtJtVa6tVzQuUuSb1kqzdmXtC8C7Uld8U14kJvEZ
rAZ36d5lGQf5Smv3Yr4K531JL7akEXsSSZfHrLKHYlvFfnZxxZDfaqvKCku+gD6LInLukPW7puhJ
gCnzfTu4HSlo6+IkH/GAkfuJ7XOkrnUVhY2DN3ySPUO4E6uNOH92/aGMVknsd4jTWqrUzlAFKusS
YMtD+WOpt2oVjIpbTydJJTSiL8wcU0+SvIvpK8oauTLGu5WB0S0NoP9pz1daj7SNok02rmBKSmow
UfkVVla1GsPrKh6To5h+0oCShK1Y74zyRY9XA3e79G9S95zIL711tvIHA9li8UmhVm3uLD0APzjH
Hxf5pERbGZAXk8vFg+Wn6vul29L2baaVVLK2+i1Yx5hpi7rXX3xuT5r8sCJ3fSixf48ntAFwi+ou
UBUfnwC/ypJdZLHxuGFUaMJXyZFtLxOJ/FaPVgUDQfD3TT8zC5ZUkAquLyS+ZNpm5uqam06B/Dj9
4mlqgFz4S1L/zHfaIWe6UA52L5abF0H3WUxbM3mLpbParErrRK25og8/e5ciaNChTttYphDLFrUJ
21UnnioraC4HVd7puTPS8WKqa/Vq1E9ieVzk3cDeiwI5WYetd9G2GF6wgkbhpi0PS/F6kR6s4kem
epEZSKrPH+IyiO+mXaQ6/F6xdS3ADoqDwG/pPIktgzmnyBQSP3tkrxEpU5NoZttLBhjLyxtvvrhk
aJnFoGJPHoIQXXHhUJUBz/LaLPe5vEFn3yOGQSJvt1LkqsCtjWiCu8Y0xMS0C/491p+ABu2e11Kv
zkn1MOuvpfhuaq0dCoHU3LOIOsRgjZcpPg/SnN2BAfe6M0TrKjtEIBdMfxH95QctEj33k45K4oYw
wIgdzJ6W8GwYL8b0jhQTe7FKPVQPcibOlutWRWJyLLKHQt8PiivJ+9lyMt2bJn9sD2a0pS5eJvsw
fYzoMwvJOsPf3aLrSdp92J4TxVPg83waDZ/Fa+PzJDthv5WKj8o6T8JrU+6HBed3/yxLHN3NLm53
quDGyr4how/Xjeg2hS/23tR7/KFkoGLrdqoT6Z4m7QsGbbKJLV4j+MrkmiuAFMyALg2vTD2M3Vbt
K8x9pDzBFpb75ueYr6rk+nabWqCMq0hF6LCawle5fDGLc75BbDmIu8FAbL62mpMpoAAFiKkQqwn3
iQaoCbTQZNmayfDR7G2heT0y+1He9d3d3B1mXlKGl8uPcnc0jXfT2kcitT5QQIZLlZAvGYVDIrox
ODIOrIuN7kEUbUPy63R7iTfKtGcDtJR7qX6fwodQXVnafT8eC2OfN3cJUx8hcqwslDWa11nBFB5Z
S5cykBgUG6/kwl8kN+FkYaXgHwAzG24s1Y/DQ5vsi+y9zXE5bRReqZ4kfl2bToy3/Eek2DlBS7ER
5M1Ilaqif7orojc19KX4rDWHYa3FL0axkdDlLigwjW1hfSidr2SrtPSMywoDMy507quq7fBZ7B3l
fZDtWt6E28m0r/CefIsElTBmqL2ZWnL5jSVHv0mSrxEZpV+N7EbVFUkzbioIemuaNAOt5Dx364wP
kAXivIlFl5UZb8p6AzemSj3VNjmn1GNfbWTFG6ZnJm1kgxMxeHn08sXLjxVQxt5RlwOglSp9y+td
yaBJJ6YzOrpImmp32ZrPHeybz+iZgIxcmoF5EgVh6sCgCA6jeKBa0QT5rvtIWvsH2oRCwtzuLWfB
1bstr1FRfJMQ35YI/vj016fzn3h0gJurLb0JCCNnxDOpQySuQRMZHbHhqnvLd0O2LvOHVoDeYUe1
r+L404JlYt5uNV/JC7XgVNF9Lt7R0xEz7CfrlrHHLKzSlScfRmO64HSy2R7S7vGyvzjG8B6dys3M
2TQ9KGgJr54MfdsCSO72ibJiBSanf4fd0q9S/n+KMP/3Y9KnuKqLLUu5Sae1XG2WSuFLNqSd2vkG
TWY/E3jdOXK96MNqPewFjATvVvIJFMvsx5LbWc8qO6dq3ZvOfDldYy36K6qPncFC168+WzHSOZsv
PQkUZQXFxBOqdVY/5u1zRhiSulchIgiBfpPrQb+JCloxLgckcMs6og3nwlkdFXxdvoTTow36eiOS
VcZ+gocCtI7k1MOpw9vZBPppeGtlT9r1yL1gxMxP/TNNCzw/8pXfYM8KSLK3AZc/Py0g5HXA3gzd
5vJuIKoQUEgjWjOo2o8BPsVE8uZH7bSoX5dqJ2TeErrVSfRpXOd3UrzHWZ+AHYPS8MGHfIO8GRI8
8MMHbbLryg/VoDB92lrQO2m/o6hVKdvaGWRt5OOKZzzOVIYqZzyn5raHukHt21yjLr/uXPNji5DN
tI2nUHDy5ZsUHVvknwkWzkxasib6W53//b6gqz40xbYxkrMlo8BwlRg4p11hHOHUxRP21YDFZifO
PLqwFAOHd+2jxfXxjFOCoIeSmArsgcZbRfeC9H4Hy2cqr/EUdeAR3C3Tuxe314KuvCOJbjZwK6Js
29eeZCHE8+GMiAiSRq/5IkWWUgfzXv6DoESg3v8K7/QawyH9k2wZEDfzkXnmVpCyBeYOUiqdnWDG
Qmcn+riPBwc3CVMUGcSXO10L8MQJYWtefWzrpghoGFzDdjgpePY6n+F5M5NLwfc6ZIC4xFpm6SD8
x/HEtRWnSrFe2ghdt9Hd/By9NYzpjuCWj24su5ir8tjVGQ08cW6hkqNhzM3ZeHxKbDrEEggvWXjP
VyQmOourf0br7PpEfA6qCogZx79tQtECjsGkZubsetmjsrPu+WP960u40LnZTz/1t2Tb/FQ+qU3E
r2R5TIx/UFbLT5X5P8k71iqeGOoZ/mCm6HTdLOPxECj4xK7VBjyc6eWyA2zVVF2N0PxL+Ji4pzdh
sXU2ZNldXil1NIJ9WQAzAD6BDeEgoUr55+CxeSckSqg00EeyJ1HoZxA6pijaYbknXpNk3kNU+k7K
xHEg1aZbF35VoowFQeAieaJNJcCsha+MTxQGBAIp8wuGjPATdwrVQuF9eom39Iew/JCB6ZaNZlVA
Yvwk0Rr/QSVCeASSKjnLA3cYsRaxV31x6kKAV5hB/8OY3IRpwBzSmpdCiA85Bu2ZFfxe3KPwrBlM
UdsV1gGKqKHbpT7NiXGEBgzP64p8nyTnipBD9Mo2dwegBJ9RTWB3IYHFWeoIV7yGTVmX4kgFyawN
REIaTi/LWT7CzxnMw+hnFUEB2CvcckRD2hwkqBV7V/mxdE57NQy4kDlKy64P+FEa08aPXur29cgO
KTURUzghUuDOHS/XZy8z5xpwNWonLpm0T9wo+OllR9UqgqJ7RcHYHVpYWi2pM38BzZN7KC02xVgr
9cJytVQu73P30b5JAOwsez5mvs6EjFdh2z+qjJnWN9NHD8YJ2QwpPrk5AgbsH6YT0cqDQ+JriKPs
8oOgP3UMwZ7u1Rf+DgAP+v2laq1E0QONku9NrFx97F8UpxGhJLtxcihAZqUuHFCFWvCyizIK6G7F
iAzrShrEIwMJfR69Sgt6w+uWte4rP5OHFteK5FGl4KNUPK4SgIp9ITGy7MuPC942cJJX+Ow14NSM
bwpNvxyw/z3wgNQzEkyCRiqKqL1vJZ4iQBrpUqbFsYa5W18EvxvdRnzRicOMGSGeOBySAn08Mtic
FZ0PlpuBCArpDKsUdsYcqvyuWnxlOSqWuroqFZa4O/dDBZzy57Vz3JgjzYuXjtNMgIckokLWh2pV
NxTJNZkNdNeZzybNNCHe5/AbO8hLYmNPReooc8JgAmGttO/h8DNvo+BKUVHYg/7n//h//r//9Tn/
v9EX1ShGUFbl/yiH4lQlZd/97/95ayWFGX59Cljor2I/5oLcRDdxmTeV1UTFcWLYjzionAXArTJO
YZQ4XUafswudYtyYFG0mkm+tE/1/38LtcXS9A0XEV32t+nETN3cgzUlfLjp3YGQkwzup98Bv8WiH
/kVuvEFZ/ftyt53VX59YUfioCvM7FVm9ud5Fnbp06qX8mA1MgSjAQjb5XuFkybtlF5ePdfYQDmt9
SRGpzPuY5TCB81rmb8gqt2SQ630g0UVgDAyORq950zbQFzFCwx0Xx3IWXKFLvZkzv0zz3awH+gCw
EPandOfrw4dYMF9e1aFTPV6t2mQSaPYGnePh+7u6KQz/uiuifJ4ObwXF2ZvgYLDSqDDzMD8ml7Ul
S840mC5AG9LbGM3kKJG2oJn6tnz/t3WIwoRvA2wvKOdbL00NgU5sSQmP15kOCvJXiR2uzm2LrVkr
3bTNHT00vTjmVOjuC+nxm1Xxt8+NUg0sO/gZoM7XVfqfKD9mWBNl+ig/Ssbj2DzQlm21/nrl0TA8
XuJG2GrDdy2sm/b6r4etQ61gGaKuAeT8+0WTS2EZYpYUx0ih6ADG9tD0H0w0svP56Sq6wYFRLu9l
fJ/X33zev7x00n+vfGNdqsy5sLKFl+5qhai+6HRH8naU11F9nPSAD/vvx/u3yxlIKAy01ApQh5vL
DVpbDHXLqqpyl6fL5VphW0PdupD6Be1w/PfleIA3MS4vF+0nSZSQEAAIMW6ebGZqmWQVaI1rl0go
sHBcSC/V4A94bOMTAv7LS1dRuHWJ3rBRRwh4g+WcdfbMX0/prrq1uja/KNS89hmnoVs+S5UHSH65
xiqN9YQYTviguSc0FJIkMD6ruXlAjap70vSSd24yvxfWVn9qiItEVAVHtFQ2hlSRwirjCJ5mIbeb
xqnel86vQ7qstgGM0s6XH1P/1ldrsIPo6AQ1ME9jT7j7zmiTiK0IQLzLHC5a9EfE6PVBjN8b9HfK
zzjaQ2H3o/EsiF4Traz5ruwOcXaOy5MOYno/fkTFB5F3Nu5TgsfnGgreuSiPBAE9Rp37fhtlAWQP
rfKIYBshKKIVrFADaNGJ6GexLbirjgQloHFRAxT6qimPufVcjZ6GpYYAlFR8QpqYgL8BGbjSX+Nn
4JwXRtPYkXonP+T93bVsjKBSd7V5XeLlm+QDbQT1RXhX1wSklugtx4oSkBiM2apON/xlfv3kdqfK
FYF83oltUG60yyZTrsFCp+7w4vbzxgyd1LomjMZ0ri53WfGC1BC57Eu8JmD0Xtr2mgXk6A2XvZUG
crWWjhlGpstJ8mWsh4NnucLDsCBRP064maZ7zLW0TXB7UM+tjvGa2RKVy4CAVHcKcyO497K+Wc5k
BxQqqE4sUBfgs4JQ6PrtWO0u4NAyZ9HeqtRPkjWtDzrAQXW8NsgfKTpaGjQBrOF1/6rmFBZX0egL
lILIU2lB2ZpdbMVl98S4kRYiAdXikHFEwcI4jT4LwtCpP6ELKj5F9VD0ImHXC3bxjpp7REfHLHu4
fyXPZyTsMsA/4752oE5Jj/Q+dqN10H7CjCFqNdZFfyrqjRXvQqquh0T/Jts0r+fFTZRFbYhGJ61G
WUVI+PsW1+id2erikp6Zd4F6HjAfJVtgEO4IVLPZyoH1QjzYvizGfRq7F3IME09zt1+TTHWT21IO
OizRRkTdlYznuaFKpG3CHRDBJg0KqKATlZPWUfah7IAKUEmOvOJl/Jgr3jsSFrds/X5zTfhbGBNE
N2sWewvKwdOfe9B/1QanM88lXtEiI1S+NqSuZw3QZfWuhjxD82aVfZjpnnq7Q8MRtRq+uEPkAp8e
JX9Mvao76KnThK7UfbOP/WXbVDgkGC2kMANH0W9aofXCHFMJVdLZMoP+R+w35W5yQWyIlDi+mwv3
t3jkt4vdtITx2uRo4IzoHC2EJAeGk2RyUMibdr0czJSK50ddwFv3rTdB9eWXwbgbSBm/+F7/vXnf
jne6nopXyThacdYN3qubcqPSllFrJFN6FrYxGsEHBIGU/0WKCO4CgYFkKrQptk62+CzgUvz49+XN
GwnDH5e/iQ9H1N56FIO/pXKgHVEptg/xDxqX1EbU3Oa/af2NfXCh5IHlA8qraJP8CQ/6oSC5ZBYH
9hFyg5/1CVd59haheJU8BiDQsyEl1qYvLaE6QfMJxSPOtyA2fePQJz6jl7Bf4JDAjMnCxg5HxF+8
XO7SK3WWonR7V/wIseatkQeYDj7LPXgkks0UTIjkRxeXi1N+iskz39Dp1BeqGtey+PhWvsGApLdt
0ggpsY47/35kyo0C5o9HdnPadpWEa9769Y3pZxUvXxRQp6DF+UJ9r9Q8wXZLPzmHr9mjfJLO3SsH
hHiaTsqbftTv54DOobhrN92D9HPa0d18Yevis0mTzbb273u9NW3/ca83oUi3hLU+FEN6puNdnywf
ceFXsYmwXdyT8fRP6Updmdv8TDaafWgP31z9jzIri1tlvILChkhRHTbA7/vhsswCxisZSVvkzRp4
+uukPFLty5pyFEJgbdyEGwV8HHI3CyseMJUVhStgNu2+IYqRyQMWKDClXXhvWbEZQE5VW/mCqmQ/
ti4whYZFmjwqL3UCr159pas1WQBCHiV7BLcyh5xu9CZ+mq8dRwFQlfGkv0vCEQ8D/UNA+EZ3jwBE
rn2d7lS2z6mRTYzgs5466+dkeADjaKJPMruqhGWt40ChLzVtuvjJ4KVwQSjkwfChV5tlBZ5Vq++U
cR8KW85j6iht+TloT0q+wW3eFp5QP4X3sXkvPIUrSDHQmzYZuq3LbtxS0cNw6Sr1Fx//ZL6y47fZ
auDJMBsHdVzdnCrNO1VrPFUweqxVblI84ojdp8+TG5eu4sAk7jn1RbxF0eUJkwylqc5Jlq/BeDNr
ovrVSJuKPrWMU7oGefqdG/jW/XJdbLD2IIOS6inYX263MtWIY5Kl6JwBYhKYEhPkwmNpPZJ5muU9
8hK5/qQAR1WVUoJy1wuRI8wtk1TeaKNRajQS998L8O/r7z93dLO7XWeVD4lQRPQ5PxEZSJ8CDcuL
M/zklEuZIOHFHrgCwgfAVX7+I9TcaX7orB2NZqqYUQprPrfVgcjQbebAXOcghWZvrg4LD7zcUACT
KXsn07WAtoQ+8xZKQn7T01JPUBhP8E02fztP6/qEYarzj2t8cR0K+Pv7VGAjlaUmis4XZC8puin/
AgVClEFMv+KvHTTbBRJzB/Yay0errI2I0uWjTl9X2yvJ8VI/s9Gqs98i8CAmSi973F/5+0JouBp/
9oV38SDsULzZ1uNrpL0p8/jN7nlrDPv1Ech8mSUkUpG3btEHWZYvvZ5J5L2CZ4T0/iEAGWEQYRL3
gTCEZ2nXHpuA+58OKOSjZH394rrR0cIgwZAwO4a27+iUvUJ6M526/SxGJEAh5QPDiSlw0FEe7yha
+3rjR0/5Y/TNkflHi4wvgTlv0OOJ9CQD/d3vX4ISDRezVJf4rAhvPWzjS+7rF2/KEMXtujQwf2TU
mi2XWnPZbdtiTyJvaQFdGvr3yxKQc/WMNZ08q0J35ISv7EJC7AMo4LzHdDIvDh1PAumcToloF42b
Nj49a13zMmtTtYE2ETmvsB8IDCiQvXnZ0Olt02Aan2J6NNk3yu2/nHds3ySzlnHN2hnp9fvnjQuj
CKditk6ItQo6ALI7IVKaDIyE0Bl2I6Gm6WZ3ZU9x037BwzGk65hG70o5zLm71A/W44xXFQuHCuXg
pXiga21udRGz8JZKsRJ9aeQoykpOnbIXvzkB/+j/MCbwCqgDs0j3B+DGTaevqOa6zqfMODWAf9oP
9qI43yHY6ZaVOHv9uldXo3lWps+U8g+6AUy8tnoEyAiGTP8UcLbT2wkx7rvtXuE+1WB+7YdvXmwI
njzE3zMHDXUvOyfwdigx4s1OpV6EVpfayDiVwtsIusx4kBfIPA7b/CJviICfafRTs5RX5FdxyxDY
A3XZiM4sM5qJ0s1VxTnnSKErjKdiCZaRrJ/8IS3X4bhKNHuQ4QdwJuKJ0VbSc+TppIc/dFqedrQz
oG9oX/OVgM2lTDgTgSpjh85gxjP5iu3hU08PWsywBtqJG81TH6TKVQ61FxOqomGh77mw6pugnHeh
hIvV6Z/iVRIG6eK050Z7V3p/6BlPYoO4ai2vWi8NKAsbkya7J+0JijCislI0ZCb2ooXgwSoRhVnI
3XFiPaPjxc0bMYnachmtlatop95q9rXTReLtu5OORgAfa8QdK16r8fQFLk68jT3hm0LmL0HmzReF
T56pBDJ7AFa3m0MuArOsZ3iuTnSEyRdm/S7Xf3YKLV1wbSi+aI7cKakTbe6afWvasbkBI1IXXmsd
LuXPOPTCFZtUSxd9eswYOvBeE39pdg5j+t3Y1aMXOrq+0cOtkXyTncrXBOrm1uE7UJRSqTsryi/o
53+qfoo4VkZvLGi3bLyfL3OyY6ybvLnsQuL4EVXsw/Qax35KZFHt+AzEKHTjma9ovRqjx2mprCX5
IN9RIDbW/z6p//ZYf7u3m+SvbarQLCgRn2LLBh3brSSa2ASl055yC/NppC2AOoOhLE6c2zLu2uQx
PDLYcnLzjcYkv1OGPIeqBNRROkc7M6hIgAH9+5VLvYlJwabz/vPf9/yX2jrEDBEQMsZRBlQYNxtj
LYbaNKaDfCLeEZAFHTCzzp8EmbBj1V2GXRQsmobS8LtJU39oVNjUfrvyTVxt4mOe4sskn2jZJAdz
g1q1pKqOFum5+8oBnJgIglA019kZeVEPNrTM94OwkoW7r9pjbPZ7dqTBYifxa4tZ+QfQn9ZRX0Ao
vUduJG36N6z/HnW/k7iNXGU9MepI2SKmGl1IPPdkY2dlHb6z8SxoERA1avvystGfqRJQWEBO8O8n
TWTzt6UrW0jsFeZrocD5/QxalEsyCGMvn5r3+vSGsXSTUJka16bynHLFavL00ZMTGCA/k+QUjz9l
yifsemjaxWFNI7ukr7vSds2HGEgxEnkE02DvRJqKgRhYA+3qfmf0K/knbUwFIU/2M/9hPmkPouno
HlBl+rFGvhWfEdVRKrQn9awG0v1EkQ4o6d7ayQF9//Z0wa3m5F9kxCXNUiRZ2zkCA8r4MScWfCCc
GtPmXPMNiYaybBm3ZG3ZQGthK7CDdrTNoqFw8ulpjl6JtVG+iU41+yERXjoP9NzpktDAXT71GC91
Q0PzAiXNaRicQ179Kp7lYFrs8VNEqAojdhe51TM69q59Hil5pm4YtLAwEYgCkbjOQVdeL/BMHwAy
C95wxD0ayR4Vtpx6ozTul2uVSHsw7D71p6duEz8mA+hI7U1vAqgDuAAST+SCO2pEyQHmF+oHdUW3
H6M9gIvqvR8R83x1ywZf9xJvGLTholCpk0+Gk2bITgh4mFhUGRtjXDXQyr1ksYtpx/mHSGCAZ+ou
B7ojk3GPhjd0THlVPNckSc6w0z9iRHniVmajRCE6+sNW+kGK6LJ/oE3Wr3lYgaDk5d8rkR7d31Yi
r/u1dcM4WOkm+59lcezkSJFP2sA8PNc4vsQP+We272raVcyVs3NtHVUfMDPxqvpNV9JxeNdzWu/o
xho/O0fknHbIWHfHOBfQ9EBXgtv08X2K5yy6y/i8wLzxYdTPXbRC0YDxPEYepAUTuikrP19H15z0
3W78qb80rqk76AyYFgYW9lHw9Brr/Cl/LhyLob9vodtua1ro596Oj/OVcreyCLMMGykaOLENVW9G
GzIeT7MVn/G87LpgAGIWrkRZwlWOKOMbglQH6K4xkWZ8dIUNkahm6VFdXU3c55X83tTby46i7GPE
lJMexAG/G6WR/qBfXqjCayyEeUXJfKC33yrH8ZLZCSSCATDb60U9JtgsP6IAC273gpUdgQCELckx
kqeMvyOiy4EAQ+8hu+yW5QNqhnSirmmz4nYMYW23gn4eAYVc7MEVycd+DeO1C8nHaN2HDta/uV7P
CMl+qWeXdJvEMpraVSxs5Wg9fhSBEhjM88nvCmSLFFWNDdPlBMmrjJ26lmnwQx2V+AqRTq2QAiIE
ezTAmv5AnqN9VOrhWupagZM8CKBLFxd8i4eH2mLam42UOzB7OK3dYZqAiD0OyRHBVHydHu3hGLhP
NhHvyq5/Dl0FGTimG+rfNXOYyp14D8N5Nz+Wb/lMpe1UvyEappDQGv5ieHMTRMytqSEoXMW3PLVM
eD2bQKYkn2ISP6Ku9CPKY8qYc/owI72WQO0W63hVj8dFXaUd1vXDhGXHcNEz7gT2NcNwYa4r3X1G
0aFyJdEbtBPcs7aHU+vV6Et86Q26j/azWhv75cc1OdaQbDcHYuroSTPWc4FDyJ1fyhdpeFCui2X4
4sLoAdGRuESdtUGV2Sm3gvKY+gLaoQchXUmbV+Lvh8KvracieY3PCX4ChzK2cpe6iI71tXispU1q
XLVseRPQIOq3Q7TROPPrlYTMeDODnB2eiB0bHlZsd4BdvEbzO52BTFRXVmNyipQ3AR1Rsa2tHwzh
y8pAUxlftSf7pOulJw6o8D72xItTLC76IgUTDWwc1Zt8875n0uBhno/Mp1FXy7iOoURlA3jcCQLQ
hWl3y6FWB2eKPgeE1btnXfDjCoLLq4r0L7R1m9E6BeK3l5IkBPURfNqS/Y7hU2H3EqV38i4MkUn4
aSlQ92USH8tYoinGGqNhlqdPVFwp36NESg7JiPTQQLuPXgoqR7HVOtOGQNzqTOh5lGACV+9iTcHF
q8u7/0PYee22rXVb+IkIsJdbqjdLsqp1Q1iyxCKxdz79+Zj/4mQ7QYwdbAROokIurjXnmKPUi1c9
jTGZezfTyVMYKJwzCaa97O4Va82Dx1Uou5xwQlB9/1ZgDmzPX4M59UvifRXFWibu2serNH5tTTyB
4/lTOFsm7mrKOqtm2lcfg469u8xGUgU4FSuTVjwU8TYDQwtoINRNqk6i9IJCoLYb/9iCshmegfU6
Rn+DJqPqJ2+sVGGmUbQ4AnKghVqOH8EhPRHwzUqT0MlOha+mmcCYyWtIK1+ulJHAtGm6CufShXdX
3GnDR+VVP/z2Xch/wpL6au5b9dwnz2Bzh2koOQHfaq5QLCT/FQvSBprGo/18DS+o403rLlfTELsZ
cZh9ZMuAgzicCssyXzhUyYA03EumKM/FawxRjYdV0PqKNivf0kNvvTSVYHIrQzwTcCTyN2Skh2Nd
GCraEJ7WoeQ5afY6u6eyKfPNv88ytQd///GNvpNgvUIyqzpxSQPHxy2RlpJ0tzSmDeq7D+MRKZeQ
z5v2LUL5ogIlKvEeAmXijcjlwghgNCbVD+gChJXZKuGDjXrO+TaadcrrXfPc4ZQ0LppgXuasYLCY
SSB90guFy/BLgOTVLsNopuhL+D88ov/+at8V7qBMmk6nwzCJNFZT/R7nIHbUilnnSBsHyieyplF9
i5ftaywu9RNV2L/f7e8XEpO/3sHARJH5DWNIlEZWnZILWREP11G7iAFN3lx+FMXIeUhE1z6X3vNT
WGdDZjyWMIVMB6UePlsyhNrYgQGNqecAfHFQ98cgEOFMwpcUM5xxqyxf6LakiepNdPy8P2i294o4
YcycvU6B9lEaP3yd/4ENfywMSGLoS0V8Sr+TdTy5DZMSEGyTswjNmevg7cYOucN9Xk+PBbx18lax
jiKCqYF7Rypoh8hojHgtIbwR8xKrtC1rrpNUks0JK3kJc1Re0SzaI//znTckOmIwf752qXpGUykz
uyFcE3e7GdGs6O8IHZt53Zmfi1hx5+PwqOwaNi2mUPmok4fh1Dm2OKLs9Hu0UdQv7+OijZ/VMCgG
7YhJTIWtGra64WfbXDJxYxRU8HY80nPmoqjP7ArON/VDewKz0uAk1uOiguE3aztaSyb+9vo56k6O
NlCLlXein0rL3nM0aAAp4WjWDGy6aEWubEpxr94Ed+1R81zbhPtmNQdIVKkEOxQmdrYjGhVNMjGG
thaQ/7WqtVu9bFZy8dZpW6/dFheLiQZm7vmsnD1LdGH+JwIhOJvmwIDiC4hOPtrEAdZgEPwiY2wM
TQHwSti6zURfotdYYSIOXCXNkePEuO+mQ43wkHkgrVNpHLylHe3ak8GBYbf71BuNJD6OnfJlAiT1
XDdKPg6jzB0r0iRLFmk5afTzkya2i1Bw7oWD3CzrYoNmrszWprusoI4MO2mSIjXEgDxbinaszqR2
Up7+/WD9DRXDi4e4MZJmNBH88b9tH3m8ctz5LMQiXIuazZgtXXXZNGsWpjau20uzRBQTxksfRrOQ
jYUONdpUEcHsEKyO2+KHJwNDjr9smVIPXaPExz3a+lb9y5746vTWkDbCOnAm7IWluXOiBWUDEjQk
oAkP+IA2RR4h8pOfc7QFz3cWXwuvONq40E9PGSdCsBZp/LIRrliV9Z4YxPbYzTL3d9WeR+d5DPSp
dkY3pyE8kId585nCcvn0n6cuw5p3wdCrG8vZjedRfuGN3i6MabOjoKUzVR9GgBRu5Onv+px0ioiC
n4AJpiwotIfOMClgH5e4t6NHJSF7iS19Rk5xgWrHFt1D0l3C+CPWbugD1A2Rwchi46F/LxiX8Gx9
voqrafMSZEnc2a1kdoRu4+fzlN5bW808Aichvd9fzlA3lpG1VbQVS1d476bEtqE7rf05s+Ca5h1W
fDmwSNek3kdQuW7mEKzHwVVECAkDtj4qGaEFyPXeTeI4oJ3gA79ilFojassbaB9IzOMlFvwd0ier
HYys+XPDGKA33JkhL7EYl4cm2RE1s0WVOnQhJeBrK024e8FCb6eJfJQDDFYuYDfaDXnOktymfQa0
jurwlItfCZBGvhDKKXRcF1Kr3QgocsNzBAz81ol3k17zqyH6UF4os2ocLQkgiUeVOzWjn86zv687
CGW9gB2jzm/4h+zJspYwjNjE7cBKz1ivlU9Gp/rgEm6dYCjvRYgL/lJxRkmyUe4/ubfIyp+1Qv8A
GryNqOEm933yJDSYIHga5pTyBacivC4MziHkB0Qv3zB5rmHYH1EKfkoVKc+9oUnwVT8Y7kH1R8kA
wNIhUN6oB5xE3OcXHrzlvcQEMRqW3cDyiJq2889CHqbUr5tsrd8pqCGrSXsJCSDhBuPmS3siLBqE
1OqDFs7gTb0rCyj31Eb6AAPiZthUdq+bYMY3qNCgZ0NsNHlvpAtgNJTDx5IU2FEvRtjBf7WYD9nu
lqg0HKTSQwWzIBnGB1avSDmKp2IAhdlWP9UHMnEZdToNyy3bG1cZdDnsVT4EP8MVF/GkDO0uGdhw
cuqNQMdwQgiR35R2IJ5dFhEhCuUeawgihohqwCcO6v+L/8phaR7oCEwklwOkpJzonTPqXkMI8uzh
EZNtDil6EtyinrZ3YUyZv1YaTtSCTQ48bTYlOW2r8VDmqBoYLb93I/UKOQyYCDsWf1DAou3hUDy+
BhVuoaBe3AhnZF16F+pHcqRBMwfaIFzTVdSG7d1pZ1SgsHt30O7aJ5m/L8xcffv1eM6KUfPW1fj6
Ia8foNzR0kHTDH38WbF1HUUX/ZoddGX6WnkWPLJgBE0sJGKdASTdDu+PXKxFLWR7FO+eTcsALKp9
dV9ObpcdwOkAIZIIRwS31A/xR76P+Sduw9PD0I7RXe9d8sv87TfwW05Lo07bUtxgR1NkM7jlWT7q
w+pbW/tKT5o+Cq0hNPcMH4bX2CA/ByMCLiFx77AR7JI6EiMG6hpgOLp6Mgne8BOHsvq05Wv1gdkA
gnZrT+Ot7PWRAaPYxubLRe1DRY0kZ5LMZB0fBtvHmuSAQCZmnkF2HoILEkuvDqbLe4dTOOsHgJjr
8PvXla1LwViMPY5ViyliOST8G6NQPCXJc5FynCXJBbP7ZBdeQKEXvQCas7nmiObs/MHyHz4XM+Iy
9WBIvVIXQ3WPeSqrN2rB0wYsCRYGCuTQWvtgC2AqrGfs3McMnFYmRwXzsndKgRidM8/oLWRDZZ2K
c7kEBB2herSYHanYIvJU8C4cIAOgGHAKdCCvd/+D9dKhbrHRc7IcTdiiQJWMx6eUxfoWKgIK9HvK
gvDsXTLRPl5nlkl2y2fqLaPUGsez17RqmL+NqmYKdQY+YT5wGBLh8QDUUY4qwle1gWMNs16T2f8R
dZ7/kG7erN77m3ap0vz/wPDFHviPQuC/y+kbn91KA/LdI4rLAMv8diCHUxG3fNKJggGlJI5HEhXB
gpsAy5bd0Kd85vvihAd8hk0cFsJFr1vBZPv5aLfEw5Ct0X24z0FAU/lO/1CcWVJ9XI52emEva41N
OvVdeU/WbnlpD2xWBeOZX6tBwYpgRMY6yyyErnCBybMRls6BDGgLawe7PjFNTAaBN/K5RSz5cHhm
PVNotwwu1nh3OsaAhkR9gN1Y2KdetGv6bp3JP4isWWHN2L5r7OjfjEWGoJzom70yxraDV2ffR7/C
MxEtpRYoaUA/UJ0p1eKj+kBBc9BOaKv0T8u35UfXk9v8uTMTjsbB/EJJJ8+Y5gSoZdtRTusr9Tsr
xSh7YG3MhE/hLtLtK7YRzFmCLCurV2jZyJ/CPbPalucLFyp3aBFPRfgAh7NFenGFrypTea415EZc
Qw27vFRrZnGWYde1XYWQxnoWCgGlIW79DiC5D4b4XFHiJzuzhX9oO0f9WOya62udreVPfAmcByYn
W/8if7xOwgHv2eUSApWZweDVtjiZSVQ6OJ3b3TZH0nNB69Xu4hPavm4UNMN4zyOC9DzL7QwxTf94
sElG+LKQWIEKcY1IScx3sKDw4aouWM3MUTNRx7LVy+YYiZInj9NrT8H7MLe6CYMAcbUNluVyCgBA
oBNQpjU2k6zAYmDpSGrs8AatM9ki5iyIHQN8G1hH4gQhjcZj9mzSyEfuF5dOuPgxxpZkKolfCLBk
cdyurS0zEGorVbF1oMRq7BMsTE330aGDFGx+R2cBh7oeEVOBIUB0Tc/A0MpbDcg2QfXWYaRSDztS
uzlZ0AzyYEKnpkrYm4t0yv6OD1S64UBsHsa8XvLDsXkK995RWBlzc4HZWLw2z9lRPydvcjVQiRdc
czHQ534odR9pUNAL5m/dV/vu3b1DNo6x5rB7oX45YyzA0AO4WPpV+TkLOPjy8Hlz1/FVxxEYPxRu
DEA5KhgWPAqg1yDW7KdETCWBTJCtbA6v5Cd7xb8QKaC2kveBGzUDQ2QQ/+1mQCFjXXdCEZhg4L7D
QzJ2hK+r8/bogKAyPPZuMo+o/foQP589Owy+1iQF/5/1AkYPLcGApc8aavfKyHowlcreqzf/rHzk
i4BL8O/mC4LHX/Y4RTSg76FY6lld//281os4afP1FDfRkuuUzJR1sIcXqn/W7+pBfDTROjs7d2h6
3qHZBOwbPJ3q4FVNHAqAckAd5jWL+kVnE0/ggkADH2ORJd3Kh4xrVDiQr+1JxHhqJSwZJ72W+AhY
a7UZlWwIMOcpVV4D94FQ12l6j58C/S1n5pVtM9XsOoZ9nj6azfOq7DiXuZ9sxfCZeShgqWiS3dyo
VJ2LtCP4DkG3lA77+vyBHJaKTtl1azZA8AUmfNiu50c+qEf6Gicv/sWDrLKfzRAKLDt3m/dVZrmi
Y6k/nA2UH2QCREpEsHQPxbWaQr8W3vUNJaNBmwRn52KdCijVD5cCCuSXNwmpJ/qzgKEAHEUsXbhW
jt2Q5PHJa2vL9igyyn20oLvCWLyETAbW/mexjN8pXsNHsOQ0MKOR7w+eZn9l+WrCrnyQs6y0YyCP
Mztxv/1mUxW0gdnSLYEAgnPCh2/htIg9OCPgAZ61CqUYCMuS2iOcI2ccIOKL4DwOowpzDyTLA7bB
NO2LX0iSDDBA0MICShnz5RGHAw5f/GkbM1EnEQwJN85+tgi4fXyhpj1QlsCcq+AAo3xFZ0rviAt6
P9u0QULYfu/th1xTOuAPqy0rHVUHVkkEzNsO9h0jRM0K0xZAMgZjCAPyKfaI0d6naHjgUbRV2Yzg
HXNPgNTBkmFRUrtf+yp+lE0ZMTR9GQ2A3etvnx8ZgVXGMPrMX2MqFXboCkTFsfOZMU/Zerag8P+r
VzCzAD+Am/J0J8j4NbSYZ3eZn8sbfr4+cO4IE6yxOGxfSyA+yuYWplA2TWs7YyLx5aEhPXSYJo14
RSo3xB2mj1h5XBg2PhA0z/jpa9YCFf9THdJQZ8kIzUhCRhFnDgt1qsEVAP42sNfqJ00v1PrBBJGz
ocxEJFnJKJQXgFRAzjj8RNrEw2ahHgUU+s6Q3+PuTQrMCcW6slA6RN9c4MRYeWeMgrIvBhtaMWo/
c+h9YFPhkMQA2CskznVTCWMDiaEVgjOwsFEbInKf4GkkAdFXdvsWpp/ccjhAyck6cFYG4fCljpEF
WeAJaGPCobPj2vreCAcZEd4Gz7sw8vxeOwPBp+U+vnYdR0E7KpgtYXRjDmR30uBw1RLtYBMnP+Ou
IvLmouFtw3SXqUt5BhGvsCqA/LOvrh2zwJhIVC7XQPzoj++9dWnAVKipbpU4Ux70JM8PohOFiTai
ZKY0Dky7QkZDcPtaphfcQwKxLgHFgMvhxW3r2yy+RsvAAX9CAh0NJHgk1dhUw0iXSWIpn0sDUJ5a
4hKNskuxNRHVWH1XBTAHE8UKRxYMReIcYaVIK7ZnfyOjbgclXKnXJ4M5ZrP1wLs3wQKjNXERbYs7
nHVtx9hXKibMA9luyHldYxCVHXxhSH0rfJg8M1cceHkWTKC+ZXEGSVkWZOushC8ibvn73Qf/MOf6
kfoDLoknH0VWOwQKxhWFDhF6vNMs6U487Ijh5a/j0qZfzK+aMAFqjXpfxtGTWg7hM48QNKVtvau/
pHuxpTxgX77yh/BAUQDzq70qm/jUcKRexat5qiYWICEM4tXrQmWCAJtO7lWN2JGpyClteVXEzvCG
CG5AtK0RnPtF+a98Rjn6dvhkA8ZkXjPsC6NqwBXziGXSx/GGhHo4Ajg4Us/dOthsQH7mAyGYclFW
PEFBYTPeVfcmPb5tHH18zvfNkbXmO726391URxOM1TYBJOk44C7hdXgAB3KJAUXyg+HASVyYwG6z
lCOCxcyCx8AMQIluKJh6e4oqoCCKVeD5h0MZSyvzwlbNzucgL0Y6zG6k0EpfHERceO8uyIMXfQ7/
YPIKlr4xDB/dFydib5Z6o37DOQueyZxMaw7DSTJ5zb0t5mBwLnRrItTDOJ9RpGVIepqhwR9it836
bYbyMsgGUvrrHmwS3aa/F3cJsAO3pbeKCpDR04LjSDThWoJyJRd5wQiO9+XqN2+AeY5JbKN04Esj
lkcpxoAJFzK0aTMB/hcY3JoLzgQQtu9SHrdLQC2X7ir5QXtJnfCXMgLRMyEEmm7CP/tGWpasos1i
yeg2zkFgRzyDXuZHai///flpQp1hYXF+szHcsnOfvthCrvYX/tXEkNw20WavgoO2j1ub3oKL3W61
HW3OWVj4a33hLYjPPTEumCFO48fFR/Xh903VixbfphDhZ5jkcQpzyoSI9bBPpObDvIGRKhYvbFlM
YfoWLflydFurmBpjEUkSQ/8zjj/qMQ5syevJrRxKbJ7UDHRaMt55IDR7xDE8wUcGf047evIKN04v
iUgxsBmKcSAyig5AetSMuV2/AzpZV058gyhLjtFD3m/oNnYipWAH11BalNwoVm1BDhTGCX2EqQmj
RZqUjDX4HhyR2EP0PmPWhZ48dubdG0eQxY1EOHkllxTfbNj+b9KbOENoOSbGeAmCUz3YpxRO119d
Sgh4t6qTcX6HDWK9l2y7nLCoDhDD2iKu6iPmDu05evBjpI7QGWf+jBPTey8+rXm+ibbZQWE/wJ+B
3chZ8Awbn88xThPJBb+XbqDBE/qSp9Cf1nC6F7E/gr6Jh9cug5Mtbajx4NLbEqYZuIrt0jWLcdan
HfbQA5dvK71xxkNL5EtBZnX2CGku5tIcVjNnG81K8hDdmbmTLtbWmrD64/Vra4FB93BXAm/o0+H8
p4YxabDtiCQfbfjadnf/JnK68bdFmdTVQXbR7hidL8qd856fWmLKmWbcvRU8W0P7gTcq/a2YVtH9
QxfsCYPSN4KjZrZxo5v4Br2W7rtgSws6KuJ891jVTdz9qDqG43pqzTCfh/b709zi1yj3vxM9EklQ
CZNqIKHA/z4PrRv1WdYprYe3FLq3MhxiHaNgTugNKQjAcTnw6TgMgFgqcxY3hzXcPkL7EIRR0jOW
xI0OYJAoZ2lEceKxyX51Rl8KJpCFiBygdAR/OeI4g1mnhjTUeaNybLxRRUay2v/SddtPJnluC6eK
XuAdGlQGRcjt4ScXHnA2dPnF08d0IUDJ2DtvUlLXG/HGUe1dU4stm6rcVk7hPVqAjwrb/MyOqO+y
I8044Ocymr+2hbwg+BqUmAr9jnsJJiQubX9uPz8aKtIGEhJHD64lQ6ZXLBHcgYuMNHsOqFIGoRto
JAFcISIoe5X6XUFr2z/Q7Uk7cOphVMALVn1Kz4BOnu36BdLXDIUtLiPpHhqG98MOavRY0j9u3ncK
u2kIZic/uXnK7lezOk7f2Nu8DWiOtQ8A+9X3bIm55sx591b+J/M4+FqLUB5Ud+oxTjQP4uYgxoF0
T0nP5gN6aV0NPmk+1NRB9AE24vV55/toiv/YrH0N2jVZA7vypu4YDzq3dENRI6uDdCbe8hvqC3TL
2kjnXgM5LUmyAnvxNyY5T8MM/IrTFppfYycH8/3fTan212uh9PoiDC0woP7GwqjTOm5kiMIbduGW
ShKDiF82sLQ1HtY50YLGr4d01/knUWa0cCAlrjKnR6GadalQ78oJoyD2V6ANc99+uCvtDVPTgC2T
wp1AQJW8S4HiaNSamCqRkS6gwrUGSXtIwvnzK8RrZ6OPg0sZ9+B2fApWw58MBLBl+dst//+vKX1j
FHSyVkVpISDY3nU3N5q4RyhM5Vx5jTNwXW4++FLPW6WpGjc0N/lI58Fdtg8WRrYP8Qt9oETsrWyN
KZ2j+Mgx5sIr1htZZx7I5AvTV4yl0otAEAjt7XNQnOj4iG9vbJxGQZWNQfAQZxjkLOiA6ULPrT+A
y97/6+yje+fBmzbvZbIqHnj1RK95uO/YRjwGfEDIwx6tEHD+HL1ENtNu8BppH0i4p8WRPwcL6wRC
44fKo/pUl/7NDWxK63hNAN89mvRmRP3Qu5aXlIM8V2eLQ3fonOJdQSMJiLdV3/69rNR+bvvHI4YM
V8VAQdVl41uNQh6U1eUBu7OCyje2uXBJO0Z+gQMy8yOuOemQb/q8Ijw87s9Metx4hblWakfX6NS9
eUd/1k08dRw9GP0DnDXbfNwkA3P3xHKFaGFyk4j/vVpVT5DG4Seof/AtlP9UkLDF//YVvh0wUWsY
aVJV3Sa7wUd3T9FN2olza+yOvLE6c8Z04BQW+Ye+NrYlKNxPeJH2lzVLIi9Rkr9cXkT92zUsEkOI
8wSTgYRp9Dl+ThUSt8tRguOEP9Iw+gUK/UAvm2JK/csOIoFCyfbJKe9QKM1f3ay+UeNaqw1ljHfl
00IdhXznAw6wJbkTHD/hW9Gg4IjKCb6GB2H7GqTWET1gUIzdEi/L8ROCVvkWBT/QpYy/XGAdrxgM
WxBB9UmOrKHfJkisj9DwIurYzrLVbfhwVsaaJbHE8f+tmLVH6yw/9DmjxWCj3ZobG/Es2hhn8aGM
ZcipKFM/vQ/qQPGIO6qM4sImunRYvilT2xtmo3xobBWKLnpaEBdnra9DgOIxWW7PvQfmQGeU2cWD
Ikdq7adjyzwx7rC6wN/sDlC3uxXnHuXSD6MO6y877n++9jcOhvsKqlBJmPI/39JPLIkp+9g8L6+N
2UNp3dl5JHvoF0Bl8gPj4ly3MzbijC43PjIpY0MC/GpkmyMoqAZ6twbRoRaX+PidXWP89GlMYcpH
4K6n/nBXZxruWE1fa6BB6d4ZVEF5d/HPGmSfNOZltheYVYDTURdvs2uyC+mCF1iHVrhQ0nd+wB+k
KWI+GSv08NDpbTBSmBAoN8kuVLF961EfzDlkA0tcShMcwod+QtyKDWfSBdfCbteCsGGn4CvxgNEU
qSjOD0rIX0zx/+45+L1zjokyGbrG/yRhv60nov2iNHFkcYNVdvQBP0iduapdjtn0sIkRANznxkf2
k0r3V6H5x9tqBsG5imn0s9D/LuMsMCxBezXihj6lybar1wYtNKhFsag31Zy+sh0/i5nSocA/NOXs
3xvtH2WwxYPT0+Y12ASqoWvfCDRWrGkO3gv+WpOOUGnI7g4nuuKcIetBB+1GXcuB61gzM7PGVQCR
1zTJ2zi4QYvP8twJN+GLBMF5zsTqh0/2ffv63ydDKkggvPknOp+maimo7dNfY9lDMiXchHkGPoUX
VF0SeN1+etZGDtblT4azyndux683xoFKJkRMJrCq759/XweOEUla5HhrHY9Oh5aMDCmRM16GjluG
PDgcmWmRjA0DS1FCLhtmi550MutLGYLBuWtJpp9MMnxEGVwxcglARgvmRyU5Rm2E6TZeVqaXbXJp
efNY7UUACyZ+tAKOk+U5icN5VJ1U8RCrP0hHv1Nm+29mmBp+a0ofsvfrxPjtm6mt6ipaZXhrWV/U
RFWK58IYB0RAMtP0jz/cv3568vu6/v5m36YredtFdRH3b8b5LDnAHu45sy4+5JxwJjDSyo9wN4cZ
t/Wno0H6DnH0793n52JsZhCi+6uc++2L1pJaG6YqeOtCXkKMyYFEMZFLMA2OEU6tSrD9TGJI2k1c
5dNoiHT3f2rxvveX3z/Ct6//atxXVUiBv34G8wQCih9+kemKRUCF3bAggCaQUfhy0wl3wcvfjMx4
k/NVg/mqiat5DsCbM0WsYm387/vy0+f69sBHYYZEqnD9tZCcQ+PcPheNMhWNo8ABKgwD4f7vt/tV
GX9fBhYOPD3pl6X3vXL2RSkXFYWnSSVCDbBRWIShwDN0KwkkwPyeELXO+GHtyX+9/7+96bdJmVZq
FTZVvGkf5hrScuU+ROBAsQU6yIZ9/HlJiWBxOsKEns+BDpfD13HGIrqxj8szcZF60nwn8kciXQp4
pB3oQAEu2XQHUU5/wCL+ekt++7TflkprKMZLcixvncnLp/DmS2duCeZvvR0ahhI/3pK+8PvzllA2
9QQyTpxvG1wcVk3a+82tC5jgirJJO32Y0ovl3TWqMDEuNk8I4a5/aJtoZFa7KL7WnIRZik1Y91OZ
3H+5bx9GE9logWF0A05bf3F+e1RfWl2IEPe8tQck3dtA6vTEWWuBfLizJ1uHodw1YyUr8kgrD8Ez
ZnrGsgl3ko8/BCN8iMzJJIVSE0XgUWQr1ChJ/r2I/7JvYvPQP9HMieEsfev+ZD3R4ljtvDVPMK5r
VblhE/GNW/zcV/oPi+Fvaxc1A7J+QKn+Bn2r77RnIAZqWJIz/Tp0mMojfuq0CFbBpvYvOpHCLmzN
LpqqzipJT1U8b8oc5G/tC5BdOanq+xPbncgShuR/PClMBZA9U3N/2Ef+KJe4HPgQKIg/VYWPq3xb
tbksJq1niN469k9Gz1Z6e/kfigleKZ3CblPEdx/L5PgkIyX50THR+OVy8Pu6Man5wbD1XjnN7iJ+
W8SkmApVabTi5sXwisFnAECqQ0g5ydGywlZgQR7M0mBW62y0hqhLlYyRoXwBUswLlI36QX5iKTdS
CQa4SMnKJNdmqd8JuJDAnLyZNHUi4jgxdGmVRZ0uEsaHSO6m4VRSrm4yKd91b1UZ1xgClit+Zsk2
zt75vyYwJ/A25oUMHfdRkKu5D6AwMlXPgLgHvjqBvMKoZf9k5oGjcFJMma275FfeonMdz9Ngl0VL
A3qL/9Z3D8OEUZQ/FZp50ExLhN/aCR21BLXUmBbWNXzTykGgLBldifrC7PwxZjxdtXDCiR8xDTuk
n3BTDf56Nn3GCwUmizV1vF0lDN12iv0nirUYslGK+Ui+18ObLq6d7qJ3A2wx2mZmIZdrhlK298mc
cM+OyDCXOEh5lb+LDOvq/JiBkyLPehNg95RMUJjUCBkTnpCAGRZg5JLoSX1E7+S+1KkiRcwB3JlO
SLrRgW3Ic7CQiT+4B1CfrJNb9kSPme+jtZKPjvRwpaOhh2Pms0pZ95TQwBlD2kPW8kYZ4cza54Rp
pWaOoSM7OFeEq+ddCtYWDw3uHncrP/U2+NPmSm5Jn81ySptpXe+fQI3685bySq8JHGgFCqTwPEjJ
2n+3mKSKuF5Ra0Ykg0AL8T4jmExcUEgWPJFlYJHTBU2vUEZuA46uhcP88TymWTp9WZ+MqVhVWD2K
8yfz7H70VIWjWslHCoVh7OK+pY3FcgnAS26GP1ZH9F4l0Ki/pP0uj3Rx2P1CdACwS1YKrDWajtKA
TAgvJmP0yoAiuuYHcSSsAUOYXcJjKA/xAXN0+eO5FM9NPeR0A7JRGHHAzMZDIIdDi/qu5xjqe5Dj
Zseb+tFE3caP0BuUDF7wp0xGJarKXqE+toQxhvgIgEnBcdfJnGasuyep7Z+YsTn+rMHyQRlywxtp
3o9AspEF8JeNVaQU71TFfvn5FD+K6KMmkiik4lWxJu78pc6I0jDR2LGwASgGKZ6JzIT00hj4ZUIw
DFQ11gb0rzRuh75LqAXaC6hhxogY9xCFsfeGJTjpMW28D5mcVml/rBfQnz5THFFy6MMiHv2lK/YE
g+Q5TxN/IujdG8h29+Ka1wsLlXRvx81fybuNATUK/vbYN9fSlqoRtwU7TFaO+o7UO1buQvHpwUXQ
BoyjI32upJMagEyNPrW3OHxPkh3xE/qGYNvC2dDKCsKmETYZBUetLE1n1RroWjcajh9DnQei1qKZ
9jyZYDLPaQ3ATopXIG0NcdKOGdUX7zB8CUIBhIkwFmes3JL44hUpwYxQCLQFjpaSNlaUee2NDLEZ
dAOxFIZESZI48o4vudcc6Phs0cMOHxuBUCDcPEEu2fM9g5kR7BppmzB0qQXugfvphz26GiH2oSyA
BPmOgtdZkdlpGxeFyaCO/Y96LvN1DuDBucT6HZD2NVvpc1E4pceIoJLeZc5tCBqboLU2X2/eMsTo
avxcP3dBN4eQi8bRHX8ZM5q5cs7wtmhOSX1S4VMyhTjmGDklKKD33QuypgktF/MnvC89sqUn2cYh
i3xC9utCngv6lVFJjMQibfbh/OVPnu4YDzIZKLVy3xzlA1AmHyE82jv07u/qLr514+cbolIeFCYH
hrkqdcwgR/oEehFiEHBobYwX+kO4Jbhc7zDbb1XErPMKWV01h1RpoAcVcWEBQYGq6QVLMFvjDCQw
8hfNIpa/8BLxqsPLQDMBKo0PqvpVIHvPbqJ5eFUHwVkGbEHekEGiuQyKjcQ8xy0mZnDRAoxHyHBD
qS8QTA+fOaHDdhxiR0U8fK6u3NBHbqz0GCYfPGl6Js/yMLaf2k1ev5RLrW6kk15vPXyJzn2l9Aa9
J02WeMWGRE/iyJBXKygstJ/wkI2e3zzpoVDCPNi16tfl6eDbgYRqGkNQEiRCv+aoSJVkVDxXRrp7
4UWf71BrO9PsoWMMtJLjj9qrsa19ezJ5wQfU22BdK3xgappHZx/eePtKMS1+c7OPUtycrPTKzD3b
wjrxuJ3BxDUnCXFp6lGF/xQtvG7FA1h6Q9RXHCL72HDskG/YQbGbu5o3yLCAJ5c0GmA3O62IGDqI
MWnfA0pjshw1dYjA24gOr2AieIvgDs2QRJMG369UuDJwIUgaMO6VJqTj8Iw0JEtzvigT358EGbiK
9lkrBwvSX5vM3aIZtldZm0GUcAgZgNxi7TWgT/ztsJWwRXVG0GIZLjFAdFeBsh25zlUwF26xs2bY
JZXSCFroJG+Hbo2bwoYoNddYaOakDKaZ9S71HnNM75QTRAUy1Rr45iWj9LsgLRwXIkOLYNhdl93S
qPlu01xfUTVk3bkKFirEAlDUiBHY2kdEgahfh1/TzRBqIt99ZZfa3FLkdAzXOgLvN4m80NAGPceV
c/t3KSx9bx6+1109PPlbvW7Irzx/BSkoGTJ5zW6SVXd7zYyb7J4D4ZO9ShvFAac3xFTmUQGQ++jf
n0D/EwCl8jOlPmZTVOkbvlXjgWrFqRLzCZwjGAlOI8VYPTqTrpxr8K94jP3P1iG8EmLsplBHOjxC
1sUTP6TInAUwDfat8Eb1pk+S24MFQ7pIQHrRwMeapSkm2VKGjAJ7wVhDcEiwfxrilAd1/c4JJRBs
jnia0xySRzhQOdwtpPhdZstULiJubgJOBVFvkdscGmVrdBck4DrjVyYYyUC9ivUx+4nIKv2yOPte
DAPtSDIuNDigyd/63UwQkvblM5F0nlPVeith8o7IGNEh0XZTUKdmY+w9HGtxbCjHGVVIn3WDtXmI
yR51ABMrRiBONHfulD6vR4sKANHXrK1DANld0SlD3LqqbFa2bECoNsO7x9BKH8WfTPQolGRzEb81
yt1TjyG10Gvdj3u3Bgw9cSKj7AAjrybG2cGC9/XgtJfn5YjjRFg9/4+z99itW9nadq+IAHPoSjNH
ZVvqEJYDc868+v8p7YOzJWpiEvvrGF6Wl4ssVhjhDSMkH4SRa/a6uwMD2e6b9j7A/iNDYyLcY1oU
B1toZSifKs6PsRlWlrz03zEp1ZWVikwH+CbkTVOEc6xVFRFlBicuYWQTwofxn6rdamudhlGDT/we
7lIt34AL1TBPKlGh9Bq0IVeGtCysP+5PG0p4vwfvFvU/8SABqoEEk/NL1x5se+3nSDPRBz/Y4UEX
0Wl5HGBZ3Sv5Py7SulrF1WrE36L8QSs7J1PgQ0irRtqFiGRDeV6azX7YK/h09P9wLe8OqKPyfwMB
6m/VA3DxZh1Qr4dD4Cd/6PUDVlP30sGC5eaqG0wc4CJtAM5G/ozKrzotd4oNzW5Crty2FUObttr0
pjPiYgwwUEr3oA1TCGLSEfyBiUiTsTSiQ4vQAu3B/NRkD2r506JjgIAPnmv0U9IlzQ+T69VYFXca
2ENnk9CQaP9c3/PKpT0PSYilLeu6phiTXk+gqwnKBe1w1yfnAaZrtsblSit+eNQIRjA24MypTYOb
LEDEv48NEgn5zfVn+NDDn2wyUwEljq8zQmPyVC+/rrTMq8tsuOsAYGb5nVXem2hzBS7OK/FbTE9N
eVDsGxwXHW2bYMEdv9nlArFcq/jn9++VHd4YJiBg/6jE21EtZp7vW6WND/nl+SYZcdS2FQ2xYrir
QRu1yJTeBY0NsOlO8n64QluCvsrc6vlWaf3PoKYlxJmpBtiTkycJtSHqEyalHU4I+cnjusHKxloG
+NoWCzd/0uFAb+vmAKojh791/ZtcEODknRHax4BbB80zbZ5o/WAU1pgOdz7qHCRQtnqWAb8aqwBa
SKuiAHfbegejp6TU7GgiAPNOhqOCFCyYi6HVbwpEmdB2lY8RvqPtozY8dcED+h91jF4ITLHHhmtO
wSYWZrC36sKVmhwRWPcrPjqil1E+c7t9K6t8TOh/32haaxq0Su1SUp87u1yN0nHonyLvr9kcbQtt
lBW8iQIHT2AdiMP0nGbX53NaiaSWIyN2iHU2+8z+1vpIoqKpDKuOzwCRKye/NQK0p+7VEM9hEsj2
1CMDen3EaWntPyPqokZvCfu3ycZupSHyzKpgRPne1O/H/jDKXBxYsKz/97YAg6myTOfDZDCOOvVr
7KLUeYdIXBSL/odc/R2HR09eV+Gd2h+pS+vBoqajzTWt9CTbEgf0bGPiwut+eYJJ9b2WQtWUKp4g
RVlKcR8cudnYXIsFYkJ2hJHvvq2PFnSpsDAI4SCBA01TjwHq8/S6ssJelGC1rn+C73t4Mi2Tg2OU
Ei2tS9xHShG7b2i0SSXSY/quHX/TbmvxIMlh9CKSAbKowUiMysL1R1DFzH85Wz8eAVUBVTEQCfn4
+aeo0kBCprYcPz5X0sGk0Zt2wM0cUtZurWXwiNtkk7Y7y9tL5doLNkW/sP0jpiUFlMayWjcddls4
4CG9u5AlisJzH+7id1NNk33BE36zCRokT7ErlynCkRDWiqriuS0cSxzAHcHr9cm4sAlVBZaPY9vc
M5ozWaWZ42ay6nvR2c/PdrT0EGtjaaIUiQDqGkeiEv7W9RG/y5Iz/UKXhSawomnfDEukIc+lXDZD
mkIaBhPkyuYDRdHAv/dr+CDUOCX7XKNZFZwtGwweEOG+z9aya60DwYCqQej8u/5M38ISHkmVqS6b
9PCEPvHXvVpKvev3gRYKjxi2q2ucmARVFsvw+kCXPu3ngSbT7YWZIkstNUPcYbDyNrwTLUqWvYwF
U/V4faxvydPkpSbbP+rcXA89Izy72sq3ftfAqwS4PZyJ6ebmbrKhVV/P6qHmnxX4j+ZMFZATVXi1
KjONkbmBRNj2adsqgybJfsPcycMbtjp1c+ePZ7fY2XOKk3MDiYn9NJCWt07NfR6eW5RERzBMOFBt
yniT5IvrX2huIPHzTwMNUuDkrq2H5zC/p67N+RO5/1TnfdYlaG4gsSw/DRS2yA9nMlMXwU7mnuXm
456Vi9e4vf/fX0n0/EmacVgj0J+OpIdp7ebhGX+zUnlgaXvGEuO3WfuuD/zA51OclhCNPIAFIN+Q
eP74+ad3issE5RiD242et6qoC3reKSQGPa6RO8NbJQI+3z1hPbZ1M28VIarnObBkyCgVH6s9fcnf
8iK0ML2TneGBd99wG5FpO2fKsK17J36v/gNazG+a4qkrngAvUA+mXVoXFK6Tx7p+VqAuuab1q6eX
CCLf6t5wtvOgeFZgoZXY2MXSHX9zcO9p312f6Y/O6XQCNMvC1A/kna5Zk/3t1U5uIkfOBNDr8DSh
FFSl276PMTJ6zztUusx0Q2qxSu1n318MO2sMj1UHHTNIj5VLKp4jCaslBgCtcWt4/sp36qWi17dx
mh494TLf0+pSy9ugtDcBmHzP639EirHItAyLbAsfgn6LEwKGHS0dAzU3Tirbf6iDNa3kqoxXBf94
MxoHi5K/WhbbLHsKkanxi/o1oDDQVABqFYhiRe+ela7FuKOcu22mwD2xTNCbR51LA3qkf5SYPi0T
2dXMoMra+FxHb7a6NrKNBRqcdenqy3o4cuqGs2iU6cnLmBqdbtmkxUy3cgq4z4bRjpRuCM+Jf3T0
P2kFhN5CnqrCaQLsOs7mtUqVEWpK0SBsHx3CxF9Llbcq4Vjq3UyTd7r5J08zRZB7losLgsTTcLlZ
1JEi88mPjiM9s9icgdJ+y+/FWAoeBQDMBBD0A6f6abbb1EsDo6/Dsz1IO1uVTjgx7mIfl/PkF+jb
fRjlq5r2uY6kgJym69+NPxwyVdtXCEjoaXKQldcG2XUuXqqunBtSc/S4ItnjvroP1TcfsuL1fTS9
kv/zyA4AJZkmuD1lKDVhabhJUmCGpd5r2h/An6haPVbKo9J7y//5tvwYDb82FV16wKTTeCs0grwc
FDSgeCMa2QTgIU4LsO0MeorXX0wXN+/kgKCAoJkYw8nQzqdNc0MufbXVu/CsG8NCKjfKWGyDAhF3
f9gOmbmwolfFBCU+KDeV91pQ8CnLc6sAUsXKzerfQhBwBpgWG7ZP2sNd7n4XZIFl52F1/lQVZ5rv
EqobDsyuTvmVo7vUV28JDb+ubMF814CjrWyN12McrQMdMHpnH9G7LcvkZ4SgjVX8uv7Girhdrr3x
5EiUNKcPJLC65x74ttD5CR8ISUC3VBCj0VoIjBeRWcwZp0+DaPFRVUtzTIw5gHpNz5ii6NW2Utvw
nOYQQZ9kMM7RPnAexK3QccBkq+vveel8UR2kyBgR3OB0yaZFp9WNFYdno9gCreM2V8z97FL9lqp9
vJajG+wJoXQ+he5EJu6GesZrkaCPFXkQ9PZTCKcR31DduG1ZGmSNiGNXzV2pt8hkz6Vql/am+ukJ
JiGfHXRKalc8QauikYlOnvGDNUd8GYY7TAOuz+o3Y87p+07iPsvTBzfQxWcc7xwF98AIWuuyS3+V
ymvguSIKoCGvdPM4nItD45VkcgSZAps7CaJrs8wyCalYJFWp98sDcg9PanAfKT+LFGNOZrpVqWeb
GBRlx8B4m3nzS0cFOSCwfQWbWFyCJxPto7PXa36AOrGMqiFWRTndXPASueXv+k45SoCfknRtNzZq
ce4iGZzbEcp3C3WWuKtH8TvQlTXoMU1/LChqpD3druw4wsBOG+yYQJumrQP8MzrnOrj3pYbhu6HC
hed9iwbghw32HzaZjkweWFvhAWsWmEMoEFrRZBz8t6iES4mKZ9L/AYabV/gHhe8eXU12/bNf92vL
VVbYleyIb0vn1e2RQmn0Q9u8cJQZOhEbLkNBjDgeiF5V0XD/1g5Rlmwbd1h3ZrUMM5jHnXxrOMbJ
hUP+H8RqQDUg8eO1ZlJGh8E+4lRaE0QGqnk3BGgt2j88EEEtFtBFqC+UsAF0swWuuwpxhXEraeEU
QHHUfe+QywavRB4pJcvGeG9Vb8efk97za+P+HhowciLC7FKsOppziRZBN6Df5YGYg4zURw4RqQIe
AjK00yxLlB5qzUKpWUXlOj+osPxl0AF0eT3P/5uNySY0zKfMzI8ZuVkH2duK/Y2vPXSIN2bCa44p
teNupaPTktpo8KSglgZU/9Nn8Ueq9G4oG+7dmdV24bikf+Q4jmkC64KV+DVHUDRPimSL/rxA4FXh
Py/W1oXnbBtLOZoesOUiXmCWjWQ9cXOio8z5EBCHN1660jq0tKF0dRCnJTxArz/ZhePGoGJHZVDc
z6jHfn0wLXe81upyH79MDPA2svcXbJkUbYjd02YGHn3pdP0y2KQUEBde65s1g8lQJeSjIt+1+blI
dlm7yDsgKLSqpSNgF4vrC7DsbP7wrYTPcUdzQTH4EDaB6tTaJ+Ay6xq1AwmKWWRlb8ipOdgBG4LO
jYClCLB0M1MsuBQgEmgBlCZjM01Hn9zQcmpaXhj3wEEhuybJO6YVwtyAWiR10cGJfhGgswUiIfTB
i+sFHu1qtoIFEPZCxmiXiGMEq1CJtpC7jaJ74nrJ+53LP1NW9OxivbQkPj/vZK0GTqxqTt0C7m2f
6XemxllAuq2NhuPqHFv+UvhiKARrTA8ixt80grKxzDuTPSqWRAtsPBtR7P4LYDvw0T6zfqLAxzLg
ba8v+wv70VA0U2Xd63CUp5VqR8urWHMSwPP0mmocoVthkaxaL0CSWQRgBq6P962tL1aeQuWP2jiZ
+bf4RYUOkTU93UUqU5b+x0U1H8g8MZOJREeXvnNGqtAZ9AAUFnKu43Pg0c08Kt7fmQe5ECF/eZBJ
ASYNZc9POx/2RXISuHlYAwpkkwyBND0B7IoUQQzESIN+b0qiQi9nb8VcIn/p8jcUcMmKAk3bIqj6
euy4ZaSWiux4IidwTFSBIMIT7ET2kiqkTLvfhpVoZXdAXOu5DXnx2xuMSbYGd+9jv35K2LIi97LO
1REx1h5akAsdDs0Ngsfu1pUL/Nc/UrHrs35xS30aUvz805BunzReGEFdEf7nHXg6sCywSYmbze38
5IoDZZISMLmmbWu6Iwvt3q+j+SOFk9Y3ECpI/gnwMHWhEKu5slvTbGqgdrHIgxZxCRADEjqdM1fK
pbXuqMiCA33XUNWeumB2LZDEOgRhzeB1X6xk5d5R/1YmjhvmPiaYTnTYxqa8RCG+jItbW/8TJJSk
pGcbgun1mf9GE2XjfX6YKZrFykyriqsavjdasYfe6x78UkfAaU+bw1fGpRUSAskrvMrr9gGkuw/h
0MPCi7CXohgBHUmG0dxff6pLxx5PRQWP0JPe7gcG59OCKAIvx1eLY69FerAOFnb1wtpnCdY9qqc9
HOS9gsmr/HNmXPHpJ0vDMRFz5iCSLY0d9nVpRE0Ya+6YeiKNaq3ftOeScacScO49QCApcptvcPFY
FVEuQgDTmKEjmBc2n4NEvUL2KEql2uQyHEevVfNC9s4qsHDtr6cc8fDLoiOrUArXaM/4RbUYoD32
4M3xnQx3Qb7vyKALnhnlCwdUrYrkNd7nyHTuSNDiHFOydSgiXYQh6WJ5/VYHixQiMn2q7G3TYrWL
VPa6Lva+uYq8vY+Ib7CVipUW3ofl3nUQF37jzSW/BtLTY6m17quXFBzw2TOP3AWasjHc04B/t4oO
tfWcmwImSpBf6WckYP3ytnFWcbi8/rG+F7E+DkjmChlkG6O8r9+q0RrPVFpFOhGsQCOt9TNnI7Xa
vH29PtD3b/JloA8xjU+L0fKNrESmTzpF4DyLGwDpCUoGnBoJ5dElHbHrw828lzYJOeUadYcgFIUy
d0XniY/XmYfU+on29PWBvp+6X99rEm76TTuG48gEqqhzjmcZ8UZ366f/nL+zifTcFE6Wddm6euC4
TCH9VRKPYdxViHNlzREWVpdzq6QzFc5vOAZKBFyfmCjKlPyphU+ulMBWRtWWdOmUjSDtApDKLRwi
pNGB0qnmVoRPdfQjFc2PdDnb1LsQSTM8KQMMTki9ij154dROyjBWAPpR/xkRPHCUJVGiqHTX7knC
u4CLnex65jS/uHQ+jToJG/Jg7IssYpqJogIPBFm0zKMjZdkVWd71xXPxi1LuQSIBGeVvGVvYdBVB
CvNrJycYJAXCP/rObZ9E9U/ztvFMPeLimxEd0t6BUalNq8ipHMalYbBWCUaz+Lfir7gFNHATc532
i1+OSBRTREOg0abK5pFq+YS/bL+e2Ed3cDEAsOOvoFulCM1h9H1LoM+JfH06L0R8ULw+DSsm4NMh
I2dq7tSZeEH1oCEJVR/J92v5ryiucbQ1ztoC/ttZMSK/T9fH/qj6fr31aEoQ6X804FXCkq9je3Xo
BW7tSKcEDpHxG7VhXV6bxcsI6FzOUAHTD1X0QwkPY3nvj4+U/AITSexbvfxpS29p8dvM85tKxvUG
Gr6BjXMKcBOWABdFnC17f4NaZ64/ujqwtP89mIIFBncc3JClsDQmp6XaRW7ahqN04gSLgIxsKZNl
qBmRugYf0XJRoBoHMYEMrcjua29AXYwAZzaq+x46CFtceKY0lzCbmfZUFIr4mR+w98Z+BbqGAqnt
Po4OJfaDgUlSdeZOdbK7VNsV7Z6aGHJE1z/jBS49T8Dg4Ch12TGMyXneR0HRKU4JuBgEiw4gX0Co
nAADCQddSir39McJ5Sy/vAHI4Iq0gmICzVjiGYBBtxHam4aOTifH08yjXZwcPN8xkDFVSHOTr1S0
jm/oRc75n5WLon63IHtYiAKWZFgGhIC+wiGouB2U4lhDNxNBpngSOd+Z6O9cfxhbFG2ny1379DCT
eQLpY+B+WxA4dI9D8jhWT0GBverBCTAmt58qLKrs1ruhe0KhsX7M0U2s3CVw95IyW08lzkXVM0F6
N0eusDeKe/yEb5tBCPHTX1Bwo+u1naeYB9gdMfgVWz4PFUi2XMgX4kqS1cuqfvb1vxlVzsFWHlQk
6FBLgfAGSjJAncmqjrGh3nKHnFw7WquI/aBQZDvpqU+R+tWyY5NY77b0ywh8hkCmH3YGR0MLkaKv
nlvMDrUefhMieW6V3D44sb8dwM4V4UFKHytkZmM8a6L0qSBIM6ixDkCztfylN1cV8t6FiWTNNqoR
AMI1xTeQk8RVTHmX4ne9ebn+NS6E+qxasJOmDYaTE3DyNRJ/zB28XuEdhwhePxHuDFR3Oye9pa5P
fx2SvI/nr1ypc4vyUvyjCRay4aBHQOfk67E3qg541ir8CCA5dQUob1zKerQEZnoAhUb1oaF/kXn5
gkfpMKYKWLKOXS1AAy8741fhzESaltgH35amhZukZekwsq3JLVD5ReqmFvsE9DsP0+c7LT0mqI9s
VfXedu8065igZgkvaESABe38UXpD3TiEXTXIr468MqGnhAqeaSinUW7e+9ZWcx9gCdvykxEfuuTH
2P+REMdknkWiUINCeDGqH3Vy1JxXu3pTItp46NXrW3nA31v9Yws3oHFZeL8652xEj02wt3At1v8Q
aoOS1LVflOCaXL4pzH+VvTMGQoCDYS8SkNLjXuq26qHQFmOyI8iq+5l86eLqQfZLsQjyIEdPzdcV
dDQKQ0kJ88INlMiWb9MgaMFNtMapz5C3Hjpu7sPMmr0U/HweVfz802U96okPTIc16+K0V2wVfRFi
YVBSwqdYdEjAgWMYpTz7zV3XbEvpkNsnFTlQbw+xJ1XnrsBLsRFVItO0NC6ebw1k1W7Voe988hPC
SwlKiOvkoOaPGgV76oVoToSOcYsQL5xoYpdeHHnQidsdqXvXzwXeIsacLmFqeRZJrEVHcvpFAqXM
1VhS3FNVrkogLyw5NfgTuP9a5Cu5AyN1YRZHUbjydqV+6jtnJi/8pmgjQn9EZWyHIA5agTwJ/cs0
NmS6I9LJMiAHDPpC9n46vUo6e47Dn6KgQSbPyeK0AZJtdFDSN0t6sYUQF9ny8/9lrTgmQo9w1Fmm
k/PNGnrb7FXHPVFQRIMizF9H957YTsnewuBVHC5ljSw1CbevgrCE7Uw7CZhDlpq3EQLLvh3dDrD+
Zx5LJCDTzyTCBcO2IK8TUk+WsBFGWlFb7kmxntMGSTXOXMRSmBl6qexjzjZDQ/0OcIz0Ms6VWS8t
2c+jTxKVLPLV3olNV2Rnjan/UdsNkUlEj2q2v3BpKFN2rI9mvA4K9+uLpjVKAZqSY2ya/S6KP4m/
cZutCuiFGOz6nF6opYn2zX+HmpzeSa96CPpX7mm0j4h322sC+QiDJGwqC4wceqwvRuzAgTWDiQpC
eZN6aFCFuG/Vz4n6HhOmjZK0+Hf9sS4dVtiRm0DiFJr2UySrUyiDW41MwFExN7n10HQb8hnUtiP3
eXa2L92pnwebrHZZjoaq8RNX5L3t+OIgNc67iiw/O8pZNLeKL8SVcC9oF1AjBME/DR4Ms7Tdouew
waOnogYEXLI4mOGJ4z+gY2lv03ipKg8NFG5rCWG01GbgTR8Fuck+ImjRiF9kTht5mpja3mgnsT26
Jzk/ueusoSpE0g/pBB/6mFN4B6K9R0vsNQ9+yPKLuzL190r+V7i7JHm16zVVVbN45VimROZLm9Be
K+nKRoaswlA8PMhvlXJbqHNH5IXd/+WpJ/G4WeBZZ+i9K2pncvGbsKIonz1/p9JPrW7M+meHKwsO
wMqeSbu+HC+lKXQYyQKo7XJlmZMNOahe1UcIzpzkN8//SW4ZKdsUM5DiRwRL0ZDXlrrtCsQhlmLZ
6NtOfpcN6MkbT1/b2lzefeG6+vI0kz3bWkFddGj1nGJ7TSmVim+mrUFIDu1SyZdgoWTpzDdCTTDt
lkYwU4L7RjzgroJUpnE7qBS7vyVGZVd3Bi0g90QYEXbIR1KfxUxBdk9F/AOtvLo7NWs3bbZmc8+V
xS6inznGSy4y/pNzw/cpaUHInSsKXDg2FVMDji8jgGkq+uQS9S3XjI2+4X5gDpCKov7NgEhEtbOQ
nm/w/49J+DTWJJzKyqCL4paxECBCf3h0z4vceCF0YdCDWv0kghJoDZG7wswBQ+L9FTgFb3i/vjQv
vrMO9QH8LAXlD2W2T2GdVqh+5o4cXuRmQEao2UHqtJr32cn9xif8eGMa7NQtkBg1NXGufRqpqwa5
jJvSPQGVMS2xtsob2skEKih0AQnJlV+9sNh2t6LO7OjN0lVQK8Gz8fobf/OgmT7IZDPaRQr0eeTK
Yv3l7tnO7sBAl+lqNDZJtmzyfT6u+E1yXz+Bf3LVnT/uh2xJRYoGndHoC6ejgurBf6zBQZmgORc5
VuQtORQ6wBvZfiCFrKWNbezGbhvY9yB0tKfBWl1/jwuqRaJZ+d8JnWxjCSG80C+prXLvcE7QGgGe
1tc79wOnluFXLW3o47TuUsqWuGdxQXDQWQrE/A3tClLyFL8uyNzxPafw9Ye7cAHzbKBgRUGaLFcc
xp8+dluNRm3RQhBzzOxSmWJloR4TqwI8NptEXoCRiLn473iT4Eoz4Y5FI+OJVQVcAWcL3hwPClrp
Cmm032C8hnigryU7GqyD3q17QE6zqcDce08Wedx0QyD5PAfVaBY3pytJZ23e/39V8PmD5OL+/fTi
k8WsRb0fxDKLGSrNfxoaBDp0T2fbGR8iWNNbn964JWgGbF99Euakg+MOLY3xUxvIuH4hnqyZizFY
Gx5a4Vh5gZqhR9TvwxZOOsIXFnIiSPcr6yg9B95aQXfGvdUVCgo72zx3AWRmPI3QUu3CDtsRhPzH
39cX4aUCM0GgQqdMPLD1sWo+rUK99DLNVzjcqLPA7OJ0bcF8ca107i80Nat1eht2RxyHZ46YCxHh
l3Enq6CnKGZESeqe6n5PfJbhn0KSwVFB8cBjJc685ndwP7mngIs49LUNIM5fN5se1YgbeqF7apBx
MldKvVStJduemgW16IQ3dhbXh7z0ghYDaThicZxPMdVhYkiOXzOxo/2L8BqMILcGdyWQpFmcjCpm
a7rwuDRUrIYhkX7Lri3JcCKp8t1TXy5j+0w8lNQHwVSMSGaz9tAIYPxS0rf82rn/Ylg9aAFX7q9R
PqKDiwYRKXhZn3AM17WDqnQ7XdKW1ydEufgNDHBDDh/C+ZaA+4oTZsOgOCcgj4H2KthFNZ4QG64M
diO1KZHbXh/zYiBFDI7RO9RhZmiy96OhySPLlpyTPGy5RpmVFg0J1L4U4ThOKM6tKqF1HwdPdnZU
sr08PIbuD3rglKZ8bVWHJ6k+E3Rff65LBSqRG/z/zzW5mPJa0UeH2+mjJeec1OJEhkLNjd4ngn4l
5eAEdWNz5j68VAP5MuwkfLPAK/VxyXQM/TIC/akc4ayKCzDamUSakIK0jWXsBKexXKjFkiPSa+7+
b+G1OCbxWZVZCNOD0lU0+NX+6NDMrokTMNtAvZvKJug+EqLaEZGOhimHPeKFbf2usm4vNa8z30B8
+2+bBrgPnUok3b81DzvNkNxe5ggifUdPDs+5Gmu/Uxk1iIcspf4P1wTd2Tb7bUjxWvRHxka6MSkU
zWI8Lx4WDqQSLMwJCKZqF2FpSoM1cDzl3i+4R8B8Kc+JGI9dYeh3My8urqFvL/5ptMniGy2762SJ
04LCE0WeMruXgV9zPKHR71DudwrRTTQWdv5/WfY2cFHoVQa4xWltPWqiQo7QtERYtrgRnVQBwYZd
rm4TVLa6AeD6OkM4I5w5Bz7ykskrw3AHOmPwnUGxTl/Z5QpE48zFEuOI8kyQvyDQSCHcVLcW5pft
Mx6nTfucRwiGG/dA3PgZWBoOCIWUo1vm5k5KOKz2GlptFjKglM7dbebclOGmgXJgoC/SJefafiSQ
dIwd9s+jcUxwnwwWg7FBgl2Sj2N80yBL09Zo+SxD5JGafwQnM6+qXVjWaCVooEPhldOqFsfwpxs9
0MvCszzD4UQZ0bgxAGz/6dC6SYZfuSHgS037wDWPrHoRL9PolYw6xXp5x1Ij6vWwU8Ctw70nQMdc
SqtQPjgmCZohULP0g9OOt3QVkM1HVmsVyvcxakv0uvzAmruyL74HnXaiEmpnMMW+voek9c4QOrVz
sslzWqT9ozxfcY12rrNytGTtWRm3FJRvVOKkcjxmxgvHlRzHK9NOlkFa/x/uL7pC/32gyeGpY7VR
Bmn1cWazc2xlPXTPWrEEhSw1wW2MWPwcC/ziHNgyOiLQNylnTb7lqNVhGokh5Q+uOUtOU49yPXcg
XKh2qLIt8lvOZBj+k+ioMrSB5ngmjuOVQDMJTAxxOSlJ5z2KZpcruLkulNHxZhBWzF4ACvHp+rF0
4Qz88hCT/EQtCwKmgHfV4GNVBM/AgZRmpYPvRVZ9Nli/dAXTBqAvT7Gb8udUI6ZO08LyrNAR0AqO
IfDTJht7jH5CwxW9bjM6Iql54zsP19/zUiKm4uUi6EqI9jofIfmnDZqlSgnb3nc+ktL0X2TIC4Ua
qL2wcqB8t9Cvb9O2XIPjFY8RcyjLcEVmHuJCxIicA8kKq+ujJfJ1d/VqZdmhx0OQFPmoJ462tHIr
tOmEEXn8lvWgNf6K5rCTlDcWOzAj97dw7pv/EJcWOR05Cza4bON9NVl9jqINskunBPj0A20HC4yt
14dbgM2A6Gmx6gPmk+oJfQlB9gEfzSn6TLEnQDlrZla+PwpMA2g7XFCClj4tbzmxEtdBmrLfxiX1
x9h97ru70D/IgFWyAzFyl7xF+kFKdv24640TJQxukOsP8RH8fL2rvj6ESKA/rQ/JHswyVgsOPveO
SjG0BSjyKFrqxUteb8Ny6Xq/fTiY8fAbYSNatC0T4ds7CrVZuG8R8bWXNKmr6F0Ztq37I9JeAmqI
uvNM+mE1B1N6z8qdOh6qbmWEJwK8LnhyPHSj09vSj26yDEtOstNqpih+obwFEIdJpcKr0XSYsh9z
MsskKz0S8VBUtBtr0TuCTMLj55hBNfBJ9pyibrKiPt8hblnMrPoLd+PXJ5jcKemohO4oE/+O1U52
lzYGI7jvwVL9xV0ZvZlvEbbfZ6Hb/Jg9m+GCYhBuee9Vd+P8MqGJ3WvdornDHER7jhAU+3CNU+7A
2CJq+6o+6O5MEnkhYIe2ye1nE7qgozdlwVgZjkOSbzmnridLPcTGg+b+cnJcbe/J6XT/haitCZ77
7AQUFDkchPrJZOW+nnmQDzmGr4vy64NMTmc392vbDkznFNrnkWmhJAj2YAB/ismNsxelNKxndbgu
CFoh/PyYD29O90w6BTLaNJjM12ScO0nFyTB9KIRhFKQdsI5UpjJNdWkNhWtyb5mgHQL8lpItwtqu
virwgi77P9kzx3nv3Uc9KtD1TJH+QpGU/uin0SfxgFZgeJMZHBZJfpLp8OT4EXt7J1212sGNt7r+
KFs/ddIGWQlIJO2boH1AB6FbD8apD7GQFzCAWjsX/Im/t5IfkQukiPgQv0oT0MspLE8turDNGgoc
LcBNXce4kz4Osxvz+9XLmwhOqXCmoHQ1PYHTxvPzkBMnqn5xG5ngGWEBbuH2uD1i6c8BghcGtMel
mv103xHVkVDirSt8Y+egqhcuRx7FQakDlAAtjmlVFLl4J9NtogAdfER6VrM98kqJv+VqtgZkYxFP
XQ36PwBKSrNo+7kDQlYvLClIR0JNT6VSpE8O31o12tzOJPvUU0bp3xTvF427pFglQKp4jNFETFbx
sFq/b/ERzNEEH/hgHMYAH40U8hUGsCNmVVW8VLp71bPg4x097xWteXzaSkxfY+tBfmma35TThfWh
c/7ZV5va3pXgiTrQKvdR+LPrzppyFw972VpgJ1rKxFzFLon3do9pLY5hfYKGvMH1cCwb4HnxobLu
oEdg6nLTuXdxuUXZkgtMst57umfmfYRwAPsvtPmEG9CxbrFyUTQD7kw3kc0bJ1SEnhC+EMFeexwL
6Tb1BVvAKXbkPp2EtDivcZd6T6Z38mE93nDd0Ihxc8EeeIn6NcYiCzV+YE2THHErBdEapAu0AjTN
PP/J9h4TD484bV3Fm0hZA2Wysm1srql9cKd1/a7WXyvvTpV25L6D92cYfoo/TI6Ojby7cVe5D0nL
rK85ZYi6HX3b1CuOwhQbQxCp5C7czyIhiMJF5v+jxE8+T01/zLAVA4m80p2XQt5zx2ARSVm/q7as
oqTGIhJtXDSb1+CCaE4Y+Yo4ng5MhLx4tkmczeBspPjFk56q8QHR4uge+rLj/cm7Jy1+9z3/BtqH
k6E8ChXumRau3ooIhSI+fzJgqGrI2CUCNHX+8gv2rBDhuYDJtIbiiPkUormc31Z/E8gHv9vA7LCE
kdka0f222WoW+tUPgYMrywMBEu1GSdvVCnzYYAmY1uz3lrqmRQFqp+42VkQsuY/qXVAtRm8lYJsd
nI27NHtMjTuemGtV7J3ilson/2+onN3oGcki5oRvCHvazaggCpW7UP/RR3v+ZcMWxJrWR+mlWjEY
7NpyB1LHMttb5ou5a9U1lzbWayS8FBlt6YVSlm8eBfOi2rrSsyJhlxXTar8vs3BtJ+o6Z7EyuwRQ
gbVvxx80xgGl4fdT8cGNUx7c9/4WBoqGylvwViGJr6pn3iVHhLU7QnqwZkFj4vKf3ibAux3SATB2
pjPZ+s7QZUPdEodSIEBxo9J3wXCUvZ2SbPx04wcrOV61dMEWibRAJn0fJu+zLI+LMdJ/HwK+0dfg
rxmkJhpT3T6xL9n/IIWd+J4N0UgbOVzn+Dim69a5BbkZRGdwGq00cwRePIE/P8EEBBB4Tq0EA0+A
bL7YpNbGcrcB/Ess54OtH26TasPS0lCeh8xfzmXZ3xMTRDPxzwC3huAeF9LXCUiTQjFLKmWiMmo3
Bze79ZyDRrxlL7tmCYFIrpcsuVDfm8otTbmgnLnXL3BESLdVGdUVG9rpN+xGaWaKOVSGfTIsdu1i
bAD57hRnUwQvubYN0SnRDl700CsI9MzE/rNjTya/qQvRAGby2/ye277Oz6LN6m/+cwAz81CzWIGc
40ALr+cdF5cePRLUJWyqsrz615lv8y7NnJ6ZL/QVbVJavHRK2mrNylehPZZ7+qKQttjpHApsXOAz
15/gYkQFvRTmlohFQM98fQJNbcumUGv7pAGu5t15ilC9C8ArdstSeSi1Z8r1gOQ41ckW8v6sS/cR
oWb2AqqzH2/5Ncp+YVuNSeT/4+xMmxPVurf/iawCEYG3ezM6T4lJ3lCZBAFFAUH49M+PnLv+1Z3u
6lQ9x9PpxNgKe1h7Dde6LnOE7Pp0gHeqIAbxdFXfx6Uoy8UIWYoiSmCaSOVVnQDLvyQLy/z89638
fSJBCrN+ALf/kemszLhqIao2F0i6t9E61CZ643LasY8Rzy6tBw6btFlhAq36B/DKX4oeALoUlNS/
CJThK/x9GAexXmWAR4xFDt+06VmVd4VMKhfDRih37xT5rOpefaLaZTe/o//okJcTo920gFTPCH5D
4+qE1Q9L+4tr5rt5/fWqvi1t7Xq+xJfIMhaFCa1V6Z2Oy6Kch9YUHYSimpiaNziZMjd7uHV8h3nj
Zlvg7QeWT6Wm78bto/HUVXI00g3OlVmZecplbSA5rup9BWNkeLBYkHy9JQvAQpnyjM+CwUgpa1a+
eV4faxRLulWkbjrrMauXA22BgONNcanFVt0SRQ2QV+0Zekt0wfUFUm695PO/F8bwzxQDkzMk8dMr
KWk0Gv8+OV2lYt+L0lzkKVL0JJ1oDYnfGvre0uNR5jF6w6zOsbYoE6fVJdYOG4utH02vCGqAcuk8
zkC9CWr0583LPtJfbvWnMnz493X+1RqYXF9Pv0HK/nvlrNUjI7vdC7Ov1pUaGghQK6BBFq+PiCSo
pB+0bjk2gde937rPq8J+HdIc7P5wFX+LTH69im8WoWzjLgTUgy2ml+g2mlOluV5W18HHOV2q9EBB
wJXWELPtM9XXzKlq1uKU+MNycW1xsH+KN/sg948l/MuYfDubBuZRg3H1ai4UxNus0buSQSjoZ81q
/OWbEhZTwM6ywMoWabpJq5/WTr9F/vj8vhEYSlpE677SG79khlorK7R0PDQg0p7iQlOgIDdVWrMI
UvoV5E5wLRGRFfqUgC0fOz22huXChjY1CPjt7KdwadgHht8viCoDSCX6xWmM+5YVoNcxPGYXzVik
Ud96gF0plReiESNboo5GNRkX80ogc/YAa1Efycy+otCDa9BqPbqknkBW4+IlyQ/5ivFPV9a7Gb8M
lXmPzx2uhEFsMUmhKhgkr2SdCBjJW5PCHCXPxSDQKijzUWu4TtviQyt3N9RksvNVXkEjtM1cSaZK
YSv50hxv6IE+VcuQ/pP7eaLdVilkn00zKc1H5UjR2K04eqDkHAhcYLryRsBMG+L2qTrcxca6MtEV
8Ub16n6ztSPjgdT4R/I6mhdj/6awrdSjXV4fw9shtPYx2klxswtvjyWqvdbp9Yc99dPQ9Bbql6HR
UcpQjg2riAFRzEXLhSkBgRQ1K7B0tPTTlED5F1KNWP9pWv4WXsMeBaHv6Ave+O0QGIS3Wwu7BZ99
uewt5XGsTMI2MMZvoxoeF00Tl+FDFU8LDL/CwT0MU3m5+m3iGbdpc3rMrpjDEt69y0Ce7md5Jt5F
COhcrBqAM8r2fJmo1eZElH22iHZCWmCmZ3ORDh8LBCPC/ZX8XoTym1l4XfZ2QREE9w8l8reh+RE1
j0qI44+6ySKGU0VDtiPTD2W56UrCZHWvG05PUzUwH0/J9nZdXkOPTAXX+RN++esM+GNbQXlkwi0E
k7zxzc6Y91PcnI4NczMiXn2G/oJUCJ2X7PkKTdCRuVXNVy3f0U3IYWkxFk5+ee395Gpx1yd1viIB
x1mYG49DEjjGvixe8ZMIceMbqsxQV7Mp+y4Y3UHyNC3tq7JtjReQDgS3P6y2v874L/fyLao6ql1F
h19NQBP1RKp11JeVjo3fVF6Ps0MP5eoQ19EL+u8P/gsYy8Dt+r9B/N55mYXJODU6BpFPHdTesXk+
pVOoySyKGpDMMpb5WLSonR5bmYEbHWn7Y0M7OFpNM8aGIJ4rI0pG4ggjSrxnNCQNVEkQDYDk3xf7
F/KP3y/2277I48bsyvr+FXRpnRteHzIgVxeQnXX9Af8IVoVrCu9lX5mvz6+VtqA5/qL8EPv87biF
b4kKOflmmCC/mYYqrcI2thgzKg5qOurL873DmpVAhHBYdj/c9V/WBpEGUZ4Jlx3O6re7btSyveZJ
7wsNnMQ4DMtUkIcn3PyP26mBdOX+cuoQeWr+/z6aQ5RYcwQscvS7EYz1uiiiiKO8pwLuFWcRHq6f
h2RhikM7nAF8g6ESvZifN0R/8nzb3Nw0dFoU6cF7fC//1df6GA0GWCVwn8ARGeI26feChPJfMR71
20ObPIzfwYlZAzBaLWVl/Scv9G/hCW2VVD7B/mGIv7Bav5wBzT1KKr3Jvy4iNZ4Y/NoKUB47X+zj
C2mbnrxukDaScfj/IJhAb/eXz/426+l5eIPUszfLyaQ5bQnp+MALoraXn6UNeuvyx2D/8ln9Cvzl
Pst0fBuWEY12Z8T5shcGG25rPi66PI9CNx/5P6zov5yt3NuYNc3QAnD8bu1ivWnUEWGfpn1RFK5a
XZ9r5aBvdwGGfKXd+nKyguxuwq++vednKKTinyxfP4B/3vT/XYTxLcTQYqOKmmFm0rzwZtCVfzbE
5UYj12BTRYum9Yp6lTSf4+ExIIWMz5hD0fman2jy7YQWt/5RwcwoNCw35Q+X9he4KXNPixcREC3p
2ncZ2bIqUjQkmA9UR2vVBmRA7he7TDhPWw52lpokgubR9od5+UvUxefSocuRagKn+Lbm6puZjG8x
a46+G9JqWrXuBmSO7V6ts5sS9pE6CCtf0X2uAdpXsls/ot7+QqjAzWPnLRSDjL648ftiTAbjYQkH
grmIHu9fqaVQf0qVeYTCV1H0rTbDMb3v1jPJ77o+ioC8OnVcUOHVpRKp+knyJU49moJwl6H2HNWf
A3qiz+kjENawe8xhqu7zoz8M3V+XtGH0hEuoYFCM/P2qGdZree0Shg61x3BCMgO87pGUFDI1yrQ1
3kLVBixEi/Eg+qmPt7fCf6xkkzCZcBm38XuwrBQ3dZQXptE3PvdtTwOqjH6SLvXRcohPGDowC5EM
JAvdp7l/+vi/Gg9oE3qMBC1J31F5VnlKbmbKnYMPw3KA3gYXDf0Yhoqz8EeyDxAPv98uhDR9+Q3s
FkBsKGq+F8jrLDEviXJUd48onPHIebxdxVW8PE0bOX16QeHxxV2WYvk2lC/Lo9hd57vI2bFWlgOx
fBmIl7vYiPeRCHbLJa+9OcvdZvO5Ocr31Wculu+fn58wPgmSqgJlKh4nsT6Jt+VuF7vBruOJFckZ
4XkorfB0LqY3Mf3vUpZzKL6Ex7/nNy9XsQsisTvJ4C7eECQVA95281mLWuyfz2K/ufMdr30LNitL
elxBLTZeJzLb82ae533ygt3n17cbS36G9uf7zZ6t9rXY0b7O4yiW3OBm9/l5tY9ys+L1n0fUN6HK
EZ94vPLz7m9O/E3ELysh3t+91fsqEw7vCYJJpEG7Gm1rbuXde99ngjKVeL6I18kkFuspGtDyICM5
mRQedRoZi8mDJh/43eFwiJ3j8nDxGnFoxPqDRhb78ePwcQAfZx98nruJ0LmJdeisPz7Wj4S0IhUa
D577iNz1IZQfhy1vtd2uD0Zg2LepESCqo8vQsaAL5F9nkjOAS/hoBO//+Fi7KF+K7WSyTZxYcBE8
/8Ev19uLPBzQyrUbUfqZ5OnD+vD47x0++uuyg2MVlYR+1X1fduXlfkuboaXsuveOiVSB/SN3LC7A
QZ4G79qMKmF6F1S485zMj4zusiXORbISWTFwJYAcDUfR5XgokY4+aqjGCX3SBtdtO03WREdhbkN/
gcY1xbkWrEcqqk/kJpv9MZUMh/JTb8H3HFu/j6AmhpzYxG5AF9ebtF9O/Ta6VamKy7mLQFxO2snY
G0+A+HrlPFke5+buvrYejrPBfKW4ZUDhacJcONbK+ih/MGDf+0D/uJJvbqbajo1wdOJKLk/loXls
F+WLUcHKJm+5PEEpiMpjKbVEto0MdTlQZAF7NGnajxCVv6difRmJkwk1OH6oHF1gl/BiiCjQNaUY
00iiz38vha8Os18M7n/XC3zU6Ik38cq/jVxXWGpuhrBCdMtzcNzEu8FTs9Cndz/9jNbXz9FzCPgT
pom5jvzPR1IJ6FeRQT77iNe66me6zXI0W8WVgAHR17chag6GMCClfv73hUL++aetNCFptECNARag
r//3Ob7r8WhAm5q6i3fWkzq7zRuv2J027WsWnD3NQQPb1Xb1u1mIsBVQaln+eHHaG0uYZDfd82hR
7JoNHPQvaS5vnyo8FakN/93p4e53b9EcRejl6D1cDo9CywSMGvrhuBsvQ//k5ZPIrwNjytIvpuqm
fI8fadraaBNLWtN0ig6zW85uu9tq/DbwTPu8RCxqSlLZHgki9tkQPeND7BdO4vYvRBXDux+o0UMS
Ez3FHOfvrFjPfLlNtGXpmE7mx/55PvCjxdAjGftcvpWP40kSmItB0L4xtNru30P7Xb3uaw1Qt+ib
l+lgRs3+95E9GlqYXsuzuuO06R/9AfRWire3Uu52u00kgo23mmFNn18fHipM53+PVqz7//59Md9T
If+7GI5KOoLhsP/a6r9s5broIq02uJhcPHE9T0PvaeQZ4m2XS4G99zhVNsFOFTBrCE6eB9N9GNqJ
eACaJbfrj39fDXj8v6y63h2ht5zIUf9qOPzlcqDhLFNjXDA2b6mPCNrsbbncvc0VOTU4BPpHIvsD
A8yBbcpMHrZkOe3Iznh2+nTiHp5eXuacnm+qyCepwxHH6c7PL8giS1CoztHZcUL3ZzpDPuj/H8qI
j8LTO7KMhomwDBG95HhfcC5Wol6OoG3JRX2jdiItPgiZdcze5rQuFMy4vJNugaNel50ih+DQY6mM
pK9HMpvQcHaLRfmhPiYAK1t5OQBNGLRSO0BjhOJKTTy+vIDeEHC9S8Om7CI5BZxUFK4uGgn0W7SS
aZlb3IbhQoPD1YJXlYY4B7V9EtM1I2D3C+RBEWDEnnKbb2KB5KsN1YC7PUuOt7PHWmbCEDl1jxx1
nHykU3+wbUP9mz/331rSaAKi+QB1UeVbTjiurSIapqW6Oz0eN/oTYiPpUaJrH10lI9Ysujfscarb
NRbay+eXt+P89Hl7OC7MFzigLu/HvRWclslVRPsUiLJ4QRLatsRyKDubGdTczn4LJ8zYEdcJT+pq
rzbehq3TjwtT/vU/Ews+RW5y+blZrXBY3jPhPZtiMfMqgS+1a+c37w2PLnUCkDvyyLvtuunXX7d5
Zp9tfrnsnb/N5+em482C3psL8PJ6V8dzZt6scvb4gZ0IwPhLllPvA64QCvbEMxsDx4TpgN2JB99N
CuEsZrPZ88PiYTvZKszNkMcE10jy60JOHh4Wz8/75+fF5PVrZz1sH/h2sphMHibbbewctq+sOfsi
hu7Qtbw8gLlegNoWpyBaXUT/eC3Ew3VFp4VQppwMAyhVxjJLRQSnUCTruxjaxUu5zR5+2LBftMTf
DzT64UaQpg6hcP1OWR0bxiCL9HtvP67MFiq9kjKwhIRU6tNimTrX9RLfeSgVebfZILKe9d9Bo/y/
hy4Gvsb3Cq9gF/KHoWer4skenYjtGjmARb2rTOzE7sRm9jx0+3tvXd3DD+594XfKibiplThKb7Xv
h6YMVGmKTja2KaBm4uWvi35i2AryENk3Ab4lCLEfoYzYD/3T/e5g9MTI7/dOMY+d1KZRw67XCYPH
dOIztniN/x5A/S++YZ8KxNJB0ka/1rfoT4nza5OMQ2X3yDa3+niE9RQ5LqHBHHOcY35nndx7q4DV
vfNm+9miX8t3OXudHNj/lT3drrevjr/uzeAPVwcy4C/2GLcVDh0yln1J9fezCjq0vC0z/BUbUWlm
6ellfhVP+N5PlT1vJXwrL4RL/exaop6pbutYPIPN3rFh7oKZJy/ivLGl+pNu2UdF+/1spnp7z2Pv
ErD04U4tVtzYLA1uNtOnPLEVFg+LBfUBUThyTSixPnztpn7CZ8/8tH3YrtfbRRos1oc1pp+Arj9G
H9ecAS8MXCjXWpDi38diNnuf8a7O9vDD6HzPgH/Zu18H51s2N4uvWdGFhrJDMYO7mz4yOi/c+ubT
8/qA6GYjTC4mrTis/Z+sLVmvv00N9G0wzECbAO7796mJGnJOyjVTdxYiZ4fkqdhnCIaVqNhLsl8h
fcV0FMELMLSzFEkw6v2cICRAukoojxHgTuYCZJzfB5K1eMfV5IHX0Tsezwv0H78esf9aBotQgOGW
cD9ITaLDt+ic1/OmEMjsvrbYpZH7qtiKPXng6yySQzYQjyWc6b4/CIygnOoBXH+2yandf+3POqSM
6J+F58RY0Sevr/QVPd2DmRb8e4Op31OxQE1h6YIrlVZhzBTO7O/jVJ1bmpvM4XBHod2g+woo+fL2
yGK2j4/JUGSr81GkhkiOmKBuCvLlZZz6x04AJXxTZLTPHxXnfpPJSp+eAIYtKXaOIOxLg/tIJhrC
6Wh3y6gUowcrF/d37T3boROxHhuy2BXIPD6OvTgoZjcS77Pss9lXz9cDF5G2PmLnRNwhRKNybNrR
5KyKYqsvzq8joU2HjiHMQG3scyYMSfnT4pJjqZ6mOYbigRy6zmYLE2Tsg2Pl6F3vdqSF09dVuBXY
Q6pJY70W9CaI8dC2Jjeoq2tvZKHyvqDsis+dQUlkOKc3nXzt/t/D/pdcC8NOkAitKelviL17Z+EX
Tw6AhlLGZCh3SF3eb+KUbUslQFsxA+gc2/fINnZo8RXupekllbUIzRPRPd6XjPHAv6yjRzr5Tvzc
7Eed0Lfc6PkJdyLZHR/DM53/OFQZAKNAh3VOqhafwXiXcLioc7VblEep3mS5CFH1clpDNrG0LnPD
LVoXR+++hCNopycz6ybDTrYn36QKUKyGEE1fe916czwdvRaz4yEpfaN06lllA2u6UdyWHVOmOyOi
CUrsrwPFjuCWODkGMKRCnHzYw9YQfqMVDzNH+ZqkkvANmV9oOq7eaX1p5RCtcmcc210+LdgMwJ4N
Jz3OUmOmhxK3k95BIxfpPG09Fb+nRPx90tIvZjmN5ur74aNRBbikhnth3wbXuZW5BYIznUNj2fEw
TP1uWjHk0+HuCpZTsY+mfWtFjg9WQH9gKzjQhox34esQiopD/R6iN5zQEWSfFCe17CsSOA1oNLe4
OOfWAQ+NFsUYP8Jo5ViFy5KIk+ZKL9dJ8sumZyuiPXBb7dOBj15cEdoFZy6cRncbggtF3Gc3XY4e
RqvLYVzZY9SBkFhbmFR+rkSO7qUV1x3YbxUe/NceOwz7Z+iMLGG+mySmdngysb5IKFThxsSyOh3O
k/gKAM3RyaBE6ATIwdXOhsi2AdKQ6hytbO0qSug8KUUP7RwwgGOwbkainheHkt92cniSSStJlaj4
4Adl1r7BMnmex2ObHTIkQXe4hfZ4WjjaQ/VsdnbDnorsbnMt7B44t9Gu8jbErzdj+zpwu8K1TMk9
pE/dya4i0bWOuaqBCSODsueFUeamuqNdV8ZzFsTz5C5UqKk1yGE9/F6jsq+JHPnw9LG/4aldJZ9D
RbCa7ioKCQKAM5J8l9Jt+mUlz+SFOsSn2Czn25t5pcXU1jCkJutEgkCJnkMG+Dk0vUaT/JMLfKdc
kaTp4W5XVzppneJl+H40AmXkJJ3sOnlX5hQ/M21d98AnGpMkg6ki/TueYaWrp3JJ2S7a3hPHBEUV
i2PFT2OSUyMZWqwvAVYy7vrCnoWipFRbYWG2TGj7WWo/RBlfDuVvDqdOElcjXU3dHgvzvQKUJGZt
dXl43ymT1gGfLWG18NGC/kxczT+7pZe5Zzd1UKxxTjxQnPMurrHPXHUK2YYLnIjXXHkgvze58urS
y73K1zzLO9N0KY4uglEv4OD81C0+r6agadA/v5zcoZ85idP/fbJPbrjvfwLY7xReMrl4tx8qXYg1
fj/faY6AWrmXAuF+adD9ZkDv4bmIz3qzGz9UbjYrZmx7xwwqPyKlEboX/8jX9tlwzn4xrX2aS+a5
ZwZ3v/+DagiPyifb4p/t1LFc1AW+huc0aRdDJ/Lh3epktDCW1jILTK+ahZ5qa/bQURzVVu1qRgMZ
/sAsCaonxavcC6mBga9uxy9xoHjtxPQU/qCPQcKAby7BhXcZTc4B9r6dhFyzFgz4V4XbekNeP+L1
tZvl4vJEnwtPVG7ux54aFG7uxF7sgYj1Wj9hPDEefm7X3skuvJTpYMTd/vlsbgV6EHMxrddfUjbr
36edDP/7Kci4hsjX7Btze/nfSkAmwR86ode5lVv6Y0cNxo7iZUR/x08NWKJf+NlbwVgW/jgwHCAo
X9+Ng5FtOJFHwcfvvJur8id5vLn9g53o3ic39+JALf1QuiHP0Y7uXZzSva9LnjeckT3cXpyIdyn5
txoPdaJ5rXsK+jz56B16DNJSupcGdGoE+ZPq9a8r3WPQfwLQiafS7f8VDVeBxdcRcV+66pwhCVWV
r50zIhbM+Z3iaof+Ne1XbHh3+K2dOKzhydlrphdvuE/dE9gqmTOOCIl8AvfxrtOxQ30H1yzxGr/P
n5dTdCi8dgOFuL77ty+gKt9KXL0L9ttS/hZFqPk4bJJIQQSYmYLafdI/KhfSN1YCjtfwf5N5Rul3
XuSsn7F3mSmTy6xfUGe8J0TVJsUsZbVVgepeNzD9sdYvThrAWQ1pctC+p0Hj5rP+D+VFD0Q5Q5zP
NE9ngG8MZj05F0J3CvZHzb7IPfWtz0LoDsoZjnIT9eTiMOCzbtJNGjcN8gD8AOvu6J7nmdcHjIl3
9a2Pq989D9yYa+/X0g9D9Z2K+GuoYFQHFoXsPOCab0OVN8P8Tn9CuytU+1ZA9y6M7ZH8TWRfqskV
zuHCTlO/vnlXIDQv44VB8cKPOHZiux7Mc3WOnzJOgtvAsYZ2atrmwLm+UJwOn6tySj75eJNoBne6
F6VTmlav61vqDM5+CDYt8cZwf2+B6nRvAGOuL+HFxSW19gMiNNhQ58YC6eHTy5DU9IMFKb/pIHRy
7+x6PDF1qW2Ujxbq0puoXjPKE9HDaMfkhNOhf30avUOEsFETOVyVKrci8Gae9fXZbz/uXYBL0D6l
dH2CvwJraTiDt+gzrkRyKGfj2NEKYX3eH6BaUJYgCOuTba3V1qHJ5gZCNbXPjtYiN+3qJ5sDr7vZ
ieUU9759ND+LmMIQFyU5Ok+112zV1wIuAUcfiwElgvP8/lLdxZlSQeOoiKOmUk84BGU0CvKLM9w0
Kt6RXe5NH6wnx0Kke/hRtA4cX9WBi0YiFg1N5UyXWSPi2bmRg1vQQIW2Oevy34uDDr3/pGK/HX+A
hyiaEtHQtvpdGe90BOygqYP7bjQf0pO5qQioLigwTolEnLx3aDDVFOxsc12uyWC2YLBUrybnQQKw
ocHFQdzuTM/Ueyv1rQ6AT9AiJs+r+PnmnAT5x3ySPRma02Jao450jHkIvcgnmCzGzuDiV4Ud5fb0
uMiJl8aWHKVetgqRxqKzyC4LkQX3dmtV0tRJF5SkKEpnFPG+V1IVKUtrm0+nQK/uGhzp/cile/yW
Yf55Ql2TyOrxVMjTUVbBMrfIFpF4RWrNYeEPT87UuPrqe/lqPY3Jh0XuWUcGhmpBuE4mlQRZIID3
4OmtI6madjgdzTptQssVfl3x0juQtrIHkYplJA863Hzk0/gTXKOyGadywlIavakkma5iO83mqSrJ
/T8ynjht87F7l6dZAf98LfOdgvPlAGPNHuHTH9oO/AKpuHtgKXNTGI24GvjMTpwLbaU9+x9s0SFh
2tYIXVMa8XQ0Z6mc3+vnwWxUTEfaHJHBmzgPRGXf0dmTEZNqqeAge6t45AjWDT96rGhIfE0Xx7t9
Rx+yhe+MF9J0oLauVkmDPJ+bN2SfxXx6JhdTeeBeNDw/1bb9l3BO079WOPl9Wdi8nGQM/q+3rjUR
J/bTbVJOlq33kqg2ujDyfvMHR4fw4O7Whb2MwYuRiNJvkiCjM3zmbEEkhiYpUXHh3ymbMnrSVCb4
u9Swi7ejYWeaJK5OZvR3ZoRv5HPp6/SgmVwWJ9fE6n/EFYW2hz4N2KHr3kpchrGP7xq+jqnfjuYE
hv7TPV51TEGxJFrEw3R1dUrltHKrm2RxTrnBx4FvzZL5TYDrELhr7RthrbEaBCWdpJx/NBQ+h0fh
HXdDdwVufIXyJ7z+0Dv27vinHzuw9e2yV2MCXfBNZLX9AO/9WaI5h9MvooH0Lbv1TRrX51TeTm9q
sB7RLbegkPgG0mXALF9PYjCtWhfLrHHpuhhXm/jjurhnD/eCYZpyXE2izC5fbnc5qF1UWkcUJO2G
tULm3428aELtlMJGKsevitOCwwBEOc8n2v6muqtubZLdI38dhDNUoKaUiqvGjZzT/AaNkR1qot4P
0BuAOJOIQ3fyCZFY9h4og8WAXkwq2ydZ4uePJK7QJJoOxyLf8KV5PdHDSKD2OmTvLogw7EjzxvUM
xQUiBRTRp3TAXiw/fsZkaPiBlt8t2b3RMajeT2K0Noygvu9vocOiqkk5yWHsKhvtOZ5fTXcQTxm6
6XlsI738UJLjXUAG9Xzbd8u45rKc6dNwMs760kvq7KgNcNBQKYRFMPXSSf5Z+dme9kT/vkYKb2aQ
SE82odvtEzvqj7Ruj/Lk3VNyV1XlHd79kR+GvlHIgRRdIsOPe/CmhcIIZepR09Gm6aSEcaUU2kiO
QgXwJT0VfJq6wkel8dmvE5HJxMs5ePr9b9kHrU9KAWbQqzlroZxqdQBhlOpi0YrEUV7azX2FxoOy
tiJ7DHOuMo8jjxCcUTf73mOqyZum2VyODouhtGEZvMVBPollHZiTAYK5s6yWIwj07VaWm2ogXTAi
nSnoR24gK6SgntnppHnI16gL9DRqoAZxl6Tu5qZdsMRlvDIno0fuaGB8nI/2+cOcGOxBGoGF8qqO
OU0R26YVlLfXKj/f0H40VU8ubrKrOOdVsmrpl0XS1clppLfvT73BeToezIscVDhrhSXsxpJ14lIC
PLGuiVpRzYC/7Gxrs0BJ7cQFLNI44Y7D/fSJdjp12xvhAWiMXZ44GyEUXGlU9UjnaBAQCri3kSfP
xPipdqyJxfT72N/6pVinH5DeQpJJ6+s8PtSZ3S67RZTYsSI+g+PDkaius1kj4YooVqTyyBSwI727
5R7N2R1aK5IqdlK76SdpiDA4zaOx1C/OaLCpIRXG6nsKKvYPqXdKptm+qX0UlI+k+RESCG34+YT4
2k8DwGFRJHOvzv3yLjM69keiWC7vCk3Nr6MHwzVcneFDrqJDzTgwTAiqSs86jVD0mKTlY5QFUfWe
rDSkBw6aa78oxWOlO5ddqjj6zaMxiTzSsm3lnTT68RVDOXgvF6o9ejR0n21/nZIrI3mlrTtyPGWg
xTbyXRWYchIms5rs0CPNIGIdTy4AqiU5ieujVdgD86GVp1f4msnLNxPlIstYxvA/krtYDtx0P3im
on0WKD1HoXN3sb1PrSmbA1ab3XiC/sQ7CV7AL3V5T99uxs4KBrgYu2trn580lyxSRe6N7O2SXrIC
C7k4nWyOEMu/kCOrnzgH2sfz7ug3L0dDcPuom9395pXsZ/1Rnm2IhuJ5SAANC6wlBluDxKA/PqjF
2sx88pe0DkzGE44JGoAUedyg9FqTTMVcwOWnAX2R56DS3xmCcxCWnMjrInkpHY6X28k7WzD7BQxr
MgvV1i5ckrdTDMEi49Ang+ZCLnD2hm+XOchzReD3mZtTbq/pnIchb9v6ht3sb/vBKqb73jYaSeLN
V6anHkAv2v3RRnm2RhBQ0ET+2TVM4nA+KkX4QuPqbLh+jPaKf3mhnSwcOr3nOcJijDahYw92nTod
b0iW0Njvb0+2rn85bVQyrw5Qfd8KpnE0sYjlqUjFvXQCjGESsNARHcp5Oame1SXUfWS85PAtPYvx
WzFPJn4Ioe0qfeuemwpYkbtOHq7+4OMDRdwHs5TZS0kzAkRLD/0yICpvZe6U2LteYXt2I55eF/Mb
eaNl85bkLhbPXJzOxITYwQ/tA45yneiDI5EQ6YlafL+BJ1Ut2iEFluXYM71zgK8ik5t9ecB9yrfT
ZEK8tK10m5ZWAFcle/TiH84vGZKa85Pwm9C+zC8UeLfHdvZRkvDvc1eozh5LeTLxyUp89ZON16dM
kl1nu9ejxIM9H732SrM0OlPNaFo8j0DWbZN4Wu8UWeKyvuqWuB1IWsXBNIR9Di/0yaxtVknLgi3t
WKIsTrgy2B4Xmn1yGtQIxnII9udldLMNcFLivu/2HKiNU/sKBdXHfksTOA5vjlEKD1QAvyQ6EFGH
RNesHspxI7u99qZXU8NlJTM4CCihntNJlmlOS+3NVqdDah1QGtrxHuWD88nOhFDX3Wl6ORCR0GHJ
yB7UzveaWfox8MJ3oxVkQYeTYy1GhVMLAMM628gBh1DR66/6UW3nzdKaKqRXIsjYJlnll/RQzyAM
Mb15VtjxyhLt2Rnr4k42bsWJMfZwFzvcREuMJ2+ZayYIjUpuAfp3Blchusxc2z0tko+WosCyfWg1
t/HORyd5bhbDOLAVKgaPREsQdi1wQnq+OHNxoZm0dcfL9l0nh6HZg4lSYgpluso2il29DrLJlWxH
ycg83Te1oMLxaa7MRvw/ls5ruVUsC8NPRJVIEtySQSgnWzeUbdkECRFE1NPPx+mpmdPdx0FCsPde
4Q8rv2/ja7l5SOZDY7Y1q4Q60qi/7431M98mVpSaRfPTz+x4gQjJbFeLtwWqn5ReRQx2O3aIpfVm
et0jydv/xkGjGfFvLzoqfGPeSLUfX+hxiPzuYy2TKrkPLzoosZX7DTMPd0Zf+8wRB0AYqIqWiiOs
xp/YHfYv2cCrmZCzUmODWdfwluj2Z09MCsyJnccy5mKNYkdwWKyPhLgUgodms4waykIaUTTrNBu9
mj34yefMdrqwVM7CZixv0CBaO0kshRP7YUq71ej132+SQDqqqpOZt2X+4ryZX+pgPHTueIgutFHZ
iFQhneg0jKu3xQNeYZnJyZDDIQF2o1cESGRK66Q3YV5JR0AnZTc/wcU6Vb3VfMBYocyrLVXz5JqE
YXPNbZn2LhSELUqcrnOio2DPCWEcOG/gdXr92RjqL1MvPPlSixz3Jv1+MIyhsGgtWvMba/L120Cs
u0SMA1cucTDQD6bpgGw4jH/rtzXg4WHQg62CBXgapABz7hJS56f3ofKa2BMze/4m5djQxujNIrL3
abluz63qtNKukyy29LM1S0qWxCe1FJZvAeg9tp4rKl5MSwHuFaNf8g8kl4a0NGs6EpfUCajeoQMB
QmAWUoDmJwFI/zeJ/H2qdpTHAZXz4rjh8JcChkJgNKobPZPpZFtJHIVT7b52VE8TjMVFjCz0ad2W
zTyEDyd7HFl7lZHvJh2dvZ9tx8GlIQHXIDNc8SuSeFObmUvbO31LvEFMBcZv8Uuw73dCCnN8LVQX
btQ7skTpVK2y0ppLywz051qt2BRKhj21pTXWTDsPsPo+oX0K9kDuqv8+l+oskHfjBmjMTiLrhXiR
Iij5rFNHr9xvm6dG7btMBxsHDchr31oHe6shzaTvT0j4vcTFUXoF93w/Y1iVsAODI4L3wVM1XtZA
Z/IeCqdy2PefDZ/+xSS2EKLkXfC7HJ2e+ZDs4btmJk1ubMWn1y3rCz0jZW53r/UoG+peWdjqy8hp
f0z8p/eXztZXPuQHyZCVf+LUUgdP265lN1kmnuC+z+lWnHnRB75etmzuD6XRh7MQ+5M4mNI2lZFF
a7l1hhmCRW8mVgbNIJy+7yslwp/Cwj/fmH8OxjVMiT3t+g7qVqB3AAc83nu7+r1nt1KiGro+4AAO
n2xekYgxS73mzVxH/jwr7yns+n2kLVttKdNfLpmkNdUD/Wg/wh2SVIt9OkTBXdypYpgnZm1lglOo
y+CK1qURXAr2fEECRFckfAU6jiXOo3GFziwpQsBdmkCoPCrCzD/Pr22DnP7QC9trndjP+Du7M4nO
LNbWY8tYuDg+Sl8dDcjPvMQ11Xjl6zpy85zTcden5n2wAJqbbRFUFAs7AHyi2vuXeqBdve6WThdK
j7BBXRMtlE0avA2F1OMEegjCLHw3N9xE5UAmlbzxu/nvU70+xpDIh4Z4wZFfuSzq+rIggXfZubBn
0106Rysf3HeT6PFlgq0s53ccDQxCJ8GjBh+6aL3H0c2EPUtRrVdsKsipCvru8UG9cFKnhS1AoG0S
V0ha4CTy4YVYscXZzIM1xa2vBk0MDE6Bwxx2buOrDa/yJ1XmWxVNWfMe2+ymxLv+BVdA/SU5VMfl
+Dxkj6fRzyPn9VWkNFSYHmC8OQwUeRdX63GxfN5PEm5Bt5dwQEBq3+GbcSjN1rFuZu9LE03xsdVz
Uye0x7ON+vIiXINqzXvRQurvvnwPq3lhKGNutJJb5YeOxPyDpBSjBPx87/KOxuqbdANoVQNuTqyY
g/Gd21E6GI02TaBsqGT6YvnoqPC13IwApvuMKm9iwgX3t/3AOmk7vpwmfFNL5nMjfSMx2QzjBWpA
MfMyfvEuQiGRjwr/ih6Ht37CoCHdx0wENyO3/SbP2aQO1GWBGns0BGwn6LHsyw/sdahLpfUjfApO
Uxhk6Fplgm3XfnWm296A7tRWB7cK5HrP061bu2fNtBamWs8tg1eSyRTrWkZf5eiAso8QDRb+0C+Z
LUZhWPx1Cz8e7fQMh/Ywg674LfsHSIxR6mC3VGxf/sx6eM8dBz37o3pY0eg1ij2rfvKzQnb+8tTq
qMQfjxsR/lHZUN2jWwMthVbOaMVkWieecPlN1LmjW6LmXRcmiKoV1efk6RRogs8Y6PraLpPNxJ9f
c+PtEGCGMDoL31X51T7oLuJn40okirfypo/LJPoG4x9TsxZ2bb/J1d19qdjvo+rca7OsN1lnpmvy
TkZBOv1I5ys5tlcA+ScFZeIQHt/eOJhUvSpci6kEL9aDBfm5y07FGuD1wNq65C7pjKZZnPNz2SBX
A+OumMvhcUA1LxMTRjnZzJQtp+rMn7/s59fjuZSD/DiZI5vJmik0drN5bIXEQrZkYELQWtqnAvZF
ESsbv1jhnZLD03r4jQMHlpJCvClBvpdip9SvfbaSYyA7NZTDnJS6D7PUEmqvfa5bW9iw5J79chqQ
Sv/hWyaNnhLXBs3yLQoiKiRLbx3pbgmRKV7SXbZJygCCJiFHEhhSYhZPM/aHYK5vtJ/3C7cvHABZ
oIIR74hf/MyL0jyhOVTMw1diF7JJn/1CRJM+BdnROdGsNCBSkVzQvKkQWpVBfccBF29UAIXpMWge
+Wi+4PjhNLqCeN0qBpbmawE9iFMVIayKO376UxD16flM5ExeStMwTw1kT3iHcxTI8rIk6XvJqwWF
xhP1G9uB7kLl9TjfZrhR6rjf/o41TenyHYxfbwzv6IqND0+d/ypgouCkHYcRD+ENGWFBhlxwVLPo
qnWJywH0kPnT5hSBtjMym5hzVVKOvXLkd4uFYkTBcxu/bpW2TEy+FFXM8fSHztEvNGtvlM/Lyot0
m7mr5OyS3YgGaGVpxZJTYYZfcLC4T7ooMJ2bS1IFM3mZqH4TOQ6xHVYCHElweP/9hJZKAtbf7eYJ
9qMoZNO/C2cWHxeqTaCLjAKHfQrBt53N7fJxEsgm0+SDxTt/ndPoI8IojuYyNBmIukLm5IFe2vWS
hq6hfBan10oa/OgcL9lL78jN4nM8FGaCd4BwKmivd1lvL7J9rU3uKTWtxHd+zeLKzeiB8xQzkTmQ
En55rpiMVnefMRNil+iNNRbfb+WUMIUieJ3SeW9kiDexKMcJ7pcunZRZHVUt/TVv8zCOqu3Mtg1g
Escp1GtYsIUP1UmkaxEyr49Bl1CjbHwF4HG+Sc39eKWb6v7RbgfRLpEWYD7aji7GgXf1IM+Mnhbv
nH5jf//Jg8f7Bhr+SyGi14WlTr0eX7zIsoeCXcOse9UyvSyb9Bc98Fbp5uNWdBenjga3dBbdmobR
gIUU14Gk50D0o5+LdVLa24nTZRs2f1OaRNNmCTk1eI5kritOD9VoxVA6jtv87iQXGdYNANMQvDmh
M7x3RQdcOqUNCcYUEyJ/1c5qP/WXwaXc4yDRdvkvyWgBe+/K4ngKZtubQ7IpBleLb1q2nm/V/VRy
luR/QUKrN4GHmL78ebXDUg7AAN5wdKjYn7rxJu9H++hqT3PEFTCFKfWpm82f8tOd0xv+mPGmHiw9
t19iWIQ6NoBuDhUImITBSabdH0ycLHRkpSJzBHbaPluRfr+xfVDDR9Ar3oOGBRTA2YL+SX6Ye2pQ
+PONvmLY1wcYTqg1k0nCCe5tMKMb0PsLKNB0530mfxWYii7TA9mf0lH0AMimRyi9H117wpgvpvrS
AsQ7CszF33KSP72Bfq1lueNZmvfUGuxGWuHH+yYjkHcPmAbnilqQHr2L005ae9sKZwujrI0C/r6+
iaHMOPMIN3aT6P06viObOyTPzCNlOzOXWpxHmRel7hkIHB+7taR4+uISqL9xu0unDDYmJWhUQ9eX
rAXx+vp5Wf17K6VhN9Ut9lAww2mVimdM8F8g3ZveirfrbC+f3id8DxTZX2yLb9ptQJp5HMaSPZKW
rSRvWL1P8pyKUML4UllssmWR2rXqiJAQLjrj7V2ZZkfwzG2oSFgNu6/jUDlJt4cL+E53Yr0d3i4Z
Qr8ajxEMEhBMdwEQEYzhbLHH7uy5VyALHu8ORwRNvad8W0jkKxD3bdDXwdcuzRVs9dD3H30X6MCy
iWuU+7kHzgtrIDPPzNBByff9pEWsecXit91QmY3GI4DntW0d3aZ0ALyFUJ1cU1CaRcamanZV1toD
DDfZem3l/BI1dvQ4zcS1Ptsw3dkY1vNqgxUcf+1fu6duYuXYEQ2grop+p1klZ/Ewu+a3vNrof889
hCSpsfPbY9+QGP7N8IkhAxDcR85BTt5FRvlFgPnQQooJE0A6w1HoQakPFrwd/ha71H/vcES5sAP1
NeWerDF52shPEmo6sonMwKNd3SQbYR9tq5PoZY0JvajwE6fxOnP8wEhAXA7Lblm4C5azzRZMHsYA
G8p4B68PtbkJ09HMUgVlS/0Hww7SyR6kPzTU+QUwdAZV76dtPepuMUJ9OXjoT4+Q3JBmglAr9jNc
0TAAQ3e4pdUzlG5SHhYUkLd3dpSOLgUdI4Ir7Xum+YoItI3iO2WbyC3neF06fQuCwcn16skgCjho
xqN8mLV+eTmVJa8ey36rZxDZMhq0Zvs5O8TuzE8FI/LgsnyWtj5MEbm0aV2dRFe80taGgVT9iK4K
3wUCANaZ/WcHc9Yld4rdx+WdGzlaFt2qlxPNhppO5bdpmLSmDnUzmMFtIfjB1fNHS3ejTe4voLMk
nuTQryH2IpfhRypfheiCBxlUmp61LyO0OYguhqoLN0lNbERo+oCBmFDRotqKPnRX/eu+tA+QB5k3
wXXkH+VmpkMYmb6gBpM8bGLYVOHAS0MicVQIssytNx5/MoyflHxHdrMzcyggZSJaU1cRdKDIk3xw
KJdkkoznAmMINxvIOtFmxvZjX9MV6wIRepbij5/4ovRGSQLDsePDFiJWVNY9bB0qaNhFYH/Qn22G
WPEjDAn667gUkWNyASMN1Ata0WNZesn3BOy107v6pS3A4Mv9/+hD02UXkkHd/YL5MpGF3n+PLwqa
hcttJMVwZtxVbEJpowK0A6bCeXwHs5/ub3S0TXqsILoI7oK3zDlj7xPjaJX65KLQZu585Ba+E//F
V1looRiM3MrpAkdSskkGzF95gCgAXQV7p7X2MZwVp1tXW9FWTRyoAoWxGK7iJQ+32pwEzeLHnrRJ
sYTpl3G9Uovba3FSZZcIKXZfFcxKOAbH7GsiSjXYcY52bUvx/mXpKzbTLmpW73UawhyF3sOEr3XM
3mUZhMnXLD21OCsVG1w82ds65Jdj22Dgi3mR9WqmRlHxcoU7g9athHzH0SL6tlakG7QcGm//+MuW
Ck5H3kOzEriRZj3a7Ueq7DOV0a32ODjShoZmt6OAhNrK1DFvocB1X6BA+mX6tj7zYg56VCNXSEPX
oHZnKFAGkgdz+MOWC6d9/eXUJJmKWXXmSzTKwe9W8Qfto0DjNnOIYG4btn7PjPvcoqMBAEJ5X2wz
FvbDl5pgsRvZDaUh5tbYfFR+SyHrLsDTdDe+EYc4GtPObZRdewxmOcfv9DnICnhUavNFhxkaQxWS
BSR72YznNl0aycF/uDUfMenJoB0G8vIAsu0sZrJ3YowgxLG/6KzszPZfVQVrhrWV+epuvlFXT++9
HreL/fPS0ljuDon2Ca0nxXwXjgZlwD6CaSns58eJH9d/zJzHzIOevnDZwIW+ebKYIACiBaOJpLW7
iY1X0nWCW5zs27tDnqLPLbGzXgquSwb6WCrB1gGvFX8zlhAOvkyd/QVPTw4YigmZ2Xlwwl+F84Nz
cUJ7787JYb8aq1km4z7K9/snw9PvRtt7I+jUfD1gdgy9K91kjpo6SU9qZbV0BoZVPhD+jSy2fN1p
XYLBUziWh6iH80B9lFn9nk7GcCwJmZuKBMokp3SQg8WqBQparPzMaVeypYZiOOXSI03P2lQZ8hJ0
NzlUHYHqRoMyC/KVzG3KCbvaUwfJ1ea1r4z5WQ6/70QqGpro5gLsuUORbYlvgejpksF3mdcQN46S
fIANahUunXtKlibdK/DDGSqyAgpMTFUKiy/RebTBUODJ+Kvrp+bYNZ5iFwtzdgLbTe4EH/jcRvVL
25ucPO19fbbnJhEDMTSZBpv1dny3qJ+GJRB99Zts7sHgVauYpqvxpuWCdmKiOVsxGEkA7Z22MEx0
/BS9hB0w0e28OLjDtX2jdk4cNO9vr/qlc85d5eYWwYIL6t3cRr5yKPnK6/pwcNci4hHrGGhcOjJ3
saQdviHROU7k3gdFCw2r4nq/tnPekSYSQbGDzZm6uIK79bKBpLnS1+U3ac8SUsD8Bu77uYCaVkLS
udTe+Kna0k0eLUqOx3fq6rV5X2k+Q2h8WAOYISwFrNIpxQGLl/DW5hkI0TCtsLsbA2T9dlNXtFs2
Hg3whn/xc14mmvxtuo7olrrsKk+7TUxdrsrF65c2sovu5t+P0gYDBXQnrul01eMn1QZJ+dxP3RJu
6gK+IqggMjW++d5Tdluaj5/Jg3wbfTTXxKvVL5Nkq7On1imw1L8r0niBiTuRugpFFCRXp4Ydi7ph
9seSkIL+nHzS+7AXF4B8D2a0xQxirz89nf+Y0yIwGR5NsFUhIBRc9fRpskvDOzIaKHi5i0vpAPN+
AT1ZqiPZ7W56Incb5uDCkS39Ul1f1+7QbXNb+IBsDAtX4YFNHG2FcrvZTO9LcVS5cAbe3I2Jqsxi
YV0si1/o2kgpZGsC2ukHKufOT1kfkq0DihHJ2HoTl3taS/9faFxi5dJm8WnZ8pNcgVN+Av97i0v1
/7vdeXlAwe1TkzrxXvqTCwCyibTcsBcrkMFuS2tsw/IaDvoFnvyG1ltul059eDr9aVpv4vfgidbb
mxbzmz+Ve+f7ohXz8WDm8Eg7lnrhot5xlNRMvSGcB7KTbOlN8d46d/y/X5t41sq5of9E/echyxL/
LQgYiKRIQ2Y23t2dXmzg2UxvoExPw+NW5Tbkj3UTlr7wo7nCT+nPg+YoWzFhfVMf2hOkVjf7x3Fn
K07XEvlsUm7KxPmgiYl+SYTmDbfzH0maBw/tu2XjPeGIs9uceyBC6bim1+nO/reZJsos5edEmof/
RXtBC0q/8yHbo3rggvSJyOM+w3QNS+wfKd95e2AfXj8Hc4z5FZkVCBV9etTQWuDeck22TIe6oLk8
/mL6bHPC8nZzX/RKJ7sBN0+sQneqim8zWyJ3gZguWyNeIJ7s3a/YO7y51ylr8T8av/jvkEmD/y/p
04v3aQ7JD6xHbjJtmsf0Ovxv+rgLCi3jPp0e8nJ6GXkJxeX7zvldsphzmm9HjqN98gFvnnWxcF67
SSs8N6fPPztxv5fVbrpz06rn41ndtFV4bb7NJXJ87eiBz81qr7PeAQHBJdkWKuu5O0r/nWms72lR
PG5owJ5++5euZwHAVMDpPfGfifbBM2SWotuFKH8c2anDuQtBB/ob3gtgWs3PyI8//OnPRMKXgvHv
vmZZ9+dpXfVrPjYhnIETMpfG2j4qCwtZ0/rh938j76fR/EtZGMnn9CGfVrubre62yCOanv0kJWDP
/HKW/NL5BuG/TtT61071ZqtJXiGHd49DhD/Kedrgk47Ie/PxFNaEQjCTremOq/BlGPXoA1jb75Aa
tuNN/12a/4SRb8nTqp4OHO5wbXbHmG9yJ6etz+9GwWufesi1JHaZ7LRfEJ5YVSwz5VzzYNjR8E1g
gcJSFRmze4twIyn9gg83/gHfSf9uTAmNnL/+lOH7J/MRNTjNz8ydtAg197KwrZgm9iRCmEM3lRAI
KMhL6DWz6Thh6f+m8M1ThCKMkveJILZ8VSzlOJ3pmDwOBoIMO3Lk6/1frl+i0JuEADGZRw81c7/g
mwv7Be9zwSupNjVR6kqfqfv4no56mgufEzF9CgP/xAPHqcAiXar8Bx0KWzpAUAdWOnVBimKAPu3D
LG2KH8BLlwpzfJiPP9F9fcRUGK0j0PL8aWC7u2RPOeWPi16BusaHtpeYi2v5N/3ypDQgg6csdfWr
jL43nDK02Jev0kG1K15r0jBMJcdU49XUF07bcjH87U8vMTNIayulCBGucwinfwW1ijgVQspPERaa
/0Lq8SeJlnDlCkYybLecBEL8y3701mzhJ72lXl/k9TlZyWqU9+PsN+qWorgj9xwyT3rxsrPP9HkS
JU8GUmsZnhS3HUjNZ3y3Hzw+Lqocw3I4v8dbxOGY4fPySmJjxhjsxFDi32luDsa8zbKeE6XLYFRJ
p1ZCFTyjXcxxOHdf46fQXIQczcRkVULW/8rPcr+VM6ebWZG2rec+g9jFHDMGfVezLrGo5HzcDdK+
3ZFB5STGcz9/u/o3jBLAsVlJQuWQ7JE86WB4aOp+7vBnmLCSkNEEGu5ikO7ZY4tte1LjUPq9D3aC
lm1YqYI5g5ZUhcnP4nuheK+5qVGSUHp39qBgR7xZiLQ29OUCQlZkSXEgjz+Kso57b9b58W+ULuvy
Ig2dKa9FYGl4hr0xu9sDbJ+7+dSdZ8eogxtIBDmqqk62iA0Ssvkma5dv1U+RPvD173nvZe+w1nfq
ItgQNOHYo9yfhUNjDj5cF/3lS9GBXCxf1Ut52CMcqJifE03WDmTM43BsLh0rZQgTdfPWHb3ws8gR
hy20m/h16jRolw9LvQyMF2E4dRzORndolgX6q+wgX15AUacniaHF9ZGT96d+bh6bksCrfsve9HtA
rDst8d4k6/BS9Mwss41eWInFCtBh0H5ka80bBhQvDGSJSgoy1uZQ5nsY18cUIlHnN/VKSVYzOXjn
MF8vgrjlXLmD9HJWUWks4u8y+nk9/DlN/RKJLmTLW9fYiczFawJS3We9y7903VgoNpj0ChIa/9cW
dJPt3MheNkc1KOJEfagxPWjP2mhE7owsf4N6lfPvJzmKP70pH/qFKY3WfP8inYB34MIwTZQL7C2+
0HQeIjzox96DHl5GC353d5TL+9StmXdJ1yI3F0GPvvcknp6n6hsc7rHrN/gf/tAb7IXrhWs6yO6l
/RjM93iVn8Aqs8hQT0/Yg7mFvrLcx05X4BJSvS0Yozd6waS3xls1R/y09k1OTe4VgFz+M+wcSHkj
sawwGmqeHmOGRUpk56NCxUBai+qVdE11wDRLjWlq2DZvUVuXkF+nHm3qlG73qyzTH4hJqO0qqzSV
CxYqlgK86J7uGzQWgnU/hE83Wc1PkMYZPHUWfGHbQxiKzfl+MbkHwpCbgNNoqT7D2/j0s99Hz3oz
NS//HNEROGT0eI6E2cMrjXnsCsFXZMyAbC24cuPuQ6VbTJTNbpLZfoGFSKbmYnbcVhAM0XNDlTtD
b3/nm/yMtLdvicBw4R8+hG8H2ZiFpHnQft8H5SrBobiKxv67cNlWyvHx/Vz2evDzWFYTQcipGVVO
0UBGQTYU1pqTw1Tau24MbDXfwgPYwBuNjeehMGGJgx4hnzc6a76CVS76wzb9Zmh5yTK5AbPIohHN
LZUphsgPjgg9UuLe8zZjiAxlVHUVl5BkqXQ88ftYXeekzZgiEAAcySSbuq+zIy0/UlJ+vbeh8JHT
+jUe3NB9LcAZaS140elxHM+og8gi4Z1Njij1JxWQz6z6yuyslUI9BWTuIlVo95g/4FazkS9AJkQx
hDOod5Qgq6dA4hrsnD9lk2mm4c6NDpQZh/LqZSdfl+hgKFFAZ1zbPEB13cZ+0OwL05fHRhUq6Bwa
3Cp/Mdr3etfXVtj/CGcMvJgaRwlaQnKY/R45aU0YRqHwUX0V8AgNJj49I3aLBQn6ezZpyGsfMnsM
L76ng8r6bEywzsqkZPpHPoMOaQws2UrDaAT7ZDLQMnFUMGtYWk4fYillJcv7B6hHAjjlqKTZ2O/Y
EPSe5t6NT3HMmCZzBtJNc+IZAgEvq87eIywU7YmL0xj7qA86w48FT8BgUnUfhQffIg3gkx3mX9pZ
MTsMBJ62fngyW9VV0Y1IFn0FKPIRLaxgWpys1dqQgoouPMYWwpaGrsSuwTi7+40dj42l+5P/Ftyw
+1cL17VxQNLaay3bfYVozFXh2dEEAEOfzqN0/SSM+vV2diKt6/esDrfscPH4xwo/ziiSrsVa/9CC
xh/JxK5vJEURmoA63q7as4D9/YsTzip9+SMaobP1SFJMzju2BkXVrf0SPq4iHkfMMLvpMHnxdtl0
1sTShACwOLSqMbsyBzFz/9olhizJVfJwq8lVP9sJWkj/bhLUvLGmuBZ49zHvd11c2uVBwOoos6Xl
X4T8Qv1MThTGXL/hAU3ipgdlHipas005R2HEkqoGhG3t9LJRtcwUJ/6C9NxiEiW/2Hu0SLoQGZli
coQ7Ysh9ki2w0CEcrBfsQDmsJYsMWfd1sDyzV40d3TJsYzT4ahZSSiPn8GC2r33Hhap0/5RlEqRO
B0j9BGyBV5tu4g2TtT8TnKQsYXtoL7sWTNdAYQBH9f2Bd0TdmTR0YvJL5h7tSXh4cy5NjzaLD6QK
Ghj6tAufm3SiSRQmRAjfJZJ7tU3uJjlyigIPnxsg3F3ycgpySV/bCnZD34r+klOZ+rcufHIELOsD
sgKKLg+KJ50LDNKyA1KKHUW3k98hXZBmwMJQCH08Rob/gNUTV4HtV9GxXs7Dgs6nTUeZagXtSPjv
hA2QBH3BSvQqjOvAeI6zMN9+zpz4KLOlBxUcDATt7mKDqzWbqbqHjLOEICGsO2rADh7+/RnObyCb
vCuQO75K3tT9EjYpmAylzAhx2e7S8K2tCnBm1ag/FoeSn9Sm8WuVAGGFlfVwZmySdN//3c8wl+Xb
c5pB0yNmfWCRc64Reeq398KFMXIVBgcG68duYdRMARLAgA7vykow+Dp3xUb+gNghBYv5DyFsXv9g
JjP/eA7L8r3V5hwbsC+br2bqg+JtDfFe+LirRnLfrOD+sBjmdl//zGq4Y3BsYL7FkluP9KEmQgo9
ErQzhftkCMnzm+ZKu6M7YdJcgN08GNxw2ka0nXQrL0BjmK2yGD1F/i2nEL7AEcx5jDb8mfDVeq/X
hhxwUyruBnaRAf21V7aKvk/nniaZwbgBMleQscdfwBZ29mBY2PqNLCCCVGPObtl5q9+NWWvDk5iT
eXoTl4UK4BWohzqsYXnbBT/JbaD7U2OvdLtL7iCZCXf1qH3FpdNpdOXov9B/JJeh049ScnTr1XyJ
Gg5J5klSzLpEgSW0K0ldxfQelq/sQ0qmypUL2T3RHjZ3B9D0lTgiIT1a1vACt8hKKTpmTnQH5X4x
CirYIEGYf8OoU3K7srXdNat2BTA22T/OJarMWkBj9wzEG/yXKbSlZrWAl758mXQQE/16JxHcpID1
+hGOwarvdzinxnMyx+QAqUQZggVa4lPh5r/7+075dT+eiLEa5r4tH157oKtfQvzhNiGmUZzaQtcI
Ao208k9k0dE9+OnyTYI09WGKlNkQ4gyZPOYS5kuRe0RoWIRStqqQZ/QI6rCf6AwkHoRk3Dw+GDSz
APSgqQWepOBCcOYM+ErX6HJILTtoItiXxF/F+QnWMl92w1IOQTFg9sgbXDAUuiGkVwHAzh11LwHW
uWfO4qs7v8KCzirEXzw4gWcqX6tX2oeMVUxuFp2LXrYZrPuteeB1dcPypHYbhm9R6l0UNMWbAQi2
mLs5yHjwJOtkMFV+1maGvftEKUoaxRg/Z+CzWU2Lhrui/qe3bZaiwyi/SxYHgqrjchq+9dsiFPMv
IVS3krwZ0rUElU+2s9ak2UHhuYaPJhw01Ug5V/4o0aMN+eVCsnAgQKDCs+CscvLT/AjUFUY/1EJ/
otlye3bRZluEAarg+4LAbWoJ8noJgk349I7gyDYDmN05imAgt7eBj+V1KbxW0HIQ1tQKfXk3Ejk+
9tl2qZABtl99DgPXZBKwPwBGS24J88JyqXSEj/pndN9b/FNGEF0jKaG1YC6KNtk/rM+cDNHioFcr
1fhmWVtkGrPt7I9Eic8g89zgGO3m+KmEAtfqPT/RUC2L/bsxW5oHva3DLCQNEZmcYoCV5OH8ODtQ
Vr1FSNBvR9tJuxrROQJSK2J6wBRiCJjSdwPTM3NmR6QxuclUYS1xG9yEjGYnERP0YLeAkhvcoUUE
GWYj3rP1o9+40828PLzOC+jvaIXlzbvFlE3nYzEbvH4vKZbbJYj0TLfg8MVOJniHh+BlK5VzjCQO
4/qagoiK2pgjkHDjxrip1sMVwnHPf0Md6DnWjSckg+MDLhpzD3JaH1iCUxgNCLJMoG5kISfcTNqn
h/uKTK5bzxlHZ6v+U+99eYs1EdNg1M9yERYEM7dHmpRgsCQSrZnT2lvR6n6O12KxwdsBJarfsSFo
UtDgGBwYpa/wGda0TdEFaV/oYtO3n7ww7iGJ52/IhZhOVqYnfmhc38/FnwpkFdkvxVEN6PUCjanW
fuIKxzVYralIPpTKbOFXNu/APCyHu5mEsPwGNrn+NJpxzVH7dLG/wI1GAthuvb5GJL9u1Y9JKTvC
K8TEeNOKu6aBJoWPjjmbW8roY5wTW9J1cth4xvaHXPkb7SoFaEy+mjfsF+yJQGKGjSa7h2unmvl3
emnRKwpqiFQ3+n0NkDhMygVMrBeHHjsakRWo353e7meIk/1p1ci9OS5fl5bI62uIS5dyZv2Pp/Na
al3bgugXuco5vIIlWXLCZHhxkZxztr/+jiHtc4sDhw1GVlhrrp49e/YichA/SIiAUhipsPXcXe5j
HI7y7SmVyzZWha3i6Y7a4Q9Yozagb+/r+rShDea+OqShG8OAIBdW8ORgwpGJtyoYIlQDhuziXYZS
jXU0/QIWkmFEs9rrHLRfijZV+oCCGuXBARtuVqP1aAy5+8KG0LmoXGoervdvvdsAqun6QPqEzg9a
kZaYc7McDbsN0hd1c+W73OPs+xHmjXrsdtjfxlji0HiDMx5GEM3F6z5svDS+1uXmFNutg3VD1tby
A82Iu9tjoRDUeggJqaFMwmrlodG7E5oghC6wJjxvx/GiiVvlwzEYdjf0OXVuzRkrc7kaoTF8Ley7
7Vu8JQO5r5zeq7Mkd3pioSpgrkmG3unnMUppTJu0gXNXLuw5jGVXc/o9bCBWvrs1urTjvBd+5j0a
BSn22Oy5fjmwCnaBZWEBzc31D/XIYviz4qS5wLv1AqOgJm/IMkHgqkdb5LU4OrJoXAN69c9sI/+M
bc8K59x1OGK6jGbdej2cvRzbmy5+kNgZHbAkKXdnEb5D1d6ahOeNP7huAnzZaOObhEe6c5nOpX69
kBSXxbvj6+fyccp754LxuFvrF68I6WhI4EHQiM2q97p8ZZydSshaMQtYD++rp9ftKt5+X4YjAC7v
c6CW+MgAKz3gyN3dvg0R9zYnf5OX9duk3AOqs8UTPSgBifz2mzViRd8PQu/7Y3scrmmmJ4CgUQFm
1+/2m+b1jVa8J0LK4W/Lb/4oWx/uWrQXA5wG03HnaVPBb44OvMs9UjL+AYEQbLkp9+d29YgDygM4
ZV1sNfAjX93fHhbgePq1YFhYUuaD+fXn+FZHgFgPOTMCzPexzc5Z++/VKebxbefvMMOt4dd1h+UB
ahp8NYPhLhzWm9+zSa94H15oveLHzWo0JXvpVgDtnGYBomdea497F8pGDfrsK4gxZwGxddi7Usn9
ZnwwQN/PA3t7oKV3kPvVYPrNTUFfT0ax+cvTIcg9WAQ0Dt6Xw8trCQ1GBaFHKVl9jR9Uz+gKw0mm
Njnn9hmzkmrA5o7w2ZOoEq9bHG0SVR8nXbikSbeMYUXUoNOP287Xs0LtXLyIyKUal4gxEjdipMK0
JfKzfgPD53NbH5ldtIkWwQlT4nWz2KSPI7X9yyFUqaLl4X9LrEkLSfUHqR7JHzIWpDQXKGuVK8Nw
hoKF6YeQiFom0Tyo4lAkCW6p0pfQhJXASXKgIhKHW3Dp2VC4+pv9cdpHLoeQysfqj12GOOvZ57m1
6E6SMzDk2qKhqnVua9w0+8Sz6fvwMsF53H/vXnbRLiq/oeAEJukqtA71cOIxYY4Y4JrInUX6Tvc5
1joFLHTYGSssvaojVMOyeWTftzO/ZM9pPpbhJPElmAA+316x5Q5uwfl3FVy6B6DXvr8ZaAolXNpC
ZmkRtQ5PL8XWAVonKncOvXIHYRRttE0kThTjOMTxefyx+0KoRufc5bWRlMPJCkPF/QOn8FVusT02
+ebcSbHgHujcM8Gtio1doLkImuGa5Iv3YauRsIgGEbcqlC7VNy9/E60+i2+YhNkUFa0I6zxND0Gz
O642+xZq/LiEvOzPW4q9uP8b96+krVcbXYEa4ervsGbaIQOP8kg6OSZEHPcVc6HD5W6V8K8Dcpdl
SNtnO98qv6258GK7/j2DDMW3rXe9oQuvzl+2hwsFFjKG6LygxZNe+NYR9+3y9ybiADyuQ3eVQAvw
kMCkIfO4yFMDV8Tj/rCHYIPdPAMseBjfzCBdoxAe1vCZuq3uGcPV3rEFgXn5IPtnXuHRw4QtPZOV
hOwy/VgNip+lZ/ymWrvw9AGNiPfUpU9PbA0Us21tWzAr/HLxzrK1wOygGJV3j1WktDQBMjNBGNT3
cYh6xMWvSjXsB88n5GD4LbyrFtuH+SeduehbGhxRyk2plVG+0hqrs8VcMwYijwpUnxr9ItZGGyy9
yhSaZnHuiXfi3WjZxmBhhy+SrlhbtujELOnAqWPAEI2/r2h1z/fzt0rsIyNUkgRy+9bf7HXSRof5
V+/lwlnqpEW3xkcZIQnDpEqD0uWj9sv9wL2o4/PecrhVF5wFqfiMID3fo/ettfkp3+5yxB/lgLzp
pEN0+8q1r9G2NX3LhXiFeLz191bDqN9qcAS1xQuw+Afx6m3WYaNzDkLbdYGX1XGEaAoMbsj9YsLw
vo1Z0e/lo8AuW0AFA93WYlu79EwXniXNQziJ693laIqx3T3o6vJTjCzWce+uCc0seIlcMWafxMNP
7tcgD4dEMwrFuuLnfLQeLfD/GlPZnDxTDi3aXl6GY6FkmxSa58/r35gtG+9w8aR4vI/Oj4WOJUT2
QE5Wz5t42aOvvAPdwOaSOKLV+rTZs80tkgnq3DzzDR9UeD4vyPpKUb2f6xaSORK9fHijtza5jEjN
6S3tjk8k6eBKfzjvXH/muFPhQVV/OiVEvY5mYcjVf9GV/2o6RimtjcSjjT62N0FcsrlDbfmwaR/Y
xKJTJ4cZdlSyoL5oozdoF6ipW6cn+Y4tfK7K9zBwVFcXD2NK8vh1UAedUo6dPOxiTCc79LNhmEmX
2325DsV3aRZC6sk7iO/l1+y51p/3Js8rTLawAKJKSrfw8+SBPcQnzRk+EkouoFFphhi3Vg/W/E8x
5a/mhdoJ1d4vSvIVuFdsufmETOwMB2UK0bQdFweMhphpk2tV+oew9lQp3NW7s5jySK0P08kL8Wr5
qmLudXyFb3+grB3j4kMhu7q5n79aoKbNZEAj0g4funJSIb1Z3BXC9deKR1UdjVubGDu80alDG05n
8iAPuenUu2fc4CYdYAxhYZG7czo5rRYdSNFXdBJxoTNmrw/q0qh5KTevPrydeUrKhw4uDItYgzJt
6QiJ7DPZosmfjlUQHKGK5H0Wl5mPFRyuwiuGdsUk9zSL94jQOH0sbeLqYNhFkRsNZy2N82b8sPBE
4WQ8EhKy4TigP6o9Ye3oq7k/OtjhFZUs2UiYl/uRer4nZwZ644lfoE6Obs6PDc3sUfmTvGHSqTxh
kdMpf9aecOSLC/1zarv0zkuyN3UvYrByGWny3bh3e+dEON6Gwv8Gm79GX6u+HF/hlJ0z9ajOk8sn
454XcGRHh+6sCJtO6bFVHVT6bo1QHlyTWt+WyH2y3d3xnzMSyroz7BKmlkxD5B8GdaqUJMBhtbsQ
EU9iMPHt6UqqUO2SBHRgwVvsW9rNJ4i3FTc4Bd08REHNhqwWWc8YGQaKlWQZ1FNrQdxWr1+zD/ZT
priPbO59yiTW91FxC+KqeINosPpc/cWwr1kLDsws3F9aMxAvVZES/ofaQqLJoKRRwvUtUyqp2lB4
hMQBGZsKJ40k88FORY0h/5yUP3ENZLuIbcuAN4mAqDl8DevBvp0DpTG20kCWj/REXI5wSAz5PYkP
XB+BFo9xnE5ZRc/tI2Dq2D7S2vJ7rrFCbVtrhAauTAUWQfzkYu8j5Hmjz1qD/wUN0CwPrpEa5RU/
xYTSz9s2EVWhAl5Yq3tCP+0V0zDHok21uIDSVcQiuimAevKoXGcBropgv8oDLVDju83P6edMuyrr
GRNm0TnfLwmvPuJht5pcX/G6xU69XxxdbKhjaIxIOqgfBbNfO52CJQnL6/ELyQoaCRYt7G+wwnOV
Kj3nfhtABOxFm+dnImMgQlw87uMGLPG1I34qh2x7UAUa5eHD5/2D22txf3R5rIrdhZeRcKfYLKcQ
sJLkIprA1iiTYTIuAegoqr8DduPGgJQrUciNOnxQfl/0Vj1krGC2KshEACZuAEOzyvDsOj4wTVD8
SncNi2r2G59uvcu07iujWXX0k2TUQrl2xeJX3FSyZ3BM5iMWIiZ1/YVFh0jALiHsHDKJF50jM/YQ
rn5cw46JSzjYhsdrBMrzkD0Ofr7xBg5p+KJ1YOX59DH9htNhRpTiDS4RATcQ+JFj1b0+HhPPk1HC
OBGWiFV0ymQN5xX8lKty/XTBZiSBGnzNvk1ddPp9wVoMsNymatrkrlKcwG6ApB4AjzCBu7zkfpNZ
pM6lswBguu/T0gYsZuiEFeQCi3O804kx18d7IEZ11ctR36TdOLq1qPuNH+ev5QH3aAJ5MXwxcBP4
4EIZuRTMo0zJRCg0wBzx3dh0oMG4uwQifrZi5ExieoKIqN7HPPcJI88BgbHxs3umtY3S9i7ck4KU
eIK4hNKXkrtrdKqBAb16FR7UXyTE2Ne0wB1/h+QM9yMMSXo+onLk9hnpggMldPqhATs5FYAdufYu
nI9ItRZUgEaOXwHFNSGmsykvJzUfMVYY0kVOqYRNtIHMF53ZLkatkA9y/kY6Ve2ZJ83IliYRBBA6
OE/ZKFh4WnS0uRRAzTqTCHdfvTWdqtBdIO+HIn8ecE2N3zxXz+x7Kw7y0XR0CJdtlsynXXgECu43
OIb7bQWHVnxVkYJd0UXpPoR2MFDCwA5/rR1QYNrCE48tNFAtYZbDeMth8IlDxJXh57gXZ23wsIlY
ywqMJn8C7w5r5CB1hAEUg/m34auBL54YPRtXk45YlNH4sk8c6oWfcW/6WKLKO94/2IdyQqyrs2ye
ChyYmLygnMbwvb2wi1BNph67ldbmqdDJB/naLiScT4EpSvH8uh0YnVEdEn+3iH6hs4PjHzJGLH3T
deAT/9o3hXlKUmk9L1E4UvLH14FKYXZsam9CtZVq9yohgrk5a9lI8VwDmyXKnTfESCCGXXz+OpXB
M+cvml9jww7NaqeXEy5PWkbyDyfHLEA2QhC5tqrMiGKzEOweyeweKvcnQuqazI9MixB1CWiYMhKz
LqRGqmg0TItOj9Q/2LBpFdD6cHlpYAZOZrYmFS2/kUARB0mdSGY0tl2HpZdqOP8oEfiKTVO64/M+
PsabAbbDDBrHF2HbWFByvy1QQ2OLu+N2NC+wPGzAGdXBRJd1eOv9lxK5yccYHHjoI4/mFheDM6iJ
WVeOsI36qXdxWXVuFCNG7CzGrx5JHAtPMaHI6TBTRbhhqB3iDahPBLxBMqsoDzcYbu+0J8oQAOHB
pFJOznPFrD+Q0eRHGrVSYnZpd57vwjPXgQNteOnqWWsvibi5CI+hi22ZuzQLTM6v36bwk89rCweg
HvedzNqFjK109F02AfZlxi2JiCqk8KfP6vh0/KVVonvq7WMsNGiJoNZYvMs3N49lDiFlwpoQ3l7n
v+Pf4U8lolyW/9GRVwRfoymILvcRDf8sU6/Dd6kHTw81G2jCdC7HiWNPwHtO+zxemPX573IMjbAM
Dy8aQntqnuDuz+ScEB3XfpHQMM23bVyzJxEucrXYacWzpFkdSox/mb6aim1pCL58nBvN0q/ruj/O
hXsivM8ctUl7VsBT7/IBXTT9Rh7BfFy3PRgIgHl7+nAtWLcr/DURku4raKUasQ7/Bcp/lDDxPqkG
/LVDyUiEY5RZs2822MIxbduUM16QHREZPKF1e+nJdXn3EzQzdp+knge2oaM6RaJY65R+x2/pyU3x
xIACxNrFt6g8mzeWh53hl9a+YET4Tsz834HAIh1jafWz+kkEZ0dABqBj6MT4q36KrF0nU0w8YXih
pCBLodGd3IIMLiyjjHX12HT2IxJCBD+M1D1JX353t2dZrg/MFLAKjgWQhBOkmmZY6PLjMXkWbhEf
KDHHMbk7aRWiRrHi+l2d9Y3XH2irb1RaxZdaSO8HSliiyq1FXgYtJasFjZ6SP/QpBtunjAg7PjlI
zxxL42iloPY5YN3CO9LlJhCl9bfFPkfAURwOoBkAmRR4pmi8PUG0paiXr91rT9HsgSm0YiXddUBj
aUqWhX1pAlXe/BbimwVDJCAAcQ43t8HmXSTi/XSBOhKm8ylRlvJBzcN95X6VziNYrhBVJQDJnyxA
qOc0OyKtIEUusqRgwYr4vUYLgNjYYIrKh8HociE/klJF0P2acDtIHXiOg2qw/HYUg04Ztts2n/wM
a7QU5eI3LdbNpcyGwKj+6bJHMgB8Ml0i2XHBBHcZVhad7KPOumvqluerKzMrGSmUaA0yBKjtes16
T7zbEWrSxCeZ9qpkwTtyYvPiXWyCj2qGd4e04PTxw+DOAVIyffUKL+kipTf06K0ZGUcmnMdoCaXx
hhFmFkuYvKuQz0y4w3KqR8Dqhvsr1Tz7XLFG5NvucJkFJiHWDNbN1YEWV0fNumncUrVCuICBlOYy
hsFYfq9SBg73bQgdyVpvs0iuGpBnjN/MKorR7p39IsidssyJx//urfNm5cGcIHhuEvjD+3dNdu8Z
uGfQoLtXZA1kpy3jxs56WsLTCULXyzhtRNlGJfADNpDk7sWEmF2PhqRjxVe6GUiIUTay0wWECvjW
2ys8vjERuX1G+52klpNOgb/rQynM/eDWzWidcEGb6NKtcx+OfVlrJg3tgH7cgvVvvlmGsbbrjBU0
8mc3fkMk59GCmXivKuMOCRl3EyqTm8aqSJOhTZH4mEEzyxLbBrruINOI6fBksaD0z0StjOxnrEVn
iBaF/cizAAv2FSCnJqz7PgvWd3ZEw4ELhAxPCIMsKepHDrJbwlsKfBOtaY3OcYKuIpy4cYBGSP3F
Z7TAnrDZx/g9cb3IlrLsQoo8fEGCPO+5f3pc89wbfydyG/nnRSL/fABopxOSSXm4TxlorpIhsmyW
eLNCAHZgHczYabrWOWf/tebAq8D7Wm95WuX0jeWg/b5BE3c1XLSuzyZQSEhCWtT/vPsOPI8t4vCO
XluLz1SImS6oELtdPv8gfWOKR5Qsofhm3WKBJzLs7du1BzLZoIC7AVsk7tv+ftKdQwSSc3w00P4y
teAX+a5CxeDahkfm/h5hmhf6AZD3ssqwNGKkRjFs/p2VDNffk+6ke2zVew0SF5AOlOSsiyny4578
edKFquSnpt6NDi5EvMbZ58GcyiDvLqvrh1bsxp30418M4rWcmj9n1XORNWAZmFwneaGfDLUck4e8
L7zQOSTQtDFFcs0Glw1rzXBgNkhSkqWERRYuADL5juGM4EX4KaFLMCe6wFks/27tYWxHSoEGCvtc
HHvydlvRLG9hgxPEBfFVlJttRDH/9NX4ZvT9GxevbIsKX2ePzqEv53bo59mAk1YJPqq0wi1bldZ+
YJvTObrSuVSGzCq/+kriGQmCvVmCP3/v693zgf4aXlejocJmjFrakIGKhX4muMTXrJNDuOgHhMyj
fTweoYYZIOsBa2N6fIom4GyWycGZHj2WCnZcSDtfmuXXQtOeDTvNpL2HhBNIw07t/dTxZ9UEljD2
+2y/iCGMI9sYEkKmvclDmaYNzGxY+hBfwZCnDBsIYNERD5gmwf6yGhxY4szODqHrAh98JWAQOSeE
ZQIyw+7aYo4Re/H2A7DDCgAzS0wpp4/zLp1/TKciENwATtD2Z9RUTnyu4EyYMAA7J51/ZXLs5Cnz
ejcGkalwk5BNtPmzJrJkrlNAoijkO27pwm5EletdYog7fYlCsckMiDOcG4WXRowKKxvGQ+aSZXPG
J0updL/XXR0cGWCG0lofPo2s1u+z1fGUkgviAD8lG2QDwIEYt3EoAWRa+aM8n82Wc4u6PhMRLBbL
FWF2mq4/7fKb8Nlk5PRioJmShMxa7uRVBe8cSEe4Q9wx75McQhoy4bLwF+0SH5hX5om0h7YO8TKx
f4Wmxe+sb21J46czyqYym3sOMVsDfjgiSiiQcT/G3pEkJU8aa0rrdh2Ftz2gy1ZEErq0G8h+PImn
E6wl6RvpXBX2klUIitl9I9IE3/Q9Gw0izAPFiIxFydi1KeWSemBwyZW472jcwcVVToNUlFxG1DO5
Z4pdnsiTmCC2MdJtx0g+/HrWOIOAfRnKBThx5MSb+EiOxULJBZi8MsFeLt8GgCpwkhmczv7BccB8
Y845c9cDuqaYIkJKrGdsV8t6HelfRKfNtG8vPz3Cki23p3xmfX90rKYg0abS1A+HvUZRdzarz+No
e74DTbqKAzEBmMu0VxBkyZ8i/j7QpWgf4o02OaOKbW3eW+4sEk2ujx19oUXLfGdbGBkzS7hYScyE
UAlrV7fa8LOcHMnormzdYu2lGE1fUy4lrMKMOistkRgwbJfNMLctq16BDazUe9m0mhTKDTUKCT3f
fNaifWfxlWdqbL7MBJdYCGjs4P99xerL2jZlFCotdDqxpUTT7VbOlLz9XMf7zhbwkA+v+PCPSoq/
zhzAN/Brnfb01d3l/hzmPqnMUH12k5V5Jz0Q5hSHZNjaNnVnyKXlHNugtHmwSarCviHlJsYMVKht
5Z1HIPY2I5qmVwniZYQzqE1xVK4p3ODdAJKnwZhLpm/Xbi5zjvxHlU4uDDKodo95HzeEMQdxU5dh
y41edHrwfacgCcwoomofAyvOoNHNdefxLan2Pe8C10s7VR/XmWVnHOOyEx7xpg0OCcXFjvmGfcSO
HMkT5OQ0APCQ2e1IosSlwCa9Mv2l9M+hdDa+buJpj/IKGNuEYQKvVe9W+jkweoNETZgr5ARk0h2X
Iz04hHAOPn45UFOP/1AoJYHP6svunfT00yBisZwwCVuCEzypMpVYJmKeAF5NzmkTpDP7ist1uixw
4GyC5piPuP66pJo0Zoymi7ef10eiS4qHJdulrM+JFb/du5HfEWmUJD5+zeLbT1YBTHFpHXs4f+mQ
RX8k0V3pnxix0txA+lfhbDktLyIr8kD0QXCgBQu+VUgPb4YJ2aXt9I0swtHe+D/d73tRl6IFd8N3
55F5h2UVKQ/y20/uY+JfZVmrX4G0ZK/nUYE5VgIA8NSYMYofqF2QMdrdXeHZFp8ZI9ipOB7o10s2
zHAMmvQSGEC4kQ37PpIy5semzVkqzerAHWojH+IirykffaE/dEUfKWbKvhD8LntNls2lSJ4uIFJM
SjbR4eXqksYyxyaJrCEAJR6Fi6q334dh7iMiU/bFvzvgs/S7yrPb4LjLk3dPmlSm+8Bfzd9ckpGw
QA2UKLZLMm5bkCIwEG97+O09KzfWDxDgpP3ed/8KO6GukpRMbDDR4enaYtOxPGoGRR4u1yy76YfM
i9zLLJFV2wxcslnM/sC3kN0YfOBSxR+4biFv+Vsgf1h58PawJ/0By/E8ZEOhPPHLXcNSRrFrViTw
cu+wIovEupf7OdAyY4Qcjoh19N+BjLKuX6O66ZWgcR/ZHUtX8L8/dg2z9xhpfWCebyRmmhKq590q
S2WZTx0BpgQZQ8zpG39hXuAB0gSc5YNyrWPHVVYGhcIZSKGCZkdEW3lGfAngNnuRXT4CvNUCuPDv
WaUpDf0KmpFF1MDotw+KCGw6kKbtQnYpKG91hmiWrPSmrZWvG6u+W0zdghIIxpTp8jWk5rIIbl1x
EakEOW0x3atrRjq14wwyEsyHAUsGPkJ8SH67+XMLKh4ZmRWUKuTn4SXfmpABiaHwpYT+NHgok9n3
D9H+yUAiFjPZkUTNp+mQKCQjYjMs5zlR22LrdtUvft5ImnxVuTNrke7cHwb7vjUwd6qfsHdPETEN
DTmPiOV+9w9gvBQNyguyrw9+Nfv4FtQSBDkeAbxzeJEE3sE2MvausJKONE+08ldskcrBztrzIdvr
RRe5zFmiWKVGWCiBqk+/58d57X4/YNMDxhGN4zxVIbifBzZGZpNQlOfB6cnhliLsZv1PhC/H6tJs
hd/F2n8dH/1J/c/O8WXKnLt8+3swDN12pvGaCZT4DnOPmC0hmrK1adf3gzh+Gdh3LqPr9m4iE9EP
2rZHX+NJslCweMjF1978znTIfzmet4Mci4rQqMa1mevTZU34IfsnFPn+1gJEOZ6nqheJF2FZke2+
qp9S8XDL5Ev00THhoGbsStt/GTGN3+Mt/pvlyD2IjAQYjRqBEhcsykFEIiRwTZPsCum2CTc+gAxO
jaGuTdVvrjvor54cwg4nOBgimw/RHNIY5LkY9uW45Q6Nii4mlD/oqnsh5BH2/NgR7EpxA62MAesf
+cV8MjgZEp0zZAas0wCUH7GJbdJH1uo8ZIRQJh9qrqQ30jKe9EQtBSR7khcCHL8OfxqMWscs5Fw6
F3ZR+Vuemwpd++DIY2aV63fnvpIxqWzVXXj+MNlNGSo0rRulF7JDrLQ3gG/1JbuILPIaKozRjd+9
xec3wgQZfkY97ag/EO3v91AapCrAngugYgNgKUQbesMrWOHfiTTLzWKKZbxC0cqetvBCtG1qCFUC
yuXDLYco8lj8iknRPl49ykasmW7r8NZ1Qi2bkh9r5ouhw6di4mES5achg3QNUnX/ZDDx6e0iNOw+
SpGej1g5oI9f+vIWSPDAyv6wm2tKfSAV/GL/iA5LAYe1rAM5x0GkOiTmdjQ27AaH+yfxiTUH5H0j
2SQ/97HBphz6wGhVZzu+zpWBVQwPREKliNpi+WeFIJeUUybYp3ZkHwdzSSPfJMkT2yxdKKOc0pLW
VliZ5nkZm4Rgjd/49QgDjLREbiMHZe/wQs3Fk2R8onbIvwrB2b9WXYRI3JX+wNbapONp/pxOPUKM
U0yrg/++23+d4PzMrSXvpI5XqLOg6qjO3KjarWXNnbE7kxpWK5jnV2nCOoUbZ7Hss7yze+4tKPRN
ngH+dMIiyuE36kUyiGN34DKwdyuFx8BkwTHgvy3bjT0N2Ng1TecaP8pNtZ0WUyDKX9BRPUqDC1sr
7Ebgurj8myZAWf5K+wOBkCDZcVh8Ulc3Znu/cTwEWp/gSohV3KkNuwEKr2gm4fsqYEsI5jKdJ4EB
6oKBwHUQPM550CqEZa6f6097//YR5JotF2PJybJqlLL+AB2Uboe5gagoQCKz3QtXn91MyGX+QomT
d8u6uFmhvhWu+TMqmLN05TeCu3Tr0SJUE3Up9jPMnZR1+AP2ZxBSyverduKI/JiHnRYxrJ0Z9xTH
mJJphQETz1UIBDxPR03+U0CQj8TmIt0y15hP9iNxmBhwG+ze+Q3fr4gRrv7q9GQH/IB9E0zwV2g8
UvZWbsmtU7X+OHwfIImH4bZ5xbubWW+MQ+4YiFH3UKvjCEdS9s35rj6LYvDFiJfgGxDO2zYqoKMp
pjoaU44VKYfkBeXGE1mFaYSB2BNG3iTqMzZL82dQFtwd6+ZU442yHTGNTL41Xhj7f1ttUs8J8cRg
ZH1YzME20dBFva6l68Y43rEd8v2NEh6GeZ1DohmHv2ZUtVZcmd0BHsrc1N95OMeezoS36PyTh9g1
szORzdJ1ObptNCVRR4X3IkBzrUvXRmaSFlYZXPRJDXFscQ5Z6lAXwpJCNA1gP3NcPDqSHuk366jK
JCrn9MC8SPsVKHyzS1WA1SWPAtcYFmkXaj/YsCPNszVEmlLzzyoc1sZk1vxXlY1zMs7tQK63ozJy
in2cy5QjsJIpAV4h2LuxiQk5bpesXWYa/j/NR1MLkE1Q+fTnupekim0mppvKOrwR/4JjpA0d2kQa
nqW1P59rpmZFjOYjrjf4WYNqhhWJlK1ZjnKtM2u7id7hY/XuQksbLKCfFJAiFIyCS5mDu/ipEMKQ
qFym0ZLlypGypNxOUPgVC3tjnQzygIW+5RnyLpIUNk9i3TZJ8ViqGKgtpaPOXFJS2IXRtCZnmtPe
vFdfLJnVkaTJsGVcm9khGgImr2mTVXYlWBnLaPGrgsir8swZkyD5c+quVEbjw6wp+Ww5LGuGqe5R
hThPvTiLXJ5u9RPKjHtkvHE7VC9bwY8JcLuOPNbLoJpmSVYmXZCNQyN0gDUPNzqVPnDFvkUYbnR1
fckjMdWn5Ui0JGr+SDo4njGhbObTJTyjIix+OpmzGeV0PqUPX37Bh17D79Hf0TTJAu9gyRb5Setw
jyweiH1KV2iFRHD8NBBkRKacPLIYqcdSTH1ZzJVqsK05b9smf16Uz8R7P36bfq8DNDnwCdyH4Ytz
308zcP+vArJpNdDSps/WWyg/wYj79Kt7yJpn+zsyerUMpvd+vf3gWs9OfFD3HsY6o9k7ykYjJcrJ
SM2DYmETaFcKn4p6OF5Eg3FYQGB5AlA5ThRp+Yxdov89SOAXxo+A1Dxynx2zTQrz3NPpSZBs/naW
yvxLuRnCI5XhwZEH4aJm9Fzq+aaTmhydGJs1MKXwZm8bytaQTC6Qe1LLf7lgiHCTa7Dw50U6/q22
u9WLMzA/yAiL7ch7JJ3hXZnExlsXjeELXxH+pXs1+lJ2bOSaSSe57xLIjkQuhxXFG2qB1j/3T52x
+eh25K7ACNHt5T1pMF9W7/IxKRvDH6fD+d1hnQ1l81XnPxRRWOYpeUB0WEjpPKzzjZ7RwpPRwEeb
PXMnoA92jFkx1d4yp8PM/fGReVVpFEFll65uqPBSXZ4jhb4yR4SRxGPLCPPrT5SznnYxam+aXmB2
yQYhjpQCAyWbGxZJLzQdWfy1Y87Lhtp6hZewvj4e1T+vyYUTyUYYJNImVdDIO/lxaMLG4t6Vaohd
6zKuxa+OSB+IbyqJLzfjFXuinqr3t8F3PkZPxGEut8a/SD6yOrszZPWe8TbyO0aNNLRB/HthPklv
OCoPHo6/UcC2+/GVSK99oNkb+Qa+DQBB8fHphxnCnyNbvEbeCy/P2+uk4NQ5fSEKuwRRp0/hVAyK
VN5XjezTzTBHdgvQNlv49Qi3HyGji9yOVM+U1MR0E+dH+KcmDbYOM6r6GtXH3iQcAIA+9J1ThwbD
pps9A1SBdSi2XlE0ofstUHr2w7MS+OWpEiGX7v9TDKTPwePSJ9BD8wVWcwdpiwQV2ik9L68vnww/
s0nv5NcPzH+VeLQFzsKH42B0jHCGPAqk1D4PsBuee6KyoS2AuFKWgysTHhU8Sy02F8No/rh4KKQw
jbR1dGD9JcV1ofTDG2AVIyt3WQSb94bREoJdtJARejtgvv5wQxE6N80j77hU0BPjJ8taS9xaMbon
L+4VXSlzMHenRtcGh7z4meXtYOU2PYWk/mkhxSg1bY3byPrDM4SCBFW6mr/5wqwkacRJS5Ss8zj7
obIGi6QFyhOEd5VehiOJ0hYG3hzMD7LZweTrCLPtklN8wJQS4I/pJdYOqSZmfFfEMW1BZKv0yqxE
i+/8r96cdeQIdeulGMyN0V5ME4xdKKXIOwA12AGEnshord+flwM2Sv8PSkr8bs4le9ECMeUqK0g5
YPhP6h1KaZQz5yfpbeH36ZVimgug0kzu3NsmKZahlSK9N/8w1nPj3UdsSmTtw4QCeJxyu+Zb/iQd
BJiy8YC3jx4vg2hZ6fPcY2/FOd39pR8N5HThk/AmvWht6ECTGWPZXOG1pNjgSrOUXXVk9N9Qd7Ti
sqT6q1W0Y0/UcIG+xOLktU1a2zZTTqkC6YI0sTW5JZOGF3U1psAH0/bGy3kvE2u5z9lf1gSoroQP
CGHlIv/FgfXI9IB1sYq83ylpbPIzi8qWJKmkk8eu28NA5QCaCUhGVW4ZDWkR0KXQLQxnIJX05LvQ
rHyfXQzd6sgrPJ1cnHEPq8hmcOuRYgf/xj410mg2/3mTlpgEiCTEPKTXpO6Xvx13gYQecxWPAqsr
fyuDa4ORJU+QtboA7ii3zi43bwK74nBXpURnXWhIzqr8LTFAU+mZwCo+oyrI23P7+mbx3F54Zlqp
fK19jx7P4yjY8aZOmyw0yYTCr+/jz3YvPlApm4zFkL5ZDWaD0Y5TUGCxg3n4dykB+xf6VA8RO5Nv
+9JTno6XzgX6SCmt86R3g3J7C9FRh2rYPG5RnVLIblmA5gTTFlfPKod61XOCm+QeSXZYms7UpR7U
s/IZYCACNSGncoPS9E3VhagIo+QLKzMLLl3utGVuyJMLv7XcjQx/oBrcf196q+D6TEs+ROrk8Qrd
qhanGC4ex78alOsbriKn0S3ixy5NdEkkwZBZ5nCH3gR5bM6HpF3kFWmitQ/xqa/dS5jVIgndfLOS
bHrjhywtwe2Enu59XObn/u4YW47m83kFyetZrSFzLbYXUzxagOI9Depck6/P5JtbzgulLlctiSTj
k6PqmCdU5VI/8xKuhSVC15zi4DHcjaw3VijFQc9FeTbe4IebYEm0K5FClgDem+AyWL+THD7CiVGZ
RdzXlsA3aUTeB6QWfGubThXvk4Sy5SYX2rz76W88kq8yRzV/nhICx+RmKXHSGv5aPSXCknaWqQYV
aJmw8u5gNl2vQxL5f78y6VLmnq77e1JgxrGo2jVcFFMBp4MOBvX7Q6h0zbkuvJghTLfoo5BmeN+G
D3gWZ++DWoqcUbe9CLJSzMIKI5cwi2v9rJHJdEjMYnQQZJmpWOG5PtLqTnrGv7IAA1Tehbb/CzNE
JhQQX/1eSIqcU9a3RrFEf15M4lKho6APNV93TnqsDo6i04OCp81gZQcnCDLPG14gMCjeM3PHb17v
trVpWuGARqMvQJhXeMretkY2OOwaxtLcjleSk9BADIWbKfZlhDMNkoekvYBbCDjE8SsNfEBhcge+
NWR6WwUCJKM/6+CSYio6Qe2p4rbiiSPENKMRjYtrPdtrskWaqpKj1q9zJuay/pzMAo0t+4A8msve
Pmh6p0WIkhpSJp8uXQFPm/cr3admqjYQZRy0Yl4hn0SJGW0OetwINqGhv96jWU0976wr35tH/UtT
P58peORSObL31AKcGqjjHSsqsdPjI4+ymEQ/p81JxPb996JLzGzjXo/DJrfLwG6A92PfOqgx8cAg
zTF/ypbCqfyT+JsmxRyWrlAaPZsDnEIkQGecId1P3Hp7oLLlw4VhkuQeCLN/iz+kaPCidENwqV22
sqS2iJQZ9VcmiTQHXh7u1taxuKZCXHgSMpNnAPDMzCXnoE1HOJoJVxmnYtq0G8MHkj2SlOviSPZr
pNfJySiE5mEweby1kv+OBkZ5irAYqeiSoCXHCWbfKrvghciP5TgVUl4wBh+iHsRuG+UGdXhpM23C
58xzrPbJ9Czxrb6xD/XlrRtdC7f2eLDuLiGSLjgnKRaptK0KVWjsxCw50hmbctDDtMXksNZCZYbP
xUOGEUV76WWLav2woa9KK1892tLD+B//k2EUsbZzgF6YPqZnzlzSP9ByhmjpizHVznIrm5acWY46
h7xpCllAgtVugktaE1SepjEokyhkiqmEwELUcWv+qHpk3gIMM6tT+EpikFGmInow++6uewzmPc9z
FZMXvNMr4O2VW80AvUV0/HG493Uq9z4BEW5GvKDW6SoJ81/HERvg0s8B8eQewSbudOilgsAtmZuT
UtGu8YRZ2aLRJ2vmkd01S3JG51I6SRqozuarb84DKqcMiOyr1eJru/gNp4/FEavroR6kCy3A59pq
fMDu+0+qgZ8UGAAM/F2VrdUIA7Q1f8DyDHh7TsGEypRCGY1wWx97PKHp32lrxr2D3liQN0zB2GzY
Fgxf818qcdYkBnwk4zaqpLj4hWWYlTrMatHsZfjVGpzvIGfKhb5X+iXabI3WpEXkztwqnv2VZlvT
NuJ4kXRo2FVWblWgHjWoaO86PANEv3y9QS/Q94HsrEEr+olE+QrQ3cLq11OErnh43VUfjb6xK2dP
igCotmuy8J1yn4R00wXLnbKay0T4jWU/g9vquKnGNKFBSLGjB0i5TvjOFZeyf2H80wRkKaDyvXvS
8dw5sQp3fSvxqiUq2m53JVn9W1IFVS9BJpVEvN18XuDVjEM/yifFEtrvU55wTirIUhlTwhU+yxfM
bNjZFYbVSWbKJRnrKJZup3yQWFalUBpev8yV9K+e8v4lNDbzQMrG405QcHj0U1uU7yvYDDN5ZnMN
TjI1o+bPrK16uT593walfcgNr1hagOU1L/GGKYaTv3XIW5Skl+1f+Mt1Lh/ZoM0WX5gJoKeaxPGH
Rc/UJoEIWoGNchnGOwBShX6IdKYpdNPi3grSle44a60ex75j5w7tP5zcmvtt0QTzFrruaSM08CMf
YFUQP9u6SkiPCfIUFpHv5j9Z/oXVOkpYzldWoeaXPAGSTDjCTHv3dAwmkDBY90FboNhjlWWGpORr
uIHR8LVYGbH1cOP1Rsm0gSas+l4Os76r7cOsXQjo31FFf3wo/lMmZtBw0toP2dvJ8qNoNPtUI259
eB2fscoJFJlpjsJ3zTIS8grysyKlY30+chhlnaK03spF5n4LcFQyH6barCfJSULDIJuSICkBtUCq
gir9rfRLc3m2YqdaC26RNwldCZtIcBcMJahYcnemQcYT0yJ1qeQdySzxpon3N+QIQvNJkIkJlBmk
OpUutpGck9mBzg5oJ1gnTQVtLUCVilumyZgpEYnO3QpXEB+YSpAz3h2NGJ1FtBnwqibynhdLqiQH
qRzb1E3oY8ykNbkRe1ob/hyfSs+bywAuiCSACulayXNd/THouiIDFN1ajS66jRhL4v33jJ96rb/j
ppXN/9DCsa0rBa2OAIKM9RV/yLbLzPvuIpcsboMrQAdinVk07JGqtWrYWDHyhA7+wk/ggfpxRd8e
VSwi4SwS9jh8tBUaybyLEkQLKlxIU9H7+A4qXfy/BXH/Mv0L/gq7EPJulTO+WizpUVKcnR6j2gOO
PKfnjkau/pJrO2skYcZEhHTTBuKMhdD/PiQ2DsAFscDwYd1t0PDVGn+ywTy1JPauaV1UiXfZXdof
n/iHgkJBBVEFNWiJfUmNRA47Zuq7ozLj1DItULY0yp4B1W25z8hLwWbGNIrcsw9LGFmNUS6MRYE1
0DK0+eIiaPwp+GGHHeTw3mkHpUlwg+Eh2oW8ZaZ6OxwXmeDXGSu7KGoUHGajHY+nVNBMrEhhmmsu
lgKATlZAEAuyUbYiWPyilv+1YE3II6giHOU3MpYlvjPPkIqzddhL270r9hY4WwLQnSMLz4QyqTWa
PKnRQtJkwiwtKAyiqF/icrrenKkTK0yvAa3wDiTMGup9jUFe6CI1oxpm7gLMR6HphgX+xNdwdokD
mnyfu/Y/os60OVWt7da/iCoFFfwqYN/EJixXvlDGtQVFRURF+PXvNfA8dSp7ZyVGYTLn3Y67UyGa
PmtqNIQ+ptrbz4ekRQj2fj0R8goIapDFlQwfhiRwizt5h/JKhLsIRnyhalG3mDIKuyrIK9PuE7cz
tlqgsdXmyOyT8qD4GkBQcT69m/+x96Td5Zxpy+ikgzUsY0AxC2gF/hIHyFOS7SdiaFNoLWrSZwTb
Uk6Guv9YkJ/ETvTFD04dJKQwuQLr1H4r1g3sSl9lNkD8o1DUDXKQGBB8oOomNU+KSc6Rn/LYS9zz
XlajJ2YEvUGpvVwEGe/yqLTE2trmXwXPVDCIJ/EprBKaI74ljCT6Ers+CRzVrA3bSwCI8a/UjIiN
PyGlBqWOE+tvLX8hR0kg4LTJeYbY+KMcOL1VskmkKSmj8kylxOA1USYvySAShNQn9ObAapQnqbOS
ftRTp37UqIumRfstuumIL5pQuBw5WZRQaT+e8hw8kRL0FD7io6hY/Y6XiDEK0k9uJKKjht50eQB4
Qu/EdBShkkzBeMPRVPKT9s8YgtIxV5zuEOQlKcrYpYMB6Zewop5Hp4Ci+W3hvbMG2bSqBVNB3WNE
Af/kPrnWGco3kplbNMUgPxnMYqjwknKUbTrPMBUBrKEF4nAfmoQQeQ1c4sZ3YRRK17BmjUVeoxcK
nlMJGwj/VdxYrtATACfvlwsG/xk9S8AI9zlP1OjLHJkEj4Xzhn39xKRts5aQXV8jk5Qmov/V3oZy
YNKnE2w/JXaoC4nSEeRLMOHHu+P6SICIrkTXCqDLzv/I4A+Jii+U9yKuUXa+rDoxu4B3JbuEA2PL
JJblmSQNbEe/nlSFH6OSGKXCJBTpXGbHQXeuSJ2eX18JMBZ55QAWtTvHo3rTT8ScvxEnVyRP6QPK
hCq2x5EAJWfUxIsTx2o9M8kyOSkfX0a4PbafQZ+Jz7rx09AiiuXr/eJw2YCSBwW2mtwdm/eeCD0Q
V1LasiKV922JXYVVD/HUrhyEJC9ASuJjIuqe7UUdLkRNSVQowCJRIeBXMae0hinOBO8+PoS2l9at
/EUozYu+S7VQIUn8g+KISAU7tPAEiclB4CAs4vHUdzRjbKa6TAy9L10wnDGW1Zc1r4SI2gmY3mpD
WJkKiuo0UAzK/lQWVTwUvKmwMsltQI9S9oouivc+sUbBDZILkgyACqRdCrPF7KjVkxAR2btkkkjU
SThKj6hvisL7T6S3JI8CtrrgR7Ub/QvBZ4nIDyijRyra+NRSoaK2OyoJ+0h1I1gY+tAneVmcqI0Q
RiPWrpkfvxO3dVwQCkpQNiqYUqTltmjjGpm0sKG/ESeucA3VPERqS5KkOVFIeCdfSQrjPbxPTCBC
sdcHShQp3UhJBiYgqiPznGgWYIezvCmuJX24oo07CkQCnUOgfZIUjDK+1ZRHuyB9+gm1ybtTaKwx
tvb24sg4eC4GelBzDjrrhwt/S68oCUnOZiMQ/ym2olQxlceqSQ5YJ54P3dUJ1TDNibC1aliOuIFy
EZUg8/HtiNbgKck/u3oK52hWl77rr2e+631MBcShfDN3ialyzPzCt8ShAhZ51bV0GnfFNANup/4S
KWU5hHdw/qTd60wc2gWpwg6xQR6NCl2VeVqNfkVzUu7SxFo5juHys04l1orXxH+09SLYJg2uuJdi
YfSo4Hc5bjJZ6ItFrwiF1pzBe2qSXCu+FGShTBvCdjO8GUF8YgN6nOxSnPc7GlNxQrlSZMlFtFEn
pv4Jp0rvKUIrWa3oigKekgj8W6fvvNWpTDl/MmQeo9eGFCjKanXXzgC/jLa1oC81iZMWxqlIQgp/
iYaCUVT9QNos8KTEhBhYjr8k4Wtx/gs1crZCcUg3O7OqT7wZhIKPQgoYITI49HaxrqpmdQ58TZK6
uqUDJJ2TDSbhn04r8H0lDSWjE0W30w59PGvU/4lSsGqYO98/+4zkpOJlCxZeV72gJRgXS/0x5fB1
sYzaNOGi1+rgwdRcVILMZl6VEhI0rtZO6r7GbHWUEa+iJuRyq5ryQtag8s20SoHoUmr/+//8JxzG
dSmOSp2Vn+iQnSZ4jiejIirFKTYWo8V1kQ4Y4zuht6pr0Z+uO7S9+OnRbsP2ZBg4LsgO3fAeJPV0
vrNWP+EUl8Tm772JrfZyrbGx4Gye9KDBiqXf8sb7d3Zb5+0lcQUdCU1LfWluCR9VJ9LO9EbM5pOe
ev6hWpYvSV1wcpnyEvHpQeawZJG9FmtznnCrGDqcvfY1wcHi6gfztlz6Z9+9DpWq731nMOnM7My7
bmdteu/R1NH8fc1aU9lrH+RVxbmKEfKvQlcKh/2qvDrHt74QUjz2Qb0IZSks9EnFVVCIxOuMVeur
oKdLXedIUyc8abXq1BBdFWwpkKLudiIBqczWVs2E1JkTVw6p/ikloU8FdiRrUKCLrkRylj+xSXWh
kWUjp4JUIoBgie6PRVgsscy8iVqOKTtQjCro6FRLAiFSGoyQoNIlIQQaCeL5gEUX/v2EiBUClvBR
J5n7+uKny+bwTr8DCSoZH58Kjcca0aRMdoSfPAGJjAbMJg55cGfdWwwqH+FB50Bi9OALXtbDVP9J
V6W/LXanr3B8Bna5rJr9GaODaPn9c6R5BkUjubvpZzP6ezHr4E0tpsvkl9xlZPt81V7991+XAPpl
wNha209/0OzVIvwPpcrMgd7JbayixbVFbvHV7Z4G1V9q9qcMqgiXFdfiS13/6PjXGdu0gafL+Fw9
x42zi+hojJOAoTV78L2zRwc6l+6JhEdA/879kPYG3svzNNam4QImtmgus2XIgvPD+AYiiUsshcYy
bY6tXkuQ49Nnbir5GOpElLlNWqw5AU3ZigDh+O81+gG9voe9WSsZ0q759NVwZ3UsfUl7Rcparf+i
OZ0Hd4V/m26rfrjElZ5ToAoqxvDoRTTHkvWYJoJ8bfcm8TRhvFTDf5ZekNvr8917vujG/MPkvAxJ
y6ACuhTQp/nNi4wfkmuWB7RBXzIBela4Cm3PnpcBvbwbgyTJe4BRHWajjwyGqu5byy5mNv28BXrS
vv9yGfABRoj5rRsRMmJrjAUi05++3U3oj7SyPZ2862QzZ7btLhrubwOM9sW2EXWpRnQvL2miSdob
ndBocKauEI3Jmg7GfQYAU5Hcpr/96F71ylGxsSjj71CoSKPWCePrfRe85/30juvit6DlevrLLIEv
Qly9e4dMKBYTvXbNffehjuQ0lwG4KPhKb378A4iEWHH8JwkGw/tsbA5dUJ+OeyABfb6mh2+fSWN/
CAD1aIBVjCck9KjXt0d394JWx535jZlejfRPhnfX8WjOf6WWr3ANut7T8K7Z7/4N50Tda/c+d8/u
sjNvUZm5onHaKvpNoMxBa6btpGcLsx56bJLde1iuveBgsHi3Dff2FWZuKIU0NXrUrDNb16ey078M
GeLAeJIW9TH3r/PXjDPsvxnX7rWR3C+IWfbxD5/xbZNC3Ky3uG9Mv9tbPDZNb5HN+yU9qskn8EhH
xlq5/61Go2IAXszgIrq6kAJ7Y7Dvc0CquZptIwoiKJ2gxtNNDtRM42we8j9WD7lNKzGr51IrNTEv
QzvubYOm0Z95zW0e0EdxxTybn5/LEFHYr3rP1GXO+x/nPU7d1aXVS1u9E8M+lqc12E7cP63Df/tX
6ZVfXTfy6S1++T4yaMX6Q/N873hzF78n77qIeoywmnVv/ov+QLDAQmkwNJPrgX+9SUtZJEN7z5Sf
dfEnzOeQ1c1re4JrCOfYfePovQSLtbHL/jID52BQutoCy6Kwjwuc3Mnr7yR6L0ySRGj85D08Wn4Z
jSkNzdW/3hgyY2fh0OuVHNXL5OEF5Tgve/fIv++DbqMfzwI1jWd6nlswviY4u4Bk3alDv9fT9Lal
dX1jfqOR3h9veHJj5FU4eVi9SX4NaDIWuh6jyDxjY9F1sEt3bFruP7ybZwwnEN5z6Dlzhg00vwLA
gdKjcRUDNu8ra13CMh6NgxpL5NOPPT29NkRWwqs3eTBh3Dwbrnn21ZBXbkw5niHUZpjSZNNnp+Hx
kPmBAyxBv+UZgyT/gy/WjHVWCdfpTcv76dGgGfj8wPZodPdzuDwNLn/YxMbb90pljEoGtgHQk8N5
mvnPwvMkmxhx5OFgUOfJlIWJ1Qt/TtPI9tI5k5axqoTiyNgWfiLPlNT7gxrXRruPSyJ7U3g848Zw
xITaCVCivwRxGHkG8l4JgH1pCpNqSoUHWQhUgiZjuPOQ7+LYA3CeE6QY0DVTUT3ZFco0lpY0kXek
Bwinok/oNgqUSi3coVwpTVlprHpr3ZWSMJdwlXp0+Scu2+WDxz80m+FKepPKUgC+eiHNP/DF6HtZ
rui1t5WJ0iQ8JKxEHpGQ7PtAVUTgiRfv6K0FHgqzPvnRFolHG+xirRq+klSOph/9NUnDyEZ+4dlj
5WkIglfvF2Ng8T0equGj0Ps2s+XPTASoKxCbpHyQhkI7sLZLQx369mNyqICKohwcXxKilcIRYY4q
wZ9hcUReLyPyR46jbKrGTcmXivqU0UIjTMD0T8LP/bv1q3UrT0YtI4DN14KQatyZosVP5kwdCkQs
E/K7ke6jL/IxKHdW1KBRh5DxAPGZZPbjDKgDnwx2pT1+LAfZC7KrVVpKgkfv5VLMvmIgMyn1KjBX
8b5s7Hihn4EglFbyl3T7LzLjKEWV25RTV9qg86L8G8VJdQQCuuwvHYNqwRRRketN0Fv+iXLX5Lmo
tlXlIypU+cSx1AHvQR2BXlEJi3wLtXkE9dsmf4ScKVnr0zZcdhuYn5K5sNOU3hSPj1din9TWLmjI
rb4u8o9FeO2N8h8EkIFU4b0LLhC9hLTHLMh+EGG2ADC0SNGuMhxERUwpWNlfSjATOtclWwA3neBD
Zy761hW7OEvU4oHXCQC0RlcD7wWbGedGCcUM+yGjs26OJF/8Y0GeZjnRB21Oa55OSNAQ3qbi7c8l
ZXFrKZ8sWcEHQjkEKgn/kA8t3FwdiMXS9zrBQO67kk/l+qXwIVNv/WJmMwdXCZRyhOXcyr4kNopt
iopwGJcsw7Ju6fKn/FaTRB0nYVDeIONUSMHjn0kRJkNuHLmNkhK1S8+5fCB8yQkVCEkiSEpoIXqX
Xv+UdjOq8P8hF1g4asCr59DzCgGRp/cpYVQCO5IOSIR9SSj+ERirE1OGdo23cF7KDxJQkk1aq9Zc
mA4dxnQzQdIMsz5z/uwdtcRMGAFuFNygzSPd/lOAL4xCEJ527oM/qKLz89oHkQh/Pjk0rZ/CDbTZ
dSPgukM6MWuKMiVDKyAoXfmDWivaIh9IpVKSpQr/M3hTpuKBPvJCQIR5KNb96KvmXWJWuRK0t/7K
sErVYEaCGY+7rebGdYG/lqq9bjDwFQv5ecCR06Lpe4xdrFIvk6Iy5S9o74XV/S9KTA8FCEAR2wcu
PDNJyGhWKq5CEcJOhOnFf3WeqhtXpyydlTB3XeXTzER4Hxrh3qMvqsHntUglA+tuDhkdOJdKlda6
tCX6/j/IXvULolfsd/VBaa5rncPVbKL6eqJPhEhkIC5SyKcuGFWGjdhTh/o5i0bq0wxGoURlBjp0
n6K6Y65+l5SAI6xVZSvHLiGXB4dcGW6qYIjAjIX+fkYDa0hwOPxAV+p1TlMump6P1FXxkxvYHZB3
N8iUfTdQnJafkfIZSsH0+J9XlIcn3EAfrmjCQW9I/0kXR4W5H8vzUDl8auaj9TT5u96tFBvVAHcH
p05P1advYtfoEgUlDPqKMYJi9NxqSrNgbZppEKqQi0uXAOwDlZNntARSty2FlbWOj/45zc9zsgDH
2bRdr6voOwtVwagVB3fkAQUC63FVMyu87ubzM6/qteNISY6qKUMR3Vx9RH1JKjp4kFvYHrf6r7me
RlmNJkpRC8/IptQe0QmN36IvexB9MdvqNG/tuwzHQo/Zy+Oo7izPI3HhZKo29Mk0mRrfuoNeEwrN
uDrerv5kWqzKhLSx8s5VfawkzaLfoWZWTVikJe2B0+01edKndwXGqdUmA7ZGrb3+fqdLK0u/Hz7P
WlBvFAGJR9yKLoqA39Qeja/MPwAOxw8hN1KBhk8+5POvOVKqdzRw/j2R2HValEPaZDTuqraFiGnq
0rqb1jbShJ8T+h8NfM7WKN33ISdir4NR28J8IZRY5oZ6EKhpqLCJOjEWAn58m0Op81fhN7BtcY04
MsMNc5eerg1w9vPO7OH09M3uyLeK76a1PN/mVyqd2wwpfTFcKO3N6bq3fJ3HjP5kysQye7qd5pQs
Vrs7J+u1GuGc4VW++6h5P2Um0b9u1VMOqLq9aCQ4nV7IcdXWaMtu/p83E9nqsxBRV+MHnhFvMtfO
tRcRFMnBS1SXx+MPFX35wFcCvZQa/5gwTVXNlJKZw02YMCqASyWL4j+iJrCUCEcMpYo+8aPYJ4G5
IKN/mFfLz5mr5apKIfX3dEpMY/TyL9SmQwOyk0TDWvCHlBr9nkiRq0KM1kFNWrsD62CQqCvz7A3J
ynTT9cWQr53pmdOMwuoHbeba/Mar9f8xbEvjXFxuZMlnkbVwgM5qyq9h/yYXl733DnAH4Xbxho5Z
F/s0pNCsGQUbBUgpoUEm5h3Ljc4gdZOIrM7xJV957vTjYcVVmJDjy1ngpsKmVDD38rEIy5odmu5f
mZDp6MG8FZtba7fU2a/mCSI8F3ZIG6KdZJA5f5ewkh2qhVl0IIdlRzIqX1i4/39xjHhiHOj6VQ3a
3wUTgaLJeOzE04cjZqe3xanjLpmCYk+jw6v/YC76YxA1hsySVa931Bgd1WPqLfdpAKpX5T7h54Nl
D8tDizJot20dqHAeXO77jLBT8f26e1mQ3f41GQzVQXJuGZ1HMhdoz/3cx0doV1+F7RWvXQenLJm/
ngPGsDLQ5cBcjIzZCOOfYHF2mPlmMRJ6u2DEc3AlOpotQ8qZe+mVssVpw/ZQQ03LfeAr3wTaQNl7
swBoctq9KFxjfUXVIgWbeLb7ueO29xorG5MuOANUijFOSRBdnLqD2JoyVLjsGcxQ7z2iQdsekl7D
AGMGZL7Sv0TFwK2uDrtxtoKkw2hU/DMp19nLq7a/JyyW3dUYt4ifezxWYvg0pzQWlLfTRLwxC2O3
ZXvbielesqANGsvk5v4T9Q2A9hygYRvFd9QYNbfmQ0lvBhU7hp9fB8fVk9Fo5wY7ciUfw94zk8vw
y+ugQ/lKNV+STle4CwLMtLBkkEZBEHQ8YyoFU+Ra7mx2ZeYp22Vky8VPi4FvfUZ+2uGMVfGWrbXt
mH/TvM+Tndp+c1vgCfRnzf6yY3tXa8qa8yyw9+ltfqncTgnAgJWD6rxusoxRhMdwfm77wWIWby7z
wnG7jCPJh5uyWjBFkKB8dh6fmfgnhCRcppVrEDrpG0zYpUSAg1AT7O53Vrn9ZeVpf2OyHRladbfc
6NJyS8bTh9GMreYi25Jh0Fs+aHa2MVMPz2sohb3bPgDfPMYBlHVF8fTfhtlrlgveWfhYrIyxNG0P
oruQplS5KQAkf7l4my0byYxJMELzcOfw2dqHhiGeN5wJ9Mdq7WreabZ9a0sRPOMG9lyFk+5zVMzc
vYcLw0L2Dng6Tun08EHFr4NZo9XSGOQjfbAxe96TaPUmDMV8VmQ3j2GaS+c0ekeDwme8iLVdXuZP
v+pfaEt5Nb3qjiELRYevHe2tjysdlDUt73tt/VtDHy2CDQxfGQFTZgGzwJl8FooduEPjwHZczuOC
RjsxoR5YpfkcvPDK32vu/DqumMV23nTvWF+X3cujL9RyQz47/cd7aa+9n0H7T3j7Db1jj9qn704y
NB33WPkzFvrL+Sa7xcyphgiCt4dBSowHamR/721GlJPBQapoTENlLD6MSsraUU6SHzw0+xE03GhV
9cW2bW7ReaxCc8nWLX6YGM1Mc4jBW2a9DgMyEQfleWzR3d/sRU9kQ+WeAP8Zh/5yq/c6XHbLPnPF
IdKmXkH79cA5OkwFyt3HNI2WLLjqn00vus05rqIziZgQl0YcHHhtukNQILVse6jJ0H4WcAU8GNT1
xWUM5gtwPR9WZ4Is53X1wDCCHm90O920T9+cB6f6Yhokh5QHLysokmEpHryE6+6T7ubQs2UFtG1o
vt3bBcJZt7Pl25pmQYmwYyuev+Zj9Wj99woXHEays/cY6IyAviPO4s7e0YrYtYKV8+Dv9xqb+cW0
R2eA7O3um8SJDJ+e0+/Ye9Khf9rcgqWz3dAEY1chX1N9P4/hWoL2Toyy8QUjt4nLkM9cDZF9GcV4
Y6daWAyx1via9j4zMx+GQgxCvAbZ6c2tEa+s95+LDfzfnEVM/Lbb+/D1fe4yDgxnv/qpinf/evsb
GX8a7sROF8X74p/uy+PxPLQ4CHyN4thvmWX/dCfBjBmN8e6Fc85EY2YDr07OrxEueGjnRmi18eVU
MzAKaiJxMx0XfoIfrvQUDCGGlLFneLbwYWOehPPO/e4hbh0opRq2H2B0BQEf9P/ZzXClQMevhxM1
0ieWaleJy6bG3YFz+/ewDi+kfINCGQ4w777GNqGFQuK6bY/Kdu6H2T4u/9RZ3tGsQF89H7/P/Owi
yiFMu0WtLfRrkPk8j+mEP3fafRQMSUSE2160IF9auNLbimHBxvH11WUwJPOX3ycaOlRzO9pljVlF
6xRzY9Lwv1kO343Uuz9DClXNlAyDEjOUpOJtFhTO03eotbq3V5YZFGbDy1q3MUR7Q4UhYw1moEb3
/RbGllqEgLOgSe7IBrkVrfSVZy7kcskQ2368YXjtaXPjoCGdeAORA3nzDqY7rlAIp01z6yx5kHjD
lfiTmU6SFTGbbdViMAaqNQ1OGwuMGQnFNGlQfws1VlsEX4XPaMwsCJcXJEI1uj6JS8cbdD+8jQTQ
56JVFkCdiHhoOt2dNkhZoMpNFpw3qBx2louu33ozQwN4Eal14q85V2XUUzTgjmmALL9uolWDTHMN
finyfuOQ7LprO/JaS9zhHB3quKgd3lN4BkOyn4FFYh1zhA2keLRCh/G4PN2hgd2GgLdc9oxXY25r
01xqeb0ztcDaxi3XPOjWadDcZhq1y7VzhjqnQRpo8hTLMBbR6rRpb1nVJe9rXDIv6smNNTsTLiP2
Lw/gZN6FsoxWPDH3iblZg945B4qU400aaF3GnkiYsX/6zJLiRohDvrNs9vW0Oa7Qb9pAjBHqCZh/
wMOxkzH7E61aB5MvfT9ttFxnyZgjTIE04C08g+2Zh+MKwQwBZwELg3W4M5fQMyMWoJgg/spv83B5
3sTGzHqiKQg8KAuI9WUu53bSafHqecPxsy7Gd2y4CJg2RhxDoFcFW/ivdXj6mCpZwJVplrBkvc6y
uWXBlohIG6PtYcexzrQrl9v8tOFyp6+XZ++7C5S7HiHe8BGU2wZzJdad2ZUs6C5YSLR6xX5NO2xQ
vOnU5xEu62PYoJVQgNp2QBLRrp7QWGtDAw6dPbi8wSbrqzBHIfI7eiNbGi4fHucXLrkXJ3WEeeLN
aZPXdOiLRbQaSJCUFAwdFsdgF66sp2kVrI1zevKOz+LZt7uhyo/KcqFoaDveHCtxy2nTXfATLzaa
Ax6P9p4ifOkdPSbPx++YhZwsD3D2mjmKQBaHzBE4gbU1hCXB22J4rgjRN/dnhdZpErhMd8YC2xbe
Efls+MZBtbkG32DH04al8W+4LLXomts5P1bESUEW3LQbjjlX1s7PH4ZiRdHqCimyKSJwLiFRkQXI
KYiIz+vOLApKKy8emxQuOT74iHdCyHxKnMHj5UFTphP0Zo71GR73DfMxkI6N3SFMf1FwvxhH8XH1
foyLxqzdMrn6r1Mw3RD7rmx5d++3jN+9I/z4WOkU8t8m4bmKhoEkl5FuaC5/UYTJ1ec/DKZur+xM
OtXIRMUkt6+OhlsrNm82SBHgjjdrGjtDFPm5mnPPpIOtbsnUwAazGN2c/EkpKiboYomGeRGD4N74
Ot9OXpUuuvaQNfw65Q/M9Yvdn2NxX4Lc/IsbQMya5+EJOSlpNR5n34UkZUZd2q9ewgALOq13B1gB
sv46zo3Qrpek/3Wq4S8Y4gEfIaXFD9YinoI9RHBzw+R96TFcGg5q3zHNdk7otxqzV0rTKIN6Esw/
OUHWf7QLgPziXZfZwMzbGLYGcBFHzpWxgZ7GV9VvnNewRYNZjfvfd7ZhQR1zwyuIyC17mRbfN+p7
C+9031gI8x3ryejxZf8+KZG5Fl2m4OI3N98Mx+7i+rlOZ3vkp1+I2yhiqQJ0Inqim+NgDwsYCzEZ
DVDcPHUV+22Hc/kyo1nuQ2snZ4QjhiQNO5MzjXAb3DshbITmh4Lssr9gI5OMqN31v7wxe2BINJ5H
993FaL39MzsTuSVdK3aLCtRcq7I5o7+Y6ShxTq5hbhJz+U5+Fi9aHlyqH8R4xL470cx5rCwux2Xw
Z3DOWqbcQOuJycUApto5xc8TcXS660uT8cDH1REz/81dqJVJ/6JZDL/9GGOVkk/QfK/xeWMy9jGh
rVan13yMH5DyO11gbJ6OKzaowrA3xsfG6B7v7ng9mAXOyHYGVd8g2VMv+yaEjpVQ2jc3a4xwRm0n
wZNjy7FquoAep+8btimz8OCqtN1/eVhu7XiF1Dhzb1y2Y3OGeDomQ8Qxwgalby9y46ud/jUNzK0h
DyWDugUrFd9hZxuxKXi24ZybIbzwh1G1KdB5dyCDx/CRa8ZjzHXO9yXscw0XWNZO+i9iBaJf7nZn
c5vOc+C8CWMX39wWDkxv/07W9ElpCQ3zbvg+1YITaSY/XRpUHDLjz+2xLTlo5NINQmT2Yuk/3n8g
UPO8Lg8YoqgGOBHyswADaY4cu6STNKjnoxjx4oOG81GsXgj2gkd999i/hEFG2JEsM/Yj+mZCoDSb
L/27M0Ie8jrbzEPg/CKmjPvwFPvXdNGkvAcHKfZvtDaUtob4cB2zTg+n84jXw9xKWV9jK/fFv8yt
hLmIsJB9SQevtmANLLSX9+Sxd+27B2O0qJTqTN7VvNGZYKBbuJx4xw45OWSRyx58eNQ+5gG3wgSH
5sLGzCj7DqKnMyGuSo0SyTaFhyXZ5IKtf9wegXDu0qPAvza+0tsXOMfpPUGTIC6ajNUkzOOM2PkH
H+FKbXncYPxASng+ud9sr2CPNhGAsAdgkIIwYs8dhaHcyM0hWwv2lM1c3Ei7wDMa2D1OAaJY5AD3
xhhqXQA+vNqrpPhmE3BVDWgAWcWs+F5hfJnJGKnzPMBlrAEr+dH97nBGFHRGA2wMdhag5pcHKNP5
q7toJePkPGbTDWeEi4VcRTNwZoWMzTOpQ+c+qguHHu8qCzh5ISNXUmawHrD4Ch/iJzSOfIe7Gt01
+uACw1bgacnwDr7CFFDMyJZ/eozhUS53jQboaP7LZgsqjOltzP5Dwfl5DNljc97wjEj4i/Tn633J
DRZotgtdF4gXJz/QC5dGLaBYWCgoBfAFxiy0loHPwOkXiNTHzOTZeAWdAGzwSOCAV48TfrZwOg8Q
Fo70DZc+9qxsZrVXUd47Ol4eWP1L77cPRXMAUeXm10O7mNi5HzPepPQBUfA7IV5cAgFGsbgfJ5oz
40oQGtNlnwdIPLI2l2oBH53MXoaT2xiFTfl4bGWa/gercDZYzeyMh/so1vZANHgRZq+NW9gdDwnt
iDkGn3PqtSYJ3uKUIeBdXK5Lc4lhBoWwcwUtBafo+BPDP4goAx/x0YuPOXBij9MFwp2HYqMbQDuG
/yaGTK8FivauA1xUtC64Fj+jLNIHnaid6wSNWb0nOZbTq9eo3GaFq99D8IU8EjwEDUCHT3TXe33E
pOTUOR1Lo2E6vIMDvHa/kWoVSNix+DZvweuC7dFedannR+o88mFobqotHMam4aOj8+Dla5d59kPI
jRNEgDaay2vsJfe9zK5sgxCQzmCDcdHv1TzJk1r7xJwkE+8d14xpv5L8NNI5Agc5zhG3K+Uyly7e
d4isYsPw/iURkx8H8kezY+ZwbQAAPFHOsIhmD5AcFvCiMDYL7o8xNgWEh4trmFOQMLgADZLuMHzY
VF7goY/pBMJEIiRBee9LhRXfIifER/EgXkKthBWAErSt/+z3+s0ykKlby+hfgA7JZc5mBT5/ozu/
Y1WE4053HqWTp8wuw7/sOqEP+5YHa89O4TpedtiZgMHFAc2ll4017IppCL62Y8eEFZ9j3+KfhLaq
2OG8x+brvLniGV4Auox1tVVAM/YAW/BdCpTWjnda+8/bt/gd2+66uf3cZs1nCu8ph/K488jRAybR
21EKxQEvpb23ts0tMwAzNwlIKtomu0tw2TUOhGP3UP5Fb2bLDlqFw+8BHwcU3ZNBtbuwmVq3fwn0
KM09LjBffIJrBLiC9aKQ7Htc6QCBWBw+f+WVOwKK37T8zNVtUwAifUFEbUGXuny1hfNY4h7tgd1t
7XlmnqS5RSPd7t6bnhCH4nDcHVEedScK7TOYNQqNW6QB2TzkP1VzFs4b2nt2mp0NnBuWZ2dp7dvb
9vb0lQdX+dDVNpWRWG0johOIiCVXJbGKk9HT64L6Y3GwtvXThLPjDu81yMGSkGi7G7wOTp7wnmTH
ioPycIEXtRucQLXtULG2ZUclcXTg2jx9b1E0iF8e8Rmd9bF+bJZ6QOnVRMGzspXFIQ1039pXRd3Q
uoGDYd+1p9UWGxd4EfpId3Ak7JKwKSyOUrjY06G9tzzT+TkAYNsD6YJciox4LeXQ29pYa4udocet
tuy1zS5CWegl7sN/bNa+PGCWM52SH6Fj/VaTB+4Iexc0ebngOC7QxJGngUx0ws2tFtLc1uH4mt4Z
3cxHE96mjWJzMAPKAwRx0acINbMF7b2UM7vNn8sDl6q4wJu7aHdLkAyEAKuud1d/hkDYVaioPjse
W4+htbA47lc78VqclsxvUDjW4oGtRaRa4hkskUCQMZe/BMUBM4fF5RhDLgtBGaM60s/ysIPsN5FA
0ggt3Z9d44rQJu3lOIxwlpFItuOZYGGDc8VexxIO3jVvkKCKqGFsY/1mC6wa24FR14RYamQNC093
rkn1skNK6CkgSc4PI4S7gZdxXDY+tb0HL4CEEBh6UZvCZ+u31McisnjrynAMe8OeiMYIxKx5IWE9
vFXnJK7nmGBgft7xN+4qiiF1A8eJl7CddCDonyQwJdhrzu4sUYA5EKHbXbcX3TXLwuNiPcUB4gBO
Ako+lHAOt9Ge1mInAdTssWDeIXe83oSaOAATGNu0DX86S3ZOi4IexGCcoaiVNmmQ9Z2tYYE6eC4P
lMsPYnfe0Nw37aFIlDOFMrfc4cOKWLpcodqCC1h7rg18WW+xVsQaYPHnobsAjnSFWOmxCb2thGeI
PvXgnJG1RyEgwKz9E3EDu1GosGWFPJvWgKyCEyE1kTWnQ5Untic7oQvyNg4BO4jXYHgED4zHxNsC
/ILnYjHAZMSw1mIbyAqLgXdyZZaWH1gcW1tfrtrW7FHvJ3ZrsuOJP/x53eAx1lJWd9N48AtGXzIM
y4WD+i/fVFvYw2NMqw1FC7KUJtDR7euNv1W1/j3i0D1ewt6DcLaFU0gPv1XBMM7He92MmXSKf5oR
+LKogW1V3vOxupmH+OT0kBltbD7aG6BYH+Ozc+47FJA7I2NdthvEItCf+KCFuWl33qRbrq0KFFSx
B04v8U7g1SlLicNFQoruu2W4QM6xE/Za6dcNC7l9miYRgcBszz1wT4mAPjBksAkqjInr4QYd8rgX
8Im3841L3mYUBXaQ+fru4N/e33+wAHHyn0xtIK+pObhgcDZmKQuuXIxPUK3re4LD8ST2D687lwPW
E6B8WP6gD5tknDG3tJo/6XyOxU+4MVs+bhtMsU761Xl927QHkJfUi+mli1F1P3oYvMgFrCVa7ndB
TYBkbBCbxyq24t657LOOd40m49HdhzLSTySu/22GMAuYOCW6NtOYQbLD2S+cQnqojJdAUHpsHfBW
W+kcLmAHi04d5oM235RVp/MUVDRjxLxBg8O/N8wSpCWeE1IFSEdhNzRB+jdjIns4y+99ZCGOF5c1
z2GvDP/gZzn5Cl7ozq/vtQBzjGP+eu/94sFwiwRr6OV8awsdlyn0uEnt/QlQQ8gSJdSRc3Khewzd
xi0IIx4GPgBh68r4utOT6rooY7fzAIXgYgHGG8W5pO2uQflxTHHaiCSxtXTub90fvRM2HO77C282
/TpxrlH+6NmUR3Y6pJ5juwYsAG89wZt8ZB4ri5Ih5lZ8yhVEQOcb1VcnWbfTTeM0DPMp1XT4Zrjl
AAu3cPpoPlwnu7vW8TvvzhOCB+mVhKKn226tnIvqKH7P4YLf7SZd7R4DDq7LIHd7GBNRS/9l53XR
nSOmgFGf3d6lJHegAoLIV9G1cq9sP9vVSNbJLaDBxH2U8dzNcv62Oj0UCRa+Wc0cWs20O79s+xNY
Pi96ZuhXUQscw32VcweaLK+TZ/rPDsdX0AwTsjgm4/A4gkbQMjhNNzNo2mXPSbpuev3PSMtpxVCr
2zLLp5Yd9pLOpOLky4Tqi9Ow2/kObRc4LKsWL2RXTVprehqSyhv5eDJYSDeom1WZNgUs+RFYwfLe
3d3jduuZl8O7nL8YGWbvSLnrdCZPIm/56koQ7zElmzmtZpwyhjs+Nqj6sVxEOTn5NpZ+E9Pv4ctc
hwH89BacWqu0XAD2nhnSdfmvoaEIrVfvvb9Uoyr+jst5Gs2a0BaWfJqMX/H34z5qpP/KfHpv/sfS
j9G7d8UAgxhxT4/fXGpmROrlReZenvj2E33apEFLt+VmYeTaebP3JEPaCqPhyXjjfAFUkMeRs8k3
UmLLebszTKthmf67MuQUGrg632U1O9EH4W5U7rG77uTUyjT/XrtADFhw+bHfTm8U29CPn3SDY/4b
YiTcWvsXNd1sYdK8jZ2SRubXRSMiHRsOCZsbwySji7LOjDBKQUTgltAyPy1ogHjCL+q4zTal5a3G
JmbqdouJ7xZVdAx3TgxiINbFfTu0zWq26GBrR06vbJ+9yrj0IuvVi/FF2d/p72n0WxxANN5EO4pn
L72brtFB6h7/vBlD356gZXEcZYs8k7EB4Gz2EJK5/38sndm2otoOhp+IMWgE5JbGBhtslu0NY6lL
BBUVEYGnP19qn3HqVNVepTCbzMzkT/JHvsgTCpASfnlRU6a9dJ2Qfq3Td+NiuTpZtxrZ3/nOLExX
Md5udqu8j5V5bCU6AJiSSACo32elUztZrUBLOvEMW7rmYGT6n6Y4XlzXnvFxX2RzFQiu3lFdp7G8
Nv6O2g8EvyrtHtiyy0WKdxLPeTm9BhplxnofdkrbS1mzh1gXUUnB4Y1dzKGUy9lgxnPlqd1n6ifA
57js3K7UVi2uCBanVEnSUJ87Tus1JnmuF713vZPh9PWMbPp9BtyK1v7bRFm2Bxh5UlXdNUGIRgb1
EqUNU/j7hm97bhk0lw88DAYinNz71Orl6ce/N5HubAyDmN6kuoMSOptcSrlfE6IBZPUEhDYg9aT5
Mu2R0Re3e+bbSk8N0dj2O7Qvq+5jXVFUkq5T1tlB5BLuuLqdZY4ooW+9N1m+hJuH7Xd03Y0/K63Y
3jrW7M3xVh4/GtL4QeTbm/fm4DU5CR+fPFBKuYYQvhuJSjRMPHJIW52O61fumpLedSQSckAyRltg
bhSsQ6fXpayKKBNU3kuHdUarlRrhY7iq9fFVm6PT36xq+vuk2Q3pc4HO1pjRJ+14lkXv0HpfEXEO
OgyR1D4HtgmT8hYsDmeqMTNFc6sbOSu+EVGoVfmlvYKTtyJwdG6yQeVz7yopYMOsdCacSUqP3qDj
N98hr+MLaenntz0WnUVVfF10l2MN2qP0T6cBNcqGGV10Bn/5bi6EAUzyj9oZ4xThaI+8j3FIKRpU
v27nCW/eO3x1tkXnKPvXjXiQng6t/Y3ARrbnSkbjFg7ic1mpTuI1n5WpjVkF2dxiYOVTFX4I6CIo
hdRoUN54cf7wUrQK1Xj34tB5eu1z8miCKx3u7n8P5N0uggs9Oy8rrsRlcg8uxWfAbEo0FIqses5R
9V9lnOanOnpZJAakw6aJ2FUb2M1X89lN6Wnvl6ukcNglfn3fKcrcrHvcCzXPYNOqsh+DbzszBb7Q
i9t2f52P2yl/v/LdvXFZGXzV+rRg46gT4v9Yvi+bJuPoI8PLuYGq++79tYbKB05HCL4S32xmsMuh
IxnHg4O1vMczpyY4ctLVDmlev99XyeMmGRiXOdKaWW4PyU2i9odqw24dsEr12/QLQA/WixqtJkGE
yzuh8yOTaOlz2LySwKg2V6o7O9vuq5ex26wSw43rnAQvKgnfjtvoFX9SJ+CEXXuafUdF4lPPxyu0
uvfxOs1EvY+c7sSuRlYzzGhglARfChHV7E0cxwTIOphOqKuY4BMlxdWheXhBLmDp1RocpcNrAfLp
89V3d9ppIB2jkCon40JzU+Qx3T+twT2fXflR1/JflEU4m0+2zJIFQ+cG1IyFqv7oLxqK2b8dSjTr
KLusUuRMfxHIvP1RdciK1veoyUITXpQ6sB9zi7PGx2lLeRl/0qGdjh+Nd9UHXTVUHpPqiaVVvAi2
kguijfV7RrJfz2omSaP6VTVSupNntdxazLK9R5/XwX7T/p2BZ9UmthOvZorOBcKT2y59HN+PTcH2
NLM3n7fev6PEmlOqxZ0jb9aPV3vnXPaWnFEoKJGOTNGGWTf6NsOEAarXc/M68B+2WfmsszrV9WFa
Qut8H6nFotWxU0tU3CB5btIPOHZ4gTOhG12p6rn3L4pr6UMVFl27//nuP7c/TTuVndjtUoVcxcdH
M6heQ2Vk3MFEVfdyu/ScelaxNsWivKxs7dTlpkluKOHq414uGebbQVH8hnKwotpYCNQL9D6sqqVu
qqixv8KxvJjvPOCZ0IqgsGlPXRWETEq3YH4sSK3+WdbuUrLppWsZ+9ell1x6ryzs5OukxcqaxOn8
pWyrb59XsKYWiKOTrBWq3ozLtFI6PYWO0xTifTQyO1Kou54dsk10z1YpUstAqz6uMtZOd+zVWIpP
u7mPYNIoIa5dKi1hNKxJ2rHdSxI8+MylZ9BalvpdJL70uDJM7qmX/6KO7kYNpyv2CWmpZGYVLgQf
qNf7lLOmLaHiH7+fnjNwaPWa+Hnu8YnyqEX8UImHN8rYW7cide5o/vCe3peMGs29khKO2sChIrkI
C/NsL9U576jhosXIIqn+5jP3dEN/UPpOfwJWnmHevu4b9rgDz6bjRwcBX2i7uwPIGbB8vKU9Vbtn
4jN+2gJwrTApqp0bBMVND2IZwhZRuPyA974gHrNdqlSlCIWroqWSVxlVX57PaRGpaV2/ZuTxQC08
Xm29XYdC1BljI1j9YBHNMD1wiVNJm8SySpVBRG1c7pLDHW5WqZdwxvq0os4aOrAXdH1kCQRobV/x
k8N3XhwdSMEkOQo54ddQ3dczViz+6+ypG622VPglgUlZh3EkG4WlmmQkNEjShEE0ORmkOqWGM9K6
Rpd5EmUrSAe6U8rgvxhrlOtBfqotWTB73Jk0c3WhzWAnJa1RUf16poyg8aQ5xRWEIUjOHcvnPknP
zIJXGz9StEMElGqXateZcPTnbfQN1+8wOeiTzHGrcbJmI5vFO6SailqR57AzYRXYGpYuoXQBoaBO
FD+GfDIS1c/AAwViwGrLZuJuYJKZ8q8f22v4Vfkd+Acfk4bFdtxn3aOMWL9s0LVW7jt2ZBRBdvNU
Gxt2jaQ1NV1wezocGDBIPcjW929JUL18zfBRpnyYK4OCz+/8I+O4rjHuwgxQLHepC7V171t43RVc
SkdtRtWbKbOudvrCWhjUzFJqCgZQk/e51GbXzXWTbJgzksUldiWUOU/XiBSaeI6QICCsItLG2qn7
uy1HjBnbqY+Eyhe40KGx2CLfCB9jYsLJw49/2Sfzp1mUu3pmj/V9e0Ik9X1yRrr4fnvqrng6LBLW
ioTvmx2wsJnpwRmIuCpqj53liD7hsc685CBnbDvKj8yLV8D8S9mnKFKX81cc8y2PKITca6UXHpW1
XfptDz8O4ZLR8+h8+/Gfuq92xsn4qXZq4ysjEiiyzFf3xg+MylLcivi3y2ZBR5qTc2JUnJS69Eta
vVMXc6hw9xbYR/lYoerTdttdhzOnutSXW8zQHl8qod0xZ1fVvaLzPj3KTTUO1dQ8dSjeMw035Tbf
FVmg7bIvx1bbwRT5xWiA6ILoH7VDp8dGow74slJYNdOnEH1GSuCowYClDk0q/2AtNIb3ETR/9405
ixftzJjRuHkBe9gYimR2V5gGpQAdCmJ90iy+8Km12xgTLpAWEuZS+APAFTHe6y1Ier2FR2qCT8Kt
4haOi4XJP8V7c9nZp1Q6dyftDtO/3lZHAsTxXp1bc3V6GQIaD9DC8Z49wKCDVOOKaUbjqu9cruKP
ay/rY7wyOFPpprtiAOWWvB7ebo+xh+5kiXUnLPLjTMbb+IlFu32gJLXourYmKrXfnETpoVwfG7Dd
YptvLxiHR41hfef6Pt8K7LFHzBGECp/k+Q4aogB+Gwn5BYy9feEpiydFz6eye96Zm0sjQtvfz5+b
T2CWQM1cnzfzevbcmjAld/p1dLWBHPBY9Em8Il451yLheDCWzyMSnqwNmLTlbyj29KwtuUCeW2dQ
JWTk+Naev1lSDF8cWZZ829lzClEOvHwPzRke2MNt5tryRm3qUd0nrEm7pLJyzj2GvjWWCNBQKpIz
yh3u/RQzjQsVBgZuuiWPVfe8+XmMf3MZQnFEZoGi6qjcstyPc7mDS+Wfyk9hX5Erp6p7KFTOo1hZ
/IvJeWNbOFk1vQInDzmE+ZF1YOP4d75c7kjyXj0x7ebqXNiBpfss6dFI0JMy3nm7RB/mx9v2vyem
8gRexLkrj9ikMqVmbvy8Gw/JN4aQYFkrulfhUQW8gGV4DeisM4MVVYgkupK440LbuH9Th2gh3tTt
t08RnaLuCe0Es2tP7Sk9o3mUUfz3nV83ounR7l8SUqgawwvHwvnwlKfP6cUW4A7v1nIdOxAoxXIT
O2nA71gH1GZzd8cIDO0fry4qGI2XH1HYy+TQLmOjF/+hE3kOT0ATYXsYqNolV8WiniGqqDRmnBxQ
UQn4kmg+NkYetVWnDtxT83LHNzqPwPQhuFjIVw7FFl0E403j+Okh3XBVqgsMk84iPTiDesacOfjO
D5csN/F1A32HaFGuGcfHMq13qD5uznaWT8yfEeoTi8YqvETF1gc9cuPW1XZfFFHpmqf7poGiHbWF
koLenHs3KV3nRIYR+sWaavBVQuX3gfuTf7VRq5v3q6802+sBjTR5bVDXF2gldsIOau/sE9jg+8BL
3hop3qLorpBaGEvRVJkLLQFGMY/OoAqgMtnHGV9g/Dkz06foHWrWZmMO+d7jgKNsQBdAismOh9iz
2+q2UnZZmO+71Kc1vvObUORYUHZIWZNbBFTn8WcbUEpHNRE29ir3MEwnFB+6ZCFQhBcm3m/jLkFJ
AusMFwuxdH8utYqqf6P/1n3X3Vpw40IX4n2p2TAhuhLaALL/qYmi2Ap6WOz9gIX030Hu6QOpNKwC
zgvfKai4IgcGFgaDRHEi+N4bMn7ipLA7FP2pVDfVNIS49hIv9ePA8VXq658ByWC9ZjitIMRLhtRE
pf3j26ferAo0b0zm/tTqrYQk4uZd3K6rDh1m8hqShuqVHsMJir4zw8KPLkEKHYhUx1YMDp3r0YrC
f7ICbCKMFLH3WJpeAVnJdVn0v1SPUSI6QoHCjXL1YXzz9MN3ii0bNIF/5SGADwGi4DewlmKc8097
slV43hnGFRxGt9kC0/V0fxUHJne+7mlj6barUxwEJ41GiUwDIlH6nPVB4a3NoQL9HMy68gcpl1Tk
kqvstdIBxxf+HVLzwswdXP3CXV5dDKFxj6BJWP4YxKDYCqP3/CHedJkRT5qSrAVhwyiWLjDCc01V
Drq4Z3ld3/YyBoAW+4aOCxU1xbV2oHjtgJuqZ0P6aFEKfBDmNDhkKY+kIdi+dO8UGKEztpBR9fIZ
hHBhPa6GZGv1yGqCwVnY9kp/S4p/QLunPlQhpO4IuThsZD6k1X6PLJSvZ1LY0Ppkzvpd/pfxN7mQ
FXLc9jBdD4iqwJKie1XvPdhqSzmZcMawQh7pJx4pSB6ZszCtjMju4T/wIv0mELL3jpf5SvAE7Ep/
8/FEc8nnCUlrCShf9qiv+ukilFLit079DMwsXZDBTKYtxfTxEKjHfXsAQRQWTAiDQ3cqfY26fVl2
aK8oxlZD8LpQG8OmgAyjbjaUqzEXIvlDaXFFbcpUyBNhvAuUc8LpgNFsnIyEAqHxyGVySeLgFHDk
CGeliztrIUzuFPBFBaJHx9aoG152yeA+7axr345GkBNN1MX1kECf86+vDpUsr1/ShDp0OyiI3rfj
MqK3sickchXEkhC29oj29cnmHF0mCG7YDDiHlJgTJIOCOZ4qcO4UiErcJyN8ArkV/AKUKJD+3pKf
APUNYBN0FB0OrnwdfQkblrKDhQyRoI7FM6A4gp+co801TYuW7kAfGeOcjgEt7JkO/8Pn8l9B15t/
B6hCH8+NUWWzYlwTtCTBUigsOJSlZ22e/S/rm1EepGyEvcDyLG8vnYpqKmznN48wBwVUNYVT1yjv
i631Zb2Fpj5bPiZgbK7pJ0sdWitjcA8PT04pRWQH3Du6VdLwyrd9L0UzKVA/lz5gBs2WYFcaUNsy
dHpJAHUgNAJrFFDPHDWYTd5nAquXD/eb+499Hrl99dWZBRdiGl6WUhRbUHH87uH0wNr1wHBkv3tU
FrsENWBeICrsWxAiEBQNu37av/gEeIZPH1wUUgxpVaAGDp1Zadc1rSnOf/1CKYTkkmUb5JiD1MVW
BGlCXulIQ9nQ7l3QLaPXtFmTBEOMshi/pvcpbPxjIkh08hQqf7rBQxNvHyUGtygTijTS6fX3MiO7
2I4IBpIpIu1qYcacyEAuP8lvSWn2+kMhGiaoTUmf95K/S+Sf+CNhy38N17ChBvFcDYknzLs3v97C
7xDv32drYkbZGDf+ev6ihZCMCAdxDkb4wVKlg+0YC1xbfuCZxPBrld6HUBdN3z7daSYuZZ+7W8OC
BWgFuvQvECOk/2BwbDsxGp+AmWE8Ma89I+IzGM7SNCqTD13EBoXNgKBgZ9KekjNMHKLI+Bnm4Rj6
rNuY/Hqe/a/3AAQgCZmcLrbQ+IPB1bW9fAzAmMuzgAo/YUYSJ+siPCHO4MVJ5QmU842ZKlOGCXz5
wHadSwTLkxdjZGdjbFRrgnnOJ2UeJKgTrRnySEE1PpDm0savn5ORKAPiNQ6ZbCBBbiZQLNYrX6Dj
xTfEOpRxMW0WJyQO8AnxQSnXUn+wwDDOUPNwUGPj6nP0NU/Qok/YwH7PDGXQDAXgMsRW5Rk0LhS8
CdI2louY5+TfG5UBT9HnsJFOUlrjQAXcAOG7Dngeyff854e1hfYXvf8NlYERdSY1rvMkOeMu3MaM
XuITkKw+U0ZtTWSKlzEjZ8F0loF38zJoZul1QRIfjR15DLxp7GwO4eirYW5gwd8QC1Rew2SAfVmR
KDkL2MT7MTulm6bM6xPqtic9fbCAsdHxcohxP9wnbNcRfxq02+PHTZie2UqZP65K08dY5LcJbwCi
sViXD5t5GT+PONI2XcYZEkQiX+nYyfgZjdBhC1ux7B18HfCVfsMX8DZnBXxZnoa53fRlTPI69kAG
KCIiO4tZOkjOtPdgbuzngK1hjfmg7CKGNB96800Gh4Mx5yFzkQoZLe1k8SImuCFIHpUqIkd8CPO6
SCHABXqQ49GZfADBsBci4YrpTNk3ypzZQOQu/mv67Cu4Gf/d9AGqnAHr15n8t32KdKgZsgoCk7HL
jJutSuLA5t3aECQCyATZ+oa20OZK5ED+Ab08JpaNV+sRpzHYDnkcJ5zdxXP6hKwJlNBbnddwSHik
zAdTHp/ZgB9wwfufHk0L9+IgsiJc2rII/y3EO2TWo3co0A5i9hjA8sb3R3foLR8jGSP3kMiceNXI
VhxwoPvCWC3yqUVIw4T1+ier8Mk0Hi8WvmvAc6YLeoJGqXu8bfTflnUmt3r67/TgbiLI8R/ozYMv
/JsFOAwoiXzySSCKcygLIwvNQv7bvfQsn+VFIvftSUh3ETBnsG5P7xBXCvxE3cspF9bty5jB8EO+
rvoMmmgT8as/2YX4D0kYgWxqdNiU8XIwFJ8+N2O6Sv37tw8X6cShzhERfQzwgj4i3Z8w/rtxd0If
BNQCggOR5egB7PJwcLFx0NRpcv7IIabS0WEMvBk+MoUh4j7JcJ1B/Cuv5NGA3WTf961H8MHjuLNh
fA8x/HseeR/URgN7zJMHrKX8nA+zORdwlClbBdIiqAjt9+yxMy7wQpgFHyENtQ/Wwmv+ZKk6Ktv4
GpGPeDCGfEoZA2OyqLVMIn4Dv3ogoWz7v1PJ0pwQ9VF7alQeoUlfqBF0f4zvMdJOl8x/YhYgjbfS
77JAmKq0hMM0YTSnW93HQ8Mtc5R+t/AAjOQX0PrO/KH1U14FVAx1FrRNoGXxj73LVsq4WeAldldd
aRihHggjfu6T8k/ZfTaXP23n/FhTfSpCwT4u1T3ueARqZczaWWchGuVgLLsTnbZAtNQZabPP6N+S
Q43TBbuEn6f/r7V4sn6chaxH5YokoetOt6ErBmG6EKMwWdx+kikJM9b8AzVb6ZOSQhKVmQQq/J9r
gpjQpm/5obSS7k4KMujE8wfX2bIHRCsQXHSGeOUvv7N/HpEKrpF3M2TTLJBNLKu1vSzJSEvXdsRF
pJBzck0YthAV2UtJkVzez1cKLgCMTDJEQu1oLwuIOgluTkF0OevwJwJ9/qIek186Mw47e/NHi/gG
v8h2OAMTAXQ4oujqY5UExIP4l1fQALB/PP7KXYRqlzikCTiI6PGLk18eWVp+Pc6AwcfrRYJybTRK
SVzZogFhjEUVFsfiCExAp955fSRvD9SUEEAHYBKQA0nV96JiCdg8JJRAUPe5ZTRoOSI4xRE+C33/
sagrEvQDdccrkjUxKzAONEt+E1y/gklNFoDTz2Ly1QY8DMOPPJN/kHJ97Ql0Qpq1XC4YAJQJ8Yhv
Dcyt7p/kKLv/Oq/kW8Cic3pmyQhGqaBP8cpc8rxXAD7+PObfEPRKn9M5jot7D14LLnuRd+pg1Xud
lHDwb+AmwdzqiJdzR3FTAUgI0ezj5ptgp6Ar3FDEJJf0my5p/WGPBWmNf2Ocqm38xxO1SACzAqRF
BblrT4bhvnCbaVmxlZUnrXvNn9bqO8+P/7BCbdie4l80Bbyuv4hSvErW6VlFo4BIG/QgAG/foEOY
4TbZ1NF33nW8FF+cgEsjGBcKBxAI0OsjgRSLo624BFGsSkInj/uIyAbzumfEsiVOAqaNdjZOPBdI
o8vsbTLsh6BGTuXdYQ7DE7pE/M6ix38EZMoUZjYWSsBYdkpvhvwL+8o0XiRVwGjwFWHgeSha/pOV
jP8I1II1rTuT9IDKuG7KXbuUKQOpgNE1LtLFmvBN9oE1BjXqLPRFvWtnzsBYdmilPCZJbY18QZat
SIAGnVPmgnYzB+aDARSvpDOezB0AyBAcC4QcaWFgDON6ZoX4U7jSKnDPO13O3y5qDEXC7yD671Co
PhhWskF/1TsBqE7oxWTzPPKY7r5D3BOXawvolAhqXu34zRlwlJFSLgjemwJHmj/pwVZ77CeRA6Bd
FBTrgX5zMM6qrUJoGKOafjt4TkuDVWnmwNIDdHabe1cB+zEtiEkJTEcMiNwoyWHjz/YTQNu4o2Oh
E7DLyRk8b9/MCanVms/XiSggQr9YY+M6uuCO/6gLFPAT3ul/MRECgIiDXHaMtfEJwyhp8LV8RICn
s/iEXogfsnbEwjiVxDIcwy+7f6LR3i73AwEIhAgBBmD8Oj43FvcDwB3RFATm0fgELfiMkxJcsADS
R5yaLpHjbUopFzUzuKeOR3RHW3L4mSVKEYWEAf44s7XMEquIi43JsZZMHquJ4A8nVe5BgpgwDKBG
YdeSIEXRu9+HNYRhN3hfCcr2eAPCy2OZAVhufAs4Bcqbo4pxZEuWBmpFDDEsBSpQ2fqnC/DH3IG/
O3fYcJbElNkZ7nz27tOITcFneBcHobH8B7kG/OQzZwosFFqHCw9ZYaH3xJnFRIO8nEAgJVws5ebi
LBi42shRs8DcXn5ijlhkjPe27hGbI0EgdqiV233VPgamHCROX+6h5K8PiHd8ME/jxOJx1TB59o3Z
MSkGVe1eFw+HisWDXC9i+7lnOD3EZQqocNkWLmUIOtU+jxTDQ/V5KogxMThmj09FzBiFyKL9i3GC
fv7TcCqq1gi6nRBVwqbrhC3R3TcxSFHRzyNChDYRG4pggiL4OUqM8WBvljtijFvWjx+y0kRdsRee
JDMiXI6oJraJv6MV5SfH21Y8AbDwmQ5A20YZlUSfgbqgjwkQuEP8gPTC9Mx0Od/Wit94BAEHQGhk
VTy5VXp2fjC92FPkhYPFIvM7J++NHcK1zIISdUB5ffMQ7JxjUBM0ArAjUPkiyUq0m9ww+LSlx2Jw
XfALh+EyZkp8kHmyZMyNt7OgDDh7SftUdAr7gcwyuhR51EhnC5BfCbM0stwsCgehfvl85OYjO2wc
+/h/w7YQSbTvY44un00fcmgIDrNf2N/sCMcGTYN2bZohWDvLhTDz8i+b8/LRVXgeDPD1nvF+OTPN
jAHm157cooQMgCFvHpcF1zB/QXjYem5uRsc68TubycJzxFlIjjUiUe5EG6K21R73hViVT/lPJimz
CjgOxDJYfObVzOl9yjhZXGbBsUTv3KF3fv8Li7LpREUIsCiwnbgY02gXHa0lUqIJhl/nPcKWz+0V
NjIV9jV5Tdp9T9hHrsHC4+TwTNQMPxdt9MH8vNDBkJki5ChNM/Vl/9kTIOpcQhbIFUNj+uw73yIx
hoArwiLuG6YRHb3SDZ9kVRkPo0ABMH3ok0+sBdrlcz+R/sBtblpD1AIrztMRB55LyIyhXJwJ39ci
DVG1poAFY6T/Di9sLpKg0sVpL0tBRgdk2JWEcVm4+6XHESC2wRslmkPoFW1Z5x5RDAK1REGKgNMb
79FN1PwYyN6yRZgbX4Oc7YBCVecvieCkB5aULyE/vI1fchR2z6P8vz0hLiwx+e63LGg/A97HK1Br
7MoL3A7rBzZl2+VGYq05kIyPGAo01jyoNbCd+eu92yNegiVPaKMB7nx7MWs7JKC6yvolbTMMGmgA
ovZuUJWkvxqGIKkLcykkob7kjBri/k1AntMzYhn/mSfuSDwuAtsIN9G3p6sucDgxj7CLVvhg/SdB
2sUDEtHLX9r6j016aOY8pDNPz1QjbuyhSehcSOcFUH6BxGYepMzocxcCGNpRwio7y4agbflPPoT6
wi1XJUGJq0+KCAhJ4XPrzZoBvnoIWnumFzsVdUQRvtKvhP6Mmi8NYHKK+6P72qHKAloFzjj5f7Kh
fQ4Vp55WNkfkLicJeoxhi12MNmCGBXEJiYtyjpiHnPhSjjCry33EvyOHXBQlyb1yFpNzskGtcgL4
PPaOYBE16nbCFgr8QUYFB5vvc6h4BaddFN1FVAA3CY+Wg8M7sHrvQ5S12Bn/1JGeh5w6Ti8XZjtL
DpK3Yos6QQe8uYyNf/YgHDcE4AGDVPlc0/hoGq5w5KD+CEvrTR0pytuNjT504YpOybGcXOQdG4FZ
oG2QbQ4uFx03S6WIauB0k4jHdIj1mWA9BQV2WEsJciJbjYBi9p4YHHcndje5BRIndAmHkQyAO/if
+HE8JHJMKjVdBE6MkhgheTtE9ngjQ8Ui2tXQvFGchNOwbHcE+HScLUvGlR89+4RWlQ6tpB1urAXr
qp0er74DPQolOWQ0Ugg2uoB5G1BYBBysZqHvnR+Zwr/gI8ZRZy8pILQ55Cb/ECHt4Nl6ZioxWm1H
BUIMq6x45GiJewsrBbbQPqn+umn0KF2c51SHVch9l9Okwtmj+ZYG/n71qY/J67CoQwcmfi2o7HGL
9Y6ZOa5t2OOG9MKzSpdGiTId7vgHRRakeQ4MKNc1T6fpIOkiND3c84PiL6YHX9fNmj6syjOYDT39
qG4fY2eieSttcvVVV5gJaW3u0p4ZQOcxwvroccMHNGwckbUM52tJlFIY0Z2o7ele6SeRPqKN/ED1
pfMlEb0Ssubm0NG8q/8M3+PPwx2bRJWhPsSzG1uHNHr2X9FlZIf61ujHOFbj268Wfo7xsvXKaT41
Qm1qTvHKhu9h4VHuY3ptAGwS1aRTAwtXC5Xc8PUdGratMlGXMJSeu3iVllufVXBD4u+EoD0l8x8a
uUCuNb2F1Z5Lb1ARh3tPCUmFNyKKtB/0i3E7rsdO1MAkrvqEpnv00Kb5yGVu+wbaQaFT2nMlbRrM
rcXPdN/w9BHJIrimZzBQ02+Y74bINKF7bcn+d+ZW7DWESqyNEWa38DL9jJXQ+XtbwTXCAO1ni3Eb
dEnxIrzrEmjCD7bmdY/AAfwnw4xX0bbLK3vdRRrduCU3ybIrXe8C4ezFAjkIWS2LN1J2fJfgDTHU
VwA5AfEQao+JEkclTC/Ywr9NWO9ufzwknpZbkDna52UL3VVm3w2tJmfUTDnayJypcxhjqPbO/Wba
CdcqwVju8jkVyu2wy0ldvn6L2WtSHZL+LfpMiWbS/O+n5EJZ0DVoTiFgkMHHCi8orXOC7pDcYA+b
0v/8PVZ5ZAwS6PNIRAVGYZL+JYjd21R1uwuTvJuiR1xnQIUEoblLjwa6BOe22LTEGNOQrk6+dBBM
p9RmhZRWUOhG+AOAHh6d8kiso4HGJ8xKT8cUjyhY5UdUsgJ7EPkDlO74IEH2upx0aeq60brBldz/
TfHxsw6k8+T6EDvulWTEcfCHBWvKeUoP8FL9lLFrEpJdW3RmfEU6SMIXcjav9KAVW2lbqnLpgolH
OicowwYMspaA02df4K1iPo+b6VtClyY5PX6+I9pkCdn1Hi/WppLzOyk2Ov0MVs6iM7uz7X/m9DpX
LU9t3WynHJ1L4Oioq1F+J7BoXCRJTO7PesaNS7XMPRBrIbSFwTAZFcsm9Yg25zQPcNU/UtLpifxd
XOnvkC6qXqVLtX+roCaIE6+p9aJAh7iJsCBo/QTiTcr6CzK01lpDvg1OpoDuhHc6nV6brhTy7FHN
JL63Ebfct9OjpKON6q3TIDgF+NEVuloSy0uilU6EgcjFh1+DvU59exMTIbY1Kv36ZH/nBONJ4rf8
mFsI2h0Nvsk3/mgJ1aEYgPheenfT/WA+Qih7Ju3dtqNbviIb1q5nOTnc8xdlAVpok5EKBR4VbTev
S44FxClJuTBffiOmMdGcPq8HUKH46leSaebF1kjH5In1y7L/grZj+WqH7wNlcHJXn8l06ewtc6TP
uTAxpbrvMa61OMN1RAY7oMQ7GyQwhMQYEHMLQ58h/LMDmQ7UPEcWhmoDWlrgSqwx1oHJMD8Zj1hz
lE/XvWunRwihrEY4JC1oFxbwLaiTgOlj4gnIWXnKCCeVDHmKt91XHGTU8qv9GLcXoM+CSBzXy3zM
SVTXq3zwRNsUi4czw9B0flpjdrMGeJpAWawlzjDuYZH2Sd4jfYJFKldXZ5bQ1ksNLo+eD3iC95Xm
0wott+MRfAEi81uAydmdsArvbP4ecfWd0kcI0sOVdoUZkxAlbWttsKe0B7Ei0WlMaf6NlOPnClT4
393XXCcltvkkDp4IfTY0yfBQfGLNxPRRUHTM/NLYQjqT0otwXG27e6yY19naYwYQYiP5Sh88Yf2P
R+p1+0wG9IZRp9lfNtFmRc+J3r8Qy22xn96h+cM7A2wWKPIlKn0bk7FFyPQ51pY5hp40KxDWd9iq
fq9T+yjk8BU2Eqxy1Ar490FKfJjpkpn3VX+u1MpQ8MyN30cW1CzEqKcuw7GGuYeDRe59mg1ypY/9
8yZvKaUPhjgYBMwr0DTS2QlZkVz2FghNtj7u4XZgoDSDeER1QIUJRJtmOONhcBu8/gwfBhHLo/jU
J7jbesQ9BkK4RmweetCXvqP+kyIyQiNnajbIdOfcfOmisgentChuKOppDnP5kE0DSA7uxcL8SK+h
jqyxfZLCictPsbWLkOwl7D8pZyAhdIOvgYWfkVPz7XcXZDiRbeWc2EdM7TuJj/lQsYMM2lVcIro/
UGNG4hKPJV/q57pki3HqyEFCA70XUCtE7D6hiRzbxcXGiv/SX5ZGl5QmDMbfnPADeQd3aUCPlUbc
eUc+Zh9vkywdyAPI5ZGdir2vyzvcP9LfAy6H05rdIxx0H6VkJ5DC7hrclNJDQPHp5UUf6jdBUfzm
+6bYssZ1SQcmysTuA3pNLMHIACGcE4MBE6WPKgKNe4diat0UtlhY7kJYtKjdjYgekLLVFxK88ZNK
44gMS0AvEK+in63uG6J5Xe9QbLSR5T2HwOgAw5F9NCpq3wL95VHUi7Mx1aIKGsNi2G7IvhaUHYiN
qzH/oWWQQtYX2QzNJP+50zHqG1Qwa2PVpKImmnMxu88NSFiVIZwHOC2/3fARtqKDGTKp2hG+2Ewo
X7z71CFHjRvAcyLOuc4NAAQvVU9UY4C3173CCTns3BZ6Fj7QyYB3mLB8kDelQENLnZKD6zm/R+p3
jA9bVINaPGosAHKeaI8lLpKpee/5F8aAivwP+ih3yAl1ImKvfwhstYR4DpScUpg9OpKAOV4Afk72
2mKCP4/dyhng5mgn7GA0DMAca0+esOSTk66NqwuijgdynVHdklVzEO4SHHL0vp/wKB6D9PDYPCeS
utYGvwmZQdqQq5wcq5v3wdpa34acXlLAaPs9UKIHvXRIenmTm4AvOLRP9JTDau4u3gSgSNbzH6Ns
hd9qzl4B+Y392qcfgWfQe+VDhgyJLavvhr5XIW7OIJ/4lzlM7/7vneQSsZWu/mvQ0NKXTjc+Qa73
gUxUbkjcNrzGZuPMaOikjDs2vYmC2+pBntniHVpzpfc9vKP06nHusnG1I7QAmMZNoE+dmc15O9x4
PD2T59Dq/tJiZPQeY1cwIAB5XDL/NfseWLLbipZeY73rJhkdSTqHa+w3hzIbdV9LMI76iMLBdMTj
+deCzenBcitdHiTehGOmkZuI88nNAvqAF/A5a8RCYHiEpYCjO8AdhRy6vyblA09YX1dQKlLcQ3sf
Oshdg8PLbUikwfIb4sHQL0rhcJAnxa1OehzNjiEkMQf31Q+Z5qT5IQr6nI5rfj4qad3ZwnnU2cPE
Mi35OuCZl69ib/QOasy961Y6vLw23xhoBsOVLJb2lA+rV//eh0SSrMItbTiCx6qgR6ezrQ+wg80d
16oGtL26D+BfHLz+R9J9LSeyNFsAfiIi8OYWD423km4IIYMT3vP0+6vZEefMP1sjAequrspcucwM
xpPve7a2xfSu9IoODX2jio8bchObprxVK4tYGd1V52gr53QxwyWtuP5i/mV0R8nmnIy4RW+iBB9s
2q0vy6WXn2oKUCA/nnx1Slc2C7HoejGi8LltLk2bzO4rXcOTLa1nWHRJe4KTJPDYuL7J5gnXKhSz
zKYQvGk5wr5xqxdw4ERrCshQjGCyGaZUaZfzTVhUBWulJKy6IvvvWjlWNGz4RouKYq0YtvJDOfC/
bv9gBoaCORVfGnCBbPUg0y1pF1+XYvpRSoxeW8w5P1Qi9yntqhh9RVGUGJBM+6SWPRFD/kC8JG+N
THRr0eUvoFWja4d1fFk0ZevUurcXfQ9JJRf9DW/zJ4FoQErQn9oH4idMKTYB7xD9ygqPcFGZK495
GD9wDF+SSxeCCnUyWKhnmYs0p+ODKPXC2wJO6QWXdvLSRjz7Le8+nseZFgvC9DhVz38m5oUqPUrH
YLBzH5zb98mzzdeu8ZiqqF96gqcD/ly7twOHzCZSy+OcniR1Qz3Kv7q3mgAvXuGZKhIWnAlOTtoa
V3G5du5woYrMXD1NC51U51Dfvv1Fj9JuQtLVD8kVr2ailOnTeRc3GpDVsbgZv+oK5kz9IcbgVs5/
roGhSEcNvhY1iukzS1dG66vi9T7OraAXhx5PrA0HylydVBQR5vks8hOlEdc7snJdtGcvR2u0WxJw
m8gqMGK5mgrVxmz6McuWEwXEJlMJ/xdA87BXlki2T9cSPzC1Ou8AzU1wjDiwaQz9PtyUN1RjFqXG
s0txaTTlTysD/AGmBx3+7FdV1UDuO4yRD2+pd6ZYnXgn31901hTixEGxr+QkfiyxH9Zk8AebLUun
dCn9QzenGXuoCYuHpCmOjio4oNqHNQ0T+F9mZ3ochsO8d11dCtNXUf+ySXMRKO5eDFGiPE3Bk6Cs
9LgUnyGTkvjwr3EqX6r2JNMPIuM7qphiohJy5MOi4kFc5zs2o6osbzrhef2O8ZJBPCOhXJRnnXUN
8oOo1f2XTSTiL2tFHdHxFs1EPY4c+idODYoYE323+NjWRHKU7xXZ8gdIqd2v+GqkWj4K6+B/t4gT
BFPof0EGWhLK341LtK1x9l1xMu9vuOSR0V+aiHU3y0kdO1QpmKM7eOF4BVK5WGvDwM72ZAjAMnNT
9b3Y+d7xzNrDcUE5ZgAnTHJrFlZyPEMn7/9QYjiTKQO8ViPj7a+7yBB3eCV4mpEIhsmEjmKhTuE+
fqlpx4BgOQPWsJ3vuDQUs1ro2CgWQNK15EZo9FjZl9iZlZVu6L/KTx5Sd8777/t46XYuZ3+zv+fB
vlboFKLg3soT5m0T5dwpN7yHuRWdxsn6rbZ6m0XXXqKtZo1HKjZEmGbALQGc617s7dg8Od98NNZs
xb/hcZDnJ3MG28L4FeaLuTbVCCkvSewW3d8f+Mjfm58DPRobnQ+cG3PWjGKzGJ9cP5bDC60P7L6f
QVwMX0SRc/8VKnwCxeLh5nmEXlTNf2W9Jwlu+DMbxnmww1y2rvxYPfk4VohktVSmPa6ywSD8/Qp2
C+ifED0X+ysF42bGhHH9j/13q+qOkIWfoT6G07PT7ex6z4q1TtaNshFQTe3VP/yUehCQuJiG4U9v
P7l/HvuveXqceQt36CoLo2QusCO5Yct7qqqdxBsaxGxfbTQ3c3dvmTACyncKuVpcOG+AZZ1YSjQd
KlgXBwK9Q+0U2ljtOVNIlRUkl7mi8WWhp6PTXXtVeD863jI7XzPefNavcfP88XnHwp9bTm2brqI5
2ECSr7BFqOA0hPSu23UzeayCM+HREFmgpoGSOTyk94K8Y618m1/zJjGXYMNSEd8pJ2+h17ezFAut
9Ri0pGYoNE41K6xz0NbFb814HT6GKxOkGYFplBvK53TKo/QOMel1hbFGPEr8H6oix+44vUZ8T4p2
3FJyqkkGsOsUiR1C+vBa2Mqimu1AMXdtIX9Dog3BojtN4xPP2eKuOmKchRjVtXt0qOWot66HijuD
C61gwePuBFCKTquKeuLY2zZ31eVbzsF4wipDgesjnmCOP8QbF+pq/CCbkNOEsEZ1EU5b/FUo/8Wm
ZncZbdqz3rHIFrhycMCEwzBRT9S37VUt1YmpdLb1O2ZuLnJe16QE+yE1CU758pu7Suf6CcKqHBxL
hualE+76viR9ryhgJeQ5bsSXPVCJz6WbGL5ZPTbetAQ6SXMbPVhGm+k5zh9TPGVB9x9/DU9N8cOu
875o3qJzSfcKjJW4iDlGKExGcCD8vGPdG5nJ/wOilmZ4yecSZjpGKca2y1L9CUnbepdy/gNX1AeZ
1Wg1B7k3rA2s5aMTNxQxyyq2wm+4omafg0dLBu6IZ2mDV1tR7ho6VEEq6rb5UuNgNSo0TuUsb8nR
A18q6AZySPevYnZyH+z7+cmGwoCGuHqgvP1Of66MvJVLrcP32ZTjZ2M7yxZ334fRX+85QabvOoQ2
H/s+nnXrPvl7VeFmv7tT8E89/9o3FSn1B2gw+HXbMrJtNkus/G1xwsws+uoe5BgiyLgcBGVnLUtt
m1GrgpSqMbqIUGB9sGX5d0fI8m1BbWWvBOLKElP0WgmCjGulH5KAyktQ7b1/kNH5xON2T4UB5jR9
y16S/VAZ07g4l81XOgusF72s5hXlrtXctrdjXHdpG2y/FdnbekiXxzwx6ar62ESApAw8K8QhhHPA
HkfAB+VmcdQ//9oOIXJwKsaMmp5Je78yaA4BGM4hbl0BAt2yAWcPa9NyfPvukCf/oAsIP/zvHRbZ
AMW9vhxFL7OfWGW1LbNLUvJ+zZR3GkY1rJ0Cr8HH5urKbcv3TS5fwAZ0MZg6D7Yg49tOeFjgWIPd
gFiOOTsT4OtUoOz61of6IoqXPtuuxoqSHBFMY5oy9B2QNmek106HliXMhZyCyQ/ITH3WNhLtEvMF
4Z9qAwSHEGfiRemKJvvhesCIB1pznhv+9MZZVeaz6JQ9cFtE/zFrx8XBoMkEnrn/CiO3PZs4zFx3
6xk+b3ZcNiMx8zVR1LA4kLHIfwsoXbuvg1tSN6usbus7WQg6ZrjEqaa9bSTVrE6M6FAOpuOPVqaV
/p05wZ4EzkYAQAg2RUyHmAuBVR32SRxnT8k9ADzbT0Hr7aRH6duXz3Ic/l2GAL7mAwqY2wR9YpCL
L0A41QPSp/MHNn0ooQpunCUusrPoWD5rSU+NwA2h0/RS4eYPA28bvYU0Gkbp75Tp9sghwEht8vpS
QmCrkIwz3P5xSDnOPQa78XG6+gQWM+z8dzvQ+GaDv3SYZqkryTQBERrRVek6N1oiyh+qqbQLy2/Q
+wCzYfM7G7vL7mHA7OgLQ62CI/AGJPxDWEt+xH9jb5bosx+Ua133NOOn7mU33i0whlaoGsctvEBz
W2Z01Po3gZWZEe1n2NuxiH39rpf+JWNfVNgM82JNdP0a+7liB5BtTTt3ARod4rhOiDzUon3FqYTD
b0C18bGdP3rujde5f7pdfJER2L93fh/5t/nJa0Q+dLFM0n0gxu09KBx1Y9mi9bWgmjXkPXyDeXKs
DN3lmJZ1DSfYT2Ld5y/rur/eecDG1o20srhrN3AVHFCN+9xYrbgo7RuzIiqPZLNsVVvZ1cF3ZmPb
bJ1nQWXRzND84I+3TrI297KYF81HNOslIjNFoYnxgSDM+quOMVcLyquZycr+Vty3zmWOrsP4GM+h
u2muu9VMSxX8KB+pwD+2H0fc1V3LIJ5JRfuq3l73Ciq8vaY4MTr+S83ol62B2rm9HiqMpnfJ8YeG
Aq25GSyicyc5OfeNWpTTp+6LcsqZGeFvQ13D/r/oHD/X34nRXYpsqp4eH4a33h9F6/etpaGGlKWh
Z6N4OzHf1UMi46pk1NG7jPROs9/0WMeqhT8Inz3QBUaxzrF9bC67i30pFRWqubf1t+iuX9OVVTH9
S+n2GO3eF1uWCeX4b27I/yHYG9zIpoGiiNl9zkgR22UqigMpV8jK3HTky7a2WtN1NWHwdGw+dOXm
+8i29wmUYPrEXoaQ9AJSyFOfW4VzsfUV76YogdLlVGd06XHlqaSiVWVfW1Yf9a3mnWeuuybbqGpA
b0S3dZd2/u1Qz8jSU6w0rLO/xq2acfSsy1kReenuXTajG0tXQ+81lldQeU5MAiYkJn1tVfw3WCna
GPMl2/DqXFy+n3r7WrhyyGhvsdKyum2nppdGGLPlZdDfGpIW2jc4a4KXR3n7KF0/Lho55k00nbJ6
kRW6Ob6mua43oyj6693MNlNf3OUr0KY2uwb46b2O2SfdLPUWOv29eZ4JqAFGny/sbyAX9GaVVTX2
fazMMbE7V4G+zNFQRIlVxEZfK+RBgHSy9i5uSOJ7MTWZb70cbMvyoSf+tCdQQ6UYNdblWeOsWFgH
aGLrtF646Hq5ypOCq7HvnCfiY/s6hsD4Z/5dSk7c29pmulZGddr/PyiuSPn+s+ln6s+P+Dim6Jmu
q7FOkGidf9TDfsdlz55Ssazl95qQ9+LSVBd1wREALvVnK1M2BkN3gvb4RvPpI8Xepv5qHNu56GVA
EKvmm6sKR6x2prod7Fqz/qqjG6Qhkey17wBYnW0aVoYZgrkdl0FDGtRr8Sn3rPpfW1FsLh4KoA2A
7CVtN+sE4WBfNkMpgjdL+2aKcO2sjCIIowLNDnRuvTTAKWRjZ9BTaCIPZSo/OJGhBoQjo3e9gzHW
NcI8ilGZIuAbjmtmF+syJKB26FlzVJeqtYgOeaDaaFLNVf6q93ZCtRZ0q3/jjKSxY9NuGW3720Vp
2RUFHYVcVeJkhiMr/PVUN2SFs/vE9nx76piztB0g+GmAUW5GNfroialr0ylciaGFgiJKaD6qxhBV
vje5OEYpCJa2p3fshGGMgg7KMKspAjmWDrakmvEaXEjrsDSK1t86b8HD+PC0jgrV5Mi+IPw3/Xmu
nWuvSHhNLzk2IZyIkbrJ2kDxw1N8hYLEcfCm2qHqfNj04bCnO/3CrE2EVE9HaVdU3jRvuMm5kh1c
oxDOnG8vGerSF0b38aqfm8fhT3ko+udRFbot6ZK9B++S7rLlnRbedgGmk3dFAGmWUWEi1+NF2Z4J
fbkJuiVneLtPYlNwEKq/JqoaYB20gCTs7djZqTXNBRq4IYVR4Ts5uOhbEuo28sjMm/2yc6ydpule
xlYS7c3H0ZYBvoVGwcH0chku3fPHbVN6ji8jcbwlZkL1MymyhL7K+vvUW7+DY7YD1oc9WlWwW6oB
FNWbPFCsdEC1TDXVuhnX/30nEZRkNRhX4C2FHSwuaGYzuIx23+eOYxrpgA7UVM4cJKxkNfomena4
Kr1a8c/D+/rtOo6P8yTFBVxtPUzl2DeH/MjXAphoI4oudJtMMWPTQrTruZh7J8gSgGjO1dnny6cR
kGj2q1K2GOITh0TBxpjtFQbhLmdayc/8r1g20JDO0fMyOpcKUbrCfHPwbL8apq6H6rEJg2pr/JrS
8OoSkBq7nqiPQeBPPII2jy64BkQs5Vuz1iFK1J0svQtddTs3BNiE8y3/W2A2PtB17J1vQRl7agEs
6rnB5mM3tBr8hAiESJBS5Rol5y5Fe416gbM1AqBDGsWF9bhs2arhgQwsS/vO30jiuQ977PCvowVZ
iyCq6QBq6+5mvHCW5vSOQPRawsGx/HnWj6LIWUbpJ+8hHL25iVzo9OT5aSLdXr4rs9LkePbM0yg9
SeoRZ7V932r5tELFE4SyzTr9jH8ym2/Gf65iwdmPOeof5U0kY6qz/bV9rkUCKlyobFfNAJKtqL4L
IQu+EqZNp+7D3oL1catiyb5nZ+XY+1IUdPDle9s4O9fzc/taTg9zlUJlB2VzIi6KidH+YwdmXXVS
9pa41Ybq3d71F2+58GT8Kpxt6DkSn6CVvlVTQ7VoOWher670s/KhkmtY7+vyub3weXKVxGBTW6NL
RuxP5c1utGKEtbHSs3eIMCxg2YrreiZXdIxWgMVHuKxT0VBcG37AjVgK3YbiTDVOoOmgtMxzNVIg
l7ikd0IdQX43yTcfo1yUmAYgWfzbDTq4rGY13KoYI4X+hsA4aNp1rQ3MRJuK/gEwi05RMgEZZZv3
MQ9E55M7lp0cerzM++nSrBoXn+uq1pfle3tlvZ7rfXwPM020uBaq29rxc2LH83Ztkq3QvWPllVa1
0Hov39Mwcw6J9SNUJCbJzyE/YcAXKeO7s0auI7uifooe0a67bR6bmZl5635wGi2f0UMiXMenE2Jg
LQbRcT+lzGEwUP1G/VWdqKZvvQQdNk3dqXL72toRCw08IjwfU8rGqw4WqKaJnG/1V7RoHtvb+quV
aonYaDtYBDXO+GB/PqU1JEkd0KYE4KyK4lrsuhRGkuFoj4XQICp0gvXZZ+h1slrSyn6vMYBlYOpn
KlyCFwPxM6XkO3UG2QJG1bq3IMiP1ygde7dqopqe6Ik0PWroRPUyPHduFjHzaaMOdI5z80/Bd52b
Ehs6BXeAVXn4ua6gOhRPLil+VzM05NeOs6GCq1vZ1TByu5YpOhmTIr1Bw+5TNj3vrWoiWGrHZqp8
a0AAiyjm5TOTG/tn3KI4AkEddLVXcQ8fOCte/8E6DmJFAziAJKmcLx/LK2WCBW72uC+OCp4r9Cfk
hnx40sqnaN19tNhPvJ0ai2hfU00HSwZMqELnVjpXYbiR4FvE+s5+cBsd+TmEdHdBl43jb7IJWaxc
J0Fc/iz1PZNVpqAC3O/e/rGsxX9CEfnShDMBz8k6OLTOvxxVmw5J50YYsAVICX9nyA+GEyYhOAtM
Y2JjUdZZNoqD2A431BQcJDUrfx2YhJwqnIotiWV1Vn7UA2frUN3umvEQUBYU7BALBzQ81O+5XFWy
O3GrYIhwj5WHEFRhgHG/ZSgnFjbnfS3fWNTSCsBHecXvqhO06IWvkFWqHfVhDyMZOIxYnyh1WoZy
3HgnxS5DKVPPtO5B7TP9a7MPIa+2Q0EImB31FcsFsSGGmFsWrOJqFd1wfW3Byj68CnCabCFnp3pa
b9vnIfv6MocWY3A1hq+otAEg0mu2OblBymEOCiZSF6FGP+hLuWG4XqHDQ+I4G0UnP3SaEA/pZFJP
kvbxKpsn9JJ1KzCDtWnNC7lP+iONnJWtJZtZHgvZWuJLwIMoARbw3QVP0ACCgDH6pgGvV49KvTD8
ayVr0IrVBCpy+yoMgQWQm9hw3Uh1gRn8l/xeJEH/7KNuOWUfklQ4/FA9PpJ9bBn8fk6v97K/YCCZ
70k26ySbwYkdToF8sOsEmBwg4dgkAVYEo2MX1PZ3sBbAxpzxWLwMu4fho57vLdqxQSpRes2v+9L2
UfwzK4ZwHqaCjuZn1InqDaYH/HI2MBEphRTx5XQ7Xg6x8o7jA2LvR+7Ch7uYmscXjad9fHofb9kV
HD8y8+vPVgZ7L7xLPPDdbvPH9OjcSgXqX8Tc4I8hfBFz423W5/ucPFfebL83lakDGu63SbjXT5LC
pHMk+CnY2JPNEOfwgI86Fj/tR5q6Zdk8KtuHO0DMYl0+95yoLfmbS3B5Q/6vhqiKUxKeBRADmGW6
Nksj8JDooGB3x1xJV35HJYaHqeXMoh9CbRYF7AsIAyoE/WOe6d2/sIrzJPA8OMrWwkc9tExIK/Ce
GsFn+M/g6nF58wD7W7YZ/33yZbmbGttvVmbHO/sdjkgSi9DXVcKW3vA6WYm/LgyDtszUCK2DaX4C
Vh10wEu7vEvCEAVGkO/HPFar4p1atJvrQtzUoImE2Ybfyenf8YssOsRhX/eSX6VL+ZnUk0gGCrFk
SCoxaDcdd9NYKjjO/4Pejr+XN781T4gDZ3LpHx0oeff/VY0QVxgeLP2dha1IBQq6XGCYPUFqqsvs
DwXeIwnEI0P9SlumrLA16D7j782bDD3QgUToCx63oADPVgKMREmhXxzKExD+wXAstFLhUtPf4X8G
D+8cMByyZ11zkMg1dKIhTWnWNqZpLz7DbWRl3ET9C1N3/uMNF4gvxKITHCoIWyOjqyvKJNA6AKyZ
oU3rxoNxMQHDZT+8m6tzvvt4V54p21oKuWzoq4ZKmIQ0n12fMAu4NOj7OOy6rLSaLl4w/OAZv38R
DPMDxRmsbn8Bg4nF4JSYcMs9YQ3TNjS9iJHN/pcwPvwdWhTcoPNrz3O6vWWhcCYKfzbdKrsyz+Cx
cZI3wgxk1aO54sQIQuN69KgwwWTU/XTaF8iXse8J6quvr9sbZfz7s3/DeEvXFF7wv2PDy9hoggBh
qRLWpxSmQW7D5WSIQKWo6SaOjdcwo5SxUpZ4c4kuF2BTKN9GZ4bf+BoeK4E77BKv688+zaC51B6A
c3vFUBZj8BTWedXQAtoKO8IWKeFp+YipR2fGj8kOh5Bci8htk6+mEAkcRVO2Xe9cAtHXEr1C60nk
8X3d4fMhk8ELadTNYZFryuKtKlnnwLfAUMc6XmFeFxjIRcHl70yH/r/cc3GoUP4vJaV1ghwxumN8
phWrigoZiViqrLkPbbAwlDK9DXQv6xQFNQ00aENLOWeMgUr0ZlR1X6tJGG54IOys15L0oC61hIVq
xwaSO4e6qdyY1HBskInXA9JTcN5WTCZCNg/3TYxd4FQ6WCaz0jC1cwK/vgCFVhmE2qcJzK1g10Ao
aMq/UDdD/GP1JDLpq+tyj1FMT2+mnNtEs5CZeyPkQxwBMCoRXbx2gaDDN8dekBR0aHG2eZtsBQYY
7jnlmuigGNJg6k0wmfP+Rp2AZMZwyQKNXsbxB8p6tkn0r3W4MUoRt94XhDXi98pslhxk9kNnxn+U
wQHqp7E/udHsE//vfgoyQlCz0SLJUgs/8069vJrSjGwPlcK14c/He0IjzAoSgDwig+1t5vdgSeTn
MfbS8dIJ66S3n+a+/dymzQGhtx4XAhORWHaTalh80g1KxzmYlmcAt0c2C7nR7NMktoBNb55KmTPw
9KTL6WQjdmrSdDVyZcqR2eezzzCQcYwBV2JoX6D1oEkWWdww14NV4gKkKwljSB3uYlcOk6pOTOzS
8XMxIOZ/FpW28M7Xh9zLDei4eZ8gW7u+uPchfRkpXUVc3Y3iv9fP3LIMllDhkEZ0gyfXEo/uU+vh
R/KSsCYInp+6trCt2jEaslTW54ZPoZ9TNyuShdAXbC1p7fGmnvmjNCkhJRnHSA5zYoUwpKtpBfPI
Dl1LH54zMZSAd5xC86vatzU6GQpfOzQuZFJRsso8y+tT1MbL0WCvjmugBM48DDJN0Tjxw/y2FWBW
SLdJdR9VVFyztOPkKfes6QCWAOIYurp4vxfWdFBMG7cTVuoUOFxvVQM0JgVqBfjOnITJBmaFMAqO
sEt2CWEyx53bV2/pSlL1YHL0N2u/ZJnpyrzsnf6AbX3d42h7fZg5QSafVY+Zyk1h49t8w+ITx1yM
N3KIZ19FiaNr1RLz8afsbyZqQ1ZWHEQMIcL5EKvnhrHgdxBo35c3pJAWK84ZK/3w7OUxtuOBb85L
3S0uyxuC7TnZtA6rcIfeuDMO4327uPcWWGAQMPvwIP2bf0licAy1tkwCgnsDEvoRBGA3eduGcZtK
D0/BW6Q5YxqS2brezulqaoMtXWK2YEvJtsPmTYauXssUTbb8edi9cynqODBRebNM5uxNrMH7xhfG
aYuJiYuwhVAV/m9lw9mG+YNP/sXdk+0JWJJY6axLemZqkpw7YvAk5MZaeBg0VdVg0KEfnZ/N3vOV
QuNvnAJiYwsx8ftDdOz/1ZKr7kIzNB6TaxY/1dQotnqjaXLGuiWHGPIEf2Tph7QBSAHQdpN7Ea2O
6phd2P7B3M3GRBEQL+lxHsWg6OBU1l7dGjNUN8peaPqs/IcQVNz0r+akBDpa4VQ9Sdczxbyqn4Zh
OHoPEw867fJLW3cxMU2MUgC1eOUwOgmCCLy1u2C09O8LFcff9ajunqCRSuFNVOd509jmosybGqtj
zuFJVcGLqHKD5X09S+cIdwldtFCMECNrugkeEqmiQypfMg2DbzvnQ/GAwrE1HYyb1lJIGPzh4IF4
Fx2BiaJnDqnf5I3cztzDsxmeHowaD3iw0+AjFxzn+A2HuYBqsCA2zVOsncq8BRZ6CGLPaRMkRDm4
rYPPRSdpvzjXk2DnyT5ffcWauhjO+L0jK7ocGzPuWxqM44DHn6nGZSRFXqtjooSO2LmNUCcBqTk4
H4+EMj+QXoZ14qKfpXTsbCvbcUB9E3WPZxWcWr9CGfx/lH3Hl4MFIxg0Zy3EcyBHmt0cvWpnO17H
SqKM35f54kadb3yI8JCp5Uq4mu39vyHUopFrx+sc6Xur9k4zsanMGNRd1lY81G7fhzlmXaGZexRv
xc3CNLZJMozKPltFo5MY7lQ0P62Y6xmhJYbrPuytvrSZLwb0uOiFm+aqth/kcC5CKL0N69XFCoZa
i37oxZAT0sAYjJnJmbUaMpFZwXT/sywX5qfeqV4Ajx26624iuk0XkVWk9l5Xd8NNP9ZJa8J3w4QL
iY4Dl8LsKK5qr6l6BE0iD2OHcXN5e0QSXhHMME9BUYnpaUoZ1ThfHVHF2GCmPwdQ/WSmf93HtDAo
qFygpJ1Z54w/zpWVPfSjehkV3u61I65I+AxJ2vr2pjZrsvqOjHUqh+hgoqTBqRqsNZKNLDRPKxH6
LW20eNuajYxMBNrcuFQyUKErRtXKfUNpbrkm0b50Gq7QOgDw9fM8Xt8z4wPCKTVfkLJz5HUat8ac
TKKcq6ciRpOdFIZIrAinqPi9K6fuvr8YnyHHt3qidOi4ec28iLmAhnCIPHVXzdP0MI1D/aZWxLOz
HczyJf2XCfv/WxZD47HNreFwOHZe0XK4+YlXTi14XA0BZ3Bgn7djiXeDM8WB8OFJ8BkZKoIB5wgt
H/ILCrD4zskeCYfsQjdDH4Uum6xc8dTbMtm+0dEwvdH2MTa2xdP3kvKidf0Rcvl5n1z7616c2yYY
afRvkjBed/MO4EfL7SVfCfySY+2CtLbsATmAJcnKiwow0TqO7+O8f2PB11x9XPtud5cubpibntsB
8L7+bOrb+nUg4KzzaDw/zh+5zpVDhEm5MKDitYaHu7o3LvPzzyk6mZ3dK3/zVHQYxubLbmJw40I6
PRkNYRUd6kuLfDFdkSgtG7ONLnbXfN1URKI7KvMV3uRl9LeEDFevx57fLyY9eF8zwwZoNwMDIsw8
Cl2VhoOyyf2EDksVsPlUpcZGWoSmyLv6qRf7uk+UF/emjvnVAG93Nogt4hc9mwczgEO3UI0NMtP1
EAB22TBF1MgOX9NHCHH7WvTz3+eQ1Q1CKcaQqSiLrL/vlNnaumqkV4oN9m00og4lkDkJxEnVsvmM
T/KS5Yqx+W64ahcGi7pfucvetWrAXf/r5hv7sXnUWME7XHdzHYwqlYnAroHRRutgMleIYMj1VAVi
4fQw1LoiYSXZCPTiYts4sQ7g6WATV+b+GdZhxuo/5IsPKtFLc3kpxr/WyFmxuWOjPeufO1m9qGQu
8zyVTeU88Voco7vnWmq+aklFqyKSb39ipjgmdXJGWscBYvWu6yugKg4Jn6/5pv+Ya7fj7b8ResLb
KspM9bKg/TAQlHMWxQnZF/A8opJcbxHl5mfqwDAJErbY5676M2vk31GZm1vTMD6knTWKMUohqn05
PlpHm96qhFaZqN/3pcVPsvo6Cl0o4vWhq5Auwzw//0Ds++bFczHDwWr9DfdmIwjq7NU3mk+FLhad
+K+d4N8SAocKcjGNUgJIUBonYPO/Xi407RBkcPN7NqR9F7eYH5nmo7+3J2E53bxw4WPznkQlUqSh
HWnHoWvSFsrbRWVzw7aryxZKx342yx/gfmCaFrcH4Qrl3aEsUt2QlmCgUMUDQ7yo2Hwmi8k1UZM5
lAtZcmuH1TWcd4aeczPFzq2++HhEhtHtwHNbNQ/se7eVmP0/ERX6h8pf99icSbospoeJzqpvGtG+
BQYFe7Kf2ftNr/+AeX+lyzargwLZ3PM9ALTrYbI3a2VHu262MSuvp4foMjyxZyqea7NvRwMdZfXF
cazqXCbOfuaocvB8kiAIAAJXd/uQUc6FMtvERms9TEWPS3E2cmxHGeUFD3GdaKp6bVvY1avdGHC/
GudsvrMPmWxdMyZlUozf65noc5AamLubDDpIJpuKp61+HOe2RWq9YkbcE5J55ckRLXDfctPMNBYv
Quc/vDnWSPrdIl31H6Nt+/me6Mz++RFsolW0+37abPPhSPz66206hqfcaIEi/b+vcNKh9Ef7j3zr
iDv0+5mjJZ0nefPYQJxzFOvvZ9eLTUkUm+bcs7tnJl3JqwqW1bDv/tFTFMDKBb/+Fn1mkP7e4SD0
d9NT9/7zcFQkFO+RuNqaD3huH3CsQ/FvhB4tu0n82flutBrshvlwe1b9RX9vGPdU+KVLKSBPtpym
ZMBR7TrthkSvI9rTpmzBL8TndVem0tulYShS3k3PhobOl5sCEKtDZZSZ2rU9Auh5wXIVVZFApJtt
PfFyz6x8E2UThNqiluhvSn+caw9VrqS20FuDwm/8crTrNrueYQaxs/dYZ8/YsMvvtZaaLsbp93wv
jbHJeVWxkW3ykP2H3SF7GKBkG5vacnhUx6bUCpfoMs/WJJJIuCnmBqtmqvNgrfTxZEfkFq0RJ5Pv
yoyGvLP37MeumusgHG4xpM1pFaYbRx7/5NbSrB3CVw+1a/zXSKJ96T6Giq/cNFZJROefKyFTbJBG
rXhP8iilTzN/SnT2LmHFQ/CaxtvndoZ38V61xAuzSZpR96+K7N17+vPS5b/7HrdpbqJMy9NHwonD
+jIqv34azO5GBw7LqymFd+sM0tmrbOHh5UODxBLSIUjK0GOtiPTZAi0JmyOMEfy3GXRMHaU5K4fG
SvPuGX4Z7y/qciLMpOOeYRF5xaTykVUH8oGEYbfECIj3bsYwOEacv6qli6uf9TCMYx7zwOS3OzR3
btW9vRvKZIv2fSVfLWYIxc+4mW6G4d3Da1xZ8L3KH4H08ELE3aP/xksfozDqvOFlzGw+QalChKm1
8IF6ZPK1jRYklMywDPvCrErjbUp4rzwauj/jZG5KJkFno6Rs5cO6iB7GoXsKd7MNnxxPwlVJmgCR
+R3rvgM/J9tYuxhYmJHM+P7fuwulC7MpVl2EAF1W8r2EFaAaxzpMd87t2zTeQI1CaHEmgcR/duU5
p+3u33AjUavLWULRQeRWx8cynUm2U9VV22GyKN4ax5/4+y06/njVtuFcxIuudfzxc1aiBED1fwbK
njY335euP6l59ucwUjoVQrdbMAB/zFP2UadaKkqA8UKd/Zpza69vBtfx9jM3DZxix4uRVrqU/dyI
oA1H2q66qO26x/4MZynbX2gZzu1k+/X1VyWgSb+/PRq56QoJ6aK8s92+B86Q/ha2R8RZVAG0t8Rm
qV6+4yuloNWIddAgQX5J7O5YKzCbTTTrblEbowX3zCU0HnJZ+UcHjvO5PVcHVzdjXNZqGE2lMQpw
e2lFz00Yl2XpuLbYSDdbzrbK3tIFhPnvQkW8azVdLoydnH0B9wP1tXNA/+M7gq98AgdlNtJwUD6q
w7m9aSRd3Uz1QzXFhdsZ3WEoUZl1wmAVkWW0ieLt1Fy5+c7ophyYwCxiouNHivaJQXn32I6PtUTF
3DycI87MXdhP+VuPc27PH4/oc4fkaJiJ7r9clYxmjaGKWXRUrHGvdh+E8UsK0+cWGZOxejceF5pA
jNXd9fCYxlvPwoy5v+xyazQ0X9ouI/zQwSrUsHKu402NdqVE8RaMr1G5zN5ixbmpOjFt6WL6jBJR
DtMX0AwH+bw8JT3Byu88P5Y0nXoy22fK0r7iNJyiQlu7R3X54RxDn3Vh3Yy6ajh0oYZ6V9uwqYjn
Zd2IW6AyDBD2WOZAPPAS+sshEkznzwo3cq3GVIkms+AiJEknVflVv9W/ZlWHzdxq/Fj07UOcEy6R
6gDly/wFcfJhBRG4tbOl0FgobZkxZCcGy5PH6MXaoLTCZ7n0roNL79KLr97y8W5OaM8rx3NnVU46
PtZZnN5JXM2TSk+up94hM3FJvzb9YPIRZT93ivNtyRT8dCsBG2TTBmrQNzDx3zeo/2dBaJNb1FIZ
nUo5cSteH+MFd4lbbZcbLNDA0q1E/muzna7VfNssVe0WDCG36P63Y0a5q9w28VKSltrek9iUVuev
+B5P1iQJ2fpd2IPpN1hyZOhvWkMhAwwBMZ16+V8zFl10/lnMCvY+V26iy0o6MwOu8LVJSmF8C4C3
UavZHjpNMi3do/Ri38Sa44YSBcKikm1dzdRRjo4MdMJ32tLy6fJg5bMOU+guPqOS/+2eL8fy9cM2
vMHuy2AC0ukftCK6wL2ZcOuCnIOpNkAo3s5x9TmJt5/tfSf9k2kVpqsf75zz2q2/XSk9OQ01zu/o
Mfvagcs33CSJtQJAOpc2bNp91OnmXjnnjYgTw1c3PaFKK0wzX7c5Y3e4futwLnk1Jf2RMo+R/KNo
3HinBLCAjn2ddvLnPoj/3nqnYfIXX0eN+6NS2Y1SEpbuCNxuWOl2rBzpHP8J2DwaxLLKzQJ2gZxp
IooP3FXlcxqTga8NKrikFco4MysgJc6Py7mOlZMQAXrPePEgY8G0RjXKEOQr/G/vFrby1W9cCpgD
5DP5eYeEqdFi1J+6Lmi5sw4WQsf+bXJnhBrUd28nJ8s0/57KV+/X8iqJ61vKbEr6kOzYZU+OIcc7
APpRMnHrNdQDnr4fw9NQWMu6nGdsyZ+BRRfXxVQl/X3XqylYEQNkmL4l3IW9oGe4XnXzows4dO9f
eeXxeOObBlcfd1O+dS95oFvsLQ0j68U+aU9Zm1wHjmgOUpuyFL103VXM8KCJlbY/j+iWbabXAneL
yZFOLLaXIViMvxfm+NKTP9yeUKussiV1TRJUMwu/n593GZbswjAp7N/9y1QF7Pti+h780Wny1s4n
qotHqcAX6T+OzmxZUWQLw09khAoK3jKDgIizN4TTFlQUZFKfvr6s6D7dp6tKtwKZuda//qEvNL88
lCpKbOpmbv3p95cs6E6b+SuQYiWW7OGCc5i71Uv0nLOiMHkVV4SfMgDElJHLQCHX39yCAemlevnQ
TwqHfat3ud6IByQnSEN2n2hxPwE3l2XB8wgrRl7f0YOEsAnaFBcFHeSO3Rtx0ZLeno87mAJl4zL3
x6JCF9yH9/beVfvJ6Ys/mfZTQZVN3uxxKqnpYJxO9Ct/fmiOocXczeHLEmf2iOAxmoFEt/pwoD4a
7y9hkoDLnyoWTn+mgjvw/fA/LoRe9alan4GZvA4tg+7Cy6mqYFXRyODclLuPl8P3UNFVYQVUKLFC
HzZu4yGt/aAV/Lm0t2oHTL2vxw/mJb1rbtWo2G6T2uwYg6Q/qwbDy+HgPHG0q98kreVGpua6TDb7
KD08VKeDJQLXFmZCEb7xFU4Ow+J8L6I8WTz6EeKB2stxlk48PHrEeALMm+6fdYyykCcXQYK0RKmx
vUUglTx8FuxvGfwF7AfsU3GaVQf9kAV4w9XE6uPYw1O7Y4IBbvhYjD6LDL7IZ/Gq/Vp1e6pdDuw3
7woj4+7VaHIn4TjZfBQ8wgwGDOUkVAGR1AFQlQjZvjtkeZMWzJiCLOwfqrrcvGG39HXIGR7CJi+J
TLMQ7KDWIK0Y6J5oVazdIW7jyYmuc2DAbmJcTIgiQgwGcCgymI6NAL37WrnBm9sFQY/z4zj+Mtqc
UJWo+tPGRtHEWAXXrJ858ir3F3yCd5DPHp5MUlltHGGNwK8Uf3DN9BphJv4EKOkQq3kP76cX+hln
YJ2gK3R5uO74L6sP/VUFtRRsQwB7oZIG5lfc5wou434IQmUNzD4ctbshoW/JLPZBu3LHltN31PBt
4xQVtKsh+D+ekG7j3pwPbmEdaUS49E65IPoN3kw/HMcdDt8j0lxSV0yHVeaz1TSFNynjtyEo+Tjn
kqg2JOjs69VC3A1BnzQP2MBwXzBdMFvopOWsc4fwtDFNoSjBAAkInu2Kr4MzQCB+nfLXQfmi1SbT
LNhfzIP5NQzJjXSfWYqRMKbIZpDQHEHZePODW0O4haAsjEjfBEljEqipm/aSOvifge7PeQNLdqpF
xffBmIbJ2ccvMdlIPT4OEnkqYVZ4beHYRHVPHxaSYQfBG6tK7+E8SDVpnOY/exR2M+WXmLldS+MB
6ciCXAh5s4LJxGzxo9VQZ7aw6EhgI8nF5QBO9/VenT69DI+rHDofY8H0/D28d5ClX2CSTPvtT5hs
kLEMTuUakcIWZ7p8irD3gfyZ0wMU3sAwzoAxow+NH75t2Sz1zg8bSpy1esaNK5l/RCEheh3qR6ZX
5t/qx9UDMCWwSQx2Oq6omOAQT0gjI6J1etq6EZWZth4tX4z6z2zIxhzW2/9X7W4m5kILkfUk6Ox3
wIgft4vcCWjJhW7MMWfhQV7TaViCi0e5qc2HGpMMmi4myFShwvdARByxRvjxIwKZbvhroF4z8+kt
6O1IR5tO0J7iHA/dDpEGbIje4gN1RryagktnMIVdDI26AXikixufz14LdapuZMwGcAY33/jgarnb
h+dPH3Fm7/O+fnuQzO8GjaqDnZmpOhgLzTBz2v6QlybmGnUGHfJgV9jFarTDV4DhtoY1XsDkzIUT
aI9XrBNT9j9BgTsILMroHTzMzr9NRdbWzxTLQ3HxmA75eM4geqxE8jhtV9zDRx93SbcXDeAg3P8g
eoSA7RAcURQsrrBE0N3UyxH9cR/uDmIC7RewsTJYG8zeW2RhIkOPWJOZslz30QzDV6PRaUzFqHGQ
2YC5fjfj+EOQWPQ8NSSOIR/A045Ly9v1/NTDh2FDUWI8+TZvfk0SuhBuG6wE/muAVqLGDQO+GN/3
PkviiViZfByo0d4dndQQ/z8RJiH8IRjBsaz/PsKSxEJKLNzMrJIAq35MZJ1bbV6LdJ5eWEVuvQU8
425/QL6gwO+S8Dtlq0GE0fHYVcReZUKOSe+XQ35EAGMmJoZzTkNOAKlJ5s27mZMIRqvoeL0PO0xq
D+OR++RS96ev2ScgIcgaTwuvZ8CvZcmDMSEjZl/SwdnIVOptRVbZhHYbTbBFnWJ90CzD6LIO42m+
w3koJCwo+Lovi4XiIiZlD8YIiDPXLZ3RQjmN5+12suBUA2bqe0jK9J59hrkBS1YwjdkuuGMgoX0E
8ixID6CVCKy4WddsAOum4vTKvAddaWKiKgPrAh0Mrk4T9g/Z9O3fliX9iHqRfPj8sKRujIluwQsZ
sgKB+hkQNScsUbiASJNh2GQLkOBJBCnWES4iIxc2p4gtm3EFHK4SJKAWwIGdyMRmc7clpYF+lcEO
SD1NwyqzmGkSGoWvvlnNxI1L0a1MwL1wSQn6R9hTRC31Ft0fRWWxhMbuEk7r4/sdyjHp3kSc1XYa
cPgI2cvqucIFZ8Su8P9IwzGzr0kRwZmrL2pvjO2gzGcxoL8GtsqHw0eIjfKlbd8rJqz6muoGUS2W
WRFGbTYbBwDNsgshuc8HImIMa8bxNDk2DOmnfec2Z2Nmu32h00BQM+H7IeXFFOjr/uFJZ8ubISaG
1ZH8CbtwEWFyuoxDtmg9WwsSbhU3oSBtw+FgUg21H44w357el809HC3HAd6KbPZgwMh54YpbnNLT
AQCBWfDUYl+LLL1yVJ4ezn4LKtWS/ga1RRsUjN7v68dydIJ4rhfBbfrdfGzJLBecgUyMr3R6gBis
NyhQyCnxAGLfgrrjFmHp5pYcT4zCE+TikowovE20NixYejgVwd3utKFzPRX775SvY2ZT5BQoU7Vk
c0PBNYZ8IXtQPGQbxMR48y4quyRmXfjH8rti0+xrfCBY0rxKuKHw7Wu9RWFPmK/e4HeIWtdo55Sx
+9estNhKmdXJdp9VP/GTWISYALdZYwJZJsZ1C6GCe1VaY6fj7lWu7MgOW7BFFgrDnxFUQcUn/4kn
bMKSJO+DATA66pH29w5BovhyhIHx2dC7n7LDA8EX82+C19BoWgKdk1zEpvmGcSaDStQmJ5E2eAd/
hGXr31GdCaIhYirYBVebdhNSDqgUVX8SIWICCJE2kqOYhRndXckb2KPgMb0Chpbxe9bOgKOYgtY+
0knGwx+nMggHBsjMNMYNSOyqQ2JLwKYSYCLQno4/Wvh05NnHw9gPHedpApAEG1aHn+J1hxYkBKQM
UVexQ+mUAzHsiw2dBD1HzkCEGZWs/fhS2CFjTIpPz1lGDtKakk1fha4Hhi2Kw7XkfS3o8yjuM3OZ
An+oADg8euDSy3gZ4MWE/bKdaccBhIiKnQSStbgoNS0KEwBo/jAg0FLZ1S5dg+MVzleMN6mXnL7V
HhJrvKNzGMWgTXQd1BiPHR+prURfrR5wuWyBcn/zyVyFvLhgoGk9wZJU94fPMOY82/G29Ptus3qB
7K8E6Jt71/kNiKZivTDd2n9BXpjeAQbd+Z3PtI6K2Q87hCtTbaAnXWE4AyGBAUFuKoBXr+37iE/9
jrkBwEGIGQjuRCDB4OxXADuMbgwxOO4LmrgG68dK1yO/CifHh6ox7Lr6VwqB8H280/ytP2yKRzbb
Zt8eCVO772iOmv3V5nVBimGy/wLSPY/P8mW4muCEFSureiMvVejKJynRRww2MRm4jLkjqiYIC53V
UwX48QoRhjCt93orGbOg7wp3zRHQ3id+HMQ4DA6ZrB9klPBs6eNMH441Kdd/so4Y85HBeDUYafJh
mO09pjKqL4SS1Fssuz18lfyHW9OwZ0KhH16Yw8juL4Rpwfu8VS2lccZfA14ftGOOHbB1ODfgTOBy
ifajuCBwAESZW4zIDrQg0QcPQz0Xm5Sym2CFr0V6Ad0HKEqKe3hrIJYDNHr0DRnVHkGGP9SjmAnR
r6PwqcAuyMNsjASxLnmTpS5LWOrgZMBfChrJjNC/DJXkHdLBHe0hNH3QzYFxN8eF9ZlXd0O+6v0D
rTFfJxNSpvdCChIn/VOCJ+TIlRR3uwy1AZgFVGWq45fgi3+4oMhfeQYAIxeI6Og0cQlo6ZOTP6Qm
JSw7YGQSAHlcz0JvBRjGJB4tJaBgrdXRHUNAEJIWDYLGlaUNZt65uvW1nPkmlMFGQJysxR6t5JrO
nIGuctfHl3JOR82KZPQBpAeuM0RM+dL7I53fbhhoAguBjzQAAKpWbPoAHh8dFALcbAKjuhXdeLpW
sOUcWm1mXRsDJKEdmNyjCh/3vwn+/jJ++doNHySGYzQdPAXgRRv69ftP40HmB3FZMYrlScPk7yCv
xJgMRj6jDzal81WL3Xg5mx1/2hJyBo49efDR3PiS9o1EMWVUBxCI8Tl6a9JPl4eGJKyuje+A9DT7
mpqvnBgAXO+NurGAeJoY24AfGw4zeGYbin9l7wUVwd2LUXlrKhx/uHlSWQzNN7HmfAEyB47jHh8U
u2hNhhRLX4bSgO+fG7TJODBAnC62L0oiuCekGpawirUXjQDbE7xgzK/xGwfzBevqEc5hDCfCmho+
J60x3GJ4gTDC0Ty8n3oq6aij4D4rRiVrwCG4BuLdU5a6MtSu3Lhc+ODIIW8qxyl9WKYpcPTuqUVT
pELDJuYBLBwg5wBFHR3kxJAhmnZac+gugF0Q/HqndsnD+IWKhEzxOLyUwNQ8D/9vBTweEJ7m0iak
r2gT8Dhws2MXP6f31XCV7tjMn3RzPJ/nya6akTDB4xnzRhLiAiTtW3l1200gsf8VM4Z6LFeBLq5x
lxtePiB5jJsv4JK/48tlQgcoBzPgPwBbL35x/8AODuQBGRF+ML4bgIkQMDNvwKmyer30CcgTFr5n
MOFCXC6tZl8Aq+M//9q/Ccq/DSdMRvQC3sk8P1xk7BvwCsB2D77yjgUKgYCdhEG3TBvFXbpUWzVi
SArxEewJHxbqjkovZY1dHqC74e3wrITuSzYGR7LJPP9516HbYWsO5svfsHcrPKYyXmfi1wVftsez
J4vVfauQsugwX+8bTCx4Sj5QT1p0IUx5WQVvdJScLRyOICMoh696h2Tvbv6WSHO43+IsaJl6/yDN
AOlWJNg+0SzprJMX01okuRGL/UYn+R+7Y7pd6Vg9wBfsYW4BQg7bubVY4QJDBTKAKxPyCcDe2GB+
28cO2JbvJV/YFtQ/+YIRB/ja3UChzhYGGxCNaLfmAOXrgrCrBzYqrkZ7BnVliM74HY6SjPCF5Qpz
Zs/OpV6e5/TE6b9MkUlhgo3zek/gc5PVYAO/4hPzBLEpvc4SpGvagxd2A71tb1vxEALrYYOPQTIZ
1puCHfTCnQVhhehyvYAh9z96sVNwbdVuJ/nUC3rC45y/1cVkDQORYTPUnEt1URm6gZXQbx/A79PN
1S/gCV4vEkdjvclYMiRRUfAy+GdAedW/WPMD2ONKdPhtWYcTiKqiLpHnCbqabP0+5zFAdn7hTOZp
23L2sjJwC0Dr68PxUDH5ePId6qgd6JOw98cj9/P41PWmOqWnciWIJSvQVcZC2QWw8yuLh4l5eH1+
J9gdMzEqV8JZWOMY5ev1jswrQWb5+hAqD8C36baeiJXHnsUrBpD1iLtC53/uUrPP5AMdGCsfAQRM
bDKmPrryMUvgAsiKBO9CbbmZAKliVt5gT3m3asgejfVCrMlFSKbvwpO+uM0tSzqlpQxGhYvjVceF
tU+g9ADCk/V6mMUm2/cv3YU5S0RhANUu4rOPpo8NNwf3vMvvqKTx9TgQPNz45hPe7b4OvW2BsdXu
HvfoDHDhAGxk0gfNKlkl3nMnnThMuAOQN1nlY0g2GpOknOzur4FeVARv0F6e5GAEE54fEyNDyBSj
D5Yn66y0fqK9MKZDDSzElwx5oF2xXQ5O3wNHa338md/oc4R/NRufn7N2M3LQtjMD6zRcAaKfz8Cr
XTR79pPXRV5xczgvf3EzZ82/LvDsekNRBEFNZwoBhg/0j7Pnf6PJ5I8xdYKXr5gHMCZwi4h/Noch
CoSLwpYAN+PQ7FFgHMaEMMIcZF5IASoeGdb9GIjvpbdQ7hAbUtAdAUyWyEG9x+J7UZephA7jPjCp
XiYLtjr+SAcNHHb6HauW8MxW+T2MVEJydHaTIfPsQOnpfGCBs7cCOR6ya9EU1P93M6Jilo9F5r4u
JQQrZq3wKNQdjeVW3Y3ixzTzE6cf1RvliCJ22x2Q4Zs/myvYHPLwi97sifsXA2a8T7qwXUymPMNI
kOkhugsFtbzjI7KxlxdM4zx1/p7jqR+wb5TxD5V/f808iqMBdiIDG5oZXvzR82D0V8TN4hnyGcJb
jPfk4e3ctlh6+aXfC9+b9zFn39k+rhqslfkoeB4rolkZ4jN82Q1X/ct3Voe5S8C1lUcQb13FvrrD
JZTR6MUT77+bP3D5z2oQdpexW/n9iOutKiRNGRR4EsCq1dsqG4yMYG77XyubY3Ao6COV6AlGpIUb
10sVDpooc/Ng4OWn1mPgQlH6QFlyzPfMvmRDPQ1nRagub5vcvvry8olMVQHjYLknIFXQ+8WWaz02
lc+BOAmfx5/DlBEGAbl38OQTDMRw4hFitrHOdKswi5BDN1Q2FO6VVSH2dh/7+kAiO7u3meC1TX03
BPJ4f7TulHn5fmR+QxiUv43KmGqjLsoBEPjXVTcfxph2bY7dnv3CQvgL+Ftfnvv3vPBkCO9t/Jzf
puU5O73DbMS01Uv/nmR2LHiK2LVGAZWye/feThkpWB28F+2RDxT1mK05I7tBPk4FDTvx6wKkuB+v
h2Ud+iQ6+mIDTd8DqnZe9gj7nqtXGbhHwHzqjCcWhlpupZy/sBanqYNkaVetKuPq/t8q22hipSOd
RTKBcnZbIuuH4FwLvAmIjEZg0YQcS6zUsZ86wLkWpwRFb6u/IDI0F2Ujk0DnpBO98NoQj32PofSD
ISSMf5N8MAcQfdF3UieuHfztNeQo8HFgCUKMhf7am76nDUwD6kraVzs5jHMNRdg2XYzg4XL6/mx5
WorKG/7k/AlEiv0vEU4KbtWC5kHpKk377peJoPXjD+b7O9QeCqE3xOINWwzFZ3Onuf0oXquz6U+Z
yTHbfxcuBTH6eouf0WPTP0qX/qLHaNIsL7yJnkcAQHSfJEwtFa88sy8leh/waK7Mn1bhdO7dJ9ZB
CeB/8paHOqV059MC/B6yFTeRTrOF7lrT3GchcZ0eY/XRy0XZyVvhPJBiwIu9BHVW8tI/LkQpfOri
kTk5siZf+h2tkvVsQxXII7+0s/FOtupDsktYfY9jjUkXvIcPNE0FE59Ts30cOGkfivGh17ma3UDL
FHOIgyTlCew3W/3YfN+UXpwItQAyIv/mn3AxozcmQ3kw3t1XnDsdXN/LDcD9ADiEQSW88Yewwrbh
xEQcxgMoWsOQa21w6sNoongCzf+ukPIIjdFQdFcY4znoSLccQ26C6sIZQR+hX4JPStu7H0E3J5Ea
v0TEF32tWUEh+cswgRqcZAQWHCtwhL5meajPSIVsWmAFlLqe44biUMZl6xtemdIU57GLDJoCW5AJ
7Ezy8DueghjAe4GLYXYzJhapKIdqZzCFG4kHRRK1x7FFjwYvP3OyPYJKNgDJHGOAlWLmD+Mffyt8
UQK6BqP1GHLaZfA2hwbzfvPvFxwIrJ+ODp89UcomHECYVDHrd/o2uaca+RE6pGWY1r2/ZCut6kC1
VCt333/fLb3MeDYKkh3OzDLz5+HhGXGpFAZwnQWVUDI+U5bdTBAWHuETujOIQmZSzGdO70hpChvJ
EjSSDsZqZVPqWb+gZ1f4MDF+rmdqlCz7FtbVDkQKY2T3wkwfBAwmriyS3nYEPfHn1TFMDLOZw2ib
EQfoYo4eVJF0GG+f8Zdh0pkZBvLWWeP+PCzdPTNlFPg0YKYBHOJZDKbf03ePNfd0+oHmNvDvPMi/
sGdnUU8XWpW+K378yxiYnaueBjbjelj993nuoI6dgSV8Vzh/T+H0oxjtCDCp5m9LGJ/3QG6F98Hb
P57QKJIin5kAAF66bResVm5Y4uZeBrP5o0s42CB/8RuwwLFTh1x9doufmTqPcGBTIPRCnn2rc2VY
2UTAWl3cBBza+2LHIc2po7Nba9leAFxXYFLOWkihMBehe3A7FYghsJ1C1a0XD+u/K7F0xNmLIR5c
f8HrjGGk2qeQDA/r7nZWCXIGRBEoOvEhmKO1bk8f6Gxaeu5m5nPWwelCVWBMWOF3+zNfCtt++GQY
TfPU6R90Jle7Q2g7fwgXDj9ZMTHhfPLY6mzogLPKmtgpoCCOoHbfvE5/0wwymRoAmrjj8yjA3WF5
t/tRsZbP5QWzkeUxN0+I/A70wNPfpnBQWljtKQUlhTp1vYien57oOEL84twZwz7nA7MiWOxuKyb9
0ozL7JxkvOQgeQI9Xk3cq/2Jzbg6SteJdaLfxCUE64UWFnI5Ly8yjCDMkp0ubs9jWK6T4y0SFDyM
T/HkRFCOG6fi1G4DkgJPlyOMWalT7RNs3atjuuyEF4n53mFsvuTsObxn8GOhgfJKZo4iF0pFhE92
h/cxJH9ibdGOwWZg1AGciusyjC/YhPSvqvt2EgcbPLw2OLHhoaWgRoILiufWst0cyXnDFgfjGBsa
q7B5hQ094uCccNw/iQJKZ/35jyeRuQovwOvD/bjQwxjsjCGeUkLCTQZ1tCfmsRGGbdCVaSSwfk/1
i6qVRqGxNPW+QT3PQ1cwwtiQisfAdGx1AuBFyYOnivFl62r1p7MZWkPt0DJeJ/nB3A1M3PvsD9bt
6GZdcFsTCgR8uOeMNomULFGQQagzfeFvQ0SWI/sl14BzhweOd2Sv+pkQED2Voc6mgFQsEWMFnDkV
xm74uuidBaLHBwI/F3tTmEVEh1r8nNPPa+0Plj2FwOmtIb8/8m7OeMEDwuXE1UE4MPDRe/PB+uWj
7nZBCrxKL1hsO2yQkXdVBnwOqvbm/5gDIhgCHml6wccOkzOyUw0FvgHqNUus1xrYfKLz0FHz4Hio
Xz2IwHih51QOYvDV+Yy0ITs3XOtTRD6JqWo9FkLLowrjLBhrvSBxX7YoXaLUqdcdZedgDshoSXPV
kv3Eoqi7z2l84jGzJ8EtZ/bGYy4zgVPmV13y8iWVqtHauV/OXm4Erj6d2DUxYN9QYbFmc5ygHLy/
AMiVTQ11v8JcDtGtibV7gEcewie+Av+E0G4OlleTUgqHHnwNEEVV8AxPA4Hp26VRT3OEicIBVsJa
jsLSYTukicn3WPQsJhvaaDxw4TiSOs8D2cwpYEzZOmFqha8gtzdAE4QZChw0cUDpKCT1z+LEJYML
0Pq18+XOw7nk+z/MizCDxeGEewlAxB5OhIZOlxUMoTEiKOYqgAhwTgiaa8ZGgom6Q9V1KmYyPrU5
zkUPoacjOF5TkCuBjE0lKmzhs3J31sKF8LZFVD9rnU1jS86lWQJuWN8FTcqNkxQu+xzjOZuwdLPP
w3WqfMWsqbx6PM+bE1PrGUUKdi3Cgwksxu1Uqm9AfRJHSWQbzig1+XXaa2+sMe6dV9zlr18faL9m
cKUR4lxAgn3ulJlhfDZhh79jwAjYmm8r92m+dqNDycP38pQprYqeOF8Lfq2uxHuskPyHw6UMGFNs
X7uhL/vRhH6iT/Lbz1YjGMvBOJIoJlhI9h26ks3APWi2I9b4iCJz6HezD8xWwf4cOLUJX2XasUDH
fmdNwjc8hYlYdmhRSdE4Da2rm7s4S8VMsAkqnCbblLmLqOfYbOiTjx/wmxX76/4WoqA3v1bfDxNO
aPWU8wy/XEJTPAW+qRp1EICX15pQO2oG6vf7t7QkSlTMj6QHfOSJ//ZUJ4UTHqmc5cFvdT8J++Hr
33+Ta6A24nWwY4RQZNd2N01iYgTuMHePo7PQP0om7UYlTJj06xlQniSddcE26jyYNh/BBNKAmPCo
oMHploMDX6eleqiMNhz6b0qEgiCT96oRdAfa6IsQ8VNSR0DmYqTJX8L8aMWNZZ5mD4Af4K7mIPl2
Dg4x1EJ4YbfcGAmdtnXDexXPLQAUjLrxy2GUWG7vUtwvxDhCnNrMxfA2ejsF1D+33iQ7EG/K/2Vx
BtlAo3tFrvjeNEbu38+/v2JdLtO1PKvcb4QuMybEbwf2k29VXwlLgOf3euz/5rILtMXQqpz3YvpU
1gjPLUXa2LrjFHj31KhCeIHH1OwafWf5qu8q3sT+nh9HJKsQ6ZUpvXlmj3hwU7jqFAEs+TtyP3W3
yczWm5idoWrAqJR47PM208lwArKxfh6GoEuYfaApgsoCiJcyFBRu02X4RbQJLc4FBjYjdkEvZVPq
BR3WNhKFSmkXx2PiTvQGAvmV4gOY5rUUFlGpI7g65ewLmzKgrOzjJ+aUkC56foLQGGMtqi3EbTdT
gqqBz4LftctG2gzu8ztKF/j1GLC+jA+9D8bIcus834sHcDSn0Q+vDAfspcEgFHu/zBrXRj60akgH
eJ7K7mgU8J/J1XthEXKbXa/utQu+UFUR85AwMnsR7fdefBagyvz302IfMR7L/ro6oGPSJ8Gd+o0l
C1dD8M9fnrA9LdnncLa6PJCg1tNi9r0wn6mYOHHy3qPf0OwxLQWa3zPKKaLrigb2EfVxwu7c4m3f
L4wbe6AJP6f+Ofz/4cN6DoI3nAZYNSPz+TOlpznkUYxK2m0cbq9G/deBSlE3gyX/gWKzKF5Y55Dz
tmWG1cKG++ktbAkIDlBC3sb7b4ylL+mjBPmi+O7s79hv5eApuVfFn7ynSTUbSO4Lw00IMPidMvi+
hY+vf++c+9AaDCFvp9qjWrTSika7Q3aVOs9qU/bWUj1NX9sMXQ9e9NgMEoFIGBIJlej3a2ya+kh1
gZCXIjblYyk+Itzt8NDMiw2gUTm/hwFAyC36bahwGBQxG6chg4MlxOHV+k1RBrpBFBN6KoIwS1s9
K4CY3KjPRozeMsx87x6tx7TZPyTzCT0Dk3XEsfAmeagO3U8Yq1M5PiMc/dZpRKm8+mxgSYPmIX7l
VmY63lsC7Fu3O2A8bVJCrb7+QTnCPnDdIla/ijwHoWBXKXQrYfaFQSP6fhKuT/UyjweOAjoY0Ecy
Zxuuea/JNo+vOMyquoI1FmIlKtzUqH7kHcKY7RHiA1cBliRZLWkgQ+cpELohngG5gydHEywJG1yy
GWCQDzgr99Xf75TI1lvYHiDDxnBGsMl/cCo3j9Vkpy6uyqGx3t6gNT3Veppggovx29vJWF0RmVRT
9zMMIkHPVlcStUuK1TtnK8x2gQCkmVDjgz4xkRttVay54BZyUE/EFJIZQrbGfYeA6fEKjio3Ncw2
HcPlRQbPoq+1e+Fyt+w8nLtH0XPbghJ+8Y2+LT9+Sl7aGYACvPG1f8UYpGHfyNW6OyqPLG3vyMSr
gLjOPhmHvAqexEASVqbYxiDZlDsorpp0IkGm+WPu9fr7cRYz5oGSh7SJ8VWrj+NxPNjBU3KZfmCa
IujTpAprcvzc8iS9z2IkH5SsayqYuJ0xwPhyzyvjhcsp2kUgcFMlygdjAniXNJMDMddRsBt5WLcU
HwdpNpnBCCRSR0fABjmDIwMheR8lykfQmZBSEwmrVwfGNY8zSAFqCIQQY6BXtF/4A0HwZeK5IIKX
mMV9zhzj2KjaDaQZHiRoCYUtJsYMKpDRgIFA5SwXwkwCG/1U3/69SYeAp+NT9GHN+1g+oH6lgYS5
QYUixoNEApzcg0vzWyLuRtibWRhsWCgEZvkfT8835uiD29Z4mOSQ/6pKEF45YaGn0oY+FsdyLRqO
HkQaCSYT+MIC0/ZNtiZKcfdhIKNDb1uU4JWUq0m+fZp4C63TkPEqg90+FwoqzZdwurFCOQxTqNPW
sO/0l0+krda3egHdsZ4egPy+xnc7Gmn8XYm4Wit1bl6xUnYVoyruM+5SjFYnwtGWe3EdiyspsukY
Jv9hWhsWK4C4yflrC2PhAim9AtxzR4XzttLgduF07zagK5pMi9VA1PLmb3oKQQjiGZs9Teg9cMhS
fDGxZNGHGsTXzehceX0H4xxoe90c2TLqpbDnCiKOMODDEynE4Gclh/AzNm8APepIqEcsnzt5VQx4
eQSAsyAEIOgk1dXnG0T4V83H8RBSUIKOu8IKhJ0WkkJwXTxXw+MjmDcO+B8iPFkHCcAjdXtmgzWf
c5yEeLrYo+NiyyQRGpiXRJ/5IH6yfgfYad9tyhvIooIlJKhYNY3kOBLejxKUSAy3YW093bNq0rov
SbY0hHTvPZViBAk8RBX0pweoAhC19eWu4b+Kw+49ppShEM7nLJbMPLK/8EbCbIZkX3sEhuTevM7h
xmYLkspwvWWgOkdRyb+7vYAfGIMiKBOGn1Auhfy6miLhwHq5CZAHuoLN/HHRfNI5j/zvhUAigDD8
8jejI7NEY4QMQk8w3HhR4KBrgkKDVtpBXGOOaV6vxGg9oWpRBmKJ8gAZGWBtAdrK/B/+KgA5wfcX
NYLXAZCFc7VfwhRasmMZCfkWwt+zwtiRbBRL0rENMzY4QEPAAdKfylHmg4AuCPRlJ4DWxaKAARGR
SSnujEcrYqLxZfZqAL5M0cnRAMmGAKPGPLPrMvrR433Cvg87JlTptbmWEy2/GcB8V1xrLFRAVEyk
hcCS+rj4yU/f3JQowSqxN7tiipChWmPvnNaIpHPqfHhFeIuQsQolmABbUzzktY/dgS24Rl8Y4bAV
2CBkm85f64HiiHiNTofVDCdOJjNSHLUQajHjAH/9v21xxnB+SZaBh7wBGVJjc0dlW4swStlkiwIQ
zmKscWkb8UKHGUuyKfuGMIIB5WDDw7EPZxEc7uGE8Sm5qrTzOkAavXbrIfeuuT8JgKOsnTjp6DBp
tNkeZbw12Urxu5lwM8nyA1NpQDqo8WDCiJ8IAA/k+OAkHyOmAz6Z0v0hqCTHbwZUiH2mBAOcQLUX
rVKu7zKdT8mZL8JDhE4RJx3KbshSSGq5DuYHkTQEgDXSOhtvQGirb18Q2XOktdi36imHIXYpIhFn
zCV+CGSAek61sQgEhUT2zXRFmg/7Tp3vf4Pow20aW32cF1NS+cTQ/DpXKqdjF7aUgWQg0Bhj/Dlt
BoHKCTniYJLKJSPDWw+pjj1obFgMP8wGhwZeV/fKehKoeOBQY4tTILa3cLo/08drlrCMvqZSmXK7
whwKajfqXjKPyL34Eqkk1AewqfkCwS+67R/7lEEq6wpEKpig6CYvDAPq4bTcVLMG7f51gYU2JU0F
F3tCpN91kc86fI+6jbLrLSFO33j9pVjlC7anI0VfrODvKy0nUXFpjrggiV0Fd/aE8f5T7+2eF3J6
6W0XLyQZ1L88UK/pxE9XkwgfRxx3IOq/g/Hxi2bM7I6DVQ1tc44xeyQtX0RTaRxyzbE7YmdX/cnz
lsowCSSSgUgYdYk+81Fprof7ZgqoxAep2dXxZCTlJZadEQ4iFx5tEgrc97KlYqSd+nQ8m+mK7NvN
xHjA4n3BxxQuL9CgGUQ95o9LuWjD0oJHNuUMJK9cMEHxg4Fij1wFxmzfGE5lp5iLE6LkRKxRYhRY
zMPYCF/if8c7/HFlSUSU1W2uMKUfhNMitYyrKQYD0FdpRCCqtkEd1KsM6zDBM8ZWR2eqM3/OyX1i
/xsAh8yvNJrkIaEteOqLISnrDzIynPPQNGCBo0+BRwaeIT7mJ8gW4+mE3RuTI074l5ipeeNpD23V
/LuoZkL7IlQw/MXet2B33A+dhFkVanwfH5/d0CQniwOuDsjigymezvvT2uYlyGwKtwfHEEqCdSe8
c4DU98sWIZYSbE4eqD6LPyUPF08zgoNIb0EWwytBlzCsWUDxQVnL7JLNhH6FSZ3weyX40Jd1El6w
qqktbCe8zxbiJilQPTMBMvvFCT0AfhakDPOcAEBn3tA9pn5/D8t+PmTrh1FBDmiHXe8rHq67dYdE
+ISDEJcMl51jFpLqsLhF0HnddtMLEbDBNcd+FLa0cCF4bBQUw30dOwSGk+QugfduGHlx3nCKojNA
Vi34vzhqlRgMUIoCRwKRmVcbXHGmas8pfSYbfkYMFCyIRQ9AIHPF/AK8EtELvTtb8UrYmxdRF5eM
BiKsatmnG0sUYsJHmu6ZRpfL5L7mmLkAgMIa1tQl/h/RcA66S54T8z/VLY7dLqXcP788trmOXrpD
BV4x8bpe+MgkH+CcjjPR1Z7EnE/GQB8FSmjh230s94PNB+avJ5FRf4+Rbs5UuP2MAVYGgYQhmims
ttH/4IJe4v3/Mu/AYZy7cCcakhhKRDo15/MDbrrIXClcHG9gGFVQlDH0ojCR4wHQAHrYC/JYWygo
sIfBxmDE7oIgA1r6GLSwxC4VdEc8pOhnhuzlMBLYPjmg6TSh7aKBR8f8pDceAnJd5zmBXjhnsQ2/
QYN5FiANQaJyVxhk+iAC4H5EN9G9qFzoYgGiDHRbc2qnM/7gDlHLEUUl5w2e+SspoARQo3zP0cDU
fUWu3G4EbjjAFJ0Bg0O7KTCPO+VTxYfitqKjLtzKgckilNeUJMJm9h9N99WVSLaGAfgXsRZB0m2R
cxTQG5aIEgTJ8defZ9tzxrFnulugatcOX3jDsnuvBUb6fpYaLGspMcGieqUrQNdObJMgz3Tsriit
h14V1jkrBvsQc5UH+V80+3727S7oCpByrK9PAGsiTp6LwhTJid/OLvQBbo4J0nBlyI2+RmXrPglS
/FdVttwbE0YCRrqlrmvVyLT0X4I9h0N7getBfbQbfm4zgwfu7gdXBaHOsqhiqQQRZCYAL+s6AtDQ
GA1OZEKZ1Rxlnc0gBC9Au047vWQKNO1pFeiytO7u2ov+jVTPuQk91jdv+gpV6uHaTgIAdV7qTbQq
P0D/uVssm0963ZsOBbDoXnfUO7w5AJX2M6cbWbSA5nqlXVLszNTLlGLX5v6iDSffJ/49CPAHmlci
5ZfS01m0tLHZgaGgd0qeWqDI/uh6tQfN9VXviD300P/Kvf2806uspBuwB7ZFeteFILCPGFX548fp
duTLj/EGm+Ip/tVMHCyH98ZNrJnhe5G9iF/PnXfcub/YJtaAC0ZMQw8J8xer696KNRIdt8sqiPAY
8N5jtEMt2PZX0Drk+ioEF4bug1TNopR82xT7S5L899m+AchFnuyAoWEWUHQgQldWYbEMqJJbIkyM
ik/+MKfWZnAhMIgxSs0gT9qZkCykcDjpRDNFTYpWrP3DRheKs/nHdOJFQL2xE2+ti8EWiRTP6099
qXp7JjW8VDaGUh8AjiVmyv6D2z1gvu6Mga9q7xySgNFs+5RXN83DdxCqPTW4qcxBh1m8hPxvh3KE
+itQX7acf4toNduZNvhJ+DOcz4WId1cfi0hecVFxZSgMQVp2U8p2Q/YrEyqtWxrd5VQtcJRIaBce
Y2WKKo0q0ZP4XRNc/9C0I4uFZ6QSV9pQr6DGrljj3Ec6udWBtHAfi0EUYifUx0stg96HvtXfGeGu
n9G5AVG018D5wZ8g7i9eVKksYGyWswQdQmkO9ozww8pqJ2DVzmgTIzcp7t/1NuBW6PodoKJ+ekjJ
ejQXZK3QROYPpFKa1AVfNV90RUP+dnXTcisE0UUzzVNjSZ9kXc7apsJ/w1RH4NLzUmoEFFBVUGAP
PahgZpyquMraqXjTnRpfG5VzAZ8x9NjkoKH9EeQqiDJosxGULW5Qes4gM2dl0Vs5+7qy872RXwqB
NPDIsfob/ZIN1C10k7HCTMIjtueJ6wDW8er+NC9lQXZVZaSRL7gV67IgrKY2QSGqqqHF2WLaXJlb
meJv9UNPlJLLk42S0axSeQEogCDRIFq1roUv3aQ6jqDPCn3daTfflu3UoFvpO1Imsd43hF8Cfy1w
L2LypkvFk/Q3+kSaYoyHbHQ/rnYjQYA1cbbZPTysgJsnqGKbCuqBoN52/L2WW45+0bo4sX8V9Y8U
TBehS92gtmELAoLVyzyaw/YUCLSEpYNDRSfmSPySE8DExjw6wgGhdUtm725bYMJzRPBDvTMwQbnI
URAHyvWdZPa4KB5byzp2VauhuKzt/XSYU2ypO7BameGyc3HyauTTXImV0r6cFLYXAC4N8qzjG+hE
N0naEsx1K+w5NM3UPmywMjiGctIHJ5CXnYiz2PlgfGg/hNLwoHul/nEP9lmcDhaaZaZQA+e7nMWM
Wtd1JYrkal6X43MpVrnCXiU708FPMz5YNJ91YK9UfTqIm7WrWmx0qkHVH1CE04VYff2hUizzeTvh
Nn9lFVZuhczbxa4FQEAWaldLw3nEqqtbKa+hRtVhuNr3t/debDr8VacV2ufLyVspuyo/No3Lvfp4
/c3Vd+lB5t5aJ/sHDFqyfx2bTeZrdYeKr8PpAyrIXHF3stEiqKeXDvhAfFR19MpKr/54qpa1ARBh
+gfiWP6RWv0WF1DsekuP4i8xGpwdzLlcK9Xc9cGL759M2uj5XIdAwAM2mZ/k/ZupGRGxNpy2InF2
fAul1ZW6zK3yky0/NTtXha2nLn5VskfcygWs6oqIstYc7PdKZY5Ex05Lcw/1uHtG00yEjKIYqS6c
n0Y3bBpBdhJ3lKi4ot1U6XlVhGLf0pbvpyY3sgaQqG2/pOkDKOWnAl5+L0J+1I7L2Xr7+rg2IbjP
h84LPttLEAs5DY8nt1hcXuvH1ba8oR93vQfbljtYKzQhskC+dnm65B29p8UkvhnnSedRDNq3t1Co
6V3njH/9/BQFONB1G9SggoPaHWFRGdmWJzR9RNuRsozoP7iAyPcitVGxWfDfuNH3V1kQPjwINt/q
s/6vl178ufomVeJLlU4tM8nqBf3vhIr/oIEVnNZCbpB9q/6+67phzev3ahgVgqo6R63WArk3W/+t
pHi+7upLSWawJaX2VCRWnOrCu7SpKhPqUlKpoSQq5k44SKPObpqbyisqb3dJMBa/fuCY85a/vP4C
i5F4EyzFjZT/6uM+uXfSnTxCrFxVG+BVICCP4VD1furt0kUxzSzd3tVACJHzqfPqA8wTvUstM5Ft
6pxeSIECQDRwz6rYwN2DI1G80t60z6OrUr1g4PXOKAhOubYf7UfJWoJxA3CL+j0Fii94Vs3bwbSz
ImhGfUJfLVXMj5kLl794pYzyvZfJbrjrbmv4QWUqqrZvcIEAii5dByswqV/GK4uvM5zjUmvG1pkZ
ZXrL2U271F9ryGrZVyHUVL6qOaHtqawyzif7ld1IZdWgL6Q7rodVVS1flymdcXlX/FCdju5jLIDC
kwGdU6V2roqQxLrK2eRXz4xVQ69czakQhwo5owXnoqv0KlvZ+9w1ZcX2Xr9Ytbpy5WkiQOyuevmC
BhfBx3oa4+0MFclpvnV4hVmujQ0EcC5fe27AECAQYYs6LYcAV4iSb+sO9Z/aoUj36Osh7F/4uT1f
RZq4WSwjZ/eTdc6pgoCh2ZceIxAFrBFk7ql8oWLFlWuc/IGRWw5OEC4UWMr54VoxVMBT0H1E3jxI
Zn8icCvjoFJFWS0aBaUIox4OjFCvgaUZ38c5KDh4bT/jjYS7ioKvSgNABfINjVenHqEUpcUQwuYL
v51/9bJleQxxXXz7ZGs4INNLV81T1Bt9UOfsWnptMaC33shFdkW8cbXbj66DS26RCwir1x/Iqp9C
uvJJmwYHc1/NOHj4O7jncz20UuE8qvv+AYyFFbWTDfzjVMvTl8j3UnUIh2ai7uqR9OVBuWJe2ogK
HKVL2jFqsTQMi/FuvLZoKqFH7WcF+LMSK2hXdneG8WmrLX61T3CDp8nvKAlls+4HMMyJtw8Q0mxY
GQ4XRmY8flXxNq9WhX1/2b90QFDK+a9bDaLHw/0pv4zPlW33/r7FIaS0MVj3YMJrP9coC7U8jS54
aY+CkuZpsh+tPwBKf1TvPvUgXxLRboKXZkOLKUkXTp+x1TiTIsGzq67OaXGszB9YY9q8ulbdL8E6
fJhBfZbUCGsLjcRbb5of5SmoXb9/FrV0UJu70AUIEAbASFl4i1WI0zjR/J0ngmecMIiUXWU9eglQ
kc49mvEVqSBIlmb9bMFYBSrrvp0s332TVPnzAiRPvIcNlawUmx5fcez5Fd62xbdrYQwEZKYKLRV4
A6g6hUFzL+x+itl05amQcHf03FDLcjeVlmpqVQanTxwrmzX9te29ekCrNcWvXZI/m1w9dyutNqXk
vj818XKtH231VfWFtg4MfisVc4CWFgJAR3vjsQn0shhPbwL2h/KFIdFPIQGkc5dHHlel/Kazzn09
z7X1LdApU9X4pvKUTk1rt23d4bNXkiDH6FwlEwBwlGskrpX4XoljWcnaYl5ig9wa/Hf/vTy8rZmb
btQmXkbTw+i572whMWLdJ0z55v13/5ZRUA5yultoFwZ5dArtyrFuavmxPwwv+/Yq1UucKz+iI/SU
F9F6ccvlW+WErC5FCKgS7UGlYQkOQ5M8hRuENlUzhgfcgywKaYPYrPyLPJ7lBEgTtpbnzKqEymkv
R5OjSter06MAXFKxIKSR6sYAa+EvKS0kFKBIGhRvWOyEVEqBfv7Avnb+tXqblgfTCDLsmx4WvGIn
xnY4G+OaBvvKpgf6EcW65jLxk31lGbWB4KSStE7+RGfCj1ZXxd62qF4Yj15LIGRrDSHdE1obJwfq
ZEkPRKAZcjwaa9H8AcFbr88XQs0Rn5hiFUah8NpLe0cVBQfyb6G9LjS+Ca6EH9BM+z5KB9rt9pyu
mOM4HY2+m9PSZNQ7F74bGj+D3ohXGs0Mf9nIRt91ioRud1PpqcErGMK8/4UD4cXzE7Ovb/1A+yNT
sLFBq397IyodBtFIyXnPxd73uDJu/iFjCttx28yuZKyYt2aapsSikHHeX19/9R4rN32kntTYCsBq
1+5koewrBA0ZSjbTkjGVtLiVZaX6Ggj7OcIHD08KgpvwQLiSOQkqaYu2XOhpz4Px5y3qxcryvNBR
/248CqMq4LKcKRIOXKL3rDYBPZ50MSXkF66E3pRcMR2pM9kDojlel4Bm1HuQYNfL8f/eQ1iJ17Z1
FBQXrnSUK0js08VvKiWijnk4SpQYCp28D8352e9XY2vQR5vC/Cewx4/F7/mo0xpdotf5vjhUaPMS
SHFj+TFIRaRuRy6c3IeE8K4bJEn1NuGHstEwmNmr43DMDQWatNdN9Oj9DRWSqGFOWKj+6rc5Skb1
wSATVdJmobEJk0+V1sBRN/BCLBkVAA/TWI9YckXvl8KISx+o75MsCC88Hzh5X4lHPPeo01lEMzXC
FkynXmI/nGiXsu4Fq8MSZa3iQiGTCMpflhXedxJeFZdwTzrhGEG4ifpORNd2KXkvMCfZ9D3qELyh
GDqbvUhjF+G3oUqt45wEcAsZ3idlm74c8RlNxHNSGtz8a/TllVCByoitDg6IPT5bQRXXktFLU4UN
kpIoeRVqNto5QJNepVH/92SCpBHVlrYIwVH2ADIVmAwG50L77fOtLz4xC8npFr68SPjQvJZK58jn
hwHJR93uuZTQfEuW0z3Gc02ivKOUw3RVy9GK5S+vI4FAeMapgJRSgEwbrq8n5f8XmseuT/0FzqZM
GdFPPitM/xzLyJzGkBGgWp8EE4UAIr68F2WgQxK/jLV+WiegevFwdGpRcVX94yuhG9UZCiIOxWMJ
BcYNkdyR0fr0aDgjExxyXjmws120ZXRmQ2qU9BqAxMsHVU/MNJ8bTrQMYccQDt09KIKbaoEaJjqG
HFvpwwaTFAqn9dPrUkKbKgIt4QjwMkNz8FNQnYsWxzqh5bZFMqEWFJ5vqMqfyY/1p9NLSpa8E6k7
7pEIgWGCWl8N6Lgr3aEvn3TpTb7V1zmFsmOAw1Biu14D8Tn/efjefbOOpJQJR0pTBhpGn9fo1biv
4Ev8dcl7F80ILu26ycleVjk5aCcFZZ58TYlJta/wGMUGyq7qUMH9i/LwMGnNydAt6hdF2eUbGdz2
qf3b3bbxqVnrmr2mqyJ4nXLpkEN42TohXqjASJesuGgsGtP6VJFg2SUg8DvMRtLuJ1Ud2srkhUlb
6ObFNV62bUq7dTJdP9FMqYiOdoYeaFoh6VTunhtT2rfxmrIq9C9ksR8APhOtY+EUL+VPXWmLBfyu
k+rde4smEF7gmBCQtKFi7ijTvEGS2ltDTX85WtXO9SAbKsKGaHyBtDva7gDxFwVZIBCzuFypfN/c
nAuLTWXNhHvTyNHwWRRzmfKK/8S2mc4z+Xi0ne/3wfQ7/rHUUGwiIZ67xzzF/VTzhur4zcw2Fp1r
IYM+aSoWn8/y3er4S2kXElI/U9mtCj+/xeO8/J7RLiHhca6+kBNEIr1WYjQrVJj3EQOK5aa5VqfU
5zzVKNc94+3FvpHc1PU3X5atByd34UCilRdf1n+PveROUyE7kW781JhgnlNN3c2zzj5NU7geYx4L
iJ7TT1Uw6LGrOfZMhuKa6G2AN9xtY0rnrRy37VuJCmOJdb0Ezbl9aooelmL5+bKeD2ngr/YV41B6
VTTiiKdtG9N2vLGSJ97ZKT2qv+YT1JS+I/TG2BH8uv6aqmt2yPBXABbYBOuUvt4K93KOh8ZTTZ2q
Msn0XFdzZiygr0z73l4iHWsmqOmmMM0OJb609VQnSRhn3VoxLpF174cLqmpUg+Q06vcbu+2+ka0y
YbF+KUpobmOLT/YKhHZpBaFT8dBUFtT/un4LnnkbQpYLT6VLz+IsZ9tYtvVHqKCVAzXkJHVgN8k4
M3AKFFgl/gfZ2at+Se08SldewLNVZaERn81f0KpsNaGol6rvR5dd9PGD+5Nq87yuTMvrNhJiLdk9
mqXoRcpPr2TKXumJa73lOZyCzXj/M2kIGlohy3sqIS/C+aJRn2EuyZibjs38zjeE51cxNSNR/bWC
d1YjheCtnL+zr9lSqvXo0nW0SUpbfLDCHhMBG7EtDUfKhlZPuWwC0SUaBe7/jsaTctGw//D64Za2
le5VQfdZGoNRaSsolVQ+b2497INEomUNKzIxbSReiYPXOy2DDLb0NFRxKx8/Wm4LBiHQzAUjyXfd
zp95y9lg939waokVRMVU2rjiNrttuXuOjZQdS49SGqFK8g/UE3TajIjelicAvb+QEt65wSYaU+VO
gwTWmasl+vAmjtptTbL31zglx+3YcWpqHOndm+4cC4wFl2AdMjXGBJcVxkrq/TFAB0uWTStB/wsr
lxkQif091LyDU6JzXGQwX/YmqeoMR40xYtL7LfqQMw4RBzzUUjAtXdqBaAYyYbQrKv1q75AICibu
ewHrS6F7Kip3F35QaEFePpJlTPpL+VpIoWFYT5rNGge4JA5q3bVsK+C0sq2X4XS4Aoch7B4yLPrT
s6NyyO9HvPijsgLQO3e2fiZvhZSi7RR9trRWR8xUwsaWL52eIK41x805jlZbXh6kRhWpTSZVzuWK
y9jskW0vL7Xrs7FfdFfrVg7CgnF9rr9PdndBqu40zzGqskMd2vnn+Hp4y1Jw5RCjeIcQE+ucjqOL
Uc9B81YAKHOLFr/UmHmcKKYPxenHc5CBBIhJwc9okiv99VT91CSrUUuT0IoT0QuufiN6egAi646W
5ltQZGLSXWPbV8oxw7A3gKBcyT0qdQERpvX3qESXMm1xS5lxxLakmdk0i1T10CZeCv2VMoj+Abwl
zq4i+ON7VYJcXnRVZTJRrmNTiA4aB83FcNvkn9V5dPMwabdCjsIKj/KuQw8E74ZAtOCPvYM9Ivmv
yEP3oKLlrQFfeOk8yhcQrP729cQfd1NL8IAFkNlW95ge5F2xQxy1qfpm08zmqslETRXzoqSwmB22
Y/LO91OvtVqUHygz5JXO5VUeorsElnrOVTOn8jZX9D9rFORl8Z6vJPKVy6b6+9JUmTwkKyykfi/1
rFaj3p09b/oazzb2R2aA9fi+DfEy/anypM+ly9mc06y+2w6S2l+beiyjoUziC/Zb9RVq/Ke5vtSB
YpYnVdDC+tg7IYbSxmZ+i8qHT6N1+dsgorGho2Gyw/9gU6GujHPiIDZalsAZjWY6SPd2w233LLvT
LimvKolS6OjcW+mvRSK6jM9NXa02lUpy5efXM7GGWrye+d4PZZuD6XhT0XCDhuEByfsmrVIKqDem
C9QOoj3tUzczvgG9ZBgIlJevD4iEezFF/g6eqH3Ci89OYp/7YZrhPV67xsgdSMLArhrz3vptP9fI
bF2+dq9xMK7dOyEl5Ddh3ZVFbgiDBecaijoKoQvCEVxtLQ+kOI0+A7YvMGK0bTp54U1icmhcP9eV
eDVGO4Z7V6YEIWhCX1ld3Wj9yZ66W7JhdJcqGiLoR6Qs/pAAXIptHxuXl+qmKKdlynvAMdjVOtkp
ERp4Fx+nZVmhTSbyo9EePBbQ3csfxORq66FdpnmsPMC5VkENsDa41DOto/aDKuY0anKsatJV1469
NM7K0DsnKEwkrDe51/pDtqxGXJu2c4WrNu5Ux2UFmUFaDjqEsNw83dx0qJ1MBcaweXSxbIGtkwux
ThsxI70dcYTUqdLpTsnafpskJSr5ch59N1jjLt/uwfrs1F80lKHZUYQW1IsaWcr+pfVU2VkvH1eE
VdM5+B4TnHyWX2jyM8ob6PZmHaNBBX/Jm/fYgRamCKtVBGRVpsv7sa8Fya5L5ZwI4tuL0nLgfJ/n
WNk0Qg+aV1Phqvuko1GiylPcqEZcUapnXMeq0MbFR1BOZZiSlusQhcjoBiEqV/dfaVlYM1NbEt9O
tVbD5UC/v/nDW2r5ucAUfnyd3m/qURpfnKeX5e5e5rMVYOT7oeI41eO5Fcj17JR0u3HUPDpxYlvS
vxINqcEQ/qr9WyLDOPjVYbnWLj3FfdGzDnD1p7MsHd4eg5vk/9G7Ngl2FUXcSruwFgMFugoXLsy5
aT8ZV/Rc1nEz6o9GUC7dqyzXk9/MoQG77qNl/1FLfO97KG21uEVcDCgJPfECHw3jd4NjXRQDh3dT
in3yO8kXyCi2EvRJMGxSNSHUrRLrs5TsCDXbGOmrdqK57dnt27n6WSfoPjx27rND9fyWGE/n+MaW
vibp6VWKh5qU7ccq8XFayXhdODlFA92jlB2v3+L1S8CgMfwTyVRSb5SIz5yAJd0IkFsc9OikPDN5
oTEe/Ie29WzoNCQ6oGQmrfIOeU1MvT7GNvRN4G2RCiIyUEh3851N9zIilENTBtJU7V/yEMCKaR43
sTbZsfggM9ziIsDZgEPdvpfdwDNd1uLtE6MMuspRrp8gIzVPacRkZfGTxGTXj03sHU/hNotrzpSa
CJm30wj8fQ/ClByZ+VBhz9qeETbEFcgMMSGwhSAukgSQ7tx4Tr28HxqB/pU4RbdBZnbCcgJDWc4P
o2yH8AHDyfdcPfn1+IB9N534ieBWpMq3V9iqbD8xXpPlAGH8vuAQn2fIFjaDl/ecx/E7jH3ex/fZ
i8qF0O3wTs7AK5Nft3dTCqiOY1f95TsN+vy6Gq+Hzw7UvnsBUyAeoTfFCpWGlHqbCF2vaHtmwkjp
JBal5z8zL3tRIqISSt76Vk9/bvu7ntlU3nSPb3qBjWz/6Gm+HieXUfJh7mwGSc0TT6geluV71rhm
OykHa4pW413gvqwv+B8DiJWfHQpZ9WMn0cTnbkHCjPhUVz2/7MQijH+cQvdRF2tE+cfMrgE+P2yf
mvS8KXK1G4u32/u1C17Y2/S0xShFkn/7fTu0tej+znztyZQ8M6hJp9+gxDuJ6uw5/unBVPy+/rZ4
DbevtfgH+F/9ULbkkIlt6kP27LRD80qfC24ym25G6sOk4QBuxG2NZ88Ng1EzSfS306wO0Gp2pzWi
9CDRpAK6B8l4snf/JG0yyn4GF0SWUrbWmyT8/LruvXjIDYj4IT2o13QjOyMtMd5jYimBl/fzKfQo
XdGW5VcFLaVV+9Mh1kOw5NEKXhyj5Xuy/dN5MAjcVqFlgwgfTYgeVyoeCWPqBo3da6ZrGkIjMKfq
pZui6i9JUPPToq7/2ANP4BgEZcpEGJ9jniNvh68L7V5PoHNQCyCpKg+MIZHt57dRlnHMQuy0xa45
4IJey9bptbYzhWlUycpyThQHch7Ib61VjEw1Xnd+B3l+uelOoguzthKyZftkCr72Qfr+h7SM7XI/
SLfP4x80vKRG+aIHxU1VkCaLjkxy2F2GgLuOLyQjFqKsvoPe7okQ7NI2kKy/oIKGpuRLXw4IKMqf
unYbx/4UeBfFn2KiG5b1zbR49PPDZAUKTx2E2foSV3MjseKAHO5Za4fiS+epg7dFnk+Mtw7KYznX
XtezkEjKLEqgIJ6lXD/no2gHadIx/m4uh5cPqgTKa2Dr20I/FNWU5mQX0+pvY9+If8LAy7KCK8i+
lPXnDvSaDoL+4Ll6+LqP2QEskZKsOdX4r2s902QBNgd1a9vGKJjeVPKXzZ/2YxSEJl+Ki9eczIlk
13qQqd2rsxBILeUW/P1Imqv2tpJtYKEKTtEg3zyNs+Iq0DYn96mEyYRZlFbPGpweUdBjDfcA1ANm
kR7m2gA/zwHCE3ZK6g3BZz/c1fOURaSf5evQ46tu5qlGHrBKRNfKwvzRaKKGAMwCbDp0EyycyGhg
/7ZCO7ePFlmPf+6ryRrMhPrYrW0Py4ePaG0q+eaiHxuc59NRSiM74VXJ2mKYqtM4rGCdUXhgQCE/
ltIktUZZOR3LT0Sncax5v0WHWax7AXtanJ0ieev2KDJIazkzb2GjPtGyc2oCkX/+1rYObMAm4Eyl
QRl+vAYoUrvITdP1RRe8EezpPLhjDl9ogDL0IzSzA6FiSV9Yq3tt+/HXi1X2swg1Uohq0QmYIJXE
Dr3GfeO3etXCkAo3nm0ZLQOk3QckZm07/pk953k6fg1yyIdGsIyXs2AEDw9zDIxtrHDsHdukGJ24
jsNY9TCe9o+vuA/718XgUbeq1MeOXXyWdqwNmzL7utfwb56f+WFsfqgqR4+AXsuyrrvA4eM4JOeM
l+dXPq+MdmibSIR2TI+ofGCsgEtxUMu316o6i/H5zcHzjPZAugSUT99AQRbngd/fZijEzPRu1XNv
MWDbeytyLnmmIsiE/XzX+2mmei/dC2noF6IWuza90dkLMPCt/SSM5ixGxHylQzS+zthAfS/a7GWJ
osK9LSLA82kcKCO63tzHrg3H85n6XPVv/DsdlN305Ng8dhAtxiGF+7bqg1pIYJuwrm+DYNRokhWg
7IPE9MryMhEcUs9LhB/3rFlRg+xndix2GkMkdTfzl+9E89Y/dl8Ayt+cSSQ6x4/uS7qQf41PpgNw
AmXFBJzRujgMav/pzuUYqalWnTpnKkpBkPM+BCawIB/RlbKZEvhHfpIc4aCpwRABjDkeEWpq5My6
hijxiTt40zt9f/nC1QeCtS0vZxnX281W7vXb57R5mVxq93shrgATms0EfHoJ4hAgvkVKy82c6pCJ
/wLElKslv6X6iiH6ZUGPKdajVzpZitCaGx4gv1hcL/NnIwi9CHTet18vk/soHkrQjanWT/9WS/fu
2QgQZz24jg617LcW4WaU0ppO9HKdGyG8UqZxbRFIKCQHsQ8Lm1xvrBpPNJJrriCNWLqVubZIoJ30
RF8Gz18WwMX7rqbh+sJFGaj1QHO0lQs09cqK7fC99gJNtwDfoXxU3CA1k6PJOjAUQjP3Yh5O8ljI
bOsHBK7f0ipbXi4bEuX4ogzKw0Q0RuVBYic9XDR2AO/x6k+usbE3xTsp4eiqdSbHfGkezyXGkIxG
d94H3mhfuKe/9EUlsB4AlWThYqKVIBhNfw4qjhwdt4o71nIh9x4DQCVKMb6//75evjeSbepRMQ2C
byTAxPyMNtNPimrfg/sIVrgyjOr4R8BQh4IXb+juL5YmK7dmrpcd3CcpFmJHHqUvhfitKDg8q74q
eJrvxy9U+z3UyBs+qr0Dcr6+BNsm98hvcyoXUY0FXTK5EwVbOy7y9Vrej52DmcEt+NgkZpR6PiCc
fhWOhKHRIeZUym4K58914fjqzY7nYhKei0q/gi4OAxlezMUSLaNFUiPwri+7hO67DpKqFR9kr+wR
QZ5OIDLbc+V2c+e/Gz1+bssPPRJFHbafCyrgSodoId2dy/12bmw/1m/bj9v43t5+3obxd0bOw7we
Bv2oj8zoOiFsKpqnuPrysa2f/yJLu2RmtKf0M0f1CiqRl95pcsGU/l4pjtsT1qXzJkKdfkzMWNKT
Rw1SS/slSkhgYbOvbbpb0G0J84szr9rBs/STqJ1+S8oU91j9uGWpgZ54GN0nD+TXRWcKSm4SBNm2
XQmVpkuAtaziMbx+HmaXwaa6mJ0CCyE2QeG5EQl9T9c8sdz7lXJuf10JzJ8LO3MiBBIT/pCHICgK
BbDAtzmXFi8R9a3zlUV7cUUkFWAVlzQWZDkXdyEqiM2ilRls88quFya2kAtB3PR3DBWya2XHm+HR
PPgmEkX5MtXbNh+riLhDbnJp5gbU6oZH8vD74HeUvXRPJNEECIvCkRMKOI5GnjSaPIAGBw5nvGAK
vUB/2oVoB0jrMlE+BX6HIFyzlGDXLj+1uMZMwIVekwTdGsmRgOxOdvcUgGJBE1WyYg7sPn5ocOUd
RbdGan6eTHsHG84gPdm97l5F9fmG90+qhuT103b5wlrUkgwvPHZ+3/JLeguV+7UQf5Y2ujcyoGTx
lGgNcbJsoq7AlZ3haSSZoXaqfPyxni/f1vPLx0OtN3yFhm75XXtBE/Lm96Htfa69h84mewGZ+Y6T
6KHtv/5kHywHcORUS75J/Ai9XLmX5qP3UJndtdcvBZmEfQCt32zw/79DrsS/w5A0HdQQQsCG5vb3
Uat+Skj4GPnQ9pazY6aeI/mTEeOGn1HmXakkoRYMRdwjWk7DJ8SKZqQoQW/MB6cDyYC/N89EyJgs
S/cFw8iV76NDOlzgXqSGHTyUfjPT0K1uO4f1+8iFwsgEwQI9hflC4zL8Lj/Zc3/+6U8rpHp5IwQG
Icg2RSEdCLB2BAEu67u2pSyfC4rwx9rO0Nz92b1Jg/Q28lQ93SEr+pohyIDoZupKaIq+AnYs+PAQ
buymf5zipEv3+lMm4qLxAhiktPT3r85KerIZnkaqa6Npb9rLd3K+Vx+Jz/tk8TF9hxTtZETSS4hB
4BJ176yCxFxH/7cAYvH9iHoNeSYQwYoxwLMc7l9NruiJHA0DPAECAyjjw3eItQ/R+yGacflLKZbH
/r5C0Vya41uoGNVCw7oGG/An+x2QF1r82YgCoEcvh1WyIxD1Hl4aXpQszTIF7xdKeacogK6Gw1n4
GJ8y/PvtV/+r34fT8dexv19DORDbIup3M8VuHiAJzVUdjPoeqHQoNq39GhihLmLYmb3PwjUE6ECA
SMTbAUKgyR+0uGCPzd4J8KkWw2QbNfxp6xB1ZpSyoystnn5/GJDXC6DQcFv9fqVbqfTD/2qSaXA7
jcJgxPkHaNOWlEANHpoSTC7dQ4+cmIaGbVKQfmPArpEDBa15F/DgBtkEw29W9y/mdTIQDf7G8BS5
4vDlCLDmgi3qTzS6Rd+3aG7cSBoAsyYLBP1bjdFoZE64uOHKmHRms/d46d1c9AFhDk/C0AfsAajX
PfpyM2EQw3oICzGsjABc6VyjPkJqZxhuXbnXBxuVhkFS3/BbXZm/2R+6aiyIFDDMiSBZVkw03X2Y
InrLLilMHDvxzVWHrytiRriKcGvZcnjiq2r4VdsZQo36rBfF9SUDEOPfvAo38TeiT7dotofeEdeR
jbe8Gq2zJk6wZgoAknAD4esP38ZqIa4tGNrggfP38q28+GGFrLvLLrYW1JWdIoyup4DwGZ6BI9qk
DF8BLNJ5X4WZW+vn2LqBC2wCiGdCpcAFcr5sBraS1rWdR/GiHYyOMEv/HsQ/1IweRdQYrQujkdTh
7+uqUxUeA9w1rEFwGwr/DUvM34Q7C/17//X0dIACJsRUfEc6LmLFeC03Mq+4cAP99w4qw39fa4Yv
sGuabAyS4DZCns1EXZEmMOteFMzY3Rtin1S1qxjqcKUPIQkcYjNrJO/F2Od/Y+furq4KtZZTYiUV
gQTNR566IQnLNUyUcJGCF037MOlnVv/7pHEJ2DMNntHI5hHmmADSnU4mvUcU6t6L8ve8x/4I6iHY
qT6LDnFj9j73z2jSShYmYWDD1JQY0gZNGzLvbCdINBOIkKGbaBH2u5Vuc/wbvX3NZp3hhRvpbzSu
WIH9cCrI9XymoogrfZ+FmRsuLjwPDy4faafaAIT4bgFU47+vLBJOEnoKqqyHj99zn+FO3b6RyiKu
dMzoWXgU7+8mjK/QnP6D0FjtnpMNpVUNNWuprV3DThoQSreomo5a9pNZuIykUQ1zFKRObYRuHIZe
of7/uRGOTVcKrG4akjR2jhpyz91QgICBSbEaDj8UsFX+blJXYitqw4GlzXujMODHpsEuepVhew9b
7TOahYcQPIGDT/WwOf7sXqNyt2L0cp2McbPAWX/k/RAggNmx8RbnYmsSizp23PfwAMM7hEUcdoi/
DfYeffa9waPc1LIYj7uqE1r4YfZfa7ZsjYJpjcBpeWjWI7oju9tBSb49qzRezZZdNP+HtAP7Ko4m
DpNDpGu0jV4qxn2mOO/SDwVz3y4dpkgY7V3hq/v5VakNUSV8kqtp5Soeq4wz9HvDV9hlw44A29P8
bcJNgM5loMP+rb1RNpqE3SL81DaazzeQ9uErEPnDRAvf4Zkrmvk1HH1hKoa1Gjaq/8/5maOo1hUT
lagbgZYTdYrGrim4h4fTAI7r6wsLyBd82LsHFh5ZiHFmbsxZ4dz6DHzWTdTduinE/cHKiNnghvwA
3gTd80N/+RbnMEUfaVUAIb1uC9N4LXWqCff9+/Bc7RA2xSclJ3tr2ErvnNgClG5ikv9gpBSX83V3
lSnfRnkttfylcvhIoYLoZNgoR5a04QiL7d9+BzvpLOnN53x1GuE8TBmMf0v4vTUbehKOFduhm+/3
2VNA6pyjz78DphbO+bCer8XJoTR5Z48NtzcxCX+bIYJwceEQ/IsVwlCE9wCugkno95tvvvomxN8a
Uk0JR8YkxJThsua9XghCRN++2b3pBDYa13LD5HHkjf62IlfV6PlzSKX3mwe5t/Zaj0ILPPJ7sASG
NMXf2gNpARyphobDPsyHf9jD8Gz+hQBT+5u1bYb8hQAWmr0j7A/h3AlzUcgQNo3/bxxlVBdf4fQE
8bNOJvOwbUwcrJ644Qon1jDMiQ1Dm5W+06r+BBFZ1MO2vgWz2BVqnDfCBsQbUJATvpzwIYQJHzLT
TSddLWeu/4yydEpXI+Wca/mqKzX/rgcE5jdVE7BK/4oA9oV49RFB7vgjF/LfceMqtESDO3Xn/X3S
gq2l1vaofoeJ7jlN0QTccqPRa/TCbgVP6+XzVDQ3ColIWBD2+H/fbiscNeCV0RxO1gc0JmFRhj0m
rN9/3yHR1nT05wS5SfrB7hRLbx/tZngOn5vo85NeCv5drKDK+t8cWlo3a0j2Oz9qq+eOcLAeMKdA
0/gtz8IjCGPj6ZgdvoadSQjaIFT/m6JhM/S3Nosw6IQSvcXMQgjTgW58mLY/JT1rP2DpmsDOCbz4
WViVYYcP7/N35o/iHKinrXA+h08MpoWMg7xnuDcpwygEWSsF0xWt539RrlDHzBfUFBrWT5gD81jN
ptINmFqR0r+tM+yKeUf7+/tsBn/AeN31eWgLXpBeESbkvy0qSNqZEt5cfeUvDiqHHUQCby4fC0uP
ujcf2erDrhT2JWg0dzCZHIuTSSsrNA5B6V/UAByskxt1yuahB+nOw2rtdMLPm94hWKYigmRD7VZ8
HMilCo+hRfp3w8b9f0Sd13YqW7JEv4gxhIdXvKcwQogXDYHwwiPc1985q/bp2yXp7JaBqmVyZUZG
RiYrqQaaAo1j60G2+UYq5Vz6oR0jOn/hNsJGQGDjq9PBQ/xbc3ucieZ4xInOpvS9YgWcKET+mWIm
ufloAhOg5Pbg3R41y1MtToUxxGXcY9W1Jz0QBvwhJ54H5FQAweH2SasXsrQxO+n7omzrmQOrMzqB
aIVXDQ3ueDyKrES25MGoldNKOh86+WdIczb69MUi2+L8j0Y+xJgz6Mc9xC7y1NXTupZG0tRDq+lp
rFGbQPl1WIeMKO856dLmy/PO11cLhlteY+wZd1ude5po/IALgK5jrFGWH04Xo3fnNvxhuEDGcKiJ
wZoTzkQyNbzEnooIP0l9UIW6gfZFKMMroLrJHrtCbIDawOZqNN4HOozchb90YFu6dad4SOhIMreU
YlYhnlFwbfiDQ4MLVDNQ8WRzvYMmEZkz8do8dr9HPeRavujJG/zbxh0iWP8FMPyL/AhGctnHleVA
1Ql+WltCYE8ZPtIEsKxYohy1nVWwRK10Yx/pL1ghEBfRiEQmCvYfLhfoN4V2YxDi93sv975r5jAo
uKse1XC+IAn955RypISbOjqsKIz8d3x/lX+aI+IzH4Tblx8MWFrct5fddWVxLOp5LlgGjjMOpmex
y8u+bD4inuO8j4c95rONGcFOOJf+jON8rquJWVoxqA6MR5SPpWwQdXopyBnRxZT3Nu9fvfbPD44J
rk7l0WXXXtm1uIK4xq628BbarkeDG1ctMBtBD4grfDVOCgw2y1xzQd0l2ZbxEWbFbpTuXse5iSP0
ClbIU7lKrLG4YxueFE5A/79Vbe2JtDBSYVuqMn6R5UJzsMRiRoGsQB6Ysy8ZBru/RVoRcO2LefRK
BoPB9zcdz7ieFQoqVlRxwDuGeZyEee8CJZH2L3DT/HvqLEu+87aywIrZCtfPTTHHCWu1gVvWBR2v
UKHPf/Wf0gR6OpGvEjM1jRxnbTXM91SJk42KumdFpvfsVgjCU9U9e6f6OpwR3S48wF0xwHkCMetQ
k9Wi4he/f+Y8TpGiYKmnK6xsdbjVd/a6DRQj8jIuxwSWd8V5q/VXavGnrSo1aTqmoSPjXtD1juZX
P9IYyKd3FFCq40qiK0FTKmi2x9KzGqs8q3yFAfRL2Q1G8AfcZMGt5eStU2AWKy3p+ris0NOQKhJ0
pIgwnBOHV7wFZwRqEWX+NRBQFpRvqVnXSxoSdrMiWZAGMUsONsTvKCnIw2Ra8wnq3o7xPVRZEIgK
+nBjt8VsJ8YDTf9zV7EEZC8loLq9I1dPhTMk0nDKoXBg1Qw/N3Rf5Ws9hQ8euYXW5Q/hEQUmdz2o
H4UhWDqyClYL6Qewl6iVKLM1DlQ9zHUKUzqFW5AXGadTPWqCH/aS/oCe/2TE7kY8ipa1JRJTmvXJ
pK98Va7U12M8lbF/ntnuFGNn1xHL5cgTcGR1KTPUU0Dylt+ITvfmphr+zb2IQ8v5Oj0VMOG/df+W
geuyj0Ofgjz4tr0stMO7GiSQpE9wpqWqGXj2T1badBqZgzklhrVrY9nCtIYWYLxBXRNSkhE4VjzP
e2vH6WlXTNQdmS+qNWasWmy9FhfngNLHCNTUIr1K3S7p6mG+MB6NJxbKwSGM3J85Q6rpp4RGb9ih
Xreq1Nm4+3UdOEgqpg6/yF97WdRDe2IdDjZGCAwRheqChWEVg4xb5YngnPX7S8PefIFRozyT7wIc
F1ANIYTV7xFu9WmWhao6bF+1GWSzv3DZU93OicaWAzgLpTA8qOOec85YF39KbQindT67VGbxTt73
m05eLaPzGOWpcvlnsxRxzh/c7BRPFvQ9rRscemW4YiWOzznO4DyMgLB+FyyyCz/JfLEDBCDk8z65
xaF3MvQVkUALutNnmY4OYn5OLSkRqkL3H/qVqODgfzoseZb2Ee2NDDVE3G93qv+R75BhYflswhG7
4DoIgBjX5ihmEBknF78uZTl0A/4fBBAuyunHp++3xXFVIj9yIUc1ztbRDAzi9NClHJsiPHa1tPNK
uhmH+gG19pgqfo0AiJcM+4zy3Qdi2kD4v/UUGhT46d8XOj6MaIIwvKDPNCSbsQJgvoz+RlmZeGif
HoNj8NehdS+p7R36HZRvhNe5DgTc9y+9wHLGD/zPQ4dCJqRhe7fuc0LLUK4nQiqUNgSXfmqUGCEP
BcL8gDSLFMuBi8Ru8EbbA0Tp6D+Mhh58OeB+7rvB4gYYAj4DgdCVwUpUIgNP2FUkHkPJJjwNRIye
eASRsYETWtejzhpZAgC5V1zbaBQJTfJ5oSZXr5ky/PZkSqys68lUxI16YhyHqcYS3lqC7rhkuUI8
rBTrGs0nGnIgE40dHvq5oloohDm0QTd0CzdqySH7wfjC1NyEB/2jQuqU37JKboz90Y/qsnh1INCR
9KqPcuWfkXspO4Ovytb+42ktsHvCzQzDICCpQ+0Hv0F3DyEubDMPxQ3dy6sghLX8gx+9D4I4ja5e
hY6P24TqnXAhe/rhW2bKvFC02zGcI/xTg9g9RzAcL45yTR4GTM/AXcAdMzZLPILIHXd36BCnK4wV
YaLvxTmF1tBzJOiKu8iuJvqMDCZ+UBxlDH0h4p0gCD6CT2CKEPxxw+DVsV7XdFlFTXpAhNjeUBwg
Og4+PnBiSDy2V1AloynysQ5UxrhjRGnFv3BXKHIgkcu247fDsE7bT2tCXNQNP1uX/+bnIdyGXINT
TJ9+5d8ClaimwMrHpeJdG4cifQv51wY8LQKtdId8D5Cf/54WNVIAYdeaoYsxqce5nvCuSGCJIBT2
YVsEXuF04M/ifCVY5LWFZDDPYYmdp5BjInjHQBK9+sb6dhQo1SFLId0SHne0JSxAc+8EM842HrAS
fj9CdRLUQKz5g/9sCWNGFIOePaMP+rJjZiCxlC69IaVR3LCbAmghcmNPhtUgXIzbC3aWYIAG7Bae
UiQUMLie2QCrTR+Ouw5aQaDPg8Pyiz86t8GCld/G0fzfYO7Bu2t5+JLhpHSdKrN6yq+Uz6P9FVaF
t880X1rDwEPkgMLtL7qRmA5ZlonEOTMoyQ8vesxWM9SztugNwYHhQYIE6PivYn1GlqZTecQg5qjH
QZz94lW+6g/4mlso/XRhzjaSqVoyXznfK7dNZZcv/1EyXVwh7o/HApGNNrFA/8gw058RRaBz4UrP
ulV9+6xl8zUI+Fvk6pJWY293CJH6kchUoo+/Q5WPL4oxL5UbpuFF/4DCrn/GVGIsh7lGZsdu2NLl
bQOVd0vpEmZB1xhJJHYYfcW4rLJNcn7Sn5tT7r8JcVXrgB96a53+4TCaEpLCTBOLkKWfx+ZpTzah
z7yrnLoDvZXxOER5AWBCNhQz7XnvDqTJLbAscsCwvKnPLv5Q/OnF7lEOtkG/AfiHK1IOZjyQC4Wf
eim+6jf2capszDZ1hVMqUxhO8JLGExZN6BS3w/fVIxxy0hJdoloZbslXIXDOL5QjuyXcg4oHWcpI
Eybia3xkjn14+Xh62omkKVuzpIjOkebkDECd5AVDW6/bCOdBNuFRR7Gnlq9Q3UjtUeMA7AWZ7A8N
rhcS/FskNvK09rCXzAN0C4FRYBsUfMVu3A+8H25/aDEYWP4XbWu3No1hggMTeB+dvsl73BdXkJVF
rpdEeKYb66Ln1//r3WBQ73q/gwviE5sBfub0ULVYN7JDGVhnphYflLD+Fj5mu+pv9zg4w4bymZc1
TnXIouivdmLdaysKRKLsliVQkfeC6eBPwQj3hYAaCm1gz/qkJOT/eCn0k5zQyBmLTjTY/0TC2uJl
jbY3MDx32GkNpQVON2q+ttS27tr4BZAmzxBgoZ9DskqATsKxxfzgPZKtXvbXVFHe0SmL4guRKK8R
KT3CiJ4Jl2iqnC7ySJSzA6lEvqGo56JXW9R6NY4NV3OaRFOTqndKfzvAvBHm4GHlKX35vrVMQCcw
U8abgi77SmQLNT+aEFLMhe9X+UjscrUdSaE11JuGPfpvC4yR0QzPf5Y+1RnhEeeBZZJTfy26D/8t
luFIv4giOMxIWPMdAGpOrv/MHa44KQeSDf6lkFsIYuP5/efXqlWhCY8wVm8VP1b4eV4FTTxipIzP
oyj9g7rM7gtSlbA6th55LEw6Fvbjv9/hPDTPFyv0Pz8/WrjqHgzCIz4cmTxWO9hfz1vRFbCG21T9
lVoDz1r9zWXT08crT7gp+DvfFYdTEiXkVzEcxgT0jOcQ47SLwgRdVLMZ/Kgqe9St8qi5inPsU4Kq
hlb7q+Ii3Be+P1EF5190dSW4YFLoG7l7z7Gv3uw+SUVYEromLaVpzkP9K7mNEVubwTZQ0BfBhVjC
2Mt3z611JyJJsLGhWHg9IFW7cKFWh+ev5200GXjq+NfctE6fU+eva548hj3klCT2xHESfKRpgiF6
EBRZgseC/Sv0Gp8wESjabDRWoTaApcpuHK/munIs9lBjeFJ4p1N/KyHOy3J5gysJ4hTnZUWcuAMH
DnPHj4DjryXyNS74g9jv1DM9zmB6ah2KwG4+9A53c5QcY/5tbAChnz2DShCE1MplAtGIuqJObpzj
qZqrWbK5w31AUS/YI2u3fd98Z4brPhTR3LHwhtRk7brI1TcBBd/tdC0zTH7sWrFV8bygA8Txg37t
EHpm6CPlaQuPTwDhtLhtbChoDM9B2kqJEIHq49CC4EzbTowX0NLvcENTJYwX3kaKevV7JU8wKtWE
ka11xxNkG80OIEdU207u7woRPt8TD3Cy4hblDtB0+hk+6hCEoGLdVtR0n/YNis37qfIV/NOmDWin
N08NFEQq0HoqryH/pe8XUk+v+qnhr6zjCHVE0Oad2/Kw0r3SodR1cUDZ2b2vcpMJMFJb0wsIMHdR
ex80GmQq7+GQR/gmvdQgwpg7zpfO8HLyAFDUiaCTv6LCJ0PTpQvHDpVJnUTtgRXo3D76898C8hlV
ojk3dfDxVei0QrSEnhIgGJ5Xum5R/t9liL0Qab/A0+QeMfVuJUJlmmGx1mw/hb4sfm1kuX8H8eal
TcckFMwNOvQ1s2yAVzH3nciVTnnYd63E6B6v34LlOXhaSBckUsMz+CQc2RU8vfJu93GKky2iVSQD
ertCMczBIClmYuQ3c3ES0CbP3x7vxx9aZmeKifOIPAE6tU8/znRVJX7ghSHykCP8KhD3Qerh9fkg
6juhpkikAvFRyvy/rxQDv+2Vs+ZrEr10olKair38mssVM/QcAD6Fc1f921evyypq1llObhpukSLI
0z+mfHiVT+FHNtZAyTlD7T/ZwfuCDroU5SlVDm15S2+M1g2O2TvV5Vm4u5t8NVHfD1boJI1AglFq
WAVfVCnHBpnegVKx7SjVi3eREu4gKhO8v5tz+i9YuQNu8WR8rgo/QoAg3yHCmpCed0Noy+SDllOL
csflSt0xoleUJNA4QViEQw9IHbmFW2GHmvVXOR4vwKRWp5s6tnMxlSse4AVVNoskRXO0xJstD1U4
uyw7RCApqVsWkO8+f6Z+7h1w5U330Tv1vwZ/n4gmnQn5KAukJ0wDp+LSwQNm3Cz3omuZIY1ngewH
iEVg4SRnECsfSuUw4+DxyJIjNFiz3IgnqvM96fo3JCdf5c73ZwfVUv88W8FNGwa/o0upGmZV3EES
c8Q4OSnY6foDId2Jd9Jl8bCKDrQMcgjqdm35nst0ChoCHQx8RqTNvCGol/x14Mx4qc+O6RPGfbRa
UPozfIfi8ZB6I9i+B4Det5LMVKaN0vpvYeyqWDySxeMb7VfoP3mmOopuA/mgncuUqCxbN/KdJDEn
wn0sgFyX3k8L7CG7tJoBlFzZAZYMjS0sDbHCKK28gT9lMtOdFU2sGFWUVIGgmKrnfos5CLpbeKNp
dhD4wYjXOaLyCb0aNDQ4EM7Bx7sV4l26gaBusPp5flL4vh/lKgd4zUgB1x6D82e6laFyiBL/yeUd
NuCtm16VbzQ9yCIXRYHh6VW8x4u5c+Ex+6ruh6fqB70fbwW7IrMMCNVy1exsCTaarsGHWNymFmss
2JQIvhHsTqAN5VprGv9w3BRjU9YdhkU/MsKJ1b6NWI3ibFRsicsiU5QuZevIGsCWY6Gb6I2y7g/P
MU4xv0r08/8Dk4x728Hl49JMj9fIGWACqFa8DbAG1GhkCUNYZ43VB1xP8HRwxmZ2hU4w7SDrqEwQ
gQIzUYvYpf7ym15yAK+MEi048MQzLDzgkUzOFMqBQg0ebNmm2vdaW1JpvholZq/mH/IHpfgOq7ue
kqTYzrfz1JDJYK+fpg+axnUfHJ6EwQAxhtXnIS1SaaWgw3OH34nxQ6YAyCgM3qnoyjWkKMYwVCcZ
CCvyuniUaUzHIvyC1cmFTEm/UsFLaydImVAPniiOU3c3lKIlSeuM1jXY2TjfTc7itCqNsFm3ReRa
mH3KIohxa+2ok4N3WP8rY8VoycCF6DGjaypgKpwTQUygRVz34k+n0fksb8Asl4UERhhL+34ZHeex
n00Pi5cGoyGPCmUb4f7B+R0znBxj7GZvk2Tz2TvQMqC77b16xCQfl89MI9H5G6UmO9LnL1IZ3a/J
pfagGHiTKLDOoJBBhPwNhhR29v5Qr4HF1EhNMh2EPmv36bMPb+qNOQwwTXcSUfdFopecLU+F/Sdz
t1vsfzIt7iaPCB/hcHCniio/+/1CdbNwnVLSc56uJ+vGH5BjG/JrP4d2aW6QbT7b6Rl7+kpPAhSI
UCJkk+a7iLcGt0qGaOIroBi/w50l2D3kS/uIIDT+2g9EbpJTsMkmPgw1O0RF9ME8tdE7x6A2byMC
dzpmIucwzlOrlp290L9Au7UK0lAjfqHcbnIkGzGjLKeXR20bAHv8BDpii1bzpLrWDWip4CEBRGfi
p6TH/aseH84yNPvYdNb1dPU8SON+3cpfSGanq0iDl1ffv53j96Z3aN2muU9Czf4Bzd4l09qyY8ux
mEXOIk3nxQd8vdqVN8tSnJTu0Nym+1ujCwA+MuU1jVuZfnNBrpIZbiBfVx7FJJKut4/M+PF9G6Xx
Sr7g6uznz+FfNxEy1w+NZxfMvnYcZYu/dKw+FgeD906n8ZkDrQZiUXroVKKZYof2MB8ryEzD44cX
jdHuYFS0R9uUkgjjfkL1vn6oigEmcgIytUrXmJDyAuTus5UhWVQW67oxvHCoSDI2Cx05hQhdjVLf
r1qmu5rt6vl2dvwVoCU5ynzHehkaurzlC58fcKtmUVDxVZ9jjPm+etm0MHx1aTqXf7/tCuVlKzbn
eLsgGgbUgxwRvSwoQIATnyykiL7pJ4ETDyCA4Bi9uHvAfiVidD8mccIKu8u/XqXTPD6NQozdo4Bm
4HlfoMj1OX/O89O/CQr+GJ8dD7UhM4uAGAe/jqApHNjSZVRpaF13ap3q2yaxDRk4ws36+t0ciokI
oiNMWPc+VxGdFAmlmRHpmhQ/SAvpLfJXfSEO8jdEAM1s8zyiq/upTTRek8NC6bbnD5ccUbMDF2IQ
aziPsKr/vu8jWEM4aep7kVcZNUcoafNwisfnx7+fx1HeXAatxqnpGTlChH7dE31tUAF8be3ovQKT
befSpVPvrb1F1XgfeGrTt4QyugP90qhngq/rvT875xBcR8W+ud1RYRpvrT6X+1JidA2ytXTzwhA2
89PLJPYR+8BfaxL873bG//eLH/vP88/55/izXhYQ071cK/Rno2gje6vysU6iBOLX9A4x0X8fCVSH
UJ5cl68/1x9KFu4gc+FHBrk1aICJUnZVhs1/eZTOQ753Hp6HedpuhR9viCnnSvDkQM04g6KvKcrD
0EcmWwyWit29VuKUFYUfO0BapAcyOrF8QEHDZT19Jxb5WX6GMTVV8QshX3LZeZhAILzD6+yDF5UJ
VJ10PDF2JYKy/NmP18p2ZOSbcOr25dO+zKmOl/u/D5xh9DCoX1//1vCq8Sbgq+FJ8sEp+XP6js1i
swv1W9QcQIvLW2p8+j5wZWf5S3kPlx4bERIJMJ70LlwuqG7BBd2gzq5u+xuCbFcKXtmc6PVS7Uql
HdkEWbfULP38fp4/N7PYNM3MUWqOXMsOwoS+4iZ0d8LwOUQIaF6MhyftWf6qHGM63XSYUlw1kMKy
Ed1/pQCG3qplCXCY0BIEWdZO+IgRPACAMuJnIRVa/yGEFNW+eJJqjE5LfA1TA0juwcmnXrhwnAzg
xAHCXFsTaHlvxSa/0ITFIh1GF8Sby8P3FCU6crKbuRCLiEgPUxGUOXlkjAgaETUif9rxiphkywDd
pHIBTQQKs4jfyJsRefp/KAPvodAe/6JEJiQ5mU74PREruamTSWWCuVuW2ekSY9nT5RCtmWWLfGRQ
rKaDNaAGn6YGZ2syrBHofCkh6yJBDMkxvkW6gjCKHDLiSSZVxeyJtLFbhFBzszlTQ1fUeoJJgowS
HpwGZE5I3peMx8/5Jv6zYW3oWlf7pB8Dk5IBKkWwTYBcLoiMncabEzojvwhUGfQY+uQIfehK/USv
ivYIFE7EupZ5fKG7J5Nct4b2g88Ra54P1GH4uiOuf9nkD1j6OEQwj7JT9hPtX6k9TBTwjX7JWH1v
+2bujoiOUgWTLvMVT+LCis6uSs/RBeSNypHkGue7zNZk7cdmiQUaom+LFIIX7LjYDOo7YjGpBSIz
kECpG0GOGyTx8k38zS9D8TzomFAbsi7yRuv+3/fqJ4bvuirdR27X7Jj6dHqOIMpHoBqjX1QYt+Zn
bwsqMNnc/DWvwf7Co77RVylVzI6z6ASIrvzhyRFXbveUfyYW9P2kRsXrwv5UvSU/o1MSaCKOW3J8
+N5BOE2O8bZ5zNSCL/ytL0PWE8TmNLI+5/B94aW9nfCu+I23xZ3NueBfh+80mVdzom5cP8/oox1o
eFc6fGt9iJuJBnh2f+9Aj5xz68LANfDW0hT0rkFYvUjWJQxDeDRLh3CbV8G2A8zTIRpH6K5D4I5f
uArQWFjz2+gL4HzSZbnlI+UZlrcFHdypQ6qfLWcNGLNtJ86ojvMz3DkMT4oxJx5hR8NkYY72Zb7S
AvEAAGU93okzDugHjGdd9GYxhOkxkQCPysclVsZbXb7ViOxpmknRzqvoiBMy2EMTbDMM9I9oovBr
4Qf/5h3wTN8WfOGfdMB80QaTnoPj9Fh3d8w08sGbECkxLMtOtrsPm1jk2olepp1H7nVN/6NdRX2b
5ZT9Tt+JvwYPFBuaVF42039Fji1dDhtn8MnBbeqNrQVUx8FPECRkJC+BBc4nwjegDJjDZr62ooyp
umpMYPVPhKGjfL6/S36gm4TrEXJIsHu+go0ZN2RoRntRld8h/eUH9P4CB3k/fMM5g2hausP6mHdI
TpEQI+9V1XpA4ym3ApgvayBVmAfYgEMVgo9Shi9S27DSRn/frE4amZFjXwUgceE0nC9I54Tr7XeY
pc0kqxuPnMF+vAX8g1XCB4AL1LUvonpOIvp3Enf9N9MxkhT0G2MiTDCsO0bi6gORRq6fQkLPOWRM
yh15UOceIcuCWqbXw6+sV+Ha13j3Dxk9jUAPcGliA0io9M7oyseAR8YVUlAa1KDWYzUvxhfBeOu2
jqVXQGzKtYgSBwh1IdaF+Oem8J4ufjeoYyYNZi3CHYSYprioCF25N3QnK3YuNCEUoRZmft6KIe/i
WkoCIoRoBrIY4T0LiYQAHYr5lHklylaz4aCTjBRayQN9E0nzcEIT4r+Wq2DksOVmDfEacKbEnz08
hS0yDJdgO6IZWOFteBxHZDFzABE1Tk6oo+A4ePQam7+4zajkh1UDBPnfARtVRaHYCLUnBqPKKz54
dCWC3HsHFDBkOzkZUHEBaKd4iTmZUOUkK9DDjs3O6p4I/Jh7E/Aw3TSVThAlZwR5vICYTKGH9edS
xM4hOUiwWsCL7QG92ioOKzURIwIQoveJgBBiZGTdGUoRB5DvEGtIjx/wJE1ByEaQbut+ynHlWxSS
ti5w62hNeGnSBm/Fz3yfKJMFa6Ko3/WC9C9oD2oFPG4mX1g3D2nHafMCevsH5FMUIhNPz0RnI4pH
RNl9UTY2scqOl5W34EObV8hCZLtDZMuFtRJ+N3pUgSDxjqjKgyJChlHh8BTNMqWyrQI3PklxitIk
SQisrYp5oLMo/b9ESZyxJgo1M50hM+3geOsy48GUGRJp55LWLhQmOCx0YYXVoaciGvwvk8994wmd
mlI+nA8TC7CtCqDHcsZ4ZBwvHtf5DXM1//IagalSE6ZkbVxHumlOv4QAMu3KgLAKSNG6dC10k+Rq
majTyhgCbbEu5Y6EtBK+npG1iCHqyp7lqVkJUF2ih5ritYaj7G1EY7+LSl7I50oVsKGj0UgESAlg
3ygGAk2uTB1oiYlPhpOTj5cBR+DIc6iz1IZqiccjVouFWlRfjNsTFikcrrrZKe4CQiTQJo0tuSmc
hF58LKfmYntLrr/ifnwE4pLBKT0wT1UM5EWuNQ1fN1zf5neO5NQXtDYpHNsYm59todRzfbhOQmar
JOguGYPmCEa6R8POuhFJtcz3cIqcPDk88+sGevFCd0plHNixdwStLEzv4Z3OZvMVmKfMatckzzGM
8vJhxo1Y8l9cTWgNTaIwJ11mMo0Itx1xounEXp3pXZLdJSGOjKCfkkuhmZIk/8P9TaXIdBLyk/hV
ZzgkV4S5Q94f55M1kafZunfKvbKdqNPhshYgDn0VzDhKVkWbZ1cY7kBLJL/o3dJhOXzfK30sfFfp
b17+NHrtcCsGX6XzWxj4irCS+rHjglsVlQUaJV2qxMzlX7iDXnZodTMfemRBEH+J8v5s/h8T7FHJ
mPY7j0TMq8LkT02r+Xq8Cr0jwoIH75n5oExnzG9ALo1ZLAMVqUf9hxSJLNkCCU/ubsed7qBNE4XQ
dEJqitBPMcujxLhNb0fwGs4byWRqTLpDVhwvzNYLAxpE6nm1MC8JNbZHDDM4FxuDIrRoSowXMjMg
u2+qf/xFZUp5mg887FaGITsdhk5tHHGkYixD4557kaLcNPcYbqxw/lknGDkqbsDKYU/AFXTGcF5Z
GzosaG1TvYmsJLu5D4lVHOJ/ODwEHKBHoDDJSj4lC82N6J9dQmYUqBndl+A1uDuNQyQ7UVzcyuNx
SM/BmeCmjVJ4T9YXwt4uErkeZrzZr1R2u4zpMctmC6uv2Kp8sN6joeUsqDpNrAFuaNXtR2Co+Xk5
TloqQXjXomBQlLSF/gtXqT2XTprhYn3hAamGSqYWbs8JK27uQMzpqzH5ZZlYLiI/3zJkDX8O6mse
PhtdN6XXVTf0LzRdNApPxUynKW81rHlkuKfyJUIz6spw2Y+QumCCrxXob0NFOFHs4YZ9Eo27GXiS
PpcZIGWmtRrR23V8maTu/phM6WFOFrf6GMZQYmhBHoEMTy6htnufsb+YDgYbdsujQHldJ4nDAt2E
928mP+hGR7k0jTBbdKNtAVy8Wju6JnaQ2w6ORAWA1MiaEXVk+hTR/Px1gC5i8QCwYbUuQ4okTfn7
IQICGAiJd2Wc8hwkNuhxFnHlX8AEvjQQNA0tL/kissABnS2/gHvPQ/4iw3S9dWk9v73187npup/Z
1nhPvGz0aofJ30nm1X1go3U3jdpwL5PcEXFPAM5hCAi1gDgCyZzWvSyN84ED+Bq/xodRevZc7AA1
DDkO3zFQp9/GZoirSfieR19aX37bOV7qmXg7+Vf9G62Kd5YICgDGWSRGVhQ2exn95GmwLqEy2z2h
nHH93BQRuuYExfEe6DZSA4CW87LUi8xvlA7WsMjOkw8oFMDsUMCpf8mRQMHkkuNj6jRLF/RXsFNQ
AdUA98h0fwzF78jLW5+w50/yJYqWmk1sBEbsxOEAdwUvtPT2saeTHd2OMAO9sabJsJ0XUSXYFP+y
Jw8RkgWsPDd1xKSgyAXG4LrBkTghsDANEHqwnGLAvbABlqVj9VzdVvIQ7L3wFsZT/ufSPNDSB/QT
++p/4x+HItQiHpf7xg+J2KgOAAZoVZxgDawOsMhN86/Fi4isluvT3Y7D+dSPnBq2G2k02mthE3EY
WcNTjNEwzFP85zmyPaBASdzL80h1w6dxm4wVGxoQJlPnIbVODC9GizJRnhzWQokDKcJJZjM3vb8f
8jJxTh0wxg3F+sqDjCGn7xAXUwCUc1gVA2Kv6fBQHJKoINXJrgsvBhj+nzYLCYVMqa9FOZU4Ma+F
gPOXVkIcppHR0fw40V7aRAqRSha7pulsZoHShfRcvjlNvYP3FyQep2AEo4YKcp/EAYrYNFZRuCJC
YvBYjwDvG9MCPQ1V9//SiRLkIdTZ3hBaLyrkFCr2cGWa+A/MwAUjHZ8CYRYXP7QlIT6k2rrNIsZd
yRVHTZTT8SE4EzgANnY8YhRXlchgsoC0nj69iwfriBMu97EKmajaeSdSKreqoT2PfutRuE5XVCSu
Bg6AE69RB9eBA5Rl2H1Kr3RF/tBbcYvzLo9IhnNkH9+gMXuORi4n0JgG3B3VpRTTHefRaP1cVF6i
x+rlH7ioeRgWketOV8ATglXY1rLqgETeByOq99X7wSkzwLMdBkfrs0gLFMvsWfPRcXZdFXa9yK3U
OruXAjC4QHq+jCmWDAszqg30rfkzwHqOHzqJ8o68zqkw0Q2/lNlTixVtS570g9kXx1Dr/5UrhLeM
B8DrbHHzWP04njh9vGx3woHO0tRdC+bAgbSs0iny7T9fxc9q0I8RslCGyIgj7s5M3AqAkmB2bIn9
NhwEB8Kh0Naceju4pUj28VXrcwU87JKo8hRf83PXFVm5hlSQHcwGEPpX/WuUep8+BlnE4M9w3IZe
8WFm9EB/Enoj+imguetmovwFhlM//9yQ4BRDuCBe8zK3QckbUqpQPUKFmSjQ04sXtwWRbbIIsXxd
wj5Wt1EGLoNlv6xDbd9jsCo+aZFLqjAk9KMaTzvEFC0vtrV1849eT6jYf1Uve47s6zAxkpafI63q
F0871GFQgPEC90rxnwTSlPKpRAzsZcdyYDHg+LNJpqiiFqk/5eCWRB6KIEgklZ38xx27uFheYVU3
NNamlgMnvU6F/bzvHoJXdlMERfOCdMilMCF+M8gI3+eH9TWg7w+ps1X5jaLj5z+aLUHBCCI6SwmV
zcjV4pU1aIalj5o2p1PutFpVgF336BYrV+3zhskSS8cVojHu91kR/f4/e6iBMKCWWGE4qe8SXeME
mWGCHQMMDCdv5Gtg1vZTPUDNpRIw8qX5Cq0ajhaX+x+laKN70kPD9Ic7zb6+KJxCgLUJBjF76x6S
Ji/F3HzKymA6w9eWDmd4oCMvTy+60p00Yn/pTrZzpefmlXD21oRH1rHedU1jbw8VuoPiqk5TLAbW
IJTfZOkWEIbAl/pDq2Pb2PKLePwcNYfePqSUxzxJtQUEcfpN9DLt+RuSMKKDB9IDA+bZGz2ttxYd
D5jLj/gU4xG+drJ2hPzHeUAFVInlqgma0twXCiMzb9VGGDJAR6ngxU/AQJw1pyh0+3j/YZ3n73eY
vCCcGZP2Q1xmZi+ggjKP65nD9WRivah4CgvqGLhL8To4d9Fx3Gsf2buU+1byH8930opttH11rR2d
t/crCq1AD+wPC19Ip5Exhy0nHuFo+YPMyF1Kj8g1XY635CQhsSFHxPBqH6Kg5FJA2i+FKR4SlGC6
xkgHNEc8u7HwdMiBaG5iyvKfMLwUcFAViuliFbLuiv06K3EYBKYjraglJUmY4xWxhswDWCAFetQb
LAaDQ+lnfClr0K1ZgboMpCVvUSEXpee6rE5hBWMqQlpODJIVrPyivY/aFKQgVtAjBmtyL1rRaNNx
d+ExEb0WW9ct62T0pxMbNVUGiPxgbuKlMEzmFzzow/JGQ5Eq6OiaUJTUTv9U5LFFdsRmPK28vB87
LMliiaqjzfkIj7QJ45xpYr15tkzaRI+jz/a6uAWqH2Rowh071MmYdodyn3XUVNd3MxgeLqspiiTQ
USMff0cnY1+YQyaGFWlGSmCHx4PLEh4tTFroXTT/8+/0PPD7+q0y5MDOe2dph9/K+/e+0CIh3qeE
f9gf7spMkpPjfjcIQ4TBsZOWjCvAeA1ZnGstczSg2BAQuFAeHoCFyjUOwRmz3Cq34ryBKEcHAKAK
tJznaXCySn28hiCYfbSO8Fo770f6TvFLn4wAhRgZ/uVWSNVZ/FHE1s0hduB3Z7yyDocXk8I9shn8
D286n2uM3LI6I2zmCgx3YEbuDZ97Uwk9FX5Ph0MxrQsbdFitpgpVq8m9wmHE4vnksIOYdIJXfATM
Bm2AD3RlpCyjthq4cR3ZC2XjDAVUVQ9RwYX/TIY+CeTeQJPhFVXtRPX4Ekpd9NDN2Mxu9igEnc9S
lD2myxpYn09/wjKUIOiL6US5TSdmjis59ykdHHzHYp0VrN/sgrOu+7+sgBGoLjxcqL2p2moWHwZA
1sZnkVQV65xt2yebn/oLN2ow7yfW79dd+WqP5ujCNyBHf1sVoPn2nqCY3UMPneYa5NcVi80U7X4Q
MQjom4kGvkY338wjV4lGnqUGGCA++ZsmpipL5xH+kD7xWB5tzz+dLnSV0rUV1KU7pAj7GevpKoBl
jtCMr8nXcZt1RzTyZWZU09CEu697ABY33ZW7cTuy8TFh805ofSbL9o4FoPWSAxh+o7nYFpqsG7Y8
6wcjMgakWYW6bJRQs7w1Yqhh9C61HhWk5NcKdbQ8RggpkZolF3ugWSWhgPyK/hCTEH6YUUVLF72y
cqvz+Ylcfb/amrVmVQqLigGN7Bqfn9TzYgfJwjKB7gPjulV3TTi27NkB1CqPU3XfxSmd2IJU8Mdi
rcg+Rgc1VYk8yB6L4mx6qYpgglq9E40AEttoA/q4206e4928iK/jySP2ReGkrtylMM1a7dmMFz6+
zwjlb9iEsk/D9AYMHDbvo8r+7Hzix+rcO8f/v4alRkOXLB0/+doyagS6LdnQCup3nzoT/BuoHuFl
XcjQMJXiFXuYsAVQI6TOg8wOpNp4hTSiymOUd4XyVb8h8k6Fbworz+wSaFozi12KyK83WkL4YLaj
sXyvOzXIIdbFAE7aBqdouIBrIRwznrRzxTElJ/EKnZpdMj9gXdlC2wOry2ry4m8BW0BlsLssGYIe
D5XQtrCQHGpWGo5o76soSUBr6HUsTXDwQv8F15AVx34Kd2gf0SyKf6utjxsJ+GflA+n7QqvVQUyi
AZe/0ynjn4taxogQY/SuRXG3Cz0oiQEIGUJ43nwcBwhd3t+PgxvXsZJtbuIQafJNuHG9J63HEuW/
/l/n1D/1r8M/ylKvwfbJXBw/j8iUKYSXRpp+E6jPuBlmqrRqJjP0IgcpzK6+Iq1KQ6kEBfP0DVA9
xuqZlQxDM5aH4Jz20E/1Y7Rmu2K2D5JMrIs1xx5tGDa8rxd8HvcwZVj4XHF0ipPNQ8/y2SUSCctS
nOxTqnjHY7+U/jqUv/R98yMqV+BokrvA8/h2lApAFAM7ZnrPKN8cAD3iANF/w3RFpm/FGQj3mNkA
k/cY5wOUtDvltIejBNTGj6gh0ck1yqRcMVEPFfkQ3uOmb4Vj2ZrG0Ifm8Wh1ytGM4GCLzdCpikts
w1wPxzOry/NVfT11jFhkzLlkDPwaS0uYbPrdci5RyjENo3pSG3ppGLO2TlaylI8RqLxIDw1yIyaN
AujH8MZlRPIG20cDZ6rTKt0ogYAU679KVsLQxqI24MGOofLTCjzxjgK4I6NNMzPmKmWUIZeYMPD/
uUDVDB2zbsPyJqkqLHqJ0TgYOofbsmW5iwUbpdlGySFSVmJFc5T5czfbNC0RHSMqUcbPBehBb8xQ
H0C3o2h4rFzF4gSB0uI04tiwe2qRPkVNfxlAcxyB5jg7Bj4xwgmOnX8Hdx+/AMOogtCcZeW4qSUc
waxyh10mAq7mY/Q5umxMvBKqc83LhRGAGpfMfbgVPSGDOQe7dZtHJARMECTqKdyooNXCkWi5uA34
vRf9N67QWdIi74rVPtDo+xWnRMeEOvQCK0IVjxb22/sTbTA1cACj8m5cT3WWzrwVfHIKiA0M8S7m
HzS02vM0LjEdP1+8/3Es6Gv5GuF4+8cf95KSGyykVtUDQ/1N1APupQ8CAHcer66tCIIyD3AsvDcE
3YM5XlsUCzp0EDmvDTor8pe85FBAzdRWVIWlXgjbj3LJBy3brMrSTw2xBRye1Lw7HgAn0hq1yWRZ
pKIwYpbOX2HeljOyjSVtjolPmUtX1hj8k1909NwczaZ58EWTGQifS18S4IogQXkOolc5DDA7WJ28
2NTcqSiIy4xje4rXyT+cEMUelX3ER/CEMjwNwQ98oYjMHI5MK6BsuNXpvC9pxcnAE1qcirwno6JL
VIW8APGUw5ehI75ibqAoBX1EUB4kEqRCzdz7IFp4lB8f9LZ+FFFMo04vXuy0mDSQlGMZ8VGcVsPl
oeXD0aO5LxxZsCqW3h5+76Vo3iiNSP9aMY0Taqy8drVuUQ5P5TaieIlsSVUve9ivB8qyBFtMp94o
WHDop+tDWu2cwKxH5YTRqo9SyqtA5U4DjHC5ksVf4ke5/n0Vtg9L+5MbD+Zv8Gblea2Io3N0jcgp
2mr0sEeS/9V50BRuXaTvaTFVugdZ2MA4I3ok/Gc2QyEm8j31avF/2RhpvHrwJt+m78/8TeKfavDx
2YkXP5+ltxLCU1Ba2VFtOo5SZtGFkEqv0lTh8ChCr//t+oNkk6uWhCAMIRAAaZ0t4lNGH4l5ap54
X41T717p1hLQH0CIvb/GhXy2o2szS76VTg1iUCpRa9ss4/7WTrfSrVW6uDVq5TNBKgKl+1CjRgdK
S5Ku4aVwIm5rFnCtm4cj3FNPyysyDtcg9b6Z3Sfx4f5HB8ZKg4flM+5w8Z2ptyEaphPzW/prK4JD
t+t/iMK+RAckiKiuhW0ZfAHDFZ1rZIjqikNCC/vRUaLzGweuwshEqjWn0df9P5rOaztxNAjCT8Q5
gIi3ikgiR8MNBwwWiCQRJODp9yvYWcazHpug8IfuruoqRUWUppBmJ5KHy0CHByPpRUSODT3CE03a
zD6htMiy+jrRy5EPK5NCs0XvGpYv08a0CHI2Xdb415mtkoo1BHXKX8bSTA2vdLPrmfmATXnvE64P
FRroOD6tvEiTfNOEJyZjBj/TMer3ii9oF8eo1T+xqXz+5F3qtBlvrrD9MRQ7F48ZuLcoanwfUbhv
ZRR7lkE2ls5HRhMY9NrKqraqrPjmOH804arat5sadkGYqCJyQvRDV6a7eb56rXZzoCcY5xB3+Zvn
wa6FWssfvsFfYJeYFBIbSai3QEEDl1t8WXF62+QNLjEMXkpNabjc08zi79H533kViGJN697PjpOl
ETyeNk1QULgeUzCe4zgRny8mTJKaNu5WHH8UZv5bmh23LsYHN6xe9VOuaERMq14mEVRFRH+Pb2hk
8m2V1grKiFQwr+OvXK+ugspeSyxHqCkiWn0F+/o8g+YUK6Gm0T7T+vZph1WknA7F4Ylar2nVheiu
4mTWFkMy8cWXQ3r/3gapwtSK1g9I2dPTUHiaypkZvdLlj9qx6EPfLVP9Msr2JG0D6bmVzHmO1Ptf
U+TGfqDTApZw5Yi3vkG4DpAUi0gEJHP84QR9gIZvDllZHGYFZAU6QHGbfVisMai5Cn/57Dy4Mn3o
hSqN0VFvbpqt+Lc0Pk1TLOr++HGRLWT6RlaKEX+xqujIEMVBncN+OqG+8U2yvywAzS8pA8AR/yyM
R0rlCWXvf3Oq6LiwQXXRuEwrnNnmaD1zuR7dR5chXmqXnSJ4bWSqykxvPm4pzvdu6j7oLjGGdLnE
YNObfC8v6QeRl5hTDWhmYrOIequHIqyYThkhuriYCJo9mJiYFL3pe7SbPHsXZz/McAfBXRDZBUIr
Pw+f3XK4ZxwfQtYXSCaTy7w8i3FOQda4s/u9DI/bZh94c/UcN3+x+gjQEe8LXip0kRaeJbzBZZv1
a8jUW3tgEDTaW2eWXysdoBbRvq9vHEN4XcejBi5mTcpolGUPQ3S48Xc89oqde0iO8YJNfxqU3SX6
FLm3+y0FBTzbRxe6wSLaInIft5fw7T22QEv2qZ+3l/PmpDCB4XHtxvgiPfpFOIBfgEz7lapPgtfi
WQkC88W9xr1HRNsrBdojHb3Yz02qM+0U1bAK+PSNepVTfAuqgrAk9xvnJsuXV5nQ+OAUJwlpB4mN
+xiyIrWxlWJV/Ab+ugW6/GGt8wjrvXpbNs4V4NVaUOijK4OXs9PAmIJ8y36tr322hB42fL0HSqbg
kAOj9/Reft1nsXhPYEaOc/OOCXQ2KrbSVuZWW5cByVa4n5es3e/DP+Cy8xjsRq/2Y3Swdj/G7O4s
18/1eXT/oxwxYhEevr0mFPbS7BwWoVMt3dP2I/4y046odP7/3ZysQRUooZsKFpSznpxLUA/X7CZ6
KGBS6PVN4ck3f8Ly0BhVmLkXB3kNbz/EjdBhJAFnp+GOBpQQmxykPFg/a84tQEkp6TQc7jT2EW6j
FyEgchq93BidtmREH8bDr4VNLx8v+zwjH77DXWuJ1Yd7olBks7EUsd99+EeZT707ZwxJ5uw72J8s
jOA9w328vZs1xmU8rU5e1TmDlcaMpqaLaSEO7npos8UihAaWyuQ5FqqPCH8bEMV7/L1ZZxTuqxhG
VX1xARFINCzp7NjjQlpcLf8af/KK3rO3USTif+PK9AlmVJkqJ6pi8z39AgYvdoTvrnCc06N9nB9R
3/1C8SysDB01j3x5C0t6G8uoW/Bq9ZDUajSApWxA+FEg1HTtV+9OPM+g303jeWVaZPY9EQZuqiGm
d+0lPaMlVElysnFvN1r2C91G/wj//FtxUPisjbI2UH5WhoZX81L4jaJ0LR1ZLX7+74hOWOOrCjcy
+iuEtwARqrZYuPTo/eKBCCdego+cJcWtJU5idHr4u83VV4MTLckfj4RnWxtSjJ3bG8XFsdjdt6kg
zW8qXHBJff8CqGN/JIXCyUCoyAkhjRVhMX7gKXKjNQnxAlRYEf00HAjKVJ/632bD/mfakhmV9grN
OTzEWeDLvHeN/v6IXyNM9m5lUHBP61O3yfa/LW4JzCZvsKaI4PBDXP4fFbzSUKmHenjWig4OocKd
70MEP7V0fCsOJRf9rurotjJoCQDA2WvVPDlX/0SvNNseZmQqfSrWV9VTwbPwmPjnMWi6ihOevnhZ
UXjua+fTDvgU6Z6dVdvY0lP0JtbtF9D6lhBeJDMfQLjHEo601CYG3146g4cZew3n8Zf9nuER/dVB
M984te16z+CJafhzWInBsYgJOgk8+eaoOXyxLNMkODiE11Fx1ehHCxZfIoPTNhqcOss+2mHzMwbW
dVazDKzUYPfK55AC0s7Zl01xhX5f6aWprI8SFJVjJol4Xp+SmKoMlPI4EjWDSFNG95IY9JNUaTDC
DZrGgA/fNUcVelXCn4gkxCNtpjAMlEyrWIe+KbdiXSDYLNDor1BUHAPyDOrWWqEBzT6xLdfz3abG
KNv2HSRYvZIAWkiw6rCKZNTEKpsNfem6axMVslun/Atpg9Baz/q43EMN50Dx8glocpUKWhrE8wdm
jDX3nlngvMC2Qz4Jvg+Hw41MPkLjKfAt06Bfu7kpwhF/h/BS8t9lm938PN7BmKYpC7kPAD6DLDxH
mRnDGar4JyzxVCO4EQMd73gIVZxL44c+jRKezz6BaonxjX1MzTLqv7vMO2dWzAQt2ynKTxamwUnS
owW+XEQyyPg5bnjl7ni0y4EizuekTocoowyVgazNsedT2k/oxoAZ5BYwM0x8Jui9jXvlkhaI2mcN
hLvKH43Gq38Y1v7eZNwZE1odJRgEYZYuXxXD/Qc7I936x6SQD4n6PbQeSCJFv/5GJlpr7nT4agiT
lTNGlHijD7PIg6Zfmi8/VWpNFfI1IlSVeUhXzHUPRGPxXGKytAxUZ8P4a/H+fdN4Qulz/Y8uIcJi
DYVmVhKQ7TBuV5l3Gxq9RMIlg93zewpxUNge0NK+pSUVRA8sNl9+6gtSMKTHpslgW691GNr0Pqn9
nmKPMinp391Z49AE5IKoLAGPj6ma2WJr6TslXpKn++6N2iO1UxbwP93T5XseHya45UJ//fY0TKkt
TaHpw1pkLZTSG5bDYYIS+wF37UqnEeCoObj8Nfv1zXv0Ht3nj7+4jWfey7utSjDQFO7Vf14s+4pB
KmwjEclV1L117sEOc/HErfbq4d4v+rM5xVrn4tMeb8+99hZRpntYJRf+YurUXmZVT1AcqNXVyd1Z
m/mJeFpfhQREFUxEYLuryFoBC8zvjio9dEPw91ddrWL+IjD1AX6SVsFSPVgvV6lJ01ugPeUj3e+e
zbX1fYoXVDMwEuuK9XoNo0kyizpR5wuYiw8rEggSY+1yT/9qYp0uxrUeAsI+nEyXHtVZqUU4w7bH
1re+Ve34VDVRFbvBhKb1C790u5oF6auTUpS10TxhTd9R+1Dh/9oXAqvc7bvYC8Ph5x9sQjdx19c4
oVKkJo3dB6ygPkvphwL7d3RoaFKzRXsAB6EjiEb72mnA3KFX6wFhigGUmggM7BF8JcQDqvytkj6i
uawCu+p/Ba6IyliIDPHAPjD8jSjzgPB9Iy/WBh4fHJsRqFGoXoGa9RjkizcLgx5UWiwMAaim/OuK
+Gr5JCifqTVKc3C30ej8zjkN9Of8OmEXZ9YRP7E43Lg9wkc0Hqhk8vm6aVQEARTF0/nGgJoQrONF
pqVy/w9ItQaoAoBh6RTNeDffzdUcIEkkaUTmsB5lVqOqZ46GRyUwPgYflaBsPh04SfQzoPzRVtmB
57XLHrBP+GBneUKUgT/WYi71xriArBfU/b6ti7rg9A3gDuwfVprMIq782GAbzq1VR+ixauUhWRCd
I6ito8vwCpdOjRT25cQWBgJoTBMrFIPInkTAStGQdk1oMmXKSKTg1EhV985Rl4Y4Qy8KRCKniajv
AgUbh1VKRwb1jrKg6oEQBd0ETtoOF9yGc4X2j6UK+ATCJDTREDER8+vq0TDDYatwWXIpWloYC7tP
FJ+gZJjjQufl5nZqlzxaDjEjfVOhyQKU8qwtDTZQefSZbFMoTtxZehm+KNayxlOhRz6Fu4auhjkn
SWBjLDglq2Rl/B1bE01KXccomD3sp9VNrGV4oYbMq4MH5PeYOWg1sBvZATBn6A3N7tabSZcCy2eY
WLwQJGpQL0+8yL1R3z3YtS+BGOJ/kS9WfE+Kxg1WA6TSKEomDjVBzuo36lT8ardhN7moIn8I2P5K
S2r24uEMsUYL60I+2iVgqF5KA0xmE5lQe953adMZqX27Clz3houJDlsGZR6OH9uWIorYntcYpnoX
TBUhNFAytKp8p3Z7N6PnaJZwWZqcECIyPPNG5iclYtrmbMLOX3SdzF+NeZXMJYI7V2x5QJx5cuCs
UR2iKko/QPZBGLgsdvfJUtRg3QcdhnrSICKkdMMTiAlYos5mzhVTmgn+Ja01tQ5cuO5P+gse6LfA
xSSAaQQVq90wZ1ugYnvW4LRyXqRwiqIqaLvUv2hJQA3M7E/6qV1D6mb+Z3Asbx4TNcMiHccJT7AZ
+0PvbCaeHkswDAV4murXFe37e9kP3nWthmW10D9b2ZoFFBtsUBDoTjGG2oeFllJ47IdBqaWKYGkm
MqeSYJECCbQgF9K1+7lnlCRH55FYdgq9qILMyhPEETEwzzuKc6HaCCu6WWqDrzjVM8aAj+GLylMO
Tnbta7GqttFJstlXxc/R2sHOOkUh9YlCrGBQFY6S8R3R6TdpcvbZWGXMpn9pdVbZ7jlWsQn6/aCA
rkUTPtjeydYnCA4I2Xdg63bSMva0ouZjnuJIIJ+HnQCOnm1QBegmeIitRY/SqldS2ZcA/dSSftN6
zYlUPwSAEhIH+eThvTi7PaRHjnrdUxS6YMByitCQeNwGLItB7qWBaqGCcvRqaul8p2yCced8cws0
L11N5IKJ4zo8vO4aRUXIZOQAPmFPoF38u+RrAVXxWK89fSG8NXQeFgYMVnWhwCrXWo11YUr2mtq9
2/yVDm7sN3tvfYJd8RKGqjqwMI2Ek0Tih1jNkUCMl4QpRqRP/IbttTpSNI8o3bNQbG+iFFDiZ+sS
ssHaH9va8PSpyvxV+v3/GLhSUtNS5M/BCP8Yf9okeiyOhOyhUBIuHLbD4x61LDoeiP5IrDlmg9II
jAeVqjBuR/yFMIpuyCLZdwXfCuongKeq55IQCy4gpcBoiLfYIy4tibky2xNuqcybjMSBCjU3muyr
9UYKQnTglFfjcc5z3mywbES0W+AHSLCm64BqDu/3w/lxBCyxFYJTdfwf1c+nciNMLV0xbPtYtmEg
6IiActnqWE65flwUYge+1xzBPpRLtbN7SkU0eXYcbkGQRMFak+3w05r181ZNu32yQCO14h3AqPu6
6jub63j7qjkt1gKPxMVjW2Tf04NOL+JeZShyhbvjKX4Yig/BheXPWhGmaBNNhCNFOEb+C4cFwWZc
qo3cDNUV+TUjEy+d5IXn6vm6wNqnNRjvpKSai1DGeDHhD10TiiPkXvitrZIkSJNAXGaE5nih8q3X
Sps/LRdsPtxVfTrTlL+5aL8SOFBsw9ly6sqdRYMpkTQ8VtRp0cnBN0KOXELxtDlqoxN+8SC3ELyP
Gx6FECq60nigbYEG7P3wRDut3BT1c7V9q+aALCy9E/p9PMYBO6PvFjNsfh1RL13+XWi3JwFSNjSU
AaPeAHjwTwrS388UavANm4qUlr8KnkIRys5CoZ54TDsQKVXI0B4gPy2gWgDwxN+EpjyEJzFt0Kv3
pbPf7OLBwZKrzq9db9lHLrkndkzauVVQonojvgVbgiT9Y3Ry2hYocPOkaIAQ02dh/hRyHlvmqcp1
Hx5CtQXQdAoqFYZO+mRpMlqv7blXKEJwfnSuI8mbXmAqXCFKfh89qn5hxKTz4p98cfzFClrQywcb
EH35e54GHBaCYtFONU6rXFk9dOnEqHgMDy3pijx9oAPhAaJLNT+VNGlaIG3CSEUgRNAG6kdcZ4yq
2TE2tfOnu1VDWOG2OGPiamgkKhbT7RWLg0oS3AGUDkjpdNNl30mkhlbIO6OvRhK+h2E+PQxp1DYQ
Gjnj0S77K/Vu645HuFujB4XWb048MNTQ0JBNfLXSXNsJX/Xf00cP5LLCZ/f9aXw3fu5lM/3DOA+J
pWHWYuOk2DRmJn4ZcEIOd+59tnOzGXw5dktJGT22313lHR5Ji0LCe+SNqLfdUKARb0wbKKVIY31Y
XCJkKYAS4dZL1Rf8rvW5TQ3uVq3hnAangX6mB0R1dii2X/eVghWcBgntUtfeq3MmZgQ5vN48Gpsi
q0LCxTyiTNY7u1Bmd2Y5su499h8wtjroxAA8kYrm7LXzY6RYzOMvHsqyDsuH4IVkP5UJzI0rP7pd
Lf30PY5oX2ZE5N1q+zZUsVGrlJTktcJQ0gSJAnOBiA43ZixUTWrwEHLgo0s1nsd3kmnj/sBLQHYq
tUSsPRpB8ZyyC7P+W8yS2B+ySy5APPC7lvnOQv0eKKaOtQSsgWiFcCPJsTfZxLROaaUCklYDHyVy
fFOHCgIi6t9Pt957Ue6DvdtgH4G+KN4jZgPfsjTSymIAfDYKEoa6VPQuuBuBgtQ8TBvMVdGc6ue0
Zli/a9HkH04YJOZoSj072AhE+VwFkgNB1krkWXFFJMCiwGuzINjhWpQVnp+zHd2woEFtpUKBFE0y
XkEJjK2EYp06yGFzIfWtHEqty7kTmVNb/Bc2jv5aCiJrkjCJpho8YaEMTEULlvfUnLFmEBiIR6Sa
gzb1P4ScGONvlWHZIVnrWJbgeKAtSey61fJv2Lp/2lrItanJsVPT9YI5DaAlYe3DJUY0Zzsur/Y1
JTaYJyjIzPnNni1T/fDs9l3gOuYqdYGXe3eOHArhEsnAanXFprD0KcjdLI9Q179hh2O4Ev9kQ+R0
DtYM6J4ePyLi+QoIhg2xZC3NF2kOPf+m7xW83C14F39P9pWEVeLeolsg9jVaOYn+y33Z19Vu+HS6
1CEYG1txIPaW90ulojuZjIjVu8guMql40LDbIH2rYFQj/lN3xqTe9q+t8hwxdA9G46q7wg5n0sVu
TDIvXzhIfinLdtQ5rpsf5r4EbZtDQCv1StJwFvgyl9UoLIuSzFAdwuCdIVY6x71sNQmC0ah1NSXQ
K34vwlz9ms0V//QV8X+CeqJ9onS+eQ+gJ4jYsOUAYMKsJonpiCnM8/bel6SP6BryQjiS4PftZixL
9qXzaXOj10t9y94ss2YzsEuHfGvf5ruXy7uLee1tv8qzKh+Q0BMVazGrrr/IpIhx+afCTYz5iVQF
axXYe5XNQ1OksvD0k/JQDYBXG+Wg6fHcdMvNj+oW3Tucdq1+sLMssoub9zBplbqPmGzjRc7P4kkM
xuNCFerLngPB8g4Lhd7CPimn475OIIxSl2gHEBDEbfgS+DEyh9tPuYqVEmTwFKgl4NWhBQZGrR6i
9RUnWQEsjnVN1IkLEbfEXKndfpacd1vLj/YmNQc0Ik5Vm9QnUSAQ/ELKqp0I1bvDRFRhWHBQDhq7
qvAPbVGqNp9ddQZ990mV/Q2EexTWKJQRGVT5D+WKBQcLmUEtQhEkAvZTvtOXHvpJM/MOrAao0xPS
Ca8RNA/0X1xl91ZxdRkWpyXKLMNb18hwFXm3r8j5vdBHvGCihe80rqbqL0q70dlGzmtf7pTPSC+I
E0lwSGIctR4rmk61VlOTwbVDTERFL9q+EUMdwqKlNenGV9qtBej1SKjxSb8SAVHa5VD0vZKsO6I2
qhbRsjbssXtyoNrIP1p1aGPyjGP/BuOG8AtZTSBmfTUp6gCz0/gkHqxiUy37srD+SjRmbbR1JJaj
vV7ebQZ3I0GKkocMtBXAKbQs/BJaZu3yyd5B8uWzKn+iGMjzWsfH2/C4MqG6X2h/SRGEnOGE+YcW
eh2IdgmEuMhaV4g1UmsHdWr+Qgb5QWWHlihOHaWj3V6yY/ti61ZsNe/BcUwHbfXdvTc9LDHTYmtX
WCVNr0Y+UA6ip426y+Xm5pewUfKuhSB5htdnWLg5x5uP9sul1jAvFNzROEw7z3twP7op2deydwR2
uQd57ONff8G/8+ztGv5PmtvFqvk8WkZkN+8S3L2wc2zSxDkTz9nXDpVDt+GeRoU5va+LCMbU0yxT
YSEwpFBdRKX1WjAPsfW6Wkd2mZe1rFtIC6HG+YAzw7L/No2DqDcl5OrofCtSFQoB8MnuTnbjpWNd
vqyrYe1oM0f0FdS0Vy34EcsqDfS3UblN8cItAbBRT3GSTj7bj86Tv0I/XTfHxjj5KQ9K/TRsdEv9
HE78OJ0dvUY3An/uVzfVDT+rXa0H/r1IBPAnMpEjKc2b/aN33e5Bc4lr924jMk/4CZH8Ee6fLSOR
IFtx0SCk+TVGp7/m6Dim+o3y0V8J5ad8lXYxJyVEe60qf4dhkwVifGhFhINFwAA6alGDBTrrl1cA
zNfxEi4VgChSC4lVJUKnQ2j0DF+PnnFpZRV///LiWhBd3AfVITpwjmj8WLWDdSs7R5JJhJEwosjN
xiYqu8nePWROnWwRoSsStjvoDJ1DVqWdb4qUb5fmuWFlqBuU7GbqlslHi2Ftj9Qjiop2FgMAFIbG
o396BcV0kr+COGo3cv947lQPvd15UDp3jmWrWvUrabuGNCh1rl27cp4ZbOSn1m7p32ruMu1f7w4S
ecbVpsP7sIKC8pNAXPx7oCf1UwmiQrtIhHEJq341NnfOMaDz2ykEFzd1635C/ncZZggAX7Bru7Vq
HRAeJvChS5BhN4O71xwf2xcYCfd2Y7BjSqELT9JUGdzRmDmxQDxYUpph0rtN0k6KhLKsyi88R+9w
cQwfbM8n7aaVUgj2CRCCCgrRngg7sXNw01nslQdvhIQoOxBa7kPMBpwYF+T9aIm9AU3ALCO0R02L
xBd399IqBjKtKapFPx5XfykUoDjVir36iGYApj/aN6Nnf+en1HnjzpV7bkMLz8zmyOiVO4Ww0j2s
d53L7D1PZ9W5MS+0IBqM3/24TYrvPDo3+B07opvcJcbpn8hPahLmtnrPUamVzaonFDHN0vACpXhz
+kleZpXS3NF8vswK1QA2gRLa2maR6g9zefCiwnexK7i1PiLEvtHZyvpF0kFIc4Dxe/uCpwos6ZuL
MDcJ6SF4g/ffAmOPFJmN6Xn7VbdKd02aC/umm/ZP/cIcdDRaZXYc23XILekm2uwg1zSs4zAbljss
h+PXKumnq6x3nUWDQ9Y5liy4i0mP3ewj/Yv4WH0J0Mtsf/5G00rnPX9v81FzdB83us/YbLSeqwK6
BfheWIWg2stXTb/mGj62l3hhHAeJjZIcHI4g6UQrRGAPIRSrf5jYp9oRLOdXyCQI0d1vTMYqn7Zv
N4qDuMn62Tmcu+/S6BEPdpmTGMjQDeJ6+0y8TrN8ITyAvgSv1r5HaR4rVBZDtAaWFvUgwfgC8mU9
+HU9kl4OPx/LjlMRCZViVDKM3kdRjHo6pnqidMtH8dN/JXJA4v2N/gaf3YAoWcG5JEa+Bi1pS4x7
vaesn3cYzQk6P1rpGm/yEAFXhAdi5GV35AZY4UKbxh/SenpX6z05uSdXwgEHN/FwbcHHmymH02Eo
ERI9cQfrpUhZVoVj5IUpBkPyUxwamye3eDfz2eFh1mb1bY3icGS9yB8PZgHIYsYqSdl5inRdndEO
nLGpbVm6jDYZ6jKxpD6c2Pd60Ci75apdbtgUMQAjWa7BC17OHSMVkEPKOdBuaCwik6fB4K+O4hEU
CSgxkzfL7Ca+WEkFHVHrDqkcBuzBvKL5+rTKBesIrrwhXPebVPUfNgEYqyn+O8VtfR1F5rPp3Q2r
VGvFZM6ba25VSk4OL51OGPpfZ49eg7JvyWpWrcaC+ZojClE24TDCsqytbitwsRPFNCrcT7NENgIl
gppawTyx8M5K6EtjZ/YKoGHdemfkVG7mo7enRG2YhVGMpjR0xYtdPbfZqBi1ZJuvwJhf1rvg2jm2
ShXzSKC+IJQBjX+jM7F64YmHckQVAYtLb/9TJOGYXHZmfVUgWgb/q5iNdXH2zM0KK9pz09jG4/T1
2WBz80lWhMUf3PGEuM1eNm2uaUZJYHY4m9fBu6JrdtGpm6zDWYH1wLnRZRQ7jaL1WFrsdL9N3hkc
5mNemsLfGVFvB/W7APGtl4NYanyVaXN2W+Qp+oz7l5kWzTR1uBO7wS00jtadd0ZyIUKM2nqSOACl
0qfM3SuZS7ruqM5R1qWViYiWESihEkoW+dO6oFZrWAb3fNjg9nE9r9b9Zt8og6LBCqLVLbJJzIq3
FmtZs1Md7Cd5/9ZOutegABgE32N27L3HxzkqljAep0br2nuzGLVP/t6v9A9eOimUyJUOKLLknaQH
t+8Hm83uaXKalFEcLngnvzBpcLVsY5CR820Kw/2EIphzz9z9IFs3F0n34CcQqIkyqef9XHsQuqgp
tV795c9pCSJ4a+/b6DgXrRKtt2NysF2DEYEV8SmyCswhMFIkriFmjRmX53ah1+BuSyyRWHdaIaek
IL24Pa3rJiLZxVJ2ktEMXLJuJSsvmm9MG7wkOAbPzh7BdsO/uuHdpVul/WRxPFE6GCEFDOES4vL0
4CXOjS6hoPJb7C3Hj9iu5CicmxTB2IVJzRf72WF2gdZnuwiDDvNVZXoHHOBMi+YYhnWf4nwbYggk
EBrhINdMin5pUJxfj53KrZfNHsxGiBtmjg4Vkuztkl+i4DFm/C47Kqei2v+YxYvjdv8nmXYC7wty
HOkWLWIIvY3pmSiSmgO1B8LADFNDQ8yaSmQyN48dQqsTepcLAjGiq3hcHvD7pGo9KTxfoYA82/sB
wu9M8rNVPzFlYBcm/dPiLUX8y6SOSSDv3ljRA8mEHdxfJj4p+6V5QgVnZ10hcKACWIK96O4Zet7p
YJ+T1mNShD5uhPXUiQ2nXvOK1QHhzHl83XlRzUX8hjMte4Qz7XduHTvnlGWRGd5snQnx4/GZiI9N
OTS6DzehOx3aPigFyl00y+PA5lXsJIxnbNCFLQO5f5y9I7PafQ9fG7gOLTh+a4PhFJI0L3OLeZf0
st4yoILol6H+JmwWfmEERuunnVMLGiLlEjRzCk7t6sJJiYZLUt4n9/9lE19HzKrOfXzp5kGlgwgz
RilHjGQLs1KYzZabyhxCWa1fpqTOkFxHKaxEr7DNZtCpnoyf54aV+g4HAqXI1X0Pf7jI/oQUMbX1
kVa1bnqz4sBwYifqHTuxdwkR2bSrY2IgeqOOPqCIj/tX/zLBxoVS07t3CuNO098F5+A4iEYF/xGy
owWQ0Kx4EiPWmYe7ztPdjTGHHxvmpRVDrc279fA8YvojKkTHD9a05W6TQCAPK617Nxm84fGmrKkF
l8C93H33oKm0Cy7k8+4Vin/vODGga5ah2ItHoISv7LF3BuyJTsWdXLdXbxceW00fBmt4YjP24E77
p27ht8Lp/p37hIWjapvKcLXNTACTo68W9uHdrdrvOWfgJN65UyL6wDKZ0vIlMNqqEQMLAQeJv8Dm
BJSW8cnEndw7ku4udzC4TFD/niUQXCi2osO+bxsBXhF+IYhbV8ikhe6e5r0U7BMbCXglzokn5O37
IBlk3bT/Zs6tcJ84ho1+s/sOIy9tZ6vlzq5QxP7ds9UN3gEc434VcSMG1Dyd7LeHA9X8LKz1o04J
fvGpyfK4dJftOm+APjpTp3RnY8Nl5N5/tm9o8FU8ZBHtV2vXQXVyUF6gNz24usSrPwfKrVjXgCQr
pm6y+NJo3KMFshcFS7+G5GE1vPcOYbKBATAtteF6tjPbGJcXlYHsLmO/4eStxtCAul3zxCgFNGc4
rw6Ikbw67xYUarrsjcFxWvKakzNqOOv6sMqazPZQGD5nEEUHe27GbiO/MRLs6u+TFog6bdE5nS40
THcq88Kq6rBZDGtzKLn0WCOSAmGWgsV7/IQ70WLnpTwBBS2j67uM5CwqqaWf/C9lt52ym0WsZA9z
uTL6je6yyy7/CAvjcyd+WuS0iJRyy5ucZkqxxnDP7UqnOa6OUaP16bkIaQMFg4G27haHJDSd4yB1
K65hldvllvTosEcOn3Sk5EMEaV3yxaDSLbYabpWB0AyYWGCKRi8NUSEJdoNj5xSe28tOo7vv1WMz
m8Mg6Rc7pwVn9pqcBqWZgYUW3+Am1wHlCc4tKJO+KOoNSJ1sLRPaVsEZUBJDwKIVda4zmqro0afk
coaY1Nig54E8PMX7PmRhyBd0isNJgP6KeQHxGtHhJF/z2ZDup7XBHlCiOG3QNURrymWgW85gXQi/
5JDkbaddvJNOiB+uazbrn/qgPmj0ClA5K6M93V1VxufSrXpv6B5PNLuPIcFla8+iSWNrj/FPH8MJ
o6UCcl9EkxjeteTWXkEGuf5L5cAp0R5XGTTorYAa7J5pdwPVdGtOysbILWwMTlNs9yClV3uxv/Nf
Hy6Kem4PIDrg9tTVaB2gyMjqHCN8RUJIERUD6knNL9C7ChxWs6vOG2JLBfpHg79p77OqF6cBn4OU
iX5UYgxwlMWFvgLKXBS0ooYtk5FMEry3PwhdxFin9T23as4RA7Mj69OrdaNiV2qxHMF0awxSB4/4
Th4UWtVRYZRO6V/BveYdvvrn9QmmazKudW6YXIDyHezbllgJoM3o0mDgNLvEUen2OmIC4lXcjK3b
w2YJj+fHeXkV/yQjkMXIfCz4y2hxUmcAt1m8LvZr7XtQHJ3/Xr3GuNi/Y5fgGV3FS/VBE9sJLCtG
ipvIzt7rYwOPNgTZzDL9nLAJWk040bcVHTGEiq/BEZlUkhTkx1l4AHt7OZBCYp1gncT+tcBRB2UQ
RQSxWG/t+8uGMH9rpbREURiI7fsD3ijJAtFUtY6czriBihHbE6VSFl4v7uZ2RAGNMIIrOr+drRM4
FV33D1ymUOH7FD3YzjhINYaVKDj5JS77HPIM4c7VqnbOaDePrwhpcrcWyegMFz7r56vloD4yri3j
h5xRyOMB8Ai7eSx4CI7B0UnBOAzDTH/uLLXD46pp5WxN7M5EZLGdlZw9ATnhapGWFL/0tqtMQfKi
u5mSeY2wLRPCFzI/7r3YIEBLO/dZAtQ8q84AwuozYM8eL6iHFCgWj8VhiBXtKP+YBUNG9aJZff4a
RF0gI/jNfNZ7BtTKPOdzyvPXD1ewRHvAxX/QatFwCwE2o/aFljTn3N11a713UIIvTYhN7LynSgWj
ZaEArJv3eek7uOMIcO01fMOr9ZbtLEhCxlu77L7cfYf2iW7eifBTWrpZePGqYQKXae+nGLXvJ2cG
BFIJ+NlgjUZ7QSj3P2hCPnmMVRnd7GI7o/ljB+LuVL30907IUPBuFfsVtWrzJ5O1YT5gYyDrAfdK
aB9rRkZ6xxJQ9V7tXbeyYd24bQ/RbNdcEJLdKHkBbfzCDF3s/4jEKJiH6eKyeC2STdWwnoiCk2LT
o/kwX8zIardAWx/0Afwq4K83aXX0qJJmV7uGUgrUNuohuFsC0vpXrfzG7/WXWkNBAWha9XYk2RT9
evfJkUX9sCYcd4nUjd+4/xhwZf4uL6kWvv3H5Ll+hg1mAGOGeJJMaXbC3mnvFdH8RYmhzj5f6u5W
j59X/zAR45y7wY7DKDxtG2yVt/k9jAagon28dUgJGLrOzu9JZGSontfxGu2LMKRlYKBaAPR5egEA
6+gs/zoRLtbi6JVaOGiNp00bqG4z4FlqQ5D4GkoKoijQf4Ai4kaFB9za12v1xozBWUBaRIWXEsYY
LPHz3IV0adUcTnUIHiVkzzG0UUEIF9PuTGneodlBWqUofUpcECYKuh2Mf1dAI33K/PdtOx4M9OmS
zOB0RNDUGcF8BkCVoMNgQ3P6lLO5oAJEG7J6DSSJdUIMZDAYTQCo0FNVh/wfz/zojPBKUZOFUH70
geisR0IFKTbeBVEJYa2ifOqg2Lr4W59JHYCHzFQlIITKAAfBnw8fVrqqTWsorg+/8Hsd3mjR4V0A
y/SqJ8cT3m2JD5/4KK4aYTraIrBLe2usPn8g4mAOAQjMx4I20ahN68f4Q78GC4VGpIvS1FmDHK95
oj9FyjjlxnJhVeRBSNzfchS8ftGBpClKBhqo8JC4wn671ps77bn60Le0nqswA+j2sZbARgdIjl9A
zLV5XwFo30u8ppoGtCAz3E+zOJ/8RaxpEw/49M8l1++F0IpM9n18r9VwuP0dbj83db3t97/9Y2OU
GfrqKEfXERkkgNmPJvKjo37vJ1aFAjHp2+/CskbnroIzHZe6jQ+iZO3bqxF3cTSH9YggMXifAMUt
8Oq8OwpGxEODotltejo9cbVx5AteJmr4Xl8EayR4DK+9t2Z9+MW0v6rPvMyaBrT4j5m5/DRyaDCK
cWKEAui+jyqcK3mGS/ZGIlwSgxCT8ctPEsGI0ci4FpN+/FUFWOtmLtadhczR5YEGd1ZsIBKC4UKw
zRkZBIkZEgCQ6kDL7WxaowA8dGmOJP+7+cyzg9kKVFEDJm1tak7B/X+oM9gZFjsLb0xmqQp6P4wK
PRYf1xM6hCBzYuA0keCDBIUHCIlugOJ5pm6ZaHaQPYRll0xuNYQwr84N55d68OaMoq9q6ZjjFQ2O
P+vvaOTk+CdzXcOLZ2rx0DpAixLvHzLq8HAPNSO5xehr0LaP2JHmwvb/2yrouY97d2pTZmD8aQTQ
HAt5QZTdoSRJvN8nWPzDplzHjygBobygN9FTNdTEjuAcBOlDSrL6MElf9lJDW0A0QDdXIP88qFEG
8Pf5zdtqzz5alp6oqeLsIg6g4/IcyP1yzdTgWa1WiLyMRlwyTmf61YEkiKGvMmnhTehJU9joNp2K
/6Ti4F9DQle+gFUoqsOyFU3q00xIMiRqk4inMi6/oKyXTuD5OmRK0PgJT6DVlKSiTuulkOKkwSqc
kGlAqTkEUnO8QkD/sFHDEsU00eakficQV0o8UjHeWf8RdV5LimvNEn4iRQDCiFt5PMLDDQGN9wgj
4OnPl9Ls8w/dPW0wQlqrTFZWVoW2TI2gIiJpi8IEj5SUMSOXitaWEdyWD66VmGgMJNIFhja5hLiI
EQOzgiCBKkpqGXVZ2aEIovR6mDDuAFuUMAm4RmQKnkbPzDXWskZtaQltCrOFyg+WbDZgOWFKtYj4
8eOjtzSoIZApsgtgHSueobctKZKmTQRLvZoIe2or0bMul0sa0AbrADUH9isDDG0sFbtdpmGauO1x
c8w2liqIGlv5dewZMwlvjM16vg79gEc1x96i3mwjw7FGDIbLDhm5zUWt94cMwpuzHJiS6dahVSy+
Lhh13iv7GuLadrzpx/t4NHksci5rBvgNrsfHqbZIqT27wHT22rv+rs9puC26v16R4P7h62vRRQ+u
7J7G+d4+iMO48SPwq5VX5VWe7IXVgTJYQ6Q4uHNetUfMzToJCFklvngOLnu4FmLz7joAindUWnf0
gv3G+xksZUS4TywDGFQ+2ScLowAogGiw+qpZI2Qe+bH0D/MhEg4wqlSPQuITtPwaXVlBH8aVQRkw
xozMY+EgVbCW5IEMGoEjXa055oBlLaEq3e8bkNzgXYl7JekCFfRNavEiPt2pSqP0Sdy2DxmNOpiP
rhRxBqR54GfTyzSjAohcByGXy6nxUJk2P9x/+JDg45CJWvj3yKJ5Lyyc7Ue44duooTUiLaYaqig9
YuYyVJZuQtbTxVrfxsegONWkObbdtDjVT/qqffdsSHWSYC8e74f7ISSQnqacFLFffFvuEiPth/H4
HfKrI7khNS6LyGrnH4fqqUG2mp/KKY+aJ/LAOctTonjBr/689mSIR+045KcKDeAplfzGvhausgYb
JNW8cAcC3HTTWxIJDoI5PRU8ulekGXN8XJM48DpYACQv+U4L4D+vY3XLCc9Gvh2Wu8i2jau9nWJA
A0Upo00CwSG19TocdJeDI0Y88LvjsEqWQi5kYXFQNkS584NhrA2Qp0G4d9wsEtjjJHejaotdIlOn
+VHymvxbc46ogYTP5XHISQrPaReAJP31ZFKZllgKNqBHELFOR9izXOf0TwNDplT98/q8Br0W0+aD
JHLqEAjl1DoiQn0WFV6JcPiLl3omb72G5aMQ7uzUEMFBysXmBXcg75oJz8nlXeok6NDmfO0ZYmIr
eqQFJ3U/sKuv6Jxf8QPEnggc8RPtEnqxLFBj9dAtkU6K4Cj4n+ZwLNN1plBVzJUz2qHyVhcfMyXC
tsS5yWr4D04QyTvbK4tjJEd2bneI4Ahabp4E/Iie7FpntuRbhVq1wQBLTbqIOCOPESSwRJftCnGM
J0S9EKL9APF3xQ4YWbFo5SYPPoSqwQw6nz7SCC21uMtObU7f82PzLu7tM9Pg+nv31tr7zJRAismV
IBP44s05drIKXG6871xa36d9EY689aU/flhXUR7ObirMPcKEeqLhblQn/NoAtcHN0aduR3gPe3/P
w/QA3TGhFfrgVAbbZ1qLPFBaz4ILNS0rqfhocgdbePN2LZqoxRk/gToZoT4LwZaOPtAuKtne1VvN
USISzf1EL0PiaDDPZQLQzAAQev4QTj83ngdeR6M1CuCyd6bH6pM/kmAYfr67HxtAMRX01Ut8qt9Z
9UsFO+bA8EuDslf2juMvOf/KSsuZO8qZN+44X3y6NFqlvdbKX55uCylitMT0zFWqnnh2xViKkbj1
n07/0T/YQyRKCALyHqy6AgJNfUcR5yaavP2QiqVNokFUUyFka01aI7I3freh/pA2TspyddSpTWAs
Hye+vm6EcekMaMJleqrskUq8TPbAN0rYS3FgmeI4VE5Or54KeVmx1yU9SknTUW8Ws1jBn/c9SRqr
U0s3JvnQeUUvAf+Lmg83wmd42AXxiyqY1ssz/8TaJIavZ8cCiFqBMXRcSJlMc3T2i49/Q1Ly1kyB
LmAYFBo6SEzSLAbR4MO71iAhswNb5u3fPdWec0wNUgVZUvnqhtdcqpFK1lo9FyfaDNvDfkQ50dV5
JfokCO/vbGcjKb+dvWj3+zeHM6rzvllJ0TyCS8O7JuFbRZs+0X6z7dUTW02saMIpuozCzYi0lV9I
AVxB5YzMh4w1lKgpesozheHLJf8tZ4ML43NQFSOTVGoJLUonTT0PWq1m51uHisIs6Jjllgti/8SK
/PUN/0Q8wGAqgKYecxvGLM6xhQ4A/ahhfqqv5yX+6hAcApr4WEdU0rMavWJyLinnQ7fEacRuxKqR
0J2WK1+ps1ncwdLCdi5me05V9Hde0DLnnd3Y2aJ+lXegonlf92bfa5fee7GdFn2oTSuLloPa1jFZ
lMw3Y2yVvs5to67f6HfsH25bniS7SfqxEOZkJejKGy40w4V6jh07zomSBX9k5qsedvX1QNY6rzzn
O2xNXzFyzufLYlFwh8+gzuNsy5fCLFUatoZe/RM8nQt5xTMgguU21JfFIu/l3Gm1nnOH/8KmaiCe
67S+GA5PdR2O7p7FU4S4/CnmyXQkiGSzQpBqG1LD0Z1oTUt5AymbgR2201soE4lNh0DaHJTUZnmq
9+jrTonoji6PZ7uyj9nPG+1pTOXNKYQ3Hv1fDrBSr/NkhOgLifipCfpASUkRR3Y7DCSxgK6kBqiM
TBSfo00YRVV3NWKF8hBxgScjsSk0TlJrH36oTNHdG4V9NMwUKYqCe62Jg7sBfMDeAGYSBVGhrFcY
uqeXYgWj9QnBaBL1+8SieYd3l7jSLePblztt80bYHMhXtsAQPi4frHnU/QA62Dn9PlqebQZdjvT8
GmbEQBtkJdLkfDYzffULwQPzfs0CbWUpqRUZtixnzfiR6Amo8wxUCX9EkzAQu5xfpvSg9OHZl5KB
qN/ikWTMdenn3BjJ9qatqhgVoxKY+Hlk9PUVSzIpUW7cM1uNzvM4LD56BjMYy+fNcZS7NLZA58QW
1+4NsOxQaJa2Xpm5x4Zf3faul8Z5cygwMBdcvNibfzpQAq4nd2QiYSH+AMFo5w3RCHIKBUKV7wpt
i9FfFRfn1DWaGnJQqqXN4y1ZITFq5NESe8s+NLosgeVX0v+xw2lF7PqKj7Gc0acLGYcruKtpn0ZI
9kcrJGlxf25jxWzRVcSeYMpCGK0OGDYchoFICP+vooobRZsVP/e5HCLL3BxUFA9OI9o4Ob2UEu8D
mESdHKOPp41+uBSax+tcWyfUXhgO68MhK/3nLbTVFwcblOqI1eyfXXIUzGh7WvD70qudoIAdhSjD
9FdSwjbtFZVNzMoKw1uqPcKVktwTVpUtvLkEWvCrFylvpIBg66+qdADj/hkk9AAkoWzEyWKuEEOH
eERk0Je8STlIXrmdUH9fzWHLyfbhuFD/XlVdnoqlWhfIgqZ9CNv75NDDzzFpKQ5D3jDHf3TJmT8Y
l/bFq/N22oLdNuj7OaTi/T7gW3rwqHoi2cFulG/UBsEryjM3RisYSC821IpdJuDxKyfJwmY3MrhL
6MVq1NBKB0iTY/q3GQ3faBiNO7D8eIfbbBv+e2pRXqHNoElhl1J2QwSzhlnbBSj0YKV5PhqlYa/w
cV1CDOyVugQZtTIARg3w89EocnjIDj0ar0aVKjNfETtDbOQwPNEIvIX+ZBBdrTnZ4W2o+UuyODsq
2bFz78QEVjK1qGEjRMh5GPbrbFyxtM4QD4uNS/3dklj2kAmE2D04CbOCfcOwyd5Cv2OtwG/wZW1l
DzESZftv3AUYoVExmNbh9SNnwL1u2GSZxiaZ7YZzuKn3ZaTV3R1tmugatesLopY+psi0I05iDqnu
DbjuapXGPgR/LEWjpjhGVlNSmSJxUciR/T+7chx6IzocDorG8lz6ee8+2zmgerVbYKupvYEq0l/Q
bgKwIG/5QkK5i/IUFrtel37ChWhqiDNqEw+0CazQhd9QvpT3CDd9zOxm1WyyYPocHMMTmGzSaqxC
HtocT5ttwrENm1OI40gAwmQSsdba/Ov3S2h7KQwlJtNsBcCKvUdYTYAwmzHjZZYplPYGAxpMyTuF
0E1eUjWFNeRxWhqAv4xWWcno0khRZ+nm7GHspH6NF9Hv2YY8agKxbhOxJolAGCIimh3qxIpHgEtI
HGZLdQ0C/WILQkiSXN/NaPLyMND7tgKup4uRTkMWIBQwHALGQYp4SLofRpW/5JnoXgR0JVwVOp3B
Nc+a/q8Cw4CqCHHTDQGACTszDS259EwcpitXxyZMUThLCs4UCf70GOUe2aQIvUIWmOrOeoklR0Oa
or7gVDAYdGeGDDRBFNV2NqDimlxkhDc3N5NaUuxWwziN2KWPpAlIxyubrIhVznctr9CzCNllmF5h
kbS1fUJdiWk0TK7BNZPSsD0g3nnDPp0rwDIfgOmpeu3HBH8KRtAMZB/ovP8L0Ov1xcerBtybqJzr
s0hbXqZ0sXR7BzddHmmkmS3inQ300we8w4JHdZZdne4YbYNUw1Z6elzwI8KnMj5y+Th9rMtGl1gn
hjIH4OWI7EXXugWGQerYMfRH5UCpyUoDfmn2CoTl6vMxeDikc2BdA1FEZ4QHLFcu/gwnLnEnIv/R
aJXH2ci6aSlrMbCWeYaKz6pQsK/Xh7Wa0o/ThzCuy87XRmWEG/CC0xtp0MnBGAvUHS60Yfoo9e45
odhy+Kopl7TYk7YUx4+fErcUYWB1nU1W7HE9ZKPoHLuStuijlNr8q4FZ8EFXD8j6hY7+uwtxjpZ9
7V1qolwT3abEhoo/Y24EXBDDbVocMflIDqXOi0vmXf2r/wyewaFeaDzBfxowBjtEdvChddvDHy1a
9rkYJgB4NEJAX6QUasvBbo7+wTtxO3jFML8uhsXw7FL6ZrVwyDyFMmERfa4ur8NvEcNz4tbRPXdk
commWT5VguM5h2kSEnOgELGJsztxS+aNz9YFHYM98QHc1fHWfWGIA6J5CDxJyMitgLkt8LOlAzZn
GVuOJr/dmuS8Et0ufJFFUQZmBcK1VGoCEQWJENOvON0KekK3eKz4NhVQ+E/hac8OlyClxjrckQtA
pog2fg07QbCCLlrdYDumcIqwDNzrmwm0yuPUPKLuOPpKxBXhpl6grG0Is0FvELgv/S70btN1p847
DcI9NI0Q6ony9oQFlQ1z/9GZhqgLCt1qfc3TSw9pZCDJztwoWSjeU7vPx9U7VDM6InysVnjlpOwG
kzsLyhzrzITWeB0iYGv49L+9K5x2idfL6KhFULq/OxqhNBlhANuESeGVDkxqVjVdgVGOG0pdMNEA
BHL/ZtEeK5DClH4ZkOCZENwwmrpZ7cwBa+DVgSv/aR28Z+sQxXw+W4UwW2lx8GwdOwW8VqfQeCjy
yjUuw9OwTDwxNqbJGH3LYNvf+7lGrnGANwuDDD3CV+PUMmp7WM3i6oOpcI8qG+wFEUQz/37ojai1
SO8H8TLUtmQeVXVQVKycex5p1MkSVQXB7ccUkFdvv1qQ6BvsCdDWmRAUr+dQ1UX2Iuso16RBJaZv
cgudTUWlQBfOZutGE4FDTMTBpGCdZ8D1mYG41CZfptRkPofBN2qNpzF+QfOq1iFWniqQ0DiDWop0
g46OSieqRqgtX+wWLdplWgWQ3Dp2Xi4oO66suV3SBRJf+CeVyygDwWVKIJQTyHtkhuoAE84IYxCa
HNEDAfFqdXONEIIXGgZfFjx6uBQbBAML20+1q/W03ASDUShFJUVt43xBrZEijuRJuiD7wd/ZOVKY
K3Yr3j7YB6IFSb1jW2cGZNppXFlK7oCJFci2PGjpk9BZESaO1vapm20U9WSoiCd4XIIralVT867a
9vcNpUa6iv8+JXwkJUJAPPrzeE4EP6Lr8Ernh9mQVizdatwjTwuwWqtz9UtTUAJSoQBfO37Wdcyg
BsFOhyY6D8F9U4Dnd8BDKquYY3K2kP7lAr/kz6iwV3GgMRurjMCOYDrx6S8BaUsq4T1R16xqhtCV
8DW6Ojn0dPQ/tDHEA6RFkYEnhBZZJ790CSonBxAubzrVk/OecpGJi7jy6NucORVEHShOI3YttYOl
VdeClDFIxzTAHqAlDZdEaKIZVRnsqillLMQM41zyaC6mmpazC5nV5AR+dSazhgp/xPcwBEbpKsU1
qrYLG56Lm5Ze/7jiKLVYTb6hlZMSnKxkRdivAGguNvcXlg3IS8FpDzctj/KFDlebUSUFnY5sQyix
Bgrzjf6+LbFXmSFttmwW94BardaanouxL2ziXYdRskvVeDWxg2WRbmqlwbyZdON+R+rOK28KNEun
Ym8wqVXDlTnADZwXPz+P9pJu2/alWY4e2D9FSRkcUPYgpZJifIDrcSGEPv5puPVfdIu9wjlplW6S
lkyBTnAhDT1F/YPoUBMBUfflYucciQB8UHyRsSHETHED5UEsI1h9OyWZSiEB1Pge1IOcT3GaIhSd
BBrCsdPSo8CQLNPQJO1heVD504r5L5aZAFH3aNxLK4xU8GAyImNCUTHdotIlF9YukF+7k5IEN64R
kLwIHbrmBNoUAYm+TR+zlIY8XHeE/AmFgS3IUVcRcb5ApDQ1hoahbFWJ3ktBEXGJQiqtQpmhKu5D
UhzZ8iY41aXM250JaCRhE2uKkEl313tkHyNFWkYcSw9gRaoivlxy8OFgFDZkwhi3l/4eoLBK5Qlo
Vcoi2ephLg2vltXwta60obS6/vcbOiEdVJqz6r5FfZyxUNw42ZxzchvTAfFa5FzCWEKj6aOpb0yH
UnLSAdczSf/I+AGQlO4KSdHLI8Li63gF1PBmRiQhasfR2UjfGftskEXphboAqnRkjoJGNQidnBAU
iKiPbPiF1p82twbnCPakib6KYAQdJVgHqZDozdy6RvoM2i5KDmDOKiyVEE22WKB2EXdKypYsgyRE
PkJCavvGvZcnLRE0JG3zSsh+lyDIkrlherbWRKuLrOTBo01f545AmGIvFRMqJFA8VPPQr+l+6eDj
vDm9cJpGoCHKRVhfp9prk6vPWyoQwD/XfTgosJcG3yAPjIvV/5erzYd2CYJmYcKkVp2NI6soinKQ
UfYkknsfvEdpRmpkhf4InlcjVWMDYkHYq/iQi0Gk3JeH03Fp4SUO51H4NQm986VcIuwIZj6PfIEJ
nYgW1R+qeFG/09plDCc3SOd819+QNI/33A8ZBpNnbEQAVaq3vJgemz2n0uus4qKvuTArHGDt/QxN
eKWwDGNuyOnIQkQ5yFaZVpqejYkNoxVPna57igZayUg1pudbe5UVo/J8VgJTnWu5BGvUptSWyoyb
chXlIUp8W+QyZMIyWCVpNyjn1Mb6+VTltbG0FmbkPBosRRB30tAetH6CexpFqL5Hp5ED00VTs7jW
sH3SQl1a9RPljA8ZB/HMlth/eYDspsmqQTD+OeMgnd7AvQad9Bk6M9HRtBLJz1hdhD06dhlw8SAV
Q6XB0H9bQ25QAatAysykSchC4kqPdAdLLE4xe5Uj+SE5Q1mTqabZp9HLNMulVa4RMURGyF2jn0FA
LmYPnqClr3leQVtWARH6FOnr66BkL/XmFbSkJDjpP3GIqhn+O3vYXTamVvqd7gXmwETZCRf/Tld3
BQinRWWwePsXuznUyhIAJpgjTUX1pqqcHoVzWYG1A3IL7SO92HKMemnZaL3BzM2lb5WRX5oSDMVE
Pk/lWgqpwkG4itkDVMpMpz1i2nnv0AsGCGhhMPUWO/K1OpMgKOjnuqXJHZ+n0VQaUCUsW+9LsJxS
5p8PSKd3SHeaIh29P8iq7HZFz6LiPeCNZBGwUGedPB0t/8teY5fVu57FwWXyNZpwBTN/EBCct4po
WVKT65BFtB4UoJQVgeDjNqLVRvCikt4vKHg2JQdr2hC8sPOEFgKZMzwQwgaAMJs5ZG/TpeFvor3f
h8fI+QfeTMCfNhsFsPJPZItpZUQBWuqouEq6WCdnlw7TVXFV1kb2RakRtc1aaqU8Temigbin9avr
99XkIhL+Ea+w0lXOsnQNoskwNoEVPFl/29mTiNIDL8sji5PaDP54CyiMYLmUXVMlqQtvwhBYjuGD
5GG0DsDdANIgZqyYJVdOZ5P+R9fwd8EuwKhwJ1ouvdUuWOkUYRKoiS1Vp9RmJFdlSeRt9Nnk9mU9
+Jl5leNYjCxRBHrgKxA8RYXM1iDTRcQh+CN4h8vAshMdixCbhcjENU1mhqkHNimMoB3Dp2EiJq+k
iOE/2pbW3qehr7gOuTqWA5aFgFsvpJhCz8WyTQ9P9ggrJtRrBuMUFZNxcLGn0zHTY3QHPUp31pQ7
xXPZsSAyy+vpbxo6LdtIPRAsMGNy9tDBgRnB45EMaLDrkQA8MF4eGsSaHt0rDAO0jqAKSPSvJ4FY
PY6AR0rP4nmQF3DQHDwLGPbm208cTq9OofYfB8Tu06YzUhJmoVbxfj3ye/RNPpDVeIl0zKoOWfLJ
SssYmYBgngkVjLYKtLXUKWCQvimJg2uSZkfpW9MbZMo0xIal9pDEn5mXQJ8QzSPdL3tOEsAgTf98
CP8LHKWjgbqwViwNpv0Denj/+bzM791SygD7w7Woo6vVWFuYZXUERtKt3MtQEjm115iqGAWFlrF6
hFppkBJ5+4rPFdbIqyjONQaZV5UnZnepUgJyl8JIcLTGbciZ0g29sMEgCQRwDUKzRkVDlf4UewGD
aaswIShLxVST6OWbjjxhljzeIPsEr2gqZNsR6iHLCKxK04lYcnQ9EN0jp4Jd1mmSNZf4iU6aQkqG
koOiZOme2ZAjSy2lp1GtBjPA6YiiWYuv3nZ2HR4srqpINqLx6M//zyIqcaoa0Im6Rg8Ki2hdLcXJ
T3Ja0RmV27D+tVa1UtM1L8f1S51LOXU5yqzVSaKBLnM4UueFnHCmr6x3VmmI6CddMslRqwcNf71A
GpBReAyw4ydkSKjpJykz4E1CoUgqSavSacKQBhrCtzQ3HIl4gEJBhTsK4Mpe1dei4ZL0T2HbVadE
TJpolxgDCH3S2KRxkSIsXxmNPoFJuNKpIwPVPfpfIjAsI7GN7Jc+FSep2DQnZ1G8hAt0GAOBOzQH
d9rbdNHKvDXkMknf70iAsQvZcNoWSvNhFXGDosTA4HdD05GzHa3RbPLiGX/KYqPA6ffEyESKjt5J
UeX29Xej6qnlpsg2UgqjbZmuCjLdgnfrllDU1HZRMJrdgFqdQu/mfjp0/nAilYuduuRjGxEtEiA/
RRTSa1Ts/K2/uOVr50Zupgz+So+WsDdhHxk4+APwU86lZaowhi07ZkQ8PZVal8hyYgYOO0xhJtm5
hc30GmoZwvxLA5VPOK/t1+/0NOhU/GcRRJEtUzJOkJ56IY4q+UpVhsSW1afUqu81jbTTDQzQfzs3
TkbFiVPG5Ms/wAlTF9W885Ma1d+JtCW773j8hyhWDfAFFVHOIV3INXq61nT+cftAYpWi6APVPWm5
oSfKqc7nAUB/jcFSni/D1wlN76RWSH+2aLFjWolxtulvQFwfntwH66rZTg/sK01HXO4dl5DWVgiW
D7ca7Ghg+9CL8gnKYTm8eAko9If3h5YVUWZ2Y/fVCrRSl2v/G1x9RSjwl8oFalLVo3UlA6mbS2lj
ZwdLUw3Cch98QgI5EqaW5lgx6SS8R5rsUZFA0x2l+6T1+jCi8UrnZZWdR1h3d9AczqTWvyyTa5rA
C9FRrVQMpidgbYEST4YCvYloSj7olyAlAUtPlF9Vg5f94eaTrsktHTk3wpiuwz1xGit+56KbmE6o
li9L8Ql2hMyaBmBVwX6lBQW7TP3nCW9DHM1UJK/SKDWKdBNrBBUt/VQFN7T23t5q8KU1iX7q8iKe
vld73Nkqh1ruZrfaTRVSaxT0o33txYPbIFZbOfIxfKVh9YXwLgV4cn6UjyhVEyGgP0wT7eYE2xNE
keIfiv/4sLl9Lttb8Ma9gwj+Jf24UcmZ2/ypuClseNR75312LqpF81xre6wl9EWCGOMwOQ+9K12F
6ivkB/02/QBsgZj0JPkDkzjZiOKYnSK9eGXaGOEKDua4MfmFGH0V1Ah2DIMs2BdKEcguQE/IbmDh
xIZkmsLRdBMg+XxMK+XRl1Z+dk/ZnqNlMnlPnpP9aLv4TUp/8c49Lj4v54gi7N15p9/cIeRZTvb1
bTo58q6q/Us/5ofQyNsFRHK+djVvv//ef+fN++9oF6JXyd6inaLm5TxX/GubxOkvfUMT+nz9gLJK
7xdTXehAn+a5XZf3pdUudasErXMaRpOGUUOKo7GrZ+UTVT9iarK6bZ2yX3CL/jzl0+RTShC9Z4Hq
taVRwVYlJY5UJ6kQ5vumR3cwNxEB6cglrzRcQVOX4fwgiw1J4OJUa4+lXC5JqEKDr60B9gphgcap
0BguRAR+p2oxxVDCgEgXQJ4AYoB4WyeHFABOLwUngI0RdCil7coHZkpnzrbqAFsEdEj4/1kL2Qx6
r9HmFVdP9Tm5P2VdQhUEOSP33RZ4ovX6j3s+IeYSZKZn1lVdEospAM45mrCXIJ+agUo4s1mjcQ1B
jmbLndO5+eS1QtWUNYLqubg4+pRZHU9Qk029bXrQ/2EtpWiV4mxlNEo8PgRR2Whzqa0KaJw0opFe
W9gTUatuIOvYvQEKoKhASo5NA4G06TNaPuAsOdAObTa5BcGZil6UxAqIIkghV0JckDdM/+dAB2kF
pFiEV3qdLMQXElwmF8OBLVALrQv10XvVPVR7UP94lsJlx2ah6JWWLIRrcUBpdqwyDX0rICwXwBd6
YPFsSvI4kQJ9MoVSuT1dHDrTaRtGkBqEQkn2MiUIExULhtNVrHCCVAgGurnrJAh+EMsp8wa6j4Bs
lZb+oxMp4Tu3/dkMwwrEQPYsQ3tsgECq3UQPpJUAOdks71DoBKpAKNXD4ge9v71KBZbb/avS+BFM
m0T0vwDOczOo9cAlzhCPyTvSngGxD94e09Hpwc0H8zCNqlFoV8Oahilk4KcA4Aw4yHOYRGegdGjo
s450FQSrD5YiCROyYNKLziQBd4oD3i+K/TUty6USc41/FIRqolescA6EYkQKTMO+znsWtOriKwo9
uFCwqc78AYiLn51y3Fh7csaqHpaCp1fsfHDyZDxp4Pz0btxefuxRMR9PFWNKfRccHebYWCVbdSnQ
1B+jFJ/QDCPWkXgiP8ZJ5DpvDZXooNfuCICX5qKgdloQpC+RakxIp5fROftIXSn7eoxS/qxErSVZ
06efSoK/yFM0j5FxiUwCk0szXVWfaIaSI+FtPdkKZqjFoehUTVJa58pMFJWiO8pyeBF6aXWBrWuj
qoD+ry2OdJPUakboCTFjBoTF2mfrkr/RhJI9JXkJqDGJl7awoJlXdJC0a2kMHTtv2Yf+uV7G8LIE
mt92TEHw7wax4OccsI2D0ssx/q5tRt1QdjlJrG+Dk/qSjeDimtboMDnXc8MX0mnox9J+vi4RxvcP
/WO0jcytXeh+u6XZc2vvlvMB1Pp2oYmGjFdGb+evRBK4h8UeoNNbGBW2TmlJk+oDmgQ2hKEOlm1i
fEeFjRXEzRK79uwi0Ld5bZhZ0z0+7M+fNUOva4WqARnQffl71HM3R04QIs6AeVdDlFS8XDuJYvwV
XhJnW51cESjc3EfHNp6TCTZy3OvKMq83evwxMCdE4MP8dbeMFbMCi+lpuCgixHGyhDtu0c69NmBn
J1QsXBxBhRG7R+dCTR3IdBcWaBPGs9Dxi2YC/Rgta3hFgbg6YYhTf7dC2YShOGUUy7btfCdhqeFG
vzsnl7inwaEbT5Hu3DqV5bnsWCYKn8/lI0rWRDuEYQ9QctiUH87SaYoSEAUgwlV4H5adYM2W+SZV
viMz5nMMW373C8yegY7A1Zw8BxXe/+2vMkA6KrG/OfvxQH7IzaNsRycPPgaNJkIEWIOOicqeaV8S
54eylWHf/nJf9EgeDztG0rmM8HLlLxmZk+1iOzJpibmPmGZlQmG/1w67YQIbmvTOp/++BEPx3Nsi
dvSO9pjZl0+aG7G16ceuoih8D4q0eqA+ABnqSYuG+6FLXo9RG8l7ibIQTcFFe8swVdgPTAlfGujK
ACMPPihfxAzCgnTd+nSsIeW70te3Yi7td1FYPDucBM2z2tInxRVYGS//s7QgqnNpEnqi7eM6R5rT
fo7Zoet7PT9+Hp3c8L6o9ostRu6h7OdtGUuBYO7R3j+cmEB8XIxOzQrid9UOighzO+md4PFOcsPd
n3D/2/TkI2hgTMTk3zXB71lUPWTGI5LEDcGOFR0GTPNp00jdvnQtOOQn9PYoY0I7MPHyo6POZ63a
3AXnr0cQRZRYabyQWGIqH/IHaLWsH9GrjbLaiwiL7uGSzZYlLsqvXgyQgd8MDQgvZvmHo2MenMcB
lpFTWM9H/CGP1DhICksBRvSwMESI7fEF2CghxtotovECT81sPbnaE/QFUJ1AvvHhHQt1Ylnue7lp
bmkevY8vot3OmZCU2Qimw6vf/rZtxuHk1IC/5XgoNGAFpjE6A0SgMYLQx7O940IT4jIy4OV8N5xU
Yrjj5rgwTae4oRbPnRfsTB7xWtCxNy56si6U9yvO6eRzLyRxbjvvZbkWRacRG//AUf6cHfYZrK/k
0cSNYpgBj3dd6aPo1bq34oEFp+g2icH+yVshk6fPQf94ce4dz15l7yVQ4UxsnI2K2haPC42Gee1v
53FnztoPuYNG4eG/B7mYy4OWZd/sI58YEVY/a7vuF9lR5NSRBcJskh5jyXDWo9fs3UWlfPKETcMI
gh38dacMwywsezeoi9ayOJbmDeYBEu04f3BNepPox6AHnoyfXOLk8q6RZytiGti18eCH6Ol19Khf
Joi+3SbnL10Hn6r92OT7xt4rD+O/zxR1oMoF3TG/cvAKCDKxreEKod6YOG+kKpaXv1LnuKR0bjoQ
WqbYhD0RSOd2sc+zPHvg2iLFCy4DY3Jl2b0Uphd2zpZIn2QIg0soDjfmGx2aXBgEvInCmeFOd9wQ
Z3HHyQA+3rwKEfjqDFvjqN4r9DLfYN9MHWMCi2HHy1/eKVydIx1/W7eAYBaUZuf9dphUeENn9s2o
2nlE5oKqxY3Yknr8qrT6waIfXCbH2N/ufFRQrRnnZb5BmH7Gmnta9neGkil6rR84TATVZ7u6+k0/
lUABdvkWVD71PaXd0MKDzrFoUhLdrS/D1/K8NAa74SuMo3Nn3qN/p0jAtKn0C5tj+8UGeNmX2N2T
wOwccpIKgzl2Wipl3PPm3jPfNhKjI4Qdvq0njW9oKhxsxCLmU5w7BZmqsi8SnAJNCYsvkQrZw+TQ
Rci3z+jlotQSEIGK6T44aCZslXrL8jS+Dk0aBp/IaiHUG3FeS9rHtjX3E9j7BJLckxNHzXLvmKRO
wIGJc7u6t0Pn0MFHPIvDXa5pzv3q2a88WrlKwzCbZIgcBe0TBMmLwhCBoFllfJiSjvqlp3dBOWb6
KvvVkvdGPeLjnm+NCpK2hSBfrVmn+jzfYl7vtgefcWB0D0O8xHzBe8ttfgMU6ddIlBDz3GcfTkiZ
bNIKTav2/DRkwW44EtqNnvihAJXIaIsgn2lzEXJn+0ZrDCEB61hSYg68NvSlaN1r79YJRKP89D3d
1fKTezvuPNqX1Y9emz/8d4URTkVwyH2EMeOsFyrehz5O8gAERHDKjtn+m/fLzWqb61Ge3tc38JLy
iIz/WLKRvXjvvS89dnmmiobXss8Z+n6GL868GVXLfwYygsX6fg+ZEp9fsYYvNDCxPuByk9/0uCSF
jp3X8vi080zPKjkm2clF7+PCqMrdqripmA4bpPKSgnD8cJ97dEYh6CN/XYq9/fJAcRZOFklbzv7M
LMJbklvEpLFJ+1QytH+eIL9i3u38HWkV70es9tKpRl4j5kUq4BiAJ/hqwns6FVe3FWYc98GQUfYh
sB1GHnVGMLliiDRL0iot0ZY6TFDxyE8emz2eY4LXKJCNMmwKq4fm0gbi935UmgDbDfDyT1KxfPPW
v6+ZjJLTCizCZiUgGONEkqtToQHGsitP+7ueb6qT2wro5P6wGVydDI8f+0DgWnRxPhXSzvV8MKeu
e2tWi7Wi1Xxea5VreIyMufu7uV+au25+DmY5+NVFfYAGROobOD1SOhXEH7c4GuKzgFK4fx0zvLJX
nZa65qrYmkeMGhma4wtSxEeNTCsxQKh/uNh80Gn6Xr6KMmz67rksrnbj0wiN4sPiwp4coARCYHBl
mBVZCbWfo2OksIxFWoNOI7OWPWxMgZ6NQrsyTaIqCi5AqYjMv5H+BSnJN4m5wOfyY73ycvd37xWr
znzE8CJrVF3qoNaVq4egYdLdLfN5b9fPTYPLkiba/NfdMgswQRXSITZjPEMBWav6Gc36PXGSc+Z5
vhoD95kcILRgdTeHvR1PYMus9sv8CgyESHQb+/cNAM5pgJDnJIFNwAyPV6+4JlRA0aXDqdxHRu82
rpxT9Z1huWlGrKsYgg75y+K5OHbz0Q2UskisB3Nv/ATRPbgc4DE4QHL8ICb+qwHoDXkGQiaTrwQR
s1+QA4ox/ApBZsm+ofb0d0cOh6WJT+TQ8KebX8/sYdd4j8VDg5X4ov+NxJuqC6ArlP7BG6233057
w5gQ8hIVzTeYILSrXmtz/Ioe62RdQQHwNoCvNk4wfy7Wz3LfRDmN/azC1jGIg93cxzGAjqGQHXw6
sxOAg51BonhMmujo3eaBRfMAU6Rr5uq4YfvkoGA+/DnS1iP+QkYzulNQ5M3d3QeSRIAV0WXnxTSL
jc9rVHpjvHJQHLyhahe7BgLxaLUz1S1hkdV2KObAD/96eLsjZDXDtbD9I+uroZ5ooh63zhMRpaN2
i8WStuRvc2CcBfdHgfzdvKJPDrbwIHNF0PywczgkfC1+48HamyFGGj+D/ehbcatAaw+fq02keEEx
26/uesWKi2Yv89TNs3MZ8KUAAKFzEZ6LqCvghz5x8Ph4ZaONwYunPws9npCKTPHtsfaBKC0/T4dG
eUinfeETbL/BKQ6SEtKfnFy3vK8nv+EWYAjnVHUsy2Uo4ovGu4uLRvHhggq1tzv7hZ93B1ihvImO
X5gs7k/fRFzQbDLGhfSRw6KjKbkEezLuHzAARFrLfVUaZ1TSDS8+UUmxboRcoTm4Lg9N6xzkjmHB
cooLiTnRjc15zsuwn2cFzev+Od/b+rFrVYvelrZuMMjpfFwib6C0vLlRyKLLDtXVHxBuxX3DpoyR
tqptz56Rcz+v8P10d+tco+CiGcs9t87dn5OoXp0XOTC86DRjO49jP6FRisinbi0Mpqlb9oHhP6fa
g9BlmJRQKqs4d7o4uUefbRNf0eB1ud4xYo/bZqHk3qmxMqT17jDMnkkq9OzROebnIeQk93Yyiu8D
klN8KhNKDVCoxf7VrECKWHyOzWqpV/h1tgeaCF+9x7yfPJsHo64mscv0l/STQ/iF8ja9BCVGxx2D
pHFFUPTXKX4dBkaW+YjKSD/hGJeP8Y4noa+FYp4ZvqcvAMOEFgQzcfBb4Kc/anoFwvwyNFEIg6Py
AnGsM1WT0+BWblUROYMWTToIW2JVbB77Jk4c3+Yfa9dJrkta9a00n8AUJjF7wc8VkIw83MLftnmv
evE1wiBWi02tgqPefxmKf7VmTNAJRHQO60s2CTsurj2Y23t27hW/OjnfuuDgLKLX4k32/vUfJ4Hk
Jfwhi67klXO1865V+Y7RpSecMgvowOGKlgDk1UdI+mD9QjNmRHrtUl2eON3za+PH9KxTPUd9ktT/
7Jer7S9JPbgAocx+8XvWkeu3LoFsUbHHuqq8AigVFc4cMAeC/t/N++HNGSxxbfBYVu314pED3Y/h
47omNdkV3OTiWYg7AN/C2j3U8kBxD8+6NpgF8Di7CWU+HvjsHa8NruY22TsPFGChmSaNn/V/HJ3X
jqNoFISfCIkcbk3GObt9g9zubsBgm2iMn34+RlqttLMz0zb84ZyqOlX+WGawpbnE5Zjb3sMMu0HB
AQemOimuVn0Qk5uAV9wNXWoSO49sVXIAwcxSHl+1rf5guLD90tfyHAyBB4bNMzXcsLDw73tN5Go2
dFSHGMPj9m9r1/zQTcsnl0nb2ViMz+sn5TXGkBRWxB5JS4HMDDzkIAkQcKxiKcg//iu3ibvHsBXv
RNjtmy/niyd2Y78DRYhhN8NcvPAOiaTHP3yIWH5A+gD4Jh/KLBwKZr4SdESlwZZTFv7/6JKnOLTz
2cv9GBiQVaPloXHVz9oV3z27gUfCOeI5a5spnb+IEhuIi753jDEGSukW1klgIwPQ4w7ox//N+/p5
duZP6S2O/PZds4crN2zhWETQwMMgGAVxhcSkdTLZvDSVXe+owMF58H9B8PijD0r2OtRMv6IWQLuP
jEC/FvWaRihDJk3T/boYykFC5nBRli3y0k2BEF6xOTLK3esHFcW3caT117knX8Illte17MhF1H6O
HAgPa8+xWT1c6aZS7FACYOUAAmJZMAT6tDHGfoPz3/gRbr6qBG/JQ+ZP85HjF0xLOICSkvOMg+Vo
KcDtRS+Y+u/rk6+FdIMJ7QeLFd6MHWR+K00g3GY1UyAajt9sGPI6Mfd04BbR2FI2IR16S5Nnyji3
XFLh4gxOj2ykrqh7MFn1Cj9F7ixcBDtxCcHAyUwuLn9KYtSP2VXTzvL5ExIntkuMFOKomBFskT1c
XnnKhBYj0H6e2vFnQvvZjbok1gggQrqCNiQFXhvvOjZASToqbd4X9t6vAjP13MR0kKmGvnRFy1HQ
grx2ry8wqewe0nk0cFP9LRTvriZNNNyv31OZFExma5a32FNgD/+DER0R59hw6A5FlvSsqFaWaulh
NfXG781+cu+f2fsK3oSCME25qTf4S77lIOVQe4RtbFc3H8ykPRqiXdI9jhiTfZcnAn05D4WOld19
Sv+GLwV7wClP5/FTfqW0agD6NGkvF8MVp6f7b/3X4ApAQmdFDiVkrbs3EhiuhDW/2FJwkplucgvi
bj6PD/KFxEHoQSyOAE/1WYPJ+9z4OLfrIwSt4EDpyDHZmca0UXwSi9+5jd91+d18xdRmKOLwvdkl
uyeZz/TgF/FEOYThHucOx/x1WA29zf97/Ik/Y3VIzEOPfqbvHAmuRpmXjaNkk2cesjSBeeSX0+PL
86Ub3CkAnRoQvwsofaDErE3yPykGSCmGaFlYyoGFRruSNq5Et/qO/r8z1gcveojeNBE3u/ak2ySl
T9k+MU3To2ZqKiH9UP49vF1WM+XYm+XIwTniNBEVUUpuFNARpfh996pd/b8j5vtYihNlQ9X5vFaz
G26qX7SAuau2SxFb5JfLeyxM78Gr7A83VHDPkJ6bmuhWOhu+9mehDU6Bhk0IZXwOlFBaVKcHkcNH
BdH0cfjl5IAWlg8S+wFtCPKOmnWnLTmZ1U1xAqXgpkEazpFx21Do0FkKqfsJxY/LE6EXozutcSAs
WDLh8yq4GtGdELjiWvlRqIzPXMbxmtKJnEbatLc9ghkksLBgbkRNGECZkcQjttz2wM0HhEPXoLvS
f58bwJantqjE02h5ZaA94ritpnd1SoxEIR3N5qBiev312IHL4SJLs62XxMoH+dSUfW32UmcSdaee
zlsadqJsjK6f6IaT0jxl7fdr8NLnsukdASkBZyUgO+kf71n79vnkNK7qd1YslfekWN9+gU0UMoB+
lCXQyINOez/YzDgB66G1SF2Zuzh1NZrEx8NrAVXpDwWnQzZEdgVV2Ko/1zePcn7Et33AXxrOx8sT
1Lm0wD6UliJh6eJoqtr3lXbhsdTclLsH3glAXRv1tgJFll9Bc5u+8P9GAQEWoE4ahebkSL/QAgCx
fC2nRtdEmgd2oMcNa0A0Z/J7zVFBRN7b8hJii3v+BEAM5km1FmHTY5VOShlTYIfbCjY4jwTByoiT
il9yy8ry1IF+xzWwYl2kitvDXdNoM+dWTt/bWFjIH/CoAKSybMPx6KcoxQLewqD6QpAOBZrpYcg9
i89U9iICrqjf0Kl/QmoixAadX2NAhfcSt3fw3Av3ufjcqF99R36fm4GEVqHAsv4CiGMNJnyggTdO
m0EnSefz2BWvSNRBNI/cqyKBOmMyomF+a5bP/6FIwLwTZ80YVLSc0HfSJ3GqNNKcBVNn7hvap3HA
M4XlzVrqDFii64U13aa47SxGbOBVuS8uLo8DH8okK6dUSOkwBaflmqnf2zLxpc4Xi+gZL7r7luUF
eNMNE/0MrlhR6ZlBgjEoISo4uH086jxL+f0M2xF7AYIUAIMGWx/cKg95ZjUOp/KsK39qcF9Wp8Xw
XrwU6qCKF6y0TJ/mZJNz7gweRxe/5/b8KgcvHpZ6Mm8GNHJQBkjuP6saX2op6oal/GBmPZmMESt4
sSozPjZlIv+mtpNrj5vKBJR77W9Y70/oIZSJ3FwEBlUQ0MBBMLL+CGE6YreD6fSKXVtO0o6n4N5+
AIHGSktdcLsirTDPI9CS2f1ihFtVYMWJtPjglv+aWbMnzMec4ui2A+c4sjPq3kOPtaUDaomswfyh
n1A/vBtHTudc8goTiTSxYN1jhBQ3qOalCeze9cZ/Q1wxO8aVIEyeqJRcMFSO7nN8AVGWrvxp/e5Q
/z5mzWDnyKy/hemNa4p02JMI/BZDOJf8jfACytfQrMC1sj/g6fyoAazveYFP1CpU/otmbij4eDty
jzAL4IWLu3IJUKNKixPoijGL4rFqw0dxvlcIhCd34Ziqv/JwpjqoO799bwuDeBeXqhefYkP5rQWg
GQDWJ3Y61NWUGaLu4GI8fOYUpAqTGexKEjMQ4p2UKAf3X7wP2ijFQJdJ6VjYMkWQZ/2IY7HGQoLL
g2yos3EQIr/AJWh60HMRIRKeD8fPufyV5/l/ecpIDXQRZX/+Rh1xC0dRGp0nidSE9DrDfEypfCwr
ppBQOIKEPGFJiBCG1wJCD9oopT2bGPNHoOGX770bu+Ii+v0Qjoloba7ieYekoyEfTdhoC4rlP/Ug
tIjj9Mhk3W5I7rAw/PdVtiAbProjboIszeHdUXjJvuIiKNl0fMd5c+2KCy1o/5UDs0bEDHFI/NSE
uMx0OgrI5ZNO820/Yt7MpGkdiatuEgsTOTRfdrLj/Mx3DQNkC3X7WXBByl+SsRZZAtBsDJN9cNt7
jcO5FBS9OSuNiEs6DSoADuYCvmuB3gKmybnJV2r/ym5/mHLEI48D/FMGhIfge2rZzcflXcgQDeNB
hPIUKVdGYOgARgFIiSH8kfVyFBgvYYzUJ08LBSjdJb0iaJZC9BO5xwndCqjk879bsNo58Fb8eBzq
Nb9+ojr+viFTZx8WE7CI6pBMwdg5ZjPYcd6lGEIOAeUBfaMc+djP5EQolkw21XvKwqj1jdjOFLyF
UpdjPG3dSofVSAEG6VG+oa+BcCSkbbpHkg2HCvuNMdxIXYt35iOK05v8ov+tVh4aiHVSal0bI6je
Yd1CHFDpDn+cX+SSCW5P/DY4ZhLcxSDHSowzg8SSlpAe9BRseJRzqeE/S58yh86B/K6YJxnD87FL
7vSmqcMhhuPp3/s9Val9b2bANx2PWTQ2/VThk3C7APGnuwzhKEl8y5TUKBnDlnFcYpwOVkAa5ukP
3JzswP6YQbah0leuavTK9sg28aZYiH48/zivWbxOQduyozHp/w5ShU2PGHDCZMGAWgGwhWAcDOTG
n4iUX6+vT9IeAACxZabUXas+QQV4QmkTvj/QZXzm0O/XgrkEXm1eDsOYecDG5KDq/gTECAKBg9SB
GFpyDWWJB+NWmAFdy3hxyGsi9ABFKCw/lGufU7Lo/ppkngnuvd+bwI2yA+bxCT/yHxULDZTOBhKQ
wOSLimi993GIxJdhv0mqQnzIkMJjqpe22cw4GF4nS48nL4TB4DSQhI+piNAim2VUlbzGyVv/5reb
g10SO2jfDwlpITgYPBYdcxUph+n6RtAaemxrSTWXchTk3phy9qIvF31uI3hGeS5tGccahcXSTzUt
NUe/LYm0o5XPv02bOlkjwEsfA4EwkoESYbvQqth57FSqX/4WvyVj2CNf6Er4eANKIvFacq88rskw
MbE44EzLe8eQnNH/7k+P3Xv7naBKpnROoIovVLL9vjqjWny5KifBqqW/H1GsV7sQDgWty4aqE4N6
eQUxbm0IrGCQ8i66OtTLl8ZcL7gQaCs4wnLoQNQLSCd92v1Z285wVNMmCDFes+fL1hXJOExOnRiq
gH4b6r8YJrvxEg56lUCJJZfqaSybuPLb6EaY8usiqPDk4rw1vqmpq1v4tLY9NH0uzikibiEM9Osk
39GMjgys2syQFr7r8EY6Gu7wT4YOUOve3eQTMOVx/6opr+IjmzS7/w35tqupCffSQGM17g5+/SYT
aXAo2K1EIz0WZCNGCbDYbTtEpQMEnEtrq4EF8JEqPPXNh/BO7u7L/RM25kIAbpi3hV22fttEKSpM
aL2gachBqMJ7jQLLV/l3L4HnjxSmnIUpP0/btqyzLhJq16qC/HmQ0fIBhhQx0R7l27vffcvw49qw
78A0DTPSMA4P49Izuvxg3TIV22Z+8peme0W5cqeL/rqJqMspQt5fuWRD4vdo1EmjPHdV9OIoPafN
pAdh7Jz6BJsLBUzbxfXZRMk3bj9o5og1bS8jOhNlF8ogPXeqP5EhbO2akAai4q/HW2pMZgmJGbue
7ocK0lz16M+smipTR/6X+Tc8CIs4R+b5ZapAiwArdspIOL8BJ4qpAFq0k7tl/0vADVkmdOsX4yC5
lVdAN3gqhhbTO4VYkKHBLPfKV4M/o/Jy2QSB1oNxRunAATxmlT1Gd3ZiBq8lkfYWoS7yX3wAGRY2
d9FudwR0jrOR+V8BbHVzJSaiQNPtWt6+XoEY28+P02Q0IJO2d+UysNAHE4lT4bpx5TZ/YkQL7oM9
7iA5AjThtcfq9Dkt4A8ID5ikrLE4ekj+c2adrV8QeOdx/azoaDPJtX5KsofkoOpnvAw4cNwEd3WC
cR7GXtIVjLUFo0di/PVCOyBztbpW4lKvZH+Q6cyeMFSQBJlkUwlKgHAm2LidiYBjoYI2/WwchtD6
65tA8xXUkYTPNmHeRWCxVATp/GXZesLHB9DyoedAHiflobg0YKoeDZSt7IXOUdDDuSDjuJ6UTlL7
1gqaNUGEDbzPaTgEyaX7k671jFP8dsUYF2ththJMpoYYlbF9kpdOuRd/J7gn8RcX6Tr9pbVa0Q7z
xPXCl+dcERCOSIVgB8bEonELcUgSqMqG4bBV6AsBjZLvl8AcVhoRIPoj+JJNTfK4rIuLSIodZOTK
2jdXfk3wG858BBQYWRQ8J/vBWgXxc8UZ2Xv4pHFAP5XgqYbKqp4bVJKSbxizKuxPBoDj6s6PSgkb
mBg7bckXxbtYZSerfzGCj8nn7/VXHBSaP39cjjhZjii9nQYf0JiYT/Hm0vLaQ40MEMfWQ/WTO+8G
ZUsAeFpxHK+TcRiV4VRG+ZeSTrCB+3BJVmP1iDsUYhhpQIERqdnhrDHsWnv2Pqgn62zWECeYIwsb
a5OP9Vgzk3/IFYqPfFSJgca1NLfQOkZwa+A1wlrnxkE2o+ySlRYNzkcmLtWrSHzQgSDWIEhEd/ZT
tDtIzV6cxBvCXnWi/q71YiQm+IIvP7vm5dfrHsVTCdH8UiUPJILoBu6vfSw9cBuVN/13NyvP9RoR
w1JnX33xLw6TtHdvJm45KNoendNL7v2bwCkerKsYxDZJTBr9ls2JAoALdSy8wbIouf/7voyF1oxY
3YjATn3Skap7IpqJrB8Yv1sTLBGe1yfaPdQVkupKdch9hfHkTDhJMRjhC/LnQA4dLUaDiwQZod+w
vGgiuHcb955Hz965X2j9ZEB3j5V7V0jPyIAuBdc8c7RxWRvSDOIvVjF6geTYGld5bMR1Rp0Ib7mP
8VYCJhJbYhWOXEfGtVnAPGBT/yMSdwUmIY5C/bMcgWMgtkPbhOszE3JntbiWy2fE9MJfZ9CyEUuU
/8nzTzy3CnIy6dk0T/HgHEoZWWxzQN3IzvgbW2CX7pAOyBKokFv1h18aqZvB1rafU/UZ02lADR6+
Es916hj8Kww6P7vlhUu+zrJipH0nSI4x4HEq8SbaZNoSA/2p59YjgRBlq5UkjICI0t939QGyDT0K
TqQu35aLDw2/cZ810S1bKOiJipvDynuTCwVxxriOZIu8YSI3i194o77a9ky7O7fN43AP9xLN654z
C+M36oZLt9M7xAE2RyjQ6CAtXtSsfreMvzkiXG1P8wfUshlQlXa7G3Pl1RQBRNN5zxZHQjxEY547
ccbF/Hlbiot430RPwHP/cTXRd4+GIZI1py22JoDaPEJyqddjbJJs2Zw25aqgX/DeP8D1+QJcHL4M
bQhVEZzpdRzAfc8eXzKBrd+5PuWSVYCAbbAX0f/oVMRy4QjCj/Qj6KGyzCW//IBu7IAPhtJWkSAh
hFyasUsBKfollnu4a99deskFDDHCqmwjS2cIF7qIynB2LeC65Zvvyf0PGgpAvr0OfkZDa9dwQLMO
VG7ScvIxze4U6ycX/DU5DqL7Qssh+rQqdC7ljuIXxIivssg3fBPKGr6Z5aP2W74BZiBZdsjRf41N
+pdQD7MvEBxH0jq3NTemqGPaf9P8UvYREYZYlgwQLPseY3R08leBkn4ek/bEmIeDwA0/o76yCbgW
L3R1ojUOp2hjZ1BrLrhaDh/r3IYpsUr3C9hPfomZYuM8h1t/CMx+GiAUOyIUP25ahhXIkVOvMDbv
fAHlXNAGTR91N6cGSr/Zn83rZgvMtGnBg0SYSw4PnM0/Fh228g0RdNQI5IqjdMX4TbGCRWdvLNEN
9hceNj8SBWjQMWoetnWgn/M/qm7TTUiYGq2RqN2hL1RfP7ecU1jIvIGwRmiqmzYSQOWBHB0GGo25
OH+e05jsrim7lPDrN8lz0NKmL1a/KeaWCEG4gyEBRM+KCaXFfYEzrAw5E4AGaFMOueWgikKxbA4u
tK1GoKDzDjt9gSjhyfiUHa94NtVaC5AyU1ZRRgvi4pagbAKkd9W7g4SR5N+GCLF8P1qGo9HgYhsB
KpfRNo4c1Zr14zTDPWhRVGE/6pjz28/jh4w3hMdLhhzh8hHskAlE9DRM6po4HIIBx9kj9Q+ABvSs
1zyN99AxJkE8Vv0jJ16eBXl+tNqpdhQRkSejc3jC6KpNz4yPsuyZ+gm0CRaFkHttCcLc27EnwhXI
PwOMRs3HfGBFHWlnZaOcJTn40NP6/C4UWC9smcYHgGwiJfKMFNLHVreTsxhqeE5wHXuxl80qprVQ
HPfnbkTiqGeKQ8zA/XZInHirQsUirsdX3zGR3UGXOUQlwYaBVgQffVLtxOpLObwhq9lByWeb/Ojl
sta9+496kjnHzcWXAhIYFrSXdG8mGh4OTveReK9FGuQnJD5HSuPM6dDuOHJD1DLlAON9aP+zHf/J
SQ3pt2pZzwRpM5F4TZ8roqWuBQBn8fdGEsqVhFGsBqc2McA/rrxJ2qLMgr4KJErIyFpLl5Shy6PJ
ScN8q7moEvcBpnDRRQ9ZTDKxiOp+Ey7uZggcNFAdUwiNhYr89uZarAPxRwybKzFiMKAXw4Wmir/u
89F8gVdtC4lnIDe0tdh+LTkA2TkjW/ERbPlaf+yJEmWre+vK1/vglQdmH+gJudcYqti9N82VHADp
90MSE3Ge3gskqyff1mmw5RdR3iNykl+hysxpo9naI6wwa9rChzxJEQaK5tV+8FdLtr3slc0WKFJA
O0ekH0kvn9fq/raTFzqtJOzy65P1xVYKaBVMHhDTl1g/jFpGfTwFSnYjGoljD2+Bf9mIdn342+uH
z38q/DaN/D1xKkj7diq/3Ez23jk8pW6zjUv9ab9aYiMjgYzHJHzcd30xtSAqbtQtJ47OfS06HOR0
NA8TzQ3IVhpq4iTuHHEfH5pMQVewGnF/OGmeqOwmoBLyIgfoReTN1PE7BKZpikD5NkYS4vM9zPOI
NhpMM1VhsO6HwcWfgQvWQx/DQjm/xh9wD+QoC3irKICytc4Fk0ZqccgMO9XsN9hGNdUyV30HD5q5
KVGijItYo3wZdlpFhAG6SnL9CAEiKb5H+V63MdIhvvba+YhEx5gKp521y3ilTLs5xmLU2G51EqiE
jzmzFx4NPsyQ5qJF4SsZRgKEOnnsgH3NzSMcSN5L7WzBdTWhYY7UCxpI27jiuubnsEKSB8E46/ld
CfEcTyzyut8C5K7m62snap3p+3+FnxPp0o5SQFz/K6R9E9hPQh553OaF2qi8M9FJzD3fZsrFjfQD
TIvB3Y04mrgVW8q4cfvokbzvmeCZ1WEW6dvUGfvV3Y3B3vb6bubICfL0pAN+mUyG07i+SUB8iKvm
QhkGV6Cu+5LBOyBZLjr0dgoa8bHeYXltxiLyPmW2I3xTwm46FpF6zaPX9h0Y3/lvZjMpcKoXSiQj
vXAe0GvkGNuvv8eRfjWZm+3csGwOhZaaw6+2xiFmRgitLfTH4bO3ftOgdSVx11OI0XANqPGMmXCg
6SjQ7l3Tg7LmoUidNykfoSxM7uZMKV3hEQzxXxVvjGrbmpzG19uwqTpkIxPZfNj6w0sSOC3QVjcz
/c+ijMl7ew+OQXoEashxQbIDl6nlFWTXTRUJBufY5T9Fhxpt16NoAg+N06g768BHjXOHaNYOIGpG
F1HScC2MfNRIN2rTMXkE3JSqGpyUlyC1jCUNiq+ZwHWNx4RaEQ0MspIre+AVfGZcPKLCaMP4gAeX
f4AcKaNp6WA34ECsUf8AdCt8a6dmzmkSpJ4ZPsACeNHdpP5u6TQcc5eRu8ZyBW26tE+gTwrkEQCt
k5mBMu2QDU6fBUz+MXl0d3Qg2M8wLVbaUsJngIF+FHw9riH6AjHiJVs0R0aIZ8j91uIhpr1Bbgg2
YeeyB3PLEoPyf4uT7isjvwLg1EkXfIxf8fCcW4uEFVNwsi24m+YF8Xt3X1u8I3pDdD+YPbCJx4OA
qYEZGbQ6IDLBpo4yrQ4Dj8pvDsgcOIdWPNd2WVduPtW5CAmPABNBJ4KgR5kS1+kD8NeIImWSn0WU
0JilZL56+LTus/tWOYVh+ppJzNRNf0l/yMqDh3oLkajsus+yQLgBTWCcHihCh+rwFEmhGNGQ2/77
hd4kzfdtFqMEfrofEHQy9hhzSJKR9fF5U2IyH7G1psQadpa3m7d2R7y3t1AV6nihUj3Ws1o+NHiX
GciTBSZbmZTV/mtNaetjcX17HUElG9Zp5Su36U1f0bo3EUTSZ9FqV1mK6LzaubZXjyXBMY1d7+uz
dsnlca9w1clQjOtU9U3cHgxbRh0VghAwD4/ui8TvV8DhCtWBGeNS3PYZYIUQtose11y0eovHXNsO
ATc7ztFTDZ31QT9VHvcf/i/JX7I94Ny569eMbz0PT1pMfLHWOE//3DYM83Ikea/zQM0Y0p89ZtUU
TpzDIrmQI/8F2sEp8FfMEJWRmB3UMzQXDE2vEJNQ/qIw79dqBK+QjUYj6Q6dD0dKgBOX3R+B0iFh
/eKXu0DZAeWwjNzCR8BCj8bd+eEJigsL6gvKDS2dwzE1zy7C1Vqai/r6ATJnAAFTHqriExEe3+q8
gvhfqOf8O/Forui9eA2qj0QOUzt3COIpzyKsT/cpPOHzgiCZkpCVo834q6DaOepYpVTSGxNt731H
acKnWjEpiWU/inq2hZ3vKvJvkM9GWhCvcjvbERsDfi+7SLaHUSuPiBj1/D3kAqOOX9/3YFbtT7mU
kNUa3yx1tlPIU3rvoIfCx456VEBtgH7R8h5bkm3wJLh93RyJv1+3n+TNwl0TUEl+6n2fgWg0ISVn
u1NX5ssFYhU1Jz7cgBCcEhzNci2GCNJ1/3BM/NYevkWwsGna8MYG0jyXGr9oAsRjGkNZJQLY14fZ
Njx2bkeohtJpcjhdMqe4L5/EUxR2Lf0xSVNJrIw6jm4MFCF+bju26Ps74+HdH4GVzgw8ZrPwVZ5v
ffRi/oNTzbwd64TB6uIknt9fGaNaIkgTNhUvFMedx9J6lm4GQDps6L4VISzSw9jEKQH/q7RgtJpp
bjF4bXGp8LbkS/9xtBydNLioZ4Lg97C0YQJ7skcDYEA6ZZovMvnFPKTs1UMkU+lUz1AGW9WAUhgE
cjTsbInyJetG5H3/xO2k2APFpgmVQXh//FbVoSu2kE+wQJArfD9Ic9ooBJLgB2jfEAsH6i2QKb4y
ZRJIlm2AOhDSd0YJMiSLHCO2Yl/SWKdT8RU1xKszYdkgcnYbJA7Spc3JmkdAMVNGtPjaywf0FHea
3jcufKdebG0dbk8jkDN8J5PhB2l0eqEQb2Kg79q5BdaqxC+GA5mDB/xl+Yb2Wmtve5DxGC5QC9Z+
gdrKfsw/aZRICG58GRKOsqgCQsAZKLE/5PBiJgq6thHPNxDzGXS1nM8LbUXDLq1k02uCB+O140AV
mqF5FRQ+UMTgP0DcKKy2yYkogVtQRNT53GzIMtYGVgECk2QED7Rop1mFX+rRMmj3gciGEdNXOEwX
f/GGIQwwVOlHgSUuZlCCN1tcP58OXgnzkuFMpDBAz926fcwU/FQx6I6nBgOccGYZ00WSq3Yr8ZY6
YIYGuVX6MmMWz/KGoDZuTgmZlRKCfJWoxFWGFhkQKimeMM6x9uCEaSCi9kYYAhtYhz3/dBAze1We
JOwp+OVsosUuxX65SKcfhp92FpFq3LZa5hkLaS1zvqEZZiShde/s9pkYAm+uUe4Gwt/b74FFgBn3
MTJJP9+VC7wQGjD6ZtajkLJZcM0sOUETQuWj76RifLmvfbqulsrFFOm3bYlO6h4p0RvGOopPzVLe
3UOAZ4Wxjo8rFcivPQMKsF7rYPnIDWAL8dTJFgw0USTctnB2TH+D2VHnrnxhAdF4/7Ug2o+do3qV
px9fzPgun06KQcNYsKleGkGFMsI7Be4krfvuAYK+/Uqe8JuIevPrSP2ONwA5p2qT7jhaJz11OjPr
39olRek8/mBpsftMOf+yOXgzYe9yEG8tH5XC/HNuSZV2eC7iTnm492t86nawBkhQ3YYIrIPYugZv
6+OawR16XRv3VEdjf5sUUmheB/w+ILeZPUMIjxsbcggK2QJz7X6pHUrEFufstTVKr0BoXzgG5xO5
9hZM9MvRj/22zR3sXMxNJzo8f5Omdcqj/jAYVG/S0m/JFSmdz1llCNstI12eqKgBtjzv2+KxaZBF
IPb6JW4Bun5izuNfgPj2B2QWFvQPgeaOWgLRM/wWAxCMG7LZGcP65SHrAMxvX/h6uLcFEP3vG8fy
ntFZwiLfPo0/F9NpxIlvCGMoCU8VXNpSwkpn//oT/EdU78XRCJ0FUlwmcSCCr8OiH/LT00sc9SwE
2NTdHRWETiBbvCPPUXGQ2jJOkE+LpXbsN/0BNd9C3yfYQZRhdkD0SJQQw7QQa/fKrkPq5UuM43Sx
otwPAJZBCEb1lEptxgEF14fC5aL+UQrzo7gnkwtjhWw+8ozwxCrHBkW4Vou7NS1+UMV9mNXSmY50
C8o0FiTTXcFzk8xR286VTXoZrZC4/Apy6+Av+ci0Xs2mHwiCyEVH/O6acWz6hQCToe5kk29aPrcV
8FPaDh2r/eT9ftW/d4Cz3OU3o9BBAqz0oUmcdewo5cQKPvPnNh6FX45+el0+it8sqQWaZUxCMwNh
QnA/grfrt7ACuuDW4/rJG/uZ79D0Qwu8VylWL+ZGXHxOjCmJcDgI0RiBgNHvLulOnhs/KGzNb85q
Iw/ZMjyi/WcRL2NkQnnQwbFE9eK/FIghiG6aaaHx1aAQYGzHr3QclGsv2zZs/7fNsMQQGOTeGHZ5
fiWhMULg8EW8RmiftfXb9V69rzT/8wXbKHLc8P92ny6K1zKuvnUkUGJuOvtzRTmhnpVdz8UVwu1a
k//B4Ai8l/Kxr12O5vHzAlmR7RxIc87MAuWOupbM8On23/nJ4lCB4txD8PVLlR6GG6XEMXaU4FIj
uG+ai6Sc3Jm0mSgH4z3Rv3PEa+dhxlZJxNkQAn2znFtb1OeD7A4aB/NUk6YCd6+kLizCdj8nbi51
UUiHh7KJdQcBAWTHEy64NgNuWMoTXHFyKgb2vDCXRgT10UXj1N1wxIFt1u+fJTJ0PJywDRF5O1iW
/XHkA9ZJzPd0G9DEpIhQ3IEs3rRN91zxYN7saQ5OvFJX9ax0hJ/kWAxefRWBM6ikt5TF2m4EmUEp
Od9TB5adEQqGjIY/ywhRco70AtMnXYTMr1qDDIhPu/hS4ZjNwueKKybMzap09g0jRmguPjZIbjls
DTR0GQ1KQknaIEfdIQIHp5A4SxGSqC6jC0njDeXixolC5MV02JZFyGkIupZvC+xiKStqoEWHCSZA
1OHhjpxsP6VfsFzz21o9j2Bg3Bko+zobniNtAmFY6dIaYOVh+VUR3Wj5qYHu8xdOL/9xxvaE9Abu
o7CZqRUDyBWmQdCrP5SaQe6xnhxx0/tmEOeIRICE7jZSR/ntAHGOuO4OwAWlT6xPUd4i10QTnERy
6Zk4w42usZQAzG3lNF0TRv7piiCP5D/mdD7YXjOf/FlQU/FHzUs8+IJgU8NWCJjSCLDL8CgAHvhQ
cGMQPcENvq4OoDsmk07kj0LNNddX46SnxmfcsN7d35fXCrlrD4UKSQAQCP9/KJgPC5+cdXidsGCL
WYIyHHXxEa0T8xy8SNgzHJY3rxlZdQua78cVnQjojnkx4DoAip+L92fBNVqXk5pG/0KBH/8Mq/ZY
bmmMgWGQGt8xz7w5CIpHqQU8ILxOY78w5mLwYw0Na/1V3gvLOwFH0m3CFAAHeL2mnOuX7aF0E8p6
/iKWk1nucWRgGq6XFwna+tzp90x394lHDuu+MiDaktKmyVex36WFOTCkoL4RBTPDuO/ZiyBgrZ1H
xfZOLqNDRCY62JsZ8YjKJTqs554WYtOf4iW1w/NkRDoPYY0iBfah/kI31zCzN7nnbktrYx3V/Qdn
uTJU3f6XO71CKmhd4q+3xCmAdgm9L97J7F/44tL0kVBmB94UShpa3LJnuDi+hTBpGTwSFU3sFV+x
GCjagaEFXgOjdK92nnDwcaHTdXMSPkMWQDdPPT2N3lu0thkNbN5u4017tdpIqiAAlg3hD9L2ib52
0hxeHBWb1zLfQCGGQIoDREEACtNcxDk6qAiF04b8AIg1t/r978WSXhNcr/iu6Sr9RYcXZosnYgfu
fief1ksc9uzX2LZBjrEw7mCw49xSNc7ss5Bg7Opr1RIFlgGJmQyz+6+jxPIDYVlkJRpKN+n3esR3
alGO4nqBczkmR/ImtSbVXz1DCoBVF0JuVbI53t9NCDhkEQ4ANJXM6S7xgRvPs/raNu5tl+geH77K
o/GARP1QEeCLZUBPcTzBrdIdDjiQbJsDtx47nbSIfySd2Zaq2BJFv4gxEKR7lV6x731haJopKIg0
0n19TU6Nurf6k5UN7B2xYq0ZjH84u74TDkvUqRtd6ba6G0MVGDamsogWIjw9CA94Bm9hvSMPSuQO
iQ0hHOeOHy0Jk4g6kScep/AgEvgkSzLj2SERwENOzJHJzAJjlCy4X9rBeIbdnuOQSKI4b2Wv+kxD
Hl2BJvx14EXOZOe5lQsTSxTjFT5Im7HcNaRKEVdki6ODxn6FcGvjIfhtF6MU9Bvfx8kgg7QXbiKK
R2hCrIj7eTWTHpSIFuigJWuyrPxdsXX0QN8mLHPbZJ0rkUShVX7nbFZfpevhlIYbyisZmb2Te3BW
LCJaTN9mvKmF1524WZjOL6jN5/INzZGB5YRVKpQTjFKc1v0MrS3kfr5BYdCd6KeGDIhT+kODYPJq
7yMsVYgHc3la2K1OSkr4HaGV/o2G4UhPTsUn790fRTywlFR8Z+otry9nfD8pL4bHc2Mi1vOzo3ee
4o3F8fZmzQp7H04wpGAVquxbKJn+EAZxxVOIdGPWdnXpSQ4tRC/5pdYV2UcTzdncYMd+xkZVdZah
Tyx5xBHpqoPxN5oX18TTpu3fZ6E1Vrb6cpKS7qO90T2+lIY16GWQWc/eFKbhstzJf5VJ4S8F9WdG
E2VKML9uxTReGrtuprVmfs9SU1nriNskk1pbB3WZmC+fTqQgDAqdCRtp6Uk/mkCzgoemcQQW8Q1d
LS0XT1pMjiuyqPCbQDvEZz5Jgi0P66Uv8TV9W6edqqyvzY51YRoij/yprP1Hf9IKs0Jl1p06d9XP
vgn/FFCgXMl4KT+2sullX3wzzJZ4Xh/TIifZTGra2LX9pokKPG2TEV1kZ6nNkAVQFJfAWyHecuPA
n4xKvDfMIeDbosSgfKrxPe9cY7xkteC38SSxNDWqS/Wi1ucRL9zLGuaSgBxtIvgFDiIUWgKuenpD
K3+tU6+t+bEyxxTQc/WeEAT3njMIOR8nLC7J9pH675cZnjXZ/yjuJz3FlxF5eo3KpjjKN+mXK/Gp
aZMIt4zEdl/6ZXUIECbvUyWQCCGJ4iQ4DV7LDo+xtIcBQAC+95UZonR7F25k8rNsU0ZejZhFEjny
hGalGesvz5kZ8mYZFEVqse/pnXUrRh1TrAiHwTAoYetX7452Ja7wnHi5zbgFyZv6J1wf3vPkFFEJ
ZwskEriwW+q18RDZrOGNQTGVWOaNZ9fOL8wiNkWQcoAXAX3JlsxFj1bWO58Tc9yOMef33HIXxVMN
NwaHy5gfjilf8CKC6Rzfx8v0V1FJTBPSmCgVd5zk8NnROuhMVc1ksKp/OD0Rc8ZvK8MBZr95TYtp
1vpc+/w96RDF7rd3EcZaw8MZDDwOg428UiC9ohX3hMmHEY8h2WycYcEO6RhAOxQojathBdBZV/9K
qRSob4hGst4Obg5DcJwvOHbzFZ8Ko9NzSpp721zqnj4QQi7CJrFkQmjzutzlvOZgWRoGhG8rnD4o
56hNC9FhpIS1ROYSkay2ghDk1s+9YCwpWHHYEM8lCfZYlPCWfyOfSU12pPn6NAPJx1ghpCkOFQ3y
mowJSABd6XynxKLUX1DBcDZhQCezxmFG5mUBKjyjpgOP7W+7K27QLTS75HNdMAebJTOaIDWInDqx
5DUFLCPWH3JtjZNmyM6Gi5q8Lq3Qx57zp5kMxjpjyPBx59E8rR6/LKEn/+I3q7iw2D/vK8UEh8my
PuSOPBVXnFhwy7WVsA409zNhM1bmvKzaZR5NRCJAjHmze4jHuwmy1n3qDmiW0Xj2uTHsqW4hM1pZ
dzCrGzjbs8YzpD1l1xCnn/NqdvSFeusaufvWSB9yunLCQ879BdnUr7umswjgN3MiQIw0ecCZSrZb
Q8oH+hEZ1Gjb7ZOfDgRXdRgpgcYULVsLMY5KW2WAPmRplhnTyJxOMMJjquyeVH0UhpGJ+h7wxNrN
wYB/rV/jS3VnKPsa4tPGbbzGwMKpPH1ty4IZXc+66NGcdyhjAwZxLSKFeOlJ5/wYjrDhXu597kuc
H8rPQDnS2AugnBQS5/BQL0ST2PfyR7P8nhfToT+kS6KF3g7aQzkdb9Q5OdsZrcmq+6Ovr+8NiCzp
97VhrJ6iIiuz9JfZ5Ow1F7nl8RJkVjs1FtzIjIaGN5XmttywEpphH0m4TcYv7eb9YGKkdnDDNT4E
thAdlp/MK0/1cKzT//1RE5+5kQ6Nz4/OysJ0/mjfG42VYadXoMg8oNmmGW9HKvAolFuijpJDTJJM
xUsPmhaUmZtsX5gLZUSxlxuJlqQc83ZXkw5kVUNZ89IRd1TnCmu6uRdd+dYheHoE9WQQBpIRdJEv
PXx+ls/3nJ/+w5b14Q3kIMRhFqJfvichdq1o0hCS7c5C6Bbb8AA74/X+yTSgTzBzVgDBoq9PeLC9
cxCSkO7Y1YR1jWUtdslEHDYmJSBbZWppJVOl4al7Vx6/V0oXahy1XvK+JNiEIpcjRwATQ00OolMl
/YpY6fXVTuFIbhaJgMQyviVnKmAmgcOZhe84+K6NGZ9eayVcrE+8VU7yumLGfcOjrk8xL4h6iAfD
A+Uu2IcBBgFSVnUa1RlPJQ0Ckq0LC4YcajynrclwU0JsMMuNiq+mshHphzQAsAwA3nRfKUWD+Sj4
gTIieBtehNm4dJ4kdISbiBWFmr+XmfBgL0rH63Tki+RjrLfC6BXbJ6UeQzyZioU0I69wD4vgp044
pcgxjiW8oqoDgOrt9+r9CWVvOP4w05MSEhflQcG0KIK/0GLsSB/3y9PwBZyAre6DHwC9BQ0tR3VQ
cEwXDyfqHRwfnTNW9CPxEXFUuZr89+p4h3DY0+7nPM+gJDQOhNJLHkPCQwy3RXeU5M6t0UOprgVl
gzVxiFy//0DzUKni3VSlXQUUmEBKVUBI9Novtrun/33MM8C5vH4cQfd3dhal8xe//XtJJoAWvBKZ
8SitD3fWWJa4p09MBCjgntotxrFdcqGo71VYBl9A7Y/N8Crvn7S+b2MIW8fvWfy+IzYJohOO55g6
sdlSY77n7csKDCQIEATSZsTsy0V0jKbhYh8uxRu7Yd/TBLc0tg6QLe57wZGMX4Ltd09AaO9D7SKn
40aHgs748k+Y6jfeqs86pyTMdUo5eZpb/MUW7/JuiAixwDDaMF0cHCpsyPzOKgdRlBoXm2GDn9uY
IpUJzG6Xze1xEknWke+r+e+//vgyn/aDj2KsuMqYEDHqXkizZP868o+yLf9hZfedRet2/7yUIcVp
8hsf+m1ox9wLPoq+z4aNJTTI33gTVpa8UVy0tGZSTvBefGbJwB+iSAamviYi1qJb9sfQMxYK7njV
Ykmgw5Y3xESwnysiSf+gDESH8jXRFn4UhGTqH/Qz6i+e0FlvkWkrYIRSQhATmj9mpHe594j7klgh
RegmM5qECp+WNqds9JlOGpPxlSszd5tNtFSvOT4XETvEd56AXA/XN9AI1R3LBo1CdY/wEdFVLZIt
I2xjyY+Wju+g/fQnzG3xtTpD+dOWJBhfF8Wv6G7/cfaQU0gdRRb8qr/XRlhSyrz+itIbPVwEtwFr
gted/BBbPRDcqZxzrvLGfd5fs9SVVimfGlNQrB80FvUNtwiNBPN0UjLJ6utmpsG2RdYoTen+hKej
rp5Wh1wuWhj9lSBdMzVUzzXMxnjP7gYsMYyrsDbCanlTVGDRwJYAavyAouJgqmUCgP3aCBBhcKMc
FPQiXDIZeb7BBUMgAnHsMZoTz118/IgYiqmcEywY3BeD1gu9DIsNrrqBIYTbgYLlcU1Wox0fpl7B
/rMknHYXcGFEvdh1E22rpXHihJQAsA+Q1qE/wvQpQc4ZPD75X/f3AJ2cHgoHuVYgXr75J2BP89t7
3kTO9/b+IbfzZvxNIJ6fNmML7lNpT1DcxF+nHkJfDeK1yDLE4MmTruEH5LvMtIg2smIlaOaEtU3N
Vh/x+jhpzvzFAfSAWWk8MY58s8miYVi/DBv5mLjZX9iy7K5r/hq0KvTbo/FFMmhmiHKcFQFWVHiT
LqnoJ2sThU2zCNfacnSnsyc6SoEh+68DKVguLawMF6Ko5Kb4Vg2OH0wDwx9l7+MUKz7KVGRBLzeX
2Lv9jvqAahIUCj9EqTvTEECigrH0dYgiUTgTJu0bxoyNX7+W3JvpICHZn2imRW6YeKPeEQ/wD7rx
LgKy+hW9b293Ki4zxRFEsDdvV0+Ooug/u+042VKsitopTrdwXHjVyJQYNTbjIH3Mkd2iHdRJOJLI
epLov0QvI4wtwhC4VhKAG8cQ5nxYmcApuKbUkZ/kdbzHTBy5CQYBprOkUREYozl3e/FZfkaTgn4e
TaufQgzSx4vuE0jqSsltOhxCfekGjeS7Qe4kWQYHvRs7hAtdS3JJiUrP6VtGwSbKJq3fBP8hBiBt
sESC+5KakFWyui015weg8hr33aTSacqAbMUvG25mgF1e0/wYVWX8I+JefG76fFrm+9I4fJ+LjLIk
nX8Iq0tu9Qq0ELifS8StVW5CftKarcrtS8RKmFNOJE+nag5psyuSU6fgB153ZAk88Ff467j6OCBm
DYXLB7GHCalT0sTxpOTqbNzQrpjZ5lkTcGUqaQlAnJQ5ugWGJoMFXpX14c/BOnmM9wzFj6s9Vu4P
MiM/A8CcnzkzqkJ3xyOS6hssFu/TaDva6ntZxStodZL/1v1OcmPR7iqnIBma85m9m0D/2tUHBhR8
QMxo5eT92sMw/v4DwdWOUZrdAoLttGMi1Fj9wDmZJGf6phcJQarw2jb+TbQyDtyx/QEazRoXpvJj
H1icHDslvpUBL4Luh1P2p8xNo/Aiw6V2lq6AP0AhChvUoudt+FoZXut8+IimZ+STiKDhRMohb9OL
zSTFoVKyCRHNXX15jKg4tOELYJsEN0UFhRz228+eW2rz1BtGw4ADNTsB9ogNSTF7zW40M7xE3Ib0
5Pi0MQ7gyiTNyieEKw+bIq1WyNIL9kux5sWEZwbHROXeYZ0mIV7k5Mfkg7kY3wpEEvC9qZ90G439
PusIYlJpI3vQ9J2e390DsOYbJ008xeLx99pVjApfXof960CB9+kYcqDc9pLdgyl4WVVlAobmkAhb
O74y0eErxP/IZG0kWn74cXg7+DZS4n4HMppTQXoxDqIES8AGppssXqwp7vyigX+3eEhAXfwkhEVF
jAA0K7WeSB+nD6ZAYJmMAGjqiIcz+SOYSCISD9fIVbavsathljY2NXIp8/Md/yqFa5N4tLmQkQFf
iwYDA/6T/DQ56rj4gCKBL9ev7Q/fSmaOxg9CCV4xtGPgtiSzWVJLVdlo5NOHh5VHFhYo+G19AOwa
RIzQ4W4tcw9X2RTsCrYNdmfgTYLoUl27k/wXnsZjuMsTZs8IRvQQyhQ3rNiskeBROD/KEhZFEuII
n3OXZ5GnhWeeCupMgeHDFRfqO2U1SnJIZUcDf9yvVQzlI1CSa+pcFVBAfq7hWVNaDFK2spHZIZEM
kRg4C9SnePjl0tbontjTXDoUmnxbXiHRRjMHKcoRx6PSLFSC3NRQQM8mNCN0Iiwa3cV0rd1n/yqw
CjEw6qYFRY6xe9ZckRxPmTlLOdKqeqW2uyY08PPOq9e5D3m8ZKSiQKnh4MyewM0xtMCp6eccyCAZ
ZIwWRrZUWcdRs+uxneH5j97/IN4sH67Xo8qsu1V/6k9pdkgKnwa0vHCjjTOHXrPdStiwDDoq83WR
foXMo47AfKaY4ExGL/O7iPlmMxt7l1CoEF0oco16JoeDDOPGuLdip94XmM2/Vh5SWtH54gv+Zl6F
FUO7a4in4pp3TDzQTWVzTtphNRsjdErI39HI8VrpOMLNovJC7rlciAnrhi3kjIGgFU0NL4VaudPF
s+ErA5UgOrcMJF9AK4a8Pwn9Z76FLihDHkKYGfOW84/xqxECbXDc1vPXHwHlp7jK0u2D9vsvqqzH
aFoJ7li1CEUQWsWxiAR4EkCW4rmrXYYXJQMclq1yMql4jYWjWi8TQkDZ9QlrmVcnPSehp8EWCM0H
eSHDYdI5Lo5l99M+F/rHfVZElLA1HHLOkoG4RJJ4yXnxxVxGN7SWqcNIPPeLnBEUXpDQAyjR4WwF
MaDAMyfwRclHOXBv5kgFT6h0y6h2GmipXw9+C+dRNfbxeEiH7o+ApxFoaN8jcxxxoFuYr1gUV3rY
ekCugpeSnNJTWdRQmbA0Pl8X8x0ePuWIoTj4xH51bOMhsyz9fnljFyVRGBBq8GYyk3IoImqw7a48
A8XLodIGPELol4cvMpxmFHAWqjDuvuu4OlMw9R9XmMdM5+PRSkHtCq8KdcPPqDCRA0oWyOyppPE4
qR8Kjsp8phbW/yccpZdjIPvx/WSpxLHatswKjHOpBaVGbmSeIyd8VrwWXQllxMLxm+rD5D3UXNg+
b7SEryX1py8nIYHxkLyK+ensFuvTxMhTK8YE8/gFs8fJqTJiorSg5kNojR0+nQccVVRGfhYAXnHq
vaihKXB7tIl4usTbS6M/skLBzvFY8D/o3g9idV7ZXdKnrz/mT5ymucksavSZSsxEaZagpFOuPQPs
hwd8Mn1LPgGv9Sq5UQNgk3NTNsiHDu5r3rKxulKVFYOZ+shAAjN4vQuZS/erkkpXnhjIkhVKwJVC
EY0CrfprGeHsRQ6qz6ZMP7gDdjU46FdxQW4Zt7unbAu3HrmdhArPtT7yxI4x03X8tr+H54qW+aMN
HIFSPksGmwQLOQAAQL4tf3o6HO9wKtK3grOw3j4G3lhkjZGlx+bnnF8Y2WGxq3gtw1kK0Kp0pZEV
8WpFVi8ExDVKwUkTHsVpj/1IuuW/33qpft+T6AfUaFuZD4An+lBm3AEtidqbcPygjl1FOtXikHFY
lPIOZ2pNMcrlN4RySCkvKYl1VrJ1ZKRJztp5tGlJKYZmp5i/VAzS0+1hhvJMGLXz+XhFPrhNprR4
+prSTeL9wwpuDB7EQAcHpazqfpOSNnjV2CQm4jLRLHnkisThXrwkdsjwoDeaScfWNtnvyYErqQ9E
4F5y+MYBMw21c77k0pS3qxqT6NoZUyzwVUomeWJfR+B5cvMcv4I0NRvrc6C2dPeFGS1+N5TLKK3y
hae4HTsv416P8W6seRE9noXJ44vz2Re3nNEW2K3w+OHamYvbEZdESp+649wjTF1azwNjHDZw4EVc
MpO6wAPHnj925L06y5fVnk/Fgqw5oWWfPMwxq+iJok5ke+yMEAMSmzMTOxUCN4MrTj6bVQbqpqDc
Qsst/a+vO7Cu5iP+DebG5f1FRpbRy6A8LNt5uUMR7ILMGXv6MZmqdFclLIil8LJkDF7sAhl+Ex2A
Dz4RFAxfNFd8H1K/n758fSu7Xyf05AszJWyzwbAYDJ5bQfoG/78pm73dBCTmFxTh9mdB5DEoFunK
mA77xaIFoDCPd42tcqp4ZFpiPBDs5u3Tj4PQefg9+JcRQj8bDYffkhkpulqbxI8p/nQF7R/nzngr
nqgWslUych+7cPu+6ttCWGmhTcGhye6DhV/ygstQJYwCNWbMe0RBkn7PTCO/n/2YFSBwYrhyUKJz
WAHviVKzAnvpOL+srJ6sJu4ZpdDmKbGQT6f28/DxYNIZHSiNCdRzZEWoXxMGdOFPfVBwzzVYzb3v
7ruLz49zu2gX5XIgCyWXp1255Yp0FAGvCB+PRLgCLfaK6BRofyJLzLJAwykfTkfhCpV/zBo5dtzV
u74jdzYktQpY0CXGWKeOl2k9x8oLhbhbGpfijxhVcTXoQbEqLXBNVtdik57HQbXpdhnnI3OsyWuJ
V9DHQX4vNhjvfjJqRm7YOBD2xrVISPeSamUbprxIeFP4Lr03TbX8ttytsETgMhCdpx5/HcrykjwR
+IiW8+ricFAG3tuIQe2K66zrBkVYh6SrWxL4qtTtOj+U3eZLobEkbMzBKHlpDw4rSF4LkeXCSF3A
BkNixFOhXT0Fp5XuOPUzjF7dkssW9VL7nhrBlrPlIwGkU5zf0fVDEpLLP3guSS6I5viBxfQTtPmA
kCQfbCAXErB+XNGvqtbVAsZe7x3HkERoRvCy31rxqVnH0rHC+gDxRZauMiuHkg0ckIf38dTlAyeX
x2yVAp79FA4nCZVYHu8KQBO3eFWPj2Jopar7pDGVQey5T36UxSQWpkopD25UWQgqYzVO4UU6Wop5
fMpwJNbttObqUueSNAslfIIEJnFUSS70kF7m0tiJ2FTbEG4XSwOkAF4G6QFW4XyBHWxG+lyILfVC
fpqalaUSekYhT0CP2w7P6opIM2JVMsZie89B96XCNsETwkWeX1Ma8n4LeUbLT8yjQjxjjI8pEUnq
dlMtx+zTmNrnyGXM/VR+ArVd64yLOiR98TV7tN5TYj+bck3EAAhJCLzqo+F9RDWJ+5+SujRV3G4N
MAFDCAe6iiAkeyP5WlU4TGc5C4EpLJF4QeLSydc2EHB2TpQvm06e2runYm3ChrA7s1GI+6jx6G6a
p6ozmlVjtBLjuaqTw2KO7yQNoiWd6xDVMJ/s9cq9MHcI+WrNcU6Zz3fHYNNwhS7uEmKQbTk+J8yt
X0uZ9GcVWnTKkFEmKb0QXzZjY6nxKtTiWLESbVowrsntkFq6WeQY7VQHfPeotEXB7j9LAZ0T1ZxC
Xf5pT6go4R/Me4pb4ycC2x/tBpDvFfmMJklxCPVmxDV0W7Gk+ciP/8DV+XzSw27Yf7ulyCCxg5FL
xRpbsUso2Ql38r8mQJghwE/JSa3Yo8qSXsy+JFaHZATP3Z34EfAXFBRVdCHgxC+gj65gTHtYFViE
ECCn4PIhiggao3nnCcHZgO+GWQ7il5WSJAAshajIOlwvOwrwRwqycoKfsf2MNABAk+zYPU3JkwKu
zOvYmH2PvRP6A/moXakLfqFyln3VFoLGE/x8pi5AwbndDPoDkxKiarPxQr6LG3k1LA7pUEaBYARA
YRPAM9JUXXdTFjYNeDFtFs+KHa6uQ3n9MAmkiGPAj7qHTmJUE/GX7zUSJ/OLhFgwzClKn86GPMtX
Tx8AcKQtkB1XTWsnyrAJg3DM/tngOnLFf3ASiDvtw80Nk0dh+A46/s6ZLFnh4Oxupblc8ncIc5g7
tkmxmLyfLB+THX94O378/99o0FNf5ggp//ZY17N4jjPLGzbIVvTGNuN+++XtcMbe2M9if+fPrbIY
rzRXmqU3bVUuOz9bSp4puPosXFSuEAy3duxq/wj1COkhBjwWdNzGZ0paOuA3tyk/lzk9K+ZMZmq0
1v/SKnjm+EXoFt0vWRJUYHmGskniVHzZOHsYoY+OaBG8ZOVlBJVanA+pbkLTXrrmWQfS38Ie2QyQ
uo14+OySe7VLdmTrgVRokoVHjwEYUK7swuv7wyPWL18HLI+C1/5UbEAVjsjR2mz8dIlOMuD1ozXP
2CTGwTH6TcigsNusdhSGwvPRqpwy6zNlD3/PBkUTv54BB5VlLR/6I56u0ZatTP98lWM2nIAJNSYf
HHKQLd4u5inSZtmhc9nbeB3cl9twzqCUyE+D1R+UX+/za1v6+Ydd5fNed9FCQF1xECFikvSSUhxP
vJ3gWGrINrDAIBjAofU0PwmwhO+fQXIaPewB8SN4YA6shK/HsGZArPbqDatvdAFRxYGbGVYnmpz/
H95P8FQRQwNtp1HSEloZnMjvn1Hoh4YpJD5RMoElx5WlyA7uZ5V6ZcLKKL5oq2FDaOTwYoB8HdO8
0NQAGvfxi9a/YyKlbG/AZrfP7h2f9NHYSCcpaOcvp/2TmY3Q1aJTrfHw92xvuneucq+wKp05gRis
o0T9vH9anAXc36CajdFgSAYJBM2KDhJsNZ6Ws3buV83xsU1n/CWdCRaO4Q3mbeXTmQqBRrv4a6wq
V5yRT5y/15/pZx1uVFuagtnwP4E+vPUdJk8e1pHzQNp82jqXO9meyEme6FQ2RHtNnoyr1cOPKeT0
Ld/TIL49OF0OwEZ+YtzsADXKnybg1pZ3Gcs5cR+2Z1S/GV/RGHE+CujSaeyWgvUnrzjpDaaWhY3D
vIIDvf5ku9HDKhx5xZfRUId01ov2yER0twuPhWR7+rIc7hfX1ky0FTYL6ubfUCDrR95ICxe1y5rM
1XcmBLknbbQdD2UWmrThD4tOLRpAw4MDloGKgeAEYYzaY9grSnnRDAoJq9fkLQZoo3UYCqXQb2gJ
Dt0m2mf+YznetHAjKTkwVYI1QG0MevZRrwx6Rn310FxRALfldRwBZkwMjr+MQHUzSpx9PSPgqfHq
S0WcmL047FnwZI2OeUKTgZqW/H2d2F8hmE0WdoAZjP/l6Cq5qW4/0As+iHwm5nactUPNCO/AVO9Y
VAte0MX4pN67JXEKQnzLlzAgZhU8vTiUh2SLRU4VB11Lx8FIB8Kg369JA5MATvhxg32i8++smooa
ICFSX165IAzEswLPyox/MWGidesMW/79NvxAtAntHovzThKjVVZi9j/R6sVwRvcNO5dxqD4IZwFR
iyeBviwtBbQlUXWsQhPYBjLog5EvjUEgSKjU56iYYGVL4FZhR6FHKeyQbx2+APIzzfIr8I4C9ua+
tRhtk5DjnRgHObaLUmfQkdlyitu6Y+yCPwj/h3GSu30vcpOofykvEkhwXEjEIazse+owhJSHD7ty
FMJU/HLqSHR6w5RFz0DhJ7TFKUWaFCLMy0mfl+fL05GefT6S0E9RzRz9jBZQU06Sv1W3ozUB/5Ib
e7QaIeAm6CmxN/qgl7EDh/UBXx71ClFNj85QPlnWNH4L7EjYyBgIzxirR42vEHDu+HIBLIn5tH1l
BKG4gllbpL8tkeUGUJ+M8BY/djHzJVUkWhZzymp0w8+NSjX4wgytYOysCsGPkEnrYoePXIKREzYo
DBjePwpuxne8YRD7PON0eq6yITsRsW7JaYZFZVBt4UGgyAkzsCzFCr47/y0ssc8hbD3ESocIE6c1
6Ny7cEJYZiz6uApbbbAHc8dQprJemGQecipZFoaDKn3PFJECS1V+za/iYRj7d8M2NI7372H8R1KF
yUgxIIdFHlZCywd8ORKwR91vkikSbtU5MPE0eFtD6z3jg6WsjgDtDN0Qh2Ppv5l6ofqy2XMH6Pf/
2yV+uynugMTB9j/k7A7Ud5gXWMnQNFZLcLKaQlTkHw4cXnamoIUzy5lQNJNNYN8GI5oOImc4J3v7
nn1ZSgM09Se9f/3EzY6PZTaTNqSJvNIzPHUqg1LN10TuHN6LjUxHlrsK5uvBFmV9tQHXNSZgxNpB
iKlg2f/iA9/ixowxl69DmHxrrqklx9Rzn7GW+qc4kcxdAY914OZu2NZYkeGYCPcWlsZG2aGdErLJ
jho8JuXYLjOgjeLU8IlkYq+b6Ptk0x/KVU0SlY/Gc/qcaUF8lKlJm4mCZAUCKWDN7R8/NeNUrDDr
I1ZyhdxRTIa5oRv52aJZiHPaqP722KMHEbx2+Gmnl8hBkJuX6/RibOSFDtNDDxA+vqh/qGBUPtjY
iCttaKaf2+wXn9iDjnHOEADANyZii7HN0xH/rSjSsFgh+9ww3NNZvkMHzzzjMhED6YrdSmC8Dpw+
kxMP+uTEoHtyMSZzPDccPsP/h92h/1bHAlbnHmabALGwrbRW14+rxNFKjoDkPr38GXy2tAzvCKaQ
Zz/MljW4HJtheRueQ8zb1C7axH8g9UOQ8MhOeQ8qMOJ5e7ZRL74DOus1q5fpPJsXmLYwKFvZVVqn
jJCj5RA+xnnwmHa/rynWhbGvE+IbVreDJne/v3xzB77Gz8AKTFv2j3jpx8XXmNmSxLoun0kFXCcS
H1g47YTNTAYPFQ+Ew97gy2udLEezjB0VI5Z6s/7RfS8xC8hesXxuw9XIA77qfZbqSmerX7Ir9wnh
BG2DgtEBxcQIwKjZ5LNjwp4vFEZ1I4ZE8OLcqGEI6TF7ViJsBLWNdyqKyQL8wsrYQv7dJNy7rdMB
uX8gcYbfbanPW2xLIy9VYe9YNX0TQNcTqpglWrJfzKtNs8v81K9N5osLGSf550oOYUOabcvu3jXL
oMAVTVKffQYz4Kj3YvGZiBSrfnGAXPGDvXyR+tUEyyP5awuwxcpp1+RP9i38ugC5zSQiAMaBNJQN
kOjLci58MVbJpmqzBAfFRUZig+CJZhez9MkX5OirEOsKCMP1mEi1ao7P1ZHbsjoqtK/GWa/nZTSV
yktbzXDxQvZh6weetKEv6TAkA66SCZPATDkw3Wu5pwG/Grfk58GKSsgkIxjoZuuwbhAsFIZcgioy
7bE2V5/vczmqzaht7RGO/zmNKLMwkB1fVD6UdBT24Y5sRhYCCNaML05LE3GT25vfGxd1WV5A1xCx
ZeNnjws9OcOsuzNqRewnrERnzqCLY/Ozyi/Nb7fHcNW/PxiJbV4kMDSTS+HXK9kp/EPljBdkV1fa
Hbug91h+abzOjyXDKSbU6eSSbVi/FAOS4PoXNqOAjAuqepRbn9x6ftlgZhNYYhI+iCTdMKyI1q83
xCscFUN2M3J7BsAicV4PUwYkAX90LmfT/O00lYkklNNYUQ6zPpjvx1GiyaNZebF6SaCUDfoVN0qF
7D3sSCOqgIT+qWdjeDNY5pjVYx5HGWbs541pGXTUA7VF9DZZV4OHAEZjNY9/9Nvb1YgeDMQ97f7e
59uc04ADOOcGDg95gWMZSDKlXGrrvJDvLLPpJB9abzNwXXwfb/y3Vr+N/x63d+jpuFCGJSpBG7tv
cSZmtoj3nSTE7vH0SkribFpg53Dl2iOCLWYeK3JZ/TCes8n3lkOghjbMj+Bj95kFgp1STfbGeKZI
1jTBp8Fpj4AbLRD6SAchkBSu3AeV6iasYwIKyLZzxX+19jdxv/w+s/EKffdYQ/PaQlWJ1cE89Cxs
pV1l/Ak6Zz4jmsSeMDxU3wvokOB9YtEASiZ1N1L5EhPSHNvd1diPtwRb5Q1/mD+dFxMw2jXOrBfL
FExM1XSTTAFQjkjyYelQYF9B0yLiydGA+o0Q+bIEZusy+zcnVT/r3hZeymGT1kEj9FqwamFAqQtk
Xq9YhQioof4QwMFp21N33CGxAUGhKONjwzWkirP5d3nC6rt6QPOqthHMLB2QEounKPdoDibiobnK
Ac8MX2Mez3NACjhHsAJTa9TkgvhlL6zl1Cmo03yeUyqT+kO41Gmfm5yp+NBR8wxD0gaDjsTEf4ZK
hVA48bfUxFSMzQHY3fNeDcYvh1ICMDTOBSAlwAaYXOGil+93vp+QV2nvqdEW0b4/040BOefeZWEz
9v1t6XWbmu3BMVGRx5p1Edw/711EAAzM74HNJwU2fVATtweXJycTaR7at+N3CHRFx8yPd9o6WSTO
c6kttAUBdjYkMNBxE+vrNnyMx7SaqdbIRWXvnNFCsxWSFxj0gZ4wPUS02nKiO8XrT6Sw5A351yXw
49Y5o1jkydvR+B9KKwepA2cSBT3rDvmTkhfq8kIU6FmuQBlFGPaQXvG0sn+pPgtLrMp7affxuqW4
fMQTaScD+YdKZwPEPnULzJjTdJ3vR7f38mlRPO3kgM31iY2LjQcAq4Zwwt+AxR4vPz+mGFjGDyUi
hGUszTv10C2MmbSvt/FU+FXvyU0NHtN8PdoVZ9mTbH1f/lWr53l8MDjX3isO6xmHOiQjyfz+8vxq
XKb9JANvwlFRVg5PVb4xfkYB3+rgoQ2iCP+gYv3pAy38bfHc8C/fv9f4+haPD2WH0cmg1k3ZpzqP
nptP5LYk5qlhsQezGBghgnW5qHikDBja4GKkkUGsGJufAT8kHsZT1BYfyzCOchwrxXycH7ALQhn8
XoXyP6LOrDl1ZYfCv4iqMMOrR2wDxoYYwguFmed5/PX3W/Y+dY9PshMCHrrVamlJWmrR6IFOWlAP
/Zy7bPbwW67iDRg6/cHY8m50d2jRlhRkhGacgDIAjJt9C/iBSCBB7zcDXnUg6qQQlHLSKTWlxQYM
ESb5qbRCIDAKawvO6HFQ+j0t79hJ40E42NmDL1zmFxff13wbvV5vFmPzGBsjBW0xtD+QyMevGBRO
uTUAtzBAD4lxsSrNBcVwlIIShwY2ur0tcnmwziEMxRBi+d669wEPzvPxONVbi8EgJPiizV/Jx4k4
wZL/ssjxveKTrS2SrqA7Iaz9zIqgKeEmKZToJ7nVA5J9qzd4l+jEC7LPc4lAu70BNti1Sd+6kLK1
o9r6gB1bUKUdJY0l5hjTnoIqNvb+MS15td5q/OxTa3H6Jcy7CggOVNskspOiSObaGJeErP7ZxK2P
UK9uIVz39LWKydJJig7QtX/0cBJwjjx4jdZmfUbSv1eij/UPX0fWu02jHBrWq2k9NK4WoqG3N7E5
3w4tPCxSijio4zHGu27R4aScuEk+LJiXd6KDPTjkgJq2EFufpFAd9O+xHnHF3LRgLseQJWsKKtMf
l+WMX80sXjjCVPOCiuIgLE7k6tChYgYes4sZpilvAEWHuU9TCVxlsQrMBWWk9mKxtmLXbhfN9t/w
aLR7RntxN3pwnJtELjGkqL8wqI7iO84ZrxEXMNmQcd/X1D9Meit7bYEZuEhFB6IOq2HtCIy+TYIa
Rrff70fRHAoeJwGPMpE9vtbGElDN6NMCl5pzinqIMDYMIrEQDb+zQ9d5jL5+JcSIIfB5NqYT4093
oHu6G7MZ98dBiold+9u5Dasa654KJqZDNgKSX7JokWO4HTPBjuOC2Xvy0d5isKElWpl+ayfzayw0
cAV7gegvhsOvDw7vHw1WQ1iEP5ORS1kHWh+sEDj1t/2tNbiY8YCF0utRk8LJ9yHJ+Q6wEAfFSzaT
1xmNguDl02vDHFNTKB/EH4UpaVJ8gpL87HBDgk0cTaYvDQeqjKKzi6Ung4KL72vqvfQ8ML/wZDAY
mUSrGFu8vGz1aZ61Cu+tg+ku2FpBkhySsGCtJHXD3Dpi19REvVvP1gHCEnJBqJ3J5IIqmGitfslg
yd/gG6z8b3DpFAMd5eDg16rW4/fYP2fHIcLKtnlKaxfp+8Em5NBF2imk+yGPLHzQOxs24OgaXsMa
2ee28GOXigq4lsotsDE+Jpx8Zx+t9YxKQ5N/TWraqaL4kpZRMQldBJR9WEcL3wVsWe+p2KXsKFsv
Fy70FvC1vya/cWN/7179AHdag+rSQEm0PXTMFUI4Ktk2NFckGYOGNTgI5os993ojZ8fmexECWYjH
2Md7WteUJQFSob45lPUrR1KLC44UsoIht/Gq/DRKgp0RRMtf/3cZzINRgKM5yrxMrb2TsfwYURQk
wWj0Y3aSYBnolyDivyUC7x7NObS/vDJ6O5xsNB4jUN64w1k64w4xh5DGzUZKkQfIJQ3RrBBZWBms
zt5w2C79vdPTggYVAAaotD9N08rf+DDeBmWGljwsjjVHkdLuIln2pHa3Gj57ERbOsYdr2Cq28R26
aE2q2N5t9qRLl2qUfe/ShSTbl3552RqGL81jSERnWnZwkkBXSKFyCcZq9pmyQxmQQ9SQLyKjXs0/
owQhe2xYqNP1/DbVQZY4RQXU0RHZWsXyuXVQNODoIDsRJmENTdOa792XMZ+YGk/AW5sST/6tMvrz
pAqnYTKnB5VFpTSLg+UqdfU2FrMZCzhXc/pdkRpNQIcGY9nMJRfDo5OfQfyGUXG1d0ndZQudlDj9
dGHJv424N+wN+2D4Dlle9tXFLjK67V5vsYgV+tEXBc6oBnKAOR8/LOJFz+0NXdQNBV5wI1xgtTWo
68f5AcAav+LVB6ZFDXLTaTqwSiLNj4gF0tLM5hJO6iTq/BQTaj5xDVxyesKwfD2o72gzgS0huxjB
pD4CU7XLdgdS2l3Fk4i8/hNKd0BlAd14DUrf27BeJTf76TBOZpLMo+XKioCarXndmvCCRJkYDN/V
eQNqSKhFTi2cLrBY/e1lrJyXEe0YdTi9UVUE8zlOxkBhr1tHY45Fz3EwBwcqE068pGiUBlAHZWi/
sVS/5gKGiqCAMpJmmwmWli7H6zLcBVoS1eWifBezi0VuH5oNLczGg4xLoentw7vdG8awJ5DrM0FF
vYmnob0o7lihpnRoo6Eoha8CSmxn4rijENl2fhco75h7HiApIciPHoJVFmoZ8XrDipt2vJDay8/P
hRez3qw9/GsPZ27PjXmK/ElPhOy0KRRbxRYbh42Rit7bW7KDSE9x0pqp7YBfXX1HuPyXe6bmEM5V
zCQqm6wL/6Yk2ATQiVJ5Sq2LKeWm9UcjERSG3rgLCuzvJLTSYRc0RohMTzs9lN+ZqHzZqiUy+hSd
yPlkGZCHdkJxQ++fNxEe4DODtlvG00NptCHH4Z2n+EsJC1F0KU8zLNlsX4RDjImr72HoeCHbUTZE
dW6lSckGZDMOygzoTPOfywAZEub4xxyPx7x8tVBqQaqxjF02Qo6i0UElLpsWHxxr5FT0F3KldCzg
VzvamD+h4cYDutSYccyn05TrUh7Bg48LzBOn4RdFCd7cPb1nqA/iwuQW82kMlnE6SPmPttl2ffSx
O/SZJuXUJv7k3aYksNu7+DyAgprqxzcqjGQwhoaMGb/hw5c+WrVkXsEjCvX809p0X7xLz0XA0njz
PjpRQKtfROXpgOJ/IAsPrg9ey80umFvNqiMV+G4/2/oMTiHnyLWacMQPjNuH7mfZGT8wTc0fn3gf
46UFKfUFoT1vobLBR0eNx+HGOFrY22lIJ02zAGUiUUseXF8MHUbJPxsCMWYsuVUuqCVJojEKkg/x
dvV8mJi4ZmbC2PN/qh0EE5LLczk2qvkyCkYSB85BrpARaiIesLYz6gVdhrngAmvsTA8NOk6S0c7Q
+eqI03iUzThU/kYyCjS9nGCD9vvqJ4AiXVJ3kYGsmjZEByv0xfllsko6Gu7YGZM0zUbGkhwMWIIH
6dLM7mBZDwZeGKacjoeewNty9hpuyRdKewDFlQBJFtFo83mraUVzts85m0Uw6pRk7iJVV2tUNYLE
2psRnxjxtDzTyuZCsXS721u48dPwTpi+WnHYY//u+r9bpARJY84TFR2ERQOZXzdh+LjWw4DPgym7
Wgfjk6lGjQN3rTyAmOt4nREgBuMLtxCe54+NzozdhSvFFbP9SDtgcoNZZOu9aI0x7WukGCDP4bf9
RTRvWP4EaHyJpWJkb2ICsFThHOiLqijYTSjLDkkMhWrvLiU/J8uCBJBLa83uGc2jBFMkHewtLsga
tFbGKAD/srBGJC7ZFGmCTojFA5EL+I9dFtMUK4RdEqIgfpkvGcO6Ecg20Zat9Ttw4540Jo4nZx6P
7txJZvPIdokHjPLiHWW+3wENrH0is6n5IwoS9ADtiFTKKtH4F7KvMfn0yItWGSUgvKgbgwIqm+0H
851N/p1l+V/kMEke2R1yewhx9jj/zhmG2YzBQZ0db6dIWoJsNbj+sN8S+kxEkU6YDUTucB29Vayl
nQmDxJw+H/7B+sUT8cvmdMoPy2hiMveSqY4EzYrwOzQ8STL97fZJ4vfrBoqxk/2Vswcfw+/3X8aS
dcdC6IzD9MiGMeZPUdSPECIYk1lWtD3nob/O6GEjwSIzQZ4k51IReZRCbuCzTagtKw/E/zT9q9kv
Gf3+7/KDVcSTaNqQdaRWNh9rOGUFoVpYKstlf2PpmQ9G522NpA40j7yViY7jhfvX7WJNnrS3sVHi
ZHortvCCHd+H8iHie6uB66ZtXVu8/nbA1plAoW38FAD+3FcnX+25QFFnQR4SbZlc5OliIzjcPUKr
GdYdclGtxNjVWhkMuFFUBPr/3a46rKMB61VXindm7PGWAZA7eiEc4HRlioEHC8tWGkpb8hAFNqoQ
5YVs8WZGGmnhIdmlkoiZHKUXEy2l4dDsPuxMOnQfxIvmMFag9+ktDNcxRBjbXgnPmtI72JjEpVwI
J9GG74XwRZs+qfjtgCJouk1LuN6WVIVUv8pl3S2OugRUc6YVVnOlsfLXND6yYfMD+4uQCVP8dJiU
K5Ax4KAb8HJwd5hM3hVWjQROGURAzgZJLvwkR6SFITefA6vqs0EZ1Xe1Ei1cXQnOvsxC02QBX/0y
0oMYz44hx/RmB5HJipKXeIRvw+21e0fca9BUPHtpiQ0WcY7nyF+VJIUMMRn2PNIPOgCh5VrZzyWT
SQ+xAkbcURKhoqOL/SaRBpXFzRBdYkmryaHGR6uWfFJe1T4DLQeLvEj8CaqVzA6HHdDSX3SlTP9K
ZmguA5QiYf2GDJN+2HvaM+m5tVcSCF4DpLEMkrZV/aR9d49fllv8Umzkp2HMCl+4tKglMKHw4iD3
7V8oEPmRU3WwU37S/aXpjSfXGBwZDR0IVSaQqDtsyYm1kM0ICDFpYc2ebdwOpBmyVswc/gxTC8GC
7ARF2Xqpejvmj011A3xAmxZ8DigaScoeNQtg7hNHPz/NKnFPe08brG3vzEkdqVztzcjzst/3/Wl3
yvaT4EzWeQ2lzZHIDTq3eZx8YBCV7DMMoxYbCnnRi5vd+ISCwCxL1u6DknKZ+BolyYwkFWVPL0qB
TCwO4VNaN9KvSKT0v85qvUcfyMH0a+68Sdwm7tsaix4jMx3HqD7tWDIPZX9K6LPZRCtyh0cv33d4
UY/GGsXukS2o02cW5UBGh3Z/XuR/VNk41GXQ2ZHuVoYP85SW7DGKYswjSmHqFYmbxAcFsrOdFI2A
jLPz2Ug75xuP4J6QvaFPZQpAH+QpGcb5x+izJ7yQE6nIfFzGWE56HIaCO+UMg8xUCuZYHnKagkBm
hzZLmK/ZLcyobLAa9WG6KrNP8jGGZmQJHtAglnBwX1oYPBbfEyBLpoQYgD+ihQ/7J9uvNpYxNpFA
EcD8VQQOE8Dv4YPF2DRaw+0IU8xjVLSMpGyjEOv0pgUsoAFhGH60e7BmMaSxtvzxu11vwYTvHvzm
6NsEb7yCOK6QyKojcceFxyefEJfXWGphl3wtNBkckg6NqbZp3h3LlDnEOP4co4bLXqKlTVVmhtXI
Zfki6zD3bUxA+Un0wlSR1SxTRl/6nD6N0+LUlln6K+XGr+V+cJkWRqwBQPEdREPnNo3WwA/oXTCC
zs2R4aODcj73kAhCFbyJAeQEiWaNLfYhX3VOEJKFiPGC0JDXwW3LgSkJMNVSWGXGiNw2Gbk1EzXI
2+PMk8+tspQJZy1p83pgVesLnxquMDTRw9Z9FYDlmCQkin1cqkcKXZZgCWWvf4OgamGN6l2soZ0R
cWuSgeXGOpr9aEnuYCbdLMegw88oS0ZT5kgmM/wRlj8DW8HD73VnMzc+yF7toYWknDx0UW7QTawN
TrB+lt7RQ2NGjqhT45BbWBQUOUA/Y4HX2Im5a0RkY8yGLp4a4i3LSzvYATJEHdC+AkR+SBzW5Ms7
kdFEVw2D+q8uO42AAj2uoMscGcDgKPA+2EUsNiiSP5GcJvJZ5tqyPvR4mWHzn2WO5Gd7ttSOFFbV
mINIYMppPumQmBmiWEcsBvmCGhxpIZn7GiLZQ2AQmLS4Jti8wegJPQYkANzPpbU1BbLxZIwRC127
fX4LxJwR75D1oqccDXqzxYB3jqVMChmslqakgMtMwCIBlHDR8ej6A/arLFihSUI20eaZ0hgFL6Mf
tXRHejCtEynbzJxny6Q7IPCc8I0eBVsCxAFvsXPCVKaXvBmNUr4dct1sv0VblrE/NXlXALQS4vN1
tJI3BnpLsxznKES2L7MktYfqkpLxED+7F38x9z2cmwGfCesOe5rwhNws0FoIx0UpBiGJ2GAo53yA
JBmZT1X+z7aV/YvIAlGSumf8vrI/o6zTExa7bEYX2026lE3l6aDHEOVIwGby8pMSFmeQzMnzNBIp
Oqn4wRjnXWpUv3Jybc/o2+UcU2eku83mKiCTMynkuzDbgsw47XR8Js3MQBT3OGVm2SD0qvZ6zoUI
shiBSTcAy0V+1lPpavwpAFkFR1yiWT8U32L8w5sQ8mR9v/vrn81WH/J9iSLbnJxG7HetbKxmrivr
IeLsGk5B8980m4FsD0HVoqq1p91sXGGkeLm2MfXnCTpcBu7WYoklOFx0D5wD8s6TCJ/x0hXAkGJx
sCt58cYt/EPuKyD64F2aYSki1jGaIwANZsVyVWx0jGFXmkpHZpLots6Dq4dQ616y8SrrKe6on4Sd
hkdgwaBLsmdZLvH89WDoLA7ILNjD2Mylp1hlHakjHAVZoPNlARMTD4lhY0QGNEP4N6w6o8Qd943N
42ulY6wk7ElGTJs5QzdE7MHMUDsyghZvs50HSypA+yAb+JhjFidP1B6yHhiDiZXha6hi/mdPk1rg
qh3JinT2OxgUcLbzKdHYDmSWEUZhfxuPEks2HWksUIJs3VpXvjlWp9ScB663YgXHg/RtsWeGHvZu
haHkegwkt6VVfcHnWaESGVksZT4CXkm1mkm8ZW1xp5kEa8k5ziAzpeXfIwLcCIM+AnTtK4okucsV
qMJ7Y6ASlgZKK0GkNGSjeYIw5ZpCTrSUmowopk7IDzZJjq5Kvsd38ADsUcKOthB/oLvkxz4D1meS
ns8hwgoKgzOr8NkPBKfUgAArEf5gx5VS72hN6dIEsrmcNvbcHuQCmVGHxDPvrDKWfcOsWrAQW1Qv
Z6Z0OcRhDl+ys2lkmZuAsvW07LQz4vlk5oFuWmaDzAT65aIdnCSI5sJcZDfkxrMGWvGzGRGLpz1s
o1zJrkAnFrpCaxWeEjqBSsf53LOp6dD6wenjRYXjEI5sQUnXAaISotz5vIdoG+/lMmmaamzkMUjh
b72RYDgmqGmE2j0SxFlSvYzmUj35Rq0oTWcMEApBGh+SgcyYkMPHj4wMwYctkkW6E4A5A5T7C8y5
MCBFKmVDn8larva37W2bmoQOK4rtA0ny0txfUqDApJmIwp5rXLJ/d5pbrf/ZW/9NDE5HixSmsJQ0
EaXwmR5O8aY6XNW6W7ZGMLsVrEc1+Bugen3xuEgdptxKTbS/s9oBLh+STy4EdCgmOrrvemvCwD1i
iK8axLDvbcq569S8PV7T0mUL5d6UrkR38rg46weSmyMQp6DSQ1fGmqBPgTGP5D/Ik3QM9qe3dZuC
O2KyTGA0epOzCUxdMTHIebbBzh9Ag0NxvrDuz9dwzrSXJNLRrRK5oGp/UhutcXIo4DjvGrApJg9a
mZwXn6pTq1mdMy1pimSKucXRy6+HtJ+shjCRFIrIMJllArZuZ7tWdj/gnPM6JXIFqheoIMYpwf1a
KwuUAsNJAmt2cV4bnztvONDG8AhREXScPc+0R/96ly7ZcwMSdQGMHxFpK/CooxNhyksqXdLYRMRB
IeRPa1cnWwNCqydpKN+QbJ5mwS9U7Qatd+noO6a0oE9TtYt9tk7LauP3CQIQkYJLm41tpzz/UKBe
NqireBYNWNOJyH+Mc5tkjy+1bT5gbe8S0KNPbAOkKXNGqPerdGtUcQP5yz9LqrE/TVNddxBjKp6v
FoSWu+DS3ZTFZFE80HCnMCxhXd/tY6mrbBhvFdSWJIiQXkKSxetiTgrDezmh0KlhboukUT+njVO3
AEEED7NtN66Uavud0ocOW+axRKUidd027arJMDcv5+Cximr05I4Ol+7xAGd0jaY7PgP3giKZljL0
WVk7tJCpvAoGxMZF6l22bZh+47O3r86PjXQTw3N5MU9deJ5plA2N2VK9u+nR867OvyWr8Q3P5MuQ
OfDpk+3ypAlKZVm+wH9O3tUAX2U1rdAp+TVsQmDT7NCz5oe2BFQokxl9pccAPbOMBru0D7VZm049
/rVdIfK4H2ziHce+R5JPt9iG3wIfitQgYutXv/ElUYMk8rrawaMdqZJ8q8F4ueGurx3ivyVi/KPC
8BpANFOifpb85SebzcQ/U8RzmTLN1RF5402uTCXiVTk8OAbke1f2FlU2dYxgMvNRemSLgYlQ86lc
eFLrWYgfSpgS8qbvf+QVlsMnVhEuNT1sPFLPG9sWnBjFi0WuLHNwPXe4RCmen4aI8bpDMd66cwsa
3Um3LgnzCg4U6y0YiwCpV7QUY4t1KAh2t85lQVGC/25RCp1SKUjL09UOYm4xkBxICSPhCI5OUOO1
e79DPGMgHiySy1YSW6W2j72Eqqw9MNcR9F0g+MT9JNClTRVDUdSdzjZc7TXdtKBPeRC3gdC51IaU
qEC+ZXQAsKFe9mWU6UFDEREl3M3sq2HfWMRwZkKspYWjfBgFXRTY3+HKKKp4wtoefWuECEaFawuG
eHp4miTU0et+M5QBpwOeELS4gKgSobBVQIo7CeVNItAKWCt0vWmR7UR4G/SFuvGXQQbxuBpc/O/T
rZFwBVYLLXylOFg9V6J62Vbtw5SysOKsEBKKptpgujsFUAdK6OkQVlqbkEBUKfohwoMYVtz7FZZi
G6GfnU/qZJ5Q+vPyt+1KBKvOztgMa3T2rLJ/aEwhhaGNzXNjkmr1aJD5XorhQJAKHyrliaJ6oz6A
u4T8Q0pWh7uCfZ7lVUX0A6GheLwnDSii2ujdZlhZgPu5dZvYF0hEqAsxt2CN3Z/o6d3ZH0m3uP/9
BJuii0ywq8dVVkqnBBdT/5FWxhR7U8Xwnl2iysc8BW/CbsrRQdHWvUtySSEkOlAAd3XILz3FRbrT
sT9DSAWZpko8iq3X8vPLEiWpHbEhcZICiI/BOofCa0YIAnVnMxSFAL1VsdFcVACQzAEP5NqmMODi
Xz4YTPWHwSDizrWeZMi6u6tzvdlVFtOUWg0CA8SwVA7EXsa2tYPajYS4pnuerUgtDhqU0/tPGIyJ
XdAozV2hXLADozJIevAumwd1vN1QN+NiXOC5+RR0NOmtYV6Hj4YJO1W1/+i+fFI3f/72g5rI6HYo
plrNafbh+CMovLyT3t8Dx3j566r9syyPbhT10GVrVA/fs+U3qdSN29qh5+IpXf8xOefOmW4Kv9+r
VwxKbv1iwZOnhix+mR4f1M3dK5grrynnpiB9cMny8Nj4xcfx9KDTo0abSbyHWzg7xFR4SB9H+34z
dypFsfceWwkiYtArqgjnBfuUdS1Qosucwv4GFtqn/uWJT3S3GlThpcxws4+ETqLPD5+9TGtj2tkf
8dUpL9nAaUE4cr84j4VkMdNmMdwk9f6b9gMVWM1rbnX2sC9sHIUQ9cy3bo3OKfRO6TT7x/YZLU92
XbdCwR84D/+TlVcfXaaUFlO8pay4Z7tEB9BLZ0uxww4QYwaW8Zh9HiSJ3f4q85r3HpaH72HNKkEg
nZb+bqz5K/5Mxd5AJL6sYYVRAHywSR+5QmwwvHo/v8UR98+qKXjN/qH187bPCzgFtgNo8+HdrKui
6Pq0zy9jlX6WzXcPiq1SVCZ07JLzeJ6x5x2oRaMpZvPq3TqsjIn1vdvVLiXezVZjeh2Wljtw4RbF
3KRK9w8P5wMiFaEcUcgX5pvGgX8weMYM+2UM0f+avLSPvQdEYaAJiJBZufhCMhbWzrRpcahV+dxd
El3p2FEnldGAhuZF+t1fo3epmiv35lAzsk+PAaUkm5P5TamKATygu8UX2xkDBBaohPlHuso1+xK8
w1tQpz9WuO6Uxuw3NDyEy6ZsYu1QeYu7dSeP0kRbXEMWNfSn9i0oUAZ6Fnxjf6uqE2rSevS3pDK9
7nNBWXxteGJt1pWlWqnTnvDwAa7Rg6BAN6TaWp+pejaTaLeBoJfUW3INLDjxTkZUW5Z+IYxrji4R
1DG/KA2asv80zc/L+CT74T58DxpjbECs1T92l+ON9E+rDqegURvQamQ/q/x9uvveHQYt4j6jn4pT
6kJXc6XIHeN2vGkPdjHoIJw1F4hwaxaK+LR8ktFwcOBYRg/AT3be0C0JikTMk7pNu0P4DYiFrqGM
w0gjvNCvsUVQi0muq4d5QXIU3vXwTSZYZ1c1yBgvt7ZwWJO7f7S1g4PklTMPQt4EfhmzQpXP1sJ1
xO1T2DIFnxivWiBHd9KYhDIePe4Sy4wcAiGTwiZZU5kjRZUisQYq+VQnYe07ikPgYOBDRNQmG5/M
jRDknPsfIYzD1lYJQ+BzCo8Iv+UudMhLZWdsyU9ScEHxE/Aq+YTgXYqkgP4oak8SC87TgaidCxWa
8fdylBmJV75YPFt4uYoMkQxIvrE3cciUzFAH3Cwl8RVpCwH5HIkoShr7L3FMHqiST4RYNeG8HitG
o60XN10OZkB4kWgmPwCHgAmPKdjHrYxIFbeoNAVTJ0eOP8l5xBkLGibY9wvOVqF/CtpoI9cfQRB4
Wo2zQoIpmIZQyKujrT4zmY05ssWgYWRzQixLcLZ8eFKljwhPFH6ZI5fCLqmGBVhUMgtwvpkSL+Sn
3IkNkoiIKDc9AjJZexC2UoDDhpjNRZijY0QQiVl0hGuAx+5sQCmBQuhi3kV1BcsUl1VwBl4qKINk
oAwwQuALlBxnLQul5QCf0nmElktolBlCuPgqcnfSPECZ0eBVIHdktuKWiGnRogQlRD3q4ERQXwYT
9dXxbtgCTiJ0vLX9vzbz227/EbrtL5Wr1d9ZfTzTvVn19uaSlyD5Z/SFSfGUVHYyljrAIUgCieY4
/Q/sFHnDeSqYZpNgBphQhg+AQYPV/thpEXgC7ZellyjVBAIkZ2d02Mpxd4n8ESFJlM8YHc0l7vXb
yaJHRK+Aodj9uSAlVO480QSDBQsrXBJxSYKPq+XR/uv3+X1JvoIMcsREAAmTPybIo/tRSIlbAVjT
VAn5FyQtQEWIh+5/21aHS6HDbF+YEcaPm5uHQityZzuHOkdRHrsBeuyT09eFvKcGkRM3oFUI8MR1
uD3GGOiGZ+Ge88UJhhkO0myq4wVpa0MG3x3GvV4cg+w2BbuNkkOQVIUKAVMSt9JHSZu4+cjMaD6x
GSiGrWrNg3mU353knrRP5QsoCYMPA1KO5mCWDNKP+d8lY29BaiH6B4WAQIErEnCd2EwsmF0GlgkS
YsXhK3kMIEuQOeRB85XVcME5+CvwHjM0J4mBjo63IDvB2pUABAI9WXk8Hv1JCALzSNIyqQJlHR5N
YSotRQ0nbwXHVtqOEp4Vd8gVoxLQBQPd2/ouAFQJdeLREBakFGZdgDC+kHDAeQ30aBSOyalgLTME
IHsZrrlAOwGG3lubTkzGJTfF68r3FUBfI8ZExmTy9ipoqEOrxveSoDJd5GvdPeUC0GUCdUUPKGL4
Ck9JV2oRSmPKPRCKoTCxtA4flQYBYkBBFI1U70rREnmWySiZS4KJmRI7fmRyh2Pm/EQK+wjD+7+Y
ZYj+krWNnhRQgkmYR1P1ZA4nJwm/JUBTulwxBZ5qQ9KgQux6MjxuHkFKJdcQQrA/AHC1zp0EkWwX
IMCT61D4qtkLoThBjapaQLdLUh+fzx+VQhDrAoCPTNMKlLgUkixNl6nYfCXoxiXawEoaGcZINyDx
1wPvyRBlIfIBRAdxDkMlZINJplpNCkkrovLEvETX8xapDukWFEeznSsaqWGhcQIdNZgkt/BGDQCp
4kZ47/HoXFfoHk0xA9ro8psiIajyVKKkMCUQIgmy2oxLZhZpRgfwIET65gh/B20ijc1tshlhyxI9
0jrS+0kHAVTVGsyjc3yMWx13yk4WD9MiZSfX0+jm8gwc/URQT+HofwihhluH9g8FjvNnl1TpksKZ
w2wayfpnsWgodN/6viOmNhp/pAb4sDB/JxM18kSzTzK4dwvggZNreWZjTIKLVtWgCIoo4VDOZB7I
0Em0fnDrjZjN+kvaTDY3ySgbLan5XNUrLkXmskXIo6xV9SJoqsQjnZGgKKdJdZU3/2LDdMDvB7G3
0R2Cq/Jn3bsED9VNiBtomJ1jpI2UPVv5wmg5tOuB7YDZBuGemOxIoGx2RNyTjSHT/cqBosuCpFEh
NeXzeAoWacFZVeJK5CFpsOjsQrRCuqWDTlBcB0j/PxhdYsRk5mqs8GAm/0lygobMVCe6Lgs7aRC1
aPgd4UB9bhXryUORuWYTgkwdBmOg9U3yY6p7khq6aVzrAUzIlgDzsEwurWJqaCMtWd0QChAn2AkQ
O1Q5Riwb9/3jXNIqfhO2Z68W75aQem+oDQQymjcARCHKQmYTUIxa5/qQQEG4CnvO6Auj+uJL4Sz6
ZEpJ0X12xZQYFwfF2ZuCSmwsqNwSkXEbFYydJQ4QnOCYs43OAwtlRpvmpIDA4rFOsTvPf4/xt43j
V59Nxk2nPPy2C3TZqY5AKXHRkg35Yo+kRpXZH9W5wcSDmgCksLQk93+xb1c+qsWkGqMAkcrNwGOC
zb3K34nKfyw8aQiruPMHJFCjZlqEsw+G9BW1kjiQIF+Fj7WKJrCeeTuukFaW9AoFclsl5T4+yEGs
v+/BKTkOaKMQPeEInj//DjE8VIdxIWn0ylYzJNAv2KabnkDoyvHDeQ6/dM24xKdfqMyGh99D57LY
9y9Rc9jwKyAqYTXeUCZIf7jfp3+FOx9NdxqSRAcnVsGot6E4ci9d4t1OFXp4ErX9t3eJCh3ov7kg
+JpBuNukH6czIwu6s4k2MGOfKUOAJ6FbD75kShCXcF+dVQc2Uefpb34nA7Lvf4wZFZR0Pq/Yte5m
WncKcOK/OvTWK7pCw56zIgUY9xZZQPCbVYcbt9xukLfRoKjiNaWi//cbPRxqTsk+aJqqUaeLj7/p
0K+hNSkaP8HXL3S2fqX17NTdg0P1ebtGUylsaDgVEdFOKSTNo9J7TwtdOgW5T3fTe4328dPf2s1O
0605dfMbNJeH3ne6pp3xc/nTp528/WgX55fg2f3MCnHdvQ93vXO8j57d/fhKE9x3pzQ8mitrvVg5
TYwK5UfVuntekXsCYm2CSxADpkte2S5RoF+0vxwfKz/e9o916Olnqkyz4+PU3br7Xm6nH4pLca/d
alTmuJKyLl945TFc1tk+bY3C4jM/tgpJYQpHanAOmghgQAEAQ7dxqVIafOBZGJyHdRtmZcqTCBgR
utuZQ4KKvRmlBdQ+zdy/dluZaxtfQaYD2OGBkKpbs4hBpvyHefZs6UWyfvdGW6laOci4WBQoO8hr
pHZUUEEWOK92leZYY35q1Eo9qQiDrPJq9whpPk0gjJWnYgQI21z5UzNcJ7Ln/k7exKi7dheaDtMH
2zW3xi/potLH2kuJoZMnWjQnNAf+WH9F8wdmVorWLh6c2OYZK3Rl/mGIbqfwU1JeVqTIDJY7CuTa
+mHIpUB+TACU9t/b/oPqgI/zD+3yyNyDegQTNnsj7xjq/iiwoITiadSIKe/MMrkjqnvbgiUxqvkj
MnSdAlZWr8d7TcAqPvqwhkN3uDHd2cPRJdt3SDuHNaP75fb+GvgaC3YeGX5x3Gtw26TG7hz4HKmO
2TiwV3bwx9l51sZvu/02ZVm3u+3plJpkjheywMTh52QFHXTigjnjbFftWYNG29xhzYJk02bsbWag
p1rBHejds6Vyj0J3bT0DWIOfwZOa6HeLumifeA/NMCGT7GOI+nBT8P832KAiGEtnE9EJjNZCE493
t74tkn4cmtlQtAzCvDhR/UY+B6+g9ic+tkdul62wy/Jyup3JrF/t2Y2KORXbycmTeUqeRQ9hgOjJ
KLvZcN8YrZt14JFFWIGUzCBsohyv2s2ngJmg45h9V/PBCIcbxoZsvlQ2CVdiUpr9jPbT4/TkNd3y
kgLekVbSk8Ev+jAt1aOdd7dFL1r2H7CHvtoPrwzdURmBQjM4D46rfbdp4ww7khhXz/YDaqEjHcKO
rR/vHJT4Ogeos85kUPqr/D221gcWx3j1u/m9D2t/AFL0DGEsF+/0y8E43ha3BZqtnJbTxqtVTuUN
7MaqclTGJjE2/fOAfYFKMxXeVdHD6xnFfJDIwS9yDsvBMdw75TvgLLHHzq1TpmxQFWl8zH1kxXov
/gUka8EJQesnePIgHUE/0tsZRL9K3HvVIju3VWTSsmKb8Ns6wac38ShWzFJqEN9u9/d3ejdP1kGd
aWlBBmCFkroNnnQvL8IfC9Wx03CeLvQGFHIdnP2Yprjup/Uhi7beAwdDYE9WNTvD2t44gMbO2oaC
ywRgNUv0ggx+aSPlnztwBLkXZ91q0kSnSctns+bo5HRUciASd1Urtrbvv1faf+tCd/fkHPkbjASu
yYsQ8259untzh2WzzJ3Sk8d6d/hyP94e3tXitJQp1wo8uhKAD1+oAb7+/j4W3Pj/PrcOqE02i/8O
Uepe2kVfqkTHxYNcAOXC2lTa63y5xXSDT4OCkoKj7H+lv6o+pMGhaD/BKQUwKRRTLCYvYFH6gPKg
lb6nhALF+xULViT4CCqn6HDFl2087//+dtENVdxhynBh8eU+3jbkVz3ID4xydl9SfLq3PZrkRdtz
aHSR1g0ehPsFBK3atAdk8aNy0U9a/LkSFjmiylq1HpUlwiXsv+Wc8CPOex8V2G5Lx9wsFORwpstB
LIbevHh1H9rizXwfY8JAzQstFV+oS1iK14FGex00F2uoY742cTz3rS6cjP1jwJdHEM6/cYqqf6O9
EjspTMZPKNs9qfmq+fFKxgbuJbOa3M2GQ4E90087OKSFvRLJyfNR5EKdTe2fsG1QSihZguSKmde6
nZac7pRmT/4fC1sqWzoBCnKUCurdORtttpeNWxuQMYGmV+k1Sn0mihzpogOwV16vKE8yL7g7oM3d
WPxtWY0dSsu8WfqiuBW2C8qCd15ectc7t3poqTK5MBXjG+UaGTYF9ra3/59yYtuGbvgEWc6Gj2mj
UR22virOw6uNVpRmM0wlY0KHw969ezWm8B9/uOqhfTf2y3f0rbMXN07Rl+Jbo/lLk7iEoAxY9v1i
PZ/DM5R2k7NZi4h1Q5dD9ybpBbo+ugeCi3T2se49en5TJqmw5o5C9QtYrJJyFouataAkm4YN2PLA
lPiG8lvkAVSol9l1KTWg9EvySgid7/L5qZyjlFh+m/wC+aqkjoL5KU8EH5IGi9GbTEJgMhydSqRa
fJVsvXFb34B0D8rPKOonF5UGV+QnbLob+q/TvS+rXq0BOuWVlnkKzY/7Q2S25BI95N01Ks7KjnAL
Fe3xnXMownJJdE6BjjlurMTL/Ar5TV9InAdJIAFj36MlFJHONx3QW5sanWRsenzuuvD2nqZFBy42
uW2X5JCozkK1LoIpN1YB/RZRFgKKI+cxQ0tT/F69WxlxOHZQDgKjqc5AAK7G4zSdkMtP9iHIiW43
hxTOjkb77Fx8Jc4qASsV6PJ/l1Fubcls+HKAldOe4xeFvkApqQo5VYIaBj3qSTAk5EyPsvxbHLEV
KIBmWG8AhNGZdVm5a6/O2Tn4Alr1ey4Ep18yo0F/AfN95cyUA3xNqoouppPipqsQK/f19J2zpalK
rJSwpn9TXgHPSOk570ISxINx7ig9OipMUo2E0CKBFMps+xo0tzeOJHnpZnS+FSuQbVwmEprnyCZM
nBS1Sz6LKyvvPJUmarq5PvqaPyNaACXnRAQGmETa/NFO3hDscOHEWFOycGIQr3MApVFLRa8uZtmV
Slik0ih09NMws9F0OTwZbwc7VtUV84L0v77Ew15ifa4wPos2qxFtjLGI8QWLAomOsFlivp+s5v+Y
Oq/uxLlmCf8i1iILbhVBgMhgfMMCY4LIOfz689Te4/c7o8HjMUYIaatDdXX1iJFNHs9KVAGDunMD
4jzsC99rL8lQYX7qBjEOJ5HtaU7uPkUEE4vqJTqGSzA2L8mGhIVPH20IHeuq/kC5HTulwx5PJs2T
GxMHEw/yfopnZa6Janm1DApsHI+TQNTnYfc3CrZFBGOADtQv4YbVkJyBhaavf60Yqm1ItkDY4pQW
PuGMXD1+Q/CV4S9ZQvoKOFLEpIOP3BWz0XRN97EYvNos1GYZt/bWFH+NZwDj+B1KKGeVhti1uGYQ
emEzqptei1CbMKk51QFBW5YgP9fq3GKSaPeYC6T9ozLIMJOn/PUyP3+uvoK1G6sGmXwCyfFPvo5k
SkOR4XgsT/rCbOcJ5l4YU0WVsuiHWqXJqAC2838ew8aRihNxq7w7QrzMkZarI1hkIaDi2MpqAbiH
YMiYOBOIL5YHcrp+klSURMyG/XetDzEujpWDlN0JHUH09k0E7vYi/kxEAUYGjo1X6h98/nBI8EWH
n27Co/eaU5WqnYdE1W0ibp9+7FAXkvkt0w5ocsvqSkiBQ659S4J2qZ0aFeXB/MS0fwoRZbgE84FR
nDi2INFhFqhUkWPJ6XWaUTOauJMgSRIt71kuGFZqVN/9QpA2Li6demRdZuXzMcbjcYczLi0NXk7E
PiaP0fqruDNqm3wc6pEe0mMt5FuNl3672Rpi15y0VPeOYnMGb3A2J9zcDC6wwbo8IFMoQiIe3uQn
i8jcNDya4rb27kR3fw24IN+sldJu03lgFwyd/qwNSTsWalua2NXIjsYKnMgOh8b+lBFq9wBHPJRt
S/yEQ3mT7enH5VD3OKI5xtQoxkKdRcIqJL9SNdCdcI1444ZUw+2FWQXEy1yBNTRL5oiZ5A9BgblC
Kp15qxoyJcVRSGENnE68yMY6dVJUgAXPO6ibTOsbG4uR1P8zythYnFefo6cW7x7rOmNaQ9psVKN1
q1CkQlrMqGKCmLGCGV6h3EebuR7IgbmZeDa7JfYMK1ZkWB85jyJGBI2CV5AETMwykbM5RVwpxVRk
1sUQ6t7Amr5zCFPH/JrCbBuKagfWQOqM6tmszjFfU8I1ZawXb4ihnDU5mRCkPOo7+hSy1k9SK7sp
aFUadjehrMJZ5fRnYkJ0N8zedN0mEyfiw31IzVUf+gVEcG+Y9R9dZCdK3v5kgvH3AHCIjiBAz9u/
ysAZI8umD6t3/SHS+4nYg5aEXvCLldRdI5zi4Z76Zc3iOw0Oi1x4v7o/OcbkutdwGjotGQ1tugQU
yQcoj72hieKkbkE6U1T3DMkUiZofmFxd3x9UF658uN1I+aPNNPOhpnko/9BelLrLJMkUSTimyEU9
1VZRfnFCmz5fV7K7HsuEO8yfZihPcP53FPa+WTGeJM+SVk619cvjt3tso4cLeHDsXxDYIFmS2zQr
e4oTnc0UOR8YLi3sicFk3OfKlnh1uA0ZSjxgTgg/L3JH6LbRxbjihu5c244Wy9NPe/oAH9Apsqoh
AsbeqZcnzdOVyrMzLKP3HryivDkwYRYyA5k6mE2NJp1ZLPcI9jbAmEyevharueVZIboTdC/MFQWp
+LVvTU13woA4Q/HBk1hLeLOeZcOL8OumTQeOaog+ZEN905tA3kmuDSvX006xnqb4f/YQkX818k9o
JV5miO7xJ3p+XabB+h4Wqn7lDqKxB7N8oOm2alUwjkXdULpzdA61JLP+sYPuPcctJ6Ovyr10Ja+4
j1OQ719BCJR66R6WB1bytYmqgXA2RjHUtQG2CH8h3wY2/sXAR2emTR+jD4AKug38ZhYS9L+XWchM
sNk1LKItZ0AIFpZNQOST9NCi0uLKRB/CDcVNpfhYV95WYWS4AplqpFMty8AHaNJ5rSssP0UzdhkT
PSO6UpChXOYVj0kBT1gfPv+Rz6kXnuufgKAFVLApHCu7yHCnqeXLUCuQNeIsq5kObw9crKKMvPWp
LzhIscUvlcdfPrz54FItwW0BSeGsgungST2Ob5m2UV/PJaXkvpnX+w8vBBLgzuKWJ4v6AXrlC3nc
z/hp4LTqN9N8dLyKE0/uLtE63fX0VX5GluVP4Ep4kgyrLIOyY6YBGc//7DjQhp4TJ1hFPxtgu2uo
BHpTL0QyvI75Kn0qYEQTEepU6urDEkQ/Cy0IFpzNQ5QSEQ2H0qugI4mbKQLZhnogGTKG7gbTYQYK
4Dt6R8zopi8gt1CPgPCCJzwJKMrRg7pIkUq2ZTAoRdLOFPhr9ISqqy9kfR4kT1LuUGlT9BHlW0/T
V6Cqisp1lJAc+tnpZFVZh1qwin/61f/fgqaMhl9NvQWdHrwMah2vEBOgYY9J3x4DOAGaNFCialtt
Zpr0IAJ2gCJTLL/XSpNrI43Qi6iKjRqKk+p09D+9uV6g1F1NwiojooWDBrOE+VvqKXvzjS1x2qbA
PY20dSp46qhRs8lA+Uu7bhOiKu2VkhCRCgtpGducfg4FADYY0E9MwsZH1KaM9NYsP4YwnNHuWzGy
PWL0+wsJ0vUqhjM7fjCaA830AmaqukCJPrrAQiblDaggHR7KXan0pXWES68rd8rwD+YuBSnCjuid
M7YMOnwhWDfzrQKlqPgD4736hcj5Bt179BLblxsSRZTHmK2JctMa8W0fPcvNqQEh3EFAkRiXma1f
b6reyFSfIMRzopiac/lBHNuhnQpS2Tdky/vSVksJi9UX5M8VHuuBXSRK5DajBkmRjZoa5U+pHejL
M9gAI+aLCIOGUNnWTdQaYB/CiC98Ia43IkonvdMdS5poN+xl1PmxCkwiQ/Fo7MItZWRdhhwm9+wh
gUW8pdzO1CFdDkZkKd3uZJotOkdoF5ONlkm3qApycWBPlAVwaEViu99q8NvBhzNcCqyKOIbAiFhI
FCztmT3q6okKoOK/PuinibKY1q82ZcAOZfIcJUX1vOrOI0uJT9boHMgu9P5ng2so8CA0I0xSMKbO
JOUdf9mGA5U5j8fQbYFa5aiCKonuM8lnKeGvQBLIenP7aWme1lHZCqg6f1Tf1vFRE4dfx+195wYs
9R9Gd4td9ATzwXSP7sAiTAUANhFTSXIYBTpJLedbi1agiubSoC070LOCVRi/im4bDo9eVMrTyDDV
AZBp6OF/+39bhu83cdp/MF+RCmqFOQK1dbH+ntwnu/FjnMMuMUWrUSwzwClYXYNMaw0JLrxRCZk2
Hw0rByeqh3Itu1kT8fLtebDoj35mz1FWTDBhGfrMEL9s1V1nTGdQrAJdpDMdTfAegWVEvxDSIQmu
x0D7EAJi786s6a63r9Q5PJMpag0JzxZhj1XNR2eckfHeugQQX8keFU7bSjK15B5JMSxYwiOSIAqn
5moX+0DzEFCLJe+1r29auyKJ8BPgpuQVAZ2IbFBTY3jI9Lu0CpjUkfu5VNvvC/MBolv9PNstHp1L
+/r7yKJytZvfJ1PEz6/epwYwjwA7Yt3o7znIt7VgYNMPXABZl0wfOTSifzS5mauTCZhSA6ZRezka
Urr9Phy6tJ+s0KoOEFPexA5O2oyGoNBbTaiFMgF4475hNc6OmB6yi3Nnt/FWixK9Im5JRQrUPZNn
sxoznwEI/N1n3HdfcPj26xW9qFw+otzwER2CM/ipMPo7g+iEulaZj7br7QePESN0R7tZHvIuoN6n
Q4UkYWwcNxiT4b+yTB9jgmzd8cZK1YgOlKOKbMjszNoW2htQPoonGf8UnaIDYVew7WsM3gUcROHf
xUvjbOPQOlFw1c/0U71Y4Z9E+Si8C7YYAmib+OMV/JU3H4FQ0T0bX+sUauufZab7IuFWkpHjLLyC
4yAfvv0ropk2/gKvIXWqKxhXFGRTGmUlTvQOFZJTJ43vcCg6j9qlf+/ly/CgqdKH3CtMvHUYcYp9
oa+I9QwATdQCG4+IgCGnMIxBSNqcJM7J9uzeyJ0jCLuI7Gw7uQ8TbiHrUUl7R1/Z0/B0Jphmgezp
9zlAsQ+QOU/Hr16hVXIYh+rfLs0zc0Gb7O6yfARVRrN0ET/uTqkkYpo2K3TL+5lbmAceo57QYlZI
m+Rx59/SmuPdoIQy3RDFW5wlkvJxuV2KCrA3o1uwnq1nT2B45VK57oUE4R7af08kDGcFoR5CxARQ
0Cgo9G5am9ZpfmuU9iy57BMlmgogGQKWhKhlv9CrDFQxcLxKU0mH0pIyEeEnrraOwJPtUveFwqiQ
7yZlTZ1qXZ11L6UiYOsoOaJjZZhKWbVVCUgVlNq8h0F5N9ololJcjfIbQsoqZQInOnLBnagQF+I9
1YBSnA+rETNm0VfWAlKCciGbtNulRQeGrzXILJ3wEFFW+t6Yf3dDZNEjaJqT9a+JRIhDpnvk9qaB
KvDrIeq9LXGGpRewDlQ7eLtD2rBBOJiJRohbARRQcnz3M91UwSNkbv6jWogAo0Kk+4ZQ36ZtSu7K
/TJkgEf8iAvgS7ZmuxyS3DBimdiQFYyLA07A8XQ6yh21qVbz9KftapdhNATvWZMT3kbVSOfu3mTM
y+zJV637RwDkxwTWKskF2NgHlRT1duJp6W2i2YHxuHBi4KmgdgaffpqcSYJ+jstNOl4Lc1f31g7N
SGlDWt9p4z8B9TLDNqyUgZcJtts/U86bGdm/oNIhfxmi9srsK969OGG2KYlKhXxp8ztFDJXvkGex
9eBzlFPJEdViRWZMWUYf89lzwi2iizQN4dxQI95LEWifPJrl5X2WovScLhjPyui8EikeNQtKQWDi
eb9yxU2uHxFsGT4d5OZ4u0ybNC3WnnRS0aMVMT2tdq6dG4V6ie1a01f1M+qrRLvomwnL8H1PfoaA
NssEh0L/FjLkYzumZ+bTvzBdrXWPq9VWhR6rV5jWs7FGDVE/pIZwp1CXaSv4RkKaqOMR5iO05qML
4Xehf2U0C0EtEu7MvLtGn7aTXebPc0nMPcsIdPofBjxsl5n1MKUhNDxSAbtGU9qGG3uYVMeaM1BM
LdWcu7vkz4LomsEj7y7ssGNtgc4wWYIWaxYjDJao0FotXyvKjGgrh5uZFBrQrO9LmPj0RXRH85c2
GHBsbxMZKY4gIAPX3SqzMXDLjTWXZbSm1iao1C/BEQbUwKciOMiTrqGzW6Ip0TVenJPFz6qCIrAm
06aFHMHrgVQEe+GuIOgwgYNsW/m5YNs5kY3iIvqoj0H5G7nykO63ptIU1WYwZz9SIlG1RhUi8bP1
ScTR/vRPP++oWqOCWoGinTLCjxGznRKbw3avFQu1WyWgaQXbUK6GeaBPUwyUxZipnsYXgfYqUwt8
VBIvWvIExwNwAag5LHlDvFTWkCuEioivA3Y5lL9S+uL4y6q/hMMTbNvr7iF6z1X6PQxXZJryZkws
w8SAHPScerXusJUDaHVpc7tUOMhH5uKUgzVsbJp5kpKfCS9Ui8tDJkY171SJU36uZKr0r0NcfXuo
bUeZ/uuLMX//CmMqjVl9WCEbipDAkI0QNDg6YFu46xu5YdDIFUEQ8HBUrK+iUnCfFH2mc3jMicIT
BCmEHyBfQCzlwLhOi2plvlObF59JwUUTQbUTVguR/pmvXHxhn1xOWD9/gqokuD6DAqRakx+pG5AD
4wEbWbon19kbkq4I+bRVQdnS7WMvt3oIoOdT4VbSRz3wxspgqgb/uZAK03R/91j23T2MQBiKI37Q
JYsVZZzBGLHUlVK6qii3N3PI9O0btq1egn0XrSYjYsW64m0oPcKJV9qkptRcCCNV8amNM211s6ri
FqtUsCv5AtxQJizb/1H8MjmRyuN18GargjEf6JzorCjpyvkPKlFcDRAPc4J0krSptDbfEMzOobAq
NROYpXSIG4TvtsrXUupe3Hgv0zXSE+UK/9wSG+Z3Q74D2R/1nB5IPVRK9mIR4h71+pcIqiDcAr94
nrypiEmuJgK6Ur/XnI2jiHQKj4OWVnlS7UlTQvWG5izA/xMHQ8XlYg7qcF11OKDQHGMXVZbf33qP
yg9BNwc4SBFH6VFRjOo/MMPg5vTm38V6HOddaFXDrJ/MJqq5byZnIkpgIu4ssNh3CNgUTCYsDkBO
vn95wNJqpqAyr1/57eEr+HCoNvbGIhoAORVdahC8F0eZDPunJBeAKlJMCCdTaILFzv3BNMjrmQ/y
BlvqPVCgZforJ+GozhPF3eaG4EeM/iEB4IlIFS85SgsycaKMti3v/IJWkmFYCkZKOwCV3uKidRAK
WQQMC/kG34RL8BedlCJ9PpUXtYmXtCObJPGwCYfRAgef2hDLSZIAvqTGrPm/p9qPLqyOCd+pQ5nS
1yC9XNYHf6HfmNvrSivdOZaZhqYTXiMmieBAadw9+My7cWrwghQ/OzRA1bzl1ATUcgUbPztndhV4
rolmFHFn3UdrS8CUxnlAPfFuZKemGFEmmGKOzkYN/4J30z2jlhImtXKXSKpIwrC2jK/bVRmraszS
PTnQ/GW4ympsuUPb19djIJRJxMZ1S4+U76Y0yTiLUl1wkYRDtldqQQ59M+WeBYOkECc4ak9//wUR
jBHtFEja0BgiaeonL5vKH8q/dehOP47WnGPSEzjU6pjhn7nyS2ECyr7Fw37g6hi4QMYJDaJzoGlE
tgfGMjiIQhxaq6AXCBgZdWma6tPTVoLDTRw0Sck5h+tfjh8PMw2Qx17YZGXX4nDGdP1wdg0Vr6/x
4/wP0uEm7NOQU1NdjPxoyS918RRdftzd+N1FFzBtdUv462Tqe2Y4Al1eohVLET7vKj5e8S6vg9rt
AWUenGaAOe7JBzIBvSuJ3WXAiKDzLWTKRSVbP9Ak6/H8ulOcJmWGhj96CFg3nrN0otwam2OsjzMG
756zCfRQxUp2R0AIP0j96YR7PRYSjsV5ucVJNaByykTVBMYHlbKzDyePUnMJpozy6VuM/h61QWtv
ZK+0Owv40PZtrB5azeToRtPSNgRYiEqXZgCcKm4e9qmnl2JKe+uwB5cf5URvFw5UhAS5UEEyoo+6
DnhI5DNSDxT6TyL3yNGK5cnikHd4hAhV0eFzrJUGrBktH/puuszj8/v6NW0lP58QATP2VjHfmbMa
HgkB39HuS+Mvb2GOMElc+2sg9yAxNtjjI+Gm28RhsajN4VgD5ISHL+xJPVTahIBKlJ6u9ohX8LxA
U6FACpuFjNgr8Q8J53ybUjukOnvePgYPw2B3db8LoTStC6ba1xBMJSKEXiQZbOmO2U1+Q2+tBwBq
ANZa20UHlqlA1qp/IDRMyb23fN1Tv3lBkbseXJVyNoSIemRojVwx+XvVZu2wKnnVdTxNuqtQYaRI
LFVA3BWPHSGoRLf4m1fG/7dRuA3ybqVhKjvRLVJVb98+iZLl5mtprLfXO3XR6ePkc4Aw4yLdz1yW
xipcZlJN18NQEXHJX8AbI68Rv4G5W9SviNIUnenWMtBAagywai6KyzawpRWhZflqiremOCimF69U
TKcYT7nbnfHqDNYKhuUaoiSUeAnu0hrlMZ/aIR3nhu/3hq0G5zaYUWbHY4nnq+rABC/Ej219T8UB
pbymFBJv4WnlqASo6KoKnlgahEku8AjgSLapQyCBBDMxGAnlfn1wPaj+Y7EX/F0IDVeYmMOC1+90
dYDOthb9eMhnH+pDQwCwhDa4/pzj1C03RCpA5gKA5cC9wFvwTuwVfqXbh54r+dxLpMfFO7afFDCp
tLGxHNaBri5Zzb/VW/LLgVb/I3wihJqNUSjgDnihQqP4bNOjQRhIUjZTa1mrWTHSFGCW8QU0Bde3
NdE6KLcrB3gmwgotGigrq32kKIciH2jSScV61Z+sJzBTyJ6CQqRCMNvaLG6PmVJDCHC1LLbQQOod
kdpVsNkqERRorE8l8MGtJzELm9OsmRpTpNWJWTflarKh+IJVz7SvI73TGwTabvMM8NxgfkOyeP6q
z+cMpOOZe4JuIyEq0Rmxq37z0OEndK3Zwg2VBmrG+jmwPiLnhIuCgkmr+dBQzHSHzxliyQ7oxKMZ
znww7Y6HkHKpLxuptAFlx/9KmfO5GuPUEKS+KLyRWs5OTemKPgPGCZqzLhh436OpFfV+vtVB6EDn
GM4plpJooT2nTQ9ejLpsCbI3vAGBGiQIockAsQoQ221qNHK7nEbtQkTf+WDwixbwdzGWc1dK+Hft
1AeM0xlhdxcNygqrU+PVQy4ETF08PNv9ZTEBhbSPOgV11fmukYoCR6/3C0JZr2Lmkf3CznOYOjMc
iSJKbY9ahWNU4V/pg3yG6BIYOQIzvKBxU4OCb4JbjGDUg3vEixnYGGoauxgsCvJMCtpi/AY7MuMl
WIbiJEmRRaHSleFbqRmPIgK6LKcqFUcISTuTwOL0opQOJDhFnDcxOvQuip51oAiWoe5TIwDX90TE
hMVGJRlVc3mpDRp1MProfOq+5WuMmCljNHDxOPrlu6akfElE1qVVe+P3SSCxhkyTfdfASbHDfGeC
MPrG+svlrnVoybPda13KX9wAGpWgbYQHlEneEOi57/GGAIME05gSfpcMSO/pcFebn2Ff1RiW4jtV
WZMNx6TzZSHpMsAHFOZoRlazMtp0I7Upj2AkyndZ6WRVNhTQqVuceTlukvK2VB1ZOjas0rct1sec
3IfDVFeaIikmK4WqC8jvIR0Qf08j1Eu5GpgGHkVWuX29jIHcJO3LWEQlc/qfDgGc3RiLv6rfhZwu
A4161I1n1WiiCq4ydYYJe2mjhNG/12Xl5SEuXUZjU6eeWVLPbAa3eFTeIAhJhsHUI/KRJNl0Np1J
8gmYXCneFYlHfHH5Dx1WsdgME9s3ASsFSkwQjFWgIvPg12axHJHe4uaBDIgagRsZ8i7YaRX/rbeB
xtecJU29Jw+VgfEEqXGZcorJZAKVCgay5TrpWfacd+NDPNz7MUTBOOurBp9Qd+8PPwHigV2OLIFw
I7LPbMjvzii0B5Nkhpbi1g+iTgeSYM5jlA4HuCQhhih2gbOdwA+k9I1/q7imewjmmZghht1yrk/i
IfTp/nAGUwP2jv9sVxrnEN83K4a8nvcRYesY4l0oYnKCD2CjDqvwCb0wjnFN8uymgAyqoTjdOLSl
4bkpTFPkpYcJ9rHctwlRGNdaS8VufxmEGL8KnJ44JUb18Qo9zIABxXlygvJ3HJWuVAl2u/hZ0y8t
B2gII/HfRUeofCl+4CzxR59aSZl89bbOAnCiR3Bu4tgrpgVIXl9xhqjrQqlFG4W4NJppBywNvDix
rmr6ejfAIXCjoNmMOsFEJyfP8VBuIfrRdZ+6Vagroknd61Rz+V6bDlZ8VFumAE6biRSyZ1yqDuFY
F1/w4/H+b9LJo9YR9LoTJSR3cq0n9sNpnYpgIDKBLt6BzNlcR0uUUqoJyPazg8ZIKlAX4UmcJzUJ
EWVwxOMIvUuU8ZS8/lHdtJLFxfvbFH3p41w41SeaKETPKtZuRBApsVLMqhDH/tTawB4ipON5S2+8
EV8Uawr6bi2M34bIYskqwGmk0BUKmIUC8rz27pZBEaZ3B8CCsw0IVhjYu5yqCvOPrfHJAllrNpsa
m+mytwuB/Zm1QIjrXgmbrjXUtNEGDAB+LmFXK0wrTf0JyO2z/ph5mtCpTNGdN99515riVxID29NK
My1tiiy3HcPhXqEi9RKpYV22xwEVkjgE0m2BpOetpqMqrno4is3NsADVYm1QJEepMMdaNNkyWTfN
VJEZlLCfCUA4H+u6Gj2gYRh5exU65XL/wiQCJcw3gXV4IqSzV4YFn/NSKHkF2lcYMo69K4csk4un
upk6H1Q9W8cKL09etpEGfZGOdXGJq70HhrswOncUhNrLywqz3C07Oc6QebxMS7UILS6qDryh4vAs
pC2mVfP11Cv9V737X5mFMJJbvwpEeZf6tvOYHOnlpMLX6tOd69QrWAoujDUBLETlxT5hLGUZN9PR
La2Q9tG64fBUYBlyv06wVDLKYxCq4kQwzt5TL51QFJEAsgthKNrEvimy3n+09KFOgTlX/A6NFS+v
0v5foK6wnKwVsvW7XQSREbvnBbapNrKiz939R04VmQmrsetlaWIq8fFFxeao/j4vAbX+6HbQhZkN
oUUtWHosKTw9HpJPpif4R/k+dSePMJxMAyO+hisrV1Gia0U3+Wymj4l7wGYl/WnQhzIl7VP6/KZt
sdrVyYm5Go9vzF4aU7w2BxrJEj0C0dj7sNlllXBe7OLtF0Mx8s719wbbUKTVSfZJS0SnmEost+6+
v+sWQZ9oF2SdGNKdnqTWesGYE3r0l3w6kTG5Dnaj08bgRfoIJm/IEK2oxEDBjOxBRl3UhQJGO1O7
hfdY4KvMdjbR7aibnngBWMU6fd0miuWVVSt7NncjeLh+lxvVmnkcCMFIQ8r6AmZBaRwXooVAJ25N
bk+xLZQ7oCwzmnY1IGg72482I565u+WDXzjXH9JLy638HA6kXEPmK3+RsBKQDjEyUTIBi6J4pIBp
oyN3ISpVGoNQhlBU2hIHv5BPfgdgikRfR+SWaaBXz4TufMQMFCcC+PKzFrOQlBdYwoJUOhTdaPdz
IbMiISsNaEs0gNcIBNesGsgvOgj2qHGET9fpLHdRrbvExqHl0t/6MCG7xprpJnmz5vpLbLlNws+Y
soWCuYXwjm6fzJd11kdVZjEizOz2a/2U4SQsxRqy0Ei+nFgHScJ65bdkobuoIfEG9v4zeTPrQUsk
X7sN4YW2psnjidF2/Hx3V7/41Up0MVKYtKL1s98v+lYy0e7RLfmrqU56BRlLpVpfz1tztfEQfONk
O80b2enKdah2NzTqtFaASOrmW+c32pJ8uZO3128ITZwTJZRzcUUGu3BuWkIIGHVZhOlpQpaqGuKg
lAkiJUeiTaoYYo/kmsiQjCjaN7QbCYBIb1zA/pyLZzMNNS0oiCbngFhJbdJdDXtc49648/Iix8Pa
RJmq3xn/HCjC2t9Ur4lov1Xvl65TfgwkLTbpGb0EGg1gWWmzsL3hcLgD8CuxTVNRwqFsqs9V+yJL
2COFbLMXQWxif6gguvc+YhxtgKTZufIIVVs1+xU55GjcYeENlHK2UbR3BLyM+I+RzlDuKT8laJMg
XOwqbbTYKPdcMSSQWa11zd5SSq2UTqQ4qDUjJfGi7NgHbb3/Rnxp3SK1acf3SC9EeKhNbynf8Ou8
vS/hH3yr7IZYwtS7WJysKoM23FoXrPmpu4sr4138wJgAQ4CMfn4VH+QbQiPSwLwCb5V1oaVATeeH
2hmNoexQ4IhQiSNyRE/0sjzVbDEpJtsXypVr62vZwMqSwwBxjskZorT55l+1UQqv1jguoAWMB5O3
vl4k1JtE50sfB+xRf8QyqnRFtEJ1t2e71V5Gvll5i06SPXm5ZpEOOdHH0OptHhZ2Uhz615bEpH1W
GcvsPVFtoEXzxjk2/t7MACijj6PLYhJy5cOsIRqaWLRS9JKak0Eqq+5cGetgjw8rtX5N64KRIyOf
3hhOs7JfJa6qI9lS23wu44XEBWPv5u2ccn8MFIuEAIeSl+Ic/ubBXCQzKHhQqCVxTsxZU3yiQWJg
oGAnMtMKgtK6kHzV2RSHaWNl6XSB4QrDsPAOmDEtgaLvKWWntAUyueF3vx3zEn1c3TmIAIgxT6+g
7jr5Nnv8umfExtwbNaLfS43iUoZn7ZZj9kYhazJ0xtJZEEhLWOtPfoQ7YAQ5FDOJm6VuAV6Jr1Wm
C0u2j+jEP0RWvkk0jr+NxMRipLZD1ECZ7wjA+FxbaDGVqcFywuSSlIMojc16Ao8xmWsXS9ylPOJh
YPVmMr1KqxmK8HXGOegjc+5bFAy0VBUOSQisjA/kjTDWCnWGtFjc6+8mlbFklg0JwVR5Jr6QaAG9
ziR+w1kyifdUorlzLD3+4p1DEa9hoEiVgmf0hQCO7BUPf1MKKk/tkGAg0Gm+p6qtrgylNkpaKi5s
MKbex0QcEPzJOcmcQ2IGgEUF/BwIzKmOIj4lMCfCCdw/bHCozJQuVO8WCEyUsAt4gUFUFVsWGxeO
X1lPBta4WqtX3ppsnN6ZGjFqrxDk6ABQF4AUKz7BGqTVZkT2QBUGJZNAXBdFNUrpBcTahMnmbWuO
hQgnSPDfxDKKaewT+gwcG1Nfh3zzoTlFaZtC10dAik4AbM6Szg2fhfaVDy1ZF3az7+QJjWbsaqVz
TvM7MZ7+8yRjK5nj1ztpKzb2/ql7YG87GARcIh9p1FoR9vwVznzOo6G5WSLHA6j2y+GRZwvBfmLC
ZFr9cq2jf6a1Qm1/6n0gpmwiO+m9IvVBrOhk1gHkQXEVoynSTM4dPVUJ85xcfXeKtS7KNR0M9CYg
e7W5KzdQ+KUgrJIIMtYVejeqneccYpNhG5zHhpnQUYgGkZdgTI2mCtW0ILme1NpWoPzcHNGV4n/H
qa9YzldgZ9UyZJRkK2QWhNmWeOnfpp9LYlG/kUFgje52pO+1Vbwc5OjS4NV5dcRVqMB/VtFd6Z6c
1DYR1isu+lyIaA7LYZ0nYZGMS5ExRnYsDlgsBWZxOjfwbm/1ByMeK7H0u/Iik8pSlmo7/4jOmzZ0
SiN0W8FWtU9tGBuwwA3Wi46Bru5keQNFZQrF9N4yQsQG9YhZGj3FGTaB+xe4zYnu/lW++YYQ7s9Z
YoDMX0WiKn3alE8OIBfuE31V7GGJu7LNZ97myuPSP1BsyyLGLjgS3PAXQFSmXG6lyJFp0KGODsIT
agzzubEn4Msg6mqLkIz0r9IcSvbCRtXAJl9w5ivnLrq3Dggw673mFkYVAKundQqhxhL8yAQTb9BD
Q52bv5F0VRiQUvV6VPFMp5lcU66xYSbYv/26oNlzEy/roxg4/qjKYk2Qt1JWndpNQhCyvINUK3hR
OqzzofhL6gUvAhS5EWHvPI9IkFywomhqb239/pNncDI6XbrwOc6CnK+WjJoVtOmX9XZcfvGLBPkC
9WKii4wmQmLJVHd17tFHRS5babkoWTLiDic/vCeVwaqR75VpkWdWw+jqlbbuB8fKvkE0S8xb0BWV
93wGQK6aZGrQeOso8aXZrkOB2GQx6ibgpFA9ZWzxGjxZSDECHbHalFMwYk4ufwRpq4kVTgfioPqf
pNZ0aunk4fCl90k+cPUebYfeVsZn41DlTnmY86UBCfwNWzBqOD865cIXLMLAmDpBKyfuM7WG4Gqu
Nd3t2v4lYCRlSsueREW2Tq+PyGSGFtqb8ke1U8GrrtBvwnMpQBLYIrfPezqhhMDsCVG8xO2gQ6V8
oMH3OjzFjmVOtM6KLi/BCAuR39Qy1vVVfiewRzs5ugy7u80F9T8aU7882TMYiTcgM9xSWFTh6zyW
Xwa9HuHZhWDLQT/x9V+IxrmLlZFv3eB2hSXgXwn4lHgrh9TDXj8E6fRmDJVgsAf1M7Qku0sNZ+Se
5RhMLEXOJbCa82rHJOrj8T+hNzo/grw1UFOwt0yaBnMUe+vWv6ghSsmMZFvlEYHyl9mGgtaT168l
iUnXGbCxCyq1yk/5yifPxwClHrDHcAW74x2s+jRWvCECJL2kb2NoZkgSZNBYS8kRvC7OwdFOC40z
L8oCZV1oHbcgHT5NDrdPsZXhObRySltWTD16hmHG9Ewhgiq7QCoTtiGWw1RsoE4PFHsKKpDzCAzw
h/zdJWlP/VoH98xhq/mrEDtRtSs1kzuda+WfzUAwpWVR44PvfiEWVC5PL0+Jr8efK6JQp+dELl1o
6WT88NRCLVAdbdQk1vUSHtDNkoCaxswmcQhQJ/vMdCEFWQawogC9G6CIpQhnm3qnMs5aUcSFpk7C
A6Kas0H6iYIUJu1xu2onXaHII48pf3mJL/HwBGo9VMkXxXh2dDDgGRB/rHJvgV1ps+Ct3L1wTIVX
FwqrIPvRLlZGbZ/Xc0pOTh7vGFz7NdsIKWd8RuoIUOTYTnlQ8g5RuAmE8+jEUBHImaZ/+f8jB3rk
Seq2AeVYtGpi5UIC1smBocmffteUyXfdT5nLq55YK4FTrj2o9NrDVZR16Oms0F2ODI3Oe4U4TZiw
SJnidTsiUmkjwkR5AIyHCBbgRij+cEbEtCRYNvFyOdG9pMhU1SK1Y2tBk8rFppIMPjVDUkuLW8uU
QGsGQHUjkiNcJWxCd4arbheDPf8rcKKusKHuvZZZlDrd5bO2qCm0BqbAgsq4KEFQE1prQyygCif+
gwEK16WqTvnYGFjZOXMbm0Fs8gHoKJ7q3xooJ+uHA2bebYMMBXE8zIyN1DVfWZZROxJj8Egwr03A
klNH/xWOAyGTPvPUgJYLuAiptzxE0podjSrkB8eawaEsWjmFc5l6DAkhiGIXCvZtGiXix40yuWSL
Va/6s5LWgFqUW1QQc2wMMxDYdTS5uiWF3KB3KhPRa/lkDDKu4vcIisivdUEWNLWJEQuShMij9m83
lODRCLy3cl/QJQevH8TQv1d7yRO+l4e7GxaawBp9MNOzd0v9++jcqibX3rq/IwUnWJs8W7lxfnRq
HHvT78OAOQC9++y6LIQn/4CSZ4kp3JW4DD5Mla+VByudAZqR9kbppEqYBoUiKceUh3/KrWzr+nTP
vQPZXXJBsQFps6eXQ/wGxGDlXnuZX7rg29lRKXF6ucZt/BwWJ5d2tccC3forDVT5oLKfG9NaXXR/
OgMq4vhT+Q/Fb4+Q0mht/z1tpQtnuIXY7WaIrKrtTyNF/Si7U0NOmzGwzVLzNc5lObBCSKtMtfvB
OgzPdAauB6WfB4L4zvwwPvivHwaANui/S3bM60L9vTuNM43j6PRVCiuTffKEVdO5NfEbcmzSlqgs
K13ex2lsZp9wlZSkcKdN9fCzEVhhuDFcDwL1Jdyz7nn05KX96phzve0WgJhH6/6RF2Vou2/s6dGd
ds5DrsKx5STbCC4hs8cY/vrboa2NiXGPWg85O5ERIzpfXy7DeX82XgfOVcbrVL2fHOGieJ49Kvp7
DyxpTimH39cxiYqp0OIMNqb8egOrnma84DlUkq5tTwztMPZURVhp9H78B3ocCoQFCb24wRQ/0Ucq
ohnTmwYMJgGc/KvTZn7KyPrYkEo0DiUEdmuZsEBRELL6+HbC0gAJCg5LMZBRMVZkT6seWp6gsnD8
FZ8RQMw07nfXOfM4Jremti3/Ep6tOyL873tHtkPnNCgz5KCCOSX16ug5zUK51At0Zgk5rCyfsxuD
kVjFTEopxpqXoh099/6VRm76GTQ9RYFh9SvtpFzldWeb0LK5Te6Ic257etzR+0Qj8+s+QncyKPFv
6es4uzBnQTJDF+ZFZNqr3m6gx2Hv7QY7fjDtTrvpYNplLA8zby71YnwdFb6YCTDKfa0R3dyP9FWt
F0hs1i/mIxaEZtsBDfm3xg5t2f8mWbFVSu59eV/u6tsZQ5K+GEb0ZiwWSwzQlXP4c11enz5flvl0
zISQrxWPx9d29PjajLYg36W+w/b6OqLzxJSU8+i+vICyuMeRXqTniifP6d9zcQq+jXoBJpX4Ga7K
sfNBu/Tx5fTzXae/GRXaAGztfJc5JnGZnod1s1rjEMrf+z3zF0p5Ri/lGZGWj5gwUkWv3z3douLO
Z+RGAbSdcSmOd8TFXgIsqqZGgcxS4TGDEfKb+pNwzfx90fFLnADOwMwcpEoXwPbZ79ziNlnNV/NM
gaYm9wm4Z/4WCBhWbhb7yeihTRso+fakT5fhLse5Q9kJmiYVRodDaW/xib3c0y1WwhOyhMeZU+if
0AACStzk559KsMNPbLw99OtTUEU2segz9aLAgAt6OS4+k6qu8PBbWcctfud/afK9zsoz1uWV1wA/
wAXrcR9fHHd9Cq4EGBVvTXMWsw2AY0/eB28J6PJ9zboVJET7l+/S8NLLjrPzA9l+0xlsRrmfUhOx
1dEe7dVMs9hcwVPp3m80EWPDVmMuzxrPuB2doeBd+3Q1tA6dTd9Q3Ql78Q9yR6cn8fHCMMIYpZgM
cU1EubY3GruoXm6C6RG5a28QQaJGt5hkd2DqDXYApGA0oDIqs4hNU0Kl5lAjVOgncUKNqUksunYX
j5BdLQ6elBmWTh2eyHITLlftp7tpvykfCLGVtwRmJMAjkAUrAxuGf0jQQIcfgYVAyGzg/Hwa60Ex
yTROw/1yM8smORQ46UhiaBcUiqfLGbwsWBOfL+ZlCF8ziFOgiqaYi7gwf92tNukEab3ambrjr6MT
g38oIzidQ7LqV+u8bhNiwm7JefZuUhgebmcXpkPs4ve4nGQmJQQM4WYG9PGMSosz+NpXqVH5vn1N
fz+TzAQG4jqeNq4N7DrzMPoFZhpRcaIde4o7KbSvSYVhdcv14DyEXhavB3TgUc2bVERjbD1HOeZe
vaNKjx7w1c5ldlC2y6Wcti4D1EK61Xaxtx99j6Y9aH6EElIxN4AK9WvI0AhQ433Ak4Vm5IiRiJQY
wIOBUGqC0zEJikIngh/FBIJmumnEyVWCpRhIGRni2sq9BXmT6Kl1xBbjCjpfLZB0RUYk5CL1sU/t
V9m4XqPiu4KmMzU3JeJgCqJQW9wkHTx8iLBUwSVDqNTaFt+UNj5pOLNuRBm7RvnpzS3ufmOuyDRC
A5mpFeW4EjtfkNf2aFUiwoNeUdosd/doV2LguydGzxe+sCoPlIFx4BE69kf3sigQ3aw97izWxjW5
U0VZOtDEuR97/8fUmW2nykVL+IkcQ2xAb6UTRMU+5sahScS+7+Dpz1fw73POYJudGKM0i7XmrFlV
c5u0DK7iqvZnrj+EPRi7oBu/2mlvh3hWLbwyWmy1sqC2rs6eSxYRo2qXMFWreXUspshY7/IkF89R
jcByC/D73yfghfvMJk17xaVj6/rXOFFzAt5/ru9LzO3oy4Wsl4rX4BSlXXPKEH6+HTrCxO/w8sWQ
Ka/L09rfdbKZJ2tz8gmOk3RaWdPS7TK2PBoi4S1GmnNxEBdsMJ5CJQOVFu7UvnUy7CvLeNVJWNAZ
25ppqj8G4NCUA9z9VKMK3ejX4Ba8kncw17Ad+fwKQ7rxW/utMiNiq5Z2095pfnu0zpPS17U3VK2D
w90ywk4xMY6uO2St6Q3Wc14JoF2B0CQ9xiT4KyFpwnsE7gjI4W8ETCk4Q1UkxzTWeBfQm+6r8EI1
Lo+9byEmx6FQE/34iqgGaEoSlzEP29EqHSnCiN2oB4MoavbvZidd3n5Zq/Kg8wUubUAztF/l1gKk
0TvhpdF+EnHunCbmLQgEmQ5rhDgXXPhoz1LDDuUVI7q1L31sngdZUEjfaUrlqv42VMl13O9XMaJu
dO89i4CidqN+cRk/l5+gPrv9bEa3DiTsGbF4v8uHE0MFCdkt3FbsAx6tz+hISxGYptwroFDnlgHh
Z9N61lqVyfHvSuiTtg5zFo6Uv/gR+R7n2l86IjIWku/kb4d5Q4MQ3Elrrerw+Ic8v46Srr9Yn7vV
6LZpWasN0qshE+F9YnWS5aPR2mLHQDl69Jlzc+BqvRshVB4mA85Ap560qpxaGwXQsXucVIcLr0xP
Ksom9CfvWq7PhD/kGkGZGD4g9I+335dO5tecs1/tQKQgIK/3km7ib90miyJeN5Q4Bw/YFVvuUcJP
9xHy2VjF7jvcAAk2nMcAGxogQm3SdkKPdF8z+eCgfCKbX0JVUtKJjkXkTVBGO5mIt3HsbpAUY5wJ
AUPiGWX5dV9srE9YEDSeaA2F/Y+QKyK7lSsIiAk5JjogvdrkryQw1qMwZPvY6U998MAxKUXSXMvp
HHJHKqhRZL6ktyL7/G78wagAJRAm/cSE45TfRAWR7vbzn0L56WzHT/5aBIv88Aiwfz7wtd6RhZb+
5S764meZP9Iel71n9HxRSamGb09OPjKlkm1O6ghh0Hah7qCkGYQehEjYhDYl0pCi4FYYdmmA5Qxq
Z5UlCp/Zz3rRv0ZYl0XyFtwHz6+o2W12TxTIv+RVaPhVZOoPPku7AhWIzxARTrQgPSuxcYZP6va/
LXf6vgEauHUcqfaRzl0SHL8y30C6oauwDfK6inhk/+cZVrjeYEwVoVS2Hy16fTpGT+oPC7LNNWfN
mJhUycQIZ5xuuf+iWqnvdXn09dK+sdUCUdAevIf05rXRDUPkC9jExb2gLESp5KZxLaD51qWNfJ39
KUEG7ObvgM/OZ1gbZ0M5NVSHUhriCIIZNWIp6vA+RHv+ycuMI4r04RZEnkq+I+IHvXR3SEr1whzo
MIMezDHIFUkkH8Fl2pP/3Q/8XHMt48Z7E8WAia0v9ZZptCRtlyEuzudOLW440mvpLfXw/nBBxnw8
xvXpiDO0hj3G2hqmSVDh7Og4pH0tNJL45+buRSWXpn55v125mOClh5c4V1IXQBysw1R3g06t/rxg
N+kNTKyiYR5fZniHu5eZVJdH5GsldkdJJDU/YDR5LWnw6xh/yOHYfzld2Dq5Ta6jrOb04EyqHMt+
6LHlXZquQYWdG5oX9HCisG+dErkcc6a2YBjPYiyUOMaeeCN54bBAl2Y4OwWVESGwZ1FA0LbAeLbu
ymdRml+J6rb23+xnhkX7vw1ahX9qp7EZ7dmtFHth8bm2MC84HLpjydVOOymp3Uw1Ss7wMZBcUKqK
m1tYMeqvMLbm57ujka87QyYOokduhpkdgbyr9qHUU6QRlV9InLn3KXgcoLiJMlnI6WVHoNqcDKxR
sLTTDpFux0JpJDVxg2JIcG5nv5IIVVgf3XIPSMYhP8hhYRHfTl0ZIgloSmE+/duEUNNbkNBOzwgA
Mv1LhN0q632b/iQQ5wXeKwKktw2AFEXlnM6j6JAOo/QB2Pw1enWgJ8tBt45AyaQpnffirlXBjR3Q
hxfWSeohro9QqQKYPAfOteSqopQ3fRHsRH5QBOkQ0kcL6Dgq9U2lxqN9JDaK0MSN+YY+UQ3XiEm6
FneUUhv/OFNZHGsmYsknwpCK//mp0HH5iYL8kp8Iiz22tCfojbT3ZCf5dg9BlCAloVtWRZ5wlocO
R1/zFyOGfnO+U4ghNfhJEJ4c0LiTT+TvXyaSLW5cfaUwSSahTUjprbtzMVzxhIAzPGS1VYiFZLHH
rfgz5PIPudiS5MgO7BEe8Kf80pjRKiSOI/M99x7mZppCNZHm1ey2KN0Am3DhMMHTL9YiqoTLYvjC
G5fFBNg7L0ijSWGJdx5J7SQJkpBPSSjFEvi3PekfK6kZx8wlFXW/xEnSuOACd6VVV3lBJ/JJuQHr
pVEDLg90AATPMg/4Wq0K0oTWUCaxTs1J+5VREtW7ll3uX5nYLO4WpoRcBVGsvhr9JHrAid8CRd95
8Uc2Ywrn5A3xyStowoqI9FaK/QuWf0N1F0HRXARVX/RgY6iqHKJikhWB5PMzkXtXz+XOxbxO5eR3
W2WcpF8cn0pQJWBOXX397c0BLNCYkU6H/mr/QU7EfaoSvvEoKzpeS3/SCKU1KlP0U4MaUGDtABQ0
RHcyBsMazN7Ojh2EfAXbQzeScGxdBy29qmEXN5dYwsK2R2vmr3AJYi2SASghVYWQf8QYsoPMZC7F
nZn1NGXqXOvrbA5roTfHbrTgS2uwHOdyu98Agmt9516jGkRFyK2R142wcO1RBxF3NUXW3Btppw42
KTWNGLTMimcLVM9n0YM6QGR/bL0SlPdaXp+Ys7yJZ7QV3xWrvQwVDUj9av5BCQGagEoDqlig56M4
xMZ+FbyPH83yyUQKYkVmtOxA6N/E4ejSOXUQibZP9Peos7JazNtyCNRWZfp8I3lLv+SFU2x6Vr/X
MtsgfNCMqapM2VFJZBRyyxaDGR8EihUiR+Bq/G9HZOMiMxds3fNuJHrPW772J768BbQG65Pf3jm6
st2jZ1TL3fwNtyFFqai8Tc6K1vergwUONTHFN3RiIH8M3t4xrqG9LtglFe8NcT9lbf/RvXJl9FOL
5QzXgiFZTpnBdIk0nATdFnX/rGVBI/t+Q1INWPZ1+rViK1rQJrNWrV8LQleLFS3WLu9x+dOBpN4x
0GG9PVbpoGSf2vuB0T7R3mffK43Oy/pXOr33xFHYAMpSrPaabnm+92Wuq4h4yKoXzwyf2CQWpMtN
SGKm5Za0Y/iHAn8e9VyoOYmN1GBydii0oDeQK/BfHM2g9d+dKII0g7iE+j0LJcNN/tcSP1BSUwsT
VfTA1k0CQIXaKug9XH4zl6XoiQA8RTugjfkyguTqi1PA+taFr5iXr8WYVCFefAKKvoKNmVBW7GlA
AMlfzT78To0yVcQGK4DTQVJZFH6V9hV1C9ViyR7lqABj8YplaupS5+gz6yADcqW9UzssoVSCjHXO
yVlmPiXBiN2VkFJk8CVy/8kogg4Z967jZS7Y2Y5FVNfRkRZg+HjE3bHW2q3PhkPLIBsHYv015U/0
9f8yFzGore6WgEKpCDDPoN7lKRXPZrOYl9HnjxOsTxTli2A9IgCazRnYyETzRUJExfWpu1ZBtoyC
VLZDCWO/ysTyb9NuyQ2z8rTNH6IzTv0ErAx0TBc1sZkUfn95cwhYuKbODz0NJ+UpskEoHvtAU0ix
KSQs3JnKIw1ETQ76zQZzQH9LC9WQm6KKjecBOpIISVeyCINIf8v9ojBHlp8ftxmSzgQN70zZUivs
1lMteXlHsUT8E8uvVz5L2focVDzzq8m9qyjpReD1dCBLfIYVGizRldemmUBcHe4fzu6Cd9n21S6/
W7fVG7PSU3D8q6Ejf7fOZpxUvCe9lAx3gT0InBJZxdOLxFcTcLYEkShdizH8aXq0qaZUccIpTf1H
mh19pazk3KGsfB8HV+oZYgXeJ+opg/sGBqhYoBK5zjdeYcX6yj1TzeDWubQrTHSaY0uTM92gwRjr
3rPSuh7tO/2m045VQfBjDSskkL3F6Bhl/ivEKQnLxc6RLGB+JGbc9KrDzeoNwLnvHrCIu7eq3YxM
yBiSkwQJRl/472pOOEd1goF8livjAwHNrleO7lw9SmNwdrDdE02yTbds+EsULwalPvzo9gbmctEN
Z0N2k8857qN9Wt1xBMV8LqbTee+4c+gb08Z8lolSfvNcbTw0HtN9nEYvv9Z5dGvtsnNhtGkDe2iZ
7Njo3T0OHsQEg3fXtKvOu1d1bvO3//aPNILBfnW029vniTZKVJNFXLq4yeDTwSWc27ebDDb9ZJAM
dv1r1+jceVy79wlVtclhdBxc+rd+2m129hg9Hmh1f0aGSXZCixsqXFB2KiHWluDab2DYSN6FBy/r
lHqNeBE8VjS9acTb8O3fe9ce/U3Ch1cNNt1SdO2wfI5rQyN+hhWcS2VGRVff6XuaTm/j23jbBooF
FrwFz+l5uV9Wf3CYGpRGVv84rfdrg00go6cL4UrYbJfy7fKj/2kHTzmLair1iP4uanTpDT+qDfbT
5qgcAuV4ZZCgCAjpJ/uxRjLVubs7yh0WN3+EdRRWf+HNu7efbZpWB1S1x5VhFhtxc0zH4p54Nqar
WvAmKPu1rhWVKDI2uhIcG0iL6j/75SG41gBiG2hm52+g3XN0sdvvToVYlCQWTWSYAvrzYQ1iT1qN
TTY0B23OMxrN04Cn/gUKyDmldQaYiDU6KlJLoIJ9YCkB+qWtD2YIoM0fb3EA622OrlPr1qYR3iXY
Zi6WNlhqEl8ifJ8+h+9vrJHd+7v9uNufU3C1ouzUTmpkmQx52sHc1geMAsdqce7uf7Gw/z6XcDVt
3SD4IyurILp4Bsedn+yxNb9PGnviF7WCPhA6BRihvi3nmNl1AhX78WoZTzvpVfDbXDZ/WD2W5x5V
FuWGpnOiYBgvnCohjJeB7Iflya7/7ibfHwJDUv2ry719gZAxMQPr4paG5Ve3hAE/RsmGi0sqENXs
3BB4dU7a+yQsDc3YjJvD5rA0XAT7PzUpwoysx3M90tohY5xsKC7xaxOVypB3B2sD0WKW6By7r84e
u7tm78H/anClZ3gOdr46YOn/RSCgDJxi+Jo9DFH3/zTtPGjrpMiqEphBjS1BjlT1tfwW7nRS4Rhw
YDcds43BR/jxD+03DW7U4ubSS6N9vEeGqtciOuWv6j4Td1jH1NDgGX4G3wn3r9YZBI6fQothzC/u
BEz6g0ZfTnv1QbNb61v/PS5pqwlyZPZ5P/Jf7OZEChH08sKeTx+iv9XS+SQiPeOeqLZX16Dki9gK
fZXGSTjxs0nhtyVZUShdJAAKxxWmS7kmz1KRQhMvbctvAnkHyYJYD/ITK+MotoXO9qaljIrRmiqu
/mmExzPTnkoOIgaag11Q8cH6ueEP1G1PQeYdAt2DMuAAH+f9izC+Glw7dR7XdmGFfOw0KeanGG2Q
ODjy1swifaYqEM/cvEPeZnKzW/hJGzogHVxSahOyWNbnpeHLW3xX+HsmmhcEtpenjF5Z6cmecLfA
GEqJt0Voluzpzf0vSEBJmkwRdCaohaiaq/pwwy9B+xPRXeCJwkxVYET5yHKL1xv5HbTcgCzJXwzf
tGOW5w1MN/E8rtD3c4X6ZCwvEWXIIpfd6GilhRq3DKYY9agWAk/dCThDraxVu78BS5/sN0le//Vj
rN+OFYqaXPLra31HG0D7JyZ8VdgpxFa2X4JilQhzvysATz04HmQ0it+TU87c3uVj9BlYxGsE/Jek
dTi7TdLml724M3cQ2lct57Tp1vezj/XV+KGrE9U8nJtKYSls0i8zFAG86tInh1Ci7J3BcAhXeqVu
qfvBIlJ45t1LAkz7ApISEhMiNmIVhjkTLrukpe5F9rBpi1V99C45M0kkO4h1ntp/qUHUmzviyWAu
DS7TZKxb4RUmwaKtTbnO7YhPvj4hocFdOUjjNC7zyHp6dkFvNtkxbqMawzbastW7+NmEaon3oTGe
ZceZjyNa5lfAncIkfwHBY6QsQM6jlq/b+znmriE7k9t7FbLalXvo6llTtR4zvcy1ePWbOCGFbq/O
FTlSPExJWLgnWThvnY1HzQ/RjkwmGMkexUsk89s2pGf6Tb7G12HF3VMuW6Dthj+h7Uj5Yx/Sq4OE
4tNS9KCsSp1JlGXl7WpeAEwPPwn2lOjCzK/iFVqOjR4J525WJGE6HwfO/Z1ENhKgUA4a0a39aJus
5QkJMUAiXvICGZSIFb9R2BP//JB1qCGeQktMKQHSm115XSpS1KYLrklF2WKFdLXWqbQPGE3J9DWf
ViCxX0HE73bC4kdGkvqPd1BebWgYDTfl4p0VPPdwOajDjiN3pMq5wtmKjVW48+48O1Xuou6uC37V
NXvZg+qmvi2eUkiRABB28g3mD6SBLW3AOmav1mtGRrVV6512jnPmCSMujR+cvaFxsmtDc3id3We7
SYmI2LDxfZocJu/ZabKBzthwt/1SfMKSkx1QOKCAwEwwabiuBBh+NuERw78di7F/XjjZC4uqms/R
AbSl/mUxrdNZGtQn+/pwkc0w2/lNNLCgFhOTxZWEFb3y1l0kHYsrvTS/zBfUyiTzbid//8COG1Cq
Pi2Pn+My5pfLHSa1+9kLDloKFJo14wocNbmvLgwHW+DPugmNtBwcMvdRcrd1t/HzcivvVp0FFHrT
u/VaPd/j5N1uxIb/dNCSt7kc1nHvoU849KqVsPH1pD9g1j/0ahuH4Hm/gMrhGFDvVb0wMZ41CPky
5ClmdCdI6Gx3brV7p/UEa/5P+rUbLvryLy2GRF7xAdmWqaDWoytBgMoLSrzTWB0QoDExF/YpSJex
HM/QQ6vaLBW2CtOolGAS3ggxC5MVk/8zGorBnac/kZJU+aApKC1c3hJKBnQrxWe5ZJPikUySGkup
kQCXQGwQjlSwKYTRqFKTIkwW8VFwIInaREARCOPMx4FOyelYwIK+0WxKi5I8Q3+AWo4EMYEUChZU
Cog0V40PpKQu+qcInvy4iT1BowQyiCSeFj47OLk9JaKyUxRUf2njAn1pG9hUOuUY3B/UIRvqpi5N
anSKYSc0h39oL1OiyIYUGiI1lQBqCo+Z9kkVh7SvsoUcetVQwhzvZiZvYgxrgZpQKkYB7zfpLfEh
BBNOou3FLU8/IG7tJkDIlitUFHRIqPuauwTevGwVPSgqbkBG5ENY/L+nCYUqE02yF+JO5o0thpK0
JhlbLqsMfZXAJwo0rMZ0ouvdZAkSXqldFsyici1GWByaUjsihNF2ADWgPyZD6aoKHJOZdLfYkhnE
i336i2JRxnYE3KJGSQJCd9I+nlg8rnTJYGqU1zaMLwrroHj4JnM8W4Ax2vn6Defo87quRfLOH3wI
9j7kpho2YsqJo6apFwdahtPefdIS84lHrbQVpzxNtfjuTt7zwbdGXrZG3lHz7Vf+znTi1OMYQjqg
pXobPhP57MGpdxBn9O/dogH2HdDkHOa6FYTAUrLkxZYBKS6XVldF1vh3YiQt8VAx8Aw/qWEG0TvR
lNYKsKUCX5LGYyyBgd5CdIb8rfiqZ1StF5lkQ3Hg5dwi5VQp5fyiXi9TAjkbKZLQ7XMNxQh80UFB
77JzxlT3JZlR5d6iai96iUr71C6OohrR1Q7AB1qK+B6ZB4HLs/j+W9T7Qt8hJYFFelX8/3QxdJiq
g7gILG9blIPWt6rtoEtCidAN5O+mXeSb76/vPn47MB0VLiL7EPikwxI0lRdzUFjE1JYiEJZZXPpW
LU1L1qJN32BQsp8ZQGLTReVLl5bqUA1YaQPbUwmPMpM79OfhcuIK9dGnILddjYMgSFrIcgB9YtZ/
CYP8IclEDomJbPmnkS+a4wYHUNS6DQcBL7MM+QTe4fIgYmR3EadAtzqTIGDQaQ6gFWCtKb+n4RBJ
5L9CXHEchSxSKCD7kCV+rSQxJKULW7iv2pMps1dNj/3MLe63CCeFLerSKd79OOwwMB//4GfDCQ18
Xt+i3u1zyw5B9djKFId0Fbl2Hoou8sbZUFOijFAiTux4GEWAbOtB6u0IqGIZaSI2lcjoqgMGyNBD
jXManI2gJOk7hDKdOibuvJkWMyMfqJ81qcC6KCQgKj0N1gPKTh2MPAA6Yary1uRTksfrpWOcSse8
mc6wxHP/iyUv5/5fyeb87sgf6A6Ty8Guuo9c+Bfy+793pROTuSfpr4sFlyDFUusIJtOLiWHQSzGF
YliKASG3MXox//wtsqwQpmsolKne0b0opEQPxWGGU16+xnUIs1Wv9CU5kXTDsAbJbgqelRilcsHM
LUMgeomHjgutqFjitug24OZ4RTADNXpVhESVrQivKzsQXTolKwJVYVAif6/YMgu7BTgl6V4o9XWT
wuayZH7SyTlfuhV1KRc+zzb8rnyXWCzxwvZWYLMGkwbXUYTgjcMXpur8jIYasEPG+xe35aqPplxN
hYbcWmekYYEWNdhEzjPXzyHy1Z2/+n5AreUar/p9MX7GogZp09XHBJ55nBMbaxV/hTlReUZv7Lnb
A9Kc+8DTNDMEuZ01RvUBsz9LAKL6WNdjz91Xyqf/F0/HM3VV1AvgzIDf60Hk96USHTlsa44uBmKJ
YOqINJgR3hxAyJirhdn9rPed1frHKOJeLyB8BaZAuDNSWxVPIHF16RcWCu1WnRCrpAmyDvIIbQsI
DvZhIFMLahgoO6inUN1rdC7oR3YdOgK7yzyjIdNohrIjfEdSfKpaoea0u57a027pGUktnNqJLNrn
dJGen4OPDl94LvekAmN/9vMHPZprktGuhmr08C83GFA4wZ2F0Rm+l7p0YleNP6vXajPKsMoaCc/Q
1iAmV0ljS/amrYi11RirkMwsOE+FXAUncQQxOj6171qLc0IaLwqlNCUSyJDood4pusjLu1bJDMUN
ip7kZzphhW19s1ul+KNLAzHmj7mUqCdpeR4j26SkoqGolQHeGiIF4XDmALrycaopr1A8/FtoGHhy
2pDhHuD/HjWiXMa16h8hI4ia0MxX6J/i4yRp4voPQJ1JntiJg31ZH3hrqufb1uvoZuFtzQ9V9toa
GGE579cNZi87FqUbOgHtr06bmGxDe01MWAeIt1WmJ+yjCP4Lp5XdLLZymMFL05FAa59+yNchYpPi
y0qAF02ndf6u0+YdcOBQYIggmUv7rw8o5QIGY36ZadgwkJBZDeNViVbNrGDXyF5KXk8qDKgIOKek
APivYBG6G1/Ffyq8Z+BzlPxjDNBDnLqsyqpSDmP/DdsP/6tQLscWlaaxj3P2J3Fx+Xbjllfb0SYs
z2TQdJncaIb4rfq5XqmKJbrh3JJTt8CNg6lwehA2e39xE2KNlktN50V5GJtrEkyjwzNFx898ZtA8
DKTNuqAo5TrRVH/FyD8JhR8DqNFTEjhbZTQaZclbPMvLiFUuo+JI5QJwtkgdr8E9EOJkhUlcGjQH
JTa15DJcedj0rDDvRCg1OIkh6ASg37DhEXPfWud4P09sQAaKLlK1FadQsnF07LX8fBai9+KE66TL
sJaZIX60Ys2SK+Irm8mN6bOJsMgMFRSJqyoxhLisMh3B/JkIsjBIhAkJ/LwHti+0x3kk4hZLnWZF
rfusvJrduFn0WWKliRSErVuolZlun1zyieHqxKuQrFKQpGg9WWRrDHxcCEGs4BLyMY1r3lX0pthM
kZnlGTBkK+59mHQ+1I/biIW+ZFML0uWl9Eve52okuea/cw2jICPEAyYgl7qBmf4tIgpYlvqSRyCL
xqTCDJ/LwtCqiAOLRIp1lAVSdtlKpZRzqIT5aIuMRE5BYtIkwle0r5hfAGkBkiogJ7jG1iTvPqqA
Hk2K1MmU+whGVT9cfRE6TgcdvArxHZQL4qlLPw7SL1gDCNePd6ghslguxON1p9zDRgjuSeHgLlxQ
x5eG6Fn75IWwCGAHcKTZkyA0x9v4UeYbFHwBBA0W9aKUVDSuFV6ixKOkK6UqfzGdKsrSZK0RU/i/
NXKzNsFQKo4XpDGQcmaqf4Q0MhdPXZDV2k4XS5G8TqDCaRVDFZ2JO6uxpT0Ubsi+cm10BPC/4dMI
3wQaFM0CiwhUpYjw9b/crUUhytW7+fWUCkyTFOwQ3k9jVJ9QhO55s+S8J+/uv2rY3r/NlJbpQW7N
hRMdjO54ZJqCtgzuSpXghQ7vKacLdFOFSW1VVN1mzmF+ktktlXzdkPgduHWb2XU52bVhzZwYxxPd
nagEKZfO5lBKCInpP5WHfuRq3GYo2V2UyxW3Gkn5ox3Ol4IXBTAJ+WvrG1Qo0AhQXBpF9WuhMn4z
ZKQUmQy3gQjJulwaYpARhzlhjVEHj5UEn9IAo835UGJ6dbSgMF0NlCMrFC8IYEqXiIsUxWpmg4HM
4kT99VeNFqbQrkQPAeP5E30Hwy6fXF72yTJSbzrZrpV7xt1pFWIEv2pRB8yCq121Nfi9dvgG9TXY
BOoMlhYB4BhyA4xP4UhxxXZBRsSdeWLLi2ZfIOMSmN1beLVqyBRbcb+R/g6U6I7lDUU35SZv0RhA
78eD2upb/Y/XfLJsadTLGgvaDKNJ98LiW/fElYVYjp7Ta4doezCyR/8RAuZqaqz5SFxQsUvuAIVw
5gafnD2qsEurj3oWahrNm7GqSdME/yhpP1NOEiuoytY6RLqE5c4xhYIxtQ/0QqEbSu79fuBrbSBt
5LQhESe3/rE1GNzAPPRyDfxSW7czJx+7lZkhCQokuC5m8CJJcVIb7saXPLJ4vf5Gw143kaZnRcyK
J3LYnCBes5RgHvkjMB5ciyFCrOQ3xtmxBf5Qias93bSCNso40eaAOHO1to1zmg3LtqeT90+tLq4S
njmITMR34ng1EyHbWYnEVYooca2sX5Pan06JKgYAkpq/AJCo8WvMWGziCMpNJveTkZ+OIiK69DHS
VYcgDLoyKj1PObpSIC0iReIv1oUSBS0+GwCSWzsH10SohKUZl3pHSrabEUXa7+T7gIS4ZAsIzijT
bsP7tXUY3anUnkb7wXNSnz0n7wktrbpW5929hlbnCThCO3ceVZCOGljyc1igynVUeTL2haIxlXuF
bsRHJNRAhkA6FyrF/JrDXMwN8Ssfezml7MOcJP/CYk4SXqHJ9s+HgTGj4XAci4Wn6LWI/imwEfTV
yUlogEySrFWDil6bktxH/U7BuhKoqZeZLqcwHqJjGrJS0ys6B2m6VW++g3PbtO4mbU2NGoj5ASRX
vEYBbAR5Gj067VoLMiyqmYWcw0+TZI/uJJGxYIVHChnV1telibJlF5vramR5jSnIS77SK8PWhdA8
roG3H2rQjUEISIpEZpGaUgGE0I4dwkQSsgvz2Teu0IAk4O4kiHKoUJzcYRr4yk1zc2mzBvRj22pC
nMMpdEoN1IIUYcE2esl/i9CDcY44ZRFqH1ZBiuRmj5eE/CTkIcGU5pI0M1MwP2oMYUhxYpE2CLkp
uMlHAiM15bPFCsHEy4DLuE5i4/TxZ9vC57Lhz3GOUozGc3sEZZ6KfbYdLKRFm81wlGJ3DHbm++0i
LaKsvwsWNOBBdnLkytA1sPJXW1aWV9ZOyoEUutHTMEKq9EswDXtbdtISyQY9WKCnQnog1aQy/ELz
RyuL5mwBZ5rSAlArgZy8+ahXP49OmRIYajogtOvfkxQFe8Gyn6wbkwZeI6v97HmkWWhGfwm0kV+K
cULpsk5x00tN1hEEXCbT0R6XEmtDf0yK/OiLgvvyTHz/nnW4luBvjZTuHi1zjfSUQDhuDIiTvlUJ
XFDU3FCO3E7lG258lest5L2Md/P7umZHqbfv14vvRteSpF0Z0Afoq8gmCmPRr/P6Oj0EbyYFiHKj
kci9MuwD/YVK26DJBs8UPjyFVfO2YAr6iYPAbuOOZPanqVfRPjU4vt5svHYxq1/CY9RvBkgJYDTi
eTDClRUeT0g9+dZTNIkTZO6Yj/1AFSskvBNEX1RBUGUn8nTOvbNUd2a1Mp8/IxIRlaWIQuUNwU9a
1peqfWKggGMSngm4FCgVr9u9SSjPeVItEYagR6YUHSsK2bV6hHKizJm1817TN+x9fGmdx8XH5+nO
HGdlA56RPvHUSoDvFPpW8qBd/cuNtUJ39krx8HF8HNfT3KQ3Iqn/ieV2zCdhVYmXIZ/FrulBg2is
JsQRp5oZXoMqzsD34DjexgpergFVugD7hQjdRUBNbnoa3nrm16KPsINMBTtpgEN2H0qfsxnmRzBn
xayG7v/jcs5z7wvQMlpSA0ywIy+3p/IG55MjUvtBtSbkBWAdENqJi4mRp0b2TbWmhA1YvX2pcEbm
5Di9E/yweaNzdk6u9CGov75ef1zDwuOCc0N0laBNaGIMWGrvaF1InemxbTfO4e4dvpLhs9w6Edim
fp1w8c1A0DZZkhLhTw1oMmEYkbAuKBE594u7mW/vnYds9zZ7kkUtVm8Y1SK7p3RhRN6JexRwwTeZ
Ys60fs5kBVHmKzUpljcl0iqcSHVyWi6Yn8gmD4NbpQV2dV8tfhKH25eP1Ev1Rxq2oqjuneyPIEIG
f2Tj9MhCp+TSfY0FkmbB3D6kAwU+zISpyFZLu2ahbVuzbplJ6gVxWX4sVzfrC2K7YVFeapcHJiAU
SqAQISdJEDo5zLC649abKJR30AwrSfu/iJvZ4uEpNqv4eqtqX4lTlU4fPPvF5jW67xDFIJwh+PW6
2zU1Am6sT5FFpoEG8b5GbY1B3ovuy+hiad96ZybcTms8RGlW+wH1vaEnmxGUe1lf1lf6Rf6BKAm0
gB6iO6cRbpGRK6xrXaN/+oLOk/qLZam94c1fOWWAXmchZoNBFnyCpmd54sjt24WMf9uuTVmul1sa
vNAEL9qwcNJ+obpoHWiHM15BNhLYef0+eaVVvf2E+oUENYc41dVA7bjqlEe0GGizcjIGJ9Z5fdFj
re6B/iXt9/IChR7VprTtUtxfAlbLUC0CxNIQTwOtJnurg/6nBdgxxYn/f3EePF/JaQvijLDasXV0
IiQnMN3tSoxtMeIpbsJyGNB2uojstEeCWyFv4A6iqEz2jk/x2EPFgopDDIz8Sshnf2XHp6uk3EjL
bNnexFVCExewFF2iWOVKvZQRbmKFKCJuaFhoYCh91MDSZnYL48jC/Eeps0Syel3BTldiAvEFDSYe
Ars45ceUt8otORXameTYFngsvq5UElTAUQgvjLuOteyTFVmL8cmhcm+L7kozAg8iXt4ymebLodon
56Uvdx/yaqpI+pu3j4q4e/FEEDl51oxeiSGxQu2PC8sPF8/qNNmyQAaVqCKJFfq4ksok1eqo0/Gx
ve2cUQtGJyrgvHJDxwP1PJCxpJz4lYUJBhCfR4GSDFaFjJ94hbanhLoEi+gt7WbnNr+GWWDynQ5F
DTNERVFUBNLPSaZ7mqyVBoAWBA+0owqOjFBzeZrvIfDVptlYJhRqpVwMQvBtgeh5qkxIXEV533s3
nOu9VQWnhPdX5z+GogDyJi1IZFF1Qr6JeUkjpKpCSMIHXlvYdeHjC1yt3h0kj1UCszzDQsjV9iAb
K1GmvJRFxEGWt1KDSeIi2KdGJEBFphSA72N84bg9VFnW/xvmYafu7ZOW9vdKmHyJDYcmJVFtCp1z
DIDvWt59ePslnIzuVNComfQu8YmtZi9o5+gefm/jMhxG82pfXv61RzQinTI/cXDvaSO8cJsfHZ5m
ZO05ZefW5u70r1ub7xJAUTijjfBWs6GODnew7Pgjc22SNhOjTysZjB1nsV6sjWZw+rUqzum3PL29
8HctT0/xbfwgyAVmf/Hnp42fPiPaZJ7i5OzDzuNZQpnq0X53YSZU5G5QjZKsBXtvR903s7eml8L+
YO+e/qfiWDdn+4yajSC3ePFpN1U5hLd9lFT8auK/PxMzs2+/TRrnIPtL/EvWsyrR7jrOSiFFELPu
Lcjujn7NCJNz713vpGXfILcKqnFK/AQWObxjH35PH2G5MnlsTj9lcLuLszm4t0/7/fYWFfeV2Jcb
qqIG3YEgbuzptTw5EnEDD35az7KzoVLDSoy9/veNnHLvmtW2BZEDTvvOL2+82sWvwaW6eubHXVCT
r3mnu3t72mfLyaDwUMMh629wpVq3unumvaq7sDrnrPU+uw2G+MHFY6d2Rj3eaoJHbGiX3joOjt/7
v92s/POstLLpNr6DyJd83iE4OOWHc63OTsbZLpXRJeJUs8J/B+y9RP9VaF2VpnuHRwlu95N0LrH1
DI3d8LztNvbBotxugCL+Mk5yExKjX786+/uQ3S7d3PPCfYbpYLsqU+HBNwLXh9U7b/CWs2lSqDuJ
3eD+Rvnxdi+Zb+KfC+2NIrBvJtT26w+sNCCbiUrZTWpWt7kl4my6Z+/jN7znb9P0Nh0YTO1s0qQt
6GKwx7EwPXhvCCaj3aC2qtGc7NF6GrYJbA5Yhbmnuo/C/bQvAiWZTX4oBpwqrXMGP6TFYMVE40Ug
UHaOn6ebHNxa3bmfbZji9+4ZCtJm4VXrTTtLKm7Tas6FdpZ+CMzvU8TuV3oBwybd2vfMPhI79fBn
8Jqdi5che4IttAnMupN+3OeszjTytsvQg933Tv+/mNF3zhuxHO23gLCwKuk1iTiR5+FJ/Wid/srw
MRAuQv+xWgffeDjNOU2bF71yY3zbOUfchYhjOcv4Gs2q8adunyDhk/7DfURCRjzTu3Tvq9Ki/SH5
h/2DIubvMXl0X91zmZ1pWTzHXlVb2c41KDERaKJrx5AfBXzNeZy9ChS3hXPHCbJMB63TUq27F533
rNRJhqV2fX4iqUfpTQ61t+/wNtFFoD2gvkAAWenssPGm30JwXdWG2/4aUlHf8qBMD3ExsH6wqQlv
ceZgWEP6kTcAzr4a33u8aT6sUVv7fMfsYttj7lKJWMjiwHDTSKTA8PxbnZrYjyJsHxuTBW6NqJpn
1wN+S+81Ji6MSmxZVrc/uk+HxLr+PUJh1Kbx9OjtlefQU8fpmcKHhSa90m+MyiOIKYNscNrQN3o/
sXqV0fUrdWpMLXlpB7vZ9dvjPT6rbVD//gzwkvqsjM4FNv33Ful7Agf/hiaaZYASy4HU4ma2jr8N
yGXZH33Nvi/hM65OHpPL5PP3+j7O76j0V4vhncx3fhokdF5OxxkNbikHdjeDtEG4y0saAKgV+zRI
661K53XpHs7vceVktJu3q3f75tnXZHA/g/FDkH98XZhsvhD8QyTDKWNHv/pNrX3cbSfbSs1+0Fyc
JTHeft0S79kEAXWOdagkuNYkwG8X4O1mkLI8UCzwXysL4iWiw1WTOom6O58hfu6qi5B21KfumTwN
C5lHq3HEfQDU8bJr1bofmZ7I8iFtLdZM2FUKuQgDcRDFsplaLpV1+sM3nMrRIcOt0YYSktE6pbBI
9fTnIh0EFWosijJvkeqXj4iU/EZkgw6EbhWIPNfgKce6d7zaeFbA6LZY/hv28+2UM0QX7qdqN2qe
ZfD+9hV4kB+BYu6uYTiWIeOTMzw9Qifyfpw2Ia+q+HjochQ3Dw8v4qo6SecTU2+0flvKbk/qUc3g
PPvEFY5nZPymEKGgPKFtp+VPwzvX/ZLlXv+HqPNaTlZtw/AROWMvu4hIU1Q0lh1HjMGGgl2P/r9u
/Nb8yyQryWcs8PK8T7kLl2HWWZ7NJ3K7EO3PvC4QacZx2HK2zI3uPmXVkzGlEJ3nzTEs2QUanszR
ugmiXEyZJ0WAg781oECkZhWjdTFuCAdj89KpuDW36N+6Z3wwYykKgIKGAumerbRHSKk5sdXsS+gP
7AQym2oEQqC13xQiFQeOJ6hC4IcT8HzHTXl6HGZBumGR3XpnipPe5PFDjQxdkPqDYVPBTCenzdG9
HcxlVMmM0mYHTmlxBgtD6gteZW98Pu0rGQFaCzhBgOr0aNEyiEstgdERcGPoIJTXbvxmNMYWR8te
0LpVi1kz9HtzQEbRpjFGKa5GPzD3DrLCuIT+cWi4uAXphNyHsCIW8/z5EeBzrU3Zilgx64ZKHw8d
esKaiy8R+YHa6ewAc1aYPcbUjczMHcGli93nsNnL+AlVHhLyDGzKBcQ4AnuIF9Gntq/etntk9Hy3
U3RywFK7KQrFavrWnB09hZaDhJD9tmNw5IRC/h9b+146egN+ZGo6v4Gba3ULQwQoQNXtEBRIO5Oi
iWpt6pXsFPBpxS1a2D/ZthC4XYQiGXAjRc8OEyVUFzEIYqylENNhmDRSln+mJ8OsHPhfAQ5h3WqY
R+fdfeEN+sGDmGRYMr1k0aReXFWgcyO1bvcOlhAiId3JFmnX40+puQuYGKYTLR2QuH8aM9ro35zS
AOcteqhnZm/wYeyi2worCAE+OP/i/nDddJJ+6iQrArXHmCjgSpjVwoIHsTo27kiNsCnhgMw3jMUw
tKfXfLDgnMJFwX5jIOvGGleV5kT77pUpMJBxxFyWFN3yrGdJigbb2zPzla8WUHQEQQtcmbhidGMK
8z2T32M3A8rKpfcEmRtzenkijtjW3QVllK+RJLH2nrDWdDYgl73aJCa0jvxGV/0lcAFxG2wGLGrE
JzjkH/C/4C8atJnUvigy561ydyly9iHJwfo+IaDZtOZzdZAOAb/hirriAFAY7HtvKjtRCu6oa75Y
EvQf0sWlu3erU5msHgIGhe7ezUK9a3gKvhgPRUDs4w+eWSf+gdSCRYyuOs0R1nGFi9+g/2hVmJ5b
NZQ5NCg+5jlAHUg56wQRTuDkXaJ894+heA8PNTm2DofYeePaxkEP9ViQ9SkUn+yPEp1FOxepq1/Z
ppnIRtLXRa2uk4xa/oMehopLuWPJAlSF6GyPjRkcaBhKLR6C98eNy8Oq0YylSIEQnXFq7jxXZRDe
KSWbdDzoA4bsBV5tcOtWBtk0CV+TIz3tk0GOAPgBZ/Pqmth39c7TGgoxd7IQtOdWBF8EICk6nXSc
WkxOIUlBsZkdOnEfMSyC/8+5sx2j6Ta4WMR8QU7AC1EBVlntL4eBlNVc7H3xLOiLWi/U8mrBa0Ct
3wNpvMlgXl966KFCEShCrzyYRzKdM00fOPpRKUQoj57Bw987d/cBMW2EpguxdgoieyDzpSSs/bB7
7+bX6NF/LLJBa36gozTb/S7XBGWid4nINyYyP3qfVWOOaCf55/SCQwskp1/A1aR01dhozWoz5OGy
/uHnFZbWt3Gx00AUdFz+Q0hn6UN9y5ATAruVms/RFqjIGnbRpDq+ripeCgg6as4z4goEwsHjaw3c
Cp8uDBTAn8dBOjv3yfsr1tHfk6cxPqjNoDeVKWTLk5L/UAeoVwjvf1VgZp0nMoItu9krBB8Hyczw
TlHdIWl9Xo3yrp0BAB2fqRTghzFDco9ObVZj0wPRF1Z5kavCDAZV9W00Zjsv3RnUh7vRgp2ZvfzZ
v8AJo58Vt3l6SsJstF3XIpKIU9HgaVKG1KgTAUNj1Emq9HsZNEmpz21EKCH1HchiuQwZSVKADQ8M
TcbMHPCZ5yXcxi3vLA7e6t1burW78Vo/f86j8ledq3U2auvC7DxM+mzQF4eikey3n20a3n527S57
5clj+sZkxNv1lvMMrmBNhrt/77dByzKLiFvLIXWwlU2KuJQGl/A5eo3TKdHOrU2TxTaEfg31crgb
otayxH6eXBtuPQeNySKSuFWjcTOem51756kosf2GvTOoPengnP9QV+J9ULGkbJfDOLo3jE/49I4+
6mvdj/lEBXNAu445ZO+CbGIjoBJhDVxYBlZ1sZw8OWu0a2oWnbWwqE3VbTFO/vzWfgt23Ke9n3fk
HugT+p/53b2tmQQEWZ+ZGTOoGtH8bUMD+jn8LHu7n11//3tm+vGHmlT47O+8bPLxq6tLyCNOs/65
ewlJG/Fst5lVL4AFW9tAY7wnKAkq03AfHID+ItbaP/nZit1gEw9rzC6KcHumtDXTEHsYkM/HcE/Q
XCSMcZYMzygbUaZLJp9pDCB68giOFly2PT2h2K0S6LufaJkajykrpYIuyCQePux98O6z5qm5nlVk
ZN+T4gZOkLdDUorrhVUGMTTbZDD+IcfR8s+AWz8nMUDVKOY87xbc6/XBeTzKmuYboYh7t0kYIWkc
b/04pBDMIBaCNJgXidmQMmXO/QnjacGHHtk9MizzP+hGg8hmhBEVaMsMUKYjZHQx+5uX9kYcnMiS
qVxpxA62LrEBPIS7LVulAon8aXIO9Ngliirz6jE6Zg47gt4xXm6WNF/o1CCo4pfWTeAzXuM3iUrz
5O9iHSf8BTklci5KQxD7s8rdZr8UVHvlYcFfrnbT27w5uljPIQMq6JLESXdrIijq1gju9XY2rFOD
pcZ+nbnxKOvXN+9N08lYmweKUMraI1hatL2i56LKvSf8+AjfKy4sj87BdVihw8/5GhSmiNmGoPfD
PbkVy6A+LwHhX/p7JhAhUmQOoFtkcVn/J8QKOWMcT+88vAyWf2+YsQAJ/NgjvA4Op06N4foaGVyn
gcK1W5qTQFhlQHxhJVwuGiEDNCa0v/SGad+aEDnfHN6OaHKPAE21Xa8x2r3gQhIlDi+jAvmRpcFq
oeZKJvGiNbrZEEXq8zJ+dcgCoZcH459MAsWzJzEZEdxCm6VxjKrPNjzKtGllBRvFtmbFeCNs0aBw
MRsstptZqnWvcfvOUH1eZzaQdaqH7osshr/fty+7TgHVMvwdWvbx4ZYge4mu91C77HH0d7veBxJZ
w6RPk852071ymMQ723EoSZldXw30+G8PFsximldEkg+TCcrm2K5zVHSwePuL5vBB4gWgPYT/Ny6C
yyitT2O4zNefzF4OERQ8jC7O829nfxyM4dfN4d6/d0kF3cMPEoVoqd4h+u3s80rDP7gdPxz9C3Vz
Oj7YyYQrswDsEaBetJzDYp02f5H50/7CZdRkZ49QW5pwEQuXc+XC3wdMuAmpPSaW8yvgnCZIjXk8
gYU6Otnlp7BJcY/fOGDo+uX5fb7bvKaHzNhCjmiNDpMr1+vBMOAxwBoAC72c06q14lG5Zpis4R0F
+m565Fgse7Ot8wlq6+qw2qvAZaiYgX4PLMfdh0dgBtjcn38aiEdf/PvwFlSk75/0aUYHtI0H78Ur
ggRuPyfiD2vMMlUc2izndXzIoYQTj6LKFH25KVyUkeIXtTpWCPAgQHN72bCA0NPkTjrEU/7QPLuP
TiEX1YqtFYqXfRnTUWzM2Dp6jfVygnomgbqxZqp7XQFu6ddgfaMVOYQWAn39PGn1E2YbD3vX46fe
1ipNWX03PohRO7A/TRATxcERktvSOQZwI7a0cZ+oSSbDQxdNPnpfhaji7WjIc/WpP/3zmqZhgmJ1
Gt4J0FykwxcaAksCNe257hnAJQOTj4W4JD3actaugjJhA8Bao2wy9eajghaoBSxmQG6CctEvZPY+
+cnFUWxteaXoiZSx+trIDJ/GVRSMC7NWeHc5ExSR1D98V0cSfY88Nb5dlkifekgwYz5FCUXFlYui
xOlr6BTSk+oQJXj/qEqDc8owSDPPk9jlYs66u+F5cgzQP3RZZosPHH4a/ggDgn8YJKPK7Pp371Qc
OqHMU37FWa9RO/CF/JviYOvzXap+VRn1av498fh+2W/9DumUnadZpzE4mPTINpDtJpkHg29LwUzv
Ur1INlbiaAtGv1SDq12S0g4ywX4dZXfOa2w//HMfHVgXcJ6b9XHZoBVtijoBOL+Nrf0i2dQZnwAK
mxNzWqN4c4ef/vIg2rAQ4JC7V3pcd28/uZIdX5GNOtpH+Ll02WrQ8s9eMgWwO83sM3cBEOVIRKs5
qvdpQzBist+jd7fAUOhhPRE2LnDkX2sUoZH2esOZj0fkwdSzVZQP4dyDUeD6Av+vGQhtFQBqoxeX
OFdAsin06Qi5hz6/KrOAi7BLUDfASrCEmdq4NC2Qo8F5ioQZhH5+7W2DxL33r+RbSrQrmgCZ6Ek2
B2y0JZ+joymWRlcLQBpBJI4Ho6KSYY1zKQy+CxivMMkIQGUETCxKZoBJ3N60xhZgVjnWCJfqgApx
rGIvYf6iKeoCOwgYDTlPOh0LVvT+EaZFv9t5gDxw5HzNv3hs/jCIrPyBop3hgFDi0UbQYOD/e3w3
zrqVaTIpReJeiLDFZwgXn36E2MXCYmVc52RgPCXTJFEcIA31j78vNh7mEtRJx0HdbTDP0cBMozNp
xeiTkSrl0MMipbeSH4Bu+uc7uD1K/V8hYTVWOkKmYg/lGaB85zedtutPsqIrVYdBfnIk5yr4T7Pt
3fmSTBlKAicVcZyJL08B8JK5HpNFpoICLXFUOdicA8lnEP85Lq98SCgmuu4uuBpjArsIRpUSzmz5
Df9KvO+cO1JQFThFzpc3sorvSFRQT92EvNWLamKTIjrj2eiZnol1gdXLRf9JU6Bk9LBaQebKYrpl
9azACQzHMoEQ9TCW5H9WjwmXfuLkRxF8DGdsjB5GGglDJYZTdfASTNtFzQMsGXu8QcmQo9se3qbV
Z+bEL0X3gMih9URa3m5M8fUpiS4CEQTak+UA7GehLMxFI382nldTtagX9OQAxKqxFidmY4tg0eMF
8Y8i24ydwHHEbABYCTfgw3oJrCCxYeE4UcWu2AFDwt62bYFT+tgsFwQfNBS9IkTK9YGqLsM9ZNzZ
pNXUP0v4HfXmyixZlWGzfyioy/ufix9TV8f9JZDKp1laV9Y3M6UjzlyAVRTjYbC/mPGqtKZFiV7/
+jWTnPnu5zZ7rJO/2/pxACJmNiqdSr3zgCs7aJSsa0SSeKI32Jym3e0w3bSqBgOS1E2Cqv3p4Z37
AuugPgkoG4QuuqEL6MR12380JtTLENQMRWJbAMFfhv4/147HLwD2IKQNHFQQSdoZX4CQptP/sSEy
I/Y4l4Q+X8sfBHdOoGDFCggBfkx9gXxiyVnXTb/O+UTCNWjKrV+RTvLoeoDtWCJpz3z+qhmuEFyC
kF1hCskxQz7KkiMQtiIaQy4Tzeq7EMySAZmRJVHs0bglokjzF9hZbDNN1YvQT5GwuO9eDfCZELW7
IU1mrnMNkK+8C3BSo5e/dCl6GJwCVqNZzF8JN/cCYg6dG7sBNnAejUdiwfHkh85l+kFJboYDIeor
oOX0kjV21pS8sqXmlrDUCbue/GlyCDetaHXldAeCi6a0B3v/e2AoCAKhp9cugwNNcvPQyavj9Qpb
CUwfjHACpJBsgPeS8rC8giANrgssxKi+IFjCUWXPuZsFwBs4RuDJZH/s5eAzPU/24WdagsJ5G4CZ
8ISlOCJUdBiewv36M76PyIvdTwTrM9jy+GR88VAWDGe3NH73xNksrx7+iXBf8aoTUnebRGZxn5zC
86K8Edefnd0k8+hT5L+A7yc/NxwHrj/pGNFw9/2TrVKn/Jf8AFFsXyGepdaSgvXZZy8xGAAgoG3t
B9f+Al0AxKlbHvYEA9LfbkIyCxWWdwzqgK86mSUTVCCHZlHSD/lNB2nngmLn8tUJzsBvjkvQO75U
kC+gm0uWR9D2QjXITcdUR5Ytnc+TOY52nh7y3dNPuq8AhzlMks2sgnco3QJH6wP0JSfvCzNIOjJs
kxMkqIhA2x4YincbICXBRdpp9K54SkFiRSOItDzzh+We8viSkcz155TDA3Rx5M8IyQBzXb0q/vjK
Fk1y57Lk9FJ5xDxIlmgn6J3S20UWicN/8DgsgDBJ0cwosSNtrjUr9hjjGwJhCosbJR0CMIABvQqa
vGZUZTFiu5k/LS+JAD0OOENcH4RWB/LlBkVTmOOitussfJ+UjGxCPATBGY0lgFaxoNnxl1yT+eWh
2P2l22m16ph/j/p/7MoRdpM5WZ5HjSJBI2DHanMYszngshHpVPMO8gu4T6HAPXIoUweokvqS1IXm
E9S49tpLhR/EWUx9EJTA1IWY1V4lyCsnjjelR6qCz1ABFeewLJRHkPrW8ddNwSb25Dqlrf7Gv4j4
IBKEVo32a16nDppuOkkSRlEck5GzoplOoNiO747Cojg3JQgqbD/teCRErW4zIXbku8yW8KUX0x8x
Xw5ok2iH0lU6oCJrAHJJhq/oSgoye44KszKLmZkB9fwqGWVDOlU0X39qJwNDG6bp1HvvHmFi+ArP
TCVVUpENxdhMkvquUV1XaBKLlbysPUMaCp4YUFllL9/X0CS2SmOGrDEHAD1M7q6b3qTWA/FQp5Av
HAFMbgSXUSzX2xZqFIuyRS/gauTMs15gGJPs/iNbasPOsx6Wfn7laqXdnIwfeDzwQixofIiVGiU2
K7li61o/mveJ/k5XFmubaQPItRz6ooCpfeVgs1Sg4QmkzdryhDtHZ54rDJc6LhkjAtbClaN4LDA3
pT9ZHYEYCXYExOAnUFuwncOAf3S2BL0nHSi6idUNIZQalb5TjewITaRLSBoKTD0Dg34MC8y5O9FF
J+o4oEktx+6s1X7STCliwPLyT+GLCS2t8A1BtEFOqN5gzMm9kVKk0PybPuh+tkP3Fd5HxQ1NFGTa
m0TMye3a5icWGe/8S1RFfZ2bNAXZcNB/z2OR9fH5Rvig6Hu1QfZGLB12GAoKGyjLGD22AAMvFlHE
GeEfEXroDuTCPOLnDJfF/7al7zEOiJS64jloBIJIWTZn9zhouop4iiL56dKFSRAi9mrVUhjfgAgd
PASx8OEpGRGnq6eHVizOO/Jg/V90C3gJcWc8UgwYS0lArLV6O9B5PoUnHhVpJZN3IlIT9540zYHe
9XoNgqgNDVEWriIhSvhadG9BbqUgxbjGmfehw8Zw6OTkNgFcHBbtkP9/jen7gFGh+HwTINEH+Y6p
jcQxBAT+ZwLLdASoqqY9X8KiEMFvlNALQGrFPZE5mYiQOUlyjZM9ZHxYnl0YulKtFPJXCF4RTvJH
FKb4OBKxb283mdkU0GgVZVWfcBa5aUSFRgcvJe3xgg+MbvYuPzBaeNM+vG2oTqdQyNxTlxHYorwz
SyjmoVcyS5I21nZ1bxdzuiG+GPLS3IjRLpaUDpv4YGs+MnjNLzhSX1U9UTgbKHusbqv3uDa5DPfD
FvOXJBIRIrcXyxGKFwCtNfM1SE3VBbqhH02x0DBLKeOdr5guTK+cTlRzxO8S9pvhG+MgeC8igdH1
RDFXIlPCI4qBKr4ME/FAZmapCa2BWdRs9qPHg5pCrhlbEJXA8eKDjKIjc0H4+3v3yK0Z3fCy00yb
1PYavLpP/GYB9tg6YU30bznr6It1xAMtixHKL+j75uDj1Up2tCDOE/PYQb12vrQuTa9pl71b/2nG
g6JVGEp46W4mzt08OPDACTMRjcaLLZKg2NjrpX4NzWi6OnXBTIvordngA02kW846qyNPerXeAboc
0DtEzcMZkjwpUv6gq/gruy5ZcoSOc/lVKfCLJKpVK6M+xJiVpa/wHObl467H17e/6q/e5lKL68Vo
v8nTavGvoAjLiRhLQjd0w5BJqs2iCVk+fZD1ouS+TbDcmBbyIyhzwbDBmk94Cu6u/552+BeGSXCj
QMDL3H3IJxAE9S7Yuiy+Nm8T0Rb34z7QY/rYYBDIGxP6MYdJGu1gkU7jBQVzlEh8MVc+UQjW5xXa
Bqq1HVRDLM2VtWnmuQ+/hRqEWgtzOkhOeQ7DVzmMxmh86hDroKTA2JnkIyHX6kkntwGn9upnjoR1
tx7Ytc5teOSykFw1w3Dw/CLxlY3HSK6JdbsMtp9L/u2nyHcJ0//pEAgmCNBOwG8rAOBRmHMRoBwR
AiarTn/uT5/sxt39yufKng42KMlqG1ONRzkKuzshjRZ7r46nguhWSmxEzkPvJchrUtwhRBPV7d8m
IxtUmodfTuX3X6SKkvc+P9OttVucu6SFERoSfO6RltMnGhBuxeMThVGcdsnohbRVPcH2SMEg1ayd
/cU9F2aJ6hP6EZBcvjd2zyjK0y+24NHAQIRXIAgWjKIYfkRMn1hFTWRdd2NptIJq8xGmxxNCpElR
mw8QJ2UloRUvyqhUWm+AKBQAl1p9Iv1qgX7j2KP7tXWUQ6XWKnUtih+gh4g8FxBWL6/89GQHoNuD
UbZEeRp8Km7pdmiv/9vieM1bE50SXvpmhCsAEFMxPTsooMyn8Dj3eEFW0YCVoh1XOuf/iEYZo3ET
HgSyy4z5WRmHcNlpOGlv7yKMcOodkJq+/2pvEEHhQ3XKeH3fydcAXbctmI6DWY/ov7nysNwOT72i
EBwmCMFFefqeNuag4eJwiZj9aUNsBvqvuln4GQQXjMYQ+mnn0T2E22ESIsMwPAMO2dNNAU4Cze7t
gaqaY4TKFgUQD8z82btPJUtYtEsERuOXoNkwFQL5IpL7l3XAFY2uLU8AaQX3bMU0iDAQW6qW2CjL
f/ug4hGM8FGrvambyP7CRJlCIck3Jd1LZ0tvHM+DdjgMJfb9J+SFnmhr8CSCxqBQaVbtusdA3HiQ
8gVxeA3q9qP/dJLB42c/2gIAGwNX7V8HW+8ZZsFlsiP5nC+5QE5GEu7M6jSxqt4hEGUfOKfeEGr4
jNfBNHSqXtV7IyrASgZ3+vYblOCJlcFaKXTKZaNaZmmmzJjHDRe8TKvssk5vMJHZ7ioY6DiXD+5C
bR/AbIv+2l/C/X8e8NqO7TKzeKSeUVUhymzrvf1P/Ozst5IKXDpMdhni4RyFwjCyyu0xHUD2xS7W
G1LWKLXRyWDzqBusxo4o/XdzDmUHFs6qH3ebVDps0RNoSRLTqnuPnuK09N8IpBP+w+i27+PiUSFW
gUblYarGzQUAuoDystq1a0jw3efLq1n3n6nRlV2EXEiqzn1vXCldkLiompWWyUSLjxKwRWJZVJ4v
f9MojfZofE2aDikoH02nzCLc3CAZ3nC20ERGAzdCr2r1hOCqhCujwUv9FYyVf1HuU9zSzKRlS4pM
aPk2DZQwK/GCt5sXWMizevhLOci6kNYHpGXULaR7IgZSDIqpShpJNsiobPytiVRRSIb8jJrS9lcV
FkO6jqgqs2aXesykuBBj/+ioJkuM7RjTLYogqAz7sXwZpbmE6CRRS9JN11FEIkvqyXNT9KozTL/w
CZzkX82kimhWdGfIn1uzxYy+XeCMI2qOX7g4w+HPrHeivFKp9VV+Wij75X48n2o0ahkej1/mVYsC
5LcBwBR/jPygapYRCkjajFSNqCog1yaic2BJnbtTH01uSWVs+w8iIQukhmfDq8Ni6Vc6OXNr3kEL
owuUk3T/MH5yb5w8mgG70Fc544x8CjT0+cQlGekrF59KjPA9OHnQq+wWKDCkkplV1vpK9vUCdCOU
B2TJOjZ6bxyZxYz6bTHW66SO58uHSom38G1nbGiLDTbkLOt1rXe3ygG5swQQB0VE+httMtf53YSD
9lV2UOxQPk28wBxF+mK6r6TZB0u7slAyJN8bxX8JN4tU/2BmyIJCFzZztKGgVcHm0meLdSeoipBH
dC5Dd9W/Om/CsjYEjtE3Y1fWrs++jhv3d/N0F3mXoGjbf244/G1A9rbZpQn0StuAXQLOEWsfKRG3
z8ajzX0ySUzCFmgbss5/3gVQcL4qA9k/9daCpYS2YA1/aY0C6dINf64CGpyXoX6Q+YGScdyxPGVc
2r5ovO+MrX3q76kaaUyTKhN1iB21VrjN6N+jhhLTz2uYLxazkR/r0WAqTYUBuNeltebje0SlS5uM
mxwe3irlh8RqvjbI2nl25oW8qxqVPfRpDdh3rUVhAdjzgaIfONdZaVjGG6NqLu3rXEGD4FEfK3Y8
54gxxpNjpLoeyh/5JPDSbnWOMuJE9GO41XkTm+Y5epzfq/4rKQVJf3ZtlyfIo9G0UpMIbo2lKzBl
Vjav7Qywf3y9QaAbVduS7KQKHQER/KVX8pUmJDXetoMFnyUKVFqOZEIOq/dmI4b0n2RGmCvYqf5D
TEvqfDQtAy4navVyh65TIy9aFaSC2NMFyZRG0Ws3VJKk9j5/lvf9VQxKrYcMgays66PQMO3uz/11
94UEilZ2BxEl32+97UGtanB+Uobaaft+N7oVHKnCnVEM9l66bdcWWbWTQkM9tnc4Y5a6zfffPunf
Wp0LGcT880Hr0rxRmMbWY9c+1a3sYyETCQiadVBrtrmuD61ukyBHewdzcaRg/ULv477cRo8The9C
1WRO68PUZ885Fo1lrU19vyHRDRP0jtYK1M8Nkdc9BphvpuGFbJ+Yl0dVYltS6t6Y23eARMtEWVzr
bzyL7RbTV4rxb8MFczoFTMViIppCwoKwljpi4jNCG/+/wbaRdBupqVXIrZBGDigFBBLJazcjJz9/
SGblIY9Ui5Je/TYK8NhwlKV+c3Qs0fhHwgkfaA/yNgdTrl0J1Cmuydfgm88pj2PSr8qTRgRb72BZ
sk4Qj8jzGaexBy3OOBnCVsn3lR7NdL81213VDbuDf6Kx76aoD+v2lSQTc18CAzVLFKsyeoZvOPX7
ZrtcWrxOiwaNlQKrldYO+cIv2LeWhRpihrXdVKAYbT8ckTwTPkNVkar+DbGNr7Qjp8qqmt/IqEi4
mxzh1zywOn7hUW+Xq612VqGfkRFgKAJGL2MtUyvi93Jb7pe5+g9ZwSnuzdsKYB/7vNs6ubfX228W
nUNtUN3ePXpHh8HdexRJZlnN7M8qDGinq1VLONcZ/P1SRhmyKngbqVerA4Ie0UpazsvISr3/7gUw
mHuuglA9ypT2oowJW3Q29b1GIcthEahja1119Vv9e0xvjPFffqC1evRbaDvoToiCCpj/BFPCjnmI
MjIez39SDioiioISgGvhr3kYyOL0oIiE3PRq1fLUqnyzpWoD1gROxZ0kIdXWJtngote1u839uZoo
VUi0Esw2nyRGbDUSqZGc6L/SG+HhhJY0yHX4vjHf3KB9H2FkUlKcwtrVqtHV6Dx+itg4SN1bWsWS
01KyVlw/1/d1NiuG1/krlro7yROJ0m7ziMBOfqJSJOUI6fw3IBZWoLalDBduzntHj3XnvRxgjpqC
qEjTRAhTAQSg9PlhsPFBrCF2lw7p1jTp1ucAYhz61t7L+9hOjAGE6rqvwBDdd05vnlGpNXopTNRV
LbbpPkP4p5EmGh7UNzrvmvtKIYVLrKtgLeUIjdXVZtDmqwRSmmhalGra0DisNTh0U4mv161Sp0Hz
YZSgtp6Ml0Fr2OAWj+U8s+9fffx9/tM/131PsDBuFCOu/ffHVscKoU8haanvFYzpxsWqNr03mUzm
JRRI+94tNg4kyuysNf8BrOfjre4oILRPW4+U9fXw+am565V/DzV/TYo9GilJIe4Q3R+XebNu1a8k
7uh1qf/ZSel97ROnm6X+hdnF0dyuIT61LkxVpWpRQwBG5vBix75Zy+rZ69CxuAQDoJc8HidcXrvJ
BbAwJqDb3/fdvhfJPuv2c39p72DpYeNRmdyhajXbr2n1A3AcnNy1aNIA7Ou/g1O4WKOPXYST7vXA
FW7pyXF8rUWF9dwuoPpiJNfOEfZLGzSEcQFZY5TeSZv04CezgIUfodqRY8EBy2AXxSQGwRLDBYB6
lT/U09h5K3CFukkatVJWhNjLq+r4VWGTKH2679Gnd11aZC7veeHVO9NBQKr+k4AZv7fN7OgX5y0A
OIsaEt1UUxlCUl42uCIc3cA/tVsB1t8MT2/VNHEJgbdaLUBCrnFYlZrWgcy6Ytx+gxM6/8E+alzN
G+B3Ce8mnSOeDu2nAPSHY/ucWYWyWb3TCWrQXr4+2qWKEdfJd+9bsLsvD5AaR/B8CrPqq12el8tm
o9p9wbk4UUL2s92ID47QiY2M2cj2FPdexckhK3NlXgm1D6v+c3PqlfHzOFXC+i1HSEY3NHGnl7/D
bdtZPr3zdqR8E9se815zPi8jBcNn2HRinIP1XIcA4Y1qIG3Ab3+g7MQ99Jh7ce/5ZDX2T1er/jSy
Qq9yWcOLTLcsJC4bMvQpB7V9Wu2hDhjPLZhbvEsqdDsb5nD49yRb1K2VGSFt1mHHicdv5zYqsp6B
48dhHCCPbT+nkq1qoW0v97O7vezcOCPXCDdPzLGWfX09dhvzI1wMNSnF+N6RF5cOHViDz7Pz5NtB
88M8e1doVy7YFSaHTrPs1zEQ3yPzRXZ5+Lnf3GvZAuwq+Cpq6kzAGOjWJHd9fMGTaYHuPMULEFAN
DA8jdk/3SlVT7Z6iImvkgMwv5ibo1MnK5MrtFH4DlyxpqBMijTryETcDDhWFOheI4LajMazuPENg
n2dn5Np1RtmMx2wue/WGXUg6r7/r5F4Rf+/sH39uDVi8tLmUUmLCOg4qTMbAAZojInoWNo0ayQFz
hZJRoW39QICQ5nkXo0nGBW3gkyDZgQv2pFdMG58cK+/7qPiY0jJ/msu5BCIf0S06bBqxcYn4Uuat
2nzR1Fbsc+1BkTY0hYc3AQLWB8SpcWV5MHefQvfwYIxC73ffvW3pryID9+4/Kp1dBQ/dJxLSzvPm
P+BE78H9PcaX/tK/3R7eufk2StHnWvFr08e2GGzvJWJRXK90k4b5aAUPs4Lt8LIKnSZ9WWXQjej+
pJtM5tmtbXD8mKzrEbq0u/Ygfg+k6Spi+9Eki9qCAWA0Qvac69+g5fZ1T3igNLMqumqLS9kHcRZa
JKphxHORvWKF2y+u5G/DtukKHcanQ7/Zlm7ci7a5DK2rvWqvKPgjOy+NG18eDk+X9roLRtn+r1m/
7Rb8Go39BnCxGgQFMoheNi2PBBw650ggpG24kV79xDDIlZILj4AeJUyZ4SUoLNE3aFeSHtSC8Svr
XusABEldT9aT5PzVvsfh1jygeMPlrQt8MMggyGgWoYKSC/4MvJop5Da8v0J05h8d7EX/qsCruTCc
b9dRnccLhh53KzOf+CSo+ygLD91qWEAljvLsEua03xxTeSbPwg2+WPsRg6pCqLS6Ba9rYntMQjl9
mH+o15AiNOGmYdc7fjdJouJah5bOa7pgyvc0L83oZReXq8PdzPZIudtHQggXIahDiIXmg2sLrbhp
g9wZxueTdqFNrZ6PNNX4vWAwXGgj5Usu3GlQfp3Ylbqin4x0SanZj+BwNB5joV5u/cT4EKCgeGqX
pqkDI/t9jX5QWpNixNUW8oZoQz9O45O398RWlyXhLfuMVroyTM+bKCoI6IjQm7kKNkfWz29mP3QM
fwt0Egt+yQGgefZKrNW7K1VBYb3owdyNtBxDanYgm8B66qaASQOu0I/HTsYlpbm2Gj2oPDEdL1nF
wQ6iMqevqtmRZB/xQti2H7kVhRweqk6jX3duZNIPQsLLqx2GyRgYcLv4pALBxxt35XYXz+FB3VxX
RmCBKU2lo0gRyFfKQZYFapwJQwQSKbD8u0kiQx4v3jTenACnQLuL4epVMDxVrcI1SFxOUItqW6Je
Xw1jodrkW0JSa59oEKJ7JgEPpNouxF4JVJFOuIyXbrhP3vk3QZLwaMo/C7as5iF33+j7Unxcu2/G
gFbxj0NLo4i/hjkdCJBUBmLwD8qUD89/Zh6QKEHyHhZApfZzWDF+HhbcKYS6vPyJe/Sk9PDPNjog
lGqcMcBPtIQY5EP+5J2zVBtZl+tmqr6h0uHvBaEZY80t0ZRUH50Oex3e4Nm5+ujyvlFl6BSIsa0V
wrHll3V6t0+dE2MCsjLioL8NUrsIRamPSwKmWsCcyMvhhN3wFRlm9KlzsVfVbL7/atMbbuZiRE8u
TVwh8UyYqalelWoD//D6EZ2Ux0EVSJ9SJ6WJwcd1a+42eLG1m0zrrpC/WE/4oTkplGyypm17WsGq
5QkhU73Ur+vagUnC07zSb9WwljrKJo94z6RSeXDgmwSVLhd5ruBYtPwGgeZKVfFqk66ap+HJVZdD
pSXX3XJO3zNXLWdYrzIV/MkeaLSQgZrO5HNPVWp6RkkAAnS7dLlRgVW4CBinercRdCuLH3lD8xWt
vDcRRvpHjJD7iJvKtu7gryFw7TPDH9BnYL9apj3NT+Z7BheLMkDszbGOOG0CvZDWtk3x157IE0lm
MRq1XSiEYwZQSAyGtV5pWBoiV0hKKrnKYlgMoOVyhW14NER2fRoXH5fWxZku49NqhlKMzvtx314S
itR+Lg/l88tpCb/vzMcthpN4mtOO6nDYd3d2It0G0wf5LFp1qh5SYz96YLJ2Hu9+r5jpaID2dnTb
epf+eXAcHUfb0XH1+CuuW4vrbOfjMOsdvRoZw+gzao6XY12dN3lIMd/S1E6lHcSuvEw5ckTUANTb
VelWwWNHJnzqeskIqoJLE07eFtMGE4++KmS7C+1BFCoo6mTkVyKPReWqBmeZCR9vaduXdqdGUCS+
3CDiszK+70zCe/IYhyrMNmSQXd1B1ucfFXDroNcBhMJmfxv+1Xq4Es/Hz2qMIwqdmSrUaOWUGExx
cA607LVKNJHSuZfcljjGj84VPez8VS2PVhNv1pv99HVrYThYBhzwHTC/s5KRzWur62/2u0QU66/1
V8O4kEToyKhWV4vgA2oBfhus+m43KECTanQKIB2Y+tlbi3IyIVmiAOxQ8MvNgVs+CGSgQsDKP4QM
oQ6VXqCM5+gqFOi+TlJvOyr9xJPKqDzI8BkZtNJugYBOz2IU45ah0/caPbEIYix9N04crDUGOreL
PurQ1CHUYzNUDxifVLofJikD6VeX541+ayRSl+gZx/AItPDZAzLpV3AoKZnJ6Aw1+DhGziFYDuGi
EEOXPQlO3d29f/RPCB2hidFP+a4MmDidlbuKhspOts7eqQ5bYX0YZ+1CuNOXQvhGlBFiJX/oLntP
NDt7Rz9umNnbaPK4jSDuK85vB8C4coMqPXJ1WORW7pV7Z9ykn9T+UtFrsRkm3iWnL9zENwDE9YVW
a2Shn9TI+B9TZ7adqtZt4SeiNUUFvbWksMIyekNTE8ESa9Sn/78Oa7dzNjFrJytZMQJzjtFHL2gq
RcNzR2zUkYe8UOIkkFQ6pl0W31LJ8mQ1o8xtRlWbaDaaEt2qmKWwHSJL11CynHkI19jl0AP6KnT1
sPJckodfQqaVxZNo94Mhj0Zu58nasogZtdwsObgEgRvIEwPkyjGDs6udTQUohOtbvYCcEjCQ1yjL
FyMJDIMvpKDBe0Dm3e9rEa2jeTS3puef6rS8tJYmsYBvZLvj24+OaBatSht7U6tHo9rG3JZ+sGm8
zyo/SK1KP6Uf5Vgc3d3quT26xY1+zN59bz6ePajg0mpnCYg2Nlkyido5iAiIuKwgOpCrlA6akm5G
J9OzEklExoAYn/ZVfapZwqscEovtonFwSf/2dY4M/45iweL8IiUPKoNku8eFS5S9D2Q9Fc1yhMKV
cSy/JpPCOIsfkdenHmI4ytLS5FIjZa+dKFSHiEQFJn46Kq9VSCvQDX8COjTlQKtfqw3fs1faCDvw
VLL6W1X4XtpmvgFqPcWYkhDLTNayNGvlplfgwLDHozWWgfETHsuxS6tKHSH0QsjFT021lFwugbZz
F6pPdu290d1LqS7Y7OUugcvAVvoAlWVYRn0JTAflpP/xv/CO699a/cyC93W6Z4ZVKJq2F6jiN8jg
630dLmeh7yXOgPu27kN7qyMULY8OQJbATikTOBQrB9ZsB50PBjBMjU1vATFpvtG+KcqCQe16Alen
EdQMkFyEwXL5wA9pjsWkfRsfYvT/yVSGP4j6MnZDzlbVHFGQnptARADWubbeD++9jlzQ7chsIqXD
+hM1IqNFOyCyhoaNS/w4OBitKAihRhQ/SKhyOgNun1zrWuMS+iU1diyjvGd6m8kuQJ1ZHok+BK3V
jq5RQM4qEZ+N/zD8+DKBZe5f6fOTq6ymDB12VgMktjbawQe3hoxIfaMV/ioxWl6s+nFFPMiYi5Yc
mBl8iKqc/hVXJJRvEUsHVItpyjr+XdrT9y8QmLGK59dSfQ7jB15Pc94lT5c3hiDM7A49vgC2IJ0C
LNKW2ms6eDJh4cfgeIbky7GdE/fKAdkKbPJ/2g4I7fiFWJ03EA6rHzluuHbWnHXeNqjXJW2WF/4P
F8asPitnm0d1zGCgwpWAecalpUxvnBQbI/1Ueg4BqwJKlEC3GYK2XJeMok5ml3k5DKXMDbvCPnpw
b9sbm7z2VNUHnV331dA3RW5p+WCtHVfH/FGiPmreSNv6EJFJEapUBlVyFj/8St/FLuo80Mp3330w
yWxgrm00oibDL2T+5EbComP++eFMiI725lnGA70+uvJgdqhd3AjbFGEh6dT/MraCCCUNAD5GZPIA
eVBcRo1VtX10RIZCt86GGsHL0/wMwdZHulpEMqgRXbmX0EG18SuxmfW/qEhxgITl86F3o0NGISVh
i9E2fMFent29NItDNcJ3D64Ai1DcfWNvKFUN0YwsUHffdq+P+tOPYdH3WRD6ODrIUpKxnQgv8De4
C1X0EGKWRVgm7tNke1dmMbnElAp3EgEe/b2fHwZ+LIZ3U0jmr701d3VsNKnO49FtZgS7STShQyTg
Eh+gIqylTfqznxlMA9Ofz084Ps8+P+fZcaUY7Ac2sHenWmUC5iv+UgWT3pOnyf6k05y2mUYNou7R
f3gySd/xyP7EcLyGl7QS8VTMVV3IrhxX4qOYf59o+QWRQ3zv3vtHXAGlt1CKJUtTP8qOD51l7lx/
a9J+kG+ZQObXcXNFihdXQERR0UVNEgjkgcvtRcfMP2Iy2/l4CE6lipJK5J1po6zMQzr3qPuPSC9B
A5aC2aiEe59uUdFW6AED1pTggECfC6mNrPjNUoKGCzZtucVoDwAjl1RgEJGpuWJF7NDbTTBQp846
sRyQ9wI/sjqpToAQ8ss52+xveM3oItelrpJtwYifWp+5NsAB9+L8LjeQbkcfa0ysTkDlte4lPOpc
JmMeiHLnjE3IAN+0Q7trDezA6FUHyj+1QTaYHWalstFZMekgWY1/lV6s2Fg9KZjV9C3wTsiK0mq9
39dtAIsNqH6BnataGcyVcYPFOYaSVQd8mOwizMF89Sz50GAIE/T+8g1ygwiw5cYn3J1i+sm4S5WK
bKgf2FEzFWy95npheJ0Y0WlwCL4gNR09OqOiBznzAGfY9j3IixA2hLQEehqSK152AqxZ6ETM3smm
VGMQG31o0sgWQ+0ZUFI8vfwQUpb6es4q351Zm1NnygNcKUyMw6b7Zsm/skCwYXSMWcQZUjEGqMOR
IwBpRkvGzTobPyX4EYu5zoCwqSgzDq6XPItFgzbgBgn8oOqBGGmuUp6o19KLq1MMiwjehsL7RL+w
G18aJy2qcumpjzYscq4JfqG/UtOQ0x/uNIlqEOgXuSRowrCMwfq52ppOs/wAKL+rrH/nNOtEq4eH
oXmD9Ct34Efya1nrGmG53NjzcByv9qtPu/CjJbrocdsrJHeHR7COA+Mc3d4lr9bh35he6K34qerc
z8wLU2iwl+V5uV/uBrVhNAhHrFDT/TTmMCZ5LmQNqasKG5U2sG8BTbMXDK8eNKxtuZay0jkVF/8n
l9KMKEqwb8dwSVzx93nD3FF8rsx5ClDkAB7aR4ZJGO2wCkK69JKBUl31WUiXTQYLBIS+d70rqY8/
R6QSfFKLOSzB6YdfXBwx5LUAUQZEewAU2Ne0NzETnfrr7/WXDMqQq/S4YzjAFQjB9A9oD6pwYDlw
pQaXAL8cnt6lF3umf16+p99piUEFRnIDy59+ezfv467ggXZjmL3XYTI8j5LJfvSY3WbhYHGZxSv1
uOnGmJ4UJKpiXg5MUGTGGzZPISLcXS4+U7TXGc54bTJ/XF5/Lrf6BaBShnBhG0071vulvk3LsBG/
JoxGuH3ctvTw+4wtEDF3OI5tbDsq7ZipEIsTyNDPZ2E3gPGppZImIwxFOZ/+lCmu6kcTRC1kJYzs
P6p3z+0KQghRLKR+jjwk9ho94r3Ioxz/6gPF2qjuUAuhZL8T66Am5ThUdl5dFmZMbm0K7NJAZfaT
kjmLDGfQTlyH+/ixx0BWuyM2V9Fs340Z4jjaEC18CBQxjuEfdTQ2K3ysKr0cPJDg0T1mbzjw1TYG
xzKdGSgeFLIlhRzmvYyeKNJZLVgjPAwk6HhYCFQFgBfvOqrPKDFjfm3d3iIsQFkUuZSigDJrBNbx
oBwQUZ9kVbLjdJtcu5obfWEej0aTQRJ8UeOwaX5aqiUywJIb0m6FE2FFgIqZ/b70gZQZWuaUYUeg
dsdGseAIvoysBhSF0MXrQB8epieOcKFVieNJ+gY1i4+ajoH9nyi5HA6MXs6RDmWqRU4VV2E5Dsnb
klAasiPKHXVqOmL3Qe2hvgi7LnD8hN7HwFzN4na9zq/zZF6bQJJ3Eydc3T2DruiAWdkgDZ4eXnFA
+nj20FLXxqeZwWMPK4zyUd606irg0MjXnnZWIxLhznET15SMPKPrSZU1YADPXlW2ToA+i5iej8Ek
Rb7TI+wk5XGZzEyMTnkoXTgCBHqA+X7J3C3yIHSX4+0VwSojV5yJvP0F/c7QC+kNKL07vFyOONAZ
w5v3UcvK5JXCcS9MBCt49j65yvMNO/KxEaDWOIxwEUIke1odVp/GhcwNm/1Hg3N17GfX9Eychg6r
3MRYjEARD0kMqkhFoLGxOuY3Ps5qRsv4NDMJBg6mNWQX0x72bt4xAMX2OSINM16I5SDB+GNQANZ4
DJ/96+iGia0cac1tYfuAAcWmto36Ah+i/q5/4pCmFxOUtp0dOHtCyaC4x9KBb32zT9r4dxF3rEPb
p354JlPNyNg5KUf18IMlRKnOjIVJI9ay8mIKYg5Yk7TXXJsFyrecJFok7PQ8DzEbEt6uoo33NDRK
Cs1jkiusXjceYsl/2nZHahPJCQSwHUdfbPFVNz9dYNshFXv3NjqPtCIeJq0CVWXS3bmnruB90VRF
QrxBLlWNoM1ZHYlaRZ57OrSOs9r8tW/X7o2v7UUMIj+dL14jiKGaBXTI+MMruVoHPLnrs2FfGhaX
HbAwq/7f5/fKXcaser1fW+yOkZx8or/dH2juAfsBKPGMAf3TtDo84SsSNinx7pQEV8B/cSVGQ5aF
GNAM3sDz2xGFRger6b8jCxtUqy2GhUoNDUBzpEc5dFmvhP5Iun69j1hoWBnkiZH+kbJKhQIJ30FR
STlE6heTnTucvltL65L2BUgAvKo5/JeetSxhOnsg+GJb9kvYVy3PvATLcB7OK+8G1p2D0D86woOP
zv13Dyq8d2AyImCAvhEiGoN7h23NHZ5C/VPoJ6e2yV0MQJsD99VNSnEFBL59bcHXD255YCytMeG5
43dQGKdDcL3Rfl6diCpcXtDfd0AGF/sx4+BeZX6hmMfYurvznyhrVdKfccs4jS4YdjyBfqRJL6TN
A+L0+6lZ+jmaTTRsvKWk/22fSOpxqDnpjfIdNSC+6SHvRUILOxJOyvdaJfcZBw9tPtqE2KL6h541
tPu4vTSHsJk09a0BwQKZxfX6rst8gP20dXZosLWX8ocYqZ+BjmJQAoyscsT9WgAUbvIDsr6o8HPA
2PEyK/xcZp+4CR+zuomGuohvs93E2pQ35iZeWWMtXWc/7OaH3aj+2n09JSJmBuyTXEVi3nC53ndw
b4THqSCVEO3CryM7bzlUW7havZu70W50n2FhQgW7pW25bnGiudHOQFOjDYUCRcm2+f472E7PuOXP
Ylej2A+bwA1bmse/0rnU1N6M63CG/WVACFy2nIJZayOhdt54BtAwBdgCBAfWmXsfsJVmDKfzpTAE
Wed/3at39VIhDL2Sfxzgsj6ALzkAYyGu9YXpV4xfWAo1NJpaCwlUGIjAkvxDS9fhjmkXO19qyn1f
NKH3Vkd1sxsq06I2e41eo3QSO7EDMRH+q9VO3QO2io7hnYZaMF5YYfw8ZgjHZuUfa/PdfrflzX51
hciNIRnUyHIrAyjmG/WeR7/UL/W1cGn6V10YuGn1isyqiCl+g5R8sUBBJMXfsZxlg0S4fFg+oCQS
SMpyXvQLyQcO2jouBABa9nyHs7bLO1w++pFfAoIsZYf6k1Nf8T56HPrHiWzyhSUeATI5c1YQdwU1
6iixUEVN/mE62S4mr5sTFlPP7WFlb9iF/rWRKrz0XGVer+s8QpOObc9oP+FuwR9PvgRvQUdYzp14
7EbRCDvneJj0sWVmSWIFwim/4mMohMvPWZ5oPPLzdALcsobl4cOHJ6pWXKxQxU+rR8UuC+IZlubz
Cut+dVIaHdfH+TlsHOdw23KGG5ZWrJywGOlXoDIKg6b2ebY3KbJIhQM+SO7YpXAvmiY52Q/vnLG4
bfYYTTmgxGbSmaj8wL2X4DbI3Cl11nFZ2lrHaj0qcHvfaOVvyIowAIiGX3NZcT/74FEYVDqm+NJA
hMF9eEaQ1H6wwUN2hTJlus9Cu9A9IBhsFotLcMwDeGQR9S0+RbVauX0sglgyZm8NR5uR2q16fdRu
D9rLnhTagn5/0laz5/u/l6bf82XM4QJbuthw4OfBfz3s9RmkKpq51+Mb+bwrAsZw+Gp06o2polRQ
Y0BuXygF9Daj86akTNxLvd5qdTotgj8vvt34e9S//aFER0OGI9cm5H4XIjIuES/3ySls97AtaU/c
kcszhN9R73SpY+ov4DJ4lpja9k67X+zwGBtdG2/cDY/GqsSQJjUwua6U+tUIdymAxSXyA8a/yCbk
cQPXGaYt/yp0WpS46HCHm+fbaqWveUEOghZK1FOdTfKBBATx3gK2UwzSiVle9hbis42/DrNR4E6m
5tE0nFRGlX6BjfHiHBoX1lMQjW6pF3ULg8LAHFjjUlAeHGeV4MzGvKu9WqXTYxH3k27SPUFdrgT7
WXWsryoyZdNxb3+PzdpUtPNvR1MQY6YJkvaa7win4W4t66TVS78ac6aWrW6f68/q1s7NJPVedn2/
r9WvTzdFGGB32P73Wy5ReH40NH27Xx4wstvPQgdwjRooXZzoglAVMZoAniqNqud6aWSBHemzXFfx
PKSbhKd2axT7cBEL7rXQMpOWjWdNoa962Zp+x+ef58cxMZNHnIv3UUVvL8IOqYuZTGdvECGiTz2c
XrKJCNFLEKug2v1hQg1xwuwXhzf4SsNz2rCAIHFPB2fcNy5wc9I6bMYvnihU5oftYRvT44HcsVeH
rRuWLNbytakuj+j+qf7I98zeyszBoeHii4ShQIwjrvzKgxqhsviPQoEZvMts7YinUsbtUQ1JLX9W
cBfjef2WwSQr9WdXSDFYcTZpUeiIgLNrqziW809lrKASw1d/n3NIFHtjDAE+0aPJivjQRENhQC2p
jmpNNfb03hLXSrkmvgkyXSznRDlS/B+VDEsig5EliqRG2BOp6EoZnaEFTFR0PBg0vRaJAzUtMNrf
S/3k12hSHsRLqddR4CygNinF46TaeP+88azRE9bj2vowKYEixin56O2yueFiU8fE6mRz+zDbqHUt
dKN4JNn1B23kIsHuMFnf50UsKyDdRQOhutj5YrKLZOTW8GhB20glOKD2pfNjZ09v0k7nURsj3g78
J0AOo53RYp6s8swEE2IP77Cqzg0H3et4jKTO699JdzT7dFv8/uJzfHC4ldMRxJD5raumxN58cYGm
jxzt+sbg0sXLp3r8C8wrEDAkniMzo4iXfh8kg3Pwwinf8i0fieEDUSTG21B2Q6BhmQwfODsk7Dl3
DGljN9nGbtHVyBJTXN8axSA4uG6fG5VFlZmQ4abA0Bz0jriP88B/3BOkE3eqpA7Jdle6RclYNJYW
PohKOHtFLiITgX7rdwUVd2uZxQ97MLPSwjJxZqi93UuzwHgWjzNeLr6EA9uxYy/1ccRGcW2BXVed
j/sKzq1XsE9XIUAIjNU+enEDcfr+D17kc/1Z74M3yEu5C0GFBp2R03Vxgi/sm13FTluQIwBr3hgS
HzE21uPsfXuh/+19e+cA42oQnY/z5CWRf5nmx5ETIgAQrqyEnjLA8dGN3cyWavHpJJiUJ0BXxWFp
aI1KQxuOIaNFvVQw7hnlAGap51YZFjNtrjDGLAdWDxW62TN8s1foVyafEQ6v8+KijJ+aDnuYzgtz
zM4Re+6XMe+Py8c0XD+Wu5/CxJ55JU6jjtgxIKwbnatrAnfhZ02PdW3rKDuIKJlNCDD73qZzEdzR
/QRbkt04Ybljl4DzIke185RnV3bnYTF5ZsCnUSLdLnjmJattzoTcajArNEF4goacXDadCr0tBtvu
wS8QhCiA6OSlER2P8nhKeAyeWjX++qQJFMM2leXisFdAAeY279b3v+K6tE6nmlDJVi0idinEvk5O
bnRcSIMgQQ+pdhnAnz71CGnE9rx5crLhw2XxJt9U7nhMSCpp/bYKf+6T5+TVL/bG47IvTHDf4mQv
P1yKuDqfBu9tdJw8/SrNHxZXVD1sc/MSfgiTykL8RKbEIwMYc4d4tgCTRuOVp6s5yrMbAqLDTwjH
SffrJYCigKTDS1/MFfFYvr2qD4P4OX6Ov9P3tDy/oV7fDYzhsXf3rb7IcUW3+BttCcNijWZ1Br1i
6lamAsxyAshBBIE4UezravsymfUusN+wlH50y5hy/qSzE26HT+rx26Ve80lNuXrFrkrPsKOMSXWb
Oki39BKKT2OA8y0LHn4JnC7M/bjjlb9a8B/ZDSCAkzCNgZaJsiPh9KMz5iULSM2b6tACITD2jCFA
7tk15RJjyzZ6SRchPKqzifwKWH8nyeQKnVU8/wtAD0kXBWa3XgoHWa3ntS2P8YLvKBYtGjzJC9Cd
cnWE/gqYSlr7Y0OcQQODw7vHet4t8QUxr90TL3WtAwXWIfnbgg3XsHmo4QChnYNzyX6Sg7osA3FP
h+1+ULIB9GpOV6d7YKGF11ofIwocCz/WJP4z1xIu2wsJksO5bhmivNtiWjPZYi3KlmritkLYm8/Z
GWhFKBftMrUXuZGXcw/jlfVabMD8gBysCSrmX5yHIpgYpA92zRQURs2qMAGYjrqq+QYBS8rBeuGQ
f1qlLV87yJmMA2zRWKR09XoxB/uoF3NSYrTcaLoHh8Fp8C3X9x6AtMnZ/OiQtPy/VwliOJSBX1z6
2Jn33NsivVQA7ARb6Xg1M3oDDkUKS741C4FYC/LZ+28LhXeRzYfVwIhtcaLVeJP1JRDr26TybYYM
C9nfbE4DP4ZNG0Zb6w6fWExGOajJh7CAG5JWE/lq8EQ4Dd4YEhy+D7nMm+03g/NvjefA5HyZbKcm
mxM689Y+oHwY6xTlJwiWXPM5JIyJPeA5xHehsfuRbBLmYXbc+JfkY8JQ1Ctw5ybcfRqRnvjMoTlF
G99S8hmAHkM/7azJVvMIeY1o88RGHXqIYhKyK4uKhF+MzU7Xpl4bTNs3ZodwPdKJRVx+8K/IlVDL
ohIIxPKoTHg1kf1ghafp5B3m6zN7lDvCYo/MKYs4/h3JOUPHnEAjAIfugQch+hXQC6wOOpTbBdEr
58rbCSgR1xz+3qO7RtclEJ0OfAfQgPoajujPzFe1kGe4KWaPBA4HtRQ/WLl6LOXsrWLUaAkXglhj
XchXBsXLQZLJgsGfDkvilwB57pvek8FzxdXlX+hoB6vi+/fdFDfR6qSCCv9A/Ll3/UP/1n2A7VfZ
IhVlJ/MHEbOojDlKdy5vvUji4vwS/6wKQC+1ysRac99T8ccom6seTQs3oM7gbozzNGh0eWRPKpPv
uDq1GeEuMRvEclxVz4E29wWMGnqAqwD891mR51Mb60LT+Xw0VewJfhXuUYXvgYO/wM/D6DJM+5jG
dq/B2X8y/TNA8TSCtNyLQ39DO0tDvJAy79BhNsvMjdSssaYsZwftkBAkvrrWyh03jIaLqdSOr4TX
P9l1in3+h1xkV8LlsC02A02M4A5cXkKwpjtTzwpgngKHabRRQuoHC+ouu4Wh/nlxGsQO1GG6Zf62
jNuTDY/LAD0y+pqxaMqiecupd+jRdXNc/GwY5LxQf9Z6WpujyuZAX/X2Dt1D1yIEamaOv3091R1s
dFyiwTvE4hPIeEWwASjePgRX5m/RAMN3dCW1YdgiMoelNKcsmEsDwQ/TDeDCrMGoYW7IpUVuC2xH
mY7Kj5OVpc3FSODYzXCfGNujDyfKTwX8g9qb0wNl6UHhQeMMu/0nZYwv+YHWIF25WjbEUl5zd2i8
oLtKbjzw0Fnzg/E2ayZ2EDihcPLgYxwzuH64z1k7tIxvUeBnSeNU4ZTe2vkUiSkqGC6jFMi6/HRv
6zNcmNnf6y5QOUf6F46jahNqjjXFZ3f0HpYmCgKJe6e5yrzisNzXoWSakBkwe5WIXrGbQ220Tiwn
SnAqsJTe2rMqWSgwObiZ7v4+0+rwrHpGNy8HMjKIU6CserJQaHF4N28waG5EfUNrmLxZV2kYSIdw
70+Zu0OFqaB6Wz/JY8MPxjVeLr4zeO1s406ZeFo20ELH6okTfqjjzFsXFXyWNn58TsuvP5v9/t4d
EjaCPXuC7xN9Vf+dEXdVZbD1cs+YI23ZHsc4ch5bU9boqTZRo3fjfmBjzJdHSZGeXCpP53ecEssd
kObxwVYejUiKLywfftYH7mqsKqZjKdqn3tirOhcvS7t9dRLY5KqriNdpe1XyULRAF9+N8XandBCM
R36DW7s6vbX/GwsTE8RyWmxcK504anzmd+6wNnSalia+J8yZYq7VfOXWOY/pI+QSpVPwIFd0Blue
Nzln1u7seGeqmorzfpCe10QpOFlqlq8jH0zbnD+CoXgBJYxA2LHr0JAz8h7WIJwph1ytUHbcHV0b
FTfuXLNWIHESCv4bi6YcbDViu2ZDNn1dNtxWASbqX5gxEqt9a2SNyqPisNadPeRbdYOveNyzkt1Y
t1PuCg2QtI38v63kCmfQotWCPwsNFcrAvUaOQZum7DJ+pBd5sXuH4uBl0RCuL2MFfBwaaafwa60u
C92TcAN54z/JP0X00nvxXHJrOoYccP2Gb1E+ccbX7SrXjLwP599tW0tkPtzUuxXvsYxH0NPRBq+I
Ut3LurYu6EVmVfy3VExVM8MupZemgRq9R5sbLc7i7bUfHbJVPWZTTGXzxgKwZia4xk+ZD8POGW/l
KvacKlt0iNMLyRNEwD/YzSc5sqwqnvapD4+Y/owODdj7TAxWqa0Bm35PMpoYsWaME5kSMLhCeSMW
szS1VZD/79n5spqS97MSy03CAdEzLNgTMlQj1FAqsromv8/2e/TGfyxumAhrobcGRMshS5DzD9QZ
EozP0DvE1RNpVzHG0HaYD0MJT9zYeTBYU1DUpaWxPzxo8wCtPCPuwAPRBKzWO9FjKMXtC+1ncSQM
WtKLBBFSYjtXWrftpeAgMLtBI7+zuWgbwQsb5PoyryBewFCczTwb0z2Yo+mARMLek+8txpvvkhP7
GRWN6R7X53X4e/0znu3R5bOBAQZgztZ134CXwdeOZCojRPfroVGCGHRrvTJ6f05c0qaIxh62oFQQ
h5ZR6X3Xe+L3GvfIw4gbjJ2q5ohOSkxZ9PNUxTo0VhUd9eZmfsy9U31WaMjelCvg277Pcnz1CR4L
GpvCZpUUX20RrxjfrhSpXM6sshpC6xrLPmy6R/AQ0T/BiBiVXQBJX17OiATZrJnno6CwG6gShhus
VMRH3c8tJAT8xabSGg6LwMEHWDjQAjXhp2sWzaqKjZS4h6I15Swerpc+2z7Xk0qyfMQ9iRtwARj3
S5RFkqV/W2vSnyPpoltLM6s5ppP8xXzhF503MSPUfJKLMMJlHvtwRDji2Yr601QlMRwe+FXKTczC
+S+qW91rWqc0hNQImN2HLg6xVPNuZu4wWKghmSXiqM8/Iq3EISsTjJEYHgZcejH7VfNkPH8uCBt6
CTJdrLXEKJL45pu9FzZ76NZ6oWPS65z7ww3SEzg/nHvugG4XM7e+14+Yi7XKt8GRpSONMw0nP50X
E5Msi9Klyu2ViC9F3pf06RIbaKqJJSfcSyy2GToD8Aait2fPA4ubM78yhmcZKwMuGCQtoPfHukpA
JNp1Qh9hsrMpoU3Gp1/03jszqMq/g5gcpgZXXhkGNYDrlEvi7EWeNCPMdOEdgIUzOGNo/2ZvUMeD
PQMpYsIc1cZUtFdQWWsS9xhUoG8wW5TVWXmVU/osLlz4XizO2iWEh2WNaOvp73CbOgwKPi0aHYya
ybgF99OnJjm0t4R0bwPEWSpyTngOlX7CgMxHreNUVBiMIqUKKBwQExQJxhbmKWdW5Z2JRUO69Apl
jV+dWRwwBiZiDrwnz+A1rs0L8PfteTqt8HjQDq9ra2NtzGHv8Pb+ff3ukdV3GRwxGcJ3l19Jc0DU
Br7NdAyaRVZtsk4wx2GmE+GtxMWHLSr4NzQvRtlML651Rgu7pQ7MYZeiRcpkjrOTUQUlHWN/zZa9
a9McVHqiD5R671F5ggB9VBiXls/NeXvesha+PUQfKk8xqsmoTCxEQ6JToL1g8+ydPPOvgs+5PU+W
ckG4Mtg9tm14zMKJCHJk0HbqZ3RApluHQD2Tplq1kT0qDyuIhfbz78iaFBbntcr5uF1UZ0XTJH9z
4sZGFlmvAO81RxUcmZMZ/FlmNy4Df1r0IHcO8tqnmKd5BGGavum8ptfxa5qMC/M4iMZyq4wl+nCy
8HHRmth7ITjlRN4aJYH2v6itUlTNJLsVV4sKah1E5fSswEa5oghtATgAX1uROsotCOJc1lfMIKQ5
1P2D4XJwR2EdLg5TdSc6aFgkg3yd6qbLtEbq9Erf5hVQkolGmLLcQieLbMb2r0Qv7PzH0Jy9Jubs
PnoMH8MXwUV3skl03Mb4OUNpPdIRELX078ZhIjpkWTkBaDMUVKnA08oIlVAU1IJC9hGjgUWPJUhT
bDkEWry+72FlYk9Oc1W/OhBhUAOD/DhPn5dkqj7boo62mYimiGliyDeo/t0zaVDCCktcfwwrdzyl
XHuU/qV/N3JHe9elMX8GKoxNDAQbL9Z3Zn64Hhu8+lbv6ane2COZB5du1oYq+MlM9xhpj2h9Tcxw
6hFqNLNufQicuUw+s9skGcULvTLvyWMoHw7xR9NeElzGpTlxUbwiomMldv0GXwYWdjT4YMW3B5kV
YCPM+QWlZYe706jUwqsPsiX9CIF7EbzDQhMaDJI8XD8pqOlWqNg/r4YxNQcUZ5AwPxtYBdCaJFBj
LIWerIJVAPyrI55P4ea2qgJsCmRUGV32kwHYSHDAL9N05EQark/tT7V+wnIQcKRTdkCFHJHOgUxR
a8iZWKxkzYOxSmZ/nYGqgJEcA9D5gG/Dd47VW8OCQkiyUCuBaAlzsTKrtktgK1XHe3cuwPDghVz9
wqV5vOuFQv1MEiF5HAj0H4JUbYB+kCjusYw4CUAVrj/jKmg1XoF3gFTmsm1rs5uQq4kmEqMVnu8D
a0SSEjPxi7rBBPAvATK9+wQygnU9euCVrW+P5ERKScY8x0a5l9+3JzDVErT7uEeSsDERke3KTUvc
FeCrlmJzfYSd+p5W54/gFTxGn0k5rBORh7GL2bwOmY2YsGoYwbFpFLpvnB9hRZG+hBntiUTmY4Ba
s2MiFGSEAkz67l1oWT7jc6vUQlzJmc1Vhv3VAq3mkZH3GckdNqr4o3Agu0s5woEO0UlESQrHlaAS
ED7aKgzsHknf6FdRXlJQETWKeFUXwgHLy/yQSDUhhvRAdUWqsJtSY41E/Rm/mEDtl+BdPMPz8oaL
qPATuXnRp9ACCbeR7W0uDBIEqQyUF3uXzO8ECulAiYBWTe2smlK1K8KqGUTgrNKPp0mxEU+ZbvDC
q6m6NMsdxMzqDKwOqXqFjA93du2NZgT/xzbUv34mIOnWNAMzEBjFtgcNYngBv372NRMosqqg9X/j
wnWB+KLaIL1C0ZMfjcr1/zbbE9MEDlG2oWaflqTuwDd5EnGBdK2EeE1sSLw3BrhesGgVs4e+6I7z
c8X/j9xCSFK2iUZOiTZbMx3ZIOQopTRtBWJLlNIsNmMZcZluFmm/cjt2WcEUvAOKge9ASIYAwEJf
Q8sIyw1hlBgxwjbQvZ9OirPd73v1XtWOGQT+Bj6XnsR0cHvrncYWeVU0rYKgC8SmKae1xjkTMsb/
SJyqwiHOutt0zO3JrVoAANcgDjeQHuOu1p3hIr4fY40hC5JCq0y9QIhIqDzkhirG/rclW17JW18z
zO8Yi8V+7L87Qlpzicvr70ZWYnYDM0DRAh33yDTvyWKElZM/BQHps2ptBS2mOEB8h7u57rsXuclg
IQ/ytzW05m3fSdaaC4H1BI9NZXL7K24oG27k/YEHMg/6lsjErHoFfBm654lgOch2eEeh+QcT7en1
z7RVkGlhI2kuVOF9Rqv/R++SOAulCDZuEqfuodurpxDuqEtbzbvadxydBe7YmodyAGi5mo+qTRVQ
m2qx4f/1OUFQ4DRc71n/KnBSp4JRNXC1ZtRaR2GI8wBb2v5ugTmODFNkyhK2rvOUVFCpCQ24tddW
iaF4wrT3ME9ownjREpSAn07NST2DMMtcx7iDJCQGZ5VIT9F1yTuTkBQcSEjyHkjLbMaAPhHki+53
9jw1eDv+Y0uK2qiH+FPSNMvKMZ6phpeFaNp8dj/N0/BDwwK9qWFP6Wtko0hDw25zgVu5n6MVpWaj
PO4gLOjhAc0XHrKOTp/V10q+IYNxEaHV+UgVkkyMTuxoOap1yixyCciNMBhrTuYyi9ClQRwfVy5E
KYpfwHu98GzF0i3u5gmvApiIcznzCXSxwF68zzAerrsMHXn6TJuY9hiu4WqWcelIACCDU5xzrwMd
U2H5rHFtkQxy2oCgvEvzvDlvJLoUwpgfx649pjLqUKej8Kw5RTd/X+JsaUjLXIl8XznumuQua+Kg
9xq3aOAyLjtlX3bfJnPES3YNbImv/cVscWFzaXAR/OquDfxf3/d7SyaS4R9Sop8ifMYEMqO9kePo
2S3RvMJwpN+4wCuqoU2UXlUkYYBTMLq0kc9lxK+QglOPEgumELzSBKXnuLoMlwLfz10yjwdC3KXi
kwEF5C966EPfbOwpIQVw5TNAcdml6s4QDlRQVACEO5GLCP2N3g81iswJ1FfSqmaA9lCfF9EWYHos
1rlkS+rUTiSSnjAckzRH/xyQMUVekR+UT7xOo8PoOUtWV3QwQl32vL9un9SAAUDNNh7q2HMQTcfV
LoocmR+LD/EsyiQioYirnyKYOyPZvsCPs76HmYtuoyqTCQ0gAZNZGXW7hS2BkKyQ2bLLmEfzMS4Y
zTXllMRksGVMREg48hlOMF9nNA/UAvoura1cm1nBQxpyTyaYEoaAQP5dplUcqtAOOiCh94LUIfAW
uBZgcrAQbAU0C7YE1sQydcpS4GhxYKgR7JpcSIHWBc3DuCRmM/FipPwV8YGJJQvNb0B4Ed65A2Vy
aZkCli25WoxkUPtqGgNtMjIK1BZE2gQBGus1FlfoxtYFSFk8OXrRrIsmU0aQvXp+cezFqNd+BU1N
5h6sfuy2+TqoFUUTKu3XuurSloGY29ympCTl607U13AKNmwJA/sc5kibtY4OYQHiGcuSVId4HRF/
MqUTz06imhM3kG5IzNobsbdD7JjdSFovA2b2bHMwxlqyYjUpuHaLIhsk/qM3PNKZ0OGVnu9DBSLd
NdjUmDNlRKwhBGP6bAyrETHwfHChz94jneZyWGQLcw9vbHZPnWLto1euaf6XrZU57qNx9jT8y55b
9kN07mRaXWytStAGxZuA+YS16gXiwPUlOcd2x8J65gjHx9l+ZiFD3c9QQsrKkz9gAPN2oK7/wUsX
FIHod0hVuNsgJcwo0hAYSc6GLv3lM+63hTs23rHa/bMKgARwLS3g+IKxuWa4FgdaJUGv+bXzKzQO
9HFGk+FiEmqg30F6zx2zSeWua5QqplSp7t+aPpD+728+VakGqmgEm33bFZyPq1Q5Gt4KO5NpDwF3
IFSYGRdYZbT6ZAiG4Noc6f7lKo3aQTAGz9fLha10qg3TfWZjO8TzPEejeaRk8Ln+serni0zdJhx8
77P+w5jh0/B/8r1Vwxa83tZ7KogTnt70PuhN1AlrZ4ZHRNSbfHGrLWxsUohtKhRhKzVlGCRWimYi
Wi+5aoHv5WDF9J21TTWi7KPB0Jidvo7QucIm6aeHtFW5eC8p3/dG82u2QuB0KgTVkswkKfFS7gF4
VDzJT2NmtGe6GVNzggZ7821GvLalQIyfKLO0N9XI9vXNapyun96b1UtUW4Ty18ZzdpxcZ7p5wqVu
M23fUn7IMvS+qnYAbnAzapS9/aGD63vslRZSQc5DnP2LDbuz73/aNG1spqDDBeBlfSjIEUmmgXJP
2LP4/mIwiAud338rrl7+n6IPk5cV1zhjGZeVR0UK47AxhWZ9pZEYZLQxwBPjFGpEfZRPxzUxQzBQ
b+kmNnkugL3nZug/jg7fNt5NqlBrX63LLG0aHXx+QaztTjKhjATmflNKyg5IC0NM+xPioRICcRlN
k8QQbkRdyczq9r2Ik5ut2ZRZnG56OpkaKF1YafVqyWWHTKXT0yWidd124ahwXecMAzmsrjmt6HZA
VANV749MLfTNwq7KGYWCBPF6EZXRv7S1zJlJ7W6RZRTVnntcvF0ZBxcQ3OwYVUtD/G3jF+KQqdRr
MiaToZLuGRvATaNy5nhMqz+dPU9Z98S+p5k1CDgrPabyl8a04qmDpzzjPS+7Ro+Q9+T+zC7wWkZN
pmu/FIPdsFGBMEfIJ8Ums3ex+RufnjBwdeJgKPwiIo4wfUo7pGVpCX+7lTajD+i/ZN4wOm3ifLfc
T74pwZ77pMGUK+yzzUH5mG/hD1C3czZ37eDXd7bQP1hRtnp2/bi+OvaPfbvzpXLjazCOp3MNjpSt
IZF8u/aHJxy7796z/pjZ28fqPYtQjEeL2BGd9glbjD3AWyD0lCOOJOaskrqubo3rr/nAk7rYMry9
Y4Ny3Icsq3S7j4bH9cClBWvf+9SDLQM2FvhP/beAcp6toJm0q20Eqsxq/0fUmS0nri1B9IuIQMy8
apZADGLmhTAGM88zX39XbvWJe9T4uN2AQWjXrsrKzMo39/D7a6ACj/5uImL/LRJGwBT7PmJ7IuOA
BI0Phz4b+/7Kp5UEiPOgbAU3OwzPY1E0Y5rQJ1ZgBacR6KqypIPJRk95N3zFnH97eP59xUcG4h1G
OEXQiP2ggysD/93is7vnF9AA/cuzs/BvvsY4QfHtfMPaRFj5DRE23/CDxmq6wub+bhA2YG0ZYUMK
OLFNjzDCXiBlb9R4HO6KR7DYa6/YOLfb44vwRqaaSTi2XdCgUKGSsxWNpSeroQ57ODTUkqrVhEoZ
XTxYwaSysDm8Cl5fmxH2Yfg/0mmK6uHZ1ZWkyEi3ncaHdnNli24hnr79HFgcHbsYKytipDzrb9C+
sWMedlEpITlkLMFb9g6qZ6OA6bzOAX75+EtsVNtPXrtikJWIrkK+QYks1tDHM9r77r5ZbOfCL9YE
NCbd4WLyx0gdFx8vgo5WiML/H5cfYpaanSMl0gagH7MXHqrxFdO931v7SIaBOR1SaBxCGoONcS/Y
OPHDuXc1BAktU8kHe3p7q0453nVIjc7ofU87Bzroq9R+2XmagrCBIL9YHtVnHZJso37yP2ATbffQ
xnBuYE2vJ2e8unjhdfDFg665+zS8yRN3VPy0qVbC58vDSRG7zse8jPdWiLEdUOIvwGtDM/O241zN
LnivVpLWmD/2ROMhIQ5XC1fQixDRpIv5pCfkrYk82OeVOBVhZp0M5ZOD9hUw2ytAjjTYxVNEm1cU
+kO8ZL7eccGb7V/bxfCR2khI7hCF7ovf78atNxJr7T6G11UQbGUw5H2SRTXHZwECwlm0P3F95CeJ
6665oAstOMvfhfAvQWVANjK5ARYAseZjo6BRV1zYgPIzkaIqjPMFL+1JNS3t9O73PX20mcvpXruA
jW/HurCfVxqX3kmSsv30FVaTfb1Zbt8DWJQD+u8Vy/tb8TE1SEpIeEEX3TB0Gy4RnZRt/pFme9c5
JoshI+j3g/D9dfa5RelN486eF936t6Gxd1NRQtBNqAHzgQ2CixADOxV7G2TEfBiNocv1g9tFygd9
GpWPzRtpI/g03OrP6L60Hu6e4SSFS5Acx9dflevTiqeCHs84ZFy0L/AtVG6ytrvK3WF/XZ0FjoZu
r5dzxUHqbpNeI1b2UVbO3whJBFyiYaMRxl3qOfgSbthdjGkFqcyZtyXtY03cbEbIroFYT61dMG0n
DXc6NhaIPiP6kFf0o77YcTvML+uNp8PI37lGCTfelaDDaGHG1vWRypoxr6hNFAek9cj0GaHz44RV
fhBhB8W/IIa125wl9qrpy2OarZtA5HfYt4gs/OVgJ2N2sTAMuSjmwlCSheXadEhT/1F2rSrzt5g/
GsATRaObMBmXx/uJ26bb6jNUFhELspVPPGyP/FWE/TQhBEOebQ9hSJ8LjZcRUevzv37Kd1FQcFLk
pJzkwD+0Ujwx0Uydo3L6IF2Yw5piggG7YEnTY9HruO/5tgxGw7h7GE7LWb8S1Qn99Je+czRX9BMQ
4BQHM8zXq4QfOprXxij35hrIx8pwH3a9v94FxZL7R9EHRfx41MCa44D/ow78vO3Xzu6XGTmOtnIE
LuguaT3azX4fH1n6wBeHMZVtvo9spDlR3wwHoKZ1Uho0vRv40udC3Ou81elibsABIx0eitLmHvKg
SH/RX1NO43LZryBsO7aLc1azv4nt2XOwzsXSOHATRZVSscvoj0WoBABKRM0jO+CKe4XQZ2et7h9r
MBk4q2KYP7mw1vfLeid0Qv0JqZr42uMmbg5pdINRIWM+sTGjIpEeaRQzSyOcdcW//sRP/9oZkv0P
u0OX5H3xbhWJhQuufRXMOBPP3Necb7yXHcL0qboNUTTg1rhdLn23ETa6pN9xeJi5951X6qLTkAyB
nTv2mMTb69XdHp0MQBxrWQgGf7GAEXwQ4r+eSP7Al+pj9MCge04ccrvwPPYTW8yC/8o3LeypT84M
kTkhOg9EQoit6X0SKx428WLMVc1MHv09KaWhqxjCZd0YE4hRWzUSXZp+/9TSqhvzbUTKpvNB8Cg4
PmuNWrc9nVPRMAI5YTZyO2JzveFUUCZZZ07jtDx/w0YgcR9FUR+mx8VJbzTCuNc9jnCZ5pq4++x0
heg1fexsYySiucpHCCP8n+mjzTMr4uaw1vowNPFRQng3C/zAZqoo1hxaIBu8pKKoHFb41XBw7GQZ
MTFcE5/fdqRIx6NYj05/zpbsS3pFpsc4N1I8zUyYM0Rh2GYNtqcsxnkyfUbMh9S6VJB0fRasz8mg
YNMJYUniksVdWen8YM5jJDzjPsyLRiTGTHHu1uax/AMTpDmB3PD7bPtj1/fnWu08oN0u88MT0Q47
V4LeE7IR2MWgNyhSLuN8bSw1rk437mmIG9mbEvgF1wN0O4h1C9AOrqIh3258lCvkAHH8c0Xu9hNj
EOMEjsM2kudSosZ3elcn1n8r/bXVciBl05gK/xj3Rm3Shd0bog4Kyal7XHcxc1d6Gqbysntr3Yvx
KxQu/MI//s/1Yx6z83sOzxHzkhDgOCFD55wBOWXP++FqlNaI3xU3Fq6eVu+KFyh1Dmn6oDXoQUZT
I8tMbgOYZ8CCEPjGeQBgQVVLfYSCGpsQyObADQIJV+4sLUpncnTuBpkY/rV4HyyqT0iCfmAyFRAT
aOTNsyKM3ljzuc6nsQcH12oUfXEBaqx9isVwoDl4ZMgdwhYgDiFW9ETlGuWul9YdyiUENWqJTygu
AcRtRn2Bi0AZXIPFlyf1Jg8a3GlMrOzeDqfCY5TSHulV2Z22vRVZcIJPK3OZc633nLw0B8NjBPEh
tkZwRnHPnr9Hh2QWlex0Hi0Z2kSnA59uMtNNo8jfZMQreroGg85fCbUKrRkk6fTkucwDBsj5B5S+
t+V3NIusBqJrVMBrEqcYp1r4NbiaIdtgnPzoEt97l66UIS8mle/CvIMqC8pFrr2CTK48WFgFDB7C
7AU3B5VGb8wPI8tua1iwR7YaiW3PO9u7fMEjLtG8dD8KEiAMxrvruvcLU5bzabxRwJa8nvm/WPWz
HHZxu58S1Pm5/iB6ZFA7vJs+Ykpa1aLiiLqDLMUMjpAtgkxBVuISsfbVldJ3vJ5+n+FU5pu2v+YX
R4QcnnLvczftNCwrG0UlrzfaeIyC0u/B1I77svJ9PUn2PLxG8JcpH2SWu2esbbUqHg6Zljv7+S4E
ZK/+algolqa6gfnARwkOrZLaTecFbklXAogyBAa1UONAtFs8Zs7r0DzBchdoo0MMTJVrWg0U/DoK
IJegbj84y37cHxxP8dW1nDOWTh9Xtqf1AMdkOeLC4pDf8oYewYauQAlzNc2YkUeqnMZkgqZJl++g
YjDy84ALlWapWqaMQUxWOO0Y1F6aD/W3hNKdAzVyJTlhe5Dwim4zmpMi48xQpnF3Ie3Z3ZkbP+Xy
py3Gzom0QL0ZQfri2ssErM47/63/UgYBIVfiD6LvzirdtVZphjULb9bE+9xYWiI64Nxm8aaxxvUh
KvxscAy4R4VhfqjmkxhlGsAs0JWmjFtkz30Z4wwhZ4U/YQaCTiVG1E2CmrPpOGRUR7WKXrQ9zPw+
YoxARtDRMN+UPFnptzqy4MSmZfCnQEE2TYjEdos5VRTVeszdacUM0luHP+rizWymj4DPOLeeZtYR
YvgwY0DUH0ychKQOTu6rbSX78NMXy0BjqPLU7HyYPJaekau+NM4bxgX3CE7WsWgDFmkP1ZlHIAsn
tQbvXBwCN8R6knwjkyrAwaRB+kH1cWrJTg31If+2s/nfFdbKOtiMsvcvz3gsLQ3IWsFzuGRIMjRL
/h3rqUYSKMCpvyOSrFSQEk7wPFzwFSIdVXlbukwJKVY/MvvMqLP1ZqlV4ah2NPygPnlJnEETQLzj
mXcabYNcvwpIKphUP98uuYcDfR3EUYiwzKCw2qSqPDBRz3TF8CjD36w1ABzRp6Ja1QhV3f1A8KvA
VcolYy8lDKU3KNgktO62kW9WYOa1DpPD5MStOqwAYxRp8SNBgWuRXeqyjKJJBVEBzgDinBMXO1Yc
Jbhg2RzTIx1VUYYq5GMdIb0rDslDs5NCHwjH2Wq7hu+CNb4MbxzAiz+3n/o4N/4Mn9hf9G/YZ0iT
h70cdnO40MHt2yQAE6TYGcnJEHQo59UI0thwmb8IViVGoHQjQM3lzqO4d0hE16GVSqyGX8TVz1gt
4j5BnscjFIaHRAMWIwqRrTCcoXAPrQ1kzQ3p0dHYSNCDDzfY2OwXUq6dWhZYMHyaY8mpjzNzGg2i
p1vEnnAKoPHhFIPnkaz/TGBRy7EQicJUgZArEmUVm6lboETsvXOuMARiGU8xqMW8piqv6fMjHwQd
8j0SBe5ouAOyz+ABFy7WkDQSzxcwpG3wpqvNNVLu/CfqyZq88n1V7XwDexCTRI3JTOhQtCvTUpKN
Gdb1rdRXzUwFIzWZ1OHRypd8QDICHQIvSRTYxrMrXYZmFW+IVog+kNzZy1D19SHo9rCtyaexZQ1e
sNDD8r1xmpMnf6D9zablXgmlzean/HtpfaN3dI+sNgaRHcZ9pkWWYiVeNeo+LbSm1Ti8nQ/xiyTX
cmfDQ1hsnuDRu1V/3mdaBe28DUSxXXDE9yLnldBJ8r886cTybdimMCth64q/J76FUHJOvU1OfeNC
ka9Kne8kZtMVowSY3ZPLzjSbjJUTd9JlI0Xbx/gMYbL4Fgr1/+Mj5yHIJl9/1pXCQfN1ZomwfXHK
M165Irs6ZRIVq1apsoSZkUKqB2fSrNJEM0lcVmhPBZbiFXseV7R2Tx27g0tXbVj/xTEGVdKwzNTv
v9Pf6mfzs4GWbVGN2PDkc40vA5/ZTHFIudftffPT3TYL0+PvZn5m2Ma82ivEeSbX5n9uablZrtmv
9DO94VRzaj2mBc7JVCPXz1yU0217N32iWgKt55Kb0p3bHp38s3l640tYBrC5dvaTNTosEhfsg2tJ
AbLUT51RMK2zWVd3Plk5R2kuk5oSOjkAejQ/775k9ToZUk0p0qpborpOAk5EWoMbwvmZU0nFq1cX
RSI13U/XrLj1cpvORAM6xTrJ2r++hkMvHr2EWrOgSDmTh3OY92bY28AnLZNafeCaIpPqK/qrbZQd
+tzUkxHrX9JfdWbRN/BLFcbF2KoxfbaQfifSb6OggYj/BP7rXjwIliJF6OXIaDOT/uhF1IIcG7jo
HqJya/NVyBLRUTcuOfo7BISEALW0bkQqqKZdXawyd5TAWJZKunDB4GD8fIlpq8EG76QyPIUuRCLY
ggkeLyRCsCAYn8VndRkQhiBNi3GtWSEaLaE5ISXDdCgHTDgg2egxcBj/HJwq1z/ZvOE7jNarV58a
8zH0XGfDoIC4bFivEgkYmnienWZFM/kdqKVcQdjC8CBgKJMH/FMHfNilJ/CncYfDWpIuPDRsbqtA
nldSiN38M1/ly39DrITj2Tcmr2t+8S8NEHRsf17+cfjyN9GGf9MdCaR44TbfqXjrmV3yCXN8TfOS
nbuI3obqDehaiLA5ijFaucs4PNxAvl1RwjZ3ReeGm9DQ+tssLpNH79JDxu+WHeUMyhqgDiFreLl5
5m7KefyO7OCFYuHFrJQd9mxPfF0w/Gjis5NiA5LKBeo63yzv83oLIJ3bui30OaMPrNewshGywSOA
1Du6BLed+2Y80YjB0skrkQcWpt449/jv3sU54W78tPPejgqbjuuH0Ycg5QJBZNKtKV26Qc4yW52u
pS/6Q20KlC9k3X191JDll7+/ViC3OAnymBnqY5nJHETRICRbyLydN93/bJgyFTucM7FZtSGCXgKZ
6yjy7Aq5VlNfcbbJ/NuiZxNSk3yp5MM3E3JMHqmlo9uVA26QSbVAhgTHAPSohSuZjwhLd2DD8SYt
4nDolLiyrsF15zzYHnb2JtySJsQlnt75Nh/dGRpQd3/nlBXRzp+m557Ga+YwvgG5n0OPP48qzWNY
Tt7xrFfivZrLyS8jLECz3Kiz6+ZxjbzbNbfc0gXIxMBEegmdC9HuAW+sj7fukR/gQWaNRLNi0Bxy
En1ddbe9bW/XFe3+QUH4CkoEDy3gR0sNWvZqDKYsSLyPQKeniodA1V9BPn5HVvPb/Aw/wxuJTXVc
+vvSkNAX/mBgREOA1P3Y38Ao2aR7wpBY0UbYzv6D9wmfpT7Na7hkzdh6qTnJHvj4RFdRkBCRUCoT
09UwiYfkF7uYOG01ZPZ0wL9XNxkOM5QH02HxCC0yjkcg0wJx/4pMIN4RJaLjRJ8wMwhdMdDRa1Qc
FhePrEVIMlluokoxr5Yp5PTGYPf+536xDa/k91sM1+Qbzdg248uA9s1X0aNc+RjDJA1r+FrQsE6z
49O/da6pbo8+rdkSFulMGSo5p5IDT+HxtG9P+0FaSpX9QYiEFKnNoGeWsoW/Fc5rk8OAQOcfphCm
ET/A1E420/dcU61qkzruY7i8/ZsLsGEygARAdRSjDLY3Nj0VY/UHQpsdzBXI5CEPH+Pe0T0udGaM
4Mh38h3xxzqjTDCiGEENg9kp4qMuVaYrE4CvlwveMHyvw7dXD8QYEy2WVjblQp4SicJHlQ6bLPxY
MV1fpqmMe0C6DmFQ8nB1wIvxi25QpknJ4ylY5igGV4lOkMfIsE0ekG9IajBC2vXJfvkY1aOarDeg
kZCwqQiRgcFjTi2Zisu3Jp1TSgecRROBssz0zsMuskcqlyXdcWwB1DzZ+ZeeCG6n9qnNGHWaKTqo
FXweJBaSAB2lkypBRFp7QV+DCIjqT5z3Fxi2aYtJQpmxZ7J3rK8Vn/r3s3PeiYrod/CKLtHLqHCk
GSt7EaNOwRDZJRja6trynjp2mD0nNBvtTJRqIYBsAnN8+WuUBpvEDtJlBFQNghKwt6U7BE5PO9Iw
++USm6kS7Ut+IwZUWJM6G1qCin6/G5JyfN7xr+/0Ix9J1N2Wd8peGh8sUBm2ats4UEkixX+dD6/9
bqPPMUbFgggUN0p2B+cvGTnz/B2sqiRdRxnArFnmm6B0qzvNA4OtRh0vRRHHL3gxkvqJAdiJKXmb
ccEFc3AWTnMC0CdpqNra4gmouO5dbY8R1dnoXTwAWfS51eTNHMH5Fuk/LAn+0SvHBdxt6sHq3M5T
CTjsarXF7uSv/z5gs3/Fvf0pOeXhHqXIwcXTkBFAlbFGrMx+315Rve4LZIuvYyOF8iYVnpH5oHVc
tR/QMkgqolw312VQXkcqqUv0aF7MRS1/uit+dffUSmikMSBIgaAQhsDmNNMv7O2Y3iWlSRkDzWLy
7WI/2HnkKdK9hrI/Gj7yPs07V2ptw+rjRxpHPp0eF2DRFHGAZE7ouElkR+oHqTfLVz1q6tN80oBe
0b7eLu0d4craBU0mr9xSCkphHC8KEZFfEmXjjIDQqCm6a7SJYd6iKKUXSWoFSvblMpGpKgbwQcCE
H1zxl1XHDmzPDn5tO3W8lLaebY862Uf/ZBvZcAkwZAvGtFuJkrrzA8UYKzQujU6M7tD5HWks9QV9
EMI7EQ8ZhxPfbS66iDlMeeYz4d/Vunuc9GbTc5rVYNJpeoEzCfiFdtNp8Re/6fMSWvBQSnJBs6M5
RSTUhOLVtgk1R9tu2tGyv0uOIHsHp8XFGtDG4Y623eayZEWAzHMOO+rq8E8+3mcUohfaWdzFTrFM
jwIE/KMO2jsM2UqsO4+3FfAcKxDDwCN9gEqrc4Ile1POaVpBHZZjPwL2p6fGoqQxkPi/F9R9/RuP
A27sowvUtijmFR3AgjPVkGRjAKG0ZazpynwRF4VZX3d3TGUzzuaADOWphZ0J1lkiuyrVfxgeRKYH
PgzhPLezumqPOy/JhBHYq5gQCUx1llAdFQQqmcp8VVEhJsUN+DU7wBBVVJH7UmXQTlLBIPKYjq9/
LsCQyYxDKtiUSFX7YYsVX/8W0Grhtvch5sc36I14QkqJB3eRzF3kRNWYKGxbT8xiLyZT0xvNwzVQ
JrV2pkK4q3CzCZvhd3FqIAjibdYJz0JxLqjOepkViPjE8EB49Xd/NlhHG4wwIRerRSE8Rz5T3MEc
mEjZw3WzZHrBs6vzPdtJkStdZ/u8di28Ic7YIx8hbX2c8fjNApCVrxKNMmtDy+ThHXjA8E88uyq/
aGj5VSholQBLN/4hkRcaWn2aJ5RsrNGL3f3YJwiK6rjobFk+AvsH5/xkF6F8NjCndBgmZBi+SMBq
LMcu65OnvyB9KbUs6B9CFbZOb+/kmsNuo8vDBe42IIToZbL0X954mrSBlyW5kiEuVQ/fWWaoM5e1
ahqNwtsBCtW9Z+McHpwt2y3oego+3WcNpMt+DSfOA0V9nXTvjaWhLtIm7dIo3aMXu/F+AXyoXftk
cyRXGAbm7DlNL13YdJcs4oyQU0UdYdCEK8wQCUR06N5YxBBsplzc9KPbNOyA7XkQzW46VzxYjTv1
8ehtEeP0DYA+C8MCZ2/PfcHzLCafbhbJ+5xJM0Q/mrhf5H28BDoA4OrI+G0aZXoFiqCsGL0c/VUN
hbpOluKiqmueZvp0pwRZ9d35jbipqnWoXqITAaPP+3yudOaXNFnF2Cn6gDWi44qUe3cbVLaBYF95
9GSwsGL0v8N7BWc/R2vg2pY+5dQVCEWqjClyDenr3UxyYvJawo3+tjYwGgzUoGt/N5Ce7oQFttaI
dOnSKJdbCijagnUIeSfWVR0+Pk1izpD5N/QsZtuYvUqa7Is72uCq+hv8EpiCNCAj7bA3B0FnaRNK
CXPEppQGeKSMgj+09YOUxGCZkiCkAG9pJ8UDBRknKQEi/EIHhiF3W/pMduF+KlbLxMVlELAB1B1S
DImLU/mjEP24IwWVtNQYSS47I8mYjr5DgOWhzcBperyK5ijoMADoaHv8le316bXiWGD1VfMLmG5R
gwEJjYBkutViE2AsAvdqMhhhwosq/a5c5FX8nMfrqYi8NnemCxeTTfrF+M9zHIYV2SNtBC2vxbih
CSnMl7hOYZBv9+Djjv8+bFqj9Hez0XAgvFEu7tKsC/Vu+n40j+j7wtbgzZs/pE2Fot06Mr/h6aTS
YVOJUng/XDxOK3Znz7A8qSV+R5oGyslfIpLWixiNSnx4nIvgwbSe4Gg+kLTzcJsjz/a0k9osVLbU
d3zmPfWD/hxwTYXmxk4B7+YqWvm2jdMfsweX7CHLzomNhtSvXXMPcgziatF1c2/0OUHLzUBLWpfQ
FSyY9c7m+9usRa/hx0x4ZUfBoPHqwhoQ1gYp0Xw3HMJJXwyHsJiGSGAebBAYWfA17NabIJg0fmHi
lEHkFjAG3MUMgoprNgtXbRl4vg7yBGdxZ9EchqywO3hzY49N+oNB8fJxhIhswwkW4x2BwM3D6Z+Y
OdRexxJV/PybDYoPoiikBohAzJ+OV1A11ecREVcGDuC9Jcrws5n1IT/3HL6jUtavkThoyckvWzp7
2dqogyglg+raDMckHEmJUcDZ5erDyJS8wtTdxh4ZE8X4a9odgr9wdGBxC0S4QtnUyIIPVPmx4pl+
KEGY0AAB0gR1gbk68NqC+9HrgeZuvR6UOLoqcP4lPdKWRB+ZZBi4X+TY7NC4ZnVH+Ck9DHUtDD7N
/is878TJENMDRjGmEclzXILyqJ1ce3qGlSn0CVYQTFjlwwAs4kkkcMJJTRQS6qEe6DUlDgRyXmkG
PguH0HHkWfB+tNo1g7le6GXLAUuEbIPuMZgPKQaWV361jbIDq+59B8EGdkvniay86xwXRNonbtLg
6fxLM8Koeg+YjdxAXQWhxyJtk4PGp1TzUrXNYkAFt0lOxsIFLqlY1jtjhb7FkSkLnbjLm89Sn6l8
/FXgyzRbcxyUOORBBix/2xeaqX2IkWdcKAWwgiK2OTQCYWZfhjIWWaWyvlafQGU8uCHV/rZ9wjrg
uHPURMEcQBr2gfyQnhx1746TsY7z3+5pv5pbtllAPIF7X2dyZiakmqFfj5K84O9bOeaK1bnJEXD1
tNctjAEZj4V/R276GKPx7cnDdkXbo9S/4sOxAesrkQlrDrEK3zoQNqDarPfyBTNe+cey9yLYfDAl
dYLaosw6Yh/QHkC5Fd/JdYAIlU4/fAyvtS/8K4ENi1y10CYqd+vTkr2e73hrwe3k7wLK5SKQSb11
Ds8jjf+4b50nBFvnzKxvbHqurioTVHWVxo2LD8i8VYbpeIfeSTmNlg6jRLsM7yAp48y0jh4MWXzF
JwyJ2vumdOyrlnxlZ10ZjJE0MsmNrxf0KrQRSzAoVeBo6MEmfCL/3DG6Dw9DPhH8es1VJLhi6zP6
1ixiTC3q3nGuxlYZm2lSACybO7wFDR5Yc5/dAAsIjCDeo9kEc4tJNluNMACZALMNwr4aHkuMlonT
V89iE9V22Zpo9BU+4rv+rP2BdW8GfXCHJ0feh/OLKLecyDkcfKR5bqzATHYSQQ3eo/dog3F1nmlP
TyZmprOI6x1jS/pO+h9w5lw+BVlqTFhiYody4BXhCmGVQaeEIH6jTwsdPqzmWaqgAINsjhOujBaR
k2ahAVY/P89o/bSeYJrAe930QCC6ihk6RKJHda3GwH/2AmpJDQm3/Hm6RTjNZX8VgqKRvYrHKx9y
aULgHZEMfSgkZFMkI1KY8F2teBUFmAdDHYYd9PYln1PPilwVhgqJekfIh9WpErQIcpB4pOKnEZFK
DInWgq8KaMYkl7in+CeLP/wWSc+zRrio9JLvKOIo+qzhPmOQ+5XlkVtKTIlDTaCAJqbmbZ59J3lX
9jBkKLZClaABPZVgAnamxqIAo4PvrY7y6QXiIZxsZw9/YSh1ohSKSKDtT9GfugMgWaYfKrkUWmV0
aLGH5b2pWqFZ8zSrnsSlnqtvCkcklF0LVvdcqHJKF/CoZsWB5E+gjPLxvnAZyvpFMWKLgLegCoxR
ohGXMKROGSPql+pXv9gItTHrMF2tbE9ht2Wwc5cB7LUWVcCi5gyhXXOHBowP9mxstvZOY0ijk7vR
raCUryTqjTUayph5Tnv84peQv7JNa0g0/V89Xi5g4iqrpJgm7MOKnrgpkTOzTxbJ3ceUonAgBDuM
6+Te3nSq7l8bvqlQ6j+UG+RcsEzUJeeA6p+5LmoaXr6RxwUlh7+VPsEt9mtrrLDO+MRKgMb197Qv
TDLY9tf9AtLx60ZmDJfh15e5bhYiMssmBewdQUIa4Bc2GDcqSsm9mQ0pPbgvoFZGGVIGa/hXhgLr
A7qxgX/x6XxHYgSCA4Hha3uRV4ncZLDAgX1ON3pGil4DWVNHWuGZ7pE5DgwCuEMZxCuGYKL3rp1s
blFhaEMD1YJipJsaUGqfP2B6qxKwQtW86quu3fqUaUxkBsnjdxa+Sd41G6VInCfOWlx90Yfph8wS
jh5+lcaSOjnfoD74dj/tfUNAbIUAdOFCNUMWYeCYeoBMXJCa7AQ37ODLd7fqZJNbtAswCJHc+wr7
BHcnI/jFuo0smKFE5KDaKVRbyC9wCajIa4UC8GbYJJsu0P6BavDZABee4JbiYo3ItHS8EIjCV/7t
HmYeScuL2+EpRyMgQmRLIzlZaStiaF0s78EDdga8JXpSeP0ncj4skqySkersPkPpSDE67OSwi1LG
ylmGdpsCBBUivgg1VE2q/PcklxHEPVl/GkkP+MFXBc5vnXeJSV5s3371DW8MYbNaZ2WvRu2BVaOO
UsQmR1Ul00YlxnKpInemoNXtAnyf+TAyeXfbYzxC94DZR3kusxmmLjB/sEhrN6a2g8SmSZr6pI3P
E+UAFLO+Br4QR1tKOT70T1cMYMpSmkycJBLdGc06hN+dW53TX+ASLjZuSTaCYa+Jxvg10euUZRSX
oan7nivOxHpe/7lNctwYIhLiNE/+0V+P1qNC/wSjlgl/Sgd0AFECWR7wjMglGW3r6v12KC4oEfRi
4RkfE8YQcQnrUANFEC30aOppWvusdjMhPos6i6srNarikqASxUD80GmJa9fKtmqtJfyFRBjQFqvo
d8KYi20YUrc+MjJBqkdghjSS307JY92Y9yixqv5Jn+6y5so8i6llXs68eRZMC3Vyh9lXLB6yPU7M
Fv721j2i+tq6Wo33sFbEbRJfLcZOFwl40DHxyxJ+faQENuknjf8SchcsQXVchm82M8rAk5kngxhC
vh5IgZ8dpeK6ydZQyjXQpX8JOXxPtMNyWCAZf8laGiZzK8+0U+PZV69628FjtB1UJ9JfwUeSyS64
HfHzEuR6FSZ6EdszTa+8m3R9WL4B+rB5jA8gXIjekHGqPbExLhByg4ApZVoJmvv7QiQq04fM8AF+
E42F7UB0ISlgqRBQxF7CmpNPvx1cd6FXa4/EMILyQ62NE/5TEo2CjMG2lTBXKJlkzzqyPsZ2Z6+n
BwaB87Y/Izi1IZ0P7q2ChdYJCcc5QBStVzjQV/VDsq6I9PEfaLESrN5wgAmUwehppPaX1REFDUpA
aU7U6znBM7Ngm8E4w/tFLRxmCX3VvyrHb/SEBWRfSIphxe55cRvepN4ehBySk4wYVgiImQj0dACs
gddptg2etjgqXOA5tb/tQiIjChhjabmzxb5UPv0yMZXToj4+8c8yP1v0BWdMSbTfZjYBsi0WfUIk
Cs1T1k91euWGSpqBc2N1ogxrHVgT3EKjTxWqfU3lGl7tFGtSbMkSpNyTel0UDhEEdas5ax6nBpMh
biTlDoaPHIJZ5VJZ8z74QiA2bOIgNb4aXFR8CLVSdaAPNGtW0fCttEKbT3vOj6FP1NhP/0OpXiaB
0BswXBG4ITXwVJSWyrF0aejA1pyvdUOROzpwjrlslAjpECILuiVNLDkEfyQOVhgQuqd8UHfUDaUc
GjDclOCZfIyjsbCyN6ifMkypxcQ6W8Ei1stX5Uc3Gy7ZP8IqkdKUaGrqXmgXX4BUtVcrwugG/ctW
nNHoQQSf5Mi3FL9Ayv+McaQTsPf72ZYuk3lt8O9+uanfNy/6UwBlMYYL6OPku40zOgZmW3qp7z3+
8A3xLcBMQEW1yyhZ024Onpodop5IAqeaVS9wFcpgITPJF2nliWEBJJ9W7U+LWpSZEjxpvUvhkDpI
o/hDJ57LS/QYXRz6XKqku3+S5w60UHB+UV8RLeSW7pGEtFoC+ipq4cU3fWKGFcj4CM5sqKPAISbt
enoM5KS+xRWjEKozeR2cB0fc2mv4lsm5TM5XyCXRzOs334HMF73eDw0LQVNKC5gHkB3lWPNBT1GN
jmQdpVxLnFQ6sysndloilT46V9rUJ9am7GT+jdBkVWeHQgzMX2guLZj1LQA7eYXgdnkE2LP+6ZWz
KRCKPxQMC9TIxgf6ryfm/YqnFNEV8coQXmvRe/UuMCvXjWvrATTYKg7Lw0//0bl3xdiHsy/z897G
HGvet2LSFt0pczYJMjD6Dde0GpWqtk7EG3R9ciXPGd3m1Q7Xfw9Zmhipirw7Xx45eddiZKhonLLM
WscPTgX8GLbSms2fmeVY52bNcvhJZc4xOk+/A8Szh9/v9LV4LE6T4s9pUoY2/HNZWNxOi92kONxN
3swieDCFYtv6ercItylOLRCmZrfdON+cptEeHo8sVuQWKgF4NquVSa18ApLXUFyhOCDOUnJlB61m
dgBZYKiYuvL6RRK+or7NorpKKyT6LHJZZhjmrbiJigqm6lFoUxNIUaLKtYG0HwMSxIQEqT/Q0R5k
JVjel8iil59xxvEWIlte5GKsuvATqoy/3sp8/Jm9S1aFqgWuV6VQp6psgds+Z9nUZvpJ1RSMeiXo
lPSrREwHJ3ux++imQ6RoxpjB0f3A1N22comGFtfaT2Rigoa1eYhKUA9wt+nXxm+vUnT2NAMBq3dN
DMVgD34dwJTsD94M5Y9tkRsinVw8+h7cA9QpLLo45KqjfJE68I2l15FhKVpE18Gudx6sp69RblLv
ACezo9q9IYw71OCXeYnCbvLGPmIx+8lPV3+l6XnsrnlymIbV3m74Hh+GAulOQ1Hlzm7FO4yUGaD9
+MtqT3Q2zIgETGG0TyHNp5oaVHgaba8V4X7NwJG7S69Hjd3NigHWu7TCLHQruD4N0/2JecqzuSXn
/CmT3NQZJlLGN2WWALc0SwzrdtTma3TpiYGyjfVhUwAmOfKRbWTEPuPhAX8vfVraCmAsAixxrYkF
rj6XCEraFWsQs2tJnl1Xuxi7ZUIog7T9oZSrDbRbmv0OQSp9M0f/UlyIPiuvo5NsfQxXUEV1gTFo
cmmsxPJ/Qc9l5slpsLeIQHBHSwE+Sa5cs3TU40fEDMJcbMldwKsQC1iky7ujMPlAIL5FSP5uiZlW
8qtxOV6HBaKPSlHpBVXay6JLpvv4x3pAl3/V9t3VedW50Bkp0OAsc9Gf3TFldKMhRioNLBXm4+F4
eKHtR4bQGDa0aoQcCIN4hLVUqj5USJgdhMQutEqM+KIFoY7FpQn0R3CVXN7Yov5o4DBiDIxPpIfn
ag9Kc1IsQSE97BigtYqHYv6qPYEnE8J4ZTkj1jj4J18xsYdcIRGBvafg2qk6HchACDPoOwS0GPh9
TWJtiwDTYnK3N7nWnFeH+osW4O+64h9b69DiHM5G3+WNYRIYjBxuvdujtTmi9g1ejdmKkWrIFklR
WK2iW5iMkd88GBCsfsTOwf0ttdgtiEqSUOlMEyf2wXqwYwATI6s+aQEPx0MD069+sVOOSmCFJAqd
Snqbl9KcX2Xgj+wOTyzxB7lOHhyeQVbMQjLLKiykHxijl4N9/iWLa31gOeNA1v9irPlATy5flxej
OLBN6a7a2G1y0grho/2JJKNCrmx0BxlLx0QQ54nVRqa5ENwkto5JfpTo8/NrsvOvwZOMNh+WbiS8
GvqjjbQAjz/baNmKCXHrxrPLRBc23vfgwSwZSFydQvPVxzamX4LE9cEFUqKsr3EuusXr5t0vdQHs
mw9WIpf9NTo23/6FAZf36OaUm8Um7gKNagNpMJz2VyBN1H8uSlBfz3aO1ObmruH/MDWg6JxeMKet
e3DDJfHjXa47+4umGWiUUwMK0GIAr9ygHp58gzLruqx1kSVe/Comx0ZVZup2X1h8MBzyObE61uT6
sp9n+1b1q/36ZNtd9ar86rNd3to7Vumg+rJLCDsw6Ug2o3UfBGgqJNDUg2Jzq+mhbk8JXFCpIS1V
hJjciz/SEwpYA1SmA0zD95RmieyajEq8cqV9ohgro1IDo/qv1S66AitxPOZZ5vN+jefszxkCkGh0
Hb+e0goP6Om4PacX/ewgTmB4r9yu8pjJqfeu3j158Q2bc5Xdj5byQn2vTE7WMTo1+v7AmSfLM2m1
Cm8db9S/9IwMG6oDWMz45xErucXt45LSYPljYJMD98hsrlf0l9Q0ECBhqUutt6dqWb/G/FWltuxp
DIhhw/5oz/cUtWphgDp01M6QsYmwIj2pfgGtVBY4DVcVyDr0/I8BPD64+b3M8UYl9xYkWa0vun/R
bilzLqbjehvI0TOXwr/Dn1EHJIg57yQWYumAGkGWGhyW37v9WKYqJtTwzF7bRmXFzaHbrrex8zTH
6cRwz2pYxzpUXRP+qdzYQvEoosTw7+wHx/luz08YqhxnxwxM/tkosa7pv/eGoevL2XjWPdHVXD40
4PTml3J2+REUXk7u3nwOt8nwOYxQg9QhJG6SPQZQYfkAuF+J8sA25qDPIWAJaIlmicyF162vI/91
kjHT9Cjx9kA7AI74wztqIwfWp8tQEBwcTD8IYOZIT/szlO/j1aDfwsHhEsstEBABEw6B3gddZ/qf
cvchCRElFbu1bOwpiIzUqUkLJBxu2RxU/WTF3gy1hja6jB6vUgqYVZzA/1qCBHxGrZHMdesalAB3
kE0FMy/aozyvEiZBpcL5SYrYiS9tRVlirLIjMmaTMytUCsI9QRrBtjij6+wp85hZQ32nFItEkUJ/
06Nw5/8KkveBFHVSj0mvvUfDnUme9Jx6xGLBBqdskpBNYoapnQQG26WsDWcOw8xIOtn6TBUJhmy8
EAytg2jEwpeTqKg8WWjI/Wr26KH1GAo2fzOeRaONsvOibVeZZrkvX94SRCalGhibABrIoKKAwZ6U
NuLJC0vWPtTjHKAgYGvOYwLFxmYPNXjb+r39fcfvX9qi5bZMFJGoNdf9PU3lI1ZkqNFIPUTT2HYq
8Q1QkFpm/kBvH5XZUHjPWR9Un5LqtDHNb/URZEokba7JYMm3Ba3TJFeEkzmQ3sgDTtDbFc9EVGcw
PYxwWPTnCVdc/xq5aCplT2umHBpylQhCH6AzqZfoa0KArAq09KJdS2YXMmBd0x1QQn71/8fTmW2l
rjVR+IkYA6WTWyC0oQuNwA0DRGkUBEFAnv7/vmSf/+D2qEBIVtaqVTVr1qyKlFHVV/+A/6ij2C/3
y8euZNsQ7o7trGxota/uN7XbDgf5kh0es5XN1+ipckXuM8sNPM/pN388w+Gi2qV7Ya8nSZInfy54
jegNjsp7oYQC/Uv/6U3ClbiAQBONsoSb4MnuZj/t5LFrXkYASVUhfbtz2NjvB8dAd3GxISs0+by3
tlTFwX4ev7wdMVSVNasSd7f08l2qXcf34MgaPZVzwEM1zWnQrB9KtEalViLXvIxvlSLyU1CpwkJz
F+17p2G6cojSOIEK52aImX5LqPHu0GZkfiAQfIWZGwbN8kelXi4jetGnv2q5A/9joGNvUaPeF+aa
rzitCh5KMg8fxljXCNfuDfgxuDc6Zf6jKtOFlniQox0XqLZWEffzWEpXjMRGI9akHtxHf9VfkUNx
Qhrsp0jv+JtL/loVSRlM6Bc74ewGdSQW2pWqaRlnmowxFHLZ6xKMoIgQO4xUUi0Jf8rJsC/RokXj
Q1kz+6gctO/SC7mie+W8uFfMjvgwkTqvfW7L58VpMa/dxqIuGQp3tHEJCgEVC/yhpZdO0EcLp01t
/1qA1kGPEvJhTndmU49AHJPD5TdHFvQu6FVrfSS8nGknCd6p52/+9HWymk3bM1mjj0IE79iwUL8Q
iqCfS6dJT/iX+hkGHllo+B9oLtT+bpXHJPOWr5nYsW+H6uZW1d4hUcl4NVKh3nN8hYiHtM0dmoEG
VNBEqwtzbyb9ETUffHaLoRJoC0WQcHWklj4xYd6WAeuO+k6CuxHsezWEEh921OGK5AxT1SAhiZYY
tW9qXRoG3X9UsBTQOEtXs5PsBD+LZD5BJzcdWTWQDvEO0chvikiV1+ZRPvdUO9WxFCK1cJQcJy4l
hqqpKyqQ8BinmOxFhAVlvPvYNz4bF/jEdvz4oRC/AJ3Uh/kUMSihbqt1SLZA9I6gT7FdSymS1Z7p
24PCMiNyLQIFwgQQpQw6fMig98qfcVhfwIyY0ZlKAVJiurxF8WqKxtajlELinKqgXOkezWm127iR
iWNse5nZZ7G0n5hJkMMt5Uw3JD4pEgTxdkoujcwauTP3Vv4SpDqmKgDvIUP1atCbwmnAqL3QcDLf
ookiGrCEy1irg01+CCkqOMg92dDUL7J5frd+d+XzKwgo2dM2/QV7v1DzN8FvL4d0424kGA8I1Pju
eSOOnWwVjsV1PCcD935Bp+UdTc4TjcIg1gPlv5N7HpKLb1NQ8U5VECIxRIEIohNttaweBz6vpLD8
md7+FQFjgPfLW6aLavX5AxuJn07MscqPfpsyL0HoaqpgZzsK9ZKL5txWd/BKy+Xo+wdMgnFvvLDn
poa3eg5MmG0jKq6KQ/6/LmUx23jYq59dqRDSTLYQPkf2kTyOMKV9erKOnvelLPK+lMkUStt0qXhU
wuFQHBdNXCOH8r38fiV7sH1UtucyKPMZ60Ls/eg9rVIhXnoR+Pjeu1QPsWAqdYzb8eXtCc2JCSwX
ykPGBTTwq9vOS+2C6h3cXDL9p+Zf+2WcHl27p/5uUljuBqnOpbVuZl4P1PCc6Cm+bf0gh7OrqqP9
QKbq/di7NF6wMP3dtFilyKkJDFHs2AmYk38rgDV8Db8X32y+2SYfPXh6+x1f6Swxr331csT1mVBJ
2CPfdfG30IRu7T/yn51Djw2cz9nXUCD5Kk3AikMb0X+TiPtFJeKzv+2fRjmqhDLhL9Wva/Qo5vjw
CKBS1nOoUAsLmwEN/8kT5gJLcUAtL7GI9OzGAAKLA3RZoUjA6G7FpGLnRzsNzkr3jx4DFmXBaa78
oKSbpn/cd+uGb7Su5Bp0ocRtuS3WrR+WJVVIer6Zyq09b1IYiVTzD7ynbPC1QgeS/OA+2KxeEERS
pvBWM1l9gS8mLzr1dhzSJ5jkdppusY/KJTx1ClX9oyJu+g8Nh35rc5hUHLtGnTU1SCk84ExEO5nZ
OjxPLbPJNuZ1KlvCHHUuD4g7mqsz2bLb5IdedUUYQsiiwQ+FZmU5JLoySwi0pkolkyKDhCl5k190
wXi8vn0jRhYZF1kYZY8c6MJQFPDrid6oICYWOzbci5bwYZfD6O1NaiNfFPnBX5xOR4vmtBPCZKxx
bB90EO92l0+V2dJAx6w31B2YrGbZpX4J0EsPJ3JhqM588MvYAc2FRXL2ovgnbF8SHvGhkq5PkRGa
5Z/KeyYFoByuf363epNTnsn4M9gpRn43eEqu+IGUk9GWJ5YiMS/N9gfzal+cO38h1U2u8gwRQOIt
6wyTR/EaPS6WSH80922WQvWlQoKvytus1ghkED1I1UI9q5InZsgLHBJeWIe8Y66zeb0hCbktZSf2
PL3M9gPU0isfCrHi1Fu+jKdf+eA/dky2y2cQlRFb0mJhIaW4CogK5KNz5YkgcR8d69vr6w8NDr7K
9GK5lfLTa72ABYXxgwuxzFDmUrov+XlN3yZu2DIO2oZcMDGfWW1IuQZ9AQgzNVf4WfdyzdSwhKd8
6e/NcMl0MYU7Vuu8wI584Y2wJGFBGNNKjJhD/vKh7vM6+Bp8dVMwVz5rT/v232eNUvP0LShcO5l8
N41O5aFEOfNXpYoo8eepStdgvvg51yqkKzv07dh5s+U1aCYyAvTJ2ZQKsIjDL2Tgb1/1r5ctEfv5
XvmiGUOMLSi9b9BAwU0MDljFcgu2OXQeYKD2x/kANjyRmT6STpW1yLg50ldblLCghTVuiQFCKP2D
fGqvMIuXHxXq6PGOUD3EF3+qdHNhug35rGlV6q6LQh+Pz/6meqWw0QJABJa98zSwsBo1X6Zu8JNM
Zn0OWNkvtr4fLO2XGM1UuzoP0POEE0vlUEyvUlPZh0HJZvjS3wzz9PGzF6VR5ldo3vJGK+j8zEy7
9e4ytvhORlBRi0KF8CjIRwnIT4CEp7GtPL/uu3qpaKzigRjdCd7qfxiyCL3nKulISP8bT88SAquy
Pb7eafL4A/90pH2YY/RfwmIHSUGJVMkHWszAp8GisG4zEO5NiiUi4E4KHwmvbhvklugAQL29jRg9
ClTv/T0cFhhRW3JuiDhiF7PjTEiB+cv4k9KmHo5JK0Vwdie997cGRnhUbrNvtj0sp4ZBekEMQrj4
H4w5gi25Og2eIN5dljI7ID+G0nukE8jI0VZYMq5UajrYR3nqu4CW3K/ZEz6OjUzVjcLiJ+6QCfjf
8R8OIcTEMfKaqsaAiz391n4y4abHj+mPp79Bbt5F4+I7Xb8WCOfYsyEEQ2nrgKYDUFFjBS/3Upm3
1x3ajC7WHSWKBZat4hV8hnq7ItA/0zAB+lMbPC2+Q1J8cbcNNojyAbBHiKUSWSSxBc8koTld5SEA
muc3m2JMSuaB1jnjleK5ZmQNOahX0IJiyLCh8CywyXFmeB+QZQV/ug+xzF9T1h6aHq0UmjfCUzT6
iTGRU5Rjz08oHcamGGr21tSl9Me9lPzi46f71/5rJ128vTnOlARxu4auzATOO1ZlPW3YJqm25cZK
490HCHZwa7xFGuX/P5hPPoTM1JAQGPTEuHme1w+pXncn3opGWvx/fkZGSaZVwhlJOJT+xtbl/ScC
A2pZfdWI6m1v6Q7WRm8R2fShFDEQt9hOSg7T1Rbnc8dAw4/sDz/E4B90cszg9AcfuJ34vZ6mA6wc
RnJGFllmWkoNHgaevPihKelswJ2Q8Bd3c4u5nr75DG3MYaUtGhvZjo5JjoVxuIIagJvmlmc/Db45
DE8sPYeX+T8EwBomrYeO3X2fsLqNAZLi7tpjc2f7ArXHdNvTLhWjhjKdRA/Z6TX2ykive9QzsguA
Zb69W/35LqvG6xfzTBa2xDmoPN3rwNuYpZTlZXycHqZkni44MBJH13XzNfb0TcfVUUnj4tujvAFU
zZRvHKz0y05GHKrRfmwq2VtlRyqWixw/0aQQWsCFxaVdBz0BSTEEdjECyPGwzkqrJK6MOBi0cCz6
gaa9tzHaTjVabgPM+S9fe5ociZlnk4lB5b70BFhH9UD4zWIQxyPopaJOWnn7JZa7v1aPag3Sbs0Q
XZESfE6849lyw9RkWqxLEaghlS8EMtz2euSPtR6RFtUlEUw4xxdKYK5DZS1DWLNU8BUaHfUnvSPW
KLxSs/ho2g8PlNU2Gd+NA2ree7679Sb8O+I2y1ztAMkb3YQpgASR7dVe4wOcKsCZ7tOCFNyyWEgi
rovpLBCDwl9YkIfZRPy9gyy4yk1GqgSBeaTr324kRov95124i5Sbp/glumXH14/P8PCK95DdBcV9
6US5zqaSXlfuwAuw0HvgxihmOhVO5caZPQ6piHe279/Z/FZKY1QHTywZUPhjdXjp4rvv+8zDgW7c
0gWKNFsXixPtbLeoNY6rZRhRCiopqXzr0TC1zBVOqbSkYoU/cbX4kTyUkZBlgAzTaAS+AI5AYXqU
eeWWgPlTmdWdgfZLbeF/oHQ074CjNqP2DWA1rloZz5YRvPh3WW7vJMJqIR+TPKKeFUk1y5qiyOpU
FHxJh2ZKffRk4gONJ4hhrj4++tgL5hE9G9DObo+xsEKw5or03mKk5yv89/HjcYwI81vicoxbEGqp
hIl9kfEEDLWPBUrEaOJttrod28YFTZkFXkj5EP41hRKvpE2crolche0+/OfrkNgl4foT08ZMSLow
XBoTU5HU2ED0dY7fAia5+E5rnDNLyXZD1ok1w1CBzCITyznmuE6Aa35iCFEI9XogRwMay96x4IYW
hE89aQD4Tv6XCnE7QbltIq57pez2GFYgEqQtkO9VPlgJPFMDOca7JafNa/9RlYVTPQ+waQ4Ezwmo
HMqTBSkrXpK4ZGc+nK561HXSEAcnzUY7e6qRpH27ryU0pAzCyvHZURtZhntVAf9MmAuIfncsSpFJ
01/p/iTUBPkjOaToBitdHE/DU1h96OKA8AOfvUC0vlbWHUcT2R9inAlo/fnjWk2AO5GoNAL9GqWk
c8KMJkRONceQIeQNV1xSkTpNzUsN+8MABSBs94rCv7yG3wolqd3aKn0EshgUWfPHJMPwzEkIAf73
kCpobpoMWlfGFaUTcTZNrzYeSe6QRGszEEw8O0mfgzyiScrnXCoP2sD4/xvK4c4YJ4ZU6is64Mcw
MaiOhoJT9qTWQ/FEOOoEzJsrugF8O7Fa3KEbSJwfvGlIfEvXTsGk9VMdZ9sXbk1/Hqxa499y3+R+
n7enOV3NtXkSi7kkx9OeofxH0XFihoVGLVeXGKA4uavCFjecT6ibDmusn6pTjcZTvMlc4vFNX5WN
nDkTf+kUo3YJzxHogy5TEBVpL+zQMKM8LyePqQEuZ87gQfkY/FGm6Xn56cIOxrW6IeoDwR6lISr0
0newqyKA4NsFWjVd6lpJAxxleFJspqmy5T+ksviOwga5od62jUAmQafFSGbd0BJZEhMO7kTQ6z6R
rz126LmKmI0fxG9EwezRlAaQYSPHR4we8/Zwaks0WMdWCqnh1yz1MaL3Xr7Se4+ioclBNiS+3Npz
iEtLt8bCXevW9CLToBgHgblR3CfinZLJ480F3kGy4fgMAjfuRsbub+eKMjd5E4IgduwBHFJA0X89
fEYfHFp0VLlHc2qfjTsYg/oav8Sm5iu2QJYa0nmIBns504axC4Tp1lgMclGhQ2kMfG4Fxj4RHCrG
/WVTHaRorkuD7T3JVcbnXxoUr59LR6S0qQ6TntJTCUllBN6gRdd48tOWooxL7Lj5Wl+xh0G8jv/k
Uzpf2QAHV1rgGcVt8SFZezAjhxE5zeG2yYYk1z+uA8JbVGkovlXUSUMdVMs7XrktMsoAQap2U8vK
0HvfEInhM5beKYiGbGzsI7X3MKTIfyhNfdiY4fO59bEDUpCMBrDV2ImL6oWuAy8YJ61BS+hDpxOa
eLA5YIc7E1IYSitlDinMSxumSBp8seM4mQ/edUFFai+0lZBZDTTs9/27JURoEwGvMKHijheEYHBe
8GDPI4nYuKX25gSBWQcIVHvu9MRr0hmvfrIqf99ErYyWqtlSCqS+W3jNLb9nhWXhdd+847QEvuKX
dnmZ+r55QHhZhkL7t0Yw//r3Tjk/Kj/8oy8yXg41f9/NX/YP+q4WIDPgrtKljSqNzm9UrO4mKMZO
rvQa/3r7m+XflYD9G10GtNK99G6d5y3BYC78IR8Y3mJpzkd46C1xzqJb54cXXADedpnS15Sw8Zip
EDnyugvK751bJ73YTW/3ymF17vxAk+gcez90EzxF39HvIvuR/ch//C7Si/z4ZfwYXoYW8qzrP8SB
P43UW/Zjs9qsboscnXxWRx4FBmn18vHykeEO3iupSXHyu/gb8/z840GLjfEPHNAx0ouQ0bLl27gw
wfH9orygl0OHB7lDdA6HX8Pf8Y6GKKwppEhNwRx6j8qu98UzPj6jr56PT0DL38VndF5wkPSpfBgW
2Fu2UfFtfquk3g4c6jPycN9Qu/aLp0m2j98GF2ksIgJKt3TuC3MZirAy2lum2Tsl/iW1FGvhK85V
EPZerYfoQQ6i7kONlWq+m0UiyHzYhSz6hUoQZT2YhM0OduIY9H6rr0FnFNYijAEV2tMA40BOvSbV
CLIRHajjsmc7Wl9Lx/rra8dES6cZMLOnfNzr2zrcKpmBBDimBiNhX/O3t3xFAxZZC4VAjcaV+nDA
J7xjGkfTzzzpph7ywtc3DRcngsgQwOOWipZL84qrPEc/xcWSpCcwYMKSLKLpFFc9DEPArjnGL+hR
FH4NAqqw72XMYVh79Hu4yP+SgTibf5zxogmjVVYj2T9SgCZPFk/ymmS2mtdM8pu6FiMkrEcd/hGk
L3DKPZTvPJZ9dtEht7QYwVcjDTbyvTC9eDmU2WY5aKKma5pRH17+lRc7/auSm+RDSZgBBf6UR+Ya
6wtaiMZnlBz7gmwqWOEIf38xAhIg/d9EZ31TQhclJJllykdlnMWCVqoLrom/4EA3F4GSKG8xpshL
1E0iEWooEX8oCdvFC6N0q/p9eg476x4YYSeYBh2mA8X5o6DMERyw34rpHOrzeyF3JECThSF2f2GQ
p9NOUAp7jC6BJfSSfAmNnOnU3cQkK4dmoB0YUM4RuULGrtkpd5AE73z0Sdl2FjTeomOMJf/8jZM3
FuDTDAvCEloFkNx44NCVOQkOla40oU20FqMj96NM3vZYGq3Lzc5gV64z2uVyEDAAJcaScedAyS0c
NQFYA6rqSwjwLgLuFsMUK9bzBll6GOTpgnEbMR9GIwBayKqMO/eGT4ZOFzCppggQ1EYooJdHH30m
Ag3fAm5rMChzlijkE4ot/MzkoXbvFAYfOuSQPSQ2ozrk/V7QECdeaO7Kv5XpdOqVQZa28RkfOGIt
lTujOYRr392H6cfo8cRCeAjR9F39r5EJEAPmi4/9Kw3qHwP6DHEe6igw97xhLKk1WwxzpFiLGYHP
3N5jqdwpb7ii5jTguXSFzC5X0AmYX5nydBFyz0ukejtk65Ei4CbcgykfDXT9MehMvTVTcnDeVhHl
M8MWNqUZhoyNQa5eB+uNV05rtR7iEUR88azzqVdsUa8HONWL4C1SXMdPPaJDZK1AJWpLGSSYNa0a
mQiC71f8H7Qm3jBfRbQj3jEZ6ldhlv5BQIAsEJ/cXe1SyGY5ioPLfS16L3RwZxJEu1h+z1doLF8W
FYsiN+LPEQchOxAX//HHxPMhxDdWDclp1Nj6EVoo+YhQwhArARHHExvGB8CTY6Pu6vTqP4PZ6EEA
3jwqNJJagjhxEfKzhkP8BzxBztljcfo1DBVG8rfaez1gzLBfPU1br5eYtWIZ568Xkf39Lnupnm5j
qZSKXzNSLFGkxdZzYOCDkDvFMbGrtTcysJRY8SZge3HAJNTGkbnGHpc7hUiRXkXjVNOT4TP0MnbV
IYqZPOk74neZMInyZAR6KfwQBi7FKEcJsvio8/s7fyXe9s7M6z1wEPebfp+wuT+2Y4Wy/TBiLQLQ
6DI3mTUBb2RAhzi7jivmHxTKM+CR4FgbEs16WDpndyReuMFdfDAGw3/b5hdaVAzJ7IGCDRW3nnOC
zYkL4twrBqCX6J/VUuGa8bbJWOOZ68WdqL/zO/LD/Cb6tucnsUrm34niEx+f9W6vN50iDA3DlW0B
0zrtTNlbLsFnA4sIcIHH9lrbg9+UAu4hqiFv7HjsP8x8mSVgRg+oJiH+HqwX/LxE7E1D12Stw5xg
ySXsLkm1mATbIXxXILCg8VeVZAKLQGx41HQ7WbDIaTT2UsUomMTkxdh8ijNcvtiUDTSFUVN6IpaN
T5iyri/Y52mxlmvmSP0INIn7NXphLayxhJk+fPUo1qy9nqts/72wd4Ybg7dfJVZA4011lsOY1cAt
xlr846ANFmEHlGaBCXVRu5ctXP5hiCDXtIzJA5QaDeAnM1ALbz37MN/ubB1IdPHJ1JSMFrT/FpvE
OkwZM8scKEbJM02wSvEmfYeK4Sb76i7HDtfBpg/cTL6RVN3BHWZb1Bw+BYJGvIZ96aV0anSmfDiv
HjWnMQLXuQe4NQB0XG5nmivTpEwuy6lh2QUDdKuE8e7ohcR7PiPX0aFhO+g0uRYODhkbWzyaKujo
VoyVxvLhXS3YyqZcJwNGVW8VoihxZOKcfLLoEulVfX/nqBNQqOw5AN9lqv7COs2XbzNba/2R6z4i
cHSoEI2IFL/yOc+VxZErhnpUHKW7mJwIA8KN6aHP9x4yjZqdsHelNhRdF9cr6c0Y0jYl4jG0pIZN
yfphHRE4ED21yOHQPaFqmBBXaw6IJALxc9Yla4s4zCJnwx0fhXp6BPkTKPq3BupPFRYQ93KGNTLT
tacfC/LfOKpmWqQbgf8C1RKJA4IIBgB7tPpMdTZukBhzcgn9qb2UDUxcHoN6iapAujm22AxMCRzC
2rL4gaqKSL4UKOsgjOV5q+fmdUbvuUJpLfFOw5Wi9Jfb8Nzt0aoG8aMTEa+x76OZx53UcL69xT4y
RDVC6J86wpUN94e32F1tMp6QR1OoH9LwrYKRSx5EcTWGcfBAL1RZBx6kgqkKJlT1vv62h6QGaoxR
22yVKWutC6UgwfLcJxgK/uisJqYfo/rxE+QymA1pZ0MFb94cihm4H2CqNAD6seFjNzQ3B++rqU4V
NDGgws/OJ/AVyStAnCIwoZChwEoaekG6mQBYwh6m8K0cTHJ7giLuVqaLRMkTeMp70bqhdQ5qZfcX
KZBCSTGMNW6dgqKYJg2hgBR/wWfSwOcgUABGgpLeW+BYE5dgQjaX1/zH0KKZr1YWBiXyAKsz1C6B
JW59u8WH8EHEMTtSWWKOE1I2HLw1hiCLpIHgpc+DYZWXSMkPc9UnIjt4HT1Be7ndz4yP+ojONPN7
Ehau4bHh6Ajdee0IF1BeUmr/t0fLnEvBjZ/3lb6OP8F5xYV5Qn9liOU/cFTb6g4cYrUi/uj0ZWSA
TUlGA/NdKsgjcOWAt5wpmPBPlREQ/uOTOFh/dar3k0OK7cUfMHE68xxJDoZVkmBaYQXeR3Mju4kl
w8F9awIDMpytcbECJkrLYBtPCnG2VpwEh0CWCUSTcZL5u/qI8VSJb7t3io4rH26++Gossz4VX+QN
STGqImTikYpfYggM2B+lY6YR50ELLE9CwiYY4KN+yC5WboTX42rXBd7GTiPOslhH8S7ko/niz1YT
gu1yRuhRgK/2adbaigFeevO0+0wPZ4XYHA5Bn2UvCkzmRZyXecJwcfbMprg1slA5x4B8WvugPzM3
n7ft2gqx8kufmmYwQhF6234gn47KB/AjVTkMq/124v5VJMfLJEw/4D73vR+g3NwLzuxDSVdHy/Zx
Pl7K26WUoJegtRqv6gwX5McKH9M/11XXE2kcE2kz0BZL+mFU/qCwITURvFM7dA68a99cnwuqPaGH
WmzxaNGlQSOH0OpP5GzSS6kPyZsT+bjVP/pN9ukP4hcaBvQHfRjNFLkx2LvAPtKDIzV7bPq8hGYn
NjtCoYemiIMLzbe4RU3ia/olPVeIb9gUOnTZbDb5jX1xEbD/+U535QfhCFFYnDdyeyIMSYiCUwLR
DhqaIS7GdBoaGefZxToBmxs7GreJvMemtpqXV2PEwNAa7DN03DYTqV5LocLYj8FaXQZIdJAA0KQg
icjvrHbe02pj8xNUezKxsRiqIdyNc6zt71F8zu/+SzcnKqw8/rFen1BpojCsto3urBPatZC81xuz
llYdLvTbSQ8mZjA5TJvX4RTjduNyV8n+si+h40edCb9n2VZBArPl7hKdaSzucklj1fgvplw3ZZge
21KRTVdLTZo8BQcX552sCSCgwLHAPQuXK2MoVu5e/ThbD5FMCsbHthq3qyL+50ZSKs8NPda4bx8K
rYBGe9VXTXvipRIR8OkQs2izSXuweG9Y4g7EpHFetSS7zkV45igaEj0MlzRIXLKxdIumdjBBcffO
JW86mxozpgh0nFFVkPBklTSp7tiTdVycrAwO+tRNdpcZTb7uoYr+Zm6LJcYKI0n7JC49YXRygvj1
RBAFkqQk2JLhp5lhm1dmyJVa36zkGR3oPJc2ZzShbyOv0ITN5rXZMoO8UAoH+jlYOubk3Sm+piS6
zXkh1ThkAJZdP7gLU8y765Y24RSWXCR3TcjWX3D6a11eoLJjLEHD59CqmgvnoLUlmfwnr5O0+bIr
UYR3+FaGxIw47Zm8YlIa2CZY7cQjK6xPqpqjaPELA5NIhmZY3IwrX2ZSMFp/GLsZF0O6RnFNKp1c
z8l8NoGQTDue9gfafJcnYyYIRpwzBTI0RMMCtCYsEhwZltGYggE2ScTaNA3L2bJNxSeZxT4zaTBg
ZY0nlRYv4I1jzWSFPpMuDfaS1gdTiTmn6XcnMSk4M5O9a5iTsf32LzqhrEgNLR+or+Qmn+OqvDK3
1w9E6MYuVnObMqYtXUmEPRiaeFjI5lAggDm3xuJYfkZsWefap7G6Memks2t7cnEuj88jVYetsf+4
JnpC3yr3shZ/z+n1JRl6xpLLWHIzC5zc5IQnyFl8B2wM7ooMM3TBw/ACS9Ry+lm2uY7MgpqVs/+y
b9eUcOJY5WKjP0dPqo/SEK3I4zJJqMQYSqzmf6pDA1YfHRUHXDGvQuiOTnHmOWkU51Be6Joks4or
ZRvVbOUYiXvPAfOM0DlI+mtItKKBbbIfxnuG+0aS1GRs2VNA4rhPTE6ubkef0n/LTGKIEnf63IiA
MSPiRqAkaHX9pI44UxPlIWepkbix+InwQAqJdEz1BP3/pmzRFRVvw0aN4jMCMnVCZY4QCVc3A1mV
BhGOJMuA5RJBgXHxYzqI82qmL651dCBj7PY9wjay8MjeWnKEf/ASjNGf1Z7iSS8NwAFdMCrbJl2K
zerS6tRbzhxp5Rw0HDTnfULvZM3ptrLIXBTuiGOEUpcsQdMyw2Gpd66xieI6kJletZIMftfkSRQx
15NVleb2anZjkukzGvscji/d1T+e0hFj5jMNFjS3wY4eGW74JxEKDjW3DSWI71Xvnvfwk/SsXXe1
vKwoyyU+2U3st2BSUQ/I+qoC9kaX8Y+/6+hKNjHD677C1aEKE5duMVcHA7ZrsMA6eyDmDS+RLPlY
kxJvize61uSY2n+wwJMVPIsdohmsaW5N4s57+oy3Bfv6NvhOziNTnbo/TCSdLpan2VIcaBaoB3NQ
MPIuBF1rlg+YxjrAeFq3iEE8l6JtGUCMNCYIiSFKDx4uIBAYDZDOO2j/6zsBIxrwxIaC/0Js0RB0
64v7DAJVQ+R3NnyHdlKK2ARqb+/RcEbu8acOePZqaoC4KbpTyOk9gwAj3OMHMU+4KUy5Nb+IANV6
ojpDoKRhhOUdgovt0WKlnlCBeJ9iN0uwpS5JZlxvhhmp6+5zYNoMis0rOAbIIDnPN2EbeJbMp8QS
THiFM2qpjw52BlpGMgLic5Siqcjnew48a+fXbz9XP15K36P5uHgpkZHtXJf56a39MqXlBWm/SaFv
RjPqqQLqVcTZNNJkst0OdM96GWchKLuFQnYsMdRSzxB8qvxGmQp81dZzTEt0aqqCBKduCz0OnUsX
ISqTzyh/5NCutPtVDi0WFiZCa+wAbVkrcZtOLYINBYeSWZIlcGOe03l3CXZF+I09iQXBnTUT7KMq
7kXWQTzed1DE+Hf4ML7Zxd5lIJ/4Hm8RiRm4NBLRqXujQALu3pjDQH+qZiZWnlmM+g3n/tA7d8yx
XSirLV+GR/JrkOtJn77AY72GiGNyeiy/mI7ygPVVqB6nBS4vwyM12ZPBks9/GNILDmbroWFp80+D
PNlPI0lvme6C7U4hSlNuvTYttoHxhx/IfeWADa6lLLwNWPmAF519Z9ezXd862g1TXamy+Vo23u2s
qjxW7DNOGDlBBdUafIuwqOwZ4Qx3OsYpE7gyEwzAirBMiKGAQWDLJzRR/4/mtvAAZ+z8Y91DaBvB
5MxMUzlPA8LuxdqM91pVvm/EeBzjVnZ3T3Z7bscQh2ypXYF0843/5P1kcYAYQw9jcbGsgNEAcPNx
m0RyT71XS2t5omdWDJYB6BuJNrGhVFxXg7QmxNpzrbAUPACIJKcqgVJKfDa4o636WX+E18YLVY0q
PdyfyRBuGaQiQ3QnJehueq1CKCp/wC7nCmKpRzYpNr9Bsmmv2KtkB+nJjmGsjlsrKzjhpOLqE/DU
mKRugIYwLeJO4vs4dOPC9fpbbL9zXP2KQRCRMCG85tYt1Me/N1+r8eFjC6pvyNCyw+PtYViZSxRt
GA/9BtRsTzxOHCgtJWDjD1JggO+5G2xnQrYCUNqLPaATjRkAf0FeNIBskib//e5vAsOCxmw6y6Wf
iHoln08NQvz0+zsoGYx2Ee5vMGzflGDAdENpKszoHgrSxUd880E8MNwwNbkNGK2h9di0u5GZwO+0
jR5ypqAJOHvdZSwIzV45xCPTi3aLnzE76DLGfTx3DkNa8HR3NPU4lW/bMkTk9PiJHSu/KqZ7h3y0
SXUPx25uszgdavmIOJeG8yucFOoEuYMt4xc6thNBqLYBCNE8hIr/pmtJHbE9RtwuVNVghxgkpcfG
G+6JD0hkORb8HV6Mrq7eIZoi0DHJRld1qPDZuS98JdwcbYwdLSWlX7naKInQKNcl1+zPTg2nvJua
8KXbvmHAJcT+kB1HufcZLeYMQ0gjbFv1qX+IRa7CBag/kHa9N7b03LRZISoEsXpjrmVbWPIQ3m27
P7ESNvhNiGm21ONzkbydq9Bc/Glby6OdjpQunJrP4A+UzbtpPOD8Yk5xVYT0zkgBsG9DmRNUCR0b
ChcQjLuXXk1RkRcOaw2eZS4E30jiRfsRtU6DzOvf6NS/Di6D1KuP7Oh5BP/xB0Sdmn/SBHgZ1/L3
sfxLKi9dPm4r3+dS5rn0FH+d86VnUMevEnatAHCFzu289AvkGH/dyIZ+fEYIHVB6nqkmpY+UEyVM
dDScWU4ZwIxdDc80GXulMV19mKUx1KajvRl+actttzTxO59rI04CZQ7XRpiH/ssE4IpOkyBd/eFJ
KvN6lfJqAA88GC9LFo3Xnijm42YYZw4PmJttXUFtdKzdFAGG3alcNbqVLN0kaNBK6GyKbV/4t2dY
XV6PUr7/V8Y2GOwY6YgmW+TsOpP9pC8SRWGp58qVAi0/x9YKampnAZIvHJCdRzGteyxq893R0m0j
Klt/x1CKCxMKyT++F0fkXaDyM+1QB2WMngmG6KjAP+f5rsxSUvgUtIbRI2xnNzDCAnSiG/H4zl+l
6xMKIiF6D//42wXV13b/gA3F451TMkHA+GFc0QyniLc0m4OB80qeG1s5wW6rT3NnyaNAP3FIvq13
2zOXRXcJQ9K74hs0q0RAXeylFnimj4SxEgNmD4rXH3402wpj5ayWzJPUQFHWRAZLRr2PLQOdh3qF
fPwyXrNL8lux3Dk6nXbpWbdl18bOlrg8JwC2JQO0TSy7aeDn/9vDYhcdhpTLhXPDgYjjswJnrmtC
poejGWh4R/VskvorT+y7TQsShpjwVEjGs+KGwoAycfBUokkbLy/QONroB0ACcno5x7K/s/gzUOM0
wc6UbexlKb6K2R3R7IDpxkZKbVFy+baTPJmGoEbL4cLAghXEp/eIpx2XGYkgGJczjN0ZO0Wc+vA9
FprhQ03GChmwo7sDMrYmcOc+seQdn0TOVFOUx96DJa6peZP4EZBF9foj8qNuFUsaPIO+cKcu9GOn
dYV2ENivsxn+IAMvii7afGwgfBByStKL5ijeaVedDYmhpIjpirUUk5aAKkL93NQFlNH8V6brCGEv
iH+f9iDUDwGq/FDNmUS/ckoPDRXS9TqMtEBemHPOMiGqfE3DBy2zlTYgB5fiql2q0pE7hhzMA1Bl
dv48KwSSpXzeMy4OICWrw1iW6JaVoSMxxicgOGwBdPKcWLM7fRJcJYd1kSFNWMnhLBnBwKEmvGn1
OQOtkCGWxGEfbPI4XB7YN+leEfAgRc+larxaLYgQpOOahzLxlWX0sas1W+IJDL9r/OMP87axnAad
6PxDFgVaQ6scjpl/SSa1znLMiCJU0LiIwwA4rjtcD/hLq8XsMbru8vme3ZjQkC0r7oYY+SFK11iO
oH9c4Or7EsFtJJ1sajSVdJ+B8SkNVC3vM3tbhhjAy+C8+Bz8LWweu/8Qn5Yu2VCuSrAACeDNBlHt
wedT3RTsO11y9Sxu5xSVKQzPJE5ksR9x3Zy4wZ/Wkl5ar2QsSTrBDGPmPgjjX0NDMK/RRc7ORSjh
LujqWLoN+i9GgCovuA3kRvjrUxLcbwh6XGa+Gz81iuST3wmqt6xJS845hDMUFQNLifTHPA2DvMiS
ITwewAhvnpkmqbytCfWWXKTbCivR1y6t6MDvsEX6Uq+Jt7P0PUeziYQp4us7DgCaRwaKGQPKD7rq
pu3GMhwStPYIPcPlExKQXVzrGntP/AE4XY0h4aQRJVZUB2nGjPqoJ3COHVpcRpwIcelbREEqgZJT
x+ni4V2fWGgVhfUo3lG7VYSDyhlsrSvbAwyNDRk203IzrPOSoVYU3BnHj/HSo4TcadSabarMFxaY
KwzjyDTG1BY5TrxyuLfSnsfw1MucNLdM8OBGyL+uxq65iAmjOl4lE5kjeakMXJHF430E6WK6Y6dw
zIklk67Bs1Otnaf9RMrIZC96gzmncgiAh2t28+OD49uHONIwwmH1JpsJHgoPgcYw3GxLAKxkxOM6
iWT2mY3VpHIbGFtXxqzbQys/mQfYeUixMabQ29dogVh/6W1H32/3FhPrs/aNFlX9dKcudtu/nMs/
1yp9BQulJ0pbBzZcxb3On2AuwwwGKHC24y2fyXcLd4MEcsJDUsGcOoPGE8xSJ2ov4oWcFy4PN6fL
3CTwBsDg9sXtZ+hSw82LmFlOTedXfeVVxF3OqO/z/hfFS5g78YTmamB8u1nuY2o3swG2tr7Og5S4
Rl+PkvRRa8Dk9J6ShuMrHuvEJnM8cWqjjPiQso+YUjXWphSh+NoyFc/VYf9mbzK/TBziFTm0AKYk
G9mJllosCUVujSSde8XgvTEk3c2SAFJlu1kaiTijtQjvawOaeGSG0F1o3sM4yOCAEwD95O0YAOfA
0Ib3JDdzjwu9L7/Z2M+ua/PVJ38w6R1zFHg1nEy+0DKmlHL3U0qNz9UCBc8P65uP9WK6vK69qDWN
FGeUrTwO7uIYJE3SVyUjjQCqMZ0zME/85HrT+yjinca1XVhIErjcS0dVrAiuPVplvF+TEAP5fD+S
8jiSIHgCJHgiz+PMe1SWCUUCHjga22d4zLoEsOkHxmrJCtb9pIcSR05kwwn3vKlSIPRgBFcN4XaV
31GRCDtLfPJLkR2eyQbrnSGkAJgGE9qW549gg65BsUp6BqQH8Vb10mxibpE/cQ71brj5YoZ3jLiz
kXnKFBl/ldkCnW8KteSA6lKgEwmc7AbvrHQ5stcKoyYwsgUulm2mKBOr7EIagVF7onjildBNm+xu
/4y5ZNPBzM1Y6FqvHH6BNSsaqaSuwfPI0qeGiM0/Jh+kCfQeuBkUObNmsZp/n7HlafuWeJvL4XL4
VNdAL7v6N7GlaGwIAuwyq933djmsSQCwZqLjCcbf48FnuWybJ1pl8UKjMPZbdzcecutkTuQpH6eA
vOEUfOM/7xP3DMV4p6X/rLiYhwfazmY6sNPg9dqtxEJFiwxSBaqHy/fXHP+ffY7inyF4RHHcwibJ
cva0+fzY1heC3nu6x6dgFN6pfm8YurvK+WJ99ABkeIaF1C1WWZTX1nr2+xnMcYQoOo7hemF1A0+a
h9gxhNqNC/7rJmbH6E8mI5BEy1qUZ/wlarAs6xdSNu4Q0i3gRlhEe2Y5RFiDt3spFxG4Iu6CBD/t
kan0Y5hk/WBk4mGwlsJE7K2yiRRnOIzXwxMlT7R4Rpkl/Gyc4FgW4Wup3HZCjyDLweZVR/StiEDW
S/X+urm0nuAv76rH7oWs76VcTJee8rViqrz9a9CG/NrNZps5RKVnP3DcT50M9fW0HyKwXa2h3VBc
S2Pk1Z4Oxfs6beTXrefFidB2jmTIunUP09t2kfUbrlvn9fB5sS+Wv3qAnDjj4dNTLzXZUhLMYo5+
Gvsod+bb/FHOTTKV3bW26c3/Sl+9Ay/rQo7/acN67+wfQY6mxme6+a7RV8QTXxSG5FtStPLA+eQr
zqm5FRaSLDwVQdOkOGwTnpsbwuv2Kbh3qRVrpVp5hMHphIwwONViDZeWzcetEjOOKyAZpXcZ56pZ
nxJOTvV8QC5sBaFA14GElKx61+pSUzTEclPbg2XBVDuxjYask72X8rRKs58ppMWf1gtOk8ECMwZj
YxMdtiKKcF61P6mO1gffq4stc21wCLmMRCEbXrunhB0rG6SglkphJdrGF1k3qRBCfQIE5KW6plp4
Uypywk24ji+N83WaPdNjuBA97drPmeDwQ/eyObKd7TndIv5H1HktKc4sQfiJiAAh3K28BMK74YYY
zGAFwpunP19K/8ZZLeMAIdNdXSYzi54/3c/RNtV4oYhSSIWmop+HxX+kYvfBmbrh0UJKYhduf2+t
AgnrTsXfrC6rMvmpOmj1RmQukBHbvu0dTDhk3yQdkAEguJpZ73kJLwFQkXAqxUYkl6iyKbXKV+Al
5R/astAPhhnh0/U2UIlccvGplHcm8JXdlEaot45hPX3Dqgel+G4ngq5LUlqay/f2ZbVtzoFShY2o
EDUilH4a0asljeFjP20DNm7vuo+ntW8gIIYA8I9L+1W0lW58TdCer7hVXMq+4R1W+rNUNUwW7Gu8
vVmPVjlx+O30de/gMuH7GxZaY0/yNZFErtW4tRad4D2NDQ/AZGSceQYt2Vv2Dekmw0l/SzR8NadS
iCqiWV/HZfQTBJ3YixCM4gTkCOhGDK5CbYSAF4J3BJMBZlCd4JMfYJ0n4BxA4gcHDzIuSnwpEG4k
AGaf5ineznLYjuIoRSuvNCK2gFVQiO7tE8K32+YFVacjusiA/wBtRAPDeo/n6EffwsZfkWt16ut6
JV0TMGG/Dqy7DPY9lSDsM1MaEcL+2E4gv/ehBsNM0B9ezgaDzbKD8tV1fBgWPeFWt/0ibo79dnn1
T3WJejfUZrrzhtXptn/nShW9G6DYH0mt8YEoZnGeP5JLkwSVRLzFnzg735ifENSWJOsWrIuUbjU6
lHH5owVz+wX9ViesBuglpWBytQv6BrAw8Lc6coh5eLlx1ESN33xBntRYQFikPYogL6sxrNIUCjoF
CrdkgHAzmJar+obqGztZ1/C8m8CBeD9uNXVi6S4EvS1a06mdHcsDeee/g6cM2oDIAu+PRJCwOPQ4
QODrCj7nrLfJhVeovesAOeIUJJPL+fBXPZfFxX+s98oyPMjnZpKJ7Er4pUy18chrQexzFAOgPIUI
vTID7kem/bC37nzg1X6iL3Z0+er/F/VSbO+g3432t84XhUZEp+YuuycTbJVDla6TZmVoxpsxwoE/
Tae0LAx2YyQROcS62iEbjM+ZfVHlPvFKnMrRrV0YHho3W2gpUE/c6zpBlNf54wKe4qu/50PV+OEV
pHGjK/2s/SwBlWQGZ69iV3mU4qNLJydmOarE3hXhLnaB/PEyBWqxvKLE5z/92wCZEoQD696dE5NO
78mtI6QGSUa9IB6duYVcjGuAXzpyGMegED3b8+azfQy2Tdp+Z6wHWjcji294BR8lXjSfxYS4hUUH
Ig8XlMQ4tR8BmYrsa+9K8esan0FXbQ8uN5N+WuCquPCI+7pXH/I3NxktYV4u7o8eovLo4nx46KJ9
uOeMxk/v+7CMirUv07RpfgC1VNKST6KR7EktBLNGM46JoHaiigtEkSGzfrm1FKkA1jHjuYJqn8Es
39H4Ot72isj4oOSiD1ODDeU1rrxTnJRrrL/zc1MHknNHjOwwz1iMPTZDr9MzuZgxMD+vV3OSTgnf
ujjv3/f28tu7ksqlDUL/GhTG5vAFhBp3v2KENffIm+/W8emd4+p+ues9z8HOtEpJmAbFH4v+OMD+
jyW7QU+gvb3b01Zu7l2mD4/I4EQwze/l2G9BAB09YY8TXHfNlTw9YpECaQrSvYNDtHdOuOpZ2qXs
kN/UOirw8eFsV0gJNU936wopCloGfhLpBw+x2Nzn1KskllGiFnZwK81XLLKnIg4xd5Mo7RBQ4pPp
QVLBTeCH8txIr9llMIvFAk+XRbfEoqvPzSJMxb8LpQ3lreMEa00eEn/x2iy8VH0fdBJZIRWGeS4h
K0mBgh/R+bhzWspkl5rHDt4hv6lIVcDfJSoho7CxDus52V1lbbMtS2nm/qkCwPvkulBgUujLY8h1
/hR/KpLp07yJCiLgeVhgkLekq4nVhA10Y/VGCRRpelYKPDvGlWbOyS1hUL+zelAP5k21UjFbD4Y+
3myAWD9bmu1m7z7jEwLW+Qhnn8wL9pY/fbfrTT6HKa9Fg5WBVepN43MJUV1CVgxsukhZOYFK8+rs
qa2A1D/1nYaAg5OIDBqKGp7AEJnOSIKy3Zmcv/k+hGA3vdtQa4Q27Y93pdCv8kGtZTBnOmQmNBBU
gr5uSOTU+49Jg44Fj0X1btHsYY0aP94cnRaB6MPSy7tJ5KtrBi7HsP/W4VRJtFL8qXqAYXXAQGbH
ovPLeQb6Ks5zfVBcQkGA76C2Van1A9uJFYz/I0H8keSpB2oIsedKyd68hpVMB7IUP3sV+9nLLjZC
iwYKpdf+tV/Fqm6DR7gN9DVZbYPv7yPc8M4yDs4mRT+02Hplf4DFYHArz86+qZt6xQ5gJWiPkNsA
XW9gnRy5WIMi7+mYdWYP1mq1qa9Ee/kmz3HDf9OksEIXMW0fHJOGv+syf/1b69jety+tC2HEbgfZ
7+Pp6mtl1r1iEDkckGN4olqo3b26VZaiC1SNZPhGOOTDO47jiv/x9r81n+6VCJZAMRJPBPLaWBKW
jfiO7skNrxPpEtpO+ZvwS9OyOU7oKTDCIoOg+aiQTZi3GvapKWoECQfMjX8Ir3+HUC3Ryn5KJ8YS
b1O/LpE9k6lSEmmgHmH7RcNOCRSl2am6+pPveWZDQRAN5peTn9zZMDixbfMTakbU1ur/gWSnx/LE
kN0y0Fma/Esd3f3TLFuOkNS/9rR65W0rdlhvCd8/gvOiEt6a9HXgW5Asbsik1hxQw3jEckwUW6hf
xhGpXyQoJGBQsUod9SxU8KHaLJ50Y1gYIghJhyY1QtID7ooIOjk78ueX5R5SyQ8MmEnr4dBV9M3N
fRALiizaIDkOIYYXU0kkH7qskdspt7l6CpVzwv6BAFHtnx9OvfO1P8i+1PzdUA1E9UAinptbZuCW
7R1O2TXztTVkr9QJ8iWkaCXMPghOEHfVoUV7EXvphe9csh/8TZ4lD6ZvatWilMHDbM1EozElHOEL
xpA6u8wzv/ACphWxm4pfY/tyAxJPWvr4Dc1j/GjueTR+tKnVFT6Z/2iW8fpiZMu4QiyfgPbm7U2H
E5QnPSIVPxhFnDQQJq4c/pJqcmJfcWiMRaAX5DDFuRLjkPH5xUP/4u8iUwt667eMlwxEV65l5mPr
4PHrBAshdH/grA0gWtY5+t8/Un2AxzUF8RX+/k4jXDJEdVBfNLKGoLrmKl5irdX/UwMyRSyCAQnn
2qu+/AbqCGDQiq6fpSKuwVLPiq98j0zLGPiQp5fvntRVddfyO3d3t79My79C/ISAi3he/9EtuYcf
mRR1VSm7E6R28JvVZgtVZzZ5XLLi88ltkGh444/RAsd5ee83BZtjuDlPd505+BoSNZfQSEkJfZly
6SP4rtIvKFIN57nLf92GHrj0QTRArTYnjonKjN8CiRnS1egYoODnSZQHQpd4qnBRUUR224QiFtae
q8TwoRWtR0TD/REolG89klUfVaUJWTTg5N/kjlUGKMT7Euod3wwEqTqFbZw7SMqy97r7j5dVTm3T
3Fvfg/Mo1HRLgPyZwMFBkTQQxai7JSQWK35pLtAuOoLkjFnxC1aVyLUz92sL6vYkxFRhXcy+QJ4h
rDwi0nWAgUQxWf2tAIfSZxXADMcIY2BFxRb38dIEnjdukB9QjpysPgl5mmPiPg7k08lSD+T6y/nS
MjgY/A0GAdVhZ8AVyi7k6Gew6kGmAH/D6GLG/Pim5dchCx4t/wspHsodQ1YsefK24IJgJ7EWUpDB
DTrQCzBpvWh5Sl3UeW7txHAOGDu6Utrll88UgE94GLa+LksVClKMeqjBv5FCrizc4jIPCF0A2DyE
XPyjukdnkRfagKt5n8CKiVBzpBw35hZwsxS59DaDB31UIXBYMZVqKn89LYZMot9oRB8SZgz//3q5
HF3kwnXc2dL/YFFmk6Mg28Hod5fowm0tcz9G2j95rev2O7ogFnjlU/bQHYymPNsdVjaPllSw1Lwk
BETcjiZ2P+eFmo7wkUxfyiQgeFUuev9iTEJ3XXxaJUR1UT2xPs+4SEOa16rUxU7PkpTw9k7ueFUg
9//z2VvUxLe0rYv7z2HBW219aSFmfdeafxQIGBnyBKUUiSHgXnG/ZBAAiyvpT3V/4/1x3aAjMQAE
fuCv/C4J+EK46cCTp80Jm2LRJvQSwx+vxiCpHkjogBUdwyfRQqFNejbj1UA0DeiQmPqKX/YrPel+
YdcpDVTcUluJeWOIfCvp0ZRl8h++gkoYMp9kRg/00MxN/83Ruvx2S/YvrhRMSgyYbkM74oYOpCag
wSApc80r0X5E+4jk0ehyD5Rh42T0hNilvDFbizQ9uUF29NcY7exN60NOCv1l4iWFoOeO5jXh7gA6
SoYtA73OXA64TYPs+gkmRmta9oy8KR8Gr2jM1Ror0OpxZHxdAWTBpPMM00wzLcNFcAcoU9fCOdkD
YXN8WNgQ9qDpdQtuH+NfoXulJHGIFNThmUoCf11TiAhJs6pysiOttcH2J1ixeT9KuTS4Wfgi/quV
2GVvzUzjzf3hUPUJ6nULECxrCppZKSXMag0KTyg9tlvKHesZnpZooPx+ClsiSxPGUHc8QOnuh/+V
MdYw2gHOwp7cRCHVUZAP4boNe5w+K520A+qISII4hSIGb/06fC6HT9ShIhPV4iyFjSKgqKDa+4YB
QUSwVl/o20gp6D7HSK5bBafvf5nIHOObRTAUN+Cw7NziIbqM6nN0a6lrj5RRFPJpr3eT+O6ySCqC
2YB2AzJHsQovQoz/DyuO3MpDiDJr/I4OLBownAnAnHOL5E74dG87tAN3nsRu1lzsrA+Ksl3tAeVB
iuvylkHIgJQm7hXvmEiCVbtddkeDP7l73VY27GQPYdoKtD9AHJ1l+WWl5AyILzunSD236kT2mRuu
ZHerq6ZJTBctk1eXE/hGEzmOaQDVmkuEhoCLU1RzVcrNsUgSUu+iMwfMEreQSlkX3DL+vcQVGOaM
LeWn8pZFDMk2xyy/4E9GmvFKbzUtSQOmUHbVuHaqgQAQ5KtqITgbFvFC3j5As64+pV84uUXJ96Il
wqVIcaFOvxL9k/gfnl31Qd7e7ABbpulwIK3QKoh0zA+FamW4z5CMLhagFY9A9EbdRsGrBgcDVaJ3
IsMB9Yj5MQalbsBs5BnqTapW13s1mghkv4AbgKAYZaJ40GUyxTLewyL2stHvUvFUhdXM8rEudiTR
CToz9bJCCkOEDvd59VXUI/QPOevFrAmYlmnKXtTTI4Zsk5F2YMjMYnaSTZG8YKqqnSDDrLrA6bHB
LiVZPlB7o1xToHgmvARzr7NYd1EsVqTOn0VGKgGIq2FqicvXfRUGs07khh2XPCqgML/GOZaG6hUJ
dUgHM+A907ye35FkA+IEfLhwm3oAwaQ4peRDVhmHmfB0RDMTJIdZrG24UGmScvNKqRm0PtSJtUEN
Q/iH4xCmUbgGBt9XtXMtyUz0dEzrFFTcTQtRmwmsYr7WYMgjhHNH/sSffAgiiSQ/WV86fuF/lwOb
ZOOEkdAn3MSDbvO3NW4rFqzqmOG9eQ8oJmydBjj28E26gbKaEBdun6vBDx3d+CGFLCyNMhyifyDs
gAJYCRDlF4x3WUpWql25dWKhbHKop+VSnR1RYsk3CfHgYvDZOi1yNe/hM8HenL7NA3k7etZbyw/+
t58+oxMsTfd2H37j4iC5ewVRlDf+9os0HFWSgnW/gSVK7O9n1L+3TfyABnOQmjD3GrTGer1Q6TYk
GaL5Q1KIT6UKYvHZJDlA+S/7w7K3WJCQgXq3A6rBRYYMtsAcgi7IxyiDSwZRCRX2wcVfY22ohyLv
ILS9asfK7GhudqYZvuds95ct8FS8jiEt/YfQb6mCKqCaSux9lfqA5uJY6Y0cFFgOru6U10bbzsHE
PIoNr/JMFxGkPpeZO49wFkuy6pcb+Qyas9JoW/su0gBaq6AvoMHQ7V4pb96zhA7mlX91eAYF16SW
BJpVoArSRxuwoT/PxfFLzoqT5gA6fUEGmEgsOSD63pYVzp0hgI7pggumzsd8lhkyYyhtWixiAjxr
CaHW3XCNLux/1kYK/LZaeRMBoUWA1ezmOSqrL09OkPMuEgyZDSS8DicTac8gFyJIAfmoFFytDrZg
G3ApnOuiAAn23tkXYBq9qva9jvQydzXzsVVIFgtgjpCiHo2lUMXvVvXkGGPV8E9c3o17aLTTav9U
2dkfuIU352YQbpyv8bK6wnFETK+eSeqpJiYRdwGQdLKq3kqn4L3gnmRSZ7opSgmCzuaGow2HRC03
uMR9pYes5UkhvIRRPYWCMAvjPOe4Pq6YDAUEXmnHimIBLA7QyMCTUfnW/kIJ80G9iqW1n8RPHC64
I/Em+jYhbkVCC7wRwBYiBuaaUF78wC+yzZ2hXIBhn7vAmsBs1SjdUyBAkr6EpyBl3lxY4b3Q0q91
GDBkPDwziBhmOYQC6DiHgaiK/Q0QcAwKcerfncEDB5kxp2o4YQO4DgW/E0ULP5OL3a0PrjHr4tMH
MYxriL5Bt+L6E/g6h7DsG5Th8C3148PZQgKW42h2Kr2Ee0DXEanK3mmKzj6xPsvlPcLNunnKL9Ti
6uA+791RetuSkrZeG+o04/pifnXfgfkevCYPYEkvSiqDklV/uwUw2GfL33Y6tGp3302ciMAqoCC6
GRhTskpedWp4aI/8nel7khXJ/vhK8c81psb0On6xt6wryo1s2SM8r6gloCQkVY4UenJq7ftz+o5+
6emoZqxZOEw2f/QKKZCQhNRGUExeJ+tBTTSm35RIU6tuCj4k/ZvUIZufZlKwqQ4259Q74s9i11mN
6y5QqjL4qhwyTNKGbP7cxh/Anf5VlKXQh9/kIScdOg25pDBI0InEDQaWe6R4eM+clLco2wbCS6Vh
ZXcL/eck++5ialFh4+vWAcimPHcfmO7OFimrz0oncBB2H4ODYhHP9JnwoICY5ziB1QzDk8NS6W7u
rBttXskcRQLJWk9+dkI14H5CnOL7kfZ0kwsSPBPqcUosKe5WE9yTGw1ULByhnMX1Q34GORGV56gI
kuYU01PE8i4VSzX5MT1l+Nqjv3FPtSnEVLgqKo+MIJG3iAdRNENRBV+qLeZNmdaVvd6oBaOFzi/I
ppC8DVbRL5YFkaNWNMhyNThGkyoXdaTFiM/BJLE2oSKDWpg0aloERSfkfwMIsT2IpNTkBsQsHOGP
O1n7Sz6OI2lNJmSnEdLBXcOPGxHn/qHNgk4YH4XjtgoG7Kmt+FxyMA0fJ5VGRpw7n49YSzRQ6gLl
Gtyyb/RAF4Q1nPYIRD8EMQy+FHEuMhoI60BH02IJ+KbfzXjWPp6k70sQiMuAD1ylv2c6vqA6x2Hi
+XFUNPSN/jCfBMMqWc9xr5UW+4GKueZVUoop0w1nbrH+9VujqAe/d4PL3G53W1Fr3W/9jvaTDShq
GhJ0INUtwC7WbfCEndkJgiJE6xltW7W4ybH0AerIWckcOlkm/gv2I/PMj2hax7OFN8RVEtdD2B8M
mFY7eTp64eIf90PPCGMk8RbwW2J9A4BgLzPQlUGP92L6pbWsACQr6BDE9EPMH6rONYCNrrJwqAow
gjJtZ/SokCQlG4DLURuZTr0l6UDUVt1DzLgmBLD7G9S/CCi0/LA082SNqBeHvoJDv+wuv7ymhpwS
t7v9wwBnd8tKJdiH6o9m0C+UgBv/UtNXE1nFuLpdpYv6pZl1TiA9W2up50EOBBGAgRmP3khOimbq
0z9KzJoL7BlE+jvq007bPk+AZz3EHcDl5at8aC36usQfMKEAiLgiBHNDeez5LYBFIW8Wp4Ur92iL
tdeZabkS4ReEPfhGrif34SXZkTvOLhy0bEfkrejNhEiLdMh5TTp8C3EG1kbAeZYgSGAJwLWT9/AP
SHeiWhUJ0qZimFodaBGUK4v3unzDsdLtL/CxYjZpu7Ecb3k0mpVWAvD+0lMPFiRDQb1usCXPyY5W
M4U2WvXYcd1hgfGF4B/21xBKhe4nKwf0/AtL5QXjKH8IRp7L+WZddcdfT4S9L7RHaaekYWUqhXcp
AkknXu0W6e0LuE+S8Cfcv8ZUHoS0ODeQJSue4eac538eWl7ak7ubcXjkmNHLkkW7g8XEyvalyy+U
H+E/HSkRKJiOC54YUWOgPrkwhWiDupPi8709SbgomTfehttQaB/9YQpOfBtORY4Bw8sv0iuiAxBP
A7A3WZCBJaGe6r8BjONcCJmfhwpqeZDD9gW4K9o0lrfOv3h4NPKTxEyxBlDvS+MlCU2LZPwBvMcQ
YAbCBJFCjA6KoIxiqKMj24dm7wXHR/LN4nVplGjT87RoRmxDMhsM0IzV2GTgaOJqN3rNx97xwTo0
iKaMT/435CYxUKGjZ+07FMPKdcS9irYDIEtUXN/WfUL0QfccME0AWCn9dml1AycXaWCmHdnKJVns
pVIvglkmgJi0jzcujfbGgkZnAEKZApmZrBcDtmEu21AodkHsfYsiWmUO6xIbz1TGuwVDle2u/8Zj
7vNb4gM/DPHXEXlEFu8bEAYMvfDklYAvoohBlApO0SP6rHhoSXgd/q+KbXRrJH0II6VJ1kl5OtK/
zGPDzykLRMQIXQv8nVP3c+j50a6EYj72BNnTJplpVRvnoATu9rIUF2dlxAIc+oRMpflBJm+F8cBw
Tns9Ab/B5vZwCrEnzRk1ZWHMUQcBV7J6WOMnbxIR/QE+nMIQN1JNvD/+NbtzqjiwS3aqptoabpgD
T/nDnJ0JeJ5pJVKI5J2ktAFxUI1q83BVIWtmmhcLzIdhw0/gJeJQ6qEZpLD63xxSX1lmSna15UY0
7E0scWuFC3N8QP/1U7ONED9iUvIBApuOinAKI+QQmsiCOnmGcolzUfZbL+/K3+lKgJKWshsqFIEo
YTlNqLngdlCCafiKPYg0+3qNClk0o75ixZF7tLtL9n5nRef2K5+yXrMCE/IIRofPoyNb90HlS9H4
POJvmKmhPGkxL6v2LAOvakBnOTng5vKekFfkVRpkfQDteEJ+GpAaIszNyKGKJ1BPBnfXLbQp3WSl
mRwpuosTConUkOiN3eItVOEVJCuxiJNlswSzVhE5LclhdZ9MhyfNnqrhxjezqS0kbqGjxIIoE7T8
IQxS38VNUHSVqFC0TtASEFHAbYTSiNxDRjagA9VmLT1x9a5SrJSHODCsBPXjXRwwlg2AliMYIjAB
uXeIywlfgZ42h0fQKElwFUD1tDxI/a3G5DvZKJT7ZHMCWoKl0CYrbbNbh5Yhw/YEZSyNfW3qqq3t
EiQT+skEH0J4vt2CCn1Fb0EJ+EHzRq/RStYusuDtJuqER6NpsJZbf0t31npbLW21uGoZvbjNLT3O
4FWpsc3RP1FbOvmfSf7Q/Mq4RYAx0WAgqySSEplophgtvbVpXmR2MatAUKETF1lsI6ZVOVzpZ+lA
VVm2UYDnZ/rF8jB85ciYoWSTMaKQqqq+CLAvclUykurxocmSoUllL2Uxv9nKzqdpQcuvB4dFK1pX
HkOub6Wq4f+3rF4oE3KLqq4cED6OU56OpXl/bLGAUD/JOLdiJuWiL3kGbKbjqB85CLwGbDImUnkP
8VdEB2PVXzCf9Yv8jGxJkLmXW5OhWSkpy0rp42QlhGGlZ0JQAvK1t404d4AqVCCo3SifqdqKeAtw
wGQIBQ3P1yjRe1gYOvTOw0VQNuVf0lmAF41XpaFZZAm8JRyOG4ADwWHe+iwoW3sBwps8itZmvbGE
M7rg+RJnxfPyYOQ84TIxxio5BUadKOZxaTD/fXcbrepoN6mtioKW3SbnSTm1EgBNplVF74VsMHX9
u0WBEvPY+2uusjseryjEyX5/7PjkQ7dsOtM4Zu1W/rNof5si280jj3TkDJkEpXRwb52ZA1lPZGUB
vuUjq7NqPCXlCulqFksmDntu+mZPTEg1cNIaSr2vwoiowI/LydWU0UC9yjrLXuuZ3KbTFQGuCbfq
7uxDmevcMpehMXwd3WeZEM1ACeHX2hgmIyRTSKC2bvldwo7lZEmY/rYnmNYbXUAlWLgjhXMnQKK2
AQCLyY14gFDtwg1pfxgPcPX87OamUdaP6gJsGv4rRZI76BdSn1qbBc5P4pxfSQqCt2nNloSMSgPs
IgJ2nFsa6BXYHF6rJAy5xowQBrkr/wTtroOxlvwu9nZtZvQrkohnPgntESGlcQj+M1pCNDHAZcy0
I6ywjD22uWNNQiW4Ze8pc4gpoNSJ2JcgoXEsSA/uwI3Rq1CLw5LQui8fmrPjkN6WiSE/iDm0d9bZ
RQI8hqQ4qYI+jmq2FEBG6+CJd2DjZoI4CIoot+ZB2CGOQsKeI61NTnPv0Gh92ih5jMXkrM7UyqKw
Kr/szQCQKI3vtzGNcUF9VEIetAr9AIyOKxhLGb+qWx6W6B+Zb6nz7gp8/h1cvSs0DjHxDYQrnpl6
xhNDtPnd/R7Dd0awr5Ixq5Odyv1i8vRj5dL+ecnnvuHenxDsJTViZERxcT70OIUPt7z8esbVuoxh
PS9PmDqNWU1xgO/DeWzEVVzs+ORWF6+dd6iEJHY75uIY7cEsktGZANGkg0+bk+xWSy5g7bABs31u
F9t1uqmAn5xQsFXL76xKrOInheIqApByk+RdVTrvKXhSGtnUBpWO2dvjSp//DBqf5w8j62gnhvrj
v7bGmmY5deUF3TBvuyKBqE27tJSTo0VJjhD+uayUVtMXLBuFG3kHdfXLaQzkq0loJ2/7K/RNqcvK
Q9H4FtRCEL41ncqeW4QFqRMHFlrl8IyZppMI/GfFjB/N6tqAx2WIOv9+BRGo7KBo4hQmJ25iMyGF
VHTeg83Vug8aiwK459RpeG/QIeFhZp5btFrMx66cDRXddllij5+jFwYGx1h2UUZVhlQ/a3TLSzlS
BNl6ROzABCHYo+lGFQPrRGAk0ZVM94jgm/iRwYvjjjXNA0sG7lBuvvxErCY047zgI/UY2R8NATm4
qAfRQFABmQIJquOYy93vE+Nk+gUKdSoO5fkBGBkIi6prjerf0q1QM+knUY2ef3CT+GuegyfcZbXQ
gc4Uuy7wtGQKOKmAmKFTffv3AHejRloKY7Ae4sMrjY1LvM20czgPOas3SlpDpvHw5odqijIk6y9W
E7vN211/0av4emlr90sDWB2pNlGqN30zktTBhyGUk6cNirmQUQMCbsWMN+ve3RI6037VWtx80ruo
byxK/Kz/+midJD5zh/jt6RzaRtYTh2a/sa6owd41t7QaJO2iXY3Eu8qHbJFdKrxeqKXb1n5kxQet
eWKikTjGjCqs0naOylQWOALJ44jkexxKcWfXF1/smreamG4CaWSUOWitvUpjZ2liJ0sXO+eegnKu
a/huqtvMIa5TGtrFYvvF85YRzlui+KcLuo1Si+kem7sWCwaQgF34jt7RLjQ7VXo6VHogwTII37m1
HR+v/uthb8mFWKdRQlL4ANcCJ/UaPEEWf6zqoDHagFkDeHf9uMVnyXoX3H2bJ9/YMlwYIOuX4M3a
s7dTKGf0Vdi7H2vyZJFkNLIJE6VQARdZzXPyYqwElhRUQudnmgxJmNe7JdwAjxOgiYy729Ec0KSd
NYwhcvRTZek1yDWQNahrWLNCp9BJfsWx121Jw7n/oLU5arYIP1SjGrHZv/xBhQzDJshu+A2WqQar
bpgofGI35y4Vjlgilrx8PVkS1UTVZes9LSKsItHctCXT/PXmvBU5CnVVl8jElU+WOX709PUe7oKG
QRJDd1ZNJPUOuQ3qqKTuR/oqC3YcytztSYhgCBkDakhMaoQd6qc0fFBX4jx0FgoXZAZubeENcLYu
1mmoPJ5kgClk7Dqlhn/Zt0U9PNSdxpRZI/0pw76HcmvftArRiWpwYYUwJ8w6uhS3FjIiZ67yof35
y4mwZD/k8cqzPGDYcz/ebJMWs4y2fsPNTiZ1QttH9hJ9V2sv0YBwsHm7dG+1EuQCXdhsMW2l08t1
16ETpb18KLq6AZRPmIt55YZTIzwFD9c7f/z3pNDfD+qFoEzgUpHoS4Wxs9hFlSvkegwIciQPVJCU
PaOH8qrUeodaD5Uoyrd7eFxVvDv5VdiZ/DDUGMizS5p6NAtk/VEaDvVR2bQHF09e4JevskmLXHNT
012mRR6mXFcBWEA/EaMDiwyEwf+A0n9B3cD7z/1s0fxkXZVqkeMH0iobWTxLTEID4AkkDFTcFBMV
gkKg9q5HRHL0MboJ008kzbrCQH6BVsI3AyiPF3QxpWeSYvDyzfANvx7Ln5Ahl2HX1qCWLsUD7VBj
SMMkGwc8k5kstGowWiWobCXEu0mdCCzPysTFVY9WuYnCmmhbqAOoYpJMqSm7YlmSjODm6gFmglA3
EElVjehubrlTG1zcLy3GcrKq9MF2v2/viHSQRCpe7gZZAbSpOBJd2zw/eSMwINjg2N44gMpPaAMp
Gr1GAvRLMIkD7kl55sKKeRnJl5Qqk45UuUhlDQWGYLzJbmudEw9NgkhIIkX54xgeQ/pBNqy74VRA
npJXfK8gFruNRSIhKnEu9fFcAXIF7yAZycHVR+QfhNM7UPR9saU7pUOgfbXzhd18G50Gah+gg2Pt
7wmWo584MNRZVa3J/UyKf9SndWo3ElfqBqoT1R61N3TDZ6yguAPKWj4natEg57nG4ilvXF+76Obd
vO6upYJuzb4tM2g1ENs81yJUawTERoaXYg91jPRqlX3z5EETLE04LZWVASORNOUodiSMddSoGzkS
rVBL0tq9bdwdA8tBgrEdHvwbPZhK5AzMmnttas0ReVfpIlHGd5QfdxwKGaDUpebhCKx9dY1BChfV
BFOgF4hRrixEPazz1nkInsH4Ud4iz+zo+4EsjzbJLem7Mj7kCElGKdOiz1IWECciY+VTPiDhIfQE
fA5OiKiJJzLa+pIjuThz6IRcgnJPqw+lUVobKB0lWFIKHEdIZa4Rl0fi711qBzTlBC4MoKzWvlN5
roYFDi/fqD7guRGlBFrVCVf++yQOhqMk/8JyRv6EGiIEM7dUI6OifEoDtMUOgNnO309K7SpFDppY
ccBZQm3HhVPTpSvV3R1VVyGGBMaAbGdO50tB98ROLNtVwFWtq/VxBKLUwdetomiD5F2VqzJoupSf
sRJxOmWhobZtisQqEAt9rxwd90eAQUJFQZHJ/CT2ITbIZjZJCB3idMHdCZ4TtWdT/i+/a6oEv20o
Q0Sd2quOMmNORMBUfP3W8ieUYUAykAsGaJ8NC4EcqBhkA0SwlfxWangreaUgVD9pSi3UVmMoiFt+
67me3EQ61gmX1W3B4AC2rbJfiwBYDSqK03SccLHKURI+gJ89eFYJRjEME0YXP+T5RLVtEmgRCGwG
uOKrEMh0EppbV0qYtpnYH5JiKKH5xs59z+6zM9TmTm0THskbjC+rRuI8QHf3i1t33knb19oUmET7
UA8OiX2sQHe6nX6uH7QrfAON307Suswjftqf/FchKnysS9dEBGhu1TBmQHDipApK/Nqct45Fq/6y
9yk6BS/SAMCbTt0Grni5VYeHSaUn2k1L62PwACR7QGm3QRRcd3cb2Lev8BGKc/kBtq/BwbkwHnRi
v+LKCUQt+LHIQWlPsLmDc495+EZgBka2CWINMtkzJ4eMiHfw2OCOUv4Uue0UC3urgnlKvyj6atA5
RvmEeZdqkHAfCR37oO9nrQ2hILM9A93qXE3igPtp0pfVLFj1rvDvGuWawP+F+NIJyDW9BMI6RKAk
1BxWPY/BbGdJzlyQASUmBETy/olKhOLqkljNJxVgIjZNJm2M0eg8Bc7pP8g9X6GbCGB1h9yQUxyK
UB60Fb1Cb3vLfmn4pb+il4SCyL4gr7y8+kA8la/9dFOUdH6fsFoq5F4OYWEGfSI68EhaVdznN9gZ
WVo9NkMRKEDYRndYjhS6qVRr3jQ4Jun7aMZUesXlC17cfvzgowD14niXo3zfAmE8vJJ/mULC23GR
ZFM1jQQXm3sNW278flFul9vCMG78iltG84Qkec2tOiUYeOL562fBiLQ1bPh4dHXGHTfCtKmQwAxN
TBlY52vz2twC8Iz1lwquCVFhm3oqDodb/NEH1OwvH7SdzIF4YbTItOuhwxLyRvkepZZ1s/M5/aVv
tZ7R7/rLea0a4YFUmyAImBGBojA6POT/yzhtMD3qBEl23Ja0iC7KlYaUlWzTTXq76kYs4LrujiDM
GvCyhcTjQC9GGRejBJAXNgnj/Ag9SuwVba+W4YmbLRZ1jnSvN0WGEP1BfM77aH4DX15sGs2tW2Uc
uskWoIbB70bzgdIGdFDNkqO7z+hPV2DSIqymENS1QUYmYy3siNAjj8lxJLdPBPc52YZvtzKUv/zg
4sep8+mnzt07k7nI9ReNntG7ufWZUrAnUsGE43YViYLG1jqjexoU/QLZovxxdar4UnV7vIKzqUxG
6hTb7IrdfQenpXasx3wk//G+cWrIOQTmbD66e3X125VrKSWvFTWvDGsNXFWWQhB8cr9kF8g8uMf2
bXjvJd5r9R0VgxPkEGCUNwjmte6reb7BzCjWvZLpvJr7ilPofs5OmUiehsNbL4WVWLBOET0JvYLp
fW5uZvGObmVcJu9m9KoNahbfNiIdpbs0OqOEysyOZpH7Dj2ksmJgf8/hBGbFrqVuvUvF8Uw2tNC+
NisIa7XrLNIv5BJMx0C3Fxw9tnNjOvOdWzXsA+XXo/csdPcQrB6j4sAgLEUUC4PLYL1Z1/48sV+w
is3g6hfr1qHomCW0I3adFyj1rVUaXcK6l7bvUBWhFMM8huR0GB4L/VM8R65gDRyoTpbEL6++rOgv
a9ur4Kh/p0XmN1WD5vMV1IC4gZMjkPwWbAKWQh+YJMta3cPuXQaF9hOG+er+8KqrB2veBlDyBsqb
ucKMMSPT4M5UvQcw30jIuPezY/6kE7yFkdndjMr9clvzg+TvGw9BSBpgK18MSuvhyVFp4aj0+7iE
cuFIwJCxJ390sVVK7fcTJHmY75jidFLsFjv78Wv6mW5/z61ChdLczdthr5nIFPiT0WWUzF6j6+DS
K8YVUp6VFq04UUjeTrfT6+DcSwf6ul/ul9ef6u91tf0pTF+/D7akj37lsXujHec7FMz0Ehmj26yx
+KxfjKZRmPTKk8Psuzivk/VhfV/cF5u1+XNanCaZjUqDa/MgZF3RKrRVaobCgp03HfGHd9jGCqiw
BGxYA2qH6RnQnc5OPXjHl07ZtC6dy+B1oB9Wp/FwNkCoY7OpxzOuBtrefj0Qev2D/fhnT2SCr7il
V/cGTbIMxVG8PwPhiS+t9SAGQCe/dE/9y3C+BH12P1o3Eni0A8OvoiGm0dGxyRTv/CtlvvLGugaV
9ql5guwlau8u8+QpPkalJppXAHel62IiyaKFqQjutzptoDvx/C0gKFFB96T9aj3CfbCHzX4L9+1t
Gx8C3NBueB3fxxJQOLaP7Ufr1EaFwU1+TO+FM6dVxgivDKgqX5k12ORd/MYS9mt9s6ul8sAhyqRL
DuZK2XbDAWsznV34jbYZ4zMdp2N90GG47e+6ex7zTin6Ru8rg+Tl3f/uf6KhyXsnYyobH3wnNDbK
GsQSNlC0ZCoDaVRe9Avr+RbDfCYt1S12tUQfF1VGuiRZr4zze5ItSqp3qA2wCpsXXwk50luET/IA
JO+O1OdfNVLXKH29oAX9aO+al+gTp53HCL7DYNuZd+vdarfRruKrm93sBgRPVmmRHZXe2gwbvUZv
3tnTsnIPvXXLVoi37aRVBvqo+EQ+gjZ5B/uqtcETN/yrEdeO1r4+rf19S8GnzPIyOjvAueBOqV8o
vQnRGtOkU+WECzFRoo9lMN57u15pchs9iALTgTRiK7SNGnw2tuaPDru0+E7O6+ekkd0hs0ukoEKx
CrylQNLiKbLggrmrPGyS/BKG9QLPPOEew4yF6qo03hmiLj7E1Tpd7EbJx1v5bHzs0BfXo3/3kWgx
rVfBrqLX0Tx4dXJyVFjx9MzB/ByIAgh7ITKCYvOBt06SzklnL0qlh+5zzSrJswUybdi7g7X7H1Fn
2p0o2zXtX+RaiiL4VRAVHHCO+cKKpiMOgCMOv/45Cq77fZtop9PGAc5h79pVtaGdu8+ac7U7jVtw
fTr7Ddb5ttM8+pVau0rub/Uq9U4EiEA5xHRSnG96V8O7oPRs9BqRy7+WNmHDg0Jv5ADu1dLeveVm
1P2+sVP5qn5d+iksJGR93fuxzRv/UED0d/hM+DkucN1knB282gWvC5SL8DnH0aZ56aT+yU99M3MM
A9Nkt/ZzhQRB9I9AxOilPtu4bXZTEvlVuuDzN+4jk0rczfk8e0bQuLf5gBFljfkjaLzdrNp+NPqz
OymQU623o/mBhOfgfAwmfi0wR1kjvJiOIvZwl3mtn/qkHjtXy01xiWpVnHR86ZqrWu8a0wkYRUE9
qK/qq9e1a91gRYuJJAtbQLY0FIlJQB50jGVj+Zrfpo9pkrQ1smnqNktntdX++7O6LLBqYj9ZHOw2
KTkzivZhXmsF2KVnp53YFbsWXqTGQ9VYHMbAOvZEkWavjfrSB+RBk9lhTs0RiHAXnsa1bS2yr5tX
GdpjTYVonPUvxbJah6ZBQEtYa03uRZhcxmBaL0kyf6xuFYJu1TNYt7B5qbB0VTTcGphsxMjepaJG
FCr5fGOPdP7DodhLArMy5CB0s7dlTqb8FgkR3FQGf6VzXTXWjwbbkBJSgIwWa9UpuEA80Qq9A3Tx
Mza3MIrdasO5R1nwyOzeE7wqZtaJCKJYkidY5j4hsXPt7Z0qzIvDX9qDS+7dvAZL5Wobt7cwmI/w
NnL/4eG9hBb93rHHSrxFcSfrb3XPdESCeenrA1D7oSFShKRVHwZ9MPpYT+fr0ld2Hk+xFcoAVohQ
XNNvjB9k48DbvAqkz5YTKvbv9tGkBnLj3fV3zFstuvVujcQQ9fR0hTUBJjlfbOc1XymFUhVhE8//
bAk4YV8HIovOMdTOF/cq3Sb399FjxgDP/7G78vtuMpeqT4xt9iexPUjHVEvNKNayJHWywo30HgjN
YKcIrsU6IpMxBdxa/QyOVwcONSycEj9SI2ClzHpmaaWFOFCDD+Meu+iTRMbsGluJt5O+DI44dT9V
TzZBmAOw25Zq8mcEna0FzNrWoNUKKdTozD6J3L+/Hxze7f2gOtZRH9qo/pXDlJ9A5Y0X73i3MNb2
/DOtD3Nyr/sbcaOqGDXMA0jG2LqX8fKw/PB/+342+JBTSVOeYPxQg1Mky4Pan7ZapQ7PQR2hOnXM
ImcW41bOD/K4wJcbL5mGR3ThRXzeOsjGaXT9uf7ozIhbXnVr3NCpe/87K3JuvXCLl8rwciehzecD
vWUZqWiYVLpxT1dNkttn/93HQyOQS0R9UZ3nE1k0fYYJaYs467y+M+KS4VIiyqVQPgCT8ZHZLbJc
tGZBQP7wWr2IyFEP6Khvjhh8ohfgJh9uWFwSpRTkodI3r/nfe1Raq1SK6fxlFVe87iO2yPpCUJJ+
zVeSKxhKH6lE8ox+c54rXKUYU2TXtcnNU55a7praOZ8cwvgeyAIwjCnCi1YHtz5mszijek9XRJCs
i9BR6YYocYMEh9IfkbI6N5jpOoUsTTeeuUwDyz25TPaKhI7ELVopLJN7hnwwrn4UtCggVNhc7N6J
EO/5+/w908OXfzZ7Z7+8Pca1oY7P8Oob4KBBMyBYHKeTdHKaaESXGTzzsfvYYjIxkKwxGVSGNXwt
lKFb3QGh8rAyBDvDnXV7ZGTVihN2GWR9WWbcBjeQtOVhmi9P09P0Nn/MZe6Rj2yvDhIjo6LM+/wD
ecE1CfuwK5DjYZrNT9N0moX4aXD1Fc1i0da54DGRedrXjOA6rAbn4X6cYndwGMpgzUSJH2ERheUJ
xwM7Jwu9cA2zftOBixVQww4svNQkNb9zCPy5Ip4E/PHePQTZlf65Wy2SXinST34JFcjqOnE8opmc
caUR9wq0kyTgO3egggb4AV4/YXP+GTUHzzDq4VuwH9z9F6OhOtt1mgfgmayAaCIiPNkew18bvySR
iWcwzcJ4Fs+I8P6pFKwFXlhnTiVR8/TwcShXUW4hnhEiUvNvA2022m7k3qQZpJmZAWYR2++2n3+N
3sl3joZz8vNhnUEQpD6qUNzi7ODqP0DGwMcGls95JuK7cb8Lj3Mwn+mRtavi296pZ3uNwUfDYnIZ
Z+M9C+i4Ghx8nfJqEPvHFN02p4qkkSQRLGBFvIBDjMcsnl9HFf86eg9SLvZl/lle5myIyb1j/u3X
eu6mIDZ+Vw5tparkiaAEMy75k1kUpOVgwHXdj3VUV4fv6spY3RdYhyEcKX0b5PdSYwdSpl6O0yNh
5WXxWb1W0VoZ1HVz3ghYlqzLICV+YauiiPq8anWIhqf1AzD9dQOmu/933tSnosiXk7tEpFrDN5ng
hQYJP/e/6191W93mf/FIwfJtoGVSw7IxkLGM0A+yZcw5jN4HxDZF5Q024ufd/FuOKYCTt7DKJsMw
1njPuxmuc7LyqPZiP/YZrMGDm9WvQ3hn5DKeh8SK5ZdNuzArtEet0Aq5cX7GlXA/Zqhy9q9dAJv2
1Yc9wIg+BDvelrU0sUDTbClnTOKeGeVSr+ywLQG+1Eal3Vwb4ou4RhBg6XOiXcreWt3KRP4Zeed+
XDX3g8Zv9pjsW93Tp0Oqd8aP0q9VKUkdfq2vjD21PklOPWtbw3nj4Vgn55Z2qUrvWRlr7bzqpk/v
w1XCxnPn2/09PAebSklBxiwKGepBofIQaULvjRDzsnNUXKuvVM2/dOVtnxbkgDoNMB7dM86yCUT+
RscobvncKL4781NR+2VyS8rVk+QtZuYq5RPgp7ipygqu2zN8j80jhXay23JrokRCZSPMiQ6glvEX
zZb2XYoAWwnmCVias9zBlIdiCvqKfxVEF+Q2VIhIbzpwUfjat1nJg39oL9j9jWuPBfED4vxu199O
DW8vRhElgb8kptpPqR9xYYO14btFzZPeS3N7xmCDGHzGOABeVzT+2gOzIqwwvWQZTaxZmq3td+cG
o/XmHj9tcosWp5tq4hnWxdNpIOaojavdxpBy6PAIk7IZdXJQrsdf7TBoTtSE9UR9Dxo3x7M4ePR3
FTa1bqevK1iZTU1frFaRlNSt9Y4c8OPe56VE8dy3oQ2c5qrFX35uplclzblP89g9zXfT05z2ElPb
l+giosNOWdVXXf88iIby5j0N8OaFKEjXof+qjSfeVUkQiLpNXxQGk6p0yzOJhlIQMCXPe/i+DJ2w
4jQUmrHiqjqgw+iDKLD9ZlsiWQXFzUFjHq8e6/JHd/c8SAeNSW38hNE5gVc6tocRh6qcGQksPLLc
e7K1dky4TCJaSYAh3hR0irx9WyZ0RxMn3CQhqbkm7aiO/zVheNHLKh9HS/VooAxqehs5M8v3QIVI
RACsPII0gD2weku+qkTj7Jpb/HCpE+DmjSpZkQi6Ee4FMYGR7IfVJ/jzfqgPWQLQohnnnmrEcf/q
vVHrwMPict9d+GNezsk80oXDehQEzreTDh7+8QrN90SVORqmg91IjWj0oVQRV3eZP2Zma9+2GK+I
VRPnAcGK5hJkm1/Zj1QZrTaibWgUItYh/eSK2xSkRRupezeII3CclpKjqCBdyGNUVi5KEgqsMJUA
tlBxTKh2Sq4h/4vXVEFSCfqDc1K2Jh1GwvKBbCEerUrcaTEm3lyby9/lTyMk3UPENboimahnbp16
eQ71urxMDEwu1GkuSkIiLgakCgHMLeQHllsZHNAr2RCMG0OD2dOaqaCd9m+gruBVlAr/oDG1ts8l
XWSWae58BkkKb+Q81/FepmHetxiIlpfDU7nT+Ovaz2HQGPSp0CR6wTvQUbb6wTS6ySg3YL7oOFA9
L6vpGm132kqLngeHupDpiKJ45QxTiEfhq1p6SfGQVbYESJEvvk3dTRArpYSHEifpeMInzsefPsIE
J6VmLgxNBUIdoLkywGUYqZIqREvMeqojPdUVLK6AUiy2NoJIFX9Wjy3gAkSNoY5T8KFmgh4f3JXf
U1mk0efi4cjEwtlRQflFwkYiqaW0s1s01/Y630Tr5N9r8+G4/JOJtRAvkfSFVRWkEwjsGd4253Yj
0ZfVb07NsDmqcxM73oQuL7ZoCdhfPWmNygP/geJK515KC0HIn29fgzkavrZHyiNwOnJPi5OuvU7s
29EJJ5WCVMzS5lQnT9RLdyoKakXKi3dLbqeWNR0l90PsjydkljeMoVNYkc+Cvj3CNTuEYpkUZNHW
WN2eRDiDN8UiAR1+0pxAoxwbE2nd7sxOeB0np3pyzYvb/L66Rjf6LmkmBmvdlbchOzNVHe6stZj5
LzWp6xCF+Mf/5qeYrJmIPyIxiZBnoJpueaet1XuCNZfHeyiADyCEpEGzrpx54v99fcuvvyDd7FbP
XZvqSr3P3y3Im3F350qMq3AJb2xsj3Yh+ahTBd8qFL9UblIMxOT/esPeFcPhwmwY1QGGpQqwHwEX
btocSbWgZWj/V+mZGCr3EuJqbFi7pcmxMbUG1dFn/Bnvlvb3Z7v/qX812Qx2wS6IfJacCCH5a1D5
in/j38rW+Evz/1rWvd9tvlrjFh22x/YkW9bh38ysMSzG+8PZQ7rhAkff9vf16/qlp/5sM8v9bNNB
Av2LmXeCMnMd0G8c6tkE46qhzZZjUt1JVk1yA+zlXuHx4FSn5jwLdNT7YmNJ5whBeWiG0YgWL8OI
f1nz+txenL+a3xW4Efgcs5NjRQ+r3WxntOQ2Qx3J6rU+FrdL79LjhWJ2UVpbFBy48yC7ODnrHEz5
Xe8835HzgdFGfo4LeM19j7T42azMYiKpg7oobs8O6xK0nNOgEtz8B/2YIFeJeKn1UeuyaPqaGGdG
2KWjvfPKknbGQ1obmRZG7WKVWbk0tfhbZCKDJ2r4Wn3EBkYFVRSSRbakHQAcUt12rN/ldiQtjQrJ
6NkoMySo+F9773pzosy7b3LKEMcCotAepUOMSpPCqxHiSQjij1qG5ahg3omG+OwY3SZz4bWNvg/9
vV2Qa2uMj9e4ymCqeFDC3WRz3EgEc+i2iP11kxRGpoDiytX610O7vGBmv4qYI0hWx5U1f4XPScZ6
kfESd6Re6m6jSmHM2cPIfFidmDj27pdHJhu9/TjXdjEmtDOy50fD3SiFp6gzJLbitS/xpMW8e8KW
S3yzZ9IytjhLrMrnfmtsQtiiZRhzWGt7g/OKRQKjo78f7UfF4G12D0axHmlVUh8yzL3ZszTLFVpV
cPCrLQoPvyH8AWWwuHkr+9zNDot4UZk3pjoPDCVKzSNj2Bg2ecsQxTjOtIa8swEJ7tdWpE5fsozQ
kfaPvAX1OdL/1rGdF9VSxE67WLJuhVpJ6rlKjxDimxgxOLtXL/rJKKc2eYX6uMmkEetL5LNzn67h
dLSsDZJeAkRhrYjCiwIa8hTQZAZaswu5+UcaVelkSw6lumeKKidV2SfIg8pIo0VYa04Ap3Aeg1ko
2/AYehHLwPGG6/0hzGlTZvtpmE3PYX1wQaT4v7EJWAN8A62N9RBiIlfo2NsFOX0cKaPN6TG6qKyy
7xopX745/muu94vdwpyqJsg+BpwIBoYRgIhUZQ5g/FqO+EVUmsIWPU9bOoBjikSR4rx20qKAT3Z/
XFBnFXH4HrQY1YhIVq2CjyTqAS4EaCH4YnqKtCneonYeREOiPqqwTFQ9etFAhmoCREhxRKU50vd1
fnZAMfYKDUTN/m/WQeQoVY4ui/SVUiGU1MgDJFgdit1E489+qn+VsYIltQcX4foEj1EMc617iHAk
jNC3BlaSDNATw5QgSp0/W+PjqDK+49S+1TWTq4ciWy0HNfTPTViNJ7R9Rw6VxXQQkdq/eMTx6aFC
6BBnIu1dd7j3GH0FuBBWyLDXZfHqzuqgqy4TEGGpGC0gSBXOWmhrxN0ToR+gX+RB7mheGGQ0j8TR
izVIfHaMgIFiXz0425StrNF+GM3r09q0NnqHRPs9on0OwWwyUdYBLYTrCTQOQNPj4nUP5LZqOMFy
hh2J9Ngah3o6ou5RNWQADN7gqbC1QJt1fApwT7iV4H7LF2R/bAwqN88G1BrcBkktxCYebOSJU6ww
sefXvXPAsvVJqaCFwZ9Qr+2/+RR5DBpTKVCeP1KTSy1eqsZrAzo3zI/T85zQb6lbNk2mZfNY1YWP
vfz31Td+alyP+uAYVIfPYYq4GCoj51RXQwS5gtoyjJeVbx0UWd7Au80ZpJmvx1dj9pmkgc1yLJWi
0mzdXoBKEm9iq8Z4LfPnsxoJ+uVCfg2av8Zv5cf4bf7uFtb0TuXtvgLbWlEc5/ru4c7lxIn1ycVV
2bA11C3/o9770t39b8U5HJhDa5iBCWKc71/6Jmd214dZmAPmPz3RdwD/A1XsNUOVoiVfN0LQ9/b6
dwdduf6VnyFefibZlzHv4rK9PmwoxLLHUBKzRpcc3IapzWEwedUnQqOKxk7uhd38Ejk7SlLPNvdI
4Ywpx+gTNoZPIscW+zztP8kqPlv7uzp5T3JWqHHju/F939632d/l3W6Y1MPaZqt9NmhJx0wZxOGd
1ek4zUan8DLKIVZX21akVj2LOoWuJjrhQ/iFczlWhY+gAv8BracOGd02prVQbyEJ2Ix0vOB7sqcj
wPSbw+zdtlnblWtfoaA8nNagMqhiFRW25nrr1vwTvqfPyWf2CqtY0+O02cfOHzfdFi4sCs8eyEnj
4Q1c05ofV/X5Z0Z4qeD4TH5Z3MdXWL1NzD/ZHeEZh7V1/C/+9zm4Br0lVpV5WqH5QzsGyapBqz7A
DqUh6rvbIiS/43hyaOeQSVC7FF/Rp228AVjj7md96QlK1fGqt6ssY7ppN9Zxgqo8/IxrBMfSAShC
UYYvocGH8K+QbZBTc0g7Giz/JLJ8Qi46dOxA3CNgrX+xjznrRCat1QCoi81yP4Zas8dBZsOdnGgq
fZ0JLK0Rx8rvUpLY5pRR8PmNd53H2alB9QEOH/1adarW0mi9rAFOws23e3+2D0+Hz9Og7FsLdpv7
o115oIjKSLJT8jcbCniZ297QwOAGOLwMgbwOeClF6/vqvrLX2UIORbQZpuqIpTpKAQmQpCuQ4EoZ
iUTCaodePpU0BgrSlMU35Z0JRq3OHhawnlXEk40RI4ZbY4QslxvQCrGNyEtVcmCyGwKPq6eI6YKv
MkLgXpU2ACCAwIoG+J7UJBUsFqRYXWBN84NbC8F9YZes0B4V8hqvWqJeRRgS0is5VcfpZPRSl9B+
lZQDoRySKgVACoEyX+lpDdeLYn9g/yZoJBwdf/+qjXFzCkZ5C7j7ABf1NBqTDZh7aBLFCcfFqHmM
Nyb+/wUfrDQpvgWSRSv5u/T2K40mvudXlRJKN82PI6e5Q52s8F0ELWnTlNbrYOxB/3r4Gb9XPL7e
rwz2gOmB9NQahu9JncmgPGH38/nCNGJ6CLMRTbfpWyUWN45ULK234WOY+ORWXWRp/f/fEzov8mvR
LSW70MXTpWuheRVOoQgx6Ty46CocKmaWGABdF85kyCrkLvBGLaHoT04VylHLjNNkfF5WElyXMevd
K0M7e2iOS4znzo5tEUlpd9+R3U/T333AyuPXDcQvh3mTbJNIloxBTgylrYHcug54g0iAJumIhWWG
mrXJX8X2972k1/KOveZSUKnlNVEGlDcgn+/73PzaKPlUkAAu54IxaTkCnAMzU6ys0LM5NGHd086s
F2uFMBBjljfR9KpAa5/xu0uu+Wbp4DGkP4IX9S5fhCEKJu8DKX+kKsLXgtHz4gRrZ9zT5Fi4mpRI
No9kmeCTIbwDmjSRycysWXNiT2hxNMpGSp0K6hQdDIx/2Fgw8W5UVcq6ftRvrtkQ4ORj+Ed4gZED
L17bChNlaeMprbGyymhSGWs1khQKHDNUK3UNegthg0WEqXialYo3Q3jLR5D8VB+MlYFVMQls4ha/
1bsXCk2hh1rHlLdLeKhW9wpdL5NaO5uoa7M6MhdSYfZx/V1UHuEH4yv6BBmnlKldLClK9A2KfTa8
IUXJNarTsQdRGCBNxlWrFbRx4c1lhCowhk5+DqEtsA8gt2S+kkXAKkL1cY8hWJg0I5Pmp4y36iAI
9FVM2qi4YZETyhMLYH3kAlsTFBTP4GG8CthawNpTyOpT2QlJbaxHQkHubOaov79hPnbwhxF0UvcY
ZmSot+5ms8ducBoSAf2nmcD1BI9F0HK8q6b4ZiBlRKmPtZHMjUK40pgbET/zI5wh1utVFzOL8EMo
J/O0rSTcK2ylBgBVfCdawn+c/ISPTJ9OLvKcX993EOB0eGIOPpHwVxroyQgRqws1ygCRWSkbKUE0
iuyFiWHmb8DTODcgaTK1/kacudE75PMQWUvZhIXieENvbkDSMHdpUmyggPr6QtEueZMNjKCJfPOj
H9nU69A0V+BehusKygVPMg9xD8VnhzdN0QCnndi7B1NsYeTe1BpJkA5Sigjgnx2+4I5VkIDalC3s
ta7ufqHURSVIURCPCzoUgxbrgGOuS69D8BxROPD4+h6gKl8cGUn8jT+JWG/mKHF4hIJw5gtvxIbM
R+wES40fUn9ECi4mgdgQKq9Lih7z+wmErQOKdELz4qc69fop1ZvFrklPLr02A6RX/pKEERqOotUk
ToMtndyPOK146YPErrQzv2iEwk5TZ3jgy65uXDfUSfq3buX9p3f8Vv9IWEMMrw+mnFl3r8HIQ1Dh
6LPwakX5SG4Lxb/xMNJA0EMzjKA2/31CPhe/VIwOHjBR1KguI+p9qM/1WOhvcPvCUFKsEIZyMTY1
8jmxjGT5izIENRSRCtnjI460UqE0oQdIVEEXgmlZiaRGS4Mn8UTe7j53TFSGqfP6tKn+1X/gqdxP
+MUhmoBSm46I3Ik7Dj73B/YVLG2plj5fAQzhpshEkCwf6EzVkKz1DcPn9GNvH3cnqsDYjU+/FBgR
CVZcSq8JEvfFodMkp6nQ/+HQMwh4H+0bseXyidDhDj3mXumcVen9rXWMwaLqYqCturoKmCdqhQti
JSqZONQHBsQpYFG4ohf/JPc4TKlpsxW3FwC5+CjQArMTdhvXjj3jdWpkp5QGaRWACoUHwP5ALgQf
F+dM/qxWFMxwh5YkjlUW4mKwGUsGzK65p4WOBL+EGYmf+dnkQf0ycj8rjVSucPc4NNHLQvVgrhyp
/igTkf6JZ7QZeqR8mva6TGpamQfUVApdTE4RhSWmUPGwsHbULoN8FWtOkVH31K7rLrR+Az0p5VDo
bOGZPi1QOFfTR96JaaaSDN6/71+UwCIM0exD9BCRQ0T0EW2m6HKgRk/mCYqMWrvIZnGFqx7ER8YM
KkAaQ0olyHhShWgXxE6OvloQP+1evTSM16K5KSIWWBP/ftDCPqiT9nZ4aOBZJs2fAo8yj4ydD3q/
ImsmdSkODeXjJOnUV/e91wDUHkEXOyf9FLoezTRWl2+rd02EhPfPbokoaJGS+YbMTnQfD6grDdjZ
wStc6kZ1vkF4CeJQLO0shdJF6lDEoYhGN+FaWuzouullva/zhQD+SbhGazG48Du3dE2Rf/rsD/cX
OmsB56kcw5D0JYalMNORQXy8MEOcEeRYTjxJ+tP+Zbz9oBDRnwV2+TPsbBh/Rg9HUJdIUrlC8WA6
DkpToF89DCMavEl3uzQJGettGnFPcFJkCeI5C9ktr79UFnXqxnBF6uuWaxNhH5xf+pr/8kTRqIEa
suiOpg8i96o3htp0u1DX+S+87ibLmTwqUVbo02HIU/SUs2ghNmnRn0CND+h3gdfDTE0D/n7tDp+I
KMbVfRO1gzESyCOYR7vE0y9KVsqBJHMWgkN1DrAY+a8vRKmGShO5lC8JvQLPXU9xYZN/S3JbGvHs
QdEQF4QqI9HB+UQIcp1JI/lYCGmRFFSYi1CtD0svWkut2IGkeZVVPKOwNCYASADcTpTNaRDlP4Za
fwXGaFGN+i2GIvMtZkMSOxmrWeZhDuWJhrbU9uStLxUOO5umIqZJsdtixrJjoYTiJmV/eWge3AoR
rQr4lW0G5rHLp8LGL6MqCStqeoZ8WZgRmCYcTc5A726pMC8hNjnwSBlOxXas8g/wOesbD9a2nIG4
6ju8NbhXBUJ63xsPIsKWrwx1OwxAaLuoqpAUuMwHn0yIWVHlZaQ40VG+CXmBf4qroDMfdUlf0zkq
aF0LrAxU+bxRpVOEZfZKrRbKjUBrG57NONpxCgM2uOKXAQaB9nIPX38naDLRxvctlh9z+BOXUaIu
tbrgUsJj8OEp56jwe3e8DHW5/5eLbmpE0BYvJt9lCNVUm9H0ptrQwHhA6gkcgVsLQZi9tjKfeGDE
BXn17h+3oMfBdOQ3iEfkBMgC0knU2FU7+JxOtln7F7+mySOYaJaqllTillKrm4xiebHpugjJvLq6
MulXiWHIMUkj2/jPRgVNt9gGMfmPssxkCed2aE+gJkzAI5UYCSVFIP6l14EvzXMeyS/001ISLTBV
F0YX60V28kSrLD8NTQctQwJF5eSipKc0pqhpWHHmIEKTbpheNv3Q9VxLLhxkkh8Nv7OHGgXHEAWF
wrRTvLNvbaxAie/O/W+7SzA4/qZr6f+LRHhgqRvZyEidB3PJVZXR6+h1lerhhECqL0V6uVg+CtND
ZjiLHG1wWD6W1al6G1WCrLekY8qMJWKCdS4rXrkwl3HjCUtfPhiGHViISBRvFPuF9g8Gm3MfW0HC
hrlnwCntFGILOQZONVGwTCz1TzlOFZRqHnAmFNb8LwiPjiBQTctSYCpG/gu+BSmiSRW99tUynBSD
RhKeeD/iOtOMidIMHWF1hQRL6xppudKZ11XAHPGbYImtmsxmrthPACyh6ogAFZ0vmHuoRUD3Jazc
6qC7ILwFb6dhsVr+wHRnBTkFu0F8gH+ltnqtxWtSH4rwuK59i7MjBgE0c3pZYa+83U6xfurKj51u
BqVcLvcL216Fmli5C3NmDeMCaUqp5IWiH0Vdj3LDZbSDpnFlyclhJQJr4mAAt2IUm3/gto1OhRaI
nWSakxtS9B/ses/leW44+SAfxL+H8BQK4GFObu+De87Ff7m4kFad46gchwD0jMb9KFvq8uktaC3Q
Fq7fegESjNU0XhNaqwjb6+abLOPZZakmlVX8X0ScxRLMlUM2wrKqmB3GYBFr/1frx1lKazLNKbhX
vG33G6Ec0yuszjiubzGktnGb3G73g21tgueehTHhCpfgWd6d+YsBGeW0CHXnrCljDOtxgVqZnRD5
MGe286OmSOiCOa/qX0GdQ0FWSASM3ZZs3HnMqDNiq/v7G2HVH+JRCB2KN7+lVSuxamVYpyafdOza
srnr1NBuACER7TKK3t6joG8/XasrmpnYwrILrnTvcMnRmxFKKar+OK3JBbmyiGp3KOjm5OaK/wqU
/NXYHgfpsnkYfOjq88VLpad2zQw+SQfvlQY0SPpw/tzPXei5b/S6f81x+m7Dy8zQKw4v9IXrXZ+D
uPGFHX9WH11PbvzXHORNV4zlG90IxAQUXUIaVeS5W/HAGvxUjQv23GsbLCliO4JRDVDYzV/mUGRd
UexF3W26nwmv/9wPPpM91LHc13Oqg1VrIVKGtK+wov0GIHnuRz09Aw3kt9pg9fxh7iMOOjoftjIE
wqXeld4A3cbv3rmhQe6J0oHHeK/a34a0KqBbB/75MRgTsdTPc1AbHp8e/F94ebTHhtMwtU7t1rK2
QyHyxO82rKSOYbVfmWcBkcLoG6Tbw65za7oHMORr+2i5ec2lR+ft3L1ZHrDq7q/C+UmIqrIrNiNs
mg2kDDR6861ZAqRNy0OUGpBwju3G5BT5Sc3f/aXb3R9rC//Pj9NPeDqzIZwGJ+IBNhFRJQS1qHjd
nIDCliSOEjYz2zEtPWruCTP8i5vSE5v9f92gUu5b2TCtzVr7jlF1DjW3hWHY64s33eq9Xl72pPz2
+np3a/dufXuBV7FMPj2RN6iJUwpmox9H37KiByd0l7IslBL02F7qZ0ttReUGqCXvwKZEa51fHACX
y+XTWWJsF/z9SQ3HPg6l0iBdu/I9mOt1dPEMykJ9m01umbk0Wm445u6rGbu4E1z5sLH7fPjvwQXq
1ajqHUOJdp/IGjTa45EkDqW8wcJCW76g6t2mCbfOO2sZ1JN67Ym80NFJp4HcjJ8xdaUZxruCe6wt
SXymfUVkislInRhSTP/3uFgl83Ydwcs/+RoUKRK0V6g9Z4CDCN9x5UknRIca3qW+urC0R+Tc1bMm
TjSP5rJrUNCHfIrSarOPFkgmEFjM4UylfKxYm0AD+E9WJbI1BnLYKnKzCotZ5BKXgGeAfvmNfmUI
73j68s3Jw3tNXr5mi+WIa77V5yktFcS+v/7VuzfXnmHyX5DQJU/b0/Ow3lWC3H2zzlDSIx+lrkdY
S6M+FYCLCt9LOnSJ9WC8IkUQxbeYfgf/mc+OkLWPAxs1EISccc1sk9rSLew1fRJnBEnXhLtmX7Ws
VGuuNTSJch481afh0Z6LFaT10wxv8G6d5iAjRJ9hUjFLQfnHYYgFqq7MCS0N0gdwLPw1wu2/LWvx
YNDwkKriCsySgTCAq4ppO27rQG/96XjKis3jBYiBfSFh3dDggpWn3A7LXnndnKvS5dxOQ1YhXolh
oHZouMf+jMjX//7e7R7JO7ow6gN30lY1zCIpl/07rgAh7ihYuSOSlfUUewJjqVQqyAaEYSUjKikQ
qn08shzAPO0PEttChCXJpQHtMAZtbLTjLZ1ovQjyPuyYr4RimWuC36iSdgprgGcwgJ+LT/84jUMq
cTaJRrJzonXGWuQ37M7l2bEPQfZqG1gpLxNUVb/p+jN4YEh4HFgk/Vx3H5JdZIKLI5qm7gCnv7lo
Oi2r/Rwep+DxY95Hhgi45VZ/jX6etMnj83OnCjeDHPGOSrqdcJqH1x6pv5m0txWyLKQAsNp+DmnP
GnEeG2sTu/mDcyfDr3kiCfCL1UPneQjuNwc3CiNHQbdAvnw/+63ISaFvYVe7985Vev62/+G+2abd
Ca69SPfbK4zyaf6jtZv5JjyX1hHmsAHBb9a8tPc9Yg8TJuLyHHWfqXv+NW5t+4hmLvWa727EmeqC
1cWGayPR6lyhj0yeL+c2fH1+95Pdd311vTsxrgBMo+vBe7+7VuQ0yPwDII0kGzTCOp1E8K8ynbuW
5Q6fOz4NW0gFFmcQozOVkNfK7D3qXtKryeaqXYHYj2Yxd1vz2uyDU5TxcC8obrCEgcT+As9ueenY
6kWcZ7Qtxy5wDfdnOmIhJ4SNCc18jP9UhucIJjScIjeyB2fqO8e2RSvpt38jRrhYTmUDBYTO1517
5DF4LOdBjtGr8gqAUegnmKWQb8hr8KEavfzTyqCezC6eQJFubA3Pbse2W0eGROpU9Wo/VeR1XrRv
V+e1znu2r7cB3eq1/nv2MMLTrZ0mvez3uM5+z6D0OFKypR7afMMX7TJy59E3Bv87bvN0apI/z89T
g1V6+lkew3S0D097FG3xNEEDfJxLPGWx24gwT8ySUfHGrYIbDs4/za3x1dyi3HiDpMClZn95OARA
fL3hytQmkMLtAqFjxXlvH1/myX1uWXomujWpey7rk0NR5K9ujW1jW/elRDT9CqBgoTzAW1t9M3Sj
1TXTu2x0bCOlevTZaZBAN/a0Pb3176M4yHFqCp79Frs/YVJHTUB0XFAh5Cj/SznNkTrrcXwi1Hy4
9wxq4In8G9uuw0THcZyM80U2y2bFPdI6iC8IHWg8jRaVCxa3d6m+IhDYRTS1pwlZ6opSs7lGWXrb
3Db8zyNyH5v6+j1Vrbr5XYfDJf4XwlsqmKWKxaA3+jugAEzcdyUbKLyRaHCrSF+uIBnnWroYbQha
qxRticADbMjGI8xYKLPgjsvwOLmTW8w0V2wIq801s/S+kossJKGRPZBhCPMbB4Xqs20UX831dVNH
P7WxRnWrLek0RFdEJTroZfMtlooITTrUdId1RDyXegRUr8KwbPWJkybxWDkX0LpXWtdiRoL4RG4f
0qqJUCSurbSXNcRVH+gS9qwyZMWlE/DbIwwlIBRbOg2q/euuzaeEW3ctWDmxsPQiK8WCSjYzIP6k
WqRUOljNSKeaUH9lKaLwQE3kzoxRUNkbTJlzD0YPj+pIDaNdmBRtJto29kyoMgSuyoFKvy3bkT3n
mX0Uv0/XnJiTaEYYDpV1Fs1282h2QCIrFZF0hbi04OHVbQ3lnWgNjwNJsSs/eLEMP5MqlgDNGZLm
s43lErSRa+J+YANiVMi0ufTlPlCqIqsDVDUIlXAY6KYImBuI1+qMVnZbjA3kUYIKuqu/JXij8TLC
2VfnOH+60uFWAd5NpF04k3CcF7dN/A/z7do6WYn5WZ+LerXb7Db5er/BtAIG52edbC4be0oH0xkt
c0ONPh2VftlnF3FOkG1Q5cC+sPqlVKfVlyH3c5V2Y7vDqLcZBlgWdnkWCtUV9eTsqknxFZuFk/+G
B4PmZ/eF9xD6u3f/EMRBtq79HBCq7mhmjS8LEi4dmdfEl+E+PDHnkll1dV68V5X1c3P6d+C4bKA4
rG4r9fIu326KH+piN0sX6aISnhcnejZP4sl70+J3HhtrbXOtEZTT5x6zFeBimJPm/D3dr+BU8tXI
Olbd3a04GzBZGzBP6qFYiJdVvDD2YzM8DD94iRTMWHXx1Gfau61DGyWS0gcr3M324+P4MJlVe40g
Iw5eFK2ivZPU5+znwZs+WKj1Tt/VzeH7+q+6yS6dg95jDyddcRiuQyMwMKQ4+ffutXvyUfZBB1GP
21IabXgstigN6fot3yXn/E+dOAtuAQSR6wKSyGYPhzLtYsHL9cG9tm9PrdThLjz9S/9VP+75Xyt8
ytgkJqX9dGGPkUpq8WBKQVQTxUpyUVE6NKFslz3UBe/k/xDYwklDj7RBooeZBjBqHuzxxZdNSYtq
HJWpTm11ws5AlgbJxFzFhmNKeY5yZe8Dz0VuSoRQc47P3vlImBxl08fRNW9OXkeEMgaXHZsHouks
xdCFdJvkth47EY45J+dseu+vpN9v8IbtuB3DcdrhGzO+Bk+oHnsv6j9rwdUcXqyBkfce5wdgX1Rp
vw9dg8IOuycZKE2HB0TElUhdyVk/dZRuGYWrBnI2eG409wxx7xolYRZWfDbGit/0ft6D/c2NUxc7
rf6laI8shs652wrjRQaJKF7QbZqLoR5O6OEQJDY8HjsQDazlsxO1YNM9+nG5/RKFFiZDyAm12cQT
RkYxmaXrzLulHLTRuzFfAE9ouorRMsYDjHgqBWu9oo7K/LTQBD35Fx5Ir8szQkdsDdiIsEbgs/8f
TWe2naq2hOEnYgwFBbmls+97bxwxWdKINCIIPP35KtnnGHOy07gSncxZ9XcFBNOxWpZ0H2kUyxrD
wd8NqYoE8ffH6EU+XBaZqMX6mLapWDqQXpLowJuJ0c7fmijCB/yoMgvmJOIQf/JgqrNY/YQGwGNj
pUzQtZ+EDg5TDMIpVli6gt90DenolflznKMXLGf5OMMPKTeiTKgR/uzE5Unddrgp+yeyupR7zaYv
Esc3G76r7ySTRKASIRQxt8/4a3lOXj3Jnw7q32eG3wXP5MfKyb/72CnMFICpP3mTBgpthNgJIwc7
AGfyv86RVAtPMs/6RBpRSbAghgWvTIELuz+p3QFsplgB5dQVpzI+j3nvh1WUcqJGjr7Tx1fv2vGu
QADfOQZSzKQUhVvKSU8jaU38mOLWrdm2K65pioZEfjeFslKzChRzv5sk769PaE/rsY3WBUfNFu8B
m+Dove8dk0vvWO3f8xdjfhFIU1iUbysAsuVwpoR9W+ALOXGpPEbBPPkcJZG2yqe9hTIzZ71FGdnG
7skCyYmcUs7ZvnOUhxefpMRToZGyiCATO3mIalhuxKkg2RBHeeRVv3J2yQPrjK8jH+Rhou6CW3AM
jsoh//ZhYO/RXd2ROIT/zJ+T7rhSJFtI0twlkF4y3aW/hZfkU/L88ZEwlpJBDDuZkjqEdMECA1wK
ikyT6n72n316gRG/CCdNetxa2Yh71ceV6v+jp6A64T0gEG8y6k80ndUIft1EZ6ssKEvIw+jy/uGL
iXIt4TJmxyrmTPf5NR0L9IpclwPYmNM9ou4V9+V17POtz/VzXSKG0qbEcwsF9JyI+AQ9DR67DOsa
AQ2SviYxBjJQXahP8i1/MTl5/5ewR9C3K1WZ3DRWkjiT5Sau/r+7OP1FW6tCcP2Wyp2UaEIx12uT
iARGiXPAKT6jpI4WGO/lqwXpTfK5YkblwtP7f/XBcy7GBAE9Q16CHuxQOFS+HsHhgXeOqyccPhWr
s9Uym45fXxJNxKNmnZHqpW9qXhb7IVrw2eBGLhGp3+TaLKupiuMKKQSMzWTMRo8FoJ1Jpg5I8Vjc
X/Rs7o3/hRav4diXVntAGkh8YDw3N32rrXs8wfIkq4iL1WV/noGRXVoiSLW5NtdnImGWAKT+wkeH
zPM/8RnwN1E2CJSZFMSIxxuBT7fupoHGF1GyRDSo1Oq6V65w7E9DsrvmHeI0JgNCEl6TaBpNq8R5
AnBybcBCjL9em2jELoPHW5n0efYl+M23ZX+UgiJYi7tFQ21Ibv3S//VXE2jNXsLbA/ZeLrnJA8/L
QzbgsPZopPpflC8c1x3L3z5QGsY0jnIxRheQBY7k9xBOdEK93nEW5JsImou1yFLWtFYgEUKVDywC
bniPyfUXxzojTgQ6Fn6VgcGlNQJY++Olpy+n3QpnCw0FnYsuXghUnCCuOHceRyhi8kghbmX2+u8A
ckxl/uJtV12vKABwVvFgRunmj3DysIty8v1ufyaTzburdmUgEdR2/tE/DvaDfTT7s8EKA9gdC8Uh
zsLruvr1jSZ4R5NZXbjXOXYvGjX0kgTDz4qJMn1OlRmaXHyGUu9JXIcU6p1x/o3mOYitlHWOM+QQ
Hzonf0etm5IBQoVL7RoRXsB9JLs5rZfEcMkZRvICJ6CYw+tLPdRH/X+J1I0JSQ0i75S7YPK9qeCO
X3wBvEYUX7/7x/q1bOZiDTOnoviTe3MR89hn2JdLeiq350Ti8o2p3qMx15ikA72LJN6fI+p3JFqi
S9TJg0v471IWx/vnuzg9cF+RFxXOiKADqDLoG8rIpV5R+bUBG7RR3nMaOqFFL7OAwfJIoIYU2qLx
/B0NLgF0meLSPUc08jN6l5H+GT8eVkvTAbZcOuW/67n812DgHjI7oMhJmHPp1Px5yVTti7EuQ6vs
AJbimkZXDgRJRgkNSr58hfYAjtzRt8sknmub7Ogj/EFBeopBzqACByBk7fqJkTmG62GTodwadeek
ZTzJC03IcWovXTBXMo0Q1cCjQnjirJT4pyAmx5Cy6d+DlG6OlUZifhFZAIgAdSAa7ZDvbjcMxsyt
jKVNHU48BGao7jD6oiZIdNLPnY7xHRIE3tpxTkveEiDQvIeCGjL9AAxiH2M//mCmAEUkuo+mCRaN
EKJDMc6RBdLzVnYXTCh335fAdLMemPzExOS0KG+IzI+1IkV8Q+b2FEHzG+CAAQO3FwZUFP6ECz2m
Pmvg+DRIovLKG+F8iNYptVtQncTKkTkea0iR0nqSwzvlX0KMRPYDsWuS7icLUblrZHN0vwRrkOJH
whElnmhgLZ4OvqWB1RCfJcdrCuBIOIN1BvTMcP3+xatAX9DfdjQrj2huIyHFRTYmnSnILHxfb0w7
KsYSye4Ue4m0uuLQCRwRzkB70uoqrjqG6MAGUTKluWRL7lpDw4YdZ45jY59OvoWdh1pcKEABoOG4
qWgRkwq9H4xF7Bze1coJ72hdsI9yKTcTfxE87byzTH6eo95X8B1vDS/ZgiIiCb90pynFpHBwIk+b
tjdoznUt73//AfAAPBUc7wDgokSrGHE5AAMHvkTgKTfp/4PflJA/P7T8VfyF7ucc3PtrnWDG2WMo
cdVSM8h76b8FXhDDk8iPxeApA6/EAyJAglCr8l6IW1F7CtDAP7AHYkBGAuTh023ISF7jJjWNSpiW
1+xFKvubgPOPU410hZj/1ngahQrPQBVF+CozfYWDzH6D4j9Dg/0DBThmK/E/40xBHt3+mvpz2NOZ
4ILy7YyU+/UOSnUjqUVk13FLRp8S4OI9ecEWw4K4RjtiR2TFv8FbUQ6kVvTexI3MTBggZWrH5ovG
/aM6uTLRsGXeuagKYs68V2UDfPpT4aircTrhkynexY9tbqobG0SD9gX/YRdx0scK1wRLzwgJDgKb
0CRxNQuN18Ez5A//yf7cLj6rdlGvm6W6bZbKXtn3tm88cFvQuP6FlShAuz+ELKkguQ3uKHMOzcsS
H0NOngIqlYIZN2RnfvW/21P3+3F4n0RqHsdMjhJDY73szWG0/vTB6jDm/PigqZu1jBLGENFdiv0O
VmrMHUEejFufklUtD+JYF7m78FAym1BUKxJHUHCUHJiqgNPzDV/GYKPfjyVPQW5icYVTwlcsFkOh
0eT26+b7lW6bAXiy9dEd//7+1mDQTu02xXAtEnu8HEx4wZudT7tnY1eBmhyNn5o6+RbenlMDF2Uw
6807w8+kg4y6YQtxGhUPq97aQej4GK12fSyFAJqzBiTnXjxGcHrd2AZBNjBL9pcwZ5RZ/Oifm7+Z
EJR3kKEUIsVpUHaIQULc0eKKE/UXbQKfkT8cC4Utk8e6nmpL0SU3WfYkZKF6E5nm7lI5+pqQ1bXP
JJLuSbItSHW499Y6hv8HmjFYfzQMiTHSA7uEQyPVA2VlY72Rp5KqNnuPg6vF728uy48zCMevb8ZL
5shakhkmGGwMJ/R45AaGzBB6gLKHZFBIOhobBEybELwNJM1/djgyzH5BPTB+9BB/xmxqs19xucFc
HNHsiGJDnBQiOhfHSD7pT9P1h3NbPBZ/DhLJGvi7EYZx78XW56vvfb6e6E6QB4mpU6I46tkTcUs7
E7mRXLUl1zQB+0tgx6VcjG98U+LJS241hVMEBOA80XNOH4trd1KVyHOx/pmkV+vum7wtrFwz2BVG
rpRDBBLvp/fwrT5yjGl3p6JlyMb3jKbXd3t4EB6HHuOym0U5MbdyV9cMFWIKXSBtWfURDxaRgmik
lGGczLqaA4fbW/fmaPortFhr/PSnQp++06WKJPLUfqbkMyy197CcPA8F84JM6/VtEkS7KKZPMt7x
gvy+Rbqd7Dn8BOv63GgNfQrVfT6VgQVifM3GKKlG5tSYMp+VfDlmDfwOeWXdYAnA/MFRIvMS8LSc
ZJSAyGUycgf7iLQEUZWTQ84PUZD2iH/hvcPrO5gxQDee9n7PLHYIQWxJxwYeBZBmT/+Wn9v9HTy7
jQyEoMND4iGTH+T+YeaZxBTjQparWuhtuYkYjFAYZCGIUNkR5JgSDwTWW87O7+6veULM4ZLGEgA9
/kYldaxw2wHsOjZHEiQFUevcmqN5Lm7prT23Z5xYnJZv2/AdaLZrYItzouBGXMmsg5Yb123NJFWp
c6l08b8lp/jE3oCbh92EK1dHicS1w/ZMSjzXCuqGwnqQ6xKjfslx0fwVleWw+ZdSvXGgIz/Orcc/
ZGYvaWCOV68lSxGUDdZ01lmpK8LIVylwvDZtIA0uzb7Zv7fFuh1XHLwpqY7idJSbZLXl6GAoK0mS
1GHBAjkloqtdhludNCNG73o+Y+RgJvzxctdzOwD/hAtIdMPA6aKWctvCCX0ODbaoDA4R2Wx/VmjD
OGOJF10MMdU4OZcDBzkPM3axmMBGDknn1XkYE6/+NDlH3yQNIWE+poBPfo2k1uuBPX81HH6BVeOg
XeLixBMufB2/S/AdrqkHClsbeGid+Gub3tG/VAWXYXWjeIxpghAZzx6Y1Efdob4VXlvEH5LARNWJ
nByUB1y8hf43yF4SnbE02gbI+B+mJgg5rChI0F8yU+OFu+zQ3iWaUG5/KJFICSQv7E9CQLMtIU6l
Zj+vlnsVXW0zlkiqpjMjeZQKUOs7NQSQoVtKbr8ILHCNhq6Nb9dPEpqfELord/l4rzr7M/O6axvC
WDr2AY/+p9yRTEhGBShDiQ0kRNCpD9XB/8FKC2ygDV/w8jIQ1Z/FuFOvM2l+CcgdRWh6J9oNEnJk
Urtj8t1oIBSST2viJZUfFn7NoC15jmEbofsLKAVxwfrDZtVwmjcrbU60yZwTP2R+k9D9VAy/tIbw
LBA9rjycP+5Ddog6Umzo0t7/lUXBEnmk5Mx+AMvQm7cW+k45fbls0Uf/3bvb7nawbzbNBr55n2Ar
S+8pRtLiXt45kdk8zW/lu3Fleqzo9ZBwMqAqw101gMujeRVpiRzscpwGhA9oy4aKgvyhhOAGVFIz
2QtyIogqEgoksaTEPSjqP7m/SJ8JR7LL456nEoRvZ7oapnpA6J41OJubB6ZdCTMW06++GojbfqQz
gWBFT0JNtBIHOwgSFJd8B9+7MOiMAZYieePxom0ERxYzlQWm2LCjgZcdsyMX8m6wEy+xRm6ztoin
8bSEtITWuY64wpHSD3ClyNNMuYut7vOP7RZS+nHpkgzzABzTkU7REBFNnqOF0rfddUNTGXyp3+97
fAgDpznFh+b0IXA7+uqAcrNiBR3VaBlkk5X4bQmvCblfPXUs0ByR/Jv+Roz+6orgvd/Om/h+1kXf
FawF7QhhhNSZ9BtoSSZX3yEedYZl40s/vb7qw+BUH9JdTSxdvhOjt9yiUSh4dwPIrdJyk2UK9MQv
LdTiH7ko3YxEbaczn4mMREG/CIT2dwMmHTzpjmWz641x3PDCYAn89Un+eVwwR/W9auZvrrjPTHIc
JGfhsXhxyHe+3uNkle1i7o8NiQ6cObMB88plRFM4bWedw+er4Na5X9dM8dpyXrJqZOFQC95JRukj
N4EoCGwG9VDL9E/Fl3EyTpwgkgPBECF07wl9bINRlC4NmtYzzv2fEv0DfO09M2nf7fDpJAGJYvYL
MxiRYwjMmOFsWoN0RZhbfvA3+l2/i79QtOjX4U20zl1aYDlQRe0sGkfRwopZ4MWkOZkBJ7tqTGAK
E5kdGW+Fv5AJSKiqENvf1/c7gBLYD1SSaA4IxviMPpz2yfiZD6lEAbJbkiABswtij6Zt18MJSge+
wISXD4GA2p/Xd5ztmAdALVB5KQ246pY3HspfEk6fESkppF+KQuNbnzeBTSVHXFnSd6lfJ1kxF41n
vkB9jcTEJ8v21C1RJ1C3DrAcXtcvtKwhY/1qXo9qLEiKQRiIePmlXypaq1yUC0W1shWJ7nRG4t9/
jgywlj44Cw7x3ywkCayTHitEjEzE669XkIeVqBeeI6ychWtuO/Shkhslg9kGExmK9hQN729aMZJQ
GkIqbRYU4zaWXVq6BJX/02VOAMFj4MjdnaTJ55NWVsy4PJAqM7nMs/GHKZmoSzBRmmiuqcfNX2/7
LIHAaJhj5qPEiVZPyoNkdenOyoU2+9AAClzUxxOb48ehMJoQPcAlBzZBRLDTY1LR8wTG5emzdtEu
EkTdZLDFqcPJlo3Kc7uRbyu9B9SV7raUnmAm51+fGFg7ZrIRO871jG/6X/GvpBiorQ6V9K0lS5bq
cPm5PCfKse44SEloTf+pe5XvAPcCAyRt/7u8vBLp9M4RdBlFgGn5SF8b70VS7MGclJQsKam0dYYk
2nvucDdtEjfGrzoYx8mw2mCnmtRICCf10w0W/XnUmWuPid540SY78KM8AH/LCvkeej0+yafCq9Wp
p1xqrrHOmmWBO9Mm4RZblaPdryWzTUwaTsQsbI0npDJVYnV3vOCqlS7C1srGBfYhlNaVRWwf8mJe
Nlinl/3YGF5cONHzEu+48Iny80M7DhwuuScHcc0oCffddxttF7/W/oiX6Tz4F5/jnUKNw2izhvg0
uRGNHSPDB2zddCjUKNgblDTug0schAcpHjaQjBDu/ogAA5NsBJjK9oiEiS6hQl72JEs/WhBvC8L3
nsjuWZ7aSXIw1iQwv7gi5iEcPXAVsBqvnYcwLliAdKc/jEzchTvECjzlgOEPT0kWPbwQ8842Q9Qu
5/OGE3rZrrvr7OVBQCZ3IvNtYy05zIQMuV1q9f7svXpMgRMYdceVxWr8HBLCBHkeBk+3YvgQk9YJ
UAQjqS2DaLJjW9Gd2E1/K3EMEJzMO0NqhAuK7ylQhCXLpxu2E1C660GWcESJTQO/1ihUg0ndtfsb
lYSE8nPeydgt6gaqR86W+FZZ0VHlyTy+boHHa0ZHcxGs5DEpGP7gX55IPJjKcIypVeCEEFtc2VIs
eIfOKro6MAmv25sdD5IOaQzJq6Dq02LxIR17+tp+MDYPixwk4Bl4Xca/SOxeSmWeLVUg2VG64L8V
YsTY5ekb5znx6qvOopi0GDHEh/2Zhl9U6PVrlIM6oy1XlyQcGGgRu7N3YpfN7QEsDu3hOy9ziTh2
WQOW7yr0/m/L+HlFbociEoKOt1Xv4htO/nRb0oyjEbpa3h6GFWE18drE65M0UY5CoIAY1PccQg6g
qqeagZIZbItTRQtPp0GWOysP2SS/VjQSCqRmhCjDaD5O/KWje4Jb/hCkSIr0rh2GJtnUyCdZVk8+
JHyNiYgUgSBCUChPSh+3Z1oVAubvIHFr1JKIWtMp8dQUzYHTw6eAeKL8KX7yn2iUl9brklwGcF2B
lW7hEBMEBYTREv5SWwiZ1OOrv4CFdNRRvtXJwoPlXVZoPxW77YFbEnevjNEPqF6MoCyyQ2U6YHoO
Vw4sdQ13WN7yG2clorhOZqd3DW30vfsdEIVd2umXZLm0s9+9ExoPCMNpZ+kiI+g2cLTAUU4x8BMp
L+/da/VaDTD6bMKRAYRKuNKTYIJ0YF8vb8pJRbX13DPY2QKvIMcidZtgqS6M3fv3tbpmQw3hQcEQ
mGaiHhkdU1uv1K3W6ZnCvf+FAxFkPEErxFGGSuerC1rMnwnka6y0FURpCw1Qrusl4Y7yR5P5z5NV
PdymXLTBxKQsxImvTaPYrS6vdqgQ8VaPn8uGBgRa5tz+UMZyPgLmJERMcYJIEhU4AUFUEnUo/kHg
oW2Lq3DHGpajjiiz/8ISsbKQiCahACCuX5LbVn/7BxIFAAyoQsCvYeKVnbLrnw1W15FfMCILSwZF
a2RhmPAtkpgiaZbm8rr2N+EmomB6brLVe5eSoMNTyqYhPqp8Ea2ClYRYRYyRPwkmppKTJsEZEiU2
cGUcfYFARCQi2fAhtPUucSUeV8j9aCLSM4nXjfbFMb/JhXMsfnU/gwXLIrFJswiIJXkwJAkq3Xsj
n9NHuSe51Bwu26eXLlHIAJRH7h3HU+/FEBzm5RI7gFu+tN+qJeXcm5kGn0WKNWERnAS7gXIFPn0D
k1JABktoWZpiGuPRAyhDmxVoaCV7U6F2TA+C8L2d/z+jCdEJfwOwewBLhf3CXE2+BUBvf5SvBTsH
GgIJCTFW7RFmSjhj/8Z4ZdGoAdgvWahAGW/3ymCv4KBuJVtetGCQ47/Vy2PUpx7ltlNrJ+U1V1w4
jU1MtN1jRt8NUFRqiFssk+Q2L4bqS4gfILh13j/ipwFKzacd0JCRrtt9gtgRoPGfXawcGNOmBbXM
CGxLxTjB/HmV+vGvAO7OhMYS+oqRTyw0ZRms8OAAiudDDi5y8mkdp5knX+2wp+KkrXf5pj97/Yif
1h/9TcmkQD1cUV8T6GmcrkMgN36TdpeBZbxZwy9O6nAaTpnYTBUmsIwANBVxGjwEQP9IijKJrskY
PMxpTj4EtoiFhLBlOzC82cPtH5/zb32Jog1HOHWLBbNl3Hp70xvg7hqF607kKKVnQN05zVmfJcyQ
PmjRWqY9exVDj1RgaXh2j8yy3SNykprsnSsGSn2c18NQ26pnAyphZqIWrpkvDnBwMh8TAvcBan66
Gx6idy5el267qemTMfZ9RlU66jLnrTp03wsVl5Pa9QIGm2Xmudt1o3DJWZ41tlK7fd43NPPdF5wZ
DhnKqGG+W9HKP6x4Wh8fNXvSVg5RsvB8ys3HRKPTgFVtJZdY5yvmNmLAVGlr/jAF+Q7dAmHGFeOk
sSywcMPJqvsUyd3dB8iZNSSH5WzbOtSZ6WVMZyjsrHSi9/L5XpgJRvaRihIlnyokJ2mj/lndEEQU
pEvmjIf1/hofPywWl3In/qmaqXnKMyQ9GwyU3Z1uR4n3CbkMWpMoFlMj3I8dqoDc9RmDYbWn12Bs
nnRcGoyIQZuswmVQ+cpP8LHGbh0PWZhv1Je7fDDtHIKzSR1IcqJCV8+MpzeNh7LUvC6dK1jih1XC
iuQi42xq3AClx3cwu/4jatL4abhIXx7ZzC8S+Z/2Cwv+oim8bMzY4W7fTcxRRAxQd1EhRWRdk4q5
a8fPQ61Myu5cea1DMkAx4TGQd+AlraC32g3Yfw2K3Tsot5w8mQq+rPPzwXY8sGsDZp7Qd+u61IBx
Ek7FgOSmK3QPleu9pLwzxxExQhut8HLyQDXrDZgyya/LMNyU9VZ7b4z8u5+uzO6OMYwc4H7g1skU
vtLUnT70tu9oscPCEJXnnP/vd87q9livU65Vk6xLisNAG7POGpw845K9HP/dddoiwVdGQHrXcTvw
gtZhyBdDL1BxjD7pl/8Z8R+P4YsF37fhQt94i/aGp8B7pAvtFjMnu/ocVGV0pVTzicn/wJ2wwVLh
I4T6jEzCPtHX8XDo6/apP+mEgLa9bV5ZyeZJUX7MEZH1LnWPqIMUZW3Ldlc6naWBTYQrEbRhAzRi
uhVQ8+o51xM7B35ESH8mSA5gCJHsoY/BX7PTCuP7ofPdfF83nQtVU6aP3rkzyIYD/OQGVgXreaZq
STaczZUUxc252MOIHeqMNP9mqiDLH6CI68T8DsEdUEZXbf/h4LLOpjUWmM42JNaRuJJ77zViYCZa
4G9MY2BSHjaFJh8TesdAj3ZkzntL0DAkuZRMsE+lHcuQAJ4s1WMR5CcDpSQpJacrU7T4xydZa/Xv
V0wE83LUkWhCTrSpMqRUy5CEoSmCE0CsXrjt+ru3Vf75PTjz3/W0fakT7eMkXyFdynAQ0+FMe8TH
oe3rQeQeovrLf3pqs1USIboBI1WnLjxVtRrVUahxyIhhuCf4IlNBfegmTtw3NqOXQ+9G6MWLP1ND
awUJGNif59I33ApOjJcEUJ6x9T0nxTPHKDt48sALWVP9CeukA5cKgq/uNWay4oBgx4wqr+w5yKQM
+i63SxZeJ7FZPJV8Oeu+rUZ2Aig+g0OI1pXjfd3u6ojyz+bUeoPTGZMEgj1e96p5hraSX4IinAA9
jk+F8T3RgmkjDztF2lTYeFcyZadCFxkM7esyhgjt5VZz9EPPt1/6MN3XKF0p0ynnrZCyqj+mkWHz
jFemYtONDXqWRsgywwLXn0U57/3DzBayCdOvzN/Uqg9L1dk+bI04yaWSTzINWU4y7z/sfG+M0nxG
w5e1/8LBKqANgGnHFAATPOEvpWEuFwV+jM9C6+15JK6XCNVu5CnlNPGd6Jt6tAuUSCCpV6AfqJwb
hMkPH1ahc6WUzjlCRrhNGoKblFHdG+Kr4chR+qjRnISZnsXoQWH/dmWoiKiPTN1TaqeO3ZBK0esw
+oMBPEZ/EeJRid0BM9lBErKJCqZteh3TQ98NPArcZOv9kaFNr5HXP2Tdkf7YvzrLFzu6HWhnhajV
xP3Ux2dpOAqa4WL2CokbNOfRXVHsMt1GDG6jZGcvlDwCGQFGeDqgJ5k6AnQi6iO1VjT6VFh8WUZ2
oGtkHpqIX5SFZFYyibMexR9EngMMTBaSRqZnAbiq02s+rN9Lc5XTrMTRKmwddKLRvx4vDd5HnGIY
3LEQl0MDO97bff1yCHAMt9YQ+1G4pwN/rim39s0P0Peqf7uyFD9e9Vl1sSac+yc45OUVGWw+Cfqc
feRyxfGyGay6nA64WGCoUIlJWll2fjQOrxqxkV+SqndDMLEh8GGXTxsZNg2KTLvX3yrL5wIvM81H
Sr4NozxW6s9g9RpzcHAOqVyQoHcgHriKXt6T8q7rRLAJ4P73Pq8bThQyJVWq1q7vvn230qCBHCNy
0IRFtY2rw0QC5I9KBdZl1u1ttXrd6naTu4Zu1w86H/hFR6t31WP6bibpw6YZSxGL4sr/Va76Hy+p
7Q85R80wu7Q1Z6937eKn8urajogxyjym+L7ICKSQ+pfFQ92YV9iBWCfXdVGv+gxM8MnMJQgnc6p2
aKOI6zIO67l7xa6GSgWg3UUWH5ChF4yYUVx8hjVXveK8yAZhrguDjnOvQyR9tQwoqmP2BeX8Tm6v
eFXye+JEozl9PaYBfVEx9eN58F5q102ZTlqUdsmGaWjv89V+vqaptqzJ8HUMLoyYLYncOehvk4ix
alUhWHSTHyovu4fzdZ7e+omNEnlbori3SZQubWXaWZMbcGpI9SPMoqXQh+IGU2RJkQ/hwRI8vU45
059OweWArfTtEdVHSGh8RojBE/qTmva7wn7e//6se5wi477HQrLNCyDuGfyiZA8tHPaJiOIcFGVJ
piNKOEmnEbw2RYzDwE1CcB50CddJ4xLRreA0rxARIMGYGT8E/7A0dKuCi1fZLwCuumS74bSirL4u
B0Pt1HmM0mRYHq6PcUCkDxVMtnjGE2BVqbXK4VOd9KHqDOfNeEp0Fun0k62a94arVp1d23lVTCoi
TIg4GneeU66tQWeC/AFV0uGTHhRGnOmn6pvZIg2o8oWUGkVxOpvBXmPu3/TJTBVMIOEKBWAFs98G
NMJ2p56h9FZ+NAmC5KlJnUQZpUSivK02/UKC3EYrlNNl1zXbk4Ih7N8TJSOsrGEZkVu+ts9yhbTY
0s4GEWBEOyzy2NGW+TQ+ddgivRSBCNuchMDHMLQg5wRBpPQHvLaPhXkqWvsB6vNb6nVqTjpp/M3T
hzb09PhKINVNAKbCgkTdv+naptjo0Eg5tQGa/pc8iB5V8gWylXKzwIcq+ErNAxDH89Yc1XbJy5T2
1oSJo7mYUeRnqKH4PZRvQcDYM/pT9QCwNWk9GavLkw/dTBy1hSClPdGx88ykI4OZAqvC1cbXRTJc
8xekdyLPUZP9ozBv6AvnAzQxpxKbsg4b65jDZG7+dH/CwMYk2DWFK2YtaDOOH51rr4YG6HetZq9N
Yc5h+XrjVuLO7w2A24Zhj6Awq64TAgCnXI1YgI1JEQ14hRfYJ4hq+/YvAb7yf13nM0c5gOggdHJQ
DtorO1n1FadgQ/iKfwYII6ivDukEH2rmcuhrtyen+ftHP9BZ9xIHYPmz7zwsHXcqRwRhQ6cQinqX
jYFaGS8Egrzk1V6Gm+JCq7c3NzALUPTBTkfu0nd685LHufQBDGJSNNMjmZt28I89tofqRkYCMAX2
xqbgERj/A8LmA5cYrnLWFybr2NJQptK7UIQ3WNwQqpCJGbr6JYpZx6NEs/MHdo3Fyxz27u9iDEhY
DWAN9WQITKCCSCyg30mAYoa7E4f8c9WOBaGdkp59NU604Zo5nA/uNOUt/fFzA9w4GShkkFbFGAJn
IGpHDmjwFTaJZl6TtAU9bLo1P58M28DxC68dDDvNaIBjjOh1Dg9tazidS7Aj6sbou2o2LcpZsKt6
7oNLHDe6vnnkK37TZ3EoafPYkXrrJxKbz1A/vIBdByRBoYl22ttA2URw9Zec/R0HrX7s7N8aM7k1
GPUAvW62NlcxxwDXjgB1/lIbo0iwOU8fG1Zxp8+lh/IDlRQC0qOxevWwPCJcnKPSZEnqI+rLYoaK
O9p8tsXxwSY+4gxSc4gfFFb6prOpaMPOzYi9PzAsBUq8wuaAGrqLHdS9on0BHPgeAOMnbu86DIth
zNCcHkOLpiWHXDojmlXPhx26BdVtuOS3OBI2jAxjsmGDmhTZyfY9Maj56YjvxnywDciBHNKOiTG8
9qCkX/enauFTfQbDTm/WKScFYjYgz+8gmId0zeFYGoCCCWXWIPF6fbvqIN6gFgGe706DzKWQa2wz
P7zRBdNxh18G+i/MSa9FlWx1Zdmgv7lXX9nmuWKyOgq6ym52+aoMMJ35n0n7hMrEv6P7Q3yrxPx0
h41mB3B82EDR19P7m9EReawSQoyE9pO+9uWgsIWHJdkMdwjWWrteX/nYGL4WDCG94mGLCZJ73Wlv
jAttIEeDG2OWOsCK3CPmbWMSNUIn6pmjj/5TR1NUbRMob9RwCrGtH7A8ZRSTgqwxI4KTiEX+m6nf
WbMpMYaHeS3KqF1q29RVvM+E94TWP+7I63SHK7Ld9lFoPXlUmffWXQGy7PpjCdh6HtWFfCTRsoPN
ANWSUzLm9aeP1cTcDXLMeqYTZk7k3zvNjEbsOvAakvMtgEaCMDYM2vqMqABfwUj5jLflwKqDUTIv
j8F6+sQNZJw7lxSc/Kid8RkF/8SlEM6UA4L/HYkn2YKAcJkMXhCwZ1IiFNG6w0l5rsOVRr97C9D6
Z9bnhpK+SmmOZVmWW59Ugan/sMsbjGVF89kQYyWKOAUJHi1YeWospyTw+cEs9WAjURGMmwe6MBwI
rll8JzvgHPoIjN08GH1I7SEm4DHP4dSLGdwV5xLIU+8HvzrW9h7zdImnYUpQBJ3j+P9kGm+DM7x1
3+qQpfX5JXO0dp6hsv8yP/xT8gaYf7p+14fuvWUbWKglJRXEsfcqPHxEdHXK/XO1HpC5olnGpebl
PcSb4yiVIag6og3o9B7tnR0BIpljpe8Vu6sV+FaXLQudCj8zQEVuoZmOmQjOpnfgi83sdeAHUrTQ
jVV9NbScp4xd5Pzg8D0NeNKJIAidkDxgms5hjQDF5LC3ih2Piej0dcD3oSkucvFgY975hyuUdE5R
DVt1Xv4MrsNiG13ifROx0zQZzdkl0jbxyb9ziFHXkXsEf/YcXklxHqakK6XMFaIOZqIfY23G+iK9
OrgLC0YdwkB77wv2ToivapHtB2SuovjCpdZF4uZSvqqUwmj8N9kab3q/dvp0xAPwUWyGpg2SH/Ji
433V9tUw+6e3YPCWQd0r8y8JnTmpMyRxeAp4/tipv9pLuX2tscMjuHkP7NehA1+5V2U03V0/QWRm
C9X7sE4Q/kioI8mKk8WC58jtnYKFMb+SNpFNrugtsKefZYqkDAFHsrcpGdHITK/ha49HQ7xSyaaZ
db/YW0LdNYc647mDqbAM7LX51P9+U2vk1kCxOzuaJxV1OBJuNnWHF9A40OzH49TrdSyK6c/rGOur
lnmX9ARLvjupnOsRagYIpT+kL8SgSbIoOXiirrdKuLSzevHZaehnYTwLNwtc9Y5cq8PjMvoudHrA
dyDqL0iWjKre7v0rN9GJBjv41r+I6+AsQWtZLrIVRWzn0AzkUwOsg+qQ2R3NvTxwoF5Kqiov+6F+
fO18hPkj6pXnosv52VrNhSkLlL6E7L2W0iR3nffP42VnoQxPQEwwyr8o7NBfSAlGolQOCoJSlRJf
ZKzuu/ViZjTXDoMX1jUxgck5k6/5rHwyHe8ZawCJ9AMWbE6HERJmiMCmHL/R5NOrQDcEtrFt1sYP
dSvlRCwiYiDVPtvyDhfMnhkeho2bcdn0Rb6nAlj2GBAFiO3kI9X6jDvMwkR+8bB+TLIZowkYwxDl
fjKs958jKgzvufwfTee1pDizBOEnIkKAcLeyIIHwwtwQMCwI4YXX058v4T/LzOwMVqbVXZWVmWVO
1M6RNbR5wkic3tfuh3nv1dzSigX6nZVc2of9X/Lug9aaFb/QSseIa/0duRY6Tp6MVnpvkcclLg6Q
0mIywZZYKTm344/ZRMX8QuOX+Zxz6B4H35yk1KBYm91byYWNhiL0tDKf0RO3wTltJUuIM0olXOAP
ASoN8receQALk2f3itygdrbjYjVCtVEegy4Ux/f5FqsU+iCWJBf/p9/SoEHQAP2Z6iBVmT9SQfW9
VlPs4372nD8O3efBrV5ap4vdwOlM6kje+uLvkDlDIeQmv3L1RPpZpu8mOJFTQVrgZFnnmMRnl3TU
KXhyC4JA+e099jtcC1sEawmZuKjpaLn9+rJfbNk1cAa+GlKqxLANyGYCLIQc9Tf93oL7nJmC7UaQ
1ZjtL25ytVJKlOjNZaK+82SCmfkfvN53CG91BoAkuEktrVqUur0u82eKT4H6jmI97eEaRqNjcCEg
LwQMsouTJ25LRr/SKmjNWDiDQQO1xv3rOSNGYoTC8+T+3+MoYDpI5AWLY/9CQsrx2w8yZL/LIAoS
q6n2No1ZgTqaNgmZNpvYx1IT/k7ikmt07x30Z1QCuid/g62/029+OPsA/miAj92dhwGF/cEqdL2O
xZYTZ0h251Vf/o/yFXzJTbm7wvmwf8L5ThoJbwcDBhEC8s1uWsfeF3GED9EAccToNv5a4TlYgssd
MbdaxjvzyoQp+4hji6KmTxDoSth7HsIW5bD+buNAdvp3G0dKwkV1tP/JHtV1msjJnF65qBytxeqa
2aBR7uvrXiAdvyb1Q1N+sOJBwuNkH6PPiBm4X+glaNsx7D1is9Q7vVqH4EaRDj3f2S6jry23yqlm
ftTv7Al2t1HmLMYm/kJdGODFVjUu3F2QnW14SZcUowjITRwAj3al2FuQhjV8Yu8ydSfMadiphl1O
4ItTnmjAwhLnPo77L0tfj4mMSjmPcTifiot0tjqrkVraLLDwg0xhk1RtBRHIxu5oTadl/K9gbr2s
R7h1KFHba72l3LLvbfytZXF9xduuS0YVHq35/MuAVoua7lz2tZKP1LwSnB6I8HA1pB15cJ6Qf3Db
uYxC6zDEvxJmI7ofNx3K1BKdp7QxjEoWlC8PD/HLECTKoYJYjyECY5pzjRoeayUIRkhOmC6sR8XL
/+iKMaPAfd/aTm14jfM/2A2IIcz+a1NFwpBMT10sagB9eYc67K1FwGwOvmYAHsyuzzakk1cO4Z1B
Vrw4RTLyklutuehMEpIPiDQdhG3mH1HJbee8MAj0XzuHlfEzrOSI7I3pBeo0TbjryC9Jf9f3j3Nj
aEzgMY7eRfcA7nl1wUCB7ygDmfYZDcvcdAGaqr7xwO/M3fVrwL4EhzvmPNK4qOIVR8/WpQirZffq
FlaI/OsUcc7UUxC4hjgZQQGtBI0BjbpSrLvgx0MaLeMDcobN5yBd2+Li0027kLABvGso5KlVOnBn
itt2AjnUI/1/wcyIneNk4dYj5p0CIASo8QwdZWNdftFooYiVIbKbdjIFAS+LXYNN9UPXIltN7EzP
Or7W1NMeZJ1sNGY+B+b8YVJwPv8+EQ+w/GKHfLXF+m9QN+4S8opiQf+VfqHWKsCNIYHrfzYM6s8c
36E74nZg+Jq1v3UBVSkl7foYRmUzc/mGNGkfm485lWlqyWec4fxkCqgxwkcJiP2G/glc/+TBCKva
0M1qHI8LvpeHEUZUQcM6jeRk+fNbNWlJIFdXcdyxu7Pv6zo8I3RLw/fJyobXtwWnCPD2Ok4Mp/aM
7kPG4WfPjFOcQGjf2jyNCrPNweS4OY16M4dhFZ0eU2rJV5UZIQWDwvYo4hZ3DskyrtdbqgnhoeFZ
x38YedZCMArQnhtgAa4VNJt5SCAIuWjryqqpFCzc9F/jq4aH3HhH93Qd5r3HxYdEcju61b16rtCB
3CsFoE9MAoVLt3hrZebmRRjs0pSOVP4Nz4FZA+4vsMKbLGYAbGUaoHjOcQCBA1azcQoBgWFu8GPf
zDPyOYCt5yMwk/6JGg+n2b7cfAy7X50DZf29f4BF/J58znZxBBkjv2G3l/Rq3XMTTO3RxFiEUomN
GIgLsf2e5S+rmtlXqjBQdbIpW5IQzdKHU7DOLa7cmvWAfqQYHVK67WIm2Mq8Uh8faRaDVZXgZwia
fEEWTMnYPheIrMEtrVPmnMiyjSbYY2U32AGOLOGpfF5jtC7sHcoArrT6SRSdBizdQ7OE797DPi73
cQEDqD08R2KUs3shbOQ4MBvA5qDijPpr20UduiCoob1UXKVghQYvPCawTBG/7AEzL1wL9sVw7+j9
uaKhggMj0PICdLJXbp3Ah+n88bFfFSu/9B+fJtXzVzE4bKkwBFvC2Smda2A7YqwH1fM9vn3CjCX/
aEHOOXeHSR/LhMqsXLHpfccBvNHaYI+dYfVCnjW41Jrveqs6XnwGJsYmFRvOGEcaam+t6OxLQe3m
Gpv0Se7vbSNs2u6U+D8hmCRHxwiq4yKeEOXoWASla4JDfkFY3DDzJieEkfsCumNUfjovfzuodw5g
NZf1bmDiRv1hIQokH4QiB7hOCb+fJ0jO0F34+/4evd/JeQ/vQx5kxkApwtVMve65YoJixd7bb4pj
ZRsRKA2eoNVxgKuUdWy6WDRCVjkEKHfY0Yt5Pn2+h4yG+muctXDAjt5GdCz5l9x7Hr1K23BrL6+A
O+gciOnJtdPdEmyNjfgYveiT07B3QEoU3SF1A1UmzTsoo2rYVvkWZnWvwgyJY4yPDWVYQ9WA7n2I
I8TqAj4I4Zp0ACzyvWYew8eC/nOkKFxGVqXHbFjad97oOlppxUbd1CzSKpLpz0Y0jrF7vwRjmyHo
Lq5MAPdRccTx/GTti2P0xamKGe9MvGb/vV9daFfYuzX8gl8mjSgj/shjsjvaLIMEww18EeYnDjqN
4iU6j8YlLpbh9o+6y3XIGsRX5d81c4v/0nmFCt5g0X3HNxIKw8kb7nWB/cWl/+o2EC/tW+UNmvLW
rVXyTiz19tJubOrTXaFzHhlOqf3oNjBw29vZ2a7ikgMLs4iEdrLgpNpbIliuw7tsA/I1IsYqfQtR
2Rd7h2hvX2ABnBE24nvxsW+o3eEaJ26V4UdUFhkjauRQ04Sy+Oi3/53mxqqaO68V/mLetUsw9Fhf
e18ga3HpPo5e42q/sNnvH/bwHTbpuI6yl1hpQLEDEIaJcExsQNziQUI8QosdYk+DdA2fGaTR9OSh
gtuCIAieOefHM140qffAYqVz23a0b92R4Kd2Oskm0BSKTFRwEMoQGJq4RyDgzzh3W8rsBqZraTPN
W4V/Zf8UligY0DmKhT7f1L1nB+CxWgMRhB6Wv+jptGM3QsoLdOiq2vW6R+HBmOBQH5IAjHfevZ8O
iuQlLQAaDzcOCh5rjGkpeXNBFHijC4nB090DywzgRpbgjm0olBdYt/r4IcNtwuy88yZ9Trezp8hB
ByijoPDB4u8yyILDwYcbafxB6Qk/syIKjk/vOqVzBaa96LX/Fn8F+ptShAq3/7DAYAbIUMc8ULuw
np/9W//eo/bLZiWofQ4dDhhV83LD+TNRFA7yhQ1x7ISZ2JuGadEHw9JCyBOOz2Z+bG2fbl0GHP4z
beYHyijTS7beHdr7Sly6u2WbYZnSJgur6Ve3/JgzXMGEgHSi4LguFVgT3SsLWbW7W3hZn9FtF/v3
kG3yoeDs3WevQvO1i2q+jw6TE1UdO492D/vvGdZOLXzNO9cxJoPMNAnuJfQ3xBSQKO9NGfccvFKd
4hMFYI426TYDAprGfWc/FtZ7edl6jQ3FIyZHqqc7G6+AW3v/tIGYFiEbZ9VwNkGfXw6Y+XcV95VH
vRcyOO/WvljnxK3VnO16u34QdJvuMLnGZyoL7XTfAn29DF5d6idA13CENsZfpf+GRyYEu3EOcyzH
8ghKxfnebJRx1su4mMq+wcpTh+HiXbW82ttL83xxjnSLYYFgR+7gmOT9ljGpE7T7xc4pIMWycfmj
SSGrMr8fYbyg2W9WmwkOHaIF7UY/ndgzfrugeEhqmQKey1trMb21hAHpljEfGCPag+B5yR+kfcot
5ceVkfYpg5UP14WmXvr+hKAJVNxQXnyhgpqD4ZD6PShLrjl1W6KNj59DiKq6SKjcWlv3UoamY4Oe
pWxCCbJ8pA4UWHATlkEQlbrHCosSR9ZL+gjlZ7gRBoZ14JuN8ZWvH+VJ5ZRUHCAV1f3yhpPd6dmh
4bE0arn9S9BkMCf7RHhsQI/U6Xq6R3+nTbxI2evf3oMhBpfoHdeCGt5NLInK/vRGdc6X3gxwMng4
kxnwKpK6UjsJyYbLNhYoYxiV3NSYQgiANN11t9hD2twCp6ZdGXMNu/7tBRt+aOiF0ssvM1m1873H
avDeunXutLI/UJkufi/HvwNsf9ILo6nvuoctI8DIBQfnu5+AwDHRwzql3g64omccce9snl+Rnkf2
g73jysDqeV3BSgNcvLyuc9U+naQ+JtRHrk3QZETjI0bFEJyoiOBkTMZH8eJr7LSgO7MHTP1+gxoB
BfjbP7k9nWRT59VhnIyLYxl4ZYgImdC927BMRVavkAsntpNYR4AtU64hTRld8bJ5R2fnjSUlgVY7
pQ5zdtgAuYjT1GO9lsc8izL5vsT320hNRyimI4gjdMVD4B3RvdYvr6tjZPMJxxN4BKzgZSdvn5Kb
+s9RsceodXC9uDj9dcgDUZajaQ5LtMNeE3LemveytVtxt1qG6IzQDwUEJ7U3JLibdbymKUEfw/4w
rlnT3MO79mzFzEwEQSVXnk2/bhkH9HhfWIHeRFcUAupnhhT+q9l70iPLDGAqeRBinA48dxex+o2G
zU+vU6TphNlRE5b9xvAvTki4YMcFj7YrUO8Tn76KzYpDjzEaTIXqFbidqDGhKiGhuodjJDCPAdq9
07RMtYMekLgSviiR0aS76TR6Cb2614/mjfe98pNyk01bQ1pTbyd3jyI4VRUI0L0DTRULvW037TRm
au+9iHQvz//+9gixGAxfk9ekgBcawCA9NZAcU6rgsoKQyTk79XW1CXTC29AZlzGneXXrmKowWzDx
PDE21ExSdIGtPdPL3WAcLAGcCZr4+euZkzSXvA4cbGvvZwWKVShvvLonbzWjrVd+2ljCL6UyLQKO
F+1dr+RFZXu2lJXxbIKBcc3u9fjf6c1Y3nS7WDN5EH3QpupT9XvBJyyBlqcPhzjrznJ3yZU7Fu62
xORufLfpjo55Ebs2DIaYonQWKxIfJrxDcPGT4NQ5jReRXaOvZwE9hWVGn0FG23qTs/kAdJ2fN9lU
jAkchbA1eE6fUxTvPvr4r4tD7u0iSgAOtBJEZznl79xZlWI4HCg7UdWZKEfhuzBq1O+HMq5U2m3K
3unOPTbzBRE2PRruZtuEJsyK1brf6cwCZ5Rmjd558EH0pQb2akNnuLeoFJfse+uDp/P63jJhGZxm
NyvrwUyzuytJ935N4Rres1Ve+Pf1BRk2ZebTDOyIRizr0wOVHPYbdG2c7djJuvMY5Il/WJvLXVO2
zPX42bqxHzkWCtlosVEbPalUoWIvb1GB9mn3lmAfk0TbtGm11JJQ8BMB/UDnLrl3aCrqM7mS8B4/
FqxbR8f5r0cYBGZ7tKd9G5I3dZ2Dcrq6zX/uCfJLK1qj3fc1B0KAr7J/lNjd7kiKfnT4oH8BWjks
VHSTiQqiudaVZ9DmrTvqjuScArLjcNdopX4M8pVQs6bVCgir5IJhqT96ly427tMCIUXZggN76Zs/
hGjt3pY5BseaJIjxes8e9iVwzxqt5BFcFRd4CyyxB/WFe6Y2w0yOpBdwg8bzxXRVGWI489rkgARM
vswglUG9ApgifSJEGrKyAK4llvXILm9qJAzNendCkQJVKy5vw+r973P/O9692zHIMVYBDmNY8/Go
FbEZhs6F3rbhYpX/4bCRoONtweIyJUfkI5hAM9hJReu8RFKGWIMkl1SwMj2si6AyYTojGS7wEuLN
g02rdkRStWvrQOBAErGCH0D8j/cEspJvk5Z39zlTH9ItJhtKN32uCmYv+r33EVGWpyUjIGHJ0HcU
g3etaXJodoCjTx8aEOQYg16QmXXbcJCqfVaij41zybRemIA0zBOKRO3S5l5yoNQQe8IuEn+NyZec
x94Ochq/XHqSUBCwXWaHCjRoK2nAZ1Xae0JS+8H7DSZDicEJDbJnbKiMIBeFuPPx9xMEri2gfqt0
sG+JYwAOYDmfftwKFpmwea36ioyGnOjecJDHze/j/brEcdiUgxLVBERUjrE6YPlU8h4UttrAAUat
OUuzTCIcpC2+SaBIiD8kiSJmO/wzEVWPn/9Y5TvbEQYAxDRIaL10gxbq5S1qrQUtRAGYKbL9mQZk
Gwi5ybIxb4yrd/jswxQXqOZ+52J2XfU+zn6Uxgjq8ow0y2qIbXzKLabfyR0yPdyVifH0yEIwh1jJ
lXW7xkav9eycsnmDSQeZ/6BGu5UVZla8bxuP0DpBF/Z58A/o8rvzbk8Xvmv54sJ/xVRcHg8qIr+Q
981Js2rAGLhaAK8AKQDNMFKHOQIZwDkSro9TYMvz2Ghj8OeqnoIbr1UZ8AzEUS7WDicqETe7NiYK
VnaDgAV+0d97UybsmGbikThUb2tjc/T4a3TuwaeH9gHCAZLxbLOlw8kLLijsWxdJ2CWq5NQbnbpX
NoPtlMLJE9aqXErfc4rVl0OwAMyBeWMS5109HLXOHlo2APbXpFhzS6ZPU+DbZAcSgVY3pP6ES/Ui
ot5COIq5nLPZFNR5jK9UfckulsvS45O146KsLgh1Ry1X0G5j2slPqsQtKyfxdc3ubYpbCDLKjUHj
4CaK9NMG5jZQl1fkmsGZdZbRCH5WM+CWt7YUPJn9hzfvVffZU/RwNNEe5aDJRdTFJuigD+XgAYlu
ebt3qt6ruydL8rM5geIv+lNseIRcSlHj6ECnPF6aJdboR+8D4pJCI6g46b87ByWqjB8sJPsmBfwc
RQ8S1kHNLwTJoHLzkow6cBnn8+2FePASFRHnkE/ubcp7aZD2dxh3FlKig9O4fKYy4ZqGfS/4dJYG
7kreNs52OcU6Fu9rFw9eEDun/C8Nyv/eJEKwBOpN2AD194SEFkHtrBIZF5A7K8swzCORgkkyNcRE
QYGK8rTVIOaG7ejt7+6ud12/WvB1MMuDQUoFsdHLEZ+zc4TZdAZm8LZwY0pS9/TH/1XDvSJAsNKi
t1jyIHysK40ZL0MeuzYchGeACbiFhmU6LxO5hvWatwCsockdPrHI0trHUKSt/95mT8AlPQqQHnP6
ATuH6kHtreAYToFI9zG9ZTtp/8mF/lZV6z4/0Mg6/3fEmK/Fxi7KTWpOb/xlDWILytU5yMa2e+Uy
eQj7uPv5PvyoJIS7TXGPGNJbTAi+Ct8ED6ZIGhxRnELAeXDGAZs7HxbewxiKTwrKhoK/PoXQVHSf
OzsBbFwXfLnQufUtZvhXkp8bYBknc3RiHmv4RVpqVD1cf0kDsdJLmqS6z7cDC+Q22u3cD0aAd6N7
bVHzAoHf4O4HHrX4u7Vf3sx2oRyYHhQDSBhSPPAAyQ3rfGuGNSwonudHQzsi1FIpjI6S9myGAoAb
UlLLtaMARxbX8OhHgW0k6sWJemYiut7SYa/lFgKCRcOhxsiEa4x2M/TW6XIBkZGherVrCGSnTLX7
Htk3/42YwhtYbvtpk8COrwoRnSqWilWVOerGNYyGwK5z3U0OHX4dK2mlasmN5PVr51jjd4jm6wYt
uJMO+TUG9i0cXOjjJSjpV29VgRiwxldBrECx86wKOO6ZGE/ij/3zyVZay82tRqnPG45u1IPREtrr
xC94umXcyi04PoPGKP16KKuwyzaSQQY0CEssmWriwUx+qjj105ILpIJjGt4x/fnYZ78mFRN+ItF/
K/0EJ//QAVm7JEEJqz+GHgRqWITVzgWZ7Bbl+GzrLTAQMnGFJ8t07v6+SwVeDuWvZ497TYi5uOiE
O4Hrr8Oo0UOOgfG/kvTDN0knJCQRV96vI6lv+MHH4d7blFYXhCaQl4b6uR9S5XYT7L/vpIfkk+4P
NdAOXmwAj9Xp2wGdE/ItScLk9k5oSQ1/OsdGwoUXQL/deefpdK5qyLvqjka4allEcF3CNIKUb/ER
vipaVJOGiWrVR9MiipIsMo7he3E8nRaseWsnK96WQkNezUtrlhN25iP+psDJ33NvLjuu+YrKcvem
ZxEVKudTgVPtGdXzTjdlpjCWaQekBoOsMpjEvL1p3OyH0ww+6NmarhTNzrUR+JwB1li/+HJndY4W
5he0F5p2tKnzs/qDDt7WYKT94A7tUNlrWM82j/0+l7IrO4VgcdqknWXY4a/OSg5VKs1+PybmKWzx
noa4Knr//zZSTVX1bp6IHQtmFP1y+zAzN7tLmEMWyP6yd1j7w+oDP5Gs1iTAe5keYj3s9VxcgMlD
S1EBxSycFrgPa3OgKr7OdhJwst7jD7oONuPv6+L6owRsoAWsN+v+ek19mWHhbw6dzeZibzb9/rof
98O9FQZDhjUpfhi/7Jy24fADbTSxHKb3VLLLIylxzZrTUu3XSK/GadCpptfiiPZigx2/1+lzXuDG
kAD9cvUHPrVWS8dkwAnlfr2Epmwc4i73bC1GwGpVdOYlsqNViZHF+5Gsk1qsqFLzCNE4LxIZXp+r
E8J4W1VtOmgzZBCiwevRq67/GZ1wovk6UhF/WH1+bVhd8hd6+cX/By7UQxIRd/8WyPqLeDV60chw
vd56cBvW8HDI3ysc7orV74MzTOWqolp7KVC9HUdTcjZW0v+6/t3IWIDUWgPRGSAO/iOz6e77cuyR
WZa+t5wOvCAJMhw5SVYgXmGHWYcpqAbib2jPNYIVddxTY4hfYzPTGpEMcYRcWlOr+/F33DCIoIao
p7IG2e+2ImPkaHKddEmh/IHPcdXjq9+RRZDgqjct6DhZnnzWlKXpdoUKDE7L21AkIq9TmZ+M6nSe
SUM9bA41VsJ1/AqueKA9AqQRMraQMmG+qqH/rXh1kuFnuzE9R9lIffh0idB/D1SmxKwVP2Kpc0mE
yaKxvLHhwZ/rTpp7p4ZfeQ8hLRGtHhL3cfr3OLrHDSVIaAApbmtMl0W8hnFBbBkDWrqD2e0ilAQm
wp3OgjYI+KljNpfOWawb3nvu3lo1rTcsmABZ8I8ByCWFSSF312GfUrCFp/qC30pr1/gYN4Zv7xiz
R/gg/vze3n94In6nEE0lho+uXRAplaAcFlHih1RWBP8UW+A+sLbxaVwsM69S5pKE4IgKXlcM789Y
OnO88iFkW6pImpwevI/erbiGtfhFHRcuPDLezWAe6z2foqTuVgY+WrK20g3JriULY3hCrpapH2Yr
gFItMnT1s2xhclx3zxPxnyDjgSJxRKDKpjasbFfTAlY+m42mtv93TMOphZ64ZlR3y+yC3m5NK1yQ
tYQVGByaNLJ4shtINygbovDXWyd+Dge6wkeeQ73CHAgirrHfr3659Z79/ir2Cm3F5MLtfjDhI6h3
YJq6V4ZNB4pgtXP6M6NLAavfIEVqjfeu3RgCcZa7+bpk2BU4+TPOa62H50MptRvNfXxc0jTuOIFD
h5464BMDjintLzXVQ7eD/UJwbgHrXVqSY2i21vyctioUTn84JRUb7pGDJWaEwLyoKZg5K73CWjAw
BChmVOaK31GSy7TmB1xoPJCjPoIP6L40Ct060ymX1whLua8BGbwc7CS4iVYIU+GMr6CPX7ub4Ar2
/gMG9BcdcCaIUSL36Od3EdLMFPdjKvpvqEvMtPW+Mf+GrWhVmJofvPyJJCQGhYIR46Zo3hDT5/hH
3jplw1odulmiZLCxtR7/jnNYCZIo4sdamBwMpxia9E8bI/6OG58QgIIKeTV+QzLeZNgkVYM3PRxB
jI7BNbdO6+e9mVIpzugRhyvEFY9eUOu47Gl1/U23utobLMUyYDySRvGNy/2/X0a1p7KD0+bfX3ty
2iQxrgEOlk0wq3K7broNMIMuzm6t3h8KmpN9/EfdGbbJPmgU7RsW7sVmYUK74QmKce81OLoXCndI
QlsqaedYeBTg05o2XgCjdP1YnhGMObAxiwcPQcZxiax78aETnPsiWFmgsUp6kDz5usVnzMliTAAk
u3lDaPFRjeFWqi6wb08uApd2YVgreDhAoLeB7rll7oi2dy95Mr/LR4s+xEDcv17a+l3oILwjF0MY
wDy69YKp6f9FICRNRg6ajFnpMST+NQHFCBvvBphE9Kb8A9uhdeTfn+nQedNvjEuoExZUnEBHXOqj
SI33fjG6N2t2BTEE+HzBPpVZ3SZ08ro8cCndN2FcMui9D84UuCnAEsEm1U1qgwN9b3Hs4Yx/3Mem
0b193DrqWOsan9oVuGW42VUXk+K1sy0FkHQbbHHRKU9vSI7yyADxQbWeJg5I121zjDERAew5Qgva
57i1ovSiD0T7Pr1BOZoXyICG9U4OyckIHuSaW3DvpOjEkDqgTQy3JITEZrT4Kdlwsq+6rzRPsdM1
fH0bnw7RDMqxescMwNrqHwtTAsxY8nMXLsT9bOEljPf5kRa6rNnfNe/oMyqKYKMgoxxzE0MJtV1+
9urBuR4eB4Zbxfwf6U06QvJ2jtKRuVkEMnYRWAt4y7X5C0qIJ1Qf+G/RXP2iim1Ta1PW+tBWlsKn
qyVMrWDlwgmORcx3jBR1nDBO+72CddP6vpjrhZbgohCno3T0cnMMxFQJecOKhBfJ0GL2HkHieCf+
EZ8RgjQZCuLpg3IT7KLsLhp2igsq6ream1MlQXC8poT/PHuV1IVmTSGRJSx/usbF5c5SjfX4uhLx
q03ebIQf/9rMh4t/v5IVnEyWLG6ENUB3atS8wFJuU+1UOy+73oHcYyOJ9W8beZTgvc0qU2Zh0JwI
/tmisO5/X8/9xK5yOrx/SztMeIB0QsipM7PTmuxEWtRUq7esDXexunjr0sJ3KMD5rgC0Lni9MdTV
dmjfXHXurFhxXHHiqWYX4M/R90LCJneLmR4OoGasdtAIyQCG6QMHtgyA/IWK924t1N8/xqg8tuW1
/fu+XqEFRA3E5t3L3v5QQGAU7fsverBP9v1aRG+N4XU6qQ6P02obswBssmrjwrK0/szMHp1C1sYL
n0Zzlq2O43pq4dM9f+HOg3m7AyQOPZMR+yEvp6uPBSUdPd8RSF9IfK/szeeXnjBqhZiKuWT5nx0K
LmsjITrK4GlKIZurDjriHEcdk85gF8tg1fp68ZbXBDZvqjGUu1iGWCTIJSelmpU/nOeg6B5nJ7dI
EU7fjeDs3ABX6ONQottA3atCfKVgZzSLEnnrHmWgWcPWa+6DnOR8P8z2cX1QaNFUZ32fIWs9b5JW
7U5QlFYGH3x52bAH3WH3bGIJKPrGYkkdkngmLK/PvDFjAAOrzDUxOF7nJ3Wsae6GUHR355YZNuIa
Ntpw8O/QxDFcO5SCs7pL3Jf79XNQg3XgmdRIvDueLUjJyNDoCMRQOnZeu9m+Cjq9OHbu80c384FM
eD4WUcUxvgSQJy9+pVVjXWDXzgCQTCCJX8PEk9oRdS56lUz3dC0BThtkFEcGO9zIvaSEqRqgNPg4
RvVouRBLHfBPuyOUwaIUuJv9rDqQRJoQRgyCYJw86dDk4IROreqg/7NNoXMBwvgAu1T6NUQg8pLu
LWbv1dUkZbt1tvOK2XphipF61ToRNdQOfHKPGAIhq6RJi/kvq/MHa52HyvE6PnYeeC7Pcrx7YrO7
a8NNxZHuFPM5WFd4twd8+X/oa7IYRc0VwSKFfAp1SJCedOtKPvZ1vSOjB0SmXP/xIEEYjTGyEPlF
bF40tPU/XRg9Z1aZz9W5c8Bk70F3TIrGWGTYWMQwhS1sXKquY0IIFH+QkHeABi8fciAGC3hb7UPc
FWg7saLT9T8PxVINfXzDLaxqjWaNGMQ3kH8zRPABvsFGf/u3ToKffmc7LlBHJvEN2C3I1rg40lzk
HZRg3Jd0Co4Hr1Gd5vtmFVcuTED3zevBox+0sd7u2GaDxpHlxD7Oss5p71YHAJTFWXoVx6AKVoC7
WQ8h+sMp5YNdpVswQcE7J0xb+wgiCjbNyJCSBEWInkNUQ4AmwBOsumA14WLwNulDZPNgtdKCt4IM
pmSV6Jdl2GVMEuIDoXinXAkLiOqximnesv4HYiNll4JzXYNFh7xb+d95jUcGVOIy/ZMoUT4HBeb1
3D2PnriPzhAmA0FiSE7LEdq1EcZeV6+Q7g5m+BmCdiOWb6CXh+T7xWiEO3Extq7htSnGwZU0Qjfy
0QGQIAn+1S12M+StVbxmFe9qkiYVsPerRnu9VpCO6hy8kCZs4GcBFH/q+z8EjXytuYHAD/6j4igT
BuVSNZ+ktruFSPGrwKrpSy77tktUzehd2qKFTBt+9HaadzLCDWxpt7B10eFm3seHWA4KBGxQ+KoZ
Ns3NmuYvGxv8LxiiR9kIgR82AxAGcPjhWKgg2iIYHwY4GIyLvQPkNPw0gZx073h89Jog9cANNK3w
eGg4psurPa7YwfBkN/sAawsrGi/HB5eN5q+hUK3dcENKypZQTLc2lIZF4+AvZ11xQDUOZElhH4SE
BYkJlziPzB+sRmEb8vsvDDAvewalWK3yu2a3AeePUePqfxXNfuBFjYVey70yXP4R7PuKGqiFqiz7
8FX6XJH7UrX8Vihv9kj5/+gIwCO4ajU6OKPuniSAv4WSrQAzVh1ApxCo4gZwgZcFy6hAky6dirqr
sxXSvXo6vYBRKT4l7g6UxXyDjEUg+GRL0D1KnX9VZwR2ovhk3mHfsrZSn3kHGr92c07D+rdzjLQ7
8jr+PqjjoYyjTAYELMNesJEO93AwhKMB17ERAlemBPlU9rpk7+x/zhs2pggHikRB3wOyfMRvwpmz
hU8BKgLesRCCFtVJMwkWlOCEcXiwQZKOhB7KuDKStKPVmRa9jKAK6Ge+pwgtqHA04j1l5IW6Qfsq
bFA36Kou+/A7bXdeZNivrxmrIhA9X/GFDhG8DzaqS3zRfdEQSA9XiWkUgrw92ohET6fQzckBFJcp
Mnt94zKMj/yHC2c6n75cxfi6kVcSw2BypA1GnhXhf0BUJMLLhtF+Q4MBkBfGWOgT6II2rskGgSN8
5Y1coFyeAE19kLS9hRL1i5CxdWCPNRIPyCkknWFYs+CZrIgURhS6tYOQUNgVbQDRPvazEEr/Owo6
anziAaxT8SrjBidZm5Okm84qkToHOMNtQIdZwRRP/4FasfJWZa5KgH8YlnJx5bR4otBYnaWeff0E
um/DNQs8CuD1e4ZOI9GcdWg1usnoTTBLNZZGEDpJ9W+Kq5PEboEH8on6Q2cV3QCeYVzofcpAGuO6
FLgM9sEIMZDIDKOTo4GuNAxiLi+7xsqGCZGfzn6pPFPHgXZWYFCUuius4yK/q78TW1xkZ4yAq4LU
5PuLGkmkcJxLOI0sddZxEpxqt+sXW3059HZC6hSd6hi9IHDRb0ZxqEJaqHk87cObbJcomKbMFYpg
jY+9i+9Zs9zlt/sUB4DCrn14IG0imK7TWkrfFLAXHYmdeHgXb7kJUNptCk3A0SET9vDqCqWVQmq7
KnjGnKm9KfnzTwINbgMUBS/+q1u7roTtVGYHv9YyOZN0x5SOTMI2lGSa9bqQW2xN7syDfEXjaLac
RUifXUBeX+3n4Y3+8we9wcma1AlVINdEyyXWHpQSLtZkQk3TggC5XEIYFKtOVvE4N7u0BAPchEsl
gIPBw8Ahm3AZC4gJfS7sbwbAj5h/v0GmgJ/4l8Ew52lrFAQATDd6r0pDJ54WCwZoKtxAV2OSg8uh
xnK6TYzFAdcojbmAhLOEzAfzDh7nYEUPK1xSeorG7KD2U4//xiFjjClCE8rZ/aEyv3Gs99Bn/0Yt
kFeLU/pNbvT52g6p/cLmx2IBgYyorqQqJQmbaq4ll1TaA2Knn5b4WTd4adSBeu8uMXo8jePwpwpk
UZT1NVURfeuMqEKS9NE0w6Gi1jw76bD+2k0G0c9ff9ZWZ3agkYNF9/YoGnKd6eUsgCWonqq7DNeI
u5g4f3slgEqHVnmVJn6kWlxWuiSUf2m+08SVO1xsqqHEhq/XqUfFbzbU0dYD3EO0oGNOwZfZswpq
rbl7zgvFXXqh+NDErpxXz0HjGulc6fcf2iGsS0MXyQWqMpH8NBsUueT10RRhNIORlq8oxnznsS/Y
ru3XAvD0dDFqa343vdvV1VZ6bEH5u+yRlqP3pWKAZIZ30ny4WmlJ026jNPOetFlKPc19NovsSkg7
B0Mz5jFiTaLEpCZMPK5jNJ+fWosMJxzIH+3K1IgffQLVfxBPsHaku0xU1E5koCNWkSh5s6NRxiIu
UeqlLzkAJqVoMunbBE76b1CBBG62HleGjubHxt5mqLmEmcTlIMTrWgu4NOwTgvBv/bAqLBv9mkOZ
QC/gOro7oHtM+Bph+tYMrQlGu6CCiCZ6MAWOJikzd4tzxu5vhDigoGIXWfNo6fL/m5YHnYfC47tB
uryozyjRr3KZ9F99CkMPzFOZVMBnf46sZpTPVM0kX6KyCXDDdAMojExW003qJ+P6gFKjSyl1RlGS
uYaaaHc3PHUgtaqDMPVS2MMYsOob1QiRmuqDtfiq5OPj0O1RDVYm7Z7a3B3Vunq2VO1YrL2Iqmi0
hNzifeci7oyqHvzbaDlrU012mYl0IXFhWUOoGu127x+Cxl7bTaMsXnS5pjSFjZcQWokJv1dZu/20
29St/TSq+bNIkedw2A/7TF9YLnGMhez/1j1cXX2oJzIF0hq+gRbS15qmqwn2isu13edCbMr/VceV
LKPPaUtasSpSDEeGlY49AqJvaIJPHK9W9YsogEuALyIwgjMhooL6couqQYfzSwClC5iaot6Ffkda
gEs+E6tmy5hKHTMp8+rLZtplhGjAqXJNKMH35vt18MO+Pkbj4r8wQFMwr+ILB3waMQr6ZnpeX8Mq
zW+rg8JIp1Vrijx0VS+ou9fJt4WkU1QV/LwSlXt9RQHMgNUh0XpCRvA/ms5rW1FtW8NPZGsiiHBL
EBRz1huaOhVRUSQI+vT769bap/apVTXLCGP00cMfqA24jtM/JmMJIwT+WRribhuIqop98C+6w/cF
WcjzZQIi0ZILLmOOy4D8z2ft+/N5/w51Vb4aA3NWvKx3SQYJtLwfBRD42d+cgacGgcCzInvpn52/
QCC80lf79403qykbZ7riOleupFx8cb4q/8d/NqRTktWj28J8l43JJbqN5Mly1QXg+AXKCHuJUaAM
EclCyLu5E2OSc8ZiDGcJVbkbyP3b7ejWLMZNeyipNxuM6HT4uYZGZDO/my9hmJXAC3AzJeRJc4fU
rXbkp1Lyy/SRp8kMePdv+Eis4qEAIyVq/QKXhPNfwiQrCEc5fuf2b2DrysWdkl1O5SQg6PzujSyQ
0pZJ5eYXThibEE05i+zphufJobj5ZV3yJSRy8tr8CJ47rT8uoi+aZXJUYvxDO078uZjWjhGPlvjL
0oXH1KeH+DueJU2S0D+klmCwvjvIQyXf/BUnEe5542ATbHaEfJ4p20BSt91vajujNStwUNpxYnti
4dfiUBvBjpQLr1BidXdNvi63kFtHSSBr/Y9JFvDuVkSHqWRdSfkWdWX15/5vB8iyxDmTAjPg6xMq
bafhy2A/dXR3dfHYAGyi/37Lff40vXrT1erv39rmOnJS01dlE5BTyOxMln/oyrFvMvT6N0ETTgP1
LGGhskAPMhOihpTbwW9y9f+mpnNmCixVjHz8f4kL6bv8kZ5ot83lxRP17vmsTLalbHOJI3IpuTyL
p10zKllw7ErUkZgjjdYPZoeyL+6Ulyxs2XNW8C+1/lU8rCGpC+j5jmupXSnbZFVS6v0G7qQCLC2W
O4uVn8lp/4s6/3KyMXDYiJmwjIllxfJBWB/MaGYs2jF3gf8FU7Yp60yYHfJ1r3zk/xaT4QmKE+TF
hmMrczYEPlkEmmBzx2PZOJvh+MBeGu84TmUZGT+UqYQ7QdFL6v57KQpIcUpji8hXv/bk6/8bpfzX
gW/wjGAjwWN1kD5y094dmJ2TCrBzFlwzACYssv/jOzSPCcImGrH7+RC/GlLqdynNFTAVFBY5dfZu
s3nJUdohTfpXwsgtkuOXmM7HZqhd+7PFxZnNTpPY9o4TRbYnMAapBT62RIMZOA7eIhfUBx/mX6W1
2ch1Y2uCVFnwQjKUiAj54kGWEPgV/+q0Ee8WmQYcpr2BZg1QsnGuJHmYO8cud8PFFIinJThPRhZN
h+GGm8cWkXcwPLlNVPfDWU/wE/IzbjrxQ96pd/S8ExuNGLSTe86Xlsa46su4Xy6ezDf+ZU6RL4kF
Cd+pscaHMUOgVFnjs/DvBg9/LycQjcPiwDtQk1Ol8kN5bw9BiRmWOZZ8APklWZWse6Iz8UyunXUq
/NmM9vbDAeUjsAQuNeHGBtHAE7kHlG025GYg29R9Atemwj+dJif5+AvBiQvGgIv+g4dH7s+NTS4j
hmc24O8DqR4kSYlQG2FooI+CRorSlXPhNzRgl7HN2Jp3T44DBCh+Zw0B4G+KZhNcCHY+2xlH+P94
KqlTj9mc/85WSTXkyCeyhPaUKNsckTBJ40gOG/kfPsKssC/vyF9Km/Dz770BHfG9F0DJUT04UPg+
rcmxQ7Zyesv2Os0WcrE2qwDC9vD3rNLeADykQAReIC9GrJdVtNvsGnK1Z5OezAh52RgwCDbfXC6w
LNT4L2vYYOM2XTbRIfHHoOblepA7SjIijQRkbnrSnUoHkuRI0q2zP2REKWn6v7Mm9NhSv70gO0Ea
AfKLguuPZs36yblD8kGZByNyKD//93zZBXxWTICohCUrko33ob4quv8y2DZfR84w5vm/LcMH49as
vpuELcZUnNs85kJI10OG5rrsYvlFz0MwVlgZDHWbqoEvuRtvdkM2tCTGBqU0CZlE+H/NIrlk8lVM
aywgM3kJmEX8VeJRBBkDoBCLeCyhUv6Bt+FPgkE7HPgD1YBcLOkPSTiQP/Fw9hNLdrwz+sxreKjA
zFio3TGtid8UV2oj1WlhUcAkFoK0cek/hymWUjPtOdAn6WdgTGq0EFF8dC7jJgJ2W2OSdyMkFaBM
D/VeY6QP5MSM3N/dVX1B1sis6v80B/iOdgduhfyi7cY8Fy18XPBgYCBxz/R4wEgWjrR8nsck9t9m
74UuKyqCBpij0LAjw2Auu69ho0Oyfe+RDoxGVyCnJUBilse19xhkJYyW6jMulcUlhhLt3EBh7lRL
d9FlyzlJS9TlgVKDcdW5t/xQvMW9GrWIIRytV2cag4KnvB3c8WZQetobjDMpaodat8fwmN6HOobo
bXIQZeiWZf4NuuIY8MYGp445dATwHBECLB83R8fAhJo5b2/yUXnGBxUaCqgEP5pWy3xpTF5DKCjw
Dmv0UNs+paHdGGWH11BBlL0xCGfPIHdv/ffhymmI8SqN8gbMhYfTmPEYn3nFZV4H9ImomtQJ8yoH
8OT4vlS26rY8mD3NYyUwyy3hu/Di3nsc+dh67ZluRyucCha3V2DAxQRpCbTx3f1yjiwPFYxKpgdW
a1ui5KGNWxP0qhE5ueHZ46BM8ZVTx3A/5+YZUMFrz6AZXRcYD6sbE8Fk9uTXi1/VqBpdN60T3oPF
RQwXmCc+EGGmmw2jXrOehP5nN2F9Q8498KqH+1zBMNJ+ZjZsIkSEY1oWhV3W6NJbEfq7+J87xTEa
8SiEp0/oAe0TDHCOZeUkEAvwbLzV1oNGGaQFdhMcf2x00C19ixC2Aj0STRDqN9D9YbezzLthV8X5
3gAkjcwIi34HqL2LTZod0vfAou87amFzgHJaPUWlVl0nuEuiuCEGqQoTNlEVaNAJKhYc6Oi9kfLj
rwbmD5F5UM697AI9FnOV1iqmg/6yU/y2F2grehpqEXhSiHIXi/98pbbQ/66LumWl19k1wvvrehtA
mlHaoo0LPoCORfQkpqEvDsbBo2YPcctdayPlCYipHqebx0Lfd3kbpuC7hgKp5N7TVizhAZNNcDTY
+OToMZXeRTsrpY3EMn1DO559AASDAWEO3pykJk4B6LCiL022Sdcz8W5M2vrmGBcuUAqGg4RBi/lc
7xtb+vnbbfD8a0/dPuzwg+jbqqwHLP2maKihRXFruE/2Da3hS/+a+iwcJMNjX5RiNvB3+FCpYZmH
cveYmIfi3TdVX1eCbG02bTxhAbyTQjw3BUBAtzXR0Sx62U944f4FKfNhuGld3KzZg31QHRXIDIPn
BuM/OlCmo8IToaV8tTPsQjAfHOdd8ysDQOTS4/6le9sxtESNn/wkSx3UVkrGbNgeoPf2gJOPIrZj
gGpHfAGnUzW4BYn77GfbYoxcQ7f+ux8b6w+0Mm3/mj04vmL72X/mpzY30fTrxtjcfPbgZ/Tza9RE
gDy4hl4UgPTM2SDJ3UcM4gFAqBMY4CgxORAEzafdjf3LhGWhItTnNnCOh6vyIemDhNQYE60rsARY
TX0E4KIV2NWSSdM0xq6vvdHAs7jvT7dAncTwwcE8ZzrIVexBQsjezMWPOccYwEXomXR8kOf4kggk
oHZSCA7D9qaYvE64m2AzFxOj0vEDSYm2y8y2tURb5MkiZ5DccEEZ1aV3xT39XooBWAac76eHoztP
+sF7xH7JX7Jxuu1wKu41ZJD7jJoSMttVlohEiu6BBRjfAvrM5+e0XDV6iHROzUUCXIXlicIrgBAF
eW/UVyC0oV+1D3evKbo0FXRobOUF/csVa2P+xLbbfA8PvwSk+rWY0n4XOpQibFmb/gPp4crRvPDb
o7mOeCbj48lrT7v9hSoItobpVle8NogG6CoFsuJ4RSf099WjtoeUjCpyw60+WBM5jwyxyuCe9fir
qrlV5dy50K/pFd5Tx89RNLx3tdSuSDIe4o2kIqF26+qM72llfywzm6YTDe8etg8CiZlT35DPPiAv
BCRNJ0WcqYN4/1Advlm2UAhba257Pr1skQ06QzHLeZbFm6URg9ErTnn4VlMlIjJI/Nh32Icv2G7G
44Q+/k9/kIMnX2E1e+Q4VOlEQ41Gw0iEIrkS6NZiuqgev3Ph/fLsxC7WzXM6zmfXY4J72pybzv1q
+AqLItyma9RJsu2FeTdi1S5RnF1sbkoCrUnkB6GLNzAcFZIwQPQdu6TTs8NghPNAw+UJmtnbw3U5
tlD+/1bdB2yVWVWjM22B1Gukjma4+RDeojFJAMXSE6Fi/6UXDbZw6bx2TTEF4G0J31plEVo5qkqU
VWlOIc/BcQ4SAUIIkl2UliCDJp1DmgrpNNK7Su7XDGiYcqL63abUq/ysz2R8hATIQO1+sfCB2+cp
AVu0tF+o6/19h/Gx3r4bVrE01h++FQgvWL97GH0ETY0mIToYLQ+XlDhDW4QjKHr7Hfz7tqRMnE6t
rXhuaotmBZAACWmCV71GcWapoeKVe+bbQ87m2wKWZD9RQgSo2ov8+wS1cfiTz9pBJL2TdBtwSCbm
Bh0ck0J7wGbqACzeRZwwAAKRNLL4p/jrvr4uD8hagpMERcz2xDEmQ9QONzqm3RdXIZs0bBZprAdm
7iKnXyXOk9UI/OAO40aiTEE3hiTmOsDni2wGBJyeD0rIYFwvGobgdcBdcHLEP9GtPdu+vWkf2xue
Wp7jEUfHVEX9OzyrA1wk50rwnhdIU6/CUdwF1ostezxKFzlct2Xr4YBVJPSzQsieuLitacmGBhC3
q5BPjhW7iYX2MqT9Mk4mFWfEKlzfvTZc7O1TwWYu3LHI26YoL9HpTmy4p+Eu3N/2xeTKJwXXwamP
nBZ4h1SogDk0GmYg3D0cgqgXkQLQRX8lAT1hOpdDjtjjlYQ2ulGjJkMWYYwMMLYrIDBs86DXaG5s
MKRAjBrINikOBzHtNVAxNJzKM95CKpIxZLOGnySW9NNxcSPLPyX9x1gN2oHJvW55NXhNxGknJQO0
2mrOktS9PhFKYcJEDzEidn5sevBc49ae3RexWK+Wyqq/wHe9HNkrYCMTGGuRdd/qezKkzGBbY1F5
P3bWyc292W9AYCRObZRxkUUWi6rKtEkdwBUagBySLp8BiOgNPNnHiXSnA+EClFf4dz3Eg8cq3T/2
SPdkexhX8xeCND+UTLVUsdXK0MKuXATOkFp5Z566ZkuifdfGQfaq+YijM/NswHy20DIpkZ6ef3vp
POY7RE7D6rzcHEuEtNvLactgF9pLhj26AlhaXMZ8AGNbrDmvtb8cLTI6Fxh0vjwd7DOqYXguKewH
Qp0Dy1O/gnHtJnT+KyspgSs92jCTuzXtFcVraajh9+LSa0PSJFEmW+a0aGBQaUfsRaBmGEQ/FzhG
h5ts1l595hgnITcrktTZqLPqnKqH9Vlk03qYTu+nZB7BGk6sZeVEvWjwGoSBsipG7xGctNltkky0
7nMRbiC0tYjATKIxltzgRY2bdLbXNo/Zc9HCWAb5bfA9YIVDyzzDEtRpLKT8Mdxcgk/v1XuM8sV7
/1xU7OiR0S3QDbjPDBQm6QwGSIRg1IF0c6uLasQgG2VI337dfFHHoITgVkJYI7gvkFDZF/v7LNp+
eo9Zs2XdZ/cZjhIIZ4eIIUd/vCTt+L4KFXSV8v+PWWN45RPGoAwBTJBlEAXkH7UNVqKb6+jVsjTg
3COsseG9wdSd3Ueql+7TEdoG5wIT5PuouYkX95UKywv1M/BOHwdPn6N2TFoW4jMZ1qBsksq5Ukyi
Gk57ZgPXDmwJcx5oeoh1wns+FrxlpQ4M7IqUc7LgWiYTKMOzlGtoHEPQpnv9WCKK9OH5FV8CawiO
Yd70mNNixQaZm7WD4gDtjM9ZdfEme6InGk8TL/ORfUecIW8h/FAuwsAE6DPjDmQjpA/tLb2WnAYS
Iv+B2cXgmMwFr4MlVQjnwWNsjlL/smoeUz4ttond1qax0xXnvvr2yw3WUq8jkuqAzUo458wbtwDh
yD0DdfhJpZKoYAm0SWPjYYs5ZCVLuwbrSYVswhPnTyrWDjiDkCZYEUKIINEG6uh2qsBgkjAzJlVs
HR23PyprrY0Svjy2MzpijOpfx7xAdIqWBIUITU50gOlERRZAeDbLe62xq/70Sn5USJ0UL2PvceA1
eRgiSa1fzFMZZVxpPWHOHWnWr9rjAWR8DI5//4Q1N38GQ1dZaQ4llLOO7cp7NNw6uMx5KG/BszXk
pMgZOJkji+e8D+YsIj6cwgn/CbdIxb9RkkADi4+JPItTU8nV9huxFyrq9vBNum2IghOvwJ/bNLxd
6D+MjisUYkmFV8ewpwQ0OaWAqJblEmWD/KSuax/NSA7Za8t9B1hgwQQo0Nxp2BSWsMG/a3EUj3ch
wfsAkDxsWDyIghnzLeCYuNqvr7iq85aC9IunOsZfkFlOL1RsL9aCT6kc+IOyBtG0w+5kmJ+Skzni
BYSs9lriHNgPJ981P+CY54Gho6yvc1gI5SnHU/ADiD0aqgH/Div9NXzMqXz/lRqS5IiI4nMqHABg
I89+Oax4xAHaxFTxizGCUzteM5+mZEmHdlDMq2VnndMzyEiePyOF8pk2/IiMd6Xvm3juiBX3a6YC
+8c4hdN18EVsrmUZXzt5UALY6EmLAiW9y+5rRKpPoqFykAGwVEU7msPruXuPS5SjTKdN9kRv9E35
eXEN8PRUCkQVKkb0Eln5IxWYTj1AuMNEHJXyBdMFBO7arlQxJNpIK5Nl0Py4rttXkCNehizjxclU
W/9Z9tB8UMZMbuGznMHYG2BjQN+zu0UDgmqVLETbvXBYAEVfWkokKhEJYqzG6I0qHt1eUO+KlJgZ
qE4UmhmNx96L8wJmxeGNrRoiqzgSaM6blc5WRFkhJF3CFdLOSS8wtQW+28RMwOMPquYghy/CTu2J
CDwJLpGRFNnG3a63ryzISBU2JZMlRUOvpBaAst1iVscWbFLlW1pk1afGVlsrpwyviVUB7/yDzQPH
IvwH7t9WXag0qO9kfA6ZA9lCxsAA3ildvVVz/57U6+LA1krnKJZMcVsemzM0NNm8nHzIx7H52Ppk
zCDXZhjK9wkQSM1CAbs6GS0NQvqlS1T50OQNtD+eooZcIPfB10XljHE0e5/UzoFBUwQvpdsK/SY7
GasiS0Nagov4lyIT8mNc4J+1pj9Dr4WgpS06tjKjMXFoLT4PXEMsuiGPA8BxVMmI+sRzcqn7+Tt7
rPmM9zkp+m362j37xZy2v90ZtuEFf4ctPx60Z/Uh3L40p3y7BA6N7caFRa+BGeXyNQ0nKQXcNPxj
ZxJF+J1wQrySLegYPT4n8rBEiZpchH+j705waZATwY+M++/rtpP2G23vAvrNGLAFkXsjD0wJ6jHi
U4fmx6twaN1RPXxO1ey7+IxKiQOvkxp3+RSkjf9qm9vuudNX4dk8hlOYctEhbTAnVJ33OkRL3CGk
KYXVwJfnUByKMXo3bPSIuLsxj1TobXg60M9nJRchJ1E/6Nvk9DwRAPWJ5iQDTl4c0W/BbVdj9qX3
2qN8+wI+rq/vOww8EEVawqpDT6kxuJCDtA6NSctP+59eNqvhJ7+BjF78ZKEfkVro6/PnBpZ90Jh9
aUkH+P/Nbsv72hhEQ2MSe7dTdmjMzJkxucx1zhmf5NHYk5Z9F48/hEL/qNGgdGDM3tg0oAwZGZZD
1mWhLjAA9K8tYgguwRyX3e+2OYpWTVbjhI0aj24j2nujalXzgFvAy74XWv+9eXCGvn2IAkhhEmHu
oQUdRz/D6SdlJjq0DPsOuSojDZVC+JH7FCzNjkNVgrgoiq8hMDYM+WBFjWFOCOBRevffXwgJtW6d
9XIUsK69GsMa1NNS+DcDHZV15ZwdtY6N+xtKgkd257CDu65CM8w2F+35008HsMsIF6y5jnXFfvag
QZfH+JFuJwqPwxiPO74dkXOO+bTJWdsheUVZLL51jQO68IQP2oc0H5G+YAXNi5P5p+Np9B5nc+UQ
GqpH+UuPBdQcwi9Ij3qJ/9pdxyxgGqf9h/86IYB8a9udpT5INpCbRvGpg8CoIVKKTRxnD/RIP7vs
T0WRU7cwDkBSFo9Q4rK2vFSILAw0+hmQ6i7OC60e6lRgM6/KafYvQIKu1vUEIUHtuDXZx5bPeAfp
RF+b2AA+wcE9YvrQHGXLI3MK1eWbgeWGOpLbgyBDLzm1tpy8V6d5Qvy3izgvWtUNaWwOsoG0eFGs
RqMpctl6uNFdxpxeifs6kW6jDG6Ffc2NfCwS0BNfoXFMItCHhQQo53numNKpKAaMbynWGke4FmgK
4UWVTvD8HYV0CVBe7tJ4i32IrhS+5Ypt1OqzULT+B9Aqk30WJi0vGswzTtAcdsQcq5+gWsY7zu/i
wGVkA8cdW4Scs+2v7UB7493DM7VcYW2c5yIfHCre9e0xVHjT2+wcr8+xQctHZ1CzFLqoAcxgxk4a
QBH26c33xx1+mWgdOvR1EF+orCbO5Vuu4gTDuRBLmaFqPT7y0nxFfYqoKgEKkUXkOdAoaCyqaWeu
HsszHqtYKuSrZAWJ17sOs+EdnYFrrzNGXMHD42Xy8RsD6t4dLwqgsnO89K6D76Y11HF7MX1GGgRb
LwLNonBcMy8Cb7yrNxVhqtxzJN8Xt73alQ4e+24C/euK4lpjiwAfHa3qDFUn3zc20YxGbvCcCpXu
5WB5TOcyU53HBHvGHp1FmPYxXahttSfeDRTaiqYVTosN4iGtO8FQVJMMmidJ0MLf+Tar9smss3lM
bl9rcyPF2LNg5SbtkulrWM+VAWtYFVxI+vfc3QECRpSD1LE+TGxbUhgf2F0f7en3/NbXesgyz5G6
JRuh4H6BNY8tJLvkNwJmX6cz+tnDjQlybnU/bTr3roxQOsyObn6Bu3ts4yl2bi2TGRABeibViv4W
LdHGke/GJdDPpqQvOQy0o7mBNYiZM/7cCLf2acQHdMb/WGeV9NRY8kzOTGFDCluNPAoVY4afOJh6
nMJzTH0pagArGj8wSu4ypGFiV8nA1BlytgPopkEgP0fL6ZZ1S+ZMMJ95DANlJowvNwDPqYyZzIIV
ldli5lwGosrGvytzDQzR3aYpMk1j7zOL182RvqRPMqsRj4EtwesKCObxY043UFnuLDr4j+tD8L2D
p/+dKL168p3k/bz/nTenL3gW4QgE7emFAzg5HfyKDvtNKh4cpfZ5vzl6rlszc3DBqegZXJaSCd37
d9hWHyiszGtAy72YIwlCAk9F2shPvDoEExyPhDQQ+YiIohtYuR8Oz3QSB+216ucnJYin1VDyWxTJ
+hhYL4reHUHzevCAdqdhD/mANMwuG9cA/1UEtJWxMr4Omp4x5FNN7wyhueCoDF4GEapY2IM0grzf
AnMw5pq4L7/kV+Xjww42JnQf3i+aVz7xEG0IpZcD21ZhysMLF9K2B8WEnpQgMr5CyF7nvomvQhMZ
oqirTjrcCoFuYRjSZZTGlnz64s5edwUOivSisNUNl+rMmwIgHKLTDLyw9FHfYZMy3eshi/8jqsC4
6oK7AfQSMTpGTATGB86OXNgL7k5o9YHGEW2OL4NxmUzLZCcH20lWY+t8sTNYYjDQT+60YF0K7lPp
vezEu4+ZkTlULP3r+It5+oNxlMjHqYECXVQJvgGkIsBIIqqfbpHk3n39XtQnTt6G6qwFAiRyO4fH
uLlMpsgzBMW4Dqhixp8T++prWJxDFwSY0cGWgR3S30sdcjV/u/Xv3c9JWQt+48qHyJcqFOx8+HAK
qFARTENhe6DUtG0t3ywAmdPDOICwmnYfjrluD65dZilTPJsHUJ+mUMUIDUpXqI50pV2sZcCKiKf8
i7Ysnq+oXPEdsO6m2fQNKP4e4/Ik4tQQILsJNLO2n++gZUE54yyAHokqKONB2GYOi82KoS4Wk2Jy
gQIyPtQLPHNqf7iQaGGcSXnmXDer7bcpQM7XbfFHo3wIyRraNLtfPzdXu9aQAfbs3VN8JUgP+RSi
+GvGP5Lo/eubqo62um8fTsXvxKzGgbT1hasVrEm3OpGbvqa3KZ1sarsx1Z9yYHpBwTov1hy20U7r
0Sju3YNwYJBybEm4KZbRBqZ+vPUZSSVL7MbRE4Pl7sRLKcKBgaJnjIE4wbOWISqFKVxZSmzSjwgz
FlvGn2PV56KgjIOFK9xNum9QSRi9UDksmtvbsFgn3Hz67pTH9OC2UR/vFSdxC5/OQTw1R+/g7miI
cuiTR5exvo10/lhdl0Njq8AkTbudNZ8Pa99ibqw+o+awXLJ0521sqFeMrwCsaH3kIIW2z3FANsCp
YhDEVSebaOd0YXZZpr2kfwd/HlCzq3yOYvLA6/7mhpPn8BbUEC9SHnGbFkwmIp/G+EQdtP1qd9nC
k0fjGHhATC3I2MF9APDvJSO6wcR5DW0Gi14rR0BRek5NKMkEKqn0L1mvrftAAVCeIOoK7AL7RLae
cCM2EW1yIMksrwKdnjTv0RirkE1vDAqoLpvieFu1FzRslT+EC2P0kHH73H9NyYygY+TnO+D+gsZ2
jues6CnCpmeeRd13W+EQB3YKZcVwX1d0fWDWXPv33QP5RlJjWu8kF2QfXmtU4P9IuwLnZTTsqTEQ
rOI2iIZ4DAOVevbtJpi2DeP1dcBnIufodzYMe1CdxynNFtMdDIqc1tyYPxgbISrB+NmK/54LY1OM
tDfyjhY2ZPTAilHVywR6zBYtFiLBqbtf+gF0CUILjnZK00ylAeumm6AdYe9ijKJ5A1kpfJfcZFLv
r9xxNwFytKm9ZJ4t9aCY6Qft0NGs+5Sh/fS2od9Gsx29Pw2mBWpef/QUDQ4SC7Xezgl3uQsVHXGF
BldkUW9DwXHUd69NwYUvpl+iM5rbOBwrNHKhnp5ypgCnbGrSbCK6IpEB5gB6LW/w/Gswygiljxn/
oQ+c4RyY0I8Mre3H0enDMmACnEWWT5MG1X4svNreE6XY1G2DRQwdPkyLZjMZ9FI7hKGU7fVJC/ig
ybHeJfN0+liiYHWndIBezZiYHX4lK7RVPAWXJu3yk4qH01QDakC7VLNKqOyUtyBAwQm2uyzIJr5D
SJkk0oOhp2KWttJyyn2LhkDDzRtu+hYf1Wp/3arHeGUsb+c0RxnZaXZsyFiUN00vcwBNAqlDQ+7q
hmUXAWGyTRArkKlhJHe2LeReY0bMDAZ/gzwwNuvnDjMQwnc+vZFfJzP8vSjL8OQhvaEjo9FaqRyH
nPxbykAm5Mh9rhnpFTyYFu2u0eyyFM3BXUNrzn2mbqz6H8VVYWN0OHC/z+4tdEz4GYrdSt2cofPT
QXES1qqGcEkvgT5JIb/GG0zJ3H9NE9SNQ9Ph4l9ubgMsFZrLUAq5C1/xb4b8XyOR2kaZne3r1ohA
siKgS7MMUicGFLBj4aBZMmiOMC2ks0xfnSB/cbSvXUwYq+UcpowyQUATkpiddOk14gV9RW47xQuA
ymidAcfehrNLZLcOX3oEmDRb2pp1iytUw8Hu2yjWRcduGZa6vx1ff529eap65V+4Sbl4b/tN2QLP
GuDgn5uuntJzb5+l719M736F1ByT0ae1DcfxgrZ6tz19URZuW5u4R9uEhrY5NfBnEu8v5KVnz17m
x8gghX5rrB0ve5axXXXdzNa7eQ/fGlqhaX+Ea0+33YeHjfC3V58vIienerqjTC+rDp91jM31OZ5o
m9bme84JDkd46DMZdLDyi1M9vM2f49oTSSC0+xBYxuCsx2btbzve1+14hWsOkV5HeunovTE4qqX/
2ZjRYda3+ha1lflj3hFl2b4ZYNc+KMH3pJP33AyaZOG0BPZF70bnHDNPHDWt5pDxnonDsXN59RoH
NbhuHltUQwS6gPNctedO4YNHJRljyE0r96QR4RASYZuT8FAnwFTjsD1+FOszKQ5N6tdD7H2nBct6
KcMAdDl60eSD6SJ9BsS0kaik8N1doZsSr1LQz8z3s25MfbQvkV4/P+HjosX56b5Iv8DDkMMTkkyr
crY4Akw6XpNpKkYrBk06xrXdEk/Jt41e4UuKBaE+R9wLMMm8IkCtjOk+pqs4ClivQbri73xeRAjT
fc12wpXFihjnwMjf5pN6lTI7cjt9ns5yaX+oc7pY0Mb2FyhQP/OWDCg+FqqHKl5RuluMmt3lOx3p
F5c3r1dNrbBJzo6T50TB8q/ot1T7pq6KVdujwXzmXVlVbQb8aPZDDSlWzc1jVVI209Xph3MGLsrF
FmFPzkdwhLvmWJ1WTge71E9XhTaPDoCXd5W+aStB2At7uBIM9UHR18ZF/35WZmiy9L+jzhI7clsd
sgH6Iav6uvp6+TaiBxikQTRQd61xiZ+o1dwyAol4gRR1FpwMGvt38Fxmgf7X2j4CRGXB6VwP8TLc
XnHTkvnisJrc1w9+qaPWop7l28+kPbof1GE0aMKy0XpYSixzzEIbu+bxM44GaRAPXgxRPD6Jj4ZS
oIzwqh+psyzoZUFrm7ovp9VDVGb67RtjRnTNLoubb5SxjTrTd/9tw7NhuYf+hJ3Ua3vRIAuwUu/l
Ts1DalsUuHE/QI3URF0VmJSN2+gw9YoRrfXJbW1SdaRYE4I2YVOlQyBZI5EpsJZoIpLhW0xbnXlm
8zd/Cj/cDyofeAQGjhlIcXikMd1rrLjBPe6b58+qQosLX2VWxg/HEbTH0TncIxYa0HpLDslBn70Q
PY/mxkjtXQYlEuj4/FFzoL+yrz74clroWtxW/Lc9lzbEQTTSm9NWH2vkwQdl9VUHc1j4uv37oD1u
Tdtz0aH3A8ewUb8zHWyL4C0LSYaDGJz8FHqA6fxNhUHQ7gExhhAGCJGfTXlUELpTp0Sl0IRy888e
AczxZTjFeQ1wcqdbUhyZTvA3/UMD/6ST8f56aJy49NPotDxszCESTl40V2gMTD5wEPgb4zFGV38m
8Nzf35LDi/4sjWKkw4WQ/1UCdjjWShwLJl3zob4ufeHcIAJIewpVbwgQTVxOMHRsVPQeLV2hYkNQ
BGCkbW45a1RyMFTCxHDbqn4vjt8fHbNOZVUgVDldmGwZJF8WCh+nBpMj0AsMzkhZCFgQ1xEDo6hj
msUqYUxLB6yJfxD+OPYT/y5aUjdwPg6HzJUJrsygk7ES9ztF99NEgiLAQvvWYz7MrFbLeyWQLcNB
tRqSYMt5Fa5BW80QX4+23RpcKTpwtUDkG10gBi10Sov+i/6EhPjLvZ+lkyZG4dqpWQctpNU2RtHX
N/lnTthqNH3TQ3n7MmTM2kK/mJ6gW/fxN6HfsJre9zmi4JaJs73L+dSB5I7LY03LAvuVG7I/naN+
x3sbsKDD75lBAx7MOsNiFxFV/Mc8zFjVgal4yITUnY3aJ3heQDmCD6NFb6MN3LiuK5FW0q0jgZLR
8x4xVK179UkIH5RfoKledhl513LAt8T2g34zzhykcPsrUy7bOKblIaI5nvu4A0GCY+KdGkTIEC1/
5TJt77WuGi2KaHHxaw9PG7SgGsPk7630othJQMJ95tlZwY0YIUUGWGC8mn6LVAtvcFiBV2YxADMl
PezlCH4/vbLodb7upWkjJozfe/2a3A0E79a3fKq3T7igZPhIf+22h6sXo/0xkiooDHWIlh8aDG0X
7/kSxXPOUwWRMr/4uhwxSPKRNeNvjepGC9NfJvb4dnzJ1I+PhhszrpMQhT75Ew+BM8oodgF6InE/
Zv91vNmP66aAP1J5+X2mQ/UHJIe22kfOEQ78P5R047/4r9NwUdklJbk/HNy9rsQMwpsIVJPSeHSy
29BmyGuH0YOOlKs37O+OswZT0RAzwhiDRhY/6TFDcmQ+8PMKD7VuizBqPq+H/WreCl5jDVRCJ+pV
xjBb5kw+meWibQL6akCiDE4bnAPLVrwnARREf9U4I+FacnZ+V/ePk2z5rgAEsr0yfA8bCyZpDPKe
pJmwgwwZClAvIigEzqa8+5igMbg0gEQ+LPI5IHzFn6LZydN7mnaFXw00+NDT776prSqXMQTAMop8
0mosrBhefijmLnaLCSgccOYWBVN2t9NilunowDoMh8IxAU+xousHUC4HsAt7LhERMWNKJYjm3irF
0otPwwADu0YAVRpeNYXLIzp3EbbSwzn9Q1L7G7LEIaWMlZEOIFj6sfjh97NO8Lu5DXiXFkk+jbS7
f5u1aM+WnvbrcBckXaqdYJdQ4nTrtBkMcoIUeBnYfCSKBAx7eTZKb9eW0wZ4SBMoHb0jAkTvgUZq
n75vo/9u9GN8fH7PSQdDw9PPTHOK14JJKjivBtqppmdqgvlSOj7QxhIgPWRWdC6/KE104Im7fHCg
XdR9H046o4eFcUYCFj3OycMD4Z1ZGwBwBT15mb/42tfXrz0s+pJ296l494tDmc2LgZBkuyvQIWid
6sDuL7WAvdphX8FsgDYXZAoupIELChoyLlDSb4b8Ad6Bzjd3gTfyJRiT4rrYYCTbcR4XxwBZee8C
5Mv1APcBxAIZETMGqRUn7NhIiAFOw235TYuVnAtxzcQrOoeQQjrHPun1ONXXXZUz5ATDZ1AIvSiz
wvSYi9IRTrmdkZZP4tDBocUgB3qOOagKLtWxpH+b2oyl/0fSmW0pigVR9ItYi1HkVWYEZ5xeXGoq
KqIoiODX977V3dVdlVkOCcK9ESfO8JsXYojFGcUsbq+7xennt3r4pj/FWgjbgNMN8bzJR+X0H+7V
sisIjlxX2qJm8Xkt5G4rQ+rqffZk3CkMLqwRHgopbsq2sm8StjTGVxRnjSBoPvx6Wp0ZoTfQ7zDL
k6GoMCljDtQq0KF3uUtOHbGpUEohAhdMmi5/gP68ZcvHw9COe4gL6oe9oENAApN3SKgUFCQdED88
15gJWFQU5H8PL1sLcGTQUhot4dON2wk2DlDpjDif3o4ynqWvLXz5Hwmny8fk/UeHyk/Ej6mNpT91
ZTFMcorVdSx0rdqYASIwerO2Ao20FpWBoTV+QvHKMKXDio5xjFe4aCUP5aFZKd4tuaW3tDpkcysG
pEzzEYD75JbmwLpoaWa3cTOuzvqZUyKnvQ3D4JKR/qEEFeFUiHE54V7X6fPEHPh7Mj0ZiKo8ZFuG
ScaM6tIs3V28G1fj3ZAlsRxpURbDYZH2cmhN26UV8XuC6dHUSr6MZbFhgu6/ua3EpBTjQVa/rxg0
VSeSO9Fzao5EGkBuf04qYzHGgSeVUPuHi+k4Keb0dJmfuwy4vyL1c4crG0DaFgrP69gf65zAuexd
kz7ObhPMDrE+vOwbZOfbnvMYQhuSSh9FDePobCqGYXBhSCI5QRN5eNWM6R92LjGrBzeSuLk8Lkmh
pOhtmoBrGDUV7bbzv7AOrM094amLHxXEjueUASSvyNAM6g0gE+jh5QjT+H4EJ1SAMogcveCFhZ5D
SNIuHtx4P/d7YR3w37CBwSKimdugGZLQ6UKWLzJW5IGV2wdpwLUBwa9wTeBGaCXJTWgi+ntIvrfN
FdR+/RqZhS2f8uifGFZ1W1A1eoXwtsiC26RL8i2EBlgCjA3j/qJcNeCKylBbyac3+PQTr89sKpx5
Se+8S46JkT4k5it8yQCJx4fthg06aAOu0FqOrwD9FRH0jKB8ok6Y4pC5IVc4zblwVOBf17HG+pJN
dywxDL6o/wnIcdu5ddCI5qUfN5y7QpQs0RihjmO/ZNfz97jbCqEHZxmV5NUBtuSpmJPDs/qDZaz8
o8rAF79XDpNU0GZc2XqDdvHhtt20c4lei10686FKo2ViS7tVTqFNK/a0B8M+6KFd66ifN0BM1ALM
9YnU+kDxbhkS5ERDqIOMi/c7NK7u+zqTeIQBZ7/tVvIX3899/hyWMMyp275wDCUDdASLSigzT2qf
sn/IIcd3L8ZW0opNwnrenHXGt0helbQz42TWy0pGSYxT2wdW5Q9AsiPY2FBbGIDglzAzFTV+d94P
nLxH+QCYZVrj2jh+suQG8x2rTXpWxFdyvvrBNsf5hZkX8DcykAJvLa9jq5VDtTdkhMk6/qgjK/fQ
IGgatRkD90bw5wQqKg3LI/YMaPOey++wghA3+4y/REkptCzV6kV/VEUG9luMK2B+gU3IJwwrDhUV
CWTZjeHd5sDejPPOYnK4xLDnVK5phl5nOPMMgSkGYDXke+qx5WcP3YMbjuO7z+W9vmd1BxCDtt9s
eGteU0L/Bco3ZrjD+s++yJ5e7R8LeBSsg+sPSiaIE9CdXjM5gR58Xd4XMNFWvYU5a4iABdPkoOSZ
MlYF2THgDbrOrY/G328D2QDX+6GEcEs7Mow8IibjEMLPQfQ0tC8rqEXGnwqzgr8y5sVMWltrlDNM
NwUNd5slcPe0R6TA7jBIOpteWaogPjQuhDGoNebbFutiZpcbEEeAFlOzySU9wrzabdFWcMarlXB5
+UQIIaD97jwFHJ68x+8E0EBKS0ho77F+QlBRlLYWX/6sI9jh0vp71gwyf3GRMtfoUkRRMhjyRB7L
89d30FY2jHdWZgObjBPiqJq5UvMnkxBF+zWjIoO4TqZt/+GjcoFOT0nFdg8lCm1IjZXHVtl8VqLJ
uzn15r3Ol3BCtPF1D7LPX/dTfVRvCq8LcX4LpAlxNTGtREJ05tQcaxsIXpwz2mP4/b2EIFcyi7gN
4jLEKRX3bWvOKyVUJqXXi3cBhDUEtmQ+zpg4/LF6b1i/jZcPKjFmnoTiTmakqvLy95Sum63ulhA3
Hd7jL5nYF0FonlO2JYYrjcpYCGNE3CRXVSOmZ0jRBnBMOlT/xuS7+qxoVrmUSVN/jfHtDsVcTI+w
QhF6KzCMC9Kw9/y3YiX17x62Lak5y07SDDZg8kp+KyW+kat981qklZ8papalySWB3muSJ6oYvfp5
UgbX8AYzKY9eJ2hTPsNgRq8ZS+fAGN/CX2AyboPF4X783qQXX31u0RD6B5lqd//DXP46M+LHpGBf
zafKClOJ+DmEhYuZpzTiGsuI3WTDYOCkHYy42FMl4YyrjDMSRQxh9WGiKxEH9o6/Z2qBYX5iemWt
3/R2lHR34n590o+eagTrQiwIR/gEfHgZ8NWSVZq1g3q6P5NXZ1j/G3OTz41JxhW3yQ4wH+jsYbns
aApmu5ma6FPctCcfQIxvxFp6icXA97vKPH3U89/gkxnMXpJEwmcksn0xh/VFetz3cEm5TKTg5aoA
FJmNqzZcI8JE2V8jyIIIrvpRPUGXxqEOnwTh7IKrXwa7hbLqTSgurqfe5rnWtvzR2L6ZJoFVlWBV
lxUmz/77YMKHkyc7iFf6BoaqNHsmMjNOMtqHLYNcffmKlADXPXTDj4VxlM9MqX1EgWd6nJsYgwUV
P9DLf0+a8S7UZspUX0DD7TbdRp7c90DEZ/n4PcobOfTbWRl0TciVC6u2nPOpJGSuzjnt2fS6tVbK
6oI49m1fDLtlD8FrN/PAZN8TatXvw3+CXbFxcha/wW4EMCLPnGK5m1JffM+3uDeqhtbG+MuXTOLB
OyFnrtm9l8WZavq1NOb5/gOyP2b8BOXtBe9DTktm/DCpI3OYibM9fCRYgY0+aEGrlCIITVGVMt2U
T/c/FfddiEN8cMgmfNk1giIxoZpnqeAmjukWZTCfOaX6d/3E2YhVnIGbNRfe+l9fCy44514ZbPRD
4SVtpg12iOfXekctCqMAtIdB0R6JEgwO5ndz8g3+RSR3kC6//7iFHCbKT4PJMffuxd6xcVJS0XYd
hZBZj15nlkwGbew9glWiTz9nKBPMI3wDzni3NI+Q1EYlvPHywP0Umv7ueJ089u99vsDOM5G2sN3v
ewo/gOa1dja37UyunezU3zQHirN29WSeqsCnvnjNsMVHgQ9OfMkyWo61+Is6qb9hl7JsInhXfYpS
aqHa1nOn1Nys59yPT8JGLxMNBZGMVbbzQxkEhRi/2SdjVFXe/ogx0iLF8nWZmJwReWUvjShw+4s1
eDG/VOHlnfRNpwT6xqm7cO8Iibbl8cFmjCWIIWZh4GL6rOYKY3OhW2FODVrFUCrqRWiAOaVnSSG4
rwj6/mtWbC3vk1JpXoMM3ttjXI8vc0y9BxXnDBSGYTOhEJAJLmMloEx1EP+iZqFMRVgyBIW7RPIA
VTCjxmz+EJ5MG3LSHZNk0tp5uYBQpHqWzC7lSPhTv9xdKmIEaYDIZhFsCSaaaPPvk9Z7oH8WfBV0
IiHX63PIxMNB8i9+dEwRXUyxoV28wzu0DcFpaT1tTVWKNxaMf191cYNfiLHzhz8/qP2wZ3ZKUb2O
ukgJdwneWWdBYSpDcuz9Lzo8hXfCYQmeDEOloJgJob4KLeJyxATDtYiwuMFmRaaJqzPlMhXFDc7M
Czl63xYZIySeTm4LC8/8oTBYE+L+OtyhEtv5RBnif5izpD2c99jyrMOV9SRPTv2wsE23FrA9qnz+
c0A9bJBN3/IM2N6CFoFp/fCVPDEU+61+OPMSzT1EJU124Su5Th/jm/fhSrs7h+U0cy6DHB9iyynm
AFh+6ROdGxTjbnj1pFA/lMmNlChhdYdcEsMCBessedWhpvlAjWR2KzxX5UHKOBF7F/cPnRTa+Zrw
B6pvOgZxFDg74CCCUYvwAID4Af2Dg6F3KfAQZTAjXAM8rhDv1Azr4WPIiQvWgh4j85lA7Aww/MUl
QLhpXDxGhjxamPIvaIR5KhiRf3G+tFoWPmo7aIs5u7TExmcM+TTeMV5XydO1aKMAbBwYsbxnH7mx
hW0DGip+GhS5Lsp5Rq74tnEA9FK8F1iVvdgqHs4UovN5cfTCok/YJgjOAx8+XVAGhfuNk8Aj6c8w
BYCwxi69RJjNTuQ8Z+UYCgjdGPf5b3GfN4ccC44Z/a05qw8fH1WCLERQ7aGDsfddlp8I4j1VLUuZ
tviN1RmVYn54xOTKrxSI1itOAVGV7wlNPhtsD7aSGZvx8yBvgUBICMvPMBh624JRFdJJJBRwBu7E
cQtNwqZKn6dPCj8j93/A1iB6LHQ7hMvPaT5Ulyh/5T2BTNR+6M8D7nlz/tvkqxbxpLlCZXO6bqFZ
GwcKcojcYsy8NeKamwacApU83uaTyq8nJswNUApIeCYKwz8ZPAHbA0CACqqxUGHWNFtcdkPYY1PW
WTUi1vFHj5cNXgBZR0h0HExz5FscB7/4LgsUuN2C4XTHZj5kz59VK35PJFLSOuruS6hs9Jkxl8bP
aZHQkfcn1raOyhXgQbZlX2bJ4bvN8Hr6DeHqwuecPAJl2h/fiaKu0+ekXrY4c571I/BAHxZObatQ
+LhuegzNBRund/PzEjUw6KPNVoIy5e5wHN2pnV/52BssHNSoZVUQGiOFEdht3t/8+ICncgIMqLrl
HNoUBSPeuUDuPSF2ew/N0X38HdFqeNWDdUzFxl9dktEePhafvXXgLNPx/kihusUHWh3T6/bX0XVf
zp/pZXxbc19vZNUX3n8H+cSwNI+bPL6+l1QXSDXqzAdOfNQu/SqZnEjNFaqWzKPB+/SFVCQjhtfm
2aZKC9s7NzH7ApSQhyjj3wsYw3LA/JZiiSHv5Z+mBEoDHbVqOqBPmAwChtJus1djI9BgdAVNTUBS
bnlLuXDoxdBviWq3FxUMFlpPv4avHBTXBWUDPgPGxfyhJNNPvCk/Ilc/tSIyUwzZdxmDvCKE6rK6
hxTB/1IatLk8yselb4W9IyK5pNg/9zwDy5AloNUuIoh28Zjoy8f8x+S6YL0m4wIqNQw1ZUyz5iJz
jn4hfNSZyZJ5R46Ou2ckJxoDGrddkWLqlbAzyTKDkfvb6D4WqIIUQekTZFEL8V0HBfmF94W5hhe7
vE0AGas9rGANOmMLY7aX8CmH5YJMUz42lh+E8/7rzE9C+dOwzxuQzHAqcV/TK8MRJMcSzEMooSFy
f3Ji4TInjNWR/PcxE1BieoIpaq4FcCLyW91lcDmRJ01grN5jI/6MsOEYN75JVG/f/xwgIMdG/D0Z
Q4DZ4JNwoSD3GO6mUDHKCYi7tEZEhFkCio73OWdUhBgaJEqkfrbT3gZFyH3cD/HMgMpqHLt+Kl9m
VyIQEbDX7uPnGuCWqMzHTLfJkCfcuMV7HufVrPD6VWBwP9cuuZi0iFY7s8yN/kFeZHetr13HoHvJ
e1ktyuV3w/W/c/BugOzWx6rZ/sGjQcDbfafvMjK6uMXHwaT7iHsRvs+hMlKmmSD52mU3wLKDglGl
UNDcmxrUj8hQQ0sNlHqiq/M7ENoNnd7ukG9QJ15gf+k0wdm+E/J00RM6j7TFbn9G+9miFx3J4IAp
5AMmLaZJFqZgiTzQqzdeybxsRwyqrcGgBXTO/M2b6TCW6Aznk4o8TAQ75wsThkH/iA6S+cNODPt+
pMnC4lg8a9vQB/ySD9riNjWj97JYPJ3fCaJGA3+R4BqYSf9mlxXUP5g1+AOun2f01lhgMHYSyAz4
CtJvEAoic4F8ueNgUsv73vL9x3qu7nOWEu5WSOHXYR58+TQ3GUAAxwrmy4BlRATznoExCZEg6MbC
Ugb5+WINrqvH8brKVyhDsD87A4D3WRkbJ+MMpwXr/AGLWOZV+cduMJzcMk0bEcnAx9et+4F26h2Y
jX5WXwRUMLUOCLByAjiruZa+T2Ab7aabavNMfJ+jQnNh/TWAOhKyq9rDsGaF4BSJ7P7NTzlFX3k5
1DvMYOyHKVCNF3RpaBYxGMyTalVkA9tFYxMJgD6UfnLWVIMu/Ez6AYPYbKwnvKrzCvSpNOwITNKn
BexGHRNZ0l+AxzMIt5JrvAOln5KOCQlQEN1j5sg3eJRR0Xk38CTWm25tVocvtmzci5lv+f0xI84M
txamXfQcdVwws6V/0Ge3vT6Wpnh+mu57eIXWANz2oXvsHBGlOus+7g6NP+QQH0ZHLnlfKzIonGNl
ZL3BY90b3e6IcFsuVg1fGu2+bg6KkRjI17YXha5JPREL+hmoXD38jAoQi7W6rfvQMpwi+Gyr2S9+
sQRdNrc/YMvPKCn/2lhadyMMBuiLuRVJCMpH91BDP4Dp9Flbl2FSIOr7F+jNekm5KepjuN5T5WiN
dz4WntAx/yfefpG2vMcP0ugML3dh6ZMZTpR0WHtsPIUNSl9BlIPmC3zLzXtA1oVkJHcRc3NUPab6
BkYH9hPf8SzsaMKOn5mefv3evvcawBhV0xcvVttPYrBIublSDH63j4xk6RHAcrlhR9hofNxLaIMc
MikLE6yNMArx3zS/zRigiVHFH8NBQp0gXcEUZ7QdCONlboUblMrNa0o+iuiKfcYqIEtMyXi4RJMJ
ZgaPn1u5trlLpJfbXQJ+xus2mzKiwBNg8jldxuzwxZbhAC0k+BcsafEHeZBzCQ3K4HFghlB5UmpN
d2YAQ0hixE7hTtDymWvli+vNvpzpa2na92B1liJgQ8qDDjUztBqwVMMtVEeLyp6nx08qS/fhPpHb
E6JGBVxEFfATpWQewgPSoQSSOmtXgE/YgDB1XH8xwcWNCgqZMrlQPv3thh8K4g3Cl7XeHxjg/rlT
ScxbabJqCGgl5USqpGQzwGDIYACWDrQ3I9VcNe4x7Nl3iEoxgfxr9p2XhfqcEmpf/Onx7iASN0Ef
kUesjWUv4A5HTY9GPS3Gv7Q/7AhYbba/tPp7Tap56b9HGjhP2I5+CXAwgQ34ablfB6w+qkdS9I4u
Q1buoE2syc0vUHNrfOcdldPSZ4IevRY9Lz9+xkraLfKN5BOsOkKIH0MA0+wqlteqhFpd6K2kpWR3
fywX7HLvfX8ELsgag9+DJeRQ33mxeOzDazdHwk/FjDATs3Q7J6WMDyuV0c7hzpXQ9o0Y6HIBQclB
kSRDCefym4O0tH2PyzqDPJj+wsdfS+UEx2F9X2sULRCfoM1NoNdNvim1HiVmlcoJZlDeBTnBNcCv
a1YOlel92E3a2W8qLX8zI4Gl1h2pT89E2BLUSqYUuKPkqEHfa/ze8DuvR+9Iu9ikIbvtPqMJQDgA
aMr8pBPEV5VJA0NuZq2JPmbLgvDwWDbnzHBxKr5X3pXTzKU+gxYCpYQFs+PmKAdfpvG4I9FC8HzY
EPsaEuVeENxg7IqRs3gc7AWybbgYdnBWYuZpfcLHmMOAhFFKU50PLmlvVU4hUpRbJv53kfR8XXdX
0BTBRRhBCgAAefxsWeMuqGc8poGhmZIMzbCIl0b1xvicbpyOF4oAUB8iH8Am2ANbs8e0y4axcVPC
EjVG5ZVKwrTjFRIx3UguPzb1+Q0yS7vczUtXZYv7a2YtxBvgIl6WMT8uzf8Ymcqe4+rUAQTAEoSB
4Dk2wA6e3tehzHiLKPCxOflJA4eIRQR/sE8tYodZkxnr4UKBgz6L7vQzyTZVaEyq4fegr7Lj90/b
F5Ni0Q8eaYFqAroRa8DQujk6qk50uVsmgNT4LC5wGYYaSOp6t+pxqd/gqpKKVbLQDyqAcWRAwxSq
zHXxLMdtHuhr5Sd+f8XSzr3CbjnW58Z01DVk2rgP6sIkBE8A2HksM5QY7f/GC52LVxuXpbOiBIGo
U7sEE+GQ0Np0DiwYP7u1P44SfT3D/1CmANDv6yecQ2vn+sIsf9Ub+DEByr2xMM4v4tXq4638j9fa
NQ/exEUYr3weB1mDl/x61zDmbxv7uBLPvg+O4jX4dewNJjCjB20kSK36+O1ynI54TfGmGzyQBhxJ
2OdLbCAgYgoL7XjTG1AH8CeFFy/JaN6MNoY9eg+ilDDXEaEoPzeq7X3a9+ZcoYM5gSm0j96V4JXg
fBlM53w7wNw5B8yY55D3boMUYt5orgepOkj3zehfJMso2o8iAgHedpTeBtE+HREqsOFt+IJfEQ8V
D9m7LoHqO96d30a8P7ksmk3W8Qj6hDfaZPZ+tGFn4VSvGvff16mdYv7N4/55TYgggs2eJwoHcF5A
hEuLk+0Li/zNJt3v6UX+HceZn5oEjel5jq26cNufSuH8PA3+iK0NPgNcvCHZnc/CvfoMVJMRBSOi
Le92dH74fCPqeAZidgHE/H9qhOGnCEJmXO6UkBFdYmTmPAtuYvB/0AAnjKfhJH7hVVOQRXtEWA5j
Fs5aZP87UYWXzksOKY0gwJBNIGNtHo3OnKQ50QJkKHBo+CTZe83dXAKCstNXCPHMjTjozcbn8raB
DDlqzkhHyna00ew91Y3N6e7gW8a7geWPVI+YgNbd9Af83dcZbbge+gN/1Pw7eXxO6Txiw7X5KDmS
qLT1gHfm0+ONxaH0MLFnAyasibztZ4hjlR68VPeWi9tQDaQzq93lN4BJV3bu7xoWcEYwv5H9y8vX
FBfR++PqVbCy2cxBpqAj62EP9QkOmmvYvCydLIYaIke6G5TYb5jCzhXTAe74zQ4HBQXdvJvRrtSi
ItXxp7tHF6jOPBVpRm/0gzWqTZ7G+AI/8AMzy72qNqHrb+E/GXxvnvl1r1+xA79zBzpzj2BuOPWH
/uwHuAABGF0sWB/ML+xvEKDgCcM6eW+dDw29KkiDORQl5rzIdi9JAwkNCYZ9HzXn2n1mLnU13NyX
0xuDdvPFdcuwf0GlSxlygBAAgvH0weIiXCvGNN/S+rMXBnPKAu1TVGqONTT4DGnjGLI97YfMqASp
GTNzcjj6QvmE+wYa/ZuXk/ok4BAhRyra/x0YJz/F7vLlz/BzaXnlQLFqpwJhh2bYiuOILF6DPbVV
3I8UkNLV09GIC5+DtvEu+NgODRyW9p/RbUOjI/QTQnWIGP0660GuEiIc4XYP+on7FSojEDeqOgb1
cNRDMOgyIKMsQ8epOmYV4kP16AcvaVSRNiSM+To8H8/qHhYXXKf7gky7xt4tgfJgIpgHg7I2peRr
V8BkjIWe04eXY9fZkWl28UzIrIFE52EN4t+UBuWBtztOrWgFASfn2CTNUc5BcQfqx1gzfbOkEWSJ
LyAzBDbwCxKHqAVrhDmGVon3PsKDgi71vy1Ud/6Fu7Oc6oytsZFgEPp/swepCApCTQvA6y0l3Efg
rWhYI9ycz8v5UXPWUWwWw0rxevxiLPx0VKx2QcJgqJjxTRK8ez62ViGStCZxC2mXGeHJ1krYSngF
GSwYQCCb+SExEeJ9SXe1NeS1xoT+FZiZiwMgA35IOh+YnDSEL0fMS4B4CkRQdvn3cAxmjiV2veAo
oOKMW6E5YdCP7CmkeL4dqcNbTFmoVMEHPVpObAJ2sMHAW2ecIg9YzhLz60AyAeycawvfpff0uFDK
ec2E5ImhFeyJVliqmez0EOqJuvtjaImcCRHBFCmDL8Ps6XDpYUROA4mDLQUhpRiHyCVxCcDwnsj2
cofLFXT28cJNLrzcPGmH5Mf/iO8HmsSb2KBSHbYnSACW3C3MQUFyeTEubfwqcxLOKIjRr1T4rbj8
5L+dw0WDqu+BtEVxGdpzRX8RBq2wwrCrRD/h1n+iC6mIV6QA3P+DYuhTfiq5b1QDRI43a2mMFieR
wwYjASii0O1brAZwBfzXgj7OAp20BjoChRPLgXGCpiH0MoQAbJvkQkRca3/n1FvvnmAxm5Q0EnYr
GGOIir883Zk93sY1pmdMNzIgF/tL5YLfHZqlwW71wTNNF/5p9ei60SVblGURoqtHz6Ms473Kqbp6
TFnJdAtjAkfCOiS3tc6nBqxtk6FnGTf3I1BJfR+yOEq5r0Gnlp1LyUTS1qkGyMYZkTFI3UCCImaf
oBNAR5rziS1JlHNqP0DgVcU6qL7DEvclpE5awTBuZ2oz/OJoD6uapXxAxCXX5MvWC/tbBxfCZbPh
GwDeOhRvxFlh/7m5UzneAe+ejzF06QfXHZMHOfzAoV581NjP48vXUfnRB6sJhTO/H3ceGTaT43GC
4fWx5zQDSaT9Xn3DnUwgFINYSbb4t7BnOb9NTnUguTNQJMYFwts7G5wybMXDxSDsM6yHq+XPYIoL
Ha2jBLPTiYBuJh/4KvHQPBVPRArLU5/2Cbu0f4+EqunyF0O6C5eI9WzKmG1mjeRQHlOYaVMjgYFm
7yZFok402qlySyELrrLQIEGc0GqjP3DY4CN2brIxB0B8BJHI0M7ZtylmIlHe2PK/SkrUAue5TSXy
tjs2+38bLtx3/mX7FZt/abP/puLvyA8QNZYoGigQco9y6yymdjbDIucbUIKceQj1yvThCwkF08T3
tsdFw5rLx0yHWBT2pScEMWAp0ta9jOzGv81yhE8X8im/fjm8LS8IQwxQfhQCaAb7wDDo4pjqoGhM
+iH+41iID2bHUz3g3PP5cDaxQ3FPfAin2cQ/TlA/M+Gh4xnwFHs2s+yTzpnlYf9Oe+9CYsQX043y
4ago2j7OjExH1grTchoWVKjrmEhQtckYPC12CjVMVYWqNb6yk1xt6vyCCMaRzl1OgvlB0gfvl3ej
6tJwmyys40MsbgxKJBACzWwGZUe6XJZkopV32rerFn5GMqdO7HKYkYYcdsb4B2ibC8Fd8WDx8Y06
uesTHp5h/ANZkD2RNR3iAtGfr7m1m9VtpGCVzKzIV+9JfXM63no31LvZDsIwxnwRt6CBDt2Emhrc
qXXwzbwEBiZCHwEIIG2gU6k5ZtqefPhODeCWUzVpWBN7fg1GRRjqRCuHfdymyCvdjXe/EV0lIIeB
9vMWFxdHlieWGgk0I/ONCKo/0DDlCf+3fFGmQECAqIJyjyRU1ZcMT/XUi1M/XK3yXuFt8I2l88+y
XxtaaGsBKRhmtGAJVUGHZgaZ1AOxwODGgOvm83PVFBjeHcdHw8nWBqz8c7H5zjMH3QsH3frYjDFR
QECHCakV3DOv6Xk1/P2nn+FqiD9y5fwyVD4l0w8QAGU6UZECJTCYuOMt15ihpKVsZc3HkSgp8RNm
uAGwD+kxzZLyn60ZGwBLPMLvZmW5vZAtBkIUT2lXWSprgysWauw6mnvn2uUz+Tc2UtMdPZECV9Ic
Ki8fhRUqLehUX/yI4G1hQVZMJbTxQQNJv7IN7Ov5maizMBwt7eavt39t8yk8US4pjInn7R8S+zlD
JOi2rAN9DNfZ6ilTqoS9E7rCE4VO6wtiKdoWtihM47AeGDK1QyMOO5TBnzSrPshDjWGOdybpv2RL
SdIQ2mUjw40WzEsDs2aglsaHsWgeS6ZDCxVWS3f6EPZmLa3rGMxP/2yUZmnpvrqbSXlifuMrKDIY
8rydUXX2IHAqTskW//AeWvg5lfKMCVY1/6Ksf27V8nAv0l/vZEi8aXrpjvBibz9UQmuL/9Oztnbv
yWARL/Np+/eeAPxpyGjvAcbU+UwAmDqm3owe/xnVan2RHw7giGS+Nvy+6ZrIhnRf9lrYnF24C+5F
KPPZwM3jNcFnTa8w7B+2tQnItInXCn2DkUgbpK3T+ZQRuBPQapYsi1fRVLqi+WTJI/tnHjArCuYs
r3RG4h8R7UknyT+yE8Wia+T7oksiuU40QPw5HkW0jaO+SHraiNA6/kj/yP9HNMN0iXTA7oYEZHfD
FyMiomC6uqN/rTIPit1Y9Mdx48a1y1+JJ5EOtdGPZh1/85jFzOizDJCDXBzV+Ll5RNay3ioI0FDg
fr0b9zTrlxrd1akJs/WdaA83s5gR2O3WXD53g5pK5OF+PtFjZi5twJ7dYC9hsAxWydLJkITNCXSQ
EQMwi4HdYofS1Ieet3iu39hLMZj/DfKNvKhhesSvlJGpbNh3ys0tLgen3pdqwikZcRBO2drq3oTq
Bx8d/1pGxRAjx1rmwHqLIZDYUtKf948on/TFJwWmla6e9XQY4l3T2xisjfjLnim8pfA2YkoFdz4u
IOZV3u8MFvZE3gC8hTgJ/tBW8at1a1fOjuAObGQE3ZhbYqjPCCr0QSW5wcHDqcPHva0OjYKLdQz3
Bnuz3SLzd0EbZakIQKa0JQgnG+YjqlaIvuWfDG8KP/ueXURP7IZzWzRGQkICwbErqAmDOxBPiHkv
op6L4HpjPdvpq95tqKhpW0b1M8jpMyoKyoH1CLWXf3n7wM1JdUHkwXz5AnHlvtCO3Yi6WU0VrFFR
vSX8elz3IN7VyGBCjdJ1J/QEvTPcJ4zkH+uOCefH/86qWflX6ywqA5LGX72BAjs40dl+AQP7bASu
BbRfBexYPYoXlozMfsOrZDKGa953wN4IwF9bzuth6xrJca4FVe0dcD/ZuxeLDt0eygusRATOBrzH
6Ku6ui3iFjn8YX+20BgUrhUGi9BiILlgv6TRkg9y8o/Q5QHk9CI87D6bO03UCR4YKlL4I0/nS4WN
8b2YkLQwOKhFhTyiYW62s1s6G6izVEiwOBkivjFpY2Z2EXEDTOWfFEtU4VAzX1MLtjFSPUGz+nqm
/wqL2IKPf50YAGhXeJGGz5xzhssKD2GoBqlHdSwcR3DvK5mV2wgIG/iUEKtpjloP2y8FLgwG0r9A
YU3XI0ouDAVeH4HHAcfjUE9VCtZgYoo/VzfXE5ndQ2Mjz7QJboP7+7qXPgQ1lzkEsymrRVnkZQ8/
v0eyKRwD6brufCB7KOtIlnZn76LhZcnZHjx4D8wb4cvib9M59JVoeDmV0yK4bYClywVn4ZPslrsl
y2SpC9Z7+we5/bbmGb+MSwVBOikG9uUPE5PFx1VIFxnCGRjdxvjBUHSPLhtzzd3Ivt2BPviq6nPc
Vm1jBZfN4FfSxCmgxc4LjBmqPdYLmaNc/Xvjfg/fw1sbCp4hdn0MtzxAjy/VW24riXCfMPFrSYA/
ZZ5AEjNNQD8AZLkHjCGu3fKeGkh2AVeMCUiIOpNHbF20RNBI6U25fpzXSFmwu87Iso0PSkB2zolR
EcOpyn/OQO6RX7W/UZ1vYTx8iVzvwJfNZvVrhv+7D0AZXvUSqDVQSh7r4mZXJrHsAxPs6jPYmM72
DrS0Y9AEWWRup44dOE4SoIG9+XLpIljtIXMQhl/GHAsSlN8kBTKqSiHgF1nyzzF8KPdHH+yWryI/
vhNkFjRN2QN1lTApYDPbPe0XpBk95V5D3vOjzzypadmHhujIjQsconLNK7ZUhIxDoSc2y5Ze7gWZ
mAutxZTs6VALcVfhDhL20XUXMV1itVbHd0TR8uYdmDN4uCxiF0c5MDFkIPYOVSKOGeOh/NDxHy2i
GzavtX07kguzgwRrMdjjIQg3MAfzBK+Kq82pBgtyoO1/wW6WdxAxTCQEDAQz6u6w0kfvPn4vtnCJ
wbQU5t8vhJr0pzgwWjFqfE5x5PPuc1jSACcYGCkr7fCYQ0GLGqiPTSBkPePr9OX/oHz1gYmVYC1H
fR/+1Ow6w0soMo99mLIiSfm5t8ZgD/ke2Rnsa/cWWliR81kKr/Y7iQrC0QLftfSxBkII2vF11U4w
aGMChGsnQX9vQXtd7WZ9jO8SCbLO0y1WSmgsnqsbflEMa1bwjFHUoEJ4J/IQlYG1ycfS5HbK5t9V
PtfB/vWVXDo/Wm0ab7pkKAVA2dt7FDwSQfr4jZ+BFfcJvZ3SCTFy5N+liHp1/oKzHcwpDgBZKRpo
twLyM7ne6Jskh76JdgrcwNU97NrJu/gOJQ+XDVuKX8EtMUMr3M3M8JYgA2fCGl7SF3pwLWTYHL09
eTR8BkqojHdpFWl/FamuQgt+SQy2qxuBM7iFkYrZZ0F62w11t7BiGJgLa0HkenxZyBFLsnPFxUcn
sejh1fNmrizaebVlMWV4Kj41xFd0pjeBnFyACOhM6ac4EQSuowpFTD2SxE7Pqs0XMikqB9ApMBF+
4Qt2uLMgzKv/eDqvJVW5LQo/kVWCAb0lIxIMmG6sNiKoIIiAT/9/y13nbHfnbiOsNeeYI6CaygPF
LAmMyZdQn5d4Q81v/huvdf3xV1+aDfxI2A7BYPGc7j09M0ZzzLyi8oDjF3a9B8Ztw/lj3WB0uC3h
BvnKcogDZYW0nryEApcS4av3J50Gp4KKbjlYpofXOtlhAYKC43w/dw+oLejdwaAW8mG8pe6rUJp5
ryB2E/tl3iE7VnbsfRcKPckino6XvVOL6m/NuY8zj4Qb4GgnzyVqg6v6BmR7arzH7gfaBMtKhzlH
NNoNNp+xOP2TJQFB2LEN55D4Nnwf1gUE2t+EsVrBjvNw02vhKOF5pSYwuqjRKf7rM6W+BGmSFK6q
TxsrdCtVRpVBw4hf9X5S/d1DNBDHITaE4KDEW19k77P9wpxHdm50yIbfo+yHzj/9hpmN8aCO1drx
Pt3gupZr8myE2eIgEJnrAKurdtYx7xFpOXoSsJ9Cxhnp0JDbDnoPlZcV2XI0b9Q5HyGgyuCJ+nje
4SKolwK7mDfk14KMGOIb8OQwqW9wprN53ZGaLAtSmM618ByTGAWBVpLlRfa8uSdhJd724BAO7OKU
ISYQgWjwEf3x5jFHFkdezg63V8pATIvoNdTXmMJxtFJsaclhGiYoibARn48mkGNAhWsgcLN/GU3u
YY1f8s2FIT+jT4Gem7qfsNgix8e0BItBHLGIQmLdooueN0sZK57hqo1uLk2BzZHq5e7e7PwJXwwU
VS3OxIDJH71Eh1oYV6Tw7ISVmSvqGScX/QyIY3aM5xuCIcvaHqMg1sbo62Za8VQr9DooyFnkUxFq
AfwJalmvrtQ1FF126485qaHT8lLfJkO8D9378cbVk/ahgpkeb27ly8QKJeHT+ZA2jMcjqtaHDu/e
Ah/p44Qx4sBbdBijMn1gbAyoja1Erj3FtFgHLpMX2VjdU0Iuy221TbU3dQOdP7ScrTLfn7pEe6Fv
gEHlPZgD7u1qy8/aU/dEt1QwAKBytT7I4OBfIoOAK5VoNVZhQ40ogC7rADgR0OfvPUDv8JzNmgWs
wh7JG8LTTyQvYwutgXLoG4YtrPKgJ2bGroAvWZQHUPWsvkEKsgcGFr0QpFxntyiLoI6To4Y32OTJ
DvVV9w4VEpbh1PMmxqq/WRMKM65ekMUrYj8EmWCvHjFJsqlOrKJRB0MhWt8PrRtgwVL6Yz6MUVZj
wMkIrkv5+EUNNus6PPvMeybj2QuTHpqIzyqe38KX8zJLTOqzZRq2+h3kErv/E1dx3abb63ZwkTfv
VU0v1jWFLcx41g+SP2Yui36wN+vwtRkGsvOlCU3cGlpDYt+2yVUtTy3smbk8ZWbDuJyogrCeFivG
ttMeMtOu+fQTu+I7iV/x1V2EGWDrdQ2TP8yAY42Wa1nMy2UfZhSVPPO0y+cPGJWrS09I+jejTfHX
meBz4OSQ3XyGUi+8icazK3jhNfyshpj/p0sMBZadWe7HfJ6vXtMUc4Fl8gfdC3iZI+E2Vby9jSnL
4uk2s+v0QfewbE+PTadRu85w2g1u0/xyo6QWtkTNJP7rWbnRzGoT7b1X8l7orlLn6gwXiofdEZ2d
QC973rMQUzYTIAgOWsekIc82A7aLaZ/4pjZQ4Cc2E7gdHh0cbgmAvpQ66CsuitfxahMCYKOtmTwP
SWImA76vrnHtpxTi77PpKBgF3wmKDCxrHlMJ1W9fX3/96/St7s3CpqcDAZKw/Kdqm2MbHzFrwpTp
oxVAuYJF4na01BPI7xwIkRTIH4yI+NMAicXpmvWR5ozGDeikOYhdbkezASnoNmsOiVi62fNg4JMu
cKhg+DGTx2+Mbj4lO6pvgMpwJAtrJeFre8MqqQhfdGo4DEMQZUR0s2F1+SL824OP5Y1VHPLcMWZM
FGiHGwUY2HfwsEbO2H+7o5AWHahZsN+v0VzxwToV9CNPWzEYTmgDL3VqE62sURiV+dJbM3VYm5yO
BasEYV0Xpj+B18HDxNXNKiaNJRlAxLFdc/BgSeH0Ji2cOHIioAHcnNTpeKX+XPVBogez1PlosT+w
XtNaVybwkEb4VTXGfS6btP2hyM7A/2lZOnAv1A7uJEOzp9XgwNetMmH4ZJYEdWAEAo1n7H1nXwt/
RFwLmekC4I59xm3IRl4WJvvnyvvaY+3BaUrjOCRmgahW4Dq2qoF2A5AD9EXBSXX3W295L7z2x7iy
drXDfY2LBt0geYzWy39NSu99uKLOkhzEI9N7OLJI6sOmlF7UpPI0Rz/SsDDSSVEAYm8cvqc3v7Vk
A+35hGhbBCI01TZJ6/CJFX7/5ziZzgmo82VEcuVFBuQ77r0OvqMHRhQkGoJXzT56Pf+EX+fmEgXk
EnclDERxU86xQNzPHisIL9NC+DBajQvdn6XvA3foucJR3YtXWDPtyDyCtCSHY38/zQ8wJAcxntgi
LklaQ14DNPyy53IMUnXTcTC2ilXmZX0IY0yoS6y+6dpJhYFRT4mUI3fAgueURJLx8Ud2YREAZY2Y
tkomhrcGAxydCRDqmw+yRSLq2bCV9cDNgyvu87WBf+gnELKXZyjT6E9kApew6lWoc8xaAzvziF35
mZ8WPNnj6SAczet1DmVMXtvZonmpFZAdpwV7Y66PIXQhGcH5ChVS+N7GyAfY+jEKx4GcXX22n718
honIq6kZkRgkiEDVMSwoeD3C1HyGT3JwXYuKjKpUHyP5LoXL25MWCv4+5U3t4k3Xb+Ay6znt/90a
7adyg8tiHwhfARUzMcjLKbxxmoOugjkFvHnUPHR+zOKgpKIioUcKMT8GPeYb1zFhAxhT6qii71Co
avdObhhyf+oK8kM/bjy0i4/bLabpyE8gRvz8z8ungREgiU6AXwMy3yCnwiaLtxse03Rg5m4XFQVF
3tsmM06GMoiBW81IxE3nuKCf4yOv6gj2L8zPZYeUVGgHTyMVGVFay3Yy0uUvfbgRY6SPGh4eFz/i
Hl/esg7/nwl6B9pyo5MbpRQ6ogCygrrCe0Qb3E303C9MQ4DrES0mzrs1sWP/wKCVpre9kbVaXWhd
/7beo0YtmDqLlrQDzketMjLe7aSp7RT3Z/21bjGZwQ0KSiW2SSKrD33e7dI7Scecmeql/EP8kZzG
G5Arwb0/43I6bqYfnNL3OvFagOFZpECxJhIHyQawNkstK2lNN0nWI0L+2XegwdiKqSpktETFOl+D
F533J+VQc2QCC7tFpWJgt4NNWos8gPjISUJVCrrcrNvaoEkWK8Z+2vEgP63IYqLEh82xalfZL/+C
2SzRadQuKBOgvaPZAYjAk40EHbSDip6ldiVZ+4fVZmGRTLH7uCVOlk7avRH3jbcE9UN9ioOJubro
3/mf0bnxdCCxg3TeHevYfvI0Dbv4t/I0Gb2n9m0YugvXRdwSX+QrMuEZal1QLjwtgILAKBAxEeGJ
+A3HMlJtGfT2sVM0eEEahGSEK2yhpfGS9GGzSJqAL3Kj23Oaxiq4D2Bp4JuluEsvarlpF5kDL1Pt
Xk0cyLfJ7MpQmZWEpolni+GxoOBkEFnEPRhSOq6TKJ/Fs+/2vrmtu7DrU1WvaW4b4awZQ/gdIQrA
IwUXDVVZjWy6auw0RuAWv0k1U4/tlzSg1/J+VftTYUZ0kmO1DjIgtQNHD49AOV0v0CMuyPkJy/oe
hTcLanopEMgU4lRKglhDeNG9DC/1BVL7eyy4CHhn1rlW5doDWQt2nNDlmUvfRFI8zwwDL7q4R5fo
eTjCWFbCKZbU5oq/jAqSFXMmMHj5aHcWuuO9ZjnVIDrQydGzcVvxCcI9mxhLSKtCOQEpAwXj8O0K
dq6Kow23WjIZFfW3uKpPpXLqa2iWnkRd1doQN0cHmzArEfl6DgrAeiKDQ2cG+Vr6zbwFg3Cgc0fj
zNz/vXGilXB0x90FeI/25rtBhasOFh33ttfStXRKQbC2t3VvC0s/6oVCCvlyka1gPA3FAUA0kn35
MFqPJ8lueHj//DDBL8qUiTmRJBqunUM/weIDfw/4nYi7avXBTsroCfnYegx6SFgcjp4xXZarADzU
h7sljOWG/mPNr9UAsiGrE+BJEnEMvgEJdiTu7iUj2+vVcLJ/+72PLWVmTzKrHC9T/cZaD/3tO+/v
dXn9roJqbJY/jQQjS2ZP4JWMs++7R8BML3runrO+m8/e5xxgwZbNdpqFlQPBfpWGqSOMD4vVaPMK
q3Dkvmcfr13HOHV34emHV9SHp+RU+s+Q4Mzj4NhZ0Cn/jPN4arHn2bQX5gcCXYQjn/lQb44sSV9E
z50ACyKM0ntO35e2Uljjn9cEr1WMEOoCZl7RPeN6UU1KjB2gr3SCx7zAEuJLCqyqHApBG0fk1QMf
OVw9VnN/GL7XafQRrjGZR9+JafZ3KQoIEnvRrN9mSJtn10kPOT8+6pN4sQc7Hm7x6HURLfe3g3m9
rUWLVlAcNYcKx5SP0xr5dAxY0p8gsrd6wGf3sBOkPg5YQ7Z4UP/le9o5ln8fcijf0y/8+cYZ8Plt
nqB7ukFqYgbooV2g4BgYVyrFq2XVYRtI8+52H1JPSQc6eKDKajZajfDqKaDj/06/FM7YkZ2nvWDw
jBUjFgb+aFqaI+dG8/yYdp3RcrgUjNPcrsP+svdF6FEeIXDkl5jzZcHnFDNt0PK+3F4jWK1RfOnt
MixI4LYPZu3xDk4wJ9WEOtulub6di0OCi87YeB+G2+s5PZMfS3e6bQ4dP40afnCz3u4VgLHvQNlg
pbLwreU8sO+uHECmveR/JREEK3lzX/UXdBwFzWk4mDPDLQ71x2Dz2fdxp8L3V4OAxLjmDup56pzj
tUI5WgLfyiYzRlp6gJrHjkkSdy5BxsR4BVATqskmxkGzQp4EqWlah/maWjMTcaZ0BgQi9E/19rWh
55Q37F+8TqQcRDwfd4arp9tUsiyIZQ+qZvQnAFskJrLILLNwv4YpYeAx5Sc+1BgoMq9Yz+FO7Q3e
39ugz/oFyxmgHW0L5ixI1th0qADoPK9kNrnNzSTskE2WED/cU/JJPxWDOMxw4Pf988PhprD46QH9
glFrQryLpQ7l3e4gUsVZpjXwTBLkRTQ9Eh3VXGKmviSCnGhvFHiFQ2+vIQRX6VmQaDfE2n94G5J4
vfdapkUBbtlFaaAtrRWd8whpYNrCE9A8meADMHnwvH//KU3ZWGpSOU/ERsVLZTEIcJDYXf/Kv9Hk
tUpOAl9w23O9q+dF2IXCL4SxgCsKjO8JNkU3BFKIFT+yiLqhPkS5sItDonsgBcBzYXh5+FJF32Zv
FxFHbw6njzMN1RpPGi85lV4ihDlv1upTKuLQfqlv/Kr4bfhdoA5obgF0Q3lLMwjZT7JvO15lWAKv
c7F4nTuH2n+foHkxn/lgASTiRan1spVXMUvGqWAjMcTB7YrbBMfcdnfsFN/Tc9OfiYHL33jxkyJw
Als0eE8HAp+MWTh5aO2upgOd3Hn2X3PUxa9JB2EP8Ffpc0qi7iyWRL/Kl9I3iV2Z3Kgd0Q0lm8r/
BPGmjZJNvqWi7a86kGR7KoUi/3nGhHr3hXFDsWA218OrEMoFWOdfui7dZwQrBSJ2FYzgaagS+4jg
g7Gt3xj0HyjmP+cmxXxQ7DzQYWjEDnuDojooWJXhMrsSiLW0Hc5LN1vH5/IAmA2MilczjpwDwFQQ
SFzsz/Gu3utvyka9hZlCUxolE9mmlIeRL/alA2Y2244wDU3ObFv5+Sk+8AfDAzy4/vrLEPNcAkYt
5WniTr6RQO9x7oYEG5Tr8VQJqS+GiXalxGHuM9I6y+F8ILgwanF+BUQAHQbhHUdmzEPOfZ+KoXTh
5YsJDFgwSb88m7xuB0ozeZ6uKaHKCd5B+AfieuFRWoLn8ToNDndTBslqOfXxiL9qqSLstN7hfUsc
C+M79gheRdZY/j/ObdRnURFmZ2+6aIzvEdYj2h5d6HUgsIpcX0y5+HwK+VEcBhRsEQsSBwXH3HOR
eRx36ZlNg818L/LPWaTYg6Ar5h9Bocwm8RGB95ZzFKTzucCphADE/rZPjj0GqYztOG6x9UiOcsRp
lC+RG2PiTJmzhLcpvPnvx7FbeiIagFF2uau98WF0pvlFg9azv1bip+hMr/OCPRQSCHlPQ3cAML6X
Zu9vqOReYQ7nnanoCSIplLY8ifK8nUM4cAhoIURihkIaA7PoZTFccq8zuDE3LG2wzDFunkTI45Vj
7swOyr6IxIfNIdESsFOj7gmUsrcbR/KSwWtLbhtzYxLMQgiG2q7BM9gXjnrXSZwbTxd6wExe3DKz
m6DJmrCk003Q1kKG/dqvm90Z2DTPg6nwL3gz6IACQ/fH60S/wszl11pUsx9RmOaBrgQDj3SHabY7
DB5sBKGyGqy+f9LqRW+K7xUobCvG5AlIowF6RMAjuxmJbvuwOBTrc3IgJmp3Q6YD6NMKaY+CdgxL
SK8wQMqUqGl1aghM7gq33dYClkflo52BPqCYZpILnMu6xe7zZkISUypihgl8yzbOljwg3IQCE8OV
rpElRgwjsNUHpKsAlhwoKbCvwXuW4nidYv+Gs5Avt1pOVDgzELy76jExeR+cF4cA2RpEX0i9cmpL
AR3rsJneafEJCK/cHJSA1Bo869hD7PGBVamfmXe9Zxdfk7lzxVJ/GYxVFqfaazfXPaNeVWZMeoLZ
MYYCwWs7FMZbrI0ppJ4j5x0lKjzWjCkpMnr8P3oHKMGQpjIBQ2DmlsFWY07NsEF9b64Xhuu4TNC7
sHEQxAjgzD2fVcv7vMBerJh9Zj2ESD5RrkucojVCWqa31Xcx3OXHMSPBhApf4O7aGDMCAMoVw8Xr
HxViZ5GuaPqowD8bcoD5bPVkJJksd/KkXKEjF/sTs0qeucndufnxMvVRuEPGQMGNXBlmDD0lDQLV
I3s1QAzMZ7rry3733uQbbrQXtPNBSHs3faxpBxB/oOxz0jVGB37i3QIMsJbZIfHueFKxVoUjH6NO
mzh7YxDG1hM1mjxn3sW0ssagGmN9Orhy3Wd0g0XH4nkWvYAnux1nbBODqIQyhmAicm7vM/fBsGoc
/noIrZ4oi2JabPBL4gmwlaDNkdi/dZ7UD2P6w2PdPSS7q86rTuX/ayVfmLdB02NuQ5nKMwFAh0Zp
m9kDhy0Awl68q9aIoX7Lai3sZTpbAJ7rEcdk5IjNuVwk5NdmC3mNAXNEHC+iLAU7qHhWzN7zj986
yqpa9F0UcmHfxc8epjFn2Vgk5XnlulzLCrNaKBrpQTplrrRND3R47Cf1QUa/tP5G+wO6te3Hj22E
addt8/dawvw38zmXyTti+jdD0VGvX4s3t1kt2EXY3d5nOpP+4dmoEvF0u674Hs1TijcH4dZoJW8b
Oqor6lVq/UZ77nqkQewwQJKNd3SP5HmPnZOBCUMhRiUgPH97v7P91s5DbzitAmiPdMto13ewrhVm
qOfORGbz3KBGyxYZySV/jK8f27FIJanx6rN4WG9a7mote4QNaWyXAYsd+wDqN0xiKHw6uLs+LRTi
NMSDRVdLSJONCpr2sdG9NDoWv/h1tX4Hvj34RoUBB1BgTbeo7s/crCjCcrEYNw5bwg1tidqMzTai
IwG2xpkBNJn86YYbHjDwLQz8E/TB9G52PWZpdfRxMdhgBPDRUocN0Lhab7twKa5HzojIrzJijnlm
j9kVi24knA0ah4nztnA+Tmw2CKPr8Ot3qcfhQ/2QdYpsHh8bY/88WpE9AEVtWc5LP4ECBja7vIKa
t97LItMGWxt42RjvwIrhLsjOfqr4tCQhyhcWjd1tViyqqFj0bEZVwKOEbnPL4XB143709OGftGyj
TzDUPk4wduELEQgkPDWqWXdV/3VXnU0cKpsXroCv+Ws+diueCsEGZddlC44XECvFmo5FoljivxKy
AsHsgqPEOt+xv+zBNZ6oDAFytNP4Bi2qtzlawVkPKw8jTPcxw4mW8DPGwS4oCsM92M6+aGgE/MXU
coKfmo40eccoESJJT082g+l7keNLl3m9A9YV0SgxCM9+Yf2TgZ1zv7iPDOyZW3hCRAEuvK6iHMum
gCCaPACn3WXIfTobaj/oZCzdoHK4GuOKPFABDvezz12L6VVRf0fDSY+Ur9S72bcJ7ho4e6GPiRdy
eKUvY17cYwyOoyoBNpw8VCWYa/4qnO4ZQLqa91xsWLg/bAyPM/yyJ0UY9vAkPeRGzhOF5YqO2ANm
6/Bjo6FovsQyCAHHqAblM4YQOnGtwM5Z7a3f/D7DwmvqPlorz/UygoYST6h1qHi4AWWtkLtJMPmE
G8S8kHKBEp3KCBMbpqQNKUUazbl0gLmH+R+D2a6XbDubEjrtKZ2PN9AmceroasGYXmbn7bB/6mqM
YrwPbBlP4OM7vj9WzUD0SMFLDTrqYXfwDh5d03Mnuh7G+x9dUTeZusERrjU2oinyTEX1gP00z9vw
Y9FWjdUNrnIGP9t5fCb+kD/1PIzIjMoQf11hY7Sffc146dUGv7L7XYenPx2unmvhJmg8Vd17qDt9
w9UDLBXTIVJ+xq1cFz/6mp4url1cupqu6yQBcBtmEJgel8A0Ted/751l5mHUfqZ3ciE1prIZL26v
CLJi7SULkFjrizdYVHsyLgGz5K1Jy2xXBCIblNcZ/g3nDo4TfyXiOQaJAjmDANW/JGGxhIZYnHCM
hWnDCCybkBKgjkdCjXaL4iNuN581KSQ7StGeH68LG3s7xuTwkavo9Qyo6toTfKcHR6YYyasjUfF3
9McAl3tGXjegIQS67Ak4xMxGduLe543BkHMymGTh04fl4VbLeN6ZoZJDQE0jFyV2pu/X9SK2P2Sg
Dy6VjJ2/M4bi+bRQ6HdQwFGYUQlgU0MBYFC1JCs5gBEpzXJWgddPGkSWuNttSCDGIISCEQEZe+JI
HOD9U7tlRWRIfPcZBsMx6U1S5mhPv8+hb+445OpVzZKME86Uwskt51TffAuU+aVhWtFQlgDjQOOU
z3g0MSAcsQXiNkPinzFE1vt18v68uzceyMgweCceCsRUYaa+R93eg9XSYhkGHjAYu0dpjhKdSOGo
PYlZrTDkBX42Ry2rGOZW0DLhCYDG7ahVaxHs0YccxJkG02L5wB8UC6xzineNgihR689Q9vmYqm2x
E2buM3Ku3tcvjz1MBn3QF3oKZd2NOgfIb4xNYNaVoh2/t8IZ9tkNr3P4kwDryAzAkSSnuBERZCRd
syh1FFLZ23xJDiKj0q5fGijondFbq72x2SKzslaTydNXLnv3tpEyja04erM7d7Q8wxRBAw2nFBmi
I7sAKCiMnqp1tm2nY2CrXyY9sJC8yf/aaf5VeyzeO+oRqiWqziuFDN87Shu64++S3YO+ozqPD1Kx
oyg5d10MDA/IJda0rWgsoTJg/QndJjcKCnciZZXwwxyMDCIXoiYJmj59JpswGCll08jHItTOEYni
fOvexZ0dOAg6AzRwf8lpGRxAOg3SxiDuIRjXRN4Z/n2NLrY8Aaqw59gEY3MeKxSYvGpkmgGo8CYu
z+m/j8KMSMIUpeMq05Em2lwyS+A3ityPxMOOPSLfkIuiD+ci6RBXUH6G0yyEaqBPa2wTS7ABIcPK
jWNHHVoCAWIFV2nZNIaHiXZbI+skYHJvoFO+4953NVtbBKEQh6E98XyIokkB/YDKVxU2cbn2toR8
iGce+TDuABAuuR41ilr1VKkz97RauTRe3E4fj76Kg6syWLECBa82iVxuHNssrCNJN8mM1mqtHr5i
vVPPeVFsxha8N1tw5SpSSq7mDUpTS/hRkptUZ901EIQFwt3yzOdW107N1HyjfybmKqgD6rk7A08Q
gi1JFZgEEOV0ib8aWtss1nsColLlYwP/33+BkvwauhzkOXaBPZozouPxFijjtS68eNcJiWqh8LMZ
gEaMRrqHwqPY28+LmRQ9J6AlX+T4LBu4XFK8LQhOmI3AuO/nAa0tuF3IH+XR61BEfMXV4qvkx1M8
goV36njZ37XzctJI1H14vaV/QNr83+/SVbEZRYW+n7/MeIIhzoyeJvpCa8cYmf38PZVn1Yop9E14
Vq+kgEUEnAneGkVgL3i46brDS3MRYHGJgyeOcfP3st59wpiRO8vOauAS7XgAtHiw3pcWk7grMl+D
1fu5oBPGGO0fDUixH5jA1fPRqjm1RGw3J7o7CedGwM7feHqoLZ96ZVW7d0A1gjNtZfVItOzZ7Zlr
qLwe9VBilhHGgDp9hypopyVnRACTiI5eHP0NG/Fwhas1+4jiPrhFHDANmZIUo2UTZ1fG9Ai/9UMJ
pAmIoYvAYWwEdeGvyGAC45ve71fFn3ynEoAnP+V9H7dRxKJwjlJBzEOWmlCLUX0BMT4AFqnN4KnB
Z9cUk56VS6wRUsJWRg6iMNi1r7DIsP5wmqW4tqsrIFTx+0N+j5x2try7jisVX1F38jNxr6h3uOA1
zEa++eJkixmk3lnQfYoT/DkVs53S4IVsTNz7CSmtcI0Ve7koNdg68KFsDSyGRTSF+KaiJlQH4hfE
j8ViISwJxUlVGl9TPDlEUnGLEBHsvVX+XW3BARYWmSKaWdxvkdX5wO29fyZGQrBUgKMpkD/Bw8gm
sLyyCds3T/7DZkauVzvFHXARX4u/FK6Jjb6j9RcFFKXRwGS8uSQPgrcefqoU/VN8Upx0DrKQ+Vjf
aV7X+F1WBHpcbbgumIpebaIcMTJulsOVeA0lHgv3jWEYjzljapOED//BuigeEke2+NDot7l4D7Vi
3hqEUe+u9k7cIXG3hrzV+GGJq8KXEOfS3dvZiZv48Z8PfQzxkG6rJACbtVdHFOuEnRI8z5uznM/D
cLpF20NqjUohq0dRgokQ6T13+05szdsfaAONpW8yyVUDsQ+CHdzIuXwng9kQ8wxlpmBzbQkWjvCQ
EO4QwqYDwoqDEQbmGwNL+GVcl1AeuYToHvHNP6dWo55DfrTtEtPrE4Xzx7oaAVP+ltJWfyLqxN4P
og2A3/+v+N9tk5Smno/4sEAlnS+XTnBgj+Fsuqo8oDlOUgZGqR17tdoA6yPAVm8+x6Agh4paVJTA
6KsRcUOjtKlzBU/z8IAEwxnMha7AegmoTrIroSwX9KSeC3n4kyJ7xt56Lfw9xTPKXGzB3xEOQQVB
FfHvNEKBwPXvAOp24lwi+gYXMzibUF3/Xfqr/u9XYi0oxX9KA03cccs6H9dheFenYalv1xQeu2wj
vJpFC/i1mMvDMBsIK4Rm3l92VrKDZtiRHWzbDQWDVnSQqHkfuIUStsFnwCYYtWLLq6fQ0kucuels
abR4fCXmBxKnunjj8em1J8xHa4v2y+ysSd/lp5VwpaJ1I4NHXA3LBr6DcHkeqFNTi4w92uCPSy3x
ZuamwKYV/SrAkHMeOjBIhSAYDhfvHfG6QBdgfAXrl7eGB4yHKh6morUTH8UvXxEjN7DUKNG57Kdn
wvwGxhER8/p4rEyqH152iA7aWhyx6IHtC/lciH05OvlqMYmwQEFoNvbg2olfEy4sa/FHUPX4w1Lv
o6gVtwMR+W4K4j/OBqpYv3q8yC8aHtRP6o4hPIvMv6UGIMESZqnBoYz2qzy2OkwLMywri3IicHMT
DIMkoCZknp/+FaeqQdZULB9/TIKgW6O+hLhfXqp5Z/3Y4R3QUgITpI4eR2HICqyMj/aRvSyhgkBU
T2R8a4xfHrapjGbxUDzDNYF3gtDwMsBADcOtChRRzY+MaQMmuTjvAw1C0e2C+idWBblMMijK9nDN
kwieN/0YFHARA4fvLW7qHR2fmZsJRT/BaUHrOStlSq2CesQm5FXr+/8GCP9qKTJWVRpbwXzChEUU
PDem+kIbjVCFuouANeGlK95EoQWkGbbWCiv8CGq0I751O9Aga6cawIeaSigIqBuNAfHUbyRPrDMY
TK15B3MJXhVJbB1L2hKGRjJ1aSMpsERhh727awP84arMG1x3pNpGaj7IA8fcCUflL4qcXFvkGkfB
TV90qIIIHLOYK2BeItqmV4g/2ZDoLvFGgqH2nl+P33OFj+2ZOjnh2hJDvBfkwZv5ZGQigEcqLNpv
qvC3K/Kv0wWgH36At8XVvJKxDSVFOwkgc28MKYLjCPq8YOy+1nvjbo31y9WE+jC58VwRQ8ujw1OD
ipRWzB5pZNwDjD55FihnwWjtjl1NkunjEjsJ5XPiMCYEXoaNgYiLpYsjkQ5PNHAas8YB83zJSimC
AwIIyC9CTVLEegtZ59L1B4xzCFnvuPtW7wVkCmyz76F507XnRi+B4tBbPFbDGTOw+RcBSoR+oncC
9Ybj8MJ+EweZ7jyObbwc95nz3kXjRrtu7g3+9raEPyL6KUjRDLtQpTF53A1w/qzNFn8+jEApa07v
seZnbxvj1I8lkfr3sRgbvPLtC6OAFgZNMrkusGFU18zK4XaysAXDYww9vi8MYobgROlkQPglJyka
jpfO8FhiX4Bj/BIGcbwfjlVcDzCTyvidsZWUphCrEY8zumt3qGtw50MRyY2CEs4nD8Un0wvuRiT9
fXF+BdMpdXSfUkuEkNsdO5S9bxLhkO2j95Zw6x5pWzwRuzwEGgbG0oU5ptwvVCza0H1CQYL/+9p0
gwfdO2wrSRtxihE3Vpv3Hblph8+KRyIjB51/UsyoQWS1x6E/f3FYs4iYL0QMHbIUCwiVGR7aRAD0
FrcL8srpNxBNCW0DhwxnyMuNPahThApzevPyhQjKBGI+51izLrUquiBOLHFaCW1OwhFIohMZhyMf
KxOY0te+gx1PgyFNBHwbk1wkxlWsW6wZXZxq0HYzhITfOghQue0HlsTYaKjtmf8ylYO9uKiCQZ8T
BTD34zfRoneWwUVOcJ14KrFxk+kg6HeZQgHStkKtmmK7NoMZUSB4gxKwKKEnoKPG4IwX4Tc6YoB0
m5ab3kxmN6bynEEA2B+ff6MjuESXIjFTh8c9xSNTbmrjC68FIEmFCzf2YjAeOIoG6jr54xP5yKt9
ow0faX1Jv8JnY9YwQBStK7v7BfUiIgLZGS0gJTzJ+wGin0gWgXXSZHi8naRVdrrSzi2/Xn2KFTzg
ygXLgoxTgH498pA54LHpcxJip2S7XIxX9QI62zx2yW4DhVswbjjQHVXMEXCtPTcRpLB80i6r4D2D
K0nqZn8NkewNIjRSY/ZA4Eti51zcncy3/x3ogPqsYQtUhYrWIWkHHvxznoaKVZvEGYZjC8x7nq05
R0tFUJnozDm/IROgn6IEZH3d7ddol7OtskpPlVOG1029aBl2EyHE2CRABL1o2HIlxmkEEIvBxft8
91jX8r5aM29kVA14bNGZtUswpK9mjDaxjXej97RoL9/WCzdc1kzM1OMJR6Em1urHgX0JMhXZY4z8
h7t9dL0wgU4PjP7ztx5DPsEKF63pCXLgHvdHeIAn7BnZ5dn60b4CiYc4PVxhRIInJfoATe7vWITL
1UQsGWwfxHE+dHo/6kcaBNnomSjdmBNBFIKp/AFvKqbKgnECDpncLY1ukD1NHaF1rFX0jjYX7Dts
xI+zWtU1V7NdkRdKa+7aursBOPQ2AIe6Kd7tfh/FZx5fP1Q+6hs2ag9sUdc3rqu7MwE16id9prM7
oXib/T53xdcrfiD+z7jouKDp3Cz/T7YNPqlxmXHL9ombFf8oTvk1rsjl/IUIY7uem6kBPZI5YpdF
tWStQEaZZTgCFuUucD/F/QEA/X2ibx7q73su903frHRd/OcuYut+4j2fr1xQUW6O3/995ANf/PvH
H/OL4nPx51y9yVVz9YCr3Azv+CsBvwK+iufj9zyI2+XvxBc8a3w0eQbFD/l78akurkQgtODAm83T
4SqAaMWTueIBbVydepycAx6yuFMz3V1xV129UkcGz9yqUilB9JPr/nFojpflunKVcO+P5szOJs8I
8p8p6/A7DBSOHjWNS5UwkcmJ+W5yvZ7dgGZwRGcGAN3P4Eph9sBGxfRa0ZUw8QbbsaM0FhbI43Ac
wtUQV/nUYCOjmuuK8FROAE7QLucjjL3ciwmZ7nPKAf8kGnMHNcpVMiQJKzDokQSjg12j7xJjCgKT
AxaBwFjPycvMJ/kEWxBDon3JJx1k2opVTr+aUMJ00M7UaApq/U0jJfQM+CD8paYMfxwbCNNOKVwy
s/E+1gOWglUKl0mZBah1KocgJ7Orsx5wjtZ6qUP4IHdgpL/xHqH27vh75lIfHHssAFJGci07X2FF
+I8F7glCJPUUYeiIZTkj//DQcqDM0IkwWqQs4QQnnqKjI9i0euqJ/YEH90HfDMXe6OojSqk7a1Zn
Inm18wrbKZRXUFut1TMHc0ajMT4YNZIAqzZGRTpzF5XGAwZez+ovvlYI3ZcxeVNTk78ZqGE3p915
jjpWbDMvtVsn4zlIg3d0+xV38aRej/z20F0TwjJ7zjBCnGpjbagW3D0O/YQnifgk7PX+I+q8lhtl
ujV8RVQhMqciCZSzrBNKkm0ESoAiXP1+lufb9dd4ZhxkCUHTvXq9CStNdjC7O2dI698nlwEHtHCo
57Hy4a0O32N1oK/01X1y7GP99IAnjjCK1vdKqHxI5mkrkJn85AKZXrWu9sLxV6LrjpKj/tU2BeAR
dRjZ1CUktcMVYiEBuLHxhf0b5mMCSgHrr0W0Iq3+29KKDeyuDJyUnaN/X9Q7trIHOG+xEZKr6qlM
aQZrybunxNn4SuvSnCjSohypCPJInD64Rxic9pzmiLXszGHnwbCGKMTDWW2ukQa8jCMWJikUv8gR
GI3ibDlxaENefCV6DlQx8b7O0KMwaDqr6+g9yCYlx1GvFEQuT187WOOGQOrLoIWPgWfwCMSB5Dnc
Np1xOq5X1rhYlbtqYE+tsdlw2q1Y+DWXhKR6vDBzNqPGXN+2U+E6Yl+1xFQmybdskiTuMP1yFtqk
2F/X2pf6pUP1PPef4QdBDJtUfCcdAgtJjV/qs4wi4Ny3PZCwnj5KfWz2/BOswQvfr+kwzc8rZDkY
030S1vS67YGTXAbp3JlnA9FuvXBaRtllTnNscbWB2se7t6cHav++dycV+b3oZN99SAef7plZo4Cz
o8IJeAllnw8NofWh+kV4rY+J4UKeLOnSj/A4uPVuUGFRFIfqtDO/9Cvaw6xL6FLYsfRPXPcCV7Qw
HVE8YRh1hDbjXWmIEYu+Bfq/jK/R7uU9w4bRjElvgBwkruanjYkgBRlGeB6WSyqGOSvx9AjKfiZz
g3SS6YuVD47HmAKkd+y/Ru8x1rBwt5C/QbzuvWERM/Hc0KJDPGCtpuEj9Hh1ZjBR0sEf5nOiQD1q
nCRH39SJzAhuCN2DK/FPOTouCJxYe38w0lfW6hCEShSKnVkB+2iKqG2ezrFms5Ct2VuqzcSO6LX6
5GDQTsA/a6yOuXcTUot/M+aFVQn1lLx2/zFr4tOkGtS/WPdRrNWUZJhGDC2Jn7DmBXl/np7Qa6Zd
NO0AV1Xx6ascnWc0mfCdRYkStj+doBNgNeBpbDFpMm8J2j11nf1nWU+pb/RlO7yOEHCW5/6NFI0w
UWj2xjf/3rcXzb5ZPIZs5YA+KKIURGmW59noWAEwoGDIVNPu2hUKyPCzqumEI4QgJndhRx9uqJfA
oxtjqy8goVPFSVSwsWZzwx43hpwyJEePvWbO6myM3EG1prP978M1SCgmj8iDBA6/DiR2fEzOvC51
Gejf0AorVGPXGSANpaeBS+UNtpufPZHz4MiXgBBDDrBpUtEoHykzia80AzdhoxowBrB6xR9o91mV
M97JCXWHZLUmKjMEft/fnBaKVR3xPqQtMEa60rwu/bif55jaT19Z8zXSK9r5ZJSgzccFKe3ivUEG
pkH2B6Lw4LHD5MSmdZyFbNsuOK7Rc83CD7MevDdIFey6SJohXJFzjoAKQsFW+XgN9s4OQcHdFEnT
GXvvEKtibcNpxQYbPf9JFQ6oq/oVd7Hlk5v4vs+gQhlH74Mc7xhcSIBVh3ycHjMxsXA8/dAecnIs
cDh1u1eMXCiDXFg5EbZZnQkH9vbSXQWF+0riMMYS4a3uV8fQxcjzQ1H6BpN++EwS4DDH7gvRlBNm
iEWIRfnj6tt5v8QVFeVM1iXB4l17d+Y7DYsl+OBdXtKxcGMM0ZMj0YIqZXwjyFNx+SzFDQeXn0cd
ac5AZ4p6+qYWXM4TlRvqiq09GrXc8o+Zb+LNnuLvESjsHnCVoLX/CNVHaB6jF6nft6AD3zALiS97
smrffZXzC2bY9LV8uL04fTXIOuOGH6FiXj2JXjgO6/OAf63Wk+Doa3BdFEdOwSVsL2x8Gx8JlPML
RoCtP/gumwU2w258csh6gjyDOycCKvwm4AiznNkEJZ3oozkXr36TcONi/3FeYzd0r1bpY6/rK56u
JdOvPg0KABAAlbzqBM5jRtQWkc0uV++mIrvpK+kw/wthVsGOHknhEsGTaDSznPhEYiYdDG1aaVAR
kycjg8OuFkYb37SpXi14rsbqp+m6xUvcgFtbLdrb2DjPq8fAITZVjsfanLTpUZ3wZLdqZbV4Jg6t
20TVFmp1qKvFFWJeiQaW486Gj2oo2c34Ru9OoKml23Rd7JnadKhSbhCpi8CnAqh3UswnZ0+sG8qV
Vay1cuVAJWPSaFkFVRoEOoka7rx1ls0lehLeuioM70luPRSkDUfVgC02qMyJBvVwPEVZ1hoBWc94
iRrRNYuuNTy1CAmVMleYKC6S7nxWUO6x70Z5pHwVP9g6YKVQyi1RuF3EexrKbg4Z465nF+sDGjz6
Bhl9CZSPAc/uPoNywCT9EKN2/Gno8fAqrhPBPudLw/FOaC4qWoe/yHjaAVQdSDodCWBz57DfJlyJ
EYFyhXchtsfeA2ETvTOEyQbJrZnB/TM3xD6RXQTxkvw7e1xOjl8Ml8cCcGNgrjUCaIQHnqLO5c3i
dIKNKlPiG23pJTnP7f59CoA51Mf2wUiykd5LE5haU1Bh5BzVEuei9w+kFQHd8UJZ12FJDKjU3NmK
4UUG3QDOygxPuCUQ0xwlJtPY/gQlC2R1myWk/D5/uBATpoHlBVDmChppzMBTI7v3gpg4hJvYR/6H
Sg+6sbnHxgMfyUA51GGxhesXFjiCGCBkN0jnFbG99h7g1cfOqofExCf/ZoJ0dZhtbQQQozvT9IF3
wqiGu4rSkHCtX/gL1QzTIuPjv6ygomX17uFBpxQY8/pP02cqfUIumVxf0TGLCnyzsDl0AguVru5r
1E6up7KQ7W6d8RGYn9IMvXbIqFJQD0BtgHFAdhhzIBMc6jxYx2tyHKyPV+GzXAUZdDsIohRHKWFz
YQfTZyHb3k+BZvrtHkeED9RPIgxQJa90Yr1e2FVBBgn596z6tRYSaoSjLEdK80+gM0FAFCBE6hWx
BwtfY8EsCQCjK49/DR5MJQQtKFrABiTWR4R6AltiuBKEIqX4+0XGwT+gEycDo2u8hgVVHSdZjFXE
RaOAtnUOBWfQBHK4wPaS6I0roFWLT8oTxyYyQ5mIkIw2cwPP3aOPMNE9aL86plO/wrKhKKUZT9+G
Hi5WbaBouVeteJ/6BoGT2GPwQz64R8iEOn7zqfbLjXJcYHTZ8FDkT3wYyWVn44vgowhVxhmu0OkU
ZzYqQMwwcG/QEC3nsw4oYj5Sk1Q8lQycSIypPQdGJuWamZNsCcpgOtJISy+U6T4yK1f3PnPrBzGd
AXZYEZB1rAN1+KQF+pfqsUUqj5Keld2aZCWmmQRABjhg0FBnPThvXwJZvpOnAJiepP1Z3GzQb2Hm
ZTNCxTe8TRGVsskWANRicgfLYoiCQcDbGpMtJQeN9dWKm5HQLbmywrdyojcUK2Zj8k0khu9D0fsM
1AQSR/wMIB7Ug2vME99WQtiiSQmR9w9nzDgLWwj6f1gZMmtODHynzW13X70D8EeBca3oirxbS8iv
pFsIfotLF60YtFpxOTgCyY02jccOTXjDMH5Ou7Pw7ho+4UTxCExknOn7V8Bc3MKmNZAc8qnoOsh3
eASxhDNB0QA/DxBLE0yYVIHQNGgVdGKYL7dACB06/U5xr8OlposTMBjwpi+4Mo2LzQucVkA+kByQ
UiAd2GxHL8TCCQeaGfazwEw/AEFxN4zjMDx643A83G6houHhAkQoNwfJc5w4eTZ4D4lsEYyLdNuN
6A5XyWdApNDSoCDQ11jJ4eHahvuecEtotfTFI0Q+E9LbcIsSLwhpjgiOkoWAAgAo3flvr9fzuRSU
fbycDEla/RvaJgNhvLhzukHSjGEaYvMZtSEUu9AP91sIepYXjrccZ8Nl17w0+tAHs5KPtG3kam4Y
1BDtiLXlXDCLhXRkwBD4wuaAN4x7mmZ8ZnNZxHzqGQxhVPEyQsh5DLbQALePBQahPaHsjIfhfg/a
bHjD1t/iRg5ftB2kiSDNajBWunATKmFxqTgDdCHfgbiOGIAwOBiF8qTvYHiN7yvV4zjccRvqeCPm
ioimSiRf8PpqCOMHRsmLr2gYEcVrRRZWAvSAI3yTeFucjH9jl4qt+wjltPM4hpngucIVRHHCwibf
ZZxzu44b5PvZSBgCUFP5c6XXgRPCVGg/8qbd8TXmtz9h42XM0BF+XNw417jlG8QcmTxPG26cqcZR
fOgGOhHnD4SD5+ZQIDs2Hgd12okWTIZyPioWMuMIhakclINPOORi/qMuvT3u4D8G5FCRQbWVo+Y6
yfs7LoQIJMQgOco2xNaFiCN4qhCh5HmFOnQd8AzVX3FLU3Iz3GzlJv9jZG5kgIojTYQKbZivyIHB
YpE8I75PU5rRxY0nJAtKE/pI6IeNDu1EeXnYn//+/ONpQkTjHr7KBZBDZBBIYwg3BOig8lnI3ST3
UzgWcRw0yz8KKXHGkQyyctDg94K1Pavo7bnLpakJ6AWyBQ7FDcPfh58O0YoAggkEJndwzfelWYvq
hf+lcStV/JNpSs4FEwEsEZQhhNdJfyrlLieu+2+e+scu0WmXfmCg3JKzj0/s6B/HA20nMCGGPvBE
hKUCisORAMKxgUaPi3GPWJHJrYppPc+owWDhT0AdR/bEv5/A3J2aaGalUvjHZaE1w+vLY7FNCfCr
48jolf2Bei7vU54thdlq4YKCfW4gSDxm2fylP0Qop0S7/qO2yGkUyg/FBGcJQJU/ci7kHctP2CD9
/VzUOindFrYIvkSenPgdRshBxidnSc4UQ0KndydnV94V7GNeBXdmyCQsBYzo59+ZlfMo7/nf+X1z
rPIbfJdBcg/+nQk5Fw/WFM44NCOV5xZ6PcsTX7FicxY+sQSLChfmNZczfZfvQtKRn/GYiZypf2e8
5fhxvoI4QCkK94Z3wuMpWHvbhqeV6UouI2A3fzDgJAFEYj8U2rX//gBkcYAd0q+FfSAUBogMOADm
vLycNrk35WZhSMECJHeWl6ARBPLF033+4wX9MYL4XO4t+R5TqNklZYTQIF7ub/TBo5LxITXJXyoq
oCIPzUZy4UESeJWUf+X1CFn6mxigLMt9KcuonH2u91TOrWWA5KFVIHNc3oHtGyNIqXzGcA8AQIGk
6x+E9LSSxW2cKABaQH9gfCioO0RXD2M1LpE8pRyDvJ4QpP69SM1PIIUH9phLz/cYfJw9TjjmaLwx
WZi5BH/f4VT/O2Nyzv7RQMTEDBQMjkr191ZlAfn3hv/xVWT4W/wV5rcZOr/HbxbkOrz+1Bk6j6rP
ud7wMxgfGbP+G/Qej8nRMbLJKHUYkg85AgYdvBf+uD2dCdKg/kN2wf8YEPC53PAfblJONzeGDF5Z
phF08NtUezwKVxn8VVIZpAE3Gb8BM5TzUjDseTYGNtQJzqdMBfI/Z5A/MpWIV4ZMKzKoeQVfXOpv
fzfeB9sdrOo5D3JschYuvE9KZ94FpA+8QvFf31P2yrdfHKzMFUdKXR7CG5KDr3g4o5qDFnt8HEi9
nF6r9EBf/IQidyg/k7fI/0iq5W3g7MXiKZ311peFUjwp5Y7n/oCPJ5/Jv/8eJ19B9xrIqfrvMZwW
uaz/yLH/VjBlLHemnLKXr4xpRQzkxlHGMhD+/WUN/TdWZLplbedHxH3Lv4wXmTLkTzZypjKG5GYQ
vz0Z5Y2HEQ0T178Xks8YW/89XopMeVZLKp3//fn3Qv/72hlaUy4Ls7RcTEwHOEr5nEF8kDn7/x/5
4izIrCaDTziDMuAI4eRSyNDEpfO/OUP+p9XOd+BX9uBiMxTkOTHu4blk3pNB9+9/Dpu6T2YrmQv/
vZL8VFabf1/JUPt7e/zuv7f5bwX4u9X4XjqUwHp5dkoMKgPqAwK55dkwfecnkHb+NGOoNsYy2cjg
fQyOZy8oHJw1YiWdtJcgdYdXdtzuzjFmV+5mVlgXezp3CDhhEDqGWrL1QK5VBD0QZHQPLFsjdtWm
DRQSMIrdtLHRE/1XCMRWrxy1aPuBvMGzYXbzYZ4D2yUmD2+PQHvjA23Adj0GkPnp0EHy5UWq7/e3
Q1PuEOgQFQ7at0oVPGfH/cF5nh5uNTvO70YAoGG+4THUuX+K69K75TCdaaWCMHvIxPdHCIMJhh9h
DbWI/nB4NBOLAB0YbO4tSFxva/lJNPpxSCmnNRAXyQacRUA/rHK6q2Sl+KPAoIjSJ3kR3LFu3Vu+
7vrWNUT4WfhaHmkC91O1QS9y/WZy7WGkaqEVSDW8ilOggnqGURvN9JLV8xQ9SXZ+jqslHAKEtf+8
yTIPRt6TrJ5jAnP3vOo8gK+sceUOUHAcD9pO7jo2hqgypuSHR/Yev9oryLvpE/6j4sbIZgLJ2G1E
4vkvzuu2Gz0/PoIOdaensT5A8HHv0qBDc+8wC5SisDrj7tjBuTdjEJMmBHa4Id4sYaf86aIPwl/B
sHHJCXJsC6OCO39ZDojEnZxm7abetOMjhK9fjDba+UOJWnh8X8WLpooxdbDWokXqf5W79HBfXCb3
b6dH2GsrYRMwYwgMdVhfNGThXr26vLoWnng2HSsJmaMb/I47O0e6rw+SV5A8HLAEvM6esBCsPX1o
dQ+obn51TE6ob8buopll62b6+NInDrOpHnFm1cODrgfE+/C5eR9uh5o26cGFHn9gGKJNqYAEXWiR
B4lJNdY0uFGxZtjNLJ11O7wcEBH0mj0ihWqvfDX72/g2L38oBClfcA4G4zbVgmiZ+RNG5TzTINTz
TUAtog0FxfpANFWvYLbtpIIYFz4/7A9KCujeETunbG2dYEs0dCx0Qg6+jgMt6sx1Ar0tdprQuMpP
/Mo8i8aXhGwMXAIpyalCUj+QC0RvqNaC22daf1avG4ZG/RcCZYg5kDrpQ4AlQYgtZ4U1vmIlWs4e
Zly8J7B/11nes/FQB//EVILgA8VvVf9Vxs82ouX7jEoIO+/Q7B8rH0Lx9atEO+iskBI2LbTRbHry
0MvrDmKysE7DCumD9MzRD9dfx69m1AJBSnno9qUd9U7KgbYzfqxJZ3pDlyY7tWsMRjVAtYfeLSy0
Ga37Dj0enaAa/zG2qPvfS/UHm01DC007udmTzJ5Y79g5f+KHZIWGqYLjSGTgA6L3sM4ojPhUHM5M
xBC/DKSweJ2qrxgN9skYkYVQQxMsJjaRjebwaU60V++Z9S40L8xbonX6T6Un8UvYbWTfJUa9eu/h
wCq9+uV5qOuxC3OBmrrTLxBPlXvikB2IHAZ2RdW8g3LbDj/F9FTs07A5z14FEME50L7ddPBJnKwg
Bpj99ZFYJECFSIMQ07+pkfbeQq+0bLE/0ufYllfIsDFOimmkEqxxjIzogTdJkWBlPlh9BvTkcb6/
7GjRHAdoKr4wvYnPav+B8w0K0sfXw/SU0JxAN7Gz5ML5wPUTDgt+nLNqreCPBvcJFwdKiioCPFBJ
WPvKxgrZDBrdcBAnHIvmcGb4QWdiDa+D+8qeG1sEMT/5rUdgiQmCDN/lFbRvSJsBdJcOjb+Ppz66
+Enc+1pUD+6JuzC/gI06hq//2V3BTtDI/DV8fv2EaNoYYxaM+PjqvQz/wk5C6Tl6nOUhEh1lYB7I
VwIB/AKiQCsCLege06yHQe7Vj9S7Yhtxe3n3m1in5w8DWMDrAPrRZXurkUIPi/dBPWEHwuOBqQlX
AT4TTVCqr8dUg3nWNp757QKLtyJQtled0XvRmFB198/vmg3GSmI8l+5KFokyrugjttMmDc+lx4Ns
ui5wFyFXAskkCq0EBGzvcWdoIFAT+lO9zByRT9McP0NKOw/fED6q/nv6nhrDz1hlY/0ISaVafL46
JXyFswjL1ambBWeyyjGq0rPI3tAyfCJBM79tJXllUe30jHRU1IvmfrgQwUR8fDE7ZnsyBejl4yWi
/SXAIQBBMgIZjb4CjGWUDx/dxw4BY7n6EaPeemLBYkwbFIcmDgBl7OCRiHqM/p0CazDVIgfzUPtG
JpX3mD62+bwKygkTgINHxSbvn2lAqvTB8c+6wBdu6O56Sh1cGrLfQGL8CkoKJoqYFjch0rM3nh0Q
8HOM8e49kODg9vVoJS4vpQAouzisZsTQ2ivCR2d8bcGwwwgH8Oa7QEDOFR4Vs/z7BSm/8tTBGbIV
eA+hP6SRIhAAIWKGddFke1nuP2PnHneQk76oGkKqELh7lRuTiEWABnGrpKATLSvWqw1yN4j8WfjW
/Nsj6Lx9HWij7SmRe/FJz+i0CODwHSS6Jsg8JXljMcrdiyANHuDv9eMDIHIIfLQrq4/Z9eurWJJ6
SP1xdIU16A61bwCJ8xr6J41aiwiDrpVFrGLpoSFV0f5VoftQaVceHhKvFYCtefFNM7TkbHbT8Tu0
wnrkbHj3dDBhBrJDbeYUVB+6TwfCsjSqqiyCT1jifnjA6ihsyEgSomKDLHJlhNjchthw+UQ7PFb6
L7/SgpyrIc6xPjwQwEw+H7vLzvTtv7B4wwqUlXIA2VGFKdpVsaQCNM197hJuEQNTVS/f2Kv72GQh
kyqhezz3TcIFPz3+vY01upU0LvGjP5FE4pnIFsYZaZz3QTUwE90jJsgrozN0I+SI3meAVpndKOTT
+A337hVB+SDHYakR8JTiAzmyHqNHvdWuPZi+2mPSsQbX+7gqI4xulM7grHsFSfYmPSkCBaqdQY8L
UAboDN8Ax8e2Gexw86a6RyjJxoHXdQCiPPAk3H0QR+r9suwRQ/P61sCeyKZDU73RKDEQHePcvz+O
7fUdYa25b5roAUua5NZs3ppj2xqejvPy2b/QNePeVxaXdpGaGEf0DQyGb/P8sUppBDAq3DYs8uB6
9xVOeif+sK3P+goAxH1qwt92es1z8HomVxIVjsFNT2p3X57Ar+zNK12Stlfe49b4tVBoW2aYdqIK
QlbsnHotxrjq0HovzdPWeS8/6iRLRw93+Uznx2ZtPpIGEjgGQM+Inr6RgJPy8f4t7zj5x4RXpGmg
OJFt97THjNaCvtHePuRrPkDa+JfuO2YYPBA50tgFPj56AITSaaTP/XQ8A0HN4kiWyQWObcyZq3qu
eVCc5ekxKMzZXZu6eGDDw8p2mrV5a4vTrV8/yFBBE8De7t1/ujCClrcHo236acjqCCvcGYOL1a/c
UYbkrx0DoirF9n7qaZ3EzXY16iaycMzwCWxXDHRnWTXbjJy49LXEg+QJpmaka4DSNk3OeBjg3Hrr
5+34nuHc3ivYwd1Gx89cdeev4+xDeetqA0l9+fQ/x9nphVcK8fNpUDtxBepK9UyYhIuQepzeByXd
vTTBNlJBLZMmF23xuG94e/y01ajWdDt+aSvwfZJkHOQJIAd273icWeRCYhlebLXLb+OOShK5ymF2
/XkYwYWjERu+mQE2q1aHrG0Q7QJqPRLXmNnZ7N2MQZg5tvNnzipSTY/2vrrvb+ifT/NPtktP81yb
3jrR65GcXkuVFI3SQbM64vAzvE6u/bOzzF7L7M8d1MwwwUqOTnyuhi5LKm+lnLbG4XmbHHUowfy2
aS+v983zlLzu5Eke7vd9ed/k5erijjicG9IFMlpa5NLuvHotP/nS6iwyddh0pkdzdqFBjQSvjd+d
L2xZa5rknYQ70b0nvCJnrmPMOu+1VWHveKc/pXsap9UdF/D1y6GlDO7t8Hwbv9oJZ/ahrTJ39GpG
Rx5QLsrrV5Ev8/v+0044nuzySxUFi2FpOWBrHDhTjvnGwxwSB19qOBZQVzGXGfx9vmAUNIJ9oiXQ
qYw+YcmAr/wCbZ0S5mb4akJGv9jYsKvCM97ya/rDp5B1rKx95+xrJRYd9G4MZieAiaZ7RQwCog1/
/hKQKCL8Dy667elo/TDwAiVreyqoosvcEx6h8ncIwQxLOmC697D2Os+NsuoeiMSBRtkp3JztXklD
7MLwi1QjTPOYTz7NqKJVhYH92W8+26ukzeCNTjwt62o3X+W0kciewKW67b2BaC5RJ+N45Gn4V6eT
y3z498HceB3wAo+6d3Wiuubh+7Lu8ZG1vaP+rdwWPDtvgg+Ver8Y8C+3jGb2K4MSV3HZPD8gjHIg
bHGKmq2LfvFv8H2gCxh5jPPEk44HamRahXX4ZgHL181zZ5ZTrbNwinnOzV7KEXMI9/Nvof3oBjaz
xycMoxeVhgXk62LmoyCS6HgmiOJdIuIorW74wV47P7aVMr4jE7vPNIf8ghT/wpJkV5X/4rcKwo7u
HUhNGRUC1+eaIrRte/V73YFB/Qng67R68HYnRc5GjWtzUPJBQa5PZzD/NBMtX9+YEq34YrN4hBAb
MILN2KiIY99aKDvU4JfvO8vNkc1sO3SKBG4NcIM+qSCqnCRtiGQLMYgrAmhzYOc9uqChSGVEb8SV
pnPqwqomonF49RTWPJEtQUP/I8chuegbZQKRnEY9lmS1eLLR9niNSCM6gBZigkoSaD2zSw9JAKUn
p+mI5WFUT49QiIZIVtgGo6sxVvc8lNK87jpLyv4nz0YXdE5X4gIWtYO/hU2sjhcbjNsVD9S/csTI
LJSClM5crYulUjtQRmBpl1094LbJIXWiuCHwB2e4hxQztVdv87GG2cIYP1Dl+/YLJpbhQGB17Q1G
eOdvvF4h9StSSODyNmnsLlQzIZJxPPiGmquS7S6Q9dZA8TB982PCizBvR7Z367I2tpoEz952H8z4
Ot366/Ntf5GAWv8UE+wxY6JYQdL25hL6v9vFmibQoP82YH4glT8KctHBJQ/VRYWzXc/8SeH853Nj
eJs17GYIhabcndfLcvWa0oBwNizEdARGDwpbKDPut71xD/kv2nPM4pT5s2esnf3p8NnmX/pSoQ+7
PS/TGQ9b3MYNDj+i5z0O3qv7LzBHyBiJ3AV791vA26F7vcMHzqNR0nP3jwVtlvl9pNjdaigA/6rC
a9wev3/JnKIH82EmE0NX2Esq+BYbzkzkFz9Xo1v8mP6UJDRyTazo0qf9wvCgimNNRUSDzE+ZnwdX
uHuTz7Ic6nNMyls5mfmOK118GcvjRFo0fWQvRcLGpOIpuGk5Xgga39dDMUWEz+TGiV/REaIh0Azd
gxG1uH4snODZ5xambk1SLtjsPr5900IvQEfpYqGYwkF2X/8p+lZnfCU5vzdJ39X3zTLr4bDNW2FT
mZKV1cWJju3l14tChnw6n+ew/9yLdbn7Lv1iQruA+iLWpmnjHb9I0bJf3ot4Q+rkyjfnBno03kRn
mD+7+I1ZGFZw5W4myrrbbzVWa6/dMGfjM8UmqJXgvNYijaR7IydoxRB+AF/MoY2AeEbPHrV6Mziy
FnS5BXAMzuAzLbR1u83GDqdiT1dj15DhrsS46erwyrpKcp0qBWzwz4w7iRXns2xenv7zEMchhjZq
vnm7Qrc3e6wnbDJO/jnJD073sWLTcE1e9EwW6pTNWgenXfEwe8Ri5xhz0i6j0+zFvgCnioQH6GtN
ofITk/hyUA822lRh7fw77TBjSdQZ6k9PW5l4JxIOjHVz86uMi4WzZoP+vkJqbwb5F6sjoTe33zvY
yPKCpn5qJuriIsuQfUjRtR9w0KDd5WDEZXpYssNGmbPAQlaiHsmTx9q+0+1gTjfnOUyavItRuUzW
FLB75yOG+czkvQ6gLHui2BgTNkcTx/KK8ROUYFbCIajEcMgANlniF6R+3zs+7lGNXxH3gQfZ1U9/
MUxkaT7+QEFW+g5tBLQ4XWMEUgZW1oY6TDNqhnD57q5oXSBTMGOBuUS8cO/LroLoSmQyZ6DwNKIR
9Ke2xY8XGkU6xOA5RCEUbm9MxKTo0OeFzAp0Qkp3T5u03Y0AiKx6YEgdfofWB0L5y7Czxytx0x6y
HZBiYszKqEnePaOPbQwtpn02Pw/duNnXaDgfgm7PgLH8z9AIsV9GpUE6K9AZMVTjdwLvAETIM7ug
dRYLgrWGZh0UEMZHmC12B8v59NTljdf+Fs/AQI36twDVBaqGHEaF4i+bsBkf7uEAKQG+llXPYudE
i2KuJu0ABxTOkUAC1a+09QHYk3diDc/xCeD4PvoQVgEUGDfeHD3IGHVBQBkP816LRLCKY8WUfqF/
QdgeGn1I3cN/us8KG1Br5gRHOrjC06jj+7QYp3EZtrHeh87bP/qvvo5xIX3rDZ5T/baHNterekZi
h8pedNQnELpTZPAeEBI4SGRQg+Kch0tpF9afKJT7HYLmZ6fhz88N7jamMD121QiYO+B+rKozGIK4
RbSxgEP/DMB0Xk8PoU19IGtQaiJypT/bf+Al0A7pKDwidGPoERukpseYnnQtowLYZUazmgXl2xBN
BhKUJYqDfTa+7LWkBHKC2TKwhtgthtfhE37QacYmCFrqaYZ6PCZ0wrthoYMXl38cU394Gf7LdMCi
w5p0DUQGCoaVFHYABj/sfxlyej9DvU62ymFmBEZg9vS1HVrecyu+BXho9DEGgUV2HAMLwUPgVPTJ
sQSPI18E8ThgBM2EEKgSxx4zzKZWzI05U0ZY1w+hVuc/LzpjYEivvhazmcWPDewhyHek2AdUgWSk
uKNO72/kQTKqgu0TEQxEK+qQZ5KvMJG3BzfiFaOqT5+RI6t9a0QvnlxqQoXRwimkkmWYT+NdB2p7
YWUjqSKiMuDqkF84ieXwQU/w3GC+ULx8mA3zyJ6V/XYGPD46b0BHvy2IVXYvC6yJFsOfg4WHTQe3
4Ks/0eaf/qOXDtRvHJYoTbvNd9kXsyO86XokP/BZjRGAOneH6H76KO8SKP1oKF7oKqoNIg8cmoIP
3iuEHe3B1XDVhip68l+ERaZxJ42M1UdZ6tDQWATE3OouS+a9WzR9q7H8V0MbBdbsr7M8QlTbsvN7
B3SvyxFzMjUvpFX2p0oWNK9doQ/wQaaILR4Ji69+G2Nt75j9vPx2lTADbagOZTU10XxbbDgUjD8o
m+7kDjIEKafoo3HH1cPTWGK4S7wim/713WPipZ/vkJbQY/YDIlg3C75ymDe57txhIAcwbdmx5jjM
hOx6yQkqJBHAItmVsNQeoqsRso0Om6cu7ckbFTSb+YO9aaDJXVbYFTWy/WlGuQHMw82gThWQaLTQ
DdJc0wiqW594C/KDWZ4tjELwVbiCCnRpe+lwHW5B2neZXKCY4AECT/rca7/TkTqlyKR7ff75mBIA
WdFm/XjKKdBPEER9OOd0laEpI5LktWwSxq9dd23DCeqLWRqt2QHWtssPCm2MmzFtBvpDk5aw9kHW
BMXrqcvnkFQIHwud8DR6Yu5hhg8wW3x/vjKypAB9g+MPGgeEnDd23D7C4iHma8ELoT3WcvgiYFzL
2jGdPiLB0Ym2Dw4IZ2DRI/eiIEcSD/osiDWBbaTq3Ue0p/oYDxDcSW1E6N6EJL+eUILfsAyPE1q/
cTmy0Cm1CBnq6PODDcLXbcfsR2KbNbyjiVcXCEwD80f/Ou3KhTE0hvlMXWKaSMq8C/uRZV5wznxg
xCZGsDhjv0ipYs+IOSYF33sNS7+DMUj0krStGXZlgb45xsaWbQxwA0UT7eULyuoM3Zupd1fHKIWc
9eqdf2x883DG7m1cbAVfZJCZcU2RNrt+V1tse1fHr2IBSZPo2zn7jOfdswENOPXDS3gZgANmchNL
ln33MnYJm3EneED1bMqf6WfoThqmWkQQQTEYWjuU+199dqXh+VucnjAH8O8x8GryZN0wpvTicLcB
3Bjd4cjMKN+MXfpbTvD8uw0LPCTfQy2+xeceLsLEwrFtIF8kwstIlndANEosLNwD6sNLv0FXrpJz
BJpxXpzj+y+lCvUkNhWlTxF1X70GUAkRLh5qzJpxHFwXcfWLw2isx5CCNgQCTZsgTch9n6DwHVp7
qweGQIiaQx/zmZx2nw2Eaad7mo3vZP3kfTqE7D2UNR5x+fQeKesnlHTs2sdPuGeYGdAUS3BXpH1d
A+iDeGWwkb3KkFzej+a9n/g5QWQvEHn/OYnjowomAn/3G1zgzWKYeSkUCsgfc2q5lJBgQQvewDBW
Fwe3M3VqFQDDfajwtsaMvU/HZKMZXLHSYjMz/u1pbC3Wb4IycaONn8kzcYbQ4bgS3CxCbAIU//NC
4eST2rJ+TrErdwJeXf/mvH3o5glXB6yzOPlTT4U8gsERTNUPaCDocOUp4O/bBjLkMl8+dwUAvy2K
Evj7TSbG2WBR+gFXKi4KcBO7OqjjBMGzhWYDQ01IJ/gdUFlStCpvcfF+UhpckKNVs+f0+RMzZZ9+
ANXSIujsWT5onJDKDrHFoN8h/r6ERus06tnpvsPqFt4QxX4i1yVPl8kFyYDY6NXwBNRI5+Lp3Xvq
cTdk6/S3xlm5T7kOmsReGp2OtiPVy07JeieXRqYZm6QSVigIhrt2zzz2gM5JVCPT2X2cz9Fxv/cW
4h2vxBd6Q2l++1F/dZslgSaTeHjlVtfao5k7cpJ2yOcoB2dAYPdfbQkBgdA9XGpGNuTJn7MWHFUK
nXg8Bqu9eN2fBXJK5iJCOFcEnj/ZFzPYNqDuOWXpD5X0g007d60tJn4EBemuMOs59bRi2du2tGlt
1iG/cv6PqLPaUh1tt/AVMQYQgpzGE9zlhIE7JEECXP1+JrX6352CrlVFIcknr0wBdXMnwqm6dExP
yDkxiNhCKlYurz0RXMV7S49iZz8WRS8fGi1UuHM4P8JcwGLgTLUFeNMT8w+7Nnf2qJ3Q8l5fi62z
QcuzcfmZHiUUNkNYE83Xixwh4B6J8wcI7CzXUX2LsqUna4v9oNS9sdfcRjUkKG2qoTgRffzLCAbS
Pg1I9spv99zIBZfRzeWhCLQ1zg1+djGtIxCbh1/KL3bHYF6rX037jnDsq3uktZg/tOcIRACJAfqL
vqUBgItSdtEt4VuOrH31icrVfUiXmPAph4rR07+2kbYCtn6JarCne7JuJGwDijMtbZMRav65Bitp
YTq371FhdX2BqXieHOTKnerUWMKBCOAJPiKseS8D+tv7CdoRo2x2+JDszLHxSe0z+vJ0bFYYjtHJ
6oIF33egJxUwi6QQ8cQyUbLsiDPCq0StHI5KnpqSBsW9WdzAlMDweVd/0Ok6h/lFNmKkk+9lMC3W
N8ZIwAVg9aEY2C36VKwArZWJ8wuD9xhi23dMb+LrXPgJ2WqWbF5sYMtK0UkH0A+qTv4LYBgFx0X+
FF1GHwoj1AvZPqCmNE6JXx6yhNX6twCGaDzRAz4Ralzz6EYKF9FWl2Uw2rfzTrkDOAc/wYBUDm0U
zOlJG0bV6NEwiBOg3dzwWXtLP56Pz8XGZm/E6m5enV34JP+xayuSDuqu7W//tTr0igvj4HIdzGA3
g0pb8ei5TRB53bchZNGF38PXIBlg1pgtvEzJFwbk2EuIaa3DcB5yG1Qwji+3dz5MmuAdlJwa7Ngb
bc6aZDIwH0Qj5T44o01x9k99tCccoDjmAen54Aw0CFZ4Y4eV+LeXhAXWWQy44DqFZmTyj4TcB+UK
xPUTd7+PTmTsswxRHqpcRcfcvsEyDUqTRrFIfH8q2dWdm+3RZ5c4R7Ka03JkGyASI6Sit3xxTzwO
PzS6sLdR+QFr1KktanB/YF6bVhXJHuKT4Z06HBSKQW6REPxcow/jCljBoEASw3qJDBtzObVLWEkh
VIznBkBmbFWIDt/+FU9W7ORe7pVg8uWdNtDfbid3F73HL5DKoGtBLiJ7RC48d4yqV91J2XgOlxki
b9WKkdN6a8PCGBomEty/Sil8gjBuHtt5PRPx9BPpGJxI8URBtpqplFh3TjxiSQgIDr/jx/IxjpeV
4btb7R/C2qLQqw6M5ovekVBdu7MH5MYkI6GWui4V8RtMoa8S5JTpPV6mRtkqAQ6j/Ft0qCYD9drn
g2oaHLdH6KPkBOflB6VMxjKr4frFWSjaJ1ZpVI7pKUMioiXdNvwXcTf4woIz5EKY7nW0C0sQKpfX
ZRlDSTwvMeB8tN6trJ+nx2W94jo9XHV2c+7NdD/5Dua5EZ3YB7EtEwWo/mmQ+zZPCHPcUDQg60me
wRV2z/g55Vo9qV1JKbYKhVARusV1HMep9SSlok6cObuPd6vi+u6dwSHsnbxhlyWV4z4xvHxsK7MC
LUtsr3bOuf7umV+gVzabANf5AEqomRuVniFuvKiynZ3VvlVqmzPG0IFSNeUvCob4haAZSXxpVWaf
Nt0NNIaO3fTR2h3946OT3nAogz1N9sRpI7QuVLzd0Sk/Xf8EopP65NMDq3J5BYejH8/pTSw+xX61
2CqY0RNlANhksbVi+zBBqgGLAVCGhNp8Xes+0dTKrHeXHxBgverlKX/OJnMsuJyWapHaI+Kq1qlR
ZmJ4+1FCf8DqPCcHTD75d8VJ3Zg1f2TG9gPFCN+UhyRXYrsfySXUTsBpvP093DOUBXHB6X0WJ/fz
titGiEtcK63vH1s/tobRtpJBM0PeafNqkqMcpir592JsSG9Oj4IDQm537+GaO7lbV9e8xeJ010Tw
Vto4Dnm7n8eiCfUW797ay+3lyAawTuyKDYTC48nIepjkx6uTb7RAKGw5/6jtct12g9PgWDdGSvHJ
ld5Q5lSkTxfUl+sX3EgIAB4bdEybtQYgHUQ678j1U5uLN+pREUmNa2ujA+fXmCZS1jm0qxKtf3WJ
u3eTwySr4nBNd6H+6u7Q4VjzZoBJHKa16NKpfbDlBBi3PaKgw35OeIQYIzry5HYHK8Od89xzET9+
Up+ldIh81OC7La8+k0KKCjIsUH2MznVcckpe1i+4jHQ468fFg+AQeSoMVR/DfPjpgPiltg5QBn1g
2sxONXwwdnHMDQqoFZzCVezigkTdB7V4D8UI9jksm/KTar/YN5tHbF+pRdSvwWfCFuLsmqVwHu5m
73FcxwN4lGu+u7g5ubnFp8Mcd3DtaHyat2YZoOTLPeA/S+Lv8gFbu8HOsE0KDwSsvfkAhArf5ae4
cVRAWmKXgCycS0RWJpluMtZLgJrDO8VmkiK/Ot1l3bmj9YPNZKciauVoP+q13tn0UzDhQDWPPtCx
JBk+kXxjFJwIyDuEd3f09MaFZSi2Zzzd47fxxqXEMwII0Oc+u1BUGN9+0uQfPx0zqdI6kRUQfTwr
t9kKtOEN+WgD7SVwHEh/tSCcRllmxWI2Yjldz7LwVYnKWZBs9kXwYwHai+b47r9wByQ3OXomeHg0
MKJYyu/odyOFz16xJOI+uUfIFUU3/2btDvk+mb2xe9hbqHoTGPAwwHTDPG+4hfAUNtqvMLHpRlEO
Ah5lw8CnvdvOow/J6tVnLT8/LVAN9o11AuLio1OUpiule2MJCTzILZNWxSu5h26NWnYc5MPMQaEi
SINHcPMxS0BVhGuE5InpxgH6jbjLPr0KTYXohkDDbVKcVqdXfGKpVRHn79kT8A+CSnmZse9wojMY
92DGZGZjoufnci0p6CPakMzYbkoEEHTEIabAZHVqy29YWYISeFvlxX6C7v+eDgU96XpK1Aq7ln+A
w6E0WHKlAIs1VvPKyeumBC8Or33avJevJW1HULbUzbTFVqz8msW4iqrYEwCRVTRsSZZTpqc6D1W7
b3YwCqFyYHaQMyGiwIu+HkeVBRCiY++1YBuhhAub+utXk0kW89opf0kpmbTqjUdeF52HGYLCSdFW
vTER6ol2FM0QltINOeF7Udh8QnXJDta592i9WjcymMwS1IehbX1QqgmSzmlanZQb+16SAqcpMpHh
v6OC02Dmo1cBoytxsikbcWpdGW5u2ar5cu29tqRX8/EAXiPwsPNS++ZckAHEDMspeoAq0Zes+XsQ
jH6+Tn5dz6j8ne18PW5KiTBGDvDY/FCWriMB2Kw41ybovbY0C1UITIGwJQHChxSbEXoLcl7FyQU4
+gFvo83sHGl+fjtSFJrzeoYLYIhFkWJgM6NuwYzoXpu5Brt4nRjDuT/BHWVOlbIM1Tv/Rtlh3t63
qPD5RvPWYMvY3tEFujeQe+mV6p/g12HLBZPXCggKgj8fzIkurRL9tJK/b8SQfmrBe5pvVcKHJwEt
qSD1nuPzcN+99FGogTXFfoomB4Fi97IujPKU6qoSPsohi1n/1IkWDutkjSAgHTWEkt52kfTpZRch
MZBcIf09MEbJYLdzbiXbBECLxzpVyM2cJxliiwJ+mTBjcZogW2bTzkal7FMvje9hrgsY6zl412w6
Qjf2VoKkZ8iuQvPxyTJhhJVYYiy0x8/DSice3pfXIeMnxd9kTTnwTH605+TjnflgfGNgbSyMV7ti
Oich2p1dOfy8IjqbOTQCgBkW61Q7VnOEYT3yPrtMnpB08qj64gmS68dg40qDQj5MR4RB7Hz3RjZB
iYButRkRQZQ6JpKhLQIfLIveN4RCNsdtbnMqbIsPP7chBNmx5PNrs2Ugik/DBZOVn9sTSy7mDY81
AK1a26Q4VgsyKsdUtjD7oZA0IAk0ki7M5ztV2Zdd2iSEPQ/RwwuD09llDficnG/N2+1DZXU5om6A
7uhQX9v71SUwgyIN1oeNXHWJXZRYfXHBZYTGAB5fNJEgB0LC5seUzTbHzCourtPHWi0tKsm87YJc
AMsYtzRfpk/H6nlsme7BsA8DLAryk3eEMWKoFyouaHjd4N4u4gvV+0Nk0ND9NC5D8+AVBufOfcTL
nTs4atFGH9C/5FPTpKYDjuSFEeUmc7QEvu6j5qeD+RulVERij14GTo7qEm+nSuXWrob5KeWJM9Zb
T6uIIy24/Yg7A1sqsAMfklgSTIArNNC9iwHakVbHvBokc78yOuyoOuZpX2aAWU1YPQHz6fFG0GRf
L3xdoBLH4O3zC1auLOQuR608LP77A7RWALc+ZnlkEH2TE1HatU/gWw55l4U6n9nUDfKZVk1iXxVg
qsiUeMbeS3bBB2crYLlULEEcnO1dg6X0mHOBLAJMRHaJNTWGBG3YLKgsW2iqgJQdvl8UKtFz6ZNf
U+yhDZgbs0ZfhqT6radTdsqApjtVKJQdAlusNOty1CqGlZbZOtFkqPWIBhDmLfnZ7eeqffOSLNxT
FD/cbJRN0oNHkaXqFe42ElY8STcGBfFyiVmfKIiuzozACkO73OH6U27BeQVNTRuuw6U5Z20m2mjj
i7J9dxn01/EeBB6VZMY4rAVqdjRKSY3u+DOiIAPlhXqXMjQSs9IAegEtFUQrDe35Oao5lNaKblqw
8cQ4+LeSw485m3g+zgH1QRFHccO+V8P5I3qDb0vD7zEwP818sV++AmPoxBjEV7zrJ7gdepe0eyg2
3teocHPvnPngHUlz6uOwl1yHxw2Ki0B3qajILXa4RxdKvn5nn9XWPnclbyvpf5n0scjbIClhKEgo
DpNLyDmLj4M9vMHuzSgr2FhRhzW2EQKZAqrXBfvQuWEyn/febsU3eOFTSLITMkBLkwtZ9INmj1+I
+Nb/eISeHsZdPBJeWXiwAeu45zFRXvT0duEFIawXP+ftR6V+sQ3iyQUo3izQG9p7t9UbWg0G4i7S
To3MsG4mEk2YLbuXzNo97ROiiPA9SGUADtHfr9iviFWHDB0KG6HcT2WZsWyn7p284+6sOhW7U/6x
Tb82St2bmt1ZUUhyx6+IPw34Y2NWGV4mpjv3FMzoKCF2xoVPgw1RbKdCz+3QrNF7g6SBeVLKkIBX
sKFucdlcNl+sf4gev3XevX8b0uSqJ80vDb1C/b65zArBHYX8g6vWshGcosryioDEZ0hdhZou0hHy
8qRnPnmHNY/FUFr4YunhNfLj1QFwgTknzurfIcqbiG6Sl78j0XIYSVigSBOPLpNTaZT4c1iXbLZq
8OIZkRtQ/AzwIqbvMqEb/W2ITEuV2BrQ6KIbLjbgj/UHM02CGLrXbxIf9hV8NTNAYYefFBCZBvbw
O3SqdSNqRp7QYtaSX+F4b5s9AAIcuh7zgNPil/h9jetyaPKIqa7Qw/LHlMdsChVcGADeSLGxB0iC
jd/pb2s2skXwHKtOpZVDC7BIckKRiBYiPYrlUv3jP1FtPTEl9brucy7lPmvzslarkgNzxaV2xvEl
uwM27hB3OsBJePYXr6LX+nsl9mKarTnuMQCO6YJI87vSq7WqoT4rK23Yu/B7vRQyp83Nxd7Mw7eF
xPz0ajXO1oq8iwPccbjptaLWMCq4Uhol4qLMLhIwgDDuCbJoSIni+VlKQhmoBv2os7/Wj8mHmYx5
K6paboEJ9ndWMuIihm1r36O+hPQiQtLIiYFch/Ab2ywmTF2QQMTiv0DLvg0It4jNae3YtPU5pAD9
pyt9gVFxdtGXdgACOBLZuxDp0Tnhsaa9r5fBne8DHZfOT8SMbDMJJfSIABN6wwnz/BZewjtWNJio
cDxXlVlllq0+K/ViT+E3Qm6veWi8ogdz61aziIh9JpjCgm3sonKWrCiaAAeO5l5+TRbozT0C2Adc
9obZ3DUOjWK74GerAkp8LzsfJg4BAtrEd+ezetu03Rgu6Cy6te7Hy0saOWnsW6+Ks6fd3Z2jTXhs
nVuU+2r+34EAIo9PSVMoTZH+68jRly873xZNZWzPKBSUqTI8aEXL/kzeaCzXv7k9n74DbvUdcQ2Z
LHb3P04saQqDnRa0U2KIJY7RTV1Js3PBWNFuDa2Apl/huLBiatUsr9LRy02RlXsBvAf1C1eLgyYA
dIDMqSEqWVrlWU7jRd6r+PI9vI7mfXbV8wjwh1dtowBds2rdS/jaXpDdPLZ2nXMrQwaLxIUlWbeP
94bGq1l0dwrdp5d5KbgEk0X5FBr+O4Iz8lvvKlQ7KnahRa892DWpGCE3Rp8sOPjncdnRqfm0K7+P
WHPjZc01ekYv3/l0Ci1aQI5uLNe8hi4LQCj7RZoB268rocx9L+9ppFR+t5r/WGjsSBb0NNDnNLY1
n84bn7eCEqWBDN+dZnr0YvOAn8Co5/R9o0uDUTST+ULG43Qys9+nYbx5ifNF/VrDRvfstncMpeaB
bnNPA0/lsujr77dSBzTd/z/yfYIq/i1TAeSMllQVSmERP0Ib9UYcy2pI/VedTclZrS5McyrQ4an5
qrMGNE9N4CwAXkS1lhAQgOE6mxVrpu4TeymzgwESLJuNP25g/hBb0wX/za1FanHPKoHdHHYReY8A
mCue8SZRISTlYWcl3udWiYoe4U9Dk/we4k9B/Ynn4TzxUAlc/q0Bigi3jxE1bBtxbp5Qc0Haq7oA
kDkoqvJ4UAARowtR0kJ0ZQX8eLxiQn2zXD/mw30rHtFZwuGqykhEarShNRi6n4+0KYw1WL5vZBap
n4ZPTzOHyWzLqEGHxBf/JBj1nfbzZJJMuCZoMqJ2yYXgglAGYgtl+0wpFclW4TG++Iem9lHtoq+A
WgqITpYzkAB17oDis3uikuZKmImaUcBeOpTPgyj+Yk6DDaA78d9OpWsBM51Fmcv3W8a1pCPYxFFp
/pJFB5/HypSvRmM6BmzV+HjjsTVmreaLJVyHNjNd0sLytsHz3v3b/gSrEcmdBiIbbwEXuSriQLpJ
JKgMLw/BHPc1Mfs0KvnG0w+ontJ+vTa+FH19qBTnsLBCmqZ9Dkv+blEiL47htj2xgt+18uTqDeAm
5e4bqaBaXzu5HiEtjuSn+yPVCsQ6RDavor+PgsgT44UqqaykAwQpzjUksYCWOkgGlH9BckmBRMIR
+i0gZGBtd5pudxe1TxJiwm9+rr8ghkKlRFZU6APySJODhJIMHfED/rqA7noSMDEIF2iWWoJrjNZr
ehIAeQGZOnvfxNK0Fvzk3PnlbIJyyoxYgkqmdW5zzSKuZFeKIhR9gH/RyKBMDG+4Q1WQn3GFXfqh
3/oh+o6xSuSJKHoBugIVOgNBWFieZgZ9UwwX1cvL/Jqn2IhE7+9rXlLW8MEmMuOGSzItPr6AqZOn
swrSby+6alshTwbsBaQVQqFAidtlMvV2SrlIdbLmp3nAeYLWaRJ9Q0gj9VPdaJxwejQaT4zxzthe
kFaCW1gDv6EPfF3rmG917BBAHNX44NfBlzVY8lw00oxJonSwMDkOnOPgOEhG0oW60Bat9XP95BiW
u98V/M0T9ZSD6EogI/6+GA1wqnGm1a0U8XTXUEMn/zseCISfRhpqL9iDiVthc8c2QX3UPYxLbK87
xWa+VWxifz349qvDeALrJeLq0zmY/B2HkdGG3lD8SYDRmSt3jfa+8Yzuke6N/m6EhQcwysa8guhB
OsFvdzJPGydaxjun3Cw3HzzRUSIr9AyxeC/PIECkGONCsZoP8zRsQTvqz/5uh22+7OQpFRl9FYZq
AbilWgBit9iUIe4Db7B4ddrm9kDQUmkD84EQDsSDoCtVEDJh9z0tE9BeV8YAhCaDWyGUjD4kNKXQ
ScfPJ+3fwO+CHQF4T7zVz8Y7TC/IcCKAm8Fjkw5Tn6KW/9okNFFJ9gDmfqwt/kKNXf01KGAifesB
tfFy9Ay9awdSJSC2gpN2oCchCUX3i4hcPkoKnBWdnwLkKT0QuB79XMYHkPU9HEbiNvrHIWgPvmoA
pDqqL/OHaEpT8GldqCS0dvQ+5WsV43FVW8UhaGAWGR2ZO9+jPfRAJBHyFiTpVZH7K557YO9MzIsl
IVWMTqyFoURcpAYDOAndJGq3xMTL9qy+rrpMVnAhmuWsA0+71KS+3JQijgaQhlECaJ7zDkb1Okk9
FhiggLht+DgVDyDyCchOTkHCz5yHkMFfHBh+WqW0Hki8i16Jn/udlUPwvFvPFl1vqh5XOK1l60SN
jDi7DmWUXkZQ82AXUEzGayuEjvoOkWBsxBT9mnipDmJ+c/Ue/T/Rvmwo4yFBJqGoe+oT12R0SxI8
jQmRcGcIf895qMtGLMbvKXiF84gCF6xzhiC3GOlDqt+8uatMgn6eUGdHckpaS6gFWDL6KiB5AKU0
zHpym5J6zFVZ2ErCHDF5GKA82tMrJWi45wbKg6SoI1cloFMBxQW2C5kIXdvaOLCYJIvCA8DlLZI1
SSXoPsM3l7/nifTHAFpMtuzmq204ckLTh9NHrKHWlmKYdHWK+F3de3oJvZtPk1YyByeGHBFhwu7F
FRH/uGIxQz3R11mqeUsFHYQKX3dBFOgcOtSBCQ6JBV504x7c9J3CM1Q2XApCXgGKKILUnb9U4S8d
QEiY3FNd8/pNYsVO0qH1bUuMW0fBpRBgSLA2ZqOoDWSPI6uYLf5E0WJBwYBg8Emy8qFVrihX4Ydk
r+kMEsJdSA5Mf95X6iDYYkygUAwJ5X5JGZE9BwkMovEQUwn6MPAkyniTnl8JJJScKScjAqeVx96C
h5Uslu4+NBiP88yBXAVn2vhdrR1RmfaiPemjgrrcT90KXUsitjdyD0igSLKlrRySqo9Ng0L+TWxL
XagLVhtS8S8lrLlkge6DpkcZYe80+Is0lDQq+tft6X27uSFeEY6JC7x8nL5kAiVgAorOdNwaAFaj
SvPUiLd0F/7d4bpi8AF3IWXoNp1tytw1vjObr2iHyvouJJwNcN/kRqqEvoGj/33W8yBZfX0gFujP
572aX/Qg+3KZilyyv2Qvj5mifMT93PSA9saFPPH2ywglaY/Lakd55IVL9HG+DApiUQclShI1RUaK
iJRi/xlsSfznL05adcYMMKa2AlolnEfrhlHR8OgOzxHuav3Y7m+3W6WxNcfs/IIRjQ8lvtvt3sLD
KrbwsBqz/xJwU4K1ekbL6GGF1QEbyvMCjeA+F6HjzAHVZKLwORraW0yZuntry17HgVll1JqOZbm2
WpHob+aNzqrRaC2gBFuL4ZCge1rhEa2pXAj0ajD/bX+Hn5rKF0uUeaxlgXnWbg92lr/abMLeIBzw
y4Fi+OVSP+00xlNdOrR1fzeo7ojSH60h/X8+eQqU9ByROf/eEI8xCNipcZKDK6D/O5t0kDzqHjbu
Z7w+LwLTQFJ8yMvJFhHVPsDYWrOXOLVhaSc4vIotUrlSVEq1hMCbzPhXZlEhYlMjjganNHd6ew9N
JsZ//SQ3zvXoYiETCUANgsHbmby5oz3IMF8u24hDaibQHbNUHdmRpgwG7HHIpdwBt8IYp4xAX4hu
0F8pYQjZw15gnBftrS7/SWoPgKmThz0xB9wEPIAd0XAEWtcngCbM/yuoC11DKRJJuQkRx5k+0BID
ukTsh5s1oq81/mhYhmzaPbbvQLXH6080TEaksiFdMJCtaMEr4zAqOcD7Ig0zV+UwSq6s6MdODu1G
DN5Z5x8It+0B7y6/jTw7gW7YWQI2Z7WNPTPQzQhYHoYHtwyWn7YUAoYSzVVMJTsqCSmiBcVZv/lv
8n7KsL/lQtWgHa1o5TQqQ5R+VaOvzdh/+TTTKY4ikcrUUW3h8SszAnD432HCDjLdlL0wuNZLYU9l
rEqv6gCO/yWfNXdHJkReVKPeBBkang9xMZbWyGtRXjz90k2FyUp+dq4qiyjvyZyPza6re21qjBn2
KJ2ZIdTPepxTTgoJ41sHBcSNAlXAhwpegQm1CpWzW5Nnwm/cm0+RDoPogtlfkA3vSA4/AYsaAc/r
nfsg3+iXIj50AgSn5TUbkn69rQroR5SJmgimoXkrK713v0iKANkA/qgvC8rMv0WQD3iL2q8u7qsD
lhBBF7zjnt3YMxy2sN6zByYSzUZ2OoMja9EQQf0Ryb5o0h4M/F4Hy8Cwx7gF1ceGrM1ZilmMJ6qR
SgWANofnaQF+LppGe54EKk8Yr/OLuHNdQ19kOApFYhBUGQzZNCxt5WBZ3lajE2BjgMnIkmUUVJkt
vxKqwiJZVEkqC9U3r8IzxKFumqpSiQT5bbfbSbRU5bGgKTUIWVOoDFJTouJIB8pis2jxEyZ6u82j
lnzLQ/gsm+nil/M7jX5kt1rT6bgxdrXKQ+pnE1mlLuXo1eGXyaqKqSVXizAXrUTJUzO+ygCh6My8
d//KFNrVqmqVMFSBEOgZqKf+th6jW2qr+v1caXONt5g0z1QVWiVOZ0Xxm4LCz1eQ1bpL4TELmJkc
0YL44RgYo529yEIWU66RNdxb/X5/2+13a06334/6i6jFJ2Ahf9mdqeoLVD+xMexoH6UuAr1DSykf
P8cVVqhMlfl3e3LxdBG1vhk/gxfyeZIcmDJ0FlnkVBQutFTYUR1+Hnx9kHPsgMBzf9VCMjh+NvfA
pXAzUdeJA1o1cSAZLs1Ys6XtueR08t8BakLnSY5udEZ/+m8F+6CBJ3VRrVkaDrq0BcDSir91wZXp
IveJcprU9v8OJbhdYhxtYZyJvcXiqG1Qx1Q7KQ303r6nMoyqO9OIc0n/rgcH7pc9A8EHlI3fIYvN
gSSwRHtagsIlH1Qnneswj0izlkwdEknlBueWUApmIrUE6gQlhB/A5BwFZXdI1lySOOdjTzjNAk2+
iXE0Wk6/LSOm3A7yBuklWYgChuG2ZNxaXpPFlDMQyVuKxZkL9FfJR/+8l+v9u3q/eQZemkNyjNLD
Q0roR16GFARlWcTlp24YOCME7oIT/B03hjpLCgwukB5EWYgKDyXPqFqZtjPVyBQrawAslwWuAKLb
nH/YokzTj3vd5I4+bGhM3lQin7dYGQkkSOfI9tKh8r6ds4fLlyzPvhysGbBsXXhIcsOtD5ADzEi2
5i2lC72pEdju374FRvanC6oEUrUT1Ut2SBZ/rN/fa9tD4IstvWhph0+8I3vq0zJh2SnClXejQpqd
s+3K7/CAymUeaw+SSWleQtJTC42MdLqnwabsdC2nxPVfEUYv+OeGp1Sr1Cy0ExcdSOtGd0b/Vxkm
Q3ZPblgq/UgXs0TNR1qGV8pE2p20pUpkNdcueH8bu6x/q1HSOjDzewbZn0YxiesvJ9WUuwSIKWtv
+NsfCoMkArDrvpApVzoCOQyYjH4HBp7lFXoIazAMcNkZqzp1bXxQC0ehmvIz++U1VJqKyTm7KElH
s2xrIVfyRQOYXbXsVzm01kLQwTVYhxJDGTZDl5sRBgwGDLHOptTZbP6CkCVavB97hiTyaaGJd4af
+Fdq0lSczdqM2t9Sygp66VJo9dR/UUSE9BMpRp5DVWRcWkhv7lSly2yvuLcy6H6aoG1jqWBHA440
/HewC1qj7nq9VlVL8YzMUKWfrHSAl/QGWO7KvXfFPp0jiyMMVndMQtsK2HjHvw6Ngty/usOf7yfs
Og0ZtAY4NLKoK2i5YLVYLFoLar9jQlyXmJWvTsdfdUy3MW0t+iyuGpa6STCYchzqGVxuKX4XWSXy
0Ydurn6tyt6/cFqjF8P0AxbuMveknUMzh/5tXe0g2JA8EhUhqK+ix6qmh98oWnTdKuFw6lboUQMC
ZF9Y8ab4akwVemvywPfluTXU5S62hfasiLs/5CP0+4E2C+oya1bD3xxgrhENaR2UO7KabGq1jfmY
RM4gCxAMUkjH/GoSXhLexSgApfbDj5lpKS+Xg0H1ahUddbIeWGZd+DAYjjGX9DYOaLEmkFQN3QPS
GN/xjDk27xATde3Y4Fk9FPH9DcT/OqRvpN1LUdooRnlWyqL/Z0L5gIcrSFBd8+y3rP5v1ZVWrzRm
+UNmjBJ4gNS5lkIvYi2aswx1O2UClPgTfCB6HAekhHzkdDIchFACQ2cE5g1QcDgyDBAMG18iiOSw
wfjvvky5F+opoH5ia5h1o2yUDqgvNRKwanH7gi1B2q+NP8NTxLIO6jruV5YxYPpltjGX1zZBF9or
QIqAatfjfpFdnT+6dJHgu3SfTZUIVI0AJ8fILkYVakdIHak0QF1rAFMJDuez9Wxpvks+Eu5A/a+6
TYEqdl4d/QPtNVaQpFV07xHRXb3g1AIm+UDu4XuUSlH3pnuM+57mqYpAmqe/BObRKTvtG/WMmtuG
W3GoVwftV1gIvwMAP+Ry+DAYltE41wuBiRMKZeR5BOQChzdYtlzd9z0AxC1Aq/cl4SEZuTuU0oxs
fP5494+0xYg7bOVZi98+TDCy7cb2Vv3P/nDIpjyMopvDfBqenFY0pf/ax5KwqwEcsGsjE0bwcvGi
vnaLSP+x+mPcewQboSVe99oVdm3k8EIE7ZuY5TZVH+QZrlG5DgJMXVQQuloDtO8whumqqsQoF9xn
/WyT2jg466r8CP9LZUhQgxQhsX5jPGvW6C9RNGGfKQdKI/kX0Dlz/QEUHOLLhajfvllt4Q9HDv/L
4vcRuw0KWdjG1XVgb9nMoPplWB/PexXsUrERhDUKpnh8gpDCbC90dBRb+da7nXVVZn14Rf/lAYeF
aCQ59XkTc8tdwT5fe+a9/aUNuouqyTj9GQHHQ4xMhrv+dQhBsNY5liydlEP79DviJuphvKc9xdMP
66B2bJUZtZtpiSJX73djv39ytmhDd7dkcRONlRmjR2r7bbYEfU8RlJ8qCmfyaAdDn7hz5Li0YjBV
1048OHbmWEdoa6n6yfYDjb/SV4/kTJ6Z37IpwfngVw/EEebEiCgHK77b8wzUQhczgzBHsftSG8BB
Xt0bH3BCxd6wCRGvVx2FnXMKdlriFeNrAiifEvAC6AUbRGWVx4cmz+CnDwAIQ5MEGb0IPwteVdnk
Fay3wruU0zxZ1wj76oo4Sj4mld1uv0VhAkvqzKqPRtsTSW2CgOGRte1ZN8NKqCgDdj1Ma0UJN5j/
edpItIR+H/qykGy/uk3KT9TQ4Y9ZH3HqYOwIfft1b4Mi++B8ZWzvjSdKa+AL/RJd/N0034gFYr/2
0lbeGbJWF51F2iLAP0J+NO28Q8Xkr9ai/6dUWsi8o9gCA0Rc/3HOvQ+MTv1GqzmYJzACqMNhGwmJ
+Zeu6/4/1e9Lm/HNSo/0Lus47E3aOe3ULo816IX3VCilOcY0+c00rLcVxLFfblXJ146qiUiEx0yS
ioBuYG9DGlZEg/rNjZ8RH2qT9fUkangp4vpz8cYk2/2L5s6Rzo+iwcUitviqWsBG2akW+0BfnAsd
Q9YOrg2I03bs7/+5WetdZNY9MEN0KjUrQQcHa23wGfxnhfEKeLVb/415CsRoVVB/GYHWsvYYFeIT
osjTRLOZB0YK7pSHJC5hAmxdfYQnH1fngfVFLYmTxzc6CYocwWv9HqHpxPZnEa6sRyZPK20ZvQPK
9MSOf0Gt3kvR1/uhyB9hD2wp4YCH8ZuPii+rLv7nvrp2CiEuS/Xw0IDlJco9xbdadt7U8sZ/vcT1
LfFfBY9iHqsmU7y7xoiJxZ76EheUcJ+lm0ahmofKmJnvch/8RPISNAYVIMskXGbqID1zQjkQBjhF
Y1jRe9jatEqNVdIyG9g+Adleg9dcpJN597Z4LiCpvqaF8DZSV+wBr2ZIljT4OucB0qBf643p1ZT2
EaXnOLPiFd9+Ywzg8+PKNJ5kC/ZUXA6p1uUsIwdS0TlVkBmjZ0rTqVGNXrQbKFDsQIYeB2m4PMMh
+9YRs8DrJXZYaAE2M2qBm7PCa8Du8LpDg6k4rq5u0zw+nZf2pR93iw3GbKOkCddOGgBhUAY+tBF7
4kQA+fPPg0r/2983RVnWFM6tyPKycv2ci57oyuU8o11KvJds3kLudyX/dQdUzD54jeZGeCoFtScC
edbr5tXoYL5IYQ/b5/YJl/ri5h7+dzLfYkiSsllWHRMw6s4zx6D5YyyWkCogv65Zr1WBclJvvnkh
vwmujM4KwSE8l3twOYE1R0LPh5pkc/5KbECzK7rSfOCYB1DkPPZua0zUQIwSmI0RTf3UHPj9RWjG
uempf2ufg2MPZnY7P36ju0st7uhWU/vy4/bm3y6CAu1XNwk/MFLAD5MPbKGBlfrZk9pEPALegI3z
Nbq0s3EOVD3U2Uu9mHgp/vAfF8noYsEGaQ1b+AOVnHICLVsrvaMzbO8xDBSR5bwt92+s1ynhLCh4
zDG9S+c7Kwyvbi4CDGMCaYgBx+/WaasF0LlhuPf2q/kB+ojkCVom0mB9r/A/wnEoqDW+/cxmQWcS
Zug3Vy0u+5vNv7CIF3cqph8pnAOmhmZY2wLSlvgWvIwEPU8Lbg9nMQX8xsWHFcQEhudJyYom9sf6
th9PSTWUh9zlW7ttuqLViehCuqJL24Z3zyhz0+gOfgmJzlE8+4yT+ovH9kB/f6cZ+z5lfLhDH5w4
oW9W3dKYV91v5r38Eu0unoGmKbOqOrwvHkDPIP4waqBs9a9Teo/IvxXpQ1FXAwzCYsNVrsG+cvZg
4C7oY0j3+9U/rxR4zWLcIQ6jXMG6kuVsiWZFSAa32ULpZ37DNl4g2RL0evo8wRcA1p5NE7ooYneb
2jKZXZ88l0kYl3Y+i1Q2VTPG435doY95F6f9OElmz81zCLUQigSOH6BjK9YcZzA0i3u4gb15/mEV
7+71jmuLoKNbRByqviR7Gxd3GHrNqM0nNGeoIOC9YC1PFG3NulkvEEoCZ8yLcstbPZXqN1i8YoJc
U/dLq/huZbPPzYXRzie+TlFCz032UDYHt0W+4mRblP7oyGdsdE2VY9CUIalF5qhXurownunHIhpK
b78yScrIhJqTA6lOkyULZUzzSsRxH9HIr85gF4/Ko1d/UN6AOCgNH52k94F4ioEKGyp/s3j2vpi9
Q4Ks58a8QKvWTra/EZHtJOlRbBkg3y2+jKrf5ArML9LSxZeLdjDS2oe8/T24XvFArHRqkbs2Sl0I
/05aZiWqx7PrEOTnruCjqFlDbfCEzAeCTpTxAmo3rFH3vAUBjZoh6C94MuBCobsDDCnAavjRD3L2
jTleYcgFr9kZID5Qirt1WkuPd19/+ycsPxHIBmez3E3O6f9RdVfLiXbdFoCviCpcTnH3EJITitDB
3eHq97Py/Se7OqEJ8srSKWOOUcjsSwtMTCKX/7AI9vHuPhKFVbL0QpBgAzsF0t31GxlwHqKQAsEI
ZTtWrtcwUXpWYtPUdAEU82uZWWdLa4WVvclvLNj9eXxigkYKJ1qr4rW3GZ++Enyz6m14mSDWRu6Y
n4zvo8Qr4M7V/ibtqasAMH85H1LdV2GL1lVlzGw5zfQeY4A774Qk5A0R7ujRsZDVD4P0pyUBTr9B
dhsj95lLA6bwRKud+SKv+7NQ6frpak6fyf7uMzM8NeY4AVsrOdVFIdaCur5/P8wBvOKKXKMYSObn
dz7zLCbSZfS5KQ5BfaL3Z8llcfssTsTbVaIsix6fmeIJg+27G7lNN/H5ZdWM4cBb4TvFDBJF6YMY
imLhtZkShd8Obsv+ceQuAqSe+9zOTFGOfR8G6+/1N3pp8rjqjFQWWTCQxrvu149Vw0/258Jp+VbY
fP7dwJpp2s+zorp/kBaxDj6vdOv1yk8+nyU1KP3MNCn3f/KZ3NflM4NC4XOHSHgzfo9SSM2QraIG
U+qIke7YwvJw/I1e84uBYsbXTxq5A1z7v2QfDOV70di8/wAQ5SATsP02DT+FDT+3rdS/ewziY/J9
GMU6qcF5lshU4t94Ak4cPevdDAwks0JLUHx2nx3rtXr17mKQkAvhqcIL2w6EWKdvQfFHIfqsRJbl
V6SqkFlF/S1bTMqCmjDyM9gpe5f6ouMGFGE19kEhTMH6ZYouZ79AOqzEKvV7GxwrOcWF/dXPYv5g
x6hQCkvBuRUrPUe5+UvRVj0ZLxFt0DJvd640FvZocPlHOcC81B/YpZeVFb7fdCOzrr6VJ92q700r
cfxME8A8qzWU4Ykj3rJFQIJc8ruxKfKKFcmG30BE8hshA9wK8+v00M3+nCKF5ASdOVEN5R4EWfNJ
rhsunGPoWqVlE/xhG6CCMG9de4pl1L1+YeFZM4S+LxmHLr0mjQXQBor3PWVacqxBAZZZsd4Wzuti
VFoBtQ6qdDY0xSNU7KkC3z2iIkqkcFHcyVUuC8j7bFosEQvUeUzBdvJ9dsvUNRcClGy1ey6PkWKp
VQMA6n0IYY8EbGPzMk0qJlA5e6lnv/fjpGXfXpnIu7glHBjtiUvYN+3CtrzIv7j6cCrlm5YnB9YE
a7Wi2uoK/quJUKkwei+lAzT1aZaJFXEUP3bFNGJhhG274iZWI76afXfui8qSdUQbeZABdZbxuyqM
rlz35fOtmpPfuvc4xzXcjWZH7+/MaOFzqYKd29W8UwWLkXH/TuRXCjy+Ttny/Sp29GRYanzcMo88
wrAFLqb87ooTJe/GVnPNiuWJ0T/MNKPfh7mwuWjcLVyIJyRVd8KJq4JSqAuO6V0ljuxV8fKrFOj/
kajHi4tL2T1lRLfA9VIlGMIjm42/9X18UPfIX61tACjQ1J3UkrTYewDAtdEceMMZfbodeEqegPey
LDei36mYDWkz3/y8DsUXlMfw0Mh87YjTw0ksy677bcwM71+vfuYrfqb3HsRbPT5zeYfUpXF+BjrQ
MfyTu/2CacKaGEcNvUWk73W7qH16k8pjw4D3AY57wo72FF1K7mR+bMcYYgSq7OS3j2y2dJ4UH7+R
n2snrqgLZ+Rv0qieqgLCMYOQQHKzk5xKiUNJiUn/ZjosGoAiAT5VUj41lzx55a+qs0fR1pGBsa2t
ENVYEsdnuY6qQBIai2XBPp3FuTPDZ/XoCyKpB1uoiEKZTttMLApqVASZtVy+wbIsu0eKKABaHJZ4
3Q0L2RHviyGRRYllJQHpRuKwIpYS/kxmw+sJfsUhP5lvuN+2YgeV/7frGPzL4pG7OTr/y4HoYZI4
IeqYdOEQyjQC5Oyjv9nR411HSxIMnVTzXTuly/tkE6PNZfur/c/TG8JDwmho9cCjjkXkmkc5UIwf
WbrS1E9Lz6vxXnjgVBRds5Qv6tal50ccUdO9fe6dfpYfexYbYbVrgVZC+tp4/yY72TH57PsBeUx+
NzhzaAFwjs0YPXHcUz9rsmZWgTXVDKO0uPxgaN5VUKhwMpbX4MpFTCQ2jqNcg7gApzxaMthUQ17V
4qQKk1/D0uRI4is5oAIwPYNpypp89BY/xhubPn6F2FbmyV2aprl50yvUEACMevE0CMqrmKsdSgeE
jlEcUC80HvHirhurR3oTiHNbfa59QXZ5m27vbryfkL4gYOQahO+ZaPgfmGOE4jCaLYvskOWmngws
EXfhba7qlPMR+JiICiyZcaO4+vf+ZbCLPxrZxmK2ghFVSiVVL1Au2IpL+uf4YfeDjJPaO0gb2T8P
n3RyewEveuQqPAPFC1s2+as48X0pvmuXPhe9fpZnMfir6Wqc0URR3Hqt0h/B65H9Y+8p2Eayq3Ly
8e+8/bETLyhEiJC3V8P0mCGTqkQ7k2aoUW6cd1g0r7Cz+/zE0l9nAyTsxdnPCSwet27SSvbSPY73
/UvrCyB+ge+NMdkmCgu2bW5wRkEdeKJfF00XyJCsGziSeYcvkQLrPEY3L2b4mrrMsmhU8TYMwdeb
xnTRnpNbF1mOy99c0cIXtvkvn4w0MFQZgwAN0doKZUjrgKvr4/yZQbmQLNYyP+d/0UJajBCuYZL/
NkmjuFKmC7nR7SNsBmRVVHwrrJOlwebV9n+mK9/VkUO0Lqx6C/T2+Keix/zO8otoEh9ae/9lUkNb
nnM1+a8VSj0gNaBVdc/ZAkGds/kZ6WRHt1MhjX1OrOxRtFVYYk3khY7fWqboNPS3e4zXrOX8Rnl2
gkJGkS+bUFjViZxqx0Xpcawkr//2q8YlXj2jBMsOHxnE8PnUPzy72e9kLwXsyR1LhqrdbIbdmV9F
bQ7G+tJTNfa/h4HaYQQrH7cfjJSTxhotASR0lwF9P7Gb0h93xMHHYWSWGqPrWRzbyOZtDFjBk8ny
HpEo4jN8Saq+Y1/J+3Sfm2YBkFcfx2R/sSuldp1Urn7LAZg2fGx/qkXvxey+eDiWMPyZuyIBHl/r
XirauE0KcZiPBscxHrvmI0NdGt+2st6/FEKklzRO985RvrUz68Z5U5KQveMnTFUO5woqL+ws93Ka
CIzUQo70QiUG5/MoHdblGDZLudwky7SYUawzyT9VtBv/yE8pLXLEovgtFoOlUkzLCKNFjoKHfwmE
gRma3GhVI5P+9dCcWOKkgBAdyEfJuaG9+rxVtxIyESIz+dMXpozc76X7GjwrAoyJ0jZTXjGpMja9
/OQntVC87uHcmmDDLsU/t6VXw6TOnupRXDnH0u1nSy6glOkm7KnoBBPthfHe5vXv1Um+wKH3Te78
iVH1ddZjjcUni3QzOo6tY5f6qRH52ta37/yyTQanET6dUeY4S/cWo0372I23NiMS65CzH/vfQED6
mk/qqUZyniUbt8BFvWGvK9vO2GatpEP6XYPYwKrw/rfopwUM72HJvKIAOFUm8wQ6gqq6+2luuB3y
YRdqSWe5EauQUsukZ5pespgQrck5wWoGqUEVbew+t98qa8e5IgGfklQ+Jjep/gaFmJv1f3biFGGF
sGM2or+ZWOH0EQWN+oKjODeUuYwwzse2hd3IQ4ZdUQx7qdo+8wa7uItQ9skA+DrKlQVOu/tXdo5j
k5+0oBG7aCMOyAaS4r24XjpFjQzrszLe9mWOQWuqBPvz2Y/10Yb1b9hT3naXsMKJAhw+nj8J2oQ0
X8BgGbD/ri5pwHBmM7+j2HoKt0heuXH8pFJFVKl3h7c6lg6zFdU5RgtEGxOE1UFOHEkNxaVUeBHb
8Hb0IMs3P+hYZccfOB6SwLOCWNgLwWs/BCkase/JIJPKTzJVWwkOG4CvYykWK13oE0WCwX7CL2tE
vsNStE9hvCmE480Q2MyDnheDkzl7KKptcdl4rQ2pc2Vp5sQJmxQPivOFUW3i9hEbugIHdBmBx8P8
KJ0kQZ4FL6KqkOFbJMqrYJuWPRHbWF8qghhX4G+SjkWFD2kBsikAmFX6vO9NVnU/h3hnD4uPvP3w
nbgNnrvmKj1M7b/fm/46UYxdq0+Obnm5qqSnT8nWRPEMrwo4LuYgaVhmyeGFjNhv4eDIs6xKAci9
KkUT9f1XBtIrEzS8KexFPyXC+/TdhBVWxXR9ib56pzRDPNLfK6wpcbLv+V2fvbhoTOpozmqLhlKJ
XLq/s1xXfeoY+fAUVVn4zLlgIIALcJC72fl5GH6v6NFwLXkd0wyqWgwY/eUSN9F8vW1mkMjcg4L9
A3NBd8KcRtTQF/5ET7Y7/WKuY4fFNh+Jc09pPvByqrSZRjrJHllvxX1SsOh67ZsPlOguxrcecxLd
SpS29UusFbmEdyOXUmqcu45fwDmYH6kd4I+FUH4NFlwkLgdrfZQKU6WculQ3p39CZSzAxaK37Mr1
MvVP1OtY6fHiK1vYJYZIjI9tn9gceLiLyu6AeD7kNWlJFK6R+jv3EcLlb3NoA9jVE8A5pkoHC+D6
2BHKscGJpR8u5eWZebn5PF3wnAvx/fcN30SX3js+G/tt+U6uJIF2awO2cZc3whnCbn0UeUnkYB6E
TaLd9bKUkge0g7hP9UWiTLsSzZP0ruQtTybn8n1LZ6EcnhSxDl7cCyM33fCI93admK+Y039mhEfF
CGdUappJol+RwbmYxPsmF20RYZ+5GuCOSf2Z+N9XliSt/r6LO84PD8gPQ2VDAckJxWkEjl/lOP7s
V/l0HHkkYEJ8hRdE1/L7FeR8kOMK3O0hn3bFhbb/+6Ggskjbqwt38a8EhQ1MUOKIsjfrz318dD0O
mT9CD6tkdTXisgWvDdhfEpwXvi17JLBxZi0RhBBnWsabRDr8oIpkNPHoPMZBxHA6eHjOxCwuL7SM
wUEPz8//7yfKa7eInqseJ9l25hY+6XwEUzx6Mfs9+c4ql/F/K4UkY9LKtlLqcKJ2lGjPZnBWp2Dh
/bYNZcR15u9/D/YXTEQo7l+3cNPibXlVMX4VQmY7Wd3ing1YZbQypZDkckGQyZJd2LAaIfEcEtoB
yITSRgbu/nusYEACtgqApVAxJtOzg8aEOaqPA1ruezwePQpyV6m8B4ncgMz5y92WxwAAmXwDQ8wo
aIdCcAZcgLuqBECNuOVf3jSAyf7Lq4ZqDOFc8MC/Em2zWOr1DQEoVv2HHATPBrb5AaAM2Bsf6oPO
VpTrdWd9+p0B2hQwGoLahfAY4DmBT/qtNCMcSPxBPf0OAhUGQfjXwZ6OFPD9MD3dbkCA/5zytN4f
AHbYjUGncpLP72JmZlmLlEyQ8XYYhRyLBCdSSnl+bN5Fxq+y1SH/R+okI7+3aDO5ddd/Xa9eqiUJ
J94pO/jGRyNHiPQ92zoh6alHqhEEwpJiAwMuBpSihEoboLNU5qPr7zP6mQwC/joMKdqOnKI93i8Q
oqTENOBTQ8VXqPk60JkQbshV15LOycq2hhfZ3JYvDozvDvly0ufMMAsXYygzeOeBKj6IYkbU9pzL
S6TAcd8MtYrbWg5trv+i9XDNoIHlZO8ezgeCxGIB/rv/5aQPf1VnISv9hkALOfVQDrXvbrvxQkjR
B1j4pPIqvUahiCmk61VJhqgYQBmnmtLjuQkrExzpZlLu/CUUXhckStcvb1JgW+iTXX/v8Tg8D1nD
mKuzdVJXfu/NXXvVF+GG11xU7SXhF6wR/i2BkT4ym1SO3grnT9dPU3p26jOPf3i1gFgL1Zshq/8u
ImSH+U8XkKNXk9NQMXT1vf9y+Xc8z2sB9XV3Pwz/RB4E+g/tbffQTpR3/VbAvD/vlQm8D/21ehR4
5/x3mSQZRcPaF0Xp8E/d9b1wk8yMjKOjgLm5q1laVXd/gYl5uPL9v+2/XLy4l/qczLNzWYh/aarU
t2kUNXN0FB2FW38oKjxqhnCOrIEuK9oPz6Mi2v671g7xVrrOHLs3XWhAJQQIZeoPfZdyvu1XuNd9
N0o3O7RO1m9ondCAoUn3eHTq2Xpgzw//nk2saWrRFtXw7zUNVPeP6aEvcRDCJfHiVr1jdr7Bnr93
VVtUnxMJ1fO/U//RPnfP3aNXyDybzUroFM/tuzYmwYF/rIH5Y5qz6YS22Xf/lC6s4bW0tLAmfFG0
XBwq4kChG8Cz65EbqNWrtOsf2QCibW7R8tk8Ds3X/TA3TiyLufFlKozmJ0ZVDR8LZSCXFf5dppFZ
+JebRelJLCqHd0l4yGALUbUbZ6huCxcLoquWkJAdZTOYbEOiOg0EuJOMPviXm4WRCqV8LXnktCa1
7CE8YQi4DMEjPy7UtXA4//s5bWqMgttFHzBJ/nI98cIZDv1dtsXHyoAj5egf0CyrfiKAysXSnopG
C8k6y8IFPJcUCCJyULP43OmMaXrA/b0CB76r8JL0P8zvf7+CH+VjopnCyo9EENW49xb9/w6yr+Wg
3S1SgF5ioa99ZaeGQeojVVYXdy5avQJ+TeLNxkcxEmUDVk5n3vE0bM8InLKVOGBkWtnDQqkfSPRy
mpoBwswF+Uvx4z/m8AxGpp7LC479HSh6bS7epUark2X+NMadaMHze7E4BuppsIKK4HLZR7FsAdA4
ArXw1olC47sst8UmQHnaS80m1o89VF2Nea6WTxj5kG8c8mVPHNI247nYKCttE60xWvwZThFO9vf2
d/mtcrR+PaNfbvJ2Gq0yf5pdQ9HuMU/n2kGuDgckUZ94YStIAB547bOqjjgO7RbKFaYAeulXSUyX
KcnReQcpvHGH7pMTa8fGkrJEL8QT+NS12Jh9lEj8MocIGCH9sWEItWIXzd8iXSYRGbvTSNs3xmVx
B4YQA0N4qkCm7nZtbkEQrvXV1H14em06sbphtteSEhO1x5Cz98Jl1ABuYleRyBP9fcQqm8dHJl92
n6y1W7S1mwoyH0bObi9geTm9c7tvBNKOcqLae2inkhbzzXTfdLHw5aft4Nhcw9DPHnOjR92GkrAy
JWf2qP5I9Z/kwopR2JWTgOey5MQw6L4bmzmDj7iYffPvoL4p/swW8xWww0LYJzPc0VJsJjvqQp3u
PXYglXGJEMjebaqaAHJUM9GN21c0XbB9w67SxqfsXMGmy2c6wCalhsbnCGuW3TQxNkvcEni02tQM
KvFlLfstxcB4/zsBp74Z3iRX/ncd4Vq+Vb5rNsWy4R22sZa41lOzxGzRDvD25Lkc3mArgpiwWCHM
uMlFQRgdpqeEfOauUEaJDITLeMjfK8QH5pSQYNsicwUrpQuac10i58uhFrnN3SsjuJIZSH+Enf9c
XEwDgn/RZkbcKjSf/q4QdfLSZnstknQPjSRAxuNYtJyOBT1phWIEag4yEGwMB0YmHEaQIFTexY6c
+lbidV+Lu9HFaaHH07vKQ2ybjJe6gdJi6sMdnxvdBOKcW3N8G10Fl+4erpmqlLcDjp1hxe5wGZl8
uPCNNpi0wnnCTQSGoWxLEDFg03deQrrxAubRMCc9M9rE6wGhtFU8IUpPp42iPDtlINjJLfd5hiMj
0sQSfShBc2ZwT1WTFVeZ6Ujmic7WzsX3LLST3JLRDkh1mZ/Hp13J6HY8U0eMT4DfFbKhVa6HJFSm
w/hR99eURQ9/r6YBq3S10yunFd412lJl4UjoeHoyUNVCAhitYcw0pZG/rbkBX9Uat5JTksmgz1zZ
jLgXqxESV1c72tZ82ZgY8ywXxfssHm6+tOSSsAD5CcmeBlcAVZCmM8lGeqyTkUSUbXNHkhyVgwQr
nBhds3EsU13G/+boXyuGRk6lyaRbYph8Gdl4lPSJ8T3HiNrXMp0XWgMV1R1Ld2I8aT3Hh9G+FoCR
y26SgvvCkqwIPN1QKhBcpM3UPZuZGh1h7b4i/AsqQ1j4NIy9yrrJSDUuMkXDwScnLb2ueh8pZkGv
hOoDN7HmWHEtyfXx0co3g+jMI2Owhjc5WO5+NzI8zRnHAOBocWYoGi5kBW8Qpok8wcrYjOMVRpPv
hLEhtvIqXOYJnFUqFU0v42Cwbd7sXppgoASmzqIOozY0Ok6Q8n28MWQtqQUXaOFsuJzNNNtbTCOD
ZW2ioD3TOcwP8zC6vDVpue7tWU8ZVQEFByQ+wCfss6aKkFh46zl+0EcwhAYm0OzvezBSVq+Du7Wf
LKZUPmrZJBvZrKTQVQxrF69wNVrWCISGYRCOPAnT3iBZ1gKg1vWJDz7LCo1GWs64Cg3nMgC3ROe3
cA18RQfCrGulwL5ntQXZK10g/VsPXdiyRkmmRkNVUIAOpgyGScsRtN6rbjQ7V2ikYLpfQzfpg6O1
znwPPW1oHeYhnB/OXdueq+L6IpnbcnRtDDmwRlm4fXd5H4f5DjrCxFGCOpPl47vVT/MHOohMh8t9
uvTjlefY+naaO7q5cS2vpp5ZsizialjDMhZOFRTIzLdTkAVL4MF8BXTT4YwoINyeGCJgqT0qCDU8
6q/eal2Nf8smpwaZAUxkvGmVe45jYQEwWtxnKGuCkOuJQQqDb8tOvZYHzYF3FBlc5BObqQEXLFCj
8G34xKf5fy2lkkre0DJhxk9t3QGEeR77jLDrW743aHZE9Q5hx5AEH9g2YhYyu3po4dDWLyuYA4Qt
jKufqa6mWkhD/e0H3hD3WBtGdp7mQ7zPXzdLhJFt4ITdIjcwF5gG5kWAaMZ7pKT0dLjb7Dd8ZIVQ
KNfuofg09HwYwLmB+IBViaeWCbelYf9Ao4MUDPxYj69r17FT38Lq5eh2n79t6jk2MEhwE78tPqFg
vxlQYdCE+APAXwc5ByXTllVprGPu48N8XXPX8YyF0nxboEzAUlG1/t9nSUipj9wFaFMi/1oW9XVN
0YoZE6ah+figSC9moXW0R4JvOt9LjWyL7owM5nkmiHEq/Q1oAp0gqgpOCK6qyj0CXzzVG1RO57IN
eVK6ZAdkNzW4o5m7Ro9ACqRFZnCa044Ns3bmNSQmq8/QYy4oWAHWLemaWrJFF0I3hhyrD2owO4hE
fvHUAIAAmADeDMyuMoeJMPVFobtXOFksqnzhik9V072Y0VYs9hav4Gjfgdm+Vj9BiP0EeAdWAniy
m4N13/OnPsq7BoqHfm4WG2uNR1gfJ6nxsbmbTlqmPXc8MYC+qgQSlTtgp2yc1l03MwTerfq4UKLG
QGYgMtARL7ZhZdTtJSsJm8MD5TzVHR9bwj3mYwO3NfnQzucZshXvZT/ECN6dzQh9SthB1s3/DoBU
EuTr7r5yKiruxS0EerJigWdYmejgwtua+JDTOVVQjxiJvA7Cr/1ICcCkJeDnMtSXFcJnwt9hpNh8
EHukBuhpvuHZEcRcrbia2ecCKVH4ZhiyD7WKV1tC9puQ5mDdfHbircS/+9fqk/ipAJUZF7CNAXTM
5+q+v+RfCxdxIdnUFvl6CRqarsDZ5++0aEILCCxXSjf29QXYuDRMribTsyinugqiIHK0sYI5A+8w
YpLfE80DLL4yuH131TjVExgg8AFJFY2PX5IUKDEQQv+sNePV9BSwrUR/o0kvRluP9kSwGXXLtcm9
LXWeRT/P5rfYeGPx/Y5CE9YvHz9IiUqOouhZccDPvvufc2a/CmsBkEVstgLuDraM8KgGlK2RFjBD
Q9HwhdDZpcS0vSujC7+ApSZ7KMdh0agKmIeVO7BAhXEty2Nzg4oWi7F7XNE50nRqWam9tWoD7Nge
wiuLUYjuGBSP+nUcuiUsk5FqxsZ2HccrAts6JnwdpirEoTpZXR1YmI20v9fC2KRl3NMj3gudyWSp
/3WgabYZRYRC0y3DRtDqvyMGdNb1f10ezmD1GpjZN3tnWJ8t5tbTcL1uw+DHkd06M48cZL5sWs6T
mGZYA6+eh3TLQyKM8LcpkgsQoF0jM5RmSxUvhAy3lWwp286BpEs29oFxbtVoup7F4wOq3gA17+aa
OYRTm3miZsoyB83PZ1OSITnNvRvHe2Mp1UaS6Cfx+ZSMhIa2bYJTqkzqXZ6l5O/4eKpmGtvBobVL
g5IQzlIeG1nkFz30q3jsChmwCnFCfV5H5HJrbYvHQVJW7BdXyxjvSz4K99uUS+L05/dml9zt9xNg
vplDSJIrXRL5mDGu/J+mCAEKfGix3jqdn26G0/c8U18UIE5tMzBPQMvo4fGuHZpS5tK6apsjkAHz
VCvz/e7htuu9/r3+PePVFAb2aboYqEc2lXM1MO7LhuQnQ2fNFRIgO5QaSpG2G4GYFQJ4DpJYGcB7
CoDti6pBHMHIDzOg/LojN7areFgWE8g5A2+mzNobr9+vxiS7eGjlf9awKjY+xDkibLu+NRCM4eNU
GU4e+Un1WTiNI6PV8BgEB1SKX4aHf+Q73oX8V2IOtVAMWblEHf1a52bu3WpnwYO+ckOxgnU7UlC5
7jdgdtUmKxTLdpMHIoeJH5d4XZXvwhM/ol1pIB05YupVm/p6cPtYSRFj2hMx7YXIMd56/VqAA7ZC
HyrbYj/crg7/PoM5dm7bks4x9/HG7yPFdQx2+DnIjngB7RQS6W6qGoLHtI929eTHpvSA41bSKplH
VjhVziQJjKXK/efQmiFngK6Vl/q76lkghpOvTav/zK87287pY0l1uizJJ0kCSlOV+51mR8/B5FmQ
SosLdH9da2SSRLZQEgjtimYLeiBleP/ohfWPXks0HhUSOIJMWMtIzz3m2w0uuBXRTgGg8gXfKlAU
2AfllmronN6ph7E/PRJb65J17T/MMMXk8br9vxIbpGZit6FELzamlocbBHCaWgPHujD5EmBGhLGq
w/g4dvLj+JUUedg0DkHggBal6sEeGaNiZYj8CDPD51ppKl3h6rUjMMJkPJTeKARWhWg6Dzx+oAr5
KgmfA1Pge7qxnDNwY/ZN2OSJtG43KLe+SgIribRF71BNt4vWtmzvNI2PbhjBG2njHy8HNGR5DzcQ
vPw4SXsLfKBvUAB46osj3kLpIZa4fP8OVWaPwQK0yJQC1+qyE9DcNxOySCX8wWf/Oq6KMRQ2aqLf
gihpgBNCSoWUwuZmfHQikF06STd0lST+cXa9polydn4DV7+0mTHkNioMrVCX0o+WVCFek4VcfvkV
QsCBTuLdnFR+RMUvrejIMbWEBLYc45FCn2RHKaLK8F/4cIhPhlXDnSTrvuE+AEL6aC7aQnx7EduD
eutn8SSG6dKEQ+VDY+VI3nYjcvWXdI/PBaOuijAMBpqwBXFOwIu8EHvKqcItvkavkvGqZhvhSzMz
js+T88BTccmG0jqJ6n4kJO1vowNNvtFldOLJ3stRZhkjxhENH+gTHYB1rLihaqWsuoSh/EUKTRCY
MGb+JxqmBtjfPDNLzcTKxEh4T2GrU5k2FqrhqLFeQ6g/vCxhIHonsqiw629TVM3OkQqZA97Cn01y
FET6F0TR/zDK23g5C0PE0+2SHK2eqodqJlFyEPpjdlw+FrfKhpvf5+QXcloEf1imqjJ2ZwZ8SPej
Bq+toINaxxIo1ueqKbBaxQhYOkwDf5o2DaKtQ01dlruwsBGTWPXun5HRepBG8tJgF2TkicRLpaMv
7QXWuCpjYtjq1G57hRJNony/qh1O1p1Ac7z5yJUCC8p90BKfhg0egK43c7j20PjlOmYgwsjiqS13
Fop2UUDnL78ANwg8hosPXJWLvBUgh27VSCYO4xaqK2roxWUZxUes/2KWYtCMtFVarIjGrtpyOuW5
+Rdyn7yHEC5XGGE1bIQK6LNMvK/U0AE09v9yf0NdQxnj5s5CCF4tB1MOc0TohsBIabvukbMFJd0V
9t1nzdcXlHyOsipHSZhM+dSGjzT4j101/6PvydzIVQVA2EsFFcN1BH7lu7l8Ijysv0INNfVYK2d0
ZJsXs7c7A5EDvFbTo+cQjDObbTxsoveCgbbAm6cxTTnHEedXvPUurrsPgK36vYmdAvB19gagwJMQ
yG7yofrfav8dI3YurNpbKzQJ9BGJcodQyr6Y+tnVO9qF4/cWThNSzBQTRrotpZycLwumQBsELXZD
V/cU2Ti2G+Ny6jT0yXdRTDHBd8ThF3pTCFp6PpGtybjLu7umkByS85+lC9emQhIzXS3GCVIVBKfC
B+Q6+GhtMRAM/D5Bj10U4H7PhbOspLXnjOEjqNW4omN8Km0Q55LqY9S66U6mO/l9lqPCG9vaqXcc
cNQ/Na2F8fBrAb7e2jtaSzbKKcZMpd4fiwrGsdVvHp/xZ3rAnuBmVzICae3J10ru895Zgo79UtS0
jNTSRAL7aHFE+MMiYtDEi0pwj7VwHxDa0hMW3yHeJgi01lvmf5qtSEeNZAhCBN0yMo3PX5adrMd3
8S6jAZKxaRNMmopKQygrdU+Ml0ON6G8IjgocZPE+/LENWGondcIyvDc2A8OoD9UAOhvBYUiKdCge
v71Ul8NbDMtgYEUNfKmHUZj8QxGW3mN+q09AUvOp4frXHNuU/o0+sHYUb+zEeYHXx3wEjFRHmYQT
bn03qrcMiQze3fhubZXcD/o4gfKPJYd513K8HYbMNF7ZZ7WCsOTRn1SC8HOsG+1vICr/eFWxYinF
swu/h08DbV+G3CFOcMNwuii9Ph4fbA05geJ58L4W+CC/DBa7kd8N0ybaTdeen29jNsuUgRHlSpBT
YnQECcpIAz561dttGlaEa6A51a2veCPWOHzsNkVrzOJ7Bw0HfDMppmuRIIB2/VyWs4TrspipkNOP
DjW1v78nMNLevPC1K39k6jljvJjrLacYmdGJjt/IZ/PLILoVyLjxn45WteXoXc+ycqO1xYfjZ7tI
dooPUx8bNtIcGguUnH4mzXh3zdWaq6WJW8LKKiHG6uom+cs/8H2cdrfa5kEIbMmor2Ra0RqVjOJk
GFfgAJkyvHMj+ng4CvEH5HVgU++m0Hb+Bh35RqRvvE7upUq/fPjVRB3G3T5CV4n5AbO16mUarLE6
AI2N6B92r9HhWCC8dPNhGX5U+syh3aYEFXr9dMZ7td9fdm5MVPn+70ARtc3VX63ruXTtbAfK1Ci0
1dhn+GU/7hgCcc7CXAV2EE8F/64KJwrXCXQMUFYhcyylGRRXsIIN4IiFfrsqT6yKUt1lCHXXgOyF
5Kg/17MXGpWqbnPSUyvViCMIryRFSUYJvAdZMQjp/VZMijqkyFMQUkHUHP8gOCEohSXybV8j3QvF
UThQPSRMm+le6OMsK4rFM/mxegTcE7ckdMPzUKWkkpDbo1H+c/+Eo+SzLejc8mauwIp9eE42EeTQ
nbMwqWX6Kw35FUYktSY7ZLJ7R6fM0nYF/p1/spBq68+gzhXrJ2v3n/TXDAd68/oD841+c93RPmcx
zPjHipeU+lRgZ60+VjclRm7lBp5Ts6q/h7feoZ60MtVjCvEu37nGhAmTKRxPSkxrh1Nwx17P/HK2
NI3v+fO/pWqxaPkiGarLqow126+t6pGTW8UkllqVcruP53D5FUyuw3K4ahCQeTR3nJyEpbrNun49
eXMrgc5HZfUqOrA397fqNSffLvL/Z38m7ecju5VNbv8PNi05urWv3Xvn9B39SHNgs0V1kAy464rO
FItwU43hpWyf9ur7gdWexWAVMclLGTbuz7EmANtnH66/VovO+utv7wOTWzSyI6Y0yuhienqWyyjT
trXwgcZBGTj9vbYDsHuX7HPHe4E16pT2WfcOP4f8SJkhjflCSChLu3qVBZa0rT2LTL6RzVtt36Iq
d04mMVukvHq0MGEdUCzEuHuMXlPHhBFQZLj8yhEgQVPwZ8dM1OVFQ52wfdZnD23gCIUS6yuCvtdo
Eah//rupffdVYiP1j7WfWLnzQtgTjsAKZBwOA3DUymWrvgRj9TFa9Yl2D1UF5V0RmGBxUge2847t
/950uksbLkJB5KYabkcZpYRBgAk+Rro7nNNeb2AzyA2GYbZuX9r+YylbrRzg7tTHeyVaYkAoHei6
rWDognnkd+1Aww0TUknPeVdUdpbAGas+a1Ua+x3MDXGhlCjYtXTETuosTzywwUYI1nOsLCzbvTfX
suLNV0ltUsGVhG5ednPjGBM6bOyh6amDNeFSwutMZwYWZrnc+MenJYFEU/l0r5JT/QRbxU31f7bd
sKVqvh/7Wns/DEdVj/lHH3eG1AhPTjwN1aO64GRQ/Uwq/M46w5pi1R+5zL25HdJ2M/pEGbxl8E05
cSjayywj0Acpx3d5Q9VAGgVIvXKZsnDdJIgVGz45t/sqV2Wtr6oGToO5Mg8GTdMh9MMoXFPY9neM
YYn1dmT239/p+qIK70I81lY+8cazqJvCYUNHI3i0DC2dH04ngBnUrECHvLl/uzYnRG0McgEp20hJ
wcxzodnjc2MDACHN1Ao4hwAm2G+aYPhXxoNaG/MpmGWJcmg9TB38vTDuD21yt38ICZCh0F3/OBhF
K54jhp7/Q0qYk4GXLDSN17PuJDrH3aP/ATluR87VItZyG+9gUKa2Phwu4W0EZHkP2RdvzKzhNf8d
8F22xYNlpEFWH+izHsiEEtJsnlymUKOXkdaMVh17UeHpgFAuolXuEAnaV94edVuJsC8Nsf2fPcWV
dAfhhKi6Zvfg8mWFAsz6QisZ/zpBl4ZIYCqQV0oRgrGEC0vWA8oDrcjfRQLKCXq31SrEJq3DaLJF
/uUkZYFigOpA63Cah9xJppmrXcC9v66PgipwRRsKbiICZicpbu9KU/cOst6lVb+zLqe74jsYV5OQ
4oU4waPq7C8ABDhfXhCeeZSs5M3b7g8rGrSM9WQGiq8nmyJoHEL9uUAJnhaaD5gAtSKnHfHg7Dev
gR88Dx2GYqG6VYidtYqbIoV4z8BIiT8K+W149//+Qvr2vHUzVFNVmYUqIWAjIZU6789If1vOcTye
tUvv8ps7oLdE4lB6N7EkP0unViyvBuzQ2mi7ztlELjMTOcgAKRzztHnBctghOII7ELJZ9ZZSCWpr
5Qi0EHKVWHf3iVbiWuZqVlMNe1fmM/GjBp2Btfk9xQWmluVVJddXyULmpc8VSzC9glkXQiaHykU4
SNi2nARNe81lD3GZ9JfddzPEjcISGTMPgzW94dpnZs8y2O9PoyWVUiZQrZ4I23RURueMeSkM4/Xw
KBilKKASNliOXkNRnVxs6TTKjoz/vdsJpsOm3bjqTQRBYqpGGtwwRF0Q/XnNsTh90xr/P5rOrElR
LQjCv8gIERd4ZUfABXF9IbRVcEdxAX/9/cqJe3tmbretiIfDOVVZWZlkwx9uPS7UBAWQYb1H7Y+V
ChedwXuTPIbR04+gAFD5XDbj3hZxcGVLvSPOrJkAq1dudwG1jQpHHLvGOvGYIDw47iStuB3fgsW4
NZbO9vbsc7a5dEBgJ7Nin4S7jgUFcdvq6JCW0Z/hHnKhYvJX3I7k0fuU65aQ5pIvLYHx7Nt0c3fR
z0yXssVCxvDIv7CDuE4u/Uhk4+CPO8SFBGdqSiBGhjl4Y+3znGdT/EjZ+SKww62EO6nVwRgIs2h0
L5EQ42cJgeTxURuPIX1wnuNchrkEDmCn1aa1hj4wIuU3Oki29lzY2+jeNMaolPuk59bJ7QxSa/fv
f7yVfBcfjsg696Ly54wRdkPEWaeMbMkVJyAlN+gXNItijoTHlzLXHRgRUsiHXUUaZAEn0JcMBoB8
K0Hbsu3vdFsHzNmI1/1UoUx5c643C8MkW96t8G6YAuXmH3VE44TfrChepcML/bTEMv5z/oGtQWHi
C2eyjE8seLItPTC1Q7HMrQHeGYAqUOYsqRv09u46dpDkxaFOUdYnnn8ANS2aIBGC/hqHfie8kr1r
7hD1dQVAXJoYIVMjgMaawRicTAUCzMfQwls4D/vL7G2MEK/lHs8dBd3Z265NOwSYPTJQtLoix+qc
tiWQZm0cdCwBL9Ocmw5Kn4rMUobm1898LwNObg0R+OzXzuhl/RWcItmrb7y50TqBiPuKUiRoiKuP
mQcDdfCgKW3OhT3BBhY51AYY9iG6ApFEqU+gSgjPHYvjYBQ3gJeBmfk277iPFOndyzRVuasx/3x4
2pYOgNElyjoW6qNEr+Rch3F7ykiMWJMIydACUWGSQAOAOz02ymlKGJD22TcULx29g0NEcwE1rDBQ
iOijFhoy74RcGt33CiQHg1Irmz4Zfvr3GvZSw+n2aRQzpV/hcZKfzQZYLhSsaSIYFiE5zS/PLyPN
idP4xjWYJuWYuHMNLsDexjKKHQV2pieEuDC0uWCJA1+wP29OVPfzd6GH3GyLfDfMM7sejR5z9qSJ
ijp0JRnOEd07Chrcc6DIRKoBC1HAwsr6V0LKs4tJ1XVJk8luxirAWenStvOZFoj+1vxLozivVom4
mzs0e2gOr32Kwqxnbu/otHZA7e0pVTZu/jHQQ2vaIkr+UHttopwHOolQEK0PM3rATPQyhnBDsC6g
d5ANAqIH20jt/orAECUNlovSBFNvXH3W+dMuHXH7MwnRTr5RpuNEnHx4GL/cL6vmLQLZbh+tZ1DV
Vo07Ja13GsvTDVL4aiNpmU6BhhVBag6YAbIc5LJGbNt+fbSkpnKd95qmlryQx1jqYL/WYfonN78S
34lU5rrdGr11i1vqZc0buwr7mwqzOoo1rhJ3Bq0lbTwBdtidQeF1txxAXbX8eom/YAETCsexC9bX
wJE+pOFJPjiQoSurD0IxvoAFdZuPRV1leUMZFY7LkuY0XJeaPkaM4Iw437HS3JychSm5oItYxd1E
Qd4Mwy6zCGJte4jkRsCOjpkuqXCgM/PEWYfM9bohZ0UF9kqQyywn/+J+wYtX7paf0C760u0tNor0
UJgt0r6lS6KOxPW/k0WLoLSW9IzPKsJ3PgmRhKOMq/gzwpZ9ThiBjW96dC+7t3fZkdEeTtb1RN3p
Xruk1gwY0L6pkhvTWgpIehhf8fW52F/v39xDsdCVdPE6LCMuONWbMnpOCqwQKLKxe+IJTYAmpVoR
ZiyJUuIRxp9lZbS2+N3uPzgLtoZFcDH/mAM0rYH10IC2U+bMa94D518sQjEEXvWgBUQvrBc4gwLW
2K43Bzl0pQ4j2xTq1uNckEW3jORkSY559Ip9jZy0yGEPz9YV0dS7iycF9gxy9IP9oWzhVMyoedZH
mTrqeJdxh6BCOhl68zYIEbYN8plpd5DHwOD5fNTWAu6W9+QzxUwPNYSGBWigUf61CSyU0qVX/IqR
79nuoEMNZwE+xPD4EBObfMENypPxBWwgkpOZwCINPhrxSHCCUefe3mCjWmW+6Arq2joOKfCuWH3e
feXRf2fT1zGidIOExZJizXXZeOLj7mQ6TLpBJa2FdC9zSPxNmB1XwuH2rL0mkX5u3wkQ5AWUmdch
GESyrejehY5UuuSXDbItoUo8SIBQpiHX41BUfhBjpxTUYN1697UZz+pKKk5fPHgkByMx/ZLsvH36
MPIlbYgzDJ63b5/cWFKXBzk/fCtv9QKLN55b8uXrknS08uv1C8t2hCvDYnugXoEyjJ8F5NZZgFu8
J2D4SqFMq3+dnJIT+zx03hmvR8KActCAE6yAycHY5E0AoRXy9QqQBflBEu7foQ6StncJwLJA2hJI
xUO4bX6XRIY4k7zwEIOEDyRHE256RUyn9UkY0KWX3yFMMZDK6elhXpeM4LvpdNcH5jV65fDh3+Sv
zTNnSqbeEhT9jX8wPAVBQdguHapGMS+nFgk+8MvmO47k55LESgYu5HtJutP9v58EI3gmK0deSUUr
ucdExQzlgSR3zeekzsCY4vM7akoqyzJMC6XgGex5X4769BlLwA1JDxkExk6ed2NQCDNdcnBM0P0D
5/trgGC4qQtIPg69yAW9ccj818BeZm/xb2AEv5AjkRxLxi8ZZ2WRPQo2Bs4h+PFnxq4guIQ89+AJ
0oHKUmVtCIrJ/4ii+DSSUP+aGigfEiuLXQ6pPWWGNXY9T6psJw/x0P8/8cGjxOZwiN9Ho4jB2/6Q
BkF80U6i7Q751qt7zAKBQRoZJ8MDZgVlpKR0KoG3PCInS0hqCuZAqi9DjgOuwdlWFpCFwA+SGZOy
Eq9k43JWaJiy8ktJm6VwkW//ZZKV1d3LJ0UGS2ASgRb+DYYMJhm2J5NIXiIVQRkY3qIGkAedoO+k
dbGad5gGNj/SglChWdCz6EK4p4McuoZKCZVrti2IYul2RyrEUkoaQOCL/hQzX0zeI6AGmT81D42R
So0udG3uVHqXO3abKhY/lIgk2hmfFFG43j1652g9DC7nvjwbThbOx68+TRMf7KjIgdXZvWHfUAr8
DqC0Yy3biMqr+8Y3QDOLzFXT9TmRfuUZHDVt3JiQfNKUBIsPXiPFwO+CWAYePiylFw0AOfTHExlJ
Ggm5tEc63BM6M1kxIZSw/lBms2m2grHYGcIhgzSZXmm5ahI11KYQ6ISBDLWYkhhGWRYtDJQYKBsh
r9WtEJq9gOtvSGs9+j8ZQv0POTJaxYKtkHqhYfd13RjKhZfiYLdL+vSd38fUzxKBcMqZXEDAGqbA
cdTu03ASNOhAEI0/0k62cDoGQzQde9aKBpuEfJ+5yb1ECyvFVxbE7bdpPSc/aTBQQo/y8OA9ujps
ZVsMaJzbmBTJBctu7o7Dy7T+eT9gw3iGvEHsBE+Tcx6PMKQMGht2TkAymCNXwGunnRByaP6jROnM
OVAdu7nwtqMfPHu2kFt5UrcH5mdX+I4PtXkn51SNe3usvN3j8rw9oyk4ImJ63MEBG4vz9rOu17TB
slzoZs338siRjqR8qy96CyZTbqU9i0FEUYWLSnUKUuXvG+6CFjcCSyGLF+tOsviyINDoaWlIPHgB
9HG4afSn8LoPS48uNcNiRI3+OWpGwzbMGxJBYuEn0DKLOMGbBOV46d4pF7QKY+cnuSNRsXlUJAuE
4cfgUR3LsAJkK2UHbep2mzTU2kDZWTahr09EtJlWQeD/Ocl8RC7DaAUA+8WceIj0YX6oXSgcL81+
URQmUIEI67yiX+FtszmNeVTOi0AZ7ZqOS7k2t8opYlnYT0E4gAH0cZFclDSYAM6Ez4Frwa/Mc7Bp
vwZ9eNAYP4dWQeXiPWnvbuOCc+3a/DkdxiVVAxLHCzAAO6I2kx1UEPC0T08d0g1wMMMSMEEcrOjc
xsUFNwl2ymKk0hElaGxTMGEavRB3BShlOST1T9kauAyCRNBR/eMyAF+yxOCdQmUW5XawXVnMmjO2
EsFDgV5CtKCB6TAQ56oCgcpSKw/KusTajg6vwKeyfml9eH0/2gEnwiKYuqzEs9R9+sctKKz+exlc
g3/VdugPcgNmniyc9NuA9AqxgL4vtIpguvkqY5TIu31mYuGisZewdMsySVrNQQT5eK3vaxrEWPzg
I8yAecX2RZbkjqP1KS/LHiZ3LwswOw4BIev8F48XjjJ7aOwB3X1v8Zk1EIpk45SFvWTZrO2VAKD6
gqa4i/lp2BQ9mdunmPYtFklg1pMs+hQ52Z6+9CbL8luu0fyRj53Dy+Lk+OnfTSB9rqIBdLWb7C5f
h0PyuwPg8ddJ0RGkoRq6IVLhwJi39QGUCmCbdx/SasofMjsa0l4zutU4dfrEe3+0W5/puGtZ+SOi
9pxB51twv3UD1s+0Gam3ISDTHQehz54mH0zcyLip0KU2dESgOJrJ6YyqaVCCkLWne+VBNKRYsOO/
f0IVpfQPbgTDna7Ms4n6FWLxroaGbg8zoO6gEWpIehi9JI9Om4ZDWYrYM6RKuZSl7xqK/vDDgYPI
pkBDHldA2z2HzP/DSoptID1viKIjWGlmF89UPLcqUDUtcU/hiNLV142xXPcviBshCALkCs7N9DAx
pqFEmUumjew4XK6m/eZKyZYuW/uG25s9NhY8P1++k8cIcOyDQIVz1SB0gn6zXxCBUnIQ4zzBlSm8
SccjwgUSYXpy/VXntWbF0lp90FvZ5D4W9f2iZbXv4Fo0j/RX0vxG/f8FjYGOchyUvgjoXibK8Ggi
PoAkhUv3PHhG3rDuLyR9hP/1mj5U64LMXHuZfydY/KW34P61ia7YvWmK+0Cc6HRjZkmjaHj8Ukvh
u9C8rnm6uv+y94B8p2C2lU6hsQbncevPtLzp5vExrtRdwRaPYS6dOmhdtcaXNoaeiKWT2NfISKLp
epp12ls1jw/ARodbwJ5Ulg7TSvscTOTRqirogcGfvPr0JoiBhYNuSo6exJt7CE4c0+xrp7iyFZSE
b4Gi+Wd0nFA1aVQAkvmbpQ4bAW3xeR+st+4rOlD4/NRb1KUDmQCeTEu7eq8uVUooaHBV1eR17muX
wn9Li1c90VXMyP96Z8KMFiyTybMOcq5XdXeqxzg7XB3tGR/RC0EDQYaabQS0SUmHJePWbnLLdbbt
7oLzB0avPwLL58fU7F5Fe4vwpoHG7m3YYiig3pffYarUnoZrNxvoQYm6cgGNVrP27gzYW6nQ08sR
QcU4rQsK9Awf6ZA3yEvv3fPuBaOvbegZfDZHNGKl5AxNArMH1Fl9gNYD0Y6qTUWTQdFrwzrwHtc3
MEOLuhW/7gHldOCqn+b0rXURYT2tilLz6LS4DbUaxQFgHpnZKWIU+rOPxgO3YMajvRImwy2oW8vs
jP5HrYXlM3yi39T5y++q2agHda8iO6qpPwA7QSTtwC5USfNhWilV0OjEPShRj/HtCTHgAp9G29xf
4fk7aabN1aX5jMsZyRi8sSPTjXGkQ4QGAHQzIYpR10nXvVPYU2ep/oF4Ob9Ax+iy5XL9aK06FaPq
GNLqWIx6rafZ+47SckOjTfr1WxSBWeHpN0qHX339ztdwc5/a9Kr5N6AmBJCK+5g3oEWWTsDvkbrR
fVbQyoRUdc9SaioN6qx93d+fcU57NxTi7GV0WiGH0L836/1l+6wmlQa/KaHVkPGsq5stSxytvqc+
7S458vv6GfRn/ul/W7PHPekij1VKIYuL0+0V0pWH0ddt2CbXEHxiWFEJYid0e/Wg2XbE1vRifNAA
gpviNqEgzzuIoyL1oyhOL0wR0EdyrR5rA3oYLHVYwtr079LDdv3TSc0fThNi9HdAaaZanqcNq6vb
UFvMKrXq1QeqIGDQpMlacIqpi+uvPgFE/pcpXjX5UrBQy4CVUI+z3e0TAWDB7tigfpMu83NC4CL2
1EcL1Uj4Dnx/g5GB3k8B9vZCgYcOFKhq228PjhpCOC6RIwIGgR7jG5kgEg309t60F98i+ACrEhLA
SGLP+ax7CIlmUZd2hoetha07wqzmnfvFREqVe6DVtUua+JXghRpzGzOGh30gwG4+VkA+etFXNoUC
Kw+Lc6KRZr6/4s5yjUBaMoJ+BIG7oL5qcDmCeoxP9fhEZlJF5WV2pjLasF5gtBnwCIKcxOvX1L+o
0fvpXWrrXkKlZ+tFl1fb3i/9VakTmgNZ5+5z1G4vSfcBE3KQ5Bf5QAP1L3jppppt4C2yi2ufHinr
5Tr5YtCWkp85JaoBuduGwVGAQH/tAsz7nA1QtWk0B3e6hNitDL12mnklHqGP7TUH/yUefmGh5PUa
feRw7prFwW5UWMh/Wt+VjvyKin5KHWSK30AFRB2/G9H1MSYby8+hpoEitWHEtMYfVuFq+gGF+Dbo
TGMhQqHvBff9BZ/szap2njf59uKwXhIjN74D6jYEg11WpiuNDuBspK0woJi5FNxYoi9oVElWR57G
vdbFFVa9Wd+HpZzCGzSLHMJDCe6JV5Z1YOYiO5kO2SHPBRgjhXS0P56Lw337rAI2u7oYXLWNdWZM
SI/v2Vi/RznLQ075/AiHu39vZZbOhpieJ7hzdFhuDpSfbx0HNRmW6apFjKEhneZmYlNyG34ttlYS
faJ/mt76hyNtc6yIKmvUmyWdTQnljpN/RNDoDMn/DvOCGKdzCoEU7uxJLGQZmanCFqvClWAf7LR3
dMSSkFzbrJzmcYt4xAklNsLXi3w8aizMKv8akpNJ+kphXbxz2AGBMdxbkGI7ID4dNBgQKd3syd0h
iIKKfHRbcR7NPn1RwaeTg6r7phZvr6P8s53NZlsUTTBv6Jv78Xg7o16DVATJpEFJ5WTudlxT3N+M
MHQNX9RQfNd3DVws2XX5Ox/1nFNQ+Wfqex16CoPXXIytbjhxK8OcE5KvMULCP1MxzDqNybQfzkdn
w57sxSFBNi160EJUV3rWDC4QxW6CVoRZxtsx2JgEyXckWrbBdrECPrEj/HKsiEo36UITLRZe/zKw
0pO0aiUJq+i6LFhBwIorI1nQKmZb/i72IZYudMMn6zbksFTmOI5853gYGO2tgB9WQItQkILK06xw
eTWWYSa2donrDgrDtn0/Gfq7eTgdZLiLrg2U/24utP+RWA3pJjYyIsGSrKD61DOhVpy4TqxGgJkV
af/bmV1Z1mrE8D7G+AgHEIoT0ic/AtQK87GOEZj4y04mjAMBrIdzi3wrDaVWbpD+88ytGEBczfFi
RSpEVMonIeb0u8bfTjzppHsArIAGJ2kV/Tkz7SdymaNhRdgKJZA2yvHNcHej2BhSYXP8vz9hmMPZ
Sgx3uQztRBLVEBgQXj5ZlvhGqYwyHSrzcp7vxmLY1J5tsBiJ44xaLxIDkqBsT8b2g8OFfBXmdL3E
NG49GeOmN0XA08KQYk9XDV9Sfl3JiUu7NA0mWDXs8dTt98fSdvmhK3n78raU7nGD/zlF/Q6630oR
vck17/1O5szzZnIoZPl4GX1C7oKLS+ZCboKTyCp2R268knRkmPzt/mIxhhsm8Ui+PfwbttEcmZwh
1pJyNuyeIHX8iv4SY0dSZPj+8HeevIrbgAMw/WlEEZNV0o/fYN/MHe6pV4ZT7pObGYdLhhAKn3xl
xnx+pVrl8rNMjNheo030dv9stW/4ueXrpptgqdy/sJjICUAjJsuiSG8Emp2aQXtVQIl4c4+jOAM1
4oZeUCYGoyvoVvTgxNEqWgw5ZUSE4pFmYIBsMREop5rkz8wEyXPF6ilGFIgzHG5WGyf++/uLk9/E
GboIrHGCy35lT0Urab8vbIjM9o3iFIXOVWXJCKPNA9XCBSswkrdCuZuiWFz5YgmuWjhrAiAYXXPo
oB5J5tqjIwOGx4QS2NEYTE/OntsOdq2xCJgMY1I8WsSMhbef7Mf/7HIuOG+Mt3tZKgqT5SKwFkHg
TfYTb0ZbDV8BS9U0hw0bLaJott0GLAwrGTKZQ3K81cqvDOjDDDpmnA5T8yBX5GBDgXdDN4x9n/vS
sLmL10s/5lL4dr9vm6544/grhnHIE/g+YbicBDFejuUz9Z0hrVMclSEm5aBau9qsZJ2ggyworCBY
UNyTeSkfKUr8OB5ykfiIM2s89oIZABG/iuC2MpdkqkYsnr7hOKvISeSMT+Zo3gXvCkNO2vFDWVcx
FnPkXsSX10iGF3+AezD1GmBqaSSXfnHefYjXLBc+ldY9WPgmE1W44zcxjbbSEHUlSrPietZzR3SJ
mAA7cEzGyYauVrwXF6CoTDTElqyjD0fTGlueNcbdhXubWZYk2M9No5XjxG7srxby8VZ8OgZOxgO1
PgNbETu3OLXKHFGxwkuVr8wIv2Zo4zCc+K7bNdz4352wC8Nl+Ns/fFeWVTfmLfzdH/R+4487gfU1
DEOeLCJZI3fJgNjx75IZA8W0XXnLyqCw4N8jRPswGh497coEKuyhvolZ9TOIj9amibbDonJkmWBZ
HO7kLnUudOW9nQXdjzJX1GS2YJFPYJHK9ZZdgfF04EfLZJF79OOEfpxb8Q6X0tGIx3jccAecYCz3
PNuibS9tm1FF4dau0RejXay+GXOfIuyNBVhhuZe7WbBeth9R9hCPsmjbo+8Pn1/FgoW9YAIFe+4H
OSnZ87yJ2feihrFaWONtMCwg8TUMBF8iWXYS39/x2WWhYibi6MRlkIWKvWkEfQSKx1M+jSwy7oAW
vMpuqO5p1WkiaMOaQl+6Sz1N5yyoOrizRjgO9lZjy5bDmsulTe7m7kH6Jqeywiva993SkmvNu3Ff
kDMYbBK7rM9tY9pm6PpcujhOImQLZkz3O/tqf/Obh6U5zixvHAR8wIc1m41xuMRXWe70YOzxnfxi
sR3vP8bEWjkcQPaEvdc0THaQ3+rfN/umZ+GltSAm4JUCk3FOruv6zsqJCWTNv3jD/XNiKvy7QLHL
rePK7X4w/CQEbGRZk80bogfb9/zLfTYajXZcQq6xgVHVwHYTPhtHo8rI57MHk+neU0xmZNdaPkwz
5JnvOQ7sEED4ax5MN2a7Y4Rw6kWqx46NOW/K3Pc3Mc+VrTDhtjPmP46CN5/ba7wmHHAT60RhnAlD
+CC7+ceMzj43MFcQJoxwF0Z+22r6hzBsOao56X+YNN6HxkNZC3hCwxwdTHvZdoi5QijMIOlilNsz
2YgoWD/7kJB7Bqm1ElN1NDMIqgFslCHMjxUtiJn5mr4piE4AawF6VUIftNnbBtPjOqlZRV3V68Dz
wVqvI6wIqtsnasb0/FkKReArtsQyHTsQol9Y0N+gnefcQh3vE50V+rbMNrvMrlhiQ/v1D3SSd58O
SjwkWdwJWYDgqKUYNVZ7z5FG/SFzvgl471IJM7Y6r+d8QyjRr/iEilixhVa2fUCdimHN1rO0L9vX
r8fm4F1HgupTnuznyyqEKjpq/ijGd2Q/CVRU1geesoVbGkoZ8LqtwvY+81rrtH+J6d3Zpv0V0mLQ
H1ciwNYyNy0TbJlVHTJ1CLxKhSi7wkG9KYDIDs1tBw/4VnWOS1EFo8dvdh+8wXZTOpylngIe25xJ
mY0NGvXbeyyiY6e4ObuOfjAwSl85mrH58rUuB9dRY6EveJ34MVOaoJ4g2m2w6NgySrTXmjNtr/Vh
UD95dyQvfKqDBCrgvvS6U497CEkUMdknOPcbyq1wigFooeWpHEQI1KjNUSET0u47hCZMNgcqirsR
HVeQUIWd+6NGExYcYh7v0bjslWt2BIZxJAW9IuFlkYi0IVbVAs8GNvmVMv8oHYGLC304835M2zcD
BsZI41x7Tympf4ZcDViNLVnyr9bngAsCvlucgqid8Q71rFyjXSq+cqQvfooMWtN+zR6QCqmUonHH
dQbG7iyyEj7EZfAGAvgrUIChTaI2mnsIq3T04UZ3HD3DlYYJq4RMcLFB5mhYUijxtvciotftA03f
kVRFFnAE0AyxEOIrdWRxr5GYHJ0ZNIyJEiNAbQEDrOY+H8HWBUmhwn1izAvWd/w15Y3vlA6Ab6lO
H2JiL/6c4kjiId7xR5GWZkVa7g6x1K9l7zknh3j1mkHbNjoLaK5A5hJeMhAEOVxb8FYzAoAH4V9c
YANLKnOIeXcGiV8SdlFl5fuzsQBUJ45DJQF9RRF/xewvEjq0Q/ZZQQU+J/xLU5OMCp8awqZ9ToRB
/vYJzAk6OAj6OaQiyABA+8ZltWT60NPk0oYGU1lqsh+bdbjhkf0R8j1DzX3NgNy/C4AzgHsZjs5C
HAd1ySxQTHU5JwYIXJmRpIA+g5LN5KpRUifiUUQHi/IlBqLILhpZfJGONMocDGTNhO4CP2PyEAL6
Q2wmwaacUDGh4Vnv+YxdOjhFefECCj6k0CL1jPu63WcEeHcmObX88Nixe3/yZHhrqPUwC/swOSF2
J619OdP/oCtYjbZN11s5e1BYQUOIQ3GfIlgbtyiXAJy1qPVBi8H3SLRchan7NRdot/Ehmnte9ABx
HmRxs4+PGIOYHAZP5B2paXAeTFHGQH6uyMA18zDgBdQyuNhyioLgUgmkdsiURcQo+Q0ZXO0eb99A
vOKCuA9/XS4zl05mGixqmvWUBVfIPiaiW7eAdF7OauatpD10n93p5k70v8sAyMoFm6C+knIU9a8l
r84QZhS5EyIgNFeSxoTvP3Zw9m81m87LHF9NOKCk4B/yLuRChrPxZPI0afEx9wt2WxqDhpe13OAl
8Sa6s4S3CHlYklLXyGk26WkNsjmSt5YFB829OLXxC9DZ0PcFdrfkD2RkoigajInYJ2PIuJLMQwTn
S2wFZ2ANswWxD1s72763pV/amJHdLpxIMsyfbd/PaHUVBYTQVhQRm3f4jWZK4ihO3htEWskPJpMJ
wDSLHXnwSmAMEiH+49j/QpINsdJqMdsS7hEbDyNvMtl75A1ify7xoMRdkkvKycHK46YgMFnw8OqL
PTI1GDmwyLlK2iPggiQBQ1adlbMhkxqSBSwWKyJeCVOdaBhJ4M9/q1UkcqESSXEI0BorWpE3Dhck
NdGQjJqsoqa5tTYBKSQFIOkgnpckYrGBIYYT7xEmFXU+N6omOtwcCGKAEjQmSa+pQQNmcHURezcO
wLTjfRHlfeQj3K6tQkMQ9gmqGt7vvw+BlXUyrGBCTMF4eXuxiZXIbPZLUhiXlZhV754BzcZAHnwU
QmLH3ziSL/m+IymzQCuIWXNGwvLVxorDp4pAnPYzXEA3fHYuUO3CbgRHuskojmf4J4q40IwA8+mS
1eFhfjYxCbWYcZPxsOc4Qd8j5qPMyrZrBFuL5IFLy2kxDCviMglmk5VcnoXkdhRnw6FzdDbDxYKz
iDYSkHAZ+DXxvVvKSIscwMWgNZWrDDeJex5jUmkCx5nO4rMKF9ExWBFFvG81RPCNsUFREeVZbglv
z1xmOgmVA9IWC01lEY7DkTAWTXebok9fWB2rzbUSp+ra3ELqECVgZDzNcZdDSvGYg4L5WijHWZIZ
TF59XryCgWcs8HNCYrbpKnTFStArl0E+3wHhUqYwyzCHJQRmDWa15yGWOV4idQYU8S5rPsEmYerh
LR9Qee9nY8I7O25cGCnh4+bWLcKUHuIwMS5Uvwt0cmYXKWZ8AJxqG+5ZfLlf1shehzClB1nCgmE1
IRgWxnQMnDKFRWPst2cjvDLHzOXfyyoJX2tj8LZjJDwIqymJ+YVRhm9beJL4AZi7IagcBUmRP6dk
Tfg8CsMTtuVLUmeVHFAxG1FIHLtcL2sHQyk7DF/Anmb4cu5WeIf8TWuNiacQ0MUVYvTFJ4Cez+Xo
pSVflVmcxby741IRon1z/hkRs/fw4hjxJ27YCIYYyuDZf/cf9tVroUmSJjraCZqvISkitrfClPdz
iJkZ25yp22rcG8hvAHr4x8voss4nED3BZakYkkWDjqUj0nbY+KRyonMP9fOyqzaKp8yRHPElyT7Q
PAm7lDyEafM04lsErjy87WgBOPQ3qoeiyApMBPmIFgHCCgqcDBXWwBB2hAslec1GQhgiP2Yb82cm
7XCsSijj9pjgAHHO2xh99eT28VABHZz6sN/ppu9Eyvi870Wqm7Xtbm5UTALm5YgGD3i27Zd1U4Mr
QleH/gsiXup8P4MmzDz/6yd3chn6KQ3qDET2tPxaUc9rC7HKymCk033idTwVy3sdjlox0vrsdELB
GELkjFDTIDqVPk+kheEcEhINU5e9h6R2Q+nHuWPqfaFLXYGNIS47MPTyrt0R/hnURKZ606+StI28
bds+dJ1jrQivBkrH7QWcb7W6DhK6kETbSzKFa7rhRDvFsFVimWI/7ksSEag9GjttD58YxEyqsHXy
q3PBt+XrbHbas17mrhRl9G6bL8q8OCA90ZA4ed2207h/jGfXU3GgpXCRm88P3EQ21WKAliAZ2qRz
pm/jk6HHTxdcV+2/unAWhwXXSXYx+cv1QjSHVZF1pzQEeONfAb1g/sps8lm5QDa4JX44IogJM0w4
LcOv4cdQdVYQgH+/knwRa2ZR6eYoSfw23ThJBBEZuUBN4IzhaC5p/oiUr3jiCmHgpXA+0kAPk50F
jjUAOpEFUeiX59nZOIOKILc8fG8aoKQb+QOvGPUZWpT5Qjx8fnT0WGfHa8aPwqNOA3v2q5H4gXlz
9uSiABhwyu3vXKE1eFrxAgxAQCgPffo+TvahD5VLmMx8vaKL/XGvtA0nHc0pp1+u/oWiRlj5b91L
aUHiveluoZUgqYiWH2a76xR5UN4g0i0o3OXu+76kWkjK9W5dcY6LjsvnrSTCb/WCDhIOcNzWz1Hr
tcED7jLpmnVGq4D+EhHl3OyqCcUn7hHdrRBUYpms3yqP8+CnK1uClGqwBYF9ko3bFEOkXKU1/Qsp
GqUmVIlP9/CcTi/tGrs07hPYxF0jpeJ9xPcvpQVKb/Q7iztr58utmx65xBkLJaPVaUJZlP7gJXUr
Tiod9D4KenQgpW98w0RwYtNq9TflTM3XmxtFMdST4RVuPkw0Zh1FIbgzOa8pVHSXoDj4l/uoUTsb
6lvCCNDIEVDTxXa8nmwyjrnptGj4+kqasiHu3ahoHSIqSgLQxSxRik35ttHzmvdO8GzvqBbJk2pS
4NLn5oUzQJy+4X9HDt6CNKA/icbeBzy+ThbPRpsgve30ku4yHbZPuqZivymb/gY+JQrUB+C2zIVw
U9OiV35XG6Lc4oW8DVIAzduuAdHpkpbm5vA52PlhfWxEqj4V/o+IUpv04Xa2FYTWF1wQkstKVczn
Y4xs4N+jB9rf9KmNPzL39SECovDWglxzGxZUG1sJBkdwViqqfseQWL4stpzIVRnhg1S06auBVdc+
T+AswC/6fh9UT61PFp2uOtY7I7QbiZE5DQR7q+Cou3A8K81L0XW5WmnpPLpwNFSExr26WZmzupjp
1N19NCEfzH+RU75dpGu13Ughn3u3xly9La+ZS2n92EPXyGqUltpBz1AszvVX9OkZzJWcoHL1/cC/
QMGsuac0DUfzC9/oM351rLxjqppHV9zsAZ+ughAPbZw8RzpHAnaQs2LSYyBCzPCvd8empRJyKaZ6
Gh/Ic6nYj55HPFTcQ8tRPARd8KFp4lb+HtWV3/v+fToYGVrwFHoLCC8ksih2zRT6xB4WqRa0xRwi
yP4V9XAaf7ILwF2r1y0OQ6sl7OnmAEjqEDGh8nqOIa2GqnJYTF4xeW09zEmNryTQV0Ad7557gJ1n
2uFId4pIWeFV07EPmadny+ebToNy9UxubGn2qf/cPOi8GxYT3gOhA5gSeLThElPZF6zh8tRhUStX
2bffAtEf996DJxaiX5Nlu95ntHD9pKLbexps2qUDv6C9O6gBHUyJutAnDVUUW+kQS2ePSQ9NtpfV
Hh3c4z6ddITZa3Z13C6sWnEub/SQFjqSqsaNiBnIxKKngFuzR6mDFg9LX6vt6MRWp3rt3LvhT4f+
E9JZCs0HAF2le84sUqweSqd0imxZPRuF3VrW29aS2u97WyITNlASRYmf2y4BDb36bzyBzMfyw+Z0
ojcixTC3hScO97OQSGH9PLlyAsN1P17vPNa08KjhDit9TDfKopmfthxmQQoeEDMk7Tuub6SqRgd+
1lLl1qZ7kPbYFv1iV6+nTFmMO+3hHfflbqSjhEahfJKODiAaiDZaxfc8q7Yndn/M5z4DVSPLS/kg
xQIxKcC9oDe/Uz+uvGZnXGnbFj2Rt0lzfVVH5zzgXWGj0UiRods+yOh6gLHJ7t5BUZ9voCBADcuc
Rjpt3we45LCeXosfV/P3L/yGVlOj/QBTHfoVzqOL96AbEpLCSLvMUb9SRqenc2LPhe6nm7nuPVnR
oUThnPZ2L5d5u2tk+fjzCvGsocsCPta9CPj3C5n9PL0VgXYlbqAbvofcOVrci0/LbeFzc+k/S9iN
zE28S110/u9wJECp7nCJNSnuE0aoL/hHkMOo+X9f/Zw3Ph0i4COJfB5AfoAWFELb+6IxZLm0asxl
Lo6mJs7z7eootwqtkiwEIfJXDL5QPaX9mibj2YM0Alqa5lXFsnzMytlFo/n50oW/ngWfE7uXxrai
5VFHDeuTX5ymPIEjtOwvrusZxE2Eubh72dMejYitjLb4s5fC5UqOhzVuQbAFUogE9bn/H09nup0q
1nXhK2IMGkH8q9KqYBuNfxzGGFCkEZDu6t9nnxrfVydlpTwmNsDea801G5bFZ+yA2cXfGHslS5ga
ZX8ctKVSeUoKZgUDx3RV+jBtCflTYft5PjkB2NkoqQx2L0gJEOi0Mcdk4kGwiOk80XGzaMx4E1lq
R+NFGp2GCx3UGCn8i2h7MDy49YJYkRb3h4wB5kCZUW4+H2G48/GlWwcJv6HN+TgNU2apQTyfunER
Ql6Ft2HcqNqmgDQjKL/lhgMw1v5CtT08ytuHrZiFV2INxKr6YiAYmsZUAgPzHDisRyWUt+QMtl55
ZRHWWwrFKWF1CTDkHy4/v41GcQSbmZTsFysp/M57zUmw6vZceymKPBFb7IKzoPZGW7JtiYWiJEYw
EE5sDgvkUg6jzkxxckP/QWWF7A3gEnUnMNM3Zat2egk3ugcrNMwSDFYYfTMBv2U75YJX2RzJY3JV
QfZgO3FUYLC8LvOS2M8nUj+K5nLJTvGk4TDQOU0/bIBIpsAJD1Ctm2MJxCZPL9I0OYxtvGQgS4F9
xlP4o8/GRtfHiVx9azhmcP0r6NtpcOJkxnYNhUqm90eHqE3haEEbbafH8v6uZuUfh4o+p/4xPWVW
gloKZv5zN2bK9qCN8KG1Xn6zQETqUGR21/c+j60UCNn0ong+OZBo+RhbXeaKq4ihMJTjzO1G4eh5
I+2rVW3mc+SfKxXvUCUe8ENuL2+Zsgle1ApHv2Ecom27YFRa29jYtRNrPHHliEbiNSxM7lt1v/gN
De3p1Sw6sntkuGHycbh4Hf6LQj6U1W6pBi/MXPpFPw5UiLMvt+Qtcm2+jAd8WGqGaoOwDEsPOovU
7cDBB0sbdoCF5ku42pvFjISs+XPHjw3YSsgMtFvZxbeKHRpQTfVVYjtSP3W12soiwcCBpzm5rAaE
1BdfMlyskKlxiErn3cLPC9rVh1T5BKuVRdXiUzDrtu8nAN3M3MnRtZfsdq1baKAflHwtfbqSe/Xo
IHa/nYQXwPjIOTpBUccmUw0HvXHabSkfe1qTPkiiEHIdy2eN3o2s6cUIYBBMHGYAxFdhW9elNrYY
wlEoyXasqrzqD5PXiceKhGUKn4gxWORzsTCwwnyCZolo6/LF5kNlGdt9stAetjaCaFssH51nEnJo
voW29fFeVJnfYws/8d5XuPOg7hRxT+uJJ2pk1dCLBlej6EDw1k+jxlPlxUAl9Jl3ht/9dNWivsyi
EVWY+CzykXUpNjFql2KWKkspweUr/YQxBYW2a4xzDoG/FUZyOFo+5/29071eaBXRbjdBOji8JvDa
xZugY/Q+drkrSiFJR3tA7dCu0gGAHOq18VWsP5qDGC6FzlR9/vnm9HgvRIC/mDJ8PPna5zS3XOzN
A6XJTx/Zyp7HY4xDu1o3Pls1iHSNb4F55X5OxPe/xrnBscipuDSB/PlQavacEacWSPxk4onPm9CV
Elhd0cClsZqc18p4LmfoEkZwdMiRdZv0HP+yQSH7MxeiJtPmr9rFKLFXHVmhGmYuUT4E2F5g0QKJ
WVWZ2gEqsxUWbB5SoNTarIOv/qELYYQjdwg24vQ82Bzm8edEPQ7S3b5cil/abdbw1y/8bEDrpS5d
O2VdP66MDcqVxPgFR56n+4jtlgv2mIxs5VuXyacTSV6EowExUziy3HEmVLGv/yh7lsRkOCes2irf
XXaT3ec1T0v7SUlzo0DJvjV5PiaqB/YtdkCFPXmQFXNu1owwMEE4otw6PUh+CMgBHKisQK7cXAAF
8MTTyw4XDtDqUWzLZ9bjyW1Y9sHnXjLnxEYZfTSi08ms+CujVQMpN7xUEEIRRx1rWhOqEBwTfkeo
imDpE8BZhtqEcXwxp3PuUZIywjwqb/+p3tLJQiTYspyj6GmIQVBgsLUxIXqjx+q1prwZRz+GYbfc
Hy847UeaD634ojqdFFKQ1EY9yw2baxmPXeFqNJLPJUneBk5iNJOZ/qdqucXD5XGGIsEv3t/laBaj
yS3JYwaDlujg+8l8WFaf5TsoK/hklI/XxvgVKXoQ6G9VUF35pi73ubSjjgCJE2UIBetbPvcU0IzP
kgPFQTpe9ANlcb54pufs46O/pJbhV20vBf5JnA4DqyJCFMlnzqK9zuAu0bOcnumI2arVz7Ye/clp
7Eht59T6b93guPzeVzwFB5+CE4FAsUeKJ500SJUMcCl0MqdbJibwIk3eJTCMU125pLSoHNnMyV7n
oT9OUHi92vdUh0ZaJlTU1Bgxa+AlpBHOKYihgaImGdGITgwOw8f0dVCZD3/zKvfth4TFdCcXvy/W
URnX4ra48yIufTEvNcjsiReJ/7NGLDrpM7P79xezvIA4HX9V5w9fZZdl7CZ1x6o9vMuW4Gkoxqoe
RlFnmQgIXlTheeKbB6LKGBViJADwi7Ep/tb42XHdMdJiN4eB9lsjg+vnrzGsWJqHWdvPXncWy8tP
h2Natvj0MwVOPCzNL5X59es3DZSwvinhJ9AXxj77K/+acmoskysLR5QR0Rjv4Ojn9HRwRDx1Q7zw
0dhKv9pNX3Lu6ixm+ODPcUOn68J8pbthGR/06wbdwm9+T78G7yOMGaDktcLT/7WjadDgTkLYQKV1
HH65yP4kieH7xVPXyla6orjDYWUlLdANXIubiSE/HNxqysHJ4bGYU4MJLTyP35SRIHCIL+xvVOtz
eO3GWwU1/CS8nLsbQzI61kKbFgCAql0YK+wcUn1edbhRimWSbYerf+DMeLBChNFPhN6EYaRdAcHE
IvCGQKVThmUdyt+T9Ksi+t/yGLi+rMYfNqQ3XaLyg4hN+sGtlik1vKltA0rFBV2zVUM1EJ0TsqeJ
o5se3OCEnRsr1n5ufrhI5mUkUnty2TNkl5YEnfk73n0CDHsiXH5m/RkBsghaa6+M1+UvETUyrmfG
WQtBABhX4nlkgtLKyqoXwY+scw8aMMrsyXv+nLBs28NOv7G6ZuvL4NA8azGCdT6CaYkbO57auaVG
MxySI4cYMwMfJqx1JHAM5BtzENpBwfUlumrqLKasYJz2LfT1KJpNZFNo1A1/ojDCkX4jYPQnocEa
TdAS50mdCFUBNCcLubJfCV1vfBqOU4OFD4cH4AFMHpngA2SRCSutu4R46rlKONeXdM76+a1qFyNk
RV/qHv+MN9NnxcnH3qPbJSjeRuSf/uVFGLNwV27b2x8MkZbFqjomOb9kTrup9d5rQr71LH478odd
4bMuy11t2sVnbT6g5OLMq3CBs1+lP81AQuvs2X6Z7OSPJ6ZNq3SlS4sJJ0Z3+Uw7XnZe2O9PmKew
2Q24HLNhoKiA5NZ9t69F9Lyj05dUizdNWWKaaM8Mz6hJ4QDHkHogbLZqbKVj79nVs3AwY6Hpj3BG
ejnj2oopiR98uEN+Yvt6jrfaa4nlXmMCZWbZBn89Ff+wdpuQ3hxpq1Rxk9GiYnqZuqI4iL4ifdOn
Pgpqlu6XGoBNv+PTizlbM6MQwaVAw0fJ8BKWtVnFwsCp9isZFPK4VKHwT30DMw8hR5hd/nA0FrYg
Kj5BAN8u8kV2AFj5SNCZSv/TxKOQ/FRcB6JEqfevb4Cbz5WeAx8+t17TvxbNjNqL3RiaCM0HyPVk
xoNYDInn+2QWze0AkI4FDyN7wPh/gLt2mXL/U+SIt+K38eM8iMqYjpwygW/6q3Rq9lxlk3LF+fqI
7CadTZjPkxfOtvIW96iyK/pu8sURl8G2QJevOgkFHX1xPAcnT7b8AvFfxS2qOa1wLgXgt8BLzJiA
Vllqt/Xe/Bt9NejYugV8HJTBnOt/4PfUNLxedll+Bz/Eg7GIprLl3XKpIjGktCSEjvf/ZPfEyPDf
dkj/hjEfSxgfzbB8IxRlq4X8hMn2yQCN4y/LGjeq+bNx4tdBQUJeW49Wm9Yv6lFp9SgWI9lNoAmc
zD9WAuypX2TvUtLHv0JjKVkIFtiNQfX4QOAmMEQqV31mIXVEEY9SjUexffPKYLpgKwdiwEtHGZDh
hEe2XeYo7I4PTDc5zHyU7Jt8yNqM4h1WERiwBvMBFSVjSXShGAGkQn0MM4J83TZxheAdBQgbPDU+
nmiRQ44JiCpvkHecgE1AjCJ5K7bGREcKM+rCuOHRVk8ciS5FfF6C7cCK/bjsDPLReENyQAegoCQy
bH4BGjdd/4OKxNlJl58oK6EV/IOXwivjrbDsAWejXWO7r7nkbm1GuR+y7o7l9SS+IhhDnzFC7IbC
D2gWKSrLODZ52NO9kVVCrACPgJsYW2Ypgs5kxVEkH3iTz49CBrk1Qb2wMLplnSxLyDUkAVfuhGwJ
NtlUAC0yCxXWuDUGVsVMgz/5dnWPl42zDmQfhse9m1mpMIOz9JtmM61yweW8fI6/7wwXDRgFFdlb
0J7wMnnOwfy4BzsqO50fspkGwvScM2yev4/oBBiqdC6eqByqlXKkdGXyKsGk16aXAOdunOeUdbys
/mTkZLDuWLm1ZaGKQlj+gx/zVW2L70+gQclJr5TxYLTPHc7GOvhWvCbwelWE9O+4x4DaO6bH8YAG
9IaSg56VJyOthEk5RSjaquds8t0vmjvAzj0Kk525HQXxMt73X5DUiKyMznghLBivzGKsfkCBxBtk
8lO7FfxfRFkeFnP0UFS4mCFNgsfqwaSDCSaeOTMzHKzOgt/iTOaZ8wjLGTlX9sXF9M+p0bls4p2w
eUWMf4KKQItq41KENIu+ix6HCY8UjFhZUZssHveKkZL0o5nTMendgErML7jkz6Mr7DOuCPOr2NU7
BKaAaCBAl82ETI2PX7loT136V1INMAtzuHRdMc8TZldCcj2xGTNBlXr4eIgxktKhO9aL3PmpLOo/
oSry8NDZ5Ctz/WYqCT5zoq2XQhg2xIiAVR5eZAwXoLkhADIxmacnbMDEnywiIh+6I7VXfqiweGTu
7JTL3tfDZNuE2e4Z5gcM04NyIX9ffidYLn9/QNvlqbDtK46KY4ajcAiSlUg0yEKQmuIy55yBPoF9
2fKxuXxf1qX7sV+L1k722mY0Fxp/Bmc47zRsQJwr/VcGMo5mekWhhdnc4LWHgTn7CtIjf2+SkMC1
IvyUnGip+1RIolWuTnLY+NHasMe07FN2BxsgffHYCA/m973coWKzxxxIZdMx7R9hqYwFGcQAOJyH
9k4lfiEv+GXlL1bxaXumS2ZjwI1VJVOj/qUQFCxKkOwdkIt0/GxHB+4T/TKO6yE1DvsG2w1bDwBD
Jya6JLeM98ov+i//ch9ufPbom1DzLVIHf13G8MR/QmqCBR8FBubGL9xG2AD2/bXDQBFbA/yGhoX6
zZTIVxiTBY7iPPx6PWTTD0h6CZ30TVId7krI6TwiIfIZU2J8H8xre30E6iq+I1Ksb/Q2C7wlgssX
bgXuOKiwdqsO2U/1ndGm3pyKF/b9uHvK8U39VMw1nMLmj+XrS1vhM2el6+5PDs0llRXgGao+QHv1
3iVIFoXpH56IxIuUnHal8+akYz7coYubDgTeNsfRd/VdltP3zQQlyOcGFwxTWFCtgo0QcG1mCG4c
/nVoKhLcpxHkQVLBV3J2ZtQKZ+YHlIh1Bl4AHBsA7zmWO5CGuABsRktQGnWsJnLrfewYfgjJPXsu
VsR4+/aHT1DgygeDVuR7XRw6YixFoqBYcxUyGMo3RMXgwHYDsuA60+lXUcdANqNeEcN2jEszj1IT
yolwMocCYDPk4VWRZMAiiWkEdHGREYTj8iyFpgK8BGMJVDNx6reVnnFWaS3+/43FN4UqpRQn5cWm
djf2A+bYGCM9GUVrq+Q+CrWNTg2DGJ46mUWROJl++eZSYZhBiUhRzPqkgmr+apsS+24KQq9ZFS4z
bGUri/sbyzhGGIIxJaR7AqkUKQOcNziCcZt6nTP21b10BQCIEqsYeUbjoe58NBb17ccbHbFXz/C5
QNCJOLpZ5yMvIi5EJs5t9tY9KfI6FhvGoq2dwmnWnaJ33iw70awN3+NtPvESIpuMBdLhEvWp7CXm
z4MX03Jt9M9z0RzyMUbb+smaMFcYj4kj9KiFE8l5R7cc7LEe8Per7zlgrf5QKHXge5p2XC1KxRrq
oDH3UsXcLrtqZAVziQYXvCg/q+rc/WiwdSSnsJK9/IOR/mJg2mk9v3KeZzKbgOV5YGXjYV6DGNvd
xsBCjoB3twiaq3wy5p3PGD7BZunBVTh9Mu2clpysOh1R5eS4TwBqu6an4T5pYzwK+f/tGfiPRJ6x
0zeKlYfMZLEglwJti23bFJfnVW1Flobih89spSH2xXffEm2oSaeNbbqHSyERRG3vw0jBwuXxPkQR
YXM+ZiTv1pW5WHmdF/gaETM+TAFg1NBibfHbfPc+j6PYcbgYMU6/J5uUjX0SSiHe1BY46LSC9lYZ
gHXE9cFcEPSmBxtgvBMANlBwLbbZnI4id7XCZxP2nnY59kv85GnDsNbK2MfqRaXPZbzIdaftISVY
+FqSyUOj+T68TWsgAqkShqOsF5i14EHzif1WP4JSXlrvGS3NJOgJpcG9VZ4Dfdta6TCCjSEDdDN9
7EO5H7intZ6fBT8gty5rByN3DRd4GH0obOB8YwLDmsRCDSuAezDiK2wacpP1ot+0XCpPOxuvEBm/
pHmvk9WkLcjnGP+MiQvj98gYWC5j8/ykHTIBx4fR4dX/jcqD8QpM6euinBrzXKT7hMFev5Ff69dl
YzZhq5569cRmEEV0DMMmRastj9up0c2qiSWjSLss9VdosnHgiIWbZLfCifzyCj4aU0w0FdDcNOv5
nhusMrjujB22isLwuBMfdBwXeABzFwzcnngcIWaOZnTI8U2r5g/VjZ5E221oslKcETBGORcv0HQs
3eqwfW+bbP8R01G2oprmqKChDhR1fVHOpi5cupt9YmIJcjmPVspJx0/v7/OFmTFuNppdsvbMInnK
ehkkm4au/0H6x+jP+Ev9Mnz41Au+SAVJVx8HB3Q/Btygl8USLXVKVHmlOwTED1iNG3n5knVd9l6L
wXlAukOgPVXteDHCs5BYiNXIWyoWM0KLQaIDF2yF+YQbWcb3BD4a6xTJN3C3UJsuHofo0Nq1lSyl
M9jC/LJmuDsB0jRxqbrhSGkyTZ+IQa+BJsOE58NFJJzjR9GRbrbOT+1l2Z6x4eSze2H3962Th1Tb
dLcq0i2QwC8FmeNnV7zhXQ1Cl3ei1KLHnNgK7qaRn4Xa8f2G5jLleKn1r/k4jbKjSg5HGcgsxg98
Iet6A/rNMEZqTppIt8tsVXEbjrJhSTV5P06rOTk+9TAQUX/RtOwhuBdTuw2SBT1aFby3xDVhm54G
yVb4w8Pc3zMxXSbb9Eu60fUUKD3QGayhRT+CzMOaYU01Ua71E8cbqgS9b7HrQWMP1erhm16aCGDq
uSOSyh2jlEHhNTA6FbvTE0pf5/ILoY1XmICl1ng72VaMQgabQvBxNSGhodFGkoAo4qtl4jGc4uVr
SVppdyJvSDgMNb/FN+ctDbxo/zA+pG4hNhKPIBZPqudAcWL2zFhom3/Sg75NcbnERO07v8MGjHcg
lRwxTGHc7FsG1f0Voo0KmfY/0Re7KFZoQbTItyrt5F/CWwZZBcNFqgGLlo8IpvzAzg/7f9XjrBjB
EeiILrib0yCbQgW7s60h/QG5Y/ed34WWDoKlxQyMTwLYXHi/CvInSr/77cZyaNNR8dlEDj8MZxeH
SlgHuFo/vY7NHcSdJEdqTl6Ybgtb0YdFPgdFotDh4avNdwqRbd/Xw9USeqq1g74PlS80NOjA+2q2
76ZHtN/H5dL6XsIndZyJhQOOxfYjSlFBE1skfuJr3Gou8zMf4VmCckij2hAiYiHOxjX4H5kOA/Dp
Dwsh7xrP1pn4VxTJ4hOI7T0sNSJldEy5BUlWsCT56MDOxxgR4y5GV0PaCOLTnD+sl3A1hc93uhLs
TWRVGyHghXqGFK6zBFsViNEGiRVSOf6/4d7Owm94ykaKTpWp6En7a4FFWGD+PqfxeXLAp2fRgX1m
x+xYEcvDdOzfYFWGRdWCck5FdwBMKewfxSSUjYzNi6gK8jMUZsL/to+UrUAIqgCx3g57CUUtSz3E
HYggLPujfIZN54LvWAQkuHzwISHE5rMniCSMSO7neyLeiP6iEcPHghoOH0NAPbyjSVyBya+ISUum
iWkvD6h3dYit+EZeQQsKWIeb9egwOlyS+ejwvAGGlt89XqEwhTzsNEFyL5EN/4M/n6DFVBz/XWYu
+rIJm1BfShfA12FPhkVnkEU2bVOXH8EdE9rQf1+NvvyUVGQovfp5fGKOyh9lD24FnEsnDWx4Ed8o
DWAV40mfW6RhD9WrL55MDgJ+bJMZDgnc8n30XJUXz8wdCaInygNObtrJf7cjEx8aSx5tuKUtSXIL
JsmAuCd1ecyAl0a84BZ3TlqaETARhl9kJZAWmdrcfiIb6Rn5QPwVrcx/X6wCWmrrA+EfYHaSboFX
yYZYjBgXKzBJaKDNObd8PWHFMqt5hy/jr3ktx+9vSKZ8ifghXBugXfE7GDWLZxa3AFrsXyyR3EKb
qZlfA6nhaU0qVDlLMDSJ7I4FrbJheWC+AfNVB0Vic8OP68GcWVil8SMaYHq/gCUCQ1KA0p+lbgJT
iC/15ZqqI8XouADL+C9fiNOwORrAB/7v6wVYM1fKlZkCz9Md7xrWEN2CxPL/X1mFZBJHwRJqBW0h
QBz4EKsyt7AtAXr++wLx4htm4/SNl5cPLia+541KGCmVUijYLFh7AZ5j3AOFAlz5n3EeOzbfCLzx
Nrn99y9bBl/sU/x+nuifn+e23DNpCkg8oNTDePT6odET6rlH7mSNA4Y2ICcjxorVRIhm2Bz/SWcg
/4t1NKaNEatp+yW83Hp0fkJgoNNDjfkuccUj/vuTWsrD9D6jzotxPOopO8UUvaETIzIEoX2Fu4YW
amTXEsQ+w0UB9fm1uxtbdUGhBScEc1k+b3UKUAac8UXa5haD12V5eoa0H1VAXKomohnwKrmM5ooJ
2kDTTR0q9B0CiZKgmCMv7qgqYN0Hsi3bQDK2j27G9+vZFb3x7W7glM0a4Qku7z9kBCdyFN/cCst5
sAvtqB0hIFElrZE9nRlBaCuW/lszddgp2L2QNW/eq8TXF5AZWZI1VyI/jIY6xAUQWrro/YQKxnBU
n4BlekA2lofPes7PC1W3YHyLPzXOwHVIyhv7FzRAqOO4KTPWVvl8BaTCNBL8lpmS0O+9fmvvg788
0Tsn+Yb02znehVxa0IuFphisituE3jKxMBz2K8YfA2F3TMlnZ1xREZxyNf07XkIUKlFMcLa4P8LU
70f8gxvVP4WvBh4y3uAXnc1KWTDnsH8GwnmF3ivMwiIsw8miDGEG+IKvjIeiNiyYMxCAxPrKBUk5
VMg4SZKrwdavAZfpyzp8i775vcHUksUa9Eq940vcxRivTPnmCV3ueXrenicObmqpByoWAw4/ti6A
SS9LicX37Zm2+zy6xzf1Lv3Idw3PZPmeH/DePChHUqA4clD0PpQ6kwHD8/Scn/UjzcW5gCqZb9pV
DolSx4v6FeYY5mu2lp9G+q7WXWInWPyhtTFaGhBe5qusntFsUI6oSgjfFIZyC6MH7UBpwaKB75qM
RcuhR+uhJoBw/sh8eCaUPnyq8YZVhtGb8GzCt/AxryAhxJvmgxXPPB6OIMdESXaVk+mANpN/GAIJ
i6nF8e6bnwEE7Dnxcrh96MFUB3hf+ThjbRZ/8yJ7+NGDT1dD9YmeE2chh0CuLbRGMBaTyOIvAC/c
KFeyL0JJtQX0IfZxau2RaM/el+U7OiaP3aDcTDBb3IqvkH7fZ901zXUfhRduh03FOZ7vouEA6TyZ
nCL9e6J/XUbffI0YSRrxqWxOT3V9Ltd0M5x6iFU+V/iGz+e1lA7a6yCnx27YsYTHuDw+5nUt1Lm4
GyOnivGaYUWUpOsECE2BM0dDMqYJg3SZzj6dGCyYl4DhQznCYArqz5bBSGLYmBDl7zvLOTZ72MLC
7WIWAMzO/cZfPoSxFKrxClIdg4ILCUpbmOQMD/I3JncW3mOJeBJq2FWB55oQHNWAPMIqA+G87x9E
1bIol2N4X4jWxqif8G0If4S+fR+ecPRxN+108SuwJrznsf4QancakilWlEL7vBKP3X8H/HPFFiNw
MFn4J0ZBq8Yjt910KxxMHogTxH+dG74NSOqPy7UjZAkeYyb6M4EMK4VP3hlJbiPVVmP3WR3VZNGM
Vyx4Odl23UotgwTWeUVXOMtKp6kcWsW2OZuDjw84dIz67bKPD8zOqCkg4JS199BWZeyQkTLeste2
NPhScIEtgA3jn3SSEw9zPboR+DgYAudclvCF45qhicNOzqGlfRqgLKYeaDJbcQ+9ms7GgSjALgil
Sa88slQ5qSK0hRiBMhDht1VOB6+scnrYM2iwsduErMjLYPvB07Rx9H7Ba4PnA5GHpqh/rPrc6YsF
9ycue6KYTHVzGX++mIl/Og7G3UKmtCWqFSCdUsbGy5tqxpTDiS4cnhEVUjv+MT5U2TVFJfGY0y8/
vzmHxMgO+RSpm8+tgY27+plG/XXMrk6eVAXhyImzQpxpD8UrLj+8qlbavWmuOAU1WCR4HcMrQQuT
vAMJx1j5nFGyEESI9nywqAEqCEQ9RD6zCKrPzyCFnOzs1LL2PRrCJzuw5rfymee5cAbL3oAKAAIS
AFy/e3yWuIdd3l8ciRGVCX/FxJUxEmbMkxuTJ87iG8UdnuW6tJJpGscnDZo00yheff5PCKH/Pq6o
RRgOYZVH/VDA+IZCmsarmonSv8EYoBnvh/k+Y7onYyAOLUuW5hf9EeprzuXzYlSN+AlyrscLkmUv
K/eUHTkUmvgKX0WH0orDIqUNHmcMbpp+B6uJN28m/gi4N9qO/pgaVn/xnhEXPTMLEo6SCXMtaT36
Y4bFbAsVAvaWnfZ1Qd1UBLKKUxlvaNRPu3JOIFTLs+sn7YTeeQ99EEbCVRj//fHy0+sYi+dbj7xc
uSVBeoVWWqpC1YdiA1a7WI3I8aGU6QTvSnLruYoxeHqnN0KRsyLygc6KMMzNvzHChoYBGAjYSH9g
yWk/pUWMWe2HEGyqVwdIDRu6WD9gO1eUYZYexEUlK+5IJosSqufo5Saao03ccYO5pUtwxRv9fPRT
ZybDQuGkSb0G6+jjI5WB5WtUdtOwKiKScDHcL6PghWQrf68hQQEX1HIAtVnQj5rRklVQVp0W0s54
wXRPj2B7Sj70pPJy0IZjsq0nHjQhsVhi9YrMq72al132uPJ5JiY2GaoPB/hd3XiEVvs4pqkku7nP
5EA9zaiYsT3hWkj0qGHJjGG3bXSLA/UU9mlWpltQGxH0dP2xe2x1WvpG+0oYwuJJu0ScTTVGVcpV
BoUJzUnvc9QacXrFHmgGht3SiUYBWQEStDnPDD2c0a5gcCBQ8dT/BmZc/3dpPaFhXFXu+1jtLpYR
SNSLQnYLi0dCx/Qt/Uq//ZaQ6hDuB1C3N/5Vt0YwXn8WemKPw/j39f3eTkiFyLef7fOXArQ5IQl3
zL28+9zkXy0odu0B1HMlygZ8lUls6bwLthLMSCULmkBvxd/xN+FjIBkPIk4SK6L0ocxkfURk+N39
0DqG0BSiHgEC9Wd7p/kEd4IGB1eTBuyz1ZsZKJIOcEIpe8q3YDHZNz1hQhclMvsgK+BNh7NrCYly
TrvFKoV4C+JCveQSY3Vku8OQgio+hSyLjTgXJ+RYKDwYSVz+aIcoC4q9eeYNJtuyXImZN+AL0ntm
2qxPHxM7eQOT8nzxOqVzSJZu76CyUGaPHVOpGQcPb1zTRzHtN6EIe6Tv0+Y3Jqd26mMxh8c9vBUh
23HiJWUqKu4BYUcTovIKOGhkxI4JyiCYiiVzYfzVdvTFB22x7BJKFZ8eh5rh87+P737Z5OcUAsKi
Jb1KYMxwDebatnXg9aI87W32+fn4ODljZ+3JB5VXQd/qTo3fjKjQYPQrfz8OTD1GxVRdg+FVf9Jk
2mI3AVGBWdnoTehmKM4lyi2GTpAhUS9EPzScuFs/fzH7kHxB+WRkrq7ZIwSPYrBUTBdZ8Sc/sP3h
iSBGgCJgYiH9IZ9NUJy8YtjBWeDchy3IVckCjhKFITy9mn7q/xEK5D+ekTKDe3kxMDYgGfTxqqkg
VYtDwSoE9R5il2InnyUOqdFjRZlCLDCWDYKHb2QOqzMMaZ6JF6DijPiewTLgE2U/6Re68GpECvGu
7BZHB4iAyO5g6JFdOVjyZSdUbDw57ARhRXwhrMiCQZrAYuL0gkmiOhBZoYdhr59ekcFxrfKKGR/D
D5DQkhIGhh8FZACGo4IpRj0G2Y/ggLGLhyLfQyIgA683eCW8In78/ZVckX7RKdZb3hu8UqOHeKed
2j86UPInxu6jshMitfLwI1mpBH3mKn4jzxZbNHfDLaeTnZCgMM+/VEbjeEry8UkWsrKX6alTeSpv
Jc/YEpzojcN0rq0nt9Y1nMYunQq17tuNAtJSaG2gvsxzY1EssafOQATAnSJb9wTp3fChmlk9SJ52
K5atG7uvQ0/zg8UQDhivFRqFlbwxgqf/WeZHkKkFMLqT06iiMHB06AiXlcLZ3wL0GQ50zfmwHgXv
H803A82b+E/8nWCUu9WCwa+b2xAnVsSNE//7sDOrWiRIuKwfwBrbsN6Lbh1dC8fckoe2I87ZSb8M
Cx3nrFnpXn4UUKKyI6lxgTn5PPaxlwygYxCBqLlPTwoLoviy5elFWBA714aVdjVF6UvcFnAZmNU+
MqZf4K/Qw7E8gS96yvbjW4RZnOoop/yaXA28rLM9p4jGVc4WiS4QCNVimkbWNi4d9JU26x/LCT+D
9aVFGaS49c/nVLKyO/UwK2Fy9mQEWheQbzwzKQrdsV//Rcs4+LCz7+VQneu+TjX9xSzMIhFt2nLR
u+kSCxH06tSjQL9FPyOva9lgqXmDq/b6JZfBoY9HIJ3i9d65ozVhSsyZFqN6roi4rvQ0bJgdMCVH
Y/K0WMcFIIehKmCXU/4gGafF8sx5tB/9RNh/79LfIohxJL43x+pubIZQP6kdovVHFRrLaKkFMAUb
FCPH+KjAk/iWtiVpUT/gzPIKkQR8VrZXYEAsP4CwF0TesKVTMnY437zXiKMSjKxJGdftTJ3Lf+hc
sIx262Suf4sg7wlN9fTBYJecsFsMXeBsuGPvY5V2vsiPwwEOW0x23uwN/4X1uMtm8sgZaV6Dc4UY
uc6y1WUyN1fwY9PFeB7Z5gJqxhlb3HqT/nUrE1wAr5I5z+0a+OZkkD4K/0RGAp5kBy2MV8wU3YlX
MN7lXButjPMT+IQ7lhcAmMiO96zpnlCYNzaljjUmREAENIr/55evKVtu+o7nXAOKOoCTX9E186gv
nw4Os/5oUy8hdAI8QwbEnhdwh2QbrFXK/eM+ITKJTiJxAOY2/+yuwGZso51hBY2LwmTLTFrZRofX
Dzwnvz+92VLD+kthIg1xb3XZv7bMVC0Su7zsWFqV/cYNIFqp9Zy8FhsfrtIarUehMR9b2WI0L76k
FUy1PfEgduzWQb5n9JNsaP9rXzfgIAAHmzgKcAdjDlIDG7c4FvTCWpBBIjK/Qe9mzI5j8GHA9ODy
C8DT2sVRXhOafZRvejDeCtX3x65s8ZTJ4XnkdUHsWpTQeHi+6eMAgdVYawFvAEzptWAONR953Zbw
NgB8lnicGagiGLNQSdJc2tKMWS+s4SfjoTnYNjLF/Kwy7BcwU3Xff+6MIkke/MG72qQeZXC1aCBl
XWvBcmohbd7p4umZGe2TTuHAM1+rkLgU8l2YuaC7pA+utnj0bPDDj1oLKS8TsWSeoEBkrtXMyFZ+
GV7OR31hFhZS9lCKVMAX2EqBS1N0ImqEolIKwBdO4ksJhmVCMyeHGCMzKvwAUn9NTtgf9WDIApck
7Bc+PPIEeHTZnO2WDRCr1kZAlRBTKdiHE0zlmrXXr8+xL9kSqpBdRJXoP2yyA3asQKg35sOpxExo
hX9VgKsRPTWtKkOqzIW+vAdMdFhhf7QlzgKu5l6+OqZhKqPC6EDqpAWrURQkqf24FictA0CD0O1o
y2FJlQBOeVW/4n205WQeh5TaS0WhNno6lX85EDOyoeW2ScFj0HFZp/ca99kkn43WzHDHTE0WiI+y
ox5oY05u6dzX88n/aLqr3Ua0JAqgX2TJDK9mphgSv1h2wMzsr591+mo003CTTmI4ULVrA4JkeztH
AV8VIn+Xj2zjVUuXDww4KN9+kjU8CgUjkstzTBrszTh2MnPBIwYX+B5QG4Sc5wdOCUptEHXAwCQ3
4sZHme/TgP6HctNIXTzs9CSeLhpdU508Kss2KCcYbzRC3F3MsG7Rnraen7Jz/lAC3fgrOtHm/vPB
VLpwbKHoP6rZwqV+LkcEM/xEmsvhsQLBL+a627iL9VxxEKH4p+Z+6LOcYjOh7hUMw3qkZkhbAsju
RJRla/dGrjRtZkr3Bsy0e/idfp2Kq9Z1jK6yG8a71867qiJed9JfJjnPuRHOthhr3n9Ev9Y2kPth
qn2upmsCIFsn4XfBF5UJehE1pZdo3b4ztlisnW7y+0CDYPMnh8LuM6LoPr4zpXPDmWH3LFqrSrb5
cP//Xn6Bfb/s9qxyOygzDuBkFHlNf1I+d67dTXU7UEjM1r1r+SJRBjWglBanzvG8PE+zPVPswl1D
/gpYl5tHmJsZgtbQlBqZPl+26tMxEJHcpurg30G6g/QTEFu8+GLWczEsqxtdPhET+aVfi9FIvpbu
bqS17bs6sn984+UX9bJXl9w3sI73PyYLZTMRRZdqzQb6M0Mxz8iUr10jT+/fT+SzTMCkc2bJ9bcc
rNls1nAe1rbBq35uHYry1kzPSptJpIoiCKoP09bnAB72w3ny0b2barLir+cmkd9F680y8GFEHi9l
qveP+0+saQZAzPR3mxnmB3G8gQnOLW8R454Qi60OdSLObGbVnxsQ0oZRjCUPPRFbxvyayhJ8+e91
seGl1yjst1/r7mm2whx2qZoyzSyeUzXZRmX6lNonPG/hVQ6OF5BH3zU94uPqvirHUQ6Atn1N0N9a
z+iV+cko8YXlajHPAqsY7i0BFPGKRlj5mfwLDY/kaP8lh6LoK0KmA8kW8mY2ZLNgyoI8VNzUvT6I
FyxtSgGr8vw3NlGOQyF8qYocL9m3lZahPOV+QEVwEoaDLAuqVRh51qbzx9BxEDLkPvViKIUKeX0v
B44kog5CeHBXiwO972WjrE6ywjXspdEKTnT3BPbX3ct2Ln4+m6e+4Xr+1D+1kt60bPHENCZp7R0K
xhOVVB9ZdCin1qWyt+JcCKVtsbukvGVXFiZrBhWOAPySI9PzBjIhwRzVNqb4PdJZX6uWDWH1HUJX
9HAtMevtzMVEckSuYp6mCXUya8W9A7d0IMFZa+ZYGh1u+HqE8nHd17IDhISR+OgRM8miR9E2eITG
jdJ/7Oq1PGEgt5T+XdF5WRiqI2cQ8fHtTzPi6L857rMA0/mh+qbfSXV3f/Fe4jvzibF8DNvgXUuP
Vg3z23Un0l5NnLEN/PPlYN/Bd2TKs2kCnau5SWJyHGfa94MpBMrQheQk01h+3vogi2iLkn6KUkZD
L7agaKKCKF+wpXThx59s3YkKeYAOwtMTuYqGESiFjiZ6h5lEhp4ymNp4/wNKwRMkvChsA2lg9UZH
qj7p6UaOgVoeRGOeeegz/SsscqdTlmdIHree+CnEd2E+O5nf4RX2O3PEf2R3MnK8ea9PShLIkhOk
NMOCwd7aSPJf87jQuK/CLgOkhKnjreDVD1gZZobHR0TTX/SJDsMrboImfcjoEViAa+ClD1sDgJh7
S7qVGxOI7D4TULFd2A1yzG4AAY0l5x5N6znshsPpxz/AkteH2rEAIMLG67L4qMug+Ldx/K4pJRXQ
/bEXsvK/jShOI/x6O0i8WzTgPYjmSmFb0nfwUFn9xTzHBJOXECh05IZi5srqRd+iZwQb5b6lGQmv
Nxf+04hIgvNdg0ZY4+Pb6zHm2fKxtW1l+4d5rMb/oJUeJmq4hkfRbbgB3oxj+D01OM2z7UNj2cp1
14dyspVsvfq5wXQi526e7NNrNShqcwulRa7j/fC2hgjISGf3lx6GazPeAiZd2J4ZpBQXswwiEL4E
SOdr2pQs8h0fnLhxfMS/l7NnT9mWHTzrwk5aMYV+7dU9rwVISBDFVMCifc8NtKxKypiEg1JqaPr3
2ok1HyNW/nbkj2Wy/Er+rdprE5qPlzayc/28eNKyuhLjw3Axe3YTPz4ZMfMPcE+2t29eu9JB+yqP
bPM931UzrWs9fi0s/7LN6xhV4oRSwf9DHuGvIuJ9/mIaOnqMLFbH5vbHXgU3pkoWAyzBTl5+WWIW
0C3WAvp5o4gdIihVkqtwRTA6KBjhdsxl+5nuoWEXJ/vTXnIk5ajFERPkeJi857FxsNz5iA6vP1AX
C8M0RqCS9WJVWtg+Yo38dxqAft/rIWImaxY/DzDofb6+yitpXhznBd2OABwSAX0+zqE5F/LxoAU4
Ry+2ESbJg7gpVTv1tRu/v87f5lp/yWMh1kl1dTpnSQCatVmmm6ve6h7GdHIcpESgbX+UoMo9Syv2
uW9FmslJvLVor38fvelCivyjzmEghzx16uPD5T5TVdy1Tqq/n2/nIac7i8y8qd8byc7pM/2xa6Iq
DU+f++qKhDovjFkr2Xh14p19Kr+CzTfTFpImfV+8yYHPOGoCnSXCVSQL7pZwFVFSoLJMqAEu2RLO
isUiLB0l2tnn0sqvjgib+XR4G6cM0lx1tPI+noSoG0lxYrCq1AzKVgyZeyXuDgT4vElzA1NhlQsy
lmzPWK4nBayZloC4ry1tU3hGmif3ubysLMaYWjhC0Xa8f4WtY3a19/NsU8K3xubQpHNpbTVZ8bI/
58sxdeQRSd9AA/UUpTgqwqUvInmTKtL+XSOBOY4gc4wUUd5wLPUtuhQ43DIPIEU/xAaT8ExuUE+O
jj/r8L8vNJgfT+H8hTXi4VNxP9yhXVeokbsDecQjqZwexW0bTzCBlU+b+ANiXSZcslZ2YH5cisfu
qaeYkh2KIY8Fgsf0reVwWrnvLbfjwCcCr57Cw4UXmBGsmJDn/+W90eIkPh0+Fji82vGqfVrMQiCk
zHRnkuPcWDkhaSdGI/Egl5gjEhli42DSZFj+6d/kMOgrFUUzR/+ur/9Axrz1711TcerShjTB6j8v
LgbKnsy0HuOs8uWmgLEAg1P2JDx3G+Rd96YiAgnn+EPB5pJ1yss9nUHsHPm39q566e16bkrxtzoP
aSarovffN0GSSI5cGcBiplrGBGoCF5g7zpowFKpEvveMoRxz5/Kdz059Cb7ZyofY6tzy29Jf7uNB
SNSMlM8+qKyrBdtRIM2xEG3fK9sWLqRJaVVy26ehYSEOmcgSjGgTPtONbRADQQ8gDL3bn8NZWwG3
+va6bMuB+RGT/Y21VrlWMaeb7OsKooOa/l5KtXfS09Hf60B6YNvtRWZyKm1r5EbcOTBRZv/ZUJqn
tLQ/Cl+3fC9OdLRHPQE5QyBMj3EenHU+60wT/rpABHnVn+Xo6N4Isv3qtPgtTroyPxS+4U326LR6
R20JtLjQhIBpS4tfjNQ8U6rt2PKoH+fTarqwqMdrHmc10VvUk7WbJuTVPLczw8wkpIqfitS59e9M
5Su0KIdv7zsCSUwOECYI+nghuSUjOvTuhVsPclF0pv9+z+P1XYnte4ZqWmBrQqfhsq5gKPJq9Pfa
pfWE9OYXzfmy7IAcTquxyot9OZcZvWXIoHjmV5jkL58FIDQvxVT/3dSYAWJWVTpI5BaIb4NyKzAA
OzmWGTKbRsfqe5yqL0qa9HKk8sTbzZRSlVPzUbyXKAggsd1rKVd/zp4t6qg8AXHyc1tF5pMXv21E
Zplz4fVFEEAzwDLFoUYIvmCAJ26MycEkMcabIVt4iN/L8i0q5Kwfmd6ZFtcnXgGRU+kcLTKz4+iX
qqLN3fX2dyL+0u1Zelnvt3BdHhP5FYdGlquqTs7KFywsMimDeFL7aT4Z+VeChg17C3mOx4GJWnqE
XcG4bqS00a7Y3Vb9sZtDaAxj8zNVej1NfjG5f0TmDtZb71FJHIvJ31NPBufxAz0QpcLx6sYmLMGp
dgQbbtOjogHKCeTIGIhqgZ/kXmd7fgnUIJUuEsL0zySHTNS0wRNrXsCqUivrcOfGYYRnV39+QydK
KxjaGunnVopUuY1z/9uYvexrmTHilHUda+LRaxZZpFV1KdHiqe/VcN4nR/+BGhrHxTUoSM0xlBAc
mvDnnBU+fkNW+1NF5r7FLecE3MCBvjAtsLWv5Uh1MU7UMrUQeHss1o+tVz2jwV+WtpVH/dh8f6U6
Hrhi9RXi06ElufalkP3dlC59uVpwM9zMBKyLiVHhWNryWFz/YcD2roAuIX4F48WKqofShSKkBMj6
NQm705h5k/Wa628OFa4vgewApcaO8V02uCk5oDbRQsqcUfmsukTk1E3P+GuzLQdBr2ux2aEoI7ER
723KkfK+EJGWwmwcOj6lUOmpUraQjHTv6ZQ4lX6mFdONWwEd0fj/2rxA2r5OI7UD1nQ7l7/XrgPS
/2qsETPjOZafDaaP80Vr0bgNWfaQRNwbSvjCDd08LYsxv/74upQ9vIpu/sqxrBwnwDnJqi5jAFWI
vHHOzGIM+nP5yDDZxWzvXht82YbZ4qZGH3Uegz7o2wjyJ5nx9Sc2CDxo1rK9swFrx1Un2q7qVfE+
p/T/0UDDCTfij/t9IYBSE4ClQHLsJJ6xSf80ozuNCPJX7UV7NRMwkn+xmE62Iw0VtfC6r1hZlM38
jBG0r934+LVOJULvxroG2OeA9Lnqb2aS4QSVpcoo4LUMQCftZGN7zhLVyVAKaK1CJNGMK2wj/R1J
yjlPJZ9nEVI7Csg9tTKFU2VavlYFzbdvRTNsvDkCBYzhxSRT2tF9KYRQ0rlRlp/1XfPQnH6cx5fi
dpaiOaTaK1wG7yoQtDJbFGZrEq9mpPL4aG+611kMfldIf55H+1GO1UVh/fdYFLeN29fTrcSAIYaN
zv2Cad9hU6qxjAsiqeeqHKJDT7+HX+UIz4TEtHgETe3VYlmxc/nLphjBb8Rvwrw9lZQnZAAKLmcQ
88Hq+1jlXkAVMUUprjKxOSSMh9fbMLIN3BoXzihFzcFlj4uE40pjFdiPahL8JZsy3NxIuDirl+J5
VdxwgbNNzUztk3MBfuqEiK64/8fpJdjNXVB3tedknCEgAH4aidQT7wAFQVx9ePujvCmievExdx/y
W/vnFYONcoDFvhrOxP2lB5Cxcf1fQOeR3WLBtFPfCoBd5moE2jgd10jrZBhlSvcFHlBlbbdNE0Il
sRmxk/K2K5oc3sEmzhSoYesnWfej46PbTNOqZ9vM9k2OjNHeix2ZPs3PfEi2LBIQKPUu6M6htuIq
6iiWEpf754c4Fa6rf3Cq7UI05HvPNOEenM30yIt0OfuXKPOJAzGc3ToH7R+pcjYMPfEHjDchF1nj
2VvToR+5VXyd4wKu43y4tK/bJqMdHjxoZNHF578euDzV/ueQ7IpYvm9SaQ20Drx/7iZngUnqLjDW
1KbakzQTgA1P4xZE1rtEHcnstehxgEMSRkBTP6YjXeN25zvMSCWpjb6qRiBgnqNRqC/3UdGYNqeK
y+RdbeYE87o5lv28J/uIKPxvOm2nrJ1LYnDIpeAA/cPVcZhkpXst4FQs8HuQbJ098FZUgeRIwRnZ
8fWOzITALk7d9OFanN76/Fech1Iql6n+OlG4bsO41o/1wu94gzN1AfJPcuwvXM215PZ7uqyiaqyg
hLhFnI2Wp87DjOCWChNmz+sQb/mZgLR72pNcA7x1kBT10+PPpp0wV1A8i/XT8x9fDf3iDjiA7RP4
RBhBe8d2xqzBmj0u5ucEVmSchEupf24BPiKXqndeAuw6gVAv1WQ7lgirrPVahxzD+EOM8K2SOrWy
lN83R9OOXyAmvpFzJXOq5dRAWIaFLf1TZx+eXC0+XnXIt9O8IsqPnmGZk//rmasyrWB+R+c6DBOJ
yrvJYGJKvX78UYNrME3IFa0KyByIPCR1997TYipWOlY3Bkmp/OUs4tAwrvgoRnrYLfn4R/xnK6UG
nE9U8CwYwhCcnralc7qWuX3EBhEgs+18OFRCP82nAH2LA7Lk+tZrXU1QbfE0xrpWSd+/L3IglWE1
3PhE7Lslw4VAOHWptNygIH6hkphPGAiIW+ca6ISTX3x2LNMkRM0SV2W+r6XN75F+ZL5hhVLNUVLm
ysls89IiYDjzQcUa0RPpGDQfxIe5GkIAu4pstMq712SGYxCMB8gkg1JvEoySzH7epXNkhlf2wle9
vTtJxjbn3DArSYCXGiLAI2Qv4ktCnUI68Ejbfkz+glEBaMdE6QXSZQx6KkVkOz+LObDTwCIkwuOf
9y5ueGrgTf1GJdewFYzls5dJlJaHyFHYA/4X5UL7NqHoe8teSb8CYiS3gd2S3Qe1cog5BB+GQSPF
z6t1jhSuxDP9e1WtYcoX6A7eTi51XL7Iq88lnRSTBqwaJGvWU5HiStMyxNk6fjBiE3yMNnZjXKaa
E4+el0oDUY8Xd1Xh4JQTCFMVRwGYT4qn18oRGZ9po/306w8R3cFAgKHMd3aWurJlZrSaCDZcjihP
iGuHw8l5a7MEPOOzE+/FPtjZfPAFPVVPs0f7Ndk8SkvOisP4g4ClHEfjUSwkSeUuLAhb+7mtux+T
X9ey6mcSOXA+rL0SH8ere/DXkplbGTGhd3DSrirLS2ExPJsf3zrr3IBTKoLZbttOPgfvzCQWx4Er
cIDVYxl/UljrwW8PvTxhanRf2A0T8+Sz8FrWdTq58oZM8EINUlota5dte1e/P8rPKG+KzkrLsJjw
8brTVZOuWby4qtvYB/9AcqFddZtqIlWmMUDx2HNzFOnLJNe4tW/eP5EbbPsxGfYFqrrXJcAvpcs+
nT8w8BFNv+mjoq7tpW32200RRl236uPeVNAeu4elXBfmatUtRAujBkNm7ld6yy8dQeU9Vnzvp5Uo
JwHPnDXnJjmIjpSf8tMDn276HAZAnHYSk1MjH69D3dLHP0f0HW99dXMPutF5midvc0d6xjl12laN
DJZZS7fIwW3njnKUOSTdoQDD5c8i2duElJcl9Gv/amB8etyx5MhxzmnLEb9/jc+bJmYx4yR7+Zit
nVPfbKbiveQkx/V/V772SglTLoPbsWEcQkjnHcnvPwGe7tk4H+S21uM2YeMbB/VUhUlOkoIri6mP
TPftcf+7KUcQD9s+No7+irxlZhhg4pUSM9Vc/8DalLt6/L2uc7j/vaIa5Ze/T114pJy5VrakF/nF
6B8+AgnkIGCjM9vA43MzcxIH1nCQXDe0jwj4m+79OQLiwPrNuNJlVbxrZi7CQTN0m9kUqbGj8vW1
6M2ndaJFeanRtm9J04JmMp5+OUtP02BoiaLBNPPRegGAnW+kW2ai6mfsYnVR7li8fqCw8rmMHppO
kQeD5GWds1Nq0eQnPH20Ts/aVcV8GV3LvV2+mh0eZXzKgYmMHy2UzViqsuzAYE9DQrXhUgtOtPZx
Ny5OlWOfc9B6dHQb6TEefdN0Sq8cK+VFbVdfhu3I2nhjLVpt5M+m67prve21h6NNv7EocybKRtq3
K63Tz5GQIX0oHrQZx4YX30tzSfYcglbescYItqUfPYUY9ETPPasOsVAsQOrMbdPxFh3t+JCgIbny
MjBTDN/Un4+nrsbV68KdGa2R7Kn3H4C6j7Ydj7qaOHNNFf7fxew72V82NQHxOo8a5znahQ2tYCmr
0HCpv5bgkA7+sPFD27EKKbpNThX/4lAfqxY1iOD1TGy0GD1jYm0T+VP5vuGnVMrUEgPoa+ZTS7kE
LncuXzCKxWTReBZhZHD1Snq4b+L6nj+T25IJ+sw8THdy/yH3gPiR62Nzo0BStmYU0qiU/xVJqAEo
dmZsiiTA+zj7MAbOgtTThuTLUTa/Hd++X12lweVWyJEbthbDXDvepfiJEZzfqNLLu+GqAohE3tkN
u6ffB0yhOj9fxpFX841r9apvIxELvfBEC0OzoAK8bRtblE/q3kQr+s+10TiQsR3e2/VTdoKDoLgZ
IwbDwHgKr6qpEP7BEyCJYaSTaR3i5VXSpPku+mJaOxvZjpflzKpsj8L2VtVVX8QaWeS+KBsh2AvN
CJv434EIJu9v8444/leIDFiti7H6uRQXPdI7fO640xZ5ZNSTnYUETWwX50R4rjimQkurXqRshcOC
JJZPFez4VKGdj/Thuz02CPdSopc0B1ICpCrrc7CZPdkBux70f4lBxD4L9x/VvjVomWlfB6w63aib
qEPv3o9dqxO44zLW5sClJG3TyZm07ZXK5scs62LV7dpLrMaDpSCZS3hTVLG2rmZHUuC+3s1zrnqK
GrH+M4aGPpuXXIXldVlmmzySuey5Lz7RanU6QRASn62jXKbLVzqkbKJOz4QM9UNykEZOzGIto3UK
ml+VIDzvU4cdlggPXyrEQgKbvib0Fl0DtYVCip6P5S1iI3wB60hPwCBLGYvv0Oe5N2AS2D1DW6sg
ZKLDFYdHY7r8mclqmz6BytBfvMA0djqPrbgz8gZZYz7O/uOCH9BWUKXrKsgwmwLSTkPEuAcdBuLh
JyDzUrT8+2LLyQ0DwOBY6Qkuu8weJB8oiINPLA9kjmRS2jPfcWetIi1dv/Aqrdvu+7WX3p8WDcfu
9hb9GKzD9nk7MH2Lvju+S/TY9tgCW7PtE/++8Zs/DyIOikmmgUhD8e2r6MLTZa/Ru+mOFFW3ZVRJ
1vc+GgI908aF8WhNx+gRr39U/9LQmv4+VYtvqsvutmv20faB2Ptp/lDid5TOL2/xUlpSQqRkuhfG
RMTnzy2O0shYL5ejCdHcldbPTBHTNA0DkfYVjYxNNP1UeptlSxJcbdOPSyrDww429/n0tBQ5EcdW
3YrHPpg5n/10B2rKx4fSqr1rmNL0M03a0+5udlM4d6WLurCyofPEn8tBNXbVfefVPjafX3dJP5e2
+LPBoR7edcPt5q1yQ0BbTFb1TBXRpnrspuZvU/h9YbWrTnbtRZWC4fv2d1Dk1hftSynX+TsWIeBL
vUPs0xGNjg6sTdbWY4fQNjT1STdX+U74txni6kzFJj5r3kmz0vBKbAvvplZOPw0hjIxX9dvkPciF
7ld62eerMkXsD6wmzcil5DDIGXRzhessAA0NTdehErDKovHcyxwi8RGTXrauwPR0Q8VUO1ZdTO7V
mFkbrDNEQZ2q8f7i49mhDCPHR4FqwyLx6s7OpVQz7vO5Ttyr9mofhmdmIPl34zVaNJadd41/Sa61
Hr/KW5bfqC46oVS+NL19XRIfy522OPYJKdFD1VtJK6i26hPWNA7yW3wT3lZ4d3v4sYDL9rqd6l8x
6w3qsHaO7WFyfmwnG/v+s7Jyi9/yj2WRict2S3VAplxau6eZks7cb5t1CeFyFJnd99XtrRvLlu+N
9bR4i1SPPGMmkf573Zm7jx+P2j0z2T7KSPq5Mvwm1cApisJL0HqCOVQL/ZD/c4G9fvJ3m5HzR3Q5
Ym3kmSkgKvFhbKCO4q2x7yxO5Vh+l2y8n13v0bGSnN0/MvdQGgyiOY6RsVXJn/71lifDopgdOQdD
6NK0Tsuf7KVItt1n90KG12/Zbwqw649B1lcOB6O6ZY0Ee7z7nP/Kjly0SqYdSxLcWlyQmmAMjKE2
hPt2D7LviOY0XSJv2vWFdf770msNYeF8/7S+yaKRgBruKzTPlT5QOXUeQBaeNfKRdB25LhS28L5n
caL8DoZdjkQyZVP6eIs92XTuJ4ZzMCDGC4mcPxoVhAVqcWULb290KHI9mJRD1Jl7ryV2E9iVqWPd
cfXvR4Qj6XBr4ju43sNzowNucnpoOpU9FscF8day65Ec2kG8XTh3PWIHrfNi176MbBFl+sKgOtJJ
1wHYGitfrEpxS/Zzrw/abAx7bv1689l2cL3UVruxb+ugShrx2CpQ5cSXA9j56AXpI9+QJyvPVU3v
aBvnwXT5LivCGWPgnMlWQNhOR9jjbNHOXAuYhevmtbAr7mDdK8zWQzXdykK/9waiyTqMvoowCfKk
NBWbkPikIPqOfTqFnDfZnbY/pHpkImX1jv27ZcpxJKLe9Q+AJYOCU/81A2Upov+2P3CelZgaFeM/
V6/oSCIp9sbnlDFqF3Z1pcDlt40Zuinc82NyoERh3V8gkkTq530pJoDAE+owuTps5+9s+TCcAnbX
JcfP49B8jlU9PvdSo7nzDsGxPrsu5e5/NLbHbB4jQOtNB9iIJWvYpPZJfPgwRLL4r8fiMVVbfi+z
9firEpmqR+364utWZAl7YNlMaVmI5poMbXbbynS03A/g9pXXbpQrd+wJvp08V63+QGi4jfWXXxZw
oEhwkF637qgRBTvu/JWtrxqL6sIvBcLyEVrA+CySrS6jZdOZ85evd73+t69czm7ZBONwXqbs4g99
gCmGq0HJv+/gaj91p8QDRlfc3LkaGro4P81awqyTLNpSzPBhRqRRxHp13Xnh1zNcba6zdygmlA7n
QXhvn5fi3degOzWNS/3AJuAC2pbLLxmzOL99t3CGt620U3sZvFM8Qjv9GAtz96V9eeUqRZWlIAq/
Dn0dZ8ms998PDTcqghSPyzagkb/oIK6QW+ZztKNcKNhgqQFv5Gi+r0osNa2EW+TZ3N+C28KiShyl
jTizd7vWvA5nddK5Ri0Bet/Jlv2vZoHsqow8Sj+TwKT2jLbfAgRMbtoUHnY4pVtfCeO8iVXU/O7g
9b3yjgRpEAXhXq0QrnpbVE2AuPT/8oO1pK2s3MAJU8WqNGzV/Q+Y5lkTR5t2knkpebXuWEsH9hPq
LaZMP/Op3QRRG5+zUaMDIyxphgEwSn3JREaFirF7yQ9CdHoz38y8JADxQHtGCpqzC2I6H657UwHK
rEYj66gJz1/VCQUAt0r49RoVlYn/iG1Tkbn7rtrGK7C6I23+/6UPtRYAtXZ9f0Q+TT89y02orChp
MhjQuw//ANyGRVGPDfyQf6Wdz6vuLjgp2VCNrfo4BpnPoA9GMamvu48Rr1ukq8HtUl56ae0DDKdY
oEgZMS6eQ5URykrETAU43s/AOVorhL5V+XVgZFW/HSuHXQkAwDWb6bznwoK7nHGb7T8AGF+74bSb
7eZ4IbLyq1xwjnGBp6PV1jN3Xf97lOG0DEzEzkPczs1ZdoDKkSwrpkbnQawpPJr7WKq3aZrDlXPS
lpGdnc8SkorJSQLFZlHBqJHuWjFJZWzIQAmCo+VpLT+sS/E1rW689nvFbjWoukupRBAlPu4ni/iI
RZzcT30EcUYYgwkF5HqD2j7IygFSskPhnDzMAB7lxdagFZqTzDXjv9lny64B93l/r9dWbitxBLEJ
hzYU0OEuA+u7N8INozBdxFqnrdiwyrYZ6eiUi6b5pXMx3rsbZbEDq1y5Lj1ZUgrJq2zqIZzt6QFn
axvsGu/JvTlFFDnblC/gicHauiMag7rfI1h+p9PKgksrmwwvbnUhFhOFfBuuuCoaHjEotkzjCBPV
ZAfaOHPXim47gN07XgBWRqxlC9hO3hO3nDQKTJdTPTK+tNPgRoenoK/xZsibhkecbe9liMydlulj
OZKePCh3mIZ2zsnqYQLv4FPgrcAeshrV8erURU8m3zP/Pd+P2WbQ6LvKJ7oe9pvQZ9PgePc0DJoC
5wnpkjqS9+s9P89WcjcLFU3E0i1IOwZZKTIWDc8ryoWuESZJ123dNAhNd0Pu4ahwIEzrYRT4Lj0W
zDUin2RB9pozwRdxukK7ldjIyz43VN7eE4G+CfYHSVz+koYXlWX9+cyPZEwYp9WPmHhDxMJ2vCdB
hum+f7InLtkw0vZ1arbrwMo91lBc6SxhLCAkuNZvJOglAqi9RSHPypbLoWpraE9GfbHxuXEMUop3
GzSzLHZjf3xVu9NyTLJI9QWDKjQzBXDkUMttMbMHr9g8ZnKAL3SR6qaiOCyva960bfkeZV3KSBwT
5dxYTGKDlIKYT/X4REEmHOIX+al2IDY8srbAdJ/vv3Jjne3PabIZxqpYuV/bBlPj9juInNwJJcPI
LcpnPtm9FdMf99LlJ277JgfZwbKsgry1EeEfoh4ZFDC7dA98JEtApenIg1y9sF03mH+w+8lueB8s
RnMioCo/jM/06FnEDfhM8aJNlK8/Crra+1vfZck3F7P5zcARIb2t+LV4krM9cyxNkm/ast4nzzFf
GxXn57QcNQXuvxupvuEP8KRD4NxetAxDQTvz+C+k9vHm+CWKx7T61gp/PqPN3Ecn3TMzq8m7aB4Y
5y7L9LD9af1RUUt2rOGvg7WqEEuSbvHbhVlSR10RKlVRHPBHsBDD0irZs83iqtfDhxPdXe7aC+cq
ptOrFB+Fk9stVTe7MCpzKes1Ek3g3KEdqoFnGLa5+vwlFAu+2PN3Ku5BJNy+So4P343HPROCahRA
yavDFdfFhVplg9/ZITqJj1hGKC3PzYiTtRhvJbJDjHGUEbexMWtXzmT7XlUqLSre58kSgFQx+EkG
FUZ2ZDbjiGjErsxGueWo5KJ/565WLRxdyaay2fTRDijdB+AB5bHMQ2wfDGiEHgPP4kaQxsCjVQ7w
WuACYP5JfT8yWIMBUK4GnedMoxvgiJkEKFeY+SdnAIF7KUHVWMjqE1klFPWpEi38YU//XbKtRkC4
Uq64LSXyQ3cuNLv9/vL3RTHdPg9f1Ugj4qzubif776cegASyfh0seiTOnZAvnysb3fSxscYeCMJU
lmqCJ9sUp66owAJFLSnrySaLLB5N1SZ6x/EbubF+Hk+x18tRDEQvQKqvlx/8k3ToPul0jyMSnWt1
PYsPWB12T+VNcylwoZ81RmmkmRw7WqryatYR2G8oqC2av0A1iHd5Q4z3TGifhWPVukSqHUzLFA0l
2ODLQ2I76apxsqYTVmw60wUL4K51ESGRGyCTqU7u8zRbS513Hh4YIV9mj0NhkiqLEakftddg58z4
0Q9RVQWhtKVUKS1605btbMsLcjVuQaDFadkRfW7A+c5j+UdZ7NNlsEE3Ac58w+l3JoTtBJkCwgcJ
nGyJhrSH6rR//A6MlPaxmEU55nqhGUCm09l3s1z+k61FundYgDyLr+qhdGhEghRg27wg8y72hfiL
fRs77d71+zJK9pLd7vqDA2rBZR0zsS2nveCvQEUuZz+y3cun18Nn98DANKpUzeMdMxRoW8KpHl/l
wtr5FcFynAvs/fKE8Ja7y4/FoSyEdKifEHpVeNZPQ+bK3JjTLFnyxHJ9zb8jRRQGwJJhaDk7OPze
G1q0GuReeyEk8Tm+GryNL8OrqNb0F6GCDBKVRwfit/9ShNMQbGvXmnZ4V43P/DII+fKbc+FaewHk
gu8I7dKtFD4vn8O/OQXHZkPxZuZaTc9cUz5zWnSy9WUheWyEBNikGZNOtmHz+dg71Mzrq4S3fcgV
2nbT9BuXQCd61iK3uiY31M/h5GAGKOzQfwQsUisSbDQqbly0u9lrlrw1Fdj/uKWOH9vPMOdeyS56
lMSvBlx+13+VMmUOC2fsC8cLaVruh5iUAqeni+T64ERtYbYj0ILFoTbrWqqbChq8QMD9x8kJ9Rxc
hn4jDD7AMrrLUNbVFqVzB6YzOswcI2S1KLgLFB8V8gNmem1qz5ujjhY0UF+L73miuugzH7bOhQH+
7uoMnF1bG9XBumiW+LvBZ/Oipr/mkn9kZXGYWtXAn81I615HQl72Le72o5ao3EtofTy0D0aM7IBc
FoPbQaCp9nTD4/kVus3FZA0X2+fL2Xg5dyrdOYeHAR+AWWcZzK5CNb383jRYYw/+AS5BwgbGXZmw
Ir1gxd3Xwm8o7o76evok750+61l7eKt3fWf6+utc4/iPkIB0b0DNx0P4Uo4Rz+2DDZ7oFtLsUqRx
X+eHLGwpLBu36nEyBHBjbxUv7czHbfTov+ry0G/5+dULzTupxXFSeu+fA80STncWxGpXVEYSkjYq
Jgfxqk6amguzV22RLa7pInt8qQo6vJ9NVY2kPFq1V/PYEDe2/pIkjlq1gnXyxN8OUFv1lKv8p26e
AUUJrHvqnfDlIp3Hrv5s3gdPU42uMK7apaJuKz7n/l2JiGXzq9w5u6TX7aRKIQYMKi6r0TISSJGS
NJPveii44NeHcWqoK88FhAGjqHf1MXQp3X+SszWM6IvPCD74HUcHQZJLGKYnnMfDEj14hQ9p3A6G
cKNnLSGykfFdWXsHywoAo4IWWslAxWGWHh7GU7x0gF3x6oV/jJeVvSsynUKyT+QfwUsiWXmN1CQd
ogJj5aCFLhgB/BjxQd+wiEfxnuVbwHRGlVbZgVubhteNZzN0hDZtomjBR0uj5Sc2O4wOoG/TuNlj
A7OTb1SVVx54s+OrmipHOgCBQbo3d6A3k8qhsHJaUNIKxx4EtNp7tOu+f19uJWkw/d9HeXorCCpP
kima3BmgDzX5bNu9TMv8t9u4kQhB2yiwqsZ6B0O47m/ZmYW5ODLSeP2GT9g97/mp76/p2qKWwfSs
rN8F0pVW91Q7VmKlzcepfGyjotxbp9quPB0THw7Oo+TP8W8zZCL3cd1yQdddzbzFBpbemzLb15dp
K06FtimXT57rSce4Crn4VLusS9lEO0PEp8D92LSmXQ5MT27OhcUksOqlQ1NYaJXNyQrh0xu00SSD
leB0fIqrxlimrso0H5F+AhmidQtI6au1qlI9BYHxsmvadqyZ5dmUp9H2C36/qQbjI8L8RamLJ47B
XjxWWdwP4oNYQ2CHsGv3hBbQ4nVVMUWjjcrNkf2DJPEyO0nBrp3HfKbG8UGuxbm6e8MAaz46Z2Xv
5Pax/kXz4jyerk7nF7Sa+rG3UtzlL5hxNErdkx3XX3yuL/mPJ3HbsWfC377XQS2cOTsbtg/nqsTD
+iJT82pGy5ev+APPcJNoqzxwLleCeAaL1nVOuDw8ImRSfVwK72Mplx3shvIfaRM0L2zzkh358euP
SP9fMFFsvM6wIz60VB7rzlolu/ofT3e2lUrWbAH4iRyDRrpbSPoeEZsbB+oWRJRewKc/X8BfpxIo
dUOycuVqImbMmDEsnTsE8h909vnYTKsisMNdTLdnLSLSRONODyGPvagt9+Hjpgk69A2w+azjz34o
zggcijUvNi1a2PO+ssHPv3pMugLtG9FX3sSGKt5+i4073hFce/hqHectiyd3MbWuMUIX/UP9506h
7FUrRw6mX8z1uM0hJUh2mhtrSW+lETuGPrTeV9JtFTdXrQ2Djg98uwHTX0QHExF0VTXRPA9EkrNt
b/3yL9Rhn5Wlz1fCb1b0kR9y+bffvDRVCT5CJLn2/C2AmOf1u0Eyp6FgyyzykhdvKVEUgTu2GuBL
MYGZgLTNhUP/Tds1JSpZqkHzwIIK+uD7khBHfclXXQBdv+PzoX57zyuAqc83vG9iqlm8X4x66dQF
ZeYaOb7101q5oeL1JLkG0DzAwYl/oRPmx+IEIo5CcgHoSTDsc0xXiJzqLcfHVe+Cjaemmyy3sfoj
0TgS4mw/TNjP9u/gt1mcEDwTefyMBIklam0DKK9IEfDtE8v2/QcCEcAbfia6WIfDXJzOH2eht8xQ
ed6+Q/dzEx/Yv+N9x8UnFPJO7BhWztWoYGqEZXHBrAroliSQs1E7jhbrrJbf1aDxGhxNMYEySk5x
ya3AXLinl4/tRWwM2p9a1b/YmIqPJAtlvk0WKLeb8UetMFKPVaXEIh09SwM8LcSbXdHP8h5iCX3b
dl+2E14VLhLgnv+BDXNrs0gVEdo3fduwIAGPaLaqb3f02YcL2Ng3c3j9VBTjkYJ30wV9nIjvz6vp
v5q3agrrHmoPbFSchiAcf20+6ykXW2xg41AUU9duNwFDABHFEFxRgQ7AJgcYYXs5lQXfiTK3Txck
y01J0U4E1FIloR4S6IMEMCQbnL/WuaS2WOt7BOcZ67iIuVwRVvGBYlAfJG9tx2iMq2xr99I7BJwu
kCe6IMGspeEU2MRUf9iEsNsS/LKXK9WzuwYcgzf4RV4uGz1wCSEQOIH62aukP7LHPLghi3GoXDNB
0jUR1THY9LOndNnXi4TKqPKTq4lNjoIF2RPujS6B4ouLShFBiekAXvFOpRx/bybp7CTedylrjF+D
ceoTwESkg/opjYiOeUdC53ynhpGJTBbSLnNqpx8tz7ik6S67GZ5LJAyHIbI01YoEQCo2n2a0L2sR
8yBexQDA+is2fGno/JAa2jW8uzg8FBC87fZIghONw6kNLOuRnpH7PGuAR0XmE7Ty1OR4+7QSD/0e
7XqgcEWcDLLUROTl2NtZli4m3OEydmDRqkN9Ji6YaYTEudglz2st+gm669XShtzj1OIh9C7Bo68v
ZLKW7zQglFv2gdXOBftN4eZcVchWuP+PM9E8ZyPyo/HZ0pFPpFKTzCDe1jaJiPhCnR5+s6A7HbE6
SqMA/lcPZE8ZbfFyvxygoEJpszUJjefsk37Ww7NfeJK43MgIvdHpGDXf/vRriwozHuSr43cT3vZy
+Yy7tZnspkJIGWuyREUO+a45O4lI7cB+Iyc2Gdc7Au5k4KHW1vTu8ecrMni1eleAb6DYGIzYNntS
2Tzk7Didf8uoGRk3/vzXN3hh7LSwOJIm5LpXYM1mUk1I+zHdhS5kOwR59Z8Zen5YwoBL3ywguhIw
eZUjRAA/pwVVIuTsrv4pOyD8/rKtZfuuJ1ts0lpa5FAEmIR6zt/ya/yG/mwUuZ4FNRZPd3+ndlCF
5sqvsgYk/pJl+sm/zQH4+1m9OPxSDuNr+jKcCVTdQKuk1E3ypMMmu8mp6H8wssf1S59PA/myWu6q
N5/36VCbQIcW899kx77xMOlm/khxTsiP6OW1fpcOTLPuZlDYkzts4pNCN9bFZq6fI04keL5D2P8t
d8eyNZDW8yMkymzxdUEJ4TA6HVq333fYKYVUD70qmKaERCSuDSRp0xIVhLksVd/A+CB0FG4/zHzT
dzkWCDQQSARgZvhetL5Uup4f6rT8sDjM1D+RRYQwEMjPBMxK0jgastFrGGhfkdJLaH1EEQCUcJgs
O9J0B4agVYMWflBfiaT3T22a+IXe7ul3XREJz/ePJZJwcsvLe0o2vPW+NajMCFyvkrCZ5O0SGuyu
urkRmBNYrMiL5Klt+9XPeFYQxhTCcdOeu1zUPk9lcF4+eK+q5Hx/tXd1Si/ptfFcPdP1rR3uN1kR
4nY6M7Lhzh/tehh3+am1lh/zp1ixah4NeIctW0kkGTFRmWxWu53a6k0pm94W+X+yGBymQYwzNNe0
WcUobdukZsUMUfQOCh19Jct+nX/+T6R6IMgzzkyXzTzpnZZh9PMeF/X973QnsLVuyiSwvOLGRwz7
/gZzrCuXn9GdmvJrc3d/2UhPXLyr9PM8X6uaxm4/FWuzcz3/VNxX0PdeBnJjl/0MWEha6evpIfgc
1ljpIhdgKv+UHe7eOEtOUMu9nhrZniJZ3WK/WCqfhQesyZ1Us9T9662560D7fmk0r+EgA5vrqmoV
zs+55/Qz2k3jpfZd6GSke+1ltsCp7NCcu8ERxE0raLTwQkfjs3bz9zpzkfk9yzko40/ZbYXzVrhX
pJRRSs5IiVA4k9hLAnbeTWkaTHOPfCx7R4mmsiRRQvyjX6IbiPEg4n9vdP5J31RKLXXR24I7rVxr
0VsRjlshd50qDw/1wQDcovaVQaA000+/NhuyO/ekvo617Q0tivflTsRMdSuWWfpHOhvKLyMsB8uv
bERpvhK/CcUw1B5vbkRGMv+ycjAVBKnNZwCXDeRMxal5k6xyqdA9/l1IThMeJlZ2Ah05vqK3revr
p/ln3SjKFNEi/A4spo0OtjkTfA+EB3oWykR/EnEx/yb7MdX2qUzdb9ez2rGsoDlGjJiLocE/5fmj
9EzskThl0unWg9SU8ZTamSvvwI7vxqwIudn5zNRHBGtmbdQwCBMSQWbKTg3wGErd+Pkz4YRHT6Kc
XK5pMTJaKousWBweFk00xdcK8worrdjynaWiM70AVuumx65nIhyrrlQYN2AeM3uB7IMuLpAi8F95
BjQpMdFANLaITNKRcge8VrYpE6kpWVRbH//Z9OMT68H8KVtj5WGcAd+5l41sDbo/q5lZlilARy4K
HobuY1CNwtBK5WsMXIFZlHWKET0Gj5mpWQy9zwZYWXoGWMzChtfZ4OJnaxl2hJgVTCxypMW+fwNj
3r/c+xOEYu4f4w3xzNbspX8VHAV6NnGBpFX8UVu4vdMA3fPv3yNanNdMms9GRJAk3oDzmG7sCl97
/SidsIlUJ+cjlJ2gb3jLo9j95Q9sCTByAOT4Q4dHyibVm697jU4nz6fL1QkGb0buj6+Ex8cbUENs
aQq2HVqM7Tit0PatONvRxr0b+wclUeFx2zFWtk86eSbdZUQQObUZW+yxi6i85GuMTQltLmnWJman
EAnrKphqy7FNP8hxLz9iFzoHaSXMItPrF0ej5mv3+yqt3WJd1/suMImbzs45G4Z/Odrtwr9TDJSv
dXu/VqynJhAPbCSDOwnDkyrrJ/YNpqFwvLjwtus1DxDCxZN8sSHte4ACswvutFjIHSeYYbuqwypn
UZo8TG/29U0IMV4C2VZjnJ1syNRsU6GOPZ8DkXt7mv0MpzGrWQ+pvNNTUfRLRSYqo6ozhiGspenu
vqOl7FCpzuJ/cqwIcOAO0sydQ7+/TaKRHYAM9hpjKBbpeZUhBfC56bPJczuI448lUCEVOWnBgkj/
4Pu2hAPtpwNmS1AH5ofHPe/2WLCBAMVKi1TlhIyzS9OTPpTnUNLtLRJCxjZ62JdLbvK62NidiWIH
oWuxA9cbGX8L5ujxZlhU+fZ0TMO2b0crZbqEuiUNSUI7gu2h53Qj1DUQAzHvlDx4RB6W48KE9+o0
oiJePSIub5Kca9cfAt9Cn0VCP4fGSOby6ofbghgOKn/mgxXrpniYi+zBz8qcmgoTXDU4cZ4iQYZ4
9fPMnBCJpqeGt8zII0RRvf3gKXgI5ARqeTZnqs7qoQh43EIijMz+yw8+6XHzZrB6L5mT/391KqaY
wXj9YYYWhVdxeeQev9JdV2D38GD0uw5FP12cUPRm6reU9ca6acmL6xGj8Xr7YTMnYTU+TjZqjmk8
DeUP7b792EipZc1gRs2TnCjJZgo3tefHJZfePrNP25su1ck3jeBr+E5XlPmgCFN60yL+zLUlqQ9a
CoU3L8RaaretzdReLr9vM+VmbISydCs+GIZ+iYitv/kB56ghZXAuo69KvzSzHrieSzNW08XYfQ7f
S8dfxFC1k6M+ztk+GatuwrakfhqF9507sxwvx+xZ7hm1EO+Ii4hLcOuY8JkPI0QvGCqpDy/XB/q1
kU5j2qs2kHlK2Ww+Mh+Fx1OpHh2xmTpd6c0Nkw2lI1nY1xPNRiqlUkl620yNgNKbrw4Bag11YdGJ
l2/0idsPLwx8X7HeNfk9frg+mJ4eenSW6t+8ZT6kIBwmzOLlOPVRekt9GI9pmReXR+EPGTtx37PS
J7+jriuwH/RXYOn7QvdA52b0hAU9EkIlinm9jiY+cs3TI8pA2UAEEtC5Ye1z/aIK0kXVGTHpMhcy
6bofiip9mIgX1QsflK7iVXc5gxYqd69HDDSaaS/ThYXA3/NwFwDw5YtIxayWre8QCQoh28u4kD9a
cFXRvYaOe8E7WnCQLm6Sn00NkyK8pkPLBOYFxmRmDFxuki/w9X6OcKegG5QCc4ZdffnW5fiWEx7+
jEd4Fq5S5MY9wQu8PBCS/v9xU4rZf10D+DkmKhlcr04X00WKJSVj5VdcCvFzfXbJlLu+wavhwaf6
i/Hq7V3f9dMUQaZqw3fxytfaTQwwlHGSNWjU5ukxkTWLCYUKbpK/9PWUj3xhacmtvTzOxHVhoK5u
nsjI83Cfvb78WHQx0ixGhJg4iuSf+zz6c2a42b4BBdafgiV3WBjOQHOYVtRlZfPq4bt59+HK7ibR
9+fLAYfAZEo/Ssj5ONA4Ixx3i/O472g1HbVo+q1ccgKJGkK0Nz5VKEATKpvJhrbv1/TTM/uGBXly
71UDswh7zzyTpOlG9PmKWE148wrEyPgfHZk8BGTIQxcIn77nBjR6BvP7ZSX9tGlkB/NudrB5yD6l
B39kimjVLSrpAZrVTafIzKjgivglC36sHBqhKLJjYmVrLPn6rAv0FVwW5tz8Npvpn0bI/v37WtUy
TzarzYLmI4if+JL4VrpSlOAmXUTS5fv2QM1CVsf8+JbL1nOnajHdOX21MsV7lS6lLH2d2vOXu5cV
5dHi3S5RAg+BLhEb/X2RI1Z9gQA9cQSzZyHSb0laL3gAley6cpSYjv3w17s5V09TicYqezU3kKLa
uV7sGi8MCoBFY9cztPOrwcxaNLx5l8r6lWy29eKOooq6Ad0vetzj1Z/ML8ma/eXDjBLAR7HGqKlt
i4ouFybLxnbIAvjOcqmqKVYPM6K168Dci29fT9pV/V02M52TqT76ndw+flZOtDJ/W3sMlFq+I03w
U8pxfgiOVYCuADdXvrUgKrbACFGkVTskW/1M/5bd7CpBHHlJPn+bylZm3nNfXQIfSp4BoRewyXJu
XV1Jvxc4Q5Qp5wB2tFkx+Mu9VGfXKXyURrMqeUw5Xn8PmNr0r7L3c8TWMnmg06swx3nRW64aMHlg
/Te3WlLrSimlTZIZLz/IoohHZlmineJ4kQbI85uTz1lrl6kVirXiT2WTlWOfLNL3N98NjINCCWm6
ig0kg/LzfmEFH341z2L+hcYN3XesfPINj0X0NdHhQvk4KEALD9XfAxhWCdv8O55bXXB9Vn3Zq+s2
Uxv1FoNr99uQjsm1y6WqM0PnI3X3qYrZqaYkceevfkTnSr6WldxzdojMToDumORSdYaNZCLWSPsv
F8SgG8gamm6jFHHIrLEtrvKmUmKjuE92X9Uj2bf54aYS5MhS+fnM9wApd0plwGvEydaKkRyq43F/
VX5EHvVHZOfLgR1TUT3oG4aGHKUm6M++Tu/3edUftrPH9g5Ddlmafq8Gy23jiEI3eS8kavEQ5hGh
TrYEMuZke/LPsghaOUFmIiiSxbDy21KLy4T6OzLiwB2L5sLco863L8ld9L9a/jkPfB4V7hbnnpD3
zBr0/IOlh/21+yCqRtYvotZEMoQCKVNLjy7vSrWX7/btuZVeyeEtH8vvHpPJX5/6bPmrPHl/fx++
r5JfKvr9b+IC09RvZ1N+jn7I3m3fzufGsiQNfPg+/GB1EQRvTbOV1jnpzcsfDeMweKi7m+SrluKN
UbnP1FMkjW9D7iJRDrxSrHw+bLmK1Vzyvmm0ad+frzjPqY/oUtGYWW1ZeQdnlXN0jHIEr+ODdIx7
2UG6IqdUNDRfzTaXN3QrN400dKWaHmR66oRiE618Il/NV1Hg68VqHIt6lovpuzAcGqGJmS1PuON3
UWcv5xtlupdJNCp5lWvGbUESqdzUJodK3Kd2Q4ZvWWGZBRXRYoQOsoPzvnozZnXmmhsRc8IhNL5O
VKzOj+nPQXzfiye+dvXQ+Fh0l9S884ot0lCpFJooKrmn3UPhaff60suTzBgQRZcEGkXJaZvfJCWq
0t4e/zs8LO+PjePrsUHNuVlKFt1FV+GHbrH3fqCsxLarHirDobo4d++TR2VwXp9VH8DmUPIm38lK
DmH2Wwv8flsZitab80/00Nu0KholHb+qtn/eUs+p521tnajOXBcGr2XL7ai2cyhPVufk1I9/UnW1
vK/FcDvSyHy5z5UfH2M8HapnqtW/NpecTpo3Z5N8d968HAKKzXNrzthQZrwoxbmVqRefX54/J7+P
0n4YMXVFCJxleD9dlO/u7oY/lQ/P9+GL57sB2c6VuyZaTLV0LbLu0jU5xANDn6aUPMnBqfMcNKxd
VR1pJ4t6KEp4YBVRNUx9V/PD76JfZj00o45sgXUn/bZsZt9Wk9UETQCB6LMnAaKepXnz07TNMyoV
YMOBnMV8eLQGPCOWA77mWKKe1lYZzO/7xqda6QKaxcjAtGPZm64/CHlaSD0EjIs3QTHHyVEL2kOR
Cpw9As+IlEeZ0UnzUkyoP+6PQ+j2q8qAf9jV4fT4I6KA5G5lgQPcFSL6VOGo//wc1d2+Rs+kqP0+
r/TT1p9dBTHyNYW4wanvZyp9CkA4Bj4WH/TJKLw59mlMMoTtVdkPzyqJ9f0jcsjrjxAkQWhVzs73
OAP110+oWJQ4o/yOICBVAYnhF0kmCsxRKPD8Sb6rrypx5isaAYtJJzVNaEb1JIrE0WBdUPVbQGsu
w/O72oc4SGOJttfUZIpGeol/04id63l+fbbCROsgAg5OvEPSWP0z3hlq5a+v8eeTELqr0znXs8cF
Om0vhoSF+bH9Xe7G2hyHj550xD8nGMdpEcq8vL76Fs15fu33daXSIa0bAI4eNpyeVZV61IzXaKSL
iM9b8uONyItwH2/xeb8jV6jLxqfjeV7+oGAUJtSl5Tx/JM24Aid5RcJyjXERgf0i6WhaPF8z7tvr
n5Z0UxVXH8usVHlytHFkWgW/xQFdR54Nxv4MuefwvBtuIu0zM/3LJkTuCg90jHjE1ZNXYeDKvh23
IV1u9m8rLiWgImU60TFT1ecXWAcGCEZxnC06Ke5KP+5f0+WucAKgoIPBstyr3tSnpVYqUWy5kupQ
/Bjse/PGS7mVrh6acniT3vRJvrZTR48YDnF188rvnWF5ubH4aIkeoK9O1tJrjJx9/7taUlMhi767
ibp4buSCblEUCNx1aUQfuk527bm42f+CCRXlAPlxlbd/t8m/t3X1bYD05HhJkMDVIV6+fiItZEdf
/va2LHc6nSe1vTSxjFlchjGWN00cxWQ5OifpSoWOSZ3/2iSnUMGdq8AWy5tklywmF2J9jUzch/po
w1Sfojqx60J1hs8eX4SUR3OKyhlJ6WVtd/9z9z30f6OUAoirQhugW50yHoJFGEf2MXS/tp3sYwjA
/SJsFOsxyqlvXGaD3dJYYMpbQSfrxOiNI36Pu//TVAOm4ifKWohPliuuOV29pb/nVQT+7HHw4gFI
Qpk3R+MwHWNW7AziSKCyEsrmQYutAg7Rkgu1ywx4VFTt40PdxWWVxH1yj3vrWLTiddkKfcF1ZUHG
+qs2t8vL8q3Ynyql5vtFmtD+Ywf6LmuwGSP4Y20pGWpU3uvxU6za9NNMmPlgNiKMNN5Mt5FeS8R9
PohWrnqOsikXbxaCKT92cWsL/kfEIPHLo7IJoU8IK1cAgRYdNlpwXyk1e9KOKbeX2clueVfoR5Ff
5j1XhwCU41QLe8fergVqL0xvlSch81w/ViaPCt2YT8Z6f3zt5kUz3ry3/4VtFlbKiSkkSRxnTlCb
+E6VN1a6++ESDvMA5NMMa+17030YPDw8HBJM6sExeen/VomhOzI122b1l2r6ieFf6P5vkLXW1dOw
oFjBw0PnpzygumJcixuUHygTPsSvf/V4jYIc8f83IJTjzVTcVt/kZ1AsBAZU3kRIym9K86zL02lr
bql5+vqpnO9K/PTGUY5SK9090WxkarXxkNJitklR7OJBFLumfgau1g9+2zGJ15dR0aS3j//VGJ+V
/HAODCufqGJv2vlb9U/yPXWr+uvuokqiokqbpcoLIG24r9J2MVN2BA1VCIrCHSOxmPt9O44o4MWS
v/+qF61I1/UuRsTtIun8Vv8qTzdCPy+J2Hvyv6t8u9UaGtfJQWO/zVZJLNV9RSUQLtc3JXXUNANS
BMzr2uDMcNbimUoocQ2ylZuPFM5ezPp7Qzgs00YpUbugdtsrJAV2ZLyWOjmqmO+M3LUU5cemyM9n
ZTBAqu3gIDb//Ssmo5EFP7bWWDizcPZYIzOV4LrGlIpyqWFNh5F+xs5b1Va1yGFc4+ctLzZffFdY
orfnZP/b/RQCcoZj7Y//XOxsuRytY/nTBcU8U85wqoK8BapYJhvrGQKSFrqHp1b5vncvEbuaeVhc
uiC6Ij4VSxr37umv0osyhq0PqXvtWTJjPl575ysBJ2F7rXvZClJDL1bwVJKrSExPstXf4aaWb1yf
+8qyGu/0vgqpsyRfZsOz/Npa6Jri+KTyp649q3TJ9Dy0r6vALDmWl1aDWAX4Vd4xf6bzprdLSSAF
YX1/P4Qd/oIO/1njOhs9wWXM+TKObHmrpsG8dW4cG4vqlq6SfTbfVawnuRW8mZclsizp9t+RMk0/
3hC/nZeXUAvKTBVQ5mVRPxvCMWDk0FRi6Kw68dwR+iqvOpB72odWe2eM47d+27jFfXt5jYWN4EKC
bR4uSmOPSdVy+nkr0wC8uzEx2raVn1a+LSBavo/+xjOrEJ003K6bSnxcRoNjlnwoCmEoWEjv7+97
03Sl14tvGGYezsza1qI8jU1z3rgl69nrPXX21c6T/6bTe4vu1O33eBL5rT6V6jHsY1pP09XpvufT
dy2nVJf8pwr71YCbejSD/GiF2dmJpmnfvLyo3tvwXLWQlWEUG9vDT5l2qF8tLk+9+/vWvHz38Vk7
Ni5N1cr74fvHu1yE+qIuKRzkM3y0L/X7FpSr+cjguRhjzDJrcbdYZ1dlGCP+HCWDY5/6tZLG6n+Z
23UbwbYTG1csJMpbMPwR6cP/JGJlxqC28rYkepTNxmYh4WRw9j5aFs+yK1UD+LrP3CQfx/ZP9+hX
rmD4AqnRxP7wqJ7EZaN5bD+225N2scJKP1faj8PGx2cyjC1qc/d7n2nk4Sin8i0P31ZmJPHg5J7J
iBH9IMDxfH49vt48eQ5md7O7ktclz2pnbnUX9/P7eM7vZ0egsxLFL1/K7uR/Gt+5Z6mEsngXgYgV
VBC/rZM4P7R37WX9ly6zTG/bI3+NMJRh2tamj7vhLGkM+bIctiHH6gIcxObVfdbVjPUw1H/bYWXO
qv+Yqui09RGdHFYPc7J1SUseKO9+8T/m7J3CCEsJABeW2r9/y9d/v+V/YSbVCePc7x+WisjdkxCv
7EY7qdCvAnqCo1St7KnyyCr228etyqqxicbNjNLRcUSo74buNCNdcgymuDy1qYWrF/lrzEWoSOpi
0IQb9sKjFXu1PGblfUe16UMvQrUnu/TL8Aidj5jAYZKuxXttzn4ifsoQEoCNzJwwQH2a7FeNqGoj
3HCypxoYjQzIJY5YeGPRfQ1DZqfydWCj+862cwy7R+wyrI04gSRuqcpOUwtrFijgEKTRyOvodMln
G//wwLm19F/N+4t1z2pmn39zvlj7at3TB746HtdvxUlKFgzrvzbuahK+ioQmAeA/msl/QbraygaL
Cz+DWZnZo7x6vtENauc2X+rrZrwSv56mcQ8kEHy81EtvQF7YcPDa/nTKn/pl8f/4jCSssIbiNv0m
Elsf8/VwsuM4Vp/zrSM2VJ53cKSJEsBuuiZQFf0ZPXdUrYIujLnHAYq5ydZxsZfHrqpufNm2d4QA
wE/MwFLDP8VcjfsaXx3Zvhfjkd8rXO4aoxv/M8U5L+XX8EPC9359fZWFrhzXrsKFeuULpar+x6Vb
cAAxxtn10Y2xX8bduJFdzSbVyVGMNzyU2PTZBZf3RVVsHXvxHdQvnPzJHiHzbscNL5NvwPVbMl93
Rinug9c/wycKcIfMZxADrzZy3OsYQBhjLij27Ot3x0CSAaeHbz+Qpi9U9+jkY1XR9/m7+szc26z0
zHDoou8ldjnBX4ICc5ka1/4NIzYGXRsmN0yWFbBQLEjdc+UxmbSHi8rHLBkOr8Z7WK2cOp73eMwj
LZTjR57nxZmN623yS0eDehWLqbuUzEUKyCvZRnoPNzzLmByRviNir29jlCs1UFfvi66ZoRQz6wyK
j9lEk0RWth9TIcUjW0b4NfiSMe+y2AA3jrifqAWXYVryb2uGeEynOJjMgHDWc4zVmNBx2XHf4Bf6
LTpErxqlUtuMVDJa1ols7TCljcGWX9NrUGfxEhu+NEIviT2cJdynqquRxAF0A2pD+rPg51iIYh0R
tojBGsM1rKlcfwdJiudeJ18XmnjjbSs8h5whecJEjb+by4H0XFeIUvnxaurAz6oLm/eXHVknJD/3
N8mdjfk/K4U6wgVULXTa1mHA5fsSYJSqrDtXLyFs33AtzpfGPV8dNAMdxmKNjkOISYGhGNWGfAys
c7U/JvHsp3Cj+fHj1/BXT3xvuE2dCi1LLrxLIuSkw2Nff3opT2Mbt+E/PDDr7ddBNQrz78Aaf6gf
B7asMP2/bAKEtq7O+Kmch/grrskFLV3cT4VAiVW8XFz+aNR3ZTT6d2NWUbWgYxFbQ7RhVXESoZrL
RIvcZq629e26wgHAEmPy2lbKwSHbmMhXcIUxb2NGLpMgssdPaGKEMTHIGzRJPfWHS3911bJzmuPm
K3gFyIPxT1o4Vsk4ZNR3rj/tKizqPhiE0mc9ltFYpWWYcUXp8BoUgRoEdnBFmC6gyH+rP6ktE4HP
eoGnoESPzxc7BWgRg+AK9Vh9XosTpCTnOFk/pBZCsAhBAFiuR0oW7J/V4TqxLeOc4f9+j9WkgD8j
6dGxHVDIrMYctAT2ViP6sX5HqukEyPbbjIUh5mQATqSZDYDLinhdbOKXaBQ3NmwiuYiXtU9Ss7Uz
bKZcLMPGYKHJIpiEnyBJtMy6Eft0xOcvy9ldOK+xPscOqHpVLHu+GG/HSSY+azFnVsXkMX28L55d
NzQMipFsPp7iFSAJVChufn/8eu4WVNCgnuKc8fT2GCsB+DAY61bcXO0CGAVvDDz2k/T7gYfZUViC
TIcJVPayMbMQL8jYMxuwdp2OsWG8vsbY2DhnIFD8qvpoXBu/vnqb7aa94lkZrss7Q7C6vrvsuqP6
LqnXR0aTX9/q1GNZrGLa5br7e1198tbuqL5726JcxQhVqR1YdUG6Gv3vcqwHWhld+Gx/iZn3agf8
rQUmfbVT/ctz/9nH7FHwOPclc4ETlzatgClxAEf1er3zwDAfqPQeO0nAg1dM8BViOu5f960wzOjF
w1RLZUBFP50wk+OORwN0VJioj8/d57RWzGvjcfR7jPjol1n5jYk33ijeG/PiCgqOlzXw4qxc4ou6
EXG34hYCUa8ztR9rJNUopltsKy407strDLPYzQy0AOOBmfrY4tbOV9vec7m7yKrm7l+047mNNUrm
KjrE9Onr7NfxMul3hy/VYfhxbUBOmGEThQkekanhIH6RBWJ8TtqP0Hy256k8GGySwW1SqP7792/k
YmLwXNvJKAjINH65jKg3b/us1IEdT6fqE+/mp1xnoxqcls267ma30mIHpsVBer2uukJIsNcVLfDX
kJC4HqXqr39RBLm18h7LWj39atVzqFFmtTmOvtpyXC1eFjHLVKxvYdLtbKsWNEvCuSshbts/dkl8
1Pb98xe0kkLHv8DF4pnDBwzIWwVCFDDpCkQVpaZKi3GQYa/uhldUM2wKyFVMBbf5cSL5JOZuHLGZ
/XcY6+b0xLsMOzKOFuqFpoQpjdcT4F8uSic6R5gvMfMDmSPgUot5HgZAmDDXnfLqXPlQjMa448cq
BlYMhZKxX4jIVIT5GGHPj342O2KLMkseH2Mtj/lghBYC8DK4RtoUrYxJbBszzq57spIdlxsX9zj2
lkBnZmDOsH/xvh9ig4h1PUwpUhReiSc8xYKY5mswGGwWP5TrFdcYfqqEFkM+bVn/zwS7Ln4GlqxB
+2zM60wwNDCq7ByjU5OAnJ6mById94oXp2U3pYlxpBtHaopiUPWLed5A06UyIpG05uY3kD5qs9as
FcPjr2HPbeEja/2T0iEyvyjfC9tdLirWpFKv1HsRC+yt9xLfI/U9ttbrEYNM8imJimJSql6PGIgx
JG8M0dh6c6N8VgppqZcflEY3Dnqmktf+2jLGvqrph7VlFxqxkuC2kSi4qkeNRs1tv5CopOTi669H
GtFiUckPbgcnt2NU6v16CzaQ6zi9cu4cf+040u2oVpJtZCRyHbtzfWr3JMTydV1T9E4U7PtqRfdv
LQyH+kaKF8WXbqGt6k+hfe7mCUD1z6TZsj9COrIV8YwpdioS/o0l+2eYE2JRlX33HOqvc0QDpe7i
SN1vhuduqf1dPffO8mhPYB0IMFmJkgqOX+2S9PL1E5UuklRH7OOvRuyu4QGFPxY7cFo5mdiNCzUk
5tvqaTxH0IfshSagqFeEd6gdNJjEWkKadPv01dhtvV1Bj6OU1u1g/y59DC2z9teUVN2yezW2T6Xa
qfnV+G3ajDvyvX6b28Ghl+3E88TgamY7OQzYAlZtpvrZpiltFvi4SqOXpwv+d5nZdLIIeiKI5zqx
EFgALs+wC/4S6bAJA/qyKV/jXSWLzTcA3VZMZipPu++kAb/kW1JYuDnyWdEkykxGc/SIsF4jzhh2
RFjW18PU16z89EvyeSxQaudcTLM/d/K6G6UtT84WcluO+dOMvmfUW1Kew4VH11HzbOxZ4sXzxVfD
wGosnqSV7no7ooPR775Xf+Bwe9G02wkWcZMEWqxre4VoqKJdOjBaHNU35IDtx6vRr9OHfFgeiDba
j1k+eQbMrEGJCa9726T+4YIlwDdT0zhnnBtp5Nrd8dEgV9OU4R1E74WdRLPSeorgzMoKry36A9cv
RkeyHdBHtoX+AAKyfLnwQPba9/KBU/3Xwer966CWY0YjVGd0+OLpTB7g5x2mUeSyoubwl0q+H/vZ
EQG1/2y3FIjiPInzZiZxf3SPotDvFxkeBXOpgvWQrUNLC/05VJtSCPLrX91AlArPdrTpqQ5Kbmtw
nBZpEl39ejRzYxyr3vpFGPB92wQDnDpFYbVQtz+jGOqu8zTQiLhmxX9ddVx3PKnJ6MKolBnt2ked
5ykZXu++3Gn3BKndKCKC2FwP9uM0V3qkVk5w0MkQaPKlbUdYMcyDvALiQakikW6z+VjPezfR2j9C
G8vGzWpRud3VtuPihBzN0zeDA2OW3X6RCzyix52SKLwgpkEt5ZdFqxwbJyU0+izJ83cYBfoknXc5
AEc6YPtx8SMf/NwjfaJplpUnXf79Rpqem4T4Ql3gw5/8YfFk4EBl6Smrkvrk/Opwp5uyJyUH3ebL
6lhmVR4O7jf2NR596sJ0V+tBm5QT8gW4FRj5MwvxrE71u/RG3gX7WZsOk6KoxLxVavzVzpU/LOM+
5c3qLRMxQJEYbse6iLZB+JvMm18EBhllnUPrAN3Fymksulgg3N0UOBKfG0sOvmfgnqe/nR81cijH
CWyICLjlUdsT377ywyjVdBtXuKh5taVQSsvp6gk9SoCjyYRsLwJz865PN1sKKriTS2kAWHYVs7F0
dFJTS2Fr2VyMS5FaH0Jzq968OVGVAOFb1SkhUpVrw3fndO2FtGTMqyJcHC5QKm7r4eRmkiE7zXSP
k/9Zs3KNtTXqUFmJb0iFz3Gquda+96WuImZojo6HNzLlaaNX1nUuMZWp9k3zZGn60cZ1fcbWECOk
rLFs4mVYVPKt4vCUbBg3rgR7Mm1TwRNgmxSq6fZWDdQfCz/ZIFYs3eMfTSZhWVFOCKxD9kJVYs7H
3B6zaa3V6t1Fod+73CuGfcJjJo+RSV4Gv3fLZN/edOVD1ws9dacq8ztbcJfld58fqPbdLDZFfqv7
u9VQsZruob7rhnXy3d030B7VzrpENYefbST70Iu6+yOJtx4w1nqZyRFQdtOfD8JpUBpxyNHX85uG
wnyCDmtBzSP4OJb8H6SAn7t0o/BmSPVvmpn2lyAG/M0GBhb9dJ8MH5JMuUbhodBYDZmZXcKlOuGv
rVwZiY/2yXVkGf6vYY982ot33ReFwwzJ5Cc0c+svz6KQPRiLOjynBukPsXDSI7bAXzKzC12FXsKI
ojRpOZTeXS89fhJ6UHeh3FIHR3vCUc6x+lBcAAOxCIWpdK5OXtijqWrssktNOJRnyaLybjetQ+MK
5fciycK8/TVKAp1aqVrW3QmjgRSJkklhchzU02F4KRViXMnjrv1aowoGiLrcRGzVM2p8VnVQbf4u
Yhu5jLJf1OUOqlT4FCkZO4du2Hq0LayBRaJ2kbESy/G2+ULxJ9f/wQK7ESwzDxWIAx+Rjrt5izL3
sgVr8mOZb9kGgAfrLaCegsrZBeNS6wFbCCVgAxa7OYUfpx5SbNeMtUrmTUSzPbsv9NhYT7PWXtnB
xsz9STcONXpgNQOO+vypsasJz3a2FSXn+7dMqHEJ8XBdTj1tEQQfik8qFeH5zC8q3/2dwGjzp79q
/dztusu74336QW33141ieIc6da27zfDmgfTXQ65dekAc3JTJwd28Hp5fJmpU9SIDfdP6xNUgw6dc
9Jekd3t2A4IwYYNtn7K/Fbq0/XXt3Hvh70MBh5uQ8mpTH+Cghy0VuzJ8xcy0kdhs/D/MIVTZ5n5w
Gt+GQE/VzZI3FRseD0a5lRd6hlaaJNv5ZJqo1kC6K2u/Pvl9qwl2d+8/9OyrgZIoKB9bdoCzEnTG
t5MAYgKrm9EScfMFC6AfqKK2+3BYpZlfMJOrfRSWzfxiL11x2V0vbVMlrmrTSJ3vFd+4jVGwfreV
vcvv376n7fv2+9gI94PYEC+IBjA3QBJyQBwvWV3ImVCW1ajIblgMQphkTxU8MOZAknFmruh7NMKa
ZRn2renYxdLGW3hSR0rUQa+4vM/ZpX6FKGhcUNilO0BvHBHSuB4ButBHS4iKmWbsif+5YTKR/rdD
29WijYyXDuVgriINoPAFSQwAj+NsYRfQHQuodjuef8KepFqwTeJdUUzMuVkrVyIOtEt/0k6qLOi0
sjRZoZeb4BJer8CrZLsVYNp5BWGYP9HwxXusSQFqhX8YsyTem6u9xrzVnWzGWcP+njVePv+PqPPa
UhTKwvATuZaKiN6SRUQxV9241KoCM5Lx6efb2jPTlHYFA8I5hx3+QOD5edS3fLoabXj55UF+YGeI
56RCK49AQoB7CdtRTDW5JoPefPPAaoJoOeoDT1JR9DMD5KHoq/K+8gwJ6mQ4fIJ9QmDEkr7DLRdJ
okbASbyk7BxGeVxS8YLkzaS+jcCUHOF/qa/U7j91DElIJeCS3ZMz3mXZks8DLS7oQU6AO84x+tT1
P4i0IfpQUq2WSrmkmYT6bo8BIK/OZGbcyAGSfZd3kb6JlL4/tR88/jiYBLXLIWdBzoTc6BLw0aT1
1V7HSObKAZEDI7+TT9Rd/3/viHcI4PioyVKOB0Aw4C3yVggoswPSTuvxMT5Hipx5SQQjeySjGuyV
4hWKl+MBaqh0JK8/9x/iK845xRModm+ra0hryEtBcEeY72ngCKx0TTQeMDZnbzlH2EXDyQEEieg0
sR2CD1egXLUJRTFBTQttGSqc1JR82IAg6fbDYwQjQhVih0QfpB/0yBoJ44isNNA6M17vBWSKkXPC
ncjiXSEp1ZCtByZ/ugX8mmAM5YT+H4+H5iFO2Gv2hZeBHcOOQpeAXHcTJlTKI5YgQ2fNuD2uNih2
RtMTfdZqg4S+Gy0UqAjKKOWKgE2o1/wqxB5dWhwRCZb0FiEgAKy48z3hNqnPA9j6bnTlqs/psAAc
hOd33wtrUO+OpajKVUEKXmckVCm2UIgDoElT4D4Ry0f05ontaneOwCeVWFVv2TswrQepAxGAcupj
++SkGP8gCUR9RACveFlxfkCiIwwEhF8/bOXRqPRI8dtaIyfrgoo1fwQKgNa+/s3ItqSzhb4bnYQB
ne6uteTiq5BsA/C0zqi8aUbqTg8SuxG9ElTJuMLv0L0yN+S6+0D5/oSwPk4ePAcyJVUOVJIZYD9n
4yDFl0NLHxgRMUHFdZgVf/YjmGEwT+YT01CCJ311pxWSG18kD4jNUApjI+swUxtkM9eWyCKY4iPL
y+wvdkRnBhK6DY6E3ZJamhTCYd+zY5K6U99kh4it6XzdAe5x4xkslRguyfWDKzEhIJJr1KYFhohQ
Cmfi5lEt4v8YFBS6fsZR0JzquHrrxCLE4UDeQc0J315H5jB+F9R+5MVQGKSLMwRzLKsxbgaAVJA4
dPOl4g/HL1TKfnA4JtSR6Q4dwFWIhIgqOADNdzb5FEwiCjYXbl+PrwfoAnjk2GPe/GzUtwVqERkt
4NSe4iR/dQxz5P5XHYvjc9ueImTOo1UH8qAJkNbXwnSPYUkrjGY76Bwt7/SjUqEuyZyQQ0cMQz/v
E+xOt1Cqh2Evdx5EjLH+AjwINEof+Ds7pag0QCyWoHF8d/tmZVPRNFKqm9EIdJb/mp8PA/+8ScY7
u0JJEE82XAPKcRf5wBJJXTpCGL9+EQ4Zl1HbfuFVArN3WVPYoEQ30sJqlPkdB3Y9f+t4aHpwqgr3
7JzseNJyO6Nq2UU/94TXn4WceYafzcDoUuKGo3wzT13kxo07NXuAIfveMQJ/o+BfBcnSSAdGScKH
Rk1uFaVuPEHAfEFXjPTGj1HMIBKEdU/6wYobWVcY8zwH0QU0fDiL9JGhLX7x06XCL0PvoPyMkKbT
/3likYD9LCpF+Eygp4wdH4nJocSENTNygPhg4TS0jgcnp0FjnS7e5sakRtPQ2DQ2pLhJrYyU8WVc
UJtD9CToTzthl6AGnsWGA+tEs1aoOER510ODni1FvNrThmZScQ55h46Vt/U6sRTshLmmIqXQMytc
Sc5mClXpDH/FaleslQaa7vzyfAKvPoMoo+2MCHxaPu3XTsITkaRyKmp2UEoSK++hd6PD/81PNsoQ
KdE860hhPhBM6DKTW08Hw0v1YZ64inCvAjeIME9CRaDAecMpE+wOnZeKFwhGOxBcxYYp6xs1jKBp
DEUEVMiDvdMfv7zO/Yn0tsmf7wD6AJyfsSk0CnGu01uMX8p+/CflJYqpVGUFXkuuBeePSYlgA/4c
aJlRRHRVXMhc5ARvpGoD8tjRKUR/CiC79zog0cUXMlrnRdUdJxoOKePhNaz7k4xa5C0s1CCikqgG
rd6o1ryzhtGnWtoFyrOga9XNrpi++hPt4TZduy5t9rnBK4f1nH4bpwFWBxlCYr5kLIwSnHlO+Xes
jhokWKtRfZt01Q2SGhUSWZW1RBRf5UJLkzcyrhwLer2eilADpWeQf2e7PxBzY9x2ODqvA2JgyHl1
+VBnuypMhJ75DV+9gcX78nqtDn5OYiJ4b8nvqdnyTRtdD34DphDFb3AAEOfog+xMdhLFfkTHkG9E
tg6hfsXFLJ5X0kRq1+lVPZhYcJGdE8ql0aitms3vhbb71UJz8PGNFiR4JJ6LJTnWR7grY81b6Z1D
QdaFzha8NXDtrMjvl7mDx2DpwL715WeRkSFferGa2uijb/Db5n+czkmwO0w6/U57ITdeqYNoHC/Q
IjbFREostrqwvS5GRx29qJG9Ne75O4f9oiFYBhWsT27dNjF9xgY6b8kXdWV+ZB9wKeLZjxibSOvV
d25knQCRCkiglJYcXgBFNBP2FNfdp33PIYFhA4YIoRFp6GDZMT6EyODghJAbGvZhFBhKM6I18LZr
HtAtVxFwEYmMJxQcVGvRChl4D16KuVvZj8Gsi9l3MlI5qbWbIqaBtcp1nO/s5r1LbWKr2uXFh8Aq
4S+wkzu7R50PZA6JV/qVgW1S7PhiNzf3dTKfCHSjlHizOdT5HX0rU5xsVIk4uVZTZWhBbLM4K3fa
591RZw4tDwndh/DbWC4UiFpckAFWOVii+8mimqBHyIyDp8Y6giDfo6czhB5cVfAoi1BwQ066BHM7
VUSZMws5VZziB8q6hZDOKLPLEQa7igDf0CIFZMeq7z4hNTjXqzEAhQhSbltipY66B7Qs8AOKGFiU
PzlGUMfBLwcRW9UWnyeDTChabRjp8JgEyw0aKn1TQ1LN3qGHnYqK8OAXNgcadazNeD7+8h5pweoQ
tfGc0LW2f65gwj3oe2l6H7wchQcWU/QJ2KtqjltFcD3rneVgX3xHKM0qVgQk8jc+3jSDN8SRm/vq
mw8kyvIkQDTb6Hg2Bg9m53rwmYZIL5Nj1T9YKF9uYqrMH3gWH0J2mdFCYs7zGc3HK0rjQM2P7CVO
36nm8DFxGWOXEo4jxxOIzvzRN4ewOYE5zeuf4Zisz6nmncy8w5cz6iWuiCcNTVQ5LCrZdq0j+46u
CqNhSDjwU/50MDnsBuwIkwgRPSUzeQKeiJ93ysjPqErsd2j+FCh0IbAix5W3e+nN92DPayLRoiJg
R/3v3tNfjGJhYRRhr4f3rz+Iph0OKxHHw9oBy6TdTUnmvtBwv7rNkHZRLvO8Pxq2Vl34PoPx+ba6
U4SPlnm0Hjz9/omwjbMex4FCOp6v8bfrdie73vIUTXetoBPNzmRSqhH1xoq4coXd2wZkevn8qprV
vb0YxOEpmw3zcNCAhrns+9m6+1h0rivsP4o4VM7zuL0pOtNrMRq+xs80iIoG2YVZ0gmu9Fe0ecVh
OcH9jYIWAU7pdVvBJZ2d+G0RTa+DuVJsO+r6oS7v5TanZH/z1Si4Pf92fHxcoFsrdXAsHly+gzuc
KY8UrqCae9qjuN1vu7enKILTQm+v03xU3LxuFMZ8UGrZuGVBGDx5eeIWHAUKs4OxUnrazrmcJ+zO
PQ8nrf7PDRtLFgC0C57jrOOehy5Wz7s/pMhwdG0eVpQ4w2b87Li79vRCzavndy9itA2XnwYUpkK4
4KkDmIwupmrs1CW3a2REcvFHqa+SeF/dikmzYcVHhh2oH7BLlKmpTSOiQwiCz2JuIQqYzq50A5C3
oU6YY+XFPh5kGonMh9Mhg7n6iN8gZsi+xKWXZiZ+ry8ET142ok9UjnjXnTOgPEbgtYYwrveQG0AD
igUmCy69kLcssCwsxaWJyiGfspgjDYK23fln2J+/2ItSJLVIAKmvkyEKF/5YUN/2eiDcdmGxP4UN
Qll4jlA6f/1UUkXv/4EdLBf1MQaRPuLKTyQzv5HuMOC/KCJAa1OwMQ1fvnp4nWwVAbYgWXZ/uUhi
7MlFN+aSwvqnNz8SALKv5iAy09Qe0gY+68/UQJ4qpQNymapl0BqGV1zJqxlX0YZlMoKc+PVAEiou
F0qbclz9wLp6sL699jmB050S/ldnMG+nswx0k4s6NEfn8tqfqjm1kJ8qOKVB2RNZek4CaiTpFrEo
fzeh4LsA+xOqIySsQnVWT7MgPdwXZ1/zweUjQIjr0Ihm7S/4HYiD1M5lOxD/nFhmNTwEd9PnsjGT
P8RmdksRPvWzKSNnSdDYQ8y5tJ70LSe76ctqzaNQQ4EWg8qw+lY30Vj1VacyM/9EmZAKJtSRMcpP
s8eynKPtYJ98hj3BfsKjKixWlnF/2uCYZbcQJyfaqA0MiDFrLCFEj/LFZczKfR1ihceqMKP5mvyc
7waduVMbCEDQlD4rVkPBBsgua0w7/W1BQ4zu3jlf1unZ4LvsOc7xE6wcrP0yGux4aPhNyUCqES/v
cxVNUYnpGJfsJ4GmdCIe2jl3Bl7EKrODhk7N7U3eHzNsBxyRTmvV6f/hFzscHqIBKVg1bzEOtV9G
pqpal5tbvjr65flXtIInSkRtpFkh4tv0yJACPV/mWdDUSMRkS2U4emA98liUdaX3367rrK73nw7n
B/UlpkyprvMcP7oRSuN3ZhYO1d0JvUbaR8PznkWG96jikD2OGgJh1AmDE+pUzMuTGL4xvG8vA/f0
fiPqUZ0lk/IF8ZIsd2hQveE9KVtQbez+nr5ZMI+v8GFgIL4i5mQwQnf7Tr9uITv+/UDUCts6q922
oYn5lZ/Pb0urO0L+KCBKuCSrpOe0zpN+EV5qr9AstVzvTsdOBy8nqiDq9FGYSW/UaY7P26F6Qk6t
l1pp53R0lXG3O1baOnE5IQgid+AdxoT0F+/CiOo3TsFoWyULZVyAtyW8oA59Y3TJTfr4YrzyoZ/R
Rx9nk2xyn3KP7wbfVqvHNyJkVIk32ub53azSRT4lTiTCS6faGHM+iJ/TS5hyfZ1mvE7maAcKBoD+
VBRhGcEesV41SaZEL8mUYJZ3b/92f+UvjE3+C9MpGtthurh5ffpi3vCAGPl38d3aALOZtAEPtCcf
GM1UY6ZRqLx+0aSlmv3gXXifcYUWbzHBKgMBNGR15e0V3lz+SBD59DCZZl8FiNCeAMOZykbQggce
8QUZ5wUDIKO32p08dG0zxG0J/u5EEEfCBL7Sr1fOyeeuXhRhZ1mENcbTuzWxAFYSZ/109pin1bya
vyCRL3NEvxsz4hQnOpMNLMJrSQBQEjDkbA31HxSrFTy7Z4QxScGQ1wlpIPgLxx/qMKU9LOzuX4JD
oKJeLx8pHfn0J/np7uUGaAbZ09eYda1Lo4yh+kCwUSTcujXCCuKekS9pdiOwNRcsouCCkwwAwctX
spB5xLjlizI7ZTePkmHkUjukZS4NZUKvkaB8axSFBIcryGahVcCuFjTs1fgLxz+CwBG8a8b6J9/X
dIm6nhDsBOkrCGop/nPJfkORBAma2IcmOHT0g/QBhakMEgimMZAj8HGICgjmbQLsSComJJvQc+ly
gbYB4VwaszepityYKpBQm9DN4/5klKg1cO9pxg5laYhtNVpPV+wrcKXGdNliPeYbLkyoDV4fI6QY
mR0k0tyPOocbRGq46lDCmA8Ie3+/Djve/sDjSQ+HD5d7SXJZQHkRODGQ3XBKuKClbCe0YFBvh4cF
LJJckgmW8qs7NQp7CAD34tALe9JpBCAPypIqA5LSv8rhQRAp5jlBVVnV7+ft83fy1haZCsbLBPMM
vuTVYsor1ucxN6bHI2RFaVaEicMNHjaJOzxIF6lZ5XSXqGTA+ebB2YqlJ1vdQlJrJoU61tCNBmPy
7ieJtmSzutJOlrmdTZSxWMHFR+QFmYHkhOlU5vdnOlYsY92+Ua20w/NbATz1zfz/lfvhRuaSzCYB
xEFuoQQRwih+34iTSexBAXnMdAUAFrtlFKsLjSywdZx1OtyUyr+Fs9z7XkOlpD5nfgBwjAQK7IIz
k+13dtQ410TGYXfRwBMjPtZjlH7MxEqsgoU0sXqLp9lMn+YTIyvFKWhN1oZfe0LnqjEzad5babXC
tl2ZwqmsrcYUeCZY55ym+lwo9Nac4iZANyCZAN+ExihARiSxIdsAhJwu5/O50JlnivM0KQ5dfG2C
ZUdtoKADPhvzUBjDRwRJ7NTqL87rahvvu8fzvr297vvHdJ3sd8d0n+/L/Wsdu8Xo7MapUY3iMQrp
7sBFLf23795JrMJseoOiBz2Sfa38hroaDDX5QRhv5DbCeoO9RrHjzWIDwysbSHRhzt0d5B7evxDs
oIB7uVwxeqGEGFyJ80mNDsZ00NaTWi+JGvkCXE6qTpZdGwNkMbw25Lzu4eydPbW4UuyKT+Pk3vd3
pR1rmDNpcEBazIQaY0Y3p6vE98wihIHpesZyX/9y9xe+gbqCppVNkLcCGBS0vkCM5VwDDOXrB6GQ
Sv/jX6NDI6ZR7XmB5wdfQmSEfUZVVRfcp+/MBBCKbCZfs6/AeywyZuP7K2X4UN3YDDbZ4rV6ra4W
BZNJNl0YrFjhyWyNIhhrwdfXVd+An0c6avWa9AZ6Nu3GiG7pw98eTn6R/Vfp44bmC4BLcJDyv+yz
wCPf4h2ClxauGQ/7t69Q5uBICpGyGIErAYU/0L82G97mOJMSPoj639h8E7Ic6ysobn5KSP7+6pbG
joeAMqUoPnR7ODFQVUyNKyeXQFwxOwP5ugAIIDvA5mho9G7G/gbnc2i8WJYHZj4w7+mJImoDjKxr
Dojcqb8q3o3ng0UiEUCTkakmtlkTwqwd6hdw76igo2SOeyLihal5p7v6/qYkkkHRtDDy9zedHXom
FGk1XHwKo/57IWbW6AUkcRjJQjFlkeV+6LSc20/LeVldu21Tn7Me0OI1aPGacw7i4OnLxtPkF49R
4T9Hmqd5u63CAEdPCybk2ZWDuMLlymQcr2HEyJgIXc4dIyHwA9/f5Lo/uxgcVf3LIxmyqkXpCGP2
Yvc3NzsxIPK6KMicdeA5BSosVGRh0f7s0MY5G8+xZuYq3xC7A9ah/zCmksx7ygbjA6YkLMeNfCQK
L/ZR+NRU5gG+xzhkRVZslwfRCKBrNo9NviLdmc+sIIDkDCO1cVOHEc9celKOGTOzuuP8N/9lNpwx
D9B7m8fiYsJPNRJPKKON7rqIlPTmguDXICnqf3zURbCZOXNnLrynecuY7Vf396N7bgVR9d8HpK3G
LhNYc9ioaegZo27oydhreZ0+d/uzq6yxb7WTecfqrBkaZhJkHHI57KqHJndAu4HyyhaLjcdI9ZL9
Y/T6uyxb4WXZBsrEWhPF1j1meQCzbbZgjtWL9K/ILDoSN8JYPF69Xm9e33Cs0k90liKkrvidNEH4
+52wPLyuY7BQIbbAGgpXZolfyKiViO/7rqBZQ5HjSAvi2D7G+9Y3DxgmxmBxXZ/Xt8I4r69rNexP
1VALz73b+IJQFXQQ2k3xMmos5LZwann8VTtLXdRXo7wa3Gt8vGZ2+yuPl8osjwPkjAbf6bb/vVtF
KBI9kIhdKOj1IJWtVx7wS/yV0LgFIemnl46FvtOLJNvRQnag1fbitda4pRTDCWeohvHA1G65IgAz
1EQulmvo0xmqCG6duOA0NhkCvRgq5+cDBhSUy5MZfWCy455IKjJHu6nejUVqgHAEcbuBs0P9YqyM
GoySjF64C9EyD16YA57C2OwkFJVxKjuvBQcGJMqqmS2MX1Czd1Aem3jVn3fnBJo/r8VraiqLCDWc
3STCNfuyV1E0RKzxJ1nmS7zLZkBuQ2nUERJbU/AgqF034N7wvJ1/PlTXQy9hmwLHBLJpg0KRsBmH
tjHIQnSxUYtoe5N+eAX9lnmPMYVFAxnv8S5ozZJJOjlthwihEc09EQv4aqdYhjWx+fobMrOJx9rB
HZ3u0om+XqDdUq5fOZ4mpA7O3XuRIemdxXr9sJRpf3L2mzC9Gjcqb5GZcPbaZy+GhMALwdvYllt0
qfIt/mgadHFCXhQNQCrRWWp0tEqvhTNI7ZwFjsfTPX1L29VcengMIoTLaC43RN/XNC9Z2gUm+qGq
tUEPtQg5aYsA5AYH5GQmog06qDYbASpY73vK20h+NObQ+UKlGyoW+ZsZzYaQArhIOGc6Xuf9ed9s
r2uZE+tm+0hN+SklRvAu/sUXfRCcZ2kBz36FlCGlRgW2KfVmizYJIHmEfWg1pu7OLb2TX3rx3859
OdGov+gvZHrsFrKc0iB8+vf1nWkiv+zDT/JvfslcHNXei2sjyR2eT4zwNw9VJFMKR3DOAtAkHhcE
xoMyzn0J+Y/JNJdTjPUVUrqYK62FJreNZxWIUGpBHD2WiX01MB6wBeVo7ZwSNVQpbMm9uADKi6bL
Yo8pHgmymOPOLnMFzK5QBQUrIfVxmFXT5a8cAzkCcDZQXAGHd3Fy99dB/0KYbRxZZglrG2kZR5jF
Z5KZuZWZGQtRacVzIenLTxrdTon/PznAyzluKhsbP6dtD2njfS4x9BV7yHH6FOmMLyT4rsE9oGt5
DxrzRfjXQaiA4ThGHf+9cSGbtMJ83d9KQ5Z+qkKoRVDvDuycvfrsU59QTzb5GPT35aP4V53LoFwK
G1t2cuP8QncLYeMAI4DUJk2zw0n/phXj1DZQANRWiIJ4xUCkWFI/oeqEoS6ACrHY5Wj3/84/55/B
HxWI60zAMgLRFuD2ya0CFdNQ1aeENsvet/vs/IWnGdDfat8g+YpdWs8YbuOfDOS0sIRTeM6JL28F
EHN7XirbDD+y3G+jMtobcIcapywXpy5qqeo2mmdrmSUyR7p/8DudxG97bU9Y+EhhadhHRvsWKhH7
ehsFiGFRSPW1RWmLgtjA2Fly1S02Kq1Wp3Ah548y9+mq0NNk40EgQUtABjlqdfIEuWFVjczZc1O4
LTryGZaYj/EQWTFsAMCrNh5m3j5oV8RqRLBm4Hy2z+wVCmmzfsyx616mS4EVlgJVwQIRkRBgVGuw
LAl/ufH3+yx5w/svNHypSFBli+kUAlAEyQbgn/VOUHHRmFJfBvJd4G+CMRdQ9i0QiivLMAAF4XbW
YD+E+0SyQH7HXPtEDDKUJBUgnGb0yhj+BO4SvD9ouRMF3ffaOzhqo+LQcnp2japDx4rdvt2x0LPw
VWL83Oj5udGMRJxBedM6P4MOdyhDOCZCatqNHkAUnhMYG0zwR3iBYnMKhVwjGKYh6bzwuoUdLrk4
vHIBoAqqTPBEArjrr6mzgJHBWcwWUN6niSVcIrnmUfOwdiSSOJIjQqItldETI0TZ5LIj4icK6zae
hm/ZO1HD43oAekJ+g8mHIyJvNGZ43OcmP+9WuZ3aD0v+2kVIp+9cR0hE3nF0lFMKxNOJf06icv4h
4QvcvVwK0F++EwyN0Dqz8ENHqvU5IvvA93WplEpG986XUH2RI19A/euRkmUgsNvvFfFzbnrvc5OD
t67ftQMRw6EFClOJ9jyRnrD05SbInIs1lVIXPThQrd/CMPkQiagHoDnldDZCIauBIwt9jMEAlJei
hfjJCqdM+Dq09Ec09xCoCeQNhBurjaWVjsEL8PAPp0XgwULREg1niMjbNSFCbq8RdjjQUueq1AET
LpyoakIfXuSi3hW2DK7Nk3z6Aq1GyLC04ymcELUxHoUBKLyrM+ATOhQ8V2g9EgEI94pKL2cbmrcj
A1oKNsCuEYYStQAhMpdmymCnx5H7V64RooY0eHO2uca+OGt9zh1VRxsZpDD2P3MYW4B/EonaiD7X
SPQrJB0FMA7+KgFKkjqS1crlXwa4avTsnl3uW46kAPW+Z6+CMyG5bMhdSI1JlAOFnipqkh9hB8nD
ZCc/4g/nGbbijGz8Cjl68ntZWhpUCmGzyhNkJBJX6J0RPU/CHREMkS1zATN/FERETQQ9EYswQuSx
5OUF3neZC/cc6ibkW1UfryXvAzYVjiVnlVqXCLhJCPG+rgkZ9KWPHm+G5pvVLQBFwZACBh3htQMN
57/0Yal4yTlltLHJOZKbMN3ooscMoWeo0hmxWwcpyDRyxsGKpVOZ4BmT/QSw+2Gw6IhUh/H7S5Ip
fsW/8zmYtfA6lUqLbAruZNW7MpNMm19QcYzdT3lIcYWjhYbquzQqZDmIia7QvNo1TnwCjsZ1kwHD
WsLAE7h0DJyalZBr/hW042UuEPKI3ZCFT5a+LkU5YWTKeih49ozyXkWF6bPxQafyYYUVDjmMOtnJ
UnMQIzKboCq5oogoMxBoAH8CwY9YhJWtHqyhq+yXrlqLWhYFrXSg87xsVQF2RAqI2hp27Gj0i5cL
K/rkvOCNFo/fz7wDlgJORQItCo7CzZVp/aG7f0qI0ONPFG5qT5bVJzFFzxQ0lUQctdFCbavP2gJ9
aSSUe6QlETZbkKqtf6hZfKi6VK71sQjIMDpEiwZfHG5urK8wN3gLSjVmm6S4sSU0iWYFqtfzc5Cs
E8LDHSFdb6pN6Hppk47kHWpiFNvPhp3rgibX7DWvw+s4vYIcpEM2Rbj2iV4MVsTLGIO+17yZ9ZcN
jyqhKdNRPctXF+2qs4FowPlwZdst1bk6j1bqPB+fJqdJclCwpIUUMRhdVshnLYR6+Dq8Ds/fzgEL
lfAS3qc3bti5MZBulPATYaHNBWmuXSDYN0E5G6ztbN5f99a4frPlywLzMA1DN0H9C3NNuGtYZ7Dh
I6sLuh2T5TeECM07EuthAB2P8/GYPFYsU+9NOJofHqIsvp9JIpfXE2kx6Tc3BAsglD7wuO0TD4ry
11wW14+qjYTQn4HGxxFr7l+wR7wgJp3vFVMW3TvzTOQDZbdub7KDzLAP0ZwphSDayXA2Pc57X/cD
MnwqCquzVU6oTqw8b+VZX7OevhEtBrm4izSULGASLPJAhoiIi92BMA6/IpOy1rtadHdEK4kXWO1X
X18b0VYi0aQcIvFqbRU+gCiy86HXKfxd5rbRARsXyx2h8MOU51F4b/SwZYoyWOGK6qsETBr8jI/m
LERU5IAFQyrRSeKDtGFtYmxKfUHktZ6bKxDNCkoHL2Ks+Bj7lEF9xumIio3UbUifnRx4NPn9LKNe
s5tK7UbQihc8zsIzeYea6hYQvjjYTePghCGD9/Qvo46nOh0PTfxRxwHz6GC6JuiW7w7fJUATu0sN
lGFEdjXetbFrfTnKRECNvUV72nE6zml0/+tNe9PhhHx/cvFPfrfQT35v0VpJxVeG/3WcuDMlUIL2
DGFopuyL0i7piQEQIBiYqTsDgZwcZKozntALEIp5NDmKCONphK8wvVTqcnb3eAeQmZmyswX6dZVN
xmRslJC72nBKr/Q2zvB7OJFN9oXWwuSTsWiTeE2ssQmsfQNWUk/c7G63R2pYmT51SokqWqyA/jMy
O3gPgV1El/ru0ulMYOmckXC3eLTVW1YzfHvyiRwlOTb1XIFNaEEqYQUq37lNYVfvrWEPESIbXZYy
zKS2KENM6j63LyqG74rZw17lxt4z9nuEv+RDinSg3GRYtRw5tdkodm8/3Gj86rdZG/22POjA/8KZ
xlL4n5TIehHpFXrplIirFQs6kaxkdmeVhqjSvWXPHjwN5wKqqh8BMZAHVptbjY5fbSGuv83XtdWm
+NeYPSJZeQOFeFY1Uq8zqaZliCSbvBa3yFDeImSiN/aZLwnVbFlagUpalY52r0uvSepbHEPKcjgl
va8uqNmSU3GGCXPcucR/gcj2pXN0zvY8408KaXeks6gd8Ioi8CevL2pxUjUvg64J8n1PocDNfuT7
Dnsvn6JBajENcrY0aNEJw9XFePw8f85u16yW8llid/+Y3WZpQAU1W7bN1p/ULeVgfo5PBEnDSCnM
S2lePnbPfvHiouAop6Xi/ja6jKigqY7qPGElDoPGvpESNEw+OVtMvoy949QxMwNcLPlkXcRSs1lk
7DlTLDGStIrAX8bsrMiIcQPmNRVaHuAK3qqRkCUtqUHLo0XP0JPT+0B8DoE3I5s+7DYOy7QX7KsV
UXkEPWfePfkt8vHvnW9GqKxB/9uVjmTiwf05rr8/n0sOIhYzRstreZxCcnR5hDQF/xZcFQkAjfEY
DemVaqxYLO/eigWRv37COJSytxPpA0yEWSNiMEICkg0F3U9vQKwFPqq1oF6czKq3mUVoikyPpIv9
ULqMCGNQQlv//A1H4ZXiTCjX45u+5i+U7If6QRIfSvdccuQCIhJJS+ksmuafSxmHS3NbKrZ8Vmln
kqSyahL/eTcUyd8KV1Lml02amdr0PCqPtz+wgpiAhAV0G7sbSqr7tHiSMQS2L3rrEkSWtkiENoYI
in12+K0m8nmxtYSxXAx+6HFw/3M5XDbkykZzI2hoISXZnUvq3ELg8BzGVuPiuuZUyE6i7m7154Ng
gPRk5t4Okh23liILLmn2lUfdBZwNSh+M5ip33h+PCQvwh62FNnw/GHI/BAa/46IUAYh/JNwlxsUW
Nch7KGMBeUJmdt+V4StSmTIz5LYj+5TZ8ZnZJfObIicbDbVts5Vlqn1sQGczAhVHlkwcfhUjXiep
fm10daJOIl9ufba2YlazQbV9Be3R3c29NNJxwgDB9/6pPcrfFa/PS8l9l1JnYqjhM56Xw6A1iXM/
0UAEbbJtu/P3osaCi1wL0KPNi/QFFH4h4WXt5xguRNMolpDiPQI+ihN0mWX7Ro9fsndRAhdOvsSy
sM+IcqXjTBBNdCKx7UfrASIp3xHdXyxlLOIrokXRIZwhkGSUwX2dxnQ1QrzWtsWRa85MC+bzwxJN
FwqWsHw10dsgntUPcIL5D6sH7mk20kFIszHyJUNKGBRUalQjWtaR7hSISVk6zJJluk3pUTZ6NRTv
M/8cKF4JvWckq4mcAGmBJlxM7njd3SkW8t1fh5Lh56B3gor0h+umMgeSt0k2PRys4Sj+YjF56Byy
X1DeNL6r34oUISHJeIDDSKf5NMMuXVrA0j3GtFD+61IaIGUQXWINvgkZAfUFyd2lqiXp/dOCauzh
JBOPWi4ujFbLFqV8qgcm/h+imzpcfvTs34r273gFgBLTpe1Qh2bjf8pC3ZDSkFd4aqxjI+Pkx3hE
pumlx1bX6ExlU6ba4raut7f1cNH2oBaHaPJ6d45rAPcHHtDAkSoGNXYHq9I3VR4wEGzBDjxCoXdJ
PU1Is5IXixzIyRL+6m1Sw5OIQlFZh+lJ5El8LFu/AtV2+kXQg6C5P0JwY2gNTF1EPSRzkYBWcrjP
Rp4mVQpuQgaD7IWxXPJmdAnpDHIK5DyA+chfoKhBOUDKAIktWd5b2npB6kP6JOwYUDooQZMA8wjZ
pG4jsgQCrRDZuYqDp0LtldAv9nsT8X/I2Eo7o84mUs8lrPrRaR/TRdj3/1c3kwnwYpNkTipB+Eq+
0z3pf1MDYXwyXD8SUpLjilbakOLRlKxzPjSOkooc839VLgJhAsCKy5hKlrjlirblW0dUfTEwM+7u
8F2xUnji0DhvhpQmjqWOGLFIlmnegLEu7cTSwqqNRkrGYM7g20Jpecv25J6sCxIVdsInBL9pd1rY
2ndhEyQm1pO0SF5XzkbLeISU/m77tofVJN2ExI+CwQQvi8sc1hTcCXDXE7ARNzeZ1XbTx9YY6zQk
7tCUwIHK3K3xcYanGVsa3U4AXMggc0YpjLF+UBL4G8JtopQJ918zTwFyD8kXPvf1po9uK5pk2lbZ
xoV3nTVEc1RUPgLSWseMXtQjGOj2bpL9icqW1D6vvjq9+vL9cHEe7b7pZmDKQbETs4H1bd0PWwsK
r/g9UCNrkHDHcBVxZS5/UtiQmoUYYDQOJQ3jtVD0zGsH9WwAYeyrZefg60ZD/zGOJxnsnfi3cDP5
nuLdeaKN5Had4CT+hT0Gl5kI/plcSJL3pUS0euXicYcufjH/sPUyVkq6PVmtGu9KJAjiRQ/O79WI
cd4QT+reusL0+zndgfGzrz3vmq8f4JdAwh57qMTV+v3kgTlIr+sO5EYCA+v0pXq5atfERCe9veVU
9qdfEvHkSOZyDQI2pT9tgLam3Lrmc/YJ1UQqgdaLhkXIY0lmTdRG4Ecys1jJdZVY4J2Hy8X2Me4F
A7q9cgGVni+5uaFyxOSGnAEX7cpQF5U3mAg3Xp7RYsG604saQWbbS9H8s4nouBhXzeiE0BLpXVwM
pVRq6Nk69z9VYZG87HuiSC4VTGmQSO/jU2SVSgpr5hS3ZTLqduyWlEM3sEMKcDW5iNQn02ICteNT
rRE8jSDdwJFLkboArCUNAKWrZyfjNr/NL2z3ZYJJ1jKSQqlooENyafQMNVKMO3CplzqPcNcoDqN0
AJ3gvngi6wjY58l2nkbhYwJIevpCEgmhI48LDzoUUjU8cQ9eQAe9QIJKVoeFN8ecOJfoMTU8LTyN
2jNAj0IPC0++5lzdzmpnBD278Wk/ffXtPHhm5Ct0lZjoDbxmt5h0/FvHbbeCAQsvWh6oOIIHnkDX
OgNtl7pMByMtXCVSGHlD3MA2BUNceQ90Ad48UFpH546GuQeUg0gvpYjcvK1gxA4mHt3+aBBwdkgY
vp9/PYefGFa4hJQ21ngTZZFscY/fttwrt/4TK1peou0kR2l+MoVoXigLactgQMI87TsU/UQYuDLG
RLWSYf/t98GKbqARE6NJafKTeFNVtKQ/If0REdGXFbb5o9uIha5fUyiVK2PNYiybNDczL/Yx1Gl/
N1zwlJFIqMoEfafyKxmq2H+Z+MdQRSIm5fH0Mf38CLnCbUPr4qAkXCtlk8/N9XbbdbpcGs80ZuX+
aZ3WT4u2Iy+P+Q7ZEOAWNhE4/5RWiX6nIoEeujJZrqCuLvoQaefX5DU9O/nkpTKtWvRO6LA5av+r
B6ZKkFZgq7YFwKaCNpu02nJiwP/QdGZLjSvbFv0iRahvXq3WllsMGPziwEDJlqy+tb7+jmSfG7uq
Th2gwJZSmWvNNRvr0LF3C89l8R8vlU4LwclfSSpKTcrP7Rj1RM5gDB0RccNgR/spKQ0k7qAUWLet
+TanyDkEqXotxURAi6nP3/QAeTFFBfgF8yGiZCmW/9+ZPPr3jJj4wpsoKThUvgo3i48/GJevFHQn
b6OG+cVvPgDlxMfrf84R+jvuHfm72GRlHDzESEzcJvHfjcnn/SXfssGle2FfW+KyJAZLomQQo2Fh
NICbBjRsxrXCl0Is1pz0ujMRMIvEXGhoyH84J+aSWR6ZbfqqYcju7O5b5hvMoft/NpnUIpfaPDio
J1znyBxta5ETQ6QVw/M/eN0O8RgJebhNghehHaf7v1eU8uJE3On9JQNpwEij4bWL84XpG4h8qooJ
OL8Iq7lfSRB6qlzDhxNeDunz5NShjfKz+FFLf4xN0JaPy3PJPxPLFJoOY3JXgwbCC9GXOebi1cZA
XVfu5ZdZihBblxnW1FQxIF3rqf69MKKtF8Vv+ltfpR9tP+pBAtzDFkrYDg7u+5IEtO40rSo8wZhF
T6vmXzq7zoFiHiRm8pu4iYmT3iTn/pfy59SCy1qAymiWdPywXXLLTE9np64Ias7f+k15MACeK2i6
CEg99UzwJZoZsrwNr8OVJ13Mv8pIGiv0Wago/tT6yJ6QEibnx9UCnOZ7wr50/IrQQ4TUVSzNFPvp
idaCNAIJ/pvlJdlavWwUNLlI4EjDhvZ8Mprer3hJycrcVojJk59U92+6f8GADC9shsnUI5U7jHED
NMO95BZTjTG/PVco94lt01whgOIUEzncsPZf9H/C3UH4gUFg2YoZ+rl9EdYPmBqsxfRxXorJpDDu
qALp9N/U6c/ZLNZiKKNGiUDEbwEFeKJL8atPXNqg5ljtZgiuDBb+flkVkc04g+i/6MGQdCGRclB4
QcClUhCaqepT/Fd8Nj8san4hS4ERDAlYxvBm/Or5T0yPL6H0vfuDXpCb62wEQtUu721GkOreoKST
CDcHEV58n9b/MSBJlSBwGnceuFNMNujCcOgR/yugW+uFVJVfB9jO/vuI+KxAbIVtmfhPGMaC1bd/
RTMlKt1W0DPAxM668TbpHHDOieHLf1a75IEd7Hx/k0E5Bc6ZMn0UWKdAOtnYHgeCr/7aXtpoxtAG
g2iDP9l2+V1HpFfx35PIMI3Ae8ADDs8/yuk37zURMT/MSbExnym0zyL3EMtM4VYvfjwHABv3xb39
XlyxgbdRS6ODIAmHHtOXaeatNTQiNu3sn9i8CwV5p1t9iL9PFK7f+kY4RhEhu/r/8ZY46egVzxtC
jZaQwAXnmRcS6ovwtIbNOrinGXyVkaYSihnzt04yOX9YTCxqz9igQeZ3QtO52CvhfBBbNreiiC9r
Qv7+boRA24W3oQbejZEPBYL4LYZFlewhG6U2FoTkN7yJVsoNH8kqSLQQI541Lgwm3hSYZuPLtQi6
I7JZhMRWzU6HejEXlOhWsJXtbAttEYGJ5P3uKSPMxQmqDL0syBbAkR2gxg0nYMbm0Gdu8qpd/Pkw
1l4G8mmuYRdKQHwgmbuJmClQJj4yqvBscwaW3jT56n6owgbPyofnMPYJF5fd4x1N+X0Pma17f8yu
ClsF0VGs4WJ05meUPxNQHWg1mpjQrgnygzncfg+4FmIQOi5QS6w0YBgQu+SnZweh1qn8OzJyxSKw
BZszPBXucLJ3M7mwJN3RV+5eQ+Eumy0RZeg0aSSkvdQsPNgUXvHutC9JEqYMni9CGT8zoSb8kbnM
3HNKPpYPDGaQ4BduSifjG3RXjOlT9NbIt5jkTSoMpMzynwQpVwuHHHpyILWllNJ+Y+Uo6jro49Rg
T9Dr23Hot89kBSV3At+ewgdmJF4T95/mj6mOi+rq+A7c9GiCi8fai2EXyQx/EJffhj1fgO6S0FBI
vzWzk+FEHtnFVVPfUPyC46TMPESpQ5wnS/uTS/QcNmntE6KZk7ZxRC2ulkHTuiNTgZ4Bud7yCT/j
c4CuG4WHfthw/iQM6m6/k77k36YdJHhAGpsA9B28vkuyojuI+WfUqIYR3seoqsNBXuB6OWK2qDAK
75kb24tbverMzeAE6Y75oDYESvy017qK3aV2qvnIqWQ8qgJ4ZzHnSYWbJjNx4sAjJT6UWShI+G9o
AxwFWk5+uAWMtgjwi+Dns3pnnDEh6I+Zp/t4O0Jn5N9BP0fvhJ1Tjbc6X3ezNk8FOxQcPKD+F2Sw
74GEDLr5bKUzNeUpshnSEgPefuluz6ReULrMZYNfg7UpAWXDZE3nnGAqJLHfXUYX/W/Fxr1DkC7l
G54gi4eSFIQb49sBu472NKIZCCfJnWNwmDxhNAxOc37gWwK7/mCmoxBKo9YeHv9YcDrr+4JHUiG+
cf7btiMTMgnPLtGG/69R9jNMxYQNqfGSEUVl+bipvf6RSv4a6eHPuPQ/R11hYyrMnzOeNM9cYn/A
DG6I7OUQ33DeENgY0zjGtmJvAZkPGcGy27zUt9X93CJO29S/DxV/mX0dsuDq0lVOyUHcv6jcdE04
n5QyamETY6W7T4+8aK5gA0sI/wPCVDdy/YbgV18oTI13aPQZTBocF+MYyWpwveH+JeNgENREfbFZ
HfqKHlvDJUxEBQquJtZ+HLj4iLDDUFWwiXR+vhQQ/PNjcjtfKMgAX9gHqULGX9YAD4aLzB/BFK0b
Y5d+Z7KeaIOO/LiEXe4J32L1hLODA7Azg+YxNOXNsInamAWLPZQuiy+rAubX1jU/0+yJKXqL5p4p
S4mc0dfsRf1cZO/ECOJrKho1aOH/ind7ZzGLKnYdRjYAMRiqZXF5Rj/GEU/G62//JmxxryhPeCk9
35AnkJwfODjCwhZ8MltdkY3IbFcAO2zmHKW9hyrF5lUlK+fK2uIW8MrbN6HLx/gAe6X4WqJOe3Df
KiFp0emteFELekfsR2Lwjw0CEIdFsIJUYmNh177huoYcn0poguEseZgxlCwYOtO/sHocoKB9vjz2
I9NzTMyEpkh4EuLHvET0si62KuQnWMtrB1ZysbVWMJAZGfXrZ3B7ue+zvR4U22zfLm01zu6s5Mui
A5t5zaNeOmKrJGIFIaUDgPEymVF4eAscua4GbxCprbmpeF7QmPziwzZdRZrU5RUMlAQ2mSkldpPV
KsGZba8Cn1QLrD7kn+/fPals0SMe9w/MVSyf39CC2ANyXGXgXBCSa+N8gYlGx05zHW9Rq8YEHJZr
lp9zcTO0EDqGwVrU3qLs8Mrmcq3yQ7VrJ7pdHJTiZndjbIiJMN4JGF4tnOvywFeh5zlTw1nQ0Vnk
T4Ob8sDmUFx5JdaYZBbYG5xZWEIXhV6WGxJeNepmGuxNPW1SfiT8CiNCb8SaLRYD99DXTlXwYqn4
G/L1OB1h6S/IF8QP8G2ZvDhYDOo+EsVp0Ug8utxtHHZ60IMcD0edGljGKkj8Ky1GRCuDjfNPz1hE
cMDz75WYH9NRUMXTUUX+QD9nfDb0u9fRv15WDgfVw1hmv70UddDbKMNPbXhNPf13fLvwDIcUqy0S
cNeQFwiReE8AJphBBueEB7o68hPgpCBGYj+mgF0pQS6Mgk9sgqD4eP1o0XAsdtheaCxMDCNwqmzY
PqB85OAt2DB5kNvwX+MGHKhviJpU2XbgqvA01isOUsyCr7yLfbZy8PHIQFRvwZVvMex/TX3Bz7m5
NgU2dhu+Prk7IJsQgz1cF7hzp5rXBSt9ybXj53bsyu0Z30reD19AdPVERQlrhX2OcVfonHQYerqv
0E4deDstxB52TRDLeYnN1MAWCtxKWAn6TFwAmD7ovsOMCUcFYdMsnRBzhXxc95sjDhzILmFW7PDL
yIVJh9iIoNzw+YbjaFUpjBeMAGMQlgjHFJ40GCBXvAF+/PnhcZCciiMPLq8ULlgoMEyKvGPpnrUa
ztKMORr8t3ErrjHXmj6C3szn3hFTQMuGeQhmpijCsvj55jBrF3vAR8p1KNrwXBwLdiLWn+T+8uDw
NxkF/5lPBphDZTCitEhcXs5rrgeiU1Rl7FB9yFWNIUARjxApOH8Iy49t+n37wHMCwcSZs3wlcb8s
Fpbu31f4lqDqLA+sRlSw3BOLH5Wygzk8Jey9fESd+CuuhHhRcnpxB1bI8QwzxJywWWURS5nFj8qX
A0X3o1lEzqDjBJb6HvYaBiDijsHS5gWhngteULBagf7735fznp8mdH0ereXNwxwbQVydsPzuPopt
9mOspLFzYwPlpiEu9+Rp0x0F5G+wxqHGtPjGwuyHFIOdA2Q8KIUw+cY5zIjLY4lnK4TcsDiwnBen
DkJp3jhfxbLf3RnAWOC/Z3jjIfYOkYqlIs8AKBreAWKZiCWu8XzXZ/MX1ld8Z9ahust2w4Jo2hCz
DIBF9nQ0y+AXPDpYosJHfBUSvsRY4PUBpPuZBvavuDb1mSvuW7GCewV2MrCeAgzCmd9tMl9/o3jC
6BAm4uIKaZI4H6LUA975c9tjEYZ3VoUFLysVKernXCz++lph4aFEEwMRV30rnxvxioU5GbLbv6vF
vC0Wz8MrthmvWcxY4vv2za3k4QRrElxs5NfIH3l6xD9Aw8t74PljtoMEl+/1NuxhtAUmcaI1ppji
/YsHEcQfAiCCHJZeRpmNdTnDvCvPjbDOhGXlc1ETbsx05I1z3HEjOER55vqXB6/QAP6DY8UDIX7g
f4+vExQmZtfszt8csJiIkUDywe7VY+r7y50ZfpgQTseCXD2Re9J8cgE7HtTKVWSvlTlpe8Bu7jkM
xj2kkg0/jZ4dPTTeqA1yF48nGh89yy2xYhAeJnyDJ7NubuAcEyKghc1n11GZRwiI/14eVFlGCJQa
oAPs0gqrhqQIh/EORWOH20WkEB7B8zHDyEnQku1TELDuzX4v5wOmQex7PJThsOcOSh7OI3//a75r
MFQgAcDy9WS8p2AarEE4AA9sBf6Z/TIS2vDaDQ0mRUmQPTzD+pF1tjN1dymPtm1t9Rx+Kp9/WmZo
0Ynopv05DJTOBT8T5fL9IPXtUnbcJAKVQI5N9VbctqPxOteA+COcPMALKJ7TZZfZyB9SNTvoxE6o
LH0OjhqZdRNc9NwzHrdQ0VZTxyfvUFtmOG/DCpqG8SWDpIKGmn6dvFUMwkuENT7Cx5zK/PQO5vqA
0zjjrloLxxcrFs42sTWwxwv3mQ0KcFj9YhWwBhEyJ+Lxn7HA4F6zkHS8wHK/0dgtx3YB3o25+A6I
sNNctkHohZEUm6w2nRCB5i2BRIz9y2XbyutGSM1pAtcNPhr5t4Ezw9KAZStNXjP7NzhEHJMaXgMq
8JMvIfYbuBnEOuJMGIu+hDxLKTS+HiFYH+80uWH7uLzkgXZnuNZw2nacuohWNKym6jq6PH9SLmqH
i3PWhGqzapx4Ul7Kkrqa/LfnwtbfnFvLPuvK1lKy3HSbN4c7TCNpEiaSk6sB+DqRjZwQzU3iQ2F0
NvUSW7v8k0xBeku38O2TGukKwKAcO/vbSgG3iDGOMCEjB+k52fWM5dgmcS4LkJPyV5OOto0t3Kaw
03Gx8hdQM/gA3kq7HsvRVXedou7qkHrwOab77jpcuyvlnIVH0K/ErkRPio8tgTfgWv7l89IBVql7
QAIXyZr2XGj/xs4HJ5BV795FOLnp3AHMipgIghIOXq75d40uN5y1eJhX0rjRE6DPxTARtfCjT/yQ
ZGHSnVYbiwkHLoowCDhwHAH+aR/yP7OMIVSzBgnIU3EubcirU1eYSOjJBlz4q1iWtvtYq4fqYzxc
vqxX5Wf6lM86gu+PFqL2yq+XvADKemPRhe1lUUrBfPE/e2p30bW6l912vIO27BwiZ7XXZnYfaji9
O//mLyRWLtqq8e5j1nfDBcBTJrd6+Jfr9DtKsNI8/R7kP81LTQFvuoMa5FhVdYvLVjd2aazWH88f
vfdEMzPR2tx9td/Rk2Vn/m+LUddRY24s/FhwNKYMOVkQ6t6wUOPT2ZnR9XRoXRuOSNTAQsGnu1vJ
/SIEa7FxZ6oOJQul2jwD6RmZELExNwMHtzzjm5Y7db7q/otMkidY9qJTGS8mEV4e1G/CVYWIFNvX
qQtT1/BvIN7MOZhOjoymeM4s4jrJZ0Zn51BfsqDMoFCiktFiNIQ2O2r2Pptxb/zmz0N5X+EpNtIA
A7heaAdM32Svn91mjRyGmZrwSyUOUGglhGaifCEUDe9PEUQATCr+QhmE+2l4Z2hP4gpNIC6bmErz
WxiLCqZrC9kUn06fgRxG5pBOjxSH/yWk43FNy7K8fWu3BfbE79UPuzYAAFvD96ZYtlisLwdaYGd9
xnAUTxvvz9KTw7rfcha0CPBpuLjQJi8DNwCKDgRzNzq2JN+OWwvWNvgeZoq8HDjgMufc/RE2R4uD
9M8PyQnKA2bsZw3pC66G0BKEzTFmvbgDrTF0na4NAx4fLVKNqIgRub4SqpHLvwIJLPKuDO3AoZC3
5VfGpeh5iRBOXi4WNXQfacJrVGYPYGr6o0IXJBPgHXtl+7cPmzTg1CLtjyJOFLF0NRkkRd5qQL3L
mcIHRC1zJRFbps8Q9amhR8qJdgsxVXGdjOX9r1i3OcMpgIWpEqd6gwc4YdCMHcnYsW+82hwlJHog
gPw3Ng7hvpqtBOaTcPJLPp0tNfIJbwcda1ICV+IGPdgSLIuJpAwqclBTHBQ3LOIppZWMTZQce310
k8SFPLN57F7vPB7RZZkflobKSYIumrGNTRWECg7/LDHzHJiOANrx2LIYgJ84jaMJAMsDpbJiNVnW
yZK/VtnudrSXlt9jto1YBP1+mLGXq9Sn+CwGXG3Whxbd0OeFlGayRgkrSmdRB8Nh9u6OFzSNv+MA
UnQ3yReXd93kqMAavQp6UYHkL+k3FCc4o6wLPP/PtJqfeENxbtWiQkX7v5/p06H2MKkg2mjJ0sT7
2I5fWb0bHDHqDe+Ft9me6xDc0LgFOuhdGWDLmO40Lh7N8XxQsGeSvUH5pnqnhqEJ0IrNYBP6Ru3j
4BcvmhLCSO09hWh9YM8QwBlmEfRwoncSbUN/AInc80gxljxw0n1xxmKvEpUV76c/1H8GcKjhctxB
qAc5HD9JINnfI7y45PfScS1nKWmgBRjOYSjH0OM4oT1L3SeOdQnITpC/0o9eNqx23rydLKRvh79+
cQfLGMjCbvfzeLzpTDRhVeEHDc+mKhcYe+EJ99wAblYVR/aCYZ5IF6EM+WIfaIYVhmH57WD3a6RV
zkeRvGM6VvRRNcQa3IxHjC/dBeO77LfKPhF5SNcLzlbYzh+xy7m8NgxTRDhR0YQYfAX15CZnrawX
j+Pfqo0BI9A40BHiOjXSN4z4OBwesELf7o8tNJV23MnP18GIM4lXhF2dKN15tLyRyyR75g1vUU8B
xRJkeIo8HHN47nHKmUCx/FQSCAQozRns3oobyDktD03/duP1ET6E4QmPElInbKbCqsYo0ctvIi6J
xnWMJub/7RFEFAgEx07bgS9zoLN3hmA+YXeSAUVNi26X9vTB/RSV+d6wNvjz5XaM/0zPXoFzuUbz
afi9jaRFIfhCUflgvWVnNz74eKGvL/mxrfdgQGR66IVv4YEFJcQz31P40EyJ32mQ2FfAvx61f9E9
DiLxBEPvpS57uCra8rvrEEDBHrO/VSvHwqNNinr89AFnzZi1cX+tYC4qKwt7kvaKED094WDWIA56
ug1W5zh7xXeWkPwPcruJ1Z8/9ss7RtXIhbnko1tgWbqSixc9gR9j7G+sc/KpGEHGoJ8PKR7JLuB9
jgDEtSdBFOJyFpj6MTx8fxC/4Hg6i/OqcIuBZjb3ef1Ayd/uHJAjKb6BNeNBHJe+7njST4N16xMw
DMSsirKP9iffj1RK/wYbA3ZsBort/MB0cNsdMtoMjojuse87V7q77Q+jiBxXY0o5VIkPm/H2tiCV
an35eCQHoGS5Ww3Umg/34mzgfcDMQOIine0xfmSrVAkfHTTkun4Vev+nrwONUVoSw0LcSxpBb9bY
wvKQcrynkCM+OdaYWkDnkPdzCPbqwqR+5P5MXBslj7L6luCWPzFsjDK23ophRP5WZa8GyFqyGj/Z
c8oP+dN4Yn7oPjsv1XBseVbnmSFKy0SjYtejw4PHQzlDIMmvDLXTS2gtGFg/vAmKSu872QIzYvMj
38/Pt0HeQbVusBBylt3sX+g7hvAuH1PZTZuXSl8V7V5iKNF7KuSR5USuvEEzgYErm1gBROaaMlx2
ecCH5H6smr2FGfLNVw2fWZSqepYaKhtqzIkjYT3ii8thn+50BEzHxj7dZAyIvPvda+fAKWO53Olo
IJ1FYbD615foCansX2L4SgMXxzwawl3KK3E40/C29fS9VXoN9sDF8q4EDXwoO+zAB+CVwY/B9WZY
puY+A0iXXOOtB0tGWtoxzn417StfdWEgiUShh9CFcD/CJdHAsWjZtWGzz89cQiqu9swDXFZrHl99
5I3E7EWjsc31Rd57VIGZwQE9QPWLLEiWK2x5+9zwTYQzCu78MAz6dMngsHlNP4AAiPfC7Rr19lax
oyLHjLGINKgebn+bFrLNpk4dwzAxe4alwdQpSkGzB0/iJaDrOHUMk8ovRuAYOvFUj5j5pAd9XMif
PJ3MURhhKHHyplV4621uTdjAx8NxcWGH4z+StX4oQvRDCj8BOo26VbBvAc4NUsPNK9+x1k9Got1i
Ak3oA4NJADoyw3usEo6w3ksxCBaG0BS5R/WvWymxHb7/4PUxPFfDW5qFSeUR4v20ghoNLDy7a8JY
4cMkkffpQygc/2GBD2JND89+31o8gAts9+vHqulXA3XUqC3m+WhK21wLOc0bZNZmMIByDLhne3UK
WbJ+TRDbMN18Q0XWfhsqVKZItsMbqw7fo1X5jRuHM/maOAkWBhytcIbH/FExKTRcjfZ3dFNwYASj
IygHSVDSkQnEJ+/RhB7OCXsPWtxAsEGbgqLYKehRFFasW158Od3kAE/4Z6DZoKTlBGSoYboq9PZn
pMA50JTFE5/uUg+1BA/WlqIY/9Osc8dTp8S9vuFkJTOMTWhVQKDSXC/FHKByx8p1XmVA9pO5fVD+
nTT0G1GvOlHTE7CkCg+CjIN5eACq6hieCRPXH9sW7VZwzzEcS3h661PVVGHJ/p7cBp/yNOIilniI
dzK6U3nb1Lvh3nrjIxoyWA1UBTJQkh4xDBltf8AGwwk4BTEFGzBktoMWbVm/VR6bOxhc5js2hr+B
OoADhwq+MlcMxxnMDtj5tru0jRnPVldy3UMJLTETDk4btXv6ElxV9TRQRef9TrEOZiemy88WWiRg
FUqrCY4sZWHpPUInMuTYKN5y5KX8BDmeJfbFl9E8VMOhIcsLgAEdlR0UFi6diI+iYohMLUoUt2bD
uwcqkGIXP6r1fdg248Yc9nOyvKCjBmMaAxUu1gXkhRfgJ2AooYId8hSN9aog3uWGZbafTj7mU1Lm
2bDNKaJsT++ilmIbTZA7M55B6KOGTu7ZNwpVj25ZZ27w4F1Sv2Oe6pttbDCyUr/kFM7NwvjRQXBe
jE/YqC2hyczV2Z/j4jvZGa+D2Ko3064zYK+W1y6QNJHNcHpkAdJ/nJhuiwY5W+3RVz9diF5N4qvy
Z/1PY8tawe0tFzD+Wrh0j9vXgH6YodTdxb+vhmgKDvAgt9FYT1fhrwovxMYAO5jRyZdxIa06elIl
tI2gx6Y552JT8XP7l04a3S+byxiPU2zQttuRlHNksGCXVoWVW8ABFn4M6Vqdl496U0AGt90OYRfy
vu7lLu2LJmrGuCzioQHjDu5p1AEGEyUyxhKq6IvPx427TyLGPTtdqndLXdizm7beYwouyXIAesqM
7f3MePMCxGBwS7mHNlh80ICz1m/D05Vgsxp+bcJoXsrVcoKcMAVzHRBEGTTM4AiEsmIKmklePqpt
ARVkqxAEMXmp4Y9FOFFHEa3luHcqhASrc+jf2DXza0bbTX3ArIXnGmIWlG6olZMP6FuyWIjnbmjl
3Jvp82zhhc7IHn/6vAws1EJIvWj1WRsEAFBPs73C7ijcGTliLTY7vi3zXJ5j8thgV6eNl9LC1J4D
VaeDIO3pyOMpbchI28pZfKEpUvB+nb8sRkJWqF3YDIlz4+VH1iU0wC/Lc4qbIsIgPLuriGmrZIRM
Lh1mu0Q8jkFNNAL4IUQjKMX42JIhx8KHvXcPjDrkT3rzxB0qH1aJQxw7iDCmYDeCSoLcXvZWNKBO
RyckB87Dt+GLEyIC/Sv3L40/WBj3+gWtL/RzXOgkTzUJqxtIEsDlmwm1hicZvp9cReTuYAlvCTgi
eC+92+iikUkhwrkK594CkExx3Ac4D9AiviaIFmDkzYFMEz37BZLaJwQQ7inHLYieczRMP3/6lwv7
0rIxfOxSO9TUAPMQL4hxNN2Ahoo2G0ftO/0/zvUc1neOAFidAaGCFfSjDrx06XRsg/p6wB+J06fi
cRqewYT3TB6zUht0AU9cz/2kgPPm4pNhKVRsjB181oFMawBAVK0GlGU/yisDMBpxQA2wBhob8Qq4
/0vBRxhAR7jfLj54M/X2eeYk7dpjagc3xhVmuU5gYt4i7KfxYDfMjdztbtPOuO3qVPVS0v+yfF5b
qRUameXdNAi6mFq3AZhsW/A6yCjwTXCNEq8ZGl+N8KUaZ+UddsW4//y0B3TvESMR+RHTFdw+komU
Uhq6PGJQdVszNybgo2SEw/DgTiSmzNSOXodSB1f+JX0Ow7QzQ9rLeGB3ZWMSix5E0ZYiK4EuxWdR
s9EjYoNPZgL/GEkbVr5+j0hLp0EDlZTeWWAV58GBUrlA/Q3Yk3tvcBCYd8s8dqtyr1jwbscGQHJ1
rw6VwomXLydZkJQudJu9HZq0MM5KAl2+UJtVMGFIRYiSA8hED7Ma48hfrC2nH/kLr6N8FODjd0fq
DpM2yKl22GdHpjDl1qpeB2eRgybD12VPe32wD1/AahkEvdwxo9ve6k94rBBJWRO5HsjlqalZQ1iw
4KLVQBv9qDTXPPMFI+afT0jQmCXCrPL5LtJRgYU6R+aGI/+5gGqd9q+GZvtKO4SHy9ZuUKHp2UZ+
0QH2Wrf7fR6f6+ILPlbBvabiGB9B94WflAN8tJKW+st8bH0j8fjBpQnVj/eD6zRgIPk2hYrCSnnC
JmacwOaful2yAul6QpzaY+aJz6ffzvTYm86973KyCegP4JEJp8NnB2HZQXsSAXS7xue9wVx9oWMv
ngTT8MEAYOREoZif/ZwYHLbOxHfgRqNxtfyMzaaMCqJsILdUyJviqgwMzrApuDG870OD3Gt5aTXL
CvkCGgnmSGD1SCixjqhcBl8UgTjPa6jNSCii/+OdiIrBpa1zwMVKjtkAAu6T2Cgj5CyE1qporoXR
GaNhXOaBrx7uvQngEtsMJnclcOTocath/MyAAqRjTlwE59OutnNx0PRlQZgDREQpnS/uYlOX6dqu
NeAmGLTaQwGGsCFKdnVMKSc7ie49EwzWdPulodKyIHC1ckIlw14x3vDX6czVpF/8+612TYFUMxSa
+3nv9LTKff1ct2nvOQ8mRJL+pd/uq0bSV6aF43KBOVjW+qP9nnbmYmBq01kW0VPVOq+eQV0kjBQN
KMoydpOK83grNPmamyWnqQKO0ZNfSVgvxdPzW8N9cy3ppC0ydxpH9LP0EcpwoYfusPtGwCy/FTda
qhK0KZ41xI9I2LvpC/ntXftnyHDrMmSrCpGl2v2gXR4o4Fcw4XBZJpjjhr0y4NfD/+N6CZd+jj/l
lY5kLpdMjjnXL+AnlycO8yIfixfB5xoT0gN/ndZQKJvnb8mTxe7IJkfcNiSDH4bw+cN7vpnsVZhS
eyXzWRr8q2QJxB1HGTGVh3X3PYsdhp6W2EFmeH9NTuGimsSUDnYiXZHtTVeTkYWClgv8Kt9NYTPi
pThV7j7T1iZlG5OtrxyN6+E2u4bBIlp3hc/Qp+Ji9TQFLHYvQz52aN5n3/zOqRFhNr4LbSZnFKSV
lYQ90Jt1GGAQ3+F90csbsFphAiBiugVj6vcwJXO6e/Nz0Jbz6s6qdO8HkgqLhRLnb9MLiYpqREVd
DoSnv8FRpHSeYl7xDRWbtrnpGwJnpse/+blLpX0fAMLYD7eYzwzMOva2KJ+PzZf2jg9qi1gzd9vX
9ocK/+E+1xy7i3SLMNW7bXW01Tyx9PclI6biBQ9Ns/LwQsTds+Ydx7fxpTG9cl+9zP5jIIEJDfWN
igH23CrrIvvbDGhegxYM4+uRLbkAZpz8PC5bJlAo4G7uN/aI32zS3aJff1+wqeMSrmorYjm38Oed
kyEcEXucDOq41V40vSfcKeZi5c/gkXsmNCDvsf3OXztsQBqh+DYuAAGbicgpPZDqoPOTNQz9PHRu
Jw1Plhrnz3DGRMakiGcHiZajAi1Mwd4CAo33nZHfkkPtDkjyZG4gls3//phwAl/Q0rS/eUjcBL9F
CsCCzmExYyQyvabTP8K1dgoILXBFezsC75JuT8rN59Qes/SHKCK8lmmQeOpwJ+o9woW0C7Qmj/yh
DhaBW5xYhMz3t7Z+hMSkmBvpCnMsnd+fv4zEGU73PPP4ZAxu+sMh9sDUg9RXoOkHViJY54FUOUEH
fxx72cVANDyQguXnZBTIyuEGtKJHd+lVxi00gxS4mELVWMr0M7QTOa2pFQJsZMeScoYtKx53prW6
uDpBKj5/PMJpXF6wVV8SNEM4lU+vgH/ChYyesHQOT5ilibF0PmeQACdQ6QF56Ys+KvXo8pIFj03q
pxh/XOAe+Hdka9L61gPyLutypcIDIecSrghRKfe9ognhXZPv1OeyRxPPKWjvOvysrGX93Em1scgQ
JEmM3ekClyOkoQ5jM0bCxi55MXbDdMq27KAMnZGZESWAAYhvUBn4hbZW35kaJDGtU/dBIwnkvHKc
XZ+HHMn0hLSLHPBSnBIZzbFYh/J5hEVBMeHfQFJRU958+4CL3Du1Icv9LgbXKv5PzESAj+khQCbh
YImxBDFB6u/0Q1JKwTRM1UJGD6Ks6cWsXyk+CmtjM+2n3ICili1IX6ipkoydduWV33+19lg7awp9
rQkfCOkqqQcyFgw18lXhH92gdPRM2ZJA09cUosWndKp2+e/FK6LxE3s3KJvVWuR03iGsEFFDhvjr
8wt0GOxGazwZqwKV6s/lMiRfynH4KPj2/xQ6DmnVaO9D0K2nD6ZTLZOr1ucCYKnCtJEihG5HpJUy
KqfwSzAIXxrwSGhBiWkRDwWhhWxtj0BwfuHFGN48BBgM8dT88hxpV16/P2sP/F19y/kE1En3EJFe
GASATva/05X3yMMvQxPQOtQgXsOrVnWwzAU80tKGasv34UlRfD7PlSD+iCCmLCZuRH1pfy1r4QT6
anyhgFMtnyfVBusnxosXa1v7usaqG+pZLaLKOWt4gQP24f4DwAYhDfJBWKbJajAZWJPW7DC6ey9g
xQGLjiwEeuOUX3vUSIwiFgB9PZs/TSzFIibmqAFEYBEckQtg7ztW5szNqyuXh5dwLF8YJDgngDcE
Ov0bP93ADuYidIuf2NrfHLhHAXgkqqPckwG7SFWTlyXsic6/PP28Q1wFLQdhFhIiuisrYnHWX9IR
2Y8Tqu9i7OZSVrXX5vexAViyo/RFe1dPzbe+4mHqLQ/Ma1iyZrlY1o4X0G+ZUfHmyEnRMsDxhSz5
SJzsFcwpIHfhu7+F2N8iXXM5QanXNSAF3/7CvRxd5QhJpj1nT8IseHyO1okhjWSt2J8UlWOfoBP6
VbokJiecx88tcwZO6QrnfBpbPYKcUzxe1btL45kkQVusEG8yL1V8E+07qwXgD47NKyMroEqLuNjp
hy3U/hLpNe8Q3Lh45fnySSMIEfpteKXK5LHkAmoYcXK4+RQxZi7+lI4WQBJVNsmUnJBXbtOMRYTF
qBZklG5LHr4wxsOpWP+Rx8+h/gY5xXtu/IePLVnCywsSXTjM008mb+DM6NeKZFEm0wCZGgMXv98U
tN0ohBJ0AFDkO3nxrUrR93S97Xg2CBPHJJrJHE00TBfotRFLj2aKBSolQXFC+EH/n2U+5Q3Ywf/R
dF5bimpbGH4ixlABgVsyBsypbhhmEFEUST79+Za9z+i9q6srGAhrzfnPPxiZ1dtHwrQLQBYoV4RV
sPfS05MWCNg1IKdAQXnFDOhrChtCAGHCQZkIZvui5xFOS2HEsQFj5OYjKAL6g26/xr/ax3DYbJgh
dckJsjC0heIsdkRXwY/HokJF35R2Ayjm3M/g66a4bMFJ2WuC/kUDAWHR0+HlURUDLOeeXHlpvElh
R/ZJ8MN0gOeaxfgeL1lRgM3icZfwY5LG6W+UpZAiMf8ySaDG3iAd0WJR2yJMuF09UFGZc44sjlgl
V0MCOkjXzQRpWAGLECqcvpaG8jHf0vE8SK0j+I4wK2iQCXPrjqnWIRdcEWaFW+u8EypHLmacYjxo
6C9i3PCRO5B586MZcN1xTvPELvHswWsNosHX0nh67hHiPZHpzJJ9Ijk99IQsj3GzQCMY/fHByMcf
BUKwRcaU9rFBWlrrwJUVL10UH9heI2Nh1khc/EKIDTClo5mEp0zQ582DT5NANWc3FBCwFaHomQpP
8g2NFuI+yXvu8A5/QApqzWOnM73dTamdXAOMnbuXOxTL2YsC6mGXrtRBAKgYF6laV5DqQdNTuwtm
MubKSg1yFN3enoUUfYq84bDcjsm/iwdqYVW5koKMw+a6QhmCwATqCQUziX/tGehWVOVnWAM14fU4
LzAbNII49p77pghYAzH+JVAW31MVVamMO+te0vzbZwvFq15xD4MXGN3p6+Pis8jUHkCpj8vz1YdJ
MQQRg0pBIDzsDmHACIbnJcw8vn5kl2Q9Do1QnStob5GCsW5KWywBnppjbGrFfjztlzFQoJqVLsMF
CGqPQQ+9pf3AYLpP5wAn8hvKmK24t30BmniM1ypsUNWi40dcm7o4pzwefln6X22XG6LWZ5It/X1R
EMDJ6Nk5LKTksSEZmJliqEvMnxAZBHDq8OYl2+RKV2VDuoPP2tt+aiJwgcsqditKG6bjhIMBaRAu
jXU5MzN8ksgCxcwhgwTc9eJDVw7iS4drbMhMgl1DI0S+ctnS2H48+NL6zQZ7436FcfzesVNEIpyp
dyXiurO/t8NKGtx2z7/vzcpRzgFnla6O7ZHKHMKsJQGeCHZD7NAvqSivvOYALA+3m4WL1dJC8Ngc
FOa7mP+N7lOCXP3ffJf8FApW3CmPeZAnjjDakd0KpznJJTcLfI8O+eqgHKhX912EqxGMCDRbc8ZU
2OXmMgNq6E9cgPAXVL+CZv/jWEze/mulgZ+t2L2v7AF968hiI6qFv/KLVuQ6yA/dNkiYQMyMOVcp
YhWbaR28NBOXCZVqiOvnOquSCRQR4wAhn5BOhdMpm90D28wVzJW3U1l3LEn0cc0qyHhHI3DbTPCe
mhuFz8r1Hn0/QJJEhsKeFVUMpd7tXLC0wFYgJ93il7TWhQ14D5D8wJs0x8xT+kyY7m4Ndb1hptKt
reh8DdPOREYYmAve83tqbLuFF6XeXUhGOwmGFrhXZiMW/7vLMf3CWoHInhLbR7UgLSoicG6mkm+Q
w+KVXDqJGkJtpXxte943mTfbN6ZBp3RA3YPjMvZjowpKfGXBnxCkLI+XCLDSrpMQuJx2oCYgjXQh
ihxWnXyClycGaQn8hHFHHnRoakXELFCIGTVBDyboY3Ody6i9HxQglnIhFrDdF3sGNmjC4C+B79Kf
9BiXTdlc9GqOgpqIt7lSzYHHS0uD8EJbB0FKpjmEhrnHQJILTGgNoCdocwDJ9qgcgeOWjA7Jj+dg
d2C/TPVJJ/JeFRZsD3LlqECXhF9wkk41szPvvi9GekEzL2H+dLnfZlKHDDHcspEya3aLz0++RBrD
gKGdyO041YSMhb7FvYq5XF9j9AyVlYu2POWskDBCCe/FYyDDUv94/2CCaZdX2YwML+byyTJe+azA
pineAd1/kUKi+ELMrriv1I0iYCckhutvD9ceBRtBE48SwD8UHXsFPYRCrfel8MDsAbVluWOrWjMh
GZeIzDO7mRvzYnc/VEP1UJEsaCU9HzCVrQ/nUtZY9iUiuETpDOEamQYk6GUN9ISoB8ECTPl2zclG
Fb+LpyCPj4ALh6fMTyR9B68xhsrZECgS1/FZo0G8go1F39O5vPCRZKuuhgAA0vjeN9+OPlWH17dF
mPMfsFmN/JOozynAO4LBXx1Q/6hIY56hml4H6pzKBKQ22qWYw5HBU8yUC9kk7OE0Uzha0O5iXAp5
B8NSKMo3l9eV7J8tPg/0JIkLzIH+w6ywyZY/zteAfeMkD6f/8LgKbveRNvwcuNVRcBaYXmgUFz0B
D6FvfkI8oyQhbItpuQCGWaDa2qJqMub3i+S9HUAqFVVl5htHAZKn9+EVPGXLfc5h5Rrbc0dmfyz/
AM7lX3nmnhNZsrHZ3RjOa1XguAd55T6bvz/ma3xk0tB8QlBmthi9ItsTGZmHdQH0OrxUYgevH8Dv
NXe61CUhBINaykmWgQgSYbN9hb9TVGAAzTtL98Qj0kiJwzKHyViuaR24H4lud6ic6rtjqHttkyRn
7jKgSmhAuE3AqtwAWymMTOlxKHQnUshbx4/UabBAPnRkB5wHZf0fpmDSrDDE7SIgFdVDGlkynGPy
ZILzxuvnSB9dZ/lCWdNcMt7nLGPTtybWY3jz2xPskdaG6HnHK9GmGLnBmjiXGE751zr4wGIEBUbg
IdsKTj8A8DBvjnLHi6CuQ4M8ancbYCmMjtjmc338H8163cx2hxAXZW9ZORF61odF6byA2vyhPF7c
ECmIH6F16OruHbkhrdoiGR9TTzgMwYLyxJ4PhxFlTDkvyOOqQ1KV4Fc+aDYgJLr1uP2trJB+kFX4
rHvn264kjtBiDRQVGxDqBqueEcFy/XP595kibCtCsESqerQvaKzbrt9fqyP2HrbG96azI8T6vqHy
yunUKodmkTeEhBKoJYJRRIVkds4FvwxjKEjCYh0NpA3DdwLM5p8lX5ihcQppnJ8MFeidOVwYy+8+
J+Ir+2tK6TDeSdvMp6Dt7I0h4zPpQAvT7ikooGbtP0t1BH+s/IgsPRZTzYJ5Bv0kqYKYZBVkArp9
C0tUffHwapVBf9KfpMtPWAcY+VjCFkSYyGVLZXtdlgSk60vUpqMvNF+01OvyVEzvA2X45rdvCFTR
jCuWBeMU+icgPeYiSBRMZIK6L8OH8qpzh2thI+/wFwLuAfE/P3AGbqz+pmR19zBk8CjL/dey2WfL
dFntoaPrW2BNksmBPZNlteaqpNBitEk9QAYPb3J0nfZEZMrg7UEZrsKc0M3he9wP0QS8DtouwcxE
tkaMCHHfnDZetrj5yqQPo4ffBBnIiPLk5IbMP7+qq8EgQ+1CPEBmNTrYmUkOsPE1rwlGR1nAugD+
hHfbYw0fSn671yWZLCQ+GqA5utWoLmUa0yuAfNXM3xSrdgH0s3sNAGnQL0JhkmY8SLstdoaDOSrz
22N3IHmwAxyV4IegYA3AioJpDTM1zjeYTyCHD1+oH5uBYYmUm8oSNgL0scjoE+soPhFfIL8BEFLG
y69wr1xl+N0JO/u0j1AR+crXPEssgtyZOhAirYhPsDmhiZ7SI13KVlBk+lRIhQWMXZ5/+cX5CddE
DwU7aqzodDv0lk8t6OO3rC+ihDQk8f56V/slgZF6xsutBv1FK09jboxStV53QTCEnQNjguDiAbWq
gmL5OmgbxsIkFdm3yCZdXWSvU4hG1rdrqXhEHfh1BQegOKjclKQa0DvRVeBmN3z9dTcpQjiN7gwF
GbsG5kioO1g1cSyuApHIIZxfkNlAoExEBYGFUW7dji1iZoSM8SKa5ov+WTl3zt0hWxM3J3ZGTWQx
T2l3zYwhSXH8xBCsKA3e++SECQDnRJ2BuDOX9XL0pfDh7vbncgt19oIsZVqyoknKtV8UDpxGmkMg
gPfoaoAWd0OFCIJq9FgSUokDTbW8woyscLG7T+8oU9hnGjs+USkSJIu8CFc+gFZcZGpm8viJLmuY
2fOM7K0huj3UFCHNN++LFE0hW2QRl+mC0ZevkjNNQPaCZFqMl9ngPRHBiZMvqQgZKJ62oUNkxe70
N8XzkNyd1+wWfRnsGGY3uS+uxBzW6uaWBxUTeN0qxP0ZvCeSGpRf79YR64iYzUOuxwi4hh2v2/Ae
cu+uDhASfLC7QUv2B+fwGtsiLkjGE3WUvMUxkZGluVw1EGYMIL0xo2ByhKR5l93gTLTfZyIzWQIm
igRTVxXc0f4lB06KmNeYbwRYmHOpbuZQHqfTb2cOqflZljY1lUQ2/bNTm6/n6A2eznYrq38qRrVA
xOnwmzVb9PWqukce/T0r5Z+4lBqG/fIBKBQIO4YNKC906K3RLpB/XRi6rppB5c1bkIKmD5A6YAxO
VWUh7D8z2B+sqxGiM1vZ55MoiDHkMDFHByRrnYM6jLyDaHsYbkKnB2MX/N3Xas7BdsEfuP98TgGb
ozbnCHooeWD0gs9h2Y3VOq0uu0nvR+GDA1yZywfKRiHtG9OreGZmfbHxc5BaWTTeqFAjDAqwOvDR
VsSTjNhhFgJykZZ3hIbPlTConyNx9GkH2QL7bHRQR3BZUrzHEpHvRKGaFFbed1fzS6yrspDq3TH4
PnZfPHAWEk+JFCJexBb+KQDcqPV03C0QLeCCMI/d9wR7HYvdYCRicN5byImAuRSQo/74OteOEl5H
kqnyElmEiN5Apm913ibyUqSqX3MS472FOGuG7nygct5rhxB4TNjwCPU7sPKRpeDAx4HC5yxzkjmi
ai/z2cJBinGJwNwcpeMgnt5xC1jiCuKjs2Fl5Pjycpg2ug+MBEhKZAFjVZhh18Fx69q3JcyLkCxF
sGdj2Tqg23yZKnNY8QgHmH12IXBZBmIMhI9fO7p5+EggY26wWJAPDFZwHnhanf3Vh6ooJPstsuVp
hg9BN+hdzTdDfNyMkJvcpcHTb1xgJxWbIeo/r3Yw3dzKRx3ewtoY9f6SNRX5rr/CT8SRli3hDt8J
MOsgZ+EVSAZqWen4PmlbCMUl0pUiLLzPCDUrxcfn1FvxarCE1PfPGVaZ3P9C5BdPCVaZ1Yaluo8d
QmRW2inGlWYTlA4OnXjcgRb5VEbWl4NNmjjT+cL5TjHvQpgjIFR84Qm022XQNYXeeU/G1JDhqG8M
c2wNSQVDRln1AKWXDaqm2m1Ew+gRdopumQIKWxObHo3oQF7PB72nSgTX15XmnQHrELQNqMMjYCsK
8i5EcAw98e3krCCI/g5BowHSEgT3Dy6mB6kRJCUNuszEOBZY2xN72V8bm3ZV8HtEpEJwCZ4rrEbA
wiCFUSjqgnYcf1Dh4lBsgRxy1YO15C4w2Si3n4soxMTXqgIaS+SWpIZiliGIinZG2UrDnm5zzYxg
QeYmtWnKyJCx6abKzG7FdmUi+0fHzBjlHbl5AAvdQpPJgLiVXVgIxuZe+Nce4UJc7G+24fYVmXE+
lmMNCPDYslRJFBCadpAW0rCl/Zwq5bpmKstsddw+bUwfPfzTHKitsphjKXY8Uqe9+bWGL2w9QTNE
GhAD08yjnYdgAYaYAR/pVrxT8A4xlQt2xgFtBEOmxxYin3Tq6O7z0AuVsQpnzkWsxSyGk0TlYsOM
vnAu0+Fjkfypo6eHiHCBSQPHn5n6qodJlzZlsF6yeMWLfBFjhjdRDxirmb2Ycjg5aWLjaU/fjwHo
gOzldX/JTvmsva6BKFHJu7OrnrFoqo9zIxmxF3Wup+uXyaJaoWV9xJ4Oba3p3HbfDgy4sg4fJV6v
99vNajoSSTzQkRv4EU3iw7TDC4RcvDpguEgKWUw9Ct8Wi3S4yYr1fE1SZh26nQ/ymcxyOm8mzTaF
YQvZFVySMXOFU30z+RpjGq8+jnLV9vZY5UzFrn81F7dw7b+owQ2nvjno0wvmGXh+5T+0yePGjvCM
naJPZ5IvEiWIgbM7QYH7LUacCAdp7LEri8UUDEAuQg2UxaDHnUlOl5w3FEuTDp6Y7Nvf5DoyIFt3
aWxfkK9briDkDa9gB4fO/IVfOU74c2YXNv86Fv6//NPdLryH4S2sbeEo3rXEt4TbejwXH/99Xv/n
N07a2O978uC9pg/HlV78RBaI39yNxFd2mjfajUQgApSbEI35msDOUb1FlemJoAS6rYnIyEPK+0tF
EpavVMB2NOlthTkckb1M8YWj+YtHERbT1MJZ0CMekCL5Z53+4duP9W1/XdJLOV8LXxP+CLd7nDwW
LT1mu+3z0rDIA0dIgyJfKpLbVfbqBwavAvY/eCMZwr+uAGv8yG7/SsLxkT6kyYphGQ9eN8QqOp6L
YG4VEq2uLWvgBPdknZwQCrSxHc/TpVHbWtd7FX7M8cNvSgZY6vndDvDFuNvfdr9/ry6+DB0WI+wv
30xNErjyegLxLYA7R7QbsllCDz6X96VLNqSvJPP+JFqos67Xn+iTJJDGIg4hAuL9L4UgG/Un0pjl
KGacB7fBR9cQJCNhBwakLJtKsIS9yCKVeljzqqaCJ0SyM1D7CpbhPUQ9MOPdpKOCmHBLWWy+s+JY
HuvjF9/e51bnDCKcG5XCU1f9oyDH8tEEBKKHhTX/+3Psg91DCBe2Y+aRloG1Ey25c7vuuvqi0Ad4
6GHIcFSYSmPOh0GVujZU0gUIJbQNpzP9+O/Dz4bIMfONRn0g/IcSoR1wYAoQeYe3Mot4nzCHfNPb
QdjFQRy1hr5Dx1Gz8rxLhGOyNlUgdraRRzqql4oLixK9Ya/OHSIo5Vk+fAoP5011MOZq+GHAWlAN
ESKN8RUuY8Q1fTfyIWFLon96c7koHk5mNv7iPBJ2dmSSRNA78FrFOBCMYyjxmcTn4vvKgw+opR2k
NnRLQFlaqIaUS5nCT0ZYtIXKSRhmRMFLc/SlPH/QvYt2V6NOYP3+EAjxcWXCkJ5g9MPSsOqIh2I0
DVUWEzU6ZaA9aPIZ5zT3//3p5ILP3zu5OenWvdOVsQIFhcgBEyHYUNH4WLF64s1nOArRelfv6rXT
Iz3dY4iBFYZ97IEKnBNyB0XWFWdQPIKy7Jw4giFmYEFDECO27BCHqkF77KEbRv7ETc9L5k5KAwwu
PRHGW2OfJA+43yYF4Yclw53KUS8K+QVhKMJyus7NZxGlSX6TXCKcR0l1FdaxoIP+HnLGAkvZwaw3
hHLt353LYvUvo6Hn94bVeHG5YB9qDWICoESWazapeRyRcry49PiI2JwOHY+44I2DKdECHfOy4JHQ
YfeGfTezywk4lNk/JKr/GSOtI2k1dj5EWnTMx+BFRmw8uA9ECNXNnMHuAdy3AZx4s7iPTV6qrwol
unzHdj3DW9iMh28iMb7nb2d1vzvqY/UZx+YitXnRhMLI5CpkEwAi821Fw6fNK/r3lCL+BdKBDUXl
C0nP0ZCMGjDznMSWcdrX3b4PrOe9rRVOA074L/Sqx6N0xHuSnQV+LKF4h4PVx/JXC1IULjdzMciO
D8fBfseKh9GQ9z2o5quV7pPhUQddR0LSbK54gMcg/OXG4hxjDvafv5b3wKPz/nkC/FWGA4ydX245
8UEFOALf5mf5DxWZgA4MAkymw+57xmt8E3fjL3IrsZvVdfu2Xnz+Js5rMBDnhCwFR6RscBqGIngg
cfGRFvm3t0EHSuXiQsM8EHhMYvNtLKVjB72pmZJw0PF/Z5kf4uVa/0I6/EtivzGg7m1IdhIPwvsW
frvJL6wg53ReKihAYzg6nIQEa8e7teC/GydXXAFg0hyylsd7WCcRnYC3tXV1+VmKUb7u277lz26O
CBk54WotrrQHh/OXNgbQNOyA91ic3cRdWHbNNZvj5reIncu2x8vN7AFkcE4S//N4ii+fP2jY6DJ3
+IFzzIj35fXCRuO7TLp/lz7H1BwQEay7+/Bt7umNA5WgswUoP5hYbnJbiIQF5hIkLYg/aLlt+B14
W79NIkD2X1J+1IvEKVw3Jptu3+QHuSgdtticB9+JmxIvLfbpf3u1yKeMQ0f8BeIl0s7VQbrMzSQT
Ij8GEd7ieA5Mh9kaGUQWzFn+QjHDvTsyvM3ut82nwf5BPaARUyj+GLOR+EfFoz6D/hGrLohzYove
gXuN2ILdBncG8ZHRP3nrhQ307cpYJIq/IWkJVaDYq/FL5PlKlzTUoMd0WPwQKgMXON1kFl7iSr5W
MPEwH5e30wwiBiZ+GvC0OFLX7mYzre39HhaOoxwNL98TSUThxSODHXgjmXCiTRwKl8c+m+gO6txo
yj/Btu2RTidX2gLH0qwpsms78tW/I5aaHXISECU4OH56ChBZNGL5xQds8/aZQvla+CYyq4G/RtWK
lWvi9rFIuNnNrIfBmShu4N7hVUuK/IYxOJlWTzHQfnpoZ9MZda8p+l7M8cD+6IiN1zh/DXSsLYRM
fLwsLBv/qRcGX4RU8cbgTg3rDMzRrZ8HpZ19n+zkWPOvvzmGM7jBqD5QYEpzjoDHxxd2SGsPnoN5
jsiuwNIGm57ukBQLkiD5SXwBvmQUNgQSZitm1RixpoQYJE/3rCyFlSuyCnZOhrx7A2oi/pgGR0vy
bvM83MuW4fWpzLkgwxBrBGsv1vUm5MDunmimHBEVUk9WrCDw0IQP70XEVt4HA6eYXA0WLCf8rljF
bXYF8z3TzihvuI/K0+pqBYoto/T3eT4L0k9334y/q56dMkCQnVY8LqvzUfBC/1TIh7F3Y6khpwJU
AzYRI4kp5fBzdyM8Qnyl8aCAYRkvwgXhmW07y3LC+sW/RHSr7BiDvhuZo521L6F1Li4DR/iC8g/V
augBYMnMb/PH/HViwkV9TJgkiSdk75BhAwuRN8AMfzna9+F7/v5JNteQXQQv2lHKnHKyrzlKMvcg
MlIyc8JkSt3KF4U3NjNa7sZiBE+QulVEy4k/An39mNOjqFhH94vIooTAzRbNlc83sYyzhYNriq0u
p4ktio37wzUJdLcTRo4f83wujkcqBbGXo9Wy07Ecfvwj4ji+LQqWwu0FVAF9E9ChyyK7wm0SKeHQ
oD6hDTlVxq5bIfkLYXpoNLHMV9+TSkhIaIJwjxIRcPfFnUS9G00+jF38aeH6aN6H6BAIpwwsRHDa
Cz81hlzCJJKnLVbpH94Ni/TvI1pw2EjAweJ/XAPQFiKPu8INYB384kBJs56N4bHC5KN9lDEmBWcj
V2YMzwKYiReBCRTtDE11gGb8ZVIpZmMyAmnfhTcZuC2AviBCR9PrX06F48nzeNPZGnNcbwkI7nry
jMWnaWE0dKlbKHODAtgQJwMS5XkYTG6iiSjEUS3jbq8Hzddv1aOUKn6G5qs7KFgXyOejRwZ0LPx8
fcdBFTkRjoUwNIElyEXDUHLQkozz6h+b57Dq+CLmnqHA9XWz6UO/6ABe63faNzuMwm8l8u1ltxPU
/bmc2a00/oCfUMhRMTGWKLe17vMbjCjKoCtTZ9xaK2FT7tgDsemJbRTBuJWwBYo9Dged96KW8Vdy
+llA2AVY2cCGzmgR2YotsrDRt1MThCj2JFe3UGNb922LqKKZiPgiZvGT0uo7wiZdNmda8HG7wboG
cuTfC+VvKAt5B8SKl/8GRnQAkfx6hg2C97ZTeGjwacnFHJLqCvb3toU7s2ziIsfTRHvDByNxOp4+
Q8Mnmxest/C3l5cl4RVryWU8CDxx45lbQNLSWmujnreFxgrwVZrDvrPVRm/IOrjzYu1cWtvuJBti
fh+e1j0P1SukWWRwPGPGG71bM35HeCqv1yeKbHQePJXZoaB5cTRqwETMFfhxfhCf8tS1h7wE3p3f
gg3y47xT3gFvEXIxjwNVwTkRcr/Tf8fiAxarkEsjwqDUI7W69fJRxltRSIyW/fK1E07Gkkmoho3S
lWIIjRypSzXHB+2jOYtX6lTkcUCesmZKWGAafeUE+lJwdSllMHDCJj8iq4mcqNu4NVsfDe8UtiLv
Q6RU8TMe+Rz27Sztar/YXHhkRw/L4UxUXdH8otkzjZ85GQGxgARjaYSg/TzzJyeulGlkiZyPeIU1
xq90IsP9Umwk+3K6TkRa4ZVaG5ViMJPsxXWSezww2iZ24HHkXGGI8UqogrAwW+XCYpsnyD3xylI3
EUVSwqciG+H32fDGJapsROYrdEX7PRZFI/WRc/svWuRfJSjqvY553XKJc1tPuKo9cg/N2ziaS3Y6
uTycVbuQyXmkUieHoudiAcMi+6ta3RXXf+QUw+/uc45zq1fAi/Q+Twey2dNAPemVpGATxTB8daY9
4P8ePG9H3MY4+POAVJbpIn4MG0vEqxduYnlCdB/5/z6iCWeFFSMxGmivS55h5P8mNyw108Y6et6m
oE0k7kks1p1ApLTLf3R3bsT/Bm3i+Y74E9+WFnkuXCu0woNn348vZHaGUPuQuPVqL/lgrAlPz/q0
VprPXlsdUPNOy26TTwh/HLEKjcQUQ9QvjlxbPdrTtcoRqaEsGCWoHKKNOrM++57brKVO0CkHt9dZ
KfA0AueYgqnVSyQR8d3u9P8MPEQ3KK2NJYLjNBoKyjrMFWV6/yBM9xVcwpNRC/UC4rHZsMU33G1v
WJxDcaf2vCuEMdW6ykG/OiULZS5zIp6Ybtkp5krXACHUi0FYYVW0QSk7MblzjCPRMbn4pbmyoxve
s8JzbqgVkKstfKqeUx2GppBvI9nY9YxJhgQteG1FDlDXKw0IoIGYU8KBHCej3DkCQAw4V6OH3/Wy
LSpMKLDJoY9R+KjtLmCU9U4NPTeGrQixr8Q0YpADXBtIlExhb/G8OsxhWf0nuHiQU6bkEJQcZoz5
EKK8OkDzdBX0nPSFHxrvjLkY3AQLMiMpYMQ/fYfAhDZog1cRWfvLdsfcAx4VcKuAhwH98b+DzVAN
07EUVn6FP1A6Tscf0I0PQ4FfxpQFd/td4d9bKZNq820hHMT0NJMIX3Cl2nW7Fu6yMQjqc4wztq+f
HgfDmk8k88CMBge/uz0/Q10SRV8MSvIvfYqh3woTqIXw6seIYxhNhTEzcyAGGCRRs4kSYUbULtw8
InmAigQo8jwDL3qNiaWtSIomB2Ys/KoFufGFb0bPyZoZ9LdvwreW32EXcPYKN36YjYuxGxS8WWzy
mfzwl/hUPDcAOv8WRyEI/n2FTFWOGN9kcix+ShyjRrwAvgCdgs9hSvB1UBQs6Rvhs/7va8A6v6Nq
Nhx28ev//h0ze/o9JsMWD0pFJJiplNiv1aMdiXRY7zrT8Zg3EwLHnvZn6MEgjQLoyBFTFgvKsj5l
aOzAutc5EojQD1dM7CHEuhLVM6etw3ibkBxm0RgWZ+dkBTv6akph356bnmGNpqY3P5p8Pk/JX8Y3
ZdwFffLEmztQCVvBci5esPAI+NLKKBPgNtJpDDMVCGIMHwYcBcwtpMiMUOptC8O7h2kAfbamVtkL
SH9wn5ckwVN67wEJKPC23PkaDNUBnAVDcs4D/OtOJVOXOXc5uZSwJO4PW0bWNWU95TCf+PrTvYX8
0seTeMpJqnkrHWD36ejMZ8N0+2bmRDOtZxT3vfCp+o+/YpFgJoiZheG+qTIefx0sg2BiNyYGJnLs
P2ZVDQUe+jFQFVYbeFdBvmHAauV+x5cAPMelTrnkPyClPAW0zlbGnwYHOZZ25z5OF6wU98ZKJwVO
HoCxlInYyg2Ul4MJASLohXxOjgbzL/Mzvv9B5TBDDpaz2wxu9+A97+lHwNiUqCGlZ38S4fd/ywbP
itK+GBMVcC7QXk/7hw4dGWR1WtKFTAmBW6Sp3cSOVsoW+EIMCMLW6S9WosQCVLpcZjPfX4SDBbkO
/mJBtdXnRvX0ISiBBw+NUgqRPBNC+IdO7WiTWQLmg4csF5b5XnF83dbH/kxirIyk6XxX7RxUH9E5
KW7AdZvEcFdgWzQqIDoAA6uXK9ojt+cDd3HR7dvgw8aK9I1hN+N6hmnrepLZe6TSH7cSkTYmJ7gs
Bx/g/OfdLY9drOzM+hi9gi5KvwuS9S7iVzoJzTpPgSzJ5tCcxzBFpbf7HPo4M4K5frNA1tz7IY9d
Y38DehgZoGM1Rgn242YdmWeruLdhCQ7RgDK4dmCJc3fRUjAa/0LDdLAyRx7TuVNMpZOPMcOAVpt2
VOxgijFEbXx2TSTjTEjJiiAi8TVI+Pu7VBC8oxjiunzODQNvNh52SZgrUvzv8F+GHrczGn3u9JgA
ASIHHvMYllpVXaD59eUF9zR8rqTnsibRfuOGFVlM62FjbArUYnY0Qmg6/Ay5KxXqJ8ozF17vBtuT
K7gs6vX3EB/vCKsm0iggQwBI7YywYVMMu3OogDpp9LnHeI59goCGDGREE66bKWbq069myczYkJyv
OKB3sui+b9B0ZAHgAZ3dVRKcYMyJ+Hl90Qmyrh1hq3X5YkyCrsyNL7Cl4osCzYlDEy+fx37iaC38
3/m9M4tGD4ndF/rO9NtMsFlYd1XskWxgDU3DvcICBLpCBYaEjZMBE05mQDvdrT+WSj6cCPU0v2SS
nR69gK+hidWHrzjUC5u7u3nYnTiEZoXf0C7DFpU063aRnTJljbpSvYj6SHLwGmKZyjtjKCg4PnXA
TYnNY/h8F9CNVUEout38PplNGqkQQCIxw0pXWnGZsToa1qOZtDhR4GX9YDufJVrwbv3nNsWkdkeh
pW/Yft9w65njsk9A/0AG3Vr6QvXkm69Hg/zygkGA7zMtHShzBr/MQpUpO10rwf343MCJ71kf9gtY
V4D2jSk/52zQKnbDILkweRY4LPUOtc4UryaiB6rIOnO7LcBdpptPatnUVvEphItBrbDHERNQIaVb
webALQMWkhdCAcp9SZh/tbrXsG61jv4KcpTB3QLNNtwi+bOXMSNq1TlHVk6PvS6eRlcqiWkRUccb
uLIgHeQFsQhQnpKty45DxLPo1nDGnMvTF9cujqobjQ1qr16X1QdrGZOHYWwHVrjlryje35Ad9eys
MjdJEWTsC1BXsFN4TpgT1qALsNoNKCD3jZqHLWtl7+cTulzt0ilON+oXAI8doAP+YOCC6ev9tfQd
cAyblR4tu8aIVZ2indsX7LvvIa1mrc5/SxZ+o2wgOh6x+LcTNTBmddeZhcR+yYEDS0Wvf118lEWR
baWbh/eMxLiOQvHLcushj1Sfo5QDFXyyA6elxJ6mmnY2176XoBzAlPgZ4D3KepwjJcLMtNU4Q1/d
Ya3m7ILyVE3wsJpx//CGMgI2B6QPDuV2RgyC3/hlnNkw8ln1h9NIFcL7Xn8JXim99h3Ee+4aSvxH
O8nx4GUyhfZ5zC3LnIVsbjvF365namNufG7/eqqOYfQy95roCzyLl/lGNux3bn2wJmDku4N1CqgA
Hwpu/BuQ9wwfQSOBcc4HgLQzlBtyVEHVc4b5nnyf1Th+bFCAEY+CtWOGviuHTQDLXuEh7KIRAvGv
xEplkmmhwEa7HyHTogDXuCYou9Qhmh8ZtgYOV7iJooyThjwQNSGsgoqtWN6jz3riRV38yTc4zryQ
KF1m3cbJSB9rX+C2GOG1ThxT4EnWVceLzX4BzZCbiCkorSjiX/Q+9OlQ+ASLBu4YZUfwbtycbqSL
iE++D7/Rze19/hoZN6D46anU7gpeioqsI8F6D7OGTaHBr4fq/ytByk/5mZv7Mf4irvaX0F8j5voW
fv3oLD6VYb8wRXt/CHFr9mo7yoq/zuvv/oyDpMNGxGG53Xav1wh+Mf4TpTRtlFNX4S6Q0M3JCCfw
0ZKlzljp7t7GSr/OHtJM//yhWdbwQLg3yLYzGvc+F0vCDhMa8vr5WgtzoCebQ4NUX+Oi6lcM1xuv
j5u1HMOk7SuzZwQs/cSi7LXMo5WK9uqGo7KmI8fuJnj6oLtGEyycUWTgc/Kf3gYSlVmpuO/rHFus
F2AH/EiIn4XzBFlR3OwCL17xhNII6xSAAaK6MQIih3LChzt49c1PL9gkn+IzwSetVc+we0La8axH
mmnYTW/DrPOTEIU3O10vpI12sf+k/y8gI4O5YzFyx8hGmA7XkFEiRGF95jYb+rReaIwixyjHfcWr
CVEFqyaKYqjQhBKerXidpy2hQMEETMjy5hH4KSXX+aFDpuRWZ88Dp8WI9WFFc0gexaHlAurDNInI
7VwRGh3j/IiGNaCwqSM77w17FDaQfMGz8qDOfbrz9x+bz835AvHBfMA3AxH1409lgN+fAIDZbYJ3
NE4ASqCy2c5fsp+T8IURXQ11oPUzDFa6DVNnNwFQvpsvmIuy9SELcf2c95l1YEB41hsL4rSMkgy/
W+3QU8P75PFzz2TWLmOpQjMMASbzaNHoyvB7pfBcyMK8pVzpJJEATGLGKh9SQk/6A7g8+MYJlj6R
KIge2bJtkQwMgWkr4VL/HSEVJVNFiOMg+Vj4yrrJUCTmlnvFo0eadUevNZxs3PDLPX74JHP2/0fS
eS0pqkVh+ImoIkm4JStitg03VEeCIiog4NOfb8+pmTOng622svde619/CPMjWa+wr5lZxyS4rvKA
MFcI1Q01eoDip51Cvr6/Zt3bKe/O84d0Ckhl1HJVZLzDOxh4olgY3KPvKyiN9xlKIrZX0NExxLgG
AJwa6bq7syXEqAeKc9efeEFyArl77G2mcvnzeIfwFJmW21Ty21zz88wjpuEEtfsyniwo7TH2oxlA
sJBUwUBEB339yWKLLeDTvEeQxCu4xP2msV0kuCNU94pFrX88rpFph5ciKfBXrpE3e8cgOQs+YDXQ
HQ8qtbLs5j8NB/nmDpUGBuBZCbSjR8QZygfLrT5wFQRNNmbosvCOOaIsKvdkt65/oo+/+O8vWm+Z
0kXrteHHE+dj4pDG+XGM4/h4TvgoefgJ/9ZObPKdBNxvvV1nXhTFW3GbygGH5O+RjzCp8uLKiWMV
3PA25VymCKMsZ5vVHDLbRiEK8S5fvfsD+SYYyLk89AB3A1OcQ0qMpj1xLwd10dUez078AcSTEKPD
DHWvSQ8XnYsZ108AH6ym4F01kbUpLEdaZVssDHSCdtmjBfnKyfdN63B/Elx6gaVISmxsnnjCCt8r
T3+EdymavCKVSO8Ir4EadB1a/+PQsIwr2OHTycqedofmy16Vv8bd7w/C4XoqhTkD2Jrh8gDixnIc
42J5S9B53hJc1w9yVPqiN+mjHnSy/8KtLBaT1XwGoLgFFtzmXAckAYtZ/BhzMxoS7PuB7vpDseV+
7r/Mxflof08KbndLimW2xFfnFmIwIznX3xxp7pftNdHlixc031sLFZ/UUIQOC1BycrIwYYs4jZCW
OH8fSLxiCgYkxAx8JX6pCW5K2DP8XkEp6S8RG8dZwDMDVSzwOMfL4RqapY95gmPAjajg1XIzmi1z
ymnWRJxnZdJFGIMT9GdORdSxvpB22ko5NTN1U0fmzuCkY40upPl71cy0nUkYa0NNdnhgU0qvIDDm
GV7GiGiWuD4tc/JIVfifwLpbQKKZbrp6ks+1bbpnwweJBpz7VlDNL1/f2cdkSxZhQk45pEj1PNnW
f2+4NISOZosJcVQTIp5vc0S6DyoV0K6QLDnlSKYwLG2kVB94D388YOBNz++5CIKsookIv/k1A+Hy
rZCpcd9OvsiTqmZ4hzMJOoBI6Kf0B7bpDd2XI6/k1UPDPNR5Mu5ecoJvcLvPUKMjQYKO02I+ForR
rLyC65tY1ELKBr+VgzWH0q/AlcmQWTcn6PwO7JzfS8v31ek9Fs75E/LjN/c43Y0Ew22M1RX/j4hu
SdKmBXUjx9AKvIi5DpCYGhSQlHGJj55LQs3X2Fz7iqfvReQ5DYNfrmqMuXF335GUMccHxBq8Iraw
H7U+CFbQiDESaejsq4uUlFX9r17cUqfatBByQFjidpogQPorV5WBSbVMOGR+smYqagmoOZU7yT00
K1ixk5JKE/skphU5RqADIMtPxNHXuXAOJC73HSm2IxLS0UkLe/Nyp8500pPm8myyvPyzvrrhYfeC
VaySJFbwpBtaseWjXvHOYoz3hxcEe4W0S+HbPvwb7hXjjJJMitSkBH4F/wiNhFPA72CujI62lSKu
ISn6wECJHyHXIWRcAxXzvRSTEqwnSLlnRBFJ0U855/KSF+KCFBHV/SzlP5E0nJN5iV8xDyXuoZxy
77Rl0/eyDdoAF0ayfx8Qg8X/6SqYV2Dy7xHeDV0jtM5cuJgXhvVfPxtJWF6aWytBHXa2kpL77vj9
MKzZTpYEkFeezjOY6TMrvE2fc/zoCStlaE2mC27pjvnV/9Zr6IcMoaNJbH9hTJ7gwchI+iaC9Wby
LwZ4E9hXl1kTwvEkzX6E1qxFOMx4sLT5vCSTCRYuYVdCUC0S6J83xHj4WgBc3oIKo3EssCLsALB7
gJpFzAuWFO+YiaTEpSbGklXC+cNOuZfufrl9JDVxc+k0m5XLOsmXkL3i9yH1htiQELAQ0m6t0tUl
4YptoyLJ2YQXBjyrIunI/abRx6qIkd1kobJInrE6BSAWlG5rJfksC7hhWP7OAcuZtpJghK+bOv03
l511J0HHo57/Jsme4a29F6h16ExD31k4m8BZuI57cPjKOfzVvc2qdZhGC1cncARkw9yYuEh+UDAo
/qlwZoDe/ybBJgMGvssDCm2O+g8Q74KTvwc4XF0dIFwUqXAtBvdwwn+IBTwjYyS4Oo4O3+gM97iY
8nBP8FbGGO0MECNpSxI/Q/vcXDc6zghh0ws+mPdeIOBPOPm/xWtyj/aCEsezmV7clQ7UfI/FJ+Lp
PiFlIDv8AQ5lEAxFDgwmCNki5uI1Ik7cNTfXr29kA68oFMw+QZ+7MOkVVZkETxFadvIL85lBB5ZN
jGBIW1twswW4LZcXEPR68iWAaFQaqHxxFz6gRYDJDb+CAi0LxSXRRvqUO3P16TPWNggdGfWBwosb
iMovnb4jMOX1Bcr3kovOFwq94DwFCf+q1/JehOrcd9mmW2BuhNannumf0tHG38G1/ijQSOlleBC9
prp7Xqo+dP3kPOIro7tfSPYcPv8StwBV9iWS2GkY/XEBm9ngYQpeq2B0YclD3z9Ky+7jQvWRo8v5
so/2sTEQohPyXMDSNwgrEInxby//QarqkVy24qFgPSCdIemOhxIZFMbM+IPATiOMOwVsdAbmeI4N
c4vdhcAHe6q6aOE9kUifbW76H1XnLl3T5OIfAlxZf+p8Az7RBMtZBBKDBx2FnHLliDEqYgu2y/sK
8rZK0FrJVAYAkIfFhyQHQGPKwLvNeGIUim4cPZvW6dIFm38PWzbfaSOmWWnwQIntVZ+PD/TWAwq0
pUTcUoNUxWBn+W7FU04T2SVFt2YtH7GuXvQjfoMoI4cjogpfOd7nOIYyz50wc1827I1BeoYFuhSJ
v3iKEKYuXtLO146XSZDoDKHBPfwJxzeOclj6d5R71trEI/bJwFbkhzPLFnNvfPPmw4qOmcktsbv8
efKAaVLS2d0WNrqb8HXC0cn8sX/qLzoie2ozbKXE2t+ZL2BOYSRjRN3WHcpEoQzBrAZhAuNZ/GdA
BfgKMeo9MjJMXm7Acd67Wz6fyEIxWxvuriULH5HoNYYllq4PMC32TtbOj7oosDnA/EOgbp6Cwxs8
Mq55RmEfeclejlYKd8NswWt21BdvLNjC/qP4lP/06wxvCpwcMI0hZFEhj3FamvtOgxlmKtN3aFkT
tgxtgvENxT1XNGhMltwvm/uK9O1SSibPpB/2KTwOZK8FTpBYPN6eU/y3lHyvw88hEYcTusFBb54t
M/IJ1LgTFp6hAfAwMhWF4reGtggtYftXLRlPMwnG7hq/zQikar3dkisU5+bCZuyzx5UbeKIOQNwj
8gX9KtDjiumgzVwJ5TdOQMFl9ThdvoHO1IgUBJpvvwgey63sGF8jpDs1eu115tBqZMR69NjOjAPI
DLfC+OTw+kc2wid9e52J+vbGkL8NX4lg5wmiosqD1lsVmh//D/iuhzk1I+tzQXF8C7Mt5iyiJKUo
pLK8ho8Y/JhDvjq8cS/aQLDgz7gRFIY73IKWAs+z9vncEG5TYY3nCryt2fNbDQn1TGSkPFOMtOFB
cLrWWONDPJ2KK1jUGClwPQwPX1jBfF6nbc6VbggVE1WMBzBNV8QKcG5T7F0oGHG4IPId2+6rg9Ki
WMjuuUKGo85+EEddXR1JjDijYZmIFXxZFIt30CNij16Y05EKuTMgBYyx9RRWCE/yqOi7ikW2wS2r
WmDcBIqhwuQssFZjoIktxuqpYLo0YqsIeei+hVEWvIEhluDyeFS945LjWUwo3zG9qGatOXAv39d6
KqIeLiu6v57HJ9AiX16DLxHSiLmIIOzct9X5vrwtkVLv79BpuGhx4q4ebZg2nPrI95DAfGD8okKE
3tkx7onEg4TqXt6jjkeiefdEAJmQ/VA17Kg5Ei0m3ePJ81prh90jKdYUIQf8JZZEFuEHkJAFgJnM
l0brdRjw4pDRYjgwmNLZpcCVbRIz2cDqg2d8ybfkl9y2gErl+eXJMbX8131+VVi6wP09yXsyTq+k
eE6Lj7YMJI7D3aTxbgR7cjnZrsr+SkcN+w4/3ykK++7jSU/PvqWHyg9f80igjMVr+ItD5IQJDkjd
ruDQ+kZAG8Iq8cGaPPP7XZ9uU2Qm5jbfIbumsdBo5dnhwCEWQJpTrjx0Pb1Qta2pY5FfvQNFo+w8
l1O0Nn8IZtn9XtSY4lLlGmTD4ycSaz/Q3UjxxFNpogVbpvGlSFmy62IJwkO0gWDJyDS+uPlBg6GI
/VdLNvQbAAIHsXuCGKHxysO1CppNAQwsxRND0+vT/Jk7k+XxgL3ziF5kXNNz8UUeqELOoSVShKjN
OWK4yl0jVAvQSM4HKZCC+xM/SnznGLHcz1fUyjB7y7VJapj927SrdxGXL0pvxf6bGPP7RT/GoH0P
rfCUJ84wFv1vNb8zxurgkZnWy7M0JJo9VqroflyzakpGmJxfaOwoC/DGfGZy9OTEe7czXEI4ol6o
tkRtr83r+wLLZKLMadEyXESyzWXxnBr4mMzTUAhxWU4c0g2yEVhdNTkiqb17M+FtMFyrjDjt61CR
2qRtfDvzjTehM28SU+7wPqiiaqeQk1oJ6zbz5Z7x9W8BKN0ZyhI3lbsE1v1W6GyrDAsKXM8psvOS
9fnbb26nCT+veX0NTRK7uOcq/aOGeFwoUSwcqV5Ohgcp64luHp+ZjFBuQkk8WqxGmU6eO6nYjNru
BnjzPj9z7zj2mCW5tD1XKVGcJwbH6foJ7wVyV7e4okcF/dNu51E66JMjBrSXznQyKj/VA8TBVYpV
mwy3U2t+cd2R/kWcASVJN7tcphJa8XI+SRML6R8xmvddTZUgqUxhcMx6rl9ESDfRpOMVCQvkcDrN
wnULyIah8eq9rhKbnOgndJy24jgkaI7O4BVrzA5/nxeqfxs1u8FVHuJRRfguFEZUZUTc5OpG3g9T
/bNVV8PP8+Xy+gBj3U7C/CuPAQ8xcGtyIs8Z6jP3MqYN6ibkou8QrLcyvAH/ownCLpdgJhw9bjWz
TUzGIwSBN8XFxKiRokbb9rdP6V80uzSiIIbrBwXX9hwFFQ+KoOzSzEHoYG+goTA9tExWGfPjkD1M
1DAYI7HvC70KgXQy8yjmC0TG4yhDxDyVFi5R6bL77QQdVz88aIsGFUlqPkEbeLKmKY99BzjDguF5
tiGlyhrVK9b5OuynvoKydIkuILzjsex/9PS3SKmNx2N6m7/6+fud3CokU/ml3v7r4q0c0c2Ft+uf
qasV3oGCXw1h5hu6Juak3YlIeIlSqojRuSD+z5lEEt2CvmOlguLuMvh75vyBradJwLC16jCCZsAh
7EzgkjI2eABeHth08UZnqQK91V+YNgljAQ5B4VFlYTZ8Y40KKynMrVHyML0VIGcNewoA3ymONhsr
WxnoNYSUW8Qbkuugjy6ElLrnXWcuzJ2TSeVPagb3Hvk/hhKrw4yPiZlX6CFM32Rv6TASDieyK/8z
ZELzibl3Yzqa6VdW8DR9HV6bNGUuoT/jUsKXfDrU85QceUSer+lkCFNeDZ4MGoCrYJ9M0lgisgdX
BYSRhOmNIQE/euuNChb2/g0bETZ2/ETQieqeTPRF7grfW9QSlo/7HiRY5NUDuxcdyggv7MH8hzOj
XFyf26e8Kj4AI+TrX/YBEFDOzAFQIJuAe+ZWSPFw//8sVwJjNvoIjGfA2PQstsP04Z+hiEiaViII
41hgYulFPCott1+dRY8lOm1aaoTHePjQOpFq6UH9cR9J6e120+WOTqmA1cKGxNrEJoEuHbfPy/q6
bRLSxiGtCxZSwfyG8OCccfz7KzsL0m/hDxEQnw+6tMDs4yRtcnS5dHGIyBn3e3VS/wpSMJ06n4l+
fYgaKO58k1oCyGJ0aExA29Hqa9vhE7pIiMdCBdVYJNa30e8Q41aQOb8bfICc1epAQOCUvDPn+1u0
wrqzYpXTXNpI6DQsLwT4RfwNfwTxGlMxWsYMgo9oIY0fYzeergf1TnfLqGzP3YgWWp4+vuHUrcxN
sUera29ekblpDy96Y3PBl04lVfz+kqinYm8uQBOyRKSMi/dU9KZwtQicg9gwy9aiUEIIAGcM/tUW
lAIbwE12ztY5RCP8IwRZS+AZ3IphxZIS67rEL5wbirQx5Yu0alA1WtvZA/ozjwC9e0CzSSX2+KV+
4QP6i+WAIUOzx9KTEDz2XLxA23n/0X9cNiThbRg0XKJxYUYmeCKwTKJEUwjUSblF9b+38YASLnbi
DQP4i6y5oJmTukMvLfhcXUJt9MCoevzA4k0Fort+MFnQx51cf5EOYUBUF1FV06uZPJdpBvAYM+Gs
iy2W3cwdHpExRCbSZkRqpA3Z0QM/CS3JjF2FhebO5uDgrC7WMgaRuH1hQtsfZQa3VSSRYod8iQL3
EREkXCpbdZhmWnC/Q0k+5po1t02M0wq1bDGsQxNPpyoVOwxKsvveKL6797HUPnPtc+h/Nc7p9PTY
S1aRPE3Upzbmny9pPuifpordORYSt4xXWFgTU4dIrvVM3QfMzR4qxTDhUW5frSDKn+jEKeJzFXYW
wAM+56RP9gNxk4iRMOxpSZZo5FPdovq+pyhJUQ5ni6ykgZrZsGWMDgH4Q0pwyHDum2YnW9CA8NCz
Z0i8o/T49u+banVbaO5k9phC4spOGfoC2WO3dPq5/XfdQA/jkEaxQ80hfui6qJnkrEaPGZjXQzV7
CrpotpIDzg/8tUKhHxq9WzfH7ubHQumLdudIoR5cWCfqkqypdYtQD46t0IUh0IOtVHlC2cbRgt7h
GqGmQBaFyYjzTwbFI5kznqkQBr19LNE2QsJURlAYvZwYL+cKA3Wqz6tTu1DnhNkigOpJNtX8O0TV
TzlWu6ndIHN6fT3fONJPa5gIfZLPXqiYuPwQg9M5zIodlHgmduSDNKHdk1QTabpjYMmRRxZKLOyI
EbIIsziSaGYIrk0mlGWAe/STqhZ/YcqCPiKbhrEmtJCB/b+IW3POnIFREAPyF/oRKXyghmRIU3Mi
uANh6UyC0T2CPpAmNzgW41mysuAHMLh58QRWAMCwwFEAPz2MnfBXkr6Jznyq9G8wwxeZ95MAbBxK
70t2d4KmCcApnNEw3AKKRvr1xNmMDuyfXZoNsRl6hxHT5o+mR6YBkahHHeEC8ifs5jp09i/b6b8q
qBMQt6dNZFCsD4onn3OaEqxmEeZQlsIkoUaXfO6Hsna8xVyiJur9lwNSBGJEnUgRKW1lzIE0l+H3
XZ0//tojYmgM8k3RCLo9evUZ47gImlruRPHHufJblPyNuzzHu5115qwFzetJH3EnOF3maJWrzqkV
ipmgufvWJbmW8aj49yzixDQ6jPb8HBfbuycB2I+hxP1mLnRB7gN1dgu4SVbgGKIebM/5e2fgOocH
QwJrkLJWdepxyei98Q2G65CnOkaxHqXz/Vh93KCZwEXy4S8DoIME5R694/WUa542tzGTRlT8oXHJ
/mjl5mVPSXTocaPi3eLNox8AsMRLF/Yb1RwDchfki/ekgMP9EiUlvNEeUe0E8oY7srvWPl8f1QTT
HRsBPsJualMROGe9/QLbGVLU/FQNUdekEMeSC1zmKjLfAcX4C1NSFcHHgjvnKUxa7i3MtHDC2III
MDXRWZfwT9/bBz0oG0v5eVGWrzTkl5GDSps97rFN81ydG8hMgzlVsY8kOwqju12zVokuBk7NHAJh
CRxI85mOcXfvZwVZfBhCzur0w6YgQS94+TAvS9GiPqKGrFHn572qfe8cTIHBfzXWPIbpVXRPoWe4
ZuMZn9js2mPcvnHuxvXA66sDLjTHYMDNRQmI5XDO8ZkvmM5RDDeQvv4JFWbPAHa5GyLOt3R6X15X
I7G7hMe9GZOQP4KBssdMHyvI9jWz/poBhGSGDTATeGHDB/LHQJ3iWGNlLqpX0qYu3k9XfdrpW0qO
jowkvJXf8xIASdqRSdQwzgHWRJPzEja6XJvFogIxxkBW9XkFh1c4XPbXwCK0cphp+rSZ4ChOTUQo
qc4S+jUxc+NURDhgh8+dCuXdOpZVYPQRdaksYRbr0v/zKtN/vexIBY27QTIUd6KUQVPMcpJxEM5A
NIE8+vYz9PUUtMhwkhtsawZENux9HAMFRRDS3WhGOT5j1+iB1o4RZkevaA+h3oeT+3dlf2I5OXmd
m/dKj5pmB+2tIT1lcv+SoLjm+ERcZ2oWWgCtKAivUVmHFkt04Jncd8WFwo/F3fpS9nRQMF1k1GcS
8szRpRO2SDe1V50yeOq1pyLHsWQ1djRIxEy7xeN8x0pNdBBqnEp/7WHTZ7On9tnhwcO0lWr+s0NL
Rqa3HjKHQcNr0n5wv/6zy3BU8xXZp7xu2FgrvDjRCrqic8AihJQ+zUd80ePmxdsDNnCCVF72HgRs
mQtHcrDRoodnjlnhDKt7De4OZawrAczUBp2K7RF8kJKUVhNKJez7GHe+IaAwf564lkIclSv9QsN8
oVJhN6JUpD67BZrs27U/QXwzv8fyCvpmj9oH4oXtyb+iy8XGHcc70Nwc3pNHc0UTVDMUSl2alqKM
CdxQJRLY1vyEpE47PH9JaYPqxrbFiysx4ffwp8T2N6sDGykeWl9gWAwy6Gs4M2vCTCNj4t7UiLkY
zxhImMxZEuqeAmL3bILJn8Gd8QK5MR3ZMk7NmVeKZL+RKh9DZxRVHf2eRyFhERvXCidFHq7LvfTh
WQqpcVFRejDO/5nMhCpqxNQB2qi9OxZpT+J/FqUOGOhgJyZMckXkwnXZQOjhGFvQYnLu0W4lD+o4
TAfl4yQ9jfmsfP+MopwBAxP8FDHeq2b24bkdEzsQNV61xz7XPF+A3aC+0WkQfbRv6+ODGu1KhPK0
u8YUbqwLWsMCbjIIy4057+0WZOVMqbDciEqQwJYZa7sVI4UP5pgQ8HK3X7zhaemeVQf042/Vu9K0
iwhX7srF0JVzjOlGVccpPF4G6zfPhIq1qlHLRd1nt9YwNy28kb60DxiUy8njj5LNYgw9CXCNBZYg
jzL/TkkQxrPi6r4sPEI9k9iRS3R/B6Y259/yu6e8YdgCFUfFctCDWUN1ggwbYwgYN0/Br5GtuS5F
j9K3jd+ipEnFxkXSIfqBDF1BPOD/wi3UvuvbQTGwDciKpZr3M1k1P7ImwJ2/wyhNhqLy+MC+OZc+
L3kLoRbWkMaw5fH7etueyS8n6ycJlWAuRg9ij9yKOB5YOam2vvUYgzbfFhCc3R5T8yjLy8llb3Wb
1wSHYn5W8ge8ZLOY3dXAA/t6yIFSmTypbKZKKKUzoK7dmBDw/O8isQ8gq9Sks/EKbnomG4u5CQA0
ob+fGkJYhBiAxYVL1Z1W/iv3eeFyfGaB/8F55/m5PtHIDghcP9u1vSO5CKBzhGeUuy/2fxB73AJm
9ZpL770bflrmqjhnjEQycVarVC9o6zeUQvplZtSrhzp7GDEIU/2Gdu1dmE/Dkse9mukwSyzHvtvr
eg+4TYyu6GHfDPFIvS42OXhM+gzENfak/PAqmRxVU5QPVEbW+tX4ufpRvwwyUWeVxjBJqpJCu8+G
VhJBGu9h+xjPNVoJ6BuaRDxMjdTdiO7m1IJUYXylrzd+3GtLAhAM0joejeMVDRcHFyotin4PFNDM
vAnQJTI+3k6qOyukjHmOAWhkc4nwD2o2k0hayMvnKNyiIFS/vsrv5jKT6grj788O5PIOvPsMZNBN
jaJkhIY8BORxZfLetv4Ehwmy6sXrNXzmjK9HPBQxTtfuDVR5jUaaKfM2Q6SZh/SKDPJxTRuYX5xG
NJi7Jp78WO4R1py0g0Ea9gdY0bG+bgljpIMILF9yfki02AifJ57bdzcbAtgtZ/k8brKP6uPyNwAg
UYCCzB8rgFmPsEodbqcJUDnNcCdAS4KR3yWCITHefnLNzT4vhQvdE2oGKxSj4oK1iOCHlU3GXhVO
FO/BVXqJtOf0bUHbnGvmdNKGvJpPEOM+ftpLy1oYkxg8F0RSxqIQdhOZcCjYTSQDweTOfUIYDnXY
84RyYa3eBJTnpIiIOETS5d7BQ44oPHBAJCges2a7jjBix42lBP6Fy8f51yUSfPUBqq9V72/F0ugY
Z+wItG1+X/HjeX6Ci+i3jclWXpM8Da/sFeDzZl4JkqQ97+DK9y6CCbXjSkYEEwH9AEj1KwPLxAZB
B0fxtMGDrg56KTJeZA2yy8zJ9gCtQm5xnSQyejZyH0WColWuJoqPMW5aEOYi3EI1mkKKnU/9B6S0
4YRmZIxYlsOcUVu7bEw/PwDXaUR7/orTgVPsOW8JoEK5idfOMyBrKQWGByMn1RAGzovgL/76j8ZX
YewDGXH3g3ODi3l1ypgNx/60MP3oiBRwM8asGrNMr2U54b1Eo/H5eImQ5RdaS2YWGGBSsHNI49/P
EO4VU2zgjE9JIGnUBugvSo7v1zSVQjA6XZo+OCRHT+2ii+lzw5zy6r152B8SZl3tYngRYeI/FD9n
Xjx6FzzlmZk/vObq2bAjmNHdPFi1CnMlorwnwVHWBS1XHYhuJaKS+NfgfWFQjSkZXtk/7C1X5jf6
Z4X0OP14dCeVIgN0Hc9RShQqT8oa9EINuU5ugTzwV58ILwiZEq7DZi1qm5gJbAsRlqED4dXYNwOR
D2HBlt/QQ5EsbKwsoKqOQ1RGuHR9fTxflqseuq/yt9iSGfRln+DlYl5Cs4MXB9GJME2xjNm2v/IX
Kge+aWpOKrsZdqZ00CbjA2AR543mAGMPyjp4t8f78crdsQc0Iv2UfU3w6Si2ZYzB3AnxcUSOk4ih
MeaN+tRlD2r5vb07mh/o7Sx3mGO8eSiz2TPY6HMCQtE6UALTI/rwmfuJYFHDETJGV2dqYdAo+oyt
MxI60Ke9CSTzR/x7Ma0HO0H1YZGygeNdDP36TkwTeQGqf3vMCI0vYLTTtlE/jh4Wui8Yaw/snYlH
B/Atfu3PfNOfOOq/0/3jr4iXJo6tYE71721ZnVVhwTqQas04rMfuR6SZUBnp4s3BmYO4RYKoCaJn
1ZG/CSirLJz2i5kb+GLHIJERg8ZPM6u/iIDVnvUJPZmPKW8utEQ+bl2vt8enKtoS+PMQMQiuWKf5
9AlLgMEZRoUMkIFvQCUB89FCpR5+2MCHzRq7yIO9uX0BjGOljzQAFI9n99hft5xzMgyhX2ynuX+e
Kk0F+4eKx5EWpaDFbDmgqJD2efNxQhNeguYCeXLmDl8oIxmCHCwo7Xstfn49D9nZOGU8wxrvA0Yv
DEfpnWHDXOhURBV9pxwRpKYSnSY1IMx/SI5xtcakMUboyu7Qsov8tDF1tyiru0CDyLcrD+NPv7o+
HTYRxhoXaLrvhGkZbaWvXt2H4k2wZWVsiEL+6uZY5vFrZOXfYNFvfsufb2l/xQ8YYwOcjvD35Lyl
pBLnoSjRgDg42SXkKmh7aEC5hEEEGYUywSOc5198LzumbDAzcOVfmyfJG8JGxqs4ilEPveTz31yK
1AbsIpgVaJBkQQmClKDIF9osrY0Y+/LuZ7XLxdAixuBVvXtVvSEijdeJnRyjXupyIebBw1zI2aZs
3cw8eGuyX+oomWOrdsfBNaOMrkVy4WKnBOYw4cWm1SYdxaF9tm0RBkS7bdF0YIlGUQ/C9qe8RG5Q
de5/RXkoeRVgFPONE0ag2+fqtcPJX704Olo4/ESZfp6AEEp2CyJC8XBj4EnfI35JEwGNoJNAlgU9
YPULf7AG54UffZcVAKtOkRIv5/RHvMIO8g8mIW/YoIprswSgZ4ZTHEaBt4DJUTHj7rtLyRIjlory
yMn2nQhOR9Qy4Bd65P1O6XboDAZsq5ma87Y84Tb0cYX3Vf5t6DKrw4wMzmazQ4lxNyL1RSszK5Dz
6TW0L3vzwCmSccorMdplAbj1y3nWZDNTF4I7jh6cdVC293RsJWzYWywNHAOzm+LTENtce1g6X+Jm
3JXZWaajFFN2LXhMcOHFcmfxHOacC5OBBK6DLCz96VRte4b3N2QapEcQtCHgYLRVcyZANFN8nTFR
7xqKD3GFE+OtBBaGmdCOIay9gpcUwam+ZjOQP9I2GW7fMYMB2KoRwnij7TEO5h4euLBoka2AL87Y
RqtHKM1lbWq2XjmE3CWcnR4RaxFA/VEVeF++hdUqM0nObE4QfGd5+8nTOdvAiRntKhoeQq1YW9RZ
FE0GkR0jQTu+hp8ssZQy7H3vBW/TDpUMawC/wFKGPdgIVKSwkLewcTfdyRdhxkwqMbIzCUejpnkJ
GAkduQZ1ZuI9gLTu5IH8Q7ksak7o3IQuYpmAJ1EfEsIB+gTd9o6xE6inTGgvsdnITMVFj+R7xDHx
7aGwfJt0qj6zrJxZR+22ivBxNTl+WTily7vEucj8770QDgmUCCaxXDM8Tm3ZvdNxIWFF0cW7nwec
i/jnsRWlSEIos2oxlrvR/StWYIOOuI9+ykgDiyU9i0SxA3Kzr3/ZjUeBzdD66VybHJCMBYnRlFxx
DPQB4qqKjDqaRCm6YkDHckFpLxFpJpKC6BzvEIS4UhpH5l2l7rJ8vosJKaJW8BmKt8ZAC4T6JMSS
RkhSYTDzKbmx+D3h01bP2CeBO9hVC1RcoiCDgdVBdgaFbF1ePt6K9o5gABYJCBWAmwudp839kaTN
fzjQaHkAZ2Md4s3NvwEyEAOkwdclX1E98a8dSlhxMQHOyZaOGnJBmdSQW0yDIkoG9wKiOfFphui0
aLAY+L+a6QsAcfAMHOwMgTomZhfyqKKfpNW5El49NSWumhCK2wSbr4FIbK98gdFEHUT5X9clntn8
ndwJVUUd6Q7LAsOcDsmgr3wDHzHI6A8pezMtPc57b/cKzvpyX0RYEgKFrAP0OXUI5fY1Kmu6Vp2e
0CfbvL5GsCIuC5N2S3TrXm27Da5NnPEM4WDgQKsSJfoVc5iaJOr4zSnLYOME+8eAEYk7LOh+75os
SUbcgEBUPbSfE0KJ8Jx0dXyDERmPkLUDREKA2xLCLZBJ2K9EfjLjYFKy0SyUNH6zeU35ikZcBg+f
wKUQqMuXesJxiJpAA1XKmN8L7yFCh9j9OJc7SL8th+KWkZqyQrrRHSqYPgAYCDmQC3Lu8OmX0sPn
gRMONH8jRP5E0AsgL8uu2sBgElkcRNyAx2ZsZQ+v3XZnoA/r84J+gYuHF5VjntWouNl+wh76Dy9T
AaaoeeldgH6oyx7+wJyG1go9CcyPfx+k8KqBHS2HPDqZGEWU1vx2aIQxrqhI5UCV7+VwgvAIqryk
vUIm8Ehdb7GHhUAPtRLEG/UK9R4rCV4g/SQmHZx8Bec5lvuViqtOl0N+YPqF6GN3/8m/829IVOif
wLuwWsdRQWPTxUYwQxJNL9le3G6PPlEkQPH37kFXUKk/Jur3zZ7xdEemWfjVcLFdLx/wCzF1udH7
IRXiAzJIMPx6cql9vs7KvvpWUCpgcEfTQcoupzSKAMQsWK30EZ/KtAQd269joQDDtpmykdMKTwne
OLRhHGmMExRYMe5ACcD+M7V/NW6NDBNIf9Usey6rUpWj9oxpWc3FzF6KrJhgP3aYfxMghenTG37j
7Uq5T4rFjVVHBx8W1wjkp0Pk59C0M/LhGn/h2sQLi3NXyuk/AZwyCPEhCSAskGBA7Ms9Ol22BPMa
iFhI7NNNz6IFgHZHqZDR2IO4TwGk+EreeEon1CEEhqhY1YN0TAKQENYe5RNflMVZwDHkXjgIKo9q
nUuwVmY8La113xjfcmFgmgIUCDE1dd9cRaxpnOVHKA9iO6EqK3l6/CCu91bJFYCt6XdVIqKJS/Sx
pgf51oBto/9AMCh1gtoqpDwjbKuq/tNnY4/rJUOQt1aF0qXa35SFMrCns/YR8dEHYE2DpQdkbsi5
f7w6UIaRcIDssEbZ7yAesVIhXvH9/hMSBa8I3zT+3tiACxhA4Pf8SyqN+NuIX59TD30Hy+v63a4u
KSPWrgkqthNLmV6lnQUVLlEkctzMrxsMQ+3LVginuS3rdZdcl3cmpqx+1AkmTQNmEGtU93tqumY9
Uk0jyH2cNapz7DCOw1bdd2uKOlJTtv152Co7LPpPr5VgW0GtQv6Gy8GmXSk74mwN9ktmQyBo4w1F
5KIGHFmh7Es/XvgdKPNhKkJMSblcvZbwglfvXU77DAGM0u8HZLDdPQgvupN/NcYmBl3kDSlZIFHF
MOAa7AQVSBMrK3QkbEm41OF4j2E7BlX8BdbnUIMzA4hwYoNqCW4HM38GACnXHWM+Tpv7SjxIGw0o
yeFBWV7ZrHl4GXzMEG8Kt+oYRYCV4csHzFm4zJ2AY2AnPiquqZAbM8kHebL+UGD+8VYCe1LFM/+R
lswUIU4+1ndSuMbP144rBEcBXmbbT3+aI2t/YS3TSPoYNgrmUEwdA20pX73J9+WTsSaHBNIbrrHO
Eh0lT+qqUyOFt5W8Nz4fYFQACYgb3s6Z+Z2gcvGswDr/eIFx9d4BP/5H05ktKaoFUfSLjHAGX5VB
EBERcXgxtLQERUVEQL7+rrRuR3VVO8DhzCeHnTtTj8XT7EvuvuoI07j5gMF2Vi0Gq/cp+UGrVLvD
xoEAUKQfGBvffnNP2lkY8POgOVVWnEoMOvIF2zHnt4JGenjN00zvOPlR7YspMn4AVyA+Mp6gACA3
xfaZlLmstvuC9KfAZQHa4T1kU6XPMCuJU3eTrzoHxcDTqEZTyByTn2d+rMGU5/ctq4U+5V9xw9Cl
sSRoIlYrpACZ7c0xG8gAm/5v5t1INATKgOTz0csWgrXu9vV7DV+/HHrNDDLKYe+nWGfa8jqcENM5
nKLbDImSPE4miC7amuiiSRhCCdUbYSuIV6A0lQAfrbLpEh576FhPjBDxor6YORQKXa3y+j5Wg8fH
OafjZH7DGo7lLze683LcX+0O9RSml/QEhQrBjqcI8o9Th90FZEw0TNZxKNFFkiYbaNjw9vv+DDGp
gy3HUoAc01VHnJJt2BVg7AyZR0+MFECZ77rCuH0kXmAKTdRZayx2JplScC7mcMdh5sOPSGgO6XEB
pDqRTpjdo6njDKgIOrgT5EAvnv2KvaaHLDIb/HyiKVsMHcQmrS6pXg+8U6l1jm0MxoQ8kBWtI7ng
VCgPcd38QuG+eRwUb7Ah0PCFtkT+6FO9oB0vmGvoZ1qDIy0Z9Ze31fVwhmjEP4Kx3+1rMgUNoEMA
JDJs/972JNpzowDErvVm88iCt1vMWqvbEsweVP+r1mqwiiftsAk2+TFt+OA+txI6hfsQleaEbNs5
VAeO5CdCMcrkGLMRSv17yR/+9Yg9mHK6EiUf/by3jRV7EzTs5OKA8smHRB+IJCB0VMt94SU/BfXH
M/zTXZZ+fpTNm/MWVwjpQMN4okwweQBtk6zzSESAUBCegcUAAuq5td+aX+Atig6JGDJUjAkrxb2v
+uSLOhJU2PRqt3Yrv2ldVv1j99hgC0Gb1KFBEhfSqV5d+uZlQaE3+Lr1JrtyuQQpPkP8Ulaoyo1D
7vUJ6b5sLsf75rIh96GBro4nEeIObqMDaDC6Omq8GFDEHEDwiUm2lRgyU4560CCraIbRe8ICBmhY
RdgIMDvKi+4pbWoKLqrXnM2ez/onxBcfDNJPe/maP7c4wehlVGKec5tDPEA0efeqtTvGudLjxIwH
+hlKculegOfMc+Qh8u2hsX+LGxAWiOqEvxCzMXQHzdGlHAIYKkiNqCAbGq0A+FID4gdyzN3YIg02
CPVEXUT4BVb0mrLm81h7EqdIxszBjqjotIQ5Q28OcGqNdnAbQWyEqAkbG2CSH7YeSv5gvcUIN1ZP
fTY3MnirBFGQ5ut0RiFUxe+/C98uNojuiQ5eRD/NJbYGOgcMEsCwtI1LFIjSEAMW6Fdqpp7Y9+gf
cs/5NI0WdQfQXGMoFNmy07OeNuYKtPY+4A2jDhorGiVHHN1MojXckT77KxsnEipQL+pQLM6XUZ2Q
VV77RNbD7u9lPJaUabSXypguRF9KvMcWKwcJ0HoHJCCaQHgr2TuCbEPlqXJzeuAtB/IeO+0US8k5
o47NfeNAAZXV3x9KN/lBY4mG5fZpRwC1AHUP+xgaRcImXUl7maWcHSM0lYokU2KMBNeQ/KDygrtC
630jAqTHy7q77y67ZK7YvOZyZhfeZcM6itbRGn2BLmKU3n5/DzikHVbHXXhZP+2nTRb7DSabrjph
5CtLDdXwvil9RrgVUD/etpw6ACvCth+oIRpN5tHBhUfukyDzjHSj7kUc6DicIW//7VcLVHeqF7B8
ox8pmlEvAsadmZQeqyOoC8BNJ6YKfSnYiWNb5zarWiCTMFhqyDlEJjor+blOuss3Sz73Cu8zJb/c
LPN6TnYsaUf0kx+rBYm+1b1KW6IfueGvF1JIkVgX6O8kipR8Jpc1PXHfdJfpMdswWFxAa88fCFLo
IM7gFpkxUVzAJ8F9i2IeXH64g63IKX1ecB4i+uxJLOM3p9km3XT3aB/tsNyq+9x7+elGQdtwpeG4
s9gqpcr0TEihF5TSRX7kFRtXTtXVMFvAlDxHEpu194/XMFs095XTcqAAOpbuw3+SfJLu26v7z+ke
0IMYGenyXUiLPm7HAV1Or+6/g9Sb9PdNltANV0mILOAVi25YHNv7loMgsasxfwzb+374mkPPkHp4
B9FwjgpRcfI2OzZDLsvIwVWazT091Q1L5AAvsxCqlB8E1XvQ/O26d4LqyrAO8GwmAd6nz5RQ5RCl
UpkhFSPMvubJDPKt5eUXSysevh62RkiRQApuW+512sIf+N4kk3KDwnosN00os7sLFfbHzry7wAR4
/80Pu6DjkhmOthH0nU7eJbTPbe8WHZSYXBPDrpFOPrASY2rT27CBlxASw6RjfDT4azUwMXyD6986
ex8g3XvGcogZWReOOmH9f0PlLay5gqiVd29DYsgv4VOLQnxpwuU9wkRMYsrRSlh1c51QG5OUeUTB
oiMPJXQVVAR022J91omo/b79IapHy+3XhgBTHW5ufvvfn54khYCyDEMk98tnZF0grQEqKz9Adqcq
FMD5WJj52h45Jcg91HNxhw1G2arrdTe8JDAdQJXLkYtPRuxLuEqwOgX5Kp9A1rfcgfGFGFEHE6/h
wge3DPcVOa7iU77ijvMcYys3Y+zB2Mw5DK/2BOCzMbsQcZRoQtOTGBKLLBTFNagIGMw0SUT0994S
PLWgqVt4SjG+GMVBsH9CA66Sr0hQz/IJAbGQQ+4s0PwauYLZDjE/IMDZDQ6DmjihQxAAa/aqodx9
1oXqkf4cegj39OHJcxED4IYl9CNIVikJfiChQ3JhP8KiQBQtGIX7UAzgXw4jTOcVfrZ5uWTzRoJg
uwbH84Yz8nWijzAFp98rOKHrwxV0NQEXPTddIYJQnlJrGAsIUkDrBwGEQIApD8lg1xmeT416yMVi
GyNqDUlNwXWgqyR8saCMHke0m+xCxG5Af4lA+wIbjnUW0HE8l3je1vg5hUTh8Jre5tJL0q2kMZt0
RE5IZw/7s7xWJHbuTagBCg1SzfJ1ahFvLmMCDIccZTFk1WAWZGwYBcIlSR7N2FztO68VECtA6+f5
QqjS30uMQ8qKTnjyLbfqAeY/MO9nNvUBwn9xx0wEuyZAelKEj+gngs3RR56iJnRPmBujn2qRiaEU
vBZMNIDHgNhh6m93JXNT9zTjiOVFRx0eblC2EyWIr3jeXpbb0m+sitl7299zmk3bJyxiHBn8rY7Y
2/+kleBz6jmNFaHEHCZAvznhOLmi9WWNBOH3T5efPv+zs33cy5pvqkDdV0dOAM4L9uAjFDlNjvg9
OxRSB5E8JT4W2DEIVwjwH7S2+G8J4GDAu5dhH0BOkDyuTgmIEDUq2YAxiTYP97UnGSjI8V+k9cEP
4m3FbsOq+iFKcLB+7HvrwQ+2ovJXcuo11qhuaJIin2As25bgv/NFycZ8yWa9bPP4FHbd5qhJc4y+
mZsPfl4QjFXpOmodo57gKJN6grCkFERNHXKOUByJN8jqiPkdjNjsH725Am4F1fd6wuaKf6fZHVra
y2R46i5svxZUWd3UP+vKLhhgiO9BpDRChrslen12Gk8byetG0rXEfMB8dp8+ng7LFJmkHDh5Yw5V
zqM7aZXegCRcJSDiSetp1+cQ8QjM5yPmRtjotDaxhfEiQyFok3vndcIQnyEjIC4BXQc2mPWwBqZk
OxifFQM1jplBGCu2IMTFFpwe3Tx837VPHrbzY7MF/cXnNr738XIbHJ+IQTWhdi+t9N/gOlUMPwJO
xU7f2BE+A3JKQYPsKDO1td090C6qY9kiV7XZzo2OIDMxSe2sBNQrsYDBIzU5xzrYahFgWuPBFW+9
cuxVHiPEBbeOiUCJBbeDVQThk7Dp4JJPezfj/poircTaHSCnXwUcbNlrmu2sTh+uCsUoSOtzM0C1
Al3N6oXaGmM8EFtSH6cOyxh1ordi9xB7IGmRJZLhcwI8KOTtRFBVk+iQHoDFQUTblgiOH6BCh2rC
sqIXsc3vIGpQnfzwgpl4p7X6U7Ic0zNg1j6Jdz872Iem52l8EqKzkpawd2IuY7XhbIWDgHDhLckl
o4ZJ+Bhm+2nP6bxNBuy9r61qpymRQY7H5qanGjUyxgu70Ql3GUhZjHjirs3eEwgvcUEiZhGexKOv
Awkai4hj5E1/j3iOEIb0w+1qhnwSmYgxrb7IX41so5wBpJGKHmgC4JmO2Yl1+oKqwFFFumKxOcMx
MQVgh4NYsdl3hskC9PJHGWZoWqS7A4fik06G/WSerBOoYPCp3wivJ+LB5G8UNQHaQCY2/CzPH3yY
q2Z7+urau9KvX6Z6B62Bfed1jFPzwxl6c17E+yDqF2A4DYIlFQKu8ceQhqCeKD2dKQcAog+H/wUU
1t17uXglMfGjfyDCYV5mQ8DnidaI5YQWQ9oMn1hf50ssWT02CcgxEUdx+cciB8JvhZ0HtxS2Gq5H
ZnyrE0RErBqg9agIn3BBHxPTgLgKndQarZgYKuQrhEO0Kfo3/hBOhetsyGTGHwAHDrikwqT+ALvF
WQqIAbkzho5R5FXEe0zvzFdKQaIT4ZlcCkzfekjg4w4bLXSp0Fvkxhs/hJ9suB8EIlVgMfIs9hrW
LqL2DlUapmwMuS9NRFMigEn/RkbNvp7eDXqBLYmGKolz03nui6rhB8bbh/SCpTcoBdBi5qSMv2vk
rutjbSOgGnUQPQSCK2DNqNiczKRxxUqETQ1xMTu2v+3AVcAteMUFXc5juIWZg7RP7giMYsRj3EGQ
4tPWcabgx2PpoiUecP6g81c7k22CrsQ1TadLrT5a9IO29wCrqxCALBwIXf/sdn9LORnux6ebH2V+
0NuKcQbmzQCDcSR+ZIC6LRZYlAz6gUHBK0O5siPjuSDRFrPgRD8zPmzctAJnuIwiWVZhxfiOSIQq
gh0b4pSaZmtsREwRLHczTGriPspHPl7jlpMEgFr8wc97zx2NNc/lf/5dNt/JRrWeGZN/BJT/Qi7K
70ggiosqw5gOiJmNRwbrEKcbPfQAwM8MQHlAKsFdza1twdzTNDoSrzwjDtTz/mIflyuZlXQ2Vb9/
q4iojwbN1CZsCjx1ZKYeohg0RPfgfmzusYtirSjZY8mtJsJ7Hsh0d8mSfcSywsB8iLJ1KUXWDR4N
Il84O9tUW8yGaLBPH+s/sxMao9Ld/bb19j4GqiCLJT1+9WxMsbQDhYhS0G4CeRCUu55iXDZMOCY9
ptnk+PQZZPbxbsisAZKClZePNp9vL+J+8FlmsgqwyGKKtDBEQvB8zI7MJdagzOkjQ8ICTY8UeT/e
j5eNKDQbtOoN3c/gZkcZBgblWx1pAizyaHm7Icv/OYDCk9zLwyf5zymR5rP66E6uoMp5wFwpXVqC
8szKSnF6En0F2E1Ljswa7uBpzKRzPWQk6H044tATwyd2XmMH7lLf/VJF8x2+w9w5NjQC1K2e1TCg
RnISiBwkpUJihsR64KvD9PlbDidHyXrQ0xoBRnymOzsjIMeB0R1tBxw2QvWCZGng9Xt1h0dseWRa
2I0mz+HshWVOxNGBy5Zcwedy6BhEFh3udOrF++zJ6QCnRd/GI83X17FilKYaIodel9flC147zBcj
Nh/O6BfS/hWTTteG7MmCKQKu1FFrBmsLtErkUACMdXEUck3gACW7BDmjR9SZ/Bpv6FgQLyQ7MToD
dPFYwlBBgE1Uh9QiAYMGYhqJD9M70Xg4AYxcU0nGwHlJSZC7EpJ/gbsCOm4yV72ZwqDjCOa8MTVu
ZCwbzj6jjIB81BXZDaAhQLvioBrNUIKG7EqjUwefrLPZP7WlUETHxAxxTLUlwzkxy9kYRdXgbFeP
LZdjnUylvfFjCo8kCZOec6RzOF6P6Zh0O9P9QEezEZ0KPiDwMFD+nJc1dwlnUGu0IX+ejzBAlqIZ
US7jGbQ8dj67kqr1vf0s75vaYuPG8YL3pHRLl3hFAwjsHDXaI54fjf/lZ5t++LRbDpYTF4V6n3rd
ZRHUECxWZJdFDJVzrB2mHvk/MblcNne8NXgVwsppTvthOyS4F5O+rCQCcvDF9H85NPP1x2wcsYmP
+nPiigb8tm0cceFl9Bj3t89VQzjr8Kzylxhk6zN6zC8LdBH0FO9FWjm4vwLsS+BvhsDlSL2KX8+V
2QCgzCmcyEPvei6xH53AgrvqGYy5dl6yDmxgM1g9s5Xy+Ukm0SifXEjDDEiSzMV8+1qe7a6XHd6E
S5GsCPssqd7bGuiPUYfHduwWMSfjeAMWs670RzlMfvs/+XQAv8Uwdl7kwcr3z4BQvGoPYog0lh38
gM6HqL+S3cLouT27XKc6JgMAjBPAOCiOIDNx0z+muKURyTi1gFGARmLUOVHchLQ7PR9KWrotWTSg
2rrMmgt5nE54hZa4hd0j6+Rj9tFuTjm+w7J1Hy/bTo9c6C8sA9s2UWrIPptkr3zYxYlHAStKXIgD
6qy7yHFd46vAUYdf4gBwMj51thn+hH0BR8S4njcXIE+YlyngiFXHv8DP4TRMxd799H4/awVnJ3lD
2wTb4CP7yXF24T0FiAqYm0QwbFhsY4DLcTeytAI64eGRyScJr0cgyuxyBFAN6zDetPFD2InL3a1f
xWyvu+AkYChsofhpfacxzfatfb1POfvDIoxzclrjPrMb0aiJ2obVVyJEoHrUYhPmUyjsHnbJKIMD
5e8BLj06F5wXirvqAQOoVAP8GV7/diVpKh1OnNp5ukRFsz7VTWlIECh32nRec0HXgKcChkPkTN4z
W+CbiCsglzQkFiBYvip9DzBSD9caJprRbsOfCh4dwIGEY/MYolGIhoKsPTFg2SZ2M90XUBOmRFrA
4A2OBVvra4S3Hws8m+YdxM2sXoFyez9GncMDOBrW8y0IOvhUk0XZH/UOWE66H5tNFgn/vawyk1Dx
aJgusLN3VuUJvY1904TYYIl/Fm/bawlGB78HGj6wi2nncChIaNab8GTBgwJ4xGCAOA4maf48dVY8
8Xk6My+Aw5G/PMGGAD4Mw8ClNF4nsAk4UwkL6gsLMz6ALCWTEnHERtnTlMKApewLH8Kw8OkOyxMQ
Q6BA2K5LTAJYm9hDmwICr4AvACli5eIUOoiZhJjWtkD8APrdm9pg1X9rFCV3XkFKjwaH3uHyjQ1T
Drc5t2yVw4AkB/C8iJ8Cx83XnFp4aCk7fBl1gKp+2zbFJEBCeAJiAGwDGbQxS7y3YoHYPudiOMCc
gNqE2gExnPgiMN8u/pwdJY4MqoDN4T7r9ljyQWaV+svNvPMknUEjjR2Z2YqZ4Do8DFaoou9tNqO0
WBl1T9hQT/KDjVv8BO1lvigW6Sy4Tsrt54SlfoX+vrxta5xXhCiahQNTq0kgodPB1Yste0qCanAo
BdIHYwUrO/9AH+Ck6ikWVgmsEABMLucvqAyA65tJTf0RgN9bdkF6hjC8TTHBMdj4GcCRq4YYArrg
MBYDuLRR+nFmwX//04+sK7ZKtrVCGyAJ4H8g2ybziAzm9D3iw1lD94YbDkgLe8IWnag7EMEcQSUl
LBUuc6h5mjZyaBa5Odi3yEKqjJ8iliPT43G5KjA1iBEdsQtnA2aTHdaxgQjtT79nNDFrgJ1DRrmD
Mcforw2A3HDi45rLRipuAUSp7Njfc3ZL07E7cvCgCOUdTcRB9GyoR0VKNXlktZPzDZm6+mqRYpRG
fyHFwRFHTHFERkUBMRC+EaKQqhD7qD8SLS1CpER1Qrjj8vYeGROiGpwxxxZmb1iK2Roxra3pBa66
x4iXSFxoWdyMfsTTa3xPyYYncL/4KJA5mzrSJ7oScjvKUXdPwGdxjEQaRBbtEpcNpEvUunQjHgQc
LC+/48QTpCBR6ij5jeMxwoXR3beZfalHNamy2Oc9ukMNcQAdP260Rn7s5WN0YpElT0+b4q9jZHIE
0POEhHMoZ30CNEUr40gGDiNqmNfdo+Cg3zJ4iN5MKjwU2EReHRNliV4FMgZoiJij11d1eejI/Sh1
CJ1gH25f7RKgWqM2cK0XHQ0d6iKJMyzaSgeJqwqm/FxHD+YydCFUGV6IngBYoobQnmZA5VPnY1RV
RhSUO3VMXxoF0N+YSbhkR+Q7HSqSeQ/LC/oKdedbYJcPn+6lqu1Ke5KsCPWTFFzogSTjZA48DRQU
YlMITUX1QS5HgQKlRWOjaBKTswFkPcp4AF0DqmTP+bhEFRMwblVOV3/DBKuS/0SnNv0wPkMFze43
vz0npV4cB0TPovh2R80wib4mBAO1Y232CYpCP0HJLgihGqMYXCfJE0cewvuRAHpMnAhGfHPz0YSK
BBjEH2yR5cViI7M7/ep+2MdqEgUDSjzGfoGWwtx5mBg92qRZ/O1omBSYwSycRwMVgUVHpmiib9WX
wehcrj7TrHOeUCPCbTuvOQ1lEXxAMRbD3mfSKsiivWjf9bowbxB7dcl5YWPZqK3GGrVnB1Mms7qU
7YUO7NvYobKzCxJIJUwZal6oEPHiPEdNSOnbrF28Xx0GmbLJuxqgwT9cRrmJk/VmP91+WKLbvPVz
4aCAs+t+knF9I5BUB3cZJxbTq5mMkUs1TJC3cVTYN38AIwVztaHTRAYeQuzzhL3gwjQEWQX9JTRF
Qv/I7GA76IF5Oma53l4+tv0QNRZzy85mnuTJ8qVObu0pq0B9eirw4CAbWIzo4Gyy9Ti0EDVLJWdi
U3+4qM45qF24NZuC5gFjTx9iba0DBWmQ1EVfnFUzZM7B/zdKSFpO0K1O1QuTxcIA0Gzq2O8bKhHq
L5gsdbppYDAWKbZFVFvU+SRgq1MBl0CkDzjrXY9YpmwI9F+5z/AXdOcV85c9tq2B3OImZjcV8enG
XqRzM9Zg9FQZ49q4P4HNSVuxdWA3q2rATSxRXTHuAXBZNuA0H7Pyek4fL8h3SyzQ1AEwYTF6+4RS
i02iPU2DjoaxgOhin/2FucnkE0wDgH/EI5dpQdHt8BPyzCsOFCMayW8msDntRkqOMfXv22LEYVYg
AkJjxMZE83sOI5+C0cJiM2LIXwJJu06g5maQKKqFmEgsKMYMwNS47YNmrbMj0gcyF3/5k6OWsSzG
LNbub+v7fPoLPN+VWKQ7saXABi2AdZwuOkMfySYPVrCM1t3mrDi7rNwd4dtHwmiweDXW3MN+0HF4
OH5n2p8SemmLveWBTTYPKKhuzCKsUqApzy6mjGbDPXOTz5CkmPgQWzGPRHrPkWq11g+XjiPsr+Ag
r+FM5kEZ+F2/I/tOHrALsB239xRPpzPT2B2P0L0DpI1HRcC0ojmF1UbPIscbh3UNh71qqjCXZlY7
5ITUMWbohZVbn/15jFIzFlwZD7E++hn+1DsbY8+I4UlNNnho6RsbIlQHdlM9HmcQQT/dmBX0dCun
4tPc2tmF9YD/mU+ROSoosUX22Nn08M4mTlU6Xr6VMuKx/DAL5BviyCiaK8a5JXu+RTKIv2/i8c6u
Hfmew0mejgXMklKeLh/Q7sz6exa0r8x3SnpJr+1svqrIWCFnmpRcOVSiZ+SWNLegBUK8+dcelWhN
Hgk0jV9sIQWmlzYtlJr+VUmqqHCvFK9SFICTcZ//pawer+mi/XmyM5t0m1BiS19IgfLqrwTsK9KT
6TG3aBjvpMhvW/t2dJQSFOiupd9kSDo4E2oNdln5Sa2Ibd/JyIAgt0i5A65UGBoZsvaIQeVz1VYZ
1j6v7jxE3jd1aTbPyukiOolFYNEhcjHT6K9m0sK/DpZ7zt/2QmUul8LzzQNqDdAWvLVkP9D/fv8+
YaSYANJ4mUfyN+Gx8AeE8ixaRmV2zDR5jVmGylZMBl6H0mU9434klkqHu4RGqVRBhb+2bxeOdKBM
D9kU0Tit8wRSXu6jGRCs80LmmrRUZg9NQcKtmGHYDZjItMWUwuSq7y3yH6fu38wt6LuOJndlVKGi
Rwu+lAcKWXDtKFTlWwaVkU9lpP+eh9OGeSe85kxDV2XuqXbiSQ/CcEEwNW9J8mAB1/l2JytFavl0
ZX5UDhP6WxlZL3I/y5oTFEYXnoCe6H5nn3wl7WaCCxGYWPeeTBL2cHZXRpOkGm6BxOSwjTZpKiZI
jmn/74HMfUdsw0iT9Mr9KDNXnv03I/5Wp7RXZuxfe5mVSIMyfKrd50eGU86V7xyc8DSskFwqY7Wz
WRPflcCWKc1Bq7Vp0/3IOpOnYNWCrl2mFQ43OkDGR2YVO0mKenPxZFLKqPLxr3Sh+ssQcajwAauU
7WtnbuUWxkl6RGai1F9I4zHwc5MU0GQSyd+nX1DTv/2mqUtxjD5ciowBlYAkR9YcGve4Mbz5lGrS
3TSyctiYmBzSDZwPOPplm4AYjkQhLzpO9hgZMPkfSUoWwkR+ZPuSmhcOlOpUDoAQPwyZfPFXR0GQ
yNcfGWcpoWIYZHIwWJX2wXrFB1Ql8RLGSXbLv1di7UJ2o8+vLBmZ+tKT96PM54fb5FC8+WCuXDlf
vIqz7u7JTxbIFzf/6n+4BDiqfIgprY9EXjvYlF1IwzCgYWejtrC3ANh7+g+oxJCmskBOsg2Tl9Jy
yMXkO9KdYHZ7ui/uAnls372Ld6X8m49HmTIq9lS5H9UH2I4nN938xjoLblSB6Ylos0VgAfKNlPIC
tEKMixZ3bPCwiH9MlQ5WGg/DsoCooshklBh00Mg4qznJmPBIS82w8ZMFKDR3r4Acj2wAKaZBtCaE
e86zjhONlPXdGxhAECnRgIt3/oRFSP3FUau8rOaeGdLWWMaw6DEB3skYpYmAKfYy3Auow5iTgSND
cUfqPtAYbKoR7ID/Q5URhcUXgXAZUjx+nsRrfeN0mmHpgmkjsIoAP5b5R7+FSFn93vC6B9v6Kzs7
O3omrAqgonB2HNPnhgaV+2tFdPuoZyCEtxBeb1zfhbYTKSLAL4/MhkjP5sN5zr358dZwMd3LeizD
+2ve/+UKJtERPt+weaWBbAYc+E18hS2LDoxQE0ORZ8AcEnUQXicd5+m3lckL7oYCVvN4QoRZjurZ
spjrWwSDKuDp732X8F9s/XtsrPDdiUtHWNHYBG5MTnWfeJJXQbVlLtWkSY+mXWgbEMyB4aAY0xFP
IhYBnZ9JoQn9Q24gtCBQ4VXRX3uoi3xhGIIwOWj/Ulva+rfhseoum7wwWShUsXjLuctIIVPhSUDo
AinIro/wCaJ+BkFyRtiUtmsKlwWVpPqQXlMNDiC40ZEM8a75kFE0ItgTbN6Be2fPQdmj9SIhAVxf
czud+4A5Kh7BBSVES3/jivn46tPDr76BHtnIprwWdicgPi+rDHkODYRQiPmKiEq+nA8TNEYVpOYo
pgQ2sKe9w8J571uN2YPK1eSagnNd/HD4QoiYoD6KOmb2sV5ew+mMN3QBmH6GpQzRV8g7BI/QS4NB
hEqhM+8wv6Nh7tmRkNSIH4SvlYpHR1g7GnAG/dJRBA4hyqJRfGqCN0xGRIkgXtAYA/4+VRFCeXgP
9pD9h6B1/KOYQHSkUrbJck/E4ZU8Dk2XScC9xIDVoLfEuCwFUk+mP6uFivFAKbOhswGRtYMZk58n
EiwDwuxqofGilwsPMjqcyfxBfKUYXjBl+J4pw3KTqjUk3K3dkCrzwqA6AyZnV99+hSkOOLbkq89d
suvQvd/97sN+NGChpGwyiXfzGY/v5wOZS7L5vZmmnzDxUllpSHo+/cx5SRIW0JUaLtMPVvzyu1MK
u2ZlHeRxINbP/s19c2NjLZsYwt86DbY3Xx6EOsHZRkM+oeyuaUCQDT44PGZDNnJddmHq0Vg/XZ6a
HOkppH+w5BbwdGr63qNi8krKlXs5/b579UDiYJoU16Q6W6m07NxYYXkgG0TCigijwiT/1G8a0IEQ
vbOD938zqsODGmumZkpJJXcS80DiatyA3M2MXEs5d8qTZwHK9pIgxz/7/h4d0YbaD9Y4j0NlHfuv
/TscoCcmAYQtg58keOxvcIkPZo/w7oDO1wdjVWd31nve/LVS3Z1bbUlQqsP3fjXICGa2zfcoMvGY
mq+xouU/DRKaiI8PBETDeE06VotU6bfVc9JwGoZGyhO26MQqiVGexm7s4+0G1+WTSgI02WeUWKqJ
sdUgFMXo0LsdY70m1gkXINNjdACrR1KSlwk5KVxFbFMkb85JgpJwxL7MB4BCA0J9sjRgRydNczwF
dTi7WT0z1z3YFHDXx+5gBpHPQp0/QmkkfHSlDmc+mX2KtXzd55hFjBSz2Lird8C5qeD6LkbHiJEV
EKTIQFKMrfbyZoMMsAsggMAJMSiODIxV49YkMq5YWXm4HvRoA2Ug2WKvIjkKwfq2VYxR40ksLnmv
a/hP/av5MpQpgaOTnUWybHzYBkA6rWN6pC8xIBp9afC4wzsq5ttpNjZhR7DIg61bKUTxcFjrxmN6
m15NRR+eQc+9p5IxJTZxCQKroyPuvwZGdGQaEU3JgAEyr4dHj0JG6DQpIo5IebE9cOMpPqSz2fc6
pAgSWlWgXPSjSgIOo9CgqGEQGqQleRu13TR2s9gib6qtzB/OZ311enN1ps50ZQ6Z6FyZCw1lbZLk
hPQrXevOb8eFLMLs2DueDx0JkeaO3N0zdcwPk/akPyEl8bSaltZl3DBLp2dH7tVaPSxIP/g6tbHd
+NGkcqE9nl9n0TyepdNY647vuM7Ix2AuH0Z/nNncP4kmbecOBMfswlVZudBdutHk6eUuEXZe08n8
p/cOcncpZJaXSWZnZO8Z1tMW1nANkjKn6ezbDlwCXjRJ/cy9+6nbCm/evmF/nNRP/POmdK7A+9cP
T0r8OJl783gX7BP/5p0xDoc7AmZ9OEj54up9f4PIx1X2CK5eEV69+HgLHkENuNF7BIkfk/b46kHU
tr56XJUOH0HsqeunNVBHfJdBWOXh+7vylLub7W9BBrdGTOTRz2Bej6THL/s0LNfnoLHdLVZJ+CFq
KwmdJJSfz7qxTULsvCHpMX/xEf4mYVZqm/e65KL+4rW+hKv+gpw1RhQ2Z40liaeGrXmbV72mGYUd
yWi/8KKwPVOmP3AY42SFaH5W4KAjKfaZ7CBkdgeNqExbpneHdLc33Y37ixhMdD2HXXmuTPEG2pCw
dBfeW5g8etPPLLc700ynt+a9aXMBO01n6n1mnWnptdyudRKsMj+MMZl0sIRPKh9k2HiAuzTlb9vq
a8rIa1rQq/MSqt8xmQFGChDi5hHUEz8tV/DJLDby4UCTwOX86vKpomOs38u1MXfwq9c++Cy+l6tU
R97L68tK0bmGZYeNdNWnKkKmK98MMOOMkpXcKl/CPOxxKcAPrpYyFD0bc13QJ8cNhNV6shIPp6J3
/IF+avmkKOKjgbzlBkKFcUpx7WAkHxQAdLSO76XgnCkUVDVGMuoh6Oo/hLX8xbvPk+TzgS53/l0h
10uR/BUMtim1BYNIfeQqHiOg65hl/e8SkqWzY8ntV5OIYJNuHEvRXTwjfrrKuDynJbITcCtbAHY+
0Np3EOvnJY33+ObIdROYnYOr2QdBspGNowEUW2DZlK3DdsbjpRlQKn+f3eBde0PFuC5dxSawghXY
Az6R2iTNobw4L6VSUjVSmUmyIdzs8okUxsUlCYWoCJNjLD+CxJa/FEQd5eobBNPyaEEx8ED8J0Aa
rma+UtlBd5ZcQkE63IYrAIButoL/GdY1H24i0niP5ZtsxRZ2IMvRUoqj2zfMxANcglILwUdAf88z
Ky4ewCnNAbC8cTCRkVtA49VYDjd1wzOpWgblNFUjkVUhn2sVn8kVhNzLENEH8loqezOBYf/d/v/F
YK8b/l9xUmTE+4qnyLME8f6vSG6SL3bWbckzllISGTpMdUNXrBggQOrfCvM52US4XW6Ub3cbRot7
/xVZHBrSAMHTV4L5jAx5nNQQ/wAPpc7cnR/gd5dayc1Sq2L8oJ6892AAA1BPOs4Rt9HA61K+p2Jg
yPm+pHApgZPg+z9BcvzsLKktx+4GD7d8IJfIx8I5Lq/oZ1AcvIDbgjL4eEtisY0A0uVTeQB3EwIp
XXuQovH6UCf58q+cnbZjxKSsv0+Fu1yykwnLt6D8bydpKgh//gquH1e43HzWK0j0/mpHl6xwwssV
3y++9ZSnwIHO85AXcHfX4yevHiae450H7N+AJdyukRDkMQ968FuB0c6rVmBr4QOnnrEttY3hUpdH
ymspP7ZrmlePJbX6mSv+fs5bqY5cQeqEb2Fc8a2glCQ/FyO2Y1vugfUd7KoNEEBqSZeDH5JoBJ4D
7prO+FK4MxKx3TqAYjEu5BeiX6rJt/54efkQiDoQfynsSkK3K/+3oEInpIJXkOycbVJYkqcttqGi
lPIQW/iGbxEkeChVuSDBURWDoi50Q+tArXgit0Eb8v3lW9iDZjyNmNVvfMZ1K0+r4aiXoqWGMTIX
z6bZV17/NfXME6Gi5ykELXKddODZBuwAgz2X/P2VVzJCQnf/Mkkcw/8tPnme+OzQWrWoLE2VD+VC
+ZUbUX2owdP896mEKdBnkqtVXsrH/6rP/eCfvx8Qc8A9sX7dSilIrsTSjIirJdJB4iYYG/0Kahg3
zLQe8gY1mvb+PZGQSQjjv48EgkGLdbAQUizJ90Bh8BHhDlIakSaASkAeE+HX0z6AGsioQdKX6+RM
ynCqSHUu5NSRgPrOAcTHtZJLIE0Bq0HvUBQFvk/xEnDpnRS0ABxeI2JYAIuAA+F1NDBgU3nCz1UY
5OP9fOwmOWlVR4okkqK03tfJBfNX14rScatLJg/I+7x2ZH/OFoD+Xj65DshU4SR9sw2ReG3Xmame
LRJlE/+pXifw+tXp+J6OL6pdEQH4nsRPJ1Om/atZ9M3bHOKgR20/O5NympfGs7YB/CuFe306H2hJ
gQ6YJU0ywFsQKkD0II7P90C/Z3jXgl3iXUr3TCxyb2j0DhB8EsBRsTrJhtwdks6Ct7DkKANDQRJu
wIc1btb2NSHd8+haaEVTI4R08AR6g7f5P5LObElRbAvDT2QEiky3zCCK83RjqKkiigwKiE/f366O
U13VpzqzKhP2sNa//iGqJMjMltaDjAo44N2gNpEvDkdKslGOvD6WMirVhcILkGG0Cq47LNQfMQgw
UGB9IPBpbOgIfWgnPeE7xu8fmPC2Lq5l2IogRHnwR6oIQRfkKzfkLcK4+/cDWgakCQnP5a8lIz+q
YPQ4Txnra5dvlM/NcMRLXdTutypCytCHQ/P0kKzwkeg386f4mF8PGgO6eoyuBrQz0IVUOAX4Ujg8
r3fpKqSat3HznT5vNk5pqeYpcB+IiD243wXsBLjmfD8Q6JncV32msoLWAcmikLElEAQNviXEFYKr
D38BwRJi0pLwDhvJxEFgIVB2hXwixQcXbWrqVrLDDz5FlsQn8uVA/oA7wqSQWSNkC0gTMUDZ4B9x
Ago/fx80FcHUKKOHZmGzxYOB3wPzZphb1eKFxuNrwkmGToPNGFQ3ZAAceaiixJ2RY2x1v1RcK4Y9
WKr4o33n6dWY3abGTB7juWUgAj4/sRCGdrprCdvQ/kVJosYiXhKaJwQPMgIROqGbgrVJyYZVHJmc
EO4UTy/MDhMZyG4QL1JLle0C4gsGZAuldKvUp2IuzwWGHaBbhJPiVoOEBy0qg7/TTQtgwf1gvA/d
FBYonC0AadnKz/hV5vCMWzMH5aitO/KMcwdrDQ4u3ORd3ZodHvaVMGXGQTnL3cMf5tp16vQk65GK
30PkXcpm0fn8fbDxpL/nVduTWdOftWfRCRAHNzXC9+h7xovgxWkyeaybbRIMJ/lGn5PrM32PJO+D
A3vn4F8e6RZzdVOmgSmD39oI2yVJAiLT95xPACrAM2nx1ZkcYPDi/uiQ2qAbkUVHohlGWwG1Iblp
jbvO/TYsGNXcfIbBfgM62LPB3UIRaWB4rQ1kF+ZQHuVZ6yoznpq0qM85HhZBb5Uc00kdAcySI2F+
0ejBVkY/j/Bpgq+QNMEvJdcwbGPFoe8xyWSvsEVEv/20vsCpcF94eDie/hb8izzFQ4HE9eVwAit5
aUx/cI47632tyeXB1Quh+DTfPMcvT6QsYzWDeJIvzvrAXBEOAwoaBNwpYPT8DXNibcz6pEwPE2N6
i9tTtqiI4oJhjIUiFws1z0meNrBOV3yhmH40sKs23dfpmHojnaUG/ROR8LvsNADe5Kuc/Amo1cTP
KSfpS2stPoys15WxRFei9x0Dc/Y+YRfmj3gf0qfhKRMQhkc1DFMsBSFMofNTWLskI+Mabg41E9fi
72BkDHEQs3sku3PGjx8bFZHnpvL4pQFQ4lGe7ngVcENw4J/otsPPeEgzfz+rpwxT0aCOiWqyM9rx
x/a3/2BauFdRplE1D/m6rF7it3gMXQ4jbV1N3oJyBehs3jH2gUiHKx4uKNRFJ3WU/d3/DJB8mKyQ
zCp0bdhhGysYmihoE/YJxnqb3wQJ7ZlkQZrD9NSb5Cvu6cfqthpMpelzM/wre6bEpuDZQW2GrSvO
WfOxr/liUuGah8QI9mkiAniELFdoThuI07BfNhlqUfZ2dfrpbkVyISS3vsVOp++YgyFhLZ5yI1pY
Jipp8IASkhGT4NzBbNGy1xgWWwkS239OqQoGqRqGkqjv8WSyJBeb0OrYobg73qbvgXmbfq/PElCY
JWOVW0S0u8eKwnt6cLVZBpG3mKgutRHM3J021YRjVR4/E/+foQVuHbySR2FD5MbEcKNd2rhbalf9
LG17q+98uO0fP5BvGA6iYmDB0zczL533KfqgFcfK5bX/XPjX/GbXXEK4g+eWAmoIWV7wd8yE9baU
ARkwcyIfZQApY/f+499qaKoMJ/n/8BvAxJc41ScIcuBG4zFDoDxogKON80CyB7ZxraM8KiPdfS+/
69/1S/cPuWRNeg9ZfoPgBTzEEe0dSGSurecs/7vv6qAGj9GJcNSmzYV8kWUx7yJ+PyYeQRpxgIAv
Kn/yTI20yUcUk54U8xpLZkYTYBQe/vV7vS/vSzXGJPj8Ob4mAr9I13n05MDFuBsmS+feE0cSuRAu
XzEvLWG0dEeWYndA4jkbw4TSnGD/oyNOMn8M2RC7cO31rA5joTIsvmxES2LlnfmJrDhGQKip2dtb
jQ8mHG+d/dXYXZA1wL8PE/FstYu0HG6Kub6F8otTFtxf4+doIPLrbvmdtEGx6i17f+nqvviuJI9U
0aXuwbic8SaAnwZRPv2umzVrggUdfEMwnzaqA33zOMM4msreYUHBZBH/frotDpMCyCudkzYTQngm
cnPGUQ9n99J8zWb1cAsRJt+SQp+u8E9ML/XmeWHHVrqjT/q7x0YTB/zmMymujJfcZN9tfqvX+s2C
nRCGx9SKI2TSn/ZGXygGQrWLFQviutVhUqthPQxaNtUq4wkRhUYAiW72Sezcf1a3j4XlDGmgTW2r
bzJUsVKHkWzWXK3wv8b6xAhu0IhpIzFPhWTQwD+yBweoX7aUw/Qgwc7JijBJyQzgw/CXhcNn9qF3
L2pUeouXU42lUeG9PIGfL9VZTnTQ4oBd8flxTSJhx2QeVr1Ru2ku2PFyGMNqgQeHuonZ2FrCEmD5
sHvT1xgfytviTrqo6jPx8CCFF0cdLFPH+2xKRYP0ntJuge4SSOWseAyERrx73vb3Ik45XOgGFtvz
+Jk/ts9ZtXqPNJCUXYeZZ4rXuWNwiqtWrsNndlQcbq0U20Gk54L/zLmCSaR7e4njW54e4N6hNuGp
nDquKjQNOnWR8PcnNM0sCapi8RGSWu5YVvxQ3W45cN8RFC2vN+tc1sC8Mjv//7/jMhx1yFE2REL8
ViXuIlAUVuCnjop24o9HwEbPkH7Bo4LHj0GsjgkHjSAOO4t2y+HZO34xktjIYynOKUVgGXkPPDTt
/gSf88HUmN/CdqzNe04KylS70p96d4aUebjE0U4PcaMci+yr4a4YFQ6X6FruOUpYzNWthslPRMvC
HiHQkHxZ3X+LY6Zelm69+OL5NhrYvWvveucOhausi/Xz5nDAEEykABL/N2kU++AUY9ZWTv2qTtiu
Q07yjbTB/HskLXN4VqCG0S41Qwh6EyP8MhuE5iqcEjnVju/oEHOW9NKg+Fla+GFhgAga0M1hESPm
xNuOd/KNH/jeDKfoVs1jyyCZhzR6x433ZNeOsh17EhUG3lImiRdDpBEvp4w/OF/ytnitYUOS3ubp
4JHpfDu2NJRVng8lXu4quCUTTBU8gvvyBrJM4c49Of5YPU/RxH3z/QXq4gYYSTC59451fCBkL2Pe
7JBjNn4zlEQMsYa+Nz/j/BIoa0qkkI33uRxO2Znnm87Lxky5r5boTz7z1xwNtn2Pu1N1UU+DETfz
c88DrcYDrPmw7+X5NfypgX53i30WUxW4yFo9nFl53jicD736lPVGz/Fg025yTJ/UuUJo6FUdPWJO
hbkhmwOcC3ApvvlfonrHGGOz/HQpwuAQLkEhYDJkEprThDyu6B38MBuBfuenM46R175ZdfSyZuGF
u8TWyOBzNSyUs9WdCPR0zah5jP0XtL0C4y4X05e4OR0wEmuh0JoH/skINeqZmhN9nITm79QnbgQH
I4HHkYoT5vv3CnCLaHHgwCL+MeGpEYXx2wI6SNxpS8ZhgOc+GMn9i8zEaltrMIWsT1hxu+EYYS9i
lCpN1QC8jA/JLgCOAF/vMWxqpPtQPL4B/i2X4Qqdg0uvRNOUh0XPqgv3FevHct56JGjsPyA95Mh6
7co4pVs6JQizcA6DdEmi1J3R+hzSRPLX2KXzQtmDdixuZJwzNQRerKAG3OYJ9R/2+2DNwBdSWQJV
He71Erq7CgUQy384tXd4+plK2+/wMxPcetLORcac4cIqmLzcevxayPDgKNZgRwp3z+EOTLjAAIzy
zSJmjJxtWpG3rxtmD0iC1BFMv95uH5YeDcFv3UXvJfv2TihzNGRthumRi7p5hPrN4TNZjRQXPLCh
E8le6j+hmHPbp/PE/8w/k9LlwsPj5L3re8lEJ+d7KT6p7yER6o0Phql2Ln/z4TwpMC5nnuwlb7c9
jHFRVmZv/Nb4qpiG9AtLG7MzMhwgcqYIHXKkpYTdhWil7qIZyxgqMrFqODX5tiKyGjxcJjNsIbBP
QV70Xb8RAjv1Qsa/gY3Uv+jEIViPLWQRjjfssRb6qA0GrsLcTo/Adz+sio6FgNc/OjAcfm3RhhKP
mI1ZMnbryiFFFV/g5yrFtHaYVw5Q8AjvUCTzF/0i+0RlAo6xkvg5Ub1igfwDdzC7COprAQ3pF2Qz
HK/gt1iyV8Kfuf6gA3B2mL39Y6nhgW/ep7+Ov6E+DxbZVp6lk5TplWwVY+bJaFDxvB4Xe+78EuuY
mtnIMBCpjiVSkWqhym45U/D44ovjZB3/IG9q2+yovB1cMpPG7K7YPRrmmMk9BBfsI3gThaWc+Y7p
X9bK9gahApUwutuBKaPOxDi+E02Uvr8xWYam0mfP5h7j+PyakoSdTEkEMm9LzHAW0h8TzhNH4XBK
AkKqmYyl0kDJvBqzQsLX4aCd35U9fFoZlkBvh2/Nz5fNVY3LJWUm6SBaJxIMKsJ3bvOSjDUt0Lzo
wtPyOPZufx9YBxFHQ8DliqJ1TAZFZdVBthxsf+Et+oQ/cRABaso+aonWqWwaxx7dKWQuXGbaXXWq
FE9AChdhl4h5yQCzrM19f5hWPnJvl2d/HEZVKH+tEh4P3iLwbEEWCvc7xK2aTtX9AFiQt4N+aNP+
qRC1V9xWhs4dwd38cgjCKxddkEIdCnhhSJZSnO0tPvfNkCEHdMOYlwbNri7SiHuvozmQGH5mZ1L+
9vWpsAra1HbzpvSiCaIHVC2ZtAoWGL3qjkpE9H8cHthVhcpCNkdvv8MjsFxwDVIR8j/dz//kNTXq
sRpX3qo3uwfl9jWqGGlMDlNWh4fWBaN72kEWcc3tiaR73Z+RFDDPLsy/xzROZHS2MJpC2E5WHis5
68/g/F+VJwrNaZ4Fomo7DTS4XigmrQ4lF543Go6DuH24T0w+T/nmwGpmPE8x/Udbi8k3gky8uLH2
oxTV6F1lvyEFA9Xuy6I+whGxQjTHnZXb7xOlao1jOKTSf9/wYF4L30HXWDZYpZX2AEcXdqI7HGNy
yHm67MLCBjXDrOxkBPmJ9IWX5txKrwbzH3HlK9PsZPfw1kJAUTj5psLNEOwrd3sHHzPmF0iQa8NR
i7qQP3r5zgg/QzWsA/ZfsfgkCw4sa0K7P0PaO6r9yn1ts04YupadqdzsfmxETy1qPgLPKESPZhkR
35g0BxcQjT26YHhWGlQ067ub5cIScQdG0F90YRros+6KRzOqGWJ90jEvhZhHbCkCikm8H3nXMRy1
hnTufJOueL6PBc16sVd9UM4pBUci9pV+Vrcvk65VF7rsZF8wwllQYzF0dygLl7RZzmO5A5fNLzlz
OQbEM4PjLxvTY9NEg4hJ05+HA9ZzRMe+ww75gZ0QMcvmz3teGbgydwBdxpCazoiUS1yjehcpkBEB
gYqA4yAdg0PQucc+k2EgNB1slGGfhnmVukXoSf/OSf8cvZE9Lu9R838TCIGosOj1JuXyBhAXVKFK
nd+eUjxtR/g8gp8ALLtDnyq9v6alPZwRd97+aK3X4BS3IuhhIn5wC7zzVrcFiEsvav9hMvK/42L/
HUsmdCzzM5FZ0Wtpme0O2w5aEyyndYNxiFkDTfbNl6haMte4NON7TIlOiDHFLFvTxxu5meijG0kq
NAmUWKKwWShYmVPsUEOK7M5DLC5KE82n/qf+MYukSWatUxNv3qtqkW7Vi86mpvtHAYoQ8JLJo2yP
jFKfPvHviaQAwCwcuk8/p+6Kbru34tz/8imWIQsjt65PHgvPCehpGHQbyqrnSvmjQHJfzgtTsfty
cOZkrdbpHGAvoA83EdpO3yCz0/zU54D3HscKbh2hUAjGTklYxo/tyzvAEQKucYFeQsHem0JL8aTJ
gZYMzx3yQ4fb27QUPX0wI2xi9pgY8Ho6T+NP8SfgwfGXXAbeH2AxckJj9PqDm0bxBKd3WlrwWX0i
Wx3dbWa/I4Elwc37jKgb+34Tvxn6ZB5c6Ejd9kNl9pvBXEGYOwWyqcFuKKqYIzEmgYzowYdERuST
Tgs7aBgYiJ1MvEcDeqe+A2YkICHinC8Y6VtcGM95G2DgwrGs2JlbzAY+mC1cgyEA4M0CV9H9+90e
uLcp/rC2Pr3tSYgoDJeCstmUnuL3ITGhk3HQSKtgzty00++IK/6x5w7nhj/sjAnDfnGdEVvGhIe8
tQU6T/D1agGmrR/vTHHmB81GnyNRtCF05PnC30R/ta6WCH58Rjgl64zj3lzG772BN9ieFSOgaupM
Wnv8Z3btTofmNvBwjMYHFS9qfc9pOHn7N3tB+eoW6Duw47lUp2LT/Q3i57q5Fkey6zgK3gObZ1FG
ACYE/7WUATiihdyoGAFj3ICzOgRMsj2pUP9oOfC8q0wpoWs3lavG+rlCiLnb/PgdBdbzwJaCpC+4
DFBmE6fCdP7aUUok9uAsh+9AK0XcXfNzEjnskVn7ByzVzKS39Vq9fcOHYzbSlrVmNru/UbO7XTGK
9TH6dPO4mfW84VY9V2uwuuqqx1+H0a2rnohCug5rHHa8ku1KicDFNEPjLsp2Y4JpROIrQmWMyyrl
VodkVzvJtmYOPHG74AiHbRmsAOiSaLe/DhBdZ9X8oStgISCNOxdf7vY7r8mtZsVpOQCxUucETHAF
yYz74jTMsZEA/iXBRwZuQyvCCcNVMsGL/nPWYp4VL1d4g38wlquC2pHPb4CG8HAhh5FLiHtAd94b
dJO0PWBOeIZMtAg91gJWY43fctDzlSUAsPsMO7/cFN4H3xmazwF5RMOJOj9MstjAaqJ0/oBvvdZP
2PLPCXZJVrGhQyqc1j3KFkns9h343E7CNzh2YXFxQc9pkSSu5X0LG2BR4FHBxYbPACjBznA2fY8T
WcLNn7e4fM2H0YN4IpjvR4ldt6R1Lu0h+AFC/WSSR/1QPb9JDl7UPvFiKDV3BhDbwVLyqMbqO7dU
pioj2n3UOscHzFZ7ATUr/nA57XWLaqXwyPgA4/hZBdHGtVX1hFwfANYYf0ImIpjdOYB+hwWVPeuy
p1sgbUHupjOMjsG2PnH/Gw4J+EDU/g9mUaYN3TdJSviW7a4EsnfhN+YCNe87wuEw9uA+5seXcDqB
b90XVI8aHhGw0wax8Ox7kGoIvGOmpw9jHKaxnZVevyF1+XurCSRbjdkNbwSFxD7EsqdZsCAwJVzA
CDmpdmlLZwMiFfQxIBxC6IPDpLf87vpTeXdzK6uZtUveDLc3J+L1zY2OlNa/L5g53BfDk0aBx3zx
34F0GHV+PVKC77SHPYkwJbm76ua7zxdc935//Lw8V494MOIabAMHyA1K+CIHzhckOCBC7r8y1ikJ
FNBr3p4oDDCxSBb9UT5TL0xZ4SnCgVJmzZVt3qyBTWWHV+McVuDmFozducC5B+YXp7DiVPC4Vqk7
YtEzZeEWpvThdAiVbRX9bN6wCShPF4+qkPRWUhyPyBGoia719bFWnTcb6bM6bG5nbpIVVSLIXr0m
orng6MPvDOPvlBGnGLkbYuwB76zFSzIb5yv4Tlwo+Q3+Nz6WnNi8lg2Bq3OYG0xR4YOCtbUwcu7j
bvrl8FSPsh3ExGjSdEO7BEGAuuIIacfdFzN7zARJm2WptubOOFKWuLIwMhRXRkyb9nSQR5MNRfTV
l5Wj2M2Ga0hzvjOJq3EODQk+p7C0JCyK65ypu+YXu5eNab0WaidjhIZSZaA+EfIm7dRS6V+YIuNz
N1yhAcaDL84ZdCfmh3uCMTcD+YQini823suuMOSmzQoRCPnQ6AwEzrL4lqEpJc8ZhpD0mCngQBMX
uwwOqflaf9aodGHFLR+wlt2BSyKbp5YhLcXv3wCoBzCtLOvRzU6d0pWdn4OJBqmzIGKM1GCQwMdi
0LEdut/GZruOiIl0czcJ28ZlXmQCSsYfeqY/2cFo1tFRyzOJiYqOvSQcQQzYJq9F+282q2NswTLh
OgYdWcIxGnsDc8D3+jVLPG0eVqFajPraPii8o4NkcUkcIHdD9YKrp5uvJ/kODpOlG825wrxdzEcg
fyI8jRoni8D4/mSEmNaNqFocl3b0OjBKL08d3a9djUmy4UA3yxNHUXJ5rcJGoIjiIGpcUSXTxVd0
2w4TLqZjYGG//zuqUY/2MMhceTXwJcn007AKaf+su0v9THk1oNTFFmKm7F7WZwbiS1eW7BnhgHwD
wm9oZ6jlvYFL9ypwZnil72XfGXDqgZfzLI3WbC7d3RVQGO71pu6qIwElEhXHCAtA0dphzrM57OBr
yIpHzy49oIYksLTwp9NTrxkRWgdOR+f6uLDy0sX5c4I6RXRhqTs/JpiUNg+cBu3sosxfo4EYq9Bo
M5H7IDkRh5a6BWc44JayBYGR6YWBHkrMPETi75gxnOzj5YCX6kqfJrHGBuR65S3rHGtQl+AbUwdy
ARJac49ulZ8RlEkNb5gX/CZ8ShnIqwPZkhkqE4JxZK6UHqWhwy0DFHv/udVEisqgWn+d0LA1qlUs
GJw0bH0t4CFePzbWUX57OjiDCVcln2XfbGmucri9xrRsoxeKMQjYM2OE2BKrHyau8ATM3JfmpJHa
HEvZBjQTJa7k6hZvE5grMbkZwC3r0XUYIcPFIRlnhRO31MuriNzi0U6E7xPzucNE2/HLUDPllvf+
cj4zCkOqA6ZsMJrDapYoqHpJjLTqRe9h37afPY0+BT8dRx3/6/Ql22fWRygiM+Ri3G7oDRnO4cYf
0KiTiUWQVUWu/TK9JGG1B4H9l+mehMpOCX5/NMkcZXG6F59BkMGGO452hJtSi2YYGGHZe4g+owKf
lklOwJPgNxZ+h80P5kCTzpXw4QVPvZx3nEkp1x7oW2v3rQHz+F9oWNqcUrsqwUWgDwXndAGD0eyH
qNnd+18XAAeH3UK2JhFWZygPVA//0oWCKRSkix+Vy43cOUa4hsGYQAoOS2yJuBYEc63xpR1VVRez
sB6I5d3nkeqWD765qL+qoDnK1zJ4zhEoQdS3P1Lwy0dP2Ni6S97CrDc9zOtRy21PK1WwK04t5zGe
MmemcI3J8ploHuPIZWUy4GBw2btZoWz9rmKJlCNjebMfHGxsKyrY0iWm16nC3/H+V9uwkAUt/xBr
wPVmhRsB5E+4CwdTwd9rpm84Cdjc1WoA6B3NqeY7aqpL73RYC5srJFk37CkdEuzQpf+TJA29jytN
+vEr6rtKxGGfzwFfAfRIJKfn+QVvODIwKNDvomV6T5ChET5AnzFP0MAM1uo6gy/Ghs3HmBlH3C3N
CWKLRzTMUlkXk+KIxM45Jy4TzXdQuo2nWBx5AxfsjJ4RgDHz4kGINhgHtGR5mClb0ODBMcPMWtvk
1plpTrP+WtA2IZkt2NfFY/kdkVJw24selLHLRdD2FhA5rZ3qqq5Ch9AnQ4OR7gbXQNgajIDP7Bv7
HTMb9X5X7eAgA1i0LkuYWmK66gl8kprs03OeJqgziruHjw2apUYQfWR8Fno+fpETuh4ex82v13h4
YCx8oAvk/Ya/84dgNfog1mZrC+2q2NMq5Bsr/Y5uKIDo78rjYUbsFVoOhHgqWkvxEb/ghTEO9iSw
U7RF7QxDvEXxV7sdX1F5LKLv+XMur/KCecYaRRY6HlSMd3+LWQFpmIPjw8emzG/6PI2+GU0vRuEM
IFQgkPhR8rH5UyuJOUXflxO5XjByW8jyMM6nhtX3tDEcbMCRBS4+EJWEqmL8GnVQFzo6R/xAV5/T
z//wdF1kqtM6o/28W2pwEyd2OTZOXNtQOYWtAi+ntLDHXra7gwxngVej/30goVeOJnxUO5OzGvz6
PuUasYFyVsrMgSKEjnZLMwZRy0vNFX98AAghOhNn6FfWESdqzKvHTC08kLoRvICTuZOihPlJIJ0/
UH/AeWPaKmkLWcqGktUg8FW9hGk6OdDXck1/iQg5zkISE4XqBWnWY656lYuvXuuMkPGRTGBVtjwl
PtLCYNEqCc/oJphxxG34BzrvETrlZkfSRso1LrZR02BgTA7Cnmxzs2fOoXviTYHdDrT7jmlcDgzw
tVL2OHvd69sIAissvx5kJ6hCnU6j2jMN++7eMfZ7O++1PnuOFzLigAhP1yALcGcxwZgdlIVUd/hD
YAJDd4eojYIOo6v7vzzQXLEN7GZPB8XG1kN49VCu+saIsw4WZ8yQ5jNw8pWBLHXUXTB3ujnndzTF
nhYMOLcwxKIlxwlKtQTQqCxua2pgIKLUmYF2Lm9+dzRqVNwPPyd+h4SAiHaOhDrzkkUGHW05/SFc
tD7jCiQV2p/oyiWXO7bcltsHg6Z6fN8bk6xxPqPfiTc3Y2o7XED6YlYLg559xuTqn3JATMwAyW+8
BY/+jXdumFQeTucy4KPPN+GmdFvGLsApW7+0++AqKCSc3uQZw/j/0yZqZIjTLfOwnM7GMKVjzoT3
uPVkynmF8LI1//mIL8VR5KcoZyVW97iMVM5dxEqTe0pPzQGdMBQQsG5GGsnygGrdf7KcZPsbIGHH
EobcuRt8eN2W1sN/7iCpYHQJyxkevrjE8bzBUgOh/PkDOiH5L4M5/TxhDsiPga1tW+xI3ogdfMSa
Kmo0Phx5MsLkpYRKEMEcnhkR5yLERvw2WDrfgHwKBtTMYHj1rwX/7Q79uQfh7muFImYXtk9E4yuH
iza8k5SdMAF+LxCdhrBJqJeYTPAw39TEjEH7RC7Yzyh3CBKk1WqOZfTSrZ0e4+YC4BvDFDsKGJE+
WbkO7P6lx/k2wmHG4sHanQ8SvoBG6tHTZBEinMbuz4bxN5SCbicF2h4FqP1aPGacy/qUIA4zmTML
Y6IsZB4WO4RxE6AbCirF4cWWAX8V3DrefltbyrhvnvC7aADYhBa+ieHOlmMN8/2DsAzMSNDAxmBS
RSDlvkxD4g6vnyA9P+l6MMCLm5CaOr5PtbB18flLmDijMdl9N+5v0XNn3VFjwzJeTP/U8I0kMhjs
BzMYb72IeXD9ryh+sQ6SaIj3iEiO722g7mKwcxthx/C1uH2+PHmF7EVTOz325wMvQQruY7jlyDHT
oYUxAPmEyJP9asc9hu60x8/QmHBwftvVlDGnisazwCYOfMyag3MwdAS6tKcg1Y1oFMH9Xg7lwjD6
AS5zQLKbHyELQrUw0Idm5U5Z/mJCz/XJOEAMd5P4M4LhujnEPeKpkMUub0umjmfAJGrYHm7CYNAs
CIoqHPfn9KbAY/+YGfUUdAwDR28/DCV8A0jPoPk6ts598gq419wkeoNjGX6fiFhiA8YlYzYqAd0b
VmZKNwSAT2x9dzVi0SBb27cjWTHdp1DcEuFuw3B12jB3tkTsYeQ1nPcDLcL5yX4FvThD1fgNpLHI
WfF+rE4cS51bTC37vKgMkKf3GJ7O7M7xfGdMNL2f2JUlIwopJOLi/NpKc2YPw3lGiUr9YhNmN0GA
zKFPODCibqfFt0AVXu6cRkh5wQn5crSAsrhm0zN50BFyig714CXLx/GJUwg0ns5kIMmbaglt9ZMp
L3W4ZunNyF8wawpqQux7bhrVlIeZ8/kX9EQSVX6tGNwQ+EQi1ZXhwCJbk2pt4M6KjwxemiMMH6Ih
5OSQK0S4SHz/6n3hdmLBczh8wDXgdbzDTAcStL9nfdXA/JSdnFw7+BNIX1UP/1Xm5xjfkmzXgQHW
utX9grIj4MoaoCLDjT7ux0nE9Kbgoll+3cNM3r5BXBruFG48ZSuF+fWOlz5f5Ro0Dyui9X1dYWSQ
LDmqdqzQdEehA+3d7aHqtXs2rBcHIqs002IMiy1i2dDQgDRx9lR0/LaKblYx1cqVz0RlkprVB6dQ
XL2Pk4GTE3aCkoqq5cUkh8ruQy/LsIH75w5rgtRSK7v24F8H3bUGVyXzClcrRkr+MMSLAHTGPwhq
Lnc8AfO+6vQXXJqYEqJfQUnxcFhraorqDPrJApXnkaVNbw7sJqg7jFTSeQPUBijUCt5QFpWvuLkO
zwOWcXrKktSc8yf1/USkSeWXL6IlyNp8t4RHDZzfiTGPUoT0qsZkwJByqs3LvkuKZp7atBAtFqEJ
r7wYZ7QPmYnLmi3Zt79/6ktACW8Q74hmR1e8fRzLCbSv+Hv4gy9Jq5wDfX1Wd+z8S4eeP/xSNMvs
0cH5Nu15X4/x6nAjQI+9NPp4A8EGhCnTHrw+jm6MJ2pPid6IZnS0uDITtafqPicRAM1K8R+z70jf
3cZQtAeCXuANdgkTx2nv+Ju9K78f/rB1E8xCaKB5zPiM5ukIswmmNO8uklfvGHpOozswwp6zNKRA
myjr97Sk8CVd3B+25uf0+ZdnXfgH15iTako7RgOlTD5hg372nThGmIwOGIKRD8M3HPSY+T/NC56W
eOezJfsb+ATG5HVCj7hkzKatkENG7Tm53seULSJ6K58po2Sb4fjUOmnwDquooPnGvAEUaUPIVnvB
sg9D3mP6N3BuIqCjWoChfUePFRTbhG7XQzfHK7MfkbbSFwn9CJaoIa83gA9W8yIRNIKE9vatDbHd
7mBD9GHQUXWGDAlpSl9+byzGgcXGqKzPhgEODAfCoq8lHnL0iNoEjRfg1EgHE/EvAURczMebEBmY
R/2+HXp3Yg3xnBhe5S075blkS0HNGveD1INGxeKhAJllFHzPaCB6D87U8WFcd4gxBMBsv8POOvHt
UIfY5TpdEiWGw8yPM/C2ua37FDOdp07gYAPeG0sFDiZhQixVzjlQLx3a58AHYncY3HazJGJGwciM
HOoMv2ElFhx4HVcivFmWjU4nK1Ibje1b8DdIsCOCgAlabQ28yu7o+ioOIVKnLUjftoFp9BNwQRAt
Uyq86Sy1lL4I57sdSy4h0SW2DqmwHnAaohSmg4x/cItFbzhC7qN9sMogRdWjGH0a7sFWkKYia180
pfNcIO/hV33g9mG6zXBIFeaivQ2+nJkx+pkbQocMq5r/HJR799lr8d5jXTrOwk/r1nvEIAPr7yCQ
kJy7YZkzRxiB0YQpg2nrsJhAiF9/7Ro3E7xGDSRWB4TlEg7TjIpZyOX/mTWOgunnpdkwOUtdlYju
Ux9iVeKDZj322Bd/EccGhT9c3AN9yTZYqayinifhBGiBzwQ9+xUCwjEkpFxVSFyHLx8SrfJdYP5g
KqNXFd4qvoR0243JGiEXg28j2TaLBuvqNOaxZbPkTKHeR2C8E4uloxP71wdSVyCBwtrmNtL8ctZN
evAkJ1g8mR/h345pHrh1630DZQNnS1QbpnymQrnhD/KzemfFrZ1qyz9wjOnOqBCxXMBN5a+YPkjV
ASym2mzgF8+w4ubywMKE/hs2F267xgnX09cfT491TbAW1K83bEGPfGitIpl7Cqku4u+S1jJemkfB
NaupvrlaqByKP2Orbakf50SQuWDlfrFsIFG+nQcEzdprBlFS2dyt6urNNeSQVBq+wpc1wnNo2jmP
Y7Zur89IbJ90BaHEV1dcCSBV338MhZzDZvs4EayGW7fh3me8I2ywKUgbdVwZLl2RdpJgTDNSWDGH
vF0IdXZuEc0FrtW3JYDPenimawEf7e1g/4/55el85olEo7OpCi9TYeTc4Pe81hkumKJVad3e7HB+
HZn1QjGYyFyI5fhd083wH8E6Agyw4YQzkjZM52DCW0VJNJuWuofjQNHa/OW9/V0PGAYsQOnY634V
e18Hblu/w9ZT+FAPY/6I4fmxhPU8JOSUcD6cRvFJJA3JVD/WlwpgkfLYIm3WW/X3arvLfcVWJHfw
ZAwiZZ5sYClC6IUtmkhznzPxGOKdYj+DG8UeBRIYS2ffc0y3HZRAZe0nJ2We2PsU5xQZfU3YOjjs
oahV5ihy5qDjtEuc4csS4Iz53sER3Oe/27o3euQ2Epf8HnSIexgsccVS2bxGFCYJbMJ0c/9EPG7r
P5LObElRJArDT0QEqGy3rCIi7tuNoZbKpqiggE8/X/bEdPT09FRZCknmOf/5l4KRUcbE/cakNsDZ
kDFFKM1vK2PZ7YqTweg9mdzHbzLrrYfMG9SR13dMKCkYErjXQomBXEmix4d4XTt1TboUsBfsilni
BMvCaXw9JEAxH0pWycFBuUdDP6yvDMfpaXqb90heVgt4ZzDsYECzL+jT3y5HRULmGIP6rfRyXm+L
Q/7tVa7AqZoL+xXPR87TGQ1AS1ImhHQfHLOonjhRwFRu+8+l5KH8cVzR9LAThjh5Sic0YQ3ilSe3
xeK80qbyDrn9VF8ilTED2N1g9bf4hosEkLxkuB25whQHwL632HBhV49fIYM02hiFWTROO2QLsDd8
cr/cyxdEN/+3MQGkJenrSoTKn7DbfkYqdS8FtGrfT9UIoGnUcfGxKmfqwcMILw1DmBubBw4PzPzx
2IGJKKidOcP1LX6s4FzH15oib6SfH8u2Z5VHDgZlq5zL9cFPw3ac/OlnubO1xC6PJWMQSn1aA1bN
u7C/LGDGhMTF4+rCuFXoOECP0eiJbOmESVjto206zDA/uZrNgq8f7JGsEazJeuJYhcOAucv2MKw8
ExirhKtmUANg5zfpgZjhx/VHWVmOlA2dVYFmHRUR0W1ifpZjqYa9S1R7vxg8rvcmOofsWri4e2C1
2ecqE28Bd5AsAsMeXNN5OhFNiBS8UTZQtbNvzPktQXLhPVAbPaOEDO8IRpz9CgTRYKTaVZx7kgTn
De0QlxuYO49htMyUCFcPzIaXqvBpGL/EOEkCUHTA8TTi5s7Uzl4X/Nx0eQ+YndhP3vFKXmp3u0Ux
cZhQf8V0qLEGP0UeAeVwYZ72C//3Cch/GSLKejbW62k3sq2QNjbwFVjvCl1NILF14HifiwD7Fmos
EqMrLcazPy5ovdEi4JWD1UScr5Vt72puOQ9mBHgiGSXmcFyP86OEH02Co9A/kyjs0Qw9NIEFYVHC
DUFxhNbPNqi+gahkETpFCKlfmcBcPdq3MwmXNLMcdX+U2NqRQn6wrkFihLDFEy665gOZ6uGELAJQ
JNt1OFTQFuH3w+ojK6llL8INl4MLVp8hDFPfwF9pvRfW7DN04BQ7AqsPwRtBlCD6M1ek3NWjHzrG
xqkYL8DFCprpLRo87IP3AVwjWsnFlsa++Wr0HBqQsycklPE01T0anvf4xDpf5av4iyXyY9GteitG
rRQHnMxfCik3WfRPOacqYT0X3kRMjYLCHGSAwaoCCMpMjkkaSR9UnWwPeYQPPSkXPPo/ZisozE59
v/G0MT4cEyUkq40AcAoaFKRvWI6NVSgirE0FOYYARF4s00yGtixEyvg/MbCHO0p6RCE0DjUTAfgE
jyMz/JYGT7MGfSS0AJ9OAhcMNAeo/tqP4OAmDMt5snmWaSUnyL8Sm56I4wR5w/fKaVUjq9En2Tpd
HrZ8Wcrh1sEIPvevMkSNyY2hCtNb3iUGXfS4tNe0z4nN8udHQcBRR6AJN3gSCd0143omsUBZtVtD
/YdKCuHh7hg053+t/12VMc9VG33Ybzt/EPbdLPz6Gee8+Sd4AYWQ9KVeCzTil1NVGNEwTh6ya3Kc
OGgvJG4uRXLP4XUZptx25rWeD7wSa1rSgNYv+AzX1xiyUEgDunxD6Eel5PQg2nC1sMFJpx86JmSm
jNho4jBb9WFoXWs3ZQqM3bDbiIAHOH2J4qvMhGc30yex18nOP2LAHKqWANoxKw0QaNFx8eBQrPGn
uuEPBtT3uZqLp1M3VjstOZKfdseZhbvUDXB5XR5zCmNRVOM6JsW0uJAGl+W6ovNdi+RtGvEtTm3A
LzI747QV4xbh+igIBiZ3codFOgb9LCcKx2pyH4oiOmLzo6qsMyRKPguVRfNmM1ng3QxRkqMoc87U
fD7X/bfSXm7vROPxXmF4t2bKVE7Z38q/z/hB7+y2WfASBcZvQuQnO1b/49EIwRv/wOShGo5UPMtx
i6DNurnTe8CwnYIEKfzW3CdHku6CQY9y0+YpxPmHvBnYFMqSAqcejRm8Pt5eLnmEBE6LEK43N6K1
K0fpR83N4Rtf1DTb6px1VjuDxIv8GGrDF1lVH5pEO8tVW55Cn2O6DucRXnXUbWW0wsmEJU6ppc/s
Q/pnJIxQgBGMe2h0KWmJzFRcySlsaXyDiKzuEjwyVkrQZgQzUGZmAV9MpJMjDxvaJri3PgdjPnmt
FfAJnWxOwjd5cPrXEourC7SyQA+xNd99Jq8RQAau/UT4yPuXC2xP3yoSN1EP49sFJQTnyIPq6bBR
8f0EW8K/WHGwX9xVLuPROYJqDE3xPxPCPmH1bXqvf24o9Xkwk/3D/nbM12BRCVS3Iw6i7I9bDtYt
0NthVYYD5ukOdd1v+3g7/J3g3ibj95nvonVbvbcFIk80ZBiq8UbMf7MRmJSoF9jpdKejnsaJT6fT
ihrE/fSFMGKf4rJwMDeoRBMH5IjmZE/qIo3qh2YFouTmt2hjY0/6JcDdNNvQTfMwXdTwyRCxxZU4
G7eKQyMIvMTPBlejUD+93DJE+FVNeQeXJ/35RVr8xg3nXHmSRwO8xj6RKLPU+MHI/jbjGcDdUTpL
23bZwcxgw0RCT7nD9A8uap+flkeMjntLqt2FGcEEaJzu3E1hlQgbDMJOmWBR7LIvU+k/ZQtYAU+T
wlHDD5sqOy3YDLj/RFhjgtFxJ/m+OmxP2G35ZchCXZTX3xgjBg+DQqz7Dgyl2xOUD7DNGuPDRNgc
uRR5PlQhv8EmriFLCdm58xiX+GMI5wxiWrnlQkzOww24LHNfiy33lLWywD1nkngMNBePqQhqKsMM
7FuY/t7mgomaBHsFYw4IeMPe1IAWWK74pguHk5v5ptMMYd1VoQwtetms8r3wNcHYjbWszVh7oOf9
kC6SOUlQEORURCah9z/WH74HAz8U0U7qQnhokqXNz75v+kgmPshtiFKPv54JGsrM55/pCEUVnnOD
hQJBr3E++AnlM4IdY219uCLdOd7Wr7A/TaIqLIek0i3y+OkXKx3BMIAt7FrD/22LKRsCHUhwiIrx
z+uG7ygZpV4DPvFyqd75/TX8bG6eFEA2oH3W4xioh3boNfvMhCHgwSndLCrI56B1A1DGQw7Sf+bo
oFKkvlaYTNg3TuLMrVUhLOfXHSCZjUY0g0MT6BTLzWt9NseMezIwnytANvsxm+tznOJSjkTEGFL0
AGeLqoCzjv5uwgocybibP6fF7kbpw92bPBl/FvdxD8MtHnKR9+5IdJfIuQh05Y0pkINc/tDBdkUk
QTpwb/dEM66Ne8suRuxThGBlYPMq5NgWzKFcpSttZxCVSrn24xzgRUIqIFmItJAjBfxYPIeX3Z7H
Y/SMb4wugb1Dmn/rOxUrGbU0BqV0GqkYOlI5dXuqDBg/HMq7RBxg8S180OGXrGMOYNmqsHc68Whj
FNK7gMMjtzGsNyqSfR4aABJgztBKNJvOhUqFUybZ8lGRoTBv0JDl9cT/wV1EU53CYIAgu8yFySt9
CBYY74FjCh6OvMpb1yyHGQXOReZQutkfzYa98VGFGElVqEZsAoDgECQYaNERPl0NzYR/vxwwi6js
AVFZEouBtB3uOlIzWJKd/5tDJ+paniN6Lriwn3Gyr+JvmMNTAQEA6YHEAMOFfoGfuYLQP2dCiIlX
M9X30uqxEUFJ4IVIM9DiUxJqYzQ+J2ZNNJK8iNaQDCVeiSGDZFEvUkny9eqkhxmh0JyeMPn64csB
vZO8SjosaCONxc9IRzSJDzZzQMkdN4PTclZduLTM2gtH2lBnU+kpuNUw3NbszLAMpsLUtHN+Fv82
oB/A9GUBD7Rx251/96f/pipKPRM1Seqh+GtpsTOH2fsPzJqLCXFxT3HLdEpiCVO3C3YdXAxq08z0
sjLoD4Kq53XknVI9i+VqQRwgH4pQU+3rct0RW3HCs23S4SA6gfCGApg/8GKQvhsR9MS7/AAlsukw
dIY0YOAYKvbX/vAWYXOQnRIeGNlrpoQhMDbcSPHtSNfHsJ1M6/o0IF0cDRiDyVmzfawPZxi9+x6U
eYj8yOn3aBCaDXAmZK9xuR7MEL9wLTfmElnCv6EkJRzo5qxdQQhUMOEjeMjVQm1TLu7xIcQoxq8W
CtezGObLcstbaHsuoUqc0k/GkSxrcOd/OLW4zAwWdeu5GewyWmgGnHxCJJUc4mdgGci7Jts4ZfXH
rn92ZtqfcY7D85ny6HnVZ01PqCy+yPXDQYiYKsP8Ud7Ayr/H/TW1dbXLMoCe+99v9VzxSFPQaieq
an3Gx+eFdGJtV9Bj+aWRgtVSwdsSY9mLMWFLg1ZY8fyoDn0lxRp0biYGjSiweTpsoXkgm4vLWNgg
4ipCwSt6NypRqsbfln9L4WD+iz7T50hIXh+X5yrbG3P5VO/B9VMuC9M7Ksepuqc/KOjBaCKuPcnL
YTQBaQkKsjRlDsawZngI+7tyAyNNCRLFeRPxEjKTZ1eGPcNRfk04cVBzw2rkkpTWYUtByEVi+EiD
wC9kBG0nCurHle6BTqL8My+3cwtUmVvV9D7toIkyHZ0zsnmRoILUGPruLJnUkTTtZy4w3wGhrs1E
UNlxbbTNJ/4s0T1PFWacyQk54QQTG4aS1PzGwwY9mrKD9eCEnkAORsWZSMV5P8TPIjjsfqfbDEse
wEs0IeSn/P7l8dDLPgECD9is9Za9xessx48TvTr7AHAwTwu0CQyv6OlEPFh1YdVTiT92DTYUawBU
cWCMsimtrHmG9Zr84ckMqCqviUjhGFFAVYBkj7htD460zrgwmZvX5bV6hxrAcTPVlr2/4qToVr3R
JzJk7PekDNQrLGF5Sy9X0wwAnb4ZksixMW6wUcHKaPiYGldgGzFABNmdc0Ygd+SMw+SZZUHzztnG
MA3lIx7mmKLTZQKQMH4bXLTLY0fLAsgPBwY8glOMeDBcUfvKrOYpW+urLk6OKqfgmhof46oJDZO0
7/jqszqT4enROikYDIgLjrkifbhC0PFufvjr7TA10VCLhXUzfg68fkFEtENTnr8dWoMv3Q+AGVjG
ub4i2y2wjgZeHitCHTsgcwdgjKH8WgWi3XIfru9/RhlAqzQT+r6//5zNY8UUFqkTqLwyNjjiadNP
5Wqg0tv/09AehFAZ42fUcoLoh87W4IRbciEP6TPul650etCo59Eb9uiVT6jFdNPsXhwMkDKOJfs9
TjH71/nNCt6WDLzuMHuZn9ORQKrvTzhb8INbiM20FWIo9hJJ7N7pRZasN3fyjZkol/Jebx779Nyi
3R5Xz4DHOsMhbyYBKjG53/dOzxW4z21bLWGhZRA/tvUl45Fn5UHt4xadXpuWA+YvPf2mzL9TxgF4
COnAlWzWNj4dcF4rURBpyKesx83unTTGizJPnLmBHFQQ7oVCLRWBy8zLxKlNzpjHGYEl3Q39okNB
/eIPoy/NuDFKaM/D37y3KLc34RFTr3Uu/dK8Pif1kXMx4jHQdjwWnLjZP9Uc+AQwO2gkfng8+EcR
skno60Dow+HFfRlNAK/j70z0O9pJ4l8QFyHUA/ljVwAV4v+S0S4eDhBTbPLBHyVsZ9hPQCiKPQk0
PU3G6wB+IofySsuGkF4bw5NyryMJ4jnkWpv2HWYq43Q0XJylEODXiquv37lTDQK0Fb2n32rDKg2K
AUHJkaaT9uw9OEEpO8E1sym8bYNTvLW+JPw9hzci5+Cf8JyhooREoDPttd/YOpFYCeQlnKxQ9ZJ7
bMwOPhweICuxG9C6gsrDwn2FxgqMHfxzgG9bJzqqFpQHTYvQTdPZt6QZ8BHf9WjAML4Trk1f1S7I
Z0T9i2xUjMXBxZGYvMFNmZh0mJlZwHvS1y62PQb58vGV2Qh2BHeFkmcnBIJkHpXCkUnN3AYWXukI
8i2lfwEVnyrNop+7I/zDARULlo/NFP91dxp+L0Nx4ZkBkFzJTYI2+7MrPBtI0PvY4hcPrGHX+Lxo
gtLCnkHYBHcL13iQBO8QMdZMhfL6x69z/8wtp64G7/jF8iTjqDzz8cEx5mgZklidU3v1pmwgD57b
dNitUY0x1zNo1Dw5KmfNXBWugngirNoNRtOX95Q9TRrmk19AsNEl272odm2V71bCapbPPmvybghv
bTDzkEk+JDFOGA7cCUEWND9fInFD3Zrb15pdsbtmf9U825keQQ877gJ8iG//qj7jZpVSIfMxWclc
ByZp/M5WippgBqKqLmrk4c31LgBwWoOKXDoxVjBpVCinm0vF+P0bUIlzJNDSH0hEIAIOfqw0Ye/t
hx7Jh/M+n6S0FGgdx/ZM729ulfG/ICSOcuZ7Rscx0tL17wjUei8+K+P43hFemJwZgO4o7qs5kYCp
inBLQEEiU4yyEionU/TwNUOUpoj/1VuD1PNy3ZqdHrO7vO8xsNNR6/HV7LAldFUBLz57LkRcqjio
0YCZ1aU2iItkwBRSOZN4ScmIaRs9ACgnhDxax6NGW0Nfib91Jfxuaf/hym4/hHEhE2TREwcFZtng
hcorWpTtotXgwPzrYWQIP75Po9TB2bfEyYFL3Irj0WTez2f7eSaNxh6ZEfqmqbzXVv0FM4LBvt2C
gkCg4UHq5gbWXOKZNKAWY7K1T+eMfms0hfC4ZWYHjNKQW/4dRBOC9MXFnu4Lj5cZKlvrJ2iwvgHS
/7erZ6VD0ScvkItxKCVreFOr/qlasbPDPTvgqfdABubcKJxpRBpaRTFqwoIXbzI6lZRWjnOP7sCA
tlo7D1GD9DmRkIaXXvsOvwP/VXrsST3e8Q4jPo5vPnmLSJ1Hkw6EOhHOe2cnjYMTdYILLUaajBVe
DvM8Dk8TvKvFRxHq92fLqPnlPO/unWkeBhQgZJpLnOpNslAs/+VMW0Blr2nfBkRLWJm1rzCl2A/i
D9gw5yWHPwwbHPNeEc5mh5eD8lCfAeiCCoPpcgWya8VwgVESfBQucJBeig2uhFAU/r1XDnY2fn7/
zQeL35WKDy/ymTDNIzDhPk+CjpRjY56t2I30MSZ95EzTV8+LCPnKhpTg/pEQXbq0297YqZOW2xNm
GNi/Q3iC2E0Z8yRisFFcqGD/xP53Vv5+LOxpGRP+F/cYuKdk4wrKr7KnVNqr0Q9iDXIGk1tsNeff
G3VXn4A1mrA9GaOyhY5AVG7vk8qC46TO7PsFvgZ0AQbV+oltBmsA0eLQt5GOxCxy2fP14Ak1DbkT
u0sxkRlaXXPKOqeY66OqtqsnhpnC62gw6Z2oTrOov0sQacu0aNSoOn3A74J1/B5qczQIn5howSMO
76fBP30r1HAomtoZVsxcHQ2296UOoFu7StSdkou+bGbq02J3f7NEUfjFhxkt8ErayJfnghC0oyKe
ie+2vPZvbg7obckjMl6Zxiw6Krz9Zwi6Cb7iD7w6KvZIR95kyNmUc1T6eHVRcHHLEZu/sCrZszwW
2oIK+nPmvgKxnlOeBW4sDu18/fdaIQIthowWWEtm4ffz8WF9H/GAALJpO+GWno7VibmS/3gM5PX9
eD+Cn7ynJPGSLoGlE2gffTFjHAYjd4pT//4WGwiDSySugIi055wKaNUZrQJXAKkAeHIERYOVoD6a
gnXJj4OgJVsETJiLw753VcZsZxQU5EYw20DkxyohOulYzUVlAWmBjRVk7ytcPj+TwVHG8O0fIpvt
+EaqISg1y47dna4PZOcHR5issH/v0FgP1syjBkeRrUL5gheufCS/hUwTwsZSAMAHOQg5mK5zm2d/
lPg/gFhOiTGxBUBlKxLciRkzPcCiW1jNKbZD7dJEnG2uAPRgqpMGCazqs/NC6ZR8AqY/Yd2uIaZ3
TJnx1p2ZGBbOoY0gVnLMuViwkGRwiB/DxA9T7IJE3IQ8rUf4wQMD4T+E7/p3SOsIv1L3tn9CAYkt
BL8PIjowx4Q6qQfMKdGJ4056gh6DZPcBv68K0w2sC/se8gFDjn8syaGsj5d0fUMsgW0jgJeNIFKY
M2N1ZxM5gYwwixOBb0Kiqt3XeX7K17FkTXlVRg4w7ZHk6chpUjhRwndY2MZfSmdyZh1xngaIavm+
JWUiRCrqdvsbmugF7vwpdS8qlBgoZlPFNixm2IgTbu6JQglCOYOdKSrGOZOJh8MI0CM9BKsprP3Z
RxgSsKwh7Byc0yMgJRd+DjNM3jHOSn4R6nPx/gFhULj3zipxHKJz1Fc1zhphg0vWeBCbkTZmZLir
R2pEiomH9/Yg+MIKdW/I/jtHe9Dyigbjx1CWh44h4OXFuLEvZGgP1eLYIZnbPPbeLp2HDJzdj+CQ
sYVKVgMwxwkWi90UAjeeMI7gMkTSWguQZYzeV+QnvLdsnUx2lNTDVBRarKvHmI0LUyEHDzBbaAsw
EVgikIf3jmwDSgBObkMEDD4DiCVc+ClvBLoycxoDfiRMigXnFNcFhqeTIwJCXM0EilLAXoPQCGN7
KMk5l/+LYRDW3yicvTlaO79zFQQitTWBvcBtvQ/PGlLsI5NTcSNLMEXra09IIndoo+zTd4i+1BaK
TKo7QsNd1woSx7OmAMjcNsM57/h9SYvEBen+DixhaY3Kg10zeD9dWkcO18Mffpm/HPI8Jnlks4ya
kQSyXGMGqO0x7lGhA96u9+t3q7kQARmLKDxHJ4wHnHYRghwHJg6vaGRsze/HLXQ1hnLOYA7d+1HY
9KrbA9lN98lhxtTOVk6/kBwXS/PJuOYSlSOq/ZE2ux9fcKGZM4Rv+FIIWln1vjBx/CEvYFMb2Exk
yUFkisZQGP0Ons8t8wLh7mAyJcPC2MMm1jlRwDv+wJqC9sGyMkaKdTkMeYzBYKBwCqPzEzcr1J31
st7gI+FiZOS2VgymS6KPcPXnwhaobdAM4hk8l5tIVidvdXhnTQGo3zydG0GeCoIZ3b7EDVqECvN8
KONDHl5a1YiNwVYgUooFwf2gU73t36fMuc3IaVkl8TywUr4oRxl0t0+6FQE2WwePgF0aQTVKbfJS
ZAbn2bVR4E+q3Kjm427qkU8bS+E47gUcHl3f6uNfaTp5QwCU//r50nPYG61pXhq7WhMjzuqaAo9Z
r9Fy+eO9sKNL9pzmMTndfOmY2/HvnC0f+BswOnSIff03GZDOA59rfS2HnKxsaejdcLOpkQIQOTrG
HM1/UNa8GcQ9x/wsJT5EcPhZtiJOgGKTcUeN/mGRrvMjhwDjl6/HBLcYm4uUgTLTrhHWjDjVcD2H
h4n68Mzce48fEolAGcO2u4tsZIBvD1Fbli5401AlB7MeZn0wUtUtnBfzLAIBYc/QOSAmhW8HoTnn
rIavhlXp9ccJNa3yAP4d5JqCbe8nMrZoIkiEemATRzLdlY7q3joaWWwTvo5ShMIWVvGV0C6QHr6D
OXI67xHNy+n48Gmw+esfUayJK6NSJGStdejHNJFnRmvG6wB3xoDgYFjg0lzm9+ax0V3Iq/WQckgs
DeRfPrw4mveQ0XFyJpgO7vGRhuK9+8bJlgh06Jv5jEGzwiua+P0bY6ABUQzANUP1JEA7/qt1Z/Kk
9vBrBs9Z0lKVrhrcnOeIJG1E1jwJRzO6F/ZPc56haA3YXCg5XZxw2KPu2+TKlkotjN9WeAvMoyh0
6UuIM5H/GqogKLwfbuIElz38N3FHQsIkiugeW+rGcNhRDl7ydNOVTEEcsV+nEiK935COjNHb2qCF
MPy+R38El7DaY4MhTq9ZPrrb58nB8pO4wPwACtch+Kyb4760VuaV0x/C0JfBvzKMOzuspzrdNFRt
UnRwizxLkwaLSYaCLEX2wTdpJtIETjNOELASsPP6Rwhfq4QU5DjtET/QUpBWvp7b9ULZ9El0Ujb3
CyT2Q6A50/uIORaP/Qyja1ubC5gIu9OPtc6ma0EcP1HkSTvAiW5j7jCKJ/EpJQxDnMjweDFr0efi
z9h/jVIRoqCILRqlXyK6UJx7niHRbXxh6rabV+Sx28wO1LE2Ur4QNi4+4oz76hPOAzZFuHV8Wmf+
zroTI/KK7mRAgvwTQo6RjEirqKJXxGjkfIfFBLBel4SXHEhroi8BGKRZ4jP9mTYAHv51T+HadR+X
ZxNzj8OY77dhM/hUhlBLGKIz6iPGagDqFWB8I5NWsviGxt+L+cTylvnGeBC0KIEM7BpkwdaB9YYm
ht4evAXPUjZVTJrsNCjHyINvuE/+fM2as1lF3G0Ejk9R/99GJtrGdIX9jvXCEAf7Reo1di06Y/uO
Lh9I3qfsOlUXYOQF5Rm/4CXeckEMhnT+9qAbbVosGRtXXDimVt7T40hd5ReEXcQ48EXMpfLVF+qA
MmyITLhjrZGO9FAYjbLpCd+Gm4WCyDyRGEhVxXACWmFUkpIFmVzZVJzTWLE1EBkTsnokSkA4dQF+
/mioxL9NOAkyCQ1vNJ3fkHO2z5IzMDBlXIYTEM0ZBnrqnFSvEAqnRxPKF9ZgVivmGGxtFP1F2FsY
hBzpFl2mCC3DwcF/Odru1Lh78J1xdrywqDl8apYnPS3WEcM6fJwIgpncIyg4HtQyjsDCm49fnnvh
xmAY7S7psSgT61AO+CzMFRM7UvmwHGeVB9kG2xVETEDCE3E4URCLEmXE5OoiTRS0/pWDO7YTNDZA
vTSnwNLGHdYW/TlHC2a7Y6rHlsvG8RABXRCbc48OO5SRqxwIE/CTEJHhffYjkQ0+jB8XXJ+R0DXi
Zv214h+nPJcSLcSXmgi2+5sJjgFydfOefUd5jz4Mwil6TSR6k4aV+/AGqaDFPcYf9l82U6/vvHqi
snfJVkV01KrU18acR5E6WkNLbUQNuNcauNjOuVbjZHxbJ0ukOjDvOP36FAuU/wShzRk/aAixJ3vo
kbVHaVJkMP7eW0jMiYcPpzkIBPwC/EO/AjX759GOPBnf1O2kHySB6mju7dT5Jkg1pn6jz1Uk36lT
bOG/br55bKGvesCK2pxePPGbmUneXceXGBE+ucMPxdLbQXgQpEdqISufY8T2r9LhNBVtsOYPOvw8
+7A9VurL1tc9Z9Iw10cEZWGw7M6gUCD7NyYYs9v4prtiv+8wO+Z1x7WHy1J842dQ/bwdxXt7rfcY
f52e3/L8PsaD2dvjEnHI/19IrnEbo2dFlcTnsLV1gd8J+yjNOUgJfqpM8gDeijHZftbR2I5mv5ip
FY8/Qunb3em/EE3dJpkvOYvn6BDOyGVwZsK4oIi2gm38wKqFQtF58P6Bgp5WtoIMu6s2Gc275iLq
QgUYPm2XGSE/AgmBT6vqfNgoYLrzgd8jydk+gtxCIAx/FkbRVoYNSK80bOOGo09ZKMRJWi/4Pwf7
N+0Hz/PL1fYwScaDeUb0BZSHeiWHvaH4J4HVLk0lXPeyi+RgrsNTiys0E0+cJOkQ/PuEF/Z+23+r
Q5u/cDZgU4DMrotOX/rT+Qg+8PVvARr9ZBd1mDThTNR5WJT3NrwmGQjCKQhXAIteTzgIgjUJZyg6
PdR8LHuv2kjBY5R7n80zem2KFeYTOlM3q/A/IVl2DLtcijvsoHVHcO7hFVrgbRg2Vej6KnfG60Ou
2kKUQi3bMueFVMOgOI3E0CyCfVORHSXaXSFHNnY8l3a7EIFAPMacUXuaCwcBJzNmW/TW6Ed4Qnsk
QZpW+OAGUAIO4aUiPDvFv/H2xiIajCCU2GpAqc/SUcQ2zn9L6Kb5ppR4cwgUeG4XKzBvWlACb1CD
YF9jzRLXURy08yw02jcbdyN7xoQL3jQAIEuR6S2Ct0+IgSIU4Wb48AfzdTbjWvAjums1ZKED9rZT
6Ck29gOuPv4jPJztjsenGmJjwfpQxz0bYoYjApSx3B79PBS0A0/mtkadixVS4UfqWGyB3z/a/JXY
92v8BsBND14a5fv+CVgF4KoSilPqAkx4/zGYMBnmbAaQTFdAnbDwnP4cOOu2egw1a6MDClC20ele
biMJo0vqD+tcHHt/3bQPvPAbVWyjBDsiMCKNfT24fo44mge/4MtoHK+UPUNTMBZ+Qbj4YJ0CxWaU
r5CSd5jvHnb5SGfO8BGjFf0E2wT82cDZB7NWw1KAk098JfLATT9EKAKHtvfCJYG4IHZp4E0eKJF7
ANIDxlPN5NUS8hwgNhR2IHYIQFgMNRzouTQ0jyYDFoh/uqU3Z4aicGmfnHPYTKKIZSbApp+u0tE/
ESA0EGnytTbZjGkHAwEOTZper7Z5Ek75TsXLyeVkgxhV+UAonDS0BOi7XGyPEaR29GwDDiiH/fdh
n5bcjhGxSbaIojq9IuElX/kqFW8BxvIQ+WbYiVJ0rvQYySJ0L5FJSuy38xrm3BPBHT/MeSbgonwC
0HenCnvnnicTPPC+MMtmEeCtyHjoE6KZwhOFtacEMP19KVi0vDXd3pxXQHl2f4qD3Jh+DfcDaNYv
SsbvtPAOuHoxOdlxa0YUy4gAnxxFVLmbkoVIYDzHTqTZyeJln3o+ulZKJNhfyLIPfsVChdrHqmdu
w+iAyoO4Phe66fBnnakLWOWy/xoadI9UKDwPdLCKz5Oyuo8FymdY14oJZ7y4B6aPGUU4xRsNMeGd
/sZp/bpFQ9e65HAublEbnr+jp8tXjhDWeYDZkwHSsGXlMFuzGkQuXC8KBOGVOBKkwW7/plbj3VFj
sZIiPnTBTAhSNHlD3+lz2r97UKnLCTzyW2c3c0K2KcxpciDGTp9ErrL7Rgw2CTlHtN2O1S1if2Gk
kPyJh9tg60PcD1mq8u/DiLgciLmzFVPk5S9iA2Svvx3rcTqp6DjxoY3LRe1ztb1i3bCzPu0/FEQ0
AskfAyQVqQI2cDSl6FcKH+yC1fe2rgxsOx/vnxDXBg9E1xF/iydLg/HnAWLax3nzWEF021a2P38Q
+5U5QT4TBtcMW+4jNCNLlpkDPxMm3xbWHggeNfxQ4gjCH1VagMhc8hHAZo1mB1OTx+x5wRl2qC+3
inef09hOcxYNrnRgGGAX+omgaZEdK8CLS+tTh90BdC5fdE907uRDFQvlJDxIDKTpxHkJllc5K+I7
enyE4Ba5Jja0H8qdftjfqOF9BGQ6hRfIt/dcMasRYff1n0gv/nH+40/W54fdEe4yWmB3vttLEdK6
Jw+bay62Rn0DO+nIS+zVjT7sue/g7lIDl0g1ZN47dSPlb8V6bp3nWAfbTMA1c04KIFVYovSpzKFn
mKLzMIkD4uEQYUDBOCIKxi1HUEWZnquBzCyP7KfZa1LyiXM01x93W4xFBQjaP2YUQUSaGd6t9Ukg
Ns0EFwoK7HbYH2bnJ4ilyGEE6rEEAiZNQBAhQT48nUEVSk0KQXptgJ2SkryKihh9NSXi6INre0pr
cPDxjuOj+8jivPtQFKJF3GJUl8UaZBIiCYas8/teWfKZ9uLwoxi+oAtkv8IMntL4O8UNgrh0bNaA
fpj1u7BAiIY6wHqf666xqJxpf8jIb/WaZd5gh+eoe+e0FK1JEaDIYOtQTkApO9zruRLYLBCtS9uL
nwEJ6pT2BWxQxTPjYbN4+40VIlVCgAGM8GI9M0eZvINbSMM/MsgyZmdc4brOsfIN+xPzqFO4WzEO
vpgHmTHojA/nMZ/hAycp9m/D2f+50Hov3otu0vcYCMhQbKMkYK4d41UoHoN/j2LPjiUuM4ps+wSC
STcImEcL7gOWAtVl7EhpiB/9Kt1jpD8s4pfPEyw6ol0Jv20P0Q9zZ/z8NyU41vNEc7dCpObmFyyz
5/jThC+fJlWiIt+lLmcFPJrJKR3iiwnE9XXnd0QftAqtd4JgMt+07iX7pyPmAEhi8aNIN2MwXNKr
wRbEFJAlSr7xT7LVDZ1wJMKRH0Q8cjYlsdRMUb+C46hE/x2mULSYDqiQu9ffJUMF4aMgr9EmAn5Q
Fi3ZqQYITYwRZ9zyM2n/Cg6+WLtAa4S4xi+WcndBV/KvCqAUhm942BFlGnK/V+WKES7H2hsfNa6F
xFgR0G6a427MEzCB1fYCQDgBOEPIx3kTa1P1Wk4zkKe1DLCMhcV7TXrQB6wNM5ZsIRjOtSt7j4nk
m6M0SF11yFmPHHWBph7fwO+oF6crAsbqkvg5MQdkhEuXxmEt74AAGLsyGM1+Tp8KEy4dqPjD5u8/
GFGXDhPUPCL/Eyid7/1jsLk050mcXswJdu+uzAH9oqDhQ90uEAQA+CFD8nrpHgugGQO72f/Jj6iW
Fev8er7wycLe5bPi8IjRfLnzCp0IXlj5WT22LqTH8YttSWeGZ24e3nshnVBMgK9UFzIJnmMM6t5T
Pb6D09DLw6J5IBOxhTIKtgPs+If7ARPfc2OBfTaHy+BazbtLBnUm4JZ2Pmxa+pONMkUg/acx8Qfj
+6tTp2ak9Acyx+zoxf0GiIQvxwWEKKshG9FSstaoouBRQKVtFwZZMHw1Jx9cIgCW6mhMm2N3/MbZ
uQ9pFLsbrw2yrXHp9t+/albNbhpPr7SRTv3G+8by6hNBue2YcnCc4haz6VbVjElaw+5SzdSTvoEW
MHvG4GK0LeJUefo9mH21n7gUpHaHL1sRKMBiXBYWd3+IBEphc6CABmggvhtzYiPIcSpH4rNIJ0z/
YoZQ/sVAzSS5EqjXe9h4GMCAoRVxOWL9NpSNT0TZCs9fPhOU/Jk65DjPZm8fn0O/23Rhd7rFj+hD
ySFBff9M+kP19PnHBX6tOANYzdSjDDfAV6XdY/W4SDBjOTgATNBTA2gu5flv+kGyDauub8OCTGGv
gZHPTahCV56ylFhx9vTFZ1L8lQziEhVetqP+Iyh3l9eFG/gfSee1pLjSbOEnUoS8uQVJeO+5IaAB
CQmELDJPv7+aHWdO/717GKBRqSpz5TLiFkMQQIkAFxk+F5gDdh/cwePPXYMQvs7u2jVAJXPK7gFG
wfeGTepqcj2fqKziLbtmuuSSW+ybVCU4+RxF0Otrki6T5W9LvSIGlSCud778/yfDZS1x1f1P71P/
MqOUbVeiKgPjACgElWVsDVoHqYxeIFpQiW5YhGCmkkjV0Ez64XwR4CbSQAfqWcSInNrr+04pVK2q
gXIAtPrsst2H3UpcO35GLvyGfPhFsYsW3I/FH9SfYtjeUr3nLHW5J4tMlkU5k2/vWb6DmMaHcggW
8DAW2fW1zkf1NWIWdv3d+YiiI+u2PTOlZegqHfmsscjafxnD/iVL6Wgc0FFPWs51c4zx9CBj6y6B
fmAnfXR5yCY9VHDJIqLCjbCfd6tRCNXGFwcwdpZAeukIYhZHq+FHtKzYnjC8KTCtTv2i991pB+y4
cQb/jAL0F8v3gHLaq1Zgaamoj+lHICaz3owDLU37yBfcG0UsPHcgpXOTgWzzzuGaMCE2MSjxrCM8
Huigc+cPslq0zA4GVm3SJlh/9pdZYAr+GuSuMEeOwuNgB/EVyD1mBx8ac/g6X4+BAyNSBNjstXBh
X32cdL4gnVDdcOdiH4DBfzeg5wfw6blKygHTNhh0N/3+AfdgdHK3ZljRDTlEmR71YXsiadRZVev8
hnvsMb9iokea+whlFiMM9Xl5cpZQSK2CyoWpYmOuoAuQEoYixm/BQxGUzQCpIMZWkLoIE3IGRtvn
WaqteYoO2tk5v+fKDEBJsKqhB8CWEUrM9vzVubOao7Qxzy3716r7647w3FYC8gy8RzzqxjZ7g/Cw
M5mjdVM8cEfp1FnEV2ch/6N9wVWDhUw1uVY5tE6liy0Uy/pAQ/XIVt9V9AcHQL7az2SbXT9AaCxT
lkPmvZi34ej6zx2WrF8a2/czOko3BRI91RFdYEPUC9433ufx2cGHD77wasTsCWACHTWVBIRMtG5p
31b7MSQZ6FSw2qEm+5VfY7XIoNRxEdejFy0/vZqKzosO0hVZ/YmzJnw2kMEon3Hvhv+0sWcGdKpF
eSQEbXrBOAwIysunrIcC8A5+QA8uoyot8awBC/y+H401aNPBT8wlBuxMQduD3WczGAbXgS/Cutw6
W77Tlij0CSMh07IWKWbvnc6BCQZTPtoYv5thCqaG0JyBCHoL2A8w8sPeM39krG563XEJq8XXsaRY
FFQeiJaNnyB7bOqJsYzA5kZyO0xfuyIaca87upcEgwKmH5JI7LyB0UJPz8nOFRKx1iaA0OUPky4o
gm8sfjIkBqwybogCGh0sB24CSIMfgEBqPZucsh5MrZoemq4bQA0uOlxBehUoRKHL9+BWJusC+rdF
wkEf4GYlY2cgRI7KVEP3CtGGoSWQD1U0XjTUIzQMHEYt/DyGSD/mgJ+rLE1hLvICfFQy7EqgLKPy
PlQ6GDM/+bmjuD8uco4hCNVDnzkg715jqqL1zdbLotFXGXTI7T7eLxd+RWnoRdAfKTeH6Qxy/Kxd
8WLxlXfMTI+XsKD5YXMNqpo9W5h+qDb36ix7Mm9kdo6tH3Cu/FSf3ObQA3NYqs8cuAWyH/5ZL4JW
sc/LIMGwHTrHFyXRnW39grs6clMLjGA4AtPIKG5LN2XeDZP139yU21pWfKl1oYg5oW/FMxQlLTtm
5IacBHnkZ8xJ3riI9BtFRHFkiEtNV/63sH6wQAMaTRY3AW59mzFzLkifPxQ3zGLW6lle88Pa6imW
BxsVcktJG8IY9ahPZGAqQkHhgrRr/e1xaVLIofcc1wBe8dtjMpr8u0RwjjhyZly4ZMqnba9YEtQt
/LFCj1Jr3U2DSTdqNtGSlo4Z6at3Cyi797AUy0XNGjKvTL7+MdZP6f03ZQOlEDKfbJFsyjXKVvJ5
//K7ygCJE4bTzbBRnwruIMgRbGWFaTHGB0pfOySbZKiOmFg6EzjNBnGITT+8+HKAXd53zHSef8dP
ES9RUYWya0FVRBpCarGG/k8kVcBz/ElCqCWbrCLUpy5anBcM7RcfH3OgjRL5FL88IweITjtz1h/6
A2YlddybNsR0yR6u1gF1EPQVVxmzL2LxiHre7BWM6kOmauEf2rWZDHUrX5SL8A+WIzIfUFB4mO3u
M35BbWWCQWpNQLtZDgWWhKnC2Z5JmERe5kiSR+WmiJ4AbZhUQWi5PPNtcv9t63l7hs8dHrERE4aP
+VCbo8+j2MFIFYGdtFH+uAUh/es7ZJt7/dpsS9yB6ewe+b0h3nqezNWFNuUqQbiu1gwIwWQQsNlX
ey+RH6SspX23ZrJ//HGdd+8JSaINYgewB3jZsGyYl2t9NOA5yApiuY3umwDb5QBe6CDzQ0T0HE7e
b0jUig+xkht8USOm5aR56oDR5cDctEck4tJTn3zY3fzXTiF2T+HGeVZUVl0hPHp0U2g1qJkdWJn0
VNtg0MFwZfIe3rGmQO+GuJADjqIMNts/0lepQ83pc3c2x3jPxOXCYclzZGP6Sx8i553Hc7NrC3V2
8X6POFgxj3cw88GwJusDGrFbfq+M5m3oNn8KOyPkmCs2Z7yI+kQ56DP2O2CmdeKex2xtlOAx+gbf
SAU6DzDtc4+RY3QHW9tXb1elQU0WXwQHQMqQOjUQNhhjps3wS9L6JVP/NRY4bEpI6J440QEzskFv
+QGUYOYb2Od+3M8exvZllmGuxrLwsVx7QWD5XhsewtbLYP2P3bYi3LRPyFVgi1SNlpk6Osr2ieVe
6GViAsXGaC3Yw9kUMYT5uIg/Sdsj+BDDX3n5IfoCBIz7GRY7PbvhU9TUkshls1qfN8IBoPZfc3a3
9I797KGcXh4G/oV9hkUwHqzvqUoGxEZ8cU5myoUHHKa5a8h3dLZJgCMUXmcjibkvChFKX97wPscs
qI9DHJcS7OE3Ysd6UsrSOIPGkUxb4PQo02VU/QhizB/bOqQgqHyjGEISVdeZAwAGK60FE70RbAlW
2PQtt/A3RNqykQ05Xwp4UsCq3Kd/yJ+x7uNnP5/UETYxcFOwJJxphIMJn93raWySIyQjKMUzLrvi
g4Yofx1ROoKhfCuu+keY7nUL00OiVEauqi1M5jK2ryzksfRH/O7S2jQnlkGxL1bULtah8/fBgp4l
rFxpgnkKczjSEMYki1wh3ZOZgULg1fMbVxuyI2yZnrOmllSfrUAYcbBCLLnXjvbZJEGVGETHNdlb
+0Qwb7g4xfO1LzzO2XLKAcqvwXka233s//hlSftFlPSh7J9/iBS0py9ooMxEKNb+PZaNvTvVqwsm
p0+WB4VCu3+PVDLO1K1BUcBN38L4mSYa/ZQjmJpkzecExguCBs6x9UhDu7urKbxOuGKwpYKDvefd
UJ7R0dICMiKQXUxqkCQ2QoLS2D0ko8gjqefEI4K+c4AQ+nG8alfvqh3+bg8N2Az0wk9HoSMo3yBx
kOruOT26b/hMluM5KPpZAY+KKX5KLFjAC+7ymjwT454fsUCk1oF7I22oOyhi+kc+fRBadaaOw5MB
K/HObQ7MWHv7unPDgXJk7gtnumeT/LEtbuacdQW/376y4mjuWIrCqwHb5Xk8TIHRNxwP1fm1orsA
UEevSz6lz+9D62qiTAd+CcYBRp2d+75hYBTM5I0yZmi9qoH9YRw4woGZw4eDGsMv3csXWN7PoREe
wJZnOIidfij3zBvVHzO57wTlX6YPujuSkuDQMYv5CakIumuSOD1pEsyVN/O+GmyFwrjX3Y2ttSRa
V9l8rtyd7y1SPYZfT840uhnuvxH3Nh8vvDWx1bBuympgjvN7vE4IJBjWVw7MRXJnUHPRiV4eo74t
RcITQNPtPXJEIQwUY3qfAzRojSAcLg9+LfMCXoaoI9Gd0Ruy0xGcdDYfjs/5zRNw0UOM3KDij+UH
dqM0U1haCZrtS1i+8BfWodpx6HMKF2d1917gwCgCMm46Kvf3iYUcndjJgIPx6aCbE0ImnMQoixYo
EsQE0BDEpj6f2zt2bcSlHepd4WeDtN9HJkZvHZA08PKDlfWenVO3izyt3sZMvohTdF9EKbrBIRs6
iq8sKZzkc7Bmt8ZAjLaBN+LymyFLWuMG/F7GwKiIv5nwLWIQ1gO1nXn6dwMHqo/bXdRX77iLDA19
gNH8HQ4+Pq2vEYo23QUHM7yKowjuHc5AlsvsZgG6PeK4m9suSbZ/pFYPnQFRT4wZkqtBjt1l2NEU
1q8BFWJ4AyijfdTvtEA5LTMXF3sxGFjsaJgau+3fK6emHFiWCLjQGWX20AIoA9w+tAFhNeG6peDH
xWL1Ckb5hmtdkJ3mINf7+N1VZiO//1bIEabxQODVA/Jlqhir6Sxk828ou2ZAKh28XAphDiN20+L8
3fF7wZKYqdIA8JHdxpgZq3xf/5G9i/LBmFf50aE7iW3faUnGQxyB2SRunQhLg2O0srIeIX3vA4HL
vLMx8MDyy9QXRvPCxmyOesMeMuBELgOF5Yp24QUKAsWiceG4dzQQ/MpcLiSYao9nL1GH/UnUu7b3
w4l2fGF+TuPfI5/QLfhEznavLfukaqUglmPFwpHX2oO5Al1eW7hW2xBHj1Nu+sreVl1S50YX1RX2
5T3hzK/nrjQGQtHBt7HrN1bhk44857eptybCPuP5GakblWyjcbqDumWcunvsk9BM73RvfRTlcEWN
Oc7+G84JXlztoepzL8cOaw6qFixtHYBQD7BJo4P3+HX5o+H1giV7Pg4ZgM+Sue5yYqQTZ/ehzmIQ
vr0wL4GohgiEzX7EZ2eivcWG5yfA4GTPEkGQSf6R1S8t4i0Kl6DUFVTO4giibk7zpzLQ/6q/9Jkp
rrlpKHOurKXAk+DkowetSSvcKusU34qjjqfwit0MzWQLD2MVoD+Z/6odAcvPCOv5dVaMkQcAbQOE
ASGMQiJvPV6j8qWut/w5bnv/QH5hLwMXhOAC6ANqwJyQDY8dchvyCTZ+duTJcnRwUGXA2HnlwiPj
Uff1TdR6P678wAzcD6tpw+oX1ketx1eZRE2uNUwGrlhGWmJfWeVPxMv8N/9IwVALQarPJ8SDEcGQ
+eTn8B2Yn7jveMhDmUVQ+02JDmCdcY0uEC4RLXtL7ty3IYLblyr+8hy+0chCokRYO8wqTHp9LJmq
VjyAlPd/xst6PuQKaIQQ8PZ179QJd1qbTzibSVhsbrEJ1IB+umF+5Xr9xtiNksrOzux9cAneF5Bk
z7xEcuXHjTLgSqcYzFCi4SpJyAG/AE9H+wYS9e478TjhNlJmdTFEy64Ww9KzqZSoO1AbIZgM7nUp
vGBzSm4qHNxgOr+clx0t8lCe4vnflt5vjia83bLcW3PN6CAEqmSOB9nE43+brn9BSjJuD7mXHMy/
CC/8wu+YOep7/i7pvJj4epOskF3JvQHQy6XY1ky5qPA+8pxbu/xsuI3J+G6ClQHpAzGB3le5PNz6
g+7Kv1c5SihetmSjyxQjMvcoN/s8VGYptWZPYeHQlXwwnWW2w9YWH9jduD45BtWgEyjhajg5eLwN
ZHX6oiBmz9G9ZRASv7y3Jb/S7hGPkHw5nUVsLtnspxCxuWZv0pIJEW20PXopXjQKZ4Y4+1dcnDTV
6Nx1Y6cWNPJaJC3ldk3J+fmM3hAMbkHoR4X3Rbydjy6fQYlBVzwOqGPh6oHAfxdRtLtcPAr3PBi8
MbAqhl86NqvZ5M1GSk667r8Y1pD32kKrlXW/o5nCywSquOSmxwD/Yl9ea1rv/fNIClPYpG8/CsWL
iLYuEFYhqBjGT+rctvFCh61lETVHGcP8btYS24FyxJzkBh+a200/c0bplIn06xWMyMRzqjHT+J8+
LQu3Jbwn5Q50c0bONK0BtL3yMoiIoPn1bMag6wJBQjnkKfRszr9/TRgd5/gwIXwftDyfMqraXUrc
nj4FFQ3UmXSMwsHv49f7b+OGwSQG+SyGQIG8MrcNhVtBH2BJ4w+aKAxvq8GsTue4ynbdvEgGTrbS
/HqWHxgsIR2QIemy4pMNn7YVuBX3lrC5phHHtvL5AqC94qWyrbjbGeViQK0KC/gAfJnLiNxjpiZL
NRq94pGtjksgj6vwO23nNVKHPbV/dcY623bbOeRAfsGsT9XxG5EUQutGAEBNby1fzx+cM331KnEW
XXBD5v0z7ska8OUOviQ14uLz0G7BUGP2CQ8PK6mpPUCfjU8qOdjNx3+fwjsmeLSq4VHFt/rjKxAs
keOtX69+ows1Lh8ppa+A39HHA33vAZZ5ByiT+Eu01SrNEu1cNaWWuIwDZRY0rj24KANKuxLnO2cB
kNaA0aEJZ3XDUwIbxE567GBiykeaUkp2o7c6AawvyReCn4qU66iTuiosBVPdA99tP+IrBo9a34Cs
8vHUMR0HrpDI8Ni8Cg8dsBR4CDYB4viqolPBuD+pBgLI4ymiQ1l4L1rtwOOa0KfIHOHsPnafXlS8
QO2CSqJLprPDolHFrJSn6Po2Qgzuzz2ycp6JbpouVWajxUBN8lQaUNpVjMH+tdIBVvy0q1gZw/HE
9TDjX6MDkIbapiUN4cr64G6r6brgHv+BZb6nvBoXH7kd1JpuhE+pmdyLYt05MyDLhBi0ZBKmW9iG
RevRX5f+96q4st0HHguePw5dWkm6SniJ/mdPo0zToKguQx7hmKsxFe7T3wKrYry4bjZ0DRV57fBd
7lAVgn6Sjhvo68zG14Af0LroEqxdCisBoMzLjvqG7T25Lp0VLjPsP7rb3C7T4i+BOUY+FCDCkQOM
c516i6PtAhd9kwWczJ/AM6li/G7FeODLEIkqpl+p8+A10RO/W3+jf6NX6H0U1ozgGNdanrH+Wt4L
xK9lwMcpLz30l1udPm9khGL35BAyScTidRYXyTe52le+NDjiXTx9E2NgYIYjqkGuHShK5amz+qnP
uHDMSQAWWC6Q5bmiHEcrHHTpRtvCR7HNbSFfUZ7/7tKiJCb4y3AHk8pkIPdRXiM0yMG1mTcP6Zo0
B84k/yW2UwE5a/mQ1WavGOL+W4GuOQMD+eb+h2gooTVQ/e9Z5KF+VjZYeg2RZmRspWU6hl9O90FX
IDIG2jWdZAjzjjJRJu/S3F0yn74b+uZfIvl0y1bufZ4yo0/aAV77zyCxCR0S9nIuDRmWu1iXFtjk
3UFc6l5z0rZ15dNVyGsj7b2YtjHEq3ua1LvL2SDdYW9mecS9manHdLOFZcIwPxgGNu3LAMbQG5UR
nZPq6zdCxiZfPGKbGuev2nFRrIRfn6624xlwDvoO6V/17zBpkHDxFwxYswklYr0ii7ffDkngEcI/
bAHaQ8rAeJzWXsTUmYxNmiXIRITEVcI5YMiQFa2noGvE9PP60Pl57UEGgBVaM6DVHi9NHiS4rdKn
4ZPX1Y38ebSmYNAFTCseCcL9z+alpsa963NmQkxTYJ/IT4pC0NcFtiwnCVsIjNlrMGJSIOOliqhv
dNmXy5gjjAo7Bm5jCgo/iqGQdHGJ+UNPGvmQIlRmReAJDDmxuBLDvQdfmLjbtWdDJEAPyNjk671f
bnLC7xs+nBCaHzVhoJccrRTJe68Y4qRBtdjDjhP/YdXD+UgmhwK2FPZUDKPxVSJqj+fPRKgjI0eY
LXgwoZXAoZy38qgxF+XTNhjJM5v64flmA8L74KkGBClAa4ygGtbtAAi6wbwKjVUGyCYgaO1G25id
6XgxUwt7qeTCYU8jn99b5eJsjgAMb6itfX6dpvaPAL4JdVYEzxVApV6/6cChAUN6XLxhOTOExluG
xnmWbvIFc/B2/loJr0K1gwf3pYgZx/BeacfEmLPTaZWjJQoqvyNVycUFR/ZyyXV6vAmNVUS+4SY4
F3MQVMwAQmzYWJYM5sh9cfnA33/ksVyZv1ws9n5GYWYD/NHitzRA2QZr88KsHY6pEFmQRAb6HuJH
6zHXEDTOquEzx1YgO2MFIpz4XF4SZAmE/sM5FLvVzGbllxhgI+ODpEr3CXL0+rm4jsXnkPShRPhF
sD4+mU/vb7w8oOJ/Pp3YeYFX4DCJtp0u2bcODiRQ98VUQfUieN4Cj4DdA1l6pl4twQ6FF7qzkMZk
+3otCyxTfjqAMKCefrrEux5oFvqqYCVWpwp0FW4oxVDLZnHmY4J1MgeLsCZ8F0ygCHpAkAPHFrar
INkmAb3tlMqXoCQUTIfvOLl3SAWhBry0sTjVSz/7uV/YxSZ4V7bGKEaA8uDtoatarvaXkE3yxWkK
75yR0fkWMI62jY4xaC2OOX3qi8sASkp42eGXOArvZrtjqi2c6sCXU2lmGesgnTvWUPaYQP84XxIa
HDcD0/PoI5NrBZJCruv6t+fc7ZVHdZIt8f+CgDRtfE5Z7Fk6FMAozTlWkXD3ccOjmnPZyapDpfeJ
sb30mSYpA953dIRmUwBsmn1ozNyiv4Pk5YJ9mTh4pLjSEFiTrJ+kh2HkFCCFpQdBavFBmHqLY+9L
WNk+bMBCrWH8eP3zTiCpCCuFhkQuIbz4nIt1OcUDS10XkFjn0rHcZKqPcdz3wf3JFh8PYI4OlDWM
4iQclIoAkMy9ToX0LLf6FUh6TYLKtb6Gd94AAmWGiMNgpUyp2eRrikbsQCw2pa8FC/iUL6n8EtOD
tncomLti3RTCu4EZ51aRp2KZiBmUxxJRGHlYfcFhgT6ZrtkQFChIpJWcX43HAkzcbFBKrlm5ZfOo
G7yVWJHF5mV7DPqHGE2op+aGKgzviMn3rFTzQGxvpKxG2Rg6GCgdW6E2sEiAQOZF2sGA/QTGZM4C
TftHEPD24nHoxR0TbG5kdKEvC1fn6kscVnNvm1FuzbDoqx9yOm1rj0Ga7LL/KMPmZkbeZSvhR4Cf
6QnB0IRNsMC/hFHZEntnbgZ8q8flAb5XvIOhIugl44qdms2A8lp2fzewNciLUDfCY0R9jgOyD/LK
XCBk+Ly/jAuH6UvLaHBUVK4x5PfXojXFdPwZ2oxggYGzVboEB+84zTsfkkaIcF2oBVWRlNPS9G5/
93N2zRi8uOrjnbnvBX1Zy7D5T+fTQQPmDEhp9OWxOWDTZGL29hEjAD1Tb72GXCL2x9ewbCBtfVcK
zC4kdJChsQSYMa3v+YvXcDsaDMzeYAQJXGh8F/7I86bTxxrRT3/w6j8w++ST2Qk5n1DMdf+4+MVJ
MPTjIbdfX0jYX6st4WkLUq206WcIrwrK6NDi/3TvNuIFHnh0ITkavJEqNbBKlUkCdR0q+gKqxMmx
sDtINtlKMDS1XkZQ5vZt9J17h6puLjXQp8Cb9IN8iHYqpY2UkEPFFskUTIG+0OOkYNJYbo0p92zE
3DFuyY+xJH3XaYiFLHPdEENf71JpHc2M0XcCBR3CeTBPpzEpWyLG8IMTkhGHi7ZEIotNc33HRvDC
9Lf6MFdBj4754Ci5+Nk6Wqr4PFHjcVqyW6me4nAOz2DihMxvOe+A1NUJZ0CiwhULYwMKE2uoHhHt
pWAeeA6g59xCYXAn+Rc2Uxz8pXvz2jati+7rnU8OtuxfMhvp0zoi2BjBQcyAPkeGlHBT1CxEqkFc
f3rxDxi18dMmcA0cUCuWhP+hLPw8AqJ/2hF+Kdmfs8OKkCNIuHvhN0y/cf+9BSWEPlKFfEp0DEMg
hbxi7/sa8D2Pezk4dqpbXocSGIAK1SnfaG8vC8hVZHMDhLU8CCWyJtQLwFb8AGk/mGwQeRYCknvE
4J1PtGej4yFfBzENuyFECIHhIJDl20YWz87fU69bcJ3qXgzzGxosVgqcWYxf0NZEXgVjCJEKDG/k
SbjIZG7XspT6Gc0w5nCpxzdOi6VWv9MRY1pC5lf8hkXpghinB63y4WlCJCPx5dLHxLKGTcfEHAmd
kHyUyejzgCoDiXECFQ2/2QWxQwRs6NXwDWPae98aUlTRTQGFyX3rM2qw4bkJ2JvfmEMc3gIKCAlV
7ufnAX9j4Ux8TvwbYYRj4IhBlB0vb4lvVHRLOF0afVI6gB0ppypuUJwGau8HkfigiqFS0Yj46m6I
jvkrLEWYIsB2ZVEhtYzPMGnDIRULW21LtQyJiYAfWG3UFA82NlP1+XYrmi065p9rXuu5PMuQfxAP
seMZusM/ch3lWrQxDuQ67oxDg4RFpvpjRMGIP3YxcS127OLUaNqhmFGOYt8Hkx/GJnXLodNH8BRR
8/6zcqXko1ypd/KjQOKZ1z6vDf1hQIEpWKwDMdxIFtm4Xlfr+gxnoVxYE9xS5sbU3CcnJt0aDg2f
Mall0MTzRYurVLGTd7+N2D3KRbYShFbBs/htsISZRUd4CCWqtMueQ+p3dybpBu44q3mGASxVCQfy
spi3V1xQvAxiQjVXCQqs6F0/62z+hqX4WTvY8xJvSe4oEzMGQ+NkmW9FEl83LZAHBnMyxxBe1Wyd
iPq28Tza2ng0F3skCSQrJv57U+80gkuKGV2Vn2x1T19etlbHHOAyTQ5wXlg0HJSXabusjr9xt9YQ
fJpbMQ4gY4EkvRLh5fl9Cx7qCf2ufQfVowMOUMZiBstxdCOgfofa51Bi7JiLqNITELF958vlDncY
PvalL7GPY6R7wcpVX5pYfiQ3fWmsodqJjcT2BZ1OZ2R7YGUTYoXp2sFZ11BzYH0yQKGa0cSN++Zf
SXNnzr9cazPpDKrK6fIPT6cjRvaEir3n7OuNfTMn1TI46Uf+EpgwAPxZJcJLJ2b/4JyFqYDZDdM4
FITk2v61fw4iQ3tjDIyVuYin8CsWmLyu3hNpr5y545mpsotcCvd7LOFnETAHuAUiBBh3Vfafk4wm
eRxvysdPUDchb65fC7gy/5hi9HD8CanNqb5BTFFsQX7B2YKtvyYpuG+QPC6Svj3GgjEbsw7v9V+/
R3XziDe5iIE2Hp/TD1h2zKUBMMhv6jKeal6wMU6XdXuwD0xnjOv34is7e6JPQWZN2ilEknfj2Vy7
/ffebn9zJidbiIYwy2dvOFaEWICVc0pzyxyU02+drHUGFeDVImyge5ZjJgHpIT3IEkRaTFMsQtDk
g3l7r+xJOg/xMS0O4aM9vFflP2q6vFTm7fG1lKfZtpq+tq+RNSONcZRt9ellkp2SdT5vrqHTh6U7
0o9Q3AGH4Z40YDRwnCFDjcqZs1Xn0vQzaRYtMJdDXUr3cRFkyQyiGYAOdTVo4T88JdwzyoohotL5
Li9i3Abj0PjnIouXmqAXMemFNKYL5fYXcjibBF3I15c33Qp3qvz5wX8aAMNy9SMXlAhbFEKOcE7Q
YLjxMi94o73X/UUPcVJh2eyD+3dbQtEEqwgNvHITmnPmBi9gKtB60gksMuCHYowByg3siX0YpRUc
zyeHi1oJIAjeI8goD+ebd0u+N7ARP7Z4c3+QQ5nUlLpfiDgE1l0CteUZtpBd+ySio73VzhxUPIyj
UaeeZcAK0i4M+hlcAQaisYUcYfWlH8OEHqYSHGHSPnzyd9rZRnPClETpDaLnF24erQhaQEYXnIm6
3zS4ODPwh10mTldO47SF19ljKBZZuFONOvmay1u9ioY64+YIm/Q1t4W+1dTFN/ZTKHQ4DFReceKk
/cGpuupM1iCv3tPQ5wbODEoiF3JnZIxJJ71j6gmbIOPmvnOPMV3iN+HhYs9hAmUlrgVbkxMcOhvu
KchDeQRvizIGHwxOKHwIegUn+53a540/Jnd3AC8dNc3bs7SBOMMn72TYVHsTBwQOWu6ujmQvbana
PBWCNeUeFfNLTk7pt5kr87c8oJoAjxdFTOhfqpUu+wYheyTamVN7G0eewtRd1zDy8Kxz7cLCjAbi
Iw8F28qEKD51RNaIJ2YgtpiA/p4KCUcUiz8PNYZ2pj+ml79gVpG8hxdN8LRqH2od/hhFMGZSXtDS
wi/33380rEXvshJAK6tle8GwQjlA2CU9OvpO40WgQK3qS+pgF4KzT8R+AicBO1HQmGSA4FzQimTS
wFuvKtbh1Ob65AJpbxldbSssaI8F9lcfCFhAJLcI7VG7/giQLp90DkNYgiR8DX/62BSjPz7xvHoE
+FK7pbVNFS+8TGRp9GNOxaOttHGjF9wQbB0qUAF7bziuqB4LWGjSKLOmKXPl19asZt/gLsXHFpzu
24xxQJFPyU1rpkUzEIFSwDId4SIspIByjdgv26cmaS4TIWCBDkkN/L5F2GsEjyJa4nraTJOQj5g8
yEu/ioTdQv31y4kGDQc7zWVWr74FmUPRgBMr1Ec8EG/tjl+oyxnP+dgoAIs4yRCzpljvfaOl9R1L
yi7lU6oiOknXFPhzerBrRpau/LqxyC/IcSYUhgxcQ2ZAsA4X3EhY9zFKDOWR+V1glmaDHJEDzQE8
vWAt/RJ5OwtBdqRXHTvI0CtC0FAZl9ZZJtIXgfCFjQwuzPuWFxLUll1H7YKrdzy5kHETwxaDkY/A
RoYbzu8Ti9vlO4wDBlOjOk3cr64JCkWLtfSP4TUkP4S6vw3Sq7G+j4nyy4lzm34xUVPd4C+LcZsb
VncxM4fvD+yxBK55eSZM8uqPDSy8ppe5M3vo7BzjfNVaY4eMdQaT12Ys7V8PyrAfDedA1f4ZJtJE
f8cgxQIr+R/0isf0r3dpjmzBV3jwSvYxBWyPuovmdCQzw/K/WCBOP26621eHxLMGnKvsS3z02uKF
9ADcD234nOS4sXJH5y97xhH2nkioAlT+jQR5aagRvdiOuw3tSwVJBCbTTqXiHDMnfQ8lV5/jKpTd
gEORepKQ+kdm+AhSvZBRA0t8kVY+lAm93jTcfqI+zHrADA7PTz+fcuOBIefQlleYyuGh69ygpMI+
pXzFlu4HAQtVbkaDltWCZU28KrUYd6vqYXi6LpGqAQxG244YTAMtUzn5FGSKA+/Kayzggdw0Z8u6
DQHMSS+MU2A45ZZSs/JfxudIXAE1UQDSgP+h6gNhZAPLXsGjZLhATCPii4Z422Eh5T0wh0Rz+oKL
awx+8QIL4Q6H8l3UTVnoTGKfNQ/kX1Ru+3i1kFzihVhUds/ShwC3wKN1PXPa6TfkaIsXxkSvR+2M
p0k32wLlEL37jvSlISihcgAuxYRUJavgdaLQXDCzGEYseEp6fglHmmgGmu6bHM/jsRxCpqrmVOht
PSpqGr8VNJ9PPGEtBwFuT3Abe7wzKT9QVePFQpYAus6tYMH+89KPl0Y7zXamswfhAFuEx9yS+13x
/0pbkWs7kZeIDH7Fss09Dp7aGSewA3KbWICuT3k1veRjzktoGHXg6Zy4z0wcwl98sxMv9gX4PmRg
1DRzk8BIDkCiOkv/39ComGS+eSSkCJPnOyNQaDMUt8kE5piQzNTHkt20xayaA9qxNwo2dmwHcL72
6iJ/1n7T77yLNbIGWID2I2oM5zO3R+UYzoRgpSDCBr3l/Mp9io649ak7VHj7rSAL8ZjviHaZUoHJ
0T+SB/elWnnS1X5hyIaaD6Plg43RKYX0jTKNCAL6PCprg3BfBWdIj8IC51JKBs5T6cqPcyyJia4P
RGOrIV3+wyO2GZqyr9/bxOdI5WqIE8l6ixFTSUXjYYwnBeg0mDb69JiJ7XOivQk7qXv1idaSHYC4
dxqGgN0Mb4rIZV4leS3HJTuQhCsRpbx6RxSDny0INCkHNu0DBgvo3+HaeTYASoIXMmADVnUE4xJH
qtBS9/moU0HSYxsGZlQRy/1GNWIzPKFohTHjtNikheEq7T0W4oydo+ofRfHG5VY31B0UzAoWQDif
ipw63JyZANNu+SwT+zJK896IT4h6w4IdjRtJNqKGC5GaYN4A8ZzBN9anrpH241Hmcm0o3FQACWsE
D0H9Y8qWZP1lI6M06meXGcwG5TuH5ZNjjiJkLSM8PdWj/CeD1kJV5A7u5fhh46Xdb8wJZCmCa99j
qBayNv193F86B51WmYCZPcP0hwn4bOV17LnsfACCVwfCGdWDxNAcxj/XGAXapLB71ca8IUwpJPhF
g+a7yagNDLdeOPvGq0blVRsrNcwNYgQg+YECOv7Hd8yliXj2YXcMpbCcxA4E8MPat79+J815B/Ex
Hyu7jLBW5hvJvmzX7+8+s7hd2MlAePy3NYj+QLX4L/aDlCDa5Cg2pLMxQTsOnXeRt3viZOUHOxrm
UrAw9aGOdaaGCdiytFd06LhaGgeOMbbHwiYCButtBpyMbRDTxHxIIoSVCVIpFGPV21O2ushc0jFG
oq++DJBwipG8n/8QsafFSsaVq/sXGwOLR5pBRg+X3/eQGa+mkWrv6obPTBoCdlxOI9VV3j6Qu339
/cHfbr4LKB85OZoYE6jbS+1qGjoJ10yxx4PmzFQb75DQgwlxKdcA8OZ3uS+J4U33MjlH6hYpjwkb
74PkywPyFeXXE/KeSuXWDYt3Nv2PpTNbUlTLwvATESHIeMs8KM7jDZGmJiKOgIA+fX+7Tkedrq7K
ylRk2Hutf/1DxjNEvrTo/iwCgHNgQeohSuksLESJD03XbtltcD9gTnHBgBS2h5d9YceWmt9Bo+GO
0byBNEUUVCuzngiPbDxEnMaoPKqR+WOidU/u0FqkEeLL4p5cmKPVo8YCsiKHVWbUATw7sogpc7Le
w9WGYaLyCUkFbZmQJ/SCV77XAK63GyRx7zBnNPr2gehojxjXfhzRLh6GkYqy5ZjBlkWK4bSsYM2E
IWWnhDVfYRrGVJCBQ2jOlfljwCV0HqE6x4nD9BoKFyMD4eOGxRwxQpRVwOcA92MSilhHuNjw/8hi
eG+KD3qEMDtRw96RJ2An9gOdROMo7uTGq36DpHEGgGf4999BEfVvujA6GFdG3STHUu9fLsBdJC92
8ZtN9WzLpZ+jGHxFxQLPegtWrexpQ7u0F8Iq6ft7Hl3HOOgITPdDWDTLM85OxZThM0NXk9ZFrLGO
yjaTMGx5i0/rwm++4n6HfwgfFbmfN9gUxOaw7yMap6SDRf9YdoCQjqxD2pkbRXApUvUyxoh5+PZ6
xK5Gxto/hVdEgBhH/Xn/CL9DiMZoC+6JMTnXYfvYSdm4rWYKjCWqFAsbAyb0cGFlyn0qr6oNlGt8
w4trOtRw2H7Br3wUP5ViemcFiU4OZ4UK/RaczeWLzlrdNOqECq4Pzi1W657hIe4GDjSowFQpBACs
NNY/4SmuyZ41jC4gYk1a52G2NKf/T3jFxZDzNznDemo4K+xC2fQ5DIfFpJaOpbWW8BrU4/pCacOM
rmzH+ThrEZmXw4U8jF7adAggytvAJ77Pxe5Ah6cVE9b9N1vYue7dDymFMsz3S/pWSJZ6bR5q2n7n
TZ18u2ODOEAim7HLQ0TrULGH4dlaDtXJpyLgIf2ed+fb+Hm4qWg8wiGj/UdYiUm6F1FDI4FV+Tny
rp4eEAFbUvEJmtY3d/2Gzcky/etnlOfRQ/EFNN7+ZW1EpX5jmJ2HzWdUKgnfc6mCVkoomy4ow0ty
z8XeluM90fHSnHnvqnivD2uVX3eRLOMWQC0ksIhP8Bpsb2WAxpIgoKZ2hmCq1NTUeZSxeBq8PLKE
hhRLmtvTHcBd7oGgGYy+3e8Xg7vz5CHCusHwh5moKwu89hWvMuK8RxjKJs4VfBG6DTdJ8SWewGzd
dSGB2RSQhN4y6Ootv1W8s+QC51ILouHUCm4+l6+/AgBYEBREWQPmRk8mwJSzGDZoj+jS+QyPVfJQ
GcFXwaDzEB0QfHUC6WWGeCHPBT9j+ql4SIEpikXhW98MXI2PxEbBmLfHGcjDjvSphSipnrwg7mmY
SjNe7sXUmUk9kPP1IjpUk8nU16XEfWHXonitNjEeTBJcDBURpHPoD1S3FLP4dCAZg5bAxnJAQCYw
aKb9kDZ+Ua6xVRVQZGDzHHgpLlBBwg/iVFoARlsQc3v3iTT6TI0N0culfYe5gx6Qbb9z2Z71OjIJ
mGPzXSMBhdRHU4GFTFUGbRddAMWnfXr/AXGsM9YX4nIdDZDnqJxtE2rBBBVj12ET6pQb1jR2V6zb
LrE10n7ZSxSNJtPW2dvhKKRwaa/QciCaKxE3Srv4Ek1hJH342gI0KMgoRnyLvuRxFfg8+8m6yEGr
HJoXmFIVuyJSSLSaJsZtDcbK1M0A54A9CFWhYahQ8mye4ShDosxgABLTCyzUhYxMicpzBjJRxnjc
y8F/gBYIx/3jZahMPgLW4Lv5gIOzlxPcycpDyF3v4oLy+fgUNTXfgNSaHApGdei0GwdtDBGiLawM
OhrZEY7oJLytgSLPc6ryz8vFJJrqTfAG0VPi7fqxL7pdfR0dtjiZok871cDpwHM5M9Suq+4g79bG
6LY2yE5kVctsfayO1fn1H3wq/wzXOiskx/gLAeu9w7+CczUc2zDDdUbtuwddZALWqc00csRl79K4
2Y/y1y/B6xFxcyqxXYGp6ORERdCP4aI+g59IQgQ5FSza/zQR8vw2+iDMzQRKeF4rSwuDCXhEh35h
MQOBEQe5FkgVnltccKNVkHkdsn5xsfjAWIs/85qBEVZbFKUrAfSsP3Ad5AONIQSNM5Lj1Zfn88XR
ObkGguwO1uYfZYwGpI1DgS7IGDwYBCBcMxeveKzXkP8ZrjLZsIpCKWufFOVe1oqghUZwF5xv+tnR
I1hzcAjunY4Hh5UKgyKeUJ6szreqQOr8IWbjANbnmOnseVsdmU9TrQ3hFenC0YtjQ+lNIwTDB19h
GAWUM/8kN+/9h5Z5ej1KW5H3zrQkuYfavvoz6P8EVEfl/TwwZBIWnp2HbvyB5/zX7Vu/oRIlZFdY
hT9WUCprRsAg76g/Z3gm0PJGj6gbgVGDb3dMnsFu795jCQLVobXGZ4vqSBmjV7Di/g/W9uXGEA4p
aVj0IAuzjuofFT5zAm5mDIf+wckg0Nyx9M/cd9ZKTP/Ib5cFjkyvwpFQ9ZMkQwUOb5Az3kOKRqjA
kM17WiAunqG7OUNmqBEIxWGSwbQyAK4OuCgMWD92NaEDJXPNKejxOa19fQkqgxU5075ijE4EuPXF
R1l2EbOD60yWeLYwN7avY2LKUi1GoQE5kZSZwGBmcfEKlmY8AoFz0OUDRACJTUFtAYYZJd4P0tqg
QwFEpoj/a2lNfyAGp5CNHxsOqyXdUUabsBcDAu5kTE9+DOgUnDp6TkgBC978xf5/zJJyiaQkbWJu
6aLHs6GZXqb/cQfR6vEHamgWGwSd0vY9H6wQW7HCAH4y7d5/duVKNPlouHMhNezWOFkqKB/lSXkY
HlU0xr9Qn5AzS0sEQblfTqC1PLnTepKzGU/TvTiE+8hH1JV7IfCDmA4liICoHJ7Dk4w/uHeLfsFD
wI1G9gB2jzf7iLrvgPIPpt+XHO0eh6TrRDuo66sQ587Pv/AkwI3vDrVFvedynhF1ynTg3h0m5hSe
ePOmq0TxwB4rYnqeezNPz9B7ueAnc6PMrTBb8T115es8jtxABNKBpzGnMANeCZH2gAKKKbjmXMiq
Zd5LIcDpQnLJhzQJveSHoNfyXwv6JeJgPushOgcbxxJ9Ter2T8GlWRtYWYPog4MJFixF94VTvQWA
OJjzkrX88OU5wpYYvg92nTzIFJtU2zyzDGco5dPvivNIn9GTvIIOrQhUZsNE1eFvf6ELZzbgv9nn
kxf30teF1QjjjlfQN4yyqDlhEE4ABisIoUxQ2KapeZ4ujabG/QEhDLqpRMI4VCn7NkTT4dSNg5iH
bY73aVhKT+cKUphgHNOjQJd6K7FchQCxlM2gGnKgVH6OLak1wSCGZdYgfPn1g+RTf62/fSKoTZix
Rzxv14HL75DJBmswOQkaKSK7pcQGD4DM9gplmPfhoV7CuXtg9De0cSASrPgCzywfz241puzNPt69
T2AfA6qbcHDk4wNWMmaeRtSp/gvNseT3TVDJI3qR+xbJYkRrIM4xMnSm4GSvtugXaFKhtyVDiolZ
w2PB3ygxTJsvUwAQg5ohhD9p6z618MSAPMJkD5LTQWSo4tAkHhnIWCoHvZMO6okxNP6NVP+Y8IBH
diyR+8/qstUOH+E39SZb5J/JY8ngu2TFAdvw2LIfbKQfMC4BkHbvCc8nqZO3wTaTQsrLm+J/rSWc
LYBDURFRLlL/qzB7/BcWHf8adIqpp3t7u5h0neHhIZLEM78MrnjD6MBCjvwlpEvkcAKWA1AyU9Mb
grlsoigw0Lz+PtkP//m3wO88GKRWQqLkWHCEo3X/d7CUnhxsWQYkm1mID6nOBMXpdqIKYVuDoCbM
qQefeNBF/PS7TOj6C+gtBc5q14n1ddmaGo6HulPxIXTWndcxXpWdZauG1VNsFVTUTZOctcjE6rF9
/CMwQVrQx/0jYvQvPHfemNeIIQdDuoCfg6TKn4EjBJZKkPmErZZakNrxyQngXwr/yWklzzjHF8ah
EKZMfv13CPDBvi7lJN/AfiUMT/hX8x9bjPr9HEKm4SsAmZStskgEdcE1uGzywfr3frxPv+H086IQ
33hdyK0GpSsCRcnhdPAHq/BfnajA+XBc7e4TkGJP8c8WCeMM6LkLpX/dAAgz15Lzjb6V1+NswTEC
kacJoWjvTDioLgDt+RleqLYtvyxd+YD4tws/Z2haKWOtRYsjdBc9KLkXwDW8itSxr57jyzPkXMPE
5A0BdLm6nHS+TaDaDCKevpJH8HDh/UKNomyAMQoeDskU6wbyYwCquXIDYGbdUf6dITBzqZ1CHuGg
/vtOziLTWeB7zqjoPapgiJE12yTKYcoPKhq6P0bagtAmGKlcNt4ODrDSEXojPoaaR1C+sJSYcJHv
E4oExModoxWeTHgfB16Mn4O0i/caBA9Ru4gPc9Unyico9A34yQlKCBj2OSbvQdgHTuBo8WHJvBqu
YBbzMhU576wye0jN1WR46LRFMaMVkQ98Lkoj4T+q1ZuS2GCKqfszHHDIB37j0CHMVAuuLm0RuDi5
srwGeyS5CHRYvHiziEo9fX7WZT+mmaIiWQzd1zCBB4OTDwQqnx6GrDHW1XzEMoF5Irzk4W1J5Qn/
psCuG6NEBVrOnO+hVCu4EQmHpRLFcREjoAlGecQpfVacFO53ulbhXkX+9YJ+wAixudyWMbQdKjmB
waYidYX4IRW/c6IjqInu63orra9/710ZdBbrE7YzKasnQqQXLFKYPE8WDmTpVJBsuCIYgjQJauQK
H4CphUaLCRwF433SH6E+XuBRubmvpvfxYPORecZc+GSU5Rrj7vSMTag1eS4/P7hhAO2hSY1QNYX4
YyEQf0GxdF9FyOVk8buSxMNptRIeK87UGUxLWlo+6c8Y16AlYqpgGyHvjQelsno4e1Vzi2IBlgj7
5nT5hRVKdYu10lW4l1aYF75iCR4bjecefzd8ModJO0EJbyWaPMco5UwJ2DfOO6CHrPcKCCucDh0U
aFxjGgEVPhmsOEyMyXH0PDOwduk0Df91DXDpDFAZvWFiXFHv4vM58G6fKEdSuae6lQS92zTx5Won
VRZdikAeQcMvPAPTJP+7RHUEp4g8VHoyuG2MlpyPmWh5+qGCOpbK/jFvJ08rfLej9tjIKYzQe0E6
DNEGc/mc6p9A3JelWGVIJqopXXsdCYqHDS3ow58J+rdldJ0CWO8g2+0ITRysdTw/IYaQdI+M8g9z
a7fG5RyrpmxqCgqLnyfinJ05B7GVjd/ry5HFCEsDRIo+R9gfYT3XcwxkjN8Cc434/YVZZUF9roPv
4baCOY8BZ39g6PPFwgwbwcAg+sYH4GBYjSZ9uJFdUBUs0xZPn5UNbS3MZfwesQCObk9fxkD6HVwm
FswwXB3c1551QD1BMNNGyqkeQ1fgZ2RIneSr6B7TCF+WRFtRQu+DgO1XuwEv7Ncn9irkNYRDPfZv
HANcXOWxmAm5oWcAmkvz74o5H+XeGHIjZr3c1rAnhFEgPMuOuB8SwvGn441YrmrhgkVvlEcqczH3
fTI2dG04GeD7h+kNiuwzBfi0fHjlXFl/xP2Naytj1xDIj0oq5gVWLHig3mJnCxn7QohhITggpcij
9p18E6bH3F8gJ9SjB74f10RSwQVNm4WeZk59MMHgspT4KwKfIDPwWRE0vxlOvy7SOYxxJJxRwFY4
XoqG6asS6AAcfhHIKMpkEtux3njNrzt0UBVhUhxNcHWrSBTzsIGiwU9jIdpgnN0o7s10qyUEZDBu
k83OLlM9+GLpRJ/sdik7+CDk1i1DAPwr1GwElwIXwY0YEpgmaGjqhIgHB+tSdCsbPcpn9LpYB3gE
MoY8YYLsF8Mk/YYNWv1/x0wDyxXjFLQblngk6mEOS7+HEsnKL/iJLHUkZYvLzaCSNfxWsNZ9xl9h
Y0BUQILjAa31wKW/hPEMDicSOKlqsIVlFgyUe+CFYEQwt+DlHtaI1wBjgno+hy/GLKBba3A9GAQS
K8S2Y+DNOJI2l9K/9r5E4MzixtpcOb4QGmKhrf/dsMVFYEmLCZHCiPlkAdsnZTFwWuOovSMxikfO
Ie5aza8iNoqLb2KBIxp8kmigamSDaLBm1sGaUTR+tr7oNG0e5ox8Jtb6XQHbZkP9RDF5RqHqyIcM
xqRpqx6n0Pw5M0cAOyvRTjvQ9MdsntaBO+5DqOcDJxOocNwtMz6pGcG/CJcQqFkd+XIoCPVF/HLE
c3L1RUoJ3Hufp51JcIHHLZNlHmCKsElE8ENw4zw6vQ1pu+d/mFREuT0Xf8Gc1Y4A1zi0r42VefBe
MfyLm8lzQqHq0Sp7AphmXoOl95m0BewL7KlE/BVOwzaUMcxQC4cOxb5FrGz25se0V6uLne5OWNo4
lJaMWnUbg/Xf0/TmTKe0ZXwWWlKIe6xhFi9nOBuIGA64VESV7oDt2ZvpJt1V3gbjwhJnJzwF0r2E
yTIsGLsdcVZZdUFc2d4UnnwL+cfAG0s8IodDYc8P4wRnsggPal8JPlgNQX5FuHRLhvYRhxsH/Zkt
ubl79rpwNfSq4OZiRM60DbNPvOHcV/gWIRHOBZ9+0mwYL2UxLtl+E6mCN/rY1/tM8t4/16/PM4Yt
pYqD+1/feN3dq5YVDsWEWTco2yB2eLQ/N66lWHN4tnkkuLkLlgFu1Fdvv8b9QbmkcpaofYxF31kf
A7eA9ZenszaWSXchK5NXcIYmUHcI/iwP5tq/Cnr8NWIT1NijZGOho0zBCLUjaea7oWc54/HDCILa
ZimaE6bPCSsRgOPwycQgLIL28DplO1Aiy8spck/Azf2hWL1RSJ8ouqnreCjukyfxAYtHED32D0jD
Lrv4MB/haYPVe+8xXvxXPUN0hmfbL27hhWSTDfqN9zjrie3BBgz+jF+xS8byktZJGz326qpGTMfx
slw+bFPz2ZjYWmq86BwDug7zEKff6ivS9mIVL8U3Y5U8wKkqYxQbCdMjkECmiQkKJ9ZvlkmqIApJ
cgYYOh+FAz76QcY6U6wYMvYJizt2zWqW9gkgzfXr6lP4r82DtcyBrLyn4wyLUECz6GhwrJk3EU7Q
I54IwocdBGa+RD5kHVHhunWUO3za58EwBBhIH9C8PAY5X+6yoY+dJoeBkgADZMQJPLk8ivFlIqV0
XC3dHVW0Sl8VQxpz3XaEcjEZJhUSNMHtB3BjjB9W4TUhkdUfBtjzxzXund9YI0lKPeZjY86nYC2l
PVoId3K7J4q8gBIMxzbwSkLiX9ix5/Djwzul8Wt2C5moTuFURvyeEnG2K2bnBa28L7FIM1oo8fvH
lRnndLquCd4ZAevJ+BaXsxfG4UWIJoRkmuuEGABqOUy8YWbX42qBvieRDu+ggyrdRkOfxyQQbGz2
HQ9SFY55WvI66RFeYYnq8gnwSpED+B1vXyTqwer3LmuAN+pbco70KW4PDlNnzHNNIs1uAevbWCw+
BdFAXFHWGax8ApTziUk+vTQHJI/OfsXfiSmIfguSDsgFhEqtR/rUILCcbQ23kNyGXI3lbsW3lStI
zol4qTY0ifoToUAcSyh5HICrQm+AqMOqZbomCYNPEqIsaJKwZ7MRDOsqFItd7ecrhXcogmF6D7/Y
zpRRGQ1j+74Rx9QYMzobwdHHxBBSNDLV6/jBeIld8oZgK0BkQ4fPlNTy6cUUc8S4RMITgYLudrhP
RPuquUTWsTbcPGSebJzCByihNaMPylF+scJTYbAOM4+7jzVwcHPEk0n58Br6quXRhjBL4DkeUEKB
1xnYVojko97+PUHMcrIpxbkLE2QOCOZ97eW8iL8IAMWvJZbdwYBC/d8fMIJ+jB+UbewRy8Je+pCS
GTeD6WL0xL5drwpWBKimXMomAe1m2nXbg2cwpwMuKN0SRUH6i2cfFCPHnA6QPMitgA4AS7B/OjH0
e7JGq9j5Se8/HY4J4FcedoRLjQcSNYsznD+vWxONxvyiBWdZGGSXPFAQ0OjQwdFgpT9C6+3z4MBg
KGasA8AS9wVzMlZbnssbVSMVyEucLvlAASEgCjaSDbyDkHWCFr6hA+Z2lNzXSyz3uBYmLREOnJTH
nEKUf8PAC67A8ks8xyJToX24lAIC0qFzha6mg1ECxI1wuQqek/cMnRojLerPG4lqgswpL5sptYCR
cD8hWTv/Uv2gxqRfkSG3yx4atlpJqkcENsDQzbAgubqwwDo4guKXyEPlxqH8LLBYv7EhA7iK258H
I4RCztNeYIposNP23mX+eSC97UhE8fRuaeLh9HH7slkVI6v8q7/PQDaIv8NW5+ECgVeB7DVOfHOV
Q778tqRCagwWx/X+n3N1aE7ViHteP0jw588rCFH6UhsG0hq81hzBISW9EiccsnN2l3UnHGhYcR/H
fn/fP3YmVPJYsfvgsetcaYW/NFEZG5g934+Hv2hQ/TLTZ82H5uerAeN/mT4xuUElx+ELy4L4zWgm
D5jYNZqfQwPMo+e6hKUoXxevEQ5348Hk7Q+JJkWBgH/oRCxFGU3NLbXsaNp4+VTf3n+YBbWDCPi9
ReqHtPQK+uIXLechUXBHAgVuHZxbnoyukXZis4x/tW/83JlArSS8MgUFgvJAkHQyXxeiZLua5dt6
Mjx9T+Yh2zwWOAZOnvFdEHP8Pn3iTkyU1kzn/lo8FpeYG9mRgmf69eLChcLhYpdm457lK8lzTMZR
oiTlovgdJPdxl6ALsztcYNcyE+7JIOkO0rHdmXTo9xkYfLd5bS6aAIevgZKC0EY6DdOCKPs++K4V
+xqD93ZJcl/CiApBgGwm4B5/uK6wDw+LncG1s6UA3yMbEpdP8tXiNuHQx/yNOkj80lvsmcQfVsD+
duNg0cRc7ofC7t8X+br4yg8B5njbrKih+AvjFTfO7J9//6T6zAVb4iG5t3r+SWygFf+m+2lLzkJY
M7cZ3wYsgDCl7jPNeS+g+NPMT6r5D5PayOJ2hiSYckk0JXgd33TX2PHOPjcHxjJRDlHP90m1zzgH
MAZUXlhzMYZXb44RV/AVKfFKNNX8v/9OrquH5RcM3jY1SRKM5PvkjPnbxTt9eBA+4jUMGLchl9/k
9uOWhQjI9dF9wkhbDKVijnn6OPLQRIzEt8K+sw1M3BaQLBNgsuKvpCbBgIeOa1fpF7wLAxZKB4i9
RizFUv33Oa8f6eMH5oSCPtTCD6wMaW1vIUM8lhbzizHmG/+ZX2EeyLTgKLEZ4cXrYe4GIsIC0jdh
tfuKwS5towAgfqihSIkadXPF6ZDgplimmEfqKJ32imiXY82a8MUF1P5cPWSn8vKK8Sva6NW7D0G/
YA6Vrk6lv6dyAUXHSI5+HDOLGIEiU8tvQA8M15QjlJOeffwF5R9GwuIje0wSluR+8yxAMUC+T7yE
GOJnpjcYg9fJvODsgppN1jGDUigi2uQ5keb3A5JoppKTATRq3+Tzoy0cumZXuNmT/GppgXt6jaSa
L6hvPii6q10+v+JW+cCPh8Ycyaz7+x61M2nGtI796WCh16aEVOJ++xRmxg5DWwhZ5nN6I7oJaz5a
0px8xkD/IQ60Y1wOTj7/hA+ucHKNVNwjhyOM6lRuZ/yQMb80I5TfX2G6Y/w+lAByGlMfUt8mDVPv
uYKpGIpGuxkySMeAFAdTrJdbzKQgveBz8leWETTVdgvpDBJBhfeEx98bn2/V94MWuoWLuW8TzG7I
51Gh8I42L3pF7UJoVvlnYV7E+7mYgRah8gP6uEd/l9O8daFieHp+fFvrYtxsMAyipToTidk849w+
ibLlxHX10Zfay/EWKCJ0t+AxvmVvt+tZ7iJrpMVa1Id6wwxFprs9seDsNNJ+NtLSGEJ2cJT5Mw8Z
U7U4b3T29VQw6u4dBUET1ySpiF/SA8RNpyb9LO6zPhiuh6uCG4V1oiUHCXQZl+01fs02y97Mio2f
1yKfWFj5MB6JZP8BvrH8kK8ZMksCv98MTfhYCJdv8+E2m6Fbx+tkgfj5MQeOYthgeWI3XxXfQAXY
ZhgNMYuw2sOVgpSpCPuVctISWh40zl/4GGcf7RsBH1EeA73z26RkrpEJtg6yCRMlAkUKQXN8RGFS
5tww/8EcwR7kp/MCLMzXp6JE+oac8gdfyqbwrvhWSm9Jxl/M/29ogxxdJKmIX/ghoOZmVIEAmy6N
Agf6ETr7M3afJybzMGthF303tw9O7WS+kKvJV8nkZhfnSonIFC6Fj8slsgFqqhoVkHKZNjDacRaY
t0Scw2zH2Z0XQfRtXhL4TLxGVOGewCERp4XwmF59VUGH4+kJpbRYocggjCIAwExh2D4a9wpRkFYU
A4ilchymCiw/4R5HtfCvwlUjed7SXwXwcwfTwQ6LZHTHc6FEbOLLXxsjb9vLASH248wnZQd8PMTt
K9W46pwdSkFXG9O9UIgrkcg2Xb7cfDSIpB+ERrorzxl6wovD2YWQY6DZsMRsb/QNYLC8XJGYUkba
jHUQwyann2HxQzXOANWH8pxHgEvCor4XBwEsGlorBdPuxWfy+uUVfGn9MYL6V94rC4RCQ4KYqemX
cKn7mZwOInwjnV8UyLftIEIKRbH0mXZTBjGGEC5pHqxzT2OzIRm14x8QH8sU+IxUtoATAc1pAEUY
S9JnokRPj8DQcDAxF9hCcyY0ojOQrvCfOGSOpfbN0WAB09nr4zZuYoRh0krlPZGh8UrD2WuLshjS
esOHKUa4SrnwbfTJKMBFzoEkfdnwYrprOXQlZJ4XjoIaqhjpi4LtR7yMOtHG5ajH9U6fwD7/xupE
+b2kAwaZMdaPCyz0ZiUaudEw0IIi+viXlAU5us6fqRQ/pg/XDNVEcwYuqkl2qTrCyDEmwCNiM386
i7/Snq2x5MGg+eWpwTmqMRe6rVvXQuAq/zbuFjkzCyK1zI75BRME9l9qmpY6bsAy3CHgniAGkRYs
kK91g40eDrsYOsGbtkiVZGi4LrkTnHtE9KZ4hTq54NALs4BBcYBAPhaoDjPZ4D4yZ+clWhrGJ0oM
f4N0gUHwnR7vTpxagWlPf4Frnd8h/nZPe3Wm6MFEwZOmhW/srMh0rJFMAPDDK9ZKoJLQoC1I2Yw6
R57oe/EJXh6eCYEahOi2/6U0lCkGsFuE4CDytB4TgujiJ/+GJI6/q+Q4rF2IUJQJr+iHtXS1q13s
VaCm0/475ySzV/HfkbFjjHWjxyB5njmkqHm35OWhtHEADIL67xpVI7zM/Gu0pUyBdcCOgMU0TCyH
j7agxoJ7DNGWvgGA97zshTvZ7Ls1ZFebtFttwrCAMD6UNJgxsZENbAxrnAU5mWTraZgev5Mu4Xdi
FItJl3TE5xl81QB5dodY0ia6V+KwbWfj3s9mzWg/9PX49QMTwx64fIDOXl9Hx+Nf6fMnxIgjgaGJ
NZ0ggLCzjwkSelvHYJobZAZtRPhMj4ofqOHCMQ56qDdw9Bh+Cc6w4Cr7El+z4VYPCKnndOM3RQwd
BjO2OTemr029qZPMuzs0JM5fUhTWeiA8uqQxRCQw7hHMyhg/wo9PjOL6nCq/4nQHxuwCQY4HSUMX
1bAIdf5rBHK7h2PDA9V4EEjQCPDIcMv5nf8gW1tCpFxEbz+jtHtvIW/zBNX09S/uUcCJyssj6FCs
J3T77KMApI8gnzHbY4UbTOSAp63yui0PNmsRuRb8jcNYdz52mo2H9+W+jAZbfKY50M/vkOUMrs30
hdz2Rwq0+Jp2Lsce95AkSGCmEoREhOCBruj6hyUdOMRnyiKJhBNKVg1S+RWSCsR89wxzKaG20yPJ
A34SaImWnjfPxBwBq+6gCXvYmsLm5VBD5ShSiJVdlWQjtHyJPK/JsbWAPVhQvCefUtyuAnAViYTf
9CDSvlnP2U+XpzzIFmWEqedPS40ad/Sjwh0i6v/QSRozZq1O+mP6xe7120d8BxuYc3qG8K5/Eb3i
sXES4daXA4KU+waBJZM/i+Gx0yRNCCsN8IE9qiT16xb0m2wqzcuxZthIEiigyYlhOyK6MKq5Osxt
7Lv9s+tjY/biLpDjj6/RGVKQ8r/apQmcPRjfsqhw6blV8FHwdBiaNQoAIey4r59rZavQBpq/OvnX
rup/OPx69B49U53kSYfut3QLdwHDEeh3sGw2iP5w/dZ5Y1M84oAok9cU5QuplNRHnCdhgkIPzbIj
YYEUdbogJ7XCIqu0WTiGvkRJ0kfU+ffj5+eRKs512Xl3K3jhS46qTADHSOnKFDrRXXHPTOjIwfHq
H0pzyhlQfJuRMHMexDHOcjwZJ7M/Vhzsze+B5C4G4Z+Ip0pYMnpQRKaCrJBiZb4oyK28G360gTFh
w7cnQriFEynOdAWBB3TB3BbPJTV6mq2Gtmbv9wypq9M5FgEfOZ1S5g2nMBVT0xtGNE83Kp4lEk6K
2Ju9vLgT1x8nFBve9XQNuKauhWOnzVIDdy6wMNzYsOSC4qIompupoN2hqPi3tgOqu7nDyjGMwltC
dHMjev70TcwJWccYhuPeQux8/YMxD3GFArPnVMo+RDj7GmHjxIRusgSa4nFni4X+m49+zQVtpjNY
FKOptd+/7L1F1cyuEW1Oke36b372MsIPeU9IQKQhWACxGVHPzwSHtHKBl8cDZ39gvjHJUVkWcU50
XmFPxmPDXvsXPLCZbpJqunzZ/ji0IksEk97s7Z6pow9jN8RByZ790aYkoiF4eaX997eCtszoY/f2
4//a78K9TcrFn+UCdoz0MYxj/Jn49L2P+sH5zCFiMZ2gwP+BpUt6k7hy4gwcmcO7BEfOK0ADFuZ4
27p717endxJsDWfaEWROHgboXBZhBtOzURwMr0oMQH2Bp+Zjy1EiDf9gSjTGhGxpuNntikA5gq19
04q9hVv9muijNqYAIzgxCykVL3QR1B9aiioiyk/PhHT09J4AcrEmEsglXj4xPDW6OQRxuBAXPOZZ
0S/vGPBQBGIydHOAYjlCrBG58TBtTgOctVbPQ7ZEdsbR6rvqgEYOp5P7xuK10JVBff73C++Umvbu
GSBF/pbjGu04aRnoRTh/kPcOJjMN2MqOKhwtqhBckC7IEGptZWouh5XDslniuMUNnqJLe7IEmUs1
4iMR9p4aVZKP8+B8qEDN7hjBQiNDqyncWGp0P7J/ZmW7BAVtPYXenH+5yh7nVkvVSPyqQrJncIa5
P70OiO3OBx5MTbEwDzRHJeSP0yyCnbFuMVJetAj0qNkQ42yfpnc7+D3p2H3wTfMm4TMYlfhMXRte
YHVxwKyNXnYsxtnxRt2er4z5f4C2Cegslk91mp+wCEvMqEqQ6E2LlcVIBidM7D94I+XfCOSA8hBJ
YJNkx3LMsooZycrAosNIeQFIkNgWYrnhcPoRd2NzKwxsDI4HnJMxiQDieZ3hXJ1y9ai6RTorDsXU
iWAwbNAwm1N4swvMh8CKWWBYpeBn82dzqnMifbF0kZ5AbyMiWzIadlpU0VIxU8yY/wmAX2LxAobn
01LxTc0j78h/xVhiTAMB1Pm9215lr0q3CTDZE88T1Ho3D+hZuASc0vC+UXZX0AjxEfiIFjaSJHnz
QUyXi4r8ESgEOI9/QdPDGcqOtSqg/Tlnx8TF1q6SJilWbQLXDnADoIuXFOdkA1xekjWtwrFhFkcL
RaO4kVLJ4111lylKpJIufTJSRgtQ3MgqVVGtcI3pNpGaMZBgUBE+D1ypMzOGhBepNgwNxl9USpDX
T8aZ+QtySsHjKFbSnIGol5941A7waA//Usm4tGNATWtenJiGIBhmwLTg52H8VZuctYd2lSIWH7Q2
qrjLVuaUw7o7vJEwK9LJbRCiIb6NphKjEOKYE87FC0+Mj4BI5KS8/L6k0+cxgqU+kJNOmuuswcrP
rd0ZxeQGB7scMy6U+lHFhwBAPJgsmoCN7fhrnmfX6+wCgnk+foYMlAbS6Vsn/QN2fB9rOsrGNar3
6+DQfkbok+71mSn9qkMfUWDKrKlIZHRt2kl/3CcMlXCsYeTDvMYrxshoVOlUEFIrGJUnkwdw0SZi
ivYNwfNhTuZ74vxw1Z4jvJa9B2QIOn7QrgCpj2mtX7Atxgz3RLgzV4R8U+g/94gGPNtB44dZac7y
fVv4+Sx7jO5+MSNuVmW4GUAd+cRnOqWT8N2CyvACkWfNZ4kTlClE3R+obi8bFlUxg27C3IY5Cv2a
ifLb/iZwBJmIorLOcam9CV8vjOlqLYW7yaSfvLpv8mVmYcRfwWfgPSF4qryjT0i1CymSuyGHbmmj
KRK2mSHjEjCHqknAFHhb1NkvYZeiX8iyhQlPsGm2LvZtAlUU0VSjis/IB+dnGCArHsjAZcIVy6ba
MOwTWKMorBi95yTB5TFTKk77ifkL+inQONjDoRkprUctVlk71ug79aGYrHiACtw7Rvp9MWfLIlnb
t5tqc+YtmQMhhlckOyeUTo2wpro8mUsTXyrel5HOlXkjN1ivxyAYvPfgMSKaHdDlQVsrFghQDZAO
BF8cCD+ICWVuQ2MyTP8GaFbg/9f+Mfs2Ly42DE/YFEKSpe8Y5vIp4SpqY2bnAC7wiIXEi7EUsjEd
oBJ4axjyM3xaBZkgdQ61JmERsg8uok/zy7QjV0JYWJAn9iZ9s/WGMgNQwESedR49AAwYIKtWjym3
H2PmUG8Cbo6MYnf05nTqFwC4/5F0Hsupo1sUfiJVKSJpCkqIbIKNJypjc5QTKD/9/dR3crr7tAOg
P+y99gqYQEUOtXUPPf1X/JP/EHFja1KMXjgb1H9GhdsCc+p0Khn49Ft5ndIXbklF+jvQcQ0XaCBv
JnOSp3y+n2zU4XXmNxl3bdhyqvPQn92G1zNseU8Cog0AI+y8+ZsP5qrGJSs9DgEGrRpnH585MJYZ
bPB3ZDPzNPoEj9E9H6ZkOBz9EHOePMTowLnF8dF8kjSL/I4pKuRNbuA/DosRFKdipZp7flZinFRm
SegBA+jeaMXmK4oanocZPrGE2g+fSenJghesF3SeCUtKa49BgmyZVcGiY2mwNJWSI58zR+128zOm
yHryFGdKgjdvTvmHRYR4LL1igofonP9ic6C447nKyAU3RbvnV0OVY5kF1Pje/N1g1TuSjnEX+WDP
DqU3VD5fwjKGZs0S4qfUV8rpVUxsd+hnypUjKcfdQyYIHmiPOeIAf4vg6ydiw5pRIdI/4Db7DWcG
P2hkadKGV6A9Utipc2bmVsJ9Nw3XpGeOxhY3owwtyRPBDBtVgfhA7Gh64mR6X+c/+Ca4v7haGjam
tyGGgSfkgy3g4mKnPaaKaHoGvvwTZi72sc9C9yuATmbD6WkeLzJ7wvJphib7HSdCixQFjPQKzTlO
N018Z7LJLwC650yBta1leLVBlY4jn/+jeLwV3uTsu4Yk0odrzDyWBBYKPiettrwQ4MmzSWjqiYN0
NriZ3wVub4wf77wuWZ5tLQOePs96HmDvojP2mmwyMFR9Pr8eMGq5OyHVChgyjG7/RIKlriGwvmc7
UzSN7CLYKjXUEoxQWkaYod1jSPfA9cnECo6CMZzfZk7PTZuwgohIJTmx3KG544wg2QrwH0Qzzvy1
5KH3hL6NeDO1E93neMUekNowdgbNlcWvBJSHd3jmXICvEPm8Pya0nJlMyOuB6Vbka+8NR5lEJ+2+
/puKZ58wAkrr+dos/qJPs4TfY/wwankdANwJiH1gh/gEFmX5Pslamq8eBKuvBwDr9GB9sXiNOzdJ
BvwOTy3i9Bk+4yfGGsTCc7ARzMnZx+cPyZw1eYCw9qhlLCxZbemJi6JjbAjHnQbsxIHFg470b3L8
AATTIzxw4s11f9AOjJenzoG2Hp5gkPBA8yePTPEYZc0Uc/i0XDGtvImKL+YxELPb4TI9xhShP0qa
T36x7kcQms8UPjg1tKS9s250j4k4LxOUOj2Zus+O4oIAccYQcvnavhzcvrHMhPXxhD0/9bhRQzjg
F0JW4UFeRVKNeci8BfOENyC0vnANTx0ewIhG5TCzxLVPQUIMwzpmGGRBPA4j74W46JvfvEj3vbZv
ZqMpe0DQ8dQeA3qW1IIiAB+J9Y5KAVNBlpqE5QYGq/kuy08LmhEsFUyH+X7Ge0KP36cLC0kRPP9n
lNwjSMN8M7avXLvjKQjPTNuz84RzJB8XiqXKaZ8QGGP9yJQdrzmOh/lbG43PO5CdgNLB8KNfGOhk
3CMSfcChglOK2co81tqxNDhdao4BGmT+/T9GB+LieQazg57C7Vc5DWOYQ3ZTHT7muU5P96G2Hx6U
J2GZn+VFd09+pkW3MxXpQI6G0r33Zf/Zvl5rmEj1TfoiUvc6MI56rcvpUKBlV0uK1HVBTMWk2kLj
4vQ/VW8LaieGCcRCSbJVHKvaqrl68ahmKcKJlffqTqLN4hmioPmVTx3Wk8TqkW0X24Lk8C+IcGqi
eshGwG2FAVj2JizO4797irxjeyuk48hUubckRK43HPprnUuYAeaBPgtCiQMXAPgCzIMqwIV+Ty1x
ZYyR0DEoZ7Xc9v2lwXtGmE0ym+TA3cSZxt9TtgqGw4aEkQKmSVqvw1ETQiLqL5wfbG/+ZPtLq0pm
RsnoDZfKo6l9Z8pPEPoF11PJgU4ak4wrSobohoVa9wxzmLSU4bkdfQm/eR2P23y4y28ZyUbbSRgj
4Z8Fk1SrAkDs0sw94d3YrYjCK8fKTOpBpgc/L0o7TKJ9ZJynQvbK19sO/G46v0kKauX0MsJEaczT
lMPYS3EafvO1iUxTrOSgtiqWywa+MwF2Op2BIZHMlK8Sp2uDb76ajhtBq2F90F9KX9FIqKc0SQy0
W8JAFNZ6dszyOgVWSfxsGvbBG78QPbb6+l9PMPSL02MSQaTD3At6FkgGxXiEEiN1bt9PGKTKu/Id
IyHuho9h6vngBzb1WPoLrNWaWndfGASrOu6ow0+5e+Oc0C9Gu5ILR8mSrwqxqQRiL6tvbDY6S6nO
Mf10qMAk/IsB1TD+EuMIF6LPES33KCL44cW93vVqDKKzjpCqEK4aDrr9YIfR6JmDRC6SV8eCrwAy
d4qXo7Wbvwf3gVqAcjnznMAk1OZ9E3Wgx2kfY5RtJPsivbRkKdXSlyjrvobGTcF5say3SRQy2waq
GPpVDnswiZp1HAp+OOGp0k9XwaSANeLmT2B6+6LCXeBNGgSV12qsfQNgrJC2go60moG4Eea+wCS2
gyeWIToQwrWM9q+VRP9FlILc+K3wAz/hjWMvuh4ZE4+hO1btVg5QGeJ1qCEAT98wBeTr2EMDwqZa
rgQv0XL/9WK4qxOw8josiIssKyDHIfiSX3c9rbc5NVAqPuQE7DvGTQQouE5PepqvqnantSQrIk0k
OSf4wfUySHBA/nhXolM1sZVM10lNf2Jd2icaJWbSRt+hWFyktoUodVa7wRI3Jup5xY241yQZj5bB
79XP+G1AreHNxPiTMxvPMSTnztNUbELGk/qGmzPceIKhRLBQLa6yo9G0WCnh961L/4S3sA71ih3I
e0QYKtzeQ/4VLOAbBz+Kwi4M1wIdoKKh0kDJwXkVcWXE4wfZO2H7IUCmYOd2E2GJXU0VJ24gfbUN
Twl/zpRI1slcv5TOG1Tx/CLOaxFBOFqAPpOR2RXEtrGFdSTfrwlkRwNekShRDHGfzgGi7Vp4h0tF
MNiTllT3mxToeRDpw12t9WODwJtGwwGgWUHdAhsyiRuuuTw53V7qRqdRMHIHLXrfnNq/jqrhFf/q
MAuR4iaMgapVziX5L61+TdxuVJWuGGP3l07hwwWL5JKOAU+kMEGNwkQ8xOAUddkC7VZU+dNAFE5g
lktTDWBKTOmHJsVkLcpeLTFRhdaqhdlDFI1fo05wMY6Uz7Tnwim3xoQCNBa8V1K55tsRosVWT/ZR
9y1lftFujeblJ68bB+7cYghDZA/NRaKP6tN9gOk2QQQV3bPMmDPUITIRcmeI24l2G2knNk0ifiz1
r+KhqjAGvDD2JuqvC2wOk+zH0KL440psKYFXfejgtF8i4vyXfk7CHACJglnQtwmaitrFONW0UnVO
Ao+Q2L+bfRF5bNA3cpMAs+V906wJuhAUm/EglFF8H8YVidOiwTgR056+nQMV+S+SjPjTBE/ErBkM
qnNrWH2dmzV2U1+47Pg+RVqGkrLEW6alwVQoo+SK3gS/M52qkjqmiM/zyRhL9blPcANj/phG3VmN
Qd3f07jORRJ3JI5JsyOLQJ0ETH9FnYsse+ubvKr87gVu3n137P/5gPUnlYk40M9UazhSYS3JLX/o
g72o+CQ0ogw1kJLiecSSf4lHthhnYErQacJGm9lNsS9lbCccYkLijQna8ysJEw5bbKxe3Y8BtX9l
ybh2VQ70AeSiMY7iSnGsicSrUJZE9ns7vR568hUwBOWEfqGGHbGnALU0mt2ixEWPTuMteGPCJBVv
caBKPommPU7/Rc5apU5RQXKXCGcNcyjpqoXbmBgzU//m1SSUA1fasF7EsxDaSkQkz0nRWavkx81q
UHQ3ewGIDLpcV2NRzWAaMW7QsX8r3THYVS9tNnOB6AmVKqmmbYX/YgUeVSfQX1jhnKOvV+hPAbmz
MHsbY9UioJAVH9pfXombxQyRkVS34NRWImW9SL7Eaj+IxLUgNam5L3Jw3AxhtCaB1JC5Kp3fxDYM
IgJPnLSQwMgl3f7iwftpDNTziXiqjL1aA+sJ6UntEOcFsRVlua0m+acZ/VMWcFoHXgXMZmHH1ypd
+ZsvkP+W+4yuaPGmsXxGcwoT1ImJdUQqI0IFhe6IeTu6wfmLhS5ftc1ObfzJ2AOyydXsUm7rooaI
+VPJ3Bw/DU6pXEI3Jexwdazrl6MXxMvxyelkDLN41Y51JiHlLrpjng5In2hxuBLDGPuYif4MHxRG
D3gV17roiRrTWKwKBLg63MW8cmnmJcWoy1DnGzhkRtlXK9PGxNQv0i5S9noMVj/uqz7xJJKBjGuG
ddiEDY00oOGglMgHYyuBG7Ls6/5FJNz7So0Q9ZsRIbqGAW1iMPQpLnW6MzP9pKQRaL7ycuDxBxnT
8kh0Y/Ysz8zMD8aCXZ3lv/JC3pnmKQ2w/+XH6KRsKXW8k6lFQ7M4tovh0+B0TSWdGQRrC8t6/Nn7
j5ZaUOEbYkM4qqZQW3KJUr3L1nUwbKTXGW1vtUC5vcBDKpj65WRIx0k3gRhwqO5Ao3oCkyXYAtJ1
to4giPyt4uizoAFr1W0Nh0iW8KMcF7AGZJiBJrYeQ0J2F0qMjPOrYFYnmd+18JHVCl8XEz+GE9wY
bfU3Ah/kWQFC81yfU9cPQXPRewaQhZ9hQxxXlzxI3dBgzPo+vWGkNZKxaTpquDTDaafC6QKs6u0O
eJx1WN2F3MBjbAefuUNpiNo48+T3LoE1ToXQy4hig7VCPz01XMolBlwl2jdTtsTyb6pYjQP+O+FG
+6tnw1XMdKL+1GCpYWgoOeNNU7MaiSkUC57COk0jq8//4sQbB/KZXybOQbFbk/KlGeuCxayBHKGi
hY0NAggtLuiBADC9E6bWql8N/kRuA8oaG2xf9Zy9PlVWvymdBUYGBAR06jk0MJjiDAnEX7ic2bsB
lUJnUiY3LspGXBnKTZ6eXUS9FvlD/deI3SYjbS5sKj7gv+Rktpg9MImX6i+d0XofE04Mq0TfxtlP
Iwt23/qR+fk2XqDNp6mfE05nX1C89tUT12nHpYCEkgo2SQF1Z+9/OEgdtguJinsx1+pLYtur2mcc
49aQayIYdea+OpnrnCjJgdH12Fyy/H3XQSh6jYNW9qeS6HIl8finY5ZOjyS6PmogmJFwq83TIE5f
PRGHckF6JlUlqu63WW2myXAH2R+Dwg0Z94YlicIGTauSU3yGkMmxrAD0oGQaDAoFVKRD6sscnG3c
+Zqar43FIzFJMMIZJxN55+EhiGtrzIrVMHyZ8IUUebeYULMQ3TldFVVZTdhm1Oa90GbEBrQt+en+
qTIRxAoSU1rTnPccEcoiMamaCrz1IZRztwbThxChdJtlTsLuLf29CsaH+H9U4Vdsriv4IbSKev+j
YEAzrusM5PLVIhUC47CfpQhYDOdRm3Ox643yGsgTRyM6pK7aDzetepHy9BRb0Rl13ALnYzqnpWpG
N+UYnBc/cY2SXSz8uVbHIyJQ1P/K8ldzerHqxpTCsFfXEazs2DQpo4FnKdffLMUog1CCDdLCcBk3
pFAIRoY/fKyUQCogVfdSt0bkj0l1mWAfPOUCsWjt5CF0OH6Zjt/G3I/os+MGKFIK+zvJFNzfc/i9
tf7Q3Pp9CBfHvFp4Ss78ZGE3yJrBAcqptYvw0bO7mt6dmFCIi9deI2tJeMXHgviC7qPGpO7VY79l
sgcyzZ4YQ8B8HMEj4oj5dneT+l+50ywdeVLNXqoGQmJS8vCi0ioXoI1ks4kUB1IgbkVNcxey4oU8
56C1F8PXawEbnOtCVN+k0E/rusC2uZzcEX/CRQ4JJv3qJrpxoIsZYK7/yTEMfEyg0oJM1PJTjRnL
RDytETnccMCgdDHOoADmt4LhpS1EjxTfYNLfDBiglE+dAJ0B5eNc0dLHjnMNvGCA8N5lw7qXk01c
o6Wd1dijYOmI382MN5WXhZ2p5OuAGJl+XCEv5Mui3CSzmHMG6xBJoVqAQVsBobzl7xR4r+hPU4KH
XPj2i14lJZwBjLHMC/WqLzLIoK2tTdlzNLcJH52Wh4eGeroCfZjCn4CdK3S/Ko7QhY7RNKfue4iP
req9VfKRNAWnhld6CuHctotfk1UfV1BkxeZSGBPnonqUA7+RNL9EpFNfJm10gvwQNy2Z9vQHmQZL
YnpjhsQUctyK9RcVk8gRjNGhNmnfsTSRsKd7vfI7L8ZEJ+0T+4ohQkuH5y12U6O0FnWojDjAtjD4
lZCZF05hUzJsEpXdmmNWRdEkKAIPMGDUClLWJCnWSVacaODI4PQj5JZ3tC5izB9vkwKRqJHke1el
vpYx25zj4goN2S2mrMRfLCZGqABYRZ1GuF2kWwNbtJimkpN+XOAFH8lnMj8V80GnUEUbRVw4QPEq
KZc1wpfRRA2XnYbq5Q0SjjI0VyrRv6K6r9EnSYsfHcoM1b+mhE6XZrdMhIqE0ctUrN9DdRIjp0k0
NPjJuotfDoBgvdaSH9rN5MXUVbvEuMoqWGRvoWizmqbhpCCMJ/JWfsercFqssyL3oJ4b4eFF81iI
/T1QUWgoSuZkM+BUM7PDaL9juLHo10VUb0SNwIap/dYnlMRdIhJxZuLkrgU7VRJscOnqkaTi54vu
pWZm0Fgyc8nubjZ7rXsa5VbQePlkjbBzInZ8IWyYcOXdrur+DXgX6hgjzXGRWEcxfWGWX1Gmor1i
Dlw6JVOt/CPf0S26tYrnNhOpivz3cIlJwp3ZWodRbOgxtmXxFsGG6QvcAcZuOMDwMDjX3rsAYzDL
+GPSgpM29j4HMLMZwwVxY8TM4Fn5YHLIy6po4zd8C3Mr/Nlb8DVPjZmlazatMFUXHT6evpD+CRza
YDuL0FfbAPYOfrlTdqC3uBcjpYeUiH7ZY5pTQGUMPiDWMacOv/GkBPaDcTF94gHqYxSywkzAnvwj
ui6mZEvGhuEFAE8Ha0XGtyy+IRevMuYrCFKHhwnMx2jSetCQNljlHUvUcCWvLrJ0cqF+U4gC+Irv
qmO9YrbJL4KW/d08+vugLbXegnO7FC9vEtS4ArlCKHItdCSj8cjhxwhb+HiB7pLuMGLzwII3dyWe
0b9EW0/kWRSbkvoQhjInykb7LgcH/i48HaCw+XHoOP5a0SfLOQrQWnZgBlCCEpIIZ6tjaZ9mjj9a
v8wv0RqfHrgtwgySj1nsqOvpEXgMDpWP7kGKCxkYLiQNTmmUc5iP81AstMpA+ytGKco+fvLuOddC
JHHQVWfzE1hpv4hyEZrgiGRxhvJT8Y1cMw4E2p8J2zg/PWcOAwKlM9Lbb0ayGMq+V+NXtQGPWs3g
87J7oFQ+ClhKMN4I/dwbTIvJPZ/7c/6a/8bkKDnNDaEAECnIewWOXZJNvwm8J1x3tJ7RgfQHNwBU
XAYeC4YJI0SjhDE1WEnOwNZkYu4QAMDrwy1Ar91AcAXo1SyB7iHkSFfflnznOIPHYMtfJEYRYfMP
fgxCIXxM8Kh/LYlCha5BprQaoIHf1tC6AZMvjbKTFHRXGiNPyvfB5uR6Xbsdo2dmPL4Mkz6g3yDy
+8dEE3fegwNOoVMfmnA1Y3OvYcX1dR/c4BMLKwvmqfK2F6eA8AzJg5SHIof+jcUsraUTvEvAbEeX
3apxBlemIoLiyCjjI/nWOJ7REcY2DCBMmwtuyFU9dwbIqvJPYU0/TE8iCtjVLV8OOR/AnjcRjhwG
uCuRaLBfYZ3fzF8FS284s9Gm3yJoo08y8GLa8Mqsl/MXfUdPcruZlcMhkZ2wAymJ8X/0kqegWonN
/uRgQa8LH9SKTj2TjESFj4jXyGeGZhTNhsF0/wRlhhLkVmGvZrV4kFktY3eKgSUDgxSxICyXHQw9
ml6K1B0xnhD614TelI+FUzwXIPB3eZPtcsJtNrjr6vdxHdmjcSo34mfdORLOLmi0XqsQgPYOU/g1
4z/Y0ECbbDBHg3fpQRXyoXqvlO9eWUmr62uXcS/e0wPNi35JntIaLd8qPlSlEx66HRQVB362nzo0
dbU7skLP5payWziS8eY2zh+yRGHwacTaYo2Bb2wstft0NA/6kdbwgBml4/depyzFB0qpvbmNZCcm
Q+I/KEoa3JqnHR1jKL57Qr4BF3mNXAWryDXS5QGU4xIJEOtY0sfaER/auuHz3J4QvkSqzRgB6CSE
L056sXIOLdnqf+GVmgsLL8JkL/x7rX4yW0uOxkpYZ37/MK4CuxlKVY6Mi79rVzXScu8N94+3H/5T
sXYHwUsv2voN64HxIyfrNbHrNRzKwsbb+lnyDQwtsVNd45S5eJjUKlfxYqgeAwoBwiL2dzy/lgEb
nnDoZXfgboudiZGNH3yb22Av74lyWxdbwKiINuevkq3s3qPc3FBCzLDLiVObk7iDZrujQl3JWDqj
clIgHrJsxO/wo/7XbDmfHz3+xRWBnUh9pp/iRzyTrFTpy/EQ/by38T38wibHTU7v43vLWceZbCXX
qwZ6y3tniEshh8XM/1dId9NPMN2CI1Q8yZe/yiPmpEz5D9ORCM2l7o5f43Gwqw9MI+FKxPduxwyE
m39v3pEFfCghTdOmomb+xKka6Z2+jA/qp8ySoUtPl764QUamIqIk6PxYQ0T91CzhCKbr5v/Y+Ihw
b+lJ/ocif4ci7gjqqmwqPkIkq0/KrE1zRv3L1Nb8AAJ4PZC07DlyV48B4zsgFPjCHmnU1ngbC5d8
RYjt+NyFkLv91kOTic4kW02H3tMaYj4XLoO14JRsKw5/uDPQfMk5R5ap/2u+2W3uH4XRPH4DHZTZ
s83l/c0QF0uLOR5Z3cRn/Nv5ZElqMTyR325VOAEuwzfsyOTlMAWRRq+VrGivwiBF9fQX00RB1Vll
NkuwQFPLEPBWOj/hbyfzDONmKxC+vcrPqBfZci64dgmLwSotDFerD47dHrSS85XTxmVfIsmZFaAk
W+yAfPfyzmBssMYZ9NLha3XkQDvkXntTf4Ych6vqDPSyIWcH1vGaOUjulddHcknW5m9rrOIH7J0c
dQ233ZW5R3hYQMmGm/tX/Hvdqg/BMlYshFV/n1boZFclVYh+zSb46ONGdeYBCByglf6DfR8nDBoX
MmvZ/tFH+xWRxbpCHEyIU7JPLSrntIR+cgP3MBHPgkg9MVAPMsvYZ16rr2GNI68x+YgUvDv2kA9C
Yn5x87BBVI+LdkU72jLFVT08mQNIELvWvlUus0MINLNxm5NSgQDIL2PqV9jRKobO/90n4ENpjEfa
Ltg01+zZr/sH71F+yHzSuMM6+LGTi8Gp6mK2VUEyf2YcEKWV7Hl9+3IrOlfI7gyIUDg9dEI2LXXV
/jP+5fvG0dfGtXSYKf2Wa66iW8qNddDd9F7sjIN8nz5IzLn+MJ26Dx+YLq9mZiWHBPxEOlEenNtj
Jurxil021kn0tJvpwoL47/TGsjRfyRY7iWD1LQpagJb7f89/gGH+r/Yac6ldxtUDPLXDDR6R+Df1
B2qL99KPD0o/J1e3xM5nqxu/ATxvRDgyeroLl/SbTWleyEp35PXM0JoseEH6fvwjL5KJ17pC0rBq
dgn9uWC1n1/TAfULZO2XwwVrCaeFZ7oktxKhZGt32Hc/19FbkKW8Dj7kb/0AlshFgCTzglIQTB+v
lhsHJ/xbNM75hX3w4NrSt+GZFMV+2QCGYe/CJTocN6Sjbyd2cbaDDEfTufhj46NuCI/hFzTiZba/
yvcclnTjvvFz5iHvTXQeEAzlNbPH5js8SLYGUIPfpJUL9OjLxpUfs2q7eNYUB+qGhb1TSfiS3Mmp
PxDB6CvRr5fZ72D1fr9UsZywNHMZ/KQ/LeMK2jUOeI438mPmZYrS2k5W2Tb57iFg1isoAOJ3dqlt
fu7Xddxc+aQhUML/F5C7DBUyfLJ8UTCDECOIUFCYZQ96h+yTtcDpwYPVqGF3qGX3cLtm1e2McXih
kz863vBi9U+n8V7jbuhw8YaW8hcTj+XINuapyPf+8Yg50TlvscwxPe3AVPOKDMItLooV80UCSvea
HzfBuCCCwpJxiF2LxXFjGBeu7tIKtsz965mYRgwZBvgvq91y75wDJv6ucg8PZG7v4i3vXbnFR4Oj
cV1bwSEEcVuKOEh74+e0i5Ej/5UOxU6CRwY6i4HuB2oWndMzp/3mjCg8CmruoFWNvsPXz4AISoLW
ST3F007CDae35yKwsKWVr/nXGOfwZX4jVuLlkGPazca7V/Vj9PjsVlBFOdh+B86YP2TcPk62G/lD
+o15cxzslD3/pkNyNWGvWSiHEc7gcwBFZ1XaVJEcVpQ5cobkY07PI2JOseNL6IZ/DFY0P9pMV5Fk
pdFaeD2KiGhb4756SxGOlPZABZv8E/lGeB77Xzohcqa4ohbHtp0bHEJoBA1PMazKRYdM1k2y7ymX
b+1vZxc2H3hkM13jUrnymFPiQzaxdUWWuwfwgtXVfL65Tr+HR/LZ2Amv4RdNaCX5wGlMUM7GJxfP
60nq+b5EfCg7MFy4jmbXlGXKAUA9f3kzoSMEkZt+SPbqPlH8MNkwcyL4VZIvGCug3K9DGE63AW0W
496pAQDflYrbZq62cDHPwEvNBMnGfAtDytEv4Riu0BLZs6Y4+0DopdIZvpeg5gIyQpizfOA4xqur
cs9FJK1w6pz95JD7y/ixLdLbezahvM+0K///HTAtdRJsJP2CSNTYBkcF5inLuLR7UhHp0n55K+ie
VoHX2FdJrdkiX+ri+x+w2wo8GwKhBnU2duQ5Nq/EUqb0R4ly2la+k9Ki6z8Oq/beO3U6q4yeVbyW
f/nRb0oGSKvHEx+j5GN9XTC7ll2Jtc+hTPjLKT2UNlXuCpKzNSDVSPY/yjPyqMzrNUJUVKK0B8W1
hk5KIumuvRBA2XzjImO/bzxLCv1wK3N/YJJ0C0JioWNX0lZUm4M97csrwGc34jKtUXCr+5SAFmt8
e9pVZRqyAuDtV0TeEETI9+OrIewzp2ixSfWr+zxvdTTznn3O3DlMrN8bo/NCvMAYrrCU6P4623AU
/CV8UFYWYX4sMfLDJsBSbHZvbcVMKsnKngOM4VSNfxq8dMwL0B0fzcBJLpinRS+SjGxdZYBcrHFS
C06wR13JmTaPbhvTUexwrJuMdf7B68EZSr2Rqg1+kTn4wv3gMOVgUoKNEHQBsDIABSJJ6LK52Z3x
G7pQhVkAW3p2Y/fyJ37g2+kS/TGA46rAMghsIPoJbQhef+WtLMEAbaykFlYOGIQQGwh1L65esrV4
RkcAs9m/X8fsjPKbRp3xOhwb94EfGawPBDqAcZcGW/KZs5icgWzfT+GTCAhWs64BLJCY+wmpuHB7
HEKI3AO0IYwE/G0Ja57YKvbtAdrgINuFdki9VOOihBbjM0eF7a0jX0S8vewu5Tf46gMykYvr1TP8
1vd8V85MeoZctukl+nwLcwBq9jHbYrqEqFxeP/rttcPwn2O0opQCs92TMfTTHuDNDG5za8CYl8Ja
ug9H6l+6IbqsE/YxIImV+47czGtO8NleNp7SgGp3mP1MxUAyeBcBiRcruiZRXoXiB4UiTIJ5G6DK
/IVzPu0/02v6AeM/2UA7XUQ8NfUOSBS6xCRJDLL/EHhXnBIUubCqfq8RTcCwZBihb2tjbnWuNXek
lW6rDx23IumiU/xn9ggpAq+18ogltUE26Vd2GNlFXF3QYDfRR5x+LOJjRwcMAsg7mlYPoCdcmMkb
HO+MUu84U94jDC1YW2BYqj3JcwLGAiYsLrnfWOVi+mU6GPiRBc+cQMCSjCqJgh+iFZO8J72vE00r
zGSOwz/QXhImfoZNj9fMnJ0q/iYfwTm/QEmrCBld1h/KJ9bcfrU2PdrA6dy9LIaGwgG7wwezPESG
xG3pqHFQPN3SG9eJG9LgCkeEtdeFDbrhUEvhOrzEsIfCTZX97kLKUFpYBBfjZnBSU1dnNn6l/n5/
DEginxCt9BkGTO3yxyCbzUrOHJF+oNHTMbtehfkGNgfmIpgjvlo75lj+wP1wlbrvAYsuymSTYmbx
DQbAapi9sTW8M9FT7+ECfPF7kHS39K05lqzxCfP7SPdH3QqbzWIveKa5rKsNFEYBIaAfepi9o/7V
v9KNQYUIzTTAufK3Jgj0fXRanC0ZLOKnBJ1ytk/F9wiar8t1hykbgRB8RLaxxu9qAtaFWqlDaV3i
tQx3Jwg93jgU4dDN/om/WAq1k4vte/heHkY7ubff2L3QcodztouyhVvd1/+5N2iMFcHhxC9ysjkN
8FjewdGV19khuLPYHG1De/j7BGWVNpzzhffeMvTFO0hsXfEhfsGZUdlF1KbnuRPkEFCv47M7jJEH
xbsOn9J+KNbBBZUD+ZUeAhQZtGxF+qNuzxZk6bPGKvO4IC3tKHeecDM6m2S9ue9MZ3zWuDBOgGoO
ZR7JVEvFCOJxpsGGrqUtELLYwOE1dIW/Yn/s/pUyUgQUxT+YP0F1J3ieNuvSylZ85w5q9icqAk+o
97iow075Nl05WHIstAfNF0p3gMmDOx+n0Yo6d6wPHUlZ25pFgwUSDt2TVf3WDmN6fN9tKH3s0XV5
vpIxXHn9nBFQH8DCGE/6Cxy5OWIw02KKyghxNqqYjdbJLMFwh4wdp33kORJISGCo3pbM1n6gMxyH
3ZBaV8KYh2qLWFRcRWBaI/oHKtUL3Al7zk8G+XJiB8AvdKrTAK4sw4Gka72ODwOC7ew0Cb0Kvj0b
4FFuGDq+qCBsJky30Env/WdMFwdoVBXb+tFZN5kSHpsjO//BF8ChbQ8t7rEtTfXidz5wsk1xyzzl
qfh8th6KZU8at9hVPCU3WiyrWXpCNRZhA4/erSjI0ps+EM4wXMZJjMNjwLo5difIpHP9R5TwV2GT
fEFLAjUPkq1EIwkFpvkxb69hh7LiKe8QYODrxrsmQKXd5I/3sY1dkKcjwCrQP5cTds2gZPQi/Nyv
F0QiYLY1vs6wN4FXuxudp6CDaPPphegWViQH/9CI6qAZR/oqnywnGs5qsNp1CJ34s/roBFv6GaDV
YZNxk3Zz/+zFQF7c5rTts9vdUfnhsKuxUrlrP8NP7qRnvKI4uJq1cmvclnxLWBX4SNhY4F6ab3zM
8SdcdjY2OwP8bBuDBqQXfBBh7+BVZYsPrGKAtWYaj4LuF1bJgk6MHFUuStwcnWLNIc0cIlrTjCt/
L1R1WHt2dsbQ90LVUyMBjNMrUPK+EF3uFJOlZs/eTSuC96I5q46h4S7b0vgl1+A5kGORfdQHBRdF
JvWDj3fQvqNPQ1+XnsGB8h3nffskhnYhrBN2/Ia+L1Vv0fuoZV7KoHf6DyDWdzUDnnCVpncwArPE
t5tjYSkZK0a/Oqkv3xEOjKhNegefLnPWkqIPn+NEEK0QcojLyfhlYjwCYYVb/SagCAoP43AkrOF9
aOCG40XdG/AGoISmrgJvXo48JTWt2aJJB8/gLxSIaXBavHKwM5Jjwc5bm9kXkXqpnbvjHTtSvLrx
tQ4zW4YuDbBybbzkbLxwHJZx8cFeEAuckOEPEx6srmH5Dc1GxRU+xXgejcUmY8p+hL0ostthIMP5
m2UaKQNbZrTY4h5wMa13dXfg+xLtMEtnYB3vKNCRR7jFP43WAZbdT3HG65DSjUM0Hn2MDmeLQFBo
kDb2XE7/vzUrHwssxpH8GX9j1ayqyzaFLI95Ikc0tDjONIQC/ZLkeXjjisOdQ/d+aveclBzstEcQ
9CskERiw77gWkHkRpGn+j6QzW1IUi6LoFxGBggyvzKAIzqkvhpqmgAOIjH59L6ojqqursjIVGe49
Z589JFFBBs8vua7E0J1uGDcuv+KM1od/T2STyms02Yx0TzgnEdY8+NWYgHuMVaVZ2VA42MlFiM58
Mz8CFvQH3krv6GMfJbDpz/+3fs1PoxnZi8sU6Etx8yVtxTwFmvKxDYwgqzDIpk1B2g/ZOMb0d6tD
KUIgyTgPPhflkXlvjzOYJR3Oo5d35ie4bTYnmu9pjZK8nVYOuy8mGhC5Gvf7AzANisQXAbOwo2bv
aT7QXWHTk8NpiuF9HCbyrGYyWHCOi0jlNmsf3kux8TKW28HUdcQFhPiQBEI/K7GAQoyBCOcbSE2M
hpBWjHUOD+fn4ojv9hd3ykP92SjPXTMeZkzsF3z2wlI5uBEGbbRvmAVW1CaV9WZMwYgOx6eIZmcj
B72rzQnXIOcWj3/mLdv68CnGwZs6l4rxryJjJBZ04h9MeBFYjfb+97nGNlY9utDkBWQcY3gTBhbb
jyGpUT+/QwaTurQplBCNCHkWmEMh0RQm/g0KFYbPNeJk1YWp+ognzwXakTbMU4TKQAehwrYvbfTz
qLuO/uk13jigEZ0AtQU2QeFA5Dj2H1OD/NnE432CdUHK0r2bTMIOiRyI831xr6NRyTgpX6LtwEiP
PyMLfUwiPGDTcHBMb9i+2ewXz+P2FX1lH9WpuusHtQ3CcDw8EdER2fBKMchK9/nzPAg5xR8kjLmb
BsBRcE4/0DXlh5kmmiVI5K5iGztICIigMKsHloJReUYoRDOPIB5ZmpzNHzRSMbPFI4ytp3GBwozt
2k0xd/We9Q5hMc4gtUPR08fyPjujHVCALMl2+ucoxbrC7DCxsEnl1+V+rXlPbASwD16QM8uztEQ6
eMExFxkrT1tvfUc2Zesziy95u0ZCeSmZDQ0+VcTeIqo6o1McdkTkG/crP/E6D2HTg8v48Eb6nLXc
QfONpIs+W19e8CDGZcAenUcfjAbwckVLRVmXSCcqIOS9dJBvtMioLDRCbQaD1m6nO4weYaR+61ij
OdNydoh+NuIHC5s27Vjx1PL1R2F/wFaHESDbxmcB1ZagZuotsKh/Zquf9JdM5zMBgLhpo2pjNnFl
vW4l1OxDeX2fczlg9KhM/An7wBLwUKPEDaMSws1KvmPr5guYCLGAthAikDBRT2r7HGFlXkfo7bBC
JYmXvn4+RtSfhop/3NOFUMjQA1LTbkZnLCcQNFw1XxyU6ndsq1CeD8YLs/xHDyc29TnJUSjhWXiY
TAFJggBtavy3nq7GEF3xGSgztI25wt0Ujat1D6F+H9fqHE8B7gh1iTh8j8uzjqIfe4dpOVSew0+p
89GyW9BBzkYuqu2wj9qLMvuMtspK0DuzAwjNGyvD36VasQsw8UZ3bp8lEkU3xJNEQ1qLoRIK4r4J
sSu856GIJgzBrZejjafl26alrkNasDFh3vqZObLVXr+sH1O+nyW/x7WtDXmM1em67ehi2Oe+2BGD
PgAMnXkyaeLJLWMcdY8xH+EuQWJmvjdRDbOumHWf3flmF6u+W58bahb8wO4xb5cvhlqaA+PPvlgQ
70TkjcGshUuks57ioyYbLoMw31X2xQ73GcgfIMXTD6ixTEgbwcgNaa9ov2P2LbWf4S3wATmxpZ1a
z4fwm9YnnWVEVcn+2Ib8PgiTh3wTJf397uB2kdnN/BY32qhUgyH3G6LaZFcTmsGFIC2GpJPzJx9E
TucnJ4MJyHk0rcmAdMhvhHUs7YaT1zGw9zn10rkn72kTpbZkvVacOnyaQZ+VSAQh4N51Uf9t9N0R
SICOExEjalXwuuTjvoctX068iqrEguDK26OGk84KUa4BZxm9HBkpacCyQ8QOl0qzz7jbsiJEmTP8
4oQr95jAJ0IU2P540m11hxaeCAcBVejmRSS3T+PWcw7Yk658Mq4jwSmDzk/Csl4/D9OdslpJZ2JW
3ofMClsEiz3/oSmwoy9cKCy4uZX6MD9IsDKm8OYJfJhgXdOG55L+FUYsu4CquKiI8NaGomr4SD81
49BfdSDFiXdTLFASqqdCdatVfpzpangzDi01tUIqyyF582pYaQIjUVmydyLwduowWvNdETj82FRo
7PMaqqaIOraD1z6BG50rr63cV5uswm9jRDzi+L078v+0lpcicqFHPyUA+UbOeH0ovtWSmPteZJys
SwvFp0CDPIJxEfZPv7A+PwieQBEIvumsl+hl2JdeKB/vOhadLrR7WF/Vsuyj23tRMMxifAkYL01l
4Q53DUP51E9eq3ZiQ6KggwKBI0kC0tscti5yZN3mCigxjE+Nizn44tOyD0wdXHQA7GHH2o8Vi39p
RM2ZXtvFbddISIqoN1G2hq6e6R5IBaM9hXheoybHhBQV83ECGmZEFgLYNPRG4yj9ICwq5qo7Xu0H
KgFopDonQ93dqHtxJsQ4iDk4zwXlAtc9cK9+CtjEdPJERWOOdTYLdlsIUPzkC5e/676bi7sWc7pq
S4qlTtT337iGBA4haciL6W1uoOMvkI5Nuo/be507rIu3ULauQogldO6WMXRNdpehrww/xKLEEj0a
CDwZ0U3h46jQYbbHKnk5WkK6HnVMKLcUw2zymYVUnnUunaoYVBF7xkQXwIJeOfXoIPQryYa5jxdY
NJCWWMmDyfy2YFqJ/vEWgIQFIh7gH4hbhKC5AxkL6ArivDh9Csa1RmKESR425R8nOWHPNX8i201R
WMvxndaR2NvSzYOh/ddWceIMCTn9bw8ElNsliwaSiaHoBvXAiZUh/ox7+KRc74yMhzaB51dCUls4
OjHMIFdWh3L3gkIFCIE3am+rim2k86Wx/Q7TN0MdqrPSyD3MlrP1cVuucqSOISE8rYRjNsLLpdTF
ahNIsMFsMaaqLrTwBjv41vuihGiF2h77Aexrn4A3mrpIbkgXB2qusm2fTqqB90gFml7qVNmFfWxd
U5URCTc3lFijkPxnGsuK3QR6792bFWaN6C9+GL2Mip2cif79Wa2z28uXih5k6AwVqgNcerUp9TtN
FXUBHBhdnI2UIBlvynStiotsvFYek+3nc7t0GTzDqZJHOktxkmbMND0991D/04WMheURsiXCbpZg
nqf08k0digqNahn8XAEmNJszMsTqibG3CS8R8hY21VsMlZaDHmYGj/z4IfXbVH4mnf2eLLOzrHqC
7HRAF04uXVMNY2WgE7f7+lhdHzCw8+9RPXtCyUYOHld/X/v2I6/yDVw8R5CMbJrPKARaOni3PLWx
+IMxzHoyB6F82YL/CcpAgZb8wEBjGNpDdQPSDUiRZFgKyZyyCW9L7G55ulUfbILFYQKUMoeiUvAQ
snfTxEiHd3h5V24+G6wx3ZpxJY5wJUU+AkDmXkOA6kG219x/4ZvIV5LcveSnYJq1aXrIpkHqQjr4
5XZ3pRX+fujrP5ol4jrvK8vKfYXSBQYiS/QOq6C9HEDZ9ZvzfbCjSC64BciBZPEjBlmLnC0wqlrG
fmpIGf4lt4SUqCGKDmWsSZ3HHFtmOHGn1ccfgAX2NEFVyecisuCC9R3ssgBJ5NHiRLo01gwUrdem
XErBcGJyH+NqWnHZZZmi25sOMUrw3KPHintZizEuOcsv544mDsBPie+qTTNTETQStAdhk27u66PD
t+Aojku7IZ0x/INJw5zkdHR05xbc11C/YD0uoAoyi3fkzOzxGR1DiEIt7pYsx3bljV6DXWxqYlTH
xBMw9sYKhpk6qgRyu0VW4kHUfFZ4hWu9VH5xd5AWwjyiG31fKOomcFNYlCZUpkNoh4oH7gYECEdP
YS4HKPIpJ6YpAQtI1i4YovjUydjTpQfOl2CW2CjgiI4VDGd+sMGhi/y4vTS4p+CDT9Od4xxIbPGi
YqJ2hfQnmIPl0ZRa9b7k6gqmbOMpcCh/AbFvW3zdPivAGBNNGQcyWuPdny+1mK5Sg9IIdLeTTfIl
GPfnoYCC7W843uGCPBwJ8rmpxeXyO2cda134VY/oPk2xzPOaM3vEElSGYgTLdkc6pwPMA+irmrjg
wryRiNpEFGv3BB57NLYp1rIO8Z5f0lNA8PFUWHcqO68wH5/GQRFipcNMSz3LdhaTJMnajpIJfQKV
ceNAX8auD6vAx5SLQ9WJjDC5UNexUnKGalM882xDDTde8QMXcJt5sUWJd4faao+wq0osZXP3lBqf
+e/8FlBxZOdm/Yg0/NdG1mdLR89jXMJBJVOTWLbhduT2pPKEMXjidsSf/tzP8dzlkmAaxEtPq/Og
0AhSH2s2rEciOsklxEs+RoY1OF1CG+KHQgnj6ExacBKYgPC8jv0CP7emC0u3BynrcvqjGYHe3feB
lz1Y+I16+ZVspPFiP4aHnBKuhg1tG6Kya57Ahw3MAqZMxxd3RSdSRqRgT5OntEeKdBG6bpFU4834
ZSnUzP77+vXpJ5kGAqv4PXQL1Pw/IBMm1sEhLkC3A8leDDUwnWDBwWgZ/4rPnJxFkO5uN1i/3mhW
J7vMGu7H8ox9CU5Jfg9M2jj93R2thSmWBgUDGcprsoqHRAnqapZ63FldOMub24C5PuguCQPgubTU
id/Oszi5oA6VuXm4JjnILPdMZUuXMUY7gq0pFLQWWT0jXoimZFi6guw6fG/aGzeNSy5cSLrVo+Zj
MdJgFkF8MrX9MPR/OPUXeesK9GRyUaEhBAmKfnhmiFcIoMIv3pw8DqAXDzjIvD/nXDPzlxV9uLWJ
aWXAWa3GGsIsQ/r5BNxr1eq2/bLqVP6EaDdSIbAQPH0fpvY3+I3H2Rn7E6hLjNjN7NqvbivwboEM
IswBJhdC4Fg/r2SYcScN79DDNwcr5RoMkXg30Z/48jeqVsIlqwL1Mvr4ieiI9ic4zuHyjAN8G3rR
ZwCFogHCxDGPR2jfL+ytPlB4iWEPr7oqZ1y3y8hBiCdTTW7F14o+ukxILWvAhONPa7MN097Q85PB
xBMeIaBzoADzLK0GZBE1Lcsk5oJfwkBU77Hr0bnYxGpg/mNTPmxgjbDGJA6pQfwcoDD//zqjC3a/
GxXiAebb3BUKfi+s2OMIDw/VRsPKbabqg4WVGvITzFNO2l7/oUnHUx6bVhSV7yEBkCzFdxcyQ2UM
NjAdMUlwuCc7jPPeM9CNcqUXPhheBlsKYBj2fG1OPq4AlDgXe3fQtEyL3yHQ1tfc27RC9rCF7aad
iO1jYPgLsgajPZA7+PvH7Q1BFCN06QICRP4sC/tjTlLl7TBBrPFzTAh+BZ1leJ4wfdqQqUlPKYH+
4NQfZGegIJz2jtsx/NVpd18/7eKst0yUIKAzw3S0JgRLYVBfO6xXfxou9bc5+YnYVcm/wBU4EjYh
IMmkBbR0wECKF1Y5eMvRBREmxu6LvQmwHfUNK8z03XpHJ+eBnqX2eMXC9p43U5mdj9yeZZdbEB2q
WGGyCDj9+4jGJ+ZfhGC72Zq1cljfaMsneDExEeX+Or8U/7N9I/OozSpiWD9s+f38vruhmb7BtmGv
XFZxw9gLikYJuCgzs6P3niaJ8xQYf6y0I7EKgi/V3vi8EsL74CxWwpdj1FTONcKDBz4ZCBkGXWsY
s6YIV82jFsdkb09JAGCw/SzY+YpfnoF8vCVIy4ZHkTJw6OOGG3KHfpu8ia+dsiXr5msjLKTl5O4N
b4zKzr5H5TbfMJTH4FyYSwo2hUNCJ2p9pwsep97qfQmixhif2rEP1A5NTNoCgJklDow1uC10tuPP
aKg8bIIuYeAKK/VydCu/BcgwMc0OFFtZUk02hrJgxbCY9YakJOcYBfCoQW9sgJhx7R8eomNADr1I
5gNNVy4EAIBJdamqGTZpzCc6k/z3+krRX9K5zo/++18SE2hVbl4YlHtdcEss6rQeEjNtkMk5itBS
W40tXuDcGU8LK2dLi44/tVXaRwp8Hui/8c9JdEYMaMRICBlpQ76woQt81o0dX2HYhPgFLAl+Zks7
3eZDweiTUfc1Ii4KhEa4gcbnFLXbBgRNZT0irIPmNCpnvY1xCLvSGfc0PnTKUJosgz+Gk4sCvaMr
MneaNr+APVhtwTsGAgHqYcrlrQ/lKouem9EQZJYG8OzxdAR2IsbVylyqdxvLNLpzdnHG9ZdLa5Vc
KgZQNsIvN1hthBAtuclkjqwrc4obw5L05GlGtN9giRvKWGywFRc+/UPc2tOf2nxsgIdv9uTnHZSR
5iqZidqbbcT8MroWVi9G2SrWWFyHcgdujFICmykv3YixfkpnR2IdZpXHVh8xx55pP80c65Ed45rj
lNGibBKEk0Ke+su8tjLnwYXJtksIAHMBWJazd6hTK1JVr6HwMyH9t9fsZVvb4v7Dlguu10Jlgwlx
A13flh4k7sQxrkZnjP0vbvJoWE6vZbnUEVXO8vhOUAnYD/Fz8xNz4m7LReWStj7F1fT9A0u0cA4R
c/IP5yVlzp/NMDlfv/Y5KuQpEsYpc+fRvPl7IR662Yh8jKiKUSbgikHwGwOW1YHUBU/F1CvkwX/8
qp6E/9vtCqLMWLhG9SMtGHmtVde9Z1YT0OLMqy0JK/XsMrzkGuMkAbgYRqvGvn9AtgONHEIMVCfT
xuXBrYM2oLLmr7KD65er4B9jaNGXQTfbFPW8vtGij19HkN1tfVH7QHbHSI6wO/hlzBlSHZICcQ8b
OnGfrjqLEfKsBGiLGExN1X3uPXyuKs9Db9QAzRRcoLBY/3YYrVckSQ5QmADxuo+WjC8RxmCDi0XG
Ik+sj8WxdJqJk7e6+MB30I0MX2lS5c1lxwG0FHIKNO/d0cMrHDoiA3qyGCJpd6NQzQZnMfKcQCnn
kmRg0Y4GqN69PfQD27+JNXZlFFpUvFBwXM3MNrmNbKG5QBGcrDqH563F5M6RVul2+txWFyG1tE0G
+XzaoQJ3b+caq7fgeRKDnPFL99M46alFdmniE8UmjZ/XmvLjuHCa9WfxDrGUodw8rl/e66+Ny6kL
9y6udga2sx34MNIobWKCRzTTM74lCtxaVrSQEb8Jn12YQXdcpFsFP/dc8pSD4AhIIMhJGZhKxJZs
XgBOvYm8YScZT54+GJcHBvDQMw36nuD8Wn/92oUKU3ng0QVu3qiZG2OJi4r1b9f2EQhg0uRx+jxQ
I+75GIDjl1Zqhyoq7sCIbn71d1+//WAg0BWGsHj68qqB7j7w4XHPvabGF4vnr0OmIEhRQZSnaMNy
cb5DSEi2ws8bInCc9vgE4KEOJRoQ5rjWcSzG9k02iCl7gl9jCui9sdLEN8pGT0qk3ACRrnsGXSUj
3tVzJexZzfsppHn1951Bp7dGjf3xkGITAWC/vfGiZSgYPXxoZrDgWMMgCiBtDMaEO32gCuww9VbC
2vxLI15E2sMAghgKKShly3NS2AkYL8ZZmLj33QeVU+IOztDUKZ7QGI/fDF7ERoXM9VmlFrlPM9p6
0W5+NfcD5fDuVAvBynetYY6hS1wfYUvSQvD+k0PUjvsxs5nW+OwgzyYHlE0JH2Wns4T3poVm2gFv
8CAMBZxUW48t+r61sEeO1bjNAn5GeUU9FLxMkyXSzKiOiPbafKaJW8H+Q87k9YEQiTY5PiQAZPFr
JkXFrP/DxPbv4eMqAQODkBiHOJ2ZjoveVP8Vl29bcZ3oKBhnKPlweZHCPFDuRJ8t/KL27/hHz8Lk
Ds0VBctzjjAUy7qXhjeVRTAZXGMQQKqS+MGUFA6j05y1ZEujT83sjl4+HHmavzGznkDcJDkhhkC6
HHFBghys++2xcKgr7sTL8kTTyPSW7rz43Lhlk7BwhZg1CtGF3XcKFpygeWaJxwRDr0jZCFh1TpMF
tIvpC4MIBOKykeQO1A5sm9iQR/Y9D+rUVxbPfPqV7X5iCDe75vfKrfATNIo9/PG+mrUPtpElXThV
+AQOBTcC0bYT7l20Qa8lztWYnSKhZOZFO9kQU5FdMNHOtqSXg1NCVAfoZcFBXSsuy2b+ZgfALWF+
e8zfYctOARNMQtfvZoVMdJI7rIS/0C6fIORm+TuZvizw/wjqFKMJhhLniJqASccAnw829SJI2pkc
37V4GuGbtC0JQ8ocXn9itN9APUukQQ+GjRv8mEK3A/iFhIm3tslQjeHbk6Tk+5z5Ik7CaQjRCbYK
HFE+CWIsnsPh5+g0sAc2ljoNq8Hy5DYesDCDT2xwsb30sH1MYUPSrJ8ZJbwDINQ5+1sWI0IB416L
V/gKjxUYMB+WC/qso6UmXFXykAcHXBy0B/ic2MHc0WJ00IErIr/6WhwC72YsH9iH94KPARroQTV9
yhYbvo0UN5GiMatPqEGgbU0xBiQdJBflXN0SvLZmx79TSA3QgQVgL1+SExElcJ5h/q7ejCUpFkZA
csRcvGH0prHqUrgE4r6Z4i2MTIzGB4o106lYXsNresAeSZCHo+lAzh92EONyZmUjRjCsJf0BliJW
ZcfQonTp/7gRb2RqkPuRT9+qIZFjaCpzJFI6gwFQBvp/aAXTr5NuBZhMGCH1RjSG+mpg7qQ6t0XB
RfBgh6EYnOGz1QZqSVVKBKUn4Z6X41ksS7BkLMGcLQUgU8znsWp/+3RsC1ju5d9QrFxTXAGh6Gfm
u/ZbHgMSNX7YPRGG083iHRiRXkVMCKxBIs7BQXg92FKRFqUQK2l7/p6lR2TO/BjXrgJm3ZAcpW0/
gGATp1olvDvIOw2ByIBj9v7pHRPGTjymizMTVG/W11UGx9PGo4YkMAdMrAfjLDGdio6REMCeH3hF
mT2etTPVhRe9ZBbMvTkOHnh1QBUxpiIjCDEsanvN6ZllPuZO1F8+Z03BIs8FSTiaGMao6Hr01YMa
TneewSd8hwyZGY7g9S946tvqojGb5Q1sFiq7UZ8xpsK19fpgSoISEtY3zGySChRcTw0NlYvECqfY
vTFdjOd9oMEG1Qj8Y5r2W7JMe3+SD2skPX+mBTpxu9lT2VK+bVxMejG3zejmLGAUbu3ivoa7rWEP
g+dqNNxVX4vJLVnt1mNMqYK8oD4wfIOJuoJ1zJN9SDfJ33GlMrwBcST/sjezP9JOmZLtwFMcSJaM
wzHQw5maSaNBtoAMveoWJ7TzvQPaDWMQxscM0uJxhXQgotUYLYCcFSv1c39stNDteCY2goUEwGH3
mOtbzVAHovdzwTR5M752Xswk8FQtGCRviFAcOFOVySAMzMUowsZVnHZ2i/t1RpX6im4LZY1ZAPkD
64hzvpCYqP4lBKwzL3UYskJdOaveZ4kanIIDphEmfYqNiN3+0SjRPQ2Df6tjXFTNin1jEQuHAOT2
Bz92K6z6gFkUNMCvd6eJBbS3GNkW0Wh9g6OE7um+ajbt7tM4v/jyrCqrQP/bs367MPFTNtDtuDQQ
OU15Hj9DeSCsIfPScLODsIqJJjUcr7TQ3KhlvtJveO6x56YehdccvVubXp03ZAVTh7QzTv1kymq2
eLvOWmyZw0InDKBJFU3MKKiDVWK4GLpjbA0EENesaJR4YwrxwdoZYVo+g6+Yk3eLm5a+BFrYJWd1
gxXERWQZqjTSUdgZ/Kcvud+v5+Jht1ddGKXddrMfW/dfCOR2oZtw317zEq4mHI1ftn1qLwym7cfX
yH+rE95CuqcnPm3s6ftxMA/MvgzIPkNbT3THd5k41JlUXozUPWWrE4OcRZovzfuIoCt0bsqP4nB8
86hZj//up1zDntkgUWnZDvmXeVQtEGonh6OduF1MngcK1IfDcDNHRBB8G+O1bw/kRUdPcjz55LQ7
oo0xKjRu+Q8q3AmXFGvkCD8F1NaZSqJ0wnYxFIYRZq9LmdDv8Z964RlPPj6tT2d9Z+gpfxDT3lhP
PQV1zH7YgeDojLkMyEKhhc8g5sjAkg5Tl2pgmagBcGiFH5uRZSR5FSVjzzeeGf86pMvLiBPBfq7f
gt+2LBps6bQhI08Xz1/R6KEZI+AJB//o1h/R3WSui7tXuompy5szJAj86Z+b6sw9mXxIHrOQvfB7
sdPiuDormOp3w0bqLtmcXEwhsAw4xj29Osp1DNkJMnAxvMC6IjmDKgBMwxzKsBWAgYvV/1nibqRL
Yw2P+3aYHjw3GBmji9dYutxnjdUGPYEBZQxmKdZBdmKSeE43yRDdf+EycD8w7qcN4wXZrTbIbIaG
tjqDWsiFgScKoUGcENZrwkMZkjOifwf6jnsZ3+UN38Vew3fdQuVXRP/kEcsmbAZR0aI81fD0nDSF
G48/B/sf09L8QDgyhs3d1MUxZl63RgYvFvU7EVC4eaKiPIroII5nKKgsTRVqMFCRCDu1YmJtxOl7
VQT9+h6zbulg22MSeb50SUQLYnBlUy0QoDF0DNIUrJ0GkfkKnB3dQoYxNON7YicINWmNRDmMqcMg
UUFVzz06C6Vd1PIO4hYBgMdJjKPK7eaD7+Ubeh+6ALX5G3nf7lc/muQz100ZZuhckJLgCoWEooV0
xDRjMqVwYspfU9AQmTcQJZgNX1EwtEg/UTA8n4Ey+nmPkMw2eqB+cXRPGbrJIhIQ7jltsrtnNz/N
hrCuyUQhu7I0boWZjY9MhKedfLRHwniaiy3tUXd51k9H/MjG5M5iWTJlnOR4T6ZMUPp2tK2mdV2p
5ltLVsnofv7gtZNB6hIk0Xp/vPL4+k1LbERw4f7oPER5Ed4UGK/pwym/CnTLsiFdGzbT51IIiDCV
iv22TaVF91D/7kj6B3tSyrKHQl5Od59M75O3f5e2Op57Wgt9uR3twLleR4Ts5T9yvPotFhN6oM/9
Kr+GDJAXOPBrPQZlKNIkEuGEvBsdrHcY6ORjuyk+UUOkg3Rvraj7dt7EE59IkXUM4BtheuwxE8Z2
afy4HL9QWAXRKnOVY7o/l7qiGsiCXrLzrfqZNtAbKZuyS94cRqlgYddrP+syVN4FiTDYeCHSJSep
9EVB+xGWxQi99Lp8AtZOvp7cTCg3leVE73zhdcMEolXXx3b1fBM2iqXVOZnfvzJsrCOKLpAk6aU5
91t9NCaQQW49SUhMTZX7F+oyyNgL4W89jupQuPG4TNSI8IHC61NuaXGjYXM9HvfkuL0lgH+8pZ4i
Ggglf40s7IbX74+yHvUqSojRF/lDUd6d4cW1tHeaUjmlwzhDhNFZt7v3K0WEn7pZI3qj3/4+MuR3
96c35fx+O87yenP/hg+c1VuMTR6T17x+EWTW6tNJl6NM1z/E+KUjbl+m7x2KtEkDstzCOlIZGyoO
aGPBiAi7aWXsIkHuZiOIIWP6aUMEbKV+Qlq9Hc1YzEcz/lo1ZvOLqOSxl5h/zVW8pnB9gKTwNF6i
ww5QxTLmfcyz2IYKtgb54cHtoKJYK9s3oMQXKz6jjMG7E/rB6RsVWHt6JdiYYY1rgOcu8yUbhRbU
y5I+B+O2p/nuLOEn+eXL5YwhEBNEQnIqW/wDYRACNn6qWnU8e2A0AZtlWwc36+n0K3n6sLF8QFuJ
yHY1cQVXOrW/CCGgTMxx38BKyEOO0bkQlLcSFCGSxtDJMoj9Lef1WgI2BD/8ffvqAib566SCAFz2
1LEAL80FkbQt7Gs8ksTgAyl8cPOxhq4ucRteFI9K4OR9dRzO5uRpCnB1MPGsnL5yIEXn+Ng6kB7t
zmptnKL9zv8sb17nP35Zb+a03WBj/Z/mSj/pvEHPLBnACDsmALB0RlYVfQ4ong60iwxFKFogpsA2
hmK/YFsjtwD+HYUMHSWUOoai0FdKCJQwXMFTGUs/ViNCWWjRroNpKW7gYNwwnVv2jK6eMxN5bjD8
ZlWEkksCAIX9WgEcObDssEcmTYxpDpXunQ2AgGdSHvCvQV/wCFlW6TPpkrWbh3W/gBcLaTMEHeFm
hG0NsxzmVt0UlACSoLDMB068AecWbnvHjkGbmOF0A9t3oJ+QBngeDMzJYJ1Y+PfzRrw+8RMUM2z7
yKHg5eIhh6klPuY7aL03THD5YIf3FWN0tqOgQ2LgwEocONUMZGA/UIcjtcXDbmQSCEEq3p5P/qEl
IlL2xvBuyF3m+KkBOygGExduIcX6EztGmhwIyo1DH8yfOT9oPPnO52YpALxbt6FeKM40qoQNgpiz
NDxIu4ZSVSIPmOIp0h26+W2fLJs/YsAYMXlPvOMbi5agHkIK2Ocol2Ft5gtp9wyGg8A+jAEcXtiU
1WDipBZwOLq+biEJlKMzARmqvq66bX7f4nc2REJQUnXragKaBKn6uOern9uKj8dx69JJE4dV+wKH
bcwrDOLeO3oIbn6uGnTjszqYxge0+FS4uLkjY4bBwyF0z5DthYl1TW4Cqt72DoiVe7jvvwTzXqp2
q0Brp/j/J5IbnTljaMb4txFRK+xX3KIi9oDajHdSWEa+Ssiv/uYzyRNRAEPoTTwiBhrZS8ZnufV7
Anj4QFPEELbkpVBPiT1YoXX9UiuA3WK+sPhgjWmTL3At6V+ok+CKtw60CzjrDHEK4KGxkymsLLhs
sg/5KRVShxovc6j44btNGZQppCIz333huIpaFGIJCtzwC3+iHb7OYbOQN1DcB6JpBqg38Nt8MIMO
ajuZHhBf4eVDD7vyEmLh8JNkF5BswDtwpLwV/ARpN8ZvUHcS0gkV98ZzLw0yEI5UZnq/6cMi0hKP
V1FIweXYNzV9B4z56/2goE7B4QqNYed9sRFeiTCesTDhscc4erg1KIVNbrO8XygQUAAu7/ZdcjpK
vYGhKk3LSEQMjbKDRJfEL8hUV2MOWyMIAnkzBQ8sXwYsHFTi84L89dYgaXGVwoEKWohYHeK6Z3WM
G7BTFyx9lyYYMwVF9HGb1mHyz/djedjDAyRLaHrXbUqkvsNg2dfJnWO47xYCwhrQEocvPz4uigfl
quPNoBlCG2d4QnR2idNCYfEKRY1vTMABNArhyDOOnLVLa/3hg8Otw8GeoEDWJTLC5wTkyHGpGioa
JSYhJFZixXE5OhUq+sd3qz8ftri4bxkQPofJAztJyg6kWS8ZL07YWGQ34L5s9geB08WwPcwB6GWs
7Vi0cPclZoKF1UQOW0l2l8z4HdStAC0XHe0qX/sDc/PXDcbotj0wd4elA1NFA4Bk/+lskZBDqGRX
2B98UiklXp44GFdKcJM1H6P58BjAaPja4zHdn6MgDjviHecQTIA65kcMUmKAtQVilp98PpqlU6bH
iy80X+4eIl9Lq9oD+L9xDLU95Hi3FeTB/Dz5lQEMU6cvbPrflNt98Y6eTgnJ2lCxikCRKcC4IZL8
OC82NVtH9A3LELiz37V0Qmfcfzw91uMyHE87l/gElIS826w1a2/7JSYeyCbz2wCsG5kvJEUXO0vy
aoYngfuSPeiCsdrLeKEguk2/FsbzpB7RoYErXjIIwmSGTGbtHNmQ8jaUU2/LAZ59dudoiyFDXnMH
HGg0pSZ0R/SqiOjnaQglZU4Cx0JlupQ42Y6Z8AQMb7Qck/EH9wj45IiX21CfYpcmog5hbcaO3sB/
gWeMfDCeRZ7RL/IaQi5vjk7SEa6lgYiguR48hBBd3VUTFj40K42FcbzM3laGLVUKL9B87RVYqqVN
l8IRNFwhJLwrinpxcQCmaURitJlqO4kDm4Jh7ps0wITPzk667HzsbWMtwC3OZh9k2WLKnJtMXnHi
IQvI0gKExlCgWHFaqBAJtjLkyZKzCMZ3c2FpDOmGSoxTKzLBp0VX6OXxw6Mp+5V/kiVS7zQ+ri7o
vsLH/BljmwJv0pPwOJq4u8vshmbDWzvh0WUJZv5bEXCNusOmMAe+c3CvLikA//k8pC4n9k60CKAa
gF4VJHOUjbxvF4zwhyMEFlwPSUOBeey0dsq//hecJtJDVBTu1yUdm2jqAH8K/XRjBkW09IluRrmM
LzhYKbh9MD5v6BwfSJoltNgIxE2+4c1b4LiL47MDmyD3d25xesZaxLvBCA2PHlmAG7CggCLxXO3I
OrTkfbkTPkOm+n0zPO+SK0fdguEWMTOQIZ1BCrKU/Rf7C1314OKoGPlaMa7EmbATn+8HlED4Mygx
xKx0AzvSuW3AaHZZdCQ8adBRdjaYezgk+B5XkCE4Lni7KILXO/9LvTaaIeUycGMLnzMhvKAOXROm
jbkdOCsQjY8lDEcPtdNEwYWJobInVdGXEdxlK1AFdD60T4Lx9UZ4w/G07tNrwX7C4MmsjC9iA+OI
4wGM+bPmgnIFkLxsuiM+rxKThQemDSUnM6vz64yaRbNpmHnsmGFz11Pr/EfTmW0pyixR+IlcCxEE
b5VRURFnb1xaWoKIMsj49OfL6vOv7q62HAAhyYzYsfcOKnnXLlBP5Q9oZb4d7q4DD23eZmQ1kpcL
5xLwL7QbzudUIRBBXUFsdwLyIgbR9hTKv5jaNU4CZomb6fMHS6+a7g6vyfeWUKso0ItNY5wlz7gv
E8GNn4hZf8vdJ/jeVCv3RmuocsoKCpmGN4evetqMNRHdf/y8sTNYZ9RQaNOHldAbr4Ex7Gq06dyh
LYEIa8OV4hH24R3N2so7ZqyEtViFcL5w3AEPV7H78TRwJQn5kNfQu4Di6bF/wokyG0yOv9NxN7Zp
CU8dOTcK+ISK2UDeFT7zLDTDmT6soOZaNaxFyjrouSKD2mKFlwyVLgSPYESYhC7woCKUwpWvOnYD
+JxYqRh9IH7qVEzBX3cV4RYQYfP1xcyJWVcJ8LWhXeBVZX6CBtuN0cwJE6cHY3L++wuyb7X0+3bl
ubpJgEW2UWUxF6sodu60WsJZcQwkcqSK9WFtOcFsoNIpS+RSnkS9cAXf+p6vHoWN9lXmglNV4oiQ
bFJdRpj2FDJfXKSTdbxW4KCqRs61g+2xBgIdBhF0Fbejsue+cOVBMcEdXRoCI04Eze11L/fPrVLM
sJceuI2PR9b8+7VrnHoofkxfh5o+bWuZGsQxAf77HaxpO/Oc0Lc46LmtMzg+uJrUg/kFE15bM/Bm
ML/e4Ce3puSCuz7ON1+8sUjLbPhFQGSTl907qsch0wnqH3cEHfdJ+6sJXT2OT7R5iTnITayKMRnD
l2oEDQXWo2YrYIz0oVrHAFTlWMZS8zVVsUQsJzjgkjvrMMNMGQIjooTc4C8PitZsn7RusxL4h2+T
XkyCHROKaj2fY5zGnYkxd2+AZtoYQlbomQ/Yc7iEFRDABfmw/6AL43jYM0ehSS6KwfhozDbYpTTJ
EmOoT/q0j9jkXob7FbZ11tCueCen+NJ44e294bcGWIMVlMIRm8Tena7tuEBOokV24XF5ed/qncB+
fr6YtWJx86ZdFLUBKnJ4cljvhAYd8CmNlLYQtCKn6+at6Ew0ALx+huQEbz2aqKFZdyapM4U3zKE9
fH1aNhJQTiF1hrlOsRoaEnMpZpKDiQJDM1nTZeizA32FmaNa5S8UqpTudVg2HVCaQuZENd87wsF+
33PyHKvUx98VrVKSdb1XDeWU/uir3BoBVRgqRCmUansVIG/SYtCojiXQ/9xt8M7aPEa0ISF5MjIO
hLYXRGAjGmjYHV4A4MOH6qcwYd2hKkOp6nBOyKQ/si0Ou3CSoYWnTUi/9M5ia/JrSiTo8WUiUCgy
7l294wrVO57J8W0An6bTeDfptVb7SwwTmpBNC9Waf+h4/SPGhD5RVN7npBBUc1NvKE0klPvjJXZo
2xq9833ka752Y1Z43eN1DtlY3Jbck7iHbMn0LXiC+KJRc2AFPf/qu+QUTds5tGxas0yKLbEkGjLC
C5iw0JqGW9Q/eJ2cdyWM0WBA15cbmFaxQ00x7c3U5XlF1koNXjVSL+dqYUfyS9UQ3DXDxHe4A6pJ
N2c7pDo+gwiHR202T3F9oWSCALA9QS2PIBJRr4e9DH+w8dpJs0Tebb79bhM7VIhFpczUDvBpjXim
kG+sgGd0hpCrTOfNQTdlfnYgQyP4sdTv7KFJwW1pXAHaDcSpY9bTyXAFKGFi6mUiW5wMhTXUuDdr
J7NwvBZEiSvnzorMhM6L8Ltow/da94Ie1IA7lU1ITISIMUsXXYrROnNDmBrMzBRDygt4UqyOuw1d
m6hBliad4Asaq1POPw53feMToPomlMqX5UfwiAmqaYhEAR2y9jEVzAyqDc9je2GsM3QYGNklu4T+
028OMvSMZeOwdEZEXA+CNxYQg/bxcJj6Bvu3kOlQr6IIjPMoKj9qGZXbeFgYA7czgN050eokPhU2
f+CUaw4xlHGe40zCHNAxbLFWglLDZL+GdxqCVUNBYzWnrNcACza3aonscNuN7y+Yf6MdyD7VFDsV
hrnjbhV7Dxsi5USHU6bBN0NKZepEX7l5x47JSeZUP9J9TTSzhSJuPO4QJkS9v0HrQdWJCRVdAB5J
V2i38AdCK1o9CUghxaGiegk7AeoEZOPww0mSB7NyPrq+LGzWqHPVNumf6tRzmmjYVCa23zVGA3CQ
ixV0Wbil+TFBq9LfVLeIe+nIFLzouELpmPY7ld9s6j8UsE+dICOM73MRGII1zDsZHGojQMQ3OZAA
xdIbmOZDMmOSsCNDdbijBVh70YeENFhSOemG+vobZx+WQo9bzNrVDLsIPhnrSmro8NRxbTvVp3gV
rTBKErRnQCV82LkTcIQfo6aMxoeSwxZjmLKUl6IbyKbgRzCSarOeaJhKnaDfEqM1RCuNxTD2kdwv
E1OewEWhRfzDCVkBaXbnvOyPU0+oNTqdMSscAcKlbucpZr0lEJxhyEWd+G3DVTPqgFM9RUSPsuaJ
oOYlLKtXuWphQJtekCBi9wao6PdwXXxfsk0aoEtynwH4NisxCcf+4TXmYxNvqt/C6i8G1PiIHu4g
KQHVo5b6OmjdeULACEwGnhUxY0HtIMee0CKiEdr3AuLUVbgWzP9UKGQVJOCk1jHr7hLWcTgmBavW
za1dULpD8EbycwJdAvKCLEdbJ/QjgAZk5SS1COBqrFnAARjwKlpBgywojGwVw6b4svxkmLRDKai8
86pgIfu6ykXGcvaYLWBbmb3xoR4fZPZLahhN790UtE8UtVfAE+edKvovGREGXg8bl5LRZTAf0Pw7
nvIOprXSqjEPF1TKLx3VjMzLL5I4eX34CUF0ewed2fzqS1ATS7JC8iGUn5KBO5UveQy9n5TgFQzL
rTBkGVwa+0PkFtD6Fa9HLKNY0E2mAC/HnmfynKUsspcQfxPoMAHUY3qxLBFJ0o4sCQ0e0L+FoNwT
dfrf4gDggOEEdiA/FG0/rYWEqSXbYUG+vH9jGhDyKrPm9qOYZD4UeHGHrZ3RDWH7C14hsTHLKh55
4/eU8z3Gmwv3XElEzKPl2wO3NwCbrHAGUG3IPyncT/p2pPPygL6tUklLIrf222OkGAWFsdSGEApf
ZhDP4U+1sKNkBycC2CT+kxgLth+lvfvwOAroye7fz8fvFdiV2Bt5DkIMRIIPD3oH3ZZ9rEN0/4cq
nkmyMx4esIxq7+dwqo1WI7jprJ/jCAvknPwXR1CdlPLlW7mPKHHOkKvtPiGfjqurzKxPosU+kGWQ
kHD5T0y91HJQVD/XDxj5Z6K5yXNNu1Ux+E7d9clwGqNXAeghhyEtAohMTnkP3QDTmzDVAJK7QrJK
VvGpvEOvKFKrbe2C2ZHkQr3GK3XPe0AfgYvoVVlDeMCdJ0MCXlMiFrpwCv24UQC80UWBn/EIBTJd
d0y8KoAClNRixe7BEhY8AHbLw5pZhOUVqRYNv7D3joHhUsIfGBhb9C7p2aLena24aYr5Z4UMTx1n
+YRZD1OtWJpcWatRQ3PL9TdQNLfgXXyDziP52nKCuONIepBVI8cB5I8vCbGAMpV20QwpBhwDclEj
eOJU0Gwtwj/ETA52q9U8MSbkI8ri45ROCFHxa30t8Vi6Nnbp93cJRB0rhe3Xs0BXDQDRMV60RnjH
/Ce84wh+HWCQAcA8HZi9Xyz+P5GJtasCf/VthDSWqrC6kuXx40jfioYeSYJMMjohDrFLt7HTE+0N
l8UV93NBm4HremC5pRZDrJwElDeI2AhtNUyF2KnfHYpfyR55mn8jHXlPVfT2L1ODHk72d0sDRdAd
hqFBWX4cSmh+xv3XVMsmjxu23cD64wR6OWl1n1QOdnNjEEQS6j1o8oBOBxJCjdybwP/3dSRaYEqq
MHb7OSMB9vBdQ4JMAnGHYajfU9J9oiOWar8RZNsWE1WcfRjDum7g5slp7Cxd6ChxxgTRg73Tw5z4
MQHtxNRNITPDH28hIjBqqX+YKBEeeF8Djxm/hhO0wQZbr9iSuw1aoPPuWTodgTGyoG5LdFbmCwgx
z4HBTzTgrKGseoB+Z7psRCaV2/AIxlQgjQ5RsRjUumJiA4L3H2EPB9clvOO6m+3J+ghLq+c4Qxd5
kldn0Qxw9DCwU//+9Z2lp1Z0ebvJBUsigvx2p/zCU4VnkYlsACgUIRLlJHtog9cwD8eT4I3WAFtp
hv/TAqF2S2CaUKj/Kwh1Ie4S/P+Z1nMWhiswWpC7OO5Q6Iin3CU05IY+morW8ENyUf9xH3ECe5fI
bSbMkhk0w/NGNSGc7QqmCcS5w76hYor6S7tvkpANjVUE9a/C+PdjANyRXmB0BAmG1JSqiFjeRkCE
4FzkFwwdJFKpBbDN3+LEggKmjOs0Yeq6vRO4gMRSvAd+le6aPuZyTsGfcQJ/2X3QTmL0PjgX+BKx
DbAfhRg+06yph/kAuCDAagU6TCTaLhITo6HUj2bIiaSJ6E7GFaEAOdmAJnOZyOqigKvEjIjsEn7R
RMPBYaYjp8ONEGbFZrggddoqzE3heCvP6v5ED1D0Wl/v7RcL+rowApcK6Yx4SAUOy18SHPJBo9uD
1dnU506E0oRiWOdM6224flq9a8b3uVPqO/vwJVCAIVwwmXW4A1n6H9MfsKv5wy2Mhy/iyBcynGSJ
RMl/cmMB2HHG9smKU9tdi/tg31xJeW0M3E+Uo5orMmMCxdymNoiymNmapSFcckUkAEhXDSLAA/o3
STG2GcYPnm5W3/xszj/V7qnNEizZtZ+QPhZT1NeUK6Cc/USHcp1qExlqbWeXa5p4wp+g2naSjcI1
Iz+hTcAznVSnODMKv1l8/Mh/LUb2eTmAyTpGr5TQ9WsMU1K6DbAjpeq2AfxCPKDDcUE3mgp8lRJh
dEKv/ECEeYdVrukWBcihn1/z69kqhVabecR+7ejyOCJiMY/9p6MhMseMTkB9snsHxz2gvRmeutkH
SiAUOvI/KaAzPW5aGc0WdAjmNmVWrFFwG2FJILimjssiR+xIBgj5D2kd83xdGtQvsq2YGUgZ3tj1
TTbM+Sxx9T0TODmwG5fxtay3YG8oPZbFtrAfq58xVGSLJeDQG+HxYskUpK7feCJTxSQ8kFkVMCqg
RANSR+WEQtAgdSSMAG2WrIKchgpcT7yb6k7CKeIWNPCkIqxnoaRSlk9pQexkk2g8Jw84SXM4EVAS
cVGbVxtyc0B50mpRabjUW4LKjpbY0PEQPMQmCpTVQ5zanpmThvCcaGie2LUdTxH1LemLjYNMT+gx
kAvSbmYEO7HhLs93x4+r2ZHbBZ0NnIHgOvj+Lf8UVGm6RXtElEj1lsUc5ZFGADAlPtWcM7xzL4Y2
wsG/cISEEU0+Qen7+ZPBUpbcsBUNX+bfK1eatAsDK+enPtTgQZiJjwltuoBWJOtwP7z1Qiu9nm+A
OpZyUDVjYH+nnLl0jIKhp2D082CPGrJNi/IS9eVMhwfU3w8xX0OnOS+0CaF0f0YCl2IXPJx1c8xl
zSMCsDX4ZoCdAfyLLxkFV4TGrBNqpK9lwGEzY4mSHz0+h5NsRTBenpRts9b2XCEo3GyVNmgVgTa1
J3Bx4ASyazI52qNMmYTzIz0uIbxSyF6FB7FA4VASVJDpnlZpV0ucIqobOlF59yAWRLR8Gx1yn2nA
RK4pGUx5SCkHZ1rFWtHIGPXwEkROSD2UOuPs2kcV1rlXQfLnMeQELJ/FaFAEmMAoEL/pl7+fuwH7
xBAaDpoYMfUClIxH4n/NulJgc2IHrRESR7QSZAmW+IVmuX/vCpFh/H2aLVQkVMrf7+K1B+JFNOEB
W54sEUHylMKbxEuU+nkkNi9e/Le7kA2LzYoP9P6epYcb/8cOz4oUXCRlf3847Zgcom24XsEWuC0s
DvOqWf9e742X12bDt14CLXPT8rIAI2JHvI3CO+15xU8UXLtSHEHlsl/cki/0Y7MaF7LqAhL3LL/l
t/fx38twIWmQzZeJKICpvFi5j1ns/PeTl2AlTdkIRT0nvyGCpfwCgOVy3obQX5Vdw05isIXngOWH
LpRw2+A9QKIEwzQlEwCFNLajbjTAkUC1qEz9/YSpza4fznkasbcvOxH/KDKKNzTeF3IJpVWnvXBg
jnhEmIZL7usmnvvywcjhcHnvfxvlf3TCEUrm868ymQO10Zk99Tl4GnJOPwGhWHupiSI4DyBTX9R7
eLOzI7Gzr8vmxVNnnoTO9e9htng4fOw85Qdh29+mXn7jZYu8Ql4z+Nt/tuDV6G2IYyGObLwkyBb/
/tCjd/H28Q3wH/QT8uKA3b/8fMNDuImy/eK1bAFm0yHzbLwXnFWO5e2D3uAaz1vfPgvrefryaZC8
4KBPPCt2z0c8nac/PBL/69NsAYb0vI0AkrwR8B4m+NzUPR5l45OgnFPP98XPzjjJk+UINwOdFRzb
A9jQMpAnTtn8G4iZwIIivBE/WzMJUHRy9cRXFa9LXNO3jw337t+7ywtNwHhFQKbiNUrV/96qsqnc
FS+KjXIJxPbFXsSW/z0pPqdaFGfEO8RTDABbfE68FUqtw9nKNzlCSa7+mfN9tp9c/dxtd4wGCF88
FEOjE3Dqv1fEdoa/Z5vriMI7d+vL8Pd54xOm2Ebuig88b2JP4p3IrdyXj1v13/giUrm8bkKmK94l
njvb9UWf5q7+++/T4rmBzNj49wExRHOXqyLezeb+fVS8ykcYzTmvwxFjsIrfnrcGEo149d/nxXMD
Yne4jDeIV6+bxLfSETCI4xADUrxxwC3MeeAeEL+LZ9qLGPXiptF/W45X3Afi1qF9Hvi5uAyi4T0p
W+cxopHtQ3P0P8Gbf3DV/JrqsK9B76LPDFkf0SGR/Cfoe1iWbzLe8N3gZBYUi2JRg0YGj1nqpwR9
dKbmyYwSIt9/0/e495nM4Mfxkb6X++J98gWuGCS7IigX8i73M/5nKhKbYaqKZhDpeCfzbN9jFoid
JewYJkHCN/wKSiTsOOox/4LCiQdiMhOTGhEvf6g38w9J1IJ8mOpzGdCl14wdGHwmSCyfD9pFGZBz
8LJMVFwHDdXDcBLN2CG/sAvo5Gw1Eao4IO908kZ8i3sLExa8UROzTqw1EqdmIyMOo7+BNC92Kf6I
d7EjCwCR2txaZj3wNUvUJzWLeU/f6TuNCVZsDtzt72k2y0q++fd5jC7qgN38245inneJc2We1zkS
XMv4W2MhgacFf7CRsxFrsyzxHFSAA6wN0S6UI9ccsQGxD/1S2wNP43hxHXF1LPD/Pf/ve4i1RJqL
g0857IQjFpv89w7xTvEYmtku5nHs5Eemb6rTm8ZlY5x0fSeeHoF3NZiPcm7EeSap+LdQfX1xMlsc
dBQTJwWzXAmvTkT+nXcVzymTFBkTLw0M/bIUF/PDUsN1Em/+91PmOp5x6DC5BELRPACK/Ds7MIIh
ZZ7JX33ODTnN3ylPnP6GMy8Ghzhy0YpKHKgYB//ONaOFovrfEBFrobgq8t8bKlesj+ILaMjQxEAS
ryiXv9+p4PMgmolhyJFrVsqJ+PcecnAWOPE7LBvAxD7VCOoQnHgx6Pqssu+jqFDQDmUnti7+vY84
apES/VuPGxa3hrvye3vM8Oagus6tTI1I3MYziQX537oXcfuKBUm8ygfORELcYZUrXRhensplEK9R
b2Dzr2N+A8JnlKUs3v8+g/EMV1EcwIvnxGssbtTbXJld/H3sJpZX+rn+u+VwVD4Cev6dALFdZSdf
6AVDZUEEbOJtMnMyHezdVBQxxJPi00QPfGdx08oc2Jezekb6fma2Et9XnGXp/5sUBy7OgDhbI0vc
1eIsVYws8e+/syNuF3G9uIwGwdFM21drlUHNoRNfNGuQdxhHTxDHY3rkdF8YADduNGKiZvP6oQbE
GS3g5t5UQCYkdY9x/Ta4sWmHqlzqRX8D0X7HuwlPNpiwLwhPA8D7ZgOc8vrBYAAC+PhDLeDG/7Bc
9YtGJQPX3r7HLLLrxPuG/DdSJsxH3eYLwxBDlRrjA5Szu3cKVKJcljQzoYTAEUK1waMCkWINS0jZ
kgM0AzM95kdxuODs4rh5mYoK/qMM+ksd6Dtp/jx+/dzPQYBuBMLfm3x5/ij3IVEgDl1IDS4NQoM6
ePO2ckW5bC1j3l8E8ewselD0NyNCNXaMzJJw/saGG44EMfOxnddzzHHcaMZZ6jbM6365yDmJKEbL
Fe/++nwIdf/w8mJgcbKbDcMdzvSt8tuLIs6dxPJ7Y8hdcj7N9L7VZnXAfBAelG196u3LVW//XY/2
pHrLD3KIehuvsm23Hx7xvUiXz6+er+XEKPYj/7UNVwl0iT0PsnFHEjvGSjfleI8KXeeCIZnw7Ry0
XLBgsO4hd86Q88WztE+C1QvUxSjo4NJgIXlKVt81cOMiuqhrpNsrvDhZ3XAmW48WsttfdItu9Tn0
dvL6PcPWg2Ey5xD39em7bLecCSwPgm4jb1m8Xj+cDVCTxNQvnHBY4AwRrjOxM38Hf6OJ8QXrDtMf
cC8dihTxDYEZF2yTbtSluqFn3bV/e/ra8omgfBld6aMAJ85X5sml85XFMEA8PasxP9PWxN+0R6O+
yi2y1JYiFv4g72nnTz+Zpmsy62yh2zDLDsWsOvZvOv7rYAWb94FOcLhsoQCMdtKq8fWtEmibz75/
fHoonIMXFxdUeSbu44fZzAa4z8RB572PWJ2tPqtiS1UTF6/Tg+xwMVzL/nMJuO4RW26wwFgOj9KR
MyXfymPzx0bCTi3IrzQv2Uerkpx7tFedP6yK8YQ9ACBD7ki+tqKV31TBIqQ8PGAJK/gv9OZ0zFnr
HnbfLEDRDCum1XmHxs7W9qXIzbFdc88+IlJKT595tNIIehSbXlhBMi1XBXK3ZBH6IhQjoMXKZSHN
8W1c9Llv99E226bLap2t3usKCWx0128YK/O+H+kH94eVfig3r4AWNqNVtHniHIkq6IyJDH4YQm00
sN8OwqF+oG/kGjSK5Bxe8pYkGkiAlBdQA3wb9B1urkzKJTCOZNXea3xIRIsphENjUl+gNzL94V2/
NGt139s/Dx8GLrbvvrIV88aFG7g4JSya1Ro56qHj6gV8iHJ6n+UVHXQuNvD12xNbq+fVur9pT3ps
QNLUeasIJ5obNykTA/c0uKyYVu7Vmt0wQpmxSLFZlVr4T+gCgDoOPCFfmFt4jVmQ2+aNywpxEfEd
ER/iBchYIFCUU6uJRMq/Vj1iMh1xcCCmVrY6vOgXtk+Vmp3pOC+KOYLn/24ZplimPF5T3yJYqW5M
zSy5bTeOP2Y1EORT/U6IUnN7RHR6HxNPUFegvsr5kC469QwOZsf7AYNll8Pincq2dy1WlJlvvWvv
yjnhcEhLqe/Dn2Ah4C8O+n8iPT7ARjl/HNDna4WoZUGEmaJI9O/fG1HmhdWBmZrNnrmNmWlv7FS/
sHsBsePDSVe/PzCdiY0qPVg2u+Cbsou/iZONcS4VplcULYk482yKJ9k/j584r8O+SsSWOG+sMnyU
VzkH7I6aMgfIAfBmpmXwDGYNzjKHwd6IiGmazQ7fR9xEz9eYOndk64z2AmEXQuoqCN9WyYDIyh/1
5aXVJKclUf+kKt4gtBVc5yWrfbnA8nXlyWjVWozr83u/MDhXxQDB/RAKjHemTFFoD4iZZnPDcozr
+nWT7HfIfcTBS0MrUabxV+he4tEsO1FlOKNGbQy+UIPQ9OX0X572dXTohOGKVYVAhC9BzK+e3bya
RPJcVCfU44sOmdL+z3dvUpCPfM1H5SmZn3KYRJey+DqvoUlTFyvnou7A5iDM5J0V09EOlm1dk6MO
dEcfyMY5HtLuzyRtzUhXKnQGwRNO8ADXgXYSy8eRvk3xFL5DTsso2fXc7gf2b6mNS+hgbIcomMZ8
4y+xJd7HDd2rbu8tEr4IEHUxuMG5ikPqf7gJeEVikMvg0sFcvtEBMkPn/NeG8DPgmCxAplFiJZlV
RfB+S5wQr6pGrWuJXOS9pzQ4usa0uQxeluJ3M249QWccTJob+H5fhoUoqN+4ZHLNTfnIoun1kwnw
WIoDXmOErujVlXoE1eF4A/CHmBd1B1M+m48/Xrnljoo/a0mev19boW2C+DIP6cH5gqZBQE5pchbZ
X5N5dZIFInGArEjJiq6YfMdLPpgkkgvRi+s5/B0VJqQFCFgJnTTjacqLM2mqwK00PigcTRUxa7yi
ELgDnYXjYvSc15HyKARxGxOvLw4b8uK7zbFs6W7hNvuNqX2eOPmUb532V59rojCG/4TotqsH0pWa
lz4RnmlOH5voFk9Q2Rz8RE5Zu2faQrsUomGv4mVodx4wDjTEyWPzwMUlOS/PDzPn3rpDcLVTNFwe
88NgEu7k3JDhGJASgEozy03ONHRVLDx06BuJwjJ3dGWBUOjzvp7badQ4w+Yov3wt2Qy59VXV0+vr
gLvzGc6qblY+54JsNKJQMn6oq7OOEa+ED8Ox13DiS8zTuz7cfjq4DOzmSftmujDj/6dnBFZhN65w
9vmSdlJU6zJwt85K/WG7bbRb+f15f1ea/oMloCQjfoVdgDa83bZ9511NY6zy6U1xdut0Vn9hbaId
HxqfFIIU7r+FoNFDQRh4iKieCURuTLFiGkfi6pLOa0aY1XyXPVzHRXdKlAGw+Xq585IWKYyacMJx
65rBdMhMS3k3z03Ku/yavJzRy9IG6DvRf48BkVSvv9eYPLcygO5JUqaZYFF85iwMiLcqr100aBEw
qjppBYpSsP5P6yY0bV9mNCyEJTdC8WyAFxDwjvZ85HXDG0SIxdTOyvpuLPry3bBLBAmDn/WG3Hde
VKUx/Ljxe+wUs9fhicg8YN5GJ7bucB2n9TkiAHriIoA0K74PnBwWCh+SI0577w2ZAHM300K2i/Zn
CNyYG2+f8xyIDNecmebq8w/tA+7AyhYS9l4XoPwBioe3y0pBLpVM+5mwXXW4RRJHeCuhWkV7g9wF
kwx92t+zP5YQlncCk1I1kCgh2niQuga9+9BF2kzRXy4Nhe+nz1rMrNFeqFa7QKUmXE1zHK0hnVFv
jnGWmWAIwCLFcGqxYzGUhcbpzMfU24a/Qlo3wAyv5LoLSWwPAVMAl4WGLZ/Vt8IZxUBbneL6vCJa
YDktTm1sS5pQFIpZfgTX9MJaxRR0pmmQ6okFWHeU6QduFphukJy4SGd5Piwo073wUDyw3HHGH7t4
IXWT0U/D8e0eNd4xotUwTSbIC36ww1RhJ3XLlBkHmztaCszoBc8msO50skWIihHvt3Vbg/gqU9mu
YNwj7Ie625Jx2Qy15wEG5Ip+wMFjpdegjqGbzc6nnK7REDmofKXcU/i/LBDB5WsVUxXKPAvKQRSq
z2IwwOyjQTROFEDXwCR++kvXLbrLITLA0B75zU63uzXTpyO0FgPFYU2lo+HPB8kRFYQfnHWlMWoy
1FOMXwQRVHY+WAgspPpayU9T69bZ0Oq4QSOTuyzk5ObdvmUezpjCSVQYHYpqSUOG546qNGZCmjSr
enZBBR6MxmHc0QHlh5MpIX341SftLD+97ipCxxgxJKFXpOEXU03DgGohHaF2Z1x2sFIoj6gI+gTC
5QmKiEwRhEYewvUPg/tJ7A7aMU1m7o8VeQgzgDwUfPjsC5cJY2Ci03QGL5hmVM0PPRKdZlb+KHjI
tdbQ68PIcfBTveM2BfU/eBTQwo0oxMmtYkb4YcLCZ5DsivcV1sOO8MbYsa8T7R/mOKnjccRO0u8E
lglyQET+KroaYdtKGqQSZkPYEoqtZP6dUgx/2PlVXocJ9lZ49vM2liDu34tEJvMyRk+cE61aeBfg
Q/1gCfr54HscWjUy9mj5uScpcRPkKOp8lyF1X0wY4BBIwEITKn1EQN0C+2y4S7rmqPXQlggoCLBg
2f3UfZIS6ciNeO7RR0JGWQkFg8IPxUEc3qjip5TlroAtHpxNdPbQDkEUKEOcme/KVXTCi4Ekr7/H
8aCC0v0cu5ifkOs0fehuHFiyxWjsoDnNlTCvOHEP7BPuN0p1AyoJyva5jm15w+WDzd8CqlPJxQiQ
drbw10kQ7Coz8dUnfVCOZ++5zlW3gap/xka5cSCllT1JqLEkNbH671V9xv1mJHBt9LMUaGj72jdg
ZXeYk3OaWfx6JlMomC365D5+iZhpnt7WqPNIWylt8MFPNtG3Z9buyHyugQU7iqIJlbnnuqXbjvAt
DXlikR/J/1ex8wILEJxeFmX4lKLlL/OMKbd2JWFf3Ju/xECE+ooueojfD+EMlLreAjcXc6RPzvC6
dy1O92DLuMVRZaAyS22+9bSF5CKNv46u3V45fg6a/TgodKOWfug9XB7pzEmK8zAjCO1wRsMJTuiM
1Gr2UbC6h9Vn0V/2ldA+Z4y2DJrwpd08jjgStgdtqxFOk2/0ZuR8g3Kxp1m3sJvaS8Zn/XRoH33D
mBteyFjFUIzhRkGqpVOPXQ6Q1Y3wODLP2k19m0Nqqli3bnEWqST7TLGZuRe/M4AWZS7Rcg+SHVy7
AY2Z7nIzlXqaQTDWDKdobGN8LJiCFhRXqaHOqFuzdiT9w0fRplmYG0q7waBxlkAK6r/nGlSihCyr
pUdoyhqszM6UZiX7nR7Cw7O3alS0iw03De5uwFy0YqCSQjvfbfIHZwLkWuUqw2U6m1LRXgJZrYtV
BeQjfmNsuuI3wB9irlWxqNZYmABwd26+rJbZqeBPS3l2dK3WEhDH64dwXwwAiSOMZhWckG6TTZ+H
YjUSkQZ6Nv3+OmbTxKnowAryQ9g9A/8GSayhd1TAPUD24PWohjYkS6qn7DDq95qN6skX7H4DwaEr
gjdIGHfFZbj73oYAiR+o1oBKEJr0XRnEAJ0NGChZMYgcDTYC8rN4RumVYJzqiP+9lcHzkB9TvqhA
6XC7pcgqXyTwSQCnI4nt9yb2hh/2pliApB0lkCn0kDNlBwRTBs26WZ93YHRFkIHakZz9fYbX/rA7
68s34QQsy0Ak4wLrLRfiwMWmSGZzYJOaqgGZIPgzUN15N4BpHs5YOgWtRd+1fGvyJdY+KG7E9Ec2
DfAMMFgG4ry+j/pO1FKJFklwn8d6ATa+I3ChACvMx03w3gdnI/eXr6MMFWfO6lP5pMbVJuZgBtgK
8e0g8wokCoLUpl6IfXJpfW56/nGw7oDqTH7ruEwsA3BWySgVUTgPj8yi+k6Ac+JwmjXY+KK6iUv8
V63FnRM2q48DHq+3i9xvF5yBoFzlAhTecLoGXsa1fB71KZVGrLMV4bjDWRFysffxfRRnId+Q0+Kq
fUTuEaiMCOki9sanwcAoCMvCKuHFq+lN1Lik3fMosOyMkfT2qTMR+VgfSkHZQpSKRH0pBCmPoWMx
CDYEx+2Fqe27CY+KUAy8b9JFhBU+ypHRIaVNb3aBPEcUy4xZXORfkqPO66Es6B3EycJdbpmvv8vB
tdw2M/2Y2aoTQT/C+2iFiy8w9dBm+V42/nD+2MkrefW4aGt1PVrrKxUUjrio//PyeuJtFBR4++Q8
bbkypc5BtZci4BDfRyqY4bHdlRckrutiOlh+LqSN+2xe0cUDMrelTF9eTisjwfH4OnjgUauIQbjC
ZQfEpKMAhD5yLWxlKsiPhTNyHrROHa6k6SPIdtjUe0//tWErAO3x7LMieEUu8TJA9bAt0I0nzCfc
JRUfOaBgYHkwPS0mAGfowuGb4VjHkoCF5GRoygvc3eDvdv7T0+eh+/Tqaecj8epZMh0QR2v0yDgv
Pt3hFE8k7kXZpo/0jK6RHNnb09FEzJ+eZGN0sUdtu+754ZQOjo7Q1+pmn7a1gh2JjSNS7+U5UN3P
TJm/vWjxdhtDSEgbD/bjI6CoDuZMGQPTT/plzvtYZAM8mojY7P50uKYbqovLt6POONuLAe3cBrOe
iVbK1OzCk60ErrRuJBiwqTb6RqvwSktoB2jvTOV2dIihuKPUo4tDHxNV0pl8r/jVLLNp8OxKlG8x
GXbSdUJHp8jTAvjGc2k6chq/7w+WTyowFUO+sN9rJuvpgEJGaXdW68gOPDL8Lio4DNREvM+U+tkW
wwPYU9m22Vc4OJCvfq/4D8PQwEzkKlSNuvu9fqexG7vdr7xU3BxK+GD68Z9B4kfH/u4daKw3uPol
1bjwMBOkSoKVONJM5sjlYMYf8u0W/oYoJY7QO4TL/h6fpy276xFdJ8hctQV9ZOzBdAAfDgnkFMtH
yjyfqQY1bGD3VtocipOoiyHBLqnaCuA14l7QXRSdvhpgOGON5g9CDjvkzBeAzxRl10Cx+JjjaMQU
WdsQsd7rbMtZmWdGaX3BageUPljuzGopiWKWKPfGAdXq5dMLvY8TejRNdKJFzB9p1S2L6aovtEh+
CLUZyQJIMDfiAYk4nGsCfrqGYx4zwYDAwozRyOg2F9vgWdggeqqt06UbxgbchtwdAZNjbjQH3RHM
ISedaasGrWTObdHNVAfvmBnNGvGZpuZk57AhxFdnWQS1FspmSNzffQ9Lm7nw84QSNX8tqQZsw8N5
mixoj4C4KvT1lbbsrZ8bhFidNcKnOvV66/+RdF7NjWJpGP5FVJHDrZUQSChLdt9QjuSc+fX7MFtT
s9td023LcM4X3zD8afQMb6giwb7SL/ku36l2eglRXriVv/oXgipu5zD2r0DV2xM6qDp9LgK9h/yg
OxLJcrEZkR8Kt8rEwxoxnx/5OqOixZbhPn9Yd9WrbOqgNVGCpVq+19bWXrSpJ1AIDffLfSrBEExP
SKvpOcPYQNlGDkccWeWE1oBGeptue1u4Ro/aHe3EGTY4CJwrl4sO9ChwUPJlJwkffqNBDkmPGr2Z
6VkHAXf1eI+15N7cBOuUaY92Fn6qFyx8ZS+B7Rw2YCLtzkGsnFUWi0iEAU/NcTlKCKJ4wjV7YFl3
nl8hcojYtDNk4o/kEJaCY263rn+oXxjiuki3cXJRp4eEPzg5+t8jM3cXr6OETZH0Yp6/NWymKawQ
e1fZlTCtZ+4dsXNXbkYnu1ssl7VtAdWIpsRWCBzGJTgn9/qZ3NWt4HR36VleZRo7LzuYh9GGxY5d
Gtp/jmTLK34QSNaoG1yKBWZq6yAnLFf6kihc41PkYDtyIUSwmSGNnrqH8rXIEweAKQ3WSbhJnZMH
3tQ3VgMpgaYAzLpMzsBPbmjwzwOSOv6ON8dcmNcewB/U1vqGI7Sv1+m+2USehjsGBTkAZI0T2yxl
OV8Vlf5964g3GDTODNovfpon4TIcUJWzTbcBB8tI4Yj8+iZiagYxCoQ9S94zqZVjhZAyOyoPhwe7
PywQkYJsMSOavuzdKy5QuUE9dEvI3KfX5qBdrCO2w8oxfmpO+RQuLf9WBAoQujtWT3DzYOdJS8Oe
PQDZnrDjQNYOINuD74skkqfvA2xwEKhBmcMJHgKC/4JHXeyZHyUvG22U3QCc/gDncaVs9K2wE7dw
SRYVQGUjYoheOrrd3YS/jBi+mArucH45CqyLcBz1xmqFcBG/Ld1k3+399xlE1Vlf1xt1LZ71g/yT
u9pVuoof4Zd/SL9q+z/XROb5i6ehRPt65X4jSzDsFjRJ5FrouucYehAFbBkkIcGVNRbhlmU2wAYN
xZrMYacL3m08LHw7pk7MZiRCCdmCZj56ZMfxlR3Ns7ifneBndL6BL4NNW7baFhhDFlfEa4yj4RbD
KuE93IdjclFYyC5CUYndHctb74Y3w6uxr/T3ghcd+QnOxhWMpKc7soMY0ybf4pO8LcGZN4fQ9vRt
7Hb8csIrKjsM39oxkt+Kg+F0+9AtzuZ22ItYqCHVuBd2sa3zflFQ5dAk52nrbxUvf6UvxQu/IGC5
2hESkgdblgQeP6TzfBY9we1cax86BeBcNzuZ22rvn4Jz+aTxwl3OQCUbysQhucvf1jH0zFv3jj4q
50a9Ne/iDWbgdVFlu0tXgM3Lr4B+U+D+0FTFL82jv2b2Taapv8ov/WzukQCxox0+Wb/alVfFaC05
1rxL+uf8Sz0Hj/S1/Mf6VX9hivlK4JlwzF7hzfxgBMm1g5PZHeHzER2tk7pjgo7cORECBxn0StbL
hyOjHvxb+CzZZFIxnYJL77auCm5Xx8NSPSX31Mu94l7dcXdyEQsczsa/BHXC6dCcVVd+9Y/qZtqU
/e5EwDg154GnHbriwbSHu0o9ILvTy7ySzR7GeVG2Mr3mK3wIH4TL9FE+Brs/VifMFK/zZ+mxCLni
DheA/T4HH9JndUeh7Fl7sRec2UwaF/U0X6af3DZWAH2v/g8Rk3dl3sonJK4zpQ93Nr1KGwRNbNMT
PevHuktn6y7gh9MYyIQOb8jQ3mDFgy2++ddcXpx2LdS6EUypvuLf9JfKLP+1iEkoLAJK4HcPLPnS
x/AaXvkjOJXH5ARDGNUUxAbXzUk8LDQZfYv+2bY7y4flUuZ8gNhu7rFdeygMr1uv3+XOtB/2KOTa
qraZn809O4/P9Iqx2NXCQTv6EZz0ioX8JdljufpqWVlAOF/3R6SP7fYx2fnD+ggvwSm6LbIt2Hdc
AAbc6gcl5uW/j/QooWYhCdAfVTc5LZVn+Vs/ED5EvWByJztDUV23mc8dRVd0C36S0Ml3ojvwqJqX
8ZE+TM/0/vyrfw0f0al78aB+B5da5KP7Wv5XOzdu9VLOyhlHeHfIeJ6dox6tE/5Up+ypnZSTchM9
4z6epDNrdv5KfEyPIZNnxtXW3fqJf8NfH03w8hE+/Gtwi06CtuIL84/wo3xIH+pV48vHR2MvLxRQ
6uyNBc/e2MfHiip7qUFlr3G0s8Yfim58Hht9cyoC0Vtu6VK0a3wUg39lp3la3+U+vMP7h6TIoFXa
C9v4oJ1oHLwYaxHzkh/ig4TTT3jUhLfO9q+QOPYdfQaF2Q6CAZIJzFphJ/pLSYpQvbnvX+EJQ1hv
EULJWN1ne8mpsIFf9HpnB30TiBLb3I6owCEFrENHXBtOc5j/SrarZ8PhyBGTqq1CeMfOYqOTtJRN
ts0dDtUrvExu9wLtgdq76VXufJJOogcH/QEs4jmA8doumBB1p+6Qref9IUMxHnMHjn4gvcUOGz3z
i0toK0+G3Vg/FKQV+Y2lAxmb9fwSgvEkPOAl4GB9jAlA5uTkZpjSx9YNdhViMIzyiQ5QSU69Y8Bh
c7p1c4juw7rdGKuMohjcPfk4vNE50cSZ+1QknZBQvFhEWrTmASHb4k5biKgQNdmt/kcZwCDoJXj0
GnSYjBfJEHuEW+x6g2Q3pWuz5rGRvPYZ9o/WsTgMa3U73Jtzi1D5VXnKh/oqH+aNtOqwzEQDCAS4
iAY+hQORssdiRtpFuwGoTXVhjg3WYslBwdG/BzvzMJxRCN2NF58XI58yYptxkbC9CO7txnIEBy6S
Y+x0ABmICG6z8yC/hVesR06AIbzyGZ37p/reHXIP59br+JlfK8intTeQRBhr3UsgBXvdf2s9kgtl
g7zwVG3Gb2fT5u0DqOB1r5b2KCanR6Sg2quv0O+me3euzs19fhYQxCjHOBxn5VO1dXc81k7rqQfd
bS8YtJ+kY75pr9UWz85NasMsduZndc4+UhtLn5/mLh9Qx/ts6Ji6e/TRenyVLZ/HaX6kzxGhQzh3
rowwenNviFj9Tj6Ebn4dOIqqjeegg0riwXKKu8B3rc6+25xxQloJToQBSsfPajnVT7rBQsmmJvHi
63Aglh26k+9Kx5Sfla+2gYTlCntj38GTFl16pdXM5Zi2muN/M4A8GL+jxz/89NU5vwoOmqpOcq7u
IhsCHm5+1f6qu/8uM5skVk7rfpny0T6hPAb9ZMd4dUBJh/N0HOBKAYdhRJ+6EF83+L7TG/Mu9hYd
74yRkMokdnh0j4wWbGGKpCd4mCGtMbnsOkG/5sXs5S1KLRSOrefzwGMetOyWx+ikuvkFMXMbkWzN
YTHhLdWl7g579VB60yHluYX8rqevEelsRFt+JSfRbXk6uIK6DQI4p/SifvXH+ZE787EFefJbod+V
XaQX3olU0RIoIaT8EST6ZwWgKZZ+eOmNGXlQOQvX2la8+Ct1UzejjKEXxpsGOIE7O8kdNah7RykT
eg3z03O3R4q4DO+CdPR9aaMiKSJxx2ZcWTRhM0TsbUwAzK5YGZtQ7fdNpq9LVO8yM4eMKFOLeBjX
bcJ5WOdCuNEmhq1oqphkfmHBNAQgcMRrCHT4rUeQOUyytYZOu0LwUZXc6QOgU+gsmbu2erXBuA3n
37hLt3xHoy33YyvAhUWjEkSooFHLaBl7I9qfhImvkSD3ZtFrsB/uQSe04BX6VtkOUDFV5fDfZPlN
WfgrsvHyQ6zcgMKEPhpL/mcvRh+m8lVaKLLzXDFDtlKABz2IHQRtE3/fJqhrhae0QaNGmVA/yl6N
cDRG3w4DdVu1zLvZ8Id96U4DbOv43YjvqYiSVb6BbxyMNXX9v9FC/UjaZJxFvnUUTGu9H/b6fy5E
XbcRxcMgrudF0RGI39MwsVI95xMjc1wl8TNfdYzj1VvCSzBivBV5fEhKeqgIFSjwTNcC1oQBGNIr
aJjt+KgvgDkkJRQEGbfUyCHeSP7RsHgytin+Q0kK6i5Ba97iCpb45hvbS6bjizH8N2kWLZ4n6nIa
oVsGcIfVO+4kG0B55U1BdvPZmG8NS797yDwFV0tlg/4O7Kf/dsSVuTVGuhFEVzZoA5m1q/Chk22B
mBI9cLxLtW0NO7jA9pMFkIzINv3muBPMbRd7eMky1JHLt+8JAwfgss8emV5tk/nQS/6F8VFmFrvw
j9cG8uXBttriIYLrcmODg/FRgKU1z9dsuZmjrwPUoRDKuZWgRc66pyMdGK1KH7E7Xvxb9BNA2vwo
PtoHDxMFV0S3zZ59M64fR9P/bD9bxGdqIBvbDBUczCGRAljXf+0zI6GjmAMUf8bmF5wRsC5ga6vy
x/xUXlxCn90vSpFMhlonW0f8knmLiCVlPsHICpwSN675gwbN3+IVit13AxzmDAVQT55oaiZs11ls
s5QOkPOBFrtrrxKrGrS+WION7G1c1vIsR5U1G3RQ5vhv9uYl2PkLNStmzIvyIkt1FNLgw48/SF/K
0c/AQhvUW2lLxjG2/oHAD6ifv7E/R1b0iLK8ted4iUCN6vpH0LazCGjiNCgbEy8PYd3iGAjpXlr1
wY+AyX3k8aIEdKVY/4bNLf8U0hv7NX/aVmytHWzNliTLnA0s29P6bW68nzPTr216Rt8QZTU72Jva
dUCTRsBtSjQf6NSbK3ZGmuyYSP6jwtazT15LqKG4FlRqJL8SN5ZB3BxDKCe9dg77o0F8RuUCjMBq
QPMsdIRyK+G6KjHmNVZAkUqWhOIOvX6FBo1THzy7f6W+44K0bjcsoI1dCHvV3NavFvKX7qT+Gv3a
IFmXUB/zI+p7/t6IbH3wdPRUQ7uHFfJI6QRbd4DVo73DOEZm1q2/JC95qJikTrv/Bjk9zmvdJ0AY
9rVMZZr3eD2uAQzARqiQsRCeMf7LAt7BuEeBj4YWykyfeIrD8ZuaA3Z5S+uTxtA2y1cN5h0QBWtE
NR6m/Cs8RIjX9/Iiom6TrGuH0ajCaDYjQdGdY9mpwhBnxkn7vohOHoPzcIJbP+2yW3eb6MjSz2qH
Q2C5Fa7qfXiH3xqDkME5LoRCVuxUKIWVPScwLL/Z8NUwRcAYFWi8s+SfoKhgs+AMvDEbKBbzxP0Q
rodmr5+UzI3616wc/VuFeADPxuQkrVK0ni4ojoto4q0ZRyKSw3oAKeoGSTKeDWZEvOZ3A0ogm6vy
JPANVUj1PBLLeGNhzM5Ss9ZGvqaBVCVQpRwU6quISb61B0IAzMPikVi3GRm+vY9SCioG+jEheM8j
YEV0zlAvAb3A0woxmgaHFdhgIwb5SCJpcrhGwJpB83K5uSZdyhf4/8pbr9BM+TFqk0AHxbsVgreo
TAhy47pLJ0RtH8mie3uXKqpdFrxhtKkhQbae1kAN6OD/Yd1bJXbsk2Xnq78okW8G/7vxoTfiN8/i
l1YsYVNzTU0G2nwJ/kyjk+csxwK+BW5C/DeWsH1S9vHyZ0B4U+L+nzKsqC+GI39yKFcj+Bbp7a/7
8j+Bdxs3bNTCvXQOF4nRJexa+3KFH+c/9dtwJmb1DNR2FRtpdssXGesJRo31FuGzAFjJHTrXEhvY
lhpgqZnJAtBC/HIXARI5TmzwH8onehD8HH9Ulk/YHx7po72xhE3+yViou9au3Gkf7ZGZCXqGHWMF
rBm+G2JmvuGwScRsrqe41vxNdPeLj+GU8Va9sd6kv+Nv/ossGO8+2UHiz7o9PO3ennftn298IYwz
3cT5MKAUC9UI3Y58/CjR6B3eRDQR9VVpHhr0P/pNpB358Wdjk3YfWH+NaFqQgkVku1dJfh5QOnDA
Q2JQ70p3iVijrVtA/uiN/yeBvoiu5L+BjsD0W8/0RXJialFwgbjdoOYsojvHWvqCrg42bYmj3/PG
DlBqe/fxEUF0Gtr1JbiNA5oXbfcm+psYJvx3DlhdIf9aJ8TFAFmWs2dhYMomRHmx7Z6/WC6vK3dS
bAUAyYmUOQOHLP4KsMKfEjeaiPppFh8UXMo/wNRkG8A8BPOBSmaNBC1wJdTdOITzQ4UzgXFedm7o
2rVz+V39MSuXy59W/RW+SSFJvujWLeYb1GFUqfof47NLpbzNE48e2lG4RndNoCMPTZsrWWaPlLtW
zcjTB0ibi2DFxz+5F9G+RxwhdURN2lMcqY3vGWRPH5iSGkOQUOhiG8mpldk1x8K1tHSjxuXRMHeT
dhEay0uBrvoG4QltdCGi2cJBIJNL3kADCmpCkvgSxtea4ruZP8II/b7xmXElWrxgtYD0Nw8hIGPg
t4Z4SCmnBHRYJCbRPc+/Zo+hZiuF0xfW6SqOKHvg8eu9CDzYfC21nqFBKm//te2Dj58B95CxCENv
ImOUpIauUj17JOKE5CnSDYNpqTYzlfK0scRo62t7intpXySgRE3qonQXWeTtadUpnz52LrWprTuk
sn1Iuc1FzRZd62kBzJnyv6xEhzR4ZPF3Gr8L5bMY9I0ESnTE9kJ5qOA4TEJYLK6V3pPwptUBBEyI
j33wwFrhWENZS1+lcBryW6xfgzjfCr3TCum2TOmCG5Bfg6uxbM9EsnJebiYGGePAAg0puaK9ZvWw
9XM6rPFdeU+TA3YMc7OLh3POMAvfGhMttPE7JYq1CCXy7mct3BU5CwntS6bG0cKPPrRwM6vQyUGR
Mam2QRRA6Aiav0wVNxoQ24bAnJA2Ag3QHCIhNM3wMi2A8OCkOMJJ+or9baaI9kwJVlrbpqBtBHIb
YvwmejI3rG4vCgkuJ4N++C2jeEQLpyC1tQViB9ahKJ4zqKcYAZAIskY91tuqAzqO37EIZabQLRSX
jfWQYZ6D1oJmsdQob3NiOWXHJ2ImkXzMCIn0ymc85I4V//ffs2GPQvxy/Hq9BhUu//fF+8XNgUG1
9LuYaga7KaEaUlFMFnamQlukDU5Jlg+5ICOkyNLxM7dW16py0jAFxORFhmuXE1+D/FEb2puv4c5I
729q1Gfg3zKOhg+FVNmkxXXo8O6Bq84DQVWjBanbSv8UUtlYYQOhYxbdEsbRciSOtJmBT+l2HvPV
lCCUG6Z2RJPVgLgeQ6BxMzoI1rXQDUwr+a0sH6XacmZKuLIf3IDR4nxpQA1h9SHxQXoBeAIPcbnx
g+wMHZsDmZ1Mw+5ShRmBCpIPvmFlcjj6AKGB8i9EUdIv04850ffthBATUYEPxsMtpk3HhascAZxn
NLO0DQ7hgLJHi31Q48qkoYI0bcbvVfIqaV2WNk7MoGNUkLPBSXYyAt+IFQ/9W1sdpBbNCBJVTvGW
waPN801KLad0NCbE4nZmCYinRQ9PS3ma/AD0cfKCyOSzNvKznL/09tjMgEu+qjx0Em2nWchXSMG2
VSZPJbj9l2y79jhBQm19bTP57HjEXT1dgohpqjw5KYeq6bqVudAwcgNJ+p46o2q/uvLLTKT9gMvK
m952p6FokYPGoHQMvhU1oNOin5CAzZiQc9MEZVcdcakc99n61FIBFclvr/yZSNwblAwS/FMWkY3d
gnrN/Yumt+tOvqSNLQGTLeBkaMFa8SG9uCggVkFM0wgLiNNn1eajFRyzZNtXfPMKa4SECvU168Jb
tkiTRoiF/GtoZUbOwAKiqkn1qfqX9ARCVORAzPGXEA1L0RIcUhRwhOpNk96Q9w8zZc0V94X5kk7j
qiZBl6YEagt9OKQAddR+E1RiloE+W8TY2guL2SmIybmko11U9J28juyY6xDXMiK5zOcE4nkqc2hF
17ROYldxyL8qekU/oJ+nVtMyfTPG7UOQyT0VoIayPcZSso47huzjePDDEmlKES3RMTvrhbALkJg2
YbCPMxqUHf2/psbY//i7Rk5sX42dBNWnWC3WivlPMhZJh3DlL1eZYk9P0fOtjX2fhyuz+NSoJwZN
3CdFbmepJ/XoJ2WnMdxFOmssYk5I5RvnOJSFf7VugP10S9m8acN3RkFnRscmQR8LgSYTcGIEVrKb
0EQN1lMXbUIKuhpxd6OHKSSm1C2tO0f4Bvtgu2tpVQ24oWn1puMEWPx1v5DtyrAFNtfcFEU4DwDc
dKS6+RjBeJxxf1KBE3Mwt0uwKvkhDRnkYUlOxd4P6HGf+WsFKZHIP/PqHm1kYaXYatsmM2i/ti0h
3GjH51yJyJhRMjCKqnxKaGRievmUoojV+d+TWKwlBMU1rDxjVdzOCHHDTgJcQYUiI51AbMj/1UWy
FieLd/lnjcARKv4QVxtxSRC5AxKUzEjKdB3Fn1YCNr/zVO3QMlwf/zgjQWnQvR1LhnPmonBrrMcZ
JgJ+jVIygXA9znW3KUAri88yJeYqnmY9fcQdJn68BWqbNnQBjqr6SO4tl1dj2tRCiTcBPd36TrGp
rpdDqMxotvglsNF0HzZfvsCl4PuOzzxjqg4uQczFfZuj9EWUmpVPy/gnfgbDl8gIg2QgK1eZxzpi
ZUcNU/9UtHCNWO1KCL4MMIIJiVzcFaqfYahvwWC8FV3pzqlFKh9tsT5N1nSRmHIyKMtid+ocE6Sb
Fb1Umg0T95HQM1Kn048mj05Qji0IzPhqAto3wUUGZEaVicEvIEwhk9Z7sKNUu9VfbEk7i+OsD7Cb
IiYchYhYTPfd5ozzi2ZvfYuG9aVP2cbIRES5ASSLaLwr5wmRowGkfs8mCcC6paGiLHGTtFWw5BHt
OAdeojHECRQIw9AYZTjy+nsoSWuhPkIH4Znro4fpsjVTmFdPBYSrCrykGJDNV7BU35F+RTCkE2ie
4rNpTprkKD6WKekTccWAvYWOCKJATbtKiutMIkgGtIrUYseHCcj6fFGGNTws0XqMxXdKEO7nrxx4
tMEnHpRnAWi4bZcSMzapXJEeRlJZ9N+TkZgQv5OaU0S2ktCxtKsik6rlgwaZI4DaEwMKpm4WnLG5
xCCXzXyk/KFYxIG2iWdHqJzAT7YKhUHV4RzN/es4LoMtR39jiACCclWr0s4Yv5Zw4/nwTfojx+aZ
rKG2TDQU1fM1pAsSRBfSLwaTDLCYZvIBTZHpKPLIsMggqfS0dh0qVmOD9L9mvkU0zfUxLb/7Urpk
um8nCJwnqSvzfjUu0UBF1oER6Jtsk7PNqSi3wBEPIp4iEpplFFzjRPuUeIKkvIUTdIn2uuTeNHWk
ENVR8dgxG0u+UbxWmK3q04emQ23R/0kAxPjjGssk6nqxAl0xvwuYgwWR7iz1NyDOcl9112j+1A1z
VQjXFAG5lKxmksSY+vJTNbmjW55oQUshYufRtZKIGuYxnRzN7DedeTGDfwnHsI6cpUAymUwlRW2L
hRMMPxHafe+hpTHj9r9H6SYXP91mLv5pCMIaISme966rrCGsYZ/I4Pcw8eOsUQ5zgrISI+N0N5oJ
WJFPQRLeRRrHJv1qyE9WZGfFNUVrOdSmvT/YuqRt5Nlh9FxAF1gSWpZ9dVm40jJ8P8p1acSnGQe0
NgILJ26xG5py5AyE0M0AaldVczbpY0jKJfVTpta7VL3lPbgz0JEoko+bdu53pgmAAkGwwThKlLgJ
VlMqgpRCrP81/OAjpZwPEd+cyIzLnRJovtAuwJ1okEwGnTQ2c7ZpNQ0Wn0HneZ4VdYv2Q4+AqurQ
l4l4yWoF+PpGP2UtGCRCUBbCMygCCsiAWq1Z2gtMnoQHDnhcxQCsulZf/fCz2Ae5v5rCzwGCSqvA
nWuvXZXuzRa/ibSkdkMZPqSej19LjTjKzlKkTZgAyMEzYNDsV6Dhg3LTImJmBSceUenvltp2yc8G
kutNRTZi0u5DcpmtcRWlAOho2nLybd2ApjQAb5DwQzIoVYV/iBCSDGW7b8NVKQGCEzvK6Pk6icpP
3Vr7avY0qg6hR/IzjxwtRmYZd2dNfTfxp3sG3MnFzZmJhM/ESnmKEuw+okYb1Ns5+jIbLAsD+Lbc
EVGEtmIw3GrxklCepBnBX3qAj0Cmh5DrtzZ5aSpe0iSOIUPkB+5CDt2shUbKwkr7G5FYjWmw/Na2
BjBTJiA86EtSjn2RLr3V6Zl01xm/hOQ0eqUNlqPppsriLStWhrWkRJ2ZY+UGEKkK6Sb6xzh2BhPb
GJRTsduKrhxNEx5R+mlYXkAckoFycOQ6vd4sQUJ5TAj7RKxtWKFWEC90XJG/fA3U0j2UTo1wb1gD
1yFUj4GxXm2HKYr2zXbW/O2EXO/yjHiRUhPvDRTwOuJQ0WW7nviyapBLGhNPj9GrJMYY/t4U2KZy
L33a+gp1Rm30RAO24/Ad1BgAQH33LUfBc0IM7NxEntD4NuN0TXcsK9pKIcd1RbNUAFVUnOixR4vV
hZbsl4kZDfPysePCDdpdA9ZoYP8lVavBqA6N8kkN3AvQu64BG7b6lSXC1iRt+hpsaSL55CjWVenY
d43vNE4tZ4uVT2zWa8hHm4AQt2TY2WfFoaAUjzPAeCwixDOky3KsW+FjeQUGsM7ypltPFI2ljl2x
5FDbrVVmV0wLlmswkD8zmptRRES1qMc3oXxfCqelPo+MY6chcMpeXzvyebteX+5LZxYk2eWcwBJK
nrX8FGaAs8UflY/WpGuTq0yITCrqQKGyhwGIZ4nyTPxuhRd5VLc8viw3N1n7F0BukGuHiQtNKqgx
qmWTEThfVRHj9cziTaF6rJhIciZ5dVI5rZQMdZdcfNNhQEaAcEV5GVFMXMQetVuq0DcTxdAENSLt
t5GvbFYo/JUIgeTpY6ohmeXPOgedRm+VTb8RX0x34mY3VpQW1rUWwafwF3p89kLJWVrIzmDS2Pzm
NeqqlPGyo1NsD8YvD73JECTPqfMJB1PmzAHzweGntD5INwpT1QZOyWAQB/utVPh2IZL4pVvVA2Xu
v+MEPUKQXJQgEw1EQg08W+c5/VV5iLzsQWTgV4zrBDCIzvJw7lg6NQ8CvgqbLsyYANL9jPJCNM/W
PW4ewnW52KmBi4uO2dHoyIXuZvF4Yza89VvLpVhcZ/rsmEKGZCBTv0Vfi7pbviyPI01+LSk9yRna
viaOE/FND6q1gIWNltqjsZEzYcs8NstdP/ciNnjpEWdN1pHJWsCqyrfi/ahiDIDItc+8cmmLB/3e
ogGeFVxX8ID/rT4ZX6SY1wctLt/ww2AACt1eZgBPFSUpjsiMR5rqd02Hq+K/ypSyA6UGP5TWyo/P
fKOUjkN/S4fcDmOAi2XKCB+nXOlYWKDDhrlHYI4lV8i+eiSmePSXloV8qRys5OS+dPYKAz8ruCzj
DM4ih2hy22LGTeET9g+Da9jEMYRUHGCI/kwbcuui8WC5dONX2F0moVpZjOQi7YwJeUuICUU4BGje
cCSTPjnqws4qvAAp86Wu4T8MBgT88Fv1Ea9ANzssKZJq9lY46Mj1zmjVXdtKW43F9aR1wJr9f72A
rHnFsnD4VDGUzSVUizWSn0Z7nILDxe667Qij/L+iwxwe2LlI04bYPsAnLoIPWXpEMptsIlHNdBFP
VmvVMHmm8JR43cZfa4i49bJhldX3SUb5kne93KmZxmAJXAm8Jz+++IDXU5X7XwosHt7UhD3dfNF4
XMuwgysfmB+BST8eH4LZJata1Jw9iIW5YN1XeG1p/QTiNSDt+rpj8oUlEPG1cqmrhaXFnEQbScgg
WviUkoKsvCW8GlZIQgXVtLjmrCpJZbV+hBQtSUj5sqTJJjucVNbWSyT/mfikKuLiwsMExiM82XlH
6oRkAKDkdNdkKcKdsx2b4bGfrHxTm81HVpP86GnpeRXcSpcGU4JuzPVSrNbuhHDNmLBcumFx00vw
3OerxXxaANWCO7TqMYrpGBO1IGJyVOLKYzXQ+qPoUjBSyp4RV3bMwp000e/MvzPCx9WQsyrkZXOT
+ybdacGPTpHAYc66dHeNm4F8s5s4wVVUrfNu2ErBXZS8zLoUWrkZ2NX6hkmPAWpslK5GspcUW4E8
rKCO0KYwqqvoHlFH1AXAJ9bSIiy4Iuu2YdW65sSuAbVwwZQdkda4U69qYpzLeWfQcHUmgowF7RyL
2WhCyJL+N/tpygh3RnQGWgByArhyLd0HzKrN5P9hNPrkJ6PB4H4BsC7XCiCPUjIvo8BSj6VW3kK4
koSNigC5OPlkXzauWJNvUwuoMdMe1ZAPQcRQV8RMEIJgIv/rSZFDsVmGeJR2Mn9Lyl3CUkfD3gJn
sh5WPr2VATsY8SsRdp0wbgjftDVm4eVVZxeSvMZrmxl80SLOydFKe8QdORb631I3V8IryOkQTLuR
jo2Quu3YOb7Z36wqcsqSJVIR7rDc5JClOubTEnGZC2Ag8kTuTEmYUY64LlOQlMkb9jxgTqQMVQn/
UUDP7plzcFIPg4R6M7jD0KvRhYkUiCvqBUPdVVp4Ck10NsBpTK5Cj2T51JyskhkbsXzq5FcXgy/A
O2quKE84Rqb6x8ot5QVW0WeYM/KMETxO0d/4jEmZAplQtV4+WVAo263a/gDYaJpi39Y7cbyU+CCo
i8Rsaq4ln79dKU5LXybzhDM2MaPqLVXTcp1J2UvkDhg0qeOfwQpQRSZcEXdRxUQzYqYxFg9RVzZq
yMgr4aEEHsXCkLBWwgi86f5lwje7kbWcuzkTxla9NhXLSiYevXAUJPBLYv+qOXBvgXITQk4sd6xR
S8SsIUwXEs+C/WWkFdtkFga80g5Wq2/JGhM3rVbwNjQ70PBCcY0j/RsHyxKLBNPCldYggtTRurcO
Zof4yNBDRuP7LoGxnotXGJSOYcKaQuYggQbaYBOexptqAmGG2pYvTqs419dpb3hJRyCYILWSkHmh
z5gO0Vh8O+Act32/rZs7z742SLSbpXdtpsvc3NRFrZ97LQEbKgLgPsIWaEDXvhcp2powBIQDOw0T
kznpXmhOj0ighb4QcO3y2ZVeUcCl5C34sXw0iAMVdgnzdcgQT6M2DD8Z0/A2Ve7XMp+TE1j/Azrj
vNogxRQ1JL8iLzR/aeiHJUjMy9L/ODqvpdiRbA0/kSJkMmVuy3uqgKKAGwWwQd57PX1/2RFnJnrm
zDZUSZlr/XbFu5HFHQc+8SOeA1qAyD7AcDo53xNZ7HraX1MyGTS/IQRipqbQgxvBDPEHbVHAKPoR
te9QpPYa6CJiBJKs2N01z3iixKtMtR9ZmjvH05WuKszifznW8LofFr2ah23tnsM4+w2RDtNHVhXH
KL7oRbXW+XJDXoMqefPAS4uBiBtO6RkJmR1StUBqs/nF4172B3VzDiSb88mvDcU7ALAjXGmsdplo
/8bwtQXB1odlhsGkYL9lIPW9m0/UTlsgZcw5ZY8j5AenUNF8OzjiEYSYpDGxRauJjpEztgSNTBy2
5L5R8hlWS6pyRPFCSg6ravjMEBdz4DFOmQRT981ylNvcPnBMD8ipYlRROoS+BSjdG4gK+YhjQYy/
UxF3zyM0RScPVNGZ4N8TJIjWixEUK38QG4GnosycM7fU0oLQd/JzzbapZTdonNbVEI/U62Bcjpq7
mmtKgIgLmsf6yUjezRhJCUt2HUQ3NrCW1WrKYGlDJjmdsSqPXtEt2Nmzk4Z7tcICpAyDvkHdNTco
hdJrY9MJQRhQ058ASjNXLAOdlhpck/AvW/X8GTBlbhqQ42NcJZLDylgNiXsrTTISipGQEPkXgVmC
JGrmHRwU7JA25O7ms0TkwacNZKwDatUx9umKrrZiOQU3DtWG5jk1Lc1EMzf5tOs9jMxg2QaXHn8/
t+L1MaVG7smjbq+pNLZhgF4/QHGCeseiNl7PkeFdkoZFShxlXZPcx+DdIp+I1pp/TT1x4AZe546z
dGB6os7eqa9CPYxEZNQB7QFV/qTmLDP0LrONE+BVQVXs+TA/CIIInagXkbgpdJQn7+C58FFTWuw7
N/8fD0rNrRr/mf1j7zL9RPucdrqac2ua341JIRrrLiDRzCLbDOYkEhx/Tk8uBclnw/voYQ/y+qUN
Zc5Ob8fFvTZrFSGGt93D0oPFgT/fpipG0Njikwuwa/2vmVve3hYVXSJgN6aPaH/qNo1Aq1iqdfsl
+P2fDEN3VdPsnWtk8WLe5R9JmPLEXzN8x/WDSI2wXKuxxZm+YxCDfnxDI5S0E7A5PaMcbNqsXGkU
7AESrCSBUm2HMRy8ITE96hDEZ8BdwibIabxM0gPfeUcyXCuthTW8GVX/z6kiVAhk3yiABKI37fZ0
0cdyW+kogDSCZ3DyBHDQTG7zQFZ3I78Hm8Dg4UVTNbrBSlDSV+ASCf9aujOyBLcIGj3FFld/bf83
OPKXiXw0scEFn65ktUYvqnunuG02IvkH+JXA79VdcugBMeoSrVTev48aITsCXJFEoBlaciQVwzrX
rPxdb+1GgcixxD/Zdpss7s8KuQSqCPiiCw6Uk6eRqgyR7MUnT4TbjDIB/nD1ZAUe3K2k3qt7TTzo
kcRcxsg6tVRCkpI/xdVRtfQdJjTWP/PIQ3lIOMTUuDljstiKFEklpT+dPy7gG1fPrsYGPvyp/y5m
hgq1u9VRvulghBttFXXFKiFRUr6rV1stp+X83Lm4ijriJL3hHDThuR0akh+YC8LQ3NaJcallG6Mb
CT5RrS6lEz3nrrNvSfoNIYpQL/pjvUJisLH+l678NS2zhtKo+P+GzL4DRy+rJt+5gD2V4R5nb9ex
WWZfkZssE/nBhX7uu3WfvbO3btPB3leMNWnr7eYMglPt0ovB+xtMdIFVu5Eh5o6AnCdXW8NQ2hFR
z813wmQlffJ3qofbwE6Wzlq3JVoGJESipXElXc/RR28w1pb0DlfYQxgaBGIcUJ4nt9M3OUNbRECR
hqmZT65r3xIErKDhwkLbWiHz9LYxiFCZolGT9reDfCkQ7tmnf3q0l3lP7zHTXuOIjY+DKGgfHj2m
tDQKQLjil2YrgVgBKMW36oPhaBebJVxpSVrUR9KVxyS+CrfmAqwXJmVyIxLKreD8iXflzKe9t509
C1obd0+aPsG54t8K171EgoNIdWAEZyktkcQN5ECQBVSIP17EhWGQCqYR8dZGWx8Vwcyt5+TNkWEE
b6lR75zQ/+fE8jYEX5LJMhnmveISxgqBXMf1VCdk55v9UYvaQwfqrrdyn3IsuJiwulc7dTZ6c5uA
ecwiJgSMk7m9jVn3PYbvWbRy61vdB5uyXqY1lluZXVH18kUB0jc7zUrhr8azqYtNNHsrodEO5D4H
vNbRoNH1/eYM92lonlIdZ65ZrG3+PyzWc8pDnnQbj5oMZzqAUvo0w2aIa79jalK0u8f3NEnYJz7i
gnTNmOSlFkVK6a1q2q64K/oBUo1lwZXxDgA7SfxDbfC7Oc2pP/fNuPR8fVt6OMqpGZ8EugJ6h7oW
DUFHFFn455HN9tv4ulqvYlTKAfGV9kT4ShmQQNNes87dRTJ6LRKbA9teZm9a4BOJZqwr34Yni48Z
NrsUuEI6zGGTyosr8YuxL2m9Ksby2bqBDckM1pg9jCo+VGSpJKhrBhO+uivrnc3rGwK5QCoLkDYo
HwGemSI9DhPGCJZ3oBndJB/GPsArDMjOnJJ0bkneb46VfggPIxtSQFBj65G1Li/uTCnOMUX8H/vX
DonEEG8sTlDRzIBppCDEiK7G0FoXsf4qZ0pWuO08BrAJyAfJgdZPq4AuV9Xck8K9e7eWYgknDIhA
NA4ysNYAlwE/g8KGh9hdCv7ZAYLAbiVXY6i9IhBYN9PJb4tdzfxZ1C8CupsBHHmFtnKAriq6MljZ
uP9pvETYCPXvAq+E7Y85/nXy3uT1qUZ5Fcd0gTMCRc1F9hxIMJh5SR+gxApf2Dwco3zIgQp4nQI1
/Avm3dB23nhw+Gqcgw9qX8HP5vfc9NYdanp7HjceKswBqFf9K6ol4Xwo+BGNxlACdnJuvPxopBFv
QLtu73aT7JmrC+EdR7YBsxd7yYtlWNtcfCBwEXxmDbk7xfRbdgIYQ30OOfmkSGjr0bjWPQynW9EX
Fd/qu6XDZQ/oPhO5n7OaOkdam+yNSI2PmZ42KclDgVYJVYDRIoLyklwlLWJhu3gU/Rf3nxpmUaP3
0T1BTUJSK62I9EIayCMD96AJOsxs96gX2qnDg1BrBfKdG2+V69H5qePWQqJkugbJQu9K7WLgTdc7
1Z+rBX+6bOjrhuABoKrYUUtItjKE3APd4whs891MiFvn0oxQto/cZKDpnX2D3LD6ibw/thNFujHG
2mn7FHWvafrInM8WApnxMwixv6HHBWSNdH6ht+oD8z1J+KCHbLMvdJr3SNtGheCg/0xYWZicFrkU
FwG03e8qek+EewmBFLjUMuY6JdJILXTlKDuiVKzcYec4DnJV3PeyXsq1sllN+naG5aor0ojVsgmh
19Xdnl+iZF0T31beHS3zmkxEF9RvQsvoIkW43qhxsGtXYwGUaqFelLK9lDraxhz8zRqgJ5is5Coc
jS9TT15lwzsU0RnsfWh0MwUdtd8DW6mjQ/V4IcFQ49vUA+mX4IreQdNJLyv48eQy9h6Waol2bzGE
uom9IFWIk5vtdSD83qBc3hhWXVFv83lcIQSPkv48AmG3wtgibhnz6BoHIckznUSz/DyUEWcSJgXP
Ws95Yy8HTJoj5rX6y+bdzXX7C0oFtTJvjWfhjMjGZ4HQaNgZDLBFZq56s/zoynEP2lBOgnG0ehsm
EkVAEtzpUNlASnNLcVg8Hf12Ii2TsK1k7dH4ZA0X4gnNgv3UfvG8m+abx1g+FWKg67LeziVmk/Av
dpLDVD5P4GEe86+GzihiHSZICWDTo86zkA2Bnwim+tdyNLgRoveQjcR1KEask4vLXmvy8OqBdtRJ
vxPgFiMvS5bQa0r2rFs86xmoTG+hwdePVUNBDZLCvRvYu5LHdun274DFDNsdm0XYjLc6sXl9mx5B
c/vWVDmanHh6Hvv81LaggA5EV+QBSGvN3vlW+2xjXN30Mdmojv1pZbS3KrSpV2a14lbM5ooeongL
ybgz8uLZzfwN5084E3GQl4wx4VNTYpQb0RsMJp7i3P212K9dSHHuPB8VtTQghXO0oUN7sAae0gLU
daxHYm9rlAayPVQApRGrVC2hJeArR/9gRkgPGNvadHwvOMRnuAd7BLvztM1oTCwVGX83zqcKoEKj
xq/B2DZySszp2a6SzzEZ1yFqLDGLzwo7J7509vaagrcx/8zwN1VOfPcNHctIrj5l9h8aBpUa2eiA
ECkLJCRVIKV0Jm8XTY8qTV8QvHp0/423YtIPro2yK6K9p5y1feuEDzsB7C0p/g4BWAZU8kJc9GQ6
5gE0YwycOQPLxhHmYxDPW+frT0NFWF0K/U7KVmh3b/IRuGi2NH2rQTTYHBsJB5Zdrlwb1KnUcUWa
iX7g0P/N3W5XOritsvLFJatK3/cgg9HwNJOPwDLYW+Veg97ppu1AXHDQd+jSs0+f+cQ13l3RYD0l
vjxoj6kfoNKh1oSMAVY9u7a+R4PBLkRJ77mvMzWLRKGLXWhEzyTOZdFfCeTODZvVX9AcR71p4o1w
rg2JkaZDP105DYtYs58MgyDDmZRX91d4b9GkAYJS69GwP/lgRnJZ4xPpaUx3ApSxuX5HxHc3I2PD
K7g2iyOcZlvKVcEf1VE5OhNEhUrfNYn0E0uPEJRw3HST+TEY5GpyrvJEr2QxoddA0gOwFyV/Wqjh
HLFgZrq9jWKGKd+BqBjQLQmfKpso2qm93jY5CMiJHfFEjLc2Shhu53WDocDmWOB4QDzNfQ1AJkh3
TbTpi2OzctMTQF2a3Jp0vMPQb2b2F64tSZ4AObU6nDXOUDXhrGIbYSHfRo3Ga0YVn7cvemfTMTdt
EO4N5bwOsuAvLqZlU/F6NYTrzdPNZcYUfrAPw/oYeOnrIAXS0gJFa3cuGMlChqOxEhszjjZRNSEz
cMBfw4PDbBTF50RmazGrkGMdGV+/nQobM0O4tob8qXcIwAgnOHtEq6iY9k1w4Hrl38Py0BFNVB5S
GMgaiTpb0EigCgoyCBDe1R4BmDq8YZBSPrA+wIFZPCf9CzjSAG6cce+nBkYovCVkWVVkP/IHC27M
iD9Hp4stC8MDCpQKwW9drki/U5CPAneVIr6Wz5j1RqYhg5ujS9b1ZD0jUO0ZJlEzI1cCd8dr52bF
Vg98OlUks8lwbPFjGOZXZRz9Pmb4PYv+kyd+EY8PRMmDh/fA/UypnHfm+VlncgyJN/Us9nE68tKz
O6JtJvKqeASQ0BmruvY62ZeqJyYcWXSeXkZqZjzi77PzXygWSfaPWOL3qph5ZKz1hCB9nrr/g6e5
XnTwu4X0JqZaOlLa/rmf7KOeA6WXqN1SPTk2GfIOL8DI40/+P4YrcGsOMkBme7YO81y9WphL7Ith
EWwYvxUWfqKt4Ocpq+rqmO2axsYZBVzcHdFdn2og6N79R3TohEaliMpVhZ6ukmCM2ibv2HM8yu08
0C51U0eUy7pYVKpv9QfC0291az2601GPg23nf/seVMtVV0Q5aTDxXx5U2yjgIAc56LSXXnvS4FSQ
9bjDraTBvh7fkiJbhy5sS4+Wd6LPETVLOOFlLvJ9X1Me1ZaUNZLQaFHBU3lXvXR2VmztmiD5CpCf
TfpSC8lXhfDQ+byLsDo3sto05Gq6WbrKjeGEMycoaApErlP1YFBNvYI63M3j3aq/CujgMPnzfB+b
aLVhk1hVSsR7SMAm4Fxb06Bl6mA16Pdop43YK+PC3COYCKAFHHIWk4xNt3YQG3MiFLQIGgROpNeq
kBtQ8oQFb2CqtbmeDSjyGIv8kAE0DE9tz4iaLH2O/G5Ad+gxcbUXHpC0l+gSEJzNXJ9R85tq87Zi
gQvwUM4iebK8hRwfImtXfGiGYWzSLLrmXr+tBeGhCRgLQ4URqTTgZ4GiUcoPX7L2hE/I9JA+nVqJ
h2LD7zpXd8/1SGQ/NPzvJmRGGSlMKWEbDbwm0oGoRDX4bUAEibvTv3UcY2WLcgFfQciPvcp/TNyb
wIamz4LMZ4Q0Mx6OvX+f7X04XmKOaGG9J4h9dRk/OXzEva7teWTj+FLjjtFadzFr2ipHZIGljmFl
RFCrM2Nm5BgJ7AL4UMdmn5fTYUbVak7BqeTWNxGja9CmfTEddEKCNYQ0OQWigsuFgz9kG0OppvLc
80iQP34TOZ3i5mpGChbe4u6WejeQxsxPqR5GKnKItUdFI5Mcwbr7p85xDg7Haiv1u+1JBEb3LkWR
C89R2Q5o+if3ic/gyZWw0Uu6SLfGrbdp3QjvKdsqJ5hD6JVRss8gm4ziA8KtNe6XCO+KiaecH1d3
mOpxmth8GL1HgzF2Oe2SUPG08qMXt38S4YuFqngk5HbEqJb62XOLTKhM5E5zISPJr8UW0DqAaBuB
ahbbL4J0NMSdiSaJ7K/iZ1ToO/Wj7hqOQ8l8BAqehrcAdZEyKGBr6KybIf/UV5rGp5ZU/HKV8JfU
o3yjnvaOh3fCCNP8Jih/B5Zgn2EoddtdwGpe5C6A+AVOo3UfDbFW5mvMdy2rcK8g8IBD1iAduvY3
akxKI6ot2fGVz4Hk7nznxRQ48qXUTzX7jPm/E0n39KcOwZqGdqZ8+OaLgXBZerxbqCC77E0o9GU6
ZPWv35BZmmxCDOaGfON00WcfDVPw6GqMYSO7SAM9b5CEXtUQWShb+TA1+9h3LREND7v4FxjTru6r
s2Ume1uZ43hcA/Rk5aitwlk/FM2biSZEjbRjcfHTjHpQHixwpJmo5bLyLiEa8oZfmXkvfLWLoqjX
JnoIWb0nIEsJ0EEzVK+F68QLxlj+/hhK8KiZubiqB8rl+GscdmC3OwpXidDLXeBd3QiRF6yPWotK
YzcRKc/348Do1vW3NYHl2OXRcC4WaVo9UxU4XA0TXBb/dAuHMdehhSu/nc58V0y7Dns8Lrs5O1UN
VMOAzYde+vrN7LdxsE/gKQfyE6bvlDwfSsv4vbV8w0S1Quzkj+xuGJcz5hxBNo5hPmZict3cAbNf
1HBdTgfDRm69PJrB2vusomcoiKLvlzF6y3g5fwjnlWed94BSyh8ESiBPOLjJMDNvjUk8LItDPC4X
U/hcT/e6zZAgwuQabwrsG+vsxTXF1hFnAQxQVV9N6u1wb/HKQkAwIy87rdnge9N8jOyT9qMNuJPk
mZsPTdQ5UkYtiBQgF8HZDs3qlJiL/eJmefGy8XC63bq8WHFRs99omNXA80tOsl7eowYZnMQ5WAeq
lY+7seXgrn/VAxf1yv6+4u+vTSClPwpCUgCbTIAIfWM3jihmACiDWaxj4OLeIC9Y6zGUHVoe9SkS
OwPQTpCoro93/Ms6cLc+sOsW8yZw16bbfSKWzP6/dVFKFxgwYH3zBuhn3dn63uPnrBsaMcBKAwTj
UUnvt7zWw6uVI8TkG7Yc7eSioIRAy0Giq+GmpgnJSVIxoVZ0wKbQhqhWXYsRCLCAQaefYga7rdGh
v9wW5MUhbUB61RGGB8m2yUecXtl3FV1sNOTRNo+e1Akj5u5Y6u2CexwxOCa8gpC22f2XEtPr5Kqo
Ac8tifbuyBerDTrb7tZAXFjN8cPPIbiHH8u9FJ5DGDpXXfocKDtjjoUkRjWML9JKtja7hZgeU10c
kiFb8bROk73Pp3lVRsjeYqXPJmwpB67zTxmHSoDPagw/1a0cmz9xQe1ZuTb42+rWT0E4QUOYAJtS
FHH8N6/8e9Q9++jKLQLOAzS8JeyLyZ++HpvzmDNh8OQhR21+NS5sN/pNcEQHQbRuI3RYlMYiQB6L
tzL/tcnAYIKm6po7HAIvi78Lbi8o1N7YsmPHya8DbcJ/Toovn8uqpbDORkANU8XEaN/QcNDxkfMA
V9xwBUzHWPU8RUvNPkzOW48WiitwgSSwIa0HxXRFpFVmfGgVn2R+KUW80/L56pbFGnMsbsLQy/d8
f+7kbpte7Bqrg+tRNCGVMBaBCk67jKmpmK9zdHfVtYXQTbFi2KL5ZQE3QC7+eCFmCXjEI+rf0fXQ
lkhigp923+Fw6Ps/1wRc07BnkeAGbxuY8c6f7W9jPlt9jPwHo7D3ZrOYxnDQFaVL7XqS3kFdmp3J
mEE1r5eIk6s88E6wbHS2IvCLTuPC8vYFIKF61BwugrqgTfcR2u1xQo9UIBZOEmbrEaaDmhLGIvxE
/GCoX9PmoCP1xo7DZ9xMuLEJO8L13G8q8fBbYk+L8RKs2QdWKaMcxSySzIhhm3F3OSbqFjZwr3g0
w0NPviWqML40jf0SLqCCSO09BvOZx7P/HKeK11GFJ6MZVyeL+Wbo7maCPKo46kqzPOhkTfJwuzQi
NYjVwxFt81cSIy53vUPDHqpe9hSDMLvF+KYGo5F3yUcuWort6FN0XMJw17Cd87eSTinQvNXys99d
kadydNnOqayjq6DImxwXafjfdfVwZqyIBTm87Eop321ZMnOb2Pm/rh4JIxUdRRZd8miFbXiLkAEn
BHpBULdMAXvCqloXHgkZHD7Vufr1+JRqYs5dSW4EcLPNfhEZR0l2XU6MhT/yIOb4jpxPo/gUAHyt
3KmyLr41rPVHPlpf4VYK/wXsxpElnIUyXqVs15qxtoOD34uj5gLCpVTutucO4LQdx4OmDGkmq7wW
70kbZzvxkulUevaR8WDlk2QAAJAFiqN61/l5QAuriAwH4tcJqlJPHSthkbzxFIfTm8qWSQH8B+ts
EN3RdZjAGTc66N66C2Gc21PQT09l+mx48RHX3IvTMx0Y1SbXo79i/iowpenoEIf5uXLoLKNmJMBW
NawDbYW/PnnwivyVcFQoYACz5EI3ti1J6vGpMrbvhJ8n8y7HT9SutPZ1lFiUtzXDfnJM+4+wOzfj
k1O8CjgyRswJWNMf1whNOZAn2wW2gutjyuLjMcvyKrP6YOWQH8uRawAoonzY8tPrP0pCaQIij0nJ
TpZNtOKNGJ7GX/I0ZmuDTC1MVhZCaKJeP9DTRgQZRpsUI2VwgjkYoHBIXWXiFttE7OEb0gybySMn
ZXsuvsYQ9HKfUSLFQE1YOYSoC+6LvGNd4lIwQFgQvGA0U+1VPFAQ5wF5xRXdM2TTCAS3LcxeQ/Z2
gK+wCXc82Gs1I4ZC7AsGHk041FvcxIujL4mL6BoSB1a0GxBF0mVLlK5pf0K4iv3hbmcbmwDRnmuU
7z/T/xwbDQrygIA/1WXh6osfTVKD2UYLy50vtjyh9yngUgHxi4+4kodGC/dCp90I/KxyY4gbJojE
2iZw93qaoI8gt7Vd2ZQBSbgZJrcKM7o6fmy/2YmYhBqiFKyS7OP44jMb8VujikDSWDDboXd4YhZB
HaJjszflkhaEMWaLq44pa5RX/PPqZ2/68ehXCwCAK+s9p8zYAwcTz0pI/w6XidwO6aPJ+P1b8/hy
MBe/nv5t2FSMSmfhQAyGibdApsuaoZFcYFOo1eesVXSjiZV/KaZdVxnQrTmFZrsE+bCOuVRxVpxf
6hgrFUHtt8ump+DQoyoKpzF/AZvC24o5y6MEAO91CD8omEQlsIc7cjNgGmJj9K4GwW8O4b/cWVF/
xS/w6OBV3cXEMbQw7hMrzWL4RwfMDn8LabWj/dySTjysbXJ0idN+SffTAWOGf6aoq3hNS7zBKRQB
mMpAbThPIp8H+T9DvsKIcbBijnPkhAH9JlVgAMVm64HTN+3M9WBPkID4Sg9VRLaQ63OtEjajP9k6
JZruC/DiouyOeZ1TtCpfoqo5qDXeNNLLE7L31YyHo0QnSuEv2pPuHF3akVqQy4SY1yL8eFT6m2CV
DN0x5hQOOF+JwOKvE5yUIkJBQb48pRn+2+aRCAKs4pm+aqxx/qYKsOiF7cZHpsnzjkh/yF58uYnd
YVvrSPxifwUMBUEN39+jv4LFKYnhQQjWV807Z0ke/owfY/V+Y0TpUR9KECnBplmZxqEDlLZckr0n
5VHvNhXYXX1RhAA7oUUIKnpWvlkF2Jey2A2tSSER77zwTzonVZON2HppPEfp6QMYuTClOXzrnxy/
2RzdbeES0OcQ1DfU98T6dtphIzi/gg48SCSrxt2iFAnadYhpjcquCCfGKmn2lT2dyZ5oucFLVy4x
x1K89nAt+1i2l1jSHx2DVrxZ9KmEfnkp6T7DXUIUvRJLjjXqikOLkKR3SLoA1Dc5ac06uWryqYnY
a22kWFKgDweLnVcoEyZeGit+oByIePhwmZe2oLJGruuGLFt7tI6yQ+WQeFshnvUfw8PDNtK1McTr
nIGKF4IrPuDhHTildHCbhnsStRHpqyCAXQrCc8/5HG0OKuSWOgIDhy0Jl3Ko/OKHoDnz+DoaD3e5
A4yuCE1LX5r56JHhGQ8HEzWYxlpQ0o6rHRLtIEn656TDDsk4i4KRDDv/xQRvs5qBrfDLI3Jtgg4g
vqepPzhznPB9Iierg0XjYge+6tBSxra/LNBTurzUkXLJzjOhZi8TqKJj/wY+6wLm4YJTxM3/GgAw
Ps+6jJefCYrKKsbQwg2oZx30DvbPswL4AKcD2tOR2VC4EZmPiVXN0gngQPoa5BGI0a8bXEPDZnbg
FmXX9OIOtgrFpX8PBVU88T9tGBcmWRA5zQ0Bt4ppp88RPuyw3VZSZW9Ba+kBtSECbQ7pw2jjZhti
ZTO/M48xhdesbrjT1HTOP+XZp+NtLQc1BO+6F38JMP4ReDlszo2NHaZ42MbBs9447DeAhjinGvI4
KEYCMJ9hGUz9M301NoFzrJPTOAla9aYNARJewaDoigvXTvQnB8THvzglZkpA7afYPbT2luTtFodX
+gOjUcqvoNqUL729Dae/kF7z4OTaOLkuWUpaIT/HC+V4xU2/Syq0CGG6I+tCliNX2oNypuFMrAYy
OYY6EpwM8zsXd+zyItk68Dcs3Dynifp1oL/5BgSnxH2QQ/wi4mA42jGhNeQCwaygFA7wuTGuLxle
8ukf0Dv7Pr89UnJLshQxSSIxgRzZZPf623Need0mj6eQVSyfH8pNbgXxiVySb0ObFQdM3J2DDCxh
Eh94wzoKPknOMJELf2CDYF04tlaDjtfemR7qQpqYVIT0wmYaiqJHiM6dchwNCfM2ahhqdjXB3sY6
5h8A3egbwjasTaQRAnKYIcuYAkBn4n79VVzdYTraZCsLrJyr6Gl61NUv0LAcnnn0iw6P93emv4TN
Nc4ufftZ9vvgJYTEetEfLKHmI/2EjyVf/s5/Yh0jNwV69o+7SjK0lcsMfE4FyCwG1ntCCHB3zUvD
++IjMt5m/nIK47F6MoiG6pp4TK+mOHWSnEyXoSvIEOIinxM9gJmzG7J13K4z4xzzxUQ2zUtOBbrG
TtLg1igbkvjtepP2mAF1hUjm7q3mG2m23sLrBkYnAuksQm/+iO5osstM/F3mEzhm2ssmmNcKhStJ
Eig5j6f4jMMT+0HpTqtW4Ef9KllC5uENY5tLhOiMLs5XJSgdd7mdL3plNHHumXKJBfZai3YpCd0+
YZ6Vw7GwsQM4o5HgO+ai3mUFGhP4FkYJ66kCGyTAJZ8HAozIdZD8dkH4QwvRTKRFm/m7asWzECJA
K11UtdnuktdiJ+vhMoT5WYBC4ZDyWN3R7E7J9DEPWIQ5e6qx2uU85rXzo9k4FyMKHYilDn4Gt98y
bCTQsijFx6jYDNm24OBCRLJMQSg4Mh8Fv1s0++uhG/DBL1xrX9P7lGqsRz8jzii0R67ad+zvChdA
AZJXIxRD6B8Xkp/jLS8eEcBF5b6Z6mzv2EDtRQb4OgsfmvVgxgCe3KBVQpHt+NNBGTkvLRtoyGGT
23fb6TdmQvYgQWErVBW5h7yPC79F1OAWD5GT6VesfT4sNV4F8KklziQjuXpM+gZJV7MfIoOyCaKC
s8afjXIthWFSJzP6WuTZZK1JGi8z+8OEUKmq/rcp+hXhlLhUbbSsqP0nYhs7E4dOHr52sHBJdez6
fWH+Rp75cCRYPN49n5KGGn3ZUF8Nf9/xKo4N11fcs0/NYfLseFStep9qqjBM5xebVjsHq34wCTpi
Xu1OrUnLcLAtmw1wJsRqPJKwuNKRfuZr5y8k5JOnalxBzYA7wwwSerK8aMUvEJ6D2ZCljSNl74Ml
qYpF0uJcZvPF/10Ya3540hQTEnED+lFZIgIsjknL6UkEVkZujLwnkbhGDe9YExGxP9dHW87veccL
T4l0383Ygo62PWDpZ7EfbwJMes7I/ZP+UxYYsMXzi0KYgurdswgwFRsSINu/0jkG1p8GNaJV4lTj
/sWAVe62P81m5G9HPNeGZAACIg1EhEeLMK4k//Qw4zk4s7W3udfZ9z/JM1BwGc+K12647DGNluJh
swKKuxedx/nJnjYQg7J68fVzQIZ0ekwggQ3/FmH6xlwFbpMip28N6j7C4LOIi1t1D9LsYNecRoQX
KmO3W06PyE63Gdx7o66IKN2GDL0BYx0kJcKFZZE9xf3dde7dJqDugDDK4hSxDwODNchV43lBrho7
JpSM3n0EPFj+RyDj2/DWDR9lf+yjj6nA2iOXpQb3ht/PqSl10zBBwyJgt4lOqedubdk/gYgQ+OrJ
Y5Gcpn6rT8429R4xQFlek7HYE56GnAQfacE795pLDIbvDJQGtEOeYdoy8fRVJxtF7oLeyBB9+ex4
VzuqGLisc5cmJFmPlMIVeJr8tfDDGsB62I08zxVvdlyWe1G45354Lq0t3NsxFWibzY/kVSMPyKcM
MyNbkNTNofcPw4DtPVryQRJxzxUZxadokheN6rmB7qMuJTeT09fVBFBhARgmDh1VapVLtVmuvej5
OvNyrqqTXp16j2mJeDYzwOvDKBe+FyoJpIJghGfPfSqWi4/Z28rkOeT1mEn5Tp9Cey2d5+kzBSuU
1j1HGNm2t9okDRjGh/h0cfFe6GMiXiFHGUyaN+v8B8HzFWLpxfDNjuyj5JgXiDz8X2sfPeZ4PVL3
jjYYRfmff3deUYjxfy7X0C96K2yw8EgA5vfysz7LYdERwc228tF/NI/mYT7bn9SmICLRv+O7Rbnq
Ahm39sOYfoGXe+D7IDqOXfTJ5d3EzZ8tVesUPg5sTYvqE//3UPFsttPKIcrATH4aXCANIqcQ+SKM
cpjL/0g6q+XW1SQKP5GqxHBroRniOHDjCm0xs55+Pp25OZWZnUoc6Yfu1Quw6YLMFJUvNVQnZJob
w7jHY7kZIcskZ5kRe8cgvANqGjqG/BgXysYJ4zGhOFNbqsq4URFqF7SASb9DQpUgA7FOXQ0QoR7H
hFJVwP9i/DFz4ybJqBFpyF8bvmUiiTzohfuiQ9OH8JZHNYa4GJMJAec+LLS48achkPQtnDispxx0
B7K2Q+DEil06XyBQh5v96TBd47sTVrxJwDP/en4mO8hBivQXF6TuvavidUgOfE+abHvDpqShd6kw
0oBklO2W7p2muDVHpE8xA73m2BF+o75b6V8cgvMsw9uIs3nKShqz3wxmaNE11xh+jSBcKxWJFTOD
UyjIXhFl7gw5P9Yq31rNVLBfjGXGYPXbCKSlKNpFolcYpfRcVAStd3CQKJHGubg0ensquX/7unWw
W4KA1iZ6UDzJPbsxpCuFCnuO/foLpr44jH9i5j378zoehCZXp/ulpQ2kemOAQ0Y3DX3IUUcsVuOs
ayaz4zc0ESEUe8yGHWR3TFQZYvDG8ZAF67fokcCmibIl7dfkD3QltBkRg2u7+ejBCxjuYf0bbVqM
eEWIdqHx3NSVtlUSnIJrAZ3dZUZ7JO/Xbd9qMtMFJIGgLY2p0tSMLBdXek1fcN3ud4Ol2UP+M2VF
IEkw9QZwxlW/p98uIdBHVQ5u0TK2sjhKklhDioDBeE/rShrryg4TuezFBK6o4rWCxJiXXGLllcKA
k0VoDtPkUomHeKG0pOxgsMkwobBgv+CBCkyTfJpsXaF8xBW+ubhc1t5ITPDrE0OvO6pLxyKzuj5A
d7Pam7lAiMZpSRpSx3jesxAPPv2n1IiyWHlCqKelL35lShCqmUO6wHC0Ez8svJ/CntwZLCWy5idP
H0VU+ci17i1i+oWjE/CMmsVOQBRlg3ySfyHdRxruZdo8+5k/3QZ7xdHvC9xUMJVKQWGStNzWEH6T
zOAo3hryX0Q8i1YFi3QI861mKkeN38JPZl7F/CybwJRUOtJPiM1umVv2hJdtjyd0B010YsHUxG+v
NKaBkLUkOcztVqhOulWuFkVeCjmiojwwutiR49xTEnLSlfeum/3pU036S6dlF6lhtBRVwfDMfHOG
z1gdEEQGIYiLmp9mUOG5eV39Z8gDEBmk4nI2oUNVaRRjSzhGhCejVDWt55tqzZeU/OEeVb08rFiB
pxWfeFSuLOQi5YNXf0VsfhkKsBBB78W4CckDJR87yBtIE58aSXOkomGMhWxIixS8wrBYKV6mEDTK
IKqGuFqLBj5TvzO2kdWpWwwiy+bVGKF8SHZMXQJ/rSt1VxXfVfimSpsfiW/tGJ+NUuhHIIBz43TT
SunDF7MYTkgprnMNRlFkNwOdgyKflKQ/qLXFmBW3srY5qnl6mxvrkLMfMou+rHdVJJBoPM4lTmHF
OtrKv6My28Wrd4TiRcNsSyYULc4oS5mv9Uxgyij7lZQclX4PLqS+Lk3rYV0pya+Qiphsdz4WS5tK
4JPATi573avU4dLEp0WQ3VB+xUdAthhkbXAFnafP5yMjt1YTA325SioEhvpkSsspErnRGG/Oxoc4
dbtxrncT6eGx3JwUqX0poyCGSZ+U3FclOgjoINNbP10tlDzh2NrqwAwsdTNt9OPZ8DI6+3yNOvZ6
CKMZ/lH8QMSTGZOW0jUqLOJOukgGDuKEtnfH0grUUcXIjTB3X25dTJpVRoRc/Hxjrt0LVFYFXtl8
L4RmJpObvB9dMbEwZcERgSQq5TWCGjZhhAlb2xGH6rCeG+xevK1QO34P5G4ZvyCApX7q4XMZnBsW
sXo4JhZ3ef6AwDsRwDGBd8jYdSxI3+BBYxGwxXRUu4GESckOUp7lmLAaoeyDAaCT5kiGmYNPBRy9
4tJmHnImBrkiAQCQn6EvfcB9sxCJQkKHiYWn3zecJ0i/YG7Jl/neZTsO1A4KnAFTw8EJXt1OrEca
P/hiwL54QqAvpKgWAoWAQc6FxEdrBZtvgbXH2ULyxnDiEsiqoL32bK0IGkwQdXsFPQtGvvMBCSfE
RIlbj0gqxUs4ZNn3i9Oq8PSPenwREO5pO5opiKHiOa6u83RSo4tMJhN3RMVbD9RpN8p76Odp5nOA
xL0zqo4iuRLkqn9YkTGJJwcQa8ohUA23lTibsfOzlfnGgFnSNiVws3CxVC9CpW+4CqypMbAQrxFe
lDrDC1V28QFygpfYtwZNHB7JAocGegYGsoQ7Z/b4g8axXmi4SBaFNCPtyfuIYU9uOR8A4IoTlmvM
v3Kvva89ti8xvxOChSQ/AhPoMLVdM/zpy3uHwMokQFLwn9gdoXCjInRjJn1omvDDZnmhbnWKg/Qb
f+EHRneYE8OY/fali9CgsD4bDmkVPsBOtdzSAInaRmx9sF5CXYd9KAejusuNE8jUsEZ5b5gVb4sV
BYadaxk7yMMpRa3p8Dusu+Hg9+0tqGptWQrS8J7Kx1bZpSDrzQOVWRKeGHOBiD2zLT7qI7jZ0oPW
vKg45wF4LKwyTHEp1V/oJcD9mArITCanJSh/Sq5ecKIT/hL6i3nXx3s44oh44aSmDFH/dCqvidE1
1tfEwC++ZRz5mxZzl2DMyKYvEX/vVRAg06P6lzsfHKmaN+FBknyMY8AWaPfClUCN4sUeBQ+JJsu7
GjwohEzvKEEN7BWGrdHuZTK+ZgAZUOI9yYQpdocV1HdO7CD+q3FgzO1oeoRQtcTYCpRvksTJ4uas
xRm/l4KmC1rTmUnqMR2YmHjmJhTwkYtyuPjva7E7DJnXmdsCLw9Gie7IQFjgqED16DCzzCDp0gQw
9uFGLdD74Cnkl+IZK9muhU62GepARlnzIFCa6ahEDXyEGZJLQUs6FF7yiNugToUMM1uOVVy2UK57
CgNp4xYTVN8GOHIsi7dKfTArPsE8yEEx+l3fH0SYibr5HnHKpVsh9NPhu5j3uQKjxUeyw2TYeltA
vK7xXidLFcnf5JHa6ncKkwY8TSigYMYwlLMLYk8AIeaTMRGtDdDE1ejG5Za/dE06fe6EdwJvlXtO
jKyMjtWJgDpxTqsciLU8f6BSrYYnftG1SzsSKm+L5CDgi0GmgWGzNFVEJy8KGK0VdMjrMQrIsMBC
cWwrvF6EYRKtBRamRH4b/Ogf6HDptXuuDmhgpAA1tF49kBOCQGTeG6nBrtrGFQkOIEt9BPoAFbug
J10qDIY24d9N/WDyFn3N7xI2k/0t7IJ04OQ6mMoj7QBAMQnya93tjtZWvNF9WYo9yQxukLXJV7ov
hcgA3anbo9wcpeVsyVcceM0IQbijsWJER2YgztGgOknqYFjT8BI1F57iyu2QDzHz3sTFkoB4irTb
TdhtAfBlTju8oVkLFXRK7nhhPRcad6Uz8Eg5pMlhNlxm6rZ1G1HQA/uAsmzO1L4VbRguDqiXF7v/
4qCQvmEQpX8ZQZLJHdN7KHd/mCbPyqaZedHrb2eMgGljx+ASmqThEybOzu09bIzad3z5akRwCn4g
aGLt6HuduwDm9YFGhIBwWwyYtMeLMjt56RHrjRezLO+5CGBEwZoA/0A2F+O+0Noch2y7OfFjcFpW
1JV+ECiaI534lXAK8ACBBhItDpLD5EP+AzFX9Qt3iwK1XwD+2jLWiY8AWJgsLFvM/UPi38qtLnvV
yq1z+UKHak1/TSOKsgcrLcBIcOMYoNaWZHc+sswrDYMhx/zNWQ1f8sqF2VStX35Sh40DjYe3SsmI
+2HczXWBYT17dxujOGOpoeuXMNBidsD8zIsQLP+IPGL0MZvw03K5yAK6THKW2SFBy9QMrFR2YS/A
uRPETYb8IEDkfkwwb6fQnI6hgV1Eh3/ascooy4UZJiCSRhm7GP4JoAqYzyAMfMCYPXzPRdVZ4tsk
/3b6lzYx5WcD4iZgtvK2HKE7tN+a9cTsJwwSSJS11O87/Z4jf53I9ehfIdY3DHbesp/+lVkUA5Y1
wFLp1q963MTQcl4pefljcTvhOXPPGlhDXNg1ECXp1UAu2WTTGxUBqYP6r7odL+IZvuev4VKqDm/x
a7cHgEG0Dk+cqpbTFhJ0IeNr6aGqhRJXvMyvvBaYRMmv+FC/rH36Kdz07fyRvcwn3gcIpxSiDLTh
8tBe47+Ivz6d5CrpvtAj8i3mP1HfQCqZnmuvma2jvEMNY0W1E8JdmPjtuNA5IafQt1qXTISCx9jb
nwl8Jei4K1yh4nKFPNPasFv6R0+s+pO819wW3mVA8o3GbSFdI+3XeOHKvjP3QY7xmX/2V/mR3fXr
9APBCxXg8xoRY8k1YZCpS05iYN4Q5qgUT+9wQBFBDhvaNbyEzxAM/GhXB+oxpEfAndy0a9PWcJL+
z7efqx7LrNl0sCkiz4yTg2FV7DyRUN1I+GYQzv/+JeS8ZYpG54LkmeBrZGZODJFc8hthh6UDViQF
ErP+gBU5jhUFxW/nJnjZ5h5PDCaW+sUz6ydqjg1t+CwGjA+gCDJQUb9IKMHiIw1B8isb/6Wzes1r
G7VVKfkm1qJUrD8G3gWtF1KhNjDvN+Ag6hW3t+Wd6Uj8yPcZ4YLWTvoHiCP9627ymoX3avzwtK0W
SAGoMpDeGZZzhzZ8GsMRrPWwouQt7gqFK7e7vqnu4OBYDY2PlZLMHeRgWYjuQePG5KWDDw4bkNu7
+o/zGGi156TjGHooGVNVm2BhExalW4sBB+C4rgO+tH5qxtncfcquN/YpftOmY7zH0VGXd9hTpERI
U4wtLhBb/9BrO7lz02O9YZJX1WCwvpm2kswEBvY94D08QVgyhz7CTMFJLiwp4Ffm5SBgPdgLS5FP
+C+5Wz13B3QNTmOXH451En8snpDmf/8tT9zP1R3tew7XniKPJpAhFvDg+g0Fq7l1eHnAIWvVCa0J
xxfdg9wDR5NPAqWixMmK2vMyHbDvPzcuYQv/ns78WgI5wGYlobp5ZGuR6Q6Mkc9rrAP96rJeXzrB
VtsmYl6I7+0mhT5J1Qv36euJMTCu6PqeB82igY3TWxCxXfGBp3b/1dwNQH4iEyM3++0OJMezDN6L
LtB5yABNRICgnUpxDNzPTMli+hmuQPosUB4Py3qYD6thEu5dg81a1Hn565TAjhTyBBwmlRoooemu
mrBw074Sxl1TvLjtFKjhcXrnjZfkWD/mL+M9/4pkGD6O8JNZ2+W/v4P1AUGhf0S/+X8pF3y4eHHZ
73yQ/CY+hJ+UEU9um//4rdhuOGtqLNxR/owvBLuQ5+eTFqCthoDfnlYSxBd/NacGLGe/9LXbwMj6
NLVuuWz5weLSM5Vgebwu3RYJ/LP7jAAn8GwMVCLXlh2uDtjjJKmXxoFVbtUQJYNvrtlPPrcVzRIC
zqcMUu8oFAVpwDaus10R+Rh/CRjHEXNoMCvYKtmxDKHw7pHnt0eBoPMO11nf6i+DdsxTN7xyF0Ln
Sytqwl0d4f/uKaOnI0/FPwT2RXlI1G1UbufhWCVntbiJHIbNSzvem/Quj3dsWrhp+U01TK7VHBfu
RI+30V40DzhwlOkFNQbCAI2PAMnFPAxk9epHFTnsc4LxeQwxD5k++uFcDmdruGj6sZ/I1LDnT7zL
S+VodNuOHOYC7xfoclcx3xmkUxq3LjvM9WmMj510onMZgFyNXVMGAo6hWGzU+7bzTekhCh5nCsTI
BeP5sL839KWpcCspXrFPGcfMt5BnF7d84CmxC9kx83zTX/PRqUTa/MW2OLGBaFsMVtBS6nzKchvl
3xkUPQpEA6FuuK+rzYDkpmLbM/Ml31ojEFHZzpFXxQxdmQ9NMHXaCP9PKbTnaheP/6rqUFB8NdmP
1Ux2rwXARFAZvIhYnGXcPrOjkbDYKdpRC+JCU3rZdB+0k0g9M23b1Aa/eNL/jqTeMNQiExHPYKxR
FP0gxJeyv+QSqW34Ds3fxXBkMm6UXhUFLX3q7APhorCJiAbB18foQB48eCXGV0zKO6bbpHfoeGnA
TYek74cZbkgMMQVbTj6S6cMUbGEL9d+C/Nq+jNahwaRgp5SeWLspJlnZI4b32yJw26Q/Pb4tid9L
aFKciKwfor6IeGE8WvtJFEj5bji1LcNsDEnPQvmaTocu3se9tzD3nS+iaPONGErCD6wFe37eTRAe
3ea8b3xYhArDChJVuRI5Iz6H9KEJfwOVTWMcKAAo/EUqE6LgZ2hx8OEIKRud+F9jYAByTHWRfy4Q
6q3tJDQG8Iw0fZv9dDlPRmCpt3ZCofcT9kyG+r+HANVHgJ2TyRg1VphhstY2kbgb4t8QUjj8JEB+
DL+n6d6I73kKzQ0bhW0bfdRwprrxZCGDpzEKFd+IviLlEHbfdfX7ZGxYKA9JeczdYSbBPcPAGctg
bmU+/mO6AtVgIM3dIWEnt4u7G8ftc4BVZU9hgA0klCTdsNPqIso7/FsyLAfvaJiQe7Z4U3/gyjuw
klEUbkNxq7UsHXAWl5ul6ndxvY8QuAJbNmQe1VDT8uYUiqg9YUuYLuiLNe8zCyFqIENlihSo4xhU
eCau2ehV8mvSuBaagtGlIYzQQ8rpaRyPGh7fPSEhBBYcauFUm2/qvFNZamZ60oR7HcPv/WTDK+ZV
FoJC5YfdDWSe7UssvTctfCS42NMuYYq0TmpUTDtV3mr9hI9Kgi3zE3k/5cc6PdHGtwk7nv29KgbB
VCK3VX+755s1n7skWI1elVNM7wJpWHH1p4cWFUUlYBNjH4uqHUSMgKAcZMhtluBTy+4rDwD5Q0uy
CtYIZ8vAsCnbi5lvWNDcLtS4YF3a/hlhNIOgdtO9RCwE6uj+IQKY0RJpIF07k2b+u8CQo6A7wAJ2
w11STg5vBRoEEzDcXZ8M7xybyVp41n+E60VHm/8o95KymV+E7NLR2M8rI0VsHVM69eWxNna8rokG
Di7Wcsm6kdkX4mK0beZXgzOzsNWPGGknAj3n4akz7Jvw7WK6HGQImGYEVAEOBikTvobWhEwNOoM+
iIrz0zztzYZm24GPUA+MVZow0OVXaDS1utWTe43XGq6ThuAxmxl+GC4zbE/00O77/TiS6LVNwDaJ
siq3C1eO5uQDHpkbnGzKYd8MDMKhTDNpsMNXbHBmum18wlf59t68V8QhpnuREPDonFr3EPn19GsJ
AZuqiF6y+E8f/yTlxYov+sTc+cUUbz2+HnJLKs9lYQSGN8Qyoepjnv1ZKTvZ4EC3kX0nUFHHkz4f
omtcOoJ5ps3pNSrd7zS+akA0pGYmnqBhhQPBBEO1XYsWh6RLmeVyR2fF51x9zsUfPm2Zuvh5Dqrq
M4bZzCHLdzctvzmvA5qUGgUqZ2cLB6/ynskpShhGAtfSjuJBB/CGM2pBEmgE7Ye6gmPs6WsEAfYv
zcKhgi0uOimqOCbuRfgAI7IE3PiqvTiea3rNtuHxm29hc4k7D7ZkuSrQ/DVqEYBe9bkkCLbGPbLR
bbU7jeIu0VwF86SQUIbXVPINVh+TSkLGU67Y9sVIXVg45arOLfFhZcRLST2jlo/dar4nHBjztoE/
Kx94Lqsil/7D6XAUQKK2nBcVrobyL5Y/tGhvtH4+fMVpgAjvygEnNyi/3SdYczNDkmtfNFZ6gc7d
y/O1MKXSqniskY08tSDMZgHNoIILnvTrGYxg3SWApw57ok62wnTUYjyRyndEJmV9jqU3rN7Q+26S
bsYbFmGI8Brmhyy6G5UnCvu62cvMsi1kDItClWCXxl1VgoxZoTljl3uAic64m/l2iG5WOQzh5Rl6
WfoqoraM9tVA67CdjUNcHsTClpo9JVCvX6blIFWBsKbMXs91+3hmb1ZysyhUlOQrjK6ZeNBgjlGG
fTXGXwQXtMoOKeM8AxKfqyWuKNvleSCEG9oRKIfFrnQBV3n4U4/eay9MPmSB9WpDQYyn4/rGAe1J
r1tvd9PjJ85xBWHUnS1uVJfTpUERq7lxF+AFMNKGasALiezn8ddQ/TOybRLjQyy+W8zvjOWdOTYc
DxgYMllzijcbuzI7IMyTCn944l7sEuYEMdPSqCp55ji1vsY4FC84wwNF9KeIJ9g0n1YPrspgnYRl
9TJ0rIS3iYTqOAgxpLNHaE34SWy6b5wdmSWQj/o3M5/pQGCXo5X7/ezlqxPMBnaiRYg8FP7hH9Is
TLdeBeF9sF60+i+Krwu5UdO2oNzJEO15DXWASZ2tQ553crQynLDYjZh+ul1goHJa0zkQWTg7mRIk
uA5MrqK8N8sNy1imuQSAQQMJcVjcsdfCa/FtWC9d+J7hQWMGOtzW/KdefhFMRdykUeT2TGMKLGso
C5T4V6fhKF6T8F/MoZM98aHMwD6wMxbQwc3+km6K2p5maJ9gF3QksKGQAh1wx0sqKi8YZXa71wAA
W8RVAZ0gP8IqcQlxFIaB+Jd31Ao2Qbgy7ibCyrSA7klv+JOi2pbc5a8YuVY2LAEQSk6kAVAeyOtZ
HGamFpykIBUyST6IImCywVjCsBmw8mgAIGUBwOAKzXDwAKkxUWYFmqJTz57auDiwPm0NbWWeXACF
JGXLhAW0Ri18uAci7L3GkRnHQD9gHCFcZnxG0hvnjC+Yji7f4OvM6quS/nQ8LB21QBIhfbg0aKnJ
iEn9vINX/EORxHFDJiokQwxgOZSNLAizg9bdEGER3CpXO+QvOkHFzD9VDLldfaEsJKIEd110QXjz
O1V+JMwK2FIQydo4NLlv6HuCbbp0i0+EAI0Pkp7qGMI/qf5kW/GP+DbCXgPR/sH1WZB9GgsAc+69
lWYNYRpONuciqczro8Xif5n81UOd2N3IBs7mBRPIyAshcw12X8IivQgQKvEzfYGyKkMRc1RmQ8zO
EEAa9vMLiIZXiwk3MEeM/RY/Bp2gais8RbyP4Ie9t2/qqQ46pzuwB1xjD7r20cBHbd76b5g0FhIj
5kxnLKLLfftmFGDYno5It3SSwZUNz/jVP7UtOjypsMv1JmIM6ZicyRvIT4RWlkowDMFsehlEXv5U
WhbmN6wcPNlWC8/1769lO+03EIryj1kmJMmGS5VIx0XzuK80ldMwgFimS07zSAIUD8g0WuYzpGD/
8Vvh3FodYVIo9Mj/xCVsg9cRqi2IE7sFTzvN7fsdkqWZVW1c+CbMMDRolJpPyG+0OgLYBs38OWKz
ftKkmLBj4HioLhYLWKDgzwrSMcBufxD8itkp8zhyYNnokYtABIcIqNIAoU/zsDoQpOtYdW3BAW8M
Bwc6JvHVimMtl/DluU9flgudgKnjHunEuPHcmyPx4UeJqeWlOw6ovB0Egi1+zBmeH9Bt1ifVkE8J
S68iXdKWAOR1L/8h4hG2b5jaahDiHo2n7WZ5aWc7/afdO8wtFNv6gWIFyNbd81MG8QfAEJAlcvV/
QEMBSzv9YKN8jvvWFU/jzspgUdvhN8wtBfx62qhv6FgW8DTAIEcLveFzNjkJiDKGlDm8spybEwwS
OAGcApHb8KwP+r685HeaI3jrIG4mfofrGwgvODCqPxGPAZ70a4xFDlzP137E0XqTBLyaJfM5SqNA
eyTTBi5ywztGuq7YaPteYRXDGuQv5iiB1NJ/T8Jm/OZ3H7rHQgHg5ee2Wz+1kTjdZ/q+HHlurKd4
ZGqKXxObj/4H1oH0l02YbbldR/IRVNfu39KhJXuZIZuQIkdYkeHymxWQU4Rl5LlAzWIKCEHmvRC8
5Vxnjqx6o+RTzZCSZcAKRQlm2R3VnY6RkbtwyjpgVinTgmKFZjV2Y2TPDGUiB8gL+AskCjxKihzY
1+oI8ckOv+LV35VKj1wT7QVXhyQBrVzPWib2agOsZ2fY89hQmCEohe/lC4WtwXKPPRouiwFs4yks
WM0ziInCrQA2EH0/FC9XwT6OJHCIfaDPFRKyjX7FxKGl1dywg9iy0SsY0Rl6eQRpGTlv4tZv8tUk
OOULhAsMCcwYgffS2aC19YM033GjK4Fw55Y0EljEHidQP7uN5Q/pYXgv3oEH9Fcq+fgf/udXmSKD
4w6HBVxBOIVLsPB1xMwXfAaa5oRoFiZM6/sdPnvd764ifJnWkXhB1O+k4QII0JO8FFcs5FIQacyY
XSxVOT1JAg4R0bzDpbUe9bm99+dox5NC1tFcMdyFjDCchuOy6lU3wy39ren2kHDxWiEPbBeyTTmF
/rCgjMKtMKLx9JPsNCNa+G1xliLuA806Mx/I8Yx63iluc1SXapAyjHYhppUiiSkuZxgnj5S6KZQ0
Iu+QG6HcSTwtwWISz+uQEodZN0ygxOX8tDpQBMLGsU9BtuvEI3IDBjystkBHTf/HNoMl/N9RhliW
sypu1yMJj3IWC1Bgcx//kNoi25k2hGtFohMOjsnUkfkqcjVeMVF1H3UMXOTGCpb1vjg5E5Fkg9Px
kTEXIg2WbEzoNNSreJL9xm9N4iuUTRsdHeW/brsmYq4kTcBs2vvyH+c5pniIYYFXOQ6VdW7Ah+Fq
0SSwS2i0ZIVw48x07F/lGgxOvltrOFFv4z2odbb4iWs3XYF8VDonfns2NgwSCHUxIomt1l/NkdnT
M7RLvAM4iYicHoyglD+AcUVsl9NgLv/WX9wzuqIXplXDgpPjszrylnGTWeT9k6igBQ8PRrVeCxwD
iSmGSTNX0HSj1+7JKbUwK7Vye7K+G/HlmV7QLugX5nggtSMVAaGNwE+8AjodBov8LTBFEKlelQP9
Mhu3+61+V96f5o6TY351vGVgPLxWoDZfpTuDy3B87Z8ntvnMrIAyjcvuBM33p2AK941HPpms0573
BoGDjO/03DKnilh8B107wUJBvYaukQkWkzYNhx4eHOWi6UYAXoxdohe+f9FIydxi2kvM+/rr8avD
GQ05zH6dROrrR2poXdSglr2Vohwe4AiMXLPH5wXTg+SimV5VYirt6BAtoavDpAW7U5FLOykkb9wk
sNC8D/WbNDyi9NrgUAJBmQP5AwZ42ONv6GiqX0s0wx6eQxpOO1e4IeHg1rCRKV3QUCDg1pCYXCpw
39o1P/LqZrRv9XxdB3QWmWfYF4DOeRa5IOklyq5ycWOsPhTb2nCJbSvx5sNYUMNQA+8ykBE7hWN8
fR7qd5GtABvpLXkxabvM9RnHryWXCVY79pP39l1SOjLGE9ks2HNsdOQvPzJ8o03NAgMUvxbnW/WW
pDaPO7sM3vjF8xs4aNhUNNXCyivEWk/AB+df8ogezwM4PssI39xS3YsUYjp0Vqt5MbTPzrj21Qa0
BqK9CLtXI0kIvupHpQW9ecmVvayebulow+ZhINyQygA/r4Tu/lyxU0ck4Q4FTHh84pAvBYuFsuOl
JH3mU0pXNH55ktELMRhW9JS+Pg0NHe5eBxHkIFsCE5PQPpCx4SeOEpIeulrpoFuXWN7N/Wut4Uvz
oiE2HqpPqbg31lEGaTFjGr8AJu3K3F/HUMwsovjSFa8cQ7LyPmChABWD/DUgsOdeF7b/KdUV0NGN
MR2s1uZegB8s/ZKo29RX84FGldE6JHKzPoI/EdlROjO2BFhnoAaNNo2JUgvd6+dEE563n8mzt5Eh
ZafG/Cyxwf6Lk19dvxCL3VWgxCU8BGLrYd/BzqD5XXlFWU3BdxnpEvIPHvN/hHVf6E6yeln0XT8Q
921PpPAIGDHaVQLJLejC4wgSbqafFjdOIbwNzxOsv5qcgwg/RvfZ+0wYKYzor3r/CU1uNF8HYqRA
P3xhPrfm98Cc1sDh68/AZcD0aXLigS4An6x9LvxpaPbG2ZfKANaPmT4yBPD4lJOgrtvPRypS+aIv
2tQjE//zgJOu/okwbQEWsrAHxLHNsrwcUnB1y4pjOgf4+WsmNhFvJbZtsIqZQI+Us2X23U0H8QnZ
KtBx2S/ekUMNaFiBIA3zo5cx4wTVZ4wvI3SYgTXD6jYBrqjjtiS4K9zKjE0q7pcKzuoLZgALtgQ6
PqLJWRwBhAM+uM5wgS8iqCzjxxOR+7rAV/IYp+icEn53lGJPpntn9Yqyt+rg6hfI3Zuuf4Sm33u5
vBB44vPXwwXJEx+iG1zDVdehSbeUUlUqPjsdosbgLN3bVBwL8yiEpybB3u6lnLdSsxKFEuzM5COT
JT15QNNb/dUhulBFHorsLHVvsbWvMC0hEas/LBY9hHSd4tdWfy/WpiV8T6OVH8RgJEf2zv7u0cXJ
u6w9FtrBjHZWGUBkkEzi2vfYsVjtXpyhWgYih0sUPvos4vI5mNNWz06JcI/kG9wDhQhE4S4CIY0f
y/r5ObbXiOIJoXV/kmZHR4EwSqDmW7O/Vo2XILvF5RbYgZzix6T+12wR4ir52uSpwLyIgKcNTviU
nzBTl4Cp0LMnYZHMzZXkiIGhnfskdgtzgFgKiSzUM/h3GLtoyOuLbVOBC36m8M/KQIOdwnmusoCh
AnlP05dJ3JvgaZwNggqgmmT8VO/JkNivUC9x6d90lfVvdw1TagfFbdTcB3IK8NvYw9VsfxFGs3dp
GTVMvkus3v0ehywocPgCok3VjnBIiEgarO0Q3yrLJ7A9IzmVUDxKW2T4uzh3q8QlP0Qsg+Sv0y95
t3/+FXD0MA1jYM0kHx4Bg/937SIi+hHuGcEDkF/ln57xQ4jqIQdpd0eCnHPtWMSHsH8QmkEUIcad
Da5sq/Md5OQpzvBWcp76PmaQWe4slBq0SMDPiyMZXjHDpfUV6zNMjnq+KyFut/D6doX0C6UIMVLf
O1zDKUQean2IMUQUc8aR4sLJ91ZgS7rQZkNdWQELaKcVM6p+JbwaoiOhkYLGipkJksfUWd5k9QXr
T5hAEwkfQLDPtRLjZyEWH2xqMuZWjIY34gmHR4lRGk6NNCIIRpGXb2bE5czs6FppHte6mF4kxEqA
EXMGMwDKDaYpNrQF3AOp29jvEKNSyj8UhaDXp0xzmfx4lGnTWTxRYtWExwPVrCwnp32SEWS3xHRC
LiKkDanzLX9AS0SqB1QB14zlQniQeJr+Q54bjd+x1bodUAGzewpJ6rkGMtI7bWSDpI0qoPMWeDtY
f/Mt+P8D3JMsQYjFKh+JUcPgOjDYa/QBO6ayKeyMlnoQzdyGBglS3SRChkT6TiYLaZn4LNgl1Wu5
3t/G/6cYi8OMhFOwQmm18nD4BI5hrGINni46D456ql1eH/Q7LhicRCHWoqfgTte+hfkAJS+BSvvB
YamVjj7QsDkRB53kjSH7n320Vj5Ig+XBzWp3Rlmvov0HoNmIf4ZEaPVKr5yQh1peDHgB9QqJGBI+
zrns2lke1oKwmmfVIXETIQ72BWTRUHqsVmeZk42YxdnUKjiyQGyfanhNmxYLHVjThDsAGa7MtRKS
G/U1z4Oz/EoI0EoBJjESRjmU3UeCfybPbaBfcEBsa8U1UqdRcE51eYsKcemJs3YtOpcj+hsmqPZI
QhdkBcq+DYEa/vyNEaP8bX6PZ0ARVEBAKm1MdWrLK7uM/g5/os3w99wza23oG/5DG2hDaHzGl+6K
wZj2laF3/KfdEOOs2iSgfcBr5i0/PVQSqHh+dgU6pdL9ABioJpw5N8IH1Tj/l1++IPuQmUei0wJC
tHCjs/9zJnHKLZ+D8y77RmoSvcBRg6tGrsmAyT6RqalX/4C04QQAlUupXVgVmNNyTcWu8jZiiqNz
CZ1NiIRwG1XgVeQHHlM/g2c5MOSCP7pSCKlvoIaw0ucjfO0SfA2ynkNRzRnGmmJ/Vt8iXjMfZF5h
d7BWgPVmiyABGfrzAfeNDV9xEq/szw1bvUNcQavHWTFRSp5U8D+Gdh8SztUsjZIpk1tDcIdwy59B
MuTTJniDDCVcmns+JWU/WWRIKB7IjziDMzgbbGSWhYXlG0w18EluvI3au9Ubj9nnuxy6b3gMrGvE
FNimfZTH4cy+hM/Shh7/1UDdm/+RdF5LziJJFH4iIgTC3gIC5L3rG0LqX42RcMLz9PsxGzM7O0bd
Qqioyjx5jAVEVUKWA0Ee+a2osqalR09eS64BhR/ET3WMcJYEDq+NoQf9MfHAWAAUYvKTr78ufSaa
aOI/AWBkHrvaxkUN0rBFay6c3k+VKQbABvNJlHz0XPkMizlafaBixOXAZJATMPmio/onHxMXfS4Z
kpjW4O+EIg2qY2NCqeHLgAir5vi3jdCKzPbwobMdeUEaT8ZIbwG9YBSmAP1RPq2kA3yAhqqeQxOD
yBR/M6ftsS6bkfPc4ExjN8oMOQt7YwJ1BycMhskp5PAZEUPy1GF6SmI4C4gxGFuC+KS/M6BPUqcW
sxI6X2cx2CrW0VibsaPCb5yWVt96wM5+OzZT7BvsOzyOPhmM/BfQvpFOCYLFX5VD7mDg7qO7gYhN
bSDYvAuOBG8cDuqNBEsfPhpJQv84EJBoTX+KX1ZBDwGtB0iyNdWGEsugoIZljelZakH4z0U+zrzN
HDqyChE2I+LepXWgBeHEojtlFKRHuNFz56nSRnp699dh4Q1LDB/M2RQunoqOfaY1xASNeDxSiri1
u9iDnytg0o4HCGVqRUK1I6MZBe3niwBsU2DE0WYpGxHkex6c69hVY1xzqaRMiZFyg3/Of+xdDeMw
7jwILQOGxWQrHoyn/kpgKRP9SIzdL+NZykdt7a8QJSxJ+jgMEPKQkGOGbMEnZIbOJGDyKPY8/jHV
E+FXrJklR0h5oMttnnhqccvFJzGYIGr/4R6Tc35PzhFcVsmSQVsDbGxQmFhgsUOAixbuQjYDb3wC
3oAtVDEcJeNggjLPjPkGIUlGPJnm5BH+1nTSMO4JJdARqFgjoIIq58yjzw1mq0c3Ajk05Elgp/jX
o+EITOFCMgmmVmw5/XincDHgBRQHISUH3gvdOH8fqI7i8VSie5fguwPhlFCgEfGMbOLwiWcY7krx
k4ICJjA+hJCK2TyYdEwB5H5R/ei4yTFPndKNjfslHFRwCYri5ogHOQ20AgiI7wPLLh8XTU7BMtLB
TPAFnr/MMmZggydo2Iv3ikvmweXPw0iAvrfYusAIGKch0P9HZcx4smI7eWKUkTQeQzXKDgF6qYWj
jEjNQIPyH5dWFygY4LDY3ZJh1La5cgjMq6t0x44ptvQ7u3r8ZBAlHrprsm9fxR6+dHGu11hvXHmA
vtQ57B9nfjl3nHeBuDBlbjBW+EALn2UM7VY48EwhlRytPczmlO7em/4SOxid2vWh3KeYflnGDZ7g
ITn0l+9JvRjPyRoA99y68rn4Ue/CgQ+bvbJXdUSe6cfEVYAEjDgH3xHvzdfEXefL5wvCj4F7oDyl
F1pfdgQUYFR+7VnGRp+qagzlGptg+MZUftoVgOUf9Yz8UFbdsTsxuuMHun/hvX9IF2YBMLW7Ezbb
kGj+8l2xrzfKDVBXCEldsaQN/TJf1P/Fyz5QoFm9Jk95MxyVY3eDaJNtJn/h/XuaPCKG9vjQOaAS
SyCrz346BzBleVMhQjUAW36Iv+k43gQ39eBQ31om8JAP73pPKjCl139s1Acg3bDLrp/F+9gimj1p
brNJ7vVJW/B4k6KZ0PLeiKaYt8dmPWE4Ea7js3BPZ8w25VXsDet835xVx980ZxwpKpg5EDwootmT
ClO7j1IxxgTl0ddMFVwe6j2mWitx1T5gk26AbV0bF5T152zcmzOMtfex2A5ngPhmXxyrw3efHZNn
d/cfyR+IKINOMMXPSsOFky0SeK+GrD/DpgJPNI6MFqcqckCYAA928pQO9XJQ8E0D6cerxQFhfT9h
PjEgaFlqtCKIjk3mGDgW/RZsRWwQ8VxKZtThxj8wYh3eOLBOZxbb5hWA9tYw0K3J02D1QyRn6vkH
fylQMSEl6NZE/MiKUB+ccb9gicC370u7L67KXNgly+kWL1R6A8ADCKH/UG/ShYy8eZAHtigmZhCC
IZ5COf5vKJNjF0C5fxXv/TPbpj/yNToad9AZdVM+JdrqM27NL1B/0BMMHQHlwA41Bt+OQIWcWgmH
gEYROc4DQdVFtifkIeM5anPEUh0wYwhjcxuyydw5if2RDG+BcKI77HjC+UF+HFb8/UvZCBp1GU7Y
xSK0YmMQgPdBpDkleWVsSjv//v6hQEvQtPF4JOfqOniKR7jFDzezuolb5bcLZ5zh0kv0RK89F6/m
GZ2VtfIjnIUND9x7gUxWeGrP+qAtoaUf1MvIZX3UF2kGFk0P4UBHZ8Qir9npmT40p+8RPQhaBfbT
bE8lxpPI3aS+g6/UH5IrXzT3S2ELZLtcU69SACuv6asvZs0LxEd9Nj8LKtJiK7M1s+WswemB8fmn
4us2L5ZGTTuIUUFufm6sP9gu7DqQ05t/PO8pResPDKuHwLx3agX/zU8HHMKAv2ZhY43DtT8kUS0S
nIzMGLgVfDFmFxAAiMCf3RWHZnJZYHzYEOKgfkRUZglL1UpoDJ9vTn4gUNXBxCj886UVFvEhs3gJ
49rxySxuOhfBg2Xrp/oeMc/+19/ZuIcnKI9K8BNQqWyjckE7CPKlI3Nk3o8EjF2XD41vCgqpUe9p
5DgruaIPDdZBhy39qgZqKBKV8UWzCEgTaBqR0KKRBCKCsMcEvmcFWakOWDGeDeExf7IMOm+YQ66H
TIdOJVI272EBYQ2zyazbTzAOgItWkfvkO7qAsMnxizV9A6VI9SfwwTl3YccXFpPBEjM/g0wp7gms
Mcv4I9yWg7W/QY0VzuGz4aYyOdfwCUFtadJzgSFSIsBlamnqUCEF5qlweRDRG79pWZBc4UZk8bh1
FXXBKCISxHEoy3/FiodycMAqMcJaF044NnFmBPA8dvFMDsjLsAD1gO+BJvGwuWgss3Gpjts7PpJE
7cFtBbQiCYU9GAUT05sPBBVqV2BpmHXMwx2IdGk96wBEbPpiuHrEEyHiwFCJ7DL+EcSUn+Cn68rh
l2mYo+XeiYNV4ZvLTTpd6h+MqySyLnT2YzQ30EdHsJpnU35xDiVt9lKbfJvK70X5MuDepCIHrIiR
MaskAs08KREzoB7Tc6yWoewJECuKFPUpjh357Rsj76pOk4zSK1qoxlmrD1Bq4SWJHHKFGYkgYNj8
0r2j07bzwGIz/FIMMdv6DSkKVSBDE3DopP23afKAlU+B3Dn8kUw28nu9Gi1/2KJv1aM/QlIkyI6t
i81ePOMAzmUqaAZ51JiLopw4KWzltfXokEIA50UzCDu8jYGWEXu5EY4zox3gI7redbNO9wUOQaBT
b6bvznh6g9yoI8ovXF7NPhmcBk4mzo41bESCi7go+5tDUZ+XNc4VlgyfGqtVqNZkLQPgQogrZPJY
N4Qa/3+6QeFpTisUTtYYcdQ1jL8g9Tfo4UPUiHMs4coWO6WFCPe5diig0bsG0cZXcXhw0gHR2qId
nIeh2589IgifWCE3ZtwEwUWic7EqDgdwi3pWpEuSe0TYE+9TQSDNG0dPYkuQRSxKrNjgOjAKzoUZ
ZuJds5L5wPCmuC2hNI++d7EhlegclPYMoqxVnuRyjS1oNNmotcvOSNVveAoDqeQ3pA6E5+WjpjGY
jV8w9uq/14HKmsXYqusMGws41NCFZdhA7Tps7KmwEVAeHGJ5CTfSKDdojjXM8bqldMorS+gumuJ2
JODahtNP0GzYNXuH7ElH2YdKvpgYC7oJdonRqfKIT1qczxjwD7rVPY0H1fYn9njmpwsI8PQ1RMCk
c5IRtCmXuVPm+dTCG/LYPEFQ9GBEKc1gPsnW6Tbiu2FEvx4OqQc7YhXchQe/WALKF83Pw3gIs0+C
RGHFdlFhoJy4BqLZfiWU60YlG2It62cJmtjgEh8NyAtf39hjeOFjI2BIAHjpq46pN2RmsnS4CoEB
1eT0Hq3U2y9bC2eETt3sCXiqhdTul6Zj7ouwBqNdE7ap8IfTHqjt+/18T4/obgAFWEWZxkR4Lvh2
fdfRWiDAuTIuwR2qQ8MHv426FE0G484v0qax7fFX+BNEnQc44b+JELG0DbbO/S3BlPFrT4iyUuck
QH3WjRSRWG/qKrt2i4vHxZd2AwT3oIBEGlzSycKw3tZuN5PNlWjNzqAWLhxb/sopbi++1iI2e0bY
D8pRRCA7fSyjekf4Q0DQAkIy+1T1HzankofVHh7iuXrR8sBLxuI8UeeJBHnC1kZ/ZgZELgO7Qp6B
ZPtkDgB/HWrIIajTo10geLSZsUTR54qDrdPAxOoaOTw4h/DDhm9gNPN1JjcmfRmM+42abaFQvX0c
w4lYAeatvKS65v5qJLMCAz0nqMFAGuQZbvTvz+pLZDNv5n04g4Fvuy39U8A5H+HMzqwfo1mmfHuj
NyeG60+uuDci7FKXEC9gQ9l9uhowa05c2lWcgsMNRipM84AT/FnSHtPhhzlIGs21aM5hibKdcXCl
LkLqaBHK93wimNoES06P5oreh1Bw2NFo8nM68Y1oE94XiD8fcYOlboUyOj8AHbL4OF/Ubay6hoOI
OpMXhmSXHU/jLD5BFfqHIHuMCtHQ62eLkJwwOPMsnPdxHK/TiWeUJ5/yVPCBNSzCxxYwdI33gdMP
Uxz+xJJlKty/UHmAtEfd52TWGSQaGhgswXrd1DmzW9OQBmZmN85AYorf1LoNQ5Jsmfvg+VQ5k5/6
+0/Ol9/PxPUpoPucJq7Z9CC86ZeGJN5JTEuFKvT0B26ky1Kt7Snct/eEoTPQUY7rZIrU840zhzHo
y4ADqRM9ifivEr2eVIfOh6topX8E/2D6SoauAeWqviAlXcTitSgC9hlVg31TBJs0XPrEPPSI8OmV
pth7QOaUMD6KYWsoyjDLhNAz3sUTuxQfr5G6EtxpeereHBRYsXQgUZ8xKstnM2G4ohheXupWVIcn
DFf/euDWhj7eH9iNAfrhuYsUReE0eoyXIdfzSHu7soGGj1WFpVGvXRsNXWkMZcp/r76Vcov8LVgv
j+oQUA3glR33dtFRa4niVkC3koTLItsLA0ncdYkws2CWCafQKfz2mpRzvwdwVvCG+7xd1N4dwFmn
Hb9AwaMdS1ftBwyDMpm/xT/aX1ZDYk8n071v5Nea/NNkEp+1j7aN5C6xBTTrTVFs8I1pSYqWkKxF
0n6y07UL9lSiqsJeq0g8j7w21N0h7vbjB6ky+lkV5lMsIrZzkgJAcsqWWZSOjpcO/nvrqDMWmX/q
Sx6ycmpLPux7T+j9VYuwWoU9GWr3qQTAiMek3sx9WCX1sivlFfQCuQuOGTXa0DynVKaFABssvAbd
aKq2r76TNRKRIXHRT0SolCQoPbhTO+N9UIzAecNhfMsZLsiiS1q5MxUGe7QlbkZZKsTpHs1/P2E0
KzJjxJkfLV0h5qDOWfiKv5NZPamB5cNZMLaTrTEyT+WAZRLgv0xqTcIGmOaMuQaQj2TiICXD7UyP
jJmhp178/deQDpyFkHIEhAOaMCe+YVN+px4fMU0IcID3qgh4LjuNhgZRW5GqqESQkkUwRBUx8ICJ
DnnQ588tkYAcNfVY0LD0aNVI78K1ath8agSq3BQBd+1UySlPqVvx+pLY6EM0bv6lfk/m+ecsVBiI
QhXT6BLqqeLFJKe83+fCIJtpD9kRXjM2Th+x236N+xuSJsHrXGadtmuyzBhm5m7T0aBXn43B90pY
HllciMCgA48NMjg3Q4xkk2dzYCVqJOy98X6gNuPFBcdk+i8ITgVVSyZMdsRvzQV4VBH4TpbNpfLx
Nrj27Lvxc8BthctkChjFr7D5elBBCLD7FXt2oX6pVzcd0Vbo13bZak4jLPUosREJy7rkBDCSGf+N
KzkdfqPOX/Wf1tVROujte53l56jn4Un6FR537eRVRXc11HffbK/CkWj4YrtzMQriMCoq8qeS860x
m5uoG6ExFgG+x6EEPkyStP7RyK0gtl07TruNWuERQPQHPMl4ymkH7yfWq9kXd5aEnWgyvalYs5C+
Z/6EiQSZluI321fV4OWUIk19G3+Bpv6N8/PR/c7IR1FWvtZguIZsIZl+0z4tzC/y5wGGBOxjQgzQ
/eVokzVuHImuWnF9FxSDB2ij8f7kOrkidSXfyviZQ7l1P3iwKe9qpylYLKCmws1d4nkQomER4a1d
i6YSzOP062gQ4QL9w9085JPR54jGjef8YrAf6QzqCZ61VLxBcAS0+mSUtk3cT7yt6V3ewIoho0/f
//fW3Xw63TQwdtWRV8tk4l6lpA0IBqMU5qwEagckPmRIU4b2HJaS1TCQ0E8x5FXNz88534LEyRbq
FWMC3dTo5cdwrckGPpmCEwjkSWjXj+pfe5DOwJtUh8juAStBHbqrjzoCA79/w4YVD0YdX/odIZgU
/dydu0aTQLv8TzlD80tJk2FesSy03whXauT0/a6mD+/SZK0jOZxEMeFZMW3INDqEBdEEarHKYCF1
2UJjq8ka3e3x3Yd5wIzhAwv+6wakSQ44aylC5U3Chawrcz1cpuoEZ0a87rOXACwWIuMRHKLDgdpJ
Sk41/AKxEGVsB16ONpeQAVtHsO+TPcVkjwMrIP0WJ9jQbVFGwyjj42AnDKOO6qYB5LDA1gsF9YWN
AamG9vjXgEmfs7GzMVpVhyjra5DgainnL8ZX4YyJHvFa3ATmbW/sC8fXyLBBqGIju9nTiXUd/GEL
7gK2HjTnxOJNVkExb33Xf+KaZsCnmsnLCBSDUQKOIPmo10o4uoqF/nXpIMlQmipYytjF59HAgEwc
aXB4mYqrLFcWoAW1lGSTFhu+Egg2uM8z0RQx+Q4cbBSHV/PKrTLcRMdyNb0Et5CZC+01Vkz0LPzo
61uTRcDNHJtFGAvf95wYbtodYeIlvyB04DgZwktwabpj3vRtkT+ALMJg0o3/veIGGGtCUUP6iU2m
Ojax1U9MicewTLYIJYSrZxuvVmel8I4j0x5kU7omiPut6TADqhAfUbmnPnFwfEW2pT1C0BNQM14c
MPjmDcdfDF80MJwgWRuBJ2Mi1TiIVhm8A8OV7PucdoIVHb/BMScbVPn7Vg1kJsYRjHs1RIApDqYK
GkFluo6ZcqClNTr/qABIVbAs+ySeF1+slNRkjnekKWe3kr42bcMbbaxZ9tB/R+PwN04plKAG3nzT
8Kbly9ZH7TiOmURms1oKTb4aeifySWeLmtNE+qO0miqABwpevDl8hVIUtiFFUU58uB4RspbJjOpF
189Ra4aXsFQdaeKfp5SSXRXOp/AxZRGqgaaujHf8NMLkL2xpBhDkd9XGEJLZ1+/IHVM20zQBx2CK
R1pOmGTQTRgAfUtMjDttF+vFqa7L8xtdw2eKDvQDIw3dm4qOWgflGH+fpgsbyol3bsx6SJ8RXodT
49S+E6QbXkoC7aBrWykJZuAyBpcexDCgpsdBGKfkyGoUvEiLwKnoZXxZRvnFqZ2V0HJEBrMCkRWN
MKEugY6QF7tP2r7GPduv1FVleGLwA+BTx8lCwEGnxzA6f2NBatxTuOFj5JPAhTXeR0FB9zlXFWYd
WsGoBzsnSGEkntkq3NrAf3FQ6YLgTeBejxkOOmMqA4FXksSL7/2Tkt3Ont/DOZAT6DmCp9M+ha28
JiY7GcHI8eJL9xtKgOfq8Q3v3AccFUIkgZjoNFcDCPTT/hsYDQ7R4E1DY5EasBga4ouzqYJsKrSV
6VZKgfTiU87LdJzlWoao9Vtg/lLuVINREpf30YtrL1CQF6rKxq1DNVmHCMoE3HEV/HiEqnTrSAZ7
hbld6iqmYIWtNRpBJxl8DOjFlfCakDpvJALR0DpIZraW046k+etYukLpHbPRk1xYxdidZOVVDu95
tuJCce9MdcjajAwAVoMsWYrg45mvo63Yx+xbgyITfSK5oSHBhhHgYwNF5cg6u9zNABBgzd1QGMeT
C/c2JcBPc+oNrBYxIFoOtWIHNVoByWyHvaH9Cxjol+A4o5sO58zq+9D+pFv/y9MEpY65CAAsAV2g
qZgSMZN8u2DBMeqE388920gvIKPuGZACWGyUlXwWniAI1T+JzZOhAuOa5/vMSIsak1wkyJCcoUp9
zR7ASeUmP2pX7dqt8t/+r18zOebxVeH6tCfejL6V3y2uwPVg9VCulE6yC27IMPpTfigaU/8FGWu3
/g3PtvRQ7LqfqDoBsYqX6aVTnYERetUzmmbUftFvPVpJ0182EPwhcmChb/rbDyv1ysOQxQ/1fS6F
HxFTkDD92iICnQrfqRjrUIX1PHzQ23eHHjj8A2A71YBZjOGEsa+XFBgEAGw3GGq9OVrIaTZj6Iyl
24x/1wWYLickgOONQw+lpe0jrWkkC5AJd+CM1auOEiDGAHdUHE4SV2/2lHCQ3IIT64nSJVFRPxiU
VgpMGx9hbr0Ti2vOuCaD+uQjJvwIACb5eMhEuA9MLrG0F0AxZf3ew8WV3mdq0VA+Gee8/SnKjlVt
iEdJ+c3ovvA1oXdMxunZwCYNWVUH3TSqDC7Gb//d1syMxQw32JDcUZ60KMR+Pppcc0iuLZScVjm+
AT1zBGJfY6M3d0xbB+LbOxCSd0Q8pvA3dgnUXKi/SVNuSxaz3P1TG0olcm0V0FRmGBINvGY1gLAJ
iH7SNu5X/GJNwNROjL6n/h0ddaN8hn10Mhph9Y1Zi+K33/sa30cbvxU3w81VLvuFyk3B3By7dMzm
AYEzfJsYSkkx8QnwTQq0JwE76DQIzz4PNtntC7HSDqp69rPhL+fkFiMkVIK/V8OMo0zxWtztKNmY
c4n6mE/kz7TQ5xzC3lNAwmtUbO1M2ETYyYxI6EUSJn/jWyc645sOHlnFpFbEdN3gaySywlO/cx02
p9b8qIh1u3EKMmFQlcy7glKRRi4qbpUCMjlZYm4ZT6g51kZ1GKaniIUfVtcWKV8lLJP0kCqLvNvG
3XaAp6RoDkLY0IE+Bpz2/SD2t0nH+YhncbrN1QWHK7XjSO1Bs/kaQHivzFWg4FScjTKEe5s4PzZZ
ddbEC2kLkpUWTwwqB2M3UAuHVptS0G4iXNwj1+ABeXdupe4L5s/t6LcN9yLPwSQIfAQN84L1iOgj
iE/mWANLKRIf5lNzGBZwYiXhvyh3GdtxyEIod1Df+PjxeqnCZ90kw428Q8hu2jiTmk0/3xn+bnBM
dY4TxWLCw8gfxtLkTroJcgJmNPxGMBP23S0RDVA90onXTi1l0Tw+G35LjQAqg5C0w+5MXU3dFvB/
XyLUH+ZKuoSEQtuZhMAb2ImZIaM33wOzxAgxCEhLH9H0gLM9nPU34QzahTjfOgsUgXjCmOWyX1Y/
09lnRr4l7tjljs/CUTNJDmpJZQb4rGh7Cf9/HA6nU6/FwFB2K+KtFbJaTIofZcy2LxZj/tn0KCAa
RzL0JgyB2QV+KN1Sb7A5NGWbTgD+fXMlS3MNP9thlC1ftV+GqtAipPdunvkXpA99Q6zPVh/YTfOV
Qgq3vsd1Rq+3gr5X39j+eP6ObduF1AmlZFotEUc0yvZbHsXp46uuyTKEIV236wT+krLRInJgZ22/
wPmzHL0i2gk4/2/l3/PuVeYP4pKNlgkdafN0SlCjU6wagDfxCk21H7n1csdAG0XoxZYPAFJ8DFYy
w9RmDTWa8T7SXLhEkxSbZGpKWkU/WlZXw7CBGONrtVBPY2VHl2DqyDtn3y7/JUUJ41UxWUtcVTNL
XlDfWQFlg0ZmFbwmmQNVKIbMAW/lGPULHeoH/JJ3ACSd2n687GVMCxwoOrjIlb2r+Ww73qe7cDUk
/qn46rXIoNSfuLsoUJGgS4bOd3pWi7OQeRD/42YDwaUxHAXic3nEsllI1p9hBTMPc0dFW/TnHI2q
9hxkLxfuVfcSKcQZe0GCycsrxx3fWP3yMcqLPPzjaKTwEUJzJZw47YZmIxWPCVfA0G/bnxuUK1A6
8zkoTBJ5DObifG6ka0GwGJAhckqGBWEPiC6hozUY3S6JoZaK1SQ/cCIP6brm5zDLzfH9+EnzOX67
Nm4+X+Vchav8s1VfMmN03OyEYkYtSkU5oeTC5VUvHll/D7tdNnW050is70azUoQUKeAIo7zyjMl2
kxOmNfb8S1xYCP5NSp58mOuyWYdzKZx/twa01NGMKvJ4NzGf67DKtS2WSoG/+pQYu5ziwpvEL73D
I/rqZ8+iODDv47Lbn3EESAAGXnY40Z3qj1toZNCtGkpWiDOK+Nt2XlQ+IkYJn1lc2ICvsZO2O8qQ
vlhKr/6FqXRPqugo3sOZkHsPByayWrtHZw/P8EFJZqsnsh1Di/5q//FbYsA/Ns1uflJWbBgWete1
gjWUKd7gnM45ANS9csPOkkBpvLfQLJLMV18gVCHNarNlssH7afpLaSAtcmGNiRaGhvP+UdLUJ3vp
zBMb/xsD3s30HsPZma6yzRpjreJQ7on4IVetn+HcWdsJB/2ip49kNIrYrHKQon1vXFkAL3zkrVgw
g7z4l3MvhlnGy/mxM9y7luAhaFFQjL4uRIVuFjDZxomK+QSSOtWUNxmsXTSgrLkFlXqQL/LMAhuz
uluS2a2FMx/US1tevJfiMty2OziA6jxbKx7GYfbHfZvCljDne8/TQXkaudxUNlo+UnfqiBwbqR45
3TsEyxmTIEYmtzfcMzzIvk52QVQDPRH6M95mD4yet4nHPfvMGWZDIV/G7MPoaICcfmnNkPRg/5eZ
4b0OHMUrKbBY1JC9qxP8R0QbVnqkwrYDRgRYWzLvgPDMfYPuye1SHBaieCoO+gNnLpwdhQNh1NIC
iml/Uxb9qZyLlAJEGNMykYnDmHapzrsn/iD5iX3Dv3DrCpJwyZ5Cx3b8bkdKU3qEPTvQffqwdSza
+sH5EVf5HPPCCc0c3Hcz8lR5Uaw5g7E1wx4Q4o686Zf4xmczAiP/jN/3RdwplT3FhNXCsY2Sv9pF
M+b6ZEI/cN7aM3ovD5i6AcbvwDqplT6r+tIdw18oI2sm5Tx94517P0SKTxO2Ct8yuMYyKM3WgpJz
VOwRXjQDR4dPpLuY1d+KfWfLM3FZmtovsuwFJm7iKcQxcDG1eTqdyd4YjTJFjzKrfdvGUiMkgtW7
7jz8eUzDi3eaF+3r/cAgkg3zwS1jqbmJN3g8tFgD2JxWrFjcv+Z0AoEHoyB2+h9qDsx9T8miOBPu
cYOcEN6Q90Uz4wolaS7PMKU1nOFK93unRt58j/5l5CW86E9KF6aZHd/KF//OhXOxgLgIPrIdDv68
XQ9zzAWtYJ65/Syeyws6YQUHfkvaCTMWy03+S37wspmjP3X8nX5q1yL8Z9bMKOKzFN6qYKy6jIle
/2yJotiXD9avcvtA8ssWcCMjL2JUySfQd93z43Ass5JopFxjFJ8aV65pye4OUX+r3FQLg4556MBg
pm7E2NhsjjjKLBn+HuQz5+l/ZKNkRnujLPklWTtTlsEZu5YHx9H4I0haKRodyPrDklkrvhgw+rCL
vXQuscxON0P6sEHuPdLZADgg/m7KLV3cgjw9rJ9NTj+zXGVbhEeQfJhYo4eiU3yvBldxa4McPQeB
QdSuKRcgzyRuDz9wBLX5W6jaIToDSn/ky9MjvP43Eo169yvUDpNLH2Mop76AQ8zgwWuzFool3DJA
ti/xCCN7MIEG0y9SB+Z4//rihFPM8DiBZephnoLNKmqLboaxToenK9OmVbkpL+y34i1ZBDCGeACf
HxtPJZvVPFZCZnuH644zQ7YQNkhgyA83gXp3O+IqHv5Fd9kTNvILoiCbD5GqZvZDajRfWPrHlQkz
ba1sPlsdTQIw4Izgt9GcONwiSzIrTzwEP8DCP+wJbIhw90cmLPeGZTxL5w0bi3ioPLQeM35m89s7
A8VtCW3eLkaONwRnw+m83XAl6Y5LHStDaW7sccHghCFBxInccRM5TnLGvKiMlhC3PXJvV9ECUtGv
cfB34wTyqnAsb6mDsMBWoJzt0Y06KIJ+mBPpD4jj5QX1CwSGcEdm6fyzRILOMjlF8xoCzEgrxZo1
IKHJRPLK+uNRfW/es2Z0cKVDJrWTaT7V2bzzWBDEnyojPXS6dhImNXjBevQGLOTgJfZm5Op35gbG
SE2unslP92SS05qAz8YmyEzpH483IixYccyG53AoH8E/aUXTKc7yQ4gpME4li+hMefudiX+g8LZ/
Gtz8Uq8E9NacnVv57ch4XbRwxWcKdh2WuGH0Q9cfyXZ1hXTtonkzXdoJO3ARJu4YoJi/p+Ic4Wuw
+C5LUpq6K9MYsAmUEsn5/VNOTdwIDsWq33KamyPHF0ovnGu203T5JWrmFLDB4T4O7L2AY3TGGOSe
rUCwDrDIk1XhsJBrVzeFBdFL84pOj1wBO/rZoWRwSh6MzyM4s8JhWW1RMWju+EJhYzxqJ70UANzb
YPf4XnDFd6BpUF6v/VOo2Vk8juHZUH/zi7bOPdQtt2Q12WEL/Fve0wugkNs7KdAO37r6K22jk7JH
BUM1EvybLmD2TDcl5TPUF6ReztcDH5sJEBnZot26hvLlKB3bhTEL3ycKbH/FAbdSaKih/7D2sWFE
rW6Y71X1J1UuB4SDhLkiC2QJOMOpLv1jFFpZmvteEUGeRg7wZEansZJJtfxakCRhpNo4GjyZ67vh
Rjvw1mMR79vkEG6aP5F4k1lDCD03tO3MbI1KGvUzuxpFbjFavnb2Vh2pxtlrekA0SYUi8pT44OQm
Vm2+B09pMg/WzMUxV+p0NuT08u0t9cTnFB5IQhTMbx8opaD3538T1Kk6DqR2hc/DnvwG2l1v2Jf0
dCisgCyBsrQfhtB7wL7hIJw5UBADzZPFSH3n6WDppsvQqebGFledLVcZLd97GGej0gqdPYUew2Av
f1K6HYCjIDzAirCBSH4MYCNbWWXr0BId/SwvUL6ew1/MMxeA+aMPNmZpXy/1ICDGGC5gghDYUzf1
EMhwX7nz6Gto7NKpF3K8oiG4fo7UnY+DBBWfxl2wUM1cCsqHk+hyfG1Uu1tIu/FE3bKm9uKGjjhy
IX7FeFowh4MpX/+qU/v94gzyPkc2WhRhlceaQVOEdMDtrGZRopdeS3iub+Dp0AnZTFoDe/IvykbU
bbITqXd3X69bpMv0Ea2a5XCFq4p5CVM6U7tMbuwSu99wwwE4x4HUwfKUB+QgHpo/mYebR2WkeDrM
pIY9OiDkR+P22jwh8uw1GvONcKnwpp4coadBatDJTDKxQqkuDAtpVObahue0PU8uGbajQNbm9Fmc
0QPIbJub6deasReu6pt4AAf+XAKkDfAJIIEQeboxXuEGfA3SK8xndvAdehxsOQPYwI2nI/7TZ12H
CMmBEBUjBOHUuhDgjFk7mU8EGLITvS0NOcu556JO6H/QsY5mK2gGneE8/EDB+ywIHHhiGAUIQh71
Z7nynwWXfvwumKfne0jXuT5Dz6nP4p/KTWeEyXvqDXLRFcKCMa5W1Tz/QQaYMc7jj5hFVpuaDc/Y
omiirXIFOzhG9mRJeCNfECqCPb7Ns8gZ/8rBavXm37/93+M+sc/kquFedmHPHeVlDBxbx5ds31yo
TmA9sCOzHo/evPzxKx3aGOuvNSP7D6oU1CeaB/vfv6V3T80rL03N3Y5imou5/MMDzVr25nl8L96V
f0vlY+cuJnj8EBZZFkwcc//vX2seMbpxIQrxGrzQ7ZTXwGjif+MraEV5I8nkOs+qJ3uE/HEHeUwt
+FfWWfrvP+KywktyC1cFEzo//y7hQ4//r0C6gFRsMRLl3/13CRZwFL8YIoxNb8DPjX+MbC5eDPOS
l4KgOHljR1gFPGRIrhwMM385OdW+ycCr8Blf2zpUNYytE0fXPOFzhD41rVYlCbAsnsGioZ+1K4jB
NuRNbuHU4slwuE3jf+KMsnAB43/jtXKDPD6i+z+SzmxJUWULw09khIIK3jILIuCEekOUloUgyiSi
Pv3+snf0Pn26q6sUMHPlGv5BXO0DFJn4irh+RoUuWEP+9v+9lAYHI1eLO5eJiu38Ht6GFsbqf7e7
zkgou9MZNp47nBR3SIhVy6RzmdENN2/BMDSEWlbpJF5zhJOIzixCFliMh1CawJ9l1eH9R88K+HAa
DkoPAv/EBfuLIA90usYCLIfAx0/BtAx6eGL0nrwZ4lumqcsr02+SX6iQCEzJXz26H+6/tMQwM0Z0
6j0wYUhegby1BnY9Vx81wC++gGjLUbHiQGRA01YDeutXpD1AlQn5ALV1Ju7757FkvjjZ5mKepldb
5Ycxyfi7BLuTA600v1u6759NQoKKafgP8gM8B8VlAPxaYiSbWdisHRgMtr+3EJnv7XuD8DfFKTIc
DjGjXMASu3akVGSn0M4yG2TlsVu/tjMCApoZeon+24GMM/pSfaKq+Cfg1qy8bIWA+/KOQs1ychnT
igmYHyP/gF1B0AYqcs7mp/Gb1Qe3sp3gX1uAqe40fFMLVYRBv538Abcjvkx24tk4swsfDHKiaK5A
SJkcUpLOiTuFpRo30Wx72yrLhzOLBni0upOHCeQOZFJfBvkPTKkv3fGQDzOQTigKwmaRf3O62tr9
BFkZ0AbiLQPVROJqCpNxnUcPFFkww3BgcbzgPn3cNDkAN1Y5yvPNe7ZL0OZ9gu1fpioc1I+hOkMP
FA809xTtBzTJ/A9jG5fQmCLP8gpT+WeKQPENsrqhLscgwlFIxGIAYy11M+rmr9nuAV0fJ6E0uUY9
XOoMUHz23QmsjOrfJz8lA4+h4jJPoMZnoNgvhO/akE4RBD9O8UqNmwyKAhZjD+ztyCS/TCkYy1/J
FYrvNv2u5RSDbGTSXTRvnpAGsY/EX6rCktgdZYtrhQUM1kXzR7loB5Hc++Vwkb/B9lncJN98B4g2
87+DsBkfrhBqEu7uzbu3qHFB9O8Uv57Mr0qYIDUoeXd25aWmVASS/PZLdHgV/5W5uFIJB9zHfvCm
sbTJnl4pb0efxwMX8RqHql/soBh8hVNsJ++0Ep/hULGFSbZk1GBg0YrJlkOJJe/d5LjNltWdNAWd
OeIXnLkGqxruQgeQyVGLKwnJFBoeEzhiaEAh5gHdGqfgGcLDujrCXYXDA26lmX2BzBoASJHmqH7A
Y4KxBTf+KOivGhxhPQhcoe7GHB4WAwgawZYFwlLBpUJueaSPsc7Gp4QahUA0EEw8yqAx2S3b/mbC
aehwV7lMSpOcmSvg9540mkJSppfof4H+6ClkmgkRyiQRBHXFIP0+Qi0KgyadHvlVRR3CSDIb9sRn
hJG0iAR0x9nUyLZJTDOAsfwxWkDnFvAYOG6QESDqmcxAVBooNOIDGPkNKRGpHS/wN+JuYWIz0EUT
RtGmQwK2/oSykzq30vmK/jciQQjzWFD3mU9VtMFpsvjqniTindOD0Z5foypxPkDMgtmfnoC0p+FC
zQTvAc6xDJ9An6amWRY67OsHnF/+WTa+wKo+sNzEJ8UDok2vdFaXmwPwM6kBGLCAnM5xDXP+YeW1
jeAPmF4+wTFyFrIW8t0QmykUeHqABc988jwtMe3kMq4W1RkE6CJWoLZL9LtaMQhBkyZCwXTaRU33
ewf41HjdG+W0zO75LKCBZEZaWi1iYA8I13apkG+CKGovteTl94jWRa649M+zG4MwDiY0X6D9a/IJ
ky4lMW5b6dCc6GAFb3opWN68vmYb5BEqaV1cXbBqAm81Zdakdet7oKDahzi/I0HVY2qpWEwfrert
KCimg4EhoAHT1KWdEnw82PdJq3frhy/Paemf/xcdW1OZTgxkdwXQHv4EGm0SrEYeJhDip5ak7vQg
RJYYAx2YtUOfRQ+eiEIaDtKUyfNteyZAaX08ts5PRF/+8BKCDEstwe+yN9zmKKBA0wywcAJEzuLm
6+W28hQbzoY81YEBgUSRTvijCoTKEMYZbQha0qa6GCwp+yezCHWkz5bmOg+yBw5DrQmOZaRDBlmA
ZsYshnwX0sSlomWGPgxXT+HIub1l49hsIHTRAeAy9jPf5nOL3Nm8gZqe4Su4xJuKmQCk13dtUi5N
54LRehLtUFwuek4N5Agl+2v1f8V+cP1lsU8mQVLuityGEFFVEiJWExBv+Mk9hmhoFPiqVAjaoZOd
4rqIFTzzMk48FC9pStFVoutX6EgI/ZvKsQW1GYkPFkRQA1MYBzpqAsikoB3Ln4U6CAVMoQ9H+ERY
4MGH6h+zPHJ0lVE2YFGyHDlMshODjruyS3ocmy1S7imU7zH46+fhA5pnbF9gZjP9a3smgRCXTZa9
KrNgELwaoDCD1CL4NKEK8TiB7yl7tLCdD6K+EDxeB6xOaZjSnmDao+ZL8HcKxV8NUL3gQInBFdw/
QmYGXhVtdTBw3Z9yvq1ofNw4Plv0+lGIox2pjelFBeqlmQ/9egtBHdJTimQitvdrfBBoPc7pEUyn
EnQIkrbGvdF8obQrLLi5DJu+hQ93XU0dVaElJfoH+Wwj15g3G1l6kWivTYhq5h0npALzVuy1ECDd
lH0kjwMAueJfM8ZYOlfOlA65MEANNIzo0TF8ejVreBdjxHeRw5r4HQpj1KIvRyKBm8CrBEk1DvBd
TxQGRZ6ypE88/O5HFXvUou5OEXixPlTvI6vDn2/if0dmy6P7rniSKVKzXSj1QDgCHiPYe1p3Zb7r
XgeM7wC9jEC1H2oAthXqSi9/UOzZaK8iYo0PhigzcptlZ9NruV/woFeY0wzHcY4WxHV0Gue7rD+8
KaUL6CvoU3vcbvLiAQqJcUXPeX2w14TYnq7O7Hr4MvC7vSPG6Sk2EOunGn0/C6nED5EBIXv93TDM
R9QLCeWbXX/sAd8/o95/Qxhh/aqo6MSTEe0fFy+xKl3UQEpVdQG2pAhyFN/krfIKFenUKuH0fWBb
PYZGCysL63Ue4pWjWB9iQ/F1UbjnxJve7Da7sMlvMwR3rBFSoORGlzZ6rmtX8eh0+IxX40EsbT9+
F6GMu/huqPm9yeLmSVzQ8oOIKkfdErVzn+aukGepxFBrsph5EhHF51Xi8thu220ZyWz716m83I/9
tjz2F6LKLSrWj4CTl2bvE2heVAXV+h6JXzXfpcSfCzlM1MN2EWx9/mOtrGk7R3XERK33h0SjoMdX
2UiZ4PlNoJwm0MfbrYzRS7kdeTDe1o91v/1s26P4NdzyC9EXN18DvFwNVncb4ZjtNBzPR6vJCtzZ
EoMV3JiqoEM9g9D5CORYjrvtjVdtt0XwjXndmD+tR/HoJJ9G/FtmfiEEeXUk7uAeddvucjuO4pQm
IKBumgLH0YnGJx3tU3qpTs9YPTxPhPdYWX3C6YJu6kJdvEZggl632/5tqfbgzCgp38DhYGa2nm0Q
2bWkSIqK+ezc/gx33bJdKnsI4juJkchjI/yRup/u5/rbk01tul22wn8Lud7fwb7/saTda9MvP8tX
MFn0y25VhfKiW7023Qr27DPsl03YLV+b/NCE9apeiW8fPM0qbPnOdvVkDnQ9QPcY7qQdf/j3e36A
bQ7s92dYOI/fHBY7TsyH/KD+5b89V8jAa1Nt8Gxuf5T9YwNd9/r7An/LVGGq6spe2XO1h+RP/YO7
UjOl+BXXyjug77D6/0UG+4qXSNy784C1UK+wYuHyKi5XhsKPPAbtCN7l+qtYvBdz/Z/hDxipcERz
XNo9Du1KXhSHbvk4vDfPoN8+1nI8AT8lmYx/oltU+/RP3ydBSD7LLqwdncORNfGKa7/bTmLGbCy0
NnoFr/XNs2r3yepjhvO90aB/xK3EjIGcauxPgr3CbIpJ0+SsnGfn51yxngGPGPkBRiw4AO2fBiX5
287N36nd74qQf+D2898ilAFj/QJpe4Tl6kWBFxaHZAqiRPtuFOe5foVPPoImZK6Hg2zwZH5ISIfV
/9xWURtMvbVDDhc24WfZRpRcJ3aW2Eeswwf/q9Ylq7LBWoCWW79tmJsWnHyeTMvHq12xJ+ojYK36
+LnUx1n8XIujftv7Ypd92Dez0+wEw7UKZiex1ZpA/E6Qm50q/vD592Y120U5sYNhFvGW4jf6buxi
mvRshwtfYcdPDIXXYk7e+8pJINT4JrbZ5SZ+QjmJqxWfCn+R4/txwt4S/yMA3o7CdYxP7lRzsUAI
6Uuh1iDCyP0ox5vJqeTr9ZEJxhH6m3jFf8FF0IMu/YW34r27i/Lv28QD4h8k2Dcn3urfX9jbN0Qp
lBNAA8RRSZa4OpKeU3tpqPL4OYVdTk9/oBOf2Mw33hYlmIz/63wRY9BeJOeCaqihuUXEgUAsbuF+
VE7iNpW4WstElW4r4pscM5sTF6twf90lB0KrZceO5z/cgl/3SElPI/6BB8dTH8TtsedNxKMueKpc
POkqUxNBawaoeryEh6/5Xi4ZuosrEz9Hpod64jpfF6xXvo//6gtjopwvAengTzALR/GNpUFo90uU
M9SNNA8PbuEuzjjRhdlWPbxOwiOQMCV+CRy9mPK8T88TEh1MhzC0mT88KXi6i5k/RgNY7/cUnot6
M3Gl/fisBo/dJILmHQ2ibvFZTK1mOv6ZPoa7vvb6pYhH/RIoEROqm9dG6HtVh++G7/jBxPUgba/7
8eV6FliEf58Uz5xgu+HsZUZfImjM5zOKawLzPfrG84n35GRAr2fGaw1Zp5wbW8K2+CmeJ6Umz57P
IWBEjbkBZ4ovFn/JT4tfLEWIYKfs2F545ZpY8VgDKshYkMoJLrg4B4UuSXm8RaN4psf0ydbd/h1V
HnPG1TNu+KUeEh7affuOX6fviQ+hvQDwecdqmIRZxJEjrjo7IhbEYkr5f6EPNNBl7qLcii76zazR
HmGqlEasiRI0O2hQZl0A0chIcL+VhgSRzFJNjgKM9pTNdSFjUXfd3H7uQrB96mc/k3WzT3fV4rrB
DC+JshXzVHFCtLskqgCA/qEXfb7Ox/5jwbTrC3NN+/zdl82mJPRja7UCXVdxhDw2t+Vr8Z7T/Lff
+4+J35ju6P28WhZO4Q7muT9bXLFLQnT6e779VPPn/LV5haxzjkp0Zv7fspDQQaVOTsWXXs1701c/
eF5O5n1xHowd0C/XQTSsF2Psc2QaiuQ9hQeiSRB7OixIaALE9LU54B+yOatxeQhHKBnNLGbsE4o3
53oLSsmDGXQ/3iZLiaX7divZkV5zBq/TTTJCbF5DqOwM62utIOg8g9LvF/seIhJepdVBAR5wkFGb
u87TbM0ctcuEYdkQabxS5B0dOBIstFvK7sqRumMyXV57mu3JIs3d+9gjnlUKLjV6Q2Mbn2KGKfDo
Z4u6CKmYSqAzFEXT9fCGNP0i0yiH7jShgcHFoCEmBnPdwWTO/bFyv0QdVCUAHxl37A+w6GRu5j7U
IxGpCkAkkeR9y3kCbbIP30VA0lbaJHWI10mI9a6xx6W39OkMLhtQErIGchLxRfAFPQAjPNcr9/61
yQcz5JOva4iks7jGIHKBiueoMm5Cc+dD57BAdfxfBOQN+e66EJTPzfTmZZkLAbkZHEBoTadQuonV
MGFxFC5eS947q1ZfrLpH+mwStL3ZSBC2tNKWJsaIWlXSX7WJTKuC3Zu6UAqB2gIkh4QCr/XBeavY
JDfvWgQS4JYBDHwDD7fJLfh6XSNoPZ+P/RyN7RwH7NtvFmUuI0LABW8yR17ikJ+SEGm1gnOajTtD
H/iH6xt5NHT4Bypwv2psHjB3QGSFHJZZNWCjDLKfhZanGn6EoDEmHFWCj+8DPYPrPUof73nx+R3h
gpf1YLMgIku4RCHPrTYXEnogcIfyimpPY8u0nK40Ax5jsrac6+JjhNozUni+TTef4FOIDOkzeQS1
xGAm/02+RTBmKp6/KCYBsL55geqJ52D79JPBlUDX0jz/nLrqkNRfYGcNIKwsTCTlqFzpddPzuRZQ
W8krIbWOPjPn2SxgkAoexeyGCt4BjC5NpsFjYPj58JL6lJVvhusXRKAfgcR0EdgruDwi9PK+PVNZ
UZRTKCgIZwITQTLU76sFtiYz2pl8FnedIgRxzGbggWlg01FyyEJezEVrY6TdVPMMta0aeFhYZVvG
euAl+cbhNOyoeGDUgMzBcZW0g1b3BT97gVF5z3Or89kfn6vDdhFbectkXgrpIX0OTOuwxrKpOml8
MKR846uecA5SYnKoDS+1P0W6iI6jIE2DLABBjiGS4U9ni+H7wAbiuKzZrs2WthKfn13rgCUrmnYC
f3Oultggfu3St2E/He6bM6oGMsor2ls794ZLX8wi2yhROqEng/8Bk0bZAw6YUTbcKY35Ox0RFjwr
m5ABREMVGBg4RhaT1XMhyAXUG0Biw4QjCmkQ1iZzT28AMeyYISnY2QLnt354vKD7Ydo71HNLWdX6
prBkSi2UP8kfqcTBjtBXs3FXXX7ueyYFcEPpHN0ZYi2RXqQ91a4/p/vEri7Q9lCbp5kNqQA8/ghJ
cGf0saexSuKQHeBiCYEZrVXcbxc0EmxufFxoB3+Np1299Wly+GYuFq4v9pdkFREUgts5+6UbJ2Zi
HwQZmEWkWgBThJtmt4KsBDsnIxhtoo4nn7jJ1CQHaifLdLTvCMwpwV1MLOi/tFemfwagJkzlpjaI
IKCGr7HzBoLBgacCdyrWYLkohD/oD1qY7k4qdwJaGVEQZmZTKMVI/aHY5LBaNxw01Kl6Z/cXKOBf
5+3RzJeeGreDPoKP5v6Lh8Ns00fGR0eruBAQmw6viPE8hcQFXrN3QFMem89vP153rHKuvhieR0SI
WzAVCydHo0Eot6BvVL/93MoAfh7pFvVWe7m7xBeJYvTqVAF9FXRXZggN4GsJr620iUBQjKp5NzGe
1VzpPCzpp9mfRFSB0DagGYIAjqNCibjZX4HJ4zxpX8YI05+Q5DvmYAGm2B0zj94MTWSQX54Ak8Li
09GEeT1BrNwd7ulmP7+7KVsVGxkdoCMQWL84ZBEqiTvZocGxbn4zt3a5Po4vPj0G+GMuChgLSw8g
F2sz35Oc26MpJjWmeoF1vEfvJoag00XTHzLT09MBScTxAxeG1/Be1AicPxQqiNy9dV70tSbgA7eW
LlXjsrA/993UHV46Wuk/SB5ozW+6elrIEDM7AfV1BzD7z5Z0TADHcA2pR86desFpkZmDdFEllkzf
sjA71YSEwwamfDGGhEwLu4QIznt7oa9wnYunysEFqZidSwSDEpGBgoBiuwc1x8JR3RbENcYPokdh
PBEwIS8Z0v/by9QyfDJetb5FA/V4ZPMroH1w7NRn4JRuQfO5gJZEM7Z8+yyXnpiWQy42SOlPtJiZ
vyH6OKJRwGIFRySfOPDpt5Tzt2R+ELuuge7R6ZzFM6YSIVq1U3o2lYMq1YU+IsDb4PaeW3NQKut/
GFyUl97OJIbIC4cw4lnnFiShK4BVlYkWLlnGuDcpWHioxE9uH+b/8QF+F+o5VCImrwzmh1rANuFJ
0frlgORLxBbC/c0sfcSoOwE14wAUb1m6LbgNdICIICzWoJhFQtvvACuWgUFmPRq7fsPbZecWzFqF
/DjoQx6RSDxEVTezAuwxGB42OEFLAtJG5iySEXgpBHoOEtk7scaYokoeBiPcUmdfFXQ8jMwlnc4s
UC+A7eFnNKfzITdzKpXrhcnmp3RQlToiToWk7InxEGe7/tQ2onDzeSX2AC0hFsZbvx3TSKTRdsU8
P75bja+eamsBbjli02Baze3/e0AYLvJBUfZTE95smlN1hPQvT5KUgGfE0NVA77UzyiNgTp4cui4O
i4WQlbJdmBXEpW7VdoAiaL7uVfOUB0QjGSFtfL0BQo10nsYp1U641Nb2KbeoE01eKItOsEzfDlkh
+LcAupDVlhyoAlvdpnOlNvmoSrDcMeovHg+LPO8RnEreifvMIWGbXwelQkRyAzKRftterjp4fPqO
fHJy6TRM1nufkiKgadwMVxMAO8A7YuItxsgiKeQrgms1R6lIBFn59EAEAoQhX7+zJStqnuxocekI
mqY6Mebx9Ph0XliviCoyoFk/OZGFnbhxIgXRl2t/EvMrvJL8PGgv3xM94JfFgZi+Oefut13Ncp2G
6RHjTB1RVND/0AjkJs5uSzkPkvRCU5j+2MuqEKe4iktPyhWfxqdaVGtxCwZX2zHBZe5xvLz0BFAz
ChXCnR4pStA6TyGcwlECcEV2vifQ3IBixjXwEOhQH9zjkTMca6ci4GEQ6skqub2Gmn3mZe6Jbj+c
uTiQT0UbJxLilOTV7boaO9h5JuhBUozRokc7D2ASsDfAQ2LmP7LEFARWDxoBq8pkmAA8aWA2Dj3F
2mYbfk+pDzLZJDddyJF8bF8er0QJndAzB8HKLIf1ty111Xjpr4cNaw0LWe2S6ZBk3ubV+VOXuy5e
9x4KgQeGwUr4wdyamclcZswIWKQEG6Cly9b5xDkcx0NFtQHteCEvQTLG9kr9HSxv0XjzcoD/Gox0
4FArcOV1Hlvqg017I7ekgUd4sJe+AOQGlxXSKCR6aJ4CcNvUP8899KvXIdlGWGrpzfm+aywCoAOy
ZkMFs3la5J3BEN93zlcWOJ88YsErxZ9FMpMPK9Nv2/wE6/7aLpDwte0FmgrQ8nH6sGVIKUjjTvwa
e9kL6k74E6CVizzCi866Fj6+KNpoasikZLqBAAW6NHxzuUDCSKUaquwKMCAwkbERpm4BoIdLCG9+
2JUWSDjZIcISKq6wODkSHqerMU0cxkDDsFPM0WqAwArwKF4yfHnhA50r0kGmNAPQtpaqgfiraIdn
dnHqRtbLqzzp5YRXYwb6ptdsAJExEMqn0ziJlc2n1OnZhYIqZq6vzhXdBIGFq/T49+XCmV+CmhOw
5+plPTyyWsSoKi9dfMEBmy2YwW2YcuXb6rNQQ2aiCs8s5ivFXzxjigXeczVYKubA/wnBmY7JdBb1
b11p0sD4G4NXQD57MMfhQ4oemebhrNl9HUp1eOK3v9L0drL2+8B57YiVThaPj62jbndf6mJt/7lr
f7v25A1+cdRJjYmBZJWyQcHlbQO4Z06JWDvjL/y5Dh8tKoCkAsZLYG6S40Ms1t7MaZnpfgxYuMM7
TDXt+zvrIjlM49tpTIMmnBmsl8zykuVnxUt2zmQ+XCoa+JwlcK39nzuw8Pnp/v0s1NN8u+uITRpQ
MkRX1/fEYLK1SH+Geqn5WVyeRkCBwOUInE/1chh3M23WAHbDXHWn60fMKgGJ/f9guYorZHypH8Bi
+woQROs1MxBhgp02MBH+o+Kz71vCz8QTKvw6kFYmcbHsV1o2H+nb3pGW4LrApAW5U/ltwFXlR+jY
Y9h1ubZPLT/3S48/qjTuQY+8bYy6h9o97s1OJ/eGebrodVouj0VtRhgg4WfoKEb6l8bDzmpKa2Z4
UyT757vO4fExH4wffcRz5WeR32fGFzzsOvYe+kTWJmGxva1fRxjoLeyhbZlY0NQx/JuEwFo+mjIn
JATpmsvBgdxFmAXk12wj+X9eokNF3OAj+okK+7pTtkQck/n9dVmZNzvkQIaVyvzv0HhAi0ena8BC
5lD2OWapfjpOcr27jEgkyEVelHv2OMejgiRZe8Z0CjG8hitvo3p8NWyMymJEpVOa6hxFxEbij74i
dwi/PuIiuRDCQJHA3Y3R/sr13ecxf5cL1hwuMOCaUTKlPY/5OYvABNnTT49uQccL27VPTD2iLv/k
OR8ys11GT6/BfI9wppw497hzZGodo3cH3rW00HFm4QJhKQcs77wkbv0NrIysxXu+zNEYOcZ5SsuD
A9twKtIkRrMdioOGan0W6aZjIFC5z+VHq509KjoKGHj4BsLQcoDuBjAhYfE28NgfMNaupLfLXi82
NF3soY5Ho30m5hzK1dB9ru7h+mE3xmABid8mtZnlOwCP4MsePqAe1IR1gRTEzTREn4he19DsNePV
RyylJjdq5x7gbwJqGtdIF9h4cvpoCcF0dbChEIE0zLdXG4ySrE/XaqD45Xy9vBufuPhpmS6793mz
IiLq5dw93OaEQtIWi8G8ceDABE88ilbXlWQx/kCUVAFNfaG9qoaj1c1O3QyT50W2AVBuokcwP7hX
824cSqPyu3lvoLGhp9FKBeqq7sHTScHCnp4PGBJt8lUZPn/oA/mA/4WnByc9i/QHSAINksWf02Vg
D19/F4AWBDUlSsNKWyOwbZwHkYlYjGleteXAUOZ/wAsDHGJXcKfmVI5cdEGWCvBjQcvAedlvgObl
mr2JlXzP+sBv+n66ai6FqzMm6F4a7YDBzuaraJwt5tR6LMfrqWZ/3Zd5xgLYetu9Q7BigOq289uh
no8hhRTm0CvMZL+AqObHlVC8G54otwG/yRzqgDRswK8kp+RJQOHqYOrUFqvJKQ3MKDavJXgPnSQE
cZaA1Wv7vccHxxAdRAT5QQ92vLZGb3wihDkjnr0RyLILix47RfBf29pJVtIS+477aYaUAOiSa24X
vB2RnxxgN14S0jtLXSlgYYKO/8BM2cOhvpfxIQyyADqagRcFkNCn/4CDabP6TOA2gHNd+vOAWkfm
Lawa/U9/m7fOnDrmVAUNijcJAVDcY7dJD+S/PiKHRnPkTVU9DSr7SaGpuRwuWiVp3hA6iL8d2BXz
4I3CsJkWCfgECjPEwODJstCP97X7iX8fNxurUjjkhHm/uNB/6J3EHIU9b3aNWicDcjE2JmPDQ+1p
y5N1oVjrM7vn8ISNb7JMsEZJgbxEOa/w9GfkQWvvcaHHo4tTA5JtjvmDXvi7xPw4V58WIpDa2ikA
3syM1/bqbj8amFgOpegeEFxm8rrD1kOTwKGs4fmJikBv11j03h8+n/n3mLsuSBlzHN8ks7JB57EE
aiDaL3MX7USMzX2vjl9bBaiw1Rwbt7mAhCaWRakRXY/vC7jgj+Oy66ve6U+72WEK7iA3Z8au5yaw
qR9s+LNUGruOkyOzOI0JTkCwu9NYYU1GiIuR8h7kDYd1ezIGv5yhF9aLvkNoJx9rHlqgiF3NjMd2
iNOTnleCElIbcCFcwNQnDgnMPsCQ+eiKrr7hGyzR8u75yiLyPlBB0TlAdEFDtLWPZ8Yg/OW4fqps
c54nMGLzyste3eQkkEnspn+ZJyKBJq/79IfsORtDGqyieDQ3gwB31fTbOonFsBN/C+P5tV8vY4lJ
yI6Ai7er5HGjvJAGOTi828SwJXgpKIB4oGryzpU8sEhNs3jqB3lL4wkJUyDj15lJTD9evQ61a0KD
6uFzEN3WpVG4ANqwetjJVEzBLVQd0Eg+XnQb1APsEXxWY0gPZl1bQKGZmGnNLkvhhDkDKGGP41be
NW5N5ad1ko5Z6EAcqINQ8gg2OIvr1cclnVlLV3DLtHX91mzdgfH2r9EkxF/p8mBoS+K4ns0lR4h0
mZOgdGjSnIvLABT+/L2s12gJJR7YoQT0esqZHdYzK3eH7A6NdUtpizTjeD48dZwISFdgjktL8ZKt
b3v6WIn3icd0CN1qCwb/E1c+WJAc0YZ/0YUUDbgniF6mQgbDOvFRjhecBl+akTq8ycV7i98AKcqd
tArfVrF/PgLomkFT0YabYskem7fu2IbnrGWblGxPFpGA5Rx9TYDfOLiDBHI5chgOzNE5apbfPxaO
SztUnxLvQN4SLRfFStlNPZBU7sz9gpcrDcBwYNhjnvr0PLTQ3jRu4XPJYQuzszUE2HiJMdvEJU5b
KMfKepT2drdGPvBGY0YbbVWrA1qMTdBf9dMGQO/uRuGXljjpnjuyDbjUoOinDpjYnt7iUXGx0HNx
3UX1GJKNrBrtYnzeDgXgHG9lnUWqOtWKh4J4oJkF15GjkpiAGO7COsxXIz+n/iL3NFLoo5wrsoih
aNAcZpfJ3XiYWOyMtsk5ASB5N2n5IPEL2g+d9r+n2RsI0HIUAE9XoUj8yjvMM//q+YvFCMp5rQpR
4qvzVfUBdMLX6r3j749lYo12n426BwLeRIQ3mcHWDzwMxal2iSOqoREhsPlBfh3RD+sFoFtoqlj9
/rVD8yQfhDlwudapptrEbiEJ/FRMEdAhbcGlanDbwfFXmBJ7uAIO94R6q0AbHick4212YPN+5F0L
Ht6GCGc9oQvAtQG4uMf4UKDNax2s+dsFy0mZ/RD8OQsP3OebSpdLD+77D53tkjIAzwz/E5bz4Rqj
Ggg0TaNVJSNiBAimBNg9E2X99ScXBulrqZ2ROGO1vbS3ewdpaUobaCmA5b9LSE0VB4FLv9zIC607
tAvkSqzZdgRZYScoPI8lDwCDxynkMoDrdxNvRmdsIOibzFsDbD5uYawbl9GJT1KH8Hh7oL+BkMle
pbXHsYO0zhnEPlQpMFEoW0hTpzM4QSt8M8xi98Dx2i3PXxRNgYQ8qfCG58Gd9gpLarRCP3Iznb/Y
AczMF8DX9Mq5Gt+o73S4jvAPkTajSsa9JnHfb/O+eOyUI+S7A+83XI9QexacAARzDJEE4AYyf8R8
HAARv+itj606PaMqUr5ZGNP2MIEF1OiUuVj6ANGbbccHKTWKWNrkyxRA3RaKU96FFS4xVBTO0wV1
6TNbW13Xs/jt3d+2vLrmOlriVo1PrHnX0YDUxsEM4x17RuFPx5oeCo3wF9Ql9ouPwwHFUdWhCSn8
Z6CkXRHHwMGTdOYfAjvNPUCMEjWId55yeEOahnUeovxB8ZC8TNxQB6vihL52R3+Gwcwq9VMM2RWz
e82BACcblgdgSIptGijDMQJatgobcbRiV8e3EWqOwgRNRT/LzJhhMHc5ZJfXyORtpuEV0vBsiYSy
mV34wlvBzWYLqPgszXkUiq5C7vVwTOJ1vitpPYUZ/ncrtX6v0Iv4/I4Dad0JhLRGHf6EMAulnr1g
kRrdECIUUvYqTMjGbPePXRrO0mC6mNiD3UzRh788PE6iE7c1Ymz0+eVCYXaOf+8Lfuy2QEiGwYLV
h83Qrsb7fAwLYgmgPZ94s6cFbzNtHPzD9e+ynml4w9Jf5shCZCgJEusKARzgbXK8dTprFaWNH+nQ
WunmHUEZpbqdLfGO3xy+iDpq79N4DhrrNwnpM6SRSrgHsEluDXDywLUoUWs9PfT/FonFCC9Uw3bK
gBRKyQ6Jfpoz/pAN0OAFLJZ6NzKEI+pX7+af0W9Fvy9hGVc7ygdItfS1ANLmH0xWFIWmiGy31vRt
fyGTY3lq4yeIlQDSPanQe75SIMaNSYelie8XiR7FCL8Ik7YhMPJzwk5+6fd5shhikrEFmprhhfDb
2zTEWKbWGZDpaMlWp8vAoBI3oFIr/t7RmGflqIvEgXpU7ZAa4am/xhYh47oqjWZLjIPc8vS5/QM/
29znEKSBoEKMp3cizWmWHljcC7wJypSm0QYtOHSJaADllLvM2yqTNfE5gFXnx9GKxvIVTu3VoF82
gqu7xNB1GoKTn3ZzxqfIqfS4fMNqS7yEZ4ZETzxbgVuerG7y8jn6aSoB853QKpIFo+88DR4/X7im
JXhL+mxjo198ewxCMuoYyLA+DAxor2uOPYhgBCyPlyTc0m292UyXt3jN5IByJv4HgxjzuqZjlWyS
Ax3WCu5hz0gMijK7uLZBjdGtmk+E2smXFQCulgNqPj2MN1yR7PPCYNe4+0VjTvzxBt8dus2ZP1u+
56Ngygxg0ZvPeWHcL4o+EJt/5Jx6qm7muSgzanfRfpat3esg2Y/wGtLe3Q1N8GTcTU9YUSaCQL+/
I7+kdeA3M4X5O098DZV2hE4sXWQmqdIB7jDLtD0MtjmsdFDp/xF1nkuqct0WviKqkMxflWTWVjv8
odoOJBHJ4erPs3p/b53atVMbMMBac445gmYwWqe4ZjjrWsvoGPosl+xr0TIGkzQXakV9NkeN/8yC
pPM4nXB1lLWFpi2qTwsKEnPwkuWAs23J8AFMk7APMPRhzWQaBK/CjucC/lYLFtSDEGXdwStYpJIU
XsM4At95IpMY1u/Krwq8+Z1TwP6UjiDyqwRdejMuEb+M8DKE+ZP50Y1YJbBNKTZuQ/RUqIVDt2G7
xuwVGPt0/2Q2rBwIUNqicE3miOXIl/5CnGrP0Yx8IQYm9HQjo7EQbvUO9ozaWf2YvAZFHqvDJtxj
QI13J5vJfHTZhyEVsAMRXlunm+yMxzghGUhN5ReDIXZ5qK4H1u0j+ysuB9nZpNB+Sy6MugntXNxJ
NptXZAuQxOeJ6sMQGLTJWJmP1EMDR6XQ1bSKsTOALnfVJgv9KL0pqpNsWI2yPylg54GQUN9UW7wP
ChfAGJZ/tYMMgmcPS6GL5msVNQ7iPHZuI1yl1JZQ4d2G/yGE2Wo4TbTC5YqwNQLYkCR+Ej+obSrI
6u2iHV3TK88a1YT1QmZAYHxJHiVkdFZ3IE0YxidbJhEQlzNGw1uydi5808qB7Y3VicpC+aJiqTLx
LWhvU+5YuOuHkqvjOameEDWXUoCiPaqW/R0VPUQgZ4Kvrzoh5TLiPJxX+ax5YV3qD/LRAPzECgLK
PGJEVLs4VZh+WbzThnafeI+hubYvxjd6pVpUyRFW+D+Qz1gYkx8E8GdRfjRbGAWji9BrN/tpjkxG
F9HHDF41ERpL6EmuerfFWb7hEBSsg18ypnuBk7rDcb46rTqNmqCEriOS+5hMV39nKu2GhYklixuZ
KdIJC6fHK4jnk0+AE0ndo3O7FBuJr5e0XwY9Hbu/Y09uc+4o2fGQoj9HHwuTIX9L2iWjQKwAmGwT
WKi/cn3jcAXl42ls2x+IO8znGX1xKWFG0jsGI/kM64oFL6WEtIMsHde2C3HiDF2BB/V6jQHP82/g
qAo3GHzK2QJu1jsgfuuP3zazXEwOUeSQsAd7HJQiPVnS0XrOkT3M2EJal3dC2Uiobj/wtAvlBZkE
d34SiCn2XOXQ3NSTmm5DajIhnkaOgeqIYq6nGNXY7LlW9WwFgeOLx0gXfDLj/VfuxZjDYyB1Zywj
bpMpubhTwanlTL/mkWoOPT91NK9e1H5fypd6ZH3KFGHsONshPeB7Rnz6Wb8RDm97cutxavND7U3Z
ZwEKl0Xvg8O0fvXDK24cybsM6E6fprCdaJfStn0Pzz/s3cfXV5aJYuaGcNrDa7noVXf8YV7ORPBe
BElPjveSKQi2r3EajK79wana5YH9gUUD+jBc28YD6QAf+gkXzaO6+soCdkn8fOCavMC+ebCss8jG
rsqa5dXYqAHJOs8X5lf6Cd0c5k69UGiFZ6pKlHANL5F88bX9CX0OejYbbj5sIVjnDhNC5kSiMAqY
sywnJFlkqvElTq8Gwz9G2rNbs2ZMgbPfyl60b8guViw8MfwJhzDAUDiSsLRynnL0SGPdYauHdwAd
SULe6eKEigCtwr4s+xGmHC7+9VjyacEAAZ7La08R/AzX7MTxgwgh8JGtSvAxZTHRLApa0oj9J+iE
jd42npaR+spGH9/00dfobal1MEDHTpm0Sd8i5y3/FN6QOEynv7McPSLRKXMdr6wWbgATqLWUbhUZ
BpPY/bG7fhJk5tEIIAf1JKImdCI3xrldu/pKRUcyt425rG/APO9RgghVeCwJ2BzfvOkIlUjHCKVn
xD5BMcGOzSGA8VpglojsfBLkmfKHjOX36soGabyku6IOGD0VgGkkll9nbhPy+RLPs6zwYaJjG3Z4
9PGtMLRgzMbSxhagDbv7q73TnRLTu8rRsD+gPgFMWciMKlbhgrB14F+kx/ZnTh1IJ4mAVl9EKGiE
3gQVLHaKjiDPOU32i+jPvDwABy8Mu8o3lmm6lNDwq+uIKTAj56NJJBWZS+gYpQ+uh8beTTsUfpRf
1SuFWw9e+c0gxi5dlJvTuKTCZt+acFCcbSZ2zmjLpS4TIiBWX/ZJpqd4uGBggm6JyA7cp9jeMfTm
W0D4yCfJZzOneRlal9mvOA9A3TlHxDDjcc0DmFYdfgbAI8MASygABQM4yYw9WUuu9NxU6OyUhV4i
xVmpi/DGvQqdCvClq8HnZtWuPjxPPubOL+8qBdS1OBuTi0CL3NV8Ia0Ky5dWo7Kko6a3Ryrezbwy
3Os6C9X8wbYJlE3CiEXwAykVWEc8pM2cMv6EVpKvG1fk1H/8qkBn2qP7KIVsAaM/1EWw/REwShZy
q5AgU+dueDCTH4CIzBgwxENbR2tGexIFdFMTaThghhRQJsaXYPQh6y8Ug9JtvqFfyJuWACmcUkjG
ZWCj0ZfqwUSzMOLlw9iU1oT5neQz/ocGAg2vFUNXM37vXpndKOm6ZESsBc/HG6+kefqQYwbs8wxP
6X2kXkzIwisc3CRfK9dxh+GYMCuULlZEbSWiyBJs1lyYwxamXwAVPuNd0vGWyTvx4t71icyENFkc
aTCmAWOBt5+Qk/Fpz+Yqxe7FpNb9AuPaxWvNFbvr2TgVlatgzn6HOiQLa3W2omP0KfmE+s1GyCvC
4Y45PhGMQmX1XEVPF25Hle1nbKNwNUyhwV6Z0PHU6UQ8ADpfzs5K+IhYR9AWwojYCPcqdS32kZ22
lwfP6IKWvedJ+2DWazkFCtF2s3SvzrAzKIi0XUJ/Mjm7Sm5i1o2jcMxhZG1nKxepv7YTQyT7TKYC
ljydjr8btZWr2/COM7oCTFchAOAaDG4w4qCHQwg1p4/H/ZC4GC1amNKZqyDn7KlbuL4+0dEYQ8XK
GMj5rejftegXJlyfkXBRXtiidfZHKBMWsCIW9TEWSrEvSKfQwSB68QWz5GbPz7DDie+AT+gDfgYb
hb7jVMJuZWPsBRQWv/fAItFCoQFgNvjcxww6ao9aodZWsNJwTYSwpkUBorMwu8JrUvTX9s56129L
Cqow/olJW2zhHiUpGxWcaQhwKSLxW4cDwGOq9g1U4sTetMYuApNS8x6vA22V1wzI2fhg2OgRZuPf
0ORM0obNbgfL04aYjz5GcWa221KR2C6h6hnGlCYzEg8OBl+YjgWsjV2Q6DQTHIFgAmI5IBiQo8FM
Jz3zqULE6U146dAIw/EYV6t761jxdmo9ZJJTs+rgZNfY52Fy4uX1tsDzTUE2HigcEPHjIe3mVR1M
7SoBdyc7JFkq9x1XxqzwLVIVGHFAZICRua3lRbgy0DftJgjl3QbpslEi7nRV4xStQwOfPBEnR15P
ykRnrj5kQL2tHLlR9zXDmec5n+qtxMp3IeBHlxZkhEOfDYPijcAaoZ7s4BINULpESLo1Ysc2h8du
4E+HaheDmDOa4wmTs0Nn+cpVbtyBPDec3FCYc4Vs0CcV19j063rT0J2MTqu7pLOMq5qGDRs6BgTH
lMjPdbu+A9UMIqg5Pra6p6IQ5TJmt0JTyCf7yiwq3cajpx90af6rvptnTBE8GbvGcBunSzkPHimz
O3MvuXjpcx+I90x0lZsCRfcDLHoWwJ/TGcDMtSPxc1jZU1oMS3ODzz3qdqQYwQyPmoB5K89tBk9Q
kZ0aBjPWdeTzfIZ7CA+Y1yHeRXp8n6cBqB4FEBzJ8N0e5mjqjkiwfAyv6sUX1erA0C5bIxuw4HjF
gZGs+mQFxW3yHvDgOQeZ/uRPwrGfAWErrLMfBKiQA031fFKudY7lwmrSnfY3tecy/Os5SELoxOx6
vsVYzsEDPdoNbySGVxtO18vwAokOuSJCBmjAUATphemkUdPWgrlM9Bb2XTQhPow5Gnxhfrw1Hfv0
ZQuTVEomMD2qctmJD48DpI7nITyyOHnJrv6AKtPcgIZ9GiCAAgF+sJuz7HPuML94E9zm3QzrYzeh
mFghXwHma53xmJ5ReWVLN79gH3WDbqPu5Df8fUk56sn7xYahY8YGQFGckvQbKj87QqauK7BRPCRx
1eODcWHIwOZG5rrpL4mfBtVm2jzch+IUK+WzCpA1KyvQt/WAdxSCpwCSpFGcUqixLMdNIDLYYZeZ
OxIJvyF8U4y0uCQCmpSwec7Sh5wwmoz2+VnzZV9dYacbedTt1gZtP755LTJd1afzkJL3dPp+opGE
pFmOR8xZ8/taRyQCgfOlZHOGBI7BOg5bF5NUH6Lu5tG1+BTepEq5KK7lr5Uve6wPuyVu3kX3UWEI
1QjGqUsir40z7LzeQh43CxTlgjyJkF0HjmQMQ6nx2r3U2wTntg/lR/uszkM3v5+7aqnuYdK8WJ7q
RqcKpfdbt78Dgy8A9CmKaTEMb7qZa3izqRsvegdPLIp1U2ir7iwo3+iFf2BNwMywDsSGTK+cnrKy
3ncbE2f05fMdOujr431MBNW2e3kc8lV3w97OEMHkyYkYCz5NEmOvxLkL38cP0jdUN2McsICA4yK3
nZvrmU9J6jZf5DTjvqe/hpvZa4XOHOMyNCRBbHjQbRXUSYnT1m51KOF1zDD0azaw6KrDI7hxhubU
00J6oWFbywsjXnz0KMb125TuI8uppXnsUonOBAYcps4XVyIOw2iy06XFlf464Zmq39+e646dVkCY
xmOTGiu7/yo7P+l8UqxxkJBn62z0oljwG3UYJy/pW0rIGn0q8wmksiRcrZ8HImTBSZkr3kArEW5i
aWa9sGe/44+CdLBbZ1yVwzFf0M8STrqBvLRWveQonWYn5ct6f7x2N0i8/9QyuJbaN65CqG1NSwcN
ZqQ8XKBWd9W+YYUhGhIsuMMlS7JguH5QYnzpa6qdFRipEJLGSxaqA5wK37ZcKoARJK2BcL/o9kp1
GRiSz7PdsOY0OI9bcl1ozpBxdyCTEDa5WG/yyloVnjzMYXRvbsIy0nYblxTfNa+ezYCdwIp9KA3L
aklJOEHRaVhASal3JjrkKUhfkM3u4xd9ToML9dOPK+/2Zp0YYIK9CviAhhZwQhMjEwuwLBAAVixc
CKDrY/sIzREnbACC6Qah/bHkW/Q13N44W8Vps5Q/2HieB5ac6QbN36HXsfBPTbgjZSlh9vUHdGaX
CgjxB4KNqxZQjX5169MXLiYB0OYB9L0CzZ5jfu/ru5jBJ9nv7uXhMcRfAwaCxva8QH01Y6ahrshQ
8Jl1+tmZ7f4VFyHD+R3Yjiovg+r5Kh2IThmN1cNLGavYfv5Ow9L9fpke5jAKTuRL7c9+KGEQCAnF
SZjP6q6ypHrMYRovadtRon8w6rXhubSvM3rWnbbT39NnjszJaX0KO8py9DSLnIDI1JvBJEuXKgFU
0lmi6AZtI2eW46lzn+yaB0Z9lwpJx8v4+jjejx3+mzAN5GXPBJkzx5rn+6l0qZgmjaltlX11/ZkR
sUso8J9XMKc5E1u2OzxHmtNsWNadZ0pOg1XVhHloQPtj8t2tJVxz97oXn0yvtrHNZLKr+FIQZa7s
J+E7NJWQaemqxxH7h0jPGZ6/SChvWundsyu7s3Hq10yHKRUt16LRhwN1i2Qc/0n6WYTm6nHUL7p2
nNgQC2Y58wILHNqXZIuoA9+vyCVt1E4rMHE//27rpdaAGvh6+KKWJDp9Np8tjFHqk3gbMsjol9bw
oipnDOTlCTmOvatBzq1gUs5Z8f7I/OqXSq7pSWqJTykWh+r1q2F+cGeciRcMc76vmtYMgi++OpB7
A+wWMSJg4vZOWid4EGuth1H3CdBYcxky4sqgLpJv2b3z3NeQ6wGj43eJj+BcY5Byah+Yol3h/IFE
Ey6QrWghm1MSPK7M3WUn+QbDiT8HzICvmrq4m0uA2eL8vIyEVzD7XWTEr0LM/ILLNOwUqPNrfaXh
I1ui/byAmVIipB9Pxc1d2CaSvpheiI02ma7UHzBKiKd9upwOnEDYnv+UuC4dLTfcp79YkfEBxvBX
Hw7vQCqv94eDd5jyReBTuRFeM0cbQ00m6SC0ohONiT9aJm/V4Mdr0q2IbK5OJtcX9OmP7N22Fouy
XsKEeMKuQRkDP6m71ku9mlshwVQeA7BpR2vO232T38PIKeWDmlPj2Chnyp1dgWrdL9W0r5oN3THG
pAOmBMxOBnkf4usqA15W3zr73P0ePJ+7RyFyeTl9Ea7F3oiGUaY8C4U1y+eEDdodK8Bxo/5xR/Dj
fdARUWqHO1zdjDd1QphG3vVplA8JVylBd9emYMHB55SCKqe/ww+eoNvl8JcMPL6E6wz2Cuc/XmHF
d/KG2ZHGGAXN1Y5gPI6mXqZu89BQspTAwp5UHIaZxyVUfOVv8GoJGKkkR0uw//di5TiiyLi/kGsK
dsTgL7HI/f0wolNkXeLuM6dEeJ4tKwh1mstDYZzq+weIYMR/QeuHdYqS31gT8dHaH8nspTVQx7S3
fnzttets+JRNuHv3yz3aS90p7jdRiHsAnmj3UzUduzhopw3ck4Kf2v116g6FdDUVNCsIZO7TtTI+
w/ZLiWF5oJwdv6d6mJ9i3nf5AL+fbmN+0mYvSo/Ay8WBK88xvwn9PjloJC+RamM6jKfZveFjc5bV
kdNAsSXEA4CBGNaBdst7Tsge3CkhY5dYqkCtN3IZgLSnxtqcUJMuarApxYuswIDwkW5NeGkLFVTM
ZHFYksgigQ9J5CFB7BI+WKYwtmJ+ghsW5AKeFAYATjvMSNXCiQEp33ti5YnOGJdxKb4VnDEZLo9f
DGsjYhDhREDPJaCedC9EAXgxM+2/sxELfy3Meu79UiJizHZkgM7Zyhyh+1yxKabogkEBqEVEpcOR
I9gnyAAZVagbvnQL8DNfMnZJR2fihbDrmAu07KDDPAXwrzkKGAiQB9CNIZoADutfUpVI+WB8owyu
AA+ZU/XLyViqOCPNls9cDBHqZANKpWpE4i3CidptXlEPJcyGXTItTMYPQGPjsuquE5zqccm7IoaD
T4hpDPittEDHMCnobB0GUpQQsmsYG4LmKmDaYtW0bgjtdbamCeYzGFOPOSxVlh4SD+GmugejV+5Q
MbhU96m0HqNVGfv46GBQTeE/Sj+qcgnV1wFviPj9br8DW1j9uVVg5R6m+/E5XGVrM5qHB2YsUAHS
tX0aLFfDSJpiXvsEfIjBGNGazfViyTCfbA4yRgqyNFvBQ5lAOVH17OkVaFozOI9eQYyG4gyvCJNi
tL1o4KmpRX0A6I0uL2Y79p5sjS/yD1NAKhjuSBNVihr8/oKjBf5VH1tIMyIQPfGFwHViMHQhFuoS
bQniMRhgu6EUAFw+1kCF0XjWc6IHdL/4SNEGZhyI0+HtuQe4yAbkJqdii2XDGqwTDmdLeIuDQU8C
LApNrQ/iIkDtWnqFNv8JmaIyh8i9iFsvZro4AGjTfDGzJiAaSANyDy+gqciQp2nd/bAyYEaJ4xwd
gzQH3vZrUHA+KND4x60lmBkOxDucAJgIITPtAGivWyXooj1s0IE5AV/Y4o6UxkLGgPhAPQmRawWo
sMQddqKgNJHkgrkGM0/bP34fzMrJfnysJuFZreBkZuxt9vzswSJATx0b6Yf2EEN1FgKyS2xIzYwH
t7UKi1Zj+P1YA+6SOA/aWEJZtFCdC1VQ+wMDpA9UrK4Yy0B4RdkDmd6BROo3uBCOWKiH5kcvn5R/
Q9r3BOCTBhEwdWG2G9BnQAmzmH82s8AigEmhwYNZ6B+4z5Xc0cfoPHcaDrRnC8bcZi0V83kT7IPT
yEjE+k6Eu0Z0YY7ZMLeZae+wCBitV6kNtAC5DQmmKeM0R0BKv43CX92sHSwTmFFK0qom27f+6rMg
3xW7kp2CBKnnzvh9Ns4YvamQqvqHk0GbiyipAkqseQo7Bp94eIjQjKM3Mq9iFaU/PoGLiR2QAZOJ
Fy+GavtI24zIMmaEfkRmtaJImUVvhkT1QKQKPk0Ih09GhogWIF6wt5rOy+GImOys/RWwDbUXlTaL
HMMnihnsITCDmpDLUJ3j4gsmDrT4lXJK6cUcDPTfD8HOqt9WZ3pFu1Mxu8KU7BnIK/NlzJfkJtHu
g1Mqh5LRP4smuROvNmvzHyUD9Kh5pTFj9aBP4sgYbjENDViayayuZt6wgp6Fcziu9av6i7abXSED
7XktIMRQBw2kmqJAEvUI+N97Mr2yWWeH8szvxnmIyWh6eqAjhBCHOvqI87XXXBl2GS+R5ALva990
GUstsDZGgE9zgMnWOmVeswT/x/+PfyC6wY6x840AesK4+RHyWE/r3n/Cw0Rw8Z85yyXyUA6hQXOs
LdOIXev3NJfwJBYypyfYaaKsacW4VBeIEeLlV7HgAjr8xd4wt2ReyYWdf5BrCwWAU5rFADIQp/0C
Gw6yT4h9EbpesNYCJLUICN3hXighEaLSy91LB4Ulmn8soubo1TIiK+hNUaqRo4ps+bkX2r1sNaPR
5rf45f/7n+qXKILW5TZboX3kYeLPfzf9d3dVAAW1p5IY8Pco8cj/PZpWmOf830P42b9bVF8cJVup
6JgZM3EPhqv8DwH5/x6r+qqPwFQ84PH3p3j6//83C2vrcVDxMxAm7qX6f54rrSeeWbyS/x4KZrrq
mFN6OaJC8eeMpCJG2uYhwTVWuX+lSGX5kThA65F58Pdb/KmRWCH+fvIL7emruhT345UtxX3lC15b
RATySzzo311bT8bJq/VQg3tP9+6C54kb//85/7tzthJH5D38HZcMAo7270gqLfHT7Q7d4enmjvl3
vCe3ip/nTn8Sf2tO7oB182KI+FCX4qVZ8Ff+ng2+Ais3Y6wV6IXmiNs1B9Tlf2+j9UiS99SluLN4
I+LJ5EvrEdXG/1VfPLW4j3jZ//4U9+1e/t1f9Rmvcp+a28SH8uRe4rnFreJx4n7/3oB4VHsSzyGO
L94ed8950L+D/3dH8YR/L5JPlXzti3hwf+r24unFA/+9c/HTf08s3sq/T0bwAi5lxI7w7xPh4Adx
GD7hlI9CXTJq5MMXN0oCdxHPT1Le3xHEmxQ3KBQwf/9IeE9Qn3g4BiAH01Wc6Swe8veCeRf9Kech
GspX7oZxHEERf4/470X+exPiT/G0CcetoJL9PSUJv/xYPOW/QyS++Ndw5pvlgOJg4lYiC/i+xQcr
3umMU4iz+7+LRZxu4tff82N8wGmfrNjez0/n6SC/4/d0QtEEApd4Eb8Nsa/7VmAFiDhxDUNGj9g1
3ncAV/lW/KxbM6j+7tYWIWcGcsD0VVuygjX9dbgfa5z8EhePFBaeBwgfgW2IpTDZN90qR22/HAfy
Me48JPLGw8yj7PWev+pI4R1AkwCNfbhw1ajqngS9sZVzmcbfmQREe7331xHpS3Rp4eSwkjY+0kRf
/GkEz1vkIdj3ECTiff//v6Du4nCaEMIi3lzimY74hdsqhxL/u3Prv9v+/YSZl4fTPPAVc3O7PshI
rKZPuK0UtSXGxwqVyx7ahk7ZwM1pvZOt3yI+PPOAJb8ulxWsWiQkgMvymXcs7ynh4SDYF4Lk8jc5
PmlmAEHIcoddfS4h0y4Y5qRQryH5vjAvVld0iA+/Z6wFFY2Wp5yzM6DSnuzlzHpFIQqj1NiQwzLB
UMxBtvJjscu39Rf2tJbq0H2UcE/wskYY/lJt/ccRVv053GtfUSeoZYJ5S0D5B9hCVVLez/tzuZck
9Cg0xgvjRheJUKZlVkkuowUmTeE/mzHQx7tjkbBaMK7DWpQXbS4hlaJtaq6SPofaHN7fO5Lb2e9p
ph+wF6kYC4LZ6MmxJwAJicknJxneq9hyMVyh3fgdPppryjYG+ywl3F44aw6cLViTYidyDP96X4Bg
5h4qViwhzsWYZSzGxssgKOGJ/Tx08hZqOFIcteQD8uxm2ddLuvUYl3hzYcIMmq2oCxgLM7zC+Afa
oAor7UfnjHwQDeVQQmA22gJdUWvQph0x2M6+6LYAFcxcID6NyRt3SiD7RrPceoN+eZGtAD0DSPSE
gCRedZudWoCim0GeSPiNH8+6PTGPyP2YNEJwaRg6LeIrZZO98dGiT4NdzhBfzJnJtl3gaoFDBao6
C/5QfoEgSD5Fu3meZMYZsFAP44v1Vgf2arg8t+ErTyFqyPLSI7YIofDDTF9hE7eFFhfkG/syYs9K
FZJgVja6TCf9HmYv1jHA7OCScDAJ5A7opIh8DDflFnMKX1tpx+h0sw7GmbQR3XsyMVVc8eTkoLm2
U27HbxrV+h2D7h5u+Ud/iI6zU/8GR/DBrBsERpwy6i81EqDASCUcm4pwfS1S+Rdf5LjZTdlbZG4a
hBCkt9BDPWkp/ErFARZTHiKMRRbGSjnzN6wHzFT7dNeTUgr9mPqGU0MGgCyWMKIAKeDkMBrstjif
yimKdUeIp5n2nnqMyfDx3co9LB7ImszDZghIiLeARgGADj2xbEr8phZ0K8Tf4JjyDsAf/WQ/IMWY
b9O5RIJ+xmoJPRLGZIiD5SnZDrcK1yV7J52yHzB7GrsXLJoF8G+8Qxql9qUZqmgfCpdH02xgqyVc
5YyAvokHo92aLXh+COsiY6y7Ma/m2+AAzI9u4Pk5NTE41dI+pS/Uu6JHY8LBtAErp57ZOC8r24os
GEh7COjhZz+DGrSj77fwetRfkKPxSwy1Cld+Ys8N9cY35LV+i7EQ0Zeg3VSy4CYR13JIkiRTRChq
anrsypcErlFzUGeXf/8YLaIVplvf+SP0TSAUuEh8UTZOnDCOm/1j5o8Ep1oAvNAKTuP0VqbrwVjp
qi/YMCY8VlgMgaJHO5pFE50JIluac4JfGPww6iHayGKu/Z5wzftJ7xPqKkZCsHoYSGBCjus/ymeC
P5VPGGIxXwEkschnUTS6IG/3kxbgQwtzrEy+LZIPYDpY3Takk2PFhOXAF8+3aRyGozW8dcOG/Sx/
U+9HJqVUrpooW/n67wzfqJsN0KstKgLBJSLdG0GDsRnTL7kj0QvLhOwCI4z0bFvmyQ52B5qZnFvg
UCW7Seq+pXeNfnhDZHcFsuxqNLidsGBmxJhLXsia2byn2gcACTvHF2iSnbzWpEIf6Y+iQLY89B7A
rMa+m63YDXqcbhmZb6YcN64bV8JsN+67ccFCivSEVJd85qqte1f3qr3kvEaNIMNzfHJ9FcIPToxb
Na82Nv1jk5iOdY5m677djpg2QDNn35NO6ulevUQYRqDbJ0n7nTNRGzxshY3nJdJeWLiNdI2HX09b
p72kzyUZuvMhTh3M0wAWemvTQjXoIeD4jM94/7hdhPJb3wdZzB6Gi1WPvJfrKGdEVK6e2gX/ExlM
CRXyxNyWRNEXjDwMxvHsoyjkrY2MxTgd9P1Y/vAHgaYRsAWyevs8khncudADiZduZvYCSzVOA0xl
2fjTZa69CsNkeZkbm2KWBKWG2jIv5aVGRqcBeKIxrFQyqObhOxfGKFhu59bcaMzTDrCV2am4HLFF
m7W7e74lBaiM/ggXmfSLD0bWaBC1wBXx+kU3sNRtHGmE0h78R0bTJgErLoUNgznnJhrIkNwQ1iIA
NacAbRSLgVoHpKfl4QlWI6Q1tsdu8iV7VyCisudNvhbu//p6HHZ9BDexHx3JfB6j3PBTCN2dA4RV
Tm9EpBZQrKqXWROv2qfhd6RVqLnh2MkjMJ75C3oTSdunKMU1riFZl/f8JB1OHCyKEFoXrMHq/WME
d0iBSrs7RpVNssH8HEMXKa4ZpGRkDuOuPaTlsU/TlZ4oXvsjqeaJEXTcCgkYkJ3aRzB82Fq5yjgt
DPbnGNpFZZUnA5/AIE3gkpCaAccggXJGRGR2bQDRikBLTUiTIlTHAs9GTG5EINUPjnIvmJ48d4Bs
K/0SF4d65trhekL+V3plzudcEWLFmLZ4RkwVos1Auwv+lXfo2b1h9CXqEKtbzOp+0w9knOCWMJqf
SrMIwy8Ro9D+GMmVL0NaahQGXeVVDyz+GXCPFjMNMqoeNZnhhHwMJSoLuwuqNqYFVvwOMwH4AE26
zosT30UlEhzCZ/AYwz2R6mZzlZ8IDaJVLWwcZ/2hVV7N0CJHE7lFvbbKlpMh9NMHI/87g5a7zaBm
PELvamBXK2xgptzBaXqJQ7ACaioVihWKpEq/xgRaQEYq4AlY7VWDkVyxDsW8ACNIWiABnVc04/Vb
VfmiQ8tqOgiMqvbZI49pcuMY8laNsSRwNANxU29VVxECQiN//1QRTSQIW3sE7YgR0i8DP8dHubIf
2WpCIJ62w6550P1bmF7U5a8erWVKovFR7/IxOs+k5ViTP1aMEENmw3ucpq96F171p8wJ6Bntc/3U
0sNdh1tmlHc/h9Fm4XVV75rWPNgS77wIHb2uXyOIlPK4UAvZH4hSZTxTQfOc1edJomqJaMafv48O
pXNcMq3Ax8FSvO7u6tmmHHp3dt+Ecv6WqxRwQ73mayLeB8lr1LQsnOZR69VzDkYOCpfjPqBbrFjx
TZZTeT2pBTsAXAxVXg2NebM0ay0DwQ19ti474cfeXMeMwJ2mZaQC/NYWXolxkT7L1pkGeQpC0agd
WlT1VG0PHfKbbC7tWe40PRi22bI4YfURykFr2Dg62nuZ8AWbQI5egdYEvo8+ROkpB7prArlJRWku
cnGlmeV3dniIn7KzzfEQK5nk0yTBZCszFFd546f5x72SgjGJGHbiS27al0l6nDULfJAQg2mZ1GBk
MuQx+k3pCsVc1pBwGqhRFPlFlZjwR2HwLJEVXMuq8e1CubUpeUQtvpCjlxfo4nRA3Hu2z3pIDn1D
vcW3Hhf2KmtVL1Puyxg0a/yN4pdOWigPydOGjFw/3ESqaDnq1i2OlhVcVozqYXfWaA0hC9n8oNvX
RDLq7UdhnFu0qxOw4VOqHSX6ug+xl9zHlUEStAVTqGy39/BFx+Sc0s+460FpJoC93Xa6A2F2XXKQ
dHOTqcWper7egQ+tiD42J+B8BnPPdFKtIyFSRvETPUnDQtjwyEk3v6dvdiJ99ynXmdVspCp7z6Mh
GB/0sNIdv+kZ/OQCa8CuFWcjy/NwB/axZ3gQcRlN2LI0oN9Z7ZjaqsnwY3uoi4FixBoKYlUJZ6AM
bhC53CGOVtShNaPDyLy1LU6Vz2FF4UCqwKGI3nSTuFSMsJJhGxrt753hiLwdsGMSZ2zHQDrMl88e
cw1bdSRLdrl+X0iTSVrZlwxQYhXOoD65Dx2+YLnK2O8KGB9F9ILvJsolqa737QD33ILQAxVuhPXb
F2iQPoFIVYO8qdj2W01x0SqONuVsetprDxZlyIrRwPC+jJ0702Ydv6zZqmqOM5q8XndNMw4aaZtN
R9vETrtfyzWGKTijm/sc9RKROaBjsxGhqto7icxkLCL01pKuPQu5AprcDQhwmchG+DuFeOZMsyUH
MBXsYhLOwvpHfihLKUnoIXnr807PvjJYoil2sJwWXW3OB+ZtLaWt0aorscoNVrq5Z4xAc4PsahQG
27v58ZDbq2SMJ2QUUmF83lVk/FVISoYie9r98R6tNB3mewG5Y7roSNgII6cXY6FRn3waieZULV/A
kMHh7X4zsz1E0NtTLicVP4Wy/cA9C5hDvAXApIKV7MEl1vSEGzdoCYuRT+TDSvQPhnr6A2r+Z9Z1
HpMoLXluhi5fdqXkDmbkPPpvHZVzloWQgLEE7RsXprP8VBitwnvEYEtUF9pFMXSExhLM0GNbEIMi
vxkZremqkeHdD8si+4kLfZ7RXofVD2K4+H5UQxjqfYwVRg7Y0f1MVbyyEslLbXlXA3OkEEPUNvJL
Th42A89mf2/59GWghYiCdXoOb1qEIJKGVhu3PUGvz0RdR5q+TmpAPPNLLRVXpnlvGNgW/cWA4Jl/
q1a0URtIH6z7cl06VnWxhXeudscXw20z1eE92AqS4cd4Fsu6UaarAYdZhlIaARHFcyPBrWzbUwn8
/0AIOPyOFgl5hJZ2xS67FzebKyxmUcyN+6G0N0V3S2cxeZG32sLaCZS7u39kVbKfqhaqzgzywT2q
b7XyUbeaP5MtP3mu/4+j81huHFmi6BchAt5sSYDeW4kbBKWm4L3H18/BbF7MU3dLIkxVZea952pq
WUF3jTjIBqBsck7m5Tkz9AO6NRVnqEjXo0sPIrqwWVJ+JNlTFo2kbY2GgddA+plCMYDMIHmJ2iIw
y4oxv7HQpXMHXrdG0CRES1VcmiYWjkI4jSkDCxML0IYUAI0k8irBO1I3zDc3CkqBqKIcUTY5EW8A
KVx5w5PXAUINdGHpYTTzDnCNunqnD6+2XGVOWIBdnPGpFwn2+EUdLtzwAaCWjb1AqMtZh/TE3DFi
NKnU3Fa/CAgszqmKzfi3ymkTlgaOeVMsnIAGeUmnivMzb4nSHBOXsTAvX8B7EWPQjjfRMOVFwamt
HqJ/zomNy0QO04yadURxPOpK8y6lzNEFZaYMqzgv7qnBEDIMD6K1U9An5TgYeSCZo/VOqz0qoX4Y
BCwF5almIJU28WYc6DhZa1e9qVKx0uW9LxIVuZdMf65S/8YlYZSm/uC0uNA8cWsp3jauc8eMBngi
XzrmqOpi8llkBnA6gL9AWhuYGTAExIpj0HBLl0F2lcOeMLeHyC4fMgKU+B0Mi1SahvvXaruW6kLK
8pUIZ0HUaaUwyDGJo4QdmYxOGGe7zJx6VJOcoLbNceAKWxScf1ZNliLdrFJlm5LlXWihRduzNLvo
hdoAiZWRLhVtdJo63lYyIjrmnZyxBJmIKENyVHTh8tRCIxydY9r0f/0aCZR0EkP1KWdkm2iwdivG
t32wMinm2wwoppRuIi1edB2TpUjdmyalIhfeUr4aFwimxUJDjItmuxKCzGY7lFAa0P4MgX40lAw0
QXNhzhp3AMOSbmko80G01gKFSVP/WTnWU/T6XgNHgkjeDdmDMaCL7K8cBerX3i6VfhfCrixi6diK
Bt661sBTX2UAL1HHeeamG6BwdcLVirvvUoJJRlJaNuxbJmFjVMkcv7u9zw6N1D5WmaT3JPAki0JC
ZNQMj14qOI5YjDID01p5gg/au2KPT10qh0LcStSurXs31XMstfhYGFD5G5XpYziwBVccvY29Gidg
VsVHj4PHB+jBnmUxnIbfLHYi1biJrBM/vEY8K947wshdrVoJmchklQU9LjBicmpnaZ6eetHMlmqK
qaSXgTn5mC6r93T9xXE8D/VVjQooIUggzfrXjUhd5ERTx8Iu1lD9dJTpDdZH5POW+BUNfPjhzkoP
2EA9+ZO7Ey1Fqv9JkumM7BAu9h6xR2EQjR1ujPQ3bOJFk+9chHCGCTDavOshkv465Xzen738bQ3G
quZYFIsqMtY0UmyrYrft64Uv++tQ+mfSAuz99fTUeGPFqhBlUG1bCJa0J4ZgE6r3KmVYnFKoBsq6
SQl7kA3IAa9ercg/ovmP6854clQHvUuQWf+jGeeyqZcKQ0QBEckovfRFmDomj3aLSY/qYx4hiQvU
e5Mikyiq/cA4krmf0a9CEhp80aFPDkI4cMTy6Mr/8vw3HnR0MbRRcAC5sNTo8QlhcgqAZ3aIQpIB
jHh2rLNTgRpZ2kv81cS9jxk9nbafp1BjEX4lmWW7ZH8zqBU6CEPWAGrY1kHdVv6y8JfUe4EvbmXm
oHLjNMGynwTArJuBtyqJjHUprHnT5AHJe7PzLCL7yMV16UtSwEg52rrLokaxPVhzM/9TB2VX0uQg
hi/1XqbpWBwAmcIX1a8FZVznbocwevoMi6AqLxMcE6LxNyKFI+EoRkbTTwnNNBPoFgYnk8F4jEwZ
JaAnVU72ZyBmbvFs9VWx1ethVbS/gZJtLe+iVjgk5FcZlyRAYgRJzhpT4QSOIwvddKySMuTedwOO
TiMi/ikVJIuv5J5C4532PYqD3N9yPiIp/uZFTx3pglDxMPLyIPzUKZLgP9L1usW0GMf4DZZ6MlVx
3BXbrRD52yT4v3hFOQyeyrVN9Jodcqd8HrC3B53k9K2M8aOmfVLeMQ66Q39KsVSHjVNm8drwLdqI
nGTVJS0CLhiEXwzgqsholmNDyh937IV+3ewyd5jXLGaGOs5rk665wf6ivpPM20mhtbP8euF5+qIu
xKWetPh0YBF0VK6jSMGvdPJCwy0Zp4+gZAQVPyzTeoZedAwbjIYujAqvAemis7yX6P5dxdFoXaaE
NIQCXr2xnnU5I5M8sv40JfkrKeNmUrGsWUUznuQeVWzguXZC0MwdN0s0INGbMOABYX6EldJWwbUl
8YWhzpAkxO0lSktsu6q0ljL4sybiQYsWYFo25wDTS85moWqoAAYaHtm7ttYtTVC9uzQI0rzgT4hz
Z6R9MjTxtiSKqw8IWsG8T6Kkx0F7Qcck7NG2+X9MNg1AjKRCOOLAuFzhtMalVNm6FexMidsD3epO
iXpI6NEqJsrxEWQe3AlXf/gY07ouWzfN1AHNtrUGjU0JnG7QUNdiBVHgTdGLK3IWCk7SsHSk3QDn
ujZgxBovP2H0mS8KfiAiNLXcqiWuaj/cl7RYpYFX0ovuBbg5VhlJ5tS00zQwWy4N/mqY9ajd8qlH
wObg/klIzmW77pbK+AHdqtb1IrbwpygYq6aHQg4+0wdM62oxhUfIyL07qgUeM3s6P1cRCXflPaDS
no4kBqI5LoWsWA47biPGdpcUjiUhNdUR9rD4ZZPYAhUlD0ibCfOoSO2pc5NlOly/doNirBNUp1ZL
rPpXqxoXGWYjnqweqXWrA4ovve10hif5olLjtZkgwwBrp6NDoNLpONsW6BdkJORDZ1fNqyflIxB6
ztTVUtThUsQNRmD4lCxL9I6wT8LTGU4aORnCePFe09JejagUSJWAulO/NFqkbUnKeUZswfCZ6ob+
LGvZM8sRDlrBiWVtwcsXWcg6OLQuGoUUAGTiVFjdF/M6jimgaL5l0WIoxxjAlkt/yX7rsMeOibHw
6dUEaXjlTrno+CLelrA5V+ZJwHmV6nuzi5c3PklJWHwBoU/AZcR1nxGLFcQz8a+7SD8MOiwHzg/v
Cr+b3V3CcBbXqxSy1c5QHh0YN+wj0cWlq8D7BmwVQTyHJX0W47GjQYRxdopcQGE50RKkLX+OOxKi
CXr7K6UItqmxXglfqhOhK3pwGGyoEIDYiocoWY3qnG97CU/8IT/WGq7Wbw9y3PYuPm0Wmy5Ig/J2
MpTRQRa8ZcrcqVThExG9uCDRSvmOT+4w6xA6Js0uFo6e9yU08yzFZ/xH0opuYbsrwCfwlxRBWKiq
dkxZXiJpX5qrRFyl5c1kjtqI64JJlIxWKaOT0zHWGrC9c6b3pL3QAxAYj6N7rPJTxF/5yYdrinOj
9pYyF9TL/vr49ZB+Y0wYm5IW7Z3Wd7TiODHSe38ywi4Sm4e+1FcpJrhywUYynMWNID8CfeszGiRe
FvugC6sjdTjkcgpq+ZQtk5NxMuTq6TNuSFedF9O5D1nxvCTui9sBg15+Z+VJ/VAS9/qyILmBg29I
i31JuAGY9GLZTdW0gC3hGP8PIyl2gDiIl6j/ES9AZknlX0XtIDZHVEIqAyukRyNOD47VNPzxAYF8
ISCBoE9/A0RccJcpOrQFPQuLVq2MfRXQMHnqFWbls6zehv7eSHsi1fIqB33lztNmkymb0kKumX9z
c3L1rx81TgBbxNcSvXneaGs5yJsSPWslrirl1tZfWX4ouVFVfuCF8Kag363P6U/ot65hgyhgW4Hd
4qS/DK4qx6/x4o3Fyjtw8G1OMM2AZLbIbBfDBZvevwTWiT7l2Kb7hBGGrSOG5NrO/HVFDBF+1gO3
IEBYavMjxdkWfdos/ExOQRfDCQ85Ow/UUNSLFNKZI6GeQL884HzpHKWkRLHDtUliPQrjhl7glJGb
ao5n2tSDag6hl/Sw/0fcQPjr/gNvAdIOMHn+V7XmUrtklcNfDZ/fcoRjbqPnswGgsFwx6r0HxQ6T
NkLMcUeXccEp6eP/K3eEKMVovoOZfOE549dGfJ4uV105r8CgazODsT3HMQQ2n9o6DyHqiC+BTIsP
X2LAeWYeEU8xqExXDdpLxYLxK42rHIasR2OVbkkJMQ99+pyJIZBsnWHmuZuCFMY1vVZIPzkGkJpv
9hW+WwNJH450stORNLCkd0e8ndkKzwRqRgT0rIpysRKUPWG7jGgAe8Hhomhgf2ak4qrYvQ/0dRlN
1dp6AEFFaBm8c5JCCODgvM+skqNcQYqi2c2KM4MMKAG40VD3/u9LMt9hO++vkwfQe0l2++NNkub6
6R+xm2GpJbXiLDKRxVuNKn6wGa5552bPQgtwh6E8k8oAHfuWG7EPZBSn/DTKfDZGGESTJufDL6uV
y+oeF1dPXpCNgo+O+9m3C7jOQB5XTBzHbalOKb+M0TJIoO+AhtR0peIFRpwlY1vclfUpPPKeAQ9B
JDg+1el+cIKiR4NAEDu0iUgYxdsTpdQEz1e/SQcAzXxlRIof7cdlSoCFjmdLQ9DC1oOV+I5t6je8
Iibcg2TnoXKID+C19bHsbtr2AMUfxh9jb1TfzHM5Jxcr6GGz0om1r/cT5tQyuEEg4Q2LMHexouJY
f0JEWoXedzeJFeQ1I7RfMthYizFFIsJ+gkAAhndBCg2tT1qEP5NyqJkJNJiwyAmL8VCpNsM5/4n8
nGlqtZPkPYEvIOO1ZXjGo/HW5K+uvioNsbWzfFiK8jwYd+4Teu30AtMQaawz/1vit0U7qVJsg4Ud
uOS4MlEj7ylnGLx0jKuP6B9691BQQT+bX/O3urVn8AflpY437ThnvkWJvvTIwjhl8d2E+tde9NrB
1YNmpTgVPshOW9g0iq23yzuot7n3SXbJjWWZqnClnM0Tgdtf7RuHVflG0Gxs3K0h7gED5sU8h6gj
20aBQc6e+uGzCDc0zphLT9NZWwjswC2dJJaouUtnD9OOvOkfVBH5o9zQ5YxTFCSku0OzpXOVGvM0
3cBPoivS0qd1sJLQEffBM5JzH+BBoLfqbcs3tyuhNtshAyKhDLwkfLNh0XwjTZj5m6yag7OE8+A/
TP9EoRfxFF4hOw0g60BJAVtDU468AR3ARe43HAZQ4KCkKH+K38HdTHyjbgmnqvPwZ2zC8AgTqRBm
KH+Y8YEswOFAHax+wamELOA16/Sw6YsFuqW3Ijz77m3+clcyZkSQEPurdEFRErEGg1e4BXvCpoi+
m6VH8AbA91hA4OF5xQ1hiPIyebn/LEY77MD/pIfXOPpk57b1LaYq9pDD+GZNyVAhU+iOSLqh4gDC
yB++aUeVHRP40s7N4/Clr8t0zdY+KZ5F7r+/itkIxpn1qQ9dafPjXtoGvId0NtBgCDsT0YzIFdKM
g8a4h6kDFPELA78h2/cQFpj8g50BJ/ScguLxPSK6hlkiLYZmLdffRXWUJzPAVlcOZTjvcBJmiOiZ
uOi4wO0EJ5uirFtlVeMhwf/XzVEgo1cJwXg302LsX6lRq/aY0KujoU3Ve49P9NKL4uRtmzsBv+wZ
9TFi/k1kXmXTsePAAFfAzA7mHuvgCcPhOry1v95BBNgHNYiWZc0BZh6ttGwdge8gvI6DKpJkbVls
EA5gKeXee6AoMFvNwnjecQsw+ZEOZ9cJvU+CpG081uxAyAS+Aoy8ypPgQOgIbBlMrXNyjVhvmN/H
3aQwj/MpcoQjPrFBpL8s4635Tc+l+CAObyC7CkCPkUID5FHECwtmMWywM5TNgXWVQ4pVLMV2z6rJ
ekjiB87t6QeAGSILk8nflqa3xzRjBiIyeDFBdU2Y7TR+4K/Y3UHaUexXswbCHBnIwtwnYoReUkcD
pQCuNVfJ49XaQ/c/GW9D4giSBkws5ilhvFQiBWGwyK8B/WrP+oYURQjZPRhrr+R198vZv6B7RYpO
vYqJIxwdE/gq9FY0h/W0bOmLjtliYEvo9k48yxi7EnmnRgt0BNoLEGgA9Cum2wqSqYOwKdOyxFEG
XIO4MkCrd7NntLSk3xITv2rOS2k9QVXdYxa/ZI4Vyt4EQ8KYnUMgETqgxSoGJXON4zmCmhsVP8sY
cpaTtUzP4QrGmojOCM8jybxb2u8otD75pZNnCjXlNdp19Uaqd97tqfeLbNf5lDd0YUh7WiOHDB+M
u7KTf8HyllirArQlLmYD+QMgOg4NWLjowTCPirWFWtjDMdHm5UpbAi3gHGTRhMQVu/TgBH+rK3lH
VBluDqqIPQIhXIoJzaej9gAd2+y6NXVmtFB30TfLHmZT3bcHTLLV3vhk/zI8NURAFoem3PNNS1Aa
rOjNTiXuBMsiYi966zSBbD5v/df99nBfZ+ml+CeAk72NiIXJG0GBBY13V33RdtXQPHI1Mrs/jIgv
OdMUS/lm6bbMFMykp8R3i/9cD+jXJrGOLXUKsllmtvFD+qtxPzbroia2ezmQ4TihgxkCd2in9Bl4
9eLECZg+kRcMTvRBiQV1lNMDj2xM0OsTz5dwrybF3mSMAYjBL88oc8fCKH+h82z/RpyCr1+2Da7y
y3/02HRKGEacwNyT+w/EUfj0arv44povxd+Ksy/tGXgbtGgnt2pUELi0HL5479boIbpLdca4X7yq
AwWbZKsTpA+bUPVdvpU3CGnjU5yqXbqamjC29kN9oH5LSyRqOtLyL3FdpfP/cWQlFmQHxQeTnln4
8DCK9K5jvRjpsg12xqr9A1fFjpRXSAIgF02cIt9bmF+D5mCd/jIEp32rmtO/JR3lbfClfLzfFhGI
Xb+tPwylGF18fVHcGIf5bGW3Tp6TW0gdpNwscaHdkh8I1+mdjf3/CmJWrTiTV1urXNTL8CXDCXh5
XwUTnVPAQsurfYGdnu+58OUq+eBOu0eXaY8clqyDyN3cU79FyIbAFmI1EOLKW+JNJBsHzZBuLWlP
0qfjiSc3hV8dFJfxowZv2XeiYct+/6AswDC1An639llf0F9uqlOMwHFj/CW0UXn8qTcu1kd5aI8e
vIPtfRs95wJXc8a3JS9LstKw0zywtg5XzM7CX20CMOpoin5XdDhvGmfT6Z8gYmipFN55vG6xIr6B
LbX4tBaQrpsrYz512yMIY8QHhZPMiA9KCQAoBkma3PhuQSd8KJz2DpTk01Mcpso6MnBIO+SZUXjQ
nv6K/wncOQJbGHLy6ZleLs23RW+SYHQSjIJ4WyPLWHmE0Y03ZmzN2XNMmBvANaJ18UAulRGFjVaa
E6IKX7uf6Y+etZHBym/hz9moPK4OuBp+lXtxT5z+iPVpCm2S77QdKLRUshO7EhCL+BTA3daP1F2i
i8jrtfkhhrpeN5f4N0F7Y/2J0loWg5XiD3Yj/YvSu+Ht8Ye7v1q0jsfJc4ksDjHf0F3FCgOnQcBJ
NBeak6keUIh602GeELOuuGcas+d5oV7BG1DVRDjr+YRsiTAJyZJKPmxYSjydVjJ2qclVxzmcgRFC
UZHRdXdmHsQgH6DVRCTsPma4FbgpPuHmUNYdGe9XuKTDtOcyU9DlslOc0ysWH43ivHOmaC/tMG7B
pDjNwUT4XKGGnmlfVMb5d3lkp8YzAioJqd1V/gggFLfqsBn4V7Ij/JBei9TBw5+6EygRf/zCJrgP
tfWNzov+oPgY1520iv/53wp37yqbNkrO+tGzJi7ifwSVt/P4H0Qt/Y+mAwWF+HL3tLKdmthvVVwz
W8nNlTSL/+X//K/6WP7T39zR8hgfEXy/YQIZCEpo4GFiJz3S/Ye0F/XeQWmIC/6n0/DbIWGNLtY2
X6FE+KNWj2FYmUufV4PrseLN/UaCRIuEjs/fP3o1hJVPIO/ZOYJq2qKqQU7gMKlF1PxF0lswE8/q
S2fLnFvHB7+fHq2aCx0+Yoz/lwRLDrL1uUYLAKwwXmxo6uDxqXQwfv5o8PLh8cz1pU7QgoUDhQL7
mc6N2/jPX3vVYpLgzfpTMtot1SAdFpT++srF9s8ZnjVNcDzhlIsnX2O4i3eYO+X/CwkU/GV2FpKn
XmAFEW0ufELTX1uRDjoKPF5wr5MXTxWwubu2jYVv/6s99QEO0Q56oXSBfofjFwYWPuSf/swQGDjJ
eEYhcgmWmCv9J75p/ECooenOTMXr3ZojZJ5SQfMtPgUPrQT7GXN1Gzdt8MFB3q+o7EmU2k9aYLI6
6FhNj228hf78RXQ1NFSSGgS0PGuLBKOG7hlTIAaFSxUVRXslZWtnkJ/BOJT8Tk5hwzLdV+aZ3on0
rfcXuJPat4INbDE1VtcJcWNQr2wFhETssKLpL+QM/k0g0B7DA4Os2FaVZa/NfQJfVgjBVNJa1nTl
NsUB2tL4EWhgvKojeUNFu0R3Mu6Hp3vwWV0MeDwPUWaNRQccnGs0hou6sqnT6RdXgHmgbKt02r59
tg7RtJCaTA5k5KbaXnf/0p9kuojIcGFQUta7uPsgX11ov2JeGWpCdEdw49QmfAfwV6HDIgEdZ1JQ
X9IrgGqREwvPkfdi31RgqyG/nS4YytxQ38f1ZN0NM9JBf5MPx1IOrmp0YORs4TqMDph5uT09ZCjU
iywyuJh5LOnRWs1JGnboXQMHY4XWwcdjAojLggtKD0Qkp+yuqwdaALQM5AWLAb7PhkPIFX4qHAhh
TsYcGlAcgMxJaNSA4flU/U3gKtSyE8B9aU/DhyY3p/Q+Wxs/wL7UdRNxF470VkqBQI/uJEcnJVub
5i4ZbuiBGZ6F+nK4p/TKCXcmGaFfG+5tVO+Jjpp/UktNgYqEkioLeogaJ3B/M0pA0NDWT6ussEio
6QmUJgwadBU6pX8sUQxjp6QWQqKXdHnU5kiLh+8v0b5p98jT+IBDt+qx7mKsXhUe7t/VJICR2hOi
Azd/Y6z6uPqpeAUb8DLoIFCo0eVM8RtzkKRdDOsKwXNPzPL3VEK1dhLbxYUW8bnsFxxy995aFQEN
QH9GgnmXsX4ukDhzJcdnzyn/RzBn2Tl6mac1Mw0MmnxWwjNxU0FYoL2OqO8CQIZIAOypx1+Qsmi9
kDUrJBTPNdZup6LzRHk7na6IYOZM8aU9vF9pKmJ2DTvbXSTbSLgk93gL9hesrEvj4KCLizwHDo6w
fALQqONNLnZdjmaVRWVkBBcBT6lchhmAZW99dSUVM3pNSYNoYiHjDZNdHA10TKhIvmBDQn441Xq0
lL+V53TU4cpAVBUOoHcW6J0rn/kmKI92kpPP5dvI3YR1+NVKP9MGFdmI88OEK0G9RdMXcaH2Q59s
ur9XyHgoyzWeeIdYbP6iACEZSvCHp5M/Ez8pWTYvSV1xb31Ak9g1K2yW6SLGrEgUkU0nCB7XOLvd
wBxRcHKPJpO3Ey8ChxzL6Us/gVPMYxsdCXbPAvPqtJVKVGREGHAAZTxuR5vp73OYI4u5uBgrr4ND
gEmdVXAHAmAy1AJRLL/H523dUDvyy0lO/kMlL52d33j2FBeI+cHo7iBmzMrZ25/d83lOChMFjV3v
63liyzbehkN4IbpsBkW7nyubYO30FHbQnufFWpkfQE3zT+qLN78zRwapg1No05zgWpP28k2mpE2A
6ZTiMBdt0YY2NpNBkxTHyJZX6R7x1NTNeFf/YMiYR8YYo4jcaCtUVLeIWmSyUvGYURzzjqGJIyfs
binwzs4qxdy9bw6hCOeKYfT/IY/+p6teVOXVHTIWXgqjPZFIGYrInOhEv1AYx/FNYZBG+jb5aqh1
vTW3jAus7wftgPx5Qltivm3Ante8qUQhT/3InD4MRf/aYL1mC4lvnASb8s6BJNrGoo12ki9Xd2oM
/pNkWTcC3LIkf1bGfnCVhG/kB3n2xUi/Tm4x6FUsO4RRzaasXR4thGHdsWCU4T1TeNzM6O5ycNV9
5qjAPyHlzvV3CJucxAVmD/ElWkkoxG/pd298ZOvLhD8z42DTgwpyfnRmpPv4Kt2YUGWb7uPmUC7n
AkZLzj+kwHNVkeIxq7rgL8EpRslODE1jgzYIrUV2pxk27QUMTBXMWcJBwxHFv6jxh6+LL2zrvz3V
jbboH+WlXWoPcljozol7K1jjmGS71TF4XLQDC76YXuimqcp12jwgwaM5LMn3ZDhrnnUYpJ36xBqA
cf5i6Zuu/S7CEwPfjDmWo5D5QRv9X3ghyACLFK0D/4BuyKHIh0XJuQa2VuP/cxmNYtOhyRRzpLT6
f7QZ1UOLrPrNB+mTL5avbErsiP1vengl76SK7ogjK+cfMnBXib9hzfSmvpb27Pob6k0s55z3kdvn
uEnCBxreWRgdMZWk1ZOdg3FutBXffE/P25D3yeIzpYzO2iecEpax+icl/47GIrGf4peFdyCqX/R7
eJ5oo3C+YN3y0p9YuZOfyxtHX3LY4EfTmXoyenMhTqB7JqLYxGcEXAzgfwT+5ZenM+pQYc1LHJfP
aVUsOdcpa/iioAFm+DDRPTfKCYgh/+2SMM6BhQ8zM9G23UdW+tOUAZDZQ7j12Rvv4neu4GSy6W7/
Bp8AWPZ4wS2QOOKJ9jxHMpT6RB/P8ap4odOA8K/vDXB5YS0ERzl7I8I0TyZqlW251Zo/A/XYM/JW
DDdEjhgIxiDSymuA0HJylPqjFK6y/IzzAqyEOvsVIBhHNH/oK9BDMxf5D9U1R7Qw38jtNyJbFjTc
vf/yFUYXL8Dpi0tqZLbFIaW6YqFJKGLmAmX/+f/fwXI4xpHaEkdnVz409CNx9A7Ap2+G+UT62gjM
ambkpXhTmw9lggvvzhkxxOcbiCeTPcft1oTEsqkSKBy8sjNvfnkN9GfLWZIRiooaFAvcqy8cgmt5
9fkaeAh/rrB6FG+afsZTKabdQ/f/JGMTvDiVy/WLMGMxWuYc1X1AEx0TIQmBAMjfTNlKP5bwncAT
6k4RzFT4w4F+hZUZOLW/K/FAy+RK21a30DlqYOg6W18NyU+s5x7QwNm0rvDH2hqhEe/38GHcgVaA
56lYcOyu9sw0dfY+sOLPrHl541L0N9bwUcHSKI407toQiRSCrTkDNrQeMJEY8JEWJU8QOd4gVMgc
qGWmE8xKdX7kvAc93v2F1bW8MinmzEUHsf3BJampU4nnYeVAhF7U/JPmwDehXWv64O61dAK7iKaT
jzuuSwZyZcqlxMGacCU7h7Rtasx+gmD/Umb+suYLtGnadN2yYISTU4/yAQSsTzhQwPPFPSK4OMVg
49BpxmemBhie10zHcNOm7CQ/yBuITgfl9YWyCHMEhfvWHLBcztLuQPnJKYGhLr4vmp0Rh6rWnbq0
7oNHzGy+E3gEVMERscWsjeCD+XeMqdhIO/XAr8JX5Bva5x3qXw7M/Q/h6BxB/G9RWMVX9pdwgR2O
G2Cie50Gb8xHnvymLmFAZGEKBKOsWXfJLsZXwOtQZky0oF5tmVSKHMU5NZ3r4RcmckJEFjAgDs4y
VDFMP/2pJ0GZcKG5Gx/4tfpyKdDv4yidRdv2hwWS78rTy3DQn8dXbDctKGAGxoxtJu/iKN/b8cIR
r2zY4GhYT/g2Ps63gEMxhAqIl3Xy0gGBgQxaMZWhqsODyCmTKutfd3C9RehCCLDHY3pD05OYT57n
pF+hiJXEeMHdLTnmkOtSbtLs3IzIPOfqRrtFqJjx1t7rH0o2pgPsD7hiDXml7cN3ojnmsfomzvRH
QQnCbjcvf7hWrkcXkMYbwnqPkq53dFz2zQ+pTCm7cbbBA1fyNExk53MNKIbAW3+FDLnmQ6MpQeV9
HF54ooiCQRZtPJsAHDEOvW1KEzzZGB7ckmBq+kg34afhddHnbDADoS6MC9U1q5V88gyHonPqwOOp
pWGE4km/Fxz+VuaZQTTtx9ugY4ZEM75smL8ye6bx5E2HDAM2Iud1ZImIDuYwCe+6dnSjbsKkSdx5
JEDsW+ynUItO7IYoLLTwqOMnoLaLgo9Vb9P/axh4FQwrMiY9MerB+XRGzW3z1i20DfOoDduTjC6Q
KZq1aOHDAndKv/zkVtJEZBIIkSn94VxUBIwXzUltYs0ndZHIZMwkJjLTRUenvS9pZ1R68JR4VktG
3vlfSdoERCrgM1l3jqK7nEPOWplTcUvPBeufFlh/uWDMedkq5FY+iahTObGVh+gmsHhGw1l7qolp
G8KtT5nkRFsvYjGOEDaiWys0/ZCV9aW34OSL9SnCCx8jm/Us/1JjTrEKwVE/foqKghajH91qkceC
4zx9Jo8uST1Gi7ANbMFyJD5szsuR5URK8WGQUNpFJdhm8IjVfJ/29aZqgt2kJKtcJqKuuVS7ZYvl
ZyzYvcVjR+029ce8XfvQSUhE6TpZqjPY46PIQgS0qnORc2KBrejs5BGpMPW7S989Nf6kimKwVUYY
I4gl4MCEntJgpw6SYN4jbm273tY0C2jLyfJeqofTlFFt/NATpDNhirYIt0Hh71MTfi8vZa4zARZX
/yu0uJ2SnchLEF/gsUqDSiAk0mVYSer09LnudYhbQJXyupIZzQvFNm9IuqB5pPg/iTvYASXHkLIL
OjJY9mSDSCsQHaUVVpVRLnzR/Sst2uXtbpQZb6jFwtKmBu1eZn/zaMGNoTk3NYGoKepjamFcXSn0
BIs14zR4f22Fd4QLkBl4e4f8JL4zVdlJ1FY+PTQdwEF168Z7M96ttDiEI2N/f23K++aAJNiJEHbq
nn7MAVN5OfynRkb02jyLUNkr4b3VlI1V49Ys5HViSX8pydiWTudZ1FYtCmlTCzdtJJyavD6JEKxN
M9kMXF6/Vc6SrF7i1rxkkbCwOMj3DKKKL0tgVo8rEf0H3ysXMThrYu4IlIapcdeobI3KZAvKMVZP
6yeyo6onl1E/Dh4KE/k6eT1lVG+l2b/jsoRvBiZhIYrdnxXheUXS3GjrIEW5zUNbZmcXWX5T0jhA
fgW+Uf9O5RLpy1+B3KDPN7r78mFSWY/B+1TWnypRQHHY41ku63CVwBPL8SyEGATqzF/J1d3Cf6oo
EWC2TaXiCyxGcJUb343fiQWYB5pgNhJgMsK01+eJ6YQyLoSh2PQ09Bu3n5W9SVQoEWxqtdZdprRI
FQHDu0W7D4WAcls/TNL/NkwIIRCY56GzoJ/Za0zaIdrxquMCsLqUgzr5xtgRuza4NjngET07jqQP
JGq27PriWAakw+DSxHxUCnRfY3547jbLEE1ET6OgT2MncD0aRcrUPk+YHoc9+8tSstbdVL+ZEkA1
kc/A+MmHQZvTtdFaa5awMdUN568sn0vdBDihZNZ7MPfGPKm7A+9WKj4RIrnZJ2EIkCo9BmeJqXRq
q+JrMpiqlbZg1wDRgXilH6yjldI03kzixel6VQP5mCgg0O5ja0gUbS9IvVMj1UwBtRcu5pNuOFp4
RNE2eznDn02ne/NeoYWFAmm6+xmWTKA7MsFLGbTbYuFKR34imSgoqY99xMfobh01aqu/PKVdDqHi
iKiM6zJaDzkxe26Kg4FMjXDh1ahLArqu1VlSeqIpQI6UewEKadPx9AbMpZBJSBqRNHuD5dgYuw2g
h0p8dN0KCEMTnAbhESc3BiAa0wRejQDCkIE6CA0HUzkPnW2ts/pAENUaUmPjZTwksBZwkQKxzXsG
Uamw4GXX0ob3DPEXYQjYCTYV8yGLXwClZ9//8zsGTqRu5nTSuuBPiXLa22iKEzAYTW+nvrxUmDuI
4SOX6pVGJIDrs6YQGsZWqncbq3BtmdZQUjBhZ4mJtEPDQEtPSVJ0vUfFG6NLYIe4NbWl3CWkxyEr
+tCx5xsKAleUc2F98NR8ZQVk3XPv8iDcGWOPl4r2STJQ/bO9UoIlhFZFqGn6C4+n5QZo81xcgWBf
WrCPdNEHAxEmajwZhrGKhBw/HCMtDlNmOCFhk+7LNJE/rQOQLIP9H0nntZy6skXRL1KVcngFRBAi
GoztFxXYbOWc9fV36NyHE7a3iWp1rzXXDEJrszDDZ/KtPaYTPYXBGEPBzhwm379cOI6YtfR7+IKm
uDVINO8cBJGkWM+jHDtDkakfSzJWTGccNqP2QR2D/wTpB/hStslukl7G8BejTGtRB/tOh8NBeNaZ
w7EVEzYXfTT5p57fSNECSauadwEwWPqAo9i66LNBH20DjpJQtiRhn4+bKjk0zVtQD9hNtlAe8HZL
wOCzC6WSaMAj3MYDgRhnEb6kglNKAFo29yjC0fB2BpVA/230R5Mg1ZDHIVnmT3Oz34ADloAyQWQt
CpqeHHRyYNowwPkIYfGrdKhDfB8TULQtv5puR0VwKvNPlDdSsxuY9lbdF1kga5W6OetINmCqaLFR
ZzkbtkwMywQg1m27eO3hW51AagdQLjALkW2t+xDA96ZbAxqhRQRFf4wyPDfzOmuOJ91OmdGULaxT
EkkgBxudjozLXCqUGgkscu/Oh9D9x9A6wfTO343q2amFJVOir2O4SfMmrv6b94W8+RFjO6ChZaMU
dLzSscIVuSuAr1vlQPM0+NBcuZ3k4aIx0EAvCT9M3hgxUL+gPlX9bI7+db7h5M68VFXyMnBJMUfZ
rUx121IWVAynTNRQfkLNREegJ9uCg2M+hLJO/6+4rPSRSgONFZJLFGMwjmzfMz7go0QlEeQcXfOb
DSEr+G1xUgsDBXJ3KtJZyxCUF7Ck6V8EM9E3AK23ZfDPwGVKPll6his9C1jBfwhQmwghaO8EUGWY
1Q62rKj81mjrBrsCvWg8kQPbHydGrVNw7QXjVjJjaLFdAXUY4BMuWLewYKVzcpMvynf4kUMEWXZu
fhlWwla4KeRSFauEQR930kzyZfRV/VpnTu1f9gVuI0YYBB89Al5wLm9bEmAWBItA0Mmv4ru/w7ru
32B6zAOY4WtX6WjugpPyGP9R32LZNOdKP8J/FrYKSwHSy7JgDCZfG3o7YYEMjBsVmj4MF/wiYAFd
pGbTQt2DhnAeAYEcEJgHukT9i1UcL6O3sBY+sp3xB5aFonQRfwLbP/qXeU/32jn+qLCk1rfyq3xk
bDHb4u4tL8JKfSgL/tQc+q36II0VxGJREDTAB/JpVh9ASZzWCHOWGZQn7EBvkbvSQZGNxS1fvLoV
6Wtr/wee40LZA7SRRoZt2mwTnx6zmwa8ekuvxoIh5mW8Mla3pd/8M76iavst/gYSNp8EDOH5WO0Z
F7JPiiu6ynlctyCpilFw+1Ye0wv/Vxl84T6a8JpXhbeYt2amkjoJe+GpdkanfTYnwMbRYb7gxHb9
DJ/eRfvN/xF48ufjh1i+pS0jmR0jjkV27j/R8gncmfMXnKm8AfBwUvLmN0Os4hbYcbZ9dfCqWkKE
sLtdvJ3HhT0UVbhU2xegOT26tc8vPPXG2LIDLq/Qz+t3tmoPfE8fxkN7tQC17ETjR4BS78+cqS4k
uOF0GZUfNcRe3oy28folECHTO84FGDDsLCSb9EtoP2yk4Jd0ABBJb8HJ2E+7/B4RvY0zzTd9AKhE
2TO6w5d6EYJwCoxScKwEZ/4ADYKr9k3BBrRAr97f2SiGD+gDB8ag8Io/cKpm2yOGG3/0Z3id3Opc
/3B7x6iTfA8/K9hZBp7nmUlBZUAgaoGMOBxnUZWKwtYgfTjZK9YiOCBsXYr/Bhdl7D4LF8rJ2taf
yQ7NCMAHeCtzTCaSiNp5BmLP1uIRTOiFPqhbt3zpxbl3go20yk5soS+aevZqIkpPFnne04XA2sFA
o74MHpUNnDh/+MXkYG5TvLoHlxqGGzw8ViBn6Y+yys5S1aAk9Rw/okSZ8pjknodYvGKqqxQdaN6S
6s71oyEbCASEaN5gnSBkRGPj0R7Dc44iFfjHXAejuIoA/+Wq2/SMuMOw2VTdWaMlz/Yi2p2ouI2T
hlkweFO8mk/9eZMcBfiZo7op6G9RPc1bEtvYLAj2IKHX6KHYPRCbWCLMg4bt+9BgYmMek7vQgdLC
XHRrcRfnG0X/7Ii7EFdVBk6Y7LxUPpX69EfGkEBsdEoTeDSqwyCSMowOhDF3pOtw40LCVE6Sqwvn
jrxpFeAemn5CXxOoz5nQHClOZ1W7NmCmTNQiBp8q9t7/fYGWy8gpFT5T/UiTjIeRtGCmVW7wZngD
xQlf2eqF5q84NydWVb0B1AHMgjUIV4mckh4rbH1ZNB+F6QS4FEARaPeAYwRIlMYRBWCabtscVeES
QAL8CoA7gQsOl6tg6nvA2Dwjd8G/awN2os4U7Jt6kydnTFhIs8XSVcI9Bs60TznWFhdFBH87TyaB
QN1FG1dYUbBNUDfAUgcrHfFS27Wk1h0s1c3OBTQmTGL22nZ2annCXQj+6mQzm5lCjKQlCeYbirPZ
/LPI0Rp2ArPUCrucKbRzQbbhHKYd50+EZjn4rSZpPbUe7j7FFt7OX0rx6uNcO6EnAumuqa/HqtyV
wEHeFJECh8MadAxRWCNkWiAS99FBxiIZCyD/G6gvXXswyCwRbYqBCD4+SlI6xhyZLWo6RjrEudkW
Oo9qQ01NFBlC0rFBijQGPyZOQwoWiAMmfNFNhJRjwGdXZYZwUnj2MGUxDIKWB5yeIpIien+tCiB1
FoYl0A7G0eQ4+Ys0iWAqt81VQFonTdGAK/1OMZEEI4KsYhTd2BRUPckYKtwrFtXUo7Ag7qAApxTM
VyWTZ8OvyP+0EFp7RboDmpIenxSfQDhRJ6DNZCank9gQgIXkb2OeyzIjLCRESvOsUIQeyMWMjS8c
jWrJGYiqUhzZc4OcLMKvQuCkPyWNEyCIh4IwcrHsSDjgOFJ/1f0d95C6fYn+IahtobF1fV3ra3M6
8XxhdGi7k2ZiNHKZuIBjeBCDA383YkU6bNX8CvibhRtmcYO27YO3pjzxNWAVh96XEUGuQO3iYfyH
yD2DDIed9Pzuef6q+arF0xTfxfYai1tTdkzJEY2vSHjO76d5mbBCq/YrAtSLypPRffHavAbTtqHY
1tKJXCJTXfOBu8bm510LQrLRvJvKvKrdYiI6xYSvoR6aLZFB+/vRMTQnDDHCMF1mSlNyqGgOdMcf
Ofikkr7JoeYqiCQyb4RpBpUdaFvKq4WiPWX+oxnzb/OUnnDJcWE27QaJVjp9i+nRhAQPvmayDk+a
/m6rcFGBjSL7xiwA0pXZLSJ47q34U5DV8W8SnpL3zIKNr94m7Bnqrho3kYRfJVe/zpiugH74wSGe
FwAxdTH/FBwc9dzzOhIIh68wGxqJO/Gecc+coQs4NPjHH+1Oh2j3H6leRkgJjzN+1FW16sJ5VwCz
AA8fgcmMkRZAFUHAOS19lMXWI62vGnag8tPHQJ/EDG2NrbYa4RfnhHjxEa0znArBwW+r1BxqqrS6
srYoqlg4Ay6R21p2NC7I4IzJV1eQG73VhDV8Pp41LGxMcfj1OLX5naFCtfjuCD8cvEsLP8ICiInM
CxcmGN/KVhc+MVLpPBQ/B0U4larD/6SMyNsvVgCXSqAzF8a335/aKiWH+sQYkJ2QqwyjpW9OmvoM
yi0rl0nyZF7AtwQbxW7fnlTDnf/NFdRcqNpcZB7EoznwWyYmFx7A5TWsm1exuXBuO5wiRXIV/1ul
/391Hs3/eJOTBXtWZ9hdTX2NgQQIO1cVmyDAvsqa1xDPGoYHbhGZ24Wioz1hA5zDdpscnnxQtwWa
N21LGkU/OOFADvSJVci+JvsfoI/JV49zDvqL/D1g8qa7BWwzwndggqh0gM/ZIR3kt2aGeKvDayRt
Ow2wbhu3jt5APDml5t9YnkzFLTVXbFnBa4uXEt1eulrR2+KL8Na66lp8jyXulANbEouuU26+ReSz
HcKAgGU9j15wUKRro9iqFvVXNtMubt0cxc4u1mHVIbATtbTNHssv0TharL8gdgzxpOcXA/uRzimk
S2o+Y4lzPHvzBAlfaImBx63NRYIXiHOTShoQdDlebicKzTmxEWE0733W2iLRNW7YA2vyTKZiF7Kk
BqdHsYNqObfD/M4L6ibzE+3iedVnRcJkNJMjZyGRbi5VgjM0j5tfJuAToCQwSe1BNivvNSTUrQ5Q
DdM/TJbDrGCe+CpSmQgfDTIV0aeE1AkDTqostUyGIgQrdUJp1CIzCPKvQntKL1xt8oFNWX0OzGI1
jpZheGsQ/jxoCDJoq1fyY3hySFfZPeen8nj4YF5YCvNDVGblUf9maQU80LpVylOLT351p+KtR6fg
Gecnz740evFMf86foA3fpOLpuyH/IvdxCF/C9FbpaoxBAeRTCIm44mVSWstePhT9l1y9UbrK0y0g
HqWoHBwYpcc0uGyMc6aqsWWRzikVMDTaE5ea/rGt76nnehEcBVcTbmn4jzWeS1+cdUH4Yk9u42rB
7lxO95Rdbj7zjNGasZIuTpDGqYuTx3CrMN81A8FQ3k5s6Jwp3NG8QGdt5eKa+Xf4ZfHP0B8Zm/VA
0nkQQiD64iaOcGSLzy15bK2yQVyVwwLcA+oyKzzEgPIB/llkVQSg4yIWacm9VSjnIRmPQIEStFj0
MQlke6tVYIywLdfhU88rbBfYjucygColTbAW08D9xHA96aD1HNQxJ1bgAYbjtOBxj/QKf59am7x1
K6jcHjQBL4MHE1xSdj3T8NacoXqMv+yIvmBgcEGkHb5160iFFDWyx2IaQaJlELZ7LTKIZsPP1hqx
fqogLYzbSoZXG5bSpasw/xwfpbEfeQtqjJcAb2+S8d4ZAtugjhDhBs8Pb3lbEh4MFY8wDcM2INnM
p4WohHu5+m0qlAkdrOEaozcVv0luBk6NmAokj0U3sCgydK4M58qk83UPHM/cw5woc61Rh0SZ8eLz
f5Eplzl5z8GVz8hhrSTLiG81WVvsPZG5zQ1EtJIzf2UdtUgBeb5u+PTDXoV0EoEajxFpzzqzbSzr
Aj7K0BO4gklMSJVT+4MteuRT4G7tzXpl9Z2jOg7GR86cQ3G95ipGO2xakuis0e0ajuWGJ8MPgdqW
Kj1F0P54GCMlvwQ6LKVmr4yDTb+UZpsWPWe6GdK1mByF2Z/M0eOzmvyOpRtFBKeTFmSI2zE5NyYc
kl1ikWt1bmBf6AcR43rxyi/q0WYBVAURp3FVDC4Q77HATLAb5DVktrgpvn7FcQy+vARV3hEGCmpj
dn6eE2CeDgJAP4ZOocz/xjVQRJWHOBxQiJXnrwttqwrM7PgedjgbQ3vOlJUPm7RhdnwfpGOnkuD3
4P1EqUVuzJpn4UeDcEuEG5PX8jDphwptKb+kewDBZOGd9ciVdcjCjjVcE89WrcMcC5jSWm1mdzP0
d/Iq9g4jJ0Z1Tiq0Ok4PrTK44pvZoEfnI3kHq7marZNqKFZcfh98sGRKCHdYfcfGK0MRWzE7nY2J
6uRJqFAVw82VQGSBXTRixYSQkWl0VuozyeO8NdG7RsrJlx+yxRnnBuh8vNMorWqEnuFdS1bGj6au
Wmbqlc05NdbbGnd5/5ypDrsZ24zOvELWKIkY5lbZP+xIMcjML9C2khCPHyAXAAXNzgdMYqEL21Z2
tspfYGAvXoN5Spda+idCZMy2GYiWEMHhQrXPZEGBGONmMMYyd8of8oR+fLqC461xnCN15FtXH7n/
DydNWK1899SUwHAiKAjXTMxdXyXyOYL8Cg1wDClL3LbH9WACoTQeLLeZtAHnlD8U1ndOeBnPOv8i
THjoadM9U14+x4Ee/fKXFcYHNXNVC2odjIDyocUSQvptXbiE5nJJ2+h3/nuBJxCxeBBuLAi/+5Eh
RhWOVh9xeGa5U9BMNCrlhvIuR1M4Xtt4XpsYvuJ6h6QWUSQMg5DDf5UzBC4A/3LsEAsgQXjY0W/A
DSJqD6HnA5UPabzyFHxWXXgX8HKj/l/l3aDmifU8lJeYS/v/eMKWyxycBYRixZG13rTA4FsWejCc
Dek6BK6IiUMdzWaPYXxMykeuPPLyp4yOVKqt8O66s4XTvbKKpvkNcxl8f8c0noVO38ANCy2irQBs
f/302I6ORLYldq/1PNZmekk+QLXhifuAw8pmtQsQC3pHonnvzm0Xb9Mw2gjRrCjDaizjq+HshRDG
eAQGh7WqERUzculxUdvohSviy6NzKRVuLxVCAJzQomeCRKhCJa1lUnWCLyv7KX1K6uCrrc4ldFvB
b9ZekWxDbhvf3Ct6uYuTCB8OfVeXx0EwNs0koPUzMcFGphntsmaTU14bK3g/LbY9vF/DkaRXRySj
Z0/GDe4WIGyTOeQPod5+sE1Y+b84Xnd9gsHJpk3cKHkU5blCZJfGV2H8iWo8qCRm4CG+HCGMWZxX
ZOSyekFXUrtsCJ1403EGqh2JKEa+8HB8+ORiEavEXdOcx3hdWviv/rKQRFgqtdMoP6J/NQNIQA6b
okWwnsB0+jz1bqqdZ/+r1OVJ55s7u2rBuiAPcHiU5lvJz6FCNAGmgi57SikckFRz2006IQNL3n8z
bgID0v2rS5wy/lEATCx1P3nE6MHrlXD3X3EpeRAXF+F9q28bzF8x6SzEhs3gl82pQ2GETpKaESse
1YmJKW6DX8Fnnmi9TeYBIiFuuDCccf+OyDgm9cf7rlLIWNxKOdhgisZuQu8VMXpOXfY3i2+Qr4LN
RGuPKfVIzn3Rhtx4op2q50LbFylXA86M9c69d08OMFs9EfPdGdQ8D3+H/FcTHd/zdhrgnincunST
QJ9G/KQN7V3DNfUjYKimhqg3QrBsP1jl8ky4sVZjTD/qvSMRGty/CJit7T/U8KP3PtXgGIKemAcz
0l3eIp0d3g9AhgG2mDKCJi9Y8w5Ly9GHTQ81KU6PuE2XaAsHK1yZiP0av9xpyWHA4olKU8HJx5Kt
jRZJTJI7OE2I5sKbWKLMGSiFETHW601RHhNVvGDIWY+AFBmupLiyN3OSI3i+GWKOxOQga7lfyA+u
4EBKKoArkEGr4EeLgjduZ13Ul4klAIyqpCLFz/gUw2913FvSrcscEF9r3AYg1KX1lzPsyti6AvFU
mdWXaOzZK4yEZjx9N4qC6/d9bLm43k/Tcxy/leAQDubGl3dx9MvnTVDiiM230kW8OUiBVbFUoe8E
CUMFK1tGqGt7pgtiu1XyY4hGPj8Z1V5UFFwbp5WuFCcZgFKFHNdijGIwKHo1wncPTy/HATEyssW8
C6TTl8D7tQZsoG51j2Vuwtyk/VRoZqvxZZY/sQcT3PuXEn06MgnRdfjfIE4NLGYxJWTur6yeJUUN
4wNtePfSlySePROzmlI65cp3n5wZ40TyNWs+yJYeidRTN212LJovK9jrxvdofuv5J2W4Wp0tOgDz
1eEJGezG+EzWSSn3i4KWQoK4pHNbYpalUy8qHQPtvy5Azzkv8qdWA9gVZ4N9PWbaqWEa1miMlQoE
C+1NKT59rm/FHQhS0uWLUXnQz8ImFdOTBZQ/HEc+5cxllegX5E/J/PAlfIhnp3WxoxW9MJitCjsw
b2PxQ2uLMZugrIdqP8TgT87Y34T+PaQX3/vs+j8f1Fseo2VauNpIk1csTehcqTbbqH6bGSYdxBse
kwZ9LVZC0kHvt63yYEfo0ye8UV15VN4e4XKvbyIaw8bRTLCJGa+UktNsJzswLoTwLacgfzR3kQ8p
cSJ1AQZrAUOOIbaXPdLghjdHANu9tEcipeHsyVgM4hM2a+rG4RvP91l21i6YPDNoFRDcZeuRtI5h
R2Ae8iQwcRJDAzdMz7F8GoxT5v/Wesk9V2OwAkceUTuN5xJpAlOH9oeEKBRw/RcwFh7NXbPLQhs7
KwXoFOZbPyyGP/x0whIa8donSBkbQjfOVnjWgDtl3UZQSRazM1oM1ZVbVxz4nj817y75KM1hos30
wZh8GsuGJgoFE1/ScdiO/UnUP8zhkImu4ruihTPTnPkOfs5WtIbMz3wA9y5SDhoV954zqo1xIKR0
V4huA8jb7Jkl81VhLUakRoJxmWQjxGI6o+I2/8/6EXciqxCHE0jyfOY3gwiWJQMyiPiMWUPR4Qk4
93D+af4YIfWLkF2oRQwo3qWHcISx519m24E7aDh4MoTADsScoRe287OwVf5CkM3NZxCLei53RJVQ
Wv0NTvNkbiS8y8gOurUv75GXDHvtImF0tGg+W/LY4CLRCFsMbqANouDAJHJJqxSTKoCEI+dvliJp
Sz0qYoQlu4wqPl5jsI/mgh5MeioOXaZIdVXvp+uAmREizXElSh+j8hum3+AByyjmru8RoI+4F3m9
DfHXaKtFEvEoiLVjxaJBWSONzKl5L3lT2/7I3InP02MPVhkw5GflAvZjOMXHBV32p86WWkTfPooo
nfh2UGeMssuETE/YYSF1iiAALOOQVWwmqsmUIVjg5voHhOeZlg4jP8A2qBNfIcdOpR2gq4Y4k9XC
nwHVYNI9PKYvGWY/0NyDz66iscKT8IDB3sQG7yvEUg1vazqIWo+f9QX4pQ5s8nsMqbVr8x4L7ygj
PIftldxX1e3US5Y4Q+IIQm6rPTSYMDgbBebWFiOBGsA8cBIG7354yenI1fA9W/sHX+BgjdBsBuGc
7pjCYu8XIF/pXeHHkmvHI8vQenfIjT0MpaikhAodU3+pVaTJyIhTEnICBxJNX/3gZr7qTcHFDMSg
gWO2UDA1VHjpTNTOCogW3K1AepFbWQ/fnYRYTzRAJlexiRVTdYipQ0I4ih04qbjTtB8LY6Keij19
hrFoa+O3ZZoIi9JbEJVHFVYLtIOZ74fgXGvwx4LcUzvw100BSSNsTZKC9XRcMcYpRtdSoS9jrR3+
y3tIVqiwqhpUh/1U5TXFCiW2esiwCgAGXsxMmkbABDP8jCMQBX3aB+gVIo5sK5ZeeoGtX9p9DxWR
BCEUqxh4Hb/H8S9EtFmDsCNI46MyA4DCXsL5w+7WM1gXJ/g3RWXjeWXgw0ESDdsdrRjeevhXUKGS
Sy8uJdrGaJfq//Fi6QjgDKALfEOdMoc1ls8DTmCAlSNZf7tKo25eibjqp2uykPHrnlKHHCQiE7Gn
h/0HY65aBqQnkiLEzsdRW5/ydidSlOHv+0mYhhTwVcBgXBDe7KPzx6GGP5T1FjCGIS8yKJxcAu1H
1QSmRgl2T0hBIwgA2QHqXJ79xNRkrbXj2q3GLHeijMFEcRn0YgMbTEwqJ1DrSwzwEKfPHs+KYjq0
mfhtKvD6exBOBB9B+c/oaQuoD2XjnmY/Cm6PJdtxXKPnai84qfRUu0mMVhMOShAgo2a+mCj4LxtA
Y/y8SP9FvGMTs4q5HjDqQwqiGs8oFYSzvt17eA42MdpJdPNzTi4lWCbA+CiGf34mf8NNyfC3tox0
r0+whlkGM4VFzaiHpBj9F97wRKDIhGVySEo90Y1Iwy8+oKaG4tWSIBSbaIvZWqc5NDX7qbA6AH7D
FarEbXu6svBjjCSkyoHbD4TEl/OHmHEGC+eGBuN/ZnAyg2K03t6SPS7IdpF2Qk+AeK+wLrrldv0Z
rHsA3YLvGJ9INj0FGIw6eOMOKHjBN1U7yleCDNVzizIEfRKV46CuOc8ZiMH46rngkk2CnHJwZ9kf
DR8Td+PBlN48J6/iBa+BcSsPhIUNaRn2PWFJWHPNpHms81CWLcIbQpOAAN+dwpuEGIV4LdrQSRFs
k/rOUDrN5JbiF70l1H8JyjqEfeYVWEOL60Y5iUR7yxQUsLYwvSeuVUaJuKCn0GBQsG4xcV4q2VYI
1sgEYBu0uQudHcpKgroAuI1vnM5HtpnGEw9AU8ROhnEPU00o8BgVNeuWJG/dlpKD1x0GSul8BbO/
Ao/wDFeaM4N8YXXLcUYouV1VzHVXEO5ofGDjT+J1GBlYF+sAzBb+aWxyszoc7WTnVJmKudnVGidm
azel3VcZ0lX9XWOF6WE00DKKxluAVIpKI0VNJC9Y73FlASssr4jaYFRoLZM6mI8i7D4KJoj31a/g
nXrk0018ndmffu92KHxwX8bD1eVrRcQy/wHrU/ZgbPDKfRdiUcraEQYE9/KwqSUiCEDAxnY5VDi9
mYCmY3/sUmOvGddU8XdBz5DZED+9boRqX12t0NaqndViTLJMiTK6sMWq+FCShevvdXHbzdYpC8Qb
Ur1qsJzHt4YsXpmXpdzQfyGzTsO+WbXYlnRo67lwtkwK3uhWYMeYXWAkmM4QXH+1HpB1ShU3G2YF
Nsb7sK0odwa868xrVh9iadvg6jeySy1IgjERdAkblAZTvTWLc6tufH7IlKbbQZeekG2v+ueMNXwU
+5zvTFw0f7BBMNTMpw0TY50uEe3XopzvXVRLq8TblMq+VtalsjabdTgSSbZLunOB24tCkdISNUJv
2sjTxmIvh8kHYDRz7e8t9YGXPUmyTvRNFe0KXKx9boUJ/b280mZvmp2Pqamw4vgqUtxFQCZ8BBky
addqXG90L7yoiP+nXtiMJalS49LT74Ny4EwzFP/TrzG/BfpgHFDC8s1sA5C3jl99hDMR5KrqpjHk
HEdj1ejKhmKBfUucE4HLw8i2bXJvBOYxVIWVZUSuViNahNAWkMyAJwd6tUK6NkQPsJWZNX4UOeQr
la0JRbFMbNDOH/z1hDuIcJc7NxI/aG+y4Ng3nwTARN4JDBXBdGwc8+nboFY0MgPqLed/ehwTaLGX
EPMr8YEbfJ6TYHFoi8863frVtpDypURbW2Mkz7Cnai4wKELgH8olzK+XIX5iUnekKqObFDT9Eak2
yRltcDPC29A+S9IQ1YMh34mIzrEqgAGSpp/5eNExS9YN64Tj7a7yFEfXIaXnYLgaSl7BfI9JcIEe
U5hXHY8nS9vKTEUGMcGzuDsHuJzpWD3z4nF7yuTXiKugdG4MBFRY5ohOM48WQVhAlrIXbmB0ZoL+
M2EkFq6a7pdiIBJhCOVkQGpIR9nEVFA49WnCZsWXKs9dqcAJ/xwPDoRfbhkaaVCwJP/VJRfb2MI8
dtLGYOAb8yqKhsN8YIcIc0yZ8KP2NxKPrQSMhXvwhjwITQ+47aEWcY8zfAFlwYiraLDF736kAAu6
WlgaCtHtnGs+b2aOORMSpJ3M5mTqveFlQcNsgm/SqLzObQcgtv/Ih5cpAxuYDvmbwm0s72qNk9S4
6KWNV//4NUPRkbf0r+4PckZ1yK7Ynwr5mnryLhiRQbXW3mwPULYmeCMwHRP/p6a1ngmiGtjGXEDF
YrKL+YQzZG5I0UL0MCkDyU3DlUVXbkXcCJDsWjzQCeegROwNqv16WPnDZT5B4TurmBD1hxE6bUlX
qgB184oC4smISoW0W4hLSQB7/7+OkpFmmENeZx8KcjTMCNI8AMs4wmhKGu5x3n2LofKhlUR9yMOq
swqShhii4DbkD4+BKjocRk5qp0c62DKrNLEuzgrpLA/TLpAVTAmJGctUnPmQPZORPgAaxlOzg2S/
1D1Y/thYdLgF6CpDLhQ+GGmbc3ThfWIqpcaIxYdnCK3XEotVPWXss5gjwR8wm4wknhLH9Dm4bSlN
7TLridvSyOvlaYPin+DfMs5wH6WJgFuUGRIC1H51Msk5zHjU/NujhhlpCRUPL+QsX9c8pajhB8iv
dOVnCGcs9FOo6IRIztF+KiV8JqGnRq+jwNlVDtV4iC2Oo9rV/WcWMfjKLMjJtBPMdSCJzqu9JwD5
TW2A8Ycqu2Qa0f/RIU5XxhVh/eV1CGCmgQ0DGyQpXve9epAGDysuuyohQ9dLQWE/8qkF5pMSEb/A
P1qwL2FmWDJztTZ+ZppFSmN2rkV2wgkzOFWEacMOPhPI1L9QfzXyRay3PkML4dBOeyLZVPlN15TG
4PZXpXbn5sHy3Dy4G5wRGqhriR1rVMIepfETQmjQ5C18duFNjtcU/4W+70zMGRjaUFBxlC/M6Vxq
v+101K1tl25j+vyKoOAutBOYdCQCDT+1+meJlzj7HgEnxBE7L9MDkrtlTBcVpjUNgTcV+1/uHRi/
P7H0N8g1S5nYo7hayfFPU3xWMfE+H4m4E9JVWO/Ete47nvbRlfATFgmbobURW9TWJSwknrX4BSge
zWcHrAQxH4IJ3lTDsKjHs4iFYWN8B3gKDZ/AXHgjJs2Z+LJ0OmOyxWerq40+YyEvSOyUEBjIdNq+
kTYiVxEfQvRtO8v4NqmSpJ50EdNaRZ5w9DgaGhlyrxVADIi457FU4KAsxl8huinlA3k4teYkbqIa
M0SSafc1oQrRvWEOaQbXMl0XJL4OyZZqqVaQMGuQwvDMMn2GiuNyVNCMUtw2Kj21hdptJ/SfcQD1
vasXO6HFa41uHod5CriOOmxQEACg269G5MID+76BmCl9tZz5hEDAZ/iumFPG/LQMsG6IArukUp88
Wh52su6kw8kmokW2PqdB/onwq8LK5dPsvwxFhoBoOj43UdwXgCVIQXPvEqYvAJRQMk9zixgCygUy
J2x/oPsfOmvfYlpQ1LEjDJTR1lGTUNSeBdrGStwY0SEcQ1DgmIZm2958ZTXFxLkzuh7IWq2/iZ0s
sb3DeGIg7lkCxq32nOWdOsMi+LYvY8HRjY2cfIPCcsEtcHDLepg45OBdjYl/bydMx5XPwjv6rInA
FiLbk2AVrQfhGlifRXoFBciCba3veo9Wl1JEPgMETxKzAJuVZ1EepWdrwJ75YISsFYcSJqweTJgD
SKIN41N2edYahP98Y/T2iOad0Qnix2bXs6MEexm6EwLXbUOZ0oH4mHW3FBj266Q/1NETQJs0VUJA
egZqp7Y5h8nNwDAorx4axirE1mdEfcCOwbIsOgwGjBSGk3Frj1hy+i8ZuAYvp2KPYSjfXp3uYoIV
42eSf7TNwUS+Sdxdgix71RtOkWxkrMC4aUU7xk/qhEGrJyAp2EvKRi4jLu2XNt7BSdJgX4k2v6bV
vx6nP9uyRlrKUbFg6pKUCGgSWbAs5MMI9gmwJzNyembt7+i/CoKnSKFMTo3+IYm7hJu1gVxQ+709
wdMJk7vnPVsJPudRjp5meBX6OyO+cV+PHzFbnYHrYnXpZ360jskr1+6GoWyrMuN2puLdNk5e3cTp
o2AcESTkVkIYNPdJ9VvLZE3L3mGS1FUlmfu6SJywkXd4w281WiPD/5CUj/90mOy8wcFrve9H2ppX
DTxwpDzFyFUK92MNHrLzsTQf2Zpr/a+P+8+JVWpx6ubE/Qgh31GnuDp9njab/1EeJyV63SZyVHNi
L9FuRT53Dym8UWipmgg3kB4EaIYDpagttOpW4bZKBfEq8TdmiblNoTKTyT7TNHe0sPrp85o5FW0A
RayFu2+poIiX410RSj+dgRjmfySd127rTLpEn4gAc7i1cpaDHHRDeNsy2cxsZj79rP4HOMCc2bOD
LZMd6qtaleFLDFsMQJl7KFP8/Rza/vNWhRshVvb8EeTvNSmRhBy4If85Oh1mTBVgIcMuy7PoJffG
NVV4b7kpgEO/1cLHegwWxZ3PoTgaxUHKaGU4oOZ8I3wdVRlKKAdUeefVsNOHDLNT35mMmoJtG5qn
vA2ImpA+ynlgw/lP0w2MbuzEUBEI4+2sGl4tLaRhWB4bzVrWoI29idyuoq+hnlozSmR8YUxlvs0s
F6b37pf3mchZi8++0Bi1ux6Y73iVq+1SDOexrY9BNh5LJ0jXATusHYI2Nu1u26RnJB1Pkn3mj5Bj
rUisPSZYE9mnpZMYoqIQroaat03M2PGS6eNfDlHLERcmUnBUe/O7BchTl8YL8/W17Dgs4OKajZvA
h2pAPBlDrmvTMgzTRRj/tNGJ2bhPLsOF+OejGEgMbhi5cCn/NyFgKmZVW8c1L07jn6coIqsef4kA
TcKaPGfp5/xKlsFza/OTVxYk0E1OIqb3MgcVrP50xi1HJaYZm+hT0z7x7u30i/MPtfY/3GZ3KRkG
iC22Wt30PnwMZU19Gyd5cYtgO0+xDW5G+/FBc3K6gpOJ7hZ0/c84MW/QcU0ZdOWU3F3mwP3WnPEY
hc7JGjhXoEGi30UXu73TR0Elj2Wr/ixrkYvtlDyi2llpWrwZ54yqt+ZcA+EtJkqs7J2NHm/KWw4r
mADyxJ7TcJWb9ZJd/diSHC8x+i/5gdT9RRTmgrN3SLtwMFFXShHlXnav+YRl1czee3r5RL3GaGZ1
2nGW7kJq/ptp9JtM7//lHshJAcghdwDGlhPPchN13wMzQGckpNcG9osZE/7m1q+PjO1S/hwdxqHL
X2peco7N2TGV57Hkjk3XuksqobTWLNPde9e9OOnLhCk/uFvAOyHNkx0AdQ3zl0fa9/alA0hiQITp
q3Vo6q/V4AN5a5dB/C+UITu6AzJy3zuwbWpiZZ5z6gv0I//XAQsxNmjCzDJTDfIK/6zLp7TOuEeW
GbiwLAdQGH0awTnvT5FFBDs4Zi1zcEWYOoVshXP9hTb35Jf5QcdXVKGO1BEHA16noHT/WZF1gIJC
mXUDBp587Hws+Y+o1oFs6qdCsnvNhfzA+7o3AujsFVk2chd8yieaXl5r9sZ0Kg/qMSmBKSXTu04t
ZkLesMY+0nQD0XU9Z3ACod6HmKbGACkSc0Jss6tRJYAQxPSXPXUeb7VnVFCaOOv2FjUuvvNjqVFv
fxZGcPQ9UktpFJ8lkDwjGV/NwdhPVXSPSzx0jbHIZb81Rh9DpbUqWxMXvVxP2XtFijWXab2o2/Bc
mcUndb8EqYeTKx7dKR91jKMDKl89reJJHfi8gzu0WxdiS0qYM/Q5J288zV3VM9/MiAMsfK7w0di6
3GWauZB49kfyzG5RwkIyDeMWom1mUH/nksxG2tHbKFRMqAVLHC0ETAVVgdKSbrNG1RplnKuJS1/1
b6AMByghDq/xN0u9je/0RyemInI6a7TK0jC4QO7ubsYIJtUiz772JfeuAcuj99Jo5tor5y3ZPma7
2bopm2ebUapXBXvQ0AO35NnGOikIb5xC8eu5l8y5iGQ/oCq2RnBIiNwnNAbF47w0ItivoCuquFeF
t5eQHN/Mo2Ir1TrWlnltLnNJuWbzXI3dphjnZz3E9aoRbEMsoBUFkDkaspY5N8NZmVTC9r370ZOO
HwL3NMpq29dEtMAKDqi3ko4sP87WI8lrUHyD/LZjcts0VNcxNP5A35tmcyi1gnAYb1ZenTzLx6KQ
TACFdDzew8qW/1lkIp95T8WiUcEZZGDXDkQs0q84ewP4MRHCzqSCSXLOIODATdOmSt47DEa6LU2x
Ll96OnMsA4cEypqBo6LyHmGWcjLRN9mQ7Y14UzTmP51ZDkq9zSCM4JsXfuv58OppTGHo3bqmYtj3
7X8TW8SxNjzk+HxT461DKBxcAB/kJgIQYOYYrayB5vPyMNsUxCVzcTA6n0cS2QhUWOWMWNl90Gkt
3k9sv9CGA5GTzoUHTsMhtilaYSoI2dmXGbWrliE8eJRA2xXJl+V++zMTTc2Rvxqmq5k8kZYP72XL
ow2bp4wAtGQVJylDUE+pAWLRrq3zIGT/HQ5wYCIiMzPWhWrYlxOxxLzhGwM4SEVF5rcAEFi743DH
GPjNC4DD+Nj653b5krGWOTlktwzFztDJDdZhdmzGHgv1PW/kOlI7njHOtGnGT9L46FusRgPh/2ZG
cG8ZnVA9hgmGggN7ZRlE1ggMFzktQwUqUZm+BUa2jezuVfW5pjhdKj/6C4uX2DCY49sHxzEPgT7s
U/rlVLA9T9O/ijcmqc1ta/6To/sLTNYNf+0KzzVV0xOKe9f1/AHJu23soqw/FIaFwmbaRyM+Gj3S
dk6YE1NvJ5nLjCb9LwMMyPDi9uJrlgyGR8a2dTe/tlFzrDv3OInnJuwPDU91qodn9qhXw5tvURzQ
Ig7ZOLHptOZayTXOMqlL0hiawHlUarjdTfTDGM+mz5CV91CozA5H4wE9WCOFpVzalcvFiwFHaUHs
ECnWBfhcGGdaKB6oafsUnjVQuwZzp75PIMW3jHCIXabpVQS3rrxptG34Of3OOm5Gika1lRjm10KM
mxn2iTPa7/BLVkPB+44vtdhQSdmbIZ/LRxO2mzQfMVoyaLG/TBbzvC22NvuRi8+Mj2xEPEp9bqJv
k7WexGdXzfvaQUVbOxnMyHjejDCfA3JaXfiZUg+GFRt6zibs/4mxu0xkpUX42lGMO+PRhqSAe4r5
HokW0Ht44g0cnRzz2MjeivRl2ECoVxmj8SWS35N7dfttZCwBC9HgTrqxis8O0k+L7kSfjiRtg6jI
WWLRoruU+BFWwU8NvhKxCbKNvsI+F2U7+Yv5Ad1v6LdesUupksQK3KEhUqnF7fOJoC+VDrBDGEcN
Z5ZlTH3W+ENB9Egge+YRD/iRDlYJeiM+5umMrZZwkYfZLUs5aBc6vAx1aE241l/mevXWOVe3+LYs
ohGbbtyNxgvrHxHTOvmTA6PJXcpPMlYuR7xb9rjNyJgHOF0r70A6bwICk8YvSU6/8DXFrcL9XveO
gQWg2bQXHeRPg/hrxOiIlms6cvhvHSGQcMAh1lkPifuzA/jaMsZKvIfRfRT9nvryOLnMI7lYa+Ni
TuK1xSBEuytPsWDEmcu1bOqFMKJNW3Tb0E84jgU/uaMx/6tZr+QOyA7qCzdGPZjWWdR9UjG3r3v9
1amaRwnDIMv1ajPW5q9R+p8aCLdoNLbGNOxkzOt/9ATuclVBlZIGC3fSxsqK6Lc00jdmWOMIPMqj
PMivn2Two0GRqaQEsspgVvm8s/5Zd5zPgbEkpChY4/Ol8w5dfcXSn7iXAaoWOBrvJQHbTa8wbajt
S04dXnsdbMat45tK0QZrrhkyJ3XGw7TwXaYTBHmBHWwtsYbl4U7nFhch3inCydEWyinZvMre5vUa
7hgTKybtRAKn6jLEdzO8RMHWJ3KVYopvww/32l4DyFc0hHYLNs6IwwNcmkckzoyFq5C2nI0SEMaV
w8UjO5XGUo+WuolppHzHCOumZPZXpfkrYbL32cMwNk304sFxDtka8kPXfw4uuBgIjPU5t5ajcSi0
LQj1QWw0JNHiUK/NH+QG7n+1dQzq94abp0PBosXgvMWIhNTMBfJ7lgs5lRsTMzWgbYcLL74RuqfA
k33W7ZLLOnQF850Pof7Rrw5YdkaeuAXJArnejvIQUcHv5/qxLsKFY7xFdrMW3rz1JJVoxG1gFWis
yBAR/6hflR8lsRNS2yjTxpKezFE7csDESmdHy/jFBqMncPYtwA2+IdZXH85z+Uu968t0YzHA7nOf
fnqGXu/0klzxLmaX/NMrDgBMatqDIAvA5I4xuCzE75Cti0OzSRjSbYxNt3M/u692PvHLzo0bmvSe
/GgZFfQqP7WIg5QcRDdKOYt/eD+D/egsxWdBNYqLKRwQ67pNt2RAXWM5fEHAjEEpP43TTjNWHri6
j6G5DA2gDnPYNESVI8ZvCXSs3uZ/d07YYzBuLcb3KN4ONtPZdDM7xInxx4jpGZ9feWK9hekCuQEb
BDhDz9g37Esw8Or0h7PVxDAMd1zcPY1v8hK8GPf0Gv6Qb6o4JGPRsLjyPBjRNsNXwyMFoYZqvPIg
vjLU4ycslzwSOPzWIlp1zSpNlKeep55UDDTepDtqfyAzpQ+SiGSQ9ctuwDI5PHlw17gwDMueuWa3
BrjrMmGlYAGtErwDCMQdYjFGHjsEv7mpjLcBbdfgQ/9136hTYOMnGPLkQYLidtR94NfkiyMxBBxb
0Nw7Vqsp4bJ7ju1LlXzCmGLmT/7NdbcVARKn8g9e6jH7IeOB976z7LWFKlkk2JSHf0UOdHlRdfCk
gZfm7SqOMYmqR47STiBMJqBCzlRdufCa39S5VVO5Y23i9PQapLwIeCErTv4dvzRb+6wBl+FjUEqg
hJpiGabO2gcHh8NbkNsChLHyOLvkNSmFwaJmkFi7Sb9XGqA2sIHkOOsc/0lQrBaZx1QrdpmPt9FW
H2xebSacDMrn6+8sDdIqF1GLzZp5K6YNxFTe406uM/e5k8NSVG88bn3x2vsM8duZxMtLAW1Ajjt9
or7oojn8mBz4dwAUEEZAoATd3gKOPX2X9VGDdJQtaEQqvhHUcrE38hOGTFeYC1fePBaAuGZQDL6X
allbBtfMgA/NntpSLmP4yySxthpXv3R648jH5dWlFYPG9nqVUggAfZEYnM2PXWfGrP/geTDra6xV
r+Okio8JVBTNbphdjPUgJ913PXtvxK9GGonTZdbrB3CoM50p2r+4GjBBsUXj6jYK/U1xTlw7eTe4
rZW5S1qYVxdjx+TEUL6BaBCdn8+Zec3lWZ2xhXICAtLpeS1dZFbG/R7DbY8iRtMFbDk9iuJ+8jSw
ey7HYWpI+YaLaPSeTpZ1nKgjSWIARZzqPWZOLda7Zr4nBK+cKL6ojmOJ2Q6NbXmqCDD5hFnyvlz0
FOmkPu1zsGfcV41zo4uJLvDGfZcPJ7hteytt18v1WPs7fV5FWIFdk0Mj67mUwZIBdmi+xQZMk/yu
wdeOquR1tKpXGngqE+pmHTSrItNeO5NKyyI7d+1LTKI9SG5+J4izM2yij6tnzScR0pCNNNpqLaEB
McJOh1+z67Z890BlKPfzXzD81B7SUI3c7SSY+IzrugxLZFTndwqcR98JniNHX+ohBgTPjlm5dIhq
JEUtMdGew0GtxEA05Q/fPkXsEHXxi4WyOUQwXdw7J2R4uVP/T2Lygn+QaHKLfRmBOX/KiO8MD2zl
bn/A2vSk47XB/nXRCv8QJzzQZetuS8xUScqA5G/kiAkOO98O2bwQROnCHBGKoK3Ba+7QkcIJ5emt
oAtN+dN8A5Q5RNjgyWSUhU72RVB+Y7QDaUXOMzXGEAHdBv6fuXd7VcqMLs1NWDawAevu6KHD8I7f
pSVOVUrpBRmHOJWrfvyZJwPHgENZCWcLLVj60ln0gDAqyGt8dPBzoaM4r3MVXQAie+Xejt57Ma8s
DE5dcrdbkgIjAbdHXe+C0j+kMANC6jmiFvs9gZIW5IKywelxtJLcFfKhgs5DkGdS8cQt4m0/zAwX
QgR3GxdbvwjHTxGgrbChtkO40nGfGKaHNYcJPTJLk/10ycFiWp21H9ivPZsJ25PFUNKL63WD+Xt2
EP77hWA83HGT9pTVqpVrlCGdY7fBKLOgya1ko2G5zg8zo2TrbFv0SsCxulsV0htzf8Mh7mRQyWra
K9P+0gP0akxhoHqWqSh+enmYqLwjhlVAyhuQMpz5J9fp3dWdXT0wgItoyI226PwbTLVT/lXIlxbz
ScqBW2ciTK/5WsMpjGKuub+eVa95PPceMY2o6AnbI9pMqxmoPn2pFbhrfhEXm4m+aJjUQr+NpbkJ
A6oF/buAEui7r7lJWRnUBEBoC+iG2ISnXcvsT8NEJ8pxxTvEflAcaZft2xFjJdWSew97oO/i6iSY
quDNQbrwDcmm8u3D7zy1Ll0YSNbiWRFEFE+u9jARsCRO9FE09JE3t1nnCohhNSNeSoGcySmwRYEA
VcIVxbqqrt48QS6ucjBX/ZqRBROcdy/hSkUKGgQdBOQ93xsW15yBYBMJ4EIdRb7QyyVm15Vn9LsY
8yguQK+7dSF3nW7nFRVl40if+rzhXrUU8OWUY0/5EEKoWiA3+P2jikZP21AFWQ130TUMIC86mW5N
mUGL/Uht9syRCqNtweYUgwmE9NjEH0wLM2wG8DE2MbItly8ssdd5xp7XOguHN57xvYN5SnHfCswM
ts4lzqYcnvmm7xeQgJ8TLV+xKJBLZKBh4LiY6SJMuvasW6ROtV1Urfv8swuYBOl3fuLK15CKa6q/
nysLnzVu6IKSqQ5b8FD425QLHX9dg9s51D8zispP9I9kSyBWng5JcCLbYAGEgpmbNH9pziX6FChX
Ha4E4n2yPpCS74hiolWGjxxCMf/BcVRwC0Tsi5HiIsykQfo3cjtu8Av6fA8e+b6Fq/uI5zGD2nuO
LblNCIhl1tYknzn2t4QRWJWWW2AyecfYCQWY+z348Xl66jl6Rd6NnwZf+mDrW36HK24T8Qv8K9yE
7FiuHQdgNFBD00XbWxstRzx32uThvbbTnRaT+hL/jOJhzM1Zs71FjFvE9HhF02Y9cTgtB0nl6z3T
rk51rXlZGucv0NOlVm0s0GEudqwZr1nR/47uXUso6BVIQtkm6Odt3kLbon9CZwM33emkKIQzkOLI
rG4t58nWhYbPYGwc4sNpHcTOguzz4GRXrfdBMdUZGwLdQmlFAtildjTOX2Z6eWXkvVrZDZbPocMO
CJynCZhTtRENt2BEU97KNNqo36neo3vF5lub9vJkUeiDubFnUOWbb7x2rUuNO39xBdCX1KLjEbW1
r1H5XdPhWuKgYDUoe5uRfL/aQbwfGGteR4xscEzd6K1nXYmYzA6YoU5Vmx5wQC6CeFzM84fL4q1o
kLE2LE4qOu2BjPMwH6mjQOvfWMmALH8pB2/zqAqcmVh5sJa5FUL7nn93QINQ5fWQuvctS8MJpZJE
Q/2JpBfE6kPIdxWnKRw96o8qhAfgNSM2j5lNmdDgPc9DcQhCLvuNd0QtZeZgP90L6HQATe3wHU5E
kj6vK+NGjmWSu7Z+j8s/USY4b7eaeS9suTR519WbGl55cW3xZ6k1ih8YgXVF4CVBN9yy6AseHymx
CZqmKnqP/6i+bvkoauEuZqa/MVmeKide9IPgSqvxTQt3jeMsCiDRNA4FbHET9yl80aG7jpJwVZXN
QwxcbJw/M2FIWo7DvcUpZDvlb45cHeIDdJngOtzUgg6SRzRsp1I/N0Zz7sJmL7TpUBO5aNrvCYeF
3n8TCXG5kPNfMGSNyM48LJ3wjhbaZWSh/3IemZrmMCSoh7NYO58tuXuD05qJnaMpHxHRXV8d2qjV
0dXVi3c/BUn0jCpae9qGQAHKu864Kr4C99t4pUL0z3tpv0djdk0zpIHok2gD2zYJCmf+bSmFgpI3
dZT5WadhqKFTxhcDb3HsgdHNjoMX7e2kfiH+gA9CAgHOPnJt2oxJht7UL7VEWfTHbWWRyk7yQ5xi
FTFpDoyi97jl4LHD+nmnuUvQsl4/BAIh0KKDARXFa4mepJF2Lsmyy9SldCHkCp6Lj2QGqpT9K125
HO2zWydkWYZtkxErRSPuU/2Zmfy71z3LaoKBYuEZXLUsej1mYcHS4dT3SirzWsP+o6IcMS1NKKQa
51RqzjSseWn2OSf3zMZmK58TbvBRyzv6bky/mgWwhQZ3biR+LLBoP2TwFScBu1+8tHrc0sLbcAZj
Yzu0DlyoACwAZyFZpDs9JK5hQECZmL6Z0akp7l1lLSuGDljRqBrxiWjX7VeFCd2d5c4jp+OlywAa
Te59pyw4o2GyLuhvtRu+mpWDLtisAC4AOmDAAs5kJJE6TJsJz3WVWqCfnbV1L9ipkqkB5rUK8BGz
6YcpvXl1eXAZpIZJvfUa7diJ8RiDpy6SS5lgYkcBCEtKgFqO6hJlSN6pMtYtdTCEa/CI2Vu1r446
MFzLoXgvKDPj1KNGZUBxP6NpW2D6izAFiTR/syKwc+PX1KWntP2S2KxqxRxJzZPbeKuBkYYxPkpm
bepM1lChrjFOcOxg4yP8CowzXL85GoTY3vmHZvQynmW1O2lXS7/bMQHcmvBT95ewV3t2zrO9L8X7
VFCTMSzNftN7aCPWHZfoBvUh9a+FFxys4d2ngMFxhlNML+tUkHHx/0xvlw+oIUBDGuZgVg/nJkw+
s2q4R0H4iv/LUxewoArocQ3c68RP2OXG5gNhDGPrwOcr+WdYxd5zyAl1ND9b6lIxWYeCibIfO++W
nTEoEesOYGjrgvNvEmqLKStkHWPmAZwTRclx3K3Be9hr7rKY7WuZmszqGma4jGWjtDzHBLXbYamj
TdQVrUQmKaS3MTmVxPczjZtO+DBZBiqxi1wO66J9U858arwzht2mmgWMTK2mLzyWJCgzAp/5SbcZ
+1fPzIB7Yp+S82eZRG8Jb00ZE6WAJe9PHIJtpnyrqibONXJXyCMwfRYbPyby6k/dLw3FnX2McyxI
HujHMaHmLS+WfOaN9pPgHpXkkHyt4Cp0j6uHhxmL4hadmpfgKwQtFnKt0ejrcsRjNhgauNc07464
rHvje4zttVuOO6FOtg/M5DWx+sFuNlK6DflwF4v93umvgg1Sff89s0kjeesiRvv7IScDPf8a/JyC
gB87c/zWCy9jTedY9tyxb6QYvSIkciO4Dkw+3ehd86rjCA6N5XYh3WdJSsWQHJBCuSeUGnYnM/EW
sDnUm2XTMcRBcuVp1TpnW5aMf9sCN2upbUrc7awjXDcUN5bcYGreA+yovsu1aNy0ROU5FKIMt2kL
Vrg6dFmJVeVdvSrwBuEbzu5FXvAeYDgRq8HK18asMWXbSS98Zji8NvtTSF2OVW+GknCg+xQbnDI5
1wXyuWRMmekjh7R3Dxd4BLCWN4rGDULziDICEeU0q1mtjRuD6b16D3MWFzQuLNsuKPXwM8i815Dm
Mv5HUawM9Ieyio5RXVHDYG8yzAc583DF/qOdCtV15Hxj6AwjC49JJQTtoT2YIr+M3E0nl7v9gNFl
ZeGISsu9m9eLJKCpDOHI9jkS4CAp00uM7YJJJfY8Pr1sVTP6sEospdqbhhbjifpUJ+LgCD5+rDxc
hcLqlg836Cv2cAnEu5kPmI43MaNWSixmfzdpGCXGSBxNvBn9tTVatkrClJo74XTH7eeIXcJfJ3Aq
ty71zM/g3YEYbGYkZzdJAFzERCQYkrDy86EZjYCesa6Nk/qWZavWRZmEN1VmwpGcQ9vAe8ZHt1cr
4uDG24Drp6G9eW595KmJ9Lufjssuov6Kl6CEQlCSJZFMUUL5Jxlgu81NFK9u81PwJdpYs6OJok61
Ssd+/RLiaOB0iGjyLDNtbSGQ6ulBYb879R1wj3czHNTcyoygOoR0S+ReDIZFULIQbk2Gw3l1Yznl
kWlMHNQYF+ktb5ajqjmX82ps9FXFP+zX/P+jfNa0GwacRdmUJ/Vkx3aw7Iy7DetqLm0sUcGplKRi
CTxzTtBEf7RsIhGyHJfcOEEhtAITFI+mSc0OqTGBPtdq3QuPzH+fk82v4Z1OTI+J1rsF6Xkehned
s00/c4acXPy7PN8977hv7bV+PwEGHf5ZQ3jwy+oUmSeBJJOhfnljvhWdA5giPPokMHYBtMlCSz7n
3SxIzJX21nJ+ZQwk6GASecsLWFiT5R/McqB07jK3aHbSo4qGr82fiZckJOdqBqIuy6Ghb7oBB8+7
hrhSxy2PCKiapOuvXSrOCQMR3vXI5jSq1gKHsokRr3rKbqkerqohnskfHJJHO46rJOPJJrnnMQhl
p5opAhzFv8EVOx96Gf1MM53ppUSQzrgq5Y291ya50dEiLHpdascnkgxso4CQbIpjDdLJh57TMg7S
COhTpmRM4U6gcTQm+M67IPU1MdYBgrjW+npLLV2QPyqNMR+yd/ib599RYO4skjcZN2Ii1H48bYcW
VQ/Z0jPAWZd7A4LHyFyxHrtVIZg+GA8nu2vDWsu6reD4Uo3zdRpwbOZXJscHnWAJYdOm3+rkzCfj
aPo7rWTMOO3Urt1xb2ey6eHQynUDXicmYm5yUCWbiapj/d4i7DcZx/lRP4b8OUGDk012wJh5wuMz
kXQRHqVdfnYqKezR6ABAMGiajyQk81QhnKm/1ym7gyAV2KvyorDem8N4LWFU2i0dIZn54/LK8XX3
dAWoF6BI8g/R3JpxvDqTe8lzcSBDpLXUubOm1YL4e61iEnF0UjyCGmgt2wZgwXhvRSe+Q1b0urnH
+Kq4cQjsrWG2V/9WTwSeCU6IvF9k3zGPRzT7a/XT1RzUGAsgpHVCt1tIDl8ex+Mg/XLJOfrDxScK
MnIt7BVE15Wv/MaAP1fSS6EWD/V5JPqvhOUuyXNqnAbq6MPgI8Ql2Nx1htMWayLv36TRPsZDqN7b
/3ZAXkuNux87Sh3ZTwBgBIm9K+esInT2VoACl83i6k0hp0RaI8bL3LAdckZiJvcxBqqmmycN1yg2
joIbglrge+9V00/8HeoLmnSeNOfe0osbf2tCcpyH9Wtt52KnRxRNbFqArjOJTnzhlCyINY4h4gTD
rNBQ+Atjng4pV4TkVRaGqwngDEYGcGKG3cQVxD56Ehs4E2o0vJ2qfwiedYExFIbfOrJfIRPqwylN
NynqQAhegBPGmn5GfVTZxeSCywMkCqg/xQTynSul9/w2qgJps9ecrUa7X6fS/52+a5lCNKhTCFB8
iPhAzn3/2dAzCxeZs2azo3mz/4DA/cYJqSlecUnBYjM4l36GFjvxssSGj6fsnbNWlJ35HsbpoNox
mp3TPyHp0w/V/3MfNuNA45q0uyZCmGb0c8Rq2DBXRbGxllw4+D8DEIezFSwfL2ZFLye9N1RCrLhN
hCyX/4g/Wx+cFhO+UmurDxgtvqhBxe/plmuyqfQfhYOC1+vNzcIQOm8EcYB8Mf3Br2zEq4R4ALrB
xuhjgscBAp9qR3tqjh0HJIHJOo7BFnsVfwWLIMcbDha+XWxyrhgaHVqR2775fXMc5xF1l1MdSR4r
Dj9iJq+OmeCuvLlypNiT+XzzQOIzrC8DXhLNLPPAp1C2S0/+VPlr3ZMXDnvgWCP5fKxCmLZzFiOu
VTnYKhS4iqvrfLSpYK5BMlFWw3PsVM/sHs53QZJ8ZtJHieKA89rGoNsygrQ6ImrvKBpMmJet4xMX
4SLFpkDYoZfUkaJauwytxgUQ/OJnyq1dXNbO06mHPCqRZv4fmdLc7hbY046YzDkb/nozfm6zZp0h
VCftiJ7PuXuqPyJ0K9/tl8PaMZ5tHYKY/QRN0iGlJiD3l91GjPBXRwYt21hDzhRQ25KNX9kAlEaY
BfhcrO44gUW1DLl25VtuKFWdzqwdsoZGlFoS7FFVBWAt/I0wZ0z8W9SJghiG+phMjJ0hN1Ej+IpA
17L00rjhxdlqTmzODB09bdxmWMBQDqp63IZ4NIeueNVrpgKQ0lryax/8LLwqAr7CFItqZOWECngB
E+IF2RaRGevoTSnFCeCtoH9xcK77k77NuhtqKF9d5mvnpJ236hGYS2fdQtCJRnEyCnlAaYmHbJVC
6wNnKHE5zxjVS0Ns2wq2HnordmWUG9oVql3s4eUh3MgjN7vFcSzS18qrzqMBP9lq+v+CYCpvFouZ
5P1BQzQI0ab4qg9uF2MvZcQgCe0U8lGwVWbmJymHChiKFmarsQLKY209kxNQ/KAiouRW3HCnoDRo
V6QJCSh8SNUx4yg2wbBVYL29bRlruHo6RTIJutF0yC18TLi0ex2MVMkQKaJTz2OqNrNS9/O44rMS
/JKR9N9+MmAz3WH7RodAGafUboDYXTKqQWQHnl9OqzLbK+Hd5aePuSrguoVCryZ2RoeI4J9a26dh
AvcyNH79xo/Hsh9eAcRbO6ojP8/9cva7hTk8+yAb6NHwDAwaunVqg7dWzhyKTpn6sw93OM3RSNGH
sUbCzVLjnhg7nlANFU9Hys5d8vP22cFBUtb7RLXlIpPXbEs+J10FptA6a62TVEX7bhNQFw+ltZXk
uvL00ai6PX50TBB8Zv6IXmZylzMP6ZBjxtnnLVOPknstdH2exsE4KBKchf+IcPRMCQqJzIEXH3Gm
uWndhvHBzKlLl4Ah+Gz9XVm/D+5W+N8l75gOsbLkW4muPgSOeEUsvzpiykizu84LEacMJvtbGOsb
t+iWI8uOJm8KnKGlJ0mlX8jf4RGS0PN1zxJhjxscnlRfI7Vh3S+rZGeiRvv6qAK8eECJIKfQzarF
/NeH2PjypT40FAZOe5PDl1LF1SvsFSu9qtc6s2suuSQefAsPpglVfMGuqMcsr1m8nWPsCwGxzgfZ
GARzlSpHxLjl6LikDjuyyFZOHOSeufO+y76lFFv0cDFJgmsMfAETE07RzC+PiUxWBYtpaeCrKeWz
icbInb7GpeX25hoF3UX/tZy3AZ42ezEXJnc5c8juV422bxPScuamgTkTjsxF01tMKVxbR+uSEDt0
vwjucd99T+2887dNj2KNv8VBx9OG4VgNNx8PBf7EDhiCB6O/FvKzE9xzq+FsMcgQAGkszoB5CRZ3
mE+Ww8TGQ59v0BsoQfduHJ7mCsiVCI7h+Dyb4Nx5I3uM8kwiJHcg2NaowyYwMx9bAMWrVrMyuNm4
vJHlSJ5wpzFfrqurTczXC/45/ABjV/Fps0OsUcmjRrekJgPbXquRm+UTr7mF1BL5fHZRyZil3asG
Evq4bZ0GEBAnxg3eVjOdZzYTUyZfAd904T9CJp8+g8SYdpmoZzSndUeuaaxyW8NH9kZVLOQzK1zF
BaDLcjYu8MxQW61J7CkyQPxPQM4z1IyjW0wzObI7MDd5mrHVteM1Tl9NGAfI3xNMRPPGYt7KDbOy
FS+DSOt9LT5hfGoAg2JN3zPhcuIRajPaIzUsbMFqv5wt7t5D9T+WzmO5cSULol9UEfBmK3orUiLl
NghJTcF7W/j6OfViFvM20+qmSLDqmsyTa8tjqydOHsNuNl5JxlSGSa1WHCguAwYxaqvmc3QVKLv4
EPS5RlwgV3XAfCniMSoO0AuewuLeOteS2ZNLCkqjob6dr4F3DssLtuuQXsk/dr4LH3Vc1t1LSPfn
EouD8EYEq1jMZPrx1dVHc18GPtrG6qB2om1bXRoVFIDjnOFMy4ZyvnriEqT9fUxI84QwXGSY3MrN
0O1IQwZoULypAzFFr9rjdQtg96V8h9SGy8TlWRebjOUSrXHVVosOpE6OL5T7LowfKvPImO7qbWvl
XWM1qPy+sNUrw9i4RMQYg4sboGI4mOyTHqN1yFFL4s+wJpuzye8R8j14KNQWaOVplL0wAmgFLQr7
SJjBQSP9RrtMQNHxXhccvZyMePbZ9LFD/ALO4yZixQRj7kmDBKWEbJC/VbDkBtJqxsUmjdjyk4Ax
G+YJwBpPc7r109NE5VmSGmNH9UXrtW09+avRzYjKZH/G1t2a+qUF+TlAcyX8d3AthrKN5hDuSvyK
3KHsDoyFHqMoR06qLODD8JhCnnMeYqXuK770iGokAm7FaqicYWptgfdQ/0hfR/nFMnaasMvCUDTv
CU9YCtdRnXbDo6++IuzP4tkmI1edpWbNzAvOAwNOy0UKdxvQojHSU1DZos4XY8KQsxJPrZ0sBdvq
LtjAeo1Rs/X08imy3lyidkZK0lyG5NtuTsGb+2L9ylvQfzTidbIPXDwxClWXz6Iw7IVJGazOYT2c
nwM3IRgnP5foeiz71paQ1HYRw9yayYsWPuz/dp0IrkZEid9tvNdStnEJX2LUAfR6tX4ZEDHPTJIM
3oraSzcyJFwt74zvUtLZP0amI3xnKoOkm+K7g182G/gF8FZUJ5MnaCSCCv8HxlRM7P9dM2jhmOxQ
D8V4IdN5rQpct89uutCuNQ+NDhjN4KKYhCJ4rpFA14T4ZPswLr9thIwNP2qmOa2bWKVabUAOWIX6
wwph3Ntsoit9+GaWvKkQmjjUtoJjZ5ZACkJr3QSMzH0U+pwmqpyCT9Ea5sFzJjw4Ybk0aIcp8RDX
hAgJBVHADXvi14koh6as1iHXiG5d6m5bEnc6wWdJaaRfO/GWQiABGK8GMbvEu7jOuzWuXYrKaNNg
pHF2ZfeKqXoiTm0A2rNxq0uObFchKLZJdA2qZ1sj7fvIaSyJdLpn9SUxTnp8AkEbm0ctfmma38Q9
6MDUIwoOz8f1zXeg754mFOcwIFEf4BoR+Ss2bhmemxzW1sZoyYC6m1SwnvurhYcWpkwQnmdxHt0X
bfhIMITrz7rzxID/yQiR474wSOGo+6iql6Q6zhKPx75HWOU+6pyHnNlEYV+9bjqMubKQbJuMuLeZ
s+XX084F/UcfhRtJRKhe0hCwkdUL5Ni82+0N8RPSho+8vmG2j3klcf3pJC95/Ykv0aNBnrQTOjfk
ygwWYm+Fn28uL2559rmWNKdc+vVfYL35gfdkt/+KcpWD80lYFhQc6jZAzi5hSNKDAMCdG5LdPc47
G6JKh+KOYfJqYLFILMBiZtE2SFxz5SUVmyGBfbwCDiyx3xtArXhYESPSCtG18/CO5GOnAwkb8xdn
RJNsIw1E4GsI/5hZGzevtp3LhwfCPuTVn0SdQd4EihhcmNmUgIK1lfHLQjUNDxE668g/+AhDIZHi
QoD77C96L3qS9HYwqhhZhPZDLXvkFvU2ZQh3aoHbJ17U1jHlLdO0914HXwXciG98vvcw2tdoqV2N
Eo85QN3R+QtWFfVzxwc5I8ENPMoYypwBUarFu0xeXvmRIzHJXvPmGpWbOd2PfLSPkj+nQys4jeUz
Jkboe7WzVRrubN3Nz2F9gudKYoCHfOSH37Lrfmreo5JCpkUgjUoUJwiLRQohlMQ7lpfivUdhra05
GkvgSAiZ6+U0IyYCrv0V9T+ueB8U8AtwdPQN0QADIX4o8ceMMRZ7dwxXpfiGKIHdEkYQsyxqNXa3
x/Cq32jnzJ/mYJ9Aj7SXsFgwVWz9Fzd96NO1La9NWL0V2Jslgp3Z/kw5IBl9RiSCosWkCUEfXdDI
EUy2tlx+x/pciPxNfydGk0i3pZNyntEVZb3cWX0FXOs59qlYFpaNiKRdtkq6Sm6dHIh9nc8VvywN
GaEpQX6sBwjQF6LoTXftU+1Zi+7U5fyShncMWu6VeBcRlsdDRaATcWMMQsEdONkLgefQv9yUKE7/
xSuJhAn/DO/N4IvQJNiPgCC4eCpIv+6Gx8DfHx7YFHgDoCCu3NUQXjNs9VW1jvPhqbI/Ko0+1/gX
u1t7JBq6ZtmnunTCyQh8yrDQb3EhciUb9Ln1PTPurdhoMxIA89ftv01rU6hAm/7SwziGfPEl40ND
mKb+aQbvI3yNjsGWN581xEZFvAuqm5m9xsOGXwzVIAJgW4d6Wh8mvV35p7bbWPW2TY6z/VE6Ym2Y
7dNgt4scD7yyMOP9b+ZdY/obupVB89X0HultghDZOHHPFtLYBxM3SK2RBpfA5zC66ZGbi8khHdsK
gWTO5w7k7iL3B8riPOT4B3MwYGubqotByFxt9Ly1BFjQodAapeFXkfJlANOhOeOtiZEp5Aa4Xvqc
8TINsAEEGcSFcbZikPBxvEv7dJMAmOmmGy9i3aKb6YeHA1POyJqXyiWQjwFwVqV/ZuGhJcxBRdYT
g1EmEdwskZQMsJr4tTCKX8fXlzqSKBehqe2yFh+Jyu3MCElwYBxpBp+LiqJqfAT6voa6VoQoFBn7
lDyEDFuRDlB47hKToLR2Xmmjt1INaQmXXL00fFTHTrcOAa0TjY9T2oqK6CMCmtg3TQDeab+oXIL8
SlEHdLfLUG5ROTPN8SjB9Og/pmG1ntzxK2VlxF6KcEGdHd4TPo1tIoptZuRfLSkivfdL8CqcHQNX
OG2d5tJPkMQ4kpvj0WTOjMNMwB9lu22YYma5vvUI/TKYaw/wRL4F9v5IqTA/CzHvdEnRt3SxWKWo
CwJcWgoYY4R3NLUI3yLcEFw5mbnRdG9VWDb2DpRQZs+Epg65GrLBQKRDEUnOV+gxTmRDYgSQ1iat
3wWx/uZhMy1YWWo8EYUfUV5nz9j8X8NmetcL99jU3B+V/1EIJD9ZFhD1NG4myW2bOoyUE7yE+LHY
+lxaiSPH/s7z0eNNiVyeVoi6+jSuR9fpyNNhrI09bzPOLg6HHNRzX90n4T1Z+Ju+7GjLyCcBDSU0
AgHx7DLOUxlRwZ0RbChZWP7NAUI3o6Et16JF72wdczWk83/jrQ7oYV+nB9AJpx5tRMyWKK2yVhn+
1rqeayAG3U3oeMjlw6sp5I1Z1KMc2MkYNTrYJP9UnWtqmjACp+arM+pto0md/efMWJPV1zJPae3o
BfGRlNwQke/TU2lgUW0zZsGPs8MZVbWkxLpm8RP4XwH5JDlsvsbn2xyfHK4vqbXUo0z3ynG4inwA
GxtgTufKLmpkLJlkFB1QT0QhAfMzTOVRol5NYrytjGyx9ld47US2mPEeJMA5gCw80lh7SUh6H2NG
GLjXTErGTo/Odce/b9BueHhIZZgdYHj+2fm8dxPS7/QxtlhuQ/cNwE8NNtYou/nqMyBGtX+ZphkP
hPAj9sGsPSWmlUQFhVuWudQiNu9sWcZAJ7zNTS/eNqlndJGu85UMwY+RfuPy5mmZ7X8pQ7gul7fa
nhfWfLSp5Gt0wenzMN4CVELlp+mxLIsFB6lFIhoDEhAo05w+98RBeLAaUkl5hNRKQGS3TZzF4tEh
1KrsNSORtsTNlwYd2JcBervFzE0vXyYEw/Ojd0/kq+K1gU64r919jhmlmxCquF9jdhXZwNc+piKv
Wd3ZyxwtZcecLIn4Sov4bKK3dNPh5HtKZMovV6B5GqD32XLXEnrUFMsUk1rIvxjj2fHiJSvFrZGA
xeNsIiSI1GmGFJYOKF+/A0BNyTHw4sPo+Eshd3DgHD96Vn8MEUANmVTGmNI6+mfUIJREakOTEzAD
XJPyttgYbIFAwXqMfT1W1+NQbePh5k2H0NsVBThlfZfoYNqNC+Kia5tozwHuOB40yx7fR5X1mjBf
Rbpkl/9d1Rpc6PAfshTWQhXdNB09c3gTJvbIBubDYRpheXhmddIbOrBV6UNryz/Rg4DGHVB7w613
AfNB3nMHYlucBZYW1C+AVtHnDPwCTJy2enwtdWujfHDjsizIbLGTixUycK5TFx4nhCDkfynzEatj
47uK/W5VNMaLzcYNz8NEMSOttRtWh7kB4uyQOYAFeszfpD0dZIMfabZ9Pl7nXuYbs6MFATx0G5Sq
v/SqIxPLdapQD8x1YWW1RKHU0dWRnz0fsmQdGbOEYYv632YicOnMRkYyL6b2T5L7G1Tr+U+pWwi7
2QXORTXLaLhWOsyhuSAejROWW5+z1IxS/Il3kyRcbcSIyePRv7tmtI+BSBADX9XFqipunWkdUTFu
UI+gagRnyltPeCHfEB1ZPVU2Xzg1D6eXIcUc4XVAn2qGzIeKID5jFRqeaFTXPijKvqt+MuOcoecL
PLme+RbUtr3qBufAfFHWNPyV6e6ilLomTKDS+Ss13PUzHnQsh2qeHDdHHPXMjqTeQ56AXZhsqv4s
2CyWLyK7Jp0gchIgMXej7ujrzmt3vqfz+6RL9TY4TMuzek8IIiBgdofxtBPWlrwvHJqDt/WdN7PT
zyDiGsEoG82XygxnL0CfaUQlnT5mjmxfQjFVkcMl4FsPcaQYjB2idHsZOuIODAbyPbkqBF+F7ARN
rGHJlxmeU/Sp7D5rULhhob+Z2cNnjKNVZBTAWzL8eZdUBNYxp56+AoR9QTPtjaE/61gP4f2vfGbm
rBIgHNC+Lz1waonGoDPkgU5ihqx1vOfIvSUxg7w8sRdc7UG7Nau/ECWjn/b1cnC6Nz/Xji2iAIvp
oT8B4TOSConqCdGcFq5UT19KCH71uAmbYaGGCzKSq773z01mMOsaMSzRCZrIQVHho+jUapRFYy5e
9RhmWe+J7oX/J7Y7Mv+GH6+CcGGX2tFqbnybV6bAzDcEUFmSKD7BLRkimq0RWDqIuqiriIXot5oX
vztMKVOd8tzgY698sXHwkTw5NtY1Zj8psz0HlklqiZJ0vLFdjBk7SqIW16LIN7qLMNlYWzypJAZ8
JCnhuubAaAhCK7PllqATuJToQIqFAXMTf85SJ5o45afCf0nDgCFnxslYzWaSmkL+rToG75mX7L0i
+hxnoG8cL+5cXRLDBAbJ4iB9brAMm9XDz328eD23YDE1xAkzTqFMYa4caDpLBMQcevOPyJVbzME8
V8Y+KpT7o9uGfbYfrZhERVtUfCsYC0wUHJ2b425Fl2LZaXp0LG3fzKSoexC44kzpgQqW0JneeCu9
eYtUoKrneYSl2O4bga3DfuyJsKgkegqbCUj1J3v8ggHUrlD65zDL12VNbz11BC+TpujwIr18fJnS
YVcM7j2vm0veUyHENri9YjkjjYrZNIsKb/xhZGM6kCRQJTwUms1w2orWedbz8JbxzXbjHdkmS2E+
yAa/JGin+jQDboaJBpI0SQlVzQZ/2HspKHNx50zfRi29Xl28e4V7Ny3/5lsOxm5BqK88SgS4jt5B
xILAGDike3RrG9S+L4xXDhy4CEGzjhEQ0X2oz6fBSdYz6lUYRlDjEmeUMTevvk2MY/+hXGvkg5SN
8YzMROWAB7wMNcMWYhgAEdt3ZpxJAxFz7ePtc+7/TXSTK6qabZd9pyLfMZmVDDbFQwAs8vuTy1oY
9Q0KJoXo/PGXNWhu3a2XjgvBIeMrDBwW77LT/mUmjg1kdDpaw5mKPA5oVd5GxHoxcq0SCfukBODo
GKrmHtIqN6RulCjVJ8gMrbZ5A+OlbTQ14AX5bHjvQ1TyPTnNSBt63MMaCzuZ9BdJy/jfh8HWerSB
EgA3SYMfSl/roxd7cOTUiPck2QcgoamXN/waUkjWyjzXLKrtr8DG6clM1osWU3OpfGwBPNeLLPmg
eXHl52hw06A8oNYQafeeASIPjGdtmI6FX+6Lqnzxsmqjs8LOeU0dBiPCfFklXUKMhwnyTuSxFtNd
pWBs/1z0Atig+FLnuxY9ZhOOF3nI8mnn+/K7XleUrbqaRnAQGqQpqBk9lR4KC303kH2gVln5Op3D
lQ0jOGSeoQwLRaa9WNiHoonJdQo+h8Z55LNhYbwrRj6syoWQRCtcgwMY4GV+t3h0Ksm7z083FVBl
c9XpR/V3BC4HZqi9UKcXULl6e9kzQoHFnnGmeOmf11kbs9kX/aaS2r2nIxU+6nCcmToLc2dpe81e
mbY4GGfUmKzx/zldvx6ar+GRWGwE4OtHuBlgG0oqz6BndxKeSmpm/vWVkS9qllqpHXzONpgyn7du
sulbjHVlnVBU32vKqJq2QKHKSNCK7IptJc+lEpwzis9A4HUoJlpQCwJDvmMOK1Q5TBWQh/JlcAt8
Cl+t/ch9lnd7m3cld+cX5BSREayz2VyHhrWOvfA5V0wAJCiT0S3BxBgswpuZW+RiENFRvJdx8eLz
XimUv2Pv+gFu13STbGk1Xq/RMyyDgDrm6c6MH2GloO6Qo4fFHG7cwkb6Sn+pZ4cYJ+owMDSCQHMM
FXRF+7FAI8R2hamJcQq1UFCmr+gnMxCCttkd1PPfU5kY+grLqkthxlaE5SiquQ3lP37S4SBnmhIW
AmByW5SLuB+SfQv51Gf9NUmW8+xiir3gC2dRxGLgaDCOS4hJSIEFYmacX0hpwHkNxcnnfJLHIli2
yUH2oL0BNdfjiZgqKGTOtJfl2ulPOZBqbF6DTLynqcLJHEH4tWtS6NiysPHpFxVeD+rUjsp+Qs6G
FaCS68DfTBbOP86s30Y/pcI+hzWeMw5K33bPTsHmEfoS7MmcVRzkXHzbc4qPLsBEO9fypcrZ2QWb
EBhWQZcX2w3S6oa2SGdplXrjP501X+iwFvM0Ql2r14B135hXnGKAeHA0WdXAs3tWh4DL3DodSUye
X6cO4pXtpvZicpk+h8gUk/mr+vbn7JaCjy4K/VKhWxQdYAyoPnF8ChPO1EpszfGu4xVM/HHZ28xu
ea8TYBopB6XU35JG34xVc/HDU4igNd23nHxdcCEwoiJKua1ITeXxKjq80BXVyrTuWZIN4xcMGFKr
5u2oJ9uWp0d9WkXQXnrmX85csaNm2wDc2AqpWKQ33Gc+65nY7okyLZu+VFOCXkHOu2p46d0Gqqv2
IArLWRqCcUiVQQuCuzzBVXPmrc6MVBjacSD4aEZOYXYCPggqoSzdNQm3SLVh4GsAUjWnhD1ysWmN
EEoiaYcxT21evXU5h2HSmLcmBZrcNdWFKdqvZQMS7H01Ew3SJRNfPF/KA3hy9EfiaODnQC4As2LJ
seLmBRPUMUBnjqA9p52AnkJdaJO0LsLwLRmL11omlzYghAB80L5vNmk9Hvo0eKUrOZiMR2opjklF
3Agr5K7r1nTquOk5q8tVTb54YzRnv0zuAgSsMakyRDPRTpNNPXREuufpHzs3XpSKm0AaBLejPM0d
ny5sJIPpYMlDbL6lTf4ry3inM9hoPVg35algCBc1MwPSAe/QuNMbE3VeM+x1OWP1o1jJBZ4xm3ur
m7Nd5St01LSiATbjHy/hJ1vfPKQNOpKRcDDprnO/W8/eSePVk+ekhf6yweuaDoSAewOsDfCVIWFM
nI/UAsNd+Gz9mualrpcxKQ2q6c9c99Cl+d4pg4vdyo3jfMktA4mNg79RcntxfehRfIAtjiz7L+Rs
tKz4JLxaacoWU+Azp7KZcTIqoa+oifsdCGNwUdTrCcEWo3YdgE7UcHXTiFnPNJ2F8845CqRlXjs2
P+ZuAhejrgM2Sw0kS79bVrX+UdG5lWbL+rmkkPdaWsra5GE0wG73Q3KrO8ZqQ8lSiIBYFDNJ5B49
CTbHiMY3p4byaiUAcnPG+gYzGCzsPFQgWRMEq431KpNKsjGNriPYSHi/HXE9aSDWWaZCsZpzD0Il
0wHDcvSHQ3Ex7IcMWDLnvIY8Gz9FB1eFpDnNqw9p0Bz7IScWhDNOptzd+cag5k3p+xwYAP1s3zLH
f24Jra/l+OvoFpzGeNjNdv7cuZTp2GCm7iNJOK38mUE+haM96Oaie4M1swg9eMO0/mCSz1EEf0ru
Zk9bkImI5xH5D1mhqvrnyhOa9TqXDUG0rIpYzjWugGowR1xjxFnGXABlI3AXtQ+/rN4QAN1KB1Vj
uTFJh3nqW/0W0aKn/3yXAAY5s1EK7b8UC77wE5z0rvcEcECd61hsAuXk0dWMXuNcdKIa3SauSehf
AaZuEXgHISDDJCMNq92eZoM/mpj9syH4GxIAPC3agn6Yr6gBQex1xp+lpwfMNANgN/9VzFUE5nza
ZA4/KBP7D8yPvopSbvV2rpclN8rTYNUsDVzn1Anr56wNGQOBCo+gpxUXCcMgL+uO0ocLeE4PtbY2
y+YvNalDFJdx7Md7kgFeUXhWByFAFVXrZBhOIzaPPhs+1SHBOAH7Hm5lXLQ261/valfVXk8BA8Uw
OpznGp2LgBPpuHLHG7hssAnkubX2CPpruxxi8Ls7Om9y/i1hnPau/1bbz3qh6uLQ/4t6jf1J0y1S
/md1Hrmi7hbjyyYZm1OONj0ljFCYwZ4gbNICO+pd1xPbrIK4K+J9IfciEYeWIUhegyOfmoPfI9RN
G7bFMAmovO08eXPwFsx9+zuM1WKwkqWlhODx9NnHGDPjmuzxlM/oPYMhZBYVyeDjwZp/Jz95D/Sa
qQG8ZL1n049etZBrVJGrWTe3mWQGJalJphL+BjJVLm5im1a9ugtSJg/c0CTuKa/WDOYkYFWgwQob
pbub53vfryy/xX56YaJlz/u5Jhk6TTa65ZxjtDDR0O77qjlrsJ3wCMY5I7BOoqiDrTGZOPSDbeMV
ZPnZSInBMfvoe8jzKPxk09sEDF18/rT0cNjs5+wtBFAtPRaLdRrijuAaMcg/6IaXJMyfZ4sklqnr
n2JOZiCEi8GHG4shRKOId17SMeTIbcZuZdNfpR1hYXUPiwghlq+/B77zCkf3TBBRcy4K4yCL6FmW
Nwe8JBhvCrqVUnbJoHuFPWrha/zLmMhr9ZaCjeLdX6kUKDCrwCnARjTiLFKuSx85oqSeqbWRsUUL
hEfh7mEkl00C2F+tX5r2Ke7QWzhVtB3KAsRUGm3bERQcqyPNDhzO2MVU2pep53fy7AClUMtvIE0m
3HxLmEIwiaA2KsqfmbBUi9B3mpc7CBWgMFLDJjQTdFe5H8xibYpOnR2jn9P5GG0603tUt4yYiN5r
Fr4ZJwxbrEMy+acMn/QcVd8ZaWKiJBPG8zk3p6EBOY2GJC2eJ4cvuTHJa9xinMrQpOD6Q7OT7gvG
Jbsi2k2a8xfZFiKHjml+x59Iu2RYxj28ahQYfcx3ManZGSRvdv0txLsq4bz0XkGUbyxrb+BA4tsc
MgWr9ZET7mdOYnKmFZkJ2krVveS/Seq9l+Q6HXzAmI0LoBOEZ0+LjPasXWoq4TMlb6Uw2BgOPMCl
m/7WNT0Gymq8danHTCwTvG5wbKZJEGL1MQFUHEkNHLXfxu8PrE7gfGB+MLxh1zqVt8wSV19j70tW
veig2hmXwJG7XLM2Ce1xn7wK6x3TQ9F+116/xiCTr80wQTbiHdNKXljTcMAIBUVCjiWTQwSSFLG/
9o+S615TQ7eR+Zwr8Kd4eF6+CdGq1RMlQ1yBdGKeVBCWkTTpug2ML/bwvPHZyil3NV7CIln7sAX5
sDOcCNoJp7HeoWAaT0qjmwMEMe51/FeAWUCyeFSjwTm4qVCmyoY5AsBC+ZqK13WGBM9p7bUPAcLU
5JNTGieXKTwpvw6mKymJYx5gGNK9Xe0hvYQZaxsb1ANWkiF/Rw64DcpdxKSSIinal/b//8uL9EoS
PKhEl7mv7BG4Xeu9P7qsEkHbP02kUZhju3KVPAepDa4lUwnsqDXb76npX4hEZdLAjeqMEN3BAvSM
kDBizWiGHAcA/BkEHyLohEkVLalWsDZgTFZo68l7YQhLaBopLzk6wDw8jPjx311En31FdjX3vD3f
s/gUASmYWOwnI7owvOf49XQU8czBRlybU7F0oPNZZv0by7VroGVAWGGYy74c1iwxt1Enzo7T/Rml
wGiLSjECTcVBm21KSQT9s82SX6m7+RxbiyyjF4dtKWOdsT5NEX+8DZDTMa03VbLJuM1Nt0D1QAgY
5AnNgkDkunvYAB/D0BIt6/7GuIbL4Fc42W2qz70gnVchpLvhW2bgCsCX+0ARJ/etxLDyNBhUc2YR
MuFL1XQGUynMX5gd2D3S7jLV7UHDOG7o4rnvP9z6slJbGc7aPiTb8GD6A3dvsfOK+Bhp7WpkGWve
S8SQVfoWIktUoCydAULRx8hiYiSb+ChjfgATQHAph/jm2/LUSqRQ9Ha02eN5/spjBhul7P2l3/qb
JsFaj1uMPdMQfbb+tgQx/NQ0xl+F5t2ezU8OTlNXNLyv+gJkmoATez8zKHA6+D5DnrKP9Uj+HXhG
5ExIoOghI/aF0qN7Sw9mAOuB61QdmoqBVVYMjzFvUB0lCw2jMsM2TFZ01x67sm1e0UvH0gb8JCOe
zXDtOOUzSai7sYdwEBdDyyiS1xoVy4xPOxiYXToBrxq/4qfBaGahGWjXegh6rkvcn46hv5DuU5NT
GIp9iKJGUxkopX6JXMg8Uy3I+XWJa6uf9dY+5LU820ijRzCiqXlnh3KJm9sYF1cGhmfA1rfZ18Nl
BzKR6SH3q2OvCp0MqsqnarQnQpP86COmloLlyMc/R8R8ewQeMQoebbZfQeV1tDMarslwOvp2Me7b
fJ1IjrOz7lDq5ObJsjfAsdBienxz8HNFKC/5TjjMmQP9rM2HfkSBwxco1ndNjqUA7ZXa4gmK0c40
17rvkCyWYxrUNwKKTRskL1XS/InceGaftyMnCbvYqmrGjzYj25fP2aG1L/NsYyF6DIYNU7+Niq2L
q3UZQQyMiYHQWbwP/gLw6yrxsPSEKCVNJvzjc0lnK4PmJ0vJ9hTOKQsYq0d7XBfdIsaVGrCXbX8F
1hsDxAOmrgbrmMYnZ9Jc1CXZqLo1njNwIxI2wgryEPyOFmVbzGK49sdmZ4hnd7R07PBc543OTBNI
sRUinvTYr0kGR0O87sgiKhRp34WeUMslMBqYYuTd6vrR07svMjRQRqB6mguMPQbcbuZNuMGZIB6z
ZrqPSBKSY1umxBS814HLgATWcX6trTurVUi49BcumAz166naVzWBUUzSkPNl0fcyIm30D+ZqwmiP
pusfSxK7KwTWzCLHM/mVi+9Rg5OLgpUWhoSZa8dIOgd9E2r/hjFnCbtJ4m3dbrL0kbnryPQ/iN1j
OLWaSmzzTHnH9DXwrLMAOz5ArVZXds590kGW1oNTDjeKUoEFW4HDwOOfAN9dXHtWr4Vk4tisVX8M
XdtPDlnM55++5aCyTTpHsycU2cypdIMnqyVB5+qGHqQ7Gl22mLlctL72M9V3Ef3t7VjeVGoBjLle
e+T4r+dAW3YxQw8kvNUBkQRff8xkxDIna2cuB+aj0ZOe82G3mfFj4X+lZOTQNHM2hBn9Fy5646kB
/sdjHq40Bgzo/Ay0GI8QegYKtpyFquHHyWqlC3Bng4tTtIj7tRWAZRvmeosYY+VqhQmTU2cGWT8P
LOyYmNzHyv/y2mgbAZTqYYAK2DgdhzIvPYHLAAzXhTXqkLxE3CWlGV/IhaM+TUg3Kv9Myv6K8DE2
JiD3BWZ+bKrmuPrvuzihpA5gUycUhpVNirl1Mvxkq97QZmCdbN5TFJsOYzwC1RznofbR+P7NlJl/
e1c9EmIhAK8anTBrFt1a6S5slGZ8GXnwBSahloOEUxYL/GkMYJIhN4M75/tbdYdGsjt2hDnbaeRA
DkyuQ8KiqGvn37bsyREkW68Z9I36+IRPouiw0SuV7tYZ6OIq9lcY1dlJppzEJSVdWaF1HmLG39mS
Fs4fr7G24RnpePBHCgST06Uwrt60wSKNaSdNzob1aNz2rCMJjfxLiDWXAyAh1S84NYSwsJRrYpiW
lFD9vEeE/cWzNQ5Xm2mco3g1zTuC3I74woyxSFaz4wyJYTCwjwnkTayzxyJj0bWsSo9GYpWq1EUD
O1JGqVAugh6LJVcVqnoKZdxSTDzuDXBc2zaPlU8Tn2eUzBueH/793yoBok0NI/RrgeqyYJgc8Umo
iaWbroaCGSgVHL9KTr+Dy21gHUSvBd/oyldbKywEFvI1hFuY0Y0wAfTaRew8Cq7P2C3WTRtCJudG
6HjLRbuGibbEz5cAqynrpT/eDRbCVEOMkpdmwWlVr8c6WWcW6A5o8LXKyiSwh/JAYI5PzZPGtaGm
e9poq4UJmhT6fwZJdXxACMVw+Y8JnC/Ns8jlp4Btk4nhlY+3ihh/kJTYmigX91qeXNWC0oWRgPh/
ll+yQ9PKzczoXzOZn8kTr0pEV8liyDTE1zRmJ0mx7hED1hLriUifgriBolsE+Lbq/+b1uF4EmZK9
Xx+oC0iIfAFYTXuyzLOjy8CgkDvJfgAYr+H9tVa+HGbqH3v6SDX/nOjJEc83t0FxqTKmGbrjnrXK
vXTtm9exGG17atjGNtZDZ3+3hf814hlxHbltOOallz1F2he/6az17yF+7xz8HCxPtdTGlJl1LEZK
9zeob7GAEdoaI9uEGuSdZrUMqMezo9dMcPv33M+XxNSC58alnCW/0Dv8zqtXDEmQYRs6vpDe2xNx
Pm/jqV7Xc1wiuquwH0vYYnxGnxBlcB9HbK9bgHsV+05ArN3Y7qL2GFfAscp5NYLWtBdteImqgLLo
GqUNEmfMf9yxUSC3amwywEyJVgQA5xAjSnD5U/YbJil8W/46a4YKmH+YMv8Qs31oNfdKXd4YSPja
wDp1vX1wJrHMfwvLf4YuDPD9zxN702Pej6DfpTEE8e7iBaAx11r0zjOuIHvq33uD8Nu5Vvz8wGcN
ZZsgiDpWiJSTE1no80QKU05FPdc7w57/R9J5LTeOZEH0ixABX8Br03uREinzgpC6RXiPgvv6PTUb
sTtrYqa7RQJV12SeZCbpkEjpwTFrMOg86DFfpip58SLcV2F0MIzqHeVBUz18FfPbYPIV9Om+dtQq
uK1FRQTws0GtbVGEThFmppifnqvB8xCLHcriVBCOxdx4EUzrhK5aEOWiMSbI9pmOoIxXoEKBwrnm
sf9Cg478Su5kCcaJKokIG07TqLTfPbBy2zFD4qfJ4QMHFiWWuw8Nihfjey5IryXrRu3+0YkaBGs6
Ht9m8+tyWKPJgntG/dBUm9zFksAVGjUnFiBBAVMWtjV/A2edouq0+q9WMeEwbi3XJqoOemdmKBlB
I/kHt1/9KoDC1+U1sF3o1ayjoe2SSoZxhdXJFTQhfekRCXCoI63utmARfFRzqCzQYd47nb0Dissp
hWZoJfLeCobvla8vNSUgSKBAKt1pCjg6ZfPKi9gzD5DRV4NMvHQeGudQ2rGP7Y2r3mX7xgSiTPlb
8EceHPb2+14l2G2BSq0sKz5oTnluGlIQfcwcyT2le2wa4BPcg/3gX0PQJyVDA9Ul0g3ykOKzTwnW
5pfzydgLulM/7eJ2O+qXSn5hpIKlCS6GTtfnulXmlVx++FzvTTPdXP6niF8zMlm16bvDp0tE0ZsX
aIs5DrfKybeXGNTlK8ejiTw0pCsKpl+reyDNMDlmGCUtojpY2sEpdY66Q4rFao5uxaiqEI+RR9Tz
pHIyEWbqnqyRnCCQIOVVfUNzw+PGUIk4rBjkNPEGY85Uf2tq99S9861TDYwmUZHd3Y+ecOSGGLUW
0Gre04kYwHukABsv7eyTQLBP+I76TR3+JBFmPKLNuOuVMRa1A4/800LEGt1CxlrcJb7DGqj/InhL
aK89FGd+s5RHzMb4kFEe+xh3tF/L7ldj8ijEN5gC1LEekcasOJEDWp2pYtaJjiAkiFsbbWq14IpW
nbLLZJlb0OZW819aar7pR1Z7PGcLIdVNYXIiOGsPW1LC9dXMnAcCdkzlb0rXWMxCLtueW5EfuPy2
iMDzyU4PtrZcBx2QiZVmfXQ4IcpKZ8MeUQ+aNi1Axwkdru06N9hzDH+TGV4L1kX19nQYkOLPgZFq
Jd5Ny1xNyLds3mK3dt8bVZx0lg99iGcrGbx95PKABC7FWa34zqDchih6dd3eQHxEPKoAX9j8zfXB
XHp0nLHmraq6gb4prD0qVI3cTB24TzzON6uqbngZI+E+u8RY2lwwcRsmOK+7f+KrLrlu5m+3+dAT
etNIjy/1xGilZuTqNt8m57AxMFzVphKvrmtdQtn8hKV1HcL2F9rxq20LFuVFdU8NGvh/TEmR3HMl
2Xsii84CCooej1sKL4ZfJ5M1qhs8/fnbcUPQM1B9EMMNWyk2meRHaF+r98LaVtlSWi9eeFMHZ1/D
wSVtmCo0DsljRjpaDv6yTDD/5EvXmpdJMXC0ziBezXsguZkSidk0OnuIcwgMj5AVzvgDvQHei50c
c+/iNEdXfOveiMoNx9QCjgsRqhM9Bx9dvDfNTNm9qSJg6pp7bd7qWncoI3o09uHHVicqT0Pnm0AP
kduU34beGuPJSgkv07ZTmT8Zv2iKy4lMQzOHhCp9WJwFdj4rq0kPm6EReSzljFHboxTkXINYTNCV
egXxFG3sxF8B4MyPieGTilZsBnThHHxsTA2LRXLFOoZcUCb0RnWLmwTHgrbtk2ZDLOpCk7TvROUW
FQHgwav6OQd7XofcWYGvnboqgW4UHHvD5zON0Dh2GLnxfXows1dO4l+rsNmYMjkR2/5Xq36imGAW
V8U/zrs8CW+texyjizmRBI0MWccOA5LxI8t5bR0fDjgTBlhE5MnFkvZyeETyO4UnPyUPi01r7m0a
6PeEvwE6BVUJqFpMeyZYpF5Q2830IaMmd7GVXuAmrOa0eHVgK4GoL6+tX19Fi3KAz1zUw9pzsrWM
EbUZNhEQARgMp0q/ZR/R0zMhGhHQi+DdibtVmbTA9PxrFGUnUF9z+VBvAmPws5+xSLBvNvMLGfgH
xg5faTRu61lez6zlAn51XbJ6a2mlvxNUumWy8k0k7QMCHqXQj4ksaKyViyt0ahn/1LgdIB+VzTLT
3lsv2OrGvKzwIuWJ8nFCJ9VRI3XWPuT9T1GBlVoHnZmcWPcR+fpa/d99zhmHe6uDxlXM0SaRFonO
xhH37IJVOWnS1dRR7PvXoq3e+azwGmhL2gZaX5JFWcJrw6X9rCpchn24cyYfqhpnpF5jD/niUEZ7
tAq87BK1CFZdGN/OItFs4FSprlNp5EfWY8AJOW4jcdV98/X/P/yYQ9/mj9om2o7BEydpM+OKpMTy
vtVPbRHw3Pz3no8CoGE4wYgaXlIJdNvSOFL++wEFv4VfPOyY0m3AeN/qex/QpYklqiJeMgE104CH
dvDUcQh0ofFHaxMmmCl8WIZUQ7IXUElMzt34rJ4A9afU+DiY8/ktgTROgMeku6qPOXQwjq11b2MH
6T4HjG+rwJy5XA/oS9VvPmc9tg1cKzZ76fCdpjW3A7JxMMaEtylPTywLcDXTo4XNim4vbLNLGjxt
q38xim7hzkD0e1655swCcxlxcnDH8fex0yvII4doYgxEhT8lcvOAeGD/aTinwQlPejBckLOb/bZw
bUyU4YatIllBPnIvwS0scBfG+pwtMO4RtoM2WcVTWkO/rQaIrkmvBt5pfDHl0hHQuqwS5Y8yck+V
dUI1NHrXXj5yZFfWeLDw5Ua0YYPl7wb2r1rxBbAV/Wp2qNCFGESK60yUJ/qikTyTyhDaf59U0p2r
IluH3LzEkTfGNz9n1ZM8we7gB3RvZcg7209m+DjdPqSpbVFVs+c/KTZgVKZ7K2Ifk9UbXcOyAhIv
WWuLiFccRTykMg9bbH5nUqUIH1vrqcop7vpMAxQ/KG3FfqiviV7e20G8kIkMDlCRsgmbH0W1ytk6
TxaFzCO1Kao0i4AV7xfT5h7AC4qOZhGOez+h/2FoVBrmUVDKMqcfIvPRIXeoPfGSMm5Ub1LkBRxm
7L9RCGbZa1OwJ6hmJhDV2uJ8qKPvktL6DbRAM3KE4SrqUS1RxhbGVUY6XsfbZD1N5jM2MY/YPqlR
upR/WKeyQC9Z372E1l6uByjsTcdonVAcwVfd+c7BLjJ2n0D6BlaMpti4nb4Pm27npvI8+KemtTeT
3kIk6L8NO9/K7t/YIsLTxkPNuWjUSPirJ9jRLY8e0aAE8cEOmnBQ2XxvI5loLSmWMaLsJF0UghLI
/JbobPHa8Q/Qn4QBs4Vkxa4GRTAuYTwU5CTWJGIYuKq1c60zve6f81zRnccELowvKg5UuEwyGVpX
cr6F0ttYWf8eC95dqNzNVWdpWkTvjBv4bIZxPxZnvQCO3h30+XvsXZBrGHApCEzxSGbMb4658/sH
R0Sjk5vUfUrFExJXQRU0hftYHRQJZFH6cg0bF+9Twx+SO3AFe3uX4RJUL2BGTEvctT++RLbPwVGG
3wYCRn5I9R9jSibNfFezA6xckKcQPsSgAZ4aPOsMdXdlk0WL0GF42oydh6Y5hWSwhBNagBzSdkXA
uIPgXAXFr3RFespTZNM3UBdL4Ve7MmJkVror134lDHFXXBAmbWPhIMKhRuZzjfPvHbYbOtVgK7UH
hi1/jm86e1iLYU+iI/eZy106s6hDkZvjxcteEtSsPSNuC40WaNtCfEky6cv4tz2pp9hnCQBVr05m
uocy5MH6Ria35EVtvXvgacQ+P6Q5KpX4hqVh657Vb1P0D7dIToPPya8Dc4uDs8OnkuK75XxqrHsA
e2GmviYZAGZQI/55cQ4IhcdjvrYTY4ZkLEu0sOZJi6njU318SwXBnCm/gRfHv11Yw9hSVgI1qEX5
dyWmuyr3cnqZ9YhoqwWWAj3Fm8zwmU8mabV1uWlH769WguEZYG9xz9ouQVzTyZ3Tm4/kA+mv/z61
hNj02keZ+R+TafRc4ovJ014rrp9ajusyhPtLFhBDurh2HoaYUHfT3cKN04rq7HQwp8zyQIQd5e6X
pJhjqKPqSLrJhb4GuM7BM61yDL8hd1vGKnykU/Qag60OxgZuRa9ku5YR/iT/VWH6UQFWCMN+FYcX
hpF5fDXQJOtde89sPENJxdeT5dqaxTtfG/KWZP6hjKX9D2hoBT1YpFe7OfmIavlru6jIMlF85nr9
Ny+LaAF9YSeQfbQwxyp6kBE1DOOtUcKxi8VvU5EhWKm40hggCi2RKphD5Kf1X4+85W4YCaylhYfM
NkAXzEyKy0m8dkkDfSr8iApt8cekmh0jeXUG2l0/JdQVifqBOC9TAFTKosRg7iEQ0gQt07ytWRv7
2H0JAa7WK2q/Q0guBCPEjPs5flNAfStx3oOm/Zu7OmNA7Yf5t8eQlWongc4oQcwhxFVvG7LTXnR7
tynPVdVshzjcpdaBmlP1RpburgsCwP1/03cgDnA4a3lMy3cveLC8Tc2nmlhEGHFUfC+iszuKAwAn
sbV2+nPnIyixyncCYVWKIyLW8lDXKdPOLKCSjU4t0R292OsE8y08si2iV9a3xXws3Ls6K428WpXc
JU6GSAKmkWrmTFAXzxASKlCgenzFAaUc0/PWdSaIXCBuAf26d/WRpz5N+ESy8vzP1pl4z7S74kv9
fVzNKCc9b+vO7xy/BQ1vEn1h00Eghe3+YfDLR9yDsqz2NUNfpc4aAoYjVr9sPd7NLsQv4EhSVpM/
/WvOMiQeigbVnwnPmsBsaSyaS6nMxjPoOs+Vywz/p4eeorYYohRQruWZlFqOMLQ5vn9ww12jI4DO
r4Hbcxv+5sXTM95s92TL1wbss0mwhmZBYcYBPTt3C17rFHisFSlyrJdiulnsKsrmbpdk7cnxJuV8
HD0kIq7xbbMSSkkZjL3+DGo5PAdJfiPcjYjHjhnRqLbNNk49sgUxTgbsB4vfVkv2M0q9wUEvZEJP
mXM+X0YhMY763NIU5OKPHhA9s2dQxazDD1F1gIExmVdDzMo84+gXX7bs/2Qjxvf+VJVgNQw2hRlq
CChMZAhxUyfgvFejAyTAs65MohPEbXgk5rbbmdMMEM/hGxvfh4BgkBINOGuzVTSmS7u567xwrfbs
eX4rYuAM8x4twYIxupki5Zfir1rFqvzSUCaQW2dzpskRnMfks21SI+du1cbbHkFRipjJKqwrpm+C
HSyb2OiJJLmeoRzbscJlB8Ejo3+xUyTMxlDQ4Qjm1mU2+DN0HO7DVR34TREeJrO8CYNG1ja8izft
jdH4Rqa8moQ8hBQ7JqJuVbp0J2qSbq4fs/nTS9JikgAfdXaKu4B9trli2YqrkBK9RoNYPxTApkD4
oO4okuWmMbAoZKVBfs6wGn1nTxrzm2yKH8+mpTLMg8CH0QbGYuohULEJJvOaagNUbXajJdgbQbIJ
NR+tAF5Fnf0YzTp1QlM+JD2/vaeS6qYa/F1yrTrivnSNpBJOr+bcrLSaDkETHG+I+MtgM+unCfIY
A4a+WVBmSLZ/s4f7oNkAnHTLH4eSvAHyGFrx3gvhbBfbhkgFVPrkPEGTLP3hIrr8YI7XuH702jWO
OMPavc0zpj7yqoyoJ9HUFTWpGNaC4Ck9at/9VPXWmrx6Mav7Ul/nFYGC833idtc0Y+n4dzZKOMH0
RdhAtKS/FwRnzO5B7a/HmMKMn96FFcK+QdUmIV+2rIIVZKiw0A4T3vPJxv46M/AssuEQ29neTFr8
w2bAfoXPo0TWX8baI6MAb/AHeKgNm5Fcswz0EEv9rdvC0zVDtlm9W+NeH5HTzDbjkCrtjVWVM6Hr
SLck5mEA381SlOmCinMIqYuYOxA9pRLK7HNGC+MXs9qwMz9Kz9qQLr0RrCU/QTzsaUYZOLs9dijt
lrvwjUIXZSxotV3po6R3+Sk4YG5jl0CtVQDyjOhAu4VQH5UvIS3aH79QzOiCmUbPfA/Q4MCPb7na
vzR+pFX31kaMFMBwEBjcyJJlSsrkD3O+np7YrvE8QyTmDB3W0kGzGZIR5uArGuhHXCqDEh1rEMh9
gn4+2to8eV7D1wGGbAC2PVCwWxKPZbDlKFCkLuJsdIObxYeBbhK7aJLysfIRWAisVDz4Ww3LXiOy
jwBi/x9DY0cSobo6xlmK9cw5Sv/JTmRlmNVa8zJzUdp/cxuYDgOenym/4ZaVHRvJa+O32/ytwV2e
82CAxHQJ5fPlTJgkN4LFbVJ3JGKV+Rt2+bLJ/qqNWmzfsU3WLiEefJvQNNxhT+geuK99TIqRZsyq
zWY8sreew5HDdx2vM8OBeda9RTNN8vhufqTBzg2QFWocSmyzuGawuC1CiX2Tk4PAAeYA3QqxwQW7
HFBcAtHV++o10NCunXZS/RWz0xLLRrkeOwaNxlL2zL30qyngYGrO1fH4YGsTgIvdYtm11nzeIbIk
q/TwQONm+BxneBtxitU//P7v20TASr2VGUxZTjZdlwrIStL8TDdC/KK9EF61Jtue+WD+XjdDBnbV
2SA2FmtxlkUNGxElN6BWQHBXK9Eo2tuNuq0zgpe97kDBMNmaCpmth2c23kKeNfppUKlAaKZjo934
yVQr3BEA3nUb72aGgIj1Yg2QMfZbWJchFo4F0pL9CF0HrcYlUCujfq2h0aixpo0MQtxiZ7ZkoPjL
UWjLeHz27meN5UNqVLkYcwOwvQNFGFb1yjip5WWgDYcICZHeP20PkfpX2WEE108cl+qZVo1DRuva
BwDw7bvHnDq72vR4qt0IT0H11eLoVKORPkHGyxZDhfNpNJcJKATdND4dssKt8i1x/Zeg/PYkHqi4
AZoPtwjD4SwIMjbEvlJXTacv3EQQ+HyEXIxNAh4MuRrD33aSh4jCnaQOZOYwR0aYmrUTbzBdrjL5
rAu/3trwrCW2hHbYCsMuyV6iMp4CdDuVN0eLxIrYremYKy0vwBUB6CEEvxpdeo0Ix2lTYQVjQxbN
340cqRO9a4zmKkpRkFvM+zMN45pM5nMhn+VMJVUi1ov6y2DAjgGMZPNVo16IyzfdOGTOxu59PL8E
257m8TcW0V8z8JdhwuRYY0cKCuEEMPM1ij/rwJPLAK+zLLu38ZCzjzdWPgMGesnc3Q5V9mHmDul0
lK3R2ozZDMwj/kFtvtVmsPcDKmPoXUBIst66xUW7d8c3JLJBHp2Im4/AHyKsQZ04//nFqbCx+Pg0
wuWQMybJm0YDAEEV1uUveklKZLHuZfo3QvGXvrnBeHCN7Eg45mkWzot29rTgUWL2KZCaMlNf5qes
wkKxR1iu06SCZQ3LG4WEAsYlYm9QhUjiZfh3irlAECfNpE/sI2AJUn+mAJGRKLeEs4idCHlQo61T
BTu99TazsLchTkIEZxjzeQ8AsyGeZu+/zjGJ6m7y9HJq+Z6HX3JxYgmL/DcdiNGgRid6uTTABkRP
h7gkuyhfYjvejRkbv8A5ZmF69Gbz2DTxCyY5Hql0wOHWk0cZAQAKEo4IyklgV8ATOOlD3j08/Amh
b2w2TX1rk9XlYpPnkLDIE43Q9OkFN0maZV+YbafhExmlu0mr8VaLEDdIz9NWfavyQENpNmmcfh9Z
GaJz4wRqQOkBTwT/BRZ4iiJ7hzI8Gn32TAwuEfeWzbboKUsQ3YQmqtlQtvrOy4vPlK5GYyYyi2Ir
JkasIWTSvEChEmMegAkfhzw4fK20FFiR3nRGMUETfKXhzuWRtMptVELAbjKQuS2zG5ncQ5+GHa5q
38/LeRrPncO0R0lih4oSM2awYFQ5Loh44dTzpxG/ZSky5PkbGMQ0/hpR9SQFEUsclzj+CMqYnGc1
zH4yReE0iupvMra7vplYYi9Cbv8GPlJvbzot/2rUMFyn0JIZZSJZxpwyjeV+hCPmO6QoC9ueMWhH
SXYYXohqy/BgB9nCCfnyphY1qCuvHGroedpenOqyfy8U9oKZTemffARxJRj6kspL6pw3WXyNmk3k
nuCzQJ2eSRLldaanZxNDWuOCXcNHn4TrCACpoeGFfJrUAe4Y7xpenT4m2ClL95FRnVXAC/kyFXNT
KTwGKNGWCvImGucvZ8oc228Bby/BLBxb95wKdXb0Vec/tWpcO9V0Snvz0iLVG+4+uwIm2EL71UW+
Wxb0EOGICBHJLhtS7rBeA3E6Dqc2/2yKhiFijoSoZVOdTMBgXwW7NiIo3swKnGxLdD2WXm2Re/KU
Ni00myxa5iIl0mGPZC3BaIOENPebW0JtJeK1ZV96kwsyWBSd2NVMluPQXP6xZnGsTY48WKYRUGjG
namFsbIjDA3FBQbOGVdQaZ994rSaTP9r6N+oCxImdA3IHXtEp4N69qJJG6dXv61zzHW65dyJnvnW
JE8UHDjBto2bMWV3apoX2R0Qacn6yhwv9f/FuVwpbpeRvpeJtRGwVRZp0u4bD5wjJxkbu+Sdkd7a
0ZyVPXuXyMLPompPvcMO0YPezuqfETlS8uJQSwSEVGphe9V8KtAKNww6Xf9fH2NvF95aeuDWe95w
ZHWCIWY9+LtqOPHFSMv9o6rnHnG7qZ1oB1HcIeQLHNyK+MyU6DzL4SCzMyDISnmlukeT7khMjKyD
6WYUCddQcNGa2CTuyUPvNnqM8QsvCuhiQ9m2/SsuZXWHNhbXFEOjTV2625GRYhi2+8Glm1adGZUy
qq/eP0RFtvBvNYZVNdWdeVsrfm+brYJWQyDLvHNEFd1EcJfDYD1o9QKFG5GJbXwMo/aKQw9VAZhu
re4WAwi1aSzJJocVhae1kNjweeqprEJXO/WM0vUtgV58A/5i1glZYBdv8ZpmQ70BDnUa07/pa+4i
BGDxvmR/kMP19V4QLE1csQkvagJWS8F1c5bmlSmoW1lzCd9/x+Cxd6ZjiYuOTDZOX6BTjGq4GJ1w
prPDpDVPNwTTuLaSP6mJNdinyQIhGSMHWKQjQxgQY+BSPo1Ux6kWvfIg11HFeVkad8owNThMVd2a
UPA3Y3bEwrFrqCIaRlKiLpYUZ3QUtWxOnWCuwO4hYh+h0Z/ZXbwjdSHzGfJSF4rCWFRaDk4GTY7W
X4P4YGThAScPEhtv6wRstDV75UGSKopdVWCo3jnWrrK8Z2DhaoMepIlmp7kdutSJCLIarWjB+Zp1
ONgmsc3K7IH++ZTruEKMuP9XdTPjj9w0FonjEBVcvCY9N2FzRdbqWq46YfMWh4EjT1b31EOyzPll
4oJSmR7zc7QAyC96jRFVDXYjsR9OUGFfg61dsxpgqbFuYl5tjVqoqbByWl53VbTqMunX6pnjkVl5
lIKqXPPHv50cj0PPUuLZ81iA/qQzxVU/6aW2hDdTUSltfNE8icN6n4HmBagrbKAscTezVK4+457M
rBPykz+w1cY8f+fjWLLQwAcTVukr5oq4XCWUhQlFdorOR6Tl0kMoO8rgqhHP/ZUJxgSM2CU7pGzp
8sFktCyS8PCM2TFIrSqrVjWTLlWmaMC7ct5RaTyJCMVLvchHa6sGNonKC6sfCsvr8gIHFQBHefFQ
3FbMj1ONz5voyJI5FguKgm5pZCjn3wvizLXCUQGmcAHQVNKJ14xnbB6Rpe13rEnrSzUgGTNlsQn7
bO9YFtOeaxiQVpegxee9dn1gbWG/s80X1QSVWJMoeNHnNYwE76qkRtqpDhL1x+CKTY9BhAwmgAyU
44Rht9MyWnV+myg5yFoQJ0igxPxddPRckf7Kj7ZTGVOmBRfG2+UIFrKUWRkra48lg3+p9HzFKYvA
SRP6VpLPEFEn1DV9/LBMuuygBNJoTxG2Qa1Z8LfysPlEPA9VwYIGN1qTrb1Z+7Yg5jii3Tg6hxKt
ZMGxKuWjyyCoVfGL7nrLfPqZ8RMkvCEFjUM5/SqjOVraaKQLIapFoAmuwGso2w5CV9dbayayRO/Z
Sz4t7k8A8SGJkoiFsV5kqcncmJAM2gT1CXmy3Wrem8Eqh/3oANWPaNh7LvpLXzaLuFXcQ32peple
75c+vAjfhTyBHlzpdQbkvgDB6QIACTDAKm3iWMQHJ7LHz63e6qkOAcFDhzRfbJM7QD4KWlYzNi51
8lNgJ3Z0PqD+Q1Zy2eV7vpQ5eDe55iqAfP70Si034EIrv1I2Dsa7wCekemX1uDIECbUG42eRr9uS
pFD6yDLGIALrntN/wbNFDU4e/H7i7FaItJohgGFb74zxf0N2LJX9q9YzkdlgvSAuOdbRnmNtaX8z
dM0hnxD3tPpofJsLIoHJaIhNb8EHLb4dgKMhCt3z1hyJ/SC4tE9gSkO3pJsz0YnUpKiP9b6U2Knn
YGGEn1BmVyaIHTf44qKPRXn0NX0ZFiYo+O7HMlVGMewShw8g1JVZAskuErcqrdhZDFRQ9sKxlG3+
GbCqnPkz5bzL6nsZkaHMRCzzECOORS7c9sWG5oFu39nZOIz1y1Dr+4Dlu+9bG6tGL6y6eoMKaEqB
RmfPdHDOI86MAc2Bgf1KE+Z/8PXCANrqm9+GsNdI1l/4bVcZ34KwjFWhOlQ5HTMMKPYcHf1G4x2H
qmpPW0ZniyEqrlUffbTIcKPYDl8UiiPXX0Jj+DeCzOmNrcVy0xOs8caIXN9zymUZj+BKa0/9nDYf
ZOU0S5ejSYy/DVIencuzyQ0CGiuuLoAtzXngK3ZgW84jKasTc30OZ/WQUEKoBxXcIz5gFoGIDICq
mfGTxtLl2fRYTcXJgTEMUHPgQn9GsW1rUJIUvrb+pR76ACaclbI1ZnxYbCrtFGjv5GBsIP6QKO4t
DVnuPfIHwnLgpWC0pNMPM/5mLICK579jsAsb5ENY6i2IbEO5LDucPBnDBwmwBTs9VLcUM4Zv9EsW
mPl98GFYFRQ9hGu25F/FQI8dbqtjwXmJUYaNGKYOHBoQbFWwqYGbTxUwHYgG9eYPfDCqdeGa6F3+
K8unvo3XQTZtUzCm6oHXGUgVCAVxwFRY+NIYNL23nBGtaNx9jPhw7sDqrbtvwHK8RhWDjSCKL2F7
ZxCBc4WI4ILfyqPNHpv076BFa4uwthKQFmoOLlhUqeUKNde6s42zwTna18gumfv1VvvqNhLRB2mO
ZnB30mvmxgi0Zcf2sGWN1THnREWTr3Azo6xoNxC3XiaLldu8IxXlAtJEIrlC7/o+WwL146ZgyKnC
Um0udiPt12RrqC11NwwndaBllrXL1MuyMaz6ONndxjSv/KvgYKnak8KjR5eCnI3SqrY8dGGJmm8R
kvIIe2nL4gbpHZeobEloiLKznUZ7j8GA14pd4bw4qdxN44CGAdai+YzQxZryWBvs8hn5+ARF9UTA
VKN+U2n2JpirVpDi7rp/aocQQXLb0nDNn2YsDT4gnZ/N+RchxHZI5fXA4pmdqxTWf0g9iJVVSnoQ
zhliuNa+PxZh9IO99NCTnDEue+gYVWv+U6kIRe+va6tadhofdt/DAeXG5Unv+zvBHiyRSpA/OmOH
JiheU+/ST4hZSJuXrM6fqlLjhI0QP6PQ99NsPXfjUtXaHkldRlWtcBMuAufV4d7GipCIqxpiJmW9
6KIce+sdjUfcIGWiNfaI+kYrxDFtf6jiIcKfO1bDI2DhR03Qtvuu47AVD9UHDM1DhF9WUm1nJBgi
qpdEDjdASGI0qWSeoofNWSp6ix4NLbZHl3SFwjIpmN+zOmFEk69aSJWq3lA/jvRyOkrgEjHGaHTJ
Fuh5h9VpWMKI5NRRCEdufVwu3Ne+RQcESogtMIF16uT475fC21eNJKjk+qqtADswvIgc72D1/nV8
DDQBy7ZmVeT2cquAJcp50FEAOynt4wQYfJWx7IphaCBaVK4ZCfxGBmwMWHyPW8HzzsYfqA9YJpIF
ATrEzCBzgzSVjkum3/pUJT7k2YIegTlvixyW84ZPqJY5yNf2oDG341lbYqBTRxaMuS32fQQBgKCN
3t/1I532B8Z+jKraDPY9epWF2gLx1ejvVsBmzur7EwJ1hSGJgg+blMjMofibv4Vz8Ku/kVUsE9Pd
mTrafNbitt4d+epKJZqx9RWlP2pjcJ1kJqLL5vvucT86Dqyaca2+Cl6qyDZpKeazCCaQPrVzLHrQ
RdSR0jpp+TXmOG6zm829Z7dcKEzsm4hGVAKX4LxqTgs/vLK4DXBf9ofRujjWJUYKTLf5x22mpWsw
3yQF/IKyYOFMcp2PBbHRuIoU7+4GWKYrn2lVbIfpTfep1ylP1IWuhqrq0Gx8ok+96oP5GlO2etoz
cuOvhVD/ZWIm1/73f/HXlv/RUfE7kJ8jano59Oeyvg85Z1/j6UfXaIFKIxHlYB0c5xROnNf+4K6H
iLQcdcjIg+SncErsjRgm5/4FIAvHKzpnAdOkz7ljldg0T7BWpQZzqqZETR4f48H7yZrXUuYAYKpT
C0scjAWDF3mwRcNFy8bcxL+kT4il4ltU/6uMa80F1iF+mHEoo42EcaQ+ad3eqwKtZGSF4DD2EJ5E
gCqnWV/VwjmGbQrWG8tETDTPRBGHPNevFb7wkUHtD9qKcZMhX0Dn/Om8dSswuYiOaFR3J3F5O+PE
noUObrhjHmIB+Cfwh1cakdXwn7opQvnUMskbTh1WdUa+8Cd7ncGSvxhCfA2nCMSOxUwCE8eEKgCl
+ijdjT+qOoiqEFlIj1FqZIIquZnyzDgWX2pG75UTG1AocubFDdO9fp/mfVj+hC0Le6Zl7MgbkrBS
dTnzjg2INUeMXliURICfCcF+yb1q6hYgK+VgRysVYOrOeNWwL8U6xSrCMv9ciWFT+LBw7eyajc5r
Du1xsMs3e1gA1VI1Y6AuX/a9JRF/kVcR+bGr3Xyl+9qWzUixNqe9jdhTtPEXo1PfCbh/rt2wCfIS
ts25cyFqC340P2ve3T77iIfu3ejkMUmLWwyWCp6S+K8QaMJiN871Xib+rhYRf8IaNYs5PxJU3myJ
UEIXA/alBDecuytUxa+19dkgIlkSI6GyqgSOkVJaW1DUXUL+XRU+lLDEbeB+R9V7aYD+ggrWG621
QtGVoAzsxtvYZ9sc1rIcygNpoUcYHZjuGe9hoXC/OmA49q+Lbrb4DNlNWG2+DAx9JcH6da3Yisr/
0d17zw6OlxJdhEku45d6TjUiNIgu4mcvxbdqFeaCAC9iIdolaLxVges7CbwNQYG+9ulqv5HuvOS/
OqQKnVlyYX3D2MpRXuT/BhUcjIqEzNnm25hItxSv5eCezcGDyuPynaYnYJ2Iwb7Bma3FeMSJEf4z
82npSLLFzjnDFnQNq1hlNGHl+O3ZlSQsKG1abM71mZ1V1+XUiLRndrXTavmp46RyTtxE/2PpvLoT
x7ot+os0hnJ4BQECEY2NKb9oOCrnrF9/5+nvdnVXV8BYKJyw91pzjUvQECzaUcalujAmbMqd+ZKS
UJh0wDCM8TRM3KkQRKyN6L+bZGL3rGOruPDF4qUlIpOBUGMJlq2herpqXu4wOqLGblr6ov9FY9dr
2OJ7vRlFBIXcXYJawoXXK/ss1/7MGhdyYsI0AdUIyM0WkBhlAchBoWHey125J9sKpXUKTjpUTyX5
oy2hORmfENW12SmPBracZpbrzMrWDdb1EslY2PHwmwXnNswIZef7RdyXrQSNMucPkVeXykStmV7/
EDD5EirA4McUkTMvFMpbnlB6NxVRjzZ7gLaYiwCFIbKhWataDmkO31P3VzKm08Y/o07yaj27iM+b
zKE3Fl91WN4qaTxVtbWb6/irLKcXPS+8nmKLxYKtHF/z6hOue8yyo9uW4785/1piyg7J8D0mV8sx
rrDXVyN9g1ltCQFPLs0sMDNzBpagumQNMltj/JfXbPFark0Hbg98Gn6/1jqZdKMYientFfZ5katT
AnorK7jQXWS5VFnIsmE1nCDtRqUnJY6NgPyh1qR1G9L4DGjEaxKuLplwGdIu0CRxh43WoQydHzVT
/DDRYFWhwMvkd5AHZ+4amuHrLm+3VU7tUKfZENn7OJF9C29P11yyJKARM+NswMUTRuMxZd3R0jwI
qDG2+DbL+JgRKg1v620wd1NdssYRFZL4pUz3LdsGmvG5Wt/NeScqVhPfvbVsYRorvDJe7h2NZDgK
7/M8cGdgacYLAKdNi+kemMMxGfnrUPdLXFTxQi+90nYJlSeJUYMFzLv48obymFmZnthMV5mJG6uA
llzt+qA8qIX1LtvNzQ7IfyyY/HCl684htBHM14R7jW8GszS1noqJUKYyZDfjq6qkR6E2X1SPjDOU
X94csdXra7RcIxqCpUtWHRgLa88iZ91Z4CssNlQOHj4HoUIn/5YU5kVgmVi1JtkC/s6BCakx/id/
hiWSYEqJLWy3PGep3c2Fse3l3kec8ZJAR1vVk0JX4ldPheRfHTDT/CmR9asIcXCr01KOKABre4LB
sWXeauz54umRmfmpJ8o22dS/Vb1pJ5TfKVEwCncUMpFrSNpO082oD2jwc3FbXSVLpHkNNUdZjVJz
s7jdQpY0NYnTReX4QWqe5Rp9WbcNiWy18+7ULL0/Vhub65LCb+VUrahmdqGJTYOcL+FFyf084mrT
+qGH5lm4CTDaQ7tBy2b0z2XuzmqtEeoc/wvCvzkRkSas9Lv4VVdJ8MlNBixJ1+lDhahmlbcS2Xem
DT9SFlzbRmN4dp7srJDq9U15FbNOSwuWpTuSoaCmzRsgaq8oOzpS/4AEjL4hSuh1yAtUDAlZdsBu
dCsKhLkN/5WKN4MTuuyK1AhRAxdF1Z5PzMq5nFT8JKAkQsxVyRZEz0piUUhEmzPJpzT+E2NvAwRo
5BHXkchl45bNfSRUWrIybvKqPBvC4qEk5mGxX+we/SbkuBwGgQF3Iio70U9M76WcApAEffgS5sRg
7fL4r0IT0JWkksJy0fO7KDoJ0RWndZN27SaVDV9pT32XujKqv8LcRxWUsFnNOLP6rUNyWipsbey2
Y4hNsFWFreHapbbvNDbtA8annviQUIq/czXz6NfODLNjhL9C80ZWUFo1PRA6nfqQQmMhPIyEwlFO
DVXzyBP2R+eefTL1t+UWqvVfn1V7NRBXxzoHpgmKDoK73DGIZ4dphNOsJx9LexObOsSdDvkJ9bxp
WsBRfM6ZuzWwWjJgq21m0Y5oDBdvOmrPP4ud1oAPR6Ns1DcZ81VJe6cJgivMzLXG6kBKneEQ8OxF
IbI2XI1lSdmt6wsyewDkabTY2xIkCCm7NnUHdiTWTF4D/4lSRZ9gxYenkHFtdZMkI9GeoAswDLeC
O7ZWbvmseMqsbheNHL/GtfBSh3QNqYM/ow5cFQhUFvkpvmal3BrdxabkPugST9ZDkRsPUyDS2fme
EZsS6NpWSP0arquoe2hqzLTFpG//CVy6Ytxo4ZzEMFQbyG9X4YdjayeL3CmJ9Hah7pEbIN2ya+/k
8dNiI1Sj14xVeO7xW9mHtMsddaU5qUFHu6TAT3pwoX470gLEsXGHXm/ZeA/XkmxEPTlNkub/V02i
zGZJg+xqZXOt7I44iMovtJi6+mgQm3OIoOiO1o83kc9W6eM/08hRDf+JukgSkrKImU3sbsXNCEZv
PUqUlYaULJpbrf6rljNqRbHgyZhHmA5q6v6drXro8YISUojUvLRy91ZSdM86ZxsK5Rt5Yqz/Y7rS
sxN/I+En+PomKk8z0fYaMSFDr5xiQUYidUiRF0+NHmaMDA3l4KQihYYb8EkNJNgTP3pwfOmi39RT
nOF0pd00nZEnU8PZD84fidtmLn8WsnpfuF3KM+pav+5Uv4SYlrGuSIrmELK3bqmPBdyU4lMmBQXL
SfK2MVrWAveyFotEJXkdjG/VEu2jwV4zHjQIUXV2GJSYyXmA+5qAAGh9D5A1CNV99rqY1W4pBuIK
hOWmOZisNSVjn+CMF/Reo2LdbGQH2Qw/B0Z3imZ1wiIV46NCM8UAht/Diejm6NjL7B6nFbzNhIJ0
kTX7kYY4t837sJQfwQDouGwqV9XpFLE7K35rYnQam8brbxag2me+7Aoqb+ONrMr12I7nCbC1zcan
hqisMV/qEDE0VMjI+uMlfGlg26qpvUk5AyrPAeVHutsUUQqpZhWCvEp9JHl0kcbmW6HMqef0Tc3y
mbXxm0lsSal2b/qAP9scj0PV/AThcoh7EdaxJOdivusH07Zeu6m6qzHXbKwXOuRsjVvaHtY20exz
Vn5ko1DObJxkcFadyQhCAN6+LDvitdh8yIIiVdxoiV6cRj4tChncgGqlFu9fjTPLoSPc2eeWDRV+
NzCRMZZOUgyTuV3RsqskZ9sQryu2HtYU7eVyeQlkeAXJdM4d+VjFzqcTs2u5pfJroB+q6Wzn++jN
pJSwJpB0Pa/u0ers/kgemO7144caCj+MlX9bHzz34aYrd7vdvuxW+8v29bVdbT9O/tP/8X+yNaGa
+3H1c//zvJ+fR7l53G7evDrcQxfN+Xpbry6n09O/PfyffOVTclilK9/1bzc6oTvff/jejRb9ylqd
nk/xXZ8s11fPJ68tVx8fl/3ry+vrdg+tbR2t7vfD4bB2H/nq5vuYxlbkjG5+bidfXkOu48fTF4ed
7B/aSrwKyK1L8edJG30Fh2/lk4/h+h4909Xf3Ts0q7XnrZ+Pfp1q00ubeH2KfE4bHu6p4yv952le
8y7Wym03zycf2Fg953Xnmjv32bnPk5uvtvy5yz+ezwtPPp+iXD3dE5+Yn58nvoCvOLn/HZvL27n8
vfsUXyt+zWvc4sgX8t6co2wvjp6v5ICxeawenAVezx/54qUcwYlfn8TR8a78K36HtHTNgfASor/F
37tPcfZO4rf8j9e5Lm8P4nTDJ/r/9+YF4jTzPlxFcYB8zYm3fXDc4og5rlPPZxZXZeBo/3vHj/99
Yr5ZyQ9xkPwNO+TdaXDFa8TneX74J/E9P/ip5KxzNjhCfv74782Yutd8omn73wfjQ5crrh2/EeeG
y8dhOive+MmZFGea49I4Da7vcNlKd80/N/eHH97j5+H77s+NG0icZN9/9mvX4wOdxEGLU/PfiRNn
7iQugTgIcax8c3dyqaJyYB/0ubgOFMjEyRWHyn8O1xs8yp4t2PpEws7qQ5wEfo3EZMUfiJdxjPwB
/4mfT/+9quSMF3texC+gIYMOm9pN3H0p+k9fSgdEqC+UrU3lZGYmdIpp7Qp4vwhSrcboWAfa2VAN
r4eBY7GKIwvpVmcsLNttLTJzqHTLBdLYrPsHyIciyST7FUS05b2yXlTpvSlI16h+xmVTFScKyKvp
CPYaAJYf3k1LA6z81tVXpe1WAeBly/TTUFqN+1o3jxkSApOYL1tjJGAFI6EIl5h8Zbv15M7cLvQ9
rZ+4rr3OMDuq+UWKiqvDeXKRs8xLMsR887uTRw2yUmpFgYHrumPlqT2WRord3pTgUQwc/48BpD9v
KVn1w5sx1vvUKX8jGv4Res2Z8liTkj8ZYGYTGGexXEeOERM+3/DavoNhxcxVT/k9SMz9mM+7LGEB
PhEMk0zVaVR8u9V9fRo4ZTL2CH9ROleY5BYwQzN6skF6NYz98GSlFz+ECQNL/EbM7rOt7dhS6Di9
VBIlCmLDKrY6md/rzs2OsB1qKGHCJhDeSYKecl2n+gbDq5/faknei3KzEUPQtv+FgLX76BWQlKjv
C1tiIwhcNsIcw3myQRE9aqw1iHPeLOejSIyzMk60W/LDxK4J8n1ewpUWO9xG3euFvTWL5ZsYGtWZ
3aKDyBIzt2VQl8UkprDO6z+jxvoWvxN7BDHj11FK0jdND3ATtIA7+VWuq6+kJtV2lBAQtf/aYmKz
rXhUqXAbAGiMTjmSsrwKtmXszctuALhUbGPztcJLZtU091nSJKRHUBAUDW5bdDJiyv/lmPyrsu0M
6i266v2C+Y6GQcL1D2deYjFBx0n4VooWJwsNGlcoZEHso7ie7E+wmTiBhF45PkzDrUyZ9ujSw8yh
PsGXypSmx5IaZNX6JWKDXP0YaNiLxYRka9gYLQCm7bads1epK3aFqXpx/RciEEuJGPrL4h7aIStM
oHJ5NlEiRV+5Jp/BFtXvlGq7DftM2bXzW5zQuihfqMJXy7tlFy98K6enRFzNvvrfgjvHhx7W30lr
XlGEL9ldyER7QnbanqzmpZAJkdT2uq1fM+yBcr5sWDrN3JwYv1Aw1QbU1v5WLx+6vGvRrTjCcoqq
T7OPGexLc3kDR+XKHR4/Pl7BOnVcDqmabwtsY7WNqM9e/uU40PR5V6PQDOVyL8oLFQIIWLSbTiEx
nEUMKUvsQNpf9B1fZXxo0KCh33Zz3Vq3kFzEw6CmdK/Cx2SCDB9U65JM06EZo5nd17zKVeOQqx64
G9AfPIoBqmXtxj5SbDglg8+0KJ7QxyxzRQyQKKCQzvca1MMp7aXdHOebpoJYVS7k31KB7+GN0GMT
HbMuVr8WQo7MbGF3qlSbma2vAUhxsNFwA6AhiQ++LjIqwARj5jkJa7KyPKQ6eK7Mym9ciJPIFpko
zxQhxSETiMN8X8inHz0izB2SsNgI0WoZjJ94YWH6O/UHhhjANQlMhI8WJy3oNEdjPyt75I2zj2mK
4q5T3Mz7vVSVHhHOgJjDT3Wq6NtFaGPxcgzVqWipE/WXMP1ua5JXPJLSItOfFZMs2oIo72s4suQz
/hUdumtWvQMPeanRYO+vg9TtwiK8koQRxctLl2gMH4y/pYxqgdwrDLFSamxb9lUdgV+V6mxsJgY7
GTeRua1navSkEGGdsEHB0O/epvy/50Fo4B8JDhDLRpcoSJSVNkgnh8DINaU8gG/OLaPaA8nqKccx
MZQfTnZvW6q30GxDHGiCUzDvh1nxBRG23ZuZdv1sIsurteKFFpVoctLa6e6dOng9419qvEdEbQ3c
eD2ljLi6TXxf5NZ5s2eom7JdHH3gInFH6qUGTb2lDrdLQZjqsOzb7GMc52eT1K+qam5ild2mMZKW
2wHU3jgmDWg5dG2iE7UR80fNDpAEhSLG7dNCi2ff3BUo97LEtbWXpW+27YiKhB1cq0/QsM1DJwPN
szZq2pJ6+1YxnCADSZpHOTurFptySSXGnOfTojFx2dWtKnWuF7QUr0pQ9LPCZ2sYDtq9JHUqdTyN
+c+WykPEGLI40g+umbcZdFAMDXpq2TupPWUMmCHOZhihbpu+YyJFronSoOHtsL0fd0j+7kUKyTrR
4J6b8WWkbymVgU8FyyuZ1JseFzzm10TdA67eigJImfZXNIXkUC9gLYc3MVkl5FZFJUhfs92KdhFT
I2XdnrSEQLTPJgfjPI8Y2HXVbF0FDQjKAG7vkAKrBW9Q7DKCvQhdt8pDtkDaZ5BWmxnnEiYKOrYO
yE2DsICAakkntNbK7NOZIcVL93tFESaOgwWPrQTGjiEa+AbI41QzTkaJoYW0Q3BwG5CMfjGYG6k1
1y2eRkRaQmJhxkAEDyYZQyRurpnpGCPp/YXONgc8LZuNH80oYYezymKdfIaCKJZKg9iONrVGWEVH
wWkhj3Tn1PnJa/YCWkW8nsjeKvdqHmw10z6nDDEG9B0l/KhBErTVka0kfGD2rFl1tAOEKzbaJBU6
Lsk+8xivDTECitGgkr/nDEtvThG4zKELI6rHlydzrTFSubEanYL8L5Y/FAiUpuwlM80jzV471Qkx
H5L73WyC9ZzkHZ3mDWrmnc2JlAuK9xWSNBhhymlJW9eQVQCDlB36B4nFLrQTJi02yw5IYOTLyARw
M6xMsPFMX3FAg45sKGkOTzVqk6EGm4D4ICyYtWza7wjymLqENl9qlq1MSXK0LVDe7z052QoPtsb3
6FIF4Qw9NLqRyWVSu4PG8agiKwnlzKLjlwWShMePqR3qMFV/5ONf2uK4AEDXC3kAIv1OTB+ljqKQ
eSNZBpfbz4F3Ly65ZtfHQh9cgbsLST8pLNbXJgJA4VTCu4H0X+q0tYpt1khRf7CEzB4DWH66tXSF
PuZqOAkhj5jZo+INP21Ce1QUL+vmrVAxQTmuLPVkwltwVz7+syJwI2V6ve84rSh3HoSVoRnTfkli
kib5X42UIQOssgTbfHgLlNtEJnegY3PHCt4KDhJb63FE5SQjFVDcQGzWOYuxjAJo/kUlgQGP4GRN
3pVatjYJaCNbTWsj1+DmEWFeBfpOSGkrtS69Mr9pgHcxzxbtB5EkcQWvaG+1IJ6zmvaWM6x0iSxk
vlHU9ps08MWSk4WB3gNonYotR22gCSxQvZpdRLx3dGlViHCsl8IRkhbnWEgoGuA/2AjZ2qDUSSsM
vlcTJGGn0CmztIusa8xfaAZGdrqzttdKZxMzQkss3LEbEd5CW4DbYlB8naVpmb2EDIraW0qfy1S1
XYdehBlSje3tAMNOnjBBQL+sPhs19cWjJSQ3Fe1bnMMahAvKIvHNVJEzSJiLmE3+e7oJuExC9iIW
NYtFvQ+yujP0zxbZmRR+NKD4NaoKyrmbx7XefJfQhAd6mEZ1BSMolx/YmOkjMjIQ4sfkKZiWSfJe
DzR0ehKSAuWFiE5QeDKNnQ11oFn9xbejKOTcpvEuzIyjenFS7E9svnSqUmlC8ViSjgEksAAh40yX
lbjmg6Yuvhr/byBvCQmh3kc7wNRRLJI3y9NvBhsGDsosCZ3/twThfZ7JV/j5hoEcMbzLITTlziGO
4x+7gF2snwlH2JeJvCnVBQ8DNXblb7GiW1GA5Yxfx/SBDn7dYlEPI+MyaW9cRJudT74DtbCWEFZ1
Zk/J/ncKR9ogxyY7GaRF2KXBPSzMjvpGliIoQzNij2VnOISfpNpWlueXuWdG7NPcH2vlaozXLj8q
4WerJpAri/NcjU9EVBAFzIOWKK+JTdpQhL2JCFmAX5K60YVNOHHVQ9wgsQlO5vypLPqGOX4TqGxo
q/uoxtuikLyO/kBPYlPYHOuE3h00H0y0I8r3vnO8VMWLXpowbNSVpVYY6/AHG9QWUVEDuwpxhqr5
W8YifQEuNJPFlJLLYjODirUQe7RCgzc578oEEHvevaSSzZ4GJZ8BejVgOZrANkERkDnjKktiX+FE
ouZlhULlngBXrOf4BCDhUSEPN/n8k7BinfULRuDNAl9Witcqu5lVtBvojRM6EvQfjvFTTxmlyREf
J7ZApqvBYBKQna0jfZUa6nZOeD69szLYDU5OLXCXzqQVr1O5ewTTPoIEkf+XqLJ8FcRDxle+SF0g
hyn1lh4eLgTAHka8Ddtw2352S8EzcFcX1gNEP2kBhm10ZnTAG5opfb5XBtpwkc8D4vOonpyiRGMi
0a0G2Ds8w/4riR9Akun12PSIu6MUH1NJZFdrvhXTOjGoV4kFVJkSpXggqQ6Kq8+TG3UZSlj0OdyO
EOYSwgxCFu/DeB+0s5mwOdGHo5ZNewQxty4ND+1QX5HVEnrVViXJCzLbwQ6D7sVC+TMg5jH1inZb
c4o0FHomVvSZW5RZXKaJrXkKKeHNctDleMf9gZczdNtW9STzCkqcETQaIcVI/yY0CXhJ6KFFDXad
S17na505fIwdVkLNNsT8ItCECF7IWbUjjPgCVgftskGcauBPGWtPgu0cjOgO45tifA/TGe24nj+L
RPHSxnjH8IBqsjpZ/X4xCepD68J4ultgTESF7DUsRVvYliqqwwDhelgxk9P1MOvr2FZvDanmBejZ
kiWcNf71pF9lUbnXq+SeIg6U0G7mH9DTKPerB1bdz9wmvcHYEJbN9pD6xJCfx8J55jxuxaHOCXOT
ylemDgR8joaGjOqjs5lIlxpoS8HnH/PkMs7o7EG907Ya19OkvAcnp+wPto3Hip0qPc/EIgoiIfv6
y85OZZGfSFHe9sz3aioivgb0mcpKyS9yVfD4qi/h7GmLykz0UKbvWrkU+KQyCF6dRn+dOz8Ny02U
jysdVX1SI2ajpZmPyqa3tX0JssbsfGOGq9z0l97CMjK9lWCbl3K8zNaEsAI3/pT8G8AhlAi2lH5n
VvO/GD7wop/sTr/HvM/QqlttGdc2ayQQH+vRLM5qZGzU6VDzQGQtW7LhEk5ePH6Sa0oXAMlGP34Q
wb5ZEkowZkYBquietnHT4UZZZIg21es8fREHWTeMtYykPaUrKV/HnMnSxJIzabo7SNkX6+r9olHY
RztJicXiWILqkYTmNifSpszxERFrLU3gPyU2b7dy/g6Gbw3gho4yg4wctGn/3a6FxDYYtxFuing6
FexxIoYdq0XrwxI9hfvTWeBfipQ9SUcVroiybVOOx6pAeUnKF/Kupmaa7HJ8M7QkYxMPnsL5QiU8
UNQajYNpHkCyWqoALyISNbadgZwPDZwNpFSK8Chbo9su14xQnaZSXR1dtoFUBBszWH+oGMOeQF9a
w4RRJfF9UMiNalpaJLDAjAnTs1fIRB6HHwsnp24TBmfG/8VZyw2RHHOpb+uRLKu52OkeAhKeTzoa
JbIBiekQq35vY18yU4Jjccs2y67t5VOP3ksevycGnxDAcYL24eaUtzgdt4qC3AcPZhOnt5A3Zlxw
qnMwfvesJgZwvNFnC0KI+PFEj/bhLK1oS2/mylnrUUFWBew2Ay4CvMdyoOMb/pg8V53yVRWMxyPa
e25QTWLwTWmJtca6oveZWMadlhI0jZFSppCBX2bhb7KpNIp1G9qhOrvh674utXNu5fRNsXvwrstX
EAMALqX1lFxNDcFXWK6dDH7dm5yc6CiuQrY9UP1bsbZuCbsGc6yguVCgc9gUS0YaK5n8XBS4EOC9
+gx/QK1vzGbcEjzmMW9aKx3hdZc+9Dnc6yYbRbZHyXPGhxZnFOoGIlUAsOVT7DIHX5Kk3oWGcdHM
FzV7Rx/PXWi5jUp4M8zKKAo3Ja1EAeblNkf8cq0sin3xrpSeAKDZLawKlUdhdlP5xyG2ulvg1GZf
wIaBtF7JQIq05o2xZw5qOqYdCYwaCWfms8LRato1vj7NTRv64m3yV5qqm7eiHz9dsTq9RewqQyMj
q4itWH6fwSQnnIbca8LQnUCUaMKPzCQsbybsUE2O1pjtQcT+2onpg3EOCYRcRUqxiwSEFjcmQibR
iCUSc/jltp0p5TrNQZUjomIsSJLpO+KKRPNMmqHzbWheOwqORtt7Q0bO2ULiLEHZsB7WFUNqKxWA
O6kzmCBB4UnVtV/b7Wae2ClnKkEkbGfDmj01bTpuJLJLKnZ3RFeb9cQeh4ID1LSE/XSf/1hQFZ1Q
2y0Z0MQFRpF9CCOeC+tDZ+toI7Thdr7UtgzDy9nZXedJlkUA8vzQ9Ifcfpr2wnkNDmqr3PGxuB1y
H1Qytf1B7ib4vo7pBX42f0PDrs1JP9lXJTXtYT2+QoWmXz6gdKGWr+60gxacbRYW5Gqzbw93bHR3
EYPBQLJxygkd0t8+ZLsEmiFW+n3b6qK044qYAloNWxnotGraO2P0K8uTIoy+qc8hpqgMKuk3x13T
ZdbdWaZd4LTr3tCvFeVTUHK3kRU+TUvsC5ZVnQHpO9TZUrvjffU1UtK1HDkvC0FECiLqYrahBqJu
cFSvj0Kq07c5f3Vi+6qhXaCNH4LHih9szAL1oS8xyx42SbqxFwfYLTl+wgSqVMQ9hgee0NL+OCI9
GZkYKxTiS5DfpvpSoD0PZgkg2HSxpWErlDcjpWxsHlAIJDYkuJ9Y/cp0xnUETUGO8iCo872J0HJg
MYTUJx0cyAHjQ5HkIw6rZGb0jO5p2h6MRKHcK3Qo+h51fo4HNs0/wxSO+aC6Q2pvdc3Yg7NNt0Vb
H7SBfLZqTRbZCqcR4Y/XIH7XpMXVHISNaIhRrNKU4HoL+n8PfHTbRbhgYBhN1hHBfD1bYrDY1fLI
/42DkudbvTtqMPhEMn3QJked2g6jjnZMyeoebfWthPlNI34F5fN7ohI9Y8np6UKzR16P9DRnY/a7
CdBNb5MSwYKG2O7tPHSeZTi+o4wAo1j3kDlMbRa/aQEWoW7ljVEmB4g5+4zU7yFWDpp2tuH5ZCiJ
9GXaKKy4C+c0DK96d8/1y4jzmapBcGrTQ8Nyj0WgsrWiK/0WBRdpeyTydQBX7fxVmUSPZ7tM+xr6
hJk9qwlz7lea/9gVLYD4jDxfDJ42Gp+MNBXrPyIsJGnq2Mgd1Ry+dmq/mG10idQLuWmKm4YypVrz
tIgMmBjg785EnVOn8IsQ5+iu3Hcbwj5WpnFCNcQvumogcKo6NmaIqLVn/IGjz4Bcmzjx2/OyyTtv
MPFr4FdswftORr8JiteUDKpSB9AP6BqNK4o9262D5s/ZL1h5ZjoNcxHvIcRGFB/51jKnNHrV0eLa
rx0CXuAKVLWafZTjcYuGD4PVDjA+Ld2V91CaifUkkovabTYH27iLXCAo+EzxW4IKnWNuLPvFSLRv
EURoVSwdRZnVoDgXZ8/W5Iqz4cqOSHEpQDF1QseKohtSbpx5tKryl4VCS7HgimDvCJZ4NX2OcQBS
S9kAZyX50wIVY3hOepVm+1JIs7gfUIoQYDbq69q0aA9gUitXEa4tKnjoGNayQx8pdo35CfS+elnS
P4fq2jD6Wla9lhTXlJFIEIYNgKg0IvT+gBcHOom+ZpfE9H1pQlz/ObokpG9p0t/lzsAFO/tpSxg5
MozOfBbI4EolQmKCFUieujudwvemR8eU2IdyeHUgKw5yvsuVZ09ZliJsHFKszopdnqSnLMtOI/p9
KZSPiQqixthqvcFaVvOQfM34JOcSBxqrBIkWzDReEnqejT15KmPoWEvfRAGfQsl6mc7R4KChN7fS
gq6viT9VEksKJpyWhX9NYbEGDoEdRGaw6iqkRhn5Szg8cgR9dju5TZPfazvYKHMPToz2uIInEek2
iVebhJs8lKpT/AxyA8/kWyfblES/5JR4mPbXNhowVkcQJKsqvCYqWrlRutLRTefjqDAlZ8+yPdfY
RBar2wyyJtOhGV/l4dOhwAuoUyjGx3VRQgocsiu1rm3NHkqr2Vin2W1YKAMqLAaRQhIbhdqS9T+F
zjA4tNRwSFBC6PhisH1tOxav2iOt2z2UXy4oqQ8ZS9W41F4Ls/cCspoppxHMaNq/PUSq0GmxDEWv
BpXwhCpJZ6bH5WkW8PIoEF7A/v0r9BRxOHAw+obmuFHnfFfbaLZHqtVyxFB1TIr0GI5wMsYAwavE
ihhj/VCRuH1Uoj8t/ivTFwL+gG+XdBlrjF/METPMibrZpFGx49nfdDVCMKXjABBk7oLII09VsveQ
DqhAKBlyGawWlpHscNK7OPYPil1DdPpSWbbK46Ejid5m+xDQzB2Wp1PAhflpl25njXjWMESm4O1G
v4eM1+J7IwiA9Epsask7qBS9uAaKdMgK6drpf2WdHMll3oQxdrVQ9oceXSdkNWeeNiR93dn2bgct
2CuadJPk+pqW98jGGpKkBFdnL7k0HiOsc1lJGBLLgLgqcf1RK6NeljnmKiJ3yvAUe9ugm9Qdemz7
KdrKVuVlJoorbkiNcbeC0h5PX7q9yYtjsaT3pSZzbZY/Ul3BLKeDqkKkT78320QNF3qmWWFR9nHy
3JMk+RSX1wLKrWKgSxh9s6dQEUjY5NFegXiOFHm98LzTkMiwVYgdzIi3gCbPPHwDW3ENvK02yVE9
FhL4Vo586UwvHRB+tC8DDgypRDo8omC0dNgi+gdcDD9OTnA+NqoevaikOvQZMXBpdxi6yFtIzXC6
lpEUkQBm6kmej91g3bTltwguRj1sex4F+xETXgOmYDfRQE4LiLDhQrYOyNxJg+JR+ZB8XSPQPrqO
Db9ZPdAQEaCTE/k2ZPiqT0qgHLM4eBRSCiVEwXJ3QTqcx8cADoVUvndBsA4NAFCIUK1iX7dPyn9B
1cNXZT1PL56Zvu64MRVynZavDlSQGvzKwUHGdj12ExcRmqihkNkmrVRlq0eI40LubK0P/a5XnzF3
ciGHDAMlz3/LLKXWazNLqYBFbk0aH3F3rAlXAytHCJEItq1xORnoQFUwJnZNRRmETVQIngdORlaH
5XjL5FeLsbxnTchYDg93JY3fxKLSI7WvRWGxM+BqaPRZUhKaFn9g7miLb2ld0L79zyjw3mjJncWS
KzvlMUJZPzbBjhownlZ11cb/WvtcZVcbmaFxypGkyEBdpGFcM5KCL0GQM+7h220cnXKZ9YlqhBtr
G40qaTvBoSch3EI4YtLnUMdzN70Z0P46ArRL8gmLwd6PTME6rIX+qOBB6GMfEsahY6iKwVNgL0Ef
iuCzOWA3IUM9/S7kzjWApDj9tEkbImgsy80oQI50I4g0TOH4p+hvdXhQrZgziaMB4raxAP4XVfOY
s3yv9eCeICzXIWFfxeuQzBukjUIy2lgw3HXc+2QP7Oo4PUahJzfTcaq7i56021D7VKacQMOzHr8m
+ksOdrEG9KhOFKn+j6PzWG4cW4LoFyEC3mzpQIJW9NIGwaYoeO/x9XMwmzcx0fNaEgVTNyvzJNwV
pEN3anjvDmxt+Tf+ZDedlUP1NIhfQUqVy0CKW7FmOW6TuaDoW13mzJu96vjea4BMeN36/b9pMgjj
e82l7d/YKSbZszQ2DdI+qrSkni3z00uUMH3D1Zy1fotujqudDIl1CvRn3TyZaGHMJxB9bm2/MxUJ
8ZBVCuVHpuw5mTuCQOHNJlInRS+W/y/uCV+7HyOGfEb3nhhv5J6noBWs/OYg8QLT9x5NrC2XZ8Fr
I8HUEuUntzqNcrtyi3qpD0AAlhpHJRkLc3jqGmgQCjS1nYZdKlE4u7GPh6qKJYLlTa8tdQKyXNjb
ibcmfElNvnJBzCpxuTKwXKjuasgqoN/N3OVMkXDTW76J1vExS4REzJ0aj8i0Ouf5Jcdg4BFZpqLe
FPdaGWBJ70DPTQdNLraIH4BFa/nDo5wHepIhnvl8bbJEMvpIquHW/DZjl42rurQsk9cqecn8Knmc
1BkqM29BK+UsK059/B2gzpmsncpbp28CDApmSO+V4s/c4dGzyIZy3xAtaV8FDmsDkCckGLV+ytZa
7Du2ciKbIAZR6r80fkpFERddzyNidPoeQjp26JKnScF5ViAA3YvKkVYJ0DL0lViQmx9GdB+aj8ms
mYpkcY7uiGVlGBkbUFL7dyLZPU0cKBAoVLzTeENUkOrpmlbEGiKDk6XXDu9A+8mbR+P/1uU3ZX+z
GAko5emTNJTuhvfA2KBLtQ2Z9Z6zwLAbE2NBrARc11mAYpB3R5E2O7D/2kbTOWNU6nPq6TWKddTs
qoGfr6GggwcM/oGsPAzRuoJDSbwbthDJHXb9BXQgaqXSb791gvgQCG8WLVbrbz0kYYWocodemeXx
PMTlRkp82yMbjNDBAtXaGBK6tPxuhxTqHnUXBhBcmZZN3ThZKYFjUiS8y3qDsTAiZEAFhmh8qDYf
mZ17rq/O/M3EE9h2qOphynqbmyjAwi7rWJiumMgkRZ1yYlym6DNq9BNE/qIkNa8QeTVhAuHhJi5J
LDliVq/ZnoQjrm7wP9k2xa0Auxnms7lxA+4veW+mBz/2FrQorjVA4aXArEIVQcYrjmQBgLiy2Igd
GHh59Bacv9T4C2KGPyWFkZxk9dl56CfTwh8tqOOI1xnPcghskBGL2IpX+aYZglUv/9Izz8wGivHa
cs/p3WBDyEWuCBb+8PEk3iM0gjTw4zuyMhbMiW7HeMlL1ZvJYbBMIoP9KIZdc+tZn9Yj4S+HKyOg
vhrvG2Zm4O41MdTYDA56j1qiLUZdPcgZpSalscvpCouEKUmLNUJ2N5q6S48uu7WRdzpwgIrgtYs/
SCZ/1/SOKO9Ins0y7THZ9oS2sql0NZMnAzgyCozIFFFF8Bts0ffEf4vxj4QXoF6qYF2tjGuFbJfX
Oobn26r2y7Tac17o7qZA8MvEnk7zDSdjjn5AggieMQUDv9QRZ2DwKCwzp3tWDhTetn+egAEF84Y4
LuJ6W3eIP0i8XMpcma7Fk3YiUrJ/xEyScuaQ0MlLPJ5YISZzCd3Anwhf0zjuRPXLK25yfNK93zrf
JJz1e2079Wqa6ptY3SIx212Ssy6kYKDQ8flh5yXoJqdXrb1leIL4e0Qs8pZOy0bgqNi0JEazSrrr
1Zen7AbvLWFtQQLcdQO7Q1Ne5lSbNyqqqlNQgFaqLcXH/xLyDZVIZWO1LxLXblvpMxgavksD9Tn/
y5XsUk/HxdhfZqzXUwVefywfNOXPIAcjeAQNWGCnCMW1hGGpmSe+xYzAowxGVzqcJplnyA8G/egm
01bZHsz+yyUKbORkSjGaJnA3Y/W7TsqV/G9gCCgrMFxpYLcVgy0Ci05yJUMXRuPzgIp4k82l9GBI
pcJKJ7bd1JxuKSrLpHGl4vAak71R9M8JFioad7NomKIco1ypuNdkiE4U0JGZklEq8yV5NWooNkXA
bhdvHfK4HJ8FaI/iRAizIYd2/ZQR+JFBzgzBiQuzIEFIQYpUM5sMTpBvajP+EsB1TYfBOnsLPDX5
UmJbrdXhGedYHPVDxXUT6bhGbmoX25LfTy8CeuHvUl5sW888MqJuPUE5FDFxTbQjSavp8IIFQYES
qT5Wc6rG01r/TtpgIba4mtloUx+HCex3zDGRKMVKMgGtwSnPIZwmoMVoNHS460+la9KD0N8shYzd
ogzSOVlNfAGgY5kalBR2DnzfimIxzKXIQKEK0ZUdKtWzqSAtSpvMTCfqe43NT7qCmUVeEN8yN6h1
aaZynRTsbBgCfM69pehHu5ZNlJG5+HspisN3GIBBR/pSSP+Ec6U3J6jLSvavmWIsWwwaGjhktksm
uymXT6/r2yUbfy7VhP6BgtbqUOMJLXXNRkyslcYxw4+8pySDXgPO9H9c9Gy6PJ0ZeQbmwkL/stgR
WACI1PTtmv2p4iqPJhSxfLP0C6WAs2SYNzKd6mlIPTpfN/2T6VYNRBjyxgxi8qzw3xrUwjL586y/
aEpcI4soENZK6jkt1sRi1H+NPVtVmdI8UIJh+tSrn0kHTEbw3tK7E4uLBfJN58Ux/W5yzIBiES0g
c3/5uCtj4V88BRalC3f23NJLsnPDtqHRdhp8XARs+PK2LlDuKj66vN8kiiNLyoEZVdBYdvMMT5Sf
clhJasAL8ipOvWa9zHoR8CRnMrWxM2MfEu9LEcOUV69dff5rD+ueRDdPSUI7iJ49d6UWRKshvY/q
ydeLhYldpIcpKutAhZiQ2ouokXM/GOOzNlq+OW+poupHzb3IeFoOttFXC71J///8Czoq4rhF9Vn4
fKvu2mr4+2HHgOxVRAyzvNI4NZdevzAQ4KDf0gWRYJmfBwgQnuyuzdhauW6yMMnxatKVJ3iGQ2F8
UA/Fxn9cC12+MrDiDP4rbHddhHeL98hU/5mDXDVJGDnopRKrFoOXosYlHrRbc4pF4vGYqbBXC8ag
0nxUDbSJPrGFBBlS3xfCntnYxcE5VCcpylZ16q9y4+WpKF8tIy6QfBKlCi/lko/PUh65JsCEEdei
sk6QIX3RtojL8mO5wDjz7JzH4Ev6T6MDOcdPY0HA40w3xU0JPs2NgcRvvh7SYSUSuxWS5NVVL+//
lWE/q1C2A6p8KwhPgI2u1IumuDyVbwQL2uEHfAZ8RtPuOGKBU7n5Y6zNPR6XDV0MPHi7tcw32SMj
IUzGervBI6B2S2qJLi1OTFkjSixx+k28pxBsjNbd+MIjxjqAgShHoW14skoTckFhbJKHTTJ6tpWw
5HpJ0BJaPkWcdAtxVK5qkGxFDaW63UXx6BSeiRXXLkLt18S403UAchS3seYx6ulMq4VjitwqFGxi
fVDOkjIz/HGTli9e1r04o1weC4eARYr3WpEe2wrIA+m2G6t9qRjsqLvHPJw0ugT9WFu28r3Ck1GG
h7zGjCnCS2MZkmvpWfLBHFabjlYfTaR6R2V8l367FmYiNlmxRs7PFi4+NxVSVl3tYJvNTfV/aQKW
DlIdIhOEbnY2kbcP+2dfm9zB36P7SeTvsN/KA+060g8DAw3edAmL8TLL77yEuJMZQIV/ePQpm6lw
qjwT7rGwIzXG9Ze+Ega/NP5reKbl5kGxTpYJl8YyV9w7duHWs3bialBNGTZ/5Ps7N1u5+IOMmlBc
4z56612F7OLzv2T4SVOIGZgDcd8J1cFjd2lpG0jRM4+Jiaoor/qhIvt7HEpwBDq56Wrbo05MYsMA
BBU+a2RLAnv2hiiClzqYHnWWsdN82IT9QqbaoaGh8l01JesNJpqG+TWYmvSioNi5PYdXsFAk3oVT
EZYmR7cjtpAcu65H9zMPki4obU3Cj2SakjOyPFAxYAY5KMP8EuELgyJFWnMntx83zRY5Bo225+lN
GBC3froWBmKtT888dG27UBjookRZMjzROjHz2eYrfM0uubsd0R1lH5fvAoMe+232TMm+VNdkMfho
cdPC1egXwKLnCXqXKHB0c4F1jOnBQKj4fysH26ywnFBrKWndybRl+3+pqa77Oj4IVnUS+vqYWMY8
wq1YUTOolf/AB69oAo+M8djgRJMKuBVluVX9aAl1ZTtEw3rirFZEg40ksbsaZ9i84uDsCd6xrVnP
Y9oEyigozN1tdcmB4dAcOza1E1CA2SWMeN1WpNgwzD9B0X0bmXylyaAjKYutbEt9HOv5W4ijzrv6
U8P4rOokjgv+Ej+PIItzK8GrxIEm2AwtslM4rL0Ix2P3lfIcFw5dIy4gM9hWB+EHpdgjUOljfA6I
JxRQwTpFx9T5xTrdbjgJNbYg3bAOYJ4Iqz+N/alkBKyNclbwXBQoLZmK30iy5fxEsRT+/bMIs5zt
lJ9TSz11wDRwW7A5c+H7R0PiUiWWRDyjDvD0Vl9talyqCYgnoXpKeFLleDhn6gASRLI1gfes5l6R
tADiJvtC/HKRLbHkG6xjGg8vDguGyd0caSSwB8Bre77fzGiA2DqyCVcrLrtHm1mMNfhXWno+0uFI
uS5nohY5PCS0ryTOlEGGi+jK1ia8lk14jYNyG4fiapBQ6xi/omIEVigcZG+8RhSSjCJmtfHAjccN
l/otcAHWs+U7bCGjcdyYcBpp6mS9uR6gyKlYnVKLugMMJDpvpcyG7yLUB1i147euHMY4suVYXoTh
Sh9vSRktIrRrQdhnJi2j5kHFu4h+qrh/LUkCkwliHGyWbhFPDQ5GVJ/W2tISnNT9cMNSizHDJVZC
dsPqldfZTm1fTfQs66cmX3gsu6XG8hH/qfiUdeMQJG9IdMuu4OHu39TwbsHnsqpoPh1KzGFc4JdS
mBCNDO+LMB3ECcb4oDEPQVNuJgeVjloR+lhRDGsjYDBkReaMGTig5MY5fFrhzsOox4GEXhJSR4bM
qMiMmSCR6f7MtXvO0Rd++7xKymUm7OJWmvE9t/JHFW+GRo1aF72wFyDYfbLsj/A8IVfeaPm2QgWo
4n2lAgZPxE8tSf8wMqQ8rK0ODGx0inRvUeDW0IoJ52M61TTpc7WIY9utlJwlZ7D0C343ngTALNu2
FjWIFu98YBkjVAozbc8K13qJf6+Yx5r6T8NSHev6Ie+jU1a7F2Ha85vkhrUkoCwi4E1fQzSh6pS6
UzHbS0yXnZ+taFk+KB5ibrt28//PZB1LC7TMDi8ir0HV7SiDYb8T7F3V/QsEw1aDEQFuiG5RhZvY
j9epSt5R+yRNNDd4TY0tW3iEMMOi14Dy1IaG8GSgYwIvevJUhWxZjPUhxX2PyjoAcEi0GyQsF91K
ik+D+y+CmWywIfN4eGARGPN7yQuEgRvQMlqt6b+CcKVVRx+KvYYSkKBqdDvNQKzDZRqr/UpnfUIC
CH3PRVdPiZlJ9iDo8GHox6tI/YnpcKNswP/qCVvjHdAvHtEwLaSnqb9FrCcIwsu56bDj34tc5yJb
D5Nfp8h6MtHGPYfeQHNXIeop3i8PkKSk0YCi6zQMyOwIyManBtJgLm8iowzs0WdChGatTFZzpjsu
12U3ht+lKL84lkizQqd+BJf2Si3lM+HxSc9l/cO5w8x9plZ8QA0Cq5Zu/GA4JPfsHyDdWD33Kwj4
i0A4iWV3qTJln/RceHnFazjPdkk4HFUAoKAA6HO8KsKD/l4h+W69X3y1DRT0ep0nrNZD2xS+FfPI
xTuAHaeLRja3pQgNDBGayUL3dsw9fkGUHD+ZUYf4+B3JuuXJ2WoKfgMchV1HCA9Nb61D7iTZ4iaP
dzEnAiJWdB2Q6h9J0CALgjai/pkwItinCNJoYzHzAwEz34QAUvVPSV6hvw7cH9n8iiC9Exhg3cWW
iYQY2OkO1kzYPwbgOOWpx2Ui0iw2MQElgnKmi7vWYDVlWGwKoSIpIoIZji7fpbYOfTNW4LzxTckq
pZ98oGAEzfHHHXluE4XF7wjietZUB80/0aBbEH/XUSUkoH3mKlSfg+U0SbUTW4k7YJwHA/5xuENY
oHSLKEKJm5LlMxlNE9nZwLkfszinc9ZPLwADLiZ3nEdkD4KIrTIHuNEuj9civwGluWm9V08i7nSn
TgMwwtZ0bVfvAps/sE64VvxAAVimhHYXiXYt7HjeWO3Yq0gyqBCrXmrliVRBNbqsan/Rq9L+zpDd
47VXsIp3zbQcX1atk6BumYXwsHhlly5P/Jb8yLDqEZrViuYf9zYtR7R4tGOWGB7M7KGR7p4ib0BN
XQilqd5d6d/eSH0Oc24qUBlHdqwh/OR2OMGEHmunEq1KYnWm0lzdGmMCm74McKRPjYRlAMQMFz7t
CunVS/Qftg4y6ST0jn1XvwfA0WMBYwMNDs8PnCngP+YiGkpuOXUZt3R74q5Rs22H9dd9Wfobk3Dy
qIpzIT+z+t4yQCRRsyqqGPg5Z2IXlKUfLQxE51r3uVu5sepT3uGSGQkt/BlaDpfTmgcAso2jl+B1
IkokEJIBDVEpMIqwfOfEe8BdgL9Cxs+XlsasaA+ckYvhpoePluLqTKYGAK9AfIQhbPe8hAN+Q+BC
feoR0lfPu9GrbjmtF6OTJ1d1wNOK0t8Np059NNSS8MHWY2ALEISpNaEdla6fTNiWHQW5Pl83KVbp
5Pp/hvCoxVWMDoZ1ZmARYzWXoD4r6i0zd10AStPHwsKAEbRXtCIh+qvMHuxYM9eB8Hbhr8+drFJz
7DVLNfvuhWUiPTQs0OKjQK3OCY0gpCntOWhaO4EKHCvJ2fC1tcKKzmocV1zDpvCGbyXeaZixzCpe
q3LHjjn64c9wzdsW8KH1FAyagBkxAm8T3vXgU/KerliNqs09xajV7NTyRjuhyFItLy6xJ8906OJm
ueTcOD81q9PbbmfncknRyez9YBF44q9enswFr9fF+cP6cRbN49kZmsbiDPt65vOP2WrDppw/um4e
NF/O+/nqeCJfurDTmT3Oz99zHA/3frmjXGipLuxgo57ME5xS/i89wMIZHLw5HttNP9dnD3h0s+m7
2S0vl2E22/T8Hfylp2LxeHzXs08/O9nq7HV4OYf5MDucZ5tgtjmd36cTPvnZbO7M7ZM9O6Sz5XWz
+ezmzoxvI5+BmHg5f84wW39d5n/O9EVNvoq1J1S55G084y+dvvCHN+sSA/I6sCNbWE4/IT/2xuZ/
3rvlXJsf3NnhFc6cmwSw7xE+WIT0UFLDJWDnnkxRd8/9by5fQ9vX5leY7D1DXAo8qwIMh0Y/nZcy
nnTWepTN25RSiEbCcajiCTY4xC09DpZaKPOfUbZH9i/WBW6cZ5n+drpFoRO7skJCdGMZGY5FxuoK
XccEkEotuGoyA0CZIAgHjBbAqjUPhUuYHgL8TRINdArELEviJ/WfJIx5bAMXBRTCOi5OD5UhsCdU
r0bRbUsJpUCmwVL0B47DnFthsy05tI5SfCM3v81wR7LcHTDsxaLsdD18Ac+bl9ReWMDs49IkAkZh
hlqSAaP2slP7d1A7oS4uRF4KjfZmhgQyRoCCV0N76IHtiTnLlGbjUdDV+lhya1vOeGPSXGXG4jlG
d5T6KTRkYacorYdgdQtx1fAKckeGFCRT3Mhdi4ECVMIoHcv6XA8usnqy4Ky2c8kaFdLdEq/xX9v/
FOFPFf5QnucH6rwpn2Yz2w3hT2G9ovRbxMOYV6eaLDTwfc4+lyKjPelLStZa8DVIF1O6+MYVfoss
vEX/bqY3Q7wF5l2XH773zUGITzY0v4vip0dfaPa0vcXetyG9suabAuuSpbr25eJ9rrxPxLpH/WWB
TB2lFLArZtT9pMXJc+3c//T+p+lOer0R2LgrMkucyoPAxPnbvQn+V1uvRgz1yahNAyQDHlAn0wZB
W4WbLmOK/J8Aatkm+J9UOqUMDMZ4iUHmpwQNE8oPkEoGZUl3GxZr41Zd+nGPvMQluLGKpfEz3Ean
WZVL3N1fV2hy8hdVwwpQ0pilxlUy7Di95g1e1m8ZKptmN9S89nPm1ObCU6/B/5qtsD8tpOVy8Bdz
FjCEHUCnLrdbvZzjahQuUFVdyJEYTpy2vIBgr4pfC1ednHIEfpvZO7viW1LIzG+0lKCWHUZLL/pW
+1/f/7QhnmIgB44f/lJtBAo7Ds8ZQf7ybPk89T5y+5dHb74Xof+its5ilRx+u//HdBDq59ox3yWv
doP7LWCe4DuyYIyc2132Sl4Bi+8jexbXFp2G4/6G/fOm/qBxPbSNeUN9g2NxkzbGL4I/Izx6/fbL
+EXWrBmONri0MWHjdqIZljmf/dpD583rlvv0oP3Bc9C37osbwE0ofZuRZUE837d7jh/Yl7t6Tsp+
/PBvpJHaqSGRYXpWnVpbxmWQXGIqPjb0aqZLnV7Jlf8ZpH8ynq/gN/4ZTCfpTkjYkLKIk/yK+o8B
HxvjyThLzaOSHKNxzxCIedBwz6wOJ/aa+d1mr2xceJe2eGGiZFPvww7TFnLhkHdpbd4vY3lnUuuw
3HXHuDi48qJPqJj/TgRnYJAChoJ9EWuE/wzVrzx5iPq7Lt+y/u6Ka8MPy6TnvSIfzCCuJSbuZfQQ
2m3TvHgLswfQbEE5i47EswJH0SeQX3W46C0GTWSlOXWHvfyPpW/JIqMClHFPrZuuP0ei7doTCbqv
rp12ZXETVOgiCFbw5ZbYDljsCLWDPhQS+8kmN2HbzgX/1RRv8a8pDjm1gOHDyw4sqqXyyUTrHWtK
WdZxswfuqbMeOA6TAHxOy2dsbMobid9VVs1Tu79RprXgxuCx7lF++Sf+YKhAwZ7hpygX0qZiy0jc
fZY/M0x5FJPWc5mDGYlPkb6eeXDwXtLbwF/PC92lrWeLa3e01pzBR22ZsPWqJ5Hjd2kmqwIvzAFI
rLlOOI9tuCAiEGYVEJKdxKwKrKReM3Jlv+OdE5T2l9HMmdnSqxIPdTULKgpHYVEA11rAE/nlxBb9
GtkW1HG+0ej2KWqM64ZTGc44OI3htOpDk8UVS4AiJY5XEkPhKRtpz5pnrgALsOAwIuNc2Cq4/nxh
Jwp7sOoMs/9KVT50Bv7Y5Db6PK557OvQSBusEjlDW4Z/QQdrUXacA/NGOAiOr4Lvb5MZpoGr1eto
CXuvOUQmoz9ADU4nDAVVieT5itVulWOziwNUxauI9JpT6yAQ8MgjNjFNtyC5caxrD1xFsiwgP7Kf
wgsrxsIGHkKMkdEf7RobRZvXa3EAe+6FLPkcg/CEbN3aiQ2JrxISbZuyye35c0CQLKchjjEU/+qU
ZfkEsmSrB9OeAut1FwGdmt0IUndYWMpNaD5Ffx0Ni6acAfOtN+MF+DbQP4xonQ+s5FqYucTxk45F
dH6txeJad8UnL0P7HQkvosXryjgCA6k4q8fCiQiwRiRncPcKdnG9OwnqDxNfCsNPZcQ1CsQxsnkK
2rqWQj97GCGPFcvpw2tLJX1Jxl7rRnRKGlwjwGUcHnLxxHJSCTgaFttMA2mXET/upexCiusfJsu+
ACZBuEhtsPKDLCbMlSAEKoUDP2VhlIDL0LtZZWN+WtRsQ0IRsxVZfplVlNTNfJ1EAfVECO+SxSIx
NyVCLRzV3Z2mAVH7Rihe1cCT5VZ1StqQi6g6KZ57gVnrBzARkohlI6uE3OfOwFI5ZGvBemvs9QlD
5GRHhJTq2gj4rXQysmdrjpgHOEOG2aZPrg0pClC8z+LWqvVBzqOVmlNUE3pTiTymebDhEE5AHhNc
9V+5dDD4WU2kBMO1SwAWHlm12rVTt93EvrnucVGPJatDovbqb2Zd2ENgKAzqXU9pJLU8c5eHh0u1
nKaqthJ2rOCWfMiskHTvjFBDrmFGOqD+iRfGsDKuhZHCK1kNA5PZjdU8qAcdOEWBRk1mhqGQ1yNi
2k1GfZr2sBxPVDGheQDz/91gdA/UvySCqM+4lOgYVK5YrDk8zSSisBg9ehduwjvjQariEAyorTSR
nSo0sdbgGU2FLpYFPFb3gqJHq2p2AyWK4fAbd2zhIqnaARzNVP3uN1DnOnqEmuQwTL2mrbDKMgzF
9KH5+drKQoLizcnlhYfmJG3GjC7XZArwuT+1ic8Jb5kX/gmtAtIUHd90iU92SNPPlKk45KlUZlzt
vYPtHBJCzQPGuKRgA2T2BCJbuMQ6J2O4Ehh05eSc9/0S3QmPSIxswV+jsxbm4YwxOFnn6KV+7a0U
HBhpRYq9UXCy69tcnxEjWJBtQe9wG3cpcNtmNGn0//r6HQBAHMJdxv5Fh9FvUMfULicjhzH8GHpC
pY01Nz2YLE8Nr0s4jYSEBbL2lwJT5I9/qr4IOeXKXoXx6kefxI4yWQwQ04ESuHsPBqRE+eoxzF/B
5BjAXCKaq1jLMddxP6ZXcwDIJWPQH235t7DoDblP5fGatzIiXNbdp5Tked9Mxnr21paDcQ6/th0S
JjCwnIJ4T7t1m510qZkEj8Xg0V3XY1yo1FlB15VBTqqSdgJ3cBbvcvUnqYlqDM/I+JebA07Jte+B
cRpkSoOprZOf4DwXEhsCYBH2wB6tzkTIvt6y52sVXXizqvoQ5qcqfpkAVWJK2OqE27+aSVK7qaiL
8/B+1tE54ImicaRnH9MkBP4QlSKBAlqkoyou5wYPjUjFI0tSOrqPGYfwtLP7cToVIoh/jGhbB3cM
TimhJHmAu4HI6DdOir1Trp5C+24VRyHYK7EIQb3E+G7SBXNysVSIeN4bzfFLULXBlazPpq2vncqr
RMd5aUwOXHLdMR6jSw8KG3/usmLZhJikK49QhBQACSQYoY8jCfGxy7eSpG3j7y31Uk3y1joZ6QSi
osa654aFtgPaTnrind9btIwj9SuQPWrru1O2VJ31Rupgn9loBvfjwAyKQkSQZ6sY+smC/mZYw1yU
AxjbJMUq/NEanCLyv0m7KjGutlR7DfUxwC+vmw1vQbi89ULE8FKJN+alcDf4X7X+141fmFiXU+8M
I21sTbDdjejn3KIC9z/IcWCs9N+qFD2jWFt2FAt2bOxhleBwP5YoSbOkwwGgqdhEjiYnyUrgidHJ
a8NEFzbY1abyr5BxDXfJwtCwpyP0aBneC7yFJb1paQ7Jhyzu0N66qX0k189uemozf5cYOEuLZm5Y
1OEkFtHDapbi2BgYbSQvuBsGxmTL9lnrVjDySsphtZQ3TyOQAM1RGnvXbnLLrroXHs8Zpoiymdel
eEsD9g01J3a9WMqWyyg1vbCbpYl/uuJSdolpTtECydPwyaMgOpPH3IV45YarVNMWhXaRLO5Bdiaj
m69MDAwDcWY9pAwpSTd198z6alti6Bvztaa42GfY+egoTQZoMz9zpkd8TisoJWAlSw4CQ5Z6EFps
/xtLdtTgrFQ7N92NLF7MMwWZOLN2AqnVmcHvW042GAjbBivacfB2beKoPb4LcCXZC0zz0kAKqPGY
BbijJ7MCrx2ALvSXY9rFat9ZLAbkYKk32k4jUjNVrShmy7sytvNE3kJi+hoUgeaQuclkK5dPQaxv
TVTeekoHGGJmYUZQaeILpsyg8q2p82VAK0Zk0m8dXgjoT728EEpUR8Iun/QM4Ny9vbRXNOXQKSwg
5O8m0PYVaUS8mYt0X05XNajI7oucAZF3bFKWrbflLTSzL5HtlOsfKtQOSi3dzuJkOG2E3nqAu8la
BUQxrfibFUXEN0PdZSXSDdB3jDb1GgYSelu+JsGLvs2bKpneEADsMKc3TbExEUYUkdqVGpHYWpSp
fmxxAFTMxxrlJRoWdnLs9OhiUhVmIkwhlWvZ4EBN1ZDFWyxMftMgOYheSgENunAdFquJVD0q2ONE
CtGbN5aWReXfQndZiekmmi5tfMdyIq80/+lB+8CRozAjTTJzG7SzIlgl6TPTbwwJPqkJnZjSphEF
4nxHmdVKa0rbmn31oGP2HABIASULYb7sBtb6VFORI2IcrnlVk9sr23900AqBuq7YeQTceF69MXGu
ZhEO1KzlXEV+HLU+iHGxJCedCM70aFWsnODrPgbSq1EqH483S3MqxhEE8BZWRVntUK91UdzS/stn
2gQ3ns+01DwjjV+BZwuBfBbVaUQcVrX6nB7ieO/6Eb7Z6LBKmO7bHv5uKFpfU+xBxJ0X8LjTmmrr
NuFpNKS/aeJ2IxMoBmq2E1CMQrkvCwUE0KQR5h1ujlAWSFXcJSJ1lFl46Tlj6FULxKc5Flh43Sz+
fdSY/GCCxlBwhdTRloQrpy/WlukJyMjCgthmbOlN7ro7UhtlDTyqPxK+FMm4yISqPS64qX4Zk/bM
S86K+SOpPxqXbwuca5iAYhXezfA6tdW6nUrOuZ9zDoqr4+SDkvD1pOxCJO4ZQ2MHfkjh2mnfvJM8
96tnQm9kRn8dtBv+b3JkJCPNMbcL+lDzGkK+MNNMksTVwYqvITXhbOQXZkuPt3bsKdL53xUT4Fk0
UddUBycLYAHmRAOLbwRX0lim8XRVT1NP3Af0At0Rzzm7wJC7CsUuSkljC/4idbV9FNPnC0fSZLqN
MGmavrgsawV60yuWMDVePG/rtQfsNsHAOpvu9cx0rIEjVnMWokvXgDtE0su2Ulc5TDOj9MPbM+RR
JBTePzz2CWObMrCI9N6ee/f0x2hgII8xZk5Q8mCRxHd0/pLmadYJ4POmwSqqvpCmIRpeJBgbo7cS
VYFlO0wriq9M3svCso1xvkvRqgoJK8EOr7qJN2JyRdEv9lXhdAiVf3yfTuP/MQDqbc94DkqJtWU3
kNIMah4P6O2C5UBKAHnHDVH+RHr50drw07mjbaAttTVyI5UhxlXWyLEFT4VS9Wmpk9X4x3luWRJ1
R1YkO4UvHv1WQnhiGmbpGRvCD/T/qcQsEicKB846LL/ELXSYnFUNfuTYqjnWOuad2FhJtbtT+BSG
Ir0HUengZaNReJa0w8EAz5CSIu4IeWkGztxil0wudp9ZGkRcCvBK2eBTwBx/jKNrqG3DiOO8EC91
hWrGNP1Hd+GyVhve+JjWMl5PxjGja1C4if4/D7cJKUCGVEnvt5PHMoPD5kMogFTCMQotjXfJdmol
TTksmMgCQ3eYIhfRfySdx1L0yBpEn0gRJS9tae+7cd2wUQA/yNuSf/p7au5yJiYYkKvPZJ6UjH3N
eGEymkYjhkwZse2SaNZao9HBRKt9sm1zZ8gyZw4tSSiP6yUL8hZnPMjmk8rLJIoeAlXxVuOZy53f
rMf6gmU/HCiuVE5g+9U4xt6mC4wdY5cADKrYPPF9inIEp/hHkhxwaW0d3d5eIf5EPVQtReAcTB2q
xvRW0rdqvNB0Qh9oWla5QsyAaaOdsihaG5S/aUQlTPvetsds/DR+0Otb1S2Pv8B/1Zcx/3HReXEy
1/lz0A34jpYavSVB9z1Qj7pHI1Y+RrZaA8vjsL7TuiMsOEbFjytOBW+zK26u/Imnv2pc9aRJOHaB
rgN7tLNI+tXYbGvji/Vj2H45aGlkikt2ZskerpI+2+BzKbpwgzC5siErDOnCQGDs8ilN8LbWU4uF
GSGA8/hPuMtWeMiHP8lAsDN3Uffokj8/4gUB9vvgDmdyy3SXN5JpGasjIiRjVnEJw3mDLOsjik4j
Cu5mlJCHe6LFcEF96Hb5XJMgY86EPqEEkqRYRD51wbZQEAw810bJQNL5tKJXUBzVfCVVABMsg0wd
cxwvHIlVvsbyYl5UNGShPv3EzCFY0y+aoeGSUL2Qs5Cy1hbInlBspO2X8qZIxNeqDkRKrlbuaYHz
kPFAfxMsVSqPPHGG54aWUYNlm1oiuxmyY37wCjrpQGd8Fvgflc6Jvy/Q/joUA03Owdzji9LmjUjT
pY3yqvinWBK5/BGBeIr4KosrFmjALRzG4JYCgxE14p0wXlQQ/xULjjjHzRC4C2d+rt2XcJ4/Inc8
hLwFebItIcjYlDTDyRUuosmWek/zyNmeoCTxAo8dg1PHvc/DlimOChFZAPZlt3FPQR8mLoYToqXu
IHgPuRa9DwInrGeDqcvyrRhoVE3LoJAq1zWAGdmgNASljAJOw+qWAs2zs/Lg1kQr1BEK2Pg5Kt5F
8EarnAafbnnNQ//oiX8WU5B0PrQ2UQ2pfGUcsTARbebA5iKo+v4A8YU1PY5KZWTWRbivmbKNqmWe
cVAhJw9aWqVEoslHawiYlDIlByzPlK1xH4TRhvEbHXgF10yvfwuzJzQngO4CahUBezQcBieHvLgl
JZUM9GsOLwOHY8nn1m0XLpUJQsJNIinq85G1TPNdWc5GhOyt4+YjgZYjKO+rmlJqOgzzHUzOKqQK
ZGcWhySJsWlKVeovEgMVjmjva7h6fAuWgDcS7hMxDm0B5qZGw2g+JJ2pVmPdGVhLRufCXfOgLToN
tpB/nUmqna6eYp30kIRKzku+zYhjZp0UDqAZY8B+OmUeVlbnzPQOc2U8D/FcYclB+UNWlqalt0b3
L5ra+0TzvVAhoiX/kUTy3QnvOWwfRThdgslaa122QHu9nEv7MADn87php0uXS7XrMpY4DgDwjD04
BqPBZIjQnWZmvXqAhzo2aTpQKH9GLhomtBqt7e2Hbr5FxBvLeJ9k+SYs2fbC7LtmbB57zfxkRUha
CLozdW0MTpKyZ7ocn3N6ihJNWekQ++q7eLrCXTYhJcBCEVlLgrHOGTDVp1b+5e2wxPW2IaVil5ov
Kf5SgqAseimhrleyCScE4PmD0aytPtqU0w2zA9kXMKDYfcbpxs7djUdFVRrsRYsnXYbcc2bW72NG
hjWx6SHA1nhM11VA9ECWH2wPVquJTdSSqKUMtNARcxT9oyFjmrTYcTyGzUPXT4X2YvF2F96w0prh
qGFbnhjwKWJZjZzUMOpDqv86tKi1S+VanEeWhiFfCQvzR0tsSmfUZ3sCulu/z+331L9WhFfmv/zZ
0QyPejGnNyv6Y5iMrdwinYIc26q7CqTKw3gGtUWqHgsK0wUcmoDixaircdEGc2UxcAs0LkPMeQkB
tp9dqkiBm5oEeOIFjTy8WvoLbET0E0ZITUhBlOGZIdLx1rCY6/sH0bgGsJXGuaj9qpEWVHV3nxO5
EO8e/jSNbxehlJmJ+gbsQlRcBfNHt3+nPE+JtRHFp8u9Mew3m6+UjHmGVQYShoZqEfEhMoN7o70U
bNaYrKs2CGfMeXyPfOtfDf12KKFqhkm2Mcn4QBgiXXub4Lms9S/ERa70KNmylyhgGwWtPd+jNWwW
O2zcNJQtKN72Z9BOTTVsdDYo7LbPmniZoc80FXPMAiO3YW39eNeYEzLcNy0QOxB7lzygEErRVbCP
tBkusd0cKJLs5G8oNWIyGz55HpGw9R4i/4Yn0GOWGfn6LgUt5fXZLWCfUKi7woeoZ1nZk2nvEJBt
njWL3G6QkpOLvQxTWEJ8GPNiQS2jRspSflJBHluMG/FsHSIYqgJTdZ+M7LaG0/Qu3Jy4rUxdUf6L
YK2OGj8HvE4PE3grd4Ksg6FNRtq+w03mYDUWaFZC7g1ALaaguyb5jDqwrJSvrAFWdgoWQY1auC8z
i7Q03NLw9OTVtn8U/+wgrKWtU1sH7mMYgMmxYRwaD5eMu0QgsEyExlrk3sQT3SdKhgl3INunAZhR
w5c5nYtDVU+XtJ9ejDraskxY+8V4K/g4ZBJJ/DZnrB55l8i79aFYsuJvKbfx5uNnc/cNwu0np37P
wZ6DGcA0Wy1rzT/7c4P7IeZ48A5IfQgYI6AlAARVjQdN19jXtSvP/IgH7ZcseGLJ5GuOWrRzgJ6g
UXf57KTDmzkcZr9ZFAFufdA/geYC2ADayMs4+i4fFeJC+W7DR9T4YBNTBu9JvHd6sOwtATSJ0pBh
ndQk2ODoqUZfivlaZX/7RkmHhmWu/HOHcT1gJ8amLpuj/zLZb6ofN413xxueOgReg2ciUX5kDNu9
/N0zeRsoFiZJt8cijR7MIUosEsWF3Q5tAUrkpZLcIwQYmKMj2+jOFJMVljePlErlcotZNTcj06SQ
O49hNczuBaOxahewqUtigOGU48Tx7QzmXcr74A/eU9ruiPrqdGJnXxt73Caq8jz3yDCr+uS2N/jr
bQ+ZZhF7Kyfcdui+HSRUtOBO8m4hw065nYQpKARlRmXGBJs8LdCzPDfGtA6iXQbFqvprp190x0Qi
Z5Qctl9tbNRYcf2XiF+lygUvuKqMCAVisuoHhxOVCzGemUfPQi57z1iLzFqP4Ssy6qXfdvvaFYuY
IaGTNMwMh7OFxJ6uu/uyhjdrP4QeAcvBK5bkp5AjwaE1n8Yd9ggN5Zoa+uQZBzQ2rJxToZL+jpaI
zADmyOyzlI8n57un1G2x+WzztZ4AE/FPBp0GKYXr0J/XdQWsQqs3JkWvoQENLVf9mOwLV2Mk1CoW
67UACee/99XMBCrbMGmuKCA5ivABt9FtYgktIOUR/amX7XVs1ln5D9zxIqV/4Hh+hhUJ4cA+Ngwh
qhITYH7VGJPHFKBM5dYmvKcuOOkCeQr0KUQHQYVR3iH9on8dseJwdm5BguxyJmOJNW0sDHK5+VP6
wG7jTeGcpvyjNSGt0vMJOa24j0818732e9YepoyvwobUz9ADn51swseMhCEOm+WwGaBxJP3eCk9u
JpDiNhuBRSQlDylNUTWLk1mDoZUB07OKjUgjvi0CHlkD3Wq7/OKpxCJRdmhnvAcU2hx8STzSpYr6
NJE5hrqbaWDxbOfaNWtI0eUWU72Qn6sQJesOGDMKslM0KXc5jS1YJUO/yAFCrIXAk4EU5WXB5Bpo
4kHZshmbL01KoRIUTRyuRx3hi0a0vAGzI9n747VCgkGPhJQQmSTyrEj+R6tsevNWmcm6joc1hhtk
bIhpM+zX5M4J5D76OZp1xmMf06/aQZgdgnrWhvGwMvPwpKfyecCGPVugVoaIkSyWyyctEc+xjHn4
5m1M5+MV7XIARFnjzy02voRObTEAtH9HllRs4bBZLZEULkLWxi6KIvYTGmcBw0e0nSV9hJP+4eJc
e2g7dbznIQoYi4tp2YqZ3O7Mgr8n019r3OMpKp6hjk8GGyAJTLua0Eh530qCTg6qSZPnDv7Zcu8o
pNUkHRsPeKc1D4vAaeVwHvSyZ9b+SIt/GapsZFyrAVnTv4BIBCU0e1gZ0RoWuyo2UiYzWcl0Yqiu
iqxgc3xMaL+0XJyIJV1mabAfqn9TFB5DNEKDkwD7//PNW4LYhPU/2vVnm3pGI+ibc7Ktn1k6LxSE
qWiGhVoul5q5qFMsgaCsCFYLfMiqzZpZ4uzgUm2fi478pZETn3Ned/hGsRhT01s90dczF7nv3tUg
1wVbrWqbQF/am9mZtglmlwYuhAWeqIQ7lsC/CpRMgXVp98y0VoDsgReAn4KUZyhwTbjA1opdeIZF
WB1LuviGSBJiNOrhHZIVozQZ3CKOCaziLjBQhgImWQRB/NaNCG4MZ88EKDOQmZVLETM0gRUocZpL
52InDjmtuN3FSzzMO59dU8PEGVz57MaXbnpxzN8IFY4NxqMJ2rW+97Xsk5CKRV+iCmFiWv4bUSCX
5AEFiUZVTEmq0YsTzSImc9FTikbvmUJk5MRfUtxPwYpB24iFCYVF4Xw0/bTStV8oLktLTExPOHS1
l2ZONiVGNB+Ud3qnYSq1ls3NjocFCWjSvXfkjWywg8cRo9wNXiDWmbAxEuxc5ONGLczPrlx3hCiL
npEPPX723lmI2nkoZfVc0RMoNFIwkYpIvllHixuhMaTQRMtF49EiYz1XzJzUQC83cqgDZOnSXlXF
reV87ygwMaK7AQN0NfvhnnZnDoGpbJco4xVBRMmbepcKhhcKr5mnHAHihyOcXwB4Fb7DQTEVUn6n
jN0moeYcq3g3wwH5g+PA9kxPLFeC6ijLmLVRv4nwJsIx025VxwC/WikvNxFHTzpFZdvvU8oOvPpl
wBKL6SUJBNx8e9Pw7Q/jaqvpG4w3SzpzJDEV1Uj9RBC2H1RPTBIpuEfAW4CTsO3peFrDhCN3ihcd
GlCvvOARZHxgId4L5mhtjQi01jPzy0FQjUI6yQwlmbprjrX0xmIDNIX3n58wf4bGkUoR0ZQ4ZR1H
N1M2Kl02k99zDfXXIuwKiXsxH0sYzx7tuQz/RM4b3jz33Z9AYlAa2j6m2Bxp1PWKT6Bn7DWMDWly
gF08I98sUZoqY1/if+rhgazztUZTWpO2iNyHyku5k2OkxXpO25EfFaojMFwG8aogKlbMBrB6wPeh
u19aPjM28Rckw/MH0NyFzYBHc9GOIwSULoYTtIiBE7FEHYmBPUasjEy4FYjJUu6lx28jy89yuqu7
aWZnWvyFoiFIvduOprlj9sHms2bB4tjkPPCZY3MhsnesWAOUBE/+tCSYQNvwQFdzNJDnQEjk1efg
r8U9SKDJc8zP/kodJawCjPyTsV3BX8Mft1QdYhtUC93A8u3XqClKuXKLf2b4Ifh0cIUlJE/rZvtr
iKehg+UqRI8e9RskRKnPjABxVex/+sWv5Lk1dLVf87eS1pIvAS9uCJCCp4KVET+ecTwW7Fb8uLCX
w2eD3pndu8dtUh83m8KiM381HgVccLAR9U0/m+AxF8x2dxlRjLxadEisBEc+9wUvmyX0hXS8lWBh
ORFJhhSgy5l2+wBRxj/XX6liBVjX0wgSOKRNrMnI8NuNGY1X3b7B/eTtZfowR8eRZQ9LhPVg/bTI
Qtm/5WjxfP+smdqGRyXk0lrMJSUGQlX3eG20gjZ/Bwu2GFkVa0F1kTJ9qWqDh/PDpDLRQbqVigSF
SFgm5rX3ppOag4uY2dI0vTPgwCWHJkM3lnURHdDC6iZjdlDkIcM1MDvHHvPByAeAuU/gvJhEaNkY
D2s4nZotDzGsXMOjPnPLfJdO6yLndWYp/iSM8pIb4q02egQ4LodIuRmH6SPMCEBVo/xaJzYeKGRE
HTWhy6pbAdSDpkfw4pthvhyC4qzlyD+tad3LpfQfupduHNznKfKcwcIlWzGQgXeL3rlEMKS0mEBm
eb1r6+bH5K55TEVjWs70JijHkT5tEFFn0AyMWzPQfTvwa308C02OvZJiTqcmm3uy3YiiiHXeOwo4
PMc4n7JMMU2QAFC4sN1Us0k+aI2H1EdnhVrtJyfYj0LfdZL46aJCuNbsSAenfTeYORIknGb53i2R
RxKc2qpsm551VXfrI3zdLgu8Nv8/7CMG9sGrUbC70ILkkgyPBgzapH+OvbH1em+tVf6rxEyn3XHs
Q9rhu+Pxk8etrb11HnsrUdzJNHco2Cv7bUR3mZP4RbN8kQDmuo0OTLALOiYYvwpQxceTgfjc5mtn
IM9rYHpi1e3RruI3yIiNaXwZOmrZnFIJIiNb5RTrBJtq9zsC2y9dcmGoMRqAEJJyyU1OMMwuds+y
OSnwwwUfZds91fXfNC6lyyVgvmwN4Z6B6GswNGuF5iHAHZyRTXGiqQG7watH/tsxdu8J820e11HU
yzq2Nv8BDrT2FIVYqkzsqr8Dt0PU025mxemJ5mH1z+jixzRY2LieEvi88tiRCmwY7FyL7qwB2KuZ
KE/5wWjopY6VVq1rYDP1cOkpPfDnPToOBgcltkcQQYG7hzXl1mkAwdne0TeK/yLk1HSBRqDomT0m
H3NPy6jdY4cLSGuorIzs/2StkxH84ybPEeSFARB3eJq0uyJU1KgOFTWndxFoIlhylhHPduciFCJK
BvYIsBPJcrLNYfPQgLDultWfyQbd/zapJXXa2qZ5JHS/YRfBQJthHcI79IJFYr1rocYYLVyc7DHB
X8pLopng5HBWafeJFHcnOlUevmhCqApq8ahifIcfi3wKNJlMS0YqZ77a/ylCAHvPAgVsil53HUfk
KWKNjXCMDEfd/nRR14/GG5oOULv8yJ6dFbhfly1LE9tvAwvqeTTVH8fcWt9Lq2MfODFRV18bwGYd
OgDtYAc/TujcxKhtBAPk9GEoeTX/bZY3aJL0TaN9meyvU4+gt4itb4cBrHgE4m5Z1KgQ9SrPXuGW
zFBVJDkDJjY2Fi9wIaN1JIIPTbibRljk6JHLSyfNrwojmoWdtbVyeTClVA16fElaEse77OzzUoAw
hXb5GaN0GFCTpNGjk9RV1blJ/ZUF/nIGb2dxCkxIbjrjT0u3tfMcD1wrfB0KeyZ0jpAZHn6HdLiG
HBUNPbFU+rZux9+a/jIczC3L2paJDoXoaLL8YlLAapdSYKH79yidVwVtdIzKoR+CdXGvNNRcxRWR
F+ZIBDm5AybBbl7DjKPVNtNsAfN0ZmgNK489rNTb1ZTJ7zb3LyOz7jS3nhFn1avYIbDZ5lceFOKq
8UCytacuLs65ZV5KFhJS6MuK3z3BTJYmPZEbV70LjoZSADsgl7yefkRAVR9dcBPfDuDutgWakmjb
GHtbj4zGwXBSm8Z6iD+9RuKEWOWuBpufC6ORUsNSCNPrqooRZxW9QY4hknHRPANdZvzFdY3kWVav
6qpkHcEQGruhUDh7OBwgxjA/OTnno70rWUEQBLZzhbhiWPkazY5u3to6vr8viCL3ynId9yT1RcG3
ZtYr5BYD+hNft2FGMFYL6psqUXzSpJw62KSok9Sq47+bmA/nsSeMMqwOIrQ3Gz2dPpIAlXBxdVt9
q835yizMV0mbqQWsBMAVtIg6HFIDEJLecvcN6js7t785QNZesolnEuU511ivP0T7cH1B3ot9HqLw
ZARYKotynwvaaxEyHI5WLXYJvR1Rlw1vmmTLkp4L9rIGNRH7X/rBnDr3rYCLWoQOXHrVmO9lunMf
lcYBC5FFZM8Frmc/f0AahPw1N1inzZn66lGaeG35STMHdg2CMW/NTTMAB4TsMGqMqFxoEJ92gwzR
pGryWYtIeyvDvY3MweUISd87+lt6E/LCyBNIAA5lfUSRry/NflKPMUKRRlEfQohY14pl80C3DLEd
O26xnrUBOTciNhssDgzrwFw4grp3eqvwCtU6YUEdm2pm2DZXhyMwDYNFnr4FJp5M1VujExYWcEt2
Rs0UPLc5XE4KMoPhYF0kMDohJ8mBJRksrDH9mqilHN9bYcmLoIhrjkdvQ1glSoyQx04baN/oh1Os
Xkg3UZBGIEoqSDoRyh2Nh9XUT6HENB38NiEgoQKT4sm1wABiNrBdnM5jBmYk7P/6Rm2F3goVbFXM
tO/JSi1+1DCFcDNGxz8qAC2FaBBQcBOukNuHrLrphknJ6MLWguhza6FBJR55ECMTgkxb7Ogz1n02
n1rYEDRTuxHiW8mdmTMdjMq4ZVTPtVzbdDiWfbECtIkUujYBAx5nybHvtb2dlh+mX16ReS6U4tIK
29cwvdqK1giqI443EhxbGSGgt8/m+G5ICQvxZfDf3IYZ/U1/lktff1Xq/8rD1oBbjUXdskVGL0g0
KrDPtpxCrneQbocQAJ0Wpu5CQWhyfZ312O5bhOpecKIIM/LmWxQ6JYRFxCOSbrPES5IbK7hiXyWG
b7cyX7OGvogiNfP7RTpoNHSQzH2qXNCO1k2SgjeRtoaCSDbbsmFVO3fbuTm38AWtgnTMrZ6laPKb
A3o7sjI+DNrOJHiXzSVWicG2vsREHwDRKDLjoDLGbHSomnPo05ZuLt/lONNM0GuJwMNLiiC243bU
+dckO8Xc7egaOhCh8+wvZFrRxjifhi9nuiu4m1vvaj4ss/SWrs/pGmrbiBuq/2cWSU555UOvQLPv
R/sScbGTdKtkjE5FcQZrv3dT9enmE9/0sfp1rgXBCgTWnsVU7LuB95YxD+8RMUTuqrVdoHyY+HyC
2xITKiVNfsZychqAHFv0QIb3avcpPJqOGcp4CauGtRFAXGR2VnDLZmPLTsAMtgZlqQsYYRDdR1kk
6/BFd421xPzhpu+pgpU77NvN7JIIIneMLetOymBWLy6776Yx//lMaoBeeslrLcOtxVJ4tuab5YfQ
g8pNDxKmyD8sRz8EA8pnOHVAGakJmA9pS5MdShR1TEjQH+V/RV9ekjz/lhkaZx7XNJPPRe5uDUW4
I0+yN3Z4IdegpVhwO+WtSoGHuu2JaL4lfhgzJnlzYjv4sCSyAhOgU6dbb1Vrgsh4IJiDvYNDTiy7
OF/cRWys/Rhtl9S8R8fquZq9V7dGvnKN4Ao5ya8C/+oOGWWyKH/dDrG/3zUXvSIrBVlGLOxnRSoj
Y4YemkmVtm6ij3YYERNHBHi8Tca9prvh13GTV1dD79k+Oue7QoTFiBokRoQe3Ibs/Q+6Ea7hp+lD
zWASDbFG/QjVwZtgegjh7vA2w+fLdYe1qskKuKTxYTcX/ouNdySwRSoP/icESaQh9SEmmEDgBzIc
5Ppk3TX9b2XS9Xrxa5S8ePMjYPqvg4sfxh0QuSeWrEiMJNlhOgLoGVkKP7soGEiiWwvRsRf6zQ8J
O8iOdMJk0y47M3i36KT+2+TELI0IiItwimlETmImTTTufY3koGx26IEB/0BUse9SR6pNAQbxn7yP
exZvLVi3Fl9FH/k/DGG+++ruHfmyyOZdKMooyOaBIllEiCga+d5kOF7Y2ZUvPbu2QLX0+4AmfGZX
WI1bYGRa9dmEfwE00LZNXzP+UlswLRD51ncgW6T2MdTeQvdzIBkCZ9NSh83EdoDNv/niOEjmftRP
5ndqyPeKo4eYtt74DpIFLMXZFP+9ETZuDEwSzSiPQ+fcLNgxqMOJlMN1HnkkV8LoSNAupTqGzwd3
7KmHik66w1vcNveQueNTLpgoImBKAuYZcXFM61uJmsv1OOeobppfVC22xwUgxXLmaZ/08pW0hps9
jqgiREVKY8fMnlBPN37YhPkyvTQJIrE9ngRMmYP7Hedsa5qJNW1KPQE+dIq/ZzZsbS7QykKUJ9na
p8m16X1xC5XZmum97VAHj78Zkr3cOwbGpwdti91Knhz7mtQmkIrmh5Ht6VU98qQLbzFAzHgRfIKq
7NmnMQzztaoZrXorQcFiQo2bYVfjWCs74LT4lKd8X/vvfFTM/k2MD30gKMqBQydXvsH2V/8NOQ4l
AB7WjCYS1dKbWX8hC6W9i1qGi+U6GZuNi67WY7aVM24NvGqjj+ZOD2JQ0HhrKQpt7y6Ie2gM0jrC
5U+o2wwlqPp81h3M4PMwJTayuU2EA9md9W/gdzZ+Jss8wAFmnvUUffXE7iU8jeO7bB+y+DQKbxPX
XyFCqVlmCBKcf0XIsM5JhxvUz4WZ9Zc8Kk9zGwG2unRp+NrEyOQ1I/yb2+RQqUBKIw5fjR7Xgw8E
zoisL9J5TunsbWDs82GbeHGuGilJ2kAxDdoZMQP2tpaEwsihNkwAuSHIY4TQ6yT5wuywFrH2q+bh
WbyWlkfe92GavP/sYhUCPUPzsSv0K2mzgJ8zh4i2KH4t3fHuNIiA79P0UUZ77G+K+OV8mgHTvtIu
jxWDKzSUZ52HycBRNgjjKaT0J/Zykem3tNvTIzbolylJScwEqJ5/Uxehonkh+WBL1kBEi+pZxTng
elXujVXEodH5wobGY6zSTdB+tO281NuczQQgO4ZGgjwp2/2otKvSvKcSrjuj9OmlRhlT+GzwR+55
U2ydSpHwP/L6Ewpk1TCczQnu1ayd6c44Pb6Y47TzJo1LPmrfcFSZ9jK+MdpL2TUH5uNsUppVaBFm
N0/73niORYZ5GbuUdB9hztLMUKiggin0/JISJ+eQEF/6gj0uy57JWxuB/Zyk5UMh/Xr/k1loEWO8
yvQDdf1zqL/nKLYEES06PrPUlRcuWYGlONSgtHRI43KHf6DajjwMbfrGny9QLoWHXcTgyRixUKZK
nAECNcyr5avLecfeZLqX+GcCwLxZp9JIlrPxFvRi6Tr5qxoAqLzQcWZ8twh2CBxmBiUz/zo3X1q2
bQaKRI+tS4La1abAyZoGKIa9qOuHkeCjuKl9L3iDp9Zld+Ov1e+e8/8bB8B5SNoHvJiIEzj8qAXw
WWK95xfd2rS8wGIVvnxp6BZrSji1On1q6mwwNRJ3o9zXX3DCF172XRfop4sTG1HijBJFftrFesNm
295Tua/ZUAW8SHqR4DNjuBcQCWh4DIpVlcAUKezZQX95PCo9M47waA8h1ttmHXv+WZ8JuRcYlbRl
yLjSm7PVwHaj/fX5KiroPLAUg7fVFzVyMgAsiLFDqjqpbZion2waTEyQGybadEaESWhvZo9O1I1f
AiREMuhuA0kYyQBLj8KB6SBWl+5lTgqVLKpO087mT4x/VbZjio0AY1bH3j5U5hEnOQ1Mlhq0PFVe
gTmpL3rnek8IIvcGRiBERDam4O6hWT4AxjbjwJuapaYUIcOQ/1Y5+Xdtb676GoQXjD8zaZdV1N4s
kzYjkdEVqgz1QE1HxSCDrzf7xx6iG5NPRjsASrEGu162wStTuuB/WkagOGsj9xaVeMHksCdRKEQv
0WB9sfqtM3No5eiEYuPPtrj0bTe9knzLaEMDqWUiLEZ3+BT2SA10uY6mAqJYb9MMMe/3GAIu5GOg
HpJXNdFngT2iUXNuBEuR+GUtRrpGjLITOlAawXDcX4LoWgF7QLsKL8faTMfGuPT21qreho51mb/B
BBCGLCBVS2XtJo0HIaYuI4iKwkNIRkoeGYrm1uYMB0prJs1LHlccZmQPEz6JXZmat3uerHEZszxJ
hXbtAtZ8cXyNq9OAF9oc6mOUj8e4BPlRFaC22JdWfJidGw80d9M+xcyDQ6vnhCe5F7OfP3OJW4OW
hAMv159bY7z2kYIPJSn0ODolJGIFVYIOVh1eEMwB7K5dftWT+cMdtUcebvVhYERsDAujrYlJ90+R
499t631KNilTtzwOlkM00l1b0b+cY9b7GFNkIVCNl41FkiSTfwsubmnNj36CkkBJ0zw6RgjvOSnF
lcfTx4p7jK86fqV6RF2c/ajrH7KecfU3GcaoHsxNhysTW0PBl6aK5KmznZ+RHYOB63VK1qLJfoaE
QAkvxdm9DgVYHLN8dolm6CF05yMhCKzPspHw6lVoc/3euqq+2Th/OaCyOD77xEpM9o9EUJ31z6MI
H71JDAILZKhL3j7lNKmAwhvLbbKvYJq7ebA0s+Yvh7OSzGACX31qQY030fod0SAxB0XNl6ACQu/G
vEUxO6NiKyxqMZzPsi4viME3IYsalq3LvDRfhHGXE3QYnYDT8s+otqjvOsQ7CqrZszbwsFobu44y
w4xfVLs7ptYWCb8r/4iXfwL6Ehv7GK2+3h8B9gYN/zdoh96312Bu/w5zilMGyn5PngZY/THMbqMw
z05lvATOzDghfi0qbIgtrM02/+cQdA69D+NNRI41BIeeOJucHYW70ZUxKMO9MpISEyCvZbp2y7tk
m/r9LsmYD6LAaAfnjBdtOc7swDqgg3SycQjkE8MVVfV0KrV3VrxRsWNzZ5SbIeR30X7raJezZPTy
1yIwwPqXp9a/uU2DsQfqM3WVBshxYv9hFqvCdV6CCqpfME8fTYK8xDX3ka0MwuRlIPV+GxomAXXD
crtZena4sQ2XoM8JFaT7T++BtfovtbjY4LZhjSrhWkHAhLt0mn8aQzNFlWLj4vbWSglWbH6DUZyj
6MD/i2Rca90xHGH04/PnTsI9aIn206Oq6V2OD3HP6zezJDAGN6RBb8Ac3tB3RMmWFM8SxKSXBmie
0DujJZNtd+lZFLlTgzH1Y+ovxgjhE4zEjKDxAGyLTPJmE6EHlv8yohJoygmDQEGLlO9FpNQwhGrY
YASgdF/bCM9Tdu5Ysil3pyF6oIDcwfHTpZ6JlKTCq5DhkyRAmsJT7rrrDFdA5mtfUVhsktp+CwP0
8h0PFHrEiLFU6/ZLB+FDV6cfMo92PhtdayRzCEp6QQuK+KWNzIXbbn09WSd+Q48HvU4+yAjFCd+w
9iBDjx45wnuOSoSMY13o62nMNhhXbJe3lHcy/hg0ALtufZzL/JrbFfzqQlybyHhYyb/UCIl/4N4L
gMaVBk2w+sy6Pzc/OBqGWhzImQWGJ/A3fsN7Ux8tVN1hjLxyHpAeZgDeUBa2FGJU3dH4M+A2bWr/
0DgZ2zxosnLhcSut7sWP0A8NknoF04r+6WtwRckJItJ1UXGNZ7ERI/lik7FECIIAod1ldFj9THeO
sQxR4YXmd9YJypW0Dg9sO8UAxShmReih0VMrclctObX3IMl2M+0bjzhjaOizyS4m0c8AWdLhGqrx
nTIX+RfW3apjGWDWCoGHBxU3uhN8WwwPgaXgT0kXCwRFT31jH0wYfQUu4OAedcUDt11A+44frUNs
zeJ4WAXazsaiTyYsAtdLLqyDrp3q9EcK5GP1MePYSDx9yW3za5yczIjlALOeqYQ28hlOjkLoW8tB
XskwtDe/M8zb8cDKjzguH5zgufN4YMhIiWGV9vhxkz5aIkpk+OuiayH3gHPYHuvnoKaeNE3rXE05
QnI471unIDnXtNhtIvmDjUISjfgfR+e127iSRdEvIsAcXq2cLcuy1X4hbLfNnIpkMXx9r2qggRnc
Gfi6JbLqhL3XdsUJGtQqDRNqr/E89vyfw5+Rpb+tTmfG82TIaONLCoQXOGJ6jqfmMw/IRIzs5xRj
JPXCUWkY9JkrrsfSjogGwDWVRGWIlaPHLx0TmMgKfiuvWEpnPenrsH2ULkgdBqQGo+cClZkxOoiX
cJk57YrfGBCAd3QVlq8+2eGpxBbLrMVlWMAYgd4gPhhIvFjNS76iyn2zCHkJfIpg7zjH+TUtf4/9
jYWSfPOUg0/ulUU3SbUd+WWn0U/+ui3jjz7Ttj1I2mbjSzS3Xb+NkNJMhDZk/K7zVJ1kkywrB/AW
W4yAHjIv/zp4Gca8O9Zc02PpfOL3EliSuF0QAKgnH4gHc2MTnZ2O0tzcTpC3GCzzSoElLN9VvkIl
sGAM0Opi7DV0AvIhEb7yHzOCnwAnbkJJlIEOh4WARYRj75Zq9nJmTu5+1/NCE9ClxYpavcaABW3K
vFXhvlDZzvgWBOYPbNfFUivgF82fZDk4AvOivZU2dzzoIx++HW9R51z+Q2cx4PgX9diiaR3yhwVQ
yqMZtJWy3V9WI8cqnZNz6RAkALwFURHHf4rgt+vRuJJ1Lb7LhDjuV5YGSBDPgiQ+FxIPiURTF68D
2KJMAkBnfSeUxD0hBL6JtV8QQOArLlaY4j3k+SsmlSD7pOE2mDKSz+rPzL+64liH7S5p6eGSaROl
zYfjai9MPpHBePs+qjZ1FK+ljrQYAQiiYeLSFlWYYRIiacih/mt7Io3fmQIot40exgtD/oLNVrUB
EmHb+9qUeFxliSEQ/MCXcEvyLmiX1hiTCWaC/0YUo5hWYAH+G3lni8baI48zwfRgjgPEVGIKs5/q
bgRXOSA1XqALpk5AgdJUt9pdIZk0WmKhR2LpzLee3F37lwz7wbwo+67DcG+uJxTdHCbVIetYaJEF
XGTLAs+y9ASp7B/adGttQnnZNZHF2R20CH8oSIhtVf/mab5MRMRc094E4bjqU4NwaBDaTLYz1L+1
ty29bcdflpDhl8ga2O/tmPB50d/Uv2hJe9eNYuMk7UK6x7onobd475JDwKLAtU4p52VXVe9kNg8h
iRmctKZ2M2gqlZ4g1NPNbM7/R7v4fuPoYCq8Bmronpcv2ugWqaifWPZb4szab8f7DjtcusZWFzHq
RajGRCX6U0TWDcEGYbCDW4zAxPtmIEr4KtgxLCQVJZmAoK4b9WfB01XzsINVMM4WvwxXS1de8mPZ
KGWr+q1mwnvnq0XuQgmEPON9snGKNwlpz2fF2RX9fva/k1keTLX+Zl3WgtewdODDaJp9Vjqahr0O
louP5skas305zph4h1058n7axa8RtB8u+zC1HJiV6RK6Fzh3NJGxhQMfpDuIHKTXNirnytxN7ksq
3pIWXjgZMzjS1DNZZO0Skd8aJdMSpDHVICVl1a3D8eH7pylmZsbYPA6sreWzTnOxx8IIsQeMZCXT
XXz8uXftEaz7BZZWO073iK3XLeerhVZMm2GmddnNn+A9jCkbG5NlG4qm6qgauZzXMTqIQnzQq2y7
0Hz1fYhRfgV8NIUC8hnK/iO0nV3U2Hstst9whMJF+W2DjUSbqKuh7JfiKKUgImodjIcb3iz3AHAs
1uVhwuI7N90fn3uwFvmhJ0EwDK27gx0t+4syjwl2sGoqneIzTr9FEF0BILIc0MngHiXOumQrg+Sb
6e0bCv7fpjeOVadvB1SjZQBTISyLdSXGNdmd0mds6iAekNGPHPEfJRF2hL5fZ8m3a2EbGKoC1dmy
JPwsQ2PZtFA9y1XLwENtt7r4NIETtnk7CqwNgZ1sQCRRb6P7SsEXuQGJN58QQTTEGVX6YvQFxSaw
IIggPNr5skKgnGLLsZBzWQocGQJKq9F8carWR07/q54T8aAfbfNrnB96VK8cnx0OGm0NbW9WgWUh
kaUw5WqC7OeCPJj8HYh9T53WCUwkD8kZTt6AjLGBX9MDQhKXPynOiuTsNc1eTCDsqne4zf5Aw+6s
Swt6VO1ZZ1HYG0MAruwRSjFZG9F1goVaNNbfVvKxMSRKh7shtU0DC6+fowXNFGapRVh8SPwncci5
Xi+CPc9nylY6j/urDi9VTyHXszSdWIJnd19Y8B3YfozDOq81xuYAiYnCGidtkbc7hEFgQ7BWqzDV
jiU+tbmevSpYZp9/uhokUmZkenEc0YmgdQDTkwbWKtfxwjcZC4GCfDA1kIgPObY2PZc0OtiBkS0w
M55z1DrJr4Psz4X/55CFMZr9k62s+Q0+BvxJJuKm+q2o3L1DoE6DLsqlPGUiunB7lvrENeTKaMKE
kTE4gfeyPM+QUEDhSugbOQnJDuprm80/KM9FAaco1z/kdDdKf1mTy7nPfJZEyOgKIiiSz7Hq/uT8
ayOZoqPNLlWIoSbvX3R3POUWSR393tOqt6jq905TrytSR1Ef7nLyFGbQP2aMlbOhhodFmMPkw/ls
AXnU0elaP13TMwQtdjEtZOdl8ApnvisF7bZ2lTo5eZRZXKhvgRidkvqyKd4r+WXT8O1j7ks6xIxM
lHrfcK1jnZ4Ps9yE5ka6q0BsElhIBgGXEFdMxCZ/pDynrHY1egjPuqtLN4I14fByw1TF00bh9CWy
Yl3HRx95NUC/+hBq78L9DiH/locA8S+qe9hp9Jobe+8zLzRBk7nokCcGDkX9mxTPAZOAktUQkCFy
HFtviUkBTQ5W4fINjfTCBN02sSsCx9aa65FFLF6CPLt28j46J6d9DxvtbTTddcUgU/MZyubrgUFH
wdmk6eHwpLPSVYyE5JP9txaedGZncdEfLL85aPjM6UwSMn2C7j1lfqJp3lHrwp0YsN+HkndOQhB5
CiitMjaXI8xAtWdPmhbxMu0iCu5ZWKuir28hPje4Ut6wYl9hj+NmRDdAtiuzK/wCMKEKJufMEbtp
4YRnt8PpiG1liB1iFTP27/1i8Ep00FR/xrETGM6VgDkA6yajd6d0d2TLrkoH1XHftnS16PsJJXBp
H4j5QtphP2kfDgBLJFW31L0ZtLHcF8lHa4EmRR0njT3BnVkBeOAgzRnbhlGufS9hP3rviG/X3dug
exijCGXhyw55ouwSBR3zJBeHho3WqMKGDA6nYPyEVrpPIMqYhI18Nn334U43ixtVr68JcYJmOByc
Id8mFQBuAn6Z4dlM2/dZ8EvmOatNY1uSWeFU+MPtcJ+G81PlMSgQgb3NIdONKa1N4z8HlGhYNKhI
jNLd8kxUPv6nAKdTo8GsQl0HbtBD8mEx/iGJZ0wRI4BVQ4vkEYVZYunhGmpR+vHabZtY0r/teHBK
DyQuGQwqipwxGgKdhIE3LtmCbbks5nvIy1LG7j5wTtoAeODq1ecueuSxQb9irWVsPhlXi4qTefDe
dgQTvWplGfVzzGMB5Xptt56kQ3OX6tkpJvRrxKGbpCSh8ZMgxAUJZHDVs/7X6hQhQqP5MmCukFhL
Pl5jxHsb8ZdERobyYYBsVHnihXZK9/djY+wCgksTLgcXPbpN3ING87Wu1UrFsA924PxX3vsWiof5
mLOSdJyNWnYA4uvTMzIlq/gxWJ4LA2LR1hzg66brMXtYjIQ89u0RkSeT3MnxkiuUFFrr5rttqIGY
qeQvSiJhxi+SyoFhbhXIVdI2p6Jle0meRJt/oSCl3VSbRqUNyZ67gdBym92f8vKoYwCiqYDs5dh/
Os6qWZQ7En1WOvrw4dMkf96F2BWT76NvHfOn8PCsxNxCvBBpuONtjpBBExsIS/mUjSp9G2dXSW3o
3yPqJUEX6+BONwVijjVnNyMYUgwY29jcLdbgrQtU9zrMg2oefg2XohqyEDVupWMhZgVe8UpnDOMM
uZ0VzIcgyKpemGph1HQvQarzHK8KX9+IrDmnmoUUQSzrVj9lMIg6cYxkRLhOjnl93IF/edKjl0w3
t1qPLMKUNLRIYBwmE95k/Oq+vCQe75AW38FOh+69Gi4aTTgaFCw9HlBTndQM/0VH7Gj5pNF8j9w7
Qevv/QYvmHXW4VHElorbhoHP7qAs8udR69aBEV0lLYARD+pgctjH1Jfaro+emx9MTrAk1I6t567d
VpwLFovW9OFwuhpoz6IeIHOFIdHsrH5heAMP0kTbM3OYtz1uuOYWCIHl0Z13HmL+ATbKaHRbH9EO
Aa3+dUjSzyLTpqeYlWJl+ej+YhhHNn27maVvnusjj8fen9UrWgjGn572SbTsm9b3m0mwc+eQsAAA
m0eD+SDR9oZen4SwX2OuSSM6F4nHmhZdhkheTXAPQeuuLNK4XTw2+Qja+ScukbbibtfDn9zq9ojw
jpKZiIbCVZm7E4plu8meh3j6Ui9IOdACQl8qg0+COwoWrtOOVfEp5S5qkOj6AfGGpXbY6dXXYF2b
bloOA13uuEmKbjO6bwK9dSbhWVdkcSJsacXO1YOjx9wsphW1lGIwL64tOYAG6w861aB6+NlbgSje
si8JFFodfQA+5rWwLQxoAuku71tfjC8TzsENqTro7xMeH8u6JZW3qGWIox0fp/fTugy1Jq4GpLZ9
9Tw4/qZLpxXpXQl7/M4+DgxWJI7XoRIbt4I5ALSuHoBfkI1dIulT3tCWUsh1mJLJW0PXXwTQVp6n
nh8zNcz3vwLYAW36bJUPYX5xI11n37qP/W/HJTUad31+jGmNI0BfsRFzYnPjZtZuHJ5HxA2ByTiR
OEy2rjvsYoylV0LvAcSBTrNMJoSYjwoGgA1BiFxauio1ShoxFs8tX1L9AiBhUQfKrYX7EZ593PEL
sr3nrY6a4FQDO0qS3xBFGBzRhcceityulpudTWhsI+he1Xa+KDFuF7CN25ludsSJiBAEJ5RGQFVh
+1hV6aiO3vzTsC+etGYd4ap0THSvP1rxin/uyU/eftw0WiLzX6EJ5kl2OAzYmvPyPzdsGkXw3iTf
GkCP+KZKVReHCEB4T7PWBQziyT+Cy64rxpuAanOKf2VexRdLUppMGfi1rxGQDQfkECrz1J959fub
0bNQMQuu+4axKIaaZt6QR7eNW6BJkuujPDIHnN4xiOHwxU9tQqKLg2WVjUCZXpX0J/Wurqtvq7Y6
S5uUcza7bWAjq2QU0lAiCSqc4Fd33h1tXHblVXPzre5hBzK3OhrzCev2GHlLj7tgtKAUDH9iNzk3
JZsA06s2DVFPAqec+o7TeILNdGZ8yqY5SMgSn8YV6sGFRIcY33qyHpmp2nDjOla0JlJqtI5DjSAC
mwYKsjSO0S3N68CXG692X/rW37QJYsT4j82wKOWzsCGSF7z2CEvVfGnuxBJJIkErby7bsuJ/8M1R
rYQECqqQBXgu33TuBBv4nh4hhEL4kof82oxR1dCvx52fsUUyUaBk+a5+a5CRm7iex5TGS/uSNR4p
BOc+PgW7PzS5WCUOqcqsn0X+0pCPSctw8V3+514ZtYOVRWlU40JI2FU0BSprMT+FXx7xERPwzP7B
ymxyV3VXv4rB3c6xWPsJCdvoqyYjIosDci3syQKFD8G6lIfVWkdpFHY0vd4x9G+FAVP1VtHW41ic
cGhysgJuMyhvRyqPTP8ZsmPIc421lvmuChN17mT+3Ak3m+RvEt21+q2yCO6G9MZ1aPL9lFW1QjC1
LkDgRMa8o7hQL+aKCRU7SffoD4eOw+BELeRH5t8iOQ6SAQrDIyMWF499ZRkzFiDhAB3xU7vQAeR1
NWf2MG9dIqpLD00Thn7Sm5Zd9kgiiAPxq/IxDumLBU02f0XagF4r/RSovBofQTpO2okVmSTA10E8
D/OmpV1FUoBzgCEp3XhJue9DyUhMXwV6mdU91b/b+jpi8UZFtbAGd5cJ5pr8d7Mx3pWYN6SekeEA
ai1dwQD0sZv507sTb/Pys2rfg9FfZwoIzoEZX8L0YTE8yJPfxorZIbDWQFagMYWeW/hk7TU38le2
4tx18iCb+seIpt2QtxxWujjq3cguxjmEFpEEHktPj3QYW/+JBpURiIF/4l4484cEhQkBclj9mRBs
DRZtZ8TKM6/fnLlbxx21b7otm/NQ+vTVjzLQ0TB9M5ZAxNwryGjtgT8z3Jti3iYTO7+zaXTsAeVz
VYt9bcmT57lb58OOqr3abVW1vysLoCKRQjNfNG3LOBwCMc5KbPI4XwzEBzaD/xREiNBQizbmqqJc
msQ2pShymBIgEfqm/VpaCjgumWzlQsUI/f/QtQj4d5r+IYVzi0F+O4ZYMA2XK8Jm0MGWn5QYiorR
JEwZF8WRFxRihqDkgxBXwk9BUFMHctPM3nPjEuSLSggUeTkz5zHF2RlppwrVWzh1Q7+IWrsFtuY0
3UrXonNj8j7XbQ9iB3lbS8qHPo0AJ7qLR1M+Bya5UPkLXrcUBpuRMz5/jUFetsUexucWAtalD62/
SdE8Uq3Y1CGf07hrrj2STV2HuipB3oYvtj8R+BCQp2CyqbZN7NJ+7kdE/4praIm9CsGAXUWuLOHV
87VE+p5JZzGnr4p0YmlEhTFdS3LnQ+/IRvDxWjr4fsjayUld9Yfgof55yfgoD379PD/ohcdKkGQa
RPeBRgIVhPkAWXi/Uyp/D4y3TpuUUHU/9dZ6Kr614S3UthrolSDj88OORlGhDedJKXqN8KIL9zfJ
6BKM/F3W9qYIskNvYfFv1JoTNlvCFKXPV16QbTVnLT4QJzXBpgfJaFWw1sqjTK8oWA1WtpQdaEwQ
gqDHcAvYL820bJ13HENpVe5mZ1yrMiczQVBr5bdsom03fnA16+xwyoa1rDSfRQ6Ov6n2AjORB8HT
56QyjhHORX3aBaAaNAjtEp1wY25zAlPNFQ3yUxu8seTw0FVqMz+r804t1onZD5Cr40LB0V0kBlki
BTzkFCFqtxkEFkz9ZMcnO7lVuTyZ9IXDcKrjs+2HLzx/mlQRHquy/slhG8cdiUQ2f/U7TpeQTU7Q
3kYKRyN8b8B7jUl8tSai5pnq2znjAd957vIfplgUMsbrnE1nsD+9A67Hw6lHdhiVmxX+VBBqvfe8
zTYjdDMyEIkXwnGGu6nRN2+DfnXJAhbkk7aA7liSgm82cHc4lVi5sbtAtY5vKb1gznzC9i3ec8fc
dyX78fk48ERi1Nx6OuhLQKp5+5CUexUMOslNNQHItJxkOyTWpojDdcgO2CGLqSP/KR5d9DXoPHCd
WxipGgALzrlyEdmhQ6lHMhyqQ4yOwWJSZaHxobKtCd6i9JnzmNufimKC5pG8pfyEPOZYBovXblql
+52ZmyaI5jlg2HlFA9Z179TDgXJmRAcUTqbxrDYJ0vnF1KtP3nNWs57WzIM66mN55p7LnGBJjt8M
H9wNxHZMOEdQ3HuMXlOGGHiNk/RmocXsng0NNZeDnEU3ASM9x9mvheuPB4oJDd+b8QFZb93iOy5w
IaouseW9cjuMhoO3a+JgTQb81qPQgGQIb8pGRVvVNoMeRjQF3gs7fsnbYlfb2qYMhmfVt/GDIJfD
y+t3SDHJJPgoaXkVCbA/MofEILPyJbHq1k+A8g1HzxJvGekzMJLU7QZ5TmT+M5pUJZBeQdPaBFC3
Q1xwfRBe04GoGfbuw7zmj2/9TFh+k7SgqqVtsIghLrc9/OGANBWITgrn+WzWX1WdcUiZB43cRxdb
bZm8ItDik+3nmtEFoVVNe+kwKjvoiLpHGrjH3OmBD4Q7jSODvX3LdcME129MIjrkNiEgPCLi4Jcp
Xzx/F+KecclHqPItAw7iazN8l4p4M1kMzqpFOw2roNuWUCNCvML5Z2elB24XpYPn1sisPbtOu/Hx
DyM5b/cCo2njh+tY8gAUBPisZx6d3g2PWUVEaCXLG3ujvB3+iB5RshEcuCtZoSqrOmxVtrZ5iJiJ
FLWM7pUVZ9R9jDn5OWNwiCPm+oncB5m8zOgisvYOkhFVDYNEiDq1ncAaQ8o5YsDwr13VHXqj2pkt
Rr2hIyHO30+dwbpuZKT+7eqncT4L+eBJPLdVdcro01GVTuNlzj5HQlm8cH61bPRsbnyV756hlNzO
u6gJWvPRtTOJjBCjPAkKYLMRhLojemJbz9oc6QRFX88a/wPoCCOYwrSec1i2kl/Lx3jY/4U9O6UE
A71bn9nc4FNMFyxwmu65a+7czPn/wMjzrD+U2D6dwFZeDbgvbaWjkebCd/FUvSXphbV8OCuXtfbJ
9h//3/9HNv1BtrRNtHnrD/bJMOIz7qTljPhBn7AMbbBEUU3zi1AvWNrOPvermCIJPGuKCDk/5SIi
xPSr6pJ75DD6ScpTlCW/fUVDpiaAkcuohfwiwkV6ekO38pkFnyOfqqhx6cJPLhb0rPtIxNENuFyj
n8EptiARtpB5OoKTaLDZtupIajzGjjHnBGMa9eve6qIFmE1Q8kQkcHpOaCEQ/ZRoMQO0QaounnsG
f9PPNJGFkX56+iVoEAC7n0w+lBMe0cvaHn4GVpUem8GKt8DmjTDh57kE67ikg1emfyxxcxpufGKJ
0/jITn40WPOtyQ4zYfSk2jGQBw2IcpsobGQKWYya2ADgEzDznY89+mmfeaeGHCapQWZ657B4ZdGT
4GVvGkoz0t1pPAQf0Tiy8VS54iWmP5bmuG3Jhqg5xR4hEs86MiDFgHXgnqvjdU1IL/ooIxwPScmO
Z3jQE3bI3nLrZGnJBoZ018FoiZq17fDCmM7RdMpXz9K5QdEEG3sj3tW0HiJnGUtWwVlXOzbmkhW/
21AxFahJw2XeGmBtSXKVsUY4Wof6yemeBZEZxpQt/bRfsMVdq2WpJcOtFzW7PGEi1E6buYcq1m/T
iZlSSWuHeBaVccn5GQAkcfB2jKusuydasBV8gILYTgEklq/RK35S6tza2knnApb4KS8inO81Gijo
2zhtCb9y+Q2T6XOOlNir5Tw2PGuTCGchyvZRUzTOXX8M8xyzMJm67Hnc4GFJb5khH2vsYlXEv2NK
5WNCwXXBpEevwHvghC1DypCwe1UeDV2+usWlovOv2mbpg27PImgH9tZPGZ7nctszNDKhOrsMZaks
4ZJ4MO/voIOSmjhS/N0wMoMFTnjqKTB39I08yRZsCiIFnpyBOZfPZliwfXD2EbidhEaintmgV8Qe
oNlHCmvzZSqkuNEjxDRSVh0jqr1f4GNOWRBwhngmybVD4HQ0/UevQdLi8/hL5Hy5E78jIlIViaTj
mXoo212EaUC8uqNk1aLvEe8yzv7ohNiGf5penHKk7Am5q7oxMmvu16a012FlvPeTtQjmu6QznoP2
0MXuYc76DUGOn3bO+46vTGH5eVAZ2aw0Juvs3sZ8K+b6lBsszzYxHeMoJrAMEVA9RFoJWAa8bCnQ
bychRxFZNwAgfWXp+tXurpjC6qeepRQqYdki3DQbpFhvXnhJGQBRdqr3uT2jucK5ybjhZnntRnfr
cz8ooAzRjdLa0uvj04Fl5Hr/h2its6nLr0pQklkEqk8qajjUgXsHR9vjGMIuV7764zGcPzOH9Yv9
LEjjyFlmdngZpMEppUyJvtwNTgLWatqRKZdazhN4e1S0jAzAEyEi6fMfM/4z+vmFHzbG97qjAsCM
BWOaZfGNRSA6cNb7XF1aj0ZKS9+1DnG9bNdumd3SVOOF+WzokgwDZdyzC8fHRiIoSKUCOcoOR/io
4u7jSNLGX698K0xWxHihfebQytBCGdI7W9/gICzrJSuVdT8yiu130h6fWOakLSYqog51TAU9P09U
R8t4ODj3lM6IqgTraUy90gbd0gF/PlBVjhMPrSRPY/zugKLpRXfQgS3ahLjnwF+HmRWfCpBOOA/W
fjQsCUHhLZAoKjSJYbFbVYO/qgI+5I4+dwiParOVoDbxQQENJKXgUeSI1zXsDKQ/3fXAAPfQgZW1
/oQEVgz2W50DpdLbCyd5ScmKBXOhl+ExrZxNEnX7yJ425qIoGqb9brDzLEIAqv4VCvk69KqdPhcv
I5dmzdI8xZCgvgOXEaeo+1XOm1OJl4KNXV6o2hS4SJ4ShjJgvrqmm2HmgMndg2b27H+hV2W/NsV4
GpmcwiT//kfPq/riEIy7ub8kLc6jaNXzqEfW3SYYSoQx69/8/70x1LvIw1LkkLDE9Qh9woA2O09s
kZhZuR5yfgZpEyHG81w/IxXB1PrK09AOz5YEq1D2Jv2CcU5NXmSsuk4kX2C+UMwa2FkE8XR3B9JA
7Vh3P/4bI9wxwGBSMFbpXxm+Qj9CcT0xpQDS50J7BMePgIymk0ma2mt4Y7rp+o/BhEd3MCSt7ZSv
6qnaIC/Fr+deTf0MhX3q3yfof6MZcQRwhYYbv3hkICQsPraEOKkEL7kD2xI6UF7Dr0ftqEx+9o60
C58Unrrl4vpBbTixf9Udhvek53mScFvC0ixrlXSYcrv8mtfNa50+J9JjFPPmgUxs2OOWTPtHjoyp
/3WDr0GDkI3suEnSd7u7ETqh7lNOIMhaq1oRAJ3ip5qbXWqxLqdKSZn7Ce1Bm4KsCT93k7Kg0NFn
ybVLIxvhD4McetaaW8YDMpaAxXVEvZwrpV1eiorET+c44WRO4g38ospMziA399G30aMjYiHWsG8B
jtaY3DBc6w2J8pPWHdI6fu4FO1vSUXbpxALL09f++GBJJEML/pb1pMeC2xgyblPg7jgKy9234GXc
F7//FgLtH9nkJXV7hbBFh7RE/FSerS17JzEYSlFvZo7IOul2LoSKwDYvrCMqleRUj5zETN+hVyvh
UPy39X3OQGRHFS8jkVcaMxiaG3a/3gQIH3eWW8CL858L2pqUr7MWf3KnPLQ0uW4rD8lMLB52C96t
TVKCKwenF6KCm4tF0Dsb4qaYZ1drLY42tX/qrBniK803wmDR1dBKXtCir9iD0g01BbnH0TnnUjan
nPIc4YCziFFylYR7T914zcGzIT53IATkcF1G98XjYZuhQdYIytgaQHEYUSzRkUb8BTFvh0piQOI9
Qukeil/nKrYqklLmWH21LcI3i3cwZpgqTPfq2dliZLZUZcQlsm1XqwLzgyZ/qWQcgtcHbSFMEkaK
DJ7JdF2rnX+gvWcdFkcAtD4PeKsMByz51Qs9RO071thM8IRx/nbh2fS/ohofx8T4BPMkZR0QKk5o
LGqtA0BOr2nSpv/nnIkBoM7pats9i2MaJlRqqFUdjkgxd/R9RyPviVWct/F8xP+46uGCgHOG24Bz
QnOoI2quyg4n67hrDckzoSxKLLAafadLxi0eysdfA3oxa2IZJlt4z6tIPpLypXauTcgnZ1zt+EPx
hUu0Au1d7WW8/kbJ3XjrRKC7CTiq4qVe39mVkWLPSIwEAae/DYxVA+9bx5LMGM9rvxTGDLESxHbK
0rujv3S4wgIIOqxw8rpd2CpoKOCOTM21D8y8ZXgwVWBbyn0h8B956JmDDaAjj6SOGe7rgHo6177t
ul73ks3OeTCtVU21RroTy35WwPUvAJx1TNgisUj4VEG1YH6N0VvyE4Jtkzwq+8ZO3CJbyUb1ppke
VNL4ydtb5cx6jVnrnG49LJ+8nD4LYGw3zG9OMSSb2Xxx44+CgsYKvJMpyrXjvcRqrEmaJuwvUsTq
CIbQY8xqvH74B+UnjISofbP4uS5G6Tk8DfJjMJhe8gDogCS0eFMNwC18C4UAGrr+EY7ak+f8dKjW
Waic1JqwYXIbImfAJv2tjKFj/Zh5ODV2olCLmBjiEKJ0rvt02ePW7Rsue7Y2hXF1503iOTt1ytAy
UDgOPOoYgciSULMRNRU36mOBSJ4e0RHxi606NhSnuTgPbACCOMY4EqzLON8OKSIsgjHD4W+WXnD3
YH6gPokJKZFQ4jgWzJ9h0tC+0SkMyAVqxCWjvnEC8zCXxRmyP2bYm1VOC42nctBZLdMsCQ96Q/2W
sL0ds+I6olnImF35yHVH70eQXBiObGcJ5kbqWVXPqX+vESTZxh6beRKfsrLbtNxWAzUvd+T/ehef
8RNKYa85lMhmGpJa6/E4dUzirA/GNBn3WYiPwLIh91HG1sN8Z1BoWEfBEzu6P2H9NojnfvxwuTZy
VO0a9j4TsaNFkl4+kvd1cyMk1PnrzEpHdOeccEaz0kmwInJAnCn5E8bUPdwpUX9FhDXU1VdnnYOh
JhceZrH85PUzSpYCzM3GbbGDTjA1GtH271PxAB/aWuSybyZmRHnXXBJrhjRIBbjNgKa1xkvo3SoO
bdX5UpqFxaMrcTj48SYwPgbdP84D2VPx2p0x1uqPPHMXsSQ4lXjB8AQlILL/kiNDGMajY/bSMJHo
/XYTsBE0EGwZDlTYqSVrZ9w07tphlwSoUxonoz27LEammNQf6riAxKcJs06+VsMXYXRoGF3gNkxj
C7E2Dhy+HJ6KjVgQcRLQMDKbVQipEuwvZVXJTNwro4vum0dL5Yal8ZkbwVs7zdaR//VKY4itvyZD
0jUTVrcM4pytxgdThKADNF5boGwjegAlFND8hJPk0jlHVkIGXDrn2GJRYxvRg8fn8ObPxLQ5UGHC
3PUsT2GBFc8jPkmBumlCF+WMHcup71Hpu0HRdt7Bp0ZYUuFh1FCixNTgCSN3NiKTyNEGQhi3CDec
pn+xGhqWUdtRCqYeYxUGBfixZTEdC5yltWO+Jx2TE+cjM6lXiDVrkuhL5OE20r7CDsAmyqTW4BSp
4Pg3RzfyNzU1afGDsMmiUZ9GYwNEciHpIZ3sEHs7yRFBRMrM+AceD/cTjhnSIgPQe6I8JNoIipxv
M/9N2OkNlnGUoNsGfI4ZlOGs/QTiAGIbP0r4RyRf+KsXRZ8vXQosvNtPku4zMC/9gI+O+UMz4Bt/
rxhHtCybclx7Oh19SPZkxXg+aZb8pR2M1nWBcQLnkL/hX5jkj0hWW514RJSAuG058BAGo4VeJQx/
BwwCofNhGowx4ZjHoX5J87cWWSP95zLFlp4hs0yKmEV1+6SLV9asdg4MCVxJbjwoPRuUlKIxrhpY
diQsi7zL3uCCvhgTEcWAqvGh0Bb2yH6Ml9TF5cnnZEj4OzOWZ676gtcmbnkoOdp8vgMksm7+Grts
Cq17SIiRkXUIVGY2YsFxCtu1TTo3NX2gb1kwLG27WsZw+ES3mn1+Ok+hoIkIZuAbqBuk3y8H3EDk
KNDsKJGks8gZE9Xyp330voQARZpHVqwg7ywSiwR0dDmbUtks6QjgqqELj2OwhlG/RrjP6WOsbKsj
inE+KdyHlDiAQUjiV+6AqQdBixVIsV5vwUhj9mpVId8HQJnRWvVmsFNfbQ2jAEX+2uWuleNzzOEe
jrtY+nBtrgHiOLgJxIv11edse9t/HJ1Xd6NYGkV/EWuRwysIIaFkSZZd9gvLQSbnzK/vTT/NTHVP
VVmCe79wzj6NeoFTmAjLJl+Yeh/lUXLwzTAuIQqQDXaWva4XdsZ4Jpb3jFZskfEZ4HXUcAzdii99
1XWFgR9rMfZwmtQEEFKcXkgQRI1EkGN+kOg5O2NvIFS1WDTP8wNHXMv12QmryGCvE0Vdg28PhZrj
cqX6wrafENytOn+UCe3siyTp1EBeNKzzxWcD07tha90LrgH+ZUGz1PAktODfpni4jTMnDDFZQsi5
DqirxdbW6aBhC4JYaM5JcVmXkrp+xJbD6rFRnxI+Rmw7KvM8xthheVhwILPNFZ68hiPqFhY3jrw0
xxWTkpFn0E7oBLtB9gsUnuJaAM8ZPhUeHKvGE1tSZYOVIkNkGjYhDJFhrmwB0HksMLQQ3xsTI3Yd
AEFC/7+qa1c9IYu64ZyH5Z44biVf7JWfOXMcZz0CIOzDSuz3C85FrT+Y+atSawe8gMjge7eO6YVn
hsPoH5UeyQeYzURN/WGK3othojoONiXFUFQTcjbfS+xVVgxrmbYf5swTg5Q95m8SGvNQZPdF3tXq
wkhyfLIwenuTSoP4cE7j8VMG1jVZ7f9ktqbAZzcxLqxhMUCRq5Buo2pdQWHWoyUGUsJYVAkiA2w6
WDBeJQu0ofZE4w2+Ek8Pxjgg2S2rRwWiL65WVi1fKlBVUDCZzjfKclWQM9DInb9glZhYbLW8Z1VE
qHHxNoAbFnHtcnZtp1r3ADEQRHuopRTp9kQiMLkxItUUZkRUFwXheYpE49LfmhRIASgA1sZsyiNQ
z/8q5IIJZGJjoOZKKMmldjlG2j3HGjagLoV2B/7s0Y39n1nFL5X+LrDD06BOaIQJLZmy5cCqVExj
ECN5TRK2zGVq+fx3Xu87+yW67H9JWPgK1ajSfQ3iKbdwC+MIApfJOAfqPZjHRKhAy5zSkGHrY3X3
/TOmt7mvvZ7DPJ7/Rf2ziTBom29qv5bryalDUhnDsI8wGqmVgOLlkeDHJ5xkb2LNT1aDFOvlmjlk
fOTn56wiIBeM9cyYBuRcbKJFpOEiAn1mdh1Gb/VYH9RG9qI4fct6hREPEg6OPdjs8Hi3Ce/DMvJ9
ZQbtBp8gKi4orlulRJjAr6dieVeGdCv11ktrGJdzYvJaSflbOUJtSbcCRwKCq5SQ1qYh0aMMHbXY
cpxaEppF7I5t/RnFGTlg1yLZqe0exYQO2Fa/RpcMOtRa+6AoWoOyW6VzJPyxENjtQoy3U19xM79J
nF7dHO+j7pP44LmZz2Xeo0dkubsAZmjZPubpHoirXlheJ7+VjPcLfH1rBvWgrgQJOsJe3cgvBQr7
WfjMlGbTS/K5SKBFcw2v8G1wC7+jVPu1/lnEL6bI4Jaahe2XoWITBc+Lssg4ZEjBe+0rWP8EkFCg
m5wA9EVuZW8GS7a1IhO0N0P6rUAplFpA+PWwauRoR4GmtLxLwIP5ZI56EZFsLW1aCfMT4vVIsP6q
TNiRo+Ear2M/+kVknnq4eoPE8n7+n7YDNs4Bre+Ine5BHpIsdZ+b6bu04PombqPii43N8hSKI1ti
A/Q478RYb2RFOU943eQq3kmIXKrkKBSMc0J3lmk3KXclpdySWzXhtIhI4RCQF8QVA0FN8pLpmqsU
R/opZ/gE/ZIHP2Xz3NDIwU5F8JWgi5t4+IQ+/tC16mQs8T5TO+xEpm2IrHwKLxquUgEtUd2HcGB4
hQzigwNm/bIEk025BLXkdIAOjIHJdPgWRtAT9XqTNigg8LuN7EME/LXColPn4dKEUVTz9aNHp1ue
nEHoeNse6Das1oPP9mEl6Wuf/Ytymux6JieCLFBXmf0RcwozzkrGNNCfjSHbCQC04uaawEyR1dTr
dGiHMTtYZo+U4u9yeB4767w0jSfWH13a2HKUf4jhWV+L4eUqU6BWhuIuDEugZdF5F4wEV20EqJfx
WZfDRcXDoUNwnfqDkFMbhmwg8g9iHVLjXBnhUQZpA6Anr4+GeJ/pB1UBBwLqKCI+ek3wLKDi/agg
iaJCAdlXJF5e/kt1vMkDKYWf+lLfNOMiJ+/Fgr6KOlSiXkvqHbcsjap0Milrojj2CZllMIH5c4Zh
ASyhyFl9cEZLCCN74djHNMooMwcQMgBT51VuYFYbXc22pMfZRYX5m9uSO8BEIYUwEpYNnlcAS1Xx
E07MYW8z5HY+gGD6EwPZ76FcWaN6CGvTbQdpG+PoYrvhSdJbFiEht7IbSPiZCEulXk6tSObDAFaS
8Lk5MbHxb2ezOIfE/soTGw7z0RvZR8KiTMTON0fta6t2B2L8bIBz2xGHbAzEaiVNNuIlFp86wBsV
MgC4a6oSYCkoqShQluHaQ7fNyuRLBB/QmmiHMmxWjPupzdcu3lxUr2ClwFprM2qnPtAQLbaHxSDC
r+9+FqX+MHGrFwsBOs1WwMC88FgqgbEHbRBbWAgmjkaO1/gtZbiYM7qvu2Rd+YL2p9oGpUn1IvIX
bRk2ImrgDYBMhtOSYDxWpch12ZUm48mUcZBSbKl8jigYtmZUeWZV3cz83OVoFbRLFv7qKSa4SH89
jEN7npR1MEgsKL4wbJv7miJ0xL/NFQdhaqsg6inUdM/eHRqg5ukSmfbRW8ioQp7wD8kfM4kKAJ+4
iYmkrEcokl7/q04UWsgulzWnFyRQD1iBpoSRtri6KyQ4+cRYfffrPgvve2ngIMmYAymsgxkAwbCj
nWRAbwwGDxYnZLZPOZ2FuaLC/hCT5SXn4Ar0r4ahyraUi9eW8SeKSmnRb3r+NbR/CXPIVn4SFpz1
kL4T9LXtthTmc2y+RWwOtPa22kGUCXMuGopuCM5JCGxKVh3O6PZFL0em84igOX2iil57dAucRQQu
OGnOcrnIBz/Jv3SI1ibkHAVVQ1h8ZHVHvgL0m4Hx+SmBFMLcrJIOeqgcgiY9YmCgJ0KgwyZNq4Gu
7Eyh3evwyuN9a22tZkYtxEvLOG6UITyO6EoXTSKfUPWXevCyhcm7BNMeWg96WKckWC/76bmUIoTt
XUIt8itP31pytrAf0L5etDKEQ0ofTHWThldRqfhgOQNZlrfVbsm3zM0h2Mr+QChVpd26wWsp8NGc
M5RKbebtuMVGWfUjoI2AfbwYfdg6OBMojpHIGtA9i00Mi3GY0KgpvKT7hTdRGYkIwaszIlZfUJ2q
Mlwt8DUL7geMvQtlmUJ7pi8DerDak8prPf3IGHEV3DFG/NVyqUpQhkiQNLBMh4GrLntWNVTtuOtS
cKfNqSebxCz/kOvJaLDRsBX9zhL7XTz3+4Yh81h4YKRlcPSr+TA4wPkJJMWbA9hJI2aLKPMz5mNI
NBfOCFALRUb/w7CKhdeqBa7laxLjxOSUQCkInQSltf6dLf/K9B6hTDaGkzn8FSDQUgWWuYZASnqC
+Eh4w2MROIjoJ5QpAt4MUfpKw38altBi8Ovwb4IrbrbLt6jC5mBDbnbjdsVGWdjM/Wmu7pr8XQOf
aiwvUZBXMIpHRBbe1gm4FZwq5SWin8GXYtF6JUvq4M95kQBMdNIzz/lGmUUm6ZlVWRF/FQNxEnzp
rf4v0r85RxxGmhrKwJZp4G+kNmDgVh6CNb1b8/Ah5qeUGSIgg2btg9tbyOCbOdlGBg+wbmmagDn/
4KohqkcefEM6IhWl9NwNZETkuvpuYuvK+QONFRqdYQ0qaE2I4EUCysktwQ1A/cq6TqU6kZgz8SWE
fEvROk3mpYwz7NqUg7r+yjQLTU4v+xpLDclJuNoVRf9QWwCWFpaC0mNEl0jaR0BAFo8GmyF+uYS/
2IonBSG/rCqe2LOwFFFsPsxkcYP+lf9bwcmezuTg/oNjAbANu0UOmiGzFUODWxrG9Lzxs0Yf0WNZ
D81xqynPyfgj55LKhxeua77YJOZIpFU6XaW0jpMEmD9hZSyNdxVugz36pnidp9tRLqnEQcltVInV
7i5J+cG04K1Plm1kfpGhbasddvoZw1a9Rly4i65tMixe+gwFa9aPU69e5hLVMXtrQucnwnrB/SHw
YCKPMibwC1F0a0nyOrH/ZM3/IrJjnIpnDC01BKtbRGi9y/w+VLUrBcORdLHGfDHoKNSBv7w8cIPM
OxGnMKqBlaZQO6Yau2Oje7W8rrJ7FH6WVxGco1GnSRUeX1PxBH0E+/HGFsSdep0cJnW3qt4H5aeb
mBdA2AnY+krUXxlfbaFwRwEagfefzAh59GGPP9IeBCyY0w9cN6D62U+lVsxcWdMzfu2oghj0BCkB
PLrIdF209hIwfWb7jF3GfYj4eeUYj8a400r2CfcRiocR4Uhm3WfBezXC6LzGe4TU40mteAojpzZn
NDNf6m7CKjsa95qy1tISty0XXoa3EQ7foASPthxI6GKuw39q/WdT/5m8oryFKHP0fgcFwgIcH4rn
nDw9FY5bi+44zSZEi4z/0B+nLGpUFoGtSP6ixBclAnUpa6+JEAUpx4FjgVIyMRa0lXBZW+DYc4tW
IXPxrjokUu5zVnhxT8ikFmQHM2FSqSP0GnGg3uLa8ksRDW8eI+sRR1sgAYKBgihjQqi8Du1VN7EB
gRZjYN5JJNNTi8btmKMwqU6i0F2mU6oTvcQpJxOywT1h4ELTR/onLOagoKdG8UZoZblQbeQ+/RBC
6x83F91WtbZcbAwOqWZQBQnF9doXsg7aWvPaAmlAwikhr4bahhT4FVmQsQuwOvmxsudCS3UjEU+K
VpwYA4DzpgJWXbE7BcIbO9ItxK7DlBoe2kgzdtvobtADDkuw06LoLyzkk0zjGWlePfYkIKB1CAHi
BTLidSKMtDVFMRT2MPUDpX7pkEgjiGFuOAdOZ20s+PRpnziplWAh/ClbFqWJuQ2NlR8EOI7pj0JY
fWuBS8ee9xWiZGJ9o8CntUbFQ0jnDRLqa6a/jbhygZdDG4D6g1hHz52Zw6EJr9hMGQpa1V/Uretg
kmWTV00S3TgwHgpuuFqpriWbOMUiJSzO3XI5TnPytfyvFV/QnpGpgQejFcKvWVs+WpOon3XYq3wl
RCCup6sRDadJ4kYztybSneZ/BF7gcV68q5nxqbyOZfYmCO1Fh6KymYvUN1PjJOjlnxCN30SSnlqm
zF2zN8g5lIt403Ugxht9k1fKsRNkdILhTjBStoLppgNsWAGITfUcH9BSGrueA0CDBSkY3U2mgGNR
rmsypPk6JO9jeo5JC3bZROb8O0T/BHALU9Yj+6r8QudS41hRU/4TrKEiJT5e1664rf5tnU12BwqK
p2blOI1BuMtSyEmspXN2Ek17ZDQgtOBeA6eYQVNwavZ+TlW0ri2V4bHSAmSEIoi7bO0U8rqsGo4Q
xqRC/AorMAVykUnJs55TNRHSc1/4iyK/Kw0QPewi5NVgHX9LeW+XtGQej8FbjCsP8zKjIaJeV9Nd
g2KuaL0xM06WVfgaAwGruXQp7xqjRxlaqIYK0hJ2RvJWBvGmZXkUt+umbqMpjDj6PYQDMtvi11iF
WooaM1eRW4eIORunYTpsdD9DxK8HSvySTEA+6YbZow+cbGXxKWmWa4aoNtns11Z8UqbmkKu7uuZZ
XjfXLHuWgEeVENC5wl3TbFKWifMivs/dshvSN0MUvcRkG6fYUx2c1fQyMO/WBv00j/VJHd/XpIaM
hV80Ld9BmLzHnFUJIaQqUJXMT9SABGmEoGp/5qCj/e3kXWEerHzA7UseiWpcyWxaN3AHoWAQp6Zf
NOH2UJNFvVDVVOI66IsOc2UgSGu+VaU4ROXIyK3bxd10kPNHp5uHFSsoBJx6i7wfQzptCxkJk8Qp
73wTH0FYAxWcPYjb5LJRsPb4SOwBnlz8k8kSJ3dSHHo8OUoLFnj8oKU6FdHgDlpxZ8q07fFmNkt+
n4rlmVwT4GlBz3ckYokeTf2idlQhhabdpLCifrYkl8jgz8QQ/gXzP1HQgZW1OLTN1I/hd1s4RYqY
nqHcSoZ2KKqfjMvLRDF0ytJngrQqHxlwTLuUWanKjc9Jg9/iwtZ6Dp7xUaZ3WjDSTdKHJHS/STqT
3cebW1F74r5JQ+OglN1RHuSvYYmZsdXMShqCLwQDKJOVsxEzeFXJUM+Z0bCtRq4lmeFrbPQvNC0w
PKXhLZXzq17yijBPpAEuDok277pzngyehWe2JINLImo5AFHaM5Y0Qt1pm5M4sr9MAcKsiaHzXlJI
jdJodSg+2DoqApK/ZJcX0a6bTkVDuZ8y9hs9pUg3vcZkOc5Ish42SptupkLaDibbANoHdt5OHeln
ddC/IS28wmxRE2DZojUoZzg27kiudsQAFB8CGqKpiRwhv2p6/cxw3ZfCXhjTj06vUONibpAMP6z5
ICeSHwz5PVpgCyfzzohVdm3Wx4rLEdLlNwNylwCklSua3pI4ME9Jza1F1zsI5UGnaVkAk+pd8FEB
H+AaQ4Oa7uYRhnfPIJCNnd5hWePzFwYGguN3LlubXAEjk2JjHQhNSYqToT/L1BXaP5arrySkbqKK
lyE5o8aEFiUJw77kU14CIlRX2Cwmorbwrbz+FaBYTUN8zSbAQM1ORSHWTcy9MkAK+fQocSWh7MKc
41f4JCPd9BllEiF5r1OD/scVVIoeEyftPUbWD7LsEOgILCsVqBpS5hWzoSIZZTeeIBvNi3tSQ2HX
uQg/yXpDIU7HWdG6ihcpNd1mWk4WEgGteqpMfGD6WyogNSM6rUqhAuRfkCnXxly+MnRecT7PnplU
d/7B58Rz8TkgYiG2ZxPHj0qY9jDd3Elf3uU421QyyqykOTOVTwrPSK8rSCjpSKTDDcACTkeFo3Q9
vsRzGWXe0FZPmUeL9c9FH63N0CWMJCjCZbM/rs9Z1tJw4qWvZF6NsB9/chxRxkAW8RIy/WZNFEav
mdI/qyT38hDbdpu5GU3lqoArmXT3I2MuemSzrO5KZx76WWCoyaasagRWHsul35RL8cq4xJ+ECo63
aWBgiQ9Blt56U3UJpRBj5rKZcvO06q42NDoayzeajaECMxVaFAm3nurPCPTn2IC0UKu9pURXNoQH
ZskC4Va5ehUH9I37ftjDu4sFNseomZ5rRIWyQ/2He11Up/cijF/NtUOY4DqLq+2ZxfVsKSAmTMoO
pyNrzOen/wnA/EAZFT01FGUfYz5oVU8cQ1x3OQAAjLmvCoLBAVsuzGRHi10TA7XF9agUaLXbyOlq
nlwiMbI02UmotteYjAEZdRxEBzIQHjhNnBXQKQmw1ptk9Q3aMa3xmtg+fgxsnBPWT7mJnK4rX+ZA
wL3c7AkCQ6fQo1gkPKU5YGO4h+V8FJdzqqr8XQbW2ZFROSIheU6HVHOCj9JwXPCgKgKDCLnZtVmN
yEcHh60EL3JC0niW9e94XbapybQ5eRVcgszY0J7HeEIkRDx3+tBbT+F9EpH8xGr2YYypO6m4rsSL
EfIKszsOEm3fogwfehmpU3nowHRKo3koC+sh41tJtM+xFH08iNnKyWIkLywoZnjztFCmFmL/K4pH
2H6ho0R4fmXhMGjZoen1U8IWV4/QsVj6NpB71gTw8vPuX0wUFyyggTH/PD0HOBvRBTVsJg2bfdNj
UPIixqhS8dRSBbJ+sW+U7kVP5L1J4ilKMFvWsZ6oAH0KZt+ntOcqXH90o55cvbqmnuB0q6mu5cSi
LArZ2hO3oks7K/0zWmzIeY2KT+HoWOOoECsTmmO1Zzk13GlkI6hiOKk+UDhdrF4noIgHJQUXyhKq
jYULFwY4SPagTN6T6m8wQOzcJIk1UIVEnjSUoWensrTuPEvfFkwZAxsARlqJf7+G6cIgIqHTk0RU
jk6LUEXBOGwP8BCFvvse6Gp6siNjhl8p7BkB/G0GMMfgvBt0R2/wwSv8Iq6HfVYz9oalmM7TL8NA
avC4tYdOZ0OhVeeZ3fSw7pPBVcxN5dRmAcJ38aTRIkHXGJxIrG9dFJnugKqDtSu8KPoC9QUeVz6M
rsEIO0JHwXMi1tpttCDPgHoRIsfssZEvE4IFnAaRzs3+mBRcU9hOxLhjScywRehvMuuuQfw2mIvN
2E573qDFeiWbYKG0qs6WUb8rLN42ZYJKQDEhRPBGI9DOmq/UEFaklIXrQA12BVcSYYf1Z0bErark
NAT5AR87pn/m8CitlkTcctQcw4yBl3WD/aizJampDdfXOO7y+7ioLGFEv8Wn0k0tMw4+T7rHAFuw
Cuu9HUtPnYjGk9FxdGwnC362VDGcJG4ONX4eRfSFgtjsDEWcWLN2014l+I9R8UiHyulz0+kqJwJc
EEChZn24kSjkAfcDlVtR1wK7LLuHmoH3fNEvgib8K1J1OyTJru3hNQ2fiGA2gWb+pAigVEH01kym
rDKuUlt4ZnxKGkqcaIDniSeAyyJRHw25uhVVWE46lKJz5kKHdavxkSzK/zqtthTIycJdOxDNxOJ+
MnscP9Ir4IanVElXU9XORGFshCT96xdkOs2XbDB8yDRWo9NeyZGYV/oGuaEzNJ9mUpAdwqyqQeBW
Plt14sMsIdZ50ILs9V1ul4lWMSHFFHyvkrgJuQNE0o6uGI63eph26CHrJLvLKESlTnKzlW8tjXuF
VTIOf04gUAgUz9Ko2hnHqTxI+0ojvI2x0CBs8aOPTiDkQAmSiZhBuiN60povQ4+x5zJEsnqkXuUy
+dqf3ntl8xo1xT1CkKLzfaYEXo4SsU1NzUHxaDIArfzwJi1KkDApF72J3R5ygK90uoVlsDc1bj7G
gLs8L1Fhncv5uf7N0uRDb5IXtGoA0+jK2R2IF4zGsNeIgSd7LmLrZpEuF8vqFhr2hliHjT6iXNCB
RuCzfjq9xc/sCQgRGYbbWsl5v3iuJl3R0+5m5CXASpkNboAvbDkmq4OJWGoJ+SQskqHmD/ZAXsz3
XyLaL3PKZEaJdSM+pPatXbAT8IWZNfxTq/aGebrn8NzZjs52TFsncB6rlJNd8kQ3Y4+oLIJZ9DNG
4NFEnaNt26SyCf+MWENwuCb9Y63SsYg7OXVKp46uTB7OJAP4QNaSiF4uf06VP42foaj4ZRaeKJ+o
V5hx6gQGhGgvTx3fZpf36Ljw4yHnMWIUm1xL3LWddF4GwIMIvQIdXDIyB7C4TXOKec97uaH3+exG
L+PImdc5i77+1YHoonHHVRZsdJZfOTmO4ngVvnqDg5zlTN/6TJf2DUUX90EmHBOrR56OBOjRUQ7x
aRZA4UkfiGpSksK3WoOi0nI6siWTRa+cX/vqRnGgcNEtbo0RiYTvGDF714l8HMZBA5/XJMk/ii2Y
G92+y08TkncWVtXiFeHkElfWd6qL207vb+E1T3lSWHjJnKHyh6aehu4pMkxPvzsY+02MyIjfWCUe
SjrwjE71A1wUg5XYybiiq/BLUJ5h7hfF56x8GP9ktWWJgP9ygudtdJqNJMqXesodQJfAmQ3jB2Hk
VF9M6hB52Csh3dv6mo7NZyJO7noXtpJ+Jk14F6bTo6t8QP4/7PDfBMii4rqzaPv2re+kRy3LaC+N
fYIkXx/bo6BBbL1n+fAjs1ZO43inSBRknHMjTZfV/0bzDdxep+6zdgX/90dV0ohiR9tPHZybPzlQ
YDkOmQIwEEI98U6vhK6kL3Yp/yJ8I05ncaEQ5SWiW/eWEowE81rMa6mfiC8xU77IXD5GzK0ja+si
Kt70ha6fy5/iu0uWTREFtatZ3UtPnk6PXb2wTJ2xF/GJ8MzVBMFJzOs0dYw4xnDfRre0v0oCA0mt
IZJNEBDoqoemxmWZLIeejrxYqXhUjEN3UujQykaFjJz6swCgwpXK5s60iY5ao01CPNAgEeFwLjNS
fJCQ1OZyyXh6Bh8fmjVfVpPJehxE/DOZARkQtpqA90nnhxH5Jany1kep6x6rAYUSMn3R1uzXTHGl
9pr093ldJ1QIe8ILwxKnocen/d+H62XajD91ll1Qkr2mwbpRzhG7cJNDSrCap6HNJ0lEicbABUO3
2ApHZttbibRdDoYZG9s8TLZhET1iJBjjJqeZ1DVy4IqnmKwL5jkNwd5ceXpYweAgeY2+Mg/7o5Ce
OSC2lVXtgmAzlSBKc3j0SZa+5+JaRGPAhO8UZe+1CL2jx1nVL4g+O7z02C1QyGsPUzyPSrnht2VZ
nPhjVjx65pyg5qffocv3YHtIPpBJhhQVkRclR16E/8z4zbA/rUeZ3nzQlgF+pzSjR+baGhIXozJ7
avT7prQPWmjFTzU8ZTFGyWxxh1S4a+VF48PoE8StwoljWRZ1QrsJz0W/PvDb1lpB7xs64IhB6n7O
keSJzLMS7XU9Gzv1Yx2wCVnJH4ywLnaX8BpZLwvnlUy3BUtJzugqW2xDPS1T/JdUz2jMXbFqtzR1
Tl0pIN5W5BI7Ezl9h8S3ySe+X1RV88FKW33NlCI1F2idMXlL9MAAikICeBm8ljGV97X5JDmwdfjC
8U8RrDhgDa4eg5G7q3pDppUIXzoLG44RQREHeKqk6MyJEBTM56xoWyv09ewzyK/1QpsFkU5EAizt
hz7AyMIPbuGETnK3eYYgjkcOHAi+sbbv6YmXhOwC+DRi5SUJIlh9H6m0uJxi2NKy8NARDAhlsQ4h
3eLtA20ePAs84RFV7DrXavn7wWjwl0g+WCEDoeFR7pXySfcyItQxftd7anVlDy/qGiZkEAQ2PjM+
EKNUmVciuOP+ro19U3Hp8DlTDVkvGrdwV/gpw5rqNMH+nxYn7UekiVhTKuaW6dVIuGVx0UBlrb4E
7sf1glNjWEPZjBQ/u/LsCNgcjHj5xFeOozRwheiPWDZIUI0/6n/K8kOyidhjg4OdHIbxbsquQfy5
fogJNSr9E/00g3+ACW32wtCXycjyQOUzUfHyGMuislXE31HFl08ZWIsaC5wKO+kB9qYPwuxC7A6e
c7KE3Fg+qQXX5HTSef3KFjNaU94DsTkPRUHCHPOQBx01JGYTryf5vT2iKKRTBaCeNp55mL+W4HUe
rkGR+ZKiMLLlpM6BAyFIlk96f50Vukw2LAUzo6Vd0dYCpBP2uQzTQWytEyD6CuB1UXwVmoeR8jTE
npD5Mo89nAit+OGb0VpgZ3Qt7dVAS88fwJlZBd9tcZdQu68leyifZhQOofWULdVLRlQZ42cb3stw
byyPfDkXQ+8k+G55FAZrdpeYmzd4QVPpFpaOn9vXE8kNMj+M0OjLl7keEST0fG/IriaTx9T8RK5F
4FQQTLQiucuJcumZrvXosUvw6v01qE4y98CSLX4315fUkneTyXsg5T6Li71QNp8Y8K+SZLyWxPba
aG5OoaadI5qE6FYr5o2kXeQp8k5s933d08Neh/RlMAE97jLxA26UcctPVDgsl0/q7/GdzdMx3iNO
j4/xcZ3Te7FXfUd4BOzUM9zk3bOc6aqu/9hhen/LPcENP0uPvPpvEnU94m9OwJSLS+wmm+nA3kW0
+Z0BONqdXzFSeXqsyh/clI6+pwO2Ff73YN9s+8N34xf0Cs5g28fGdl1+9UgMtO129otn+Vj1UZzY
9V7zDdMhTPcfWRKK3x8jruKj4s//xi26If5eyFbPiFQ34hY8h125Pz/qJbPRkNtgGf3FMe3uzbTN
y+QQjORZrgeMg7/r82f9R8fBFxzBxaGHK9v++Di6fAKkzGyi7fPZuGBobXn/8/F4cADvIvucOs8X
cnntY32kYXAAKjn8xBdhA6rcufvBP8OzPAQS3ZvhiZuP8YjyHT/afjyCdSzO/ZFTR/MLUhHt7Dz5
/G0/Fvf8VR95y+3Fo1G1IS3wQcVH9oTMKa8/rH34FT6892UHfA+CHvN127uFfrKB2vCb8SCyvYLP
h3lZc15fF/v0OWxOn7V9uU22dzRtw1tc/85u3/bdr7OT2P6Dj9zzXo42OBjnfE52D3Fzzl9YDtuN
/fgSN8iGHZJ2WDd/oa7fBBfM+/biSu7jAU3NA036BFVzeNyRQtukfGwqh6PfR4C4qbxd5anfZBZ5
wXu+hZudbycmyG7iQiXYVl71CLfhNnrggHg3NuE2Yey4MT7G93gbueU93YJN4PfN3OCAEMwxdxzF
X2TpOv2Fvt1ODox+E/vu4zfiD/UfpAHT1P3ivLEJn3EQr3vy+99sX/8yx7xpwGzswhlta495ctd/
t4fohB6t3fU7lrBO+A4z0IHV4AVu8vj7K5zr4XDA/WGD8bHrXc0m045O5pmJyHggEmOL6LDy5t01
vBObtO3fkXE6JAw5b6fuQiNndxsmgbZ64Inx5+/I57Vm2s9L6Yjf8jfLJafw5322S1Gj+zNRWraP
gGeb7Orf6DBYzrifj4Iv+EHM9sSODvKR6QB77+3XcEN4ue1fo526rV/ql/RD3+aVrTgEqm2rT6pp
ga+aBw6Jwm3mS6zOgd2+Zrf1QaV7Pcp251S8XIMn7xZ33IsbhuW70PEfTNc24+Xri8TRF3EDYv+F
Yei2uQVUvYs9GzdKXCxKXLpAS+iC+Z/xB3hUwFsLKPCE878jzddUdjNjl7X4CE3qIH2XFPuAUUsu
FN56nyysENbJkRJRMZWAHS9UxyzdLYL+mHkQActqW+R1SIqNZmWk8QF8Lk9TKp9ytLprf2xk3/BR
TrPJZFBKCDdedXe1I7cdH/RBhSFgWldRGD0tYsVzzx7MY/eZZ23Cze4a8eiEzvmL/FwXoryP29S+
39PL+k8Dt7cxZNub3d358I4fjnu/bxLv/ndv4Sm8NFcTtQvJ6jZ0ghPJQRuoHvNhPGSnwIFWav8e
/u67xOahPOxM93e0I0SzCNONL27+5JMn30OmKx7EAxyk8RChBXWkE081w5GX4VaRs0fuZWm/Hzkm
Pfe+u5rODl4KcFiimRiq2PWWkR7vdGfb9n23MTZ/D98vORQQISEgfNXeBPyV/DsYmI1bHLuIwXg5
kl2/Z8oHew6l5vrcdPt59W3+R9J5LSeOBWH4iVSlHG5BQkQDtnHgRuWAlXPW0+93ZmvDeGdnPICk
091//2G9vC1vibNmE8Hfy9v0NnnFU7RVPK//VTwAO+4EtC/KW/jp8Cx+dV+Yadgf/Dbb1b5qXPdc
NaIXp4aKv3WHzfMKBhC2Sfr7dCu8fUjkfEtMN/exuAUlQm2+4l+B2mTVIaoOS/AE3ya0fgwqamEd
4hlLolX5SnIgBO3X6Lla7b++Xvp5gyEWa2QWDAEqtJA6g2RgvfjDXobSuCsOxXvsp77uwmZZBe4z
v+KWr4ftsNo8Yv8BmUXMgJ6oQxymWzKSVsi3OGo54O3x1cpO9S52NnRFR8rISt58fiF8/tE8lfPb
2vMe1SPSnM3iNV8kCLr98YuZ3ROnKkSeFW3ca/Jk7KlPhD755sdCfeiP+LKtlb34w+zd+3vPMvKd
s/74bp2At1fW87D6EaVq/IBX6qKocfH2fZqeo3dIKP7jGU7WikK/Hk8KPyauTw74hmKUbqIVR+Rt
L7ve57TuXcP/HLzPz4mHX/yjeE+gmztpDwK+vvFCxUmJRSanWnN0Vt+y911cQHh3iwuJdVPtPmih
PYvDi2g2P9m9vfXcz/qp2ZRes8Fd6VS5lXst1qjmqHiDLx6bbPuVbL/4lG4viccRJv6MxPM+e/dp
n4uDesUtRE3Od0dyGvhC81u388xzK6B28gvW0r3zcMd8gwu+RjK9YtB8Mbwf82h4JKQ9hacIy6SL
fURYAILuQQqTaCSQhK65aHx83g8+MHx803qh0kPaOP7/b5OfsfyvGwmTqy9YyKvyghsjh6MIp2t3
/CTspC0iczd3X65sVnh8I1+geKuBz239ywbM+3jDdcSFXOXXXuUuZ8Z3F9oyhQOOgBshsttxyLnB
87gq/IyCMH6LMjNuY44S+Tu6x2dO/kOxT7zhLg5eOmh2/ZiTOlvSWJ5EuxK8QPJ+6rzwgkhl1++4
UkQ7rJq1KKXie6GFIH3qgKp4JXH5IAhv3uL3YL3/0slNOS6evsHRldNffNz6tvM7P9/IW6Z26Pf/
XqEofNka0/81xJtL5vcQsdDtrAmEvDmcbtEtWEuv7aF8d9ytqOR85DQ7orhWJ6gxfvYInqxLv4Jl
u4t8w7XXjKkHtMNr5yheEV46DHHi3AQ1XPM6t+JnpU3wla5+saZY4TS/+aaWeY8f0qNXF5J2uN7y
S0drqL4y96yzQ3FglXK0seQlCOJkPBtP3cF5ytd0YufQQ+99RZDoWtvcI+7jCRTlubkIF8vNb+iO
hxNxJyt4AOfGVc6VO2wYKlc4vXlMz66xmvcaNz6iWW/cQlVS+B/FEabXv2tH9fdFB3D4iF6XDTwa
HoSPN8s9bP/oISIP5Z8bn0MXtgSXgU/T/eOZ997Ek/SB9nolHXlOHLqFfgUP4hAdcaBzx33j8joU
XlHjtnuBeq+co/hzrF27heW6Ts9/I1diz+vx9k+37ZZr7KKY+fqi/Wo4gaLt/qtZv1x7/gyCKXfW
xth0r9j4bOa3ZqdsDO5FJLx87sSArjGo2vVe5+pXXlm34RUAfK3Cr84FSd1NG+uFErSWuGI2TzaL
umPnonW+BtfoFYcjzziLp3/ZYIPwYfqmn751m9obr/NVeUlhiO7qAwCq7ONQfe9Xv1duEJ720/DZ
7tGegaev2nd5/AMhqD1iDrl/6acM94BXFQ+JxF/clX6yZ7CFtbVmaNyiPfDiF2xzN9Yl4HaKjsoL
sYSn/n38zh71t9G5wZNzic8Rjyh338Vxo32+MbF8NOFnHemuttzH9G72MxR6A0AafGg9HmbaL3nL
9lTHvkrdDA/726xc8pIOYb9q/MavHtc/x7W5IVj8oDP8xcfL7zayP15Lz/Tm5+VsvLQHTUn5LpyJ
YY3Cddy1c3zQK/3brgkDGaGx+eNzDD2dXmhKeIk3UFaaGBW5QLohvYSvewSZ6q7CZE8Q2FCOwhWh
Ees2MF9LfDYvc0I9ql765tLinmUNK9Ub9+ETFxvd6yvqx5bcjtcuw88L9ptKktZzXuY8US+2xXKK
S8DT7NLscjVP90jUPeyF+QtDhTXObS5yp/XPpdhqOmMb1pudJ61gC/EXQYdrosB4ztJT8BmfYh8t
FH++mO/SR/RS3sIbqT/Vu34JOblzX3O/W4rQTl/5K8yN1xMDI257rhjBnpmrACHXhFS40PaO3zCO
eRX8QOxpp4DO+Ow+AwSUtAkexJJnc61/Tbt8i69J/TzzqE685+UTSphnngLP2RkXwr9X8XZHKV9f
fH11GVam22xD37pRLNeB2yPeXtXPylGgemAUrBrx5ohXBikqZGpLHsRxeEjCeNR4L1IVZxQsETA7
RYw2twGyqhzWMRD411RfK5AOsmsPcf1ejSdrKNnGFe+iozVM222HmoRG/T0ykyv2SX5bmRsHz6Gg
mY5ScgiIfbESb4Tmwob4W6uagwQ7MkLkj6Z0ZZGgUQK01p5kdnBVZL9nbithjOjcFxmoT9L+NRau
5kzt/JfdNy8C5cu6vazezGSPwzZigVM9ntL6TY2vaYETB6snWv1TGSjuyOA+3jISSTsMUojeNmKw
caK4AnpOOARkY1QJaB6kJzOD+xPhcSB899cyzlHruVm2ZeWZMmoGjHDfgpHjPkdPi5GbxvuGVaka
3cbKa7rublMCTBnZXQN0a+M9NB4ycoSf0X0pP7HEWQVKDd4ItA8LbHrSo+PCN57VR0C83ejCW5LJ
nJbrZcc+G70qWve7XhpbgU/z/ntW88BklZQC44On5/fmbXKqV4P379TmMbX3dXnVR4VCBjBWQxvX
Qc962LKqVr1LkX4Y0LgtteP2mnrW4oetwiD/rnD3U8VyRaaNVASgPXW3XMVNLkyuJvu7gJ19BxV2
SXbp+NDV62CxjcqusXEHkjTkP1hbG7HrncefPu3Zx95VG1lBfXLikxFPq7S6LZO2M0lrUSPpUqrY
ydzZnUaChQWXa8hyv1YSZFB3ywaI3bayTWwDXllS4kqd+VbinFch4Y8hzGWQTVtUTHOSbXn9Wo2q
qpOPM76kE4o3/bPk4scsZbOegAsBlfJJsoQSe67c6vDvxRWGKuJckhA6jXPp1mOGOTwwHL9ZoNPg
ZYDDc/LZncaK7ZQ/1j8mfqvjNmlhMSyoHgBN6lvJcFY2JC4FdK3L8twaKQFXlAflEqgTxNl03+DR
jiu4fisUwpCAN7uiPzctIBXBd2g9fS4XHxuXOjLuoJHzkELRGXZ95PcFS2oCdBxdBn7TfYnhzxKP
oRJvixY+FzZQRl95JWkM0yK5kL/WkzMS0ZcfcNXfwjt/a3FkJPNht6uUm0TSNmqsBGWxjEWYJlm0
emEou1oFkN4/ChUZi/NAQ7HqcZAp43uRX7HfgcQKfaCW3jvSK8TT2dsXfSifxgjJJqh4l2VerU0/
Cib/i0UGC+2reh8m67WP5S0WE6tWfWvajggz5s1sxr29wYanBjyeznkyoxG7usmAkEpAjuZnlb8N
lnzJkp2KwUAU7wSmjFsFoP2+RfjS5rd4xJo0urMvBFWUhJhazjGWV15takjKLlyqnDcbj0RMuL9i
liAgyCEIYtE8pgJub7y8iAWXDqnXsOGAZWhkT9wQThZ6bGP/wb31xDmnyRC4C19rFukfEWnUJZIv
mHhs6rqtprsWrjGU1KReGFxndSum87nmAZ2xlOpzax3h7i6WUZAPWmIeWH51CxZ6tEEGrAbISCJe
V8DA4hw1IwxBzecwv89h5vJqxY4X2o0Tl+TOVWudAS1uRFIc5k5UMPgcgQUUTfJ8h7nDZMnnXPqM
Y22faOyrRgs4J6cYw/LFrGs3tljwdPJb0VzZB8v1WxO+SMRCg2qaLUT0vdVf8/y6YApD66HRyImE
b37soHklwA/hFw+t2PkSecB679DOmPwW+yFmN9OGR1kh1HsvNRhhmzMS1S5Zt5Pkqfqj7N+VWzUo
LNWmxgv7F2vCQAqGSIP2gzOlMm8m2uBAQz7B7ABuAnlmJVvdZTLRMCqhx/uD5zXyPkxXgjDgGHub
OzUlbLMulJUz6OcAGwvVtP+ika1bna0sliGxShnL6CiaaLoFeJNChVHnxbcuSoMPvm6tZZznpfFV
1IKyXbhfadcBGOMIsjL6qHSI1gZ2CRPraovzKyklL88CkON7LN+tOsJHJkDFwFHlJOuxb19B7A3w
RohKGOScFO1zSRePI0gxWY2wmKvJD8RKIWVLnshwxjtu37rdJKyAgAwC88xGSokrZvpkP1uaO6S/
WfguY9XgwOjSFUyG1OnYCUsSh51i+6c3M8fQlb0Sbp5uDgTAg1HImtci3dZajp2JpyI92JaFZPdK
eZgjPFvknyAuTzHlUIMBOuE+rSJhHNN5K7YdeYOROUaOhQUJBhpAmsKRJcjunVTCc9Nzywzp5Clp
5gkWbNeTaBLCSLL9TkmvVHlqd70e4ugjS5BTxm/iVl+IQ4oWOi6Cv6NlqyZ3nV2Uyda80++hdWOJ
9f/m8obAbZ2R6LNo3HQo++L9wlZl0YjP4egWW65JTaHDIwnCy82M7U0zX8VOtgYDmcsU7Wq0Ft1I
0N2KkJyBryp6jP2bpD+FLteCaxTC7+hPA79uF4+7MfGygiMXIvpvFxXrCWPKIfrDSqAGf1ZIZwC+
VPDN+Mzau/lUVe2x1uKTLGdbB5b+WptOeCC2JY4AlNxgYiLAdDC5dS32FP2pjqt/FDpxsI7Yh0Pg
E6SRIaBPSm+i9Ghdh2M0i2RIt730iSEKnYngv0BlkavMm3GPkApSSeJnhbuK+DYe2UCwd6KUHa/g
y/iSdlRoazR2rHhOcY0Iq4Nn0N+519YV4cdzgSp76f7a7m0iPgWd4eofdWRJzo1yS+m60pDuCKYl
PAVVz3xWsAgSMQ8mPjzn6mNGaMPpiw3gExhuGbSzNoUr0o6Hf498sRfHmHg/qkJrZP40rKRSllZB
A8qZsV6nyguoEsbIUzxzSYfqKbfYM3bXAhIVTO4JCN36ET1enJxi2lBZXjcjODicARk3UVhEAZhP
gCH6QkvcKb7oPJTenzpyEEyhl+a3cldPGFSWcveIDcKzjfaMdj3rXqZriFw4zLBDNsu3XDc+STfw
C+XGNpDbrCfGRlFvJSt+2hdbeYj7Vmq+A7zmIIFY3NQ2jZ9C9E/A0RVhzqQ+d9BRahRmzlMCWN4g
coCf2jD6062MKTwJurFIhnPa/RXzgjbW3AzcCFP0HVo058FLge9WoTG8EB0RK+1TuXDI1ftygrrP
nrOmQZW59yc19xUr/oCS0CeVq6k/6ux4A71cDg8qh8y20K92OqdTCxKOFFAyzpi7H80Z1UWM7Usy
3IyaYBI12nWcOxmHt6R3bCEovbGpXmPMTMxHO7OJo340A22O4RyzKfyYRzYfbL4W3TX5neaMJM1m
ZWgMx67PdsivJUu6mM1yo39usYJTOVQG3F/U5GJOqhB1YsMF4/EkbqJyvIrkz5SMqn9MFMfFgpC0
of95krQPmXSp1WhtwryokdnO5lNiQcJAVTwuo1dxQPdYPGLdwPFBjTpYcOLCEQoRR3Wlwwy/V6FB
6NiVm7nv4SeiMq16H/I7M4Ju0eNxfpNb2c7Xqts6vQiMQh8QngYVWCCe9iVShUimfZyxroQBrxsW
Cl5E3M+WWUAswG8lkX3BJFmS5Yd1ZW1O7gxRws4AAEJBiR23ajuktP/QTCuwsC6DkHntG5aATjS8
mKME+TD1RYNKS08swougo4UZp6T4Jlj0DRI+ay8RR4PDZNQFhS9GIUFeiPFRmkyGVJgOc+Sznq17
ApVSkPiZTFwo+UinggQkb5dEZOzsZfPSjzS5dLuZVLi6vQvipzQRP1OoHEo6eMiBJNzVnAoVIQaY
dvvQIICE6CRJl6GFh44l6ad8Vi/4v8hA/iFPQlX7YkprsWostdSrIn9ZivfCqmDGnsWHx/FdDViK
csBCGBC8wZ7zdlHgprHm6ObPuPFGnu+CKI1BepVHRi9UjONdWzCRUQ/R8sA0CEHXiYPMrm6C1oxK
ww0RvGuNBBmZ85YmCDdQj1/UWD/5NEKEkFymm5PTpizMuB21HACnpsa1tKeUXnivifnoEpN8y9yn
U8K2mEy8RduRVvwpBepJU6EppwaU44K4DfRO9Qxy2KYtzmGKdk4c8JGotzBC2g5SdWnY1ggKYWRz
Fwbpj3AZoW27kN8DqVpFDHFbWngNMWE9NJDTtVclYjR0ZLSfgjEHprKKKLwpDlUEq9TMIDBYol4m
0fqhogGfyZCfpOuY7h047x2+NEWEXxRptxUy22jYjLPp6nn/3C8gYX3xgvYODjK0c/jtCQHNFUo5
CsfBkJdnFVNxmS2DVFTbuPmVrd4Vh7kp64cO85ksvCeLfNOHe4dZKRrzjV2YTFNshLV509QtMz1f
M3vLGTOdo38oBpoxx9jweDkZ99qpnH2MKy2E78NINEvT+0vOxmVcllOt5vu2odAs19YBTRUiLEIT
A6xNssJYIYPd2N0xacAu+mvN6QxrgbQGs1EwJLnNBotdUGY5uyEeI0rBLdttwvUJ9YfaiIe+gcka
Y4FGOetx9b4J3tWiNC+QziyLoI7uOs3aRo1QlcVYr+RZdjR6lgCGdjDhj5i92ELVhZ8oKa1DxNq2
vfwbOQZ/5DbC+UUvz62QYrG3azsQh0j2Ga+caKfHJGRkKgG4gPbqNcnucYqjKIQyaBsLraxTEVkA
EYcvua/ogwZkU9pGJ/pa4xBuc/mrr6JXR73YKD3r+hFm805M50tPx9cS0ZCq6i3uuqOhQ78N/MSJ
ISRa2NBeFagBA4mBpoh4ULE7+ebWmYEpFhbW48ZEpmtiVPQnZhJBBOxLwnpyf7YRvb2WzkdGzjGd
jYuZD85VHKQGLQOcmlJZlYFomigJ44XAhRlsToclinyJa5eNCw894CVRBIadeuFp2VYd4gO0VG0a
oSGzonOboRUjgEAMR4KHqwXh2iySixV4NZ4rjbGsRGEd4nynFN2TGUHVG8yzE+V/XdZ54qIL2YZS
cMJxSBIn49jZ2iIsrURgWPqi5bSzfIvqIDGEeyMbYjMAbs/qrbME36KO9/Dmw/pWTwrMpMTyjfFX
xM9F5Y60CL8gh4Xcd0yS9LOk5btWlbe66NmRTcThex7/zxrqcOaDUYjbhKcthWs1E67srmXmuyXD
upUfBWVJ6nE6F7lCcKIZqhcoPIOGIwWECjzcOb6R3rL4VfDfmkaaKf0RZ774AMRnIwjaRU5i9Vhu
7ArnNla9dVhcI4sAJ6jGpkK4F9HNGM6CJ9Aa022zhBetl9aPR9tKd9SJC04fQX/sYRXj1YZN1rut
yK+c95yPMPSXbYFE2La1U0qxUVgqNxie8BGrtNJA0RE1oG180VDrzEIibqLOb8twEg0umM+kPiwF
wzaIVgHgwiISKcDpx71qs8yW7g2jehHuxYAf06lSWXIG53HAeYi+XMNVL0TvmaBOjJovZeh3Fl2G
g8JniZHZ4y3P8IXc0v1dwG2I5JA0h7fJx1t2RBqb2DfRe+bc6dY310FQ8lDI7cuQJqjmPAnfxEMp
iiLtd4PfwmJTKbviXdCrFKUnbvm5sGdUItwwDVQ8yJY8WHis830dWT/3Jpyw0nAl5kQF4RBKwLUO
T8GUnhdT3c1c7F6kbQc5NAwjYSam46u54ziXYh6wmou3gJM1BaFztIO3IP2K2QiML1W8vBnElagj
BQD/EHpOUPNrFJ5Sld+HJ6OaHxtg2vA+6aK0JptkeKOlGTUyVOUSDvwRWrogf6ZQvRoFSn5rkqhN
KEB8EpMPunB9eRIopjLd4leT7MIpG9wOmatoUcTgzTeAQTiFf2F4E8iYzPkt0EehOdNJfSnrc5Ls
HWT7gA1cQBtRhexgrr0RwFC2B2EVE24UHCV8KRbH+ACQkWYOTJWrYcXjyYDIGY+XsS9f4CmIywX1
bOac4L8y9uCi2ZE5rnJuPzHrdkV2mEKSld4FICEXV/YZLClU+BAZk2tSpR6Yo2BoGqn+PLbKlpbN
nCiXA4JbdA8kFEFuH8aLUXtNwwU/DXR+cY9agntR+ofOwnacpFOC+/0wzWvJqp+sedoSioTjAJwK
bN0U45EFdzWPWP3r7/kEWBpGZ6CsZzEuLvlejJlCkEqi80q8UsP4VHsQZPkJhHegveDYxA32ISBA
lWPQKXC40QcRmric8vTPkBnSe6gyXXNAuO6Kj4QW9ZSWNF4FAVdU2jCpn1TyTrG6ABoR1iY10du6
VN7y7lipk9sIxkiU70mEpM2TXG1e8bBqw92RR89EPl6o55DB3MRBdxHnkBYiQoTmZbmq9FlMTE0C
lLLJ1FSuDqax3A8MlAyIq7GlWTfdfy+9u1dBwoVODwK8Y0SKWR4VlBRxCKcGOtLlqLbAXRIVFkYL
XPkT0FKnkbkSRWdl8HWuMnkNqCJPc/jXwe9rErziE2ybUHMImcAyPUaG3oaIZ36RRZLKIP9WL9EM
Psw7CPCNF2U9KfChldet/U0fKk5IMR8I/CBDvzE3bJkCMiS03Je7u/GtI5jmA/WUvvcJ2OSwfYzw
CwUoIWbxWOv3YzMcJ0t1/wmbdfVE+9Aw4zr8khQVkWGXrG1ghTfEQepwkcTXmRK+a0iNK3BpB4Qk
LvTNostYTw1Yl8QHMcFzkxa0IBMZ4R3Ytr1cOTQ7CknPNL8gQW6AHEXX4CyncmcmhE4kwHmZJ9Eb
T807CgqhWpJbAj32Am8V6iKbrYusfoyAfsPR1q8JM7MBj8zcsfnoYq+TX4z0nFqoEmwoXDpAifWk
treg/lNTZOMYWxT7mNZV/EaRFcg+vWFRzs8MnOJWYGF4uafYTx3Mh/APwe+/emy0f2Mhv+V9+RGj
KTTT8bvFOWxhSBDHrC0GOLn9wdtNwKIRPazQBTsopZkwxon1bnmVQuhJJfgRn4EBr78Ys4uq2F4u
1y4cl5vgSzt2v8n7PycMWS5wg6byrpplPDPtG3se8GC/MUA24RLTGHThe40Jv0JAUWMMBwHZl2B6
Y8Dx2SXdM4mw24WUJ9b+Y3OKmp5CgQe9CbeWUi/Cn8q9Lt+XielhHXNzZgpckokl1QLhBn6qYjOc
y2vRAyVt76qIzgT25lD384o4kFRMpK8Rjn+1Lv+WUJqHudipvYLHBW3TgtH19ADqnToiDNkzIZ7g
TOnsmxhUCI/fiEErVrOtqI4hZwT2Jphb9iEk5nCryohqahY8Ci+p2msgB8lAeQCEBFHFNg1TSQ2B
P00qzwvrFEQHoKULfQVqoW1tosPg64TdgNRiQc+jSj0WBdzEBKSvsCesLxxQY5Wd5iTeihcw8ZgL
eE0UHHHigviyXKuweLEwELarA9bSIEyI24KE5hHD4hxaeEoH6xzhqmNw+khiNnHWwSQobRwyHD6p
wpX2YUdftXGU4bGw2ZF1FA5Jexlilu5IknEK2Re28ab0xetI1kfPRj0JEO+P8SakTz8hGfNYwLS0
x4pkir5C0NgD9mwyHOI25qqDHnO7z1x7i37dpCIOWoxxtG+wXRrqmKWy4woijCh9wf8HtmiZLB4r
lbBF0ekPGmi8ZawEBpWWKZaDFQnEfB4661IZ1fWrTKE2nFJedRV3QpHkcJzg/Dm4btrgPi02B63m
hq1YoTKf2FgjEXQ6kOKxmOU2cQoPcsjynS4/FUQ2EMMgLVyth/9b4Q0I04xkzB4g1yTjM65tXkz1
r6KL/xeqbomne2vNlzgnFRNwbgz8YLB3himzndsa2BDLNNsFi122h01rnhBeofzr+31ibkTrMsFB
5M1JsnaE+YwBz4Sggo4rY+zW0JsYlQa3okRhiD+I3uM8yB8SVYgE/6JSfYkxNyDIHLoih/+CjMsk
gr4klmmAG2iRbxmk8yYvqAJ8RGofMO+AY01YudgkLFQtSDwm96gVpby+6TZaKxTJKG2791CCv1Vs
A3TvSFfQWMTnGenSpNqvU1Z9KlSLmRgD+ME9dqqWQdovk1ZyFpjnoLIbCBhMVZnIwwe4kej/MplN
pJGfnKD0+i7dco5P6byWQ5iA7WkCumvCmeBp8ewkoHT5EQ3JSryA2ICMNN307Fjl1N9bH2/yufgI
p+CqQj7KYWkHykmuy+0isZWdDpE+/RQTz3T6sAMNnweU+BlR2Yp+FB+gUV1n5I6tOHcBg9WM+cex
WeyLyRRSPOaRIKsoVlhDOy8jMsl5ALDFiKMemt/M+JwlqKY1GaJb3tvcfdjLkxicakJJhFBI1hCA
QZ5X1JcG0nOR/URlzx2KCI7KOap0OBqnBY1KDE3yR2iQ6ZB4NFRyHlmV5SUcNrpEzfhDJLFgpzw0
JwPMberRlZq/jsrSwyRXkhdFsQcNNuNL1MIEuDe0hYF61xlXVAKkJ6iGnJZhn7xIFK9F/WF5TPq0
4zF/fBIT8szkVoNtBDILobNcTvs0iL/ykkG9qSaXp0Cs4NnvIdGY16KvigNMhD5rniaQcjF+6+pF
Zd/Qd+MBXZobMKs5lA5Uj0JZK4ZaIU0UjQYLF2XB1o+UnIJ4AOJLSEgbc4Ihyjtvgi2+mwcURjxw
oYg7U3IW37+oLJzqBlYhSLUTmtemehlmgDqOFIxtRJk2Q7+3f+uZwxHeFIftRDAbTbIsDL4bv1NP
eHxBQ+ceG6M3A4qriR9oqyVbEWLUKwTqDieHsBiQusTCBKXivNYdjDkhG0f70sBBbnnUaHHt6J2N
0Difmspm7rizcFOChfSWrxwYTcAGAkFJIJFXOatCrlDthHgQ+uJcBNVZC0n4feqgUmNJ3uGFR5FF
uFtzVg7S52Tehb6w3LcjYUbDP33NAlRtVxvCIn0hG6X0R1QCtT0XwUFsKIVkWeD5czGxJvt3rYQK
h1V5CDkwAma3+/3CbSk+zAY6frSXhzMxKSJaCLrOhNUbaBRLFp0l28KBnTuHENoLDierxgRATx8O
JIkI1TGTBYb0/dms77Py0jYfDd6ckUU6DmZcBXeaUSMupfmXNfaJA9oXSkLQ1a6kQ2QJ7070lxKF
xseixGfANikguP6FqlxU+7I9yxdJ85v0ZcCEEYygfio5oUTzlpYyq8ynjms54pUmARDfuGlQzbNv
YnMWJz+69p7pZ75tG/9ICr3JtesfLWkQaneO2QO2vb1ycgfE5VEsP3wITnbt9Xe2CkV2lbKPoD9Z
05F8tHYSOZLPBaZPUpadIqCYrFEPlRSTYFP/TkO+NrJvxeRWH4+yCNleiLfqVhWNrsOOVhrotMB6
hHrJiTpie3KfAZC1ytMyl+8Sdi6CJ5AFRLUuyZOMZgdrkXxTj5Bvi+Enw2Yjb1C3Ib03202VROcK
kx09fhgtPRHxIE1cHawu+5Lkk7zhTk8rXKgx+ZLt/BAkI67Dy043pn0x3XKH3R2h9jqsYwgWxSmp
Lc+Rog23h2Z9FFbsig7fwGkuLp8VzmPJ2EnLX2u+9pMOuHkLppOuVW7fKFedMJyUelGy5scEXWYP
MuGHFLNVtsAbxCI9J6Qll2F4iPirfCYqQKwTIsIZIoT29sEg0YHJWynKvXj+e3prDRu8YV7Y9QEF
6fZhaoBQTZ20wGbl/GRafShjmrzA+NTwDppDKNSki6wKogpfi6DDczZof3OkvVrjHAJjpozOMGwK
mvcN2BEclsSEJGtxb7N9LqV9yYGzQNKMDQ8gUl3wigmkda0gnKDDQwxltj2b14nsKEfgGvIfaBl2
AMOmNljNyTliZAZb2QbEYMGTLSDMCAmFPDXBGgNXtp1ugsHRdScvGQ6tUH7hcWUmQxlYYhG+ykex
xxFdupY1zxCG5nI7as0h9USrnlbXEQVyPL9b43hs4sCzlRHzsfiq7JU496ecBNc2PysR1GnmPxYH
ftLpV6EUF/uFKbzGdY2yxZCeZtpSrVJ8GDcE1Zigw0kQXqmwIBBOYnJSixRpqg8LGbEMDPheQ6ax
i/YWYdFSXFNIdoyDbTZztXTCbF/wqrS9CrDYMXQcIjnjoXLo3JtiHhAtdAaowHiQ0VmKxsC2p5NU
gzFL5JkT/rFE+hfNY05emGbuTDzbwvAgyECkYok9MnvWkdV2qSqujD2CRUWsLEh2ASkuhVs40OKi
T2tCG2Mx0UOPyZc5pTaBP8bKuUTTPBElONKZjMbJogY140PhSoqtnMauTkXQiL05/gYB7HyL04vQ
dTeMHtmEzM16CLycpteefCEplkk9a9TPfEQlQGL5BABUY8uPZVconeQEbYLzkdS4vGKQi8BaoIvi
oO01tzQM9hvOpcItpud9BeFTAMYXESqWUiBME2k6bV5sTH5S1F/Z/GmyOQcWoOsk5j199Jr2USvm
O25GKqa+vZD9j7ZvwKQR2ytzRCsn1I75PmLzK7bSKR2mPrL9Kd/ExbHS5bWm543rXVS8NxMybgH2
UFAcLSOYBeoKL3Vh/UwEyo42sVvMbVNMXodincoo7iicLaR8wCsv9fRp2al0Q/Jib7XhGVYbJJiI
tQmEFRm8u9dgd1fJ3nKi7VBofhgofioKHIgmxDUyuxAKd421C3qVzjFnBKsWvJea4dLF4wvov1cj
Rye8E9J//u/UrLtDY7w7gbqTYbrgmolBCJZy6s/Ah4pLAiQWFQZRZxqbkVl9pkkR1i4w9MQDby/6
RoHL0bBqv9Y4irYaMY9Q1TrsMASNC1GMhYVxbN2aDvO0JO0uVTnfWoWDJrrzzcWgIqhy+dwcrfKp
Hgj02OTY2YiqpIUnjUZLIHzBqCL1bjYFcOnabot3PS33tkbO96GcpxNDn+DW6cWpWWxid+zuMHgG
yZD/xM/EOwDHCCicT3LxQmQg0sVm6qjFoCf22rgXtuRScA7WkroyTU8dbdeUHgV4drsUpzS2T4ua
7/zCcX6BSDyGjIn23xy3eoBlKO4oJ8EfoELRfQNOWwmhp/SIzmMGf8k5zcVeBkuzfGTzk350Dj4e
wNNa9KlVi5uCB2OGudLI1gb++L9NoWzzhfInFo2L9EpYUgMdbLKvwwCzyKfE9izdW4FP0XYAiBh4
u0TFxzBVbHz1jaxaTJTTTld47Op9il2dkHRbcYd1Ha0ETmxWTcrySK6w0z/SlKEqdLxius+saSwL
nUD9FP4uUv9YiA/MuZUt5DwxsOpSzrAJ5c9R/wm04lphQa7hmOzU8VZgVDnBcJ2WuXOEQhgGYOwY
TF5m95bkAfhi4rxk/TdR0F6MGDjCl8HGIGEqYQ4vRG5V8NpjwC0+v4JiPubmIWP1B04SjJsSf8Hg
6OCQWNbBRZ6Kk7ltWx+PF/7N/5c1TNobxxaqfgBLCLB2+Tt3PL3IiNqmJEuIH/w2eUVPJPKgmEL4
7ybGsfmGSXNNey1R3yYJSLuiLrFi9IpKWBc53IvTVG24q7tRuZjhwfiPpfNabhvJwvAToQqp0cCt
SDCJlERJVOANSrJJ5Jzx9Pu1Zy+2dsqesSkS7D7nj5V5n2Xy2HX2Z/+35N7mB6WayWXg6E4Txinw
fn2414wAM34lcuVXsY5LDxM8tTY0CMPbSiqsZi8DWJbFe6envgUautAS1LriXS3cBu9kTdmzhq6u
1W82G2ARklVfOjeo24bNsCAbhOJvRDCkQ4PmZvjgLRWyVl2kwwf+gdYs0W6IERJkbV7CQDfF5MNA
r5WIYLH0x8W97pYHzcao09ekFYYbp96o8HhvKWgbmzYpSoXOYUAKXXRci+9orALsIWMrTyUbbs7d
ZHkr9X6i80XuJkl3LLIHB7Fq7L07wLycs+qth2hdIpdgKm5IPF0MN7woDRXOWHnoQ//wYyhCBiGQ
UpS0B6UjyetDGHzb4tojo1Cwj2v/0AWjx6Dk/LsZcbrBsPGqCTUbYwI3Pz8sMddbmFZSGEZCJ9gM
nSsHKuf/NG/VH805Cs6DjzXzFTQG3dNEpe9R8Khp92DZAKYB0f5QlO4DByX0dKdviH9pmR0XDHie
YtVpSRWnBV0dr5afBkHeg/qjG2qK+ets9AqVoJG6OME5OGn/opeJvyQf5Oj926Xoe+uvvClBfZhn
HB+c5tD2D0yP7h9iQDcWkjUJMo6ucq17+TYqEa5qO6vaIOp+EDp7HYovZ6/+7pRoIf79FQSGek9I
jgUv8eBk3RyCEi+TVhXlrooVmKWLN9N0nE1b5zhp29B5o0K133byKw86Wshg/CU4v0YDlEj3A88c
6RjMjrRxHSzg8zpT4J7J/T5pCZbqHF9Uk+8Cz7pW5M0GPEc24UIOkI5jYzxw243XHcfGJS+MfGho
YiX+Hny06gFpXN1lpgaCmWlw/0ngV3IkrlB3N2xrC0NzIuTVWxjrEBIuJtYAXKMNsYGy1J6WaH7m
jNq7alcS1V/Ezpjp4UfCGSArIqo26ut/4Sa6bq01d3hbAjYBgbw4IqMkbfd6lH49lTgTMzVsAeRS
TSEIFRL6OubzBDhQYtrKvXEjmFZEwcXw2MeApKL6TGDPKPldL4dmaTb0Ra4cd1p7vCZzdo+J2/0u
baOi5B/ykdEFEJ/mGpL5CFonXnksHxgb/39JkVdFSfFhosfLHmACU2ZeCAmbWITi08J3gGqPl/Y3
SF6a8GkRiENpnUWEyIG3K+bX2ryF8PCx82qMI9VTm7oD/vF+8gib2KN6zwlUcBDc8+YXkm7sHbsH
YXd8hMMTfck7W7O3QyU/wIhYSQVcJvY5C9OFgRDhh6kLY6jxUhRf7c2x35DGxDCP4J0L0YfNsw6T
VNETh4hkVWkmCveHseLHnMhYrq+hwFbHEaLrYuuO2TO3pcOzSjyS4V41gjUgzzaDVwJ76n+iCH03
+FLSUHIXWOvGfGpReItndJyuaJ6KiTZtwux36QTOZXp+iVY6hasHBfmn3Yt2dfMiOgLk3J27nAYe
QbTndr0qiZcSW4idFs6AAMBV0Xe4jUHoebI6VBg5qUsB2+XAjtzpN8Q38WUCN+OGzdurWuAKCC5A
bgi+lU2wTGJCAZvom1boxpe4wKZPTNtJUTy6ZTzocwUuhu+k7Xw7hVGgrilHJzcQUBL+6BaB/5vw
NWVUZOWGvkNIovSohQMLEx7s7KoeDgT09gK8mm8DzFDfmX1C+GrgySmtd4NymRwFV4MIh/BdgrZo
SSNRLrt2Wb7vxtJXRIFkdlIxOSVMfNIlxy6sTiP1BYkbUSMo1nGdoboNMZVH5rgePMlOxIEN56PE
83lu7t6kgdc5MmlerF/cUKxzlP90DlozJXYm+Tx4brzu7gXnlvY1Nh64aLfpcqTDDu95e3C96Y2a
tJ+0QMTYOBpfrNT0kWy+1kW5NxmGGg/scTCRLZ7UGu4w4lp0CCVGtRnLHrPQQbFzcXp2+F1V9lAn
5i6w27fWmvdKYu8VKTud/eKaahtNLa6+eKe59lfMFgJ780il57caN3lwlTy5NLx1XVBUVmTk09jB
fh71V7e3ANyrTx2QfJLBsDLs9yTcZL28mKhHOBv65W3I+EZX+XKYBDwm3DfT07OSBrcpyZ6R7+jj
HoUbcSoKJMe4A5FVIO2dB6ADPh4iddNuk9b2preTlzadOnzzhEaNwal0lJvZMv9qUf4aNuDUI+Nj
xFKiLuwcSXyGz2hm2yChKdoXzX2paKCYNctlz68ujK6A8Hx7ZvDvBYtRnegHb0x3VY6RmM0pIY5g
eU1p3Ssj0kNRVIXxiA6CN9WdaI6t31qT8A6+Ygsiycae650lIxr5at9uTxQJTbRUIdykqExaNMMk
WvrIQVYJq2aNgQAWaJyDD68Gd42x78eZ+zXQF28t+XFg8Uuq+bkE3F7BiEeJu+besMiZLTLMkhSO
6pg6FhBNNUkQPbqxCS8rzRHZMsAO4t6i1F57sNGckUiyuEQdhky2YxhHyzCO5qlQSgmPeOruzpvN
pD9s3BKuqiRSdaJB3so+KmM+oE1oiuXo2BQp8cYmUFjlqITkTAVuIkmxCXdRiZnwEce3m0aAlzev
vQ6ZVAcErANBbsxCLYcGs0I9s9wnJumahwTNQdIkb7qbvGPvLeQma2LUrAoRR9cASVwlLuHUy8nI
Iqwvy77rPEQU5PspqQMdVJqZ+9jhA7rLPZMAsLZ6UWE2bODMcn13SvH0Oq8jurQ8aT8Xqzq4EUbz
ULTbbFhIiCQk7Bhait+ytp4KdKLBI3XDt8C5JAPMSPhhczPraSQfYFqeR4RY92m+NhK9DhfLZ479
PzZKxN8LDVht/2Rq9AUBKDgZhZMk2ZNNQHBTqJdfofeczM+iK9JNZxwCSkcs+V73018npASB9rmc
YWzC8NXVwc72PoS76We0zQGGDgalAIloOBoEhG4beg0s0mlTxsFwwpJsZeADSzytHOE+apj7iaop
oA6VzHvOE/Y/VHPFfXQIaJyVvu4pHwyYYggtnnOlqffgfoii3KUU6QzdMRXGkTF/AYfSXDB+6Djo
IwZUhv0GmoQnxuO7ptKO45z66TB8aN0MmVhR29g76W4pI7BMpcat3gKPIXhq0HliCsmYNToTXS5B
txgL+NWB3bS5tUIyAh/rPnwKOUxdBI29dzTsi9Q54GC0JHu4MEGI6bE4NbqL6r49kPOmCG6iz8BE
qCFjAbTNkf+6fGWyoMTAL+kfs/lcRhiLRqW8fybD8jsm5O/0pPYAUCacOG7Q/FZdQHWMd2vH/O8Y
dGQ3HxV+QHDfrudo7732xzDa795w/lgVaZJGkQPkoo8yicvv0mUdHh0HEdTibhtMmyY17zw6Exti
8170kRIWK9ydQXkV9WcQY+VgZOYh6Wilkofz2aCaIH9U8j/yCrti/BhiceG2m4M3JKkIo3m3jFNa
yWNPJgX4uBf0HzY4aeG9l1H8nDfLfzKJSt8N0jrUjTggNFxrvFCAoXdDWq+4mtJuW0Tmlh3OXLCJ
OiCJxBe6wm9eSCLt+aoHKe0MpfTTtl2BFhBw2eH0CexTNVe+2d/7HSv4At9rtPOHVy7UuWe++s42
dn6wWY8zOGWLlmWn4gBW8gXsnIMKgHSeHTt+7DABO9OZK4NoayxQGLEi7+CV9tNGUTUIl2lI5hun
EzrYMCDb0S7Q3D2pxb8FCKSS2DkXsPUEWQUNQGTWYYdg4iBLfd+AgM6utzbyXSzZinr53LFpL9Ae
OWg3Li5nLOiUYeqAlEm6Qzjz+RsHFcRScpINbEvUZb4sF6eXL6M+rpwp/9uhT+i6S5ufKu8kqRYe
2v1MzU6kQ4LIFcnTfqVRQck3M0xPsK5KE1+h+mrq4bQ0pr6ePGo9CIJZiu8Zaj6wbhgFm/miQZxU
zym+hSRHIYuLSqLbw5hlib+YoGcIdz2l64XynzDBejYA+w+WVA1sjwKxgxQmtTziD9mIZ2V8wr63
xBv+iYplDJ6om2ya2MRSb8N2T4QaHW3un0Se+fgZsPPmzJGLWGuk+q797Jh8xnQ4En7M+uWlJVoG
cx0X44sbfDQktJG8NrIJB/V7EVdn3akfddd69EaO5bCwrzT+7WWK1D7o/MYMspWTR99OEe9NPaZ4
cGC6U/c2JjEQJBQg5ohSIBV83MYEjiGh/5CdFsQM6F9A29huf6eDTnRKAX2TCKpgBGuOeHiWOp8U
b0ZAdHi6h/uGiXS74sWqJVFIs36xkG0UC8kCgDAhf6gMaAKiYK0N0BWPE3CGddDHtEedmv6YKbcK
DXQQobLDMuw7OUVRy0kbrxnPoybPk35hoSHdD38Wxw+DqZnM6nChMIlNtLlpLcJ7wRbAKoUTYTaG
EJYfuT9Slx4aOpqcI1tybm4ttTc5Gb5yul0XhOvDz5Bkr3DVvoWtC9blgThAP2nn44LweIDVAfGF
8cLCwHmez88jF7ywkCzAXwN1ACkGHOUKm7eLEgTMh/angJXYJTAAlmsjIlsmfh6st5yplgpdnYHW
Kg8B5hiNRljUSHYZH/uO+AMcR3Zk/raiu09OfpApFZLCTQYmjBUtzoj620WpUJ2TDt2YEs2RiU3C
HVxbJrm3dXekfuok7hkuaMNl0ZioDfYuFeRjhhE1+HcCXhe+oPTFrlsRHpMswWz91QbJu5NARyKd
C4orP+NLzpLYVVzviIgD91yRajQvhDxlbN5xqkibVUbRAfgQcT1YGQSOqCF7syeLlHTiv5Uked4t
SFfSiSFOcDkiHDmkkJ515V2X9lbiI9bFaUSyJzjrHM3ZKmrbyJq9A4sy4GQZyvKor1Jn+m67H/I1
10nvrXUzeVs60vNJoW7QcfUYU6qEoFfC5Z90nSzVkjghj3grMq/S8C1V2lRQh7aelXqq0tClAwZM
fLj3ECNMSQVdgjwtPACl6KhazeWtdD4MHuDWgOsYJTAN8VGZSZdaPL1xoOeEWqtxTCDPAidRvsQR
pbAS6DTZ65h9xfHGnUlNLCrf0p0nMIMZdyrZuai3BXrapuCLL24pniJ1U6NJWFVxsEYsq0Ce0Ap3
fVb4NDNBdLsX4Q5H3IsP+EafU/7YcSLAV3C/BdhVkIIkDdrBmVaK0wKdlbT2eqzPYrmE0T+Yh8vy
YUEPlRfXkIJz/gKlrBfiQ49hda4KeDKQ9/PBA9iqJooJBU7I/TnM1CNB9Y2noPgIUT6ph6LKae4h
S6fM92iO0UDV2MV14qCV9hNwlKiAprcIuIIbBPMpBTAW4pDRYIXCqMjzszcSEkWa8jAzE/YEDWTU
XZZYKCs2wmrcecQdDuPTjKBhJ+sCrHBChXLKA7gM2a1ZXT3y/FCcuuYxro9JRIgTgZZwbb/Kmjl8
BPotKq4J+6AFW1Joq350yQ4Nq8NoUf6kUuRXekVqFN0qBp4FnFWJc6+xHDRrJoWZbovsIBtyQxKm
02XGnbTSkr8WM4M+NX/qjuMbH+8kyveChugZxZlcJ7SuJTOC6uAtjOh5mAEZkgERfv+kwy615ndM
UpT6Hi5z26H7vxokyQ3ZyowSNlv7wyUsmof+uZ3rv73XrRP5lhBFmurjY1eEeyVfpuvAN3jVGiyx
hl6O9z0zCAkbz5pzoU8HNdJ3nVnGTs5MXTgzGAW6ict4brgeyL4ouBGAA5AXbooX3s/I+Ulbsakj
wjMGAs/S6QtDMrC04euutvFqBEPRIQMWHad38n6JtkfZw0NGJzQyY2A+b37SK2AEb/yOAnAH6jC1
OFnRIeeXVb0rBi7xQfwSs0+DMg32mCcFyjQ2fw6v/QRugETDAXMZJDYfvpR12L6Ekmkr8hXEIygi
Bb3JM+BuUm3JZcjD34ovBqJYyiCGmaztbRljUK/I0EfO5Dr73O38tDuoe62yq4OB6JneErwvO53B
n7bdzsheW/MfiKm2I6PjqENkj96yuSqQ0rDQdTAG2t8Y2t3x5oWvGFTd9s0dPQ7hE4NMjeZVY75t
+b7wJWAHYk8oxvO4DJ+cagsPHJJOipfuTs4Zd50lWR005HBqAO86oBm5edEHXiXjpxTfRoNwVI+8
hyHRHmvCHmzyYSb3WYHQSk3Oq0jp/gxQbA3WfQ6QOMyvEl8y1fVd9NEJ66yw1En8UtX0vjT6yjEu
BXWevCwLRF/2p2D5iTngayL8Spc4HYpXTTYZde2rc3DIwMAlOkE1jFXEt0zuX1E0j1Fmf+mjvh6H
S6Fd+JZoKWa58KA+NE673D4xnCLoDvjr7Sh8hDSSktG6s02fWk2SI2T2lOsq8r6Drs0dwGfeOP6L
fmm26pX+eyUVyTjJOxRMNuxtGsV5zCEJCs3b8JS7ng3FPx0pWkvLnfoFfCcxSVjLyLYX7AgAYUij
ePFDOVK1vTMMJ93ofpvkOLS+YR6J4l3pByOSmyYJ+Mrxve4jPxkewictHTbxsspyd9+U350dfqfD
hWKwGpG3pm2qDO5e/pWC5Pxkn0yf6sYrn0LSdaf5cTZav1peFuNetX4cd98Wik8UQyt+5x20mivk
O6fOkFQgDkS7pRaxZJG1tva2QoWlfJe+m6FK2ljNoU4+c+TkwqMluxe7iJwYOVbwT+1pPox46dLy
xXHfugV7g976U4TIrbNfF/J1w3TXEQNVZifHbA8UWVwD6EuTu0qfsSKJeeOgmtJNpJXqQdH2k4kH
7KkuKeH09lXwFjfmG7r+lGOZ7rARFnRgSsC0shw879gEJL8F4tFE0z0pbDjdx2W1cwQxlRoRgTzV
7jJsWtkftJm/n/0SQFrTyT/GD0FPaG/cHfmr16QuFwh5uediukqnSWkxggeSE5hEsUlAdXqcEDoS
qrmHDNwOaXiBDKvZF2vhS5Z7fnsO0mOBbkVANzfWu2Ra6JGUaYsJL7RTf3k9kLw1XTuEIUWPMZdk
cy8CH/4bBatWYm2k5ZswFF4jSR8QopZDESUImO3ea++EV6U23mRSkOwFBJyWw9aJ9bXbm3+0GOu4
cQ+QetL++JB6t5JGknvv3buYCFT6QkkzmTtqgbZTQ9YP9ZPwcdbJbXYZjSShe1d/ktq6AmAD8FpA
PqP8kC0moH4ruo8ZExEKIS6mfG011XpqVyaDD+pjZUOh+YkevIPkJjLH4CCabjv0qb9AhaRFv3ZS
coSShsdx36h8hZcMty7AqhK4WXjta/0jQR1fKzgjlL6Vh3vdXIhL6Tbank2POpo1sSEvIRytnVuP
IyhyVv6KCiFU/F1V7rDS5oM7MXW0xbdiy+K45pH8Tvtg1+GgyUV3dqJacYbHCY9zNFpYHUmbUn44
lBdBqv2qb3vhlO+22b41M5MkcWukRCi5voPrvOhIJ0cOHlEQXC0ALEuAepAJ76dLJDR7zGyP1Ril
MrZUXFpB+xvmEZkPdwOBL291RvkUfuEMv/geD7mKFFALKFR+jv6isP9hI01EL0W/AV5TkFpLlgjY
u7Xn5OYWCDUXaP2cRzTmLNf5vXY+lD6+mYLLSivDlxnOx9R94hI+io7drusOQWv163kOj0Vor4cE
pMYmsoxPm7EIBLEyyY2GNqMyfT1r1bkW1B2WhHMAekV/Jsr78GkxhHIITOab1uQovghWJBhqTMs/
rae/VB1vkUQ8hCu9N6x9lm3SofwObeszL6BUXUJZuLjC1pcmkYMO0dM92bAM1ujnm+Bi9A5DAoPU
suyHtDg3fb4z++xVt609VcAQVnfqrF7jqf8EtF5bsdxQ4Iqg1F41hIUXEPF21fktSnXb+HWWNZNT
WBrb2vJ2XYSfYGGgRc7kstsj2/xX1kyWFkFPBb0TlxJSrcsWJGLbvt1r5qFjeXLTS4MKo2ACGHTW
CvRRfH4d2GKoaBxCd/SP8s/keTsteJoLrBw8cTyqfPweEicb8D+dko21zZHSt22NruLapumXh5e3
wDjpyS/NMVFxcd2Xdv090UirCYYzu7Ai9HfDI+DiszOJ95kO8b8xziMlxyaR4QGpzQWD+GHyCEvJ
cfwP32cLiRtXHXtH4l0a+E8v3jTc8/o90MRjVW5Si5Jg4yLINXZJi5/GeF8U1DaUH21OYFpbrbLB
xw5a5/lX3faf6AYG8yOyFgZ/2NjqHYTblMvbOLV7NzfAr+BXyvzUhS0SChIPEStxnbu2jrRtQZjY
bcbkaxjT54VuX003jjbrT4P5NeVjd9H/E2FmLms5vhW3IvwZNE6QE59A8cQ/tmTaQ6aOW7XU23CH
SEX0+4ijB9AXw3sckN2Wkf8LdqTPLg4+CXTfP/EFYV/b6qBHnWJN6Uce+b5olM3q8nnOqcrediER
kIKCYC3iynys2HlTW7tY3jOW785joQZdfjAn1Jymey0CyKr8SS3YCynH46ZP72nTb6aZflwdh8w2
6nAXedlJKNi72o6mRF57ls5Ezcu+lfLUt6hqXoGMLQFvw76cugHlt5/UcHCzGrvEfbRUbisCrAGJ
qVUl6wiNL/lViNXyXe/h3HPF3kBXZpZHNMFx1RN+8YsBHYIvXhHoZQI2RMO17sVljNcKKmD00VGL
mSgwoWfKfn43jGxjUeMeafRsQyboDNC1gSkB+QsIW7asp+7u8Dcwnsruo0BaWqMlarrstR86Fh6/
QqHCA5OWz0NYvUyh/uYQFw+locHQL+4L3vluHtdpO2H5Lna2DgOS2O5b7CZ+zLe9ja8BY41dmn6Q
k1RuFrt+cVA7cI2TJF/zM2Ag5ioIC4KlXNTJ+hdfm76rTxboXYlxS+hbQxBSgwcCF9iyrMuQaj+u
tzBQltZaY1iyIAspO6mhTit3q7nBSeMXKHh2TbAgAi0OkKYNQQPjdgTMqnx7OEEV4u4lYvk+RrA0
7t1VSS3LF2gYZFoNhJezxSbZrUWeNSeM9IxYtK9JNtHuhJMwBFcCneW9LHi+xbkZYh6V2W/dS/nH
KU+ANUwpL9Zc+8eErC+ToOXWkV/YNaTn+dpQ46o4u1RQezENky+tMFHOknZh/fs9m2Qe+OeBDiL1
ww+kburxo4JqOY2anZ7/8HdWfUlUJDETRv+3zX7oPCjGi0ahXEB+Khe1HkCu6uM2Ct2nzprO8QLN
qydrmxlc7dWTOGTWfswhIn41W7wwbyVAff/sxYb2qunLStflpm0gw/UQLUGysYnzCLWtIzljizTb
VPl95HpP2+95Gl+Bcj7KAtaedjkEfglq24HvHPUrY/hSjiSmsjrXDGLhIQ7LM/CbkzzmjXFg+Ojb
8DVyxK8wcXfUGIMqHqsmF+B5opYYSJOjFBWUeAlJovl8J69WmdFLp6pFX/HAKuxAAxAATxnoNE6x
PaUMHnRssYz8WnXFD+ftp3zeqLw4Tz6q/J85rRi2SnS38B58jdT/S9hC9ESnHl1BJp6s6d2lkwgh
0ihppr44y6/sPZ98n5I3yIwrvy6Lr5gAAy/5GHLrj9LWOPE3qicInS7/487meTr1kGk23zbly5pl
yfUVheue6GZFv9SceRxo85YHmaOvLn6HqN6bgoO7/YwXwtn4w+L42dJQeOgllQryxi+1gD38H/9R
Ug2vikNA0vzUNhfgVtRUxlNcc5SqyJlqenUQPDGHjqxUc/aYiwEPf7rXZW75rv3UTKQ+ltqxTMVm
qd9UyZC+8MEAzo3FDxiACV1TjdA80/MgaWrAdm1BTU1EsyeY41sbbuJe9HeGyKYdVybl6Ny8e3WS
DXqx0bldURpj4smWV02rUc8jX+BLbxEc2FcwXk35ZCJQja3oEMzOT68lR42vXFmQMEQaK5iWVhRr
p6ebDhWhYyCdGuqDRZROKpqtgQYgiksEOagTkRZV1tYsKCRPZszC91Hm/y5sUDW1hKr6szHmyWE/
dOHHckUmaFS5QG3a6Kt0sz5MUbgXIxNOUQ0/DuCW5BCNmRO1Sl+nXFNt/M2UGhIkqdZ0zt8RjZ9N
QjT9wfYdhputHK2SYtUUBDl2NWA022oDUEUzQjlhr0XvyjQ9x7QNX7xbABtjjAQLTWfWeFTHlJFR
pc7BUeNSuqlDv+rRb7hVjxdhgm0wjrkc9p4TAQeGZAoDqZUL0quiubiFgeEniVqMwvIhxfhgY4KA
ooErKrvBz6tlo4RsADYeoDp/IYyGkrhP8jaZ9WWUL+aYkgAAgrQHScM7iYiqD+0Td6N6e0sHHpiG
OtHwjZzB8KNi7WX2Oqx2FnkswON6eVVGOZA3FijII+Uddh+C4Exg2D+hb9udOdZFIXeq324Kn2Vc
HzzL8rv4wI9Q5tnWrrBVsfgSJEPGk7YGP27RGrO+rmys9UEJqy+DBXeZPvgjARaS/nEh470995uY
u5m3PzS+IV59LCTEcw0XV2CWdJIvU+Xtw/sAQFbmuBpxkHl0vzsB+gwDv6pJ+sT0PffBY5rrfhoS
JwTQbqHaYJBmy+LL9B8cJC7OQPxB3anhdLy0YHLdOB+csKeyFn3dO1emen6pecvDq3IgLlb0nsb2
c2g+TQ1rEvAXuS9BZa31kr6y8tSGaLBlSJCJne2Bv7DPhNGPNwxPDi+buMuYfCmi62J80gBmEy6H
KEZcGAIyxuonl2cvd3Y9wPVswB38g5ao9u5FtOWbWfAlqHJgJn4YWmShLxmVpb3X8vtEPk4x++4g
dF+Yfbt5hY85EI2HrjfBQ28Nm4FVFvea8IXQX8i9i8L+PWlDdHcZ0Xy3llhLr7xGptJaKUsAKIc2
OWQSRSf1r5VYtdTht2j51clf0/5k7tNZO7EveBx+bj8cgcpoSsgRSw0bZpN2iLgnL/Ek1ww/LWJZ
lv48fDTCfmOBQk0LSkwSUbhEt9SlX0hxQkWRYO8zJS2lGOGiewZcKztK9vBceIskrObaLpg+sy28
FDP/p0fglTYEjw2/OTqUQ43ETaCrlh5NesCqWUnSG0UXeuUPWrPwuGr4lc0S8e/wNSDszsb4U3dA
rvqecJJR/uZBswkDRBc8lhaGFkct0A55UfRUNayCI2eVTmnOkg2vSSbXcCSHsfBOgfFY9bgevaOH
ZrLl8811sgHIPwEtctcax2ptaveQzzNurV8yAx48e/G7On1bbCWcrindkycnKDDZN49UUQF7h0fV
m6RtUc4+9DQXDMutzUih5w9cZqYtHtBtr6XXsgWN1LrgvCzZxQssP62dJ06RAomZ51ZrtzIRHHA9
M0fH1T2ZFeh/K9ybyQGT5I2NgI28kGJ6nXkoWzz1BQVONqZQrTroM6VGB9sgjsOxMLjHJ5RfNBih
0ZZZtPbaT2YqxFF8g0msN7obJzWRdwjhGzSKgNJ8RbZIHNOxVrMcgm+Et6ssK/bcgVIzn10qIG08
Joj8QHNRM+fNJSfqYDK5UXgNeUSuaIYUwNwEakftiFhDZ+zRY8wc2M/Dxgi+luDRsw8phOooBefa
02je6CTOCLEPbKa4FZatlp3axTQyRy8KpS6iBvbH3hYga9KOkVE+mQDH6s51cp5rtNRVQWKNoUCc
CaG2UfqtFzFrkeR4UTARcRFr14gebbb5UsNnChc5FeHOhfS15LfZun/VBMrYt4BaRs1xiZP9PJno
xi86gliHrckKtjY2BNCZ0jZ/GWQ9uKapAn+yDN/ER93F0Vq9nR4vMwFf7aDDWsvELY7mZOyRfKGw
B0XQCr+FQJ0NdmeVCiScDxWXqmICJ047xvaqe7NU6omKAZXrxg03/KMyC1kJvh8ljFq396z94vNM
F6K+S1ZAwxg+p/lPlp2FYz7+m+iC5sQIqQjChEIvxnGyhfZBdBirkUHoGxBKvdyI/5XhzXAOGoKh
IAMErEBSLzwCnA66eOkmeQoDjwSKA788TK9WbMB1Brs4V4sYg+ac6PDA8EDykk+0xZTexnEuY7dV
5JJ63X1E5WzLJ4ZrewnXHLgYpjG74BJC/4NRZcgJDabhUsOYNVsfBeqvsECe0tZY6hqsj1N26mFy
QkLSzYNX6J9mF4CHN35JIJVhUBrTCJA8b7XA8vBUKdNAhi59oQcw4wZoJ/41hxBvtEKx22zGzHyo
qmcVNZiSU8gP4qxl+ZkbKr4nR5y5x8vgCVYV7ZWh+ZE3cu798saPOMuJIhGDomW2Jgghp80O+gJf
m21H7TEzHPrMp0MAH6LgNQWzxYw91lzu2+Kro6+Gq1td9Ur2QFH8Sk0qLkYkYq+HBpULAV2DjluW
4CcAE0bhHqURYxe5dWDOsxKzpDck6HF/dhZkd+SJkxoyOaRuZWJNCN+6JgkkT+uz1Qw7HIIWX+Op
XI52ZZzwre3UR6HGfCuzLiKUrwQ8IEaoj2iPyP8qLrpu4BXhe9fcZvROyjzW3Pg7RUoaFx330414
QXXnVtF5ZglUc/08I/4D9wwvyNl5J5jeUH5PBJnW6FrVix6H8QfhuAqVGQftyLih6voGi3xqaxNp
BpaGqzK4oZZQKKJUGXQLZ8A47VQoh3bHsG6X5aFE9p8oNzEY8lRuw+LiFAhVOamSW23b3ypJoezv
uAUgJPDCJx8QoejNGcJ4iHOC1cEZ+CVHXarwCKW/5NY2cNWX9TL0LEoRqvLoKec+yzgRmzIk7cld
9RNJmcnHGiErIYwXRC1mcZ8b6xiSnvlTC7HRNWihFHS4PUwZogcEYTYR/stMe3vTvhSsQC1nFeOD
8hhMY/qUimclt+fUK8Uea0Y5fPAZKCGvpaERrJ4nNUQVpnE0OLEslGILXBeDxFiyKzMSM+ERqsvd
GZHT/0/Pk2NOdYjqcarlGDfFw6DhMwT77dn2F/JlhQDdsfedc1bHaQFOQABe8da4Cf4/cTB4PyIl
rRP6d2PW99E0t2UZvPcVNPpi+baB/VCNYtG5zaiw8OCfiJvilXFRlTmgjyBlAXCpGbeFjFZz3ZIb
7Wx669QUEDLlDW6psOVzkr7KFlg3/Gi094C3xkDwGwMDz4Tkxh94fBBbYGiwSzSgge/wVcLs98AO
TfIGVw/qhYCZHy6Oj6bf2nIXG9q5yl8mSNiMoXuanZMhvN/Q4yE/ZUjsHlDMrjLihjvKNqVYd3kH
SUYvcKpzK4/nomO+W7fzuBKwzHB5jjxnHdKuSKigV7md+20bVjQTvvKQ0l/EE44NPSRLOHS2ohI/
GmaT2qufKGzVSlRq0SqMoPjUI5molnEcJbxTTYuzNs72nXKVNbyu0mvWd5TAa/V6yYm5acTycEvW
ALRdHPw2vYp7cVs/6z3AXZ5JJE3csEPc72cFJETfUcfi3cR06VBvv/wxFJypJ4qSgL0wk/BvZXRP
U0qRS/mTwZTHC9c4MTR1c2E8VM9V9d1D/nSIRQTHKGlnGvGMwDq015+k/eV63SqIP5Csu3H9PvX1
eiKzIxAkwdTAlGr8b8/hdNZkuZ8QpRGBgCJMUFJn88RGaPFO0f84Oq/lxpEkin4RIuDNKw0Igp6S
KFEvCGkkwXuPr59THbGxO9tDtUgQqMrKvPdcldaPU87EO2SBj8/D7W3rEoX1e6U1+1mdMNeAUUld
S1PXA31jadTxxu9GfH5OflVpwaIGQGzHoZSLFnNGD9oNXSIqr4xOH/OCfivFzYc0q3fdUl7SFHG3
qgMC1ZmVD9KEWLnemCotbh7XlgEdPqj/xkbZdlnw2hgOKCdnXYHWYP9+dIBdCAcM652TYvTIDBCE
A11ej7QNjsdMspDftH6uoiqnxlDzau8I0cwXcgccsuR+DdLW/huS+2gOq5LhiqFg7gmQ8jEH2ZZx
wDbjxvUjVE8WgKUllP2mO6ghO82lYsPPGRyNXG4dVdlfxOS2C8mrReXS2Xf1lDU3FEO8YG6RwqBA
DKruvSbP29k36s6ZFl9G5Cgroq/J+kLKYjueEk72UD9cYxr9pB090kCPOetABj+742wgd+ZxYHXO
l/jbkXgS+qlBR03KS1p+pxJkgEQjECscPzp5Os1DvGVDKLCKUR96HFo5DWj4HEecNXl4nLuQRnt7
qOuzuYANyP9T62Wr4vyUGvtDLATWZ09rwDAU+I3swBPB69yonk2KAIu7RX55wPDXyUHzVI9IIGPn
ryHbpz0ib/ls/6v1saaB3xnp1M7bzmBpFO3usUp2IEiEc6EPM3fpP0AribsnKHA8OiuaYhoxsZll
u1U8XyXjpEbSQeutUwBjY2g9JcrI6qrLl1A9BLqxK8dD0/LzFXspDRU4gr1FsCc2DyHD7Rr8iDPe
9sSZd2PUH/pWu9FuFW3IMrpIcOw56VDrMOGFmY9Xjqlr+Pam5oS54nAbVaxr/a5pgaxLim9qw5nS
Emuv+W07x/7ujOSaG4yGohbzM1DKEFveZeDBFXLXBAlLjdy3y2Q3C8/ynDEgsi85bgt+uVI72B7U
3ZRxmKM9Hf13/5BlFbgADuDIjytM7dNR+Pm7RPbnvvpzBsKf2/ajlLAXC1kVhaDeRqB+IQOKWnPY
TaPpzl171OyBrIp9zJlXYBVEiiwz/M82n9bdrB5ClemmPm9gOD5bEB4WQpXS/rW9ninggAe5KXzc
jga3r9D4Vanm9urDmlBYN/cw014cK98Ly1DJ3dJIFLd0YSbnNW/RiNF9BMl1EJI6UUAvfXCLlV9D
o+Eb4QiVfhWEjN1fgPKgQLNgq+9mx4m6cOQX3UoPnelXYNass9Q/zB4z/rYrN9OtPoZMP4Fpro1t
cQnp2Rzk1u93JrCyVXJ0kDsion5oXsw33t8SqNXWa5F+WNuRHPjBS8lMJ61o2AD662nxAFBlurFh
pMqhv0Oq1K70DQfWMnU13D3thoyP4kqkNa5SaMb68NIqL/PT2sZ7O74bmc+YbCYygK7cBggR8yBc
Cg7MDB+5sV5Br+AOXAV74X5Gc9IiL9876k3BZbhHlXaw/+S/Gshhv+uVfRLsltd0Z1+kHc+x5uub
FvilvApPRnMQMyDJs0M/QnqwcUhqpSUOQBH4cPQo/qIzTBt09kghl3vT3uM9xy1GYJU3dxvcpiW3
ANFWZPKUWCC20XmIbuByQwI+CebhSAadYzNfC8tvbDzbq7o+1HDTldeKHhaajn4FFqVFdMs0I9hV
2hUZjUy2pLHha6CveGkx5yG+lj278xf1iaaAyFJaLjp9g3XlbJu3+JKOrvLLANZ0o/BCFKc0YULC
amZKu3DAOfOEgwZNl/cK2hM93mejnPUHKUBYU2DdFjQPL8QHa+kriAkCTXGK5LeRgOJVeg7PdKyI
qSpc/bPQ1miiUw/lBO+trI58br5tzOGp5C9cV3sPqURLGRBSea6Yv2urwdPo2y408G8S/iLdFUBS
1ng8p1gHLEL7UGNF8J3JtKbI2yBOKs5InJDEcLiq91r2TnZmDhyHbDruK6t611/1epMaa30TfcM1
IgGOm865o0dJpmPQPYt6BwJEhB8Jrwr1p9uO1GM7ukZmjFiGRhD8SmpzzxxuDiqFgWPZhmdOqbYR
U1qvopvCyJxiLNzUH9ohe/Y7sHSjhHB8NaJv36S37l3H6+khqcBUyQHVjTjF087iNv9s9smTap4i
KGMucsBwpj47iN6X/j9UAoAbP/WfdBf68pP5C64yzAoUqrHqcvUY/vDrR/qxAF42ue21zcmRkOEg
pnDNYF1+T/1KeWqwJRnaj9RSW9qnsuoVrFrfbB6DiLEZX1S34knmDiUvit8SjLvSfph7Hv6u8BAH
SBwJh1cEIoONcYz5yKuEghS3A959vkgmMpyXI9Ic+/+SfKMADnSVe+6H3tRsxPndXV55t2iBWlpO
X44i/hD92SHYJwDyKUuIbGQH9TnGaZ6QDORr2Hiv4nlBpaKLl3AxudvRzBZPHKncgDVohy8utET1
oe15DxqZAkIt4i6QQ/isu7h0DWULT6PRLkHhBvHW2Fb2S/HHEKZIPUPxwXWhljHJ2mKz3NAXWsyV
5vPEBj/FxWF8ytXL3cBXuTrzE779+NQMBNvrebwpTDAPSQCY0eW5ifsn97eY5KoH7VD8DDRXFN/G
L0arnvIHPKW5IVl9F96SFnPRISdxOUbciW/ppT7qga/Pww5EUyrWG9O4hul5KtHwgT9249BLhnMR
u9Y3LSuGBQctpp6AQ/sxR4+hesm1OxQoi5lEQLxW1p5rRJDTFXVhMW+MT8U6NxgOSpqy13C+UlK2
rjydF8bE5MnSheWTcbdlKLY3nKl1VCjMu7cgShkXZlvb2tF51EtOy3ca7M4J5UOobxv5ls/XbLoE
0k0RB2a4YNo9HN9H7S5ZL/Lwwn9XpPXA1OnfRvvCeRDBQXwsrbdgeK/KR6K80q/ELUn8I8MvCCWI
zPo33gQW4XHTL/Ba2O1xHLylEodHGNr9QMbHg1A3iDksVIvFvrfGd8NWwnM+88hvR/2aqi9pfl+Y
OmkbDX+9ebO5w+YtxAzymwMI+wkloD9RzRIqvST+8Kf5bGrtkX3E2uan/D5Q24S7YFenG6d/xCXt
3496+oisJ+qLisvB9/uCdorhZ6HvbHMbqu8qK7LscsUy6cheNGztF55Noz1wYmQQLZ7mRMUQudIO
ZeTbpUuL2lLewA/FjFHm73hnqXtiJ/Deqol4NaVYsOfBBMLwo7mtDKtyI1xXh/i07GoWQ31jucbH
fpezACq7FSccChNwNkFwab6Y+2t+6zbfPNj8TSmIjQgE4k6GgMCGy/kErOvlt1bdptx33OPBRi3W
lu531S5OdtOhZdpxUhyXyaCKYlsidmUT33LiP8gx3qN2g2capt9qKm9YTGfyW2sqIije4cXQPrP+
t5TEKhvaj0752rWT3yas+sv4A40oXXYwtbAXsqeov4XjDh6/k+e5heq3g9HNrJe+LyuuU/nRO2fD
8oMSr/FgHHQc67Envy+MxEmm6DHSrqptxQpYrsxXW9qz9GuFZxZueIIuOW/+MwCjvvHbx2v+0Tf7
4Y/Ye2IvIrA+eEwCz0ZRTAbXyvBQUT448kPKe80JU65O1B20GAtCDSDveYo/Wh5FhrIboDCAoFs2
VbrG3f4NZKe4KK8jlByMtSCV3NCj7Ig948DaZdL99IbuUA3M4t0Zp5MCEtyPi6/gNUpvxTsmQN4Q
GD4JMtRZuWfvEsqvgBYnGiGvBu6NuODBnR72z3hn6J9D4ZXOX2Qib191pb8QvYX9rV69arcaPFL0
y8l/aNcQ98N4pf6g9bV/ZpT9KDC96J3PxqOZKhvnROMWHyzMLsUNpT1zBi7s7HEpYevIH9hN2HMB
ICHbORlbLKkYEUFivrUF/Ke13G/7bK2/ovJeheqKTnpmuwxoe/Et4nc8adyTGkQSBfM0Eq/1hRWE
aZfDjImEIkIgYDkz5N52viH7KVHY0hHPB3MgJJU0CajoSsmiFc255jjhwRC7JJsfHClkKZmxm0pv
OtTJfxOx8craHjxkaNCIHGXLepwmD1IJjCty7cAAZeMB4U3ckWE7jyGFyI31I/tjI0scN/zMYc7Z
q+RJMXMK9ra+gaQcb5IPRNPF07qMWHtfOw5+q4UIM2TJ7GW0TUeP6rBgGjYZF2bd/Fb7akuezDMz
+wktTYYO38VPs7cuzcSD6hK50xlnYqfX6rnbF/1WxuOFYBEQn5gjxOkh0/HSMSHYGMGa9Amm7pDs
C/uGpn9GqN9v2BVt5dBDc1oNjKhKL599alPgrJSm/bXz2JdySNnphntior+OgcMtvgP7McCd/J40
7Ci0cFAJk4UEUmuDjI6jbMIlfrfJLKfu2w876NeYMBD+3Rkc6P/K3Oq76+GFr1hCrN5l8zamYwwY
ZFuxrOib8mRUHFP5RsziThCeTBRLtWHfz0wi5zaR249QQNds/D+UwJz0qMzjVUWr/0t+ti5F3kxi
orKxf1j/2v7CzCPwidqSPJ4oo/R0Pt162Mc73gL9kxpq2Y6bnREHP2r55HvRISp3antTafnKZ4rB
5usZnYvvZVXjy/Ws5hVyyKbjMcdQioCFOWy9oumX00t9Etza0DKiv7EOVMjfPI471PCEy82vXuKb
W4Z3FohuZkGErq3Ztp1LHu7YM0Zjm+M3iU5RixgRv/aVCuggyyeJ54gTXmN7oA2Uzq/tjboGzFM/
0dZw9K5euGrliogI8R0hmPQ4ISA0Gml18+BvhmN4nusX40f0hzmyIRdUj8pPGV90UMR/2ZPZLvB/
bqOzWb4th34X+yHtpVXxzmXc5V+ttbH/iicpQT/TnQ+WH1kBFp/DDyvmd//FtMvmSErGJojdnaW7
rOLJTp121LehZ13YXw76U7Y53hjaJcJfSqBSCwPGK0k7Av9AT+kQaZ72qT5DvwIG7sNAkem2e+iR
OAEwqAPIpW5ze9sFr9xdFRZRapqBgLVnOX/09oN/IGY+JY2nfFPQ8uOV6y5K+mEoXxYn4x57A+5Q
DemlX5Ew/oGw1IFCZmF+9Yt38xL/KD4830TfUVWxiwTmVvqlVNa9RWai5SGlkLdFvqu4SZjMlmKL
5gzAmlcjuDr3xVuv4EYj0A9KCTU2okuWW7C8ljtyo8BkJMDuaxiP2mcQvjEDw1kRlSCCHnPxVnhS
xCsOnG2K75leHPL6gDqJxU3tTwQPzoBrDtrMF3yq0lvw08aPMX6g6dgspc+F1tPvTP1awmdUYe48
O8pXY90G9YsNcE4O6AqS9sAfjtp7Fz4DDvL3FEIQwXVYdvfsjNGB5xWrbE4Tg5BsvFbUNEF0bab7
wDdGWAa67VdbeRducRMlGycmxksetJGo+4KKrWFY2EZf2YOzWRWtteZYdV96dZKybUNfOXAJJsla
3L5bO7hgtcFfX72O1j5viMRcaQ/QFNNxkAhKWQXIvgx/oIIv3wa34wLgIwEu1CDkSqHzVlr/EUiW
gtKpc0fl0C3/AVQRUk4TXWNZfU7dmYlZj8eYvCALJbN0pSNUMEAX3Wl7jyZdDHb5IUTimCWhXtKg
jXBkSRDi41NLP1WSX8WIBLRiPhF8+96kfjnjUam4KT9Ro63ptXAmxT7SrMUULMVR44ByzunEgyZl
CDnzAPFPTBbwu/ScxIVVLj6XuGWLR4qfCdOOYB4MduKPVPhigsr0EIOQGEZINAHE/7zpYOhCBOrC
+B47zpoZL9w/zEHgSlHXkTdriyRYAa0FdjrTAdBRTAryFVNZCwa+znltSL2mj+9M7IQJDQ0xn402
Hb8LqokmWyhemF0MpAFnPttv0aOjECaEedcbbLX89mnHoFHYV+lGGPhJSK1CDpOnaz3YDDjihKuT
4RVoFeTArxVeHeD0tvq5JE9qOcKg5QeDZD5Sg+M5fkj9WYmfOd31gn3BQTrGu5Xl63+W/T4Er1xm
J/+tszt7GTJxxI+YJEV/LKFzjKiZBtsCgJWxmc3f2nMAEP5GB9QfvXGreukzzuGyS/oj7rNutDYK
mmxVvfEVNOYtSYnvY2ZaqtWuTcliohFW4NuoSTWQhylb1w5xNZQ+SfVXZOdZ3w8lumpbOaFW2/Wd
QWVrrTQMM1xQjenYhJlEJt4OKRZkoeRTz5GMx6QZvTn938Rg2RgclE1k9mGaVILDfWSpFMCbcKmI
9HX2EQdyVGcqD4/cOm9ZomNJ4RDZxDsgaabAx+FXHPJLVoZgJ1gQGVRVyhuQBFasf/Z7JT+Ru0y3
LGxBzE7wMe0/YUdmb3GQw4CgtEd4eG9SSBwStQk3B87FEXvKL41SxoUMHLF/6RJNcbp4Ia0PaTuM
n6ahXlM2gDlTt2LyK2cMBznsci7UiTMsHO3fxy8b520hdkdxzv/+lb0v+HItgga1fMO3qJNalBh+
3m1sWOKjgiwwWGeokLQazxbiGsoxIRSPb9w3NYWuehHcZbO/2Rzt5C+sphb1r2XdIu4+7lEhHMTs
H/TY9PB8hdljZmi1IHOMt2pwQpuCco1vQMIkNCfGoyGecLFyxm88PZO553P/G80xw+JaCBUBToeB
S83t1deth+MBHxnfxkYYiUk8rKUR7T6iumitYscb/mC9CGErKWfrqh7PQrbXEnjKT2HL34lkTTGR
EpJ25OFkWU3ooPPyEAqRNDpqwEe4DukQyQ1bjuPXo76PUE50zt9Q3CM89mXz4kzTf2O03EMEUZU6
UI0pjGRMPzdDV0GdIVGpdqV+K0hsMSfhL6KCsYtTaHSbKIldRsoJTdsJMRiDh/Ng9S8VWBihA1UQ
F9WL/F9Kg7cIVaj66Ggis38RvlhdZVKCnBFpMxeCIZz4dCLB1KLuq35F3q8Njh6F3qqS46NQCIpx
eAmtW9A5LMz0UrpLszdryj8sUroq4uFCRG92T3CxbCI4j+NNkavrnjc8MeLE0LukcLGrBJ4Vaesf
S5N8jQkTm9DuyShgtDxzFMJ8wOk2Jxg2ezO7+trGzTuO3fc20g4hAqRRyg96bn2E0ZEvsA5AFwLY
pOktHSQJhK5I2JqadUaugdmh+wH8U3A/MSMUMoKm0XYCiRRTBwe/JWjKVC0hCCP/5UnTxICXgZlt
yzvNUFzHwncuUQuQDtrZeyGgA4M0zjAyWNZVKEbGp4VqScQNC/mDDYPcgL8BH/6zIqiNIJoNThwv
KvrrglO6nJHaqAEo6dsYLmd1qfDtNTmKtdRv0vHLBDs3M8jhVMFIxyzkvf5vA5owgadoczPajGRS
XKyezSBvcOq1tGaG4OZEiD/LXxvtXZLEt0LkjdliHDsGFjbvlBsBXQM6F6cMLypSioxttgg/Zcao
M26aCNn0YNquWG4E3kXuqXDkW1IWF7VwhUoIeZGQyyfUu0gk2W1NHmZBEFDoxEG+yTuL/KB6U7yp
wTM1hXyOLGWxH4tEg5JsuMxpzqxCMXEw4tuoIKZCQnBTuCwBE+oAtDdPfMhRLTVAagoTK9nK7VvM
bjOS7bptpvxFuI/+AVblao3rHf1GT5QMQ3F4Vl1+ygzZEyKJ0Jr3gmck1UebVyxcGL4cCqFFoVHL
Oy/l4h93qosLLxpxwyMeifXRj1+K8gt/KEYnRtXijhc+AlVioh1PDBpggeCpEV72rgl+ain8bvj/
OYc7U8fpm75q3FwdcyceZFA6qflnydVTpWlYjtuJEAyhJxsUZW9wGRqTRBSbZnBbboo6/B2RqzQI
xMSdlWNayVgDaqfdEdZTxf1Oa1+q4kNP/mukg45lvBr+bOQoEmpXdKjkAsuYP9j0Iyoccd8gbrzE
A0U3OGmlrumCaDtBHqnjP0EIkB6GmLjzQsFTxzGgIrDQrAYXpIoxXvN5eDln3JLKYijErMgYXJl5
uKB8sP3ZBB38U63ZN0OAmtCZwRAw9MuAqk28RpucHfLTKUfWBW0W+Qu+K/H9cf9UmPg1VXNRShaE
P4dTd4imk+MkX0JXTH99fosRgrBJOnvEOh1RGgKiMNS/I50FnUfMLrkRnIamg+eYwVEHOKHWMdNv
0JrTTXaQ5gX7EaEqhnx+TKxMaC3EIse7KM03ARFSGQ2y7lPvUfpQrEma8qmpN0zvm9AomCCTjnYL
pkLwCIzOtRvLFRIkQeYcER4J4pChMZtmbccpi8w6xIUrCSozQo5rb+wMUO0qhue6t/apM6grrPng
jEp8UYBja3SwM4+XMaX8IfKjJSnfiIlc8Ijk117/VrR5axjXemT90t5H+lVVLJxDj4w5ikM7XMpm
t80kbxq+ItN+jZdhtwy4MHPywdoOmUme4z4i5Ss114MVUicHjBPGkz7k0NGcld7PJ4hqSLiQrM3h
Zkxd4BHg0DHwMA9DtUDtI8dEAAqoENPRkJwdKQi+NKakjSwR5BVDL5TzqzPLN+wjDJuJrFFQsOIn
KBNyT/K3iKFkLBbyiPiQ93geDzkXYHJKN8seBjdw3v/puWJhs9TWzOx0GPIMmfPe+KzBx1O/tngF
hauF4KOggRE4ykcR1G5npo3tsnFzVpkYW/40gBleYOaT9WwsR2Pigw1+0nXrhrq05p4D3bYxC/qh
tN/CPEQBp2+jjy7Bt86RHRK8EdTHpj9kCPopqW25PTJPZsDAk5sSAGF2+UsH6x6RWnMXY14dmKOV
0VBefic2pgE1lzWGmJSqq6hWtDj1TLZntbpPEg2UAlBjQRonZjRjn9qEuSM1CzMGEkyIJ0ROVZf+
SLS5lwa6B85faCteZYxHC9xLZsnXCcDdQlOsAsosqC6FMVHPBJsw/G+Ykhcel5DZDepmol04Mvwq
7dugYcdb+j15D8zMlRGWgtRuEc+xqoIkTWRnq9SATWeRj4zkcI7ZbRL1WlnNmUMHM9Fg8dXgVVfY
hrCs7HKGv1lZ/i55JWyJK7Mc2Trbdmu0b/LyW6G8NPXpM4foTIO1vwp2lDGXLx3ttmQ5In7EJQ8A
UsVGADhCWCBNq4M9YrVv1LoFc4WGeaC4boZafKpD8VNG9mEmq7FQOR6le4h6NyViiJlOrzXUNbuF
HwvMXSCZQS2FFronrlvCNcOKoyQK7UPAbhYxNOj1EqrbLu0vHOzEmStjahBy7kLVsxbnn6TOTuHr
wFdWKTe5no9QcUTqJj6FNXsCF5XWObrVaeFIJ4Zd0qFQnxVn96WKXWF+U0gg7FOJyIB6l6RU43QZ
4uUMn3UbvgZKcgpNzW8Uuos5gRFQTWNz/E/Ainv5axq7o5wstKiXCK4pHMJugk+hMMAwaocRNa68
8KMZcc7rzYuISrSan2T+ypMi5PW495Yaj3mCggWP6zhK70K2KZYyVvL4Jw7N6z8lIduUbsnHmlWh
EbSPUb7HI1Owtsl+7dk62flwz1vzoHd9vgIZEcvHqpUOhtZfRh30RBYqnubQibVlTx5CIjsojpzJ
U2LzJBLFJIUqvUPRFE7fedXeezU9VJ19jQrRoZm3PYEr6sSip7XBOQf3mKop850OTlsNQuHRxPF/
JXzryYlJlaofas5exTbcpsDNU6D4baF8VS3cpUXNLqizSHGyq7PcHizMW6O8YKuz3yp7G7YROheK
CWq0ljwKYjHCS5TJmDfl4BJF45HKbG+wfHSh4FJmZ3P+cTo8SWq2L+i5Rm117vsUmdL4pk3zJVgk
ZH/sQJP0nnf7Ue/PAgkhDCrKmH+k8WZQgCsyoItj84yR7oiG39eGCb29vlqPXAgDIzo6i2ktLqfQ
beasvxJWQrvY1Eh2NAgIaqVu05+WJiW7VJbMMEoALqZI7mcd/z2iCXw8NUkjAk8rDYrHIQ+Ypi4D
llIrTD/dLVYN2k+fy2h8mR01XBZe0n4gTEvaUcCNBh5ayoVMc+Va9XKt+JCTjruLg3jVkUlEE2d2
DkMfnCPcXQLWUwHPyCmsSeNaQPyYceIuAGIHHUCMLkElaDC6OX+96P6rb00f0BAGPGxOxG0mP8Mx
bZaHVP22dXBQcmdtx5RFZXCQIVFLbeqLQ3PGiKNLjI0ZSF6IV2qJ9X8km0R+ycgYMlgYREnekuAx
1OHBEp4PDnMDVRi5rT7HvH6TT5Nb1uCHtOmX/wzTuFZa+TRPzHI4QajCdEEehcaFDRWcjY5+MMm2
SCqMQqb86HLZm1K6etVCMhE5sQ4jopJBNWt9GQvv9b3WsoulKvBJ67NNWMzUYRnVwFuN+YucxFuC
rzFfVPJrPT/DBMlXxoAEbk2H91WVK7cJH7VKajQ3hJUTMTSS6Wlyf+bIrOa3auLcopmfuZ7stQHY
cjWwdSwXIzD+kzuGPOph8mzEVEHUPo3G/MmSatvxYEilg8nWuIv2lYneCO1jJ4iWevZvF4Ic4ZgP
aquBoNEKeSSE75K7XPzobx9q/9HUsqyCbwxHZ80F46xZLctBYdTftOgOzM9ePddLv00oWzpaiaoE
xzCC3a3cpWKBDjzdi5gYQYl6vAzbmxnO743GSbWyK3qEqjtbgzvW3bs1k4qntg2TJKYYuhejrZY1
C80rsApie5xd6hC0a4g0z0bzTAdTYgH3o4efw+igZ6wiCZ+5qEItJJkpz3GHNUVosrE3RWX+KWJM
CLGVrnJLe12wOcpyfBMicEmdt7SyLGCKqgoCsthErO9lYuCr+kQ0O8m3lCDPiHxIXrMXxaTYZw1q
V6GwEpkR4q/LBuMWAUhL0VyTIQzGPE3h/vyWWOQEPB3h3ZpTjRM6L20vwWKFzWqp14CmFMnR/9oK
svwyEYy9bXLh20h2GcMqpoEE/U2n9L3PiIRD9xNZGijy9h/Ldyhp03NGEAuWuiw7u8uvTQQ3qN9a
mYY0Y9/V02OiVllKONPj7wzKdFZw0aSADfQuuJZd/5naoydNdPPiW6M1RDFV0Tllw6m0cMPgO+MJ
a6AVmfZd04PjUPd3ExpxmXNWWJSD01bHHOO6US2vuWT9Kla/Gct4n8QAOclZEVzchOKmAjuU0GvK
VYrpor13mX52indpqG4DcCOs5TQxS/J1TNs+5llCPztF0JXTqqlmRjhEcjuE9ra4loBDhhiVq6vg
BudVvI/t+pBkwTZqRNg1hnFC25CndnQ/cBUHmnIcw/mlTTiwDZMvR18lYUvWcmox5K7UQnAjWn8o
H53olg3lZuxQyfTfBmPezCz+yw1nVVr61oTT4/Ru2zJ67qu7HCj/8H6T2exLi0QGKb50HOIKJBhq
oL9FYbeeuY5K8de3CM5z3NFCqNwi0LdWKmNSjMIHXVbfJUTdAi1VqsWmQWnSJdtEZ7xBeBMBmfBz
u5tol1G3RqLXiAx21tmqUGjpNKEtDIwtMyjCtITkVdF/aZ/32Hx72c+V6rgUtJkCZZ2pfxG8YWK7
G1mcdeDWppfWXkMFOTmF7ZUj/c1s+pp6x23qEhn2BJMie1eyeA+wEV0KrrbMpkxJYniOndYhi+NJ
kwBUhtkXtGNHK7ajQw2uw+4rP7Uh82GLrSLIW+KdjTTTIMpvJVVcwOY6Lt0RD8nOsJsfHAE7lkWi
FkzTPFdVP6/QH97UMvsYRZsGu37RUtHT920pPcMlfXUUKdpM8FQHsoci8r1s8u619BrQeIlK4pdn
5RQrwaZsfwzSYoTb2O5p/yeHudBeglj0FwnH0HoCRppDpTpPyAMcgWjUduSXtuFujK9ZZPxZI+Qj
hdEr/YHcghXfvuRNBNotPcUWkmX0rhGziJhcFaXq9vLcfyFldgG5vji2DmZ19IKRCok4DPFdLEN5
Id7oKi0SJDe/of1M5evwBWc9wp8mvfTMJhHgNmiXAn8MqXyWN471sQqMFJRd07QfkZhbYoMOdVSe
rDtGEKys+b3LyFgasvtCh48RkvwjUONND5evCq/iKMcJSlgh8FL46Yg9w+LJpB0gTngFm7nK0TXA
hueowzFbonfiBt3M+FOa1wVuUGbop8lITuacfC8BAGfafKbB8y6bOxGgK/inpvlihtU7eN+H+MsL
uvRCMFyMDitI42ZxSAFVCacrCj3mBi0RKOhHeUmGotKCu4q9LmWTExdA3UpsGJIjH+fJ8hFARFL/
n+FkX1FtHtKk+x5ZnmOG3Ev4KAGv4gPeiDSsGWaNU5G0ikdgDA45LTyxYacpsDHs0+iMOaEoOcwQ
DYu/7k5V8G4ADkTCfeHmfmHKHKjmKSttxG0bxSr2GSm0iwNydiqM3dCVF7XnNZlfE/Bcx7cU9ArL
ix3Wr3El+Vksr2t65hEl6UDg6tT74pmrkNW0UeCGvgiJoasXAtNtCdE2si1HwWYILgKoG+CijigX
O7Z+WrW0fbT3GE9s/oiRRrMYcDCKnNdJZw7GS2PORgkHvTTbl1n4ABT2EkfKrygzwqFD4HENiMRM
nABclOlhUkBJKvzTiPhATxs4wYT+mDUD/ApNo1ohMoA2xXhqqUokPGl4XGmDHJa8OTNDop+poaLH
QNkKo/VIW6rFCQ5zpjjJyYNZp5wddNDsHVo27lp6+SQvXoR8OEZsbtB45WkRFnFaIoRGoO3HkIYH
gv6+3r6J9Um8L6eMnpgxUX+2FSdghCE15AUdZwzsz0XMeB4D+rFysX0wLGZoujWNoS7+6kLmQ9yk
2oTInmVrClRPV6VPeZofrI2ihkqm+YhziPuBaUX9RKW+FkZy5m8dE2guMKp+hiWKXAnGPSESwuhn
D8rRbg2vj39LBfRSXoVY1uJDUT7NKb/oknOSi+huE54UzS4rI/f7gK+h3y0Qf9T6R811D4dTk7md
HfJLdU+Dfhi19aa3YLePyW3s/vC0i9zsKfnW2VEY0wLNgT1HJOmuGLvPCaNlzUYpWC/z5xTohLQV
Z4YIGEqIIMFLhRGLfYKMBJp4/65lwfhLhTSNuufEJGK9fNeF3zYiVZCNfUbMNdMaAruCdD8Yxba7
+mdfRF4/po8leNJTFONW0QW0GOGUrCJsuBtngWFLaRFTmINa8QHZiiW2n+CsMaGkfduU8qu4lbgx
VM43oA02Rk4wdz0cO+OXpscA71k8/XhqExUeO19iVJAlbB+iGSgyKNJZBdBLA0isZ8Kr2BCH3CaM
inLpGM3ndrkULfIDk+gwapcV6J45Hc+F9UXOL3YLdZqOCcWRGKCIqJoh3U1ockVLy8Q9wKeF2+EN
uo6gn5VAxMPyCXt4wQDxxuGNIWJa/Q3MloWhg+vKrSZk8VxNdlv+LYBRMUgVd8/IxG1iNsy7HcnC
tj4HU9/G+lmMkCIT2kx0xop1m3qCxT6MImcivPt33UMccqyb/LXgfLe6ehIk16i/dQzyS7wdGh0D
bICY7GMSsfDHZKQlxyzivXZrehH1Bx/MBCZFcgHfKpQssSLgWYgHEQoqBsShHbm0WoQlbIIsUbaf
fKkdXCXhNNQQdrH0w/1iYF0z2R2IFtSvVfWujq86nQRaf9YkAsAoh5me5UH2LDEKdoQhiIAvihpT
+V2ckprgx0wbn1dCG4gMZF0OC5ay0HPUaEeRW1G1HkNSou9ehTZT3Gdist5gZwxpHhlYNrrxL0Wp
3/ncyFgOxedU2hvXSuxeDTZ7GQ4hLVpIpkYc7/6n6cy6WtW2LfyLaI26eKVIQkqjxuqFpi4FAgQI
BAi//n7Dfe7J2a6lKxKKOUfZR++SKLf9pzyi8/nzCvpaytLnud+nlbejY2vdr4vIMpYwfbCXdVSI
pRLjXF9ykIvSa+BYMGb9//CKmRkxj4BO3LqnW3SrfxMGlsRg9lCFhy+586z+ck4jRU+9/xBRkXtt
LBnslthFxovOVXrgXkvX5NzVDGX8VeVH5XtCxqXK6iPo1bwFten9qmm97NxTiV6P8UO+xUM5K81+
3sBM4hS/Y3u027CZiAipArrnPYaY2SQFtgPuz7V87Kku06ufGpuenhGKE0/TXAmksC/d1r8tzW2j
DMYz5DMaxyRc2knh3TDtvZBT24W7k9aomQtMRbpkwge46bUGyVOZrQZ/qs7MWo1HjjHBHw/0k8Yt
KATnTBVANLuOtksbwHhjRgirI815bmGrWAiSWH/btmt/Wvj4hPIKPwO/Ce6KS7CZibuHbfFCREuH
HzqyhORiPomfEGpVRTmd6xEybfwgfQiBO4AmEGL9DJY5ITrtbLzxCOl4+eSCYc8gGgRbRkOO6EHa
HrIgFDJekbxmgpL8Ll14nn6QARyP0+8Axhd5s0Y1F6VODxZ27fFMx0l6KZQQiJM0MpYh4GHRE6Di
B6CEPQV73MYdr5uxO0siLJIFFAUWJki/YXzQht+/aG6etlA+XVPiTsaCrtDtwe+VCncQx6Ifz70C
bkKL0sQnuSSfRRSM5TEd116/TfFyvlqhsMDNmGFXGZfD8LeqdBqHXkLKydg+x/fGE3O/Q/3L7k2b
T5eamoXWowYEYdXD7EEzaClKdZwAH1hXvzwbMfK06c/wVeYvCinqSBXPgFhxVqUMnOnHPMWoV8L3
w75a3wfwxbRVbSrU5+GDbqz3A19rVW4/hZBe6I0569r+B6vxxOgc61JKYMOZUls2hr19vBKLI/Uh
pgSOR+WD+hqES0RIlH5MlGzgvKK70O4EQFDDYtEhoiHDjsyIz4gUOchBHFjA9JDkfgEoTpj5SZUC
PW/MMUQAwEUY21rqkHLAUMsAeh3JVWKpuUdsEppXXaXF9mUpIXC2T0D9MVTMKhyNHZZ8gIrSfNFk
dlwJFeHYIfd3jxBxjAohPbNga+B5xAUNvQ1KJfe1PIMfLX0H4NODAjRUmfAHj6ABjuNdVnG0zE/r
OhwQWiUaXc4gPoebutPotqdsVUuANcCXxSMQoFHp5mMu2ZL40QWEMLs8CiYnuwhUiwa7nTbyscxM
ULA3SXwHTLCiyPjzYSBOlXi0BTdid78XIH3Nk17txRfcHYb91yoFO4LNirSKkg+FPkwNgRkXxT62
RvlamEf+4k6Q+DJWg08ZkhNX3/fk7PBQQAlZRdPlkwiLLWwSLEjDt6DUxk/w5TOsDROT+/yjkOGK
Rh3CwnysgJc6+yglQ9iuueWqyklf1pC5EfG1dFQ1RDI1imaclhSd9jqDbhozlNBfXKAMhf12VVIX
oB0N5ukM7YKjTtEELADyqCgnrpfrHFImrxrtUTQHZqowHpBTyNpZONcDoJIMRIr8BnyWUi4imYJD
heUpI/fsIIFjQUfGCUlcyRulLZu6Me8XsU+2gAf0pag+xyv1mPGyTlOq08gXXQbYwM9rE53hq0aL
owf3zP0j+/Um9hwP0Cbhrd4unhjNhprskCYINNHFS0IQUzwEwbEJoQNsavB0KLSoJZqv3DsbQ3YS
5R94UcWeX1hxROAt0659vhcDihFOP3rEB6Ejn9M94TYD9Hz4mQfaXKj4ArSAFzSnm8v9ZuvQB5Bu
550hllR/ABHHjmyLDxMPCBxOI3jF8dT1PSQWAWGHLJbeoZz26WhLvX12mbAWLqy7+mBZoJw3FxYu
pBtQjUA+x0VxAbq7a9qCeOazTAUTxup1LjucRGc96GDHSjASKagD99wvTdiuoLuT681Bvo1uHjOQ
HjBkymW6eKleKo1NKNVZt2D26xVXxt5qYBbNgN2xUMkE1tNqRu/j/gP/Ex0AsC29i+ZolBNawLih
zJ83UDvytOUUHeRxpgpLwQUS0HjcHotpKsBiKe/HHpL5CA2JBLPqdN3cwW2c7Z/bdENfaovxlEhN
Aj3UvbQBAMnwJL/vMG6bwpUjkI97yUgTIh1p/tuhKyMJBdJKHbSXEkgM6fTtKOcVlyiPHV/fAy3A
mryesQw1w7nEKuCSMPc2gsJ4ZcS3UF0W522emSdmhbM0MWOYLWhSUYTkrLL5pzcQMoPBTMqn/cfd
OnakKW6xGZSbn7DzSQPkDM/VbUUEmHV//h/b/D+LSqAYlrQWxXKzYwxoDBmURNzB/YV8wmPtIIla
/ko8i5UDmYiP5SPhkxf5GuyrGBmJYgAYMoJHpIi8K1zX2HaTGQ5G+vTuhGQ5/g+rToqlkPbetA9i
p/PtKIkvDxfDgGeEv5zxdiBXFOkcL5RbhPntjpCNe/AYuPTbGPBjz2JtnEZ4I2CV09LhZFBXlyfx
90SYtSQO5vl6Qrp17V8L51WSHsnziESIKcVTELQQxfeEDmQwxPdSaVOZsjK0dAvpDfcA1ABuv85b
GdO0K+XoeP2iRvVkFPAStBkygTt2TI4Q8lhwP2fgK2XAXquqGCKgP5YyY7wHzN8jO76WPnSzNnRa
yfbLFeoNygMFjTnYQG3zmIwn+uf36zdUVqy7K2SyepmQqS36Fqdyf2v0g8OHdoc+i9X65TLvqU+m
JJc1YF52ExcEl0aRE2jSx2clKpQUePx6Ox2svyESrAtAyiujbhn6ll7ZbzzvWb86CNBfl+qvBEZX
qPamVIe7uV42IP6VCTJS+F0loms1Id+QigWC7YmosTMBjyZAYJNqSJ3zPhwlS5SFamEBL4xRgDLT
rk8yUl+fJdZ0xh+B4FbEYUWqPNfWdc/TZ02m/YfzzXOGcx2SVeapL+hFQPF2ZXjzucng+4tutCjZ
HwAxsFyEVkRgpAwsRQnz6SGnH/Rliawok0wZUAIwR4ZFC/j2q6eh/YQMWYwBsanqYx0wmcqAKgS6
Dh+ECXhEihgYRQior84Ot+foYEqXvI3o6ULRW4wVrlQr54O4JHlwuEnDqJYMvEsmN6ObJ6GH+Ljb
mtyW3+WABPoQsQeVACLhEzHdy5LzZWdYFGruGjrRNtoM7UJwAb0tYsMEO3liL4hsBA/7J8VR6Ksz
KQfbU0TTuQl9yvQWg22IEtloVsCHjSm9P1vOGgOodbFlP3bjo7O4w8GEuYCjRRCCMNwBC/Ol/2EZ
E7wCR7IC4VG5qfeQwI7cAutmeacbOmVy0a0DIHEvUbQKkuHC9rbsH8y6sKDwQaCtuN+SzVrJu1hw
i4IrPlux8x0RBYZiRGmEwJmq0fX+O7f6Ayc9HT33tb0y8FP4PLcZMD0YIPFBxprBCFwf/Ctco5gO
rV0WI7XQMRS9XPiWbneWAnw6nEqrQT/ChgYDnF0P9u2Mcg96rjsgIpgjnNFf4d2YgD7gQFPSaeK/
W/JDqYZCukLYxtSLSgiPjLKe3mCUPUqSj1Ftq3LFiigFNImrhIMZUlBfh0MWc8HbdEhV5a0i8jBD
zwrUhyIuiDLuREFTVJz4Wf/smSWEa5pATxJYwlhcUnLb1YV94vIKavCGfoK4lnuY8BsOmrKyfGtt
Rd1JkuTq/Id1Jgspf0tIWjWDdmzJlGNIzsR+txta3Y4k/7p/BybTv0gMlqTwKlzQLSD5XRLegZET
2J/0CgRNTgu7MX8rVDT6akH9zaEyh3ZR4HjlPieTaSRvYvBbPTqAlyValSyBs8d0c5gpJ9fuoV+T
WgKL76pjACBDw20CJpRki7jIUh5Y+hBv4CmvhPQ33Jq5nIo10F6WAwuDfA0XBIRC/PFFIA6dDvWJ
sAlN/VJIP1tqtqgpWu8ZxGYAMku7WhJakL/06ldOC9Tp/mKo3qTmaFEOB+ydSh1btOXUHVmVAKym
9DiAvhqB84EN7keBq+x4xGgOwAcFC/YHDs9rmEy7vgkZzd/amSBfrGkPnRkGzEDDU8xigXO9MDv4
JZgk8gE8OsWaGZCBkRL70rnOXkzqLdwiPDPxrm3JPIMY54H9NsKsIBmyZJWQJdVr1oLunJQCKpjb
jnCwxkPV46o2n4jO7CSW/QDrRUEQDj4XIymRLzzJAAq/W7rS4gYpROPUOI1bRslS3/Fc/xfTSJan
kVyw2rDIDJ1Q3zCsndHtKAfKfeXas+RdTGpcG4J0PVIIwvkakLWUD0gN0TS9U3XUyM9GdLEgScoM
GlDtqffwobBLNr2AsVjI2GH2PB9/gT/jL9UAk9196Azjc/dnlGg8C0zs/EcbD2AnQwABhRWIYuB8
KT4cKNCTnG4sPUhJ/WqeH+tH4cZZ8GVTY9LWWTaRabLwwM4LUpvTNWwqhGMVGJdj61FtIkvi0mQm
gZiA6p1lwchOeN44/eaCzFTPzKHzQ1JsG8dEoURA3d60Dej09NiGH/AGBpCKHREJ1hScrsQILJWc
rLk9drkXEGFLj4F3UANkQRPS4EHwHZJEANOXbKQxd/A/gjUkBGIDUDwR0yCZ6Dm6WpBHn0RpDoOJ
wpODpDs9AGK+UhIE1o06nTiuFIFIal1W9KwvBcw4UhjsWialCMEUzNq9O1ytFfv/Proh4RF7ScB7
/W0KmakgRmTwgzsvAX9NHwbkDgKzXMuNxh73QOhvxPbJo2LuAn91tR/N5iGDj+VOjSn5MDkxjUZl
ZTIx6p4UJrNu5x9ZvtwmGgXwoqMeYmMaSO3+F1bdq9VsMJB8EpNCJdrcOei243v1I+mbRLxw4REt
Yj4pSXBLoI5m5bNxDBJnaAGwKBe4mrhn5FtyM7HW4taLU8MIc01BosgEApw1P1AW8+SR42svjxlT
LMCI2Py4FLRcJQOBxC/wWfsjEAT0eSnOhDf79c509MWMUeqTMhGukzCADIunxafTMGSqinkwxmOH
S+xO60HZdO62gUq+2uku4Xf6QWDvSVO/RaePOaFr+qb31D3RbT8n0ObdrYXmpeuia5ao3Vh9Tavr
fYa2BmASYy9RxZB5VjIN2zPjdqqcB8fOEY7dpSq5tuMGyZVYHp+HpAgXAC4zba+BmsMVa6766y1s
cu2rhyoLsjAELLo6aGzas6xrUOPdMqXJwYSJA9pGVLSt/F1TH89IVuggd3CIk+48N/nrzFK+9tDC
W4shhSqUCcKcjNvKzN2lcyPHWSs4plFjS3VH9I+JulvteKXqYMw/CizKRZGBB65lwcr4UDFBr8V0
O72kEYHwKr8DWN81N2r6V0DDGE1P1zZ34QM1htDxTuAeXCjpJtiYrvCa3Y6N6KeMYGGJZROGBvOb
Bub0vwBOAbOXZnjBZgtXr0Z/1gGpcV7cTiIm6tg/1ehFk01FjAhsrK1Fg8gBxTZT4EmpKmFj3ztH
i7EOTzfhuvnIMIsGfMJ/wo3Me7GwGmpZt47DgfIbwUsVaX4gHW5BNOnnj6yKnYzcvfxI7xe/F95F
8dwoBlswFVZcun66e4z4GnSY4CQw9sllOwMkTAfzp5ESK4h+ZFjLhqldRk+AvfgJ5fwCBFyGQTGQ
6hjT4Yd9qArzLXmUwUDKDA0f7UySA+r5+Em5wS6DtmOFbKMJY0T3kV+sRwX1AuFUuFk/KjrzIsKe
DrDlgmVPCjjA9eXN/LbTsBP/Mw+b2/3pdrkjvHpbdRcFso4zmrxHarF6NzDkwCgCdC4gpD8mUGIF
SGaQnsuGIqRUUUrQdAWihykjHIr6WJX5U3+dwrSvVhmVh1IzV87Y70sXagmreWYd0P6kUL4kmdNq
l7x3p2kAINUbGK94vLrrOWMrqOCHyfMAdbYeF98GXQkmChtE9aByECikJjwTyQ95tXOgs7y41L8a
ExivCtMO0Spi1Ao21aUH5TIiZD4x/YOuiIvWCbXOKwJyjgzY291zWkM73z6M7bC4M6kgTRJv+lAb
983FinvFL1ofMCEzM8oDLBTmpaHrr3UTrM1v0VOzKiPNQPTsdlRVKkWoaiQYhE7rnkVSGxL+ZQWi
2wNQBVIcEA/FMYsSKoBds3v+05Wq7tCHOHBDkXE72Up1P8CP+9gLQXrPFswDWLbMok2Mfll8pnrh
AI69kBOUH4KvLEoG+vGSVzwgEJF8QoXxvBVwaobulPl+O6OAXKF/ltNvvFEwwuFMCEOMnXs4OyP8
KEnQoL9py7QDKusMHRxKKHzTVjjDjiC0ncyNStCDA+ln3wJnLY7SALwBedfJ2WzLi3RKJkK9Ducv
4Erw4AD5oKBP7X5zlpE6np0ipSGUPa0U7L76cyuvS0VL3j3u97RurOtXpRUrA6/dwm1hA+EC77Eq
iT3P3S87itiIp+/Bsd/BYJsRiV8PimfuTef2dF5ojOXdKtgSmtJ8mjBjLcqWjJHJebYW8HwirpoS
I8sKi9OjYOTheS7drsdyIlOAKaxzZ2OyzygoFcVzcX2t7z/GBcHj+XjtjGetJXbUGeQdPu6SUF+1
dzeh5geUEy7PwmN4wF0o+rt+n1ea8Z5TkOpUCKD53JHcVln25bjnzo10/MUm5QzyQFscDwQ9GtTV
NTFYbwIo7NPAnurt/ItUHMDQfNmZNUQ0UIiJ8I1BNnFOKXOfIeEBuJS8z+WvNGzKD2Pa6fRiy7se
ONPhWjG3yqAa7nPuzMdMOmeknESqZXrZWFROKxR36+sQE7IuZ3YcBmEa9YVtOgvjXEYccR4sUAWA
SnjClQl46kpfEMzxZCyu87C+YRZqVPRS7DMZgNN6fmvA4cQMnEv+kOgeEGuOrBtjJLCmCcBUWs0R
VNEPAh1Y3GAscdhEBjykHnKhGIYCPt+yKJd1Rph5Pa8lfoNIUOLMBvYF2sCBwSQ2EPhlT/hBapEN
53ePclWOhU+uSCnoyQJRjDAZNl5Wgt1o10QNl44ss82eyZqxpMNiRuxhoPienwG9QHgzje8McqZM
KNiw2FbKgZC/9YaHG7IxZ8hsBsv60REMpfCFNFAoVqc4o1KsO3vQWfBqfeCtAD7VyxxGF43tkAEN
7yTAT2J02ZdXBc2hjqEs22dBq5DQMJFT6CiPoLIKnYLy3CSweLgqz+PYpE0khpMW4QU09wU4uNLY
2GzQMfP7pWEN3DVKyPaCWcepCxSKjFl2DyTTan4Ei6iUa1JHl+yrwR7RYIxIKQbjHKl2F2LGUAVd
XdSvGeQTlO/+DPQbMvIIqnNc75HwUDDCOa1DNEvVbj5KqpZA67K+oyviYTIEClC3tCTLAwmc+DqW
VgHr3AwE+QIS0mo5BTehLW3umG8C5cLqpzYe5wTy+ZWCK/kM3gDFlD9nfVfiC8B8d0iECtm8goSq
QpVZ+m54FUEXS9GWKcXh1qnWNiVhkZlu2wq5YrI5DGAHRCyj3DJK30nFwOYXIZpR1fNO7/WFCpgO
ThBm6sl8LGdR0xXUCJ/uKAvQCbgm1TLTGM++0W1jxoJxrwSDa8OvV1Ig6ogbpKuO8UBeSiTFa8AH
MgMIfHS4UU/dCZ684JTt8k3RnnQkiow+fzYHqOK/tNfU1eNqJuIHqC3wnwxPoSPp+4f6GpIFbr2w
IPViK1mjshI4clFA4wP56U1HENOw13eKHvoBkeDnalajbmvNZtgwGeyiAX5hWdVU4KAw/MwT63WW
kZCaSCyhW0GsAnOiSNGPtPHs1NlUOvxw8x7PBqAS0jLitNTmtlFEuaCaqVItLKncSErZnP9Koz19
EAU+VrSmW4tKEQnTBGqFPR/qfbmfzxe6bxMs8fDyUsZRwGc0XfKSQxSbo1PgUFOWFUPr3cSCEZqq
jbcwKHxZ3nlVAzYg1CizIrRqycetkjntZtnSVbiCZp/a461ddki52FnxkpzRJ9M5tXtOSZemJajl
Wku2lTDKsDVm9Lq7uYzTaxtXfGYH2Q9xnjc38TyjUp98Nv22J/k38f3D2V209BkJl6a7AVoCJQwA
B0SmA6mnwdCGrbSnq60CoQWBOg1hyVbpmvQ5RdxSpUdNsaixddjVz8vFF6FFZH1fzgx4I2tL7O/O
+WpgFH1mgyQGMo3mj0kjt1ZoKgBmHowkzgw6e/eDodSxoC5yjG1hQXwBKj1NoSGcCM0/cvXXvsE7
wAJ3CCFTxoSPKTvHe3DmNwEhVzaTZLW1BIQMEQlDIYT+lAtE8VQsERsdSOkY5v/6RI07E5fEPzBe
11iLkigysWlEpKfW+Bmr95qqDximnZgPyjR1iewupU/Modp2G+MC6IkcndvefrbuHeEtdmJ2VEH9
e0iz5sTWeOtpohg8UezgPo5MkRcEWcdrhMI48RTzephrUCMXAl85XZOZRHHUScv0JzKRNbzVrIw+
CwX6PC46gEoV1W7LIZ6FGqM+zBOqjthVl/FiuJXwHdwpGTMaRKODkJpsVx6OAO7EbpCDFkTao04D
fvLgp4CAG7pX4p98KU3JhGK+W+1dueDLy9mEWIIwk1vPabN8KCKf4YsyUvy6ksG1tDAyVKZcqLui
6/kJCqTEe5Tw8SxwgtuHUUAez1ISPH3pXAciRXMhEaNT/BjaFNBKrJEYZFx9MhnXqkcYeU9S3x1Z
LYDOElWJdGIODAOlbQX0763jcRe/SskDHi+vd9StUzrQf/eY2ksCUaQJyRMzXhRJxwVVLlHMGqnc
DrS50AwNM+0V+dO7hRrhfUE6OY5wEN58FeIoaSuK9Ta8jOXmIetL4xermifPqUcRiBo1VGmQvvU9
D6Om5JFEo8XwP1Xv+jggm2RpsVyeYVlf1d1ZuID4E6xSguASdQx5vhbsbyOnqEKempmXTSfIpO6s
HZL8vMkZla7oEiYecPl1nQ1Qd5gMPyBxzyMn77zCQqh2t0A3Qd/OO5VcSDm/l8mxJPAqmpPhPJm9
ETotYFIHYTmBYl0/umaRnTlO8aG6O3XG7hOw3Bn0kKBCBKPEqlfwDroEudTNycsGKWjm1pI8T7cj
QcJk1rPNU72pPy0pkm59O9fH+tovTCgg6+xlHI5Koq9lWDxBpeum0yh26AypPGww6jNzl4TFk3rK
FfvboIxXeF4ASnxL3Jaih1cw8sBkyyB6htOG8q1M4DzVcKQ3IyHdz4R/apAQ8qZFcl/16guV+Xyg
rmVRs2FSGqwIoq0XmCsZKU4ImBL8czf+0xPW5y4jWuR3mL2xwLVBhD7YK60N22RY3QDaJh8zOBIB
dTR1RqulYEC2iNWWsZgqC2XhF0dKbrKxbbS96MyVnzdST92A1xu/hz0iuL8YRMZMSqUkaiakTLRF
MfX2mRqguRMLIOeKlSDG8jp7ca1O+kgBgMhpYsRFAESGAvspNK0WKqJ6svLm4ela0zKr3jRwArIp
qC0DWQ41L99yWpJxyGiMBJby5zCRfSCsNu5m6+K3oTPBeTSgTQM3UHOyRYz1aHPfqQ1Jwl2A2inx
1pLEEP/5FUC/roGK+kY/s6lWsAyEs4e46omcEZyLqQCfovdWX6Oq5KzhjHsbdSqetKJymmhDc9v2
t9uiNcE38zHJ5b5tz9nBur+L5tBdG2PGLm+0oWT01bPbw6xaO4ee8wiNJ9lOOxMKWnwYYnERQ9jL
kk2UuYiWl8/wEtO15RGJPPDUEnD0MAyjwPF1OcM1xO2lxvdD1h3IVAFBo+G+FQlsjh/Z5bejVpDp
5QomaZ/fS6noyR6wZu2hsfOD7j3C+AN9w2SsC92MxkE9dQ2IganYGFfIiBiZEVYLB4ipcn4qsK53
TY+4m5caxlNcSsmozQBhWA5+wc5vEr2BPIA4IxTwq6A3Sc9D4CbN4T7CWYZqvbaCpOjl9un+3j6v
z8pb9dg815/p3jkMnj+uQVxvs7hbd2uK1DHaRVGyzFfuOlle43RlB8hN+G0QL/lb6C2cVbGCxH/b
ALjyja08/XW3Kw+Xp+p4O12eio/yqQZ2+sXrdTgoRXCBh+NJeVVP3qvySmp5ooR7Or+BjB4emnf3
hb/Mz9MzwykP416BlGs/8kooeu5hW1wMD9CIMsoUEAEv51UKIGjmVT61O21zPkyrYZMduFVHOrg7
KODq4/mQPKRrhqY2jNjtqG7BN35wNlCxrMGRLSAXjbQllCrrZJUsIBOHrKncXFZqrC3zuFuky2L5
Q2ttR+nwIWW+CFBCUKPbsHciJJNixB4XRUxYsPXZDCHHSpfXVb+BMJlfcqGkiiiTBnA9bc5hGn1b
S9KkHb8VQnj8eXmBUiFQgnSXLeog998wX4G3ugWQNIXm+h4ZCz2y4CQs/32F8aIMkX1cFEsnmjlh
Gk1pPC8vG7ihFB9X/ODG3h7I/hcFUMZn+q/kffqaXrOn6RVOwfrUnubX/OP8pL3iNI/IjfI4DsWa
cU2kBRYMvq+8TbUyUSPxFgVPNl2NEfSCq3wFU9S23zIKVe/dde3fI5WzIrqKh3iKb/splrebUbWq
OMR9Z2yKNVEUawV2Du457aPDuLvtqmO1tlbmj7xvjufY/VH5aXNgJGRzOUyuTyu8OkLpwXLdVfBO
+NVK3cnDoiYPSxpE7zBzrghXlrSL1mBkeYrngxsDDVjOm3aX86BZBUwz+6hhb+yYB7EBpxEXPJSc
RyOEHTGvkDG1QFvCcRWxk3iGxhKOtbW2Pu/LPXWXy95bj1vS4m0XX/Y5o05+uTfWxhoK4bX6PcNC
Wm3RzNwS48dMP+W+tkQ08K3w/HnJZqRisuo46LggGmAIIE5jg1U2krP50H5CwoXIKYeqYr4u+WCe
Z/mb8zZ44PhOjtZwctMakevtDa65RR3XsbesY2ONpMnW4lzkJ22sMkaG0FPsrRFmRsMjmj+NCLf8
fl4pSwQBFwgbBnqoh0ZAuSu4L+BB+HsZy47p27j/pU+ZfY5vkBD5XHFYPVscuuLgxrop/ftiXkPL
+3dictLjdx4zSQQ9zu/IsSgUMqYJxPOD6ypijKQQ1a0LrvfvrhTbYjtxu+ARXUDJNi8Zif7Qn1DU
DKfHlGY/fORWpD1CiKk93h/Uh+vGjL8pz6a+f/5yQy/4VoJi+cigzt58+LFjfFfwOK2mlfugBNWy
2sVfnX+4R2/h4o2sy0cBlZeCnWLb+1VQBJQaYjIp9hl8Rb7JPoNwMcxCbw8PUkAAHF82ULP5JEc7
vvOLLUM+bChp+Pr0+wJkRjfju/c58I+3EJl43oq4AH/a7Hnqv/6Fv8lPsDjcAps/xxBsfgiZVXjZ
Q03sM0fEi6H0QFuT/MXkvovGf3f9aB3s4UPlxhcPCGUHZ99ejTGNbA6C/naYPkB4ERg8RLq6exR6
OQwFFLnP+EI4YF+myFuCxpPXC9l2yDt5MeMRKfwnR2IB8J/6twToRPI59M73tJhCUohA49jA/3b3
GDouX36XchZ/pkwth06MskBwYu7TR9U5yMPxtThwbN9dUPILsjUUz7zoQfqUuLZT0IXfdD0eX22f
y3r/hJvBB0ES3DZpSCUyTsOS79BD8Wm48fX0eao40u/NL/x/fBDKFnw0nLscFL6IIA2hJwnUzX1z
971w5Izkd/ngv3fQveJ05TiMtoTNsggp8XH0X/lnue11rAXa7/Uz8eEZZZdQjudeyd/32wtnbK2Z
VvNlw3zKUyRf//t80Hx8BkUA3nL9PO+n4OJ/vyJEyEvOSl/pnM9/Z6H/sbLzaUx5BEYkB5B7Sqyb
+/JR7DluMpwkPK4pgtEoHHklh+RwC2+he3BZUziFIyPyfJo8VllLgDuXJmdEtSX+rt7sLW2v+PUV
nQ+uRAu6OOFjUUvls658IkFGBAk0UvOLE2Jpm5nVS72A9a6tDouvDfCz4HiEy3u12X0ImeUX5Txv
gTr2P0j+4LdfdH7y4r7Mz1lweI4f4+XrttoOEbWFRXJQjsZazAN8a7xkMZuLT337+alF3NnG324f
5xX85T6zqvio+qMMkaSBipUOWSh/74Iblh4Obf6EfiQ6L84H+VryFZQNP2mD5lAuzovLkxyhXPDT
A8PwISpyoXgI2rQRBVS+og7Gf/OKT5B3he1SPgWUPL8nv8Xk+CLD1+IrMRXgpNgsHruYeeyAkQ8K
dFHBrmcQL4SpNwIts5QX0UREIWoxveJN4SiFXl7htyAawEhA1PX3nfdnJnoOgcNecntXM2z6bXBZ
IF0cjI9MqvkXzkIO155yGMg1/78r4Kr4DewW+4hPyxbZYlD97AnK8dB7JBLkZPKT2DvzwcbeqA/j
uw31fdS93//BfveABUxCH7P0Q6j1OKBt0PuvNJyOWO+9rKCE1QawKTzvR6yMvGAG2EK/wiobQ3EZ
rs+IBq/MP1XhfrW87D/74HS6rE99UEafYsTEgsuTZn/wcDN/9P+VATkErzRkV33WMQvg8N9CWMvW
/jf6T+tP+K1Yl+2WuXC/3t5CDD4m0n7CN8YPj7P/TBuLjlb8gUqO/2NFD9Dz8nrn/68PDw9czwM/
elcXn1cfm2GvMna02Inxv1MY/8zF+ipG5eK/lv434PQVw6es8yogWzpVxITcmtfl0o/jnwcz/MYO
fZMTsZkQHsYSyJ6X74CocY0wPix7vsPFgbMLkpXtZy/6Idp2odh12YPfYmcHn+OIrcczszMrTJwc
VNkpO9xEID5hCrwdJCaUU/6ss1gXyj3PfTQFbYgyVgBIbN2GXejscIZBzV0CtciLExx8O37dTxHX
DaL2yfm5RMNyWKJpufnvUYkhNLfnjRXM3OVPE69hrdFv/nOx7hOBSI77rvFZdC44wXktsSXZ/xME
7UxNbeU8+2h8Y+qe1Ia7N0Sv29JfcnXyOyCmWRjqwluKi8r/zdGnhBJaxIPwlnwRm4dQEr8oRqDA
c/13d4AjHygdmv53t7C3VmRnPq6aCA625gnmXjrDP+wMdvjisAuPm6MS/j4p4TFIIrDUPNokIpqL
/+m7l41zeHt5OfK/F5rxvr3rountsmWGHupeeJF+jYW7pMXB37OHe8RamkOVPxJ++KH4Owgt+McP
Y3EwMW2MivuEYD4wLh8Fi0O6H0Lqk7+3SNIc45vWN/8OmLiLxgBIaNjzYmaBr8Zh+gbtv5bv1HWy
k0OogecrHH6K89WXt8j9zv8COLD+0vx8rfmQFGO6JCtizNC/LKr17UTku+GnvDf3JeyXNYp8Jiz1
P2b48Pq6fRd/Kc7m850QgIeFWxJD2jxizMNk8/63/NT4uw1ZIaB2HmWhy0dhWbjDA0s/Q01Bfsri
X9L7fPjJWYnwJCG7Q8BUAezxNdhidRaLV21gbjc3CAs4593AwH2gRP2qCnxvf91UwbcVsRpkG3T4
F2piLGu+smYrVkoXejtZ5rJ3Liv9qedvNHqeFT56+pIoSzzNebH4indMpT9A6ovbvm0SnD56cXxX
ryzf/qDQd0JbPYJ5LeT+k+BAn77iNspV/NnmnYR3oD/YzpBVRcUHXQHuvL1MUSmhLhzSrwiRUuA/
NJx4easmtE/dWtkgmRqqIMKC85LqaeRGyhYEeliv5gewAIEbQX6yt0I3qDbd2lvVK34WwEe/S/bl
X/ggKxJmfx63xI9fdJB5yeO2Vpp/PfDdf+6UwNLaHA4fd05BWfXhlaWDwlWYbbNtw3fZ1t6NQRPS
3QnB2S3cI2svGsLkiDb5Vo6N8/3CWvAYZU0QmZ6cXff2QOEEp/Qo7ubRt8PUr3fnRb5uyWymDVPP
GzzA4D/2vv/OuKD/uV/vL761tIkSp7WJKcqD6dF8ZkofTmie/V4WToqj96eQKWJGVPzsWfYAkJXo
sm22qCJxDUy0RGLg3X15QurRv63aLwzvUoKqPMzW9xW6Eu/eA//iv9RRt25ChpXYN5AphPZSdsc1
ZvMp/pezoDnyd980RFQY21q3sjBC8dU5e0jhN9QgfSz27pIcMpi4HfKftkAhISrZ2TN/coP2//3J
zC7LRA1uf3uTAsone/Nv13bc0HvQbLET3+6ufyN2/Hf8Xa3Xp/f96ZQGv/8glMZv0UfwrSfDV1Zw
iYbeSlkZvrfSnuDgCIp99q98oCbKp0IZBpKO7Jd+L9LnK6TVAm07xXwN3ZdiAy/Cs7Gd4/FxilHf
jN3P6Z8dUG3xJSIBtI/f9zYdV2msbjuxefIziVckDpKIBrTf388k3pF70u3aQOO+3JZfRnjfHw7P
uK/HnwecDYAL/EQeKx/O8XXfR74DUI7g0bEWEklCT0w4f4+zDT27+l0izv9i++odioVI3lk+GgGA
mwd5qxXUD2pIYYu/kRxGzaPGTK+PJOOC4dHF+ZHxkTB/kMRBchV9MUQq6YEajtvpRaIKySA5XO0X
D8Io/xd+Vg/nffGMztOBxghRbf48RET7jb+PLs0/DUj2ZwW449s7/h9J57WcuLZF0S9SlXJ4BRFt
bGMTDC8qwKCcs77+jN2n6lZfn24bg7S1w1pzjtktVBndxEpD9VHml0C9RPW9tlf2j5hQwvfgBXR9
NX76G13/VqnAysnc/glO0rVmsj+xuLW/5icEo5bmp4V3EZ3yzGHkMW3gfaQvKKguM7CaRJbz3QT6
RFgqW2yaLv8UQNc35+XRutOfgPl1Uh/RSdsPr/gg/w6v7hR+GRweqGmQ1ko/Wp0FkILwcYWLsXbL
ZUn4VTL3jXn8K+mznF96rCUXIFJ7LkyoKiB7USjJ1BWSrADNQRuFqnvhZ+vCMDYDarfUqUm8IvQ+
WSXUkO1piVfQnvZtlLBL8qevEUlhFKVvSfrR2OZpzKuDaQ4AEiiGF471ZtB8CuB4D+ZH7BgfclyC
7Ql3FpVzR4ZR1xMuoiPIbXlcOuJsKirjVKI1VA4Njo7e03Z4hN7rTjRynzFaftGxGUGr180Nc4nQ
HcVS50rwXbw43vjddLIKypGJYHNXDYBwGpNT8lEM9Ew6SskOiw6lVCF4ER9L84a3eGCt0zF/pN/5
9LJSYMzWNYjAlkYnBX+YSU+zQehtp+3VdlTuEBzWmjSeAYTVtDP9XyvyP+LyFHYiQyrAML8P0f+Y
iARQe9YlJ5tUh5m54nVtkkUrmgeIjVwM2cRHusTIp2u1vOcdnVlg1AntmUG0hCjB0zYmEdWkzSLF
JmScndUUX2Z1GTuWS0q7QpBA26LAxohWWLSfhDICII3QPGxM6u5UlyWaDnFAi3X8rkx1ocmk+OC8
WAOGb5VXnYwusbFIms2quHhWsU9o4CG89MM9ykVDV2e1yi4rSISfjeowNxZxdnRC9AJKWI2sldUp
xwTLLohTyIgYdHsco6GNPNf45r4F9G4z3gPNIFxz4znCWI6Vt8MRDr8o+e3ypWLUbmJ6MKa4SQ7E
K/EztcZ5OS7drrFd2ldjla4hZCGCA/gn5yD5OSbk0SbwCQPXqAPwaCVIfUdC0sKgndX1LtffU+VH
009IJKEWoVL6lPjVorHyr69Mgy8JGf9FOh9NuGgeD34MTRE7a1HR2sApEinziN+P+gJLpqXcTZIg
h2AuuvGJ9n+7PBIZTC0hAhodhSbUf4K0gD4/rK2CbTaSCbx5RQQwDXfB3jQG1/auDWQOoepQcBZO
xGokEVpsrVqKHkitTe40RKt4qNZdrCz47FOFuLXGL6iTWDG3xKckpxnxD8M8pdFKhwUvCE8nRL6l
8GgI9R5B60CWdq1D4DyN74z6fVwTVO1PUBLxyqcCaC+Vl8E4lUQtCjlEgUDTz0+aaSC4YI6F/4L0
zcbJR1NQ6Hw0pGsemq+0xZiyIz3zg3ZxIN5dSfwXlTqVAGJ2Iqy0v569ou2T0QMScqWyrL9aLACq
hfG62mVjsrKtb9ks1sJ5zqWvgSzCbp7ziCxVSyVC66TajDj/qk/JJ1KexHwKp34gv4beWKMLVvwf
tEtkNF8DVN1GSs2XkG6tZgufdmsvYSdb+N9yPr6bTbSkmweLd0LUAkFwplp/ql1+xNJTtHmh/mCC
cpDZYauq6P4nN6G9FJ1VReO4FX5PNu66wkAIhikTg0gPnTJ3yVlsQGQXe4iTxHKx58bA5XXDWkNP
ZBIMpyI1V0r9z2qjD4WcJd78JEFDoDklX4282ydfat0vlaVJ2ITDGkLTzWDsN1wpie4d+8JYFWGL
JwBM/cJr7uh6JVQkiubt2iw6olN2pr2gjqFEWIa95IYj7W8mZtSqX4Szw2h/Ab8gc+mpYgaJJHTK
74bxKxqOuEgFGMHQjzUoOdFQG4yjIDkjtlqKXljQfeHCmdOOg7ToYkx0lL1kVJuafogd6G6C1Foo
gbTRfkvInu77mYetFnnIlxnS7M4ecg/OPmIzP+wsxEwZMzWtphrHQFEgxsJnorCHNigTohUUY0nD
alRFCwiYSMt3YbAeCV+rfZKHRBAO6ogZWLnsnJ3Jk5m+g5NzjU7BLab0drMf0U19BKfoxRJb/hYv
9UEs32/1KjFm/DQvOAjNTX8M/NIHzpa/8DKdCFU+978MU47TL07CobFQHzE3Lp9Nr+RGmhDgBfPR
vBi22Q2RovpQfytsPL8Jv3p8jA8yyJ7ypTgnZ//Z3Itz/8VrJScmMvPHPgxUq2bRubhTvQn4HjSv
+p90AlsvX4SEi8dfRoWGuHGm3KPf+ls698f8Cpy2vVrnkkeycMun4K/MyutA1yv6K68hVglc1quY
Vh0amLlzrq/Dj/rSb+0zfKbc4VlzN+7dn3qcDu2+vvJrymNNKyFm/6bBluPUQiVuQFU770cAWQuz
X6OtzCCBFEuZuHoV8ea6qlb8ZEXyrblKh41aLBOwqS16/S0UJpK6qmKtxkTe81gsB6S8wRZ7Dz+l
dDi+wNMvpcn1xq2Y0PgfY0pd5MljeOsKfJGuSQajG4KNp4Dc0VR2a+udsDvsLioq9Xlyirt1/eCp
Ij2m7BC0MYpc+6ERsT3Rb4WGNrOwXzzEEB6JLYF0McerzKzrP1T24VTqP8bclamP578tpiMWzCN/
gDPruPTSCicdshpWqrJ7mwa3aBCeLyywc/K851Bi0tecEzYWc+BXkWBslPzDoGVGvsKN5dAn3oIn
ggc8f+Md6oEA3sVf+i8bTqFRFlIC96gh25sNz/LLYEV71yjoxn/5n38pBnc6sSz5F9IklVPMaCRn
fjz4DEr+2ng5r/QPjQD5wffi2h6U7+JuHtLr+Bnc5F/9YT8YzgxEOix9O/cebG+Ja3lQE0K5JF/6
r/a3//X/smt7D55wuBbeowwR/LrBzXywZeRNaq9J1JcBjZI4LhIt/T8Kv1zj8C9vFmylTuVfR+VG
2vNj3kM71T/ZNfnVfgqXU8kd/+rwyfUef7rn8HQO2sl+1IfiOXwqP9E1PU8P7eGfJtKuoIYfq29b
fA6qCqf20H565+7Y/0DKpqbHIL8214SiSMqTOT68h3Iqntpl3DdPn3fA+sSvenScPPmwL85NgLH2
xa15aaf+3jzKl3FA4PhEgB89m/34U2BEv/Bf0h8vL1kL5yIRBkZ5O50FTxn246v7dM45Ih2y4NTW
xfN3bX75KelSPRGOIGkxz9Mze8q85Qw8+D272veYy+v/yZ9cpQNb8no/HYyz94d0eA8xG+3Cqf0m
/ypDd/qZnSfa7MgrZ+PFPAQ3JibACw+Nu8olzs6k9uA/HB9MVMRv3r0/7tcjuI0P9aLcx6/+kF3Z
12HAoY53i+lmnNFaX/uD/au9wktzY9Sc4zNEseypkmqBzJqr5V2VHTHCzX46mmfrMl006nBPQjm5
IcODCsavf+LSNb/KZTwMt/agPpiAGRU1894fv6W9W3/xPT7zcz59IL5C9HMxollC/s2f/ehe/Wdy
jZ7Rs/3RH8Qlcg6RjsKB+hkxsXJH9u3PeGDb+WXeE9Yb3DYz9Y5ni1iYs3rmler1hJDtDO9t/MFm
l1y5+9G1ePK+4vNEiUvyF9zo4dP5E7/3yUeM7wlY9Xn9NfGxq1sjhv+B5FUeguqb33eXyGdiGD35
kQvfP1BxBeb7459xP00/POSTNhsu2sHGmcwDd/JY43iqyjtY2eErPof3Wt/lZwZMe4/iRcQw4ktW
GYbHHfFJfe/32s/wld+1C9eleBbPUfx9woUQnSa+Q0Z0yU8Hz/JlnuSjetMeyk/Qz5NfHCXxy7tZ
F4YiL0ggRjz37vVXSh8qnWmXpp8VvyOlDBYgdRbxOH0zkinlcNqjQTo8maGCZyujo5ild+0nCWeg
GP9qntaXdWBEM66RlGOfmFmHhGs7ikflYh34udiewT0QHzg+W4f07BRc5Pg8fOpX7Y/7oFxScYcp
Wvszg+f8jzHHLpDYnXP7JeYk7WUy0Xi/CnNB+CieGdaeC1g6pM+/uFRTyzWv2g9k+ATMNAseJZBo
07DXvvFBUN8YD/4DxQe8SB5dvubW8rX0sNkz8F+/PXCQ+/hdvrgx48sHbMFHZs1F980ciCXgd7wh
upRyjAMLzuHOo7/VL9t8q7qZEF2xNZuxHXP4AsrQNFNPpCraryh0BaMUwRGVsof0GzzkG68p35Rz
DsChYWM6Cy4Wa7yx6G+8jHKJnvGZLyQdR+9MPhXBCj2j670wyoQ0mF612KyL98+f3CiU6NYDOy/v
id8U/ZFs9u89QyILWX/Qa+Oo+tITtwnc8QbsnsvFn+1Lc2b+zb9lfF7UnFS5uQo+2ZmEXS382/DA
ARu+AqZhD67QohYiUyAvoINhEKxAMuhXA9neEVcDK7Obn6yH9XAeXL6ocpWHdw1vfB0QUoHUi1/J
+/3htk/Re/nK6sXEZOldu0dQLyw6J7/Kj3XoLgzUypU/lOBheLzQTtWvnvc2gi+y4WwFW6Cm/UuV
vw0KRvFbSeanRwyw9OZT8FKWFDAqg8gGirXJPuA3GGfw5diIBm0zOt99D6voq+Pms0d13Gqd3f1n
dq/ubOCKe3ZXL/0lOjNZDmemRPOnslxYXC9688xM+oP1zaY1LmYqTuds/7kPlE5GiBiAcFEVQqYg
j2bOpgukKvtAJjN+ph7OrMxs5HRSW6a5ygDZ9YXLOOUB4k+HgJF2rrUzi/9RF8XYz1XlOeSf8SVC
qoOcvM8tZGLiCaNY8e9R+VOYuO8lDcIAybC4o/lL+0nP5b2+q3flaJ8lc97s00v7Nf5wQK+2EimP
+24/XEtlpj1byYVl39LjHS4qZXyxq5mxC6VWnM4bNMZUPTibtTJ4RQHC+hLREORPdFznNEI4YeIp
172FxqZXUd/NZKcIjDNzQw5ZlcmLGkGjj2u/XEicJgSJrsnqr0zic70F+GSaFoiNuMPPWn4WJVq0
QD34WIgRslKDLXAmqaPrlM5emDZ6i207W4omWaS5CX5+cnP26xmFqdggCZxkZYJ/1He50imX56E7
qk+ds1ghPCTVHvkgQn24OSh5xTt52ErxHji4GDiLhkO9LM2NIzMhpMm0V6ePCkiJTOBK+hXWZK9Z
q4pdClaaJvvx/HbWIcqRyVDVk0sDNqlDK1GsSJU6OpTXqpJQbSY/bZzpNJNJc/gyKnoahvKgbiGR
rYePGjzGIG10aEeUVeDk43tA4YkdVHaaNaq4uL11VKTBzIY/YzktA5lacmRxrIV6RSzgxsFgOVlf
zbjLcSKMU7JQhy8kvWOF4JxbjShT50YbsCdWSjS5VfqKumoljFVDqO1KrdmUdN7iQXi1Bn+H/WlG
6QEYleKG7UFiQycsZMK6htbX4BDkjOs+8xcN8ax4hfGECGaITydN+qGcAM7UjeRpLSHC12lWA/Ag
D60/VvgbgWuKC4KJe6KqYIDezYz3sXsHpE89Y6VQ4hDKfCyelTQfQ38NgWzRAHkWCkt02qRRcCA+
6gWaK7iaYdXMPOkd560zmEuFkZI2hj4XBilNF4REggh2pT4A6lf+dKVblLzMoGLJwkVOLQuiU1jv
/rn8SnhWerXhneUsukNBPTnbJwYEzmpVsTaRAgM0fiFOlxKmDEvmXIykCjFsIPg7FSnznFhgPwvG
SHbW85+yrGBfRGvoaZ28TQI02oq99MivkjR/qRGXrkvBp/rTh1epJJQYKJiB4nukqYYMfhjgdrM8
qOYnewmhuMdQNxYKvSB12bORp1qQscVXDUJOKS8YIPnbqKBw9J1I1NxQ7ZsDoCpRVxiDOwJcWbuK
yhfyZGL36umqY0cLsIBQyt4Gn8KHWm+9Ck4SnSb8rYa6i7mogyLI9lSdigpkhLNiVEI46hcW9kUZ
/1iLAyNTiy3GFqnS14PzZVCkQSWGiyQBGzPCwhoT1oiOIZusRDKXYP7DDtvg85qicSO3z7Thm3Gg
f+gFscX05yf/yRMSVA/T29XTh8AFGlR0qCa1U7vsUtmtz7EZg8xL1gMocMkS+Fks3tQ6fJmdV8Xp
lrOQfOgVtsWjCofiic+wcUaAZ94bGu+MYnBgs3IGTXHTNRzy9Z9F9G8Oo3TiYEQ8FJVqDo3UVIQc
nhqCBrDZJ+PMLIbvWkX+TJRn0nyTcy3csL5Rr8Za3wp/hU3J0weJKUff3XQpgh9bor1Wdx/e2dE6
uJkTeDL/zeMFKDet/NF451aWDM6qPZTQBixLf3MKwFQU9QhJ9Id5Q85zJ9Fx4yHvA1y+6U+Ijj/J
04WnOXPcUbded5uStpYSX7gIi07DczjE9y4t13m1Hke0nqazFdUNW/sINED7LX00DPMBUlVDWgjH
wRhP72FIYTe2Ke4ucpO03nit1jeJH5u0HEO4/p2rxFMH26pFalUkZ+FSCBqqXXuHsopUTMdqDA9e
J88DEBz2eDMHN4Mz0VLRIUmOh68LbyWzvootOFO20vCXGx+a/WGqv3lM0EC0BQWacH9DeCQja25U
jR/tWLgF0juZ262buD21WS8WTnwi6Ug5lj12ZdGJk/ZNXRJBI/8F8bwldQqG1EpU0DJM/0lNT8Rj
DGbUlYWDOXK/IT3IzEYxBumy5fFG7Tqwu92iWA8dqtmN/0vFUc2/o/FPGa/C+VRFNSxOZmVmP2vl
sXTkRvPWmwhRbO/dSDrQ7RQgp2yRCzAq+T9iCrW94UPFUlzEWyVd6f7DCbN5CUzXKuSZ5ttzFMd5
uIJORs0ynb4KuGiWv/Nqe86n5kxN1kBIi6jZgdnAC1h7qMFh0QKi8OheGVA9dL1c6xS19cGAljtr
gumzjKGgE9/tpDyEVyWB9XETwmllIItJwj+b3YQ/xgQ3GeoWaXlbqVoN05/aWhQvKef038KmJgaH
gVs1NOr3Vu9xNJTfUP3Bw1QPURS1VHqnJRIDPF08itg5cGgAbqmabOVDjM+1xWCVIjojVRGjcfin
iBwx0vDhq2jox1qMBUrtjG9fvF62i6DQVPqwMmmujSztTDkx7RvTst6kijo241vL10URwxli71N4
wvGd465MGjrXCeW4R1JT6G7BUNGcCLH7MEgUrB4NUeWt/R3Uj8BnU5dsFCVdQ03IpZ1SfFUVI+8P
/um2kwvEOSVHH3wUceeALHdLAJCyLm9BsgAawDBFfyWnLprllC71FIMjH54pSALThKPWoxY+qfBt
sp2FaKs2V6qKaRpnMbsbkI0MPFCBaOiTZpsbSJCsdW++YeCRpPVoYxR+liyheCmDpZ19yy0aJoJk
6n6WmRbmo42w+2fK6Lb5UZ2Uk5oY38J7qnJUUHM4eIeCPXNob0J6Rt4k2H0Lx/lI2LyTWIDpmrMg
aQYOHhWwR/LT0rgzrJ9AJDNC6yrSkCGbBw9CBTp7H2R/MWdL0SYAjdOke9/7CR17FpSM/GTJesoU
rZYrLbj18bAAqlHr9KH1jeNTZsdONewZveFwzM8YdktIAPTFaLukmEBZLDCDztUSBobOAkhwKqVv
oBzMcH68jbA7Yw1zin7jAERTgT9z1okU5d0r/iJleJrSmXE2VbtoYqnh5mTkWGYjC6FG37Idr6G6
7fxumcfFSiOUpesB0+l/XC8k/dSbqVDq6H/0cykXn06Hhwoqh++Qgl67Ha4PkgKE3d9kAR3Sq2fp
f6K5JQzCoqEiTONitqvBlZCh07aoOHAOKBPujjrZNUpKOw+JmvyKPXurjajhaFrx6XNGcqScDNRF
Hcwn4ZTj5QXTEwSYc22oX8O2l+Gzmm9J/K427zowVevNQcaQYH4eQ27rOlFdE0SIoituV3zKITvA
mAgVdl0aoASQh6bRnAyd4m06ssY6hrltg+gzoNo5dBJuMIywDCKTjaHPzOULU3sZHeyMHcBYrTV7
IzdXSOkZmdg5qOVhT3KuagWYNGaS27dkE93ymkww+xbIFt7Ej9r7qerwUAmmB94UmpF0DOIMWdvk
CWKuYVwSmq4sBtz/hNkxGlZ1uuMIMNFnNaqrT55bhueIxSaNC9cywDXQ5rKTUlhDmPksDkDjRPv4
msKugB6/FAeBKqax40N0jHZtamNbaL6EK84qv3qOtuzv0urJPMveMCvId7kwIcY0k5qS81Vr31sd
Ka/DgoHiTEmwvgIcIcSmLgn+2ecTSSoF8JedjIU6xDedTcJCfrV9RjkuvAhISMkEpilsBrGKlqH0
VTsT9pJzGyyiD1kxf2qJmBIld/0g2huRdmimcWnpPfDMeiXsx8IpPvTmssv6hUAICEebaHx0wUEP
iZ46oqjnKRPelkwxOd5ktHievXk1cYyV9U/4OeTfwvIGe4zCaRDSbg32ojVLu47TBd88UY9VjQ09
Vqtr3kNqjrBiRKNU9OfkvoPjlBQfWpyuhBMuH8HfGKxQuFxrhUrCsB9yBZqcs4raY8NhMEQ0CIou
p0dh8SjhEBK7dFxoohufJu+dEi5D/61tty2dPrlWXJ6nWqM1mRrbAnx1SOVAtTV3RVy3DPfTL9tF
NRWPoL0pii4wFPNpxFZEcK7+QXBPKmaVgr0IMmbAIGIDIqIE/NhewI1MO+9DmHq8AFGeAnqGMjd+
NxHvyfASCyd8xPrHij5hQXGVPKv8yJjFsm+4FrPYfBq0NlpqRUDkuNLcX2Y5Sst8TcjfSMNCXtgU
Y9CtZctIPgwEZPmsAcsSYwFIBBswcArODBI3U+2UAjsE0F6w8zqyCYfS7hW/LVBVJxtc3oFw8Onl
NZKJrGFRaOu15yVL5UWXTM33CWtqpxUbjLOi8yq+o+yKH0f5zHLqDu0IMg11drIS19oGR09SuMOq
UoCw0dkt0OIWh/aeNrWwjwODSGjqipRJ3/4r/8Tzx7JsAmpl8fGKRe1xqtHRMlFG664V/vsxsoWn
08AeJ4c3hf0eBRMdxfrEd8ZblmFq+EfBJGnI9uSwxwYjhfMnUaQSLcsRWFFi8LccRdjGBGCkWdxh
gnY+y/10M2T9r8g/xLj3OagHFlLihmBg4FI0OKzxMmmHfox3ibZRwcrI2sDKs4pz2NjTb8xGV3je
oPaDB7yp9FK9JS/aU69UAk5+dfAulmAeAXHCFygZseSwIw1xfnFurTyxOzySKs6l6JSXzz6MyaqL
odRQ4IG6AM7c0j8shdhTexv1qAU/Uu+TdDiIPbYNshXLR0gspNg21CH1jOZok8fGcVtsYLhCPHQZ
eS4hH66adsFwpQ6BpVpRnmlernuSTjiIBVQlBF7F4FwLdrPXza1WRzNR8hDZvtBRhO2xUiVh31Qc
3Y2tBXeF/RQZ4DZ2OeHsVBKeUADAA1O484q5JbVDpS6m1+zI/qmWLKzZqAdb4tPelequhlh/eppS
0bhQ2EYKvglv3yODSUrBZFFMkpkBxx5pdtesGwtgS87Y6tDdUlwVMDZbhZ0BrFQ9Sr3ZMMc4R19s
UotxLeKRBnNWUFrw2JvaMfHizLzY0z0TsvrIKJXw/S/SIl+2vOVCQOg44Rsczak+rDQFRcIkXONM
eezGO42w0EJLIDriEye1Ui1bl8dJrbUPnwJK7hhL4ZZWj9RhPIRLBldcDfc0613+T9Sa7KueWh/s
E2Kmi5YI9GRaGhth7KfXS6EKm7A5QEMxLuhvRmgU/Fph7a6ae1KzuV/4zMZUvuVs/w+X4c8ralGt
eVUp34Kd1DTOYCZ/C9sl5jCEtbichoVtTB8eDyQ1LkaZ2AiIqy0wEd74dNqdU0puruU7h+pATnmB
EzVoAiKuBPa42E/sixgi6VegUTEJXsxLHTyPfsrEiG3fSo2eae25qHnYWNcVkiWOkhDvwwwZak6h
B0oVLvF1Q9WNWV+8ljh6IrmjXThhm/bYtEZkRvX0UEeoTBCJcWSwUVIpgj0T6YsJppcwG6+E0mMw
7VUQx6tSD34EQ2PajrL2OUXKMvPQp4KsadIRkYF4zZewdbJ9nfA5txoGEyZiG04be0BW6whFEpFm
tsozPR5V0pnFObfWjiHzq+9vhTRDovTJRgCregedCvglp2EH/BtrjZivvYqiC/vRv5rvTY1iJX5h
0Tdrq8J1GFt3kSUoS29NynCXALJlqx4Vtp9/jgFaRioHPRljBhNqFL+E7kwKPLernM+s0Jfw8l1f
Jy/+iDClRdJO/C7pMMAGYLuL59KCekryieDzQK6WkKsZffZLptMsBI0QxsqnOGvFpF8gr1GAYYDi
+ic2m/D5AxhIm+hgETskKZsAm74jr3UDbK0xD/K3LqtWNsoJ2r9T6cwDvHpqhEGnbpdAUBwc0/QK
CstcyDquxTzd1FTmxNnJdiJXjH1laFfNZxt7C7GB9TMW9+YaF53LhwlSa4NARywE/0Kl2eQoaGss
09/6HbnvXyoAn9LaMGRjjg4hwC3xN0Kh0tp/Yt+jqipiIG8RcswdfIpmxLlqsOF8626oeLuGzWTc
vEOnVeIqCXinCYMm2jL7ZChYEoM5JnEFV6BqweGBroYFhWG4YmcjVnZ2WsLRX3jayckttBqZO9Th
kplQLLAB2IAiQH2m7IsYmQnX0gv+ICQvS0teI6JpOsFtYG5r5WPCAswHidghaY26ARkgNnYcdZi2
xob1M60wC5X7UjvCiS1V+w31zxTv2xGdaWjPE9LLBMEOkJ1lowIJ1v8wI+MTVmHi2wISj4ZGs9lu
EbbAEUeW85UAT3VVwsmFz/GFikakdJqEPUQQ3uqOyq1B/V0QHbqFXgYUcqm0jiURjHCHQFmMxN6L
DWF+bIqWXCOLPBOeUMttCQbK0r3Ym3Etmwi66r+qpThGC8EOaMfm05Rx61XerTL1pTif86b+R2l0
IAzJJLA5fSs9dKyAlOXbREVZqJt4vNAAWm3wDiNYSYlXZJTpnvTWOSMxOMk6jp9+/NEQtczkQFG0
HaylpEdbKYjeK/aMzTtHUlQ1RvNSW6aoxs1Cj30JbT6QMxQ90TwxvVB25ambq92qHmkqGBWVS9tG
Ty8Gw7vUcSUQmU4t5DK2YgYhQTzpnWBrssBKlbV3RG+v9xdOsuSs9K84QUH7X2R9+YaIqKHyrZBo
ZHXpJ9RIao2w2+xqj7DOFeIxuGP4yWu92PrrnCpTwnOJ7Z58FIF+EXtuA+YBfbyJC1rwOJfjlgec
GgFlRJGkUcrEBxC/xcqbB/vKEV1rWzzoFaIx7OFs6qoKwBKTkUfbNBWBWXNxSoRtGustRCm4E2/i
iMsKsuVX18BrmL1B/4UchTkD6gwNu3gVOU2B6QOpmUaVUqjdMr8+CL6PuN/iDCq4JU2zB1nJaiAE
cuIww6EWCZ6HFIYJhwqGzTBlwOdUL5IIhh+STibQUpGJ1rOW4gNTPEFVJTak/gtMiqCtCCB0yKsz
zCJJXvqBK9oGNnKbrHazcmvZm9gg40/rWEU4ZYmqO1dDCatjnJzLG88L53ZDBvZBX4x2NM1hKb8a
HdFeBc5ItmHpjaAy8W5rql2iAKL68ABLhB4wkSbOniKPXsB7BDeg0r7hlXNkcNC5Qt8zn+w8xXsP
Eai1fbUG4SRM+pUTpEjEQC5yDQHlf1D8QTDzNnqwqHsBxx2ldM04TKGVKtoVOAbhNuTu2l8kmM99
iHUihcj2undYHh5KUcWpmXRZt3JA2+rc9s45y5JDaa4tVYoh9OAydAzljk8SddMaXFlvN/AbpHLb
MaOrGro2fc1TmIpiGyAqfVOwtc8fpUj88bv3KSw2ll7v88FacQT7B8RTAno4KwhmkmxwhlmKJW2g
mKTTehEVRjklDgHZpdjh6iN0D1qEAmUijjlsLsyxXMJ8iDFNx8Z7xwWuqKwwt0uAuGy0rLYWMHrd
qWXrzzgntGIJH0agdgWesAyDuUNGLFI4MyQatvQFz5ePIBBrDOMqVRdiotP1i6pthwk/XnrtxEEj
3daUdwWxi+dvTelOInyd3u/IId1OFKi/8sKbdjb3UGzEKpijnbSHeDjQKsi1bN2R19hU+AdJKECP
6vuViDnhvjESuwjXcdq8bHSPgm/C9FWqTPlquwdW8yYIQ+HCFAEWPRSzfitIESUDiCCjpeCSCdRI
WFBXNY9iF1SQCgeGl3okWzSB/ZoWbBbzINyB9/eZDBwK0bpHTQkYwyifQkjqnZZtumDR8+GtWP4k
iNvlvAQYw2dKTP1m7ZlQ9EmXGq7eZC/Fv+sU+zJFXekxcTk84EnQLVvO5xELqxVzMqkSihXQobV1
RCn13+zItDPAkYk5/bcZH3aMn5KU7hSLI6g0czhjZakMHU+i0LiXmOidmZ7hRFKvaZquROGuG8b5
v3gNan26mq/4ZAJrV3QwOcEcBcawUmhlMTeRYbAXO4uJOmyeI+E3mIq2oboU05DoZsY0RtTiUDTU
eAvOKAx/g08rtjd6+BRPPmTiRYyyqvEdWGuQ/r9NvpFlVULDCyKHdJc9ZajBNpalc2WvCRn1yLJs
1U7C/jUAXQyvjVJ8C8hTKDT/NZlMzh+qtay9Z1izoGhE7qHPz5Ps/m+IG9VWpW7W6P5WIPJqcKde
Iq+Z1O4VB37dQSlX0EBYeogoYoe482VFDKNJ4VbwgXcCfGKW16SeU9/MOuhwt54ScMf2jt6j4KYp
NBE7wrJUAG0ZQYixqENP6P+UXWU0i4iiNSBZdWjYujPZc+rtkT9T1of4hMwzoN6W6uoxo0MwAkgc
yVTPySfL8/4DMX3UNkuW3Jjen+bgaja+k5ZyhvNZTIYo9euCXNxsHWQjjQk91WDW0eATe+miZCrk
DOC28lYo4O2euJ+B8zPeXWLCs77FBgBGTGJnwVkILjhd26UZPo1YdL5NwzXIkmjLo2pyWMlMVyak
t+QkT42dE3Rt1Mu42sQkNADiW4m1OyOChbUtOksD4BaODGOOPZLNRZ9Y+1LlmWATymE6gDUie4e8
OUzkuiq67Srw04z2WJfwqTN8wGBGy53D4+azeQRLJCouCmrnSMnW6Atoe4j4GJ5jIZ/3OCiobGc1
ajSYpe0NiD1A6BZc/oj4cp6aEoGC1/YzDY06R0IydcQRzvfASSTh8V97msJUaV9ytbyUyommy9rO
nQ8uJhvSQecUEVgr37cWuWe7JUO7U7gmtABjPZ+PXL4JRjsOimr6bqffXlj/xsz1U5JZRUcTSTUf
VhnzBcJrNrsOc3ypfInOQcv+hjXALJ6CXFWyOWDcTd0rr16gBFmiKbMnGlN5wwL5mbGzrfPO5XkO
e0c81kPPNqn4KHDgpAZxgKxgYgb1BuNNHNoSulaVvdFsiQBFc6PxpMWYJpWN5mxqLVrBzutkZhj0
roPGYqJ5s5TLbuDWCSlOBM2b2FXI5AU37AInTmNsDCVFXTfMHAIg6JsS7RWkFIi9R5P9JRa7vj9I
OvJmNj1Me9g8xLsSq0ag0i+gxcZHNNnJx/SNBIUqgCLFKY+R0QXEqembXkvd3sr2CJEkHALp8G2h
ZBD670aGIrQVd7viwJQlyc6mUUpvXSy1fgAybCPTAWxalicI9gVSXD4XymMU4t6wscwal0qySTlM
4yBYQg1bqde6MeAxnpj82CNJopNLL4hnK2BrozfGzYjlRc+spBbNl21cdNqJKU1XZS0uncdaWWJ1
IY7s34mnv47dtBGHTNEmJyBI0zlQ0ewR8S8iOFHywHnAhxTOBfFvkR7udEkXGYwky0cYtyV7lRm/
o4d1rtY3nka63bTj0miMJx2xJ/jVlHJ4SevMLhjosGPyXSeBopjoYhio3ilsZrtesql9DavOx5DJ
MyJAbgmBcL2YLsHJ1QQN+5xxWx9352TPQXatYx/MC+hllcYqw14jXsNq6k8itulmUsuPbaJn1P94
Oq+lRrJlDT9RRZQ3t8g7QIAE6KYCaFHe+3r68yWz49zs2TNNC0m1TObv8tEBpBuNk+MYG1MtX/2P
PniKBovwxfa5o3SV04BC2KvvQ3xJwSR7tLIhFV7uWAs3UzcefXWJdobvJyhImdLrjUzX1frpyKUo
DEd7VRGwKSWgVuDdHHqiHsyroOZ4MrJw1QCCGX52dpD2pK9d0Rzkdi4hDdseFHCAYCu4fYy7DKvh
aJEb2q7wHDJ0AKOYh2JCvBItGKNMSaJwsUg2IDuPatFWN1SmkXXr3Hhpkq0n2WIj+KmaWN8hSnUd
f4tQwpH/r/EI3+GQ6sxPre7fvV6Fv+oJ9SPDT2SmqfNsGtXBal1sLCD2jiaxcrQ8ebNIq/RUOO4q
UYmtUKJzyq0cBJee89Z2hm+PEniaLIToxUnAECoEzEzF5C0kUNkF8DaqB8mt5bYMqAXSnhAoD+mH
icvPOgOL1s64cJGkgM4E5n1KcQJGxRqBroIwj0m/A+CmzPVzS9SrOIQnjzHhDHZAgcGDEVahQ+7b
hyVUMRKu2mxfkb2oGtOk9He1/exyTmn6sjnDlQjpJMaK2mPk6SzVU0h/WOHz0yAG6nhmkFtIwN1J
s54QzUUryfmTmQZKw4BFHSnI9zhlCxcmN6An8ZDZMJ8aSyUMHVOVqCd5S2POHAj1VkLiykDb2fiV
PVqr7k4WiCi2TML3YCsyyf+HZQGIa4PkHHifY7+y6hE0CVgX2wxPU3qkTLp3ODqpqQLUT/wxgdYI
Re6AaFDPMkMEH5xo2uruFuSXztt11BCE6VNHUF2PaOYj3gHhtwQbh9eO3spQf3mdWjyJ1R9ynJ4N
lh/wDqfc4C9VFVelckOdMKB2mkbeDnstTJqNR+sNDZBhWmQUFh/b5ACw6LKYFDYwrAMJ0EaqCCVD
10izWDHvETORnLpiQxzIuciPjnZXGvVPCeJw4VZcUULeeBCWJQeVpGg6snIAc+3qqoI0hua994ql
gfJhdGkuaRkM/6kcsNYLplNdCVkGYiIzmopfqgtQGqyKDJ0FTCRc+wHusbk5g7PnWmeg4tgbtK1X
1YwBeFHv0YgGlFjRtOFmH/vL1GB5RuqsMh48a4AWGNVZMtfzL2qZc4XLP9II67B/k4AE9t8Ola8S
/gaIBmvC6ZuccPz5jg5ENgKZ5ACWEBE9+XZ1ba3jYde20XE0P736Zw6xr1fntgQpyn4FmSY1cctk
76WZlpsaRWtOZUhT59AAg22L5wxIU2At7S5QZVUV63JEcsFFX8GjD7KV1IamliKTC8l2DkMGAQSW
X5ETnzH7RQQXPA3IHBpuZkw9AOpCrPDqIGUpsmkJwY6Cn4iAuQCnLWCOPCCfcwvItiGeFZxDPGsu
cyKmLVaxDSB3TfBy2WOLMV5FDJK6xim0yc4d3XYt4gWDhjyqLAxbi6ndzc0/gwOg/2KnyUYmJniV
tNf236hCpKNnNNMtXJgh0Z20srYBWsiR5nFB0cOKDK0lL7sbmUFCYz1WEDP8M+mB8BX/hZEIegqf
PIzbiO3i0SajzzNtAvYhXMDqJDgaaVyMrIGXK8JdQnwDwWJolzSHVe2sZJCUgf7NFqQd4iDFnwbX
LeNfGNAidbokidrIQjcKnIJNBx/T3pb+8Kx22r5FRjWi8Jha/Sgku4nwSmBENkfErI6+ElbLsc0P
vnWZPcLUjY6QTTXeMHmDGW5TD/6Fu3y6lVpERXPpYNLlAldrFY9ztmWrlsyEln0o1Emtdg8jo3Nm
YKKRpKK22QbihnaD9xjXXBTmTFz50hSHci7iSiArUYXclzPCpYv0QbBlTWgQUG0b/rBpR5Vpekzt
2YdEyJVKjOKGe8nulrq7dQkDQZQtvfrwMSFf12Oq6JHyq5OxvtJvCdoc3yQsuelImkXIWYZbW0k2
IjCRUklUcYKmySnn7AxkUdMPI2KimWLJ/JWv3YbGGAEc4CuKo6meit75xa+Klh3AyIpOirSB0UFz
3qYw25vA9wigU2m8UO+xEdyZ6XvJJRXJA5SL7pePg3XpfbY5xueMPxWSu8CbYZTGN5j/y9TDF/oP
ij5t0+TONpcYU5kaBTcnj1xs0XE57MXAGiiYHe1/HvBFAHpGJSeCkDm6anw4eVFEizkurIEAvapi
Sk+wijgBdO0X7FZaUNvjZGOnDMhp+OB/g6rQX9towTEpNtNfsiNzsWZ4HIDvFPhLwKGYKHfKIUoC
WXZkO6/kxdT+VKXZjUHe8UTyIS0l3vFFWJ2K8goqKBNykMfkVrgXDgIccMDtZdtLaXxl5/ABmbki
E0+atkc8S3j+DpkWkpIcH3NJ4o+PcbAcL2nvfaKrYDpJtso0dRMyMEEvp6UJEGA4w1J4UBqGlJB6
mb1IUjdoPbAHnRnyOTxoTIchCHvntXtXeW99htYtb/a4bcZT1z/ZxgGFZo+UYDxn3sHKT6mLkHOb
YmXLcaNtNfXEAa1Mt6o6oVdldK1pb4P61NiwgGuLM1WEhXuVsVgdQ2uSo2tAUnzUxqdRHoYjOWcU
VGWyCqeNDxbrcg/LZeOifpr8lHxr/v+UHFwnO9SZulM9A9b30bQ07j3jQ9Zx6mEf0ZPnBs++xgfu
DHOtMnUkxhOTcstHJq7oPnvw1GGlpqdhVF6qqV8aYF4+AmG9+wU2kIaRElikHRp2Kb44xN7tc/Av
5uQfVBYPglBy3kpU03Nw7IzpxZB4vx01cA/PWHfFwctjIgN6xAjaU9ci8A30N8dntLFi458JmL/K
DaJNyAj1tlunIgNzH5XpOSi0FWKIJ7+1X0Y6hDgKX4uH2LQJrGitrfQeDBfyDetJrp/RTJ4a6iYr
tnYKWJOBgV8kumqMjUOpbgp0xWiF23EomCBsbLyEaMN5SbT1hpuvLZJD6TGnq5JpIjm6HXfa2RCF
3SHMiY1k1mHcJGj9cvJcaegMSm/bfGqR3NRkh3eMhVdT4tK65prr02r0o52Fkq+2EAyM9yJ+Kutu
ZTDY4D9yh3slip6yODvZtJ8DCmc55KAcQSo81NBFG8GFEokVTtvM5KIbqi9hI5GbiEAcL/+E/SXz
h2025BtJTRg9ak1M4mVg7JC3y9WeFniNTCI1OMsD/dw57jKK6Xm9zYyaHzkfbU6+b93npmYw5q61
mVSCP4KEZxkIg8k7IajPv/ZgmVlb7YzkBFTv21cZUFF31kG0lsCeSgm+Pv0TqWDM9wwSKBM3BDq1
g408bzh/tjxjvhZDXn/JnS0VxqxMJ6EBOCzC8mEYoxcESqJKm/XibUTkI/G6lA/CzAtYBeqX8Qtx
PbOXIKeQCwh2JcSiF520hoD54FdlZHGnbIWe5K9qafywtx2LkO5pwbtAUgrnyZJIhlUCFjAyHOVv
KhMgE5vQQlvTNKSGNOIZ4aZWUUipUwGlKa6JfCpF1uFYnwlYZBQa1EpUgxjt6PXQZdnaCv+72O9D
soGng+gypG7kghGVdlvMe3F2xNi90UVHrHlqHL5l6Q8pLmSUblP8NfBCsvVsT81gBdkHmAlSEfJ9
2a6RyPsmeftsUYZzwKyIjg1H+kwqBFHUIjHKEVJbAAHCQsEH98V0nSg5vXrtNN+cb7P10erJOpWW
E/TXY/6Po/0MzFOdaHB8WtxB39LGyVEoXT+nczdPq9o+4xW2jMuEjAVsyPbQEozIWc8WwnyS9x+M
tWdeofVEUDwBOlIt1pSJjNsK7O/e6MF+vloAYFYsyG9KERxj3dnLFYfUotPVvVDpMfuhnpq9PZTb
MT0jpUUMGKo3Qvy9Qn+InGxJYyF66L00cfO8z8nqAWOFLVWh6PLoVyYXYHZ3QINZUpYwKWl0jqnM
qKKKtt0UCiZj7ktUPJ3KYCc02ThrNnJGZd1vQxZETTYAXD/D/twLQ0WpiyljIoeMcVSzFXThzWMK
YfZWD+8aoxf+6wulhRTphk2ZaABq+tO9Jz0EkSYNkAmGO9IqmuUi4dDlE0dJ92w7p96xSVLwVq35
l+0hNZbQg6LDQNrZJQAH3h+zzTuQW0BBiFGVVEIsrwQUQsFywHqmgchJPMjP4qSRNxttcvBN0Yh0
yEt8pA2QtVXlrRnHuiaHQm50pIiq/u4TAx6oW9f+QOWc4/FHhxD1j5yTwCE54sd+cviyGDmY9Rwb
16Cu9n8MpjXulSHa5p21niiLM2YMdoQhDmctZ+ji0qcIEUgU3HMpgD2bM+NfZaiExMTkAQOOVJlx
WFpMvwq/Z22rlP56RFlncB2xlNM9G2Pi7uFQIcUAMYOsFE6+1H5EJaaynWSv5MZbTsBMy5lnutRP
UbEhedUlTZHyxwCFcHj2NDoZXWGqugeeHfQbr5m32pZ/sNpFaitDLEGfqmTDbpB1KG1Lj8J0QEZK
is0DvIhVUffscifdsPlUlBcyRixgwPNQ01zSNyvJ9JKkGlO9vPbHN1e1aq1Q/i4b5lLweeCr+NWS
li+yRqecgHtoIXkPnAIm5hLxAUmdI5kc5PJTQ9g+hZZhQGzmWyiqsGQWX8jtCV8wWOiBX7PoX2AB
O8LzxCcPg5Y9v8wGbn/iuGUOUOnxo11uLMzsU2TMMvHEB30RLGbtm6isxObCDWqc6HuQ8h1kjCKN
JCe1NLnu9FoZPFdIeeWZ8zfE8W9tNKaHO8on9Vzg/qJVpBdCg2WTySOvJeUa/xHxPnDQBDlP6Sm8
RAFoF3jxQbQQCb1NQ5svq4xTPAVn9kDc0O4qFrVxGexZbMnEGyaODJeVQzUXBUSLKa9Zg0qjqMAB
5WPuXZ4ef81FHJRj/xewgYOIXcf/Is4VRkGeFf/mMEqvoPlzuq3WIkWs79L6sgYruydCv0Vrw1g8
7zSEPY7Cc+H5i8g03ultnaF6InSWHoNrU+Lp/7qhyf0THEn4OiDan9QmGfBQleWxD4HpQFv07I3v
0vYuAoEHxkpJfrpqVRmr1Pgwmask/aaP/0Q6/BrBCA3anw1NM/bxfOlgVUtQT2xE4XiSi9BArgYX
h34IoFcuShuoLbY++WPZS5AmJqGOmcsdNhTP2hwt8gmPp34RbIYP0hIyHl+RwYsFrGCL5Vvk1s3G
ICE/R7XGjzAnA+0WV7PgIikNtGxfnz4osSFF1ZsYD3q6AXnrlDcDRnnOK6PpViYBW1azqqmkptH4
O7o8/n5hoqIdATOyPcqzR3muHJI6l5e09QIc1VMiE7xefIbXMwksyd9C6HBizZKLkBUw2j8CPTLb
dI6Ntdjv6Eu5jguNNhwyTCc0eLwIwypTj7Bku/mIyWk8RYDOBRgXoi2FMfKWF5z4shQ+qFRTgf/t
TyMjTZpDnJxb/KUsaIYJ0dxy5TNFQ4AZe36e6SJ5imXnPcFje3Z5aHW8ov/JMVvOjn47Gk9AHZmJ
75bDTyQIFXYF20tubA3NCY5B/K9scXaQMSC7vBwRf/NP0eaJv7EocQ/wt0EzFzGybymvPL05mhlV
YnNQNeeGX8tFSp9z8osiKwEHIdiZjVyAcFUSN7aLeXXRDnJcimqbBejO3mc/nCh0qj5/pnH0Wx7C
vtX3pb7v2n3T7slbnEk/b/dGfnivYzICzSfaY7/MX5B6DFzmdcJ3TyIkaSzY80Qy07v9Dp0bwwzZ
XHj4deALJJZNoT0xqTRBKm5612x6nUBy8/q3pgemHBnQwcwIOg1SsqZHU/mB/HRBlvDwElWzEmk/
oi74m+5HZvX6F8YU9kMmhL4E9kRnY4a9QqMBTqtN+pojGUsJ8izzTavIeBh39jcaVBSlkXGEeoEd
xoJ+1yoyFamwJeEmRRokj7O2kAgxphoVTYq6xFEJn3QxnSLGmTCUsrFcWHLGUTGGDnC/X8yMdwHl
YeYEkDPlI8JrGYvpMyNh6wH967uSa81sCCSNI8YabclOcRBxWNXBoYQDjvjk0ipli1Er5au8/R6A
Bm37LvhEm+5LiB8B0sFfmLRdR7jzyUSPdtm0Vf1FHSAOZbj3A3zoldfrnN27hhLT25HQhWjHWKmx
faQXlqAp0QS0JEIVDbJBr1kpNUwfhKLhMSSoRpxhbpqMvO2BgFJuQ4MJK4SVuMFzQ8EhwrPh0pnz
2m5iTJ1XSW+yYlyevL+kPAjCQOEveCpjv9D5xm2wWXj+Y+bc9fKjop2p/aPCJ7TXYY71d5lah86t
lqO9ZPLwKGS/xqTi4zChdYFWoCLhopcoI1GQURovQCn7UmEqx4ZTU4D/GOKWMhDvrNCM4+z9UDoX
nOa+f1Kukb+tcEkm4QZSQKDHrj2hR3moytXAndV/+c78SDmXhM6Pb+28xtiiiUDS8TBAsBlwvcMF
BCklCZhpMRrlJ2eqlw7rGOU62iXBfhB6DDXV4lDxtd2lFJNfxLxpTku7fum0T5Fs9ljR1lWzq6pl
fLPRl9rjsUxhVwr3eSyAmyLyGnogXHOjdgyzj+6K1xBC5ui3FuSiYF2ZmXHAZPYSh/YHc8rPY1zt
K+EA3mkBJ1xMAREEZUrz7eFbKNyGqpMLvV3kCdYbAreE7PWNhvFyiLOpY/KHmjl13rh3+k0bXGPz
qARfWB63PLbBi5EH/Nbpi4n/qNsNw6mB17HnjxkugeCmddSpa0oDmOBU0Z5olKWha7E0U44xAooz
h1NoYXmc8iw6g0CW6TY8dUX6pFfFE4Dr2P5yqDZqt7NiZoU8Wh/Do14/uinqvzfCwJipthXVujQx
86CeJkbFMygbaRcgRjSuHYSeoboH8bCSN9ExmlQVA03VCStaB4CvoJFaWeDu5P0AfgtAFREzIptd
Xoc2AiS14aLpMOFHnJMtx6Y0Ny3RQFBddLMjpnUEOTs92MbxG7wzt2Z78h708cJccyQhbw3VWG48
M8MOymRhQYDO2bGJiRiZk2UeP9WAahKpBXePR4j0w3hYp2YEzv8fQzYzh6ZSEKQk7bbGOJeE2bpR
H2uSY3xSWlvQ5QfTpvY+IAtkMtwZhqmO1o59q4C0gy17B7oOJQsneKcgeV3GaOzBsvqNzXGiUs89
BMSNujvqMQ4p/tVoFi6Gz2pfFifDxTbIIUMYpL6qddKSbha2QlaHGMhb7vo5GhdJ+ggr+zBCnjW7
kamIPWV4CiKijmipGZrppsN31g2r4WZPn1V37O153eJr98fPDlQ/bB8Vrcc3dGIohMJk5mhLXJIy
ftnsaY6gskXXsNRpTMDip3iTNwf8OUDvZ3SxbcMMuM+4gN4Nnzv/g5bCp+cWSNCaylfhfE1IRLbE
g2WuzNFcEjYYwITPZLF+KqBNTfJqt/oiJ/ilbGiDkOwzWAeJYbbsE2/l28kjAKUz5B8uHIvu1nuR
1viut2ScsOd/6goByGX0QuUq6GPJDCQw0NrecD2X6nFykUySicf7iWi4gIdTfc83l3tff+waVasW
3K2e6MynDA96fSjRvmstRzD0Vo6+eHSNJ6WvCDgQc2T2KOW4ZpDzA3ko9HwybHNwXZXrsEV8VKEx
ZFJOClxMky8iOxMALlf7pWZ2W1njQz3uiubmu2yTgKs0zXHtog/uiBYGBtKCq+AALqxBU5uHkGiV
JH814/JggTJJm8OvSKzPODFvAiW0QnqYEyWPsphdlGokxAwUaP5N+Rfh1p5apLdC97oXXZ/WnsNo
rYXqY7GcHufus8W2VGb1HqFNbRyNwN4WMlccDb3Y78BIEKNZA5Y4RA0WqaXNKTOFDCfWq05Q3Hns
IHAK0hV7ADWHa01mjFlMacbCRqoBHPoZlJarqKStMjUNnjH5cnN4x+a3AgQEmJiZwdclOKPinSAN
iJQelJz60AjXkoWoCvIA0lFo6HXn4T3ElCDFSomIbUzeuVn56hqxGo03K/RXJdPCeHHdAK58DrQl
wtA/jy7KHdXD9qCfbGB7Qfux7WkubCkxSfiK4monKyTRbzZ+EhsvEMI6kUUoF5eCL++U3bd4cd1Q
PTrQPsLacznZJELqVCEK0tcId5b8DtRSnJ9VQZq4NbwqSrUaM2LuPVviHnIDVAakUbhQ9PwQruJc
R2j5oNhcg0QIKGQGpBZh4OmbqT5U7bmprJ2e95JD4VpM9cOR/BdOmjEbimfveNGqtvCPacxBozTW
fDEbkTVQWS1o6m2Ok2NG7y5j15EURTSdMnA0wiWvIBVREdJ4WgeDyJO3cQW7j2hIQX90Ep1thKht
jP0+PQn727AFqpDvGDswKYrI5Kn/TB3dHwk4CXEbBJApTF9O82rb0WCDaMJYIK+pKI3Kc2kwY/JI
9WV527k9JB4lPUmZWBeaHzb5Q+P3krhp+y+FknOloPoAFFaj3zy4zeMdVnDsrkpJTKd6IR4iq3wm
qDE3L1wpBsqjsYPw2XqKujTNVet8mCbpr7zrhJh187GSUtKaaEe2GKDgcJ+VmF6W3GA+kY16BN0G
fT0rUi1uLiqtxlkP0kVf0PLMzT2tAFkghRuyUkbMO8TXBBvlLO0KfI6Nr01HNMLPGjZJQEMspXyt
4vzNb5n5pSKQ84rXKc8XPZGjyTqY3vkThPUhp8IfKApF46sVSQox0T13hAycv4y8j7yLKEsErAog
LU3OxjEAVKOrpBIVzMBAP0RtqCEk/ZtdpkaURMmSesuIzvwMdcmDDBEtICFRwZFJIaQAAcKUrcx6
1PLpiePpwQOgEolKwZ2q4NmijtT0AtwAJpZcMDa2LJkxCK42Vjy2pJmgWjPfGJbJJPuzXaAzs94C
8J25+dIIzaVMc0d97YBI+aJW5Ae6bK0AKTqxzvXHcPXhxa2aRabnhxruzYcFkc8or0ErDc9lEugz
Ip+J7CNSII27PE7uMfoS+VFX/GsKCivUTz6sZqU8y3/2W3eRq8ZavBeUuxm9ZDPSa7l8PQDFXCh9
6Cyl6BB5p2gwRQqgZOfcvYvONvXbQ4ZlykVXE1ifvXUN+dw+aAd/VVgotBwoD6sCMJ8vpZmcFd7Z
CBMAgR5bEZ4nBEQMjNpSCUJnAWsUZh6/DreMMRCcwdHos5K5xV0iW4L3zPmIDRTJzV20YpOF7Rum
5wmszUZDmGmnESq+Gokpp4sOku5HNTZjBmmRonnjckNeNxG0PDr3udvbvGukhCtuRSW/Ufw787uL
P2G6hCXH1PQ+Z+q2JUVEw/aFm6PMJ/QhZ7t8xFcijBr8KMdeGjyKxNmrzxlHkQAyttoeB5soJNBb
mLjk0hnOwmG9ZBSilrNP2dmY6wMweAMBk+lfR1Lmi10Oa9kdrMDb9vk6gIqxfrEMis2jPotBlcHw
TT6vtH4jLnjlM+VwzcxzFp4h0HMGDUUr99iiIfefdXzL9cHq6WKo3GsBjaFc0eNBK6R/NL5Z05uP
GuXYd2ZsUL2jasco3dZ4EkiwYHYPAgPP2HCTDWT8UI67xiGbP30fEdtpyH9EZS+s/AQsg5oS+yXJ
b+YuKuhV80tP+k4BYHpkqC7jtWL9sefMpdJnZEI1r2RCblsy2/DQ+NNaydZ8n1VEra0yI6gHu7VH
SF958V8unxjdG9MKKwWJTf3Kt18jxPZRY8xkjnf5r4jCC7CYTCYBttrGi4ZdM9rHSoO2BUDPOKDD
alzqARbaYlrGinHVYgiqZGGbzy8m0JxajE9WCRXNRw7ibecSvUDeBYB/o3LNMqZOkxDX8KU0T9LG
08LLsgDZgrzbaAMJSvTB3JVOv0jjtzD9QNuA+QP9ZShaqfpMB4PzJkRAk2YNnk0Bpti3vsnZc3Fi
9YGdMtfTykPHBVrNZkSE9eki3h/2mpltkNU7ya/OoglQiZ/94pjl0IkSkAwfAZhhDjuMzQHtRo76
unwTEIw7aiF2fC1WsSYw9/YO3CAdPp0DFtgS43n6HdITXYrkWR9eeJ8umg6TDwGpDBbHz6HNzut3
u2ZSrEE+SFuQaLz2OlwwVrIG6DP3YbU0gSgmVGk6LH/B2tXBzxT9WSE9mYHIBkJ8xjxzKiDcAKus
ElwIhrUi5GAbqgzQYcIhJGms8GlfVEppm6a5JHeyYIGN7j0PDkPZYYJURZ1V0vQb9zDAnoKSqz35
MB4Oy5Qo3wTfWtH+s1D/ckhgcZIYY2qj/38Y6Pdq75SlAt6qkRBAwZJNDJJO9DoKUkAxnT1Z60en
dmXX60guOuMEmgiBwiPSunezRQLLleXla5WJeeC8SfmbABloVCr4ZQwuHkeSRzg0iXgW8WAUhk94
bUVpWHJh1JCVzLJl0cc9lR+AHRUg+jX28djtRWKPu7U9IVqdKvehr1lPxUPN8h9QooOXkqbAe5JD
UT8FDY5vr94PmIgF7s9ItzUU5nDApDTaiiKeM9SlxS8aklvwXWX1S47uQamthW+GaJXWvvsKqZ3V
GwyQOKqYC1bDTKGmYh25DK913mzCCl0MTjpldwmX2zJMYx4WwpVM6rnTKUziFXJ2Rc2fOyYGjtZd
vpqYMdiM25mn/URMJIdQrV4FCEZ2J55nIeR5ng2jiVHj8ljlP/I0AMOkI+go4hnOCBoQWKhTGgJ1
qVbPFsOegaZyjWkQaEPHhdGBskE5DgdTyXY+o7JLJMiNjtsP3pW3mMJ1a9G33kVrURmExDjZp4Dk
6tKRSAoa6yZ9Yc+NYNB87TyzMWHQlHJHEyLWqADqBZ0KXMXdksjnZ1xOMn+asAPwaAud7Iz2vsPl
fPHnL7Y8qCwRdXvJC/BhrufCO8cuZvOUKDISbJBEInIBExBISspcmER8hA0tsJ2xWbuOXLhkgHsk
nJGxmW6XbFPxhyNiUPlSm5CxncM/3p3mXPA+b82YoKLiV9omjgmWEI3HIsnofIkzqNXliJMUOEe4
dwi+kEJMlN+stp41hYK873D3El5TbiIuJur8oi6XRfab5NMO4RMdxsJVCH2gCKglI+Dawai785ce
n80xfPDNeOGAbnv60vL3pYLP4loyuRoqC5ibgOXo20TL1bgI5whxyo5BTi8QXKLpqBb5K4ui5TEC
G5AXyfK6mdCC0oeGohX9megpJkQ8JcnhFiNh2C78YVbEl7jQtjTrMR24azA0l91VtIztJg9rxDLJ
gWt/CgZgMzwW702l4MJCrVgMXzaV0qBNG5fkYSC42cSOB+TFKZorzy4HlJ3vGjBf1kltHoGbaOuD
s7TCLm4DPkOgrkqYDdCXaoZfJ33D8D99i8onvpaQibZAvwnWy7WNSwq9O8QxJ2IgYoqLGYLx8J/n
dv4ui4xMDRSVXNTZEJ8qJPEICHDkUi9ExLmp6NS5JlI2eIAQMJNflGTZiqPaix7zkouDiqk1LgB6
aNdEFDgj4Bua+E/rTPLYUtDpiGGqc3Os8YZX6oC/65CpyZMt4f0khpSbEEIxBImxyaU3k2bjGqBR
6o353dBMdvZocsxN0pEl+jb9cWYQa96KQNa1ylDf5shqksejasNKnJ/mXXS3+aAc2U60tT5oryh+
AZqRhWT6LqZx1Bl1xyFN1NAqCLo1RgYRFgscwjYcnWwzmPWj/JBsG1l+Ad7ELLn/zzIUUBQpTPBQ
G2pzaDTGG7cBc7A8jKJQPkzl8AZuJ8DXiekgJunaKRGLI+mkuEMLkrsbRP9GtdHc+jiQLYDPGNki
ImJJqqAMWfBnReq96015nEYab0b3dEz9drK1lzAMiMrHcjYWuy4Kd3qXgpFUCFF+s8FaSq+Kxgb9
0KMVopLVviK/JdpsEyQrIqHm6Z+B1Q6tn1OTBPvZ9KC3p6bAmhjK1PtuWRJlOsG0DKeeeRealTIC
nsG/OlGIE9PA8ukFtQuZXYR21sW7olMRUGoBaMGkSpP8119TDIEy069VJI6AvGUUTTqgOwla25r5
OEgiA4/bOkjWHngH+nHVPrWhKKMZXF6VPxm1zghq2akMNLSlaO+WWqcf4uDckqUQQAeLpE5h+xrt
UuHcdTBOI6PsoVyda0i9iXCQQR2ovap6Y76P1isshkXd7Ggr0ddnyXOZe4LAP8VImbFgwebW3Kyw
PfTwmoSDIHlUquhNYjqEm2xbYs5nngZMhsjDuPqWiR1vVRdi0Y2IkonQNqOce8tLLnEDuDZcu1r+
zBQQpPB4Hgg7zZ7dgmEnz/lmho4YrI6mqj+Mpbd2cf6OJFvbn8gxZsPgvNU3hTaQkmPAYOBtn2Ky
UrOzaYpjC9W9sWmRwRa2v7WsaWtkOuLnbaF848uYjH8CzLgh8V/BrWcsRB4Za5+dbZFJlSMyqDOM
Fwym6AtrbxI5CORBqZBkXzHHoJqQTJLeqJF8inX67Vz3GO1WoeLmosCPz9UhT461niJlFf1zgnmU
W3VKAEeSuzHAoXlrO9l20ECwBhNpab7+INYKRCMj07CM82yil7QGUppgmmH0Qbw5V+v6VJana46I
xI2HlRgIhIbFU1KjHYH2pIESnTZ0JP4+wHmpBkbKxzx4guVB/un45QGMHMplZEWnaAN8RnJTX8lp
BzmOr1rrv7LwK58xLjF2ZoMEdDel8bYnCkDkAUXhnKVV5ZPLlq7AqEK+N8xmhyohxS1e1eS2ADzi
dLowu1sJ70XvHcase1AM1DfJcrDImaJ2T1RISQBK8G0i6G64uwyxS7CchHHUEsqMkg5kbCaMRcZS
yHNfRrk0hzLMgcJg/yEUEL7jvvHwxP2OybyyWjo/+l3q8EHZ+Zhws0+/XaEjzwnznl7hsVnDjv4q
pQ5fd0QqQZA5K9vAoH/yqV+nZCSd6qIZrzaxmQQNtZzUbXxXKGp1ZT5IoI2ktfKWE4fJgWSWdue0
YC7OBaAk0HcISVMV3hYSy1/pr3JuQyVbcH+SDIC9ZfbJmuhPEovHeda4l4iQDCmKR9jPBPFyyClA
+492JCPg0EGLKWkutn+DaTURhMlpMqa/QmQo5gnYR+l+AR34ATdVXxwobuRcYkVwbNB4ymX338ji
U9C+CKMlCIm8xKSDwwihDzAqmqEYHTjcumxiRyzT4NGgImBBgqNJDA9MtXDgLToVPC9UTaN9E99I
VnEinFC9RES8oA3gryS9sZU+K+aWaq2bEZx0juKuX/coQmzrJ1RW1BvysOUASxg2lJ6V9ehcZX7P
jElNkjTkzUGh9dqmF90IL8eXDioUMJM0v3kwqprxCWvWo+Q8hdD1GKd6+Ee4om6fcAlP3d5LzlV3
E8IBaZ3cyG6+ThV6byoIqgxs3IjfqQ0aqpkcyQ3lQovZuf8F/j441Is5UJsLr4GfJWkfh/nTAblH
hVVTzuLXUcAAqRaiolgLtutgbR6hXAyxzDT8wrvD5TlazxEznXI8hE0VrTVdW8xrhd6fK/QPsBcT
Ydb+mCpSVu1XAJaOY3agCcGOEhLxIgJ+6y1lOSBJVogeIjtjM2FsVhV3L8Z24Xpr6m7SMU26Wo8M
awc6t+avLfVC39kM5AhwBqXeUgOTZ9XFMOpVBDyHbTmn+hT9zeQZWL2xCwLoCghlEF2Ez1wEriMi
DNO7lAZBTf4v4KwdeyvARRETRlS2wyyKe4a20OkZr5w1eBPOGHDVwnhIZsafD+ozNdDFs/2l4+sn
iJsuUbcGZUaKzUWizQYMsAjk1foT4I0cKbyJhCuHOYhJADkT/bTFWgW9jRpw1Ng72ZYBAIRyiT63
789SdkbdF5bh//WN0BFxpGLb5MbKrzT2ACnlBz1IzgEzu+Bu/o4ukz9A3ye7LblktkGwFsPvSmit
RtvS7vduRggUzLC+EmpJcglks2qRjocPVjNsnxzOqSpOTkkP6pr4/xzB6J2TCiCRJpAqnMsDlQ3F
61QR/AT0ltEreBUtbAIf+SWIvLSLsy9WA0YEZtldRo45KaphezjI7xXfVdlOazc62tThlHQonsTY
i/8a+lqdblIN1/B23bkeYKFACsWBkZbvDsmJKGpMzusMQLUZkKfQNMyLTE4DymWKu4GQKQE29EvB
vsIZgrRGFsIAbMmQ0O40Z3hzPIY3cfyR85Er8VqrvbVat/u+RRvWKNs0pzdGoGPNqBsRwOlKf8xp
UiPwtxHOPFOip7jzljrlgGf8OMZP1GYvyH9GFQv9yaTapX8WApaICbr7OmIkJ9efStZRYJIpSLpC
aK7FG4MmdtfG7rru4GgoDn2PkVqkACg0m3J3KyNp3sZdcCIZwjWoyK7KN6GgkIgvvGCjkiSi5BzV
sXaci53ToqxP8uOcWnvJNRJAjz5SqDkq/VLFa8umDGnGmvI6WuZaIl3S4MUP851Wft4YQKD4f98e
dMWc300uu6RYi71GhDcSi/t3qrFZHuf6mSAB1l41lq8ErkrglTj6ifxGCGQoiDYwsiD4FW0c/lgR
TSrZ7wwFSd2uphGB96hukHcyjca0XiIcxiZXiFRjtM6Wd9FTUqWZCsc6wX0Soy+dUzRQc7mN8TgL
Qw23gGZyP9m3/2PpvJYbx5Ig+kWIgDev9KRIilTLvyDkCO89vn5PcfZhY3dnuiUSuLdMVmYWtL07
R1IWQo0143D6nRFMViHWlET7ewzkf/fV9EiFAJ6TYVYMRACoCB1hts6+aiJ6RAGgfk5asIPSNsbF
GubMPbq5p0ClqIfFSFNxZ8BRqc44gqJYg0ZNJ7cGdROJpBC4PQIR/LHIsZcuuJs88IyptpesA4bp
3rgz00cqLDFr9FSmDhiaQpSJuDOjLOFBt0R7CdkZEISfKoWYHFYQAgKSdFQiqpWqAt5LXa5jOHWD
y5gTdnfGNwv5pJ282PCjbx7M8u9EdWJgUCbuw38jQymDpa7/guRHd8ONXrxS1tnUq7R3PI1s3Erm
I/QCmbj6pxgS4RJDwyDDeaAqOU00S4BT8vFA75UYv6L+FtjUPGQKosaYwSl0ixXEBuovmSrV+G6V
1nC8F3XcXlIgfPSJpYZC9fYn9UWu2tA+FCVmuCyjpH2s8wNmZ/xGlmaEjHF5zsDmMkUzaBJJkCaJ
uqN98+MOv2FpSSp92CXeO6KDUO83ItBDwGIz50UZCTVGzNj4L+9PMgWYHDpCv3VOPjPXPN4akKBy
K0Jmz37bcTx2PpIAnn3gjRuZO/NtaoqVEEDQEN4TCajzoTExZ4NGjO8beChBvr25fJXxLcW3hdYU
jNAiNyVfPvN3Hc5CkB8N6Oby56VAoQx3GJlKRW5L9dS9yrTJ7nPIQbDlpdNM3UtYfU28H/SZImCW
68bByKMKkxzxH0CFBIKU3KiPQ8i8GQ4z8+gcwuhBRdKA0osaMzCOoMyVxaId36rPtlbusCy8twJW
wDwmUWhR/movPjaYTWYKUmQIEtijS+3gtcoCGmfsRXu8qz4CBtkJm2NKpBtY0o9wUsgniCx4NAFG
u8uohzinrslIkZ9v6JZ6446DxsWqsZC+4/ADmUKb0n0/Q46wXlQQFGGNpwewYcNZBUW8doESJDHL
TABKoLCqhSoLneWMvgwfhpSFeQbdOjES4mIuHEFOX1affDVdS3hBq7yp8hOsrY0HN0j9UsMIZ4Qf
JuR9+hlM9IkG4x9YzjNPBhyKGsQDK+YbBy4rmrH6kT17woUVGN9iSknklJqSib1AgdVsi7NOh7FD
LN1xdtCY+CuFuhXCnWHf9C+P+k+4hgPU9jtLR2Nabxhb6UN44GppriKmJvLza+NFw1uwSuFU1eEx
Mc5OwCQARlDPHFB/SZ12FWEayPm2k/oxwASEmeKDMZ+1XrJidPL7p1K/ZCEUM8xIJsQWbbbu4ugx
of8TgweEry5CEFaE1u+GNR0Yc3JC0TNXlHQWXga2fgUHy9Uns5xgfISbsjr4DPmaqoFwcsid5nMI
GuzN8fjLPqH0uRQnzEjlfQZ4ebhwS4UJYTUnk3NJDlZia5tnLJklhZVcNaxP4YLXyPjcaucFT2G0
Fp0ZhQAJMzRZvOq9ODh6y4jtbp8IGRj9kST+CHsANGgyM/RhEhX6hkyZO+jaWJAUFX9q+4SyzBjb
XaVxLNcA7cGBvkWF3eOuZHaIvIMkwIGeiei/IroXU1Ksh6SNxLtzrZkVr6Y+Zn6/r5FAoUigFKCE
J5DhespKksB6rLQrLLch9x/c4JMqVHpJmOpwFar6xWPSUKsfvn3RGEgXDfKgBWq5mf5TU7+iMsKB
TQXCP7gVw+jw1FFU9Vgj5Ll/Ty2Sq0TwPSC+BTJhv6Po7RSGx/xwh3p3nikx43QrSo1OzJv9h0LK
SxuI+ym3P8klo7pmBwXrAOD0MyQmL7dsFVJNYxWjKbXbpde+8IGlCRpV8xtmQ8boRUgnTazvshQT
Mget+RedmbD8gQ0kOKkN/muomyj2YtZFuOGzmPxy5dL6r6+xwUCGHR+knGOQz1XW1V8ePhfapVjM
gy/N+xM0deY+M/mQMzHV1ldYqDuLro9hQobScfCM5XeklRsG1Gtx6pChrNSALo40ibTk0Jtp8flo
zBeZWgFMq06zVmcfIh/vMyJkDS9QKTLLfORfptFrMWv7hDIxKVCZDBiUBl89ro1V9sqNpLXLICzx
x8GHpm7tw2LmTvAlaaNKGzOP6kD44XyCaUgiwEM4pCqX8xxDOxu0LSi4GBZKBg8QjqENck91qe/N
5gXYu2LdK/FCJnu5C+GtRIxAfvYT5cHXsKnC1SvOvgq4IDZGAQItN86IowoTmLCjVzCRO64lqXBZ
BQBERM4wlF/u0amkT+jtDg4cXUtNNmVtLFqCrFleA41VVdIdTx11AbmETCOgp3u/5CY7m2SPcnWG
aC+1p/RTFRKFtsRvwehWJjtCE85K1kZ0A+t6ehHdP3nUoEgbMDmlTGmsP5e5LzCIqKJdqteQmQb1
1RxDG7H3MngJiP/cHWZLRk8Q5CzMJwpH4Q7EpD9rZHEhCY/kLT8fKkk6foaqth81TCiAElyRM7Fq
tkjyDwMPbRluVDDzILaR8ESkZLLbGc6bmIDyizCn3KjB+m4cp56UxMTjHUaknMKpOpU85PuWGsx6
RBuYrRkrsjiEfFqRLmBQB1dvZiEavJpeAyDDFuak5u5F8OwWTUYW5zsfZzSQCio4Rk7UVTrwprrj
PMIgE/OHhUyDhW07ialzzD/k3wmKXdtMOmHWyIRRD/BrLOGhkL+A2csgPiMJ9sn3vUnI/yBuuxRh
DGF9tABQLq48Vx/0WBuvQ3uDc8qtw7scm52MSoJnp6HxFf1U1NvLkkkNkPha6HpNwzQ/epU6XGhN
iE7ER04Q0ZQehIcoV1ptrgadq5Jo2JOwXwmqNWXy2C+Sx4ISiQDBTa4RuLjBz/CR27iQEbNlHIBK
ZSVeLALG+PQickL52hxMTlaKT4DWGlsLqm8PDU96Tm7tyDn0NgIbw2GizhugWKb9ifnHKs73Q/kd
mEx5/NtI2cvvbb21B+RWI+DBCncI94ozsKnmEmEZStAZ2EyYBatsq1oXOurlR+96cMnR85eIprFD
Ijno4ZcEaYW5GfcAmI6TNnPEAsiSsiuYrSwUJXKue4XJCxip2ZxE9DDYW+rqysMLfGExOoZKiIG9
umHNRzbsVf+ViSsgmrGg3GPTD+8e69OjKn7+Vy99ilCyKju1WBtlcBG5sDL0iwFumczv1lKyO6Du
O/eHR8vynvUoGgtqHpvWvdK6W0Ja6oZ9dBj8CKniZYovbY2NPJussNQG6jeXRoLX1AomxUhoolXT
QFwrvIJdbxEWwRpCsZxtw2a3N7ghmXSspy+5mkX6hPRZuhnCDwMMyLInYRLoEHepfKIK0e2D7OXO
fsG3FhNM6YL1caiL/JEZ4BbwQoPVBxxWBCurM3Z9fzJwrBF5WgDOxTUXuFjsw7S0vjuleNSUMQvF
FHiTzEiDcVhJvCOKK/GL6Tw09rOuIUnBSRRWAWWaTLwz9BsM+T3QsuAJavmLQ8kxwltqERmk2XNR
Z9TNQiyt4CWPU7eXZD6CtolwP+En6K5/qmHYFg6bF2ibtbVQp2StYsvepVWur6hv2ffeVDs/ODe1
jo8OYy+WrtBlBLAwepEKVXhwyczNRvgSvkrtoERbNTFwl8DRhEmB4M+U/MKHC6/cAUKZ1PXs9ELi
nwMl/AwXXCj8blXpG5M9GiVZlvJhpmDodQL1Ha1nL8xeam6pdYcS8AXgRfQX/nlEBE6zSHijgINf
XoK4iPAAtEJ6dJJuF4xL4ayIJ5gB8ZnoFa4c9FujyqvfhmzrLL17ApHhGRiJwOZadottqHPgQBV1
pICBIqUsJvIvAKOt+mu+jFRz/JdkknqCpZX8AU+7wLqE1Yycm4KvqtbJwXRJPpcOQ4YVLuRCXqRJ
XtZ64Jz2VGoMPPd9/CfnTvqm+konRrsdpltmTJI5MohP0lRHAdZCCBCn9d0BGAg6YMe5qa4CfxOF
i3o6lON0mpTyISoPJi9HpvKme2tZ8aJG2BOFyn6oLGyFWvwAmq1NDTzpWJFDbARbYHBGlckSNFAF
N17nrAOJdVqI7AbhYQDh9ZnrWJTRNnw3VhPnITCI8gICK68sZpJsQW0l7bNKSTDgpi2PknaeW6gp
MJXuSRxg3wVqBRIBhPPS/ug19jKkgbA4gUVJWeveNMQlFcYnYjoQBJRtHKMaXo0tKHrKyodQQK1M
07dwK/cySsESVwBcXkCvM++iq/wJR+UzBrIKiuzBoPiVqT15RbpTxcC9E7fSDBlCCw2+e8n5kS2O
NbPK5gYM1TtY6yWmIxaUKLE8sPnW9xkGDYcYfwl0CnqW0TaLpAJ6B086ZyBdoS6Ix20LB4lXKFci
dA1g2mOcYtVTYGMwEzgZ54IvhBiIcTSpC0Ap6eQ5TKAKkCwlM2GdwD/FQKnjsytwK0t8bJm5L+uw
Xb/4q5qxoGpgNuJeSiBn8AYIqRM3xhyv8lVraiy4O8KKsVwMQ6hmJwjKyudMBSSoZBRheQ3Hizhb
9f+wo0J27LD4eKV4KZsp2JoAARyoFWCaDxmTegsR0sMUI6/JRJH/YJu8FFiQi1ZH81oAApLJDAPO
wQueSlJHaKJwq2qcR6EsCbOcylFVMceBNk37zRsBYwFJ8Hh44tU2AtNRXplA1FUfbXgGNfQygTuA
1mQW5HD7gUpPUpvFw0G8CTRyVg/MBKYnNdPQ0lMV96uvTWyUKXHpI4gz4bHiaQeRS+AogQWamj0B
fDEZnVC6ob8E+YkITaGDg1pZn+Sbw6Ny43JtwIWbPOWN66ny/WKQV7wa1nn15LSvtEs2URXNUGOW
LIx6nWbv3f8wWNBhcLFsI1obFcsjlPxKo+tGd9gLGsDe4VwFXbWVjj6B9TQ6a1EduVxxOYLSgud+
dKR18txhJ7MO3ife00s7nSBwY7xQ7KSkvdOirKvUgp7xmKbvQgk2p/xYQxizA4mQCaQC/UVEJjoY
hsJckpcnICLbLypWU8ZNABhfbrrqKm3WgGKr6ZnnMoenf8kn9mitonbNXwLg0Ntn0DMoTOgRRA/i
O49glC4FlmhmLByZuq1u70mhlOYlWVB7t4dfDgQxT7X/KJVlLKXxZ5nBVSrCHKhhsdockwkgmi80
qnumwVwCXqTARQz1Augx8NUBRUb0RbhYssXpJHmBYyRVi0OjHSbhCV9jVztQEkr2Zt0u8kIaaKvW
ztIxtyahhtpVHchd7B6BYdhGvGHOaf2Y0F3wCWW+Llcb9iBIjHhEijtZgCJeZhJ2aqGe+MuUYiPo
sdj8N38DLArRZ1SWdn9zcknUWX0x6vSBUl7FSyLhcROYqhH3aUpgXWdg8YF5jOOyAQUuX03ngiOi
STfXHt1O2/EPxKmojQ61Pi6lQOFaGuG5r6JtF2JJD34bYttruNUDUUhXR5KRcTDV46CfFV6r0/zm
7YPCBMPAbQqqJ3vG8+q5a/eJ+qsMzJgjuGxfw3TxETqG5beTP3rhw8R+4Tx5rLwjJwhH1s8yZKW7
fjZxvsx+S/vmeI9dfQTz9AmibYY5AOcrs/ASrbP9VFkHjdVCdHxFR9nLkUygU4PLbGEaY/xsI0tZ
DnQsWRE8wkeghcBFluUyaLi30xChdbjGFMA0lwlOjeM5nDBmxQvoPkilXpbQ3SHAAn1WgNnY2iEj
X3V7j7YjVE+MF+eTZJ6xaxZCuhq814K9xmW2D5xXOf48SClcRIjt0iEjsma6TPwV/RXfRbwTKABC
+NKAAjX888l+GfiB/EpQZ+KLQnpCuEak4hfn0AiZkOcHjdUq6YEpqo+DfNeiSMFoQ5A8j0Ej2J94
uykZGHQPR6S+MlPu4HDwK5z4y0HJTR4VCJTk1sI3gZ4gXS0RVfg4MgeTa46nAJt+sgstHN2YjbgG
5o+Goan3kkPgEFgqm09xAreVmC9BuklBeZVLBuU9Iago3lGyleFhfTr9yW5EuYcayFYA7CaQBzNm
6FNMOTnmVfslfD0hXJvdlyjrxE6XtzbDHKnBrZpUJZBuobGBJJOAiYUyh9Daz4Dxzxy/At0o8Mro
O+kChecnD4XTIaDYTDVI9YEPFQIaZiPCX5QJocg4JAAKRg1+oHzAMb4bi0u/pDM2DxB39Cpp1IHs
A/mlwUgTydl4d2Skdwkp45hcKH38T43yvXyrwAerYcQFpAmSr0kxWTDKRbDFSYAG1qC2EYafj9yF
vGtEf3KKqGN087vzMIpUV7nCYH8WeodOdem+C7t1hKPxZDy3eK1b2xRsbHgoDYKv9uiGVxML/gGh
7Jr7iQ1INR+UAgIVKgjwG+jAffSBb9CAOwr3gRFfQGOUlN1SmeAgRKy73PIrSlxJmKAJr0+DhVrO
W5/lRcIsQa/Dd2hI9ZD7ao/mddyqbG5Skn0WfJpQEfkuDA/H9p+XPPJRh/hPdcEQgJZMXKdTv6BM
YYYU6Y8N6juGTOJ2xIgBaLQjIfi1/iRlGycNpyLInqcBmTdxB2E11Fj+oIyBmoxllr150HySm/In
TbnUwXaMq27JUD9eCyNX5v7ckVAJTzY5FgpARHXJ1a2AlORlI5iaTG1dqv4mtDby5DX46RJ2SY1B
AsbHHwSSkEkBg2XiokMJzGYcSn65KCXTJr1+7j13Keye1ruluG5zGYCpT9J/hRlwA9B+7G/nYVj0
vrepXFzBeBc+FYJw45hv8dVLiJAy1skJ+zB0sNSVdDFx4m18CRLGK178bBb43sIW8nuMJOnRgHLg
idIWDV63GChdfPbsmSs8QdX0+b58ooKOTL6cSKASq0TtKmaR+E/Al24tfRE88Z5LlekFjP35406U
Va68Fcw3ThYPjUQmXg4DQ0zxP0DcQ/4kfnD4DVhUia7t/SJmg4i6ICn5DPpIoV3LcRTEFKt7SBft
qaZ0GvGtkWGx6U87XiOu7mp/y7rp2qmHsNeghOurWIItdObEvHMHI8p+Ez8EFxkATsX1lQYzEVoh
I7e7oYUJki+TOoSEyA8OoONy4QSKMdCX9Nd7pcJOBwGdZia1zP9COGiyL0mccnMn3NQcC+zCKg6x
yy2r/3EFsuHlNPKN5XGIpK+v9f2dI8qMgovMBJ+YE4+Q8UnKaHecFXvAHbzT4Fc12oUNE3ubxoYu
VQMcppGSu8+sLq9XLlYJAzTFur3Cv5yHem1SYFFWOjo7vV5nEKQWuYgUd7iBBs25YSYmvzswEc44
JuJ/SAgKzqWPQmR08gemFuOT6wPbqTSPXEj42K9tQj9savhPw7+ipIzm3YSRJgwb8zdgM0my114m
9bskKhc3yjoNnxqmRVwIp3zLtBI6LIufD7SDcs45+3QLxFwr+2I9FdkIZpI7YX7K06hubtEudBoq
chXFGo2B7p3mPlt/zF6/sx20pzq1X/KcwIGOxmfU+1pJ1MOyf/owy4vefcPph/cE/QjIXa4hZ0jO
rCZu+zgJ4dUw/ePXK/YroL9QoHhgbHLg8ixtGKQ6QCoMO9KjnHJRfaVbsp1oJ8YHrf4ZYUvc73As
jASZXXAmEWFIW1lRsFsQIDscc+4iDPKOYu2Zbck+I5v2S5vrfz2hSTWtRcVdEBrT/9twEXdJbde4
Pl3MkfgvtEUKtBDFhpvgz/dbWVg2RSxfpJqCbguLEmTCrQEM9VP4gMUHH5RGo3VY3gtcbELNJ3UG
gDjSOIq3ghGfgDw1QxxuccsBBxq0J7G3A4dDbZBjJkwDR7S7ViOWCZBzWP3IZm5GqCRZqm34BHtq
RuYTylvquAt0tGG1Dnr2Rz920Rk4UvbJygTN1ttN2AEzlrsOyU23zfwfG56ngeb5MGk00ldW12gE
cD9cNmzxTRAzMeLH2ZdF8dFDasFOy8imYv4oDgwOdrd4pSXzJe6/uxjART9DxWDJExOXEWXGfPZe
IrQgsF9lrCq24sOS3+GN1q4U+wV8CJA+AtZVJCprxdJXzhilf6CQTWVllfTq/0V77PoWAdAVFZBU
aMTnYUN+B7i/NK27qLHMiGQoPc+4on/Hw8gmk/rMrmzGOlBBehbw/TmM2CuZqdIiGDRwMn9j0C4z
tRpnmfsZ4BZOd8LVUqne8SgYif8Bc5iZ0Oowd8R7Qx9+mvrRjb9TPi22FXs4QT4FaZ0z2dP3OuTu
5zZkwchyIP5h8wO8thgvKSvT5E2sYPJ3Uc9UbhYhhRjpi5ygZsdbiUhVLgVIIvVSzvStJ8lDH1Sx
la687EFonQ2XghoTktppnpr9PHQixNLkbLIUSith5PIxcZMW1AhzJOxNMijeJC9IHRDyZELcmp86
tZMwyYNtabHRErZ6hQ13tS61k5xXoakqcXcZuJ8kTKGJkIxxlUYWRX/wC0boTdsKOc3cflI2pMqZ
9lLJntwEX3lQVaAx5BMNCJfHWL8qWGO0CL81/zkOlRW889jc5f05HF+RGRHlwRoji1+pnaZf5jGz
isycYmnYxSGpGH32Jut2arj2Q7TnrywFNLobUYa7bmb/DCtaoL6JsNO0Ufuu1eEfHjJBtuwcmGCY
zJHuw4mVv9VKf1ZGKY1ZD7rnosDHiEx9RyeYZzHvB6Ou+KfraYXwZ8iaswn4l1TPfr3LqAxwJ4ne
UlZmIfylDysYc5DUHBm/JRef8DRm3/H0UQRsefQeeJJiIMUOGiwCpbZkrb3QPOXTENG4mqQn/j8P
9UEDDRUNd3/KaN7yHn4XFaiM5IMXi5k0rFayNccF3DwA7OB/EUep0uGH83sEmsMUg4KZICvnObZO
bQAPBY8mKEGETADJBNItbH3uV8ocy1Y6WmYWNdtw95cmpG2s+7RtEC3aGTnokuOBUEal350ZkUns
jWxYy6ju7H2DFSXlN4GS7oSJCUwPoZ6ROIX7yW/jU7D+esOcjMVFAO400Az6iK9Ns++OwdXBVUA4
pAPuHI5wccSRgPAvGmMDdIakpCNiMym27AWJicwMADYjozGtT9/4dOKt5j1BBdegIeefPg7neYn8
XmtXuMxU8b8cyb0D2B9mDxXrKaO+Y46bn/rqyjYtoSw1/ltZ5wvHfJGZI8j3wG7cHPMVvjdAFvxj
2eQG7i1+XiA2TXIwdKo1SkGonxkbjSjChYTczhmjXDw/t4X/xkWAjFkyrI/0dzU9jyRwFTp/sh7g
I/AFqQvqqlvYzjspSfux0XW7+zYE4tviHZQ2WxP5RrbWA+p/ONWHImjR0qOIhIY69gpUuUsYBqLU
kIbn/4oz2sxBqXDE2iaQ38JD+dM3FHcouI8W7zzyWUmCUKPb8l0MsDZqMylaaP7FqcxEFkSpCVjM
aeEjyhOQGnzjcLYln9IXhP1n0vubAZIM1YTE0cAJHsBDoMfnIURJcDYuSBi0OIlRTSIviZBkE1/i
0mJLGEbdjDWpKdjuwAnOAaeFeyvTy9xxlybKcw29BgbCrPDl5VAXYc8QIflGOM/8F2utH/y/pURE
4og2jmohTFzO/LFjKhSlF+xQaLCED6a3jxo8jLZj2fQ2nP/5gxQLRBzBhAn3KRRsLzxq+bPMSsmX
CFptjC45pIXABGrZnFRmV9FdbrT1mdmBnUjvw6WzqN+pQIU5RbfQ2Nd+POBQpqpfUpMnDM6UX7r3
lN7CJ1chxIVNEt2a/Ix9CJUQ75a5jdr/2EDFNtvTgHfNHOe9owG3isVKZ+3XCmkgPyP0WWgVcCJ8
8F7h0ODPp4GKOnxIrj1hAV+VIWDAE6IaAG8Kb3VJPmW/AB2v5FpKJcabWgTWGeurFEqGZx6YuffD
p0xQI+b+KvbTDOIFwbQhJt+Hv0MCn59mLnrtYIeqDmuPYOHRWPn2E+JaYUcAegL9gkD4YCxCWJeR
2thkW2Hn8XqlamrL74bd5xGG7MrbaL4GCMIuMTuRxQuLJyubjWRcxbtsihsNA5w1Wgo1Vlah/q4x
BRfP73AeVsJyYjkdOxwK51jS0tftG10VfYy0WfIhp+lm45OXWwX+YHBMPqhURpfRLDffZFTTRirD
4fxE5yX6YM0Yt4K1FXa2qeYftAibdjBo9kJ8oMCNcfbRxaJvfKHR4JMB/hFmhH8rpQSSwY6qpGV3
tstzow8nEOTRWelZVbEf/cc2+IGAVlg3qa6t8F2rHu44svWCKhkuBWAHhjnNJQ80pN3DosQ5Xr5r
319VtTzOynQpA3dR+NmefYB7QcVKPJErC/anBgHw2x67ZevuMogTvbKtblMN+4vDlhTTYzBbD7F7
aMyHxAAkh1TiWCcXZnL/VFNxjS52iza7ao5Jo8P73Hqq+MNSTs5bVwuZkeJOObgLzwn2tJr6Gxuh
V3keAWHQkg6vZUwbTeiQN9y303cR61urbS4EDxsHhwEzDPKibgTHEoE6lNiNTbIqvDefLt/C9BMN
sI9fmWmpS0dztg5l4HtT/DHwa6ziVMLC4b4glhVHF7d8azRjg9nDLkQ+GtFhQNMvtH6DLjBXodoi
D4Q46fHqKfmRRtXFtaRq8HBld/FchiJ9hGqNqAcjrpKxsMULYYQJ/wKN2kIWkhKtu/GJ7aCbQkHi
O4t9WFfUK5bOYu9UbO2GNQHkLaQe8Qvgsn0dzIYuXsX2QH0W5lLWuAerZPzFfU1o1Em7+6rFKaBz
QG/ID/4+bovDHLgsAUF7aK0tLbpgO7iGFIOmsGZZyLxvkn+OtPcxECUTjrQaH/Xxu8RjAsTibPD1
8W3NGXUWnb5skROepvQWlt3CaRD5FK8ezNZcjzd99z5hrNC2kAUu5UQkn/cVnS0fTlAxKSgSXiZ6
Mo+dHNTa6N/xgTHXYJjAZAsjEHcpWLfeawIQZJufSc1435/PbnWB7rm0gCyCbtx0ILEy8k8ITZoO
V6G/QjKPK3vhOOzRKcQ3DMIDh3ekAMF0mEWQHs1ADs+teJjTm1ni4IolqwuCNpcXOMjUpp7Kg/N2
qv6SaQfgJx/na5jPljZvxF+bJdzFGL0xSiNsNgkb4QcqKpOhxJg/8TtAMWPCMP0s/A7J67qLzwCU
nvlU3DuxdDIfcNTeUZCBhyoMWpkmwzKGhyOFMpMe6g1OgZXR9QYWZeg1ZEIPHEZ/wRCZ4Tsb3iyW
6ZgvmAnGaOtF81/WPzT28Hvxx0OZKmzuQl/N+oFWgvXB87kQ+6qzarJZCpKjg4oS91ncUSpOq8y5
VNw7pCXFPQ0Xrr84/g2o+F1g/0J3trPpI5b+UmgsUyKCVZXbjo6Tb5W4LcT/z8mhB44gH7k7Ki+L
vWI8BYslvOH0oUF0qtuvyhmWReQLv4XLJqB3ClBpcQXEWQgiQ9LQDFEcOOBeTZF/5FrKvkNWvfK5
CZg8LuyEXkxWPeEzt7UJlA57q+8VkIeudtxXw03H8dTLVGy8WAVq0mGyfKz8raZGkh79NGb00DZd
1t+NW4yrBcMbRvVs++42jZ0NEI/45479SYliDFgPHZtz+qOQbYaNfqhcA5qmvkX9MrX4zMTHzNbl
BuMsNU7GhlmON0D9Je+FWEOz9Le8CuCgkAXS49DCmliBr/uES6HsyRLILH7Smz1PnOdIDpYwPCNi
KrqRdQ3Rm17THjTv6sgOGOAfD6DTxQkHa2sWmICurpT81Zycxwq0RhY1yU5c3SJJ4ikgYo6syhfm
mC3VkS2Sd165/AiOImormJ4Rhffc9TBuNwyHMHNfZM9sj4ScBwDLU5A9qenX5GAIlLPJDRcxlvjJ
uh09CtZa8W6b1rY2P8v8tS6rx1Efjlo2bGbjE7BE0kaO4ecgoQJjw8501laUPtyxHnxO4d7E/HVf
RaiyGbJmIRsKRbAgV4qbl2K91Ln+xddgclyhv0Bpwx1NBsAUPjNeZbDdACbm5BucA85BZ/0x6HC1
l5j5pA3ENbrKXo3/lQFwtScbeFTGt57p0SbAviheHZz11c44Ui6Jces8XmGUZ66/lO0iVk6qhGhg
kRS1F5fPNBBGoll5LjV90+T92oqBilgsF/DFbHq3eh6eVHgcA1ZVA8AvJFIgay4HH6+KkXX60WuO
H7xeHmNh4VfgmJQRLqVo0fy4gXZE/rSAdbxptG9Nv7mDuC8G2znzqWlfrAQazOTIsmU2J0GTOozg
XLH37JnWpcRzzx4p6C13k9E4qgALMKxj3dxVofpaYW84hF8dKPFsklhDlN6MHIqQuqJc876GCaDH
hK1mKJu7vz1LF139hvBYjbKlM7UL4b5N/al0WX6nfcgCUHcyVmUXrWe8k5NGw2CUShYPV6fSKeQ+
rTZ/bFAlYpQuq2EMasMYaoOl2NvMPfZU0TbUPw2MVR/1o9BWdRgoGkhf2+JNUIncJTim9sGvLUC6
R3HuBvmRxQBLnF71Ib9OGczj+SQESP6J+OoO4bcaW2tZKxMxCR+AgQ0ZdTbLQCoP/MaRma7yDN7I
1Vb+KEmHY1tdIPX4OMZCbqyHWwnqgTNzgEkccznaRLDClvEs4T2HkE4ngjySv6yHZwlZIfyhibkP
8anB3UF2R0qLHelIOTie5Liz5byHrHywHn31m9Xq+4kwjEQajMp6mmLoRyU+pUZBqE0edaM/PvXm
Y+zhh+EwslDz7z4xcKGj2qeM/O9TI7Oby/S5HUgWpph3303EiV59sU+4VZl29Kk3kiRAAoq4jOFK
iS2kkQT/MHhYZFhFQhFRSlZCEJ9gxvnMiOFguXx6lz/gdoBu197LYLbUO9gtAE1d/SlJKKyVo2qD
hYElBMEaAoCZEAWYq7n2Kqg7lsn2qyG7eNP8Ij8u7aODkRY3d+zeUttYTdlP5byxK5pu8trnzMcD
KmogvRJXCUuH/Md4lUZlmuTdQv3X1BOJXUduWoFM6V7xrNKri6XXyN+UdcEa07FUciKLFGWnQUx3
zuuQIAhCkOY/SX8YXPx54PpntrMy3dc/u3NZQaAtFCzBej3amhX7I5Qz/vottLueRq8cj875nkmJ
YmAbFb1G67TbDh9YdojQ6bC6I7mS5eQP+WKnyXhAx60boy+Jh0O1y7p9zEnntMnUvDpRpKCERcwQ
Ur+KzGfgcMk2eY7FOrIRTsZb6DeRQhZs2bbjbDwckvWWUSmLdG5YnGB8gIUbfjEOdQ+TN8AUfKjU
AHa3xsuGh6e4F5fMwr8wJm4k4rgMt3K3+QSBgfccJigouw9xnlfYeDvBupQ1VbxgqZlkLS7oA2cd
U5YVB2vOEbBagTwAqDW2vZ3YsNIn+U4qbrpr6uTJDC5h+hiU8NSdL74l7VkLUbUyzR3+YjYwIF/a
HS/+/ECV1WbYGYDMUWreXQeYgOk3EoY5Kb+8LviMsm5Dzr5sqcSPO2AT8lX2BANzUj040aUmrdkV
lw1r5aWnbjwqiQboEg4Tuy+Ed0NLZCXZLlHNhSQilgkUYw6Y9DjhvdSHb35t7xxhWoU3WS5n2dqF
oCo3lsNuM2mGJC7HqiBNafSyHgQZnoaMoBydV5dxdL8im3kpacyg8gJn4cSyU0y8KvngVJuBfiFz
SVgSpA1tvQeZB/6lHevwMU6W3+wSv3/tk5343+NdZJlMNNcMkddUWeyD+ESeiVambO3tECFQncod
xWABLDQY/VoFa6m6XfNxH66DcvAKVSR81KBBhVw5+GT9MQ50mMhQZ+siPqOWOJlwuQyqDy+JVm6j
73sE/pwM+a2W11w96L6B8yvLnvIA36CZBtGudRa93wKJvtCbvflJgWJpC9UIUuXgWax7HI78kAwZ
cd2+jL25V8Z5ZzjprmLIanC4uyjqQXUuZvUUqs0bBhTwX08KywYrsCLcSSBS5d61Qh1QmnhU5PPK
GG62p28M7HmQoR/b8bekvefPydnQYOjDtoIEJns6QK8sMr5ICTI0AChhRyAJjhIfylC8dTPAjmVR
capWF5eo5qZvvR1j/slxN5HvylpTMRABhgMjXTOI5MIJZDTBhGVOF3GJOTIIfRj1U/yX3QV2FrUc
Mpg+dGklEQcUF5NbnZT5h5rYrx5HpTbTrxxlYNv3qyJ+0Fjno4NKpsxhUyA9m2ptEo4rRbA8c9XB
4fYgUYRTLEwwwTnYDyrHQ5eoWl2n+FXMfvReZ6iDqSSLOROWpNqbcqIHp37gwsh5FWkQ1ZA34Was
/Qpsltxpzp+d4SO+vSVxf7yHLVB5bR4vru4tZHOjRZ/WhFJlljtobCq2DyAhBX1Wa5R7E6fbamy3
sga1bcGvk2HPZo8bK1D/cxcuM1qqp8pv2Tk9/Bh0WJRAEfheXZ8QE98vNQGNZGt1L5QTIpzCy5YJ
Z7YM6QjLGB17eZJuROz/bUaTnBQ2ypQQx8pr1HzWlb8PQ3TPXbtsup/axkG47zdB8WahPxBPN4Aa
ptY2xAYV3ypxHJS917bZHJTHVHHXXhzjJJIz0XQe0XZJYuWvyPbvqXEwp5tWPUoHn2ce88wnDbJb
DwHRQSSfrwuINT4sTaEdJL2NYb0HpNdSHJ8yMHM5Q6JpEZs5Y2e3OF4+h8VOhhcC3M749TU1MS4+
NNSgNZxW6HbCSwQIJ+fGIc2//1f02s6Q4dHgiaMREAN/QYYxqEEheAEm4qaIsbmBVhSX/nm8KzyE
VMj+BkPcEMdPxh+Rt3WZDaXB0sDYKKbVJYi3GOmIzprEysiI0uhrJL4DoEPnxZUjBLHJ22+FTUGV
8iyb42ygVIdYMegiJjihs3AqmH03T4tljovT7qq2YUCZI7zhPzBkBq3MRdgBKOoJgBISUQ/GL3o9
IhQZCCNF1sOZDgI1cGM2t4zvTJaFsuYTTJ0r5RNPpU/e1BbO0nNvNmc+LURaAew1Zhd14qN8QDSo
XIRELdQjdp0F25xlLQt8lD7814BACNp4J0dBq2s2k3rpiwf4UjhTzeQXRjzY9OUpRBHIaM2HSBaI
0dILt0iLyDaGwyZYFWu1VxHkGC0T7vhVOASAgUITmdi1iZ8+sw5pIzX6lLglw5cHttMKKT2InzGb
j0BOOvw7pnh46htCQg0b8Pw/ls5rqXUtW8NPpCrlcIttORsMGFjcqLwJyjnr6fsbnHPV1b13rwW2
NOcYf5xJM15YfRZ1JxkSrkOwLgMZ0FxjHjoVzJ6Nl1YISfiTEYFXGd/Umf8oGv0osIcGDDoXqAlb
/bm6TOpjgPxCUPAKaX8DlWenyn+sIM4Sncb6R0ZwMT71dnlpN11Oz+SArDEQvEAa7W5SX9FoEnjQ
AGeoDZQo4I3cBi1wpFMtqFMgwRFjVzgBwhg787lNH6PhMQP9T92RJoJqA7B6EJKhU3by+7BlNs38
Bvm/jXBNBGy1ApdOhRRpQavR/CuSwCR+m/gpCsJmF7CRvIB4J62biZ32Teyt+eCP0NABgQCo42b2
+zjrmXfeB9241HhBJannj80hFlbat/+qAWNUsTzN6MQe6ldb9Qj//Wcjds4ce8+ughtKCt2CeiDI
016TLYrgVtl0Yq2YJqJxilVsvEMowK6unUiDyZifcl7/MiqBKlGbRRVHLe8h9w4Yb12dxow1d2S8
IKmN92dq/YTMOikomwkfCJifZOQz64AkuppIJ1S8yVNcUg+iWSvTIfKcjVLR1M2EyE8+PzFd5h1R
ocwQfZusHTTXXGuhS7rMVUHrM4fBc1631/yPgbkWhrHvtV+PNUUqFBYUNgnp0tD0JXot7eqVJ28Z
/RQ5WiCA80xdqhdtqxpNdnZqYu3E7doQ7m1nSLSeIFZBeL54w5zx1dVPU+FcMuKHiDRkdPLAIU2V
IuPS2OrdfOgd6NdClBsIb9XNoMCy/GWzuoQ/1tPku1BiHbDjYBnrDLbB639j2svEgBut+/ldzGXy
GAohPVMXu9jW1YmStYuJzlhkiv5ueXta/t7W/YAuYY0RHEWmNnlQ4QX/9IEwRrIFABWDNRa+pEp7
4e9S/pJWsYG+wx0k007KjushGQpQILazuhmng96S9MvOO+z7ISTSEQm/hXEz/NJqJERq7rdT/dLX
/R6JlsXrYCHJUHMaKS20/pEfx4eFjzJo++LhLwESjKyvHmzr5IX1ldmfhlfYkphreugJTcYAmxnt
xaFXPUnCo0aUBRiKP5MkIQM4zjzbeEvS/Yx8NMXUKQfdohHZPp+kak3pkr1CbuMIVIyu3aNvlEev
sbpHkwI8JkmmgwiojvWuTOwdRHcPqBg5PsgXUy5o+EFmY4aMQLKJKqLkec5AlguFfifu2InbNEHQ
UwHEculwCTlCsxlPPcmb8HppclM5NpfOe6xVMryMadWnUKx5+ct6dZ1Le83dhWZusIihUf96qEsj
LxB24cUpiV3zUK6wVSg/doiWxviHBRcJUE3a9Fyq702xMPegw9AfkFFQhboxYsJDab74gzV5uVuF
bD5kXMDg00Q1A3B3NOuvPb2+Fk+TTtjxoNBtyIU3DCdKZy5MjniC1tqkrNO42UoQcV5XlxC+RUyb
Hqg+ScY7D+0pVa4P1pdr0M4SuWxm1c7IhicjSVZUdfoEWawmYBPd/gwWpE9A8S9Y9NY5E1VJZn91
cJKLNZOiG6Aboyymoz/tm7RTHrYbZiI9o11cCMnfXi8fqHyw0OYQjqHy+4A8ipVVpI4A5Li0HJ5V
sH2uw19rJkMOO4FoBGS4EaqGI1fwLMQuzlUznO1oJYT7ZL4j+l+eqrxFEfiM9HQk18YqX9LupRqe
R/M58+I1X+bC0AO0PuXfWJa2OsOROkOOmjYGbe9vrXWkT+YnER3gcgbT6nCfJ2/GgiEMu3ll+jJM
tn2wYtObovelwC2usnB5bLGanyoBQTAXNcnJT+iRnH+KqbGoCKKrbjNIR95Z7/HEjQojnuj+VMAz
dw+xdu+oLOC+JTgGuW8wnoDkVkZHky7MWocRx8QnPQyGz2IzM5iz+3Q11lvQDMEqnGD4SIlMRB1I
TMRWcy5ptrJRjkAcm+bNGj5DFSSu+WmuQ9JQ+laeModKTZKXdRSGNRt+R/LGQiJ8Q/SMzOkgcYz9
MzWgtF7oMJ1hiXSuVPYiFJgIOaH6D5FkeUMSLDdiOrvrwkCtMZToYlKIE8Yx/ZpV1ndD6rISj/wu
5bqn7KhXOxTYs0jMQFTFNWN0eHZ4jkfpQGj+maa+YTouNJ40FFNRul46lNROvy54jHnB5P/T0Us8
Xl22DpJkVzELDg4bFXuNTiUxlgUCLtX6RzeyVRcFUPtk2wUB4PGV9C2OI2+t6N8wnrwlEW9TS6bS
owsNXtrJSvJWTf0KT8g/JTm0ik8WBjaQigSXDg839qJCxSfJIxg036l78TA1mbyYeoGcIb+L4LuG
Q7EI0bFILuuKeD3guqQggHGz45bnlPeyY6jqqx53wzQis+q3ialuAOzDZN470EMloBvVE8Tx92G5
RsEbuc9FhNNq3rYTrpwCac+tEIIhuRfBuMsGHh1wIF4Go7X8bnlNODr60vRD4oURUMr4T/J2PR4l
88EDyWnzbNco4VHlhZ7wMtZju0/hrgrljoKcrPidyLfgMawSlUQc7hhoG2RRCV8+WS/UP5ebUD1C
/SXWM4bIrwXYgSWVFquBVuT2J5qI0mAtjoKRolhem16OfIbjgEcKBuPgcvE47uNS3xaq3ZoWWdR8
gEffqlm5hqfQ0VTGOPCRw/V39lUXyjFBhdKbnnxxZIS4fqVU9D2gK1y6Q05qakzWrUPGrwv40t3l
oDG0ZQ3WLikc1YiEvTn0petH0oeee4coP7sMPCbynzxkZg5rh0/i3DtbRPyE6bql9wcslM3NAbjL
l2QfoZ9piFkQbF0U3EP9WEGljAXqpB8hUCu+FwlVz4EGc5LrZTebdIQjKrp3Vt4EaQeR5QUaiTIL
ycf8GdEKTaWyTadpbRKY36vCyE0lL061lYUrB/JPDoL6TCwhLlNFvBnE7qqfecklbkGLf9Xs7PHz
NK274v1lOJEvIZDsM7DbEoCrxq/bcipVMZm786oJJtxJB/TIsn3XJmlNOLXyCcthdq1C4kodxLnQ
AswMSnPtnC0rbk5erUo0fpiBV16HjnH6FzyBWMmYM/CU1Z/YcE8dCEPERyF/MKqJyML+TFaDN605
6eQYURGqOMbMQHBoMn0dNTDlwJlgfPqY+AlNpXP+WTvlOrUhXPm90Rkp+jEf5lPBXBBwu4hLW2bF
OWregzZ/7qL0KCAG73nZk/HssPzKsjyXR9ek7350rnGkgfn3BOdAl3K5SLedZP9W2XwBrjX5iTOj
+PAwiBbO52C/TmW6wnjOhQB8wxNPaQmW1cOEYiuOYOrbBzJNWo0yw7vCpUjqWUaAoY60jZ2oiZ81
4rHa6g3I1ZT7LCpWdv3GySILT8i/YlPxUsKPgKxNG9mxVPXcDfydPHb8gwIjAUlfFcY1DiDhEdEM
AHfxQucs1lmP+oQPA7mng/av6VBPtn+SIkF4dGSyNnWQ8bO8DTGdGj0RG7ZFIMxI3jKxzl5hnYYJ
1h8Mw4t9jkRhIGbne5pvBruFETJFkP+A46LxMOqB1vD49lnzmRJcGs/dXjB56hSkMZTjWh3iJy/6
WfDY8KoZtejJovxeUQn7p22jOrs+KxQYcK9y/FNSf+qAuzoJd6ze+L24FnpBVceXvjov3gTaBVZD
UA5NDuALJWelDuLqIbVEFMuzHWEpX+bX6QZStzWt726k9sW8R+6HpikPAy96yu2aOx6BpxYGdNSx
OdGlVX5miQF37OrQx1MlcmRruZYMgVpLoRXYaxyRiWfQNxRhfAPMzOgWybHVq58V/RfjgKLoXDOG
685Pj49dMp0myW4/l+5/Ef8HXjWDxkgryLeR9SlohftttP1eL3ua2sga7mt/1Fqqe+xdVEZPkqTF
hyB7eFmoOxUeSwkGEv3yawrRwnZj9WxgioIwAvU6FUiuRaw9ediO9dR1qJNhucz8aBFRsFQdeirz
s04JB6GRbR/a0mRa7smtYRSSUdGARh9RYjZUU1F1MmINzLEiGTPgqv1DWzBR0jNI5qc2z8eASVHF
0CSLA1zXWF8VBnEBEBosrk3R/QPbNjhC+Q+3UWifpaxsNL+qpNoL0N2W1qsZk48LdV27Hpm956rf
ZNQmq91nDjnYMA2r7tti7FXe/j4Z15KdMZrdBuACJITUNVHxuBiqnPSntz95x/sF0wnoGzeUqRFW
KP/cpoOAqSAEsBmCGbk7pj2oYgnbFAJAY+sarRunm+LcF4mCG+lOj0sC+5dTbKIxaDeLzktI6Beg
eEFG15CNqyz70W3zr5655KC3R/d57lHGeE8ZDnHV4xaickzmE0S8S+DgFiCymvmY9AzeKVtg0Bzu
gy2aQ5wHwyTs1iIml3UMSLzW672DeXBQ91wULclv6ZNNB0DJ/dxDWVm5H3+W1iUEPIPMBlLk5o14
UcvG9eXySpxzwmAJrAdufa9IOuJ7TvjbePDQL8jTVhGsVPWfLq6rwW0J8kORwSxUqNohpTIyTdn7
ghb09afwyPqwWfDJtRcajZe+K387iFybf7FJkpMe3EPetOCpj+9R9z3OvxUaj0hn5a+ivTsDW9jf
PMfrAfmZhFkInStgbYPM20Ft4FruRRrqG8ahunstK9lxOvMxTb5Sg5qo+dEFPe7d5DJjbYdiiJmp
TC4y69/f64GOqmYQsQizjOmNQvZAiRd/OkMDwoE01vwRpY0Y1WZazxqFyY4L0kUz7pmMIGjK0psB
+qItCUwXFjsE1yKabGBJWlXfkh0EL0q2oNU+w8fwnY2EeKSAuo3Tv4Q2Vxs/0NIsJy27W7QRIHaY
VUki77zPuAmQIaLfqS7SmtU3/6UOLQPjA9JvePkoT2BlozNC4yS5yEPr2E+O6dy7BPKnKQ8jbUIl
9ZHSekwooPrm6b8itRyRyASVn0TOTgdLyI1mA1wiH4vnnWTHVXk2UsZAu2Skaen6nXGJsfjqecd5
S4TueBjc8CQvvtL8tOykdfboTPbOs/qXGIVGrHUXSnZXXUKe+syZE3roiDRy/niwCs150mbMNDcn
QzaC34IPzkERZFNaUyaY9sFlHO+HySWkcE5LnhyF3o/mGMTXMPKwZTy59jGfs4vtWCudy2hiFRVN
RF99JWpCfWe7Xar2MVgMIowQndqbMbm2/FJEhrILC6qB5U8fKetwQlavJdo6c3TkxF/LvqgAs2fL
xWJ9JQDeIofPGaE+UdaXrbEhAcoXcQPnhq3Ox8rWd4MWnfSsOko0x6ISXRGRfKi0O/m75J/LBCc3
OJcqs5KKc1om/ST6b1Hy80wxx5iirufDEEFHY+nbzPle+oOl0aEqB+PLslA55mKxrUz4RvQ1vbLq
UXY1mvf32srrRQ6ThIfUqK2m6NSnRz18YQduPGTHAhgTkhT7S+xiZkew1n726fDGY+HQcx4k4yfa
Nwx/+WZwDEIVlEcgDxBVme6pCJfA/Im1RsV8KahBjkYGjyiO0dy+EQqNn35TYTTFJohpP6BV0ySF
4n3SEJDB5GkYPvgTFPpaDXzTRCxMy3x2cn3ltMPFjHN0BzjLWc0Jq6yhE1Xjk4mwCerVh2UniCLB
dtC1qToION9z4A1bYlPsFguZW20h2xwgEuYE2DSG+wnfgPzvf/0o9aHgQUQnjJjaYjOK2ESavW66
x24yrlArcg6AOwTkHI4tKTLN1ZmetBeLhgWV1PoJoQ9PFzNjMbxBJFdztVG6gjnv2eKkBBiX+R8S
aR3a/4H5DFADxAnEtMuVasAFeU+QAeeQmQqgnLKUa4N4W2oqHgwUIF0AXx1fXXwiZa0DDi7bUev9
1uNsXUsymEmUlYQ85zpGr+4g0gTqAhqQzpn8B495Hq9MWqnIuYT2kAUJ9m8FRiS0mdMem/T1jxdK
mX/5CJkZwwmfA1mcT2QvcG3QBI2xIoEL1NkhJbdSxGpCmfNk0IOUMEoqgtNxR+Mucmnw7M0r4tWt
UrO8uvAcCPVtqnF4yI1biqtUSKKYz5Q9ZDWE974lVyK8M/ctpCSxTCQ5Fg4UaVnN1MTvpvSrJaXj
B5Kh18ljQzKBcQ2VJFGcRAJU3kcHaxrhSxENQ0FcbcpDIrm4ynSWd4ZrS3L8KRZwOMUTA9YB5Zqt
flJmLX7f2UCmZN+0gAhp/m0CXI4BA2BPc854R9zIzMbRLAo7h+u3hLtxFw9Ko3kRwZzHE5L1CfFm
6VNBFbonO9vfLsXPKOt9hKjgTVq3CypOG6z11joo37gQ/xCqnppRrOjJLLmnJyJApZpZBBD8rYuR
7RPtrYK6kth4bjahkkUZIzTgMDSHUro/ik/hFAW9XbDPiZ4g5qGLOaL/tMka/xdwHFi2d/kW4DFs
69+Ms1GwUVS3c3GRY4HF0yKTUGsO7fRaRjuOGM5YeOWU+C5KdAfrxpEjKmywsWmClGhAaxl2jPwu
G2ZU3rzkrWjMjWPyKEMe0LOlIkPjWhxCSIDuUDl3ry6eCrIF2sR86O2UKH6UNQwz7AlMyLLuQ0+p
BrvcY6YPpPOLi1nCrT3+JokiZU1QU4oHl62YHxCQw17UvHVM9EFIpwm2oTSnA8IjVrVw1hKkzIMi
idAWwMiyfBi5icFHwy+GctH6J2C3oTgo8ApUgqQ0qP5AVJYDKeHmMAmEhch0YRsHbKGK0b3EJSks
8UUPtsgIUB+9CjvgEIIlBMOSejRforkhTkPlO0597t92voJOYCmUjKwF/VRuBP6EccTNj4FCiPZA
jCJPJd5+QYcFBpbpfzwXwSWBQAAF3Y4kNAnpLmc5D4noyuR/0iWuisN4UrMnGRWdJThNpA1jFR6p
Aqp2dF4+CsIJysHHkNZvHHTSG5K0+7E80r/C3qnyYMlKKCkajelthtEmsusngYjhIUQvCxI42XjV
rJ8Qf0BMtuCUED7Adk3Qn4OuNYx/lZJHjJm6s4w9sxyzJ4tFQtW2MYijTFcBxzvYZ43w75GQifmo
6G+kvTyGMLDYphjOebzkRhHRN+e7DS3SdncUj+gCFJpezOKXE1x2xCoZfM5sBQGlCCKJ5XD6s9Ie
8rh/5PZGeFBx1+UEIXNuEUvjhJ/wIzzHSIykeouHvoNFjUCs+oGdDI+T/P6pdohhTjsHmcoSrxtz
pre2pXoQl1D55kYlkiDUSL0LTl3Ldkq8ZUi/G4MCkIZ8HfxQPCV9dSBbDIsu6XvmJ5xbwz0g3wdJ
iowF4oPh5+K/ZQtKI2ta2S0xix5mt+hXIVgR7W0CIOLBsETR3SvvgWTUIkTInS9vQIgOITNiOV2K
7klUc2VYbTynIy3B9QviQX5Fpt/kNza/HcOgpMYwujaJdaKmj+tw0fstuLnDJ7GgT+LTmfmZqhzD
CQ+oxmtl4BcM5h9GEhkxBgc1OZ+dtcUCD0v3l+PSnqGn+UgzvJKV9qXMb2i6Vy5qFQq1OGrtcGf1
Tzz3vAfsQdYt5CxAvSkQ0tJPpN5y73a/PFoetiVESeDu/EUe8K6kSGfY03TztUB2wTJMaIvEafB/
4TgUdwRzIWTtLsg5KUhEhMLWX5wanfKY0Xti4frEmMEFyS6sUyLUn2JYjUaUk08L+wP5TQ8mPEqX
3kTwFZ3RXG4qY4CcuJtNIPncPPmBie+HoHX9BgCAWGporCOhH8gzagqDKDcwY44eIu0sehp4V/pf
kVxUHauA0A5stsiWEQplWgoOQwwQadJ8uAxOsGs8pwsbrE5cLo/GX2ERi7qbkMCErZ/WA9lPSQsg
14jIVSiZ+salL2JMfrICdZmmMCxKnxjBBem14aHlSzaJ8V9sdV9aBnM4rNuNKC1UJZs4jnwN00uj
eyu+Qo3XUagT+BhL8wg6u6IzNwjdpG+tGX7q5FgFj6PyHqKwHv6B0Mk0I7SEbLgyAbBOym/Ijoio
uQzvciCM6KJQC/GwyzneLdX9T5UHcmNjhbM+Aa24D5kxSrYIXtJWo7K93Qg91DZnuKq/wVButobV
CZIG5R0bikjjJ8x8ZopGCx59AKiGopOVhucJh1IZ+9ryIRclYW78UBHiZ0SdApoktMgs5B122ZPC
f1A7kWmHjmhB6AvOWMMNISranZpdrOoK3hZAbI75qiHrD+OtrVBu84YWc+WCdzczrQ+imzmjtaYU
7ZK4H7H9XnRwzezAfAgLmoocx+oyveawF3yL8Oly7RCJEYyvk8Z3clTivfdfM5EeK1m2HHDWq3wb
+qAwrhqEGsK8LKGfSfJ3nPGTP7S3ioHekK8Iq4NGMDfR5wLUQBxpyLAJeRCMPB5fiuK7InJfzBJE
1ZRNyAE5yE2CKiCoADqyK+JZ9HwtKXxLQv2gwGyz1NxZBCTPnRBRUponPgiNGAbRcgM8yksr2b8C
3eLm5M3vbebLnngjA7ERrErfbbRM8xGhDGryJYis06t7oelnlQae7mnsUTXndzITt4Yx/CEs2ZK9
GgiV4IwisoILwo1jXwnf5SyOyCxt81vZ26uUw7IuMbVoCQ0AP0tIeumnMJTgePGQEDN4y6JXo/lV
DbRDfAV8SIgw5JWSf9xPFIfaPUaEmxyuHNObMVT+iRJD7CLToWyo8RJxbFr/GzAkIE6ZHOIcGphh
snFzfptgMxv8ux3ZKSjRAIKWIMI5QedVZSEs6P/U90ywZcigD5cZ6d3npESoW7g/7emlREujV4ck
3XLH8KADef2dtdPg+P0ExLqviBWzJyD9+DIa8TkLjU0muvMezIq3fwQHhj5HhIH+TvJ/qk+VuXlo
YlxX1Z5T3vYc1MZ8fzaNtWhfyelYBjaYCtMGsu9nwHnuFWvaqdYu402aFmRnY4XbwWaoYCu2bxVj
VtNbq2R0H5wMfQFmTPl9F/u/Uudsd15nvO/47hD0tjzxc3CBGFybAxrvnrx+iXgm3MhEdQQTNw7a
CvJPjByp+2x3O1lU6vIapOm+G2PcDacGUT7NHl5a/GvQByYG8wHXe1B0eA7Gh7LRoFFxCqOcckr7
TUfxHTt4kZjJumfFUnxz+WpzFbYS8rL9zQAeNXyU+AXapkAGH69V3iyQf6f7VMnoTfrPLlE/GQy6
+ZxOw9qK4LfL/TAMkjNqX0HQc/Nc1t1Gj+unpdQHLN4MJnwwzJce/UaVx7M7nwNyg1Mgc5d+sXD5
9GiXrp6qcuBwBtc2rg1uZld9zHokJAoiMM7n5VC2E8PEs4KbyA30FUFbTfQx1Gh34mmt4vkgRsiD
VYyz0xyAjCwX5vaNFptX0zN30XQNOmYOI1ZeFeOJMYTEYu9fOBUfYXesq/7RDYxDlW5bnd5TvExh
TNcAkQVpgfuN/DO2cJNvrciMVaf+cDOHtKl46CSF1pqH+DlC+zAauyzMjtmY+3wSTQvGimjA6uir
IxRKMHyZNEIzoXPq0lT/gRGkpnrPyTdTl8Uf8LYAMfq9RQaZTcIW19sgjApEEJcAVOPWQZTfWwUu
CNZayg9SODizPab0ccjjEofWeiGluIWnKD1tP4bGI32XS4cOhC+Xw38rbsS4LT60YU+7ycGmUE9E
mayODuLCMPxwCnLiWYHqpfe7Zrg0mZYT1RkQyez4FUyrym9fDs45BjFtCHGJ2X0lcscgvoOj0lMe
+tY8xUygM5zuog3A8tRPVfb4T+I8OBD8OjB3Sfidtii86t48TeZLxtTrIehSMY7UWfOowiC4UZtD
9WSPgGV6wcpcemSf2fTuIVJgBcjtat/X6lkNqm9vdg7MtMeux0uzptaOnLhsFZ7mhMKro5eMD7GL
KlAPbi65uwW+TG3xYBQHv3PVk67r77wwbsS2nywveTdcQjc8hyVi/HmwL32GV8ZiPNJWBn+iTrKR
Sj6OGk5v+QAhoq6HRPkyLR1zqva2NMPrxJGS9b+ydYlflqu9S41fs1d9vv7Q+w0AcDRTebaz8cnq
sBXzGi2tuwG+IcgofBrNxVg3teLHQB0MdT85eQSOfgctxnEzdM+N/aEtO+qKg+aXgPsH0fO6ffos
4EUbqI8lmJQ1/SJ3psnIfKyLYdd32d5h1fCgZBlwVMxIi0X+D5BbzrxtK7tyUPlDlo+hf9MtPmNo
K7gae9JBJHjScJYkv0KOTtxVMim0Lq0txqVdhlVZakRQS83LZ2OfF87OzP4ctV9I2mbiYcajyGU4
CdWfgz6+GdKhxaOjK+UhqjpOQGxZRM40Lw6SWO3Ty/8qmbv3ji9ZCY62hEyB6Kr2eBs4SMwClp1D
byQX+A+HGoneBlEgoldlZWQZ16ftmMV+wv/K5TmBl9ouiqRTkSv/WUH9jLRR2INNSk6YlpR7MUqX
0UHn0ZlAofX6lJl3t0JOatx7w1+0r8E8KzwlI6Bf9M8G+yNIxpqDzbh4J4s03bm8M55znqYkukZT
cgwJ32aSERKmNrJT7X0jRQdeDllSmxWyqN7TedPwyqDTlZEAzgvxfcyr9P869xrsz+CcT+dgVabh
pjBnXgcKZhr+ntmyKFGkfRuhItYhmS11SCRkyYdyJNgCgkNFBEckNQm92vNSG2t4o8BjLp/aU1ZN
Fw8wZ8SJ5HjUqu9jXnOvaonYdBJGMKCGpcVDRkgb/k7CX9Zcz6E2HsJB23vuz5S80RlWonGxCvMk
0+ZIOVwcvjP0Fc5XBCKX4NoKUh0r64yuGmUP3QG8PH1crT3eatGma03wWHCfzDzL4sCSFTnPHKYL
Lpbhin8BQNQlSFEzXw0uq4RNhmELeiqACB/GkdbmUEqzkWdFxCRD62KSzy9a95yh5iZk3Ca1xRKB
7xT74bUeTs10zLllI+uXFgeV1O6cLgl2MWOe6E3lmKdFRpmQunT1dlQM3IB8ApDWFoOvdqw9P8qO
WPM8VLJs/cbOmr5EWZyVZPHt6xpFV++RDHTnhseJyifI0Wq1LJmsvIrzyw9XYV6OuRiYwMEWEZNC
BEqXDvluqyy85vNTqCDKMpQnhfGxifTHAreFGP0WwAQss+LuHUGGxBi/qGfBG6wufEzq/mQg6ei5
6smsov5rAsmP+KPaNntRPQw/VUpq9C/2xMlDTxvGoCm0PUBp/eq/YPf1wCKFTIX72XjKep8xDph6
Un7NSdsLTGzyo5cQD5iHGIlZQ/FnLuWWHC2+LSBPLxahTIL0ZNzZCZpscRpNJYoN8JmORZ9wDb5R
IYWE9ALfdCnEeBRtbtsncLeSEI3HZwuCnIMk4TXi4OhJ6hbxFVXfDKKyfmcAlR0/pq1OryJi51g0
9WLPipFxmEVWtscSFi3TabL/CWNu9/2hGaubzOF/+O97UTBmNoa6sdHdslr1UMEOwzsjMrgcQD7Z
DiItKZTuLPgqgJpO0pmD7gF7BHWNYuziJa5ZTvgR7fwOSiuPEwI3UhFzB0KMuhwEjFns+RMMQ4Ms
SKUnoBo02UiI4nDj+b0wbSyJ/VpwHOCcLn9lmpT8WFQea42OH9Qk6JHSknsYjVL9PThAqOCziCMk
JKk1bi5eZZAY/D2KYVI/CcLEHW5JCY9AKURuTTFza3hV3bfqvwGQCsyd70Uu7hFdUQZmLPJVgcgA
G13yZljVuMPFACSZOmx/kXaNKIvHjBSFxDcBXWEAY7QT+K2dIvYXJr764LFjGWSrTeqPzXpsKSBy
y/Vlck8oGNr8mMCfiqAAHV5gvERJ4ufsYbMSC6L4h0cZz0S/s2EKLYvIg7/CITUPRSfhhsSURxB2
3m+R0sRGwXV4NhR0UcM/wH51tKAN+fniZBNWL/LMZB2ZSN9yMaF6mvkgPe2Wkbgkl2j5yw+GlhVI
Pxr/NniJHBQZjkSchBf5sgOKWEGEiJmRVeL/RHfgsJw1ra9Cc8UJ7UsaZ65+ZeltzF9ELAun2+x8
ILspKGJAtLfrLQUC8mYApAAgGNV4JJh3ZXISCvpsPaOuT5erYz/3DBxQabxSKZ4R6kAVrNomNMls
0X9N3ER1K5tnq8YF6lV+zQMgIJyQmuMW/xDpFR04UnfS0YiFOnttSUiaUDj8MAhx65KoAahnXe93
lfaflGrOLH31ApS5PGgStYfAk+1NIAbwBrGniPRMaZIdaOG3q3zMJaQVXIni7ZLUR4Bjd+oD8VYb
OzH/LEwx+xmaphillIsw0kFUTPgAJIr4l5JOfEBnsTbWciN1xnOJq5FpRE4/LTvLSEAUqz8aYP7N
DSeAHhLOCnCk1biJjOZsKridUrZXS/ygMpnDlHEEuhCAYvllJYX0DyGjcMjm0CvAZD0C3nn2m3Tn
kaEoCn0nHXfs9qD04m9itQIZWsbv2PrKKcabQS6pWnDbd5MwDJHGONAJi7lO9O/FeBaJlApqgBYQ
2KRAKYdrnQydOWlQoLe8LOC5NTUTfJYpIjymcpfSZdtdYzTIwvex4PMV15YojIQlZ83kD2KlBnEq
SebV9h1ImEo9cd4XX5PZrWsSpdKNaF6J/rK6Z4bS0Lib2edowv2zAEqDYnar4J4aZBr2Xs/p1IvX
nf2aY8LTrYEP4StNHHxxjHx5TSLTgbyT9Vglfh1t5oT4ksV3hhh9JCb1Zrr0RrEXMcdC8k3u8BMq
VA6BeEbi0eRwZota5TLKKD/4nAQoh5H8CyxicaE9iXOENch0XNq9viTBKBWrDKyP1Wln82ZX2K0I
uqvTGhUU8YQpkZeHHt35Up9nZDpLoeP6BycLgp2KsUIck6LfKAwqSyji5dQgmYZPDCfYRwMetuiE
RGLLMZCrUcVGBjjGHIFjM4cwlde64apsnqSavERMKErHS+AYp+Y16pQ93N3IVe2O1k7eSbu66dwm
S27QJLAv58N4scl0ysmFRNHXLQ4OAVgRvlgNfOOv9xOLhT39TPUPmoi4JdgGLorZSP5Uo6HAEjNE
wbwzDves/tdSiI0ICImLzWChE6PmQqiRIwos3DqSyncQripARMizpdLwKU5ghsGEUj07HdZFAmlM
aECUPzukWeQie1aetOndbSseMgf27iCzBx6uNTTIFK1b+1WozO6tg2h0ya8xPY+scWaojjQgS8xw
JIiJOMXN1jbJACKX4lUSYFayFuQb5lOKJmVbIXpi4ESt9yBzT4y/9cSMO9flaaL4quVI4H1ykFbO
wY1JrYUZGR2VOCt0v0QTeGn7vIQMRRxHsPiIVgX/tEGN9N6iJucQ8hDPMS2cALUKv0HJqickUL/t
rf7I4RThm62in7HEbNsdPN7ZFASHaaScsyOPRYLrSFg4O7sb7t3kpZQPjmNceKUuY+1r3RO0ryCM
2qg9TPoDKVoDwTS0SDekQS3WM7MySr+JH4PY0qQ/1235T4uekYREwXBL58eMzKxw7k5IkMt0a/XB
0Qh4sda5XjBXcAZ4PNl7xVMPTBcpXTA8zeIgw2WvroyRB9MTf8E1plM4aDo/GNu3oWnYhShPqQ4q
JgdIItOZL0nfHaZiPAo3rN+WINvhE+Ju4eUXmSMG6JxIHJE0hdQlKfFnCvEiYaCLMRz0nI6uEZ1q
Nf/M1kDaOM3XieF7SkgVH+EPbPFRF2xs1e+RD0WWRqgrzh0SAeyAQtQ0YxZrL3Om7lF8Qf6TNodm
FxldTbgxv5De4QNTMWx9GrO59YC7pbAvstpTa7go17AZgBMgqMUlt6rL2s9dklkANW3tlMcAj8a+
wo/jpbQPqPAWaIE8HBn257LMK9F7cvSVcNPQIZpZvk4ToGYIWT7a0I/dCkEaDUw0YSio9y3nag3N
lmPBZBAZVSri3WMffYgiJk7yYxS+TcFraVS7VCIkgx+LC0ryHMi0LDoy3mWXjTjgsD+VU3ZatEf4
z8FdeUCijkajachpGq7ELFlPaC7Ht7T6z9bGtYHmSMfwIu+KGdabBbH8YkXb1Asoi4Qi423MiQzJ
WWAmKGQPAEWvfCXnkuj9wsaptNZJEI59zlcg6JEbsbaew9M077kZtf6ykFGS+boLvOFSP0oHBqZy
QNRSxtDeH7DoeFm/TbkJsRFswmR8Eq46JzdGqhqKqfd5a8sEwhltW/c2k5omVU0ZySKlvgn58haK
9qQNh5gZrUGV2OIngMKF4CjfLFYRLws29JAUM0sgjiKuB42wDOAlbTz2sqJY6aqOUG+wrk+mjsqe
Zdm5Mh4xnnLQUFXjgDgnwIjtV08C/chHDz7f0HZCERonuN6mIDwQ0AunaHkUkymXOCb9c4iZI7EY
7wzjoDg7b/b/VBowej3hw/TkZXRPONOKeJxVmr4lSb1uY2M/L46vE3kY8EzJt5Yh83ObH13Z9GXw
IDNQn8Yb+nRJziLgVVGIP8NezKlHKko9vg50NfyPpPNaah3bougXqUo5vGJbzhibzIsKDqCcs76+
x6IfbnXf6gS2tPcKc47Jxesw1LTUE4K2z7wJjmJUbZfiV8sIhgYSG4S3MEWOlXVHflMUX3oJo1Nd
y7jEoBYPq08PcZsD8Qi3Xyg9mntVTNa0kJPgGWHcR4cmi+RnQ+vf+tFEFwIuEKVtZj+Nfbta9PJe
q7FDcJg5hrbJ36b6a8q1TQZWaOicG7Wq0KyWYvC18FncBovzQ0vSueT3uR6D9p2o2lub5bvV3gsP
iZWFSxeNwklKJEBqazXuD7z1qzwhDhUeNfRBBjZ6jFiG30Sj48lIkJDPcqZ/qBTrkDDKEJqPlf4u
47MKd7nsv5vBfWi4rsD8da3C8JRgq+LRCb2TfGcel8UAjkr4EFbTf4u5xSSEpd8rRM4590NCzZkd
IudJu+ciSVI0K5yhbD2DlridZ9bjExZp1G2iL/+TBzbrKXm15zdQp2zYdy3DHUoqKdppXxsiYeU0
5MjSoUOwMXWIL0HQmKn2uTDGU62XH03IfXz+w3eG9a2AFtumWKlF4KuX8bVLWKFzsjXaluoDyiKX
O5OfSze9tIxFU5u0A3zRLhKSCMmIfEteNvriLGdtRe1e8PnJjYH/PNK0DVtoOPIomqOTNR44cOGV
Bb43mL66JF9TM6EANOCssLGNCULCh14czcBapcZThSHKtuZdRsc9wukXFpQRvnC7c3vHINggG471
sy0oepozDT2oQiWd68yb1J1NZYtQ2oRn9NuihfSYoES7xCWKWX82FGQWvHIlX+s2C89F9VJE7CXo
nJC8GZCeJAKZC5hWx9AfHCb8PGES8+1O4U3V+yMTSjQ7UlfQg39ytTPzkRdEhnT4YUbeOxaDHfbb
XjUP8kJGYeIbgLc6qqQENRX70ZwZW29pEPl+dPTXBdNxd0csZZp2ZMb+m4YHW/G90uZsGSHArIrI
V9onT+99tj24XTFzD8mzPzL9/EMBUTog9hBKAShRQwlPZlJCOc/2IqLuYChytEU2/m4eJ5grW23M
jhGg2iadX8vuPBNHZnJEIZ3OeNLVLt/98dGY75SMxYWXHbBA6Viy5v1GrmJV+ZW8HvHDOhCLZL7a
D+BoWL8DZhZURApaKpoeHBoeicfAdYPM+yiiEPsnIVOaKCmgctWvnO4u0x6ZcYBecaKKgQ+KvRrG
57hquIG7LL6Qq8H4zUm3pON87FzvCfVE1X1nZN5VNKT0M3HBZ2ILcCzwSCRp99K364jSVCX8agOE
c7737hBIX7Or5ani6EHJyxXZ9GuLj2KMvY9mYSHTGxvT+I7SHTcICaaHpH4RB8kIIFhVoz1dVWtj
CmbmULfYdKuLmCWlyxlY2rLK7mrtn9isDZpLFB/iBllS1EekS35rCOYgysWJgTGj9wXnJttKRgAz
+65hF7vKRsHBVCybSZ3ZRhPxgQjFBbdxVGb3QiX1x7BfUuNxzM4GqDcR2BGQ2HXrVvWo9XSEDAPI
gChbLzzVWRcxCdYgK8lv8yH+dMaq1Hr05+pvIWJBEcczFVzQZ8wlWlUmF0L9iSZeSkSMSXrj5TIL
99xWky+Sbq2t2SzzlXORz9H0pS/u3vaeG2bgXGcR0HyyzFJNOYXrKv3HWKSi9uw3Cxdqh3Ck3M9W
trMq77MgC1Q9iH9JCb7q/p+00CrQ5wJug/FMmp6lH2dY6q1O8ZOjuKgo9eHkFYyD2NnW2bjRpukS
6+nBypi1z9/6GFwa79wX5q4x+zOe66RdwTWFLWxtxyb4xgoSJtpjyPvoOS6+S+cpOxloPjW7PnaW
R5DkFzG+sa0c9ZHRf4AcBV+8DTgpQ1khqSxdHF0HGjgmvH8AuYjVX09XhroM4mUkHZbGLKZYp8Nw
lJWYsuvYzY9M8xkaDVqP3JhZ18hZTIYlqRAF79eMS6H5zOJv0+j3ESCDxdp0ysVTftqA8bVFH0np
SkUkJN/E3HT/cj4EBVYuutXGRrbKSDKsL21Vv4tWbRxQ0g8dNzvyWe9dBB9IuIbROqJd2kUMI2Mq
0vFZXuYoMs4wIFSTpT6VV0Rh2TP8QFshkl2DYYSqrQDdDa84fZgXPUeN0KImfJVaV/lO4H0O9Iqi
BKiLedOZrPUJIKcc4h59qYJHSXfoOoJWRL74rM2s3nrnpWeX5bKPZu6YImOzpvSZPf85BriE8KFK
R9AONx2uNIOORinOnZdiJI/X1B/cKEsBfouKw2KerlraVqnUtVnX2zq76fQ3KB+1vNjBq+sU5Qhj
G35UJ3JHCij4EyKmZJZk5yFhMHBIty6VQ1icq7oh45jtRvfVN6yIozsFxGaITSHkXzjEuxZ61qyT
xF5PL6FRPsrse+Qvd7p2UJkpVoSmNcO+Yw0IHzV7wiL+SrHscYKYHAhyKEm3QP8rhkrqboapE0qi
QtOZVJIkIs0u9jarOOVIfBiikO2RoGUcC2+nRDPiD0YY1ZtTBlAgWCEID3e4JT3BeuOzp7+ZsHOI
P7MJ7GyLfeNZ6z4BcSakpXFTILPTtAKviX1IqII4THkGmgV3K7PsCoqNM6TnYgn5KD/qiI4fOUBT
/xurgZKb15SRo4uuGqGHFtkrtQQZR7kZMQNlH1rGBzeg3dFp3V0J0RL3cSgJZh6XLyuOOl5YZt9Y
tG8nnqyleu8a2NrLprCMu9HKHsQYWCuWT5eDUgGVCtaahFnVmzQXTTveq3itppHURyABhrUf22+5
YblruC8gZ3J0icqHen5OoTzOrCqoSBgbjx6i3Yiji9NEh4w5KXdGhUG9BKRPrqZjh75n7O34X++c
6viz+bSDax58ub0Ocqu+U4ceqGLke2iF/SYTRSoXqVGdh5BAmJrUwO8oKuA8IwBrfxxK0yRKNvKj
Vdmzx2fSGogGwx59ArkpbE961nUcM8zPxWtW8sNBJJMxyLRY9xbOCQ3fA8me1DzIUAShQFyTSBYZ
hBq8ufP4ybxAr0UHyYfPtWZxvIryjP292gFKdw6YkGqFuGCgRUSdRZ9pcs+9S6xcCH7oWbV1f/gy
EWJS/tS7E5r2HEkSL1dMjVI3W42fZka3MXHx8WNE/aeXFf6oKH7SDBtKzRxl7zA/V8WjVj1EzpHy
g4RA2eUz3w1LyFXc/RFLu44csmWsMF8ruxThIHNNmbnLsHQWpxJo3/wYenyQjM57sE9kL4QIzvhv
iHuKxmDn2o8uC7ieMat6bp8SlBGuxtjXJEshutoM63Oi7SZ+kRR5Be8TZUGpK2gGvxnekRhj9sVW
cCV/YlNlDXMJSJTaic3z6rrPffRPinX6IMxuqAwh2opbAnQhosMhHS/z+F0EGiOxV3NYBSQ30giZ
gcEZjfIfFhSbo4LJM6JCFOhzjFvsJWsqhOo5KVJIUlVN6AFhyjWde1xoAvsAuUuiJrcmbHEsdnxw
nTPcKSDZm/JH4Nuj6/oVVA6EghFMZbSFqJEMm1vQYVXGI76ZcuigXNnMLdLZ24mIQ/KzmFQ6vbPW
QG8xNQVHyCyNao0V5EwpkoZfbgwwGXeZeV5kC050eGthRmhvYk8DOA6UcolYYvgiTkffKFNkxOAM
ioJqK7N7IyruSrc6qt1VqBD8i/6mM3SCCreZKLJl8xDhf7SeIGDspbzj05UA1s6+sixgEDgjnmpQ
lLFC5sU1wQ3wFov9lsNbJ8pCa3+KyfZDzNMY1nqAbx5HaNuchMCQbWdkSmjp0IO/oKSGLqqk7j5F
xYTiPtR3PLMI9JkzseoZ5v6ezFHawdo7z8g0ZPAGqo9aS54dK+ECBMUz2izgww07QcJcWob48s1a
1xjh0UDVrt08QJCdpd4LJEmbj3/XI+kYHr7OrPoVud5I5qonfn6yjCCsa+yrW16gGeYzKS28IiVV
YsAnJvTCCmSfbQ8oQv7HCy9cJmSDVZ9Z8KSwPGzriPPy3DhPuqFJIyJcHEv90jLWqBJ9zESbrLva
fhITQ9pZ/kAUIG+Bz8hOzqqAIo0wEPQBKBcNQC24pHxp3SxHPTU5mG6eUbtRcQz26w4zo+wmXLzb
yvI50sCGOQJmi4Eccn5EGPwEtpZtO4P3lKuxfE4V5N8GXKTiN8ujV1gSquOs43be0OKy4KBo0H+r
Cr1L3/6tVVhwTqBS8ujAz0RodcS2zGM4a+a1sCV0PWEz9Jen59nFXeclfmulRBzMCFfwGeQaH7/1
SOIbj/KNf4VANRp3bdIU5mSaULJLFSI6RHBcscXRVpzptEM+cAqQjiEY3suss0DQlA/FGOGwQ1QV
ZSDTCC0KRj9DT8nlVSMCBmSYIewOKQ47UUumij/1xUWWv5GjHRVnuV8AxOdluyqXxySaNtYM6td3
poCfVLmf7WktXs1FDW4zJtGiK9+XiTUNDlS2q4JxET6OU4x83MqH/DHn+Yqn/ic1VHhQwadWdr8N
tPCa63dwK8oBVjLwLzg90Bjb8z6sqLkAkIlzyY2rBxMQY714ewsOkD2kz3Nb+WYwEKql3mzdepO5
kokjXOCsiCtQGXdKf3WHlzpLrnlzsYc/AaJj9G8JxK3ehjPbAVF37jJz2HQVgSRVe/Ri96ijVTCb
U808HJUfYSHBqungjU/xNrLJojTfB3PknvxVw/taYawybziSWG3um+Q3NJ/1+V8Y1Vej6HFqEMLO
nnr0jI0Or5VDlG8wy1kL1dEWZxPb55HOKa9YNbfEfvToHjpY9mZPBmzAsAcvZoBahQRL4t4OPGQO
2/PC2ilT5hcLC47W2sELaBHc9TTQQsMtEm9d9dPapjKItRfLSF87az5yHa/TlulPcC75unRmIPnH
OM0PbckyGCL8cMdmwlnWVsVENMDwAsSGuybZNviS09dZP5XLPRq/uzz5SKdHoJ3cVGijT3q7m9pv
Gi4mGrTkuhkRds3/6vdeZ4vXiBTrvrRIa871ZadxQFWtSVcGO4HIWsZw2LjZ/nnHgk07q/w5fxLz
KPoRb6WCBut8G6rAeunDnbzh0pq7bEY1433qRt9d2ADYJJ1RmwXKpsmfBQag2VvuNDgy0ybV7ccW
uXQIQLXi0nVxn3o7zmXVvbQeQZkMU5DRukAWf5f4goZfQeJD1cnAz2BsuEpbgoKAmA4InQAfNfsZ
DpXG0CFMIIdycEUxkhc1+ghZP8LlOBqEC3V6fAfWwzEPdeZ3UglhUtX5knbQ6Ypkpy17gsZTBcE8
BYa2c4L7NDxyUgQcUvJW1iG33MrrgG2tXD4unBIFbVTCpS1G7hcXpUzg8UnsY2pMrbyhUyOShK32
4KtMtM1q8dVy1yR7nb4fhZtKV1IH0FPXFrLCZUyeC9s6Uzzf8dSvlRltcZVt4L4w3VJ24/TYlGil
9R5zQPY4GaANJzUGRxLurTw8dZgO2gbrYoGyofnXuANT7XrTwFCpmFGKl0wgB5INPPO51rsGIpjl
V9W7w4BMxYGL3OemIFtQVW41bkPL3eg2qiQ/JgLPHTYzRxDZ6bW6MYczqgcqjedM9Y7uaB5G7UOn
7qoZyQ296UNI6pVTTY6B1Lwm3iSDCTkFxtqxCvhmD+4ENFpJrwqusiVTif7z7sJPMmqQ0TWlfhTO
W7K0ONkQRxB4Ne4bdIooN1FuXKpsbzN0W8I351C14A8GTOEum0nSqdjChN7AIE9oNwrQNKZbqEIA
9jFfOLvhU9zfIpNipTuZ5lMNXOmry0/85kN50jqOEWWXZ9iJUTUQOx+8evGtZ+BHlRFE0NDS54xg
KD2HLseQecX0Lwh/XSA6uBRQ8ql+bfPLbzudPTOSDdYcswsvy9re99wwS/Gqse4Nf4KMIFNbW/fB
k5tz5Y87A6pvz/Nm6aTNsxQPNzWzUG+5Zhh2y4KxIqVqwTLIVurNbIfisAlS67hM3oblcAQGU3jQ
KeUqJQrbUFWNP3KzJsvoc4xBk4mlazdUGO1QAND4wzn31KPePoC9JeVNUpAQ09IjmoFyNDqFiFrq
wMiEzPZq4DNCJLauzVUcsg6iqbQ2iaKK4GTrMQ1nbOMCfg0zVLKsLGAETyMJjz3UmnIEAwZ9TFmF
qomAamY+Vu5UE3/r3nTPDcW7c6piHkTKlviuaMGBBC8D/C3RqIwJ4/Ch9/PyU/qcscoBhLzX6TFr
X3VEETNCleoRSafPBjRH+iqwqJKRkzpqq0pDA06HneJ8SXg04p0F98OkjZfNxRS9J8aT3jNwQCsi
sXA98IyMUUOAVDHGZC2m1BQ1cAopqvKOeok+g+uRixp24Ijhfxs/0ADSX2KRmEl8yEiY3qFFqkp9
BwRFzN3F/NoYJ6wXEVseHGqatU3tVf48MVMJuqeuOmHG7AwfdR3lIbNHSFaP9fDaF+oqJ1mGglzp
X6ET51QD0njLdANDPcLOon5Q9eIUx+8cuZeosG9453h74fmSaesTmgHWzGRL5uzHcWHL06y1LNup
ZGc5aKKkijZiRP+tsc1kKO0zk+yMf54Djse7eOXsk4FxUO0P6Dt2y9aj+M3r+mUhvNkMk0e7+mfV
NwhhdJNMu+d7zWSdMknQpW87iCbVB87XLv7pnZyB6qGljxi3dTCgLuKUjPmPxOvJsk8K5cYfac79
bqtkZ2K8zLiAYAmdcVbF+el+st7tdh1H65QEw+nRSBjXooZDscLjNEe/Gl/Mg3UzL+zokMi2xoPZ
rwybwoZ9+2NOn1sjSUTScI6YGPCkCOlR/nRQuJQ2Rr/cycjcHJCeq6BGaHNodQb5BrHZmmdjcJnW
WoDNX0LgdVjwLH6Og2ZcnHphhICJjzrR2QR/7+ePxlIiB2OTmS9/NkIeCo9LRF8q3+YIbnCvTpUL
motZmruJtZ2IVjPV3CJ8agmFKCt+dBwB3eOC09+qj4Ibg7Y0IXKZFYcGHMISLVkY8c4NRr0dVMzu
TXixqUXsAZ8ZjhP5eu2cGs0Mtqy4wUMS285MorlfDG8DUsfFrp1QGaLBfu276NjmrPMFAKtl/UOo
HXNv37IDIrDRwpkqcBlTFnGIjPJq+Qk9BxTgrmm2jb1Vl2ttXHtL55gBXeZ89HW3pwVS+S/hC+oW
dkP2NZjfGyABnurik2Xr2q8d/N+KeaZLd8x0x2+tWPw85k+f9fiJuHI5TBBbOcqDfNdh+ZpTnMhb
/qeA5ROgVZJmWsT9sqcSPpLrCIEF/l70YdXs+qv+SVYoSeYCbMYIWBcM8c5igxvr4Qlclo/qZD+S
Diguba295qa6NkDMdcSlNB5nPe63e+Zr2RVDnkcsdO1wANz1y0vNktuiHoLDnFKcMeKS3p9BoPhV
ULjBCm8QJAw0HNm7hVeYTDH3ocj2AC4o/nKLgKWRybDDX2GzgcAskSMN7QYGAPRLZE4t/8TQSe4U
bRs/VkYYje9k3ZpRRGEy655cnLD0rzhjlHsdxA6S75YYQTR9iLmm/mtSaPrY34XTZTLXHYIiwxD7
FaTKCkegkX7kbDpVRr0WJtZiO3PBI7MXxQQ+za60Xlr1A7tDlhGagt+L6pefiRU2Z2MlBH9dBSLw
Y/b3SQvukNyH+Fa1+6b4N+rUMBsmHs2y77wQuuiZDje3b26W04YAw926IAlQ4zThjsj6anqf1dsQ
vDTNM1DDudyxkZm9+2l4zVAQswRksw1Mr6cQC4aTwhMqwb4kKtXVWuMzAF2BNAH1fMPCtcH34eiY
KHzSgMW7rqbG+U9aRTUQsEg6pshrPQJHOarYPC3RC3u7Tqafd901fGqCTd5uRuNhLC3G+vp6pPxg
bW71n6DSpBLLWODTvxfVfaU82M2efmyZESsBnihZVboKXM8GGVZ3bzHpVCEjUXak34gw3CS8Gsmb
1930sFnHcEYIdAzRooOb2E2EbyruhP8J78cIg3UrV5pEtcgTLtsfebOd5t4e/ZaNQ3YETuQwevTW
AQouKg6WL3U3PtEzrJpEYsUxHhDM6z2AZbKG7iDrZ9tpX+bZ4L8mqBftRiugvjHcROJXju06qDlM
tNukpQ9OvvzU3hWF2/XPit6me1HEhqRbR21MC9sczOi04NsdmHaU6TnVPyoCN3l1mUTq0Vn1BtQa
ZyeBfxTvOOkibzsC8Dcg7axmtoZzbFzSt4U4Ebwam24m/gNYwZaAIyuBV3bAt8HUnfUPshSYUxrE
GTnfGmMr42SZb4q3vrzGHQFj9THBpsfklZOQmcdE87bwDspUnOWVUJAijmA70PwWpLgs7potOTHF
/JQY7a6qwVQ2bGBZizNbMVAZsgfDn8q7mVP3pb73kT6BTklagbltFuZTOuFTkeYw4SbhyL6PrQn+
UHDRM8kC6jddznSo0C5cMivbrTadG3l3XcSczPM18HtDtgsI6TY4nywLziQu4nRbsJ1TzYAdlDLv
2xGOnMquHP4RNDHZfFNjiPo/DgNG7zi71Q3pXx+R/WKn+5ASMEWP0bjqhgxkBSUKcSFvbm9x+yR7
G3ylHua3xPxNu5+Wq8nId1IAVqHy2Vv2pWAcmc9IAss33sRA4bk3kDOqpBduU9Y+9r4u031xbpNL
1110Zvy5zLfrSweWGKycYvTHmsHxiA+wYn4gOx4Gw/VwZw/DTmqiNP016LMabs2kohlPAMLrduPr
DUxLeg5KP4eMphyAP86onpuzm/+ZnIkEmlsFo6fyxIASvkWM+ou2amWmwZc6t+eqcXyIdHaMAO8x
Jzl4nxWf6WyDt38VGdJMFPXfXcq13jkYTMdPN+IibpkTATinlx1LfU94SwfBI9z+gWiHDw2542hh
51PeCctFyCeAwoMCRA9aLNq2W43wQ8NYPg7NOkhrePFQU2j2I2Yo7px8EfNwianEJkiDoExJ6AQs
JP4SwSVWJaWobH0SAPN2dfSwHIePJBhkJ+shSKBMIehAugm16kkBMBD8BPNXal/d6ORwX9ENg95q
3PqiNCoJttr2AGHdmfBSdCrwCJVNb3cUHFjGElFRqotFKpKu36HJbPEmh+/sDMrsmg6kQaBJqD6q
/FJY/+b2NEDmM/Jb2h6N8rRQeSOngGzFQ/mV/5YlOLBH619pu3c2E2FatLtpE+Gb1yGGvKN9Sa1N
rsBr3Nj9nUUkiwenY8dQMFFZR4c/+6U9zsNTxmJNQGla+ykmgEoxfCUyGTDcu6gRY548lzsrGy2k
43gseLFP3+cQnVTIXqu5OPzCvYcd+Uqzge6RRQJpxeB37fiW2+bGzHn5kpU+WJuQey5LN4WHOrEW
qVSEcvqsxa8Vpwqr46X3fDYd6In5/jb6YNMDiAJJSV/igfS6Q0kWexPfRxaTgpbHlsMKkxqpYzf+
6do+N0PHN3riz5x6Fzn7mLvyQxPxT05AM2gDIPF3cXfkT4xEIaLsovsAJUd/kP1gUD1p2p2ODhFp
uiT+2fahDrdTdzMDaoTO2zhc0lLtFOk2oCphji+safkAab9YLFLWiBogts0dh7IuEKHk94/lnkKW
S8d149zg7ozXsSMVqd2oIAUYnFCo2PkHhop1HGCow/FcMU1hOK+gJ85xuXWomp1hV36HPVlCjOtD
sDk1TirsDXCCh5CeXwl2bTttRpsQBSaZ1UDgaIZrWjY+ANOtzcg4aJovjnmsGXf4bUySwaZ3x2Nk
truxY7Na7yzlNWow6o0H2rpd6ADuD2cw6eohiAhqhuFdWRvX+poZlzQixWIkMLJJ9OYN4SPOsmWo
y3V+Tbv91H13y8BD4ivGsKqXkwLepIt7ONO9b2UeLpvikCskNBnFEa6OuFUAaEJN2kn+kNDxK516
qXtGO7Q1Ku1igqVh2rPnuG07iDX91qYnYd3btZ8lQM67ug0vAb1C9Ckjcin8GY3j5S3oRut03gOi
Pi3h0WiH1Zjqd46LaP3eLqqrMU47rT4nJfc4ap2Aor3D2P4nvGLmwDP75yUY/DnllM6N+zQ4IsGm
vQb/uy2Lu4jIFnZzNfBPbaPIgzDw+XyZ1EXNBHO3f3Prk0liZ/1gdG/xV9lcUvXFLep1WXzw4MiN
GMtyk9Vubb8ZcYmJIt8w0zHQwqCiQeid4mvhtyNW/IhJQk/pm0jSGmsPycnrpIOYQuvTrcJAuwxW
Tq9WUbZ+JFXqz8sDRkEko+TFe+q7MfcrYZOpuEa9UGfwTe0iSZHPPI/u8qgzQEdrBT3xCoq0nXHl
EJLFcoXFjCz9WJSQxFiWn2n3MYeyNGk5G8DE4xr/BDC5X5TIrxnCKteq/UcUDq0/yd01wCMPP0eO
9/s+5KfTq0dVxS9w6aqImjskd6pbWxr5GwjaRKkd0h8KEkzKGq19ni31kERXsQlp0/OggWNBoUFV
Jfo3RGgAFagsKaeskd7j3nBzGCBiRhDXPLX7MFzQdC3Fl8thiyEcSG+PRtN4GvS7PHwbQaB/Ydfy
dJRcL2G7uwWKvap5MQILL5d51LV7FvK0OEQNU3mOrKVQXSWqdSxgiyUlhfeL2iY8viKDGrlVnbUz
oCd1OOAuhsanEBwCN/UZzyYo+AIbjX8/v8UeSZCzd2FBzPBbR2EkuylwDCitK1ZYzAvFs8ZiLwlI
2IQ+wWiuahC5jmSaMCcShFndtVdWl0UOrwjACZbLtj2ItxXlDybWQN8KQE8y9wBL2CC3oAAIEJY2
dAh/leaZFaWYt/I6wedNpANvUaly/MAaDJkeq1XzZtELwFynoT3m+iGmT+6ZxjSWRk4lql9LOyme
cUGaR45AQniThIUafNBNeY0C8NX1d9TuFae5FTNmonyObvAfzRYVL/pyYpRHC5VUubHZVYHU60Hl
Eag3tIOvz4RJ2MPZ4NHD0UHGdRgD4Ab52FKZhQgSPd7peuj3hpnALctXlV6vv/Thxt+3yivyUSxk
9FerOGrlg6jMmRyKFyo/piwzw0/LajZRxxfkoD2w+39dg5DBgcZTuhB0CsxSzIxZjFAaF/ZDi08p
onxS2Jcq4S2Gz08r1cn5atAPEU8AEGzn1q6vUFdiFbkM1IcqrV3AYa/qhOGQgAolwCQIfKrHW0JU
dlRqIOsUSFAgmgh4bVx9Z5nYRqLMj2sfDMPyEEMV1xwWWaG14p5YTe4AX+q+US1uDrDsoPaKduN6
75S+z2olicz9SzFZuzkgJVvHeBajLuN7y8l8iOl0qxoD5V2m/VJhcRj6cZeAr0OR1/4MIBwt7cWT
iZ5xXBauz9k8ZOUNoefEHyI8KznFGGC+teYxGW2uuiyoahKzaRVzgDgi1YAphYJPbH9UQgfmVCIM
4k7HcAuBLGbm5VnhTsvbS1qjEycIKUeKFVvoIMNqZdYvORveiaZBUZe1ViNgSjiL+Nmoxx0sQ/wD
7UTkD6oJFUVG2X2xnNwZ/YbemVHnpqXYZvzSuYfEUF9C3hyhY88VKByaClFZBOUnCJxx2uRMESrv
AIWBbgLMO5LisVkDfliXwFT4e1iJiscCDXGbl5vaJGfJfAYV7oXeNxgn/g4OScESYZFXEKjj5gil
om3xwcounf/PFrcp2/WE+C1dplXbhyCNwVGDTpH551ibG9VFEAae1aOmVZlTyPo/GT678Kzl4bMF
R7SAONoZTAQ8IinAvzDcER3HEv8mGSB4ZK8WP0Qu+wa13BTAsisNEPmms7jXqmkzN8maGqkIb3rt
knRerUu26Vl8LgBTDCzZsVj3zLuY5OOeX8BOqnzBkgAoNhgSTBJMe6Ph+l1Mb8ePyGpKmHuowGME
1KMALblyXZf215zY8CKOjF4zY0EKw0ITZpwcuh56bPaJjDnUhfixp4n9EgqQAXefBrKdIfZO5dMT
SpnwqpHPciE1LMDqHqMeiCKE/BVz738hRCqtJqFmzO8ESIoVRgB3PAAFHhj0BVN7aY2LaFvwBc0E
kKIf6ON+YwbvZfzqkT0zNB+EFpLwhbdD/QB+ZIIgQIyl1DnpTOxM6NkzTFIZdW73KlMsu0YPEbZ3
BnB2aRxsBltENfTUPgZnh/0o/qg5vFrTtuNN5oAtsOtRphrhbxVe4hi1RPKnIU14awda3XBoEevj
TRvCfxS50mRyMpnOWeA7WLQTJtO02UHxQrd0cVokDDDNW0zTCd4lJroxIH7su52Rs9hhpZEeXOdv
Nx64LTbj2sevGdLaARUYXW/dJnAu+QZiRiWiGsmD7tgbps8TJWwhNdpy1JXdEwMMhY1Wb4Y7lXGP
wmzKyPmeBklyIVYv5D6fTpUSPSasQBb8JJhdI+9FLixR33Ne6O29AY5BqTQQSTxNLtdPMDJ6I/KA
0ZqFXj9yetQFZEExWEaMJIQifocUTbZJFcAxJsh7i7V/qKPEAkSrIsop8+keVX5aeiIs8lyKyZ67
FYphNh8+I7veIQmYh/DOQUZTDU987wN92ci/hotLW4iquM/CgSkD+fXVdQDN0zPmh/FE1nehXTPO
2Fn51PQrKQKZ+hgpqMRQu/ZbPTjX0THS987wOyzYqae71OkfI9vY9Gl70BJIbbe/ofLEFIZPouJj
zMuZ2DekPhjE8rEAMHmgo1+S3pfAKhl3sGVgC1UCCMnZadj89lBNeeNw4xPTBsSgN0l5EWmjrmEL
Xi5ZeAO9AguJvYRdQ5RUPHA+6POSF8z4eVhcM658OXNNMiJ44cASYrnpXjxRlHaf3mZZPA6SdcRI
a6xHBqPv/FgVNsPEQTYzqy8ixyPC+6Aqi5CSGkbUGg2h5r15Jg2OQrqFxdCOUiNA5jJPFizt7LVv
GPnMT4UF/QA8RjxAdmAmjzn/L1KYIXWncWR3D7Ubc1uX4mU8IJ4EMY8hPZYChOOn6ua14Kxr+9oA
gXeWO09siITDZTS8doNKj9VSln/z6xcLGlGkSOQrK/YhruetdrTMfd6fS+85Wz4UsgaD9zmyyRWy
103/6nmjH1PdZs5P5nxU0wNTOZiLPfPpNP22jtM6D6AwnRXgqCnbDG63FryaRYqJZ+KojRiv4lB6
sZo3Ib+mLJLVcUf0IKpELgIOLHU468inm6aEwwVj2LYeUAMM7EiqsMAfMMKpaslVf5VIdf5KRCpl
NGk70755aoRm5dlyzuzHKF+w0xPxaf541EqkA6/Htn3tyFWJieOZ23YbgkAvQF1ZVDWEqD/JW90X
wbb2OGRMbH6gr4MvRfN1aHy4kvTTrNorB/KjiQZXZF0jymliDihCzlVrb/vgJv8sujwEanNRbDxe
eI9ntGMPwa9XNj+8FPxQvYB0IypJ9criIANl26MtXjFQvZbeO1SIhc0sQVwMzBuM+zEPtTbL1JDI
iwJ+2sKgljJEjlfthWmHwGJlwoNNPGCaQNIBXY/drkYzg+9AgV9fabxd6T6PHJeN9W51n3jkeLYq
ZGwRgTACf0XL65e6yWv5IT2EN5MjRShpck93suqUcy6DbNyDeO0j78sOwlPTYhvii+C3ACkmuoKc
vZnbZwcEKcwdUKCx5bSpNOREBuYvCFmiBRE0KLw9/DM25QQaLvymDGq3eKPqvASTLnId2ufpOHuI
j5huMqvX0TwSUV5TGCpMRtFeVJSxIu1tim0aQ2OCGd6ii4c7hGwGecDo3Nx6PTM4cu147T3w3/M+
bfOLH0SIiOCt5vjLgvAEypBvxqZOEs8IhnUBevKHDoCpy6hKnfMdtYLCyBZ7RNY4a/a6qqQb+Xa1
GdGhjQzllal4XPTmMWZr2ma1D6uE+vXJUzC39qzz+xfJEZKsEJf5B50ji0cPF0dOqI0I4qmLejTO
euesAq+5Nf0HBYbs+Vj+VfmvxKNY6lYefI1/gjcx/+R0kXtf13d5NeFEpWXlaZbJqEX+8lKw5M+u
upeyW1Cbo/TL3Kf6LWkyCjluqOm50R9N+xrbOT4+H8nQtrcrHOQ0Kzk7+gxQJ6q1jIC6A8t7Roh0
PzIlFgicTLZlrI43ANkGhRLTSWKDm+AVGUTOFpWp2qQfema7MkAwkPPMFvwnRT+PqHxAXXYGVAx2
BuOEKEJzkOAoZ+0/ns5rN3JriaJfRIA5vKpzVLekboUXQtJIzDnz671KF7iAPR7bow7k4TlVu3aI
dfhAr/QAlC0ooHBLln0CxknulEu9Lh+lm45/Rto0+rZHOVEld6M4YlEDW3NgxQUEHfh1AQIU7gr8
gmWhoNkqkMWKLTUM967KNkhMxQ6Bqoj7z39jPOuCNSnUKuzpqoG02lkKqSFqwE8YzXBoounwOH9l
3CRIa6fSSLEYC7zxfC4Drf8qqJ6o3zbY/mA3gRXXjKn7lUfQNo9BeyUcQZprwowXOUgut1+UB0mK
ewZw37/2s3vR7kW0xEjqc/407sF78K//zP55v/Mn7G7t7tynl+mlv843VIxf80/0Njz7r/6r+zrf
hmf9230pv/R3cIrTor9/do/jjetvf9Hxq1/0DlH4QDrel/9q3EqGj6B/4Ngkl3zQCsCjd9nNv8S3
4r1/d5/gT70QcvM9/M7P+U/50WJTs/Rfg+/xRo14Y+YUP8hHVODPX6nFeCeupL+0v/RlfcLedDNs
QctOzi7l727bbS1+nQ7mF0FJwUP9YX0SwbB2v2Zw7VD+ci+NsVQ8hwnhW5UARFRPXFZoEntl5azo
61bRhvSRTfvcndI1Vm8/4wHOysk5KR9SfGMZRkf17R8hVC6SVbaKlwiMFtg4be3dQ7Txnii8jukO
XOQ4rs29sS1O5ZZW/GFYE0T3SOzcuTjqz/YFm851sXE205G4wjMatYO1ddb9LnlKzogkz9G62aJ8
2cBuWRA/f8hOwd55Ko71lkboAyHm4r1ZXp4ux45P8Go/EIaCVR5H0aJZxmcMas/pGdueTbGz9soG
+Q3y1Adv4+wxxdx0x/CgLqddvdAfiku9gRC3ro79ytpDelhOS2wHduoRztJTdKl28QNuySTrQTzN
z9NSXybLYq3T7G7bhdKsLYYwM4V3gnkDAh8gV525VJq2tJQQh3mSG/VVDb9G0eeMS6dSoR35D5Xs
POHB5SEgS9TCFsAws5Xuv/j2yTDBZRTloaIln3zupbtAaAOnZ+YoqsoV0MhMeq4TTdt+AvhkTjsg
apujfNV6rESKBjyfXeWngy3hR0B/LMaZUx7PQz94d6JvQCp+z1mIy0WnkjvKweHtqukH6JfTLWWX
D1H/icp0hmyodAxynZUYUFASKRm2wWQTY/OJt95vZcBuYs98cJlWFWZ+GSsnXBZB+o94zSoHlmwz
2AujRuUefYFEPKTYDBlC57Ltc67REzPuRUv1IHKCwm8fS2fYwZWHfwCMB+TrewinYVCP8wmFI7DM
QWWnwKd91bcq+yiTNvWfNLe8po33BMo+2PN5x+Adyx/YMTobeoSSgqiiKqI8WaX6m2cP9P22jP5j
RBFjt/e1K5XKgw29ysJDOtUvjXktiLGoke2QkdNwXoVkVTbmhyAunPW4gi0l6D178qhzC7zSQQFg
OvYq8GWdIV+gshnRi7UbA1kVg7muVxioo4vpMPCw/3Y4A6UCxy2bWuPixGth0YU4oTeDF5bW3k4X
LthcAUV//rF+DIOwqnRfTzeRVQJ1Wph/cDerFFgctXu3UOO7yUNNdBfXKACCCxr7tdbdZzPLSft8
cnuIGCSFAdY9qAbEo/pq4jHeFvljpOpI0NJVgAK5cL4bpnFVctaMzxbQTPWYVoY3vyHVNIRpn/0y
VRbBQjOOL+zjCGmXCm0Kac0PQYiVx3fSgUUPewbMGCn+2Z2ksEcL+L80R7b567guoMNzTnievZ4A
6jHo6vsbYD+uYiZVLVBpTnlZYmIsn7I5NWolLuHPMUgSmhA6SgPwxAKQ0IVYRAVGaIkCJXY2sFeH
xB7irT2Zy7I4sLxvo/+mUSkJNCDtj2/tPHorMOqckN+ueS6C7axhHK+Qzen9Uj+qMKcDnKxLZFyR
me/gSFFpKuoXh5jiWtgQfCKr52FwFk6rgMxhcNWd+3R86jB/lOY4u+YEC7ZYPsTBXoQnqCN0HSfW
BFg5j498C07IikSvMoFBEk5bkqsAwPaOaMKcOxeWrx5IHdB+IAwImbWbP3FzKSOFgg4mHeVUyE9i
RJ6bWCMyylV/TeCIPFBOuHRJXHDfjAujKM7MrbTiLopY0Q1r5DVPGwchTeNeZkZXSCRa+2Rq5bqj
C5HDV9EMxMFETgNz4oRLcpOSXSUhkKbHCZIPsBHNOnkgYibWFkRQ4v48LksXwPYBYhaaUFTdCeiO
MhpEEDZrr7b2brNQ6IiN5kk0ZC59AoK9lWPiG3JNzC+/29Qgy+bN4aBEImN9jLmBUiHeFuq5bbER
yzc1jj24a4lfM65YA+oR2glH25gaPKb0yqOksheVoCcjLopcwCJhythtc/TYlrTGGDm6Jhhu8Ov1
1L0dedvIplI8Zu2VhSinZBPfayXcbu6MC2/ab+4zqqgsqBYu+4NpUna62R61E8vVRzOFN+gBtjYQ
NUF4kuRCagD7RQXWMjFyHdo9qzWrt4Gybljpwb1L3wR1M1OAl5IgPEgnM3Q5ch9KLpTsJTL3hX/B
jI9bCilKlp7NMqeGZ4+OJcOAelomMbgnYWa10pXtPJ1LJ0QpS3oRhuG6qdzQIOPTpOwm6BR6dglp
FRWob3QoYa/vCEk9BiPu3MWKq5Hi9t6WiD27a5Il1zpgYuBoDDVJTO1MNthdSV2WQ92bcK3Yzun4
lvvdQ+XNVOBpch3d/AOmAGAo4khV/c7r+pG+GmtMtEGVCaWD+FugIbzdA1yfxBghVMo7/Jly7vC7
hcjIQAu6bO7U5LylrANU2Z9a/zumytrn+YJEAz9t31CI6PrVwfNDBRzq8Yedm5pRrcsT5mHBY/84
I1kPr1pcwsTXFnOMMJRsbjtDMASpptWSfW+y16XjUqQvI8VkQ37OYF9yOEiDmxMlywUMm6uX32UL
FkFhoY+rNqYew4MoAQ+iG50RXNmoFTt6SWsoDz1y655xGQY1zVgtjDH/4FIycmteUQWlw02eA37X
TQ6cv72MTFPCAdv20msMozSpU8ovJm6bMrSfQljJ5ZR+uLR2YvfbqUA0kBHZXjJwJMhdgYXrFgNX
rYMo5+40oyZaC3oQSJfFn/SnHAfsFe1RjAPlQE4yNsU6wwK2Jp17ifHzNP7QYqI83ciznlkMayHo
hLO2yYIygczG41mhKUorBgMQHUPxFC/g7KUO9nfNRk/SVS+APm0Yg1MVUGD+5KOYgCbSsg8OkVeM
+UueJbHJKyCG4z2jLOvkp2/wyYGdk+QmLqDpSxHBLI6B/nM5vmxG1CavUA3FOXbSrZsDm7FzD1kp
59wMhxUyIK9ZoeTiDMUOej267wIqQpDG24Ek0GrFxqCuccbG5OBUa59iUZbA+B1ayqp4xeZneTd8
kQxs8zPlHw/CzKgbUVkqylHYnbqqH3kQ5dvmwpDkgWxRC2rpv3G+etBgSlRnmc22wgWosqOffAZs
8TFhh6kF3nWbB+ZWE2Z0fvEwdNaDHsDkje6ToaxtwCwOtgg3v8j+kVOco10umkQelAr6t/YxkYIk
alYGWD8NYqgqK+PyVz+l2d5msjwivjK436LBGunienZY7Uq7T3CZip6E36VJTUeGvloAVhMe4i2p
h501PZpzsww2IT89pt99slSba+S5q6ahSEJLJIbr7rKHjqMQRI2Za7b36ATymojjFiaZ42/lZnLi
OViHiW7MIRqFuOQmOswxAhYDC/MCDgWOhUzpWvIR403m178kC5oR5lMWw0ts6yvbWtZze0xxQ5Ce
m5JKVV+smHS96ZbZiIkjgz443TFYXzete8ro7SZaPdXehQaS9om91Oh9WHughNEkm36oditZLWrS
reqy3NC1eYeSOJeYGjGQrGakusJYZSDSwcDlujh3byQykYdNLtbMD8o/Exayg8Q18uBP3nnlOqdT
F6uR+zgL/LePGJipHZetVdBScH2KT2f0AMThrkw8tRgPIV9cFpSLSHmAfX3rO3C3mhEdapqCYUDZ
Dyaq0RQAd8s6gj6IBquH+oZUklzjiqmIH3wCWgFFmzpGmH6+9jiOmnFayHPLLHIrT9IMbSqDRRvA
rsxxGwyM+CVV+mfH9o/iX5cHnwABt0qHXYZvApAct0uzj8X0Z6azitmsNOjTfvqYwc3lgQ486P0F
NLh7CKiPRwsDzuWsAgtSGsn2s3Atli7WJcNNKpUYiQrglKwChcCbG6e1Q4YVeguFqZpf7wrGKoyo
K857yR01b+w5lxHDAM25l8yRyXBah8ww5hR3U2btuTEyemTXA13Q6is4SQI02s1PJWZoMsJR9KOP
jKILyEyr6scsEPqecq0tgmbAld9SM1sqIFuYU6CMJIMR4J/jAknnJ/ZzcqgrBqHou56A04xQQZNR
nGu9OP6GZLY14Shzmqzrrjg4dfuIbM3ZpLtJJxdSf0Qy7+lnaF5RAHMrHR9hw3p8Kvo+9lVpDqEd
w7Bb4buJx1btt6cOo9s05HsMlHC0VE7cHZoO2fET2Xj3jNTPpvunT48k8hX5szfiJMQ2xzch2mib
zVt93onl318sLsAQBs8VvSUsuAE9AIo3U/I/uuiBdywoC6EVMJOIqrstLjMAq2O3mhy6XAOcVIq8
9Ekt+aLY4gMlVrDeJwXT3yF/qvFiLN35MRjeBu/VT5sTbKg0oLsMHs10Q/oJoeNI8oETMlTBHjji
J1KTuOfYgzEiUVdIoIQEQeeVw6G3wAArkCibGQBGcuKwJhWYBiTmLyDGyOkGPMRkJaSxQH9iRLyH
eWoZUAhdgFGfTYoaS/iPigFfwk1fDWhzQnFQM6yFIwcZjl99peiu8lxdj8avx3Sl91v5cNLX2tBs
jAoFv+dueXIr7ZNfeWMdsr2LHzD3iJOc7GTyUByGK/CUMb8STTdfvjMcHC1QAvJCsZpi/YP4hf5t
RiKrvY8w8Qk7iYnHljDCoAWfqaK34kCPif33P9vBuMc5RpghjaGCQRlwFxcHToXP2gDNL5tTjikt
V0JVP+lfmVJm3qtiRJsOEYoG+8i7CzAtbUvCQV/Nyz6yCEbimEQB4HnjJgqmKxqCHRqFJnzvsCqz
a3QxBI+hfEvmf/KjMzQXE6cQgKAa3lsdDMcJ1jloqhNMhHRZh0q71fHBy43nbFI2rfebETmQwD43
qPix3nTi/OCOK0Pr1z4DpaHWdr4eMYOFwospOYNHkFCF3TNbD9iZjUet7h7Sm25subCwRgDRWwS7
DSwge+jhUgYrPVCORtbcaWjC+C4+sH5comMwqNjVEirTc13fVIpXL5rPhaf+i6YEVjusMvioRKAf
KsV7ZtkghH2XczToydGKz85wZQ8slWNMuZbVMDM/8ha456whtsJKfRETAa41b91UnFiPJXU9tBnL
8pnzkWuPbTotvTl/1TbyPIzzjd7YmmBww+8wflcNlqDYouTxwXiUxV3Xb2pJNnSrL1zvNYU8XiS/
skCaMli1sCfLEeJg/tlpNywg1s3Mvd7brn+qvxGSJebVYP+cRgZ+2IFq4WfMjNrsJxjruFLmn6Xt
LQNPefCIlsQ//5KgYwUnSixv0zb9xiY4oWLzmaGDJQwYNBFB+so619tdY/YHR83PiEbktdUOsyeP
2N6e483EGwIRQfxZMK8ozV+3j1AbAx5AHcQ3y/J11HkVvL1uXTC0Cu3w0Hr/hr+TYSn+j1lhbjSN
myxQMpQIKLypuG0zbE9iD6LNHk+HMtjL+RN7wa6xiCdrmoNT/orVnZpUWPcLZBvAUHFIqLjMg8tq
Alz0mEm1PiQRl3ibaOHCOCqeGGulj39VO7NGOKJIjgQOWrg1kDYe4WrtrdvpMWPKYSZHN4GJpSLw
Rg2o4KOAglPV4eJSCqUIu230ox3L37U9tEhQ/8Nzb733HvSXXkfAEyJNKFYUVK7vs6GdOwjk6qAy
J6UFbMa1lrHxufPGxETamXdGcR44RiYAui4yrnrE1qw39Bo0l/EMv65beQbtdRNisogYAE6Qom+c
DrEzFgW4T9kV8q9uWOQjYQvUmlaFg16ioyPWHmIXoBOwuUjZ7+NFTf6XzD8pbF2pAwuSfOgE9JsF
qwKT4FS9pWmyj4wne4A9r8Ip/ckal2j3ahWa1sWrnq2YMiVVl0Qruf3L5Ohrj/YnCdO3tOsw/rlX
NCQKp4l8pAR2eaGj8n9ta/TroZ5tBg/5AV57mv3e6hWuwyNyNXRGy8QMDxE7qRpirzKbj6b/IwZQ
WdKsEugaXgbsgh9aYizHuX2YbGWHQ3mPsG8I/438o2UG3pClm0OQh5WZUhPBIGPcHWrEiYXk07wF
+j+Hy1pbHGY93lNjRwuNb2NNSWtMC4wuCCQ3OOgcGMfSydpwBcEoMkR0AbqxgZw/zFgYX6iOu9L0
F9wE4vkrCm8wPSHuFeupq3YBEugMndNc0ugZ8zZ87SuS4u1kO+WPU8fkf7LBRb1Tgo1hj/3V3C+z
jFLbD96mMoS1Hp+H/OZzqkFwW475fe4wo6vZeJMCcED0OvWTMJ5TryFhslwz/rah+nXmuKx97WC4
JEf3yWoe2luTwx1pYmbAv7h6FCbz7wbggGWS69ZixslJj+3z0MpMkG+Hyrl/aYLv2bdWUQpJpsVu
lCWWmW9srFmlPdDf9J/xqCyScm0F4zkecQkx8+vY/5tJWGeEVzJpIpJFTNPFyoA2Ky1hk+k4/E1o
Pq1oq0LHnIynHB/tsnuwvR9j+hLIAPcH+RRVqC8w5Pw2y2tI3QKYUWP7qTYwuLwzPMO50fAt+MA8
SWw4JhigNu3cWMMdDcGe4a00rCODZnWesSvooXwrmy5Cdcp4g+23hkRm7am6I8PZ4T9odNPje+i8
OQAgWfQPJkwuRlyDjs0tIzrqWz8JlrNf3ID4sGCBx7ki41AB4u0S9UBz21fNQQrakDPEM4K1eUlr
jlfITNK+yafPpEbRO5QQ2hMmQuSA5OjV93y3sjfOCjeRmZTBzt0bzQr7eftGTb5zoHFpWLwmFVWi
3S40N18LBuJF5mPe2yvxlRQcNWJ+5YrdEe7k8BGFs+hRIjvUvznTx2DA/2sjrSON8TJK8lNOG1W1
PRNrZuGVv8N8YSSQw7pEjF8Jg2gAG5oZ0zZ/XLaG8xk0ax9ktQXQKeLllB+tmkEkhD7Krj+LEhBN
btmKqgK8iSxXrnTxKdvrDEOLDt8BxHKMPbcUUH8R0AzJ/ZyYTxSAdQG3V8eCV93l1R2AzOQ+WmGy
TPLH8amJMbqDhqdSiDcMGKbaPeo4+8fpS0LeMdRYEvDCMP1XuznxJCCiRnMEAcJGTMv5NduyK014
s7a8TQV5cGAyWlIYhI8zRj6DLooP2oPo7NHAkhyQAQh5zMQxScymQzVhwU1dO5IiwMSyVoESaAAL
Ofjhc2RO8ZHgm0yjK3CtGzoR41ctXWisSnNlYWjZoxlxkpjL+yFV8z+n24HMVs42iwG0W2yQmnaj
AFobSrPU4fxpAQQYLk3j4QwT9luLmB+gWcFMGq3doemt9LNfvnlYAkJ8thmT2uAhFnaIIVq1AlEG
2aQL6cykDtTpElOEL3zEiLF+3kPpAxABL+FFgU8NcCINcqp6soAsUle82xeIzYmHffJaJsnRXijV
3kq1x61YDFfM6kCdad8YiKCJ7XYxlBH6ssCmTwJArjFX1nHVV+w7NSBZKQcl5oVsO3qOYElWnv6k
d+iIqeKBmZEYP0lfzxBl1agjnnUqUBiSD5+x/+BsXSdHd7rKOtwzEh5GXE+ASiFA1KvCqV7xxGR6
FK5EqZx42caah3WlA80zykhdwli4AkAOFWNRJzpJ+oU4GHQBqB8PqBTvUp3jG6RA8CgL0El2k8x+
hE7W1j+GPxyb1NpASV9LLWxBUks5jyAucX4tGpO23m3+dVm8Tmt3M+Nk0A/uRu5HyZZm5hrwGjJQ
Kg6faUdUaav42LvVvfLOrn/xGQxN0Awwd2Mssyuwnin9eWMH8Knce24VEFEBaud8lQXfOhIZSCEu
VQ+NqZiUd4GGzuiEh1/k4Orbb3trwiQOK98WeJK3DFYuw+yy/cTlkAYFwdQ63AyENpWKtuzxu/IS
zK373wHGA5V4GzVX0/OXkRHu0WyrCqFZug8L9DFV4KmBpWq6fggi0kNwVtH0g15TnmCCNAcgmPAa
yH1MK4Y64TbnNo3uFWDes8VSF4YCT36DIpPqKOs20uubIE72revw8/vrgPFaWGUGxtDFWRaYMNkq
6CYK2L1MIOpTXCGqdEYCsjBsoIKZaxXt20mf3vHTriKXc+/X9qgU4PjqZHtZxnJAZe1TwjSQNehA
fLJptFMdwgwqhEfGiyKAzPp20cwzXwmPvTnZyuqQsRmzKS2gis2KZZr8gOSISiDyYXVrH7LIIWc2
xi3T3qHm/PV48V5Apr9SEZRq0LE7KOL1EBu7aC5eS3ObYJKo0QuQzZFBh7w1AFk0/rSBVL3t+Om/
CZpn05/+PcZ19Jyaxtp3p4ulUseprAGGHgx8yvkDzS5MyQ1foesN9NwcgpqO2Yu2yFE5PUe++RFg
yKczMk4JsEPfaXFP+5NHpoaOpktD/Jzov2BU9fAroDNUYghRaugiYWZEBVoMt4dGaXr3MD0emOf7
+UBgoLeMoEFmZO5Mz3V7BSsAPt6Qs0LFFUDHav3nbAhXI5JopR8/KxDUcgjXYhUpw1mBVtqCmtYo
2SpwfuI+40aykzrPwD/qYuObWQzFYwCC6Xbgy5Clck5vhyKC7AuGSrxlI67/ET4/lJ9IPOFtgMEm
uBkbEeRaUwHpIj/h1W/RlbYnmXGWAIVQXUDRxS4SXNqtlBVnhKw1LqcdEh8ATy0jvdbYjXb3EMyY
+kPW1z/SKV3NfvBcGuGxKdHNFr8u39+P1WPVzgtlyi5jxuQAdqReXnSX4e/eMLx3qeIm3X2EWH/q
UZSytW9kax85OizK2y7+weuWkOsPG3163edrqV+A0BcdylQbO1et3uqwoAcgO3eoNqPzUwLSsM7b
GIvr0t5CcY6cVRB0+OF+YA3FPsRxGoAz2fqCqck68j+7yHyI4vgiKL+X/ZbdrdJopUvS4q13Fw4U
EWNRtcWVFUoj1ssVhp6oTRvr2MIdcPYVXHusmWBfz0vYetuWZiJsM8aLL038TYk35+66AXHRsPWx
IJ4A8I4lIlcpyhspAITtY+E81BFsUlTFqUMaRIWG3BJfjMKdrhUbksNu6QL9cQjbLD4/Yf1wLjp9
JVxTjtGpzC5W/A2U57j3gAkgDFhlBcHnH++SD81BD26cguKA6uABfc3hKXVsTfpvhbHCoHzgXs+d
Cb18h1oFNH/GaJ98RWeA3JThVskMzeVdKxKiQgtFGLW8n3SvtmteXPZCIDcaJl5hpI3G9n5ycQXd
tdqvoFw8CZIqILeG7APj7KLd7ZtpW8HFYfZUziF7DFZm+CPY7jbIyt3o+hsbgQpqESc/CXZOS1/R
0aaUjfN46J0fbWB6WJAMyLcXrkJIbTf0fLFfnQdtiBkzzA+CTfrVvKLblZpL/kwrxo8kMvBp6Neh
Yrn/H0Y2043LQL0zBcGJWPoLZa1UuFJHsCNys+L5ZvMg1e1hipz3gJXA2FYax57zRqr5HgCmCjqq
lzcZKKTF/ACihcvPn+pi2Kf1jwtp29NfTNw7G6DtKLlxCpl6A7CULKnxxHnTsO4h4TID/DH36oXq
Kebs0X1OZuZnUtxzVDAG9VJz6+BYpr4ozLB6BN9S8NZfI9UGFZyVbZhzosNkpkNROYzIvxiBzMQF
J3y4Bsg98fNtWilbX+2AS6AH918My6Xsa5lK/PXs96CkQqFGllJdfpb+RdNbZJjuRkZAHYuc3AYp
5g2mNR4UmZ9jX16kWpC+CgMM2r8/H01fPxK99h1Qv2g6DgtwsIa44X+RH8RWM3bRmtqfdgQQXnYy
+PpDRMUL7tNz8PxZUBsng+Jf6ffIDgAAcKeoboZ7BeMhzgWqTmJdXP9JdrXOatBf1Eshg8oSokZh
Gy1/VHvAev04MyiD4DMySWXX86DYaRHuadLIyFgPX7u2Q3LG3eALy1AhTjDQq6+tAb5E8UbVHZn2
zqDomxKdK4QQnQeXoQRucsCy0DYBhwvtmnBK0AFQSMbPhvBYwWneNYJAGPejvJkHKPrKJs4JhaVT
Cm4Kh6rU8TpfifF0i5JmuPVuvIQQIzQGfITldrC58FEaupuMAi8l5Jbn0x7KJz8/j8C0E9x+LqBc
NLv8zbHlyek+PJK+oALgs/cBm5W3GLEvCtRin/Jlh8bbavBXkylaSxRV8Ks6t8w4DOm3DIcLtRZK
0Dz+yHJUCkpmE+ohYkGMVblp0BIZGt8yJnkJi5w8PhIxpLc6WYjGooELw23gaMqZTfj9gOqOwIfs
qmFAwglYUMO2lWQob6oYp0Ul5Jh6cnnetOHeYBJL/NgA+cpTbuUMfI6ny2oEySD+ifYugbxRyYFx
lJIK8C1LfuJ2T/3AQpoZxo0nz08/A5/ukfOFr5fCM2V3xEmWQ2uKKb4KZrDEgKOnLjM8cCQuXjtw
ADoktBUjnR9jbgvZ1FztnA5yQIAwrsEjkh0mYVg/dSyU6HPKUQQ0H03k4scPiAtAI8NkMzzbHChT
lDw8KYBJLt0Fn5HvZkOQAEr4LMEGS24+noAcSoSBq1dZx4LYQKMJmaUYw09TPMlDLh7ffYvoi7mz
pEqhz5YtTaH0tFzromNaTWCgOHnL06T7S3FBzBGKGmqyZ9MFg2dV8LQNcbAsmHx7L4H6wREUnJpg
fPC4NloHa0ZneORt8Iat4OSzGbUy6CiXpHWYSJGooigapiDGrji/W8ql86DEOey3jzIzByddKgwO
Z26MHxwSiuDc/XES8yG+yAQdMdcMnB2QSoGNXXD3EGop/Z2sVAZfhC8itpXCCTWJ0vargAaemB4a
hkYnQRfAyPQxXNw0w4Z5BuegEWPwxfVGZYKTWAAiz/yKi8j/KmWA5z560zfu29VvGj6JLIhhtUyo
qhxjk9cACu8UTGvhRLmQeXTnLi2GRuSzpZq70eB5p/0W/3X8T10nWdiZuvKC5DjqO1yE4FoFOD/O
PQRNShV40TES2C6M1x2cZXceSLO/sm/L7WQAqdFrCRcoRPnvOG8439F3csoGmI+Ws/NkEQw4OAsc
5eOzXJfJ0M9louI2c8VSmF/FjLUdfNJxtBVibxdTAHW0L60H4sYMd7RgdHJw6WzNFQu9+2g97cj2
wk3kCcutfNuUk5CiuINtmy8caZ8ResO+5U+pHt0u30jjkQdNp4NPIvXC9F6KGdsmg9GIl6rFtKZu
2UawfGJkD44R/WhYm04xoymqG9JXS2i3v2FzlhqzCXZ584r8qsvgeZpXKfV5yaAURjPOFB85ZANn
7xtH1ruoGIaeM5B0d8RXqAsc2XWyXyNCyQwr3Pv1zHThjNxq3pwDNJ0oQapmbTS3LjBPXYu6YMMC
qsntUXDEsmeWTP6JdYR8O5PjVHUusqOEsGJhdpk8nUxJS8WAqI9WDxckmOsWTgkhOxzO1EbubJRJ
OAxCEOGSIMyJag5aPlzJcTTS4oNvJ2MGT2lTKkubeDvAXbhoe0+Nn+Rx738bK9qUGTA1cSEwwKFJ
wfT3KQNnsz+rhMPq1ij/1YKuyh5NCBQ0mScYZX6+GjhVAmb+kPM5zCICKJHy1mgcKwBDOX6g/sAL
6RmvUa5I1cW70FSqELV6Dmv+jQ2XwD0IiXf4YNQJI16WwsbjtjDko4TjneBDSp0TBC3ZHtjpcibI
INavuqO0ZjTLGZQJIXAI9jKaux3uPIXOhGH/R6gVeNHGJoZBqTkmWxPbgerE5xJ3Zb6gGzb7DsYP
F7g3NwIFcnFlN5ut/QRPgHvWwyNITaoMkBM5baib3X4XMqPNk3nNVTR3pHRsZ4b6AhJ2DMHCqH6R
5qCZ0mVp8HAAQYB5wE2ZzwrTPOET0OK29rVTIvY9cynoDZJV3NIknzSFW9Ww9YbcWYrg2WIb1z+k
Pm4zbUFzao8ZdSC4bLuYfSNd8ERgekCeL0esAdCHXaRDmGVBZm0APA53ocaoPjD1RTP82pq+EQgJ
WsKIUtHxzVUKJV9WvPAyme0P+FXMIaRP9aNF4j1tILLo6DOFFWMiQMl4WtDOcFgljH1pkNjGNVTi
AuHxWwfa+JExcCoqA57lHhF5OW9IZhvS3wEEsgPuaLY+Ce6YoWe4AFKbyPOdw6LJ9Tu8QRXssrn6
dCKyc7CvxhX9tqA6Ff4apHRzmlqde+opyqosxQR3BcNH2GA63sGzsRBJnyJG7Yg9YBW7nCJBfpuh
fLTxN9eezVMKOUDELmEoqCMOeZINBb2QQGSAB/EAIwWgDLKK85Ey1I1lr+Hdk86l2/rsM6Y1DGQA
lWV2b5KsLqNfuQUyCDXMZ0ahuYXCWOIm2OTIhZfCZOFRH4iYDMS4uBjhWiFrV7bsFLwcbBYH3JlN
QeEKaVQTgBeCYsnh6qev3A55X4fnuoNrCnFE2GBNey3rW1rCMYKzGiNllZ/slPesEBfSjwIbXghk
vFSNSYEQn4WPohBsgQYXDzoXjkuiqsvahlABaBHu8YtsAr7MgKwefSWniGNVS4cJ4Kh5T2bOFXeK
NQNY+i8SgAHjpT7QuyMi02XkqmdM9rRglyQ7JRDNHbEs2JmxKWbm2uT6DnaxaLzyIMJabN82KKfB
Bv43EtDyATnuT6BsNYw2JYkm5umNpP1jVpTCq+qSbE8nbULL5mrpHtpM2dNBjDiHXeN5wkOmc780
5ZWjkwbYpoYzcGwoxnWljq9YO2QgYVq0nRS2+H8DO1bIymfF8e2lhcdCnEpcOmbTuzXUo0oWnkDb
ZGCS3DsIMNjSsRyYy405+S82VNMv0p4WYM1/hKxE2Avmj4DvGY8aVfUwYeqCEwBkDEWrMnY0mDqM
GRGvBeWaJQZpWYgqlmNtWHOQE2QZl8NJClL+rYcwofQ7BM8woCHimDnO9xliuwW1ZY4xb844l0II
ZwrsTeWpd9tw1zEh0hkOkGqY/SYUfYg8M9ptgFShP3FAPMGZzgW3p8tCKqqr2VaLma7lIiRg8rR3
lJ/ZTf4eqAZ4PqWSmjCSZ5Ew62UM8GApTy0Q7YBXLfIHNF8R/jUwgRR0/T0iBmHWs24tTpghP+cj
WTDZk82OnVKe8z5/ZiDJD+nyS6HUG/RfPvkmrxX+dnOMPwX6tPhOv9ph68IsfsVbB82poGwqlKXF
JRYOp+x1zF2gpsullfceZjBJKEgzA6/hVGAxxVxlh4UJ+tBU7MJQ6nBcl+BNQoCD2f9AqcOTaNKW
CXBPNeJeqphyGl8kG/FE/mx7ngSzc7ZBGEucU4nkQG0Z7PHRAOE5kqga6Yc4R81oJbTwWIJ1oCi6
3XfKg0+VI4QqOFR0d3QCHHe0zwL0gwjQZAGACLzkxC9llmyU2t/Jge+7W3odbRiP/qWd6MyD+tPR
m11Bo5V7L0lsrRTcgubOIYDOeSiBcelLqa+kZsn6HmtDlTG9uWXkE/IH2jq6RDk0A8xwO1mqA38S
N2d3W3vJ18zQGSSAkn0eHWLeJqapEHc5YNc+WaB9wuDBwwSlUHuaJpoetIs6fHjfyuigm3Xr8TiY
t2no9wEyzF4h6YasneXMY1wyhoA+1TbdrjHqs4zHOrB5Rrj6TZp8dWCDFA4cG0XiUgcPb0VckUin
HuGFjwNucnPO+DvY1om9dtfo0k6dnf1il/IjK0eOpkAdTrFN+1W5Budjmi/GuP9S1XDrJc7GAGxi
VeIfRmmT0x0zQ82kcbR94IFQlTarVhAn65/sAcSaLMEh9AyTvPlkgcAG3Chh66nFjPdbjNn0WdiF
HqCYoCAGnOgUkydTYbLhNgcB7OT5oYLclM77PKTbIPyuShgB1Sx9g7TFyHCwc0LRyK1lo7ZZ01Kc
q6VpQmJjEpzuk+CjG3HrRlwegSfBdX+0hvZzCBIgzZG8sBtnFK0qZwClPfxQpRvfM/rsvKWgZIuV
w3PkgPZal3gT0ChgKGj1rGMWI2l0AN5j+qsV7bmHD8gahfLyxkbDQe+whcXwcCoWR0dxNHjaWi6F
K0LbyFwa/aqgAjEnF0Eao4QuaNdtaF//Y+k8lhvXcjD8RKxiDlsrS1ayLacNy+3AnDOffj7ozmpq
+nY7UIcHwJ8QVLgVElP2Kq8tq38xWc5l5d2FwJEdPbFASI3Vgl4i041TNplebLTzrUlfwC0vgyWf
hTQcoINmGr3RfdfIEvkunhcvI63/ia1g2bk2wQjxQ+uyoAyVBOEdvs+CauZ9Cl76JCLlrDcfccoe
eOkwekxWd2oHOBG+yqA4B+m1BYq1DX+f2xhfWk7DRJntTkkOwAkrBLkBbgf59Z1oT8DtUNRg0eG2
bY9FQnwH4n6N59rfxEsw4JHIU6KA6/S9I1qK0Gq0wCwtGt1VmE8Xz/9wqR729CGIUO91gKwGIZns
4utCIHWUlcS7N+zQeaHDj91nbdpqB7bjaP2m8I1d0ClEsKn/xipeZTBkDkPfMBC+zn+e9qR2Z0X8
mDu8Tf3RZCOTxzFixVqB7Tq73iEKDHXYcsA0VLYdgOKZ5j6hG3JctDMBpGO9EbIh48hkHb+L6iNV
+0qCq+jloGZIp63PhP9r9afBzcDYynpcgjpcDVMvAWpJ/NAN9JZilim+/OwPsTqFgf8rjYlBq5BB
kYVQUGN9CDqKX1IwxiAQjLsPYc58pYrRFX5pKuu5zL+CxRrVsE4CfH3tfzNFQSND36yydIzC2BVw
HeFBsMb75UdNG7UFXYygBAzXglyCUcm0x/yJDq+bUwy2Fc0SC89in3WaActy2JwJACK4L5HbpJ3g
aI/G4KFwLnJ5Ctekl2zb4UMz/WYz0E8I2mQr8dYuhgcf7i0VsXv9wpBRVxDgbK+3YTFIy61UCz02
sWV4k2lWTIRRDehho+N4O97vAOM6Ej7jMCcAoSmQ14h5wZxbLhA+qdL5jHgE4EdhB1cD862SCuYK
+GPGO39aG3bCvtKLGbYnC1oDeCOOv5IpO0QpqmGX1LrmGDpovRipY3hLoDEqMhINShA4SoWjrhiu
pvU9iFO5ujHZ9CQfuHgM4jLc8wLQMzfw6sBHAqw16ZOQATJ1U7TQpVuWi15pI29LkrokchOXIqt/
WEwGTl6sPSe/WoSeIENWm00LTuzhMjdykcx/daJZotAXiIqxc/SvDhYdNBYy8LR0GLROOfgNhXIa
Av4fLv/siVFJjQGw9R4pKGuT4yvWjaceoKPgmiyL/p/8L++8zLQCP5m4D6RZSKidDTWQlxXCrA5v
nQQ5kCtDScpG60lIkS5JtsJVcffacbpsS4PoDp5DYL7SK716mr9qnT2PjOtTnZBzwgnO5n7S2dUL
AjH9CiUps/HICoORhF/X6ha69lVEHyJyDhtcSlDKKY5u7aKXWNrAVPgsogrYBYMtfn+mT2kkeWnD
1ltzFji4SvhNjx/GT9LuFmxMajyyu9Sf3sSQn5GvyBJKNnHky4B7844/eEtGugCZiAwH4qumuvAz
EycGzU7ANMOoCaTjcknJybTcZDWZyVpAfIeOkcZDWMFeuimQJ8OazjKX8YEwgSwC7SKTb1O0S5co
xMF9LZC1A0MsISEWonEIaYKAGwY2O8i/12L2gnOvlMWbxlL4HgpqprUaU4+Kajz0Klx6Myx1PIH8
Og0gmfVZVntfxdkPnL0w/ODVBMDtSCC1lfymuDrMMeFQOO/4MTUNgKpQd7Q/fUUal7preodgLR01
FJmvrEQnE/1J7kC0zja4hjShE72anXabZg43usjJnFfBAY1UxUUAFMz5jRh5VFQaMukGrxMfJ8xP
B0o2Vkfk2EydQS57lP31xO8dIX1sIOJ6rJ30u4I9g/5Z803hNYgROVB6nRs7Jr3+Q0AH6Sna6GQR
bSxUvKt/sgJ2kU8gJjwqOVpq464FkR2ac0fQPwMiTJKwrKRmQPxy87vYk0BOejCGgrgqn/ozkpLn
d9PVaKNHQT8FAKa/jdtCZloRZbOZWJR2dO7oqCi2aPhLXITSK/AaZsr8KJIcv/nM4VAkcIkZM6N3
5moKmN0RHWmz1LvoA/E3M+qdYadVSccN4Lj0MNrQnw1Sgjx6BZVtr2CnOs82aP5S/qQedLiw7zqs
1vL6M5jrfIC00TJOxlqOXJEFogjpJnyxDAg2MseINk9+GykletJtE2ZqBSmDHng7Y/yxKVxYf4HP
ad8ym0Un5U8S99JAC8ImP1OLDFVg9574adXZs6vzzFIomgI/2RoFCEFEsHnyONXN++QwnffksJTu
eBjUK3D+RLA5z7vNxveCN8ochlVhnSIOscV1D5iYKpuedre0wHXhzwEvxSLa4fT4k0mRt1HME455
ZazDcBKN7OnjdPM78ixOM0JWwJMuPbc5+eUAqB5chQBixk1EH2MzUYFIV6Adicc/4eloGf3h6gQn
ebIDAnE+npiznSs3kffHAI+AOuiMZM6RA04Gka9dLXRpFrh6SMkPKPn33Cq1XxJdIjiHnCmPZtQ/
tf2ApYEAdFYgVnqI4qU2noXc5Alr2HU5HwIE0kGy63ljGz82zuKSQyh3COtzBMBqHRo+8nmkPyI7
RBjwnm3MXGq8O1BU4IHmwA7J4NPBrZlbOwYC3rR0+EXoDNCLv78n2R+fLXPuoJGF70S7O9dAwbSm
9qQH6aJMoyt1q+F+RcfGZaomBXpp/Vxy6Y8cWCfxHqR/pEzLCaun6JTj15eJB9pAQDJeq4j/ktIO
5sEn9qYFh0mGM0P6fZXdYeCU/IgJnZO8DfwCQuYGqc7+XeeF1rzCY+G7xoNo0WZ8NZo9IkZwLwnd
ZeUq0G4nHZtNQW8eADCJiMchghkk5ffuTGbcqT0mGz7j3r9xdTbEh2HCaFXUqwY5n2b8lvcGRkLm
RPAFGjSf85TTCHIIb+IENaJ8NyMVWwlP4MeMxOFvHrJCC2oi+hWIQTxG8g27L7dCdQPfTquM34ex
t+bp6YaPbQgLCJ1/Hf8T6ImpW3ACkkTCvj6O5EUTGctnIvIQgXaNXxlcy/61MP/iib+p92sm8TKw
ViHjR8Y7DaHQe9hdreLJ4swl5pcvOfjXNjy22zSb11Jr8+M4fYpXmlTqz5gOg+VhJZrAOSKSgnqM
hdzoii9BEHkjZPhGtm2DypGzp9wEWo4G1ojhAPHqtcNb4HsjkOzsbOd6fuJIYW4EH57tXc/vR0SK
HC9VdZbMOlaPEii5DiAkaeKzPdDni78KKmogsci8YcOhRlta4qIVWolRmH6EeLYe+Po/apoIVZNt
Ot1JwBipHi6iSwHWCkW7oGQRXRO9t/CPoEmD4T8IdQ2LbVV/DtFiJa10ehjqV/ZEgE4GIPCSKgRI
EP/LYUpAWsQ0y3CuIplD/sHqBxKrV2AqNVm+fAffvinzpx4xGFJ7hCIqwIdqZJhirW/c6Mj9SvkN
I7BxTXLq9tLvIDiIKDpwcQUTo65jAh8fYu6kmGImTGILoSHTgcWfcTZzbGLwP46dbUAVLCosD/P+
5QVnKo2NG27i/8JjGPCgqQ4p2EBF0kRHoBdtkuvrS153pgOiQ/O0KxeVdsTP0UTJo1HUB38ijnw4
JlhvlWzn6LtUDA7NdqLFcX/lHslAitmIu/TxAwlN6eHsqdAHcS5C0vXphdjXyZIeZSnqRwNnldJk
O8EfsxK0npzRDMjBo2EFb6y58jg1FHgB3trM3UolwXdw5xf5TemaxZHA2mw2QfCRxWxEUvwNuTpC
hfGb6GPwTLs70OXY47x3+EuCXnogM+F/8GtFAcbDNeX1nlkordR10+mfqgHTwk0wjWQ+AbJIg6ar
2knpJLGg1KFXGB57oqt1AgeL4ECVXQnWTV/E9S/6m3b4c9pLmSSbgmAnCo0QJXIeXH5aVr6VfiAX
zUhWQPQZEY7R+i0K4QjIEVEiYEe8b/tqw7tFz0nDrCJn7A38stGOtUg7YcztSV8z1hAMLaZkWBBg
NMFD+dEENhPp8lRv2SSAzO2FlQM4KfCvdYhGGwjHe8HD1Z2RyQK4CtCo89o3Z0H8gMEmZAJi7ISA
k1lIdNkxC0F4KOhwYdrMsVm2ofXWedcKlYLbHWiX5AGT5AbCTMOWsAcw4bbgLRZw2cEOXOf5D7HH
LLjfmJQ3gM5mRO9Ju8AuLQSFTH4MPKT+8gZnsHZzSAHmW/JHURdc6FQqspEyXkQ/3gQkhjSvNt8S
OIhxHadtJytVJZPVV4eVE2lEw1wnTOfgyF44b03QD0piSQCJfES1pW5UIjF4hnxog4E0igV18lQ9
3lTSbFLaitsHplwmm6znqSZ/0tSnXIVGbX6IJgVItrDQ3rvGr9A1fHjpH4bakL/PugGepP0L9S1D
lMF5vkEKiEzmDsn4H3ig+eY3d+zuKca1PAtoNem6KeCeXHLNzWJ7In2qhQi29i9J9FqFfxkYCJgm
cKIJ9EybZhXEr0V/LvGOY/06tvVRoQf19E+hTpLxIsD5NJnsFn+NNfZhgPux6iTkpHR3GSwL0GED
fuGd3fpXtCbJfHTVYGu28aECn+Ez52QpDPbkb6xd3lHyUMbk4jfKWgnsR3x6LIVnpcOtn8vvzP9z
fLpFSDMYNSvfzM3vAB6reI+FOETDP8HgEEy1+Eqb2mX55oc/W1vhIzT2oMYoL4m8tIhrhH+Sl17D
R9kDBoh+eZmJiBdwvB7D7b0oaH9OfJro0pKGD/Qm5fI+6pl7/h8PeRE4KIaxEok3lSzZg4pArEIR
KCbZAchx/rAdyK6FKFLSP/maDa6EfkRXRsCcJvSkFBdOU0KHtjGsqzzQ3tIXWWdtCdK7sraQKMsj
rc4Eai0d3RirC5yopAuSfckyLuLESrx2/BuX81uF2cLHG5oaj/F4T7QAeNSsbpWkBFpStnviQWR+
r9ipRM6sR7s1OjgEVhOrYKWMSLOtlCxA8W7yrnIDWELbmOmZartu6o2hfhbAO86rxI+oxas+kdIL
wED3hMZcp/xyu9fKS2gpX8x9NYSAAkVpEHFLousDAuccH5FpbJRmVVKv+DjwuOopaaHcp9RbtXkS
3sEb6i2qZGF8Uy1aaooGkficxuqzKIRA14ObTPr/5clAa9hneNEKaVQ8t+Lch4hUzBAVEep4DcFD
uwfg9GhzFDASGnJBZaUqyx95XcBhYg7SN2GbLruKhD/0O9ZnByWU9a8ytmU0iql/JoAScTYR+fh/
v2T+Eu232Pzp33odtogKK6SMQb9tg/zbiEojqdZCO8jb3juBcA+BxybniRxKAGHQ/JLaJdcckSA2
9wBSjjHESsc8R1DzRkqRUO3C7cQnTTmUbBNpquKtL31JA7GRKloU8ETFYpWvaz07lP1ePj/6NhaZ
gemYcD2CZc3qyLadK1pTgVl422t3WMca5nKgFjGCmAO2qwQPJccqQw3daWCYOvlXDk63dt2TRyLs
25gHBx/ksYeL6fovuRdkJqwR0DttR7P6wJQY/lgRe45NwPHHyl/zQKXro7B01bPrvKShumMBFHGV
DHX8CyYBpirJw6qTeSMdnpBzpIGWdNrIHrOoPMtnTuqWGCpqnpmwsHxNt77ylGWGVko29wzhk0L4
sFNz1VFzJhThyS/tLcc3aM0nQiIxVdRrLm3d9F4K8mIJPxEgSsZLFRCfqx8dhuZcUL9ZEHB3cZIC
QmAfjbHfecmHx+KLgl8YTYioJkTpCA+oqJhwmiVgUQbqUjFmWGw9oddJXF6WAJCJ/EnQcM+f0SUC
bHHk0+Bz4CEinI66a8TlRj2WUi0CQKmPKZwAvIPNlUtrLvUXlAuHKTljdzkB96gWvPWkw7umRlbT
RMakvgSgU+PpQvfRm1cS84RpdvvHgqJqA4plJtJ+vf0SaDRoECt8CZctgbyiQi/nRx6qZBawbGEw
qjeDBAdpvGmSoS9pHRvBZEkF4KYYa6JtMx6HV7a/pGxzIXxj3HLJkMvjV0M/ytsDjydiiIBDrJXm
AUSz8V+4/5R0uCDhACXQgv4mTQJzlqAuA5FYGA7W0lDQCHa2sZ5/FAV9dwXpb33JBy+UoCAYGmkV
RfHGK65DBhQ0i0w5MhDz32w/eg+Zg4Sa6QrQF+WowN3CpYpSlpOyDdkJ3CBQ71pwI35oEnWI7jbo
nfKg2tRwXDUEpc0NbQNICNGGsQhZarwS0guTX8gCuRjIxqpgwfvwLGpAS3WeuBF72iLBe/jJ4vST
qopYr5j8s4xgGnevc4+x8uDj+lRfVQY7E45RO69mLH5iCRGMVHKv3La6QKQI8RXdzdHawbPGO6xX
AVbj33BAYsFs5TZCmMr1ehcCx9l+rLN1hJx1UNurYRL/5Q1kd4A51psO8qCqCfm/2hw7lxSJ3n+S
hyZAQS50VTrTCflLH9i9adny6MF10jiFZCNk2bDEhIbxG8U+4A3qLASuytKgEMptRn8mph4SC6SD
N7h61ILykv+BmMpNMSAYEqM3frKlAkhuFT0G5gDr5Ab5ZBCY8qoigOCeFfwkcl7oNwhIAxxl5iQE
m6m2cogFp/mVW8fIuaOZD2qafnPc6nbxWNjZQd4V7lnpzWUGSJPmo2Lu8AZyRLBjRyiJqpgtpJTw
/Nah7mLn5RoURYAnSWPhJohgVrhkAVlQmfF70/UTQuCp2UqUGARRKBVnJH3/P4HHP7bYYRADJEJa
0gkTwsTVg4AQQEDES67Zn0elW3rHGTxSLuW7dy+w2d4YH+QSmwHC6HaCiL08hgXYgn4oWBlgiCJA
ACkO4OvrLFnzGKTZIad95wUFOhZAHeL11Dv2qxTKvlHzo+iDg4eKBbaeRoSB4u6y1rwGQKZ9/p4G
jyXrAuzyqRq31WfVsD4cHj/S1CVY9NLQUhTkV42CnDccRpUa3JXqWuAqgUPUsd4OhOwX9ovaBJeI
nrsd/8klpXHblfG/ejjqFgEu7EZvNhKDFOhop8TTIzYWrj8YTB2tKqR6xQ5ONYiXxgjYeqNxUKqz
jcSrKV/doFqrW71CAdnuCw01+5aTRB2YsJzSo0SILJi37IBIoaZbtQpbwOs5ORbifOI2CQbz5LoR
syGVh62BS5UDH1fNt6XLwFZlL07Yn2ridUc9ONnsaLJrkKpfC6N5nmJimzT+NJHQdATrayIeemdr
WigG9PAqrSYFu27r5wRrSUVemqk/5LCTLDWbblIhTdq80eaAZ+G6rnb0DSMHnZwq/QpNv7B178EB
tnbK8jfQqwM/wBKZHSvBnlwQtvuRKFb8nvdyZ97KHPkvQ7YoKpjJWc5DeYS7nBHD5WSrR/+YDnii
7mSeBkZZaUhFYV4HXC2sEo/z/Jw44zL5UCO0cT4ZEbscmrikQ4ybgfmcRnn8DlsonbpYyIwqR1TQ
M6Xt2IyXboW05Zv4XrmTQt3iQoG5Mnleop/L4BgKLhAtBevRrrwSbk0wIV36hBuGila4v0OXH2ZK
UTS/a10ePag/amIeVONSsfS+zu2V6rk7UaVrbCEQyElTxTqHM/neC7MsI/6U/lduYeQ/TPZ0OhJV
gt4IFPcLd2iU0kawrUnkUY1FACjWDx4FNQCtCKI3OLkguHevcr0nbb/pPH1lRFieoCayTHlQJ2Kp
ClRQJXBStx38G6OH0Btk/7Dp+6sfo//nJhLA2AJ0MKsESb2lAWX4Myoam/DEBycAkQ8wp/ase6KR
KzciXFNj4uKKZWMf2+IXV5/DF6gsQt/sMb8RO3LXBACisqRHkknmIt2UageYBMOlivD7TskYV0ch
Ja256uy2UD3lWa4nZQL6LHvvuTLd/iGy4pXoaFAFhTLiA685ICUM94Q3EL4OjavX8njgTrVG/0TF
JhpH4E+xRlj+Z0oHTRw5Z653ewREuvsjF2HTeI8CxghSxe02grsHOiHw9NQ2FgvS+5kx7bI+c4Vx
KgvWdLUB8RA8UR3lAe2dCFaM2MPVwpbuHO8tCppXfsSECIXgbzuapIRb/YUBHE5swL6Rh1d5o2a8
2CnaQCaPCDTe5X6XaBpL+wn8VZSYLzGgy9iy2UOHVdYWjo0WEKHL9Kma6R5OU6xfJo+lEhqEoK/4
leSE11j/0zR93WfJS+noq+QNxBkY3PCegS994hUYSeTus8i2fvA4VlHWrVLgbjAcA12TBEpTkOXt
QEZCE2YjSCSMapdWDQts3i072jjkgiUv1F9pGAdmvrs2ZxM7IYdUefJApULgXC+djhJ9ajKiNyAI
NYtEOXSDW+4q4i6pr5mNx+M9xYuRM9TnoywmYFM9RafInVUnax2K+A3K8aApySkuNJRNvU//51y6
oc/FpovWlyOBsnSCbMqjR0mtEGEcZU+GFfjZHPuGTBJy21PHzKAkyMhYiGKYlpyiGPjRXlW2IVec
DMt1aLOkm6IBc+bfYKVYu/HLlmEhJoOaxInphvuis8otp+9O7wQeksn5VmP4FCOnA0MlX0ijl3Mt
XAzqZpiqLdABCqs5fyrAyZCz6WDBgrFWRIcL/Ng4Gg15QXCMexUwLA+zZ4PP1yQSVDSNJPXT7pG3
T7NVKVispK9BAyITV/nHjV4RZgiAMbjWhs4NmFWIvcT2LlK4lEtBQIiKs5GXVZMzy63DIKgI/tmc
6DAfjdLYSmstDZdM0kI4IkKTxyj4VmeCMwMGJXMP6STbDdovOrXM8hesdGeYYeyij52jQzDg99H2
lv0rjJ/EB87oVuSEO+hOiRySviri+mgG9ppww2ZTtRehmwkr2WHFFKMB7a/8/Aw9ErUJ3iefbEi3
7xAQdPdrcqFzhmSQEnSb6NUF5A9RVJCu55QYotnvjqPyq8ZEr3C51Z32ivpmLZ5vd0zWAV2ulCNI
MDZfviWJTVIH4PGIdav3CJmoXqA5BakSsplWTJQHq6AjBPjPNu13JH2Cd/MjgCUQC+VBMg89cRLT
u9qNCH0+hdgWZlP1X0K2hNDrRCDSIvEfSYjwoD9pSFhNfvIqPkqeNpAoGzmDFRNRKIhEsdGZelEs
cM8I1tp1NPv2ebRZS2IdYY4bB+KX3UpwhJSVBAAFVbhAeqhrFFAb+FlpnhifseiphgYG74u832UP
oJM9M0erBcZCUe6rR5uJvyM/VJwLivmHQ2G29h2kr6ingPWFkJTxD58SMlEWEyPet9mwBMLsY1fq
2Xl3FDvbf/J5l7138LS8SR1P1INbYAlEbp0z602EfdxYTFbSR8GFjLTSw1DLeMiy2QPkCqOl0fg7
4cc0HKtRX+06PEZ8GJ2GZg6wHKaS5fIzkPvMPQKlwq+LxEBC41S9/JA3o3PMJbZXbgsKa8hvp6BB
xfdRWum3ZU9XTOyCPpvqD1tQySdBP0OV5jzAYdYBkdk8ct/COr9ppn4nsIsc9ioNd9WcrFXdITJz
2Chcs2JbGVmwEzK0s0ZjGwXpKsm6rcKrboDO1sfAzAnOWLWhhnyKt6+HrcXUuVO6RDq9f1atf7pN
eq4aWwOrYJbGu8XvZhzFJ0mvyBvgonpSjHFbjwPkINMVb6Qp6hV73hCFYGhsA5f5vy3Pbo8Lnkiu
MrbeJjtcCrwtn32HS9Syy1ucz2tywg9y17NEW/iExrhKqsCk6nuuD+mkWn7rIAme0FApWNyXCpIG
AfuwiIjMMcT8hOSvGhHaqdQAKSuohIUE9omPAQwRGjvGuWjSqUAy+ZRE+Vwi31iZqOhBfSSUVVyR
5WQQTkrIqa19aEyiTklgCfppuwTztV+lQ8OBI52SuBvreGYNk/JMMcSoIa2PY2Lrg0RQvBMUbYSV
OabbLTWPYGtjKf9OMBPPBzefIVOKhZ8/NUhie7teTvGlbq+QJs7ovnQ4t1W0uKhoX2sADD3Rn3ue
c+MQ25VsCc7GNDpBUqGvZGdKr590/4SeRKTI8jaKxDSBHMwIwim2Vp6sEu/KVsEHDpZrL+n+G7R1
NoXLoPDWHWXLL05s01I7NHEE8KJdmJyWYEh06NbEanCuypjFiMzmaPL3BXzqaD4HEVQtk71wvNI5
ExOVIRy58ThiLlIxpMvllXn0OpnOLTUNoE7uWkg2D951CuNL4LrohlYO240UhzzsxvQPtsbgIRAV
9dPIrta/3KgRQz/lKGRpaqQtaKMYhSsbSsEbIw/DDvCNfuv4SkIwdVVNBsRR+P2wRuGHOCz505N/
St/ue0LpasX64TrCM4O6JTBmwqdpvoIH49vzkflWd1uwwmsleas5P6mA607Cwi6KgRDS7q4iwkFQ
XhMxhDpBSrDAE2YULL7V9McS1gFl151eoUuz8VT3oDVTpDHlNys8CbGBT9XFH4VXBlhH6qFR/2oQ
N0Waf05geQPgsgz8LeYrB5pTB2UlsobsiEPsPQflMchGYsWOouGVEhfUoo0W8DGhTXQZBTwo8YKV
8yHyGnZB67eiIEMYrh2lNTIUlA/oV8+WxKma41tpKNvYYx2rV21sPiGDetok8ZqfLjGnHbOGHYpW
MjhTe3IyAFltCA5rPRCpSKSCg0MGpLTLDpgXNIsflACwTNuAXrnJdSJLrvJYsrQA8ZGBvUvZXU2w
KLNoaW1r89OBRc4px3Xq7T04GQ0kgiwjlipjtNP8x4oZSxq0Bp+Gru+GwDxObrt0GDemyHor9Aka
0IGjSIydSDVcdALs5WWWr5AHNPaVXczw6OEiSAuSvn+HjWgSWgPPo7MWdscd9Kc5Iz7Z+bZMl9Qq
GvQhWbvpltHdBy3pRPPHXQ9LvqQZCOOvVvcJ+2gAy/AZMMPbKg4TnhHNhhR1iZ9LQb9M0z7Vw7vd
fYtGCogbABR1oDjhB+zBKeg1R1Hgb6MBfXDPUdO+2dH4Gk37YtG6zTYRtJNrX/bMGs0lnnQ6IuMU
qk+h/wFM51GzhY6pOaJYPPnA5V7wIWSkYJQmaQd2Hx0rtzla7q+aiQcSX5Qx3sin2kYdTgkeitec
6aWKZtw5KPbWeUsZBsDTEQT01qPdfGfscTECICEWG5QxCA7foEVZMPH2WrtUMV38MVBELj2/6b4K
JAR0ciYORAQQk/OXIH5LoKC5qZdmZe2YROVBBdPfOL2A2ApkJiBricvIAIIgmJ8N6RvGgjljuxiv
TlMZn4Ln1uq/LKZFiAhN5BZnFCktrPLzpR/rP5H1acUTA3MNClPMhzg4C39llvmjAz0nzZywVTND
TE2Ay9ATrpdv/YosFaIMbV5NdefpH6ayLrv3kt2+/dqxjLWJ4EH4NRNbNA2RgA1GgP3arHYlQyPx
6XPIcA/oJTiaQOARKhbp+XMCaccUzYt1ZiNl0dqnXsXMCSVTcWtkwVPXTcik4Bd1dkZMv52FxQxh
AacJhOPuBCH/jHtWyHrtFTpPWg35DlLwYjStmJsKUnGQfYgtTnBLINM5GCCnS65/YzmDPmHutKuJ
EQoFKpkdWIBJAdID9Tq5gOHR1UbbjreIvihGAIGa4sHABuggap0apB+1WNs0HOX0ATI51U8ir7Ig
1enUZRRnYoLzQO6DpsEBJQ3OOqg2HtG4xcn+h/vqqNnqwnfJawF1AXuHb3TjF6dIlmIGZdM8JLDE
HUCo0oMDVjA9+ylUCCcBUJ0RQkX8sYCrHW0ECvUJ4rvMT3Si2DkeYpVdqv2/VhGyTRI0+Ua0LbaD
A1ldxMRuxLWyj1iM6pNL73X9QSuzR4CTtYXjMypueT0sBE4S4QZd/Gy+WYIqQdI5lALxtalhsuF3
b4L6sQYoncxhMVvhya1e7l+OATyzmQ6rZUxKLbnaQBY8NKlmvi0b//4kRan1p0et+uxpZXxxB/JC
yoQg47gvp4c2Uc91klBU2c5gER3ClOT4f2U6obOgUDE2VEO19WHLs+5PtADSp6NNwv4DcLHKsh+E
0lLdOHy+hHYDVqSW+0Qs2R73972JiX1Wf+vLgNG4xS9Fm+BAsATIAuKp3fSsv6yUFwP5UqQjLce/
yzpFbjqbvyTGYwE1gC4WytpS7l7MEFNfll1hQgRiGMGoahKMJLxYON6O/lolkS52k0e/1DFcHz2I
WTnHgqxxJvlQXUw/nqVu//NLYlssyu9oWKpkfQI2ody5hy3E5A84EOHxPXIXHJvfWmKQTfRkdOJ0
8FXoIY6lP4oZK6ZDgvzYS/fu8N5IMF5fHHoIOE1nCaxxL4cLn/ORMk1kHdGaYiVDiGUrNL3qr9aA
YgIrJHa8aPN/EbJylvlxLIRbkP2WjaI+SrMjILwAjqgsdDT4winEdrlFFnwl0vTkFtqzbX6NTrO0
aSuTmc2IdrfMJv86KEMHqZstY7M7mKSjTdgVrPCnqmjXAmJqdemhkBI92VLn2uN9hQYePxGi+r3V
LmrDOQB837yxXsGz7QnkpPj0EY0KUbAcAr3qSdX4k/e4xtMCwW8RPVA6zdYNPoXAcoTnmbHE4xoS
F53fIfdNKBb+c89mA+kbqnHeRnF1IiJkr1ziRtvH3KasC0CKd2w4Er6bsa9BOzvlF9F9L8PoM2qd
9fhcVCnrM1r7x8lpAkX20bIxrFDNjdcfDawWygVmfO/A5shoLBJSHUON3DXygdJoiXQt9EjMYhKx
E3fT6+2LwgYezo0QbgNLFYbaPkysVS2Zc6P5pweDGBRWuRtwRzXd03CFmYIFkZ8URa/DK0FALtha
T38VTZL2dWj+8XcEA+M5KnfxeYfs4iqv8Zz9y0n0uxsyA5YocZ33U7JFms8CP2cTdxIr5K7M4KNT
s40wgfVofwuNHeNwSkvrpJNcWto+KMgyrUIxaKx7tWIjYkvwUrq1JjRLuCmmvj+4MSU1xWfCC+HU
770d/AoJn1bo1+h/JZG5RBc9sp43yJ+ruXxqv2EjFVbWdH3JapX8gnvgnISkWeGCpJsHpCQMyQ02
6nQGs1r7evlE66A35Cv1i35kg3qLg5PLAAzn/wE+yXyqIgLtPJZccshlyoSKKuo/kYNKNEGnrBz0
Q3gtDs0YvUzUdw1OfvKTS/ud9d6uLV7uydrZLJv4iA2xEu5NWDaVlOaEiOTnhgc/xsFqxhqDruEu
PjfP4Y1oIaix7tgzcqvBe2SvQ65hdww35agtBZziwyObeI4zoCtjLw1bZ9hLmfWwLFEz67XEjrHe
TrXpFKj5YBYcDFg/nwE1VkmUGNqb4EB6cLSs+H0iR65vkfiaxaad7SdRN1hkFc3sB6N9wOcYUyXw
87FJhJRMxgCYCQVVs0bHEzriNfCWdgGp9JHwiphsRYaYkSNpGNNKLAQD3mI6BSfflTaeVf0zQUrJ
zLxxtPSUEhjtFggVEtr9j7hyV/lUstXNgyqhdtI3wJpIZ8EApzFNejSkoygVMGeBd2BOsQidKTx+
UZXtBwSQk1pDepSbkrXtf+Wqtg1BSKoAvQ77gfgqHlBBo75CMBD+jwSHV61i0whTSvXPqdnQQ/GF
QWrbTZT8G2nbreKUI+PX0nRbzfkhJ0HFJPofRD8ebuo8HhsMoBZZan6uoiHf6YwkmS9AkcCds26A
YNoHNZ6vDtwYxkwUEswtEZaivMf/bS2kXekd5eZG5XYkCnC01XdfARQ2SAcyzJy3O2R1aIgtzqfl
al7c91DBfDY7r/KlQAayAG8VmcQ+PDdBOUhczGn4Voyh2YYS+klVbt0llCDSPLhbUi4oZMj95JH6
YJ8CG7c6rh2yLnj77u7FAVwr3KXAWHbJ4mTl2WzDDzfFMFAekxF1985j6om1lWqFO6vLHl3fPTVB
fiFWeyndkKoBNkdENXu9Ty4noTs95gmyj+fficVqDdXfNueD2lW3uco/yOFrSfUc6HrFOmj44U83
Ne9Vta+77JlQsAwnqdYByZeRvSCBQx9KrkJXVB09BsfajrD4GfmPxDtqCNH1ey+/DWblUSqCzYcm
totEK569HMNuq3XLNOXiiPfWoN33YYRcBa6rHHXgKR5igqQ9hplqw2gr/VGfNMi6k2Uq61e8rY7l
ywlCjFPxVn4Ch+lQz8jGYxQOwcK5dM8J/gWa5p1j5IjKUUQZ014CJcPQQN578YWespnEoMPACbCq
m1v57WVl2jRml2rChi8KHYk8gCAZ/GAZAONo2Uhw2zKjcMA4BJP/QPFZ0UuSHIlh0MUvk3ffJF/D
bgAfTtN3kefIldwHXLx8T+JOF57z5QbaOonvdiNp9BrUYJHxEZCwBYztJaxaXPsOUZ0BvpuarR3B
E6Fp6yY8otbzieukSMnuRZ8BTTL6aGEAW32fbfUQa1NLxqjW0LY5W0sljc1W4/e+Lt8CAu0Awg6u
jXhA3hFev7XLPC9C25QCqXEkFSQUNqk6pY5A5C3o2M7gkvQXOnstv1Zz8DQhBypEcodwxw36bSE6
ckCmmp1g2tXny/W+eprKpyh0n52JlAlMjnJvyLVYCvFUufq3/AtBDjoz3CoUDWjhkOdbRMpril2f
3aextPg0wunwYLrqVn4em+VFYfSh1M+itnbwdHFBTqyZ6z08uPdAqjLSfgpanVBxX4gjGa30nqYp
BP0w0rTSnzZmutPs4BFPb9MrywTToBj4OuMY2c7a1QyTjOrhobJhYBS+RGTAYE+r2qFn+EUE8lZq
zjGef1KX5YWZ+aWq3bJOAJFtIDc4koxuNPCPqf49RFutVdlvFa28kW2mZb7olcOosReoWSn5LmU7
H0SCz1akgIyOYJNoznOCts0JzP+RdF47kWRJGH6ilNKbWyjvoIAqaG5STDek9+5kPv1+wUoj9cyu
uigyj4n44zebdsgOSxHWtC4Rjyo+dmhE0ulbH7sdQDW01zpuruLBNpR/TEH7Fnvv0qgajbYBOdIN
/6UpMJlEoOTV35LvIyEjOElh49feJC4jnoLXvF6O7uhssmrepWWzsRjjzdpvIq2YrumAt0VaryRg
3GMG7/CSTEfbs85SShfhz2Jq+GgTZmVaOKvodoYA3FuNkei1i53l4Z8fk7Na+eYGntJtpucu4+Y5
guMTjsiNQxkx0blYL4WBJAOP76qGV+7dieg69HV/Vw7AP9aXTTRfmopSGsYZaq3mr9lh0+7W6lvA
Gq7HlMPVzXFWBsnidhT30dQ89w0OodOH7quVYoRqJl+iw7adG0P4Gl++YYH3y8MxxvxRL3qyvCBK
o//hSFL6HDxiJP6YeNwtDtZNfeM/mzq5zk5+ZJL4awTi4abSNNETpeLLWIsnjbUZEO262DNr6Ata
Ld6lOCKSLNDctXnEXwsmBZOtidqU7IB9zwqU28Ar3VUuYM7ofEYG0jqA5sq+cb5uNLqbWe97HKgR
Rsal+abC8juP3b1enK3ZvYdxzVxosXa40e0Rr0X9EdHw4zBtfL5KlT3FenZp7K9SI6/KfZbcnzkl
/tcyOcgLItIXE081sGO5RRLWyDyERyun+XCODeeKrZdfMvMQ209O6FEZW2HrCRApovK6N/Huehjr
dJvmoAz9zCiomXcTLOPc/bNY29R9i9tvd5P33BagUbX9BK45qXJb1vPe8/zjaFkbFUynWg3/4u4+
GiR1z1eEMHNocNpEMhjS6EJrfwYSyXdSDQyl91zvur/+a/IWv0T/AkZHHMHvJPM2x47TQXS4vWP/
lTS71gyug/evo8CWk9rEJBCOljyRsrx3NgM4KI0EgYUNoSrecaCZS+H5mc4pdO3NDH/V0Teo8Faq
nTZB+xxiJuEMJ93T79J34yhb+3AXgv1UJPv6YuDwp29c86ercRV7GJuT4FHj9DYtKbn39qYfLqSV
9+kT9lwWM3HRD4toqKb3UWaA1wSmVNV7O7hbhv2qQt0tHqQUgZAZGGhaJ5BSLujK+THrp9B9EcZA
VFvPBSFNmmv9yXhZcPa4SnEpOHnmh1k3F0jYv3Qfzqr6R0hpKmWfYFMoXkOeBYaY8hq8iz0SHsUr
HeivnVl8SEF2sQ57Mop5F4DCzAbBUYnxWmo7xyUXUNbU1Nbb13B4Jk2FeeEQAyos2kV3TkuaHURw
jScAzg8xJMYAUh/LpWyXNypSrLVPeuIdBp3HgHYH7mFjhk9TwEVYPVZOSQgLsgDV4ObomFtxcKPp
FipcOQ2EQ1Jgt+rSTd8ZBDHYb0jEGTNhT45jYGsep648FYrVB3dQrtjpKuNtpjdSPLfZWjfVKS3J
vGDCF9IluP0rDi1rBJPyk2SlU4Fj+e0DdnXg3mWHW9mnytMn+KKbOgn/4znXZXGYwjds/Texj/QW
jYBC5tb1pIFwjBdXsT5QGpvfTfDFV8S6FLsaqxvwgsqi1O/wxub7kmlbqJThNxQOlDY5Vi9QBowk
fcqQFoZquC74DAg/aOmrv/r4WnvL91Ld5fkmVnbM8nRr+PQfgCR1e25LMejhidNI0fSKMXA315i8
UCawTThZ3DzAaib+g6WmjixDbGSDAFvStjgTy6GIGUmBISMrwEkbo6G833O5IJZNPz0GvC1x0Ds/
nQ4ptw3JJgtaioCaEcbuJVPcOgp/rXCj4vSj797gR4CjT2702ITo01z3wwW4kLvfpDyRaDWKZhmB
Ff26ItNG9X3CkPo/O2sPc9uvLHfYIgCppOTih4tIQYIjw4CDNsIM0LbelENSWsIDoG2cIFbMkGED
f9rJoJejPwV/47bArGNtKQenQP/Cfy5axaj32Stt6NGM8Rq6FgofCBU954XVXUbmzro5XHSEIeK5
YcF6KgbCJPcLjjxvfQ8BiN4AlwHsn1HCwOq5uu29Vs/im2FTUeTYvAVt8gUsT9+a/AuDf8VHfW+/
2ua5MRE+z5sZHy2ebHQc4WkQ2Iju2CbwaYlfxMbqFx4iflNlEfyb3yQCkR8PgVCnJ1SwvCSKWu5m
jsq2sWV7VBxmWs5uUlcv+0jL9577TLIAILfa/xCu4aPw7U/zPUW+VPlUv7j791R8mg6hDlcb4xe9
Rb0hi7AoPwPCrWOuQjHsVM5NbPjw6qS8TF2mV6SNUmpuWkwtcwgXBjRd1EpwpizR/oBiy6lLsYoQ
fjM4d+Vmh5rJu0wrKkDoERw4IXVu8Y9hA4bQfYsYeVHLnwQICp5AZ9vHZNrZ6XNG4ey6mIRnz2Vm
rIYweEApRRl6Fe8aq0ueVZS9hhZILSQfP6HXnl+cuF37XcX6xFGCAXbNHSTC7rbB7qqD2u89E6EH
8oqNQdkefeqxsM4QBEFEr/7Doho7Mt6Svx4mn7cNiRorM0gtfj48hlD4OybTZrA2MCoaYpRdy7Se
MRNh99kJCnSw2gVhozb1q0zLjkuFVyvuwRa6Ltao663H4jwTfvjgTdlfnVLZRlaNSbVyeiSWE7WP
OrWQSMQXpYM9DCiNxYPJjsYYYjdlnzbBSGHc3UbwpZiFI/aUgMGAeqzbdIt5ozhE2MWL+IVDNtAo
NFXYfLnkhOI1IaaA2COe2GAjAepmVTJw8bdI6PwQvR5c2MrANnz8SArrjOjgENKVRynEMzK88+Yd
xPrmGc3NnOxrSFOJt86T8lC4JqR/SzeajTfd+GgmAz+6qH4rB/vUxd8mmIbuNA+WVu87Dx97ob42
/Rp2/39d378HXAFznjwlCtGBk3GWmsRjRRCwszuenMTgDVfVsWwGhSa5u09xs1MBBwOO5HS6Rdpu
NA3dgfNeDsWzib6Q1NL6FPYYSRC9SgbTycK4iYDwB1NBdWR38lR5lHVzgB2/YmTW1jvs21XuHlUK
vqiXMPYb88oLKR8sBmCMOxzcqBsmmSIpFHKVnpqHon4WxFgNB4OsC4R8E6urQrwmsHoS2c9REX5P
0ADd3obiJywpreexETww34LIIeABLmW7tYnzZHSCPYiHYDfbDAk8lbLPXjsY3eJvLj6KWWgTJbjv
pz8hVq3RTfCkAixVvPh8hxgiItRzIKuihgKVWg/ujNPCgIMsWKdWV6vI72B3d0RFjOGrGdTWo2Us
Rytujiikb/bwVM3Vnr1uqbvhf/r1zVMTF7qPDOHg/Jfkl4J6dGi7vzXRc2a6MotmnU1nsZHLsced
qEe10WDsGcTIErEet/YY0lBYWZsy4F25bbD7FVgDphuODdTDYCiPVnbjp+uYYW28MRPC0Ti9vNWw
qL9W1z4ZGrmPDXdEYC+HWGHAbnvAq0m2FV4dQ5Co+dCSZO8A5DMMhX94CzHXqknLDSOoUM7yBlvq
aU6qo8rZyE57gEbdo6Ol53i0jfeqdy7DqF5ET+g4//CNPS71/Nrl5S+nFmrQQh1fa8VqmZ09eUX/
5RpOFYnOKMpctMeh7Z+DkjplIPdwhB2MmQUTRKYpYAHKmL+oadcMF6+RjgLX/ZiB2moFKI71hz1Q
+9SAfssqquddJMW7E+Gs2T2yF3b8bE+fDRwzumNBg4bvo1UHHHDI97G9EXEqTcAmhDEp6sAKQ87F
fC7ai4e0DUITcE3w3SYoOLPiWszW3yGi96HuWUJiqWCDJIQGCPe0S/+DIn0R4aRtBS/CrsE0/9GH
C9UhAVhyiHVrPVz2dqCODiNaK+tvCyl1v+CYjA+ZwobRUj4Y1UVO8rZ6F32UD+SCVk7Bg57hloVm
dFg2nRU8Tc0PH7FB6B8zUODShoI8hwXltn9Y6Os8k/xV78k3KFtDSiYLPHsqmI9q3RYtGwY7ev/Z
YeTcNxbNgrOadGKL9L91TeqTurR1ytqmGLNpPpOXUDy0hQVUJcWpx4Oi8rJN2Z5/HTcQJGkOlY4e
n6bJOvX0Rzg4oS/Bmme4UBBdZ5zpKfYeG9RxuCql4s2iGacMokacwtWBTpFHBu6ZQlGItjWF7YPn
RNgbBvsG/8K+UCSBzY9OEb7PprcpVbyHnjO21olItXAywCAYWFZfREktxoOI7SrIBhBA2rLekzic
0Zib7nbMk/UYcVhsqvQl5TBQk497vfnLVGoM8f7TnvxUN1FXlgCuLtD2+CxyKZXSVnUhdr854gv/
baTfwERW4dGPrZOYOwzIAfMkJuVa8DReHdd6D+gMt21VBMG1G1MgL2gOxq/OhjY9QC3MABp/cRsL
Ol9vPwx0pQATLs6jCeWVcNFMIzwKks9kJGWebXr/SsffdpNP1cx02tGuuDusXUJpw2o4CJ/p1/GV
NVFAk4AIbwE6c9Jr2TWAA92QIWbjRZ+7yOKThAwHuMGygrjQsD2RKoOyR7aKB17Irhkh4XS/TlSX
EDeO1Ck3+PoFJ1HnFX14EU9zI1zuEWikzO0K7MTQuM8uPDeuVW8iJBAsV0wzsKXbMF4RAN2BUT/X
1cUto0NiIMspwNLozRzdeGwg08oWC3Gc6WPkeylkFHR5BiPPxkROz0dOjJCylgOQ1SxCmMmBdxPk
5wCmg4OSxDfqh5ESzFMmsSXVKyIuCLaiF4bhnmA5LQ/MAWGTcjrvnWMZfYjNQAklnCFWCLczFZQj
i3B28cpVRchvapgvJcSuqMElmZCTfvzXvttMjQvjuwzcXeU0R6sEHDfA5FrOHx0LAwbHlVfvas7j
iElYS083QAAl5xHjzGg/o+3RKNOmIjxFuMwGBcH1XH5tcfMZPmX+UbgDBeAQbaicPRnYQeyotQR1
Dd42AcLqAUYX1nE5JS8W80ttftXyAjot6EB1zfDaIb2mi9YKplM3g8i/xEw8Z0Loc4lGNVZR/AWl
3xpAvFHdeI35ODi4NQ0zervs2SXVfLQIoVvrcfKQtudhPus+UuT+jCx2dH4bDRb4L3o5E0Hf2Y9d
+55MEPTczwz1VqP1m48cAGlkHcUU1z2ZjwwBt9r0ExGFxevQtKdeR/sY7O3EfPJB3hQiB6flFOED
bNfeuVgBZLDVC+Ogs56sOnrUZmuVVQGiRLyMpvhRFZ9Z5O1mjD26dNuC5I8DLpsIkjiFvSbZNaV1
L/G8p30OGOPj/7byvfpgZNO6ozB7cAZ7rebqybEgBJsUNxNhQN5THYK2fDJPNlSx6f27sPow56NP
0e35rPpuBRZO9AAnEuBmPaB+gbplR6saTBXSeLDkR9cEL9WI3JTatLdWjlY9z7a3kVfR91Q8GDUN
9dn7LMoniLuLkW0s9kWjbVsyhL3ignsP87UmqQm+oZavfhqYBQ2FdYsExYPkNIE6GyPmdy4iLEYR
AORd8ZnGq8J8M1pKf6wMsjc+o01eit1IvBU7OFtu1RI85SlptKCN7Xfp27ihsbASchrIg0rpr6ox
Z2Ejo222cxCujTraOyh6bTKfdXgimr6lb2M0895w6ku8fYKjw8HpkAUcUsiJxIEpDsKuvSw42y+b
NCaXbwFd/PYpeET8zkr25oT4v7+ujH8MdCMAbJlwGphKOeUTv2+vf5fJV0NWlQO6QOGjQWkmn9Vn
oip/awz3CVUoJmqLgawZ88Wtm18n9QOtb++B/k7dES1iNqDVZWxNGkbNkCv6XLprNTVPM2yIBUTG
54WlDPK5TPJRRsD2XlfL1oC+mEX3DkV2DbQEU0aEorN+rmAW4mQlOhwTPqIJcw6x37S8Te5H4kHR
ggZqaP8MazwVuJsjQh3xDRPIBg9gOZGFtBlNhDjT5AtBTNHntio4wAgFNNVPKXTgqHlOJxGCcsuZ
ab+rrW89bMhGROAbszPjZr5wI+jmHy2h+YzG4U1Le+DUGZjZYB9h19lzhzC6kOZbD5rV4N/Fn7oC
uRbVggZyQyc0FERgu99iNBEy/6iY2kWMkEVJHdfYldJRwT9z3xLkcColKjmtD3izfanlxaxvxIqO
MNmtBw8KaKhuVZQ9drHxbGHALeoJf+RCcJe/VfDSWzdy14Xs6xP64KCxH2JGjGhyl56o1HAz4nA1
LMF/ep3+IwjjEBVr/hG2nE+P3NQTXMiLbMZIvUp1kn41E08aLyfxUlM6qca4n4cKDiy+APB6IIGA
b21buIYMojmTHqXiK7GlwkqjdxFy0seIeYEHdyqCy/xHhFUWN3IRfan8OoMdFHi+w8pLoGWx+5Oe
Y5TDnPdtkrDcWHiBcue6XrpKNco0OK4m01uOc/EjCugLQOfWsBRa/VkrPfYBIVRcm4sDhRgfQqw5
5Wdju/nlOryB0j0SSXbSh2xcjbS8yRivvGGhJ6VMVBPmGYazxmbi4kDj6sngcWx4yMvnxFnYWjh+
Lva2qa4R9U+IP0sG7S32j6nGoqByLSof2VW78/Gmb2GOFlWzqSbtyt+Ax+0lmGol/+HD5OE9ZaqX
YV7l7MkWwFPDM9viGFc+o6seejczMffctbcUvLmFFCHbMRLxzKdiFj2TWtoO6C+LNRUVqhvMb0Vl
MfzEM/Tv6NBy8QPWpKa716A7LAsy1CzYOgNEXerJ2SM1d5lxIof2/JBUw8Wru4vvBJcgwfgOVp0B
SWfg9bQy/rSeyBujl2zdcxRTYTU09UxQRuM/L3VWUK42iBxMHG67OdvqobtOXJ1jChnqPOSvkRmf
EjN9gZGADq8YT/lAaCBWr7zAjIgIZFo+7SexpaUePebliy+/fXYPogMMiMIBHtolYbeZYQImBGgj
XHCRhcDzZ5CCViIY7+1ALUOmaXgz8Q7j5FZy8qyn5lp6/b2wUyA1662YMAPKS3B/MPy6e6n+2DZ2
gUO6K+Phb0naXmiwPz1KCjLWnId5GnBSQ/prlofJD/5Qvc0Friljck8d/2i3S4ERun+Mu+6YJsbG
sNw9ASMmIC/AQP9QqgRzRIz30HFOWrUKGOx4GFMHXX5Yxh8LLLXTPwzMcXRjH1FSep/anEG0KEj+
eWJE3uZcQDHSDChMDiGo5GbtwwlGB8w15hFDKqEAFBzYl8NG28TCcMKeBjJtPaFlueSUEAGqa19B
/MRlvCVtREPZEZa3HK/oNj4MS4gOdUfJ6ALc4Aow2mjDUA46IXN9Dy4d42usfzGxByImUExm1Yy6
4oZTgKSyW4S5egEsSuJiqm9lEzAYkL5abuCMA5IVH0GzqaKDD7TkT1jTLPajgS4L8spjNnfYOH5p
PTow9zNQn7F39dndBtZEabDK8gifnatbx3AFrbdxqgmggwnRIqv28vhaed4WKLsv7MecIGufC7cd
+hvXGeCkCvZDlBy4NnvzHrnZ0cCqDxLgkmSb3zfNDJSYIlytSFbUrtpx6WH0BYeRnht2lErvKRBa
BxSZYiY3YmCLFQSlj1QFHQB9YJ9/HzUfU4W72Xj1oeHA2FhVFrrOQsK2fx3/ZbvMeLmmRMhyEgxt
ciuYYGWqZxZ7sOr+2Zm7tevAM6wO/bSNteyVRjJl5eCBCwdiPXKMZXh7wlm3z06+wdEMF0hgGW9b
YyvnRZ9BnJ8II9Lc3TJ6owSOSfqXLMwIvkmHC1ZK7UsP7ucvestZpxXmASeQ1wWWaZ4CEIR5cCGG
2IaV2s08Dbaosua3Dh7pNFjXOTfsB5tyVy+ZKND3Tgx1521N4xCHZ0Sm1AAszcXdJfi04GU5x1v4
tE3yjt+/CyorW904FNTwBaPulgjcNZu5YktWNBSwYrAW9I7WMZ7XzicW3H0W2w9RKLU90fJp+zso
h3Hv4gZg+P19HE4FgTyrtmd8mmbckGVZbAsRA5lLP2C5Y8EIxWrHhQlsU1vpbN805tamZJic2zKn
wUPLisZAv6gSoE1idSFu3F0Ls2HP4KZmSmlToyioiRlOA5P7p6u0o0t7o5Oglat3lDOPsYavWBXi
U30ppi9eX9tuge6iGhYrDAIr3yJYLdCUKNK+ghG1zScDRmF+Vhc5/ecKn5iz3r2wX5PmfQaJK0yR
+CB9qAvCMW+2u+23cBNQ+fxYYBcmvtXPPFVPj3ireLCqc6xutcsN7H/j/UygQYT92RK/YzQ86oe2
xbLCXVZT/Uey1AVbd5N7nBI4qjhwqdJfqqV8hskPkEfYHdcdQye+Nd9zomQIuNWUwu4koBQGCUMG
w1Mv37Kl/ks3vkEnAT5vwjLnPcLMrA4JT40vmCdn2Ig2NnP2VD449o2eGVMB7oAXiX7H/wRuQ4/F
K0XOQ6vfrek6MkIfls1U44cFlBrfWUYyjwp1JmqixYCLjfoGrJ0/fExpeFABFRurK6j6N2pXyqSR
Ekj36MwKbDzpU4L4p3GvcoOye33oxdIEmUa3njDu8qxl1ffpW+zvVB2v+SBy3g8YrjyaHYlUmoWW
cz4UcDVKsgXnpT3xSmDA6j7LanFu0GEg0c4P2H91LHxG+gBgc3vSYyiwww8P00mjjWF/9PARPTov
7i9Dw00ocn+XYhN84ugx8JpA5wJAPBt7iZLymw48108TZ3zQI2f74Ohomwie/h9Rb7otY8TucYHM
akcEsecMVkHy47cFTJ6jdKAvLMJriv5ioCZjLJxPJ+J19w3VRsoTHesepzZvI88iMjj36Ka76bwo
AhcRy6JLz+EbUcdlPSH2YsuL9ODQRTauzo8uLUwOcDj/V09HML1HeduAbNS1gf3hxQqJ9V42nZZ0
HL9EowzOpVfYqfP0Y0qrav7WEVd29mbItc3YUlAbuM1FN5mTR7W2yQYiYhYmTghza4jG/EoVo7uR
q2nmKkqJd3fSQ2tuA9x97aeIeSnPtgi6La13D5TfTrsRMyW2gKt9y3qugZm5Amlh+aUmDMVYUtME
T3KtYDUFPregfe7HL2ukeBMcFZYWeyisvjjofQ2JF/o4PV+TZRBJ20Znyk+kJKJew/jD0bdsPKd+
SelSeccMULAFCoBumvSfguPZ8K8GvU5KzUgXjK1wwrD93KsfxahU/wjQhsNRyGSje7ikSSpMHV8H
F35tfDYLZ2+6F7BRSpjd0nVb1/lDZs4BQiuV7tkpz2nhcLnxQnJh9nE4zHa9M6GnYbyyKttvm13j
S3bUAPlrUqtm+pkxMWikqS/7txYiTb4kuwUqJyAEk6Ymwl8G1TeVVFCj90A0GTifrAyWRIRlU2I/
8ovKTyvofvSFQYCxbWkVHKYYAsG0CvcJACJeQpdcYCBspLAdmNFwANF/Ss5egwC97o5IFY8ZwIzy
EO/DWbNFy8sbsvRhDR1b9gP0KpgGhXXwhUEd/SRjugoYNMqvGTvh2qX8kS/T4vYGzQraltzflbIv
wtUrKuJoXXdv6OiZsntIaSRbgOa2c6018YEV6VGQStcpj4ffcQKeMjPnNMB5Miaizh0M/nlYNx2j
VSO9RPYtTa4K7cq0H9Qb/4SwJ/H1WKfQNcvh1GkIibmACpBZpOerIp/XMLDEEKGmZIBIJpWdETqb
untWoEs23SjtPUqImT2sQizpY3heBLX3E4TPCjOccZfm6hj6DFCXq+3UX5r1L3K8dQyFvxBSr/6N
ytHEbMcYEdOOE86sjCXd7pKO0JCiyDNW6TDfh+joJpwwpDq1WvjiFMu7ICiSadjQUw268V9Z44e2
mJRK1nhWZfziUAB4GRFTNYqAcmCQ5J5cLBwct78USfCFfHCGpGCmMKFzDYmWQ7+DUklB19bmfhdE
OQQTvPTSRdtm6K5qLDbtlCC5trh3bXMOBeYqteLTQhSQN69aa36m0JAaTJmt2tylQp5QWGvBsiqv
Y/hmLu69YCJidrcWMj89ikTB2gR3hMz1puJeMwQAChZ0EK+8jaAmHgjxkBLsmCCT+rB6xtVaf2af
Q5+8ahy9WbSP6Rjnpn+dyeYucDTLXHEHXMOBg2zpb+Dc4tO5IX0QY7ee8kx1HhEUDl7fv4JFWW1g
YGSi0ulrxRa9kJQRgrphw73GMtcrEdXw6zzI22ngk1mxtcpNDMCTcZ/ZJbF98af5MTa8n6oAEwNC
GPx/PQClnGlTd9XhhNPwuRVspprAGJIW0HmV3henaqrGy6B/L+qacFGYyXubjAcDj+YMAfYCT8Rc
vi0M4tJtP2OUwuX6ex7KOrXNX5IWNR5NawbSgpsmJuD06Si+fpr8pRmSE9t07UEJpJmQtKn0h1BJ
EToSjgIAg5s8aaTCJ6VXwk0x3MV0qYKzllB1CC6Lf6kgV4HKSu1UIs5HplVhqXew5guLH+8Mrhau
9yIijkry6suL/VFzelqCImDR2EI/XK6dBt1c+xc0r4uFUzkddvsoNwWY2sPIfAjeVT26dye5N0lA
c4KoYPD2HFgtUxPK86Qh05c7u6jc3UDisxWgwEJEv+DJzwSj4OZXEAM4ls2JCtTHjfmhM8M/tSZk
DnZYvkazT9x6EtLAzcsu54PKCpXNcERy9Ki33seATRVohMHsjbm3xbVB9BVEzIOvlzDtaHqwb4/q
4m9PXgb5ObpFam427RRj6oT7x3Jycq21dQ9zhYDuY01kShJc29mWZJI/bXteul2d3aRdka6EkZgL
F5V7HusxtfY5HZcBIaqm71XQ4D+Q7j1p4qpP1yo/aosMJu6+yB5XIUZ+czpsg+oLNfY2Z4pl+92j
g7sCNbxvzJtlrjD250b2wR456zF85UA0Mtgo1b72niVEmjlzPWQ7LdpZQmPBeBZyDyMrNrF71qZM
OFDSxgdQuyJjC7FYhzllcF4Nw70wryTNyU2TS5VA4+lChOYkr0YqqjDf9ezjGHYAokOo/xeuAOlO
WfQz/sSdTspm+OzN1uPR0DeOsWkc96OJXiocsHIBGeqtXjJY5HRqww8HqbwLUOADSKVcVzMD/ixg
tgesrbpPp8aHm3YwI/dF50KMmNOY8CmK9FDzpH5bwOSicEwbopeFxsPhX4P5pLUY3zH8i5/SGs5Z
TVIWOJUT9yedeXs8fCnUjiNBQYxQSIjttppTHUtI+0VAFM0WAEfB0o4STJCTI6ySKL+bPawlqHwa
wg3THH56sI6Sb+17/YPZqk3ud88UG4KC12QdcwriAXPgXHrNkLMwhcBua6/oUKuuYdqO8IDBkkk4
APa8SEMq7umedOjItw6MPR41ZPBgVXQmLvucnHMqL4xf5+xC8Wwqpl7Mg63iCy2DUAYeJsSAuAB2
aLEzj1vf4bC3hKd/LcjZ9X1rzzgBEif2ClcQvTIIzzS3WpGv+CPEpR4gXmdwovIcgHI5jpH5XMFJ
A82eqmDbFpx0w1Wm8p45v2TGxq0dPP9CRtTFBjexrQUhAlBW3A8pwIhiqxP1msJKCw2irZzvaoi5
DKBh6135J6nU2itCiKwPHXe9YP7TWSdcrgKYljYZbV0Apa/dYlfCxWu/h+LOYvbJY9l8VyA2BUQ5
ndlkREKE/NzCG9/tomG19RfHmdfaWO+nZGW2f4LFw5qJXZ0nNpzzedlLPUIKjT3vQhxsaablRoox
KGJKoFcUbdk3rHs6xMILmUm4L1jjPnBax50jsUwuhTR/yIJoDcKumUa3/3iPwvLrcvyBED7k9ryu
U59q/Cstxg1NJTjGBL9Mqu4cjnouo7DSYpWCuZGQ3kL5wG8XlXM+e3jy82LPsgfl29PmcB4kWF6E
PAQyInI8GKGXxOuRjqCaDamCbSY748zDoqGxuOcs5404me0rB29UX+A5kwQq8qCRWqEo8Nhrt0JU
kS2UCWHxm4dAywGAV33q9VdBP0XphrMLPy2tDlIUcut78/xoo9OVvxpyt4DGQPcsk2Ef8mVjZqzm
kL72sO/lLwiY4uKq8aBDi2+wUZSGhXtGqr2RDQ/iw3TBpH7zry0QUC7FDqfmQ5yy+0gYynMS2x7k
gJBDx0IOgtNn6PEdoLAAYCz6V+nTV2GF4Qf5RsSUFKiJxgKnKfW96beIMNRPj9OvtWBhRE9B+kjw
ULU3xvQjstq8LIkpSFdlH694SXhTY23C7Du5xg1DOXMrde4SYYvDZsmnq4k8ujLDjQFJWkFVlV5I
bpcuOahYQ4NEjVFcCHiEG82s+05zLVBaYNwmD8WBzmuqD0ueHWk2DYokaTZ//xPYskWd1MDt7vaW
MGuptCBY3SYNHTRwUhz816BBnCsixXpry4uykHX103yS60ybmhVVrGNj+NKJFAoe0+BGr/g3X0ZG
2a5evgxZvYPZ+emZ/jHyg3s8QTRdFh+Kaw0jdDzK1sd4CbGlsS5r4j36ZOW5aLOsigtG2VQc7jn3
sfMImAub5njDlO3W5YCeTC8AFQoRn7hhvjzSwBzLmflf8RggHK45f+haiWKeTNSbE/iFhatUsDZL
Y0VpfcGqRyzJUlXsrdpGdVa1azdOryEF+TowAcFn8Kwxx44/LloKevU6B5An5/aP/lcbvDepAXWk
zdbY35IsfTMWC1dRgNG5xzMt4wNp+L4GmaFpJhVZr79UdfJTNE81M0Ar4H9bkBukVrs5FXHFyesY
F6vxbkWY4VccPtSEe1czzyh/NqfuGx7sGs3aW9XgQZRsTE6i1J5eorY8iawoa+4JqEfU3aLAAIhK
Tx4UAMghm0TwKu8/04MlwOy34elIFxp5w15cZCjOBogCOQFWcYmDZnONLlprEYnLBKVqVxzoD9Tt
JIXm0TMEbgjtrPkSDhWLjYYOgqg2+QdU+kGxTWoCSbh2fXevxoGqLHr2gfgFjFqII7a87FkOMo9A
CzeHUl+RVLcVIcIQvDsISiC0wRY6DxUWAuW3Ts9RvUew3VniAcahHPUQOgcyo/WDQ080QmWxZ+bD
tC+OxcEJjxfehkIBr66T2F9hPzEG0W5J/y8BlzNxLIBU+3SL7xwYki4Ek/kHziTcojVldejqGJsP
Z2YRPhOdwdYePTHJ5xMq9BMU9jDoJUTJ59fhHbbkLsx3rbwbnC3UVCStP8xsvYXrAiXEtegwHCJ9
GOpV5UUQq8wrTx2Ot2fsDc6VhuJZPKxCgEfMgLIhxitpOsuEBCMmgxEwyQrJ1uwu1l7QhMk0oaWa
K856dutuojFduBB9bJHpU2lTsGpHOnAOaYHDjswjNb7KtS3DLP7fKjK5TK8SR1QDrVgACYZpXkD3
9ebcmZcgj4449axoD1ADPErTrNRbQiJmwozAvAuen4cG8swf6g8MWBNKCp3uLNTUA4fe96BWqWus
Fufsgdi0nFaOuSYPhDJohqVXWrAHsadOiBzWQMBb1HM1gOjCjuaw4vjX+Fq/QcbVl2e/jKBWqAEG
+x4WWKp44AaygImaKKg7u3mCFUO+S6+tgH8D9MMjUZrTJzemwcmZUOQ1yYtd8PKm99yD07nw/loU
VNDGkQV2yRdXV+JBwIKCQaZb9DrRg09Qr2p9p6y3uPy2wxzblfUWPKk1uJMObjJh4PHUx+FqqBOY
IXvBBZVzEKr4U16GrzUarMQiGtq81cl7j6yiZ6TOWVabr8vAyc/aVfkvxO/P0R6lbtvzPAZOqm99
Sjd6zOpyRmztyq+IIz7xAUalIWSmPKc+G6j59O0z5z0VU6J/4p7BriBUcwnKXY9pP9o4CInMps4e
UcB8DCJBQM1RHMX+tFSi4Ug3yhymt18NtGgDMzzpoXLjYCoC+wTxonmjc41wjOx9COKUO0JkCzls
GpqWIHhrMi746gcsvW3cXWOrXyjUY+W26u7ZCOer/5F0XsuNI1cYfiJUITXCrUgwkyKprBuUNJKQ
c2gAT++v11Uur727M0ORYPc5f3zgclcTjLq2NERrmWHRUISWT6IKwUQmwo1Y4lMUcwe919CSZGSR
iJRMkKZHckwh6gCo+UoJzXqDYvknEr3fdNHR6zCXhPwstW+C9bonYWToj8t90u+GTtvnS2k+NBCI
RvfCPTuWcq9klT6j/hgz1nLnatWjET5Cvq2qu2bisIq/5vLiMkmErXslEvtcWs+DEwYtQvXqipeQ
47U9TLSXVTC3HPPE2nvKM+0i2wgdAWht7oFiejbwMSvoiyAWqLsChNXNuh52Oe1MVrZpkMTP0glM
AjEaBgvINY1RM2dqzkeH+kbtls4uz5PLRD1aMB5son7Ct5PNxT4buTgV5A0gh6TI7wxrgjhq5eID
NaNtiRqHD2nkVTP5CNBvqhnQo4Dcjgh7i4YqTPsyLvWVy2gfMeZa+HWMen6URp0o8BlVvGsTPZye
G1Fcozk51MMMltz+DNyn83RrJ3FrouEoEB1QpEQqIAFmKdKpnuqBytyORduus4bclVZ/Hllt8Tn5
afSXWZQJVGJLqwJhDr/Evz/O2rOXTgcPcDSzsIJk1oKmkh4SQa3wjNdgaB8zPSHIUeyyMH7zZfIU
ztqpdnDZYp2vLbooybrAloZY41rQRhRW8WPuS7qmmqexGSnSaDZzz/6vyYQMQ2895T+eGH+stP6S
TnkQevlRJs1ucKaD5F2zl+S176rX3NcxqJmqLkm9izje3cxBnq2dI0/70WryiCCBHazUihzNOUow
xKdMXhX9LmrYCAG6llCyXKpSDWvbtFwk9rcueRahgNHlqaVCfaZ/s+k8khR/jD+tzCQPbaEzmfgK
PHQLenZ+FWFEbMJhoRFir/fP1rjgGerEtmAnZkK3wrO6CcuPysoVKyfY+XRkVzaKIO3UjrepGrdp
y5pOMpTFLF2UlFxdkUGqh1eN793QXyrnoFEJDBCK8v6OKxC0w0Q8aaFL0pYhSHvs3J6nH5xy2jSu
9m+pjGwdW0mgTTrHbMVaTuzkpmgPCxovaOWcQAucQFy+IGxmzAPKEzNZxSPvptobo/xx1pHlt/ET
qydsaM1lVESUyTK+pllF2Ga0Nvwgj8QjWZ7vZkdUk29z2RG1ghcb2tk3t52TobGhe0FzD3wssznC
zGJdtHo6ISXER5V9LYkxEWb1LVuKOkqWJa/4tEMDk6yX0hPFrio+dPu/v5SokjJqz1A1M8NdZ5kc
jGG+E9N8XqT4qnXUgK0LtUAciGu4z+SbADYcvWShMLTadtMTiJlIifHggNW/sMtj7X7md9Tiv4yg
2jbrbilioVGIl5SzphQu6QZKNn/Wcb63Pcr8KdvONtLj6YOEMTn/eJm11mO8qo3zbKTOicX+14+x
p0/iP4HXZJZBBGvB2jkaCV6TkpXDqtf2/DKRH59E7HKIIsty3Jiz/bRU1ntIAQdVLY8FjUWriUyg
n7D5N9+6hCpJ8R3SWVmakAmUdx7xkEZcRw/NA6YvrvKHDpb02KJ0951s3XjhHcUGIx097koyBFwG
kgofYJZ7A00YswernB0Xaz0jsNoGL5w9gjDsy2ztDav+7FkaC9vBvK4ahx20wvZAlqkZLISaWeSz
jk7G0VvXHxErUodxxNDgFNNnep1BrbFWg8LkpEwQT625Yo9oE4yEJA2y35IBKMKmPptBHRm5CclU
SREsgk+LhD0AqLFFlVq0QYQarmBXMkqiudpdl/NTGN5XVI6BSgRzJoT/gCPY6fh2OANR2tOPBcyT
O+F2VpTLF946NTSrHmCYXQVEMCyhnv8cDTK/RyznBuL14o9BsSv47O21pr12OHwIfEebgwRIKNdg
4HEuhPztXqOIDckB0wndNzaFT6tp3kqWwGp+jVKbCHNAp4RbzdWzKyoMCMNTwpllTxha+AYQxYLh
Gj1O0qx9ng1CZGlcuTQy3hgORhUQa+60Wkvx28Ci8/xj5Vx54i9sb3gOyb9oO7lxwQRoXs8XYJ+B
gFL30+P3nJZVs0wHCPuV5bEaYxNMWewTpoZGu0096UvqH/Xiancjyswe/z0HoLHVcU5xXEPg5Ior
tlEyZWZ4DDEaFIRv6vGXQWbdDLRPjbAqoEeVypXNJZaWlzmNj7ymy9gSR2WOxa6zileHHySjB9MW
97LRf12UjjJCO5It37poSXOOnkwkiqT47bKMEjk6KTSkxUbEAO7TOLZPeYAiuliFbiGGHIMGObeG
ViUmyYzcJkQC09cYBj5RM1psbJVvufX6uyfR6mfqs0WFX7V439ZWHl8xMN6pNsZiQO8kH1hao3uQ
bN+IzKz+2+eP56FCkgNbb2CVyd4iUkFau74v9rxtSQthZFSUVs/mRTjmehz/eWjiGT+zCDfLNmW3
1aiGnQ2a6ngnFXCjuEVnUlrdJ9+I0Sb4GISGbdWJvUqLSxMOk5OanFu33SAp/rZdg15foADsZoK+
B6jBBHFiznRnlGCn+YUkO0aMXYYWDc1+VZETBXvwH2zJFsXXemfbpLwm2wx/iKTfJoYK6CYQtRQ+
nC1nwc5khwdhNFSGqJVX3+T6lzmlhD+Z2BPvpD4iTABT4APMYYXlgqHfYysiwD3vd1m/vMXlSzEf
+NFDm+R16niLSpxUPndsshUFpt6/jOZrS7FK38qH9r23fEa2aGVn8ibcm1HiZq5JvHJyrJQdPxTQ
1MJUjPT4EIcFVb3xyW0IZxNmul2c+i3J72bYBtIheiKTMAhOQOUHD33mapuoIiYwtp7m8EUPPazM
leK69JovEox95XirOXbAyj8BJBu/+uyGjuACBwBRCvldas5JDAtbrlvj8ae2pASEWcA5AEVQjjEG
wfaV5WZZAN+0Xv3m/j7tlh97wd6MVHTbjXZQqThoHm1CrCuf5hJy5PwwvKi/Tj2AL4uE55d/WVg+
u7wwiy5fv+hvfgr6obU+13s67YzUZ6VkWC6+bZMvTM1ni66k69ZDlJ/G3jvUpH1YjPJa9S8rzSBR
gsVl0g5ml/wtg0XQg7PNpB1YC19tsw/a44QEngjmR2kR21MkrwYnkgMD48fpkzCdgdNLzDtDpDG2
O/d7hFwdxIJ0Dt1OVq/5kEU2o/oFh/JDxoOKRKR5vqgyy9Qm2DEFA7cLFudSfrpl9REmL/HMgokB
lwCTOPxRRCt3HAm02d3OPRAA8RlqEM2En0ZjdjH4zCgrwCkGIvJYEwetMLeGCzgbtC3szLfLyaZg
9kwDrqQLsAQtq0dzbeDy4hGN3zk8CD5l8DDhRFkwZSTODfHUFCm+F4uSUbYJplx8v5gLwyanlapW
TTtT3nEs/y0hekNCQfKaoOLwt/XAVknsibP0AFZWgtTihzmqFcRmmkIsZPDsgFFdZwsscX5CY9gG
HEqyekAPTWgymSnV0cPQNE6k4WOyqFDW+mJZ26i5qykK6OR1Bdw11qtKdN8lDlSdwxkglK3ILmSg
1KyDJUmpzPedIHTye6m/WGm1Ci1T577kyfKM/sfkzFiYX610ukX8b2OUzJMGJPGlbbAzdA9s75PZ
YRHES86sXTAo2HyUGiAZ7lT9MNdyn6sXrG2TnKAxHkRuSk/BHv+d/VhQlWndsnC2k+aCY7sHbNf/
gV/taiRAVHzuxpkbYuQNi+FdnqLmZwhnoAYCDDHU/OugGjQzJY8QAzKpLmOVbf0GJDEOGRJsBPf6
k8dOCD+CzqYf0bdY4YZsmv8Tuf1ym7RLpTLTNIlqpKvnS6U516WbPxbNvuIJhwhpetgutC4lF2SC
5JR9cqo3HoWyrtCea698AiVJ9fIpFOG+WO4qKg0bCKMqOUQCW0yZj5eIs1Af4ROonUlZUBPz2UfN
0+e0YVg4L6L4JZ/ip87GnRWvLZMdNRUhsB7pWeTusYAZ5F5vof7WjBIl7+OE9KnIXsiwXMbznO4W
vVqrfgtgsSSvdv+twBwQxRtv8mqEuwZ0wdMKU5SBvfM1Q/oFKK2hDqCGBghcgylZoK/4itL76H6r
5CEbwUWJWRo/xs5Re/diHPMJSys6866/qLDWme2zMMVbX4eBLGZ0J8TFYCOV4mBGy7bn1m+AaSFE
1JZmmHCs5rRRGtXRFO/q2htBYmdZ7D1cWqy6rLGe+xWmxH8DOduW8TZU3r4ecMBO0+8SRjcrAppy
cmsVQUuPvNU4YLamY3xTkELFbiBMEEI7E6uoir9rh5hL3iW1f/jD20T4WG4OZMb8+1LbSY8lZcEz
7RoH5WhaZtyL09XVrqLOgqiM1s5MPxU36ph9CVB+wscf3Py5mAl2YsZMs5rnqTj5XvYWc9djJUJI
rq+TEAyM6JNqbE8sBojiae6EigGE0sBYmtDAChRdBhjC7mL/W4ytEpSZzMPkIGJ2YyCYgcSBLBkp
18IaeZyio6nLbyh3RZ8TrFclb/wfwyJgn/ENjMHyf7P2CS4HSR9jVVsEoskOfubc1HUs+TranM72
oJP/8EopLvgUvKvLNKH8j0OGuQQeglt2Gi6+hLSZQiVTF4LxHle0YFNU9pW5k4ETojkey5M9u0dv
9F/7SeW8EOWubrIod/8TwPAEBxF3gk5GZoW0wSHwVN+TX/Qfp9E2a5ecJzHdnWjbDtGzV7U7PMmr
DqkSjV8lv8T/9UbqPQlwMs+oaHt7y3BQm9/DS0VzZtzEa+agYlWjiIylxRT+GwslKAyJnO33boWG
LGKa7OqPySZWoWUp7EngAkF8YCR7sQvMRag2Y31EyX8yuuru1WwexgBKy4GTrcSgbyf35MF/1knF
l0VraMQjjSqkzgrBjiNtgPVoU03k/qHeeuiH8Ry63GVJw2z/ler9Kpm/IcTb2MCS7G/VU2aOIUCa
9jTpDUFutuoNHtZKKGAugo4ZYgoZzY0o3avMg0hDCwWH7kwhjRVJD9v4toTpemYRFez1VUJEJj4V
rrAhq4gMlsimeqrV5RNN0OdudoOMADGfYwayABn2f46cjsDycC+A3jLrTyVyS7s9gPE6s7wYklqd
+YkSmpYB0oyNM6hxoF64PomTZg3PTlV8qMSRQiV5sZfqEOk9DBkvE9LfrWqSmFEcA8ZjWaI1Lrun
Q3K1lNqxYHUKJaMGbEctjM8icg9zOV517QvmjzjSVG5ZM3nNaF8HJIZg7iFMZmeIXYlRTXf2JdW3
gASevrWbqEbzPl3nKNtZenoaLMQv4/QYIj/wuCaWArY3TMxLaEKpjt22IGQc1Dr80csJOrdYrlbe
PDfTa2zdizDERU7aGbY4oihOXieO0PFRTh5c+9SAr8dtQVpAsZXdpsTnHLYT2/q9SJ808zhQswmB
h1YZ6USYeRwVf3psbiKP8qXJCWTXkS7gjS8uiGVP3p0dWdx+HLjZxLY9hARfQaYwm1uO/Zb4d5MU
lRy/daXjGOHxmtqMQtSaR9glPW6WtwqVUxzP/+zRwY06jCrXWL0ZthX9tAZZ+ZGzIbFyM1NRMaFl
rqz+PVr8TVKXGGyLdcmypz6PDEtO2UFt9YwAMTGOWYIKJihTYMCSF4Dv/rFjmUunO1O4KSlNNRX2
LOAydV2JyaZTxi4xWF8xWSkWld8xfJFRm6qihImqZ+8TnPjZUNGNMFxw9nKlcCS6KfHGQCULarXY
g0+rTSogNe86mk2gNekpdf29UmtkEUEqya6S3jlctMcEMBP5rfIPEiBVj/JS6JfOZOV15pDOQntX
T9W/pu6eO9I3jOEUC/8xZREr+/JJs8S74RvRRuOemJ0xJx0LgnUaC2bupd9HbvUZzfP7mE03v7RZ
o3MWDK3/bvxsmzVoM3uKNrx5pikpwag1dRiDhrQuN+FYgH65rPdRQyiEaNl+dWZPxyWVRw0jNX+0
q0HczovxZvwNzOpkZVXhpnWKR1E7XIpafWJtf0Y7rymLU4bfkUUjIsWyMz6ZyX/D2L1aSU1tA9i0
331rOLrSNj2Fkf+JcDzZLybTypTqp7kWlDx65yadgzDE2ujFeHO61nzqCVTZ2tPR7+EvQ4cDOPWx
lkxtGZ5w3bJxJi2J2PhZZSWvGj97LV80mwrgsckvXWOQgqWDZnDY08oFnOUCi5reKbZAYCE4U/qJ
cCOvu4m6Xw8MjAtUX9LPMHL/pYMLPiQu6OkukKyy3XPdtzbTd2b1gTnzYLZLeqh6Ak04rzubCnv+
sGkibp6itcT6dTvtU0tqBrAk32W6gRBnFfY+McIUfpEoNLBemsZr6dWnAWU8V1lA0GXg+vWzC5dq
T2S2oN0ejeKQz8nG4Xfw9ObSeSG37MQ4Yc7PPb24KlSghy/BfUvV30gYXnuo8gXhQRIfK3c01uVC
OVE/e/G6IhBRkF0yv6t3ZkJ2bohpTzzIten0o1b6N/XT0TW/Ha2vjNOc0knMFOxAqr81i2UQGv4m
rSm1dAcehzOufqG5IccrJufF+AYiWmiaTat6k2nNtZ8z4zygfzCZVzUcB7qd3HIbrIUogHCE3JgF
M10pjsnSBiO7fQTvpAZwalVbn/GUHZhEva0kU4BFf4Zj0VcWHsgqdb8nGe3DuGI2CE8tsZPU05rr
MSo+gWrWM/+inbQ/WtZTTKwRbNK7a/zZF12Wz0bl32K7oFXPJzrFGrb9FK27qIBzRd1kIhDvSkKO
oyr6N9cpwaGIlvXcO5Lc+bUw0ua9ck0m/QdRbGR+ZeZGOBVsq4W8tq5+5nhRjv7xqWix8jas1oIk
eH+cd40239q6KO7zzJ2asn4RGnF36iSHsuUKeGmse+7Tu0T8USzcD+J5+O7hW86sVR5z+npj/1QN
7iMRldU69HpyYTjzOutX1svejRGbN603BoaS9cicLiYGi2V20D0bW4/3KnTzTWUXt8UhlWVOUsRA
wBbhgu5D5b20pbORbRz0hZ4RZBzyTzB4DTmyUSNHlTZ7pyGuJaUxsA/WTHB7sgPYLDBq7Nqq+RNj
R6Bhpq278FPaCgyziYBohnVZp3uRituoM3aKhlmyZjquidstPghixfEfB/lYnGid/EkWXHBGY4IM
Vx/JcvVS1swFpaMPGWavYJneRi//zMIpiDJt14Blx71yvejErmMZKj/qud1Qf7UTMqlxtioc99hn
8H6aTLOVxYuW/Gxex/deHhrLK1Ui2Y1kwRGjNxta/lt7xP94vFmeiwSLD8CF0E+66t0ZO/wjiJzX
01A/Y7pa21y3jT0jOnR2saPKruYvibWpohUNpDmtnI1lwwpY5DoJgobRNXk4qfWesg1vdA6Lrh1H
GhCm4rdH4PxQ62zxVov9dabNzW0oq6vToBXgETiBVH00q1EzuOukqjhBXy1EaMtTSAwb6l4nBbik
48Yre+jfeF9W4McoHMen6t1OSUjxyQvMvI1u32sLmrCexW+Tps9tYW1UHnIi7Y0pa2Zo7y0Ls0Na
4wCiM/CpMjDiAjgzcSAHv3Dd3ca20FkWimffQDJeL/3d74vAkIT+6bQuwWicEOYiyh4bMtTYZ4dO
7MZYoKhm6g+rZ4c1+MHXO3KeXxxnuJkYNOZHy6On1cjBIVFr97J4DO0M6RnmQpWWO6N4yHCzcYDR
iELDNeGUCOxi0hgSwno4sVJmyNgg9SykJxBLoXEmsHwNDKmHPfzPCo+my2U9TRxR3D4XEwzn4kV3
k8nm4mMg4cJ1vZmuVD95aD24mXqpLmFNeHgxr/2uOLb52qyoDSrhw0f07AThGNq540CvaGVeJsb0
tY3EoEakP0V7vFg4gWIEWCRMydncudTN1BBvqTkjoYVmAueR8AANRrQULVzTfap/hOayYu2x2eX7
cwdPOr0KBhjXamldOQk/2pKtbItt/euDuMXIQxNBqJi7HAWS6uRPUEVL0AQ5GQpDNchAK2AUlE5b
XUeehq2IQ/LESL7vvBNBW2gFgOSchaA51FCj/dgPV0OIdZOtLfHYhuA2jFULMh2+MTPsDh+jV33F
s3Ms2d0qnx6g+KAbb+qkJiU/sA2w94qk3/GBPlWSUE9TFuPT5ib0z1L7c4EtSubZZajv6ORWuvhK
os+asaqz/Ad1R7H3jKbxsBjGml29Bi/VuZAtDH1DuEOPFVTyL2wOKvY5Vz45IVHl4FqQr1NSob2+
G93eKZ5mk6jcD804jpL0plWIULRd98s6hUlCoOZ+t+NLzATtgZBTXhRpCDd03G/Wq5MjvBHPJK8R
s8iNlwgf1+Uf0pM8frbav9RQDwMy5Equyq2JypZE3/VI+Wld7gu8AyQ5rbtuCsDciX19YOtVLpfO
hAQ1brTw0BKKCS661wVkgrbmX+usbh/yGMTpZSBCqEPmUOZB272kPCfUA69w2dnt2/yt+8SnNU9D
/Ra2FJszoA8lZ3N8V994UjRkcjT5Ue8D3YWUsY3ereA9yhqSIHc2QB0SFU+3TgtOIL8OTHR/M5Zw
YPuab7MItFhgD0kJbSKIg6fFNwiNPGglBRrGG0yMw6URj1Gg7ujU2zv4gPryJMv9IH/YJdU2QIAe
XqUEWnFbkeSUfrPWBW15AZdSSWHs/zaqbsRkvAOfSmKjN9ujRFDpZb/WQBNVS5flsMX1E5VVUKLi
Ad3wZ1Kbu8/aOYQpYAhAYaqpgULPXxDLRt1ZrXTqVlDrhNXnz7b/1UT/HMwNPvBxRkcKWnAVHwmB
VctzhrO/VpkJ/Vn1yRSIihMegEHq+J9vuuNgmeNHcKAEGbvQ4yMjKUhKpY8hz9EZy7PSZnJWjq8z
r1eFwtf1UdcY1DjJgbM801yfcx3M+ESUZf3RUBDwmYkjyUseQZwcy5LnWu6QW+YOqCECwL0Fz+ki
TGzI0Z1+7OLdoUGYqSOFUgQm5UQofHPTaN1h9BiFG+YDXzs5+TqTXwUzW05MIgQnwQll+LEcJaIa
ZznYv0W94dFKx5X6MeExvL3A9Mi5mr/YIZSMxfo3bEvsTmH09owXtcWjObC5d6+9S8FYfqBvrWHT
QMbHc7MsJyK+OrIDOcrGT5ielWNbqKDuBZSDvWswDzNayceyBIXjjRdPE83QjDie2a0AVOBuwfH5
6qXG4UNF9wyS27i+KRBfM2FYugAUl/h0p/RWxvRocDvMBJOcyv4La+lDjSXOfjCdf7buHBqe08eQ
r/2DS8ryEiUYg1Gm6z+OQhL4zKT1p4hDlNVo95sdHNhMmHxSPxXi0yf/uACjRupBvcVzamBOR6kL
qKDorFLl5ljB3K/K+rhgWNXyXQzM5mAjthDwg1OMy6HTnonyF1TCpXCeBFNuzQFV1pDwX/37xLhu
PmRKT5S+cGl1GIzbpqWf3TYeF7VxuC+SYLim9V8mN7rpPVK4GfWdoyORtRH1cOuLotibVn9ELhfb
8XnOpl2eFoS4i3c1e2ptAuhJ9Y3s7zkftuBnDHki3fqPH143lo2SDdvxUcPzK19sXkZJsubMIBWj
VVO3QuWRqCW/co02Bu9L6WYiq4H3ZU5EZA/y1iImSoG83XGjxPDqO02fBRT7xUTbbI5bdYhwBqUk
1pJZo083YX5N/OgW8L8htYfFggzvj7WW7FyRv3GsZiqTBYsIv4r7CPqKgf4h/5554gs8ZSPGtKOb
chHYhKtKEDPGd4hxkkqm3Sh/R4ILspdYC88tgoQ6b158q/rPMRETDpsEzvzeki4Uuqcyv0HTc/fY
ybzN8/FR1Thkr7PEezR+xBuNhbmPIkJKHLJnAD/BuLpzXQ/bcApXCuuxzC8FbQMyKD1drZwzKisJ
oYyUhGf/ds2Xcgd1FjqWBgOD94MG6T/jIao4JWAs4O7gpbVkLUls6+YbQCfCX752SnetSnoSsJLO
AwLiYYeFyNRy2t0dxo1ssD5H39r13Chl9QZ58mCS5D0FRBPYheqZMFmWE7nPXEHwLNk79r/QvMzX
9M2rH/hPT/dIwXFJ651roV21cAcVHF0XYsRHbppaMRyo+lBU9Te8pKxANblCsbWXYNMdkv5uSpU+
XtYUiTbLRh/OJo6r3j1UxMeELs8Fytls+gBr5aP07Q0oAE9XZREqBWITN69xAetEKxc8Jj8uXSxA
9vZa8DQbyyc6b/BXw15OnfcakrFqRoGcL6Upb45bBqXHzKdVZNo+zPl9TN5m6xVJAP4e0fpkvrTX
XOzoRXXca+sNQQcHqNtBH50ZbvDPciT+/922/Rei67aoBFGBkiM4SYn0OoWFtgI+z9jFaC+/jFAR
oDtK3rkw4TDeivqnKVB73BQnp74K+1hN2O01Ozb3pDnWhEf21oqjUGYUw+vfbo6nI8iRbBVn5RBV
12fnxQGRiUNdkp50VM+4X/lHm2kmI3Svnb6j8dnuTZvOIlhSRKLoo3VSZ/BEJ22zcZVtfP5mtcpI
ilcbvApt/P+ftxXQ8DbnYhVfx+bRHs2VjrAxbkgujncdBTNNIxFyhTcEyU1FmqLzW7k+sWS2dZ08
z13LkdpTvMxFv9e+sRr2bUL073KsKeOa2Vsml8lcl9vaab4Kw3g17embeKuHQe/Wbf3qtTcFc6or
XVZn0jzJGSQlJ7krg4UF82amb1Vx7JQ3X0v1q1n2j5xGonmdgIv/A2NxIzEfxJPPoEMmL8bcSrYA
lv8m8ZXChsSqdyCeybcE554rIsua7qfM6g83ovozg2nV6UPDFKyUEjYnElptUumOM1l4rSPxH296
Y7pHYfssTdal+Qln/Nh7sA+qGvs9TH6A9T0XVU3rRcO6wamakK/YLOMjROre7aNN5+xTXGxZ9ljl
zybXl1+wxgBGk4ViJNpzyYmfLh/9+Jm7gPO/RrwTzVthPmUS3rglr6t8xlrl0g9T8kQoFoahSmFC
vayOPXEr4boBO59+AdLKmToiLhjFwLrRz0D8IQbO16SPWeEpurPevBRpdsz4Waxv/fye+fKS4u66
YN/v8ddzSKdnQbqreudnFPBbr70PJOPyj8SJyKBTdXR80oc5W8uLnCEk6OElW7i07rqJl3HcZbxS
i6BJADofnwOtCeeM6OkcFFotwAPf/0QQ3EAoyvQa5tVRjPzy6k0BSuoeqiH8c8c8+K27UwEtxoGv
91JR21pR6rZVjAh/L5/mvZrm+hGlHHor2eFFTnpiGlCekiw+2/si+4dpw8RV0IbPo9/t7YEQD6x/
fIk5WxjiMBBt3H5Wdco0/+4Nti6v1o7k/zvd5+D5J5tdGWVOUxNr9upA16LpzK0gKq79gvlpeWo0
bc/ldQAWUZDDRhuWXY+ISvewl0zmmycjakgwOc63BNJnlnzluLUzErTw+HgImaLmdY7SV18vjkmZ
7TDdo93pgLqylUuj40SLrzGgxUW+sWC4DcER244UJRPVUkVxcUwgFfU4DI1Kd+W5n7T1+G0QRl9k
8UDZdJ6tfIxEjZKqfSwr0u1Q77E/sPlQIURja6jj8YNUxY9iOD0+bm8VODsf2xfboW2/QMwpeX38
ReFv6xwMmgStS8U1RxIqjVdDd4z8vTjY+1otQkBk/QtvryQeiV1IuTk78nE96xRqB363XH6lLHMD
RjLovpJ0/uEuPJ0jcthE6R1fzg6A4DXia1TAhbc+fk4ImBSEnEYiYEX7HJNNoho+J0nGUl8/RR3p
KwqGXtjS6vxc2BcbJmzxKyQhEVDPtiTRha83uo9gbF8RCNg1S3X1tlD+Z+3abuSJG7ivCc5GNKOW
zYaaDuQBzjCu0qUkJvRbLziaKVXwkpe2eBLNSS7fhBxH/TZkF8xx6HMYkkSBp4sMRrRcsZqwOfkR
MLfam+BKHQxqdSS9DWR2md10aN2N60Q32tNQwFvbHj0/2yxCV7Y803hTKI6XIFSGWKHoCj9RVo2b
QifKTy57x6eWPDr2+U7mxUekvxFHmdImxauuiLEj7LYm7V0uysD2OIPPV8hgGV3YfbM78RpbqOa3
1qUUKLG3bnGY2mJr+uU+cuhooN3Cvav+C3LKSEece7EXq7mNjzZS/hW00KZGsSPXcUTpXEj7CJdx
7M/PJR+fkRLhp+vTxsrJGN5WZD4U/vTfkzsWEzGl5ZNFcyRZgP42j0tgekI9yKV0kuicxQEk1r7K
OBV9e9y5sTjMzbr7l9b0zHPHEk9ntkGOeCPzz2Jc0yWHbMik6DJ7HAOawfTsyyAdTwdTY06ejHDj
EAHiNO21Gt575m1CZcwGa7pTR2pIek+NAgHAtB5D2hHaaGNZz0hcmxxslUfSIH0hMa5F2Fxcvd+a
MB/JfEyHe4eoeRZrr1huS6Wf3L9uHDD1sCkS198HkGCrqBVQQfWL9aqYcJ46vuuQOEDWZHIP7/HI
WmaYTB5kidb41jHsyZBI2sokuxKqkEPc/+8Qt6y7IL6TaZsM402bXkgWdnA6nE3+Dta1+BP/uVUn
J5O2uwlOXLLTwKSysOAy4opihpk6/BBjsp7XFK/44RM5shH6tcTZWlO3qkMqEfHQARISdjByQzPC
IIE2u0ubmisT0cVQ3mf6PhUQgT58m0SkFK7y4ZKizu0mZixA5PFjIWuAyAHlvhgsnJnbmqFKzeyu
7m9wG87AAAl5EyXWmf6GNW2nVAkJX1dvzbw7+kkQ+qgovNTfIXi3+7UKka25zkCmkpFtDo3PrP0p
LIRwnk3qbYfphNiY31BAG4xBGIsgZ89mkiEOBPH6MhBaT1UogA3+cCYeC8yvXdBCMC034jejbCDl
OyBhPBN8skgFaLNAMuc31s4jxxFnPxErGFDW0i1XOltBZrLUKpjMK14jtIqA+g/FVfc+AVbJ5QlC
O7/1lc6IRKbQ8quAGQgNeBQD/T4xlea8cTvEziMRU+CIfU9kpz+vVVyXmWKuJHA4819BzBDGSP9Y
4DZhZ9KR9CKVW7kwQTqghHqquDugs1+j7JP3mVNdg4upg4LTLB6Q41V9EMniPrjuaW5GJAOktOE7
KuNdi0eLaGR1/alecPVKW6ZwyrkC36MKyKXKkCoFd1fONtF48dnnNO7srcLQIl4Wmq0SyCdiq60Q
5PI4SUy9HPwRGoFiorTTIE5+pI09foCB71AJqq0hBEwQqNb+gy3ZlSpUx3rJidfKgCMvs16Jdgd/
mlAi2JilPX2jNsgO1IW4gbXWX0nyp/pPZP6OVErl5lvVX219lHCqOjh3SzOFhjmOEnl8hNY+sh7D
bj4JdeewdjBhjyheqTIhXu5s9Jj0c0BLhvi+P0vrbPMlxF/LO2GRE2+JbGMaOHKNvx64yIhrSGly
jrRPipZ781bSjQAOw+vhik2Q1mBlClkqxMoxtLX6HXhDzP+xdF67jWNZFP0iAszhVaKoHF2Wbb0Q
lgNzzvz6Wdc9wDS6prvLJZE3nLPPDhVg8gIeEM2GYvxW8tbCF0V0cwBVzHao3scbOEhN9kM19usw
ZKzCVmHYt8gaZ5GkjCugm1kwZ7IflZaWSt+BFNqS2Qn5zD/gW2yjzW1q3Bs73Ys67AKBM/7/TEul
WGYMjSJaaU0kZSwOYfMsi0ujZneHWeqibb505WCPSB11KWDw7YBL3ZmJ4Ppwzh0uLhQZUu0fGrSO
sPN/lXyPTSnGPAbWDBdTWTC6s9QJaswatjqolDd9O1hJqWw51kkdvqsONXO3kZyBHt1GPRbsOt/a
qsZ0UVvSFUHHC5KQwMKZ6aSBdEJCk6rr+leCfwaqdm4cMK9TYKkbcQFA4khoSE3QXBozCf+v4doA
2XVR6zrWjEn4w9wl42fkvJUOakCmevVLZNXrzFe3fX6KUxaBU1wnxrF0H12IZzcu7yUsd3pE/M9g
K7iYZdAzwMpUEDXSj5dM7TDwnya09bQ7KOKaS0LkCnIqn6i4euMznuUAKth8g7+eGXoQAwdo5H8z
U8JZkSvZxxAtXIJNqpgzhFq5V6ihATocjlSMMpZtzjzaeXWiNzFlU6FtlkymmPuxGyKslVv6AoiL
wVeL6TFAu2g6jXbXKBtf22HesCiOlX+v7IMVVhcB3UIGkwPksqxrcEYNVYff/ksIxrFKz6FUD0b8
o7xg2kEsoZkqqo7upIJszN0NjEIMDvlwQ/oE4xSHOq98JUffEYpPmYFFSnmw6reww071FitdF+xu
BWfCrfgwzJlW0iLY8wIXwI2reQsMuEWUudNcbYNXvystqHSRZdgcK4v+rL7iXzD2S6//x9oLsl33
qf6ygBoslE7cIdNauaRH5RsqrhfcIDNu0q1/5MWsMaFft56/DpfzW3VEEXHF3nVvbJpjtkbM/1Nj
HsguApXdjlvj0Dykt+rB2B+zhUWz7Y8IN5bMPf/ZH8ZtOpsv6kv3Di0+ctgQkP7WhFZM+oW4g3wi
ihJajasB7P2AgegR7iVo4VwEIm25lLJ9rKybYe9Hh2I28Y/xudApn/OzOrwIM0czAJ6mCeEikqhO
Lbos2aQMtk90PFyTHxaA1lT8C4YXfp6ffqAbIEkrCV2iodPsp1J+tfqm01bGTFcWUBKydxzLu3fz
kqwrlxkOPqEL7aqf0RW5cIRdbNVdJgRu8w7D5NtamdvQgyyxYq7rQnlZwA1bEXx7tC/l2yxA+WuF
llkLP4IB30mvCLGa8cj0MEoXMJ3p+b+4RNm3gLAy90v9nn40p/Kiv/bmSsFmfdoXGfTrTUhAVQ5H
3AUZM1TIEy4CUVRZw9ogBPwe+Adl8HDjhlCUQ45wi8WzWoZu7iJnX2Btv8DUbREQSkgzSte14Bdj
g/e32+HKxbODtQZ477FSjIgbbV3cWGC79lKdpnv6L744X4TdBVghqovuExqntjVPzOIYh2Rndd+v
qX7KB18U2roloXWh84W1Eb/Kz3xXXo2f8qE+M5ed/Qyv5oldB49OAJ/4rmFrJYiDUMKwqWFPuE6x
NYqtU2wsbEBJnwqYv1NNLbWT7gZbbd0cGAVUOPh4QbAvgyts1Zn0lgxHWZhU29j0mszLi3Wkobug
pXJxP2rSQxOc+nLfy2dfOlb6QW4gBm8VdV2SrJsebOpnqk3Sx8J1rmybdjOJk0/A4HjF/FKqms56
ypbIND3lCKiNjkaiwGmXOOkz8ASUrCA/zWR6LaJvOC20yvq7fCgCt71iAf7TvZknZ0P9NJ/lh3yz
Dta3QPbP+jOavXDGMgSCN41WzfAMWDWstwNkHCjtGmmQRsqLX/T77tV6Rg/6IQaU74ghKehJr8Ia
5kGa0kW9IOF3pz2F1bCZXNjOjQd7cdW4BDei0tkiEe3xAeZ8xtL0sxr3hDxvCdJYvU7e2ydFuvuO
UyQQygqNtby3AKjg3a6xiIwW9gIqi7bEkvXEwpTv5m/9Ci3wZkqf/nu1zW8QeyHbIPdYadfqWqLr
bfAaO8AyuQ/H4F599DTqHqJG5G8Xi8ooXoSbZG39Qk10NVCft25dbg0CYlbFptnhGfY7YwNOqar5
+qM4hUffWekPf5WAbq0osbr+l9H30l6FJKuE8cUMoVMolOSo7GCriTw9ocHKOYUJUfVAYVLGOwZT
2A65QTKi9mPGhkJhkXN+ADc1QbhFpjtxQ6UDZoALofwYUK06d+jBOBwKyEncQlX/lUZUNZilV1Ug
Kn3LoHqY6D5fhmnrGDd/XushozbjJZ9fmvjcj/9S8sob3Mz8lBJsOE3NpmY0WHp9e6HJxpaVRhWB
sgCqm70wby8uAyc/iwFeIyVVvtesD9EBNeDSw2/S6Dt/dA4JAd/UY1rcbPP2ZiGvBDwWSE7+CRpI
FRuOmJj+m+SVbVW3kJJEzguXexo/DNUI11MPsfPpR2+1+qaqny0Sa1gywAOLECwJM3xPRrUnLPsc
k8QqBr9A7KMeYQT9IwtmK2lplJmys4vatRmW2L9jfGCvGZgj1lWhbVGES13iwuIBbOdPbSr5KEpk
4fJMedlRyfYasRTE7TRMkunHmuqN/466E9RkTzsWdVchaeeoEBd36Xx20BPbA2Rn52Lx/Y0LWbT4
8GAOy6ARdcyiBp7q2JAdbmFlfK0QAZfgIJqrEv+UfYsmwaqZll38+EsME0StmCXfHSMqBNYScLdG
SJ7/0nIRYVbRbJ0oOmaXEbmuoDWGJfhO+K1IG+YuwJmrvlFJb/pNEVCAYytA5vhXLns8pLRgOZFS
ylNiGip1zLMAKDguR7RzQYLzKS8M35Kpg+iSrm06GdGawKKkaKsmTO/h7Ka6y2aziW0io4cxAZqG
eK/bHbEi7P0UFRdehJhhUtjK0LyiSmL1QtnHHMCBNwWmM4YUOtHNbAUP9shYOhQnrkQ4BlJQxhBQ
qdVKvpARp9q4U5o7MdNwyWCqmT1Yhoh3SLZETlgtHsNHJ3jX4VYH6rGcTyaqjWQkYFh6VWRlKwLI
ALlJBzZdy4w9FW67X5xUUuz1ZadugTvmfubZgta+WYiQe9PZOO2fYrJC/U4wCF9laKAWJD8AeEPj
4oKyAKZTy8+5Zb6Jj1p8ro7iUQX6W/ukm4MYoDELbUvmM/jUmBjsSL8+Yxo6QhrMmrSKV2BqB4er
pGcUbi7NngQAumUWByxiGgqiBzk9WtrfW0uXYvgMznB3iiEesTPYHwBQMaJ9Ey+7/CZGQON0G5tg
A/LaW7/cooOKQLfnt+pfMa+wy0gHkRdt/a/so3VxKkArjPhTVd7ReeJ9jSSXTG7JOHc8YlO/Nthv
Cu0TcSETshbHwRyR5o76maD3jWo1LwHDDCjk01cAbpvF746YBsI6XmXadYDKHrwEMHmB6ev7wPVT
ph1R2KfSWNvp15+cJ8hXOs7cyFihZoCmBUGMrhVkOn025GgM4VafzlH2rfxTaohrW42w3uQoAVDL
k73GvqYxL2n3koJzQ1gWBm8GwRQUrdoSNxnV6hjhLoqbyXvC7GGRAHv2BUu9Hxk37eOBvlMF+iXx
j+MpZjfTjfYUwhM0g2zc4g+R0mqJ/SiqaY2lqa8LeFdGwTCxhqaEGXRU7OqufiHVbD8h+LVmaQ+D
0xU6wKyLV+L/a8Lc9THW3sQOcHrjbEPXr4tfHF3SOKd4AstGi3RHGwam9yT1YRECRFQUqYwMZ1K/
4v2UR0yUcQDMPxr/DUGRH5wLHTuX6jkoKHnLdqlI0gVWHyZoMlS4+TAZYGRwZ6MVTiJdBasAQQu4
U5hwYIb4KGS3Hp3EuGd7CXgUYT/zEpxYIGOYULzrXTQxJ5Qhr4xXuON8XI6BGnA/Nx45iyslFyLZ
TvGhd04tHtWd9hsx7PVlMtz1ZwICoUjRGgvpvvNaWi0NE2gdow2txGMwtrxaN5bA/Zw6BO8xIg5O
kF5WIlzIRshTFASu8DIEsoDtFFGgenhqcxoKRmRzQrNVvjSJzEeWWKcnKAGMH7HPzfcj1yoxVoBL
c8JrA/hna86sSJ+/qyb2J8GNlo+Jp1kz7U/HA1wMDg+ZfkAcTAZueSJN7i9BUf2UbLhCZri1+bHD
BEsMP5hm1twZO8Kq5rsas6fKAChVueDjOsFVbsnC3Q6dhLIU+FspP1WTAT6vK2ICG23CCJBffy07
2SP8cA1fRQznxTkbgpv3qLm5mUwaMID5yf5kmqECmSvRNSLRK/wUL5AhlQ1QZUDMJMp2wjdYDc+t
1dxm3jcFUwPjOm9mN49uwlOIcHL7K5m5eI4x+VVEgnaaJbJHSTmWdk0M4a4d8GclO+6XlM+kwf+4
sfdGV6yannZ3emT47zsqIS3qyh46106atamRHBD8ueRq07PmW4j2NQ+9oGGqbWi8YHA5bngBlPvD
KaBQSyGTDHW+F9ohY843g810QlkbzAVT5i2BY/Fq4v0c/QqDRuMLfzzMVeklAYisENcrldKPKqrs
FMwegnWFp8PV0ozlQAB6powMGz+G9luZc1z6YCk7QE0gs9RfWGQtGqbXGiWJRCBMrVabbJaOOKzH
FaZxHNPtDjzljx7UjTuFiDyuET67YoMzb8zxfa7Ns6mSpcVuI3kkWASUj4U1bmr0XgLFG2xGr6XX
5BkBEZ86Z03KJBnr6ZFXHZlYFbdkoRAJjiAD8t1ZOg3lK5Zl3K/4eGg7A8KfSkanXxjLPNb/7OtK
imvBRy2TN/Fnd3yFGOBS7t/UmaAUbakiz4RFJlcJ+SrkO3f2pizpEsF1BpVWpgghd7+0qEExZtOp
HUMHPmTyYqzsLHDnTncteF6JjQwCzncaD57WJOR1ZysnD/9Fl7bC+BcjDozBS/tu8USL8T50IeFC
mMxBToIOCJQvrEiEkVaaILOQdRQan47iqbCOq4GFSqiWPoExwHc1InXBD+UTRosZYrQFHTjTCdEK
4fFOr/zJx3jqEJ58+vUPGEYXmK+SSRpHkeM6FqzL4CGrIfMDghzRc2RjjY9vuVMVKnVcY4aA2v/U
yj+p9ajs+2A8ySxBItK6pvNa4tIkmeEJ0pdD8qnDe+mYnpK1gSWwh5ONzximlWUO4tAz/WeVfc2U
PHr2ogojrPpnGjHc4itGnKQ5IAoqu3XAcJLIApSmVE1TeUl1wKmQR4oj76tY9VUCEDwdpRHftpKU
rzj5USZGsriW+hOFHY+NUMQFjNEEr3eYdw36FMS6XYnTBBiRAlQvWl0QunDWV4F+teVHP/0SPO/J
bU4wBl0T3nNijYNEQmXVSLDXyhSV/63FZdaUvmpFeo1pbUvMiBBV7GZaRPJyhvKbbYPpowrTKuCY
vOt25YHSciU7BtgFjvxDpSJCZ25eXDOC7wzrqOb2tecOMTL1ElG6KPnRDillzVdVRPEKxQ6qqkQt
tiZ0XdYdexUHB5/a03A8GRsG7M9cyWo2VUgTC1vHBoAYrfOAHNasf6yhRm6Hw6qff9UrYkdQ7sNz
1swNVPyTmPxV0a0zEtcixlYvGEyZ6SqyB/YaGZgBHgkC2knWY1STZSRoPZgQtHGLPyKF+bjVK40O
Bs69gkneQ/gzMcJxHBXkD7cjJNJduUuouuF+Eg7AhbWs1ll5S5HN8gBm0PAKAowgbVBuKSSWS2Sj
Q5cJnFs0azsZPVfadpx2/mYm/yn2HzlK7BFdYS8cxeBMJcisZaV7qRmsKvp7jPaAZ0/uGkfP2DPR
DcwzHhkZFzq9Bo4pkM93SI3ZexZvkaktt7oZg3iCAqqaCfNPwRyKCiGAlgEBAavwHMcjyDkizKQI
ryOUfSpfXyFVVd013XBpMomcGMLQjWPGq24YbmSfJhhCBG8onodDy2EW+jJkKIdBSM9hRxUIS0OM
r8g9R7ce4ZHBPxAnkrNLyXUTX11uCCSl8/5Mkk8b6SUmdoNmMDTnJmKr9BZMhH7D15LDGwyNWWs9
PkIScFSOI6pxHKviJ6ne1C4YFVmaCyHMoF6mkxQHkU423jyWvPtgx6BtafX3mFMadb1dmGtF43DE
r9YMN44Opmh7Jd78ppy8N3R0df1sQFTg6jVkjMy/Fvdz33/6crlunE/mq1RMQ5CjjX8SUJrBPYys
x2R8R1II7gXVZyLNC1BozAmeogLSl/I0LCLgsq5z3LItcQ/knzMctmLw8t8eT/oG9tbE+KLj5EcJ
KI2CftpttDzdWNW0ydURUn+6TmBUWGX4g/tNb10t+xF1t6SFBd27hlYdxTXBBuTVyRXic76lgqTC
h+UJo2wqPw0Z70ODUSPYedU3OFwXS3FRFWycnKDncUr3EiADD9ER1FjC5JnP2D3GsfcYnyigb6d4
Q8hWkRFWUFuIg4slqejDZco6N4ufEdcd5N9awWEKMmDTfAQtJ6DTnMcM8CfeTQ35Usk9iK6CWCq2
iRwwO+fXASMwTiaLdcK76nQZQehRA7+g4EgMxtf+K6Hga4yaVmTVJUibjMbCwp+mL613akkGWp7D
98a8gF7XRIikIgaKJ/WAwRpnH/+sWQsdFzMscQbknfnCxT/AQDtbNQoOuT6ZmrGubU+rw5PqS1vm
QDVMbcG5F3ntw91mMDZVvz7IZhvhMFIrWx8SoMWoPlY9Ze5IUaKVh0TLiHulJE+1POnjTcQ1YoQo
a/qaExdu3R2SVFIv62hyy77xNEKF1Zi70lC3gupDziQJaMRWYzb0jlHDSYUbJUs/ObnjdXQD4BFW
W/C+edUBP1Dsi07HTZdkbd3/HegG2yx8pDLmpEwMIcePWej1HG5cXzYDJRl/ux55FP5gGOYy1xut
Hu2QCsSCrUCDQIN/R6kGh5HQq1VvK+eQIwwovGReZoEMcl/6qCnx9Kc38EubWnaFuSfWYMxk9PAw
0SokXbIqGVLUDMmMkYEFWFduPkEp42w5cjLmGeY6+a013/S3mNNOpZgPQHnlhLjQwd8WSFJZ88+U
IU6jGktMtumx/r6yPmDGYNKulTHGIFSxCVkJRr4LmYqm2l3z8SUjBETErBC32Ie7HDOVEAksWhBZ
pRZGdsNinitm4mC6tWzvo8zAJ0yKziF4vo8jHmRx9bUrrCudX0Z6G1I+nMjHmTNlNs5OLOEbFX/1
afB2KNr4FuXgw8Mof8g00aOfQ/CCAl8kezOTd/iTlWyzv0smCJgYgGy4AZUv0lfOBSZumlAU4BPc
dbccR0pC0v62hdgiIWAJBWzM7g/VXQ2BU7D0RL0iGKa1vBPNQZuG1Bd2uh/qd4QJcFG/1QYz15oO
ES+Rg28RJKegqW5MWslsFwzSKq2gTpgrQp2xIChonZsjnNpRJeNOw1cFHg1mITY2y/BhcLheNyWz
fqk3gbRqgKXQ6F8IIdh3GRBUmatsF738lxhfg8RQOa1b6u14dqVpS4nyodfVMQhIc8drW4sBKwKs
UikM1Kuos3jE4sLQfAnh9Vto2Vu/upr2b0Yn3BEWwqR6mFBRqZfEemSUVWw8xFokCFXleiQ8odX/
VZAVzKK4cMc2wNKsXsVpN+jTt4KCO84fVULoS45bbcL6OjNhjdG4QvY/UNjb9bqwjsCPJQJELgFO
+l7vgbpozyTkQLizUXP5YysADrtT18KPlB87Wx3JyWSmWAwg8ZPNBh01JrMbk8ByArSL9JqZrwGj
IQ1sjjoN26aDjxFCBN1GHJKlHHkimU/Dcqgvx4sRHcX3wo9im5T6Vh+GTZAVsEFPacC9B7c6g8dF
ZsVqpGw2AyI6GYkEUHmZGJMsLCaPGqhocs/oTihIGyskfgV4u6Z3wAMLVv1QW0s0XGAvZAfatBFU
dAlkq1yXSDWnp+HQAiQos31Gydc48bvBcE5wjkNhdYe5wcgGt7P4IlOU4kClpHc53pBqGKHKaQVT
hD1bZmeJa6J0CGPHDYauHM9ayBQxs3KyyTe98hBMTiKzMGxg9jcyT5TQ3EEvhO+lPAJslaCmbsWz
j4XAEDVM5XxGKnCw0i6h1BmsGvQlO9Q+HaEiwXgG9270ch+18lea9XBH7zquypyVHAKu2kUkfuC6
/hf6SUwiKalM+ZwBU9YCwm2+a1qboUC/dPKzpYpgd/Xv+OIwwf1mmWf+vmy2hbzprZ1uXvqyxkLo
Jyl7F38VkGUTL2AvnZiqtcEmxRFD+EjR6EnNhf85ve8OXb6vQZE4LwX5NUD2jkNsgg6M1R/RIpiY
x9BIgZQv+rs4hGNgVeyLGnpav+IERhdA+IQccblpHDAxZSsqzBF6lFl+JXi3SQjn0Fd0LybEvonz
I7DY1mipy8+quLLURScyw8bH2miLXqUkjrgnONSaDiJxAlpCz0CvMlwlDpdlpqzLukcp2HAGnzKO
YOoD4Y0zFagMGCpkGIL7JMUQhM7vsCh5fvv5CXEMcMbxgkGDM0XGNjgjiz/li+YmUxIcSXqL5Bsa
htK+OgwCxwo6mwhrwVsnBCkOGQutW4lcU91ZmP09TcHoGHT32BEflDrmGZMEBr8ETo0a/Y4yjTmP
yxTNkQ6dnKgIibGsWKgsmkRwWhAsgRqqjAlgToqzU5SyjElkAA0+mISsKGq2HylcgtD/l57x4Bjq
u2TuhCoBQo643Qyb6Rf802Je9xZ2rdgSluMdHYBH6SwwQj6qM8LGxhYD0gMbUGL53VQTrh1MpHRm
vak6TooQE2KiExnocDHnMeMLO3JnXIDAdv1+RVAS5Z4/U3GENye74mHF1lzERo0BFeQPmN6aWlzb
eh+sKWd0MrpAEzsme8N73CDX0kjvJkEn4un5HAnOusugXrNXVeTlQgnXVtk69mHw5BjXR3/SNHwo
iNDFebCc18IsJjZbMvBoB9gdTuS7okFqkDc5wpuR7D2Q6LKVvKHPlxqmZymIRFv8IioUj5PRzbEw
OQoAfGoqaxv0Ml9GSbuXsaybgaAA7jg4BKpi7roOj/MJX8VaxwOZcSUwnNw2Z3E7imMypUZMx9ec
siUGc7Uobnifqjmv2vFZDr9CAwazxwLsEzZSYaYIgZerInGfVX01gpvRfKNnmO2HiqONQ8Xod/a6
nvst6KT9xjmxCacnVW4r0VQYMGOgrgrDDP04209pRJWXkwBjpJxoHqBBq30K0ycuW9cKVBH24BWc
ljGeEOMv+4j3Fmj2oQbVa8p6l9DE5hxdLV/IbzQPvecAVKCrx4hKLrxxgb+y6Bs2M5in+I7iMYgC
roNNSz0rYJakhGMGT0Vsa6o3wYBPjWbVT9U5UHQOEOgJ4GF17eUsZovjMQRnIBeEc4WKePKxRael
78HU6x9VZwfB7kccCeYo+oYu8GIFzIhXHhU/xSzh0iVhn8fEuC+o/g3oyYaIrgNTA19CKiS2nYpx
Jg+wqo9hj6oe3sFIzsm+BwFKnDcSlKCvzF472muph+cmiT/NoQzlbzbd61wxlvax0B5PiLPdRCV/
YHT2CdreSq1PKcWozc0nIkFpm3hE8tAg03pSjoY5Sj4WiiJ3zKOnPbiGeGgBiimaeFfU61U43OKw
POrBM/SjPRZgPH3jYBCM/oeu0Pr6ykW1YMeKsVqDEQ0BdMxRfT6a4X8K3k8Q/esi2aPXF3qjHjiI
qmXgQTfVZsKpzhepqx+Bj7DMideSNWCKFCyk6E1k6OK8m4YDB7GEcytKQ65XhpmCFV+k8d9FRp8u
vpyQto7S/JKJHIeOKRTmkxqt/7idEUxPMICVdiAYJltMM0Lh7EXczaIjcz7hm6JCeonAE1UuAg5a
4R9Bd4kk6ziTz2IiUBAPCqXvAPk6o+oLspzsXFDJsXwRdlYykWcWLg7y2qaf4Yf2nEPtozQ+RZ8n
7qzY0NZMTmem/jZspqz8sbCcaDsDPfW4keudLSx0omM4MRPMbM9JzdMktMQcBhqapZieBnnulFmv
ZTzAmRBeozj30woxyB3UDTBu2lZbo8IVxcbWuGWhNcEhVT/mCvMgyHcjBXvWwpyusMkX9Col3gBG
IibKCeRxFuCbnlnAhyLab75qjkjNfq26h/j4opfzKZzHDH0oLdYQkXJaaKhhb5ZDERcN3jTKa7Fz
DaT19r6lgMcd8AW+BdJDOMV5cVC1YVWkp5a+ecDuVM6EsShSwHTEy6dpX6c0p7XDM4V0rxGxF0ZD
8fwaq49cgcsOLpMWNurUHskj9RkEnfAShUKK9SHa8L9qV79hd7HOgIPMTluWJbC5PHHFSS4nZeTc
xfHvAJ6FpbNQJv7KrxhHcw58arO21WQicGtXq6qNLEWvamofjSHdT9PIIQymot6naXZNyE8maLmw
GMF1nlFg4hYFbQfAs1GQcA5zQVOXE/N6vLUxLDrUkOYEFBdXzlVoZDkqWx3jCvXOdNeU1J1q019T
gVsA5f3AmWiKsbrGJLcj2bhh308LsFo1u/m8QExERBlb+x96V/xdIlal/+P5Ext+H0KHy5/IYWYt
FGWcjyY6fCP/muN/bb5V0/EctdNKsC/t7LVGaCPsf+TeuBewaRLPYLQa49o60OcWXFPEZowg1mxa
oZjAjyrk3BbdZmylhwmBd8Mg12CZiSuqMUWVnblx8ss+LVW8HnuK9TtdhagvuKoq4A1DJ7IU8bNh
MbkmpBFtIlWgWviniMpMPAPJEtUTWQq48EkOKNlCb59jr64IvxXVkAEzYJC4Z61uHdQw0OCMG3Am
5IeK00WpST9t0O78cAAtj55zhHUzw1ZLPot90+WVx8QtVjGOMUkfZSIvPpy42gVJWFz6LJYe6rRw
3BcY3Dw5CHgTgNmzrzLrHEQsGy5PQK+zQ+Ii8CdIpQmupxjMzDqQTvutwculquwjYCLdi0d+sSAl
CqF+sbYw9+tUxNJkVHEK1Wa3spBIB75MX8fMnyhyZxJFXMNu4BxDXdXyn4dwhk15YyIPGFkloZFs
mfPPfMpyoB0mU6jvLx0cGSc+ljzC3MG/fiy2qF2FHgvpJ5/Q6je6RgYsW02wEdpDjkjviAnJXoMV
6+BPLgwJsAFfg9rgmOy/60Kq3chc3TxHJLhx2uIW+pklHZE9/H7qLy6XQa+Ywvzgc5yC4ioYLCUx
6ingp4abifkLrXiH3HcuBqpbeKHVFwYipwRnOpscWg18PqWdGgYVBN/f2YFy6eE3yA4ETMuOPA3I
VIq5UDiKnaWuiLBH7sH2kaTjLmg/QnoypxyW4vTuqx/BVwe1EndFVFF5p3W0MWM2BbaDL4FESozi
pT7AYSgYlMmv0AdFWo7zAekmxwSyPO4hFLiEpIW/TRsDgnN0IlAVd1skHZziKEoEqU4YHd9B+ih+
RI2raZseRQlGL7q1kWGMsLzLuEEIw1admPi3n9xZ+OBLUnF0jOQW2CSZESdpCKGDqB64FFwxFOgo
12y+EOMTXya9LoFiS6EWSsVWhiov6pesbzbsQ4Y/HHhp4DqrJPg2e+AeubySzK6j0qsDPIcVgk4p
PSFIDPmIQ9qjKBQAPvyCj7oSu3r3Iejm4haAahWWGxNfpIKuT3xqG+gwxFugwc8m5BRmvXDX3sIy
d40egy2MW1EWsAgFQuNgi6WIq5e/YiLBotjg7RF31+ZvWf6gnULIwNV1MkFTxYx9mD/EPF7h9Otm
x9VbSF0DDQGWqLIGa8KVNMhXrQ9XGO43XWwBrd7AfB66cefPZ64cER2ojQRRoZRoTBrIyUfTG27U
DkkTFge6NG5Vqh05rOBAF2sG2kDgVjnvcZS8tlmGecIAv8Ty3wpZezS+82tZbekW7xHHPJWAaIsM
Dsr5vUZMirIfU/tN4EsAMTzVwZa8OgFt7vd1QYcFmSa7jfuKSkuwAhxgbqW17hJf1gD7c1CrLWpJ
3yVoYfVweM74zqSMwYEyu6Wi4S/lPAOF4Ka+csdAfhFKLvHcITHG4W8fElpKNGqsNK5SULuAYIQK
CnzU5BjipXCsxktOE8V96HLivPzNl5z4r2MIYhrbGL96ymmAIygp4tTrOn9taw4GuBaqGPQX9Uqg
mEXB0Jc7TfxaSPNqm3ePISW2A3oMcOV8hy/dkLqhhTtQ80TOeuVBzYG8Ej/bipjgEqwVgCqq/pHd
YQM51iN2B+ZR6BABgmVwgbl6csxBfOT6dRJEIDVUIwuU5T6U7eG/YyNrcP+IO/Q6aPsxXzBwz85f
ZxaSBYNOVHVcc45GwMK4EQMOhypzCHV3hgPCaNPOdXdoW9eQZm8kksdiMCXjwFvy7wYfWKL/wqsP
Ogd+xqRzpqhwJ+rYuUQzadM9PIbW3iBuDsGaHYItRMRy3Aa7uvDdEM6oePMCGvaxytYq7KS4LMWg
1lZxXMLotFfVZRSeanSpFld/RC/F/H0gJLducYbgZoKSsctVD/9cqMXdTu9spB/x3qpfdCKyVYaQ
qR6uRfEV8K86dM9iJiQMOCQ6cRiNsI8cLBcnF3xp0RvPrsHESO5ApGx1y7hN3OqB5uxBJJvQ2mOo
MVTtsiWPUuBwYsZEz0TrFQNdDFK0Q2KkJdIKVS6N9N+C4HYXRaQAj4RxpN11u1Bd5wbnVtNeB7Vf
NQr9ttbuhKW9mP2BAg4DZPaq3DKjGfX/rvUR4oyk/3K3qEihDex0AnR7InAMoWIGthkN1mK2ffJR
OAIaba8rzrtoljvjybFuNrwVKhBqEqQ0d3J9K8Fr8kbElz6SkeiXaL8hhUDWvOJwNo9vTGfkGbid
H5tbLBly87zJD1cDz72xLALgwEy+AyJL+3BRM83Ih3eVTBejOoeZiSIKewJa+MQABJnTDUBOxddR
wCQ0KMLZOD7MqnDtZ5YGy5zx82wRwggIWhSvg2bSZZTKw0IyN49o4wZKIxa55umdwk2Cbw0n2gBJ
ORqynR7oK7qAqb2I7r7NgL/sTQQJxi4tUHU4FFXjhXJ0YiZls+hpEAdtcHUCFhoPho5cfNoxEmNc
6hvORzYD5Lo8JzuwGBF2Llv6fjyxlqFv7ukRVqP9GJNur2ioRXEiwIcYMzT44b8GVPskhEqmYQdR
PQ0KBbiHoaa64kua8B4riW1E0z4xn+PAkwBqirlfNLgpkD+8KPp0Hzb2tgMcJO4oJ5cvt7N/kF7z
TtkMSMJzxn1OQ+CSazQwo/11BhMG91w0FcRnsIJa/CasYtyHBjSX5tXiHvenHbtwZHQZwIflRRSy
cqC6xLayiFPgVkazjIcEcKsiP2A8Dqe4kkxXA55QmRIU8QvxaxiOj3/3BKfhTIMdIEkNWRCyiW3G
dEriaQs91css0pA5rjiJSqYvjSNf0hlDRR12vAE1pF2XKAZTLwpSaKC03DAKsNNgZmexl7AzBQJi
/CwB+9TgL5AS++lWCvmrTYnFPW9Jqmtq/WFOoegZeFuimuvgxtpEJwa+sex6yysZ3fRo0UanOzeM
+CJZWo3kfrYMnixF/dcrHwJB6MrYM5mKdI6CSughbgyWOeclYtqrn2kuq+iVLdclb1L5DlrRmFB/
q/K70a42NY0Uk+Nl1dQj3JzoFKnXIUmJph4Zlig6xDKtOP951+JO428Y5DOR22sYhwU98g7UbTyS
MMjdKNnmEwogkKS6NFhxCrQz4TliYFxblJTUJI+YiBJMZl80FTHsaIu7YYbcUGAT7ffVWnFqvF/4
41vCdezcs7Pp1WYayzrNwNscAiC4fTOd/O5PSzvHOI+g1kxlXNC8yPqSCsQxziWA9/oXusOnF5Cl
zRD+byzKuxFnLEuoG5CHzEgjpotkKBslOPiU8KIMq5OHg/AL+/XhbdRnJIlQnDtnG9JFFqcBVjl+
/zMmIQY4XYPHvo8BbmqV+9b5wL9g05QJrXsIvlHN6lshoDlFPgUpPgNmzvp7+NrGKU8GSHYM4Gu3
mPzQSskDNkmqi+8stkfJTsj+eHFC6su9OfkYGUXIULW7OJeYf3uhBPovCnHahvKNX9XjT9JhI+ng
jGy0pxGihSHb6HT6q9R9/4+j81pu3Aii6BehCpnAK4jMpCxxX1BUIHIkkfj1PuNy2etdaSkSGMx0
377BWDBMUuCuiMgaeFGF/qnBHtGbXznzDCxtqQlM7IN0Eua7K1DmvWujEvwrJ7Kixae5Sv49mJ2U
JLdv8EKUkEoL4SdZjYdbF+W2uWuZngt4pUKMKSx3sFP3JoYsLEUJ1UhHOo+I2kwUmpTkrChqIPXx
rE3+PHvDdFz6ZKeDFAwTFafwu4Z7XLyKqntQMuf/R7kM7/Y7HAs/Y9JfbAQISI3vKxCy/i9zy9tO
6dlGwOlrukr1dj8N2ePE4NakwKEKkeEe14QM9MzIYknRMBBhRLNpDh2c9PWxYZ+pAdxiig2mrmIW
xJRkwgOlwGzP0DxhRCcACSgcRxl6AnZhD5oRqUaqqqax8MTlueHJh6uccfRKMqJjM4a1xZ9z+LZp
+6qoN07uewCCSDeq82ly7SJGNWzadglNTbmM9EJQ3GFNtHRz9f/zoBkuek84EkNsVrFqL55ukqWW
ezk9QK2sr3WZkib9ATNgWsh0QXqdPxfijmY7cTcUQN075PpkhBpY70WFy/BzkkYyET7u4NNiqd1s
GuinQuy5NHdy+5e+wHQXji1khJ/oOZcUB4YpUHh6pnxPU+8NYK/3GX81pNuoVs33BddCQLqqep8f
2AGRyn1f/YQDwuIBk3d6oOL0iosStdzMhOYZwqJHUKeDp1t7NXhbonyZmUCI6AIBRSfF47MmhZat
RlX+F1n2G8vLm31CdHOjTVE29LGsUBoXHKW2386LaKkMQFx6cMp4ildRa4uL0Te4FgxWKF47hXum
dJ+iEpa1wRMDD4kKMICgK2zPNVrALKu8O1rY5SW9oxPGwen/c9t4L3kKRVzO8M2WaCl6JNywF6AD
rtFQ3H34/8BphXacYcg+JsMX4P7CVjh6Eu2VKEr4Tiz0k90mPd3S71IGw0P0bbwNrXgrxbe+wTGG
qus2GajOeFuPd6GFF0Mi8G/zrgRYxoD0iPGQKNU1gwSTtIPW8q2jzud42AmOiDhAy97YYVc2YmMs
FqcJ0jEG4yNgOxEGHRrjmZUxXwFya30Yw4cBSiga6FH+HW0oVEVCccTgrX3jdLB5URZ61v6Z2g/e
V7X8PSy6A+wlHgdxDIuxw+3xCGlgYaFzjiZ3iRU77gQgwOppmB2KTX7RjFARxBoOO7xrhNGZLk/H
pGUgBiqrQD/Pkot4+lOAKUFep7Jbmb7k2urXMijhhulUXX+1vbEXSHBaJnhjLiET/3G29iu9koP5
olGckvaZoKh2MXGb7aMqf5mGdg+X1X3Q9I6GFEg1+zEsCLBWDtJ+wkKHDWMt8xiLG7SGOrt54tj0
3KOsRRPqVDGIuBm0BF1LZ03GNpSfdGTsNG3x/wN14Yo/JjitKbY5FKYyoDY6ZpfpNMj/W8KsusG5
hcW5WPV2I2MCDam4YAxp8GmVzShIh1maBpjlCKSp5LjkDaJwEvjDMqICqHe6Ab1FZ6IK3Kyomyfz
sQmX1n/0XzLGwowgEBfUuNLVXPIcmoyNJYKkzch+KrBL+CaIacRAxkaerS3M0Ui2j/Mv0ycTA4mh
J6Q+XoNu4rXdlxE5DU/oliaHDQg32m/pjdEd6WOMfbD/kl7Rzb1ZXzbSs1D3n4vtbcfuXR1gaL3r
39N7vVtO9/PmtbeP1PyytS3Og+HVlyI5PBBn+8irbCwAticyz4k6yqAUwznCAcfcjWWMsxb4sRYz
9dBwmicZqd3dHiHMzUeF3R2HIaJJx0ACxspBZ+M87gTV7eQPGdUG5P8PkoZu7QlLrOVSHSnK7ydl
/eHaQECourCCnB3Cdaz/MZCjbrBtDMZBQxGRkm8S6x70A+b5chZtvlFwv/WH8VkJ77sH3L1QLZ8U
KijuBQR+PbSYAemvfbfvm++HSsfxpPGQgsjBzn3VqLXb5dCkaAmOLFq6jwzjQXurPp7v2Z43NI+n
imL2A7RPZLg5L9NOC0hcY8/cQsDAE4WgqPoAvRjMwOdP6nmrUUiza277IkAH1eFTUfk0tiuhBk7S
kQgfS6WbL76CyFz2Zw0jEhyOPAh35vC2Wb12JKR+t3lfDaoGr/vO0RcWG7ghqAkVH2ZOg4kqwW64
ZRau4QJi0+bDwDPPfRO1of6PditFW4mBDQ6tH5Yc3oA/Joc83EOV7AwZY5Zjn5DTgCfC0dcgfjD1
Kd76aXY3+snSQW8J/XDJQ23f748ffY1btpEBmmTO42Wc9PfsVaL/Er47W8rVNd3CXyqIlfaWX1mx
Xm+fBEO2+JG5OrFBMVE9H5g33BoPLxwG3wzI0DP3ZM0x+XKrE8DRuUjgoOAfPFX/cFfGqka98HbM
ITIVgkvBKNAVjQw7GFiUC8PvwbeArxxFi9rpwE0W/0999gstiBZ9BaH9AM9pD1aE5LlE2+n0ewWP
7O0YMDRKg82/EfVqBi3JctPMs/zkk6C/1udAb8P7M8apPHjCUhJqTqjEuDxoZVD1v82xBwW4+dLG
VR5hPXJXLnmNnjyAjDowrIVRvNmlj0+VWQNtVcbLK0eYkYYa4Ng0JxfTWplekolQgdZ9thPd/k+L
Er+MKKFgZ9CyAVMq6PRdjGnGPS86k8RyTJadlRxo+MmAvYW4tdQ2u+huRRml3FnSxo+ZugNk+hGy
7LivXm6/qGiJMECjg7sJIrutzMN6VIhnoKTcNt8Zu3jU1eHK8+GmX/SxVF3BLdText3jrT6SAPir
6W4RV/jmAwvjqtgSuXnIpbiQvKIMGfKNwfRUComLugZoVsbap3I2v3rM2OGo3dVzxYFbb0s2K0eB
fB8z+bnzBpiOck0f9CexWbxn1+qKIZR9XYIiHqG/OPmrgZUqA2SvMSFWYoGAgUDEtPdx22OXRzg2
U6xj87ESZOXbxy2cTgmHTHKjgvmNOppTQQbsa/GC9uUHR+i+VRyKna0th/PjE7lW6zcHRoGkRIBu
P/4WGMbc62h+0Vx49p2rpHwjGwL1gXBtMFsYlfjMjvXZIm/CItujY5DStyPA/YL46yhYCJKR7+TU
EmD88DF9Z3TQpqD+NC+iIaSRF8BFisQAfwYZRIVfcnxGNVawgMQU/W9OjmtDWIOJWT7YdskLMIJo
GRAO4C3S8GLZ8dKlWJW1HnMLHCs81JkINZ9SuFSrJUWwWr4xewmwlevkT4Ec3Ub7IApu1INdKZhO
C9kKojnUx/WUkmewzFFf4SqG1a1chVKONUCKBnCDyvwmCSsaUWkLLFmUIsQS4MWH5p3qSZiGdveX
BVJc1T/lxUtX6gHYm6hi103/jBVDpNUz7PYF8gqtlQJ8YgCOa9hOp9PtRPquJ15MlOgpxyWonC5a
w+Ygm/CPsgmz06CpcZksA1n5LKpYTMbUJfNFNykK5XuN2Xn5Jb6NP0Hs6gEX2kwpag4BYaUuy8bR
ZNZmy9FChX9HJQbPrKVrmno1FFVYlTf/xKfhNunT922t3vBWSA5m0GVeY78j9cWlv+AMPIEEcR35
OUmH0e1H9tRTGQIzcizKIShQz2KN3mgrqgnzbqfcEYyc+h08Is9mn+0cyLj4jVTM56jCu2dLcVnT
2rBvhpcHzi8ol5xNbL/jhw6Aeych0ld2eZAfqN/hIi7C8nb7iC2b77K+b9HwURxvkUINPhPCO4wX
zTpi/TpuoMZ4VULj/lrTfpT4Wf2tQlqUvm9ul+X+bqbvupvAKDf3M6GmuFPTO9FTcuoeiBWM1h/G
H8YH3q/3CX5IJAUlevxyD0MDCzpDgbnDiiV8yF+gWtaP47JhRPo5wBEEZ9vlRE2BbzrTriwCwwPd
OZp0+WVE4FyOhyCRAK9MagiZyUIewvLM+LC53sxwSDz8UitW7puwmHm4OZ1xwRXa4p5yD2fMM4I8
JrlXHLqPuKaAB6BTcWFy7/eXudjjYL8QmglPy/BVg5SUIH3ScCzA7wuUFSbXMQv7PVMWG3kxwUWD
CcMnTOAu6cEDitAOW5EnDaDxCkHLilqi+WgSB5+rillUYe540Od3CisT+OianJTBh8PMB0Epptb/
+v4ETr/Brnll60Ed9jyfWbAkZJREDaK0oEp22bSwy/8ozzDTyK5MI3R7pkPyWh4xWTHnXaMSXE96
rnTBgh87PsYw6huerWK5tyHyoU9YpOC0xFigq5L9tXhpx1h9+B1BYUAhCPEgRq3bJMcADMbxfWur
P2Whhyvmbdht6tx5yUIXhiGfcYSEjxUIweflvrafpyp8dB8Ib1A/NHegbvLSpvE5I3FEHiJwTKpX
2m4+JRSFCj0kHOXgni6+JXKnVmOHLn8zSYQqXYtscJl6sOXZ1B82ljbUA0xsb4iOLQlVlZjmM86j
R6Wvw67WWuNOY8vnkJAx/E8ogx/PSnl3BU+H9m4ZGmx48Nyg4Sjgaxgh4eG/Mm0BVgHbZZg+BIpt
zXh0me+mwQEy4XlK2VV+QO/GtjIuqCtNuKFwTHS8BzbmuMO3AR25P2Nm1N+/yrkJhGii5WcIFYNl
4kWT4x13nLWM4FlCEpDPTEm3N+sFPoK2s7WKZVZE+oBJ8pNcwI8Ci72hWt2AIVjQtLMXQQVYs2YL
vz9np1tBc9JZiQr9dSYvECgG+gEUI+x4ZswyGJO3AuejsgHoHS2AoUtNEIQpJBDCozzZd5Rx3ZC7
CXunILiAM0pYO1vF3gYkE26b5YJ1aq3+gr59TIx0bvKfjqfGg0kGVPP3eXP/lNfbM1aKyb35l6wA
zIWE1p2Bwz22eQGj1iNpU10EQaDCC0IQh0AwinXBuF2KGKBHQoFFsyY4Oby8USsvOu3DMPDUKO39
0NpJjMzbtF6qrngtIUGk8oYsRI6WesI6XWglFnxWmYG+9HUTzDV8Z5Wxq3oPKq11H+kK5U3FmXaz
F9R4fZPvyNJ2azaVBxKivKTVknWfm109lKgsS6qSUw8MDLnqNtcfhtEeUlX5kZo+TPWbv8GQiQjS
UNiyJ33LGB0uZ074JdYiRjqEGt6dgquuo8XgcC3bi0rhSiCdnG988mf/J52IKehsC0HAhvevgN/9
00x3Kepjb9Jh1ApckjoEJvlocuJCyxtb1thD51TgJOnBvfpqcjvWOtTLCHfkdjpqQrLJEyfmyVLR
o170BZiLe2ltXtvu/lYY3W5l0+fTtNhiaNAlIIjjNTBumKb8JlkwIwNoGfpAxjGtzS5DaImPIyaY
bV34ApnEVm8D9LSTPs2PBThGDTRIf6QoviLtf8Krrn2/YVDt6Gzc/1cjcfWqkRhKTJcnfZYG6XuA
atcKVdccaSQNNqJ/OtAB6Z3PXyFnbjzdb7v1rBZQjDx2PPxIGCH64vPjiTGTW+CO1OQ4ziAR63wC
qHRGMygxGRXzLmb6dHXbV94NIWtgQEw9P8gc93E+Z6Y74Vm+w62Imku+xaLyQu2FcjCE4S5JcR7e
ZdfCtgN6K1jWPzTeZN2nz6TBN9WhL72VpPif6rzs7e7EjkDlv/Sxru2KO09KqNSHufrRYAv4Zre/
N1/MciiPb8t2eV1NcYB32BhCwyHXwanUkK5PRWpU7jZH6oc6CRduFzkO0QzBcDNdMomQPiLjjWV2
1ZrG/0aR0jKsbjy8cBginaZ+/6iZZT4B3Tum8krw/TYXLlfZfWsO0Alxmez6r/zxssEWVhl9CFLw
X9oKux8Y2reGqSuWLioeFIQjgzxsJylzOvswsiyMDbsgOB8BtpGN0PBJcMR1jL430tsd20GJ0kgX
ewLefQMxafNP1j8r6OfU+rdtWTrLq0JTJDQj/h0XfTBcWk532AQ6JtBhuYaD7DI6e7xl9PcIW98A
3jX8lDyit5itVPX7OL/o28HGycpMfYACg74hlJhpbk4oQofpi90QTyu2L3kJqLPpiikKHqcBYfst
quWDAM7u35CUbtWr2T7hjAjiXOOe3aCIzNBi+CqzWA6ly2JQiOnla37EKSkPyxhysiguqIo9tgRy
Kyxy5XEzNJ3pybzQ4ue48Z2Y3NfHAU37y8aznpSQT5euYUQVxNVhXdpa9Jj+II2mRZB9Qzkc2/3j
/mnMT1aLwvq3OxmfEIt2ja+Fm082sVBxCesN1Uu5071xcu8km9uUyM7EtvtOBnkE7zEewznuoiTA
LiF5uoXWQeecpDhx03CBsJG5kl9/VxHMAyKm9hsNu03POhDuUqfP2S00E48YajDfzFs0RkyORdgn
UDgSFmwSMmeONW2LkpJLy6en9Qhx+d1rb+Sb49/swzgneyqW7e1QoJmAVLYtfg2dIp5UaJeQeDCW
A04ybBEyZjvb+Q53yzHtV+IyIQVygbEAYgYhHDmLd74EKNSSt/eLMNola4rSV0mPc/o1bH745BjE
yf1lrI9Fht/x+JWieHVm5WDReCYYYwSF5lS/wt1igQII9MP89zv7XM8S5O4rgMsQNo9w3msHIo1y
25vfCaZKoLJiZemYm2BUfL13eQTx/sLMjEwbBtm9U3NWIvXR9oSoZvp+UcUnYyfnhw/nHkiUgife
cH0aLzmkTIScSor5v/QAQF7h4kGx/cQlBPrkQz+QAe6MwsMcvWm3hoTRLl8Jc5zAtOg27/nvQzRX
jvFnIpoNk/SpQmryV30VDGsw6ohZALYVpCp6XYyPA5oR/VKhSCBWC9AyquwIPxO1CshvQ8CMDRyy
dlRnmZcEJiJobMeE8RJy8HO5MLA8kyaoNoI3X4J3oammFA9zVDKRGd+4syB4vzKemNhKAyflW/zk
sE7eqdSY8IagoC7vsw05P8g0T8eXikJly7Xu12C1vIQLaR+SrynAuA83FiAqiZEFFC4nYXmB7sVg
WuxQlL1tpPqAK73TfCch0FVNVJmDlDAuIZPTM2CnhU+YcIykdLbAxPHn4T24WSL6GHhKSEpsDLCg
ojUcD1uCx2NZjrhNyx56Jax7nfXPUCW2fTinP8t1E2jPTDcRtQKS1MIMJfsdogxXoGAKmd/H1b5q
xU2jy5XjMfN7yN1n7uPaRHKAZGkI7R8pNJlEHqQfHBKwe8JqM+BHJjnxOV4eYwdfEIgKGN6Ks20B
BwWzBBKZyRqJuLiAUrFmn9iHcgTf8G0wewVkcMRmdNVjYs6gMEipK4U4BVFg8HuWHlhMS7O65aFC
C0ESWLPPflkP9N/dnvlHdgZopGPjQ933LMyRQKWN2+B9isDWmbUzqxikHnRLv460H/Q0Gr2D2zMb
dx6Y3KcUAVT132P61Q4figpkycNH5uk7FM3CDrhcGNBpvsLkyaZWcShUV4gVtLMhZSZBoTSOxKjH
nCOWfWykA9hrd3ObM28xBUi/Uviw5zwydJHsSngynu6/BrzK2meNpt2Ot4BwVGYCFAAHt+1O2J3c
92xV433PgTKT/kg07IXXlQwPAhm8ejmuH9Amdm3/az3+DVLMqh/uERKnHINJ2P0XjSsCWhSp3NuO
pcSaR4hy5hlZan++3IdDtc+s7xabN6g71Ss0EpaA5Ivnl6cLxfhZk1jclKQgOc9Wd4Qgnh7FDpZ5
6nXtPvhOdtQ11rF967dmzE2DBTNe5AvLQr2wuorfFHIgIOu/krXjwQtpftOFanOLsT+wkQJVBgvH
mcfrHjf7AuZrfd3QhK2bDo3wwXzu+ucZ7djda564Ed1w4DOn2UFV4+wtNbgJMp7EB3X4xXlt+gK/
bRCk6NhwOMP4Zdyixf7Wx++yhyJoAxGD1IabBx4tb1ruW+pOOvaQROma9hbzKU9jMgO6+g9jz+xK
yUIXXWxobmvVZ+ZhN/Adw9FXWaZET7w12VkBjAsUkiK2MKZKfQ815gdihnQZEsZeETyY/ehjnpOc
spfbW4s7TAxTmV3n0OEU2hJ5GdKzfIPqUlKd7rvq03y7YW/90uyI6gDHJj6Rpg2Te5PoDc6rRwQF
62favdSgLE4d0iAy4DkAeULpgPiiNwzqqNpCFG79/NpaQQP13SuKCJkCpANYK15WxlYfQcdGYJYe
0PItEK7PLZxyBn7TBQlVpvvpn1wGKNrJ+2FdR7OCBGhbN1jLQB7GcHKz1Z5tVGhMfXnS+oPBNlbu
DZ4JtNkjvoWhid0S+opXbIspr3RPLv3sSmoNyrFRYr7kUy9DpQG+Q7PiLTEZDnFfuMAF/aEMppVR
CY3xFpaJy5Z4Yd98XGk6KWiGnRYLd4mQLfKeuEl4vwCDYqqoxdKHevNAi3IFx3TH9OUz3BjsMup+
L8FYQ2Jvg3Bti9rjMpdBAl0zJIeKPTv5aX/SXylgRFE+nkCy+ZhLbIvNGJYurjb8kmEiZe5u1Hg3
DwIunwyBO8GZvDFimBEY91uGht+pePfJGA4F4X8ei6PgGN0QDRcvRLuiKN0q/+D6U9S3aMy36hk4
iC+tqgsuIT3L4rBQXkSNDyvHzT7zqIywd/xQ02DllMDu90f3pys2N5HmqcgAG/dBDT/t899+jIG1
OnmbnrtYp8/j8EK+zFAjf9mvX2Ct+ZmXmapPmVkXyVX/arj4MSOzLu4OPTydmekSl6Pc54E1gOUe
a8ZHoKtvCX6KbGeUhQdSTCB1tUVEwC8nCj27jTrmHtzPk2+uNGgBTCD5OtJcMSr67n66mL2kDdlY
2D/429Jv99eHFEx83QxIG2BHOCiY7Tvld1Xgvgv10FVYr1Qsca5EHOIW/Qx/HdCIFVjhxbcVImkS
Kx8uZQPOvLClPrQqNkOqjeJPhXBebIsY6rEVp7/Gn/bOt0H0xkETNvBndeWGn4l803UXg4FoftN3
mHyYvhRVsWC1MELkGLc/TD/9Vd+GS48wFGVp+I5jSaSd+xOLjuPDA7LZYQG32W4CxgVcVdY9l0yT
o4E5X5xgcPUvD0gf/OCBnUIW9Y2fIL/JbwCCeTT9YwBOD/P5oK98qiBJEF4TJFftSYqAO7qDHSlI
viExh1wrHMGAvlml1hR43BBofY9L/pVCW6fBgecQroFxni6POPuso/RXxy5nO8X/bxZmGqeij3Ru
pt/cDlnucqT8Jb8FZgFByVsIIEBgCOhJzWuRPTPNR0uoBKq6b99ADNCh5X9McDKG11tgNQH/AHa4
Ii/gFfqIZPh20Jd7vG5IWB0YWUX1fhFtRQAdhVnPeQofwXK9RVNApxKp54kICMpSnt6eBQ5bLglR
7bY/LFvBUw27P+YA6i5HmE8rLOM2sBWQG7Irui3KWSVWrgB/uH4+Vk+5slPPPvhhbwMSsU3wmKnL
7nFtKx9N2kzVP78yJJ7KEOIRYhm8P3mAMRRXOk+fQ2XH1cn/cLI3dmksn0uMxQmuJSgwfrDXkorp
sucsYR5MUPmFvXAe30MpgYgMeRS7pf2EL1w4XEoM2DkWR/HIm6qoepMfNg7GU2N7wmVLt0loRSjy
dWfo9TehRw2beKGuADzBrNrB1YbnmOKAwnVxxz3XJPmx84gs+jJasv8BXKm9dheY3JpnfxC1aBCI
ux2o727RfH4Mzgjha/XZE/IIwPlxnS5QlxhGZiTrsnEw5XjE4MAMPDEGIbKI8Te6OWBzlEoL3A5M
5nhU2HCwzGYgCXDHTgfdJlYT10J+Dlt442mYZ6cepVR9zM62EAoHFM3GK1ndDH+Yqo8JTm8sZop1
tof0u/+2DlQjWAEi6rQd47RynnoUHTK2y9f8+lVSRXj3g+6bobybQ8IJVOgN3kBdx2sauMU5GBa9
KV/LeYGP8Y/GbxxYkQ4g7vTOjxnLiBIwZSQsEyLtArhaDe4PeNBhOWICKbiL9W3/sGXRyuSX/INH
alGvFDaL2yNBiPFmYFrzghvLD8fjgc1ugCkGkOjzNvkBM08MvSBdFAIaMslpHyr49w+nOme/ov/5
NUHk3yrWw5WfYrMIKBZCuF6x8bH8YyiJQRUjj13PfUYR8L8jb/7LyT7zUa8Ld4RT50qyjXHjKlij
zySrhTEVP7DM6Px7uWsw4eppX7eDvxAkV1MvK2Y04sLNeg4ZbrpzhgEX3KitECuzBKRAfiv31af0
kUaQGG04GYAbzvg2MhK672ZWNZIUxG/pNr25lj+gew9UtiGcvH9ZBrgHIN6AZRxvgvxsXKlIjKsA
PrGddpeQ4y8kqIvKlX493tAKCIJ+bHvQWoge554KYaHDcUp8LAjVR31eyuhxwYV4I6HCjhgbaKhw
ulN+HiDqxwaCb7QPP+/MUvp6e5yagHP/9rOe6731gy3szfBs0pTgBJ818GtySFATUD3kwe3uoSQX
pQIqajQKLmVFtMRr8j6lfq88yW/NgTixjNOCkadYxx5Y6XGJ78xxjpOjwS03VRfey4qK9WRrAQQG
Ns72fSEv3oPSjvn2/7MVpjsO7nSaRNP2dtBLt9tlBMg+3LX6zF/MZ5WITaYWlP4MaG9bWPrSIpq5
O7zcc//F69/8sdgHL+VBfzJxpmIExvJUghL+yypQe/1HH6JODUb037hk40/4hoHXP+qROwjB2xHm
Q0E7emKLauRQnNLYj1GpYaYsPyGnrSYfPIsLxVyUgcb28UKIQJdhT+VsjvaF1xnYlVwltp83AB2S
h0oZEjQDtq/1DaZuG8G0g2dvUdDRl8cMj2fy58manbe1C4OS03oU/pBecv9i91/wgkHkwFhwS4U8
UZRCrRPDO9JHylzMkbAhM2bCHTFI2Opft1TUzfa2W6HxbxuUDVx4ZtSMTUX9xH65gdJz1T6ocLAZ
9yxUglHmPf56DA46D/mOScSjJOxKyQIZeHejl4yfDyjvxvwnW8wLAGotvXUlRsDK+i5/G6SVjETS
HZTyL+kg3/4V2pl614bfLHnwA7Jax4y2wyKE8+4krzvm2woj1qfmUlPJ4+x9gMMd49rN0r8w5PJa
X/G4WPYzEtf9vK/fbi44uiN5iUuK3nb2+2j0Oy8HU3FaDsd6j9V8tZW/jEA9lXumiRFCUkiDyvfj
M/Ui53Pis+KXdOLJz55zF1dT9+6J1zy+D84nByT/vDydoZW4iQP8s9Ucylp+vaKNcUy+DR8f/nAM
x50EN0NilFe86D6qiaD2H14f4docLN4tkuL6CWZGtO5pIZ1AOkDhPyX+E7WcW4ep8/Rp8uCHuEFu
V5/yJIDO7VG1QOUB/Nj+nJWtFbLV+fvKebo7/7+lLF7+MCCwdjOPuOBnfsy5Y6NQ/oKntDWdy/st
6j5+nj6PzTZOPEji/IvIdUfXzRIatswzTvlX+wv9ApB2uSj0brP1o+/XSHu3vuVvvJI3szM+XhaE
ubkDS7YJtJ/ZQ5dx3Xwp/uhRYnEHqBlp5hJo3PtnnURgO3rfYnNxJrlyy617Py9shYunbMfIDqj0
gjNa1dVHYusSmbLDRQgtFOG0xQmr1K25hYvuvC3Oz8+nsqWwZQSJb1gALyJcP5myNGBZhzXElgSO
xDZ+brbsT47sXDh6qIyYfx5X13KOe+elyck9dJl7pR4j75/1iB2KRzaMs2zPrKaDFdI6ew1xW7AM
HRR5/Jdjmu2M4b6hMOcn/gvjteiOFYtGTJqDJg4BOz6n48707L2iuQaeXAgenBmw16N7M1+VGS0p
CUY+d0OmBYmBCberQx4Nxtn4G9jZvtyR4jLcKCAQUm8ZmT3gTDGxvBin7kt7tcPOham2bV+Hd8oB
0sMIb4Jgnr2V/xjs4ELo4Ym8MyLTUw9SiF4XvwnKtT/zfX0x3weiIoi9mPCD2C3utJ/2tA4+E1M/
i0hH2Ek+9BEIe8EV8UrifDMS4GiCO0iGwZaQyNcZDmV7vKb+5g/pMwOp9qq+pESvUR6Y9hFHXYdX
wcdldoyz9Xk/9IBkkKYpAPnI/xgm2L/lxlUDYhR+1ldsSNNrQR27J32dbbqhfIewpTpfGQpZao1D
8kPSyLz9HdTX63StGS2/qrcdPogvCkJwGninua5wG0gnYatCru8btUfP3UuIFx0M+svpa/NX3Xya
B/0WMWlWfYL7KFpFFcs99/Lpk0a0Bwp7KS2vlAUaAajQ9EH7h7vn/RN2OdgZTtJf1LFGPCIX8ITp
H4MbAll9yDAWMV0wsEAsnc6BjbPtrisSc12YV2ll2A8u6t/qmu8zqiNaBsorEPebZx8m3GhvvJbH
IJ18AHTBTF7pbqVnywqy+76TPqfBH6fXvDkXR2p4nE1KtoYDYMiTcbhf2Ro5q3IW7rAForxDNQBG
Xt7UjWt9kLdxEOqGTrwXYejPEYFl8nt2O8piZuATEEOaDkJzc1O9QjT1BBtx80m0Q31Md20ws3Xd
1l1+YqztT0Hui3hrKlTGUBCgODVwok490GveEygoKIlNGAqXPmQa4PE7/u12uNvghPgEqaz7bnZm
xOAewRG/23U781c5Kkf1Tf5tD9LRfLIi+enHfrzkYo+ke9rfTmrjGO+ELD21ZfVDl2f800C325NA
AH7Tr650kQJS55QpKjY8aDwUT/YzGFALhQaXjMiw3dFPTjy/Jg4sAdMsTlH6gRoZRu1iiMJE64WU
QEJBwPlMf/4pMe4B3IBwRwsu4j5I9KR8unCxtARMMC6OGV+01WckDyIBjWoPQRKKH2J5HqjaSKyw
nepyA9GBBacBCEOidlCyewX6XXYPRsUOudMjuANmVTrIRIBymlKNLL9Gi/HF7+0Ixh4UpuxYNj6n
ok1Q6xio1jvMjVb3GLmu4Cs4cyp8hi1DMW2EPurp7A5swKWX28+W/U8bjpb0ffvl8C/aAGK2bgc6
9voqPrqvE8Gp9sUiYTOawTUYVmLs9YXsH1gP9anhe7Ppwb8jF2afUvLSk1A3OZnp/PCJDXxtMVdG
5+dyTlg8ih/NxyaeXta9bsbrDkSX5wZbpYmIPpemDMovQ2nmF4BG6fP4xHta36BIy0Q2u5v7qesg
vQNAYJR+e6GiBONjOCmKstkVHBdUmYL3upsKmgyczqxXlVAbqDS3htGgQgNqa3gA56y62V6f8mQm
F1XxbbsMkWbbyI2EXBR9czzi7CMUPcLhaSwrt0NmrEya32y+jCx9l2wyKBgz2Eka2UslmAwzlaNK
Xmprjrg3rqTgoqGdDZLSEoawnDhwGtDSUXdT0i3l/2R9neljhsSLTADKffJ0C19rb5gA423TY/gA
Rf4+79fx/DAPCje6GPeCGGbWo1My+cYIAC01NG2KGEialtxsVbD7/gZ6qAclfH0V5mIHddxgaoxn
SlIRWUrFOETCrC7nD7X0gQzI7bssanTV/1AkTtHE9rFUy2Hf2kR83HD7uOU1SCPa43tYFwiMKLnt
QfZuc/nedj/CxqbqtddMIYUL6gxuJdma4RgMAQ/Fu1ZEwkAU68VIVbTdWAAEkpWbRELKK4EYFQ+Q
Owo2SiypioWaQVsiAg4MWwh794bNuN0UCcC34tpTggqz3L5gPasXxGRCXmut3auWc7YaEEE3O0F/
JZAR800caKWjtZAqzGZQYYS7vhOgt3afk/rxIA0dBU6GtcKC5aYu7W5sjQkoOZ/8hvDKKL6xS/Pn
jpUNg0UqP0aaj7n94VLikSNx5/jL//uIYr4cCiFmo3+merTAZbC5iWbH8AcYTp8wlMFg7MHaRE0B
BULYB9p3slVR89yfUOBdBHOjJfISenWVQTtiwMQIQIL5DQmI3D27JGtuAdCl3Mez8n7z1BobFiAD
/AnzimCjwkux4sKoZcvVgnYkHGc2hh02SR+kk/Yr8ZEKO3c19EelJtgs3xMEA2DufH4T5i0LAhYJ
73p7M54GGt6VfKT8NpyUdH7GLnNe4LfJgY2DHGU77o0NhCR2WtZm+d0ygygzHZaLiV7sBTm+Avsb
fzdEF2iEU+PacIq2suotQHdyQdDKUO7nQT0Zdks1jydC3+SBtOCCAd5cE7p5sVR4oinYi40hNhLf
NXv5j6bzWookWbboF4VZavEKlFZUAdU0L2nA0Km1zq+/y7n3mh2bMzbWVBcpIjzc915byIQdsAbO
jwVOhrEhfs0dHizzBvMIwpmgacEptPEGU1VHXcX3NtjeUGBx0YFYZC1aYptvEsJtnz5FyCKUXWQ1
JGdsW3wgwiQULHPBdMfLDojxG9FYsn2ZNJzkCSjV85KDGUUVn2JUT7GjJRhpeSMXGoopIq0Me3uC
poz33mjfAKQEPHtZxrYJLUKwJ5nn3bUBI6C8hzxHDfs0hB/BgIGbnmHM+AhPUsO7DYlCYkCPOqwQ
S2NUYwoE4WFUdIH0P+1zi08JHGw4f9XQiFTw4ybf7BEgAmd8SBpJnKqzHpGXlqOHVNF96u03EbcC
P+SRYta9UvVpoicAESV7ye0j597E3EWzewppsqTa4+JsmlqtFcGCvKXoy0zLXS3Dp8t/gEVUUSvh
DxxDRqTwV8dNCUwqzIOVJcWPhRUMRwYJyLH/NLR7i6wOLXrEToid+IFbKF6WlkEOvm3XTzFlX2GA
i1+qKJy149Zoonioza/RbI8mIL+CIsdRzxELX1kGR37MwDLRMYUqIwfQTbhV7HD86g2ZSRx0fY5y
nFzHhBaoA7nVJmOFUNWQkkkLH0CixcD2l5A1hyk1Aji4HqHFkd6488umLGVd9xZig52p8eb6Hegc
BiEHlkyIdIM4SLQArAgYkDrYVE4B/JHHUv8AputgERFAXY0AF4cYXAIUgl0Vv0VdApT2pR6zU0X8
+LT026L4gIYUcHrlhyl60YQaFZJg2liaDyQsRE4TyMLhAhrjNhFlRausdndCjOpRcCNWc7DKhoP3
mPbaG7CEittTDhoP8GfONa4qngTYd/ASWBsqlleXSXULaDPE3j9lHbCaE781fAnRZk8V1nQySF3K
dNMFwPY3puOPnDafBoQtyQOiFrEh21Z5Cy3rMRd3xcyCPzQbaJLi/Hdp2uUGtc8c7ww+SqQ6XDsP
70tTXpeaA5GRXPrgNjUiejIFqOfKiwcLiDv1CwzTUTtZLQXQWte0fVcwfEJ0qpN+a/JkFjWyFAeA
DJtjgwzexyw/GC7B9oA4y/9q51bktGBwcwkBj4bN7H0UVvUuGGpE9XSrE/zRQXNFyNkpihhKCQt4
w/9tLppFn5h+I4QU6OFMiigGlAZi3ECYauM68+t1iPqjOYpnc0rQt+TRzZ4wxSTEDGPXxzxTsprD
gsF1beGmx/rEvTASEO3+QzcieIaBX6HOIMimLfnEhdkoHRY2gza8NRMyLdo91SDKyfDJZPzHxW0x
8oSwiAQ2J0/u7/9P1w5RDP5PEHAJ4rackWYpgBiXbd7iOA7jaZbBJxQuQS1p2RsATGFGss5l1Ttp
VysknRmZfiTMMtcn3KHliJVDkmCREhV5k4Rr0Up2mD+LOGNT3chNEhmrIJ8ML1t3LQl2kP4VOmJ0
shKVxSbflEDZZWroXHR5WVOXLBMZ+iFEjre6mp/Zjj2WR4WdTJgVBcowQ6Aq0FP4sZnWiBGsDYyX
qDqNLP80dHZGEOlPop6sAQPb2PIK9TYGTEg6WmszfXObqG6HRxakQT/DOVH9ox9aby2DAZ35Jtso
1r+hYSpKFNiGCfQ66wlh7p98zTy2HEh1g+GQvUMb+ovCaH7A9eDIlMCEJt67hf+ZpSXWP0ItEAuw
QNDq5gAVMsHMiPI0AJvZ1GpCXPBwwQtJlAhRS6yCfzREokNl7PzkC6Y0Fv61Dw+l5o8KXXYCUl9g
K0wWwM/EkSldO0ZutMH/17UQMA5sWNXCIkeanpSEORLlcOLB6S+cCEp1YpLJriCEN/ZSMVyA552o
mwz/04aWKKArgIPeSBv1vKCidj8y/ytFdzgAJxUdMYuE1JhQgI51U+6YfGZ4uUL637VvovXlqJCd
oimWR4w9gdAT7JkockTPzAzWu1Ka+WyLgY+GiVE3F7Eb8+MQdlcAfLLRQQoSANav2jPN9j29HY+t
mHyAwVMHF6EC1I9N1i2n0f4KjWOCtjtESDMcKphVpnmD5tDSFBckn198JUgwTf+uKpBOyWeqY6W7
AWWpgFjhJPU5DN3bg/qPoDCqTyqtlqABVKEj6bqUUjNWFYtRE6tY+pxjy0jSQ45UTuExCLglneT4
Rlxpvce91e3Lmd26v8/Vg0u5nVB01aWMtel3svSNYYAct/rlScgW0PvUpVh+7YJECp/RbbAb7oKS
BbNZusQqxmjtzOecwArJuSiDZd+hg041CvKSko7h4cCsl27P8IerS46DpFi0M+UAqFFSktEpL/VI
QhesswXxKFqcyvvxAPbAHmVMFnXPIPMFdZmQMgsqSly/1M9geR4ARrb2j1BHleW+ZlOzG7N2m/AM
KHQxPdljLcQxZPGjySGXB3Qq32bzUrKhIOFJPch+SBrFTd3IWQ9lB5Omng4fcU8ZwgVZOvk7BHTC
XJL2NsXg4jTr8WlxMc9RchGaBoeRGcTbsnzHYAd5oKY02mg535eDcJUY/Ps+qd4BfHd8g6TYeWjy
fisqgTW6n6PWX2c2MUV9XAIS0bAKc8cs5MKqZYpFfO/SedDd/OQ6aA3vx1fKguPGx5gwG3PU/7ZW
A65coc9Id751zig7Znyw7WWsJ3gSoA5IVG4wRYXkp7wHWGXKioFVYyGu5nTTxtsc+D30qZyask2d
gx13G4miMJxxM1nu2pW9JJ4AQ+rxrqIYx4IdYosWsIuv0HDVhJ1abPbxgRIAb/WLgUh0GNANEAQS
WCY7dniZ1dbFLIyj08rbr7Hut7SN2Fd4JnnFM4gsdTHtBMFujuNBas3KM/Zl5P5Npolf8DF3QSDi
ORcm4P/uAKJXHzkpZ6EmrA304TrDQwaxvLPezsPOhjQ1f4I/seb6DF69Icb7//clxkE1lv8uyNdT
e3OZphJ17eHU72a8QDMm0eQcWtor+LaM7C+rPTmobbQkIrWw5aV3eDE+ijg4CsQQW/tzk0UlRI32
XJvdiq6cDWwlMeY9BK5nLfJPKfZiu41vrC8oelwKH0lEkHU6Y9k26qtrIJdj09NIWVBeuK9HmzcC
ELBf/2sj2hQlodkaETzGRCQyh84BKVMzROckFYznZzm5m5Szv8bAWNBLEQ+I1VQ00UhyFhSi4GEK
tnV4C4JIHwc6PQhHWF2FajL0dOuYszgoHfRy65fmQaof4JQWyAm9bC958wOVgnVTYmg8kOUjhMc6
ot9EfTfVm2BwzoAVSDEraJNEtxT0tDQmppJQTX/EGATTEt9FP+2TnDXADQ4+4ycMJAzZpnOQVU9c
r0GSqw0gCTMdKTgFxB49Arx7GvJkp/WHIXSePFn1IYwW10nDqMMUsO9oOXdXtoN6zNcQj3COBfA2
ADpvYSYKX43SEi0T2dd8GvE/aNp9g+em+WmSf2H4Nix0ThHdoZopsTmWisEPV9cF+EnFw1+xXZH4
3oKPhxO6bee3JewPpXWiaqA49x6G10BUupyNy+Tk5uyrlI15+Zn0b8Z0FstGQRVrw/QXoKKq0VBU
7UbyixYIt8LOxE1HZcL7gAnJdFlZItx+IImDU0d+ecaGHz3KhwpJXVfxte3de0BuGcuhD7tf3kzZ
tOZwy1LbFsG7j+KihQC4UAPFyA87VDexVgM4zbmy8zMH6WTKroY7Xx0k3y3NSXNriWfaL65JzXk3
cLCVBsxRaRDB49oa1rA2SIU3aC+YS7BqiKe1ApuKrn2yyKJy1EYCJ+yyWlGaChSaPaujiSaAQg9M
/iTdNtyaDcxhJ1F/tYm+JX/asLaNRfuelUnzFFczH98bujWRMk4dwn5/RtO/M8zgkvIpSWmedDpA
8hAwzKm7CgnZJZ5Rj9ECmRGSAeMEZgyi00TsHaIi5OUfkFoYWAenqWDH+JcF8zN9eUDOD4DT4u4t
nW+RVnFugr1Ebelc7JZJm5weqQ+KiN4N7QmcohNUwKqHa7VaNGzxBH9L5Caw0qr5z8WgOODgXf73
JO/QHuC3o1zrLWfnpuYJpMGcoGfhyOk3KUJx/N+AO8PE28Yc5P2ivgikyopw1WX5Xxk+WrqBnISh
Dw0Mq+aVSl4SocMRcBL20Mc4Ubtl+FrpAMKZX873mLJ9dn741jYPpnSqsul17li3kS+h4ZnNo4UF
IkvppoJYyq8l2uyaQXMIxchLDh3yy7RePjJsAUG7l1ajoBcSGOt5bF3iKr+O8Fbsqv5AwBH43xym
Njbq0YDQICPXbi3uSp6DVynHQRBNROekfCesqMd+RGmWHKZG4Swl4Hq4+QyFgn7n8LaWdn2uZ4Y/
ivaUq+bNZGLPmtSlHqxbjby7cRgHD3t5cYcuOPZKrVuUcQJY7ID0Rsiq123ACGyjLyS2Cy3L2cYj
HH6fDBjmNzG1SI2JG0PivJd2woz2FoVvVR46ylIQHmy+0umh6mr64mnEO7NU0zkjoqAGXDktR+VR
y1FhSgcbirYKgifpZlGzcPIgv9axYYJTpmu4vkeD7pT7kyrSkYyT/9uP2UaXiObxb8k1fAuEW5gj
7Aq0j9TKTzDNMOZGluSdu/Iu9U5DFpI+OLsRVesw0vuQV4HoTtkYJxEyOTPsoVWwYC87DWRq+0Fx
Zx0RamsE/y2Injob7D41E/ZWVglGGzjcQPisWVwSWMUhXXia0h64MD+ZDxkqH3YGAWMshHcodG6p
mXzI5pQ2eIFwMFNq0qEmIgFL7MwYbBn+1uoQipV2LP5OjoU9qduxeU50RZwGzjEYcsbrNTut2eus
FFJpWuRwq1XU2TuQA3dVIyWarZvdhZc69em+XgXgE0AIYY7/0pWQB7Cpx8VEOoj5HNCuELAL77Je
fsSOu5/H/rWryaSlJJYlqx17JlTM9hI93FfpNlEZIbc87C3dB0/Tz91I1zst5mNVk6cBiFJ4jmwi
Ba3vLdsE56XBg0NQc2KhnSxecVrKxJMx88GreQlczr/wr+ag2wXIE+0GTzEdmIpzxUDPH6xUsXS0
eYd7SGJNCQlqzrzN3FyCiET5FER0HvAuj72/1m1OAFSM+2LE9UUhho4mK/74VHhmTiwxjjTWIt+b
oR+jc2gfKkybHeMRoHh7ZYJepO1umLdSq7b4Mni2R6c4Lqo99+Yn+NaCbA4iiOkcRcW9jIEHtq8j
TVRhhlKGD0zgxM8NCCgX8VdxKvec2iCgd8m4OfKniIM0Jrigy19wjDQCXypzfFWcXbNyM7GtM1L2
yBvibMK8w6P2l4SghBAfmyQr7z7Q1fQ5OduoRGDgpTl+5Wa4BW1Bpfcj2ajyM+TMQt7xB/3VqXiX
E+RQuO2VE1/qYNEeMwB0kZYzS8ArmqQDBBKag5SdXsmsF1VjEyE6ypTVkramX3OCZtqBc4yFytG0
djR1iR7GIP42dl+/4QrjIr5YVu+E7zNI7Q5FyoE7PBnsHE61bUSszdvSKjjkXzPh6qCcNN1Y9bFx
6uP9pAODdn/GirCf6UL8nkbzPCf5jr4HHW4hEAFMKnmrOhtjAWOAUiNVsGyeDW1+Lw3tZFjFh0X4
4RJNOwBpiJaJAftOER95qC+FyWbZHAN7DObkG0ELjmcWsgCGycK1zp0EFIL3ntmKLhVyEU7UXa2D
dWDM7mpg5nq8RO9TmvN6/5ZjtAD60Do1gffkMFJZ0ClaqYyLUHT59w5fRIZ1AGYAJCPyP39RAtC+
chZ3Ipkj/+jhWxRId7fXW2ZY3IuzRZhnRfAMB8SGCUcdf5rutQ/omHU2aRfZlnPnIbFIzMnAmhc0
4lmP6LfYfIGA+IpIr9ZGYx/hydfTnea3yxtqFphbNaL8OIz11bmlRONRtmEZV4zSU/M+9QRWCXnW
3i5TC2TtzWn+lPHN8m8Rwzv9i7b7X04rdAgDIoQ7H4Y5SXhJf60KkT74e3ZmC0lhSLCuPVBewaiL
WnzcUAQsSjI5caYjGkDwBj0zOsV5XNCq2pjt6Aaoq5GjDDC6d4Y38jq2TEp7Iz3oinqIG+DCJRKv
Zx7iDIxzhPMNLd2mgri2ZSxjMDevKv5qB/Ol4Gmdl5k+f7xKEZ0XNM8Eb1YjlZcbYjo0T7DLA4Kx
vLZgBFw9SkVCQ0petGXZq74l4cwHWkbeO+udv4mTXmzOHyW/rhOnq1AXLMPAuSm7al5+6KS9NBnH
PnA2gdduR870yTSsKyLlIiAvGfpD+rstNbVv8TLj6OQxc3lXOyI6ILsDWnXxU3FNqzU/G5H4Azeq
tRnEoY65uuMn3mXZLXsPVLfxOCUUVr/xFD3RhNG+o83V0nleDG2b0HceDcoUOi10crXY2SraiuBi
5tJGk4afIlp2rmJ2U2EPzpfoohp0DqwT0nfsuvTJRFNa5/AnFlzsMriz2T84Oq9yuuklXcGZ2s3h
UJG5GHBL91EWGVvLXwUp2Cvzc4yHFzaTSTsH1Y9smBWH4qHy/qVUb/1roJVPAFNffhcFCju5fg5d
eoNS3a3eGkIEGF4xwknyLx85Cttr7G2qNtgOyX9J4gP5BaiEENPL3iO+mlDRogDbYz7KqZ/djiRi
rgIaygQmQoVz7UI6Bu8idDezvtPkZ1LEC8x/8Sn9K5hUNqvJsFLldhme2zI+gch+jPvvsu+21Cdr
9YuefzSF4TR/+ZhZPAAJnGuk/SbPecC1iwP34nrZqz55+74Gs4zXu/PwpdAtSEhoSjxm/9Hw7KFL
iTNXIPp0TbHg0YbswYuQrxBTcMEgnsv6tdJ+5tldCa1EgLIGcVcx8EIOdAcBa44AuBNHXw0AWYPA
O0vWN85cWqPP8r3k2s4GmBEWM9uId1HMvhpyvF968Dq4Gf1bXFbPGcYQMCvh+C2tncZ7ZjmSbqlE
NnK27gHOY4Zjw2ZLDMJgHQ1rYrgfFgpXjqaliXGLl4vIK4nlq3RifAl2S3E5LHdNEPGUgoY9beTk
WNCXoVzscXpGxOTIDmEX+BAU5+V2tRjo6KrPmRQ4jTnXxKbb+chx4mvkADbtwR0TYC4MBaHFgHFz
ugN5RzshENQFM12+vQZ7kdWzw8GzSFearx3BEoUG0DJxYGgDQUX5HTwrTKg8qgmiIGZbK6O1D3k5
ng3OAuNC1JIe7UqlPhxeTLnsmhauoKeJL5/R9tcQk8nS9fvBmjcNMwNVqXvnWw9h0ks4Ut8WzxYO
MHoJcYt2QFjF5AgYVyswHlhWKSLkprjOtGYdJonsYXDTN0t6oZn2HLd7nUVXitKy+RcMK81fNtyN
Ks7P2VCs5gC5xExCjAO/SH+WX2HuUDhzohL0sA5EH9hy7zfrkAksU3NbQVLnlIU+Jf09yn/KXeu0
bJOlDa8eZIBPw79U84fL6WSMWPPVmnp3dH+gZlSpSV4NopQfvnm8hKRO0ZDj+ZEVjCXI169cVAfL
augxXWi8HW14Uhhaw7oYXAxIl/If6SOQ93gMEAh1zkLBiD032wIkfXDTn9nd+YwF5HGzwi3e/sjn
/H5jNsAmxvs8M0dFKlKGhMDVbAhvWfND94uHqWJoqZFWP0jo+kczob9jwsQ6SRJURzXeGQib0KxZ
FKID2QUVqCs0Se3PMhu7EiEvcEvqkKSbVlbYPw3A9ZAJ7Kb+k1x4ghiCt1bVN8KfFUZEJckOXKLQ
jBkIz8k+YCBsd86t8fSLom87o5CanLPkuFdMpp3svcIur/jOQX7t+V2ThCyu6o/BcTNyw5UZOOvK
IL+X6aAX8gjF5I5Eu5AoYVlRJtfYU0Pygj20bnrkVaIbFG1NP9+l9KXSBqk5s2pO7bWtvhwTjx58
aK38CLGT1gOh7NaWFLBtE27l67jhZwTAjUKI6aO16npkORZPaY9LC2IAxxd5SWOeuwGXpTXuJSed
T0vZ27/pqNgDcsXkN8EmnbxHckSwpT2NJqYG10N6xKCFqBHFY8GbqvtHi7GGjl+WqGkMQsklCWip
IxNgs2U/46A2mdVuKM5OA7hAaYe00ffCfCbOZWVHbcLQFEkhPcOIYpoOTnOLzcMcx2yT2prSJKW5
0NaoBLp7CktL2jkeJwXkoMxfiOmihpJXZ9HdV6+rEck1HHhfraj9ibvkNRiLmwKsAwQwG5neITWx
jUeWwGXI1ykBcq45swqTqMqz3oXNWr46TLIVapfjAo09xtraWKStuqQEgJxaIoxFBpSO+JORC2wS
qSATZvt69C2FhY6gcB7r328nFbbpD9tw8Z9cI5FtSMPpYmxdICY88B4tcx2mU64imuQdzQjcO/lV
C+4T+qdIgh4t8vz0E/djPPclPNrS2XtcgcL6mC2WbPRLmdUBIC/fablGy95iJCD6JEvPsBtqz0PK
ikAlrXuUYrF2NFV1BJicwkDn60d74QaPc70H+r6z9T1PCMfywfwcJJXueXqRX4FJIe8PdfiDAWrM
igeOLR/p4pxjrdzZrIDI1Aq2R69GcKYGlG9EVygF+2JmkbaIGl20On8YWKCK8Fq6/8XOP1kZ9Xp8
kpLAc5vN7OcbLQBqDqhFZx1BH1mPDbzGkIXkn8MNmXUKcCTqp9j/AyegZB6Vk03Dk+78iMQotImI
1IptnDQr5pU/Nc7ZmNUDbcReVhH5VnRf2ZmUgQg1YNv32stk7Mcs2xgafWOX33Di7Bq/6A6F6QjV
h6LDrBlU2O85Ap/M+MCsiw1yNp+BGePIXxiUnzp1muqKH/AQupMI/VpALw1AYg7uT1dsNSJJeslF
yPeqRN+KOINGN0JAykJm8jY9LAybynl36PSpullbHbeDcCZK1xLWur4d/OuIGLMIRrzyyCoh/+s7
5TXMJM+s2HZwZ8Z37TTvWHPsHgB3jREdeurOZrqzp3A/5aDZxO2XR0eAiWg2kIdjG2sBc3dc8qZC
mIM5q0srKH2RtiqLBd0PCDSe6+Z96uPHv16mVk5uA9LaWg6QCc6WgRNsK3QgIhRqxCcQ32nAt21y
tDAcmWG8g0uLgOZNJ+9rIbRmH+bms8knkLiTz1St1W9DRmovxD9MHhz/T8ILT8cOrAkGaxKD5cYb
BvzbQj0jngmS6K+Vhid9nrc88xZwqMUd8Ljz/pjhgZB0zpMktY1bwcua1AUBxXeJyjI1PuRFIpVI
E1sVLsSk5cXuucQIeiK4OU0DU4CDCN0p1i5FiRBm+nFAm2i10c6jA9RGTIV92ltydyyWsNQy11n4
UUe4gSqyooFdyp1VXb1nYhd7iFB15g26A46zJ0pbI5iWDTJuL8oTZ+J/3E0N01jIMIz+CmFBNJTb
e0/EQEHzPafi82PiDxPeEyJGVgmMxTrwVmU43nsFvN49ddD5OEfUY0opTLUJoDaMrj1CFTbdmBtf
We7v489zICc5eThmkmnIzlxMCFV5wulpz6zuyUpnZmn0psqLKp/nSWD1+ETneIJzWDF3qCm9fMC2
ksYefnMsRfPDzANvrDGfM5azDly7WgqUOfZDp7S/sgXZjHd8Zoy1g0lF/Ws0QU5MP0uvrxx/59Lb
DaD0xbS/S4ZDNTtlYfEqRfShmycHqH9ew1IJOVPI2RBf/8wkqmYiQvSWHtY7lpqnVj67liXvoWHp
MpCPRKwNdhnvAxrbbPg2sTBf5YxPF0gtQp5pPo+Er3NGL2EkV/9Ix8hme59b/yYf8QcZYLPtQB7H
0A3zWs75Bl15aXb2Ho2Tat5r+Cd1VP6uv81qYK6ei7UZsR/dK01bWUMlh249BHJf300CSdTyIRWV
nKBbGGMMIbohWPl0vIT811g2vZoPxZhwCcN93J5i8zzU6iijU1HL2WSRBwcDApWokawk3lLT1QR3
KDIftJPN2DPpLkkImqldWa7/yK+gkafK/PaWIqyPYSJY/1qIEYOQcmzCOuXZALlhnC36I9L+mzPg
MniJKJa6RCpHRLX89RIAKJodUTnSWVlLlGrMycvylpWo1QYGGiaHdwJT1wmaQzqWptkhC6rwf1M/
Ogcn3btAsRgy0g9/ThobbtUK8mJIOSZFo/vRJcm6mn9DA5D6gFqemSJuPCj+SOVaBqHwrnS1o2k9
34byDS9uN+0HDiPxxoQk4vc7Ag365Svun418NwNKUju6Xp69RwvgOkf+aNocatT4MZ2BW5kA/CAZ
jAiXNwhxWYhJ/Lke1uSRcoS0GOHl5DvjEHjOcLl3z7MGJ/8Y4uudz5T6BFe17Wl+RbjBAZz+BGVI
G741gNJnbsWBho89betC5FZ1w7Z8obmbNPdCtoXghZkjHzIAysASUe/E/j5vQtynPPDzCjGDXWME
O1XqIpCK6u+Q4T7dOx0Ej1MXHnV7yz+bccPJkjleaO17TySngXPWqQiefPviElzTn3PqbGsDvsDm
AWs5uZp/cgtu4IEDQ6CtGxTu/Tp3jo1LKMCBX1DbJTg6GXlOYEsSVB42EXqB6tiGR/etm4ESmu7J
b9uddXRZXxe65SE6DsWkJUatzYRaVU99zJyg2cT+Oi0PxJ48ht74IktDg9WDLUFaZSyzAeIut7ml
SLOC0Oa49isqjltOfdMpZ083QiBIMgSTSFd7uUo0RmdeFU763kYgGZ8c456m55hX2oBeEJHgpqSQ
S/ujmVzHrECyVJx8L19Nf0yiEkwNVu25yUeZ34lQlKNuPapHne2nXvKtPOSJ5wIMrnf59GoNH2aB
WjtyPxcnPreM2xuSjy16CLyxehmthXztUjFLYPncpGutKP5WLgsGM/fY9g8q4hwLeT+Ks23GvzJV
e7ZEvWcAbOleUj5uJi0ophL1inCTwbLPSaPOZ7acyganmKCwo1YKqZqdztkOqHrwHQlsG3mISA1s
DEJjbb2nPSGKrIIp1nhZLlLmi6yXAuxvou1QMjPmqLzAt7I4SbQa4Qx8jmcyfZWGtMmWz53mB4Vv
BzKuI4jPZ9AdJbeYoK2JBpSNhnKEHSKxSWEOddaUnI8B9OA9Y+KWKsRZjFUli8s+UZoadDFoiWmI
QBxssTqa3NR9Tky1HmjRMhi8VMYf0jQZODCJY3hl6DmWH7TYvASiXfKMbyG3WriDLRZfkTq32Rff
KAM6JquLH2VHX582AU5jmi7yzIhAZigb7+HouvMh6Mu1kU7/ua23r/QY6vP0ZvrayuQitL2zRyiG
FFw5XxTB27q7LZp61Jqby7URBXTIfVFlfWxEj54w7zP+S+d9hq2G1GGaFdRvA/PpEV6pTyjCZPPY
43/0XmwAqohEJCHbiulA4E7w+LwW/FlW7n8/DrJgZvXksmiPMs8O6/dc4rqMW4VGFkEvhHYdLpOg
8NL03+glm5hJTAYQ8i5rcsnL4+nYeekMIKZqA7owzAss3OppZV6QwI+0pphUWyRDSxSy3l59wuBV
yHsy32nFuMTzjJ8uIYZLQOHR3wLsGwzTFpoJwKjNsNqEGkQrzDZ0unXHY7WDUBjZKLOqfT1r+4B3
LbON7xjtCUMBufmu6bz7dvJiFIiN+bV+dV/ef/L1OKw11T2iVdBQ5PhtQlzXjArP+g8tsJr1b7SL
Ud/hs2VeJIjsDI216Kk84lnN4UNkbiSVNh7CMx6rko5KzD5vw7yx+KCWbtiYvoCJ4+RPzITDoGa6
KvLb56/MlJYM0qdp/Mpxk9o2cKOyOAQDBAOcfeinyB+w+K1tXiM6ElpKlcgWWTCQKSf1m8ooanpH
2MdTdtNUvS4QAiV2fGBmO8w3pJrrhK3dbJpDEDWHGHFB7eK9KDhpBJ+0chRSnMWhQ001SVwI3tME
5Rab38IuzcCqHv+Y8xcY0bCAqESfTYR1LlOe8ZdsZ6zLnuTy8Y+MTAfEIboC36Q9e356bPmaxXJr
mGuxqaPRT7B8XmwmhtJkcjKmhbS/R9K2WiBJofVkJi9tiCqYTCFa4ZXS/+UM+O2iWiOOOFakG/Th
+MTLIrppVt4sHV9+r79v4npEEd37rwxf+5ouEcZ7bbFgbJYANJwLIUSPFQIOSnZnAtFgN96bxpm1
BqRW18cW/SqBK40/f0tgk9IJm1JgMPIaiI6+iOYU6ghtbIaLR8wXHhADztWzd5+DfOuFy4722bfW
lq8Gi7ZAW0s6L1K9O69hG2D3+td0b2PvnVE2PLj5HxOLv9kSSLfMO71yeUrfJN7PpeQZ5mQdggjC
+IcsTMSqnOVEiS6XyGLJHUeGaOX0Dj9SeuG6duKMIUnzf2zV/8gAPwDm7ylGn+jIpRSKcUQhRr/Y
Eu8LSsPIGhQqLhqJjdeoXYB5pkG5RKVXQlILqph9Bsqd6284NHL2DmTlKc+yERlICGVdrSgwSe3o
l/S+0DixfThp0Bhih3+nmxga9irDpsOcZqD8j3mfS5B/RtzslMOAdT75JoKFAdvvvK91Y2sHHrKh
b/NX7XBYcE3vRZG1+GyraekAxI8+cs/fiMB1APzZLUwb0upfjJZbWee+wBM4/Mju5/BwVp1FD0Zf
aaAdaCqPefja8oaaCVLAYW+M7VpHNtFPe4nkMjlw6aKOiQnmUDS4xKCi9PceISwzZO4dpROhxDGr
acun8b80mLat2ZzcYdn2MZoVwyBjEVsmWc95HL53+U+9NCujXnazSevZNro3qixOkrDP8cu70oBn
29MypFkjx1H2NaozkdWElOiR9Ord/tGFebJIL+SGJUVupMaFsr55HrMaKq9PZ0omRT6AYS4yezNd
3B+L/fcXTany48LT1tBYcntYTWha+vhQMrKTB9TNtGPsIX/XK/s6je69VvN1Csimyz7lgVZETOD/
4VNPcqpmqdNnwEFDtZ3De1UjVWP1LUTF/9j57WaU7ZdnwzdJlJ8wCMOpHvOb7p5lIND9S1i7RMaS
t1iIaQcRfONO/Pg/HgXrb2xUW/5oPE8M/mFbmMiLPITiiMBotvwWX2wYceyg+k6eAkKh2/570F6C
e5dvGvyBNesE3IAp98ggA+hNaZ4ydY04AmkptmOSX6ddkWCCZL0bS+1pSqvVOOyCV1DSaMzC2+8Q
L3hm0SZxFu25W59nUxh65d71o1PjIiiYXTyl7mEeu39eoWfr0Qv4FF+tLb1nAEYKy+TN3zQrV/7U
v3LJZuTQmZmvqhS2gxY/2zTdOu8/hj1Dlz3LFWfQPztk63Dh9cVj3IgylCrc51DNdpu3ZDv0jrPt
vOEpqt/j/pwgf2nN8GKgwqe+N2HV1ERuDFQnTUTmSskg11/1xefiejz7HppYWpsbnvlT/ZtzgXkH
oG0UX/QR+VNxiBw4JtwjdNMyz8ipWjmbLucQY4HD+bfXfrzpj9MYq7A9SfSY3gNpsdyHAvumSdzK
1uB2oCs1p3+lVa6aDtLGfOU4BngR3k+vvfFit4jmEXgaSwP8lKCWMntpIX4Y7dWwA6Iu/hjZPR1e
Mt7/hrpACibRyhA1+Lc3DOLWNW7bRaeTp5dgFOz+xCxO/CM6TW4bHZD7pAf2FxuUxnDRl40KhqoV
iQpEEkc5UkrOk1/vZ9SsHqrInNKHWlpnQ1VBekJzVzGbwOfm0nvymqsMRzILjvt8YwngyOSiqeBR
ePKD9IPesgTKmTmh6YzyZXnWc4bLdEKN73mpD2ZskJj2Ui4ljFHqgAL6B6FNeKm7o2tMpwaTqCiw
WhS1w83kqk84NoIWQDVaJlqeBl0Q5l4+ECfx0NTGHwok+RXGWw7whMMwC3NDEBolql/9V0nkDNIn
++LUIFSj/2q3xCmCLhQVzvwjcwmLE+lCDzP1pyc43adaWxCF5Su9+I8EZLrsFF5185UZ81XqX9tP
dzUSEVVq6PuwotCErga0VGylIzWm5cQgJZzwL1EN30v8r0qmXxVlOtxjmkTNmN6M4qDBEqL1FCs6
G/mnPoAlCMhAqseV3Muori/hgtW7SthrXHNgASb7MoU1OXU1LBlsjouz00pYBaZR7ewpfum86pmu
M/uR6LYl4MmhJ2F0lC4pwmE9oY6T3cwMo03ZAxXhRNU5BYrD5bGcJiJaIK/1ffFvcDgi+t6LTyfE
rUZUVd7QHKeecEkAV0ax7ilxshnqSYDZUbv4nH/wa0gBaegYb+KeU7lxyMfiUJnxgakfBEnDf0Vc
uo8VeNYlXHtEs0mPzQmJ++mC9NokCWWULPcjnr8BT14L579R/0PSee02jyRR+IkINDN5a2Ur2JKz
bwiH38ypSTbD0+/Xs8BidjBwkMkOVadOIHDcD19htlxHXPCEgRmQHPoXPRlKx+xWdeafCGpoodOP
MYeHPFFEIxvE47jmEdj7G/t3AiBAmlp7hGPNJy4NiOrMrx0kM2QPUrmWWrPNkiuw0Fmm+6ExuIwV
NZd7Ul5AQc/tg6ZFT7TTssdfgVayUt9ZDzGyr7e5nz1o5+vBn06Jdv4hfdrFkKACaHev8Rgd9e29
8KjrwSWVIfrSzBmYJXTumnOWtNY5fhcotgQVAwFfkPFcXOGr6l+iLmE5rB30lDBtRGOtBTPCMTMP
5VhcJBBIq8PJ01DTqmqPkcmIm40+9VCUW/FFV1scIIMinoRhEgtiBAuT1AYB9Zltwn4M31DI41vO
kNo8/ce1QpS9LN3FibXutDp2OWimQNIWg0a1XYqLSI3ZGMlvz0tQbxoLZ59aDc6dom9tabcnZe/S
uf0tA+tpaMTeL/HSQP2Oqgm1otq3zrC1caTs+JA6rMosYByV46U2tLkqhIZIQwaTgyrz2SMIS+/L
BIKP0ResnZcJXjFb3B+kLtWT5ilIcKHhTJyax05wyrRiHXEcEfPre8t9p47oUCV5e1WW/RSOOCCF
jxJ1nUkinF0TOlTm7/3KflXUxaP1Ug3joYRSbNI1uPS6ZJkxHVY4Yc4eimVsJEAWULXMwPINfGEx
PTTr3n6KYry+KD+WEXAB2d90jTeu4V6V4axbrGo5cHVMoqZJ6bJvxEHGxOWNE2MamsOAZakOV1To
lH0fCo4ZwoPt81uX4haiB4BcZE5M5vd4k1iUpwFEWsSrhOaOOcbQ1lhga4pzDNqEOknODswQt3ma
I+eTM5+7TtGT6ll9EyzADx7GV949JTWeqs11zEBsum/mQmgWiItJiSzQahxKrA7VQDZj3jpiVsXA
FAn/+AXO6tkhafI5Gj88hBmFkFjSFDuSGRxk5lo3lDEG0uGD5HLqAimRFxPzRf5NC3md6GJwKpjg
jq0O60n47Nup4U+6dzFV0RIYL39llM9LzLCuGJvt7AnYN1fErLqIs1Lsl/I7jakU2bvmLcXIF5qI
Sqz2/4trSUbUbPUlBNUEEDUCULZi2GrWx8zdEzzUMFYbHNp0YGhL5aWjbnM61aUfoS//i9p7jQf0
2HS4/kORoDAx7wqFDanA+/+1g0CL74iaTzvLzzaF8+Xzjrr+xc4QWoe7AMynApAJMTXXDKw2kk9W
d2cY38RDwGqf1Zvmpy4DbrrHCdAhkOJYNBaqND5DGRnQ58Kjm9SvAmEletEITL6btok2soInx1P1
aPbyge6yPU35deLOdEKIvRHuw5omqmkaTJ+qtV4t/4mp0CDoZNqStyzQoLhBxTHabh0JGarw1qVv
AzmCmb0o81PCKCT5brVAAzY76JqMJi2P8FoGD+18ta2XGYHnPDFH6tUXqRT4TP+TmOuk6jOKqn1I
o+46L1q1FsYPHjzH1qFqdFElhS0Z2aXMqEJiONkH4txPdLZ6AKRlSWwTRq/6rSxw4yzgN5kH5LWi
RbUnSCqdTjo4uzwyGnOK7ZhSw9DlTXUFJjRbxv08ijAgKIDGquUq7I98hERUd2PwIucrCeq+Nd7B
oCrzel2gle3O0HNxRPwBBFzrJ0e+8b2V/KAHXLsxvor8ME3N6zBD9bHntsJbFAQb6wd5/P1kwEoD
Bf2PSOml77bm9PBn/kfmR85r1/PejvGUZccDrfI84HSZ8E4Q8mZf9QjEDL6WuagOcCWknpjtl+Ys
dLmLVBlTfI8rfdoLtlLTdNj+ExpB4VyEuwFQ39DMD/ldSv/aGNlaQYyfvYURXLbXsUSacFRFDV2k
2DPz5garsBAgKKTAbzn9W7Q+j+bW7TflgrPGc9LuWn9j0h3NCqxf7mMnP+AwYUa6tOWVFPMhQejf
Teq3j6yTA7PeWNJTI8JTxFyxNj2c1c4579Gjy5264VZgukklkXRPaVmeBJxdAh91IRy16beNXnBg
CKg1UYIJs83ATmt3XAbSgQOlmkzIKjS55Rh3jHCIx/EctvbJ8njNpbPOdZDjsRsDQKXsqCUORhB8
963kHkVmIqHnlOHeaz1wcyp5znCdaqz9PWjgmSPBYAsAakWBgmTB8MZFaQ4WXAd6RQ5qukUl+Yxh
c/CglbDnanf5SBZ/0zfVPhfqbeSuSBqoulmIZ6R5pMfccDdV4lsvwpGznL1uy+8B3q/8N4NSACrb
BwOEnDM0QjlFGAn4YFcO24Fjtoyo281punQTaJCLlxObXFOoasDSgwO7rxPGvmeyrgQqX9/7bEp+
e3Idp2uIDK3MmjOKDxkDLRe/QUrGECXVUPdbOxsxi1lIkecxe8OmUahtKYMK8Ipa/LYYX5GaEVYY
ixblmcVPQ3cN4Gjoc1Uht/BJnUWkrzUJvUHUCL5vtu08ZD5AknrW+KtXeMfWI5wSUy8VZRsr48uQ
y5Gew47m79WYmlYi5mprpmT3wtyqUUQ1pM/Z2ucIypQFQN5hY5XDylVQBZ3hpsmm+s6PcaQkkHKu
1Gq0o+NUVYjsPCZgtA4AL/odRpzhemqr+hmCFPiOQDukKNPth3BAC2geBmn/xYFcz1G6D9yc3A1J
uijYJGMBXAVKJMG1L9dSyvPAr9dS7gT9VT390/SChClibau1y7E2SZya1ZEpPUBk1x7wl6mcrQnG
ScaM2x41HpihagdthJPB9FPCf57ggC4Do/QcLUSx9e3n0gd+qVG3UbWJkR2QYs+z4OdQ3vzYevQp
MqbsCTOLjajaJ1hXcBI4kbhidBmiV3VDBkOdtms1n02z2roAQfx6PfbStSW25Vh5rmdj1crkpcE+
0tV5uORnpHjxx0631h90oEqeaV816RQu40ENj7gQEk+ExgXCGpIHs5K7ocAjPoJ7N+fZZp7eImxy
eHaQSjOv+pws+hawOqgVqwxmwTLAfgisk5LxVVE6j8LcWiOkLoxtCpaLwFclCHprLVt3NSJsypqe
4G+G/GDX9JGIkXDtJWAl0CFDIC6ji0G6RoEI41H52YKviOZyl0gfJyTBcJ8Ylah+dPCQNpMtmkdg
JMyhrQEy6KhOFqYtfo7zE/zZKic1yGfnS2P8qO1xm2XMOT/nAbrKcJEoBMA1UPZC3xzAAuPponEc
2s6qa35UAC0yKYyvPBgPetfEMFYUNsh1MLyEvrUNEwy3h3OqvIcZQmVUEbnhbqGRXiwClEX7vsBY
oCah+pBJtjeaep/D1gUBSbdh+laKYV8DRHdQIVIKUBd+Wxo62iWtM/AY5ezj0IYuYNnlUWBFSu8h
hkfMeLMjx9rYv1skFsbtSq+QMP+ZhjXZyKeJurhMrH1koC5K0+co7Pawj+6dAZ0dhuJVT3CAbW1t
9GS2D62iYFQVw3dnRIlRUukizdZiSqNig2U/0HN09cWEtS/rc4hHkiY4zzF8Urbt9GfFL5i/SGtX
dlhhNjXDEozFeNS6leLq7r3iYMMPdnU4w/JPr5AEBKLhpK+dg+pdwA8b0o13KtqTX/xwfqKN1L9D
sxxY3tlwMVN3j6uHjCzdYVMoPKvxsYfj1rAfdAmbMrsOiumgS8bIddFV+tapt5pzrNqnoui5ySqw
TnwpzWz9uIhrOxBKWV8dNhFc6ER9xvlzYU4/Xg0jBS9n+Qa2FMMgFYX9REwVi0x1xUvLHqzgBNi4
zcKJwEA0x78S8Ih+xSutx0UOGynNl6hCE4hsG4I8IqQgcdZGu+zn8RprVhkHg2u/14sH786/ztjF
YpjA7Au45tRlt4GwNRNjA0xZNWKoJntTOgSNeR9O9RgRczoziXf8s7JZbKybFqjcXkZM+cz1QOaA
1alnfSaXYKKD+IYkh/zq7zeMuvdmQogaAb5h7MVYjAp9sdQL0pILf64DNahp2n2Xvdh98t56UBeZ
UFnXycEjP43vHU4QCYRrwGis3fARSBqyE0g03Q7wDLft0rqfcOhw30uG8lFvSw21er36yBx8q3iy
6FptvEsEiD3dllzULvfEZQAXMU0B5XCLg5qdNbvS+0YXfEfbl9A4wH5AOpdNAi44wNc9Spb/H7Ze
w2IHfMJjhoab0jiiV0+ddYURTQcU62MywJGLuLu+aYVnEMOba0GaEkxI9EnWwJNZeu2fGmB2PuHx
kx5lNBwLiGP6cqP+FBxwTRtum+jXNndjg86JyanwXipxjQL3gNLhWcxqR9ddVjWzmncQ8hDQOg/9
BwA+tLhnC3e3LhJvS+xRwRLQ2L6NgUPYcbDWcdqODDZ+7RwTlwEJbMjxHKFWv8vU0xDAvnZv0CpE
p+9Wfd3pTZHmOHX85uSA2Ig99BnJqOn/HWC2QLDDGdJQH7nzxQhEP8goe5UL4aa09WTBmRXs2x69
ILahEVLhQLY7GDZUvlh7UFtObBE9ZBK4lejlpaF/WFT45RiwD+GZ2G8wj+ASvEY0AMKvnym9NRXH
jBXpHPtEhocGj3Mw65hhZ9ludRHQLPB2aL5bHJcKQWw21/koMFBloJuSQ+tVOFLWt9FJ13Nnar8R
GiI3bHcyxrsyAHfKOg+rG/usa9+WFexjM+Lwk/ntWhFSwQXVZSnWQbpaw+FB02p/DX/aL0gyk6ze
aEZoCZDadPswsg7mYhCRQW0QLTfXcfatb7zpqzCH0aTb84IYIjkeIwnaluDJx8S4CddjMa0sE2pw
8U0ZyYL/D+M3P5fB22s9azoUyIji14J8QC3S5NLjhYfUmODadV+uXYMJEuu65Jx1sS+QKZEN3Wmo
f/IZOF4fkH4/rYauvHDSQ3tLUCXq4ll/RtLCT5LaSZ8jEhtNmpmuU7TQBkNA6n5AMN3ghpCW/jt8
S/xBejCd3KRBgDqqj+DaJd2AN4eISnB+igqqASCozR3RCmLFCvoDAw/j14nPztvG0+8vUSR38HtT
GwKiN60IAkRyRiQQ5PDOcO89pmwFvKXQoy+Lzc/YxtoG/pveZr6ERDNdDAw465ikSj27ab+cQFxi
73OuxqO+h6vZR92sxSoMTmfCL8pdo48Zi7yI6rOnNeWUyhB2mum0oRwEuabB0+VG92L7SNUBSfSN
oIjCY0W0MIQ1IyVCXKlB8IDJ9L2iopd0G2hwd8y/3InB5AV6fUh8a+jDx6QIzwuiuYM99Y6e1fWy
P+LGAG2s7cZXHEms+c2anuNoeHJcciv68tHvwyMmddHbqI1UABwyG4JtwNaQRKoB1bzoS7nNiSol
FBRXyY7OmLneM6B7C4NP25Dp6X4sjtyzeh+hvqvt7E76/rbzXCJHphU/ZmNY0bWMnLsgIQwmweiA
b4whQ+dwgMMuJEkAdqUbnAARuTb7kd5h9G789RkXmtf8WXAJxUJoRLDTg6UMlMssJHUq5vEAVAPu
QUUE2uQbKy1Mb1DmUQ0tlM7R3hsvuv9FKVATxJ4/W7Cme37I3L/17Qlv9BFPtelVW7pJcJYQgk0k
f+z0RsaYD2m9g19dkvCCL114G6NXcuTWGRtFEzbN0ThXE6l5unVkyhgxMajJ1yuwxQiZY6rG113N
dgGcSevi3eFvrqzwojU5NuNjffR3or4Rfsjl5hz0togLceQjFuDnCWKoEU8DiytG1gyN6AG96OYW
XFwzDiBiZzJSurMq68nM4+1Q1rgVJhdNBQ+gpdEcIjzg/XXP+r43QzSszbidPHWuErmrTOOlA1ce
SUKyEghxV71ihcHoFA2aUkS/83v1qaJL5Wia7i3GshCdrrrKQQukVzaX+W7OJ9Ld3/KGjHMdcU1i
R9TcjMl5yheyEqHgBrAe4lm+aMOcMYBtx3cKl6xsCFHoHJOleHbB40bXwxg+w90XzT9grIlBHL1/
LJk0dMlMyF9+LaR9IkhChP3ZtufgbkjEWlrg1aiw4RrrzhAO6iK9rcTVXL/5JedJqk9dl1h2pT2O
0HVo7Y9ewnn5zf7Oul24TFtcn9DBxMi4OzAdfT/r01nT7NOp0KEfkF7ZcDBAyUuiZFughuT1yQkq
hNrOie2olYEawwPaX7lMQZrmT4nPNnPPhdlQZX9AMNeohkSpSYFAlzKubJrHbPyKoHbD341xaOm/
7Q7LtT9P67+g7FSaB4gvSgnjVNs85mQ7oKZBgzCA/7ugtTJlcy0HQq1BHlPFhMMvnxVoipDJw9K8
WQbcAxS5uh9yRfHEvkpME1EwNSO9isY9A55IgWyPOPZytDZtFW7s+F0aT5lWOVHUF0m564nnCJ76
5c3ITpl9EmlEiUAVyGwJz491pVVCi3k2MYsgX9hAaR3U7OfdUFa/g4jxLlmgltpB8zMXTBQT/33A
nJDanW0Z3LUR+7KvxrUREZPhw9wZpXHxZy3Pw+IIs6qRSzPNH+GGPnYEEcva4Rq2UGI5iPIUU5WE
M6zFJpTaoL/5gdrEKe4RcH4dBnKt/1Qw2jQX1H0cE7APn8fUw/5qgT557sAtu+ARjciaGgLHi9ts
ig+HdKYIR6uU80WvLOb2+gsD+DpQV/h/XPECutMiw9MIHwefUQ43pDd/6IG+2dp32mLTjw494dER
mb5cU3HHlJSXo6j+AopTSxmMTF/tGVUro/acUa+HixTvzKYZCaR5jWmoo0mvDkCYEL2zm20nFCUZ
f6ixHJ0BxjhwZcmhMROT7BKQ24oDvOZNn46vIVyuqsS4+w02KGqnDL8CxlWIJLyDN+BGDxUXREeT
2mWesfpF+lF0A0Fw+J4B8q8KzjK/FXssD1Zab85gZdUY7kfCmZ1ydlsVwS3BuIEZj+augK9AwBP9
bW2d7Lrei6b79bLxYEF4kkwyw+qvBJlqB3edyeScBPYFtJmt21mvXpI8zOj03Cb55Ig4QGHSx1GS
iUv6mCrCxZg3qE2P3JANbTrkcVGqz8lXa/rXJK73Ld0WvE48zxu6ySEPuGxroiC69//cC9S7W8Bp
UOQPdII07sFDi/eua1tdyIfOxm7PqjMvI+1LFfyzOP0TVjcTqw06G+/yH0QSTiszZQoOxwFMj4dq
SYmk7g74wLdfG7DbAq4Ryhbk4Cu8pIbQILBhuhurgEl99O5VbwvFl42u18PQFsZYW0Rg+w4Arqng
MhvbqOFAG68dJrlpfWMwSqkRf4mOmYZdt1c3IXlW7qIZS6EjA/oynA5mQB46Z3FK25ohKxhQ/ZCr
NezKeWe7LCBT7Ky5ew1q5ZDpzACilWwYWkWsXBAJ1fW4LxU8mxQq3rK8lkhctfRLv2ENlsMnXYyP
0s1e8gBiOWx8Xb2E8aMHEa79U/EFgjbWF2TDToSvOOggXFJg4w4eXXHTEJN1A7rIhPe2zPD//eI2
WiNjddAxsdefvB/UY0lc6dBKskrs04hd0FgtzzOlOpSVN3/cdmp+aA1EpQFOfihN42LfdPN7sHhr
02q3HvCm6/xLsJfsXlsS4936Qe/XqkbXyRFq4ApnzeXB9NrtzAXqw3hkc45JtO/ax2FWQC7+Ttco
fWqdZpzKIhKIfQZBMqCEhJsR9jyghTqzuA2YyvgR+knjKYZAPYUHRXolKet7/tXoCHgnwyqAv3Ey
uUMackQH85NLpiITuBIYPjccJMwJURRMGDN6GAXMYDozMuK8fqvVT2fCeCXwnp0+t8nn2P4Z3XiD
oMogcQWfH74K1JiWUHaskfmhM6kgXJ7xsEkUVgNetouoLemEfovB+4myvwB1vOiby5JAlgxJfon8
P7vH/rEL0SLaPnJRwFSRvFcVwcmTT8bRi4uHokryi9YPZbzQlKGNAim3zg5Hf8gDnYC+I2ZbhZp2
TdngRv3Q+AZOTv1McwOUR3+DsBYPqdtSxgxP/ZBijRVbcekOS3C08+7LjccH4MQdJ/GgQEq87AEm
EgckRmxMXrxTiP0QRSWlD0RRanhpVu+Je/CgzTiheMCq9aTFqkYnUThSqA89hu5+9l73yTYIwTTl
r5jxxltcxYHhlF8MPT0FCNDW8zlJwvsB6gMaQ+FOT2kDzUP6666Z33sR3fAqJdGIroBU4ekhYTgy
Mz+IoBcvTOebpThP9ryVTfIuLK7/7G8qOhTX8ClQC743GOJlTMwzzjSvqk8nRvr3jSpusef9ZGhW
ahMxQ+QHt2GuH+ZR20o8JGkVrZLWeRpci+oPYnZhPdWMWLqSMrxhaXUEf1TePy3Dy7npfMiwTd6+
CY/uui7nTVK+RXO102Qg8Gz4iDmh9/KAQgi1ivyZe/y/iFwwkQ7hQJ272bO2LmnseVfjMh/jttJm
402rV1xrJkoa7hvYaTPSb9XlgagsFoPWTcuKGF3AAunTXuKkxFwXJKGAK+fbcFdpu7wyOgrlrtv4
S00/OpG98N/53+R5t7nUtgnzvSfVjYKTViZ4N2FtmiZOqLjUo+gB4kyZuM+oxG344ACmBMwPG7UE
VArEpxoEkMbealLdMQuOTR+dGxt3OAzZbMZSAkfyDBdFVRZ/Lc9Sm8kNTJJGaAk0mNG3W9JfYT0V
5PNGtLh0lsQY5sS159aD12HyOprBvsIprqW7c6mHJVkodlytzDh+rYryaDkEqNIpKiLtcYVPZjKN
TW+bi47CLP+eEHMwpCDk2cgExpNxfHIaY7/YxGyZDDPTgmbduNRjSLO+ThYswrSzUjFtet+5l0p+
UsRA5EnWfmo92IX155BfgU5xKykE9df954/n9QcdIe/nFIxYPvQS/giZU/C568pipgjfiBrbGTxO
CAullecw0gv3WNqvOo9ylacw9tCtquZqDss5aqftMmNqQmCFzySPtrujTiCDKXOv9Udbua/+bO79
rn3WdE2rDP8FSHPN9lFwJJjqM8n7m1Jkdgl7C7DK3vWYYGMrSiSWlUJrUYfYwx8XRf66QLHWzeTg
wcOXHOFx9DkLZDGC0xPuRxq2x96MSIAaIOBGhTqtYjFtYxa1lUb3PvuR4aoHgp421Yt+CqXRfw6+
c8ZnoOsfc0H2jtuvisak/HO9kzeH26iw333XuBvN6gKnmLk43LbOv/b8xYGV4A01rtJm/mzleUmY
QGbzpaLkjhT8FQdzHMjxzVA8hv68F/OE6mdcwY26TxbjM7Gyg4MnGgz055AUg05FNNwSEUQRPukX
tHxJXFMWBZs1nl2KVW4ylIBocAgPNNUxEtmzkTS/uEHg/GpfPc0GEKC9028VvEtyKiwn+4xU8dS0
/an3vFNJWGWGIhsDL3pqovSwuK8/JHM5TF4u/kCUhhl8W7L7cxbUSEHwVsM2poj+GU4Fo0NBwFg6
Wbu09t66Ad1jiGhHLu1fZMmblKBxjMmA+1JgeAnhazS8Yzodi4nTe5HM5YVzh+Pg0aPwsVuAsl6+
Z/V0rfyA+qTfqXbrGy3IL7/dIyUXCGc7d9jtVelp8vxHp74HYVkPCnFcvGTHPBn2MY3COvM+akve
hz3tG8yB3llsqPnYLEEBTgjngEsbY+qlfYY4EHahQe6KMWIWf7UgZ6lHmcdXZsMgx5l9TIduW7f+
TqbZru/EY5dUO1kHa5uouLG4d0SvbWsNKHN6pYa8Aav0kZJBTDFMrOS0AUqHa8IY+zROPGLMrouB
xNVk2pr40XCG//UpTlPZyYriz0XzkhIobrmPVbgHEc1r0wsc08zom7u5cw57BJloimICQ8HekVxi
r8iMI+8fQoeRWwAsNMIZUPkupIorUwQJ7tjB2/M/6NRxKkVB7IsS6zVmtgB2vIPpwMQSRyWM6Vrc
Ksmvzxx7n0IaV07/xmRxHXftN/lzkTediqgkV3WuccUuio2JvmS3jDqjrj9WDHSGkhHqTP5Xb8IH
wHq/mMXVbk+RUd6GEFMgg8HznBKl0vmwPb1kZyUNOefa+tydg11hx7se7XU+M6KKu51o4EGRMRi3
8lJZ72lWfDQQvmG2P2QtC8z5/15zKu+xcmpslIcLRrPTshoiLsaJljufTrCeIKznD5iJ+IQbptaj
PoAAAR5aDOutwbtazPFpWvqdaz742IXau7DY+6imzD0/FvveV5BnVIjdWoXoFjBvN2S9yXoBaCdB
rE1m8MZ2wQzDT5kbJYdZNe2aITdo5cJ0pL+TMl/PvThOqBvCOPhz/HxX4DUnDFwoA1i29oydbdQe
FuSQq1hS0jWw3SDHXIxSkkdt4S9ShCu/hT+/BOO2xai8JI+wExgEV7J5C2rrgLpe5QTreOsK/00z
7q4kUByxwd8KicgWRVqFJriAt0wXzfBjRxtlMCsf6Xqq1NlZEjAOyaBcrpNZf6Sw1xxoNEuOSXax
E/iuaDlUEF7rFpcQ212nsnsz5mZbumASIls5DpvtrYpNankz3lV9vo3ZwLX0Ntz7k3dyFdKckdo1
2HssurgBgiaJ1udez+a1loFpspU+oJvkWpFdCBvepbWxQOYNQJBpgLNG6GKE17esiqP+xf38MsPS
8lk/SN3ge9FQAJRFLoNA9oTC1HJwX0LGBSWI+dR2j/pNMVnS/BwdUYKWD3FRRfMaWP6h8Zxj0EBW
DrGDXwU4oyIbgjD85wULYgVxMEPIN2W/YBhPgoobP+axWimycfkml3cF5QjQaGKpGdCq9KWjQnlM
SuOWkZZotuKC/+QPXzXOznOy2CQFVNcRBEcUeK00Z8jlG4+PVUvzlCXtP6cTe3dortK0CbqdTxjy
p0zWMBnRUvL0pv+7URb7y2xCdbDc14idM7Km9MPLBoijTFJTpvmppWO3ZxpcjiVuWN27M8Kmw7Q+
WSB0wTENMx9shr+++Nz73F+2cWmwJxmucZ4QkJVv9H2Ut/etca0Sm3St7KEV/wryeXVxaIuD/sNj
Vdy7fXI2uMxseHZwssDaY/oSXV0pYN6Iw20UhFPVkHSXrf6hxVRwQHE9hkCCAs/zoizOWX2YANW0
O7oEMnVNogwh0unyJJkHbWIELebVBPoTCEXbuqLCod1zlYMxuJefsoF3TcbEyTNfHQgAcCwbzTbA
1qQEBJg4ttxVtcApBGDRnOLE7V8sWoAwwdOYrJqCydKynEmfOVWKQbhkFDBzf8eUXw6plOYApIHZ
YAvFHjWMUS4/ySTnTecQgJaqbdV/t2x2MRc/o42Hpef+gBYeQmLhBvE61CjyrPk4Iwjm4b6hRl83
vTpmXXFzxvqzQ2Ic2+Y6a8dd60AGFra41x/zpDXbGkIXbCOrdl+7xjrEkDjwGNyWqbHPJQ0jqs+M
6VPEfeEB+6XPZQC0FZqXXPkMnwI4uGq79B1vM/6qw0+FwsojGczwWcY4FjkTlWpZvo9N/SBGhhku
+21un7vKOJS8wR77S3H0R+w0B+NoTpwVKYKfhpmMJ4GcMKZSQ/Oo/WShqrXmpSsq+l/AVTxGiC1t
8OXQD0rUIBwOIHj7W+CCp/2qXZskI9OKTqQr4fR81i4I+sLCBrjt5kumS6v30MKaVJeRHoPYu6gu
P6g3EwPOalOVAnjOOPfgoG1vwLvvtkx1nwbjPktQXDfhbqmax7aoTxDqSwM7zov2v/WUhZbO3PX5
W+XbOzYFd3bWNsfSTk5hYqwG7BfuxMnEaplS8FQVaAjr5TORVPHesA+SnbTtfK0LkCxPedLYRmet
eWeX3aF3M+jKqfZg5TxfHnOAwwTczrICFPU4vLYtgxTqSkyxi+XgJctj9aoJnkpbILLfd506Dk62
bXloJS1l4Qt96mOA8YgOJaKhTrLz8FvheaLrtjjX0RU+nsLE3hE+hQX7oUmiA0YOsgm2QxWu4V5g
lQ1+RITwVH1Y/YCTR/E9S7kXvdoWy5c+FPVXZrn7nfTiSguieeReZB9d8RCl48fEVekSjdzWGwOv
M0wr9qgA9QewIRCZjbkVVNPU+T+JDTd959Y7R34k/paHxT/HCnK/F76I3H8qx+VQ+OXDlMSUA0CX
GpUu6p9qepj7+g32FHdqc0tC82hDXi+xmGQdOPhbmn1NXBcicDgbYw0+NRXE9WlDMJYKXwdsitUJ
HkpT5xML1F491/8xhmKld3HARNuMCRbht1lpdWbmn1npyWzqfx1j3NHyvspq8VfCd5+MlCi0KZSX
KY26u5qnYy69Dmd4sBL5z5YkaXBCjQt5hZHYpc6XnjEZSGZCGd9nRQqrKuHcTB/HmnQ/00QoZjgw
3muALT91f10JgG4A9M0FckrXZfQf4SzlkTWG1bBj3+c9mgKMqIwxOgmrfK0TY19k7pNiTCycGUsR
hnwZZU2NKzktQ9J296EQ1xENoR0ZG9dhtj03lJTwN0Xp3fttBmsbsKL0om02fSQOPkx9+6I9FjIX
YVknm0+vRWZtRgz+AKolFhhtQGiGjY+q3UFNwv4N1+HUhfAECB2OxU5PV7H80H89nKiQ7yFHu40/
48ifkdS4j8LWRDEG/YwT2roAUYXz5rh7LOtBJ2zSzsxvNV0phrM7bSiGbnVder88/T5aOCj6qwDq
QUc7WKjOICq1+R+76yEsSwI4oRXuCYlquajdIgWu5CeoWOHO2J1G5PF2YlJPdcPBd0gDJ9A9Nv+a
QV2YMqwqI3lySv+8mMYmz8O/tCKd3H9o+fOXKD3UUfDsmMZp6cD7JFyjtLuaIYRo/hizrH5Sf9Au
KQYRMhArmACnWM0MWfkWW61OFG/ew9zFqxFfj97hxavkTf/Hsu7PkfqrZgOnEL67arCrNnIoIT5W
f2hoqbqov69J4X8UlQN7cgbbKLqkoSalYwm87pCS6KFMaNRRacMONb4mj7TnPPwKhmUfKCKszDE7
JMhmuOpzH+BGfKeiEPdDEv6NY5FRB6sTG++v9mvsNSPtLjQ5VG9z/dUFHMBL/ohF8G/sLcehWB4W
x29WxSIPToaJaCnxB/S8r9ozx5XVSCzx/hL8R6BTF7o+RIJS8n0BQwFnxFRdlp+hMPd2Ep+GZDjC
eSnnfW2oJxvVyXxRV8K58iy7OrEP1A1EMZ5G60dk1oa3jwlkQJ/bvrnzqzfjAju12ZrV/BZhUO6N
X9Wpw+YtVp8YUf6n58EGicdGSuoLKpKUDYTXi0cR2GbRi8n5PXfMZqEZTvI1JFdG1v+lZibXGA1b
U1NV5P/qQnzoL+NjGmmIBU5J6d49RgEYG0PkYhM4aNT7eBfR4PYpSVcKDieIy04fQziE7pLO3zhm
ta5aF61pseMl39uIhyvGQrnAjzMgc7AHlOSywEYHT+0l4UdBp/YtAgxpvdyxwB+02+RYZ6eR+KxM
eBR+dVEjXQwh4EvqEH3rIFD7yPzw3k5fcnF1ENusJdmSWrQvepB9E8vh+DFaWiaARIA0oMkhg1HS
Lioa9ArHF4Tj9WIzdicppgdZ5+ki5hSWgZ6hQbbe3UJ4TMb/ODqP5biRKAh+ESIaHrhyvOcY2guC
pEig4b37+s3e265CEikO0P1MVVYPrgh1N4URy1kFMG1oTKIGzvHwGQIsBssaCvz92o+RejsLNpSp
rcqypVeH283uG6NbRfVdsI50/3UhTPwmfYKx3Lj7ABUuYb+K3U/0QPvnu+wZMJWGZ5uQayRxBAEj
0w8Psn4ww2b3mLD2wnzEG9cUIfqpfDNCYZlY5hO+RJhKX+/chlUqRpQUkbUXEZR0VcaAKTpRHVNW
vpUWPTp9uT0cfMv9QiHhs3shzaab+5MelfChCOse79MsCDs7TPwPmubxToG7hIvLOTgOjD36nebT
XWjBJu8x+2EOHVPQzQE2JWYIcQacEjxKHfk7Pec9JoeZXn5gVxZQS3lHdD3CVSbqPzxtNHqow71o
LdNoZ7CgDIg1WMrCfTQcg8xeuzzb9qJR2VZuwTMeUTQwhgntDLtEs1Av0CCZOgwrmNbgWRrrjf7c
Ge9WhXcVRAb3FXqVg55CwOJaQqkbYF7k01rX5jVXwAsMFF5IzAEnxwT13kFk7LE945wvomZhNt82
yDiNMmraj8UthXNU/uKGovuimXGQCZbt1hv6q91pGyfBMESHZdPNh4LsCxqCF2Z2KN+hNVTle+4Q
Fp+UxPq095mNUu488OxBF46wz4V7XX8vhufUSE5DP4NcJEBjHo/sl1JMJ6XVvIReeKRzxh9Rrjqz
+zAH5zUOp2009nSSB0/yaeT+trLnA3rNolBhWSBTe04R8nDZ861VosvkXmb2KaxLQVonpvMlE0YF
o/2mNaw6CQR6Am/EDQuovKrDQ8hj0gVMCUwQz6VzhXi7KDpdAFL3LuzUGHm6xymX74TDDNHwZeTp
OjUZFaTzumoPY0k5nLSnPqAp469SVqVUozrxr6nDmMUx0U1nzrrzHlNQovL7KCKcBk3JX/AeZd9x
do9RjNC4LaKoJpEO7VubbGuzeAgHSTftIHJjxADjLzqxkMIUXWqDfqKzOvz9uI2is4P2ELmCXR8G
3hCFWtVeMTTamOg5WlqQoU705P/pzYtkq25oBlPS9kKDiPgw3TZGsDIdsaqQxmSNueBAj9nBVKTI
ywZ6PaEblkPATbKKiLzxRjQx+SO+Tr6+UhRbRy3q/0U2tRmQwFPp3kce6Yb8Ctiti1ig34BjQTOh
ZAG66FbClTcZWnBVEOHz/0zaU9e+KTHf/2J3/xnCJKdhMR8VP4wBA7SmlhJP28Qc3cptOFhnS/Lk
LFXBzpXnjTZ0NRq++Sh0byVYH3kG6gibQI0BYkMI/1vz/nlMA8rIecH0hFhgPHZhxy6Z3l64Wx6i
XDvHLI8Kd4VXvYnFZ1z+OHp7NjHbldHJzlUcWMeAiyiN5N6OP02EhjuIXArClzEtlkMtj039Xqtf
TiGy8YiVHcbLTIcxRsjENitjZiJmd+DN+Q14DytGdcNoHY0BLtvcHO0qRIQFNjwiSGX0oKoYJ3OQ
K433eByQa8BzAWkt0NQl1bttP3t82Qju2Qj1zuP+VieUz/4iCkIEjZ/puYcHPrOaIGjYyzC9Phlv
Xb1pSR5SmZFthT/SP5n+W8kmuCszrBoCiOuwse2PPp/WpgGazPktDUDgMerf4iqHVl8OkpEsTE3J
w+ASkJuxaI4vrSm24bB27AtO6aW29zh1+uq11tq17hJoHt9s/V3wjqf9pR28jeip/1il2WwKsIGf
LEcHuY54IUWu1i4T/5SZ/RE7sZ7LD4fH1s6J/nP1e9a7O61X/MTqlhLI3Preru9HjwM9uOqDD7y4
34clFzeCNrOB9OB/TLL6dqXYwdjjDseKNX+45OHwc5HDoWYjjZhWDS2wIHDy505yghO6V3Ut7yK2
gnGlh/Faa+Zty9tnsipjrXXDicuQkYIiG5jQ6a/kPSzC8a31y1+uRnfmPsBkF8M4/zNGa2ca/tHt
uOq6FpZCcsEB92qTHaYp9fb03kMqFf0L2FGjBgeWveS2e09aPs+xob43dZTYkuMfwVCrnIWCCPEy
O1WlcxBYdf4vwsmTN4edSE8Vhknmd6/60HyM5HehjFpz6S/0lg7N4PtOoFZbrD8WTLF2Y8ZjHJYf
qtkZiXGWANf8ArPmMHyp164oi5PHx9zXr6wQ9y1v5DCdJ/5Umbp3ck0wFajsudi6qqFfDbJcfUHL
RcevAr/HL6t+m3qM6331Dee/PDM7l1jvowtgWCO/doQVi8J5Jk7twbJCM7W9EONnRvwRml9WI++T
tRt0BF/DgcU/knCiByHtMDFmgw2PYuLzRxo1Uj7m5OXmW0hNNhtKXO3KTtkQAxmFO7IqWvTixX4o
gY48Vc6emT7qqzXmk7PJDhX1i8l7hq3QCXGU7DWfp4NRd9Oysu3VbtK5xjaX/9BftBzkIgVNrCD4
bOefBi4/PzkY7n6c9m64H0zcAQj53e8BC4nSJHq8a5M/bHIN7Vo8rgasDMEblLsnk/itnJ9gh43G
EOIyYCGDWaowOo1nsUtMj6Md0K7X3rXBay5vvVfu4vBsmOQE+Wed9SrbinRnMGvKs4/RRMrUaK9O
3F0bOGDVNB9CG7JRngTLtDM3qbAOPs+6YRD2o5oqVop9EG2F5Xy5DmneSZzcmQEBxC0HDjpuNae2
wF13xBWssxkZOirBuODDrMkigk6kqhOWo0SIKNibRJBi89PlUQHQWbFj5ToBRq6Ku2XslmTyxAfm
ulQt1T4lqDnAishfg/lOvhrex2SaJdgv9EaKIEBZ5XYpWnKnZFiF/qotMMcNPUZL2D6lfvfKbhPx
CSucujq2Y1/TENPmoPHTDSOkPnr4lI5PPn8BVk0xMFEiQjmu/fegqp6Z9PHv2Yd4JG3KYmieTKuD
rQeuKM7d7UCSdwvtFb8gs9L4VkXPGmGUwXzg8Y0RAE0EC6BrU/4Ui86PDebFU9WI4W9wFHWUu3Fk
nDhfVFEddcGOdsVVeYSjhaWA2X4PrmP+Vd1JG0qgpGT6OUubcYIfHVMO2slJSawMWP+Y32VK4oXF
JIDpOB9P72tUWT45DAJx3KWU2qlw4WKSHJZTIXCsJsTr5ojsWFDK7NvyNpWHNUO5+vpXlH/czJou
2PphYyxwhZX1zndmsJHOsK/GcCs5BtOaCtzF8T147sLk1OdbVG+GQ1VQSAdt9P+kplb7imNjPcbm
jzmwfmRfEPLzkKmFLTaDVf2ZWCgSKiDREVBRaa2TpF47zrf63AzOLNmgL8fDuhEtrWvFV4jma4VL
SMnz0mSN7Uc9KDoaTt2O7sWkAOLMLJwQJeCq1axPGOUz29DqkMTF3Ztv9vCly2LZTID/i5uRIoie
Gmi0ezVfwMv71DbJs+Tv5PI5iQhtRh7z6fPcBu2DBAD+ipSugNn/IqZqRmAFywIKovwUjPTDqVuH
vgOJo1l7VOVzcmijgfZn38tXMwJ0zC/qmrczGLSo+1QVWKiMRMdGkHFPzrNMBC2hBhaoy6k6OC4B
iNZ7jxA5QzPHqgqzkhh+InU92rQRfKe9+NVoUAt50RK4PYV38fnMGGTB4Ge/7v2O4b8pwFFhl8DI
q00bNotYuwFPQNZi4up444yteZ49J9vxDyVpYAX4ZOlQqUVIv7I+f7Yjaxf48XusAl9AfvfzB0PI
HhOFWaisXASlYnjMVk3n33/ZbbkTGHR7uuXxox+zlUF+ZmFh6G9wjJlIIf+F0oGfwCqT4ygsCRIT
Z2BCu4yPQYcixLEp1eIKIEeV+rjymmdlPnKwmDcVTHijPQIBLr2K6SJnTIb+Sk2q2J/xstr+PpPw
9ez+NrJfE/afn1rbQprPvLYP4SMzkiRi9+HdMUL08eAZDEoedRFyiiza5oz18tSN4tGGGCn9g/qM
0ulnik+plmw0xFxdZ5w8Ed2UWk7xm0Q1LUdR/nRhArqFxhOliifAyzEirpO771Vbe0gIj2Z5Iubo
KIVALMvgdLaOaes9+9E+SciyNuYd5glq+zw5lGAsbD5GdhZHuUz9EF8f2khKAJPLfJEM0VsQegQH
S0ys3dHxrFPXakfcmuupbDDJQunpERRGNt1MhdNoXrW6y+GHQK7vsWx2d42znpZqi+kFt+MCYsda
pea0SDpjwq5QNFnB/3SLXZZW1956q7CqzLPk+z55dEguy700+Y0alHAANJXTsT1FwPYh2JGfyAP/
DVCHKKS83HAdTDppZtRthCoPSlxK/a45E6GR7JZDqqHl7G87sXLGJUJLzV70LNY2pcZJZOMac7EE
jDWGLYncwn5K63Btz596TjweOjBGhN6WKMujza1BA8iqoVnl5r4DN4kEpxie/vw5uTm0NZPGTrE9
DU698RAlW6W7s0NM+we3/JpznvhpXoP4xrnKL6K2/EHFpscLd16a1JXhPnQYd3H9yz+3cdWFfS67
zwxjdpyeNWzOxDygHLorpIBvJSc5Q7/PBGJRLCbWdOh9pFxWdPIjlm8RYTbYFWtc4WgbWDl+Rnxu
vgtMyCEvetRRMrGgrpr3hOcfdPfNDz/70Dx43cRB3+wDfmtS/EXAbowc5RmLUfwmIYVsoiPjYo5H
kG2JaWmc7KURUH9p964AesJMPzaMHZ81V9eF4BaaS8ZBpcesYzcg6lAQCY8bHmGsRaFIlxOSrc6O
g/WpxR4o+yyIOXO0F0fMuySns6Dh5aY9CNBcBqupXhYILP2tZww7YJVLo6U/7o8N20pWvmBDEbfE
020uUQyG/pfNYVcKbYMrH4cmF3Aa/4HxMHMOVQeGXowsXP1whO7uHE0ng85aiXpTaIhCO+73ggDz
uFsPMcGx2X6u0elLZazFoMPucbHQ8RdHnnWpcRSMONTyOeW8oU9HUdHr9WnC6x929aW3eRAlGWX5
nk4S0TlDcOpJyzqOvrvSGPDN/U1fWUFMicOKLrc2GhInlZ7LzBbkZ8JtjhWEzjlL5XWYMVNz3ncS
LHztr9w4fAyBvvVdgpSz/qJeNIsFeVdR36tB1sF6S4iwTur5MnneS+uyXUghuDPqMYldpNxfgD5A
9oLnroOYdMtHhn7cxj6Nm2FuOy6nyvtnMhHIsOMMo7Ea5mrtoUjNeH5EZzCtYBv30k/9IU1zpGvx
elZb8qw/kubK6K2BySuqnR9dM3ckTIvODEMPbRTT12cPea7LDHCOcfR3Y0iIAT2YHt38Mf7o0k8Z
Yb/JcI/hkGd96oU8aAwlbFzEw+RAGzwnYYjIOO8e1CPBU4wyou7kOkrfMtclZxTEdxEHOLxzFYCc
INZxmUfEmB+gPaZ2vs2rKlkZyOf0KmSOiou0G9dBQPqw0nhrqyLol679bnvuCs7bMiO/JrfCXWK5
ZM2w9Rz/Kp+MWZEfhinpQORq9Bz40hOoOeAuRU5ICZ2ebgfntCoWtQ1QgWNBex7KZ0OcQrFNopNo
8dI/Zd9MnAOfrm9pdBvaHXNcMAYQ+EvRbNKtEcO15A84zbrV7+5Eq0Fb3q+oJVRqQEwFGtQYE25h
+27xZXM+VP40wkwuvv3U3czqwe4zxhgDd+6f+8UT13K4zS+Gzv8an4nRHjgaD2JnZckpoIM0qY9N
kjcUWb6jyssbZ+VU5PZARGDWpG/kcIyNgAzgo145Kys9NHWwRlpd6MgoOIGDq/TBcrkKaoiAjhEC
YzaNtWWfHnKscvr4CNC7YWYHLITmN3ntUvKXsM2isa3XAl+wHf2Cjrd5o3rk5QEaGmiWYvqool+7
O7vlqtYI7MSt+hT8mmD0+KFNMGPlGfESUyYNncSwii96od/T2j8IOvtJI/HE778YdWL2Bs/DmSQK
1hejdjDMA8piupSYbCK47JaNKNTH/Q+qyoEq+axV5s0YxV9FmzVcNAYAdi1vFL6pqa97mkevomes
SAnQe7RVbjtvtQqsk/yUlnXRY2vlN9Yx4QRCBPUZNR0xJBaaiX1UEvJG8rT6j7Tc26yJgmfsFhy3
/TKFZK3mIhIvrRXsOWN3o0eAQdoa/qIt4rVXkj9mpYvMsva9+Q2y9SUL537Ze8iIuhKu/aidbQ4P
I9b/eoxoHIKpmsdDDi5vLK/5o6b8ZcPzpEmiLKFjO8icIveZyCgHN3FMVNoe0XkdJMcQ6Xik5E1h
snCJfMDcgOknx0+pHfG1kRAe4+vHzaN01nzblhXdQzslKw5GmqZbWGti/TImXyMomBgpkUhb4jeo
xiwM6QgRQ7hLPqEEzW+UDa8hmgJhgQ7JIpV6FzOCIJgVD637yG0TSKqE3uReaw9jelds84whKsrt
ctbY0HXvA0ifgGUHQrJfP2kOJc9TNp7DPNmihHkLZbA2+mJXQT8m8/SBaRymrVMS/928o0fL+f6y
lvemIPIbpA3/S7ULSbXbIV4n55YUdCasi1YnSgkdIFD8joEK2H7/LhCATu1rSuqwj/imBgvSIlhf
zJr/jEr9Njst+qS7yRzAEAgmJGJBdA5MZ8uZLb75aObiI0E84xUbXiSt32Tmprb/pWH2o3jDhJjM
IEeiqHlDu5OU8qPohueC9YGMJV7H4LmFfosOGelVyJoLSjUKVO6yyeaXOZubdHi4bfnw5mKdReQ9
0G/EQ7Hthz/XPzid2DC02HrIrEdvbawS+92Razv8m9D44H9g20YGLEmmTVzsA1luE2UBwxzSucXn
JGHFZ/p5IgCpDqttiwWjgWLQzDNrCPrthtfKpoPB7AcCYf6wOhJDqnGXygxyZEcCCdIZi4c/RNhU
Hls7ODLBcvwYonEwndpW/L88cWPi0aD3ONNfUAQPwZh3DIJHzsXriVsR8m3jQSKTSgcvzSKYdBsW
19VnOV0NRMzDdKBdW1meXMo4Xo71yJQB4bi0h50SroezxYiRArNAjOhT9GGEOCQJMFGmC4X4YM4Q
jAESugC9YoyBYLCqw4jUNk3cY+HE2zzXVxVrA0rca1QV60uMvM12T6heMZ+vMqLDqh4gXS837jS9
JLW2zVt+QBFDAV6Yfxqipqb1doFgQyPN1x41Oi7Bv0qp5khv1H3w/AH+PDLik+ynLkGzOjYiNr15
jtwE9BhmosHEpniF9GRm/wj/ZQf23tnpCagVvDN2+AmlB9efLxxWKuCdIPd66T1lFIJUYumDYajB
G6dtsLRd1LhRzx5zIK2wf9ERiHU5ZbSjqRVlBUxkAl+19rP4YkzBJpW5wUbWtRbWoDFI/bLpD9qe
WC6Z4CCZ4u8gCh4eqS7lFOJ9QSFTRIgG9CsKB86D1nR2eDOW/hSxW5UBwjMMc5Qrvf7HPpoKg5ta
ov6Ah2vzBEUMBZDm4FNNfbBjKnGbrRkcPxVRyFR+XzPFkzcVXK3pLr5BFz4QopU0fPXqa8glhYEe
TBVAq4q97Rzbe2G571NtI5mctzFN4gxN054WcYDOshLIEJTjzntOUDMSVb21BYCVHBk3aZ/Iluhz
QA7ylQ+Y97Y+1RCAHeAT3aivQTcjJauPbhA8x45Jt4mqPrQY3GA4oRmmwGVQEBMi0TUcFajYjSg7
NFm7+d/ihznU4iYZLX0ti+xucwUZWXDWGZJiLKwyl+AU/rmWnjxQuv3PLgsGc9MFr7okG4wZOwNZ
TuNp4LvA4k4FAmuCfx6e9YFReKGBgkS0XlYJAdUdZB1OfhRDO2E/5Lgd6MnFdIVEd/R6+xmFyCrv
sDlnZOvWZ8j9X2HKc2fFO9mVLJynC5G7G4deu08w4iAM4yOdWGyEYJ+iyobh8dYxUPFhO0CFd9OF
q6WvQFgWbGCZTKjvL+Ysorz3W54XDvgkPqSTBd+XNTTLpbRP106cb02+FakRRTHpp5QXymiag99p
V0t78/nnwcrOzORFhnQvxnyJfV4flFRFyiNOxHewMigWIbQeQZd/ZCM2S719z0H7kZ2cuxrQCyyy
EFfVsBhjFifdPh7kxg5w6yszK2DYUsOr3+tP1UDDEVoEKE4/Q/VlkoAGzpBUEXNtq8p0N2Usnnfo
f2ski5a11vjzZrUqwa1UQDEG52Ocfyfb2mchFLabb7HWCGG0uLC65bDTcGt3rrnFJpiVJnKj4Yrf
eln7n02gv7oYnvIo2TYmxP2fym9fc5r7PmeFYWv/e+qrMVexGKwA6dLBQihYrMPGLdpblg0lQUIm
Aj/hGc6Gy+G3YDvWaXeHtae6VlzULy5nvg0SavKIEBnKo0NAr8jI9lYfMz/C4tPsWbBP5kvQJOfO
Y/ZqDXwxa7q0CcN469mrau7NnyqynhPjH4BB/LBU8vmGJYazH7E4jlV0SGfOUpp9s0VbpKbuCS0O
u4KwbD4ANW4mtJGuixTSy/bsJFD+5MY3fkjYoXqGDhm/djZSSisxLuxCFG4rfrg+G52SQF3Z/iPV
VOMbAybRyL1W35nxgH5TEJgBiHL9MjOW15yPqrKfqHq/KzUVNPt1O/GW0exXFmxLy68IBiweIbO8
tsdZ6abXWXRr5uL41020Uz6PqJWW8PLbN7MbtsXgnAPlWnKM5obYt0Za6GvPbqghCwqGj1mfmfsF
cI9nvvFUe9Xc9CUYKPPmaF8V3vOgBS/qX1EzehIZmp2HU6xbiqHGdv6IQsShl5q70n7VWTIqAjpf
4odvdqXwQR3Rpv30J23zY4IXbdaEYLOALSU+NwzFdegdM83Z+Xa11iQDMVxZBoM6u3mzKE2jtruw
N+wCQunKM7DviX0iamHGr7+iPINQKcN9OnyYCKJs5jg2SyZlp3Ut5FCegwWWczt59ZN4m7FkVPMv
HU2+TRPrCpR7fIZccrGxBcTLMG3odurLoOWLWcUM3jUi5e7/gXiFGHfrlOxgeNVPgib0reoIo7VI
O/iwDYLEyR6wiFK3/a1DE6XlUEiAb/m5eyu9+F4PDa7CeTHn0a5DDrTR2mGrWqAxiv7QqDHlEUt6
7FNUk9dHJJFVhs+mnl9SwRSN6olPgTGFM+zmgumKCb2zYiOiOf5mksgwaxZH9DiIcXR2yV0w/+8q
LmS7GAOemMCcXjEjrhxYCOpglxz0bjndm17fj0zGiYZchiVhnsmwV8/u/4NClucBkyldEE/WYor3
13bXr3zxDeYqQh4NgH72/ZO6Mh0KICbCve6wI/GIv/FR/V4bH3GIK5wbzrO11ukEZiYjmZbRR8Bo
K2sermmgysMG29EHTG2mnDWUMT9VqjIqsf3OFT9DY2SEhoNUMqwRCVg5t6YzTJP3TpjMKdrrJDHM
SkRkSPvDbiRAg9b1ZARfvfD2XTrdpW98oeb89QjrFUz11FTITwiwrIp/k49sfiZKizQ1gM8b3yO3
qdHeGI3de73BPUiT6PisAwVn6IzM0TKtWztnuyrJryHs/4H6U3bGfXJRs1ZccheTcl2n8WP4rPfu
okCR46LKKoLqqDAkhc4pTKQcNZba2ym9ec1zrdMuBvwWHR1bj2JS6mhQkf1wRHHGSVy4YA/hHHcJ
ciUEXgoW4/DAk/xXQFA4l2MKcBEFhVg7tXc2i/4805qojTjk/Z0nmcNVLPVnDYcc2iJTQwGhPTMq
Wmo2KRwYF0z7gYrQTvVDbwiuZpU756tVBpFkEqErSzSEDsTKuO7WN/A02sXNGZtdMZWnhkzj0eJ3
+WgvSufFNt1Tif+oOQUav/nFd/TnSU93evMbsJPNqvjLBFqLG72f3tBrQvFCKtYU3loRJDI92SYV
8brsavT3SoYP3n5iqJTEn+qqIMnGJfOdlLh5hFFevyYzYQZRd6RpL0J9G7O6qqN1fjTrAhQgbnkh
d0JWhBW/eSlSctb3/tNM2x8z4LaT4pEnX2Hz0pTBucBDhQoaKVnmbHVY2gZ8oWZKL2LEXOAs3TE7
ebN9y9EuuBMwJkw4KNcXgwmur2VRkelXxEsrE20YuzYTlEHPgur/nggpag21R+2gTA19MOByGyU2
3TrZqFX9wyR36fXewSFKMISh3Ok0ZKzWlPBPrdAtfUD8Ui8Dkt9H4GKsEsKWb8NgV8rfOVT6Ug3X
ojHeIXRZmhawyJ7JAwgA0w5WnnZjS1CzPAGE5zn+I6zf8tnezNyQDhDcqu3o0ZytT2BS01WvqI3X
TsAFhvCYzYAa2A7aq2cg5m/RiGpoZbEtRJcO0b7HPR3zQkvd3qkHKnXplVtvk7jo2f6iIQfW0qFj
RezH7W8icQ/DFyxpW7Ve0JRM4J5JdlgJSDWVaa5JDJHsCj3uBlWkV+Tad9yHQ/NRO/9DF3cApSHR
nDLv6reXkQ1tkQWkx9ebGLdRDJS420HPf4oS8WxTx+YTAEoj+oyoa+ekU9LeJxY99oRcJFv6bEgK
BnAJPVjgDOjQWIhsBVD44LWejBV6AdaW0n71Qad0RGxr4olfqK33gi5nYM6uNAnW2L38ZRVZlkaC
KYjAhyckYn8+ty9TwWQbiGxTeJQWEtWFlvq7sdBvashbUNkCn+WQTVnIyrPNMu7/f4C+qMPipKQA
MS9EU8ZL1M9LtsEZ1w+YbLLhdw7+FHrPSGM2giQPdQHjZfWquOmXLiYED9lZCDrdFled8ubLPSQs
pQNEuLX0+wsEdn6Qbf2qACtKEVhw4CHMwozH8haYFHMNJV+mnYuIGHNO/1N80o5YRWNveXBlq7+O
4skrxMkJ21PdNMeAYcBsBntZzhtTvva0MWAk1sUE7Xa6tSm9vTWhCtG2cf/RivhvQhQwbCuZr4RA
3JKX7mJGoNrhEQxpbCs9YpA1+6iZZ9718cj4WbgnPZ0enpd/qmhqBL67JgRAw4rCND5tj0yrjHHs
kCKR2MbRng3Aooh5f1N/PxnzI2AgoccZwzjMufxb9Qb1avAO9XDpcr72boDIi0uWuBg3WvROtlf4
PrX4h0a+m2O4aoiBQ8pTgwFVHf9pQ32SbrvvOeqAOeo06soGllThIU/PTqAtpP/Dg7IEDLkeKEIY
Oy4AS0DYpxple5iG8VMzXdCHqK4lYOw6VZBWUf9Y7mkcvwan3Kgrw9PvSj3C28B56JHR2g/D2lPP
bocQyl2NxkN991EQrbWK/Z2xDSfSA9vsbaQlU6+fkhINRC1ytwU04amG7RUN7DSljCyr+EkbCwT3
IcILs/ssqP4s9mRs2pTCWqPJsrTlBLDBgmdQnZyx3rZNsASNyX2BiXA96bj9WNSMjXOuRuwaHGOu
2d25OGAoWZdQZA+L7UjZd5e7nWgPJSCzYywCAKRRdIUoLzyjBaRDJcjFu1YGSGm49G4DasHg1aYK
SaqS20ZftnHw62s3bi8x5BsWiBGnbuP/aKpgpOtsgovPOVjG2sEnOHsFRx3bh7GGlbBgkT2rX4+X
Kb6+giuyA5DlNj+y3VojhyqGbXUhJ4p1zjzU0cSx5JWW8b4odGSoYs3LpDN7j6S7bbx/XABPSs9j
o5LHAETJ7OPTQfcUWx9W76zHsT0o9kd9UD9Vr9D+YdDdVDGKcAl+UOaMUZnEtvB6NcQtTzC7dl6g
QFhb0f2LI3/bA9602+ZfqzPPyHR5ImR+k+j+XTrEv7BwAEWTgaTGFd2L8Qdb6DPW0Yf673HCiTwb
WG4ofx3Uvoys8TZbCDmbqv9uobGE9fie6+QXkKUm+LfMTLz5tvkGX8Ic5QTbnPfJ+WzmDB6O/C7S
ZNdl2ckfGQbjVd5H6LEUPlNUxgwAD/Iu+ggsLBFtJLN6We2KqDp5YNFCCnULj5ikKbJS59tVV7eJ
tRkLIqmOXT8vZwOPfgYCE9NUqWN6abo3W4tOBoanBKtrDd2s5olG6HlUEEBqxohZ7FbB++cPYpXI
nVMlbyy26lDrkuhVMCEfelRTME6d/o/G/u5I5ycppgURgxs7nx6GT2r4r81p0Cja0KgR0OnLc2mn
51A10PV4ZWlDQOb41mvohEzvOc2ac63bJJmzoYLac60CZhVze3Qw8hpt/Rz19sEw+p78cmcB4jQu
2iVmJXa1ZFzk2p1UE7jwQ0vRGCxjUJVPfdRj0zOVbpbEkqx8zkWFpoVY0Xw4Q7bsrFOOyomoqYWB
36/tikWLNqHqgKXh5lI84cznHBm+maA7pOK1rn0hJ2I1N+ZqRE9eGva1Hc3v7p8EuxEyycu4jDvp
s8/SxIYu5OT66aEs50UkJhJ48G2AQKuaepckxiOVj5bYk6haKDnBNBoWXg+4HonRbyzaOAPB24R5
JZ40MD7VRvbyKFCEICP9GdN2UYbRI4gHsEWYbUAHcFB/adVX3fiIGfGVB/KKEBqQ7m8izr6xd9ic
TS5jURvFcdOwu4eKkwtrWYAZmCvtWxL1YjvJyl9owjxFTbZMq+7YDdcoeVTebxGWbJbbZe7T85By
XtsChm2+6tBqo8Ow3Q8fihP2IffE3EkD9FlEz2P1I5orpYNm2SCRtbW6YFjabIDScC4wO5bOYeCM
16wvz4Yayewim96Hodi1enXT9FOgk3Za1hvho105GPA7LVwt2hz9M0J3ObATgYq4VTJYoyfqBhRV
zMimEOw2vW1gQxTiZz8iJ0LDpYSygL/WuHUkK+HAN1VTstbptyeAYbFJXoCXyXMY/k9fRQ01H1x6
QyXAyZwXU/YkMACNqtCuRECEQ97vPhFLSxiHHqWSA4oQCQ0q+aKK3qYUTwQLW24yu7C/lLBsqLyn
rA7OUXJx42qjq0OZNhkXW1GWW8pt6F/W0Ycl1vUMadiLqIsOMFbN00HHt4yoKYvM+rShBz/FGS2W
L541pjmco0IbD1U4HGF6Q+K7ImnE6MBqjrK266ytUaHi8hkGUCLoKJpiRncZqW9xC8yF2ifHfTHO
/UvwqYbnKC4jzaf0MJHfmwu7fktz6GEhcvHuGiOb0KFGzkRh6eGtVzaQfM8Ae8KrxCSeWJxFX/J8
hzmmDhs0YbL1ac7ztHjMCBSmydmVydFHItOgXXTFt/evmtJjA4/SYOtVymmpvv0JuJpX3JI6ZfyH
WJrwhAxBtQ1QlTioHYqmEGxl4uYHN59ghHAr/18usA8boHPbN9kpkyb4vsuYgsHmRGD3aIDhh1zy
nKL2s0b7xJd32GxEdCRdY+7yLkMQQ8XrJPolY1M5faJBpIvmcW/Hj1mC+quh2qshrMNhTd9NoFu0
6QxUbaAEjEBc6Tlj8MDYsfdq5NhozjalQFJNjVvChR6JlMDx34QkmtjoEtBI9FbFxHl68XjemlCn
EpnvI7ytU2O5f3PPF8tDsS7oT1xq/MaTuwT3vjYgOUeUMenF14wydjS0o5q1YZBDJI2KS//UmubS
gkbje0J7oaAeLItFtFdvaJ//8xiXZjJH/VTu6QAwrNNgwxmYIHd6e5sHQ5TpKkW8kfvaAcUxVJT/
ODqPrcaVLQw/kdZSDlPnHDHGnmhhcCvnrKfvrxjce7ppwHapatcOf8CrEv1/Wn8101qmsaItIYBZ
do/vIw1CD2WpsjnJyOgHjOQkj8StnYYIr7fnm9cLlJq2ERdLDXOQ8ThYO3gLadcuIgKkTfAWVA6d
4XDVFwsRNko2svADKIB3iQuNZyvXsxigREyWozB09yzvC+2zTQ3dzEW8OUB0pDZxDuiGXeMQW3Nm
nRzgYLyxmU1JX4r5yoCQH7DVuZ3FwDUJTa2DH6w+y+2VEj+9Uf5bVSdHu5CJjML4xmGuKKGEHAxX
KzPYgN2axCfI44UfRPMRiIpq/GMsvBW1gmjoiLKo1tBeJn7mXnMe2j3iUiuAWwvThoIGMBSrQpPt
AhDbkOadHjPxNgR0Qwzd7CZftjQPTBOxFDddtCOtq5BtZ29qkeNnaBkxkLJA5GRqs6oBj41jP837
BnU1eSq0WdysneKtdqT75qfSRxKSjcmLhpS4icmQ0kbYt8EiMe1y6RfJdaxRVjAQmA/znZPseuWq
FJwYncQciH4nx5+CBET5Rs9/Bhh+2pe/KQI9vpocazQHe+fgJwZIik+7gP5L28dFtgChrSog/ua3
AtM/WalWvmTPevTs+POrpJfYuJgnk/olRKICL6so2ioRCiayAo4+3OYjFF1zM+roYuKhYFYY46Ji
qy7QdHJkdS4MXxVuiaEiveYe+UOwUxDQ/ZnmBrkOr0ZabYY/cuJQ6cC1Ny49nX1UedZpTu8LgooQ
a6sldkIfmdcOWJMWxD+K8a+h1AsL6Spx8akhJIR+X5oGxHjskRg6eMiT18NdzLdEDzW2yrlo5Fsj
IgWUFX1MG4epCBrzn1FGOzMmsWJBZDo1PawrVWfGwuQzS415rmmT3nwovr8U13ycyS9HpDP0cR0m
lon6jM3mJu7QBBAueMd5ngynwaItWEy8yKaqFHItEBojM10N+WEMKePFGEVM7/PS3xY4fVdle9Uh
uIhRQz1ESxM0ZzDwOox4LGhLZNxtiMgAgPcW8pYYGGiZDBTYQFUBsfkeOVmlPSaj8y17C807iY+Z
N/66yII99oOmH2/FFCYGtTTQ50gJ/yKrMUykJgXffFMK1KXbLZVQ2ldqtQJQOVHsEuiVvhe6dEL+
2C3p7FItJTDIO/8sxcZN8+Kdnf3rDP+QB0AXkCoXbzbGgYt4Ld5rmWJ1Q4qeh+AlKgT1nLNmaLcY
9SHL1z8tJtdWDsBflPogeJTxjeXv33Ashivet9ZZxF3RivPK5EvoBQ+wdEzRzmVmEIJfEZgIUHo6
w/dyWxGqBMBCPAnR1OZcYHMLeNGfkcmolbq02nrmu1TtdQ+MQFcPNcCw3EM4AyiCLO7vswS0R0cc
ExxepmxEcRan5HDoCg9SvSWdnEJO8GxzA0dMlHlGnxAgPqW+vFpLseERS57oUbN3GUHZ3JFlWny2
TFRICuv6JuJQT9pbWRhbwetgdOyjWoGr8LzgMcQMpyTevsf90PFDA9RoaqGZjLWakb4aHdYfStKo
6YIZj71XTkgb1YMfQ2KwkAKmaVTILuMBJMW8hePk36VaAMEvDrH6FDa1gQ+wX84WPaMYH+wKDCMb
cqFo6Ca0boQkgMOj9t38qzCUpQAli5in08WV2bwlHTk/1bn56Mahv8hQvEmbVZu2DCKrTTMiOVzC
gYzuSLreBc9JSREpS5FOit4iGRZ3lUFCP/BQkak5pnnJL6dw4TvyH3EFCpg6sxE5l5dU4XnAzf/T
SN+aJc39RENNRMQe5Vi00qKG6gKefGurxt3GmsWtt45tT7NEejURLCwiCKDgfcZVEpYBKem9q/vt
2McMYWkf0YwYEw4rk3aXtxG1v+QxcYg4mT9rDSbu9ErEALyCrMbbL8Y/7sRGNHHSMl65Ok2ES2Ni
H23zrE3nV6IzGMZX2EOxyzIH7FGno5v3EBP3kATJIxgaKtTpxvmid7NOLZCAgPlHMIONTsoFACy3
g71IeizdmB3rpN96oTYXCrpGCyjFxmKTl/UqdMkoC4LygYgOs/R6o2FuhFirmE3J8oA98cuqlrV+
b9x7pCkbSCuO5HCVx7coHSayrh1qjM2xnwGPM2KR1e+6HhYLVSSwCrQAhqUBDqn3670jNNX934Ix
SwipTCfqJHAujoy3xSwdnUm4Jbc0YvgYqweZ96kO8x5afVa3RCFp0ZneTpj+NUN39Fw6zfTya0Dw
TTOXhbgUNiu5T+SgRVoGyUIbaTqE32OerkHYBqFEn0bfw17fg1yfCPpRWjU08+1/UG/70Z8Jw7GB
rnajDec8s+e2a68ZEW40qHgUdw0jiSJKNnAr5oWGTcUIJNAWyDOgmO4sHWKawNaBk8We/vYKHEc+
UlcGYtZdmFu7EHXMwfxkOIOeq4QPGv0uK6VDqy5ECZZx1DGVoMcrhlIGFXpL5tMykBo5vSLjcRD1
SsiESMkw5Y3mkQ9nlJGNS22og3QHdD1GG5Fvip9EsWifIZZCWQg8K/komFCPnD0lkZi4f0aw7DCE
bGhHD0hcgz9ouMB9ExiIv4ooGmP1KwfO01XJUoFRATNgLqAPYWn/elvdyOaIGkxzhB7QbIQ3gHYa
bQuBvPfZRYGfXFUhuqYx0lZ4OHXvP0B/fClFeRE5eNOq29j3Fya1nbgJGcJRh7M9MQOrPtJxW4w6
UC06afx8Cvz0KKMdx6kXkDABUhAPywKlYFw8sKEiN/MI0GmSL3z8GB1FB7mvLHQA4mLhI1MjhPwV
sX0A0GnQNyygScJdBExGk3jnW7+o1i1co0bFDSiyLU07Uq8kwTmKIjtvNwAlKkgYdUjd0+trYi66
y+MqFy2yYFiJNyYOZuxBWfcsPPGEHh0J5LjUbZv8Y4TvEhrgYkI0yrj1//zsUTMHBJMgAi0+FM0I
p00X0ACikcFSiPF0o7+TXlsp8vjZF/0hKYaVQodRZDsqA0IxVtai7/pXAAgSRpNyyAweSa7ZSN6f
Ae7KaPQ2GXddjypbKwIKreHOhDRebCQTU559Qr4rhsWogK0ERlEZ0g35TFOCqKgx1419beMbxCTq
lAGgVwGXVDwXkZPppFji4scZSrzaJMlS5H2wsfDUpSA3NwyexyH74UqsecsyJXTPHC5jo0oz19L2
IpLTr44a1LyBXigyl1G7QURpzkSwVYJtP3jwll9WT5KR6KsyOKbUSJF04V4WAiYJSCrmFpED68Db
tcw9jDE+6gWtCUPQGP8FgEXc/vMvThfGhfHfQs1MbMlv9DvndQyrKVipFuP5EXo8kH3BVCP40khC
7obZsP7d9BZ4XKxoxdA13ok+eVABlsFuQvK6U7Sg/mJIC9onJdFxffvbgjYCks+F+AYirQcvLwZW
ouk88NtjEjcHkc7hpoMwxpChjGoUeadBnSLKXdMF9Kbi3Yg2emM0N4cms6oOOwe+aGkLKD8EVK4m
TDVhQ2gkz2JSkUjSwhiYh3PfJNAbGZLEDL256QvnKeNYhtDVmvb3LFTwgXsJvrZl3HsNUyAhoKPx
6MXXSuBr3J6yxdRBgIBaaJA8IU3+inGa4O0tY8CLA3ocQb0frHdsZGwfZ+oyKktE2YUqCoo59JI8
JqY8PJ9sqbT+YeYDeJjJBSLNVmnMDXIPn8pf0LJFsemA+xZlqSCyDpKyKEtaJmZw6gccG0Z3+Tek
NtmeofZQUZYeiUixb3wFJHR6efZzzBDgwSxC4+oDLLp2iFUDqEcc9eiha6RksGTYoQ4XphhAY1cz
9ZsfXQYFrppkNeiFoYtUFzx8NrCgM2lge1DnnXbAnkUFlyEUJhpSYD2IOJ8KVC6bQVKXmpfCAJWA
O7oXR0tLbpm9rBqIhK2in0Vr16Ep+UfX7lYahgGi3yqQFRp5UIBAZhHrxzgDYZCc2alwQ7kB1yIr
6jM6moLIn7XRRiRe/mhBusFlu3nL2UajfSgqaw88pQvXV/QrgWgscEReerVXkyPNJNv/Q4KWVful
MYgV80ax23uTSQr5iOi2kbAYyQvmHW4D/hq9qakWyesOLHRTmovMKw5yiBtW4R9CT4w00IWBgZ/7
ZNfaR+l9+SQaQeleW6znChBUY/qsaS+DktPdq4Ksw8imrzEb6cduK/CCIvRbco398OsPy+JdkZic
we0CrNpM/p4BQSYc7ENZgp4t4YwoDKVcPquK6zNpQ/DbWvk/0D+zpqe+9vOpvculL1E69B3WUoi9
+Gq7qZMRiaNX6w6At6p/2DKSk+GSzL2oZXS5gP+J8E4vJeGMiRreZQKMo95eI0bYNgk0/TFD7jdY
eO2deoX0oGg9CasHUTS0g72qjGie0HeFTDsXkRz83ishy5GoDwGNDc2wqSuyj6R7K+POdvyVRc5o
1x8JEOcB05YAIsaAOA/7qeqgCJbluQhpOBMbGv0HjRDKx+ANT+OP+oonK5OqiSG7QJu+0+oAWU5g
TanmAutg2ABSmacr3zHQutiVLpmlEvz1NRYPHT+nDeFc5ACmFULWu8m2dxAfZETnKJkbtGDF+a2A
dAt0YR8jqTKkyGVWIC4RmpWafyQPJRBRPApSxJR0TqkmoXUw7Swge1wXgrWUKurSIdpk5T+mfPOm
BjNDIyljssbQA3VBvMPRCKH9/C3K6ppQ5VJ6pQyggMYsbHubyfNGRbpY1/8SDZEDCXi1aNL5OBCW
wDEETkoUaYLNJxqeLmuv4WalSB/Un8yugm3Y2H/ZnvhxMUSkuTDglIwCNlIIpFQUskP1ozqoc4O2
9cOBxlEyz3N4rTUzUVrAwO0PEcMN1x+XgPxXbtWffRrTEZ1WkaipPjrQcukHU5uuT6L7JxPyFWx2
Rx2Xvs09mmbpZ9w1J1GEipwJDXUjbFayGX4OqX0q0IGwtPFWRUtXMA1gMY+W9iVAePp4o2IVd51t
r4v4yYoumhbCEdmMHodL6652lGcoFXneo6lfIahOAfoUlPq/DUrPAEgJquqLJBSLcRbLpJAXI6vD
iCqtFiLzi3hCJvPd2oO8QadENJMzxd644B5Ut7//QdzTBoJMxtlC3LZs9kmDRS032mjbuCLKeF+F
TPfMbUZuJ54Rl/OYdldk8l9ZW30rab72I1rD4sqVqbo1/jyOmAqhAc8I3ABGavve1EJESlzqtf4o
mG17qo64eLbDe/FkJZuiAhQYglfQQCkMXC1lkB1S5J+YtcsStoDDX+kF7WvAI6yVmaTNykvTckWE
aOQQrUDVjixKC/xKdB/FteNbAbSh4hoCFdWoSVru+gSfEqkOYCPlaDZY/GKSTjEYW5VUtsjcdQGg
OWE8jhvkOlLV36HVTpaRXkM/W0mW+9Vm3bRXRbfwgRr5rovHc+5ALJIT7WyXEXUpPAncADrUHSdc
J36Wb1BKWMSAzjBg2wxauh1C+zjE/rw0r04A+UAAVLFJxFWb4UFgLIVkSOrzsX13lufvThlRqIMx
RiIpPpiANKcxTOUvIB87UVNb5bvFAluhK1QPP+LQeabODN8+uEV2rqviEKjp3GzyXZ9SEzUXWRW9
+5YtGyGbnGwwHyFF9aC0i24IIi5/KOSg/UTMdibMZ4NcPYoun9B/wYCc7knaQeTXzx5hnSiW0L5T
GWcMAZpbGTisCBgjdnvwN3YxoDNTT5ejHSJ5LIHPXWt5vqRunbhIdTkqhzGTGEp2YDQw2iX7lWpA
0CEwHCYqDQyLCHIe9TXiLWE+F2gcYWfuVHubSGLTdkqZ+1iUo1Vu/4gYLBCtBfM1+r9Q1hREs1Bp
Sak0nWaTpiNGTv4ilxAxwDxAR4MGeYS6HpdK8hWDXxSvlmPXJz3FauhyMRsymJZqvY7pdTCRm6dY
4UinCsxq6vhIVpVLRKfuJSFHZIMmK2s7Tz1SV4NN/9MqLgL30iV43irlIUdfOSeFpLfjRfmycpSl
QAgUJQ0hH8dXLObVaBbT6hJfEjoQlTuSccIUoU9QRMdcKMfQsrN6avzKT85gY+qUZyGjIVFq2cVx
Pge8I1MuiEDk9rk5V1xCM6bsy5rmd1GYv1lorAykRCJd+s4ghaHWAoObmFXCPResd8PdZIq7Gugi
wwj+EHAUQv6vGxZrHYhpj0Jw7QNoJ0DgbLHGnmPRI1aVgsRVe4C0kFU6LlT7HubG3Mst0US153pR
IYdopJvSzhZae+yZBjdVt4WrRi9xkRdMgYY+iaZd0oOFQbWJdnUfrDQIE9SEYtTWMivuiKJofs/B
FaExCe5HQlkf6MzGIrZ5EtTkpuOJ4RuYerhOSzuBXwgYoKVmsO7aGuwzQ74+PTUSiobhKLKQtaiY
ERURs1e1iDdCrEjQQ2xQLRoXjGGKu5NCMSghhwz+5pq4NSSYoMMTyEfvGkmcAagB6QmaNYijxAcB
fypSCalT/ZRGP4mRg49pN5GkHoMCsCGmdBdVo/UOsilkPmGDKPNRXWLsZPO8c1HO2jbnW/uFCL5J
3BGdkhYf5sY7JY78W/oejmnwoLBL+LBqu5zEUPBduFKX2GWqSvuhDr1N66AZImYUCchcQ4bMGDNS
AR4xlfgrqRDSNEHA2LPB872yNco/TXmb5V93HcuaajHikRl37ER0uZpU48xzErAlm492vEk9tJD8
ds+QdBi7empowbrsnXnDbRRzpVXDv5RS1O+dBDHRaqHm9bTpFJ5D+6F75AGeeUPCZxl2+DfRPAEL
Q0aoPzSuRA1VEkGlIhdK6OOGEf1ow9pkJfp+HHqS3Rkpw2KAr5SgVcKOt21GuUpJQ4ZGcNZwY7aR
RdWVbrzR4TpRUbLN14zVFc94elX15cGlR35j7ysWHUp66nyuHYSRgdMy6s01iyI0Ltl3ER3MiAUN
5m2B7JGuHkW9qQq+XrdWUwwpJfRamKELHImYWZscPn9AmgZIAYR+SFuYWyrQ4cpbUWXXQYA4hlwH
aojlTiZcLoNw7ufuAk01bD11AkfaRUw24G2pjKzl5MNRGJIYTnWJMv8WDmfNjwDAl+sESAfFXU//
SaVZPkGOAF0HDVirLNx+2nUVNGdFQiweGqp4n0gy/PMoSxy/nymCCFDSg2E4X4XNCRYV8nkgqtuU
2RXtXqPZ9lm7Ek3VsfUuuVyAyI4BsLcr2mPLvqjhYw1LvzlyAcwU5nIWUzyaZz5zsjyTJiG7WgU9
Y+lQdoKOHjNeEIiwGbxiY3T7yFW3XWWeB/iOqZGvkno70usu0VJCJhV9fAv0prJ1M3XVdxik+2+M
Pdj6VvMZ9AwQez2clfiqTwrWAaJuFdK3d9bEMdwGEgbXZJF6eKxgPRRjey9p94n6jFnR4BurNDp4
UL3bXN0zDpn73rAsC/fpDc42Tb2zrVXXFs68j1mzlANk6NxHGdTLkT5VFcavJIbKDwA0aKmq+xHb
lUw9i4F378XPIlJ2BfNVgwaL19f70NZ+XY3Rbh19tjGFHwoFIOVQ7Gqv1aieRTFYKbgP96a/MhV6
O+GwgqQqYqkU6rOVLif/FK5acSl0rBNYq3OZ46HbdtxN4CEw5rPll6jj/YzIG5cfdlicI89YNVT0
rUlPEWCUSxFoAhuJFgEaBTQAS6sFFwGQOLQcIQemjPYZtJHh00wnRFi5zMvwX+wDLZARXQLiFcT0
1FSmRl1g1TnAxhuhf6Qo65a6vEzgixeor/QYV4zu2jB8NpC/zrmbXQtePisIBjO381VfjNeE99ZU
jOBhA43IxZiZ81cYk0WcUG3ZMU8flOA5puO1zRf1LQAtUWrqzmvkfa3RqYSbLCnmgfmfMskoSy1i
oNV/WPq1D6Ozap9xWrganHG1PfV+9pkG75AOs2Sg9dr9a4cl8OWt1VQ7ywPzsKxtnDMXTf9p0RMo
NkirKw4ErYNrb0xk5oBPFxvnYyxmTMn5jV56jgCGgNCiftSX8LKJroa50Ied6u1Ybzq0sP71nNoe
ENC6yTZF9IgZm0wOWTtJv4GU+NuIKf/Um3Xn+ol+C8NmIMy/irAYwn3laOQ7nG/hqk66BkHBOaCh
9hvLiQEPVS4NvN3hhOK7Uc5JpYpP7cPRZwkk/j39zwYssXHQWj4anPkL8Qs9OIbFuNI6xsx24ehM
va8smuIz3jGiBbVGJ/GkvpBWowymSCo4vQBV8hmfDYfFxKVBMK0xpgEzpG7t4lgxqvuHaQg8JVQY
cZ9CdmR8IpepGQfS1U0anSLlonnHKKQHxNRy6aCmTg8X6A+MQyb+5pIee9nMhO5u97f8sNdcZJvp
dOUbAWPg1klJFcYY9zWEpqJlP5zxW4XAK6Qi2a6otirSv5gzoJi45+LXOO5048icLww2elnPg+4f
JGjwKxq4Tzr+fJrORHxknQLOJkdCVvI+EDuBlawEvhqILLw++uQvUVMw/iJ8ssBiag01jfc1CY64
miN/Jn/4z5wZQTeFtabghPtj4HJvIv4AtAdrhkl6M9FfBJy1TX6zBwUHhZFKK5hbj/Q2nynv5o4I
AT/S+DQdp+WzqzEhn4gJ4tJ9ec4ERICeTtgNgAAoxvCFd4MFr+nkOOoyaOdHEFxED557KvjhQskZ
OFLQfZZ4DyxJ5tbpprsrv8AnuSTbZoZgB7sohTf1TN9YA5CqN3QWEXnApjHfBGigXWhPBMFi0FY+
Aw0CEWiXiSSJPAUjobMQuEJnYKvRiD+Cf2wvCej2aIpXNllcNm/yGa6L+NIJ+RlvUr36t3vPHnw8
JCnpIbPiCJHxiWzmlnOHiQjCx1gpuDP3AGqkxjsGSQvKN04cmKxoytQeeULvipndOb+RFC2Q+z2n
eyR7FsGx3LtzfdusZgd/lU7jm37nZ6ujjP38Wl9Vq/RMTrHOmJ5csch9yne6/J42gS8TPSpW/R8W
Iut8U+20eXzDJejWH1jDAvDF7Q+sMVFf0im8udNxnp/jc7bqVk43HV4WT2aloov+csHn8oZnPLgg
miIVxxvQOCYnwLV8je/h3FBx47AAW9TDnh7rbXwpFbEEIJzuSK/3b2qddi8+Lc+Q5wsyhSoHMSNa
MOjprJBWPtqX5ApBdG9s0kP4dl8wQKfODKlz/c5auxceS/nmPKCc115QFGrffEAiFBQ+OswfCGKw
ybEiuFeb5Jpe7Bdvzb2Pp/hs/fPPaG6v2bnFCwES/aXeeeKsf/4uMaqaoCOqnMIzOzV9D1tWx723
e6xBL+6Lk8HOEG//XV27o/xik5t8Zt71tTnWNxCFq3aZHc0tXPitO88W0THdwKebU/TOi4X4H+uz
ZqhArf/O99KMp8Y36Nto4awRJF/3i19l3mzhZy5og66xvpwzmN30y5ItAMuEHNg5cZQBhN6FfMpR
3qkTfSevUDXfODN/TqG5QR7sCGZzTuNhjpvYhnbvipC/QODw1C/DS7OVZ/kmfcoLklWObLHCmWde
Lv1DitpMOB+WwwpxJf4rbY1T/ab3eUlmtGBnxZq236JdtvuMDQnW4NSs4wPfv+S8PNO9etd/im2x
oLZbg/WZ+WdtPtzdizs15/my3+s7qB2rcq+v0qW+8i/l0jsGx3qvbzm82KNTAN5QTaGyAmV34k5Z
2cd4Q4vh3G3TuXckhbwUx3T6a8zKPR+FXUMMOVqn6shLnSzo+ft2Tzw75Te44+furt+5P9DMgCd0
y89OOEmX8qq+ya9xnz/hA271bXzmRybDXb1H1/zpXRn7cJKaEzvN+TS3BDiYqRBNXu13dc2X7jRc
cgWutHnFZ2z5dfEtX7LeKxwJp/4Fs9YjA9EN6/ns7tV2WBYrbJiXCCgsml1+yDceP+Ue6eRu9DN8
kUe8z7bOTt2mN/sgnZKrxFbgtIjtmb/9c19M8j03QwtAfsJpD9fKozlyurp7ceTzx2/zTmNebFU2
4xv1A/6W2TSLpzXRG9DaW5lTwRJQmEVtzC1edSvvCH6Zj6lu1ftwN+9oE25Rvj72y3g/rLGn3vpz
n8iM54bMlitgj3Bq9buxLnnKgPHm7Itt88J//SZv4bIcyzeL/Hc+xQDmjaPnouZRoC/Ji7Nh4Hre
eG/K3t62B8bdU3shLceNw9Yp9/5Ouaa74Wy/uE7nuMRdJKI5bmebguvJoGfw7K4QfuRpu4/P8gqv
IDa7eBz5MrsHdzhkB8hAUEW4/vh/YosYI33KE+NBsOXK/CThkO+0dIjUIEBC1HjphtLT/fbaqX8r
n+Nbe2RXdA0/CQYEPveOy6wxyT6Ud30D3aZewKVua2HGNUHRiKSfmDLNn+GmOGJ5/DC4NLfmxXkQ
piL0ZMQDAZSKqRROh0VNN4E5DhgPYh1CuhPtgYjaZ3HHT+eWXQgqpCJEyRoSNLn7pDnh72Tckmu/
tC/t3l4RsPJbw9wu3CdX5UhqoodT9h/WeU/lX/tsz4xfkxe042TKQ9mwe9V7e67fEXcWoEYk8fLZ
myyIOxm99+ewNj4Jox04K+ztOHT+RNEn4ZN2ELE73PTkKriLUy9vi2v7ZhfQ7uev8chRCRFFFaJr
FVDrJTZdxPX8K7lwnXl38kcCfrFojtqDHYyYHOB+4zv/Zlf2PfeZ8wk/GfwnYtkX84MNrLzT8wCy
TVyX2qNfjm/Y9bjVhwB1UKg5qOD3D4wakaKT+SqH/ijx+L4gL31GQPfC6ZneOe+BledEPJhX9+9E
Jpr4G/du/lifnPvsqHErEXSHu+zMeFV08wx9QpLBEhLFyRa5udiggMO4PNgZuCZ1V+Sk2U7aLb8M
1/gb3RSuDEB7XLIsBen1PbkWv8NHMFMe1iP6SsQu77+9H4q0s7LPjuG+w962n6BRxW8t33hZchLI
Aijo6r0NK4DPfHR++UcuSxCxzILIQVArQX72zJJVV6hL3K1TKZyx6Lw+v00lrX4S2Opb8cs2w5GO
5Wquyp7HSfkv7aoXAfDG3nNf7DW8t/nm8skr2HiMnesbe5fnlF35F2uDcnkzizf2gUR2A8UVAwBr
I+/wcZyXE6r7h3OwuEyAw23aPcU3FcrxM+aCSBbDlgC3rZf2FG7FDJfkubEmZ1n7N+fEWsovOGII
jK/ZGf4p36XzkINdHFWk8/nHhChbvoMftgmLHD7rt/4i2pHnmauQoJJdSTOGv4XmW0hFsTvc2Ktu
XR29r5j4Dk/tLG5vliCB4N3d/TMtu1V0HdaieSviEJfxdrjme2y6yT+fFWkUkW2fv3lx9L5pqNJ6
FjuD253HynMglYjqSXpW7+G2hrc7tS+kNfmzvZTvPprnT769u5Kx6ESUFTmL2CCkMG8y06zm+bc3
+5W/2WL5k6QmWGSLnMihbv0n0XZfH7jN3/SDbFaPbzLeHrnIg6DT7jUS1am+KyTSLtFsuRLGqyvP
jI/PwoMP5WUJUeSn0lS7Kd/SCTrc+h6vbCJ6ye8lusUb/xx/GDNtnf561+GaTlEfJB2Iz5B87zRu
SRt8aDs764SuxKN/+k/vhxOiozUGhzMl9yMjq64cebaH+ZUc7Zf8qm/pm3U2Hnxgbhb0fXge7cV8
VVfz3r3as9hhG7Kat07y0Fz9TfmOV+mbZIdwwPkc3+xEUPZ3+T5+tgd+AQVBcyI45E+SLhCLl/wC
yY2Mm7/hGD6hAmt5MTQBOdZ8P5+Z9Li157Gzw9EFb1v7qGyCpXMuLyOapeSWBIeWl+1YQPJElH35
OOl3vfeOWCLxUG/pQXrIu5AyaT++sTJ663vrWiCePAnP7aU+ECbeSIWh1TeVIMxBx2Tk/ck7YbM0
L+SlyIZ7ePZA98RBpQ4h46yOHHLxfPg2YOZXNPoocAjY8EwniOlYSzRMyn+wzg76XX7C47qBNo6n
6NXs5Y/gqN/NFSx6OpnNh3ZC52tXH7gRxs9iFx9qscOVm/TRrbvfkHFMMCnu1GC8R04YayvOMPUd
j+qV9xRoUxcPJkesnvHmMkHBtn8avyWiTgUc4on2D1lS46PFrIO52Ju6Bghl/KZmkz/4U41bLgNN
alOKrTkbX/7gkFDIyrWowI2HvOJRRBwjk9jX78NtdvWuEFeeiJ3eh91wz8HKErH36Vl7+itI5reO
tE5fdDtahEfaf9QzzLlm0gNI3xxZsnlwdR7ZFqXnRb/UF96x3nWkH+kynsJ+XnEXLGginZNdskB0
9N2RpY2n5lreOK/5GaZhe243hOZXOQ1m5sLjN2RHCoh3cjQeoE+WzUtUobQSuGvbG/k6iSKLWn5J
CL1SRaAz/Rq/80t9Do7DC33oGxc3cYGUgcdS36jkqjtKZyQVP1Rv/c18sfoceyKB9m5+ua959JwH
YsjA/AwhC9gwpOgNoHcUAc+MkPCBWRsUzwbYC1HxiC3KBUPpzBias//k9sEWA00+pBYFpxfbTuac
LACg+HYS/XAL0v75GziKcAMBghYPv8W+F1e23lN5Gyy0fWfL96Iac1G4AMMmriu2gug+FBM+UP/J
TiGZIIvp3/ouP/Phoq9+z0W5Ys/1h+E+vvnlfHzvq3xSa7RPog+fHYEjSi7vC+wE8NwPBP1vvBL6
OnzuX3K/Tqw4Ng9Pvsqnjn7kD0IuvgpYhfi8GqDZM+GVahfJEXhwuN0L/1FG53TnmPfTgcHbm6IR
TUKMYinNS6hRE0aXfMW2+f1EU4trE4ElUgm4pkzZlIn9xRdCLARh4s9cFEzLqUuTBSULoCAs0hH3
m9GeO0Aj8hXQFw3VsWqNuGECkT2n7zLnOYxP3hNzV8jDTN+ig7vleX1ws2GSOCE4iJcgbzQn+JLS
Tgq++Fs+Quig9KvRQ5iQgovbaDl89N/1p73SX9GVH+UuKa7JR7fVVzEVQXflGjoCatxrn+Yr4Gkc
kcjjPLl3eJXaI+T7tBsWpHcWlQdj34Pj+OSYs5DEGbRrYAFVv/yAeAzRz0j4CLf4YqyVNx6cO+M8
fhPfXuUlO6ZvewvrhgwwpgiuVg2/u9jGKzKSLc0Vj+ZO9CWTyqsTgr+1x/tj2xwr9vsBaAs5AgnM
m6LsIYmESntLXMcZiR1x8F4s2gO4WhJUYjrFw4YdRiSCimYyRSAmcvVfgk/rN3/HT/el7JGFaQ9g
K0hR2ZkvukgiVt7tS0yaQuS9tYf2DfZrI3+Uz+LKsbAB4iJrN4uu5Tdl7qs/lE++tuVi5ZaiR3Wi
e8arKzcOXfXS790H18/NP5sX69vcxmJvUtOtCGPopk96MiXukeFaP+Vd8oC5Fr8BElJVkWNzfrl0
qdvHd/usWvEehUnkr4Ni2I2iilfkpPcxAJhJ90useJO3ACYWoVfZRyyy9RBHmlShmA9r9cs+jvN+
Sf55aD66VXgrD1ACbvbCpzOQzcConZwPrNrPZAJ7/+2c7G25J+Wmyuet8mryzt92H9iknNDKXCgP
7cSBWMircONdRXCrF9aRZPdfeqOm4lzd8rd29VfwIQ7cSMCe/Ym1a1E0J5n6a9FEP2x4XCqJC+Lm
hALw43yKW2zXP1lMDoH7ojCgC0roYZTDvWt8Bg9AAd8j9WD26I7tAUGVW019bd4rKtj8wkv1B/HP
xVFsQfj5K3KIa03HSvrgN87NPWkZRUZN0hesYz4wnrFPyCK3dk8MSf7FH9iPSrB1aESjofWd30fS
twTduq/xyRv4oZ92pTxl2ZJZvRcH5YCzxqqgrwhTTaRFFMTFVfkd7mximbtGVPTyq71lR3KRs31h
KVo2NN0OelRXavwjC0ZmLYIa24yDxR94rjxg/kyHi4JOtA6oubZkL1ceC+3tW7Putt2RP3I/cuDs
V3Edb2wofhn7R6xhu1Rf5ZMXJfryb+RofDfh2r6zQTnUXyXpwjN/8lo8ZHEqqR+KKzkVF0n/ZjHZ
c9wbqQhFtDGezYswnP4n6cyWFNWCKPpFRCgy+cosKI5o6QuhVSqgKKJMfv1dp29ER3e1pchwTg47
d+5cZjUvsbpwqwSYPKYTqw5z/P+1I+CKb2O/cTeuLS2YYu9hPHBywxnnJ+3FAmcSybpZ8VVwzsi2
/jkCmpthOyY05Z0pQOBl4CeqzZxFjBH9Yn4weexdvMW/9QTPTZ62mxeOH//wS2A6nAlT3vo0ayFu
tUD7fHtjLmrAGhupNldyrRwSvqK0C0kYBYbW7XA8xe+HFLBPTdFGwZrjJLlB119sZ0g9BruJfTwm
p/dfEnKuyM4f+hMfxxWSVDOl9L3Gy3BIfJ++vf5yP5uD2DY14uzUVywdhbYbelMuPpon3PO2PRfT
RQS9eBXkb3ApTSROkO6/iNOtAbkU8RBAAXgmBs9bbG5kpA7sliF1Z0JNlg9SAoDTf9USj6Hs+gnr
+QC/ZgkGimvGafFDV7o8Ng76jYcEG4+AIhILgcSBBXgBiWBhwKwbn690beF6SfxB8sGlDmo8PI9i
jDgSP9hPMRGKV29iRyaJLTCMzjQMZEmIc7vD4MQrnNSgtEnrqpsHoN11E9bDqIbXQp8eNpuYHMfM
3E+W/IqMEncKxv1GfFrEi2xyUn4VJbcTsa6BADjk0Lc94suJYiErcB2VQ9XQ+FcYojbFHCYx0y53
b+mCZ5wgOEPBY+yUnc9/+xHd2i4KGa1k0+zAg+VUOHu2LcuR5a+fiY6QICGwIfaHKQYdgxua2agZ
t4VLi2DbWG/wit8njpsYBIf978FeOSAEQdSyr1C6LJms6mONSpdogZBX49GxOrF5SBTmPAexkxD0
IvSAtMxKw2mq5+yfx+Qt1F8USgtPiuWQLRzSCNYv8YjCqXAzmbvFnWNTcdpYBKwozl9ArsRhXxtD
H3H6oCM8Zdh4ePF/fo8ObOj35NHDDjUuHiAi4OJ2Y3Z5ZhyanAkMRiwhskXFXHMbYLTqW52V+QXe
ZgSKrQJ9Qh2xHvhktGxsrsI8BvHUOzqRN40iy5uup+vA8fa+tQw8x3eswIl8JwistcjVE7KW+GvF
rRkHU+cSpGawj7z9wIyPsRXkZhwfA/6pzMA5WoHvOFEUHSMriNZLx4oDZ20G64hP+dPAmqbmLgha
0zmud1ZlHqdrM6LyYK4vXhQsj+soWlrTi78MomAdXIhA177lrP2L5VhrJzWXfmCYa8virVyPaTni
ZI5+zIldIt/yl8elE/jg+vbVZgqZCfZoRU5txsgJmg7H2K9j9OPM/R/LwOTDS86av1UrXvamHwRL
h++0rKM1gZFi+pd1a/LCzV4/zIA/LANels0jBC97yQI012HQi/8uo7Uf+JegtsVH1pGzDjl5vikI
MlecZXTxg6u9ji9BsHbiZRTF6/VlnZvrGG9jRtZlHQdHcXO94GEFf3EQV1YM4deMudFkqfaaN3AT
OT0nChjBHA249AsTMsy7te7Fe7jE1LzwWz9wLG6SHfCXNQ2WVmwe/S33NObWB/7N5ZwjyxdnGESJ
WVp/f4X5d8l5UPg18CX88JKFqpCLAf0KkKddF/PheYCh8TCw1RL7+H89hASV+acd662j84uVaWN3
NUBvwh0Z6svPEJksoXWjpR22mSlMjjKaMx9Eff8YMhVxpPqGyC5CY5JRLkWDcsBW0ykTpu+f8qlC
bcNLvSG0V1uUiXxYPOb3eWA2UkIfjvq0kfdP7tuOu8iXDD8kBTMmCVVXGZUi9FqAvKWxXXzf/rt4
Oo/xN/wKF495qF+tmw2f3gC22yrp0X+/0u4CDQfRC1d0zr1KpPqqv56++AH9B/Cz63c9Ez36Y4VG
3G/t1mo2S9u3D+s0LzdS2cLBLhwyj0dCNw8jBLVkbOmPdd9zDVkbjOnoGDUVDVypJfUqIyAbGhC8
bMR8yo9XjkurGS1Rt47K8OvlbOSbX0/Zxea6Zyg3xHFEPXAutO29EfpqkCDjrFyeBWZKxcAayGTJ
zgc/Ll+hUXefdZFSMtSC15DJ1A+nrzdjCIVdsjj/nvd7Dw9pRftjFO+jIIqtaBfJ5j42LETd+Q0p
DxEsY0jpAGWMo/XVQ2b7UjNPZLoCXL0A7HaIAelUeJv6kaQZyXxqcQKyyciBWVkPG2rfm/GTi/uq
h5lvdke0+wj/jpC3mZbNr9qfis6iL7NVlZ+BwCr0y5tObwZsy+Z9Bc5AtbGiS5QWJM3hsonj1JfI
lUpLo2PfhP7BxWk8riHqgBaeZNzZBC1kbK2or9KJiMCBQhNnBmXSgdyiFCJXzHsLbzZ4w96Ea2JJ
QF7kXRtK9BEJGCKmx/G2mDYOYWjQzl9TZkIFn23hUp+gWpEtFHfAYLh+9yZNBo5EkSBBIkVkcwaq
Z1wdcxd89UKn3t38XLI9xGja1DKPWd8eCHf/qzM6HdIvIg4FqnRUEOzX2EQkiXkiprIfRhIDkaIR
G+dP3lQXaUmbVY1wD61wUEZAbNif9HwTbxF3I0aYiAI7vuEugjGugDDgviT3TRrzs+0CvSdRpqNw
9VwMt68Fp6w0cHJpqGXcwhN6KopaisXnIPDRZpHSN8cR0UyG3gkuvFU9WKira/CaFTFDhI6w/z3g
8inhq3Nd6KuaRHKRzrvdKPgQO22/nu7IizrGY0/QpFmkq8EvU+nQhMduEJl/47tPj6g1YUBJcIPc
aY4QHsLA+p8jOdHbVmcy3QuzbM6nJVNdUvecDgCF0207eUQMNgs+0WDzWSU/LJ4HvZrcmMNnOdyS
cuLzOiezB2HQxdSQ4veiIwN4uWTNLnwF9+v0NlMdnCruJ+9FthkFj1W2UWwCMLefVM7TLmcjB/VK
GlLzSHGRvvPgXXiUf4GYoBK6CHtOjvBwLc2Oi0n8noyDkdNOSBVDaaVM6PT9KVeGXx2kgFLmb7kC
EjkiVanss4lmJ24Wp/N0DqHYyqi9SJN+qmzGFKEoCTHz/KfblitlemPe9U82bX+uixdKjSZicgkK
qFQeO4+ZctNy9VqAZm/ohps/jv0USs1iREJYbBKarulhErEo/L8IwUKulDQm4wCC1vjXnkCIqB9V
WzIA5l18guJGcZTQ8sAo3xnjd+eSgzQ4ekIfvwl0R7KOHzPzXnE20T2ReqUujS+r7Pe6oBHPQcQ9
kP0mUsJ+orkEQhxEBlOHdOtdJ1Lw4DdJBD7w3KRxNys9SsDWa6qQ0l73qc/Xx9eDMRW4gbFAPYzH
oIS5B/Y2kyKkjfewFwLVqV34v/Z9rS3esW69XDQxw5HHIIggjwTWBgNjnQKJ1xQ7GXU+Y6tSy/vE
5C6fWTYtt5L3nGruYDqe3fbKQpu/p9dpDf0AJ7987MbRJ6BdZabZxrR1R4F0eE5FbSB1xgECgTNA
Zq/alT4yVSDwefS0peXVQ0SGerhsg3bY3+3g50XVdfAznhlYqgguk11F0pKznHwj2HQ2b3cGLlrX
RGKQFRxpRmsMRYxz4XHDrXoqcfnPSeYyo4gFg830NJ/tyxqlWk2kyJo8vphUCh7TCMMjdfZLsZjC
i0HtNIYKwTXyaLxDvNyC62/QnsluptWbor4szBQRJtaB3ggpFeaU94A2k+YzvYt+CmhzXwtFlnQg
yEYCaTu2m2KPcWeSIDYCC5pf3UYMl7O/X3PwW+zR17/9YmLB+QHx3ByZEFO/8AXEvfYjlH/GBbG7
yURKPo/57R528dcdGQJCBRz85BfxsWyTAhoDrj/NF0pZlzHVn9zE6DWG/abNqXIqxHEw7W8bqZYn
Q1Mw14yOAmU6N/C4ChfLRS0UDI1DYCb7CZHL9QdPpG6N3SPOARmweewj9XzHKUAbXByFCaVJjcAb
NEaggLzI0Zg39T0qO2Q8BEqb0n5m3SRmpaLgL2prdAO8dEBIZKdMAx01s9iQA4KhF5l4IOnqflED
Pbhuhivm3a7JxUaorP4kvyj5qNshCOl7o/xStWfuLY1PNLaJ4px61k7gDfj9uw+TpXNEgf1zGseP
8Bt9KbMPg2pVzZgq9ce18zHcTbPV7H5are544N684Wn/uA2DDbDpv7IOdn4wHW6bizw1fow1xJew
3vBmMhhfceWf4ZZGSVDvA0tNDBYD3HvOUauPyE8zmClBxwQRq9yWEb5ZRcLmp1h0W3XbzmH6V1G1
HZJn/oii4YpCA8MmDrd9sRldPscEusmXdIzdtNZ+34vbz4ta5+hyE+BEe3otBGVzy/sY/HOhYy4a
ziy+8Tl/jewe5S3uh4WnxAwYsBteJ8Edeu++s5SIVQA/qsdctZnigrFNbt4wfMaddff1oLX7zSNK
w8+KbR8AoYinRkJ9X1bL6+9ocT9/PDoG/sAsoQy007H3ZL/B4Z2DgXiNl5MyP+2eSlpIovZaKNy+
56IOKUFsG+81yf308FykB2Af5DI2T6A3aTI4Qe6cMsTNGS/pQFveIyAnl86WdTv9wEZAZNNU7KvD
BChbX8mTL5WFsTVeglLYPZVRbfKhForbsXSbAsJGmqA9hBG9TdCusAe720RaxjIGo7MSf+DCBHK1
KF2+5yCQLB9KbkMHsG/VTwBw7j5rQ542eH207+cvFyoFRBieMIY+vwA6+eNJRRZY41rQ2nfppl80
20c8XiZ+FT0cxGTdxGdiE68PIxpJl4Q9/nf1/IOf6UvewwGEdF5Tvm2ex3k0ZqzHHEiM9RA1vjZ/
LiinzosNZ/AFfzPc1/41YaREQOmKsSU/8m8/ZRsCosdQDOAaQBIC/jhJF+74ME4Pj2C8LLjzBkDr
7feqAskAbaBwfZERfqB1dYsne+41HthABndrIiJQ0pMN/2DZyK5Z/W/ZAj4APSYk/sJDRDustHF5
KKMMqKCAuqPT3Zsw/TJmR41NiQkcf/lRUgn+bhPlR58l6+6C1MZr0zno8BLA0fJaz7PfD4VbHgWo
GhPTob9/EU+zPyt9S7gJMABWpx6HMTsCKL0GKIi5vdFgyi65UscBGGRoFMDgv7AdTgioEJW3L3p1
eBVcJ5E3k2Df5gjf7GJa/4mnmd/zgKIYSRSVAnptWlqdZg3qtf9KMN+YMiagK9DJHxUI6hksYFFk
2OVQUF5fm1MGKSJBI8LD4oI8vF6OzhDc1scmVoJ1CkCHYQAvmr028glzD6A1onkb3A7Wt2QpOyI3
IDNQEVC/oflpUfh2GphoN5vGLZlOXlh5v9QxWc9Q9CCzUhOD3MmnCR1+8CREq4QvoDPwaTAwvP9T
CZCkPAgo7pdbQ3oIfsjdERs3SnZQbng1EVDdc61vQeSaA/UiAW5GFEshz+wAnGDf8mz/B4sASQTh
lrkZQv7BoRwJyAMETULYyS5RMxkJLAX4WkBNkLHA13guxPJMm0Kc23CK1iU9SOH/6c6Nm0QJh1HX
mdW0DoxSSTPJRqoYGA0sBlSQL/62DlgYRVohC0SjHMYVoutQFKUYpyWWH08NDgWVWe4FdzokSwD/
UU7tXPaBxbgSPE8CRGgg9k3TDGrSzAMUCA+KUgCQMIBZFpwBYT738QYuCH58YKUJFBCyAMVBTaQE
kFP5Lwg9qRAwJYyM6qBe+C4WgOAAwWClFC7qg8AFxZwxhQvqnqLOQgBNlQvqisAyxe7c8H6oJRd8
30cT7KFB6WissoJxZaJ4huYruwyT8rhTT4Fc6T6i959+ZtmAc1Wt8z2CZv1j1YKrcZQMZAxXirJy
0K4lehwU8X/8sC5oDdTD2L0s0hKk8e+zfa65RMo4rNQ5esqxsgKOoJWDXnJR5ufSWccQKkGyeRZA
eDwIvg/CzmiLx7798gtOGiSPG4IPGOcOHyO0oByfmvmKUbvQJOm8BpRnLtKB0+Y2sTZ5at+DQdWG
oJGqzIzbqOyaA6QhPkf7Pzd8xuMWtbk0ZHtLC8rvmKrbfECNV6Yw00VP9CGB4TmmKJHyZla9IMvC
YFAFoY6450P9hpdJ2rJfmPDggzxVQFdqQ6ec4ifnylrl4ugYYFtzcQRjQyq/VnNgE9WyJc5VtRn6
ymHuOIQnM0LthrGorKOXgBG/Z3aRuh9vSe6ovAP0k+6BaLOydMzAjuwb7ACGD7+m3Q7QvjwWT58p
uTe4lEJzy4JDcZUEKSuBp/5AItPCar5pXa0tBFcwjjx/suM1oZZ2IoYCeviAX4qaGN/CNdcLMH6R
8vGAhA2h1gC1DFAa2J1rZh0CHLFzgU2xWvxNRRq0E2NUomtMRTg5vfasfXwN4C4rRnA20NSyG+9x
phCib8stA3IFd0uQc6DG0eTG35ieM+kdA/HwBwfolrQl6OcCLTDMI/ViSNVGeP0R/EViJUoSt18W
SbNMTnwPlUTDFYE9ZG5P2Bhl10X60eBfjcXIauXKmCDArbSJyEXJhm2Fss+WLrszUHtGXxASCQT4
vI8+JME/F7cGu8boYopSijiCKPezSNnYB1YsN61d8y+E9fKgCCA+/hLsAeq855QkcY3CUcSvxQhk
AnMB9lvPqwA7yrrVz9w39gEeqIs5IiAMD1rYoIN6ZpfxhYB63nsHBZAYlSdic6CAG2uw2oTDYLaX
YUp/5YyZBQRX5NDnfo3p5GA8PhYJXLLpbZEzvdMik/SvPyBO1EjmBG3l+fojqfbnzEkaYTtpzv0k
2WEdPmeuOvsZbIj/uEHROOAaygBqBbHuyGEjUbq7rdksfAf2BroNRY4PlTI/em0INZlPGaqYunMF
Ji+WFhnt6MhzO4jyEjvzaRu+tr4tuJ1KSNEo5g6K3JgiBreXZfnaNB70UHJSKp3kwdwMylYHaiIn
1pdYAcKpCFfaROMz31WdPytV0IPyIAnLAxgJN4mwAyWSxY04FTd/4HmM4q8o72SiVERHeiuqEeQe
xS/2mRiEL6f6JVY4RdY9DwfzyjuvP1wDe5vnSj61Nna87/3HZaocfihSEN7HH9wqHkMv3Ux2GH4m
l3RrWSX0KxAuKHFjl0khPBnRCsGCgoYJt6Zk3gD968ITMLRFVFie/pdGtd5j+k3LwA5EYRm2Ytif
CJ9foGOBeQS6UumTYqC8qPeNuw2NDBXNK1WgompeLT5Iz73CTz7Ts4Ap3t/OZ4Rw2vs4szdQyJVX
0OZ0axryihmEC+o8zYGjssBuP2knPBClL3p4aG6jmESd6TNmvhoiEHbxy/TYYWcDQDGKAeiKwgtg
IhcEtqcaDo7zPbDxJZ8Zi5xqDU2B3eHuiIok3TnsAO6TajOHsKV16y6iOvJRjGWOBEzu4v8F6eVf
FQZfjyPFQ+PlkXemJ4Uvujf2O0c9i8md6LKIwhXlKeLFmzusmZEgSm+s/+7qCgiNezoW/pFSj86g
A9XG/eFuRIVG9dhnMKcxWwZdGPTvyExTdYQziiDZYDMpy+R3UcrhsVLKo2WIVikRJsgOMIyB6Wsd
xrPBl6UbCTYD94HoYOwOOxiH4StxqbBiNfIOrVuHlT6+herXM0h5H3BHPeM27erp/W436H227lvz
6Ax5gIBVTp+7RAJ8CqMENi9KW/QNMZWvs0FFr0yjN0zutug4ob5EPUqQzjgtbh6nRR23pQcbu0xB
rnP4aMvxrkxUh/Zik/B/M4v0WfBhCP9UlamIHvLphNpMSmRRF78sa16W2Sc/OCQDh0JHJa1KHIAa
M0aGsATJMETEeIo0EDATQCw+Hk8AP5trEDft6/VGwP3h+acsHv/e+dww8TdtZ7SEUAGjGYh1iOcG
UHt7EHp19sq/M8EANf2GiiJlNGhB43aGqeFZiyCGvRWyRRMWGrUA6uIj9CFczGiyw0nzWmEELQ9g
5BQjR41xP6ObJ93oSbb7tXGi4Pf4elIzIeSW6Ifrg+vYrfGo99kNwnvp3OpFbWwSBTX7SdN5NC6/
DVd9TPUs1MY2ImyPqw+XVXCgmYqhLrQkvKqeBM5SlMiB2p0S9co8P9+qHZAD7cLjp9tmtIEjkSZa
dKTPfKDAtry+nIJi7rrN5yksKLM0pnU/lXKvLKcjyeceEXVKkzv9GL1XkndpCwro72KGj05VlJXm
dIEQhxfM6qBFJR4u4N4PRC2eR7+QfcKSK15xU4kqPxibm9RR1kR3QSwlPiGwG515A/RZKNtL+fQ4
AySSHsV4QNypsJYQD/8lJeitc34cBWJ8dQBOIcKH11Ud+Dw5CwlSDk0NfsEdmgRtv/84FBgReATd
DBoioUhGsPmNOfXr72uXwlqleUr6P+DQ/lF/5FN76s7GScqdoaCE4Dn+5wa9118KlRjnnd4SfYNC
7vEQ9Oos7gdY1TGdHQPzyemTYhBIcuBi3e7uB0XwQKQR1AU1pm2O0ymJRE54O97I/1IUJbH3kO92
adCf8KEsgpt1g32we84F58//18PwiLH+wKPwrigqz3OaXUW3G5dObojf4Ldc5x3OC+khETbZAtQz
PMNN/AyZPC9dkgNyPcI5kgZFXL44BSYV0RqwhleIPeHMOTw3k3SLD0v790l4StIGrocU+IWg7IRy
MsQ3nrao4pN8lSIxQYFGerrvDOFZR9DiVOF0oRVzbbR/xyxthDpTgxZbNnbw7YPXKB4UP5/b70tj
LU/e9AjcQo6OV6M/IT9AnGJQiQbNXIS8w/i5vs/e/HB+zzk/rhJvXcVCIwBjQdBOMZHpWyJsbcje
UKsGMCWvhNnAGAbiHUI/gliMOR8jHvlQhbOh1nMUYtXXmlIh72VF4f25WzhL3DrrrVmSP5xg1hJA
Y595yDRkDlN/iONi7couBJoTfhDW8Qm2NF6LBEbICohQkWcES4RJIoTVkAvJzskUSHnpDPjadDzK
skNadxdUZfwdfAhCHO7uJ8YZNL2HG//Q8zQB59AONDjCTWrIfcZU+83rZeC9aUEAsett2rRRqcaF
j5H254GeCbzRGXhmrkHP47/f1LSEiIERYrj8t6WyiIOyasZp/QkgElCAZtgBFERTRvdSYfyFDegp
QQHUUjdrXDtvlwXDBIddMIAjbScODNwavU9qfM2VPbpIS8nUDJzo6Khph1JuKJxJDHZCmu75Zd2R
IyNe+Rj81PpBN5gF/ptIjE2aNJR2xhSHUHSD8DmyG2YUhexW0ods7PI3nSU1E72e9og9mduymD9u
MTn5mZDqBk2+qNXZrZ92udfKsZFvrs3lmu4xicU7TFHSRTA3VGr06piqHmkRKm0KgyC6aVK74weN
CWxOxDErTPFjwvsGo0mlT9Er6JFpYtXUxv41mgyb5U1fckNeL++bbd/f01hZ6NIkKRBCWo1pNelX
LblJsxzqjka9kuCIMfeoPCDnZ8Pafgiy5JVk6GtiHsFi2HViHBPrCe2VigHXNJZ27ZIN9c2dnAJb
ar23Y+BB+vgWzBMO5FkCW4v1CiUSBQiltwt6MzG13Cu0lqDy5g6TmziukrrtyG8kH7q4DDJ4DfAR
XzF4Kayuvs4J6nyJx8Me5p488vWcGI9Oe+vN4Ca00tCAyMPbeNPdT3QOv9RZl9Oy5BYMKm8djA6N
iDiQltCDTBCIiYWFqcZqszGbmMU+3rNzNNBGaaKF1zndTKvBDm9ZzV5zZSot6LgDLuY3zZmz515d
/sX/7AG2IftObGb2ml8vBmFzJnwhzsarvub8TiafIt3CFMChf1JnIMWGTrckhhazDlQ8P+onIhUn
DmuyYLx9zont6N2bErN8YlLlK3pXFfIoDhEMwRdBQL/DHVED5BPkm3giKE58AVn1jq8URwSVIkiG
3kR2SZ9PLCxFjm1xWmS3Ckojdm6gWkaRFQqahVXHeo3O4zOuixyLIjvw5fgsA+7s+VbqJYQv2Y++
FU3IuojQeLV4MNlB8HSwUXUpGFYiiKQsrgl7RILLdUPuxAMS0Hs04YI7C3zs/6yTVcHLQE4H0Zbn
I6In7AcwFjWqJY+A7mji4RpBHkyPg00lyZAYRGlyCKgOlFOIQFca3Xc0ugn0m5ew4SKpouTNNWDk
KVqeBD1xh8MSTgRQjsdCTnLmftMS6YkuoRmzuOf088Qy+aEJAs0lwjwM6jAP3rucng8U/Pbp7O61
IeMBVvmsWygresRzEj5DLCK4j4IyeMYz8iOOCrgRDaATNxqHn62zNY2athG93lZ/GgjW7hJGoV/C
JBYc3sf5OZf2fLe+uM1ZXdCHBWUeRDUEu54RUIz/5FBacLKkmjgxnlHc7/QAYNCHquu96A8Q/hgi
GI2FLRUgij7LHIyeqZKwS+tdTuMWRYkDq6Nastg5M3BObaedBPQCVrpOQjCymfRH0WJ94RVuOA+H
R6Mvap+FxI0nd+Lh8ANTlZb8nuYYH+aCuODPmZgreFDwR+yP7dLFg91ndj9wL9sT25eBRtxv+Ptv
v/SwD/uSwiisipB2gvgRi48MdhyZ9hssg0rmuzDix7RxlVm/TI4dKwSbodh4iZSgBvZMa4LBJNYg
FJdiuCNkauY8kPQw3Kt/oz0rnlvOrdnVOzYeDZH5DOnUhbFKibeQDjBTh3GBOiRqtibJaDF/0/Za
2Lpd+2yUCfFSDIZgtdCnSs7diAahsaLZ33+HrX/n2dxnDDwK7mANcKxnN5e80GeGiCD4UoVgyLxz
Z9lnNCITPM/qE/Hq66REo0ntQO+0DQtip5nOdIoUqfcOt1dXpz2Y4qWvReQvjrGSOD4+H4sUtL66
sHVqvHJIM+v8uh7brF4npeuMWZP0RhQ2c7a5kamT0x8iijjUQixAVqewIW2GbFHAED6FiAQEapc8
jW4PxsVP/sZwc8c2ErbhY0b01/ocyUNkjkZcesL8bI1A78RY8XPIMYEQMaTS3/2MSU1WPAjsIFac
oAozQlxNAINJEYFcbd8Q2Gpcoh8COSI1CYI82DFM3HmyG8XdAYRpIQmy2bKdUuuP8tX3IJvrD92+
KmWhTrSoUNJix7NBaVajZr/EHFFb7ihDQ91aN7MHEFIZUFemukwDOWTlz0w+wV8WmgqkmcS97Ylt
xSLGBLLIsn/hlyL4BYRcWAQae4jK8A0eEu4h7xBb6E1fm2gH4w8rhMCERUJ75xzhIqAaT9/zC3wg
DoiMAiNADAOaQecP0du/jS5iXXxMWJ2xZQAiNMiycVdQ32ecDcfkhPBR0p77lx+6MziAdiLxIpUn
+sLEQqrli4kSFVgB6oL7/rGxLPhg0ij2Q48pp1eWO/NvSxAu8wwwIxU6FKChrQhFeDCs1xCyO8sP
4Bk/wLvFnxnXSWRJ2My2HwGgiVuTAwoh1kMN+F+cKaI8ob+VBpBcWfRkIjDSOYf8jMyIT4CHdBGX
wQ8cmGvHXhCZC9kDRrhbeu4RrBLnsgCIVvtEdGCiB6ni1RtnlHs9YTvcCkREDhjw+5mOKcJ2Cj38
glCZ8+camUZxFVMPBQzPb/FoHBHjzxFxGgqyfUQk1H0oUNBZQmGG11lqC6wx/6OZI05WrPxFEtE8
HxNjcCiuKT9wa3GjnCcFb7KPdieiAnqsIAJTNcFy7UA7WBh8L9Es2SNtT+L0WE84GUglAinsRaws
EEjavgi4cVKf0tV77w3gARDM0Nhv8Kb3Q9tqbx9xVjRhXaNmnSDkf74Ldi84K+43o8vY0+9hoc5H
NbNzEe+JUtq8y6NBCmMskbiVlEiSfFVZJ+ocfGHYLaXkItWzRlsY/V+rzUtp+0/I3tHe647pse3y
286+YDslg50nLwVFGGYfu4Puj5oFPxgI2t7CEWPwaJyh1jgimLG/NEw8p/r3R8oEFu6Q9TQtuAm8
wwbneuu2KTNoZWRVyucpRVa9GTgBWAyLW732gu19S5YsnCQdQSUPeVS30lSA0iE6McgBtOPuR8Mx
UyRMZp+0N4bN2SAxb51Sw8LY8cxFnv1G4hjEg+9tz2i+3K8TdhDJ/AAKwpfZP8jTD5LWbaUrcpcf
70bhr4AmOKpR40N6SUGfOP9F8xsmcZBBG0DsgMqUfNSGbMQnqqAMAGcbTRhPiXY4mcJV9rsCkWqr
GDBRhuXsFHoozTPDqqCxIApRMX7Wayr2piujq0BWszIktwA736pIJCE6XkPeAnK+0axYP9Fn1qBn
a8HjN2VKAKVX9lLil+yrVSrxVxbyD5Tt99Mfn6sjZXli2nc0gJciW7dipSuz92Mqj/++hXPtow49
DGP+CeXh3/dqqp/jt5rekZaWsSmqiaZm/wkqzZVoFOpnQExLtuUAVPfOjqKnlq2RpgFgXslQa6xl
MCK7ujNafvoe9BQmWocl3pHck2WeDFpdbx5jCV+dQNRpx8y7GdEa822qPpBw/92mzhVGcjHHqTYB
e5Lu97vWcmDdB5KaoHayffukVp+5iuKTON17JPYnsjrrsZc3AGW0p1GN6EVSJZGM3bb39CxnvTV+
uBRon6qHGdLuwJ/keYpPOKtd93I+shOqLGlQfKek7tIdRsYrGGSuUELS/Lpa9zmzkjlYpwQyUA9D
lZ7+wNgM//Vd6zVVwJwMVyUgRQovyefSIsvolrlOv8aUBaLL8OBhMTI6mDIRzncADBZi9fhdJbs4
N2QMGYPN38KYFSjQlIHAEShmDQVvgmVfsB8t8DLU7mnRx4oZ7xA5bUAGRZlQbRJH6KecdH4Lhf3C
8BQzvCIG44o6BK/Q8fwJWfTYyF6Ob6qHwerxouQK7Qy5HOppxNxjVISh4c0S7cAJYjn5BtTGDEVo
s3xpZhLtxzY2iOOBNWXqPGNoHE2wpAb8QcPdmGIqQd15psQwnAE1WMwKQyEHooccraeOAuXLoSI3
Iv5AshP0EP1LEIFWtAiLsvhH3J1MnYAUP+8b8PsnuCgZHiEm2hEg2yxq8EWuVg7VJ3JnE7L8gRYU
yqRCGFEgm6XLbXv8QzoAZ0lb+FgXg1uOmYWIbp/VV7qHK0/eKddCf/roKEnPDQYeTbCc1ocbo98R
+yFSkCFOELCw8uQR+lhQoT/nccqzAOqD7qx94QnOAURQ5PPZxNSSSZu+aqQVPwINTP/AYq76rP0q
kweT43PkhxRcx3grxAO0maITeHb7q3tro1s9Yd60KkUD2aroBNcWiZ5ZCk/FSPb5ffvuwr5YfhB6
XN9I6msZH4eQnX8/YBvvwx8sfF1HRf/HjmNfETx7QOYK2ljtyKEl5rvpx/5HWtdXhKycTz6BJkTm
lWc+CRU+Nock2YfdNbz6Bog+8wpFC50MaN3ta3WiEqRQexjO+t/RI+hFvxEbX0P+fwq+qk+yofXk
ljoqgiWsYnSkKRb5MspZ9MHDDwFJANQp5oxS/9fFgXgVz4mQuh+7BDsCPtvnrSA+hlfkZVPRwciT
lACG04WA8UMKJjTnMUXAlk+EI6RpkK28NwuowyPl7qMPUo+InczJ2FXaroOH8dTpBmw+gGkoHA1Q
TI07rbcIcf8w4AoaAIbLNsRi8kCfaDy+mkXF/C6oJmDCYfGcdLcFQ05jgk/js37rc2rHTI47QpAZ
oGnWUzCDFkBURIMCqSXBC6HzSOQ6rXaQbuSUNGafle8fGgBMfWQS47LIBTiAOhmw94fpqieqM3VD
Su9ojWiCSUClYTB21DhIzJkUOqyoRmb76rl66Qc2aqt5Bs6y/aDEbGFVlBNgaD63iUXv8fd9oMxI
LzkFrOaMJB4xX4gTLH22EemZPlM/LqMyKQ/kKejNLBeTADAlL6fSFkR1pErjfbokIscesmgdWtAK
iYYYZtOSoVFpEEAmIfk3FykBkw2J1k6EKAAH/4C+Lu6oHNIHAePyuXza7VNlKgJcusesu4fD/Py6
z2ttoo8wkwgWgSTSC3wNKgriKnu+2FB9u+KxJKl2GsXT8tUQShHUjiezbHoaIRlyMFUlEvMxZ0Wx
WLY+r1C/AI6hMFju4XcDbtxR46tYJKWjtxs4URMQ8OeqxFoB1c8JsBDKYGuM3iJOvArNRH1xLQDT
+/1jPDRZ8OiCi6Bs9kwAmWALnovErc601dWHEhZc5qogmo3d0ydsML/yKcUvYi7Bsif2rQCU3Bc6
UAlrvMnZ6H/otFTFDm7z0yu7Y6KctbtbqI4qL8fUxup8yoih4fcA+7Jh2OjzJ6t3sPH7B8GuD5O1
LHx4TV/Ryw2RmrZyaNYEAArRYZiBIXsGcoiDfF43C2pgD2mLBqNCbpVCUoJ6xXzcYWmi+Hv7VW+h
os0Y61bOAAV4fPV4mb+m+SFjRlYDBjyjzIfdfjTz6soxT1f5FryePyUVZzHENpsnJ2lCGMvS/xCt
DrOLcqI8qc0bdtxI2j5LjdkfmMvswkAp5qbEt+eMX1WwIBgMSE83BciSQI/5RgLjCUQJ78AmRlgq
D2WaJkApQBqCgvyB+QXQ6mobJjPyVX5lkmkfo5IuC8It+JvFIsBGW+tEdCpp0PsG9vVf8xXdPaIX
WzafLt1AVlBZBdz2NVVRlx5em95e5LcZ7kd4Ad8wMYPE3B8fZiR6iIhEoqsVr2lX2vPthT08FpCP
4bVvmiULjAZcm/xYsAwYxoaWlGgQQ9ggsEqLjhP6fpMwsGLL+TjOYrx0nLE3bazKIQWA6IpGF/VL
CnZ0h3VYPOrz5PUf5Ljo0eHaYR2anCtxmGfQI377QbdmDw955FCsRkmIjDVMdoE1sp52oB4H086x
IE3SE6a5KfcAwwFDkcCDo1hHekHaDeRHKq9oOxxpIrD+I+m+lhpJtiiAfpEi5M1rWVkQ3rwoaGDk
vdfX35Xc6JkOGoRUVZl57N77uLcvXYXoy3+z9l1RPn9LW78+WBs1mr53vaCb/v9tYhjEZeK5K8yk
Lyxd9LVIyc9FJe8W2HGYcTFqWCe8or2G+MQNiHTMO5d840e0PVx4eGfQULRNDG5/doCXovggLeYP
WDkhGo857X5pSD79PVGY+LXfsiV85tqNLdInYJXweHYe27VzHK6pesi7sM92MZLbUwnjpBx19U1j
ghYzmIVxnD9BFoQb+iIlEB2RostJse81i3YRESxBX952LqlJcdELTgt0qGmm9se5U0GSqcS2Wth5
KHS9uJSGn1XSO3bqOV5R6qlmkLZghnd+lCoghM9odEup7+HHewwTQNnlB/BEiuLyLKZ/n7Q3UX+T
Gn4A7l1gSSRSnQLAzApDfQfjFZY54FWVzd1bzUqtiWupJjtB8cvLk2tvmVqYv8QuyD7M7FwtVje9
aAOB1+Jw610ranzK86QNLVB4mPcPPVoVMehnrDoV2Uw+T67qc0x4zQkWqx/tSXwIaK2WBrfG7eH5
5bpPissAboSL3XzV3f8yKarQYej0qj+nt3X+2fn8LET3/wjFJ9X4k+9PITKTf8/3vmYQo+dHyDen
9ppc4I/XDmHZwzalOQ3Mxxqi5Sa6678Nh9/DemcZmxIbNZNRMo78mv+FVMlvP6on28TMsEigHW09
O4mn71wzSOj4I3z7mLzduiodMWz+wylt5M6zQxYhH0UrR/up/wU8rWgF05wUY3yhxOyt6JLcX5JL
0oiKscE8lJKu8TGt1iKd5vtTpuuc7tOdv/Hm44rfhR2myEiBT4VNmUApD8Eryl+pFIx/Fo/7Z9qO
w+Ow5AJMWUfGaB9NjovCqPboHBtkuQVWWAWdlakIMD2DJryZmmuwfYysUCyZrA4ld1Pv1Wfvz2QC
EbnhQ/ToibyMOpVkGnU6XJzLX0dZIfKQW5EF4DD9f03N3UlJi/v6koQ7vCUtK3L5u9dP/IDo0m/5
jUpWyZrda7rrGLds+lcr2t7tOmvvCnzo//CuhsOlo/ySbDqn/taOycK3y+7jluw63tsLoQBidYnE
ZcckXKzNWzPynAMDrpi8vFhra7yLSjEr/aW2DbKNIsB64wBV4smj+ZC+OYogJLyIhwqGPWuo4CHQ
ZV6cXtKvcjZpz7HGDM6DS+g2/mt1b2lDhY4trWb7zq5wd+xwEs8boPQzQ33uk2gcrib5+e34rzG0
Vm/YyxvYLShsAwfT7S2rHvPbf/tjXNN7fFrGw01k97j0adJKcP3+g85f4oWoqr62Ho4UyI/R+bvc
KX9IjNJJMvxwr+zhQZH28rv5pPymWG2Qy7AUf6vfDKocUiwNXwdNFOLotXpC3b9uyLGWJDMBOVgP
jKmb1MgS4+HF/ybJPyiW+JxfcUEG+4cTzAkErnZyU2SRXAfz3iSexKpp8fDXWm4yjIl4H/9Dl4zn
Vt22iIbs7hdsXjl6MSKZZlgXRymax9+m/0bDU/S2wnjtsVt35NMBUAKxOXhTToPz5fZY/LLHP0uR
aDm9+Au3k78qxfyXditfWci1aeKwnIp8OcOTll76b2jIs7gn+ItWCQCOS3Jt0Y5mIDmWdJcdMh30
tJqr5XbVZxwrNx7/N3GRhAMfVhb9CZ837ByYoRwPpjsZQ18Gb5K86GvHp+64k38H47nPTtHjOHpe
GjYYPd5vo/tP7WR78/N+HG5yk/a/XrzbKX9pc+R3L+i9MRrv3Sm+66qRJP0vVucjXUT5Mbu/f+58
djqDDOp7OFnNX8abqoGkyHqlQW1wezyqyooXD1mddU/OyMkq6uNq9UnVg4EbR5coy957p+wan5KD
Sjtsd7ZLwD6zY7z7u+fX8M0a+7FPVdFr0c8pGXg5/Pb7Nj16QLWoPAiWyb+i3jst2xiwLQpWR1IY
eV1yrhnQSptubjkTlbVsKmK+b0Sl72PaiI4slEvbRgOS5R0Fn3jeuYe5ZvBZP62zqIkwUc4Objnq
PFcy85Lv9q/1br1rBjyliayYltPrVyMrJYd7W+r+/vPzOdjvzNP9J9T++3OJHvNV9IVQHQKIEA48
8c4JlnZwttdOfFfo1rNuONYoODbKF6H+5JSWnO/o3yqzWceN6Hp3vTvndVu+1q9AWEZYu9iOYYXj
6z2Xc19+uuVG298f8dSGal19eAU/br0g7zK5/dtD+Ef5aZ+V8tbL5aGUCylVb0xgfMhL3Y9+2o9q
rjTyBb5j6v7TDx2AiCAr8kZ4Guni7uPjo5CHiPKuu++AUOGcl9LF493dn9+/48Grdvsl9WaNQT07
PyN2CdsK+dU5ARqP9v3aYPtNU+MdpMKxribf0oHqJD4jRNajt0vsAqP9N02j+8pnM8QmQX3zkqPa
KtvWX/M3mz2OgM+jTXvyD/3xziMep4+/3/30F3yYIka7cVdIO7foGZ4ser5ExKfyQmoE5yB/ZLb6
16x/+Tfl9ka57vHkbpvPu9lz8KCUH2FOoudV8vlvaaO2l3f1brMbXN3xv1G+jtbRQMNcNspe3x5U
PpTuyjz8JXruHbJ1iheVnAZxu3R/jmd9pfmgstwtO8JtaWS/Fr2+1qIetVB09O46fQg+aWAPZp+f
n0bvtIs8xrR9b0xt9Mgoxss4t5DJ29v3Fq0nF4low74P3/Jc3m59m0n021Gzb2+7p6H+T/yv1btv
tK93nULky0ry79JRuovvRw/V/JS8v5cfltH7+/tnVazwmH/nhZegPl2P0ut73+fVBvXo93fa+Q7L
M1ztotz6lO/fNukpHlaT4Sl++z51o3wR9b+n1vKt/KSplkz7/fzN6UrpVKRvh+5w2PfrUSnP8+9p
3N/bqi74+22fieTCdRsaH4m5pwlEYdrsiUeFjKVBEBjuknPsPpUFcycNykn08MRcUn1In7qbOKFQ
8BLPswe26SOFqI9swADTZ5VF8y8VXNnxcNsHYJ9hDT40nxavk6/y9+W/5vccSaj5Pv7BTbwsn7QA
1ssY06z6vnktvhcG1Nn6xMOzXarkfq/FLrKCWohDVPV7+TNaOGb+TKP7wX2P6coI2Ufv2eA+60TZ
sN+3ey+SFqHVO6Rgp5//nqLGXSOOVJOFWwZnImMVBovXrbjiz81Nj0CgQI+ZAd7XcVIdpy3tQukn
yb2HWi2q3o87o3YtXfm/ngRmrHnIcSGl5JFAoIp+jZPrIpZ1qc12Rr3590WmDmak6tEMcGp/18CS
AJb+xD7k8XTaflu/ULOBASFmWGY7QcB0GJ5a66Hx0HqYA0Ora3bhKeAAHi6l7KBnuestgFkaAY9y
5J5gqP47YzHZPSVMmqjyM34jDAg1rhyNI0FiYQPkmVwv+gyd8eUeWOdwycyNLHuCb+XH2nA2CA3c
fa80PH1MTFRVb2yXdmmDLb4CXsVb/c/NW03Zw+4zknD7WVp9jQz2Bj0sfMDKoQ5rLaqbUZTm/Yok
92b2iG4ChUw0LIAHnVntQt+kt5vJHAeypqy7eCzLB7oUS8ArhsGSUYaWO8nEBptBmEGoGUvvYpNr
0g1DI7Z510ga2MeTbmt4/aeXuv/X+CHs/bhHDJFfdKoPxf92BBMIpBWy1YoDFOBesSYvZbN9MDEO
Y9EGKkblbazM0qAl8LouBiQaUoYawaZbrgqXT8PDfGrrBo+uYQNEcbukKr2Lhfbn7Gdz6fivPmkl
JeMpwDM2K5Ml1V/m19+1SY+VKm9h+uUlNjOvsw56sFsKEIfk3KRssHwtH54aMAAzs4XW5X+1i7qd
AsZk/W98/a9OlOd0fxpT3dPCuEX7xUtNFW6LzN9M6pNcTWJmNtwB+RSqEOM7ny8z4d64AOXaKc9e
yi2yhJ06mQKyqiNqlaGSrbWoog4mrA9yPkpjD08q5Urg48UArg9+cFlrF6fK9Ml6m2wNkP4YHzuH
SQfaeWLU+K9apzo5nYvCpFuWrZtmkCInVaGzVLXyTbUZupTnUICcKLWrF9TrysAjKETdC+BujO/P
6fIZv+n6THrHUFQM5aP6au4dDzi9i2UKXH8c5QFs8yesMF1DscSVYjwVGjui+MpQaX8QDOy59Sad
gTBo1KtL4pAqtVb+Gw+dxs1/NI/xbje3YFhQg3f/Xd9b+mWvsvreGk188bJ8W0MbjJ9KUwoot+eS
dgPIQHU52IDPbwiu714q61s0a/YvReG9jG7WM1kpXU1/dIUAOwDGV7W7ibEo267tfymYZNvfqS2v
3i9VuICOQzvuaMuM9rTmzPQ0hlv1v/qk+VNY93UaQXavNePhe60hCEfoWr/VQJ3c0Gn74p40OTab
rxbtg8vgCdxFUTNUxrWVoe3OKEJxbdjTWNsd7wuK35vUWwFEaQ7jGah5aub+s8LoXjNFrRm595ei
FnjLSL1RElrTyF5i8Wu3dWovJ1Wy6PPloKwlUbs/NkspXfb5t4bAbs5EP03mQwXqbXijpFgbmEOE
v/YMR+vpTDzidZ1NqnZM8bCX7BedZwdMu+A4f76Nn5TXR5V2xYt1iWxiZbp883s7tWuFx9Xl+UoP
BkbNYz7NhaZtUb7kaaBKrEOPaHF6mdrHq63g+4UCIVWu+ffk3DYfxttrl2rOeGzj+9H8GShoki8e
dAa2La0i+qe5Hr6fzlsZtIpBsn/d/cVAJ/gMs6uOeBxqMh0IZ1R3T6PbY62aTIjpjduFD2tnp9Fo
kIgk06fN+WMrdhy4qAUkzTIzgchHMhcTGQ40hD4g7M7lpzV7HdvLh7sRIMCt8gT/WF0M9BqAdJbF
f6yWljTO1eXVzblryu/rR0X9SX69mMyEezQbtoxAdq1Vkqbllx1dFX2KSd7aHVNDJhbzu/LkY96i
/9xMa7Mebmhl/DOe3StyE1+3I6x5UU/xYrLnuDuSxL8Z6wFCVT39p9JfocEjz/EIC4+tUjYCxlG8
AwNdmiVoRpFW2Krcm0tWq/fbxYO9NEkbQ8iq6ld4modEmw94ujf7PRd6G+3F9u4EXVQ1ueJRZ6N1
6XocbEaYpKT/aDHzYiD6dFT8Qa7nz6AP+rCLh8IZ8Xv8eyn8ju9t2t3sVVcDfivXxQMsWVrDX5cG
1EDhv/rVcqsnAvjj2j20LH8B8Gq9ztT/PtZCtObDevU+Lj26dbTOUVguvddRDQz3UZVZHw4TFkts
Un1qdHzSFpys0mlVnihVaPybvPfRQp8ko8bjaNrklro7y49veg3Xt9IVtGyVTzc048cuLExg6Vi2
Iyym5nKhXSyl7vHCvo3mg2bpxVhhr7ldPvbVr1PxfX00yAZapnNinRxOjw06zy4sU31pGyDCyMrg
5j13XFr8I5hxgr66rR4D+DmnqrQ5Pdijk8opMIiPY3Ci+7/+BktcfFsNLI03A9Gh3LsFYT2tHut3
IN2WWpdH3xQy122FU+gUoyGdhvgEcCW4BQCd1dazXXs1uKPc23r80zCQCwK29nF6qDj8RWKyBnYF
rXPNMZU+HhT4NOgSnnVKib6yVZ9hJ88eyo/H8guIS6HUK427l3F3c36APRMumzr6xDS4RA8+QNqL
b1UPAf2QAfgjDXkG8NOoBsHuOBzc56++6NVuX7H3iWhl0y2xx2Dgy4GO/nnd1l/29MC1OOlyT49e
sx4exDytOR9kETSRHX5WFqCeU9/UtK4EQcm+PggdagOENPQoToft1WToNK3RuIFPA68vQIwY3tla
6z8sEbjquggedejVPo76Y84wumvfRQCKmPLFXozrriUZb9NRkYZgQCqdFMcgQGoDD8vhErKMVrAU
yU4LSOTWSAUgxe0boLQBHNpzrJVihUxXn3KGJNT1N/zA7No9VjuLEf0gSR/YqqJhoW00HgS/Rq7H
cWr2NwPd7p0uqwttwWl0Fpv+1CAbFSqtOrrq8qNfoFWkgokeOqlolByza84dJ9+evAlj1+2DSc6N
LqKAiRnIelcjAg1hawMcgY2y9vYJjNVq0uV5sKc9Okgn1ihArlDW1WeAW2uJCzPbEYDd/ACIsHNI
+lqd4LoTbOvCKQ1UVvBwz9g57nshZLJJ1XQ+Stl8+e5sHHWJ+DIhp+a9e1mFwV8gIwanJ96g3sw8
H4EHMjcwBhTHhoY51NOeBwlMZvPuQa317mmZJWKRnXlqW7JfveumKzaCfSspxv6BkG23AlwKFPPx
jlN1UmZa6eBMLrJqKF7PZ3Mth3nvpCOFGqKiUU7P175m52LeYxzcLxxWuf5p9a+zexAH5mhm2I5F
FWCucT065eMdpsBxOSip2KtoQDk0+0IyuCqgwQVxE/CegEGqavUqfh/vQ5cZoockhr83Xb3HTVMz
tGs1VpP/DIjDqgJMYKO4KU+9CTHpEzcTrRuD7v8uK3gXy2mbwCafw96MkLc8WKu33fzRVGnma/Pq
ervXVnZbUglN3boDoX/psBz+Hv4WCsrFQ3KU/kZvAf5PzJebXfMRQX9RyvHO0fTQjdACYyicDTDT
EJQNkGqGCtsRTEB5F/M0oGVnA8/XCzh2+CRRV0NvNEC6mwqDn+snEGqHe/2kQ9v4lVqVzxk6GSuL
1nbd53hsgLMveNdb+fcFXQkdVEMoxJR3IipfNPkfVwyEr/HFrSiKNqPF/gWfFyeQoDO6JZNXGK6h
NdS7YQT/ZBm8Sv9i/n0ux57V8t7OaCh5sKTfjTCo0OPr3Qb7n5tqLH5ad6a+UqCZloqCTE0IHJcE
zHMhLdx2WoPrj0ljXbISOhMuQ34oqIKGh8nFhTR6WIWc2e6PBo3+TCgawDCAfXDfDqQdKrlw4/Va
B1HtfM6uKhPC+3Pa2jxW6m/lMJAqGVeE+kHLU3ObkQ5cFenuPK/9+jhre2kK3NuILPUdpHFiX/oE
OAJBoZgWi5Emgvb2Xl3JtXExstxC71IF4TZLNLA0RyYPTn8rky63M68tjPLQ20OOIZ3tb/zDZq2D
d3c9GzKsG/M2rbWxEA/1p4VhmH+rZ/Dpeqd1RzkH8V7Zcx+0x0gk6BXDIVmwWp3+iKAXc/hviMaO
lJ0CEmUfU3pD9+36rIMOZW4X70dhdJy9uNzljBxSnvVzxkAx4Puu8CpukGXb9KVqOCxjfqSSbVoa
oGBqPuz84/bmTxbxWOsXlVmPEXELEzDceWCqkwokkdAx8ysMlx9TNg06COI23gsmN6Tzl7bLIRZe
/sv6b/p0i3w+ynAI5oROm93ytmvzE3uA+Jg9rGud0/ZrvWnfMJA2bcSpQLEsZ2WlObtQfFfJfLQe
/mba9ganadsHYnNiiqOujreB+Y5XLtQqN7qo580WQ0G+w8QjZNraWhOgFGEqYmcB1SKHT3+2u9zu
mL9TQEB01WCjCBeH/Wpfb4DDohIyp1PgqdaTXT3BFtYyboyzTVHp7/i3SKQLvBAhqoytBLtcadf4
HeG4QgdxiW8H1+dJKcpv/Gbr+kBAFgld2aYU5tL4rYD9qg+4sevxzmrMax0nRfhe37/JTsfNbmPS
xkSlvQwmJbyh5B1UaZGuHWxP0L0uv60aAOkf//4wAGNySjy22/W5hLdA0aPVR/6cVRit+HB9AK20
b0VVl9pdk5mWgXrGuBkYvco0pEVkBnyYeXDbLrdtUUFG/IpsUCrImZyWx9il4UL5NfZCXH8TG2Xz
98B+S2CagmrKunNWn5UpAADGDdRBvjkwyU8vdlcADBSTZe3rqcIfDY71HFR21j6X6TmBabSMHsdR
Xcf/sTCFoWAM22hb/+Q7+BqczEA2BR7OymBoAUHX9jjsKTYBIxYzV7d4/Uzv6W8/I4sCPfZ4dr4E
4gnMD2uaHAISDTqvB7f9qLSQqUlUAmsTt8I2I0Zl88IuKEdJwQ+VB6fz+NPsTZ8oAJ0twh+HCHtF
vDeZtme3PASJkn6haDGQuafnO+Cc+r//e2AXOB1lyLzUYCgysNOE+sESNRABxE7qsMWYxCStRyWa
ZoVAzMuHyk179Lz6N3om6J82O7+ac+k4P77vrunqnFwX8aIZn7UBr/G+5XAnJSCdUnKbxP3Nf7tl
OgNYvaZzvZv7ZV9bDEnGH4HM+7yRLP0QIOa9rqKkkLzU11iEf5+yfZfBznZ98sQP5qmrtSicKav5
D7wMNLbx5Dcv3+PXw3ejfxvKhW65wZTSKh5DU9BUrlN8HPdUMze3FBZmc0laE5svNNFOEwoqKdGh
2jnZNcmZZKVGlhffG5O4NOscGomypwJCt04uQZTYQBRT3qyXs7Ey01PtDQS4vdLmKOl4LjJkZc2I
0evMva2S+uv5rh6+rr8uPs6PwHIsqm6r2d06jbWvrVlC+x/QHiI2dBSWm1BCsVfqzchigypbP8cT
MZKqkWp/5nxk0m6bkV0sjTuCXdxWLYmxMkRAwwMQXbuCzBBTiWOZefbDkXoTfQFmn/LKX/C3eAC9
rPeEGVDMC4A4qFpUI7GHwdIGJXdZT3mEgcRc7Lqes/LeSLw4CqP3Ch8sChEcBi1w5hv3vHhpUOTq
OaNNG/jPoeahlvYdEji7fEFANWU8nTY/wYDovDrdRdYMqEA38UjenRFIEeZNiR+vnpff9mu5/Fjg
Iq4DMnPNgumLz1s6Ha30YkqIPSJEWcdWmSFuLF6Dc7XXm0Fvx/GrAJbegvoMaKgQjq/fxOgTBAyM
IB1dfmQZ9cXD/NAT8QmyG8aVCE11KkcxnKHwXv6iVjat8ALdhUlEcqpN0prltzWN8Oq9MslGJQf+
6WgYBb+K1f0oGRD6A0oqN1yLNle5lF0gDQOc87RMwHcL9KxqdGMOveamKz2xPpZNpiMsvJFAQA43
y4n/vj5bPdajNJkE5h7Pz6k1foHDmAnGCugVN04szCVxQzdEDIPi1AiZzvGTUV2cFOL87hJmM0oS
rtUv7yymE+qNqu0g/wsoqfTNq6DPXy//ncO47+/ZpUNban3s1VXGyFowgn+Mf6PlzYPkQ67/TTcd
u7Jp+15z0DqbsHnohbCdjAIE/PQPvc0DD2bty+J1fc5ERcfmp+3iNwlBMDmrqZGT6bnZJV6xdn4u
Iqvg0NYmCNmrpe/5d+mXtgGZ8e0u3W0zW2xdf4GSnI8F0XGdMvk4yJI7BOSi4p0pc8HBfPAoqp+V
r1pL2m7+K1Vck18SqoTOVf3QJrLAxPktsDlTRU+vtS0B8vRKUBKWk89aZofp4LJ8K90EdkGzEBdg
32ovVqKNdmWVkk00VaRZjhqbHtxq9dAeI2wuMSyL8sOPRSPzyLgg/j/gd9edwrlDjOo87p/Owjv0
B8fNyFxbEdeu1kH128KbGlVZiP0tXxAh8QoPcsbw3Vamyge3vBBdSUi83N8yOgREgV95+S4ZFvgL
GhVGQX/Htz7c+ZiZsducN8JrjoLSNcSeVZ1Mu41xR4LFhzuf02/RqIHqVtcM9hjA8bhpBecx33QE
/1uA4HKtI3gJrwWhKiQE22mRCLPoQtAWWdTvbD2myneWPMgmq4I4htC0TRdidWkfdmECnHhRzGDL
ltOtwWGX3+243zq3eW/1dztVjNWayAnSvYnE5qeKYX5LywZ9DJskOpqKfusyQuSKDqf7eisr3sI5
ucF2GrgrC1Z9qFxDBUs8DO2tDAuN6As/Df6fIJxpPvP0NGnXVM3wWHIhuAA5aJKYHXcIgwzcUM1v
bDqekR1rkTAPqZRMKj1iUAdcksOkGw6ospA7AZDXn72/lv+5eDbH8QnxopiCHxb904/SWw+nsSPU
8jDFKVDorK4bB9YPXG2pWqVXVdu8gHEE1TXP2FNScL9eX51EX2wqPRcpp5JUeFtvJWCXsbjg8HRV
cY899oLt9kBsN4HcUTHw0ikBnGN/ZFbSqoR4YP4j9AyEFQQTXxwDkHJNRSgQh5LDgsjF52mRklWb
GeFZyeG44RgJ9YsMioeOgG6NMEEB+8LvpgzzeZ/b+7tKvvwx/eT6VJyk8oTjj0hTEOOOfS5kXuFv
dpKhaxCUzS4Qac14X5vHeWULmkEdUFxOpG2LfQQVZy5POadnXV0KgLKy8LQVT6d0TT0dU9jA/VV/
0nMtpYl8KaSzY59E9PD8ZwsmWskdu62wzvE7rrdMHa/VeL+t0lqxXZ04oYlIrlDOac1Qo95++Nd0
1HGQK9BadORYAEraBr43erAijMRiiUHhGuM5cMgytCwKs4626fWanZuUwgXbgz2vT7rUN6HPmuKp
tt91deUJdJ5PlTq50Hk1PgJwynsrYaQZGyR+c2MzyLTdT2nltJA8zatl5svPPQdttwtd7arQriNy
MeXevbsmilIu2mOpVEiyqI4+LI0khRCGc6BTKk6p6KzU0lKxTYqGaqtop7DK19X4euz6IBGRXpUb
8kYTeA0NDZroaxQ115NOW+3WgvMMGjv12TGqlTpft2ZSneQXTQBCey15T966pUKq5TBIo+6zcjnM
XlitktqLjWQPSjJFsRZ1URmsKvluFaTKhLQkvsnuHC4pHUUu/2p4I1ma7WPr1/fOlZRVlyNIGGuX
jqgZ2qjfwjL9JmLOu1PJo/d3uoQwf6JZiY+5i8fwngI6GWqtzUHIiUqbnjs7/5RM+hVGrIeMfDGo
v0dCWpLloud9leQfn3O+9Wu/hpqNgzegPN/s4XEI5AXiig7V5ifjO89EyE0WgfK7bVatpeStLeUN
B+sUL0qd4BaK7fEJhTSqF7SREvDiERa4/O0K9GW/6ZrclkPlkMntwYFznQ6T3K0utL5l0JCjQ0qv
Xcnhl3ubfzuCrlz8B6W6MUQEhcNHl8e4GkEnMyQEh/b5xwOuwc4VE0u33Cfu0PwLeGA17O70XSS/
COjuIyRepl1O/nOBeUBIzXDOX6mIy1y0wrPizxRkbK1iXx88pKHf2/vF+D7sMZLwPrlMdjeuT1Tr
Ms/O2ZkdMkWS86G93SerUtvJla40aDLplxsbv853hwytDcxq1kx0Ya+t3ErpX7IoxUk41KNjd/+8
fbYV/UBVaWcrVbr2v0DYcm6aiY16naS7mwrCX2gsB2i5YeYgrX2NyGpdksM0btKCXqWHUmeCmXzs
10GRtnirP8vvMx5WM5oSeFYsbl3awgZ7pl5MirjOOnmSK7jUa2wW+7WSYDD4J+ulglBVwVLpx/77
unwKIMItUek6ZIWVoe6c5VJzpl88PF/xaKCZKGCvU1p/TrWlYF1AaYsTfKps1ko2ztg0CYWRYzc8
uUq+rSRhI69TO9qiO3sqJyMgo0IqumDb7C2ofgbicGNBcgMGaDqBYKvhX18W46xSzqvNdoNk5gWB
rb1zeGvpodLdN6Z0ersMd+u/OdN9gI+6TI0HMMsx18RrrXN+wSrYIpI+FRTx1f7P6joVNL+c5JIr
KrBXwwNkxwpNSHIvn/K0JKEm87JfF4u/bLtHlZitx8s9mUSj/zAOI23OP+L0CRQa5LxOyDQ/VXLT
HVhZe8Ih8wB250eAp7ptF5iPSXE8nFyTHXSwS1SbMXUhnxxe2AGVMw5SDq1cYA4GyB7vosVLrCbE
IqG0qARE9qOeSHKpYOGiujEfTVCaGzANhiCa3522T0IUNZNLeOhlfXSg7Gq8+bsizmI8TUatnDJY
eZnVvoLxAozExdEjmOaeu2UFIGH+y/S0Bo722BzLgMdZftA3c/VSoOVlaBDNhjXRtmbYBLKHaVdc
ZDSdmptIN9TcJp0g5fWo9ORT6gz5Lq4v40szPPvDNuZcTN4YtYxa8HR5R7YIQkGNgg6cAJmCl4Pi
5O76/78jGVFl2raf6YE1pn/Hz5IflzRVSVVEFLP3aDPVGc1f2zNcs/Ibzbmmbx7aPDrVuH09dXxZ
fLu8XHwqrXQykv//bZdOzVSqRaJpS3zcBc3VmpNRyaoNrTEcKuwEgtsG96iyFRPpikCE/xdiVF68
PoT3lfCIKJJvOm7HtRTpbvIF4ddFAhTGVqckBPykfm0geh/yzXUnVDLM92lGK0fo2PbUFQA9EoP/
bpeO9z3A7JtVtEslhMVaeIH9RwKE5fQ+apiNL6GMjWojMzny6/2zML9+y+b11CHm+DaLDt+F7eyR
2BY2jy12AfYn+DQMz69LMXKjMjoOJDyh5aSSiW0FN1TTbgOx2GnS2e2+QlgleNxmZSJBZ6mcUaz7
WmdW6U3FbZt2pdxDO3RfYmMhWkkGhvsloeNxLLTHU2r2PH5Un7VY45btDyFeYV1kL6Nl5hwuv3eP
xmM4r7Nb154om+7xK+YRKIjE1Ie2XexuVW/WBIVHJuTrxSJVB1OJBvq95RaxXs8NvmwoRyfb8af8
3WkVcHjKJinWak8Nqb1f+0uT6uae83GT52sdfzlWw3SDI11KHQeLdA4Bu2/KeQ7UH1rJbSBucb6U
M8SJ8gInUkBMJk+829r0VTI1HTZmZ93ve7vieyi/XdrFeo6Tpyao9qZFULwgxoYlODxYzdOmT4Fr
nq3H/Wb1SydING4hgLX2kn1rJbxXo9SPVuEP6AV87HN7J7klVCJz1iYEG1++Lr9BI71p9YCC3NPM
lJlftHga0C25Qq1wXUdDMXfVrU1+dwRddKyITfS3fWGhuyFP26JrRQQrFFNxkpthjBztEeVUgHVF
xuuDOncdX5NV0q+r3e1l0NIwesQ1dY6eC5EtKYpM1DsibU05mw2h0kjw+BRqLNplmkxS/yMViU/r
IZdy8kGzCCgDRNQHjXLPM2X6GA8pm5rdaJZZHTg1uS71TxnwLKute+Mhqzb9NgxSxlkLBQb7UNkG
r1jZ3xoZ10lAUZg/PabORmkbX7OJSOmv5kcmvDDvqD0aSNBapssJIYtiZz4o6fVrxA8UBCXE+x9v
EuqHjTdHb2oY6IbSAlhTpLiUBazYypA9JJy2uHRYyFvdIy8dClzz981DHemeWGiPNHmnnNVyDPi4
lcpeyLLXEzFdeKGTrBQlteI5m20mRRNK0Rk5bdVdQ8JBrObqW16joEmvv5Bw8VdpUsOMe4Y2DGj/
U54MlsmpsRCYPngSE1XUcPdii3NIm2btqdE316zygP7bF7BN3z2tao8JmJPKvwy0vBrX7qLNCFJj
MmD0y4AcFU8kgRAk9YWEPKbDykf6gqFVv5GQ2uNYk5o7sjjLBb9l3lmQfWxBqFtXfDmlFYrSIuEB
YxDkFj98qkApJCC7oVmSeh5qyzz0gtVLrDXppdBaksVqc52jPQLHKisJkIop+8iYHmsh3KlP+oLO
2iWqcIEqZy11ztyPBNCj62u5+qKpsbp8eICyaLXxym+zPcLh+Wp17cogelDrMFaXec4aX2ud+hvK
vkaeZpSGBwsiSuIcm03zf2WOln9RyRtfDpKKVcjwx53GJAjiOjHkIkUdosGl8j+F+dqD7bU8a3yJ
cxg0hXCvEo1u4QQ1kOqpUxPkqxXTqULp4xyy2m+RsobiOeL5964rTJS9LC9Z5UtZR2hrW9v1AK0T
yFBZYZ8FYCVFNHyEvQEjzTWecifa4IU7igStr8q1bfoy8U6mcxPASx6pk+dItioZj2ByyzOaR2i8
XEKstP8xTpeb1Roo53wx9x8yY+Gq1IJCzikOtrf5WB3ldrszaXOwnuXuTbYKLb0J1pbZtV8ZDRuB
6iqxEiRKL1R/qmcBdHdL3cipnpXkYia3mnxyS/lnn+9+mkpwqgKL3JEXxO9HufTF0Ka1tHmXOJvr
cV6axDtMoUVcGOxhGXWu8IpgU6vJqau43eVb6X/alipIoX4xCTLHwmUPkg+cKJ1bKRH7KBxqsqc+
VmyvtbNstblQ0aWzdyFNrzMhKAYjZizqNBMTceb18OzJbY9ps9UudOdyj4p45iAV3YTQptwPTdf2
6q7eUsGPPSTiIy6yjHzjk12UVvDmwaQemZaEQIrnJaWO2Kyx++Hu5AqXK8ur4dc1JIPtEiCX7V2K
JYeQ4MmWvMYjqdRgGjoTExjKyZmizUL9IVq96pfJ9/fDkFmIAolwf7/UR7lCqTrbIXPjpQ0lFCT+
2GApsfoyWr/MByNYywCIFjQoJUrRnBLOSDtQt/tYSEQroZ5ydRpFy7l1tfWEszZPRTOWZx6FsMHj
VPkUs1iBw6KnHLO+1+VXlGb9lcpUcf2GY+tMeZrzYsagTOupXGvXTLbLT5mm0sVK3szDa+IV/90m
agRdm0E/nG3TtD1NBiazNLYw36siFngIGvWC5t+nXMBjXEu5P36av45NWoumXy1Vg86MwaLuA9by
j0Gt1wechWKcLgGwkXqx80GaEQ7jpm6tiaiQqIrm4JhHca8Z+LnF51NuV2XbGVpndnghNvP2015b
nwOBWMhpdqwRT8EzoELf+56eFENy0A6EdGA8wiA4LE+VH4ZveCoZxSO5I57aLb0KxuRQ4V+23enV
X7NH9GwmvH9FRnydPTa/l8/wxIu72T5jmhfZ5G5tgtH9pThYmzG07DMNdtvmddWev7Tu8nqnYgzR
ahtvivfX/t60kZ43N0rrsOgcDw9iv3AdK3YfAqpbb3veRU3Rm65pR5tYBX1b493COA/M1FZMpdwB
f5war6ZaMykNdk71c3AMH3wg0iW9uq6fjIfHvhu7m8mjgLIBXzFwsV2OUOpFTR6ky7bgZtbGmiy1
Wa2ywSuTZHbXePj489OFQeHBqWclWl0/1j+/k/9f/OZCvmjcSSOZDoPDBWQoq1W3l2Rz75nRXdBu
Dsswfz927H/Vk+BZaIEhHD/Y08U+NOPtNRyhcO7kms67rK/uWqoukz3+VO4en/OqllomUbxbPXqr
Zyaxfoyr7ztSXgcP23PFiH6b3S8ftg+z+1JvG0ZHvYbL8qEixc2dFHCNXzdRI2iT7zUcoxxmJw8B
2b8MLTGhCupqNpj91sCT6F7juNTbk169zZUYo6Nqdjd5nNw1n4r3lcfCXYDcDTavpRtCrQf3QLru
39Zo7XJf2AGn3Vibt7a6Uw00AiWr9wRo5vM+bLoUzCvJ7fM2EGFAo83+R9R9LLeRJlsAfiJEwJut
SMJUoWAIQpS4QYgSG957PP39krO4MR3dHIoCq36T5uTJkxn9PEflaQ+XUJTNihQ1+afWo3P9s6CO
/TYbzHuN0TXfWmveUmFNKIp2txq4rpWk1Lmhlf6ubhNKVvN70IiDtDKu/T5v20oztwTfajJJMYiq
r5TesiLu2le1t6fhO6IgYpBrthtTe6Shpv697E+B/F+KPQhOq2E+XQ0vtw4Lulw26201Elg1gRIm
0yjIMbJccpuFzoBxVcVjS6r27ZsbX6G6Tn0m7y+huzQ163GoPy9D9u7egfnZ5S0odVZ7rvbpBq16
105j393Ku+Cw01QHVi6ZtBnBQR7A3t6pRmflzv3XyiSVelugVnWklm+OJVTl50RO01vs0uVbfSSh
XUTC3xjMLp3CYNp7dK+9KyMkFRuWs3VaG5A2TKcjmjqlwTGdDalOeHuDvmKf0ORvJl7BiMA7iOZd
7SKvjUpWH2AJtjEzstpQbGicOjbwPRSDeXETimIYYS7+k0xH5ddZN1+3cdNe+fW00E6Ra5f625/z
nid4nbxaYlI5t3o3uM/Ll9pv9hhnmsr6YDoSbvbrvXPtR2Uwoysns/C28z4G9HD759Z9cND98/3H
NTkn5cZzrusFgdNK02/r3rp36+4G6/Y5m37saDCOtsNHd9vbiXL3T3Wk4+RcUGpTqHwilzWcU2mi
DPw9yqqcLbdJ5d98m1wP6XTeJ00UOtWvk1mTjvX68Zw/pqdLqKKh8xlhnZ1VfBEnTIujzfzN/ECF
mg2p/n7kPxHqEBYnvXpPGfecthuD6rlXOPfz6+yhZLTJlFAlY1NtfuA8VEtlPVR1pvyLho2jyGL0
T9khC+NOjws9kaPejmSd+3oMNHcpk2KqAMjLEBSYdUz+/asQxs/tFejbakTFastv2dYTTBYUy/5m
iCtWbZOdYFraEvpy6uySYqpGjan6SYS6EgQbMmM0Cwtjx/wAGUYSTiLz3HZMp1n2l6PrtuOPium8
1mKxFR6Rs8w9YO+gxqqdyXZUlwlJ2xIFH8QbRZ7DKj2UIiNk9kR/nzO6EgrXdcqTaKYeQH/Uvk3g
hchJxskrHB/uQz/MC9S9KoBBRqniB5lQXVSNFNT5t8EGemvMu5pIdqvCW+9aba/7VsKwgrHWhUy1
neX5/oh755JxdgrvhqtX21PXoPxZJEoprVTQIg2O0ZdHpOQ29y/ePBhpH8XPYtS3Tm57Pmqvpg0O
V0Prvh1VUyn0so8FoHiPwL3r6pwopUhF6z42UL6WCJ7F5TzXsZ6g2hxHT2wQgcgQkCyzHp443TeP
fYmE7WBvrRxrEXcxR4syfB22DKLesBy0QZGCzIb5NmgwTLcaSWOYQ/yAbTc5ERkBOPXk+ChUqQrP
aU5eMqjPZp7s+0ukgXce9UJRhzhSHr2yvXXhvBEYvu/9Pqm5Fd+Vj+T7igCxFjUv5uydzP8jL1R/
FkgW3fRDwgNqoDLsJd/d9OpmhGpveyQLkWli6XDJyyEEfdFo4fmd70N2MThjpQ79Ix5wOZLhyd43
qofZamyGiYO/rWjwohARGdH6dyGLeZbzQUx3vPyUP75ArOXiMkil9GM//36edlU1xT7vCwdJf0hV
T0s1lS850pId0fFa1uihmMia6WnMJHy8WxD4m2VmKlX7AmNr1ftLUxr/HP5s3xperdiVGJ7ESP/u
pjc2DLFcvhX/PpATBPR1Ai1UKOISES2HLOQG+6Y+vvOTF4893HYcY1XC+OLvpdfDL4NF6xMiDk0/
LOhK1SvHYG5XayVt8yWi373z+LMeTOptD8Zbv656YpWI2V93PYGyKHTRKxaeZ73pYNkYN1rX7qxX
HewRmZSnh2Sl0lJvlc7fbtHSt+x6SvQ9p8KlUnRy7i+9OjmNiaeI+MOvywrZkepEA1dTJLLfdTZD
KEccrseHKlLEM1bPw8TkEqsvPimKDCOSEgyKB3i2t1P9+dzd9dZvew6LTt1JuLfeZ3lqBNeUxuD7
DK98292O11+rWlLUQ2Qy4LA+mJrrd0kMGwQGa0BM513zf2c9uED916GUCKGBX71GW8s0w60jl+ir
Rq/te+mWYGBBodihfBpziJRR5mf77ortksUik68LyeWJEUmuRFrAXKK4pjlUX4wkeINIzsB/YLOI
zYQ596TCF5HHhBJhiHwshpgDCGgG6E276xFTdvna3DqXGMRgMXdJfvqTyV2v36B8wuxUynrWc0hJ
q7m6fub2X7laqrigrTN36hZLXQDxMpftjpLmWruh867QmipOnszttCMUvSdfWgv14pFA1024x/7p
lWSf+E/HNNp3yG6hJ5efdybK9FZjjmeXhaNkD4LuCTWYt9d/YeygIZdSaIKlmzdn8dw9n9q3lvWQ
SqLp2uhasbUpdITF5iIpbvFBPgUbCTKCwFl0gr9jVl9H8rF89kfUoehwPqP1/Y/jhn7CfItp4e7A
hltHYU973r/zOSbtqkBV7j9YJbnoXjpqRh0F3eb+b07UuOgXO7hgs6r4gq5qd582GDmRtcmfy0T3
1L1OnT/ZhS2ZZvuskM6HhXQ6LPVubp45foF9KA92JOiRCtBC7jx+1UpPs4Hc6viznhVFOaGIlYoh
qq/RTkB2nuorNWrDjwqd+tEEXTLq/Wp/U27N/InQJraCADeZXi7lTdq6fGNrFgwxe4OZsOYrcgbg
GCpsYdnTIQtZG+S6l1/XYrLSTKt+lG/euqVfjf6me/2v0b/p/RyYfNHJZzn1M1Ws34/urbv9M3ur
Z9VhdZpVT93Z4Lh+3h2et8tkjWqnvtM/J/Ofj/5+9rQpdE/NhypEWs0a3boMtZ3T6NF+5NODFjuT
Bsz3ezEZ7LXkQTaFlEp8HKZZpj2mMqj9FsdXFAPGF8LIm47gftIjml8baN/YZdvPyu/S73KvgRDX
pSv8hqqK7zQlAd2r/c61HTg0h8V4n866jfaa2PFaxt5apz7NKgj0iAr7ky0VYkEaneRUo+1UBFZr
rzSbagt6nQwrfSHWrFvNroenWrfEwrf377muyd9UHIu9stag+7P/bslqO+7F3qJbggv2c+3iK8n2
SoxUunUr8Sq5rr080WsH1E3UUrqLsThK58jEe23NVOwJzipuVHbW/0PixYQOMvukFq/vk95GN9aM
qXCFIMnZzAzddxKMu7FpJVwPoitl6nCBkreR8G8LaDyLOyPiyQ202lFBBA4P98G83wwd/wjCt52Z
hrDfIcDs2mnv6JM3FSPA16hZ+98c0TtmIzElyvtjEP9mOK43TdMSa7uMPiSfFlO4JVrc/q5ZxVxD
1N4RUg00fq4j6QdUb5Xgg11aOPS3lsgjzHW/nB6PLc603DaefoJbfJPw5/VAQZfS+vG9zK+H9bu1
5n9ZLWGe2BweHr9qAGD1OcY3SU+Wv0Rv2EEwX2HIJI0knGPYN8UO49VcgCd0RE0K9Xo86XLqHQ+z
ESV81wEsuh2dY1SWnDd6GuJdT8evWmGv/ClUw8Y6TAGSsrN5S6FweUmRtHwY4tydOvh8VConqsf7
8ud6rucDK7/UetR6gLlCTPecteipQrMuZB8uf4o6z2u7HyQAHk/0H/SgCZt/zcDiC9WTZu15ynYi
KghAuvdcX3K9KWabvLGEc8O8f9yRN84vQD6z0BUclLpqmAW4Zb+UXD3t9fgsv1cOLz1ernrxz+TS
Osd7GuBOokRen79e52iK/eK0RfnNjO7qxDSal+Xs5Ya8umpirBRpE/nTt+ptNJtl9X226u0eWJe3
0Vy8XG38KZ6SmW9UTfGcnlu3Q7ORbY8v1ylRzexQSEorBYSnM+knFIBz13ij0nR4LgxAMVTnVBtE
GoX1c/3vPtfPFwac/OnVTrW0mwW9XE3EEBra09KyDLNcm6Ak+ESTda1jSNabS497ZN7sf5ToUBjX
+GPteJN7sl30S0INzbGfC1NUKMRCjmkq9wx31Mk4L3eG50+ZI7rv9jP3W6r2mqu9mOyyNXDHjBxG
53fx/TZYjY+fu3Ht3/1dNr5/1/X6e9nf8nW7cakz7Zt9ITUyYrlXf60j6IxkgCt69J5ghSESatEz
XVavWoZOuruYjXXmSuo4Wgx34xvJ03U2f3SjwQcK0SfgWe+WNVcm7s6NZyyLclxX5b9dcgqjnhpI
EnkNzJrtMgK57ZS3l/VsL6VwhcjAHv7UKbU/MjVkqEsrBNtVMAQVEp2JT1D8FBmRj3fV9pvIdxvJ
Zdm5/TnH/Kl7V8H32sfnlZkrm4w51aidAH+2nQUQ4UnjIk/JM5v5PtoMgXnqJQoSUXLyrOt+pEPz
NmHob6fDr0dsvh2FkKYZnZW2OIe2uVv8iBSpzGwEPhSqRRH81i3N7GY+GS3xfT+E+yUe+oSYt/3o
EWNJK1/izVkH6Fx9d8uz3XAP9VmO8l1X4fAKe9JBH9NmsX7qABtwU5+RuHwcEqUHGnJVmYPCunKw
X4Bfirw3Ek0Od/NExQ377hYZR3u2ZiFlp9oPNnK4e0fKp6qWyIJ81k3KyEiwWp4ubEw5ZXXoO95/
KzJEfIWVAwsxqlmr6a0J/YK97Afrvy7vrkZg2N8RPLNrEc3Cinyl/FLnkXyRFrJAZCaSxRCVt/nt
croSdW9kfKcsjgPKdKRdkVwZLZ7o7PdaFtYrySpXUYNGGsJnaiimnbLpX8sfeXUT3LtqP8jtEjCI
SaWrdrVd7D4yZQO2jJrdXVZw6SmMBG4mYc038L7LyEod6VZwCRQeT2C17b/aVCxzJaHZXP82dczf
q787QKxQPQXwnYliPxVhoyojqLSIA4RFkr2hwOUuNO57enMONI9g0N3UJIycyUe9WZ7ICvFrxXAo
zxodW/KOYvd4finJMgxPaRVKLWbYYG1hhHy/O/1978xKreO/QyLrhIRKaZuQbUySfPWlapP2Nin8
wwJGYBBoXSgtM1LrWU3f8c9P8zZO9Kn4a99Hm4zjJbkVb6e7oY4rmV/hmukl4TKUqHTmRfFpRDN/
tByt+3izcmVsUfRskruQB3IUS2IZa57YgBXUZ5ce8usbhiBm+LS7oYQPq1qi6nbLF2NWaeyupR2b
5CtO23ydZP4swVGL58eWzfggTPux+Sp/blczwexuvL/9Z4jXfpR/v+hNtufqxuf+KhK1qFZFYT2d
3ROt54uM9dyiDY8v4yNfhuQNE5wr64UWeUcB4dICmrhgBcoLtoD7RPwEEKjZZ4FelZqNrwCsSy8c
vwXuz7ulIaScoklgeavX3PVZdjVLpazoHstrC4tvL6e0ldEzguBRX2WaVuLsoqBJWfrqNdcwc+Xx
xoTjiRy9ZL0sMqtQS4w3kedroM6iKzVDYTYLZNuJkRTuYQbNwVP2aI59//ZoRdn+Oz+sRkxjJQI2
2Y2Lgk3g1QVcaNoZgMODHDJ0YJPhZ+3jZAjylatbwPRCq6za3gpJdsm2H6C4b44860IrwL7JupV3
LDHOBvQiEP51nczwcS3TuRuhp2571Iyp/Dd72TfaRUXd/Rta1KTyhQN+WSX7f8qXp+mvPcuYS9SE
oBHHyr/ao19eNTeV5q44vFSa6yV9qdLb5dx9vGgToCbX5aNztefNbtDYpKXTK20aU9zzJBCjPIg2
+aLpB6YxexDxfin4gZ0iARpWp77vnP67VZr3AzToRd69rrcKGsGEALiy2jMnGiNfHhOKE0+TQ3Mj
+T2wD+kVvTdoQVpxouRXt7Y7nGsO8aJV4mX6b6PZ5/H0kNw/4Xiu//osvb/iVNDADXKm82puniSL
Ux7MDp3d8Vf19iEvKBf7j9xNh4kbQt9mfrz92Iyrq4bZS28XshQKvqCpdVbTvw+ZmUBsxcZ7bRuh
P/3frtTcCMOK8vJyhUjyqV0mY1+Dnu02y+aucGmuzuJ+6W+x9FGmTq6/+kyeAPF9NZ4Ndcp/TPtr
kTAefaneVccsHk2FUSze7lFOnq7a+U8xJ2m4GZe1SBJyHrpYIhDZYz661baupAIxgMzt6fjeum+q
kfmPEGQpVuZQxFkqO0YKd7jYjvCWi5gidQQQN1P2ulR6CwprmYutb/3GEJyceB5U4lJ+5z8DkI9r
cg8//z+8PjkNQxFll0C/wDExRsl0kXSp7LRQHdu8rniD1ZCvsBUsW8CNMBCWrwEkGlxaWFVIg/nu
Wa7Dwm8HqBCHdaJuck/hF6efZ8UwqVHOBPrA4Afbyos2KFWnRzVtqIzvft6KiXqZ6smit/tzojSr
PtrhIFMCP6KIGdZ7VNzDfcxSBCW6p7vWesNTMBwR819avEmZtTgk01oLumDu7h8B6uJVEr9927zq
qmjkvcy5TBRwicaAuaq+mzIsbtR+cFFgKHZxT8kVrrWxh7lJ8RQfHy7bvXPvcLP75nqCK96+/VTA
kU/NXdVb794RHaZYLYIvWQMSzmpYfCc/LF/cmOs17y/O/YY2PYjQ0z6FLCwcuefGW/G13DsW21Jx
rRLvqLCK/PLFgxE+CravhU6jK5O9b5NdIa0sXh7KCfO+bFQuGJUAGZ0QVizoANxmycGEGxdlv842
xsltlr3ru37p2wMALvwB+YHKIZ1s+XA5Al9bOF53lpi0pFoaFY8IEyN6jOZG8ZFKTwG1o8XlhyEG
cy1e1wOY2wwWwY2SmWIU793QoJ2JKrAnWC7NGAn6XxDWmjUYRmxPMSgKu179lwluyOvT1IdAHI/5
weIVw5uHTgztFnsLCxxtw4ODWXjJVqI2kJOirwDDCZ/2L7dEeUp6nE2rKAwEj7JSTfZ7JUs1cBVP
M6T+EKcZib9Ne9IVfw9ygbiPOQ8LfOwrJyf6iHC8HdiobxYdnmKcGU3EPcXRQw/DOSB7R70KG5JC
1tuizUO2MKGwpP8Khp5LAZtWUCC+GCp1zGcyfMIgSELfYxpkBHbDERDLR382fWyddD3Ygoh+a0JW
/Be8MEmVS4r796syQusqh5q5yPrE4ezp6sPuzhqEPjcfmlTWI23/gajeIGnAcAAuW9ku/TkzwSxl
fFOBO5zgV+gnL1SONPxgWfU9feTu3/U7qfcioX+Xkm4oUtCL1U1Zxw+dtYrIUG3gntWOVOn0o/Ez
BsdqzzTA1szev/5f5U/hq/aF9WUqOmrj1+VDtM02CCwUXwTr5/CtOtTIICkhUFVRy6Lxbhh7THOT
OuXSeWkchw448H3wFEZPIIJSNA7+yMuG7u8MW1i9AL0vDCwdpTHyzy47jU9AA39qBmM8JJQNzxzn
Txxf1n+qDeYzBiOIn8rptxVda3Xj5qUbCuWJygf0PRw90VQlCyOQBdj17m5MqIlVhiXgxIPdx/lP
N2F1zXZfPspQjlz87IpXBy8pM2QqRgnQAL9y9xEVbSERZDydU+OlRiusr5P6DgR7OzrIMr4bGR/C
gJUfwlDIxRawzuu+tUMPu7kxmuZuES7oQn+yq99sE+HB0lQAyIlJZ3V2VDOcDXq0IpRby4DKbQLK
gQ9W1s+AeKgcFlidQQfLQLkGCm2AuFxnekz3xnEp95I84blG69G02jqMrQibsLMMiiBLVK13Lucw
rn4u+7evtT3ysCMNyiAgLmrMGQkz6YSJdTy8gE9jNpenh1hxT9To0+nvjHLfMwDslGywOR0YjzNc
oALA1On4DiBw01HUljnpHlDKr7xErlmwkYtsOVI3XorkIo+5fMnX08M43pcnpZshSJOkAnkAt6nr
XbYhTyfT0Dbe2XwBoa1/V28/LTRbp8Bi8thKGeWmZPckZcPtmP91wb4mPX8hs5i+Kdljyg7BW4nY
cvlLBhxglzJiEqGaR8EYirBQQPlDzK72RK86U7n8dr+LIdbJUDCGmMIPgD3i4SMX5D2RQk9P1gLW
QR+T14++2DDE3IdTCJ9CMPOxvLUpdjer4G45+gpSuhBdSkMWmcRYMYvbX43nIxGU08ZkH7ELLSqh
mUkPiDASNIhs468HsG+PFP3qco+krJzjNXpYckoxTVhvgLeiy2H+OojUwo6yB0XZjILLbkvD4cVq
BHs2LbLrJkRgDQeeL1T4vtlUaFJbBzg3K0+XjlQTyq1h5ZsG2prJUeWI4Z+Xtybsnc4/ISBlnyjP
1z8jBGfVd114jB0jdmNuxcDKeA67PemRGCuVe1AUS3nuoP8i3QQrK5JWmivOpdzo01/xIHrq9XHR
P8mWj65Y3GlJRqtElrUPLM4ufHsYKURQeuSksP2/WJkwS1xpkiX+pnKomWHqKoOc2SQ/yEAc06rx
c+Yn0/II3bKaJoMX+70Za7X1jYYM6AAHf6XMpiZI4Ur7a9+/DiwJu+mCogMDCt6tIDKtgkHpy96W
QCz3Tgl3Hb0bL7S52ndP48XQDTcvjW26tZ0+lb9hUfIWaYlzOryp+zoEvHcx5kv7b3X+m9Fdcthu
457xZ0G9MkOZwUX9B5RQjhbLw9gObqT7xZR/xb9AFo9OhoPjB7y12hT+9Ba0g8ExlCLNPnwbYjTW
zFTg36IFMVtXrOvaLA+w0qj8XidZw+8UQi8pbtKMKxkTSBANe/Fp/0DAYDyjbOL4RVjLY8ai9LWG
xuCer8aydxiX6brQ4opfkE/Pj64MaXhQmcXZ/aYiY0jNE+DDuZ7sPs6jFRs5r/PhqoKd2+Zz9UFe
yAdb+2mfXNjUDKME+OUVottRl2RVpnkZu4Obj9PNaroMezCNdqw+iyA9d1+ZVYm0SvYXJFlH5nZk
PuM1rs+IBkdM5AS1E4ZwzJC8Ocpi9DpCP6bbYF3zoeyj1p4nATifi0sLGS6moicBKQgNt6D+zUMI
Wu362gMt1zEbvTG24/06wG5jb/IYlYF4MbImvWqKkQPICtnEVQt179jfLYkLuE5RCtf6qB2ZLYP/
gIU4nJPrzXbhE5py6ZrQgfoT1eJ6qmnNzHBHAKEUk6CAhr5qlf40fjJh8X+iPAZFmeWflJqUHMVl
bj7m4L1T1idFfFJjTgkwM9s8BxRyGcrLBfObZrGrjSbwPwwmXmugi+A4UBrYS8JqrYPRT+1CqQkf
EiDOyX5fkvL85da7US1J/YzOqDdi3JP4M+YGq6okfts074Hk7SCN2w1Xtt97M8mHO+tShMgImMsx
Dr+o7CRyDcLTMVn+XNefln9yKzPfB5u3G56Qx9qmjcLz/r+y9o3sPO+U+qtrWir8yGt2SMpZNVvU
OhfUxWT164ECXP48J5da69G/DpWa5p05ieSiRqjkslGN+3dvUOF6vm26jXOHlpxy4yWYMNfzV+HU
X6MrKqn0lGGONXX4pxCM04JKCaTTeJu8BpGn8EJLtGg4camzGRu6TsPKiM5vdxCjADHan4VJx3QR
HKu+4V21W0LsimDYlszXkehjTyFk8uqHyPfRwyaGTKt88wRMfyUZthIl+nPh5r0b4e+3KlfJffyc
oqmY6EpRsE0mRDTjrAZXUpZxaZr9hY6AInDIeBJpjChKACjYlRaItEiGvtALuBNloXAOX52QnHpl
/DQBqDfvjTYV6514tCuK1hmWt+xt86/zGnC0R4ZL+kttRyWpYipLmyDU8v8ZPOLzFfL0hi9nllhJ
N1qwun9fQBIMfHmYfPayyvYFy/Iw9Z73PD4BtyMsmK1+uqda27Vmu3+XMa0FQM+lZko9k7YZ4l/J
iEUuQLGRCEtViCM484rtwxDWKe752I8qBoBWVPiZKYeyr0Udp0hceANgRfkqrBtVR04qyoT1ZbZ9
XxZe1mn5dZGDOPw4GRqbVggE5t62qYHBlQ1kL4Y8ll8rv2u/1VhL2Jznge1XH1RH1DIhReDblOkU
A3KDxZftr/z2xVgbvmh8sfzZ2HblEN43ILqH6UVEtPbjKfsLK6gse3V+2jrkQKPMXS7ELfeYHKev
wu2tDPBW7IgsyqDWewzGZDO/J4POdMLr6WYb69WMNFlU8NWsvl0Mb2ze3cXYOkX0J93hqueAMIzz
Yf2THNfq4/C1Fl1zDn4uDg+lj/z7ZDU8k1sLw8moL2b/+dI7zj6un5wBubkRyd+vKX09v+gL3aX6
yV2Du0QbDNx3nf6uM6gZCMdMutfRtq6BF9YeePG1iR8VjN3SWCyGEPKXv9YrQZo/+v9UokU0cK/e
cdK5TdGssbE7aCF6EjfEkqETXe2ftccLP0fg8jN09UA/5rkS1hjJwewDFO5bjKeieGzik1q1Uv/l
heJYH+OgUXvZywKkn7kf/8n4pDTr0anSW5HzkH2q7hTMI8+lZ5MCPxGh6t3z/Z8lKabSCDFx7MMh
A+Ry11TaZHhu5v9oRFyiHQhMlxd01IR1+6RyjqINJMe/JecjHwGlxMAkxEh453OJEa0HGRo5ql0y
/hmCuw8Cvas4H7lA8K6d1H89olCkR8I8w3Qnm5klJe03Qb9afYjZHwmdgOVZ639yEIFkvI2GjG+H
0yAFMi6U0lu2z70dAE6IbSqt6xEwNYClLTbR5f57dm/X5niZQlRsIMISqCbfcVBS0yckH+65MjsV
sis5P9KmjF29d7lK/Wq/8UhrNFaHKwEmPuIXJbnIHeLs9GEVAgVSBsIBVedAwA4ZN10VLnw4l7o6
IjTntYHf9+QauV2vtDDLtng0PNEuEJaVYIDs0tkHnaUGNqdiWmXbFYrJWGxEsdHkmPoS2MtYsEHz
QLNno3u/d8+fk56kfDf9lsS7rofGcy/ryQ0ok9XfNa+U01JUz9gN67rtlns5HKVSp9ybGPYxI2eS
yHPpVRINrCBHPp2+TDFc3BPIo1ugJ4usn0NS8I/XMDXBUEGJj0hJnMQ2M1vLkQB+p84ntI24Sx4i
A42ymFry5qP+6aJQfGDC7V96Jj+RRUZyC3LXd0qsD/ABer60RB+4uW7R4+s0rP3cj+ppQa95/q36
qVJRLQs8HR5koeXL6uv+vjo/z8aLsfu7yyqDEGT8zZ/kfrsnwJYgbgbb42AOdRDlCo8WYBaNSTy0
7N1l9+Q7BF99kTJCunS7BHBaUucYymaosWIACj5Ddl+YVP70zEDRuBe+JmBxbEVCfZTH2BV0MGoa
buuYyaH6HQ35shaVHSAcnE5HrC6veqPTSCrGrmzU7yGG8WVPP3ahlExP0Zh87gJ9dahI2StZYZE6
J5fFoPTbnSVOhrkRaeKkmm2F0NqyqOAmQHzl0PzbuNjlm46nzoWObnwAIY3qj/LppfCzgp5G2imO
iYhb6L6LofGVAUeqokLlDnrRoAyik+Ymaj1PqItE80r19CYZKn3pXa5vicJ0JksCKc+LWjp7nfT1
fM2eDz9xF6enl+3spYBAU8jKv1CHLn+W/w7YZkpf3xSE+fOhp3L/+BBJKu8J+jcc0xbKOOtOr881
LRa62oqdfG+PlHbrgs02ta7gYyvfvphcDSyzuEQpBdB1FNx7QqSR9ZHA8BckqQUEF0p0959B/aR1
Tj+Kkh5NuO2hVa+0HG/qh1469HA5NpKALE8LjyLCYakuApg9TuF6ri9gFfevIwblrBGrYExcrCzG
kVeXAVgvhny3AICtbI2AEZeWKXPwJ1QbfA4qlN/dvKtG9zbX6k49eNphDyBW+IQ02zw5hUy/2lvo
UYQHAifUekX5ecRXlMsQcNEGW09cED3LeIxI6CLKdb65HmgW1AXRvnZIWeiXSqk9a+2TOWUB+W+b
NaTNnjJ/6HIX0mMuVY9n2ZhmSFqg/LVEsoV7KZWZnt6BJyX2X48kU8FtnTLJtmd6MEjDTbb/xojV
JIJFQ+wunDsEKiFVKjniHXZjwphRqUYaxneR/OXRRMfOpvqUm0LDxfIhU7LiKiLAv7lzfLbAMgfJ
1jL19izoZdpZj0QL5+p3weua+TXS04P1GvkNnsMZILx18Cof8jmxAC4ztNHMUnSuON9U4dgSjdBo
vbQEH91J/tVT+adxzXBwIjn1XKYtUnD6dt7PB3zQB/UWnOo7K8DrqSvrrCm9XEdUtB6sJzNVw2HW
dROFjmpLmyG+iVqWBs1ESVaBkMxpX6XtgL/gGWEuAsQIVPCpKlnx9bruPBiB/I/chuKoM0X+nlDB
Lyfa9nDHSB3VY5rr1Mo95oxxwveY9ovnQe4CehCGErHdUhl03r9JweUwYqnzyNQ6NvlqiyIjCcg8
/TqySBptImeUPt51iyuuutOS+EWqZ4h7UFk5RXrsEEcuF9xm7HRHm3GzkhjOsu99G58CtGYgm3bZ
EWOmX6uvjUfi/0gs2JGUz1NlLPPRki4vopQgNVLsm0WNkaaSG2MQL6u/GUKO1BP9O9a4eR3dCfad
U8VXaa06q9jjxlsTbay2yB1tVrE5Xo3bcBlIGYmdGS+bpu8OqzywAmEVf4KGSr5vnTnT7mVlSvIy
sCnsDLs6/cs6Yj2lFA98skzMndVpWdFKaSEwPQJBDxAvPvReUZa200wwyqxg7BuvCoLG/pvEj6BR
o2FAR6UlEcx3YSSWGyF1ukFDvv5z/4PJD3j8UoTXZyXJVUfWUK1Hu9LGvVLntivCtVubfUEy2dNI
SXQQOHOlLyf61uEegUGkiobeXVkBpfWQ+RRN9NBOxgXvO1QeO/aOrGlkNW1m4qhL4JvxbivdQYtQ
IOQuPoADVDPk7GoAreI8URVsAIk7ZESD06+zwFP7tcriW8u9TCHREH3QhFSJ+D22aZCjQx3YL563
GQ1Mt6H4UnQQ17BORFkY4+A34lK1XbtybhNmz1WLZMvz228gAENKfW/x3d1aaeu7tiP/q+hE3iKN
AyTRehDpCyhA7Fp+XoFnormg8YhhWBBPz2BH4ccdeBiCfs0ASgzMAXFc24HXAHRE9KVBkpykRgYz
jLkNN2bsiPshe83iBJDkrBtK/E3h8fcYqh1DFkAKIEKp3U3cRpATNam1OCGp0bSCR+uu2HbUGuQc
G/PEhPYqbUEg6OhmLLZFt96R+kQUM/wihhDSGqC1KVYa45kbSxJtrH0LbUTBJkwdCgV0TCB59Mcw
bkeXq4bi4CcEPCrXgz1rOMn8cmE6ujTcCNSjmWREJK4K5hEuiws8lhUTjKgBgHcJbApuCt96dy5I
HDl4zuIl54ttnzpAk+mspgjCSmVfLk+Batq7AkyZvBZYCS0AnTpAXSC65xtRCnAZMSPyjdA0kJ8R
NROjXi5CFLi2mAGQxxuKAL8VRphNC+pr8Fb1fbaiW/p8+4Lon8sYziH8EEC97J3LxpEiA9xoitRY
jkWyrPaxM0I3l6gjgRmSeZdeCKBJJZCrNaN4OWmB0cLztmgRhdmT75ASST7FlOZylZJQpbf7ogPA
jVwqeu4NV5h+0cS/f1Kfvn/uMEyfc0DKph4K47EZx/KfQ3Ww+AAlhFLCyJNZEI1mC7wWkimJNTpI
vrXgQxcEELhPFAMmP+/X/+TBa9gDEUGA9vt3K4aRriDsMRfreYvvDjbkQuOarO7+bzNkp5W+XRiU
M/A1XUXNXKXF363uuOvPs8h0YYRLo6maJLaNuR2ltjxFaihFp4jN7Teub7CZ/z1jFHdlCTQlts11
2Umm3R4iwi03TNfsjHXPdfRk3ZP/ieP5lVfa6sT/IaMaR+rvcBeibacvItq0HSnn1etDWyR7jmnW
MmmJIPQGjnr/jDQhjXDmnRwjGue6+Ck/dFOFECYKI50Io6VNR1LGy74kUjwms9yuhyIhOpyn7Ssj
4a/4vucnayyku8E0PfVDKPFjeWhtkWeshY6iKXstVBXEE3gWzngKCIB6Y/H6n5H3Yf2nHVHWjKkR
pxEJdvuqgyV5P2mIxyZt69cRkvfJofJp6PrSqIHa/B/R+5u5Mv6WhGzZq9IoZaxuP8SzdAxmaJ7S
XvuMu2MGCVinQTi0xRjp9X98Ocfbmi4jGhfE3/2cVZUBH0FppvHMzE2cvC0+IBAb1VhBaGSU++OI
rTDL3s+Sz/BDjW1EqdGUNvm51A43c19xKhm2+/cYdNabw/60o4/bm4uCdEUQujb5KWrwNvAC4VlV
expZexKnoRofhXbUidwTOUkOdKqf4NokW3dcNNnOVYxdBv1LYx30/PvDr/qyUutqQO9uo5PkHuuH
C9Cq+L6U91Yrql2+L92cGHntXfNGzxA9Ljyd17/kYUuKAw9jCbrnFdo4MdhyEE8XgiPTOC9k0Jq1
2ssD0/1lOm+Wtt0IzC+dMzy/+mFZNIZcTS8q3DTLDOfs9pQwKKkUuyesZ4uYLsSuodK1Q61lmCNW
mI77wBxJ69WqoUgvUB/jFZStKh3eitVaNqcjezl5EZYwd16Ja168iDGB7DHbxSv+V00njTd3kc32
wfrPJFo3/f5h8Ly5EMmtZyX5u/snOIsPd9FDh2XkPLrud7VpXq8c2cF4gheTe/KzsBlQhw9dDSUI
kkmSiA0IiV6NA6mhvm0GcagKazLrTy6D3ZhNYuFd+0DpITMQrfsnG3zJKIQjInlGpzzyGn+u4AiU
zSgRdxqXF+dDnT7ynPnCZBXHqKPPRgIA1sx/qh478zkU0me/Enbj+ngnK2CKuEWZLX+6SvInQOX5
0LLsbvBOGH7u0W4Vq1llx5A13Jz7BnczLgY3eHmPoxI9o9QPgqJCXbjjFz3dDFMhXv3jcX4OyZmI
wdwh+7BsAu735rEjDj6Vu4hWfpT2DfgIEuT++22nr8WLebxfRV13bM6CLb6/k9lVjJr+ssuxRXEP
I4abj1Q75IjbJ2l3wt4sXmI0NU7Jtt3Y6BfeUJBHQyobSh8ivl4D+vhRXoq9Vbeat/Xn4tL3XUlG
8XNY2Y+10M0+ns2NT1lK0vJOwYGbDqqGeIa/5u7MUO6dB9PNk6HjuefLrsn/qbkSfXpyEHcf22dm
21+5pkgfSjZosuUuvt69mtE9kmZPDi1flMQ7bzRUtyPI7iZzsNxHJzLovcV2VMyeHsLCr/+ZLXc5
Qqre5YMXdbTqmw7bOuQjPbKfXLZcWhuf60TKc/oIjvLXY0yKbqT2qAKvwejB/2Pub5+4Wu6HshTF
3ud8W+dUMq9+M1C0/fQLeA3s8m4/3hmPYwbFSOnASGQWznefQmnkdvueyKUS17fDzKdL4nvCfmrC
UfOujEN0gYDL0NurGh2GuK4C5T+H12v/UPwwXU8X5gkbEFb6vJwMFXvO1Zd4vzZo36USr6pL+1Vj
uoFNZeUYyfOEMQ2SGggdwtc6MBCBH/+RUCC+5TkRYHcGrl1Hruv8Lxhm13vMh6fXRczl4msZ5/vn
smEWnZDO8xi4vd9k0M7DkL6JToXCC4rIk0pVEr1aNlwz+gCdUnvN5MWEIkDzZnw/jPTjLE8/rmWj
iPOmbb7I7vbvei0mT0bF8K3XH0rEefacWMXqw9ktfirDWitnVTz9v9lYLysJ6pi33325v0esFg0/
HOIyZbBvmS03DQB+eE8XJmyYQ3UhRDMUtNi3a1uRxHUgab7CFh7vPg7DdVNPxBgNGh7EfigRRMFQ
eXQMFAF2cuMAUHf/yp77Q8Hls9j/nv8bBQ4B1wm/F0i2+nBkdmHJliNTxXxUwNtgn6ekikwn817+
Fm3ZaArN8N5vQcrSPMrHbtY7mZwNQvdIDYBcy+RvqBciN5Ne0fr1Zzp40m9Yp8/Qq+6fT40egJae
6m/zIX7UnnYv5+cWbYoZQsS9Myp2r6OzYWeOvpOSzHfPAgn87M+g1ahAMCvmAYnrDsS2WOHt8wPN
6bcih468+/31kGsXFq3bbag5YGtO6+9aISs+mtijjZ+7j022uUjRNCc9bXKt04I//1G8x5SX/RIM
DC3VBMFrTf+PpvtaaiWLoQD6Ra5yDq/d7UwGk15chIuNI87h62cJauYyYJrO5xyFLWmr8VCZbCER
F6vSmzZo1Z0ugTqkDLUTFHlhWjD28mfduxQbjTg7g9MPQ+P7pdh4OMqlYcjQbud9x7vFqB3o/vFT
U5PWcNVmDtYPEjzrPfBMZTCJLHZMiKhAEU6ohQR5Snwcp+s7bkIPOcHzpA/vb6wG+cPX+R+QzVqZ
a2XCc1tW1+IGDwTCsIRf6AajN4RgdS8nHVX1EWtQpT1+PaMeJH+jRLG6artlslFXkEhsKTyepU23
BcuAhAUWxuTUbnwKmE1+3rTuKmNdZccV3m1eoirnrJwvBDlOF+XnwlX9Rh9J/L2JLg3Vd212RFfG
+8t1+UrAb15pi/9V9l1tyk7FgWIujZpMkGH9FgI+Qu+ZiknNj4+y6qp14HxSqlydSgOeAsmlC8NG
ZSHAhMnLWP9BW99jfm9f95NuObJzqJrZ6i4oLN14rI32edJfYzPReE2FkXxQLZ3K3cnwcXf+QO/e
QGyF0/x4eKGv+HxYhnxAFVq/sOCYrSBIIMOs8nTwbhWu8AVRgp3BjOXTY05jTmpWs0Nkg2jA+ITa
AJxrN6uiJK/7Te21um/pJTjX97LePO+1AppE77NSQ13wLfUfDtDxkK0msPnzxapxW2FNUE6FuxF7
/wx+1Jfv+99MyqIJ5iWdZ8qUsUNMjktSuMa8DKeYSTOfXtOIkC7tKHf9urfHRRtdAGxQmXENG5V7
fHbcp0O1LeStDx/YX33QWmIZ0wS4vmBvHV6sIQACteS0SyWE+yYLSnqJPY4Hs/bZqHqiTZSq9WkD
Cn+sFPA80rbnZec5+GyYBkl9kxZ3D1LI+fK2JuguzWDRKh3eMQ1KGZoeWpI7EI164poLSo4ESvyL
fk5N2vu3GQlVePxHTDFGJ7eMK28GICiuJ5cfBlDv22ETTikJZ3ZMbqlomL55H+mu1o9Aq0QgWAfL
g/6yvQl4wAQSPO/ollEy/9MqavJKGTDxlb2Y1opE0sU/PxxBU0UvNlKdeGHocq2YbjQgZRwNZyg8
H5Q1/uNxccwI9sa+gwCf2pd8k9sL/AobxXu2fvX49NpUQuXv7Kij2KRXlD/gwk1xMjKMjCbSdQvD
bNvkKYSmMtEl6sFuyfh/jC8Pyh2h1g29uprW8N0qPVyD7pwtUfZ2P4+IYaWdu+EjuuxswIhjyDJ1
4iEDidb77LRGLNqVJDv4oQGC0yIJ70hNoJ2KT9y24feLj+AdbshgkeY7+rpGvIa6BFOZFWcGq1Fs
nv/NW7t8dlC6HuEeZbCX696sycQFJH5/yAuJkEUCxth0qVhACUrD5TWewAAcQWJwWylBwq2YzKOU
aBpAi8XMwuHr+ROsck4Thj8+DkSQyyXd/N4UnYSBY8q5KWpScU0P83cubDPgUS3dvlaOpkGeJHxi
ZDW5wPTbFqarQAxdKSGW1B6RgW7lrARtEobzJkaqVdZjlJ4ezlHygdi2NKi9SRtrPJ7uG4/b20Xw
xMj1+B5f1N/Fhsc/d5triGSj0JIoJqf+vVJomSWa5CnXrEzaqpzLGXPBWzaXOPGS6FsmE0N8ZwHd
AiPqEiJKnY7pqCQvF45E+QngQHNPmggcoXHCUW2+Dt9CwbUknZvj0Wq3eo0Q2b2mNGBQarhGye59
J79Y04liS51v7/wvHwTyyu9l+DUHHlsnuO65uX6FicZ48nmw8iEpA1QfmNZJZDv01m0u3a6UYjSc
I0Q7tHOP73dd/7Vb3VHS1cP87qF7l2hkrI+0Bs43SXKRaOitbWnS6/U6hyQdJ51Fqi9k2slMjK9o
qntPjSdft/c/qU9f0RJ3HB3Mm73Ove7z9x2dTsaJUOpgcJKtZLDyyX0PYmPr4N6OOjH6Z2Pct0zt
Zrwh3AM2du7vp63efezaue8MwJXMh0nz6wueF+fq3f8epke0vzsivf8a2NudfJ0SNJL588dq+iAf
fsRzP70vn+Q9oNPExwlEDWAL/5/3zeQMHMoi6/Ifc5Wrqe4R4/vqqlmEGJuN4CN0n5qQXZNQNV6R
+A8ms2mmfwD2TlNLddqA9wO/vZbygdWWmNQJCSl5O9jhAarZgXvJMv2QC7i6g+F/l5r7V6B0zoOc
j5eed4HfB3MByPR3iWDWLJ4vKCTY2XVkS3M/+ZYkwDT5Yi5LXG+9qMWIPkvCOXJqlIbyVhev2er4
T/fjAal0ep8Mci+6aukkdOrr/UYKXuv/xLjgsHBr/hWf8nVRe9agMBG6SbVF4vzW9fTDK1u3Bad1
DtTHcDHu+IsjYRXhlEiR9mcsVTzqDswijHoYuaKSfvEJuKlaoMcSNvssE7e9UV4SOd6RZIiIcpKU
0D8MwRkfjJVdp3qV666ZZxWgf1JU+DZ7HT3v//1CuHLukHdcs1zyEUdAZL0N0PQ8CHoc+QMnLVI6
PDuFYwrlM7GAaT4b8InFA1m0ulDvqDuKiOdVbTlSVxyr9bVnzl0xsQd6EyDlbLQWTU6cn4L9kPhZ
D5pfR85lkGBikFeSVvHdWF2TRL3ljwsOn0b5jCeCyKfRWyczmScdLizeNU+qfNP4KWZ9FVPgpxm1
w7U0a0gtZwiMGhI28zIj+IBjGBwFfdEh5qxLg5xvyBJf+Wl7W/o3+qgATUlIidQf+1eu0D85mRBT
cG0g1CqVSObRHgvb2oo7CHNm+Wz1MAn5nWNpp2vUpLt2Y/u6nvYwwFwaaX34GIP97+f55+Su+rx5
KD8Uws2YpVt5huVjL7qSK1CvNUvKYDQ51bSF1fl94E5u+j9VkUpt7jrf10CJE0VOVHqjh/COxfmN
ROMfw42BVc5nc83cPwDUW8GPeSuo4BRTrl8tMLCfLlGKVk/M/CQH9NSRYfYxPhJf1IZIBtjhqEuU
9jFaOghw8RHfcYgOaV3hn2OrIRZ5DIpPjNe+k6ZITBHqB8nEb1819CDj2tVC2uuxuWZjKew5wqza
wml6Sh2G3SDIHLYnyDBStZYK0fGkOweu//X35fwlmvtI/P7lYp+/yFvN8YDKlHgQg2+vCm+scO2i
lPfgkg5O+LkwnQZ3mmsGaX2+GETvjolS9jdkKiCGNTAnMgo4YN+lTEmINgb5RvuU1b5w2+XwyOkZ
wLbfq8CJLgzYS1TaoYTM1VNbqqVUZbu+dKV5psmD6qBxB18iGo6TIk+++gEXZMuaXW6ewNNqDdYa
Vx26jGLd9/SKnWYy1/bHW8E9zpf22Rra+E7KgPxYXvBVVoOoNh9sdPy3rzzRiODaChCPFyCspNQM
2gg69SHgRmjrbf1n4aW+4WjEY4vapwv1uZwFE0W6bK6z0kF9XQFeChba1NKVxPZ3CXYapfSqV4vn
alPTXIYWfgcwghKrK1kGGrlIe4agVCST8GgFowVkFF8dmyhb8sPOwcJQeLfsSgVYihJBOZffGu7K
dRworqvMk611wvKlkiG2NehTv+46iDfk1Sc17bXW3dMhQxuy7g4vcniJSnTOOd33Nq36Q52xZMCl
qr4XRjD01p75wrdCoYhvM2ROn4DTPZQpUBy39rmksM2+z9GVtTbWdXIrB78zLXUOy95+m51O2YoF
tWMiZd/HU6DXVjHJtogYgBWksTP8FUyBjMlggNdUOeU7hyd9rua/jvIP3x2Y+9vSUB8reYIwK2R6
UBACGnCiWk9Kk652zK/Vy/a2epdvl1hs5rPUycqTdApkT/QLDSZXFr95Izk8rO+QEcH7hLLHSZVb
4PsTMclUmelBro6DPhscg/bbqly/RkaDPLrB94vlUnjLP3AjKTS1J4YKSypu3F+ieoIwMELQz8Aq
W/ek5M8/tq8Hcvn1xOfTdlD8Drmupfq9eJgJoiLjk9WET1HSxc38E+00H8nispRmd6VB4V86fCcg
Ld3SG5m6u1Yz4HyRhyAtEZsqDPXdm50NOtX382XjMRqg/Ijnnv9xxx1ZADR1LTOkXZ/YFV8807Yd
mkMRsdUqYRgR7GZ76z0fB9/PJMEChuLV4gYvt45v1u+xTVnPW4vJFwKjw4XEGgkzGyXhenidue+F
JBraS5bgrkxfNjf7H0lJID5Oy/qWhhp9zl9W9yeUSlJF9Cn8ml3JB4EEIHnAh8taPXAXrlFxHDUX
+RUdWjuVxP5PF9Ob1c3PVfFi2N++ze4IESzT8+T49vNWl84jstR+Q937Pm2V3/lX6/YcWgDJls+4
wuiosDoK0uetPGoicCUrWim9DyHiRNt+O5DCM1nwDI6g3y8BmoMzLVpAUvDUljnpnTWk9SIKpjIW
wd4EXrKDYTQvIsTHmtB9Q9sdRWGaQrZ0KvDiHeRFlFZ9B/k7q1dsM8z4c7DswkncQ7GecDkdaqY5
mVuiT+gLSmR/p7OCvVRAuSfDZaQQQJ/GeKViF1dy477cgS+nd27IH+Zh3O40qDNJ6kIR4F4E7JzH
HWlX4btaYVdw326BRDfp6K1PP+Y/FHWC1sAf/m7SLanp8wjO6907rPZP5lfzWO5L73FJW/zJPfke
CT8iHpIBRy2HSwxzo3ZezPssQRee1e5t8YUggKZ1FbdlRDwbMmhnMDSlbWt0iF8VzXoeZ3Yq8t69
ObN6VVucypfntL+N9rczlaS01J4G35krhqX1/eykf9f7G3Xz1Qj6m1+l06PHsau7cZfVcx8K7gFs
9MBxc5h92M2aozBtfy/p+zjfPl95QLfhHE7vJSB+iPtxMjseM4PhBL7cM86yNbhtmznH31RyNUMS
Y80HGsfhjnWICWDLX2auW4hX9/s+4wlGLZUChu1vujnW19/NmhOG0Ivy4No51KNcyNHOGkv7dzxd
JF6tbN1r/CRwVy/n925dzue/Xd2Ar9ExupvFqxIo0qoQ2d4vq7Axird9aHlG7XKMnbN7VYbGqd1A
7P87lL67sb+r2Mdb9CB+lXDmtL7wWzjkb2Qd6BaNdbxstivBo1DOL6dS9JTA7oXyIi5wDlZdH8b9
YkB21pAxt5rnEVZwGVPNl3N5Huk/XuLfRDwrfDA88zgIh7bn8VSu6lUyX8wYHyTHeHdO7gzu3gd8
hgwVhIMk8nQe3XH+XoqMIXuiDpBQEw2N4yxoweRWnWNI/551eGghKPPZHbo2WOPDe/bCrVhD70Z0
1jUxoLh7lNpp6c0mJdJ+ca0bFVbZ/GVA/HVV+s5vNHpqfG0+NZL8SZYvern9TrjRh2qR7VshPHtT
8ofdHrTe07jUYD7Kps+rFz1ONM4CD7R3x35ZyGJJZ2DoCt6tvLxMMkW6lNnfA1eI+C150SDXJo22
Wt4SyCe9m2SciEEXYqzzD0bbLI7COM769o6q2TzUvthk88/lJ0hSUEltiyTS6HkB46nTgNH7hLEW
6YJ8/e3A2alhxpupMFpeVk63yPsjUSqz/uZrrRGV2LR22648U4XRpVtdwmLRkmY7wSVCy+KlEVEp
IWQfiWYVOjXp6KN4fuAGqbldNm3X+cCFKgPmr5L6ybLpCM3/6luNHGJhzred2qY1wj2T02euiS/v
rDXCuIleXR+u3bhpNGo1nFp6TokBZRVMzLjYdS4rpY189xtAFWarhNnWj+Y82yYLt1pRw9FE24R5
fIncP/JmW0fp8dGlZznqF3/r5Td6dKkpxDRS/ncaXqNtKn5sWsOHFZNqnWjixuy4M/UQ6Q83iIab
mv8o8ZaIL5u1smnt5jzkziJ3VfB53GQuV8VTNUttfK22GrL2pvvudI+RWqOWllasqOJRTew2nYli
TA84amvzVD5q1hlnY+3uenqmjs5Ph50i2N6u0V1okRB0vs2pjmLLpFhK16tUGsMR0fhYnDT7qUjz
zMboKJ4kEVzs7ofv0/ef56rKq1m2Hmmlwr6VJ4zSHclfui8k2+tde1zx52SN4/7t2C9Wi4NFsaSh
8tU3N7E6V865fi4PXxvbwY+Cn9M9/OGC6rusXo0el17MWEvn9KeQSSpLfO01UGBb62e7h+vdLj62
rakIvWECU5c0aEhqjBPzXkJEWQRbEVxXQFRpZWqI642HMWM2ly/g7doU7+q7iVKHz9FHvpqdB6q0
ilfr5K3UZJL2axliXZDPc31Qfj0+A7E3+uY1y2MZY+nyq7bVVYK3mFWEkgpZ3q19fLNkxtlylS7v
pIDkNaM1NR4LFTGF9kJBmQaxLxMCKXd92nDtsoMpzPp+Gn+crq5FU/Tp4UCDpPQB4DfrFW8BgOzS
7vv2+qfUzL2P6P3Xj/rnGYkHvVgjDtPFRMIOqg0TMT0dUCy3x2Qk61hei7AWQ4scB+YIRvYXWe5p
edvojzDiPR6z1mWhpZxICTtPWuuPWnaaN7egmro8haSxeMnPhcxVJCan9DBvj2pZqZBVUSZ/zTXY
pNIuzpvm+eOwTlb679EG4zgO4djG/rfDwfq5AfspZOuGkzG4gnRyrDALGHhI7xV/S+HhrEj1X/by
p6yxaKkQy5EpQj3wepyU0i+Ex7b77uicwe7zE8Z0emTvP1SkdDYyOdmKBDb9yk9SXifPB9d2a8fK
3anSyueaS/nTkmuzel3aUYYmERyU6ELcrCMY0fy4YUbrd5RVF+2fTWZIvAvGbrL3fTfPVvzXerb4
fF3clB8b34mJXHoemgFrWThYZJLvYzZ/m77VPn4+16EM4R0ZJyy/bFXUhRgVYOCyxT8rTtr7oUaz
YiOdtdwCJCjoB96/y0l+1NuWOsZrB9w+Z0sxU63uISfvP/RmMtE3VKHM1WEkzSrNFcBTvVqpWz+k
dYVxgzrE7m33WlUztpY9kiw+Sy0FYxWBOEGuyz1Jfz3tQZGuxlx4ar2UxdeLyTnfUs7NRnK82F98
hwvSKkuFYOfrl2wuaOD8hRrxdt86nDxqa6Uxwj55dZ+35/7udh63XH+pC/flk+Rnkhbak7f916EY
Lv3pOWGjfekHoqvMkIK43JU1X0sqcvi4WwweFGP1RD+3n5eq5nLgaTQkOlcmw1myxJuiBd3bSI+0
r/JXXQuMh+Xd+uaz0qr3wFvbpsy0h2MmtTEddfYXs09cpBZJMR3bgskikS+SxJaCsuRO8TF+YSfY
8N0ZI7e2J6mc5puyQ5vvlyqc09LcgWWH7buMCidY3+/rCRC/iRS0eZKIkNY6pSxObCI41zlD093E
5NCSAtjJJbvXsn2K2gn83gNa9WT3BkdtEXyFVrmXJ8mbm+ak+/2ox5t/vOVx+hydsbNtVknWWfzT
6eGCMFnOm6OvUrJurbNJekg1HE1LCWJBKTnpYZapme3Ig7wxHYg1SO7l99O6lWttOOVZPe3kR4BT
dTtpI2t0TRUH5zrbbOenRs/Cfn6UEr/M0tG7Yscycrz0tpRIdUxWHUt/2PnmUQEVcHvmkvqd1Kev
6lDsi8i7G+c6p3J7Wr52pNhILjVRrsdNgUgkzr8w9xQIcj0RVOmx7SSop3zJDJrUodKthwcTNakE
RWJRNlA6hMCTJClimeztcHH6bdjJgip2pJD15X+2ye/6Ey4G/8BMpWY0mQBsclD51utTe3LoSEmv
8jDrSrwBQzqRql3/J370qj0DYaMs6ycLRx18BGbcq2jL2DfqxdlDZUgbIGLcFXnjVwOM1KKa/gSi
RuWjr5yWQwU5fOlWJN+yah8Ooi7ob9WW6mM+RvFUSqen5ngNk0sXH4VtmtOssZCdave7ajZ8KzNc
h81ayaCOvo5HIfRWdd6flFXjXc2n99usjyQxt00bKOK+LyYn7ZyaC9+Hl6uaxs796RsAZz6XYdLO
1dW5D0alXnGV1orUPhidD5OuN9lJk4q3BqurWXwspqjYU5hsV4qC6S1Gg2vsJjYNe5Mb7WLAV82J
eHJbdMWER0XS2XcXN+Ob5dtzwxPdaLr1IQswqX3onnt1zNYXxEDuvnxK99HS3ctp3K+/Q17sMwTM
j+bQ7a65z/ZZfCJX9X1LMBKnBEymK1dWeaYPk9pz3t0UUQW95Z0JuNLKp3JOGh/n1uxhn11elr5p
2dEiK6erq3w1sebz0KqLUafeozna00a6eWsklm96zMY3egs+xw1iFvqK32bdrdVySsfd2XMood4p
/VXbfjzGtbWiSa22Dzquf3ypN/N3SEzS+B//GDqckk/xOdfSGKOpW9TQ5lhBSlN1e7Jq/n7dMT0d
tupUZdIU8xKV7K7tmMWq6YP9qak4LI6JK56vVRei2kzrIjMESLOSVJIDosZ0jI4s2Wa0ZyzQWOuu
3t+lclt+l2wlfvZIA1LilOJruBkV+tWuqphB2Qm01VpCJ5JJdvrHxRn7OOyOetMeP7yz7shvbzXS
j2GGnqYJ133ZJ2L2ya4lTNdnWrTkpjSZbokanLYIv8OF1xIxgRTiIHwTy7MC/C+1jykaa2VBiV5p
Ki8S3mc2Gsiyu9kn5zuxjrsQsVxa5195c6nIear53iLN+TD3b7FNmCLpDzjR3cStz+TpeYbv5uR6
eTlFatv7dpfyIZ5W4rduZSvSku2E5H1m2F2P8So/FQfEOZVG1jb1MUt08fZ/5WKcTg7JsnfukvKZ
NytjgFAvp9NOiGzUBd1yMxQB+glbQ2zvH2xLgSxK8qDNppzu8vZem/mn5srG0DIWCg3yNv825Qot
9fUMZw7mY+6l8TF5wJxgdZxbMfepp2x7sb3QGry54qemjesTy8PWkwk7N+eXj7WPDfcuybO6bDtZ
M/FTj75Sio84Pm9nrXxvm22+QuYwxwofJ1M6b+oeW9NHOgApVFa/3PlAzBzSXa9+WVs3x132Fzfj
unwZCmWbQTJMnlMokN6m+fM8HCybY1P8b5aahhDTj/HFprljvT7TEBRou3K/RjqVsKsxoROhudb0
jbFwVe95JY/VVbofei0/D6cwHeRPZEhqZywq4uHEXgc1XywuHP/hfM2crmisetPW3FdElywulo8n
q7R+SwGmh69j9tN1cX8prbPNKj2YfS433qeN5xNra5kQI3u+Gyuh0bZ5oxdVb3k1vdpmI9GBZxfW
88y6di+/LzIkQ9FArbtFP1mNZ+/4eGHwTJS5P1isdT/CgNBAWRJzUu6FaBjenp8Lz/HigwfeBH5k
pF1Ydgh1X0dee7zKXGf2jIn3dXJxbG2f988e1O5E4MgjrL7yt1VH1gcxNA1M1kZA6bZ1LWRDBPWW
RMqpXUr6XJvaffH2/LGcdiqGd/xQcgsrfUvyMVvOMFgnjGcJGbp3tyZXHYN9WlgmMUcYmen6gjC9
jjv/k6V/P3PXMaP234kaNzuag8mUBM3qt/wOL8p8aZpPZtOSkRHi8pD+Pqc5gwvX2GFz2PGgiKCY
K4fbuP3fR0iWM1PJRv///QuZtW6FczUxafJ3IfXO0ljTBsCObZhung79HSJudnkf5A2qL92UECxg
CgfsszPCktd6un/WU2AphtWbLFt17uxuH+QQ49rFeoiD6njo0cr1eXca/+8K/8rXpNHljCLJphem
RVa9lwzpetmSXZ9qhNEcE+XX9cTMSdmaF6FD0+Gz2FzEEVkg8NZbyGUP+9+TJN/37+zkJ5fjbiRX
WVPnS09CSXgZYYYdfoehwVSVzJ7gR7Q49cz98D69jFVnZj/dWm2zaLN4z1TI5a/Ybg8HG4pzZjBK
1zFhtpnV5QWbVXGi0FgiFQSGURmPHb43FIuLYju2b75EjS4AGfbj2q5jphnB2UVIhbirsCtDo2wz
xsUrwUGmDC+39rMiR1fTt8qHFfZR7a2YpCfnXWfH6xi/P01pnZWN4APr18T5vrKu3ZM516q3jwRS
pezSKACQQVnnPL18KlTpe0N9RdKgdJrjmxpln8OhHWvBk9k1VO78itF1F6Z1DtjVLRC+tQ76fv9m
hDYJP/hVQD0JSlnhnUk4ybZ9CcydyZMc0w4upUQ3iKTyWk7kqhtLbfiolqLRP6crVAR5/maqLqDJ
WRLQXV4wnNJGO9cOc9Hs6sYkPmZl0qv2PH/M9yqm9JaZDDhP8bQ35TCbD6Hq1lfrNxOvC+OnpSQ2
pw0Xm3aXF3RRO7SZRl3ZN9UjINopUKTi0m5P0XAPz2Za6C2jMcnT4VnsbObQQ4Y38aCPhrhpspGN
bGIe0/HbtLsSiftevu2t7SrJ9efOWPHP81ipMUS/toLR5TE+H1hJ23K6eFgUDVAxVTHxJ8jGnyHj
To/DsAcXN/Ve/Sv01fEi39zPeSbKLT9re+JatzxjQM9h8U13V2EVGgM2yyNG33TZoxe5L9vr1S3P
q80aMEgTtgHbOaOnW+ffQQv3h8DMDnfzXq1u9IAzmYqFZiE5/Zu/Tm+RBCbnDhHuNJv021iPfeaI
+c2ndOJ2BQSyn+sVvb9o6e/X+2nVnmI2qGTJELtlO9VmPSmKrIvcHdOgV+jE70pj0uUry9WJVi4b
Bk5YrmVeXFwswCYDc2eboYkZ58WQcstXT+MpHPN70VInzzzh330ncaWmXGTwb9ZAIcbyYHv+K8ff
VSTFQMd1N7cPi9glrjbl142lIHgR4xR7hE2S7dQJ+RAGR9gh8Y7C/IifJkqf29mHOdkjfFKq84UT
yQ4Jd1PLXZ/HacvjzWU22LiQSdvNkTI5+393/n6evtWGJtvuMXTv9G5r+XFeSXelAkR6fIotMXil
zulS8Ve6dndhvsR+oUPNnPHDoTl7iN127XJz27XYz2ntI/RLqJO/76cvYI3jiLhfrdOgR2Jarrtr
hypRIQjGN6E7D4/7i8lNoUiJ5q6x6pA6vwZMLSk8nwJDggtZcYZh16y2FxfTHKvoV7Bk+x05U+61
apoTJ9Q3OdaDGj2NL2ekJtbw27ghBm8om19jPBRLxWJG9pjW8q1VdHfoEMu3pWu1snYKsxsiSn7X
1+mSAR0S2z21+vnbR35yOL96cX2OMiZ9fyErZ3GpzxP6GFXhu/dGd5TtOsNmA6PG0GmOWGlRiZEK
yjRO/d0Tur9kPJAxXfdXQaR3yFuqwkH5QuSJzPAAbraJfhAoHUTVZfM4CZTGL4dEHllHBtmBU/6t
2ORAuzCX+L0g6e7sV1LppeYfcq+0hrhDkxn9WQjocEjiQWG/XGzZQVRX/cPtPzEpBNY3Dz/J27i/
jtzDwPXJvDDah4lcKgKzntW7Ijy9sJ4XrXOy7wMxMx63O5y25AN11AoqRVm3PcyDpwu1EI7GhCMF
ZbWKrIH231zOQcYOvWV/2a9Iziq9iZG5UAha2TnPBGlb8SdaWe/Ii9OAAfd/p8IUSX/bDkbjQQHg
zuJOErXITJJra/smG0tr7mZOdkiJLP3OSmnhEY2Ws4ZQ/m1XKLunL0xcAhbkMdMIDTpxoQnesR/a
cXmTq3v9GeR+FDtTTakom0FUmkSuQaT0jTI4oyxHfYL+nTpevsZqWeOmTtPvpJqN9fAbpghqGnp/
fFZ3LRMrJhxcMZu/5xtZkW1mxpWl6KWFbowMxxDy8Gv3aE7a+2FM90r3GyANL4QGbOtCwk6/p8Yh
07HLGFvWipb+c+biPR+vWQcPcPIY5nI1EyJlfTl6KKWvveuJ/vfCnihL7Akzn85qdMLYiHne6MCL
kolFHNaCNrkrSu18v2w2OhW7MO0z5gMrZAvINp6Mic369+JmHwOYixF//Sml5w+L8pkCxzwt56eZ
74URrNUdC4wnM7o6hb0ctmg+nVSaa5dE/HeWS2N2qKzozT7J5UTn9l+p99PatcNnS3aXsyy0fONp
3pu0ZAWJWyelp3Drzv1Rc6bio7Vsn4p9HGDvyuIuqQ8/q4Kx6bw9zvwLv3EsjasVDuPk3pa/X45P
x3Aican9+o9mOIRVBCtU1VMcKQP9hk9pn1Bl88uRwg+Owkuos9Ft7B/77J9OVmj3PEkp87nuPNtO
TouX7NwZt+JqopFuaNTc953POpq7Rd//DbMlIL6vVloPyVmYLjRM+M7n/vQWcLi4Dod8llFefT1o
b0NhlSiCn2v8FXRi7ilsiBKHtaooiV9KuOe/aW4wzent7F3zWg4CjyAP7pb0lL0Xnc93vOVsWE/n
V9VevR2gC2tMh8Ep/EO9OJiG9fYRNkWMVT7V7YTpNrw9EM3hb4VpwfCMlb0JKJwpxx6aAK56+4xz
hNsNS3r9cv51Ssu6xpVby5OZtKHBPzbgy9kFHq1k+jYOHdANQ3eXio1dFp7Xzjx6PF4PyblD5tiw
Qpdf44uQwpjT7Ha6NXW7he6yaTWQ7TGlf5sOhWQOpISLECsrIJMfFCh+mPqXf4uoiEAuBJOSYUbH
MzBF10ZLQ01nGwRjLQoUBogSlvroMZI4rJYdRVAduP1Yd4dYmqFOllzG8GHInoECy4sSamzLKa7b
eKhfbfq/tryLl6xe3vM3cRivrHR9tkEQ4lUzZgrLLZg9TiXPxRM5ceihuGu8hfexz7aVvwpHUECs
fBkPIJwVby3cRMn/czeSv/2T8mur/w/w4SN4N9+PbjGZkkpBdV1lIbFHmjlXsvwvEOyRFLPft1tJ
QJBsWu69QR0MB8VZVr4Nf374qgGlNb3TwDo9PleGvZ+L+Rtvd8clRh9zVRhnp+byqrwyu4DwrIsy
ovbkWvigMkwWJZr9tEkmz4F86wfHlth3fx6Kj7sAwEd98zJd79M5FQlRLz8GvrggC5gcb/Bv2M+v
VRIbZp8FfkGYPMeH+L/8GBYo+FaskVUgd/ttx6yHo6U1Ic+3n27V3D01kSBRk5o44bZnluxPAJDj
B8y75rWGZxZQ+GM42nO6FW1ryOkfE2Id+huLNEmpFFAtBU6/szQd5QFyqAbqJkj60kv9SsB+ghBP
09Y/A2CUHfqjDBmqsCIJRcUPm1EC2mY4NGepEoswEqp353AMjfXO3LmA9i2BG/T+lahhWr4s3Idz
aCSGl9ARtapWKLMdVBTrMtYrJ+4t3g8WIz5+QEh8Pqs1Z/0ChbTvEm2Knc+t2J399tWwZAgKr0mv
WumFQDHyILAtZh54FQMoeQ2jTs6t5ZtRXoFSDs3qlyDWPvMO/dHAOKVhB/yGr7GWzugkJ1cGk/BE
wCOV1rl1WrRLzwFpzfRsJ7BbYQ0CcqTYX20eSyWHbuAvrf/RBz0H+K5xtx6j7gP0oje6c4jc5Idz
a3gLgXDVXjUu9XMRMbbAS8P2C/WFHpaQ0qScSIrzzGiZjcbipnm1fTl/jG2N69rH9Cos2TXp/QYO
c3+rxwbPNsBh7xHyd+ySrAwGk7XR+nM72NUNybnX4YiUMn2aSr8mcGCKvzvADDdMYqnRojpVbyec
pQgngQmbRxw9r2IFnW8lTGLbpu2oE+GfwkWYyeuHCEqFDJcIqYk36xwmPc6K5/Q4T2cM5dWVtXDH
/r+Ydw53dSFP8TeW+tW8U+XdZktgbSjK8FO+mwLsaa3BUitQMKE1pmy3xXX8CToGGVXo1OeoKAZn
5Wf1l+3TUQosnpAeHdlbpiV+E2r6A+dqEkpt+CLuP8l8yEb/ftg9NF/5ZfEU8O38cpjjaYlzyYPk
Ph0G717ZnFM0n3HqKn3u+tOKAxdq3OL9TgUOlM7fxQsvMzey9VhWeWKVGp5iL1yABaRim7F4ApsI
qavlYbJQ9fCTItO3ao8k5M33E/7+m3ozQPSwyIsA2Gz1NP6HQTstgpHG7QbzpgxNIx9vQz6H+Q6q
JD6FkEu/ga1fi/lBqtFnoPZEOHgtGsVZlS4eh8annb8EeheRshxxEXusmoiQMqYXlg2R/LR0X/Ex
YnCNVWcTsp7WiOg+nXNg3R6y6o8nEvonY18nS8/1qwCfd6FK6Z1Ns3Y//SqMsnlE6vrArUGohj/F
IBPKXdC0F1yiPVy0EP7PoTl/A5NMUiSmuAnTU6aHc1L60mz9nFZ6zIikfL3K5DvDPb7T0u253ZCo
K5M0XfH2BqpYdOP4OI2aKhXFpoEg1aRxqY1HYCbNc69wO9Qu5vY7zQ0YFwAUKYM9Hc9ux4/F6/kz
oD6rvQ470QwlOVpT9juXW5tsb83B1eydTh6lxDu2kVb0UwOImNPJpgUWSVfPq+x8JciTlK5KGpHc
FExamMDTSnL07tique/ip37sac0p8teLjjWYLJ6q3fzkLyogAeu9JHH5RkQhaVwVX+aTrLFO9W9D
PJIW72cJvhuxCumWvYBQKr1wbBRcdg8Xb8fm+W3VXaud/34JkiTtWrkMcqvVeakfGT4pL/iR1Mv1
6ssTwKlHr4fvJokhWUAWBw3zDpPDkAeoYHqZIZDlwTVeDk95ywmrAs4UPKUAi/b9T/v+S9mfKCRl
8DWhPU7Jd9Y5/pMyJLP261NStbqb72zU+pricIgiH9S/LekPkfCKQjgZfL3pYoFlRS2d0ivGfvL1
FZyEUnU7y9bXKRmEV3bfud10G1E007t3v41MgfX91y75jEm0EkMMx1c9ZLv0+Xi+/+Gw9D91Dbte
vNWuNhQ06OoDcZ6pYNrcY/JJ84I+P50PVCJgLMUMGR/q6P2RBXs+1Q5g9Fj7wgQQKXY16bve8Zmf
NpLZyzfkXlX061v7XweuqHOVNnZ96qAhasUNn+6HTyqG8VkEc78+nDzUgN64zn7DZXUrO4cx9kM3
zQAXIb9PX7vHYm/dFaCESrF7ycfAQvYP/6M5BB78JRCniOr/H9P/9UMhM2FvHwartPEeaRd8gBBR
ACB/IDsJqxUJP+3Qcc3atdCHIScHkuPN/MnrjKGJyaF7IMYCw4SN4NSXXr19HfH518kZfTP2QAtx
Z15Jgvx7nnrrPOu8IRMMQFmSRbuaFG7jt/Wjdds+yx3pShvUbemNmryJBbzJtBe72lzIKytZ4kAz
gGDMZAIlwXuVFXxSACl8fFfSueU05pwrL3+WK5jMH9YywPjra3koN8sH42I3GVDZ5Gr5APms9JYy
vXVOjxUfMKXkwQuKJ41bGz3Y+li/jt/dZG+Rvzy1Rg/zrlIfWrdVfF6O3cRilY5uhrrVGP9aT6HG
5O7Y3CgXEO1qbt+KrXJLhWur4MYvVt2D5ISowNMP+mr4cShmKkyypiZIjpb1qpBDAB8pwexu/vD9
eYYsc2B7+8cfGiCZXY3K9ps/uCXzU7lotn3kLQQI4BFPLXVLb5K6GNetTSMpGKEEx7VnG0rwIxLK
2UeD9XiXv3ETVw04reQnjArv1az6qZXgi5YjSwDyPqnd1daklXTAwb6jSgKm3pd/czW9LAzTn/fi
f0SdWXeq2hKFf5Fj2IDIK73Yt9G8ONwaAQVROoFff7/yPNxx9sneSQwSWNSqmnPWrGMx0ZCmWH3q
c3BJWrlZorvQGY0D+0USsEwjigtTY3aJhRvBiXeh4XWMN9GH56q/eO4Hfg3iy2XdI5YD5PUG4BEZ
rT8piIzEKaB37Af+ewowVGINoZq2EbmDa1TzfAuMWP/D+UMeGL5Nn5U8eGikjgEK0cCkw+kqyy9d
Zi0u5DhBA6swGc4ol+kxhRnhePJo9mbvZY7JX0Figjq+3gdD5usg0JTTQGHAkrx7dJPxRHooVxEs
cuVZr2hFWI1I4Z3GKWzloq90F+cVYvuI/9Jp96IGswCdofHa9w+ydoMtNjjEYlatK/BSMp3+MHzG
ag60I4DM47TqaLuBK5/R7OG07nBKAPqNjf4medJyEpknDy61NqJp+FNQwBgXZMMrBHJ7LAAtbVez
ydaObDiF0d00PaO8FCdb6J3BjCN6AsRXOC4MVsNN67ItsQm+L8Jof8/Ap9fAZVUUpNjm04PyMwl7
soPpvCR7mdy9Lvj+y27nNY1UH4hrtiZuK4peDkG/isXYTrNZyJYVmQGnL1uRJiH16aGLMYdsi90x
zfPbZiEveXkRvKInr6x4U/Sf7JwVf/c4PQZ90onF88yeiX7S5kc36qzyhdB4sBOZ8eQBcESsM4fT
MLE7ezmHnA2Ps5jG/ODP6c24BJ5vOS1h1mVT5vfWzPKQ3XKrzbh78tyrq9OmucjNLcl9SBoUoEYe
dckJsMFYMt9UgoD8MANc2Qp4RkxJLloubo9kAyAN73l6Bbn5+RgMxmlQ//JVxB5+d0Mfj8EMpy/O
Iam2vnjv0/3QzyhdRNIh6Ae2P/z6Ax85Nryb0DH6bzRFacAl+RIlY4lFtVkWLCFaqKGN+YvmGQmf
RLh8WhFInueKWAE2b72IzcB0Y6HBEKV0LmwclB/k18hTqRoKSqauWVIbUN3AgEmVJFUIVBoRXcDV
ns9KPCCG5iF4bFm7N5miVdkjI9oy22WaEy0JQug2sfrYJtsRv8PIUC7yBAwPH7BIGrGW5TReg05C
M3V5XAv0TGi/5ZHGkMXBLy1D20TntnTr/7w4bwbn0OGeuS/ZHdn7IkpRBu5JQWrDE1sd6+OV/2he
tlHdmlh6mNg3f5NFajivwtYJzKr5EzaF1PwXgcjqgUSDBlkus+xw2VIkCgKQB1S4NHmMgV34lQUg
bggK8jcNJAFXj2ZhMmuda9kVqbxse8wOIg2Cg/W7Hr28mxK6CcUTN3Dg6c4JX2I5Ud0SLLqLpzvJ
Cr/iCUKHo4FGFEbvGP7p/CLMGVa/CTxr+cgANt6pxbUIYgyBPi/+TPQxretSTeNPwHvOIlwFMLmg
quYssP3C4kW+DNTupZOiFORT0Gd+rVktlSSpubDTQrHDLlwgF3vk5I0v/B0Q/P17Es9ZyahzroYU
HFKJxONs+t7DYB4wUnJkM32z9HpIWiQmymf5+D1g74o9nIkJq32Wv+J8d17WI6PTBHv2wLd5je73
uJzsc+PAPEtA79PCi3Z8wm2lNbpPVvRZCJuMKFQSRFIexsh+/ybp24gqTr5Xjnn3MxAoCyxcg54e
mNM67XLxv09MtqdjaExTM6PQWKoE4D55wseSJ4QHkiBy6cqjbpMKbI8Bc4pvMfW3eT9zGBokzxJk
kGrXqK3N103DrZFuT8IFAfogCbuqmYOZvOhtlYc6JBbov1Dl0Zgc0L0QNgjFww3O6CD7bkttTXQA
5CSKKcbnIMeReBSMIx7nmNqIZ70gkBWGLbGSiDZLpt8d+7mHiHeEFh2s0MElmHyYz5sEHiUgMr6A
Qe2SvaG88JVvFB/MVNslJjiIREn3Jd6+reXyxXPNgTE3IP+8JhBf7MDEbHJ0DiYBX53B+xvtikln
fLN7LDyRN5H3Wm++Lj9c+UwMZd9Blz7n69sOrZvBjK8bkXuaEgU9hEtQ2EC7qKFgQKXcPlFWkw/g
7PZPypv4B5tSOnF+dEoFo57cN6DIs3yGagmkuERpDaT8pKmHZwjjigkqZnBpwGCyDv6DdgzsGlYU
uVMIQixMZE0VChoc2YOJSmt3F/C4WxvvFb38iYfP1xRYDNhAnnbnn+bJceVzcp9x187IANdwimAl
1K8B35PvC68uFCR58FKSZi7X5AFQMfRVJ+fJFi72xb9IdaBMyfmROIuGRwFX+CIhQBF8F2BfDuje
JaDD6+K5BXeKSwVnQOM4yD6yZMm4I781Ij9eSGSCjP3GLEHMuZ5cQPByEaelrhBPDCmhaLVj9oVx
MJOs7GGqqM7wjgOMGDDag1LED1Ydm7STPVa+y84+kS7b+8/nY2b/0HNqRpxKLsbd/yy5l+zaCSsP
/6K5MPbxhCm8/FtWAB3NVJSnqezAlMjBlA+fQ8/FG3SKwtOGF5InS2EJBRkrpTsw5dmTvYBlY7/O
p4s8qsX5uaY7mZyftKxvaHvoJ4vOMJV7ST0k5Y2UOoFJ67GVLsOCBLax+hEKP0KNfJvhvDaBmLC5
oq5l9yRfIzTjDkh3P6+IGcTNF2nxbMj0Kgyx+TLzdBdy3N08YKtpxphgSOZI+/yTwhGzDaKP/E07
GIa8K3Hr9PiApRv6VnrU2QYQxy4IQ/Swk9bCidG0ztQjk7qWKZzm141PXI+t0GanWtGpytdkt825
T1ZN5xLdjgumfM+GlRM5xRtTFjo3I3auPnWf7K5SVmc7+DYMEWi15bslcYtMdgB4JAM3xBaBzYIW
TX5a3p6OTJ4KWrNxmNmxG/zKfhWxbTLdyHr9cUBoUv5l1vQKc7y+16LPhEclfvoCH53EBvq7jwnL
yXbLdjGRTVi2YpTEtCCZacAOTaNpZZyFm5QcHFG8ke2Z3LbvSYb8XLPBO9rtPVYO9KSaOHeJ1rEz
kyxKom37RV7udILQ6jR+j0NIfXYMRufm9A8Y+VQCMr3h/p3cOqDK+yBbX+iryk7GzYFm0RcHGh5Q
q81HLDAOYkmUksOz7oxzc2gOQQU2TG6GXYksO5Ya+pWK/7/pkJ3JzPkGMCih4Aq2TNAxjxWRn7oK
KNbUVwPwEPKXlDOjiJuSxST1TwqPgxKETfvyGIfMlt2oKz5jW+Ct/x/EP+SL0X1a2Nk3TBd+bhFk
F5JgkgnyzE3Bf8CTUAXfJLCnh4iZq2TG+Lgc9Noo/GfFjBTuXujUiApSK9Ls7kA0n9nLTZV1WvgU
pSUurgrUDF7UVKVssuhMWfKgvwB8Jf8wXtwdHfL79tJ/BnSkUn1N8Q4xh9cSNAD5TQXsRxVnVwRS
I9iJhHR4fU0SWJOTF8zIk0Ln+VPD+/+L3IpOEPwYAToT3HYtjQ4ZO1ww5xC80mXAL9Z71shK3P4S
rxHcrQjHw3EKLnhHpKrh92njMGBlP52G0MHtOer2BzNFZLIdu6wBV/V15TXVWGXmKBOImGr3QTcJ
sgz4RsBXWKt9rE7NLhACsDLB1Czhzd/Ye5gqSC7o6oxxObJnGPmbfUD+yX/fzeKrsmFTQcrLHsHf
Zj0J2JAkjlp6Ajh24lT4xbhVlL7rk3OhCWsNoPPl9onUXkLUOzlvC1OMk0fbFrCc2yxqFgoiOQEp
dFTIVKysIaZsUaJ/yG2g3lmAFP43BdgjWf7Hu4eeTKXtW4LeDLAkwQm/mcR7VjUPlOSOHVjz5ptk
w6LAr5c83jK+RnIj0BNbc5WDZAs8WMS+YUogQMSPzWe9kwQpZYI5rKZk2pSzT/e+g3SREFMNCQgP
sd+JLPxDH8BngEpgNcQPXw6Nfp/HoDA0VzI0ya4jLAeIITyZP0Tii4RcWg1kLptkqw0thhJiyMY5
EUKr5HGW7mLcIzM4+0RUYE2r3vVIKKRvE2iIvkd+Qka2SzZFjsJD9i2PeH9J5UihV7S//3dKNVID
RAHiQPSNSWR6fJZY8pGZcEy0L9AYIojwiDw2IzeWL8ZRDp1mSiopWo7kyCWlI4NfTSbx4UnApGgs
UnHlUQbcw/z3xOajPi6EcHH9XBFOhzgJk33Kte16pNrF3wjEnxhJd/8XXSRkJhvWEd3HfQencVrd
acXEahRDY0QRWGcy+FygSQaxfV3AHxYWJxnaUpMLQWTl/PGoikHtkYcAReD2zwcxh8F9O7bTRWKx
4+CmKCDabkO7PTUC5y+7D2bewIRsRQIOcrsZ4ClBWtpAhhNiNrcGlIj6Ul42kL1tNMGqk5d8OCy9
nWYH9G6pyWLLDJPh2rE92NHrWV6HCk0Shh6umKIWdB2sCD7ouwv7AQnJjQWq+8EcZs/+3HmM6RWJ
vk2ZxdBBi/I4AFvRMR4chrLm8EbDG5NRG2xKfVx+UIi+rBNRAp9RiDruUok9NmJSS4VliswkskFH
M4CFA92srd3u8gUNKCgwmB2PkvXxr16oDCJOB96I55V1gFD+Q2er+IXh7FGBFg1NfNDxQ2AAI3AM
a5n9CHEIsTKzR5XRAzbfDh2Sh1ShRraHyr5zoweXn+jy9DDHgLCA/AD8Ao9uuvtID+FlRzaGYxj1
inMe5Gjo3//CFW5dOM3VOBpioMekw4db7zrsq+y4hAigj0sdblLoMFL6Ywbkk9FM4ty7Y1VxQro9
6RhBjEaiSVJ7eFy1Pc2zJR5j2S5B5BRgtkEbo0EjEDqZXHxChSslQbFziBMa68VDX+94IYbRuM3R
ERPSoSgtetE8Ihu/1Gh2InOEpgsKl/bjlqZN5CBdeKiu1fSdAbkhtFHXCVJ71PVeLbZtHiwi8+sV
O0KPQk2hYndoDVBndJwhGT+uGi/6t70hkMATR1abZk/eW1o3kAXcXUa+MW8k5ETxlKyI1S9m4KFE
w2iGLj8jKPCOG62Uv+em8xOzY4O9l240dFK8WoasNbvh/hPowW1BIMj0aKak8K6tGKtc3R1kNO46
b6wKml2WOJ+ux6wnzCz3nRMjK8wDKpuT/YaveGGt51SX1xP5QW9D6+tG39yhpHRP22pTzjU7lBoS
8+7dxw30bSUhVa22iVndDy+lMXjaRUukTV+WvqFzhitRZugg7rNGLjdT0ybxVNs0ZsFTRi600CDy
FoNLvNVGXsKKo264FFNEv8mZdrTTsl3o3gME61/FZnaFWFsqs5TuaCdKLVQEl9FMmTUrdUuz2e+H
3amCGnnO9YobYIbMiCL1R3rz78mqY1jPzvOx5ph4L9NvjI3vEZW4+jYfvrmrv5GK2Cc4kUDvdjuy
3F3m787m3DTteW3PfXvemvP5/Difk2DzMxvT3Oz4xJz7prfaryYT67qC67/y5/oxvMlqZVmedTX5
4HnWyvK9lccnJp9C1aw8b3MDeVnxRdOaOdZsb01Kw7papmV6juMkxsyipa4096VpIcKYcOzJyOag
dxPe0eMNJodfa2bt98hKStN7GNf95LqHj7xyHI6FqQNvK6LA1VXnLFZXT37Y2nOg1eQ6kdPCLM47
WJzozrMqx/L2/HMi0uSrtWK7W/EaLOjkH6sJsIo5uXk36xZZ3oaz7PCX55m3DRTRbccl4coSvdlH
dwlWezu++zSvGw/mCRwK9aODebKdWLz0u73dQvtGhk7QrdzCNQnLmNRtMAiTLUB+diWSB3yIaLaT
3F7+F1XjSqRzK9E5bjbcrQ3v+zG46CYXYG95HPPjgTvhXuefZT+e+/S4mRxX6DLPMpe2YQhkMj8e
7WPPtO3jsbZNUg97Op3aXYtdjwA/58Ya7Ork1S9jzgnbkotIJjI/2rZxzKf8uA3wXFrGMWYznkJu
KMaP4bqugRff8fg0+EO6UfAyuyTXdvHoMOwvKyKYaWFMc2tq1/aUNWaeM2PHJd9ga3g7jc7Jb4B2
1e0o5kKdVtv4ykBRT43sxfBcbweF9zyNq+2If2fXD5FAqmWyuGICM/r4JcT6p6k2P5FwAlP/B023
LjkYaSSjPybpDu691YyUnXYIdPHT9LBC3zbBrfcP1vOfIBC1UBEN+TQAX4Idg9H57fkgofTfsH16
z3nfae18/ECedq72gxGmlMmWMmRBD8RCCez80lwkp0MMlhqjTXnorR5TyCQpI7oHGvepcWOmf1Qg
JZf8QDqo97aDWXfcHO//ukcCfayt6ORyaVFfRDvCqgOt5LYkzQsQJ3906TuPbT7gmCH1bGCp0V78
zAU66+1PEA3ngZ/APoUMpR46owlVqJcsP1N91fqNA/0Ao/Se6u8GggnFvhMsyU+ZIP6c16toSr21
oIRiEsAt2p024Vz1u33mx3mtNunSMUKd9SmxDzNKSolbgplsaLWh+aP/3kmdJszjWXbOGVQvKR7b
MSEPADC19C5txw/3yfwXAISXnaOkHWBsSoOnxT8uJXwUpG0sf9TfHn4jI0ejnEEsRln1FMeHKrFK
gmhq9M79vlWdO9DeF+3c8XE7hkkZIdRECJxZ0Kilik2pNVLsFsBVd8vQSvBF489W5w7msCOJWzr9
wM5A1KDhSFiuWIBgr4ihXok2geYiwDS2c/QnQG9XMo07crKeOMSQsGDzS3sxKi2EQnAVVFQVSoF7
6qpn0gMMMsjbGlRUSNYVqO1wlykWNp3wMXZ32bo9lwlSN2XbMWfZZLR9mK62K4zl0s0YKGVmIyfC
exSZQ0BHu6H/C2mQp24gMyMJQ5aHh1lpfGqTukVTPI0m077b322pUFIYhmp+YlNtVIo4s+7TLT3W
u+scsnfTws1hOAXqMAt22hzwZlKkvrrOFatMnbZnVtRikiT98nMKA/mQlXet+ppnZrX4uKfaTDCZ
jDZFZiuQmvjYkAON0e3fcaRBJ2cBVilkTZRZlI1k74o5okscNq7AxsBVG2RQCaLnRQvjDemhm/W2
oJj/A84bMgSwZzdcLUivu3Wivu6hOMINkAXApA5Tg2MTZyK8fK0ndMPHkZzHii+fp1UnTOV2tL41
ApdRbY1pejqGDSh1jYbGkr3mZYU5iCz5SEOzPaISei/ovhg2uA5TDDF9bZnS/rCKfA4fLwD9uRYN
ufnmMesv+9fupl7HP0POk8xp01uDgp28DJ9e3Qo39eS9w9gh3CiIHftOxmUZzlSwDNVScMJ7jR8N
U5DcE7auYOh/I1gvFD/BX3Xf9n6eDJH4V2+lje8QXruJNcwM8qo3Zx8bPHIzXpDMhsdKgx3LUyMk
+QWb0iwVdRaK0NR40/gzfdJd9EEyiMW2oXyM17/7D2QdxSdC9r0A0YgKIV2owsBaQ2S+8pgg9O47
eYW1ik286jEryaQpC4BAy5xhx2kZah5QxLtB46hw3SjS/PQyHFiQuaqOAQSmfGR03uPlqKVTk9SD
fMNhQn6nRmelUdTCxR5KR6UNg+IL3pcKdj7cfo7h7X3RkYXegm1nFS2HTEDNdrAPffBQyixS19gm
K783pMsmftCVNif9x1zp8bbE3ab3+ffs2gokZ2kHVI/nzzZffhZggiTqrdM7h1Q+1CBsDboZRbbU
JjzkFb4ZTkGOyPLoYz80zuFkh85r4L/B99/LtDOjbNEao366cWvjNNM+3frhlQ0zR67vkiBJQvjw
msJNm/nnUGdODkNNBzoJe+b0cTop3W5msf1K+i6W9V1awRpO2anXBa0p08+hA7WKwUlsgXQPcWEN
EHc799ZKMYLHoI30t7KC2B7BHWCnRezFmIYMlLmIivPmxiiOStttYA2lq6SlFGmN+Po6AmI/1HlC
zITZGLNqipf9vnNjrfzj5VjdAiZ+tvd2/bxv6zsgO6UCc42q8akaf7CfJfa11p1JfU/692cD+NrA
6/S9U2kPNKdorGFkqandS+3icxl13G610s029V//BkzY2BUT4jrMfoA9yMm8cw9R5He8Uc9JPytc
Nk6U4TNF+eHN3jzboUNN08c4BAuEJW6JemopXzznNfDikaMnY95Ce7kROJduDXAJQcN+t3h0IhSU
qXNCT9q3iXidefET/wv3ykJ1tVt3+lz3/Pe2WA9lZtps5NS0aO7KTX49sTvCD2dmC3g8RU4wHCHy
Fp8wTHPxcKV6xszznjDSgsRHOZSLN3qV5Stw1FYivObfJzxErz0mRCfUELA9uYNQRFcp7O13PYm2
Wc5OzRjqxfswAG78TGlh8/tITkZGg28fPnlTbI1e+9Z8bL8oJTta74axJkMBb+1+dEAssKR5bdVf
6IhDCnx69pwN5kQVeo1zXtjvbW9PjQhMl+UYFDWFfbo0QIXYhO1x54wY3YnJPZYp9LNqBtQ1QySn
lY/DamcHNnqx43P3MtqcPFQBfh/X0s3Te3rdw2ij/SoL9uSXd0dxvx0yzECuud3FOOJkPZXFHQ3L
xxiPqC2wXt1V//K/h//axJvn4KzZwS7/sKt0bO6UEuFMg/sQZtXfRaBYfS72FPUAEoMiscPu7NE4
CZ2TSAlwKtLwoDUGqBKgulKSIh4ZzEfHwCyUxxi6DtiIVCsGgEk9iuqXqyt8kLkNI+P+94Y8kv7V
1x9WEsXqQ8+H8cmtEUwPwB7g3MjsPTwAXor4c77FwkwjM3qZg11I0ajh20CpPyrsUDf73KRKnFc/
1wqMp7ZCmhX2w9jRccrrM1KQqeX2Q/PizGlh72K7xYVu9Lb0XbR773rl7u4PycYmVcZotDI7dBK7
95uobC90K0Jr2+DAKUDvwO3Myi8jJ4wK4Wn2bn76PXKkuxlpOo2WWvfw+pBEzQk9TYyYuXGqh8/H
QeLGmnUfAaOOtZk4WtUgX5qlMOu969fYLb/ckddxQbdCB9NjinCaQBGlnId2d3qaolTBwoeZNlDn
jAVF8ASzV32u5VQ93ar9e/aCOURks03hTTk4boOIO9FKU7ZjbsWlRUMJjaCar2Qcor2njWnSXUAG
dXbDQ8FAr9O6vSLhxFOoJlMJTVT5dNzEKGhC7qvMEy9xSvq41NQDZAU9hjiKZhu70s5k6PdnI4js
q8Z3wGvp+qB1h1TyTV+OxuQmzGM1X1KyP7CXDEt+dlLQ6MAI9XnnBIJX39FIKX0rW6cb4LHs19uI
BTDlGew2SvN+YmhLbdkh2TTJxwBPhoGhjfcT3GgNhzaRZBf9Ca6LE1DH7sw7VBbF5DGrvTUa4AXc
YQjn9ffGAc37Jx2K/xDm5/N6Wu4/dnidzVIjHleOKLXHKExgqw0xxmjsZP4cB333NRYltkhO7+Pg
nNsJqp/Y6pM7kdcxe+KEWV7u1PCFW/Bwq3XXwSzkPdldgZthLC1lvB1aP7RJohLpeR/n74QeTHSO
yOpRD7Lzo8EIFu0SysqmN3nJjGGvoe/t7l5F6kADq3VnfUDiI9IoLOTq9sh1GqS6NPePcXSDb4zH
t4HxSybooiCkeUUozXgMh+Qk7p2WA+QOkJN/OYwlDQs0NBx+Y6dPO/0vp8RPRzQtPVz8GjyWwZhO
MH66T7GeAmUqLmmIhRgf8cjQPITOjPz3YxdTpDN25DAqdVJMmYPj0p7t33IQVHri6XQjLPF7TmYB
nj65i/Go/VwU91WJxylXepPxOzJyJrCfDt2wQ4tPsH0pNiNolb8aSKgEXGG8EWhX5GaQnikT4v2M
0No1ev8+PTdY6ZmnpRQeh15h0OaAGITyu7OkEGDC+D/ArH9hJ55GZP4VTRBdGCXzcfobuH92bVww
WIZg/UN0BkRHwQuyY6NMg0J1SLm/FK2WIRFfcEWMbQVd/Ev/sT0N7AvYuzs/xnZoZ2Y8myBU9m/w
f27mkhB7Iiihf0cYPoG0J6Dh1u0EGA+hCVZAE5LTsQBuQvu6Y58Bt5B2wjuU3t2er27dCTNTWQYT
WR9YPhl3d/IiYgyWd5dbNXtTe+NkCpLwkjrd3J3w47d/Qs+mD9tA9BS7VHwbHv5vY6L0GIoqyMUS
1ETfRCLPbye0GtWkYT5dKmbWFMSk359XI8CtO/WtVAPGIyT49I41+PtdABmV/hvmf/0+/5gVyQwB
hrJNgTp+e3ZsHMlFmcDdxyo9JUGEA8Jbkb5PjB2DxFYYj6seGTO8iFCroITV3ROLF4GYq2xP08cs
sDvmsXFeE0jrLXEsSJmwhS+leboW3uufto7+gjfDigydXcqCt0c4AM9sj5bZP7qcdyQkbHSYijxQ
EyB3RgS2e8IFcn0hY1HUNzYiVIv6xetNpGFAndAdsIlW8SL9A5NDJET7dfqb78rZe9XM6k262oaH
HnXCaUk0gRlVTcAEGeLx5QVG/7JftNKIG2gbHWFk7/ZpbEF5gDzsbQM3gy8z3lcPvJJ9+O1q9KCj
kqff1NMppFHrT8NdjxHtnSkzeNfKPPn3njDCbgI1qF676/66WYNwBj+hDshFMN/dFXTMIcDwZ8zE
INK1t8EG2mz6EKAE0q8lKZahyI/VM3mTxpw/5R9ccQnBinCAkbIYyiNKYDm3xvtaxGP8KB9wjmuG
nngY1CCOMETWRixlj/v7i+x/o9O/gXrM/HywZP5TlVwezU3B8Hr04ZJhuvnyTw2rA2L+AWRdq/QC
ERb7WJH5oJg6mB4wnvDeoY9CWJFsALhdHJhJnhGbijBR6LM+Yx2S0MDlk/nzrrpMi3lFarNrfkgZ
uMhh/9Abbdruw0mT3yc7SCeMsd1annKgkoqx4UySxLpmQLXSVscSOvZH6Rr1H7zB6V/910O7+Dtq
p9wcDT5bEz99fBK7pIsAHqT1lxKcIFrdJz2EB4kXhJNHOwm7YB4WiQXmsBAnWMCn9E0PGA3qFAnz
Jp00dBMAXmzbEfNAjYZuPXTU2zN1S8VMc1pYHDwysY0E/ID3xoCyTwlgQxVUiIq41EOjGXkPDQI9
xxocNtTuBSsKPa3nkpmWXJW+ryd2c5p9wrWCDg1hAs83ct7SIGcJQiunTeRCtVLY9zOaRmRJyWj8
3N8BH9AjI2TCJePQ37D998d9noB97qAHJY8DYQt7R63r9gQkYeiYF8DuId+g044E6XdEDEMLcyNp
Gk4/x9G2N1dn95v6G0UQzicv3L87OMibBdIC8ukP3nh499kvMBo6hM6PC3vjHVAPugranSYdFE+p
hf1JF1UZZLNqalt1GQ2YUG62dxvovN8AP1jh3X3/DHD1uLtM1HlirToECjRGBzJvcnqKPmC9GmuI
FQFfhTLoubRbVdmW1slZj47xA00nAGXtAcebDx10lOT0H57L85P24cFGugD34XY0i0oGOdgq2yeM
H+ZPeA3O++tg/iR/ptUTlEBaTsRpEZqGEq3A49B/FowbMhPMHzWHXamlEWK0z1E1jRzyof6AHcvq
ISGkH1Oj8UnmAvHYJpFD+wT26gGlH8jqrt0X8wG9TtS6PSZlv712+Q9rkJ+eAn3Nu34zAmRMAZiO
l33+os+azGT0m0z6684WSaHDmPoNp8w5dtfataSX7QcrmD5NdfSBT6GLCNcNmzRlDzZ7xTiPreYk
sWcb06JinZ7HE+jpq15AWMEavnFm6KwUGri73Mq4R/vi20mPOSp0oMqH7gU93dYiesvCTdQi/vz8
1PiHxssIXXrYH3j3OpucUqDD3o++724hrO3zWSQ6tGRsWpraRT4NIr1DYWKBZKD4GdjEHL509/Ir
+jQ0gMJ+p85nUa13fD2Bn3047JM905j+RObSrUw3Ml0Xq0ETKUFBqrJcLqc/tm3PzwhJ5aW7ym1d
zb0XaL3iRSe31Od6+Bxj6K3/nYb7QX7OMO/sTVEnUUCmNrNdGvWs1kcmTrp9GsrU1UNfxjUD2p0+
jfiNlzETnkkFFLabQveH78lL9x+M2bnG0zeO9bFdzfDrg8dUcd8C5Wpd/ICxtpaYTOfOkGkZ5vAF
OWjBkqqYdTxsihm+iBU6U7FUWosDM0KDo3rglnC70Oi46vMChEDwQeTNg7/BnwqGhkgXt5U+0D65
Aiy6KxkDmzCyIdpj0IMEcMdgOo5IQ4VnryCI5JV0jRGKST1QGm3gdIQK3zyZ2/SSwahc6dQhWvLu
ZE/w9SOjwKGVKPCXkGO+rbDxGCVEbQeyA53KLHgGpI8wAOOY1GUISUkMLne6WDNEQirPHX7P500o
J0vsw1bBwYaXCR4FrnQ42ZAZl3Z+ZfZjrzfWW+Gah1DBERg9xXN9rufJkfBJqVfh20kzJh/HI69a
h8JompTP/BBZBrL4wCWaQvViexAgFCIxg7Sm9xDtUj6OAJtwjUldPIGx8C3QokN15xagOH+CK4Ur
kZmIHI8sheTwNRmC9ebOszcLKvxMDUpzavR4rgI/o5o4l4kZZTOAbb7axctm/Wyp8vXQHB6yM0h3
cqSnJAbuowM3QJo7brvjuJxyPKXwjw116XCSIdLLvZcKYsL9G/70dicn+8mP0isDGDAyw4RpHMBI
L5Aihlgx/cMHVxjcHlfd5+oXhZMFDiet+wDqPD4AHcDThRf9MYnF5QTuTA9vGSyI9+2i+tX3+ZKJ
CydC5QLdKszGhweQrEVWCzNF2THxHGJsaDKmkDOaFd4G2BHjZEHCxug14zUrdkMqlsVpnTOnefNk
jlgxY85gAfNL19ssR2b7nahW19KVVQpTPcZaG2yelAOshujyxl0N+hqj9z8MLeet/V6emRMKLCA6
uOZH8vV0ofw8fW0fToBaWDiiuWAXea4YzIDw7S+66H/1wBn8PQ4hDEXXfl/jhr07KD2EAOAELYKZ
c3oFEWLqATMXin02/1iYZj3XHb+aV6vBvpymS2Ivskhkn1cECYAWgz2bN1V3+LQGN2QQaWVqmHwU
WGWb9/dcYZftGzUyHHTiIq9E5wnqTh3PKku3FX7ip0nkEA8GY0Qn2Uy0iRTr6Olo+qt3NQxJC7Q3
1zWLoeaJ/R6rzMbqLl+oBrBdKafZe8865Z0zljV4RgbhRbGfcSCejNItp3QKwRuBHlDe5oxrpl8o
sfR4E+CgecrtMJz12VgaFRPdGd+MVHklIqU6nXxyDwjr+bQDLE0Ct/3sVM3iUD2mQ5EMcCaBy6jO
bmYpzIlv56zSbsHMT/mNC2CLBJSV4CTvHpZrDhtC0pe45btJZnWaRScDxt/GfJ1GEDyPG9DGHa9p
kUgdcs1r8L15eHnjIKj7NlUUmhVhV0IFTe9XYqv5FMEf34w7SxIaDjoKrIE6eTZGj/ZdjGFC89V1
T116Jd+4kkNVIPcn0JDEkiZgIYAWDQ8PsNG7hZtzXzVPz2lVT0fPaZdvEZWQqyDPL73ux9UHLnku
n3YSrzx5dEqKHpo2APStaOgHJsLtLDSBvt6o7N7jOhp339bgN4/5jod6xI6zyUu84Qg3z9E2Vmdd
xYoRzqmmMJAYjaGmozUdmyJIS4yj8IhC+uxhQ6zChEBtout/AjS4kVpN1El//PJKq23jWbHvgdBT
8K0z6Com9RXTllN60YKnFM5A9emAGaIiuROiq/xWhpfyYw6xLqcAbgD4J8Vp0sP1h2QK0wM6Mx+r
BO3ZJlxASYXIZhdcXY+mZvHe6GD0EcyUFzs5HbHsqODAaKnvZMSrYglfpSyD1QDbpfdfMIMxxobm
3M5E89TuevIFCiwCo+4H19cZRT7k4nR4SUh6xBuO7UanDMYYCE0Tg/SmrMl4XrvB5fXL4BLILt0D
I6DNGU+HcTjTcKZATvRzy2bKhPGC8Ajsf2yr7C0vPxy4zzVRHDwX+8hb5pOO5YlRFUyWkr5UJXbf
ykLrT/J406MNEZldth7SABIYbY+8bBFiX4DL1MiWYboM+WLaJvofKqna+1AjErXcEJkXGrvBWPv4
J5TJdE1AzICE3S84HDH4Oo8cfprDfCrHY8azBD+EwQzLBKeHw0O92GL/IpORUoZON9eaFO3uDEKf
2NXFjrAdzvtDl4Gu9Hi+MLAF7aeDVMdZYkJUD4BXGFJychvATBw+Cdh0o+OoXXhdfayyqRGURtgA
UW0wJ7b9RbJUjWwmzTI9csOYpsFweVLG9fMf2QSpB3mEpoj2kHKv1THKlakUGe0w34EYvNsJjSZ9
zbFPkEP9hc0+exrvgHc9nYpspHyRZsQPfRJgvfwK0MTIgJnK5dKM8oQKaMWGPKceptsYipBWs+E2
91vNRU1TA6UgnMXq5O5lFK/QJgAWpD2UA4PfzAl+lLUG2uc0aMqd9j2OkQsWrpYzSsh4380hRB8z
lfBOJkLTofvxk9RPXowigE8kUlppueyfmCrHCHoqVLSylkqCfmJ3vT7Yq5yY6VAnXxwzc7eTLbJo
wlE5XheaAscFrIUgO06MhMQph2ah2n3/Kzqedidzs8iCBwrJucNY3G657P5wZxmljlQSmRsIxB0P
XVkJrAflJSvrNbJTvPiZr/7ymZLVZyHkTET2QQruqjDTvXp7CmRkfOfuMnY8q2VoOMvwNbtDTmO+
B8BdHzkXuOxs1mfW6pih0zXkezwPdbtgnSq7ZPg/js6zOVUtCsO/iBk6+FXpYC+JfnE0iVKlCai/
/jycmTu5mZzEgpu913rXW1xuCv6Qg52VS1v/RgI27/f8j1uFldUwp379/+mJupNfy3EdHZyCugGm
+ydQlDFWZ/weGzC+kcBMnHZYkNMBcMBXDm2+siKJTiFfBBohJzbLtOc/0Rb1Q68GcC3F8oR4kl+o
OXMJrUlm47ICvIf/QdGEBALBAnANv0rHzKrjRGbJcR9zIhbjXEelvPpMF+SFMOBjrldJ7LSzVPIY
/LWFw9rjJih71xBs1v4L9i0aYUZ+77A3wqaLKPGYgLY4pxUql86afJacahyc5EK1rc/ABy2xAr7Z
+jn5Z9oGYoH28eiJ+UY14bV+o+bVqGixtKhY8eTp2Aj55QUT4nfndWC7zOr4xzcjbQzkv5D/dQyl
DYvjK5bXKexwvCqxBcwdjiwODqRA8CtaTpDC7v8/qhlPX/BmC6pNiIbce4LLafAeXI4cziFwer4K
zcJsXViCzISVN8xol/uWq84FVpib9TNuuTRbCGKoJOGTE+4V0b+x2D/C9E5fiQL3zFKyx3ui9GAQ
0jVjNT5cQd/HfbZ0Khnq3xQUCiiFyEW+aT8WC7xEHc74Yomzd6xZiWznssOtTTptzDAC6SFHkWoJ
TBvZBln+EmPmGSo0cnMfxZXziXBnflOAHILXH3b1ps1zt18yxiWl1X29rzwtFFHQ2DfkaziYH8y4
p/nfMB1HQO/g+TdcKxIhS487Y3zlAjDalF9nG61l+8bmSrwcYjgTCgrB60IIpsuihh+OefNALvpM
/QKHQw3Lkq7ZnMb0Sx4L5ihxsaA/EDsqh0RpItXb6yNbdIgjoVrD9OBehRt/pCdPdbr3cTI1RldD
aW5cCMHgvkywGtI9ORyoPd8Bme4o9AlHM1VfbFnw7Dz4oc5hknL1eKloPNQr/RpHC187Incrp68c
quxEtBTOkC8ZwiGkU8u8ql/6F7e6yZ/fZxI2PQizvj6UlHtaSqJFgcJaFg+IGkrmzJL22/RlJw0W
Xc7n7/yV4O7Im/7W/rhbIQA/Xnbx84FNGXCvJd+sHqpbtvzmZXdb6uNvyvAXhbQIBbzb0l+yk/cn
gYMLiyqgZk72Bqc+ej4c+kjFGXeUiT6SbnlNI+/qi6vLD4DRXjgEwQggg0C2WZ88sFnTpVpFt21O
cHXZd9olj9FMqPDWfCULjD8etjnTrMlBQ371/3hn9P9LDfcHmfb8paI1PkfSn1ZPKdNfJwIh6R2K
n7q2xKjfZICmv6kH2RbAjt2LV88V4GAjY40ESXVwqve8PlbECZxdWM9Ml9iSOv0P/E1hcnsELiKE
pt4ZN6g/QmB6xACD7UmIJWdjvxsZSQCcYWJ6w13HEcekC2YOOxbtFXldlB5jZ6EdSNBh2HguHFrP
HgEEYh3T6n4ZYEJwUOwEu/8L3Aa2QvbBHOJtQbDUFOyQrpcYJLoSHq4+dokFsDiWcv8B2Aem0pOQ
zKYB776LiL4bTvEw5lLxKsnRBtGFPnyUdOd+zEFaIRKPT8nmSz9Uju9j+IXqJP+PypI+Lq967BNx
6drScxVMLpgC6jYQJwFRXEwCshQaceQTEws+d795MjuVx2S+CxPHb4bnXD7I37rDWJa+CD517j0X
FLy0xFwCuiUQ2GYzgpxItmm7W+tBhw5DrlnA02DQTWglXTq9FQwW7cDeD3+cbR/pF3yGAvKHxugZ
3gnbIX4ovBhcL+B1bLJfGls6L9pylQghSEgf+3W5JxTIsA+rBYcGGgbmzKj8PyHXmQfl0Uni1GD4
rRi0F78I93mp2B6ayC/UWSF+tb+ySq2wbo1fPCFWPCsvSwg4tCDDIz3DUeEX+dfr0nQ4FrQ/XAGz
9VqQCuVY4BFWLc+vkB7845oRhgYGm4d1dqAK2+YV5xFAJoTYmn2WrbO+6Zods/y6WvZdZJS3REa2
rqFUqfCABQ1g0T9cDrHx3Gs9k8GnsKVDrMQlqZ74P8TgxfYipsr72G9988RiQ5rLHGnKTtD/0/kQ
2voNNQ7DntQewv4AHYi+bWgskaaDArzBmpOuh60ACV95VOs59Bj1hzhzcY62/YXAJMgaYp5DjATi
8+oFrZpTDPrCI5RrrKIX8XVSuy38e8bCiHSqmbGcUFJVM1niCt9Nv9igc7bYgpnBKyPqR/CC98Ic
pQubaoMZ1X8N2rjPbgvl0kqzUkjsLF2el5DCSp/vmohDYzHxk2yXqR7Vv7xR13mPffYrvQyMChF2
ie4Dcnq8qm01eH1X8M+gEXGIga64QL/0LG9b2MoLct6WE+Q0s2wpRLlLFuOit9PDED3nrUfor0Nx
j2oSs6ax1SJO3EDwqm3G70s/3WcO9QJk3dz9zBE6TsNmzZkGfiGe+mrisqKN0zTxTXY3NDmjEj2H
4WTt/4d+cUK3LVO0dE22H93LhKkU9ENCg4yAc7ExI1n1tVWqIYnmJBb8CadyceelUag3+zG+E3/9
LTUOW/OnCkWPgTn/RHpHPBbpgAQanlysKGxi/D5UkEHd/QfCecOBw0EladrLhPtdf+8gzyWvUQIF
mUv+bCFaiZjUobRtmQiC4fURDJp59fLYo9gbgpItGeYDooCFqr7IvAeRhXxlSP5dP1TJVoNimiMe
OWOq+7DEs0tGY0vrLZfwN2hhtKVKokrqCApZQADdTDgPzQ0i1jvbQ3QpP07aLDpx2wL+4BdeR68/
kTGwSo1brcXanTC1E+mV0dgNiicc0ztlPywWqQAyYx58SOt5Ia+B7BUqZQVHBkuCWKD7fR8aRNzh
Kei3BISQj3i38IF/McTA/g4JZL2G5382qMOd8vDppm+mkwyNhm0Xz4aPbz5WjArea2CF99xEinSV
yFCbr/MAqf2eGK6TevtA3GMuMliaOdegbs2bPsxUR11DbzhPZu1YJUC/hgVBvsPOAHB6TVXICniV
lUxr9Xl7J+eO0COLQgKUVXIU/yP8fFAFMlAgP6JbdbSVJVnSgUyVrkmhpC7OCDioM94Qz5Q/gLka
XTL9BlI+dFgcHNPmz/ApkSZHpguFQ1QQc+ZRecSYRPrYxY6BD/TcL05y6e5IezBnUCTOkxWM3+EH
TiCcHTg8oiUBY4qTEzup+voT/A/4ReHrpxx7H1zJrAf0uGO8H8KUnqOdPhlf+mVI8zXQxaA1oyDY
cfY85xpFGH/OilqT2LRTMbYklZ4vms9QbgO4F7F1msjeV5ReNiZW9tMW5pTE7KBsnLD78rBGbs8r
l89sAf8FwnSuBgG4lQHW+9dnKyHFwUX9ulNIbtN5q4w0dmjqxwWVMkaDmbOIZjNUwtyJ58UEvsSA
7e9o/Ss4lJVdyOBV4NR9Ld+b8oaKxvhWb+XmsSKuaOYjlbDdjZ8xLXlZWFfPS+T18ld6YmL7PGrH
rA1f9NQVPrHKwqy2SnEZaOeMoyKG8FOE8Yi2Yjd1Gf0YqvW+6sjH5BmVWVfOmQnr3mcyUw7nb8NF
Nj25UR/dH3Ppf5rkE2/KBNRsCs4tQ0NcgKTp+GQlEVM9+YcIuhbVDkRpvBEyh4KdFNq57nEkJjsB
EJlZIILNn6ELBzDtzGQ5L6kfBBDW3w/oKRh9Jn29lP9N36f7kWiWxkPvYYYIwFg1z0W8EXB+iErs
q0S/PnPa2OCSsjFiguDRpgIJKaUdUs1ArzxUPxRHhUB2i+rREdPediGJSfpClOxkCa/NHvmRuHvb
uZdugKfhQDqx/diX188WC1Ci9ZbdUrCyL7zenLOt6HbqtrQKUyjSs+GQ/3DXMxmOoM5yhm2yi/ZT
Q1RfF1/Pn5rUR2SGCCAjjXnVNL+0lCzDxJXg6Tq4OUACaVzAzuPdd0B1sZv3lUC4wVQ3v98OrBwQ
scYzE8s/KT+nJBjOq5qBIcL6z0YjmcdvLlIAYJbgxHzQ13d09CNB/U883vVIYUi4g5qXT/fixMm+
gJMKRvQIkTwlGLa01FBwQ3U3WVNIZCFTf1DmxfM7W8g3ARPQ/Eos1qwEVmH4hkUdVSrUpaVq+CiR
n4dkp0pWvQIxnwSiI8Uz7TamBDI+6ed8lPr5WBCGiyjsNfU4IvBLG2ZFFaTJb+fBzWBkSqN1h2EN
/StUjsaOkxufkZ3KLBByFi0LOkyYbF8CCIdJ3j3+nuVW+0uKuWHaDKneiEFVuPPPS3PIL/UP1IfX
9Bl2RFxZgLRIHujzbdGBpDa6fVEzHcRvIcgRqLsgcgoCbnrYHO+Lj99fKFDr39dFPS+Hb6bGNVYQ
MDY0Eb+gBHuviIFJg0Y8FGJH2piE6tL+KrhrjOg/DGcT+TpJLlvaa9n/BEgovoHIKVOYr/S2MWqg
M6x1P06M68LqHVWg/ea4p02N031VRnj0cYyHkLMaCs8lsQRR+c0n+EEhaonHHGIBbQt8h3RrUJKs
02t6My3gJ4CMjAWMR0ScTtv5xIARoWI5wsS+4Q00OFn98cfO06U1hKdyoE28QeisHfWr/col5+5k
y+eaMvNhF0tEChR1uPZssANRZjiJ/I79PzWV+2QgMTjlD5ZjhgU9r4Z4icCW5sw8vhBj3PkDsBM/
2StsurYZ8UG03whFiFFHc34xXK52xbsbXIQbSLcnetAT6vE8wJh9LCAg7NQlqMmR4Rpr0+ISyiSj
zOCmpuEDUTLLlq1w9PAhYG+H3yCQNeko6Et/44/H/B9cAqwcSPuchJNzaNTuGI++Ule8truL6ibd
Pj9nW0p3OrAy8ACGEa8ZsgCoxTHMkHM/N3FvKxQXp+hRrzjAFrWEh19SepLFN5QbDfiLGednGgvH
AfhB/L4jdHyni09CD0SnUFpXzO+t0pWHUVMpPCyZTQTv89fGlBdt4nIFHl/Z2cOrkc8zg8BSzZtL
/tjqPU2Yexe3VB+zatGuRELMRDtR96Bf9TYbVq3uQ3Ua8M8SPUwCsKJk9JGdUKJUqc8oAMpE9z2K
Z2CbjBl9TAqYjMDEwLNKX0qiq+G0ApkfFUgOx8yGTarAFUck3wYmBdx9BzL0uIEEfQBRvIJFOrT2
4+Mr5oJSOz7bEO2FPbSkK61oHXL9xiUM0eiAtBcHPrfdKERW7eq1FDSh5L6xIVikTu0+AUT257ny
rSzrlwW9LUsi/FtgSFJXr3OiK97uU2QlT/PlfbAfidP+6TO43BQYMOKFjQH1lLGdGPbw9SgqT+KL
1Ki+9PDctpINLeEcgw8flQRPhRcJrJ/UKtb1X8xSh6v+rhzUHYM+4wlFBgpCWJtRttb91/X9VzKv
1SB8zB7yvkZAIkuhCrw+7NgXYbXHWLOtH9mS7VH9JVKVeLnMKk/aGI7VIvLtvXL+XumU64C9RlTA
UIdwPt7Lycs1NpLii02/SBTnI1gak4bA4KTyzlDoHZzDAbsQBjIfX8bbyeIDYeyJsYdl/uScl4Gw
Hr6NmbkyJuxDxbyAZwJM6fbXhKG4K+6z0By9QKdwIETo0SziZC7+QekZCCT3eDST3XCY9r0jQYWl
2G74mWpaaWvdoYmsNLLndvh5M1MBxoJph0J828OzhwzfQMFgw8BNM8YW4hW8uzmSjLj+YuLTcm/X
PqXSGSIb5y/1QCW5Ewy5ePUadNMZL2VYmaltLOIbLDNSeuMchJhxEhIsJnzjJNvIwwFsdPu+xgqx
mat8n5gOeKA5sc1N9ddpvnwFZ86LO6KLg3ZR6g2ohaI4uRlmQBv3BQUhlcCLCpfeGaavYjUP3AjP
IQ06/TUtULF762hD4B9RUrvsJyJx6ehFEBiiwIINKq1Q4T9PjEgmh26HbSOIkzcAogMnrqiRq3k+
11ZMvFRLebl5YOxiCHbUWtmK0G9oprSWsg1OULnnjXytTuIX0COdwptSGa0hpFBgRJDw9grq9joB
3eLtQJ31sAqsINEiJQ5AOH0ZhTNkww0rDR4GM+5ya8DsXKZK+G5dJCxjhjH4B6B52LvJMl8//sDR
Smbip0mEhH80mDGiJ84bF4y1xqnGhKRfKzfshmepbPnahtkWnB/6+Bet42sFgvl032525URkzoRZ
9zIlKMrnWBIC0NOU2xL+A7ooagysd9CZYes0BSrVvzJ6W+z7vbE1iedbgFbE9Okwp8Y0IfReBUcb
aVNgoeeNBC3epyqm1CzH/OcpNEDjw8VEjs8TvADu4ACdWCFpMIikosJcs2koEoLPxjn5ZCax9aN1
QBbf46Yx5xiHFsWi436xtT1rAGifMrNcTQ7MuLm0YG4ZkjxbyRaAsk9M6c2pKswUmVBsFzdYcF3D
Zez93k1uQP90HRS6WukWDjXZGnyfOPusHwWMBeYvkN9AnLCwA+rTYALZuOcBINGuiBJyUF9GCYBi
HeukfrqACjcCQ5j+9jOadTHCuFPGtHlK6QFLol9nW5Y3Mzg9SNcmp9gSkX88Xm/QzreHBAlm8DcL
nIZjPFYOzwuneRuB44H38WnACUxPw5YJOCx4C01+gndCNKxfP7DWEPJIMj70yVUw3AGrTAacktMG
+vqQcizMX3tkg9pRg0jcU/mvJxE4ejfS2fFX9ttwvEHhGSESRsy1zbEPtdqDtmKAAYzDJvEl4fnm
tdvaQ0kPspvvsZMI2itRHMDIrqq5NSvjD/DZ4FTYJxCqZJx+fp57FpNlomCCvkuqhv1k3rfPxNFL
QE0c2B3Y+OL6RI/YzEFKk299yWwDMoMLGcDgLEv4QwBzHTo8sLulO+rZFf6rRtELuHm9oY2h23tf
PSH+xZWoYbQ9XNWrcsSr5AWLZaQ8Zdh78Ndn546efd1uwZ/PPCb4M2YRTKUg/MF/cKlac447l+Z1
kYNl3COuyZZdI1ka3NDZcmI9GYTSKjQNurPegjMiYcFV4ZThC9mKVhbyJhf1jkha90FrUYblKPsB
3xIbJA1S0fnbDPk06620Z26eOCD4CY4RpQfrNK8irkt6Ena9sGGoCzqjX6mL9AX3UgbH9O8OwkNX
vZRrFwSe99QM3vvrXdtnCfDKmT0rp0Y9+b+UVvamSSw6UKMHAt4M8w739AXCpRXN16LyhCCev69k
p9bLbMmjU5AjjOH0/o0zm9un23aqpyCm/YOLOTvPPe0JXbwNSFKz2x20NO5yw69DtBmUb7AR/RxT
idlrnp7OIQStQAlMh0mGvnl7rYdggBqftu58JWbnl3kCq3IOtP/7mF2MGCs+Zd+F+JtAV4F9qxwz
66LTqzEo3eR71vyB8oLA62myYsHELp6FFks94vBbQpt6CIjNqRv+sCXZAVFPhdXDhq6Jv5YY8vpY
AA531oRRW7YH38QbEhjCL84uYeuU89n/vPXni0IDedzJgBIluwpI8ToY580HpoQgwKXf3JoNFjtr
vHWd7ChNYKfxmlg4hAs8jxXtuSPP8it+bDZ8UgVvL6pGW+aw9Ey7SfZP2coOsd8VYY+VpOJmxlGu
vuRzeI+P0mMzTox7evFDd7bGiQYhNJxQ+TpmUoMe02WQLDCdYfvDYgBvrPuULSVT/fsWX51HQKVI
DLkr/N6vfB4BlD/u3wkYzRYZlFe5kPbYkJLZTQN+XmNxAVvKPpPzPYdw0e2FK5tDyTTv5+OZ1PWo
HrSoXGjbm5rtuJXxxGJSV8xp/5AhcrdivfR2S9nuEqdIjtwEkJ3PZK63WwkmO/T/P90IXvJ3rS95
FQmSrQ6+oaWgavxOgXW4QbBhwlZ4+TlCitX3QKyXyTIniMKd+NiCpUhBGVC4OLVAiH4MWDIagBJ8
yJqnAfoDr/9QaWtut+vXzJfFmNnYCiB9lLiVEPX6TX1GKRKzWe/isFrUI2iBG92e839gVhOvGBcM
XdDnXscy0xDhyKdyKV9Hr3DG9SPhgcmEOfEhB9a1J11e0vxzAK2HQx0X41YtmgEEbdG7L/NhzfXm
kGXgUa/Guz7ScNqHVY2ExNM2wiblPMO63MffmPhBvIKS6RPP/2hYPkb15siapvlTvAdmP86Zc5cy
bjY6bTlUygkIcY3yDgkTZNFFFSJkz2+0pY8bm9v+7nZ/9/e8m/MhjoAwUadYzYGfc+hP+7Gb42KP
AINwaAfmpQTwKIuKUR5dFSAZmiPOe7zI94gNkBcg6GABuJC5F5yGwD9ZJIUTyChLHi1IXPlnU1RO
CmFkJm1eX8hzbJ1ylVtm9drBNPtuF/qlc+9/zXITH5D6Y3uI97j9hpv4lX6z307B01blWhmJPSVn
+g1Dp9MEAqPsUkvB3YSbHjaj3pRJBIllfM4ceZdXsOB+UyOc2RKgHOZnwqquXeagakhrMnpBnImx
evKu44ty6ZbNglTpI5x1EzKWxSiDqzxuGxR91V+7bPbYl18L5+V+cEMgaznsrvobT1q2oW4ldZHS
/FSsBexbCJVjyikiK3UY8L69FC2T8a21VvIgqDiNhBYKIqDCEPWc5kdmWC2ZPu2WGSq07uC86SlX
vc4XncTwmNcrATCCGTYkMFGaflF4Zl+8tn1i9et2NzhdjbuAYqtfDKkxnwzglQkCPKX7jnREfjCT
rbcwM8NLesFlehHb1OUwgPGc3PQha40mqJzTnSkLWvj5h9g4asod2kLGz52j+xWM8+sbG0kUc0v4
YWkV0MefAQjhtcBWYdytom2J8YWBR64sZcAqzTI09+M9qNhOCosTbSrr9IXJJozEGI+MmoIbPwq0
8XaveSVlHOYzwiLD5aEa25YKq6hiJv3I1Hh0nZTRml9CBvXeAMSRuJ9QFLs1IYTIeSp7RCJs7NFq
xCoG6/qBOnYWLyXONVScU4Fe4Ef1azj5hj2B2FnJF4lWpsygUDpPPHM4k7WlhgE4KNHbZY2nvx+f
7e6MiRiIDul96mr0y+m3d/uN2j1bcvNhgFk5JVO//d2YvcvZW7Oeq2ab/5qMLk5kt/P2eO2on+GP
JbOaB6BWglbygTqNUQPUadwrIdYRHiK2+ytakHfsZ4ydMIVj01o/6NhnOXjbT89T/Zquvu6UdYKl
B+iXvK4X58MrGhAJZ5GKOOnWpn52SxkX2vof4wy7Oz7AIymuI3COxy3+zHPkVIOr+ypkP37hx7i1
pFbUzqe0Mz2qlKU4gM/dwMeMBRIlCe4+B4w2Z4jGbt/bbbWP9UDqnEcobZBqDmh6zKOpLM4sOjTP
qfP0axfhNfOd2FhKMKefToI36XvyXe3QMeTvMKGUNkPzUO2YTbR/9WZSThVwnXoq+k3YUUx7wHVI
Uu8MFGwk/nRpybp5R6Xs5Mvifhvoyoma40QtfQ2+yJx/MHHQI6eTxnTwJa4uyimNyAFO9E/A08ei
kz79BGl++yMyX8CnlVEqHNfeRe/3g7S7fbkdE42WmRINKnawYOe4kf6lpVf+Kdfi7fKJa5L9eqJy
wRmC8wK3jvW7nj5x4yBAj5oVChyoIF6JcYRzhnwQmSCjiAPsASrdsLCbVc8+zwwYrwDoyZojwKg8
Phpe0Awfv3W/aU4dSJ5932ZLzrLG4/BVKfC4FdW9BDKeA/jNuZ26zJZH7r07wOxInG5PgnZ70q7J
vnVgUsYJrk2zTh6vXTsv18ITXIbRUQXmkW8+E09N5kPhKfdwWORg8GG5iVFpBc9tt2DpNb8aU+7c
cxhW5quJjBppipRRZLQL0bq7OwZQE2+HNCC6d3ZkkHEKXz4yrAP2L3a9wX9eq/4XHPCehFrsCIvy
7TaUoGZU5Isn/EO4Yg0VJCAhCp3xYuLhzG3I0Qjbk4nQ+Kb5JZHgAX3RT3yJCFXwMRuZnOLES1ZM
venRG4T8HnaL8p6biFEvRIzBS38ScGFOcAJOQegxhJ3sxA7S0RSfAz7sxNYRDhX0VBBTemeEWtCW
k/jJFMxOu0Wuz7s/kwKdje4FuzXWXQH6D/NXAqLa0OhWjy1Y0mM5oYZUPd2Mxi2jDiZfNQ9IJBAa
FkbwENoCoMKuHs1A+m1NT70cbX7ZU2GP1lGBbUWtW+UZSsNJAPO7iHNzxaPyr7LfPWyDgQnQMnCx
AXrtlsgZKT7JP8cW+PYhkpFB2krSNyUUbDrCE9er3A/w6tpwIBmb0V48jc0TB3KxZw0HvJeWGVbM
sBoYAKri9PMlMtFj3E7qaodVzJFrAbTWV/4Te9PnMq2s51XK10/gTpJAU7Q0vynnu+76eKTwbtlA
H/g5qh4lCTkcDHbK73TLHlkPPkeDIMx29yZi13uxL5krmcj0eoVd2XDo0LnvHlGiT8+k4UU6twDG
CNgrWOU+/n6Fxf5MZWvaHNKTsCf4DtN4qmyOaCWqMJgHw+dWGWUQM/aZHE8ByHXA1+P2H0r48DCy
mdjtpoHtcnfMF+a3swaXCWwD2Km6hcSNyZlhllGXrkwV9dSSo4IOAJebfM2Pkzjg4EF2ASkM0wcm
Dw7Lx6wjPoG7vOSJBCiuq/tBK8lDO/k9JLHMgq8jeRpnKtFOjI385fNXAwOI3hh2jyv9CZ5RI+a8
gnhhAUElsoyRvpBqqOLLV3uD5OmY43LMMVC3mVfPh0vWTtPjsCGaTWDL3NQLKWp21VGLtJAPmaQT
3+DqYkgH/Pw7ae3s8ngGmeQS+8ZMGzk87rGZJ7wchUQagSpfW44RKQ3jTuP1247s2/AeFKYt8Wei
/+hco6+nN73NAqM7Spz9oFygphRgEmUWs0X8KOSpgrD6IKMogDrxI1NnoggkbAynZA0ly8z4fkYp
3uqMYhIAlClWc3zYBf/MhaCmRarQT+uDykyJzURDzcHLuQ4UXEf50mAAGr7n6t4AibkMl27Bu43K
TYLzNpwYKk6WgDomAOjnr0He9ZOLDFJQZNsueGAEaGzLFz057Di2588qnlwkBi3vqYJ00pJ0j8zD
l3B6JHtB2ejlyizcAbYjagz1Pm+Th9PlwfsCYwrAHfeLnyF3Rkd2/uMJpwDYD+eMmBqQavuARdst
71moD/RaXuGK9792r1LHT5z08Z2y46y5Xwp2CMplBK9otF+eebkXK9lYPaCGfcIGi5mCNWrJlz4G
yYWguOaQSGM3GWhBg4zxLCAH0ZRofVosYaZPmC8MIqiUuCcwz4aZHb1Lu99JxUnTN+LA+3UTeNHP
IFcODc6ELD4Ykj8VjNQNp18TPXkUbfMOGGfW1hv1T+0Y/daofbKFzvY5ofj034hESFZPvmQdJwxc
suE8P4gB9mq8C+nAqKGj6ueO3A+QUYOdlVva2YGLEPPpsqMJUYZcpFoL5D9QmTzurna3z6ySF4qg
7PSBiPfpcPXXfgxkKOpzc5d3D9NtziBaBFcA1LJu5sQBLepvQ3UYCTEcPRiQh36bZb6c7D836VDj
kUEmX+ZNqNTernDqJm4JLoYgl2xQmTHQmz1ChiNC+1j9fDA+L454RVTdrsDLCNCp84b3VRvc5vvx
dsIXAB3qIz2aaFGNUtXYTuCEUH49N92wv3ebnAverBvtV5YDAaeIM9IVy5yLjVNKwfvjF21E4mXO
G5+mxh4uefpZwd1INEdEOZWR0Em0M2AKPKyCElA44GTD4ai1Lmseo1cr0eFYUmJwgszNXXpoTrSi
L/slsaSPOYvyvX7RhVKM0IeJydjqWsPzUAN2p9JKleZQjyp4FeivnvCLXfYGqsus8Mxbi+b347Bp
Q3ffnyffJffhhHkrM3bmnzCOR3dU+1GFNVtr6nTpsUFgMo1v8vJ5AFd6zdHU6j+tD/6OxaCP1v2/
X5Ye02w7HOGS6ndZ2IsOB5jE500Hg3T/7tKx5Y9ZgbFpPBZgnbGQZ2bAtopjLQ1+GT7yiL08hiox
bgaigDP8G4f/Q/rNhphbG87AzNqVdyIWvxqo1ZuO3cTO1jGJcftGdxX0FsO++yMdrzHxkDFoKo79
WHlTjeTre3AGMIStBOviPmrsS2LiXQqpFGNMcSP1iyecTgIE6nmGqgD2oY9zrWyBd9mIQAZ4qFYy
f0r7IpnnuPNJPsGa2h/9mFnaGI/m0dNJfRKV7Bd0l0ygygbOoHwOAG/jgjKE6EAcjhwRbjpkR2wP
GIQKMAoheIAYrhVP88hm9szV5AOVAvckDPko2ewBzJbRPnNDqPWVxZQRI17gzP9DVtZ8NZ7MiPmm
1FzXM0YExB3ZMimTz0gOpJ+azTMnVucOVokzlgUDkMgA0x1uRH7ijX2OGB8uVOyQgeQcPGN2WG6B
/E2Cx8IIMl9ya6byZBVNbsoNvO7bCGxIaYecNK7GivkQdm/YC2XraZyG7xC9x5PRrOzeC1jbblY4
WjxP6J0lF4qUukuXZEEEj2XmmkugFlcJcInmUaANcmp/INJQfUfoRR6YeqiReg+N6gZnHtmM8nCr
LorFZZ3tP9WqyE9gJ8xv0DnGkm9gVpTMz/ew/Wz7l8VQRMF1JqW0o38T5qqMCa39TmigdzLGRHOg
Y22weIlaGRK4BeJH9495GGIxbPX4D9YHnkZA/JAaeXmPA4fBZtjBHixHduQHNsZS/SHCCQKoPBXY
lYD/foEQUdqJPwVBMsO3TtQBSuUt+0gZScztwKyhTiTH9vcOywSOJhsUJn6FxbgW7AL9GUIBaKc4
HfNEOW8a/d6mYO8nMw01GYXrCtipQos0wVtsZKPyOicnBiHqN3cv5OCnYGOWyCwPd68ZuOk4ZCBj
BRuXz6jOB6xkDIFOcIJeH/6GyMKEoukxQO6bQ8pEkT4VUJ1HfC/FrbmsLoBo/AD16etifmcrw7Ae
ok9oyZs4wzd4C+SFyQ2CMtsz70EikQf/OHztPg4Q2FP0wFQ+Fa2Fo5FUvSrnxrWY9yR4O8qtRSqo
RIggIOJWwx6oC6niHUplP6uhlSizOxO8YsaTCfie9OMFgAj6ukCZyOijCAMH44wet9pnCvSbjFfX
Qr7X3yCjAJ1xbH8OFdwKLDyTGQdCG49ujnk9w0EpRj349V7ed/lGmp/Dz4FJCpvFhU6LdYCr2iv1
EbhOyOu5u+SRgQcbcz0SV8W+wmLx63xUcOdTj2zjTGwjM6APaBfF5h6e/Zij/so28tlUB7TIGC9B
wntb3PPKGrR9me3iTbxg6V8+o9EFnG1mAeCCQPLkmWEq0UVVwExmx8p50LezRcAkunG5+Y+3iaKE
a4UrJRcHVwGkkRCvJGQdNRv9iMXxLsFP+QY1CS5dN7KN+EhqVgGrObaY4J+BHM0ZXAlAWWdyyojW
ZZp2q39H0mYy+hNw4Xg1NcaWDLugl4K10/Unls6c4gxQMdPPl8l9PkY4ESeaO1zJgnk/V/5YXUGi
5CUCx8dSfyKWBCwdn/3ees/OIKjq46LaX8BUgE+Lm5hz+di3uxMQFAXRj7pLCB4EmGHRjQkAjAcH
mbY7Rh5qPhMRqjCay69JUF00FywGIl1rNSTQdTBZl/G6d2vkpgy9vAa7FsifIZQxgG1Y3emmgUTR
BB/umhs2DFwnoulmEofCHNclj3shNP1niLWTnbijswf2OO7gGSvSSRkQji5Rml9cxVA7fC7Df2fQ
1uG9B4ULT8MeYwOiqX1cHC97HHcHfHvv2+bvwz4EjOOG4pU8yGC0EunA0YCH253IedJ8cRB0KW5n
s3jiFARJMT1BOx97PRFStV1nNtP9OYkmHnEqbgKpSz+if4lGYto4ANooK55rBcbJbA5ZR35iqnq+
IjLmrmR/eWy0Cw4pi9GG3xuCZNOsWiQFv7rbMf3Ay+W8qSrIP/USQv4Jxp1AyPioDTYOBvkpymhS
zsJQwQT+7wZAJSrJA6RlgI5/nJ4p/KhYH2eb2Msh7D0j7HVeOQOUKYeAiA50JIhLNLKwnV4WtnIg
3eS0FPC72Oxk93VfG9nX0Luy5oGbv0i5k6csNTlCAYDc4IMvMXIGg2GZj3xwgs2E4YhU0Iv2Fw7/
BBfkZ6QaVyVg7guhHfmCzBbBU/TkQrgx7uKQOADyoagQ8f5ZAqQUDpxMZpFQGy+4VCK2yDfZfcEy
f10G0TFeHvY3wSATUVhIC7ZtYMnJNxkvr9Kl3HrvOsUuiZylguf+os68BONMtkdd53M3IpZS1rjH
V5C/iuBDpJLko7L4QN2Boyzl7rOPSmnBCfWPpPNaUlXbwvATUUWQdKuAmHO8sWwDIiCSwaff31y7
Ttc+a/XqRmYec4w/QH4imUO12miXvDjNrYnnSy+4jEBIAuY3n/NOnsckx2LSwm3sa+mT6nT2QsBj
Fb9mZeSTUHgnwHcE4Z4zERXKC7I5yaBERYXrJI50cwnxQEuwNuALfAHtJw6n1wVI7A2OBtuOTi6B
lGuubymD60gD54MgpHi7M/el0MoA2OHPCaEYekgPWv1XX4vQBf5vtyO+9yZxUc6agKwRUHBwRwk+
BpAN8J6ThqFJ+dTV4K5SvSSioMb1D0Vu4yCDE1iOovu4Iya0ofN5MTRAaEXGwEDihqiHtC055ALw
7CqO5/wVFAgqfeABNUAOu7zYfQFj4UkYQWFR1ra0rz9/NjnZmQHL1xIFcQBaOsqvOxE7a1ADqkkZ
+g2ZQZ3aWRnHg8Er9G1UaLmYl4aoc/4wwIHL9CN+qqNhlbnfcyd9jpSVbGWURdbg0t8MrSDxJXta
d6dLMFVM2i6zZ0JbaKzZj0utRsHXzKa/F6YhDw13aNk6Z+WgDf1euS3R+DBY4p0nQczAXFI6Xf4K
ffRq/ZSuaLDTHUsYeJuH1pgHFIbi1qfZH+oibxLEDeyFeJlH9zfuCL8hNCube2GZ/jUIkQGf4Mus
nAhiZQw0vvgRkfrW4SMK5xFiqo0b8UicJ6ksoSoIx7Gb2eh51MDpwtbLuHgaytyQnJRcU5tN8mRZ
ZQpXu2IcSquM3zXp7p9JGS/GrsUJqwNrF0xwPns1C4kpAaOUVI2ufZmxk0zfdaD18Z96iUU5yYyr
FM/5mSQfG0gGJx1EHEJm4FWJ4egIMDIewYhRl7tXP/z6qbEA4ymQDvFSxzccyErPb5JVGSOI7QJS
loIRtRd4cxK5UYApNHDTq+f5mZ+jF8rO4uD8J7uJOsQbiAOcqXYGWY3JE+HLziWenrSVo9m4bQ3z
WyH7SHFUpSZ5eFHkMrEJYXslgzH+4s4LcI7DLQKtjOslF5FmCfHRyofwNmHS2UybefiZvcJnBEKj
I4YGI6AF1I9zrs6wBtm60mOHbKrmFdk4kx1QL6E1++K1eAjaZdftP9U57JoBtDslusv1PCqGLTk+
i8RLj88xuCl/vURZf41NZIy6ZqnSgxmZLRoVMeg6eU6JRAMZRjSjSeioJ1Vdpx9C/86nL7rgDO3K
pGkAH+TopOJTxDF/k2RlbLagEJHZHeWaVwIuUbmd/ahjkMP5nd6mx+5S/faoVAuOHM+ydJ+d5Udi
X7UQzXrD5QpqoFy76C2Pc4AUv9RadlDgFPVIO2RyUwGkso89jdVjPK6UtYomhYi4YO01VMoNC9hg
8HYEfTClq4Ft6X5eRZ4sDVICAQI17buWQkJneDDx8lMvIohXCZa5Q7tp95JMSaDI/aqVvOy3h0gS
//CsNciECExYm8yBiFGfZZ8AXRnLY94NkVf4j7AWf8Nmw4FHu34Pxiq8RTfu3h2lPVSajQ1LmFbz
U+jNfAkQiJm+jio7oviuA5HgZk4aMPOBlJQrwDPwV2rNA6yotDDWl1lBFolUowtyKDCHKY6whqNo
HnI7NuvJ+jp6C+idRBeQEGh8LggUFSwEqCjSS40nGfNiwQ83EvuJgB+JV8S7jz+T+o8XrENhviJ2
Gj4K8BSkaWBTnHWo/UCBob5AOyUdQ6RDhwQQW+m/FwzVNSAQtfFCzY0z73JQHkSlPLyQHb4SkM36
6HKwG5cquwYIDJwtiwo4EI6Xmc+w8tLg1iwKX6SOAmirRM9ke1jPAwig+JeBAEg0l1/5sWWiDcSS
Ov8wqQ6oD81Ej7fiK0/mVEb5bN7lRbG5WdCfPANCAr8NARO4XNfMQWfRIS+ZAvuwPNvcuQOnjKFH
cyucfF68Km3nbx/ybVzwwYkhIPfvBcrMa8/Z4htRu3tNoZBmny1Cf/Q2XcXrF+YCTioqB3zR+ZKx
4emMEI2DcvrF4/4f3VRrBXv1YiwsAz0U8VYSVSH0NHOXLT280aZS0FThZjJNGJ+EbfNFyofBYxD4
XVubMHXEY38rxpcuYTiVWDDXIbxyZJZn/pE9SCWFvYqoF1UbRpDaNIjJ9kyPMS810vn0Lf/EszjB
urdnwRh54PVwZmZhKQfigHfiv2k+BkYXHcMjwUtJrEw00qkDsA7NKjpSmOEeQkKfRxOCvKBX0nh4
9xRkhN0JgAMPXBMbMjOaw0AzD0wKJmhruywbXq+hgXZwCD9bcWwAoboAxTxHRz4a1SR2G9D+KQA8
AO/8pwQKZMA+vEZHRl344eyYLNqunXW9v6Yc6I9um697U55jIorMxBAy1aLKzpMIMSCCdhA1t6je
nMh83blG2YRFdyDeXjsrqQyzH57CI+JPcF4Nr1oAtwIuKk8tWABcpARZlXhP2dvPZkukQl7lCCUp
2WJ4gwE6oWnrEHf+ziD9eInkBIOTCzgpdO7n0tw0JySG4eeSj4VUQWwMNI3098/lZj/lAyTAgJy3
6Daxtd6xq38NzWdy5wEEufYeoBlZhXtwQ24L1AxI+2xZr4GqQGPOBXhEkHXJZQoAXjeKTiDy4QaO
o2O3Te+iI8zB6zKFVwfxNwfCROKAiCu6gZI6t+cOu6UPb0dshjoVUtKUoub1WtBXA68tPfshIkNa
fwWqyA79QRbZlbfc+tA5V7mDaw5AlssR+XYdpG2+Yo13m98ZfQQ0rWkROpjRqVgyWpvmDnyHvxNa
EtdzdyjuYG3/jVyxVMBfVtNsCV2k26QnwDhcFJHhwr9pFxybBWMWHvM1A0FPCeVHy+lGGtLK2Ul/
cJw+1Gly6vAeYlUwzS4HcY7fWMmsE91JN9UC9QdYVBO8uCyxa7JD0IVIIyY3WkvXZB+vXMvsxgJ+
EYeE5f+Ys6AZDfRLoCPDj+6cZlRtohvP+oU+O1wHMKNvPn5n6Egch3QuXcNtgaGjbb9ztSjuyMHn
wipHQDmTJReW35VRrOcVyZ8bQSwvyUJn9tdryxqz2IhbKvFcbg/L96TZMmmg8dJulgNTANjp7yws
DE2xlZgPtvEV6N4e8eqqx0ZOwy4euyzfyE5gjqA/03v5OR9bB2g2QIlrxyDOoqPE5pCdXug/bOoz
53qL+dFAJyc9Z2IFLAI4MPWc1tHhDzqE7kf3rp5wskPHgnZfrnnfBtL+RZz2jBmt5qZ0rO6AZogg
Odr70ZH4kQa0CFDsshPdxO8Q9HYb8yFo7kd+U97KW3Hr2KKbu35PyjUDwlrWrsK1nN5mprK/iQPT
qc9AQXkRg8IncDCucpVbkotlGtdjGcG2txgG7pb6LrzxDN4AQXUmenWHvG3vkXhjF2E/OUGfJpkI
smCqEKrBFi2W8MzkLc8vtljbhf/GHdwYtYYb26k6ZeLVV6bAnY/9R+FvOKiuXH55Mt8iKxIZbj6m
cfWadRXemjvrV8eckHrfIpeF+MD/2xJtkjF3b7asFZLNYvBpB/OC3kumKMkxWbhOQX2DiSA9VS9b
Nlt2WmZphXQJCDvI8P2eMSxg0qzhp3OR51eyE7sXc4O3LTRXKBdQHCUq6McgXSHpAKsRcksj3qq6
02tluaen6Vi5GF7InhEMMlWwyD7TL/VaAtuJ/HwEBgIBetBrDpluGkpzq7tg2asjm6CFbZyjI4g8
TnK2cL74RAbnpc3YI1j1aBbAw5dVEUQyjXjR73umXdkR3jwIpTKWDPkEvs884T3oUWaDeWVlantU
adFUcBJNkPo6kFKyx5W5bNb8mXu+8SI6QmbC068Ep3xYh8YQLjuW02zZuhkytppulC5/n41dTcV9
lmwuUvWk/rmHh44EsJS7ajTiq6e7woGB90CKiJos7HnEtZlO6H1SpdZWZW+LcEuaeFzj2fRQbLIp
RZCPpV4NrYpyGyLxl+OnXvNXfjKek/vVwG++XJDZUB5Ie1+O4ekzD04iI6EO82uwDMgJoPLXf1sn
wKRmcLyQYH/hcwJ18frbM1F5k4vu/gyPFyaPTOaDpEMKEx80aOkKI4DGgUpGfjjnhTlMuJPi+cW1
7F9aDceHqQJ1h8FP+xDwcIQnf0ueL7VGAWoR1GwQjSFxkDKUFNVMH5IGqEEk/Pg1lDST2CPT+P6Q
TYt99g2cFpGFGnPkE0yUK9Lf81r235D9SHWjmJoIkw2E6fkUAWAENoifzQjEmbGMbU8+lhFbYm8Z
lyisDUrP2OXSUFvoi3Rv25T/e9jtkFvnkvxB/4kDE8BTSRhv+vyz9Rpc0NlbvaZp4hTjywDgZI5G
EBbb22ipPd0fwmEOCd6AvfZJZ3zmRDJsm5SA7SVypTbA7wew82BDJG15vWKipR5a0GFvZAL0Y8MA
Xv51CkT8cPcl34jG7VPSIe8RHDlI5JDyza2BSzIbiCiJ1fbJ/1MkCEqArH1z1T7rp7mzltksJFdJ
j2CI07vpeBLW+tUOyd0ic4XKvTTWV0AQM1vkcNPA/X0HGaA0rlLU39GBJDmPyzrbHicw/cWGSg3/
AE9In3fGVPpRcx4ayzde65T+H7D/EW2gjusE/1xDwSXA35i/SAeqfTMnE586X1Cpn1H3mcZ/HVA/
UjlIufXGBmv0bmAwAei2XNL7xQDkC0X2CmmAcYoDENCLZAr6h9rRIN4K+fjv6OfJVIq92WK0fbT9
0Xa0Hk5/fQ8xT/yrlf7fIvLx4fMxjXdsEu2OOsgQWIe/N01d9Yc4hTKTOyQ6OgD5EYkwxFo+n41K
wVXu7ef9uI+k92/godvqwjUgralgq53OcOkYLFlSpluzr4rHknocvO+aF/j1NPA1r3PzkeYB+L/W
6FP0k3U7TdbJOh8Rqvn5KF6KP3cuQAUNsPWxktq1ipLYFgH85Y/fkhbW6sO4oIBCjQAwgNOO4MI4
n0k9xh9GFB9jJ1q/lsEE1EO2Nva54bYYegs5b2Q2B8YjGVftoHpgIwJwF5kQDNnfcIx8sih2umEb
zdjuIWoS5nCfPrEt5Vfy9q+5UCV8GovPE9HiS+aogYu40ut6WbAubf2YTjGygTSlwWyIwbQBYZyx
bpmOPVuoJiPaFFFuVpyCmUpRpnC1J2WqLy1fdneAe5cJfkA9IHKT6hRN7RnQ9Wb0Hccr+YCbBUQI
9JPScoRwGtgESAPsw1TVoXbBeGEzZHtEy8R+plvqLzFZWWoiU4pgxKvUHMAOLQ20Ftn4CIDJK1IL
f9Isvj6Yy1LvIDdI0E+BDU9pdsjXkKoBCbHivaYipyIOTTZ6T8QDKJf+6hIQvJv6Ssb2xaFBDP1y
wOr/rpSDEFfnv4SSSKOB5mcLlQ9opn7yZbd9ww6uB7ju1MEWlwlsBbDTCbZEsJoyIgh7OfkeWuil
GOVEYkRryp56WXin+EXKnpqaJtY7OzZZaz7nd2UnZnMns8mxwX/ZutFu0Yob1fCMuhVVU+4C6ZAK
m0QVEm+FmtzXiPbwtv8njrt6mJY+haaSBD20VWqIoZABoKbJ/q5cP/qW7b2oj6SO6WQD18hpi5EX
vFxq8ACPP5RjHDLSdD9XDiIdnkLil+OLZ5VrIueoor1eOb9mIrJWm6ZPDjq8oLMtxuwTeJyLCM6S
8sVjiD4mR88n5Qo8ZuAQME2oNjLE6JMR7bdCiKYgrX5tr1xl+Fl7z3FNBpjXJZPPoFG9u9hDwhTu
a3xwxg+TuE88ssiVdWPaIJoTkWXmUBWZmH+DlVmgDVI3vSsu9yKdMPddT2kyn6tkD6OEkQsgxrP/
HceWCRgIY1ZuTb+DpK0M/UmM0AMiQMEJhU+KCd8J/Sy4MZb/5dDNHlB7zGwOyLkgCABJDsDzTS5d
W6nV0Sw87loRbHt5QT2Y2wWJLYqW7zUzWInH+VXbc2i/QIRELAfqY9EooU5NShxnN3qHAEoDMOFV
+YwJ2lni7mA/0cF3WuuoSxuQEbymDO5QdxNKZxIg/qeICljNHqmnzB5l9yie5jL0TNROpV2HwNAW
QgUMggzX6Q9Z9dBVtDGRX/t9yjK4gwWrRNShq78UGtIlXynVXxJMZPvPRPvhMo9pcddXbyRhEGJa
UC3CZfxeUunPRGXOzrGi3Tf2X9obmLKP6LqGs2c5ttpNXk7T2NMwLQeshQMXcYziU/SSsJKG0ysv
QkvIG+1+MJKYakwIA7aeeEoqLeRqDOiBn5Z11/7Og+x0KfwMGGm7E6T2Av1eJylQsHHekMWB77Hk
w3sS7WhLsgwValHUxxxFmZnfJYrB1CIpzmZiRoJQjymajNB4jSyfhyMOIV1cWNgXgiIKJEMEYd9r
1PXhrKPvjLATV+iOKGtNRZf+ZpR7pqCHLHo5eODzS1lRHe8Kn+hIFGvrnT0rq2sMSwtGmI3UZ7Z/
WccEJPQ/GT+kkYKWdI6okQutV4MEPOn8G0wcWQLXOqlQ9bYG4BmA6avtQZjHf9IJUrH49qkADdFL
rrKZlrALRn7Z7gjSXs2VEncWDGViqWiEJq6Ro6GwKOzd+4PfJdOaOFSGqjJNlqgnAU+ADPhb/88G
ZInLLo6qL7RlPCqSey6aLGcCLcT/mL0J48cWQanU0Z+yBBsEpgbTgoo+0SHxYkZHMoPea+hpWeEn
2jT6nn7InSC//112HK/WKPoiqMe/iWrsVwARTGjUpQpmDrcwihaOmnjsiIA5WnnE/hmgD83wAuV5
j5JwjVK1FqzUbqITdErjL6RqBQRGDqwEeAXHg5ntKUYjFVAVPiUK60ahj1obkIaowLqy3za715yN
HqfxKdpjMDORBBbLEPI+/AnK89UYtc6fPKOixXOJLinmm5EvOlBezpts9b3W14S6MAdN6+cTS8zx
xPr7EuQTouFtw/nNJIWbJREatQ4YDxsMi/WXFKNSOhTR9KOdkBQ2LguOm8+cdBETp0KOgU4kyzdR
f/MfFbf4YP7QuqFzgTW5X3MSRbu4+lNQNqmGYD8QpVLk0RuF0ATqK917+SFCYnUezk2Um56nLxhC
UHv/MB1Mb4bvczX+aaFQE7tyrIqqPOem9UNGf5BfSVr/A5xUsOEcAu0XsT/LETV+8uVjTlcTastl
Q9jNl0Q/kP3mAwrEwwCa5E9rA5YV1Qmc+bbMCxA6c/5K86NtvQeKIUrVQrIYJBm/iZR2Y6ypzfJt
K1yjRcne8uPUeznGMZsCfggIuQuBe8yKUVP4AlKHWR2zjh6MkPYkVSFULoBgcBexbLBmU16SaJzq
I5cSJZ0QDkTbeP/df64aJDfZB5ABJEU9BtvPPpn2buqRXUg9EmDTQQi1hAJXQ6Qdx2P4cGgJP4lp
UqTBrRufxOOEVxmJuQDyxxhsyBfMMXcR4KDX1zoXkXy8rve8MrsAHQxAgYBdrCjibK4a9pDG0kxe
hrlNUNXkTk6/WkifcwWgPS8Vc0dx+NT7FAfUwmdpiYHDcQaQGpztOS/IFygUZDAwROzdIoxiLBY8
YtHP+Mrbqu2EuUnNlcsgT684SSvEnWcBwUaHau6AujDvR6MFbzgXtym+z2cxcvRq73hZQOrFLZVY
7PgGfQTzEe31akBP83jwFr8n3coGA/cDYa1/v8IgMIW7Dc5wDCKTjsquhgEHqviFkCDhOXQL05nm
M81wI13Df+NbfHTHdQ2wEC/Kx7/WtPSyoDuCpXFkxEET8W1Gnw9icHlhhoIe4mMYvH+zmj2KJupU
UHgjNit6XjsFd3Ym62gdkX6jZ0EgEE8CDQDSxGlY7vllWgg4iGtspLstBGgGjWslr4lez40P/f/1
Xgr1sIEY/w7EGWrbDl0H6JPfM46cCb0jQw1KiEOFa2iw5CZuP9lT9Cf8Fsr1pkAjkJrVZJ/vcj1n
EigCDsMifnEJmcfrYpsLyQDIF8iVWzdazXrIr0wY4j3Ug2g3mCc6m46lA+kJVh1dykxgUPh4Gs5L
sw7EKFAlNCZsQQwyxwpzh5FP6Mh/LHB2N5YvXVQ/a93rmWJwQtBdR3ryRYzy/D25XBJuRj4/9/q4
9goiJNh2IcA+sAV+jCHj1cN2Ih/5EeNG79HrwZL59gb6ddVXrCYewTvq7OtxP7pjE8CU3HNmyxWL
iX2BbvypK+sW3BlR2hFfxfgbk5T4O+7TvQCl+Myq87iCsD1ech8EHypu3FJIMZBGeFsDUG7MBXiU
R27O9upz5UHhPW2HKHOvcSz+d0NhXiBvhOw36L9bfBXLdk+/iI0Cch75L1Lkq3xvIJgEAo3kBmA0
kVkwL25zK5lut0ydlmKseO1yrz954df8A7giIfXbB67HW5XP/BnvzZW1UI+8hPJk1XMSG6KpfMyn
8MSUfSJ9i19mB390H6WLi4T6x1A0KIbT0gei+dmnQsYGzxnWNiV8zjC+uqN0Lp/8BN3Nu72v7ZNn
klOJPfqeNck3v3u4VJeFfLxsOLReytBUxiCemltOlwwac8RVjz82uBcDQ56+6RSvt5HOQEOBbMnt
RmYigSw3feIYvtO7EdjwHuaKlubPjtB2/kIEjlsfGsCvdKIWbBQMA9sY+6FhDck01FwgBSVetlks
g+9TveV7rHdoy69b1A2lBUJCvN8Wnz0XyBy2n8RLNNjLTj8HmB7C3uy35lTc8ygMUsEysXXAU6yG
/94CDCKJDUnY50Cyk29cU4mB1ZuyyliM5VDIs7ERFNOE0wW1d8aO72IdaFDM2DdHpoqx4Ed1plQz
+bIH62DsBmjK5NAeSH31LWHvg2wPf+xVKwuHoCelJ3A/U1yBqPPyccxE4IXlk3987UkC5WLWEcqg
BknXSeeo5wZiwx3iIGvjXEf1FJpvN1CGX1frRpDWAlyv+fCQ/JlE+osD3EWon6dzFwemh/ksfy1u
WjjiWcUNcwE3IlC7uN+ngtpyN5D28aGfkyNtoJc5EP0hXncDeRNfBvqZJ5eGo95RHroQXMGqBYpM
TjpwGn42xrcR1RZpn90wsSbE0QEZgLagv4WumlwiXYBzA/B+AcCsnyyNaAzPUZtlNmyqfkSgxzlx
brsRaaLUhluHmMuCtgI21IYX8kp0QrcoBQAS3gIzJFDRGZ2bHXzEAZLRprgM6CuMlkhCYcZJW1Ec
AhEZX8UP50Ik60XQ33rUcIDw2Wcj97OclCKUoGGL13bj0GnmWX/7TOpLNjJaT9gs8QVSkozkSrqG
TIsG6DWsvt6GwWx6LjOOVjI5eOMaaQLel1/ME1Z5gkZhypQC2eWgPsRTo8s41o+fiyvg0pGn4eWh
91k/+O01FUKsXmKOSlS6WFHQp5jApJ2m2S0E1gBjGGxn0WFVMciOaKZ9co8/8uioQJZ1qKHn0YkW
QosEPt2aA5vK5RxbSR0YHr1EWi33eLhCtR93A/iR1N1Qd2TxsYXlrs6idVnAPyq6FdBP+gJ4U19k
7/QVumHGNJIo3A2YF7Y6Apj9Tce1SQCPNS+14r58Mu7gCweGE6Go6kvcwLbpLSR0xdV8JJ3fhAU7
Y/NbfcgQ+jRaWVU2ru0lKFKEmT4+2pO8HbqeQxtfn95ZvsPwLk7MLWTpmTQ0ANk1ZG4zn36RNM++
ZsxUrK4AEK/s6wf2BuBnJl4H2GDw2tv4JJGHBN2HvFfrYV7YcunqyI9QVhetRqaM7+OORct5BQvK
8iZVEL5BId/pMJ79ul8dN1Vme7OMmKikblh3ho/I5gWw/hJ3bCqxtosDRoL4aDiCbc6KLnquBpdh
oW4TRBlJTwpbZUR4BmQtKwmJbafHXqm4WMLSoQE/s6RT5HuCGehrmZBkYwZZcxStfnN5qc3ss4r+
CAsQ987PnHQYVRg4CmRCX549Ic+4ghIZzBohQtS7o00FffprT3CB50tf8Wq/RAjK0htImXEB0xFD
77+1ES1+AzxMSf8OFVidlccr8F9cSUOUMBcNqkrGCn100rgVUDcEyBBkQ3B+wNo10culBhSseawN
vnfA8JH0rVAaSVFdFwh+pnC7pul1MmpOajix7r1mrCH7Qy0E7gFWx7V/+QJ8OkBEhQuQ7VQ0u+E0
4YwukZ4hAOsX8JrI/K96TsGecPGYinY8TLR1SV0KFi06c5nDsPxkMjMOkmiAc0twlrloq6aOeI2E
n2Em94ax3NfDRQb1gDyM94Nnhj3Hi36DnNDK0Pxw1nY/+HPwCJTvbEdKIV97TOgYP8O7AryBYw+M
vxP0Q/7XsvdS6+FHXx6j0S0JErA0qTA/6SEfP+lKx7pjfIJcVgS3HPilNuIdbOY/d8zPqPcefnoj
4Fn5n9k58mfawYBQyHe5Gf7N4M80H1Eq7rRWSLpkJcNXq4WT9Kvgwr01wiUPw06keeMt5HWwHeC2
a30ZC2HItRfnW3IaABB09HUJ9Re1OgykUc0kQYYaZ+qQWBeie0hQScgGI7aOQ3E/CMZk4AB1s74L
rIeFfgP98UOJQRvxL6awsSNj+5nAW+0jRf7AorrHtRtiJLVzBBcvfkz+2XIY8AB31ODeQsTnMnl6
W15lgm4nyBLdxe+lqaeYfd4WcEX8++ulO9jdUDeZzx1Tg/XwhtNICCEY6kwWJuYFWMQpk0YwSVIT
35tHjyLACa5/D1OZ3jJsx5BUADbgZVY6cr0KJT8u4WDyEWhOCi4VXJR8UGM0qwLa9lRUu+B6IelC
mRWyJBR6avAYbuHYSjXZZXTCByNKE9FHZO2iNafeeRcoySmHwRvzuQFYeX6Rxzepp/WGSrdusBB4
eRe4wuiY6sLzN6RxB77Ng3DKoSN6p/jQknrfMvviCY6n9QZ9PzY96MVsuxiFd/9WESJmNbN1beGC
TcNs53MwcIunRN2MWnQj6fjBpzcMsI9/H6GiHNg5pziNf6uHqvUxk2cCfTZoWuzsNf3M776lScgM
KRBJcxicy9Kcf5VBrfmG6co9p8e48gUU+mQtGS5dH3eppyqedVKlNSqC39rDvwYtgZAqmgQPZa1n
wxfELuxvpImtQMCp0U9qEPZx2gM9UzQzTokEq4IHGnM686Gd6jge03knCF+wUl/IlT7gHzOpwHmA
7lyNmt4GmqqW+p90BJnTjDEGdF4CXj0r/36Qqh86Mw9NUzyMJy+kRVF6UoBlDfg3RexE5yD06626
ax6oRiJmWKGOtSsevGjQjRFM/JCqtk8Ikb5aLsaCJ/UGm+Ub3FOmF6jz/Upa6uo0e0Zc8LbqFTow
n/Wm4MlNAJyTC2kd2hYgXqEixUVJEDij9QWxBefSue8tlZp8IT8yRPTOzSxC6rb/XaKQQLfAwgYL
YrrNjvldopLYO/H55h/EfaAZtwS12dN3GZOz3ikFdRxsalCcX3eP0tfW6NwVmDtPDZDBF6e9CHEK
dlBKZHRHhqINgDEopwZIJl/BHeNqYQZKMXbym7ajeqN9R+dyq4M/RhwQ1cwNGyFEUaebQ6FOd2j2
HRqDi8ZAOvwc6kisZiUlXeMk4kLYZ+cZq9S2dpCrJbYNYwwEtxj0luzpOtQvhDq1CXoNOPdgeIzl
xt9nk86rM5PxC8ey3+1QmFrVf+yBjHWgTDhX9TnTkuXXO717o/S7K2C24RCFZmLgs0F1rfgrE0n5
o1D5hwkw1zqCV8HoTkP/h/MbuOZJtEPLkk3BGEeoKbJA0mnR6yfg9oCJbqofNHC3BQMHsg0E0pJT
TcVi6t/WhHB8eGPu181dULyDfnmwlkJeUR9EqgcNmjGjGefsrDk11+gtxmAiESPYwDm5BW4UoRuu
S6iJAOXQ1ca0ShDdcQaRKUD3SalGY21KZh9E0infGKN4X02rETlQrg4clIpIjy0CyS/QQboMop3a
rKQetzl+77uoMkGQ5ZEvpO8BdgBgd3v1jIJYY3LuzU3FLcf2mYopakE+W00LZgrGHgNMvGZTepmq
I2sLT977LnjD7yY8F4h0sGQ+ftMOxWHDjolN1r8dgU2DHfHTTtELRV/kXT0+XxeJDGqtOFixmSeK
J+GYjO3PiaqsmYxY3t8LFoTOS/PRUmRbzMt5XD+qdgjVL3hghM7cZNeoUZqYBWMme8NUQFQSWJwQ
w3SLByQHAB7Xctv+k2JQIqJvIVr6RXxhLoMoBCzbvwzxFB2192ZoXY+4MYP/wi2RatKQYHlQLnIW
6SPe1LiRn1Lql+d0l6LhIBSFOBNAVwJ7Ac89oH0hLAhlJ5mrHst+mH699i7OCLEl4qjhYUHqyeTQ
x717757MlD/9r9t1Z47FtbyPkbAM3RcF5YiRnUdz1lkAnOaKUGr7V8wQHdEm6e5LKleKHVKEXDFN
5Myhd7xQnUzH1H5GoGLmzA0IqJTVZt9Fe7C9cFygXf6H3v8inPGPrE08RZAjp75/L5qB9lf63VKl
GAgigvhY1N/Xui8vihtoJuYDdpfz6IER5BDY+FaeQpx5rTAd8MlNKLVD3Pvq3PgJp6KC1zPm1kvl
PryMuSMRkFsgjk6/L2K/IZ5P/QqBY3vSU7jApk5zuoRDCZgN1FGOWQNkpEvE++ZKiOSN6nOYfXsM
NyR6NNLEbIIvpnz8TzZUlwQjFwzlU99o/GpnH8pFBdpm1jvxj4BfdxwguIi4PTKXfiOApf2EIPz8
PZWUvtblVpnqpPaUWb2JBOS63+3zUT1CfMBewzWG/dn2icsQMY2lQbhKHiicTBJtDMJAx3iIeihr
8dcnMj8Y+wQg2wKjvGhSUgIRdxXuhClnJ2Kx70n8x70KeZt/6RJp9S+xb3LvFrEyJTWi6cNLaIGT
rXbhAq+Zpl5D3SkalyYhbNP20YXkgKE3DkQPxAAE/TJW6qVDJJAQWIPU+/vJwN/7bP7x30fehZyl
Y3PX1bNw9y7wLvGM5W/IC3VI2w3w2379SZBGQIo7xY5sVg8VLcrP1UBZKWcC9M+E+awip17PisoR
AY3T+sbJ9NMhENoX6sm8GKU2Cavg8EHdgXqIdo3n2hjuHiEVd9qwOxLm4Nf3A+8uVkzojgIXmVcj
dC4jUlZsL6Q6Ec3p5sUgHBObU+uvn7Kj7zv0vQvnx/5sTJQ5sR2KqtWJsJFIjBvsMBvDG+YeMPk9
T6CG4As7+dpYvG/qrjqm2448YowUeDnPBBcJbjFyaYqws8GEA/OH2rO42SFzB0OmLVxUV5zfCcH1
HJQ5yFZzlWzVI+Xi4k6mFX2ePx1ndOGxBCzWRfaPY/eMTcE/F4pgXEiTfBwte7Byz/kQIUoobCDP
SjTb+sFCPiTLC0oxo/af9x3idtKIyrzAmIIZsihGMjmvhq8eKAe72kiCR4VygeA6AowAfZicwO79
E+FWG095lPGQEhmTiASntDJJ2nIBW0CRM8F8sWMy/S0vAPmPZgx89RvPAYX876WBeVbLC8lxclVo
gwx4TwOvKAn5HddGg4UQCElHrM7waGoFIpiGAm8ORQI9uF+OOBk9lOXn2JBDWVCKn2EnDHkcFQIQ
nRppWdElP4SdARbu5K1OybyZ6nu4ScoOiDrdDzr3jZ8DSvTxnLxpejRn3LFzZhUhp2/OJJRauy1l
1moDLIKMJRmr75PgNRqRrQ0HEqENqervE1Iqq4cLPPYsSxucD4nh71q7pqN4gny2EMoRVDasVwBn
aM88nZBeAUayFdd3JzmyzWCJST6WRKxX73p/38jryunRWHXdICDwgtk3SRYUVnMSfRYZIdYGItz7
cofJ5jTco7+AHKc9wgQO6tR7hcCrClUJLl2fMVwG7LFnMg+nlwvNoYPkB5VpQOqcvkqXHZMBxCLj
IhFrPqD7A01YRydgAD2yicPPio6UJzmCK5KPfZ3FPaIh3B1AwMnBgz7o6XMClEWZWVx0Ke3PzGn4
ROsPl9XYbV3Dy0bNot4pS/gfDitqSB1woEIJ7RCQJI/tviYtFxJiaMTPoYbubCDFT17DftR4Y4QL
w8e1CiF+cJXDTfNPj/Bg47QFPWMCEpAxBEhp+djUMVpKJqC6zGZuPcaghrsG4QiwPjFUBVJgolUL
449ViMEUUDlYGwKp7zWT5vClynDsDSOZmF14IRvlBDw7O+CqN2nnUH3wEYGhhMTt6x/bA6wxDlLQ
MDbUO87JRth4wQR4I8cvlHZ/D8v7zdBsmACJCk+XI3jRDbTDZEnaCUwvamWZmy3gfLa4SeVDHJrt
jvIFW53wUQQpSoNYNqk60LJ+cMSYiIgALcYD8dK+uOOBnJ0yBdgvflR4wWabEBWq5u91jle1iX+s
YLTw9I6OeAuXtU7Ha3jaO2gEKpBSWB4PGc9udfJ+jZKT5VNdB7QMRwD5U/v0PnO4RhuUbvl+b3pB
mpLWnoVhQo7EJ44Aj2LZONXU8rQ+U3phea85B9yY4tHExIgzP6JLNKyHWKkOsRmjsgTGb6UeZOFl
2H8/QgfNFJ4EIRDfGtY/SArh9oYma+2V6Ihmy/JausqA1Yf2x7ic0anyATcgQJ4uMkZnKrHQkG10
PLAvYL5i+I0FGjodB1ucPhzzi9AhjXIny2wtsJ0AT3gDyo2pQScknJkC6p+ZIq8JbrXZhiRaHjT2
zRuwFz9y9L3M5w/NiHqm7d4+/WH0Ro50gi3r6sbkM39NetP8zMzkjgH+F1Ge42tSzkFDGIP4nHmW
JwfTKj1CgmG+vifBjVnOlETmxRBzoJ4p2PlQtiK+2pq4bwiCxY59dRcS6f19dvYLhHiFMzlIcOrc
k6a/ec2eJB4WF851oaBMTeSghH68ys/BDSj6bwc16j+a7qw3lWQJAvAvQsLsvJpmp1mNsXlBBxuz
L2aHX3+/8uhKo5kzx2bp7qrKzMiIyDnwb3Se/Q7mQaGB+ZsMvftDbzswLfK/Wck+/djIsiRFT0My
N2oTfvC9/Uo0Tq1i7+bAPLZffvT9LmcMklLuS6Nv8nFl2HqrJAfHsnasU1A3B+wd+gMcBEi5AznL
43La3X/bgQqm2fSdbzgQr2WxMbFqrG+1eeOlnRi37nDPAKCqkB4fuQ92rAbIXLcNzAKhrZfQZXld
jNlHkVCfeASjIo6JEwa/9b3lwcQ/2n7DeaqJSG+it3xPNBNdoI9TedJ6tgGi5YKxgI/6y7tm2Mu/
THNRZjfYwvet/HZMfUPz7/JkGGlCjhWVqw47/FKix2x610hGq7bOIVGJmtPIAWlD72VEcT7pYiqX
N+/acHQMWQ7xQ6vS4l2MLYKU2dGOsabDOFp2toMTpx74f+k2Mh+mZMYWPcAaE2IRP2p7m7VwNDM0
1Vx79svu5S3Tmt+q93cnn9nZgad/e9t+Y98ZtP3j3uZ/8DUwjTHBBE40Jk031WtoE2Z/bvXiTKuk
Fe44U5laobbSWDID9/40cK2EaGSsmR/me6ePbJzrLOvzt2RFJKXa1yXtrf5d84GdSCSKGYyB8Nsq
jvUhrqXQLXTz5/WjQQt/BvFaz6gP7+Lh8lTTIbhNYt2+5Au5WwCsr4/SUvesBUlspKdglGJZFzq+
64jsq+nmy+hE6QopdDezJcUx67l5WfIFbtxUfsfudXU1kvVqzLwLzL7xZ8DSehRupdzbUjJ27zFY
fgMads5lBhalzIh3TuWkuXd4TQfWRZF1g/WeqyzfLoNENRGTZ1ZMODAaY9nd/RMBaY4jps/V4xfv
ywjB6d/83PCwuwgVbY50zh19RBbvH+dz5TYwF2tkylZVi2Yyj9iz8a0E8iRotPlX0iBoVZ7q12qu
7bg9V4/txDy+tx+t3EDm2UKro6NoIOtEj6ky9g2JPzDXAlNh/edaX8IvKnOVmURUofgh32Kz0T3N
Qy9TseE+ZcCTN7+d/clVVjVOU//kZm9ogKVV21n+47ua1lBalBZRqo5x/qNRoM94at1aGuLLt4L2
0qQG0y7G2kBjgPuzL+MZ6ngAlDej5bW8juc9hoxzGYuBcdPFtaLpVWIOlH51Ysd5RSgUwMF/65zz
JblYVTR/TbSyb4VS6vUWWQK+jZ9yIjj2TmRhcYGYHYI0Jo1z5HvvKNESGKJ8Z9WaDM/RkVPExCzQ
42wXF2vYXCXDEGzuQB4/De7tY/9PcDaXbn1sghAuXC5cCKH/2A+3F+UgfCLxhbMdIWPRDnkarswL
/9zDD7FTqjaPVyPZGvuSVH2eqhxqDFtKUoHSwp2bdBCuEzG+f7fYuFez/3ZiWFirGnwGlxvLs/xm
UV87lIrdpfPcXrnbyrmgNCq0qXTpOdqU86vWczAR0nYNWpQUg1daydKt/lvZGGDFCSViWM0rXX3e
uJouYBByL9HhLOCCze54U/FgqizfcvZbItYJZprTpHxAq+hdCqV1+4TmSru+6KMuFCrSnfC6fFce
2E1EDYNW/PBSzw7dYYE0utQtLucdrY0L3baYccU3c/6OMW7v7iDC/w0CEIgMtvjHLiG6lx7f4TvT
U9GkNolEs7CnYX52b9PuXHisSO5IH3Bss/PKrkGX+ahbwy2syPQ7Q2pMd2Pk6iefVyD8yA5Pg0tX
vfB5e/tPNXPLlDBWTxQggYZ8T1XP6cbLjylKUbGR/cHpnH+Lg6eUuRkNtiPOIuwKVJpbhNXWxW7q
mr3rsn5T2uFAh5xmdqBKKwgwU/xBr3/bOv8AIyxFJMJEtmkdZAsAq9rvR3F4LmfJ+yOD4Sqnz5R+
VhncCcgYn3qXXu7fvfWCmVmxfpSSBoFLUnk41zdGkF/e5CXtxGzO7hHusqslZvqUKuZuelICTqod
+wrtgE/n+3TZPRgbcOsUMwQzvcQpOO8tKscmhH1SqY6+Ao6l7n3JV+61ALSc+JAsOoHOTu7QxoOI
V+YcUvLw7KFe6t05ngdAzT5K/3t5P3ULFWl9lO1OSnpV0b2q/u/e7Y2wM9RIE2Er3xAtCpVfEstt
Z36onwYyzkMstV3NkKlfi6QdaKjzyDDWqeX9tz87hUlp82jk9nVjLg7j68yEh7NlcasrArx0qdQy
5b2erh/i1DQ1kicZQRavp/RNt/hsSqvhJEiaNgcvX907WuaFfDhyfr5aNEwnSvuXIH7eq7Dj9Zco
TM1Ep3T7vr/USIborFDCJ4Ddri2d8EajIlf2zmaW79qCFFzR3OXwsQbiG1Inl4wOs8xJln4amF9Q
pzh6vpM5SqTz+1au71eWnfNMiA62AJrYc76kofjTc4zpvDlEFvRX0LXJo5QviVahLdFoXrrOX7yq
p1o+LTk6xiGbTHQnbWoUt8KIgY0J8GwhxrmCb0kAnytWcqNlRyGfGxVG63y8pCM0KI+JfbiC++s1
jNDmC1Uxol3J4yvK1Nys/KK2T0YvwyAlDDMLhQqsgNIhPszAAJvGetGiud6NzYz3Lv4qJY2sbhUy
nChio7r+FOv/VSWZ1914KfHW8uxBCVLSHkL9DmJfd/lpWHRr0nl8ieqtXHBTqRtv5yqF/dSimvJR
4f1L7vHidd3JqSdHDDSe3/w8Fs+qqknrhoS+fWhf3h6iZrHxcCgEXZdN0nHWZ6aWhPHMXn/ek4PR
a0XLYoW2x7frZ7Ol52c46FexKSYW063Coq++6COD7dphsZ4GBpGLKuG5vq5McglPV3gIWnuLXnER
njIBtON0UirWcu1c2zSBBtVfeFi5zvWn6Lh+iY/xcWZO1mq8roSI9Vu5tBDIir3nD08yyg07cN9C
Dmxc7PD8tUVfnBCdzKC0nS71TGsnc/ORHFbmXa904NAwueJkHauNVwumJd4Zwvi3AMu3ycH6+33r
ZGfzu+tIofW7l9EBc0/y02O/dmudJsG5g12EkYXePmxF5Z07xfaDpH26sn5de4KDuQW9KGeaL/FL
sWxz0wzQzb0rtd6lfnOloOFZ667yJ5y/EJpdzZgxNH83Zd88ObtYR9gqnrwk9DlY9vMd9KvIQLex
exvuXLbLFFuN8hKbRtBlulHbjK3PVNPlS9lp4QxG9IDlm00P3kFwnSWnocwZZ6ZHxTcV6Pu9fco1
Et3zzCUEwErNaVSiD0pNbdVDTnEZBro3Jh9FYPIg53QwSNreNwzBOJ/yffwCyI1WtYcyUk9DSiZv
7tDAnmOOyvmGG5S/dJaDudozx9k/FPHXODdy15LFnjKWVXriVs8Ay7NXizyxCGYmD9+DoBXu+FWw
gAsVc2TS77jyUKw//XaqySjGEQVFqv5t3dTUyWXtW2y8GEu5JoxgtmmYMWkZlmF1qByH2hNOV8ne
ahazr+I7GNJxKYR68tcR8AdghHJeZe/fnBYqARrwmeA7ST1VxBJeeooSTPa6JB8X3HLJ9am+qiVt
N8N2pKxTYh/YQ5O9W2v+/RIczkzGfVB8zo+N9FBgVlP8TVEz7IS8zmN6ymgMHcTM/yaSJGfmMlSo
WItBKH9oC63pH1k9LjgiKe5s/ufRSr/buUIxmzHQefAG3BJ2j5OL9jkM/QtrYiK69K6z3dglpqbu
1nOoeC5Ull83cQIgCWbzJsqRpEP7ZMxzdBz7cpxY0kPlONE2obOpgKAIS5TXvt+YJIKumhfDcwwN
BE3eY+XyePvlmQfB8Ae1LLWrPzIokKZsv6hRpRqXN59GpSI+vBgaRJT//WglsHPBgd1i71ye1I4L
BDpztqJ11+WEkJhUv0hpWupRmgd36reb/Qc0wZnRtfo69LffClYDQiToLuD2Nods/QldsdqNhqic
vtefQEN30S6ZiAtXrnO6Pi3glR+/xHOrXbc/vt7LT25VMlaLzWS+X/LVnUiV767iRDdkzYJ00jBy
0VnV/V18J+BmopAOAh73pxgy4fjSUCPW1h+T5v5S237eldFFaXzk30GFr9rgjwYIDfYMzmAXZEFl
WmS/PExK19YxSr/S4HQMY8o0ncbLL7J07Y4uo3JblhjZIymWH2FewvKbxgSHrbGS4Kw/do2DWhT+
cm+HimLd+suxZFUrSZjJpPIfBoU1ezGi7G4uO5xNHCRJn7wzEiakaKbCdKROsQmS4T+5orjG8TZ4
yIVE23vdabF6TlJYp//jO1mo7ImqZHpuxi+PfHBwE+ft9lHs5RjdIw4rYRzZckCkUTTMr/Mu6NsW
L7V113/vP4Hx2lp+b4P+Gxkyfnyt2msr+d2DDZlmEK6B0dpO35aMLdNF2ulSwdWMkiiFVJUXgOHg
ttwuDqHL44QCdAvtTLp63JQwhDAo0XpJ0CRMxdpinFTBYbw5PtqpJpQVuH2UdwuX3PfXFYFfas5x
rzZpknjpbCHyGyz2x2NelFk1Kiy26xY9LKVvvuGKl61z4/R1+UJ5NE1vABBBgbyGUSKcwQ756PHl
j7evKuLnuoLPhYyNI/eD6G7shqXd3s8Sq1KxnfyUhM5jHZL1bDWQg7JsNRayh5uQaL+8lDPkpd/J
T8yOzJuQ4yYs8UoGy5bUsbYNB50VPwilTlFnVl0kPQSRSrOw4yQELnTmcHNEyQzlUemZhIWbCkT9
a/1hNQd7BGhVDEb8vVUciE5DAL7qOnZeHmYH68J7us09JzCL1JfScZabrjuO1/B5UXJ61ueMN2M5
QGYS/R6iYywUOl3hjTGp+kSD4Zt/me3w+7n9oqvn19I79iR2zqaTI/pW9rnLzvpgv+b2MEahw/9A
aRxrsDcXwBbMiK/wQddHj9kMWKYKx8YsHAcTBMED4cEuY2tfM43NIDzEVdy7GIjnNZC8Z/XYk/U9
NZLMwan/DuBnmWlqCn4/xjJBd/GXYC6Y9DD3OcbrkGU3IblHpXG4aQz7KPOp/H3qY7D8gvamZyxA
cnXWLJIgr7kOj5uqfDnJzAsyCcebcWQZ3FhXV5TYyy8/e/45uMzNBx3PL034QnMznq8qh7EBaZyz
WKmNElllt+Q1knbu/IfA/sPY6uZLHUAfk21Y+rwcBvmu5+IvxrvGdcxtqfjuWEk1Ux7278C4+c9Q
oVLnTD40HhDfuJGHhKd1ejt1l+bxKQxqy/hXjXRthDOZUshZl2+kvYy1njEPcVYLZsEos8qhJzZx
x6DZ4CQZdiGJopFtL7Ej7xBPdrVi1+iySSnRWgniHeLv5NRWsxT8McSmhxQEyBDKgQcqyCDo3ZVK
IWiapPJ57LO4cLHzjnYFTeefY8S8k0qW5h0L2VgYpeO9+f+kTmXFFZF+lTyEhWlNP+ocXzorFFz4
Auy/cmvxnRkmetwKar+fOmROQN8D86pp3c1FRI4fsent8vT513WmTlC9tNyU9kqLnp1G+P45c/XY
QBxqhU1sT/nrC5znlCrLqJjqWHYFLKrIk8s1C6OTRmIvn2sfxhoBUjApzXXo4HVY/WHYudFJXpto
+MqgFgluAYe7Tr68/BrwCsRza0BAu2mqJuCgQlA9s6oxt0lYjcY6f7jZRZhXyD+sKsTJF/dq13gC
lLSvQ4FWfBc0QD1jhdxaR77D/sQtPgR7i3s71PjFP7M6e0asDuevWwqq3NR+KwJmKf3m8OgaClal
rnHqKjnEkK7v6NcBo0e5Bt8Xdyccl5fv2xv4rnH/p7PQsej3AzTQnnNHLjxVjx56HAF5H5rDMnoq
iTssfpwAnmc7yMJCgHoEv4dEY9t9IK58nDeN548pZNbc39NyFoBcWBD1zv1zmxiTmInaR9xxoHLu
/WEw0X3+UCgkjhVndESOPVy3jmjMfiT1LF3NoZ0PhYgxcKB17HsA3TyBNXHj63yQmio06qHUKINs
IX3kW3EQNKC3x5nbCB1bdFy+zbOEg2RTxCfUJlmlKI04uRa5xI8DHyEciHUMhPDcF2ylpysOFVz8
u/5MBiRnwmwI0cVHPTlIvWFPhOF2jL05hU4fn/wwiMgDHGBCcM2x7hyQO6BTzn7DIE5H7GEmyzS6
b/bo57viuNZwM+QW+kjBNqIccKhiGyneuOQoVGYXv3ACeXYuP17W/kMLirVd696a9B4/l/KloawL
lfFBKArNkNpK6XEJyFz4p/HJ5D1KfUHnEmOj4He1X05C0hZfU+JQ846hiXTrHT4ms0WcUYZ3t53j
WAr/og+ke4YzKVfddpVZqQ/E1lXJSEfdp2JDB9BxWGxc3rg6dPfNM3jRYJxDqTDc3BriYuuJqThK
c+8H2b6eRosZkznt6fyu5P8T58i/raIBQA3Fx9AalLbOrsFKzSAyvr9UIvbNrROgO6e6H7BhOsY2
aMcpIVpQ4s6YmAEr5Ff2Ywou7quR+NDEpr7uP4u8vQ3U9bNWOG8n7Xmm+svjCId25/+cdrM5adFr
wbje2QSJuK3DA6SRJkecDxRBnXO0al0/16Mc1BFMcVAfHePfQ+PnkG2f1p3fwUt86Ur20gTTLxSQ
hF1wmvd5GpIijQ2WPuc4Mw2F0/Rl0YD8DcOGAmBo+t8G9/g6noyOPRdz5csWzx0+MxlNpgnL4Mc5
gNkURrmp6HfsZYfn/vLz/I8nVluqfWk9Wi9wOoNiQMH1pOl3r6n6tkUFemuBHCLNDdd97q+Gm1m0
dWiBXC4DCUBmCtJwSPcvhoPwQZUHzwdK4xCtFWNxpqnFfOxp/68/8v+2X2k1WYJD6N1M4aypcJi5
nP1K6lY2jTKNgJYsarCq1JQpbSE8j0xrJa36OoyPi0ZmKg0Jh6fUA58pryR6XU7Tr5l2phiBcwE7
oeG5McZINpIIQMYyJD2Sn+PsHHqDWZMyERZ27d0/m5Vag5jL9IcuACNgKQF0SXQ1rjwj3LQV2Fca
k3ytcTXBoRWJF+XrTWGfC06Omanep9iUac47O3FOF+lQOc4klBKj9aGWflRT03loEInUwod+pXsm
vYEWwP8GGqb7X4rv8K0mo9MgN4XTOCFFxF1jMtpaxMzi+iqMy2A/kBkRRgxvHb1Ej8IQbRef1kRj
sqbT/zw02fhQaatXIb48hO/R/pPHbJHtREsgYDMeAOjrv01NO7Nb9CAztexscm2EpTUOqNOmJ3RJ
ZdaTynPThkrdpVz4WdsvxVEIocK9EBDgdPhhc8sIWTr0pt67ve3UiU2LJKRP24GYP/U8MxpmJ9Nd
tWOH7n6oPdRSzfApEG8B1ZTep4b8pLL8yA7Fj1YQKNcPfQYNiECFztZJiMoxPrUCpAGCNvkI8CTV
iZYGHc7g9YNHq1E06Y+P1Lx7E+QiVJYnx3x1CaUYvZs/zL8NmEg5cQwIL9/qMLr1ANjSt4xM6Vz1
WOnl/93SUf799/PS2cUv9Vx70oYXquvSb8VWSq/oU2vI0vR4M01XqKf9F9OT7l5PWY/CYmVSEWsx
KGrqmdpvDQ2nuYcWBgRob4w9t42vxDBZN+TFsPLQXE0s6jxNJyNrYfGHDgaIkxcaxGaFqFaSpaql
JaG23HVsS1xeQo7jnQABahDFCFMhQYnAW4P2BCop87/gdewajbizBVIQX7MMMJ1dbF/i4Ba3AKi3
sIlP/PEug90s292P1gOn5sAU9Ery8XqspLs7HZFDjCtiF7l46X96VbU77EI9HTnklvnoi7kDgfCF
lpZ4553cP3iub/c+ld8h+NSzbj63GVzwp/gt7f4ha12+bmSJJgA+bMbcR+rr/J5qTZqPUQGtvM9K
SPyx4tPRKl31ZB+qj3nzGdwPgouGcaFMEpzQOYb0aeMgQ4SajJgVrUoPnmOIlM8oT9LwjBA5CmLq
oiZxg+fgt6hLNHkdDTL9LcjWfT1W94+5mRJ1lJFJwuCcQBFJjYww1mpi1Zaq3AvllU2PCeowGecn
73gewHH/PA4RC+HkrSuN8pRf/hGyBheN/25IrDQsc4Cv5qLf1vpt1U99bd6XdHadRV/CWvyhFM19
PX8mX5DbdsK8TI4pxd7hHfRYu6gUjv38v3sVT+EvPeIBRzcQ2l7yZFyVjkTgggveovRlqfAuT9HS
5dC0eZeAuP1EiQDVRnEIhCgh3MaJmV4nH3O0x9qkY5X6upMPCDrEk+VMqhH6vITrlzqOhokO5yCa
T/TOP4+v3c/pC2OV73+I2vLq+be7VNfuElURoGoK2Stkgi2YtzIxTv6oPbGIBefHb3Vu1ytOu4I9
K3hajJYOWfupjQkGLf5AR6EJUNiAFuAlhGojDxas5aa7hkxWCm+0S/+G2iDDQxeG6pYnrcXUddSY
0LyTz2Zx8XR9j6Bt3z6c5QEQvn9CgrRo+DYhcskco0RzTQxUWg2LtVvpVj5H2nstdIxTYz2d9I9x
gPJMu26DMhVb4fZrGurdNx4Vg1m4ZKXLOQ/wktNmwyda9eTb82725/Imiy0rUCYl4l2hQuIsbw1f
o9gNnZoKAmVHeFp3MtPC1Ksc7mNm1+31KBSS9d+s9vO+me+8DLwgvq+rSzPeSFMVIsn862qokj8M
UyEG7jSx7hoFVvFfLQGljXGmBFEBcCy6XmfbW8XfnHUm1qZd6jIlm1e41rF6HtoEuDCHGThsXYXp
Hg+VR5ginhmdDpHhzJue3xCWk6rh2YRnVUr7N3JCqcNx0yThvglbFXEpCS1ET4rwvv47voRyZtDe
1DmmvHsRb4ciV2qKOmIe8brjBL2MzCifn5ve65ZvCLC2FvDU6wowg19Gpe9HSrmG93q51SdI94ar
zIpdige8czN9VYbyICCt7G196/qzsuyAbgL9EbFm8iPNL6dzGKKuDDaMBqYzx55pLgrlHPcuA1Ro
cw3WNbfw79IUMQE+BhCrSf+4TH+Q6XG86gE7pnmTsAbrgWt0v8Ea1xnOky98MdccFc4fEqVjlsvA
6yYbLsdbHGeha3xYR+F2u7QXCAOUTu3zBzR7cfht9+rvml3DNV7l2qAXCYGjWeMJgZJ4FxhfeA3t
6ul9XmKqzSN701jdees5Bz/dhPOYP/kpEQXjSzgiuiZXwI88gtD42Hvw1oRAHMbCsqo4+Hiex1AI
QPBIDDj30rPC9KTPpGRlRyie+6hLrmplY8cde4VRWrd9sOmpLMeFkYRAML914DiXN15rZvSGlq8+
kuxA9RhSRV1zB1VdY/4kpbwcy9CIAKCA3Eq30qIbdlzYGXpkoUPzbEw6MlCfLUWS9UkyUl8B30v0
n/ai+bqSwj/WAMzxl/cRKO+fZLmjLSEPWzXkd3+t9FX3+rbQnrqVt+19u9h5fuXiU2OffT1fIEK1
Qm91bxZ6f5PTtOPznURnEq907iUrouTvFLcBrnLr2atH/VXt/qevW141cqNUC5F/eBnk/x3noeU1
AHgJN3sSolttsqyc5WarCvBQ2lqYvsDEbEXbx/T1WchDy8ZEHCqbXk6THtYs73H318I+/uKvuYL3
EPM9ISiqh0pQzvap7karspnv+nFo3fW01mSagmNmOk9E8ibbXw3QCDm/deRQ8WuZ6X3oL3RR2F77
9yYkWKCzAIWFu14YgaJkFXscsGGAOVHq0uUDY26fwvs1tJtT0Jl1B9IUHRtyELH+fC+D1jQQBrtQ
Ytwoti7NsCCWl+ait+1YQZd56zzzQUAUG2DxeAPWOQG2HeH0ntVRcpN2d33z0FDd3ypzztBoNPYS
dGTmtNOnit02rzmM7zN3w48nqbJyH1ZgZbsrB3xELVcLN3lTwuVToDI1ZnbGVRqCRkXaES24cges
ZVyYBhgNE0+u4xaFpEK5tPyQSsmjFUiSx2v/ZcgXGlNwlsNtBdE9x3xh8WeJhNFr720N6d9vFFAN
1mSmdDBvfVFVoEk99DKYSiIsf8q5r0h3lqYBJW+ycg5cuWBCxrSKd5JQuv/W4kmzNjuFRk/iJ0DL
wYwtUOw4wDyW/0K6amnbT89gjyVf/XeUT4CuDfIMbiiQBjxjf0aXwKtYwCgKSE4NdkhF/Qx+G4/y
4QhTpUBtFRb9p02wra55JqFo6MrIAVqZjxS4LlNuZVYtxov6AgWF7xgbMDCj5HQ8eYqvQAoQ22GY
eLuNHs0EFjtDuFPIfFHratxy+kmckun81Fwjp5KA4kIg1cOL+/fDUBkWIqiUXBopZwxdd6embEUa
JjIsK/vO7UCRUZp/Mdj+7+FaqY7G83+l2tXIrWIZXTt+XmMIMDjenkqUZETJYGe91n4fyh2lXGHA
yDqw5pbfsIDoVD6HrctSyxdA/z3OUlqLXg6mjU4tnaV24WOFVv0cFATmEOHZxH4in3dOg2tv3X1M
Ys2ZMBhCZ0Pgp7yH93DNktYhfDZ2tXvPmbdQ6sy5iOmmap7GOaDYsR8aUR/FfLT8Zn4ShrCgbTGW
WLYOLDvH+w+a7icTUrwi7Eyg96qXG4X0AIrWwHU+xPNKsrkb5rvuutAbAG7Fe0XfCXQhfR052P+i
mmQIgGcdFkDzet+fqIS6+JZf4snR9JXdnMlZfD7X9eKPL/J5fNQS7zTyBkyfg8TjRoJDkJGo3qG7
sKtErA8TGjf08GsMg8AsSAchgVJnIeS+Pka30EpNKf50i+4qo7/u/bgwBBEucHulJQj+F813OBXI
4BGpLiRA+W6mXWj//ARYkki1pnaEAITU6znI4sAYY/tHKlu8ebKtJeZlJ1lVNKEgbwNixeWiL6Xf
Zse460sRX9NR3aGTTvvpn+8s8Df9ehJciiaVvmaJfB8RFicqMZSssRsbdxeHlRtAR4W240SrR8IR
2q+nPGifW2psmoFAG5g6hQpF/QhGvwL516ybVXOiy7zEYFI+t7Eugt7/FTiYMgs9GMcIS9Lg0kvr
Ud7W2AxJipF3HAsODmTRdLeINDd3nSamdTi8edBhxVx75oppFoZuR3pTy7jpjkb1Jruy+qo/59gN
aY0D/nJoP//xhW4xDlS8gsRqPCit0mKDEACZbCOyFjtUXtwDvllsgvgUt8igzWznhuym+wS/OcbQ
h+VnIkpvKqcy6pne57ValGvpUDRxgDvJd+KNWiAITV6qxDVxrpfuXPkUDE31TK/0KO8RlVYZXBdQ
RyIXI2UfQcGxJUX4+WWx0ihoYY1ux9KvZh1x/qWcl2Wwy4Pk9PejRPOkDi0yFCrddGKp7yaRESYE
fH7F+krX85/yyue1/E1GGND/67W8Gaap1ue1+6r6GOGHrzFGhn5U/Mx/UlqjWuhLGQpidLRe08kg
SsMZXyEyC9JTsly3dR24B4te2FoSv8SqCS5MlReWv1siPMCclcjJ/pnO9h4aWU1mQAb3/qXUXikv
/EVeI2SvC+uZZyTb9BkXNrpyWXlxwnfzY/SPWymxr4SF7ReTig5xXxSG+DifbqUJpUmhvBwsNEiB
QEgd3QLfjPJ/qCvON1KCLzb2pTfrZvJqmnd5l0IMWcjAVvE+4PH6DqvhYeiQ7Sziu9MM20aS0UuZ
Qq1ZJoHtqG66BtsgzA8wwoYZ7NzE62boWHG1gWNSaIfm0frcnLT9UGKO+9MMwoC9Tsi1Kl8p5UNb
+wjYXHbcdP2OfAZbx4OaZKqnIEqIwqeWN7HMehEHXFPpDqQ947cPIAbnGbSn45YUIyOTJtZVoX1y
mhKRr0uLMRBvwxe95almb6Wf2/RAYlaRv68VLCPV7WzXmw88/rnYEbtblCxjT8Q7q1U2MwtAd1Pv
sZmc6qh1MtuPVVzsbpCOtGY6MFkkUa92Oxbh/sOLwoNg4hDeEbeoGG2Gt1OpsH5TZQXmmBXdQ05z
q8UhsO7NZInQwKxBewaTdmC6ns7NHJngRAGgXBDMAoyWmipu5dhKD9n+6A8U9T//XYp/I3qNduPU
SNUG79QuOijtBvCJ8HxkSIvQWNpX9nITj5j2QsdFIqRCUAHdZzosLQfWMjp1TADQB/HjFPdjs0DH
jwBbBJ2YJ2uRuhAL07+tZuvgPHQKKjEC/jkkplJkTTCUp6EL4/gLzc5il6XpFIC6DZsPyb1Ke/GQ
WBPT2RGHkLkSb/1BSFCkxczRmmGOYRrfS+XyW90M9777OaQAv+4GnFQrZVV6WhlQVNV2tqRCVD4+
qKuUr6vw+89Ebe4yeNcMFrOUwVC+V17K2FBXYpnpuZ/bDvIENwbF79/LC23Hg7UnGUl0/b7vJ+Vw
A6HuyZfybqhNd9mYpSS3rRjNZrVSIdHwrzjzBjpbgTsqjwzaNhrmeS11avqc1D5yubKb8Pu0oQZH
ujZcoLYWhqWAaGhJ4utgotnBqFWTKL1vFXZ1q9cDXA5qNknXj/PzWth76tFD5GVBruPH4R3wnm5T
x01Yq17lqAknxt8TO9xqfyW7w2N3qyFviPkqi12Wuf7r4QFXAfMMeAifUxXHkieqerY6Zf5snC+R
KmC77dkTu7HJXcLHfx2t9cBtWMnKaWQOkAKk7D9I2it8o9J2YG7TYXY/tLzbdSaJLi5qsAJrLDdV
PrDvD2OxVH03tw2VNlQFWj3XUqFDslNJzzUcL9GkhoGgvYO+tVNRUiXtKb0yOjrXf4kewx/I0/he
yuDPEzcgOyhcE109AtG9LSfWD5n0zNKO5n3zRUQiCcKysopXuKrRJjp3C71c78ly+tp9lG/lbOd6
Kqvbcr1ije1abHktn3anEnGA5BSGvqpllJahLX5DfqcUyXdOWNzlYwCfQsGL3HTSfkAUmIFPlrmq
hrSqXX3eg+QhV1cK6lNi9s33FnCJkbNoFbusATBcUAvDYW07J77lG+VF15jM9hFCfIEV/iVxpRS0
vtiQlN2rMMntICn3JM8ycGJB3fT+97eKuOkRw6ydjwKLfNE9lTVN7I1c49xd7SqLPcm2YaqVYq0o
DO2wEM0kfJUtn8NQGvkfQoOSKTPFvzKPAz+QR1Jv1dK41qANDW51C63FYClepz+O3py+qj1v8keK
nQAhE9HFCBzylUG7xdpLh4a1dyRJ0S3Hy06E6X+FkllqHe0oXVEHY6bpgx0bitNrn/wicLYudAbP
3lceN0/LoZkhMli3svHavE0e2Cp7/a1KItnYSij59IqUbfy1RCP/fkdS87y2na2DfHjFPhjstWh1
PDnbh/ZveC1CVyImbKkpSza1VVvh5L5OmqsyMtZYc+Ilvg0oGXJPcyElO+hAzW3t0s/XNvzaL9oI
E0IbtM87s1QEtIFxevL8z8u1FGjojHl/5pgzCHPlFD6p3+ElfsfK3TUWm6r7fVOIDnfVTH9TPcSr
aqIleBVKp8aljDUoezoMC2X/Vzq9r/vLpjbae+ijGgiqctFbwTMrjJLNZ7dga/VP09vo1pz0F9X3
Y5S0suan1+hRelTzXISgkhd/7TSuh2V7r5zezasyFvH1t/0oz5uFnyy6MB8rHLf4/L3rnN1kUXHw
JLwbc/owsZKQsH1hNIo592nY9OYrNdtUFrabj9tEbm8eYjYL2Zc3zPLauJQLwyDYIBti3rFvF3qy
506+U2DVpWEC+HX65aLkeMEK61KezPKdPZLax/nrhQvSQlskm47WUy24sPgxAtmclQ0OaZ1+vHmf
vqCUDRkEgX+sTzZXsIOkYrNRo3U/9b7UwNMbKyUGkkD37Bhta6f+vH9nHRc6c3qnxUGxYzR4lCsX
mQCHm4Rjl1yZ6sikrDLvhEbvIDA5gKhB6JlxBFrzl/KdOZLXp524d4r0V9FBwg2m6hI+BjYsdDje
y1Qi/W/KjO4FfVJ89172SrFSmF3iwOZP1XkLdFPnyvUt8wMsgj+VXVOAdyf9pbgfPnrlhHm0z1E4
d6QusmPciih8WSIyXydUmfa3y23fP3cfpmG2MloYkR5G0a+l3852Z8jde/hq4sRBFE6/hlMrgOYm
gm16d4oQixElYDgfFTtODPETlCodP37rQVcZw/wzgtcDWM0C/ws/O8zFZkKwbydZJdKNfW3bRYMQ
+BR2MNcJNRgc9+eSbKfxoruu5VljmIVqcKaRW8wtosRg0uNjYp0+WDRrMSwx7N+Wz/ID+XBZmve3
7cVbmqBMpYMwZNbvz+bMoSq4+/vDM9q9+YyspdT0NG64plgJ53ry3yVXSeMF+ny02u9Tf3GzzHM/
Pmi3Lf0+SUnLbsfuuxh8Fl8v/WW+suvmvUId/HWJ8zUDyqvFmoa6YQHn74TVYjI2yqwi2OiDYExT
4HRH0VZKfF05ZTQL+ypHdOKt9ik+q+wbd6MKnpV057c8b5vHfm+ZgNlLDs29O1aDCUvvYYL3rbrO
vu7bwkGwjOJ4GS2ohO4Qxmwn9ZMYZHo2Tu2+aE4ai26yoH7a/xSANd9FqrDepLuc8Te50Sy2U5oU
Zixw3zBRsXHBIZGaVHKy0eCKcZo9c9XNYN5TLLBC2nV+x3CmTmKUQdFrWZqbbpoX6zHaiTj9XfeO
n/PmrpszjvxarPrhCl/h3V+9XKpnnI6sCGTeqgXvM6FDJm9JAnnbXV4T02uX42UnMzxiGKWi1WeC
RJMVdvfXqTRgIUMibeybFEayxfycZLN0aidp0rqZ91Wykvq3UJ9FzNI9cYDHs/Tbn+beb/+2gNqS
u/+ssJ1ZY/wbgKU3uORtXQlL4m3xfcA2/kl5TG/H7pZ4RmNzxBAFitKZz+59negv/N4wzaWLImy8
extGxboSKrV570pXYfZSSr3oG2ZtxMPh8vl1uld4nQovj6/Tx0t708yko4sNJHmczocexXCRKq8G
eYngrXQeLXsPsQFHGxw49A0K/zyu3Pu1u/p61rcNcz4q83Jl3bhDOaubSpHmsLO91RaD4rJyM0jT
0L3e7tchIfl4m+unSRQ+01er/Nr9HRcVo6vKDZPE25Mpz86DPDCUIohTZaHF16d5idPTRfSs7ce3
sXtslTUe6+q9NvcK2S7Kxt6h7htmfbQs7L8/dHyfzOzazWwbyX8LHOekiVitw/d+/rr5PIXzwzrN
5ZorY86i/RMjt/zbdpDmv/btFDuF1r7/Qq73JqC0s82XaXrk6+XBFUsr1SdtIofb+LfHfiTzfunt
+frMjbl/S+miVLfFVnI2UdsMl/kSp6n7uXQbXwfbxoKfJY98iLXCV3+0+sCsQmZiuINiv65udIvm
9TsR0kSFXNoPN2GQipLnfyzd13IqyRIF0C8iAt/wijcCAQIh9EIMQsJ7z9ffVZwbc0IjQ3dXl0m7
c6dYsiZ2MIil+YcixY691M8dapgOA1MfrcA8e5H2vXG1htlOXoXEvZH7kFk9IljvKuEqRvCF0vK9
fA/fGhzvT9SC8IKW+4m1+HQKWf9bKepQMCc8KSjtscoKFfgZFCBaTY9nNEOHTHtWXrQeqGmOhUMd
seybNt2qLddFMOf73+JcFj+HGlM4nK6l9Bqyl0eoYEi05VTv11myOr4huS/e5DJ7+p/WUEGCrqQq
6/eFHtLDp6CZMOcwNm7Ovi+DS2vHd+nf52+37/gAhY79JJ8uh93ZEkO/d84QoC8mim1t+Slwu+jf
pWVfVGy5vnwVz4RHxmXt9FO1a/36tuxnq7NeEOLzovZ47WRd85WP6PtUmr1hei0yZEuXxu5vEyc2
M51omtCAVwKgkO7GspBctYVv20sxlk5KMwAccFRZdqKSerfkWPNF+BOXhLZqwRHa/wIEPIb8ueOs
zkcNIRNOBXSqgMu8wfleD/IljpbojjAxiDm3bSEmOJzxALiEkeRqLlVdWzTNLxiY8Bbcz2BhoSD/
Gbcy6fIKJzj25s9EonSVxXbB7gUvCva3p73g9j0pxPVXbnDOFx7dbGv23506n20Kx2n681hnOiDl
QBoNSkl8kHCl68+jm+yeJdv7d6QH+bf5QESjNesRSafPZWfXPneSg2hXT9+xcRWWmBIShexvfnjP
FW6/jwG5eHw/CyV+KDbnOaq9HT6HFGe+vh8lB5lQK417bYegSTdwaoT7xUoLV+XUKneQGDVmTUqo
R2TfcEPX6KkkHueg0StYcdTcfW+6y0MwqNEpnVet5aGaA8bqXLd1LHj7a8VxYSLVdrti1lRcWTzo
b9mGRV1nPdII1hIeg1vr2hlrL9G5l9Kft97l7gVS+1J+uOmqsm6MxeLhqAXFB/PipradV+npa5+S
PfZXC/eqj/EDzItbCYlTOf4oZ/LYY7VKKa2ExDOVZf/rjsE2h9S35E8+tpGTdARQcoOdIME/V6ML
h+J98Rm9H9Xva9VUuP1dHoWIvbdkDxwLy3kpOS/mBS/1fnK3ecndzsw/7p2GEvPSCY1xpjDXT2tT
Ol+KSXRty7fTrPXPVVkx3HiE10HcZ9YVIP/1pZh+FHd/6cUw8Z5eV+3wjaJmDQn/0t0Zfhb1RYsy
W5YVHA8pDBtzLgeWmyjmdw4/xk1F+5lPLdufFXX5ShCiv900pRVRCXT8UT/2ZotylELT/EKQie2v
3nAvrZsKQbyPBjFfx3Kyfwe/ivqpc+eRaGZVc6qW7bNaSjmJkQHGRFxENyj+wg4o4KZud6OiPx2r
qHc9vYVeysHNCeV+0kfwi8u/LW9705/3kADAF617iz7hhHR6pX53XQnZiLYi/+z78RNsajM9wIAp
klj0kWwDBm0/QU8Yv//SK6J/jhr8nDFMhAWOg5jw3bgHj+bRkhkLSPL1QCxg+y0noU3yY4sTKJSX
hLoImfgX09H+m1ktXgBV8i78mBqxTM1gLuR71oOFSI8yt//2X8kWqsINd3+f6DACDp9jrU0/mI9n
JCDaCVVnycbqUxO+wjdM8VsmX73XCcH2yVFMf6b/G38eGiYuVriJr/yqog/FEVgzfpfv8yJihnL0
NpusxW8K11H+LYFKYCYncMVk2Z4PRFssa7J57T7eZvF2vrEsK+OsYQJpL5SLr2uKoOTXekfpnNAj
Y9V5/hf4mOS4lNrd8PUCWjTi34lDba2KRNQ7qa5YqLQYEZO2t47WmeIRjdSJmKktMT/9LEi3702i
enFm3tXz9DMchAzgAjHHFKylW/Fu2nUsyu90NzoqKFGkIi4sfDHYjhvNdNf9T43gSnnr8q59rc87
uxBeP/8cf9LfeeW3F8TMencU50rEu1vycZDlqkRl4W2behprgppC8BUdQQ+aPcp5tDOiRD+LYbKd
V3cswNLAD1l9lNJvkA+gqMAGZ9Ffza9wKwDWTmPTADyJyiL9aEV5hst5+X4stcZdByoW1EcldOL4
Myc8yxsrOvP+/MpVZ+1k15/Pku+XW2n3yZ97Up1ftzIrmjzO/uX+DiemJyLL42LeEtpK1ndf+W8U
CJSqZJakSVz+adlbTLWAmulo96b/1h7wKP2OMra1+TpHrtFQp5TvbZtYwWfEVItxeBs5eoEvt5fq
xfdEKIB2DYkYfjh/VT6Ebzr7sf3T/6UbWARWbyvplYSOSnKngXdg0YcKTb4/u4FqDr/vzz+662xf
pMPY5Ge3vWMvHxp0rfpaUsxfHUeAZD/XiRoQEGH6NjvDe6GgMmHKlTQs2TZ3X0sshKGsSi+hriiC
XDyqobSGuWC4Aitgz5Imp6Y4++Epr8zXCekFRbazdC2Wezu8M13gk30NZRjQFzdzI/yD8EVXyXtN
/awSthsA5QLrjnHqB8YCgjmUw5QvljsmoZ5oNbZNJPy5i/qjoxN0YPuXnsuPOwavqB4N1n9mJyNb
g4Jiy0evbjl+u87mLeQHn7XAxd8LNY96L4apUiB2XjWW4kwvFvxIutkhVE1ZjVoIyrEirzVeQ98D
o7i6f6Ctk2beSkTPS6DZX0lxKDWOhezX8fP8l29ZgVj3+ofx26JmOHXTh9RGeyGSvCwuWvumDn3o
+DbVZD2zLu/edJ8487vgu55BHkIFwKkZiho22CwKYVvWJ+KF7k3ag8mGvlCngDERiy7vg8RS4Xz+
FVeVBYmcUNJrr0z1UJZkkDIYr1uPCRAh7PzHDfjj0U/CceobybVJF6HI9aO+t+ArlLgHZG4ejvH2
FtuU7uWjPLP6YQU3mtdcA/BxBWuXLxyuBf0YkppWaMyke24o/P9PgVtvb2CiY0JwTyCCU0dlT5PZ
BUCnnviFyTBM45PQOu5kKA8AMk6y7Gk/gbZP8CJit8m0g5KL1ekMnyCVNoWsHiAqI3jo+oSWpKnv
midBhXCPh6BhBLve3bfQgn31/iHILEdCXPEzQj5uNaQqs4PEx6UY7z7fE6Bp8DR5pfKD++jWJQMd
9c1fHCTJMX8HiScK54lmZtFMtveILL9gTq8MGCRhWFQU3jIRhrFT9XlBxMho0ECxQPc/mMyz8u1Y
uX5RHDKKD9EMVXvqG2/Nh/zrVxxiN1MhUQi/9QE4sPm0uQjYW/OEGYPTMC6j3xu3mCvHICGZGn4O
d0CmlPm6iVzlsRw82p54/7nx1rNaBGT0JUYGBixbmjNHdADU3wIoAlQqXT4fa7lB/n32n88ctrqi
KQmrsCg29+94urLb/8yZmXAGoqXi1Xmw3+IdeALDFWZ29bDZdCVzKTT9xDK52Z+p4gmlPx8H1nDD
ChGDrYiypbOl9dfq75lgMBX9W7oVHHO2lNr2MxgYsMt/LaiJ78deeCnZoolEid3wsClnWb7nWfk0
RuNXvmwwycXzw2xXKJfpPPs8ZL48cnusrf7uq0ry+0TMIfH/ysPDHEpapsXORat3cTwfhQNfY1OP
H9/midJuUfc1xniblU7JdyI+UkJ0x51cuLJA5pXU9KoydVlMTMVC+/sYBF/hikVceCTbXqdLKwT1
yg6HF7h55Lb50p3FjZ9Wi9vREo/GVhORwvVHbDK14lV/bAXOtFl4348bmV1/92fY4Q3H5WW6vNvA
GJf3P+N8+aC8ZVa6H0oJbQGktTQuoI5T5bUhU4iaHjAmyunv8z1E0hMfNxnBfGEDtvntg4fy/ovx
mRtcfxaf6e9xvB9/1K4/0eI7OpQ8aP+1YI6bkqiYSkBgN2KHGjqSWMXs2LIrMBl2kK34KGzP1f0P
O4BBYG22aAq+nYuVoOLonAqmZiJVuo/ATIQILpX7aDFcx2z12n10PdQ2HCTlxUb+Zmir4fPDHxdR
PzMFedhveueteTXV2y/veIv0LC3l46XzFt07ft3C4djL5mUxK+F+79dtZewh/nKpXOLFTcSwLG7U
IwvIqN0BkW7reYcFSPfp72uqE9+VZ5IH5WQvHWci1PdI/sE1TgVrEr7uyvDQlm221z3NN/WsOrM3
0ctOXq3trNBcL+00sHWYN3nE8g7EWm6BhTOMQMujSm4RMHTPD7Jjl2nsJRglF8VqsA7tC7rSbuYV
wdeN0VLKqvO//Xr8u+VuAW883Yb9CJDrFY4YjuWv0S+jf0oiNrXlw61cYIxec4m9NNsnZJK968gP
F2HWXfnf/lKdw8fcboseY9udICtMQqpgpK5n08yxRAkQiEsQneoS2va0z0GYgIyicxIQy4QBrRD7
nEzBbl+2lbOH5utzAA7j/0LtiTmLLuXE1FJBPBhgarrd6Lrz7dvz6DpaTEjSFK+6FgdrBd3ROwDY
BX+9gPul7tZMyNVkDUElvjWvGMMjPvDqyU19tmucNQEsGNRhXASiOI+mmVsjMXLUUikCsi//Hyer
zVz5+ZH8fn5AZfmd0SVb+UVwdSyfp46T74ltxbuvv5SlvqVZIJNDuppszSbbMyCakyuUT5tSKfNW
qhNrhhd0ad2S7ybHZTV6G/+XmJ4t51msHHUocmosILrF8vLLK01oL61ce5ysz1+7IZpmptMHeeIt
hO5kV8Pis9Pd4SAEOwLlUSp193AWcgjUlBepWimVKS5QFdz8cwzFiBUvFC8TWN1Uh02+ly2YmDK7
3HuZmZiUgxLZIZCn1430PC/7Z2ov84olD3Ub667MYyndo8g6iTN61tWj5/1NTSylwbDOB0oq6ksE
26z5WMEyX/Gq9jJTStVJkCSJC4iClaCey09loGW3zTlA0jFdukl2C/6Dt2xrCYp4B0uzvSoSL/FG
Eh3jBZCLOqsx/KJaZJqNvfUSiSj4oWAwzW8KXWfINFtFP88HXtojwlAx9U/NWxSrhl0r5Spg6JWS
H/4SxoYR+5UWl4F3ERsmz9oFmQqPiJdN0mnI9YDLYEqIzKCEUBAh8S0vFJvuJh5tzDjAls15FkS5
HBstGzN8HYlOaroBeJhsyaVdw96z2w7+LnYjn27p/UuMTtofo0AFhg2GBkCQqlpW2LqVGW3GJf+0
0zabENYT409Md/mSQxHqat2mR0ssoEKt/BCEKwXBY7FNIb7wWG2XUK8U5t9vDFisr7PEyvioBnwf
vAKr/1DFX9m4jogCk5KfwjF4d+gWUGt5fl3rB9xcCIT4sakyxM4Ky2SzoZ8UZJNN2YCj6O888Ea9
g7m89s2r9XL57FlKLcspLoS8251f101rBsPT9B6mjIRozQdKEM+6KhB92cY93blFIW/aBoq8m+sQ
L7vwo4XMQADUDqkYE9ep+WIy7/q2wyt0tgIQsw+YIPiDCBYoUb/zOSO6tHSqrfgKl8rhUL0mKtYq
SV7OGoa434HNlJiAXsDtdoDsMPUVnvjV+QA8eJYy0hUSDKkPYThHSahD3E/ITZmeXfHC8+RAJ9C/
kEi6LWDOeE5mIAj3BvAQQnvrrXhxG+5/S5SPSBuXpWia6oQkebZtEI9d43gt+zNaIC6jm8x/z6mP
9SBYzjbITsi3bEjAXOfjtwmwNaLozajtziRpHOBcr+7hz6uCcS+R+/8uKi1/DxPHHnjDSE/r1iXb
SDmes4YPhfsqBplJEcV6wByqzc/Ldjz530wbCqfhiklT4Hs/+03NEHpzUjAp7KEcZh+Z43d8qS/K
+f2W/O8aq8Vu3QiTx+6/SLw5TtKfhb3ArnbXzmKndWfjOKvZxMadjDXPtxokRX7WuHsrUUysKvus
0CM3KkJ1lb+2rsvP8Xy0SQ3WmWF0bW0uIu8IMz9Xl85hGOAyi3fdQPfXlm2TPlTjh+om09pKOecq
5p782JyaJWEppaRtYvE6SkzT8bKDQ5vez63P5/ujF9TRhNgj65WZktYLmMhiqrPIKbcHUZguGBPj
39XfqcFmU+mSr8G1T0Eu4SnpDwCb9mqi2Nf/nx33zvetoL21mkRvEFy1VMfOPMp+IpHc1p8UMOFH
3RJzwri287Wc1LDlI/a2TwBpylH2JF2D+3RKioQwT19Qv/wUzifd2yYqsT7J4ATbCcCgPbEZp5C/
cjoMnW7fn9Ml+86R8Ixo5BczeISQ6QmbhDy1md3dnIEWMc176d7yWiY63fDUjImzhWCz/Q1KSNY5
uk6NsRq3Qx+gkSimEHva44zU62ccqYQIEioCit5SKjfjWMtP6GCjvJ34vacDOMk9geCyAYhkesDP
4Tc9Mn6bpnsOooi2r7tDKINxKbF6sJgalpYuz5JdCy+UiNXs4GeawNe2l7jJBLO4kVo2EzurxVND
ZCH1MnAQfTyvjRBJmigLtUeBTTKgksZAHpLYs5/jt5oetSf5CiBBwsJn0VzmF3i0LEIFZqMb4CLx
5iUB/ke8JzqLSWYaTb1lrhfreyGdMZq5SSrUXChYLMEei/2pxYH34UvOawi3pLWzPYsc5NMomCf1
KNR1x/rO3bbFO0w3n4p6Gw/hhuo/i4nazHRoAOt2GprVVOemycMki+6QdcvCHLcTI3exRiREOtsA
ytqHGlkjCtABtcOYEvicqusD+ouiCuDiRPSmHlAnr1ZAWoHpwJ4oeFHFq7hAAkJhrchged5df2eH
iV9SZldVDhn4CQK1TuIzQJiRf2U5gBKO/8WTJdS46IMU2p17+GpuwtmlZVtZuqpRzqtwEK9dkj4A
xtFmc4r6x2RDXhEt399sCkOHDzLt2MBbLcEY5p28ou6cQqhE66HuZVmLSkx2GrYSwWoGpsxxSzgQ
sBbPX8SA9v9ysh27yiSn3g9/gBjtdIvpl6uoXX4X2AuF7/AR+QCjpRaU+wo6zUanzh1vxPH3Wr1J
lQTITo4lQmGDZncCPSUDqcE92b0K+TNGBQYfCMR2h6JuBPLCTxAoqaF58QlxIEjVOKhHVpvuYSOG
E09ecdylnF3BOWXeQTJgRG7VpU88f0QQuZhRPdcCHhDALa2bEkwBwo1qESpCGU0357+0Grsrtdte
vnFQ0637Tx6CQGeWdWdTy9Q8TERUYLIU1cYNscDlFFq5cwAW2UhBeAVleMA0jVtZaaWKPXAWcJr7
GzEGp1HPvAMWd9cmPFgD0FPM7UR9+XYTJl3VLkBU3Xzd3DiluVaSmy0g37nWczk56VPvVoVByP6l
i/mfJZwXyizgbUgbxRfw+ip2QW4EHB43Ce36DQoCPnsUhA01SrQEySO9ieBeXnxw2TUcML8DFty3
4njt3ghMibXOqZH85ljMhozGU2Mx5HDcRzgM7YV0bwPVHuuHKHqqw2TZEgYMBapwEyTfefcmsdlf
TNK858JhwrrcAGXH+pTdfSTMPYxEksNZH5f/xITSbTbTYUI0G5/PCP9ksQ6ARgaMbIjp70qX14Ad
HSVo8IcB1ozYJKgJEnuDQuZFHpE3p/PW7lFKtlP98BcKIQhkVFSLyay05z/umrY1fD5Cnmz5k7uS
6kOMWUNsCFgqQfIIfaYBtBvormqsfQJEO+rMu0qk8EaKpqGuZdLWw86Fx6zMW4t1N9NhQGyaqyHF
Rzj/UzCnqMuIzZdSoyDK6XtW5SRLyRDcbHhF788SZWo4A/qBrCY9xE3zJdjwYXj9MkGLCGKnfQzx
bR6psuylYtswCWdIZ0WzE/J/uR5xtcq0lro4Kz0uAK86oyiNeYYMNpbDAwQPSK+3bmWvSCIkInr8
EBmSEUWwO34Q16b1NPT//fIT3XfH8AiwXKgrj1iJdcijQ4CVmlIqD3bWhYZFnHpK2lJojOVEwgO6
YMRdGSTo133ZBywrw2AsjzEux4KSDsqNRUwn5Ua7Idral7Xk6yX9zroyfHuU4jAa+yFPyHSYbOw5
opcdZ/hie2D0G/oU374+iu48A4wI0xcEsYmMAfi84s9q14IR576vMvkooKNZqCLS4OoaECSaXtZ9
O6fJvJXrGbKpp+1Mu6fMNKFCeyDMHO6vMrExLl8Qd5hlOs0A84nKcsDG68xvfQfJ5ZcJDULPp641
lsM/j+UxPL6oHGYfq+BXMHbGJdYCjX+ZgPnG6POAyv7wRK8DzGt1Q2IL4gK6UP0hLCF1cmo6qIyC
8bn9mPjsSXbWjKO5tRjsfQvFhuhh2Z/rwNZ+GSz2kBghdb+XPClZxBBvFQ1gkSIBggheBsoT0mGj
X5mavLA7jUESu2QPiFoN/I/ql1mzFiPmgVlTmwC7rzJgcnrwuUxxfsocQ6Ab4N0RWR6goMmJEg3f
P5cIZwsPxuGpeNnWPdRMbQMT5w4ZAtCMglcVstdWnvB8lrpR3V5IdJyif8uLWhhzHZEQdG7YYJ6N
uvgm0VGxbSk0+brT0JxLlrWY4kDDOn5xzxJ1AYOAMDON6phZjtF0Xt0Osu289EYI6lHuC4XOsbdN
8zqi622KDjs97GKPTwiuv5JMtUfIv6VC2SLuEB/nDkP4gi+0gzsjNrwsLQeuUtW7TKsQ+edaqYkI
zoN4WxXUWsHDxw1QBF6lw7uLRW/BXvjnw3bA/lBiilhkFtUQHrkFceqwyIblO2FxdSVaVnnuQTKa
/40UOlNLiLrDK+qqN+nYmF1VFplAMKNqIFe2OewSQfdIsc52MG9F00AEZc6U0MRql2ZYWmbs9r/L
cAmFLe2eLAfCUlcP7ledCoNXGEaocGlRcTB9KjyVR7orsvigsCvz3+WvpPebcPSiva3nGmntnwa6
zRwqccPg5JdSRfB/uG4g8AA134Nvk143FsdLDgYilcWH8vHJZkLi2HwaVXHZpmlbeIbJFNyRp03G
21pIBfX5iI1io+0vQWzqFwHXC0OvOoEY+5hz1aozbfoEBmL9AG8kslcBwdi7BflsL0mEqKsCsWuD
Laj88MhjS5347MPOOg2Dx6+m5Y3QyY9YbRSQef8IvSZuHJA5/ygA9i2tmeTsEecqTvIjq/Rcfga3
Mgw1KCkI2iF0g2uv5SNDKF0DcA8O8May5ZdV7pHfJurpnlSFA048KEv9cE+TESjIt0FBi6xoL0IF
0LH+rYkAwuvJWedVP0qcoo5tOgpv3IlGRBObzW4I8RrtMxSEOaO7SvAVcBOTrKPlqmnkYihOL8Nz
HxAv9q6PujiNipCp7RthreCqLHe98/hzs+4uc29EDLs+nar5CrUKUbP62GcwvBx/TWlSCW+saQ6T
z17YqbKuRCs/lwgyj/lZTQ0B6DCwksOnC4hyg0Qlc28EWaaAxUlyc8/fh69knQ+42toaroqFUDLi
c1wMDghlJFhEkaRpPm0TxAjg4YDZfu/2JkX2O1M+ULLNvJqrFFeoMwx68bCtCx04Q/FUzchsa+8f
IzzRKBgFveQC+KRrjcq2E8zcKYNh8zQxxUnXCEGJuHLrzVP7T5tM0k38IRW0EwnMKcrePk9qACSe
tyzXynEuZIGOI/yJU+S1fP33DtnM9yJdN9emJMR7WH6EuSCG9jSKLJ6laFcRVFkmK5Z08u9ik0N9
iyoZgJuypwYpjlhUWD6qFBvVmcEgsaxehrur3psER9Cloe6N+ltPsnpF+VFN+K5oYh17gne+Knsq
eyJoEQD/ZTWbFFxRd4TAkKGzL5mb9a9LXEiBUKh+waGx3KbFBlNYa6ZMX2ZWC3JiMTUF99SH6bdW
iVntsAhjpFsj2sSsezP6lT6EPW6sk01niqJz11BpomlerLatWmvlOBaK8vJsOy/++Ektf04KyjDN
YEAi47iq1wpfMsaGGpIkCNVbt+QgZw+x4w1uWZiuqyIFvXzp1MQMbEhwXkBey1yZvnjV+NDEbVJ7
hWOBTqHVXzUeFiOmImE9IJCYDZaEsNHAxjdh6gL3XuArtE6xWQPHNCqEKBEqjc+3rmmzXrn8C6ri
IKyp4nA55Xzb6od0aqzVp5GGJjfI51xPW5xtjgTG8NCWRbd/DD3o75EN4ieTPk7VrKJnW6f5gKG0
/41jAvkAgSFpFE2tLm3L4K2NmA6gvhyDYPv9rg86GoXWVhKwxhyb1daPhnVw7swuHY/f5O8yDDa5
yL6JsseGS6WHA28SbPCwNIpsXkcmGDsYaq5BA3P457eyBVAtNFfj6DKPcAbNksDcS7bZWbuhtxHL
UoNr28Agvmxda7hJ1wxSzHCGntyyhnPDsCXtri1bjUMycgUxbKTemCihQ5kqQZC/Ku28+YtSi6/e
+2fMCSQuwh0YFpYtnGDbY+R6owwFdI+q4VHHr9rIsNZQ6AMHHCGjoEn/MBGmOUwuE+GtIwVnH0mz
74NuJzbpJ0ZHwKdf0nXlwqqJUWabiGCGoq/9UJRnHgWEPezdUrin2JKEyktsEb9hU96YSreJ0e3U
Yi0VoB1sTK3qcuXbUDXiIEqXiFg7S7I8dCXDKoY3TeziMcnrtxRCw7MPDncw9MsZ9crqzxTPceq7
Ab8kFgThdyftCvGJcLjKL8VXK4X7TTsqOAbDwL+4HzCanSwPN0Cmv03uPIn73ABLC+xWL4goRPWd
1Vz/MgUM0ik/sx0dAjiqWJONfBmGeebKMw9uBSefJec3jGbvYdr+BWDJHYtrFK860qp1CxPJ1J43
0BltM3AGYRvbYseBbzVXon6zjWAbE2xqy2gBG98tb/nQnI5cT10DNQ+dbczuKroTqmyV1rIemvP+
7vNQHv93x7u77N31AFt2z6GlJy6IPtUQz/ftXC9mfyl7dZYIIBtDdSMXZ1chaflW7Pj94DwI3XXK
oAZnJxYD2vLTWUbNI1BtQ4l7X8sxBVJ49Xmreq4N3N8M5K/1YK6Z3pduTRET7C/4h3mwfXcaBGaL
ZimAU5lk4YjYGU6sXwTxtipv1daYRY65f8xOveQcYTk6Zkqy7GPSCUbrEmAPDDnGb7Pb8rEpT2SX
q4ToZCcLYarr3cTI+RnKhUz0rbz8DtA5nFBPB77oenuczHLybWQkGOXZeBTtg3YJ91uWlWC17DAy
yxIFHfn/9AiBeuPXO8UjaiA9D8aIZkODcc9ovG8wFJSvrKqYuBw0ewC9+TA+URdKT0Pp3j3BztEy
O5gBfMcgs2iK3dt29rdiwOjqhPwHeI6cc/6FvJSThzJfPdbAkoPpEyuEfRay8wxsKQJJPVNJoYZ2
DXaVpbsJKrESJnSeFxIwIKJDuI4eyAtu0Gw0wDuqLPWtgnur/vw3lLGa3lxvGezNsE84UCxDLjg+
0NwbbWfnSaGJTDN3X5aMXRu8kpcMNOEmwwhiDnxFYaQ/mmJny7Z7kN+hsLvOnnbfPMvf0PaiD/Sb
WiMVnDRmorx5vG2vI9rTnIgtDT0mKJLufl6DXGZ6+cntmBT+eRBZ6cAH7ZMK5Zj/hEEoBfZwOzSR
/gg78LfkUM1/3VbIwa6ZbCUjTBnfOtbB//eOQi1t76w2rfPgrkjp3Fx2USt5GW91mmSiNxqMBFkE
vocXzIdADJP9LbJ5CfXIYYbdMbMfeAsskTm5LqeJMMINhwIgEB2FI6TAXM2RytMkv0YojHH7sX1V
NbNnOtRTrONTvBvC0NSHl+cX6cKW5usRq5pRcgaigqMqb6Mq2dSNpZtW7eMNF3OXs7brWbbjwCub
aeOfHcphGiWhIKVyhWuuvHunthyMMEm/kkamkBqkE+hz8ouc9hKxa10Mk0ehNtxwSJxdODjWYJtp
r1dVwyRJ7BiWIi3mjJNKTB/H3HQsQpEmWDlRLpecLoBosWAofTA69FROi+0fVDtctKB/MABwxNd9
xvQkJ/ubknsPnOmpKYKWnrAfWqby/OtU2kzBqpKbwC3qSpYvFZEMGDDb1ruSvmxpJibcjUfvaj7u
XcWjLdfZGF4lv+SYJf/np93SdftxufpkknlVZ/jfUfJ1jxc5pCBDcMDm8baGvduhFP6KrnWvvXmP
dbyYv5lpUy6OgTpl9mEgYYI5ZXDc1lkXEo9gBajrI+hLtN8lOM04zOzwbLbBirGa4f2V+75cWrew
qQRbHHiHMrREQutEt1XSp+acoROmzUTSkibSxWw+Z8AD8YUn0TXUuWTMGHEX/qNjwTZ2kfNvxiwX
TclZa4IG/7vqqDQ4HZoCrt4vE4NE4lV6RWB4xYF1wiwE6RUiS/qCvqT+y9JzUaxEmHqwRSKlEOIb
5j/Z6dFgr+KBBroekGWvI2wuSIQjIbXqB+ta6f6usvp4DF1nZCqtdbMcWCOT74GupTZwTfXG3pyh
+ppw0jJMJXln3Xl1OzFFho8Z5f5bFXlNk2M7c65CSrW0/qUyMkv1oWFlf/c4jPYDFskrvbodMKyR
xLxbAo/cqxa12QfnXyxjUUfZO3q3DoYCn0732FxhgZV871cIs2z4eesicPXs2Z7LQJYQdHZIWWpV
Z8BoZrd1fig5Qb8Et9/KR8HS1W1l/+ZsMjkDYhD/7+ughVLPF0jbq7O+R9uBAeU7weVAKnd+sQ1o
FsqQDBXtfkuLuh57ysu02A6oLRGVDiPhhp0BKlLxtNE4wLN4zxSb25XEPAyi0ttEaPNxe48RM2o+
1IAJGacql87c4dSI4PFG4ydRT2FjOYZOr7MSroIPx7E7qwhLK4gIW3qpzDH8P5DdqmfmzHbSTX1q
4sqD79Xn93OgHvnmcGV0K92EohU1m83AOmE6qW/YFXWKdLSaUFlRPcruoxDcVpgtt/utJvyJBvj6
i2stN8SGwQjN1nDnhnAt50o6SCYRQSE71TDnXY/W00ObvkCIsQuRLyGxcWgZd8rKzXg+jWY1JzEx
CIKGasNiLp4z7uWK8ck/8obQ+SktbCmz1X2gDEigpbp24/ua9E6wjrNt+lvpAJ6kDF/HOVbm+a/e
HCR8GghxZm6P1bsL0S4xEXoIv5qgqGGfa5xzH8R3whULJIuLZS+CL3uIptTTm2+46n0APdavaFTB
EC+lVEL+YFafL35n21bq0Y8tGouf9Ka1yLWOiTquqEtAQe9+1pCaUWmdbMyuxUNMJA5MIddcHcvn
6zuXMLWv5E/foNwmgMjbxmp2kVDiM9YTP5jZ2ato9LhPaBISbgn3aVMSYiQ5jR3+nYpJMQg7kgGU
KHr7IK3P6OsJL8lC51BoQl/JgYB441Hz4aB+7O9ZPci2W4sq2oXWTfQsSShklvvnq0ral/lg5CZ3
w1crR5O+pEBQoK/6ZIrmpSGJUnxEDBN+7C/5w2Zc/tJmJLSjvF28zmiwdrBriPgRSnhhcoWzlOGI
zDqjLkPlMO4xovBxh3PEEseFV1spAn4f95zifeg3uf3egfBrLEKW/dN1tpCTGqR9usZVITGcZ1/3
v+Ne0LnMAp9oJSfX3v1YAG2WnVihJNL99+YUn5dNai943z7M7lK5eKggRkfrrOfYucUffbGAsDeD
NUxUiMO1QwplTLOsq44d64OLxEbbIZtZtk5DCUyxtoJINAHr+HlBPwa94KPdR75iso/fZ811cyqm
STxO87yRmNdwDMS9yEvJ8xnJUmtJiDtuQeVWx8dqIEzEmdOx7OuVkL4ZEUkc+JDOSpwhVWXI+HnQ
W7mFTRMm4jDMv8X60VSOS28G2lo3IkTK5P0w5Lc2ofmH/UxYblDB4XmqnXIAuNpiVHwTnyBCYals
B0Z2TVaC9BqX7smKRqS26z3wVK5uFTz9TEIR0aOqDfZM9YpjG/lCjvGhfKKB2u5yC++N5CUB+V7W
kgwJ57WdHHpIbnLF6eky1H/HqpwXArLmuoEF4Z1QWIRzjsoXP93u3YNw8y4yNb9N/WpvNULs34Ku
z77POvc/3K1KEvaSmO/PhpKH4hXCHTR+Nr3+96hv2HGNxQgQXytwPK3/wTt/3j6O6A1QWIdwqKUy
0+margq5QiJQ14UmstdvXRgbZB0IwB15fmizhHgUOKWPfDX1p5W3NpOfq46OtoupGgJ7DLVAOf0+
UpuR70KqKyXXtfH4uf/MdM+NY1nX2xdRvY7zOs2WENS1MyjElVP8oZZd9F23eBt7xmj3tZ9JlWrd
FVgiz/DxJzJ5cL8XcEAXFRwJH4p5ciksrrOGXHZid9hrMZ3l1e/YdBBqIWUnIYavCFJpV5HrgDzC
YMece0wWJc61rj5zktxRTg+f3jFXSO9LaixeRCbedR8IshfACtMt4q/umVC+NjQ+md6fyF6Kt2sx
dS+tdalpYwScuA2nz7GRT4DOg65KgXrKFsN0Kw5WJE4qahh27m3Bir/PP8nvzLGc7sa7F5Bd1BqM
788AcG4kkVwkVeivS8l7ef2FVEGavpFY9+6qGK7ZiTqahX45oJcZLhtAWSUWqZ+tQDam2mldb/RG
gJiVKcgJmCjXvnRm1997vHlQq3GsLevZdSn9bOXhfnKTiLaaV293p1xx3Lx83vev5+pj28nkWrvy
Kd88ZdCUqPgXpp41MptnCPgc5vsCP4TlG7u2jnOxx6gc10kdXZx8BwRK7KR84QKf/J5yRPx0BrFI
fngVLc4fp15OyD4NKl28bt53tefxPZUtL3OH4iPfhGS/Bal1+lvd325gTMXs/P2a7sSYIronlhfx
bipbzyXQDyJxyvfWOk4klG9+3HMylxD2XhTMEzQ2ijdly2Fz8xG6sZMFGY0Pm1K05elRtA/9ScCA
CzCZ4929EH+UIpQWaCy63j4P4LBKOFzHyiY/BPl94ICaQ2Bw+NKt5JMvsEwIGtUP5vg4rj0/ogfZ
8HNA1NlKbqe5hIP1qCznRHhUUwygFv2uho8xSSWjQIl394YIm31LfUe42Wlmii9/78RQAcBQRND9
t+3n7lKBGN4sv9LrcnJdel5gtDe1vTgBZLSfj+/3caqQPESFTHaQXjZu6mpU+CXw7kEcRAFgCwQN
Hz0bUtI9oPDnogoPdhKnc4h6ysO3uO0CahjQYDbx5ZoI8YzM1FKq3UjBzhWk7QjWmymQcs6XLhHO
72VU1tRYXS5wwemCV/7Trj+fS+beVPrNjLMkVQknwOe2IVer1vpa8wnZGYChU66yun76TfzcSVz7
wEcz9L3ndnSprS6V4/XjDKO0K0vWeb+2p3kOKO6V83ztPkdwhR1wV0j1VN+gVQ2cjbOHIWxfgHxL
TD0i/waVbJCxfC+a5t9kd40cAD39CGOIbz2ucLj8ZZ7qPaaJzmXVisjT841w6UMxZ1P1ufafhw9B
Hpb3dlZLXOviyrK/orKM45DpgCFmSCcq4HqboYTi5tyeA/5FAc6Y620TzZAx5TkH9K6A7kzvtLrv
oaiNEtIDxPFcWhCeAm7sH4YcqAfknDIv5uEs5Ig43fOB/NyDkQiTvwy5HTjI+7W2WPZFn/wmoQbh
Cf3aydQV2shKTReJF/CNTz3M4tt/BNy2597ARSEiJI9TNXO/wzExCzhvBQe3hpIAkCNnEErexKrG
sQfmgtU8q0sfQgX8+z5C47gMxRl7ufVkQHPME5UjjOfl/7hTc2xXWP1UQJ2Xd6K596qnx1KvmsOA
tMB0o9tVKB64jgJGPVX4H0nntaSqtoXhJ7KKjN5KRsyx+8YytIiKJAHh6fc3165aZ58d1rIVZxjj
H3+QSSBCAMDP6mwWJoRiQmYW7X2egemx+iQLC5nPz6gWr8dP4OXRg4+uPFPG8fexNEvP2t2F1HjW
JZc3/9zz3xlG2eoVan+8b5JJcmbtisdgChajpIdZju/lmetkpSh+pXksFQjhDJk22qyDosTfoYPy
+XFcHaOjrwbSikfDOj+uqIz4tus9LwYz5f+3k8dXpod8lBe45orvkUuH13yCI/OAoCIWE8nc8P98
I+3dhTHJS3AGUQRmZ2qn8n1iMRid/WGF0fCvWMt9QsgZRx3SBm9AerCxYgfwSaFSWHrTOcNk82qC
SvtVOV4hq8U9ROwVwEz1jfhJYjdh0YamhoGSoC07kEt4WU4QXhNmMGubURuLlYWU7XkufB9vODEg
pagI2HUAho3Pe4J7hpaAkg9lBNuAqftGxZNf8/pGUP96cH2I/zZfOssD4gq/lREa8C7dIEsTYmMJ
bVQX9GFWnbiOCSFTfRQCNz5a+g7ED3g436/XFvsX4pnqDIdDHK+tKtjNBlgCm7IS5APgPul1AHLq
KZ9xaOUQwWqUQTq5zhBsQWKZKuiNGPrxC++59x3QF7lfjBEa/CG/h+hbAKThofzcfY+7mrrUDKm9
qE751f9p4Pt4FpP2IkQT1mdX2VRWhHuk4+vDOUmuvgQwWZfe29HcIkgCfVkQgNJN+KKsrYJwbCdg
C8HpewWYN1kF+ivkK4cuxO2Hf1ONv369xdfXgXdXO5xbY3yYbfzPPXOcOu+Azud7AS46SfxpYiW8
0fhAV+pKu8bNR/yRj0uD73CixLLDU4d9+Ro/dxwEqEc4EDWPo/b7tlDKJMDI4FAZkLTAOiRwt/8N
yJcYv86AwGekDdP0I1gKRh5DFaoRnJxstGmLbgl1zktu9yA5IZnbPSARwk7MQoaPWFV042djIRrj
WIA8TtH5ugc6XElGApMPAYjMF9/2neXXeUwQhZxnp9xwwNDMyaDIUPvN8DZ45bn4Skf0aNArEaav
hHzIhPozSeQVhe8X5AiR14YCr7y0zWyoB5iqd80tb734RhveRY88QkxAT5Qpft4EFOwQhyjp0MtH
iCF2MroneLgsq+deqqKn7DBBYRZRVgj4zChR4H/a0KViiefw20GU/kk3lIrLQnfRKj1gPKiBns65
aIb6BDPwFlFJrRPBF+LGqKuzfHB9NPg/5pcKM1VlpstrWgx1l+VhzblLaQvoBnpXEb7QNBM5XVVM
wfBoJ7wg83E/5TYZfqMvTQ5nQOFxy+XP3YN0jiVHxEASZIkaIwTsr0lbi3F9g9l/4IZQep+vWYWT
+MZGD8jh7eeaU+F0OOBc43py6AWRKxBFTQpEvo+FpRlHVrlWd8BmumhDPMHI6YLPd53jaEIdxT3+
nA2JnEFyRBJk6SYjMkSsBKM3jsQbPxbvpGq052miT0RIVferPJm1/VmRU8/A31VUv4Cz38bOheSX
6bne45WxhIXUPCfoier2+ux2z709lGHPQ2I+HLXEUnFfKLDruVe/eFwlbm/c3aJjE8pnrQX7y871
J8BwWVbdwctDWH1E8kSWZesxjCio1kcaekU6LryVgS/fK46RC/9bEfDATUxJx3t/YynwsiQlKOmG
eYPZVjFCklN6fCNS+z4xF9kNDxypC+CsHAXP6klnDk94rqm7EbY0jpj89YiSfPkXtwQa8mP1hxQF
ppiRBtWtJmSuQ+S6/vQu2lLKLhW7nKyLXlY+EAP2rvkDj8uqSc4FmnchbWmtYgCRbD74tCKzvUBr
fvaXl3T7mtHAiLSeUv0XTUebD1x+kqT5gODMEYzPrcxOyWvK4VnUMwMnEF1xkahQZHB4qtpCwc+p
pWI1X+d7wp383Uh3F0ADHRYlJUdyTzMLZJjwW8QkbJFnp1Gy0DIHripTsYf4XBu1DogMB/ds5dPA
cAr9V8fLWbmTAvcWCj8cH4Qj+VChqWM80hUhiUV5En6gm3PfPQnIGAkHGL7ThJIkVM0TPRIVIqJX
uN9MVQw9fMccyK5GPo2oYg3Vv0MQ1fb3jMGpDj0yRRSQeJSjpbaXpwCy3WcioweF4TJ4RzXLLrv/
PDETl/QparLqe3mq25SOHtLBZ/ByOp0LboAkHcehu4IT5nHV6LMBbB3iWZ5LtQ3zBtk1L6AO7kT0
XFHFNN/Ni/ddfpcUqAIWhhtUkQ0hwZKws+PPQ2PQJIL0grpcAydktFPA9oUY9rfMdTjieEjKaMnv
qGhzBjNtyKMMP3g7fCKjckqSgyG7phEsxwtZDWzTY0Vog2B0oJuWzt9PqNc/iJfhUqKtfRCBg5BZ
XpY4NShaeAc3WFZcECTncMZf4nzWFAEHFRMVkgHVGBv473h49Ko8UBnwUi5y5jMsuSIfruHlMhai
1PNHx/AI2tDAjBHVwKBdI1vihYRucwYjHwmrQQ4PFuLYXXNIaJKHE4skYSvmHeUQNWh6/Vahbs7b
p3/EmPKq4UK4Ki8G7VdHYMGY3dcR84HQJgaflD8oUG0Jc6T9k0MIqQgdZfhurIpW/w2n2/B6jNhM
/70upl8skmVXw28KsLnku2lJaOln7xI1BsXzlacTv50nDlk8Guj1uOAXeN6PTmoC2hj1xWEkC1YE
i7XWftlTDDv1E5AhSDtXzfH3eHuGGmNup5a2uNTcr5hcI/7DTg12nqMfEIpTUZbR87cM3of0ROnG
0zj+GZzUDMWsdpaejgXRu4G8UdW/1I/ZZ6gEJGv4W1MAYi9J1URR7agzNkp2GXFJwxgjE5mfhjiN
waLTpz8Vqr8XLglWQ8iPbhnbYb2jAC8m8g/XX35fK7nP5SepEY6WUODwoowd81L9in7i1uLkMGkn
A7x3IAuCftDucNTx5rVQ3uC4o6yATb4LPDnw+EOBYwZtvhiscy9LrWZKEZmW6++cj7fkCk2oPDuL
t44HSztuCZb2XqMAxP29o0uALK0MN2hNKHqb+0UxkBeYjO2VGQUkxsDJYw5fWyMCztU5W3IzwtJX
tHDPGcyjVt1i2c8/yvO3Er1kVxAu4Gll3N0T5K8m+vsDDw5QtWdVD/wRBxB1DueriWShw3JPNLLG
MeKsQ89M11Ax+a7mQw1u1YUbrKHt7/E8L5G+DgLtuRw2PPK3rzYM0N9+jG9P3P5lrGU4hQynKI2U
fUs4cOtpnxDtD1MiENx583GSXXYuMKoDUicitNeBIZlEFN5xC37eEYZQ+RQYHxKcgCkjLk0JC1AR
JQ4pGLm/zrhREZOkQeyMessMPlRrzRYbpISb36ofe5wdeaOx0/+IqchR3Y76kLCIr/1GaX0G0QYS
ba+koesOE4FfpNx/5qnf4XinFxc9u/JRmxUIfIcSn2U/cN7L0Q/GTFhiyvhjRA0hPLiiHNhGsSen
tgicgI7M8149SHggYxNtY8a2QeDtkikhJ6gokSJgxANR95LeTEIfpsZO8iCNTuN+3OKQxAW9yxdv
4WFs9w1TTpQM3K7JLe4ttvrw5TT65bUo54+rfqZvKw0/RwWCFRPzuEVxjAy6SIUODWqcFDJMew2C
fFsi3YU+NNYFabFbP8nWgiySC8UTW70E8dFs0HAyufAYjR1a144YsmWiu5ruygfu848K9kZv5Tyu
KrZn/UU6xYWw3xtEBJFQYk7ZNcbauPTYpQXYKTC8sJ5ui2cLjEsRNTTmpZ88kRZAkt6cuRaJVqUj
FG0GaWIiDAiskMnFQBLTR4otpNrVHqR2xOeaoHUdWi9yvH3+hOQZITZ/ObZeCfqayhGVWPC+CnwM
XQkGOwc6fFXCTF7MQ41fumcq1Je6l+nlNzRRBk3J0L17ClDhWF7TzQHoFP25UOej70xdP0+vBT4D
2FK0nVDI8zdslPeBY0yhAPeU811fYeU/UmxOpPvQAyIDTWhQyLZhn8LuYPR8euATD7T4oVnX5pwc
qYHFafNDR3qHtPBpflr80GAXAJVKzULhSKEJVE3vDj2BKpu9xVQRKI6JdAVo3q8Y8pQvMb9vcKlS
PXo1nI7sltE9qSr/WHdc5MietKWCrVrCvwIqV7nqGb8M7644Od2RQe+Ne4DXo9sctwNyBmm2cuKv
PtvPrR1Yj0m8aLZV9CZAJNQ2/TaLACilyqcCbFpbItiZzro5ZZypRGE28Dmtb2HpuJxcB9tsAbJ9
n5GGONnmvjISzV+FmGmGJc1xzvtU/x4VpwI3qbwcsbGWrEJB7JkxP9SvxFZwSzP00PBM4V1jpuko
APlMbwiH2N19Vk4J5wmzoDn6089fHRqutiQNEiETTCfmPqciMM5MZKglyj9WvQoGlB0IbTGGjPkk
n6EY3f4n9hswv2t3zn3TG2VkzcrAfWLeZQZUkErxJcYtPLZRprn6KDy+cPmMjzAfoAToTtGPk3D0
/E238aSYvlKLEcE8Wxk/OhETLN+pzKzut6R+IA0OCwjVfp21ML19FDvGwzCfN5fCGPecJNGL2duh
rKxmke2qJTZsr2tSWI1fbnCbgHEJcqRaBoUmUqT6zF4ulvhU+epBtXuOw9sDVw03jscCAZ53AeEC
gHgdKQiksdIDY+lxHfA00PD4hHyEzQFDGLSHATR42HpTmeFEHWQDAhKj9j3psekCu8DgBZ/WWzfD
6U2RptotnRKkF76GPpav+t2+H2iy4TduTNV6wNjC0G7GwvtsjM6P/dEM578PlxeK3g/nqZ0HmINs
OqE3o07FkjIlQhGHK/hqZEC6PCf5JRwWpH2xKXzc1lzCxg/5AvwD5tFeOySX95YJTynIdRIr7tpN
a4arK2CiwU8RwJJXOCpN7g1AHxwCmN9bx8MDSzeQEJBYrGFW0rKaU5twX6WY3GBZDEHy97MDJ2OQ
Gxr6BJBBD/rDwH7RvmN6jGhMSCUSezjyRld6z3I+hDigTJWjI8e24Rb+52ASD/qyspYzEhe1u9VF
TCj5Yj+R7JvyGKFkM8ZO8p8vmvcgeXJyF+R3G3PP5DUH9AKVVAT3BcqsiyUFOG3SW9qNGqZe1jvM
YFPUrGDo1R6BjEddZ644//nc+Aj/YhhourXIhsQAtg6r8ZB5aMV5heWc9YECRgwzqwgFO+pWIG1G
2N+Rh1Mfu65wsELE6gUgKy1dEmtXDfpV7DRbSgThdkIgIGiQEjxcTATzX6qeoTf8niv8qCo5rP27
r82ASPS9fpDXxU5xAOqtYosX8DF48iamUtgOJ6+fZGf8AGlxgZA8f+L6qw64bdazDvbdzqQmcLFR
9VhQUPO4AOCToQqhxKWfO24fG8AlVmFK2aRSfo6PXsrW5OYfjTGMAa8NBSJItQe8RsuOo84nSsP2
H0Qrc1Ey73vU4bN36mV1eyGX686MwRYxrAEKVqHeQhuBv5vwUYR+/j70rQubHhn5uoAB0E4HM9Wl
lohX/EV146l+wXMHo3yHz/5e34O3+8nDaiUvXoHE4DisOmEhhH1yv2Wpfg6jC3v3Ppdg5/bjp/M5
32t3MPsyKxvLnCTxFDcm4VeTLLNZv2ea/lffjB+iZGhqPCpBCmcMyb+L47RkWsWaPC4wu2das+92
6TSdUG3i5jPnxxaTEbQK1t78g3c/w+6a8SSs6m71quZ4sN4d08ZT1sEJhGmXS9OuTxo/3uLUhDNV
pAUYGINsuf1ccjD+ktasNgrVomA1H7f3BXEq9HLee66FouAgaIk4Axau6dJ5AAnsyFII0uVzr0Z5
HWAniZnsTNm1S76qabLjG5N+cW19T+/wS8c4lojUHiG9H+uXbmxGZdR9UWlbJdtsghlLRGvLFN7R
XQ43tkhyytZH7lPhaTya3VMLTBm8n72uzDqf2p6HRi8q3XB7B/BYEVCSOTg62CA4LUbsKLYgD02w
zB7+VvjNM7I06TEnbfiUoDOOORdYROq6OrOEnGwHRWJ0lXfauRfS4D/4wnZ2I/oMz9dsiiqxQSWU
QtXDG2zVoBf1UYx6uCIxmbTQsw9kQaA0EBoDHxlhjmZtuIV/WAYqZOmA2d3jinnRF39DZnk4nsHO
sDTDxtoWkxUlLEfeXVp8HitO47rGn4uPnWReEcqT6m3d12rs0aSx4HHW/LJFknL9LM6fZmnUV1xL
4vaaU7swZHxBJtRnfRYV5lL+0M6PR0GSHlpcgGF3VRpz/wWhg2wJrM6JbTTDkX6QXsKq7pk4dWlj
eiffqLOJsqeoNEt34JnUBGdAZohy3Enq0MejENsrubC/v1BNCD2afBfakrkBRY9OtLLLlwk6FkM/
c/WIexEYVF3jLYslI3gqeMFR3hJ49IlGEyys0/P3wlD0uRPWPofBAuh2w+wwf0SPQcAUQXmEx9OT
9ZxY/GRcqhi7wG+hjgR/VMsl68DomG16nHC4TI9kWxRG1E6qsvvQhH6KaXOg2MQhG3vUF5KmBPQJ
h2H7a9BCYFIKPC5GCSSgBs1Z+uXhZ/202Hd7Muuk38Gihwxi64pgz8lAZD30Qg/J+3ONYoZHEj8C
Rg7JfT6aJwX4LkASngHjEj7MJnUUKIDKXFEtYMzGN+9ekUf9hqP7PVddE+ddIrx017iNNKdYqef+
UpF7DtVp/CntDr9ieZKGo9mLypiC3RXrfhUH/bYx7B5Q8felkj1qG4yp2OLa4rN4XUewV/GLXA2h
Od7tEcsMLW/vdxdTnT6PYV7NyrurvzzzrGLbu/ncbXwl+StdWkPu89B+DeYtudCwka4tl73Vk/go
vR1wTGzMjyH+y7jXGqCoApXAqzZLrOpETAdVpjMQIQIjgO5LseNEeWmwC0Shg1k/cNfNWJIuMlj3
h/zlvmEwHOIZkRw4FDY8VJtSLYpXNEdDQn17CxP9lFQCxjgErZGcceP4MjDP5JA58c9y6VM/Fb2v
kmYW74dbOhnTVpa0mvGJAh5PuleEZ1uXcl/dA2xA+YqHU5ZSzI++d+7nkOwoXgbgb7dH6ddY9Kz5
QzIH/jOk4eAXBmQjbNDmkmHLModJC4ho1co8vtFxclMJv7bh2u6WzOvpSvg99XumSPhJMaFjbVDU
cVLrw3lRRcZU+U32NHN3/FlQJUMKgyZSCts3fs9dFW6nxlZBchwwlC5xAdQ8Q3LES/j/zAHKC4sT
MkHmcpEVIr5tY/7cp/fp0XTxHbliOjcgSwVWD+BHCkLrcGIJ/a+RbPT7BUSAw0VYxDHhbPVwJCbH
7xrysVsisVFnzGLB1fdoZDg4mEMNIoWxJp5reDoxZoApv/zCObh7jNzAU2I/RkMcMcNj0gVuxw9D
7VnIzhczDlpLWIhA1yWtKS/mMiZPz1iBcOtTkjBBRslhMobZZpQ7alBNXlMTtSjOjAfUy4OrsRq4
j4gL1dgWPj9L/UFpqQqTEao4Zsf9QmeQg2nZ200+SGb1K7ASuGFxFjr/1rpSujFNC+Qfuj91zmn0
QuV1zh9AHMJciOkWb/LBkoODgQUIlreZ305wZlrHc1j6fEFofIBjT0xyn2f1h6qKzwsSUZR7SfdM
/sxKX9wZmpn/RtYQWLENaqaiI2nEq8LpMFa8B3QGk/YMz5spH8IppHGPKWBH3V0g22CQc8Ri7p+/
EcNp0FgAHjjAT4KovrNauJIgQRWUtqSPGr6GunCG5/iAtYiv2OnC9ERuOxTVMbtzNYzARTwY51Pd
A26FLQXYouwbT3MZaHKHBuUJs07SCj87OUwCoqgBzC2C7S0mGvYgMAPSVl1FGDlz3WA+cQc+52ZL
hZvNVJ93YRf27nGaYr+JJXWUzj6I96E4udsba+NW4qeEXterfcP52ADl+w+/WxdXQDRaa1BCdvg8
YkduEaxlYL0c4f0xhNeBk+qSe3yBP3JO86pa2eZ9Imuz3CVQp5jvTEjHDFr7gY2EUyzI9DRDutLx
iObTtPb05oJfnk9500GJcg3Pvp+XhSPmkrqIESHGMRNpprPOuDsYUuzNjbSacAOwvbnkZ58AVHds
Uit/DjB7CW6B8xvA9LTNdTyLV69I8nywUz6ZeEJllPEvKdO6231hupIDj8aF9OMMu/En2BA9MJYc
FiP1F6NwajHFS/gZGkc4nYOTzAayzTmG98+B0o1jTr0cl8mqd3c3LKsC5tjWjSqCwmFTS8HgEscu
7KJAYhiaTSBjoBR+OBxxHparmoujMlXi5vObe+156LCADq1F4QCRTLHb8Q6Qlmia8cd97uKVtiwj
hoGi8ptof9ArHHhbjiAtLu6eUY3VNcHEJG/kwbMfE+pgD2Y4xpKeaMU7XBv7K/uZfoeWa0VjRdmq
XuE64bEii7IK/zrhUAAOVKItQlYB5yAdg2aDnUsz2giOo87LfExvArypHjDXJ4zc709PMD2/2IFD
9ks4Dv80PJ9an/hOGKUCRWIsZsdYQpMZhEPPmwLAInkWhl3zhoUEJtHf4LFN9e+8dMxy/HH+4jFo
uP21RHzkATrzjEmo7BHJGz6h4u0MHxHJFuCp9F4+Ceg0YK5uVRvFfi8RlCDuXhjbATyw3zxKVrQE
C8Dsf8ku8YROc4kt81zxMMrsF7W4Lo7b4zTbpUJugyuu6DLG8S4TY19Io9fOepMioFh91K6KmX7G
mtNt7FeEP2V1t+KbepXQhMHI4QcJw0OA6/KgsPF4lC9LSMOh7nFgQsF8/LZCpAe5EvUBz+b1+/Fg
q5wxAyRRNEdq5WrPKbSCFvgYjS8ulNhiUH7QX6K8A13998AaS74plwfqMwZ/fOTtY4kGnNArUHDO
PrTgE04Ymx1EtCCWNTYBHQznMa6axrzYHzmjBBLCGPXJIPah0pZ/DIZR9b2nLw/sjQ7vNvR5a4Iv
C18VcNZ6LSRH2g6xS949ffnjfKiQTHjIREf+ZuEAZjf6+9x6ixSTeAVmx01tgqr3PxCyptoUAY5i
d7d0JtvmRD3Lexx4o+EtM8avTXXDirVjT5WB6ZKwQqVNAUXz1c2+R7SeJG6Ps1N1OmJA29pshVl2
0i8UIhjRDtZsw/LCmVaHx+2AiaXDbdx51IXkcO+F8MCDPOFBU4XRy8DIfwXl4RXoFyU8Lo/ed/ON
8Avzm7MIVVNdw3tHfK355QuvCDiYi26KK5EfzwbzV0SxTk/QvCNenjtYuKeI4AXkDuhDkGXArcOD
Y5vyk2kxJkeHXIbl8Rd51RnS9mP5Xr6WNNDErlrQahx6NUZPvQs6HOqBsO1h7ukP1tRIwMuD9fdC
qygYSiBaGOm6hmnnG1Cp4SukLhsudcDSNSi7TLbb0cEJV5oNlYBKI5vwELgEwLDXwKXwBS5kVzxv
gABMwhbmnYsckA0+aeyz0ASH5DF5aj6hvmJnQ+KaPpYJFsQoRImNo78b+Go9f7r3kEErrGGd8akP
FV2aNH/6toPI59bn3CsbbjYDt+Cei4IsmDnvas/CLvzKSXfPGfWVq3jDZedAXnWY5TjZVPaZG0Hy
SG54okJX2Te6xUfgskfT0QotFju9qW1jop4yl2ktAsC94ncUFvw2bTV02FK4cDANwPKHI2v6vtDd
8z3Jc6ZKhlecujCl1eFkVcb6Qa+cwXq0Fk92/Jm2HGjtEsUyCZk2iEDukiyGNfTP/YrT76J2Witl
UiHPaYkw62Q1dUR1iqgt/N0HsHcEw0wOJO97GM07R7MSR51oDmuD/4oNKYYJayBrX/4ZbT7Q4PmK
JEGTQshaI6AFLEttBpA7EhHt8tZbp9R9M9aG/tfP74F8ABeavhd0PvCXrRSmqPVEfOdX88+2ZlX8
5qv7StW5xuUTT378XarLLOjJ2R1DE3DUxSPk5Ce0GURoMIX9DhgL0Wo9CtSf/ofr/sgJIK6/eAUV
dpr5ya5fFxMEeBRQjuGoc4PMJEp/vIy0Ja0jTsooaYWvHlMPJlPTR0QTPVrjuD+L7XT99gosWYTV
LZZbtT9wuyX4O61vYw8OqqsRaTHHcQW6pls7L1Z7ZjKiqCcdR9TdB+ealyGjEItKYycHiDgtwLHp
6YabJmoAMFPgYRj/F6DSqYwZa+dnbrvBVHpPecCtA8TG4GqnHno6FL6DCQyWH/rE1zK59CMLihNm
JdwXsfux7uG/sGIge5LStj/M6T28Jcbw1RFUgBG8OSnZD7hxsIjH8JtIC+mco9esJdLEepduUUAr
a80bXQqQlI/LInxFr4DDwk8noGLXjthrTG+26GFfYy43CfO0LXW3Pm5uWPujopHOpC5swUiAg+2t
0BT9cV9RmQg/j/zw3CckI3wXBZDQjlRIGj7h9q2UosnB1PUnJ0evRqTQ7XmAExIwCHBwErfmQq/3
us2t5r2v8AivgCfwKj3IIA41G5Uf0DOmIj+JPcsC4eUimGOzglnc5PhLw8eNuZZHY3p/bWrgNTac
sn1aDO9JVGuiprHo/en+EjavlNoEcDGMOjHwbqfyuQjfCw3f+7k5PvcTkHO7ueTRMPzaKUB7NuO1
fcnDRsLKlo+f0QESe/i2ywUEoTfhUSo5VCMsRWHsQMPMbRNVipf48MYOZcQovQyOt2oHWWsSOx38
OWBFQIVtzey82hlgrATLVJ6E/GY8Orx+DIvcMAySiD78+gTFiBiZr195qa/63wkN/U/sP2dHLws1
pzuVwdfFuzoRkIcxZbAzgRvFni/tdFceHkElosRGa5b0EX3Ta0qSOy5g6Y3bdM3I7bmTQtlNfPg4
/shSqVqasQifNm4mITblnPH+7RM8aem44siLVjzNe2/SnRa2p8bOnMaltuQZmPujd7f0833OW3/+
HW0idNwD7srCA7LAEU6fy+5cpfpzTAfSoPUFsxq32+zrPCjy5u95sz7uDJEkyE3tgmvUq9FB2pWb
/u5UuyZSXfE5DsqtjZekNSVQuxzM6YThjs4g01PnNP7yAV6IdoPaPlUcOcqWPVlPUpBEKREPnSvN
88n7DIXguJDP+l4TkWH3S1USIldtM3R6v7I/cmOsXmBbTxQ2DHESsvdxoc9hQI5R+QOURbg0Y1tE
Uz52iaAAoXz/4J4Kkccn4WRZXod/JnN4A1hDOn03n6N3BLjoEc+NwaspEeovtpKOMYQ97mi37Dij
mhs4LfNf2hriSmqrTPGsJhcElM3JCcvbEXJUe5IxEZj25X8z/f6x7fgXJYNEPCcYXXujOTNVMNFi
17/cePY8cVtzFqpEmfDCqc1Lwuv7vyxJTyLBAzAmX2geuQbe81RGDLpV+V+UqxRmqV23OAa2j0A/
hpnsGZ7OWGJnZAtZBbFDa2hR0BAOQS5J7R2X8LEuVFFsdeHef+AEFgAyg5ElMTHlob+AKbWd8+bT
HUrCS1iEY/UyXOYkKPzqaybE3xjAb8ylmt1egSJsBUcHbdcsqmVMg4UWZpL4ZdCy9noXw4JA8ZAl
2QSNYe9h/uDxUmHxBoVQgwXPrA6TZ+YwOf7bgpyMr3vOiY9rIvS5C2ghVPwj429an5H4mcNj1K1K
aptiB9ojf2AIEbpngUZwuqUIlri9BQt4oooSrqXVnCuzRHMlXCd5uIKEzQ9SNwTX4F8oCZIZjXk2
6YgKOHBM5QOaCZ/xEgAF/QpcrRdO07WPaoGuBUIhBC0wBko2uL/cqFhL04UDZOSQiQWpPqTQkCmV
JYv47eyDIyicwse0gW2/oIRkBHDlLqPFJaUURjn4wRlEwoMGtWrg2QoT2v8Z0eDe4A0UzpWvb0AJ
aoHEYPWB5zATTCCZL+jK0bahRPx7eTWA9omTmiuSUnNwQuxVhYfohxuengk7YzZ4cab+BDWohM0Z
HsfPffO/jMAU/gOGI88ZnU94IpQEkMmbH2WFpgINAmiW+AgIxkc2tYl65RHRijCl1iCVEPxE9UG3
iNsekAzqc232vIGXS17xCCm2PtiFYwnKgLHZKDwybfGGO5JxGncr8JJ0Xmy6CUgOMAAslXbcRJmg
VRMpfK59xWdYIwvnP3PDs/v8cMR0HuZmULI4Ddz0BzsaHlsZ3COAI+wJ9v30xZFPDf+rhrJjnvLf
ombcVnHalxGZfB5djf9dmAGNbrVBTusel6zQeecVC+iJqiNg/AlXW5XRc2JRoM2LgDlDF4DTU2eQ
ZJiuHutq9fx9DezvPpH+CUaHW8iaqBBmWm7pT7rQTwSxYgRvZc1j6VYw9L5ck1SLFq6g7x/50P7m
5A3+mmjwmUYhgQZLIBdMZTpFflW+kZngc6BOZL+fjFbl/rMnOGZC/DhRPoR2fr44vRGzSQDKD+kZ
pHpBjKkM9hHJsKHg9NM3ynY/OiWPPZ6hFD4Mf8QK02YQkop+et/kbumbz/Hql/xTDR3ShD3Sj9hG
ugUVmcYC0dK4teuDqFjg7iKnYnoiZPN8Q1UafNLTY8Tcth1zIeGDf9YX798HY0VtOriQb4HfFF0q
ZX1MsPZz8cYzBhYRqZ6M9ahpI9Y0XS5NPnwPihDOouSM2hsWA1uAgqWSRCtUobzZMVIessiE33vl
D0H5xwgw4OG3qIFUG2UPhwTz4fQmXzkLUBdAuUHPC0jb/AgyCJQa3KRY/8wMWKnonIUfcg06AbzJ
CM0mCpkSrA27pWZaJJxBMuEKa782cyt+9YF51l1xjJsW4/RvG3Ii4KAPY57XK4xfrIbp4FJmLNhc
XrA1wJTThCtPZwTHaegWrVtHpNK8VlLsFIGC7TWhUWPJp6yNPrDggA96/4llnI7M84gBcHxOd6nz
nOJFFIozCXAEnIeaNHO/2NN4GQAgwbPPpbBMitjExJhFmoC16HWk1T1sMg9mTPAg+QsmjX9fmtfc
M0NJOOp94Lbhl4P4AG88xau8wSob2UxO4vPjb7DBG2MBtgD6CeY5u3s2h0Z6poGqNKFs4oJrLlKI
G96th7gOcmcR4myrkTnnXIhdlM8oR+i0DmA/DPKASJfDVwDDYoDN4plzU75IvXWEEJdZNYwfcrNe
3oumnrXycGrenP+KWiXo3aSzargGzZSIzKczJL/AbVGb+f2q9gzmU8zkSR4kZg9VGurpCXYE0HFf
WyZW8/b0CIarb+t3kRo2S7P9gYSCTgF19Ood6Yt6rwiLU+BY+EiEIMpR/Yes7S3Zz9qulp/F4FyN
4Ilzf0LzDZ/Aoe8/hR0eN9uBIiZ58n1Bvo5kurk6ez7EjBQrNgEKI9eC2ldOmGXFrU3dSzkCuxCk
6/3witcSQGZoVQsBlrSUpEveQHUWCFceZWeimZlNch0/iHd9RsoS12Aqdf48VSIrHqfU+c49fldl
valVzJ38uBYAe72HsYNiGn1tLzBuCTp+KI9cPsia8gj5HxBzPrhhzaO8A4WpAvoUjsdC24ph4H3W
oqv9J9fmrma7gQd8ISVMgWkIDoSwIc4HHi7KoxaD/tvIdLSz8rQaY1yssUj1mAcxxS8vCMeO3Hdc
VuTtTOJNten/sFWgRztD2JGniDCHPtqH7+7pkoa5VkPD73CpOn97rgcchmFygdPEnc0AvXH5T6CG
uNk/HkQ0j3NWP6ACoCTonvBKolME5jjgGaKsxCpgI4JXcNs8OI1Y1uJahWMIEjTV7dGh2vHZvi6s
tkkf5Yeidnm5dH5nqc/ZaPoP6MAo2xrwj2JBm4hxB8hQWC3yZJFzWPA5MGVHeNPVi0qfVo9NKp3B
PO6PBaK28kGIpPdGPwH8rs7IF8gwI8hONZ3CUJtzvpH8IOOcIowvbLTACbXo/NGNUSJp7nv52VZn
smGwF3zAA3beDhFYZBBiGan42iVNLS6YubLkbLkCiz9t3eudYiOvR9B/WGfUPr0AfGjWQ9VB3M+E
i+p2MwjKLTqscFAGtBQTUnF4yrc/KOLI7/wYVgngT8RhFA5DmqKIpPP5MKRvujTrbPYtpmhbq4Gj
3JlXQPOxmM8/e0BzP6P3xJi/s2ggeXp0nlo94+TmiatonwK+LWyJMYHCvgVdPAdK+ZfDVOcIXjO+
4fSEEK9KLod2e0bfr6j+sNjDVzyejU8gb9/bjC6cjsMehPHP3RFzN5OZa0U5YyWLd4gO52Uhq3ts
2/UQeh4bhdHDcaW52gENFYiKnXBpOjhjEfP4H0fntayotoXhJ6IKARFuJQcRc7ix1KUEEVFExKfv
j67au8/Z3asNMJlzjH/8AaJwUOwToPs01ib5BL+lxjucC2h1vcVyONwVW3DHKLWefFUXkLSYgcP1
8izg26FNQk7vHd77f+NI7hGnlV1H2Hh3TrpTHUaIRIwOgHbR4FCtH0Y4a39DgbTjt43riZXvkiNZ
UAUWpMPNhwPBR79hZSx3CzyEYddgoTnVtEDACIAC/Y3ZJkVU2BP07XyhLrlh0hSynVng7AnaMzSr
yhRZyxEhqWxe3S7DGOSY+EluVgejpAw8ZRSOFG1fg8eqRkAHaai0pNIkLrM8OGy+gKT5uUidqtkW
JDx+OC4sMdm+DiulIpJ7mhyi4XcxotOXZjQb6ch9Dnwo7tXQqLbwkKHadRZ/zK7FFsjjlk3vf6Kr
h21rsj/ZLZGUzjDmGVsNps/WpEmYEEwsrgfbCjJnAG1+KI3hRpYL2OH/YcKo594sFDY73M6FM+xt
MDiUE5zf03SGT8ICmtV7+ZrW2LZ6gJgt+xXxZtMbGoe5DCWcIpLiIPpF8uwwhDIw1k8iBcDk5jKg
hjimrXEpuLZkdQYDkEGEKRc6wP6xYGde97RdZlthkTjNNV1C4F8No3JdrtW/IbKQ6cFVdkVc7OiH
5jqERkjbkcyjsBHgMO6aXQnNN3rjOJK5vw6h/Ow19LLMVVPvofhVEisqiY6rF1vcuwLo057rm2ZW
qdUUi3tpkcdaAHziLexod06ozdf9BB8YAIPg6QvndyhMcy9bD0gWBOl82YyqeT6/L+/zDX7KXyJs
XtSSqRzehE3y/Y1fjNQSyqvkQ7xniIK9G+y03B28tgeQOQLB3tu3qDLIntYI9rvy75AvfqMV9Asm
Y4LOHfcOnEfvJ+mwllqugxwov0/IqudIGJK7A4WMjbZl40M0nlma7CC8H7585R4r71X5jdYAxj9h
JiQrQrG6yrk3fzIBDgIclqCk5uxEiL2jtSZsBQHZ3VQG3UJ4gxevdJvADEbdfntfhTTqvhYBdgR5
MkkvB320GRj94HBplSl2eahyX+y/Vt0SXsBkSKRhM7Szvoa9wk7EIARJshZBwIKuJ43Z99poOAU4
UPzCzugtRxRZWOGz6/dmjhbFJSBrB8eT1oTMT3wUqZiAftnuuavwrSlOKLapGaHtckKCBqNXp1ui
XMOWEFKHVwNWk3YZa+6XRxnWCKfKoqxsHKh6oWvYRKPNrR+dlO3y5asH531MZy8BBWHzwzxwfHfh
zUEK6uOvqRgBjVd4Q43mGQ7He8q9L33gw6aXhvint5wWlGlUNogBap9Klt1ZNl9wDoGdzYOzpOHN
NlobopWWMB8D7xKY3pkoXUV1CX4CXGtJOE/38yKXVoDXRv5L7Qztpb1RS3L5YXG20fPy8nr+M3SI
vl2/uxk9FrsvUpW7xaKEWfMZuVprbplwFgJmi6jX4Rf1LYp47fUUz9PtEIN3AKc0mFIEFIiar+Kt
jQkZ9GnaTIyINgAXSEDBG1MD0GGZbm/rGjyArfUIFQVBRou6k4HgDsECxvqd6CD+l67MN34GiH2z
HrloJyTv4Cb+7WHBUklGQXULq2/weuFibhWEHRFazwFNobovDm6/bR+h63+2QNQMhmGdQS+jstdO
lEtU3+2mocdht1iQKRg8r4cVOM7tSJjbBtUq5PZp42Jy3bOamSK8zgm+KeBmnw3mQl1vJ8BQnWBF
fPxWr5PsljH7EZCFvsRhDUcT5L+gGHfoKHSQEsTL4jPFlv0/SGsiCFncAT4gSMEeS3cvk27ornjA
AcwAO/K6mIcG91Me9vL9cvaY0lBhv0UyYZz3VrSIMuRdugfDyI4VmC99AG3/uQgJseLNG2wHfd3r
WxjsADAukhZ92MrXIRwJa2oaDVZ+VRUOJuyAOUL8BHjljKPRp9NVHJYf5SM12OG2pZkmuEhCDACz
2pDe8XsQtPA3K4cOEqSBNYg50Ltz+Pwv2Ff/IZCS5wzGQIVdgVVkQTXCipcoq29YIQBsn84Dr2bY
gonfYUGB25TC7NVFZwfpBI6jTAiOYpJc4uL4iiBUAbbPTmw0FM7t548KDaYcnBOUjQ/cArBmRVN6
YjDHTPW+4dnX3jG8GX4arRJVmBAymQCGwDQX64YHcSuRciUjiL9Pc4dw5j9PHn/qjhHMpjdd/KMt
Y0x9OODaYEuV2S2JH4XboEL7+1mypTFU6DX07nt/l01tex5EuD0MxvgGubyf0/6XRRR4XaBA8H87
bc8T2rsFdDZ0i2Q+IHK6JG/TaPcPXIX+PhxE9KdzNObH30ZmYw7pFgRYSB5BaLcNJ4PK1HKCtW2M
lgcrUoGNg4kRLQ3o2cFgG6u+PMD9hAyu0eYxMJmdxBz6f/kKShCvlmxIXllJ55cPRvPGox3++c/m
Ot2muImxvpPoZSsbkPPdYy6tKIzMv76vHjlQBOg9ni6Xl4LWUmPMbv26p/xWHPkNAk7O+efmdrod
s/VwyYSVEoJtBMGh214fsyfPZGeQcj44Pw5AQy4RzGzMOKzUd2KijOpuiDQEu15SspGhlySoiDJw
24bUkinyiHuLUzrZ3b0yurXuk1KethdwejRpgBO7YlHuyIPCtKTPMGlm+UJG0hNXG9ltIuKNgcQf
/i2qneI0mvBOxTnD42rerquQkQg2oFAmO+N3sz9o/3grwXohsditm9N9B+WEZ2K0BGtm6SYn1gXS
hjq4HdsZSyhRGYe4ANOSGGS+8GOUzQVoTWlOg31bE+fH/x72g22n2hWbzbyZF9o4+xoqCYMLNWS7
PLCpu/VK2Z306Os/QWLCwuyOxU7HUNPuLjfcIeG9TCsYD53BMRQqUL5zszQ/4WGvISUeD0/iutge
ZvWx5zqjUxHJwC4WtQAXELWC6lOH3P1qNM6BaM4QFovFFwXkWBUc0T5AKDfh4MDDgiVJcr3LqP35
QfiFOhoTfxo4FBRhet/fvmY3tAXNhUab4qLI94Hfe7N+Ok5GX3Xs9166z8VIsJTzA0GXxKlg4n+v
aqAeL9juuyFEUvTpqMwYZ+E2bg82n5vx2tXRTTf6MfbdvM8HT1JGx81aWzcQ5z9jmRltDazrVnHz
pW5r7LIic2D62XBS6vsvkNYqUcxq/Q5KmynU9x08V9n/ocdhyHFCn2sOWrs6eMgxpRW6yoZd/jLE
VOnAucpj0Ny85iigl9LcG651EDaHazCGzU/FPoQL+Jypyq7O2PV7wm/xYbrXoPJo5rT2VeMAN3Ee
apP17UlrBQkCOhpkNbZf9VSsAFuSn5eRWNT8phwGpN5mR4qfPNyqfq+5iAWGMNL6dgTuh+PIH0ES
LnYV0i4arydtnfFd6vjh9KpCw2iBOpxpNstx3rncSeM6PSaFRJdkkws+YUFl96Cj+1T8jNG6Zj6P
EMu3GQIPHCS+7Pxmqa7rtw3ZdrDc3y8jdDS3Cd3FD9xktP/1V4RxK+i2slFcBNYYxA2n+JgBXyHB
Rijnp0RC7ym8mKDTMT5i8REMIWTnu8NuCNT1WI9w2oOfvszPOglpkMKZj2yHI58rhmS/n3EARdDg
03ulEEx3bBlQD2Sb0prMNri4z6DyCu/m/1IH11CIRIv7/GM/N7k3MIcnqKVHEoUJqkVTvywmYONY
gZVmdcFGkIVpUWQ91IDC68nQLaaIqGqnUoCV5kltd481Kh1YzWtJ6/k9jGi/PTWSpvD23/6km5OJ
AJEE+ha8213ntFfYsWxxV4YOaIIlzYayaOYz9BYfCI4+PEFcdvjlYdCi/i4o4dtimUE+gKzSe2SR
AjF+xORqXgSnVOzRPo+KU3eW+OONMHuNxqOboZKVB1OJ5s7laGkCecrWwYkJt7gModDChwngAflM
fT5ndmK3G1qfAX5s+BzxFKJutW4/b7htYEBBZmMsgUZXxt8dA/VARYyBjYHxkeDeQt7p4XqzCWuL
nQHDrcf+dW6uN+hJS/pgJKnObxDlMcLGxOm33f+DpiKNnpHkA6UqHIMYsfU3FUOh6a0Hxj9kfPfA
hWx38fsv/yMFmkvbzxWgdxe05uHoYDM8o/Rk6sSm9UbTYgxO+VaASS+zT/RSE/WKv0KxfegGc0Nt
96b9o1gO3gq87JV4fP820hUpwO1nMOQaYsb637NcBqzqDPrPmyVA54JmclEb9zUw8NFbaJrJ5nuo
bVpnLsZd29IR6xg29bpJKE+YvkzTvWqBk0EKhtRDUUczs0ta9zmXRrhc7CkmGbsJth4DiYx2cNvK
C3Bq6gxC5sqiJQDxP+Dl49dzkV3VzwKuDQwotvoD5v+izZaiWDLYbq9ehxcgssMSXo4UgQh3KNaq
/0AJNsn/AKxf5xtzcsmQmVeF+VKyJLIR/g6/Ca3S708nRlxz6KypCEFJk01fost9mnBDubRUJqAW
3/NwSY9VzTDISyfqJJlz7kDlRgjQWfqS75Bz3OJXHLc+xErj3SfK0DYw7qfB+iU+7o5kRGQcVGcy
P7EfGbcBPUXqHqzDFU0PneJgUnb2592fLEAGYEfdAY+CfpKWrnAWiKQ9fCWgJkxyJkPZAIkpoaoV
Joo1WKi8E59fReGBCc7HKgEKmMIxMrQgdOAvtnzPYFmKXu3nFxGt/0RbUbzxiUGJR+at6yuJE160
GSzO5AqRPP14d6QTYLFnjmtxz8sx8iNX7YuXVfINgaYSbQwsVwdsNOU+daujfBwsBkovH2NTZiy0
biE54HTQWx81PtVtAGW5O0kTDnmBJ/5N0zbLSVlPfCZW1A1ILDG1Y05YEXM+6ieKsIDT55GHSxr6
2Kp8GEuP1RNsJLYJ3JxwMwPz5D+zjnnEd/zYiRstymx1/vLxNYcleouKC1OBX39/LP1DpbSGMAIr
oLSptaXRjATbR+6L8BYyB6AO14IX3vsIZjffmCKN14DTTDUos57icoMRLx9m/GND8W4kko7fMwrh
UQgfxn6dB712CxJvGso70mEoMGJMgzD8hf7N8oLieTOGfcIWd5WUsv8+4vfGUjYanttuXnssVzZZ
2kXgSrj+E02xQZMK+11bsPBH7eZFAd4S5YeJESggicVT/CwnFVI1W7RJ88Rz0BpNepsFPCt6grbB
NCk4FR4gZiT/MZLEHRg+UFxYIg+b8b7CJSrHgxYlxgaob9vMhvAjTAAfDbYAakQjCRjLxG/vhy2A
Mv5tSqieWHtybi+7RyD2HR3iG/qCCGsEDAjnSJH6nokUbK/UPJixYbqnvyuwAdxKk1R3GnZk/Nsw
EHgb6JRNMNIB+N0QCh4c4SSSVbcgMFDykXooVIFwJZjCRN1eF3w9tcCquMai1a0epVkfH1e+VRpT
TnA4wfSAj7MBavjq/a6G6J5Thwt9gZCIZS8SakxfvfrCUWeCynHxVXosCwuct5fiHwc62/iDxEG7
QfFUQ2Hcw+SBwyCcPzAVAka7JAgSasq6PYz5LU5ftk6kLe3T4IyGOwmhNJJRw7ITJZb63YvsSfWP
IgVPsemgdpnLqJyGB5sTtnvNUfKX3oEen5H1/VjZ+aljtrHQtyw/WmxwY8bAeBx9ttqsn9i1+Adz
+3FzpOPv6OF6ugX8hexncQnB8eHXa9qS1q9HgBHv7PCAhkZJH7WEmY+VK/Ny7Pd6+t9rg8vpEPPd
ysXPW5Fd8AK5cdmBJF9EeojVJxZIWC6gZGgJmWxWoAp4NwIJfbKzNNzT1/GZmGcqXYi/6U3kq/XW
8B/I26qPyl1ksDN0uoMpaxbN3QLn01r7D660Fh0WBS4/RF+IML5j0iVbL5gojHIdDk/dH0KwpPaX
MIY2hL2yfWw55PEiBnmY9mG4CmmWntj7rwedgG6Z9p5NjZfSoTbZtWTVbAxD9E7g7RgMS6Q5fOw3
vXjx89smqIVZGuQRuukDm8uvVy7RxCvUkJ8p/Euo0zU7IuANdIDw7l2+4/nY9qav5QuB3eq7obmQ
FsLPa5bl0x6uh/sSJf0jyI/C13oIGAGa9ZnecwbulEMLLG5uYgyX/SgVtWPMpkSGs4yWhHvgs0gg
moGbBYJzU85V/4CYElR4yBpeEaQRLq/216B7+RhV9JtnvamW10BuD197fQexAkpanFOihfp+CHgP
tWlyWH6N1hSuot3Gnf21du0CIxP7iTeC+XZg6z1DXADAXIy3xbDJ4yQjZZgYOJSI8PDg1tz8lG60
pXuZI9R6yAZfsSytEZDN9AFCILkDVOE7Bb01dTmJMxboohIfYlSTrkIJ5SjgZ8yz5vLsly7VGKsW
LpvAGiIH44Lvihw+cAAdJ3uR/kUhqvDvMJV2BzizVgd67XC2siqBErBpeKKEw2SmnwR0THSnr7Wy
UBEGL3RYBsi/sskHMrniVADxsIiuty2DOK7sveq964f8iMBMg6DLLujCN2ym5Jiuu7hBNvUZ86uy
/SBRwf10CdFvIgSNK5ophDzE4jBtAEw2KPlq0EzN/BysKkJE670tLIi08wBr4dUbOzzoYjVW/KvX
+tmL029gUGu4NSeOy4E9YEQRdliYcxxwvUJ1mXhF4Y4uIywJVOCgnqRw3/C8tBDs4vdVZGiZWh3c
VYBapi6w4Df65faHJb9kKhBfMCh+z9I9CPLAuJ+YgGpw4igZUfLBES9qF2XY7crpW4TShH4DnOez
Am30OdeRl98gq2K+B+hwhIAMhgPNb/ODlmMwtWEXvlFy0JZjwbfk5GPAUT5ClkjUBeKchqNc3QbI
kKDW9HAjx9pesQ8Yznk8Z0KfgeKBMj8x3KUaxeDHzrwiYp7a0s51wUBwAAyRnuzwXvkt4HH3zR3j
QE6kEoYwOvwk6k/JzEo1wkr9r4ERVLK8aU6tOendkSCL44OMSZi2PDDVEhxZdIb1WI3vF/34BfmC
wauA1EbaIPgyif64vx6NH8FdprHhlIcnhGOFMQIgHY5FaZx53ZSB4mNbxz//MCVU80i891UMK6Tw
UDFf5mCPn0KhR3XiKDhc+KL966U4H4QKy+/AlyCehHcooGe1mjztW1ysgVX6Z4SOB28mcHrEscsW
IV842idxc+blRk9bnx2m7ddWGZ4AjHfxD0xdhaRhKtTi0BUWxWgsgmXM9O9Y/bsJDj+phexN95Dn
hJoTxhjHxqnF0B6ZCZxIyb1v09ukhRneH6BWv5Vd67cJvQW04MVqWudXaQm5oGAlVNy9UM2iLxZf
eDbKixJbLsWpdyNlIrakwE/Kyr/p6wqSwkt2nU8dZJ2jfNzBSSvnJfWeUOKKTlZsSX6tbgnacvSO
NOInKec7+EjG73sepLaYn54JkQDYKCw7hLn2I0e+Gut3HObwBGKOuKpSW9lRYb1hidhsIcPPAZgS
XbkjoJgjF4Mc+/L4ekcFBgDcVCopCqHEuG+rTQVpCphHt9PRRALtqEk+2MngJexscjf+/inpIhmO
7ZFkyZr/xOQoz5yscvqJIoR6DL99GVMXegrFkPvHJ5Rlp3u5NcUKLDVxlo/GKm79coyAvR4aOiIm
PlTm8WsL3RpulrjsKBrpA0jha3kL4wuOAO1VdUXZ0iGSc4sbb1SHQueKGHaNGFBvJdWV4ZyftY8x
ugfa05TehvSysseYFTOaFVd9NfiSy+AfmMTU/gAvWmc4uSH1yDxesGsXb4r2gT/8//qwrUC3WDEq
thMoH6Gfn2XoToEcCXs0AZcX/Uk3Tkfm86y+3OJ6h9NwLh7Bu5uOyoj8ndQQeh9gG0IFPwfsTik8
MnSYvBAkt802G/TwrazYDbI4aIrd+Oe/ro/lwNcv75+VYG7pg4aPUUKvOTcoM/9vsdq0N/KX/CGm
kMgk10ymsSrj91r7Ax9piA8wlSV0MTavcUNldXMZTwudkTCYcg6gKDoqZofT58tEsjHepaVXmKi0
sUD1CHEzHs5wjI3f3Rg7verm5seqm1alo8/eCMm6qUqagD75XnOa8J+nTuuU72FVndXVPhaKErBC
SvR8lDH64tOf9dnoKtGXg0LtH7Wnz0p8EVEuEywLkAZa0lm8CPVdYTepNYIQMPzTYLIKE2Gf3Y3S
TaPR3Uokc9gxPnayLhCgNcA+IDQUR25qfRwoEH1xLP2vRynQGFb0kPSMVoRAcyYkOm1/gesFzGfc
MfCtBO9B9iyFItgd+zRaMIQESN2kUL/v8P2GAyrlLl3YjblyFo5QjrAs4KMynGKx6iwLG8ch5cNg
yCCzwaGrSMGB0CcbQ4LgkE/e3W89ZTMGyAG54UziJ8tsDSkV5x4ieiVg8UCZp7jj0VszvL9vIIr5
Yi+YAcUBEWfoCIIjzpAR95zMGccYmcw09VDZPFnua1VGXwzwPoJZUoijQAl1zbmjCatDvYs1qPj/
Kcy491FSY+L0pj4v8vUAoRL15m+u5xFsEHorDHkXPXCMrQPID/pf7Hkad4gyCq872kZ13j1MVXYp
UAn0BNxgBvK5MCeRwPefjhgBBWlMbWCJAtZa0vq3RbyMLdT/KGzydhgzSTD7g+pIywCpFtu6oac6
tcUIUJyL0WM0xvyECws002fGbgkw+frfHRRR4uw7cgAmmugoexwJP0D2+KXvuULFSvvEnz2jB7bo
08MmVWJODpc//GO8cpimPnPNPGRgCwGHK8zgpaM8kKflBa9gSFofnAGuih7gZZZjjz1/FpOm8ukP
aEKhmzKigc9JXYvxJwRSlRRdBnsS/kcAvlvsNIbOy4eb1aFMgsMECRfsG9HwjtQ4avpyoi+LWTpD
ZcHArffnoBMhXHiurYYLlWPsev8ZYkXtbmFJXq+pyBxRR8ZDr6bOhGVbY2EBiRKab/Tu0Z3cZ4RM
0hyELAboHlVUiloDYcoN4jFkCNrSOmAqZCk+/SBw/uW7EwIGyPT6kDjBDsCktD0VHDLM0sSsjIkJ
uTMO7J//rLyHC8GMzkjcswxIJMXGQtgxmOMy/mIKIL4Ufe4IPQf1JO1B2sJlwQ10ioMDuBdcKcAA
esnRX44Knc9SWdx1BhZMfVlF98okD5DyB384jM0YyZHJAKqL2AvS89uU9o9NBsOLmggBj7hJJ79t
O1PntDjJ9OV04X06gsv4eDmVjw0EoebALl5Nxs9suGSo/Jph0cmj9TkPYvo+yrNqRZQNQqTbFACC
UIzg44x2dxt3ozOzuC2Pkfeb9rHepyJU5rrbKhANZTTmfcjI4VT14wPCtgurdTENmkhEqN9NHnE8
UDoXZk4IGE7iblj0ye8fi4l3hkZr3DLG4y/Vm5cNPWrToRJ0h3+PXsYoxy+HlPsL/wIfi0zQmGET
h1JM8CgOuMBYq66JB8YmEwT3GeAO/FLjetMGaYVar0P2RAPNhHHgPftZIfBbLbswa0dLfZmZgL2U
6XCrbyfdHMXYhoszEP5qy2SIpUmYEvDSyGpO+D5Do0Xgyo8zGOdXvjGYFBO1+sRHBhoClVqVsxEa
8sr6UImi5EV4AePoNn/his6OEnYOqHmdu/C5Bd6/YQ0/T48NMFSPpLkKg3tLvSKLZnSdrsRXP9gv
yCmsDwa4UGJzrcToTWrd/+XXQ2L2Y5pNuWCfdknDNye+0b2dwLEIpIG6D5MJGAjAW28mNYtrgu0s
SU5qSGPSz2v7THK9l0HBH3k6Mq7WdO/JH5xCmNd8x8c7gD0BIM/naE9ElPNEDv/YtfJ22WK72vKB
FQduHjWuNtqh66fZPzxc1c3LOWI6gIEmX6oMConfg60iwDz+OjpeVdhuFhMtX/KCIN8yqXBc0R5L
EChWEpxSdGb5VNq9Ve6Kv36oHJYo0vw6tXM4G7AeicT4QC8wm8UgbjcaQBPFIDebroGlPAAE7K9E
9EEU8V4B/E4G2poLyGnHxJXRDs+s8Jpy0vCjr8RNOx/sdHSzKlIt+YY3s10emoA4S0DY16qeslZU
l5P3TeN0vL+NZMEOwa3LIQiuoNhDRsicbq7/gbxWqwF8tT+a9q0AMHgP2GBxSNHg7vHW9FvKHhC8
2vaQyPQ1YZrO+0HufUPHfF++ljhVzn2PeCA0zaZaoR/++tW6GZhdDknYI5eFxXWbfp3XqpqLy1HM
pQMWQ+y1vn9NBpAoE4s9nErOFWYpoGGfwmWXqPEA2cJX4d0092lTNqUM5kx124HnF07VY1NjTnBo
0G+PcomN3atmhUP+YoL8lHgZwN0pEBMZU4wS4LWGuQOTErIABtXRYEE8FE1XBHbbICNZVBiUjj9x
2qeog6ExVsYtt3YZsEI5wfcVjBwQnKesosGgFRuSzpJxFC7/Cz17f8QTv40RJ7p9mAZ07YvPhA3K
lj2M+9UJSNi9DDoMV/7bgQEsQ4SjdERtODBhBMH0gKx4p5fC3e01G96Nlrac3RrYgMYz8SQINVQC
cXeUrofZyx4hu9B38OmwYVMwHHbgd+gCREX4M/AtG6e1knU1I5UCzdpScpKuZ7UjX+YbHXtqkJ8w
d/PZUpDDUaQ+zQZEE62kBzbDO4LjsrwxYe2PV3EOGv3DP5rzgr9j/+zGKRZycIsUK3PrGX2ih5bV
kr7u18Tso5dpSg5Fptf9F8ByjnINWxd2psYxfYYZSFu0YHx46lnWC2KFOP8GO2Y+qxSHUn2pMiGA
WItwTNi0TjMg0YCTXiKUPJkqE2WWrQ+U7Vtca3odK0R+AMztLXpYNPweOfARAgGksXsqNRoRGPv4
rjC6Q/NdZdYDr2QG9R2m44rPAUwRhEjXVizG6+quN2g8mIz6QbxxdXtHT4A6u4oP5sPBAQEono0A
zcm2tEu0HdUC2bwrMnUfAv+agJs4X2YsCCxYbdh8g21T24NQBpz6w4tIe8+xzWmxynhEVHWf88vh
EWQ7Si9kWhxW+p96AtYkAZddjw9N//jbMhMqw8rWbdFXGHg85pk/tJ/X+toKiLxltKrtqVHIhccB
jiEzQk5Xn2hTpmffOXS2GWW2QvmJCdwC6E+IFSf1KJaZISxE1HvAt8w5GZap19sejwFmbJxJwCf2
IwI6xmL+Dw/piC126H2nrIs8biNtkp1UB/eSgGTCCfKyXMLZG9sPPmwSUIrCY8CH+gX4HH1eoDa4
nBucfhDg9b92Q9SZicQG33j8lKBB9EGgFIlUaDw8lIoQhp6pTT4ExSulB/WAhbKTExbslupxmPyB
lZmMSWF7808FD+jgtlCJoba//9fSiVtBrYODs+CMV/u0RzTxm/I8NMXG7k0abGoK+Q1FeFNjswBn
jywFMLgF9GfuBFNi3EMQfbBtEtq6at0RRN4NrD5IRKw5tughnjUcEDiNb4jjdJN+m+Sy1g5qull2
oujCd526VINjrpigRbiAlqBKjSXNGM/cJUBRSwwGPfhC3JxB4gtn15stTGB8c2I3qeChkXQHcQOj
4q4fwnBkpBceGnGuzaAn/eFv/gWdP6WSzZlCgA9vwClPLS1K2DFG1CyZtCLUBktfFAU94Yp8w3aN
rfazwghvTG4ThwJrkKovnQxjfovSn7BQ7sCLrrL2GVPMcAj85NE3oyevg1SJXnlEzddnjmEDegjk
w4Vbm6+e+ZJ6ktwDZj9XlZWSNTE6ryqP0fxrmISnlK/ZFF9+Df7AD3yZWpTgM1E8PfNp/XKogQWi
QT1OFDr3KFsy349qj3/RGdMtTQRE5YQDROhwEZcjhLEHzP31peaIx18gByy72xH/JspSPHfB4zKT
YiEPJdAydbzud9h5Hra3Ger9FVIkAeXSJJkCtwlOFncb1D/sfbwqdbhHV3bHdCTBSmn4N4pZn734
kMZ4jLsERyLGPMTagph1YaNOaBloHk6ktUPVzC+U4CpkOw8jHt3D7NBh0rpggAD9tX833vf6uHLP
GAdA8MTrAuoefhWPDfkEjwXQo7yjlKv2TPYGk8dCDcRT5Uvbz6S4ZDGKQyThLupynpNltmA5cKhy
mkm2Bo1RMR4Au85tKjgQwGBQ2PQ7pOxeqMifC4pTdt4vERBxSzYXGKunbJpgsPja8hnmEWFCSO0O
82cgXTOqCGYdtHUSYjqESCIkpd33wt3vZvKS4dP6wDW9YsXGyAeIYFYI87SZSs+NeMJgFkk5i2RB
bNQNmcUmYcILH+3yTVz6nOZP1MZEFePCCCiRIDDpNwBM3e+YRYYEgQwx97Oh1yPz3723hyh3ZYYO
lHoLdU8/tMl25Pr6kB/09Stqai7F+woZGEIQGZRWt6gmfcCjQMRo5azwHzGO5CuyAaruZ07AFZMC
5CoGgHNr35eQsU0Upmxh5O7hDNuESDuNF4q0H0Qd/rAN37gr4TZsYHHgoTedcXDYu3O9Q7/vDQHk
DXXLbAZ/itKgL8mmhZ/v+UKG/2FKCp5A9cPxhLabWo7uLOagHMMUiLbQ76JHIM2QGk21GZV4jOlC
UE3w/A/wPULRgHevXfhw+my4JM4VFpiN4WCfAzB9rUYxgXcKdhm6qW1UYijfDtYCx9zK3cOYKTDN
OeuA6fLs6emX72px/Dh9mApYOgYs7osXkiJ2LkDhDdavY1wJwFY6U14nf3iM4RTTuKz6CsV57XL6
9y4ZtL4LeYHTEVxvW3D7A3fKRFB18pjIo1kLRwM+kfmFgX6P6praHtIFPGocglgn7+UIk/Mo36qw
CQ28lEIM91DsrnkbQIJZ79+RO6nzjSFqh0KIuO8Xw6Eh0XbSzoCExjwlR/yR6PYgdW4156/B1o4e
oYU9igkzxgHszFxrZ2A/Ap5WUEfoNtxBDym2f7BqFyM0/zshk7TFNpgC+43mC8v5FN1HiB8ndxqg
HevgA3ewhruIbhapGZKYKPUOWOFyrYx2+YnEXuM4Ys7A770vCc3hyyzDH+YJAHUz0STcwYaS5MGX
meleepEZHvN9bWlCjixdJ5XDYSYsEjpHwASexBEaJeRGhKTmk5eNvQHnKtZy80F4d8Eu+ehwlK9A
RLgMDEzYUmPVV44Yb2OCI5vo6PyBC4WecTUwdD8LxdWmp51Qb5+7ySBgCBVAc35PH4Zmbhpz/lqU
uCM6FJzkallJUJi3CSYlGSRnSlrr7SbW3aeuqTyUA0RSMSeI8fPEAxcRLvFtnM+IS0KAAebG/sNl
xkG8kdZbrO1GfWoUExFhoQTZor82kOOI6WHzzZdYnSyng+CGnq5cHhyy13CmOGxwg7eg50eYPTl0
PeaI8J56zMpPbPoilAPWe/WagWRhGNArqnUPDN6eaQFqTiP38pjmCgedGCvjMZEWk/r0tnsLrpK1
Ah89j7fpxB+sPxhbE1pI3k/tkwkbwyHAMvUZ4OeDVW+yu+8W+FJBEJ98q543xjGtY0XnciQn45HF
LMFqPFbAWuDuAn6AUUkzHg6Cq4iLgrajRnCmzSG2H4dzE1TmTLaYCQWUIJZZ9sc4qfHB8ef7SDWx
mzAGPrK+XhTz4v+0MVxDq7XTaPfc5KvMZi+xaGDxyM8n4ikxWVlTTO+wPMeDboZUzh7BpRW8YoZW
mRBotjHM4sg+57hZ9pYYQqDy0L6R7FM8rnuBPw8HVAEDXJRqUOQmNxGxzKwLrFaPLZbTVE34w1XB
3TnEdBjjwfntSRayFpqkCMkl5C1MM1w4oKzPtzeEn4fwfQPpOLvgQ8hFaLghuDIey90w5O+Ju5J+
GWLCAul6z4l8h/Aus7m4foVPtoGh3hsL1VaLtKxYNlG1KO3crn4sc2BZv8JdRXMQJxARglcD8Rb4
Hlx/Nj+jQe2IWMHh84r4lkcD8xr3EH+CQ0j/j0RE51z/wGfBJ+Tu3J2E8fdGpaXTxh+3i1+43VLS
T6n87TJmq8JkVvpjknYwRw5Hi6lDTccgolo+Zjw8FUDvFj5mKHrg6wScQuzxgO3F8z2sjuRv7j9G
5g1m+VpDLmWABDKR9vIrzhWP8e4H/EhOyHgU6Ub3BwYYVZE41cxkUrZr2ZRtBOBMwvzKhkn5IxjP
wOPcfx4H5mPezodQpHqWJqTbjmrR1V8wOI37nKjCBYIyJ/P1QN/A5EWmgnAba14wQhOu8+k+Q0ir
7Zo9UtsnRn7E19ipmc0k8n/35eLhl7DyRvbQHW6qKdfObWgQGTiP2ChEb+CI1ZhoYf8Ct1UY9+uG
IJsNUgW8Qp7OaQ+JNQlks3X+e4JIY9UYhuK6wlWFT1vaqd1b2QnbkY3bXWZBFOX26kFhOxhzuCyO
ZncImXEopj6p7Szs4iQczrUYN9ZpO8ksAY7EvsJVoQQvcKeqUT8cuHzalUHYjd1p9w07mLFH6LOY
bIQCiVkgev9IOq9lVbEtDD+RVSLRW3IGc7ixDEvFDKIIT9/f3F19Tlf36u1SYTLnGH8aD4eqUxZx
xowFBc6QlgJpEM5F93LQfXTHVjU9UXxhwG29FtuPQ2tIN8mRdvbwxQR6DDKSYNfJ0AJmxnETonIF
jGI2GwWomolEjO++Zvg1qOrHXEPRulwQU0cKx0RvqBm8ZKV3oXAhL+XBPXxbuCQ1i5T2MzIk2b2n
d0fczfSBg9Wk5ceMx+BW2kduGRoZkSaN0Rvpo9C70utfDF+9ueAHg1AW4JABX4H1j70VTSYR/yG7
PjtsF38c8XjQPpP1tYWjPJG9XSBtIXbARSY0jBCKB4wf4GGktZjsgaLt87JAcvD+69EkACW6Qy6e
X8G7zzaKfcmexK49vV/0DImlE0vUwaHvD0HBF9CX+9eqGPNJVbe5spVZgKYOgWw+mFByjaR4gD5J
jYVFnkqAM0yyFbQuCc2tiDC4chZgaMOpiF75cmhIO39GD4RU7BFRxgYxOcFmpe8xS+0Xf9ki7qOK
0NZV/zjAbC1S0gU6YyS3GPQCih9vA1eMfwbIgVdBecS/fshnQRP5D1aQWmSvLIUAOMKT8nfkg6xe
t0y3+MWYXGx0t/sEloAkwoQeVaL8Rf5LFXxxsJoMUumAexiEuiGmiIMCmNK5LrSExaNOmN8F/lCM
3wAlfYdc5Qz2AHCmtNZzcTodSCoP+H9GbgFLYnH+64/OXsHez19drpMLwIkr79ut8neKDK9Gf0Xa
DIychd0/6qbaD5kIvJirvNgyDmIKOTYlgXbn/ZTsNCKYitGuimUet6d1daqVwsnkGmwkxI2tv5PH
xEPimpKz7qAUZy9nY6WB/ZkvUAT0SDuc9N9pj3hMg6g6gzPgbfOe4+HYoDqZMLpwTzbP+BSdB9zJ
z5zwfn4Pr3WRSbDwwUiYnRmeXQhs95X9fOPAvovLxDkn7xAN3hg+2aYdcxTE+lhnYvaVP44IJrEt
fh+ROpFupkgV+Py4NX1Sxm0MLOiR3As/9L8UVHhQc2RpJ06PfnKzy7HwuHACyQz/iVizQeWgCEaG
nJR/50kBFJpt4JbYUNiGO8m57TrmK5InX7MJXtz7rMIV1zgy/qoAxmWizEgU8r7iYJsyPJiuNkGN
bk/f+JrXD1ccFN4z55B1fr7IbecGX3kgMC9I0y/qD8Ui3e3DRLyoP0M47Td/eH0sEDHS6g7VgfgX
E8UwZWLrqpxMqiiH2N9zEiWw3dI24ktwQ7f+WlSBWM14EaLDjBOu5DEcCI0sz87llWlHPhvQFslz
+uTN9X87SLvRS15TJC8q1DQyFdhRR8/IR3+HeAW4RexkjV2CyaEjua5FDygzevDY7VEuo2PehIKp
JFls2x/1+G4oz7Bffixl9NtDgUIBElrIQV8UAfyqlH2XlOnCIFIfyvQW6Hs+IenW8vKmOj+YBnIc
R4CSxGmXul3MdfC8Yn4OoCU8UToPc4JKqcco3hnwEAz9r32KsNTCKBDuG/RwUvi3jBX2Zt4t9RrW
OT1g4EKLZpOEcTAa6OvWv8M/rwGVteSJNfaRIxg9BydDyKux3923YvNm1hC1AFH64nths747BPRx
OXr74R6JJNeJz4tQqFu+DaYH0JjxUkoLtaKkmhLVRDiJMSIeCfyckX1bHIJwy0InzV8cNIbgaE60
QGCCD+J72JbQLNQhYWbUIgJ1ZZEgNUpYCv0UBGqDwApYu8AAjkP+xoBLmiBCM4hdgBynfDk5Zxoc
fCjE9Pxjt8k60VFhZmJ8Zel3WZeVyB0+iNHEgEVSm89MzvXVDeikBf3AGgdhX0HjsXWBUgBxEf+z
AJyBXqF6h+kaII4DvRw4TxEEj5CqGl+ianTNKFC12mQCyz2jaXIbCgo8ISpZnyeBVgB/M7pwuKLT
AmbIS1/4Cp878HC3Y2LH/6CHzW/o2cIu9krIFCG+tZfXySvRA4baf30jhf2Fs+TDAAaPaagYTGOk
zwX4oIiHQtgPtq0K1enPLvzm7Qp4kkyEBtul2cw17zykM6lJ/kMzBfEaQruM8QfSUtK0xT9WO/p4
bbXh4R1fU83juvXDyxSgNHinoBf222MnAsK7r7+Lwm/HJ5rut984nDUbU5l9Enax/LJUIy08+fYb
q9uAgFFaTMLl2iRCVZ5JK83B19ybHjYJ6mKnO9AOLAq7lz1iEgAd4Mf++rPDHNGMlPACXo+OHx32
9OWKcD/MsF7G4EaICE7nx6Se8Im3P8I6g2HUXDEWceaN5aWw1gZPiIgjKQs9V6bCP7ntTmSeCgBc
zxmtlYHq4MFbsao4qMQsYQyOL4c8HIyNHDSA7RPY+eaHdfEKfBhpY7DLFrUyU5JEQkHpgHqi+62t
uWCVF/IUNhrSERsbEIC0gm5F+oZAlyIJ427caPYggQpYtGC5oF+lN+LdOdowVyybkC1np789QpRo
aRCUitwTMdSaCHIRY6mEFUIDqE+/2PGW9V7xoLYfmFORWJNWyYk7BiclyZzFyWTnzZhYmZ3YcuQp
YxoZGUvENt+rmwyp2PBja7Nq/4WpW/xIH2ANReUC79+Jrw3+ArQoIsgH4sm7QMTISLQsFhB5RSI6
BMrsg5aPlxcL/cC37cVfoSYF/iU26AAzPH1G2GkHY3QQCxwB8Cs4DvgHkF4YehIsCbbBTUjq04pc
dX465MRhajfxlwyVUsVd4bHUNaeTzZbfAlPUZ5ibc2Ii3D+mn0cBBJrPsALD3NyD4fTbj0BVuxVB
6fCrm+3ZQyVxTjBkD1LeDgYS7lHlAqLEqBgtRUx484/JIWwMeUZffDb8AbfviCsAu8r9Q5w4LLzr
DjIfcQF/irGd7Axi+SzE1wZ9JrDzYWECoE/mKSf0C9ODuAq8hMk5Y8hRVPEpaw4k2sdRf/Z4G3kD
3XtxGCgKp8y7IV2+Sw7bA2BJhxn0FytqSOn0XNBTM9uKZ1wQAKVH4Px5hsAA4pOxzbgmGosgJwQ6
zwUQK9+SeZzg2NxS0qPw1Ea/FYlp7J18E16zwcZ5mUKg8GmYbvQQU8nvEfL1r6MgGAnAPUFBBYdA
cNqChcQTgiiF1Tqc8loIb77r7vwY8xFQjvz7I+Qc5YSK8GHUFVfNGLe+MG1B0fIq0pKR7hDnSsCT
nAOmlxFxNuc/pOFkKNeKCEQiyCd6sxds0vOaaNKYyDkovMZ6+veFMdZX1wlpIE8bTcUbY6qI/hZY
ELr4qRpAMbgz7qLJr8LSwaKlxuu5Ymscg7NTu9foxtHKoPj5wNAJTINbApQMVJIIvFBzygWiBsQO
Fw+bAyX+DIHOc7FJHzNku6EMffkjf76xPhImOID2+85I2x0AKRn+BwPty4YMLk4H0vn571ADmGnk
3BhDlhPG5MkrlEP87YBQB+QM3BS+FHM1A7rFPAEIcG4iq4XbzTx0XssOr4xfNBMNkW4E4eaNnHEH
OmL/ua7MnuARQvEshoXjS24jwDeYpB1uG25Y78BweJSxlAkRN0DPoShB3P0WgJI5lzzHWUsDSCUe
kZ4P6g2CDeUPAoSUZ0zBzewrcdKBNKKM4Plh4OHsZX/Iov3aCvu6SkAsLbWDiAVsEJE6V5jO7uHd
J+c1+wI6DX6CVeCXs3lxKcsdxgrj4Qs2M+LX8aqrS1ENU0+67Iwlc4m7A3yUlopzsufr1JKoh92C
FFk550sIAoYJNCCnxHCKWbIu7Pdl1AtOzDDesShWBEzEPFZw8xho0Tn90+0YsHOfsIz0oJjICAcF
FWfdlnwO4HGESqi9UH6QroJtFO2UJWBRfOh8b9FVMXLvkYiHbsHvZJkRJ8qlzrABiFYFlRqPABHh
OTlUT47fCjYbOgp4irwWSEtaevZ6PcY+wxSC1ZXP/rJV++OjxNikvSkgv4DmetMzugY17yZoYnzM
EzhWV7ot8a8ifsvjZAzg3Dy2q4m2QNg7FjPkziGTKsjDhAZhk1VSFSPkC5xcG98SZlHyPAaow3xG
Yl5GPKXk90Fc++XuEwnsj8qHbGPL+uxq7+oSKWmzbUo5j+dS5eCFyCeJkRnMooZRg3KByncm/pyA
jpEpASYOSCy2C4IFf0mNUIlHn4cujjobUtpCJiF6/yWYHl6FUEDmaO+jxbaiRWxCjiFU3Cd3zinp
LM+zCRE8DpIhMPW+A7LGBs6W8VtxeRH0MIzy674RFMEOsyBETv8nYt9n8+CkU7FulS6OEGIC6qRv
K0sj+zkNOXboqt8D8zI+c4R6JBNfIj0EvPCxOiVApIoJR0Be8ZWtGXv+inRInicx/F2wMhRHjmxD
0FJ5DqcsbhgG85bKzgu8kwABHnxUBKyY3kqMrCCZgKBOJLb+x2B4jTvwz2seKWQXxANvyE4bspHx
GhlK9Beyo1KXDG1Q0+KIsd7TSVyCUUXYx4dY9CPG702o4FE32lveyz/tjui8cAiSns6+qITIf21j
RpYIuDHxKeiq4MKItUDrdQ4fBGFeM8O/reFZDLYFuF12zv6ucJXo8ocayrnbHOUzBpR6713r//tm
sCjosXBDq3tkPrUZtkxBIEbI42EQGcbwUfcMc6ClgW4zsgFNWs6BAdX7IsV3/Vh/13cQE7NdXNZo
7y9rRCdnYOBQIcSZffi94zOcnXNEYMusSrj05GpNRbD1jVFVqDqYHMtsSibbCBxs96NPbLETirT6
Yv7LagbSwf8sB+N7dEPpm5F22oT940YA1g06dJNAN/ZO98vMCCScjN+k46X2IuoUcPtfgCv+cD0e
pMMDTuIQUIjE4JB6pAeiZSSM9GTSthzA0cAorPBEk5tNPeQ89pjogteSrYz5lFSDYQ8Fay/WDx9k
SC+PMgW2mhqF45vhKRy0hUTT1Ievz2HHcVYyPIAIQyRbJG6wehT7hwbwGxDw8e+kFYGksLd/KFDP
YY34v1jpR5LGtoPdrIkZLRL0RkXezZmLk1H1edhH3Qn5mlb4CKs/CDkerxth1zx348ZnmzEnfY8C
yUwoDGNYNbi2p328WOIKTeBXgRcw/5G2T6AsZRKzlrgX/SgSDAkFD3RaztL+o0b6sSWwDbFaTntk
K5x0NquL5c0IFEi0l4WUj2fkQNaatdkr7osRuBHyxg0in93DgyaAoaDcRvtj3aEWWXM86sy+e5qL
YcoZMVfsxSWVj+0efx1UoghFv+e3lNFI+WAJUXnPB5AdDR+cKQGcOhc+9Yb1y04EgBgfLz6WTUKy
W55F+nC4FCYOm6X7cCpoDd4a+P86Jzk4MBLaVdIhHSS8UT++56zOW4hYbwveR0qJT7yeLR4v9+Wh
4rGZDetydhXYXq4TruvVCu0t7ldOpQVvFH1nL+/wPH7M1jyKcTsQFKQ9UGDNUDU4bPn0dnaTycxR
4KmZS/smPBT2sbIJKhPxzpfpHJMNX6ViU53oc8x14TMfekR5E8t5wV5h1X/iZp3zMjXwV4/ZDpGh
QnREdxf6lLPgJYwk/s2bw+9bFLyORtFyWcNNow3LOJ/ZuNef7MshsrF+GWFKhtPu8Hk42LOdby7D
NMZzjiOOLM3XOOdQaGljyq8l2XXTxplv0vl5emcQneCYnqMNQdxFVE0AY6Xdd3EG/iODK3jyMOKk
BXf+WvewZKbiglaQrZCE8WJEIitiWAYbMk2tJkfNLtdNcskawylnN5vJjx/ABIJDSckmzgxwumYM
3XVMMMSbIdqAJAyGh9Be9yYtonqBVzLp81L+U40B7BpCvdVvrefxgOfROlTM4APmrNGZqhNQgtcS
VQpeXqYC+KjdkuK4+eNEYdcD3nCKrYhp3g/WGn76MYUXkQd0IytkWJclJdgTzq4Vk6WMtNndKC6J
1adWfDuvGJ0QIzzkg97Qt71OYWFzNyJmRa3PI5IZaO4pdOSANUmVIZBOJKmuitmewTboonsR+OeE
BsSA8wJbRRP+T2WvTgfj3kGAPBzKP4kqHd0xxaccMJGv33cwZb6hOcds5cAP7L9rxadOjBu3DjcM
SDIxco8JCvE7xIRhPW6m+vwZYDFbwIJrbBAfTC0hI1lgZguX0U7igTg7NFYWUNROBN0nzaLZXda3
P7L4hNeqYt4vusZdGTWj36qM2Phrzt5cs6G/aIDS/deZVX9YF2mRf5iymQHARCxOOef0cMRRSuM+
ZNu5TQVx2+2FTzlT90RrbgkzpTvrRQRUTKv9iJOYcKiUBtCu0QjTTsN7yXHnHhhum3R/5/AT3XnE
n1l/14Nn/tcu2AxGImEi6CAqkA3GQ5s4n0dAyxQGKjNexuN1/4jUX9SOOpUSow9CBZFY69BjsLuE
QzYQanByMT3CtLzGIjJWjCcXcV0TaSK+PbPjrAqZxyCkUXfWzxFCty5inFMuEXA7RmkOieXPwdO4
IBxDMHQwiECOm9w41ICgAH07KQIvQFkIW7LxlqxU1tuCblXO0OYFH2sCQ4TGgmBhNk9hhh5CDTSO
cBDfYhb+e14H7B4C0RDjkwgAbELolyNromaWrwiof4/xtRKTZp3SF6fV6Lssj+QdGC2DlRSrJDR5
KFsdcflIEH42qevthsBD6IM2PYMFcGpkctA7DPNnz6oTiXLe+jrFSt2WOT2E/7QHEe1p/s6NJUWF
YF1MdUvQ3JaNGiU+lnW0uMlr3ASI9BKkFW57JlBT8d+B4XMKDQ8i3IhQWaDfpbgINvu1/9zJB3bb
LiOcTmL89cN70/ZMamfjP8yZ5AjK+5IgpbELQmTYhGGDA3E7+RfCuoVcuOD9SV7jvwHlsSmCwwDN
5CjkKOoW6opOS2J0DIU+9kyR2cX8rClN8Ru7Jtp+IbIZQB6d4MqI5CCVhu1TNz8rbEL2K20D+BOX
npnMeTgHNhok2VPp+Jj/QlxBdSh5WEdVjHWIU8XspMtWWzIbheWU3bZDoclFY+IcFM92r9lmTMAd
oC6lscMc8nFlkVp14gPHhnvdo5ciJeBm3ed9wRowTQqxsUtdbomHVFnOsP4FOsIYPp6ox6jnMQZD
3y4bs52CRi4Jiozg28mfe8DB09GRUHGONYdacnud36bkUBG6xJwCfgNfpZ18gknBISllo1tYpTVr
8EIb3bkyugVqeBc8gOddDRyUPhF50Zw1dPu20JZ87WuED3QBGAJF2MBadFlvcqUwSTYzdgvmDQ73
DbeuZTWeYzDFHiqHKmZi5gkmCukxIhK+IWewMNdn/NEWKKwNucFMP2bWrXOeInJgy+fDElDHIoW5
Dl6oaTnAensCJuFr8mYOBUAmnhQX6StAO85+i3QHHvYyuXoiImnU/Mk42gEDrITSC0UjlSO6B1K+
LcFA9faXFXzOokTY8dvz8HjEeV5HJxocalwx9UCQx6QcCBZp8eOi9NwjyA51CWPEUqY4OhsUBLhG
RkaiZ4JChQTwcViwz5yZgyxyIRkT0rkCHhXvrHivaf+IgOU0lvf8OZTGrGPOBjBQ7qtJm0MmMvsv
JCSWO3NJMRefQPvK7OGdgaAIHiE5ZohGn+A++6vy6E9UjaiJvr9J6ZB4YTH+MO2oDRtdKFA/4XBC
fKolVpbC+I8XCBMK0NjwKoRGXODSrWeHqI5rVljNy08gR1QCQJ0suD6yVYFlE0/h0akho8Fbw39r
nDrAF+X1qUO4r+EHRBh5EYdlzWAR0dUNJz9UTUI7SEQI6iSKd9Qg/8pP2NcBpragiMAtuPcEDqWC
prWQ1AyO0p4LFRfRh8HdXCgogi/rMROwqktMOcNGyOFlBpXQusi0W8g4z2zgYlgeE4ZM+BN9Armb
sko0rt7SYEbejaoF18IWsa3JvClrCPOuunCGIebeV04QBaUBAx8yERPfnxg2Gjh13B60Q7XjnP9T
0yq6z/BaRNcRg6hBOB00D3fvmshkyRHRNHtkpHh9MSJbHbx/8m9WD9ecLGNbWrYcPjwGzOEU8zd+
NSlaFvi5NH3kFXG2hNUbITkVVzRH11GTPDIIRwMaDCKcQS0E80w6v/Agl+8j6KaC9IoqFvQekqEM
r0fyqs1T0mCghtMM7w4Two5QK+Swl0R1QhU5/Z81IJJrZMyJp9WIvzj2soKimnyXAaqiE9UTLS+P
I7LfnjkYBP1U505W8SOef3CAg/xRP1boNkXzAC7uEP4cDVADAFvEEnRF92X7lsmSsIqJAQ79Xak5
QPf5T+OoZ+xtLDC63oG7iNyoC4hjXSAJV/1nijoguyzbuWDuICFKbq2QaLypXSwkbLhRdUYmO/cx
tRQ6lqkc13knzsY+pXJczD9osHK6w3oP7g4gS/lHBO+ovrrYFfgRQsktcyzYexrWKoPxLA55Y9aR
cT+cPDD3MO/rjSKIGFG0Ayj/6DgxqZ92NIu4c2VSPHkfiKZB0pyze8Qkr0zNgPnpQYfY/nFDIUui
/WNxsrtiaPL5FHBY92izNX7CysEI6mVNfMfy6dOM+sAkQGxUT5oS9PIrtgjNHcRaRMYG0A+HAo/7
gpGjM34f6ZPJb4UByGec5fSBMgrdqDeiqQKhouTFbzNmmSvWxZ6+pmh61WUJFUhw+QWUbWnMn+O7
g8QZY4JI5WQkkpFQ6cjo4EpRlPJ3JnhcF+eLc3+GYOGg7mjKbzgfAaM4eI+v/QcrMPKc7WDNgNh7
gLhtQkGVApj11/TmBvEkdwiV+79ULrCgJ8OLJxhXgQwviG4/EXTTYriC3oKdpvpCCgweTcAn4KWS
vkNqasA/AJdqfA4BCniBbDrk4E5+1jP4zg1m1vqEqjqXMaclJKZLbxneXSZgEGg8oEi5oQst3HKH
WpuqNK9md+IKhFaOoo9qoEAwqtpY8GzCjKySYXtwOuBO0KtguDPVhqR1GWcWS8tizJEQkZG51LhH
H3PZ+D1bEZCKTkWuxyfVA5iVgMnQK5DqV5jEaeGTKIWdjpBuOsxdpQETvYFfHqOKEG4E3YwF8Kj6
dLpzbA3FTs6YaG9PRHLtMHweHljjAFYAqNGqXxJt3Imuz2N8Qx9CaXddPHcMRiGQkfNWeLYAxJMm
VBkWStaXxjwmtg8OUZSKv1hCLTJMtYDpB96NpjQdIPtnzixDGtTdj4ERM2QPAfnR8eDH2CYxE4o2
b6Wn978LVjk2umonI8OCm/EfO+zqdUQdjepF8j/eb1cQkA8KhjTumbwWZ7ecfaPal8aomK32YmaI
h6KCM0NHjFA434izFP1cwh75W7CJ8bVxM5m3XN2xcXkPVxxJBh30c34LmvA0/+0rTgKKbsIpN2G1
amnHTvPHUkt6BD/AfdHTzwchyI/9EcPt2b97+NDRmhIZTOwYteHPHBrmhtW1Js8b39BFDZjfvuul
iPYoIFwt+My+C7YeetJ7S3mGmY9mrbejtSJoEY2I4nQ2whAw3ZCD4LdjsGKi5QZBoTDHvsJiHSlA
pkkPv4AolvpX573W6a6IGAAi2/UoGGR/wGNEOxz+253vVulJu0GPgCfrFlGem8wc8djvGSgpOa8F
1078YMCzqjXmNSlm7YqsAedj97PN9ESVwKLS0ZzckwFY7eoGKYA18Ok+nj5Ss0yCB6DP4F431he3
0OL8dU8j2o+/3+K1+/mbVV93rsLlKBJRSECv/EF+AZ0FuPVf/h0EPZM0+4PFaaQn5EWQ5DkdIDhr
XYIg3na71+y3q2U0yN7D/7jPoIxl7+Vv3MGkYjp01mPDi4feoo6klIlK/zTCcBcgPLfwNyNfMpec
ygJUYrgfOKMAf5hZ7RnRwD4dIIny4kBYpXlaqYZVTGsI/s4v99+wtwYXinueOuqNBnudOXGY8PfX
gDdLpMp8tq42Oc9fzqa2JO8ZIN3YKxPc3yPCLga8B5WrGj/3/T05K7gAkYF50rjzftbHbfNBgGvQ
7b9M8t4HkB+dKd3Nc7aJDaBcAjok7A+untyiylEm/NfT7ILzI7quz7ZEJJh5224y0l3EuBzvGqih
LNRDnflIeaqnFTM2uEpP1Slj3SunsmEhLADpb4kI01s0bcwJs84481Hini0NCAdJClNZYU1KRM4O
N2X4EEkOr4fP+1ZoIcLbBOabPttefOkmkn7wQphOGfkiHvae/KL7+pXdvXo33Pazu/X1rzOFW03E
Q8XxBB5B5DPXh5JcBy/XOcSOEoEHZ0tBztdaF2Z1uRtURgoDKLpl+XQrxfsAmTp3T16wxh4TMXbs
OZNr85noaT+4sq7RuE7OLsTesvNO/KVk71V9JCXRglWbfhCdhb+5FH5cAgUjnW2YQpe6nXg8RK4D
ACS2gRl5RSKZAWvjjWQ2aKxjgQWhDAyXQskDZwYZ1bJTzsAMm+UJuURZwydLUV1lqLHX34iPbT+i
a7yZ4PfsRl34PVa+NiWnLegvh0kdGswULvy784t4ELWYIfDWO2iW5BXaaPnhpoBJzJUx+ZJaNCGK
5ANHjmQck+9nVZ785otCCgElpqKshx+bySqdzU+an/e0XqtrKEMo70B1rQ/Fsxx/RkwyjbDcIWok
R42xS6POVDEUze4e146DcGQ0eBpJ3b96r8XX6kLUgbNNDPMVYmCyqxnGHbh3Djgn1SbgPKaOgwWw
j4PGN0izvtoyag7FxKDa2kJny0T7b0iqBkuM3rQIriDheN1w9uiWpvk6+trVry9CR/ror4BRft6r
9Ljdw01UfGz1xT9Y5R+QXqlZRC+hD5y8JgPnNT2zlVFgQvKKZMS0ZwbsXuxl5GnxQ8R4geGBMdq3
qYYAT8u/0Pk05yhXz/Ofw9QRG5UZs7WtEwB+rib4Y4v8QpgpGmhl9V1I6KB78I+W8lcRKWEJKTLV
G2HGP789+xKCdR7KBVdyiEGfOIqB1SQSMyh+K4kYU8U8Y0DF1vMjLJ+8FVeNFAoOyvPZgJOcUKi+
re80zdI+tvGxMZC2fy9Q1dJt/yqGyDMSUUzMI+b/oWcb5MXbJqky9W2fQcz3KmsZvupmP5lgVFvP
k1lP3iwQ5ENZ9xYp4P2tFCPELe5mCTRBsel9c2WO0Oud3KCxU207ePPDu/8AstveSZQY8WqV0CVf
d3XGgk5bphjgHP4XXIcH4jWwmbGLHkuXEakIswdhpGQkv8oEvRhyNnRTOPLBUaXpZUW3ozhU1kj+
OvPn41vwjT/FQbNOm1Ja5NIypPIkmlo0qM/kerUZZvjCuIpQnERIIupp/dkfF8aq8DSbmc8+Ffgz
wf75/GB/4FEwVs/Zc3Zl6Q7HbJYII91hZcUnnvKfpTs1MOXTNVYoC7n1xfru9Vd19It6zmXBIzQI
uOVCGa6YBCHfKcGZYjFp98REgULua53J6mf/m6ZSqGWPSCj9P66BinB8ml2xxOWXo76WQWOESc1q
YWtMJMHSxhoT7/PFdXkjtdtnqlhS0GKw3QhgCE4uI3oC/ZapjwaZPnQ+K2PKEbV7uPjSGRGi2RzP
T8UcMquchASEhx5BhoFkwlqnFC2GqROukBA3+qW78PAlhwwZZUC5TEIsI9vyIukiTl6CohgwNuMR
oiLhioIUkki7Q7dM/XX6ay+i8uDsH1A0r0j34o8Mx1pQ+TVJ6CW/WZlJsdAzFiaDe1gq5dB564xU
dNWL++GcAq2ghjjBwC8rmSGA/1baeHAEKChtLO1EFJEWRxyfxWtpqvWM3I2TX3BRvj7AiipR3bDb
+Mezt9ky4Q8Yn8/MXjgFq7VxK4cqHgQeetAHkLBAs5R5h/p5E19xN/DRYGvpMxDTu6yu2dXSk+Gs
8AiLXeAENsR+cZ2dRpucxcRJGW1s/mEQcGo2tc0pxdHT31/m1ZFKQbu6vRk/q488yqYokLzSlsJZ
66fa/ovY9fTHhap81Rkmw3V//ztu9hcSbQlRezIchGP5iXBnSSD3bc4mv+1DvBQvSguCM3uNuRnD
vQLuC6tNNwGnYv4foyivIiWYCqSJeodK+X+AboWdDAvlz3ncvK4bvSunu/71TtOBYhncCv5OhX3G
af/YNm4/qBDYgDXgVgz0FnsCcXl5f9KNpVEf4RpTjhF3AOqRGsz6HHqyg98yoSGxqvTFycUgNw4Z
hyJm+87VkEqAassrpkoGg+1+EZKiUj0+4UZ1+21rGSOSiJKINNBJmSLDIKO4v0CogSIMIOCIjRKU
B4ENJmEEoqpIpoFfRU9CQBsDmwhyZOthFGIvRpuSEeohYDcsHE4bVd4gahavP2b0CJbgQZMEXytU
F2TB4zFDq4hzpgp7tpQbMFHYAWltg9a/Zu+FhLhgR5NGNirANDoZRBmITfDy0T8TRxhqSYOcxH/Q
9iOICuFa6HuoaFDiIWpB4NM3GSFGLjLbtnNLTj2hxzLGKpIhEiQRCH3scgfMybdCxAVh+mahcClo
pkxGwqHH/Go4lZUxiojegShJxLJ9GEg6ShRSsLkMq1igLwLDMpCcmRLNGTsa5P9O7sIeDWBwrRy+
eTX65Pz/0MiAwUiegz51pGFbCgFbW2nr9e3XiYGSLjBxAfIs23pnXZBU9d2hJvjumsSEA5xfszGf
yMOiqhNhDQ2UlSn2NXA3OZaQg6FB3XJzSYRgwiIJasCU8Zv7TEpaR+K1eZ8yfyk+KVQ/HYp+plEe
b9sih64EC3eHf7ipeTTDevQYV+MyAGJ/pFhh9VBsddryFDxjydtMHghbssu4mBrLiiJvfQ0gllXv
cfw6PWrTysH06HVhN+oHyoH0MDLRIRmwzSE4QLZLEYGrfTREi+3Tczx2RiyTUEUl0S41pCiTMh5k
3ct6D812jy82eUV6oo8q5xEp9jXmGTgFJSmnrH4iC8/EEK3Ql9f+F85zcYLV6ntdijhtUgIHicnL
XUN6GL+8OhaBEWvBIL9F1yaqifQ3DYJNOL45MgkInw0ffvmnLoaLnqjAIXkW74AKD04DZyWhXo1N
mYae4fj/+9qfPW1hCz5MDtn76rZItVHlAiL35ppdLzY5xxqi0udfoTKLktmUbGEC6qM+3dj84YSG
S1I96uf8ezI/HJDRh8YMBZ8QG9HUMpSW1EoN7R9Kvtl1Vvs1Vn3y36zvTh1fkyFWMT05p3x/1CWZ
nGJ70iZFzGAEXqS29h1GjQPhS+tCRTu5JyVRorYWtCtsSIYp0ETwvFG36zm3XZE8dlqsYxGSRbDg
q/VL2kCQaGRzIJf5dWbEX19eXEhywa6P8Y/BvSRiJZxN34Xxdd5/d07eMeHcQJXRK/tc/9VTUZu0
P2AzS5mdYbkp+9Ytx17U7V6EfTKgDip1ja/F6qWnGaQ9BC3pM2doCcMkPk4YkySsWsrBCIYUPZxu
SDOnMgeA99wXHhI9y1h9iW5VbNoHyg9pUVG7AT+R6+q+gTyfpLNhRqJIvrgdoKD9yM4Zxq2Fgduy
x3DPwiGVl+ZodFp3vk44gAnT/DuAdYFocW6NbgGz+rCVSDaEs3DnVIECbvoMdYAcycx7axIZ/5jz
xEdb0b1/dwqXPq3DZok4Jx1uvyEuq5YukOMGHoiJZ5f0jlqCQDo4QMADqpHVYILBdFd4XxJNH8cS
HyaT7NB2sPUi0QbxYDOoySK3TxTlSHx5XKlo+a7/KsuvaPgfj+C3o0mQ6khcaS2VS3KFWaO+KF8r
R9U8Cl/qUFaCQR3LyU1QAmJ7JlybR+lAlKiFwtJrl2+XiOXj7cgKL0Vtc4aRqkwdJwpTQvIf4kBO
j9O0lwxvNr1s/9DkA5hIgjijJi9A05q4tInM48lhIjCSeX+MH449zuMwBmfQVoZYhQ9EKzY3Ca1V
yCNwYhfBVMt93PUPzyWnOEGvnUc0Y1PMC+ZlfANj49NbKYrNL6Fo+qwfOfnHeNCIaxhviD7O+6TC
0vmLUfZKONjWB4nYRbHjm69s8Ee92X9aD0NcUaa8AsDwe1BCLlhdSm40XnOxf7tNQG2hkrjY8z4r
ojkHU2VKF3zbXXYDzSm8s/AJ0iNwlfn06qLC+4Rp3u0CIuTkJlUetgQLwHNAF4sh5iOKKxaOrlgV
lSEeHABTOflOmTVG4fwNHizlrQRbuIJ4+eHDxnq2HRJxEhdPR5Rtp6ijcy0clTkLn/BB8DOKSUBz
Wk50dgMb0wr/E9wKsy4657OFxun4GaXFEYtj6wLgbYCmGTeNA5pc0FF5hFI7E7pFGi7zR9jdpSlx
GngzIMxemLJrB/v4Zy6jcCRBEOkbpzamiEAWNoDNSB2ady3aJHDG6CMkuJ3SF/Tjad8ExA+4hI7c
KZk+GxcV39VHr5FXvoSjqL/VBEMFhrVUkgqlOPr2xVUWSSfq4Qs9kF6Bq+C3pOxlD/6Z+ugwSW7Y
tTsKLPwbnJg7FanuICWgHldBaUFFIMxBiNxXEkTj4MW/erD4INSAETdIYv33P6hbfoKF5qm4de0R
Ztg1C8WY4B+H5UcSTMYHYXrgB77AxREF8H1UlFj6akik/incaH9SroPtIERiGILVHzCiIz6dEIsw
wdwBXILoPBQpYYqBDihNXC+PbwpLSlxgXBM6cAadIr1lAMt6jlQQq9vmg6XH74+a7anmFDkTEsvE
2T7riWSDsfKY6PqeSjY4pfejgt0KSIdA7gS2Xc+gvCCDSgd6aShKNnAFWjHWi+ACsSLCVf5Pz2Nt
GJryXhuRMI95iMg3BC7qkr6CWTMfFGjDSbWEzNDxtJ3/wIqZKIaq9YJVpNyhMv44G/zTpsoHE1PA
MnWpIkEFyxwhehF+DwNG8pQ+ltRYNgF8o5aBZ7Se4IqphAkVUo0oI4Qq/5F0ZkuKKlsYfiIjEFTw
lnkQxXm4MdRScABlRp9+f9k7zokdHdVdVYqQufIfJ6CfrDZ8BJsHHJNQK/7MBwxmb8kDi3VHeFwz
7Kc/9/qcXB+4PNo1fbKUMWLGnXM0T6BYERCdOBpvh8jnIW90NRhtOItMcWmhxUCqPOvE0t1NEFhw
7EDfwaUR5npOFU/QZp5VTEmpsGn1d9WkPrXWvCCqCp0BbgSFzuoXChFWTr9ndAsQyRkWXXtww/nS
txV6fDoOPpqf7FXM2DAflxSqVsK6CisKc0kgD4mTOKdDsjtxqvTd82eizb8WZlAzv75siOd5iVUQ
tDSZJRi8AwLqYf56RzMN4ZNxojZDPLpv4aZzY2/gjaLsTI0GmtHSE2ZmeQUKC9Latjo7xLCkYLgu
LcJIQCAjJawv4G/hh15TbmLau9lvUyLLyFgCgr5+WvsBzcEoTln9iBAlATDcOUTgKCfDnZP824FI
pG3yOdi/Ab+yZSdNuyL89qzxpXdReGAqUTHCevOsBd/eQK4RdGz1XzbAeoKeGQkm7/X0QHRV2nTK
yJCyGnc7Hl2/KOZieSLV+WeMLwWrdUILQVgkJk7RSpnk7wCZT4MyjySpniV6KHRRSIHeSHp4LDy4
STvVfeFq5m+F81UUxeCIYeUat/iOjT4ZmCosq0X+e8vDZPQGVGVYMhgaNCH7k8nzU7VBmzpYv/p9
M1P+yr6ftVuaAw4QWA1qxF3DkR8urhwvlSNFz+ajdkiTGvdNPH6xvGIZ1Tj9q8bjO30xlb7EOfl4
hZ3DjpUZHAP03AN3hwmC5Cb1F92KSHjhvYuXuEN4k2Daky0BFscO+xp73AiaGZYu9e5rXOLFYFZT
8kemD4GMhESSLnwQ+5mmyxamILhY0Ikh8wuO7M9a4/e/2QZA+rbp0GSaAXis9Ku0lFeal8y+MmsP
tX9AAxwjpuc8fK8Hf0Or7/RCx2Fp8pkPORhykOisnk8+bD4hM5vnpvOOP0M5wmXjjLq7qOf/4IRu
wufM2V0z2hObGiviTowVI2eMSAPuYt4FqNMwfINVCFYBXTtD75ZySuG4zJNV+VuDNDRJgLeQYQsT
n4o4dkWvM38c3Nh3ekuu8gN5B0Gbw1luEbEEFf+z44WEhRtHomCi+Se9Ja3pJMeG6eY7b8Y+CVqy
2/97yu4DKcJrNZ6NfGnTIgCA3AJSYo3nSSDQBVXB9BvyrtQdfD3maRXkicHA+jlHD6yl4KVbZYjL
GhyttTLkDynUVTID30od1lcWLIpPRIFUwhC/H52q1YjAjNKUNgkn3rtVajSGliceKP4BtnL+W9B2
uqB67EOy5AaxlHSqKqs9fdjJBe7SEvUQ6t4Qa/Z7XSxJZSO0mylnjpjkDI55RGQUqm6PZzWHV7Dy
jl2eb/2ehqSW4XUAiZlWK3zcd80cJlY5jUVRWA2FFlNs/8BvNMl9zPEN0L+eHtrOgDsiaq3G99ug
SAAxIszkj8Ugn8dYooD8MApzTNm/jfaqEVKKSMB62YQlTJmFMKWrsOjIY7DUHYGvVkJu3TfPXD+M
r9zbnQHCj4KAs8E5W7KYApTY40XqoxyoZuIzISL0az5JJscrAXMgm/RYMeDwzhEz3FEpMBeRVcJR
F6tmNKJTnOVDM4sjdjqSgPWWMONFqokUu/blfk9UgYgvoSItTaYr9RcUf/Wpkk1s+vmCzAWSOITp
WnyKscURSD+htXSA3bcyKBF6bfhiq8DcADrVY9AysiJUL99bTjoRUsJdZv5MEAvs30LcDx/OqS/H
DLj9A0OYJyBfTZiFOLmRDFFk6bE5LJ5nmNprumz/CS2ba898If2BMubvH1FpjZAfCpUEli/QitHI
B2cS0ZxR35MBkiUDcKXEIRITwSX2KZn4vaZzcFS5UkAUsEXb1SS+SR9IaHKFX06s4ewg48aNiWPK
FnjBeiuJlDdsZMjy/u5bgu4mJM6tjmuiPUneYgpe9Dy/77vDPwhlm+icncQDBd5DTI7ZR0e9Rmrm
gI86x3llj93PpOPhfNkPkYVYKSLVsMJNyiA3Gjg9AhngJBmlnuQu45uBBSddzxsTPs1Wz9y0hVGz
pS1CQLwU2llE/dJDY/8swKuOsxIzPrdVxehCGeaudrFHmBDUVYvyqOmTdttdmgumGO9+o/grJDSA
NPweVjgTWxXumZ7OCxigHaWChrRbVSf9UpAxfEjqiu5L0gjLc/EQmcE1N+CW1XuI8490gnlM8tyO
AsFJ6fS3PwI+HvZog/39BwSH/z0YnLLZh2wdhU8f5FQGLjbzDRzybDAvPLs0uJj7Oz0onEqYRzSf
hWK0oSOS/rmS22fsqonzBNBnufvpoPX1gpq1k3SCoo4D2frR8JdvAONfzNz0VwF7RpWVTVWHeGfu
yu+GM2rJKiI0cCJGFjlJ+LBkk4SumFMpsToUAfN5oPqy7hZkkZdanJKZ3h3crAGDBqeg+gqc3p3L
gX6dSjqyw9zUAChgi0lNOnO8j+fJLII2XL1X8i43ryRt2wROKAD6b05IHN7EK7swRt847gLmUGNg
SAzhe8YzNrWjJ6IbfwFIjTr9oPfk3uaOXcZzQe3dqQl18nXqlzT34UdksznSofNF1JE5WWygyiWt
GJyxRoBxNHNOtxG2lUs2OSzQUmLLmpDWAhOZO7H/JgPKxAOKrLq/J6KUqzGl+NHOyJyDlgCrBvBB
U1chbsT0HLE12wUxXc/J1C191MFLGA+Xw0dtqLPSIgyKWFKUH2jfyTp6OKOxlSBzfN4Q4plnXFjO
EDXEGjhC8+itdBrvbdzDxCZP3ZGN5wF411FnygUx3EoU32nCQoHImBOJkCRnfjN9mjHakY6knPsU
ka/ObelL5u1PWCUQPduZj6TlTOqYk82J0cBRgkKX75GDelavqkUcmx0sd+fUvE1W5YnS915jo4AM
OuoAd6hYWaX8EYy6ZL/cD2lqNmCgLZloScQDBoG+lkBo2RnY/EGJiPvpB9om1p1n1J3GyNy4A93+
+oOgZVb+1as6GgTiIOYrp3LWIOcNQbmLNVy8i6tkoXEiiGoTJOpEaUxE18saxtkge2CCrwxo6/o9
V2E1BaN87u9RMr1PSCBc3f8gPqea5n7eVr5ScWIAn46hbRc9P43u+8+JH1/qpdeQFh0R8LWaYqeH
7iaLYUrXxys1SccFqaxNEsROxTQF6HcIF7dwANBFkhsg5BK1KKNgKIIJ8FxFxctXpRCS8GeNgUGI
0dkMQTFju1x9Ft1PJDsrqHeIyNmSYTdvQgITKfjh7TYEIgGxMMUs8adktekOByarLbb9mtgcaOsP
fZtGLyG0Hc2sPBle1U6Pd7UHz9BYuUlXi9kZMUvJBTl0NCQSO0aTWtnlLaaYySqFKRrTPgUrNT5D
nLg4zKB+juYR8xOHh123Jkw6/XgdwaKdR6hfDLTMhMxc0zP613ro8hunlXXCY2YSWW8Q/A2G0RHn
x7+Uty3PNO6YGa+aX/JEa8EvGYkKoiMRaz2jR7WLZKbo0U8ySM6mXuVQi/b7Z/Nd7Ct6d33K9IgR
4/eyvjgKee+fQ3zRzscgz0Tw4PjarrQtr/d++Xrf1FbRh5PmOzBGbLygpAuU2ZMWM1E5+64qOs0S
h47zXHUUAzoAw8uXEziQ8eVLVHsumRI0vZctuILipiPbebRNQfrsI+0JjIBzbqNISKdjMsIGdusp
RjopJ0O/RX89uHQG/Rnm+kEcFF7RGvBUCeXZk6SG+dFmuuWu2lfWYKc4GZKk10jnfMPrqHd9rF8Q
/jCip+NlLH5Yd9OWqkO4nn2CM2UKXbWXr/2W9YGehpd4BbJX7hrroa+nX/t1e3pEYkusJydtJl3q
y/AQi/C3utU/bhYc3c+XtqQB0uuLOgfblvBcTfrwksgrDGWuhP35E9krWQomNPEGyDn76sUNcD2l
jRWb9MhsI+d1G4c0fJAwdgYoZlLjlqJtmVyPswIDDLfWAynPzema7m1H8sbrGttm48pDg8NnY4FP
DjOsF0gomIHpDJrewyNoCbww7memXPaFyhgP/N/XfG1Z8lK6it0BQW5cRTQAyRR1DCk/omWDb2rJ
1rOfwHcLwtt4Ej9G8bVSBJa5Ia34wIoR8a+6hG20Q9OiBT0f1SDPYW9O/0U+tN6Rshm5BZOhzvPJ
WtHjAV6oYASE8m16juo0PrWteuU8DqlJfZaPIk9f09GMvgt9B02zYCJsfpohQJiXaH8msgB/ebG9
91gLBJH3mhOEOb1H6DlKlPIJnVcFD99OMZS1HOACxTAprMwUyu1rImp5x1cpwKdNggBKunUP/nhf
rXv71zq7Yo8SHBeuTB/jgkvmAGuvn6xRWkLER4xWpDuHCVNaTE3e2Gz2lf3ckML4nPMCEbOiy4Q9
zM8P1j2iCcaeSBsnBNXV7C9XAe8khkIGwjNRlc7T1Bbk8EFXWcyahPBy4qSaiRAP5ruq88d7Yp57
Hk8yfldIHiyajkbuRGxOBzPkBDjo0Ggcbj2IbERZy5YHGuYIGWhM/O0blpaSJ15vtaMXYMkM5vSc
5R/P/gTAD7HA1yK3g3JbFinkOytGPzPbQRUTWFP7pGOQuIevUDj2pPljVfF+SMtbY3wRfYiw5usa
ArDnDQjjj5Hu3kYuWwpp00EW0l+OmzcJce/Tdg7LhTtNRRc85rIIFpDIV9bGfIt7yMXn74LX6OvY
bOdIIIksgJVcvS3tkH8McL5uZtI+u0G3x1+gewf6RNeNY30FyYuBZyks/mjEeUDnI6o0wBlE5CW0
N7pmMKBQ+jJ//S6/C9YCMhKPh+CmGHOcU2BtQ0T3Gtp8yeFrfySyzohjnIrjAVPuiMSlh1PZzQ6x
bjZJJh8OIsRLUwOKAgTru3NQzKPTIhTfDInNEpnfvz3Urw6Fzuu1UN6hhL6RUBj1lwy4gGZuG3S4
bHEWY2YCx7PiE03kxo3ZmNJXZJyz4wEQRESsVPYceRqGMt6CT1IQ+SZArmKweY6ol3+ekmNIrQqS
ZFjbr4EwsdcsO86/uRnT5QeuLKJvjtnlx9RSWAq3BUtNTHOdWQ+DAmUBU7n8odTY5P9xuSCX6H6T
VIOiFPl5K5h0SJ06uj3t1uNUI3zocLA5o/3QANX9EeKC/opgLw6z4FS0XpD1hcCbkkENtYHB9ioD
zANeweB0oguJfjGVut0hHwiCsVU74YiAodUaXFSnnpBNvVLA3YnFx1rPzlw5mkt4bQaX9PaOuLhl
dL722AGWERuDClWY6fvMRUSGpZityOMC88B8QqGHIldh+1rzyvCvkVNNaQTJAm/6XLIwsZ47SYTc
+sAxVA2lEyYt+8H03GNk06YUTKIhxlPDfS1kwSVhj9wiuRXSDGBqxuGurzgHOeTIc/rrBPj2WVGx
gLaRNd4hazkkXmmgGn+4DwFn4VGBueedbtpgxS/EFqOQU8buABoPSAl0oh9iqm/fiLRVVwnaNbna
RjmlMBU4GpCWkyyzL7AZ93RKgSL5+k43sAin75F68SC9SdSm4WAGxv9SIHaCYxewGIt6TwSQZLti
V3+huqGcdD7hrgkAkQmSwkkzaZBjiJQOZBC9oAL0JasVGy8vh5Cq1HmVPg027cMvv8b9gQM4572M
rQ4CqeH0hvBbRimTmwoOxXeQ8BxjKneGpgqmcrdIynQ6YFHv9RBBCgAXVjUtrL3mQsr7X3tdu8sT
Q7OxbE3MqyTn0nXvaM5GLGY31VwrfEbHoA5u5OUag2BKYYQ1mEIHoB+g3heAL0bdS/UVSDj5PucE
4zay9R6WWdZU8k44f7TkNdOKgg7zJTYgGZ3MHk1cc9C2g/PYTEJe2e8Pfx0H5N/+3xESc/cPLDqd
CrMM9d8iGCybPBGyrskZx2mCXGFAWoObg2ySlMeqRK4Rx7iv383gWx3c1Dj+ekQugAkIOBOs6zkN
XxG4H6xjPQWocSGq6ZNDjEX14KZYomIjoJGkg+B1JtTPTl3Oh6Seo4Xs/abgJeUmibB3gDs+JSS5
DhFcCngb8Ezhjfr+YGBDCeFl6FOjhG/hj/gRIdO440M9ntNldy3m+RIPHto2AFpROhObwLousScz
Hocw50SEynVFwV/A9eWG6ikWKVrcU+CzXIL6xNmC1nKQYAIHnM4mIsX7TIiGuiV7REkjfNIsmh5O
MqHDBsO5B92fvCG8n3CiHBArYLvDDQEOzO7CqVDiuWTNT0JYo3Oyxg1AOO7XTzc466Kelx1oMwvU
CWM1ZJcnpFXsT2vlQtgSFg8W+2bH8s8hLfE4pHCJJT/NKfKBsWBfMzzylVfDHRq43QjBXe7gJol4
N/QxCKH7l1C7p1NhowDaByoRgcgZ1x2yi8mANfdhM05NyREzkPat1cXAUw8DT4kF51icEdLiO3vN
sKF8nA5FCIq7yqVKljAzHkmwdKailw1NZUrhkK2Xlyap5gDP0uVB3cf+6Lw5s9Dj+Ty8M0fqO00e
xp9pRZ0yPnBWm1pUy/Aoi4hdaDMR/DWYtiyNEFVYAu/LMR91F2mHneRLUtjlISbaBf6v115l6TQT
E3ECqmUO+TC8S34ClE4RdZNyM549mHfneO+QwalEYScWJ/QtBzyJs6RkJwus0obmCj85mJKNARlf
G5kTzPUq4Sb4nrnDJR7WGqMe30VIYYvE6m5uYO94/jXgIUZGiwOLsRBbtTo7lyHOBjqODI884IAA
cDN1CDIziUyeUMdwRUM/TdHFo+qE53ETG8l8jCq2834NyKH7ivqkZY6d9PRE6UhE89fuQdxnAe/8
gyOLrRMuDrqA+/RlYEcCtoHhpkuEvaE1h0zCX2PAn1NBA4B2ta3ZsKfyfEJBMo11yYLnGWsUdMEQ
DgF57NHqdppqsMcOZ3zTEQ89V+FrJCB/sCCcXL82pvNiYPVVD0KCWIW2sNPW5JerSxJ4L/y4Dk8w
hirSGOHxKgfRRd9ks4bK4Pn6lT6m8/jH0dhsf+GYUFpSIVl0WO8RGCjGGAuQygbrj1gkSwu+gyFo
DPqBANTn7+uBTU5FO6QgUrCLEIG//TgS+1dDKbmVu6RZWOJlEgHakl7BHpAPdRaL47q6YNGhyA3q
Id2gisXIXwHPwFS2WcSI8rw94kV/Js0hVTq425GJbeoTW08ygYsF1aaqUdEOuFO6qbJq4Ukwqo1N
/E59DJUAVJMXNNroUF1AKDkOEhq4xPTE+vrEyVDbpBylBGYYyQQh3gJcBaz0X6Id7UvII8IXdZoM
5emycW60RDtYpPfci7qyuxckgj+30rQ/w4ANxCs0x+W6QaSYTVpGWJxXQhuGAWTCAD92qf5A3zAW
0RHM0S+S0DXneGWDp9IkxgWEwolEixxTe7zlxdMNlpODJc+pLhWhL2QGSTqJSijNNCpwHqRf4a3h
Ogk+mk/JJmWoi2QclDsgzDvv1SXOCX5chEkfDyKtXeb3mdQZVbZY3UgJKca+dAANVVZDODxG+LA+
gyHs6cLAczaatkzTvDayPxG8e/zmXiQyHt83YbNL1qTiDFfNPaAp777JLoU58LNJRnBcY+8UPhTW
YsZ/HkLGAUs4vVU9Wf2YWI4h4fNiOp3iNWC6QqqIM4+Nn4lmuEOvx9mCnCGe8zTAn9YygDJaE3nL
LJTY6hRa1wIpRRn6xZ1FLuXs5aS8RFFaBmKRnDm26RijSEb79O0+Q5AyE+tFP/pF+dFgKul6Trdv
yLGdsJcX6YwvfVjXaCshH+xPXaEXUOglIwDJYhi/kFTBjcXHWbR6UJFsgYj1bQIi892cdfi46FFT
7yI0IbsHYMAvLAREkZyf5xGpKBhNOMmAo40mHMD4GVxUUa2O/nPwcehp0hg9tA0lJ8/tQKLCVNyg
6dsUSS2N99Ts+hmOoPT+xZclTkwMDIEtGuRGTkN4x9ovuq9+IjKPNUTAe+QqkXAu7DzcWWJ/HUaE
IMxbl+i2d6BN2XtZafGe/7/n9qO31dki0I/l3YAIH8OIQa6HRE8CTuJ44IHZ0+uGkpF3MPaIX+Kr
W3x4R4Mig8GZrlua2mFYqTcYTjmHyi7LY6jpJ7UzEmqKoRxNxcqInxReAN4b6xMuNcyZbky/FB5d
bgEfuIUV/oF77rt6RzRwEuVPXzOjNacx+8XRl8+Z/CMqSSgz5g51GfyZjz7CfC8yVRAVjIjTwYFO
hkTBaiUAAFSi6Tm25S2RTBgZYTt0qjRsdEWc+emwkIkRGAREjaGLcpWlOHl/1jGlIWbT+cROEXq3
/zLO59sfYX1EUVgnYBxCeJGK/1C4Ybej9ZnneJ/cMKjMBrZyOurSjpLpwvoE4/UQWoE/gtjAjhqg
TFPixh3hozgN3C/mPAdbHqcH1EXeiMtDsgSt8OxqGo0hCbF95P5QsQUslvkq+iOrs7ZPZ0Ii/vlf
0TjnDM4+nzV4R6IQGPO6fsLXoXGIwSEuPw8I4YKH5PTHezQ1tzt8gPqHOAfCzzWHoQKMq2eMZI+n
85BtdnpCxYibC3F7sob4nIHwYYFfjjBNJP7gnF35NwhaADJEGBbXrcJfQ5wV8XZbFpbPhVlVENqc
ZXYISU4w9VoIre0Wl9ekm4m0Y4rnGL7+tfzAsCzGKxoj8NJjtE+o9GHhH7sDVOVutvvtO+LIPhee
ZofGvym/G4kJsi8c76h7e6sMcum5xXAYiHQFngoxCJPnuitPAz4ohsVkNXD+slAElrEpXWCcOYoh
FyY7gMePZIBQpq8o3khzeK0dd5NJHyCRHa1FBRjmbxj7j/fx8ozEKxE7RFJOuVSMoa+N0VQAcvd8
DXp+N3YS2Xk35AQNgZ/eoC2zls52psrwiwadsjpuWnX1CG9fTGMSyGU279aDCYIiC6xwgmmr44hw
ea6qDRlg+M0eC4ywfN4l0teRLaxCtOdi+UWmoGOuefngx3AbEgmSYT67Y5kNatJVBkETln99cOx2
1Rw+cw0QeEvtOcxPFDXuO0dsqbAiMUpCNEm7inh4QgIfxgBf7bm02904MapNOylpnoOBe7mQ/8uO
GzTTNbcYG4BrZGloNKsR0DAk0Yf1AChoKwOW8eGwIjMYC/kQ5A0pHqijWVPFCZ74SY59eLvn+Mfd
zvtuPhFFaPbqbmFroNA2MYf6XNKJECvmS5H+RzeCQeAwmuQbx0ZqJwg0kU+c7Sx0kiTf9/SabyWZ
Am2pkfg0KZH4wp0AusCMcd80l5gzPw5pzLaysKYw0aYbwBRCd5i7YhlM0uaeeXO+Sf5gFpnsXqU3
Huv5qZ7Ctx+ZpuEb+a7FUyHtTBFh6HJpQ55BmxepEQef6BWRjH34BecvMQcKxXGpmQuhG6/7LnEk
eSMkxxpKzozo32AnJLvJEgQfvQq0tOAK2cH/4Ic1K5aso940sOaZ+dhX4IDC6/vzCu+xQtTwI+rn
hSwBqtz+TTiRE7Bm/bz3ocFu5NTYVlW26jNk/mWAfY1g9xHkFRkOxB1EQDwpoJe61wwxvVSIEmKX
kxgb/xMq+kV119sSvCWxq8GZauBZfPo3q4vzTkvPxIeQqOk95lp8ItXlPGk1OWQf29t3/jU+q/7u
GN5PSRQLeZTmw0t+9g10AAkY2yM2HZMQZOO4gtlLcMb4d0cBCvOEFkKS/fEl+RvcOLUJue3RqzgK
fbD2vpap8yUpkvYEDkLOyxwiCstmsc8/ijC4Ys8Tft0HX/mRsYlA5LfljrCFgi2ZIdfi7V+Ojt0K
ZTQB7EJaDVeoLrBqyBwlV2hLSVLGdHM+zmVjoYGUM0Cf4FdibMWsIXaJ8ehNKgTKJaFJ66N2oalu
+uGqAL9Pezs+L05dffOxvPsUXZBkxVcerACLHOeJAFT4XEiogJQV14X2B1vdUhwOFEmiDt60jqi4
jpGVDO2jA5fu0IpK1066QLKA4kOyOCfySeFSOwzd/Ela1RO3l7k7Wq83ZgMlIlwMB0wepqRitaRE
ER6JwXf2poOXiBQY+9/uX91twYmZWxPpTZ0bGi7x6RjdCCHFmk9wyUREDFuPv5H/XGCZE3Nb9Tec
lPOQViQyJQXQwQjTwO03JhQA62EvUJeEKXGRXfp/3DGjA5HaFuZHoAUi9Gb34DXDdyEqMjxUKuQ2
Y6WzKNDAgpgY5L6wbxFCKWI4SC4cc5DvI3NHvzS5u/3Jk5dFBULzN949XVR30JS4nNSZfBvu0EO1
PFXk25LYJPm0bkyrGc/N38cr6CUksAUNh2RsGAYZuECXAbHQf3AE18wR4RouPDjxDx24QsMjNQoZ
kg9otiC4lyAehEMKnIPXxsZDfiHbInyfkE5aqIyOPnKT1NciHlX9gEPcGtq583uiCu9DKJOXbTAQ
eYPT6AqHTWdP2KCQohTpg1wU9CW9IqGvto+fSXIu6vxreu1NheDfZV1OYNFJNGWpQInxN9g0M+S7
nKbd1EeMzK1DqriPTtlpHcXFPQ6HXTrlAghz2wVt+CGkAiNWw1NJuQI7jSUuWkclPO71r5XZ9bq3
RcHC0jDt78aXZpIiL8S3NdTP9Rw4EShixcOLaGQmpKAxkvkFJxzUl1jQZOoo5i3dbzz5RxOfweR7
EcQ/XXSk2sTszedK0ivMuA/mNVoo7nPecYxkkGaaYjviBwHUIhmaccXwPuoZXgcC/5vtKKq26uJx
lj1+etQLySUxAIXxKaD8or8tbIA+hLsYCUMoo/4KUAmJ+6w/ufvvK6n+qRDeWFzBt/NZosx/LWP/
6RTMKHQhoyEYROkOhZaj8VfbXgYEoJnbGGRVrzT6Eq58FhaRcdhN1nFEoelx9lrEpP1Ls7unOlBJ
jdX4x9JkMflscdbOXheBpLY+uzLxKiQT/FuekuUogsSdNeDaqw5z8BctEnweCrcFyQeo80bkNSAd
Z+l7G4PapKWlnEvWa0VaETQkZ5wkJUdgHLzxJCOexdaktyRE8Hy/Zol9AZaxc/PpRQiuHMQUhrpg
PNNpiVlxPnZUi0XLA0AzKuc30v+vBQMrwefmcNSzPkyffbAC87jsfJxs1jHKwy8CCg28hoWTZFsh
RxXqtdpJ9lX0xLAgcbrlpr7+XNEkeSlpy9Xj1dPDmmBp3tMhMcRYIaPmuBcjpmDZFlgi1TGY8Pgf
aQy9Kb5L8h7oQF2qLrH4rHtsxZ1J/5DRuS3Hj+vIBD32H8GEoAEs5b3p5biMVByT82gc1vYYGTsO
N6Al5hT7oxMRFErnmMSol4U2EtJemn3tE3IcD4fLbXKcFSc1CcmRQns1PaKEIwuRUlx4eQwfzFb8
rheORr3cfTGV6wUxbrvXLRHJ10FpH1dDxnVB+Ra39vK5fW58pMp86ODKs6ZHd1Gw4ncu/nB8GZJZ
zNNl4ZMeZb42MLNHl6uz+flH90v71D1SLQyGEKMlcRKdc1x9iJ08sw1h/Kggpn5mD7Z6j5cbCwFu
f1xG4kFCetTqPwZsxJeIsIh1RIxcmzE9Il9nQMwzNTQoc2qzo9C1CnLEPCw3aKlZ6TBfPc0GU7Ri
D2i6GNstZ2Z2W+zHW4UXcvgSU48L/SAhfqCRo+7CpyLqYCocX2nwI9ofU7M9PHrHbIvjeNz4fbxz
CBgrOhzRbTZG1SpkJp7YqDRp1o2uKBj7GqIxM7+HDwR0+BaoESblTHMHahCDD9IcVl4evRmKvGER
MloRrjQA2EAaXIRipRpeCBpjhNqwwj9WgJEM5cDcLPuIdjU4mPGsxyZx916DxWjOKcAeLZD1Ry80
2NU8tUmTnRMS21xhVtkFiVl/QLJWsp2IOFo6GN0KUx4bxEWJOFCC2BuYCxHM9VHIALIpl2b3mRS7
fzl37PYwd59dfFMiVLl67hzEAIajhwguVJ9zNFDsJ17/XM4rj1dM1N9UtX+ciKHWSOpio3+GRw/+
js5FENcOVwSEnhqVLucjZp4fMYzHAyhYFRPxOlhQ8LeLmeKC4Sy7UM92rs9VTW2GiWNy8iWkk/fw
FGWcxG8rKpuRaDIGZcAFQapzbI2hYpxGDHlnYAVqIglkJwWV+Xvb5zilLNs5EVoziVRB0n8Stgn/
XegPgufxwnHzLegOh0j+iv5ImG4igHvRfSbzNtEUzdGCn95RkuqIA3sRhzGO/wQErXvRa96it5Md
JiMmYpTt/1CxjKwtIp0WQJ+fgcWHKbJuYTpIxgGsMzqbG4A0J6/CKoVRgZWNhI/D+G4WTInw4z2o
GyB7QvTWQ5p/xNm/8AsHxYtQS344/NHtE8AKMJQwgdE6c6itxwQ9KmUArUGFFYgn+WIivqo8KTuV
+aRFjCsI1ZoQIeSM3DikFAfk3JF/PJz9w+UEvUBWmsMBsCoIdSSYzNCCJZN8LXBOcB4QR5j31k0p
rwQdt6njHnRARvBFb0RJn03B/uVkC6FvEZGDLFDOl1DEIHN+uCTYYwBgjgv5/CWpUlhG0CLMx9d0
9gqzNZ9Wx86GIsAbRiLj82uNjGzZXnmudJUzpY0jZKMu0X7RqlpEIx8R7V3fwWuD1YH0ME2OFj1P
m+ZuzjwIOtsat0Ew2LYigNTczOc0qOjD86FGWpnANR/nFOngJ38g3HEwMuoY8UWJBqREzRjHui9B
D43pBYC3haHIQ+IVdizXLGIBKQe7KwuYhNiO+dDo/A4lXXR3MIoFUlT5F0ZTKyWcrFxXFHb+nPbQ
KSZFwTMmiZoYl3kZPjuDmQCFeG9XT4ny028UggF+jEAv0TCeKLBm/oXB2DVkCQ3Jyfmxz4+tHKE8
G4hEpIHM8xk2LoZHBgHVyaZp9F0RgmKoFJf1NsOFumBu0ETIl5uu8QQ2ARM4UmzKrgjxEnleMBMc
/ynKxLNUkwzHqDyelcj2vuKMShPbHXV3Dkuauke/qayGxCJOhhL8yimfjnyep+e0m9DQPOVo+iez
atFz66i2fK2i1M0PlIT4r1XLq6X725E3/MYvpWGl+8ysBxo11Esk85Y2fxi061/sfJ9uAn2Womte
yCQVIcJB8EP3IngtJ1thuTKF8t1Q83mamhyiayq7iMt+TBq6k36GOFZrTjm0+xzP8PQuWVwhJoZt
AB/0eO+/P3dcOf1iR3IbOIHqlhTZEZb586jpAvHPeABKi/8q0AaUtqegWSb/5UQNtytnQf5zhz/I
FmJkspla+r9iJ1gF1nQoitog7xbkXn64GdpGyekjYeumxHvzAdF4xLON5jJq0NTIRLa9tyW53S32
SiVIl0hu71DsKFG8gihm+CHqRrsI4Jvp3ABPADAZz3Ov9B7BG/QL8ccaZcLy68jTbsZhH/IckJLN
JCr8RmT/QPy7tOSSR7AhUgxYiRT8LbyPxxRMwC9g1+7vaYv2WVYP5gL0DAJsyoNq1+3emwJRCbwG
EP0AIQeur95yvKTt0LwhZzKB20NugH+H5Nff6Pb4y8eGIMG4oSfxQgTMwpY8vJ8t8S2kPzmcbOkB
hdVxBX+FR9cVKIcy60z4cNhpkUQEvejmLu4kW4zvQ3uWzVKsLdWu2glyDCRuHAnhQTEFOzPjGWnT
7he6sx+BMv/PrlEboER48elIEmsKAiEeLdK0AbcXoKFMMz2Hfi2LK0jyV3yG7ANY03jyMsg38TWh
E6Ed0vrshyTIaopIgvKf1jiIg7qE3LtbyPIZvnPz6CluQTrFuZjRaERA11/Gpb2zXeJ+ChQXDtga
YdGrzOHuTd8a40wY66s+7pAEiYY9hPni2Fct6cRkYyAZFE71n8tjdGM5HvmFB0DhUmG/JaHrwMGu
2xWTR5RFLTf3brQhtEc4H+FbdiFuEAyI1EFGhVfza4mAJMz0S1f2m0QY0oVQNLMjw1yDCW04xWvO
88RjxUE9idoTplD/d0HlcL+x5KskfKv245/REDvZ9X0mAI+MfLoX4I9Kogq+nHS2zDV8JCvZGVMk
9I+miIROl5v/Z7QbglAMmk+RsN4GdFJRBjR7Uy0Bra8t6nO9pVS30zPEIPJ0FIoAYFoThKy4sHOy
7NitSJAlepypBSeOryzfQKsPiqjIqov60ZH9UTFuIurzY2Kuo0x0Lu4hEbxNIB6qEZJUxRFdZ59A
Ycad3Tfi5RvohEY9IHBOfQ/zIGJ9VdHAUqZes0dnjEyC8Ug+xJsGlgazJ/dsAezW8qbz5XP24fRA
7jdwhqUS+i6E8BRIoH9epoiXQoTLBq1kMFGjOQBY2P8bTYdMSuwpsBaK2QsSr7eUSevU1s/bd74Z
hPArI+uBdPox/8EPi/D+l3EDxkS1QQKaYmaoEm3kYXyCA38nORgGhAaG+jDIRpuPS3zCMvAXSdm8
e/CfKWGkRPMSNY2qf8UDwrxXEtspSvc0tj14exTgohX3I9rtUMc0NsTzpJ2PyM0k+82Rpgrpu7ch
rqIfow6NHq7YnYUg4QE4Ag8NA9aZMl4WwUXwsI8YW5grvKEHVCKqTOTF8cqVs/p25YEuJnsGbpSo
ROh5LJSk/Rno9iE0wO9ZXP85GcQbhl61Xk6tU067CRrnwfxwy5GnEJBpMnfBIEKNm43oa0Y/hklx
g/NlJdhJAG02f5nrA5xD1i0iCf3Q8VwJaT8LjRCd/cvWllxAf8klWC8klAgajqvviQRbdgm7QS4i
rg9l614HulZB/7GIfgiqFy1qG5QvMAZruuk5iKG1cRhmYKOe5gveR3LrpUxdBmzGgjVHpPaSN4KN
ogfjqf6j9+E/uZEbmn9FsxZEOEmIPBsipB+VoajUvhNHiSuNNT6n7qkiuhxbJCgLJyUDvAwBiCAb
n4c67OtndNU1cbvckjRc81diMMBp7991hmriljmvs3iBHiMqkufxibY4ASTRxkDTrsx8WFq3FgVC
6woFdIXk7u8mw0SheiIeG0kN4ijx6v5j6b6WE0uyKIB+ERF484r3XgjxQghReIS3Xz8r1RPR01Nd
pQLuJW/mOftsY74UxlBYa56XVUUO2br2NhZefjuQl9Habphc3Gzxzdz41F42onY6+kbEiNUPQHF+
rd36184dIMyqWq39laBzCQw+lragxmWD2EPsKnerWHVdjzX2UDOXokhPBq2zReaYEAEaKYTVi7ed
D5DNmYFtpvFUxOEaQdty/WNpa3xqsh60eoVo53dTQMG912nl8v+2lfts3crWLhXIFOLwM9R3vBE+
T+Tq9vTq9l+akDRbCwRfBVBr2mWXsBscem/nL7wRdP8o4aJl6xRXu7lC9LDMnzvkWd9BCXscsDaz
777L73G8Z7rSN3gREPNhRO/R/P23aYWkuc0/u1AjN8f/uUgWjLei/f0nOZOEGpvN1X02M3Kvc9XQ
hy1LEGo9UcsQPcJ/IB0SoRJdsRoVdXv/9S+S31n+K89/ssebl74sWRfTmj98dMw7KxNiFPoqqucO
iXEzAfl8O3tNUDshrj3dMxw3N6cpjuDgYFiOR8siVgBL38w8zB2zleBSTMnNanhToHWGE94aYURq
i6FxQEs5CmgKU9UJ2nlvW8/NdFUYWjKPXERuHryNUq7VYrfNODUgkQ4NAS3H5rp4P5QNsbP4Cxnx
P9MPc1sFXzlMnluBQcr3sjg2wxocPx4znLM65qrkxbfANs1w8Iqsp/KjQ1kn/Kpykg2nBa7oB5ZK
f1UL7LEWQgoxjtJHkl2q7GKaIRojWKHuHSJ+cjv7/QmtgbnYcKr2CF8Cal/p1gkLP1BJ4cC+7XrG
juUbbRux+3NecKlFtGhq6+sV5NBAcDLByHWKl678VVys85jXExBG07GtXhEnREkLl0DbgtdPK/rJ
XFfOSgg8wCKMT1SINkbH4KeKMFW7YuslwgQ+5rNmjXQjhfc/s0/JBMgiY+Hp2tQVl2LPQ5H3gOfi
XjPTWWwXRxrrV4v6uE1/xRHDOl5tC0JKuXlM/li2/PMdgT9pFO4A7nrgWuFHj913fluZxRcv3oBn
e6jPHylLx3gPEoPlbHQMSOChLSx7Rp+Rn/hmmSBljVTUe3YIxeWTdvDY3Qa2WvRvGsREHBn2WV72
3cBmvH4YkRd1n11u5T8YZmf6vXjlqAg6GxoLPg7lJtIvCxHrCNc4htpqVz/PiVPstYt4X2UMQQRo
VCLVAHkXLUh8Jj/0Fnhgn44ElnYXPTDsccSqgWO21lzGgnO0rtMhEuXOdcNXs2URYXoaPdiksmzN
mSIuqA0L/4YJEH2qeZ2zkVvnl8u84NRMYxcvTLIV+Zrj1MAwQWaPf5CCOvtRbrD8rQCWFXdeoE14
+R1QEG2pmpyj4JBthOGq9r6aC7tHTM0t/i+4CihQcg+kViW/LAJi3SNA1sOr/1uX9xNo1+3frpOt
Jc0d+MYBMVAA+rufICsNSSQRSAsKajH9eRgcGPOS0vBsKSPlJltmGi03q6akafndP3f/+m3Wq+P8
koGwTyRcNNllNGvaUEwPXuUNIl87pUDiawPLLeP816+laAcsSBaSrP02+MfZQtPdZevd3jepN3gr
PWDHyJPYdOP9/ILzyjq8GqdmWlXRp1ju7gem/tnPeFEcBu8ZY3mQwJIXxsWofIXptmxnK6ALeWDn
ovDbzsZJ0QtAiOpxwD8abBIeKbsnhynVf2DDPz6NsH/mR5KYRdyEiJpA/hgJj1eWd4kPLkurLALy
DlyGUFyl3IdTGm0iiNYSqFxZbQQmfmXZHtmHnO2R1rukHxug6OPDRkAva5sQ8FOsB+CR02quvh+e
ugdn/4HmiETVZlrBnyvrL1EGQuEZhsK5Jn5wfUm1W8ZaMWihKPpFE1Vtdm0trBhyHUMp477N8Gbz
Dnsx3b6nLCxnpVNqvCpMR6YdNckc53zHXHC4F0vhLtXdicxg2c91UgOj/cJ4NO1PVdRRn0S6TKSG
NIMjlsjX1Rqap1vDnbP2bOeCqbIl27Pti52XuiNClCFjoBvyi9TwNns5embanyIri5lgkAfFsszR
CLrgzm01ys2dND905/AA180uvIw2VBHGURvHgh4kVltLQYj2nspI8l7XloJu3IvjU2PTys1vcine
nWQ/hEQpZI3GtKLiyD/EjaqGvPutupi2L1UJU3g5GT2d4qGrE8n2o/SGckeGUmKu7YubCqDngwj3
/ydI9DM2xxZ7qQfkdPImViMt55BNx9Y83b+i3lfTyOopEsp9+VxJe+pagk1UmB/+Fa82I+1ta9+C
uhS5tHDl4TZc/Ahe19vBqeostj8/Pg+dVwOneZPnOUUejWezmpCu6C0C+JaTSRL89cNJcRcZ86pS
9zbC072gvdGxTG6Tl0c5xvRFh2bt3/Qlcd6luc652POcLjK+4t/KPO0JmOwqv/Vd0Dei0G5ELzv2
UAbEzdwryw7NR0n2aLGXtPaYbhmUTWAyem1ULNmDpPaFfeHw7/x5ItJQ/vFfuRaHHTurjExfQ3zC
gJnk3CCpNDEX6Yc0prtOXBGMlco6IDAC1NWlxNfqif3wGu7q2Ob5rbPHgPE4T2n2Lc9oXyKAeIVq
ekGM3AsFScrLuKkNCR5/jdmlfWq/AwmuirgCZMacLPw+BYoyBtyWsX/icuc62UIwsc4EWDx+QrT4
m812A4Y4mvAMKBz6CL/Dsy4ojrAQSJdSoplYH0qLdEPqXJU2cQq7PXSvE2lMpXSLKUI1GIvHiglu
BtV7124ebuMS3nu6er5VAk5lBRD94rOig8th4MT0W6Oez7f60F7g6am0Sq3r5ETy04uNBrn5S3TK
9CNnjnluAsXzr3x0mPgIosLpv96xJ1Ydsx9K/CKXoVxAtRg/RnCv28jwPFDEd/Wos7nyaGR8udVV
LcSQpEcYAisMkKd46bTCgp2VEjAkwSP/Zz0Ulnp9WZx+WPvleyUkdL0qe4Md7091qdfG2naoUbaM
0xN+HGhxD9DAxU+oNcjyPUCs0HFZudsgT/HQ8Y3DS6shqRGr3i3TgRYb4d7/fozCw/ksNuZXKVwK
Oox483IAi+7xiUmthwM05Chn8HvhbwH7wOIjR1KKtanIo0R3SG1257dJT1elxjtwV4l/zun0bEHI
wIV5KLUCKQm3uLowni7BdqTUf2B4VUhWVr2IrVp9V3rU0tWq84xsWEesPhLSVYzPQD7ypwL7Uxxv
aVoaacUrKP0ZRfQRJwcYbiKCSSTNo3Lnj+lAb6Zqm3+/RrWl1ChovZKV2FjsJNxMHni2Zc8zyyiI
GKQ51fMjGcjf6NlZNh98j6Dz5oAfpG837TZgIZPfmtI4yNMC6GbTUkhAzfDE1GamC0c+iHVnSPO9
SAXLzYoUXQBuRiUrcUYmfI0Z4H4OHe1uJpL7NAJzTNfivX8XAxnynlhmkKomewi7+znubfDYpPpH
oY1WQikWmqp19dm0Di0U2+y9+vo8i4bXXt6A8YV7D2uLkeKpGzhXr45PsSrcoZ3sKRA9isvKNJia
gCBMA8sJp2i0Yd9srf6sAi/jA6ZjkFwtHO6ne+EyR+qu7DvbgVsB6TjNov1bXeyTYYGBAkJ0tiIP
Od5fOoKmbTS9fQf6X8kyc5h+ZNHS5MhoSxfv4vEr+rH7OcmJMkghqwZuGWvoRL4wqyRFJmoncC7e
UCkzvFT/SLuIfTvJ8SFEYz2IgB/sd80P+3hAbz4utaVoo1seqRqwwLCNxXZ8zOvXsk62v3L8QaEL
nt0BNDAswPpeJ+5+69HfP4P7u/BH1pT11/tYg2Nb2Glot9VkL26nq+/zH6fu9ZKfNkjL0SiuXu9Q
jiDgHT0Ho/3osohRSiZZeQcG5yHvq2QBrAzCKhklw3OV+lLJyDEWwPY7jO8dG3+YCH9QmYse85B+
MF+B6FHiJXHTlewKcL3Qi0GkqikqrnI05LYkmmK7+87i9Zv/Jte7e/6RLbBhuCrBCIpT5YSJuAow
NGbhRAXA1JbVlyRGHUNbYFxUqWwkALNBsPxievXC8VEU6yb/OjbJNNVz1y6x0Y9AiYintiNvyC+g
vq+yqYleOLCkcDMy9AlV5nPrOrnBO5/52Fb89wAzopb9YnUjuSC4itzZ/07nuxmTfk187V0Ln+Bq
S4pWTMeOph+PllZJn7vL1yiqwkSitUc6yWgwLt/b/gyzvxr5vH3oXHOF18SccvL6ByZoL0/5oSlE
gTvU51RQwbKEhFI+tTg8V3+mgaxdZ6NQzNbe5GCKmca+CvuR8cK2oYr1VCUZaWSLudK+SdOSm2mb
PnCyOuybwi4WkzJLthTMsUCnbJ9Xw+uYqKf5BoWGlfeaKZ7sa0D5BFnNL6TOviSwFXewu+c+MNy3
3bWA21OhsYDo6Yz0kBDO5tkszn6qJZryRb9Wzi2DuwHpuCC3LKDUZA5+n+3vZw77L3cK4ec2Wrta
5kowIAopyByEAp3zOJytyjPP0m/3lGeAIjZQ+SUQjj/q/PF97SYEUARyURrs/vwKCVlHhiwvnX4j
KeJCcxOOpEbCURzn4rEHEqzmuqTOLPejaHrmk9WFPgQGoMMZOK/Hz2bosA0Xntti1J6JUXtvLYGj
5wqwDak6xCSFnKOQuHZrvJk6AS39z4hCgGtuDkKtaGbn88muPC2eP1PtYUD00CYMMFiqgJQF5tEp
W8S3Er8gsAN/Hqcq9YteF7ssfAUCe2tJRnPP8mTfNscuTV3cVMLoNdYwhSb1DH9z1+mMLg3NKwHj
n60ZvCbRIXZN90abD5lGSSz/Bw5HJKDnFNNFyula0ADjHE6w6XVjgcGlkaws6+kidhI+mQhwsZ/B
QC4Ku0rLUmj6fO1Ned/qNAKAmzPLN9fNuAkup3rurPGEp3i6wt4v4R+mNRdsOC3WjymTxy0cQZmi
bEgVP9V0sNWO26Srj0WUybhn1lramO4E93vRVB3WMm5Z+Nb2uE5iOD+o7b6v7P7PrEYSEDdPbu8M
Ijq5eO4dSXKIbPv8j8I5EFhdWvnQkMpc2OuBBDObCy9Gx+ZDHXCpyndJdAcJoyp3xFvDl40GaXRI
/eueCxz1UtLnyQJfrs3Xt4xWnwIE3bFBNZ5eOwobHbJwqZVDNp/tEsXpSo/E3K78ri576a/r553T
0rLCv7y8KiZkRshRkLTcj30+/mWqh7oEFRSOwUaowGOSaFw774BieG9ttEZ/qkRnD7fphOD32rYP
fCxxKMRES3/tWwSyhQuV2qWyDzatH8/G+uPNlTbYhZWSNcildqi4m7FAQAFv4BBzw6a57Kb8Rdwf
PN0P1vP5RPVX4fy8FNnDbb52F45khdy5mOtke/efd4dJI1i7FJTPy/ZyBC2FdKCSwB4BHb/DZTUi
O/dZvoyMYqAh9AiWTI8xCreT8DIwMEe64bD+JOwPv8N1+1wLDeNVzgubIEbo186hMC3jSJQI0r7O
ndWAj8s/tjKzd7X7Kv7jJ1tNlbhu9FYM01cdOQKtrX6AS1cxF9xlmMtCXvInUE8h2wx7IKuWxgE4
MqZfdU8l02Ccyubi/NsAdqpmSd5mIecgsBhDJMm9uumcGN1Ug/fXJX8FVSQ+H+2E9zhaUB5xk+WL
Rk6uo4kC6F76l5MeZhgCLTCzAuKMWOa7m9ENNqTiiOrp7SurzoF5rEe2rrHgUYfat57ghvK3t4kj
hp07cNiLJiwmH0b5YtvYctV6FFPMYteMtdLF38/bF7Qi0c9FC7n2WhVmmM+M5s17MC0nNYAYCHLU
LZ/L5pO3bkVwjtefpYJzNn7eo5hEBsPl7Q85GyL4hgSUsBKcb6zQjgvEquGqL+frK/cRCFWX8m81
xLVki8nasmYu3/vZ/1vboJihdTOlVOtVDuQ0g9b8P0s/r38q7TjaI9n6LWKDClCOgU5Uca88oqvI
LSI95njm/uvJecDvd5wqu/Dq72zd25Vxj7uucMl88To768psesg21UzhzrtLRESwxBf1fAN54KwH
gL65yiP69fE2/wUnO91yJSwH5zTr9+w8qZ/WgsQwI691z8VV0NB59u6HGJrm67OO8tdcIpNVs93V
IKR/ZAosuavxMW13bTlArjGlZiF+LEUYoJOrUJpFV0VBIt/MUpqrS3CbeRr7f4ONsj/xwE1Llu6v
QhSHc743iWNY/shffguxV/HVfffPgnRJwacCa/PpMJq9nir7QzPjYbqVE9kycEzy5D9JRMtejttO
530vb+F9Qmcn62UhwcL8UmCr/DzbXLtbJLtm7lRn85iV2LYjrRC7Vd2kPjLpyvLRmUqHyouhenJZ
b6W2XyeZ6ZOzsueJyJ6iZN6UuZ3aJah8wk6EVxpbY8SXo8hAnZSBeu3We/RvveTHZrzUPXEonyCd
LRubcaK5r+4plGhoWnGbo5FFf7ouZEdR/hb9ixaJoPuv9IoUOXnCtifpUSSej3+80DmJANEd18Ul
Yt/wYOIw5J4bG1JwJjSxPc66obPFVMCrVazdpYfll6/iEX3fQDQY1qXXITojMs6MW4lyrGm8nf/5
N/Rhf4uiMO41r78EPl6rOWAK/ONVzLG4TRT9Ve+Lg9tlyHXuxoax5gkXzNbR330du7lyfHTkZx6g
UiVaP5ot3q68USr3+3i3mh0vRb/zEjkyvOXGsWs1rS7mRvXtLRQofSTtS7K3ZPilpuaD4WWVlNli
gjOOPzKphGGw0fX6qeETdfReSY4YR80pGEzgMaiP/71K/GlPviLuXYrJdyk+8pa/8NzETDEb+bTx
KFAlHB7LZ5EEwRQT7SSFANAncTCMWhfXv0UvmGV1xJuMeUE99vfyWDDcF1UjtaDHDsV1bfX1rK3I
BJkz9t2M9qV96EfXBQkqBY6PyH8+24aJhW2EXtMxlFWVBghg24ewdxmAqg6fWp8E9/s6D0TJtqMn
fEKVAxBBYjp+IVp/tAS4qh6nRvzu89iM/dI/9d3545eKK1v0sodYyI40gpjH38EH+dJP8JMV8IfD
X3APr4Ybh7xyfzwZ57zBIT/Z9peNbcN3a9qmAUgY1rqLhHr+EPxYHrfUktoAZPBqVpDMupi2r11I
ioJLrclkFhq4xM1ytUwcMfhzlVis+1D8Z7MFaSruy8nd4JVKyS3pdF+YJADWnqLS5M/S8WnHfzZf
o6mAzpRWuBsoITZ5ZcOmS5If/iPMszJMksPsxPEQL5XHPBcL49Y46MmT9UnMS74YFsWZryMQyZPf
2l4klXpF5KXbr9lddTcP931ZuX27Bv+fdCXRtk/kY+ZWpbcc8EhJnl88G4wUX4mef0fGp2jn9i75
HjlFP/aD7CK5aiUjpd9bXVmnKDwhvzJ0na/uFTYCOi2PVOQV/N8ykdY1VTI3WJFLPRUViw0+4S1a
ja2Kvic9W3ZBX+P5meqB0brllK7xDEvvVRDIMMSMtORy1uJG8nqCbT+oCPoA8AO1GoGc7+lRvHx7
NdaP720zfB4hUspEqms1pRHE8Hf4+HM4yP1w161z3SvHJOypvY5DC7Xtu46M97y9flb8tDPFEyew
YerGYSMU+pvuLVqz+p+0E+sCIf3hmz6Gk+qFYek0/yB+JAEJybLX2mPkd/z1xK3ggx1F3w1X833f
nTAKubwLfswlonBxI832VtMOBsy+HQj5c0KNdbSKHGbS7mGMf+3YWGoxAGT7omt5aWNT5XBr2CHF
KjnUb/1MbZztxcYcmr+Xz6IBjOuOZKqZaeuAaHqDF2bGkQ5fHecrR1zYKgIu4aFH/dhWRhxGk/13
8FDAX2byIE53hB9zzFXOtwrBCALOK1ZJXOvx4JTAe31xGrlrqZ/1pXwYRSEhqO52xFUpsSvr1jQl
hmrMEV7CLloZCnKZQW23TEGshssUbzgplpy2dlnx9juSRw34rQJHiAjBIeIHAXjZRJDKZ8yBd8EF
mxu5y1n25Y0tztkaLqsCkth97354D8NcUd/XSjKV51TxyA22J3+9s06V9W3+NI5GZfT0QnKsnvls
Hb7Cm56LV/fnUVwdOndahj963W5Z8VKU/t4CT27qBcmaMefxG/8Mhcn444cu3t3q2Uhx0+CvRUor
8VCmd933EaGERmgioH952lv+ak5dwAObwppJq2CVZP/sulkLrj8wk/DLda2P4tIjRz5gbSHysmqI
N+/Jfiz+L/quJSm+f7yXqwOduFHpd21ryPhoRN+tO+hAjDJzsHUtJwJGlkUuv/Q3dnYrrOmaniEA
HO1kLzYI9j47M4y178EHZ0hCimvciJesV/VKk3TFsXUa+YQGKaR0gXOz/D7h22rP0OvQSFkHTP/R
ucMts2bgzLSqQWB7qtmyixtuwBhvlV3l+LFrJR1nzE6gzhgpQbH01t5MKzrdUgc0VjssJF2SpRn+
8GZiwlG5tuqvfC854QRzAMDGmT4wWFJbcFsJMdQPowpWdz/pj1VLx3yqyo3tIdBspbeuBsT3+aNm
2U0Yr0e5avA9DsMkglTDuH64r2MdoVUEcyci6p0aiQE4p8gkFUX6AT1/2hEJ6w8LNyhsuQbe+QMr
pdXNZMK7wFxXzR6urPbqd5h0VeHKxuuOMVbtPUAZcodndF3YLHFTNC2Y3vuo4ceR6o6ezNbZwcPR
eLaDM58ts7evW8MQMttH/2tOC+wmx3Gdh4LerVEe1QMbCBL+GCH/NdOtSXL0INl401uxQCC00bdl
a/0bGmpAMRwTlqHTgHystG8JQGgfq5HSFcSl1LmY0LAcwB+x2zTYStXQ24KGw3T+kT9CkrRNnWM5
EvSctsXHt5PAhmQjsJd6XG/phgdjG6tck6Ub6W+kacmfpQcny6lM7YDqhtuQLC8zPHo93lInaueE
OIHCBWzHVmFsfV6m3dYmMeeo41d8K2JKudIvZNAs2OwWkMKpvrYxy8EoyFuGAMIzE/iTq5olfpbf
aRjUF7oY2CDbI37j6Bp6S5tdPtleF81g+GPbetnYS2RBINK6agLKPtJmHVBsC5SVbmEvPzyrPV+O
8AiCAOz2ue3kQDDJvkULo0TpAEfnugjaVkzNH4FAkpXFPGmsFPsJaNaAIFgc0i86AtmZ4/qQZyq0
2FTeg/3nDeHpj33h+WGPwV6eJ5Pp+qW9pqp5tA4Qw20f35s2a9nfML0/co2BCsLFXqNt/9Aur/1A
pMMS9MP8sLy//tGn4J2YdIwnTrfgl/KZmcf7oV9eGyih1slsfTC77wb+WRvxZhgEoE88cth31oT2
+BObQ2fDWC1XpW9o/eKoJsZLw+amquHSThQDMnLnNezrD0dS7eSY5EteXHIOKr0+bAzCsrn9txLD
5OT9cxwnuf1fFoT5P+lJRv7cZ/r/LsQn8z4pbbK12OPZs9vw7NckDMYcHkRKe6j7Gv8Hrat7N+00
gqRmPHx6TEvb70Cj1Y43I4B8kK1H9NAPrAWp5kV4vNwbTLlnmw9XJd1/ma0F4uP8F3jHsbXAq9FM
JTjYLU2d8X+pECLzpT6c0QaLqRTf7fzye9pjSsyzl8SuRR6tQddcmzrziC3MbFtw3+BKIYCAaEzj
Ogu/JmhE/Aj4wba+IznAaA24C3JJsoSq4hkUEOpXJ8OgYKvm93At4gFf0IRSyeg/JXZLLYRLiL2D
WInXfjbujTWRJCwh/BVQyvwhNi9VErORShTur3Lm92t1kwt4LOw3nxD97KYewyl5FJ/H3n1ZOrFo
OVU3lzpPLaQm6gEjqfeqz5hmw67k1cshQmXyOTDyqZzMBAOR9FMClTzA3poB8xEDf/sZk3kUHEUi
ElFnh0ZmzaRG5BwBdRnTqjizRKohz74SLY3RcnuHhZnnGucbhmTu1/ZFvk9FZ4WTZT2b/hbPV2yP
FEJhZTtIMwgZHdjtHo2Ss5+7yatxmPFRqz47+08CH+Z42oki9PEA40cLLOPIZnkZd67/op/Rz19m
KoFIdhkELkFkvsV7CHSgkEgdkKCYXdaWjXbKpxfR0pNRQkD4is8ewbg6EJme5XR9jKqJqkpWRXCQ
Mg7dCnXL1iKlGVVjB/PT2M2nr6LIqokXysRyAhh0m8zg/Rqrdf7fUcP4OwQpgEK05My0ADE3spBU
LLhTWETOpeEKfShp5H9o/fJcbe/5sMA2kPwap8q9kyln66FpYPPCtumUCdcNGjs3Ux3TtnYCwFTe
0Sc9MXnDMG8UrL42FXyy3fDOjuncbKDMmxmv2TqYDSHMDUNYS9aY+VoxC6IBqW4/PezVUCnkn/8Y
8SEhYOdZh1ssOcdcbV+VfpT8+O0GbTxCq/y+FSXPtZap7ntaDgsVBbx06/1+8b7pPP7t61sIuu1p
3X+0k0DPhVofPH3t3xa2bqPebCEXG025sj0REwTbdE7n4BuWy9Xf6eojI6WmyTgwuSttN/Unvea5
swXLICDVM8Och/WB2pL19bzxmpUAvMulgyLOXccHE82ViSsQDSc+weZ842AOKgA+2UZklRU2zK7H
ExbZBkpew+rsxF/ohsU7yU2km/q6zR6f6wFrXD5v20/ak8NgYZJdDElx/K7soKums8K8Oma2b8O5
8iLwFTCXOtYUU5wllCStwBb4lfTxrs727Vk/UItneO9axqAbQD7n1r+u0gQXHaaB0LIstU6Le1kZ
Hp4jCBTvfoqUQBlNllSvwTdADTb1YPFhRBsOany10qOn/yGG+9G4WFO2m3HyJZtEU5J1dQwwNEAC
Jz5pRJHHgqiknvrJdDJwlumI8WfFbpQJn2LbxpHFtaIbe1ELZT8S8+yljRLCcmXAVhM00rl+PO70
UYGSsqrdx+r7Vdc7/Q63/d8535vKGyeOR0JfXW8XT+5dascUyuBFAaRfC7ZZKRfE9ND4P9gppT+c
sZmmt423fwtzYmcScXzA0UOA2bMcgYqlGQQXHj2GQYZi+HU/7v1zTIjsPl7KyrfLvuSobjD2KV26
pihWRfvERynhIJJoZIw9uSTLp2dn+k1lso1R5GRsvRSgCPdmocElhwzL3H2Ny7+e7cbHH6qRE0NM
hcex8P6i8XKKe+IpENiX3L98iW3bl5R5TVKA8yNNzOWGj6ci7OcUevwn3l0iDELlT/S7xPyW4Sy0
/Tw+ZKSb3xwax7FC+qwem0VupbVpVjC9o/m7MkGaR7fjB4bHcOM/bibrItfJmSxbfPoZ0hK/+dUH
RhzKT7BtP1d21VvtNfxg2dpYD1ZPAFaRK8yKR8ulssmUNunqJgAo9fe7y9aNhOh9rmlbdFIKrTRI
ISPTy1CZmrB6/9FSBITBYrHZcAgYEdmPLNTCbZRjpLD+owZuugAe/gr36tO8bDqSdUHreF6XY4nq
+hAYNcYNzOEjhTjku6aNOIxi5V333Dm1pz1/9skOfls/9F48I9OTdyfjidzm53uFWQjQQX82kNgb
LWB2kgxDWBt6BdPcYqLKbecn0YugNCeFXRsKUjDUz2YZUcji/u/BOn49DCpA6yYf9t94RewD8wBQ
BpiBykobnfu5fe/mp+/oQs8W+4k/UBLXBFzxaC0JeYlT8WxSJpionmCDRSxTTeBz8R14LfThcmfi
NtAF1CH1Q7y1P3aF2WjHqa5UTXjl+6L+PH5wuONI5jqnVFmHr+rbmZ7ZDvV5OngPwLsbn34G3Rb4
dP+axP3QuXZw0e3fePOYs6U65H90aLlTzfm+47nGEUPqtS6FBhzSMQ1H/Hp0LhYdDdap9iiG1+dN
JskJykrg2bXC0vwQE10YHDEGFfeBPa076eW0O/G+Da3yfR3JGMn3LvXU4NlZfIutqYWzan5tpRk0
oIWELvLhsHxVLHimUTha5cBmtamVlmmwHOog3rPD0H9xKlGoVVWAiQH7kTLuXSswCSMDKtH20dQL
aT+MWDfN55gXXW4Qvt8x2Gfd3tQwOILgY3zStiiGS9ZFLUzd+StA5AJlGruzkYTMQWl/1lXlIwYK
ZWbBIh5eByb7DkKqHmbDFq/9tIg2zgcJY5xH1qqHHRRIt7GfsOwoxDYf+8YgOf5+5FXozWTPzpNt
pzCug7gj21r/zaH+kmaSC6hTcmHn3HS5stSuP9oIoyJDHPM+XcQ3BkyFAgtnYBwKv2sVNGoQUY6s
P57mArZeh5ZtvtTbdw+1RH1AVXcuv3o3SCu6L2KgsKyXchfjsHRs9cy36zJva6+WR6Eqzq3IuR2J
dHTRQOa4xe0quSFSdKzD07eFUFrEWUUwjebn70GqtpgG0cx+9jSQnMR7MWfAr++NmgyTq7MdpXJ5
ixeDO8x3CfveY6WHwjLZayGR9bKFBVJH0Yd8siTej06j3XDZl6+ja15EFyHX6o0ccagi92NTbRFD
cUfU3ddCcMMVaFYMhFsBWVWW+GV+CRZIvBev88hzegcBiaL4w/FT+o3jEtybEqHKaZmsCVO+QPXP
tIMdTOj2FI2BHmep8SlohVrlUgqEuZRZtOXRTvzmb5VM49FeVgMStzgt4r1I8JzlIWW3j/QCtelV
XH9maRJAyebAp/IZa8D4Ya2/9PHpiw9cph0LkZryaQ4YyV+/wVZYJ6/qb283WZd133tEZRmHDSlB
Jehl/3eYKUdhyIG8klWmbGqJ8Wv0IHwjyuGsJ2YNbaeJTDmMUAGzFcEOCguFJxKRr7EL5BlgATGO
B+DIQUwAZG5SDVqjP6JVYxFsf3vfAJUCesN7nOikxJvsTMH1f6lwn5uItKt/NJN1+VKeVZdolv8V
qN+Z/Hz5Z7y1LI6woXypotqJdEQaNM3wy9meJ7ZAfqYXDgS6eP+CY3M04yxxb68choSqiLJAs5ii
PVhfx7Fbg1A3WHNeBo/hc/IYbko9o/oSihu4InS+Cu0Te7/YINkKptQhT80eqhQ94hClvtXjMKNK
4HeOet9bXCNoInjfWLrvw+fnZsLFlwsO83JqcQDKnsXQvdgTKtZQNSDy43bA5dWu40wgmdT25MNB
FYVZnrfpqAXqIHMvu4hAsfNn8jTnja+Cu0aZ07GZ69OyPLR3w9Eibaw4T+kZsTSYE4Z7HSXiBZKV
Jsvvh1bwXZwd/jEj8unYBwSRJB9AJV64FWZz/35LSQ508xZ2zqY2QpyyIkLMYLa3qYU2wviM1ID/
hFlLJI+8mGvg/nLOZJBzb9IOE7ITM+HwjyNSv6McSarxb43nZeQPOmgADf4w/RwG5pWzGB5o6D35
CfWmtVj10TI47DpZNBW4frwpG/+NS1B9i8/mpvbnI6Q2XmmLkGB2xX19NQi8Dw8x7WQYKCP2OR0y
g/hi238OEGHNyXW1riHdP4M8fGNMDDAtId8Nzvwkqg5DSMgLv237uaHrCZ298T/1HLt7fKh1OdP1
SPBSz+/r1+ZMkF1pFASKKJDEHTTw82kF55NmJAjELsxh72qkMj9glS2v+NLJbY7WJ4QB6d6yP5so
0rRU23bQ17KWtNh286AdE4+a305ONB6Eol+i6CKUoKYjnoFgPqte3tDhBilFqN9hhWGPUF4Fqcjf
dxNUlckKbzEF5rF2+LY5eYEgMAuu65d+pnrFEyx0E73atWsbVvi2SQ8GppE36rFpPTgYUWFX1g28
2uqtdyoQKczGAFKooRhsiNBv8RfHuAA3UDp/hpWLhMOIQYePgIiD9TuI4V+FZsY3c3aQvkphtLN2
sYHJxOKptZ5t6gQxLZtR3L045SfgDyf9Mpg9RKgrVrVoPdc5jPZtw5bIj1Qg0FbvWrAvV8g9g1ma
7YosyrCeJA5ubNZFWWFAmjfFWre3o3jdDUxR3Ed+Ih38dXBj2HDIWGsHXW7zWN72IrqYPfMLmHx7
1z1+kcu4wwwegqv2YUaD0XqWe/XBAWFWGNNPvBIoy3PVPGoLVviBZFRX/7GqXcCSnttHI9fEiUbt
AarxMbOBKB/qM9sowh/JJ9hn/+373xcRUX+blmULU6mlwmehj4PWCXvqMQTygCcSvrq4Ido+GF0w
wBQRaCDEbyoeDEpxtQ4YZPDRyv4dJDMj4L5tNwVzbLw7ynpFPBxLWRymDL+l1PhmRXDLYfxxanWz
nQw4h8OErsb1C40yLkQIp3VznBUPrf3kki6ku4gm/fhAcV5kuliPlDKGx5XMR7o4zHITu/WtI1sK
IgbAKM2mT7ZYc2heXU0HClGQFjgYlm22WHQgquCyWjbQD7ehl1QL5QZBxRlnYiWqV28+A/oGnzzg
rmwp52VAS6eVUFpLAS/tmrNDZf38W00nU80t5lP4cc94RbxyHRegOh0eCruyjSoa9G/5zak0aZzk
fT7JxYTWhW/vXT19QH229aCjxgHnIteMDZBYsLpiYc/3fYRNRN/coyEc5gBbsJZxWACBzpbcFX9t
8OCOkOy1LXXMRHxwbmzYIcVlc1qOd8wfCuSYU1I6T4HQrxHbPod7pJMR7ImvTpSh6DPzMQHMb3uz
wPX6RfU91oLSOWt354BVgVlfawbb3b0bYdTcNRooOlYlSxxKighBaskWB6xrEanR+SFbIVtBJvK5
1DmezNbs1Lq1LpI5V0NI/OJaU10G9/wOERLCU1yfPdshbjhJbRmVQ/0XYEcpyykReeEj1nhYzMYb
nh1WGYGPzBI5hHTFQwLlUdExDDWR4i9E7arIJC3c+dK0MgPzojlFPgz6W9gEv2O6yNe5EOPlkpyI
hYD6JX6OWKqosS0SDnAQv+H3gM0hPJN+Wb7b7zj8koZ1Vepptktu5Xb0Z4QSGbjnuiDTakqwYIWA
r2jfuI8vCxtpZ5MjM1NjuN2xyhvZbJ1ffJxH3yrCmK00/aFXf/WmH0mbV5dJXJefMowOrVYFr+Bi
87CmZhvzxp6qDVlT4GkDI1vvjlmscW3Lyg1Lk5OWK0bOpxWd7NmLzR4L7N2qdQMFqkyuwM4fnVVm
bMey4zkPLcS/TTjBTzJO7P+lDutkkQICFZ0tO8HRoUQwTfDhtkC6oS7I9wjrqOGASLl5qTlBfRlb
e8FCs/UeEOYob3JNEsaFuvD54zMxPVvASIKm0shm9KhIIA7+EHvPCyKVR82UlIGgfYnHXH0WKQz1
evZPOuORJjHJUXT/7R7b6Hq2Wg0M2Hjd4iS2tHPzTCTFHl9eXsixkCsfa50pUy07hVroqAhko2HC
w8ggrMfv+9ASL196uFEOYiuyg/1GnVK4m92pZxjb/nXc5pCepHMpCVZaju6uT60tCcJZ2XQWxSsn
bygoQrMlzs/+roxxyCx2tdsoKEJDXTiF9snW/iEPoPDGXDw27Scqb+IJ0zpeNs69fGIAnG+8kf7W
dYOjIB2Od6X8SD539xDBLOfCQd7F5yaa383ujfQ8OZAcVU3WjjP8KBZKcadq8WwSvJjqBX42r/zR
jWUKt6ycBWtna6n21RGlYOwkEfZtpNfZFGG8sm6m2o/uq3tsBLKiuaeErJSMhBKC48/QOeBUXdct
uGE28NSmltP/SLqvpVSWKAzAT0QVOdzCkEEkiOgNpbJBQSQIAj79+ZanPGFvxQk9Pd0r/OFAZuau
MNJybW7ppRX66fvCqLw4Pe4f4bsEjgSlW1la8TnrsFo7cGsOzguE++5aeyu2f7DOrdQ04OgZ/7s9
5fnc8/ne6UjeX6/1StjHV+HBepV6/v4bBPGzmxleh3nlQMIVXQtr94vYHVfhh1I983y5UKdLjYB0
JYt8MWsZF3UblHuAa78CNnDCcsKH973xOwJX9DYU6vNFZZTxpnQdkkLfsWXYpUrx+oiWwBbguG0/
Tc7prQqWp4Jc+UkZJZBx69ePBw54HsWKYpoyCsR1O31PVy0zNOj08Yzx+Gt5tMz3i8nxlUIsB9bN
lRd5I5etpwvJ7r1N5Cr7UOleDo0vOiaCIegqsIr3J5o2uTftSZBWBeXhzdpXuUsJnStgc6KxtzK+
sc2xuUE73z58wstsiNDlFMHE83okij7QTXdHmnGZkTvTXWpRQCzCB54kPvp6nu464OgJhN7XMj3I
DLNtR0uutTVr2eXP8jIDPuxegPpYT/7YzPb7Oj94YKLe6kFp/jq6oMu8Fu/XQJEPH9nGUTcHb3vb
z+Xbl3OSzzZEbdvn0nctz8/MlP+s5//lr8CiRRVy5EZ8NuJF8JD9rLbNtXYJxTVVfX88KV4Sa6bF
Ua4eUckI65FLAlXPt2g4pZLypX6gZXdplH+Ikgrvr7XU45Vkavn+eKxfs7Ufxu/eYXDgJSjoXehq
lJkE2hdhMynxWQVIib2eXstQtPf5p/xaP4R9GyHq62hVvfU9m01rvQgHj7G2aKdPCc7Bu/lJ6Y51
nHEoT4r394zm6pnXyqh0V6h/9Fwjx+rVZ/17WNpQ0O2XfkQg7yK4MkflzmpbpQeKElxCYwZ6K53q
6No7W/m++4kyGWgpWLzTD1GRQSFvMdoDhOGK3LqFH0SM3ehdC/+3flxAjX3en192Ix6h4rpX0Of2
59MP7M2ByBP8o0a/OGhJg/RTBV/5XGHgw1oFF5Tia7EEgbuFFO15b6u9w08W2hTqWbiSOffpJljS
x+j32K/MbmAilWDHwrQUl6t9F3RKoAMLo2QMYVSandODb6ahgppzqatmPseeJTa6muWzndJhsj8O
KQLnybPf4N4Gvpn/HfwW3wio/lJHPE5Efl+T22fn9N3eAxOXWhA8l7Pw8fhWOHU+eONx2AgQ0J6J
e78CjfFFbbmH+lIU3YmCtEXAf98+Ux274+bU09Ujhid7/Erfp7OTrGV3dXnwg1S+DqpTEuuUH9Yn
Ar1iZnchq8yHPNNPNAGPjVN+sb68J8UtNrfv+IR/NGRBrXlhZZrvqc56PiAQdTm8pYF5T9lpQW25
RA5KuqXAJJ/xCOaFWXZ+D7uS0Yf3hv48rE6j67zjOD50dQPgYEJRC4uA+KCYgOR+Ifin+74/tnKE
SRxRCU09CHvwSqFA3E1dtTDIDcRDdVurFaj2/fr5wHFae3BwDEE3PX8bmefFkAURoBl+S0EBs7hN
V7Z+YK+89vh3/b2fG6RCCo1qRbVYfRv1Z6ExkdN+LNr5wUYcR5T1ikdU0zUWL79hnMyUYfyaDsXZ
9pZtdnl0zahtKC/OLlwP1SXmtSuXUB2Z7ymADoJRYXB9g3kpDvUfBH9vGuCr1s+40NKY3fXnSeGu
nOzrt7dqCKedWkzr+iuLz75eGL4EsR3jQ/u0foYdtMLlCHt+PyDz/it6szQgNt3digjjYZhL1W59
Q5m/Jl6b9KZ9ACoAtjvX0vu73HywxRuBn3vbrx+iqrx6kZVgS23RTGc/BBEgI2n4wNpwO8qi2Jyx
FMIp2FUKI3AdxH7xN6PzSFAdZe5avyXjRJZDWlJ9eOoJ6JRHd0ygJIJJq6qoDrS0Wppktl8GE7Yz
iYVxU6faWV0Pnt/bzyfaSxAkQ8unbEFCq9fld3mjCR9WLyf8OaCE0NcP5tRknkAu66oSvH3gv8p+
jYzVmJ1QFAhlg0mO9tqHKrEa1YpC+0oZtqBWPR/O+9EcsELUro8TKtPobfNRhyosUQiO9t2FWuW6
+XIEDFLqbaFB04vRC+19DjeC1c92FOMI49qCBF3uEGo1aQ6iKb+q/3Qn4bbsLBrjCEXlvg6IGadI
Kj4i8wMYikb5Md4kX3VUOaAF9aEs+vJfQQ2mqzQ7KQGxOUJE2k4zgFYfHTia7yasuCEhK0Qj7OtB
ANPUPKJyqKL6RqEeIkbFjIwlPQIAl+AEy+KUdRrTUH4S10vjjYFyykntSC0JHIS2nuN3Kew2bg9F
klnzUH/LRnxNXqPAJev5186j04sZhpV6aH9UHktgVPnZTyOabSp+D1zWLqx2rnpbVLxz92Ub+CNL
YwXNqvutnBEHVXBNG/o+3RuIBTECcocVEJHbMJ2nW30BmcnqGazb2drrUSU4EFDa8SrXpeT37SpF
g0ivWp9IKNn81dmU+gWU8tAtu3LVqS8ZWGmcGmeyPTUItgEeIh8Ina1aF1uzBsYaMFpZXsxcOYyu
kbxr3ZihTylGMdBSTcp2FPNYiwedRskfY7tUnwulFN5bhR7ZLZnCR/UKAVK526+fP26Dku2Vwd/3
KBNVIibSxQQ0grbW2BrhsRcO7ROxyuUZKoQWDAOadSu7XWieHBrcsh/fOVa+sXnZkUz/eD5t2HD9
S7sBsAMYYU16xoXscT/aEqivN0G5RqCsLacCw+7wkz1sQ4/ROpgu1Y56eZmkjGYgCFzOP1rZT9pE
FNo8h8Y75Uwpvky8eXpLPwdJ7OOuMNjPKi0aDa3YIF6PSXTSDrrkHf3kt9/xr8SLhOzsA35orRG6
eqROxuhQnf7ZIguNcfqsWZqJJqvG+4g1GPe/m75TTHZGHCs/pczV40OTxxSZpSDcLaY6bcz81DpN
IRi3+yw67c9u+FWkv9g4rpLrk4I6haZz63dxQ+RjdOzRYTcq6zhi9m4bPDPxAuPpnzcluPaV2j1n
LPlLcN/2zdMDC0oexq9bTLhsS7v175gfW/W5U7HntubbVvr77nxefCDondvzXPP3q7H+6P6OK2io
Gb0RU1h5dywHhmn/qnX9jWIahFQWK4om6JPdJj3KDAwP/xsmIa8fueeM+SUubFzvze5r3X380pJg
buq9pELU2Yx//1EOpr9FcoCjDIOwAz2d7+5pjcAT3jiHx1SXrfbdmR+YWnTzXRlWDrevZwBO9B5G
FUuQgn+7SJBCc9cO4O5wV1DoDJEF8u3rLXt3hC/KDPZveXTT/EhOPfABzepdPe9dA61R0ugbRaiW
JtmkINmWcBF7xzc4SkACIE4Uj6lu4WFZ8FybIAOLCsPd+z38omt6vbYGtsTQ290tfxvqFxU8H8VT
ujLWl13/FwODUVK7UC/VsxQQAMxa4oFuqJ6stYqrHw8lm/5jikeWVQOGX/tidACtal2Hf/rHP2qL
E3SexU06x/7vfl8/o0eJ50/YUU9H2qAIUNn7tG2+npoWEyLhxMA//tEDHDofmsqxCTB/HFe6+jzL
wvhPx0uzd9UvTia2+RBI50Y4FLTtqxNtg2VUSG3KdtXTYxlvjiByn9BXQ2ipa0BXSWvgXPtbSRVu
/wggv3BMEupKV/2NPJcEeBpt7nmnrEOjOrPY0YY1eSwfk+PkC2Djg5j1szgAoM5E7yg68ouUcPOK
xnfctGTlSxXXLNcIlcLp532ZZaOUe2LrIbjXKjwpqUd5TiFAT8FtBCBXISxaKSrfYQGYVQVaPWq+
DVliHJUvPP/yw7wf393VP6YrteneawB6K7XRs+0k8Iwf/dTdAJdfZjpPsvdzJYbKSCSCGXUtVXOj
/CQkvKhQX4dpE1pxTKJndhyS9Djfli/bRP+ZHTJ6xLNm9t+cYHeQjWzum07qDj9SFyv5Way6WAw5
Csk6MkZ83i7V/pGTr3mwu+aVVNxn4zL6bpZaIHQP0V34sq+qXxLR8PTYql2W7BA0JObt/H1KvVRK
A5TmelOS2d/kItv5qy/SURrY2KYFvM2g7wOmdngXjlTW7r6SV71EIr2bThoqX9kbiW+SnZraBNO+
m4zcLhBKK/XVcOjQoQXnor1GM9YFZtkg+tHjanj+F3VPeduQXK0X4fQq2ZSDPO27xuf83dkvz2/Z
yY2hA31bEWfzm19t43J/Wteyk9xdBven+znO6tM8ZjdNud1p/MnwaNdfEwnJtk8LxCQ4W1QdGZRC
b3qKfAP0SK3kOPkkoCklIgE2Wd9voHF55EX+/J6IMr8mv98tWATJSmm2P9W/Jl+/NABsZasR6IJM
NxsmnScx4qCoNJpuZ1ZN5fz3SZa8nuHvEH/FzS6u+iuyJKuA1ZeHkO4lrHnVQEh6O8lhaSXJDb4O
fbE+szjVyPNvFLQUld/m/3JPRV7QtStbVxrrYAewcduX3UtpcJoJYd4nuAK7pZBd1rLvKaHngS6n
ET8m8+fyR3uHhU499y2kBBWz1HshA4lUDaEcRK+o7VhufbXjzBsA8WbTAbXODcAZtSu07WLLCMu4
emaVnOjTto8SjSmgohC9w2Y4Qgrs8TbQvDDqdGxlSg+2cXnKvATfXX5eidyL7AgjtYB+5ATnAvVP
t8vr2++p6VtuINxC0ccrZDpc284C635WddKfu2UJdk+h2lqA/eA6ZkbxEw+B0KFujID62OBLV3yw
x9lS/0aT/u2nlclJqrf9mws5phq88o6ypVt7TeTGvbwJKhzfRrya17O0taClHgq7voCtlKvPK/XP
3YRF3pGBXfZZ/LZZ5sbZq1A/35+/FMairwsd25+kkouD7m4tf3DI31ViTxOWCOtcwHndKm0abgzq
+ufU9DBK49IhobTNydJPPHpXVTw0yvmuG1Cu9au5ReFEsLP4bAckdHv76swr0gz264l4UXzA/mv/
1vDhzblxOf7FMGqHldHulqxP/Pmiq/JDoXEd2uI7cL4gCQAc/+6Ge251vNcR6t6rKsYOlir0tpAI
wptDYwcwCa12vS/mmodKkhnT/LbmzmX+yUbdh0E2cSpmi53KsV6GL8j0BFinDzA/Za+zNbDQyVM8
+xLdXu23FVat9Xf+ZYVO4dS/eVfLR7Kgoy+lkubnbKNSszo35rnwHywU66Xykgdfm/RYhAd3RHrt
/WTjI0BuWruByqc73U8agbtE6zzTnh5BDeWxZ+DxgkJtKhxNmhbVu0XmKVRnAnapSF6fHoTOGlMa
/r/2jZzICbYx106PlOd3ogj4Mv1QOoB+chvpi46iBS8MfxdgicRa05CqD93gTbU7hfeJqys6WEnC
Nq+lCJDK4gJXp89+a8LaPAcAfafuXfSI6qX2AniCWga4A1SGoKg0ybC625Gwc9YJKXTCAKQCgSrD
PEyUJLZ3w+jVWAsuxJlf41Jwrp0ugOM5EzzC+70LoVXfZTC0qmJaBFYtRTjh+hRpgAJ7XN1Cmfj+
IFwvTQqJbmiOZiAQklvdGeGd6vzPkzr3QDQvTO2yvisbaM6Z9eyoAHEnw3XCuESXFnGPgxVVx6UW
fQWTKPeHkV+lR3moWAeVmwecbhQysvRlN9XpOYwh43nEaMYZzSJD+pet1Kbbv4aQIfKR+ELpcPKM
ZxKNokhH47u2b2orGolQe0ZBG8vdvZMcEcDxIS7WE07t3TkJoLKH77uXd+OSvyslwxg6daG411b+
Lu4tpkRgYKCAm6lGTKD4bj7E0LIj466a06BeAz9sDavPa4vv1vDSErb7IkEUJwdaN6JknJzh0FrE
JaW6nteIeIGROhDWIu8AIrPSWY3fHEoD4moXPEOri3VtEQd7fzB1mBAawUN9Gk/09yl+bYGt0gJi
RKcw2Z/e5bbbx82jP9/nR/GLwDgUGuIcgdTnS189gUg6Qvx+0S/FjWZCK0Nm/DdjYc2JJpuqU8Np
cuwehcL4cW3ixvvqotIe8v2qDYd8Mb15hfaQcrWxdqG7+lRw7VkYRlidwiIu16l2XMUoGxndoZes
eBe5Z/woxkxaVbtUl8MFqKuZkWkbskAkzGtL75bhJx2jwWwWFEeqB0gUydRBj0nMgoKPLi6tIYOh
7nQR6sjxAH2N41bi7jSU/q5nVqh2D2rvE0iXdraf76e5OMBAdA7AFyCsO9Io6ZFuvk5TTFM+YHzm
Aniup9nMtPuh2G+aDhe1Vi1TJ3+1eBk/MEFs6a4m2cdbtTUcUsjQ4q5OPbTlIsnAJb/otfe7yyE0
W9TSFpEPv9cfVERqd/yrXzqdcQsYYAUkBgQI0kJcotZqddXIZtuqRNuXuTZs1R5erHfJb/2l1WHI
jJ7kQHqFdPCYwXuDj/bYS02BY7rQxuf3VLUo0B8ejsdkwx17+dn0As7rBjpXnbbu3EP97qEzXvp9
/yyZLcB2pHpxnaaN9/eYTC2aXrpkaxVJN7tdNzv2sFrDoHfEB8FMfNTTKBh1r3htFgNQJBCaTEVd
jZk+4aqlO03dhJuQBiyOZkL/qrowJt6/ofICoIDkbLow4lXlk5iHuerM2zVNQyL8NLozygv03EJB
xrPHPh9sFcxcVd9fu7OkT4f75mbr4F1SI+WHwDN65FGc8D8pBV6Yq4nmy7k+uyb9Wb8f3FuwBWiu
gB7Nuj9Jd/Z8qffjQz7yR/eF59ac5/sJ4tV/rjy+Qtc0z6dYNhaL1kMroUt4SrxPTp/0eetU++op
jLD15uLkfUJ5A1cVA1iSkG+q2D6uO0AI/b4HNeu6kuf+5H8a83NfPaUfxdNZuTl7drR+16MaL4bd
X4IngCWebCN57g8G7zU/g1VMkkY/mfYbk4bGt9GL886en/v9GAKfjyIuS07L4u7vVfisjYcXunAz
wXfNG9n13s9u2trbqsqQwYpL9S0XaTKhUMYfjRnUcaPbn/bfq8nQZ380yLvDaeKRgQTH7yR/1xvK
5bsqTFDXBcxKSTIYDBomRak6dbKFM3en/eR50IBratilYq9McHP68TSzNQ925tOz7hRWzmYca4YX
3cq67lvGlQhrOyZxCk/UwQN3rWYxidmKGqYtawdrFUdyNBP/q/b9yL94tCZy572zZfK1vChOlZKf
i4MizSh7/i6m659AA1oKbDoN64/vx4ajug3htQ9Fnjg/HbS75YcDaFjRYFsRKIvDVZKQemZYkMCr
OeZfjFE/NtJ31r8g0OA9aZ7fxeYjzGBZnuotaMkj/OAxhKYbDbe/l4jA3N3Hq4ijjF9tEfcW1t8f
vrs4nyxA4AkwSPLkzQ1M82wpWRxe/1+BdyHCHPLc7pMaWOwiPEhkQq2yJ0d2K/cUe2UmfOfpGoeG
CWZpMzNWQEumXx55FtYsEP8yKQjFDELK3x4oJjo14l0Ub70WKGF8alNP3AHHY7X51iLGhbJFf+rh
xSTJN7exFlzv06Pp4m98raEnt95aiDUUR1yMQNFWEbdMF9Mwe2KO1l2pgmfi2cTPcu0vxVlbdq4t
0IjHW7iPD5Sevh7Oj57l2rjn1rSMPsbhPApXb/lcDb54prr75vvDys8uCvuxqF6MXJjZOPedo/R5
ViLUmB7diqqRVWdI36pVGKfI1FBi79yaobK5EzRy41KKgIVULQ5zgngfYJz0OAJHHIrt6smwsvlh
fE+bx2idLFZkgZTLS/4NFSeYbBgKItfV8rPVLZCj4Zf+jrcSH43/xp6ljmyEBGaCPIKstSIFCUKh
/i7iT4SqfyECZiO+ZAqTLv1KJdV87pbQUS/V1NNHskyD3ne3ur7dNVbvvrmlKt5Zd25aDfsHmrX7
hxt0JSOdzrEZOvv2HejyNcn2mMtDwWNbDct8NbwU+1I9hborf5tdS90yNiOQ11G0Zbi0WoYnu64P
fK3tPzvIo+F3i2of7KyGzFOEkhHPuDI1ac0Mvh43p1x+djyz5TD2DRt7BHfZ5/TddweipocIrrDb
SelDGN0GbFLoeyUrRaF9LxA5hu3D52wPoZgPwkSozxjCS8QWNM0Ntku1N+mNddqn9snvWMBlift6
c9ExoptwWYYomRxamaeCOl9eVM3W5JU4izfbWw1leLZBxeWmnrhsm0bZ1rHJlQpukYeJy491wPeH
ynomWLgosJYAzQeo0+KDDjElv+zSXD8gI5Nj/73jIN0QDh6s7cbLyyMGVB8HpestaBsH2uIAxpnx
FCI1ttAU3elsM4D59NJNwl9CuZcQQu4UIjyBM26A5zdj2914v2IC/Q5OjVTj2CDENCJ1p7wcIJls
oSP4sOCFcrstPt6HYTwma9f9TTwwLPy9JK1lupti1x1LWtpWZRZEFiWcteKtEkH192vJ+6Ljs24e
4sKtf8T1Ebt0uK1ki0g9bOG1ePV1IyyBEQhKpWOH6M8IcKJyssGI+RPxZiyRU2tZdUFP2CEh/5wh
hp6heZcgo0iDo4LoNebSwnABrcdMW0REGStOBGexP8QsY45hPSRI2BKvEmojuNg+PMYVl0d0d+MP
cdjvVypuAWP9U/iJ48mkFqlJ4amy8NNHH3W0Rytn6Ulc9USW8x+7ZeByFe+vUKEGB/bOcPY0X6xY
ru9vw/k7+KP7hqcNmV1xa6Ygwo/EIrwito+C+H68GV5kfAArFhS396IVk8xUAePeNERjkk3Lf8Fe
Yp0k0GkbiLXLGh+Lp0eYrMxA6gQukzJ06mkPyGA/ssQFI99Vxef+j8gjBzLb2/5mfs+JJJdHJStI
eRTsWmoxyc1Djy9KvAElT3dN8oCFuiyTwU/uN2U0TkqmvvWBO/A5BFAbprFIvgc/zZOv7SAE8qgs
MQQPVdVtUlt6491RKqk8xeB9a8sxIjF+QSxO+XMc2pBWl25bf1C7cvCR6Ig2XMC/jyTf6tSfFN/q
jyxdJ7vwXv7ucfBrlDrppExtVN+E9MC+SfhIuNl6EUtzDmGE/FM/1b+BJ74b343f5iHJNcPW+/Ou
RI7q/a7iv7mO2rNIOwbVmit4i7WXkK8LJkoJkh4qpmv05BVWIfarFqUltLsdUCCth3EAVZGGC/8w
/VGV64J2PMfP+k/zou7SAc2XQahgxcJOTUCn0KqvYuaJLsIhZP73E0x0sZV2uh0v3t6Ul4Tm1Pnx
3TSg0YDU8LLi8hGhPvHlfuk+NVnrwx0gZylcchMo1r//xtQ+JgeyJ64V4bWXt90QabMIlHobmbTY
hDrBsb4Gd7tVf95KYxU5NbBJGd9GLkCsUltnX0ur3wQo/fQkm1hI0/U2o96dHaV6chqRogCzIriL
prPQtFIVdbMA6Mz8LO7gO/JQfIUWCndNDvxZG+7UHJwiNrAVhFZcVtDs/CiiotgePo3yErsvHodv
xGIS6Udqgkd6blQ+mrl7b78HJC3761vGn6fTALPXhBquCnqQMrTSl+CjNBas/GhjWYnEQpHaRiiX
anSHhSqE5LkuxFXUi00mtpjokfEBqNPU6KHrdu0h3/Vpd2giPjV7OCX/ixmglvapIQ8X0+533XOa
ComjOnG9RxPpSnujPCBqBD5oZiNciQUpdtTUJH/XFSCohrAE0jsHieREAwfa76eqjfaq2p6MtrVR
ezQRv0O39gGBJBqxuE1P7lgSFImz99g53IZFQY0JiDiCtq/eSbLReH4WNz9LW2azroLMNJLHyD2K
/RO8ZkT4sYRbTJfjW4x4baFs4SYkW1JWu6bP/yTJc2OwqrqYHdOB9qBB2zBUlAaD9vPzbGaVlEP1
9/4CmAcjsau126CFZlz1VUlexYIHDVfbTIJvVmu8TiZQH902jzxgUQ4eMV8ArlHRqhIxyZTLtYsL
+gP5ABrf4EIM+umIjXb7pzpiyPgsQXvW56JIhSOS7jjI8+tgAkpZn2iFNURaszzUfx9EqyHdgLb2
eClJgNthdru818FrXGO4PuiDPNNMkXwl9sHYvod2JPWD5fC9qXMeDDYhSNv14H43RcXyrcbUrIj+
a+h/x2yLqDAeTnx1u0mp81Ibj5NFlO3kROLrcCMDgscumuvT7aEhdros/XiKfsUjjA9KvMxYGa0k
LIRrI6qMZPUvJX02KHuaEYwaq7KuIFgdqgPjFfpSWwMS+eiu6gI9N6jn5+9qm492O3me9RuDwfNz
uiaR8rN4X10CLLNbz8J/I4rW8vSv0FeCdqcZO4FhqxeI0jZeT5NC4/kD/C9Ox6raSY4xGGfI6yO8
8aEqR0tBRRAko8z7N0MjbY/KIPkKG005LJLUxaIXUbwLFELQeA4cze34XsJQhDCPog4marARFn2y
j95fSv7+E6lKbG+xLITjjD3v6f+6XSRkkcdGPKzS4yU4vVkRrJ0ZZpW3UTAmQ/hVcjRR9o2rsLOr
np0tQ7T670I+JPbI+YglpsSjOCr5jDc5KmL4yRFGBEUBc9Ji7HAc3iIFihNY2DrxFSUstdOc67gO
otwVtbvY0zWZRoKIZJsWZUTZ7x2nfxjXH29dxL5fzQgYlVmG0jN7wPpfXFxEQnHiKCQrwwpFhBN/
uatlJE4QKZJg6F7EE2vjpbUUWseARVorPRUbBSulXDM9rbTqvVHIjsU4wCD/L8pqvi0xQDhBYOzF
6YaL4TIu7P+vKPCV70p/6ZXgJM5S4S3w5X5ir5LiBe83cmN7QFpmFLHX30psQv8ff1mZo14pUh1F
QK9UztKgVPAAcNeEWonwUcxJwKO9UPMpWepXg0r7YLjuw+3EY4ES+v+5O9/2sdLD2lOfVhx3H3oY
t+Z+dhTZujGsjNe9Jaj3zvv9L/QzaIWn/+PGb0HJo0LqYP0gZ5Z+rISzvlliMFseRRW0tMDi/n/Y
dU2GX7NfhTOVK4zZyM7/Jo99Y/V3yBSpQBIybQU6NV06+YKnp//j01hGM0+7x4g1qQ09IbML26Kk
bQi43dqwK9rP7ZjHMQmHEX96ng/y8pw61mOkRaJblVTRHh6yTsZ+dr2f4pm7QfM5quU/7KYiC4sX
ZsEq9HVeX55Zh1QkXHkxbgTxEUfxBOPDOIYke1hKO8SUeyWK1P1FDB2ZjJRYCJYMHaf2VzPRWti8
2pYrPQ5OUBLv66n84L5Cl+H2Z0VbAYmId6eFZRkV5FZefh+NgdjHY2b6anILw9D9J5j827vFc7Ic
r9fub3ZxkK1NAQcdnplcCeJLFCiclptHkOqpr6rnV8GvqZ38pVKRQnX2Eq710P/VSUVYQm2pYvxA
pNqOPXVNT/b/uZsinihfUMEXNsXbNvyWApSeLq0VrSCHnZtyEdath3D9MBjusE0efxRXoahK0VnP
5fs19unFcik3MnbkSZIgbYWpo33TUfQeOdOIwoSHrXyXJYyrCdvbFSOUmGWxvsSbGwTPeCS+aOck
60gYZOQMeLlO/OXd42Nflh6/aQVUTvLITNfG7XW9qV9ol2Yb2R1Zl8YP9t+mm/1o/KgKFZpfTKIv
7eOutmbBSkrqhn/SzGzq5V3rlAdXpSrtEgeZGnB+JdVjbosu0ji0H6ReMqHWmAqmePU7KZgBKMBP
H0/Xl/1o/1s9j4nq37OH7x3rxcF6up+mG6lmpbnpvSzHx+nnS378s7w1Uv1Sk1jKXUZ0nKulhnl0
tWW6kSk0aBd2gJU7t9mH/bGd6XBrXxN5gyTtce7OV6qXfH2utbs8kF8YV55pTHVX7fm4xPfst/k+
FU63nn6bJGpTw0JnXb9VX+KX2xvG0rXfl91TGS5YWbPSLDVvif5j41g7DIA2WyuIzWalBJvyU7s1
0o3v9uc0O/ulSzf82SYZKjmzUic1/ELlJoUC0Hx3nle/7k4IAl+tU/2MLtu79M691DCggo0zGsZP
LcsvPcxpC81T/UTltvfdXt0zuwdxzTZuCTZ/O/KPbPcIY/4IKA4QXOXgqJuLRbGHSOnsW+XBd2Nf
z48/ELa8z5xtt73fer56mB0Szu6d8mD9cmlc65fGd6Q2hUvyGS4sSbGRbRx6XHEXu2Q4H2YqEZrK
rNK940tEogLLHlwKlGEbKPmdSOJ6ovAcAMqLr1RH3tIBq4QmewSZqgIPXN/M/cW+JpbN1bYJWXap
bAhmRXBPvZlsFw01UL8rTIdaOA0U706PMsBdvlOibdSDstGij3e2/tkqvGR769Z798apKVavTyDV
v51rXLCOx2qm5zl+B1E9t74evAiMTs/d5V5pOWCHjEstEqoiXrMoHiKYcYxCqYJyigI3FqdQL9ZN
e1sZQYjoDD/zGbqvepXDVNACAy0/71e4D5EX78zprnxXv8oY87TJr8ieyGch393JP0fQvPCGqrre
RimicGIzwRaRXMOwlczuASbX/c+H1SDYUOs6Q5l6GtWJfjw5EapG6RvFlt/Z6q5E0IuiZed9km/u
kbXpykmD1518dzv9sdLL5qVtnV1Dn76BED1m3xNpdcPqFYYRsW0aBSWsnRJPCWamiDzAjDO0xz6d
moCNwlCsU6IcwXJkWl+0XG7KoIiZzSwv0hNUnos6tvOIkWWPisa5CZn2bzbZzN5hR7rZ1k+z3Co2
Kk2ijLWdH8qVWTgpBjb2w8Mg3z0MAloMaDyMdXEp+or+i1gn/HWssJZ5+UaLh7F7/FUp/hT+AUuq
PZXr5dH/2mqPaqeqWvNXq/jv0xFmFCojBgj7b7Ti6xRESOQqQDexKtScJzvN9K944CLbsBkl0Cha
Ce13lpWTz8mchgGtsXJzBZ/FB+julzEEqDvNslAVsq90toxMP5+zLZWH/ucw6lVm3F3ufhpNW6hC
1b/TrDSGMqGJNKGK2AMICXHOKZFNIkAdf9aeuIdoaMRDxIZuF/jcuj6ZoK10o7ZOhyt44Wg09AW9
Cb2dR6KM62BeCvOYN1xavyRenihAbEGnt90biBO9PpX/ULX7bYTTlfeX4wqGBHcvyN/k0gs4crZq
KZjtN+1c/effZ756emCN/HRjINA51cpMCbkmFO7x9iiQjLMq1hs1uxuSab4moSPx/544RplzB/mD
zu1xpfEOrQi+r3YKb34GMwKKjjhWQ0Tj5waYjx+p9X/BtiX0o3h7+59OmOmlHhm1LjRqAqp3IDep
FzZggrYH3mfvNdPEPE6IcJIseSVBCOhB2ZuYeqVe7q3a62nvWgXLGwUtPfsES/052A0LvQ8M98u0
+LIfHzAgqhnMILXcp3Ii4fhAJEL4AM4+1TqU7u9T5NjCIRPkttHOdbc16/4dudThr2qAnkoStC6g
t2u79CO7p1UNGBioqvivioZ1/Ld2GMXzDQPf5rlPWYdI0+D4Z6AH5tQ7kswvykvP/UcGVNVXRsSr
3+r66UQDwuF2o/KyEPofG5qLeOSkktxUrVJzaQ/wZj0ne0Ulq7/ftSmTqhpNyG5ZNa1Dp+SHbnQa
PhA6fID+8Tk5KiF9U0op2se4WCrvN65eWZd7ascfSrN3FMQQTjlwHt9bxgBCAaG3s2tnBK05/rqn
CDEpvFrVsrXUW7aeY/JRbM8b/658t+/h4KAe/JsVg4t+wvXg2AB/snJTZiPq2P14DdjrBSs2rOnf
aaM/O30I2MGdN0+90Kra1NozDAU6QZgBDeytdxaL1Fj0wtgTW6fzo1sn7KUZurXJCc1oF9RJnLWL
w+vT5rEyUaR8Lze3L7m3HEH3Uzs16wPoVHdXcDujJ6HlQIexBvJbPDf4Json3gWvglvYyGDCyIBk
U2/B+/xsZ2anyJOIoaWHyKNlbiDR9y3Ceu57p16IF0ZrOD4IkZw8E7ii0atSHlImuvC615/t6RJg
u5pqft+zhrOcru5BwYZYgjdlPHtmezsoa44IPXgBrbjc5sHp1SnvV2Pxpk3JQmGlwY1Xd/uRyvcF
gQ+fz5fQoeMvUWpvuxBTQ2XO+8Mi3928VZb5Wb5xV258Kf3NKRr+3h/fLHrbad4JU+LBjymg/2fv
sLRTX9qVTmZabv3oE/AMkxkrbKjSvGhhfchENi88ztufck0vPi/1sEuWYNtci3dKa1tR6GIvIyM6
GwgmgDKSKLgUmK/qAy1NtktG5vXekfYcm9e6kKL1cq1dl8ERqCSFiTKU5S6cAmv15kct3chyBwyy
N4HdyXyorHwoV9lLoDiSH7niauACi8yLDWLSBnndPxqS0kxloXaZ7AAXGA1K7jmwWNjWLrVkaSzM
gNe00xRJmZIhrWpXd11ciozRlq1hsQ9itlPZr9VKGmKTQu3nYS+wDxUhInl2UsaKrfQtUv72UU8m
1+YoDcgGbFga3JZe2jNNB74ktR+Y0zm6IgnUx4N9ClU65DYwOJOtMiUeI9YB/EgfpAM4KfAxn5Vq
lvImtfsolGnGs8YiflWGBykizmy9ELtmDsinXXjNw0Hv6+EPywNhX5+fYp3qcSbw2mBO3KUfzs38
rvHz0UDxe28UXnPER24/rAV+X8/X5vfDR9iYYwQX4KCP4+y/7xH/3S9U2k6l4XQ3ccgo+5KziLzE
W/k1nnT1GHR524VaVKGBwZ7HWxUWOxFnhM/BqxCHkwSjQaWZ0C2C5+2e+0HnExcoThQUpEu6akaP
UDtS3z3KOLsXHA0RB82CurdTYHoenvuH/ufggjn0hYSb9fJWMLQvmfpVQ5QN25WCCcI80eEsaTvW
Gu3TYN7pH3RKKSroGFt94Je23ezomO1RaSvfxVtUmtgOhykI8WZhEvm8yPbvVv7ANRwcqzlWYqrn
j1lk2JbWhvYhZQkMwtTb7QUvsjHn5kqmAuvY4vjdpBOAE1ZE1Pl4fucgse0Xn6IwiITaQN2j0ErD
cUx5JfHLbzR20y+nAcxZXrWLLQ3+zcaOUGwDJraempXRR/On81ax5KE4n1qM+zbNX22H987hH72X
211YNm2H29jcREVISPdfg5/u/L7UuoadxKW/HuRG30Dcq7o1gtYrEvw3WTURqcnDl+Kj82+dvOYa
AvRp2MwH3327XNdadeuORWa7DKzBO9T1+6SISVOJt0TM2UiRQl7dLaigYdSEoy/NJkI0NohBPhQA
NvVUaMvAA/cuDyViJtklelQQj1uH/k/rd1TqF72wP6r9H7V14I7PL3vvANosZbjfVuYxbGd+aRnT
M80v6aSVyYNtBDQ5k8SfOxu8vB8eFJt/g5k2JJ8RSQbLrPpnmffV1+O1Ogjx1Y2w275aaDCsaTe0
yZukSVrXVlnJBbg7jDYZvaww8Ataq8YFNTFg6x8tRPl25jEFc107NI8EObHNU/VJqNOkgdU3D85Q
GLxeq6/mHAnqSKIot5LcUG5eBgIcO73pf5TsCNw9frnsHxtzSGV9zjByoqakmTSw+Vgn840xDYny
A0tYxAi7ZFUr5GqRmj+boqhBoZ4RMu3z4fc2SRNGq+N9D4LAYSEzFAyc/KKk1t1th4VWrnX4h5Wh
0GVdv3SGgFmaOipIvXw/QzMt8KOV8aU2Ljew1GHlQjnmqJQbujr/fkE9rU75ZqVKJIBHSaxf928/
NRlqgsyXCI/u5j0kOKTytw/LTbM9MY/obImFDglt39pn9V8Knp7mbO0fVcJq2Ih/1PLVt01tVBQx
2HTvTPGWZbxfqiG2H6uXxkd7/nabbO9/a5ve792que2v+j1AthlF4mmmWcTmfDw3NmTBU024+mP9
P47Oa0tRJorCT+RaZOSWDIqY042rTYARQQV8+vlq1h9nusdGoarO2WeH3/k+p+VGT9KMzZE5oowT
+SXIuHsjCWshvOUwEuiJtCFfD8HMvCwBgCfZMqIcJJgGpfkLMT6VBiPKaJ8FQn65r5c9+yRPzWkK
nh0wO4h5vxEP8ABEg/yWH1twzzGnSmO3P1djFiY77dRKwFS2N5waVDYpCPb15D38rXkW9vzDJEXa
3IMb84fniN+wkCz8MGH775YQKqffkKJxX/La3ZNys+3j46WGbJfL/YmMgzk2lZ6w3H4GEpY4pxex
lawp5JJco0hghK/L0yNqptWXMJmMiylIElZH2AZAsEVdoK+U02eKYoUkjL4ay9jHDmu6qXrZIRY9
s0PN8axz6xAJX4/UJItjG/gcUj1UBoLWh4DvDHWwUGE697/0gexISkI94oPln12Qb7C6XBEZJNQR
Lo2Uc03QNZDW65tAhWRLM4HAXYJdXAD8jB3/2NFDK93L4YXvJ/0DNx543NAKBd1iF3SiJmY8k/Fo
zUXDuU9vsPQoiGHqPZFjsMT4UsrgZIu0/eVsk/1+JwYrA8hCHg7/9xFZJWyq/iu44I16R2t7ZRc6
TZlLzVv7dGJxp7x+NMW0npIF8qFAbVVGIGI0taT7pEE+AqHj1kFPlaJNRrNCo0tZ37P3aFHxG+F5
F0/5mKukSueKAFXs+RwZBRaUV8Y9T2c+RxEqVDU4DIQyx7rwGtzumWj1qOOD6XT6tcfi8cvxtXQO
h0OXWhyC/eF4aIsxh9gRKAR+rr+dR3gKm5WTDXFrJiSafRzne4pnBi185oEW7dxyIM2+mPBYHMK8
PaQnVZjjyOSUIaukHLyZIaEjAdyaG/PLmYAczBQI+BZnhMVk01a3NZYfub+FPXjmNXC6XxUni3BE
puFsqYQ5cCNGiDQ4kRl8QSMgi+0NDYYWr8C1R4xpLPj6HGo/ZNQwjEBv2MvwWzH5AAp7e4uEz0RT
OGsQeT6wy5W7anqb4bS1oz1GQviDKngSUklRIjG5wusVFyukZM590fNInjzrI7LLWIziLvyCLPkO
0GzFv9FzXXpShH8DsCYjkZE5NaLeiKMRcUSskFV9oizCh9lytCKp+2Tw+AXl1MO7EDMGCLez1SwQ
XoKcbYQ55B5dMn1SvTQgKf0oIR4io5BUdnwBPpCRgRZxr/x7LvuXCAE/cR2SIPgPWug0use5WH2B
NxFFYg7/3SXCz6XD1yfScXwkXpyX4kadsU8te3ELriK3dGi+fN22NGcHA6GL84WUwr7CS3X+l2/s
/DdmdCJYImapStSaz9TM+FmOesBz9YznzN2a3RtXeo4e1h9QB7kRSPNfDXoe55olu8fx84uqKup+
UfZ36Xy1TBpiJtB+46VZDEGYuJVCeIMk5Q7m9rbQbeLcMeArWOxS/FaP9PFI+WJuMgJ7uRoDmHyB
KTNVsKH916YmxQgrYaEmAKCPaTse2dQ0A1qUPrPFSX8LmIEmozOdloTiyuNvZC5G68no5VrzL7sH
ZT/FBPxmJahLHmt8F/V+ommD73egyquvGdS4htRFpFCCkSMGOPRw5dI2G0Qw48ZwJWp1wzUVh4P3
Xsxfj3D317eAY3SMMr6D7+ZB6QfEx2ioomRGnxLccUqjfrwkWk3l9/R4OWX6ApFcqdF9X+N5h+eK
MrK+kNNbjhgOKMlvYTgJs16oTbyiDCaiiHmNQVuHwxy1N48doNuVdEHZaVzC4f8ef7KnEjxldxGT
72ChgNw+4vZ0nSHXWzyS3Qq9TVold7c/QMy8vfdtiCkQKWBziEReIUMUfOQF5t5ghnBVAfTgyl9L
j4Ic9bzgaNVgZtqeQpjqmqaG2oL72995NfY40NXAC1353EtkUDjLFdpaZh9snhg/YPOFExfTAS6O
3YucrPBLpBdmcMEZFGlimKiDewORRnulBTYWH2hE0IrwYuTsHw5an2eZ4yOmUwq14cV74iuZIDhL
71DOmDHtM0F1nfGBTXVHo3nVhG3aJ9IskeZKb2ExfSHIeH9LIJ+8sJ3k94Gk51X8XcLioLekMUTi
pAh6xdaI2+gqSjoqSpA+4k8knh63ebogzhxrgvuGXyd8lLGYAa2uyv+hhiAe7vr26OMWUX8msTdF
GccT44pHzMBjfZ+jj2JYJLgtIuw2D78CeH8L9hzct9bvh68xfJ1Nvbowy6evBXEzFhDllvBA4wVd
LYi2ZCvundaHedkDaw+CvICAkZh50uoJopzPXrMyc66SW26vLrd99ibbFfjJjNuP+9L+frg6kqqH
92NumzD+mTh/2MCZOLxH9+jyVw93a3x0JllDKoZtLR/LDvZyDBw+vc/fSw2/k7d34ZCc7/KfzaCl
zt0XhANyTEjTGFyd/gYPsCCbF+PbFOV22McgXcHo5R3W7p9AZC+LK+jxdVxTkCwvI4YSeu7wgTGd
iXqlx6TDGiHF7ZB8FsNvrCY4BeX73ik/9xZm0h/yy8fqMTBEUG2Qjy7THylgQMBf+4loHiOHF/Nd
9zJlrPGKbhjgodX8Or9lPn0Nd2wA1IXjS4ibSvhb7DD2gFIFKEqMc7ZR/HJ5+WP08/AU2wp+ZwnY
M0fS0otmJQ7Xv0T9e0+0kDudT7hDn5WJrR0gppHskqMyEH6UuxMDex68MyjkIVvS3rrNYIP/MotV
BUyAp2yrLCP+D4YOVJ4udxatd4TwKcz0e34sHgv3GaG+cM4UZH5/BgCLBC2a0U5yDfcU0GNXDdo2
QJDrf2CjNvs86fb5CVofjSo2CmMo3SziZvBcMUauKDEFl1gwzniMNhpIhguwCE4Bh88YPb4eC4jB
Pp1E5l/Bh5kX4JnBSdHEAqJhRo4Ikx2cTm7xXvc9xJMsXbce08BNRhnGJzPuH5jzdSxCZLnHqzyQ
iPijiYamyiaNgG0MIzEnfkRkTgMaZ5T4bLCzbLR9pB3EFia1jG3fG6Avn1rsP/VLw//uLIN8Md2A
0y2g4t/ml/Z85P9GwoED+PVYEkHh3ZYfHBNfFAhUDmO2MhLK777mq2eWOq4E48/Q8BcKhApALCPM
Y2E5mw9/Y/SXTI2QU/9R7CM9aWjjDfAcZp2eFRfz6q8b6v95cxoPg8QmlPno5+ENMiY+Myju6Ajn
YtqxLNyNigyWQsiacCWfet18nCKSOJah7r4cebkQmMV308BZjRp4m8hxJshZsaVQQZCIaQGi+JHe
ynGOWKskcJRUG+JtnhKj2jZA7giMh17HFba1PNQ0XkclADRoxc4iKOZHfkEeUgz1HpwSGWt1sIbm
XKBpUGc1L0OzqTLjNZcAg98p72f1S0ROjADH5UMP5eCP0nmC1T70BEYmKU7/mWHrwt9fh8LWDd+j
T6QuCFBK0SEwU6mExvasrGBWZoB7uag2tAbcGMefUvjdcNaE/fAx3Q0+sw+oQXqkiF8LMAZfungr
iDQIG0kSuOAjhHk5oeaMdk3iHkWMWq4zBdKW4NtD4vhqFzhJ49bh4nH4PlPKnp5lY2puYW1BiA1h
8h9zDWiM8VCDJRNG3k+Rw1cdqc3MsF68TgKrX9U4rul4MghlrG0cs+FvkgUmwTSRTnOC7nrMTkPm
CbLt95zLwR0HBjKhzUOaYnqkH4EoJFa2e16h2bQTci4D3KwogAlgAdIp3xTI1yB354AKGHLSTi+u
iXEUAcB4NtITXvb0eU9A4gHWWa6e4Bc3LibWoH96R0j//6jVyL9xsW+8x/icbnWc8QD/KWVxsXSI
UqRPAjgQYXUk4Ji44j8ZdU9eEMKeiwxkMMVmnwRAzLzRIR9Jl+SPfeflHCiACFGRBCLQpi2FIdMs
g3v7Zx2E7+9zi5HTpiHBG1lQgAEsqanCPx/7NKAnBevAnBHykpGpRqrMJ/kNsNRFBsDg9v/E8y3Q
yYcw2eiDWBonjECXJeb0FCB34IsfijQIFxUEjtv/FGSLTfGAXJ1mtMCm73BZakBW5hTG/UBiXPsW
WQs8CLvgtrmxiS0/k2ou0BfTf07vozlozDiLVYTFTIY3WHIY9ked3DaEgozRaQPVZjoxE3y30yKq
JwoDPM6jXsRiy6NKYiwqVNd4QZGEKqQjKuAzzZmKRa+Y+TVevlHOWVhu6qSYXBPMDGJBt4Nc5mE1
cG35PK+Dciwt8X2ir6W6tuDVYSVw60cK5RXsYeykEZs90arjScYenNNjpUZoLTvWjJDvAYXChZFK
JzsrIzbMYq+OKbqW3BeKcAr9fK7DvighYsH/R/1LdfTr2Tp6joUIX0CDDP8/6R2pdVq2BQaeMFd5
YinqEEMQH1WTK5rUFZTKY0erRB0nVhRdgw8xHwbJeyFxKgjfKdi6MF5JaSA2Ka0IqbpiJpotVTxX
RV8xfFCLK2jTWXTQd9z9K9hyqo0FuW8P0jbGHhjklI8Y6giWfEzj2GKp9wGidltIuUy0MKE2Fj8c
KHh63vuWWAVggamYA4haE2ovjiTbOtYopleQhoY0xAg1IUZB21XHPS4ZFzZIhgQL0CJePYiCwjGc
8wxLc5rLDKHMa7Wj06T3l50LBLRBb/whvrqJlJWTja1YTBXKq/c+/V48jOWpSkDnNbhQxc+1TO+R
XB+cfaS8oFTCgGoAy5tSuLjThrDb086g9Pt7R98U4GGmm6TkgIe+JgVRZ6UwE1AJk/tuuomMBCR3
EPezDFlwb7RxHHFPTFtpZHBJhfGErHjSQJyFSlLZ8Ha/Ft0v8z7c17hB7brtL3i2c0ffv1NoYTxJ
1NxRfcZ2WqSfVEeBMfYcmmTgBJKscBtqQ2t6+PimJ42NYZd248aX4126YvRW4FqEScYAXOu2etCQ
BO2KnS9LdCVCkh/p8Qq3Rzr8C4m8W/739fXulwHmJozPaN8xLrC/nOUrBZBqVO0NYrQ2mBpStt1I
w2OCWmv2PSlX4vewJkGisVIihpO4FQ+qfQ0zeq9OV9oab5QDJJ6DxWE9VuDSQUINARyGl33+CnBl
YcLwxadzhrszFDvYmmM5kI45xfG+CPD1tD+06MK2g3xbbFOMsTbGaGLwip8grt0mZ4fCEnUCZnFg
qaav4EURjetH5wHwCAyOfR6j8TY0xtcAKAheBcrNVO7bzVT7E84gOZHPFU8nHlbYQ2LxHVJjO711
j0KLFLnhbgEeO5IF4wL18uTZsQYebrdomFQwfxEtqgoNAiB5kB9+UUsQ8LA9EgtRidiGDX4ggTgk
BHKlMsFpWPj1OH+Hr/g9w69RgfE2+e5vDJg0u1zdZJGwTPKCfwfBEH/UcOWgwB3HGBuwd4bPwxdc
DEvekYLX8yt5p9eQibdHHMhIhO4SIV5Pnk6RKNFvpBB8ffjtr6eLz8yUdFjgmVDbWNM34N83sy38
kQPuHnU9T2vA7QV02mPNsi22dWsz8gEUk0luAvK5cgoSHvedi6MW6HbT4C1+1H3ANxCCqTkAz5jC
2E6rNd9Jx26mWEqPrgPmoVjvTkA+IFwzlEJ0xk5RLOmlK7YJ/oL60sP5Dq8W1hX3JMf6A5oK9q9P
cZRjWh8xzcJO5eLvG0+UP/iIEyaG879gsljp55wtqbDwKkFiVB2uZ8Ey5k4B18d8u4j0A/9Eqtkf
v1e9kXIBRmL4sFYYxM7qREa4KU6mMu3/QRRCT8C516eqjR/ubVamTBnI32K4bA46+O7deRdrCxD0
obUmkDjB4W9aprKwfxVyu/+TqTzlYS44U0PWHmcRWwTGZeefq4e8FaYJ4XeY4S5zjc3/Rz7iu0SU
xdrEOlyZCH4W4ifqEj412Um0XB+whY0xLpJdxIfIKYVBNMi4pjvVgHcdNgEhPMx2uOXDGn7Xw+P6
bZkdO/h6xuxzMOzvnyCdMUD9+0Cq+07zsPM38hLDtvkHOjfikfObwQUAABjHEcPZbsz6Zq0nPFR6
nwTg/9bS5NBj5zq5zb6hORW2QDdcEU/CiFfQz37Yel+ThrV2XWRb6iEgR4oc+8OFl3utIfSd85U7
qYLuCc57zsAEqJw4ScjaNUbwmsPS/RH0zJbHeOzFi+HixlxEIYS+3EuRjhbG4LqI78PV3MX3afMI
H6vnuvML57u6Qb0AxoWJ0Y2/K+HY2wJVO83iJg2J7fhVcb5+suWpQY+JG/m/xNaDZuI/hasme/AG
9sXjCP7IGA93+uZPppHdUUf6t+PH4ksvQMYjX4R60fDHfzjWsomH/JtEWvx0bm+P3yQsl2BfHXsS
bFCXGIVWb4904mr+Gr36+FOPvljnQnti2DzWieVFLFWIuS1JyPXDI+8Xf1DoF58/tZj2lbjUPesT
tNXE6nzYGNpzwHlxY+j9w37GlXdp9xzw+1+sBqpENzAaNAe5NDI/Tpt73RkY8v5npXjHcJ4jrRPW
ATvUqjn2Hf3tB04A3CG6gQFtF53G66xAu3KvZEVy23xOQEQJOXP1YgRE+RMmq59AhW6nD+44Alch
m5c5VX907jzvRLfJ2GRnpDqNBAAPcDplqMJCvm2YW51ei+++YgyCo4ptDE3GHI45UrfWovENUt0B
dxV244mGXUyqX2JzYXmWmNoIYsltWZPCzoQRx/41bl+fDV/g4LphIM3+0uJ75D7LoY66GjiEH5Zt
WUXGgyZCdiTIjq2jI3NB7LSo+Ypbqjbh6oYI/XO5L2RlG2pMqK9O4QcQ5XwMu2Et4UBL81C5ci/h
TmQ8Z7nXU4cEQHOnjMZ9QygFeX3HFg8G+dAQaKrf6LZLP+WYisqSXX0X71iNLD8GU5qnQ4q8kWUb
MasjX+AJvYpR2S62aHVEWJXSeXSL5PLmqKNy79N3qB2oq/hewvrY0SDN3JzfGsCccBzx0gq7BhdC
2hNgLjRZ8lLvHrisRtdXez26PjS2V/zFGXGTOEERwrNQ3F0uD3ge9yEmOXw3voK07nJARUNsFyBt
hgETr7HDvjDFwe4TA/eCI1P2cqHW7Ic7yCXG9Kf5hSq5LvjsAfWz6HP3c8bHlIynyruegdh20Lzk
mFSpdxVSWWL9p5gOtq0SaiV98CBSHZEuxP8leVMKdCli3Ypts8OeECjSrZlcQXBRHESyr3MX87v8
FK4VYIUouTnFL1LkNb12fSaQCkTWtGGh/2a7hPdpigvB9XD39DDnmFF+Kwl1bynwRO+ijnLSdDv3
LjQQ+pvp1v2aUKJ2sgdhXNadWg3VxlbfuN3aT9nR9fH9Os/zUGK2Tflwet3mL3Wh7KE6Z8hnk5sn
zQE15tLhGhnwMnJHjltobX/P+XepKILGDDxmKZvvMtM9kIR8Coz1mJpLeVmN2tp+j8r4MrFO2QYI
N9xBqyetiQEsitcQczYGJKXPZIiKGCSrQNfIf6eoMX1UjlE9lL2ne4svWzHOhb+IFdAlOS8uQmtg
DZfO4gFkB8998SSfBJeLN6/89BjtCrRFEZhDf3TD4Dzu9iVzX/AvaI5Xe6OsdaePojKblXCigMJl
jHd6IZyZSPg+AsGi4IYfjZ8W1qFlmAXsvLwgNCnl3MeY7YYeMDVRvhQkH4Gboz4Zl4eeiHtArQ9E
Cmn1tqZQBiqD97SwEoiDiHCEOvZqz3Z2+KVCYwujAfFZH9J5zRLGXXah+XLy8sUvmpm2kkC90czN
wWBQd/BMoNtxUZ4hakXGLNBUW9BJM2ZFzxWNU9zfMu/+T7L4cfYrUM1ADpiKTz6xFBTL3ZafBYrY
TACoKEfpokQHhRdoNu28pz1rAdC0gFKevCkM57CPhbZHFNisRTfBtWCyKNyI7/Ocd4KpzHSkx5V9
xOAo3v21aFiXZsqbsqD2ahOxYg+1iEVYIhjnoAGJI5IdxP3tl8OKdQOnkgefzoBIM0iQXDmHMAwc
/Np+QUskLpHsxKv0XZOJ5hM+Qxb3sHy3uzF+giwNLOT2Mm+0lxJLnzukxDFZUtNcdLVke0x/49su
BNj6I807rQ4i+RD4vZiZG5rS7wbTGQ5yhi9sIPzg+C0sF6CtAZusCQ4lJKQ/2W1JGefhwRgX9hJz
DYyHBEXtvPMwuIPTO0PywxDIPm7uvPGkdhVEqNRsIIq9wdkIr25vY4z49wRaXPJu8MHg8YZxgkXu
AGB8jOW5k82glYPpkf8tzrKpyF/kw2OXBCvsr6FuMxGAmQh3tZe+Yn0gz5/T37wJXmBdwMnRb0ij
Rv4cPYJvHdRPIPZjliIw4/kHgvW629ZcgePxCMlQ/GFy3xMbwg8zrgFtKNMIwoXguMi+ibW3CSDg
fcp4J3sfPQACkDUEzZ89m0f3wOKh75GcqAyYKJQ4anCDHtH1GX1hdFbBV/ENLdKYhBY+oD49fpWH
H8UD0X9dnQwz18UOeIZAo37cu3rGqtoW6xek6dmL9CCClMgNOj05EXf+DrklkM4Dp2ZHxmLy7n+O
8i2Q5lbmWMvdIA+t4DVUgzv5At4PmJgmQ7fV4Ivte4E0w93Nah67RUbtWC5r/5N53RqEU6VBJW3m
5XRA2wqzDw0qRz4SEPbLJU/hGRHAvbMvU8N/3hlg6aBqcwoUgNYY1/JpO3oH5YK3B0pOHJjTDbl7
A8gq+EAAYiw4R2xRreq4PvSE89KMt+XIC1YXu+VEDnahAVgG1Hp+LBsLpULrtUEvYNTJgUdjCML3
vyIuFtT45pRp6lxDEXE/0cg+wuuwlwDf3ocKhJaK+odMhY0el0vk2BHElf1u+I679L5WR3Rl0Tvu
/QmnS9qiBvbkXp8+QoNudwMZewBL7hF2h5dbBCvFbxnOq4GVIKwOjoJTzYfttl4sTIuFq4GQyi5n
/dnXyeZ63BOc9lggxkseElj/hPcl6umbVI7hM6Epp0yUBtzgBZNABAtPp1uhrBECREwo7KxvQ3/g
ihY7D44lymMh4Dvngw/PY0C7gwc/ULL0gLr/5aa3yWXyDbrIOjGeOil932LsPpAmz9Vv3ExwmoB5
yifIsDkF6Jf8BXHkQIX97W/8nykqPLBeMCU6gC4kcmJAK40YscHD7wOYP06ojYjmAPcGF2M4ANES
DSLrEFcUPCXcGPO/BTZ36ODI/kXfj6zdg/HLWdOEYC+kQ4fWOT8BzMVCDCmmXTgLYAWDfFFJfmNh
RUtCOEJ31OHGFBK9YArxpORI+Xf8uptoCa6FabHqJpPe1po8/u5zM7Zic3klKZMLwXnCJxMVaGVM
ztq0XKNlK/wCsyiSn40pUzIeVYj2dGzQJdsQKhXHNo1mMcBfiYOA0BWo+Aw63z5Dn+GFMCihLGCA
jUmqrHkYW7BLAT58Z+yEukyNAh6oW7ECDY3sRiosdpT78peWf9zyDjFEdcAX2oH4N8fbdSkzKhAW
ZcJu5DV7xAaUSAMt1puPHDnUDKZdeLwtTLcinA6cTQqON1GjCGFqM5H2bebMgCE5JojSFXfxEit2
6zBk6jEnFAOHL2I4GFWYyDGWoa0eGusfkj336UN4nLI7MclTO1Q62Cskl6g4Z7DSGXGJM/PT50/g
ym068PkxuoTGuej5SvI+sBP8QZIlf+1EmhYJ2JhmUpnqkAVFufLhlGakISiVQkSLV4dwARrf1sWZ
T7ihMDpU649H2Uvv19nPv3zOrfgifxB/sdkaC2V6X7034tJnwGZwC/iG/va/tgX9DCO5hvpBYUyK
mBeguh8UU5BZMe0BRrP1+BXV0d19wQrA35D4goMVZiNtQunLHQfiOQInE3EJj/YVtKS+PhGRFc74
FNG2ggBP1ZtPl1XOjfMeA1ouY6RF8A3haaT7tRoxtQajr5PqqMHPfEG60af3hCXt5j4kQmv6+O8N
3NLBfvBEeRyk6YXDlrkhU2/Adhow/DguCeWUNW9WBZpSFbtCNeX7AfoeKeg/+ChVPwRWkYPzG+xc
SHWxqK2MwISh18KwFJbod3hS1y0MSjBbKloMCSFk/eBi3hsBghGXnkc4xI3R/8L3p32z9tfJa3HB
aXt1ISgFJqQg93+mmI7ikQzegTQUYhYkwWWRIhJmUQq7ADmlTXw3fEFyTPS41oaVpUaFT1xw74ih
iXuEflBjX7Vi4Jf5kj2R0x77YI2oNZvp415UnkyatmFvfXk7H1JsYQbBfMDuYXRdAehTl2QjMgh+
HM5IJdYaiiIMcAQVnpOcENUXm8XvhpqFJweMuvGogPpnEtwnRDqnN9K3bgwGMFGcAR2codNN+LTZ
mRiFaEE2gt6Qkx5IYAj0tUcEvogr2Xd9GZbooWBXzXdBy2aA2B0VKzZmfPGgkDyWQVkjoKZdvUPb
XGgQqT4AevE16J3UKZbHuADTGv1RyuHzBg2aRBekKNw3XHGeS4LKgQhuYyLLwleADWKowHRme/Nw
VQ4/092ZuKWrg5ErckdhD4rLQjUkLTHKQu1PAxWCPgujU+gHhMVVKwiu49dUHvb/GqKVkXChD+qt
s1Dk/ulDCe0+DoPEmkM5wQtSmKIbU2Fj2IPqLJgedFBo+l+DliL6RTUsY6EdXxghiQtD7xDss+3L
VoG2nOeCUHb+DDYGoAvxO9z5LRskH1VyHbU8fVjjwqWls8QJWx9iTy0MqvkM8GUOduPejDvVkcvJ
hoay3XsTfrQVRqMkYSJtTThy/O8WJeKUTu43ptG67r8Qw1Jpq8/YgZUK33U2BvJMiik4STsEar1P
VH7Ma3KRXGIf43IhrTgdGQNQ3xM2x/DswhHZst0giUd7VtMmJxjE0hXgTrQ3tlw7EPIk5w2ysyPl
4BqF6TlDf6h9IXG9BBUI6TibOWlfQwN4SmDG8KLmgpsKZAR6RccgivCiZnWahJT3MNq+woeFF8sd
EikQImSaYYqNnoi8GSjLDBx3IvVasOWpqgbPmIIrNH19IKiLF/cJ77ofWT6DNbI0L1Tl0OEnV6jX
uYdRHRooM2WDi6k4STx+HC6BJlaa6BMJ4EKlYoyQdqPk7RDuVz17QkqtC70A+xbom/JYTRlTzfGB
l7Z8Ah38gxYvaz6wmYWlqc/Rh7Fkhxu/hVmwMJwX6gVt22fXJ2btRjwv2kSsFVizmOzCuyFoFd/L
8wr+LjNHWrIXRxA6eeH7RiiH10+Yx+lzSAHMtzYINqyYiXFLCYDZCMOhGXeXhp7IBgwliilebvTp
SMJcddb3EK0oI4xZMR1Hu+MDRMffFZnbQ6ZtuAig+lOGWCEL/xvqOgeN5JrZJzuY5DBgw4CvZqHz
Pqs1QQh4Cpw7pl0l2mbxRGlETRoTNa38Gvu87L84H5RfFqJ9yBE1+czdgLFcQCA7TCI9Ym43wNIW
vjRqzCe0j9njIPzmzKFmuO0anh2UnTMbtmyJ3esDKfBwwxg+G5grjaWekRosD4hAYmd+zIk2wo/i
O9Z9VaDSDHlvnjzIPDo0DBwQZ554jiEn1QNIU9iaXRYNLSvppyjMpdVtAXQ7aHGe6sJqcaPHhxdy
5oAXd+QxxFKFbhLjx0jYlwvKPGYbHiQ7MDCWMQMuNgDU1MK9AjOuSCalVV+Bk1kr8ZlPtakghhCU
PW6jGg3NjGSyaYGADnkbIitEYkO6+1nOZfn3BYoM4gl1v53TDqWtm/Yhvj4YaF1H1D/CF92pZq+k
ZXWSQsWee9dIVzYosm5+zyuCx/+YEZhVP3sv8dtx7RAOsJVDzqd3qEIf3jPA5txqD/v75KTMiZUa
SWPCAKQlW4unBRJvn73Uo3fxdKaEjHIUD+9lGda9OXoMRExA6bWsSMmhkmh9YRjP+Rhn7OE732Ll
EfecQBKFSb3z9YnJ3L/Dr6mNqd296+QHwJlhPa/AGQbkHHC8E4uwv+wxlB9oY41ZNfD4T/YM+mUv
gSIh1BGJvH5OwVCB6jm/XYt1FkrsoW9bopBO3jTVcPwLTznmHceUq8AOZkYCtrdu0Sf5JqGIc91T
AcL5Ibz0m/ka4wXEdGHFLOeHzJsSxevPLqN33BfdmwkqDMQXw+mCLrjg1AQFGdVultzAQ93X4Tep
7vR81dkMLEplHuNJl+5CaczXeYdPvjOjZoV5Qnr8pKadwak8ufrDd6iJC3wOjZQeTIpM0+mddE9K
RYKdMeMKIxgXzf+MvSp3FJbDQZqRU3dbZpE0280kQFAisdIbXP3RFSCTT1mfXBBLoqrHEZtNep6/
ViojYEabL5dX4xOCstGNtdl9aE1oBYmCX/cWmeqYpQN+htYe+o3CbJqdh+CpUF8qbnGk9IPyS4IW
j0Tuw2dGWjCUUsHcgA3sfw7N2Noa6Uux+Ts7GqDTfsWH8cXy2zFRz8I5ep+1QxFogBY0rDp4rPOG
OwXLxcr9RnOlHqAu+S2DslleiF7m4KrKWBO3r0n6z7/dl/GJ1ym+StxABmUFqf010Ntj7zb5QNbj
1NOiT39YKh512FsEt11Av3m0iKeIkeA0ieIZZxCfgbnbiKyDOvhAS1R8cgeyNrJgVDE/B1dq7U/m
mDWQtdMwnm3tTsw359XsU/o5Q7PE2rcRwwwAq5cDnILFMRvn0EzR7jGAQx59uIybv0dJ3q7lz8uU
qSl98oB2zf9C+GaTHt7jz6nd8xRPhNCAVEWXdZtUA80eE7EA5s687ja7L94DeZQlmlv7ladFj7CI
PkBzjHXt1XfV84YtDKPX+AYc8vQRmI+x30Y95cve7gCvr4Ghx1VCVp+9b6656C20ubAi6FNSk2mF
6M4pGKs8qbAetgXUWTv6VIy2r0Omp6QnsCBXVOgQ6+sLzbo1eshsCWRTGEiumHHnqUpnPXvMblRb
aCA9aamcKdr68RXK+nvGjoGemNjZ796CFf5dVfy3T/PpFsn99OXWAKf9YJGDOVB+iGCqBwP5nSuR
wcEwvEv1moeYRV375O8xiP3iPHxES4KPRsJYvsNaLWpwLqEkiyyiKEZdKk9xe+Mw6ADe2pglPOzW
OtsOT8sI9r8PocnJAji7kZFmUX6+NzYRurTB0NfzDoSGSn3P+EQemWSpqKMrmwU7Rl93QDA+dJUN
10+a8Ac6BVoD6GJhI0hERFjrDDC8Z+t010BeyZAC3nb9/1mS8ljduc2HJEHEr251derWuTS+0ngl
XBSqwgkP3a8Z32Y8cz3Yq6XPiKVuo4L8SYRWbSSdKowBCeUo4ueP1jNqK8KseDqxiKhAstKqGSkt
eUSDGpDt+fL5RYXUvyV32e71AZ3sHncJVwtM7ehsZkZBMJ1dtF5Gnufp3QTWqlKc52+j76Lisaw+
9r2DamcXPN0wgLG7G187d4foiVmrgfTakUAXMuf28Lut6n6Pz9LhR+k7SLleDgMPlRmHa+Y/2ZMz
550PXhgp9fZ8tcayqhrtCkdWHL6/9/YqUCrCBv/Ud6TfFxVMCGJDkGEhoJmTiXyB7f2NIaa9OFpQ
fkqeWrvlMSM6TIRy9PApwy2BuQQc1y+GVs9q3McXA1dFyf8IgggKuSezkDE7B5K6Ow9IQP5hf6ly
taNuCVIN6YHYpsK7fLzCtLlURpc30tMK78o87vi8h+Qo/t4EcA2efZffK48dbu+MFoE6GB1feU7C
N3stsNS4BAWaWw/3wkAAuJvdlzJ4U8EE1R1VCd95egNHM4YsqydhmV3UjDkKrC0D5AzG9sdW1iWK
hLPe2VfImtpQvXGehbvc+ypByQwaaJXJnRXo2HXB8SucDlYwdtAUb5onnFbojchO487ZUgowrEQ9
Np47xfR98SM5E3uS2jEhkD8dSYMRok554hn6puyDpUW4hNvuZawJ9yJGdNJSIJCrSXYsMsCW6DxG
LOwEcSk7lAZYdzR2hewctgtQIKXsLWkShvynJ2ozEJLk9HXMoPyr59mR44UTtJ8CF6qBfIl3oZmU
QkmFckSayVsjg6ghVvJUi8TJjAR4z6klbcyRhZdSZEAAfGIrR7v6l+9fB+btPzb1RB9B6gk4Lm4D
ZQx4KY9+PNbzIiA3e0tlRasvpQYXA/wKxQ1rw37YKbbGnJmJ6JhRaFeA5cBA/5Jf4j3H5ehLct24
F+QhqNy6vjuX8DZi4gPKfosZO32YVUoRb4a/AYAaetUzNFaTqYt9peQ4XCrSk257aUZgT+33xTbI
PgYJLnpGqx2vNFOJUwkLhvsFe5U1gUPr9U6FSQZtRXDTy82XDUydDzJF5vqMQ7D2cT9ToFvcvKiO
9oYmNiIOEMoljkZxXOEy5MPJf6cafQiE9qDEFfdYpZe0mLy2LefbidA/fWWV7u7qFTGSMZc94kNV
gJhnDDI+vPL/ZwOMY0eBd+wvahabB6KkOXhx4BVgrnfQtM6wT6GbkBLKUZmwDt7zFykzJKoPdigb
MdSgD2TORoYrPKakmFEIGyasM0zWUIArXjFAc9IsmQMbZ4JzfImQz75d7nwTTBDuvSAM4ihg53VU
kFmPajVztB5AgYM7hjbQW8gUgwc3T3WL9We22+s8n61nXl2pb+tPhyTP/h63UXiKF0hu19klhqhW
r17QpYQjq7756U6v3GIkx6Hy4KSIuhsJsKngJjGNBaldassd/BOEZgdIIM4vflSimixZfcvSq33S
iB3NtZLXkBpMjrXZ7x9N97WcWrIEAfSLiMCbV8zGg0AIIb0QSBy89/D1d7Um7hjNGQnBNr2rq7Iy
s5DL7Gjq1VPL3Pbq8eP+rf1+KetOlk+zw9DzuuksOt5kw07pVTUKth7rY8TZKjI/cQQ79VIACvIx
MBeSW+EdglVl2JnNlbSsbvKpQnutNY3uiMgZKYx0t8fL+vJejuWq13EFHmgwaeH3JeR19hN8Oo3b
ULQZ7+gglBjVGBH9uXvqayy8uBK1DFWJktqQ2KmhfEyUY6eGpsEsH6TgkaNbEVmvq8fqpXv4Es79
U7hVdftzySLzjMxozI4G/wS/vYHxsAoT6oYJBPYzN7OeXvYVOnAq6o/d0gF2XGyiuQzhWcFxzMva
SnO6WK3HeeWqkn62l5/ZU5jzsEqXV/so+eR3fZrzHdPzOZO3IjcOeJY9AzB6FnfQLvLFzYeye/Hv
iO7ys2u73+VsrLzPg4gZg+XKKQERd/1ZMQR1fChpvmMXKnOJzyVqq4o32axRQzvbQ5nwJ0n0LNXC
OYqVUoZEuTvJaH7UyaVlOe5rS49PWMw62oEFaejivXRj96NhNW7eCecoHE6l1xdkOUeLroj5fL2v
mFanfs8z9SzdFwT4bDRBOtr9pqZ0BaZpIo5tWX1jKyCF5MsroDgU8GZUcXRmt4EiRql0Kx0KtfTL
2CZz+SqZXH+7ra0Q/5MGzhdNpELVm8RxRVb9+aauPxfu0aP8UO0RYZNP6/Jxy+N4NXnJ64xZ27yt
m2hq6Q/mCKwel+3lvX8anDYf636YFyyAauHLTreRt/JJ8Vv//CgfE/UNM91b8aSkvFVTtAVYP4uq
HdbBvcyDPJef6a85qs+ZVMzWaApgebVprXdl3Ld9H3HncKnlaJ6UG+eIHBBb5DqhBrS/Js711dRW
bkb8eoHSUHkk3vYQ3NaRDUiagYLnI+6hI4vcM+mfKRp84kAMWUwdk0ENBHl9Z6avDNSFfUZbxL59
ZzPVqmxlsLfVx7W0voFOYYOAOMGkpwB172/Adqji2ZnfDXWmkz53UiCpwii8eDx7tYww9uSU+Wpq
EHPMMmOC9YJ5z8g+m+mxE0deC5/rMVb0FUOtysCofPDORoKZW3qBYsu8t66zS7nth3HG9NOT8N8s
3gzGcQA0Hq7uIG6MWNzbb/v7zhlLZoMACZjtM0JrGETveBMRwjvWmBcKIOO/gwkszL3DTsAmU6NL
i+q4gYnUd2X8JN9IcWgJuGLK74ZDDRfKT8O7zPvn4bIvRKv3UPrNKs0EPWz4RMhG9CQ5MHKrCGZx
oOEk8HjDhzrg4FGw7sMdwh8SUXLmu25GvDJvpoPhqoEa+8nd+IhOOoavUdr21/1UdB1ehyl3Lxxf
+LVlPzPaTzKjcDW4YcDx3EcneBicBpxUOnnFfeSY/r4piBhBzupDgdo5dsJnt1bT1dveFO4QR6v7
ySbcz3Bg2862g1fAJYwDR4uaepJtZBn86NfP9si+MXiwE07PwsnTS7sAOPl+JYxJtUpKOPb4I2N6
ALY91otuODuIN7cyPbvuKhfCC49a8AAK/wlX3XIdPDRHwodsO2t/w5p9J/QaOFpM/fv2QLmEjHs1
SjJkXiOCuDf594oH7Oni7cI7Jv8+P/xuWGi4lY3zZO+UgqwdZE8kYUBkmE5yMdEymFO5UDgNDYhO
4zjB8ix9n7FPw1L2d7CN5UgLk0+M1h2MquD8ZpR568Fp60F7JA8IVwIiJL0NK8DQFPHAZ8CO/GDx
5v778asc1OQuFB+YrU89aZiVD27HJFy0cLiZhS8c3/S44jOGLuXUaN4nVAinHH7TPtVhfBfaA75D
9RQ5Byurg8uXCw4CrjSNoXczhDFsbH9Pz7x2Qm/870TcZqd6qAODDwwH5n1EdEoYvzbwokCuGFcp
9+uI4iL/Wxo4H0bZ+UAXyzTpAcZsg9e5V1/qm7dx9VQveG7DdfLfYfAVjpcc/d+/aS5E7PbqOT9r
45rZse+T8EKcNAzB/z7Yr/EZDmeTYVAkDsgI2HaFcTDXYbhJ/90op7nsezIWX+NqwSns6m6aw58F
kPu/uxjogkohc+Xz1fCwh3uAmK1uqIcnzn2c8IBrhMvn03Pe5E8XFlyRPHHsfXhJH4cMfVyYWNfH
RizLtFM0AQOKgZ3mQONQdYKz8qk17uX86e9IXNCCNwxn+t/b6ogM0JGHB05ZJ6qIJysPzsMvBOL/
Pxzh1sb1otaTubXwHa4iuqAc70mhktDNgSt6BijiXbhXFD413G6xpeVnrUv9Oxw4nXTFHOGwrsNP
rpV8L139G74xSDeW/RByv7/zVaZPcq1HK8YI2UVxUvPOuB3s/lgjapIYp1ZBo3Y4nJsRNotMlL89
BIg6VmQuzI0YBvtaTgmNbDsTkPONsROhlYS45Kw0DIc6qHT9IdJnq4VALwq+OVQhsNkwSChEBLHY
8sL3bd8iBPwg1A9DcbSF0JlDOMcZ73w/9DACJ3rd/Pm+D0NPI236opXLJctKERwfbLWzvhHX3fr2
Bd9BM8ixhI9wuA6fYheHK4YR0RyFlXD3BHDCfpk3ZM+Z1+g83EPTN79DRySlefXjJoSZRyNuHL4y
uIu9h49xd4LsuM0fOrJ2AG5adKZF+jB21sNMfThyBuy0iwNX7r+jvKKWf/u1gYHgj+JAf77owodH
++YybC2kbwvTev7vnoYf7OrI3rli9EPWEfkLHb3I3iEYEnOA4Es9HDqzsMLCqnhiI8vvwkykp0Nz
wMEvPWjKilHxUSxWP3dFHg3hU88VX75/1F3NOpiw+BfXnB0D+jz16IgfOEPx8MYFVzfbGJlj5HMw
EcKz7Nuh79dutr3E6Et3f+QhcYUZBTU9NYFsEo4lXW03w800g8uBh5t6qI9So3Z4isNBePXfVQ3D
mHxgOfg6D/8+ntSm7gPznt//Lsh3FHFb6FdbX63Par/+k/UIpP3a6u272587vWrxVqr+nUzwtMiW
dCm9wM1F/wtLwl974T5EwgyzHyY0/ryYhoXlkXQBwis9N2J61CYnEjLa5xmzq/DzuL6BGnpdSdmT
Ema435Vyyrnm9374GOV+EbGRuLTgEAbYdV2qBmzHKRBuo3zvW1soCUPkqZPtHTMRVdN2clHj3FSU
2pbrPhpu+NXuerIdJhuCu4m7o2VzbRICZB9rwPaDOyZAjY5e5+FizdZL99pzyTlY1UD0+0xkaLG7
I7E4cL04RIcpGTwsT0RUjNEHagLd9kU0XQ/jDCe4vEey7J1E2FG2F+MTpM3pZifNumajPnqa9muH
9CA4MT7cD9Or70iE7H+GwWWPRf/bswMYDvqHX7HYfFrmo9rh3dSvugofl6i/d2focyinOeXR31kU
mbA/he0r5mXzvj7l+0+se6ivICAtDk6Nk5sR+039hv5Z6BStWphx5Bqa6u9n5LxbmHdKDd2zKcgY
sC0+Dt6MZsKsn++UWmorD7p1eXQU47PjcD8px7gFBFKIK0jc2HgZYjlgyBhyUktlNXBZ0nzxJVxE
KuFTQwMUD03OBrqyth69bHk8nVdhEs9Slv3AJNXPDl6I/fvRHKNHV+HRxw2L9EF+WPd0F7MUwFQ+
pT1//6LVba9mj37e/3WTFi40rAjVLSV0uMeV7G8oiVHvE1HwLmyDO910ws8Nu4l1JZco7Rs7CYOs
ZVL4DC0fgOpWB2j1rmAog1gwFFW5rVQfjsTJ6ROuBJFXmCTu0XOOcox/mS3l7akpGQnMMflB0KKZ
RrAJGfqXJGA7lZKTsVJlGQqTHBnBrbqZxp5NeGed+GA3JbPBQwfn6b2Lqq+KLPb1irj0SNFekXJp
m6gT8Mq34m4/m6oZwc9Q8rmYqmDULumhnEVeTjM9eyTLq/DtRNAdnFB6R6rh8I58N4c8eVeE8xbe
zFrxLa9RLJDZq9HkQdvJbuChURrrz+OGN3wsvMFUCkBooBtTQOUAZ4q62r7z0iKnJnc0CKrjnhyd
v0wfaz4R0e4GEcVzSMFw5/VAILN5uw+5LU0KI3IKdAkqqvhsh5BBU8FiozNfwzqKK35dAcTZn6PU
bzDMhMUkRmxbZSCvyjZWsdet+FCRGso/rtx5cWV9ggSs8CujkWw9h9b82RN0RrpNYu8G25bCb3a2
7cR+L4aXAKf4heoKYfKEJ2bZBx4VfuUh/33+JnIOkjFkjFSQuPArGZFkrAa4R456ceqd6nfG0hhW
8fbNQC01K7WUhvxMhpEtxrNNX+/rWh7PJ19iiAuNe7w//7oz+2Eqoxop3XFQN6/ODSllAJJIJqoS
pfiln3zVYsnWdkIVffqzhznpWiDtmAsxIbG+JswzL7+eUezE8bwiHhwcLtqmgmmWrfrxspPIVzMY
XNTsLbpdCId/MvrVGoVa/Pm6R/2VZmXmyvnlk4QtYgj7DD/KwKnj7ZfNaZSjnRpdQJmjTb3AfIGt
AprKLPYuhEQH+/URleIS3UaGY2VwssaYgYs2HgHpaAgc8Vlwv5gGp9swpIUp3YQsPUWiipAv18k1
l/1bFOzbFCxh9jP7XnM+6e2fdn2zYGvK8AG/gKa2GgpSkPl6VeYdRal8sfvnQvWSra5nQZ16KWUx
BV+/6HNpIlQuf3UhPeQybHY4eQah+bkimPlIFIjVIDYiTmuMvz0EuwFjphdjntw78oxI66z3eaBP
CSL0irbKwUNrPYRXrcOk9aAj34EScaLjCF5UxljvYqQxOpgGrSGmffU8O/LjOuRrcR7K8ncGfLdo
diq+GzDFLgU/GvFqdoyoyoJKOpxjoXWt4XtFPz8Z0BftCoNgVD2F5GowDFaV0lPCiMBPrGWZupKN
1BCnIggOYtQtwpU0ipZ34jAZen/7Sb53rMzijCCvLdxNr39EnjzCl0NdVi0KEw5hJ0C+SsHfbRPB
PMr/QqW2rLG7o+95NZ+dbSMPs38L9mO5yjpD85MrBRLtsfwvuDFyOGutG8EcbcFSnHU4kdj+A4Oo
rFaiYkOf0uzXcC/7DtXAsvT70oy4NGD6tQy8MlM5waXK9+quTBFJc8ZSp/jr8YnS3cezNNaC0CLM
+uVLLV5fVpP1Uy1vZLo3+3Mx7B3b8Wt5QSJH8vR7VckirY30pl7FLAiTS9zbsXMZxJTDYuIlXtZx
gmA9J7FFOTbaTFWRpwEYyyQFmizYzmlaSIah6Mvj23kC+1lWoELi43WYG83Vli+tqhBFhYbxoRM/
R8pjCnlBVH1pyXAlX73FfhOj+Myy42AYpO30WwwRwMaXc228m6lZrfUVB2yMF0FnoEf1e9EXjlVO
FCrHYZzmPFfbzKtZtx/6b92nSsLI6VQWA//7fjI5YN8zf4mkUR4z0KBcRrr6+388N1ixmOGRXW/L
AgWOlVfGTxF9UBAMsWlg0qRWOpV9Dc+62Xanmp18jlqMbfP3zoUYyLF0eoZXIlXmvOBZFAxApp4R
uCCQ1DOJCHpKzq7rxvFVN3/dC5Y6xOg46yhzqUqm/IHTVDzR2LDJSE0fQFW8Ua8esxNNVwqJlglP
5xiDmP5y3XjKBQzY/p4LBJx9soxqggAhBLTyiXydK7cVzvB9rTNSfk2XPxvSTVUPdF9wwDo6/iDy
JzvmwU1X7aXegmE2YTBC9dJnH1I8BrB+y/yzcmg82ukfUG0CqYmvjoPiVstXhtOFR06HbIK7+baA
yBs6WW9SBj9Yaa4GOg/Ew8VG1naq6cpcnVk354Vk5Ta90i+inlb2/cOUyOzGEeJcU63Y9ur3k1Qw
WvdV+Lzv8jgk42oz3z8ZzBPQgOB27gUUhryiKnaRGxoLmhjfs1S0lJFiX4ufaXmpslu9+BMy2Exx
xsBb5SLxbaFeF0POFuuq/6Rx8ADsJFDuUN45nBbe6DyezNENvEkNMvUTIG640+oqrd+h0pm3o4KV
QtKv7CujVcS+UkFGboZ0lKVpYV6AenBtXz+WNKAk1YI5ixI1hXCscFeTqeuCVfuP9jsPQD40sXeI
RESZd+YdUpfEPN7vMiM/I2AXT49E2Ofh5i3UlShefPUxneSgS1wcluZFP1Lbvr3Yb6Rqdg7UwZvi
CV29+J6tPf1nUVfeJkspGeajlvwKYF98kgPwQcfK2d6dCwlBTfnVSlfIft/j/p/urZIkoNInKKfl
gPOaNgN+07qxiy5dbtEDMKPC08RR3cQOZhZeL6L8tfKNtY/d5L3J/jnK5PuIY6qxTXDdV+/n26ZR
/piP015UEK4R4vON7SShJtT9YowB3AS5RXfTvDm/SEcdYzD/fandj8PVFNZbe5RTv5n3dHWKI8Q8
+6KmOoEdPGi2hgBeXCthesv6Pcxqg8OghS4bGyorQkSGOwbD3VhTxBvzyXqW/F7ElJ85VaupiIkH
piAd1wB0xCq82Mg8i9tY+7pgnjwzvtE9CXtcHIyQK4Zietu5o6nmG4TyXDRHmd95hwaIRjSpZdHd
D/dDudSys50lGNXnWM/N+7K4Qrd3Hoyb9sGc1DwI6ol/ytykS8YLWMJhvgrv2yoa//QRScVS3PtT
1izn8RlaGQjvGhwSzp19Y+umr3dBWCkZkult+/d/m67ltYqSWuc/m26qdqPIh5XuBmIr7xrJAXfZ
/WRPffUgSeGer082UaII137oJYIYaeS7xcnVBRdOyqRezpXlTDpAuI94gqo6qu2/jDjFkWlbuYQM
g1YioeNffDHqohS6/QsqttquPZWWdDPm1wVIIhDQAq94zABPt0t2JzmEly9tED+rCBeNaBaDTMCc
dyi19J2SwTyCenM7256i4yxuWOS1FoYI8OpqiKereqhosU0TzW/5zZ0apak5lu0h0a7SFfWcf+7m
+unILYoJ7JoLH80LnpcDTrS8yibBuE8QbWSmx0MF0fHeDNMBX6vy/WfcWWDZGqJo1ioNgo7UnDEX
LyZOdPTD434GL/x7SPBfnG3LjDF3H2GuhNWGRdte4qET/lcLJsqFOZhhlty5+LrgBS43kiHw9NuS
BfmNpQmfjuhIYGLbxOP3AIuuXIxLvXWXyKU1ZLtdHDfCYDZKIJnLPDIKJ9veGfO3qecUsPHGdPdx
OBbH/e3Ps8/UlljBWxEczRAyhM3y0ObRSamRaklOMbYdaJspb1J0NP/W2VZfQaay/rkaw1GGoR2c
bB6qmdIH8s1nzEmdjetKmJe1jCYxdup/3iqkFIvOpPdImHtPwITF/VB5dPGqRQ9xOkWcKF+27weH
aDXIZFnk6vMCYoIMAy34OjzD1IKfy/g7C9MlLCgl3xbqfkC3sLkhqrgjcY7bYV55YI+va9tQo1ZF
IwNKkLqDm3Osm/jVJiGFlKzTzU7Cc5efGSOXihRBSd3WP3dq3IRd7Vr+/Efo1VY+sov1rLKCnveY
ILzdtSnyXBrgg3VlwnLI8hW7HqxeTjnIGOXmwfgLjpWmXih+so3vJN4liqWocxhAT0AWP13BQOtA
vOgy5MaTFfhRPN0GZUcZXtAoBLO09WTc29UlTqFFAfKdBUw3oR9klCPZC7mfetj8TPZstjD72ZzF
eycZhc2Y0TxeawBU+auXPxZh3uPQs8KgpTiJR6tOjrIM/znN7l90K4Vkmsl0azcNafktVDKXlqGU
tb0KscECxhYFLw2cY4ZNOhaOu77kJEpGmRutJ8GyWkraDEKMdENzqAI7SDR30bGfqS2tzUv9WIqC
1YMrUCYi1rg6TeMFhg3YoOV7+9w7vF07YIbPsNIWXfbeLtDKLpaKzr3zB5pZcM19eJvF+/wDQ404
JgRIuzO08DvM+7CcD6N77yRThSzgHXRvPze6fKiN9YEHRQosjzn827SfpMSUrI28IiiMDGW4RARZ
vtOEu+Gp4uxYX/GFCM5NGbR58WE9s2BD7ekU0fts8+CwE1jAHk6XFLcKPUNF+W50KE3TVUx5xdu2
jAKgHQZwLuVL7xnzAsxqIwrKk1XcytOhBot3JM21mWeY24eRHfcZDBdAmW8o8eedZiNebCbVZtDC
eY1ZhtUGL2BOq+627h71bR/G8Kp7Vg8RT4FmPZiNabTQzEE2wfelLmjKTv1q3pUoi4illHU8r1lz
gy0bDuS3La9kiYBU5gcGOuyFfS3Zv4wOLW1WwSpkFlZsxBYCdIT1Wg38fQ9G8QegE/XEv9IUTqa/
mOHZYoMFapmJKWi3wgSLa5MhkOf60gI/CnA66EjKesKV8bcwWzTw4W0e5FhNyttZ+DR9NGZtV7cl
2Pjgp5z/7RsX2gtcYphGK0etjf+BlUkkt6oY0lM3y6uR+UIZGcxH+YgVxTvpd2f7GROXjpUsa6Tq
a5RTomesfCAfuPBZ5GbIy8chBGAwZKznPqiodQU5BJykq3b9y7vwtviQB2O88493kj6tohW0Vkuw
ea+Mgc5hTKEhMmXgpOUQSndII2stTnKnSaLiKfQY60jjuNEj2dct2Uvv6ZWPNyW8p3bRXkDWQ838
GG2VMZy7DDGSg4bFujNFIk0IEG9wJQ8NPc3SfsLurSgjAUHgaZmLE589YTehNOlMF42Q3R500Vby
YV1m0a98kzAlonknA+6ZJWsC7N5zMbH+TE3GoojVOYs2Uv+k+O9L85aCLd5zJg656iAxlvi9MAB5
0dt2t++nXh6PT36CapTuJX4TGwLKciYtQAkVdD2zQ+vqMpxjgE0p4MjB8gVJjVBv59cWRAtMdB6u
X5VEoeoUkAdihBz8h5j6gFrCMgjaZfNFnsFP4hpG4cx2lWa+6og4gbgMmv76YONqEnyDbxPkIH6L
v+G4OP+af+3Ls4BOp3OhThWaNqHDHvRAN30zaEJkozCXA2eexX1K52W0sss37ciTxEhRWrBi1h3W
bZISjfyh7cAMGSSB5CxpM56F3PTZWE4e2l+wkpL6KBXEG2XoLW+elTXFFKnzsqUefu9zaWPxK63w
IFf9QZjWypCU1IHPoon8blGZ2kls5ufezYN8/UDWhK8lG3cRhL6wEfIHIeI3ZK9ZM7fDeCeOBm/B
lz6MRue4XHlP1MM80gexD3u2usuSk3vmgEKweoEz9puzY2xKH0kgnbFqtMhIiFUGE2aPzfwx+GrY
Lu2NIETmKZZM8TsnY57bXpHOgkddSqld6eP2pcuDfejpQ0IipZ4ljiQlRsEtw1a4G+Ao1OKV7ERh
hC/HEJCPfcBIzMXAjX4Uu9g83IQ4psTFLdldmyNQhXoKjOY4Zx98K80iCSJguuOqhiAY4G3cQFvT
fS+8H+rhUj34p8RKKEzsYUvr+i/xBM+XeEXdXHrrezxufuk+cU7k7uqVbHVcNTHIfnovGuKVhvlw
cwkb9rxvqVAhkWOsKzA2NDdt51dJPJbZtwqfqy5Y1BliWFXMZ2c1oCmhqwD24E7YheaUrtG2NNBP
fpQHKOHr0j+JS6nwi5cyQErSpWcEBZy0YqqzSemw8qDOPRPgs3y4IuvJ4VqNFQcEjjwylsFX08L9
7BYwpHmVXIPTYKwd+z0j7IWkwZM/xn/9yb1b6B6y8xBAXsn1BwrUrWHATOUriyG7/nX/1n007Yl1
O3P/B1qjYg2L9F4NVbReZ4jb/06VVKOvajOZZKUPYcU7p1xn+b1HlY7OfRyHSIu+mOMQb4vZds4s
r8NF0PZjcfMPp1CD5vz9bU8rzRuJGlC0+2q+FQK70k81oYvr3uUnUfyXqP572LkCRxyP+/NQy9aD
CNM20gHicNikUWKScm1k6qNgoWEab0hrwj0RtMS2etjbp0HaHK6FJhgEcvEVZkNsO11TBLemWv08
ZwvjPnayzMJP1jSRo83LNto5DM6lf1lejG+xHxtduy/laD4/HnVL9uP0lmppr60EZBwXfni4ZnNE
/XH/LntyY4xLTEd8Zw7lV9f2GHgdUYLuK0QnZWHpjK+zr3aRgkKqpFfvkUGjNGHR6SLWBGM2reNf
vTx20otqSNtOWA18FxLvV5iLWDvj3FycrgNtwxUOO0GhO32/Dk42EEYYsB7Vpuyrn/r7eJJgUSjI
Gc3YxUWuHt7wASLF0L00RZ0sIkNgligTphb2pVyLl1e1j6FIty3W5MLFXlwL4wYT5eH0N48GCRVB
RF/BewTOyKv+qknUnW7qc7PzHPH/9zfhcfPV/Su7QkEJtd+WrzptchO1VjLMQwly/Q8k6laGWzab
YPVH4d0AK7XZ5u2pFRKX7S+xqHAJHKJNUf0YjdsaOypCKZV5zHgmXdu2+mf51rtixpiaDRb1zl+5
xnEcfKMHs6Wz5V70G0csUw6X/sn1en8yZ9W2twjN1OWmlluUfV3qIomDQkfeSjJU5dZdVlLNYOa2
iBBwB/aMQ8A+U0ovCwXnHHNJXF3di7Ef7LTR40vDB1xsNelvHFz1Rh7HBCNhhPIRro+Z5Nl+4l3H
x7zkUAETnR5E9me4d9Hpc94gFkO5SalV4CZWkfTCcOfKaropjxvBGyrm77FOICEXvgQDu/JhFiOR
owGUkNZiP9deDsdkvyjNPxeXslawJMkwWcLAdrhqtHkx6VRUeD8NeMwy5Gju6sr9dMX+cJGZwRvB
hk4S7I3SnxF1+teh+V3fEM3Mb769lPMm0Yka4xe9IlE175gwZIvXJnykAXlUFcE93ftUvh72YwUv
ZN8bqeyfs/mEqSTX+dS4dmNBWDoOzuPixkzJgzmxKbg98b9ZOs1VhR1BeT8wv2+JzR4Islw+o229
gHmucSkjlmuJJMkywsepNZcOPIMFzdPEQWUOXgla75Y6WZ56VTbuh1ev1i4e4RRGzLVcYDGzsnFC
hkWNso175zzDgOofIiI8/BUaNA9u2AwWBolugnSmvG7sG8d2mq592dt8HhWC93yZPRagW2PEIL9H
QfpxZTRwrGsfqansVS4P/R38yTXUmo6yv8vy5Te0ePxbluqnq/TXrUI9FLIFli/X5p5drA1h3jnt
i9Mrci+PlMG19J5QtOXe1xNzILz3MsqFHnb+Q6w4qQKDd3UchawSb7pYbQXNqpUZXJvr7iEouVjO
m2vLmLx8HaW8UUp3JWPugt+TIZlK1bij0LmoHKIq62ry7Qea0y008YrAC/Z9w+OWpr2AbtczlUgn
o1XDYqdBZFh/sk0czFunn9dPSI/MHc1znqODEgLzIYupXFBdFoSYPAmW0Fn1dXel6gm44bLjsFGr
bGDunSWqRigdP2TWxT895rxTeN9U12+mshLDpn5txEwPeJfP306lRTuMikxXGe6myjFMAfg8fVIw
ccr9YjViqmI5VO89gFo927wNL3ZylK0pRIXra17ZAt3/TUYw3poMN9eVe7sGmv5DRK9q7ncR0rhA
JERFyII4A+sXQLj+udfi0uDvuK4oPx8mzi2MiNvI9nwEitUTv+Iv0UdRzVdN9m+/4Y4YPa/CxJQF
1dieZANyrq6YpO3BWxjSE0QKZAyWUIoBCWeNSbaX+x2yly+5NOH5tGg9X8ECxUw19i5qmT3B/eSx
ap2H90mqOZ7E2FwshJ/E2EjMeXmS6nFtkh9CzuFgHttnxCPoWw9j09KYWM2repwcfy4MJk+my1j3
DZpWfiX6c+OK6KE1qw+LCccvl2clU7NsU2s0NrrBvyDi5au7FhBeLRAPgxeEVgf+hBQsua6pC6SF
BcMIk8XXcSBx1jrgvwfkSY2cVLKXaz3grtQUCz1jA4N3w3z3SqRBWcZMJgkBuzcLLDmSxfgIslLJ
hE1/XLw1chInYvCkga02uLBXxmrn2RagC/1RbpNBDdkllW/OBY8bXJ+FeiDQ1g52sZetZlk5DUIF
rH+/5U0NZAnkYo8D5ao5uiUwJVhcxYIGuVW81XEtsU9x681FlUmNu/PmsUPnvHlT0CTxO/jakFL2
d4P1RF5AIsnxXfXY3TSy0XJcjLeW0aJR+OdrC5WfLIKzpiQqTFhjJ/3B4s4JlrWnMqMdt8NyTqKQ
n4V0zD6KWmcNG4ksG1d5euCvxvbla3PtO9VBGGW7j6zxW2fZfag6OcnMrn8pwraNQ2Fwynu2xxv9
WOYCMVnWUp+ewWF6jadBUO/6hPYxF7zdr11024zVwPbl2OBZJSq4jGtPPdhOetcwrCPXWj66+Xjj
JD14Z0VnG3j0SR12q/JcUgno4JaMXmDP2jYVs8sHx/FxlDjWjcm4LwanGOuuXOVyozyoPFZvm2d1
/7lobExxjL2xQuqvwZniM9MX5n7Vl4BqFO4GYN/UD6g7h9/DCI8jMnhBuJTOwEkcfYRp8ZzFex4x
NwS6wkTLVRUJuJcEjt34DZVR2H0W2aXKvexa6+hVkOTEfuX0jfFQqSPHDg5tOfgQab5JxZDEAB4H
fIZcsfr4PUXDdF9Jp8MWmgZ05J/7cTn19Xg7jJYT0STR1VczI0XzZV68i6087POYaSo+TgJL3cfK
mV1aPooNts0D0XngBbITWRJrdfbh9dd9OTXIbbsbea6zX33P31Mr5p3ctYLef25NM2PYDi+/i3mt
t74NaWIKUwb4NoPqjZ1/e9NYqhglUniJ0s1h7J0GZeR554IyhvKnvy3Qy6V8iYWxCLEvMxYaxq6M
abKtHREo+S301fDq67Ha62v84e47zrrw950zTvjZcyVt0gXVZVw5Q5CFkYm/1cQ+gBcRBRxDK8Gg
5VM5fyidZ7L6TDfxzpjESp2x5GDBnSxiU8ROlcOhPb59sydcpqsPemd9AxrqA88XC6901aG61mIe
S80o3b2Ry748VHa/F0MD3tafW+PfJF8P6iAX+Fi7Xnx55qIF4OM3QRf7GSYBm27ZunwVLsZcWqAv
svefNSM12PWna7sEqKILfmW/M9hgXyuOrWZxw9no8s11zkc8CGLT42fmixWGVjQM7tFgfXaZ1y7p
zupeP2BbLaPTs5rk2818CnZaesRZr1W3b+Mf6po+bKL4bO4q2zcuYRfNJnwOnFYG5/uIF2u3kCst
atmuQau6KcsJEsTg+rmhNOVvF427sqBFjYkMMhZe3HBTsgkof2mGMw270aaTbGY5wNljpGPSDmv8
qkX+zrCCPVDV7WZFyUHyvK3ctA2E+L7lYWNbDtdm9Bouly/Zr7NM/xaNW3uMrl29nJnA6WqvJ/LK
fC9VD8DYbP/2lNqHaSAfhv3ZPyJLI8tVoZqUHKpgmsF6Y9d76lKuWsHQ+PeOfqU0QdzblAuNjPA8
vU/H3WQ0bt7au490PzWIvQtZLs9BH+USuQQWfyCGIDrN9rOjGY7Aj2UtGXjEMz1JlULgk/Dy6igM
CiMKLLkbe3ytX816vaXS8WseXZubikTn0pKYXlGxw9BTIF3j6Qx29G4P/2a5H6beZabv3NiiuEki
ubBm7VeIi7r8OyE2Ht2QN4ToaP+W+Mjqy4qPyR7jr9aBX1mq8gBSE3S25gWDQjTQ9HlEGkm2p2DX
0q6YxIF3jFOrDxMeWjZraTmXOHYrLRwr3GZAeiJfP2exyhEMtXJsPrtC1e10JEgJYgYzkdw7ZsJ8
V8needuYdqhhII3YvBV+1YR2WPwvNYtdrPlqbd4kQ0etyeA0vfi62uRYHlaFR1QsdtklSWyW7npC
1KHScT3bLvwfCWbHK+mQDCgQJNDW56usRdd9OyEbbewHnfkXN0lka4zFYXs1zbsWSTML7LGc4VfK
9XQ1dwmULQYelZxQTbwBAsQaqlxzZfD4X7g26pOCU6vgbjNHTjIQaVOo5nI1NmMDVYnViOO/UB2H
6ZgAjpmMCjRlX/lclmNVs8WKaag17RyOtAZX216WYazMlZymnvVX9JoszD5ISgfPs6eB60G2keco
Y+JWQ2Y9zDaWTcwDb1KcI2pL9LKoZipcepEstDRSr1xKi/6zzCZM93BTHO4DchZw5Lm8SS2n/LtW
r7FKCpRmxGq65OQAzXndLLs2ImCGZ8xx5lcB4bCQbPkHwcjeRM1z7iymCft9yIhQElGsVNx+hs6I
/qO4M1ZZLrYp1IFudMGBiw7qQsMJ2a5GuTpd54AE9Dk7DQSH7lLivqTqVzIPQ/VaXgJj5r1jh6AL
/tHI/tu8c33/pPp0cwQuMMyx9ENFpmXN/Lx6eL99GhvG+5wH8tlgx0fzjkwYukG2Kw7pD/j/yYjY
zNvqX67MDyvde4UqM4zyiTfV8LnSbAwBvjbsf56SphVhccXe0zPEYJ/4kShLonaj9qZlhaR7t7//
Dzj5xK1IsiNiaVnnhgvvr3MO4293bF5/zrVQ88v8oRTPDr4uAaH9+kPOws7JqXiEpGuTh8wectC9
4O8xD21IcBkJqXo1uuYkCWTxjOb5lHTi/D7e053xRxouk6uGdrCO05dOyFehdqxdouCRlb30M12I
o63EPHZTc+Lqy+LSpPGA49swhrE7D+WwJBjGwOluEOVrsaFRF7NoQpkGzk8WL0NupoBtjzSseiK4
a7lsI/vFODwhupf72kPGGnLPWPkxiXOIovFUNPMAnMl90DTN2EVvbvFK724GkFB8imsfT6YXMLfl
P57vv4bxlV7SMkDpeZiCYx/b8z6eUxK2GxDuzWArOQ/UcM6eFQQ+C3/u6Q8qLlI5c0U0LSsHvkV3
R/6sgtsKvD3ZmB+muXeJaRNykiqP7UB80n1dQbPTPQ+mEJGfYesKaHjuTRTKoXgxS7RQdOlVJsvJ
6s3dlFSb5yaWbGpswulj62CigpK/v3vbUmIgzU2FsERK7TFvbnuHVKXAfEGmTlKZLyeXQbl8RIDS
hRKc+dks6udCabErbWX4N0oyBenH7fMWLyZ+4mnWHVCW68s1LimabvNAKjvG3jy/OGD5c2vHhRFU
cG/m7Zrj1fsNKW7t9/KbSgagzirJgNR7S+LWDKP1ZEi7UmbbevYvmjMkz/dFlLrWs7sGveiXhDpV
Z/5qkrxX3r4yU2apxUf1MeTrwNtwZnKVcU9h5ndWAzDeYBs8LmkVtsndYJx8Qghhg+GSbXX7mfiS
DcZaEovOKa0XFcYMPzlEPUuc4jMd102Wk26nO5TPjf/A0ND1sZWvh8Sytklpa8DubRDc38LQUClt
SCGWQ4NW9DK/A5LZW9VkCwK6/WV0HEqiH6OhTxHBhHK7ZVFdtpms+gGFyZeGKEloDh6lMr7Uruq7
o1URMH7TU1kbTBRokYcoEyScz5mgNO+jaknUz0MzeKpXO/i5cdZThwp08EHuTc+EvYFqnRWauV9i
/HroV4JeXRZsD3pfTiwRJ6Lmgm9OaQLuHnUFqg2rghd7L+am19r2fV83csrVPTbT/df03sh0LeB1
x5s9e5nu6fGez4VxLcYCYSliQ1nd3WMgU8/z8Lkg6yx0wydT1wAjlM/PUux3NaVxrrqb7ysN3QYC
X+CqZKthKHISlZteJrS7tx96pI7drB1jxozLrGrQBi+VM1Ol31PlX66ZMQL8wYqRQ5XWTqacrN5G
Bft/mOc9aIMBE4lA3Xu9K8/asuwMZLnnIEEoiV+ugJCQ0MOcnYeSC8Gx4YCONVl87mvXjhvNzoTm
Y2627c/lCyq9ssv8j6Q7a04jCYIA/IuI4B545RhuBAgkoRdCCIlL3De/fr/2Rjh2bdnAMNNdXZWV
mVUhMN/KGr6KJ95cHrezHmeQw2gCucdU1y81GRamjo58boWGSbgYaM+bN2boapc1cElPUSZjf2Rj
KKvqSRnv+HyU/pRDEuFqbvNy1qdSgh2MKtUVLVYyRtN3l4fahRwNIdiFkmmorY07vMSZW21eiE/m
hOHIhHFFaRl4OMF/izLBXOOgABgvU2VfjX680BVCr4TfQzMqC0X+w6DmUsZ5va8CcfqJXnC9PhGE
6aHmPx/cGie4ZX35/Km5fr8dy1dvVvUmiRlT2QKDVaBdXByemnvZPFCXF2iyfpkqTP9qKJDdRAcd
lG/mUkab6WW7HNQXyszQWj+akqqRoHnvWU9GCu0GzXhSzsMbVHAr33mrX2LHIzIwO7Crfi2Zwiun
4/wkIMErrq/XxmGCeFoCgfgam+kzCzbUDYj/ErVQyGBhZONlrjWJuot8/RTF7mb+PMtth6vrq8hz
ndTvdkuytL82dvyBkBMcW5q/Yz/LXftPk8Q12vhuwRB2lUt9mYU3Hn+2P6sftg7RjHL9BIMQr1ZE
8ZhO1ytfXPL4Vs4o7j0Xr3IUVVOp+PePGxYTeP3m8t08+GsVN3U/OsNdmpMum9axB69MAwnsUtXC
4TW5ry6y75nt1yLx6819N45spr/dyul0PWts/BLwVFLwPRbxah4W78P0GlU0y6VsRcm/YwNRiPfg
Wl4rEzwjP06pIAScZW0zJd1f61Ls2rvb9yaXVaucYHeFeXU1SY03aRqA6ZVD1GZybeQTrZPzRGGi
mxRVGAkcgSW2m2xL1a37IJ7OS9zv/TBEBDmnBc9qRFMmtF3rePnlNz+4vyynxTYUHDIVldzrNBih
CKvIVyyuefX0ksjGY+0Kj7D4mr6OaAyruRzaPBOjTbw7sEf63TzA0I/4CLyF9gqv+0eszMqvm4Lk
ftK58ls7Grv6rwiUB+brm9Ngdxkl71XjWVOZ6i4br5+dVOFFSMiowdHy2G1MRn+JWOCg9srmK4DP
RWwTFrTYdsPlpsZImIKJTO6Saxl+a15GF694faPBYd47f/cArFlj1wzQ4dTBkF7k6wSITstG5wHV
cTYhuf5Lg5XoLKklKkgLLZDBPCYcWw+OPW1WlaLWlxyyRakju4AJhhoihaoqigXr/lget3cdIQ05
vGXUad9J8QQJ4sQHteqK/k5NJWtxoVzXJvnIGdAp31HMCkH9Nbo/ph824ry6MCbYaDXPHLh6/RLj
U/OvlGD+ms7GuWi0foNK6pDKwH2O8b4q0dW5uWE+x24jEV+2LR+dZ827GDnltSw2j+pfplw8NFLr
OLts7CZVvzlcuS8k+0l39d+QXG4cu2Tt71wzGjcTBY+PpBBzWDZOyeEjI/i09oladvVxTrYut284
xU6DuZQ+95KGjmQ7pipoue8qNn1wyEAxrC0dhpfHS/6v4tO5gRxpe9nbZG7rcvYMFqxAmm7LxiLV
zv9V4UO3v4oE9qRfxHzyPFun6yvW4Lm+PxYXn2nRInp7bJv22yKqHi7xtTjIZCr5USpfX/4+zMh5
y3/eIsZAsbUkrHidWHMudrYf3Kn3H/nRYaILd2seJ022F6cwdAjqps5aB0cSnM+QgRr4YYYNWDTU
7RBDf5PtLGqw4O/8yA36iKKaPk3mW/0raFZ3KuXrGPNnL4qemtLmsjtUJ6JqXz+cNzi6r0kBwei0
G5mrs1guvqKiZcjuc6OAKQJh9lkN01t/hVF0quZRvSeDRC/bOuKzhQbamZuD6Foujh+l8spclrFa
fjIKFtrR3hoXpuQYn6qdQJv0yH8LYLJ6IGrx7MjI/JcVBcCivf/WuQBX2WTsV9j8rr8+zwHgPEjX
drx1TS+ofhYl/NxGBysUQaPt9KcET8eSIypRF9l9Ar7TDAQTWqUDxEslXlGqHcbfrpmiSK0I2h6V
je/nJOPOna9S1ciOHCc1hNcGs07kC12Um2VYXhXe4FSJCbdsp6WhppNBvgvPccqDa+IFjPFz+Qsn
4Ap9adH4iJeVINo5tJhlqszm7w/UUCrZmlcdWlx2uBZfbWcAjjtkfszDKiolKUyHmZ6zYSmTeJ/8
OPySotyW3Rlwq0oucKj3ncGuQqxejO7qMl9YXE5V9ZcKoFZDm56lOb/FR2XuBOqCWGLfedKNervp
vrJ8g6Nmhk7r8zhqO70kAzqY22zvTx97Xzqu2KS8LXfNW5FxVMXRn5o5RlxPIo4StQKGevUyLXT3
UfVSJFsk+wwYnvvkVLSQRfdHP4NZgh57eXuOo6FD9YkU3riOixfjV2JZfbZzHi86xRmoL2xHbLle
lIxz27hYL3zuquv3x+D4nWkENlOyuTF5ZW2hULN8bL+lKvcb75qFQaQOk5XdINVYxIZZR21bNiQo
WHfBMax5hhIgsVziB7yROItbLNoop4xfUD5Rm5iOVYDdaoLBIv5bduHL90StuB1t77Vo83W5xOlF
uHlnHtqrmt/4rOUvXDr/CVX3AK9jDwajHZdruS5HUgmreJTqJT9t79S1tZVEU6VITg4VR8WJbb2U
wPV5fmldhHIBlMh7i2J6HWcOdRHDwG+P5L6qbgwPKsSyhWz3L+hVQhr0sv/wHc+HSvJzFUbcdwvG
hSE1sozHljhbzUxiEzUDwRlx8zb04gHG7qNivbsbm+lqJPVxU26SjJ6DnqFe+2hVmQaOkzX1mRkN
hXdIHI+fzpZ5KqOH5rqXqt5H/ahiaU3Q71Gjca1Trzf/DSmnDGywlFWhW8ga6+Dh6QWJe2z4IkiQ
SYm6NZpy4jrSuOBW/hmgdlIGfm4AoXpXsPOoeicDWPevrI5Hk0zD3r5Nb1hL1+pDzjHK0MXvAWhh
gHfSXhweWA+O7mOLaLY1ZUATWFdKF29eei2/9rGVZ33qZn2qYDtufCnHABH1YhhQaf9teqdRxu5c
tjt/N5unGvUm1Y3puIbGDjF0W79FBsh5PcPu6lotzn5hXPXA69Xnf5Q/Oh84XXrf/dAqSdTTAzPV
tZgHxaSzZcu2jssipKMQb9jHEdSBeoHgQ5RwXsq72PtuvwFmjIHzI/j4t5HM1k1tzzktJNvFISdo
ZHW+Uuc4zIK2+qd9V9D/7fcn5bdQxaxLLUhbnVexF8KlbxC5BMDzUnq7cTtwpbeySihIj6DtN4YB
2KLokoWRG2B5zkyb97yKUOGyMHbv7Vo3bTo7ZpYbsmHaTPX/BuQr30eFchRbJJOTnF6U2CrLuw7T
1PjUggiuOoVBEuepYRFZhcW6+dP9LIZ9T6BcmLraeYK8elHD3M6hMQ2o0bzJwyDhjZMowiihPe8/
e8Vbc4EvfPxRwU2DlDApuWTdwJTdoJ5Clzaxo8nvlBmKfWmCVCHSQAkDIsExrVCfZ16fLxKwyc+i
rW4r1s/fJpqHpB5qznNj4ERVnxL1lmb3l+e2HI2L44S+mYWa7SZmomm2Y335onZONETt72p+dC8+
3fDpkQUIXhOJTWCZ7aX8DZm+f29zRWcjbHQ41lPoAxdrpZie3SzsiKoVrv/dLc7WqZHn7JeACstY
rKruF4dllVzkTjkEBj53kq57RBePmG+mw4R3FPl9yM9L0Q1EGUtiDAp3BAiEau+wnyvL6fNckR/b
2jnulNfy9kM1a84Pk3WG0lPNHeeHCaQLEKwxzkXm1omhbP6Z843KDhZPKtfjUq7b/SoJwcHcNNwI
b88Pveuik4NFW8LxbgDUrtz8Jcup+nqp8aEVqLQZQ4cW5GSb91zvMbi/JPvZfTkbKfWRTHYphta3
S0xjqAJq7KbFca5h6A9n+DQr1XLYLO+2H9nPywro4mp9vdWPwuc0nTMcSYoqmeFymlq2Thz+C93c
LGLw91E4da/aaZxlhUx17vtlWy/O6J6w0zoe5zGs3sW1npllN40zHsyyt5zuJuXdoeZhep2AMqma
CtUFfbYyuFjj3SXuyBkm5T8GLFCVVNn9TmGqj/P4ffH8RQDdAEuWhpv5EDWXFZjl/mk9DD2mM6bk
Ipac+rg7ipDrPBr8agvw/vSAuMOj/dqPEhpzsZUjlyx/vdQ4B9+QrR234TzS4PQs6N6S2/qis3sX
8iJ0+HkogBTn+UnZpnLKAeB7cy1peFV9MnBpBeGtc7PxRjz7gp88oLgtpuSGNvHhvW/QEvSgXEA/
n50VTOs3KW2qB5U19L2m3VvUfZZT5Ecc1FuFqOS2Gv1u2kzj/5WOlgFOWr4lTUvgtUP794bI2L70
r8PzjLI1bX4Eu407DLide+V2U/7cVn5Yy0f1FO5F+4hV8MYISve+uePovvnVikCnAFL9489n6pt6
+g1mD4zP9+H3gSwNz9pit1Me1oN0isy9+7FrLd+luhxommwfvoI91r3NGQ2tiNnRskuGJORjzUBU
GNXYlm1Xm8XtRkkfRD3F9L95JV8FwyKCcnv5rO+JlfCbO6q8Jw0FMTIX1yY1t4qxzQIugSyqaRcV
vpzp0o/jh3M5+Zlogzhb82kiXnT04L6NNRQnN2bVc3RUiGODBPSkLA/KMx/gHuN2DCWbmwVHO0Uu
4v2bzCmjiy2vp+m0Xd/DYXAJDdl0JwOsKTby3fvYlju0RBvhwvtcWqZgbEdRY8IFZEWqHc3wLgAC
RZNhJoPzKGGwHJdaedYn3epUYN/em7AgO/uRaxaXtWhb7i8CdoYNsAMsnEf+NBkcR/sfqYeFN5j8
PJpcopRGGjq3wIMya0V9AP0/mQgvYikQ/kFFTjffwMTMf01Qo/zMX8NhKmLd5dDD+pv+0wBh82YL
jhT9LJMx31Ot/NvFxCMTG9CSjq/k0cfedXZj3sbkPXpft3CfgxncZQCTNrlnQhZ96t5fL/fq44sn
y7Zy+4ni/ZhCmg6iDgP/02qv84fAeAID3oPA+tZJVr2Yg2Yg2ENprx8Hx0/UkLl8UviWzq/w8N7t
J1dH+TObfmCioX/2TC8CZpfa95f0zs8evHqhZ0JGZY60xjn977m2DA1pjVJNkpTwMtmGk9LpBAf4
+xDhBT5ZafjZho+/xCYxlCBIg+8v+Q6Maz7dSWvCVIgTdd2um2LZShhtTLYlcf8OPi/c90bJryzS
BXpkukJvj9+j7aV3ob5ezvV4fDMaLmTNVCAH5tBIAN8ul5C2MMp+OhHFk22A/LIbBAu5EDQ28/oY
6LTnQvD+BJ0MzuhVAd1rbU1dNwxSyxBFdDWLPijFISGmSuxbqQEHblM2clc0TINGsT8psWVbhz4K
DWg4WrXZRZyjOvGtnEsBcho4UWz0PAI32rI2wz0Knc7rX5yhYOKCRvQw1Ek9zmusMEQPKkkohLZU
8VQnVfCVtU1RsrUxvPpJqD+vFdZNmLpB9ZN5R3rzwayHwQi+bN6pX99ssSGOFJ4U7+cJBwR9VEiu
KaW53YswFNDm16L2NgkhEiO+o1kLCN/PXkZcbh+xsxpa0Y/fGwDrgxw89e1CgTGPX3iRlv9t/6b7
ggl5ZR6+aq/nnS0rtLV+XeabTv3wC9WCbtgrwK/USSUjeS98Qk4ealuBdFNlRmrk811R7Y8+XnK0
KG/e1m+Jcy2ZKy1x5T1DuHCmvFk1TLR0gdnTYJ3qX0PcwAPnPotlhnM5nxh44Xqil8m2u2pfvy1W
LqinU7uwfUsrHfb9Xaq5RgbU2rrUikVVYkODG6juM8BA0lHve2tqQs0ryb+KA7kTYPBsXEj10eko
6LxlelXPRCO4zVbj5tHwQBeNpxlr6utVU0k1F0U1egXHp3dZ1Z9AVMXmt0WZgfwtS/oAKcJaVi6H
CqdREBtBxbPkSNy8q680PWiYJxh3HlIpVT5VolqqnPtiK5qug8nUBKd3sC/ZRT9hlGKIveiARCAM
shdj9nIWzoTk+5+b/ajQeOJAUtF9eMDRdxjxO6+m0Xp0evemx9gEQSA2bwWxU/Y3tHZXY4vmtK1k
DJhBeihHqNLYu0A0Qf/5sezynwxeO+RjVRNQQ56jjVMjJgoOSPvAppYpmLZdnGYqC2MxKmjFlSKn
4k3tLz7LDLDHUO8KpXw5g8S57hcjps2n8d3x3ihwDMGrE6x693769c+GN6aC7rdcHJz31X0hNiSh
cf41LrW3bs+H2RdIvI5hy8SbBjv/zHT3bCYN3TOQDbyPrPx+G9xne6eL8cSfp/6ln2AK6vzHNE1W
s9sqKUj11t0jiS5eo0OtqFyAyUvyeVs8W8ZFT2+DFXGbYVVuRA/vgXtlUBumKo+3KXt+03oq52FR
Z1n4ot/0v2bOIHSzJphgEyo8qrZvxjHgZ1rf6woH34X2a2/3c2d49foYHZqXgSxX+dB6+qbJ0vJZ
2xoMdC+vvnOtC8/0THz74jvkBA+u+cRJqJ3aUjryG8v4qUxIchVYDh6mua8a0SkQdtD22NkUGhtd
DhdwYVFTPRF9L3gTbNPI45VFrpqDph0beIQJLAAE7T6sjIkNSwr+FYfiq5iKFKIEI7F6NsCqgZoD
PdCNKZ+edXJ9ngTn2vYR685seMFDskvYtXyRQ/hE+QD5EAlCPRnZ+hijFv5NoOU2wSnsWvy3S3E6
MMu/A2/n1YLOlAGl6U1tzVAq1dSlPmcH80gf4NQEVAlNziN7E5VugRFwqETKq4RxxO10aFpdP/AC
7lEDUrF8S9d8rgaXZNwrJo86eBXCp+jL8ZwIfPFCZ85+WgxrC16QqJMhfxKPbPx3rEMnjMwVyN4W
TLPoPzX4bdrsR0oX7aywLN+ATvnGRWDHRqSDMSlPZXaBi79Hp1qOqbza1h2UyN5lHMqvjcC2aaiA
dsphViwaYrem8kSNJm+WDj+ioex574TUsqJIflSe4+t4vQ7w7jXTW+eaGI15J7/+ubru2LocW9oT
Ch3eWFPIwHoZT8CF4I6/UXFVXZjdNfkBNji8756GWlFtCSU8xBOqn0TD2bi9NJzAYqBvBfc8h5yl
rO+c3jYf6TpGWqINIknva/5y40Rnd7fqRzcgwS8wT6IHxdiwCi8FmDlXVrOJommOSnBMqXw0Q+KU
eCk+p9lBcmB4n5QyUFr9enazUcW+MnYLc4jiORymbjcryIL4kSmj/1riyfRQfAecqKHNANI2kZeC
29W62oOJQ8Ua48JmFUC1CwZjHLnC1OdOsQm3lZpE/5r6OadnceaurWbeSA0+daaJhjxeKxMl0NVU
gAChPW+1c1QLbA11EKOeQNJTvAB6pJfpQ1ycjxKYrJSPzg/s4NQ4tWwfU28pZMm8xKkvG6qwYMo0
lMPuKcQK1powNtXdt857WpOQsKh9jr52sINT7S+qzs96GRqoEMVj3Gc4LbEKefMRFqKizU1iN3qP
cRomqAXfkxufJGE6TS5YkYp58anJUWBhivPYx3nhalXdFStKKhApBuJQiw4qk2jLyhKzaObdbc/G
PN4YZLWMs2g04EjoGKr+hzQA8yiqgjyf4wXS7C3Aqpnx7t0bWzDr97V+ZEChZEuB3Q+iOkwLxxbY
9bqqbTJ1i2F/b6607mYgXDn/5n2ORw7+OR6keAH5dqPhovoEaWSMrnfNzHz+iULyH878Bz1S6su9
NQ0pJ4T6XXMOp7na/R1W3Md7zXO5qgVZxqnjh5JQXc13ZjNR1YqMLn05qLFvOuo57YMABXAD58Zo
JN2usjOSwx2zFe6ptoNM3hlSkE1tu+9vA15ZLmbkRIGOPLe2Hr3wCGfpSTu1+Dw9+AAF1dD2QyWT
6ZkkOC8p91OvopKGivd9HioezUprZ2aDLE/dBKKf/nT6/fbA3G/kD62nw2LPw6eqJ5BrSXmyWT00
N7tlnSNUvmX7Ep/iuWYxC1an7eyUjTfJWrK//7geGlcW9MuGa9OFs7ktGjTvePIlBEWLrj7CZdsU
svIH/T1ATCz98QVFtGzYv3X9DsFTmn2qnpqLc00E4OH/aBy0gF2EnouDOOlubetznVly9WcvNMuV
SPPS9WfbAWM8mZYE4wHowqIiIc+wUcjwC3vZ629EZW+5LzYXIuknmYKylkuE9Idtc0sKqcW/+dV8
y49Eyfwo//nnSli/w0Qevfn9s7CCiDOZT8kKln2rBeIeLVo2WepMvqyTKcEUrFdEIE6mZA3Yh5mQ
vxtOWHEIseTs2KDhsr7lfWkAuRRUh+Iv5mBWV266JmfAv14IsMiWt9Pvg9yitU3UcpdqYqlpVrMl
LdZcvppd9peL+JhQGA/CxlQeh81QPo9xctQVj4qN/D/IZUfYIIDmv538v+yXJoLFZyuvFzH83GUn
P9VLTMBO4kpVX8JwlmVFHyx3SmrWl9e7Zh63Ued6FoazJlq8asU0iRydON8zQ95hGYdTF1J/2DXh
X5lxll/p+wy0E4auO9TWv2mj0YUGTBulakVR8HKyaKtZBLFOsaHY6BQYko8WfeyARnHs/9MAoJQk
atVT5cunN3L/nvmiuXvZdo6+jgZIonfshGrp1DIMJHZvz/EBfIJD9GPUJB5a0E1KaVD7tN35U1yq
s90r1KCq2HtDrFQGBWhCEKXZLm1frhwYgt5ygor1uv85sWNLxJv3yGA+R+o7uppFgWibx/A5mWBG
eZqqvHD9/zoaG5ZQ45oGxqjtffmTaT2nRclXvPpe8yA4vhuM08obC3IbP+F5lm6qep4yHALHWyLX
mHMQk8kGuTDDM1MAKTrlyS3F+Pml8KWKLhqClGnve+de+m1Dg0UHxQaS3HpeUxhOwCOLKi7Rn3eB
/bbPsQf0sgMOM8tIBLKpsuksz+T5ajZw9ZXfUsxdub2urtZl9jxPd8YXP7W0FeJgJqJ/1gstzGJp
unjVYlXWEEaHmVqVc12zprKPGcPF2QquBQ3RkeBTTQnqJ/9rrLtbABCb72ANaWoh7lLwS+U4plN9
+kW/doLy9PlcM3Nd3yrGC2AYtYWxYjscQbuKhhSdFhUqsoFnJmRQgH86ujIN538AUWkw3MpxoqXW
rU1+dtPNux+E/uPLrjb35LeaoptSH8xETtRSqTWDlbQUUZNfKd5NZ0oGxwZ74akkvTQ8lNedv+n3
+Ngt/5UajVR9FZt2canMMSp+5j+F8QL7FqfySqSGevBWeAvuUIjLuY+HdPT3pucTeGafQSR8DKkF
hyFFKgtFYxeLdaxt4wBD0bLp8t1UKR+IjT8eBBkvyy9hAd9bw/Obo09NrbR88+JisRlyh7/S4ZcS
6XsCc1H4qX6QfWpKaOlqtg9V8GdZm6boaWpCMGsgG2kYkChwtv21gFJOQliQAME9YJArZypyiprr
GnxX9D3rp8/TiEsGA04qnHtD6to3kq7OSt9XVCO35TRkuffKnl01uJ49bLbTOiAbjh81Qf1pyWGn
d+4MZ/VahzSOyZb+VoIFEkMrfZssp1j8lMtaP4iatRNx23sOLS1WYFgXzGmNbZfPc9wrTZ+GvQSC
2e7XqZmI86O0aZRLQtqtSRq8FSVhiLYwouSjdGEY44G/7MqOce2IUnp0qq15ar3owP6zk5iu+5tR
dkXanXzlbIjaaIwguomZnnvUQ9Bo6axX9KLy4d86p1u5lbKFCh+cp9kmf2YCF8nvqfyDMf8E/PN9
81DM30N3Rj9/WqJsbtl5+AGQQrxXJKUe8crMmkstWdTGCkAFgvQqNwgcDLsC5EBu41CYVBP7jrLC
70EJqW9p5PVj94YgYPXvOyIURPS78LkkTHsDuU4+4Rz/SGjIcn/2VCf/uUefydcddieUjeb6n3/V
80NFpGKReKe70DCnzcexUCtGtUCCFP1OzUSmanb1Y9lQ8RjSJA/5VoCoiVQqA4IajgSmtVNwZdnk
HUdLKZRAUYWLBpsZfYDhThl25Kk8ae5nAu4/Px40Eyi44qKNhsJS1jwGCGg1ePyqN9kr2Khx1ON8
3eB7YawlvDXwCwrEcMtZpori3t4jC3I27f0NceOZxwcztmX1LuVrnnvP+jT4wLSDd4L3ahcru7op
LO/hPW9NaYoVhATAjCWcAKvXxICs8R1iFudrqSGmlBMBO6Zx+AqOYjdDMI6zyNzAyu73amEv22fo
5Uf2Exti+eaG7NDTCAMDjrL9foARbzUFhnZj7lUTeY/7ke7Ya2JXOHsH6c9bf+FQzuGNldYSFwUP
SJ/z5KOSm0mHJTmaUt6RzfGXdgP8El1DxhCASEglIpNXbqb6moqeEOjmFQyUWzKAndg181RZLgw7
RrrzubK+P5IipwnjRsp8d39OjVzxV3s0+Zkh6RoJnA9k/S86tm0fkZkhB6qvlr+bYiVbbG3eC3ji
vevYl0jNqIv+9ahWRgYNceG0xmEDyTgzu+bKj0xDMaXmk+PKKHX/15d4vmvmZm/bLNZl+XEhp0z9
a5l52RKyjYIAgA/a9UzviV2nIoiqu1NLx0SW7ztex5NsM1C5PqWOuiMwbf2ekCDkB/IWnRdNqBV2
4+A2BaFHbfQYzyPbmb9TTSUDucs8weqKnFEglgiPEjNFjlxf5quwfejn2egkDF1XJx9BptPLCc6G
NwNxSq7WPF1rSQI2b4LTExqu7nuhfUtXH4fqE1EV7c/SeU0/W1tWBsP1tVSsfUFKK/PXRd+wcf8s
uC25yB8bxPzbfvIXuWooW1oNzaMcQDU5PlU2+iNb/h8SfjJaMKJv4MapIjzOfx3VW93ZfROot+q4
a+zI0xjvcTarjR4N0MtL1PMV1lMFy4k66/R+es+QrF3EqtUs02aG2EJPD044DDAD7idFdvQxOejy
rKYJP6FpdOQ80xXzqunFDLTL4D6MgLISd2zXAknCC4NoBe7tzXAMMWFROWFVv4liZEXlM9thipp9
G4j3JgpjlQMv5l9HFrhi+b/mEbjj+iFeQWIuDrUdaQac9NJ89FEMAZYZFPNbS/aPpyjIp5KxTqpm
jTzA3G+7+FHqkJrj8ErYv9jSGB4ONseP377ARXiQmf1NF/mI6SnsTfXDqY07KE0oLuELgS4hW1ar
JhatFLeDZCzFzvUKih842/D+4t7vDPz2b+p/nStnpUHqrHMTWnclJE23V/UIUbQCn4nSMlNXYFoj
UhOqFK5GFmlq5PyLwpNDfcWhmKequpBkockuks9xDl0F6Kd6esv/CjJcE4LX8QJdJpHoX/8hvanX
c76eZXZRV99dsH4yAQTA7JCk7m+l6/3jmBAN0rRFagt8KFENgelSRWbQf3VdKlMcOxeRswGniDAn
8zJfiz0CTYOaxu4IvEh74/7tTAFLSSmApilElnt1vWpe7W+ZiWpFk9L3jqpYqrrAopmO+iwzPH4z
VVUZz7HvG2AjzCEd5elf9a+/rWmQ1g86VcBXBoLYbygn2mhuKSC11uTu2PS4kLq3esuM8zqydY3m
xh8TWtYYz55uJn4cMleTTFPN+ZuuJCv78rZ271CxUWGw+ZSVcwTasmMyrM3smiiOGLRNuPI/foNo
I5EgDl9/KbaCQRmBtJ4a1OuLEXTwMZHiZOLo4/ePwhpDwQ8XI/ZFM/fQnHY0CuD/O2JefWVidihE
kHOUmer+EKIaCq6XqCGYkTa/Re3NNDPGdQkuPcGXtEhuiQX/xZspEeB9ixHuomIFexRGeaYuxxwP
IgCAfOxnv46tdg+wOFt01plGqMn0BWHISo19dT1NwQ2G63fxIBPYASHualPfxwlZZBAM/h7N0k7G
TVcdIWkF1bBo4BnkvGvJOxZngXnUFeWtm4uUGebCeYNhjFN2mhEmm/PyoXHA/F5xC9uC8Jvb5n5e
vt7L+5yLqKSN7NtR6hNt7KaBnS2GgLkc52FgB6h5HyfQsTSzqn/GWLOaV8jUix+P3zDZ4fbXS1h/
n9GzDWvfx2kGRwcYerp33kDKz2HIbGZafL99yrGukxITDu0moF+a0C69dg6wJGAIyJLoUNt5EIVS
qm5I4OHzGQybr40U0Q2EF8mfSE0KFlWS2xpEWZwKTpa/QfVwq8incqv2vtC48cKacF/jaq7gX6za
ULpdwrQ8qaNMbW6yNcsunEUGLL7fj9o62/I3p+pZE/X+Ap5FGXa+wtfglJi6Cny0kuTn8fv8nQbx
hKf34RU33aJFaKuYlXbYdvWEinXoQE0Df9GR2CrMGtpqKpE+SIEAB4I6govIzkBpm+lmau/N3yco
r2A63A5gKsirdU00VObPf+3npHyTLc/yxSj1yam8/7z2Twgn1ds22Amk1+W0AoBniTV+le/oFchx
KD7ejcyN+Q5nqSEMbBg+h6tvvOzVGFX/BegeepYuFhRbBkO/JN/JgdRgubFsA0hgH9zq6SnTAu1u
6N/x4/md37YwBAwv4n1jSGQ1mS/dhxOugS9GKRhHvHjNGK7LPm524BKTpdSJU3zxj6GDqqywc1Wm
bSiB7Eq0589AiEMGZjO+Tt7rcAK/dq/3UbF3H2+/tx8EaS/BWmj/uuGsqALyDSWirsiRzxkMs/HP
abH+ov7kRIkprYR1xKVYQH4fv2+r+iUbn7+NT1cL2F8zlAAIZYbPQUlnazd9jufvsEy8vk1L/L7v
OrjOkFuEKlmJbAov8zyW0yVutcytGU3qQba+bO2L80ASKqa7c8lPoAJkGiBIIfX5CsM7mrbdd/jY
hi5HYqjGTRcrB70ltorTjGQSmyvBKQ/eXiREP8TAJHJupwji1RZbTiyWQQZe0eAC1roQJgJUQTp3
tJ9b69hBY3/4jUzGlyEIaBU+o5K1xbCpJ+vCj5GIk5Rs4YZ1sGai5ywD0+MZPMehiUeBCeqrU+pV
A5kNW6hq5ZJgPVCPjtz9Jn3ggCJ2XY/quaBQo4/K0rgotBLSERlZLsx+f8/eS8PV+G8mjaCN44T3
gqtC9T3WYAJekBY9jAVBxol120P1GejBoTmYmHKF/NFwsmZMi0VsltAQxpqqR/2nX13oFzrsDXBy
pHm50DeIhgs145Gc+TQI87WcLgTbbFSgEEbTNSjiQdIU4D/5XewqU/XLaKUp/qN0Fg0VisX4zo5F
O3JIbfrPccLYtj5rFw1sJNTQyDpz+iDc3fW0mTWhNtqdHwixhd2xvDZrHaq3aq5Sv3rslp8q3in0
/M7mK0GUwyb50ZDSpLv7f2yVQwwl1atBa3e83/amSTbXdEX0h0c1ZFV5kCsOJK5P5I57TMDg30NY
AZRg86h98mBpq6zKwDEU4+fmda9KhXQ9n3mRBwT2YpOlwOTL5fjcHKMFSURyMKdt5fFunmIgS1lL
u1ZGUjR79POfuO2w0n2ufFp35PMi1ar2REYcL9+tWhJA76BtZAs4wuRL0RLiT+V0acrjkt3rsuXy
0l3jOtuHwNHO9cD9XMT6GebUEvoeL6JVJW6sGo75Yjvfla3so/aOHbclL3lxdrMQgEMGumeSdgo6
uG//3d3N0vpcvsDX0EUCAnz8Xr5pt+wZ5Z1rQkf6s3W91PNI9JiDtmjgowFRM0PoZeAez2VOHGs4
vcDdEpr5VZemTYQJN5PtKUW213rR7FyGs8TcoQmwSoXyy78Xff9+1hW8QyuG0vzjUeFPlu+w1Kw5
RUQSzIIwhioaRg1mPMwQ/rKlRKo1j5rL0Mcv53DN7+Uzi8n17FJJm5qbaT6rBKTSmUL11hcV9Ata
9lsP25ceSdNNVcV65kZeJQdtudACXcO9lhwkWqFw15bavG1pBJBNdDTx5jetW76ibiIUUvMAeS5R
4A3U8pKmOLVrE2NNJvpsddqApRKmLpkNYcspnK3kjp8LAnEkalw8tRtl1c9a10gXr8L4BqWtte2D
QNcVUFoR3XoXzIBCycZwRjJMsRI4LOmcvm48ucSWzUkqGqjQVqjMMxnolULO3FRJVdbh05oVBPFC
z9+Sb/j5qxke7FB2UydNcdnN39pY9/6erclHjuaF9wxwSZI9DLzDtnv03MXFMRVzAbD96qL8Wr+e
O6tWss01phbSMrRA/TJlurQ1qa5WOGcb51UNPjy+P2r3fXuZrBxe7p/p9r57B9Vvys/qonppuc6V
Sks9qe8Sr4cprgyDQs4aLUdAn9mqFTFabzCy4nhFEuylZwYHO5rnQhXmbZ10pc4lh1M10190zbd/
y9XuzUvlXqW7fpmQGyqDeQnVIj7S0JngHJGo5Kc7lkjA/re0aNhPlZuJRrGXazisvjlcn6iUbyM6
+t7L9MBTMifLDn5w/1zoFjMlQbwEcq0ZbufLyzlqkCE+yjnnLKyKefGLA4Mp96IvkcVnezR1wq/o
FNBLYyGH16EZqWHSDRMBxEWSj9OknBkf6tQYDu5UZfFx3kJAOSo2N3T2Zk5qyj/Vt0w2X/U6IJ68
7DQkXxR+YozgyzTxPWIyUjv1/0wgPk6v0+W8vPk8dVYvBUTrbtIS7BbaSR2g8RX+XLHLIjruZlRe
dtYQPDMaQHI/csivYPLvxInqKBwLxzfdQbFcNIvzemlyt/NtgXUHeN3X4QtRbpGrohVdnFUv4LPd
C88JxaSy0oAro1JkyJvWgqJc8Rq53ww3Lk2F+HqKlvkv2X2q3b7BXBoES5Y7vpHU8y8O3d4wDkxp
PF+WF8Pg2EZmMAxENw1ZrYThs32c7ealonTWYLA5ucu9dLuzjX4pOFUGYMTVEDHiW/WDenQ1+Yqh
Ehnqvc2PwjCSlwfib78IxPIE43Wcn/J3Gjun9R13OLpwVoebwQYcA4KIh9inu+0wAB7kB9nBAunx
XBHfsx3A/9PAY0+4SERcWVKmDFTtPgWG+WeoPGWPBxcc+jTvAGWn2o6B5W60chFPp/u9fKN5i4/1
x0tYyoJz5/CkEU1xyfvcUuzpQJTO07NsP1/ml7lk+MnKLklPYUwRU8wiIz9v2Ny/bGSY7cMg+Zb4
uGT7h2J5PUdsS3yn0pU7MCd/+8pa0hJz91MT/dkwnEnXRF0PCAxt+ts/k9Y7ifehjLolX9Tn4ydJ
gyjt51/hGObOLY1M9efzTl7w/qD7CBBD4H49IZKFmkN5/qgqy6XYabBnoQZayx8Hxmkrn+a+6j22
I7MrS6qEpa8oKfxMTLE9NdnIXNPo6KrsTJDP1B1lhU7GEpmMorb7Pcn1BWR4KmK0yURKOOwLx0l+
07tb4PgOn1DB5VSRBh/y38lPuqsfu3l/ozdZ/kfTeS03biVh+IlQhRxumXMOom5QogJyznh6f2e2
ttYer8cjiQSBPt1//+GtfvJlLD0ZhtOPYUBkgh5r6/yEv6zjIJ5yICk/OKl7c3J+XuJge7I+fMJv
zKCKxWi8Skj3QbrijB7Nnd+eOe8gUPN11BCs/QAPYFhz+HvRntfFqhCwYSin7hfwZEYYNFXD4uyk
rPfWg0Vh/MG5z2B9eWQrKn69AKvkyx0c8pApXmtpKaCrHj9i0EyIKlBXttpNsDFfHMXaiY0cgO37
jxOnm6hUHXoJLOs4qC8VR2394oQAE42X/ry+dDuV4lTjPxXOpdkP/R2yBYDmT3hF92jmIOYzcVID
xVvepc90cgUO/5MvQH9TtIOoskE34ZHXzDwYXtuMPcOZuaKncaXj57Dkz9WQeVljB3+CF3EB2aUF
M+/eG7WDxfa+2fpLzlEoOT0fbbJl7EFegd1rvYADQdnBHWEOlMkJloAW0EQDAYUYOaCFLLf9iY8V
jo60g5XebXEKbHbVDhhqgoX9Rdr9kOo+ldcHf6Mi/753s7u0phBhL8U6c0Hbh+kGuVEzooIO9QcF
AqEOHd70wcFMVIn8sLY0jEgv8NA+1MyJqP64MQ6wKriqEqEtiFYgqv+I8+WH2x8MI1/i7751J2R4
wIgUmwTIim8GBtIcgDD9yTlEuothEQoWdZVj0Eh61EbkLOjnn3ByFloRodb56lAfel/C3X0kTpXe
/ZuUSpUdOLbM5HBhYfVRYzdus8c64FGIOD94IBRbstmZlWh1rtEsno9zuq9PYnTofnCTShZ/yBaD
yb5a7iFJqRi/cwAhKdux/cT1nQ1eNNf/vG0/q8S4MJPnb38G73StnZd4vcAqlr4d4VwNK5oYI2Ny
xa7GZBx0duO1IE0FbigjFHxo9Kfy6g8MHeISRl9oE1c/2Zy8HNwSYVchxV2230hx+LRpyJyduocL
YV3xou5m2IeDneI1xPJ3/pCx0GcrCk46XbPCtz+9y9vbgFz/NV/hD/vF87h9V2yZWRrNK15iRISA
yHVJDuBRjOLm2mMVEl0gykarfu1su3u4GLkkcyjHwoUWjO0ifsaIVbH4H0laqyKapOAPK7aXIxYY
ya8gW8Pmv0UH9V/CVHBhCwXzDkYkW0HWpWyRnAAJgIDWoKXh9fIJ1wLsdbHie32AeDpMzwzMHcZh
7AIKdJg98U0TkEC+ZqQpY99YbbSb9vIQMH61L/8u9uHc39It3YM+oFbYceeBDHhHZJPregFquXI3
QM5Q1xHw3Flr0t9Dbg73sFJRF9OlMNkQZ8EWl2BhzuQPe/+ZbDhBT/luOy7oHcqZggPmRpmXS5ia
M05jEEv4HGs8ybGaJXgOTzsGscsDrgsSLZ7t6AHllxBUWl+uvI3Nrhgd5T8PqJ1pBGE3jwRaiBAo
C9OQGXt/nOFRXIrnia/BzYC95wPfrDMcNh3ZaDyPaJYsivScitdgM0bXa0+Bs/fBZ/8cgaZ3wAr2
p7Qoti5+owZvCUbEqgYBj8hy6RdMXseeB6aac2+wy/bXKl5xLt52Ht4d3kPozeubj2I0nuBObc6s
PW61WGej3Vi87T+m/nn5dF/BJoceb2/+GVshYkXuoe3oMxYFDwF09m+oLyRtjItPyLQvEphYxSy4
u1CCXHFFoxrKm/jFpg3fEWcBUmc8BzAhEKhJwKUPVv4J/dFurwgUj1XYjpubyHp9Fh9BWm425uM0
ct9EFdN2jDATcEbFE5Zh7ZbOmKuQEmzdRffy9v2q2ltPNtrUA/vz8+bdXdqKTzynlslbvgDWEE5d
sCQwoVEwk0/Nk5pP9JcKW+9Zwd9Cq3h3geCvxrs8+mQvWFPXnEjG3BQ3+RR7nQ+xcbfXcEeLL4EX
mpPP5iEMxtGN8MR+UwlEPipOuQfB9oG9IioD9iHRF7BsZs2074DYV5YWNIMoOjkhUJQI+hr6+I/+
w0MXSDiw/4IMCaZqou6WFoRDkM/HipbWgOUoLFLofSxlsLuH8SBEv/JFBBpFWANzzMDbZpON6ccM
DRnrh2pDielxkcPBl1sXVeTmzFEhnKU4k9bFnLkNE0k+vXwKG4xDgHRI9ujfss0fhvlwwfkSy2n1
bC6xZYEJbWPqT0bHHPsxDYEiMkmELzXfjb3Mikit6fY8PLlbdTIatHUp1O4DYRTswThfKnRPlMUl
0sX5D0YvkLmqjcrfBU+j91DW6ll+OKIUzYAyGBSGs3JELA8DaPGTL9Plo/7A3/DSAOMYtD+0pGRU
gRSCjXvIJj9E8kKPCtyecqDutRvdz78VpMqiADMuBbEmYivqeXcgRIHQI6RZwm8Bu1W6InOu/Vhr
dipAPLCGluadEhU8OYKXfILRn6vt2TGiCtPWeGQD0GJ7gnrmjk/hjAaKuidsg1Ckix5fOYmFLUgt
CrDxBQcP1SToJYIsxJjALtaO8ZBBGLOOE4c+4yLYgLNLv6FWhUt+jgL1aC9tGdHzebxvkOaiun0S
ASRAQL5PzutAvCnYtKvirR/oZPHJ510+dbEOT9hjAOBi3IvI/l1/QLrYCzWjcQKKo43ARvG3xWLk
Of4QE4binoCPX6SRtE8IFp9IVtk0Xfzf7hkvrZskpKFYQS7ZP+GwoCAhM26wXbkYvGxFMByZEny6
w0CcdSkkSq5dCr8HmxMO+EuxpZSPL6BPmJOwQKhvgICCngEr5kIN59kT4v0jP5ZBvljRBaPIBaCh
90RMTuRmPvN/gyNd2AH78UWOa5NssW+p77pPBwFfbksaCbMwdxmdz+wlLYe1vg03zcoiQIgDgGUO
Vl/QJNlp0/FA5GHFg0VAMGFOsckjxhCNYFUGSOJCryiYFhTTbyYD/1Q8kL5xfvzza4IAS1Swdycd
zT5j7hMvvM0JO7evnuw8ImSOnKBY12Z3sO91ffJQBIgoIni9v9kZVtXK4mwCp2h44D8BnwitM57N
vd+yfV4O+2z6C3A8tabONNhkS+YcvOOsSXAfAREv8ds8QaGvMsaYaayiC5hUd5dL3E36aiqRuUXM
U8gCI4BZgi5xml3SW7kO0XQ5woKs+XKtWcSCxhV6Kdjv5Jg1D5oM3DuOaYx9VGYs/HXyBEfhNCg2
pNfecAOBgIwcBkVK4RyARhhec2tV/CXCBt654msMqbEVRYyKw8EJKZ0TC8omJrcMPfUCxjulhpIy
rLCqoCyArJSoUUPAdnK9/qcgZsEhTrXsjTwaFSC4Lm3NNnvS2r+4k3LSA809/G9xMIIrvbyHv5M/
4e46O1Aa9UBXis+oNSEtnQ0RDE7ItNvgz4XzvP+AvyqeYwXwloFiPKoXOLdXBgv6kQT7USwCmGPE
9oWKlzyZb5hOLTa9OIkISwAoYqC8Qj8Jbxc2Ag0LNzold/0HSMTGYJV/AwWscIh4YYB6LDl1OQmo
ceYM/BIvVXwVojdzFw08j7MwQbjwO2xLxxd4qXqhaCPLtXCjxM/jxk6aDSmyVOOfHSsjVfW2TiEJ
3dqRrhTJX/Q2oWUy5cvTtF/AqIW17RDbjGqc6hBKgrLGXzgdAKSytQVm5cmnDPEXCBDyQJZ7UEHG
K2xNhg4exV97Tv6OtLYvlCdAfgC2ctGdLUgGWC/bSziu//IalxjFEhdRfs/4TwhNQQ8NyD7o3Wl1
bLYQ/h67eRBG4WfhLxtiJNdMksHbntsX0Pm7dFtBV79YEDwtfLSx7KMcAMqwb8E2fRVFaIvBS9fp
XtQJ9ggQ/qkbgXVGJjmkOBPO0MoCN2s/FCGTrg7bHeZH5j6K43iSVsjZf8RdwoKcSQ/iGYuIFy1j
6l64LxihkC2DezO7C36+3u3sQyNEzoir2R3+u8MYGIetdJKEmSr+Q+xU+ZmsUuxDxdLkh/purOFd
HAD4qEVUQi4vbSssRzZ8xq1mI/LDxl/6cQ/uAaxcAJ9ryE7cficw5+DN7xFN54nXjyUHC39eJ58m
5Bb8OIqnBu6xBgbeV2+GQIVybtwUrkX1lrckKi7wbl4wB261v/rgTsaNDZcpWTgnUgHAD7nX8d06
qrNujbXy9ipDGYW8Ob8HJ2yTfuNNR58hegHA3S/707niEk/Wg4xfuNhwIUKYKs8Ik34qX37KhN4n
WtHlHKOl/gomH0wtnHfwpbCUAYMjy55gRVArIuQw08JoNT/2pMmZUzAUbWGsEBxQymKaEfDkg7A5
Ivr1QCd5FwFi6To55Cf6ugV2X4RmQPbUnuE1PcJCnzOrLHsI8S/lUs002ql1sqsWAc6azptlcF8z
/QRbAssU+A2+yGWgg5H/WCzxeliiUKXJquZX3FL/rfvY0IGnYXYq7CxEPiDT7xcmeBgAAr0YJ6Tu
bOfm+R2OGMsDbjlye0D5TmxuWfUkQH0uDSwAHcS8efOb7JVDNjW2DnqaGenpUCzhUvZstwLhoEcT
k38z39FcMDSPJ+gAhgmybTN9LcRYTJ9KqeLW+yatQDCDBQNW2PNZXJiYn+9PYuAJ+ULk3BdZHSJK
yeB8ii7FQxCQ4Qks8AKbpMBrX18wlsSPZHnGSWetuXN1klIrC/Ns3AyMKQ0JpAXIEswoTE8QtNKV
eaEuclZzhzPL6weERID1BMQCAkDUKuEQiJ0FS5yMi8TtLu1oWkB8TDhYoAEd+2tNE8shOAPc19Ri
uEX8ObHOwE32BIdgB1KT7v1POt6X9mJVPE+wDE7vwhbaoJkE2acmQUrQfjKo1mqEWYSzMih0iJzh
a0GKQU3fc3sB6JTsBBNOiKPYToHJPuFgse6GLw2HKd70y+427Cq684lFei0H4av9tL5UugMOQKRd
5c4ZFpIjEtrFsKRfiOsQCUV+PScw8Kp9cOtwBM7EMe0uyfNQZ9mB0xTMfcREdtyBBbMMXnln55DT
pU1A+VfJPtow2WzlxwjBEooKP51hXZiN1B8VhBEwWIJwEX3CmQgmxd8MAqW/AyHrRTmmAtJhUcVJ
bsQyLPljy0VRU4cZiiNqOkt6DDmMgKnQxMrgxIfDuWic3AsRBQcQJA49bLUPOp5Ba/VAPycWTOEW
5lzV77hKXDH+QgtDG9YzpOpPFmIUN+XEuEAJbjCGw3wFP70LH23IVT9F8R4jGT5RIDowO/BG7gGW
ZoZg7MFdgtBm88jwpzkAKLJQSSQWzuGcMBbMLrC32NYtS6o5zpXTfJ8SrbWyCGNDbMYfkxesstEB
9Pqss284W0jBg2+CJIcGWCVrONvRG3K7GEJJgC0PhTC8YzrOpu8m1j8w6qi7l7yBmgAxMYQkA1GB
/84pj5VLs8APBzqMn2CA4N55KtRPekpXO0KbogZzHbRXe9bTdUlDyBSQ9Q+rK+hQdrLdbuh5UJJc
uaMscE63+YvkaO4OLqIW/0PHHrCxJ5zSUpAeAGt956LEOFrLMhNtvDe1HsrYvi9qGn9B3/pNgFNs
56lodOmx+RVJI24VPCBlO1dTbPrMHrQzs5WlqVOQNF2bx0l2ch2a57LEbLaN166FpUU0BIc+6tdR
5EyMpJ86tlxM2krf6oY8wASBlGRhwd+ai9ZPNqFc3XV7nEtxcyzJs2Sp7fbdOuDWGatfX90GZTAN
5XBRjeM+ZfpR0+FSdSZL7kQ6G8G9qr4TU2dnf1CsaC1V6aEFjolkm6QFZx63bLLlcF6RGlGarDt/
G8km04I73aq3JtB8OyJ6Q67d80FkOdLWmpRKr0XCWRrfTh7dfEhzVRh9+2qNsFAHSnOSSxJFS9co
aEyN8pw58q6ReqZLpVI2PJNCpoRFnXRwEkKsxqOm0ZMq3q8yNH+1N2xbRFdwIz23f8ZqtQ4TOqzw
GLgWXMjS2eaWCWxl7F2t2MnZZy5lmzIA8MDfo8xtNpcIZrZJQwAUg0cwntNK3NMJXpTYhPcE0boa
dNJEeRYh3bSqwsDCqLHi8NDxvR3ks5mdAgJfa7ZsmT2Rg+ZitskuqHf2yPGkBTzJDg9SnTJw+dG0
kLamAT1DAaeDTeNHLVy3ajaY46wn/DABNsMmV03ddUB9tDhHg5eShVsuutqB3huGMKtwW/T5AAXd
2E8910NaQdAALAbXnrQpJl0adqjOLAiSfVOaC/Gzw5Qomm4RSr+ZTBdes19xF5kLpSdHSvm0s5OP
//l31YkMdR8zfTyVYSB5ARhD5t0dM1zpTbxPJGcuGVAKxkWnArg9XJTmoBP4M8TVs1Rw4rSaT1mG
yKahtnPogYpiknndvuNZrmOUqt3diewP8cx0eAH1wVdZSKu0WjlDOg8CKCHaOLNrUmrT+BBbw6T+
8MfyEktE4XTeLKuAdTrsmisAuAATsn44SiqyGLv97kmni5wcZ5mx8ABxmpYF9lVLUp1ttDRVi2Vr
qgtLB/CxyQJvGKX8WdcRx9awBjTzRciTIu6BuN3pA4WqwiHZbGdeSMLZqK+CuHn1rsmXV+2hCaVd
XdtssZyVqgTxUq6x1rbCo4/DlhJpb61UkKUo/c53dWDAymOvoXhT3eDW8eJ3V+KPUZrlIcgIymik
gk7BX7lJzB6ck843m25pO7xrvSRsQnKWQRfcDC34LRNrOuTq2a6xyk7M4FL7rALL6mSXrCkIEUjD
5KgTWuKk3adlYnauehDKIzwx220tjDKLt8twGFb9LKUVDbHcYC7Wk1nHY1vlLEG3r1yFS2v96rrD
NXvJLXv08domEN70s2Fvo2hh5zOYQAFZ08Paj3aKybA8HFR6ZTejtUg3TgVUFOrfaN087NqCI3sk
e8Sf7ISdGUxrvoFfL2z9xzK30S1yVimMtJjNtg6CGZMP8Jcb3wENLs2TVX+09cYmtcm+Y0ASAmBa
XwDKmnvpvR9uaqndI6rUcdcPfnp/LSWbUdtYxESQTMHNyP/LhqvZo+tj+unGJ2/AiIiaOuT9PZMP
/GjeldSt3WRhEEfNacAaeJwbf51JfpQu9JswJLLkXGh33+NAB9Zq70m8NiH2sPbLwlWrmlMHNASH
Cywec2GlObd0Ao3GjjZx2WI8NxyqaF00b5/tKMeIOfe1g1Z+pOGdkquqewz6TWUzgGYUO0VdpBg2
2ccOdMuBC24U60G9GeqOB91w7oP14WPjBfKjzw3lkVdknY0MuHSq8htiAjWv0r4aMU43sxYqCOXN
PnfByyQdKllUGUK/HUTPeqtnG/78kF/HU2a9fFAUGbdSoGbzI8l+uOh8ZKHNPn0f53cdW2zrdmbA
Dzd6dOUjbzSUazZOY3yXU1IsVP02xOuq/DKbb3F8mDUNc8RKWrg96XTsJVsivFlKlkfts7T/PA91
8ZYWJ8oxKcV/FurjthNzYsBCvN+k0UO39iX2BCysmK7ttZP/hBhK+XQ4OP7FUGr4EkaodFy26l/L
JpTNIR+CSskWJRpKHd9Kbr8l+5eniO9ZBfPRO3NPuOR5KRsl2/L9/Q4DimsK5NScEuyiwiWNQKBg
TKEe+SC4B1rvavGC1KvbhbS9nMAbNqvF8DlWq7hcN6DS/S93YVS/UwikZvAbuY/KPOEEoNzT7lfz
X221DMlJHpa59wj9XdC9+DXKkCwsun/rkdbTORWPZvNwELLZmiyuloqLozGDgce5zi0pqDboZPSt
eIed++SCBxKs10Mw3Np6n/qHMDoG3Sq1XmNGWi/fGiLMS65+C/hOYQfLo2DQxM6V5tce9xUkj2Fl
ujtZZeJets48ydeGdijdC1UzAPD1j13WC7+SwDnYfNQE+7hbPjAem5FjLVZveX0psGcvCD/HZxSb
U8bvc2+eopKtsbzgTXCzquoiyLdyN5Og8gMU6NwcgbrKvKeVrX1z70T3MH/52qXJvlX1HAVMxkbE
8K3LoETxmRsVbTWKc3RJzK6aeiqhD3rjhjPYyFahafOdJ2a266MvXbu5ar10VGwM/HpV2jzwiXkT
TVaijLBTYCfX1rNoou+a8qh8Dfo6rT+d/BIXsJq2Ot4iBYf7nDo3hsugfKranYeFAgSApo0LHmHq
H4tv3hsFQMleogpa+Vk1tykQISwrGPrFjEooj0vUDuLylQeCo4Yv/Q++Otoehi+UJXV4MPST2qWi
sJTpwtpK6AWirwD+rSM500RN8CRma+gR6yN/tNpC4jWp11rdYaGLSJqaEXvEYOmEkGEvoK9bcwcx
IS32TMUc7u64osfRw1MJ4ggIAaoSki28buJTi0i18LAc6ZZZp0FX19ir88Q06+DRMFn7+csc70po
bgbn16fG9DD55E7fJkWwjY343nce1pg0eajDRGVTuxtHTNq1sxDmovi7UZBZp5b8ktPk07Hjn6gh
G2Vwx12ey8BvGBkHyr5OO47IsDylpYZvUx4fPMmjR/U/ejumckfILZrW2kvU38BM52nAFAX/23SH
txqgiWyR70MTsADpS+dToz8z0VSqXYu/hcndgxDZNdAeN7OSYzJy/wxAid6dZU0NkhMSuFcaH10M
pENqgDNGzJiGNM2rdKQ1bfD6we4gim5DWmxkrf2qC3uZlDymKqw6iOalQRa31E8kB0ux/keJcHof
kZH42K+0v0VzEl2jodK+9grLI5ZTrslZxhEhMb8N9iQwPjXObe4YT3HRxrQItZRLS5ds8D7ipptl
dJIjhgo2d3zjAObZqMt8QFyAirKeO2Owc/r2YBNdVOMjO+ys6FcK6ZhMuO5Fhy6JaaXQ5oXFgcfU
prf8M5/TVo/23uL6FZh34QzOhakkeOYmLJoxYr3Bz5NTZWko8Svjtta6Ex5omjnyFjEZTBJAljCQ
MEWokZ4j2EPVTeZlnTwqlsW2nQBMH9IRlrD3W9d3E1Qt/2hQQcXZS7wneauzvWP5lbf6pGMVGjaH
NED6lHFeZIRUhJZ4QMRlCKzvAGC86+BqtJiP8ixk4G1K8ENjNFdkLNQVhHdufBAPjhR0R1t6OMhN
ysLfeHCIIx2b4YSfKaFthtdYOTSlHlXxWsQXPusJfz7gTEvkYq5Y/USV6FSJkuDDa3tA63wpe5TR
n8KQuTnHbVvcCl61UgEEBGenDVmLo86C7RNT+Vxt44Wgf1xbKXu2jbeWrIAWutiFSHFyoSthGdqg
OYLrxBO/VsGSM4fNnyVcVog68bN17JUH3Wd7IVfUKZ90Kz/aDpQf0ZoEA0vsllEyx9w1cQ5+1K/S
duMClomZplc4m6NwZfrjtAkER4lXg0IpKQhmV0w6U66zVhdwl6VzEkufrefil4cfASXW6Ptroap/
Gv2iFbPv8/KZ+DkFtOKCgtnec8yM+iJcUPLq4iORz44bkCBSwf5i06tKU19ieDHlhT8AcISZDpNd
erYDjUA35lvTtTeplq8wqq+y+OJW6t3I2SY7CcCPeo0otOKR8lJY0OjGZC4yB3oZwawy2cX3Nk1E
7d57pweZULGzOmsZ/NDUW5l1tR8IaqJlxpYCDzhfI4ZJ3mlNAXAHRK0E2MQ56IdtdI2y9WolH/x3
pBJ4+STT42cyqsccJrvLs6jL2t4L2BwGKre1l4CFuBo2eYb8LveD/5mreAMnBKckFzlgMWaxocmw
V+Eia75JTUhhiJTOovJsqlo+tdTZyD7L5IW4TW1ym+hfrUMeatQerBKWg4aFfs1DRnojuEHtYkNY
lbNUtZYyb6pmcHHqxJkglQqy+oAkv80HmJZgpqpr4jmJ0ibsbjLNi+G2x7YKPTiNKZZUOllFXvh2
wgLSkF/OVWl4aD3zkmZIV0fmwe18nIlwVREKl/EuGflK5hFIyeVgJgpg9OYAAbGObZIBpuQgk8bK
AXwCLkYRzTJv6iBIYAAgQoCnFXVkhItOiQe+3d/HlGVDpCpbtc/3JQW8NYlNK8fpZ+z7R593a/+K
6bGzeY6zapGyQarrj5QbiZNTH72l4j2yzKZLZ4eOvqylM46sD0fvFzWItisY8e6VV0oZQTFA6xFj
O1infz06zcAqll3OUtbuN0MVRxjLtLekQUrFR6vyPCmDTZ9YAVgJkKWxIubCqvrJzQEdQQ8BiMNk
CbhZuh72apl9d1Rm90ZTGXpqJDhDgkWC/R4de+3BuzBL1A/dOZZAbRJk9AAQqU9iWqD+2CrO1Muu
e+jFUm85OENl72fOl6VBw0lk+lZ6hzbGR0LdGgYYdW89e5+pdcDsnegDQDS3I3QM0UHrspIDbFFc
zGp0jXtn3mX4X3Tym2ltQIukF+mzLKYNgdkm/l9rO9S2il+dXX5wVyXniHoDAHNxEp2ACAzOug+F
NGqXly2FeMhKDEkOxyK5aQW/143fcQQHL4WOASkoAR80h3cQQI/ImzmVmPcp8dQqAbdNye2rVPcS
YIEuvrGSRWeMG7+3sbXDyIcFsT5qH4HFGJUfNOcgDccoOwbZ0R0OubxXw11TbyRWp8ZCVk8uZEEL
tRmnZaP2+zbGjDDvVq4JAy2H7fpnx3DmaromEjWa8buxCI9GkOLnM8siEp3yzpE4VNcIPQGNqsDG
AoMqy3Hkod0jMlFNNm71wEiwt9dJWzJHjPjG2wtFOmu+NG9q2ojxrHAqcQgogbJRDZT0yF45rqlN
mlveSs29hrm7rFoHamT40dSM2dwkfZPwcJBoW1cIENYd8YY5s9YYSHNLIl3sL602zNJGS+bH1m3W
3lnBbmM8IryJ/0CBcHxaSf0hrbxpF3NY6sFSYUYIM2KtLB5h1wBDJnePnbBJE+QkDertk688gCT9
cVwHBgZPEclYZGSgKySpL7fPteJOCzVdNFxLVxmWMVBPQK+ghgjQtHOjdruB1l8xfgaXSBcCGuro
U67voy7q0LZnb1cNbDPaeG9x2raBfjEzZW1wZDTtQQnOUQ/FV932LksTg4mm/5S1ZU7t4Ch11VuN
dasUplDKOKh0qOUcVLKtLuhH9QFCuMIYXqxLvtLcUB1anvKygzlxCl1yF0C1xDltkrGVhCcejs63
0CywWrGsXSpXy87HbqSSLqUK3Q15TVyoV/9lA3XXRbCExLsLRtFQMgg5UQWeZO4HHm7xMQRoZUwE
OJeSyUx8zzxqZgYZji2aqQbbJK2W97jdRTpLfDoVqUlWGYBZokkkNSRadXIUiNkATAU9Rhvx/tR8
WQ3RTGNAgxqbKRhJMAFUUfgdGvCFz7U76+li6Wa1kBjdtDzWNXqgh1Z1tzBjQVy55D94qFTK9JYq
MjLkTt06njTv9XIDyq5J/q9ij5fcdBZZYz+iqt6MfTsdJPM3sepbGKgkfWChpOZnK69WumZsfF/g
dbWaTpXqWNUjjDI8APwRrH9I9Rdy+Kp2yr3W1L91/PDUadKipo1XUhFMnKGZ0TSqJMp0+i5xgFSN
p19+ys1fXEOFovHuUA+G0KrFq1RJshl1aS9gu6qzLgEQu8qbJg3J1YcFemO3o9TzVIrOvpbMrSGX
c5uTRG5Ya0V7u1Mn2NHJBWFYNV47zPIOnn3NOOCq/Ryi55jQMla/kQUd3OEEGI51LG9auZ3Fw9bk
hlLkgx0EM/7RmDDULZOmb1P2/fzfiRi0yIandgufSq0ord//2mao5OIzL3WC5Pt8GqrGTIxmRYdv
Uo8eX9tEjbvrNUp3iBNHn2LL76OLKZtVmSnfqLc0CSlim8Jjjg8uexhIHG3E2YjUDuuPliBT9E7/
4BJeoiYVC23gXcnhxhbbHFbOdkFbbWQb0WWotEGp7s+VdkXvIQZsLomoJqULqxl9la/0qxABbUJM
NxBMbZUAI3Mfb5Kwf/uq+jWG8TqRPx2PEMnKXjELzH0j/hHzSmR53AflxhQNkjzIH7muBljNgkC5
/lprGHFNkGQ9+1bKfqNmPC+gKV4HIu2xA5c4gXnGFprzjlx9AlglNeElb5HQBsqytZdudRkQNA6y
ckTfBhH0qFvIO8EeVSu/57GxEx2PiUFfo7gAPg7+g0jkQnc4KWZxanWFsVr7d9rL7Vu2HhKJsaXW
rrLW2ekJbPsYEiufaQHGb2P61XTsbnTvogbwXGjMRvy79YqjjE8v09tlaP3ZnGySVR6jzp15F50J
pqqi81v/jV9lEn1WkgVHuW3eWis9YzPqMSKTcG0Ii0kBuOpEKavq3L8NCnJQTxohAwYDUs7CONdh
l82ZlN1JnrMU6jFu5UmoOgUIlEoVZq+4Mg6Z6ryTHtcey4WYIUsGMkqjWftuWszoaRNP0AXOQYFy
0bPnWiVNrRqsyUOeBQmFCpzlsDsBPkfkTnmG3ITDSGd4CdlYjt+qdS9o4xhzZ3ZXbQNTvYQd6ndT
wlIHW11d35cFr65y0Q/zSYVjRp59X9wqmXWkL20b/cvob9xk4loZT0mO2YkMH10zrBy5PFfB+M7y
clqajAlpTLcHvGaTEVrPSxcFNsHrA1bw1XcR/ulRshy4VVPGYt9qyXQn+tKNl6JU+sohhIshQKmY
c01J06Vj6tM4ss6GX/1mlX7VGMNthEFqoP6VOjv4MVhlhQwXvfFXZenB9eollCLIMKKIO1+NtlXC
CkKz0rnRfSQRhCjDGR+qOn6nWuVTkuWtJKnRJNN8BOUQgZXgXpM6Wh0ChwbGLolRSZ/eGEVTKTRh
wQSkLRvERKuzoCP5I2x3EducQPVvla+sGyXDu8cjwR25iWT+RHIYCplUOqjYHce8UrmyF84QLFUt
vo1+dzfcLFw0SXjVTPPq+t5OyYaD31ZIq0qoupkSEp2EGUFVfppWWMzyGAM1FVxQD5JZ1XULwyc4
vDPCVxbsx9bCt7uVr4WiFdPayoUvtpZYi7wloyjtqB9GxS68xAOqP40t5h8grVpQrTyJDBf2hG0D
fh/5xabofHNa9jnBFYO9KpNPRbbzlQlBpyLwqs8xiWYZN9XKsdwgr/dA/RVPWrsNapbc3xqef5Wl
fFd7I8QInxO0iIfFEGgwBwg5qsO0WbBfWJeOWS7zoD21qWZPhtY5tylJa3GFeqBAX1L1Kb0bIE7f
pltPGeWro9eflTFsA6e+eJrdLWiijnpa79xQGmfExnqp9KtK0m38CO21zY6Mf6T1RmE1hkRfug7R
ht+R//8r/5oxn/Bbeb2J7bX4F1wCnDSEG6/zlBoefHAHT191oySGsTGUVr1abgyAnzeHLBRL0pZx
vay/+4TJS06hCksBcZxh0ri41mY72dhGIftiL6et0kqDzhn4Q8/NC12cPk3Q25nj0muz5VgVJjFC
Rj/pUWap+perQultwg8kQgFWbXF6l+DB+kCA9ipVCK4lzS7r5VmX86OSbt2xdzSgn2QydEgbb4eA
wb4fFnYc7w0XR4vBWETdMExaw9WnZQ5NrXNODfS9IsFi2OShSLunH0ZY6rhIJH1gpIB2MpWlvaep
t87FqUAr0j8K+8LSmOSdArJXxWCSRV+MOU1kXiTP+Y+j81iOHVeC6Bcxgp7AVm3Y3su0NgxJV6L3
nl8/h7N68WJ0pW4aoFCVefJU6Al/3HqkxfgQQz4sNYGlotQBEoScO/PfvqJlqAbmRtjy2NegQwqv
NjmjYhNFssgifXYIJeR36LSQOcKmarErJmjMvZpsC8u7jLq61QrqoWIoT7k51aB1A6So9sIMOYvm
jBDnhcTo3opEZ/xkwp7muFLH6m+XqCuZUk22MSt3QWU4ls9eGZ6JLH8UA3jXBGc6oy7Pa35/nX/a
eX0MyzHHbpf/65twlU+AKySiTQV/s8UOGyUsQhPjKc/Sl7YQF7NMP5MEmWD9oUjtNEXQCweUYQVz
+bZoDlLNHoEZw+OslxJwVsEXbdG1pulW0dHLG9DabPS7YSEZrBE6kDgbMw6tpR0Vl7ro9rZtH5RB
W2RIORptbYb1fuzYYqpIwGasmGAEH3qu/qrj51hg7+iZOyvdpgx5cb2B+sNYmwNnJj7AounzXSpq
hAPKq8y8feIwmPdAdmTYqlJ9qxrFuq1ztxLtNe9jOufd3SmqeAvv2ODWDhX1mzUQztZzjS1mt3YR
fzVT+J4q7FFtACfML66T4d/7eRnowvrLzNiPFPvgFW/RZNB49I+ePR/RaUHwaOTPzPm2suhi9hCU
uSqd1L69id75QP2syrn4dFZ1l9yKuhMvujoym0xOdYjdRtBn7+TZVgb/pa/ah8ZIMIzHW2iD5GiP
orLd1FPXZocz104wq4YaRx3NvPB4OwXhv2MMMS+iBxRdg8n+VgWxgZrrRJ9R1VDIZQwNVA8njFEq
ZwVqZRk0V55ztLpB6tLN3vJUmDXdP9PgWJxHty5PaS36JHlyJk5nZKKjfA+xvrb6/qGwLktLrFKB
a4iX0dfkj8239tT8tZX5tgtLdSE1GvChCgxrzC5tz0vtj882MX/m68OudEoRH8RRTx1W/jR5SyM6
RUcrJrf0iwuz60OSwd/RslswQvELVBf+Ia13J7yqWKjq9NAY3t6WpVuFsOIKz8OERqxvwwnQT3Ta
GFwBUaQHFZRsLcmTjIurARYyS/NdPDG/cOprVJh/Hio0PYZXXifWNVWR+uhWaFBWeQfTGB8WtFeN
/hSCtMJTHyIcYreIP/XK4+SWaCgtCOQZHTQYrXIWTrsVcUgRWuFN47VNK57w+d9GVb8VhnaG/DhY
+UdTVt9Tj8FGRowSmmDYxzyaQnZw/MRHLeSmKnREEKHxUXvKo44RcrHGZBGoTOGfK3ocsVosi0Cu
vFJe/bz/NKR8OCZcCd8UF32CTKNorHrRq+9Np/lJNivmg5ry4g02sG9WiSSaO2wSoO2w6dJGexkG
8Ru3BRqVwuIBZH22Vq0Iz2bhnPLEfw0USv52nC9uhtozy59D4nwn5bALubmi5YYW/Z+w94bA/J+o
9ioz06OC+tC3Aoy7nMaEubbMbxlwarG+FZHjvQwwk+niHjnzYkZ/TrGbhc/VyCtLX5Tx+JQJqtsU
STnNwRtQGeYE86goerKn7TQNBL/krItKKSfTejqGlTy3Xg52bSX0/No3yP+snnNKUdzDrnl1Bh3w
V2fsGkliAQnYoUKj0ivLYdF1Bj1CmvE2lBKn+yRooysxTEPPF3+OAX+Hrr0jOfajOqk1GiNKyTRE
VKQBqMYptOcHMCZpN6MFrddkU5kHjVKyCyWYvUS+mkivKWhXU8ZOoEyIP3nhErV8csu7RR7Gb7RL
PltD3VYmKnnNXOvWLB7ozrFP08kf9orTvaUjhQJrkK0XB3qZFloxVQ/PQsbvo9+h9CLpzVGOQ8MW
55vdJsh8+C+jfonZq8JIW42eJOygh1dSabBXEdHrpklKRwxhpvxMrfK9D8tLNaL78ZUS+CUIPLaq
7KWwM7d3+nUmPZSR9opzL2QlDppVknOeWfkxZJQcDbPGOzsEbEjDX8kCmgU/pS7vVjl+yUZDtKE9
yNpGKmi4qShnIyzN/1EZgCKlzrshaRBmcfjbjepZbzVyDUEWdStPr3nffM7XbNys0GinuzF/FAwQ
vFbHRd+MRL8O2xqZmsggytWmdUGnqDNjmdr4HMOTjmNOsWT06czB1JbZLlEGDIVusYbyt4F72IVH
s7SXQ6d4FEXiVg4TFul4EQ84W+rMpO8nf4uKgd+E4ARecS2srylokDpauA18jqA9NzVAT9XL4LMH
/VSMEBVzh6lCyOiddB/RtG/00TLmw/fYZ8Amff3LrE00kVjkyuCkM658yVJdh5S/coyxdTv0fzEj
0m6cLr6Povz/D64WJ5mXtOnQFZK6FKUYj0eStW1706m/6E7GmIGmoqPMKDG/aHVImAdVV8j71ZXl
Usm196oWh6lWXSVFplmZSy2s3caIXaWIyAuxhs1o64tC1z+62rlbU8Xhy6KK5NjmZx+GoiEYZaJX
T4bbSH1ryFsfMNHXl/4Q3u1IXj0PHWnDB+jhGcgYjnkCGsvU/7Lm2YM6YLaziQBFsSFRUPfbKoj+
rCl9hqoJwR3fuvVvUrR1aozfshK3vG9/OAUsNBwdic9rFNg0l0pxH7T2MsYonL20/c25hamSuIbU
//kRs5IcCygixZ9cDm+BhPJYeJskoos7WzsnKu84TKCpdLtyVJeJZnNQ1bayDFZVS6+Skw8iq+h7
UmFi1oekcna5boP/mH6Yarx6JWVEUiP3UwPEVwi6mwovBtGhnO0WeszwKi3E39AAgeHx4yC95Lh4
6FrrKWNeCc/AfL63dcqdHDwEheekUhdzqiZHWV8p8dw99vLNgFaunXsp0d336K40IU+OSQeOY2jz
FMaxC5KlbluL1CY6iMwx9npIIyUrYEjvYaLQmbWh4rflDB0RuqExYWyDU6/kW5l7cOJQomndEz0P
appWMNpSdt7Vj7jZAlOinvOlmJ8XsBiNuZ3rLxrIjlD25l/o0IZrWRiNBM4Q2vymKwm++ELH5Gf/
mG65UUNXl/+Q59BZ9YwOMa2U9LcU/iIuyYKBkxYhRqeY9TTYtGBwlWukTUstqpcT94npILxacuSR
HxiOCUGWrO5JW0zVhxltilZ397xZsAlCTPjwDSO8fTRVtTGme9au+jbaSv0PKLzBHLZtXvmDfs/P
81UkC7boYWVrzY2q5GT79d7P5p2jBe6EfpIqYUwp2D8KFUd8/lOL91irFsjZziNiVQUTZcUcPUKN
WTNvVdJnIs5yuHB0f4n5h5So9BXNF//doL2vALSP9HlUPqzTNHzJSyYiB9unZci3r+u/KWJ3/PWr
70ZiGcC0WTc6SWuYAEhZ1/gx9lI7/60CfJKIDENKxJI92aP/Nl92HY0W/Zwl221PWy6c85L5RfNd
aanNM7TweYcuDt9Szp8v2XwKzJ8KGsJpUo60zv3p2FsfgWDukjFSAAbRQtku9GYlop5BtrowYn07
3xmKBtw8gYl3qvn1+ZgxNuQsrZeFVtOExOTNkW9M6zuFoBdTZMqqvQfpsOlDIrnYWOgYi9ZYRQ/D
lytQz3QcZF2fE2ta5zUxHfOTG4XgYVDvMJPwLIYT45RtwjfuzHIoRpCA7QCkAvPR/MaWbXXX53GF
lXrcQJtCtOlh5mJWbImHshGUFQrT0y5+bziiAczI8b2Sv5RlBh5HnbB0Pc3uac3UB4iXDF5pCG8V
03FLfih3lEdVRsdB48s2b0bY7vwJCF3hfRSZurcwcDgm0A9jxM3Jychx0FcVjfpWBbfET3ZM1k8e
yHdbdq7n95+liDcKN9au5fdgdTdLa91ooo6L026l1c8MplMTVFuTE0OVm3+0NN00c73e31GP+iW9
OEU1eeNi7T3TrW1rqXd/PpUN/l1wSOxBb4wOjRhe/jKY1mVM/ZYP9DXRTyE9uVZYA8hrYmntB/Gu
xbM2rv3S57w/4J2mlr+ZSty/zEu6xki60YmeIitcdSdpHppMxzc4qfBy8GK3FEpQroroMlRk2xk6
/kUPx4Mhd0kc7/WcgBqHJoJMkx/yGJA6s46P2THseKpTzPlzmFP26DP7Nv+SyeA6ZhTaMHV6Ps+8
5amU7dIgjC1rmSLQNCFlFvd5DPN0VINTXDY7e5go1ECjKKqxKMBCWXry7bXhJqE3kOcZoUOq3LY1
SpOgQOeEk6BCVOp4Yfj/Vxm5YrNkwbQv5VDsWjKgCrP2N92HDBhKz1eKauenzKp772HF5hOMJu76
LHrCXwscJlEe4hgfZl2q4Vf21XvtTPemuIoJjruc4OPULC2xkq5FN+5Zar1Za0hzcjNo3aups0Jx
G/I23BtluS4EaumgUpDjsD0qrXaYkvyc6tbaA6uY0qIQssbHUSFCt8oVMLDcaXR37pMWandRuALC
rlFL9Zzywt6tA/ZDx2RCB6PUmU5l03OLLPhvVLapk5+SNLlDudWr6Lsuw5WGvdALq48GrLfWwAtP
De+k0FKfAmJ6YydW3dy0FlSRlcgILS84NFpR9TYw0it8d8inLS00UvSm8klb5qjVrEK9ftY4scwl
feYwL+MpDwr1yYqvEqthIKHJpumltoz3UsuvI00EmT39gZQkD6x52H4Fnn7JB2xeCQMtT6QHjGJ1
/Obn+yghCTdMTnpAkxtrKF3aBxqkt8L4dfp2Z/SdtghipNx0lZN0POVIjXXWk7ql4+WL5pHy1zwd
H2vKM1O28PpkC+k2AtzYWL/hlB6YNtHfSi3X6Tj9J6O2+Ihk+t7X0E21xjl3gYdT6l41yVMPAoCc
Gutr91rhW+3H5rVtO85IxMTP78PsTZHgrkj2iZNi76T1V9jDrlDVR91jY9To6wmOQaVfdijluyU3
OJHVw+qo/NpUACTjvG/qMKKC6mJHvCTNpGaLlPaBA/tRYfy/aA0f8I7W0atDT1nE3Lix4zEI+vKY
cPqeQs4xvbUKaebbXfFVZfMUqKNFmIfF6wzaQRJPm8A8hozep8na9KCfZdMygJxw53R28j0mwSUK
HPAmCPBZU9XfWYdh7hKlQ1fos8/UPiMXznmVyUBLT8Y3Hel847wGek7ITgwyECSp3skfK0ZeWE/F
uxxZ2MtpqxdsHKmlP7OkwUk+0dH0lBG2ECUB3EvRnFV2mjwKGGPiD6A76Wv+rpi14g0ousi4ygwj
YgaOpU3PquKdGhWOGO4kKJIBe3TawwMMk51XpfukK+wXQXzgUGWr2OHVThEPcQhIFoIAt1ZlFGaG
jMQ/ZMfcYwpxkQ8ZNqcK3blM+m1cd9vI+KcXE/3hCVuz1WEc0ppVHwu2JV+nY2TXxxotvWDZD4eM
SgKYYGJxQGuFeOYFYjFeI6ZCm0qhUBjjosPjK/8SCaa/KbhrFklNI3yoAW4t+0wswHU16qYU8kvW
1sZC7EjXkDRx+coMFpLSaFx47P/6spgTYtgawxLaj6HhT7MH7gGmtCw9JyMyOYnDUEjCoLTbXENm
mdg0hkAYpLuWZVJamTBAPOfUVIgEY5HeVaM352niX+yjIHCwMFKIhUmIXip+7dZd7eXo9+e2YLVp
moJYb1oSL6NE2QYv1So/JepLmyniqPgfuRYcu7Z8dupbpHfGwrHlnzMNuIJQmYhhJQKQdEEwMq0w
L5Xiepp3rIwS4DEVdDHfzPiKOc/P6xNHO54A0J9ei7Wqzr8T77M15+SLTn9DTHerCoe/mc8pY/Uz
0MtrFGYu4BejaD8CbXaTCQpNDf1rptLTaHhbM7a5UCJrzcE1sTsNibhVNl5CYTz8bnQJ2ZaNeRzt
7m/QaVxPQMPmJV3rrhWbcpr4EMJUt6WqHhxJeq+PdA0NgdMuQ47unhO96SPYHZ3jcBvUe1mAh57q
7aiuBvInAp6lIGv/zKQmAQ0XRWrufPapBldwzhkqHoKjGWssJlTZdviv4zAzoZOtW3sbUE07VXQr
6a/RcSJmTMuWkloy2na6d8mCYZOYE7Ms+dcwy2pQ/GpUm7ba4p6gyxGU5dNUomVc0QJ3Sgr+ND6a
NSJEtaxyIPLmma4Kb4dSA0+mBzUV46KzrHfRmP9GxBajARLSQjjAno0lZMNee82Rvhg+GC1HnFJF
X2Zj9lpL7daK6SevlVcbtigejNpIPkNvOpYZzy9IaYXTfixIuy3Ecr4W8/92yngQeYd0j/Rb56tP
YfTwyqZ4BJ3EvgdgLzzH+7VGG+J/cpnHpaij3roYjp0Sru3sh91slQbNUsmwUv5EebXzDCD1dFmz
xr8P00cA2rcdyLjBWeRDXiuzR4zQ0PYYCxoptKK6Xw1suQW6SqXxXZrdoFVK8pBQDiLIzdrk3HFs
HSsYDKHh2pH1oWk1Ha1k2XeAMoVX7R1gLN2YLUI2AK32v30K14xQ8dp+6roD26/YxyWQu/gjUgDZ
+I6rmd2KmSpDpWFj2ibporBRwoBmrNjkSr1Px+ov5d0MhViOmbFKlfg4xvYVnfDNsCY3wcmnoBkX
VEMD1u+a423RqbRQB0JqhMk2YsPmVNtL2UmGhOk545XOqnSNfhOikaOcRuduBwlnvlTgMcB7nXkb
vI62NOeQHto9zPPX2qg97FdTxr8iRuGf8bapKkmDfEGupjqhnhdOdu8b6rgW97P2HhfG65DESKo1
7TJ2CGf0M8ONrSbMg2MaExKkYWWa+TFQdknO0N80dXSyrNgqGyaC51WBKDFUX+PE++gEItQ4Jl4Y
5ECcFmtGMS+loZwYV681FWeml33JIX8MCiFCk/dACr3tPIyScfBep4JUsuKJkPkiBIYWXFUYJZ3G
2ZsGNBlszV5b7DqD2W9rteeyI4Dag83ddTNjBF1u7pCBh8JKIauKvSnCT99q7U9DYBdE7bqkJabR
zwfWzaP7W/TtPY6LdWCj/AzBg6te1S4Fo5c4IBNJYp7kBNzH2An06TIM9orpm4/a0VlaKcNLRz16
fXfv+WqNbNd6kf/zUmOl0lRlRxKw4sNBByMCJ7Jkep2zO89vfFmY3wHikBgihmqG9740v60SPZvX
zyml48BJseJw6dT0upQ6fHcErDAKqoHXqmFL8ikyMVMec1ZMNa2PGm7LYWoWiMb8zM3RDVbhIWEh
l2V0M315tYPiVyvMF13mlxlONzWfvk3B0o+c+kkvixXcqtKn294ltcsw910dBhwJ2H0Qv5N9yVuw
U+pWohMXe/7PQpazJ7uWr0VOWcVp1QtjOjIIenyKHwYT3no0DFdUxXooPbdJ9K0uhm1ewyzksGc1
zXbMfJTRWc7EW3+ZqEonqW9axVv7mrJzBCnPRsSmTuT0n+f0y0nycvFrtQHYZm8z+LE5EHSFtR3l
XVzz5D5X5ew7cLsifZuZxrlydAI9aKoY5o/fS6RPJatRcxhkfKhGHNMIb9PqT2FlmWjPO61APzhs
HQw1s94s9zaj+vXvGObBzTBGipPa/6vhxpUYZBqc5srNo75lvIoLKY4vxWT9JV61qzAC0lJmCt5T
qwUEtpYY7Hj3B5WIQVGQdBE1R1OTl7F/M5z6ljMwyPFk17Jn609hGIXUG9kwYE1oDXfuzHbOZ1iJ
U8W6KxNjoyHWXOCwCx1nMZQGgMjoa8zQH7HIdmjU8zqGqatKt9Kh57TTChHqaqK1hlyMPuncXUy0
/OHEcPMd58KTdkD5fJjKZC4a9oMzuCaLVxrAyxbacegReFV1webz59MuAK48r9I2CvKG3qsXZ4uG
o32sUANPlA0UBUrwD09Zi5SDtAKN9QFOe1BaN+BNuM/aFPsbTe+YSiOU6ZZmNbp6nqgQHYXzJgok
egn5Ft2jjsy1yaxXOtvYnEBjeg9FN77MCuONki+9pF6bkLjsLFhkmf+haq+GH72Zsv3RfGBdzj/b
zKBO2FO1nIT35teEUGkyc0tDcABh2pFY+N4zlWYtfbVtXtAAaaN9n9AcCe09a+9i5Iiy7vKpXlr4
i9swg3gh8l0u+A15BnlUVRGl0rYqm4mFytE5NwZLHPjexIviK/tao79tC4x3df+vrSZJ8p/6Plbp
X2CTIzYpH02Y0RqfUp4zkpDqalgaaHpYk0IFZ6X9VftP8gPDYCYAvwjN/ijJxbZUUFOt1QBZDlD3
GMXWCaI3kmy8BiNuY9OaollS9eTjxRhL8sFEOcGgJJzCY6/Wd8+M/GUHMUUQ5VPg83O0ib5saPNw
WCCYHXxGYQMQyGphAea0kg1PuTPaXdk1/GGHvLG6on00DLPl4MsW2sWPtRfF7z4nL14UYbXAJzW2
NkkL9rWXiK4EO6SC9XaZlXI14gPNuvihGMqTrXI1xX26RMLCkNZurmls67had45TXfMAXFoIUdA2
vjQ2z0Ga/YsXngesKPO8bx3EcGpq4VoaE/BcJS4LGbQS9IztO+ABSQowM29gGhgvZpV9lr53kYaD
l/qbUxx7lX+ZK8SiEd9V9yysFgw8mTGpicxp1tZBIcBdmpM3Bwg6axaDNzDRJmToR48hWeboCLo1
LwCkSU5F0iP+RgZwb0KqcaM5W9o6tj5HDro1MAnO+C9N/iUxqZgS/4oEnIZT4Zt3ji74KNbmyAAs
bxZVzsDWfO9wtHKDcvko6wGH8mm0/DU9E/6RnTerBBhXZr5z1eoAjhzN9KLbwPHuHdDwHaz+vRZd
7OFAg/NF9OxC6jeTZ4KsvHRa14ifU2fXhJsWd2HPtmXiWTBfcC6aM5vo0hqbcGBbYMil/IzaVwF1
gAEt+7p6S2K6RWi0MO9Zx9AjmeQ98DdUySPLLoQQJK6c/1ilHAhcPWcs70lpS5STipGZV3p4cMn6
Gcaz0X5zf9Xfm5hybcG4TXnOyG15dVBRiH19TjnViYPNnmijXf7KupUIsSI+tezLIR7PeUSvSrDJ
4j19+YbcFWTpS/BI3ie0XdCqFmxZmvb9GtcKsDECMEysK5iO4nX73kEfA83Dg0vATUDI8Lr4UC13
SjiTv6gRLSdn5ai/qJ309qLPKDY8C/+0jr+U33IaMiIDdrG0LoVz4F6pfPnAuwGz4AjnV65iX5TB
HTQmIoDt4Lr0T2oA+Q+JhU4xpjq72jrCRbfqkd7FwZgKIqzShQVAnv7SVXdgNC8MEgUibAgv0aNp
cGmx8iurpNmB53Awr9MtDA45CRzKsnuN+m2ZHqrYX/GEFADmew60vy0wIPHBGY71RXmEkPxZeRCD
WneW3HYkAfIEwyFI2rVGhfgNQalWsTnhHUHpSatql1iX6teJ9oKA2fIwmMgf8aR+cWpNjHvU8uAD
Ld9Ur7m+yTz+/ApakQIKbB0AYoRaQpJ1BJoOVR8U/gKtSrdq5oagIF3lvjP4eaiB8gltVoTXnquO
fPo7vedn+avga3v1UrRL6/GbB80XnAlXevuG4gMqKGkGrblJSadJ6PjuLUg84xpxQHZt3xEKIyyO
P9qHWZxnykTxj9uZVvdErJidz7+MxMv2asdHtXCh7mJ5qqoDMRlQ+vk7dKl0nULhvZ5uQX8uh7e2
vRjt2Y7RF4IuV5DAYRe/DtZ7qjM9yA9VsBu5y4xcTCS/a+Qu9Tdmt8gqX6bgNx/f8JSq+k18p/qr
E2P4X4XiJ7GX9omk5/EKqWrMtt1w5AFoy116Hr+b9uhgITHRjVEmUHq9lBc6sxhQ2IB88NeAAf/h
AqZspCkw1mvW1R6qRk3qwUJzNuLaaT4aMgZeNOsAAoJm8RxyJ2gmv8aweJFkeHu02/jTI2dRK/BD
Frx59HqCZge3xvYuSn6Fad5j0MUO4qQ3X+C9OgXELoS0vc1tkt14DaYSvwFvumqdPVa5oXjV7Is+
/FYMr3s2S2pcTC7qS4w4FnL30REripeWHu+++ESKyGzC5WlFS0hTpMWn8qWPK/Uz6pm27lGJWNma
CUr2b9qCeiJnDW9EtuwwAZKLhFZnMlbQgYh6sLybgdlsx7KFvUGL97h2i/C0DGKUEtssYmKmcynf
tfSApM7KX+FeekuwXOawIr8hsvQ1Ni8elJpJodTZ61Dd0gyLlqPC+fE6YP2OOLFtGLtyyUksYaMk
Oo/nuwndkrNxdQQsgVI6CtyS4V5Dx2EOH0NwZ16LdisHV80ZIbhBj42dFt8VHE4Xr8hhAcH/L900
l4YH8bureZYBDmaLUiyxsSp3YlpgAFKxyK+573yjHwJQAWFecqL77xU7ZmKsFnyw2Dmm+SbnEQGb
XBIp+zNWhEHQgkY8nP5D77/oi0UC0G6Mpw2ESlIfARjoCGabXzU4899h5XgQU0hlb1yVRjml6cTn
Av42VejnwHbx9scv9LCbqwU8qzySM56/95bL/hTSu+a+hvgcVvjAUGLMcfblfMJBKIKberyZqEZa
N38jMce8jJKkp6XEVmRzRo4ktL6ieM0jLObvGmKJnd/cfUK8weahJyOMIv/V0ADDcmI3Hi7cdgEc
ftnvI9g62kqa0Eb20y8YvLDYsRERkklLksxM8H+2eVaCH4/FvAC+oKsr5oWw2LiL2CCxKWMZsJCq
4lV/IYpy6Ja4YcjVdJXtFM/ESQhYkPAhcKMasd3gMXm7SNmVxJyWaDf+6vHGV+HSh/yUYSwRUk4J
nKt/nDGHB9ZP3FH9l078RbJrzEPSUPt3QH5J6Vv3t85agVeeCZZSeyd3BLtjPVLE7KhnyzfuLLsF
DmgstxUmyHqNscd68/tX2gNID1DADP0uy7BQ4kIiM2wZbGkmgXM0kN8arALczAAcsmjQ9RBsqL4S
58KT4jzvfwRy1bCL2FrWLHbMA7mI7drwb4m9YfRJakeY72hHN+ULZ96T+aFSwOivaNPcwdoW/0Le
Weam5L0ztXK4cC/QiSBgiOAMcs8JGmJ83OkMet4603jstCUiF+4cWwwiWJRGE578riUMpqV5M6eA
kYTNjjMWG94ueOriOgUrCd7EW+WQUldjdlKxxy0j3DBbAjH42ZTEvTnfbAnqinC3XRRufKy4FMCr
aS0/onCFlprMrx/SbuiWNQSPQOOLl+M7S0gsL4SST9OJAWG4IgRC/bJdv0dI7JpQxa15J659vh3N
p/tUXW3Cw0ls2Sj/xIKdG6Ka3LIU2y4iJBWF7HUmZY0M21ERIAvm85Mi1pDd1s0PGX3ViYmf77KI
suXMMVvOp6mt6n294R0nX05zq6cCH6Vb6LuIkj/Yc7V45VIoV6vG38iDmbitvaNfB9cxE6j7GJ/z
SgKVfUW1XRxZsiv6mkvJKRI414u4EeOj8VgAPKRWDNEb4e9jKycnEFQlYEhI9eoO0zaRDUTMYGJZ
wsw2DsyGkgPdHJ0hzg1tAznRcp36W7K9Vgaq1/uIxf1wZTVKD+n5zupgIFhSN3MHf2n8NAAr196f
1mxKTlOAsGOoYdsl4kCbkxeRR6cCquG/kIQoGhVUrfoqTfbKd0amvX7kR+mhR+q7aG/8ufKqmPYL
Ix5uTVBcwUjA3MshVpOJMHfqvEZQy8FqZiifYE/T8CNY4feoumV877jkyo+v8GesHRnkdKOZhjT2
qyN+I9R5yHrsTwXJNelR7Af12YpW/rv9GagXQfjZn/9moeUq7t3MFIfoedF5eej24yPbpt6Sejh4
0LZGWQOsA6QzlEL5D1KnenJeYLTSr2owaZGX62rBis4JDRmP3Pgl6iZkAHl0ZdyRf0ttb3rPyAKT
tW4raLgI/s7DqTmCvIP2xfpjbjh3I2Ey9wPZWMnJBIYERvKgy8tHgMdMJztb7pw7QXVVt/D9l6jm
2kPzDmHMMR49eqw2ys0EtbsyBLYUzFQEhp/oxPWItdoDQv4J5Ccd9vGejtvoYnCsbQ4xDSapHEd1
G9sWfdASgddfQxNS1PSryq1vfSgNwxu9nTWrj8T6bkS/T/R/PP89J4Cy+Qp0jqHMdmvsMKCPaMPH
7hg+yuY0yDc7Ii7GBKWwGToM0DoqYtSjnH1qVm7ridNEp7gmP10ug9eoO+LusYk5AcNMZ7+EZKWy
CxWcXVuULOvpM9nU6aceLDGdqnscxukPmRsXIjGwIK4AvTFuKFzn6Tlr+HH5CCrgQMnEh0uXSsvw
Y+uJhfbT7qK53Yo7fBuDf5/z9qyLvu/vcfKKEINp3VzVkG258YZbwETd8H8sNFDHP8RPtvfwTk7o
UqxzfKKPg26CBf6P9bRYjtgLSXkPfmg05pg4+u0UbHnHEWsO8BDMvaetSCpqN/qIBZaeEOmKGbX5
0sNL5FJgKg673XsR07KjjTtPUOgcVSt1AwqVZpbu2nTirgNIohZ3xgb9fWb8RvovxsUCTjVgvWHX
9EePZ5dYJDTP5Rafo0ALZbl9vi04/3Bsz29Rfoj9Q3hvmmW750cFn0T+EkanHKgUlOyW38OfToMM
865BfPaoR68gCtJV574CMnQuAAE2Zu1WPvEH1G/Qb9Cwv/jpbyOBPaF2JJg004mksh7BLvktfqMd
5nTtrroWm7eOPlJ+51RXMSDM/jMFd9YuWaCc+jGt39L6AIGzu6Q86RK4aHfMf6330lijdI/ElS83
uMW7LVbddzeieVroD8aV1kqr9/mVdJXZLHFIvIcfL7s9xhN/cOPiIBzsAN+Sxj+SHkbARLNAoTJd
mRx1/Z66TCCz6RCy4pLOKffhkeQ3b8swjkKdssNelFway3ZfnHCtlO8YZ+v8hjQIhTTBPSnDAojP
0m1v/TGHstpr65bCP15VsA8BzmAqNlbeQUJmshDl/EfSee22ymZh+IqQ6OXUYNxwjZ3YOUHZKfTe
ufp5+EcaTd2T7WD4WOutOCIpu+D2Vxkv5xGe/EbY3r+RMc+TttDoq0BzmNAmUFVj3cbXTHpDwp86
EVBnT1zYM6JrhbqTzrFo+QzKPXsxqXoPY5O+19qhLt+6JbgKsTEvXdZzYXwvkxD0+SwdRjbDme22
opJ+eKnlrezrVYa1rwUuCDAoSt2K1ID616xo6uxV7zPv0eP4mVOxeQnkjPY8koSditTTxAGJixcL
drONF2vUri/PPVv5KGpk2Q/wGMiLaVKyunE/Kl4Y5TSYZvsEpbkwo7piqBUSjEcs+uSfMbgyX9e7
mrRCSfZIg8tIVARit97k6Swjg0cEUgxQEWiuduXyNhbcUcWi7hEps2otZiF4TT3FM0g6z0QAAS3p
luApkafrGPtxF1c+Kv1Nw77ErsKYh/Yldetmx2SloWuu4IkXN0LsaeYXT4AZLyV80HBh6hLnlYak
9vNGGb+z9svsZUx6pyqg7FzQVhMSJRMi0jSJoWQkq3jLEsoXzORbkUBBxCuhAivLOLNf0SyDIGKs
VwZtEgNNijBpK5m0RMhkG9KXuGvaIMVP/bOvjrwBAr/fFORDWcwdg6iu0HyrMC29RZr2pCDk0Ytt
BIcSo03JBaYI4cmkb8b70f8msePiB1QkWjlQGeacubYD6YtXmcw0p6kXBrYcEHaAuUo+ciAoiGnS
QE2iRA9JA0zCIRZdaL3TxEMSQJ9gH0lysplPwFwMfGBDyhDtdIR+NfCqlHsVk7sJFjPjl48phbYt
vIsF9kph2PcwR+IhR7HygVXaujf5dqnhy7/I2TXQK2QXK9zyR3GgAsVeaBEkjIYWVWqqOmkdI9d1
pC9tWk87s7bhqdl7W+UN/wuZQvTj1gfCb0GqU8YglOo2KGLxHv21lWPKO7UgHOhUUFmnOpzjhb6f
qc5haoVC3nd7VdlEMke+8GeGr6hdTkhGIsLxh1P5CB+UnvjTOr5o1AEHH+p7k5E6fajKjXUHDwl5
6w5bcfYq85gwsZb0zm0j5VEHu34DvC5gNnvPr7QZVACmstuJWEvRxGK1dTOAcs6e1mu/jVdquP1R
M7z6ty4RXSD6tJt3HrQh35NiUPq7kJIX/V4dQiKmE2KtXFyORFwOsKR/wR83+PyozQtFoYxyjWas
Z5gRYES2YsMjbLd6s6RjfRt2wXNejJTrHt88CVxXasoGdEF3wlOXkZ0wjvFExHuqfJjmnbCk6kOA
+Ss95ISEuVvhrQiPsnis6ncl2GCwN+V7YxLV5mpAOYBjyhvyH15NbKQDx8VMFPAKDowVKmUQTvap
8aCWo+E4MBmPwNm3vkI8Ag6VTZx9GcKOl8v8EsizAjEI2EOFw/xmknturaJpTQK8/0t7tkK3u2QL
LHTUcyC2eUXTt9Ud2/bMnKFQ1QsAkrzLAA601C0XZKljmzMG4m+mBLbDAgVAr15awxsEWHdGTfkJ
ZgiwmEU7CxXWMr5Ph6VqjCVB/UT83XwMC+BH4eq1gr1Qjs2S6lv8G3BXjbqXP4UtqfztlsZhAEZ4
B4YQapAYJ+X2qxHvUvhOum9BJh0xu+S2dC5bDG07QfJhnEv1FiNlUEqiDh2JbrQhwsn/QxKWZa6t
+oH4hH5eqkNRSo42t3T5DerPfwEgUiLTFpz0yeu1+Mqq02gSu/apSTfFZ6PdxmyCvULLddN6xjmv
rouBXkBnrSLM9/vPlnE/4jFupC8/4rkCIBnsRsRsjivyTo67Fh/U6abgUtQi6JkMP7AGwKchuiAj
W4TxaKLzZJjsMCjjEqqZ1EuU6XZvhGsCiReHRAk2TV6RJDak+KH2ZZIeJEpUUGhVH+3ilAewMSjw
k+d9CwGRJv8WPoJx0hH5M2QF0w0pExWo7zOxdZqqXy9kRjTfrhjh4yrZlqD2TW0cc64ofqaN3I20
0xirodok2nGCf04ClAd9ZieWYed8ERR1INDk/UY81g1KIFDPaI25dWIXgBOQy5Jck3yk4adFbbog
TPOtAHgvOGO6OrRrnCOWRqbOFq02myvC6ZGICuVN6F5g//yt8qKtyEc7JZpBb+Aw7Tjb6lsFDV4A
esXLmhwiomFwmW9RNyxcmUkot80VlUaeAkQ6+PiLcMOqPslfXXSfTLJg7G7eiiX0EP0qjceDkZRv
TMDg1JrFG0h4WcKNqRVagHWf7RauVmbH4gyu6nGVguZlMWJevk44OvlRyWQ87bTsu1XJ1/d041Xn
X4SdISqxiWcuzfdepsLDEPhagBXHXV0+ugIUzWCV2BBMjbuXd94N3IhgTbgHYu1CjF6R+K/oxzXV
ofiHVgVliLSJZUdQzwZojMyjfPsD+IxRVqQUhxj/ANkQnRfYwsDVkjMf0PhpCppEkpAVzx6m3cwX
6fAxcTVABwT5FWhJ4JsZkcmu6ukJJkCHwlRu5tfwUScOGD79ZxqwqU/PywYVUdiecU5CbVvBWz+s
lzAygDcC4cB5SLMlv4d/gma4sRVS/Coap7o7lv01VE/I5KmwZcHDW6P1x/ZYARFxCC0EKho5Dk4i
IKDvwYvshIQMfSun6wqV3ZX+A7DuSQaqQOwi2WJ01uu3fn4uqZnYvI7gufyCBBXFoJxR6HQT2f+k
ICjaxSKrDQMzt0HZuAbxSbB2q+CNl3hZ7VriKXRPb0+cm/BEkbEPimcpIppxUS/34NwRQZcuVR1J
cKSpgsT1v7A6Ah5oP/Wxne+YpJsJZMCZtqSK/S4+mODG80ovBWAqPjdehdm0TeVDTlWE8lT53TLM
s3hSen+PXQAjc2vQ1rNW+o9IsDlC22GrGvSWwg7Ms8HTAoVPmSmPCKEXSho4xKvRpuZkNA0sT1UR
uVr5gLjKCb+8BZFLd6xMjeqSt2MZbI2h7wLXasKtVQinCvP1EqJXlfsw11xoHZMuSLOTeZCZH9W3
TH3EnwL5wT7l0uKeJpTentniK3eEIiNyBvfKAhr9zSChuDrZUqNdrXjzGapLuKT1J1Ck3m4b9UuZ
uanUA//BDxjEaAsweOjvWPJL8cEYJ+FmpTBLhvO/TeV1gP/O1qrwmN5Q3lRuGyCm5lXAwbb0OxV0
ehyT5iaSfgqrsJt/p4oY7puILrJa5b9ldEDMOLOvHtNob0KuEw5BQ+1yazevBpHVFVFqK32O3TdR
u15u3JtgI9NNOdx0a1WhfAYUdImKFck0Qa+1UrhU0jFDnmtxoZ6Fss6nO1uozPnXLnUI5lUJ1kT/
5uIFsVyWfRTVu1GcSzBTfLm3FESfHg1ig5uTTnE2twXPh7Dni5uIlb0hZMs+GPoA8hta2IK1IHvN
+AC9uabpWVX3feK18WN8I9VB7O8mEnaTypT43BvHStwb06H40iSUA0vjMMkOOEtbL1wcJ/JvR9WK
uhYFCLOtX5KjdOs0N7Bs5VkVl1L18no3gc9SPBtsrMQtuw3DHhYCJgXSdUmgnrIDzx6uZdExXiLN
0V9omPHs0EZLnOqqeefnUdQKgpOS88IiQXQLDITekhqP8IRwHiJUA+x3tH1y8nUgpk3COvNmSkTh
Etu/5Me15rjtyPhL5EejRbYS7Gvhb6r4scQizLeO6TSA1fWrectLFvqpYdIclZPGfR/xc+KsPvqq
tOHhmtoLMTg8xykJdhbVMxTHFLDE40rmm0qn5zjYPnUeJjqN7hd6pu23Ese9pNLQAh0VoXCkZXhx
ZIWkPgrmosggLrj/g7CWIbsG2g+GX4yvHwLoiw8nMoN6BvE5mLz0qKgfofqRgxfkVbeullVRUaCV
aQP571XR+vG6zUCuAejgz0zkEYETaVRfaqhvYpQNmCwJDxtRoiDcUhnrgWTbSNw1CUtPHCGiuOYB
fG5AJj9sM9mH3EciYD/LN7Se8hXM3mS96pIINs3xKTCUH2p0lvAn3IS+tIPxR6MmYMhgRa8JT/AE
nAeEnVl7LSg2UiEAb76NzSc8VT5a3Dg3xvGBj2iUj4E/z/tsVdBeyoEXFvNKTK9GTI09i3c7DOst
lKBEEBtoFkGQSlAAXJPmrqw4RU3BdA3KMJXEiVhNWrN3I6TULRGq4qn/E/PzmG0KzggFDY0nGj/l
18z8hLS8vTYUmYSsp8VrhiOkKUJyhM8YEbjf7BOaQH4DlOb5k9Cd0J1Ed0b2jonunYSn8mvhCLE2
BTuRNnHtCOofMpJhysdTuuoEhla2BD6frNpDS2vo+MfMDkBP8FF8p9Ip+KMKBCiK0vCKonHhXYt+
cjAszr1SOQSjm/QEJx9r/VA5RX7uNberzj7eS/9cNc+kIskX5Y9InITbAOnn+VsSbkKjWc/Nt8Q3
2l1Y2ZbFeYFchHUN8N/ycXmVJy79ecVvkiAPPacXod5yGRpWjHegGhp7Tfnapq4WlXar/elcjYSU
/tZEm+SG4ykTt9hgYUvx0HUE0fAEulAxcnKE2KLSB1Zp5KsPEOGlOcKETyl+KBwkYfvscqed3w3x
VGFYAHTh432iych/FESPunytckdKOIPs6aelhoyQIsj2PHhpecb/8Z84kajM6crJr1LkrmwGGhkE
WkQ0zissO5FBSHBoJ/z+xRn9Hg0gXN7mOSjpYYIdJa8aFNWHx5H+Iu6PDojAiDrgAhT1vbgdOKQj
mDX10qTzhvdwG6+pch/iys4Y0xgUjOhkstPjix8BHJkOzHLDIKIgi6WeI8+/YEXlEYWysQoVIqCb
AVcjGrTpZhSPnCc+Zt5oz+ExsoSV4P+pvM0T8R/nFxUGBx6KambzgQmh+B5jLaIzGufoEYwRgZsD
rWz/SvSRffHgk83RaZm5fba6CknfFt0dlR2kfzH2kx3Cu+0q8C+jemEZPpXCr2QgiI/fJUwPnHAM
x6zIA3O8wvM2COTAiNx5R5J24HsV25QIVWKiFLYDwHtJCxSzEJmPCP8AUxgb21X8OylfkU54rcoM
kx9hQkyAtJDOsh2KG6W4AakKpEerm1G5UIRD0OG8j39TcqZY9VGRy054oatrAJ6yjmAOBLqP0BfJ
WiJoKdglzwzRBrpZp6iOzbeueR9YcTVsgvm1R7XEyJENv+BIwT8tcsqn+kdY4uyiltM/WSxNRB2A
dYHTkRY9uZLxjlzCJ5Fw4b9I5zqne3KtvKXinogThyQfBSkRSnLORogm7c7ntTZlBQeDHHrJ6oMZ
NB5DynJ26iBQlqg/HUCsQsUGxsWV4cdRizTsYdePFS06zx4mwjoRY3NciM1RduPHwJ0FLLtv4W5J
0My2KqMKk4V+bM8mkiHolyOd4l6irfpy17c7Eh0EY6tZ5yUt5461LH6ZVFRW7jTvgr+SI/u02DJ3
unVqKpu2Kep2qpfynF1S8Ibg2ErInE/cRVTcZZ0XgnL+qsx4ZI+oH51K8HNAmOBqjJy+32CJ5rEW
37vPaB/wcd9Y1Xps0h2149RWtR675Kolqm32j0FxMj9N+tXpXUEVrGMZz8H42wemAlZ9Ib9bPvSo
4K+rtD0VoFYjGGqEcJSN2//lVQg9NaKlAcwTOXZYzNGjTieq7QDfkMvRLINwm0v4wdzEfsOs7A8O
jDHwHKNsShtl/w3gkQegCjhxwe6G/VO9hng0QuNfJVxYldPqSPiPTJx291tnXxw7TAiHkpv+Z8Go
RhtBDWQFBU20mz0xKeFlQS2L01Dwb+/ZHz7CCuKRTq9PZaeqGzmkPiwynRRlT6GgJnuJ+GRjfz/q
W7x1KI9eUnQBKSm26PHbgbDL1VR9TBwELFaBdjSqT/wZWcVeKKzMjuGO4FOpOyZDjMsIocRm7I55
jXyBjZyXfoPcDltIo1KUAKYq7DAHcyUJHuhDXi8b2TrgYKVogj5LNiAr9xaWYArsHNYCA8OGnYj1
JmC8Eds/646on0NnRFNnvut8YIUfNeBJAiGC/cHplVw5b3rDkxExbJUvWiKR92mPKi4ZW/Y8Nf2O
p57NiMJ5eIjcrm0CA7aQnFsGGQL+rXWfnPLxmP7OhCCALXboLIia2DUzqYenmvDkzDEp7BJ4PEEw
jwn6Mi1wrPMg76e/JXVr3upHSaHryuIdnOKz8dHTUI98HdTIzvzDBH42Cj+WwqKw4cwZPtQPOVon
WrCi1lI0rplxTzp3Kt6z9h+AnZkfInGb3aJ835L+Gbwzp1oYJIqzSYQAr8Boo6nrCs2CjcQOaINw
Fp1VnooQhECbQIlszkL+JzIYyJWXeKkjdYT1ZYeKgZQ4bCbrugBI896P7fzblwh7BtIy6j2YGDqK
vzTxCGUf1FfaPbPGJWgoEHcpEEGj7pGoD1XHu9mORjZgwG0PXQXKXbKsA3oIe5cUxGw4BZTFOCxh
miMuTdvZ8M/wnfpNAxoDtfHCm/5C9GAGe/gTnNar8maswWMK2w+2cfMxMllqk2f5d1EBcmcqQ+7m
c2tsqK8hmQYCn+bzis1z7rC1kuEhBb0byz/Dla85+Ef9opa+AGen5jRozUEb9tnoGQNKO71++RLx
w15kkrpnCY6WU7a1S1k1I9M1wR103ido2uboUn0023B+IkJ3G2Vr8hJK+FZxIyPqJZqKUAlf3VD6
h3gb/uBUMz8DqkKZhbJbhS9f/zRBw31bxe6Katr/AzJKIlckpbW+iNULKc8ARw42JR/GF3mJYv4D
dNdQ/kEcOKf7KUOEUJ2sK3mzPnSmsSVXxZo+Q+ENq2GSnIM3xv6BBBmn/5WJtV30B1tEa4xqiIP1
KwXqtTPSx7iMj5FdY3errn57qxNE4kLqNAZxrJtp3s8mqJV07mU7JP8IHCk5GUxPfHyK11++6JD3
lajoqy7wuPE6kd8imER1ZST3/t9ZQTnjKvLFIEC3QOl/wFbLN2tehgFghsT1TYnp+6LiuLka/Sl1
6DINBYYe4t83rX630g0u09k84U3P7Ka+yPFflR4GpNZRcSshXGv/RX4GqX4B593sFNF2/JCp7N5k
XudvrRCFbs0DjsjMHreYFgdaNAhQx4VHtDWOen7wrJ6t+pBwt1N5kGx46O5Rd4CSIlOzu4baRqH1
jMKEfyoUWEGQEN2/B6XEjHVq49uCyX5s8J2X6z6+o9b6C9nZfib0LlRHUdU0UAIOjxR097b80EYv
CPez9I9c8CrYGZhfAIcir6QJyCAJ1SRclOuTQUBma/AoMViDng4oibFamv6W62YaG2iwdKui/yJX
QoCg30vKoyImyDZ3N+3GFF8j14R1IXHFoUHApM1P2YscNhwTTrtT8zdygW1PTh6jtMkuYkaIN3ZK
9kbGi8xV9ghN0bw3jmxte9OJb/q3XB6n4aBN3crPzxzjOX93mG8Ca5fy2OZr5JmYt74qAKDiJii8
h9EbE4OyTX+kzG5xBmmXoXSVGJpxm57Dc4ZEYKURDvPrb2luWnypMKrO2BAJPR0Hf6N0BK9cM6Ta
SGUSW7L+1f6uyyKba8rTn84eUZsoP00iHklCnD8Fbau+swG81fDAt7Fwld3/4fmsdi39X8niuio2
6cSU7j/94koWgYFXO32XrFPvX/r0Fy9qALH3ZnKQKPUtgByNwCm6lUeBBmIdpCXTWQ0dH6tntkaj
kM2HMf45QWOm8pXYlrDDfX2o2wsPAZ5I8z2+p/L70LjWTWxepUTEIXmSF9o16dttboN+ANDv4KD1
bmsAAq/PPkzfzaScl7Vl3dF7Pq5q7MEov8v3kUxrfaW16DJFflVBtXXdnl4ANE3iJcISiD0lbg0S
OOyNR95esFeVnoVRjfWegIp6M8QHjRztm89rhoSv27j/Tuy+2PGOsowVH92I7xZzTlptmCLFdDN/
MFb2fFFHqfoHLZ5/NQClEBasffWtfi88YM8PLBmGfi8kComYPuBuIe8rD3taGbskrYHosIGQ9fEc
IGtAskOSfTZz4KhXbTggc4K9CZ/DIzTpLuDMWgWGpwE7FGsFom8tDmx1HlYJeuPEBhOuw9Mr75Bp
r4IWZJ0ywEevbkRu2n7XTm5vfgE+xOYa1TZUDwtgxTLXrAMDqv88nLoNIEOQeyE2TOXGVbfNvZg5
QWQzvPb8/51iWaTWlif6B6p6YXdQWXL8Nd1ZJPDyn6VsyNolXqnf0u5gYn9YzU55n+pvE70W1qpi
E/eHWPqoRiJ1PSz4/i4/DMr7fBO+WP5FSqzCbUu++H4UeDoxg8CVrDtU7sPaAvjK9hK/a6etTHGH
NtHsWc75lVNKoYn4W9EgUfHKNZxyR6d8fkAgzM2N4i9Z7iYdf9GD8P0wusFkZ4lqg7XHscdY3slb
dBP5cITM0RjzlxekL3JlaHhQzY+oejPT9ei2za7t942yj/NPHdu5ibCnAjk0d/601eC7ZHTHRLrh
0G7AAL8GyoGkDZWIS8eE3Un73NiRIJ1wkTr1MwWrAeqvEIwWDj6oVV7eaowFBkPUIlrhWwo981PP
f4G35eXcQLhb4DPhdyroXYHpQlrW0QNU0ORn0i99bPhO5/JKkKeMBaW8F8LFnbsDdipVQ1QLJ/Y2
r+cvH76YEHS6bsmFgLTDFkhfBX2lckzP41ZMj2H4B8SuG3c2VXomSKMbqYfJbyisIGBqgYB5u0Ni
RSq+3Ngz6ogoANcH3QReXewaj4nWG+EZFd9klhnDgXEeGVy+JhpaEGjQo/tuRyRaRsvOmjE1MNfd
sK546WKFhlWPuOOq+iFFmHrXWQi33aEthtsXd3QzRtGTLrlqOKIgdxeHIcUjQfPb8RGZeUZ4ZWxH
RyJoWSGM9JGLb0lfEB/pSE+iB9Tr6BD5XmobK3PVfF0iewAl+gsq6oK6f2Z1anfhj6T+YILkVEUA
3NQeIkdUJ72Bahvmo3gFJUjnfqx347PovKK8ILyWlF9hcpNTkjHDXIw7iN+1kCjZhPjbqn/8PWG4
Vr7Nx/DhI76kEhszwgE12zlSPvVN3W0MxeYq6JwLmK7co75RqQ46+fBRkXitkVPFTk2KuiJ/0Ii4
oreIzHqZnRVbzDjcIbdE605Xgc5oFjkKhwv9qdQGst1ROmaccfR21JuAnG7n7ggvKvw38Lf94eoX
eyCk7G0OaM8hPcHtkx3UvyQe2y/rT/c3Qr4pR6ATctq0t0Unre+RYzMkB+ghmoMxbGa4uIYUqIas
cpzeAB5g19ZG4p4UZWf8TEjlhu7Zw90R8474IQfmuZk8Zd0mwG1Wew1zN00hqJVrh+p19Sdnruad
OUlvFffP1kBrAlJtbEJlPwSHEBWEekjnfQqn1DohsV39euyvaXeERoWaRTMxeURiqejhZPEGalLb
0sMiuLO5FvNHF2E6W1cu1eZcMfEpknhdQXM6+CurzI0SN3jTiSgVcVzCp1iObLiwtBWyHww65bqB
XypQKAeSZXN8xATfvKF6C7bINOhJneIt9X2FcvWvHAQ8zRVgkyHArs9brJAj2pjoLJ/mi38ClBlN
DxBWgrL3qz1fAeqPRP9pyCC6Gya1MuOXQQ+9/4gUejpUDxOKhX2NSQd57cpypOMAc0sQh7DWxQup
JPWGJ6346av3egmbr93XuuGaTvB76UeUPAzwSgSSvtuhMSAaxzb2qvfVid8tZh9+7qf+n2+E6BVu
dy+eNvEemwplm2mySR8DGUcL0L7o35Z4yQnMl9aIm/GimJdVU3v15BFQ8EbWsrFoQCDbMsZ2Dutj
8MVZ14Fq78zQVjfat0QoxRbBxfyN/U68TTcCNIgFJ9jtI4I0fwVnbpyY4vbsgMnfMyg4fo0v0s+v
0d/8DURTMH8sw77dPhEiug1KefPEN4BZF9D4jw+ESQsf9oZiFv/aeppnHVSbbFYeNfCfFLVm4ypP
0DHQ1KG8BIeR9GiCGAkqUD2FafOLUjKUfhiOVgPpvSuY3bZ2lKdxlt78T4YW6AIkIcwz4iX/6eUV
/4A4Gd7R1c12fMkvJoE+RHvdI9yrC18ZNW4QuKQSKxE4lp1dS8FuWcnAvyk6VZ3xI4FnQt+9g8EO
F/5MQ9C5/LM9/CgsXGBkLxNkGAiXBDTksWv1OdIqajN0FfcYuymCyWJlHMs1FYxn4jDakKAwezrF
kUMLjZ3cEh14Y7U4N1cVMKlJFw3ERvzDwIveVCeOObA1ugd51zyGwp7/mS/xRSMle/YJnKW7LHVm
q+Ca0yzNOzu5R/fSDo/pMb9KV0R9TDSb7ic9Td8NHCfAySehMNyBeJBJeCYlUfNMcsJVNEnEblJ9
bt3gMJo7vOsPCGHzQyfPyjgNPBMe8TwQHev5vV1KC7XcFulje1U7aoArbCOQIwtyVKJF/ETBxE2L
SAKKn8Vmif5dlalTWavMMyYw5lX2A7IrHSdyGpesQ1v4o1MDDxkPKu8PPtkiXZymPRoaHdDyI85J
/nEaTjCo84RGm20yrrKHgrQH8TyaBzQXDBpPifwFoGGyBb/ZMcozMQ6hvjaJqMZIdEsKBPycAnSt
OVJNWN9aewNkx0OyEGukNrOzGlTpgrHbgUX8PMQGyhhi7VbkatpP7jEyl4ab8BEsDdUO6L5sobVz
eS2gQi31rYmMhr/pi8Z6+UVKtxB7kwj/6VYwrak7RKSz2FK15mKTtZnLEKfwJHYu8fYlONqhBEEk
N3J5QIsaNnNPIhdX5A3hKkLbHmYAD5vdda5Bioeb2lW55q9HUKUfmXmMejubaHFZ73dVdwukXTgd
FsGScARxIVMWUXk/n7L5DDVHwcIY3phUEFlLhPZ4oJnGi1Gwdo3iMhMizp+RnbpxRyomhfWAwJ7L
q0sYo3Y9I13mSgTipNuIAYJ9Dg8ItDAAS+tqxkHL101wyDgpOM38hRXGfYeKC+mCNazFdofltGeQ
wOSQ2AENtzhbFvgCq24KibWr/SMgo8ALTN7U4SZVHLDS0tpYqD++ln63ySWmaIVAu8iXG8rIlkMT
WfkiaQE/Btxu1gbf++DE+Xoyd5K0gQmLWDYiGu+5jitucsnuzBcyNf4mh7QSeb4h6dkav8pXWHLc
VF4pnbndU4fSRT4qPzUDDUouMVCYR3ACM5sYrUWGE5vbTuTprY8fZAOsCx+exG3IuV5tdPaD8YWw
O8WxkOyYJTCxoyqf6X2AcS2qD+a9iLMJ0q/QP/8Q82ufJgEdKXbTzFbwpKjyA9ED73olu1X/YuRR
DoPfaEpI/+m1egDqCO3Zoluc9dZJcy+mmUV5UHJJKkOnIUJFCY+LDu/8Juvfdemh/Qg/gY8HtPgX
4vnQCMoVnjJOSHwGvDMP5BbHxQP3BrmFJLgF4qPQ6L8Ezo3s5DO13MpcC409HBv/KZg7S79FwbOd
PwS6Sj2fDjg8X4vI8WYJ5yLbsmwQyJtGa2D7Ofns+epaqToZOkrR7AfNGtM5sbvoCgNSg0gC3QUV
v0gLeg/u02IEHlmuaJolhojupprMyam5wRlI9a7i9eqa8IGA6oRVhw4lhpbJAfGIviyE0Xhskjfj
3MT8lOzXwmDB/QXhD7cnFkQY/EHPhPWGDhl2T46IhPyO1dOnb2JdcUpGWFfnZw9uXgcc0AvOZ1Ez
I9woZrozLIvkPlkfaMNiqBfgSzZ0eo+0Z7MIVzhDc0dgIXTSt0o96S3+UjKYVcAFFYPtI6bwAePk
QcYYgw/A5zQQnLkbAY3eZFZfaqNS6B2IwoMwfeQ/yAuKlDeL8gpEAI+CwUIiXae8GBUEE69FikPn
LRIpRbsNbEB8dt4g/qtNj+W5wT1hrjE08zeZw45+PPzuXyb8D5k54ZFhAO9T72jWSnpi2j6hcCEU
cYkTQM9C0q1jkP0/Y6GmEHCB5wEI5Utpbg1i1PxzWt2V/OUjSIaG4N0sGQLp9R50d1RwFDfsZ2sE
z01+yXe6hlqQM1j5IxqDg0tGOMyqTIi+eGHyCNWbQhBvt+URtr5KcIoYDURxxIdotMeIR0lQpCNO
9x7LSgWQq0UH2C7KcqXigWLgB8u0EFMk61jygfzC1TzeZQj5zpdplToN5pU1MfsH3kgXMwtija5a
8Y6izSyy2JtqBuVNWN3xWwiKo8BDDittZ3DVmABo/+EFchayN6ho5kR99kzt3eeNqjqQhsDcKe8C
yEtsUZi51faGXlEKtttSv8QU/upov1CRXun07OW9Id0t5rCKElt3JK4T2fJt8eABrSoNSYFXrSZX
C3n1FKM4vaqLq2LcERQUeKGx0X+JLvGvMcNJnJ8p1a6KA0YqEeuVDOe0MhhPxFOwbZB6L1s270ID
NEEh8Ch6T+OLCIGxLA3/fGVH/XRDtFoZ/tbCu6G+Tay6jwGpOO6lT5XONJu0nx2lD/0WhqWG61pU
VOfUoyWb1A3M4Dk/etCxQSBIokfJit4XVF+kGn0HjdZ3m3SHrAYRZBVcqZrWkX22NEDLpDzeCPsn
eu6eL+IMshrgehlVESmiVpO0uwk99U0BWnkyubEsu6DiY/7O8qfBWUx/ubWbuSmRJRTyzcdLE6Oc
ZVMhQ28i9JwQ3N2kbZE2NxrL8c4sr8SiTYjyaDwmEbY7zNl3oO/K8YW52RocC0dn+9Ynv0U5LF7R
QXGE6k9ChGTkjpaiV1n3DXIbjKZune2DlFoLdGfYzMklBaArvmsKT2NPEEnLE1EkC/zbvdhfW521
ipCQL2+MP6iyJMCO4pxszb5TAvKu2mTfCa5Eo+XgzQH9OjbFF73Baw5OChuPdslQpMfCoaLk5pnw
0BUBhvRdMbpjcxLkXb0uKuJnETiuCm8SmBgAFnZAB80/ST0BQGC0GTEgTMwfuNgwOUyrOdm2xGnu
BIccliq58wXjw5P/pfkeEV5B7YsfukOKZAfC1Olpl/iy6GXNuDuppcTzp+JTzL0ZOSBWpDddvhfZ
HiI49xTXF9ZVsldwAHDC50xFJ3iNL41swbZ6lgpVCJs8eejYFcVdSUAXFmSJHRqof3QIDMD7mpO0
/wK6EIgWixYaNr8jZPKBenBI3cWr+VeC4nrZl3yj7BijrUBwFtoi4rHiz5leHPF3VBZrKYFnRvCN
TBuhHZdH4gnRhF/0qpX4j7Am1E1dc0hS1Ec9fxhReh7KxwydzKKioXF1PYwAlLicwpxIbJxmQnrK
KpOMfAdSMnUj6WJcB/lHRtDlkWXS+ggdgT098HLxJ4dMyg7T96zzlkR99je8Zcr7InwjY6BYpyXU
26PuvfoEhB3OO+4mlTgObSvwK4kox8J/luz2KPzK/mxZHpAED4pjYkn947ZDqooaEolfsWJQH0Zu
ahv0u2lYNnEbgcqv0Pc168LYMYRgp8HYhh6F8YoKkDnbd+hEQCnn0KWkONySb4Hd7gNNQp9+V5eQ
lib1XXkvg3PWbOr68sUrtycOS7xOrmqt/Gc4vyqf7wiQ78F5ukYRoe3VdgdUwF0oIUqR+a2w+QhO
xZkE2WWWIGfr0eJo/AjTb7M76PR+ny2H36Iy3WpL8hDeDBm3Jyodh5g7dG4IseMtkVe2AImAFQBu
kQDA5t5XR3wvPfESewLpSBcZbBkgRJN/MBVQB82bqnvhCtd+Fk6VPKrhwWumWhQdgGW6xvfMdnwR
UlfvIGfhHcl4uEbvWKLf/0fSeSy3jl1R9ItQhRymJALBnMSgCUrio5BBBCLx673QHtjlLnf3k0jg
3hP2XruRl0j6TaZD1AdOiwL5XRSrFOdNJrA6tcWSFyR9Sv5nT3xZlVPl88qQc0O68Nhumdai2WGI
S/jE9yWoVkZ3qBHUSvAxGOjMjPLItFFv3T/enlTYI/TTxj3WXUYevFJtdZr+uzwpLVfE0fiHlpbF
HSSRQPmawubAWajhujzwdHCYf6qFhbIDvXcvQoryPvhLHBZGFSFrHAwC20TalEmxs+VRWRKXiLXA
UZH7LjKWtLlT9Zhjbrgd0CUyVn0nxH7a2kOVl0N1iIOtpD3f7VLBkE5uU+604jK/VMeshAI872Wa
YS8yd6GIUfnfdHJ0KTOcwDb+ya9lyV48/TURvaSICLXOV8l7ZOvSbYAjMplnOxk4gfQ7hutEXSnZ
Fb5xg0ztIGdnYqbYTFMe+KC1EYyySBxPrJrk95nx08gbqmqLzxMrM0rxq6G70FbeWxiAxrNj6SLr
u3GqYiEDB+Scjl8ZF2txMmkQ9X8kTnOr9D24i9eqD37wOjwq0u8QyaB63o235EfEMvMvr5bNjpb5
Io8uathsKZYLCa0ztN3VB51ctM6NnMnCIhrP9TdqYFaNzhsdMnsGLfsFloAaEg2CbrrdwKm2U+J/
6viIDnQwn/RfVoGZ4yojxswRsB/IbjYcpNaeSC3nz7B5cQELvzq7otolrBV6ibh4MbdmwEpdO6+X
zVrDvkpndSo0dEtzszpUbn6C0xbp+3yXMFFv51gtWT2TsopgZRbuuPz7lcWv+KSSYYrHd0UbxlQy
MDF/gJ4FseSVR2QYUAmSZhdCt4MZxCAvyi8B2+Rt8sWV3TF1ZxKA2LpGEsMeBI7whWrVQQvSYhuc
Wx9SlE9G6HHfJRopeCiiql3IiJNmVV4KJ+2BZqlFL+DpjHpQ9qgZUtijsQsvobqx6kVLfsYSAAgJ
QzhxfwxrabHFbH5bzO+Rg2J3qDYCiPyP8J3z6mg8I/2jRDBkcaDzh6q2gnIERd0d5fuUluCKjhJs
lI/LrHDd9Gu9Xnc33PENctrDJCd1JZlBRbfWm7VAp33RHoWNGQBTAs4SSrBoT0vEm8AZJUxdIfNU
lyEPMVYEEn2uDbbvHB6qnfARsZpgc4rUmgvNDZd0/aaddwueF77dCd9KSpNtwDHh86lwWg4sd0X1
Fv696eQqRicXJFB0UPCVsGm+7LrwZdV+ZyyBN4nq6/JJ73xagNIrCPSxdu8A0o6LAZ68VAUrL9FJ
PwbhbrNxG4ZzRh/JjEWarf8wUkMugtQF65jkNrP2+PE1fm3oE+w8/r5Z1wgPyuLgYOyCTQyT+k9e
IiXhP8qj2I9bfuPslJzyL3Yjkx6EAJt5/oy/jC365XXyq6/7h3Qgj3E48Hs7+l91KdfKI/jm30VY
y66gkNzKx2pVXYVzO4kUog2eo+uAGcX9CDPDN3xt/7lP5lvwAvwTHMvkf8wYygSb9E//nqYfHJdz
7R9VPTeUq+M2+TMPyZq6go8PU6P4IoDZ7wkhYsXMvbNIb6VdR4Acdvg4Ubuy8qW+ZuKpb99shVJm
gWxNytmYbeyKTSpvCd1E+Y18h5Ckl4uXFiEUgWWY3ibN7JL/A3+H4YfDOjeXckHFy05PhhCxbjO4
Y6UrEl9mLaRlHDla/s98sys1fFbmSrKx2LTnIef0HCPprBx38AiGU0Lqeeu1sg2702INou9WX/2K
6lbPMONNkycIE+boyxtsBCYfgrRkMptPBBQQbTbQAFTkb37jZfBNXjFxCyXPCJNsn8S6TLOz4V6B
tf0x4KwyobNZ29dQKDOnZryHvvNzC/RDNIJwIB2nPMbWogncnjSNGIXWnI/R777Sa3m78E0WxuJG
t0TdfEDDHqu+ZatbjGu7sDom/5CbJ2bIWgsJvYf5qKcf7A4EK73SG8QbvPCTsBOLZPScfC2RKjqv
bvuGMdHKv5w9o7qT+nu/AvrTqj5HZMnR5Gs6AXncXugn+fTlzs100rrmGRXD5CgBgSb2/0ARmsGd
rzEfeZ6DVY31RQcRhgouuNeR4tAzMiuJ3ei7Ltev/MAvd0j5FYkyo36Jmh/cgOSvpbo3an6FFrOf
mBQvjv3riN8T4drL0XaJcjHpnPPjf7QomyGU5r8fLHN5lxkhxR5LGvYShogbUPz9aFhoqSwrxlHy
cBlShJYhxTB0qXr5utOBmDdlXjjczJN0E79dUF8jlJnoO0quhTseIG08QwLIeX1k6AyfCpoWGxgR
zzdOZJatNf5SffdWblbql92RTNEr8JyYDmrDCyHdQwxm/RW0MxI9g4/wkz4C5PLrFKTkrNrT9yyi
dfEQ2R8nNkUG/zg8MWx2r9k4txZCO+GYJpTHzP5n3NsY5gShSv4L7Ikt07KiHLZFlhSxtlGI7gIo
r39+ceVPMtQ9z+572KJHmvRxlzAlIPgH1RuapHtKrZgs+ZfAS0G23qPJh5Pbc4pnh8Ufci3YOIwS
G5y2wRVrEztK4dnGxCLfP9iIqEKGZ5+4KZYYj6eYIEz8NOQb1EtrnyC75TPuA7vgfWxO4ooShV88
znbt8Gf4k65bnUgN9/r93Y/PIa3tN8lzoit+HpmHKjiDtpqCAJfooYDeEh0MCy56Bk60pOmlOdAE
fv6GgO1+G+gbnFj6sYj3vJSZl+/U8TI2K5XNEPYs5vY8db2v/uY26wSztOUVtCNth2eu/iyNHqbW
orYU3v1ldDiA9IiUFY2ZikeeWzq4SCj2g6NlMEeZPuZlVfjo5nj3pNcPP4wC1qtyPjVs+daLZHWZ
uyIyjZFrKkFhBfxRfiC6AGj/YlvCQ2p1rELIyqG6cLGPc07homCUyeompDuxOYyteM/wkRcQIJy8
5pcvPImm6IkkjGe1eOriWQ32kgT4mGsfvjvuZA7KId7qTHQWowfZFBXkLNsBxJqHtHlUs/IpYKWh
ecwm3Gif3dpVC2AQDfupY+LkNBccd4tgCyfWsWZcwQvl1LwwJ7FzwGy4k5ZfxZe6Bdeg55NJ7fUo
IW3Y6j+yZRjH3Nt+Zjj38kfFybDANyouMDjDh4AcaPN08yiWYDBee1SxWM+Iz4Rds67cU5XPpkgz
N0Gm9J2v8Mb1TpQsVRaVK55IlG4oxMEfzPXf1ly2BIGmq9SleOWhYAxo+VW0Kng9CqZn2s6sljys
qbaT0bMlnsBVzHrTIP5l2IayhcDrRylxZ64bUEsZgyi/tTzDQ2VlUc0kuf3iEqeDZpU3IzCYTwiJ
rRhNXxmk/0f19vtoGgjSqe4MfTXyF736T+DwzMZvEgnymzGn1JUmnRN+mg2zQFNy4zmQWLAyn3lo
+OqjOY/y3OoXMndX7SmR3/8LSb4IYFodTR2+zrFFcmXWfsyYDm1PuSH1XnZFO2JmR2ASh+a8/uJD
5ct53Q1QDbP4bSfWfqLDsnfmXU5OCgcOY5OXx37BWOYsm8rdYM5T/UE4LEMbzxoBVMzpdNnWvs8k
Q33mOkAuCqO5sCUCUPHuVcUURDmktKSXrthXoACMhNaPRFemgPSXjpwcy4+DQa5Nj8NFvkXXeElx
gr4O2ko7q1ENz/Mvk2UXFm0cMmdEWVTULuKvingD2sFhlZgnZCjvzGaz6surkAxSO9aXLfKKbwb7
nz9Lo6XAEohT/Y7KPPDluzUXnuIDEQKLENzyJuStuaw7CfdEvCUfhFC1ngIDSIeFhH/a3lUhUagE
C1yJVklXjD54MkgVwBRMx4zBrUUBf05+ZeFY5htzEoqp8grY2YYtvE7q0lK8JRdx3OdCZ7cxupUN
xf3Ih0AsUuMEQH+ASM4wAm5badaeim3waMIfYfSh2bxRyNrKtbgzK+T6bVZ03kPtAHnK3Pe4qtDK
lyvL8vVsKX9lGLuP9dngQWiCk2IitIkprmYaW6Fg39yDneqa0W+0GIcTzSgNO6q4M1I8cSQs5nX4
OOWKvPQXzXWAOumzeZNnINLMScX+zZObb2qm7cEtCb9jykj2e8Uuo+RjjUA5jmx0VgMQ/Gk9Fsl4
VEMMfJhrnJKm6r3V9+WVRhVKlvyTIThIndcRiDx6y927oQ63VpB/zAs6EoeQBps9N3EWkZ98d5sW
p6Q7QXNgPVzhDU/BIUx5qGU6Fzm+lTFbs7HjpGgy6CGZ2KzDv5GkcusJIZ++JCIRhUEZ3lQ+CBeL
mMeXmR3KU3IrJsBYTMOGABrjujmzLDsRj9T/8UYzmSqQzwbIh1veQs7v9uMCD69JTIyPYZIfDwRG
6qcL3nPD+KmHJcUDfkVrNTyIWQu4LrDCvfyX92SThKzTDahUVuzxkKg8IM1a2locnJjPWSdXiHoi
rBy7ctqpm2AF/nJe1+zLYn9RO0Xmhvz4qC0SLxA9XBtIj5LlS7FTRJrBLb638nyimpK+qjAmBKRu
LBLjCUGGxJ6Z/A9DCFDSjbJh2gO/5cVmb0p4QIkIGtTtzsgFRQ9kieFox+ZI66+61TH3+r3GCAeQ
FNUu5vONcKkVKkI2CKv6ijuMFGCLrxcXwz1PmGbTQYMpEA71wJRgI2DG4CtiereVdx769PGFq5S+
F9lm7vf4PBEJv1wktpMIAnHcjNmdR3mjLIL4rId3tf+H9JktGQw09YATlKeFZnLipoXo4h0Mpdgf
6KZHDGbNr9Yc3+wIXo6xhcqGyQXyq+QU7WpYaE7PR7Kq1gnRSsfm2W8TPrtVCax2Jmx4M3OKvcAn
R2SdsOxGV5xhR9GYJ28a1FoDirA17NdhqV1DIvY4q+793+cEN5mD0OsnK2U2OaCJAIHos00ZQKLq
Ov8q24yBJbHB3J5oTCmvx2Mu/bA2owdm3nrMvwl7ekkKTYgTnbLhX58fM4CHbJJlN2Th9dZ3tTR/
lovxHzIgyfPQCnOVAvveoPJi983au/EqB065P8xG45J/KxOeT/4OWRkFVIP4ONq/4Plie1/camyC
UFvNLyAf5RpqySPycCciDMBFx9wAScGwYXH9ybac2ewUpDsNOm6cN7x9u9CBxlDl0GM1CD3+CfGO
gdHm9ZW5OClUy5kG7OamfNsTcN5X0n0X4aAedjSpPG2WBDfMJyRWeq0hGkJ6Jr1OXlDLbCrDQ36P
M3cX+Zd826rLFnnvfLCzh9HMz9iTAmiZGE8dyEcBo5iviFe9ECapyFzu1whqAGXBgmUVaCzAyrEb
IhwGGqfN5p4HsPgK/iUs5JVt/JX8ds3+4xG0OilMpGUlAe1ApOsAdp/AXiWBcWx8HM4LcpWd15ve
m5NOjOcPablPmQS0iFWIvhbiBSSd6he6EINkViaj/oW0mtN1hjI5xVu7qpRtiK79mG6K0lH3H9NN
ewcgucSjY2G9q/MXGm5fAWFRXQZxIbu1SYuyI3kpTN23gVdxUPliYB1yFgDSu/Xyo0EFlljEKHLa
E8l+f9maktm58VcXNCuXFA1+09iRdpdkL2AAI+3T+kwY2yRwSj5fSegqTGwe+egmlwa155piADlv
fZDXY3mLcCWbrvDxyil5BcSTZd2a2JYcoGyVX1/ECXM07wSY8TwwegjQ0+Tt0uZW94O0Ng1/S6KQ
ybapQLJukTwLMcHUh57CkXsDuifOAfiGuac2ThlvqsYHVw6vujiMtq7+UzUnKrfsxfF9fSVPLEoY
aghb6b33Nzr0CAnrhI4MrrQtQwnrhA5xxrkGQXxYoohv14gQZcrgk8Ykq6BdpaWqtjp1Je+FgWMa
rfzbsLnD49AennhRQGdXx6paIthKkcOzN9C532En+APTFRoGtqUdO9xJNAzJEYJirbkf9G/IG4xF
OUPVEqPfnOuiXS8jB2usjvmMn5KtCfKqFc6Md7Towmvf7sUVgvjhgIEt2cjCqs0PVeln2vU9HuJ0
l1cgr8mI+kyw4zPD0CG8RfSSQ3WB1aIgiH1QIWEk1TA4TTVEet4CdvCQUMutz7if5YbA5jmE2Jdt
UVNjwSPQSKfIYC+Oa5uv3poXEfDwdJ43YFrzgzB6dKBcHQ5BPeyMmnOgYEx4MoxkUVfW++GCRpCq
89xRovWnTDlzmYJum8fdoluJJwq8Jd1yhOGhWyO5GjYEVkVLFOE/tfgdvv3JNT51DQxbP7JrDRi1
7WAusEf4ijlur6Gbww7zMd0wBIVZUKEbt9lmzlsLbpWdoEein8exNhk8qbGjv5j7bnCl94PX4CRR
0dSTWumUsPoplA5ICDYVBmZ0OAQeWXOtuDLXRld3EtC+55AQ+mMbeFH3m6EQZowqx5AbiQ1C+Fts
a6bDBggIT0BhKrixsITRkIw+PwZvQyFAnlqJCnQp8DJ213wVsm8YgKl29LOdcJJVZOfU9t+p2wPb
Pr91aKgJrwdVnauBALE/hvfR14Q+Nn5aeI21zpfWtYP9Z/ccfEQ5H4J6bRmLmkxTm118X180VDpp
9fyIXHXVrm2QplPQyusUgVahHBN9QSMnJsjNVb98YinVKy/n7ldJx4SFCmWFzx/mg5Z4HzxNLoGv
LnoazyyBpEESxYIY71s841jU/urYTtI1zWs5rETItFijK9vy036PhAyCzPtWyctX82gZB8r3sIMp
E9t8gmYL6wviujVLxJs5rBdMkVAok2K077lkyxCqGzW7D3+sBk2SusX/UbJkQTGo8YUJdwGfZVyV
NxT1mCnrz418wLl1530OT2iFmQmg54IFYpSkgaJtxjs2uaKGtVTAKXILfY3dEAMbXi76Ld0mk2EE
PClzOt+K9IhhE7VX+z52pl983Ixrn/GJgEywmQ+/OccMM4LUynw8InHN3k1gmZstWjQRGmeMXP4L
PC4nWfZirEZsbZzN+3Uvx2n5+UEWii5snBumJ00IDvLRjljTcwSxbE7RQHcQAWcfY2FAvFVfl/ek
W+QYAmsJoBiOSbNFX4fIZRMMNxFxHnWD/PuO73kPZkqdS5rfH/Gslm8/izE0s9BJ21+8oXK6EFFb
5dXlhX6t0bDNJewAf1J0tfExkwDoMTM8f6iHQ2WJ+IXcZGYVcKoQfKcL1kkVZk9gJNWGwWsr38f8
T2JmljDghcpmNvK8qHxSeok3uqtT/YtjFwT9CROwURALiMaQqt2ktEjeBa/HBt1BH181yVbYObwe
REnM8Q6grq5dvrUXeoQHAEysA9XVFH8E2fSrSbnBtqVSvYnxxAYkKDHR4C7iYaE0rgM4oSk1CH8N
tgJzwnvXTQ4nahyYLCJ11vBGH8PxM0XwvbfYyRW6uQiZphEq3j95Ww9e3R2Gu0nSUA8yKzlEZjEf
lCvwrPcLQFh5JXKq7E54LnEdcESjc9AgHtNLGfBY0KgPyNkClHU4w/ijPUC+PStgBom5dWKtjslS
fWI4TjcEiFiupBE7XzlRfmuFZ8bOgs6G6uuusNnHAs2/omf8aiK5/qkQuHzFOm/c3wAbXeITR5Cl
Xqw+cnK+W2t0DRqeXinsmO9YmkbcLep4SCHUO7d4Mi8yn86B0pu+oZGqh+q0z8iLXgjm75Cum0sC
fwldo18of2l5MUNUqVP4JIxjnso+zBY6IpCUPyDBq2SUa5lghsGNTH8Ilj3HchFaW2Kc5ol8gS+g
5gglkQB5u9e4kS/MOMLNh96mRxkg7pue321yY0AvZOU0wuyPBIYXsU6KwQqx/nQexNjqQIkxCxJI
Y4aBTlUBTQH8J9Zqso2TZ4M/mcvjvRX+1fEDcZH34RuTeSoa9RuvYgj0Ks5uQ7EORMAZkwBUZmhC
VkPEsb0CdMgfd2WNjK+rTLYmzxb/7OcOShWncxEc2ecZ6GtVHh3061X6ByjhA2AIqOm/Un8W8l6P
/Lz9jsg2exLbgAtyTxgJ8UzWkjmQiYKfp6G3B9QVlN+99+oOXM0v5aSi4IHSXz2r9IINVSygK/KZ
3LsZ6G9QAYJXtWhsd3K3CauvdiRs4C92YifRGakhOB2YQbEEm+O2mxFPOcS74hr8C4XFC3STeTZB
kjpv/QCgw8ApP8CD5/Z9ZCsshyv1LmWb4cqbq25jDOQngxwTrxbt9zQakOD8bDFBc81xGapLI9yi
RTApO8DaJAGYSNQfjh6dUBwVn4tW2tpK0XbDwtA2r1v82VIUsYf/0FSxmHAmtwjPeHNqMVmA3grn
JQWS5lEcyAVjfoQPyiz9a14Ukz8jRQHgs2EyFR/HjhZnPgnlqT4adUHsgSj/Foz/ZOPFo41b4AMu
htZf8hUmk90BJUJS/6BmLumLkdBv1f6hKXuz+9aM3WultYfwl4chT2gfoTACGuEafPdnriCG/KS2
0C9dJGGib6MDw7Kr9af3jb0ogVEDsYPLOLmOaN7jr6BZ96/tqNu1G3lWzJo3WkerbgvhFsciG1Js
/SwGAVpMxC2G/VR+ykUw59U61h/pOoSGNEMLcNciRjxfKXj8fezjUhRIdlqITPR20SUvD/m0tkNl
hUD4h+FyKZMfxiXe8NyeZKYPP6gsB1AjRwYAL6cgwBz29rnuD8XrmLM85Eihf4u+5KOi+6wxBzS4
vEZ7sYXiZwswiuyX4cqpx9cYJ5sq9UGSAGHOpQUCnhcX/h/KfxwpIjSIu6Csy8Jt2ULMNIeuOjxP
pa3d7l+5uw+hViz7biUV6CFJHnGHWf98ZasPdzMbVMfAHIWFAXLOHH0+MR+h33zvflVrHt0JuShA
1YCTw9K7ISyhzU79H/Psn3H9QxOfm7SYDvUa9RFBrz2/VvStHynzf5RTcWPGggUiP0Ke/uA6h+7I
sPpB1hjLZzaELqKZjuUf28Is3osjHHR2uhLxCV/o9mUw2/k21uwJUJr7gQ94rkSIymhqoWhbGgp0
WotaXxPE0CwJOsOrQiOLLcV4RCYyhiPy89fFCo91RIQELvcO1SHi/SuS3HwmXSqW+zBGr8FJ86oz
Z/VS/w/C1hqz970QNjCqSNZNEYKe2IcGTvKN+gm7FsoPhljP9oCIGm17dUmGEyvy5n1kyKMe2EvX
7l8fuMhLwl1s0wbAaEfPX9XoDKgpYFeTlth6GuRaNELFsTIbzor18NdUZ6m8oHymDZNHt+JyDqvz
e8TwgCAfed+/GoqCLtADC3gjF/mcmYdHqbSr9WlQnYOOW7ATkRxNX480eK1TPqxI81WZHAeHwNPt
wMsli0sJk7KquiAOgYDgWIGHxm2ikrWBwK8K7jG68i4DQMCJ/6+7S5Kw1wmii3C6GgeOfN5wC14c
Fl5oMpy82plKX0suY3pANfrOjwmnZqt6yKIVPuwgJ6OIqlp7Y63FYMr0K91MZJci2bNcXPXyV5ds
3y83oZ8UHhk6fCiMveInyWPCzIBYRO0ywGnTYuDSrnRX6C0gzpqoQzat/o2hXh3I28EFtDC/e0Kg
Z82i6i+5Ns0ApVPyxcQ8JUeZEbh1rrID3D2Vsvv1ElwLCaAFLahjU4WuY5yXr/UfPE6MKw13DIkm
kEdYag3LCkXlGMyN/ZvxMMKq4vhGrUflOkxlRaO7kgL1dacg/ngdNViNSXevhNVQ/rCUSvVvXfXl
4oalrUOd01Vfuf4dI3wW+e3TB+Csut/09akFaIQHroj/pXRWn18oVRFMtC6kAgPpaew/g1f28CKR
oEhOaKuE10js0j1h4DKZgFTapk49FjpRh8+oek1JI6nmd5+lOqxZKqUHY41nYIfiT6zZF00SFX4t
a1hazY4AOVHxW/Mgd/uCTbyryj6fcvEl+MiAxN+GVBvgwgRqLfoGWAEcDubAOzg4KnuAoJxgFPh9
2KmSicYdkDw1fvB39KfzGGq4XnDSbGRM0AITF/6Gnn8K3FYk/LFyJ7AFkYJKISk8uVnC+P7G0cl+
D+MFoaIzTbxlIpwapmevH9OSPBEA4I6EkZyfl94nZnCbnelaaY7ZaLK9lH9bIMHMF6SEP3tcE0kn
UF5qenEpAArbQ/iHrEtuSR4BXA3UiUb/twnuHe0oDKDsGemx37IAedXCusrAF1zTBn4W4dP2myXz
q+8cK4tPAxRakImi+DDfH5wqzC5+NP0qosA8WDhdZCfKoGgzXS9usAvJMcFtNR6qDy098wvJWneo
4GQ01GjW6jdNXwO3HQy2YEs9NifYEaTT1AY+xuQvKVnH5ysZS+RtQGUko04qx/C7pE5j+M96MTG2
gnaOP5e894JxNcQH+e1INDtOfG5gl4yMDRBahhCVil9+ODOUnS5PHQu9NOOpD1QT400o+r54X1Am
FaMnARRtnQE4CR5oLJYd17cHmCllJkyLf7JGJAvTsngKnIq34emV3CPDDVTHeiYbEiU+4hNvYG3h
j1mQD4Fxt7pCGy6+A9a0fANzE41k0O8AcLCBz7cvRsYu/UuVe0JyqbV9pDLY1PPSQXurXjNrWji+
KUU5rtGjx90WejIBYcXnkKjSYkwzn/WfnmTIkM7MwCLzhjSUd5LHbretXiL4JsamBro+uoNQA/6b
nrgwa9zq+K7rzlbEhU6xiM81ROKzfzWHEofweAl+azatEiRofAg7w7beAI2gl00NBZgBEIBt4r9+
YGsxuzs0i5rHPORqDFkqy73AizaXeqiKP4I5ugFONXUuKrwjxirQnsr7oeog4X4wagCCrOKVjFh/
X8DnmeUsLxekBVYJsvgFEyWdocRyGDFawviHzbvRsj1foSRBNRkxWTFWganrm+LeVJ4MS0WQLJjL
rWIp5asEke5Zx73C9Be9W0cMBuMmUntmbEBylkBzivmRz4aAbv4H9dMWzVHuT4Oz7HhBSxGu2WWa
wX+qSMshhDQgz4U1QVKrjNeMRltCEwcfz4WvkMn7q+RXJjHx+8aY4Q18Ym6BOXBUMhUteHQC2V3L
D52+H+OcF1WnpoFKGRAkzHOlnpgA5a/ivKk/SL0gjQYyA1BUzxhQc7Ywm7d8kFie8yVow4eWdx3H
CKn+0JH1LGszxMtXXA65l749ZLuGeFBqElOdofAQd1i08EG6/kp6xtF00NdSuaEHTGqOvg4HApw0
9i6I1pn9xgeEO7r1K7INoM9jN9fprSNThiLVzE7igzf9zxI9GW0WzsRJlu6NoUNWoDPodov5X5mV
f+F+ItVZc1mi6ru9wr2pLWRtUZZQu13yPhQsVSO2FYH8Ao4X3skT8zE1mMaxhaNckN5GGwT8egT8
BHjxvIDmRYtq6+ZC13myBecefb4tYPk4nvmSLdBWaNgkOx5OAVyNrl/3OKbdctoDpY7G+BVzY2Yz
rfuLtiKOk2xZnfFodc90RxOOsiQbNoxdP/gmmd9mL48HhHOZUNQdU92a+y/eCOTI64swWKJnDsFN
ffaafguMBe8aH09iouw6GIGT7+Hlku6iOAyMM3kZ83e0EfhPu8amkZwaiLCEoLH0ZV66546IcYIp
THyBC86AefB3lfIyrdlnSwcp3ASNbeVI+bEKx1stvYkkVzAXisqFwu3FboVVZ+QJs99xw9ioI1Cb
FHNYoU1wUX7jER3nbxwfoIqI2UVpvHyZhckcvEK8JS+1800WhwqDW7dbfyJvQP77MY/B+xu41Zgt
Ij6BbvcR5u2XhqFsutyY4B0eIcqeKkbppu8lrsjJ+XGNWU9itpbp3UUnwvQsL6x6w2b1QmC0xKM6
Z2DLehh1muLKw2w3Xgj+ISIXUdIvlwylrTFcP67KUKALvUA+j04DFXwu3AIvQ2eY3PNFgSRFhwbS
0ZOiOnOzf2JEWqUM+n/9gkZxJQlWvhfWWQ2JkLPzI7V5lkwu3g+vkwJQEUlcsDelsxZ9ITsiR9yY
8oeECLjUXcQ2f9c4dpEoX5tN+qSVaLqdZC4bDiCYMMgAnhAzaJ3WJK3AJ17WxvxTOJ/QrZd/QcZ1
Q2HLCzwDOIMUTn0IBo/kNVa2JZagFiYScJ9tGe/K16Lo3GhHlkUvsUq/AEBQ70Hn19LvlJNFDfUd
G3N+2m90RFLoh+6we//LgVLGp75Bhmq8GJhGB2QU3Ze8oo5r6DJNlz7y44reqPqwxQgzgG24irJd
QdFxCA9qsjI+AdzBTe7lX7B79MEDRnG8Ghs4EwGgRwh2JwzmZHbhe5h348w8FaijHOEiRAFJtMSU
CDdBP1QUuQqzVyZ7zZQo+6smF6PdclE3ySw4RYVd8dbpbsiQahkF8778iisqkTnAmeHYNXMdVSzl
xsmir/g8RnHOzgz5GA6t8Q+JQXlP8cKabGI3TXdo0MNBLM9+9PagHHNywQeEwojMWP5OtSsCUAYx
ozZnyT92hJewvH0hnZ5+OOZzwaX66hmL1Nw35qwul4q+yeBdkanO2HKuwpMF2wS8v1sygmdb3LmQ
ZErWITzknXAv5YfxSxJKZC1Dh1a2h0abMqNaEDg7HHQfeuiB9SWymR8G5kQzeJNx9RoSRXMEJgdY
MPy1zW18osZAYIMXZxFx1zOUd5J5s1IADhB6NYHSDvgh/sgo+NwLEZXfB83Hr9X78pbZsajfWQxB
bzo36SmtHlkO84U+o3CBX7DjBBRjy6NfjSyRMTuQ1arQGxzMYkEVyWKj/SXJ4CTeGhthmype0HVw
eLHw4MRy8gCz3va/6sWRK2+4FzUKN9FFxA2YHNxi9/bMzCsYezKUZIeR6kQ2XkVrDxJ+FoZ42qWn
QRjAFrjTk7FnonrUV3ymH2yY2wjxFolzPUs5lEzoLPbCG4DZLX07xVa+IeOHzy/tiUuQX/8+45Vn
oAU8NXH8I0mbUV+DIcR5MP7FR7a34X+pXPLnG2c+fE/Cp/yI9oA4V7cHwYjDzY7+WEyLVF8cMOvQ
FYH+48j7jZz3nNUj9IjJABElzjSih78nIBUngULi3GYkx1qfbr4HbMLwrq6+Jzqf2D9YyvgE5Ybc
rkGfewE00Er6aVBeguY8s9VwZIR/iZkyg/OwWacHVVzlxIrCwXnq+6i7cBklVBxl5Sn4eQc4hNPt
5KQjWl/4sc01Cw4SflI7RQfDziGmv1TIgnfIugmLtztqQPzfo2OgxGJQGX+NI1Ikaql7abAns/E/
ZcCm71rNYt8dFpbzUjYxwM/hqVNpdm49Yi9xXwIWw6X4trsFWJdnAWmQhT/VK46iwPwT8BBabKQe
qvL44G3lUkrNL6n499FuOrqMbtz1kp18FtJBG4rFB/o3O0BdOKSQ5d8tTALeHlJ9UlKA/yGP1pZS
968XucqKpaWfCwTaJIfe5ZMhLnWmRMIH9L3TkxvI9R2gvFCC9efFAqJwIxlLm/jXSnb22lvf0iFk
DzXO9HH/snZK+ifrvyNPqrhDOu6F5yC0SxK44DLMfR59ACl/8HSeRNQY3+FhOqyehY1kBIYx5CNM
xCUrfjQ3Kj02KRYlx8KyQP1ZnTLGaDobnOSa8hsT1lYs9HA5Il25YiLDCUTmg0+VQhjf2vT59SPg
ecdP7ufxt8zhtZNgAzhi7JEGS1a9Bw4KqxHRDlGxyVP79cU4lC5jjg4iiXfCvIIYk87PhDv10RKz
cetZZIl+PPP1CzXqTZRaiFV8aUYz1Q83oQoF9Vx27mu4G9KXTN9tvGiq/orrS91nkftGpTGA8lzW
VxYKpNy4Bbuq/5F0XtuNYlsU/SLGQGReRZRQjrZfNKyyDSJnAV9/J30fu7uqLUvonB3Wmuu1IpjZ
2CDNwTmf71thY8jz+161e+GB2dfSzjrC1FMh/GEjHPzonsVgwwbZHSE9QgLf9SfNZ4ai3WnHFNaL
9749lYtjrbij5uezZKAWr2HNTs0m6InekUl27CXKneFWYWdMw48v0KFcxAHjT0pkRbLQM87Br/B2
dEdotyECa/nKtAg0aWF4wJdVdjVnuXKZBpVqAK7LHdir09nEOK1Lr/tgkPkt2tBhJEey0QAqzwbe
lsOTen5PVvoP//UCjBiMutZBdaMHwo3HSzjSVEL1nwX6lS+dRKJkVNu8IWz77jbVhh21qp/5tdvE
D1GNzzt9HLOXxXCBVdMxISZ/i/3XMr/xdSVGq2NLB+GPgemqvSmGZ7wctlOtwyrTrls3PUU7Jq+G
jube1TFUrvIvBSIiW6FjfuUKLBuChdFVcuyPKDjxtpBfgVH/xS0BPcv7LqAE7BH7q+ERZ14kWiPG
Y3qzvyMS1Pfo5B+9UtmgUMrII/A59vWV8IcYgDw1kSkdokemQEs0t/S+hc4ClrqCshUPZLp615ca
QsMH1bQ/HIYPwmwUj/Uio3USkCpHvdSEk6Fj6gBf5lv52ywPBcZIGG8uH9lSCOYB9h5IJltzTKof
+kp6uVgJ9J4N3SpywKarFBsQxNckN+h/zSZkSJX/8voK1msOG7nWe+O054PE79baXCySaCPYJ6+r
Pb43NNL8sTGiNcUqPJ7oX9bSVtfYSH2S59l6slen8OwPMcQ1WlM3vzI3lJH12rz5Treqd2Qd6Iaj
0sR1K9Yv1Gt/vIESBxIptJBhyAhZDr0vxx6jihBYITIyi1PkXnqxVYFm9B/FHSppO/B9Qp6HYHjT
55Z5QdKuPRFcCGusloXy256I8ryo9m04sPVUz+87GWKnWY4PqIWXxgKS91lG1cJZ8HJTzASdD1TR
XKfWBHuEgWT/T3NM81SBIdmjOKHQ7QJocgx3gJZHCyIByZrryrVKaFsUH4TVDFrutxpK+rKnX/kI
mQp2SMF4ktCuaQgeuz18VCn7UGYUHhyXZKfwwGVbEJ3S+7d+4+U61mj/FUqi+UhhY6TDk1X3Cjly
fA6FT3FB5dwd4tjAFTNrSO2q29UJSzXKHmO+UOvrGO9NKtjF0ySyBMp2bRHwzfrtFW5GcCyMDBit
tMPbYVbGGK9VzvyhWRa/RImWBIBLbiQW/BLp0Kv3NFozZcNX0SeHNLT6duZnfUbJDwqexUQTyAtE
yVeZrqqSE8ivWwLFqxanogGN3txz5kL8RkHHPBgeEj9yVnabX4W6ml6/GfYIfstiAHTM0HFh4WS+
aLR/MDTbrVq6vbkBsYfTCn4UtiUZquNRwh2dHhfvLaheIrZRASCs0WRE1uQRWzg6xjYIjfWbJxkI
6gug2x47ceYGZXFGE9VCEUAXS5oi73vVH/BjNoufjI06G1RUH1heqPkPeu+kR2De6lrOg/oUH2vt
QKOhzqaSeisuhy+Zvf8hFhzxMi5pC++gMqpxueBRqE2n63eYGdgc8fVYSvtZg890KXSiX/UNRXWd
jT/8d6ZsOlaHEWvdUyF9mMvJfrRHvk4Q9pgkMhCvfwcvwvdLwUyeTG/3O3K7ivwrFG9lDVaZp5SR
5PDJEqw7lwiS/8ULTMkMASRvLPdqOyP9H2hfzB8UQcPoa//AawQgwX2sdvEvGVWwykKXfOwSBo+C
nN/hE+hWL7KQvtOaNPUn/BQWgqifwl3c3LgsODSliuwTdKgwgqNTlCCWB5N3DQkW0T/7xXJmqcD6
GpEPWw6cOa4brnm6ANmraj8S7tRIWPOLWVFAdZHcQ9OT39d8+E4I7UIoII6uhKAf8zajTIZFHLQ9
iAAv3cnFrktx+NtIjL6ZWVyRnCju5NTfAhW1Du6zH51JOJjqRz+zkpJzg/TgyNiA+iqjnJiOdP4V
YLVD0+2z9tOID+2zvHOLVDJ6XDVA8NcuLuJsfP+SI4zT1KRIHDzTCZcrCgN2n9WvhH56qyorDONh
Z312wByWO2wIqOJZZy+8VvI7PAKxz+subCUY72wXzM6hbQtt1eYc8bufev4t2gESu1KCI8Pe4aLO
FzcpFopjxjTrkh3K4w3rmqKvpWoNRWkznUKEsiAosXMiZ0DNHP1Lr+hktq/GG/nNOkeGY/RYdhsM
SoWEoDE7l5jG3uSfSCSMCC66WDaSCvgnwG+0sld94fTMu7eRvp2ekR2FABaWMnR0JyWZ1HpfeufV
39X8QLf+hQbKaNZw6IUj2oLevMsDUZen9sbVpskr3L/xOlyRBPI4PyacBW9wpqSMMTfDKiGzSbuW
gN1ftP+Cd2jXRrVSm42+RWEnqEGPVoRmvWak6OHr0gc/ebhTEiAm5kYC6y3tkvE0sPvyZ8C64BrX
TP/MVK8w3VY9y+8VepqmhsP/OZ+x6S1z39pK4L63jeuc8K4/VqgVVQKbYjcfVg99jYZ/sRUGfhMH
L07js+NoUYyDvWKEApYnMLN1ET7f/TrGgyccF9fcurXe406t8UpO/73TqKveOqNIj7A1Y0e2BiC/
mNplyx7c7WSHrOotWuV55wHOKLSRZLYAsBN/eDgv0zMCvlIsyY4wY5oVNgAOyqxzSG0EGAh9/Sh8
kbpKB88DDcB8O5TAwE49Up9/xj+YASROaYpv+CWYUhkmpfuAesT+MEjZ2rwoCpol42Kp3qeKW5Ze
XZ0TeSdB6MN1SX3aMhDUySy2RBEQoDthmtbdNg0YG5qFS/5YPMDWIiXUxhFz8K9BydQe6x4PX3Rl
1DEbdn5l/J4L1NDUrjn7NODRylZpf43pObIZS4Ku4d9Y6+aARK+R7XjNpsHwJ7ivSxpjbJnyKtQv
KHlUEkjlQ75gfOF2oNhAW75wYpF7TAADiuP/YqoHVrjstAerPQmpzwkKBiqfvRTF+x6JjIuWvSPO
LsgGzcrkAIGb0kPP+L1Dz7LkhNU5+V4/Re6ryi7uLsTuxiCPgF0NQcYUDJSEt4Apo9i1dMfThWeG
lzjn7+3ZT/wHnOd+J639RTDy7Op8IA7AtfwBQ6fRLZHblNrNVYujuieUCEFV6H81xVljPgu9B+AM
Eb1i4UNkrS3N61AAaUQwLgteB86JidG/i/2LJoq5ifkeaOnJdTpg7ge6w+L5Nv2jgCRkT1VPhOqp
hDMzUAfbc0t2Pa+ZPAJOIb5KvbkHnmDw6Sf4pfkLzR+tecWmM/uREzdG1k3r+sZqXt5Zl3aQbe7k
/PRIzuYIp5kgSxHMTaTpn/P2b8sF2M0QWIxZ7yN/w4px1iVBgdEPpsY1J7hCuFEyGTJPDEWQVK4n
yk6+e54tKR5pjy9bbC3lqX/mjI72PQHN4z8cV8Lrh28ByrPS1YQLC0iRgWPy4mNY9x6A5uk7+wHP
qDJUl7JNDK6NSaQHTIrrEZK14mrLZ/5czH0gLGKAL0s2WPltNr6lz4nZFZEh6RNDLbIyxFyS4rN8
3xZw01ch6yF1/pjlC0PKF26sh+kMtBXstSVn2BGJbpa7epd8hDaSFWj++SpRLuMfaCKIO9So+pIt
PCrW0CY+ZLYRAj4pMa3K/DjparioZGWHS0zxp3ITWoSvuWzpBPv1TL0GoKHgc2h+RLvogRWQ12aJ
wOd+H8RWQ+1usRglDrsCSpbo7RePQK33bH9N5aBd9fd5qGxBOdUFx8YeMaMiHxcfrI6AqBoiekU3
vEmwa3baX//TbWN0M/2OGXPXunTquHkC3WIIk2EMf5jrFmuPz6XBkKBugulhP6jQtAQE7BHZDSPr
DK2QOfBcME+rWevEp5g5stihvt6FyPm55IjJ6B52BpD1de8ZwNchrLTkT2Zu4FTsgQRwV0SK5YQ7
oRIcDwmnu6zwJWewxxuIVEzmOkbQjt/wKQofGOnq8UOPnRgR+EvxAVzCHVoEEkwU5UBcTMKB1v/q
wj+tDlj4y4c3Hz6AZarfAv3fQcdCiGmNpOH8mxBDvSPIkkClYv6H6AjYBTsiqmXpjX6p/K6jtcmA
gcKSEt84tsNF+BSjz5Y6XVu3LDVggghsRebVYvrR4reNpKDEsJwMt8jJPX0q9/lwyc0Nfld+wrx0
mYrT4/H5oNKlYFX6A9DQMlqTLFdfJ9zUGusqXKns6uE5pYhI1F0DQSCkrBro81oQNrYETfH9gFUJ
KqyllpQQkBTipmfR9NC3hU7t3V4bLDoPbDCAXHMivGMo6O2tTz0Z+lJ7KV/6aoSVzwJW2SjRsx6/
jRz9jhG8TT/N7zlfnZAYgw8BFt8YmI3bIZ4StdNi+Ja47BXjWbxOk+Cok8+iq2FizwNbUOegs8+L
P2k4C1CK0AizdINABw/KYA5T+wPOo+Sr0f116/CQqYXz/hQpsbH3EMkF8SfHs8YsJCFn8Mr4hNaC
hT9auWxLm6cKH/lwYuTAM8IYyXj9Mz4Tw0E5gF5vivZpipoD+ZW8Mk8Lvvym9aINdt6H+BEsSELH
5HE/YcUD4HjmY6L2aVztDCYbRfgF1OURkSEJYo9PDT1xx+o5oA4WHlb/LKzHhaVE4iFUIlvIII+V
9h3PAu5MDvxvaFAU1w1NhXSRaju8DA527dbr33xcyzfSwOXAI29T9LIKZaGs2CQfDPJqQIvx5F/S
4Oq+6KJ8RLz12MbfubSupI2eESMqDtzax0QnFHDx29bP0NxLMqaXi8Db2RDS9D7GksM0jaIVzZ4V
n0QMN5SUiWsmS5j0qNJ5dYxktRdHry2tpPNGUxw+RYH+H+TkRIbdFjowGjPtEZAEQ4fBE0Yhxy/I
74fHNiRkZnz+EA3M82lueHU8BlsMRSaDvIy0RNLXwfhqjoj5j9D0n55E95XydtVvJLSoS3DArV8/
hrgDbIL8XJJ9SJLQo53sj0lFSAZF7bcqU5U1ZCd+0znM5z+wVSAFNRC2HwHyEmhp0cXociz8WR/C
ebVlOpL4ylFitsJy+lcZXUqiaKdmtgpcbaWvtcbj72H9IHPCp+lHUgtX3MkC9DtIGyzYzDUAxBVc
h9yVYBtgnflJPc6YIE391Ahe1Fx3k7hLwhsIpvkYekps601VgifEgOZcYP51mQPon5UCEZ2pxZB9
0uJCDYMxY0/nkWZq2WXb6UoX/ocJ6MCmnvfRwDoH0bv5Et9uoXkmKrPMPI53PM+WHzYepI+toDhv
RoR1Al/Vym4NzB1GR8CUUTxFa0Gfc5MLhD/IAzAiqAy4SFTMegtPB8WR9lRnMIfJasJ0iWPpmZob
65BxTWhbLDzI1l6z2hU69vZzZc0oga67mmscK6NMLa8puHRlFV0VjDDEruBoYfIyUpZ6uuJifMDH
SHu2MUiZYiJjiWQ1bMrdQFV7akI6PprcaMOFzhBk7suTtWgZ0Kzetkprx1ch2xlsNK6wZSgeStCM
GlDgf6ShlcQsdfKaAojlYMRoCB08MSkZcoJh1ciuWXy+yDULO7d6QoI2V+JJ/0AKj7LKDvEe+/JF
ZyxoHTsKoJ345ArQSsRHBOmRUN3jjr8wg0rDPyNyteiOqFubJ1AGr5DCLaOXWbNijeDtLOyJIsyP
W4f/mEAiFRyp26AbqI+KQIjwvQiXi6dyReWVIqzp3QfhRS1ls5NLft+5UbyXktt78lo64sxe/MNU
MX0Y9b+p2FfDXiZiaTmQEClZrx2wXMotUMdQ3Fbijc07WcDfNj6HEDLNE48FTP+aVskH4KgQykS9
MdBzcs/XCDZyd0LW/2aLgYXhkP2xEKal5Is5nsSSEZjZfIrtFYkzkTVoaQarJNUY68CyUgn6cBb1
nlaH/4VcbIg8LLUDWXZ4e+wq9hkAIoikEuZ7yxQOoQSWEq5YLl/zBMdlX2Ma8nICWz2+348TY6jB
9Q2WUaRmKs7jymwigbTzk+akH9jCpQlwx5KzCe5dXr7JkBRejC9RgyECpjDmcq4C+GLv9XtdD+c6
BNM+W38g099eiBig/pP+YKM419K1AlSR0YIbfnfFnVA4BLAx0rvhp6HWkb6ZVyIWgUti9LcFvZh+
TH/nFLqj1ATACPmcITAkfAu0JuC3El63UbpGql1y/1K7ksSrv490mwJQVuRhKAd8jjaZkQSnZtit
q36tKdcRnQw8+Hd3Nhp7JP/HJ5mx3C5YTjpGc+BNGwO+Bs0djIKEDZV1M87FbMt06qVYiH3RzAbR
Fg3nBvco+0jkh3BvdEKRHf1m+L701E4Ydma6AT+6TcmhWebHclu55q82uWguom9tCel/lS5W8Ahn
7yDljIuMdsNVL1vlTT3KIMNspDvjBgkYSADyWWilrHoLd3PLzIc5Cho0NBmgPUySGFG5IhewaULD
0K6Z/8j9M1EI2OOLhKcWktca9SXzU1iS/CNHTRWIqvewuqAJBNo3hMuKiymZGou+sHSn364CpUR0
+5J5ZtvayR2pIEHqE47NkwBd1M6r70xbTeKX1Hn8oEzz+P/HdD8IyhA3FHuKUdxHxpWhno2S50WU
FmIVq3Lex5B9x5Kkd2MjX0uIqZtQP/WUAo95dJSxSWEkgb1TiTdNH4AEYBwNk/khzkGCleRT+6UP
H0KRcMm30GVYNmCeXQMLNkgs9ivMGl9jsWZHop7r8oigt7rTAFPrt3jzhWW+Lb+mbfav5NRdbBl1
iSRR/i2uPEPAhc5/9A1oxakyp8kHVMAcnaV7pXrZXdvC3XmRvYciHDIVhzUpi9ORN7SMHTLJ3hz6
2YewqtqA+Q3mRw3Ecs3mEVqfY36m6EI8k4aXCQeDUspnVeCRR31vszbJUVW3EvWT3+5KIwAFZPOx
V0xHYzos1BKLSV+qGW6sA+PDiJxMx3xsSpJoOKObzFI2OLOFC3xP/DJxgk921jfRCKGlmUdWKCon
04IGYFoiU84XYJxZK1xTCkA+p6+vyXKJOpZL5DLLPCDAWAU7ay8h63kScECr7JkWZpjKVCRssqey
AS+lj0d25Z/fYc9ArIbtAQil13azFu6cAb94rVWshn+wIwyuCy4VqoKR7FUKeWHtCB4EodlXhc0V
XhJnydbsbBquAglC+Z3DJiEmyom20j1mVLRX30xkPgqZd0Odh1pIeLgutIMoWYlsa9UxjVgWW+jr
inmAFkh+8ZlBvWu2cnbWB/7WgWeP4/BdQeJHoc2lyS/LqQfruUiPOdm01AL6p8UIY/gUfbW8xltc
KWNpc0xTxZvMS947KUjp86rrpG8W789JQaJ1IwiCE5npyCu5SLvyQ1uTHKwNDmWTJG+hZRpfJqPV
1hu1zwhjII06N2WAPbT22LoTOzd84Ox7Tdtq3MfGvsWdrxFizJqnG1es2NFWQ9tk0HSQ02cnr0Tw
NtLzv7t/6FZow3AAbuEoAMPpNZQ+dD7sDsmErqLNKBPFK0KLQoQ/yMs1zRerPcg2FlO3/8gny92u
1MBHsJzBWE+xFLosfspsLxMgusUJ+TcRKbBGSKLKfGILKBJ4KYAhI8i+cowa9wXXMws6ElPwNhAn
fA13crop0YqhstQpUrY89WX19WbAPus6VEJXvsjEw3w22Ad4BQWzUIpxH0tiQq4oeTzZynDQTYYC
ljcGLA4lDOWr3F1G9BpIEJhxcEtSEBGb3O3r6splm2QMhTg7ALXT3ie077PapB5cYQhx6CO4+hpk
UHfamt+7e/KuELOsMTxBgRwS5rkWQfOgR8GhwBYBRTPj99Llh5mHYXbBPsyg5hbl6Wf5E31xjL1i
l+GFeXgwpQ/5O0iVVjVAVpw4DDismW641G+QI0dWT3YUqEeOt7Q68KH5Jdvo0l0gR8A6TcwRQzSG
8yiLgoUYKNqFWn74KAfoDh5ddIpD/UNrDxyAr/dVpnt1wXJV48b8oeuuVOKdeBeRxJ1zYEsBx377
xRZxJfxg0KBLZ+wLvTEbv+hgNCanzZqcH0QciuhNTOESynZmFL1yEsdVUQTtBtGMzji64CUWl8XC
DssdSaOL7MvAsGjjQdFjiJN0IqPbvCwqxuh1zYS7gA10XsDgTdSeAmXPcOdHJNjkvlPVCWlkLEKS
u+yfXO5FJIjf1HSMLLEucFctggdYBJO6u2Xmc35H5wm4aKx7QndWJCqPQEHaSYGDNJztCB6+Q/Zr
vJcN2r6GnRDIFHVgas4d7WB1QlYtTycV5EPqGTkZg6f8UftV2TBn/XnwOIkwNPRtnrO6YXjNPC1m
NcXHsETAEGleKHrIgASgmIT//IpACG+v7zpHlocTOl7JsAnG3Utn3kSlYdg6dxiYxvCrjjF/LmmG
zdwv6U6wh+lW2K6ZrO9AYs6aPjJKxpXqDX9RR0rfMl5+wopZYgHPIkccdzStw1+x0f6VEe6Y2zAG
ISkNaT07U3gdag3031I/8tBrq+0kcLChtX3w3V4qTMbkeKMsoL0c48jLW0flkFsg1yUvSH1dqUZ7
FB6C9KvrTzP6ztE7+dOFiegUfjHFHBi8drt34k3msUsCDGmYxabayxDKoReWqe/4TnAZ6mARZmnT
eTRGK+TfXWvzc2QCFPvtn5p5DabYK9AA8DQpA66F3Spkk3lm6ybxTmdqrOmORigzJVtHrMn7n1fk
V3LuUN5IIaJLzJxtIBjHIXgww4PeLPSAhZZIPUrpytALVAN7cSP7TvOVgoLhoW3aJIfIHbANMnqE
brQB6BASZ5jV+bQaCKiX4pkcNxZMmBl1Jj0PH0H/xHZyXvsrM4CiHjdi8a2MnrTipy0o9hZsMJlI
rtg7X6cdysEmWEW4o9z2p+yRwa674WGL5Q8uuwQty7n5o8JXKDFuryLo5/of8Qe4G2lfcsYlS7ol
dIAE/SWhDyOg2L44L3KfX9h4eWQNakhCHI3veWaJ2roXP0LwAjmGIidSg5EqtZW/CcisQSUCyJSv
D3bNsnHKBbsaPa5heuZtJDkgryWSAMqL9vjSWL0+xNsI6/dtfGuDO2UMcv61kDGyi1n9W3TX0fBe
Jp5YcGLNBznjqo7XnJHojPFk0jAS+8iq7rVq21/NvDWJx3xydLo/8ctoluX7OO17+6nfF0ETDvuY
iuauYZcEu5kes3Dd0J7L4ncT71JXKzbpmdwgRM5YUrrdYrgV3X7W6MSs/ZRPPjeeEzFcF9fIXSh8
DJvmKHCZhAe8NrR61MSX8daixi3JgOq4j1jpESFm8Nf4XvT3MboKwxyy8lqx634xzBRgAO31eUkd
IwWNCHP4bgglplF6a64sPnvVY7gqkKOlrtA2hlDv211bEVq6S1HXqdGnMhxrwnwLi7NquFe6yYIM
B56fqqtMAU3mZZ4Url/aXQn/tORgfKJMrx35jmqJmRVkUbzBiLeuhUyZyvmvQQvbj3QS8lzxZuso
vcpRkPZ409ILOqiK9QmvBTBI/lXX+3KOPYa7uW8julekyUnriqA++03BrU50wGP9SOzk91f2F+WH
0SArXmJQHDBAl27MnLzxZfzjOnuQrr+WKONoJgR9ZWafrbGXi6/kifREN9DWW3p0qIedOFoNsXo7
iWSdet/qP+QJM3qvqn/wP7itY1IhgxkinQVv5aMq/xEkVMCG6P81A5nZDEdSFYT8IdwhnP9tHqcp
XscopFuTBNQAvgpRifWzhjKjnOPaSxLSSLlEbTH84+xNjo1HZoJu+irdo7x+UU0j7KG8Q/rCltzW
r6j5eTJLPtSaWX44m0Q9ozqMIplc6wXSxuYJKZ9rdFlOu4T4NGAM/xjSZMWuilixi14dX0fJG8QN
2ZMa84rXIYLiKLlRsldV4F+sNbfGCshbtUREkikHo/ga6g3Srz+kmzGDnVT7YLL3Elb/hvULywEJ
WQ8ybCyoHUhYik2LPjfeETCpc6NFqxTjXb1u8VKqO6ybKTmcCGjiahu3fj7c42YL0SHCHaIu+Tel
NtglUWG1Q0s9/WCWJXxK4fxlKkMPeq/JfFsc9WS2MdglGQcQnbnkE7Fl7s1APYOdqu5zjwK4d9jF
oS/BOxNS5R4k1qQcvLRoKqBv5Bw2wb1CMoutUDMUHtLRt1sxCPiPahkCr8EgDnMjt941ozTLZF8M
+yzpzCXLEA6J14WxS72lgIzofxURT6bbGW7bXahwwwVx0ZVtQM96GVb98Wo2SvP76P/JuMmYahJ1
hnVKyJjcElxNlkrspUlg4OZ7sWOJf1iRsMnYNvSas5AGj+H6ARx81Z0jhMQQIAW/Y7nVZNv5rw1M
CJ4pv6nEddYsdk23rsMjE34cGMAzHo81DsJWcRkp5yUYj/kqhm/TkxjQWfq0GqcdeYBMVD5I3xGK
wCCYYdrLf0QFvi9KcyEaDzUzNRQTsCuaD534UNpFIJalFLyNtcrglLUhZDvmB6XP7ig70xsxfpAT
J02wJEF66b8WuP+HBdhZLlBCYq1cJPLA01F94rM0Lg+c1vTqCIxZI0XHsFxReEsnzKxdMkMOLazZ
6rYvTnq3r9hoTdC7Oj7HJNuyC8GirXR/C+VOPkByrsyjAqy4/CWcIsW6GKrbof///w+xw9B8kgBD
ssuQA6U/mYufkOlbhrFUi49G5vcvLyY8afUVChu1+GLlNzCEIZyJ4rwiB4RkkCjhzERANOvsA0FY
TagEKa2pDzAVFu0BiZTOzCflYfjpDefBOa8KN2C/pXru+kOR5k5OLpB0KgAofS6KZ8KgrCo/2FbT
vxpfEpCFCl4LVBi23DzNUrQfWII9Aoq/yabgReeqrmTit6IV/AtxQHZGBCQaolarcPAHFXXLnYRy
/eHjPjNVcNLf8Vf0FY0es1T+ZCFD1qDMjvD6ZhUrf+QVPHUZWlNeetEd3v2/Vjm8292EKgO22AAR
CYIvZKEVrfebWVQBghkpGljE6a8HtJhEXy8oYUsa2KAXicM4JYPbgmkKI7YYZBtKJw0SdavvEuM3
Upf0ZHq6Ym5QyujTPE1+TuiPOqYsKlsODdkbfo0+XPEu8KFLYEXflQN2ajvSN9cSFzg1xND+FIve
SaAjKkDVDw0tVgub4acRvuXvJt/OzFJD/8OcX8+N+/Xt/+l2orgZnRCAFmINd6Zoc6jrn3p4zWde
27plej98CXzVFpW61MU//CK2hM5kowqr+eF/E7Ls4mZMtK1MVgWmAlwv72carvhzR5HbDZqsr0QW
H0znCKbLPi9B5l8f82rL6aW328e0Kli767BunEQ9p29ivMxNzfwEZunoMcNFPZFu8s57M6M1VqK8
LrMr0+gB4jwIs0Oi27X6D6ALQUbZnZjUwR4QbkQsGV0QGLjSM4rjGO5GF9/j1ymBk2eeKZZfC4/a
OOmuzWKdjjsNQ9DjS1fx/NEQOQSfZnYG06A+Zvlf9bjPNr052kAwfE7eITCTTQ3Cjs6jIOZCOEeQ
P0SVCAjdf0TbYVMwtBmDSGWI4ESfr538WNfNgkrdi8UDifKMTyXE2YAfU1vPvvv8in9geiG9Ovbl
sQY2Le/EjPEdWF3mZG+LyFU68HRTvDeiSKCDcjKKQ0aAjHxiGM2OvJL3YZasZ1MDe7ekBUtQKGQk
EpPFOBBQgM1GNKb2i6xM3XYkEjmUC712KnJv0PBDWBVVOodf6OCY36OyqFklQeIgDB0VIXEM6D26
3tV2lZGgeuHpw46BOrBDJo/7YBP124d20cD5MKbsj/rrhsv4Zf81NeGbaFoUcgI5bUGo0sLvmNF1
6opzHz0sDL0CJROCD1tn9ExfF380LYpdq/OZa4NXJOiE4iu6TNKvLN469M2stfD0r4hFTMp/Gni9
kKFD7+b8pAJu3Ywg6zsbn0aOLgRdDsONrY/GEErgA/bNCXA2Hy9fpDQAuHWYfqSvIr8JQYhdpUUb
2wVEKugiIp0lg4hshvCS6z7ZdJDsZfidYi/uti01WbcTDlHpnhltSHduJA0+yRlKiv6gAbLUpb04
C6J944gxKjztNrRsEbmnWH4kkqWRhId1ntzY8sd8n0fmnyatAKifFaPtQl1PuMlbayKZrd0tdIex
CnKPGBiLgsUih4ygbKPfbtpUBMBjciZE62HD6ZEwiW2YeRm7SbMq2eHCBSeBWt7OgO8OJ7jK2IIY
7k/6Tg3PwHiT/ja9UPthZHEZjrz+oTMezyLUQdEDtUNcldCsFwu6/A/B5+2MuGcnHDwPBzKL/EZF
tI/JYIhviFYS0C9YY5EmIyZCMcCyK9zn1gOvHnLZlLm7gK4WuTucTFZhxwEhDpVk9tiN09a4pmzw
pb1xGsVTOm5zD/cUhKsVnE/2morPPEmjrYR1hMK4xRuMOIl6laWm9A9yHfxeugQo2bw/GCNCjy/x
oPtQroCV09TB3e5drI3CmmwXbzi2VN9WfcO9dnj/8EZ3QYVMAQSF+k9QN5yFWF663hatZNc5kzHP
3Mg8ZZN8lL6GPZTEaM5wApkVpFcUtxm3Q2IrtG/Qcgwy1Yz/cOqb/ht/PZ82nJMz4aMHzMDhB4Y5
5czCrkGNgddxyz6wTc9M9dfRK2BF8gDcA25AnGO5GLTRjUF6oOUkmmE7oeMGJviPxG5tl6KIwiNy
MaTLw9OOg4rO/6OnQnzdBrBbg9erdluTIogcpydjnjsUPTeVacXInKRwl4qar2fhYgQqE6/UHRkW
OFH1yCaANcutRdoXVJvVdOZ7YYbXSNtwmMCupE/M6LM/a7ZU8llCmZ2DkfQTl23q1Nqa7A0uITzE
2UbugEF7zdLOfHy/oJnAcnSJfp6/ETGBX96g/CqPO+lahVsLvLojgiukQJWDKqRCoCEeU4k8dAfb
PMPOTF0tXj8vHi+W1Mp/SGsjQrcEzAL1SJ5zl+NjVknl+SLS70uwTZ9EP9a8wjTzRBi4otCOXj55
um9gIKWrPNsr3zKmq5E6jzcHcgF27CNHyNtZG8TX2t5yVeLptzIkZrPGuRatoWVCYenhOk6D/FcH
rwOD+Aq3MHQ5GQeByRrL/mbJekK2Xt/w6A1zh4CMnMxywFfoVYH/vgPO+VisCSQGPAOYD8Y5RAeE
HVYQHaQcXz/xIrxGvB62aQToktlGpX5buYRud8868fgOMxrUbfbwRPFw9qD2J+2WpOef2RmBRu6V
brgP4JiKW4393fqvZ+lRLOn30o+Hlcuu4ct6kK/5KVUdUDBRW50VvsVWaU+H156HLdtP/V3ZYjhY
YLPAtGJUzvDdkEw3Lf+I2CVqcabbv8+AJFe8xywXitJh6t75i4N0BGumjM6bmA7GzUMEhttL9swy
ltwj/zEiUVAxAhbvpEIy/qShQNWsE81LhWcXGF5+s6cSYDtZZpfRNdcH9Xsm/BOJyBi5tKEUJkjf
HamBFGW95k/IK1CEp58Zs9AdXwKQBcAE4+Vm2P7EDkgiRurExZH9ABGRAezbDbM9uwBQV6EzFjdK
Nhaugg1FUkRDhp6VgA1SRfnk7NnGT192wekAE+fCs5Y8DhIiMRZKjBhmdbrDLhUwJc8jTQCbXdjA
lYYAwuKM0IafTl1Db2Mm7zdZQAOgr7LnvMxlLMji3hY+kU2Rp5d6kbJG/6zXbrNqjG2IklMn13Jd
s5+Di4MG/A0liewN5sU7seckdw1sQfohOSwMW/CiwVa/BwRqnEzs8COXPHe+WYJLtLEU79kJau9f
LCCCtuOg1sEkHmdNJ+1hxf3dJgy5LulvDw7LcOkxebkmg+r0hVc4gA9EKHuU+XJ5SBmHfkPpaBi1
L2dHB9UhSo7Ffv0/js5rt3Et26JfRIA5vEqUSOVsSfVC2JZMijmnrz+DB7jo26iuINvk3ivMOeZ0
SK8yAyoxnJpZXK3ia2ftkXVD/UktN6CHz4/hq69dY9x/lHWtvmJ/Y3JUlYeJJDOTzCWbOGMpbfQv
zn0IaUQsUoFg0uuW4z2YMIHttvn7JE66Mh4NqXLMY023DWHF2MjsaoN4Z7se143rvQOGfuqcFcxY
LmJGfMgU9YU6989Bw+3DN/DPwgSElLnYeSyE6qUsrtRvdGAHQbjlVKY5RxRWNQL8cHY7umMjxMeE
FF8xX/UIlKo9gydEG07wKwEcpdWaBa0jsmMD9xi5HxBwFvKLPYhfy/9OFVyvhPrMdNQvf0xPcuTw
FHCcDexS2S5TZdSfvZCktkS5qLJC37CsBvFnPDleWE/wJHo7wNsTFohgc66/B+G1GKvZv/JDhsY1
gNNdQpSqvvOW9axCjFNgR72dfBfC1qvPcbUgYBKir0oYc8oru5KQR53HDywfRun7AiO3ehHDTXGz
hm1UbKVhJ50ZnLNce7DJCfHot185G5yMM6mC0eyA25HCHW4/xXw2UM5QgB3ix4dZ2axChwFsj+0K
CUmU6P/aTXvPcWoThUeam8iqeT70DuPQq2BA77K1kadmzhXZebucmm9hgX5IBACw5NJUdCc5XqOK
YK2LDFUY6AuwSBmFhIK6H/97ijV0VNx8Q39h4Xo9oYaWoif4q750mKlCbds1S1bzNepk4Ssp+OHe
lZJPPtN+ROVSvcMLGrjklqG4zt3IWrQ6i08Gwev06strnlR+hkW+NDvSVm85B5fiWhQa45qqi0gJ
V+5XhnfFjzhGDzNc1MU6Mo+jCuGLpUrpMMZrta1fLKtuB8wZSwEO+A/1d7+uahsvt4jrhpHQuRUO
3RdRyDIyPom5Hh1aFq0DvI9evZwaAS57cvxUIrroMbe4x4VlxMWLNwEJV/uSqCOkhZKx8vmNgPHF
D5OUjdBwfWQKBOtxk/uERdMmaebK3AWNA+hcKGl6EHb45BQ78snylrJ2qqhTqYj3eKhggRLHi/xu
Vv6E0U4MjgxYdLRnRwuU69nwNsgCY4Hk27JJjlLlMLSamcO66FdIdehCTDI0Sv8fNL+jGt81thM9
3MIrIzTG5CFkPOVuKhekfl62NZ+8HQHlGvwWRXIMXPs1kivv1/fZ1/F0d7yJbDAK9Ai0DN8Sev+1
wBSq+63/Ct0ldzJHDPnVMN/CmHougfMXV3osdGqTc7Gfa2+O937uHbC6djepvWFAChB8BQSCV2DI
mPQNhOvOenNpEI330xYLYnD1Y0OpZ0qbtt5k6mXMVhplppu8I0lY1H1rU3eH9pD/63lePgvG7KKF
LgSzsT2g94m3TJ1Ug4Ar5EYda4oxe/fYVKItx5PmITg4iAjZQQiRERx/a95j6B8qdG3YsLCu2LMf
V5MV5yarR/HzBdoPF8HAGJJAGxoMfTsCYozZ55bNn9B+9cigxJ8M3CsB43zt6bxJaKkYbRjnst6r
YE9xfvKAaHtzePgWaiDKmIIQ9Xqj4a+b6gL/z2iObIlUvI+gS/W/TLgYxbVFpbHMk4fCZ8GzCAVh
kbw91rCpqz4nvViPto3lnQeHqtgBeRCMEz9XJACi9LAY/euExyBuUldVcfPyb/LPxOjY6POQN5tv
1wNOnH8a4OvVmwYuuXZPLyuec4Z3O/5QHh0keZFNBYW/BowxsFeryr32yKQeQZfO5FJ9DZyrkhNJ
pyz/mlIm3eKbsTEGJ9USlxp3l8Q4g4EsqWgEfQ8E+4k70hOz3yK662yUhj//PC4H/or+X26uAMf5
cJuDAScjnpJhw2YIjh+EXF7O8QEjHap9REKCKCyi4qV5ESL4RUQTUeq/UITj6OYhZLPYqsRYUMBr
K9jiAaFkXz09zihtKcXbnr8NWcOe8gkTAEMYD/BGQM0IHZ6tBnIlLlkC7Wi76r13Vsdz4hekZj0F
JL0TNLd/IZNmsmhFP1H39VEPPUs2QAj4SPgtA2elSIDBVqRt0TjI0JCC1IZLXFBjZ3SqMRu3gMdE
kanIZBYc9QG1IycJcxMaQenWI7UMNynIeP8ZklBI8pCOF/Opyt8FnW8Ihn49rkU7WtVMIYhZsusz
jQJlCNmr0RIyfBdC+ULvskZHinpi1jj9apiLp4pDCwAvYPrWRWwxLGSnHI5UGjwoVPnJ99Bhe/No
7kcK3KXKd6b1Wa7x936onlnG7zPSHtKS4NpJ1XkXhYJz9sEEQCiIHj/q+hRXZpfSReWySAH7YmDy
8kutgP3F6ka6W/8b8rNEZeUDEQRW4mTiuRb+OqS1Gaw+BAzn7if/aKSnzItJrrDTiEjilmZvyNrp
gX8jZ2qQnid6P+7yKz/hAiVr7L+NDiZIuNcXcUsu6Qy05SAC7dJt9XOVKUiGA/1Nv1AuAYcsQwp9
Y8jzYfihOkWF92nfsvWUWGeCaCq33nviurnqWU+O1isIc1tHy0id0IcGGo7VFOflXfWKGwy3qlSw
GcJwj4SroM6rUebQbBrIc0NjSQo78mVoq9vGt80DIwFc69mSGRK7lrgG5zgP0dxTLTKsw3EMtJGN
yxj9WiFTyW7F2G0jBEc7t9BZLBIEChQ+IjFhH1RO5RQZPv8QuaDOzUd09JN5sB+Bjoirmp+3t2Ef
JZ4xFozqnmL2zkjM8JC/uXw+yF6Q9l3vwJK1WQl07NWBrQrq+EZnEW0TOvnLJQRxHVd9EMzv9aL8
CvF3nK2Sbn7O69Bp5H7NFX+H1RFLOtdue44QxOCDWw544hF6JvOkPH2OdEzM6vUxXlQvZrok0+Ma
PKvUHKyUrEsCFtBVMZkZdAWOctUXqDNMYzkMbgYGgK8yR1xwQN/FjiPL3fKkzTGJeixRAOIE8auR
FpbJ+z1Bc0CQFf2mYLKFiCDjiMEmg0rv0rOYXZgP1E7c0wwQ0SbzYIzZDs0w8QzEH7h8nm5a0aBL
Bt3W/wPyjdXce9PhWdRi8ZxCQDWfGEyzO1GkLGAam22S6ymcWZwapT8FVM7AR4Kd+si2qLvNg7rZ
jo4haY/F3AKnQhd2aIghAK/ioKBy0K/kPoOnrJotWJ6SuLxO+dcPGNYq9QzGKVZW0j8c+AkHWfDD
xdaFpKDZ8Q87dsm8s34ZylOGxAHZDuj/FM2Xnd6riT8U7TloyuzQnLltx2tZYRd1/I0897Z1/yt/
9nDX9xAU2UShtLv30ldwpS6aBMKPYAUSVs/vYEu89G3xYJozWWdbsgmxsxWOiomhW5lP/0OAZ4ZV
5LtqdjnDFgtjUs3NOdMMAuET1tdQyGz4R5q4Naxl28yzCor9HLNa5i2RY4M/ZtREcAEr2nRLgygs
SQred/8qJDEcE+qOtbag/xP511GAYy6JdjhMEZFavY0HPADK7vRfmvloaCmHfMf71rY/Rk3uOf40
opF5KCMX7wD2hba78a80Z8u6WIR21DsZaEsLdZO/MQQ2V6CPjv4ykOWxtsFOoOPvVI2V2GH0Wwjo
Sn6NeMqLodDDj9GBPJZ4PWaCvusbLJxXBd9hNfvFzgCnj3GTkbjU3lMi6mdrGkBcrA2+NG2hEOiB
GY+6Y6DU/hi4g++RikB3KeA5/auOPPuDzbm7yFknzcneGBCHCVsQLfK6/aqTNeoqHlgmHB20Hdr2
2edHD9ADziaxP9YTaNU808gg6EWlC81awPuSeMdBpTI+YGQqR8eIVtWRGRRmF9GBOhDuGccxDOXA
0JhcCe4UyjGcee6ZbrO1P9IvMxQBvzjNpzHQAjdBt8HAe8h5DPk9OsjSkk3k+0TAYdd+DcYJFYjO
7goLewDT40RuGKTB+QTBpPhTyQpAXm0dIdvTHivBr5YxoJ8ms/GNjzWgWaE8sDHJ0+t/Fp1ysCjL
cyyIDKa+VPTWyhpFrzfv7lW7R87tNa84CEGO72BFoi7uNn74bAMokpuodMTo0LZ4EQ94CEckgiaE
0+7P6mYuK545IZsd6cQUPemuiZ/TpJl5O6d5wMwFZdIie/b97kNKOyq77isFSo3V0qPaIx0AmpCx
+lhXRtcbmD8Mknh3LhNzqFlK8p5Dnke7gZbCRB6M1oKGdUDhWjlF86WhekDGm9iFMJGqGYMEKySy
FBLTkKmZ16yt0qMnr4OrQrLCEiZO6K9HeW88tSfM43ov7zlLYaqcjH6d3bMNLxHxoyzCkV6rkAqk
ebhWvki7kN10zoIz01n2BwcUYXN0rWzlptz1bmdLTwwjbC6sF7VMuAPwFO0Vf00uRVVdRPmGNYTg
ZAiXLBvQ1lfGpdD+ifLKChcCFBgmtOyKWFHoKG1++vCnuDPFY40J0KF3iJLN3yXBO7cRk/G3wS53
pj09tgOdi5q9J3SYmWF4ZURyZx2JRWcmA9+wUQR25SGd2A49WowfvrHFPQLMgokDFd8ywF0Thhv2
JT2Gf6oi4nDiHRTRYH0htzOcK09W662RszlmGE4mIu2uREg3zSdfKk8769ipLMFU0WUrVf4Jpo9i
54xH5pYqMYVi0sv3cdpgsKyhO2Nk0CzjNxYRXplqw5IMuZBeuVOcFa/RsKZ+057M3snCYZjmwUJx
WFdqDF4BlIrtH0Nu4JwFM9ULINtyd0HIEl+CEW8oPoCl/CvXxEUfkcmJ0Zy5Ey2ozATEh/mPImvy
n4BIYNJr5UsF5DwKiGn5wBjM88DKOlLoMCG0xA1hzsyXB40QuCVcWtllHM92zR/cBoaH7Ih/4jkg
XoX7cc++DbMua66tZ5E5sEB3rLBUt6f/381p9cmbBsNM7LQJj9Agi27eOrwl2Ojo/NbJRWJ82xyV
hlR7NghzgIR4nUTt39heuWcFEuNhGqAcRKPUoVgDoWdr6HY6+qoWwTdOjeReP2sbHumEopx3katj
dqLYLTe5dsyHR+wjTsEO9EzBwpULlcMHa6WNceA9sjDgIrHeKe4CIKooefnS99N+/WKtDScilJoM
mwOL/zJw0zW5TBtpQTR8/fV5iLxq2HHumvBOaYqETSjgCHwP6YoHPe6vHjU825O0W/nyjRGvqu/Q
9xv1k0ofAfx0cqgr/imNDBimk0gEeK3q1mWlxzIH+t0vQ/QGLwRU7OFltW4srHqEIMWOGjLA9USa
NsHQG/GOpitaNmxRhq+ckWB9M4dXxBO58BHwh0/1PhIWFuPxIB0DP5D+E1MrxqPjUxCzxd/UyBDj
BsP+gqRI+kyVB7obXc86GQVCF5ZnWK7emb81tYkWC6olGf5QEPA0mkwKVcTWWrNMUKuFCh0XaaSi
uknRhcZQUUcToj3bN+nzJ0bqohKeRvWvS2BPkPTq8ESSbprA2mW3vEqFL5VZWBNfy/76yV09s2Zy
fzSLtRcA1NDZ8LoVguhEUedEy7RZuawjSL3AbPVjvGvfCp9lJDqGlCyoKKVRsJZjmtITlXxiKS09
ItGupZDQYEqjYJVbQCI3yUH0noXVrpr80Vwiu7jI4AkR+xb4RyOE92bNr7z0kipnwGVxRysdqbgQ
2S1B9ucyEvw1AoR0uOZI/SMuj+hVDDyg2Ad54kSGkXjZ8qCa6QyxAm+r1xspPAKqsANrm8UH6+uD
CBy2Ub/DABvIK+Od1XehRw6EcmHQbjqShoyVsgSjsp1OEK7oPnol+vfH/6dZJCld4qn/Ntf6Jmt5
x4ZnjxESM+VS3mjoxhXkznx0HopPNbuJKLlKzNu5bDElJ6cabJ/e1AxNGIbAjksx1GbqQoo3OtOy
KKhopwkf8DiCH7gXefeUjkxhXj4j7LYCq6Ppj3iTYa/CPIj/T+RrL7Jdbs0BRaEC2kPguEwbYHMx
7iyB63rYZeZO5rfJ41+cz2WwpS2+AqPnNeQrzQFSRMQHeMplaO5sjALfQsvAvS2yOlAFmgnuklV+
9ggG8eHCL2gwPCwQI0Aogha78BaRJjke27l//DzwTCkmPgR4ceza2x+pvwXnhEHoCtCE6cCBDLO1
X/4bqPW+PX9T+Ed1um4VewrnKvbo9jWs6y1G78TjAlhryInFXRc44wLqGKw3Npr/uML66t1EXMyc
WTUgQ5NXldmG7NDqxB5u6553lF8fahlqGm7vuQLGWDvrB6CuQQrnFqd9vagYQYnxPwAqGbxZyK2y
7Qs3ZeCMiG6ka5AbeMVihTROFGzlU9rexm9IkfulOfjkYAyI1av7HRWfnHRMDkR0J2Ds+AFm2Skn
9qDHkZpqpxI+HAXYXBPQ4HAC6zLe/ZeEJNAEOAOH08cnisEYq1QGJmIpcmoSubzmEyHajvY4m9xg
iWmZGC3ddM1DQc8BBsXgvVn777Z7Nc2zAChKIYNYD0yB5bRsjl2eCjDCst1/TTJZpkE29muFObNH
0EF1H5EiQIW203k8rNN/iTbtvwGSacZUSAXNgWMb1MD4/tX+mBMmLJSHpUoja/7I/yYHbXrIiin9
BYUilAaB3SuzGn9XrZRv8F4YyqWzRR69TAIu5wBjXSyFCFRYfbGo4FKgJV7IP0ht5L2GB4FzSzyJ
tTFDdIJdpJ6MGbL1Ky55xkI0NpeQoe8AfHkWnMBiTEMdW67/uFM0HDc2lZxF+zHXXvxysQgXH+Vb
vWtvhGTxv8+ylDYftCScKvTuTDyNK+Zg/kv/7jS3c7GmFNax3mbaEl0Foa6c3rVPzLxc7VmRXXQV
5BFFHLnN9B0fjESTfALvVLiLrFPr/7HWUCn/wg1xjCgsXOObm5reHjsWxkMqqk+wY6syLEqFs5el
gXUx9NUDBRXWIp7j2mIgTYfHaUdAQ0gjQ8luIKl11GvFwbWh3bhL3lLbqt8f8mwQwM84eec972FE
L8KEToAToy4lsHCM1UCgWwjs8eevVDbvaBPCZb0lsjGtRVf0IfRBL5DvgAvSlgykTRJd1fKesyOI
d7o/SRcH+TsTSadk3MDbBavJd6XuFF3a7vkZvuQBsLyd/KrbgjIoewWuaLIcmITpJHGoL5orAMyh
2bPhh0xWHjXx0Ij9siW5yPbGng/G3mcz0C4bz1h25YfuepoTm9viwnnuHyDu/KDyDW1IJ8Q0TI/P
L/+RueaPpq7Rf1AGz8xbOUywdaa46CgovLkQllMdxaJwRjMtrskledgJdIx+jciPHsb4gqNlZjyp
0PcW6g+7A8BWxp/0Z5IIyfC2P+N+LhYc5XjBdxGvI0oFnDjDGptOwnfbuGJ9AhwyDFNf/KdB9atc
7YJWmfPY5bFAHQiANcUG7AOLvvCkkvrzyqRfruRGY//C1DI8iJsg/Qr6qWjlK8BTFXDxU5TzDT8T
DOvAXqfjwK23EryViRsdM+pesPkSENN0P3W34odyitgMdvOgp38IkRKvRJE9faxsUArJ4zMAuAT3
bZOkO+kWuvCrJ2zXZ7IX6qxxsVPI+0rYxpzOu/+XajzM1FMFz8UUmoWrhofKTJxG2/RsYcE2kZj9
6HFgOVgkW39pfOFgR90wF8/dHFkhrY3/RXxBohyYvdAM6Hv+F4yXxAVdEWvR4PbzxIcxDXQ2gOVC
N4yrzMDY5EwpceYhBbbLXkdlfzL8QlrmsNPHLa0AnTFRLuGN3FLXYMDOhJQVohk/9D3Lt55JD2Vr
59Bz+znVzroNmcGBdPB45hZQzv1HzKSw+zzpIsCztCyhhnNR4fm9ePKtBczV8QR53xncI2picH3i
tWsd4z3ltTOQlsnW44MzceyQHvpvAetLYpz0al/peHOPkXcSERn9Q1qPwpp9KR2BiaR031IBMxvl
dmRW6NKQ0OEiPPLZ0NERG+CnaAb3rLnMol6LbCfR1QHw2EjafjDXmBsjFTUrs4+a/D1UKqtUvQMH
N17KIfmsgPkS1mNeUWHiGZhWrMdu9qccsZwxF4d6l5JewAHNkFQiAZfuUasPkIY7l8AiAClGtIRb
KMOeu5TVgqMcxW9Vbi5wDtqDr+9IkE8wSJh73rEK+C+dHsLks/R/S/MRt2nkVHA0P3tO1OHM8GPa
86IvE46laQ9skHfAmeVyW0JQJLlixn3KEqt7YTs2UOk80UMwNYjuiHEIP1mK0p4yR3jyojWp62e/
xO4lP2y5AWEgJLrSvMjlJksew4DGO7yS2KsmD7xuvGXcGQ16e6TgAi3wrG7caFyB1ITKfBnErcc3
r11gRjCYY2Jc4oJ8COU/DzFDFZ3E3MnxvfVrNLKMsE98BETBkAeJ6+UeWpY7fhVn5JomIvv52NyR
+tkftyg+oV34s8lhHp9RQjC3xrPmcfs0RxUlCPO+eMdPlNcUGpVFvyS4qn5FwMTwBVQLRx4/TfSh
jQuqQ+Uw7b5w/Umd07P7fSK5YQRO32ffnt0KlD+q48+SU6aC1BO218nlMDhgFZliVJPnLnynk9+Z
69BfMYClj+f/+IBMqz+sLuY5o83V3+cApKzagJ9EtawdyWZE4hHfJrsuGxpsmJmAUA7zNiKtGSpM
BjlAGqUlx4zDY/up7gCBuo3u8pzFc+tYbQjX7XWevfg9DQ2kpdae4FSiQ+9c2mLkmhWU0XNzp6PJ
oy9gj10jz1x0y5pdoXXBnWwwswtPVU6HL5K0SIULLHzpnVDotXiVDlgJZnhi63iBKH/d0V28kPjx
vXuWvFJM5XwGA2ljNz9Td0iI24NOf80wk9jW4c6ZPvEdI+YGlAPvdscRdFHYQKOTEcMroFdOBc/E
1AO19YUQOljzufn2MtPBxEqkD6IJRwycLNkh6ETAnjLxWYDDc2v+uX8ev1l48QxyoIzspliKsMSl
MqpION8i0sQiTSnMi78MIdjnpIWRwsTVyUYC1+2L984IXKVbm4sb0hxOT+5dP7lmIfZVisR1Mm5f
QsxalvaRLwrJC7utZt25BfUncfeI3OeYgzWmrziOEJ52T5Qvo7LBRlv0Lwu8zz66wNfUoj2SfJR8
vI75LloWzHu+mbdIzcGKNsh4CphNJvoC0iFcmys4YwzCeV8sPcxpxYX1GGreGFW4o4L+viHG4BLb
hI5E0HB+a5DIlzgnCkeIjmb31dGmGc0/Qkgpj7w9XT4aH32Bjy3Kjhq0ih3lkedLFDBXi/eJYXtp
oJPhBTOR9q8Fc2NWKzY5wopTgc9f3elGLQ8+B7K0DU9jhGqcbzn/YuwwRRP8P57jSLqRm5q8uCUz
mtu9Yjhp7xgJuVLu4PAWY41FgldO6HFZPuDlwcXFBnLaN3AAKfqR+RvKc8iyQ31KEFVqWEve/HqT
7nqcYtacgOB8OqaUp3b5+Dtrynqh6aNbQ6m7RJLAZFbiTyFaY536ixxgJxrLisk8KbgsmWaAvpkO
cJaCB8naV/x5FT98nO5HE/440Ghgkeix+qURtM0HTN/+ZKxbxEQgyGZi6rbW22BUbDN2WGHCIEzG
+B0W4XYkwR7CKvR9mcg+TkasDpqyFq+lM3YOkm2Far7fBTfQ28qqpZi/8qjK6iHzniY/rsG7cspG
4Vrr1hUbA86cMT9j004VcIrdiRJd0BcKUpeIwnZubSt1p6G7hpuckXblRScuGaAwefAeeDDTeXTh
Nc+hZv3103YuO9Ms6sze0Lj7D0XYA+abXPBoNKPfKRoZljDenuRHZ0hKJ9CT/vqebk6srNkuRcFh
87mprZDaoMkbMAjNiJzAiXTj6yjY8z95X9m/IjdGzCVuDKQAwKVY+BCmKM4JNM3WGYQ9cnIB63f4
WKWRZqQKn2PnInTkrNjkCCTLeyRsItyihHJy4pcRi5LuHefbaeCOjI/DXf1OaT+FHtM49ltVgO/h
0iE+U2kXI8+Dycs0l4fdTxzV+DeNt1P/anxL+bkyT0W1zyYpULtQ/mIkD0tGuNJWQ8v60+bb9EZ+
l8ToqfmRcUpGXxk4AHap8wpIJkOT9ruubtRQjAyjh8Q2AKYyvrLpi1p01EmEHDq8zj1bzwqikZ6t
PXmlKZPT0yyXYtfMtF+fXqUb5rLDnLsimYDw5aXHo/LH7yCWDHXXSbGgVdxUUBKHcAt3tkZ3TCNG
l4STy5BfJqzgmOyG0IKasc6FGHzD7hMYdrwTywvRXp566DBBLYVsq0SQSRlZ6UQF/lj9E2IuSYbq
gVOLv6XOkpmmI0Ez1jAJPJzc3S5KrjngU+KStBzZCHQJE2XUVkehgnP7VbBOEvu/IX18oJSCe+Db
OGzbkk0aUBJq4mCcS1ATTFs0/gAHQVdQ1QVwIbY3+PWH0gFYC5plvmY+JOLNBKJUrDMkYq1dWat7
OEJ9mKX6bKBkQj3AF8KLwXqWiCceemOBNrfuVwVE7o9TYLgv7IijoLNNiyS4vRiwZt8r7xeTYQ5I
LtD21MmrDxtyAkmInl/jYacKYxBzAiidIMxvSUWbqYGjrSfC0vdvjirAWlToH4czp5sxUtogSvzj
faAbWca7XNpm+don9GyT02/l62z8nWDawZM2slm1kBb+v98wvQSnTN9VJf+6f2lzWhXYMHtJudPm
GdjSvel+IoQE/CIRZsrF798jG/gXjIFQ3cMGATxQd277HoML5RTJZGF5m/KQwzWagaD416v7VLkw
+rZw8nJqHSAIhHC4sXDqawwTibrqmn2Rr9No8aGSdqe1jksPz/6ociU4+YgKYISYW+vLI+w+svkO
N5bNleMJm1SzVd0BDZoqoJRQFaHRueniD2cspoRKvHIvyBv0w1gEOVenNERtT0FAcF6842rwJicG
dwjlNW8sHcN7ytqeWSPOYFt6oa0CkAPuQyH5QyLaYd5URyz97SqFVY02cQYFlHkSKw+sNAy9HsHi
FBA+MIM/OzcXWXbnCgp3Sfqo39nwjop1zqKByTEa9DtiAtCOcGP1dsk+y0DCitGfaw2HAySkZvou
7uLFcI9NoIFPxYT/tMkQX5mnVt404xnY70ZWV3V5w9tEjcvgJnLq26RMp1us8Ao/8bPkPtvmKZYo
nVfUCuYJyoccaYD+pk+v7sX75yJuopEJlO7mwxWUQop3eBewH/bHF391hDGRCoUkqoElKH163TvW
VYCPRc/Wcd+3b7G+M1gbESkF7+g3Q1tNq6p8k7lGfhvHKraN90T2X1Ltc5Yqn18M9Sxi8AUylS+/
AX82a1Z72ujgK3T5xmKHc5CWIP3q8BkRSMNzo80yCzONM5hugfyKGZDOZn6d88Mb6nluPgREVLMY
A9s6wqm1Gcz/rRkVqIZpCNp8ltbRap5sTE1jh+9TH3/U6MRXEZJlN7HngAu2Zy3dIj420YjBe80I
3cUVMx9IhPzm4jQMIIDz9IYdoWLcgch5qXu8UYvKcPiIOFDT3+BGsXTBLkM2DR/xH12qnNtVttLj
K3tV8chQuoKxCp3PCsEd2AEWw3D5R/2RDa7GG28sGxUL797DuQca/h+QNVpIMmgxR7ABYSizYVfF
gDlNXL42UXjyZxHlc33mqS2Y89Dbp0x3QFQRPwXpvz1LC55UlfA+p1HckslEPH3rGAKj2yt9tnDr
Udjet9wYOZZWRtPqohUPfMuj+s4mLdDZUFyFwmC/MLX6I2IeFz1G3WzhahskC+6JEBMcY5gF+4kN
ztktECO190IKVx7lDej+YpN3/MTtQnE5bfqVdiuYY8XEl9x0kkfif7TFxZ0ZCg0Ks9rypnUrHOAO
Zi9M1ZxHyXJeOyPT9M+yxaRpfy4pQsF0dFpEkVBlmW0ipGOkAM6eUIedFL1Z6HWbuuQWRI5HnSwe
YvJe4m8eIMRvk8CYpeq7Hna8X7W8YsXJj4K1S0FR7dX3pL630UZkE5PsMu1APVB+JokJ8IXD0B91
AuPYNLDhaAyGic9ccZqr9N0dVP4S1EjLdi+Xu4LIiAXVprzSf1Ec7El+QICCjW/8CiyGHN6lUefV
uGH2HyqAQODgLbxDjxcQcjCcweaB/bkRDkG7Rcrp/XLQC8WNIV+ZcPKts570LSfuaQGDRSm6nxcv
O/0dIVqX5NColBaYeSfucI3JSGWTBpi9WnmQECnt2LMViFCI9EBtGlkOTZgWrsRkzselpmfzQvOa
QBpdQSQl+QKSMQQJlehLF9GcKQIAOE0TcIYZtDY0ielukJgpjy8wnvUUtJFY/4i96F6xcWSfQG3E
tK3ib5tZ2ZmZocAzF5DD0+3wXtALMIYu5qhrgnMDg5s7PYDTSXXIEUmwDavfSYdgU7SJnApcvCxC
Taegdlizp+QV/VPybx4/7nG6LFNCHWeraj/zX+2iNefSiOAdHcMO+RQvtdwvqVHNR3alTA1Sp6Z5
I/+RmEYkXxf9V6zckPHhx24N5O/HonEtaY3tqGDZTq3MABxImx1WW0O+jtrEbknoE2gZjhnr2eHo
s830bbGZAS7XiBuxg+5m9kvYpHzH04lV6kJyg0vWyvgkVxSq/aKsfhpr3dm8dqgHTb5l1tzIjrRB
I4/BI2WIdGramUd4Ms+JiVtasof+XuebSboUL9pTfoZO4uk/+ReUqKzeNckSDGvbAC5G/T4FHMbf
0r+4ZIY7814FniY4iT0wHZglyI7Gcz64SUna5Mtwsi2Fk7YXGUUayx51XsljtxBZCGLhKeCKLmry
LGNaJqL8JkZfQ/Nmup9xOQ6L7LcnXlFjm8zlMUcFhZtGSJB82VjWbHb3qKwtJFbk/hI0hUYZyFD5
lYl77Y8dDaVXgCLtUlkz60/pEUAi6qF+w5s4jXeRBGcLBvW9NjX0iAJaCdoIzNq5NKmOFgUQR37g
w4KQx+AHbSplfWQ4gIjYXUC1KskBwgk9DTh4XipGkRhQeRgYCoKVMRZYLEdOoW4RGnPrhbKTXzCw
UEtcggsVGQKMEqT83Og9/vfJn5KCyfhraweHkodVgCNmOvo3H5KnuYTiJdstCv+MD8s6GnDmYwxn
p3ZC/GxqgEJs4GCi41ILLrDW6tCOP3sCbgnCZZMSt9zH2nwQbUPbc/FI8TeOeQQy3NDtKaBkCeyb
fwTvJTjct+JPd6oSpDl4MqZZGN+VJNtRcBh/zLcYa4EQ5lJHL1H3C2qeTz236RIG4EnIJ2bxzUp+
Irxa4LZ63mP2WZOcBf5o3qO3c6frEfa65tb+mm9VC1mC6S4sTht5DwoTMATELQVYDHnd7wOE5Dm/
wNIQGimJJd1sDSisahwuxhi4+ofwuOXJeKKEU0U3GxcsSvnxihJqpC9WR0XJ2hI2hsNPnkTFlGUW
DAlWww47aq1d0ZZzNX24p0dHLr/Sbv8p59KDyC72ovULTSwkevTsrThHNM9CWNEWZccSxrRJiU7Y
0Dxwgpj6wx8RQR+AeVohxHQaMAhP3a8C6teonFj45fkKBC7xDuUc48GRMc6o7HXpm3rTlL7V4FBg
NjCvI6gLJsqKzFSqhycsY1RAkxkl3N3jeaKZBe8sY+Sn/QtDIAI7E9xAq3JaJXgbeNd8fyoCCfNV
DPRceLi5j9h658XtjxbpcwEVPd08ivQw6EFpJP2QfR7NZCmD2GJUECsIZVsOduIPOvXqwRKOfw2R
/G/+tq7nfsjPffjKaBt1SNFFzytIVTicpthzQswPpDQn/jYf1/w5YGHScKqj46dwP+kp+jy7zB0/
H7sEiaF5XyGpUsOm451nHOzZPNsNPlGqPMRYMlUzLLkF4htLP1rA1NBV8IRK+iXVSJZA+4YPB/Sc
uc2jDbYuI/9GXlYYThKiiomvScQPpEHXeCgqTGjDOhKeFptnyf/TGF7pZHn9A5LQ/8G1ZmpUtoeY
7UvMrj9AUelrtwqeQNYjmWHAMI0TTZJnIttLp204Qz8GRjQoZXD3jBM3tlMlcwCD6ZqDDkVZsR02
qfM5wOH5ACSI1/7LP+LXwYw77eQLzqE7IpLYqYGhLTp0zkveVqqRYilO6jLWxfkq9FdkJdWT65hd
EYuDBB+VA/6GIvwydBxh9xayEXXpNMgp9x/OiiNfHBIEGf7FVesOcPdco7ExXzJSz+bY/5iLg9Hg
X+rjRR6hu2O0gGPcFNcZ4dnMJqa0gWjahhPJscyZuRTskjZkGFcHqjAs6bcKzvZEU78F7v+y7ZG/
rIEiTj2+zVNnVNb/kXReS45qVxh+IqrI4VYgkFBOnW6oVvc0SeTM0/vjuHxjj+053RLsvdYf+z8h
XqpOjfmLcnDEdzqctE1AwTeaIQIigESbZ/OuUk0AArUngnr+T21MWxnCGxvm7hzssJ8LTrUDeqc0
oyZXwuZuUJBK4zFg1dtO27DZ0o9roKll+AfeEkrynmtHINPOqw/zN0t9ssuyiwmzVLkpQcbj0tDX
PmjoSC5j5PtUyRT7CRWzDRCHtLfVP4dwLwdkKmPihnhoY78CMedM+yt4vmkt3rKpFa6AbZfWZDt/
Y27lff4PTK+eeDTTw6Bf4FH/+H1V6zTcXhdkEdaVqBYEZHKwVaWfBQZzX0vewjcdkQT26TEG6KWg
3LzCOUQXNlU2QIh2oMXOwT7LeyBgm2U1432mjCAkDocvt/GR7Ct+s2cPCeptubwTPFphhUSDMlYi
k5UOf2E9+YwoRHvQ2mbYo6fEdLNV1Kb+dNMuPVcL2y99K9GG1knDJ8p2NDwQxEX5RmDLSW9TuxnO
XHlqdudlLRCDbgBJTHMjqX59acQfGt6I86EtUab8Un+HL8Pq3m641rNyq804yZnOr2CY3b2fadFg
WSNUA/3LsIHKvgfar9r7qOFSZCyBwTH2Xw7JpG3CgX8o6epuWF+6X+K3sWT9Y2PCQj2uE5MOb/yU
HucmN/9OdyxYTf2noTK7cZcRpLLr6q+6G5eycbM72trB2oLDuoDb5jEXvFjZGmesmGaJCwUFUqg+
dUwQ26LaDsTKULKYgRtzR78nfIaaxyvCqaQ+5R1H1BLdqHM50vndIS6QzauMuN78kV+LHmhFEkGg
UCCXrz6DH6Zs9Uc0Nrg7iEJKD8I1A4JqEP0cOX4R99jRWwiZGq67AVkpWQUbVC+IGQdKLFz1zpKz
z3F3WQ7sDVg82O+ge/nB+CUPSYiAuSF8YheUg9yqQcChvmQnoniVCatdene00KUJE/Q+EJz0I9BO
UrSVSBRkHafWHA/HIhno96X5E2/EzK9/G2pwnQJdmHKNI5f0BrU9FtI3TEI9fMoBeC6EGBZUZxGN
s9OLK1FFgegjAiVBNiud1L2xuyeuxW6ZNp/GW9r7Ved/ii+3ZdaqrqJ+KKC2ViBc6vzWXy26qVw+
pfIQgtrY6d00VywbEXjGojuTN0gC84kMMzuuMLhfcr8zfe5ytfNDEkf44W2SnD1yY1783OpOF52o
uKnivnxtmwCIDiZ8205spCse9VWGeJxQMpLoAK3J5VsLsR0gGlXVJ8tSc4MABzrCnMxTTQzsiQKg
9AfMIP3Mj+rHVB+MmLg1vzx20nuB1GweXqsENzt65LVS/svnxclGV6m0bjC3viIiLB4P8yn1SBoG
apUcA43Z9MDIjfO+R/OobgloZxY9mfTobV/EkX7HTD2R9GZFO8QUqNH4KNzqPg4n/i9covr2dQhK
f8oucvFhTX4T7fMXqsxN/eVHi3Bb3S6FVbkT/yEgEa+10zsUFuzoSMY3u9KGG+T4iCvyJD9vlfpQ
X3ciWpYYwbWKE2lLxUv0y+MtSA4gLlC9GHxk6keO+ZuxgzY5vvWcgZzUX25oiKD0GJ9ggOLhmADu
AdpwiOtsqnuQC94NwlSWrmy4ogrtga1s+ZvQhgeEkRLam+/QtIlXfuLAviBEAmedzzlcFmbv5Mwd
Dt5n3anvMa+xQw+FBLBdzHuYdGR084GtsVT5iZDYwB8fiujZUlgSj44JrsRxNU1vU+Ai8VaFbz2z
+yMHkku562MZMoQ/9PSlYSfaJ8BsZLABrmu7q9YWkxIh1sxu6Ei5Gy3hLWY5ktf8Eq/hms3vDNjQ
don2DpMTbbDSBTvEi7Yme3N1HlGNGUgUNi/ZS3CbMxGIx6kgzoXfFSShW9BpFP4i25dNdK3ANBZ9
cdjwBVvnmuoZ7v6y/yTo3jrfNq+LX+n0te35IXHWaGuOqPSDKgYtPQ8Es+Ba6Yg1+4cUDTwalc4Q
7mhtJ+a42ooVWBMNo4jpcG5YyIHTbM/tU/vyu1z4QOsxHB+x6Oqy2lg4spw4+GzDDQkJjDH8CzSE
SpdzAnboSMQJFMIlMs8Dgh8A+YIZIPObO+k0BeUggzNbLG9+U56U4FYaH4nRrGkHSZY8undR/dOG
h1Asc8ZScvqXBr3TYqJMq4vG+w2xrVUKKOmxG3bVeItZqcmoXsvUgqY9uJriz9FlDk8drwD7PjLP
7CdhRpIypJHkqvU+Bip+E4meM/o9mYTyL75NcgoUnhqwXIIkU3xeSNSiwg45ZVD8S2cIwZex1bGz
9oNfVUsYFunJNdZMVkUL1ik7ZQRCa8byaff1twnqhV6YzwmkZBTe9HJTKlRtxBsqOWOuPnxE5OWR
iclso+MT/CcsqwtGPgxPwOTVu9YdgCJJR0HJInPM1X5dXi392LZvOgRb3G1lbl/BTrJn/SiUJxfU
NVa9GRWsSjzAlokqQITYWD+GdLCKP1hfJtm3tiIwe2D2bF9c3KixWGO7d+rx2n6PtdaiScT6s1Ti
3kELsDCLX0W0Z5Qi8IUVf8bXgIFwlR974dxltkQclUM2L+AgBeYDhnXkMCWOTXn/iv9BfwASJhux
oDlOeOoG1tuEvUW1ZXGZesWQLqS3mAyY/iPnkNTbLTMkOpBv6VBk95HcV/qD4OdewhpZJ45ClB/j
VgcLjXZhuEMVyiiPAUzzRfWU9mfy+4lej8ZLAglkzR/w/a0dFevpKRYOtgpcFeWBXFnYqOSeIHek
/IEfZl3e08pGMnkg3wvmO0+OWUH5EwoP0qu57TcD6oJx1VDHh1wCdeZlmTt/remMloeJv6+2k+Ww
f0fE+hZ8N64FnuOzmCfGNjjCKgdrmt/Ne/okYPpTILsaS0dO9BVApmrYSBkymWToB+5HjfuwBlD/
iIHFIBLgsvVHnnjqlfCFW5F5HLhkdMXFOt1gYU0fS+1y+EmK6GTB+xorylRIRc14eNcdqdQAtMpG
H3yMT0O/GfpDrJ1Dgg4y7azkft4TePYjs6W0SDRaukzJr8+gAdDQMf8c5NmLd/O+GR0QRo2UcLds
13jl5g/CblDGA1mcCkDfH92LbFwMn0J1C+7RkhNnV9bJlPem4M/sbUhY/Ob1KN/AcLA118TJ0uYa
v6fRteHcwHi1WU5jjyjW4L3myCand74PKqQfv8bRCqj6suvaOZXVJcucXjqH5D4sQfl87Flzwx0G
fOdnb0gXg9nvWdBAktp7GH1CAJY2EzynKnA7agYMZCvhRAymNd7KBKbUJm1HVg+5sNEraLZjnrwt
YoD9bxKcSsLpM+9FLWd+pERj5H1cowAkd1IhkAJ71oX4r36PJMBAjv0YWNxuMw4hQsTSnTC+caKy
QDe7kf0Ne5v2usyc5IhWV/1TKpz4Yh5m61fZN97wsEx3+JeuBeSYRKZBjH7AKonyhqQUAlZE+4Oo
XhwFVKpSYRLKHwaTz66rSL9YNZdIIrq3Wz6wKz3NCrojAkUnzEe21FziTelGP0LtSTlhz+4QXtpy
RTak5LbP/FbSZo4AwOXSr9bqRY35KoFjzwWAzR0zG+GezvwOppzap2ed2V17nakso5LJJR2DOoPK
RmmK36HzCLZGVyDSxExw6Qp0PVAuw7dOjIanJp4p/ESggu27om4r9T39F8KlfWk7wn3xvKwlkEug
p1uGfxeHlfqQp/ukeLjTnIm7jEhtFJ3Ejj5ymoIsryL7ar0kOxiOPDhy85zmzUwP3Fx/tB/oJZT4
a4llKFRXFX2sn/kPgWehtuBQTD1MVihwAf1g7bQVIkRCLxVX2RO+dyv+8XQ2ihd9DP+6foNahP/c
i8y821AH4IQtC2O2641BkRzTPkcAq2e2TUwIl+4gUz3D/kWTMvrb6k3kyWaYnE4qBJe5nKO4Fs1t
m7Es3BSRZO+nCpY50mucDOjV6YFY/Ysh5jGLB24FbIgVJnBUxZe5VYj9oyHDJhSrhns49hKxJq4G
8QB7m9hT8KtJ3y8JR/UanXuHjk3xWkRI6a6WntEtbsGgMAZy+DrmrXLxCnM7DqcfXokDfVJ4cpMT
IdbzhhwJgnhwGi8GTKJeXrzCHkI6lQCCvXK3+BnQAeu+KgAUfM8BMSEGjQEDVhOOFTd/IQQpqWVa
vX7aYNUGLuJ3LcIGd9S6j8Ta1vOxtBCP2CZ4z8sb5Vti7yyqdNjsCAFD5/yBg8sYcKvRgcCuk1yq
4ZcgK9G3oCqdvL1l//T4R/3UtwRU4/x9ITla+rY4Bt8tZI+tW12R6BYIEAh7WJ+iGxukQaWqE9L2
67UEyjvaLr+9ktP4jLlm1eOYfxTjqoerIYRQ3dfboPg3yJcAnSxNN41LDR3pLkTstnsj8F/bjO+i
5+4E2ETTvJuxIShOMVz7eK0XXoC593cXH2HpbenRyqyG2p5DcMk4eo/2sbbFW4iMPtjRtaK+Zc29
u9eomdEKOfozeVT0qPDTF8K5IO5u/hbfah6NUOTKSsMTOchRtDcjvyBaRNkR/ZyFrqCC9X5mfKcN
CZoNWZXTIyeNvgwxX2wxo2Bl2XQV2jSKGJcCbKRFdevBeUP6pkcd1ZeM2Ycsq+7/eVTg6j10uhth
8cd6iqYRNa0+/5ivuxqSztHgGXJfL2on3mXH7D1EKWBNpX7ObrGF/gCvEl5Vxac7lGZPXHULuUkD
UWYnsBwMejV8gXpqHPwjQA/Gn/Un6W4YeTVQ8rDtGb/midWJTCO3QfxrYF/Pe8TmPy/tLs2eMGzE
d0AUoEAsXJV6mklDRTZEqwGiZj31F9H7CIJCrR59cdjJIclo4A4lljRSXfPPgGedACXjKsXOwNus
R/84S1ssF6wIqF8ojaeZ61qL51776dasxz/ax+tOgoqvdqfBQ75J4SDxqW8KR4hKDxgrpKd8hMnW
nDCl/5JQYKBtg3NYbpOOBYuzvaHHCiRZpvJk8A3Ao7J4xBrpyzsqk4EQSc4dmZiZmVLtn3hHVrjM
o/Wt2jEtgCYtlcqVM5cXaF6T7QurCuHo6ilifYVyyAo/XbWoYxCPDptlQfpNzSM/xbeJaoU/0W1w
duLskvxEb2hs6xvWpAMnaekpuatel7A3OlogBezmnAqMeahUeswC629K0TOq0W3KGu2CEC9b7Xfy
vQB0LHBq7AfDk6iVP6bRGn539IU3CRXIlvIw2pLIqQNbwwUHpFSepL+63OmYq5mHqc8UUWCNtH7R
iQ7iZRrzilM1eRIgmQgEA0D3nhGABg7i2Z7TSXar8IEHTQ7cdDhDRIX07qmAlYQUdpYXSXxmGx6b
Ek73wZBfoFRIdTJuXOrJvroScTtWjkQGogk87Ttn42ZfYdjN2FMe8usEWdArtFo6xnBaqGvxlzKd
Hnl6yyH+CHaG5poWIulTPFLeCUS+VSSS339Sij1mBFNrLb7xsUE1ob6BaioyHPWvr3BAJYD7/ahi
fbJJTciRZPE/IqmZtS2jtRDOCSiE2MKaQh/4S7e/8CRpl0L81x8BaYvIMwB7xKUFSdYYmZaSWLh/
8GPqjBE0ojkATbBsdhJGWvWtuFMOwxhtwbqsxOYC1IG+IVfvlP7G7WYB34mKfJscLbxH4hoDEPQ2
jqfGxTML42U6pnAnNy0J/jo6yzEZWMk5ZfUzPxsIn265iO8Dcy9S5PhNQBvIeFt0S54pLZ2eiX70
ocKXAJlh3AZ4LfAqWbpHuWjiw4N1GwgQwfyHxGuK7gnxIEQC1l9zsGnEp4Q1VSTdM3bCZ7WZ4GbA
5mm/IBMPgjkw7uzGwbifz8P8WfY3SfiHWxKhak0hJLB3egqajfYAi8Z0xyqNWxhhfxrfm9chbY9k
yMkQTaCq0XyOcCR47bwjqexFxTVVVofmEIh8VM9MORba2YIqXgxMZ1k5NuFG7D7lfi0Z96BwS7KN
NRNUAOT0oSCJ4TqG2o3QBtLEIeBEcEj2QqIKmekQ73alXi1ggE36XzV5tu3f3P8SXEb3wVNmUgx5
c3rCh1p4EnRIuzj8NwofkbBTyc8j65MLkHwlSm/5gtwYTSy4ofqoIzQMgF5UuarNT9Vhm6a9lzrg
+EhQff20Ooz2cHTs5DbZcvGLyAA71jt+EipBdBJd2ufIQi8Vpx5NQPK9MGDtpqKH501G5PtRSWSP
ouMxVsjRpegNnk8Wv2OdGhXibPV1fkBrGWueNm7kTTxdQRAMzseuOzcBbsQHCCtaC5IyfPprCCmM
yZdnRgBxN7ELF24r/PD1Cozo0YPsUau7wBYG8QXubVbeY2ejS+QMbjT8rlL6I3ySqDOes2OPNoVJ
PQBKIMKWcHevIWrrSxnIuPg3hQeO33VN5k6wK56JxD6mOdh9FaROkXIk3gVmlsWOp5K9JoGIOMhe
vggr9K30m48XIF6cBlbNuf0saJNRnTH4AwQgKhuAVC6ODTsCAzu8JwY0cHD0RETS4qJG5CMIOMj5
IdmQaAqIbHg4XLvHIB9xLahsJzzuE+U2toiviWj56G76zOAq8DMkcr8x8Y8twIPTRdc4RB1EecUQ
bknO244bHZ0IGZOOdeiAhFAfcR8+++vMvmLLv2RO9asUV8BON05tcRbNLa6HgKZf2D5bfMg+rSvg
l4Qsc/KkvhD4mvVg18PJJ/Fa7vD3sncyIlOft2ZvpiacQBGo5/da9cpNhBMS3kD3lWKr9GdIxIzn
jGVlukixB1rLbzzYKgF9HCKth2CQMJ8Fq2ZyOnSA+AOSnN8I7dIa9zKCbzMiERG4DNBwSO60ZE8Y
q5RtdEBZZUF61uxXFcHJPEBIdDcM77OyxmaVnrBL4sZDm2HdS75cHEKvcY3/vlztSQdhYgfk9PpP
1HQwahw24ka3sLdDHNt2uK0+gsZLxV35nuHS4CXfMniMiCOmbbVDYLEadjOfMHQVQQ3kZCF5kjk0
Q7vYMcIGxVr2lQji5YqMAKfE2J0a9GR7phCAA3S9T0YzJHKN82fqB1PO3Y67k4ANaQtLyN/ODPjd
McHNLATacv6aDPS7hhL4c5K/lQFhjey/xPy8VsVWxOsdHtqEwL1VKpyqfcqndjiHyB8R+DCMnvly
hIFcJ2zcG3A/dkHGaB468y9lp4Nr3hGeuY5MZDM002KUq5g+cIccGu5Aa48Lu7kEAGW/ZXWKJ1uq
COhBX3ksaPeKqdmigoD4IkCZCYmGO/WMIz6hdbGEaGabwFVZjy74IcOmk94q/CEEUBJCS4LS2iJr
56MKNzJKd1eM9z1d2BOyDhBxLfsNgbHJU5wmd7500i9iMALrXktiuYtiU3lI6RlRytD5XG+ok9rK
RmzCZLnTHsoMjAYUMSM5Pyh4l0y6dNE4JGeLmmyEPejGOexI/Tybd+2SFnZM4UpMAc9wLpdDtV5X
29lnO5o4FohhyzcExRNkir7arXAlnHK8pC5B99AyTIlnnWeXSJEFaLx2IpIyJzTgf8n8fJOWw+JK
ag1NwJVDcYKy1NpZ7wl1s0VLMXdxz5OLpvlR9pH9W/pcSlYnr3yz/MxlLShrmCfqukAjt0zuVH2b
jEY8JDFVxQtVbGLvOP3FWLWdalHqgoMxegz6tikuAQ/Ak87uDeZG9GsiDOu8yFX4GDPif/KVvEkh
ot7Hr776l1THF5rCiD1tqogCQim/hACmKIwQM5BfJTk6YdyXjpGvROc2lfcIgZVIpkKO30Vd6/m9
lqD8nxNbZoFac8zfrAHNvhMX9kjLkLRebhbUqATfvhtHSoJI2uNzN+/ltBYOLL6InvCuaR1DRuCr
DZc0wt5sxgNQKmsZwbtBKCB/FEn3ajy+qMIZ9u07bSPz7JBleACrWsTZFDPThAL0ZKxT5VoiQJdA
LNcq3b8ipLzL6WHEZAIgmCehYvBnfESD4BE/cuqsbdP6eIH5vmpKCsM1T5LMsWRCtZIvswpRRk3C
0/D18b3OdwpOCulfVP3wnPXk3K+tS3rOfooKc7yJgIyHk6mpnDBC3qyYCI4jhofRfw1fXP1dC0lx
rcm9lf+C6JG/bkX8pRwDl4O8fWqktAjlzaBzy64+XhISy5Um2i2x0avsYRyz6KbB4FHEpm0T1EVc
mGfGCY5nUkcBNtp/s4bN7DImNwGaY3LaZwJEFiTHpj3puMrFJ68j9MpIsO+XNO1oq32lXwHKH/LJ
hC0WohvS8TLe1I9U8yTBw8ZVkq5vfg/1VR+f4yeS0GLZB8E1kQIaqIyz3lW4RleIeyduOIJB5i9W
IWo74dFUZT194HX8rFhQMvAph+2iO4Br4ai9KLceZb++64C8cvJE1+1tnt465lOMEXm6RNlWbOTa
Npftl5teYuoPcd39vt4llmpq5m2dB5DcDRTsvl5dFekYa/cJT/kMlHdlI+8lFNmM2T4rnZivo+RB
/S1ff7gWwRY716G1lV9Tz/042dS8nQZPHroI0lrS1ZrAgmSvu+LKJij2xJoVq1+RsLGsfzgSSLNd
fLmF/9KWnsE+3qvmDYdMte07u2qec43AkDhbcAwnfG8yx9oYdDaVm2CnmmR9u5VxVZQLajzwod5v
QkxAdnzgiwNCFX8W3n9ojlh4FMQsxUYhynr06CuA0YVyGljKgHVYw8jzW2QAJAnjoPlrATx+Qjsj
uQhDHRAXbTIhtGNKS3Z7NciJQgDRr1owjVUKBE96YHWRoXXTa1HvZa6NaC190Oz3Wvg8R5g83BgD
Y1tFMebF6KnL2QR2xkD7+muAVvksQSctu/iK1zxwxMbGfEQOOmkUA1iIlQ3WwOHQv+vBNYbZRrBk
gg3h0vdOINiI6G36I5RVBKGAEUzccjtATJPfd4aTUs/hlDjiucYNeNF4hHAOCP/MkLbO+yS7Ks0K
9XdFLibUFnebvpbUjyTeGnBVY4XcLKaWYE0qQ/gYA8waLcDzuqNkMubIFgE1qA4WEEUGrsL+Z87D
ShFDd1JoKU0g+ajqeagq1StPlUmqRgClbNwK/u1oajvZN4l4I1xadGIivQt0REKzS/2RgxkeInYU
p+ISNS86FD6wWG34ivIQ6NlCfuCB0ufvQvfXA7ZnKhUPvJ0vh87QE53APPZlR480g2EkQSV+atm0
NoKHQto8Ol9K3bMHoczyX9mgHSD0sF7I2YrqCFdjntth08GG0SGn/mqjTzJ781vnEfAu3fPzBJ/O
xQl6NXud97qVSJm4yGoPZDnWVlp9qK3NQEVQ6cr143XrNyJIv+aM8kNpIMUJzRkOKvGX5EHhmwZR
BsHhOADbeXAvcdVI5JOeJZDnYJ1ytpDAkqwLqPGtAIr7gmGAeKSW+Zp0f0b1Lkq7mdavgper4Ujx
eLFzyVNG2qVInn+MHEmhHZHVjhffbsqD9vJe7bki6sPQL6HMzGkx1vAXAH2d1HhHQJspEQW/BEMh
H7XnnxnlrNeS7nx9WT5AaQAwQu2FdpZRpP6KOsMDX+LnxBqkr2vDHcZjhbafyZ4QaQbzsX20JJ7R
7uwM4e+UPFHXtrcQ9QgZpdfE+Bzio9xSeEUpH4HP/0oUDOGmfu9XsvVWy9+ZAI6EHBJTurg3ibn/
IqMO21usOCGfOaSQ5Va2TMGmwMu3pykShHugmx1WpaZPDq6grt7b6frCL85PWNO0TsnCPVwjP2T2
aJicX+12qrmSMZXG5d8LDY7+O6dECemOIS5u5ZSwRPy6CVa++h5Jx6UQi1bHW6EQ4vUG+VrQGcdz
0nfrUPqioUWBRu8cbT950Gfa6oNT5jRR540CG4oewdG0esOTROSjX54iMluTe/4FVwlLuXhHq/lT
LXdAvmHxVyTQr0Alw3cq9L7iSmhr5D/ZPpD5JH/23PkNzYCEkI3jTuhX5+qn6zzConGAdi75hlue
j+omLdOrqZAcAj2RXtiBePuhZCp4aPsF5ODSH0giaW48Q9LBevcVP0ZIOgFW+r3ttl3AaK0zwMsY
jDhWV4jCoh+yRYl0mwXySxHTJqHzJ/AcDExWLwk3sbBKqq9YYT/NkbGQuQY2aP7r2J3oKTbh7KE0
/hmWz74nyxtanUrViYBWKyQyZ1TsiEf+RkJeiGO7NeiE5t7lnOIOE9ZqsDmbAhCG8JOoXyp4RYgg
DO0tus0Z4exYqqhWgs0Po+hyN5qHIt/rSC5s2tjuWeKM8f3ccGQl6UfU/hM5J834qS19CwxdH2Jj
/obdwaAYGs4pA2roRi9XPf1urdXfFjfduO84P6KQlgTww/PCR6FBpbSnmvxCp+v+2Mz+2O660Z4a
EZUC0GVakzGSO53Ac0Szy9i7EdvVjAStIjqVvMyZcci4idJf1WiONB9icoyGr26Jx9mFPA65tdMU
MOwodBT9LgDP6tBNHMNNvB+vFemA0VffnJv+ovb3RkZoCASMZCajW4H5JWHcIDCBlXSg6/ZqwYBB
xMl7itOgXTiQw2Q3q6flVO2SY06BjvH9IopcY92Wzzmk7CAfkaxm7DF1+1eykAfwn2hlgSAPGiKN
4WJ+miyi9ExmjPSvwocvMQPw460OTiG+EI2Hvi5sSF5l6ShnkjKRY39ZKK+nfW3dDQg1U0AhgG/k
mqlAu1sZQHymeRQGCLvsQAH0MNJv+Rkjt5Dz9zS/Baw93RKcGSfceJ6GcysX7A5Xf3cscYBAYY1O
bowHbd7FxnvIHgW4I3+JIxKajxBrpe7BelhW6I5LPgO8YnDJSoJ290ZPOMFRK7dV8wjjv7zf0UAY
XCpxM01fWuBbpAZFXqxeRpH0iv0LNpKiF9b1RUTutxTatIdKoUxSzp2c5qCCSKt3zjNYPA5TERuq
G3VbS93nZMu8KpLR+Y4QReRsyo+X+hBjFt2Vnv6I+vtUflfpbzKcdf0YGscx21ev7QifhziOhGdT
8ug5GNN9J/so9JorDQHNZhocfsaeLGWwL+vRVDZJdsbsCnSG/mXyQX9TngHnXsiNzdYy7OIMQQsh
xLLFWUzVyb57xNlRZ8jgVxi5CLq9+dr2WB4SNtuPIj4PAOQ8qMR2dnzdiLH36T5sP8xq0xJnra4j
Wjx/4kNLQQJZrdCN4lmhCCjC5rKtou9yeGR39YdVtoLzpj0IKRPTL8KXGsnUaboRWvqCiKTfPfDK
r4WI/u3OBv+gt3n540OBCuZPB8sVDuBOLcOc4U1LYBlg4554BDS6Ldwhvhx0etrWkOgO2g9oM2aK
SC5jsR6/DLoL29t0G6pTTyEld3j30aLyaxRujD+0/up9kM7SEJMUG2F0ccrMf4UfYYdTpPyXKPcy
u9W5F8kUs0ATEe8YfGpU0uSbYXTzt6747EjRerSly2BMTl3IPC07MiagXkSVupHSQ/QUbzkI9E28
CSiQgQMRJLS+bCDOX1nf0WvTZ97wgRxObzwBLeY+MP3sjDXFyEA4PcT4hniQ8p3YbPRT3KyhA4zL
RPUX/Cg7wSc7G8FwtDjIO7IUBDyauhuYW4TnxK8NvEvjzvibK27u0Et0dwQDvWe/xHwRV5jkHFEP
EFpjYtWZgA1QYv4QGSh+tJQvjLsIYQNCOIAyzjlEuXjVI0fr9lL/WkkPxEFwdR2wHCqVXKDWGe8s
2kvxIzglRLS+OKH+0pHuz57sRmGRz+YGdSQYETesacW5oBoDo1WHr/2V3T4H4mDMjZZh6MBNkH8P
nbZS9N2g2EOLVDl1p7MVnwpCh/GUEypqNMf5WhQnoTyWOFkEV9GQs5K8+dcYV/TE/lAuPVizsET9
9HQk5xuc/yYhUgFSt4ccuxgqY3raqcZ9YOWOenHfksLTBHSg4yJU8b948nhDI0a6St+VNsEL+AZg
IJTokOJGwqV51ODREWqAN/xlxi+pafigImpqizfNsBk2LWSG5yjzaslrMTO9p+0JnAgt9WX4mdnH
EQcBw7Bet9OaYV3EF31C0UPps0VEPUN+ThK3XYf3Nc1LPIo8QNMnuFYBfHfpH0l6JGFEQotP45AA
/8h/4cntrqEeIkGy+ugxddde2L4XiNjq02QemggZ1K0mKq9+eRXamYqhuqz/0kUjlz3k7IuIayQH
JKWn2xii5hrUdAsFqurqICERad4g+NKlmY9DSBP9DYU1bi/Gp6bbjti56ZRY1G0x1VeNmxqbOvsH
AoBdjbjfrzhl7V9Vn8i6eerLf6xxWfoRE1oCcnUj7QsdPpWNFdopzgzGAn1vEEf1V9K2zJ2seTKK
ae4BIgzfLe0dOs7KvUZxBH3Xzh6xedCdhKEJyo7NQNE/YmsrNUsCJApbDh6Oqnqj7pd8jjcT2wDI
2a561oMP6Iy+EWOE2bK0oVrwgJuAN6fbEoc0HV4xVyRi3iMUi3iizSCwaBdz9dRVrQMaaIKncWlh
IjVTCAhGEY2IEjw16rUjusjamOqaf4MsKzjABlY1xyjU73q8ytaq+FHz77o5Tt0qmrcp+GDAR0zV
0qvbjzTNyocxvqS/3T6Vzoj2QiJrKwoyHhX295/2INBVB9XyCexLTN74aY3nvHVqNoC82Pf9gT/s
0EaIh6UDSfY0UnKTq0reHyBef2Kb5mVi6TXqC5Gj2a6a6dxdmmSSj5bfIVr3+SqsiEIbvrXTCHaL
ufjRMG8njKdnhUsC1EMBQTPX4x2FS5qi4/cR1nf1O6FRwHfkaM+Cm2D+NhHz+sM7b3aIc1bcSZIj
j6i/1oJMLBchNxICkSXNvW0R/q/TwRU+odXqL2yUKB9j4ZwBCtK9SslOfEXln25fbH0dsSi2sZfO
5mI2J0iIMkG8XjSWRRT3GSg16O7EVw/pqaTbAS07o7V0myQfQBqlnSI48VXMKE3AsktZ0hKHl2P2
M/YcsojCO4b41iGcRz0S1D3f2p/YOpJBOrAeymz4Z/mrJCCouYzTLenYd/lsrwW5aK1vdbaer5k4
CCkUi6uJ/WZFnmxqnfkc+R2GeQ2yB94QbgMIT1qeCGlgVkO1EQ77hDrdC2XIw7fKhkrqWup1Odz+
lrlABdYVDqIk2+YbwxMY7Iu66GrdmWsi/ovX7zhwFThZRaZ5YWq0oKKVOAoYLMlAf8H93xTTra69
vB/Y+/XaDSiTSB5UWDDnxH8AUYh3CIg71qfXKfyySFtRyEaDe0absBq+y3tOwntNehJ/5SCsA3/s
P5LXfnp7cTJYt56M4x9oplgdHAFeaZFDzAufZJAygDdawlW/kg9YrxduFKqHmpXQq5t7lJJ/vTGs
U2HuLPQqFYgzairsLRAupnQR5c+Rd0Qj1xjeFe+I4RTwM8mShQWBD9lpY4KUryGgTHkcgaeJwiC7
ILkzZnBgEr2u8Wlz5MxXcsEzjwB4BFPNzNngUkMuKl8p0CENaBQrkturo9oi3xENNs8UBv7Xa13c
lpDuFh2e25YHyC6W4uZv+pMn6LLpJk78M1cGYluUVExOlc6y0tu8aFvlV8b3Qt5S3W+mwin7wwQ4
bhj7iR3Z/Gqe1m/jp/K9Cc5YGzP6G7BPLZ6qu/QcAa5V4okIS6pIGeucYODDPwEdVYpLIVtxKBji
LMh+zKLDIy6IMI6uys/cAHk1xL5CkpqeIf0187Yc3pVqm78YFORfQVmPIGCxSJbvsg4ieddGL+1c
VeLMhsVQ4qVuOav+x9F57TaOZVH0iwgwh1cxK0uWZMsvhFOJQaSY09f3YgMTarowVbZM3nvC3muP
yKcOcnqqsaU84472kPKIfstnjtQxxMvjkGBFOUKkHofQJDBXYB+diy+4hDqcRNbYL/krg82vvAdr
vv9OX/O6oYpP2Y7lzWYuZnZrF6DDsgjuBpSz3564GWRb7kk/WwA13ZLeIGe7Retu/aERYSbXwlRw
G4JjGaSU6zegDOXz9nDearZWfI3dMik7Q7Fhdvs0ttgzYRbx9w7vOoZVfmQuzHz26NCA/ucMTv0v
GAUUFgWSvx5MIpl+AyHOzFFAkOzbF3fShl06AYIJYznS7UB5OsQ6dsgDZqxhSw4f8Cp0iD22iIXC
/NNemRRC4QTMMFl3QEe8RmHOG7UnqxJTSe0DgxWfuwblLAaCLCy3GkNqvF0Xmj2E8MQe2vNVDrim
CmpFn9qGX/afgsDSYfX8xPmA7xqxFJcdrkD6JRYk+/GeYN9zoXef508TOjP9HmxjYYN0l4E10nBE
KZSL0Fe7MHv4vMsZ3e3hcewZ7nCnO+ohf9r4a6y/FvSHY9xBqQ39jXW1Ye6sY6kzWviYlhWvsHlq
JA4SgUe9tRP3HH3soHYG80Y8fuNfnh4qfVecmM5kz/PyRFI0pk7zjukgwDVoHW+RK2JXecdVYm2I
KZagSgnIpaiqvThECCxsOMvBRhW4jNxk3PC4GMxdXQh6LOEjP6d+4DDrjwj58KK0BgJyR6Xbxz8z
xsjx4Lh79d76R6Zrxw3lJHUwWAf4NIlqp4G5ecbLs8EkfobM5RBHtCo+QCY21vHZL+zwMvNShjQp
z/mHgAPEcKZ8bYAerp1B+YQFN7+u2Ng45qZpt4CvpLecBVWXSlyiGBtMymte+OgMoh8KOfphFSNZ
+oe8CLNXxNF67uSvCMzXQGA3tNi8JvZKuXYQYL4byioj3cBHqmKmfcNdJLhnRmu26RW2b/ha0+x2
01SIiulP3B8Ghha1Lq1kFPxp+ivJPfJxO4nxgiAKY1+fopMQX+ATHuQn8rV8Ri9My70Ta5cOq7nl
QbA2/vKwJirZS6AvpPjcIAtxCpDZjOdTwb7CJrIiZrrTOK8OyB9GrJuQrPMDhDllo8FEyUBN5zTh
unTOGr+moBhwpuY/E+aQtoHpE38Q6tB0m0UdnexAHuv6YRARnz99FDgmR5MCTgbZQWw38ZdBNkbH
0mXDEi45qu1HDl4kOmoQgli0tjoyb9UzE0dCPXOAFcBhnyBStuUhbP5UXmRn+lAq1DeBRnVGObd0
EQbV1jV/0TTt89TNfE38Zo02q2Q6udLyOjnJH2Oxp3NHbMy6VSs31aWYPoUO51q0ffnqkeAQuwNL
Afy/GMMuTC4Ce6jfki+HJQ3wvOsUdtWpnUKiPnzAe8v4ERqIjW9Bw+3zf04dnIa9tbbOyQrDEAtR
3i6iRuuryo7gGkMmnr1kGcpuWtgTm+K1URiPA4nvN5kePL8BwmqKT6OUt772j5ei7RkEtO9a/Fuz
8DJRf0Gx4y5j4sFPhE56ZAq8aI5wSxDYzspLumPxIWZDg8K8mF8QcMCmU2NPIMdO26GGEQPW9U0w
AJiAwHUSX9gwaFyqJZTq/DLkWxYRk5ZzH6cU7FB4tbmFV80QpWOHe5+TDVb96BP49ySiiaT8v2p5
6+GcU5XPR+kmPNDqUR22OhhAK4Zy6702MpPPADQND6hEN703EAkxbCZQxk7UXZlCvtlHgxEUguKg
yyK6GEUO3DuGlj1b498lmYHTZnqthZGlsRK2cPfbgasaTW0OcTPTCCzs/kFQYiFboRIWXRUMyzRu
1fnbEkK9jG2Go5gA2Tf9f3cTsMTCL2zTjdSCXucd7HF/gqWRlgaBKHsES+b/1bQFq9vukVtoPsFN
CEhiUn/DZFO/J37i9seNuggxMyUwRuS0sC5/wCp2KXNgCZs1C071kxrfGE94jziyWd3NBJ6lN8BE
CS854Q+jj6hqyzAALpaUck0+4YkjzWH01dOgXKr6TbPQxHHX5N/D6gRqoUbx8/Ie0BdAKQnpDwu0
ojiDopKla4xmWNmrExu9lo4HXAN5cOJqXLg2HQayPUd7qx25bTvJAPtB5iNPCdm87dGcv0FVcDfh
yR3eqeu7u0Th3N+4ex7dnsewRfk9IX9SMOdY/sRCk9Za0ye7F/5NOvOY6F81bbF5sg9d2pQX2blw
IDgw5UBCsbCP43WNwjV/nrBjFa8ZBPpOh5TZe7lp2BE/NW5qQTu2PLpys3kc0gfDUvoGyes4JFTM
xtStiPFKYmgjOx1PqOS6bs/1D0cXipKVbnCqTeTvCYvCclgkAhqjOmEjxnvkNvrjE8bLwq9ouDBR
vPx/GTMDhiUrDH7+T1xLtWs4PFqIvB7GLlUr7t5VQ8Wg+S2OK4CxAMGX4xjt6ctc1Z/MJhE78Q/G
3wL1NSJ/HOjeyQoJF+e5BSmDbAmXyOmO6vl5E739uC93MqUSM+xPvFfpVkAL6qhb3INAG48jj5mP
D40KB7ohntN0x6xlEN7LwsaROO4U2wAiAHiaPm8g6woOVffNVyAyuwIi5ia/cnyOWcgam1dLKYtI
+cFd6bRnvm5+tK/QcmRGmy4M9SX51qVkSpYwrSvfJyseZYngWRr2ilk5soDnXhXY5l9VEJLxMkAS
Ix/gu+VYTMYox36tfDErL2KD7DrvkOQ3gMbphhDgYSIvXRTAIemg/njng00pAZFAgufEqK3HHufA
UVWWlm9aLCI5ZSNZ4ewgpCUCBASw8Fuz7ZhyMAq2eQajAcaB6kz0zYr0Y3ZFxJq90PadEmbY8BGB
GIGCXiggyGBhSfXxLzwOgx0ZxoBvXjVWiuaiRlG095jPXzVOCbdixVind7Pniay2hUYB51xip9Uz
dW3xefFsAS89p7S48KXpAxs7ztBSHyPglmyCped3Q1bdUdKOBMfQilslfzISdDvjFGKxfALdMQMA
uPAZUGNbDwwLuUSccLAgp2CJVgXjYe+ZH4U1mR3mIXtQpACcBZqH1PTxjxi6ziEFqe4OVbShO3ru
iJ0gZ5kPRCiuiN1jX8+D5BuMqHAvktsTKYU9433CGldtm3Itzesp1DldiIvnoAX4VnpW5prNJuan
a3pCcqxF6pqEKSu6exQ1OeEoechbzaJeN04NkzxqXwxW9OvE0bPyNYgstYe3Bz34lWJ8wOh/kUZW
DvTuTFgDZrnphorUSNePS46XmVQClD7IfSbiV0jS4O0hv0k9x/07sz603BF7dnLnF5rGpnsvMHz5
+mqvGQRfBU94kdtuvbg7dY/dFI3qIH+J8IkCPk84bNUGe+YjuzbIGOyOBB5atuqzh8yXn5bCGvki
tyXqpytfNh/Qt45nkiVZiZ3AhT+Msn5Zf/EEoMIZVvS4fPblH3Stc72n3qSV1EL9zIcAQ5RpDNrI
B3IFmFp8V/QT8Q73Cto2nrLiKuvrOtsYX8lF21t25V0D/ZvsNSZpWWKnv2wdf2ceQ1Y8R9jUnIFL
nQ/2ZjEJ4Y6342GnZ/aEpv/vVZyQeyc02kGr8YU/SQw6lQxAoVQ8k7dlEs+d6TKRm9q9hHEQ/cuG
Sfi8Q90nli6dhxZfDdFDjNiJXm1s5TOHKRpF/K9QmbkX5iu2npENTE8SG1PSx/MweVoK14KlmXmW
96YdfSkHNXcjEq5GifP5X/7GLjBB3BsfAP1SF6JTiiiAGeJNLk5tJrJJbiv/yie9zMxsYnH+PNpt
9wStQ46s0wCAOxGlTnP4KPZVGlLDV6y04EkxtJjVE/P77Lu/89M3/Tm6Yjto1qZo68+PkiWy35+A
Ym+HiCHAQoE2N+1C++T5HmwH6gcWyW6NSD1Hvxfws+IB5tFNUSYSdIRmW3lnTkjYA/0oiGYq0LuI
B7W9vg4xAAZrwwiJS+dQ3h79iuSst8kzawe//hDk38DYUW0yLGQeQHMRoYPeC79TsZHbq0U8UAAB
OHPA4gmIX/GUUuobbuQKF44Owr2Wq1Yj6FaEYoIestgvS7kARFxtHnNwW2xJw0e7n99EJIqohB3c
yXj7svd0V8fwauUrDdlMUgFzvpZ35QMhaIlcmaThQDtZtbeIUIs3wlQW62Dq5+/o1nmYa5CtLp84
3wUvdYxweYFqME1H8bTEuqtrffCAhD8GMA++co+x66/yL0H6ZISOwhWNBuAA7uYl9RNj9yeX85fO
J7oywNI75XEZNqbo4wVa1ZcHveYZrVN9a9VBzj1RBw2vCz8GVpLpntapQ4ZKt1jALUEsz9A1TNCA
Faf+UxexGVkoHIJXsTF3EwGybiQCh1Zzjzx0RMJqiLhaOtRPG/IJL26f/kB0fYzouE7KH1dieyLj
8NUGgDSUhaJ2hiKFR2ydzV7+o5UeiQzjAgOBHAYEGQEx4poSJYin9EFHKCFp8Eyb4EKdGBeIahhf
ZU4dbmiKcWaXwt7yE4t2Kux6pkounNIhwML/RDSCae7FbwOuG/5P5+BvJqdPyVinePAxxdQrUfox
TbyihLL5Qe+ep7T84gqnuHGkfyqdELgQupRjB7gZnCpSsoagU1fa4URI/2DWQiosiONgtdhehuc2
OaJZZP2tMse4WjhFPPaSjIiNPVWlfhwDlrCQv/DzAaB9aG6Fvh7awkTKmktGnXWUdiTbJyvjc2K0
wIsFyY6NTWUzj2GG1TgMTdfKO1t26mmbzaC6LASxrYYFTBo2vT6hdylKAM3LXxtGpixtI4Z/8U7/
wpD2El3RBPqEvdrLQLDqByxQLXg1olCXuhpbUXrpXni8vpC6iGsGO9E+cez8DRhITkkpuvS6qG4Y
dsGeaEI6WrqvVSGFpYjocal05nwtPINh2qgIzsNIxz2LSZBwW+4q4r9YOUDWgpP1EBxkdbf2n0H2
OjSOHtwBMTCssrpuNx1qBNGaC4qLMBvwXhLDzFO8BlkTxmG0wzzKI0cNIJ/B4RZ7mE4w367dOwV0
dsiBs0/9qsdWLv7y48dmo5B/9FwTQfeUDryvoMIofGkgL91vBkPjbPjMaWce7dyWK0dy3/EdH1Wk
TBpDLA4LvQiwBlMspGvwANVNjbEvBowiWg9QOKRhZroFPvku5gSjQoGDM2d7TPJy89YpTnlGRpYx
TyH78zF/0ytJR7nyJiBu6GRVcCYblEbskZnhPpS1JgGHabjLJbbp3kvdUW5JCJZaR+GEtZAiOgSI
oK+pvbTaPd71PWcqRdELoRiMVUTmFJS0bQ9zbwje8wOpEWWMCj1eWsW/7aUXQjzzTMxIEcRNSrA9
Irc2VHmL+GP3xaFAq6qPQXpAlVW0thFgwvQq+aSbnCyBRKlRhdrw3jNMIQPD8B7iCccfawB5rX6q
n3iojZBVRzL8mJYrlB/j4DPiA7Vcun1/eXBR30XEb3mIrt+y/Ofl9frjKnGMt+d2Ng/SL40T0+hi
zfGUGZ8FQgCWJYQlqBhNemnFn12kP8IFGC92D8w4kAYYieL5FOVLa52HoP3TMhwTK52VKIEWp4fG
nA3cPZMvV0UVwORSE/AR4kR0GYpjrgGQ1xnUrK7INIkkvxAOJDDX6v7oN9Qi06UK+WJ3VBzs9gPD
T44vtpfIrSAKEGPKZ0J+KC5YRA0bdA/ZuACIqtQTN8PJUF3LCg1sU1Tw2Vc+HNpyhYZ7n4iBSgPK
TdRFbkxR+hbV3nDTPmbMlB9Kd2HNxJcNM5ihg2DdXsZOeQTgguFHlViIKdsn75EGlPFk26k1j5Sn
nxBpS6vhD3un4L5QzvKvBvoEnxp9L5Ed0fDzwMCUQ59Ypq6OulZMcrtO2VdzG+uTVO04Osp5LwiL
A74zNuQNCWS5sxqsYqikrKU3BoGtnnDAyM7nErsYuZXETUEgIqV+ba0Rx/5J2bPebiPGCg5uYFfZ
mpHb3Nih0CM4jNBzA/2qHZGZgFnZxw0Z47aCW+9jJlQpHDYdE6WdIv4I47bAbqeuvjG1F8fWDB6N
N3xhkh2Gg/w6PxhnONoPMPjmX2sSf83d55TRpejoiJi4+/J6CbZzwB8auK5fHHnkcLLPmOHCHZH5
aMbFvNPl/5TNLpkxmOzrbk+80eOPjWIdmINf1Ju6gTtNERL00X0uQpodgUF9TlyeuUWn0cBQAMVo
fLQquAiIE/h+WF2CYZYvKd87testllmfMt/BnUfz7rK4vNa63VJq7KrvXPQjBuXpEV1EWR2tG/0v
TQ/NPXEF/7MR19YS0o3yOLPLXcmY9cV7OSyk/mGD0pcwJYCxdncGEkDMFEKeTbuwAdDfwKyFq4Yh
aOZ9dAYCW+DD/B/JtLDcQQLVl7wiYyKMm9OcfY5bybkYLNHQSjMYo5NUnIOFnYJHHlS+GPByxFzi
jn6Ndip/KyUUrn3tN2q8cruAcJGtISBN0FSxDqBtWvR8GMQpsyNj1/5xvWu/hIQXySa64kd/8P/f
aKgVVY8VOkeEzWJFRmefBWSTfiEKVZqNNP4Y6ADPKMsGeJAPcmc9tKLYwoRVY7olwnQvAvG6sJEe
22EvOU1lD/8wM0OeaGs3IumSspo1/OQp9VrCaVD+mig7kVFa9uNGkYiPKdSKj7jbsDOMPzKOPehJ
B4Fnvg0irsZIPMjJ28ypqq4rLEZI9G0FodCanWH5pAbaJUlQ2eq17AIEvpLmdmOQMGtkRtFvqvLM
lHrX/hR3GAVZHApa0MQPIFSIn8b4sxXWCKeXg7g/4Lrm9dbdpVVBMmEjrh2IPmTyvNNtBGWlFcYd
Dc9v11CYhjwYoJ9eYBVzd25Cqn83pXnCejlvlJzPUF6+z+xMpqGE6S/g6zM0F2j+iEn6kpwRR3XU
rDuFvwBUen6oXjc65oaQuDuBTcQ2oFD6F2F5+9HF01y7FIYvT+R6Pbc7ToUlZS2XfdFwAItyAEaz
i1vl+cGRMH9yLz8/AFgA+uUnmdsGXirln8wIFN2Uw+nEDObAj05h5dOcp9orl6xbhOVYjQk3mw/V
jWkViA1W2UaybdK18quejW1MGna/mn8gaMxGyFQUXV75w56LvoMfRu5L5J9/YsjsF3x6gbm3VRZf
2ZCjeZi3Be1apGNjO0t89tbZnO/6qSgO3JpAyXg7hQCt8+D35uE57Z8cEL/N3oIw5L94bNly4Eyy
DawlsT2ouwFAgRXv8ymIGas2MGzlHMk/S10k1P9opkcT4aTga8xMXz86gmPjTif1QCa49PEO/wkT
IUkPhBVx+0cuNBgCE8Qr80GmL88oEJNLAZjiMODyha9xSDrc/hu9vZHrNv/SuluGH30x3yivtBaU
+i/lU4mW3Z3FOFjQbxqAPOuPEQ/LPxpv496QDEvr97wy4mZs0lcBEeevf1xnHFDptWaxfgXDZjkQ
s7SQdiuz3sVpJ7NhKpJtgb1OPUDvbnkeLSLPRUxd/FbOfZovw1Acynj7apXjkRbYWJzqGFovCr9q
CvhvD6QGuHzHFv0/6eQ5EuWYqRsT5pxPrOIVA0b/aBi53EvS8TDsJrGT8se+ojxsAA5WJhqj6M/s
/lkg1Mdbpx7a/m7dH2WgUQMmuGylmHgW99UFrPEStj5oD5rzLG1Bf8lsJojMJNJG/KAWoGxk/mb8
XzxOGGek2VHvLaboGF1T7Ja3XloTmQGZSFS2gI8r+ZuJ5OMAJJ+tHJPHmr2Qle1praz+Moznkamx
cAEmCAGtPbE6F7i8taNKYUxh81xCc0DQAkRPJLpEC1QwedvBiHBxMRliJm+BaD/XAPvUbAsgacx8
3VyV51QglBMgno2vb/4ia6gMi883PMPYYQDpuq/fFwP90an3EaijZbn58kBzpsNOo+DfZx9Iy/I3
rPIRHNDZVxO3uRzlJjQjn+BRlV56Vd8wjTEkfvod3r278q8rLy/x2EmcKRgehYWo/lWgW0GCDWyq
p4YoEe0uDZiGiO6dJ0EUNoSpEVdE84vL5fVvB81AWQsHZM4F/d7zWmhcUnoKMxVbm3+jGB6qf9Sg
zY0xQw+lKy/o7dwOELVMrjYtvC+Z348zQFZQVkvAwG8VKHxyNtsQq0KMgJFc6wjbcQQHlNddFd8W
Q//TnsAPU5zXhW2sHv3WenoE4MVOhgmtaNcU8MhpqbV4JobYo4FkzVP7JoN8OIOC7lGsAhMGR0gF
jQ5DrNaS6ixjHKbTbCX3QLTQM6rPEmcgl6QzrN6ybs92SIbl1Md4dz6MdLt8YbNt4a0DJwil+U4t
p+RbAERwjF9uf+dKN3c1NRUskrM5bPlCsv5f+rpSmy5LmApOpA8yjfaej064EIdMK0wkivGLJYoV
DVlTM3Th6A9sXoTE2YS+4TJ27ZPjCMqflUQ2LtPHVSQHM/MQaYPDPb0m6Id+5Qzy3uaxjI0f61+E
QzV2P4KrXjKDhr949/AYiETgmmy2PExWJ4Kol8EhdT4K9vvrW8OLEf9QDAMJJKhkwPiQUW/+qZsI
gCnjBn9pGNDs7F7fPX65RToPTrppj6I/j3uiZZllidBsoM7YzA2tI3ZvmpTztOF/FXYAgD/B/7qn
/CGCL8YMon6UBh/rlcuVNDTMfXV2BANMN2zd5XYPYHlL+Szc8fuSadyzm94Xyb/Ka36zo5I7ZF1F
17qlibyO4o4CBX3C8Pt1RYbfL4BNXndrz0oVfZfsoFSkzyeuBSESfmr80HDLZ2Ef4cYaAqQpaJeq
9/IKJ2JAJg18DyFe6+G9ovdLvRqaEZRQao43YLPdkS4R5DrjOtYZ7M6sVYz/0x2PxvNYkP6MAREr
Cr7x6GZ6k0Rk6pIHC10wP7FJNCGoxaFq8QySdutZAb0Tg3av+GHdNVHHsE9DegWsi+EUDWFgEcyD
pUGz20PhQPblq6UbcLqAjnI6K9x35AfB0TE9Xtn4k3Ua197DWMOaLhzlJ+GS9PLvaF8uY9uG+ful
/kjRFf8KRlh+wAVnIpKTE0u+Lw/QADKDRGRm7O7/f006AOb3Sad4aBtiWBXWLNrxua5qN4PZBlIS
fNDzlFNqQO+g1GLCNrh8m8CV2I2XJxnZDNe/vBh4tSFbKXhcTbyNcHAsO9sJthyKh3t2hH+ImWgB
s67a51684HAW/l4/sgA3ngHGtsD+6OOCwB7G2dIycwnBia55GRvqdTbdWgjeOHoHKqxT84yuhDfy
dUDoTWW6kiIWDTsTAudbxhILuPs+OvyQk0horUP6NzUHa08Hqj8yYD5WxSXsYqs0n3w/BoAS0Rn4
PlkvIuT7an7nW0ndYGJnueAJ6U8P0UMSCkYc3pVtPHFmcpztik+mlf0VoiTb+vIZtOfGhOtDIvF1
aQEeQMwogD7wImQ3Sgr4FyMGATb2fH6LHoM1UbxGcQBuByg5r+3LtdTvYvzQclYJAUUFOuglpbAK
1E9LdavXRr8uU0YWBM8TP9iZ/TItqXBoMLp5Wfo2Qe7oXPwa40bDak6wVWB9gPCUzIMWPmltd+AT
4mP8/2gBxKcAqDcJwM6bLX4l0USc70GKQHg3xnthEac64q5a56VvPVjGOyDGRCdycOzQkXTcTnCA
4OUtTiZvwEyUkopdkvK5SQd6gI1mfUnVx2QTjYC2/tbPR0RlCCdi6uUl59GoPsAz61eMooW6Fy41
miOFihIKYJpch2XOH/A6xMK5eb3HBM32yLfs2WTkkS7ZNrRmZNggXhO2beKzTQdeRavJ9zUdyy0C
PsE6mMzYGHp9mesyt6vunDIJ3koWyUKXMUNis+1EViqM0+slXQD5XZrwmkKWThfPQit3AXLEnDPK
dKfrpVrj0pHMn3nb6URkhDDkTeQAjO92Qn5/bkXqlMkebFKSkL4+W7+BO5e7/H1xwhDXjVpmRj4/
Olnb8dQOISsE+QM4Y2m6wIsYsnIOK7/GAz8T7Rx7WjEAyTwElXXirJoqv1feWVPwFhGHuuKORcqB
qfCqq2Gm+nn/SyASOA96eVxcyryJQWqvKiRqXqNsFIbdBzqMXzB7WrOemJtlV61x0TK2TnlJRe/x
2dL0XFUGg1cZ1qzyrRB08NylbzlAM8Yi2ib5KtFLeQI/i8daiC/46lP1SwIDX21kALwI0h2cW8XP
/wod5tz9xuC1OGmB1mBIDprptdJvCPnM5O1RbrMTjKap8Jmaibc+hiTbb+rnwRzu2gO4gt8LVxAn
NP5yCGIAVne6JhjovYbTKqHEQTxhmySa5ITMlL+ixbKA/Y645z4w7BZ8xx57vwjNphOC/CTqbyoZ
eFGInBSZJ2WuPH5Y++KNjR6sJ3cOJxYhUxbIYniAhaw+3yNmB537YmINWfn2gDbxCsGFQ1D8hh3A
4iwPJKBW2BKg//Rn+cTPSDxP/2aSjZHfvc8zXXeNLKIJR5POhsLgYgn2lPl58IDFuZD0Gvt1lWIv
Cnn0ZHLfePwBeDAoehrMlolLmbyXEbJvzkKmoBx42N4ZgszoK+2FAhkfuntCnbbW0bwAmI4ZZxIT
kQFtWAn8vkiTf1XohwuvvNPV7mOgCHsx+VBZNL+CbD391W8E0zN+yYKBybbiKFQIeubUbw04jg+1
OxchLSrSnTZAJInzZxQ8UCJUbBz1uMlWCiOV7aRAXecOprZCfeWOy7pJ8ljPOIMWRigJdya0yZix
lGwnS/CaI/sNK1Le5xUmg2PJ04qCFrtVS8Rj5BNLsuZYYc7Z+dBiZW77jGuTWGtJXIEzCQwjYIQw
8GEST8B2g7d+961YgcYaVdszqeqVwEwd33K1an1pOWvlVU2bwirkhiQGmx2jB4YUbMPLd3DbgAV4
DB4AMfHPpsfIZ5ghox5QvPm7FjYY92D7Yd5W+6Av1/hPzcnHoDlGYbFEUq4LYb2DGjceLc4OHM2m
L+UEZIbsjpgWetE6S07j22iB6j/Fuj92GxXW1zE+YFs9Fc/TE5/tERXQ5KSJN+hBRv9tGfYoIwuL
AghDwv7ZkvjApIQ6yNXDoXcFJHTWY5sPbt+g1d+MDHHTLuS5dIzq8NL4vGLgLwzR+bcO7r6db3Xl
Pnjkdy2YaJHBNbLMxXgUBRUC/s2c7y5NvJagJzHys6M7w43XJ0RCJAbRtsfedOzQmI8kxTM1IAya
wQuDDRviHtWe7IKNYyazqnYx2bwaJRa28fBisbMTznJ845IRBzSuPNq9F85B8yegtKkoDBhw9/sU
iBwXJw05XM0LlScTKlcZEbN8zlgLhPcocw1oPflu+OOE0+HgfFvyt3idQ6ZUcbPTTcq/lYz66gor
kFHU0VrRA7X2iHX8W9bsOrNTJt/I2gKEVfCdl5B0PB5Y2+HnTdPJmHEesr2EP5b5r1NXeSNrNcbJ
GouER+GYXzNj+QDNT73Jd4TMeKm5fkxr9apE4Ws4EK7Os5kRYoxChF3tY2J8ZcL7+ZA5SQTOAaLi
8A0xzs0JwjUMnNu9AXFol6bFXpQ4tRjcbceG2bH628jrWFgnSBlq6/AobykPRfM6PrKF8a+7sI0k
kEqHTDrTKVnatgMhK3NjgCwCn5oRXOZW01Woy5WQezjZVdmPnkxkBHpw6qdkXOpbcaKHU21DPA7C
WxwhoAlZ5SBM74iHdsQ/RpPK1qCwS/W/Z32QWO41tAhOPaFe4h3VIZCIn035Z0HujtYD9ZZ0APyQ
DFcyDVPjpp9kYFn4rYIMnw74C84BtyvPGUFjz7tlXpRhW6JuYfHHpdVVm3nid8brM5sQqKHkcPjD
BetLTAPwljB4R3QkWBu4qvYZsA6inrS1ZrBDQs0E/RXboPAmkof1bwT5Te8trcJLv+G7LqZzd8ev
Ja+xKwHSLc7CbYZ7XsN/RONkD/A4aKM6VCY27+lCskU2OH+USsDq4R85qmXGAJHs7uXsePLcC5ia
4ETBQD/hVUjiN5XB4fDXMHp/MmyL4jV42/K55WOXtK2qXdLElYq7TIgDf9bXiF9KJfnJZqczU2cR
sbzNSTiK/aH+jXHUT1NFGcJDxchfwTHLA8qiF4BjsslToCc8laJdNzur/5i31D/6GmV6r53N6ltk
VjWtQLjimx2ldxCdrLNeoDaSRVWGUQJz8JllhNxtq7PO2rzgsB6CCTF1KdyfBY95v7H2HEwPH09v
L15HdhMwWjWf41Xmu8U7cBIyWwLq5guoEMrDCCeJB3zF0DP+FVbPeymgCWUw7GIlZ6ol4T+7h09P
v+t3a3bGN+YOHupQgjxwCCnoku2e3KnW0wd2FiwlYKOa0NWZPZUsRmk+yCqstnj8M/xeCOUdBlVM
L3VhJW1rsIrUvnCzzO2QBFhE8OE/dtLMub0tUXV3py51asgdpEZibEOiaI+VrfjDkXqgRpX7zl8L
o1B02b0leKA8TLONvmeh7ufznmu4dueTNLpwkTrsSBOEzgj4tJMjIuJjf5s++wxEP6F9ujs8DmQL
MTv6H/em/r2mxXAyoOjwpbNlUXDftGKDZDv9gi0RiftUWUu0SXxdJvlrrOancOTLjD2+luaQEUDC
mk3bxb0ncmKX9ZusOONaN/1peiO4xjQPwnwSk2u8V+uwSb6s5qcsMKvumyW9qfaDiezJ1ePOnsae
/4pPgqxkNaDQbBq+O3Y5Lok8MT005ShjhmXdj3EZo0u+irnZMgyXwClXuf4JapgMp9pP3oYCKraf
H/rpxDKBZJvmTRrxX2KJD9b8UTphX9tUOzU9uyq+j9jV4LBk0Ll3DSN62aNVZrAx0K/QvjJ4kvDQ
bureLYaAyUW6jjXyYADSadhE8yWcarxS1mNxstbKiBT0k19jTXhi77QU2hVuj4kS8WMEbfGvr34a
mYVN+Ej2+XhvvwlD2yqf1fTWk3zT/Mw3+loGTMgbQoP57z8LXUHhUKQv0gmWSKeRRyCC0npgcRl9
lxxfxVrrCCLvnZrgxRtjEewuxIOMDGhEXA1oxrUr82Xaq2XvXRZb5pAzG4J8kytMZH7M+j5F3Le4
G9YvAbw9U8uiiCA3B61ZMk1n2vIhgaV9LTz0Qd1C2sd4QVQlykKUpou8bEBFTGtCVNYXnkulA7k3
bewn+RGvzfSRMOIwQb7ocoOkYq8AHcaDKwABkqYgwkAoYbitrLVpdYFeXGsuNEu81q81exvPOKvJ
zQQvx5Brh9uzWqY/vdtl/mOhUWNe4B5Qvs1yM6EaCzm5GolK42TUu2e/rhkpoxDTYc/bPPzTbDcm
SoInGi1k0/9eL4PMMHFlfHd/L3gZYNJKfFDHsdjlGM05D+QDA/rHnypgNeJERH3fQRCsxmD8nRO3
an4LEysLCyoHg/z4a82/YvLW7LiALYCYhp1wlryW05T6xG9C5WvOgN09QxRXWbPLGPLjQhQBDBsf
Jm4iMFh1+t7rqJNXoAE40FP0P1RFNVlwB5IxkTtgQpYWC/RBo2+YW2OlQBzS+DZjlWVY7RboGwvo
bGj6AwTrJHh5ZmjZNftL/TSb74MEBcYrDGcLKV1qtzNFN7u75vXZJzv18fDF7GvomS1gR0Wxfsyp
1SoBetlKwxpD6NJMFkBz6c+TfrCGg9JtH73vShmIhsKVX/yzjkEqX9LkVgwjKISadGtpeAUzlrPp
SsmDESwlS9HHAmCZjpXDZaLyUFTkg5MjR3gebVaz65WTBa+K36NhEKbPiZM/vnV0m4zHWqdnucVk
05awxVNuytNm0qnAOuJ1vmsdyzA50mn7zW+n0rp08QiD2p895itOIelggT6oVnX9PEzvpYy50E2/
Mv0btzNxCqN4qpbGQbEL+EZc7TlEbh+jBnatpD9VVKz95Mb5vxo/hNYoXBjnGKFVSbXXRHTLiQ8i
k7ew+yss5ra7urx1TAu1/KgmnwUeVTRYBRvcx+jPE/+lS7v6/w5SIRaOzn6j2LfJQXtJlKCB2Bc9
Jjb7FlPAxMTrBb5R8ow9W5MKIBJyBxVDCD76YRop0t9KRn7dBctC5fzH0XntNq5lW/SLCDCHV4mk
cpZl2S+Ek5hz5tfXYAHduPccoKtki9x7hTnHHC5iQ0e7EAOq7vIXyWoIDTIEQMoAXz+l9dbfjMky
ZBBxlEU3LA8yd56IHX4bS3sTBYeyosxoeFOpOT+tNyF3POsXQ62J4pZgPKrjAk3JkQYx4hdeLX5q
FwhPyc5x2CeI/ubUL/o44JFxf9FK1+hgJxFpzZ2BsxpnBZYi4IUQme36J9up2d4gjBTanZcS5bXR
wbXC2Fwm4urH26MagFdi2lxicb+xoAD+Yfbn7y6AcIa7UlgP+kVo/5LyZog8fdUtLjeoJbv8rOH7
I2+yRhFMSVIiSSFJQXQbLHTVDvxvWRCDs9I7zo2z90H4MPRT70GDQ5MFPrAwb8JhjvNF575Sf6hG
2q/okY2ngl8/UWN65oJH7f01sCIhOQQIUrx7jQWYpA986l+soyU3P1JwsPYU/UPFWQUzhjZpQxej
Xcvi5UaBo4srMtx7W+qeJWyEecCOnswZZ+yVRHHVCVvLfCuHzwjLp3JPxQ3eT+CqBpkNaKskc8Vm
14JHILzB+8lsbyW5GGFxNmc8OE3YuYP6ayl7H8bMow1f0FYk/dAfmjv6r5QiPEzem+ArVratcNS0
v/pLjRCGy6v4ami/JS9N2S0B2i774pjLlTuUylIo7x4H2sjWKYEE6lHojCGdYMEp0qGmavExEobI
a0ap/DkutepuclxU3GL1VvTOBjGZHukenx4qV9zUOkMofLK2BW3slA5v4TGbzr6+iIVbm7Go/4uZ
GiVwNbXErcWNxf1CL6ORxjDSmYhzncVnVryvOHmHPtuk0XIY31lrDGAk1hCySwJFTJyCOknAjjKx
URWo8yptMVZ0H6cKU/lrFosG1rVsXcCyqXHJVtlf4hAvsccx6P/k34AiuQnSnfZrIA7eVv4fu/Iz
4ub+kuHikMJzyDE0MEp+Qz0Xu+wdMA/2I5mDdvqT5EBj31ADWhF8x+TO4HPmAl4G1vQMcFteV42r
IupOBginalWn9wxSaPiVrA0MT+FDhtNPQM1CmT8uDFktWSo/iDprMnIh9/e2plK6OGbDTKu5Qjvx
VsQQeT67ECTt/skYd+jIMK3k8iX2L+rEJWYuBPGhwF3yc3tg6ldtsupZTWflJ5xOQrsiHjfqnp3u
FDNQY1OnFgxtJOfeURQ3PNad+da3X/PDyajUeyD1c3wSATaKy1ouqZ5N+CYMbh7hcK6Aa72zGUf7
CzVr2Be/mkZEpXkACK9n7yS6xtIaeJjJEsmWl/7Rv1q7nFQMWgj/y/ws15U9ICoVL+nV3DabaQ8+
YW248bZZ5HsEgwdvbe45Ik+mPbwD/dqVWNMZfStr5p22KB4VvkAc3BtdX0/FriZXmJbWB/ZzTfW1
gtw1HTsXExa7fO0igdgJQFCrlARIrBb9gxNIpw2el8t7hhLV+BtiZ7z1KjNONoMOpavNZNGmyFzK
t5is2Gtd2+YcZ/NoWEXCz4jvY0jAYbfiacUa6gEJ8kk7fY6+3X6kTzrZ0a0epoXOhyC9BS5L3TUX
TuEfrGS+BOFDz5g57nsWMv1lxAO417QDtYM2Lc4ttHa7kVxiOjMMKuxk5kUtnZfNs08LZ8xiLJTg
Hyx1eqd8GI2D6Egy0Cwu9A/hDyCKLyCbt9tDYy4i2amZMSAXHF3VXKHABAcxpRvvbA72EIGz2GvV
RmLa/yQlI0LiqS1Z/Gs/81BnfJWPqGe8eE5QHLO2W1jr5KA46gleLFhZBFF3biZ/iQh+UbBSWdhE
k/WLFwtW5NryVZKoMC8NDH4UPpDelumlaeBk4yu0m415UTWwCZ5Dwve3ofPgvtjAXHMGgUGF9GM5
MpD6Nj94K31arcgd3kPvNyu2sb9hlld+ekAJzjRMBX8UqkpoVtou4JjApRsrHxAHdGbOoOQXxEH8
n4c/bPUzZ+l4NO7pjgg8SHqgEvgP3LVPSEhH6wYIC2m7Zeur/rsyISk4eImyG5MhfJaZf26EU2X+
aK6PvKlxSn2nuAHgPZeUFVG7tYgZm2/QTK3PXNT2uo3/Oe2GbwRM/IoxL1h/Wver2gzsoKwuua1O
RbH2qyt2rzpnurG09C0KNvrU8M1zz/IGxSqi5LJ+wsea8CwzvGzWjI3flAOPH51nNDLCpWAG9R06
qnMWy2safbfijXK0QJmK2H3WZu+4zzgrd3SxddoCEzxLzKr21doqVmN7AGOQmW70PVw2i2EHs67H
H6iQBQTi8Cjh6OvqHfBffJ8R2XoQ+gFQeLb0TRXOJJwxB8O3aTc1O/hUBAHULEipxKFJbZGbryRE
3U56nO4WfemTxRKVobEj14ZkjJOx60H3IRnC1s9dTNn/UNI3hE359AHoDAjXYagOOIqBviFDrKQf
MaQRpJMHSiPCxJCOZAjeBRRxBVeqUwl4gt1uE6VvnkDpaWIMS089vx//f0byoL2I95C0Nw04SIdk
jJk7pQIq1C1QAd9yym3yo0rrGImWMQu1rJDPp6IZ8dCwb7HiafwY/MblgEdgwzxEsa34FF+U9/aP
JQ/v4fwr2SKGyYgExOQcc755z+bGIzzhM2jTNc8PN7tPJYinjScUZhBKE37thbpXUUfDFOivTCH5
w4eKZpudKM1eu2eDcOXD82ciRgnEW3qV6Xb5jCIy6sglkaStGGfh4Z72TYmWFPKo4Ub1Ia3+PAxr
4OXF01QSF+wETN20nsLEroxTmu7G8tUzrhDGd66LgYTsiSgfxooxq+qCJJ9FfOUC6JA68hXhNEG1
xIJ6Y81UFn1XEZOD8OCStdrC+NFUxkwAVIXeGcp7/qUQL6vxOwGA/Qy7r4hTs56yBVEXHLu0QhYK
R+/LugHJGBFHtSZXrWStfZoQBcJS/qK6iBVtWYzH3qHoTJkHuWRViAZ29WtVV8cGlLvJ7FjHBVCu
i8b26oHeiz5NcvKwXxjCPFd2Z8Olhz0r/Ijje2PO7G/6uRwhCb5MpaMK6VYTENfQ6XtMmrQ0zBv3
Evo6mySBJ/nP/o04swAbG7NmEo2goy2iEas5w6riGSDEiqwXhlnhrp0NtDL+Fu2A6n9k8AE5DwjO
4F/y/ne0vwdD47VlWslaH3xNdwqDc86kU3lG/d40P7vmU8MjCg0i/OsVRIaXHKYkVsDo0EFS7Xat
fppMB/9b02CFfOFjjMQd5ijmL7hiMc4CMyiVdQE6kJDv7M1UTlH4wOQKfrCSiHRaMSSu7h7HJXoD
XDdEVipflrriTQ/Yfyu34hYD+0S2f6yqU6d/Je1tIi8iQoNKr8zI2mrWw92HHEn86UVRlwG5NfhM
TBB94ads7MUOUtemwpYKpI6zgvk5H1P2mYicI0LX4aTyXWmZXZU85r6rF0cTLj0Xvgjy6CMA3w4Y
I12OwYFtLDsReQ4PshnFPRrUo8LeYureg9pgUI5hdhsWV4PVqnlmjD7cY8CYGUrYogIiSUlpWiBZ
F31DpCSaSfR7Hihi0fHk51AgpNoDqW8UhFL8e9DLBd1ls0iUjSYzU8FxvwEqWTGM6Y46fNNsqXxC
MCr3YUg09q6t1wrPdxs6snXCCfqE7zRJd/qPAW2GxOip+4mxr7e/HhVH/MeoMYXdQaSfpG4A2Wr1
u5WAvKHTI7VxwK2LuzKwXF3BWddt4mI/oC8pivlsLVeDdan9cu1pRCV+juGtoe/v4z8EpAarweM9
S+7y7CWCCQ+/kiWYql5kBvSJhr/bosgXTlH01RfsdTiEi2adjKCsa3lTU18UxYcRF0uOCkBlDF56
PF4tmijL+MkSEWgxs2ZBf3WGztc6I+I+p3arkEYjBFQkRr8X4GKhD/Xhv1FLzYuerieRx+TRf8z3
9cARBl/UW5C6gGCztN618FuV1wmhi7PmTnBt7FrSimEahqDsjmy2OsOX4OygzWQD6yg/VrAq/GPK
eCBlfcejvhDAOx7QWSJsMmi2ow1pQFSVjlI7rLDqluHbUsWm6+PTdhLGklR6rraHCYwDgyQ4ceXD
3e0h7qd/Su744MdrwBqsMQEuAxHVTimrYZ1Nfu+IpCyCuWudkfVauoybeb3LqK/dPwrtBaEnYlGC
JCiJ33z/Ys57HKYHdFsEwXCq5ICYyoPOILxjmKuZcI7QLtZOGoNMQnCPwA804rALGXaOLyqZQ+uY
yES8/BzjqenL2U9Hqk06E486l3wfNsyPERF84+CSQCpe50d1mFUQFIy7/gVwU8x/B94C85vfVsN4
UKBxMrkSO9SPOsNnw6ecmmMZVEaogC7GgfBtRuEVGT1UnzndCdpQCFCZSwpLSDxESkOuSsmyzLgG
wFfRM/YUo0DFPxNlVVb3KLupKMcxKmgOY8vJ2FXGMb+1CDdxaRAMqmZrPrsokZJEuc0CADwKw9H/
YljW4P2CcdMQzVgZmYdfXs+qvMOc46LwjgB2nrkqhBwcW3HZI9NNbvij/GwX4fXGg9Gfux4v1FIS
j9098n5qcU3DGimQOrllVPPYjG4x7KKwXYzJlpwlPZnXHj7zU4F8H2vEhqX3Tp3+ap6LAlvcleQv
jP2PJlEt4NYlQVf7FPq7d0Qw1BufYXq3OEllCnnwYf/HVNOwHAgkIPhIO5OejlfaS9dNhGF4FSYH
ebQNlG6O/0o2PnLholpXe3cgMX5p4JIHXzykFiqXd6t/eLAb3mX/RPHB+czohqURrUTa2jJ6FLqI
fiDV4qvLLlJ8HcmDOMXiacx3HTEtOEawscPwOxlUbaikU7dn7HQggmxYJfxNJBoYTlGSG7cEYQws
Gh0G4aUa26YV/xOIuUNti9132rIPOjbKvivvtPYdF3b8Xrb7EKqdfGmZxqkwSlGzdgVXoneYqAek
CQo6hijp6YXAWetb0N4SpArrBmwHj2y9MZ4R3xed6MgQgAEe72ef/9Iai3J80eE9tQgoIe/lJXhq
lQQxf54DSdo2QeQiFCjZ+PIGlhvcAVeEh6qMwSgCI8vwV02TR8B0X7e0bYlIl0fF2vjxSaxxmYSg
33DeTeyZZAmNi9P5c1tPx9Q7KqqEYvhQd038OxwSBykbclPJejbsDmRCOZ2SLC+dJO+e/y3CgkjY
e80qNKj5eEeD8hiyuLBQYmA2Y0a/kv8zZQUiamcrE7WHjSRTsl7jcFWDU8Ldkn1FyJJ2IYgMuSWI
5RJF8izAFc6IvohbJ8oVb54Jxudd4kfrKGrU5AAJguh1MbpjtLf4VwLU2e6Ad7z6qxlnHSqm2VZ8
9ku4twAMvJw3qdo2UNtM2ZbEz5RFpPmWAf1wqnFt4PEpNz5SDe8LamiJIumQ8O7XbBhm+FFuXBnH
CvkxklbEQRJfD7kjZONRINETXpM8lyWEvcGCYbngt7cWOZhpMxIm7AP4e/+WIOuj8OHyXIGPomMU
7AakjvUguq0ivgPzSVneKGKUcUvcWLAgeZVsGf8xGGvNgq2xpa8wbAF1CzUDx+qn4TYUtIjtONfH
HWvlWHQIf0Rn3FpHyzoI1Ep8mRk96tn8KssvBCZs0wUiKxnCTA6GLcaS7SGz+08OiYw5nMoBW7uf
PAMa9+TVSA8kPBXupJ3Kv4kYH3YbJclThByc5OGuTxe/Jr97cnPW5YMasNlBYFUezco1aHY0hMRz
oWsysPICmWgz8ELqjJfhcRRfaAagNQKbmByexBHwE6rxq2RteGvreKvzuWifdA1dcwgsxuPfPNDa
eOIq4ufJDyU2i8huApc1Z+89RAarWblOsetLn5N4rM6Kq0ufBcegisV15LV1KbGE6EMazr0/W5be
WDInKHYK4F+IMfixg1/D3FCOCcknMq883nqKy/CSqY/cwo7KHEZ4So3Jj2GTE24FFhrSG6vFa4CI
btEZh8xV9Af7ZBJ0ufMVBOzpH/8zhSkS9v7goxE+dImoJoBRX32/mbA4g4TOPtLqyaxYQFRu9I8J
fYikQI0JXxX6FINvahaiiGzYy47cazeG0iuP96Qyl5n5FtGjAcyLwUNMs0LX+Maw9NQxobkGeUiA
uJxRfR/w84dnn1Ie46i0DLRdx3wBapY4OabGvK8d7SGF5/tk0Bv554gE7UT7ZQNvTK8k+siFh2Iw
8VEOuUwbJqMk/2gMbtrAnr96EyM+bltpOnsy2aSM0+Jfls/sm2L/qVrcqgcVOzpPHBKXGj35G0E6
6ftosnTUxU2irX3mQwMJiIKwI75L+V5oza5Q0GDvzfqht988UWqMRg75HNR1JooyHuxrKO5YItXB
2SIVzq82mspaGA4qgduzt6m+K4j+mT4h7kFuEes/MRtdgtzwz7GDaP2ffjzXDYtUTVy2HwLSYLIZ
kATqnV1isMBjU0Hh+VTie0uWD5JNHMNUL6WKFvXEBBtzj45Flgs/ukZwIuh/kEH68IzF2o28jZps
NVbM+bzSJi6RUKIvGnVRPJCHPFlbjKXA0JI5SpV7H7LSE351Gf4O2rojK6xdQh8DPkLQ5JyXTbQm
InxiCQ9ygYWS3C3yX+FnZmxi0RzgKkA0NfD/TcgNKZwovTI+XSB89WW9ax3xZQG0HBTeVB4UQe8c
eNDUnBxwASXarLZ5r7oLbzqzWVyROgjXApFCCSAMNUjrkKhQLux4p5QO3/Uu7ShB5PdhuPpYC1uU
mEui2CqIDqyV0qsC7rAQv0XsNJV5CQq709JrATZSbGqY+1jA+mJ1CrJDC6I28T4yKJ+sHoqbpa49
urV3iyiFpdg8yVOScHZcYFiTU0pquP2j2mScwI1HA7+hgG2+eSgwvog4SZbMkmreLcZAvHMWCWlA
zPkCDCwi3j5r3wc1cej8VYYQMt1/K+LuWwtAUTQKfY93s+Rl7zuG1IQR2C02foXa3idNZaKkr+Ah
yDqw0+5iYPPQRnf+zxQdKDQTig7+j8kIrok/i5S8btojv7ukRGJ474iRnAa8mzUrJ+h0g/8kZU7d
cs0NxtRwNhxfBAs/3KEMfVcoCEny1A0iyoyAY2PpvxelwaEEoBPRdJsfzXRx0UvuFF7eAqouUwIB
d7j1K37qygrwpYlekm5ckH4NVOeYOFkkUEFTbJC1OY3ZMjG89xGGnoUy0UDchgPdMJOPSGW2/go0
p9F0bpRR2VPCV0Q6ikCPBPkh848DqqueuWMW4aaN2kM/+RtRONcMQeJi9//8WxUKe07exL7jl2k8
8+I4U1vn4DAm/6Z4qGFFhCSPEJaNl4bCSGOWtW2JVzY3ZBTrTEz0FXcb0oTPsAXtVz+CM95HGafj
iJaucSSkjIl3GpN3Eswxw/E0j6yQME6SRq1tEE9V4VeZ3AT2ufzd6ZElk8+Yg8WAXbXL7zTbcdYD
VIZAXf9Q04X5b1i50EaD3/kRSRpHMdae8sFAqvZYM5LFM/ApNxLCTvQNqJgIyMNYcfeKXSu8F/dq
eudes27Ns8bxgrn7/94gzneHeaDNA/6LO7JmCyTaovXYMPf0YUozjw2vXXWRXySwJ9WFe561SDK8
Fxtxq2G5K2wsF49gnr6nZ6JrJnMDviRULtEvZ8menG0V8layU9bq1suOJhJLuLhbzT8LxHyAjTdt
/XHvTjHNdA3wwptOivcNXQqGsLEr9D+yv5lJmZs231UfSbGdo9eZaYprtigjky4Q8cwDQvQ7mIR2
/Bdd+3GO172IB5N0F0acw26o1v60UQhZIBzs6a3ozhN0nET9hW7i44RN2UpSuLoo7Pd0f+RAIMf3
1bsg2wLexYXUHqNsw8oJfz6d4pKReH7xV8UaCWIIusgtuKhNmIb6O71TcWKxJ1d8SjB2ZyOAlr0Z
uF7eDahBrCHjWbE1Jr91+SogjOW4P27YOfWKeZ3TVRs0XGqyTvIPvjHkk5K36koHDTE9KGwge25z
L8raW7m4MnkSxJRUJMq+De4hxEXwOaMNWz8a9sLnfrdxYLGoYLQazq7bBfZkNviM0efuVhHtAYcG
Z3V8Uh36VvVFYvv01OAbrkv5LnHWiScOX5+CYR9fCHlqTj2vBED2mNWPm16N/ARpuH8rV0bhsHYu
gqOBUuMna1eYzrXshF0yG7CnEWN/Ct7yd9Gy5/BynVU1aNHggF4NNkG8LuRXtacqoe/mt6kjOyrs
cBsw/ETFsWSAciwB3wLP9WdXeA7Oyib4qrZjtlCAqKuNelE/ix+x2nXYmrBJDZBiVuM1plfnNmf1
pbkTPNUzew1uJ23PG5ORGr3SvNU8DNnwdEskAzF2ZKhG54EgAz4HKikvO1flnduL4TPfCSMbf+Vf
kUevxC/DpWNKinVOLNSGsww7cj3HGyWrZs/Lb4CzqMimZuBGjxi5GUY2qqDqKRt4aEuGtE/+xJTN
nLnG1avwdSJYKp2sXllQY6olk7M7w30mTTbRsMq22AebeuRNZr9qras5DbibF9jV73gMPmgmRRT9
DLygahEHo7cnM1ymB7yhCT5XktR3Gf0IGUjxsDhYTzlbFfGezk/Bd9e0mCM7rDnxLVIeSbivgDYM
iCjMNeozrCoX7a5tRPmtHk79djduA56/YMU0C5zcfKfLhG06IzzhL5z/8aERbb8Dh+zca9Fh3yRY
K4I7cpKS1jycio/fclvnD/lQf9O2QyOj2Prw/pTF8MPgBJcjM0YDih7SdmYArrz0Vj5E6pA1PICO
m96ES6law+wQzC+dAGcqunLTMy9LHQhc02kYj8AQ/RNAZ35ZhAqhAknY63G0I1tsqPKZmJB3O5cQ
9aPOV9hfCE9lBBP/IZhgy/kb/5WHxHOF65i/CZKj7eJxk/v37jeh0Hf4AaE+F+a1uVN0CM5QH/o3
SbSJ4rp222Tx3awlCYEN+iO20qCWgbazBSNljEVf8cT9ZEDK55f+MX2j/t+BjgHwRzDwC3nc4KoF
AA5nOsVXDPVc7zrj86XmnSuaWiYin+giFI2Jwy5O19xcwhPBcD9bzhXAPvh+nAokFdkMDN+4ZDrX
s4CWo7o9yCszXT0FF5is/lk66Rfz3Mkn5NRh1+JtQU4zTQtuHROb8dRLUMZpCXh05ojF+Wpgzqiu
w8LlDGaxgT2/rn6ZuHGtaSp+95NFqrvKJ52xtnZwJuyVlSnvRmS9RdN7tU+/BmQYxmbU70QE8Oxk
V+a+KEP7bcZGd8B6iXppnw/MwlaGvC9QD3Gog7jC/MWUCk1GZ/fKZV6ZT2e+gqrmfjH4hqu1Yr6F
ML31tee9W/l9GNxfYraIj15YGzXbAtmgexXrc34t5giv+oBCrBSuncgUhl4NPxdBJfkxPar/pQ5c
yPwt87TNNoHwrTfjMaKR4AliJHOPyzPrDWWd/6Gpw+wBXvyjZzBQsCWF2nOhpgY0YUPEjJUVMroo
dmemjOZaPey1JdIytowvlOu32ahVrMsrPBpOZ+PKeNz8nH4IqmTcipVrWnkvH7iOI04b0ORdeoUl
rpM+t6UX5ASMMTBPUNWO1i5wGRt96V+K5Va/KKYLXp1LxudGmNg4vjhHytH6op2rYRNyLgt78pCG
E7Li2PyPtuBRG9bVCTFA+UeIsfRfuEpUIz8kdozshDRB/5hkEjh0hwEDCF1bg08D6H5F1IXVfQlE
OYHFsgvrg1CvB5pe1dzPelGautDJl64F2QRXkBQcw9GuqQdZumeUOOe+eA0EXJUfjQKuMV/pxMcA
eDC2BL8QIyPu+fmYphJvUwKcXWjGgtsQiX93M6xl8Z0Py9TaU/gbhsKptBVNO0L1k8+jcgbY/axQ
v1ni2Yg/JcIDglXH3r3Z0IqndIp8wwlxCbK+67CHbGi3rN4ODPyCv+3g8PtJ+JQ5MkqX4Zo0H5gu
AbufvgOzXlkHLkgJiOjtZ7MPca8/tGAPLqde4+qLAY4PtjgDXvSXp4NcqDd0binQE2dqNsgrSUvE
fbJDQ89Um11IIJzo5wZiw2vSj79yfAdM+ywQcClrcs4TpbqLyqXYAHNW7pl3ovK2EDrlO6kiTyw/
Fdw+HcvunynkmWfuEbC2x6JQ04EFEoKkHpGFYesIrEz5Hlk8thXvL9wO5pC+LvLbQNQPiG6uI1ZR
uwon7hWOhtGRe2z7PVSBhMgx/prZ9NWia2+YYRJRqQRfem8bbPv1Ylk9eUBLglF58ILy4Fk38nym
4oPjYNKujfGt4U7kJ0swQ8G6ntDAWyvqUwdmpbFouIoZtPwYpHxuQmVc9fPTUH0w/WB6PhY7ZOZM
NNp4U80qKdwzpDXsgQMxf+ZTc6kWLbQM5sj1tqxd5pxflvJrSnd5PEHsYd/LqmzJLzq9zhoOgalH
+tKLh2YdtGgfTC4WI26SAGgUNaXm8uoIKCIHgpeCuVKgtaCqEOnN6AVqh72oPH4OWOatwzgyeo7e
0jkrU/9F3tp10AwBfED0fHCosWwBkYDVneII5vtLXYkc1Gn2R/k2n5htu5T5VW8/mZArl7R29eGt
qp94KIZnMB1pvilYSaMuHuG06WoUHAd1JbHT7+MburC6/J5iJqrNwVQ+adOq4jCZhwEgsLVomFlJ
gQnJUQd5xN6HgpcVT6QSC2d9xcWPoP7k+k7MH2r2OzXSQoxvYr2PivsofkTRvpD+FP27fgGfGTBG
tl+SJ+zlonnTYeQhWhUxBwQU5HL6giOSI31HLzNZCJUfOWDsGkAx6nq+Od7gqt8NuGBKviOeLIln
b/BXLcM71u2D+sehpvCKPodh1+jXhGEezKfeO9ZU7D8Z10uM36PYNC3jEeRX2o+Z/Qm3HmsNHyOl
jHqODDAlZtlxhBRU/Zm8bZjabKn0Zp+TPu4j9/BRscRfHisC1HRdBmqiZIVOJ9jkyBKS28isLdpQ
t/HRMwZc3ENdyigKQBpQ+uDa85wrPw3fwcjgs2nXcyNqmzhWqFJY3xgRXP14nfsX/hi2jyl7Bm/4
DKN3L9t1xHLIxI5ShWmAkRcGbIjxklPcSicmhRWN4OR/D+JxYjbezM+dZnw3fMKYNpXeskxfmfJL
FcE5L2UfUXlp+sIxUZTJxo3m3KZOWgTocgsJyFqFSTh7wUsyDXH5ib5sNqL0VzARlI7KnoE3HiLg
YsqGniMCjG2c2gBVXQ2mj34JyTvG+0O9Ck4/lAQ1E+74UJJiFL86pp7IFth6g3ym/EPTQGalT1ac
VK3gU/l/oQ5L0G6w22do6gARKgcLOM5ZAewwpu/s5+sfi9Wj117zyZGaehVGne1jk+FZCUTyZUd9
ruTSEe3NSF0IZvVtHPnIBkzfjtS4NYpNjIQp4WskhRLasA53WA7puMj2ZRBkHsJiha8smDemR729
iuxmdQ55BBmjtZysH/7umrzGkGI9Z3fko+9mwJUCbEaeP3jpsbEO1MGVI7TlEvWlcihqYliKQwqE
LcBBfKmDZYiSPMBOPYgMNbNTxNKNiI4N47U+fPemTSSdozNf9QRMxq8V18RxGkFKkIgJ9L3zwaeB
ASc5yOBIoIFLKjaZNw1JQsu0SQdW2LNmQT+lI6MGYYaqkKEcMnDh2csbwUPb3WzZVbbTCWpUJusO
7J7xkxQA4B1URlJ+NypQ6dDcdpTgirS3GGRmbNm8/GF4/rpgI2mpGASys94wwvwCwiO4It5spIPp
34iVso42mKf2RApoPwIrJil8k+u9TAhoi6G0sxM8GR0XgzPtDZcpnQgTmuuMc6FbhlJFGPFK3HrT
oavWnZuyIGVaYbH98vhpPB5sMEBNSRFIWU36Gw3kM0WbCnY0RPEUTGcNW07JPvfYCrBufEeljaZx
VKyT1N+0n4ahV1k9GERMtGdwA0mpYZtgQD6C/Cme+Hn1cSWpSzpjiZGU5Y/OnGXH9dzsBQaRJqCm
RzYdswKc71tGvzC5wzOeNqDgKRD5s6TSFgOmPF+qdZQQ3wxMqyIclCotNfsoI8vd9vEIMSeQh0NC
nh7UaI1n1PyK7mcKrhWtFo/tYiLkBuYJ8/UWMVqw5EfrSaBqCX2wzFP+qmskmNahdqriUjAwKhGM
NSUvI05tWcOG3rPBqcgLBBBD80bUhpInv4ZIJSEjysTMFi91/Z4wLYhkXliTWJtNLs2NH+VlYvIL
f4Tpd1esMwqmFOaduPf67x6BB13aE3hcfkSSAToq34GUskJoSuFyaEtbecbFq8s/ZPmOCjYc3mQV
VSdlMtZLAFt0JDV5gdYq8L8LgVEc31lnoF7g3MKLoHH6d/RHqvZs8o8BAYlSXUThxtRH8Y/AJGuX
KVXPQlr6qYDuaDtT/AjzIxgZxsewN8+Z+gO9TAHnH75rtkxx8a7UADXR7QHp8xggorKwek4XGWpk
uvLjWwgMuteqTYdurI68U4lWaZApIFViWdr7IPYPxpI6ZNviM4DBXD7w8qjJmV0H1WEMLVv7pgSf
xL8K6jtcGIQ05Jwi41/WaAXO0cEKIQSTxfczkDom82Q3/IwV7CiPzDdtLHea/yVaNwUYa8vVKKNg
iimNs+CrNyA+8A5wi7YalksYYNnIgoHA4/wRoxAwkconzCWGXsEvR6vPjzXwz3Xqux1/W5K4XXGX
fFTL2IkIzAogLU+NZc9MLpJ9wJUhWBC1Z2pgYACC1MwZtuPRY8edBR4heku6DTlW2ffeC39m2QC+
EYutxRnHQZ7xog/KMtQxW/V4SGKnx8JRwXdh3SxwVzCrZZvH+2TI0h4WJOROxncVeSsobisK+CKv
kcwsasVwcooOGGQD9p6O2wsxNGZ0Ak7QYtAg9RSgBWpz2HEDE+1qL1A+2PBWqUAFavQYx3eLppyY
ev6JB2Q6Mrji0cCoMGvwGJEM2pUamSbZ0k+eRLFmdRXiWxwKXsQI9ikN7ykOrJ6aDgImKD+Vk7XI
3npgxvqlYPYxckfL+n6SZUL3DNy22tJrSDq4qUsCpwCRkxNVV9+Zl6MiXkwMb8b0r6IGPMj1MYFf
w2YeP0IJ+clgce9qi1pa1c23WmhMQ18CznQlvNYULoP6Ao7H2is6ixgDqGnKZFt7qPCw8iQ3GTzD
laQkvgN2jUq5UcjUZpma8RRDYkuxIogX6GqCte0xj6ALj+kaWak6eAMaTiNTvhSA9+Vw4itz+gIS
XsClz2nBRONrbhIZ6IYUI8aq5W7hmSyQu647C8e//IPCufK2HSkygBtYhPePdmU9C8tb9+FGN0FY
MpLmvxw2EoWFy/q/fB/XRbkYv6NhAwN7lgPOqWwLHehLSrgv+L2T1joCf3Sn74FMV2yAm48UT6kS
0fSQJxSKEBhgVkBRdHzTQl5ia7/NB6egYTB/avNzZX3N5yVXIsoJetfkycuHJdjaYacGeqSCtgaK
K3i/SJEqUEN9zT2X30G7TvUTFL4ohcvJeGQBir3oaAwrMuH6CDvwom/fJEamFXXWGOAWutNc6BzW
1ngeyqeR4y3bGhEkNWubs/QagPUGKKb4RaHwiaX7kJ2G7p0Kz5AZLWqCa3jNIZSttdTi/T7I0TsE
PEYgeJyn4tDASkjrGHnO0+RrHmT4zdKLVGQEQPvAO7S8Pg2XaQeaXKH1ZcuA8v+mICD930mx10I2
Zuqzq4cegimnPoUuAls1nRjRMIWXVpWxliNrGXIsCLRA4mpMMbI9teLQsaUPWMAJ0iMVcMpwJxps
hBhi1xI9JvjXfxyd13Lq2LaGn4gqZYlblMlgwMCNysYLZVAOPH1/6qpTp/fZp3u1DdKcY/yxMFMo
P3g9e6pJK3mguxRfB1wBY3vZspyxJH+GVRBVtJaQ3oX7s5zmi3CpMtxN65/YLDsrGLENbmtaTWOC
emr5VEBFUJ3Obp6hwB3OGpsPiEqq798HhLG5nLgqy3DlZ/tSIrrGxZxewPMaBh5INyfZMNP+omAX
ygdOA0Nn0+Woq5/6F50GRPs0NioYiyDQVeqUvxkbL+ZPYOeYBAANKa+MnjQ+FvGxBYAB/tPKZ0jK
ZHHJudLKv6F137NvhU0BGkUg0jOpcBExq4RWxVYyZ15xP2yIhEfCSuEF4eeSngYvdCD4aoTxD7gv
5HfC4s2pi6ByEu1yUN8YhCnPU6iYpoS18WLBT1+rjNpGwsoTzhUupUXCLSiS/43bDpAyISaH8gRw
cnx+a87Ebs3Z8ROd4FOgcJbDbCcgRCejmNROB5ymTR8xwaXUt3J+X2mtq6tLaZhKe55WcTk1jWwZ
ag6/3HBu/BOJAQ2VP8SMNN5LmETkC7IiSEjyVfJWVLDZr5Ste5msK6wYNibiE0AIKBaLmjZDvsoF
VRKlTPgkRbGQjBSJg4SREBMp62qKOnnkz9ZGVmt+KGcT92Lt8ZxCGzLZoy6g3+VPCk86UKEAKE5I
rJVoPrQgq7A5m+1n4CNi5iUgPmdf+0GxDbMTCC1LCAlww1nlH2Rbn26/z73H6ZeyRI5oPdjztXCD
g0l7gwJhCqu9Nmt3Wg4Qg+CWMgRimLDLUzdSoud2hRXRWzO6oRe4jCFbeCA+p8DSor1wGxCMwqF8
HJ1yk8hsC+pwVxXwkUBG+WxczOtiESDaNcDgkEhB0uXaCoYl42an2WFt4Pg1qJmwa6wafE/idn5F
280ImZ0yGiB4VF4159tfROnMGGzJjGjoQW/8EpbI6+90DTTm3FFsUjuZ52ieh70scmfI76xpsSdC
9yebsb6o9abJnYxOeKZVbLEvH+6Cv5egP/yJLeHZgAfIzrg/hie4VQ+pnAx40BxpUuFw7DE6caZo
KMx5ri3AOFu0sr1CI7WpTwHeZjR+D9m63AYuevT8B/aEahrSwqGOUb1s5Usjeqi0Mp7ebzQLg2Jr
B1RRnz/C8oPhMsD07WYPme543iCyTCqqFLYoORHdqwAFma+WN971fjBxtb5WaWv2TpmBWOqb91Rn
TeRI6RI6kIxrKEH+BDSXPMr1x56AfUazGudvOm7CZWM/VLf4UYMt//iUElKuZDJ/0/pfk9AObY7G
daY8ERQnP3G5rW6IunH3YZ+gDExD0w7Nce3ozPiGIXZf6bFJ1/X7K/vjAn0fP35m7fKDGFhvopMJ
iZkCVSQzO6FBAqEpVYfWSiYhifFt8Qr89kBwR6V4EioY5VTld7HcdcJ3yD+Vk/Si2szdFWc4My4m
aFc3fsEZZgkmqZUgHugz+mB9fLEAcbOzp7Hy99IJ9oWwCKDChjwNobkL8pWwGwkMjShnHve1jK9r
cl6kf3Lhj8hOXiSeoRGc3rxKnnTYpC0QwBsfKpJKiMlmi+1sshV8/m3lgwMaShJKqRQ3KCgiZl39
N2Q+ec52bXvseS8bPAfX11SK05rGx4dMmLSI1KxQtjy+p0jqPZKTQGCcJ+OWSE34RDaCaLYJsKlh
FCH8732bX1OYV2Tn/qYSEKX/zR6EzaDMCTelXYN3PAno4vIW8HZa8qMbJ6SPmPrMvJbfZbTjgCuq
zuw528PqAo2lsaxqLoFXGld0Y8MnP5LgfMHfwT4ag+rTSsCNUV3QDQERINzKHG6e0NOvwaGZI5lG
EMEtnGC0Hj2pv0cFrxBh+2S//ch0hAj+S8XZMj/Dw2oSwulrR2Y/xwzOzlbhrJf/zYYVhxArNMsx
+M2r9hPtwZxXkAqjBzt00a1d8RymzMASVyjhMOjqkgjd3xpkSyT9YHKu4ihnG+cGS0V/REEPVkTk
sN2hH3GJjmaA5AqeU19u+MjdQmETMXs7MXubNzvhqZh5Y0dA/b3wOb/m3meFY2n8F9swOu+NCA/0
NkES1Z/4MKKybkxhTrmsJUh3LZ0ygXKyme5zQPwVCbLJXhr8dECe1noEMondVhp4wIjq4EU3y8+9
ClfdGrE0QgIrZGa0VsHhjqOlv9SciIG7E51+adg02rBmzD3NaXdkLEYI6CBPPDb5FMGPtKzmfkr7
Bzenna7Kc6MfENUEA+feBhGF94632o2XKXB0F1fgIGIxTii/Xo1WBco30tpiUVmUUXkKb0ciyaSF
H0X4rxWnx5PQlhG9nUg1A15ZfYn9nJcdlIBBN20flXKZr/JzDsq6xGm0l5QbDj8w0mUtYnq04Hqn
Mlj5GYUrEX36xxd62Fq8J3+gxyxG7AD80Xb0tsG9bhhVxmevnAioq4S1UD/yd+aVTe8MqHcZDF7i
voOijIX7YPx2s3Y9Sjd9inrYVek5F31FkFH1s/N/JdfkVlbjAkqaUDLUkw4MsCQeZsGG6eItTqln
QwCBeHy3bJDjIX1/G+WaBHdqhH6qdvkez0BsyDFcw22zL3m2zLMlrJd000YaP9RjKOzUYAN+gqcI
Kg6LRiKRBuTqcrUYWIZnGOvmuAdI6yicYn4ybsQzzsObjHVSf/kdxZTZZfz3vgNT59F3M/yLdLeW
7krskTAf0J2dZLt4uBV8j6UT92tcWm6ETWIO9zWzVerlZz84klVn3Naqxb72HHDx9jv5TbX83MtZ
tI3joP81e8SgEXVvfqOIxCKgHopWMa6x2MSWi24TFSqTSYcBjvRfztYWWD538Mso+Rf5cRkze3GK
vYmt5PxPjD/0O+22QKTYijTeMf9vX4TekJmh7iN9qWcnJd0L+r76KhtwSGx9iLS4rUmDS72Q8t1x
bunGo0XFFWPy41idpsKe74WPP2DUULlJ4cw8/gZsaQ1pEIO9gx9UJ9Pbip9yLBy1hKKW7x8zPt2U
2iUDVXho5IrQPgM+/Cp3komfOIVIeiXHCbZvPV5QV7OI2Q33QDrClf4Doh0/WwXjV49CGPHEqFos
+7EZPInwABdrMxdBZvhPm4itlu/aMC9ERWWpgj7mlAALX2v5wDD68ld1eNDG+0c7VkA3g4T7dilc
CBLzXp5QHnpMzjSLUT+QfRVEPuzxzqAeJBsQQb+yzLevFNKa1tnC/CW9CBvSOSQoszvJNXYpJ43s
BhKa1SU5Iq8R5qjb0M4gOagwgCGoeKMLzZyCwMmT+EiiMznqaNpYCf5PANi+3ujRPOJ0VmnhVL8d
NbXasmpWxIOlCpBVR9W7GRxoqKEoa3ZMBZgEUFhLOUSA7uCLUjPQlUD8Z3ooZlQ+MCPIFIua54mW
+FbNiG4u0QYVQgQNwmEh29+RmBE+1NCkP6g7tytSjznIUcI2+fmDXyb9m143cLyXnc02M/Uo8Yqr
s2WRrMH/+MCjr4QAkgUpB+TExtbrwowcOKH9wS1MLkf0E6br5ILqDzLiFmB7OxPTpOaoYskIdcPG
knztr8HOy2b2b4AH5O9zUzgpxYnVpTzujfqHlR6DWf5NpdLn7/l2thXf/mTTlp+SZfyicke27i3r
ZafYCmCPMCXJipegXjNosHpagUOyR0FAM4lOJD+gXkFHOIUC+KHHoJsrZJOv8kP3sVRh+WFTTo4D
3Ci7n6MMW+aVtw1B66bRUutO+SahqXU0df3Ro7ZQTNjdeXkSq9PsIX28Hjhrpu/CCaxDrKIvqg2J
iS/J1R7K6ETwaezS83+ViWD4XwUTiXCKpgjipeh0NekkUxZE3U1xCDkCQMVUeB9JSmHDLC6aTe5J
akaudGdoDih96+/iSrqpthsuEeAjrHLmmZ0gbXV41AXZDQbzlO3qayRt3txoa4N64Q3ZJrlPsxCR
TPYLpnvSLyG11Jhxuh0RcIRBW35ImwYRAORozRkBiUgIyAZFmQJ1PekHubwwcADaEhweHl4n/Yqg
VuT6mlAudosQFSARdKA0lGmEUzyAXW77t83i2bTTzZ681sE543DUJx/aqX9vEVfX3FkrvSS1BJiD
tqQL4q57izEAnNOphgtWFeRjsKbrj+gCiMl25bHNoKXnY2WD4r1/Xyri+LvQ77oVnUnRQaa+/UB4
Qbacy6bGKYruKWHvTakEsEG7htj6RX9kzr+p+gWGP8vuLHcxy9Cy1JGsCD1R7dofAD+MqwG5VhgU
3q6BzVy/9mTqCnvIrReDzqLALrlILFx1OZgQ8gYK33+mKxWWRlwKwib0Kt2NAnde/y9m01Za8SB+
k9a10K1l/PQWlSQQtB2wI4wxmALD5pukAGyJxZ76lxcEITmsQcfEhkjgZSNAnDb2reY2tZcbuI/Q
eU0ZDwb30KJzyL3dRMUaH8rB2uyarzhbBYWDRlNOjtgsWZIqaiWxJ/6vVut/8tQnNY6sDzJaLy/q
PrLa1tzPSes3EBXFZeQwjIcfuEsNgxHKEaE7xqIfEAEnP8HlWNLEBnUTKjw0E7a8muoqwOFOaLeR
QyFDmzVkCD/ZKdngqhuXwXzKtyWJhwTC3YznAhmsWF5k1N3k7LmuQ0NVWD+UJRP5DHIaUCYcz11N
erSZj6rZ35UBGtYm6GTSFEJUD/JTm2hrw6+CXdEuNc5iBkcx/in4LjLtCKw/v84ppdFVfywdHPt1
6gUXktUQcClIWJaQZ1z5BA3mxpuzFnsP3yv7Im8LJ0HicLgWCSZzLIDyMlgCVflz4UjCbNXBs62U
c0C98e9c8Yk4VZ3YG0WvqG+t5kRkbf2M9RleElv3G6sRIxmA7Y7HJ7H8unBim4k1fbu8+gZAMYlI
WzD7nGulxB+NDh9dDEyc27K7VUsllG0+/3rblbtBtut7q31HFCnX4NCGNkUAlMpCpTc+xSrh1EcV
nQjrNWtQnS9xdE2Deg19iJDI8AjJYlo1ySmbcodbnIBi4YTypix0s0dIgWBd0zBbOZigXhoYJ3a6
X8LuTCFCrkmYJ8YME+SbgKzuryfvkgwHtXOZhBgVckCO5Ep2Q/mv/7f5OHK+g4tGSgePmlRuP55L
VIIDLQAOhKU/NT63yd9M283SKctEZnEIZuRWbfoEkA8TPHIJ8vH29fbXb63iB1KRWDyaopPy0bSk
xt8MvuLJ+CaS01VEMIAr4jtwzARfUhPjiOnQ49owARMZMQlcmCWk91/yparLgdABU3vOeUppH2Dw
X8Us8J1NeKQykQdTpRj6dVaVU78q+GNPYILaM6OSiBQtcvOBxUAVIPltWFy0uwqRMoQBvpet+4GB
IMmd29hleBT4K3dRbtY6nIZlaHuQgfyAxxkJZOIjKgDWpxtCpdkYtR/x6CTPTeEZmHfos9AuAz6V
/eAjk5qc9URNW215Nmb+8D1SotCCwdd79SaglX074ZfOSRDoS2mtKH+TBfzzTWEVdV8deksGtrN6
ZkjQTeOEwj+rv6u3FyoL6NgRJyA+Qna3ZelEy6d+i6tVCkqv6NuemZOfmRzlhuy/UxW5VMnozbXv
iGFe8iUnPIbEaYxeFRPUQZXVFhSK8wUNG/DsFT03NAgeX8p2yStZ0cOqtptSOCP3yUHQJXqIFrB2
f+lwbOK1TD8U3kII4moVEKZCpwpZnMRuoXYkd+gQPyWyNWuU8xlxFiv41Ki8McDxTAN2ifJR6X5G
jjzo3CULaDHf5Av8QOW0sXUGvlLWYgNjlK5N9oBCgrqBW3nC5ZLax0sv2bChRIcoN+YBA78kkY2I
gSTEycT04zX47BA2dXRuOkTiEE75PeyLa5jjH7T68oKoSh8cuN/97JZa84sQEb0JsvykmcCwFUwK
mxll8TE5NrBonfaYt1c08oAdRrYtl7/z/wUzxIwiRpwd560vDPbQf2swaUx/EKtINJdkALfkDWmX
zOEgz38Jwtb+ZZUNHrKgXgPoj7eVqLH8RztjjCTtltwJiL3OiaVVD/q5INKGPFWgahEISIYaz+41
JbGZSfUY1XSUMHNyGc+eSYAVGF9m/MPSCV+fs6odSM9YqHTGsZZQJraa+8F5BFTn/0us9g9aWCRO
xAxkbkITHxqLFmEmPwY9N+QolhOeCkDQUicsHIM7Vx44DMrmNYMrRaGfSQXK+Ergo21cJaf1GXmW
8xv1QXxhwU+OzR7G9AKw78w3NxIi2MT7lW7NPKCLlD8b6hafGBmCFLwQnoSfla424vAavCS2TEiL
BB473a2ESbTgAERi2/xk5EY0j7riVwWuEZ4TZAwqy2OlI4BwUCmghsAWyZIE3Qqcyk/Kn4ShIFLw
A7nYcUEOK+vdW0gCcOrE3Gxww7oDXn7BYgTDNf1kFKaCHEGbYJzA9x48u1Pjd2uIlX9I7JhYkHeO
l/4iOxV3RGlWf581bMf4lFG4ozSCF3qQUENuP3FNEy6Esg3pbIS9pobnRUeZETYxs/lNhpJ+cIfg
+RcKBlLtoAc7C7WpRDaMZOKMRz62lqnyiRxcPImpbIQtZDBMZ8aq3ltYDvg5g2L6jMD6eQJmO46t
HVcaCCtXFVkdM8I1WMVEG+HgDi9ci+Zoz7BM2Y9BPalZHyjEsccf2AXmFmYyFDm9JbNCTL8FHUOK
Rm2i/aJniMkAW+OSQp5TjvPKBNBjLLpMime88A4Hnmf47CNkzYW9CYUzpYjs8K+1/B3BFE34Ycyo
HGw+JQ/d0TggoZL4ftgiCaKFSVm3d/Vb/MVnPwkzi+9QWuCUEilD5d+GNPbWfONlPdSuQ/YjdYSN
nSBHZ7xtEXzAfJkhJXI3oGTgGT5wPpDqCzsBzcLw2Ih+yGrQFmig+KRLQHvQYF6XZ+iNZD+LXr/B
Jvio9s2+v7f8bKaEsZ6BBlcHDjfatrgwcagS4kfLVYNPbsVbg7se2aDGPIyGL/9i/QUsKHaA3zBp
gJCzkVwoKicXnNkzExlFDrhNMq1CgQq3gbDVpn8/dzQWZPqxUbjDbZwy3F4NKgdS1c1mT20AYAaP
hkNSi0nzolMuSNIgTAEyN34a53qV70jtdxBaXbTl9B7w0shEmkxvwDwFx0PeaPX/3gfZQQPi9Jx4
7fSd1jZvIFXuDHdXpveI7+MZ3SYnw6lmo5mIGfN1Q6A9wjJNSzBfOtIyHAwOZw/VdG8+DRCFo8S3
g4aVLVRlLl00X4zynFD/GOj4eqvyJIlury+IJa3/4G+JJZhKUY/GRsMXyI2Czqp2JtMJjyERA6Rj
vVjryPomEMdjJsZUq9pcuU1jgzbTn/jiULHvPLLQ4RwF7Oz8iAlCboRUC4NoP3646W6Af+U0oDiL
bEREouSJEiPBpCgBt/KpItENntBL+/LJwYCPuNjjMwwuSDXBmGgLkLHfUjPLyU5sLZZZigJHflDW
UxaTE9Zi5ngcLS1ZXQvlgosFzDw/yL9I41SSl6aqEogEkygC1Pez2EFYMkFByvTJ6ZU5Q92a+Fpl
11CklOONC4hjMAqZ2DHowMqiZLdPTGNL95eCu5poAhwRKWHFdvvyy7nzIqWhsDFW82KT98VKG9JB
xEwT2uyJqKZhoGFxQE2nYwPjwL8YLWbs1EiP3zALfCr2pBtCkoH2AcUNDa0x4XaodjprA5Pov735
XoDN8g8tRda6RcuyO/syDh/nml/odeNafwMr8+ATMF4SqMRZyNmDSD2/S7t8neaksFoGumIyxiZq
0aRCiheezxmXJhfnHNCbY5ftk8sYgfQP03azx7sx4fwsuk8I/fEiWju+N+IqAd/GP+Q2KrDGkaoG
mB0+1FAzgb147QTSDkirxjytmvBCj3hccOPEYLrkofaICwD+OJJ4l5m9A54wRzrmFGQtkjNd9Em8
+Ov/8LHTxGowYP8Lftg7GS+CA39l7eZu4SLFNgqFMX/oVzQqdnuVEUTg/QSfonoUIxsGbl5QJOv8
VDMiBCCkp6fkU9h9Qg4/iZLTTcjbTjsUioZ5a0eiZQg2wCl/NGdi+6N+N7/6tvF8YhwC2pmQ1zAU
U9hKCfJgzn8hIosbbMoHIIUsp2m6MXUvmWpTIiSO09NFXJ6p0zAFVrrgmk+/FMSVt3oFb/xFnqfV
bWrIKY+Z41vaCMvannvDTeMohnFlnnkhnscEScwU16wp/6m70c7dBJcDUVN0PdzxPwqX4DL/BjxV
/slroq7JffTai77YQFbwiMRw04vsT7mrj7nDmyecKU3ykaHj+tM26f+PDd/GC3B4Qg+Q+3HwsPcR
QURozgFxIG0Zi/QSboUldE3tb1iNhf9vPkLiwkuN6MDkKOco4/OcIWoBYUF/knhItfgfdBdTg2CA
YsWtFBsv2VQjGJJ2iGOmthFCzynHI7Bz9DgL4o/H3YwyQqM7t1+hcumoUscvWyPB57WYrtqrjigQ
EpkxwZKJS4WwpiSMYDeSfYh5TE9F8CNmMzuco90c/gzoLvdDpIrJSIMZFA8ckzDZmXjL+Yii02vN
Behaq+Y2jtb7bSFjeaN9OmmbN0c5Ob0iswq5ESbLM9rY8F9Vm4DZZHrgimxVmvnMgstCtRIOBbrJ
/fGCEWwdLrU9PZhr9EueSBTiZ9WsqGzaw8qHJQcMfq4Zi+ai3ArngEeDu2qjb93+Fv1MGtTFiLd2
K/Eo/cT3SbJC/t6FZkxcGqLqGI9gymxVvznpJz8Y3VRYtkzhHydeJfJXzl7lQvgQID+eSOLRyE9Y
Yn1OpVW3bf5FLCTPoDFz7HFL4aoe1Hr1PtMsZE9apF27ZdM8J4/+CPlaJazjZrELV9KFVAaBuYvp
Cyrx2cqrajduaZZaES9ANiD+KYisN3mTWDo4Eqj6MKgEZLXfiVQ7FL6DgXNajpOr7pRHXiCeNz4D
YH6wHv53tN9wToO/RDnaRDP8YeAmmaIDS3w2j/Eg3StHIP53OVxZn67hhYYFuiHQJumn8FvsFwdW
xfEXWpjqrRjW/FJ9v/dAhmVhJf84nUlBBTEOR7hggSJFbl+oNwIGHq/OzgMTVGKNY/Ur9qI/phTs
xJzijA5I/ED2aP0KzuKXiqFJQJPZuMI53PLdoISJOLFxggD1AZoSXMvPzpnGRckYDA0V3YAA+Wi1
1qpTi4gNHnOkHQv1mzOUvMBds4Osc5pvQiPmtuAkRxVb+sJorHgz336os+mnUtOCN596n+8ITJaB
tZ5ig48L1KSzC31YSMNiECBab+GRIT+JswhZHVD4IrB/2ehbJngDey9qWW6XU/2do9WYrhm0Yl9T
qtiGou4/TsbyR3ZEq9k3J2li1wC1mHKRxwdnZjg+Lq57Bu7SPYXHwSov/BPDdTxWvuiVbrnkUQX0
J5FqX+y7EzgOIwMRq9O4QqgH1xWaa8MqQJ2QAXRI7y04f9GZxi42Bz87qWic6SbAvYNehLCbybcm
8/6R8rDxeS+UG4MEocviEf3ANvDaB+NnwsBFIuGiOTaH/DFsS4QbAGMkWyK7WAxL0LZx0aJQ0bCM
L5aovkbk1+Rc4Rrg1oOkQYTCpPp1/kmOJSAXA89T5yQiXhfNna+Rp1rGi3Xqz0mC5gTJSKUStyrJ
Sy6WDMp/0df8vg/40v5xDCQ8tWTZbCt/sFLC+JDvDWC6F+0yPoONuMZ1yF2mLeHTl+UGLgUn0hsp
5n0Ko0VxlRL0kHR4BUnEGdmagQjogCAggGuMexvcGC0z43U5ckXzSbVXSAuJLKrYJkYRkyJ35Niu
hyn5xKlmG4AWwkXyI+GO5WFY00bq8hWKCJAsFBzoN6ZuCARS2g+xKaTv4BGn6W9G/4YVhwcZ05Lx
y38G5qk2QoOXg6WvUhn/0xazu9s00xJrsTtWyl+VEI2PGZ/0prT74YcvSQjhVUCABs4YYjbkqy5O
CilhQHuYklC0a9guGOz4RERn0wQuE+ya++8wZaUeZsT8AWimR1FYF/G6w56G74RqAyqM/k8TY6ph
6uHqWV0TAIJbTyJsshgFm6MkQXcDajZY0vuJRrI6ccJ8aG6V7PxFfy9J5w9+eNmfW4fkXxRNO6p2
700dCe/95bcyJPeEViMhh50Dzm2qDVpG9lyaku8FXw8XIrGlHypJbMKCkeOTOKwxpUuvbU1SSf2t
+vIfLDAd3oLkivxWs9Zrgns7J+CpoqjdQhKCwpbnQ1nSqxt+66Pz+iu3UMzRg4zzYWH4sR19EbBr
VQ+j3uuBQ5CdxTBBlaaWbQoKlChCVcMpjAJbBvkkyFYXbYJRD81PTQX5zywCN0+vZOFqPfHhfsjf
KO4HrKlMNFbGrFJ0sKke4k3TUA8Cz4/c3LQOlaLG0y/vDPsjqgtP4xYJmn1p6GZOgyzKtv6ii6vX
cGj4rNRq//bePwAVVUq6Dei2gk3HEUS8lKv6u4D1Ztr4yCtW8dkX+cKzdeZqgUl/HukP+OEMa0oK
mM71sX223bMSrsPLYTuKf41+JFTGSUVU9Tsa2vtP5aoIhFatuiHuL7FnN/N1LqJlctdodGq8+cse
gmusu90mWYr9Qe0xf8PuVPFfNJwigOZDCLmoYS8enoB6oTMblu8eHNGwpwiyCrfndzW6BYw3kQ4v
sBvqBmmphxJ8ebkOmDIedcaHj84jQFA21MRc/BuKxTOlPCQ6ZeQaUUlvBpjlU0JXFytmQ3KueNCp
HXIU9fARv97N3lA29FF9bmhLVAhYqj5CekBJ1oa45Avk447cki+zxFUgII/fiRO9Asu/odJOGX0p
WRqlQ2tltB72JYelb/E3biMf1H9a9j4Mkr9/4hc6zTnNO+vwmwg2skqkOz+SzMmCZwktTGCGAF+I
bDCU0SqouiTJv2l+UCzFN05sY52xoI6GY4jsv7fsqCvln4rItXYnnUlrxSpniZl9setDQ3DZkMIQ
IrYPlgmoz1NdKDgOkZqKKKFcxONhQTnCRJVx8+JiJu5QI3KMfiwIAKDeAxQ1l2WJHdKj+prC1oYm
2Q/Z4uZU16iRe9zgskXkYkF6ztb6qfZKT/D600jHRMCv8lvdFa/CiLZQjgNSsd/xyCYT3uGUvz+g
nHDbh3HTc3PNvzrSyBf5BaChAt8mVv3EGwQQI12CKQu0JE0WfydZOB9LbKwRBTRm0vsGyRNfpOKw
hmEd4VBU0dqRg/rLuvghGp2dsJ8gMPZoTqjXmnmYgTkmHCxBDOqgy22QLsZ4UTxJ9kUKDTD+zLyC
9ECkX1PUPrUKZsKWrZgIivlVePp4JvK31ZWWiMQUkLhzshLNhZ2rrtzZOuk7ZPfiv+CLtwZIsuY4
0Hpw6rS9YiBg8ZLX7jNzEByp2gNkIud7ax3yrdlUGRyL0wwl/1P2e9paSelfhFtjMi9N+3MkkBtj
ibHDKRBLjly6oWETnUHYAUfdO7MBhJGTEArYsbAWNooKBlt+EDaO/8fnCJXdfIXD2cPscpw9cG4g
tyoak/iKSKUdey3p+6zfD/oGVUYeL4fG/C0cDnsopUHDvzpxuqnKPY7P3UYlA6/zHjyWzhFMhkR2
rgS7ndvzFY7ZMlsxqpfjUteWEvdbj9rJpGwt46cgaohSpxYWrbN4qrmwUxl7okskZZPwMlH7YRWa
C2wjAW2EPpEvHU8TUB2qZIp3Uwu3ydSzSCf22yNOi0HF58+mleUzrjWKnNVd2m96ljtKGuYOi3JI
10e/kbQ99Bb/Bf+XNO1kw2/c++9xKUK8jWvCSOfsygLLDfxhey6Mhc/HOJjcBWApBT+sST4Z4RdE
a0zfRAc8ufwQhaJ4NOAlKJq45H/RoH4hfwExlei0/Vj6G+utw4+ZkcjMry45RCG8FK/tvc83s2Xg
c8+AuLMts0QAmDPtAygTAsBvPH0AbPemiryypNeOdDCCQSdwhR+mvDNLTRS/2eFlYhtCNylYVHwR
ctjOzewB1sK2xFeIhY9IQn4h7R+/NnuUBj/LlITAmitLgbJcZMB/XMhfgFykNoLTgDhwip3YPNj3
tYFHegG7wT+xFGJ8/DEj6/CUNGBPEDZ74lMRTUeeJjqMWOk/Jm1KkW5UPPJYfngbF8njVVLRAkaE
BdhnKkWLYxQkrHrDd5jZNPh9DtggNm4D+/G68mjOmlUAYDi9G1lsh8x+BKIR3wfSixNsxhoGecVT
JP5+Ylx7Zsn0HFgO6gi0nLxfb14xTpuSiDybzh24yQApXDxBe+w/jOP46N7KgR5P9lrEooS6BO6L
R29DGM3WIUSd9kyZtiKHAA3WpYmKrD0y3wjTQrhIWm7j8POoBUZ0bJPTuiTUv0GEb4X6zHxmO3Xs
WySoaPeCuPb0F5MiuwfmU36nKTRrUQGZDZfc+Nq0XnZPJCfZpF9cQR8VRdAuFOGQv4Bssc9gSWEn
o1P82eoMcYCo6OM5lL4pbhd7W6IewJq/3U+6HUI2+r+h87P+8BIxc3gN7SCk7GZuHthxgI3JCQGi
Cz5lFmenTZb6eiX+VMUPhGyWXBLsclhlgwXUmZlXSFHI8zOr3jeI+oSglj2Nl7zlz7TC7/S36nxd
2dbDmpZaCc+jDlVgsizSavurwVrH4fVlZYQdmjPcKLxJPu4XEL7AJ2U9eRDaXJ5b6iPpf18DQgBv
fcHqr1VYUWxjymb1Kk+C6CJXoimRRDSUAEQ/ZJ+1r8xsHA18xZN0EnUGw2sALESw5v+SxFB2mFTY
8cujDOx3Kf/PpCDoAnPF5Nyk4hXGESVeQHSgmXbrjivr3u3nV/4to0G+0RQ6/CJLO7KVF3IZGyPI
RD7QiYJDTtggXwnY9Q3NKcRpeR5oBuRhP5F3HvS+TqsqmlBmXSYtwL3ckUD+I39I0Gr66Z3ru6mm
86jeKOeUlEMBE6WJZSnEk/PDjhbRahg6MidzuOTIKQsHLX26myGybcwCOXexBqfgJY56BB/EpE/F
hcjlCUFsBRtKLiG/DZKO6B9ms3Kph2vY/jj0w9BH1JV98VuPklvTHTccyOojoemflNr16LJjmmBC
029t6FYMTTjDzSiWG+ZsBsiJQroYNr5eYLJPYlPy/f6WJO8teWSUMRpprxWbuioj9Lbj1XuwNdUK
UEvv+AHR21UyGeIOCvS54TQs3LpNH+6rI3fF8dHcAxcyHb6c3/TIqob2grkG6zd7fgq/q9h65cUN
Ce40Hjvc/Yi2QM0RvrKmXl6PIbRH07irODzwBoy0QmMmBCaZ73r5hl51BD0EXFG9D5OktZl0i7gu
PWPcfRqv2MtXiGMNqobH5Fk8SJSPdnp1GggsaMCSOQAmdJMbNjdsEW/NF7rfED6xsDjr83Q15xWF
cP9lc+E65MjCxHDBfz7pFlFV0+X3cRH6AdS4b+lUzX+Jn0lqN2it9t5OtYgefxp6WilbAXN9EidO
0Wn/rj9TCiHgBX3EulXoRyosydwZ9dX84/DYUEUZV8ciO3bhPS5/1Pwq9KeCS2q/w0Wai9cxeaD9
Jf2TrzuS6ZVEGlouOVORiKBCbsTtKCJ5uM0BJV7DWiIanN0NL/5WRM2DO3hbRETlbIm6wgbrdLsc
cjwyjlMCNcPVYVDX/EccEAT/D9rPbHiOpM53w7MkbVpq0cOsRB2I2FEJOFVPcY73g59iCnprqlNN
FgVOV+Gr0lqnQKSqEQyLZFRXdm34r5N/pP6Uva5Ru9JfVErDtPDFxAe1uyZ4Q7qlUK6H2EJ9JjtF
uJK7a2usPjrXKZhBhyKue/ULUXjE0o5yZ2W+50JByGZ0v2hG2+pJFUM434c8aomxCZOlIHpGuUfR
2GdUH+3I1x2Jk4ddEmYoQrdIl4R2jZalj69Gf6THLRB9JJEa4nRCZXxN3IBOkWQrcAjssYoipltm
c5djnEeWsVxzLwTGF4rV4zFGMEDd1RE/0ax3dG55mLLUm5zSD2TLYnCojA3CJq7lbEqsY0xSPcCz
3CmyH+57Xi0KE175tSZh1yaTjXj21EVNUixlai7d6HWgXe49ugGWvj3+lM96Viyb+akiG/irlRxE
EgwPaGeG13VkoFlxKpbH9u0K3a0/h0c+DKW5wwgKAEK4BJgbhiVvq6BfMn318SAaP6sscRAlvckV
SO0SXNprJOLB3LDfUBcsxRfWcYpBNJPoRkZZ/rsPFafNThyPIh5kF59o2n8Z5ImGyteYuGV5xmT8
xQRVdhPZyzjE6Jd2m1m8ownyXf/Rws4Iy/jyJrTg4zicTwIc67iSebPBz1nRZWLu7mFnowzSI+et
WMAjDHBMxbjX3y0SbVjTBSlaLolyfPCTxT5aq9qO541YU6DZsvMqpC3NPinsuvOSAFUH5jC7AOjr
uEevxJpaMSVLzfY/ks5rN3Is2aJfRIDevGbSpE+ll/RCyJTovefXz2IPcIHp7lslpTk8EbFjm6B+
99VrLh0RyUzGNcCn0TXhKCVEYxD3fuukWxxvQ85Qgt6M3NBmHWEelNqB/pN1O1ZbLb00Nr0XuGha
uktkuwze06fwRdID1PUJqq1VKWyWeTYtW/bhpSHH8Z0iINsThi4ZDm/WZEumC6IVoSLKUlpie7iC
RkXG0sUvjSJbF2OSVqr86QeYHawJ+SsQ98n7if0SGedt91L/S67vkj1nmPoDliMdEdNl+q0fDxRY
kk43BfqU6BilJ+oSaTjMYGwHRfyM94nlHEMsdAIP0RVfD6aUfeqaE9AjNQvYbIMUva+P8a+4+HmJ
5RuMRkA66DLs0hjYUIkv0ZGbmq6LO5R6f0Xiwl3H9WwYO1B2uJk0szzu0TrHDG1EnXYd+GTW0WeC
xSGILz4uMeGM/zkALe3ytbocweuCDWIpVJTwzxhnyjd4Tz2OPnZJVAIZN+xu83IzLkMvxGtPid1w
2YSzMN9QlTQT4xVXXXJ8qmFDQ06dpLdg7T0dJxp8Njbq2c+v0SfzEDQ7HH6Gf2BdsFka2p8VdUdD
IYQiuV6HiSssHmAHhYt3BW+uviUnEZfkbFeNDvfWN20v8Pxod6wmocpJ5hZRAvc0TQU0hp/R3PmT
Z6r8y4IX4yqan3Hq5q188Afg72YZhxxZOKKaXVSfgMpoZTTcSjCpZIvMVnK0DWE3Fu8FoyYbHm+K
n7W8AWtb7pf6jfuP9gD6NTRIOmhwYTF7gqRzQxgUa74AFbMz8Q96a9/C4sX0YHXmdneRvwM0Idrk
c56RgtUwtxBj6O4skAeXWhs/OeGn90ZRB6nooy8ETSRYAuIF8FijTV3tpqPwI6oqO/MjVsfo8jAQ
YiN+Gq3F/Vhfay67yAb7ROxkc5uGXsydhfmCebK1nUqWMJsWBzm8xzZa9om3BTQ3zFcYDyB/JMR6
YwQa48nSbuHbnYncIbuXD726sJmu1AscT7n6m1qXrxrOfAQ9yQuMZefPRwdGTgaczIkUNwKHHO5V
TnX02PZgnJyDausy9CMy/WzjOyFFYx2fzS8f07glUK2hryQJe4XZW1OdjHKTGjvC8BhUcAlmusFT
kDenLhYRaNj4CGV5h9hK0zbhuahPtLpwCqTec6vZk2z5S5oJxl7eG1vlaE8M0LjN8t39iL7T8h/8
WAYebNPoLhiPWA7Ay6FaETPEQNZsZg3MwmNwodMUym02A8JtiT3nTjS40cmnBLZaIauCVwfkjH4W
TBcOL7MfXUn9puog94T/EbS3FmQ8YgE9FgGn+eRV4v651OZ2DYAhRSRlLIUNSWBBWCwblY9cWcWH
6MG+bM1XOaVOMm5UMlgc7TXemPArgIVi3ZJUptl3PFNJbk73E2G0RNM60uBiP4ZcKrP23ARztWOi
ZjkMKZdroFyrsnstgBDgXziTsrdQ67FlYGPu8BHK+sKwhR1skfodMKSm4x98Zx5zSsd2BO+BSonq
NoIx4RQKsONe/eDxoSRPKJvg0eCNoR74xhDoid1ZJWqA+YIYcZUEeUcMNk2wMQ2HVXq0QRelko5S
659psqaCQrR5i5KlV0Dzx5IKny1Z/qjSlyG+hazVBYymdj56Umo6czRASbjNFFftbC49tXRNdpkJ
WS8uQAWEi4oHhg5hcJm2iVxlPl/4N7B5512jnbiDiHlBM1uDy6aOZu4K64DR+4A0pYVMMKBk7JYd
dj8/+YIaWjUfhafCFqsmcVNlVJ3n37R7JaDSHXxL9cGAIyMzZOqm/LTvkP2D9xkwPqHK9uxYRzS8
Zf/eoK/2AR4QOqnSp8CRb1gDCQgnKmBvHkOZIUkN3hFOkdPid81ep12Mgf4S+lZlOxUHk+Y/5D+I
5VdrfKLvya1LVBzQxgTVNaAF+c2ifwnBQ9KSdBADyqkIQB9ifRL7A64VEZSvE6M+PGh+Kod4xwTh
e+Yfkr+37ilBJWoP+t/EF4KY2sTuF0IL6ln2N+zGV/hWZ5AViZ7q7WgvI6FDYMC6S3DRXeLsRgQH
qPYS/mezMUEAwjATT5bbg7lLYD5YvhJ0OtNdlcRdj5c0vtatU1uPND30+rIa4eJQSZmV3ybcf7PT
QmqHioXJfeniv5N6mvnVAV6J/WXGhETdkv1SW/ch/km1es31P1p3qr2gE0epbLDNrR61/5GMF0M3
VrT7ACRNdUgSmEj0wrue6a+CM/GIMJgIGVPDfSBvCSTjOky6K7VD3pF8QQMU7sNpL5Gew+IPelds
bZdDOtiJ8U5ITll/1OLLz3aNfMQ9E8G1rlwIAaPqWD9mvM1TEIUtozGshirjRZ4r+Z5h592BBB5F
vmUmQfNJQS9KD8ARx0sjuffdKccoc4B5Sc/3SD5juzhScgXLFnKMorD8e7ULxeNfSKu8rIUVOrWt
KW+MxJWPEw1OvpmGf2V2qqvHIOwH5aFlZ4hD+bStA1psrvb0mPdnS/7U5p3S2SEybnxOsludblUi
AZMtlqj57DS/JQ7GRFOzqlopw8PYzQj4Tx0XPIE00L+MTadhqU3JeUmmrfxZMGtRRyA8UNbFtn5K
NE1cUvixD7alufz/CBcOOUjWQ0bIjwvIid9qmLY/3zCQtGoscGovKTdt9uPXXoWBx+xZkydXeHXb
40Bh3NhKZofV1WzfJKDCfQvkSisv7yEsB+cSl2jZ8RffslVrOmzQwMvZvEuy2xjk+eL2s40XlA8+
/Lob3CI7AnIL8LLxYXWt+Ef3sRf2jH4rK5sY6j3oWuJYeK3TICA1dODv1Z8VsW0FBraOXtoGw7w3
B8uCBaYsHlTntsm8SNtUv5oJcnm04A37DarCu1H8W/Mp5ogIwBEmrjwf1DNnIZm4KawCAeovRHO8
L3dh+awk2x/iUzRsBNyV0aEzMWD5PbhtZ1sfzGg5dBKeTFhFPYm+VoT1pdT1J4EQix+jY6sPr7wQ
CGipTqpb625UMv2hp/GpzHHgat1BR7eBpluonkl6DrgwYLLki7ReOcVAYgdZ3feQDjJCxSrcQl0M
+pP2b1Z/GkA9PLR+G0A8Pcasi41Ajl4q7mA/gcRI3QdrzAaMu98X8k8+XeLkWVAAm6fEuYoA54sA
mz2WMjUkFtRDCYYT6bDN8Qfqb0mDY5KDxExLNqIMheA48y2b9S4SiVHv9I0mMIM6UrnPwQkw5Pk0
KrdjeaJP2LUJG7/B8cqZ2ltgkbhymqMfffxJsmPTY9jplXgJI1WW1WMm7MX6poj7uduyK4P1zkok
9Mbke7b+SeZXJRxEz48hp7pde+yQ6UIkA40j4mfmtPZ0yJdFPzWmn3IGkWihcWVsaMGsSVZhhCzR
al7k+ruYP8nsQ8igH9PuWC6Ry+qbmO86Uplb+ZWFhBk/R4Kv27+QWC7WZGzXBIPMH9Ymn6N/jcdd
mF8HzD1lhC2XiFUVApjRs365IziKwLs3g3twOE64PTP1nMvE5j/I7HsdpTikySlVGVx2Qb5V/M0s
usaiRpi6kxHvxeQeoFlWNzns93LHzwvUzSTiMAFXYjdSM9FQEEyGOgEcX9jwGEW1V4ZcOF5oYTW1
jjCTGJwJDhLd8Lr8JKVpBhTx+92Q0cqh/2oshQEhXc8EBBawtnr6qOmeN28y/CAlvvTwgOr0Mn4v
SWl+wG5RPUvzoRBx/tchK4b/KuZ9IOweG7fdrP2TgT4aqBntTm5gi3/05cfAmFaI0HYi3IbYx8Us
dGL8WAT1PoV7ucZbDzpqsKc/nl+ZjKYz/FKlk4BOxdxY6Qs5PX+6h1yGe6nEP06UrSk/064aWMmJ
1d1qru3WMv4mfyH3fHOi13rmGpxoPDs6omtbT0Cqr0nv4ibYSi2D5DLmNvcaf3p6YuVuBfcyuZmU
7m44cG1EgR2Kmzkg8ISsbpAHAaJUfK78jzS4Ta802w1o+YT5fWp4X6A4AH7bQTv34yVMMMbrvibV
NWfgMScPttiR4EsGRK0EZMzuWWEm41sf/ovID/QQ0JqUqkembkrt1MhftXJSIAJFp5HY5Jg6seFh
jLEDRENQ5teC5Qx8lsK8TP2/vQ6/tbnN0n5St2H066fvArvsjZVQrT2djYDxGfD3ivBDrF45+zEC
dkBg3Brr8WFToIWef8psVy/Y7IB5xltKmGDlaYAH6vLYFzjRi+sRag1ESYBufHk2ogqEauO+FGAC
nh8ExcZJnXSiXnIb1cNbXuz+KRZ5SKtL0IOf4hdBGKBjLKrw8G8a3LB+liVEiwDOJzTXUIXbzJU+
sAJml7xQ5yEz1TQXqFXz65RvMXdh1Zk8BV4HQxprIop/xFNdk0jO+vU8nuLgmCHa02tISp1Xxv/q
/Adf54pYaEK7IQt/zXRiJf5XL1F5cCGr7a1WvDH+7Yd7DW/MerblIf9spDd5uT7xUReNvtyFOo3K
YnBUnUZlZ/SHkmi1/BIPH9r8XkhfcX/rq3e/OQXKlqW0EG5i8a5otyxDPMFNEybsHO8ixiDluUHD
uC1az0SaTBMf2TzBbXTCNSI6gU7jjWlWwGHfIVTpoH1N7b3uv9PkzzLLfyaXWYGuE5PNP3XyPV9t
1yPwhcSkRNYI1FaYT3BpiFyfhhs5nWwAGdCJ27AUPlP62xzzzhYoIHgo9Jmj/C4UCB/CYi2WTKyL
Z1cq2XpzasjNSlnSGiFukazoXCYSfIyTEI3mRV2SLx3WeT3XUfJs4r1lLQ4NpoZGwm1SdAG7trx3
CI1H6U9LvxrYCQ1kCNzGAoWmGvFg9zQqy1HZIvR4DPQUJ5+ZRhpMtvpAkOD9ByHZZvWuwcShPVWT
HZmuAgJk3ZefMU/pocBuoPjOTbgpFZ2E9abreyD7mEU1EG5x7Pp/BTtjz9K5z5/jcNNzPmEiyUrC
3/C6j1RoLp5oEXR1iPJjkFw64YBf4DA7jExcZUX5NgETCMm35kNLMg5C9NP5PhLWfBUaTO+rAPfb
YeNTzRtZ+05IC1ez97afYDrQtAmwiE0mOqRkiRTCgoJBSxc1QVQn0yV6I6CuBNTTdShbA+WnhHQ9
ke0DzyEMsDINL9xl2QgzAg22GB5a5V1XWW7h4ioiVMvYLWYA50xsNTMwn0o0ItIAk+vkr4xwihIl
knoclkI2bFXNmQbqI2u1hgAzhcYIaQFX2hQPzBEwS4z81hUfJbQbC+TE1wEFolsRfhLeQ/bkG9li
SrrPca5gGmI2ZMBQ0j/V/0kXUkbzp+LZVbLzzn4n5U9Uf9UpWQsa/vYcPRMJdH2TpHbVM7F0yx0U
Ml2xCOgZrSFjWDqeHOIysryPqJsnWkPBKtcav7rLiEeDXQ9VQGZQssLFe+lVlygsQQnkdpNoXyNz
baZ+D7eBFW8+f2k1f0/hYEC+rAQVUj5wtTRiuZOvyxIrJ0jvFTuplt8l6/9idIb1n7Low+i0oN5q
CMpHZrb4u5q/RQnIjytFS58+ae7SlVhEBoFGdTX6th2Ge+tIU70EidAEA3JmMZ7CicXdRFlm0HOC
zF2CneUJKJsx0Cw3nXmEfgHJG6AHoDpy8TEh8zzOn3JKkiAe1WjS4s38L62vCQ61Ln1fvE/oD2Cy
iB+06tuCFKy3VHFF1hCl8OQmsMkfqbEgLo/ROQ03EXRna8nQ1CDjzrMnQ/1DesZqqyQ+IWcF95zH
aUdLX+3k0lF+oXKUXu2NlHXVdCOuLQN5ejcfenRvLMQTfIouUP+VeVVsRyT2tv+tyk7Xh9hngSF3
y6o43LGBDWAvJjaSRHrHElSuP4V84eaqDvEfBEkcjgqcllZ7FQExsNqqnKHDvTJcfqNub5WQ+JD6
I3A2koRVAaNYxvSmkho22LGqbCYdX4RWhwX1+Qchm7kChwZsSfEX5LlxhcweCYvHNNW6cKnJ2lnJ
VXtKld2YYHUjRistQ1AX7doOhQMlrEYIqYExo66uDyJe7/AJddePSfI567xewXhrMYhxGwK9wNcp
UnkN3xOqpWTBb2NczhYZ9x++y7UJpw7xnBB6WYdiTPpN4PgYX4qDw1AtM2knixMZhz0giidkFQCQ
gV3I8DGejCvGks4Beg5+BLha2WW08+EpmrO/FenLxE1MoNqGk7RmLtQEY28GEU0T475Kcu8DU7yW
OluP20C4D/2bwGtRtS8a/Ehm0Rd7Q3oXXyNdfHlVOBhYlc7Fl3/t5T26oYJl4paQ5tWOZK9gfpUk
qH0MFisZBRIDOyaNyZGL2nS4YCGFmcHRl3aQjNjLYk7Bij++5J94L3igDvqRTBkvPEa36a49pSee
NlvLE92R/1UY5W1J3JLiqgvHHkUemXWLDSxa7DVSk+ADKwa5We6rADZEuylQ87JA4Z/B7yBswjhi
SICqh13ISryriMiQT/2CYEGvnG76u4D+kFfL19bFrui72mj3hVfj/Yj4cTtqd5JWZ3pjSDt0AzRl
Aj1tZuC/+avmW1p4Jf3W8MHvibq5KoVrwv7syXbjWYL5H5CNflTZSfRbBcE7BhOQ6mEBCs8UAolk
PU3scZrwzNCIK1q8S43vud1ha5g94XJq1buITAYkJ8G7iaqX9H9RB91A0bxwSU7p3jAcXcjtAz5G
i3XRlri2YrLFkynTtaLLKunKPG2L0r9n6YkhMAscscT+BrlGK4uOAWHBkFCnU4DOVbzDb2mksJsU
KSv6Cf8ZhuPzcHOhpNz+CmLoPCSl68G5jH4KhaCCFQMMUhzaSpWLQXtj6lCWQmF9MByhGlGIQUTa
sNAV1hotxd9IMkbh7q3I1gfepQe1TQfVakldhDaG7wo3YAiBP5dhwv2VUHcghc9ciQ0kyegjS84F
C8mQb3v1h8+Xx6fPtxO5w75jtSAFW6I02/iZ/2s4yZ1dEbtc4DAF9adh7OlgZhnhX8Dp5C5k3Nc8
qwbRkPe6YLo1N+0ISJdLHTu6Cnse7sxtfZzo3SNoeEIz2bi8wDTgWcIn0853QBgdz70IszDmjvBx
kpA1jLJmtiSzpyRvfFTa6D1RhRiH4VvN2F3yC+aPr52CqJ9Z/5nwnCm6C7a4ViPkz4wfdip+Dxhr
+X/jZON9yvQVoEP1WCfWEISo3gMK17U0bvNxwWlMZS3Xdsv7R5ftO3iTCLgxUNNQH7GrUp0mYHWF
56cd8hDVbig45Yxfx7oBl0OUr/JCUpRt8LYil5Gz5JFQWQvYPYIjWIJYXVJ+EoKXsF5l8UPrvXzr
ZmHr3907ACj4apx5RYQvMbaiDkoXMAngc4spgISoDyx4WPXhCS9297FjQ8s+jSKO/cCFCCfqO/69
LZztwNEuPDxBxvDGYvc8hNcmNkmrWxpQiGyLtKz+0pJtSsCICePuR99wAUtUDzcWNqOCrIHqO75D
eK+F30D7rJRz++EH54ZkoZxs8580fkg/RnEHADbqPSNF1tqKW51YakkytrBkz8F7g1m9ME/QMmH2
jYwI1aL812HUgSaWRmKR6NW0yd8Sey208qwpoXKGLlhWqK4MYsAIq5LWl66guKKncOvCZY6ii1ML
24q8FBl5tuJPQxjXyGM0XZMFir9uILIyh13B/jrT7QG3TBcH74CEYsL30BPNuJixBlgvjO0RTv8q
+OHVLDpASDRYIQCgw1rjEQZgDZbPQ9Z2WekUqoeJNSGNBRs7lzEiD7m813SPmALwU1pvYXDFLsya
CoSdQKK1QTwYScIpqO8abhcFU0EtzTKs9xiDhd1XPq86dc2tzD9wlEwE2iDlgCuMqfD0qVvE94EC
IMOhL8HFHL4dNpc8JC9aNf4shNIQqU+0avnj6MCZg7fSF+9MfhU3imD2i6c3KkQE7PDQkKwiKsqh
TdkKkWsYIi6uDRzYVfYR4isY2dkHbrTaP+Y8+jHrqb9StGe0Jn/yf78ibBBqYmO41jR3UPmGqE1o
elfll/QHNtoSYCbbVrhuiH3b4XnoY3iWrXl4DJaLqINxPoWzg8o4cOjwWpTAmkvhtnggG9Jg7ImR
mCYzsBWi8qh6/B8Ob1tSgQ8qN/8dpt7v1NoD1GkMHX+yX2pS98vLwC2I38LbnNEyI/POnGxyG2WN
zxL9Z/1VCk7H+hFd7UHS3lvsFRBPQRE3bGykNYMgLWd4k051xrMGWcymV+BC6EBRYNfcow8ZIQ+0
8mwf4Z+PNI6NTejCxTb7dYWiFX7auHg6Tb89WjtsOVlmLiO1Pf8xHwiMFAP2EKzlPRnpW8iyy2MK
aDHjDr1hhre2AgSuCBiU14Ww5pqk8/TRHGJ1Tnszrgq4xIh22fGwF8S1BOdJ2dVQSkvwsQHYbI45
MXWUI+ZvBfKV6gGDYO9csFu7lQ8OKdat5h6wNSD/oI78FW688OoIesEqVIYtsfFNb5w3WCxGtV0a
OAK6aNICyn2GEdBaB3QFDlrURGuQdzqh4kDHb2CGwkqZn4E+FTMYjPMYAfAzVXac9uSXi4WzhDUw
NyLIZb4eNvKpcAw28yVA/XpcUxf1F1BLzNvijaKbG5wCBsaRc13mNqBJgNFTZGPuzqUNnEh6J/30
bCKpBd87+gh5Mlaf7pjbFrWHH45X6eyqyYF0do5qQpeEZSfLUxIkUSefAG0PoNB4EtmmyhoDBvfK
FA8RUIaS8AE8g8bmV2nJfqpvoDIaOORvxKZ+Y+wzDHzZukkwEuywW6izMjbSJ64KmhVI8aaPAtou
4b4mzhh7mcQ8tA4dAlMsaP/cE1BNXL5N0IaueVPFC/eiGL9S5bnIuAIOA5qdwxTRKGNxJ9RHDTMW
RF/4LNTsARZ7wsBaNsEYFsFYRPlHiCIJZDuAEetmIoymHPWUABCx8scgEsdGqMnmkc2/rbPIpzOA
U8y8+c8CnJUgQD3zieviJtS8TYbJ9/yLpxyuO6Y91hrKAMOGFq5n0ilUuGt2btF1rWV8rGQ7Z2lq
rUIW7fhRKM/E8jjxzHGYfTNnIeeaN/0fQHRvAQqxX+WIrMavcDOFtuA7ExR8pFEQY7neiARAEo0Q
FLxGOQTCDvU/PnhbvkviYl3aTq3FdpSSV41uqL7nxVtY3pKeNcBd+RwMxE0OcuB+H8e4NgFpvxCJ
pkrogW+LzScbt755/cc+I6QLngDUf7W/im2znfx/3yoFDzdydrmcBnhAO6jFAwp8tuClDRKInvxn
cW7gzYIcKeANUDHWcDz9xSgQ7bkNj28JFsHOdoD4dcyzg8kifAXvBJ8hiMfU2YUq4MR0C5/o7qPH
XB+xjGjNlYLGZhX9q8dD+o26GUJ3eBMwWaZ7kBzOGQxpnBYWvnQ1eVDeoY0T4cgfwwYIoT8bBAZ9
5BOQsNRt/JJ/UumrBU/EhaozTkswB28iQM9RMGU5bXrUqJ+d+381aSa5JCsT8oVHFlITHsHmwW+q
waKu0rIFSG0weZyIh/6gzw5ZVBhAQjpezGVY2VVUoJV072ihmLgwuOFiWcyxQsQ3eAoQyEBCH0Up
XPdoWbkvOVKdi4g4JimS3BI+E2xDWLByzMcti1WCRkMermXBClNhGu3pE183fg26VQCOtbiFA0t5
ZnNhXcIb5KYgtsVqWwpvRvPVkVV51kh6bw4GvOUWjaCEi4L2a5IORVqwBCnYMhSvhDcryBdGnBAS
hvaXlnCUvAYBhpR4cn7X0n9mgych3o4IdPpNM7qWtWftQrGizlQ4sLTbTmBgCOGHZzxJ2MjK0UOf
K8xyJf7Afz5UVCJFfe/ba1ZvW7TW1SZBiIKVXMAWgV6832iEHwjqTig9VfqNhYMafHX1RpHNVdl9
VfeuxuMO6AjW9yrnIg04exP98Rz8DeO/TiOj6zzJTt0gGmTfp72D6hFEucG5Pd5aoMCuTsosYVyq
9ZUnre2H13E4a8JpwusPfrJJIyJ7FLdCfs44ICrcvjt48zi0pMM+KOzoS9OvsfiCCROi020Ppfae
88FJdgWrEw+1u2Z9VQToYYWSbCVILOOl5zg2mLvMnumK6qGqj2ZboXCiPRm/yh7zbpzfKACmI35U
l2hAg62+VMhG/bEsrT1aILU4xjHBgWdNt+cr+xA553oekPNA+ECMhHldRRJnT+gJA+XeJI8u86t9
XlBkuBLDmb+m4lfBLUI3UR3b4FLVPAw/Um/QogF2PWmTxeTTZCrS2Zblqokc9VckDoZAk4Z/wzEJ
VCBb9JS3AS+3uGerH6Jzr76s9DgRr5jvDHK8uZDK6kcW30odXxn5ooX0cOI+QawVPhpwXAdqX5Yc
sETo7JksCXjiseioeLljCYfHvrCr6fww6AeDG4qzoLpUUJ1og6zfZhWCAkdbjGNY3IPXKcWrw+gC
8vW6wMACOfpgnA14qjQ34ViyCttPZeg28aNaIngqVr0UbaRQwZ4S6zNGswiVlJ2iHKnyy4Imyw98
8Xnm+ZUPFHqVCfad2MqAHkNW4QoDC+36Xf/f0MPAHJPL/jGxhXMEPL7qeROgm+D3DAcRU6HYQaGb
5Ge+q8othessnTejGuEvW2FLcurCVyJI5HHdzHgfwS3zWbVc8/qqwKh6GQgmcRco2VQHDmikbgEY
LkGDkCU+/OIMdoVvCROu/21kr1qma+N7DffqhOyUA3vtnYP80844l/N9rUbIc5RCrPHPKd5B1VvU
e9hrtHBr/7MtZ7jClsz0anZltb7/kNJdOz1MtzzqzPkma56DOB82MyqvCPYD4pm6B44L3/URbl6J
x1ABPLuRYU52JgGAPpDqZ6h4eSCtizdozSGURYYSaEaUVOuvHfEuyVY5zoPSsNUNor550RC6+Hbb
i96/0+r4q/I6NRt1xsdJ+eu0X2E6V9GDGy3zchvPLnyAEczaJhLDxQCDDq2mo+8fDeKWsflOh4df
HSeX45B/Zfjc0bnNMNw5HbzCwhu2Tb8L4lXEnCXS73T42QzXGehZy8iRuGf0lxNFWpLgzXdbNVn7
6DNkMK9es2sIv2QYjswjEC7HgfUGWiKNnsXHUeldxP8+Zj2agdnh5LP3cXdlvp38VYJdWcyvLrZh
4v1Ne1ajybLe1rAnWcUAoBH/BkEhnHb5v5S/bML6qEeunOoBy8BiEAzOyXSYUASkKpM+DgOcNOL9
YPsqg1f/7Glr4NxgdGAVWAi43wr+lN74a2JfhgCJDf9RXrYGeGMA+dQLicFs96oGN5PemYt1DulB
bOSJPoxPdmqs4A/Wy/LXHQnI45t2K397Bimn3dWOByGKVOUlQpOElOgiP/Sn+oREmrjGJiSEcf8P
Bq3mQhfcbSz5VVfHuriD09W/mLNUeBsA9rRH7jlK7puGuZk3z/bwpu3yK0eWbTMfxso8cX9nN38T
fudsRVftJlBuUkW4Nals8OPIj3pfDKO88iCwwT4n/l4+Giw2VgJ90wNl9Tl1F5eLFlEibhlA5thI
iYvNAQbMO5gKezaK2oARxbHSjqMwribIadNITuaT4AMQE84Bk7eZXnwHTZJQ7vvszcfAgvgD4ZAh
+t5R3DiH6p3FraLvQcaamislPDFnNOJLkzFI5noQHYFPvDywSAcV4flk+M6PhC6Fv+ILAao2LHiI
EEICa8+ZurXac8zJmn4aOClL9B2tOxyor8i/w2QJPwOD0UBdNSo48NB73UaVLQ/oNhFXdlN6cv/A
7lWWFI7wr4nUNyXvZqV/dA2B3KYn+zhFZw9GzgFc0o4cRG8hbg8x4PbyixevBwE2quVOa1/xQEj6
NvB8oYAABqzyQh+vNag211AXyxuc9059U/2rEd4HwYtV5mV1ZZU21yGRw8IZkjkQRGCbNAnM9diB
nRrQnRUymwfhBGjshz8snzT/M/oLU3dGVIanJlcmYQGp7Uo9D7CTheek/YcfyoBp4/7WTnBDAfgH
iLFwW55YRh4De9O8RNjc5nv0Xtjto+3o3TFrStL3rsQCFiLxNrXO1lL17fynclR86hDvnxWX39aW
t1DZprzlO4HevMx0HQTH7m/8YULB0fx4R5oFVRshv3XVESFZIzM43owNe179PiIjecCeJHbdXplv
vu7QHTbCFfcyB4EGjFYBCeqLAmqEnkV/wMNYsJIn2I8KvsOn9iNUneGlffgLqiNm6JQOrcTefnXh
9hHxOzJHj0PyLTvWyk0XC9fqFCAmwcot+g6TpTP/F+cbHYIBugJYe/KHb/+rXzqGQ64B/Q4rqhWi
mDa+wiWPeQ0C7MCf5IQiEdXHuKFTVWhJE/Nkm07zHaFIuPRXxiDgBbDC+d9AOD0PFCrNdrXBo5/N
t4OtUzws3magdDQ0DB+5S+YxizNo736y6xw+SPEzHr0xesbDZbDwVzZX4Se+A/EKztZwZxa27n0M
joIaG5xKwHfrExM/WjqSGlfap64zL79H1t9gcMq5Blbx0URO4c4iSx8T8Svtccx9iyhxs26Rr72g
tLXqjXofglzh1yWh6eeo6Or2JnxAgCjgInJE8M9KfA9U2AImHtb5D/cH3tpYskZcEOqp4wqHNdU7
iO5q7nJ4VdwcuMtJW6Bx4+o3Z6HaDx8yLwlU7YdLdLAI1vZsIEGI1xhpgckDUjpv6c0Tz5TKgYtb
X0PPFZyhWz2YLM2btT6PaKcgTQmHGYF8cpRVWxFXyqsX3VR7huDfrB9/oI4PcOfdQdmBPG/JfbDO
PAjs/7rVPXehwG7FmyJj23ASLBd2eOKg4GjxfDAvhDGgygx1RwQ4gCNUED25TgGEguA3ZAxGDygl
B+uMv4xmPGb6QhweR9eoUTrwO/cCyLGXHlOOXM5WYjNhXex03yoNedG/hbjVstUYUZLg5iOWO136
lqT39BIJtslGUEtPsUre0a+C4cF6h9T8n9rVvOVPM+FTuc40q0A0R0BzoEga5t7NHxw0c/nPiWvC
1JVWcRF7bIWBBxG7fIR7jcAYsH4uXVi7nM2NhiwBFexvPZG7Tf7Stg63Rn2ahRPWISkUFocR/AbC
wBCe/KrDmqIiA0c7HV4zDMUP/Ct+urtqXEeTrfuaVyGNEDRd/UoTJnwAIQlAUOIVXLO7myunfIb5
BrSOFYyfu5h1LUAVhpwpaqMXTgARh9EKHrWw9QvkfI8i30oLAJJ69BmDD0vfndgVxji07WampuC3
hKCvP9JwDRI4il7zTlyf/A0Zi4xi6Azc8bBbpoukv0Qc3c29UvESbJJe0TLfWEIqzw9zuoFaGZd8
9QiaTXKIiKdayx+msjI/OCIjshkKl0heI+RwKsOGTGK0GuTBiM7RfINmQYbR5M5rZov5LCIEBpax
ky0/c61vWVozYSynzoEQO4sHrbkohxICPiM5pWwB6desrclsvcLv66s3zTJX2B5BLEl/AjQXyblE
bMo5wLf40dVePO0Em04JrtLCUOMppae+WWg3uRqBw9IjWPh/xS0bDxqkfJ4/T/+TbLe7xtKVs6/+
TTQjsChQsU8IUWg115yJER0dDSbdhOphVpt6CWmiy2Q/qTeV5BL/36C9iaiybqn0C39HWPAG4qoK
2ZW+MemDpi1pX8jfkbBn3TlTblV3jMyvxt8Al1b2AZ0ytDP1d/J31Xw66O8sCSFtVho8iwVwY/YY
nwISIy+7t2foTkO2+79DPS466yUbYF5jztRv+Wlw4gL0FgftwuiAdMiwC1Cq/HRCjGjLEuZ02zR7
zYh9sWMWSJdG3QBD7SLjx+aW0jnoWIeAVmNnjv1bio2tDV400FgvFxzfulfvvgbxRYuvauOqVS8B
Fbn+H0fntds2toXhJyLAXm7VSPUuWb4hJNlmFXt/+nwMMDiYyUlsRxL3XuuvBDX6PaxKvEx1Qrv1
eYvv99mjC+1J3PGPvfVOzR8xeoqpisqf/4ezi34XbWmAiCr+n0VjRf/hZCGBID5aDK/9q/98ycgS
SX0fs7SyVRPtOPNLEG+PuyQFPjtDXvRQkRKlvN1KaS65eWnSZ63tc9VpgBHIGf0W2gfwLbsCMo/s
WjP0oDOo4yOkZ6RcwQ1RCE6tDo+rTJDaqGNKySPsHgR57cHV8A8jmO4gW7AAcHVijAhuCu0Pa8x0
j/HnhseHLIxoZrhovqOG+/g7gBtUCX5AYV+t/S0eopxcMUZl4c/kFz/dvH1qbyyRNt9UHosWprH3
Z83aV4ZnbJpK0DxAf/jNmmWwr9yb1m6NfLICKuZIp+FsseQT1iAVMFbEpHnbdzGP3vI61NhGIdDd
h7jWS9IiZskoR67xDI0ALbchQk9ReuZrgVZJ7lq6oTh2Yf+QO/8PIlHRwneMudEuo+foS2kepfuw
LoIOFkqtwHTYEM9AQQSTJGAVuzZjDWVwTOmKg/swpKSNNBql+02aQxg+jDWtCu5WUXcBjvgeVyBr
NwMfI1cLoUdBlgl2he6vd9ryzFirUJeKutqaijMgacFEIzirbOIpx4TKZBubGy4JbADRfiqvi2+9
sS2c6f0mWIRz2SnP0hwD60F9cIjU/YorXZgGNjwYLO0cs5fQ0nuG3G4KevoebXn9WExCRN6oHQcP
A5e/EUMQ7VBO8NO02jMVN3Ez70PyKkFPk6dM6temxXETr7PvYpR2LSgjuysdHP34Fxin/2FWx5ci
/DVastvosl2L/sMU35nH2/ruyVSTWMkPbnGuuksv0B7L+nYZak7Ro+Kfk2/hEf/WIYdmPjVPn3RV
iviGSX/Gyrfyx6fmr31F6Mav54pMeuF3gO8Fv1JaLvh+GnePgE958eszPW6tA74Ga1bftRTgF8n6
lU+HXgHfKleSDWCiAcW85Fp2m8+rLMZITVb2Lvr9GMQv6BPVt7XPymCUFGS7Y2P7jQeT0cVAdbyz
Psa0F9+QLb5/brbiK/5uhBt+fpZPbV8XA5GjtonwouAEBraHCgXwB57E+M43nSjFdymeBOumtj8u
p9KYjznFgy0swTeiE74Z5X9zdyjP82vNKDwmFaPCCYwVo1qQ4Fv5y5qt0jg63O1q9AkAfRwrcZrX
DtiHOTHsZ4ssfVocKxl/+KwT55ItcJ9uI6LSqM+gadzgZdu3EEb9CpKzrKkrmzPVguwn76aaWeEu
PYNlAcKFU1ZaY+9SgXpjebLgN+fek0SE3xUGLRvl3I9CVoEdLdAl0WdJMyaIdoP9B3k5Uch2iUQa
shbCVZvjvtUmpXVhb1MF2sUmf9ZSgQBlHt9pdPC12o9vkDmzAvashe+22sLBmSNMsq/btdTOzAkO
NO/YdNdih3hPtluZnpXkO0TspEuYiXICHHsIC/CHail7uw46vqyOg3rESZRCzX/elRnawFopudRx
9TbfASZqhCkSW+gExvvHZ9dAIeWCfejZSlwnwg2ErTRQqhEst2e5ZX2Cl+knnNnBLDKPvnovoH1z
9ZvZmlL1a72irntA0ZjszfiPGFoS+zByvjIDFA3/JflGp8Z1Pv4irC/lvOFtmmgJwh7FgiL4ocfY
ddhCE4KLIvWb2uVJijkAJvBb2ferXLKJTaA4l8JrOtkJoq/wQJAUgL6NqihsI/E9bKaetFdv+wBT
x534AOyXos5bhgomQUzzG9rRHSka2MKSPw8HAQnoU+TKnTDmoXgmcYkuZTvhSUzXjM7UWWHzYhWj
PbtbO4Yt+6icpu2yaDbiJgISUsVzYK5GdwyPuKNrW5f/33ooZBF6j7LfoE6hG1YK3khneyeGo/4s
tF8kR5Ac3lpVbqUK4U+Qi61DA5CrgOG2syX/gH+2WIMQRoA2JF51Pjla/rVi8nWKydz6kwDIP5tA
e/UYcoMLYeZOEq5Z8BlIQCIPnbXp+gcHbCBcgwNTVgMUkr4xdxBFoi7afhdTbWU4RfIn/cUJaezl
MjB+wuCoEvVNG9B3eR+CtSFgUiBy5qtI5ypZiCt0EZlwFw2HJhqkA4TNzeOXxz94Kd89kdvCtXcp
4Nkia/bIGKxfH+MNmauGeCkZpf/IyJ8jaidaQ3xJ2laNdu4jkZ8Gy5RPzcuyxdNCh5C1Jw03cSpj
kjmf/osmNYzc3/nMVvEFdBay69VwkokJpwKRZETSA2/ZzUz30Om0GZCbNjhwCIAJBz3YDTm1MXR/
xOUZP7dlOQaEtlFdRFAfQoAwUhdXbfj9aCyi+hkvGSkVOmMvWRb1yuCZoguuHWvqYt1Gp4ypS8bE
17p/Qn8yjQ05Ut4RwWa+RT3FYGhyK9oFNIE/vYWuE43amfLQ/tEVRRIGhOeeDnmh+RFuIWBNufds
OOLBX3Qek5F4VBCUFDoRNcZDGR7KsYSr2cNMTvt7SIyVt0KjxPFTe88m+1PkBwlbfHDdSX3oyLEC
yIt/amyY3CT6DW1lDGGJ0yjfFMraZEHS7yN3dy41KhOAktCkmusgJtXW3bgMEHVJl9+WIVBVNwYH
IOGTgLldRxHh01x8apzjX0mGoBbjKhLqP+MPKJfSUm1ZnTibkBVbzbUjMgy5AgsUv4RwsfsWCtbR
TS3u4h2gd4dvHfEQbS8LIGdU793EV9b0eauv5PeD/MZaeIGN5yug64ZgIsUe9bpYcPl9OGtiBHLJ
bJAccGpBPyPFC1AAfBYBg1Ofb/N+bUbXtj9zS4zFxRRTdvOgWsOqg5w1Mv85RU0a70RjK/C2mT+B
h+qakLtW2lXdku+CmlkekN+jp9l/SDYWzv2syw4DCnUr/0HgbjGeRFe9JIAXXpNYl/SnHHjqdrLB
GZlmhDbvUvUkp99BAGzPHkzJrbyKCscvFhZvssplH/+FtAglO/8Dv3wP+l0fvOy6tat0pkmvRrOL
DjmG/v3BvUSyQeUvaiIUYLCENVwLRm6wmEEidOAHFBYvAqmRY4DSmPiM164ytmxcrkkKdjRn58qE
ZwMGUwAxcDguIsB6C8YC6eUkcHIA+2ruIRnhRssfuO/l4dh3W9olyEnvvj6yY/HGMPt91CNEKW1t
9L6kuHqTo1z+CLVNCwOw28J8YOAArk6/y3wtz2FzBxPFDJsqJVKQXJDxHJvUvxUXIpkJH919tfKq
pNo5UW4K4hq5fkbkNc21MfOvK1hGJq03uYXMeOE7QM0yRuAzuA4UXBVX48CF1PqTmEC5adrORQEc
E4pzcsqZI9jNUOiDnulTYFd8Knd8G2xPFT00YLrE6ELMTLBFT+V4EVLcWhxFvP34qbMHbWmN8kDn
DwFV4p1pF6pLm7HNrvRpbR61+uBRnge3Xw9rpaSBLcKeW2yZ6MrSoX5ucoxeP5xbaAalQ1uw7f5x
+ye2Bi4xEXxyoVBlbQxseKsoeY4srg4RQpT+HDHNEKx6dZ/3oPqkj87R9SIcIg4Elpmjn3WRxYBg
hehXubU8ZUQBpMBFOC2cJp7hXlubxlaSnDjb1PWK1wwfqdUc/W8ETtoqPqXtwsvtzx6Rk5rZYrcZ
mnMC2AQD8znEAdXSKyOY+crvsACWJoHUcNHqz2rKNhgJMHKkfE+H6h1qYj6yHSgrj3Cpv3YkU+KZ
Ea26xBa0NQIVbQAbJ1pArk5NeKqFg4j6SITUaD7f8XC3FrQ9YzMW7Bq9irzhcyDwjd3tIDxjBGNt
sDUNxB7EKOObeYTQPZJdk1olrzptLiqXiPHr2nm2QkIRZePu8J2gb0ZTQQBIRajTTIkW2lsVHVdZ
jS21aCp0KsLGuCdqenJo9E1kA7sNAKnDnTSTj74jFqoQ3Unh0fZQ7AL5ayjPinuJsDWiEDI2DF5t
TW4eiXO2Htimv0thHpgpuQzpEB3Q9zixNeqzSroEeLuJ5XOgJ7vMjgREYPMW/pZxvCEeavw49m/B
wgc5aRXME9OO1OoWvcq0W1P09DuSovKvmW6F5rt856gUrXNpOM3KIPNb+pMvpr/+JNztgvIhOtYJ
VCiqO/JGcfn2tsLvZ9mXy3pTFtuheYXIPr+Efh5YL1U7qe4qrq/FH+1IYD/WkplL5sikTX0SP4MD
ul3lmG741ay4MSXWOBxJDzm2DMv6rJrYvOpgyo6aL812HdcniNANHFqX3lRYIWI1qo3E1oNSSJsY
nzU+FwZu5jpM7lOu8VspnSTFro4eZRQFb5n5lrJDIdmAg7q40Mlc4w+BUKI2KYKtS/jTmOLCx4sL
/Ey0MXowvYOvUh6igareredleey8YyGIo+QJy0pNc5Sx7gCLA+ILumFKkUgabSr9q8kO6Hpp9ULH
iZHOzLAUQXdbdlfx8TZAUVjQSXyuaA2dlBua0Yh08Kca7UMtoiH8bSGVJmTOkIDBmHoN0z/dXSWk
tCzar0Y56nsRrL+ZRfW0kpb6gslMk1aqZSfDnhvb975MEkkMFPur2tq63pNxP710zbXNti1z2eeP
PbAXODAPItWt0jVb+/DOwsJDu1BnF/Et9FMrckp5o61cJO2f79J65fVoqkViTSRCNwlKh0E/rJ4p
cTLlKVA35PZW4jI8ja1ANNOL9yQ5a/pCQKQr7uuI+LqH6e34T9bXlnD7KT+E0J2gu1xrS4RPxt18
qINNDQ+L9RgfROnukTrFwzLwbCOxq6dJJyyRisy7iMGLcwhhwkf5sxMitsER5eJtpGRFIKhJJ453
m6gLVrh5jAT+qpBraO76BWlVdDVNlLki2syplWKX7PKsxSUT4yn1F7E3j7fFtN0PqU20PzQLzZNT
BHUlgwnUYhLeLZzBAtEoM7PelqSV8mqMkjf8aQjmRykr0hjZrrOjRNCMg74feQSSjsSJaVhEn7Jg
lEWbGkPNp/aHIrwOFIsDfnzvjXJHUnmjTVb9DLhBvgdM6D9oM7C+Fui9WEPNkH3CSZdx9wz5+PnD
t0YFYHfvlKNLlHsdUY500hgIwL2WTbXp32P0Q7REOprA9yD0qcV9fjQfudbjpF5nELwdWjdSHhA1
7oTyVVerBv1pMZezS6+ehJbQKWL28q2pf2aw9QaOe7RjnvdUGz6KvUeAXG3LgIlSN6BDnW54ooOL
2S/SclkqfyQvCSztOZJVPF8EU9XiIYbey0lV+SBICkj5a2NWd/PlpQS2X+raDlHTdyKRrId8PKQh
osdyRdAhkYiyE32B3GYZwhXvqWS35vbhMwKuV1x67ZRHmxZ9WOZiW7wgF1OorGDa4cmxXnG+S6uv
Up7p7Ax5TTVdd+Xzahrg5wzfi+HW6RhiqARbWdlvydSg/MXoTlpkkB5rWcUYYKXrjKtGekYUx30h
mTPMabhT/kBH0bICC/APtkQ2C/Htj6LfUR/jdmv3LRxdC14SjYQwqn1G5S/ZF8zz4Atjqdto9eWx
g4RKbioiIH48wD5r0t1IYf8cjGg5koklCMgM/S8YKcDXPTuZd5TJ3OLBg/2S02DlHZCU8KCx9PEH
m1O9tH5xkCC74Bnib5Jfupt3KMm+wuedUAINMTt8u/EVoANdQY24R+4/TmDgv5xWAvIMBypCyf9k
xMZKThHZ6UM+ceC+hpwPDYoVFGQKy+YK1NdkulKU4+eQ0as+e3BF8PnTA/7KEbNtuiE9O7npuMbQ
lVCVOa8NBFUHplCGk4zVmFeR2ly+HuWcdqispD9E0kFjLVAx45NcKcQwfqxrNowrWUv9XGuNKt8O
QzQmgQiN+yaqbYvOaPIdh/wd7tBc4xr48H1GaYrxEuwu29WbpuWuYUvlDyqj4vbWE08KJOIVy/DG
GyhsK2tnJL8uWBNVAqF8RAGU+yedRJO7VHC7LjARGy/OFjQyKKr5ULCctLUw41kRQNC7uRxe3zJA
SF0c3WKpoPskVgxdkGGj8210unV/B+I/tkyW1uTOl2M8hfILN5VPWcl2gOsJdzpdx/Lts/SYIPeb
DTyGZ9+FIqZOAvoWxfU0+JkYwxYE8ouzl89TNTd5uYDrnPHjSBIIZ4m5L5jQc9PJlKMsbONdQIQz
jxvTA9WHMn/JCJucPGuejNUjS56R9sWHML2gIJfxlNvkHzx5uvkBsycnIriY4eRoqd8hzkl+K/0B
6PEeEGLCsJeqlzRFnlPdxi+d0I6oZkfhOuEuymf1IrogWLZKRKJfncBAsOioNVMJJ3VXwbKS7IR7
E9O+TE4PHPQ8fnq8fWrNXLBFMI3QQBVBnWOHf8x3ruFi4VXmjIzvhMopD64jPvjzOTJpWT1V4lZD
C4G8SLVIzzl0SIwmcn7xLHvuXejIMeFevyVlm82ZgylBmwlBh8Sez+0Ir2SCEwjovrFNCsegvxcc
GJw3f/6p7xcotdiZIxNdzYTT1jIA+pQbozBMXmMzKdAYRxXMGAhHMNuBKhaWlO8BfE4vSUWh2YB3
0cseCkEaGT9kE58hrPp+jbbfZ4Jmp0Y1q6yiaCMJO2bHHSvnz+di8bH1W4PzCcWUxI+WMQBxGGm2
6l+ZrGrPxgcQqpcxtSL7M8sjTdiN3Xn9MkvXIQd1N08QFYx4BqeF2957Eora7BJ161HGzYNdEfpF
YqK79YVDi5I5JZ46fajML4H2454TWhuXWI74KOTpXuQ3UJPd3BgEMxsvFf5WvIpN5+BT511i5HZP
MoZRLqNiHv+iicB/wo3ZtMdBiOeOB9eQUKrCy7UiyQJBfdaRiL5JXwoR7DI4xdadCw0g07nvuTXB
hVl6QnWWCjN4V9ybaLtNhjZ4CH1LBgT+bm51fgO1QWbg4J0yUCFNa86/lyR+tWtsyZa3wtySCEuy
LTXhNNbini2VMXtGUM/nc3T4i3hEK5Q8LTNacHr1C9uLAbo74yf1jYPRj+6TtP8TrUVNkmW9B/Ji
hMnWOENiu53QWC0dxjCDCeQiZtUQuqfpj4mJBxyzTrxPxdma4JcEqXo+5iTz2Io/ArAYPKrpyBbt
jOa6QpQnCGQG/OHyFNiAFp0xoyFkdAjhIRPnYvUbcJ1ixMJGRFSRsMhNWzomQOyzDIX6ZvxonfIH
x/vHtFVao5G26DOfUuqFitNgVIsTmkGijQo8Sz9bP1esO06o0kf3Nj7zqYBehVawgR/SXX301yCt
Mv4Em9sgzbQlwAD8DNtvM7esZoW4FhvHB2FTRYQkt1tw+vCYDukhMJeVfJSkFXOe6y6prglnRQ42
QfPQndxNCmZiStB57pEaTVRdwOfFHDbJtdNcYeETu9qRu7OWv1Ee6ZWt2GAVdkAIWn9OCe0JQ2Q9
2g+bh/VX4+vj9iKhh+zH4CDjiRDNl0nSDdzIaCjbjwekeBiYMJTmqfYGiocl41uMDn5IyXnd5sJq
NE5/jFOgU2QzDqo9TCw2i17ciaUjpLgPVtwgjTx+MX0UIKeuNW0re9NxBTXJGrOwBiQgXurKBoM0
swuKe1X5zRJ7OObtOmHWwr7nokjkmsGEGTt6gaJPm5fAov1M+1Oywzjbg+OaMwmJLVAkd7Up4n74
LmwfI3j4WQveUiZwdCGl56ginTSc7uZ9vSpRfnPOk2ZXzrJbR6bBYLUzn/ZUetbw6XB2Bsg88e2U
iw7lavllAjOxW/rVbtAv+Zd6plcdJTDgTHvhMs9qRB5jpe8el46WzaN1tgwo+Jmxz/lwixgOJvyy
cCq43w5GsTEBiZhrdB+kbNsumHl1WEPS70m8sz+8PwISuqK7+iaP1gFQl9HhgwV0B9SA7Q4tFsvR
Qm7WsfwoZ23xxXnt3+baNws+ym3WKoDNSYYVjDgBbE3az+hpAkR1spt0NSlz27QYjhYoeYZdeW7X
ONtUf2FdgIDq1fAjaG/KtQKAZ8GZSQdKIxC6aNY+wlDA4bzuWN/oPWDsY4kiGnEhLxPMxxukwJ8j
2XKYet27Tl8xZSVjmPwDydFWtUNutG3VOEA0tJd4ZEgSOsWeP2PMTllWvjClWEQnEZShv/Q1B6jY
2qoDX1QdkZuLtnYU7JE+Z4E3HgG9u+9nsgPRQElRBWiSJxW3XDvLxggSo3xIQGz11Lp4xN+lWM0B
CEhQXJCklyz6NbbEmppX3aaG0QfIRSrzK/xkb0wBIu4C6hy2S4p7Js0mTh6icPCJxJiTW3IVEH6v
5TWOUhXT8Z6DpAL8HVulEMJM8V2k3WxsUJl94Be1aSeum3a0asP+C79uc9NCO9W3osh1RXLUWSHP
T6N7KN0oglMDIGHWa/Gv9dQQlmcPGMiEhs4ZBWV4ttqSfuXuVkHaSUm/aKgB7GB+B7xzMkdhgjPe
L8KV6728YZ0iQvIeRElZxloAs2mtl0THDT45fVFe+g0fKxJS+g27usBjlgFWYVQCykS8onCfMkbG
6HJuxgcFu3aR8ehUHIc9XSCt5ejeWqs2gmjrP0Aq9MLuC9DWlSZvY4qqh4VgI3hGMuz70wKn5KYj
RhBEliw9zqVy1s9KD6HMlG3BtACyYX/Y9HgDWeXSX9ThFXgt8/gufv0S9NgckMxVaA2mwZI1VlZ/
KKHxwW+T5ZKV4LNx3/4HFRix5TPM66I+rwkB0yreAvytC46DQbFrznlo2I4YqJRDtKISnJwkaTnc
ip3HLqZzLtQyy3P2G1JY7nfhsoggIKVtcXODb4Hl+/AJThHTsNed4/KECwlUAuuqdvT6nZAeaOWJ
YK4XODb4a+EaOQ1pazf9E0nD/3mQtjq2x/HoIkWl3wbCaxBIRh4V4fSh1sjvCv8ixi3s/MKvbop6
JPMtZvpQFzXsk4GXJ6ZHsGpPPg7zAcs8BhyikgrQFIVMJdPaY1NKYbuYnLKIowS/Mr9KrAojNs9I
aTFp5YtW/nG7QwTVNYnv2gl3L18gPO/LX7ITrcUe1cNKnDbIkCc0+bAnhyj9Aa5gr7H+q98iIpBM
nBD4ElY7XHnFSPOuK1qdIEjHdLa76/5waEpAAT5nLItzyTHK6c6hn2PLQUCekyxcqu/PcEiDq/8K
Rx/HmvsxG4jiIoh+1ifQE1eBay+FUdemyFqNHcVegkoA96RiRW64taDeHE0nJ5plGnbPrWAj4ZCS
/q2G6wqRIemCSBYkpt+9aKLytE4+ASQ4mcr28kF3zttp8E4XC1lBzTF2HoAF60uRl5kXXvG+AuFZ
NHhDDEeDM4rKFXNqXjkx27TKlcwSyb4qtztEAwGZ3Rcp2lktWZ1LkHyp3Xo9E1ey7MbEE7KmPQ9X
BN/S/xulwxZHqY51Ud/3xtaPfxrv7ie8l/mzNLYuT0V2qvQW09CGL6mRkhmtMYun0RWVhpt8peIb
eZ5kzlP2GYZoKr4FAg3kl0SiKx0e/c0s7woaULJ8VfPYkTI+yOsUNQEpTxBcCHniDhQPXtpv1Emr
Oi6jXk42gMsmnhDEJLA5e+FCze26AQCKv1zzopA3q1R7iNeeCZ4/qyE16HFFgNMrT5HaAOaJAKKZ
PhpdeoXdY6QQEPd40jvuLz4c/ZA/B28pUmEGB0+eCikiFpocf3iYeEzV8tJ1j4z6jBon9FmQFipf
twWu5bWScQen0A5e5mREjkk9aUyEjalXhb9BD6CroOnukIL32tMnZZE4UeRE/JvuYc6RvzSUxK24
EbOliGwLsRVHQKJdmO/ZBQEJBAXegEFdepvVsqp+YmvdUqds/gYy82PH9XqABBjTQ7/9DBXOoj/7
0r51eWCNOciOm1I7cex+0U9avR0b4yq4CnqkDuahD+ZAD+IGKAXwAuAzHrao65lqb94bAlOw8RYC
wpOzfgl8mwnIL0/JHywQzIO6ERccHnq5IlkNTIt41oVAP1lCqq1ZV4z7FIHG8Oapu1QBsvoPeOyX
Ofad/hpPtRUcX7EJYEMHFIrLFtiHLZfs6O6YEPCcXwcCAry7y53Tw1DGdAV4xMKysJRljvCei+O3
hY8OxFsMV3PBxUW2m3t2uUg36teQvRQQuPSRzPFQKBjh9S0rpuNjRuAsRoNmEvdGzzYqrqkrR6Nv
vBoRv/qAdFTKZy40G64HSbY19xx5DAVLkRBmdCIObm9Qn0uUTRILwUez8j/jJm/MQmlLQIKZXyLU
Kt1T/AJYLxAXGhhU8W459FxryQzcSfSurXazTG/lq6HdPVPy5FXoY3PGh3g23Bqd6ZHAJaY+0lxa
bn3L5hp2kVs3n2VObPJfeqgvVSotcA8glyOk7q9LXxmRp/PII9KVZnQGuWn60KOnoRNK76/X8Xw8
5JGo14G6VpE1yBxEIk/7UpghoBd/YncTYgRWioOqEHUmm7OIUL7yEjQd5QQ0QYCFxki4CsRhfU5q
0AX8ccJrCCjyAU5EPZKGV88kN2E2DJASI/Jbtl/8b+V9+e0TJ7VbOIb6JRF/2HJCVP7cNvcyv177
19zCr7L0fdKy2SqRvXYvjHBN6jTNT4KGHH9GEh9Lzo+vFo59In2RMHDQUKbNFgsKc/Z1CBo9U1ho
pDGaAjWhMmwDJFzKLVdIU5q51FGHr7peJsXCUzaVu3PfBkbi+otXlzwYYFjFjoI5Atm2mmqIyDwL
u4+Ld6Y7iTEq16WmodOl+pXrLtl55Hu0RGyVx1Q58ALEC6w8B4lZfbgWn93nMGQ7uf0akjOImYv8
hgcyVC7QwlOc1wBpIitLh5vNyg9l/RV8Fl78raQo6Bk/SAXkdwB/drJtWV+CcBYbMh3IWkCNcwh4
aCXco0CYoY5lhlA8QsyBufBcGf03sTbA6mNmQKdCUTlZdP+gXOZ4QcOGv6zft2TApD8VJFtBsFFO
D8E2KgnvehHXL38ZNlDRpyH6Dju1t2v87ceft/KfC8HDjMp2ok7OWF7cdidWc9zt7YbgBljJ4kpZ
moVckdx79BbAMTxzVAYR3Sve4FBd7VaRNfvXiucB1youz7tI7B2aJ8dF2O2Nia9Cy9FS3Mfu8/Mt
WvROqJ2HPgNR5IRcK6iBOWdkdHAaIVv0zZWk6I7xlP1ni8fcxKuBp4W2bv0YfFY82+TPfESwi2cg
ExPtgEtCRRxCC8LhkgNRC/uULZHYJPZG64s8cpxN8RRJKuQwDWnFUjhX8kY1dy6xgDwYe/dGnM1E
YgF0paOJdg7FCEgfywyTPM/xQGr7CmpblC9F+ghlFO5ExU3EgncZsjFZEUdd/0r9T/rtjUEfY0NK
ZK4l9TYUR+RaOY8BaUJUoZD2Vgl7E59AapCfIh8SfxfjdYoZp82cDsWW2hVU7iNcTi5/a6HAMdAc
skzXtx5PO6b0hshcNoOkXA44kpgVLSTQrEsKpo6Szz2QD6NxRIQXrWMny/zNXVwXOIr24M8R9gPo
jz3OLsyFhry3dhVN4ISmguxTyZKvcmKIvpVm7eOxAjcqZoZlWyrS10NAOUxOGs6XBKtXjEWzoo1V
h4+iuUChKrg/1Aj2wd6s+Ot13Txe1Uis7mW9xI1lHiQi0KMryyrJ5RX/3gsTkpJO5L/g78dDvvDR
0+O9BIGSrrHlL+SS88lzilG002zDXwE7L+5yeuEakgLhek0qLSgSYrrf/cz0ExY5jy50glNxlTTb
vERp0kFbEUBobm7j/V2tS1SXVM2ipA4kj7adfbRouZM80rcyRyA8izRYTvticrunDxfZXrRrbEDN
1nsRyoD2mg+CvvYuIRkRDKnbe9M80yXPk4dASN8aDGsZQs9w54aPs0fMNEUt0NBW/M73rAu+/ii8
PYHKTIL9b4cc2XbJcWuVWUj5KbFRxKuMMCwzRatduY463g5T3I14MikPAHvrj7nylS9Er0M7d1/N
8HBjWgcWFtOKEnhzVbepOyhxNk8Kc80yVGkXFLF/IoodPifWhOSCUPx2gfKBdpP8F1lldQRCuRv+
sgilqdftCI0U0rNAS8Jwe3IYbEChehqBIOPKhXXEQirlU2KzfIdawFWoz1S8/z8RO1z0EINZnTvM
tf95hfEPlJYjmWvjmTdrd21AgeKliVef0inIkZm982VQzhnAcae06QKnPv8S8E4qU/8J0t/SQkqz
FFuleOcC7y98A2JeLOQ/Oi8iLwZ6yuK3l9GMwU6ARIZHfyCBkyr5nWJNYZuJeCqFR0q721XpbBGP
d+KM6KUAbIwTbJ6AxN3FzxE/Qn/vEfyVdzeHsyKrbsyYf0E3yneZdzn8yWtyNhyOLvBHT+7m4pj0
u87dVxI7Sj/PoBnaGensdOAYpAsl34we9SojdZfBOqOZMcfWn5893vOMNb1J3om1qQEEc6OC93yp
A4Fu+J8XXbMlebhft8PblV5p91Mw6wvyVE0Mu7UuJo0K6phNL79CAaCJbzZzS5z8KS9YNaVc6D/j
Z7SrlEoRF79qBh9KGJztVus8Wyog+665+qBSyhRrHojoz9ayT1BOApZQeqwCXJ6W8ipWWatvPEXY
VMeM9POCEIwBMfVSIh/R1G8twdIRCFWEJEuTnAoQtzRHHsWCMlEnCRFQFh/jcVq0Rr+Hhi6V5Dzj
x23aMXatdhkoJ5/wJOhfsHLtZpTp0GU/S4CBgUsdOBLNQc4dk9fW1G9e58nAJFibDpm73o9GgH4u
HbL8pmdbkmgwJrEFsTbPys9CXKTaqy8cTdzSp5wxhXEo4dRfImDz7G7OyA6jirKwXABZEZsiJGfY
WJS9qfFt0QHGMdHKFDvv8HXx+vDJ3ueHQgZAXaOXwEHyuUvTp8zTIAlnqfkO1/kPcDJ6oIHuCwL8
3JwGh21TcEVSvIOpLCIzPIwp/8r/eBioZqtucGU1TyaZ1qP1ty/XJUtK3+GnR3iGEh/+0c2+mu5J
oaxAuYPjkx87IR24d8fHq7uZpE2cCOuJ/W1iINPUMJz96Pqvq95M6tNZP0YAIvOAZcBxXOaNlEfZ
Hec4jy8ewtC0+aOiZTOAXGT7pU8HWSmYQoNWRjX27A4lIuUu/43cZbhe5Yat1N9iQT3ziHEzDnA1
Zf3S4kOT1mdYOUM98psGbkKXpF/a33kr9L+gKFmsEF+ypkR8wRLCOUb06cEDH3TAw0F7kDwEO65Z
7qLmFxpuyUZ75Cgc9YWfIjmjwAYhOe2FEUl/6aVGO2e6V83Upt5P1BD0FKE3gh4hsvqvEEnVWwkD
EcljTgnAaaHildf/mHHJTA14neOEHBvC2LHoCQgDeQmr5/jhLcPYzk5DyTm8zE5g/+Wt7yi2ZGnn
PAv8wweMpFFwAwOqrFD4E5Kd5rNK2q+Qb9HBSVy88VeTakICWc2bLhLoNH7eUB4Qx8wjYRJWlOyS
03T8QsF05a4F7RzHsxwaQug4wvnYHBR5G1BFpTnM/x/OV+s3Mw98JGWCCj5CgZLGNnwnXrFsadqF
faDlTuTS4w5S16hCzq25qtS1Lt5bjJ60NHkM1MndUlbV5+ZnEuVMwgRMB2cnlHsenirMgqjmKwdQ
QOuWgUa53i5sNi5/GXTSn71gfgHkVeFvW99l+SRF1T+OzmO5cSsKol+EKuSwJRFIMEdR2qA0lIRI
ZCJ9vQ+8c03ZY4kEXujbfRrh5SjxeJt4LMmI6XaF/XY7Bbyk7QosGPbMErNbJnX8nruEQysnGFPZ
JrmdPgudXlAe6xWXbwJOFoo//mw7BZobIKRj70NWDDK6TOKzyHka6ZVYH97If3UwH2U3ReelIfNZ
bcszJnaLhqOT/PZMHqJ5QBjiF+sYJ6PNK1szQlpQQ98A9qSdNR7zvA+ZIYHNTHI3Cfbh0UCOriQO
AN8MfeVhQ2MECWBV+Rura9VzDzKYT0ilE5fdUqfA462T4scNxN48fkgihKCgAIIaY0P580EM6Gmy
RFFA1GFwXQwbEWMMzrZUew5Uu1R4qLllSNalQ5Oz3hyA3hRIROipMq7Cr0a+63jgy57F3WdUM09/
jfIZMwPVXr9q43d8uFPwYbIjomaNhDgl+Eyj8pPDJQKBpp47wGAByGgAIajLiVFs2vqf/GLOyRMa
PSfjmkh0x91bfPuliZzrmghVbkOFU+HKJRAilDyZ6T1haC9OcFFT5l1dsmBTk7VDeqTCjCabaW2g
SH7Kt/C37bBdNJtSo5mw5ytXMe4QdsOQJstfMUMG3n5BRIB3pmhbsInThCEFbmx+yDF9PCdiclWF
vZgULbMjgmF2/PrW8qeyUwy3W0VufJrGX2v8iajepaDhO1yPT75SjFrhb9wdyBMJZyIA4U14rbCh
iXw4b2LfFCazsPBp4OHfdoRKo95ujGE/8QFIxkWtD+/gZz1QL4M7fCWVhEyc8QezTFsyu2g0eyxO
MVCyN+fm/q5AaUKFD0NG5KCedPnySv/1L/Be5ISdDJzUsG3JWS0M5jAAezo6I4gY1BeDDuSNKZwV
tl7SoMV3WtCZRfUhr4aMHoxzp128wquU73DqKuaJCjv6f6mDHCFU0hYJLc5XZZdOQg7GPEBajW9v
r3KN4l2XmS4xxeRnw2z5lf7OJb0fQrcXB5ReXqsHs9PR09TVkLgkt62BbX68i6NPWSj3KqaMMYwh
ZJyQ4hUAVo4YcSOt/AYMGMGFjgHoHdnMKJ2gYNi/YG3Ple+S3JDOp9Bgn7LCT6u/A3wSnMBWNThq
GC3nfLM6MtAxP2JUEsR1K75G09nS/YiLX/A54ucCHDC4OrCrEd14LnQDLUbfgw6rVoeP1l9S65yp
X4xkkE8HFhYOuUxGqme8hqQXlCcTBTbCuzgD22xJ93XIOcxk9+guTHxe2nnU+Li8D0ZlYn9Ri2sv
/cSGg/pPkj2QWF1Ybgr7hZMnC7dUd44LhP3BfeGxB/WBp0y8jRK5HNvoEGn9ao0LTvI9HMBfqeAr
4upY0ITzN4HrwUCCcOML1fGIHUxZ4sKwLtVwyalXMYg78VpL3NZ4WZhfYMrAy2OLpCOwNW3TCBLa
FJ7GtPHEkkNjdLRCTt7LmC27eKGCE7dp2AaNa9GQBup+gm3POr6Md1MwLHWoW685ZcwBjR1fxsND
30FD2dXMf/tX69z2OHqRF0i693Ki78aN+LJvlW2GTpAnpJAKN8r/OthuPUYfQ+OQUFMUPa1fJTYV
uEec9Z2SU5mOT0TKsVP8KcU9ucdAUyKdFoblTOPhM85xEWPJ4j5aUxOD3abNnIw1a+TeJl15H8Ot
WTsTCf7iGgjKIhVoAq8JjHD+HbiMSCLLbkBpGQmvwXD5LDISuNUAxz4/Cqy6eYwkxHGojqG31Qyx
4mkd4n3Wwe9oXJDIVQ0dREGkj6RKKUpDAsFBrXzE1WMQP+ckDWY05agU0MK+tCyHcMLpbcDaNi1g
ZNHQgpKSmNd6VbZ7MmFWujPfDfzPw8vI/FH5aDkdtcEmvMXJ8d0vz0KMza4/dfIN/Sq+MfzHXxMn
Tw1kddT9NSY0MeKEgY2uUSHbU1ipxojyONsn9B9tZ1E3CDAopSaSP0Z1IaNhSluuyJV8aeeC9/gI
Kmb4SD2u1TFjYS/RaczzJKV0I6YkLaOVZpMp3/yPsw9eGlTK10Odg5CcZ/UbP11h3nnXgoAbdcMY
njP8eOw1dl4udVGP64lZ200pHlAFrPpjRMwpvjMCqoApFHdM7QbxftB2rbyKBDulTGWR/tIo2enX
JNqBJt2MDNqxJwwnvN0fzTGLAEFRIUDhtT39Ngftu+escc/uxJuJaNrjI9I21IcVLL+8ing700WH
P2VnTbvX9pPr9CI5M7VByYZC5zpY3hu+TI6ly7dxMlnAqVUYaFS/vRnKWxLgOfcdJU4s575KKAVf
8pxs/JBxoAfTj2Ui9HWsDob77h+WxZG3jugMUJacmbEISi+nIPKGAi1Q57jFPTHclXJDlYN64Bmk
3qz1uVviL8nODMS7aZ205zH9wgxUBg7hbFq89yxypNIesrIUDJsjBTfGS3/hcj5eIExScsrxVtvp
vZ/UnrJr78WbTWDusOB1HJ2EQoL5/XJwU1R0lS6lEysHexxODLhG7LiwyCihBKS1bVkR+GF32Hd1
LkUawaJHgPHW6f/RVUNFkgWFB3l7wsHNCuBgklC+RD4kLG+xW9kDE0McXZHsE7YyD9GKSc1y1rdW
svoXznbwit8NqJb0gb9aAr9HL7sNTS0GDL9+vU/tnCVi+shq/RlY7oSx8bqEn3nHgWhOzDXhQThq
sEJnwrZQVr74iaNlcKjXZfmalkFlJ99c7ZJ5LDv4luqGAkNzLkZ7KgyQmwHJGCtm+WRvDMlvGr+g
PShbMSIpLjqxcG4JO8lR/Gpe4PdsgREnzNkDH/P1bfnwNQ5jGB0oTRpdB2M9qrJASsHlX4Fu6TCR
xglSDw41KVG2sRJHuo/1juENVSA8RsJyumFlrcSL8PJ4JfuZ4Ts1BzIQoLrVTdRvIy7OdGGKi+LA
gueXiV8zm2T5NMM3lgoJTZQZK9LQqhaIGNgMXbnnHsYVbgPcCbq2FoZ1EJyy2I/qM6MLqgpkpiAx
mpNX7iUY6QN1uamBZTBbHZOCW8RSYUSBqUMqgPy40J7r171Udom0LultfDlE+6GQHQhakeaiiEp9
iM2D8XKsgQWD7sj6i9u1/6EQSyWJsKryFfiT3Ct3ZCGjr4x1Ccw32RfZTcWZTNok9FwtmouV/AQf
IWpcDD84QQqSwOjnnJNqAxwyLK0woAd61pulfYWk8amJX5O0C48T51K8C+cjdldxW2NZ4nVZa1wW
Ag7toFgRG1P6KomJwfPBXkoHEaTE+prtP9ls0VhwLEbpSgqOzQMqocyDax2MeDw3GkU0T8WwrVPx
6D+Zi8hU0nIWhEH0xCZTINA1XvTXvD6lV03bB9Wsi4qI1TdBAoIG/18pVb6jKj4zEIMMiwc9+ZO+
NPkw52z7ZSJsCsbBe7AuLtbA9HPatYRQWJ0p/eMWz1R95hvaIUOA1EufKFM6lD0OnerlxS3wwpma
C7syMcHAcO5KTpNCs/aKbonsdrV2cCLpClAwcjOEdRt9FVChxRMfHGU0jbexRvGJ4DmLm+aTQ1Kb
/4BDOHVOuzf/Vdl1qa7gb3D7gUm8rDLgmdhw9OZB87O8zU+on/Wp+ZnFip5ibbJMR9476yRR0nMO
HoN8whAMERm5kmsob0S9ozn9Qh8S45sO0hPiEUZosNXGVf66x82WjRUdrMXeQQqGE3+6nwUzsvnG
bqw92YSHi9ibcZSVd5Ct6NYZ5E0AO0KqNDdjZFuOFX9nuCDtXQ1/PeXsrxmj6RIkpPjM6/B8qbz+
3K01lFrdG9gbSGGnznvgi+udnj0HbTco/bjyOxCLGQNfRmAUZJfnVCPMuwYw/NYP5oglgbsTg1sz
t5g7U59AJdlvxNAJwYBt8f3Ba6rnbJOegkmnCE5vs1jmr334OtTaSYRpoN0KevR2/SE8JrLPp8qk
jwhXhQRm/BGujAe2MKinLg+qcdKYSeEhlb1proK7zsY6t0eqT4Do3dUGshShXw5W8NQZ1s6zvRc3
Y30/YvDF2v36KhAIMt3VmQxV8bchn4DFZvsx+MbWEs9OVmuNNYewC0o+YRv1VzEemuyL5lqtTjzH
/K4YMsaDRT/qIvsnYxasP2YtxnRaMmI/Oa06jnwQn/qzvlt/Ub1EdQYkwg+g0RasrTVcQOgd9Dgk
8KHHNfCkJPbjZ79mr8GsYzHrLptvBC/ydFbsl374U9+7vwFbDF8P8YFnj9H8myMjl/Hmi7/oTZln
aCcbzsNHxlxou2eZjnCGwopDHE8lvNuu0N+7Fwl4eoOgBPrNRO6DlhJCpGm7mg20B04DjLJx69Or
EmyYR5X3RnNQXantIeX+r8HPiBXb2LBSGsw0A+We6EDi6l1X/LX3/BvjW1381tzEtREWdEGMieiP
i3UdLnvvMXwofgmYVcB8Fu2G/Bf+CPRCft7Gne1SD+Mk+ZyQXz+Y4EA60ZrEzZ57uhx/GSfgL9Qs
v1c9vJzQpbSrgROMUsSal6ekjqw1NYvJYCzn0zNhGssLHilBSp50NKhBcEgEM4PmvNyNS4xd2BLW
DSkkz7S+dYAUSBo0axExK75xrDCMNixn4txRcP1dKPNRgXoaBVPGj/rJGTLAUF3572Hxq/zj9xmP
+R+xA47/oIzfOOG23S9VXs0lfujtrB52zMkYh/2V5Y/JG04i8iaW9IB48o/2JT9j61bAkZgtOpGd
3niuYMsVPkv4cPrIFuWZ7ZYTF3vGROb/Un0KEximlUY/JKUJPWTW+fFIt9hO9Ut0TyjyoHHQIbDc
OJVxS7cMOx19k39lfGJrmKIGpQ0enS8Efrg6MICFbhn1h6FyLXAX4zflDRqdhpkCco+4LR5Fzszl
sn4909onmUwiEfT9ynx3y9ZCp7xRn0VhLx98ZBt+T4SnWtaFR6Ugfrb4J77mgtP9qc0DA2n/AImr
nYJDdsaVuVaOfKsbmpuOeLOQmaSUSK1DyiAOvtlO+GZaPyZOA7nmf0IxTcLFzexpmfRfv1CGuw1P
9Vk+YAtS0XCnFaq8how5oMvPQH4FN9w3ToT3lVwc6VVqJKWeE3+N8PRgxyZxACU+Be2q/4umNW0N
Ld/0a12uxh8QPsap2uJGxxGyFtfmtQSl9tP65iX6ZvmZ+lv73VwRmqc7A3/mRywvG2IQvWSjdnA5
nFm9FDdw1Sf8W3s5ufo3Stky+KngGnJ7/0LEMv4AkpDsApm8G265Y/j8oYIfc7xIf68rQbyZS+9h
X2NkzV4vfL0fqGwZp3WdKwgEvdgu1GOaMECkG4pQqd2t2g/K2/08OGn/lH8JR1E8uhajWvSgY5Cb
nnIuDOeZLT4tr3N481hS/e5lG7ucodAmo6uA03WMM/M8nORjn3j69kkGkeUR3v1S/1TX8RpZmMyL
I606jY0EUmRLuI0hhOToP8Iyp0lvya3olFLPAeqA6Ij9Cs7gLxn74vTuUfLdD6IFIt3hDs+8Xf4K
nrLn0mI46oG+cp8lUd7QAfpLAt5HCeVTdl74T9QNm+pk0zjxsh3qC5gcMckbnMauP6wdQFLOi0Al
ySdteA/fB56ZbfPUnKJb5Qt+Oxrs11gPITNIxcZhQ8ID63MlejCIxk+l8eKgvnhlv4M4QyWBzVl7
O77c/oAdDjKKN/u6+IFq8rZ3pLzd+GH0uPrHf+WJQ+8edgXz5Mw4KgMn9MV0N/4IA3FhKLE3cJT+
1YGwflW4vkv8UXvGmM24QVV+XzG4EcB/ZvJOQ7Di0f7Oz5MBSPZWhBvoVejaSbauRQfHzkBn5NBg
6nxIw2mSCQDR2RacSq5iybjTI6j2gVsDX9uqhKGwURrNXWOEJx5k4RsJyHiWkFgGhgWFdk6sS2EA
/xg5ANVnpDvO87lC3KD6Gmd0Czf+1j7PgQgnORApHzjFP2FN8voZHJEGriZz9m0uRzjx3gQRpczu
5KVrDNBgYZdEEUFyeZNDuYDsvkhuN5h814JP1Ac8E9U9ylpDCoVAwS3QjmRUuFWY+WeFONJKgMqx
WK0iojz9qoxX3OVYA9m5mKTtUh/ZDwkJxaFmueAaAP5iHoJFK4RYLMggYM7ipmpJOHkt2OkX8QCu
hVsK0SED0HNARxdWKHVNn207evBEFG3PkWuIZm8bxAY7w/FKEyDmbFqRgdWbxr8ud6yTJXrc83Wd
jA2KKDHwVfCJ7CXzcSmVJyBiFPM5lzevUY9ZcoJyx374dvXULSKnusrbJuaOveUimXxNSK9wPo0L
lxKMBRCwqve+NR0qZph1mIHdY4QcJ9BRRE99cv/h8FPylWvrMNxKI+qlOjlJREcFVybZKQmCmEzs
ze5P4RWoP5QU87L4qIpHpR5GZhfA+dSGMNJi+NpyKBzX6QEMNHrBlUl4j+v3gsshFLYYAN/BJzAy
XfPKm/yvGe+CdtQ/CEdsO4YJsEaxmcoupRMyrO0JjAk2xJihCg8Uno9pBbuTfO4MPpgTDWFsS0Rf
+cgkMPSL5ISOPnRXUjBjQS577kdO4nV4ZQ4m/gsod3eHX5EE+QowgepygsOSVoP3PmpYhHnVTXak
Ef7wspY2s42RKDn7AGlFFyVJCnfIhWPktef0gb3nWaQfMvYuY9kPX0p4AzT4guYdLpvWJxTZnSht
EKQNtzAmLToWxDvPMAL1kvXdggXgT7/8FtxvMgLzS91BY5vPv4c628bnQHWNwCVvJU9bELT888hR
FVsKkaYFPivMg7X9nSw+YdgY/OCHCtkwUs71E00XsDBmI/wqCPw54tO6B+CL7yU6yJk9tcwlSLWe
k3QPNnQwQADfjc5p6JHZRdFvH31m0a9E5IjIyY2M6QieUz9HvJzFFgYWPyat1DSZDsB/7dZYs900
uBJsaLOmbrPgiR+M5i49rd2RU+71lZLNVXqq7uNEqQp4BH7925SIfwd92sTtStMevB85KElIteOW
WzuNFNZhBNNGoXt7LOD+DHA12XfgJdm6JwGm+bYYQYMsXBrkBb8xDzW+fkbwovr5czqaN/YrTkz4
dV4u7+joW9it8RYAijX4FohrLacjE/DqM2fw1dm4D6R2WTBqXlChsGINXoLBYbbFD/OPddwiBmB6
RF9k0pU5+69blftBY/WBqFA7pS3vdaoLEEG3EIMSIgmgHdJFDICTngQcNXtgplytjC1Jq/CDO0oz
/wxichF76oowC2K0pjqPQIyxZMASQ3BLHY1t67sjEF8wUq2uI66PwG+N1SNba08zAlK9ed1l7SR/
DWT3DIAXxMporZtj9DwiVn6TOu6oq5HxNmXKoUQXykX7DEf8ycv4j+gjEOpc4xLg5nSafXaMLfh+
gWAca2pNLjieOBoGXnX+CvfDuA9Re9CJF1ELKxiwJ4EHhCviT4QHv6YDh2GW3WRPk4lOevjSZW43
XuLopJnrngG7SUjK7oSVsa3thFWB2E26qu0XJ1PA3jqion6r89sknCtMH6yTDk4ikZOGC6le6Tw+
Mx4KsF+W35KKPI2cKRQ4A1xNMrv7RPehF5FYBA3zlIIOdovbdomXpDbW/Qo/SvXBEX/8a76DGx0d
lcNUlD3X9AxEVoKKfzLrvvocHhTq4E3JeRg9lb+zwzFEXelKZq92DaYPdLapEPwWsDr/jGxZIvo7
1kGOYUjgqITEs+89QuY1zyK8Vo4DPTc1REW7IG8bHERxp5LOepc/TNUoVqSmIV0CEnhOV/1PpvVF
cyUFagbaHIlL7vduIBVwfZxCvEoCKPvJaedpQ3zlfTEIHSAiFH6S4Fu3zZPOG7vcQa5zw38QefeU
B2ePCiGnAS/d/xa/r136xYUbQJeCmRBfHh4D8fT6lq4veJ8/eP1pAUUy4k6OYlGFixgwtYdOh+ru
YPsyl+PPiJc2wHXgaBs1pIvLU42HSQH8m2Kz+icj9nGVsq2ce5K1SAh9k7MhkvHL6IrlbHI73Fc8
D2cz3OX01fO0CjS/oc3bYwWpJt4Kq5AJjBbdOkS+jmEPr5kEGswL/WaWGHCzz60fw/aLB1TZNrcI
19gN6+9nY/nMhOhGW9WbYD4hh05ig4RdC06Bk+748stLZqswiWmxwEwDGC08Vufq/GawH2GLBfhi
J59yxY59D6lg2hvBjap24rxIuJmfjJuo85pv7ZHqeCdWYbB/fcv4X5+szdQLkKdZKAKC30458Dri
+UAcWLz/ijuWwHyt+699n67xNVCjYz1FlXbXJZBrC5nRF/kEj7pXFofBzVCInLldhjDMgvWW/np2
aLhuLd9xsBvwey9VXhnVA1RPsl/1eGEcZXStZ4LCUJK+hyH9nB7hN1MUDc7YskNY4q96xIjQ1HI4
4d44tESBha/5LDDwL2v/KL2gjIOttN/UQuq/VNKpZeaIxGQJcsXJsuqfJa1UFbiXvMJUbTqx+hiS
GH5cfo8VAHL43BlruGhHMlfs5g296FSwzmRmvtRYPoP3TzjMUlyzqQgRJwJCbeFrKZB6Zf3i9ck9
su0H02WijZFe3CgIMjNT7WBhxPlkEJhOgDt3jeG2fLQxvsvoQ3q89lLjlR1RAhg85wiwSIRl+4d+
ZUsBeLhu3kfcBNW4Ci8qCBlkljMN6xgTDQVi6Z7VvzEuYN2in0ZZTRzByIX2Kw7virBAc2d9Tf5N
gETVb9gTsPMECqwZQPNqW67wo631cdVOx4Y0fr3MEkfOV6/sJFyhbcd0YjJTojSjWLER2zSvlPjM
VjJHwEkruZR5CuVzdCzq0m00SJPd9BDooHZMx2clbOh2D/mBF4KAr52U20ZLSLo67wvYRJu1nCMu
4EaY2PxzEK/pjYwix+CL/WEEXcRbSDYEV25hx96/zD5puxHey6zYAaVq3luJarFiTwOiforYdLlB
SD7fvqDMJ7GfYMSODFGF+Qe30qs8LUYS/c+fhB8BPYTGUrKOC+J6g52xa3I3wDBVPtvQr+iqPyWd
w8/FJ4gejfzK9tDXsN/xpbCfUrj4d+EQ+1ExamaVHjmTexEAz9kRtQBkmfuoeqe6Y+P0XnTiQq1L
POkgnsj84CO1foRVu43jnX6iwpFDW7eS661KJRcAkL8WiuE5wdZDHSnuDe1qOurbTW70Wpr4Q72X
Sy5hz5sDN20tcyonQgkYBoM/2ZJdTQcqY6d9zGBgYZdbGXbG2rjyYtwM48ghv7LsKUEW9/rFhh8n
+mGh7GWXzxRPDRm75VS4Eyzsv/Y6wrUFLnzBVokxhNZpd/DAaynH0mYRqJ9TD5U92uI8FvGStiQJ
vPCsEe3rzxRe4DKVPZF72qeK6iLxuWMjqum7XPUmGeGvHvMgzpWHIbHb2HjdRpfRcaY6Qbwak1PL
XNQO8RJoMRhRtz+9K4fgZ/4wjLV8AsTJGArbmUIbwektXkPDzgUsBYtWIzh4yYQTwFNCm0PoENw+
NLA760unfVhHmQlDwgojmxsWGwodxsVmkNwWYBPTjRdtPS3Og8JPP8aXIzDV4IksrTVLZRowtWGV
XxDnJvHckymC/OEEX3iWLx0e6Lj84KYQke1ypiMrRhfaAMQpkbNEt0O+ZGi7MAKAHSTMmRkya9rV
jx5F8MBnmHF8Xbx2kFsgo7Jaqu8b/88aztJS7f+NyBxrncjdlyLhHlnwByyHabzWhk0CS4wMN32v
Lf0inkGbMu4yOBkIuhwc0vdWHRFKOCFOK858/BHTI3NBl81Nl3zOSrsp9pQ1Q+NwUU229SnvCGK/
N+/YgVq4Hw50oVnsuPMFg4BdBoDqexxx/WKFwBviKs/3adzV0GzWmMMZZ5BH55Cx5YQL4E3aVFBm
fb2/dq+dxPE5tssjobe+PMKVC3avYo+rvgafcgmOvPhGDkUZvd3WxHNobSjLgi3RYmsPN/qvnO5r
JO1r0j2w04vJj0W/pbyzZGQFZoovTi/K4w30ibhbaOM9J/4E9fMPxOPwL0mv7EXKRqe3asZHrqHQ
BVw45dkfjlGChzrXnJqM5shIFQhGldjKtNfmYUr7eOMHTGfQH8hlC4ICEXvA99RC8c3mJOcijrty
a+zFv7xrvJ7HXjh2gUnthLGyQMFmAdhCfjL1l8W+EpwXT7EGlH82rm+7RIDq3jESq3i2mLOAVqVt
tyj3ERCySgJ9kLd2Ul/jPeOdepXy78RvDDBk+sWXl8SoOsGutq0LNyWj+3iLXktuoI6/zF0s7mQz
Xc1vCCbFfqqcTvpLedimkiUn+x1BQ/JAKF88MpN8CafzFOFOklAXfKwkGX2xsEqPucCUUNwUnDiN
4WgZ5JdA3bThT5BSQUPaQsBVVV9iQXFEEGEcpO+vLtw2emnDdzW6U9dTRbadPqMOaYee19B/s1b2
3c9LWYvityTesfIymMG5DPSNjwuhOvDNl4dPRsabmB+z1muh74TdPtPlNd3FNm7BtZW75Ds6mZ9C
SS6NEtsZN6eXaLpi5Ra4ZkTzEgOQi6ANSX85X6yKhyg2W1LPsq3x8lScoPzX1/zl5iYNJTPSdUF9
bfsbGqcEKC93nKWE0wWkGh6J6Vi3Z8M6MjZW5SVgeIhPZkVzAAwGpx5sBNGXywmhQwKDh1BowpEi
h2CXwVXrMEyiH5pe/LoUGGzeUFaOUb0ymc7KThGtB/U2VaQRu/c6GznN4oto3Sm/9tZjUnmakZZ0
7ATyO79MPfBDHedfgBOrLrYD729DjqSk04HgidL6Rd9tYoYm8/UbP1zEMV9KJUxvwMrLiTwhh1bL
dPIm8N7hjlV8HWaXoR2Xqpb+vbj6FClLCr4bWUrdEBeOfhIJKjfS3Jjd8tCFOA6FixBEf3l1MtrB
Nas5mgpNRSZLh8ycqLhbqeXIPy0AdCSNcmPVvGPXFHOeloBePm0h6dVdkOV1XHd29kiyyH2lf11x
qo1vKwyPAvirl5mgZxXY7XpeZwqCsIDCZxGsvakweFVx3urwLA7T/8LxQwuYSL53gSbDw/ZiYqlX
6/1poaqmJ8C7KCrKRybhSCoI21E5mkmcZgzTHjRu6i+qNaiOftGVU6xVntpCmu0EH9ROyojL2eA3
/xAbApULZ2HTaZHt/pDXjFOK3ybfymAAzdxHvwK9KYQ/GXsLZadE3YT6EbN7cLu0BF84jH+p/phT
1CM+foBWLVVDnMMbPvYXjEBT2JYUow0l7Ljs16gPEnaL+NiHn9EuEUlQyqtQdeMQoBGXKl0Gyw0m
Re3dDheldlXWRu5Oyb+CHdsUmGTRgixR6BXfNc6zA9QxHXGzo8U1T0e/nB4aG5gA24HXhjI0Nt5o
xwQaswsz10H4rdLUKxVtoYkxfLpFTL1Xcu9Fi/9zxBDpE+6aCmOFyhRboCFU1GifkS/6viy+NW0p
9Cf9tR4OmO6AZrNn9HgZ1ON7ePYa/5u70onEix4RBh1J3TeA6ZtLxCypQ540UY6U0BfedAYJ0OOT
vZjCr3/NBjSiRzQUS045g3e5OfcR+VDT4bybQ1Tv8nPT3/UKd0CFzUiNPLogqEJOTezhaIGkmXSO
s9mpSns2bzukbf51MjDq4tfiPo4km98M7v3ansoN6otnwn6xjVhpul9o9m7MZHfEKmXj3IHjzX0y
YOsW+KdNSw97vtX106B8JDdTI7RHmjH6VPr1K98V4w+0CrIiorwG52wYW/wmsu7Xu4qN2TiKKbwH
9l5qt3h4cMhx8cHfcZpvyri63eyR4krQ1x0JfiRZZi5gc2mlPnGAgwILP/jDWKOITN2Olw2v/SZ0
4a4oO+nYsc/vpyNKw0QbjMT5nXN4azKSV1Yv+EPIPK+TKjnxy4u4CHbjXhk5NIGvRiUkWY9FZ6JB
wW7DlXXFjRsi2ERceSY+AJZv0HhAeSs4Rdgvcd+B/CU+r8XbBN2ZForuLrgJZhu8BvJW5HcyyRXe
x87Fz7sTkQ6idfl8p7vauBuxY0i/+awvKrCYQa+r4yHiiMBqWnNVQqgr96GxMWY96H1Oq6MIT6rw
3pMX5P9EiBc0Qq05ahG769kAo90MGbVGhCb+C3zhMHCHl8sW3oo2iTU2Kww30yUESjw1qxKOg4Lq
jE+GQ3S3SPcZPmiM33BfRs5lCA3vcKA7jaFhBhoeic6i/nPDwU84UPbJAVhoPW1idPkY3gQt9BU2
+OFLiukMYhIi/6nYbUJcNqbEjALBxw1eI0MxaNJYg2kJFBHU0jDy6kdNr05TuxO+46bYi90ta/2X
wQgD7ZoSPJFPXmWZTRtoAxwFaemxcBk3Grk0GSMTYzMEGEsnJO5HDZagffkT+FL0TwfuxwESCwbZ
TJ2UpwGnZtjUUCzrhpk783VJpa8p/+nMWxRgY8NfIFr7YeIc5hc8VHiWm4/yMqYb5JLq0UKPdDM6
tji1ACWG9hCupv5HyBs34z0M3pUXUtwQMUJmEUfQ4AHaMa7v79lMhX0fM7zfG6KEb2vbhV8dvT/i
gDtpqZlzlTO6b7g3/eJszEgh4UI8i1H5G0xHzNuIdUrktYA/eDRQkVX1ag52iB3rrOIryGWQF2zI
K3QsuX2qt+5Qy/8sMiPqSdA9FBBsCtJGEXlYNgkG1Jbeq3rBKEVBEk0ooId2wZbciuc2OXQGq6cK
EhIcG9Ta8YmnmhfI2kr/FPFf/PuC7+mo1+m14XdNWSrzbzzU9HWVMuFhpgGoZ5h6Mvildzlaq9kb
+fQ6aeuXIRLwWQrAIyCFiOoFrxpzrbDhjJb+yL2DndhosO9cy2SVqo6VfBS4IqFeckYJpkVExgHD
lO7MRIyQa305I/QTffVm1fUHSlTf6MHs966Gc2LyNM0rMGF2gExqR6/20tuPSgKX51LwE+Uuzy9x
R4qAzV17c6OTrjoIiaotvHY8sjiBoZ+wmQQMrdVzId2C8oNRhpENHO1w7QusuA1Bbes3im56vk9k
cMBfufmvqO4NPqxg/tKKX0W2I6im7+0MqBp2KFwK9r2U2Ebq0RjN6NvAwm5t8fpNwqeWLiVMfzm4
dO7tp9yNEYrIr9R8g63xJbSbbHCbjHEWEoPsGcp2QMCcK64wmpedayp4d7lI3/Xor8o8a/oN0k1m
Qezf88rRJlg3n6ZxTDqExJ7ECgeDgz6ctE0jr0PsdZ0tvw+GfBvgY5i/SA0OFwsemWmtOqO0UrYs
eaayKU497holWfa3stvn5lcL4kK3+ViqvY7RZ4uEJn2NwkXvzg2YlCEln0kCh0j8l8HMAVRrtpIl
j/Lq3MayzEAbD6u5ILCHD/DFYK9owHzfXooXRsQ3KCzwVH+cqHyV5gHCK/escVMNNwvgtY+CSebA
zcU9ty+0WuQ8k5eEzERw0JWrgnjL1nZQoTkp0yWvr/LSbaGnSzveOcZo0ocBN2XJzfSPwHET79Ro
p4+3d/MsLYZNvsytc0gNeqD8EFfrn2H8oxk6Fo7D08BhAmMUxCE2VxzgKtroTQ1JZJ/jPRRpa8HU
LW7PtJF1LRM8BLa7IR3l95mYBp9lJG97pK15IS7JHpj4mjcBLnIT8i0GHSYqrtX4Buss2InceWGA
YjRaTY7QrFPd5uhTBrZiZ8GiPVAtoM4b+PkrOFFtuWpW3QHpzwGBBO5zkx3OhJ4Np7C2GrQyY6Nk
25BLtJPQ4sH+xd4wtk8C4eJ/JJ3XUuNaFoafSFXK4dZWsuUcMPaNChpQtpWDn34+nanTM03RBoy0
tfda//pDvkZ6XSJMrU5C4Y6qZOeodvH/h9MdtLFdVD/xJQtp2GhgI+HMzEfBy2xL4TEnkbgXDpxJ
O4fxMSZC7COmM/CBJ9X3Y4TLMWC+SJPsvY4j0ziHvnXDxiZAVIqX1YcKcPu5pWJDej6SlQVn90UH
uO8gwSl/Id2j1HyqDNNG5Lp9u8YEyUmgkJQdIaE0/0v69/a9o4MV2F7D2hVRqeHPCJVqvjsKyh1E
FgSAZt19UM4QckzoC0yz4Oy/hkut7VNSXwCEAvmFyL4+W2yKzPau2iYHoOU0Kq2lYq2aScSZxalr
56l+l+ERyp0vyAvhszsZ4kKCV9PNW22E+AkK8rFwqMelxZ7DEF2fCGjfrXlUokuPcdQZ2p2D4oeI
5BaM0kdFVC6F2+BNH9g+yHZ6UP+Au6s6w2TsjxtckgXHeuC/QjsKC5KUVlz7pHWF5KvaZdqliD+l
8FuGq02FEHKTKR/IejX9YKzukfmpzaYpk2WXKxRF6Qr/d0dkarYCrRkbn+mfuhxp/gE0Kp/BxQhq
U+iwwNEnHtSnJ9OKHXTqT1TU9vvC5qkiVYbeJHeLtt7nClJrwJuNKbL9ZrM/clCvUO1zSvGWYaPR
HU8LTig3s5aG4aNiGiCBFWsGG+96K7QrAl8WPOcxpKNP4myF3YNV+VI87Dye2XW8oFarHt0J8Oiz
5ZueMAveo3uMcOgzVy/TZmxLx5FbPpGXG3wNPvP4i8XYC9divJrT9XlpPnIBSQJgJusmxM8X31y6
uuxBGYFtWvQKqEyqAWe1GAIdchdkx0H3dujnK5ya05NgAAZua2uOc0x/tPoI5P7sAjJURWVd+OQO
Qd9B8XNGspUFwJXpQcC0TXb6fWxszS8cFRmilYrdQh9YIGTU3PBvtHmChXOp/VZ1gr/9P62gcaDf
n1jbnwWmeG/pYPSVDbjOMxA77GOKfBhDMnPtvCPiIJgql4zGN2uR4kh770z5Tv72kwXN+JbqNGy+
y8jLOJ0gSEx4ilOFWB5lXYPtafNaw1qCIplnG2Dp4aMEYiOtyHsEanarAYxCza2VvziiSHjjYTvP
Ske4LooGY83vsM2zhx0I9nPVtJtsp+j/sCJbqDNgwE/E4kGBjVnhB6kxjn06uocXQvMZZgWbaMDZ
zCYQYegdQniLM0KqyQL10/CrJpZ7hqTk8Ey0OMZ3u+lDyx4aeznjuWPsNkQgCB8dM1J/RPUI009y
LdknsGSsvRfPvvVR50em24/pdfpvvocsLDuW574AYKd5S9ZGuFLl7YSMtU3mfKMQlh4KRvHRvMFY
UU0iIPvEKkIsgtfQeuxIPeQm+tVkOeQHRcSy7m8Y7rV10cG9U3twKsCd/lSveu3DEM+hiAz48JqR
dO0j1iiczqRK6NiftOxtgCQkB2jf7xZlqGuutXmbB7NeYJNIAZziVwTth0b4BOsA6LSOgvLC3xl+
IqatBBUx4bEnLs143XPSWw/S1VQ4qJ4w8eSiefLM3xbjEfu1Q+IKVG2zmTF1rLFb3lAyMJNaWp/h
Wv8iqJV4VglU9I7UXcIlyhdM9sct5/Abf+0Wd1aFinYZwcLKEG4L389+bfbfUfvRoGqeY5e/W3MR
rc2XC0RKKQYk9X7fmO1WykgVZKfApyojdzRj/OC3K+mnJnKR9BTqXe435UHFOTbDL6M2fjB6kVjJ
um5iEMas7emUMJGsx3z2+CoC5EtLLEXcrSht+sKVjH8dt3Aygu2DuRw3zeNxbrIbV3w+9PRf9myV
iQeZn0/R1rTVbIYp/nRq8IRxkhOqZLgxHJHIUpjfrBTIzMZ5hLTHDkyMPcCOEz1KqBhoE+wBchjS
ZGFp2hBg88GVfFw4cxmA79jlHM3hijK9eeN0As20rtekRdQdOhX221cBnxKJuRsSkvn5ej/kkpCP
fShfJMPAbWIfJdsRyhQWUAKORjgmQlUS6ouOy02579H4RJe3upkXlAwCRP07zXc2Aitj/PuxByY1
KnQbWIfJdPf07owiTc4QfJKC6WNe1YD+BV3B3ygRGBIPS+JdirgMNKhrVzO91dnDYh4DrlPg3MMU
iBFtQrwUKpvXbhAo1RGFV/cScmP2UN942S7SH/2vIK7ofdbhs+vZb0ggzr0VjpTl4tebxyXKazt6
nQGydIMily+JcF7vcK++tuaqSEmaBVqTDOy38WpmCvaVHUGoK1Baaxf+pN9IM1OYXLhCERT9JP/w
Xw0maRQr/Wdo+4WkbHn46hLxpD/2P1l4Qn+rZJ+TgC0d3vnBoMxRgjBltK1UnfWE3M1lGJ4mYmQS
2hMwGX39Js+vs1/TGtFsz5YOiqNwbuc5rPNH9JByctwGh5r7jei5tLMj5QXAs1xde56pbLyTKjx/
CTU/hjvGQYcuQ5Z00tjdbBmmffAJko91dN4yqZQoH6BnFFdxXttae9aJ78rkbdefEl/mUGbk7IbJ
Usw8JrzL/UXBJh2l+ZJzmkq0yG6458dn84uNO46CVrZBSrElvz4/40NHNpRdbGkRkqf9UHANWRSQ
gP5MPVDcT+ZZIjJutu8MT4K3S9XFbk4PxxCEeAiIonhfMB/A8Jw48aVOtA5+G/RigH7H0p0ZAEK5
rkTE/dCZVjM5gQeJMdvbKzvGXduWk8iA/lzj6WfaPUJk7DzpaiTLrTx2gjsmrFZ2j0Sne9/nBMkr
fJk4/bKyTT4hqDim944U4VMWE0mCcBp8o8Nt71E8bfN96Vc0C6z4Fj8Kcx3KW2lwk3jVU4QACRL3
IO04YcP3pZaIUbi9iRtY9vTx0UeBObE+LhV4lPq+8tgzK6j1shKkn9FMpbVJJ9om+lkHsCjahUi6
cQRBlOcPsFqNViZ+lMa/jIVbCDTuMT/uXB3xXBqPFqF9iv/sDgKKO9pvClFs6tivdA79VYfaKEJN
suThr62Vpkg0uBv5i0oioyHEpPqNmAv3EnJJ7lZMQ+Fon0/CA7JVxYRrm/h1vdUJoO3XUbdprdV2
iyzYLqRtuM1Ahz/ZVZnNuTQJ5Sr+Kd/ki7lpu9IpsZ6ATeLfiBW7cHgq8F7td0caDjgoXOl1rp9M
w6bsSueCons5069G0mLxaQkBxRWMmWeFjgDmBjO9UbQQtHg93NUMDRAN9p+55jyKxbMp+k21UUIv
wr2kmw+XbvoKUQIJuzcxG43LTFjyUFBKU/CStqphZ+ifJydTLjEFMVOYW9hirkZX90EnwmZXJvAQ
13p9LXIHoolYBfrznDdHw/zOhLM8T1Xwx33xPZlkK+sxO0UQbKtLR4ygDGGdchaUxcSLMWPfhVI+
7FPMjdxnuRK68wsysp58Wu+AO1/jqlMQdsEKbw20ftVegL0xf+OG8zjB/s2KaXPM7ltXL1B2AJXi
H2pbi+za5Wst6wei1zoIlZlttH6El4aucPmXqblOst84sk3BaT4MRJn57S0Sn4WZOcw90lO0tU6H
ipmlk5FQ8tnQPsbs6m8bz8PhOuXnbEehJqiOKAFIs3dqyPzoBoHtQoq4uXMKvyzDzzNSexmI1JWy
zC1+fn/t3xhhwlQFG8/PNTbadFykvUloEyW3zDZ9KxP0h8MjSXhk8UmHyYl/4qSjYIM/ZHxSg4QI
sY3XvRmuFbWZMI9hxrNqNcuc0GWDoI00OdEkvgSno9ij+IvEFb9OMcO7YgaNgA2dIaSAmoVKRdlk
Few8DlcDt44SDzz5wvhVjUG0e/JRcWuRYf+9fiuct3oEkzUpqWO11Z/t5t2oiNOZbUAkJjcpa4hw
nkfCrHvjDbCMzXa1fAif0H7M7xJQiZqy7PHGhqrcOJZcO23Eb48WBXayJAM6EWI0Eu39xMPV4iCb
sUZ+b4boQvyV0ovVOdtNiEnPX4J3Ev5mFjLjbN7rmHir6Ayi6DKXSuYi8ZLfmmogc7BnhnKqA9Ct
VOpLgClN54GPvXf0PYTlcn6sh4FkAArb/mRiTA9aTkXGQBv6MDRxJ63vkbSqAEjCW5YyxrGhDBHo
loEA4gmFihWQpHwdK9mTIU6W0g6wrxiPgwo8u4j/yf0JBNRglOqS/JT/pLGdDyv2Xx6sF400z3yE
OyK8CmNp3IydupLgC0ePEU1FszSyU94HVU6+HcnnCkPRfXnFL7kMZODo6drjoVi5rN15QIEHKIzN
kkkCzsiwajztue3iT7F/iAQjzyabJNxZ+SpK6dQdLbkTHRzyjGCm2th4J4M/U+kMMCdyAwMA/S81
EDEs8fd4vkg7EM5JcjbVy4Qo3UKCsTKaY1YFIbJH47eZcKo6tNJBAXWEPIldH/yyyikZnQ/QN3hD
JRkADSlJEzqwHs+KAIzt/Q7icddaPjNtEzWtvNRit7bIMOniehmlYNCSJBroJxFafyfNYXrjMMmu
7ldwarTp3NM4CvuqOnTTNZL8ZMQqy6GbVGnq7hoA/IpNtKVhklYF9JTw7cHuE5QMGivGESIk8ECs
0HOA2j/Ymtk+um9T2tY/HCUpcDD0YCY4fkntpwnb7guKULWjYW8gwd9IIlNxaTmCqEWjLeqfYeG8
3VTYgqjl91DYYYwn/9WW15S4cjCBgaAFwiGvYUe+XQN3PfSHmtOqHzOhgeerxCeRYFOAJnd0AUMp
ZmLGHZbyG32BMNNMg6VYb1z1AehgMymfVfs91+hLIz5R+vV290FZlftc+dd2VHz8JAD2XuMiopoc
abGfnlqce3XT8VzpzFEG3u7R/O2O+vTFMVfRbZXc/PpSkHcwX72LpfmYm0xXA2YlSouX9BNHrv6v
uWdebieWI3C+aZun8UMvSaNW+PobLcW+h/GbfJkklbyXbJ9gXRJjHd65GajFrWg+9hJsGPylF92Y
+Irpg62U0c5ipX2bME+lCmIPheIqPQC/A7EhfmeaAotoJWNl2SvEskK94d5PX2Xh6uLWJPuFOQh3
fhwJVGh8MTriaHsI16P+Fwqw/h3+VMCI7LvWELuxsKV8noroNujBG3Eu+hvKb2Pf4IQP7YSHya6O
bGnOPoSxd0J8MHMrNUwSRXoEEav8VYNWGM0I2XDdDJ6Iq1HGH2LR4iPMXoced7Lw65OP82kPoqj8
jBB73lAmmXBzXk3jVWr8V3WQ4LS/mh+aL8H67mkJJI7KSsaMIABbbrFtCyz20pAgn2zFcfwAEBCg
6ecrHhTICwGHg4qGrW5WwPKAnmCv/D4T4uD+ymZucFGQu14HaIHmWa5PooyTVYQ39/DoR5epa476
XXWM2h/Fw2ybhhZzAofngPHrZbomlfw9nGXM4/G6ICrvl9CNOua3Qq5G5tY0y3OVl5swtjbuCU4O
jFWjFvdNkRH/gGnyPiFeEzmwWZ/LX1TIqo73F4s1AFRveFrEm0wJs6+MvZAOm4aQc2bAXjMh3XeZ
WQsIB96fRH3hQUQ6CKohjiHkZ5OXafvxeTK05ZGGpLXFEuBmiQ6cPxN+3mtx0aAEf0A/fLzEU7FP
jxFU2JhZK/pqkQQr6NGiuq8jnq5THPvkwvsZ6dlL/TY++uSIEXzWBnp1s/Ex+G2+R1ID/2jxqEDy
TWuTWrskhLfhEHOFVcaot/z9E4OfKbgiG6mQMP8qzIqvnMIMeJa4yjv3WXwZO2giOPta4OLBx8pv
k77wS3ef/14EL/5fl7Vdoz2dzW4z7L994w4RBRtAA2KcXjAOpdfH5Z7RMORyAUSR2AV+EkijwVwb
hTKu5FymivYHBDC6IBHpX84S8owbYebEeiENwYsx4viQ0p+3RlIJ9ARbatZvFYGM8+oCNaFVJB6g
xdGYb8Kwn3D7AqnBSLAj6W2kn3w3/e6/gNMBT7bbxODXCn0oT502Q3hUM7i44PJI5spfqe0mEZL9
eMTD8PU+McTjkH/hY4f8Mghp7fwGLREsNcJCROEuGus0O6TCH4SO8Ycvs9QdDPHzQE6oiv+5zZQf
fHhK91OAXKpFJ1hu2l82bMYlmZeulxbGLdIBncuV0WY7J1Z76vd4ZWhK0ywhllK8ViATtd68dcbY
+SWjHyDnBDJDvgvfvyJDtgdlv+buTcQYgxGhNZqZpfmGZSn0AfS+8cV9D4ozb73K7sk/pmM79Ji7
6vDCeZGUS+3Q4UOezMlL2WF00HnLJ6i8mBdMp+Kbh6a9JtXKIJDtY/inHXMyuoD+kLRj5G8VASxG
ON8jkfQ9vyyzf6oGHCWnjwIlBfFIVBt/2psxQLQ0326BKiDdwG0g0CP5B6sx2Y8NJtFgTCRq2ERW
9576Ty0v8CWccK8BRcLwCDplVuk06t5awchZNT55NkCXdFtsSGuqO+6oMc4BfZEGP80VaqxzlvgM
YBYGjQ1jgHH2qFf/kwALDqJ8wO2W6b/kkKNhEhGLFRxyg+5tJ3Sq1GjEVHzBgDAwRWKAPy7N1J1w
hXfIhqOft1EeR//e+Bq+/JKlKJ8GZqOE3zApBWTaZTNPFYbaiCheMtYnjv5H4iimm5DTZExL4ziR
smYtJ3z1FJp9CadymTWirmVr9cqvrx9xE3OkXQCEVHsWllrgjMKNgfDrzi/Kj6HaIhvDKF3oIF/M
JJvZOR9nFGiAwE/Yqi/wOmkI0H6ta8i2CF7+3jhlt5uiJZFxDovHbqiDH2YRGSZ0LteLR5FYF6k9
qC3DsdOTwYLqC2xjuO6xJyWSjUf0y/SK2dYFUttKxxFlL+D2CbcLrd2wybYxRUqzcPtDJq0NKBif
7Q+nMAh06eOmUo+nkYWA0WKFErtPHZpLhhExdEeM7iBjLMRsY1bO7KYkOeCTHKAK9N2asJyFfFKy
jbCmh/1+4VOQadC6SR23I8j3RCm9N0QwVc+VxNaIw8gcTYIKZVQPUcagHLWtIIPiAsqVuKa8EU1D
zsMwiJb9+fc2r8VE+JDNH8jUeUJGnrCY+bs1dLBiPt/yLWU9exI07ifUdPHjaf12aCxgqVG8GgSk
Y59NRxyzwyo3/cq3oZkQcxgRUG1wrlzHyr9Bws7FyfGpbVJGYmAq+P+KV057q1v1DYHL5bWNDC7v
Nh0IrkXQmFCSQ7PC2LmHLjCWm4pTYoaazflPJE0oOZGwsD2iXRVZIJFgJwCWAB4J9jcN7rcwewzI
v4zz1fe/qeMWhZepudU5Nj7NrWPYWs6CAHzKWc1sQfo6fH8TgDKAYGEzMau+wMHfG7k/9Ij3lOHS
9b91ajApZBoifprS7KS1zvBQZV+2SvzHnA6/CtiFleWiXIyRypX5hxheUmCSOvupo1shfuCsbkWr
Sn8tZWbW4GoR8Ex+Md8MhX5MEY8PV8xOWfhPbrzCeozU9yyGutqk0W3iIwXH5wQtx7HTvio8Hrr0
/ixPYe2Z2d7iBwnWxgLl17ug91JxLeoOG1lKZoZsnqR+M5IDIN6K+m4wKgVqgWWLJ8yTmcpEdTOF
34LsZQSxwrvotI93v+nBdkJOppBeATPcjL8wQb/1g0nWx14YjwUpEC0xVv0hL1G7ZP84u0y0cdp/
3h1FhMoaK7Qpu7xyJqTNjPelXiTgJ+a+Kolsqvt0M/kgBeonbyLBV8gkGYB7rCS/cfqLMWTJo5/k
+278SEkG4tZN8rdRbrBFfmPboOBiohbbgmVgPL87CvkKQxE5gkcW9fgVHcN8b6KEwqCjrzZTezOU
oICf9/4LMa3jhK4NrMvzA7YZxoBdK5dCwBHo+ShcvFsc1X8+Sj6uvdarPRxV2LY98nvh+5fey56t
yCefrHo2/jvOAZ7oi7eZs0+wtivzD/K3eIMspd9EH2U1nxT98rfeygGqRJGcntkgn0naOl3LvkzE
CR/Mr4G8/XzIfrp+PsQgc+tf3ssaDjf/Qh/vlt7zwVHLT0ud8Ve/IbT38B/29W9e4BVn3oUvBmhI
+YzK/+bX/v/1Mv8CkjVv+NQOOT+19P7/76JPbhA/UfRRuQaauuBXJaqHr+dvp52/PiMQgbTqNa6O
fsyXvtx8jfv0N6+cZSy4EoNDgfg60m/v5XwNukyP09TD5erJK6GNUNdfe66n6ufrAdWgX/Hhy60f
aChcvh9+1OaNe9UeW0/iq0Hw3Pk95M78Hl4ukww+++Tj8ZeLPvlAwiK3QFjVVG03UmWlNYZoeELP
JkEYeSGT70/oYxGyo2n303IZfktXXeB370fuZf2brofAWhkry0YhWi4AzRGiLzGc8K/9NkW+Lf0W
LoJKrgv+Is91vp7f8XOdfLYeon4QA4//S/4918M5+We63Zlr8HJ1v/fMW8/Vna93z7VbQitb1h7w
AL+OPJfZ+RpkgDO9Xj+PLypD+i/MlGzzhprEa/bMqnklNuHLgvVW2HSe9PYPivT+xLWcrwcX6wwB
wr1SU7p0yAv8a5FtDHvlK0UL6lau6ca+4sR+CNrgcgxZf8Pm/ZH6Mf8Z69ivVtqaeoaXrviLOGXB
mz+d3PuvaoVc2Yfw/2VSYPlP7MAIp1sxh3g6TxZKvi15Fib+ZjpOrgkmIVsB8idt/W7wBRt3T3KO
ieA5vSkysSug6bSVD42LW/3wyflX86Tf7lziyc8NITzKByZfj79ywGURA65G9C9fP9dcQge0iccw
w0tL9WUfp4v5xcgfIBwxtN1H/9RgXjhbPtFumz3jDG6w6rOSq/Nrz0t56ua/eaTXE6bEAX5GzLjY
klia9RbBlYtWI8gWf2d5cduNa0p3ojT5z2b+/8uq46Fc85babb/FE87v2fpoC9TSxq/rWG95PkPG
Ribfmr8xmE+PiBqzc3KOj+W12NNB8UbJYzxjxWTX2+xcnNMICdlrz8O1zY8ZL2m38zstt2IgBkuo
IsfsnB4LqOLc+8lL9skeGbl1IFrxBZgDoHaO9iWv7wJh9dwmZ+FgoQkLzs9ruY3OWu8Q0WYsElim
B2GF6BRNTb4dgvBkHZpy/Z9ESDsYB3MXIY1+wfZAYRREe9juB4sh3pYX0kAe9J250w7WId1ah6Ox
Mg6aAGFYg1blQfSHb8r3DU/mqQsQUcXX9Aor5vZqliFfBX0Yn6gTlNrQeX3TsQWwT3m9uWtgMyLT
5sNTREvPskm3SLi3IT9N2KBBU3gHGm9u1hL999kmyGgfFT/eNoFyxyqAr2iIMJubS4jLvKF6WAib
eDu/6xX2RnCjV13AWz1UQbqdfwnc/olCW1Q3PNpP8PEcUgf/+1EKrJcd5ySGHlvO0ixx0y2Xg9/W
7hbBOV0aaHvsFvcQbN9vdBlc6Q6oYh2e6ACR9F7DU8NRdjVPsFyN51I/IaLW7sIFtfqt++/nDd/P
K8edcMc5Y/aKZxZz7aTl9N3daIXmy2Th4h7Y/jG/sh53xirn1s63lCEnLEfeqXbIt9YK+4zfEhQR
CfZeOET7+XN+F3CH+Sa757ZK3GheKsJhXjMkKmA4eZbKr9kza6JZbQf0xOoNt60W5Fmm+lnhFIEP
A9k32Hx4PD7PQnNp5Tp4nDF+8gKdbpNDKIt0+xn9CCZ4QwpYvR8ZAzYdhn0pzySdXjS1dpxgMaGC
V3x3+sOSG1tiiFDExGCO4kJjWJxMBFSOJqOl0FGGARtC1dXgfZbXyUKl3+7hS4u6/SLaNVLvg3TJ
owC9EcM9k7w/F+v4TNkkP5LuIqfrsWXQ2GzwhPWIfKvsW5r/thSxUBp52BcYBK7l0kFkDfHFTY/V
OxhQAGjbsv4a4HKrLQPlwZeaad0ylJ7CSy6nSNxVhJr7p2g5XHjUmUN9iUn4MwVbwNOtOGsf5CUV
WIxy94lBNTbUfhmWX8o7RzGHAyyl21Nztf6o5MTDpbAZXrhOgITnfetOmrFoNI8aexlxzNsVRAZA
F5MQCcnNk8N78Op0VuhVgNvKoq//YdNW7fLPIlu9kcHltnBvqBfxKSK5d9gn+Xa0frSuRCbPmCP1
JglbEtyPe6zsGFuC2UAzYFkOJKeZXgN/tEXIVQed5T7b6/glF4+Y+Ao31iHuMhFUCjihOnsHDhkV
FtPKzqSZCX12r5D4UCATBMYA1cpakZcfkPOqJ+Yb7RWM2PgasitR7y9AJ1K3kLSkV6SYJfORDJZa
iL8T2ZhtTR7X/oVA+8pwREl9EmWKf0KsOarKgBWOYME1UiDUGslrQQBkshvGfyxxbhmpHhJSRZHf
qFqF7yvkfclyMHrKm71gEDF+bxhhoH0kuoCBbe/yS8U/eMx7/RYFAxu0GLQ6laaDtUi+jT3oA2gG
lq+dBSfwbcMUHHzG/YHwR1Yi8qDGZtkvppWse/EDqIdy13p94VaCZpYBEiq9ydOBVcduL9OdPyma
0dYNK1z1hmxPkP3U7yoUGZW+f15ZTpe5vgpElwvMNP8s7oXf91G+/MtTcuyQSmJURWB5He44vNmQ
tFVVwrdx1Yf+tF9BdG6992g/HarP2zA6PIkp+CYmRB4JKnRNB+1fwjiEdmHRrAcCFpb5L1JZbB0Z
NWFwhysxxPGtQgHcY1qGBwVhlPBJ8P0cDjqcvq16wF629nENw2CTYgZXmyNyBNz1rrhe9yCbbgPi
sKAgk1cCx0rmsN1JvYMgo6QYo2FgsMBlJiuS0hYKB+8BxIIq94qjAp6HWDFz1xeYQ7j1DofTajOH
L1OLnJ/BNCz7EF9IOyE7bAGF6BMmJtS0xfMXfQ/XsX0hy6f0J8L8u4WjMJ3k5lcZ3eLD+pf8wQnC
KeFUnIDQYMcg2F+GjydGiJGdEWSrBdEHcL2wZ+xPq7wB3wNSERWfh/gtBZF5ZD2hnADyROqGYGc8
oJr8xPTkkt/VK1D2d7Vv8xUREoA09DL6ttTsRjyxF/gZPMnsMOVIYDDetSHv6Xh/soHrxmI1ncUb
WNqji/fBsVwQXoaB4jY+7cZdtX+VtmA4oLeqxj3juX45uLt3Cwoa0lqwHOyjc1XQ+945XgPRmx0p
zFX0dCgOZ70qDKRjHJzDXXYrCO9BY3Om7XEOHhIg+ZJssJG/iBfgi6peUyZF5PDJLsu0xVesJHZD
WmZ4dZLq6xNQw7jrZ90fX/unhgjlXuzxBsY9EcXiizLlyopCPDoXONTC4bc2kKm9ol2k7tGnzcs6
oh+24mQhAzHXMb3Gez0OW9lyyRLs54NrCxo1CJicrygDfymYkRnDNdCGLQvd55bOB27pkSnDJP4u
gb+ZPAA2kiFix/HRg1XJQJp4xuKT1JLLibdIB8rgaplso23KZIPCeX7umuVzWYLV2YVHx93hH4m6
+Ff47q5NZwsnzRn/Qle3cazusQVZyqjaWBBQdr1GdbA6Qpbu/Gh79ELfyqH1BC8rj0A3OAlG75ux
BtAKgbYgg0VQjj/uhLuQFvErbtoPchD1TyHD9xn55tu1/qZ8E79poWH5zDHO4edcbYV4+4jB6WKu
at9qFqSj9F/4zHoSlhHr2TwbodY0V84O0UL4AZS2lvgN8r7KxaM4xpT+bbO6CNR+qkxthYUJMrIQ
H9odF5y5ytM44P1ya6r7BgPiRfVNNzKRksWKBAJTbDWovlvERsnu9fffQAFNcPyLkh8pEu1dQW4H
VTDwKI0PSG9oU3xcy2jFg4jQXRS9Pl5rqT2fU4yMcSLB1Al8Z0P9h6dTzLElLIiPQyo2q0xRf5ru
O/KBcguoYMOSIhWdFrsGkqx68IuSN8RjVT6GYjsp+4kRB0yT7wmnhSUmaBK8GxBigOxhIZZzwljy
T5nhwa7eMCQAvqXAoooiwfvZESNiJ+fyCJjWPzA3gqZMrN7YurLlR9gRsohJG9JWQMwvfrvE5fti
+IAovlJXIe1N7wydy58OyIgFMiwpY3HQYesB+EbGxOZWZ3N13nf2xJWBAwF3M519EJIzHQJal6A/
GUykJJjRCyQ1YenHxNThsTb4FJFM2jH8YU6CZt20QNoI6MHhdI42hdMp64v4kr6w03OoetvUKyQn
lVykUuQeE81qQokGpCsc7ltl2PCH8QBY41/Q+VzKlwkryQnj/7/vGfKluKUQen3TEPAvrJq6dIkx
mG15XZEJvcT1W4Y3ltus+QAi20T9OoWqmM72vUyJBs1jg1Th41hA30yBlsmNaT+B77DLsPpgxGnM
ZlxWih8SwyFXhuP6zU7BTEFOXLZVNtTGp0uQb1yyt0lOBSQLXzMd8NysJXzZw751ZAvqgYjokxvy
qqs1QyBy5nvaHpy2aWOosojD4SBNTUdHoY0aHpBeT/fkFA8SWhvnueW9Dr3b9W5lrGfb2GlTGGv5
uRJvc5LknJSlfaWjI2UfeWtTqWiYDWNe2LtswtYh6nYYB6FyzLEm89OOXTGrvCfcC2+K7gxlUDm8
9lK/rbG/HhbMUFFfoQPB651LgaIA+w0I7/0KOwe2dD7mckvtPnyuFQX1ns1ULOVssgijQrnJ1GRZ
SgEaRbw+Rlx86JqY2L82dbSOVFiVJ07UfkW70eNc1B6epEf2qzfHK9NAXCko0HG5kB1kqyy64p9K
Hzr9a19fIvV7YfE8YTQQdn9JfH9SidZ0q82sCuCzcQZNHSfHuQXJS4yh1ikaicqXZqvdeVzFYKwb
/tRyDcZJgcx1MzeGKMEG1VZPmLV4YchO+V5bxLZTqjxPen1LlKvG9277u9Lf2wxOwUbNj52+fYGJ
Pr81ug6Vfl0Y7qJIOHq/a6eLgskYlm3xOsaPCq8M+jshMLMLmuU3vGnFeb1WTe9KeQDQCWJHmnHT
UDUyqoJVg2nfsSfsOofVs2VcxEbFOAnVcl18J3hykIZwKb8ahj8bFdtRqmM21wZSASM0Ir1i0Ume
2OoFg2AXJrEhFHCwDmFZ4TOyHb6zbmFkkFSOInZcnD0LDIq1+kCH+WLuEyKESV3rDljK/kHLjV2V
ot6yflcLpIX4ocVL/Cbfx9cnHkiemMDMt5/YunNkFT4m1uy5FCnVuu1OreiPORrUxZC4bL1zg4ga
Kt1jjX4iJn2csTu2eNOlxAIZwysb7oqMPZMN1ojPMOFtYrZPVGpB3PBsPAHY36lFvBT/NDS9lJ+D
bWFlSaKthpIT7TBuvacKfA10FuXHvQ5wVGUCkk6cnw6+sYyYmACBA5EL2i+Hy3RhXg0/NjsQhlU1
W2Od/PCvRQFj1jGlBcrO9CPBV35pUr3hrcgs5EWlBwPkizxVt7uIzK3wzBCcSvhKTbtgq/kpaoaw
foTsOmtjBo+y3xXRXhn03TBhD4ZPnNjTUSAdnFjRb7z0YhmQ45yAF4s40eF1PnuvhJjXSTjR/5aL
DUabbBT2haBJ+3miHt8Q5BHtNa8OCMFeWM4DNvmwtZY3Kk+m4VSOy8xvvAcJNoB2AZbz1FHYdBLy
HKteQugdpnof4Sflt7bmtbjtLSFLQ3U1QRZazPHscJPnn/oTA18bwP+LYqFz8YonHKrEygtpT78X
M3ZEv9iKKRaVXgknG08zGbExp1/k6+m/NLy3iVtEq5BJz1YCOhejcyrDB51TOFxEa6jRJqJPqceO
2LLFM3PEpgSyMEPUoAKgVcKcdAvLXy5R3MRgXTBpXBELn8MNcoI9jifk4J3q4Oz+hNZAGAiH0DWW
CGCtcdHPYchv0MxmPzPe1dHaYCjWbwTTVv32l+fqiTVlR5YJflK2ijSeHveKyWrkmXaj7Ly0dAYs
I54ihla1iu1iYIlL5WQQbMD4CCEt7QA0KttsfVEDmvcbaUeGUS3t0yD6pAnK/8fReS03qmZR+Imo
IgtuRVbOVvuGkhNI5CTC05+PMzU13dNtt234w95rr3AaW2eCB2gwVWGvIQQO9A750TI+kZZKvatQ
5d0XlnjIvy556CFxwRLmzXQK1QRV0Ilo5G0HlH1qbjDZoHiM6H3g55wm4YrycGIispNTDyUN8Yn3
DEaqL32VTm0Eb15ki2XGx1I/NB69BONpn5kN9hX31420EVv5wtqHv1g4WBNupjlP4GPaCXMamB8R
i8W8TQ1ELIVsDABir9+GwSX3N5qnHfvncvdUbBa7Ro+LbrawTx0mdTh+LOU7t5tNsJXzmoW1mhLQ
B+Lj4UFDQsNloQjjxP4KL6gs5YWjRP8WoGl7/qehaCFFY1ghxpVOg24b+xTt/Anmsoyeqnmob6Q9
DkbH5OFpq/wGOOidO+teweL3Y51FYC2BqylRhAfZbh7n3L3ZqIyJW4fsenP6LAebQTOnJ1nB2kyz
tRpSxSZXxpvPrrTWulI+0MJhm+4oD+hRSnimkSC7iwwLktjlZbN5bgz7UOJDvNJNr8ssuqnUsl/A
9NNIWu/8XdAUDsUGd4L2mm/p++bJGyfLdYbZxuUGom9hy18pigSf/n8XzfPPZbpHqfKD7S5DZh4V
7grs8+NQOsPw/dwgBO/tUgIZ/z5gzsIhEq9LKVs+8UoUnuviK2lCn/JveHgxP5D4vAFbeCae5gfj
rQXjMgXld2dAEgtM8bbORg6HJrUT/TfGmkB5q1akfHiKF4O0lcUPoVk9W68enfRG0JUzzobN/Adi
otSuTa9eyfGG0dsS4/kNT4gxw3XYmitkhdqf+hU6gruobOC/Y9PvuKo4dLnWuYu1Ceg5xjnDnP2h
pPI0ALoQ6flAOejrQYctD4Pwg+I//QGJ6aZa9TjnLsVgsUs+AQG3Q8Ba+cLlctvD2lg2lMw+rftS
xAcDHfY2y3ZN6riX5UzSpodz0RVdi1Xb77rjgP8oJzk7yQnLtTrYxMVgM2FBZRJ/Qo87mufMaId7
x9Rs309mPzc8bBb4NCsXDfxcX8OfrZkIZ7c4aJ4rEdvoaaVvhWqV/I0Mt/6K5B+M+SNoVX9IcapG
S+oylhX8Og6Og3rK3UuGh1H3+akt2/P9jrJA/yQ1M3Ls8o4y94HnhugN0pJpoR9WICQ2Hop4Nu1F
5vT8kEHJ1OGeUKlB2N0v9v20zAOlgX8MGT2JIBe5iN1h7WLmVzI0LyF1UczVw3PV6aqtW6jzdvyV
a4I53+BHozNFRn9pVse23f7KThB/zPo0gM51/XRi8jtxz3dfDMg8afZjHLdQVFvFzg/5XlEtNFtr
KKtQB+yazmqjM8qMPGL2OMIExeJEax4Tqt/BVhNsFrB28aC34dMp5h5Sh6eEmd2yesDoXphfSCck
t2JmMuLLjVKbXsma1XSX8RdEUnvPSuLGgCRqtU974UsbFs60QpSXnYYNxL53t25OUP8wBCk36LQl
HFfc55psrxd8ovKrKBy0egQUIAPdKIJNxDBkbjgF0iW3IZCaBDjnS7f69Dj1YYEUmGWsmetXOElY
EhaszOPwv9P8hBQgdTa/irulfJW+TPQk0kfEdMy5dWfQCWKJ+mOz1p0CoQfEy7QMtkZW/ugT/C+r
uTLV7k/yTI+yEZlCii9O8U/606j/0KslJ2yaIggXDK5eS6a60JLJK9OtOrNwOxIdiMtQSNU0GNoA
Qm3futArF01QRtCt75VhY/yI1QQDHiJi/aT+Rb7zo36sO2e+CZqghz8r7PkELnMao8Or2fIqpw3y
E9gMfOXZLuuf0llQHAcUXMR/YKKLpAJqOI2zFflI08hb5kXgUfpvWD4HGAVWbL3uHCrbQB2s++iB
i68lfwptyc8RL1rt2SxXVD/pHjcK4SNZRYkXvshn++pP5CHHs/cuypF2H62MfwWt7L9RWnM2wiLF
rtUy9pOBtwoiHct0ohVcF2mNvmekjpqyycYEHe9mb+InP2VH/UHU5srrmTQWfDzTbYgf1VfBJu2k
zYGNbjoxErya1GVbfYnLiBJDewaExpDYBABhg6RTts6YfOZVfNkILmR1VMbPgUIjdRV+BhMSd/wY
J6qHGotz9LA5il4bG1kclIZupyQNoYIrKKIoneEf7DMzqHGMr16Y0NnEs+PU1MySCXw+nDl0zUrv
+MhRmwy0Fla3hhi3+KcRr0bGs7CkU3yVmw4BcBGY720WEsW9VqjmS5B/EiuKQKTJef7LmnMYWrih
rZsLjCzQzkj7bXi2k1OQQQmLsr0DukM6iIFGqSvmwJQBl+OlIy4Nh/uMhQv6somqM43c+7vt+Ol3
8invkKswLS5sSXTnHnC2tl0y1EeAzRRFhzaxVKS7VrpP9OeYt/GmmWu45XSccz+z+DODeXhuU29A
m2NWpzwENMUP2yYWTWL8/jzLvJTFQ8Ut1DiVhNcryzH/jNcyhp/Q0aaHOq7BkvBSWaoYwSAKnK8W
aDZ/Asysyprza4gNyGVvRF0DQPJ+YOJoCgwNHuHyUQtc3WYAgw9gYL78m0tjBjBRwiWk0s1UHZgi
v5Hz/5W7VbmrwivG4niUwmwrdy2lTLuCTM41K3f3LNpZ44VbrLV0g6SaObUkP7Vsu8p6NdS7X6ZC
x/hLKyb8kfHTV/upXDdtEBMa25LToZr+SpqurJkBITmpA8Pnlb6XNkSZGWzwO7lsIris+fZKzmk7
OFW3huzXhW5uOpVMDifP5CcftoZ0mq5xTHtN+od8HxfE7526/NjzmIR5jkOHAc0GWCpNiV5kEAB1
pIs2mcyDDN4C7o30uhU0Qhjc5FcNcfAS0cJL3wyY1WiTwujnUD4K8ap7udW5nd6MWm1CkGS6LAmM
d0i/mx4B1CpurnVGcfFCt8Qp6XTj7wTtp4BzmH8pv6QGNMR0ovOFkqL96mWgMXrV54FdLHBbCTYp
ilN6e2poGnGHmlathhQbr4E5ndyGalb1M4YIzQVS1oIGwQb4gYCJrw+H6RXY9hqJG6HfvhH/JvAs
GsgJL1fOZuCYTGrzlo7bB78B/fPelC7wGkrc6Zbqh0A5oLigXl+Dgur+t2CcnTdXkCOzdOGHpfCl
f4mrfg2BjCItP6YczriOk1og82mVHmCEpOkWmyBUA2BzeL78NPzbMw/kJPxSrlBTOlWFYRT0RtDx
V2obOiobnxuDzJkCiTDUq/z5J+J/gfRosYXrAdicKm7Urad4FSEz4D6AtBQ2HxVanWP8GTtYaTAa
Suya+DNguOPMhC7YjRh+8MP/a1NMHrjCuPtxhWGMH5ub6kXeg/32ikM3+zeFw6+QzKN7Lrh4JcUr
FWRBBGHHywSAEejMyO9Ux+9tg6U6VGaicEwnFCCsoQitVpn2aEnv0gIyclgOym/R7+DNPL8bY8tL
tZgTUsVH9b7CfXvhvW8w5GBGENy7ppKFKNMS5gKNOjt04iY3Dhk0OE72ZYZ5CPEvTUcii7qEVor/
aWNHxO+8TouUWPdBPTpNjAkXhkHnkbVDw4i/tw+gAO+yPULW5mHwkCtju5rr1NQpj2+WuuJW4OaV
A+WCvVYGjWzBZzEgo2EB+EvCfLOHH/NjDuRse3OysVWKKx0uVoQHKpYR6b6CuJdvw48FS2I+vYXO
zmzCKlg9BRUfkcckmOJbDzPhrAyocDidTuRgtZN3ThUGHXgbIkDA/RnEDPYZ7kuQSLSHmlhR7RC6
3gJckVGO4IK7a/IYV7P59mxJDl2pdCXcq6nhZIeoIk4G9SsmT05bpX4mbpLQHa5a9n3Nh+C9hXrN
iuGz4uW1uLApObSz3Qwf61hy4gWzV9k+GBD0nuZMW3JUfsljggQEZ++XM6jeFwcAA7rpSIeXylFJ
ggomYvUW+AkdROExkx6Me69aMV12t+H++5eYnsmJYS1WhXQA31L+xjvwB6ImwTG3+uDCTGUw2zHX
/qs24jd3GjTYv6FlEH0Vh3WkslCEkLdrHwYYYvNQbNtMmAI6NHmKJeWOFN35tyc8c7g0yBOHhc1t
+yB8KEaWKu4VLjkmEDhzoH64PEOP4HE52ol6oLa+DpcWNIUkSwd11qhu8jc2t3RZAZmteNwfiAZH
Ek8phGvzCqAdBmP2r/khzohMAwZGe5o6vuIu15egRlBzF38iQmw/XjOw5k82wOYQcAiiwLmRBBuG
JnC2R/3UbUZ0t3xN/ji5poYdm5aJcpsfmHiEW/0kE61MP3iyfETS2Jq05clCqp0JBIDdP3Fujyq4
uaXjgo8nMH3twqa7hUpMKPTigfPklioCIH02SYXtCNEWuJdJ5Gj1s9CebmzFAALFAOYCKs6b9zkb
ER9/nbqDGeNRp3LP6Nas6UYfPNcsk6XoM6zItcQAxrzx+CaHvyPP7q/G3xcrt9EiQPIp22RlRGTF
iwd+00EcFLZjbIuxrSrWZA1/2AmQ4dMReqlYPQl2jdNVF6gZAqGPg/3Gsia2jW/1TnAHNk2kds1u
z/Ycg0alFm75DYli/bST0JjK9pt7H9Y3yVOoR4AeZksUrF7nv+KZo4sgT5tZAE++kw7h/3/Co0dc
y9cyMKESnPY2v4jwoZUHiNjtjSadDLPmMmBFwYgW+tpxccHJYNv9aMQLhKwPGWY8dDDkmtO+BDXx
jGlXiQccNfViH6MqsAssXnb6wCTTyk8xy17x0paEEAfNLYOMXb/xYfFgtuSL3PjVj2x6DJA9MjAX
18XubVyi8hr0lNCQcrGs9aLlYgcSCdsTTRK3yEMIIpvBxRD9kFzIA7CBp/fKjQXNEhl27y24tgpV
9f9Zwadm2LJNWMT0SdJOuAffRMMLM5IcRuQkHJqz0xtsdLtBh+dCRqeOImNlcp+dw+BJ5lj4E7/r
m5IEyeSiogGrAongqEr+QQiSvNepaAmoRIWNBmg5Xdst4484PSAiUsZLT7JdeeIgVYYt2ygi3D5F
0+WAn3UHMp90FxzAgnsJpl644RoeBdkphF54peJydjKboFwGt1nm+j8GlUDtY8BZZKFC7JCfzRjP
TM8/v48pUZnYKsLPke6jFpRMn5kztlvjgyqB45jRyWI2SSVrRMid10QWI5tLd427+h3Jy8Nr1wAS
kvC0NFLuVVgTb8b2KD0Jd6OcaoLRJk5Z8MIz5lyIOrNLuK722kxfsOnjdww7oQZ+Z8WWkji68z76
gEeL/oxjvQzy0p3IVsHDIWBaHQJ+MziOV5DjuUEqvBbFOa2zJBSgP3OL6LGndpD1fWoalKZHMz2Q
JTeVbqfCz10JEByNZSIgT/8qRWTDeL5SXcRrcAd8VQVfOdSshnrNbABIcAqGFYRhvbMYjal3egNB
w6bvGAX9gTCo9AMEj91ZBDtGD82hqFcRdfz3HDySO91+yHZkibzf9mKw+3QzPZqfF7a3lJVa9VCq
Ta2US71nIte/XHUdCZcq2ZeLAxcWb5EKfx6QvMm7QzULcxHg1o7hKlMGEZlDXcnTUXBfYtkyJJtW
ISaHXp8fMTDXZScr/QJaNPM1eKRC9s2i0DRcq3xI5aNovxbz9G00QGRsczzCHhfigMXN9c+gmWjq
G/c3sJPCpRYKaEGqhRdVdt1eDfh1C6sVV6XoZEB3C8UVL+TGiLQyYKtkOVncvdQQMFJjmlsEI4jV
VfQxMFUpdZieEyoV2yTYXciVRGOE2jSgG6kZwdCjY7lEsBgTT+4EnBzqwzxEvZcPTiAFm8Gdovx7
vlcY8UZwCXO7p52BgJMdRcTCTnsE0Wd7r7QVX4fj8zO6v3HlO0K3RMlmS8SdGZ8oUYz2LKNivqam
Qv1JmPmqoLQ2DhQzXQWUG29SjRmaZXwgHho8qd/TZPCjv4yPEIt+8SzFgcidj+hF8ucsYK4/7Y9j
TkuCJ86WBgwIvLgvHMSyyzle43BCuNY3vTgSNeMC0sBitQsQ+kDe1x+/4lkHL56JbtCBOEZtETxU
BL5elT6q63nkjwaIFS5jzWpFFzbkWV6bv7r7vHCXRAcw8MI/k5fYbQq4Xrd2xhFhHWn6jmaFwrnZ
Q2Pd1JZ2bQ6czYcFtHa6GkQD95loUC7OE9ckNSlxb7Lt1IwdkV8zxPBMYNd5IXAPVv+oDv5/yeG6
Jforclc4xPxLTwZlxqC7BHdSTUCsXvzRNKapz54h8hgZTLEmudK4tyTMEDWEDOdvNuIk/mGZP5xs
WLd/GJwBGzvYXogeJwuXSRGQCsdHwAVBQZ3fZHI7drTkTy5zLtxNBLK8G11sgYl/SeQl7EafmxiL
LKbvHri7cZcMsrkcB8IW+bGNo39P+NgxqbhqHmJAhTm6jd7qH4+2CyavJWwXWCW1s5oQLnoRYuAQ
E/F9wQGYOeZ8U8N80isrTjmYiVFmUXl3aA9OLDiYELCn4EZCpW6CLvQoRLDOQbi4LI9sg1yeo3Wv
kcXZhNQ7uKLA2GUH0wMd8KglRJcXRwUUKNRd8+xMtome0q40d0AHJBpiPxAFMPMpRWmJnkDGYAkm
GNsSz4AllYm05aah7BFSP+HivY1nPuLtofEk7SeGq1xzQ+pzqU9Xiqq3s586xQ+xyHvKa5jltMmk
dTPYbulusn2qoXqw5A8kvl/FXqdhquYWBDFaQH+orld1D6F52FLi8P8n5srgpwtL+sUGdE1uWOXT
+uGmSJdhrEyaIAaYjFOo5LcMb4lAZoJqAjFT/b8huGTfZvTx/AaxBRueW71mLy7mmXSOlNAgt2eL
ugpDGXE5VhWPkOfwgs+CaTW6Qng4E7UBvxJLmcSUhL7KuQNkyViuX5ApeVKRSkNbU1UEVDDsJJHK
t8Hq229p0HjU7IDXkqcOwABbr7HjtQmL6l8iQqzXbjXvjpmkyhOlMU1+kIlhxisACIXL3UuqCMIe
Nw0meSAl8oaLszTWMTQTJpHNj0O5KsBQ8HY4YQp7wRMoazc7hS2y2vGJWPi9vVJGCOUlmA1kDtmd
SL4RtPUhJAFfdCGSCnf1DaUc/0GpS1D3XzJ60exijntp2pYD2OrzCo/feuPsILar8pZB95SsfyVZ
Ggs7lagnpmUVzOK0BcFhoHTlrRzhnaUrrefqxgMEIzKQvTra1o3i9tOhwrq0wqpJ/NXtML9GsQ03
0kQyeezCNoh6nHZKDP3S5Ymx1XAnslFCSLL/N+gYtqzUDNYb85e8OAis21CnFEaUgZDakDGGGd36
hZfSXfEgE2RMyyOmcIyCYZWzXkek4xhuMS65y0x8zMu0xCSC1MF9Bq/xBeWXb65WmlVmXHsi9K7E
5tYv6HXZcJ4wARhWL8lbaOth3D8DDM2wxl015Zan1bYu6GRQ5Bi89/az4yu6CBo5EM/Jj4hKs/Na
RkEYJBcTAZqugN6YiQKVv4XlBC35xNihlWtXYx5aEff2J8obvUMFsxCZxN5Csn7QIfIK3lSDZngu
/+LbuB8xWyBXs6QXRYiqkR+0nRzmIYjwsuTEmx/SM1NPHkuzSZJPCqqELR0fqfQn4NMI1wwsR/K/
A/Hg+drA6YiqugDqG6J73T8qhY85xBO02MIrIoDY367xzXkhAjAn2C700kHMLo3uVKaAhS3uEtOH
5CwgagkEZZVMMChHW/RmYCk6uR0v9YOr2rj/a/CeE7G+YVnN7me5V2TKIWPzKuJnnqV/qvklMoSZ
wjPeMfgjgHuXv0bnxafBaZWLTADp+GIH9vygmhWro18bRJBNYODa6BtyC6HnHvPPp6cFgVcLUsm9
d3iI4Jx2msOnGwJ6Y9x/0s+XFq1MqLG0V6/Z8YD6AJfgHPqnPA9unQgWZtZkftvg1QOevChvEAmz
ClvpYh3ybpugxYUgH7JNwxSMpUv7c1bHOTYOpMSRnAT+PlUdccuyZHedtKzU35pLlKVkSLdSXjXD
R5mcWV7hWY8Jm+hM7LaL5cR63+fEIi3ma43r6yIvVdylEBI/L0mHOflSGi35G/yaew07MFywuE/+
6scC6+1dBknhuTH/ADfyT+lmfENETmo7fxSXKlw+L3Kx79+rRDqYePVjOdAdxs7pn3YoOeJlVBEJ
rVS3sdkT3b1M7oVyGp/rjLFVLWzGO4GRJCbWBmLLz7CCQ0Do2PCho6BK39fBiKwKgpcmXfp7zpId
6t1CM5bvvzJZMUpN+jOFWmp3+24T0WqouP1ilvFoHQE4BgwWISV5hVgF6esRc2147+VWyn9BzKdA
IMSAAnqZHIktrE8FdvrmLUzXT+LOLmMblPoB/cCEYwLG7rVrfC8MwEYwV2SWVTAuZlny0Nvi+0OT
jgMbLpHovNtN6xjgDZB9bVSr3bXGX2JD42Usvw3Kss88PRvgJmVDlqbf3roB058LbqQGlLZjFx/Y
9fnIhdF5I+dgx8D2jXsbDtjPOqjh3iVE2M5MtwUtpJ/gep9s02ZdpEOgSu4AUmFs2xdLHm3sID9M
h1FT9ZGCbh2011ZMczyOCb0+adqxzv1aZiHKflP7oatVa1jPEKtzavFe+uvoXSJiXLtw29Y/z+w6
cti/qQMcBvqa84rIRPJexnpkeKnecuajmquI/rPB9sAXv9/FgXToivvY7vFIMa7VeDaqy/QKwnmq
uc2z4PnapXijrDjD6sxrd6O+J11ZCA9h40mftTMXzZv0BCSTkm+0ZNAydMLy9f6itsn5Fso5d4JC
DcLbIB0hCxbu4kYMrl329nvBWGvKLRO754RTAjBKZgZFYDLjfzsbXer7fo5oXsW4JyVxRuDlr6nb
arnVPvO/xMQy1lVu2eKb9ygG3yUEU8pSHGfoVaXM0TgmpW1kogPu7lPzVWHwp36PzZ1WjMsvlenV
6NqrTa/9yIsv7rBsNTLsfVU7WTuRu9Z4GGJa5a4mc1O2pcdkHCp9hqAeif5ThN8z0kRJSfD1ZkAu
icgJqYtHW0jLZ5zeYDUjmXIHMDSD0cZAmckXfNZ7ADBlK1KNxv6DY5qRiLDCfip3kp/EhXmlbEL2
HkdT0jpvxUVarRSPaQggcAmLO0I43HaMdRnCkEGwlP/F1d/QfAEHMRSZ2PMjVu5UmmbygZ+GhT3i
YlsnfkymD0x/UEhStxfVCTAviV7HV/ljkhSTwbwazp276Ej3eD7i8MwBA2D0ItOXmz8S0b/dZC7h
KH7UYON4ybynzwaNaftF10qNVgq/sMpe/cnAr6P3hsWhpQ18ckYywwjNT8T79N5ztYTwdkbeBKQO
ywoDLdIlJhhfK23y6FiVC1DBEGEAcR7fB6pgQ9tH1CftRdV+FwbIXgtt2KT3xlwrPYZAIgrkpidm
EhnJEIJfDZtimgeyCsZ2zOOx++p2T5IdKzAEJJaEwBg7XIjyxaZpDlnlkdXH6JNSQ3ZR5Wo7sYd7
VWPpWfgMDFJjI5d0aozRfpSWBjPAqHkkuhljId3qlb1xLHclc+gE125yyihJmcNBy/EU5w1D2fhX
dvv0EyomRKRW2IVrlbnPa50Rq/tkBgsR5blWAlneY87S11Z5X79o+0iuhs6web6OC3qzOehnPTLr
br7oqaoIlNlRio36ocfuU77Qi8vN2rQhE1cBxN2uPbwhTgoc8Z9985UPqzdBNPG6tuchUHUEXStc
GMrkNKgJuZY42mHZ5jQ+Nhmib4SkQxAdCa8bivSUb/BKWA6Ymo6ehmQLfYbR7erspPffcreDVztu
IVsPuJ9ytFJeQRdwF/YPbTDH8iwWi1cCPoBQLBpGt4CLgYL9OE7NnBbfGSbWswKnminVahjokHFf
bi85qQfuJ8KZt+USOQlORVZXwnMn020bMsEcvaklc3OOHZ3HpGBET485buv2xj+ykeHH7YDEyCgC
2eH1VF+qQqHrKairqP09ScEB0Y+f19p9E8qHHDASqIt/TJubQMPk2iRHFTotnqPLGCqMlX2xeERP
ipwmZHqH0xv3KQ4UvAePqXGDiHHiLezeBHtgFAYZ2GoT19ixD1BKoFNfR4zm7Mjljb9WBJl2wxe+
yrmwL5ZbjYzOS1Xhx8+3Nrx9/YS/tCJtCB5UIdusFwHM74wfU2NkhlJF41tLvuN8v06aL8UA5D+Z
OJiIRyGD9MIiem1ShejZg7ziOWFk4vfwq/Dsx0/tGBa/8YVSuJl5xTlmRGXiaq/PoekZ7tkAZuSz
MHvR3heBZVAesVS0kmSla273gE4iHwHTRJ/EOgLLGOh8kPEjprZy7v7C0CkpJ9gGwF9giBN0ltAf
DO9d+/q2YfopeXgpj5kTITPTh8pBA+QhWyQajc96n5Ano9WGw0OiFCkK8ONzKLAf3YooNnEKssZ9
9o/x9QFlKVZvLzJv/wRzT7pKhV63L2aZjUg3tW3HXSoCsU37WXLsviGKtaubgt5tYFBbbgX51jeb
T3J2ts2Js6DPqKpxU0cCOwVjeZvjAnvitfrH243J3aPtqKsjfMDQb3L8dUEPGa9Ako+tia+jahya
1kghit3Y6BJPtXstrpD/mXwVbKGDsTWxMCunc0I14GC+9im8NkSp6C+mpesuDT6r/qESpinDKY3Z
/ei6i1WTrV8mlJQta7Avd7L0T6fe5FHTfTDmM3dsgJrj3J3sabY7nLNHcFIbSQSZds3DvL+VDf6P
5KlR7sZY9OOcN+i/5nTAGR4n+dwTft702h9lN1raWStAiBwsGQ0G8aDJz+v97bKtXxV5P7DpbRGJ
Ba0iLPgnxDkV/Sewnyeck0d003v7vo2JViCzbS96LxxzQSsPOFXxxItijQl4ZRkrUiNGgvJILazf
68U/fwFiLLlFATEjwkx+W6JHZi+yqV/Fv8Kns27WT3nVr/qRjblu8cdJVpzx/mwvM59Z0z8zwGEk
wiAa/TFGEnnkH9XnMQO27RALsZcdjSX+TVKtzgKk81K/XqkLvu8hJOlGWz0JG7xScIaT5hy1LIA7
xm1A7oq6U0/NSF+wNhDzOGPkEtKBswnLF9tRgvaGFpdOOhPMk0jbixRjqQM3RK+LcqmblYH/7yMJ
I/st72CH9atKvcuA+d/Fm0m1ifLkbjhKfLiN5jqBDaWXZ0kiN/GjUj85a6b3pdT9VvDMdjsRkvsy
F4Hab3okJUGFi1joLhirv7ITrwodJ8a0iwshWEQM4s4SgpgoJ5JyexwK8puJ7D37GWF8Zg14P4Xn
RHiQeu/AniQRpg9fPu1Xml3KH0L426CXQ5CRCh5eB2NMxQoI6aqyo+7eG6UFZ+B6Bs0yKSxsopUh
grGcWZIdGV3Qlpwa+nPmT1R3vfFR9HZVkzrB9J7mjkFm9jN0FMwfZvhZcSdJup8HcM1xgOcUli/8
t7y/whO6y1T50GLMVHdahdVWsx8nrnebFnoUNFQ9Z4BpQmjh4iyOEIzXMp7nb2vaJwCiDOwOw6Ei
HhO4hskLiuXRkarZCVIqj0IXyC8EV/s2Q1Nu+uLceFg6QiNWaLJ67sKRYd1N0jfRKap32vv/4yDm
EBn2qkiGJcbbUE83nW/qGzKZZEpBiwmAdEhmdyobL5loX0QkjZPHmn2IOCHAkoQ3nnrRAx40jEV2
SoKqxYe5EAs02kuBKxB3Vtew5DGYiYSWsFkoHalF67pdmRDv0z/M9An2S6Bp9nBSTMWThUNcETFL
Q1pR1nReUbspLSsr2uamgUobEwTRWQnQ5OTXl5FspMTvuandRthwfrWvzwR+Zwh2jgsY/NWUvBje
/fNaUksgdo03VAqT4MaH+Q7CXX5wuHA1exzxirlYr3HXrQ1ycfIN+UeYhMGYEDavnq2udBciOtCc
NphDqAfzrGc+PqVQMKVmT4CnVO+xFwuzQFpglL+UCSgIFsqyGJ3hHbApCPEa/uGq3doVACF3Kw+w
Kb9LnCW070YndckvZpvHlUpfKzNYAIIKN6pKiCilBd7GCRMyPSUoIbnnFGtm9ihKEpct4fWn+tlX
pTF/dBZ3hWTqdPn8eyNpWABkoYoih/6f9sdMkwbvq/qoMeH91D+pn9evbh8PjDRurbmdvgeTuy2o
sSEuUZvr/kvZVc+PGiGbgucdMqpWJCyaI1BC/fO+dKspvobaqvGZF8dXMzxFJeCn2/Q/HZtzMiFi
1G4vwADBuCPiLk6+CLhD3AwoNQIpTyUHE1pdVfXNny76h9HTIN/TxBZhzjenTrezv0p39J3ARK8O
cDEjbAr1paRQWUPIWyH6hDvNbuPfWubfz/dDozkhdZTqRHy7PRjaUQN6ozB6PqBJtiji4HgSvdBF
TgZINTK1yy8E1EloZJ+WPpGnpy7RlWXEEeM/fekB/d3kuW2NQBQ9nBqLfD202vIuhEjJzCEg17MH
JZyx2o83XjQ4qxueWR41GOjSN1n0TfsVGru3uBvz30w3lhlTLBozFacWbBsjeqd1zAlu+FgRvBu/
NVdTCgkxPVfK5T0HSzDHKpAo7cdXMHQrwfCGcU2qbBVibQATabb1VbimtWX/XlgNyRURYXRz/Vj8
Ds8re9eMN7g4QHf8WbR3opyNbK2yChQaE49jeExXprkdODjLmT3efIWZvxh3UhXM8n/o1iwh7niR
+5hEHaIgiPNISi/CAMr8Uvq7WR9fAxudQ6L8WZArW37HArNRgfNvN1+Wd/ZNq38RXyLQGb8OpelP
GxKYeAodaSjaVwL6OUrHBTNKnV/eH4K0HP9CkbHntn4eiH0ca3jCmR8VdnQaJbjQxA6kOki+RCKI
E0OIGbS/RrnruCtk5GUbF1jmgvnBqB3foIxY7Z0wfSk0wTaeYqUOBnDs1INUOsrr8v5ahIR5/bwF
yn3v1fnvi4ZAXJrJgwYjln/R8CgGZsCbdIEtevW2hs6jTpl2JZQTGn8Du+EFw3n8N1tio9k/4Txs
KvbmnGatu9y17wnTadBHYz2NuFrlPtzl4kAVIYOLKTgd8RopymTieQdnYqBZAIuZEqGb1nAoFjYu
33LrRhhBQWybos/q6UvM2xNuftJVF7/KpiYcAoElfk4dPnT4Qguv0mdhKN/b2Li2lJ8KHrYakuAa
T67qRjQj1uJy0u/gyjkxAqHYPKnpXwiQTXoUUe6j3rqS+iar6cvQQb2YR4VMFCyOLJjYq2el29PZ
JOrdhDshgOnN33OV0RRT8LzWYNkCOlBu6Q8mqiXFzx6WhoA7Hy6jCyLdGrpWf/xinqai++OwGL/U
Y5xsZJi74es8bWISEHYpdiLKVVD3MQ0hGiY34sbPq60Kni6Kqy7hl+kLkWpNlU/y/BuvSnyH1yXy
OLTzzSlRvDLZN1gvLK5vXAm91PAV86EMjLRRwMJNe3qMBZIGGN8SilUH9fEt40qMdW7ujU4xlnZT
AU1GsEVaimrlkiLpMkAuuuKHC6ngWxBAdPQEcOeEItUAM8xr+4VPgPwzd8HfE0JYcq7nBYVbi7x5
FrceGVKKsfWE/0deeWO/WfScedkyiaF/j3bTvQPSTogMHPZPjeNfuGeorvQnN8CSEDBGXc2+hfyW
S1eBLLzOX4TfoL3UkQuXPyDnfBDEtWTgfZzjTxhj3mok66ehYP4y7LoXI8j+eyBqMYN5m0z4aekY
ymmo6hRxRyDqjoVM3fz2s4aHK/zH0XktqW5FQfSLVKUcXgGBQOTMvKgmcBVRzl/vJT/52r7DgJDO
OXvv7tXgd5Py0Of6vuXvWQBBklQnzMlAaR6J5EHQd5A/IDw8PkNr2HpJ7tOg3NT6AxydQiRLlmNm
PEyUU2pLG0kqmWfRjA/Gm9TIj1TEDwpJZTS2JosVExEaD4Wte67Wvkxl3QtQ5OXiHAX1Iym/sjz8
irLttKf3lFzBhII3kbfiKLMEg6w8Qvm6rMQa+zfwTXqm91tKCFJbJbt6KvBzkRObj44CIbEFMV5D
0Z/E6qmnyP4Qa66nyln1ItSDao2M3pReQhOftfB3BOzysV5hNi4a/t4HzURu9o8GvzSPucKq12Bh
MuDDxM1RjrNFoR5kIziRDi5NZ48BpYL56huPIB7z0FY4nxiN5obF53gTa2JXQ73xh+3Q/QUJ66Ro
XkOz/CegH7Wi+hEm/V7EaAcAIe5HV/Q8LBv6zRFq1Q2snn54juvzLaXmKRN/EjkhxBFTy0fYZqQW
W5BShqF4N7xr2h+diqzbszEWi4nGGAVpJ+mjnsJs4JMdTarsxhS3xfi5+pdEVg9kePY0mvRNFmqL
1DPXEgYu7l2sKnxfpCygCOKkIsgtI3BvE/d/eGyRpMsC4PuoOsbp5zhdGV0tziJpqiKLR9P+8wKa
VGMc5LwDllJWjOGXtJF32tL89nxbwQliFo8g+Vy86KrGzL8pUinch7S0C5/VnNgoQbl8JpjXwKiY
DHfvH1SuXMBlTMNARNHH5U/qg1bBzCmz748nz0vT1qTsjI9dROHWJBbGKNAavHyhlBiyWcNLBuwS
TXC12PrRgWOtIWhrBy+p0SYLLSfcgqls7ylHI6DGfgwaOjtKXh94Gw50GowUbaTW+Q7oASVj9yTw
lDfTKN9ZzUiV9ztSfRq01vK43cgdYu3+ryYZMOz/mp8BMTUfp8J9qIHb/6s0g14FEZ8pGS28XRaq
XJhiYsHjUL4rzkgFqoK8V0XatSLJsjgwgOGIAxMlvwQIOdcR3vacu4bpE9IorNyYfrePV1+kP+Jf
BouQH1KaAJbzucfOm3vnnL+ve9jI6PClPnJQCCaSdE9jO+1PSf5t6e0WcBR34IwXEBG/PWV+vpQ5
NrT/JiIuFXIxQMYxT1WIz4h5PTBon5bAk1PhYDb/v2w8Lgaef9iTNCNeA3cC3N00++a/CRg2PG65
AgoBrxCJgy0Hryk4t+TzewXTRDC9WgO9wVryf4IcSSWWEV5gSvkl/hIJ6dgcIhn79qGI4A6KP6bJ
NNuHlQajVv8KvkTuv5aPJ6VnPkEA08NSLmL7T2/20zfdMSZNI7qH1ZeBNpZwM59ADUXda5ZIxIhm
n3qe41qEXS4g8W0mTeRJzz/Hof0HLzfwcaiJAyElCJOY+BeUvnKKk6UihQY3Kd95zMBouiUEdd93
5ipHLOontrCo5WUScTBQHBG/0PRpI/+S0ZwXEPqiWTZP3MkqL1LGiHnwppBiTc7TouYr5/q2EFNU
mC6qxQo/3fRl1s+r/u5XAMcWN0+5FeNvPPzKyneSAc9a+LSeayFYTCQTrnYKYjUqb/7wl8Q0vKac
45qPW8m2ZqEMiNyeN8qdWevcE/21QbAafX70sVmW+bZ85++sSVEWX7GA5HBJTOqesac37m9GP9rQ
SQV6wPvzpJTzDamGfGY+KpKqOF+kMiWXIE+/LLdwJw0/DMUSUnpk7aDGVzzqeRbz028VmYvCH0Fy
c/9wy6Td1D+G0b7M37qG6ZI6lt8isM5a0YqfHVL4MGa4KLlKJa0ZDI0+Mai0I/2NDrgv6s8mD583
4S/iYSVF+WJkNejj34YKFIiV1kG8emPNz2S6wv3MQLBdVbh7YWkrnUidNk8+P77B5D5HL4cnBTNO
IhTwf0XHy/KVOfzi7S/je+wLCFWz49T+N/gK8uBdo+vTsjOMkIobGATOXYRjKNKq7hMgChoP8A0M
R0wd1AdESXPbSDmhcmO/hUQzzRLxkhsdE60Hv7Vzw//J1IO6VqK7x6du+FixQSZDMje5E8HdSDiw
oXUTyhxTNjJycCWuStlfy/io0fT9uedAtES8lIg5WmK8Z23npOIzYwBAKZDyU0qs2V7BbsPAzIOC
HJAeexG7d60ftbyyswpqE0+jin3tC5RKR6BmEruuxOtWJR2Yzm7ZVvxL/qWbp2mNsBoyQxqVRc9a
ODHprbErEFER+Oso2FQIEcxwyZ3sQcBQ6N1x8wJyU7uOaDrmlU0JZp5JCYCqNsaURTpbrz3iVHe5
nunnx+gB5WkPnStFM97g98T4Ku+gxKE+fLK1BMScZnts0g/j5fqZHBWnsWcqqy2AjosZiY8rAoQR
IEXRnzf86t7L571UAYxnhg/H5D2CKrwonQOVY1r26ISSvYSsSOuAtMk0wddQItLQ3yTVV8GdEvCc
53y0z64kOQz4YdmyqGJ+bhkvRfjcmXl0dGUtO4/Uo1671BVz8rv7YlVgI+TbU6tLDYZLUHZS8DZg
3yUIB3ziStNn3e2U7gXDqyZitamZnfFPmasmTpagNAPSfFOb0cHmu7nTZZpAviPgkhy3S6cv9Z5U
8Wq8mUawqvgJxSS9eKIfDf1b4qpQtyvBeyBJuT0G5W2q6VyD2SroIQ5QAS41dI/pjiwwMVxq3JoC
uvCoxl89N8IYXaetowstb+JDCay1pO01ADVcjKj4loZNKqHztsmyAq6buXdeqWdwaNGKwITNduee
KpryJbjSiUEWY4855dwqFZiKjHaCxzcbR3QYayxLqGrSEEd/2awqlChRgSUakgAp8HBzwnSmVF8Q
hrMBegvk/JtaogNWv2N8CT0hgA1lYoHune8P3vR8UOqNEJYEvKAI6t8e7yXSHwWCI5M2AvpFX1/D
+hpOYfYM1VvovcreEbIzy7sJ10ReVjo+uHBpmuXCQCUhcDeIBR08l/42DxV8LIOXH8LXyHpcV18K
K5A4ZbTH/buDFpGnNAM6n8ISceT0XTH+k+mzDovMmPpDyIsRmv+N0rNOx0uJczmjM67ywUOslR0C
02FL0Hu6q0h/h1dApnUWqraXOV2JOCmVZu3HmMvozTJiNEZWY4COPKe78u3D4bGQdABrLwMHLE+8
FwvcxsQiU6VQTVRoKQnJQ4I7Ytrm2nfCFRPW4G/NjHgDD0QrNwemg4zbZrIyST8EVM4/Ottq+I4J
OpF7JNUBnqBo6VG686AhXRWFVxlsoFBLzeGjofoCujTcRS5kT5xSyuXinLYSeaDgqnRgrCwUCgzV
5ozuu5+Jmst1ShjlShyhsma8iWQb5AAk4onTTIfJV0hfBIPS8fQhOWe5QABdvsH2YG7iS0o/0gEF
fI8cNmqHRSnDZaHJKn0oRB2IFEa5Auk4T1gWpLOKEUcnfacEU8OwUau/2jc7MehCHYUiy2b/wnbV
shN2NAw/MIpC0djF6DLLeGn5PoJ6TlNo/ujQJBGAcVf/EQzm+Evu98pXXBljRJhas45pch2rR4N9
F1R/9YBaiJxcdDumaIxAR42kuPogF6XtM96v8/7QMjLxNUS6EjOxAqvTXuGpBFcTWwC4caRkyEGE
YkRLMZw8bySvvWWGwNDbbFH5U05uGpxlxkeldZ5v+hQbFAKTfKCpBlugZorofC4m/zS4Prn+6EAT
0hhRBuaT3OHhh74Vz+gHOjdbno4+oFerX8ECy1JK+FKgnNKpQAHPtxXWj9LafrInPHG91FE8Ru7I
V0AnxI4/xsIobya3dWcM61IUl76YOTjitOQuDBtYSzqRjZMHMU3uFd6WSPA2IUlRGm+qDdYhYZD9
LSTmJOe7Zln7LI3hGjE6xxejxjuTTmStwNHioih8TAHuxMSO1i0YLHCcJ8WoN7FJwgkaXeQO5zwr
3Gm0xadvNWTsqBA+xmsLve4oVEoIPvHEjdrCKitbCJiw52fcYGHDR9CIxTBnfbFFxI4ncXxH9phA
guTQSFrzneoU1XQ0U+uHV1ABkJEe4+LsGdzk8jMWt/0tMrqZFx9Mrjc2SST/E920BwYtriNbgEKj
sKWMwb8wfrEBwYz/E/JzGb2bsXO5/blqA9A/k6DxLxkfPcPIiv4xmhkruUsk8KF0GHy03+nJgH7H
9dAuAk2t7hgxPKjFblF9rhCOuBa8ms+PyuoNH6kAa7QE0CgKV48Ftt0NwlVpkAklRwsYEtm73b4w
N1wHZPmt/AzMI9Byvokw2IYjo3uBAxyN7ujzm3FjKL0t+riTy28sEHL86gL0x7iETcZoqGfTD7JT
eAL6+C8T731Kn6/cJMozab9k68uHMWMeh/zp9yPmkKPO62MmzsAVgAgKgocRXgoUhMmAauVDw5a5
EqE1oEAazMeadu3qUzTePuIlCq4fCwW0f4+yh687FWbF+s/Mn8ZkFybQKmYGKwl0DsQ3OR86vOz6
rxHfGtJbT/hR1R+RjhP9j7pcdcbby02qqJsWPqWOE++jMP9M7W4Wh47Gdln91dWf2D5l4y+EJzne
8u6swrdvt/SckazJsrEQoXOlGdKP4eab56I+5QzD5QVAbEQrOZ6X6kQJOCsEMhYPOPWKKQnx2g+3
iqpwvFfRORdyzunfn2qHKFOpf9EgFh4UsKPR0YO5Sv5VNs5y180SEx9y/5ORhiFrTInVH71a3VB4
G2iPCrLULPwJBa6WhkgI2L2sL/m5C1ZS9u+TBQdfu1uGOTvmNN7rBvGRj2vM5nRpyzKmjFkG97ej
VZcfhGAnx2gkiquVHyfBVT85yEo+cxqsGH0iZ5LjW4EQEm5Td+Ow7iFnsyS+im00+eixaNGpqbWl
3pHp/QrpUtfRukb6OMhARkpOWuygbOPDJSdfcfBuRe0EzArLXVVkG9UDiaSLREewOJgOQlUGGYit
JHrDeyyLjwSsSn2u5Y2qvPn31iflBjVgw5Gi/VfDnig7cjPrjUYQU1djDs3+Phhcxk3VPbroK6LD
LlU/ef5X6vHSC8RVk2skpp15rYJUzvHRGm7nY1t8GHTaRRz8aJEQXCFFxzToHUrgifQXJXqDMbdC
THcwRwsVYQtQqrPKrC6TbB0/SZ7fE+k1TgMWZL0fiYUouqAc/kRf/hr0X1fM6RX7wrKsttQawYdp
ewmzE2y8t8mlK4Jimlyzuj5nvse9/U8mj2bkIp1K7ZkZjiKiWmEpkk5YxiD3Jv9EDXCR5sryPeOx
LD+I6+2eJq28QcaHmTNinUBq+iGsMJJX1BCD4YQtDVoXqfUA+9A0vxs4lApdU7HEvmMCHb8pFqYX
ZruF8g+VKOe6OW6Kgh9gcsiXhGTTLNeGRsPJnzIyHhSJSfkrjV+Bt086hV2QKis/4s/3Q0bjKnsV
GY76bPvqQ5ntFMId+JGI9/epnibzRdMXsSpyZOiXlfHTlB2Zs7coiA8jybhBvImgyQghAtOM+eLW
ytzMchoeLd415SgP7aX0bNn0XWtYh3SijGs2BxaS9nSYiRSTESArRL9/S5QtIqGDDNHznmStOcmw
tDtdNUFlavyaMFhbRJ+H9owQEo8E6vo6XRDvg7aH5ccDdeXNNl5AChAJF9wSd6uhj2PrT/k5/kNd
Jz4j0CmDjdEVuiYeSEJSoOiIeCJmA4o4HObiQkL/xtE1vRiC3VbLANb4ff75xWlUagt4jrH3ipfN
D8c3g2FYu6QhQS1fFDYu9rqfgxxc5nN/Maedo2srIb439UPTjx2Nhm43JFeO8JxyqTIHav4xv6kU
GxLdsXFh0bhTQXMUOPvy/hRDWoMgPTH85Lhh1EFdS9/EqTKnjkgd5TTb2prgGBaBBkJPsApepbmC
NJnzGzVRsUK+gmyJBs0QnwRa2tlaoKeTBH+LCD0yu1PsoXO+pe3LAGiO/Cl4QcXQKMYrFW965lQ/
PT4hUdvx7gxsSLCdN1PzisKLaPqBpgxNF5+2akj/T+ZGi7GjNIJb0ffv85sU/HUcUgnuUaODSF/B
SQokjxH6uauXrkvqJ06Z1FNm12/JH55F7M6AyjVOlMMGQKECqY0zb92dIiTaGbiSyEXyEXUvmbZR
9zC798A0CAcyeEaM5hTaBv6rCeqH6vi7ydZcbYzfgNKgc+wUajG9khZj9Y0tr2BmFihURslaC3cW
1J6R7R1If7niq2x80mqWNCrnEnEomTiT1FeP1qg8DcGPVrCZxNu9Vi6LK2BJgyNzKTYTaIJfkcFH
8q8fAw5tusSUImEMUpYyh7TMW0oWxTP+kzHceOkTCzxWy27CMpgMmrkew9UK3zRomT3AqgGA5m1h
j6PdjiSHmMYpSFL+CZDFUfc4TKc17zeoF+OfimCy6dNlhpoC2yanJOYBzBEaE0OFsOYs11RYFS+I
Fvt0XhlL5QKZHPEAKxpmuaVPZuoqug4bdRVVtluHX5289pE6NktuOo/pH7U4SX84K4mIprOgRSvr
SrlghcMS5D1d9G49dRLRYEaxXdKQUvFv6OcxOpp08FKstqIHMpbbOe/FZYX+5uGN56w9Tqf4hH5d
cEqnMiSxBrIg94W/Fbh19RF7agxeJFzoH3pM/bU1bRHZY5uQ+hctjRg1xIFRHSTYYUPmD8fkabTD
sbfv5+pEouDYS3gDcJ1JN7oR+nWe7D8ck01C7qejcaU1RNkvzDxFaLNTgeDCABdLzvjaxFtsSkzp
c0nTeQOgLKioBFbmnIpydOXq5CEcYUoE0NXT1xFmi4I0xv4msxSDT0ks1mG0/oSggBanIPxnoYqk
VUTDECVQQwfmBys60vNasMXy1KLOY2MwnrArWdOZMYbIRAqyZbHtr2LvkCivbiDCD7MyGymZ4Qg2
uM4BMbneUUk5zpWzmWUsqxu21kcI600AxbIY451avbyeVRFQr7nUoVYyDsYnkOGe2QKfq7ghYAvP
Y44iGQZE/JtI8xPXq+fb4I5Y4FyHzEJODS29yFHrDaeI4LtQfz/NrjDvFcKiBzxAbylSmT95mFOH
5nELbbxVHC/eUx1GekihhGppX/5owavarbk6CAyhNqd0XGcgEeN8bnVHky78PndH2dFRkvUrPiAu
oKZ15D8IKywTcJJRxNkYJhkfaYs1bW+fIoX1ZQ5jGL78qygvwkbEA+1ymWlFEYx0EfUr7JOUqSxH
B+2bNI4Vk2bWBPR/q75ZU59Kt3JfpiuOQByBcUfS2N9O9heRSPvIScIHFOUBfoWJYQ5fHslt/qVh
GBSupTWCYursG31uSd10GASzA9hSlqQNAvqgPUv0S8UFHCPTWsEYUOm3ysvOOnkaiTw0fwSHkb4K
x4SIvcY4jD58lMH1piTdBduQ7x97fbqZUG4rkMon0Q0qpWa23fv6b2DOm1+djv3BbKcQmmhSF4MV
QbGvjWuOlKT3UF6hpjvyNzcVdEAeI3yNWIAcll/wtvqZMR6rCOs4OFIt+GPPCL7Y6IgagUebb+gw
R8MG+DGt0d5fo4tkg+dBpoV8yfQ1PDx4un09oZjFKwx3HdnLBu0gd9JSN06cdjBEawkSfxdXt0kv
YMBEeGWgswqEMyoiNKKovKpklyoPVaIbs6jUQ4I5PTn19AT1Hj0BmwBN9GZBgkGWO9YRfVtEWKdD
q5FKO6Z7U9dfPkgT4T7k6+7abXMSry4D9i3mOp4bYF5byBKETJum7KjClp2ZP0yKFp8I4CwZXzDQ
6OoeZcA0IF7obTNAoHLNl5V2QI+trfr83OIkgKAOlvHIhxvQMq7opX8OlI8cRAfG4JuaULpFeafD
Vc7Du0w3aUdegbDGXsnmzSJNdUQ8XzRJstOT9J3KJ2meHdONxLT8M2cwh0NwLh3SZ9px7chl4r0A
AtjDDmQG9A21E30FGPpCuykIFlwUywiG9BEK7QzMLfMXeh+6fMYGISGzQy9P3VWi02ZcvoGiStcn
MnjeXY5QAFo4xUBb5IuxjsYadZz01+KPx0NQLEOCLcPVAGkhOhiCg9TGK1btm95VmTNS+goIx0Lb
MlImX9BR7Wm/TMcjp6r3405vVz4bcr1Q5L0p4jUiRNn+JKfOjQLnr7PoKnKnUrc3+0++MbVVhUkq
7gHtzeJDQW+k6o4F63jNkkYfOCaPB9oqOlFF6MlkPZDckXSHBBiiAOYROQ1Le2rafu02zAoO7S70
Tt3fAG39O2fit9y2/9DJsLhiK0+c8uskrHlDlnASwHW05DZPmXzMbBq42wttrrqWx5gPnTinb6jL
HREMhHqhiIMrPm9+2t2Io5ekHW0t/cEDR+UEm7Bb6OjhV1DLYYAjsFiiNEpXCs0G4iI3JqMCC8Eg
Vhp6jwvdVnAzUV06jGc8m6PodGp1T40jvMYdUQkVEbABBK2RAPepxz+Rn+pxA2eCI17iZtsKExbY
03gBW/fKkHyJvIkxzrx/xd8a23u+ngSFnP128LbJrNG/ynWFBnIlniu3VzFx9B/7G/eZEjN7q1wX
s+fS+EsJQ8JEix7DgpS2UsmMHskJMI4wycfWsbQHbvIpbgodxQ7VHXKozIZsoK1bjPOtzaJSFhwD
UcjwbEEfkH+ZAM8GHuh58G0+E5I2pnQCEl2Y6YBF4WwA2Z60WSQzi5seoaUvXBkiWUNoE50Tc+CS
MV9WVv4Ctnt54hLzd9hre4jp8QYm/uSjwY5+7H4mxChUVl4kBvDv/GlTLxE6AXXXDXNLzx2T2qTf
2byn/l/7WfhzgDA+sHEVAgnto9idegsj+eck+i6GJRNhsArtTWKqA88Y7TXnUdrAlgQDnwd8LEDE
zRzwhmgC4oh7clMHl6kdDsoI0lDa0YcL6IOTi6U+a6yOxrqiDY+FCWdIciKjEOY4XSCRDoL1DwKe
FTsagtkJZMq93uw7QBjV8GM0u9uY/EwXNoxeNGrjlfVKbkhX2fGi41BcyAHWjmQ+iJhqWJaLm0Uq
pxGCn1/i3JngLnK0lfTJjGi9w2V/aKAwLBGxNNK3rMKOfJFEy1YhzqkwRI8e9VzUNzX5nsEX7pdC
PkOQZ8MLcAdv1a0mOvF0zLH2ElO/uYrfnfH2rIM+Jy5RP+47CySosebgqwFJOpsYbmDlLJF00rOy
XvmOqvEH0cSgYM4JjggWod14dlKv0eagmIJDqodrrdwo0qUPfrvcJoGgEjkZLYMvFDPyZ1efOPqY
bhlhp38wd208ogIwwEIo0f7V+XsYlgDzshBlu1N7i4KIbdcabyG5BFOU2m34CYmI+vAs4DctTyXP
z65dZI7QIqIluSGyCwN9AASio/yEqMvwg7UUxyo3vnEkr4D5oUiuOftKvqUMQGUi6AtWTqQvDPMQ
Bv7rn0Q6sI/t4ZpcsLrOyjUCH4neA9WIk4lEk7qa/BdneK5YMJLPeRjory6IYKZMRJWexSe/OX7A
CHIOHQSXL4cBSMp26OUb9jfSrGrlwmIaf571sFL8DeFTjOJGs3kyjW4IwqQ9XwFzp9wBpiWBZatK
tll6rEyQhh6I1wrX1KQw6DmSC8CLSDKaRoE1+wNzvjT+zYwvH/tW+DlRURbMmFiQ1OgVcEFJD2YZ
xztFLgp5Ff4yvKgPadxwb65jllQWTGoy8SmJzzBk6A7PxsCeSFROOYKR0B5J4HCMp8ZEvy6FDMZR
RHgtXlowtg9fOUzFJt9RxaOgrv3LNB8uEcqSzVRSanKR8uguRW7kvz1egQZcgwmDY6eI1U8rv1qE
PKDZpmIEHRSGr4BZX0KGC2kOCfGs5SVhPBgQ8NP/ERckLEpGoaoTCpDxcfxQo6Fo6GBGquuaWAzS
DoS1pPJDrF7EE/vqt4Rf7mN8fZgPdOAZqPzV8tETWiVTIoWSjkdhJogH8MxUcgjeGXbHzT6b8m8w
Tkf7Rr6xbpFPQUDYukDL3rjTmD9r34N0K/jTh9DUmhoZ0iVK9UUb/Zbsij17obBm5ix5vSNaVyWn
K00dqO2l+osnl9NSTD5TH74HuK9Tb75BP2LZMrq036xemRfYOPq5umgvCNEb0wmvzCURWxKti1vN
lqhEAcgzQJinv6jnFVpL2rL85U5TbL5Zmi8tEAYOSowuVjLUsAZgCMh8HdUHdwiHn4AC6JsgoABj
NcdqOK/f3OfqlsYx3y/MKDwK3UlwrEtGrDW6jvnwPT5xfgRYNxkikCZVL40D56J7f7zgj+f2XffP
ODiIG3jgmPjYDNW9R9BRvvRspIa6R8QAooF15WjeeVIAsajReY+OKdN3lRYCfaaK05bd8EC/wIqt
iz92z3b/qaeHSAnuIx2V1mY83+qI+NAxb6bC1bXSc29uMaAyGee5nPYlAUKf9Wp9SiNOqHNzWEhT
SDwW4eh/OQ83bkOUMUNBFpMzotQvfj9nYdPYWMdh5Z0gvnd2d7YOWv0SnMB0xot0RJhH4ANOrWhz
s+4tbvFNhG/CZVFS85Irsg9cUho821rtsxe3vGasmM8zM8yn/RKS6lq/quoit3X4AN06mXRvZbhC
fQ9nZHWPbgqSQZEAxCJe4qo+sGojZjcfxrU6RAIpnQaSmP+ddTCxOD+week2WRtEZO/9h6qSRu6g
/Gq/qIMhzwnZbOFnDjKqqrownZmDA7yBweou5AK2tlEdip8+/yoI3FYcugUG8S39qpVdHayo+m1R
QHLT4ltd4R3JHhzK9x7kedbQufgPsjvTBIuV5cpnZI6ySNeGGwAzsqu7NlMu06o1hTDQ1yseFocq
Wm6TfIh4mG78ZSqIDqk6kEnCYEayJW4IL7cDbdGPzyIH5z5rCkTvC9Y2aN5z/EfHZk2hg8jWzph7
LqAbpRmawjllJG5fanga7fyMTzrlap47ycM8xvvsLNEuOmN/dpS3/uSwfJb3wQ3WtR3cki2kyRsG
LONIJwtCZAvtANqztBpXx3wKilvA0P0dsfviWHuE4QY6fWeskjs+hR0Nn88jpzAFp9t+12cqZ7aK
lWZt0/jBaMPaRC4np9Sw20V4ZjIa5bPQ4S0Z14YO1hFdbroeF58N3oV8o6ZzmqVHvHe40ZPnnfZh
+ZTBQc1ibgL/IH/WAWsesg6f43bW4dScDdAtWefoagE/dyrglYcM+XXGOcEldAlQ/cD5b1VdwQgz
0zU2znTsUvo5yQ/eRRln6kugHpobN6BPiK6jRb+b+LqwfyC2MI6Qe5fmqGeLXzz3Y+V08itde2+F
fkW7FsIVPToIS3OPZ3BOSGlA9BwCC+2oXP2a40g8eb7FrwyOaLMEv7Yb3hoURJt+H/nRo0NdvfDd
avem/4+Mtwb+fpVBFx9oODZzF4MZx+RM3SHs7WnOvZInTiLwiOC/MGLsNCbxL7y/nDIahwqQGDFE
Z5OiNEyuZB1RNFIChiS/9tHdQnqRLTt6Tx9zFbkIaIyl/JVAY5uVnBC2fbHT6dOzEscR4p6FmB0l
UGa6y5hH5cQ/60gmxULnb9r26E+Yd0YR226fcLIhFI1GCAv/n0hkGDX6RZWcIV00ykYyfrt7ddc3
TDglcC8Rz43fhoxkF4H5UwrLIsuXuVwxwv1qI0x34EhUqgEt8edSCR1HeqeQbRkw4zmCIfjlI2zc
mMohrI9SvRNE+ODSty7aBb+/QtlG718sVrF1xeyBrMJaoCwqkOhkS/lscctSBsa08yUa1W13RR8v
BH9qR7mgodXzumWNTsbreJobJmABGpUgsolyQbk2uBn5ejTzsHN/CSzaORKWrDHRxCjNQbMQrO/j
GRHIVA4yYkuqCH38GXwEIt3V8Ip5KLgUtTHaag+TakGvbd7U+4bqOEX0VZO8xqKMmDZ7eNI36lU/
JK78RSoPffTUf8eTqJDetnFkxywvKqpiTWkJp54E2LDJ6WlPq0iGlFYlbZU13lD3CfUZ+lKKyuIn
R/QnTbmDXZDTeX/rybOmeVpAIKzc2v8X0gcBuS5MCkrgST3FWgnzhjScxIDupx3+f3qQxtFb4oyW
oOLJoWOkarxvBlCwIrCzAf4kx+1wp47vnrVewG7tPekqasaw+jRPED55B6vZu1QNZXZ/qShryvZb
wfz4wSJBaSnTxqMRXC7pIDHHyq2HUN9DrL0/FmKcfoaIpQg2wqN26Mc8hP2IwsbfNLv+wZhXYw5+
iZat272rlYG58Qe+hZs/ipv+rt7CvnajR+7ZpWMes9Nnw9IOcusdux+ndeWjeNG+jC/rRLzLTmfI
O/e29F0TV12AFLnoc/3Yb2pXJ9VAxdh3at3EVU70RK0dAM3fbq3++BcuBBefHIkFIo3kVp+Cbx++
5yQDynd9u+M/9TN6n5gaOMBrwhqpUGhrU6e8c2lEyOJDSi/eHB+tdfCxshPzTiwowcYHHVQD52AM
zct6sVD/sbj/IZ2hvAf6S/kFbsUGK5VPqbrk4Sz9ZDmhK4JxLt1FR/vj21HaS/OD0AYOn7wUsr2K
6+RWuP5PTcDv4kToVz4RJWFMV3Yy+yboFFD0TZYRhtgi0afikiEC5By05sgaaGF8mDpoEBxRmeWr
Hm1Lh1u/w9ArL9t6QY+mmSuwmkBb/SGb0eb1geWwGOi5MunfRsLkaPZ/mo8rnswzFyTf/ZNdwBZk
CjfBiq5OsnJRFT05+VcB7ZM5j9B4A8zOVL25MCI3ONENk/COphLUS+pU9GjxtaHUZhCyioRLyvmK
K/hgowTrBx8gTI+0gLBJdgPa8d8yAs5ISvV0qZMTi6Rmpzpdzg1NeytxeejzX0zVBnl7AYZ2VB9j
RNw9vlgfuhmcZ0akS35fyDvpnfgH/S+9HESjKC6D+cFVV0NOJgMPLUqEAI37bvLgbMTFlFIy2nS2
i2zNhG3QGAPMsXMaOQ70QZxzhKDLX5+4Yeh0Sa8PfRBtLq39cEoH5nl2MPdDMpC/KJeZ6OCRUTjL
J3YprCptw0G/lCZDdG1seauf9jhM/DWwy9QbATr8MDhENEmZX7Q7K5t0q4qBT6ZyqTQaBFEhncSW
3Wbdr7hwUICwVAAOIjsKNReBn+bMeMmWq2FUjG0ZWeawDjYZK4orLMlDQuMYO96Kjk3JwEZC+Dv5
ENmlVBxHdXuK6Wv0vBX1PLmeOam+/PboIaRFbUb/y4QRLn/X8d0iTU7/qt8eWtPGNs+hjxsVVct3
yrCM4wG9ZLzAmUYrc9mpKyLUfGoHkCWNjVAV/xM94DHcm+laVdcBS2RDZqCGdccm8xaVF6d0WkQf
9SuIfskFJg+mZfd60sdlVCZqKw4aUzAQJ1wgp0zf4sgZAXgAFhhJcBvPXN6K45fgv0NYh3l/pXVI
YGZJ3UfZI1EcoTAefy3tWADuUddx+EqAECaoW01WadOQ7DS6o03jXJhVF3bysbsy8YyKGxJ/Bowq
ZxhqzxzUnHdXFWqUmm/pMi3K7FxBfOTmoTXO59C7u9Jiqm3/Cbx6+BAYmyr8SWdn7JijssutLAVE
MRvtskOCHCDVq0YoxWR67SzO5mNL2hTRQX8aaUIGjdDj5H7IkPFS0TAU5HzdWa9JW+o4Bh2tPfNx
ArdJM5PZgFCMC3TPc/ue6Ee9g1f9TrJzRKMQ5bCOTLvWiHft5+RCRnPu8Qcdc2OBNpoh4oQpJ0hH
r0Zmx+B5EKjKTWuLFFP+Wg2n8zFpltSXw4O5XiZbc0TKMnM4Wi/U4A1vEeF++tG3giZOuX6od9Md
geSEeE0y2g9S4o66k35sK4C56ef0+wxuByjp6KIQIv9H0pl1KaptS/gXMYY0CrwqvYptapovDC0z
aaURkObXn499xq5b5+7aWZkIi7XmjIgZgVZ91BBS8H8lvXVLp8c0UT5dVKwayQIsOkc3BgGNwtCA
W44wcB+z7hAz5EmAw1jeR8oGGR24wP9mHOAKQr6AkFuSKkt2jBdXXSC/564rC5Unyggnceo5uC0m
0ph/a7x/kzMnTlWY99UOb0NSrqoP3sQrYjULB5JgYkG6Q4jC9nVBVDkSk4nqXYDl5F6lI2FuSEZ0
xHzkHEbVMdRRA9rSFVN+4h2oSd/9bY7Rfr+d+GnlMRHb/1H8MswdzQJwkczRPltg+Wsqj890J2DO
03OM074iDu4Y/Qaq9/6lXsjT/QJU6qbGz7wKjTdlA+71Aqpc8ECcWib9YfA6FOOlhCWTIZbHqga7
ws9Zxm6Xy1Z4ZSpKpZLTs/RYV4wU6OiG204CtbpqAjQYPFx/+GT79FttyLp+phBFnQPCrHYHEWSI
3MWW5x0N4WSkDw2z2GZzv30BV8dGjN0OikFVj11FA2hqPZ2c2eoMj0bwjgt8r29Jpc4xlAbvriUn
+4KUo1xur0yg1IqrLH5oyLBmGRamhkcFpNfLJiqVvhbfpHEXn/FtUrHtLvavC9OIWEQMzLf5akJz
eMQyTZkqBOaMN/Ov7IfXqooswVFkT6LX9IFNNSa9dOwvkAav1fKrnR37/gDghH/34z0pa1n7+AZr
72tK2ZUiMkCbLRIJ8P6CvSZS5xeBXigeNf4rigU9fXawFn2c2IK2QTF0HXi3YwS3PZkjxKd95n4U
OVO8IK3CjBeIXaXGEbMEoxuW4Es0DiImkxlTBRE1bmbj8HXVeFgiaDE/NyqPEbpdCR9OCYkvc/Yx
IRpCfx50C6dWbR+jNy6Gi45d2nsaw5c/u5BkbAQ/Wk4sOTK78IpPP/0OjBYjkZCOPTHQhMpZr94a
yS3RF9d2uExEygRZRdgavM1JJq1OXH8QJ05OdQrDFxFg2fRsSxiQpezUTUr5jmZV+URMkMQosLHt
hGHRsUxC7IRr/5rzW1scwsmFmynNRXQeKD4YBK3q3uSwqId/QvkTwqPKeBexIX5X9OAo2glQhpKK
LSi7aXN9gVTD/Hkaq5akwHGTogV+m+Qx4utbv1DD2x2oR9dc++ypi44g+EMqmGG0SetrPbGj3T2J
bEE5QlRwhR1hIXgDIZ+EpPkk2IzsmKzQKYbASSCqS5ep29rvM5RYu5cwhemSX4/Gw8eWcCDt66Ci
9ZlMFhxk7cIf4CanLcqXBMY8PgbtEY2/HJvaIWxwrrWygV3Piu8XfAbaBBN/oGHmr6DZlG2fbxLy
VnM3Sf10saXUwJGKQr5wdOJ9InOyTCDf8OPIcJuqOU9o5uGtGel7CetchrpFzMPCgsBD1y+mJv0H
H6lT2KmOgGHMXpJAC72KpxEXUbATUqXUno5xEV5+FY7hlpRtm/E74atTYEcslXjD3rdccmsAWU7+
jsBZTP6O0wh44srSRcNKR96CU8ecB9Wp/lya+B9zsLPyxPuYfZhfodNy8KWZaAlm9XpCYewmRye/
Vqc5SLj0D9GRsnDgWQOwCe1hMRgLX5kMqXD5OXcs6k0DoanYIHK6K7jzm7B5jUdqR4oAxuTrnMNb
NZP0Me7566OM6DI1KqeiGJ//sIoyG0+xmQMIVK/nyikabfyvC/Ef4GjLAUg1FPhk92BAxKgPqVcY
/6/EE+AHpQoY7IOf/mEgX2TuzWDeMC7dSPxm7wzTMxsyybKUYBo5DriRnzneOBCbYjN+kAivdBeU
8ouXbjQJO0L18lm+R5PwhoERGaXbYEKIPf77iCUU4QwCq4gxpMLQfI4z5eVWV4qZdo76RMSDosTA
rNFIY/qd+HowLIGVi/6qPqHwh1GQnChbS7pDjcjbEKKZNYPge2AP4HXZwvQlTvrHQucRAjt+LpBj
+jPSL3LiQ068T4jwOqyKcZcBxS+8EL7TiQtH7lYtEa1fKQOv+H0ug/mW6DTQSs5iCOnwxEhXBeUc
i0eEVzOmUeYGUBt8ewOlxtfR5efzK/0JXZTQkBJR/7CnjEyK0OqC7JdbqgFOaPoben3xYyiYNLVI
8Jk+YmJpriCCYT61QbShP8FlatwYOfX7s/SQ6rUGk4zoEcbZpePgB3MWHd+EsBnKjwFJ9G6deYwO
LzRQ0jKunLvwW3h3tKA/mGswhV9cG4a+w9Lr3qcQSEM5er12kfeFduZVbub7QD3o7VbP8da7ye22
xfDsoeDRdoUA00lhnODvPwpZqmeU11Q8o1FdW2Yx6lU0+85ssaEjI1bQqa/RQZJgZARk0vg+4XoE
LxG9f9TnotkvYL1QTzg4ya9LqsicoYqA5nvhz59Y3U2Z0Mk5gGHiyS8uwRyrnCyysMuJr3hEPJ8R
3HL8ebJooEMSG9NfuxQhbUglK+WZo4D8ZIPHEQ1UxUmBuH3aK98mrtWkGWTiNn4CAN2lmFM5YoXA
cHVbPIGI/40xU2ycILPIiG3x7qRO8OuWIXU3aNazBz7z4W6spihrqopNDuE/jXNJU7NwQakG+pIg
cbPlmL7biPCUjlYCzsRkX+A4tMf5ocat+WXKX1DQ1N/dWkh89MgX0Ga4cjSy+BZQ0mnrCn1KhvbD
GLAkPgq0ibbq0gpizQEQOt1kqmH8nxYFHj4XDDN4smzv4mc9x8OW8Qe8JDhuzHKC/3Am8D5PKcV7
oqf6hFHL/Qzle7VVw7sWRqt5eIeEnH0Q7Vym5jZmnyDAlqBWOd4Lab8aZV8JNhqS4u7SUo8InadF
lty6GaBCj2c6yUXpvmM6eQ4lLCgYqoCQw8+2H+xiUC8hvwMSUwuGwqYQhLeNU/9AatcvUlYxxczB
bGODUqiDQ3LwV5rJDlqOkUe4QZ4/IEX9/AKAkabtvt62TSmypmrCwe1l14NBkUZDXj3mIfsLYSan
btX/++70Uyh6gJCcUAQE/s1rM3ebuqI7t6KNtDjANA0SWRoKeTG44SH8sgs2h9vkHaA1f2prqtXc
CDCp0D8HtgchIQXc72gaBiz9eVzLC2VcfPp723/4O2o/2I7OTbyV2KTevxoONG5/IQPh3vv4OMmI
5Zf5ZkbumfECA6pAICZVrZw/sLVvugPnCWWv2mPyx0Om9REA4PDlU95rzMq6zyViL3y9r8PrwIRk
SlUqoFpNiiO06axDTA/6p6tY8tvlrwJjuUMeVVJ3jOxRNBVsGi872pxal9nGwdBHV5I3KsJTDDxQ
FWFmB2jbXuMpz+CFmGfKTaIeG5dMjrUPRMHiU5kTIQwwsJqvX6NXeaws4p7SPzhk+jV6u576B/UT
FNafNprCd3is/xLceOiQPpb87EnqEdkLsLEE5dq2Vzq1pDGUw/g9pA6w8EIk3s2e7BZRBInXUrBa
MjExLG48oJ0RtwBUrkUDGSrySkTTdNCyZac4LHoTuzlV3+odrT1kQdDm1hytb4bNETpcLGiwzj7F
0j1RN2P8L/lggEO4MM4rMbom9ufXTyieG0hNFoweHmc6yswthoA0qqN00nK/xOo5MrmYmFqm0E+5
dMkkzAtxU8SeE8mRzkgJJmTaScwx/OwMuEM53qjibzH/1gZsW7xidqZi0iGa+tc95mb13OOSV7eJ
eN8XzGUxsGIv/otXR/vc1vt63OLVgxXK/L17YxkdXYK7RNjj5zCotxrBvBz/Q54j3BbVdSQAsT+g
WGKADuOBFjVhKTz1p4juL2PuGVRZP0ozG5+qF6bw2FcRfOhXn7suYEV5ghjQbGTw8T3gTsJWtl+j
emk4ytvWmrdbYG6oMWQswneC/xnK4SXzpI2OQSXIMukwzhuX7uI8attEaFbrojCEJ+oQogepmtQz
/Sg6r/zWw/Mc1drB7HoVAEeAVjIYeaYAnmwm0gS1C37XNV6XRgBShXR9xbTwHCsb7fhiFK+Frbdn
dHgzU1V/YqalCfk8i9KyxCci4rAoJNIF/aAjpnAjWspfjRcj4pf5cUwRgb4xVyYXJgg4ANt7Etof
YMobaZqaXZBLRFWIjyczQaNEWRObr/eCnw3eESNPhUSDEA16fOkoJEDcud63Be2Q/Wv0w/v0YEm4
tYkh5lN1k8MMRJXPF3QbrP60Zi/k1izaLRYsY7cGl1KEb4zB8OlU9a8RWkRj3hK3b8QorXR7XdAr
zwKMTDzUbpo8GJqIS3q/nO8CtSNWHoQbtsCbVAEh9gvdjyofA3m2yll93YyRpeYchQXROz/TM5RK
5mQDPmHNDOPrToY1vZCRQa8OBuMvKYKLAdzSrrsAwX2Ayh/ZgrKrOhKoQqoR3ARCCxs4tUZ0aHYP
OCIZS+yWkKYGqfOb4Fb8LAxNX+ckVRUSVkcMavU/Uob5GSWuvp1hcyuhjcWk+xViCfTVdli2CVYz
7IGreyueU4gjAINJF9a0ySIFakXJyceJMD37BIsV3EyFkKCRTnqiPYoG535wMXQONRUBPFCXkrrO
CKJuVADEY251s7vEKo8YsglBoD6YfEy+NrPDR9wIveQoBOS+xV/lQLuemZ9z9WhbX3cpEkeikAPJ
lcMvdUbK3r7CKCYbwGWBT8IOS9jWiYR/NL6zYmEpVKHoOxgxmuRSXX9U0tARiy2an4XZoliPbKm9
MIGC6RoEIy1Zj09k+t291/nrGOTGpz2/m9vUROAcgI6onn0pfJA4/dZmX0Fc0WSy4xJpPfixEBot
nj8hb03yOUfSBLGex8WmpsiTHExwx1sME1gwZ+HSk4jSKWpvUeixz2mlzeCmSM4QflmvIzjpkH6/
gjU9ACaeUeJzFEYfl0MQkSqncAgtRph3j7rGwgLn3Rg1wcLixB5Jsqvmm7DfqHyAlESUiyC4h+yD
l7cDvxTQVUJDoyIKEaQ7JX0L2HODGotTyD2l/aYK1nQb0cfk2MPOKKFGxJYLLd18VXMIaxf4qxDF
UgmA6WtvPDa8VnZpgDCk1RSbn48/TQD3ieCSU5UtCstyQEBIRLp4xZbJbWdANXciOHqNkwlrhmWP
DSd6h/kkPJnUXguPy825shvHe9I5CFwnoUplBrkDxEt3MKNDW2wKxUbyRPGfsO+xP+ROjTgOi5Hg
D14Ez5yYK5VdbhOQOBBvJFmoXRnIYhMCQqS/pBKf74cHIyibBWURxSu/6NParSj7HY8gsgpQUpZg
jWjYRh4o4SPKZKq8C6ahkTVvKMXUWP1wRwFzuNsDBF+9ptvUSQXqJ9/PhBMgdJAC4XQBWYOhNPaf
81t7VciJHgz4S3pLoNyUUvU6D5xJLNwiA3MZkKlywpHcFrMuND5EleDYqtjpfFvMt+rnDIM0i3fK
cEyVHfedayges8KjLc1SHz8yxCf8AEBf4GPljQsXtebpzbWgOCWwFmkHqlt1ycya4GCE+QZpLJy+
90hFH/BKbo3JxHluh4pbsYFMzoahZmFRx1uNw2IvruXe5nBFX0hYEXUTiA+MBQ6tnDTKB87bKDgI
dABBN6XzYVlANLLDo8OlMcZBpd9wJ0FeZsGaZ484pFr8pPqNdv2T+B8Y9ycfjveAs45lw1WiReGr
0L6XocfgBQNJMx/afScg/yAv5PvACoRlpU9pFIM+j9ZMOor/FpCoDNWzZwj2PN+oiGaCzwXUnvdN
DZzPx8kSYIyTXECN8Vh53cRbj6nFcOR3FUXHQ3+CokAn07LR4HBXeG4IMfldfxrFI9yBH+jP4iHv
hecLShqLy8Sk/QX2YComkU9t7k6L+0EPuTiqzw8KR+QnwpMHQGUrnIEOgLamH8cLqULS0Xyeo21L
aJn8O6yTlXqeeq8n8inuJOvq9ejWs6kLZBxP8pt/xRrfZ4CptfRYpWjF0cEyoQPk0k0NpCiAI1x4
xJM7Z8ME1kxtMXyhxJpkXtl3KJQGmwgLF4gDwRhT4b/wWzX+kqpZX8sEd9T1RyRv1c6J7FNvWADT
VO9nSEgDQwuaw1wAqGKzcFh20HSRgGjMFLQ3Q4s7VMtZ0sDRgXZDhUuzxki2EqctznOGEOGqy/en
NEfbQ2dxm6qU1sTbkqZHUXmhHUrDGejEMSu/ZLrCENVsSesrwoPPWZrkhcxyZ8ZHqShnXiQSCmBh
vP96d66xsdVu6tTs8NVZrCCwwWgagU7CZjwZII0STqdoBIaSaf4PZRFMUSnR/SA90LFWZ/TJnjE9
MMzjVTftvjcBDi/kb/SYicX6uYb4kPQb7BUogMjqUiH2c+Ev1AHkEFZ9Xq07yVdj2BvECvkHEXwM
6ahUS1R/U4XVxgiejvT6snBkSmqRg+oweGXCr9SoCCjJCqsMHXbRJ6WQEt0CoJJGuXLADy3N+68o
nwAQ2TV6HnHoCOIaJHuhIbeYJNeMd8iYTMyZDfPo4qZunoULqPQhbXFFfzypST4OkxcAVQwIaNgV
x9aI5kdh9G0DCcklTO5NH+wb/yWDDTHBBjdt2ONRzo9sEVwA+4YANQZrR+NPWUZvC0LGq965wxxL
QJPLA83BjAQgF5kl301gijAxZ0j0gJ4ropmJScH090A5g5SIG8A2gR8618mxlRVTtxd1DJjuC2HN
ZwzfNtOGfKtssBnpIJEE3lMPPT4Rq/Od4Q6KnsXpFc5wM2UiMkKL/5UrtObzvYJbHNza3EaOxQfm
rlGN8L0SzdQWPyRzU8Nz9rXi5KbFZowHDxI+7g4XDQT10iYNJ80h6kwoJj7tsPCYTuSN/+/9bR9c
Al8XN+sXUkuJJMppS+Iv81hg1fhhfCBQVlo0NPoMdA6BwZ3jp3JSqglHLPaP0wYyfT09aGEBxDL3
wXrqTHrUhBCZBEgb01x7pllFMH0hNyL/hTjkJqdoPAMj56Z1K2y8oGyZadEbbCrtyWQKPwwEaZgp
fSy+NR+UNrX9b6kAgjCKSV3JoxkTH6aYVcQH4KMz18NaQms0TZHwcds9z5QHxHnCKzyMR2Z00N/h
RcQFBMpO6M4aE1gg17Mj34ePrSJeYu19ttxUPjOfAKwYaz/eHMboJg0+I14XjjZ2AkhhDkYgePas
bAvgh/CYv8NFo7jnM2Sdg+cCoyzcSPAvngK5YdOfAxCUpixABFFET/cYGZnASU8LwXsFu4Vag3mn
F9FjRG/ieZesZG4l95wJu19eOr4DSCb/kZlANJXM9+DrMnu0D/WG9GuO2WK9Zo1yyxBdioX14VVM
DdYi9xqknLXLcpo+NlNlzKxykoNi/vKuRehzpprPRMpJH6UFU0nWPrAiiXrKZbuDE5nzCDMbW2iI
U/G3/IVhx5vcmE4YrKpgiPGC+YKyB0llf5/v2cKyL9zYCwspMb9gdFIWEXNrbAFQGBD0dGx4fnHU
oFpAM4XvB7UDHxpJ34MSjAqQywA+AXcVBLp3SGaTx/RJ9viC8FZSonDvWNDcZlQKfFCJxarB2OFW
xIykgWkOam/h9mJEtPRY0qD2rOQPy4SCD3tTDgn+H1z/uacMyLxteuJKYdR7WqHEWXObeC78RbBL
TLr4PhFh1mwzcNadw71G1Q2i9eZFZ+6ZsbYOrSVLzwmoF3GRwcsFqgZAA+cscYUbEIuDBV7sgHxg
DmUFFe0e+xY22wqvGNWrJJMlniHX5YUtvRELF81kwAr+g2tEf8EoB0+IIFBWLerE3CYhYITcjhw0
vljEcYmYCY1smKHLJ0TljPkslAmiTbxP+pR9ZSp0GCThUfy3rxpEkozapiw3leIorT9NrZYbnWKN
dTpulMVWHTygND4hPwsZhJzYDSbv7U5VTtoLB9az3IEPngj+ZigL2b0E44zs/qsVDEmbIOzml2GN
4UrlzFXxuWeKg72WSrZp5PUyCXqlun/D+rZzt5VYvCuU8ok84XbwuLC43RShgc8PWwyTA2iJu9mG
OGsW4zg3MkK25y6B4lFPGAYDj1O2iYo1SeS8KPkgEktHS3fQtQgp+J0Ez49uYrjwVhnuwSUS+fyK
o7sZVw047Wc1vGkwliUy73x5h/Qj4JCXfIZ8CU0D3CZ0gkuU5dx+vQ8MHBKkVV7GcEvo3IdUM9WZ
ZRYROMXL0iQoLr5Jv0JQrUPruh+74dCES2JCYRrDKM4k6WA3oaBKYfJY9HrFirB0VxAkGQHzzoi6
N60VIw+FyV8ulibmfShAuKur2a6FPiRWKJEABA2pNmvVyZY8uWVtAVOJBOYtAMS6L2kaX1xmDlYC
2nLDrmGUf7G+S/F8iEwAVZGkrtEjoW1XOnNz5tpXNp9/yIFXCIFMBhoN0SZ3mwAeJu2IXprCiZfs
P2sSGIx++a8x3/fqnO4F5NuMWGME9Yeqm4kdWOoEUASFSUv3u+yR46JBJxQBKfG/zBc9CFGRZpl6
b6XgdpnhtbN6kenNaJfVozXRQJgnvDthl7lQz7xQB6zxJdlXT+2RfzF9f6gsL1huYlf4Vb+wCID5
psLPLPQnGWza26m/W6u2Uvez4ia/7w6srjPYzE4t2ce5H1eR7GQMN/f3AV4Vr36ja23YgjWi5nTH
BMuLSvvJc0QEgYsLa0XwBA+7F5wmWCJ8jnvK5DKD66BES3X7QtjFcEtq+Hce1/wgHwZDNrOfaWcn
IJn0xp98S7TDKrJ143nykqXps652xfmLWWCQizXjNsZ8v/CjQ0POveCp/CNeIl/d4j6xe+0li2jR
Qxsxq/X2SEL8Gf7ND+QY7qU1MUJsGNCa5Ijy1PXf10n+YkmLzHP5xFLvsCm9q39TqLQF5ATtplkT
VYGjzeFLIpkHimzJ2BJnp8f4wfKuLW/Z0rxuOuPrhJ/X8jD5jqLb2i786vrennxtOQWDlpdwH4J1
Wqkl7GPUh0SPfwteccOfQrwQfwUfJzyz7/L79QcjsVzR6RKDRSlOR8KYG8MJDANSNxkcG8UDkQ83
8Y3bERXEOT9qj/rUfA28Sfbni5SS2UO/ddxizXntsJjbviYjBtqqqTeAcnDRT7n6mZF/fpXcLkKm
Icko4hmZHifVPvgJ45sUnDO4Lk4yfv3nK4jKsN0Xln7hJ66pCeBpKnNhStuFORww/4eTpI94PgmT
JOGAsGecy77Rpa3fv4I7TXJ8UTIiZUNCWDxINvttH3yQ6HACEeM0YQSrmVwmwHuJUgwvwLvhHXF5
8Mv8Hh0oIngZMDq2Y/JjWXb09dtv3P8sRr9sNG9Y01R0Y8tJZKTa2rbfCU6xhsCb2LsrGAEKTLQZ
uQPiSpaJ7szsmT/yYt1BHuO/8CISY6Ke4kvzrfzMn1wJPRGQa0VoHi0TDTnfhz+E5P5hbg91MX9c
OJ9JJ6zf9CfQffcApWgfnPnqbTq6jz1w/lXevx6USZQrdElkCRVXcY+2Er8xpvmAQFWDsoBZDPg9
EAVqBk5JjoQAfufQum+v+RL29ElT7XDu9xBLNW3yWXZ5/1kb8tScTc+SMx8eQOJh4eZx1RPYpWX+
xcqg4UIX8oXF2QPhL85uwg2njtsbVA28DaHRVFTQbVKirxtrsY3/wJhh/lFhQJLPUTog6F3xc18i
NvImv3OZdIKAK7MBvx6mNVdavZRZwiqzAH8xWxYuG9hsMHyKmwj+fy+bzCltq55wra/+kg0MiWrF
V1bY9MAosf//01i8vrRFPGAzv7Wqlxznd4oj4tmWwYG4qRVcidG4+I3ftUNnJnt5gwmLC6vmNg41
PcQ5Ye79muTT8jmeZQe3cSvdEmVmfXaBJ4Pf3l/H9ig+6i99PW5AUsz0QnaEdhjwPfoL/lSnxGDo
GgkrMP6bsp/dFsx0PhhcsAWqkpnRc02DV9kdxdxv+0vvibqedJQUM4AHuuduq1wgvk/Jab4OxlXh
vVB8PtKDle9qKB0Md3Dv4DVknTBIfukYr2FqeclXEQ2tX7tteauO1ZF52xVOt4fKq47qtfDEdfrF
qFlixYfcwubnmD27S7JXrUfs1JfsLFqiUf1gt3OM1+rjtWW8fg/qtS9PL+eFZf2yOsho2aFJTq8D
4Bc62JMeLoM996z+rdlZwZSaZXgQr/XX8Ns/wp85j0Vd/obbEtcFZoOQU546HIh6ylBDRcfkiE65
+zwXF3iFEQF7v6x+gVGFY3ootuivPMXMnp9z8hQN3MICr17Nr69DPt2jequSbzD/Dg7yPyY7F3Zx
yZn3svtNdk6PWFOtF/dew2OR+c9VznQ7rX9Ni4zKB54RdRo1Oilga36H8YKRLEak7/dGuqjg/NEx
J9lV9/txP5t/V8MO9lMxG0ODBFSskoAjsjIJIdAZReQl/lUbPKuchebXwqZ+W3jqvcRbyemIinTY
D7NDouJEBKBmtZpPBldSHmChRhX+lMg2IxyoOu14dGL8Ad8bxs5QR4Fxt9BlDA7eYQuYo4RVFpds
GOpEtmlfyQaqkaSaXkfti4nJEp0OuHeVI+TCVX4pbRUizSIbBKlSgRmFNcooXit2PvzNWl5R6p/l
/BuSD5GFOG3GfF++WvMrhwH88G3xHqLhomvAeBMVrIrqESiZvTABo1oThWRivwSShGRmiVwYrgAq
bdoiZwA6HDUhQj2UV9OL3bEL85OBAhkaRin6PW3ATnstv9JddND81yP/Ho7vf+lf/g1LiWqEnbJy
RAazMcCgawHwQQWKYy4j98fgV9rGj47xjsSkWZ46IrT6xOHU6wsmGUukkUukEkt22BXbM68b0LbR
4sKfu69sC1oFApmL2EuRu2nPhmMprsFyAW9RwojrCmQmP8LGdJrFrCHTfEiHA9B+VwnWgMWNyOiR
A/he0c+oh6jZAcGPRAGg9Uf9Tnvbb4CAB9EEFE9QNr/c6SPgetxNE4EZXT1IWWXHYF8OwDcYNsAg
RD4S5QGgjy2h2TPXy08T+UuA8grZFKQ+LHkGPEyWQDk1CpMGnyOPZg7bjiM5U9E0tvTuabJ2fMyU
ICw0bSPTjHwTA7AA8BZoAwICjE/DhObj0BAWV85rfYMOdcLmVtAAXUxA6IqDfKEbfULsvAX2O8EN
4Caa9cKhlm1o8qBHkQTR46J6adu/PD9Oau8Y7Ay/SCThrDXMoUgR0NXV8PlFxTYXjlJ6iFCxgthC
StKTHhV/fC6OgjsyeyCt//uHWMoKR4HEY8z/mGD/WK+nf4SNwNB5yyvw6BUGKVDqbl/WQOBt/d19
l5d4356SH9ZfcEdCNfXCV5oKHDx5CVaiCT55BddkXJyQckLu2mFSp9VXihfGAcFW+mXtcOhyq/Dg
ptkDQGGGIb00dKEaUdYcjPbHwe3ElDazde307USyq/Qct+BYnFRlqdMDShBobl06CPoTsu2mqgmA
oGPCII/+6MtSFe2rXQJXMyd4AOAgQopwUTk3mAJIG5KBDuOM3cIMspW6VfblWraRsG6IrqCUpuzH
E+D1zJyeCN0KsnvqQhQNwwET1zOlt7TGpq+p2Jr8uacetFPuE43o6LZipKsPp0C8iTcfqv+XkT7h
4Dix03v3N/MB1in/3154/iDIqV1tPVvn+EwQFe5DhXH6u4qFLZDsBava+9hQK1Php/jRBiMcv7Va
K7uOfrzJ7hGCZDpwTn+oYgNdFzpXD5cJwscDLFlBrwm4+9G2oosbxI4ICz+0MHTwo612pHg/tgSW
RWfdCXyaXg8rAGv0pmGK/md4kL2nfcV39qyKC9a93Md3B9eaCReB9GHOxeIBJ+sQIQ7K0/3MaV06
D+Ym/4V7ckROMqN77GLhiZSpPS6IGVF8yP+vkkMjAViLgc0v3UhzLw/UiSuiGqzR7tz0VHCtkJN3
JuOZvXw7gIwrnf8SUACfweTSKyZHF363X/hiNGTRBsvV5+i8kafSrwdXili79kZO2pe/2BLzYkkG
1iqFQfiwmW3oLIx4X+yYE6KE4aVzVF9DKQIPeioe4l7fZHZvv73yEB2otYu1+OQd5Xuz5NFWwqnh
lI6oe1NS0kOQWNWloUe+M/xstS6tHm29VewyD5jXrE+JByRLASdtJS/w5pSnVOHae4pkIy6QF0Hz
Ub0/1CePiy8TbwgASAV/QBJRrx/ZyodjjBk7uguGZ2C2iqu6l+gbmu1wDY7UihjFS05oIKp1Qu6i
RkkRWQsDeTy+f7yXg62fBIw2IlOi1ci+NOYEOKjYisD2r5HZmugofd3gdDXJPjpWjo6tarPCMmla
eXxjcjZ3JCdOKQsT2rKd8V7T/KxhVi1e+Qjz22zVruJjuRn/jbvhmLE2QPxNJIL/FnZgZ67yUySr
Oe7RmNSuKnpIpKs4mQw8J3UXbRIXW1w3cQl24Vo6x6MF9uZ8otLGvcGsUTpiz7cW4ctQzx3RUPuZ
LeD4v0zu3TeBP6lR2nM328TYILFgiQXd47iVHTOHlsxY2Bn2v/fExazSgZpY0uQuh5WG9mO5GJYw
GLqDHjPRGY+an2pHM9mkESbzGu4WtuQ1BvsgAo7BW9i1+STvfnWQVlyywQz+9kkOqs0gzJpBUQ/I
g3/LNhGZhXMrdoJDgTkT4xmP0mv8mcPstDPzZvaF+8VNlXzqJaNdx1flOKWbFUbmlSsN86XUYAzY
mB3nBq5NrnxSDhX831P66b8btzoCMVkMzm8Um9kw5/1MnhGhm/p3uCZxHtnEtXExQXu72b5FDP0P
F1bx0W2bTci/McAKgbXpN90fo0QvP7cSq8eGGDR2pdN6zKHEeCIACZQsLvNuK7QZXBCeWoRYUf8x
zWBCG4LplE5lUF+eNbvzemtmYu/5m3pcBB+/YZsofwEvVXfmp3/dX7SPXP2f4DCUzZp7u7Ejr0Ov
2mZGssPJbPXZQGZi4jbBpOzkma1vsPG35z7jWYbkJSwRoHgDQzZLNqp7w5h4zi0u3dZOf1JPWsGO
2KrVW60HOnykSzYLs10BzC9RgpoEZC/lTbwurY9TEttNlA593zrw3pv4ogoWQi4xtIu7gInHnH2o
NoeV8O/9rDNTwR8IrAI7SCwTnXjNuJ9ZfSGIma8/z3IXH8Aync8p271sDM6YjWRw1oz9wu+nO2MG
dmeLfFh8nOySax/4E2BgO6IABabFFh2M/gpB5b3P+XPYskesJJ/RL3iIpXpqTQzfdq+fyct9WZ5Z
c3uYDaqSI+ax2OeAPjwiHgcS85ch/1v8tfHqvTCzW37Wd5k9edfXa2RUe4QUzHTTJXmixRLdE/vH
DrftV4tlZU+XNW7E8+cEmdjsss8qZQ+hYcTBkVxMUIQv+Vr5FPvJmbMed7MXkIBkEztD8WpiN8fC
b1z6JVkj8IHENDwZl3Sve82lK5lRWB4KP/pObiI3GiGZ19qf/fvMTLLz36Lyw6O4iQ9Ue8f02LQ2
zLJkg2jvCgACbYvHLgKj3etKANp68MIjE7t/GQ6m98oneo9VneGrzXuF7GpbOd3hRXQhE7yHeIfl
DUPP7Dcdf5HkDEt12+uczlyxq0u/odFTdy1BLGwhgkuXPd6kH7yEGf1E92Ijvb+I/7D+yM/it8I7
hBKG53Drz8ktsEsXJpYkvMUfoqxpmyGzhokJsAon24nYGTyVLya/W5pBbkH7U/nT+OM+XTPG5QWH
KauXnLsjlteK2TsLt7KTfeaKBiasq8CmGDYDNzmBKlrocKW/j6vd5W9x98cgDSu98l8+I/BYKR4J
LL6wWZnEm/kNKq/XSrOR5Jukqq9mdr/XDtmZXWOPVLU505Sg7oEJWJKfeJkRLL5MnuOm20YGjTK/
8lNtLy6AEP/gc9sFw6FG9qwvxV/rKRwRvdWZqFpGig56UiPiDfSxJ7THNfIeo9wMXnHBDddGEOeF
PioIHqB20FDpYu39rzv0eyQ76B6a2/vfcPzzOQ48GiyKFWsOFFDY5ZRubStTxC5bDpmuc6hF6fL+
Hg7CRty3nNyxM7uEPrgFHdTnH8gATRbt6TRBlhkLsPTGrpjwQZw2xWqHHDigYV53UJ8Y1G0WaO95
pQXcG/GYeH+LJ3ohBsN1ZgtXKdIV3LBo9vBw0gMXUCue3VHMYgBCewbkoju1txb3aEFnh5akp8Ze
lKQRkCY784nhZLIXjYuMIw/sDKCxeZHbKaCaxUUdId4Q7uXkhiHBY8rHxImTH/5ubGYd6NjYY/DM
JArsBgwGnEWYVfWgi+I7AfLxb6jY0EsRDsxuTX/HCdJdUYGt40fyFVrVKf8B5YISpU8BGKL7SH6Z
qKdQWHE2En69Nji99ji2MAJDUvI3mQLiiQ/Lp6lZ8EgIDsSUrFBxAvvmJsjk8i9aHjDt4XQFrLvC
nwMkjnh7OXgtGqI7nigK/kfSeXYpinVt+Be5lhJEvio5iDnUF1dZVhEUQYKAv36u07Pefmfm6a42
wOGcve+0F42L0GuhLItjavW/nhKkEeX3nrlbFmJiozgYw9qQo1LM9V223pTfKwmoaix4VHu8mIY3
kXsBlcLghGR+qxbHySIPVPMYu703nrPBLJQQVcXifUrc7qj+EK/7o0XlrnSzVXNmtfxRPUV80GwN
YuZWuH7vEbKHY7Zvr47sIrJeDRvtzMryIL7IrMJCLOK92A3Zv+Qdh95oG//xr8sXwtDW/Jzi73gZ
yYSZIlmnyf1QR4Nbo6s/ZfG8WJlAzdmGGvlfU46QAuo0W4lUntKSiChimybL0P6L2qO+eq6ZM0wp
PbJVSpw30Jkx8xO/dT8H2qDtFDRz5owCxvM62LvuJoD7e09vAy2IHQCScAEHG94NJv1FjWDc6ISn
6Bm3cK/z5BfDB9XCQC0M8ofZLzZYy322+lMNzPeLl8NCNXQX/vHlTJfZ4q9zYQAWfzTTo4Bu7Ti6
sTpbhdKq9QXzmQRMCl0Y42OJN4yph6xOKrEI9LJk8sPlSkv1DAE9yRtWdwdmDZCcSDyqy5bzXEkm
EhqzBrw7cOkdBd+EmVpglIiKlwNnGpkpVJbJLmcTY3+ZERC4JPbA1Pi0uE1sNngyDLlI9AuY5Pay
U7INzrxnhMjwuU1NcerW36OTytnLMXKST8WyXdZrzVG88UF1CNGO+m1VG60Ututun36hgyUefI8U
nBCR+1cJH0k8L/wan6YnwxR/xHyMa8wv9jUnOMxZ7A79QquNLrYYzX0Xs+oMQqEAkAgVOU2/eKwP
ip3spmsWNAoU0Hkkm/OWJ6Qgyqh1akeQNZfwc7pLdk+rsIyXRMJxpbQVnF9QsVkir3EKkxLqlAWM
G0a9l5kpSC4QhGgAsoBECLsKOLqclB6FZ8QWL99byQ61tZ0fNDJiAuWr9ioLA/eyp5LSgvgImD5Z
oYMsWlSbAtyqftQt4sOBkpwywr1fR4FYF4kLquONVlMmn4ChzJmFt+DrmxPAnQ8BcuS2xH/qDuE+
jyqKOd6fs2YwwWVZk9wvnuPeKnzW73jJEbpIMZZvs4Cdx04NRoWdabqoH2VEylMPeGjuc+yxXEZb
NnhmKFSWsuw8ZU2JbibBhf1aHItUQd6Dql537kfGWcMiGPdvUVi+zwBeY1pJ3ZDdks0EBSQLfKAv
Si1xcTGD9j8pLynv0HUxLY5OprGVYGRP2YpI7CfZtXW+q82DwIh+NawpwCENdkwr9R8irI5vSJFg
lkFyK6lrp4S7k2A3tZlSyhWqr4zio4N4rvTr3WRevJFYHBdBs2VmzAOe+2sIZePjX873fReqZGLO
QW6BZwm+P2ZoJSYLhUCf0kCoNOz5TYew9qiAZb7G++xKykbY7AC5tzLpb4rI1UCZtyVMtx+LSqzg
MCsWyVaBGgINtqcrGfmBMicjYkkMjj1ziZQU/hyqYcJxNsW+WKc+MZf8HigJJYHuDwygyhZ3QHfc
ErSTPJ010WAM1yLRAIpizjOmIbtI7DEG1h8E9Ixu0U8y53O9VPZ3p3HpqHYUH+CS6SE/5PyviSH7
bViT8ShwcuqqmA2NCms4ILCkfdLmeNyIj4DSxvQyr64N0nIkHbR5BO9o5kyGGZ+r8B374gdtoq1u
4l/Sx9rTxWEQPMGs1aJfj8+FzSiXDYWR9QqlA2rhkKM5QrpmyZd5HaZ7VNCoXA6tJa30zWudelMS
s/TFhBEoGCpLElEMWWVcJmZK6+6A+nNVaZtq8iKA/91yJ3nIXE18hO7FLWghWloJ6J8FZdlWWcVm
ZlFvm4VNai20xcVVTZQnVvMvDeXuffzG+fikYzpi1DAYbb9IdEv9oBqYP7Fuwx8xd4acN8B+9Pul
MRQLEPv7V/rFT5cTaqpFQssGosGwkt/89x6WPrJQisZPIB2kw/BNbe9nURHCYIfJ9g6p0GF3iiaO
+6GKrPgA+Kes3J4APC4mvCF4IIPf8rXuT5zazrY95tX1xKAL+GZ0THuov8td/K2E2g5YARYWjUO2
XjPryhYF8X2OenIBBG5Njp9j6t3XL7bTvt7y0vXv/esZPbbFnsIRsyqLFG0ei3RSLxr0VZwWkeZM
D8p3t+TdfUhMD+a2XGLXMcmfMmIv31Tb8X5y5NWQ99cSeQyODhPB0YnfY2bJs3XL04FyCFkz4bEh
PQciwsuh38koAnHLVYvZFDsyYkwju7iJbIwPdAX9drLTCFphP2K0R200oJIy0wVYhwTdBfeNRucg
Y9Gf81PSZ1Hu7rD/UMqcfQQuUR8xweZPouOKnddGXDramZWCgzhb9of38mk2SwZa9GPn8/DqljEv
ttKgt4EstiVMGtixaLcUuNIhXeRIynMpHJ69N9M9ZiwemvElfID9t4A7U7OTKbmfq7cbO7RCtPUz
lzhEtmFlQYujw0Ms30HsQCXZLfyVmhj0+8unm/o1QR1zTp2Zdz9kDKTOXFTLi09QufflxcsdYunh
P38/HMcs27vNCB+oKjrCy4vi3qp2+YZgqmZVL+tvUsnBU8ByJqePVbq5mTtoh+wcadGCTm1PkjKZ
oJvcLn4HthxmGaj2h4r3+FqXldm3Pvf7c2UHuO8nTvKTnKDfjhrunGPl60uWR7IdbaorlN0uDUeb
0TKJ9KW0igPRN99Ddis6xYLYArdgViGHs1FFfAOn/dWukGMweM0xXfNQoBH5hRxjxPjjSBqrfmFX
mTMX540KHMoVZhWJvaMON6kza8ZJJwg2Tbi1XDdfY3Rzi4oxoQAEJC5T9Z2KzfCVnGjViNjhZjW5
Rasbf4jqcFhiBWAYM8uQtc7lU/2No/78PN+dGTGaqdHjJHmidEVWbj51m9aLVoSH6kEo/Mis/sWd
5cVvN7H5fdo4pSM8ezFJjHdsM/0W2uzdnCbyQT7xhwWcN+m8huI9jNy5eIKAo51kOnvPVS9+CTlI
v18EEzNDw4aAXJOds9F/aKwymuHZAk327AL9a+NXerT2VLEQSSmmsqaApckVxLm0nobqVt8SpcJO
RsuX221nMHyNupdK9/KFt4lgxw+FtgTlEvRS8BqEmzyekB6xoI4AHeNXsmuX/bZZ3TGRjSwMd11u
qhOj/xlt+TjPBNMA2V7MrcGwAwltjhlnn7lAb7hkAYlp51EQLzQmPjFNGzxwWHxqomTmb8VkfHgO
487YE/7jaU8GouQNuDgxIS5z04zpowj6rTo39WKXVtaUluJAI4gzvgI01ufABQcuG1gDGNcwmD3a
osEsB+tRRIXkYd6Em9Marx958cckpVXNgjLbM5T+XlsFgiJsSJX14fuDRc7sVMJpEeQ8WDin7pi/
Iv21rj5L/bN6X0KYzh5EiJ/Xw/jp11wJ8hxpiBSzA1eoSGFb1E9/XFmzjzOTyKT5HUvrnhnFXoJp
PN9OLtH7Ekl8rstSaTb9v5cfVS6fnhk0g8VNBTLh0nDYaoQZtwQ+WIzervuomTo6kNjEwBLI9Z/U
Zsn8HDmAbh0yd9CXn3L3ajbT9/7y3r9n++KxrR6Iq6xP5eYNPXwkCeufy9LsU/EoqKeSeS0jGNhQ
sp9BbVYgE5WT6G+jnZwrzdGfUUNk8zOSatpoHx8iIc1jhuaovj4JYp3N6Hppv3Np1w6RKt/iOHwO
GDuvJXDWeLZVZluuE/AOvfv9D3YVilfrLY0xQrUps+EdOu/ZLi5ftP08G8rf4yYHPH3dN4ICPMbY
RfGDaQsGcd41NnabJN/mKdK55MpiesBAef43/SGNePmyFHpiKRwvKTIBhBhu0r+MR+1NgLmnBAi5
d8W6EAgMOXBhhbuECbJ+6OWxX7KmpKkh4WHNeS7GbKizbyyKT5m3QG9wv28l4P004EcxQJYNrjCC
k22iP96g1SzEkaWyz0ME3a2kcp6d/yzDqgxlSmXC+abGHdVa5nHfJlHWAbuBDMTsCSYmyJSZ8HXx
M+OhTenN+EsvJ1NMIlG4MA9bS/zZy2+rQOsJerIvMhFDy67Zp9kW67JKsBqjDWRIRcEmM88E+QrG
cPrhLnhMHY0wl9xN8Y0wdLpEaMr48vln25AIzhhcjMqMIC/MEfOhJBdVT9+aEtEZIxe7Fwy08vUh
cwPf7xijJMFcFqW5iDjvBZSi5QHEKb9iaq8HtM/i0yK4Rua94DdxL6uygV+bGEcVhQTdnBQlBAXB
5iIdws6rnYnrQqaSpP6bqXtC42RMeH/2aTK7EhQ5K70ThkzmneDV+KTEQNgYGnBxPfAsc+yPFwlO
BCDOFCKaOcPiN4un059LeUk6GfFYsL+8APbADBCpoVc/jXSIXX9oYBH12wgkPVt37YXhu53xaXcX
OVQYm4J3iGmobH/Q68AguqHxbm8RfQLJ+dQ3I6pAADf6/eU93WkAsBi0sKLE9K6ljT8vFv60ZfPc
q9KyxfkqpMgON0JL+d6cpK6Sc9QEz9YtyUNXLO4HrITU43eyHo2N9Zf5ZJ/WlVtnKrlN50146ynu
VROomLlWwlmHJY5os4CX5H++cpcXm+EIIWJusq3andQFKTa8f7dypiOyE/d/Jtt8QFrOPrVLrnvr
kMncwJOUEO9YMky5s4XHp3Vo3hESpcf3uadJLOEIRxZbK/gF+vLMjLej3f0IfQ46lcjLS726cMjz
WqmPjABeAZTr+cNao7HlIwGX0YuOxqiRkV4z99JAWsGnEr4TzHdxBwsr1g4SLIh5PkQqfGqknYsr
zwfgk+EgRHNAw1xnQgDF3+fHyE3AzS7WJpEXFSWoMSP3DUkSOZJZyNfI2jBTVo/UZ9km0vaT47Jl
nhzZDBNhZeLhORbDplFWQ7objZDV+8+Jj/cJc2T6dPvGgNNvOarryZ6sgHxmaaSjkspSsKHPoUdh
vJPCGnW2Spx8MNUscDyW+Ag4aLxAB/DAg5/aXI+Rr21VKFRyloNqVdvykalYlLtpa1hUGwhLyMZA
uXUdSMwHE/KengKSmTkC5aGxRZ2AqwkDG9ShMHKBGpAJTCc5bC7oTJpnwIfF6MaDJuffwz3MC09P
fTnFNWSgNiHCL5cdfIwx/5wdPnXEU4NEgi8GxigR4ZShHFugnlClLTIQcjL8DMtLHZEl33N/KOly
8l1GsEfiXqKc44LzYpPXV8Y4gxr/WR80IhpPKDNwWKLC6HDPJZZw7EG/oH1HDCBtlfYXc54q82AI
HR/vjjiiqH0UFpP3jv/m3VCyPZEGjJAo4pLk97QbaxA1TPN2tDbEoXeRo6L9e2MUyh8nYRYd3oeX
gFZHN7KD+Uv8DCEPGH5axl7gsaAg/xiJMufDNeQ/vNd1tkOYwR9Vb/dN8T9qw6GBS0SJlQmfIv5K
LjTpzVXsdU8Rf85dzy5/RbMc5YQhO7M+qNVwwo5HqP+MYHATk8+F3UkMFUCH4nGxipeNnXKq2HwQ
LggrCwkOGkbkgXFE7C2uGoLSKWlnB4XQLhypsSdlO+lzfaMHIZ6BEVBMVdEk8IEN7wNcjOUdBQnK
kqE0uRwNPWxGWiKT6SycpnhUP1iEZNIMTCx2fG0sXB/WKv6r2a4jHDB2+OGOHBzcEyyKqYcv5/02
S0Qitc8wFF5cj28N4a+fK4oZEBUMFyCb+PHQJCJzkfogHV8v3I0R4znxMBGmix4HYyFuJwJbEUwS
RKTyszypTJoBiEMBoTH9mWBZk1gfuPCJsJAFfAp+B2QzJ2xl6pG61mSHO0HE9917tPkQjNx7eGXA
twmgx2cxJsUXj79VKctWibQJuVQrwnwZgNahCc98mdxt6KoJvb5PKjuOA1In3hOf2zd+2Uykwdk1
lR0UKawFUnKw/nNpcOC0R2wCwsyIhuERvsG18SlkK14AWw1WogLlLYGCGCzJjsNvDQXYrUtoxEL+
HjVRQiLO+MrNxAzFr9lLmLuymIlI6PhQaJD0yDUGqSHJcqutslDGncmsVslnqmtQrp8h64GNtUHz
2Yq9GTsusBe+c3RJ5K4I76P0raFJGKHPXHDZiLd9UcPh9JrgLuJ5i0ClkfSiA0Lo1Ik/wDrD3yje
f6iKmFM3ex0TZrN3wq2FEmf8tvBW4NvhU2pQFfhZcbf9s2Xy33iOeRxb3F1PF2vO/1Inlhnp2Wm1
TeTt433GSMfmiCiKe4z4Sp74Zbce8UDq6oIlK6gM+AvwOGTCOJqfhGmigAu4RyKEqbsprZUfqWww
QkNrZwjR3QxZVLMq35QiboGRj21zZOMwZBNBjZW/hNqKxcYTwKJ+vkOWbVr7sUown4eBl2dsRlgV
6lM50oAEEUew+7DkL6Tmi8pIKOqo5riZIF6cLU8CXrCkeDwKPFuMfMB2RAzozOJBFOE+mKxSn38+
M1/D01t9dcMPKxS9NLsBorTRM1AoijD4YcM7t35+ZKfuoLT/+cT4vrwDS4qbokDtK3OFyhTJKyEk
sFy/w3W0iw+vg0IvQ1cBZgpXAyMPrEswGPoPxGnHPOr37RZ2ABP1rfVoCqQ1HtdI/nlbvD5vx9Ll
nKaO7TufOpnEkJxkJgR/nGUktqdLxGnI/Rj+/sbLASOPnx+QCD1zzQBBdhRLKjzp+kAI0tgPPMFF
xLCMdecwLm7DWA9k2b11CelIPtYXMitiROkAww5SB7PPhnXHkUS5z/ra8915YJDQALHWV5h9HE/6
GTsUq0yo08i4BYZU/3d5sXWQEGegeEHQhfAcsVvngJND3T1cmWqj4hOt7s7TLQ4MYFrjXGL5g274
CjyjdiOvGqEiOPplT8iMODvFu87hsGxKP7gwVEk8ZkSFMKJuTnQDEV/tPUInJiJ2jhAjZnUiWXEQ
CUOX30zETFgftMKwtrq4AVMkYa1LJNMY7QX0IdvG032jym6XD9LCAFzuO2xqBABjlRtwU75dTKDy
2xVqRovvpaClJEe2wL2AfSHzGX3XgHllVh2p+5wYU8SG2IfIvcYbFWZfKMOVoL0VEPRbBt2wYoaX
yS1DjcUDzfb3ctRoytgOXydMKYc7gL5nQg1Ih5dCMo89+L00Z+Qz6uBgYBxl5XP8EDFwx5VIEUTZ
zR26whmyV5BhPRP3I92ycjG4qd7zh4asmtd/ciuY4HLVbwdm9gncD4bfgrFJGFQ+r07weQF/hSPn
XQQirACXIyKWH/Jr0c+qPzNkxMj9mb6L6JHxXTE357GvmaVH2UZqBqKUp9WghyMmrd9Q5n+iyir+
aPaIw7kwUOS1oC0EWQBg+ShmfCicZE/8iz3suugVpVuuiH4TlPL9mw8E+MDHVoDLAVJw4wxoqEJe
gJAdRMF0WkIsxHpiVh3YH6Pn7hbtIV0PtWgVY8ARumA+5GjHHsfG0IGMMxgbEUppYmFL1lRm9ZUq
CrKXmRjwLQ/aIgaxk7evB0mIsXKf+xem6VmkaNHuPn+UNWjd8rl6MIkOtUe8HmGsxV/5MSxMcxaq
OxYzKlW2LW2H7QCRLrNiKHgnF/IrdlrrrjFXKMypQu/LngWNwGcpPUSzbCccFzxOTD5LTxhZ6t37
UBLCjxskXd1vvYlGinkaE/iSmUkEu/OJppv0OIZk3yXRpZzrm96nbbBh0Q6oRSxG+CzfKGyaoFiy
+UItERikEnoGm2yigzhxzUB3YAfQD9EKLcYe8gyEUgXceAdv1HkteidGBsxHXglUCqK2vZ/pa8yG
OV+wNfHxsqdFRd95B1lmk0NXt+a5JSB4L0cjX759InQD+yTgTv9SR+Hp56Ftry9mkZUmezBFIGK6
rrRbil7G+waChhtYOBD9vEoYHy776ddUJUh93mDd6VcqetKvHuDLGDNIpDLZO3GUbGb7lqE+21EE
OwLu2Xl3SDRKwx1h7dvniX24/1Gjyc/7rCwHv/MZYBXW0ESwQDh6sKDBCgmshMQzrgWqK5xWh3fQ
7Krd8Je4lwURITuVweoEitsvwWdxr2kWETR+ixkGB303W6aRdH1Fk7AjZUBzpxtyuiwt5sFd0CGM
onwJOsOk8MPnNDklu877rHriAlBvwqwOqNYqS/6RT7ji/uhR4f5QyYnNN/mdYCUpbdISUZo+Q8JG
UcjN5myHEVZB9JGg4l/xViUqUCwr5OnSV/Mj/2Q7dcvQBHe6HJD7MNotVJZ30HfYBZ7rbK5u8Xa6
sK+z+RCq7M3MbHEEBxgLowzRITRgKb2LFgmRDvEtJyih6ffjPDYrl0SkoCdjcP5iIAyVNmBPtZMt
wBUileD6xiBGC2IXjveIHsDtz4UP1/dTexI5ks+A25Xw9+u/9pDd3oHQlKlo1ZgR4LUR0roN98me
RFQaBmDMtvx6/tbX/DisCz8JyTYPUMTAycqnfNMtCRp6/PQByaBRjFID84sG/6iJkCLWzjQcNsVR
Wl6+xRfbzJazDffJwv1lyQsE/mCxL+dzY41wTkz36AeXjwWyfDqwz7k8KZAFwMEIYD/OBJUlo7L+
es2e4ii7qjc6HeQfb1JJUoujD2c0EX7MyED4UB0k6+VW36hXH0vslDjTdHKJFJQSG8zJv5yklyWS
JYvzrPV5qJ1BTDCWNmP7Y6E0IxBf+erW4zUzMAYb6zZypipsQsVJaCYLv4LMVWwh5MNNgzjpyR0s
XXXbny5hscQj+kXJYAjWFineisnKJjvThjlBDfJGHqixJ3lixMYsZJOFccXZcSJ8Hn3ozMZK8gnS
JaIkVHBMro6kdXxAIegBM8bpojg8ggd6PgAd2ugYVYFQsRKpKTWkyI0tfd0D1lEYiaHdBdY9zWsO
jCtSMUvc+sO+gz8mkychH4pbtikOeoDYxs6jxMc5jI6VGZlG4nxMdUEJg6AXLAxxZWrhGUQT+7Ap
kTyqPiDmOa5xc7J6/mDDdQev82oek4x5XpsRaRzFkcymU+bWf8VB25b6/H2iwE+/FSF4jJDkm4xf
C6CJXf4vqJGK/vs8G4jPEUXdoWV2FPvQNKyxRwh9XMbzdUiXr79ho54nLubxsIJqyRgix2BNLvYP
cWU86VF8BE6TQiQrEQcLUPbwh4MHuSqwPGKn+oBhCNl3Z+hoSjsDQB193JiEciwpsyUIhIfgmgDO
6pdJnuYYxr9yezSXb7bzPsgdFYaycXK7YlyD5IL/OlAVTmrXVhzENsyo3x/vX2NT8cQtJCzEide9
XzofW7hvJ97sJ95Nt/1mGqhLJNRubs/R45ucgYZuF0aDC7R2exP1mCHcq2OXDIOj3VCAcbshYTFj
UUXgz73yPh5iGSHpWn4Gi71OjdDkDn/y6QUnkn7XKB2m3jugBFhAxuIiNjvj5T5xjXSL8Ipccc7o
cZshhOVBLZYjpi2CxPIEi7kPToEed5gXp1kAwby6BCVgAr0jyMPEel/hgwVhTwGGWx5BWFRhBoU+
bhm540CKzchYL5FaKr+v9XMy73Sze5g5OSPPhfZeTPXFg63wnJ1zNN3pomaENKt7g6esK+wpK5G8
LImQu6BjLSYmwev3mVHCpBMm+MPS0ORAetoUbrBBKEuaUag/LJn40BXLgC5gkV1Q19hFDeAgoozc
0Wutak5X+FpN3LnZ5QYOHBBeCMt8ofzT8NYwT2KGvPHRHEL88txQQfB5ixNEBhtb1Xhd5hrTyhpP
1qlqZdx82Iu7B7dR8u6KCRtUSsEd9JMXH0z8W/Fyuua8ZwwDpRRqOWY4ryFwBtX/EP5Wmx/2bWV8
ZhJFrR/v9SafLe8ImaYO9RTwPAbO2dgGBFe37XiN/Uq9CHg4a2ii7TGLLDtp8mr8/gFZrcf7EZrv
p4jiouWjrafgyiVR8o5WE0yzultseywdR8az+mTvhNVG54HYjVw618qTyLieZ95AHhhwim5Q4azl
k+IxyU6klhtFv4A7VP3Obpfwn7M/TlXAvGfQnLQo1KP0+8ED/bg9Vpc1Mu7v6RdVDhwOumD6DbEJ
wgryDG+002upSigNTDEljsoYccDMTXrcrDaMk/QhJYqRYUymxE+KS8meTo1J7UECvEwynBgTC+I9
zd2xDsvl4FRNE0BQwsUNBlxQC4KMjTdMYN1BVtVUwIgZKTM6Hw5i1pucNUiExtqCpPTij6q4+1Op
/yl0OwPW64FrHx6SgW0wd5oNNUblg5IHBkwqD/e78/or5cUMFiVmyLQTI57jAEwPzyaaaAEjHoAJ
6NNpB0c38BXSL3pUf/cop3wki+cfGkesFu3yXCFXn/eEQhisbOTBAPIm1TMqPi6kCBGlbxJi30RW
MGDMmNEuE10RPuGpakTsMqpHYk7RkH5W9zqg8Ab7BZEkYAzz6htKYgd0xH6cIEb1ad6gH7DdaM4/
DRBChVA6MjxjqZEFMP/8jL/yI7UHTQWeLcpF0VRgzy/m2WuNXHhX7iDYg0IIXh83zS+3vT9dkSyO
qAGNDY5U/JEF44FmZNHOZU7LlqeCDGKwecEfJmwnmgFlhcp0Fladr3OmZcCdLvY9/HQvzIQ9ZZD2
IyFwuOAkhRcigsKpXuzjCMLwWOSu2oTA/hx7TNugqRTHWCy4O4Xl8tXAXulz+EOuCUUOnkEKCEVE
C8L/4IjOc3P2Nvhz2LPX4OSSQ8QqXIKKRBoX89tnacky6WREVZoQPAnRJjQUtj62UuKObtQd/M33
1Kk0l+DRRkf3pboo4GNymNCeGBopE6pwOaIuZaLokpldzNuZ4LWxGFrCL/25g/do6JKATEkqU0Sm
NvHuACaUMsB6/8P7sDgvRvuQvNeGkhKOgKtBZig7lTnuZhACxKrU8QOxyqMbZT2YBUpCzPza/9iB
ybK7vTvhN3r88zCDGYIuAwx+uNClOZoGj95+piuIH9gg/ggPOADxPduBHYnmQHYqGe+ML+BH2aX3
B6ABewV4IgsP6LluLeIngdjSmoZSRBmJX9iNWfeaRY4qWDOvA3bGwwCe9mGSByTF0wUPAnIYT0zs
icS1gVckmd9kJpmX1H2EvuChvGwAtbRuTSQNmUMsXGGoP8IUUPEB94JwCaCds4h2nW4JqIsYJLCP
j0HfDMIEAkUcDp+bD1dfCfIDZwVHJhmH6wKOi2gTaCsmr5s4KMw5/7qj0Y7LA8gNgsWfC7QVLgRw
5B/2AtpKzOFddoBxASAJourvSzESBXg3I0JmwadBLMi0GwYU5le+1UQT8VAzJjDMn9TiAJ56Oeef
fHly8Uig2uJKBOJNt/HLrK+ts2ZjwOEO0sdFQ+KMP3DUidGbZCq9rkCUNLdYyIDQ+UO+BL+AhvhZ
sTrIaMXK9tyzRh57IJ89hnxWyRfZQdkv/qj8miBv1l2HLCpwTIKWGAotBnRzbCOeYu4nw9goqCbC
Xk8ccPM7ZuplRiPOR8IYn4Q0LxfJAW9Hhy2Af2AOMCCUxTwjITa9KAtrh5qL/Ac8r8A17bzB4oBr
2dDPJDoQgWHP2HJIv6DfuIRqpKz1nSbQMyQgHmFVdo2xIBc2pk27GG+m4T/Tgny7X7k8V2GGwe6P
IEyEB3HFIR34TPxizYhtC4gBuwipVmvGQvBzz1/x0X6TdbGdgBqjnEJTS9jRL9frXy6DdKXBa4UV
mDy+lbrSzzB2AQ3JUV0BMq2YOrZHMgqT6JKXyaIb3borwTziUlENU+ts70bVo+kQQUVAZcWxP2dh
aUNZ++3qwRQKWr932ONPbMglZVol06h/xrvMaQ5FIO0YCnKMA4K7hKFxntqXYIoX8cWsAkPHMlWY
qP4iDmlM4Z1Bs/2mnqOCna2r02UP9Stvh7VGuDhi8y0Hu9mvJrhVOry/LuuARp9B3kdx6ffF8bMC
D7gjMX35UNnBfZdtBkPowglH8+jozvcrvStgFotF2yW82oT/1+iQCsIKAK1P8s/IAcdBKLoFXF31
P1QxaBcnUcFbDscialfxD9H7EXMaRCoaTKT3WHPD7dYvjgxJIYoUJG1ijO7WdGzXyEEB5RE55nPh
nCMbjHFSLJUNr+Yn3pQBot/MTGFE+YB+x97SeFsTGgUqDJobJLXJvvXJQUYbLqw+55i3/gx2SRQH
6uBVd9T4N4JVDzkZuvXWkVc1TAVFPU5OB+b7HN8mhwk2Njo7spIYSefP8PmigrUqqiP5RmKvC7mI
7LvmA82EqQJzBY3J8uWpPoWQUHLG/ssjtABsdX45I997bvE2vbcpl/2GpBm9EkVFfLjTpZOKQRQj
FnXFIAAOMJ+sNuqt8qt1yQb61oCtaze/zD+HCrEpbgItYIuifxIFEhqOZIGCiBwPdGsQpQaE+bq2
Y1Nf5DYZJoTxoPfGWpfckhvlr8fYhmQxLml4j7F+3+ZYVIr1c/smbpd0LRLj+3mDfP9nRJnMpz0X
hB0j0aoNqWeKokpW9ZyCXHqaCmEl9ZwqG6/OB20Tkq/KKAnRl4zXyHzP3IEJjSQU6FuUPBUin4+D
logzmNKVT3zPTapctYem4g3M5N+gSZshYWVqM15RHltQ7igqnnjR0W4ytwhxGYYjyYH8zukWZZeK
BkM8WZ6CAwXxvHUMtSW3gxYV9oKkOCaSdXP2RXbdKZmrsx0cU0JUYG8DGXPm/TtJ/CmEByFfzCIK
uyMWEliLl8p/skenFni3A7LPWUW+7QurFHDOhOBb+jEQFQgv1NcE/5G9JkwhUF7vcOSy2z9/P/sk
8V4+eC8UO2dSNzr1EZSDusUbi82EEbMMARZJISIG2KZsIRzFUR7YM/WA4gdkXEAz9NTpPXwBw5AI
y3AhWwamYuwcoUfStkfEk6YRNlvgyXKL1oBvC+OjI2U4tyBNZxFuknB4ZGvOUU5rvpSYCg5fIHp1
mB0uA/RwAWnXiZQC0mrHGGOW/CdpoPkRUBsWjdg+eDKmxoqwltFO5GbuONY5e18N4A3cE5m2rGF2
CjAeSpbM5gWyPeBry/yxl34uOmoyqsG8aMwc1fcKgo2XwbLLTAWYnX/0Bk4Hu74SVY8CQJwAsaOR
sw4b7XLA3mYb/teKIYWdiHfjPKvwxK7x4doMBYlmJt+ckCQyRJmVGm+ny4lLMbYmf0Fa8oBBmHEA
YgumyceTNDLgTKDDePSTPcyKfmaz4ZBDhUFSEO6fcxJmIUuBkFELZtYRznJAaSgE6Std6j+Vpe+m
hD2zaaxnpxQIeLbX2aEf3Et6BB9PFKgk2njiLhbxUYLleYFOMWVl/9nLZ3ITFqiZGNlaMmrkyCFW
ef1XE+or7hA1Bj7P8LLUVzFxlztoX4b88hSgXttOTU7BJe6VbzqrPybMg1gxjQ+g5oVNmsIkF14r
3n8+NuJVXhKALzYzezaepxHQmnhJ7fbv/on7Tb7Ar7ShvFfPENncUQ7Ch02FAPYfW+j3qExg0bFV
vcj249ygspmsKP2kJblDSPIIOhZK/5t2nvIie3HGhlSIoMrM0hADniFzn79cal6QC13jg/m/QOAm
/oNPYeNhkJEuRIrzFrjSnlO0dS7E9i/gD7i9wPDWcIQqM9mTnSZcP0JUjkHBl+FRY91RN+O7CIuI
qgi0kBxrypzfp00ixLUk3MGSjqX3/NYPhEc5AQWaVS22uZWtJXw5KNVYtmeSR76alqwhtg0qd5FD
9FwcKFzBaqmHzNzYshmYhwwppNP61Z5iDFpvziTTcM2ZegU2FyUXQXH4KUX5PY+v1LsaS7baKH6y
hjTv/Jiwr/XsWmyZ98335AGgcMGRRAVL4lOIBay3aFEGLI80KiFgfH8mnGWMw4Jqn+AViOvFlAZ7
j/+cKpvL/aWIsXm8GIhzN9du2FRIEUm/AUkp43Xnc+bBoQfc8ywR+TzdJG9ztpisRMnjE5cmxk2I
KhWRl8sD5CRrbjoDBDSDvoP97oJDn5tIpOSK7SXbM7aL9msOD4qweMswvAZsxoN1JxiS8pW3Im0r
ixKTosyRb4zKYK+Q+JYQ5oyKVg/Dlc/J2UfbBKFKkwSbFas8ZguxHNf72sd0iy6DDBqRO6m7oxVZ
As/5XqFwKm3GTsGVbUlqgNYj/6JX5ksugn8h+TRSUJ3BXeoOWz0oMhA22DcqNbY+l5ofdV2SBqCj
yKxZl3uaYNY84ryY9baCmafA7iig5x+ukZk3S0r4+/VOw+K2xykuLJ5WSihOyF8wb25xlK0Z2mah
csAM3eEz5/gerWbLNRtcm4tGCIaY3AG6CGooV/x8e6OWxsemr/QV//owzvd3fETx/jXeAa5C/J4l
jR1pjymWeL8VLg2yxYgKY3qNqIlHcB63gbIDlS86VngZylz6BRpPdV4t0zPimvcv9RRX/R9rwCan
3zJ0joxQxn8MQPxaTNhLR6tX9DQ/8H/I/L94PkmyQBNnNlYZnEBH4HUiTeSd8DTN35sei+SuAaAv
7WHuE9rjED4b6iiMA7IbXfg7xBH7NHrd2FQFcyaK3s93syStlJzXjbSW1kC6IM3Ci1SAVejbCtS6
wArC+cJnhaGBBsPVCnB02eO0+jd2CvqWCazsbPKZu8HxSGCdcnz+khwTLwaflOuXg96I7ZIWsjQk
H4bGI/V5Ti5tEiJ0pISdvzF/I7XTbvAK6KyWRRY9Emc4IpGJIYbn923/mjOHdaBCHEgL1DgdfPJ/
d3ABPAg+PyKCcy+GhOmEeSpXFK3tfyTd125i2RYF0C9CIodXco4GbF6QIzmnA1/fY1dLV31L3WUD
hx3WmmuGsr0Trt7NADXBo9PAJcWTGLfeqocvcVeZRIufjiNdQxloPaoFxjrsNN8S51l+3jKSlz6O
4vj/oVVLINLV2L/fRcRodBB8kI1i82GwS/XeBEr0/la2l9+YIrp0FgkLinLtAsO4zP6T6S046XId
yVSyhPaXnst4XsmDRbSELs65NDZjSOQo0vvDcMWq5lHXEieCg73uzL7yehyawUQkwUgwer8LJkCE
oQFavtfTp6niJyk1TRJrUnQwb1Vfg78EcTmP1smqXT8vP43leXuTkpU10PbJ4sPj01hifA6E352a
lluCtjHZ8tyvi1KmDEub3Bf8T4MLq59cbvr/Gumi2e8BhBBQU6lX7tO/NPPL4SXZPPyBanysWDU4
dyTGsWexUJOEuJVYXcQP6ybG3t4DZQIZzL71mslW+isZ1GZNmB7DPfOyHDcGDAyFrX7sBr4I02Cx
NfnhtbP5UYAny8dzaZz5vTRen4DR55sUh+vn4i037kfDOauafb68/ry9M+DKozfruhd/KT4435sh
1HDZD7NSCk6QDYputvzKi+Mzs3q29P6NNU8NzrOP0eoiFUvcUvc6eaCQF+HCtAP3ZeWRbcW21WvD
BJluPVWlyX4251FY10rgwB5Rz/0bsSQww7hYy47N6LmhIJIPzNoD1qF94bmWLaVBKwOw7nM0T5Wi
ca5vKKJd/OVlGnVchJg+qKXL32tts6q8ZtdB4Lbdfv/VLjj3YUhcQrRLLULy2YltasdFxlWfxywT
IQyazILRzDLO47xdqG0+YtxIcf0q+1/sGIyJw/UT6xdO5fhNqKu8ydC09i5/DpLNq5I79qgPefIX
ysmhemGDOzU6nGu69XNzLqw3GMEj8Dj1q1g+82Pv8CO1LEXhEZJb8Rfa+2sNSokYwgrVTUNnUst8
cNhl6Jzncr0pqWKiS0+JEZbDXMWUL6r7PaVLtgykWgiH7WTGkl4Lk3O6eJ09zZJEwGwbDIUKTFX0
6vlqHCCQMm4yDYiRVyxL0N8o18iPIWyHqbPXpYeuqrjfviPKZxaawabea888OlsRFBAKrQO/65Dg
flyaqhQZ5LIDtgm5/z85ov+jPaYK5EzYW8uNUWkkNDD56c3mCUXyFclVjKx2t75C9bL8COnpXpW5
gwEBpO8NIIJEGbAtNE+MHyzXKXrSnnwZJL2hfpjD3stIqfAt3L24vN2nlXtKSbeWvDwfLiRTcXns
M0B+Pn6266AnZOB4AntznZ2+gjd3i3XMneFwNX8a5ekiLkh2o2tsuLj3wznGR/ortfwOk4dFM8On
REV+GRkkAN5+JDXGzR0PuUo600nFTqX6BuHIFXQksjGOve7KvoIzOkLx2DycynCzX6tiN2WdiCZv
CBz/W789n8XUG3hUaY8alPPLEgL1akoSJ4uj6IrdyI8OF/G8kdFNK3co1LL3oj5bWas3TCqzbJIU
xrV2MCRrOX9A+YQYPqCxtQikgBTC07Y1BPKNQYHsTbOBbdlcKDtzQnHLxljERdx+3od+TmmHT3Il
vL6XXmMHqYZWK5Na918YfIlWeiYdkxK2EGygw5GXKBFIaGDnRLiHNnfn3bq6TPE8l1HBnqRs2yF2
H+/1M8+kTmEhk7vC680MdR3EEEUOEHTtyqIEylmqnItKd/XR7xquaeqUKwWSN/rxrUdlLhNuuy0f
o4bD/g6UY+TzKF+JCqn1MsWk6Y/B53j7fiEZpmGlXoYGUjYcimkN64MJn+TbYvGuSHh3JIbJENQ3
VnaCuMr5WSw87b4xDmnS9p2w41B8vUpnsjwwoq6QvBa3D3XK7ZjuK5OzmwHhvXvlOaT9yIVuAamf
kDyG31V83EMb43TZm5QfukROiQ8dd8BX9UaOiHj5ke3wO7vLSMT/0ahKUFyUroJwmAeHbjfYEJI1
zTTUGu07CGtXAdcXfliYz/JTRkyM9D3rxx2kjaCoIhJl5hs8cfFkYYuwsoTerH8c6QHmV+Novo0r
8w3FXXD+lGBKf7MLoJwyMbTRfAH6j6XEOHqPav5sWCWsIratbwfi1IEGKQUJirlBtpIFQ7yEs4Fw
dsDcMNXHi/yVffsbqjvIdqEM8E76u1/AscyHdWOR/VxaDvB1/zaOvsxcb93Y9+Iz9bP+Xfwz2EKm
CgvnH6c41VudSql3l9x6V93N5GTCpK7aEcWso068XURXTXtRMTAjwngpqQaUaNGy/PxD89KLuRH9
CODHvBVrq5SsJ/EnciPbUALVnqOIWlrpSiFOQWLyNHu2oNOH4PMXqjhLg0bBgKzQ9vUHJcCxkvzi
P4eoAaRH5UxraW5lVzVsXfzQAdOXZQuG/wNqKa6VuCxdgjkExRLewPHbK2qD1GGhZ9GUvCXwjz6V
1atcMwXGcxsUkyqE2tJd8nH/NyrRfyqag4Ts8zx3+hO7FmFHZrzJzxUPqt9MEu0+ZEgclY/o/bvS
msrGsLqbpO+E6f69PuAzGhYLsOusDzd8+DfpuqPCASd7+ZPq0xTYAnIM5UgDtwgQnIPOM90DQ6TG
shVFofZTjYWyVrHO+fb3wIdmw2WbqfaqmBq/ErU1Ycco84vFkulT8RkonblzwnjvaBiidKv52WZy
TuILnmdrNfSUxCn69t4udRV7yhtmRd0LeY62fNAI5Kd+9fN7P1B/oftX1qahH5fv9Pv+VMoN4i3j
M1+UQ8nGebZPJm66iAx3leJDhzZbpErZd1ikC0lvpcBkQh8vrz6S/BgC8TYH2ciVVr4OGpyhRjjc
/1bAdVFe/AkTuOoSGSjLk5Pj4SjHsFWe6y+PTZWlfRuXo5OTcc6h8PydSpiYcdpVDRllqbHxzsOx
DWf9Y2Yao3s7NUzJOZzShh3WdbPZQnxyiL3PzQPT6Q7Nw1myaP4NIpg3yKHozzXxDpfsJrwTlVnB
r6Har8LUFKjBFnuyZ4MZNihRTXwGiiJmyepzFaCSzI70m0GKir7pIGJ2ost+6lD2TccUlsjHMpAW
ivP3+JdVrsOVOPhqF+7sL+Wt6Oe1mbZwgJvSxcynjwIKyU0u2h0MgNuErHqdryNJPCI2oNpGeybG
OQcdj1iVjicwPelDTG1QfTP5cn5bPZ9KBQUl8t9Tte6/m+eL1Ygjtn7cBxoj4b5APpKQ14ee93ES
t1q+oQT4DlIiq8vzf1gCVkCGuiXbdAWel82rAUyqmrakQ714Lq//lstSclE5OkNcEQXJ4sXXWJtb
QPYpfCR+Dn8Kytl2dpUX8v54eza23blp8ddWJNGLf8D8WsrUCDQqaHp/x+/Am7zXXvImi9nvfVNV
+A/HP3/7oN3sV2rysa/nR6eGmuWhNTnXXuMjq2OuNdiGzFKTxXSSwsAXdh27ttZJET1hket3bshZ
JNbYu/+w6cNnfJDro7I1Viya3p4tK0y7SrpaXrVjn4/+o+C3LL4NBtqbv/O3w+5QB8s8v7a/p1xx
23hVc+8bQ5JJ8m//Zuoxoo6dphp4h6lg+1hLfh07uY/rhwkz3CXB+9qyWaV7EX+V2WVIBn4p5r6R
sx617CeCEpJY+nNeu6HgNm5KyEXZQDp3s4sTIyc6FZnliO0bVpCX/cdypmgPpQ89TSqIpoKNZQ7c
d5iCZn7Xw9df+l3XXWhDpfI2UN8gdLYeHAcO7Qe/YzOI0n2266PIOiMn/zJg9wPPfvVWmFFkHrvu
59VHrBxain9YY36WGy149BT+Td9dd19a0a/zLxUSm/zvsOgyxbuIcB8LW+zZYonbCiQ09I80suDq
6/Q1/52Pw9WRcw45G9icvkZit9ACydZal2m8LIWwzy3icwcwLKYHdyMlFanjJVCmnwP0pbn7RWMm
T7dBH/ySs4AP+KonV9MMb1Bdu5oE++fBi6CbSfedSXthp/E0gGtq1cBpAPcQCSyS4m7eRzpIPbsp
ngDSFOLNU1waV+d8kg3b0o4omrU2GNuKY3xwR2E4ebPdF5l6gl2WIVg/eD+BuRvUhE2Sv0qsQfVX
en9MkPnig0tTK90QT2f0Ul0apC37mEk8xNzqsVF+lp2tvrJj5cOLb+bie1e9tF9/T7ePqNUHvnxh
tItVCmwJ+Yqw0mPXNs3hKgtC7cV+zqzi1h26ktoLrZBhIdhmdp+tW7bbXLiBOIrxSNdf+tkVgRir
oqYqKebWnQOq/F03r8Nb+4osfOIWlPhGIho/v3AY28KFV1ZMLVAgn8MXNx0fPY7tmO+qU9wUsRar
KgM4Y0uxXEk8C3jS950UMOHjXod4BL8h32zTG4/E9vA3JfOWjqY8AefM4rvKDIOGKXeYaajZ3sUz
Fj2jkYoCi4r3CVTXDijuWBSYkWZ0c0ATFfUVGCgiNcnu419UxldemFaY9dIFFN62jSUhoN9xU6u6
mzV/wI9nQyWngLzockzrO4ZV2qM8SwqBDQOXeBiFt1K/vOFtpMdXvIskh5fUyTXw0UhAWdBVnyOW
/8mit00me6lzRxscplxsZ/G91oLhNZoD9cRjmHdCOjpOU3Ur8LmghXzPGCEzIqpksUfzTdaybcdz
drD+uMQbKqZ55I6tLL5WE8+nTgHAHSZzD6S3B5AOXU+X8mcrK4Yg6xE/ikIldEAKldlT+It0EId1
MZ0vKVzy4+3vKiJN0ys4krVI4GMgMgIkCgP8JcaOphgbv7DKRZthmyWLBZxY/VQlW4/z+/zhW91b
+WrdVwz0jPbmQRfAssNDXXBqCs4Mxes3jpQDySbR74CZEr+3t9uXmYPalJcWZgF6QPbrYuZoVgDZ
0vc8mKU47511Nnh8EKnb0qUs23J1Uq6f+M19XscOY/fIjcNv27V+NtQlQuWS7eT7Ec4lKgsIAJmV
aFOAHFReMjmVG+pVExcftZ9yJx6LjjFX77Pt9LB4eqk31oXiIFajPG5B1qsLRQ9PNsu1zmPJttYe
yE50e1Fg4MfqTyEXw9d9jQa76eJvNXlxO3tOBUSE+XXtOYj/eSYmSxi6pc1HvL0dSMGxSIGQr978
U+Wb/Toyp2HjdAmq3OUvnZM5CJjpzL7hUp3nQBslaaTHIwN3Vhy5r6w6Y1F6HcvU+M3XW2yaSqMK
PyaPoFnCe3+FC6Eg+f0ZqGkLA+HcP35OVzeH3PGo/j/X15HocXINoa/9wltyJqhXuchA3X5eVI9N
/aBOwp7W/uR+tpZRB5ZDU2/m4LlvzW13pDeV/aWeiHV4c12Zzr50oHIvySG792Vt++Y7XC8rjvEz
w/3gRB1mN7cGVJPISXg4Ye6JdjHJRB7AXg78d150ZoG/Ujd12P1H0yDTeQIqPlkrty8YH4imbuUR
kaBDZi7NWJu+VnG6aqWHJGUFFDG3cbqryg+1tGecI42KGb21Hs3MqX4/lVXwXncXAhHtF1Kr1fT0
dQ8sDRelTEdluBcSM6XhZKEea1PFR+4nC4RUHm3JscAp91lz2EaKQjqf/9Xsv6k3r0Y6f63OVwND
iwfO4a5n2pspgYqiXjKL5hy49raisshpR1rwfjYM7a6vTZNulmbCM/XFOQdNRfEFpYh6Oi2NFbbq
8c7cpMxnzbyQtnkBrrxbmDNIuZJHfccy+NUPvpxM/1Ut+7RD83mXWitTe3KvnTuuo+krw/s4GO6G
g+1jPViyPmSwsPkzxsTD/X31XDen+ramFR96J1QwHiqTi706OahF3M/6N7xzmuegdH6UfvyFPdNn
g8R5JckVMsz8PE0P90VU43Red9cP6RLkDFCuy7pZOFfuj5HvUHy9EO0kKpiMXw6PPexU79AfNcZL
Qqq19I6h1td3BSMj3VgeB+ir5vo59OfbYLXt4KFB0c2uSST9AWJwSCk064vs4P+TQc9YEGm0jjqX
UYwD1b8nHO+eUwwFRtdvovX1uu+5h3hYms7U6Oc6/7u4ekIAsRJcZZW3TXNBxaedSTVVlE9fF/gL
mlk8D/l7n6vnx+ixob/Zj6NXjfyu+ljNGGjFuov2HqAxXP7OPxWd80GhYIszamZNBPt7FYMPhjwp
1tfZ9uo+yY6fYhXynX2+V2hTQCJVoR7l78WDC2TmfFTaoX6xgRE8DXeg0xXdmRczVbq/KoVTCa66
Hjq1X6ETfLl0ta35+j1cnSbtERuJVxA7hScLsxnGh46329eCbQW8DfFwEQyolPLr+g518hc8SjJG
CRNdm3PKm+OSo0vjxuPg0zQO5kH6c+tHKdX5fY1FpZ9Y7WrPaztnYAHhlI+2aM+/rE7f+vU2SFcu
jzLh2i14cEvh+Sr055/zeAVn4IwDv6wylCiYlmSLgq5eoA++uflwGiWMKl8l/zve+POVqVv3h6GY
tSdEbNGO9oSijc2u5Lw6djT45u68hyXetNOfNB7IlBBvmuD9o8H83s/F63k4fPIjysNiCMVLyX//
WwbvoWoaKbyU6uhSTb2OzWVYSs9Bdgbg6PsWN84t8hSefS4+xd6SnZeU834aJYzKGnpNVqX3i3UU
8pgyuK2wgbi2OWVsEJbTtkbbfCeTL2pUTlCnrFs4DPQ1Ee4IOwts8jqgRbhcnWxi4TJvWGwr7L4+
KHrTU0AANnX5DuhCL/msrAu16Hv//hg8h44D48/KcXL8k05wYqQzu7yB2hHYxlFfUEfm1FBGZYuP
P0/J1X2+G8sgA2L9nOtbjTmLve7pC7ingj4kmst8D+6XHGSe1QNPeSYP3/nxqw9RVuQlbyV6Nw/x
siz7wYM2GU83JWa2lFJZVE5Tg+oFv1INFwSewk9zaO1BDtPVwvezC8fStoejCV1QHFIBFW032v34
rXtawmtzqT3rYjR/6H0O9f3sPln0Ba3Xzz77p2AtmweH5frtYkLatuChwR4ze3S9qNorUYRLoUcb
lSVGS/xAVLl/QU6E9Ol65lW5T/R3qhnE4eH4XDv191azSN2gRDTgsu1e7NWQyVrGeBycbqXY6KEP
YyACmcoV57DtjZokyGfVOJwl0v98JFX5M98aKENrmvyKZ+r5Wy3ze111drvS5uewaSfLJjI1brf/
oDjlLSeFfOm5L98+TZ34IflUOlZdZ3+eKyLnuBjmjAVCHGI1qpl4TxGYsUQyAnxuXs6d+eq3AuiJ
WvAl+y5fqL5IZ7PVhGsROou9eapqYVKsADVA6z78LOWMgR2qrCS4LP6ppAuO/Pi6ccYJMYuHnrnK
Qio7pnz7doLGlhHissEmhOJUQmbm/gEVcDoh0xmpbAdC7F8J/N/6nFfIi8FXfW7uol1yrMSGy03N
YbqjIh688qWzYl6Ukwn9M14OHIh8Z/e5wAIZppJFD+WyHjhMIMAMIPaxIcx+G0HdVZd06inJ39sv
AB9gmP2HNA+3UojWvtcvO9bPbMlMWvf1+8ILGDDD+ZOt/JRfHIUvOgS8fp3ummzYl3M3E8tXA+5X
cSfItiXAeXHv3qYSzZ+J8dIIVamebSo3N4f6Md9ejAJx4NhMc8U7+Rj57GwbSXstnQuVzchLYvti
XeCmrEteKNgEGCPFZBf6HihqbuUfPOs0cpauY0OLwxD12IRWK4YKKYVRaU0lpbuREhok3K9Nbf2s
Xc09MXFvj7/s8kOW53nbxXHYjtPQsyYUvvBj1R5Ck2F25mIHnOdQquP4QivmhZ6KwXQmIAM2p2GQ
0dFrKDR1HRhfJryqyMe9KilyGfA79OrPfaweslYWzTSGhqYX+TiRaL1Qr3SLYKFkBWoQi5qDTAzC
mySWexYZtZfGshYTyffCdnL8Za1jIQFd0NxXrBSf48Kyv3ngEdyx8BrHRGtBy02YjSu6HWSfXB85
rFxGp3sfHojQJo+2sFYegal+C4t8OSO0L4HeYX5wxUcxg7MqyTR4p8iNdwtikiK1ZWrRoy5eM3EQ
3JVnIPtt3a1eP+vK7dq6pAiSop+F8tilEkL7tr9E0fNd3VeO2x7MBJDobj1YYGJZx2U5PKrrqKJn
WZr2xt+sINnOamxMv9wHG4aoeisE9xZJNFa82Sesd6wLxMyNNjWHMAyXp8tSZLCwWn8pXhJTa4av
d0DymE8vP5k9v9RAm8Fuw4tbN8UnEU6fFXyL4vHbvbb/Tg7l9DIYAdpFm+98rnm4lnKF93keUXmY
baXryXQ7k++vyFW+jzEhKfvxKWmK3XDFSHBzhvfVPmpipSCjmc2x6XM6xOLrKTVernRp6eXdJNCt
Xby8nQnijVQim4/U53zey2vc08H4JeTH2XsbvOQUbkYDq+rBeBSCYqLwYChwaqLk4NEw8UCwxPc9
VraPN+7bd+yLqLSfT3KrnL1bdjg9YiWLX+IIs6NVcPdJ7KuA2Qx+6rN5PFYfMfFFVQdODOt138je
ksUY/UN8+LqHbUBvYIwotPTIWMkVUF1vW+SndVXPKdFUpCo4wWWKf1xnfs58W23iX8ezrz0I/xWr
RmDc8pdlqh1jtviA+9NAvakLd1Xm1/VjDIga1AKrEQiDdVAkRd2lTDrkoLoadHTP3y8ZVo6FVjTO
vEqUFVPETle6itd4VyGzq7HjA0ORMDB/vTdy946l4iw1hj5vJuvVb+ph3lPfxMtxiSAhILq80Axl
celX3XjQcSrBGXSQWuQW9VgUQpodRMbFp2U1wRrImEQNHorbf7IWoEooEe5hinFyWcRCKgym+hL+
pjMy5iClYbhQYGFVCNTHe9RdBI0RXdRiXV/4kyWrTpNe/kj1OH+80oG/wWz7TsdQTLYNGdETsP5c
llE/OBzgRxTK+W7ihzH9UnHvUClE775UOgonWfTrMliO4zOGLCZ26Xsr1QyEGQZxIKwXdDE7hI/M
f9EOUHX9TIoCphSubK3yqnrs2HbZWSpfnJ3bm9ZlPtzX4cfXr1W2tOB2OeXOS2N4qrztP3LvzKih
NjtwFsFWDTcxdGMThHJbDGQGnQ0T28H9XVX7T+/lkcg1uLejRpUl1H2ktZwYtWK3Gsuo/Fnim5Xy
hRPrx/ZLYenS77NcyA9y34sCy9bjR6r97Ox5eG57R1dizRvDpm5dZkDHs/LTP/uZd2v/zNsy3kld
GpvYSCNPUxa9k2nn6uoCGXBLfEEe76sZa1db6x/8jx6AgiD1+dIyJ/LNGVbNTXVybn80tcyPrhrA
xPJkPkz0USU4HI4ug+ya/rnEILlJsXo4G2EWX7viG3fEeM6QhLrVGpEqQObknD6FizCgLWWNNgJ1
xuz2H0GGVOj+Yf7bXHKqrix/Dp8I21oKNkv5TC19McbJBbL6JQQkpn7SMg9uHRXM4No7u35PtSWi
fGf9jtW8+VxMRO2g1GiruKU3LrxlY5kOg+GVHVFMxZQ25Ws/UX6A9JPFTPX0mW4KVBcr82xu2x64
cMBV7YeOb/G1/040TNjigZqTHxuCdgwzd5+eaKE3H4gmHtmEmyHYbPeZxoKj4m9cq4+59aJO5xVh
XgjbsUiObSLCIPFrvQpNiS8jOPTm81XVLa8bVsa5TSr7qNjzr+qdd3rv+n5+74DD9998+wAATpJH
k45r8Igq7xZyoU5nEnCtZE1len/fMxdf8jsGR5LCd3aPDk9j08548Um+Tf1pJdzCh+SnMGCu13/Y
upPCyOB1PtAaKNsDZFsCJa9eFc6hnDkL3OjTFfBOuhMfLBsg5JrpJ6Kp3BhuERAHVta0IrPTM/gx
pt4y9OStQ7qmZHOzHKYOhh8BnCjtGqfYewCTAwlTJpn9R4oEG8xWdq0T3y8u7SXLhB/CU9qoPf8E
jgM7UEmxPwMnOkwsW2Gw+RICOETBXdZUyHyACsFnK/NzqD8s/n3jlK6ZRIXprheCQQaRUpAsOnQQ
ZWlpALg/jhWBoeTiqmtmJ7lGkD1hd+R+NJKuqdhbxKs6RKyXsxq10T4yCasBNZl4PIy1+NA43uEZ
l0rh244Drsd92yXEPkXrts3IB564rWJRAZe9iPIIrO6WDfeQQcULQvsoO0iPP9dYKZ8vETQkfkQi
GeCbV0MoPkwxcFWYHib6ySG8ZPelcWWfgaGqsxMj4Ej75x1bu3+domJyglvGZZNePcN0bjMJbb0Y
Q1HHmue2tuWnQC0YvOWWg3nv0Y8Gjzd5VBxVNpN4aXetHiZ2zeGPdqJ6fzc3WYODB8vOqYrp3T92
s/bajGUEexe3Ddjt0pz/gvWQYLqAvn7GMlPtzse75toEIysbJqqaG75GVui5rVvVUngUJIcuUTBb
FwTjXHBtFKh+fV+UqIRlfQUADPIY6I41EovDZPl+bLh1k7X1Gz83+phE6fD+ePA0hurGQof0HN4/
Lq3Tl6/QGUFIBPzCkxlE4l8MDOVDtiSzs1/tYGLlPnyHIZeLrCqqQCxZBOf/tKJHI0DUFeQxuX3T
ZSPBBbfnyXtFhuRcbJ4Adqf87i872NSXkoIWLV/+WfrVLixN/hquGAFGnopj06DI2xEHhY4LvgpZ
9Kw0wndrhmb7BsI4GaEvfVjo/1FwBArwbRq46+BGLaP/HnSj2ijrXyPvSFafGfqN/RWq42A+6uUs
RL5PmrkOU0RsneBx40r0O7h94iqeWoyqrE8s85/sGKDAfdH1ywjakU7ZV+Pm6aW8BmJfQAtMfzdf
uOHIRA7pUz0/zPTXNSdwoaF5mHcvGAVWp0PRPQYt/8paipfpvIvQbon+6O5YYuyKE/R++MYqxAOi
ujAI0hN1E30MtNV5GgiovMCWH2qZrg+RH0KSFmV1ii27rkVec/uFQpjHx752J9RYasM3ZE1Onoga
tzrOEUzIUIo0MDNDYtvrYAs8NdZ9cW22Lks8ravKG/QlizJNM1WYhNpaV0ujGZz6SqfW5NZSEoCO
OTn0EbyqTqiK7ip2r+hWfm6tiY/ircmcd3hZkhQWy+axBhBoglnSX8ZpdjfKnTEaRz3sjcMUnXZS
KB/ShOQYLyG4YFSIahQlDzJNEYvK9Xzw04I0xz5WoM/JelEFsjciOHAnOpQ0ThOQ6XYsGbGpEI6E
MV7en9Xdz63/5417qnqFMVlT5zGCbTy/xc2HJY7UM7gZgZ5CccLuYk4WCt41DbgVE78keVPeHoe+
+wa1MBJswx5aMnJZOYLTbcxvNveYmsz79WH9It+x2WjhikW/uI3puor4FqSK+w5VBCbVQAleZP7X
yP1lW9tOLrQAsVFmBBdvLskgUSl5eFEosDFiOftETcz0uf95W74/hAT4smqOYno1jH4K7+IzmNw3
Xj16bwSolQTi+p3LnDGx7wg4VVRBlY8/Ztv3crStnphSbKuMDWqUFOmh5OtjJaHZnI0LDec8UjGf
mF2BU0LJVUKMq/jmPmbBFx9F76Z0rT5XDeejc8fNU3uVxsA0c6rTBzJRRejMznmqtjAfutY4dJjN
cV7Aq9BpONcULQOb1Zni5CBoiLlK+2adlvfGenZoqI6WyTBnZ7l7z9Xw/mR++yelmfkBrIwEaWJ7
TTwSdonQhkt9deuOdc3nPPlVPSPWReY4+bxwQNUSYy5ueeliobzBdZ4n8CbLoOg0aViipC0EChAk
mD0sri3nx2RRfn0sUo3XB2oW0roqZzjBJ7fF0CVRZMWCfW2+7IlcQ5M1fk6vneM4LLLi88I/rAVz
cDpgd52mfun93rHN8c8CqrAOzpiTfy6V16j572vVa+C+Kh4dVtdnM/F6x60ssGw4Nlyp0YfuYjG6
dhBwtuyCf+9Y3tUnyNz34rp/29pZlJqnStyg0t2ss6E4Vymif9MlG2/RnaOwp0c++HJg+rdgDpWu
+d3+/Lx1QRRrpmx6phDFLo021/+Be6CHeHy5fu4nfDHb2jxfDRpsgL4HQlCLaF6Jfzk7x8vBWQqD
+b5o776H5y0s/B2Ousop13uJNveHEl/aV0oKSlfyt2MZLwO5JtN3fE3y3YlBgzcSPd4QySZZqvVr
C7p8a8kx8PUdKwhbTZx6UdZcWnAMS2NE6fyxnHrVkD81YbHy5VFlJJioPuGAJDJXKr9t5ZBrkl3E
VcUMlQSXcmhkDPm17zR3u/Cgsd0NrW5lihjKwODDBzCINYBIpEATq+EMuNjc+4tn+2Db5c5mfLnm
eP8MN0d2/ZYlg/MYYsaLuSafNC0y2YJVB/V41rzrcRR/n/M+zXb2SKLJccCAMp0Jqq/5BmjZm0pj
0N26h+3A2GMMIlsJhtKHR02Hsp97PoKFRx+Icr+VI3nGqx9K3sXfeC+PjMR8BA7ZPGoO14zG9TlJ
zt9AiqtsJX9QnHGMkRBWC0Zc2RYa3nlGstVYT+5PauLXHxq+B6JEA0q4wxxhhf7o0UpZJuWxCyvH
zsJmwdMOJ4NjqazPpfpS7eTaWB2fyanv7ZqTX+OCWVcmgAwAQhWd8U8T6lD8iD5UP24EjzhP83Cq
jHy6+ZSbRyk5uk4kRjAAtfT0O8YSfsJVDRTzZ+p85NVxspPsqpBt4mstjmS8qEJ1EA1XViYrKJ8V
pREBCmbDsYNAt45mq7mf5wbZSvRh7qiaRaYm2jy1FtA+zKhSLmvOq4YKx32s5Q4PI9c2JXu6m/vB
xw2974H717WWbIdETljvID6EYFwx+hhhWqwG6bnSsqk+iXcTOHE1FOB6vqMWnJO6rQCMpdOfQijP
IvKOAgjaybyfVLRRfpyWQi4ZIgFtXbMLwvMtr5SnwDkyT74I0iHlPsprwFuLOM+lQ3tzfje9YTpQ
SfWuVV/LLIn6oXhuh3/HNKVxa55DSZDoPzcDdpYxdIFbMx6in8X7NE6VpJfz9lDcOd8Yq7EPuX9f
y8HOyvWxmPg7Z6VkUq+QJ3JVLbnIB9v2OdY8EbUrHlB/ThXgxmQRfpSA8m8xuVUWE++vwe/Ypdnz
sWOM9oLr2Cb4kqTTvdPX4Ss+pFbviRg8lbLPYnZbzwciiBcfhPecUTbeQk6hpMz4AMz2ZcWsaxu+
OqU4agUyILuiadC2cy7KVN1kh/M30xmGhgYa57IycpS3BH3gJJVlK1a1aCqbKQtMkuB9Rg5nZnT/
TvVYTu3+zG5ePaMdHmo6WA8/0YDa/9Pomh3zPgrzX8CEYjnqnwCYJXeqoo7y3KzihPt6qFqkiT6R
5zTqiZZIFIUGXCp8hbavLqrJnNEiZo9SGHPXQCldSxsu6jcjhRZ3Ct0ci7s3wFaWl8q+FwIjLiY8
r+Lr+p4p1Pb8ppRhQfKtB18zadFNnlxi0+gNOSI2Sl/aVCZJgSeAWuiDWZZ1sm67pwcAu3N9Y6Vd
NsxaG/HkW+YEqThXY7zwOOqP1lDCYuIstF5tLSkk5M4vPrfnBqVoB4HkjxDGfhhZKY9Cd17Tye+z
34tkLdYr9PTpuEr3Z/WpTX6evkPMBzHmUYXcPh96T8SbSwJv9tI4bBqZfAPvOHT+JpY4y1xdYTjV
9Uc8VlmIUN40rhlSiyEfHf5BGHPLYWLTzuZa81XpvO0dmEIwG6jjlpA0GA7WU5me1B+Qv9GV2cvp
2u6cLtX8nyF9Id2e1w6uHCIsEUWZP5SIRVbseR3Isl4NC2yKJo6DpeNOKdqJemFTPJsZxZTp7rkb
jxhPisEoM99k2ROvheiNRG2XbMZGyaYZu+dwbseeVc8tla/vBZdRAWHCRRwTcfDk00lwqXhq8jDj
idpzrzCHU1R3k0yqFMfjkd0wH235/L2EB5STmfIh397Nrg04CX4HytaA4sBDd5ruMG9OnTx7L6Ft
z+lGX7iL1xNRi/lZeNiPFsuqxKvLBuvC1JD1lY+xryGJrM+cZ/hP1ZKCMM3jTEhlHS8UOjqUUuHa
DIPETFiuXlGYIppFfHB9NxXcnwcUiFdBMet5b9VNFniT/xw3Ihda13Z6Pjp1z+18bT6YS4UsPRMD
To3bUNM9Na8WxLFhgGbEyJoHCKQDpWPkxPX+zzfrrGgW+EZV+GhmZ+s2oDfdvP29brXYdy7PVqGU
Ha9rqsIDJKb96tMZhumrQyPZFRfbXoU8yC3EvfegmLXQnxZoft+9f2+jKZspWS3En+Q/deHPron7
6Exu6Q+c+UbeTjYaGkjydUCI/cZAhRVQMF2rGdqUhkSRAyZAmKBXloWeRI5giLV+IQjybGouFxXY
4wItM1MygnotmjhDUBXdEkyHWiqX4w0MBdrPm3MKJSqGAVjI7QXMGzHAUhvSUpTS+9b1XHY8rK+V
r12ik07UvrBSvljzdM38wj27YdqttC7N893Fn+/HGud5t+7vXZK+HRpcIdMNKBo7J5WNh+0KB/UW
mqwmjLiQsKPKY/KqhrwST6+KYOspYSfH/sVhpEbM5QIJMldo3EWSS38+GIFaLzIpHi2LL5vnbVu+
lykpUDEMxYfgW7k5I9SPUxkxjwzF68hHyoWQG3aKbLDO9dS5sd5ghkhVKDK4SEuILUk34ohe3KvC
p+yVN+WdE+xWPU7BsKfa/sM0V5DVNft3XhHptOKpWkreUIzOalXKFBopOo5d1d843lk7/ouRvV/8
/4M6vHFPliWnxprrWOekVYie1ct1iE4lRsGbQrGiuOEBApa71WATvtLoXT7QMfW7+owtKkxZkk37
eQ0jPnHFBH4YXEfvSKtrWTHRVDBNrO9XSRoUToxFniwu3xOtXS0juRhN91LCIf/Y5BopJA3SAJba
rcw0XUpPnNFfl49zpeDVKs+PZfk7299Oz4dmfN9OYj5OhkfTUwuJdI5LF7JE896KfUrr7R362ZZM
SOjd27zHaTtTfP5koiFOZnlZNigpf1+n31leQJy/BwXAS/Pq8odNn5qJ/Owm23geNW7JxvJR2zLE
OvVu28YG2H3ppJHmyvIph5ts9bwZP6N8+faqpNJ/Z3smSv++DMSTbDObWWf3y+WWzJWvzHjBb2Z8
y5tmPnDJPIRl5YUGejjg4QG15pV16u8ynzL8iuUoPw+TPNsTz/yGEfwTE5q5qi26MscOEwLuo4Q/
0Na5vpiYxzzZh5mzx74vyY9wpeBYXqFLfOpMadLmr3BaFUlIcTpXF4m33ZOJHNvOSXYXQobIgx7x
wW7Zyy0ANUPinALZBZqZAPR58TE8ji6byqPjoewz3vNA0aPiQcB4iCVcrBoGza9HYNyhrG1VQ6NL
a//OEyw9U1K80pX9t2oWysOoRRttG72S5ajQEyI0T1c5BV5zjdWiA4YG4O9d9PcaUkruP5bObDtR
bQvDT8QYNAJySyud2MUQbxhJLAEVRQVEn/58K/uMU7tOVZJSpFlrzn/+DSlmsDGFwp1Nhoqo4lNQ
GxKAI3N3O5oxA/1+sBFM8YUHPXKIqFNJQwRQ+rx3TFjccxXgF4rO9YmpzPMUkSRE+CWFrgVwXyd/
nC2a60qK1EuMK9vd/CDdnfabxxeEuvGANa8NJmWBbgZwduCFVmK3Kj6OGMfd2Rxn3NeakiCn6kR5
Vf1j9D6ZxIjUOFr0HP1fbJc+2U/eOLcFnbrtYRZRGtVCDwReiIxSmwYAj9NizkYP8iCItAxuuD56
7rMOsUSQy0RmaFTh7akJtUs5B03Hg8icIX8lNbkcHTDBcgUvp99ajIjmF9X9GdwMtkXMXuiwE+9G
N4PpKh+YGECFSwA+9JtbpKK22m+GBYnoRBR2eBeq/BS7M2EsP9FzBuSrhxA8dfuArJ213RJ02+FL
yRTLji9JjEMTy5d9TJ6Exgp8WMLBAZynm+wxOmDdplhDspON7qONrV/ho4yU6RZSq4PEli5dPLYc
9/X+7ECUEdwwGZohcmzBNnCBs+InSC0ddYwiR0OAX3iCNwRaCdYL5rO5Agfar2N0wXKAxEqbkZi7
HVyuowyYFfGk3b6zasHJyF6elfEcXLcZAa8XG4AcC3IcHgEkt0awJeYaqRWehr841/2wWcxA772v
CksRxJLegYWfH0QFK3qzV8xwNAI2p8w955OdyS4CQ4h40t6jlI/rb/E7mzM7N3MO3v5H2dTiSnkP
B+ehiqO+Z8Rqb6iZND8cy7jal6vsvBlcblnmSH+eroOVPvDvZf8PoDIeZ5z/yY5mIOX9Go/Zw9kd
85hILnzZnZjwtMq52nLr6Cd/cLeUJd50uTWWsTgvph0PbmwED93HdiIu5/GYi4MUP8XBuOIjUPay
Vp5RVov9fV98FP8kGq8XRQdevS87a8OMyU2x3Ip/2uW0U3uZQ7t5fGzekbfiD4JpBRIOsDX6YCTR
ltwpaJI8vxQ5VA+gtAMdg5mZ66stDoG6Wfwfx8MRnkP+zNGek0nrmMiW+Jgpnypgs2aaZe+nuxp1
g02X+EqfdchUC9tWZyAIN5brjZjvsoPP2ycZ3eigw/Hit7/3XKMa4JBYKLPhMcvrOQNQPnNFy4L7
CBmPiUnTxq1racx7OP0YemcpSxE5cvg8ZbLDFwxsZO0NGCHf5//4NY0AB7lxMDzKKTU5E5DKOT6g
KkosbBGTbX9gHVIbdwM+zqTyQOa6d/9lhTjx0fA2zkUJennPKf/yZ0TyHHY3cBy5/cVTAFREA42Z
CaCQeB7+fv3/DwLcBi5FPEMtRFNgj3xQDJaMZYej+FQAujgCDTxNcOcpsAAfcNSn8ruEPPA/pc2I
ANthjO4ZgDn7YwJ74r8rwvW7QsFYcpxQU36hTWvoJsvALKK42VLnfpn7Q/tPnR0+JJc4AHAlN3ra
HzwUFM//3l+c/V8IH6DYLq/INS2aQI6MIKaaiIFc/GfEEKbwdHcfVx/W12ntoSb1vpl0BUBOpBTz
mTiP3JkMU3ZAtof/f2gzjBkKc06mzgFvHhi9pLDZ3Ct3X9hYtXm+JSsJpJn7X3yyKrznnNe3L4be
NqWSM4ODhR1TRxwKoC9gBo06/C0ckQ4WhmemCFNbTnZ7diCegdVNdQ4fgEULLYStBNUeQTNTlJSO
fXWEKsnpHhhMcWe+ou0S4PYXSBvYhROvcwIQXDL66HzABd2vv3kInxGrJdNeJonsjH0IzAxPmvJA
iIlYQrRf9elmapSNJUZhDhXp20eSsWVqJi7PORQPmfhg/In4oZxH57/Hj29Ogr9vUpjybPGM8fzw
1Wa7ZXtgMWRLYTX84XzRHRFbitcw9yRJuPBAg5u9edh1vCGbggJ4Z8YjtAH4cGjrYjB7Vlo66W8x
5q2D5F/yO/3SZnBD04rNBU4CPBKbtXlqj7ZOuDG/z3YlL3Tlmbk6UwgTIVUQtnE824tJlD2gwi5I
4vb8q5Pd0mcgTZxhg1bghCYMbOozKxbZGVTBVlxck9DeGTBYuUXBE8uAQnJMWIoCkU5M5qYG1bWw
NyV0dxcFGvU2a1Wre+JR1fzqi6TUHn0aXzwia6O+obLiO+Rtb5VfMjJp/bJJ9MNWUa8yKcuw8Wcb
6x2uF8UBKz/rJ0Nwxr4AicH7/NUwXZ/w3mLVPOLu0vmwMLgTxTUquTwzkVrMUsZAtIc9wFfFEraX
oz1rEV/hC+eHqCK4fNaapal9z/+7sNy/nU+MJjCTWFX3YoXmJlK4M8VR/F38mEkYEeL8RbwQQDF4
RE/UnehiDHkDsZw5uH3JWXd19+noTWIM7hIOixFCIzKzCXysX/aFZ0SAIDRdjlEswc2WPZthe1ml
2I7QB/D++jpn1N4ztuBDkTn46D8gaZT//+jG397HwBB+OZyURwQ0xj2cc6zsPexl4pZDzUrmOqHG
sOycminqySPE+N7ZC3y1N6MdIAF3CjdoAnJNbYsdkrvpzs1lOaW9oCjgv0t8DYK2cP3SJttYTu98
Tf1uiLEbKGLujf8jfT64yT71+Tv4WjDqSutl8yDql7KZcogSiEqEpM4CN95ClCQs6CAcp6t3gkEy
qZY3tBG8PcKZjAxtJq27ltlBjLk3GTo8MYNLpAXp1RA2WD4l1D1h1m9xu9hOsKqnvAacP8D524jX
1nNks8bLI5h0i7IvtrKYIFIiKHcATyz8T0EP1WjbQn5Yyc/cy9YQc9lGDUF/0Jw+EQOyQNEnJ8WW
eGlx3k5QxE58FPv50WWmT/aWx/vCTh5/m21dO7yxDx1DbF1/Hw/bvM3oimc9Az/KKAz9yXt361eo
4Ot53rE0QEEyHRlTqY+XM4PmlNF3sEmI2dfTnmBxQZ1kz0ZWKtD51Yh2R8kGVwTAuhoO9y6FBaJE
6PrgYNu2CyAqA9+g5q6QV9AR/ysl1FwOukCZTGO8KTyJzBkaF2gYB+pcENhmzj0jROkd2cpown8k
dPDEEfwjhXjFodPi1aOAJTbVXheP/GVzXAhUxnTBoyj2Hl7BKkur+iJwJOfZOydsHZiFY4YUStl5
oaJ1dsHcap4ptJCl9Ukvi5P+UtuYmzvjTipMCk5ksCj9GrKjAj2jGu+gZRGRHSiVL0GE/Hi2yHQA
t4geJw7cuf/QSbg3p1vrPqJf3dtV2EdlF/8MB/hDtRByOgWuIClmNrM6Ku06eqQ3uFsYLGiEZc6w
TkUPFV7olQhlnRuXA0m9KtAyT2OOqnYLqiCA1T+/ZSopT8QJsLlzpgd2FqChENoSvHAOuO0DEl/V
a4yTpMeNPnQRDQwIRQZUi84OUjscGmKjPArzLQ09mwKrR6yzdLCLcNLEeiLkSfB/sNiFJ/FXfCeH
5oexqoboMzoZcQzSeYbKQWsjL+hOHkoASmLaefzOt+IvMFDextF+0dgKwAM/H5VhT/wcuS1JOUaU
eA/Pi25TzlQHVtMZZxkoG9vRHV2zsCH+NXNERmyFpNAe/BSvTXqO5GQSMTF9ieIMmIQtTTBZ4BPY
r7fTfz9rx/RZ4If9tf8FFMQvH/QOa06l8mAQjS6m5CiGdH+TNjzkLNaUSoRQ5aM/5jCMCPSmrged
aE7hmV6KSGYa5LedXdzr0rR8kIyKPsx5/jtmF65v5QwkTUCVjlUjb1ZDIkEVuXceEBMYHztJsQR0
xICfsOZ28/g+rViX3OuqKglQAMucHl4IYipo4R+3KTHdGIhjQ3oXUEyhBDylmhSB5r54WIbEgvPk
VU5K58sgg510mNW4QJB+fUsn7Lm1JyMw80Fz7RMssEwr+BjuZrzYxYmMU/FvOvxV3B7PUwBXMKdF
vSJHYsuD/lS/qHwoOf1dEdCnlOfZzojOgGT4I9lTNaLy7bocnA36HRAD+5XETTTRLjOELDxQnEos
zE6nqGd4wl3pM24njZnnj6kKeL3hkmJ7PZBTyFD+oQDDc6Jc3aZgPycIjmlXRRdfvEOQveiJarFx
fCkj7EANmrej9EKcB8qKjlIlNDtii1dEBLZOPcB695oC8h3Y3vfwViHsiOKNbVta06zHwnaNnuzu
wrE7sOlNPyjbUH1OmbIMeMnUHMmAWd6v8gs2YiyfFKAhVnMvaXEJBfq8pABGJbNk2ZgE4zToDy8n
L3ZGt0LiXDBsJ15hLuWZfBDhy4dGDTRzNoIcL4YEEI8hxWluBOrhJkKlKBwEPVDLYjh0052QmPrw
hYBUCfXkDxgskZ9Nx4rHUnAG1TFBcgfYjxjVyc71B3NDlNiTFUNYD6N75MyVS9mi+OWquy9TOEH5
dEl29XFmzSBg4OAreNLsDAgQ8UDck9GzwKdRjNmkePhVWeGM4JxMlycKbfMXtCdHxSwUtgicFSJ5
bxs+iqJ7ShcRF8E6tMEFLdKxrZpxE533oAI+1DvZea6YnTgZH8ljxPC2SxRmjbuzcvZdeZuLrqdo
cSlM6Nh2PO0KKLrH7KgYM2ud3rwcQmB/nSsaVbOZ9yOpmKEo495+vZrAIz/NWg7E/D0vpuf1A0jn
z2Hfn3hDZkxsaGhXrCfhdM1a+M2sKAto0xt5ysHyFLMElyBasdL8IbLAiPqKsBI22xSjhknYMZFn
9z8trR/FzoZFET3mqvM6tEn5TXd4p0tgW2Dbmhlx97DvH8ZcEEc1e1slZK50wrDCYPolmpTm0Is9
BApteVB3hCwzoFrxCNB8rsmc97Z8hxrqhJfyYKdP8jMwdXjhoELEOY8gxG38hNnnjlAxmGzlt8ly
d5u/MX8QBSgF/Ik1m6EFhSvUMZo+ZyiTh7OZXNiTZm9snt4eqW3ODTM11ziA8fgkIELuyQCPlu9P
2CzMtr0iBBRsHMlyC3iBfEiIjlwP7xSsBvapm70Kx9nwyW/KbAJfj5nXxSHpI+4w7JpRr370H+Vy
QBYyRsXXZAyKRZ2K5ccsnOG1Apy+fdTRC/4TEDYZ45jnILSQ7Q1c27DfFXBOjaB5uTpLnubeVuUk
On5ZLDEUiaSA8/lrr+fJ81sicxIJ09s3tG7Oa/ugfdAhGRu45opKe04pVUifDMhaYIDLBpf9YPdq
58e3/4YDC3sJHTJak28NYglfAaK1glqLWGEBGIm0U6MXd/y92V3v7C3/vWADeZWdEzWaWuas4UKW
5uq/RL7gVRLyxjAnb89vy5wN1JowbxojZpb6zrmI9G1MJsiEZy1V+sCyChvYm2h4eJJtyP7F2OGB
dPGb9B3WGgby8ANvmx+2NQZxJcvGF4QMxhbExDzXejZMaZrZq9ni+wNNeJ72nUqU6qtaWZJPMcmc
SlPgYCO5L1e8PputyShd6h2TOC+FeUqu3hxNtdMl6khIo1rE/bQ8L9rb5oYbRYt1wYn4HhKXlF/z
EYHmETmnItqXSlgiUbOlnltuljstA6m8bNgt4vCcXH5fK4bbhXenz4fCPTuWmCyc5mc0B9yDqO4E
/sZuYIUUb+9chTxFPUwfw6KMVNbZcAfLs5F4NIcVDN4ARW8ioXBmQUt70YTAUab2r8Itg1yBNlYo
gc++hdmqGuEBnjDsKX3V0YoAO4c2QJ5oiCIPhW8R8DXylDgpnKDgSO8uz15x94W0mznLDtpr2rk9
2Erp40aYl8Ihta5s97QGMpkBFbglQMHKirWYwfEJlXuPpRYk53J12SOYdu7Ub/FIiDRs9kYWBOc7
aWagsRMiKjEcW1+DieHU9vgjzQuAJ5gxMBNiqvFSmT22WuXe5lbOwgFj6HDFJquweQZQ5zc4sDn5
Y6vnVHSgQlQtTA5uW4bOtAXo5GRCGaU1tK6JyOYyAq4XqsQMilXpga0zb1Ij3YZxOusvmKc3W5EE
AhcMvsArkihbdWh1aEDAqJ6ucZmP6j9mgN7pKtYmNNxshG8LL3fiVgjZYdH/FbslaSFcPD27EKKG
iJ4eUBcOJ+Rx8/4EfY0Z2CtKRYkAIk8MXN3u1xrn5+RWh4D+bd4c+J5QTSPGk3xqSKjkBs/EcQr2
IpERvT/Vnz1SAoB0E5SG/e3QJSyJghdMZQyU/4n65uhyzTL9a1t+wlLgCHqTe1twO4Bq7uZ3DXUK
SLI8tO5FSfQNKUEQ/4gv09Yj1AU5IKNPwCYJHBWC1dX5FN+0nS6M1/FhV3e84mBFKkvg3SelToMD
82eTjbEbt1W3hUCu6UBhIkpmoS7Ztbd0xlXId2FCyCv2Ar1zHsj+MPxNQbEh8NlQzk+XBQMDdDd0
/nXvuwQlIIhLmGZMUTKyON8FrM5awBwG5RUqJpNgCh6OECuEMZsAGVnxuLCaBCa10tOzTFaGh/kc
DgGevkE1kP+RJ8BGph8UDmX3DyU4p0j1gefOxAZipo1NMA5j0WXxThRSvF5EM9KU6SwTevbAEgCG
3od8prOjDhrdlNpaATxnlxeVFeXp5Uv+YGUWe8qxdllSuGtxmmElm16I44Bs5t83rLAQKRdGwGxr
mjJgYhf7Ro4CcdTVWLFnrJ9vAlkBa3J8HgMG4Xfb3alRSnSil8Y+xlA35EsoixvvpAR1f/JIymFY
r5MayT/Q19yiMKpYyzlOdkXhdmdzP7dMubgLaWboOegJ83LGlhBeceJ7uG8dzvx1TrPgH5VPKAR0
REw6KI351WhBoOLQpH/xxnu69mnwpONkLokwpGTcB7fcRRmU6C2tGHgTUNOLsEezcqcRgMHDbu8p
E/Ec/YeTVpub6K5QigAfudetpiYWWZTPA0PeXMmItvSabTm/nUEkSe1Z5oPPLfuIcMXAHhj7Aspl
UQtOCKhVAUwVX962Q/z2Hwc2IdVtViaajKkwCWKdzSSAs1N4gverihElxylNf0zqpVt2O88k8Gk8
kFla8KfpA1EaH6HGXbwXterAfKgXOh/ZuyLz1wi0MKFpcR7lC7OdKxfrEuMfskbl/LrzHFahdWKA
GKgvrEufAp70QKnE9ciYGt4YLqFP9un9GZYbzP5MwrL43zEs8FxgA8SKaJxn9LWIWUbxqaeWeI7b
3x6uYkskEoNCNQBcYzgI1M7FpT+DwZq9Vp3/Il6Px+LqZd2XcpthsqarDuFQkuxyoiibDByL7fvJ
R0HuVEknoneH6/LWBiZLmJJgxidEyio1qUjiQgF/zrH2pNMVvrCAeeWBxxdmUykCsl7LtpQ93sE4
eywDVksHI/uvJaFJpuFRMcP75TmFa4CWjlUrviKAgPxuzMzLhqcftwkALAw/OH6eygkNHuMjaHm8
Igz6Ixp+2o/XgmWV81DrpE7HP423ohZNqrc7QKi3Vo8v8spv/nte3dfG4FlTvwiTaWiVlGF28QzV
f8+AV7l5enw+fWXlEcNXZ7odZRKIHP+dkDg+YCYUVF/XleZLr3WKIU+3Vyzf+jT+YYeoD7TW3OvA
YWCyG4x/BN2Foeqqlzzzd6Rp3HJjU3AfjNsvTzNDWy4xoJ4RYKJorSllb3Q2bEWMcKbDt/zKCiyb
0gr4DF++R2KZAZUb5745paQW4XS7OhTObImshjxpR4TPPPCNEicUdt02ljClhu5Te09kRDy70DoG
zevCInicwmZOPcd60WskynEUNvZkMJjmkmWz3NA3TEOmrqwVlAtwEmgrOHIs1NLHeY1p0abYnUPg
Dvoo5EugEHCqK2e5Y0eDQnf5YppbwvaCk3fnzn3KX3c3Y0uE6hUbsEOik3iuMY2Vm+Bx/DwKeRVa
SkZuWpadi6ie5GAfpp3Cw8BVHKyXvqNEgfB5F7p94CRmwLyhz4we8hcB2EzD/HRbpCo5p+y47G08
9Ue8WFldjJm2BvHluQKnzhp69f0GIUjOnEkYlbROhohmuTuyVqG2YSYrAjSR4cMnpHbxZFT/7ORc
m0YhCsUfFBcSEz7amSwllflBX4OsOP7LKMIX7rrkV0XeDcyUHcaCfCgDBttp+0Q5xsyZPcrECA6k
UNd/FJZcsV8xctUNem4PfxSy9Zje4vT+wIBW7OJLkXlbHN5h+vTumzfLFmmVhKHhfoI4iib0GLKD
eeVBqWBH+GJqxeJ+9zYUgdYMl7bPrJcDawZ6fmRdBUMnsQ/XtAcGtR7hIZW2Oh3XfEXesZdKsEyl
P6tNvDx5+N4540vXyi0aiNGdBoN7x0/VzCCmfMsRV4NenHd9RmrAYhpcPXVHtHThEfAKG+0Mwdpi
z2oi0QdNF+US3LVq3f65afd0FTwc4JEtXh0TkRnTZSVS1ql9WbfEkH7Rxj4m69spsMvX5j6NLo/g
BIqA4vyKbyrg9RUV24tORUae3E1/LH1ltE0oblWJsdvtAf0a+SQA5eSyL7Axy+ti0YxZc1wy7H7K
tIIzdjG3eO7aewjlRnPusL/O/gtmHGGDdVIhuEyVanUmVHPRIXJq24wuWhnX7CI3JPPqF2srAs0W
aBK57VG1FWxiD9xvJYuaRN1nrtGJUTf2bwikxGrSn/BAvR0aC4So4xOvsQcoMbw5aw5VrVWSIYcO
BAJ5aTOdokjWMCz6UiY4tkcGwDjcJR7lMi6ayKL8lbxLF6V3zp4JOfBNXdt85yPuzAAirv73PBsC
eiGImROcA5mgNsTUtYj67zPGtYJNM7g0BK9oEsjQw0Cpzw4gHqeRZ8AFsjFt0Bh9/HxuSVT8vqMk
GgiUwRYYzBCQ15YYIEE3mTjSLzA7VD/h2SbCGhu67BGyEhYoL58VjvS+IeeeUSMoJ+KhZxYQ3A6E
VrOAeKxQsMSSWvJORn5dDYueyQn8jjnvLr/Dm/L1hmwA7RDyzbVYGN03U2EUKYzoy+tc7JRkReIB
wWvcdk/USB88JUGb42JnRNr+vS7g1WjYGja32jkrmCVtsPUwYKdeEhRU6JWPBARceWiYMmMWsX0n
mvsnh5tyKQlj1fznN9O7Yx/K/0pwnQWjBmI5Wf3oho4hOk3xeZqtBkKnZ20RnaFiTY/rSk2Ygx55
AGSAFHCQVBVW8hyFDjUVVYOC60RmARYBtgZt6xpP79wygB0iWFLn/W0Uld4U46kLrjJmPEygc7tn
iucTRlU/5jE7og/o4RTcXK7FZa+8/Z7Mc7B9NsDJP+qWqbrpupurTGoxt6HeUgEZYoQfTN1mOJ5S
OR8e9AAmVnbVasBJtPcudQuSSD+m6o1D2aIqGyoUBZDxnMA9uOmxpWCX/VukjNzZl2FIs5c/4Sqr
3bdcf06fYGa4mDCwu+ISiMMGHEJl8luC23aveU29C+n/HVa3pVZLswmWOeX3lOVQ8Ba5Xi3ccL/g
Mepf2Z33Uzf1/QqhY0rIQYcHAoFBLpgAnMVSDk/qMr3NIeiBe++O+37LhHVSAs6gtM5a5HNTH38E
a1Nz/l/JiH/cb3dMOhUtkfZP5tNh5XeiejyRoWR9vluQpSu2UB0mIXyMDqjNBCQQmVMyHDAgToq9
vqYW7tsYqgkz1Qy09ngU+7S6o5rCp4Re6Vc9PDnP+3oKV4m42ZqrR6GnbdWSjVoavVdbu3gAaOsr
FQenT6pdgQRYdnFdFMqS2UP/8IfOG+CRI9QKtZGuM9RLqlnzV0YXwdji9QRUmC5Fe6Ejq5p42pRO
BOyzyC6XrLulwq1JWUs+ltNNHYKD3qDO7wRMkL4Zd73zOxniEJ6ez5WV06tQR8nMlgc3pzOocHs6
u0PODlyaVB/U+xQM0ljFFymcmMoMnzVjOVrPEAZPy3gZhprpV9RWL/51pztoEW7DFsPiC8X2Yzxm
49eb5bWRPyw8S/Hf7J+W8wAjqH8E9UZbnEr05GzPIza01bbot4bQf8VdHWMsPgEGmd5Hb8RKAj5f
B5m6OM1hVBHHq6NnfiYdzAd+1GSbEVxoba/dZedlPEhig/7fPZH6CWMm6l7KXOghxGtRnskpdGSV
PuKD+jMx83ZTrYt9sb/hMvBuPR3HfIrmSgzgQPlQlEAYwZDiY1Q9YBvDudw/UeuM0FPQERHTOaGr
YWr8OK77SdIt7x+YV6AD2QpJwu1wqTzoy0wP6DFfvWYDPU9nzXkmQxcfGVL0UYdH1H2MJ1AMbeKA
r6dP5sc8lxRld/dtzkxmdJd/tTXXYPNe9zDDR5/trsshCk3whBB6eSYEaMKihx5TF7eAq0S7J1qm
YnlYqdvH7Ue9J/1lcVIiSdm/XgCMDkgGH4zAeyFfeSxuVowlYddvlC69CVmuP0HNcCf/JeEm4DZv
WXBaKRjgJdOFni5Jo7AulQ+f3r0nweDaYiFFTWG8fqhOH8XEvb+r2dSKZdNXGUSi3Tg+fK7ICY+K
yrSQixw57tNpKVkr5KnQ52zMH5KxZLA+Cbii0mycgqJesCF3mv9EZnUwHJm2VTD0kMZeZiTvqN8U
oGhGuRrwSbQvQ8fHed8UwlwcVfkJMP9aacIgnwRPg37iVWcdaN3hoT99VDwdKNgcAkDlP/n83Ih7
rZ7rb2JLLNeScZDAo3DFb/hMXzhe4TU3JiSiKhegmux6zjH2R8GFcwpHxAYKRa9CWuHg8/LWHW5R
nBQo+KQHSbDB6bY+K3FxgqBsJnqXodMmm7dnFAl5vAxYxIkRlv0n5s5TrP/T/rFVmzW9Cr48YaHG
yDFex/lbXsFZHgxPxWAdVBphqMaHTnige/wT6LyfT/vxTY1weYSqc5r3W/5cXtayvONmpGFhHT2f
fRKOnweme1Dd3vCdyazGml6Prx30sVvtxlQ0jJiQNFYsmAqahSP3GH15xCTGWjMIAee6JJBWd5j3
CDvD4fdCgygvlbUpuge+KUc6nbyFSR7TlUzClRF1+5nOoABFKv7df0Xsz90Xqh1y2j6UtbqcpK+A
sKs78IsEAkkewuy11Df1Z/0zmWsbNRU/CiYQvYEMPii8pmmbiFKbDaXNWVCRjVZhCePqntOeQl8k
Bjky0iqBf4R5hDWTZn3ExIf5JIJwldkOhpExmqW1yg/yCXfD7/iLQeia0MnINMIXWqdy++JwgDp5
c343fTCm9L1+RJhpRnckREgZQLhkAjD4qxY+8dmIrUTbq9geN7GCbe6TmiOWVziHMJuFnslgSV1d
Z8aKuzi2kFevgFOIfDz9cEw+/jZH+xFXaZUac5E3SipTwshetOBW0hE9dxMyp5W20EM9NAmcK6e+
BuFKIF1CxiDFFPWMG7VQmqErq4I9hldkG37pm5Efow9HRLJT1vCokguAy3Eh0jlfESTjbT27bIzo
NAeGQUqQlt8CPhbzr5Zg+3aPMyWpmu8c9uvmHk4JrR/pJJiSShmhTYsxfAYX5vfWD7GXOEHhcN6v
TrMx6XA7Pm8EFQF+wdspZ0j6QXGZ/Q2A04K6gHfeieFwhW3IbYulwOZxoEGjGkEqtjQz2mhpLUdM
ybuEfrZNQL3uCTDtmiYTfJejgleELzKp0BSlVnaCrAHV+8A9QZw488cIlsMl55aKCLjmStIfCFcR
yJoj9gRT4bxchea6TZQF7lLImhiBFl/6hXbMWp2Gr86Th5k0wXnff1CeG8ivMYptPGs5zU6hnDWh
EpVhnbyDMjEyKXrwd6Ch7JFWGRKtWEpBhpJ2fsP+vJpLqfhJ6eOVGXjwOOMKh0vvSlkwYzgVjMsz
5hDhJDTn148mbdIy1VMzlVCbBQPvQjZJiD1aXCST0EjKsM+vPKeRHmmRhM7W06PT4rS4f4+HJkRE
tSkX9caEIri5hr2YBdunsPp+YWuZGVmTaMsxOoUdnfLvM6/DkfkqxWIyRsfteVuH+lIPGADyn7Gu
tmVSJtbH8SBnj1xLL/E5VnYPv6PfmD81Dv9Mte6dY3xs53SdH+OsCO+xlV4Tif+uyXCoGb0Be37f
Es7Xpjvwsn/nrkUNzw+8owkdTTI6r1z97Q4PJC3LEyJX+5Wft/cDgqCk3NSUwNtizUzer+YaPjLb
MbJSadckk6xnuphN1kqgLN9BzdEqS3ktZ2+8Oa8AWKvX/rnovzjVFTndK21eJBpeQuJ42VXm6kIN
p3/X8L1UOC9m+vi9WvbDL0M1e/OKnIfRY8e7xPANV0WiLqb7dobEfSWHN8oSzJhWGMqGbfxCVAn9
T5qbc92rQTrquJ5pOQN7ijGUPhvWXorY+T2sV10i4VgjLGLu5NiGLQYZTDm6EM6crycTr5giRxoX
k1QE+dLDaxs4lDOkSUo4YuyBNhjnhhS+fSoDWlt04wokmlt6RVUbDT9DTK0m89EKv9hPw+KrSYtQ
Wklz7mzUT9yh3KP4ra6l1RiPs+bvnrt+SPMTnmpMmtPmn7QqFqcPpprDpzn1hxjqxicA3DhjWFkz
Ly13ZaTE13/1ckRrG76ROFyd08cU9zbAqZRX4d+n9Uf303E4759xdoNyRqXIu/HNKenvdhEaX0Bf
8NyklbXC4ZM7f4A3JM2Nvz8rn+jaohGPoFiDcnZKzfmAPcGTAt42QYF5hQXCZxJ3a48x7wzDvlBL
J2GJ8ufo407mlpsXwPriXNoGk+J8dD6VGbbBeEczG2j8Inp+F5BlYAD/0YGm0cur+YH74jafLmn9
B/qHrdjYGsFTq1eXxe27mdMSW+sLu6K5fmzRFTB9RxKT1lwEbVZElo8rWqTPxMcV51qaD/H9kwgS
+evmTtZ9jjmGBtqJ0arz/FpcfmQYs4vC5670DJcR7FnkcmP0QIgjAOhk2R/qVbsZw5tzwgqqdMrl
H/sOvNI2AL5uHlvfmbXkaWtrcMdvE90nXIWP+kBGCRvvGXZBfWAHm18/H6x1wl4HZ5ZiLn2Vmfxz
D9T4sZ4SwnDLhhQz67UaP2fqzwWZuhxPYolFRic04eqf1khOQjU12IgB9SLudgZpWlYCoXbhg82h
nF0WRkRDBCfmu1whlpgz2mjmZ+hp583tG/LVyNIFCFXOeY2ljMAwZ/Z62woQin80p4944eyKGbKY
ekAwZajMSk65BHCfvOO3gJNwCsVsVhNUpCK6hEIsyfyQeUzedl4RcDSCHAgN5Z5gZevetsCgKd1p
G7q746YNqcRRG0YAngh52K1gQRV2u4GKyQsGk8NjCyEMdyYICM8PBJFFAK+G1wSe8ZkVO0gS2I2O
ZFKId30dENa+DqCvMOdpszGUg84KkL/uac8O9fYYbp+4VfCZoW4gO3nZu4EJHhgJAAMLAn5zdHmJ
AAHfvwN8x/7AxhgYyPftZobQlGQlW/t5pfT4MAO6ze7OdlwEMNgggLmQhZnMlCtIWm+fP3Eq6Zrn
ApAQaXmMiBgRL4qUQ2Lin0B1t6XMzNhJUbIdOOGMUOtvCoBzyG9wwuBJwgHjpRnTMjWZHIRhOVuR
YML2W12eY/kFL9aDEtUl/VbxmZqYv2zvLpcOQjM25yJyA0QW2tR8cnPgX9D/LlEa1rPrSrJTYEkC
xynwxc9B0+SzOJAQ+u14dwnJE6pfTLFwymI2uwX5Ay3gqaOZiYRR1oGujrYN8AUsC5skl+lxqjU+
wdMFLyV4dMzk9q8tWsYHHLmXOFxQyZCrCFCHLoEXMn+pLi7hA2t+0JN3LtTnXdLMT4LACkSKVM8H
5ROiFuQDDy9Ppew659N9Q1QQq8G3mV0S7VewF1THl78FifudkKS2T49IhfFO6wQtaPtgvJdovszS
kiI2YoRvRD0RItNgGvCZBTGD3ArIGFI+cS4LaOd8HX3V6P4wRDtyIzBNZCAmgEKUkwNvwQFXE1E8
cdpA6SYRMQBTLm16gdJaMJ1EKGsEzwMth/dmupwJZ2dOLOjMFhQLcP2NwAJluPj3zLpmLaRzlAHz
HKSGHR0CQAIbR8ldqp8GNshdaGs7lwhvfDlKD5ZNQ+3OrQY5UnCah98JAwS6VYBq6M04x7jVot1c
56d5S2wKeBW2z8y0mbkEnCzj0G+rPUA8ICET0YiJILcltzPkPkadOu92wH1UTPR4Jl+8Htw6np2X
X871h8fLuS1xXH5v55j04LGCPz2OBeqSIk8OuZ+0+oP6fgmNEkRJ3HonfOW4L+AEbwDfxEnyiwNb
LlA9fmawhOFPxFbMuB9bd3ILHlgIPnk+WKautksDxBkfoHINdFM95lMwJAxhbEeXzizzzivi5szL
BmYOaETwOQUdIQiX0XaLD0GSgzzCZsI1zABjR6YP2xF5G9GbMeoUTuPgn0ykWWT8MVRF8wgxbMcD
9xQMmVyFssHH0N8sIOI1hLgppvvHgaf5JGi7+mcZibF6Y8MUPwi2mlX41Lg69YI0IznXrXRS2fmk
LO2zmvknMLcznfHgW0Gf1AsDbtbhS2Ll5alOXm6/+CCiTQrZJAwoR3+WJv/j6byWVFW7NXxFVqHk
UySbMIcTyrZbCQZy8Or/h7l27Voup50Q4QsjvKGgpDiQy55/H7YduCmvWWGacFoZJ+85xTPKzJSI
1RVjbFCtshLqRKIxQ9SKiJ32GysjckT3J67sA6gERSx0OaUfGJ/TEA3APQqt0xjjVuzT7GwNfoHq
LpJX5hXfJdQUVR8taMFOXHF6Ve8EvedCoYf/tZJNaIzpqBtvxZZsSMrL3sx3qi9Qk4Qp9LAfpy/N
VmoufxHDfnjof0UxBZhi1Dtwa4h0cyUMmo6hYfEmZ8y2Oku9y8BezX4uMyr3DxoFRgaUFl1Uo0F5
wZQwGqHU7jzOE7MuKTtM6wDhKGRQGJE04MFP0qpal2bYB/F0hP3Nogbr7OhUWtzHboxoxq3l6/fh
/TLDFVLbr92yBfLzNW7SqrJyxFBeJogLJJNHmP0i9vJArkY1x78PExkZbs1G/kWfBmWSY0hDCgYM
AD80FAuP2Trjlagbp5O2OLU/95c9fES1R5F+SmWEJuVKyb2Cah5VARbpab4TbOWGlD7hOHrf3uO3
Urjc7CxUNaeJj3UtiSaTjp6DgvY3e8eJNEsaCsq9D+sZFfn2sFICgjt9tvqRpulmHKGoR4fpTQpw
YC9hp2WXFlz59vaw1+i2ZXNt8KpZDEwtbdbdmUH95RE80CltrwhTs54qoBCspiT36kCL/xQ3GaFG
On7KBChSX9ljrMFZvSkdZ5Qx84FLxkbxqgmwx7hUW9GYokghAxf4qLNnELsRqAQSsMcsV2cv6Mng
pGSUCjy29but+CgxssVBKLSAsmGOSyBmtksBDToH8y4gH4g2WAM9EtELAMzgKakC46WH6Ma1/lhq
5EhvyPGltAN4reTg2t0otnJCo8mY1bl8+pSxwXFS2gUmQlqcnOUJe9Zr850Er37/EBexK7NAQlVo
dCdf1nDtI2TjfrS/RvNlvF0OA1YKHQB2y4InmOMD6HNyUNmfosEdY02V6P0I4NZnobfo6C1RoK7c
Zk50Q+GZMha6tvD8AbzsoBVM0AWBuWM+d2qyARI6drP02l8L+ZChn183m8x7aSayFaL9720hJZjx
ZPFONrT5QphR7eGD4h2rNwZ5lN78T72hfA4EWXPoANGc5vSQDOhKp3oEiKauOhm24/T1AGSRb7Lz
NzRr1G7Gm5r1lWRm3aIfntgNC7+arlIfAgHC1yb6I1MiIWJgwJJl52JeKGbms5rSXAGLliPbzPxo
fKREbT3zWuBDAzUd10zs+yqQQqt6H+bzJrb6z/b9tr+7OiI0KXfppqh4Cp1BrQA7lt/+SuM/lfxS
9Jt0DuD14TCooGywINNXCxcYEYPFEqAOEal+KRUsxArIwrzobr2KahHdasRHfIhjVJBb75s735+Y
aQ/Bevn3Pr7wQP2Y4cd+pEEy+Rl1vxN+qKBVaSNUGiaGTMMVfApySWMrfmwRjSDZKkbTtkPJ54BB
4YDu7C1bSeG8cKYU5nd55ObJ7U12yMZep7OqOkbxGcqZlrO7rVRhkyFeZHihOcos8WX0I/opv+8O
HuGb5KuhCD6y+rE9VteTdq2J2wghTDkYj1kOIvwi+IvWVZDBdkuH2/BZaBKy+rRauTkdLlm4New5
RiHQJJ3iIrkd2r4aeupTaunoyiToSibTSoZQCq7EUsVVcuxYYM/ar3BGq31R0feiXQVYVl++Gi9v
1t3bfcWHV7P7hJsM/RkSKNj0PAgfZV9BO6JzZEvYDjl8aOuIQcA/GdKt16I6An+PgWP9IJsATJdk
MfvhqTiqS30ZLyZnGSCH0Z8rRuFcxuKis/Tr6Al0fFqAuPmYajErZtRX5eVjIeqmuoGIv1GX/L+R
gupH3/QjQxKNbJbNONTwe+pSCh57JWiODNdt+fdclY4IUJhbhEzFopo1ruJx5eMFh3aLWQ0jpjez
2ZdWx8goue3LHGmqczFTvMKdwMH8qdx4MbxDSEFCdF7z2gbn5pW2bFEJouxQuRx1BibcTxehDaKQ
n/IfC4T3uWXu80cBm1y4X/DMNvYrDsJ6fuzVktXRNWab9oeyzNgPQeLMy9vDG0oor1PmDhWSYvh/
Ji6TYzwyKKFAyQA+gporejNmwgIpWvUtKuw3uEEIQiy/tE/AJbLpoq8vBXy8LwpGJGzIzUCS4yO0
NvPUxIzTEzePP103R3juosXWWK9Bp99RhJnyntfttEfhL9mp0uItX6IKSQgQC7UdkdcTOyfOBFMm
JLgbb6JabeeoVUCnmVqdZkuhq5dLrUUDC2Fj0YxVS4sRmzVj9Nfw7CVYuT9768GQAkaH3s2S2KGc
MPWcEcHh2xlTSSJ0AjuKfCXz+gvWIihzze21cCv1g6CawO0V4tm42T/YatjXrA1r3MMS0EiAlg2u
C3xeD4jr7zN/fM46Zh+y8YeMyDw6iE48Ygel9qWltv/n45KZkUdGnfE0tt9pRJWrbI0vMYSp3fAr
0YubLhuBYM8DHWlvsCafYNQS2gXaSryLfmdxViY3pD3RF3nfjxnwjcwwKtDb0/ehBNLFTgXry+jw
z5isk2vV7h1MCuhElkhfmuzve/4RijUmH9t8Yh6foEIKTzHm/EjbTquXs4F3Ct4Rg1gIMRPzez83
INBxNXk4x9furW/LofT0W3xByC8GXzHV/ewKwZMBpRiJYThU/9bTQFfNZoQWZFBUm/5p19SAu8ku
5YBfV6MTsZYLYhD2HM6H5sfU+d532dsRTpqRNkYgIzT32LWolkz3FGON8DYi7JAlw9GdoCOf73GZ
7YENDD++hbdz8AiMAAsrS7rpEpODa/3ujSmdSaO6p57er1j8iL5UAprReCeiMAchxvj6y+TwgHDl
V4U9nRaF4UNWMmgErjJrCj2ivDV+N90JnV2LQXYsZhIs8z/NBPJ3lMFPTKMjLhFDjKWTkJoylmjH
NsA/676kpOvThSYAi9B+u44WEzIB1J48bp+VfZZStihfZ+gBARMGvJUjUeBNUNNfjYtpyumbDwya
gIxROk0h+lpfvz69QLQvOmxbWcKg+9vzvj3KjujQQfvABJmGaMCzBTTMxJej7yeq0wZM6ZF4eUsL
1aKASTx/aUg9Iake0nxdWalX43CFlqRBykWcUng3H+iOVZ+maLesW0J6GlxOdmfwy4sHEhdG8vNi
uP/JG8pZH/0uKrsHMreOWP4x+zL34XTobALtMF6VU9uUaR/EgT3XVl3oitkACS/IKVVHvGCuYIzH
u6+DRqrbxg6K/bbBauM7OvhdLyMiNXwNTWrVU7RVg9Qe5XKNwPo1Nv0KXY01S/oE+sR7mo8PO4xm
Xr9BAxkJkAM+PLX3aNw0sUYHWZ2mKHMI4rKsvdFl9Fe4dT34Gr7Q8YJld1PZ5JMLg08NLSLR1tSR
xwZUxpTtAG+W8xyEDviH2omztQ7LjrL9/gGGQu5+BNxjo7GKiQrcepAPmEJogP5R56Exv+5GhJRP
Mg9MPweV9knAWhlor6tYzNihLFCO416fSnW6ib9YR9PbKC5tf5LDWUUGkwN5fMgsaqsU1tiHBoU2
tqWPrX4pKzX3Z3xW3y5YooTMB1/hMw6ZBLgjHm4heY2ra+c36fHHFgBb271qjbs5lOPRRoqUf381
RrcT+3PI69o5pqpMd95NwF662kS1c1g0+k742MAwlNHfuP17NwEPFfRaRXr7VFYTcZat3t95DHlA
j89avhfRCif7QlGI1joMZEAy1PRSQ4l9aDFvVPn4WPvnNlI8eY7YhwRKEDh/5QC8a63iF7wZ6gPv
YABEcCoCtfnu7xW5fbP6JJpZDzwdNPcvbY5llyGjn5STg3qV6CYHTLzD7leNfaEe0k6/QgVvMjEn
EcLCZqTYOKx010bavSZoA2OTOO7RhmND1iAfVG6u0W/NVyLQGvyEcWXuUEbqMStuA7l3xvRn1rjE
4Hy0BAhlPLUZLjiZYgYvutHP/VufCjut8QsWg2Ia0G+mT2bRpn0sMfUKZcvXNJdMVdSn8l/LGBgv
+8r9Q6cpwrPJSPD2gRcMWdCgqBTOE6AV7XlSr0fKWTGclRQF2tv4ES8wip6RPV5m9UGq1y+KNdCI
EOu4XWErs5q0Mxlz1bHpaM2M3cD6G9HNCS0NKUVYkdM/bk5N/kcMnthpZ+D4tCfmBd7mKhSW2W0T
yhMEUUW8yn501f5TESuvzK62Ed/6YNtl0UOnF86on+6woM8449iP7Fw2nyskr0ZTouAZPHfzQ6Gc
foJLM4GuRWTTZ7Me9LweTuWDO9qBMMVWjBgknsf8W/mlDbDKCm0mE52wifflR3gWtywKRkZARwgB
svATQSHT1mW7GIdmm9mcgaqQhGG/OjIbPCfqhRIAHvrsIzgiMP+7PUTQgcY+3UjbkWSLdMI+t/hp
jy6lyb6efG71w+IF3TZ+xjzWECbNWLSUya/Iru6nc5aJ8Vpct6finmwK3SzZaqv5m2AH7gfssF8A
EARCak9o9lbNlNxN2lX4VhJMShk8fmK72PzOabxsmM1wnts/4vRaMqGP7UExaIeqCoY02NWPNdHV
2wqlQI1IxoCOpeHHV3ai2oJ+FirSAK5EJGKCkRh2bBEwQ97pphTqLUKdhb4hAI/XtHFKIP0KcC5X
OTxgmwxld+eNZEaf/I4aX6ExSiG5OJPoVSNf6JEBipxitCKRzzh5C1rJ01jMcmNhDqgD2f7BB4OM
jSwMLGEOg2VjvpbAnkvwZ3Z/HfQOifVQsWdtgFcHgDCffeKZbqNPQFpdX7ItuTsgUPkENroaz8F4
6uQlVsXW+pzg1ghu2dTa6dt+tYMnECJFF+ENG5KwnnI56T5vQXgaozrdbUM4Qt8LzOpkMqgsJPLv
iM62ZoaH9usUL9Kj92aignzxQ1+mmN1LOeEmKwK1BPpKPZjG8UuatZIMdQIlrvcuzwOoZ9r7YWs9
+DRAfnBgEGFVm5kEWyZGFGw+HjmvZj9C4Ypi7Pvvy7KZYogWyb8veuIsDPzWs7Y7af7NqNv1V7Ba
1LXoSLZLJZtxsRsJz3A+g/sl4PIntBer4I9OV7dNXcikzXjJai1sPy83OQ98aUpWFALzg+Zndnl5
vX6+wk99Fe0nd+EtBKhjjUMfSQEGBJMQaLJgvfKA6vqrImt8+gjqSQCziH4SutKYm5QIG67giTL/
m59kJc6k62sj0y7QV4/HIish9Mi3WMFzePL+BYmkJL4KJerR7IHtT95sbIOI7zshDSRU/L7JkNis
ShGR8k17jLeFcMIHCafxVnLzVZT8jgXOlIIcFlYimp+bVL50jfWQ3GrkVgDigmL0C3zmQQogEN9/
7CixKPsLcCQNGMs4tHz02RjY/r2VGThSkBez7KaHHlzTrvRLAlB8EpTXjPb/ZFglfNGr6bIgy/DP
AOflyTu5dUbK4amBZiSmTdRDCt6q+nvqKeAdqsNsvRnJjvOu8AOy2ZBUaNuAYQmaSAQhYCUzDaFG
ahcoxOzeyzqdv19useh3LX0wEjntGkFpVAw82Xa1AllwMJ36HEH+c+wCu5pqhf9KiFEGqFaP3sug
83aWgWZocOFwXP3FO/qBXBUo1nZoudDdw0RDcOjWoAILUlcm8XJVxIrN0fH9iyIpUplA9SjtV14G
vrD44Rv0mPrHTsKPj8oeS122ABcEj2gs3gV0AZAigH65o2hY0ZnoXaH3eichzmDWEfP9TSJHDWYT
tDk7qkYT5wCwFKfqZD0y3cjBEpSCqjf6QbTGBarjIJqGKAPKCkBigBGOPW0BZ2hYDhZIlKT+4zFt
fuj3HtVyFl/e29Sis9Xt4CJDeXzL8xpCKzv0FAog5jafiY8HXimfHi1LOx4VTLvj+BdEmACSD0tn
OpJUuRjpKaUw2vXgkFBzd2USyuxI+VlV51nk17mF0O8ELi1C7YBAoc8TSiE2ZH16O1yJhw6AKUwU
hok8IAohrzFwYMFgXEtJXUyC/keJbYFut+RGNLwZ+3caBGCrtBQvPV/LArjZSCs0NKJAH6qnVzx9
UTmHu08Ps7x+hYDa2Ei+JcmemZlPRyvYTOg9zgkrJ4PWDUUm6uviex63h1GA+6cOzqL134kjgtoS
DCSvM31K3rzQgyesqS8FGM0QeycObexXb3gjs/4cQDNSpcn/JpaMRgpew4yLJRA18bfobJAE4cQN
lyFyQYt6u//I82aj/KDZhKk5LYYl9yDdIIawzFEToE7eziHx4NuKWj1WDG7G0jb+KcNz0y4Qulcj
X2wXpeqrNHHwjWpccJiQKwHjjIMBlycYqK6CoHnjY6dZHZvb2Mq6aQM/Hbs1D6X3lkopk0ikAD99
fFyRUPbhonP/jMDLufXALvlnToDJLML/MAkbYVZhPyTYnF4DWQDgAaK7v5CZAfWDEeSq6b/KBquJ
/u3VP/l3eM/RuUUyHgPNPzZLsTZbSI3L7vCMpyI6hW8H0UyTAI2uQr5rj7hYo1Mt4bZTnSYLZLvB
CumuQOPrCSb9ZYlgGupFYmc25rBLZFcOiMC80GmqvGKHGMtnqfR0WnWCWcXXfP0E8ANWOxsdZgaH
5y5cAw650T9RFupO3XEJUKssID8XHhgrOFFL6A8EoV6+iOw3zh9Lxjd3ptnlm2qn8wab946uNcv7
dYC3Uonm1jPMSKz/6Qv0B/xZ4sFMiCavdIfcaKKauS/38qxcF/imbbptRs9iQ51jPmHjSN3Kq3bZ
+Xl+n/nNdb0ZHbvtZA9QbFYvs+CzeblNEBsvv98jMPfH836Czc5co7230w6Uy6nqfncRHkOIBXHu
xDOX7Nxtqx1931PBBrcMD/2lRHuIejG/AAQ6NpNztaNC3R+0Oycuz7+QMNFP2IRQrU7sV1xMqrBE
YTh7pDbUPx/MRn4t1/kFIMq6m30u9b4KOGT2ywVCqXlM1XtX7FDFsFXeATwCBXPEQt6/3a69Nqys
g8N6FYyRsZGBfDw2OahpmAxQE+NN4Q04nOgm0Lozq510qHbC9XkOh7NLx+5EMcplFcjzVLAe+UwH
1IBOmGwDuE43PLGWciraXfv7p3ALmqf55SKim3Itr2gjwY3ekSyyyhENCdxrAizuGkvEmXAMHY/h
bZAL+x0ddRyN96gsvbcV/TBL/iGwfdEvQaPxh4idf7XgNddmuDUwoUCPM8WwO2R/f9zyoMDdlsWn
+vtsWwwrlhpczzveoqj5U4WKiCNALxJKEC1MaRDNCr/fJkBplhHRxlohq+RUkVvwu4N0GvfG9x5t
qOxc2/nIiWY9NuP9NpwlvHqcX0H8W8+fhwHfIoDT+jrhXF4UFnVfAlYqARUiFNPxsf1MHz5SLBvt
Vzkjk6oeazDvkyHnQPpxiMgjo8wRyLGeN9Rb+kuKm84gZ8VQYZ+iMy5AUkeGEGQe/aRxCcCTlg3j
vNFpP5aH1BWP2sdGhIGj047K/6JVvSDThIEOO/3JF2RPPx+//6svk4HrNyzWd/oktKcRNchoiJNN
0CGUpsCzaAqAL+l+cz86D0QdCL78PptphSTP17iwa9JY/tJuK71SGeQlaN2wC4EaiNnz2c3RHaAy
SHAKgIc9AVkD3VDA+tJ1xbS8NVOWkgFw7BJVIP7JqllDiaEdQBcSr1EAox2MHMTKp+gP8B2evw+E
Qkx46TyXTzSOAk23YH+xgPLn33hOUxmc7utlQYh5fRf8Oa1avKjhn0HBRJInPo5+xaDfyEAg3/MG
GCx8CTSmYkfZjhbjDeAxKjDRQfK0XbiTly/Yu4O6oTII/KHtkQAPgUV6AyIRjRbkA6wygPdgBVHF
RC91YvDpaXmDcKBjzTVgjyzAhPxj99GpHDSBbwjGrEG2WZFVLJXJHLCiChYoNiZosxndnT4qNciC
kZpjiGc0d0oz/E52rUo73T1+P7tldcioa26UUxnouSGz2fLeV72Hp2IoN4q5VEDLGj1UkypZ9PXK
m76PjuFcm4uLB28EVfVenqKruO5vkxu5Xs5Sc2tv2V184gZEctfeImHRnyj1tqX1IchEspJSFYQt
o3sY9DA2+j4/lafsntKIZBMHVckpx4Q+2ZQKItYn7Y3ER4BKyeeB+ysbVN+f9+c91w2JVBTY/aU8
8U88l5ehJw79P/y4ofoObEJQelbhhi4lSP4+nXBxcmCT8oJceAcijk6EEHyX37V40R6UgXF9WYRz
dakCwIzcEi8KCJtH7KDQK/uFcAp6JyeNZIAzlAd6KmQuRR6gt3k/cN3Yj8gISkyiQcCAnQHOUGBa
MvA14f7kodVUDmy4mkbsv50XGn4ZTVHX0/CYqKeIrYY5KdoTLqeFO88YIFW0QRIPWguwHf6yDC1c
KnmDB4wbCnrAeyGYoWVF/RTFdmJEUj+kqKitE6iSrBD1wtFg3h/YV1heP5sEPVjJH3ZXbi2wrhGy
JUN/DsIOtkaAyvgS/TTmHAxAgAkcl89EmRe2dYt0XLtlSmn7CnA3jDI/3Tx/NXrj19dBuaAKyCkp
nVWcIiBHLIsJVo3w2D1On9Ya2xCETDy60LAkzMlO8aH+zIB1IYiIggSTPGGwU0ZG7vs5ZeZPGMo7
Ps0XHEriK4jY4m1EdZIuejUFIE4YoxVomgxWHBAoFOxURsOD4FKo7RCVTNwgqKNzURflDJ+Sai25
gBZg6tt6gCoqhBK29wsYGDoGoK7ia3/4eviHknrRbS0dttOvoVxfNGn3I8xrwM5lOxBzQ4+ZVOL2
Wg5X+g7VmUkMTAc9ITIH1tYTeQJE8/e8PIDdGm3je3aDAugmp89F+CNKCNLrcD2IaAHSTCC9qCfu
UfOLSytEzd9St8IDsm7jeX8pcMwsggETDhRAOICmm7KatliBUGTDF/NKNkg+y8Dn3gBA38VL7iUX
dbAiICkBU3GPr2Fu05xcSFZ6+f7ke4TQAXXsetDNw1Dh0wCCI+AKpD0hSXGWrjL8RXAaoLQaiq3+
h/FExR/NhCckaPBGdoVr/WtQb6bO+EQ5nJLXmDgKxMgwxjN9ID1np++WV6y3CPXC8WWAxHdtX/s9
OU5K25DSppcEKvoPH/+Tmmwz+iwLvuy0XHiCfFYMFCG+BukNu8qgsCC49P/Lq3TnnLm2nD9XhEFI
iEetgNdAuvhEbCRkfRolb9CoTFGEo5E+uWFIUV6reXu41Afh/txhwX0i8CPMo2k+ukW/KObBzoiw
H9FAyLZ/Dxeyy4qZVd7HJ94s+uVuU8/hLjPEkcqZoBCNkxJa0/+8JWoNXMg/kwnCeD4e6iv9oF7G
ZWNSA8ejHAIIZFy45JmDFvudnySApP4h+hDrZzNGmYdJDysUFg51BjLn741QjFN7eB2ZWHQo2OjJ
4fE7pb1M3oOwSgioFhgPmlUE5DpAXVdgoowNWu55a/JA6WVQhf+HQeE8wJyxSjG3UNKAcU5DB49M
+N2spkxdhAZgvA3u9DC1ERv4744OU5xLy+dmU2GD1v8lemA1+XwDxetxRzfjfWP55abzC2ScH3Rd
4oGdzS8zOAR2Z8keiVbzsArYyCoc0inaLhF5BDUuMOm0FihXiyapFsBcxgynUQF174fhxclAT+DI
ZC74AJEYnVh203QLmbxGLoI1Vx9CAdaIig0CbwcHCDiCK6gvFDBxqbYa0sfiwO6YEmzowvcgt3sj
w6Oe1ZpiEdCqJRSmL/YULf6iu8IuNTDNKCmhhhNe4+qORTwFbYosJaURuF39xJt0G+SoE+3+kvEp
gxhF4VdbfGAVWfkELifUule5RP1ShpHzmnXv1YDO/XpibyePmYotjbCYyNBKHcpxQG4paQHgHAjS
LTFcFjz7bQ/tVpwfqCD0yuwFzn7z+F6kHIO9FUvogPITFpJDvQlR3j9UFcbZg47/PipdRDOxSdEq
dF2AYR4aMqMhoUU3c8baIBve+JYfyjvBBmOMUJ73Vk7dC6My+AqxIQ93kg1tJUO5QUYy8d76vkRn
yW6fPhx4EeGRd3qRBjTjO9kjCrSCZs7aL30C1Paa0iUgnwt4mqyVN10ta/JCEtPnmPpgrSPBIQd0
CasXf4pxb4vgP7UpfZ07KgaJN2ASkTm5FiADW6CFnAf2KuhXtaDoPgfmVv7c6qGfoUbVxdcuwP55
cHwcjO7kM34lk3AKmypBjXRBNUUVzdKXEVJFdDdxKUJqBfSslYryfzbFZGdVCGM0ZuBMhbGLUsFg
K4Md+QSzbBM5iEgfgKeab6cAqSl5Pe0OMCH6EAAsgTSDGsYUZwBrwVk/sOry8UkpIeZHQVW6pNPI
UJTuGrO97Lyur6N0T0X4M1tP0uPIMCcHKlIc9k1NPqMKzpS1FkLq449AD568AxGaEsj97umxU01Z
KyjHRQhKFJP5Y3T8at5E8Fj6wGfzy2k9PzHwAX4eLmw1mvOiBpu6PQQ4aPjodY8QPczuE5RUDwNH
2G5ZH9l3gQiBGcvXPWhYs9o+LIpjUorSrvIGEnsFvbstGELE8dS6uVVgaJM5kRmIbmBGyObOoWRS
YOtKq8XrertSa2b+9j2OpqthJ78gE9tkoB2fwWFHbCujnDfxiwzggc2+xTgSwBCM/EJzf1takJBB
kfHFSQ5RITSMCxOQ3lrXKKMNn9pSiJ5wN4I8PSwnhBbEZlDMlctQyEztQVlqSqJoqgBTBnXQA/eJ
kdTYPImn743FVdCPJDCsy1E5rIYr6pVM/fSuLDrVgWbHktKIgSrPSQbd2J6Nd8QYm6dnEz3gjerF
Ry7brgF9gLgt9ZtoxbqsXcoEtQIMymG5c2ZOb5WQSyHtYUE83s5YIwm0kL1FGSK7yfD1CEEYhKhS
aAvmXBh76sgOL6wYJO+ghl+ILUkWiPSOWI+9RQSD4ZErjWoW8hDC+46JHvarb3lCXR79NQRKuu4I
bZqrmgoe85upTazx7HBYAFJM14hLgRGK6na3xyYCn3XhFqKhdODeEZdAd+YSnAhzicoGPjcrKvKb
YFj4cR9kJ3yzWMyJCxk0xKes/SQ5ldNBMwRiDLQCnkAH6QbWZN8PNml8BupiSOvnwu4D7eGNtKeF
qnkkma9jmkyx6+GHaIUg6AHdDAPxT223gl+isoVlAcoH7DWgfbmpa/oFLKKAuHvIjktaHgOc0WMY
gT8MHSDsFITISVlbAXiqpl76ItxJdpLPvX77hJIoFWBKENCTkFASRwS5o1w2lwuHXtLkr8vML/pX
2IfSB0KtDfAnW64AlQJFNtBkID/BqtHwLwhmwTNGp2pkPgTnm5kNHJrOK4CwwxkiHFYs0hHke3T8
W6e1YCkvX2GgjwYB0kHo+71SaFpRnoCDzZI7V/mWN2THeH6xMg41mAcgxMqNfizdkuiHr8bGSYY3
ghLryy0hkaQWoeoGlVsAiUat0SmE9PyD1g3Smeqt9Ad5ycqjcJOYkzNeUMxUdDxGK+D9Y2AkVHhO
aDAAuBQBZAoH2k/1ElTmt/SQaU3fllgwWXogosELsPAQEOME44w2qgV/yyrd8aq7EZ3+WzPqKyXP
IawfPkO7pPVlPQ/qXV9Sp6k5FDVjnEl+h2DWYoLj3S54kMCRBvI4fYCPkrAYeJPoj+gG2Hj1J+Tk
2QbQjrrAGsl22demVI9zDAKjHzB9T/wIjKY0Ee4h2hiZ6PaN6RWXLmOAmV3jGbuu931timhzeQiS
uNT/7/0h/LKnWmgygVkBhkfru7wQFhc/wm6M4t4agy76uTcF8HR41Oz69wze2nj7MYmnr16ppbMZ
IJOrmFgWumOgJLL/OYl+sa2fFspJBfajiqVc1ZHJFSuvKpcu7QhyHYCsPTcj9GrFoJW3SEr68kPp
EgejrpyOf2xmD2ABckAEOhGepZTf39lVwn9Vg7i0pZ4O+zz/rgDqRzsWtYLpZb3WIbno0y7+CWVz
3bh3GPKRnaAsgro/VKAbxucURCTaIsT04i3EpZB7DpVA37IFVBi4EIBAanhjeD/oUmANTtSCcgIx
Aw+akRbBGK9YIv578Jr4cYjQaA2YCCDzB3z1/4+Jr67IIZFn7A0epHYsGDSieCbi5JkAk/UQRsmF
nJMwj7CVCPQDIuVfysCsp2TCg+/wfeYuvAWEdRzRgzjcDt/+74dEjh9LuBDq8EDiAQYz05F3af95
6jIdyAgp+yOCETtAb+MfVm1EJigV8U68JrjkBQsYZ8cLkpYhEuZw7UAUY3H/TyeBFzw4cPjHCbMa
kxAwlXhwW8g5CO15jrIhReA132dk8x1Ub/67YnyzsWfYZ4IUI/WgfMXqRFCS+zSu/l08LigveBDs
srDyHuhUMfp5cCx2ebbanntNMRshbuK4j3E5cCOYghycfIb3GvbS+xiG2Y69vkL4sL5zfhfpzhEY
SOjK042DsvLvSLzg3nDPeObT87l4c15wL3jwgktM3MzdIRfgjnAleJQDE4SLnbXDA6gpzk0cA2D3
EAr8OwXOhRdsIdS/OHs+L5/tv8vAi9cVkOuC1AaEHANoHjn9jFpWsxyYmv8uDXeDD0Vi93/nhv5T
vadTtS2v7GmUGohKuYIYdhsQQBY9K8W/8hcgOspeBJvIY3C3OH0+hHzjKjMTXsbgkoEHjlHd2KYY
gPBIhqHICODr/y5Axy7275LMuAP8jNPlwfDlwtNMQcmHHyOPfIB2AnIsMdYMxiQ3aL90XKmdar5+
4M5bFeESHRkkr1E5GnosBNfoNPGCiAFWSK3Z+T9nYgyvaPYIM3n/zA2+4EA883u8GF5T44UfCq2D
oYtTM1Bm1m8K5sdmX+VGBi8MoPS/d+C3ec0zh+dYtHZASvId4di6ws8D94EjlwW/Xt64GNY6ukKY
TKBkYAlu4XeO5gpkhAMJn4B8if/KWvcB/8GgMMZnYqvW/S5iKuSJhWjAgYrSO6BQEN7Dgw7wVcRE
ADGqv34JP+nEoBPWLFHf4DNo81E4gGmH7sOBu1FY2GxzVVogqItkl15bJDANfV6UKzpR8VY+sMjq
h1g0x7BBYDIIQDHuuB8Hg2DcZFk1Fq039FC92BzNY+RXtDvaHBhIAnfmft2T+VAbsnpHsl5wftEl
iLntgHxs9GTT2CO4L30kMOlaRliSIk3yXEi5Q6eu+8MinmLYTj8n6JwfE+ieuJMVDtdMWmJn9A2S
B96T0+4cIR9AwwwJJyy76C78paB5/HLFUSKJX4YQlBOnnnWvWcRb/n58ps06EmbvxkWVoEVnEIwl
PqiIdSICra1rS9/iFLBkYflcNRAO3uhEaiChnLAlmnIUGJ4w5thlSZkv+o4814spJM8IsSOPeH+0
esEEawbmHsu9Eg6Ro6h6OH2yGgNXhIdHpjHB8YjrQZKVBMTi6PCnqQu7dJrla8SAKQIyByn0K6jF
DsgIFI8oLJHElYmHPR+tKs3Y9VOA2iQc3VRCo/iaOlAWwqnz2Rdw56A6AqoQ3XQBOuz4gqMM8N+r
GFxGhYEsBf9pCrEl2vYNtXuW4sy6hvM0caxnuu4OIkVgkAu7DkKa3Vy/1MJR+TI6P7N2BEtglycB
uMnR4maAdea0oeAINnPonC/TxosjJ15UaPtLYGWt5Eelk86v09DUwXVgOTnstpSnNe78YzCIocb6
wowXNsHkYdLQYd1s7W6ALDoRrMdzw6GLlbDv0mntVFsQi0hewiPl8qDhcUB1qQD/v4vxtNXhJEyF
jsatP9gAzotV/EfDXjO+x2Iry0ADlXM+scvaTFPa3oQIFPeTVV6bSuKEXqP4tHnAmIIW/GdrEmMH
zh8TkT68BnOgv/c2dwg/UVjE0+eJAj7bOvJQg2LDFwgs6wWCZKLxzGwxtaLUmbgaoQWdISxryykS
xj8ok/iguGdRaj3bNa6Z4ZWySIGnPbwt5GHAlnRI1tGvhbUHjhZkAgQLbFS+EbamNhCtfDyrsZrP
gJ4sFRq4yW4kejISqcoUGgRCq6Lqf5oVVyJl+o1ng0wWHyIz+Q7PyvDGdoP2yGs9AB/R4DpiXUyp
9eMK8gJv1RGYaifxI916VcfPrABCkzjf1BEkd1yvcPvu2l3HjZaoOtgiQGZYzfj10ZsyvyyVs7Jx
1fF+nK4T2UG5aNzYDbxtTNyfy7e6SLsFLihuOZq1UGuS4FFuMcIwGozCR5vxc13SuF1D2BfYA6eF
vOIDge58JDM6sJTyNgjg2//j6cyWVGWWKPxERDAow60ggwgOOLTeENraKCqiqIhPf76S/+zYbhqx
KIoaszJXrlS25ivAXnseWVQOIPysn6csEGg5JLtJrmM8+cp9Z1lMzjXhruzsJAJUH2B6WFUA/rPT
6AOvMzG+TFSmlnuUsOMHhH8/n+LjIyyu07M+PtfBXR/X0KP7D4dBWrqvy89Bm7M/sbAbs5yEt42Y
YW8Tc4AQccOAnODn8zyg8B4i257WHHJiHD4AtvUAgEm2gb8jW/sskapEIr4zsZyDY6z9wE6rmF71
mrPxY6dnJPDNoCF/EU97ZL4XTVBr2HAEFCKzMZ0u2KPSKa/LRuz2wLY/wt0C/eLhzV6xq6FXBZHI
FPOeQNAOnIgQKayg6H5QNN5E5NUajrMxveNt13SaV9yo4EB70mlW3r3r28ZugfPyAh+tP/Z95BTw
H5ULCiTIoDg+/yw4FgCTB48lBpRmDYbjTYidphs/LhN5Xy/Qw5oTQW6WwxjxYfOaieCjRk+evtSF
Vk7e9RIen/fP4+2q6VDwgsG5Ug90/FsZ69ur6RY41b7CCxixw+K4td7djSaHZmGNL/VQxjpnFH2J
kQXHVgdS8M5Yv62uHzMqbGUF2O1Vw6Nb4Oo4O+loO8/EKXQbVj3oawxhrXhBTY3dGOYnYMGZCLNe
dGLEoA2UBrgc6GWfZaDAPZ1iEDP7PWQh2UkzgaOBQuNBVE2WY6gPqrJP3wcYZc203RlfqZ3StTPN
zxRbfy2E6LFFgvtIvXPUbFV0bPBCv4IM0KfSN2CSn360pWy64L1AQz8LoUjj93s2sKQAotXUcl6v
voppRRtJwHxyj7gF9AIg86vsOb4Yk5tid/Eeguni4wA7gVIKFieTXSn+XPbp6AJo0/I+J+cuXXrS
HZfdcd6JCdn9hOZfCTMprFKH9zIQJ9WwUF36vgQ/yK1/LIHKTG5XuHCJkiitzhBRhzVITlmInIjo
XRS/f38g+1iBhtjL8dZ/ozERxSPDxr9jZLIP+xJTEXJooNhybzIBG9K/wod8tW9JR0RjmBSXXu7H
eXjAwJ8GJibIAjkycxSWaLcJL0dXLfuHgYF/WjMEHwUsh0HL+OwQgriDLY7wJuEJ56InUSwHXTGn
RwTJ68i980BdYkGeg515e8XZkbw7sjwTVf+BIsiDPIYwWD81CDuE9wU+xeEV00XFLhIzHC5mTxfc
9xT0X4hjS+a8fiWDybNfX32UmaMmPPST4w+ZH3+1vbl9reUZwWpfU6Bz4zppEnP5mcu9cqLwI4Ik
6IYbNn1kFRwLvufvfT557fVlsX5F5dzBZgZb8ht3Zpx+kSwCA+TCXJs/R/cJIVmPP9lvuq2TtwcJ
h+S8I3woYLtQcDpdHyHhUjePxWshx1iVVoibXTTiSHxLxFn+0ryIphy5/AQGhZ7/e1FcyT0kWE4k
ZELQSHWvYZ6iCt4iZXuFi5yIBF9QEj+JZN8rnJQq1r1sdI8ulstPJAP8hV6fE75ykmPCBMrEEo9U
/c2BKwyjk/uYs+l3MTUX6/YHUvB4yiovDwNTmSKDeHCJ2oQu/6l2oOM7gDS+H2uvCf9oY//cfWC5
R22PVALNBE3LXg0NJOh7gC5Y6WeN2otl5zzNVo/NB/lG8F/C08MUsjqvb2Mco1H5HEl4GWlQ/5x2
CEE5GyemdxoVf9/9xcl+Ac6ftdCXGg+NhWctPmsQo8be2PDI546uRenYJOCnTTEytKvfrUFb7dQe
VUddUc98WKrqhF4eUD/8JFB6ycm9e+Y23XbnssDG928j5JDJM2HNmZ/jR19PUh/i/Uk9apDRwbT0
hP+5VCTW+rHJfthJAPfzT+41YYEz38v2STyA3YYwsjDrgVVhygS98j354A8L1IYJHPfU/en3tuKr
tb/88upUW5NQXD6Uj3sfpcuRz32fY80t13ds9cyC3wx48duKyqBJNrddNTtPyYLPDcw0+7i5jkX0
R1szNNr+9S0Kj7/8ahuS0R4f3CtHp90ncy/EAgpyoje5VOT5u+167orIGmH4ybZippN7yPz0Y8rG
Cf3bhIKMaOHniNUKqOEfhqUAPqnw6VMHJDnMjQ7qnnqPqeGKjIR31eNk9ArdltHLffBkLLus3yms
G7gCmH0dJ8M78kZzG8h6YFy9BiDKR7ltDBvKPAebORrGJgXYSM0qtoTpwxg2r8WF/QGeIReGhkNL
jGVHDuGuYb2ZlGszfhouG0aKz2aU0XfYA4j5vgivwAmvw3axSRgB1phNJAX/9568R5uoHST0KVLz
4TpXuI2h1jYPRWorpf31rLqdpRJ1htzCeKX+Scn0yfkxyZCW6JfiGhVX7Ntfj5ZoaboIv7Xdsx3H
lL0dzXwlc37lWYxVyksP48jt7ZFk/No+iNz/yyckmHT4HLPb/5a+TcSxvafxTyMoKPhCcjoqRRDn
7Jpv2RBOgChfP+ZcfzJzYoREUwgJkFuNQYS9F4IbgpV7oc/y5DTvTqQB8sYQdUYMbTdw7sNaTL6J
mfZegi7ivi7WoqEYxuvj7/GHvrs2Ns2MpUFBFOuXsQGQ76/s1cNiCigGtib2F84FA8CPSaQBGHu2
ZtZrfMmhVQ7Ugjc5zOstjchO2lyWc7FrZSyx79k/pve9NWPtP6EUgY8CFcQelCn9l8bj2LY8k4No
/P83UtuWD/xBvsOXmmDUtsOXn6h3smkr6bMnSdu4zKmMqXZg0BZ8VZf5url7ya2zuZ0wGA8uSe5n
BJtcPCLtuqGIeqjNma2YK4u9vpYnVzw3MHuxF7EzGzvqaMfqgIYfWiqmNfc9pvsiAHDkHWhhSkxp
2iK03QdGyYTvNDJkgvQTOhLtyhTTJJ3hacttLEfonuQ1f6m+ti5I2ObDCS/GhxNh3fmqbijPa86B
LkilcY3H3tn8bvlGTZzcS8IDVJBjazGXwTby7Mn+ZUQePASRuB1xVDVl5CK3caRkrEpUmUqHYuMG
Egqt2QgMNXfQqk+BkEGRsgSH7b/Q1bgqpBlUz22WEb4A5RhKqpshlJttlXCCxRllHVEC0NTlOLHh
1WRgy/qvwtqUtJC6vvXrCWUr9yj+IDyGMr9/Tc4QXh08ZDpz+hnDJOrk3sNFjTiSZt2fD3p0oSV+
B9cYHgOsgkby+jn6nT7kba4I3gUB0wz1iZUcN9rsOAU2Azqw+9NN9LlE5G10j1B4/1QbNP7o01Di
oYgwhB4T3QQqSVRr6t9Lc7BmEGfCOW5kolyUQx2SmRvxtORFMb7EZoTYW+w7Iug4OcBlz8Yi3JIf
H7QbRmiuUdyxNQEBgHZSK3unfgp2ACeUyQXNHfsBB9raACROq+DjyQjblEngQbC9jbgMVOKKr7Yq
ikVEI9D7rEegN9j5o1EU7Dz/qVEpOWr4nIZBYSkAG50BSuoVRlIw0BDTAdtlU/pVQ1P5fI43mEZF
c6B75uSDHhrw/LcF2XvTGekqyO2cc1HTehOpFKnbDt92XlK0HyZaTpjKuV4+Rv/O2xOOXKextVXa
JxFn3CA+baeHZP8wf/pQbH4ngfZIlz/sId8keE+srYzxzgrQcmo5AIXeWcDqz5jKbS7Rhek+OQOC
UUaP/ebPcGpP2j7OGORZJLOc7opFknue2zTmTzsA2hPu+HfCfTyahTTKEiX3uM4YP68ZDO0d5MgJ
STj+Mb1xb0FioOjfCe+UoPnUl+jj8qh8QmlOcPdyTQ2SjrIxw1Ee8YCvopQ8+L35Jt9TPAY9CwmP
IAXqkmNCybkFPWgu/vIhjzYDEpGU6YAj1zkyI7T1wQhvrzO8SW+t2L181xLE7rtXeiUqK/EEsuCE
T3s/D0eCYg7CqYLscpzyvlfIhRNWC61/c1l5SMc2aV/s25Wqvd8/DN5G+Ok3KByf1a80Ihi4PbGc
v0GSsz5pKy3QYLgtwu4t6DoE5d2W83wNXo4PdcuRhuRDscSycYWlTDyVY8K7U1ucUUx+48g56UjN
OWsKXzmShq8ceWWu8BK8jbjOS39vaRO0mVAf/NTm9i8TLoLba9+1fav2K1lxQrK2QNxIzmTb3siv
YjvzrTMexK88nRPpO1nztS0Jt7Tl4Ssfbm+P1Cbn5C9WuO/FNtu2zBzb9I+6TzuQgCsk5iKF4UhH
u3uHAZf4me8UhcdwpKFaQYF7WPBJTVHagpKSXNr7+ZWv3C5+/eZAYiFefI9kxbkoNyiqLQ2BxP3d
vf3dEm7gg38UYjAPJh15ceQra3/7Wuz58glQIJKOSq99pbYYwqzwLRhf25LwlVspM+Vpn0s2/0pC
FmTPdTI59M8TxezzhQ8FJS8+7buRXVviBHmHS+1NXCIDcff3ITwKwwO/csKqxv61LQ4383Buad+H
BNz4MUX5OSExxwPvI2rvmxHZUXhqj9flSnuRI3eSUXvyr5jtCbm3yXgk2SGBkZKTpFhzhQzzSeNf
kvZ5bbaUlQ93kaATqj6J+C4ju+Gijbf1t9k45yNy/H4oAdcbv4z+XSIDipCkW34j47Z2ueeakFVb
De1Tufb8FoWEfLjIfeKJTGzclSJDDIUQSaJ/x/Zt2jdgCuG2Dzusb/VaQHLojEwcUOR+r8hikyUu
fN+8+T6Lp5Cq/qbiyK08lIuipN+vpOfiv+MRON83My6ygeN6ey95057teQMx2fc6ObRvoW6vjuYB
pZitPn2cTwl088qY9IjD6F3KxetOSIsUM7pArmDQOMoOn/spRa3qgvnOiFXYcZ+3CLx5pyfNUdLX
mPkddu8XQDI2kjJyJG40MyY96p+s20JiQvt8m5DytKX9V2x6PBcpIXVGzZkqzOOicag/7hUCetse
vBI/8BrUOWq/tua5SHYcScMnVfuc81Om9XketY2iQDnjQfdti29HIQeeTdYAI8Q93M/PqkAu9ag8
+gINwpErne9Jm3v7GLJrG4F7qWZxRKxl/DxwcSMJD+VIkrah+cod7I2RL8mSi/zKhxM+t3ufh3BC
ep6ZE/0O+4e4xk1UINoMisl9/+XxbVbSJtlvmxnXjyyMmUjwHLWFt4Uoi3wG2l94qYnX4Iq15wE8
6YmKUvy19lg0+elsidqmmNaeO2gla89tfPjWlo3C84qkeO54ALfWO8pFCjL8nrL9agvaRQ1DUjQA
C5WtGZVX78jmKdLzVD5t1taeXMjL2HOJElYilbW39uQEf10tMuF59Y7ikIJjLUrNT9z/fRe+kaAt
Bue8Cr9w8n2x9v3/K1WsOlwn/29R+J1vlJoO+t6gt1l059fVhc0N1hkk4oPXRfVNwFqQvL3OxdZg
4HwNLN3N0qC7T8MXmI2Hf0W/DoyXQEZuEesX+6AGFaqet4MipnMROov82q/guzcJYSXcHy9HRxam
sBNB4mPpZuN1e+wrx6gCJQfXt5OtoMn541txtKuxAYgakZRdKMYzC4azuLgMZBBBlYM2qoZsD8bQ
q5er0ROWfWAHB+dVQAAX1PpvfdwciHmtDTtQ7J+G5+kz7T3w68EpA+SkhWmhdxznuCggpf+dPm5+
G0MnpMLNUvTvwKPYSEC/CWMPsvtEmkAO8CGe70Qb1C6CDYwop0CCfP/3M5BdOXMecMf/wp99D6Ab
kCDMH6C0zHF7Oica/hTsjq6ji+ErygRHmHp4edldcGKdfXeQ+4/N7emlidHAGOe8iGPzwlE2ukLS
NroNDUCrxKe+OCf4umMF7Z866V7HRlSCtPwtp5AaXp8exDQ5Ya3BU+DfBEFDF2YVaS6DauYNiAFK
DKzkSDdHE7CRbCk+djADnib67OjBHs1K4xYjfPG8p/C5urpwOfe1acehOKEywUtzg2vyxXk+BhAF
Pa2eIGBhP7fSd2phx3WieePuRBBe9PjAl9E7xCnuKBf7xF7nB0Ik/7x+JjTSfXD8eevEgLFFJb7+
0hF+PiT99O+yryw6lX+9uAdYYnfdwWFaYBL+eaN6dDMNJoj+cSwqj0V3AwcSLIsVTClDzcOTCBce
XHxUsDOMAQ+onOpVnoHD3lR9BUAyoKienVxlYP4qIGqn13v/OkPRZo6anwKwDN5sMMbg2zE8wJj3
p0x4d2sCFQQPszwCQtLf7WLActfxX5Bk2+8NbEvn8yAdnaF4iLUN/IwwLF1XHYCzlCVIUJcPZLBm
xEQHhnt3YcYIMFn2sUfPGbGnVTV8BoBSry7mnY0J2OeXTnENKMIGxiiUhtPGOU9Ms/fABouN1z1c
vlP7ujtXNukvc0Bp2ETdQJ/rMPSIB3EAiALlDS51domvNaNLd+8wrDCcL7CX4D/tMJJfMdcKbcDY
sVDkviBMcSXDwTJUzxiW8JbkxKW4euepAhoQr3NWPBWHKxggwtuhzyBRwMdgjvcNj9qo0DiRyvJA
zUimfUSrpPeUNKaeO65B7O7prUL/KOE9R9DeP5Jqf2qnf/6rx7JFYN9ejTntr7rYjGiQ+Z6y0X80
z8SK3gRC8QSNLx84vcDL8lXweFLlPKz+gdLpFkgeHhxERX7aH3xeBvoo31LhXSLYiYH7Yq/spCB8
Mcuc42vwBpLx9OCOwubxwEg61MHOHiCo7eVTpeuSrehhZ1c3AzrmY8ELMzaxjBoTY8IfuHDY6Qdw
qiEk9G9OHwb8cc7Uqo8a9xLIDpMtXYAhX/EWOEnNKvRjGk1dgoKdkScfXuENgyXz+8G5d+ESvQXP
oGa446DBIBNN8cBNlucS6+hgd2ADJtxe5h2P00PhvRjRDeGEPCYYGXYBpYeooeDljdtEZ9ysij8U
7yU1kw2eER6clntHhfLsM2LY7cHQtanweQRXMiC8QWMzeHj4ELdazX6i08PzK8XI1sPbzVh3VJsp
I1UJ7+LI1eq8vNTgvolnoI6reTnqzKv4A5Xizy0a4oxma36BsHKJNIfo539XrNwoIda0K1FtHNC+
5xFSq5PdZhY7yEmGA3UCrBEtM3q9aXejDl9nsYV4r+nJCpLZCDf/a4LYh84sjTE2AbXBSFJ46hYt
12/zceHakWkQoIVdV1m/+kRdUFFa2+owHyCUvKZ3r9opf/XIotEUoQnL4J30tf09QjWHYhuXjHE1
fkyvY3NpZXYxeU1YrVmpqCFIzx4LiFYfhEOmSdAlKd4Nf7U/OGQzKcLFkZo8+9DYgpfQPCoQN8JL
kG/kkToyk/QhJMEit+FCsZR5OoPi0rmOsNTf4Sm0tYDYKT3cdYIHnrUjWZgo1JAujxFwQLRB18Sx
UbyRMYCwNp8eV/pddK9z/PYeKIArZoZJER+B8G8N8BYEDuwXa2pKXiI7Sjcc2ewqKchMZTm9ekwD
UKy13c/CVwWrhaW4bMbYgBsIgjhUsDvHOLtHiXj8lYf0UYw9a3Tmbnfz8p7hydHDphx0cBKrIxNu
AD9NQd37p59yenx51fh4Hl52Yh3GChprfQp7I/yUGLf3CbO+GdaBtei4N+fhwU0mAXgZlnX/QhRJ
Hf5iDS2ccyE4ljarwnR6WNMeTGys9yyFGgTPvCpiC3PZe6Hi/gYK3y5j3b2NmE+bxNjoiAX3qIjT
dG7iHukIaxemWNaiBA9MEXcjDc0QTC1S1bNjd3FAAS+AWDCpdv1XfJkxEx5xxjIDCSIqCDpgh8BR
Cc6vJUPyMkY46JxBPHjVMM28qkv8jhQve1ioYPTDY5DgUVXAlSNAkuu+ICohJbiKKRM2trry5ae3
kqkbjSXengM3Cv8m51iaHNC8wWBjpwquBIFyTrhB0jE/D9LDVNb+SqLELDrX1Qf8wGd0xumggj0Q
X+aZ2p2mZtMzqqGx/sh2DaMg0GiotlmH8TuGQsG9AU5RQxOaTfgNm0AznM04qQH4Q+Q3vhO5qRBI
MeKRTs9inUlVlri/Yl+BAnWlPxVf0j6gaaif++ApRLgmN93mfrG5DOvhSv2991bWBPu+i6nGZwrE
nUFwKiMq085J1wHy5SIE0INprVvmDVVX7+21wXAaQ9pXHadMQSZAz7EFoh5gVOe36zUOZoLe01Hx
mvY2xUJ1x8nt4JDz9I/R3oWfGcZuYJBnJCSFmCiwmUJ+DDPkJ+pucsSLARESXFYpoB3pUiaA49kv
J6/pM7jMMMf76suDJVLvrfA1HtFpRjXxH/s0/cvWBgcD84JDMEvEA+FVXMEKw+LM+t9jLh+PD9ub
QylY+FZ4NQh+zt8afk/gZZDuUXtQdFmTX2sh2KyPAT4MPwAUuBn/YrYjNgFqHhsmPKBk7AocnGBx
jNhZnjhl7UQuqZzu4GPrCcscTBcOsifrGWC5PgVwis0RlzSHCR4T66rsq/jyDbDiubehmEshue4z
NLz5zSWGcICgEmNynChk2LVZXG1IRN3aLRlpUgCXik2Qtt65xza4cTCwomasE7RW9HECtkQWRIXv
hb48DxAkQNgFMHS4zfIds2ZjGAJ2Nso3zHEsuLdfUHo9K2JC2H365aBaPrx5Nj6EqGIp4X2KRq1J
6jCf2LJvOfkk7Rf2E3eWx8n7E1q/fpYYM9xrG9SzBUhLZiJr9gyv28ZHM1rFNdhq3++wPQqUlUCp
EJ9sJ0wh+OnZFmS+DrkoFCLGyUolpPFYhMqwMxe16bwJC3C9aohWZ66HNxfnYkwN530Kvj3HzIAj
R/+z/9R2guPeHPBw9Jh/Voz9YbE2IJPy0I8WUQq/1/aIFjU4Dyz4RTKY7O92LeaqQfVnDeWtseIN
vcwxsPuf+nXCKBh2EXqvu0PIbIjyfMU88/uxQOH4cKFUoKedz0ZZXMfZDlZBzc5WRQzL3Nt5xV1i
6A4sr4yPY8SjW9A4H/wYLmN2SN5dNCs/4ig+q4cvfKfhPkH80mxZimTcg6X+pTPMTKhcCdNLMzL1
PxbIlcWH6M52DhtEg3mHcFs6ksL9/su6ILuvMq5wrnsMikX3nCCy4YxPAihNK3z4AH4HAPTL3QdO
fJZY18oiICE3JkzvQtyBrsvVM60rR0UaN6e1ri6KcpFlXlHGdhd4yf2c5NK4bnASl8Zah0jNzUgD
yslYrl5dX4ODxCwI/gnA83FiEDwQZJtR2UXslh/s1P4qcsSP9ohjwucGBWFzx5tn8CHskjJgUoT+
PPVN8P/X+FKscmV1ZEa6Rbefm6PpzgNBmhsaa5PLKBoylm/4Hx8DhJQrjhr4HT6862GKxMXJLduw
m0JEvJ8GlzQqFe9eLhQrVpv4Dd3x5xNpykDF+tNUA+sEI5f7xtcU0lVHHnfY6x6u8aOaEv0RI9x1
Bt9UT/Med7ciHgzUJNkhDUuWN80aq0l5wSw2/9xPwEDXEh6XnXJidMI7TpTpuFQmOn4ZTBIPRGUN
oMYJIEivwudeWfGqNXEwP9byjjb9CtCM4cG7fID7vOHsZJemDvXkPeiklg0/XmdksE2A4eAJR4DJ
JFTgsPaqjvgwgWEBxHRnA3dK1OQKfZERKRMrqn+Kv2edsK89AXjWfUREKiVDJHVfAzXBEMwszNKi
w/BiAJvsSWuEbfgYpDWXOkpvCa5WhPNcNT9sGhD5bxVs1YLVAQkTSlX2XvAy5AtDsPHhT/yLVF/9
wL0rrVm02Zy98K5gGUUEQt4dQag8RCpVJvni+YsEqUXVKhNz2B/Fggax+mHVyHO7JyeIrSkOGOwK
cGNG8GvcTia2yJ/S5omIy8qauUvCZwqVnWaf8GV7gcsEZ4m3AOQJ8J/1pM3lR/5WN5eaZ69mCA/J
gzeiFciYEy7DjtqMzhQAe9z6QP3UtjGv3BeeZg6kYz/KGnpfY64mvEOKwP53tXpQpta3oMqchvzd
8zHIjV6NS8fDbphA7sREOuPQhj4NHiZYuvT+ARQBcS4eDvGxoIHlmdbcmHMXjBZXIF7B5eemsKEQ
5NTN0YOrrjR6Fi7rCZVGg6AmAsuIngwSqSHxm0rBX/pcceUOR/jqQeDEjqNMy7Mj71LZfRjUDZhN
9FM2v92OQJ3pbPlWXuH2Fb2Jp2ibwdHDj6/3glGxcrwskMemc/KO85S/Hafb12Ck+H2fnTfCCXRY
S2mjDyX4JRUHSlw2JXA8Q0N97RKvlYgFgoz60nEkzevK9gVyqddEsZwC+tVGcFimRK0+Dp7zs9sN
n+ja0eTPNaNXbBs0FMiaAKggtPGQfgy4/WLyoKbuDWyDBNN0b3n/fiWGc69I6cIOZOG3BxoNpzy4
8MoeO86VuCHwNV3x27Mvef/Nk5fccQc07D4x2QHohyALjdeuM3tSeVNqgxoypo9ltpdXJNnXRMWg
w6mrOxFCUjjiIIm2G5iaJGDkeNTa5oz2g9+2CPUdX5WrQwVTdg2uT8iEUHXMOru2pHc0CAANunba
tU8eqq9wSiuTWZnimG8/KCSh3/LZGaMrvuXBGRPeNv84WfSZvnDW3B62wOAp4A3S1VUWWXG2T3dK
TH/6xEzxhITTdykgawxvwcHBiWz4S7g6thOrfNnZ6cgI0K4/evt7CG97M05RKnV6ezMgVpxzivZg
EX7KftnvOHvY0WG3QApcQYY5T4cNCLWV1IfM57HN9jepdw8blmE48d9e9fZA16epb0CBiSMr3J4Q
Cu3UsgeuXkWFS1gyDK32kYBgTxg2Zl3WzXLw2PK3qOxSsa2rg/oKjO4R/2hsA2tlqYTg6PPkvXxg
jEWLiP5H8rNBNvmQZxbgVofZyYeMBN7SHFLTq3caFC68etFj1LBH4UUJY7KDpAFKzeYPTxIDDkbh
OAKnA5E+zztgwI+RiPN5ped/roQv6NW8F84gudMF/KsPFeRGjOpzneaGKOlkH01RvNQ5+syw1k/X
rb1X0vXP4K+X4Cp5hxIrY9JZHSNY1T1jzkypyLZc9s5XkP99mt4jJEFTE9fHNWfySh3ruwY1Nvjn
XNDpK0foegV/+lmZ82hY8ruxwCFzTu2tjClMo48lWVhQ56fjlNhtjr5KiXn3WBK5DWqg0xyPCNRK
WPznltG7RK/wYIpIcCYs9RW1D5895PwiPWyWYYYQfLI/y2NmX6PgE7JUj0DNTq7z4+Q8ypNP+Iy6
IY3xe5acw5FZCM/U10xFYzGq1NXRgkXsSrg709EP0+P4jdPmYZWOX0Sa08ePJdVmGlAnzRX/Nv9s
swkdgbhz+3R1irJ1FVWwtl0nxQjKukgLNThpYYN9enBRXLuO2WVv4uND2ZmfzgHeJi8iZEAv55Qu
DGkyURtYAWFNd86/YuKQfHP8WupjQUOmhFBVGQAQEKpXzTpH/KRz+4WbTYwYCh8XpWo3VuLUZRwX
cEpC4C+Ie+D+DHArncoAxsLHQB6TzpjqYHa2EOaG3ZCQ5dDI7EHR+9DtHhxC/c0VeP9PQfk3FNTa
YMYJEpARA6uXEaSRTKeW4Atn4HcCxg19ARpjqUfaSCO+1qodI+asILLA9UfEK1RX2lQqPeaFYgmc
n9gBSy3uEMzxHjK9ExJ7KR6TQepVElCgCN+wDglmKOIQjOkqotyjesUsxORvxDhyhHJwQGcREFoi
hEf63SP4XygAK7TUkaFOHTQ7EVJRrntE/4MdnkZ6L48Txf98ELLoRXruXCKD8TCq95DYTgQ8/hHu
S1/EW6QwEeStxDjUiV0pRV1CcKpuHlfgyvRRsbCiQ9z1lMEVTrLP4DJMk3xRudY6hUtJWjD14kv2
V3zf5EOUTS06LLWohF9YBHTMt2VI3TCJPlda/IGjdSwnIuACmgafhHE3Pi+pXZixploskNjoZVIX
0ixXVA+BB9IhNUXTHJaiKpUpA04PiqUYpegF4uPcmuLy8FjiDkNcxljEPnzA/J1xFBER0+BCPMij
LyKomhAUPeMLwQVFh77u0zFD1IpFcviiZkS0jHFjBzLlfTxmgIjiFAyFI6PwsSWY6OQ010z3sSy3
9y3LX8bW0s90uzslsoRoIdZ4ejA83zpxO16okcHJ7LJ5jfARE0FijDYQ4AFvITNx8LbId+Gb0S7m
c3WlIlSMy2U6u7fl2ckraKHpq0sWTnD9Y9F36I0PMQOUfeabdGdNSXzpmWO1psMygkLK9QqrjpMr
NnMRkUec7pSZmnAdU2NKxJBi+QihKe8gN0W8h/9anuZEnDyuxTyzlOLHljyXenCcIyPz2i+GB3M8
3ShjzjdXTOIDIWwQlXLPCsYqVm6Z3h/4lWCbkGKWC27jHyUqtyyyVAIdU2bZpCFTnxafsgCKiupO
34ZYPws/G8rQHsErgKF2AmEGInTMik68C2WieOpIF5ReMiFfids1gujZt+bn8DUQ0UrRGI+0SScp
fHkkzZGdXgOF+B4f7joRwQNVLKI64VhxPR2hFnzY3egxUEdQHFc/GE5QqWbO5+I1v+iRCSBwoZMT
uLULFS9CIJKzmWArMjGokFNn1Dug2p1I+8Mf3YRJPx3efYN4oNLUhK01gojYJ6gkMUSQehDvCDKL
AhRrCtFVCP+6EaLVLwL2TTzt41FaFYZoGqczZmbnSBAEQpsg5hCuhAlhBvd/9PAV5g8x8UF5yuR+
mpTIW2LauoeamDyGakCgkRDxhRam4UTglnT8pjGt2Aw+WF2g+hZBSDKGJc43TDGpi6+ch0Jh0wm6
MQuor4Wf0MAPMWQ5vER5IlYjM7CmeLnsPyGvhnNPUro4D8UQtCY3RgOhUCkYjnxTaZoN0JIRpOUD
4ePFN36ucVcUkFmAmcG/ZH01eQ0+aLiLGLqcoTTQMLzcXAyi98G5jwpgZIblpBNCWOzJki1wM2V0
HKWxOT2xksYHD5icGuM56eoxTiIRaEl0tKgv7hGIzkE5l5eND+Y1yEbmVJ+eIy34rGR2cktrBhUq
IZ9Xh7mCshv9quw/IrAeMAujQAjvUR0WRCBOMh5njHHhGh8IBd+Z6MTVtnyVeNLKWJ8+QxQTINsC
9A5TKGf8fCDKB5steg1pfI6koJjXy1qojU+VTRDqaYcZN7IoEUqIjCiLPdWHrhk7StHPBxAD+y/0
BdaEXRKGsPjm824RcUcX6UQQauM0B5MmkezStZFI4c034zq8hVWIzuUJrVBPn962eowLaW1bsHtH
GusSUCJcP3DcwDkFCCzPtvBMU2yqqwoPum0FoPpCbCyg97o1Gk9jnM/PEWj0ZToVRc0jbmiWRzA9
cB24ui+MRWgUaTwpMmiUnOjYROUOdWxDuf/eZ4nIUwcOEchexn4c64I8ABIapHE20mMeC82da8bo
t/Cp0SDObELcVkcQ9g5wRW0GnYkaXX2FoNzdwIzB69FE6lJUcDYSoe6eYeMT7zuot3J4SmRf/dZc
J7y61KP/DI470Vm4xy8HoOBciKWDKlTGFeWAB318gu7VadI+HCG+HKf791gJqgs+xcbsvboQERxY
q6g8c1rRfLUCGbOPfSt4LgtUUUTZey7NKeDGw/zBxFXbRAufAZ80DQEQTFFpgeQVkfgOmG0zNHZ8
A/WF+IN6MZLGvNpIjSQXMl6eo9Ojn1tapKDfnrCPRt29THVagR5/IKE7XR1cwQw07sbYnFp+4+E3
DlY0WypjY6cEl+Vledvi9cWQ0ONjApCRR9P7VpxH5wH2laTExsC/vrY/Dw6DOhRBzm/L7oruHVCT
qXhPX6j+Xp7W1/rPoOOWGDHucGOZLJaXWEoknKAhhx/Cp8BgS6fG+NChW8hhGUF/RT5E+qbfNKFo
rPu8jB5eJ8zFmE2kMdUCJlQZN15N+PiS6OKEtv2TQpUdRnxgRFQhKOJqi9ZQDHCTa90AP4Q8YsBK
eLNdtzfKWYXPEOBlhvt3QGnnaSwNuwF+pXEa4xAQ1UsGM4Wg446tsUBFz7vBLexM66vTmdIDcuc8
pyz0ouWBdKE+BSM0VIIPHUAaVqE5zUaM2sicXqkd+E+H1qzNnvtiOjYuOzhrPLdiWOC0dtoeImMH
wU9lMwarsFq+Ebl2vIax4oI5NaChYIih6pyZdP6GatbjZ8gwRQ+0k3bcQtxfLizVWAmgKB/XYb1s
35WBJ5DWojpuWyC0hz03VUv09fw/zMW9WzH6geiKwSAmlSfTzBxCyqk5ZSKa55HGg63ZbXmgkXS6
tT7NI6ZKMqi4RVoVc1E4lLghjPszPOdFFWdOt+7l/JIyxz1RmTIP/o+k8+pSVAui8C9iLUAEeVVy
MHfb9our7YCgkgyIv36+ctbcO/dOjxJOqFNh1948bugwI0pCawB2ZjOYy7PTqrI9YS6zFeqeC1rM
IpULoG02x1lnXsV2KkkjUplhkVbxYHZI+HPMoPI0DZhxsYf8H10xrCEs5PS5lf+TTS6DzK2ZzGzF
g8T2nBIj+wf0+bak9bcHx6qEh7HcVNacGLfeb9572ET0RZ0AvDbZ4WWSwc+G4MlMCVi9IbQfMt8c
HzaBYNxxNcXJPTkFjjMVHMTliCyjEZ9ncnneMmhimCkqJupBOyBjxVoKZGGxFmU/s/R8+A/XYv4Q
VYGPvYvOdPPIc3ZBiSHKuRQ2Lh0FXThwaUeK6PXjxODUYKnMb5wCFKhhkSnpHGw9rBLmH7p/Lk5n
M1+tGSX+hAU9pAqmYBDaQRcpATA1R8NQ3LjN3dfYuVipuI/qpGejFUnB3JzeaC+Kwe7EBlZV4We0
riyG1GzdfI7YUYIXNEN6RQy6f3JPKc08F7Yu6fAyHXL8MdYY3NcEMphyEu2ie2h7GqS2kNIvhWi9
9Wys2SXK3v+rp1/+4AGpAkzd3KAJmlXKejikO96K/DKnOjTCX0i1zPPwHvEYHniEsI9EwH3I0ZnT
W5BP7RknLpyUJZqTepRNeySlR9w6Ww6ZS4qhdJKzJlgpxPJkKaWlz9NjM2Aop6dpvq4Sy0eQLMzw
dipkxEk3RIe4BBp99eu0D7IVSBqadXpkuW8x5YlsJWuYXlCAE11ySZRUKv/DeRWPEISvAnuONQ8d
2XbYpgB+u4W4AST5w3NYR1KXsBkjZZXBCYkZw8+OCBAWcp2ODssrNpVbJufkEpq0v91TlUvZCcd8
gHHHsrL30U5XZtDWR0a6+7oluiM2cbekHnRL2ik2/U2aRVSqJXJOFIsqaNG3J/kBf3eZnN/LRJsN
11XQYGvkOS32hR32HJz0mWJkp9pc2w7Yo2J79WUTs6Vlq3dC+yFmhA0HfG+D3WYnDudWyOG95e4U
iOLDgrYcK3IgvVU8qjvYdTqDIS9iAEucNGbWod3UkfZAfAYMDX8hrg1ZOxf8jYcmEEcMqPvI2NNX
2jIiI09zD3DVCbXwnSI+cAuFg4i55Ht2+DIeoB75A1smEIuJfgKt6DkSyEZ0CuENCi54AaBnAgJt
PtH79ID30SGUvwDAHvCKsgpveIQUi1pqTZimUPHOxE38VFoIlFBMgB6Ye+qk3JavXGSRDcM7cpEY
Kd4S6xy8rFzAu/XBfzz88IdzHPU+bAMW2w5p45PDHGdk4LJz/ANnoyypgWtwWbw6mO4VZgdagZhl
C8yVlXD9pWjFqSe/FK8TB/WGkfl/PHTsPnl5Gst4coUR+Q+y74P7b+ufWcOMKINoAANy4CeLq+D0
waND5cI3OV6C1juEJSevHkEFO3AMt9xeodrvqVpQV8KS0L/SQ2zGpFZYPN5dRv0Q3Stc7wIDO9qf
oiOVZRkZBHT9bjZgOvNvGQ2ZQ5uEwDMie05GgNlDTyQahi/OOjENMg2yDGT1/38+FT4SXo5wOwTK
LuOqhPIvn3DkqxhPXpnSIhNVf7fCwRDTodHg/6h+TqHBp62ZN219hV+l2wey0AuehbOe8ZSnkmGp
HFLKwWEBUws7DV+ZNm8kBZHNYFmHApXnIJQ5wbxEh/RltXkQ+le6GN1zr0K5EU5ofxA9Ib7BK6Fa
51khc7+R9gyFy+CZhdjMDuMvK2fR78WhwdR6+GpMp0l2Wy4np7QtnzykBm4N19Axg5S0PAsoMa4U
o8DbKp4WNm6c/SFk7F9YmrJ75HU45/gT7Sl90OCh0Wjs2YzTEL+BYySmKMtZRoaCccDCQmD0ek/y
QnIz2uoKF/COL+/LSpbxlZ8CAgkEodVAPC9zw5gzF/gIwXWrfrae+imOKiSh7A95AP6W1xVvUb4v
56D8HJI0Cqs4lSzq1+14ZqZGpk8Wdevlfz1vw6sNJw0HBSbruxB7D39jokYtVSnuAdBmy/nG9Y4s
n/87nWHkpKv+kFfz+IiMRkXdfBANKK4aWBOmBfRgqPmiYHVBixMVT4ZW3gAPKhSP9sqDYN5IIYYA
auSdFV9MkfgnLzPunrD5Cn/CD/Lqb43nw/H8/zo21XKNpd6zeGT1KYHsdDEqDORrY77WtYFx5J3r
35ojVwl1UCgsAsWTLYzxDe7mRPatXOP/6SHbnVeFASYATC7GjWE3YeN2ZWVgZD2Dn2E/ePTXAcpI
Ij8etZ8nV1aNTBX3YkTYROzXWwzR0CG9Q+DHi0J3wNaav+ai4Kg3iWFwB1kMU5k72bWvcT6Mg/YX
2nHWkhyLPEZMTCtLCpRPmG1kGB1WPXhaltoAKTJmn/iXrqoYr1r8SnYd49zjzph7EMWfwB9UOURl
R8jxQ0gZmpBrAu+ayPPMeR42ENZVjj6+KF41xg4D+9qjFl4O8KLpa5GKFyj7hlCeh5bhlgvKSMq5
f74zhwwa3i+Y9YCmUSaeOvOEyIvrhmw7uZo8ulgTc38jWnxZlWDCadYhDcW7ypQrGBMZc5VRzvZ4
kSxzsb1y1DSyGIa8tUQdHVw43KpOJY6Sp5Nnkic8RBwJf20l/VoMN/sPqCy/xHDJzKkB4FSJ8nFT
wYngSrNz6l/ZU8SF7FtLThz8fR5XxkWuGHQXuCy6mEseotNjUv+2sox6IlKuyTjKxzgKZMXJa+Eb
s0JkldAFcwRGzAMTz/wSwvIbjyuLSR7WCqXNjtw1wjcSYeHVvjzaIX67xAP440VKHKS5fAvfkmSi
I4e8/AULSxaBREqsKVpwsDeMI//wJD0fljUrw8xMELTz4EwGa260m7ACiM6mHd3Dv5x9coQqc/Fs
O1wxeS4WKJ8h/ICVV+wMG0bQHAwYHgkfk7XCLZk7eXOGSSIkCR5oSeMIl5fLPPIt3EGGlzWohPkM
B51alDI51K+D4f86kpHhhiE9lwP+87LJsu9kvOWMZei5kASdhD3QBUPSIwuWDRHzcMwO9U3Zeq/g
BaMsgQz9iK/cjkwSuRXs4/8HFfdChoA9wy8W7CGS52fS5V7MpTTmQ/vJHbjs+UIYxk7BHeQac94l
n2W1Iw+Mm0olPeV1eXva9xkRxoQ37QIbA3wiaINSIBQwDHPB35yYRcb5QBTxOmbL1xjtXNxWbh1c
TeFK4VHYcjKXDPR/w4BD4tPTw4Nyb9a4Vnnyefq0+CkHH6ZL9rWsJH6K7ZCD5X+0xMrn4XmE1yq8
/7JZPq+c0LL2ZYD/O0a8rtevZcMxiq9zo8FAyfYWI1sRp50+UJliAfcU5LileDIgi2TAxXrJBpSX
+X+ayNlvQ+Y1ZspGhFTycLI0GFJWB39gScjOnrGM5AW5D00iozENRsRMln/hnGAtikQDhw37nitg
kAwSTLJBcYCwzvKYNj99eSxMwSvnwXKw8JPFKqn4GhI6yWyTXiNmZkRl1mTpsa7EfxNTK26C7A8e
Qiwhfy/Giz3+Wq63gMUkZmPwQ2qJF8D48VW8W0wgEy1mS0JneXHM2nBCwk4MAX4G5oMIhX9ZBNyd
sBzDwuPK++KTvsKa/4ZfnkuuO9pB5sUJhAfHsbLb3zlW0N+i9YRNxmpnPaY0mvzfaVjKH7IYDqTZ
sNy81r3sWbnSa9HFOgGo2Dp5TDGT/w0Ba+b/++beSo4rjjPZSjeU+l5T84r1ZbmziAngZYWQJxMj
y1tzoMrTv7YbJkuCLQw/e4ADLSbVJjaBj18PHFzcsaQRWNYkNr+TYOXlNbHwZDvJouA/4sDKuSup
0RK1Ru7CFL9OL7qteH0OMZl3Ov3YH79I6sGZwSdepgScj8Q4+/Y1jaO9EeBSMXLkqFkksit4UkYM
9gz2F9+RjScmXwZSnIbXqJW//1fw/VdOXeJB54RTI/6ceGBFJGERxasQJgh4vA5hf/GBWC+Akc45
eM+ICBmQvUA8R46atdWmLdX2YfCTr8hn46cwP9JnLXwHSnw/vpPKhH+w2sgBTAb6F0zfb5lHxgZs
x5u9xt5gVhHVQJKRvQM4HW50hwze0aGt4h3aLWKpRH18Lxa3nVNGZ7hLIuYQyFJn0S4eXQ3xOYbz
w/hducMFBrhOdwbvX3PUv+0Q96y2P47UnPznO604zokuqVVWf1wnH3RWHbP57uYXX+asBn+a2L+q
FV1G0Q6JCRryKngmD7/wEsC0OT681W8tGQrozVeUh3xz061ooqDvpUK7SjSn2+jo3DaDEFYqWH7f
ahxmNHACDa2b1rt+FeM3zk7MxA5/xjEWh2+4vtj60PBOoGmaXj2QNEDdJ0XMEgTTFDZbQLX9DwRB
irNzGR7iXtFBmNUUCvqBBEPzAxzjNHXQbQXAm2aYJoFBXaARNxI9j2OsE0lXKzpNdLAQW0hmgHmm
aOr0AHE5IHPvY7d8G6muY/9EZDcdiHu6SURsDZnCyKf/9wCcdVKCr8Ot+Dp/jdLrVqPO7YvDR1dm
oH7qi9P89gZW53fnUJPPF5e7239SfAOruTyBaFQnM3Qy4IJ9p1MSjWXv+Q0P+hMQdgNUyeVqzEHu
Kt8wB9dgr4AE/owMIBnAwd7LsD44lz9l/MM1Phc7v0GOl8ZFCA/Asc+Uj2Jet8796vbHgCrEJ5QS
yMedlIDB6n1ULdBYRNXDntiApZ6p+Tb8Ga5HEEdh93CzfywaIz/0qX5Ah37cgHJA8uYholMXiIly
IYJQKVGHiAWYUIJPTMhpaTc4ucOjB/8A8NWHeyrdN9BFxfg4dg4hnOxQgw+dDDIu8EEQJXRI5My6
YaxOwI6NOx8GMeDnsPsDUQR2IAIkR268IZAK9OltzB5EzEA0MIZU6p6uNU7TDDHRSf1xeOARlgTT
pG7MaHH6JRUaFL6xQxNifIM0DsFl8jMgVtFe2PLbDkp6I6pNb/D+Rh0AKe7x6Q0CxguUkOvWN2uh
LCP1fBeS1wF8Xwh2Gl5GjLuw1+xWmjLpgLfG+WlB0wAgVHDYTaI6j6m5uX9Cnrsc+uV7lvTA9lGC
JOc04a1HXr7ikDrpKzLUtRDc9uokqxyz8YYAMMEQD0In35Qj1MwnheUWmlfBaPF9XTEdpo/OJi7Y
G7wCJAoQhwID3cFA6SOCdfnLp7CwM6/o8sB1oUUD9iY8pU6x6DpvdfL/KOBcB6KCBKvGBXhg45QI
oaKbkJz/SmEsP5988y9fjj4hzYTaLYPji7tOG4DS+yOllCmnBsF5+yt+RFoUzru9FvtPugaXGEI6
aLn2IJBZQmd6gIQ9+vFhZ76aatCJRvpdmNnXGuCSxPZonwMeQWmfujTl7c87WaMuQhnU+nnMyu8m
Lt92S316eiMaG265DeGTCnUlTu2nhdpv6cFOR2b/OZzkG34EAxubKG0VkSICqGnPnrfgTMMOUEPU
onmj2qv87uachoGhIyDrs/DSi4juVdNadxCCOdZz7TvvP+FY3S1obJbqjcSFEnGw8wl0OQAAk4Nf
nRX2DIDO5WsGR3yz1CfYBICuUHPA6RkoqoMYBXoeaJRxpCrr2772yWCfj2CuM8cBFmfxrOBNiaje
9HrCNELr/YENmNXfpeLpi2vCkCpoBJAut3O3n3SirwHqv57cHVRwnlDJtqAuFeEKrvZaaKQmLZQr
yPqLMIY7saY3zD/2LjMewqHvt7B6lUQa6gbNDCEAqa+Owj4VvSAubDqjT4NdN60/oOOE4HCqzB6o
OFECRBX1MBIdoGs+5fV5e/pw0Bid37c8QV24w1XBaqRZaYiWp8VAoyLCKkZBxkzvCElFCA3pfr7v
BrNBPocC/DO3fLNB/BImUve4OkAHzmlbC90F5BeWd3PzbHxz2f92PmXkh3TV0t1QFLSK9XhIiiM+
Poi/CXn5GP9Q84QnGDadx0ynbtbHfxCdzLUfhwd/rp5QnsdXMIPubtHDboul8R/jA3dfqlGMhsl8
VzkPQBCj2Uj1wZJNht7tMd6DRFaBuuUQiKGZeMsWMBAfbSSgj9NsisYX9lCnKclGQhE+WWhkaih2
KWajZxOmkJ4jzefdQXQJ1YzZ8r9ofqGyoqH888ZY4gxf4jNHn0fEBDPz/LmCaOYuUrcwcRp/jRYe
fuqwTQqY8T/iK4fBmlUiJe98k3nR6Q0s/2OO9sQtUhLx/AHnLzAmdpDPhj8NausMjPDdDL0ejm3d
L5JX6IvTLEEZoRjOWBHpeFTixR4iHPGXg8kHJM+C2ntIvTiSUrEUNiRbmcEVdA93kfo1+oPoGGrO
7Oxgq8uk+iuTayLJ3zI5/onmXYKCDH/oI500Ez+i2S29RYdE8jWSR5OM6w11Y4V00oG85Ck5Ic4H
b5AQIecQTJIE7SNsrnxBck19JNYK+iAkIAC3LCwRyY1H2jov465YDVe87PUMt6jReuYCe4AKkQea
o4jIHiHgg1ya86dtKV88g4eI9gLGaN2OAQS9Ts8m3eTM9TJbPj6YtdkdaWVvdPJ71b2BSh1nmgtX
6IWKYD1W1tT2n4Wj1De4o5rLqoX41elQhHiDZXLhXMiLBUi1w64fPng1M7AQrLVT07WdBcoOZe81
w7iz515+mMz6InqQoWk8o/bx2kg3tLBETrgV/s1Edrg2qbPAXALsJpjqnYskluzBqoZI5u7uAFTO
0HONd9+KPwIO8w1kgzDMvbzjW2xP6wzeI3/xc5GAxgz0b4OWQkDkHn3lIG1Jmmqdq0+tcbuGj6nY
lmvxIhAziGSIvMJ0aQbCUxlNkGtBfyK5AlRIT46HrvKa/u71+uxbS5UgR530j6gEoAdxUR+BMbyl
l+FK25/fDl41QbKjMbB9bvV9b5egiIFm0UN5nGS6dzZoHvOgUj6P3AIsX6Cyz/p1qThW7dT68vCY
GhObVDGF5hGS60Z0VWa069FiN0UBNV/aeFKfqfrXDt3z9FKCiBwfvsvGqcgro9uOLBQgZKQ56nC0
iBHpMaIzWT7qTH9XOkJQIx26RufExjWpYGwaD/GQ2kVvOeGwSbUPqKJx1NBlRW6sTYfPab17yypX
S9RUNSdZnYBZxKFTxgvOUbrrngvj6vXAZS7psF2MkDbh4IrQy61/doRU1VLbrGftrCUgFvnh4pJq
CGHUPPsYofYWe3o0QeGjuZK2lA/Cq3f/gPs1yrQU8dLEzFLjGRTroTii8WGdla5M1Jryajy0w+PI
+bivleNyMAo+Y7Oe6n+4C4N13axVxU1bTL45PvSe6c9QFbhmjOHZPzgPuiuv4wcMSb8X/2LNTZr+
ltbto2nm9+QJDQ1tyKN9ppKrRhnq4NFxMvLvOms8KuaIFtBZpq0fN6wVwHrXavxLejz95O0EqWUC
uNPYo4+QrqV+fB28Hw5f8INM1QmqU/ePPChZa9vDqvg2H5wtMDc98MhwO2pQ77CQfQ0p2V48BON2
kWdM8vjk+Na+BXN29Dv6MJRo53+KICJ8xk5tv+2iffFhvI++PrmvEXGAwvr/DDwM0+hzV05nuLK1
Q7/a91PD822MTyfiNDX14LhhJ+QaUjxy4zpBrofF78WGiiMN47qoHpj+7rJH0wgU8XBp+Fh7lVpN
dP6jQFjO0W4uQjwAUZl0Z1Anl9vje519nRJ71XH04/k+bB5DgboY9DKdtStk3zS4+gdLpqb4sHMH
XxSNnZ0dK+sTjiBBqEbrECxwe31alnCGzyqgeCPA985DhwEwOCEYQVsbPUdZ+p5/DVd7as6o0UWN
OUZ4N1bIYbGC4yPqlxBz0TuwOhvuzgNUP0eRTDXGeeNZ94lZ+U3pGLSj2SGQbhTOoGJHn7bjKCMt
x3FCoDT4G0WIgGFDT95+ENzpjPWvBzdDrl3KV8RKJh119di1if8mP5T+IEVwKnrfzFg5fZYclzAE
KDMNyOic8bQvH9dqBhmwm8NPorThDSfsUY0/zs8gv3/dT14JKfdzBunzkxge2BWd/cR533R8QKHh
ppYEJajUUEm7PF08l84cxyQTru7Q2j9RzAx78yPPJyYK8EQ51sjverdoHVSsysSaMdGyeiH19KCO
0x6eKtj3fOOde6aQY4/tWz1m1Wh1hJJQh/s5f9cXBj4ZjH/vom9lQ68OJR2R0nOm0ha5GalfSvUJ
1uQ8nZUfhI2XqG1DZPEczuNsOfLN675jYe16WFuwAp7uPlawhJ98ui4mxi/WZQajnYJyVKXQ/OMb
AnSsJzORabOakBippZOudVSX2nHYfiAzSpDXnN2e3irv4pYfeQlg6+cWtPkcL+oHFmcWWA8jHyO+
+zP09HEJEbBFbR6E1yUZaKzJIrRm2resVHIUs0NoLOyVPSuT3cKkqntzgXH41gwpuI/Hh7G4/FlU
xUkupuf3IT89JSIgXiTtBwEfuggWYT2Jqw8lMD5Hb4QT2oqieqr6l2j0JnAycneJHXTo4nIO3reQ
Q+715X1L/XtZgeqowNIBqAKvUMU38obUadRlrYi0i3jlnK+ADREq1+bnvVQDMtQJMLRLczqgRD7Y
Cs7Golw+nNs4Nfy+Bl60VhLgWexzcGZfUtFHe3aGCmH2h1wWhS3CkEilDD9cU1VcAy1MnqvWgwY9
fs7Pm/vWxhUpv/ONwSeeW+V1ySNwnuFPTpqjorpsJ5BgRjQU2qCDohhnJ1IXeNtH9FvSnhvIa18i
ilaCeEnkDYfOj5I8QHYYU3Kd6//jIjVsba7zivaaGVQSfjMABxhLbd4EvP1xYwA75mXx26gChDZI
njPAveeW/wcEBfe+QoYKvMC8oW5Emyf34MZLK6HUi8WVMWVQprigjNdLSx6QVLXHe9ibS0At20Go
L0EYEYspMWNAhtNOjCXVc4FtmnTyhGfgC2QViMTOm5HYz+NGKhfHPRhNEJ7ko2ALJ++1NGg+BE1E
nDtcq0sN/Q8fH55RUHlnxYvBIeHnFaAsxBEEK8NaJNq/Im4G1XsfyXocpXCM+tpMm6moUkZFwopK
bsyYQh5YBbBCZqFbsFZ6f3QZOwMQBUAFcp4oB8+lTrO9QArPWHOyNzC8yhv8CBBN+bFIUt4V4n+p
KoEkYli1OXHMevjTeryFtmUuluf9cz5g9BtKqxRhUesLKdEzawFpAikw60uGbMoivQ9BIeI3Up1c
PubqkjiVLMuRpcerywipDMaTNVnF1hp3G1gDwDBjykL2pejDrDAz1vq459nIP8TmtHhr9uR2qSSG
AuERKGaD2jHFHvB+JGrAeOJMvAkUTLqAz3uBdSnegZ9UeyC3U3YHm44doCTMs/2jLpmIcPhDsE+q
WtYVE7fJieSBHYC+G/w8UUGJ8z2ivSw+x2IwBmDCeFfBgmpz5GECFuAP6RBZuYf0sSXkpaRM0UDu
/aMvAf01VKzUklfmOTaC7huyahhFycCC7Ww28NnLBIAp3DxogQubPeA3KQDxlqRwKJPivYN8Zsgf
sNBPZB3mm8eWPQruUnBOuPfG0l4PazJGPDyLcmn/CIk9FnkrkBHYPRiW55aZB1HKbn5s7URWMX61
1Jok6DmzRmqptXLtOfQziFdI5qd3XguquTG5V1Jbc8VTp4P1ICR6n7LfSAATEJdez1i+jODCWj2/
9YK1fIs4ZIANiLrr6hYB6bhurUQQHSe8DeDSzzEJIFaJrFK609hjJQ2qC3JlsMjqUw4UTOCarYy1
ZDPnDJ+xZI2BF2JTklgi4QKaj8UpvJ9NQEBOwqsmYbLO9q/dxYdIofG7CcKPmV8LEvBCXiJ57XvG
pJMPVJgwYwl6lqyKQrzH3wqWG5ga86XVfJv3xOpAa7qbsGMB7omwzQj72NEizUGcLfMlqp5zLTFo
nR5D9+02EVGwA5/U+6z+QUP+uj4H54AInGw4OPTLVEMPmU9dwdvTsMAvbKKnzkC+0TlZgoSng2BW
Aa3oUeG5g2A9ASbefVCoSkbQE1ROHWlfdmT5O48ONYBonf8MlPQSjjwQS6k5M2Z3kPR4OfTKxerP
KLmCEAyuUQ2LSzAKB3HtcSxDtkGwisYOp963gJR6MiOs0te+DmXCyTyhLhHRsTW7x/A5UZhLd7QD
0SS2zlP6zWjzmZvz6gXIp8UnvO9zacEoaAF7BjSmRDR6VZNnoKEak1bp+THm3rNmkZH9DIhS7qH+
hYz1tAQBOX0mxpftIb5nQicWEmT84nKvyDf3qUUI3vmFNq5nSDFucNxu+G5c/fh2WJ1m+NyR9mpw
oLVgadLOj2gWSjBbc57TukbPy17aB3W6m2h6uCJJSn04yMKhq9O+ZtMLdw/sqfTtkG9m9KW1w0oV
9NWP0LU8oywEKOcNSTc53fy5kLYGdZ77Zkhf3j0uZjlD1L8Z7sB5ki04L2FEnwKdXIgxz6bFmkgK
3xHBHrxQiGypklA4YbVO6ZyJn3TD6oi6RYNPOotYDsRegcbvz2AX0iIVHoFx0cxRrOrVOSLlQ4dD
GRyTjPtfY2mJOM2qt2Nkead5QStR7XVoxRwDXNWInDkLWV9k05okgziOekQO7zi1P+4sxG5afCsb
GxsTXFK4sOhASvKA8oB8n24JYJVHmt6kGXIYSJ4gPmJlAtuzgiG/aJgj704f16JcnReXN+TRmJLs
k+ajqErL1SA4R9KC285I4XcpgK/g4nOxRS5h8pK3DPg2TXWfjMppli+kMZA2lQVh3up8dLPPBoIA
5xEUsyatPlENZJYRYIKDmukbutfoRHfbYDmk2wPq/4AZoXet32pLmrhoH7turOk1oO2O/rWmG+8C
NRwu8zR/y9+OKa1VHJgaHFYOLYW1226ytKPnJ2aHrJ+0Wao/WUqbcZbyuZpU8Jyu4pF7WGk0kM60
4IzSLK/H1rjSH2MtH5pL16k1pTXXYim1m+teWd43FfND/+OKtkhzTpslzyp9YvYUP9WnETyn9Sjz
FRgdpjQksSICk5+MEjPUuejVogGNLcajnDa7n9Nemu6G6eFdOzk1fSwDurkwIs/NLtyFtPj9qHN2
PT19GV1S7f6ABlMqrWw0smW8cUtf3WBJZ+f8kp6jLj0HQxpyfmkow1AEj6jGuEl3/Tft+XlSbKx2
wtYQ66TTF/f0aZhLVIBoJn83nEqrFC2K9Gi90eKT0cNDu9TssbhHo1kW7oBBnfY9KaT0cfB4wYZe
MhZsLoP6ahKe9hj7eRsMlhhAIzTWZVDsn0s6Bm8uDTrz4VSf08pEx3BLO20W79AJQ36QUggtGvny
SA80sWFUMALkR0gd5I6Bd29vD73D+btTXQ4ae2x/qy7ZnfkFtQxY2Z1FrwfdIHwHy4f9oQ/eKSRJ
FlDzCiYAHg9pxPlH64o21h+Ove9td/Rr0mKvxVYTXUpntj98jLilVwwcOKs0Mp1RT+iWZPZk+AHL
zsgiyCYIDOt1Y01ImoHJIIW+uX7gB6Ps7ZCdhUWJngveGzqDws0dnJ3bnhMPSEpGUm1MKZXUZEZl
CgwFMFOgB+ZKwywGGV04hZc34fOIWLBHbw+FbwRepH8Cdw4HQyBJ0osgoGkTZwIH7+DjSYj/hSNP
BwRoItxOeg4A1k27Rb/QP7uFElsJ3iQpWqrjQJkFoAWIodsgKwcCXLKtUjoWinC5LvkpPF2yq0Qr
OOtzAb9LfwyQ4KD4PERAiCqHGjfaQo8IjJkAbB5CUkprjg6yHSgD/maNEtFSnFN9ijKEtJPgZ3DS
671jcBIT+xQT3cKfx1UD8jCXjolD+pzjTwQQq/wh/E6AOJhxMH8MOZjlcH4pgJKj1b7J+tSgoK2Z
yIISsL2StqTMoY9gPgmByEVYK2kHuVGrIXdfyY97X18QapIXpGrDShtFeWyz2Tlk4ot/xpLbXrN8
Jua75fVpPbv4YgufSf0jFnMQa3El9jJGCQ8Etb0aLagHrB+J5VmcvMeCtOuCckVL7+MlZtOT6zeV
gTOkgtDTZ7O8q8sORqs6OXnFcV1R0GYPXk8Lvdte0SPYbU91qGjLjhwtbCyfSru9nQiVPx4UO0fS
vQw4yY52yvQJlQMr85AREMHAVatTo3szzd7JzPHx4t2aHwtiufNbli92pXs+BfddzFNVXQq9RMfx
jSYdHeU0e55wzuBsYjkeAgtWB1JOT5cDPAMfMUSjd0x2BYqADAA90sM9+IQe5zDKDEclKKBH89MM
tdhMDlD/UD0qJwWvhMxZA7oTsUl1r9Rub86fYA3Jy/yOnlF5TgpQWBwg+Ru9uFD+0BiCjGkZHKhs
dO8MVQZnqE1p8Zx2x2nRROdPjhWOpBGYArfN3eNzbOHxN5lHg/d9ttvSbF1MaFo9AReoVzcA8tNn
4+fDzWUIV6Fv625lgQ3cGG94GU+oR8h+/lLZGv1VC9q1g+zkP0gsTxhgVMr0aM9ZoFuJ0E101eSu
OsYvQ4QKM4KplPGuv883+/e6qGYoSJQU0giWwN4xQyt9s9s8DehrJ9RG+SFJP/SfnllE4vxWBKwO
CuKVFlAYtjIf2VRE0+8H6qqe5CEpu1CehRWKzPKDNFSTKrQucuBlqE+gim1Fo+N8TeqZkk4OtyAj
bk0umTe4QgMFiccEMYOw+VrYY/KrExIey2gEnyMr3v+xHmsQcorBceSQvFeGpD3DTkt3F567najd
cqeTNVzjv7RlivHNUgWtGG+vTSMYWI4JCoZTWGogEUtzf+fU2wtpI9siH5DecIFYOQCEaUVkeZEe
UNF/fkI0NBjukK9m1YUHYD6wIq+upl8cEnM0R8P+trj93slpTR4FEtKn7/vceD9szT8hW0DRWtuU
q2LFQQHmgIMGMivKsYsqxc0izX6EAcZHZZFj568RjWIFKVlE2Vjjn0i822NaA2/P8TAGv/tpPvyQ
8uzV8HN8myUqiPeN3TvnO8oNXgvJbjKaHPeMVfOkH8JckhbjH4xUXpPrc9D7xDQSWRJ0kloghvzM
prA6kKMjuc29KXPZjXPPoKrzrza0YpxKraOgDgex4sM5dsuudB7IoRgAt4J6D12FOGbIv66RRdyD
R5LCM87DPUAekY0GUW5zDVpr0v3A8AwTdMWPtQnBJapo+Z6ACpwCu0AlJUFodIGYAa3Lde2PGn8I
ayCR53VW3JwGLNEzup/ix8mHQbmjvj4/w3uIIO1zvKNLmQqVDwUwrU+SDmRrXScU4U0TvqQBVWBy
KzcEKCeHuzuyHRuKVE79m6sPozyfNVWEQW8qZ3gYmy4YAApQ6pRMGWEVkSrh6pDKT2DwxZvbNaur
AtWSRY7kuQJ7QYYf3eyBHVDOeNwnOxAJXwiTA0bZIbuHri6TB0fpNbxDd9hGSuHZNpDCt7vz+Eb+
AnmNBmFqTmjaEv4OP+2P/n4MCirScDpGPQy/j2lPoqiDeiIs57evdg0yQDLM6DN93fCjS1pb00zz
ay4An2npnXXgvuHovfnFu+Shls+7o5DvbBP9p0M0sE8fqIBwEnKYbrXpgGzhq+qP1UC3fXSfVY/Q
LH4tJLkP4bl3DrtvG0q90qfWShGH3DWTzs5tphcOi+fYNImb3czystonmCjXV2OStRMpf4OJIsV7
ZsRJ7rgDSuC/eenYBxEUN/74LoNG5RJldgWqC31MaaURFiHnQs3gB8XWArzQMXxcAtYoGWRsDQWF
S4r7SXIEAVwSeCZeDPyTmd9XtM87JNyBChQn4kMX5PwOarp2gcqqXmwA6DDQPDRp9JdsMzxa7LDG
wv9xlFHYgPGjke2a8D2lTi365jEJ35c/2j+MoVdQcfuiFnoI2+/zX9+zS5zy6bVXt1WnJ4AB3BxW
1kdMCeDmqlnK0/S8O/wdUAbD4arOci3tdqsnCaHuS+s3WftucOAqg8npEhhFqJsflRqqSLRXMQWa
/hRVUEZfXapnVJDqu68Ds78sDvSmPN3mHFWnYMgyz3QiaDR6vWeYk042cSac3YL1cP5qk8s78064
h19a665VQRAAReDlsiSpXvREDROl3HaAanYjzpvFjsrrNbG/R1/dIB6hS2PgfNcsEdUzt+XPYZ0D
jZhmn/bVI+DAFVfnDzR6UCWEa3c0JoBJ4NHTNvU1ZoWq9+CseY3hQvNwmx2e+7xK7NG6sKneTw4P
76HDyDA+/WnLSshV1WYCiu/cjaFmGWkxoqHt5DAKTnhpm8bvlpxfWkLIT16NOs+kfaCpSBIJ91Q5
JzQIQh7AWpzYHb7MjR635vdoTe7Hic4VH5NB4Wkj70JJdJSgZt8m9/7j9HH7O83zgdcc54/1o/cq
yL6h59JHvgLRHJM71sASQf10mdO3AzmqfglPJdxQ99rBz+5oCiG6fTrd0qRLb27A/omZTkRQuAUE
ZO3Gh847xhfWBgyy5riqfQsuTQgW4C8DagDAMya/A7bQ5nR5O3sWHkdDw/1NAxdZVt6jeB/sSCOp
1qL+YKlqzPJphSxQkr90u9GuffTJ+fM2tQdy3dsgwgeyytAApEEpAvzHJ3H2/ITGIMxuR+/erU8A
AEfj8vOYvWUzil8dXVgX386ht8CRRYNXmVtbGmLp2l78I+m8lhNHojD8RKpSDregSDTgfENhjy2h
nCX09Pu1t7wzO04gtTqc8AfZ5qBmydJNaw1EWhMcu9ya0vK8g1mg1xuHWFLU88BE6t027t6y7ATq
Re1vRX0AOUX/ka5tDis+C6d29Q9BqY1U/95z5BHp2qew8pQxwMergLYov0vZa4JQlHaZHmdDNN1E
1BUWYIYfuzm+FPhzEaAje94h89uhJJKGeT6CMCoBvG2Th7XqwcDs76kvanjfVNl0ZPgvOgr2aKf+
6hTanmfjibzG1kLqqtfyh7ZT8caej0TwDhnqO/VGFCOJ/aV3pfnUxjBrggTpVIMsDlv1jegpMXOa
+OMVJ9CSzIMY5i9S0osQUEIae3nn5e+2vHZaL2YPVofX8nvUKezBfZO3mH4mpB2op2GAx0+Zqqh5
0eN/qGxw6jNXjILgqm+Fr4mryCCg2+o5vszTelQvvP1DBmjh15rbSlv27AbjZdEx8q677oX+NacJ
UniJWZsrwqRjnng1L995c+tmza/UeTiDYwGFaqjsVrV7p8EMjKfgIbCWACC6puUSneWDh8gQOleK
ekzZ9RFXBX0rr21wxTYGyiJqaE1CVF/+YQ72tCyOBJAPtDlPdLDups8ixGiKai0/PiG146mvcYLx
NoGGEf0bv0vTjaV1ZX90m2Tcm9aFK+R1u4BliPgRbR+0eFJvOhqcb/pKApoMEKR8HvC5os3duDhh
hc47QQtwkVp2e6QpPsdvRigf1nIMn8/6xzJZ8GIAx44rIbCl1i1RKL9vouIMWx92VxuvH6jGkcoJ
W8Gcti4oOwqoSNMWboKyeHTPwvyp+eTK6O5z/uEL5BcAM1JQj+GSffYqnKRsx2KnI/63GSg6GDzs
2PHvQkC6fCJmns4YWDO8TEs+G244OLfIbUTps7Yl5Kx/R9RiKb9kr8pzARkXX3bdrW1koXe546Ng
32wU0ytl37p+ZT0b6AnR6mZZ8TTaD+7Nmi+QjYud8a1a68dvkgQgV4n0EA0Y/ebVJNP8zoB4ro3Q
/oeu4H3bDXuwBRzFV/wU5CU0zK8ejjiFe9V5S7TzAixSXePITUbCUY6ORhnldyRAN0a1z2xU2T3A
o2Z+0lVt5WBsq8Qbc5y9PgXgWm0G7dbZH4OOy6OBG/ezWNDOGUThZNw9YrDWfnUeT/i9b6+VB0Lo
PnOO9fk6d8CMrEtKQx800AHejtN2vn8aRw11RnAdrr2A077TpG5cOj3Xc52519ozuuOgBxRWgAcl
A1n49Ycm8PXEef9ALab3hqB6mVGanZU19dD7WoxZmE2eRovjrSYr/LA5J5HUctzJOqX6Sr7jYhqU
GpSR4QvqCEv8te+iCh0ndZfGgUjTaeQBWkb91EhD85hTCDM8jHDhgpE/JDmUbXVbuPWtefh1JqTg
4bEOPmqshb0ix7Iy97Fs209Mh2WkvC2UtMEBKg5Ajxr1ONuXSfqdOGTxXrsb+4xDVkZjQ9MOtE0e
w78E8R/nty5u1ddCgSr57sfncjyNQ0RrmQGrGxSJo1h6yoiR7TREXrTbtZRIB3JJV4WUId1k6cnk
OtXAGd/Bi5k+EBNrCGjyA3c12es0lM75UWIDDaRAcb088stofWn6WbYP/eOpcbYzFukobsYfZn1Z
nsAYq43voDSJfudx3o1HbQvctMOi3cYg23lHSiBIT03tdlgI63u7dLn6kSXeC2zg/J3uSEcIJq+/
kG8AOB9UFD3Q9P6qP1PHLajzj5gNy28JZTKxZlaVZ7Jp7sHQxIYvtWHuvEh0izM8ux9sSdWNbHj6
JDpnUdxvFoH3eRSGkbC+7AHPDK+xMe6j4enThTJ3bRrgoVsbLkkMP3WvTmBFUTN5JL6pHpuJJiIp
fOGZS0QENVqBdg8Uy4P0RO/miiikTD66uhrb5ZhCc5EU5Jxjlxd6zZ7blerX5xki4Xiw6SLpby1C
PMsZGZTaWuc/Q09ZoAms0SPljRuCNQl/8rC7fqjD03J/hdJHc24OVPD5uksPSGncRXFJJpbMJ6Xi
7ZV0e1VeaPjS6oHrgt0aXiCgEKuvUVnFgPGaraI/ASFX8ptx33WpuAtN2dnLyx2SBfDpgmMMJZB3
+TP+vTZb9vTBIuoC5damW2XcJ5SuKCVRQi2w4jRGbuOJd5OadxVYdvELanQiDEr+6Dxdelx3RCQ0
75El+qNHsZNDjSQFBSqkMmjbqWGLBOFD9+y5infUD1OMIZB2Rn8e4tiydkCphnhlYDGQWn6Ze49k
58RCUMAMhvQI1H60PY57usxKExWvwN8TtPtpxmaebHrCUwY9YsvFdqX45qdtE2DcIT3ZvvbbHaFN
3AMa+MlmeRmY4/SIAG40+x5SPtaj2kq3UTN/4+KlMqgeb8UTMzAuX+AQSohZflr2OqHAlonQwcm8
jNkC981w0RzPGlcdV9n7SOvjU6I1aW7qOQDFjVbQEO+Sz0X6KbMtAjgaStk9WCUwL+H9o1QDmWqr
vtaz9TiQfLrpDIUiVwNMfiQJ2G8cplRftW1XRdm7UPNG039lUBk8w5rjTEMlRXIrG2LLVl/2y/29
uwLBF2rKZmDSX9HtoHLozBXDCX7QsrdVSmiraXGb5YwD+2dx1OEMmmusqHPPprJGWXk6FaD2kAFF
qNNho3Wn9LlUXI5cK/Vg9A4a5T9/xCLkp2U0Pq43Koglh8kE/SbIrd1iAFt8cRBhZGmT9M/glVFi
GsJ+DKnHsgFM27Fb1WlALMEEoGtvH5C7Tx4bCucQj78J+rNmM6kvjIotoKDvgK29HGp2vEbU/tK+
tnCaHOI4Xu/+1m3hI2HrkT6NmVe/cKV1oOwRRm+IFKkoZ+SS2UTWubmi6ke8lR0MeoEvahURHzk/
w7hWkijLzirK5vuuZiPBAMb0mimwhvOk7zoaowdgvkGBCG5d/1Z8jvJrH8WacZgmg5STaSnd5uGM
IfoVGEq3MkffHg4JEg+Opy0BtYpxLZzGKeXH9H4b6npEutegbXeD7OL6g/fBSHgHgwGSJwqJFXgw
b8o/VOufZV60CsNvAOIAOpPtYB2dfIPPsmKTgOLN0n0xs7XukxUJ/YyAiDSlj64SHI/kvbBdIsLW
/HqU2/a+IyGGg+BMlwEIDUBmOwDGTchfvFp9SKwwURZCShsH+M9qAISD3z166fA7CGeNDxNQSoln
TgzGiLCamIAI+bqfZg9aRAG5jqQziA1Kc69V4teUWoF1Wt6Da71kN31vfYw/VCLlM29ahWg0iVLV
4AFBuHI8gv0aISqc+mHPVqGU/khsrkUEITbla+nfo4g6xVt0d678h3UyKIldZc4GinaSIPC91D8d
gA6aDYCE32GkvTCzkR0Dt16uqUHle4Kla7+EqvJYqeTM7SfQegwbdOk56T8be6OovtS96CBgHa+s
16Zxa2j5oAjKzofzDA6779hv9UFMboutqfRrq64F/u3O7rCqnM1dQXb0KTMjyRby6mbtFtJX9Q+z
Fcylhi5aXoXUevbUrpBgERSririlD/XEW2RO7DgonK+Mms4PDtZJEjHFU+yo8JIC/nEPlziK383r
npezCTabS70Agz+Xw054Qc3bQT4Yw64uNvhgWc0hCcvu1U7PeoFhNgoXbumsbeyV6IWUb0W3t51A
RmfksVWGM/mTtEnbw22It/YAw+Ur15/JL9j3Ukjx1Qd2Ozj/pCUB/VHqzxjQJHKkD+uyBudgf2WP
7UiWCZhwSM8SYqvSl1V6WPTM/MJN5zRMarL17/qm0mSGTqSi600ZLfEskysS2ubs3fJyGKnZ34dN
jcl36yvKR/ysf0tptOSbwvDwUZKe2KhRvUZK6Hpxsk0n5auPKz4FKl5YYNHbU+6s1ffx1eDVbTLc
YZ2gWUhq/nCOSneejW2jku3ePwthxRNTiPWR0867wzL49x0S22X6lizIRpzz4QVpcPmfTp9Ac+UL
lTXpEXFutIkvk4xLPtrbKDHjXzGkHpU2JI+ZZ5pbOKALMNII5xmHOTRpv9JunTfBaGzm/jCWYZ5u
evmm37eGRl+YAv4EW8nXn+IMD629DW6Okjq71md+ieOLgTWUQpe5dhsqNeWxVg8TZVkkNFdturH7
j1k0QkFuF4arptss0J/7X8LI/qbZDBGJ0cbBFvsefRvwjItIioHBruxxPbwjOB8zmchiYadQeSOV
Jc1/ts2vq7Pp5Nf0Dn070C8P2c+ChdJ8GYE5V9VX9NHR5P/GD+R+3yEizfess/Myb1BBVx5e9vCH
3Fe7TS14uWhVYs6DUQGWWTsUznED4xFL2Be+aqjuZugkvPMP6+phNNQkZ76v/U7lMYHBhQZklR5a
TEzgNDrbwvIcx+UbBdJs9jNlKJ5xoh9lIP5NYLMXGgdTWtEvkBRP5jCGKodQOSt45ngJH/9WC4SY
L4MUv/ZGLhp+Ce0IVse7ckrqQ1M/kw1TW+lW2U/28qD0BJZI3WAD0lPET7NwmN4q4gbAwFYkK6+g
Oe7X0DhY42eG8JC1U+uXUvmSpV+gIDlovNEr1vnXPRZS3foHlTS1X/MuzDnljC6oRWUONAZ6FpbX
wO7IPGX5GgBVJW48rRt1hyY7v/7c+FjV08AsPQSCNERWU0H5uRAdp1J4Z1uDG4IPqLUx6eZAfSLu
VtZaFgwhIWFCiAy2BzcMw51jCmjQx4jyqEKEtGah3XPaKxmHBBKIsGw7A8NlFxmYGq24SfUW1R9C
BSpXHOHnQ4gzoWtE5jr/0FhKxiOd4rsZgGEjpcG4C8luZV2Zx3E+LZD6pe0CqXZ+rcYnAt55XsUD
JdQfZYo0aOj5IWkhtH6zc+CyY+C1pHr8+zJQRSK6BP5qBrXltzjYyS7xS+cmYAG6J7xGnOas95GB
bDWFQB2/nTjbDe/T08x+D4pa2ePVw49hTNfa63Jyze+09+36o3r4SLvbR0fyhpaQEgK5X8XBlNHV
9PUvwhtYd1JzI7ZK12DiJ8iCe8VB1AKoNR13wY5t1w9YYvGLBKLRCWtKEe25umPpQdLWuXdETCeg
BpOcuNf2xL7LQ1PbZzbaO7kxx2GG15n2OpO0YU6eHPAExCAmI0049L9FF1kwB6fkfDW+gWkkRZT+
jkCmM9ReoBkNfv7eLRFAgZkymiQSdpEooJNQ0mgj3mFmtKPXAMBoPMQCHESw7pHOABOB2a+kMtST
ZIBsAXUzYIR0MHA/kX5kkFb0YoAV2R5zSUe0q13nOH2JALSnuJGSzId9dV6glkyEcPqbmuIv6lKM
YiJgPj0RWX/nlht3G+nTRjGYhljk/Kgq9kkA2lcQg2e8AW/2uw1xcrlw1KlftKq0C/SP/J0YEnL1
PUOCgGb57CmPYMmDOP3QjZCZlBtuK3uVfapJn/s1Q9if5xfum0QXmX6O1PuRpGYKhRXbIYVwvyPW
5VT65XTR4F2ka2rXui7ozUn7xNGd5HhmhWQm1RCp/yTzxPDzOGoSlrWodNEjIrp+KQh+PxbNL8/k
KbgxQraOF3FM9s5aktGKC9nZMGGTCM+Qoip9iUjmSU4C3ISKb7nxCAVwcJL0ZwtxmnpbzFSWIRYN
TtBOL1jXKeb75BwH9TVVP2oH1fXhfSa1toAvURJAd5faRhumid/3B/Pu5denEqISSOLSRTYYYf0a
9wHMKOBpGT4zPcYfheZHxbPXorkO7s8EEPf2hI+D0/rYclCukDCgTz9lRRg1zCltkh6ynfCf8GaA
djFlyaBFjoxGhztRnp4CT0WdRnFJi8cVoD7Pu4KEmD8xsei8XaXfVztF9zk/ESiuf00FGvFZUp4f
wJwbv7qedcwKunWF5UEiKEg9dcbyGLdMTU8FYTg/VfdX/R7k8/FqBb2BQwaAaTr8KBEDBm3TUDmj
cBewqpYz55TySRp9xbWiLVYLGlJScIf8imSNwrCudtY9Kgs8M8KuiRJ4HfBwSBsD8Id77YRPWv16
vRifDcaYhmgWS6/DPeBMn1AAQBpR1JxXOK6MvwZ6gP0NdO3KedVA1kMqrP0rOlSgYewVIbkufLAh
hOXCDh1lCBJgeU1XljTkSu/Tcc1s31MMTrf3ke7Ddpmx49oZ5RlthfZHf8Py87n7N2ju/CrvuqO5
nUVeBX8aGTc2+wzXp3V2VN/0N3x3H8g6Lb/gLhzo4KqIDSGe0VbNUP2bInbuFsnTG8th2/H1P/9d
G1APKz/gWFBEXVcYrrUyK0dB/eGT72KIzf5O2S1lA1gDKwa8vF0ugvZYvlOdogQH6LoKsb0/ZF9k
3/OTA8AYRtob+00C4zz1imN9QmV1T8c0fcuzHdVheNSkeqI8z6jdBSxJMgO6hRW+eNZafZD10owP
FyTucIJz4dhRUSoqN/uVZWrrBNfwTeBU12htKC+d49qOp8pB8QYgieK+fICzM9pB/s5bDPVGi8Zv
cgnkGBaHuoDXQnQhFInTCz1vc/ege6kLLBLEQGd5n1Ov20Cvo9hs0IIhGDpRYNber/sYu7gC4qYS
8Wp3quOTz/mq1PT27y9lvqYkhg7P3SN1mXvqJ+iAPNpdPvJ62cHCySBSDRad20H2y/awup1qX0P8
YjEP6+aW3QD2kOeQjJAW6Vd3BKbRLD51B6pPNKTpTdsnLogRpDRDca7wEQ6gpkxXGEBRrPts6MiL
PJuE3gh3wH44iZekQbus0RcAYw7xqHKHGlLsrLhzGzITTXEN1x+y/aEKRQ2FSAFcDIQTan4OUhYE
SsjA0GqE4GSFMO5muq9IT/cgdtwEvWPKFzRzfQmfUtWzExGr0ctg9pGrlif7rBynkuAJAFtFDLrD
OOgFlsW4hRKvXTSq5RDg0538K996dS0Lf5nN9YWp1fcfHVSmYX9fXK7c0Hx0hYFUQQ9ngpQABMAq
fXNaURvh3bBXveHRt/ywO5PzgRunRUEkRXfk97EIbEwjw0dVTwNbIYTO+k0ZT4g9KuCNghHc1ryR
XI6vgVXxTW5Ka0TU9KoztYv4/QpKa6Smji7WWoRMf6rD43UPRYkjgJS1SE+oICXOWSOJ+5JP9wPv
nCgu9R4NvI5Cfx8J8nFfmXvCLHkUByA4BuIiuKNDt+V+MiOA+fkvLgIasqMZMuLZY81hAEzBMdYT
ftVAHrasZdpv3XKW0HAwQx7xMm/VW3lUnunY0ZZAnYIWhSi5KD7rATEPU0xMUWACtYfe6TNUF7pW
VAPuNYuJDPTC61P8yGuxnB5wgh6hPf1DQGDRDxR9mo/q2GGD9AWrKX/4LWsDFv857zhUvCs0D2rR
aRw+9KOu3QAWwv2x/qGkYL+Uj8OkfNCrf5wZidp5Te1dOX5Y98NEWzV1YZ3b2amCL6sHCbqCOgpO
mLEcKaHdCQ2Ixb+1x9u7nqzpq16Bk9FYkwJdgw/HcTmslN7+1nlA5T7/eQB1lKRVDErQlVIqC+/T
DP4B05AFwRKddQrQTikar5cSV5pofiZQWVp2pScqsUt8oerfx79K9lQbhxRnYv1CSNoPWLoxvSyH
dYiUgLnR5mfTPl2v2wKxgSuR4LHAugG0l70ifgmZ/Gx5n1cP/FSyA9AjNK9Tg25wmLAhdxbO0GhT
IWRneT1ZW0/sUp1j80hE8oDQ4YiLV+++lAW0N0b6jcyX5dzbnmaue6rB1DXiEVNrY6/az0l20K8D
rqBbKQ4zUVNGutvtKK/XG0rMFCvo1VSQlvmqlvwMbBbJ/JxTedYvWrpVW+GFy+/TOCbLoF6dujHT
Q4LNq0zPnbC7ZR0nS7rm4ElydzHQZ6iBY+wSq3N7plXTE5jfMuVsyO8Nv2pV55zZtST/+hi1F4wD
la9+PXSXRg+XlFpWHM2Dq1fh4/Fqjk8L5UDrqShOGVoC2es4k5qAnwWRjUsDAJmGtOhNx30YOx3U
87XQkELDONj5aUxCO4kpCZM94iqLmcqeiO/RYDwTMHkc5CGLfa359t2/1mGdHeggW8abNR5ndTtI
awRmhn/wF5A12ossZ6KLjfopGy5V1mz4OzSJTIaQXrQ2wOYIHJQFKRGmqPU1WyPe8HycLCBXQbWg
749z+k2fDMjkgluC4aO/Ug7P8ZtFDZkoCkmGEmwK5UgQMPQJoCaNP/pZc14tEMdWh84OVAsqWDwB
1sVaJo5OEUhiwWRbnq/OI573xhRSnkptGgnTvpzCevxQ8XI4syTa5b2qzHUeX2zuYyIK8VkrGopk
W2nAw0fAnSaI3aCLsXpsRET8lOuXRPVnEBqfdz9/ae//rKeWWhzFbWZWTzBh4z3CIkWFIDvZ1olt
kpe2m7c8+emn5/RT1Y+gBNmGYbtIz2PqsfFQm/m60vOJJsNXrkdDQFypIjyexuoEx5ZGMIRSioWd
J2+WSpxo8at6Bt93/4IfT/+t2UJfRCYHziDs1ZMu7+GROsuhwSz8IL/QSx1uMhibqyc442hNOCEc
u+dkV9EtfseFkV7GoHgWT659QebcxaqTtU8fjNZoIOcbCWDKEk3tV4f3HG0QIr2WwXnLh/3jfhxA
gbaWx6FuLnvOgooQpBQasHIZ0TDiACAz0k8IeyTgp6DoVlBFdlW9PTXmpocQ/Y6MCJpwZHOkxOoh
I+1IPLFXdrsZHBZg0LJ6KefNgy2f2LFXfQ1mVe9CdUHGp5rdkjNcGAEHFEofFDYzepUrIyGRh5HF
jq3uC/tEkJToBxAZ2gOIyvq1BHzHrl/RXV7NUkhcd5XWabYlXUssj8I852bD+WChZDE+WclHDZ4C
wj6QzsfaeZ7Tg9zgE4xKFz7QkXVR2pAThXayavoUf/UTyBsCtvtBI4dFVaqIAH5e8VKqd/V4uFtC
wCR5d8oIhExKX7v4Cxpc3hVSF5ELtw6+6uEhmcIjT64hqeq9CbhpoI5A6aiikKGKPG16JQyi2Umt
F6WPTj6CI4FhLX/a3aFawDwGbLnX6bXKTm21E83Rxr1aLvhKpQr7Gjxf8Jg5pPyMZklCs/imAL9U
sXxpv4jzpiIAzQU2qwZMj+rhgnjBusMtd4kANkxLOFzfVAbRqHELRAAE3yWUuXK3kTzAGQ8DpZ+V
OexiNZiRmMXy97oBjQrsjFFSnocp0oFqFv5M2FQhZW7Dd8O3uoMNBma3VAWTaMQQUKZFGG9zk9oF
bfjRpGCDiV44zEewH4BcdfvS6upK+QaNOWL53CHbBDWY5EbC8+VMq16Xnwl+CYSh5nM263qN0ypa
LdV+iGGSWXAbuts0f8aizQ9eNbs4mNSj+JZdFitUf+Hw6wkt51LKfzLY1vlrnf7oLQ/888FOJTtX
wu8z/z0UgsK4BgZDCb32zCbQ2NnzK0AeFWYKPXXOjh4FeZ0ugwyROQHpl76C7yhEXTBmVoUGzaHK
JzOYrV3ywoSnnjDPAU2x6X7UEPCwvFY/tOWZmKwWeALyOQoHbbKmS0pmlGusJcTWNBBMKOEZQkVQ
4xh1dVqmH3K+ny2mMSUDdM2J6kL1Dupv/HWi34QCg/hNi4zpMTzNpRa0luq3UN+G5EMmuXVGDqVu
18nOutKIixAHjQm6nqr2TUCROB4eyccy8kj8BDdiY7/QzpbKc5zjhmh7V/Vl4kDjAGfnHVz6ow/7
RBtXNz/T7ClrvBpwnu3nBCH3xmtRpvNLcPRZAJmCWgk6dBz+NpoGIDOdNJjFz0HNNdgnOCohok0R
G++jvWRVVFmbNAlnqBfN/C9GJ+frEQNQHfe/HPEFgveYqE37BiDwLF4dvHy2tqHgjb9AJTjne/Se
5imqsPoUCpvmZ999Vn+qKXnxdTf3LY3FWrSoymlfGUd6dbyGRvZXm+tu9OkENsV+0F647VLdIsFX
ExbZ7RtnlZVupwEFc+CB+GrULqVC9ctKA8aDHKbTo0m7pVPEZUnTabR3bb1bAElYm8kgSkJ/RznT
HIUI8Qj0x+46UNx9y+eTNZ1i04L2Avw1/kXolaITDjTm8m3FWEx/iHAKG24IN+CAMre5fshULpZZ
kFaih/OczlRutxUiLHAg2bquLvc4Q6KAboIsdZ35Wj3TbWS0aasoXF6DNIPEs3hcSyLlvcap1CUI
2cG7xfY7oXUoj09zQ8OSulWJlsggqRisg2Y38EKfAHbGv113KZbvgld6TD/6/FriW8Nv3Z1TzbEt
IqANkx5MNDlAwYabgDq3PuXrh0FIB0dVRFTZVqGx0w9krGFyD50kpEX8MPeM2p/QjTe+XL+Wm4PK
X6D90DrIvKvz3E/hfEf8pA6pydb4tc/raxVmfrzsjOljFprl1VF1sGtaa6qv1D5CLohU8yt9WW/M
r6k4zUlY1SFlARVJPTwO1uriXnAJBlHp+ObXhSb9ZS3THbwVpOlApUZgvPSpK+Wcn068KnWQVYeL
NfHmw9rE0IDV0K0RpBR6UR82HSevAEyNASpKlSNJWlBsl18CjdmjUanMQpKLCQce2Dh2GpwFZkNZ
+ybdHz2jAF6+Y+bNPAkrOiQpK7CIyJlTctv2SUYi498jkie/KPe4IxGHc+796Mg6mBxL1NhdquUU
OVDyWVPJvkvPxKKpR+zJrlD4A7h3tTgpSfhYbcZOWm0SyiK/j+ymIGYDbdh2l/ZFa18UaF7xhe2I
msqoHyYIY8oU0prUCGqLjUp3jl4JcKxyS7eMChFAD6y/8bAFLd9j4Fgj/EZ7PyLJkNGxxYcKbOX0
bZbs0Me0vbU0eqHxsPpTtzfJRKiOGSzbp57cIT0ABXmkAPRIvsOZEx40lE1YDEyfK0G0Gwk9g1lM
4mgdUs6dNnP5j8IlZZ3xZ9xT8BkqpHp3GXtPRfYsq15+0iZsCF/n+kxhdSFQq8qTlNNexH80qE+U
dHzkJMPqspDQ5x61rhZ5zxpp1DrIP0GZvnQX8aPic2Fz8L94do5G+HQsXD588Ue8jBDzFL9HYZSv
lKfcK1wKq7nXXSj0esA/fGMNOH+t8qdyMYnkl1Lv/48+EILtKvVdWprd86IheV7t7lEcCR8z8XfG
Z+Lf92jZtMI3wQqMTYGcbSX+7LQ/2foiavhQkDw3Nipy9k5Am/RGexPVlbPCNYh7zHzURilzCaaZ
YKv9L4BLaU+Ir7a4gnDWUyr/6aH0ecM1WGBWvFK8FW8pjABj9NdjCIrFexxZ+yVQMMwzcHtGP58B
yZhyNYOFSzevDUTSRzCAxYZaSGCsx5tDmVFc+vxrBFzuLjkUEa06dP0RdxcAk/4gRP2B7Wy7Y+M3
TwSEfOOgujB/fIWj+YnzL/toEBylXOkB9GhoMw8RNQWGCBkW7pxi/KaK6ObgCYLdeYheIaOyeLqv
oiKPiAk6YfdDHhFGTxsh3Z9H16BAdqzdlVEKIpMBQgE3qk9tgGiv7xxBMER5lKJbJnwmoONFFJmE
sANivJw7COAJOdiJv/+fPQDjMBRoEJYrfKpvWDL8PJrNleNSTAWeCFX9gYZZOB27p5pioyeul2KA
P782T7pP37mKOORlnqL4k0UpPow8fBx+oUSHgy+8FygdP5GsrUkONjSRoCvTPg20oInEcGkeES6P
u+VRPDaEIRE3JyJesjlfcQGgEyagsfMudInhE+J5IJ7bg82VacBkfqBCDCGL7YBZIYT06bEjDZ0A
uGD2LLAg+T+HCPdIQdN/8Osct1iEobCwEaunBcfICmiY5yBQeN5VZObrAkvHEd619BoHI36GMZYE
VYQZiMEMKxgG2a3P+m5Airr184hOlLmB5c0zQZYv0t9wjw9KDC2g7ggpj0jMWPj6p5EabYHqN+EI
3g4WYtXib2RaIqg5U4g3BPs0ieHuGpgw8cEq9soWKU+KLYhVI9sP0+uCRyDDySplCvLwUL8tsB1I
KQ7/TTioHOwGyLGGyOWeWd/QGxglZFJQGJE9wMxMF9K9Tc3cF7rfJAsoFT5A6JrvEluD8+ejwFcD
FBx2w2/8lUA7/WSmfY7zqrnoO/YGD0IVy1qYHog9gqbp375B4Yc9AtwaCxM51L/1JSTvZDyAnOtN
3Uy/SYQnD0efCwokiiHIq3xPqOXBjkRCD9Qg5HRUi8RUtwOdYm4dWe+CWiG++vjVUeUrYdbDUPdo
OHkQ6iEghiM/INYG78QftlFahNOGiIPIlMfC1ohyN/r2Qqr6EQKU4prFDiDYqzic8N4loyBe+Br0
z9dAFhy5OlJ/eVkf8T0urY3kV5g5JnpbOhcTH/Sg/hvHMupR/BPeL+Ie4Ab9qQb6TiT2X/YsFKpK
lq/5S4233tGf3XBx4v54TVxQxBDkXHSJ/IsQgJH5LI/QvdU33Q0xW4TbzI0YCuv77/XFQDBDxBzR
kJoa8XZGa8mVM1QTS2kP56Y6iDES40dsQ6RBHi6u+hoIkcKe3xWDCAlgJyMLRwnl+Dfy/v3c3Gqm
rfiaeIGU/4tbof/093RwxWAP9g1+XDwfcTHCGAgdRmErI6zU7KDnphAd++Wqd9ylEJRA65D8Ht+V
6w0LknuQkDHjKmWjByTED+VPYUxwvWnMRPEB+5wNTOInWFtoKCKqSAsIl0wGRUwg3pqvUltkp3gg
g/MnqShWy4buhfD1EE464oUQbBcsZj7QYBHLjAQINwNUkuFc/U1ysfKEv4H4AfEBfIlInxYLgJd/
QpEn2cV0IYVzTCREntJdgpsR+kbIGElYkvxZSv29m4MmiLhoivoHobzDd/icqUZJgiscWF9/13zd
i1cTVGNegbg8RBtSXLMwlaGowkAIVnaBJhBKSujsNLyeEHpqkIMS9nJCFYl9n885ugoB2hJKMoKU
LcxXhCMZ+yXIZ7H1w7n4/8vkZixZAKQKlubie4CRmf6IzP+RucXtMogsQ+uI+wmPugYrT279N2mZ
N8Nt3FGdKtZ3dD2vQbWaXRtBEDGpbKZGy9xuI5NHDvKBA4FpgQIldxf/qp+UClGHgWcu5gG9K+Hp
c72h2vKvof4EH4KBEvoz6F0JeyMB/Wbg/n98PArj3x9ZHeMSoWrP0/onRlmMGK+PruddtLSMY/o3
N8T6F5cvdhVxM38jLp7anwwVkHMZPU/xkbIHMbHg9W7+HiuQ+41QUfqbSsHDeaIUFf9S0ERSiMqJ
kOEH4e3Q9gv+HttDKK6KBYuFETy8v02D4mu/Mx/sGWwGURyyjYyokIp1JKRMhe6GunGOYohLNJ7+
v0quk6OXFc853++QNRYLD0+zAPTNeQoKoPQGahm5/3yNUFSJ7hvHt3yxQsXbqJsr2l2Fa1HqZEkw
VcXdCOlQGdVTbpD25PC3GXGr4k3FJKxYCswgnsdDvLnY80weqXhF8RhRhGnY4kw2GV0w3/EZ46rI
5bnumvEV50YN+y1hXxKXClDmgDrt3z2J/bze0Ry78yV1Myqtl85b5Sh0reQAfbS/xSkWjZgK4u/2
O0HtKmd82AgjqJuR4QPa/XuKpJ/VoY3GHYxEvsI/amTvECHciPuPD0J3h7m2o/QhXN6EcJa4P+Hg
o26QUEVhkZlY7pZ3cY3iZwG3MzJcN4BxtkJ1g2kX24jYjoiARIEUbAgjx+3yfPkS02va1N8aA3a9
ycH1Byim949Kwo7t5++H64h1Iq4tDg2WBputL2R/HF9zxb3Inlgysjcd6OI90dk5ay6qjkQ3QjCQ
DhByfajJikE1GUxxrMDgESMtxvJv5xP7hRSqn93GEmJHzP8B4TaHvUXYHWnsFjkTQTy8mLcS8jLo
6CL9UqBDg/kzby7WrJh8/W6JWpRz+vD/g9tAOSjDPFrIGXTBfQOc7ik/otYT3s2neauFTVBih96c
OlG+cC16hJcMbAM09MRd7sAe4H6jmL/Gx9uQ3AcBzHpiK0tgXyf9unRRIYUu5pmVOKabFdW/8jLM
gYRTz8WStprjK2A3jgvwqJBK0FUOUe1sQP0XEJvXurdESkLBLGo2mjtUXq4JodEvOEGwjPycoucF
FAHRJaoAlZehvfgfSWe2nSy2ReEXOo4hjYC3tAq22KE3DI0NigqitE9/vl3/SFUqlRijNHuvNdds
9vEbu8TJFwwjtTQI727Rs/vNOjug7/3U4VC1uklztxEl1pcW3HuT5e4YGgeW1k6CRX6Bk6KZ+lXs
xhLWORk7JL3FBL+bdmZsa1BoC9umO0iqqb8sFQTT6W+RuiLp+J0ZINwJTcFrFY4sbpGkwENoHNfH
H36SgLMDqrf2qF0HKPgrtFWxZ/AAMdt7f6ffmVRGEjojtOXq01dLDKaboP/2Xo0dZVsFsjAWTUfd
GD8VSGU40gCdzZCJFdIMa4M3gyGzvnFh5TEjIRMpx1T1pWgArlVNBhHuz+ApzSb2vkNDaIlzINvO
mh5aR6cwjPiN25Jf0vws/Er4AfQYZLIsYJIYIxiSpox3jZQllPUOyRa2DsJvn8GLrWMgCFat0efj
LTw08auT/tp0h1orI3RZPEkLuMCNxj0zXFU4b34nkjxRY6fJ17XVabGJxBfX8migj4amzStiGezs
OwFUDrJczau1ID2WV+WPTASbW5kFymOM3kTVDfUHbpYZQX1CVcFnHJIl6KAaQuDS01UnnyTrOFsw
+HgQFgqWy0wN32q6sJujehX2it+QXysirQVa9nryuaLVxWfKhxxQDckEUaPqBaDqDnFL1Y867Vz2
Ob3/esiuwamSG/RkEm5rf7AueJO4l32gmrBMPb3ej1zdBsnC3SZKTHARhjZxubhQDpYFW0BYNuDz
IMewPRCDYFiVoeSDkqYe8L/XUY/i+l0E8e8KU4DNW49HOKKyhebltCzdwTnXJjgUl0tlLNRLWDQ/
uKEc3GuU8zBZUJJgSCdcE+s0krCFYSYAPabCJNeF/sKgO132kTPwB2/7pmKIDDfLgLKOh3MOGQPK
LlPrzs7vfwBxg0VXTnHTKoKSaYeZnSC2xdZPwj7GGPjSe1JJrly6CTkLA2IFPrtBtQZu1r9zXSVT
w33VZ2Zid7zRIQElqG0hM60Y0kM6EG47TF3wcEGJ1uYMfI70Z9mk+9IeWvJ9voQeCTmN9lXB15/6
BgVEh/yDp2KMmN6hbdq1WVWOFhJL/JvFVl6RO42rH4bVjPkqioU3b/BDFA7WQih7QYxzWB/gpCa1
ETpi8pcxfAJCpgmjzVBG36FupQymQMeNUO5ONn+J19C8RfmU3C5AOJ9TWS44jLsBUdU7MCZ8bnQH
9JVYKbjYH488nDgk6Qg0lh8g4QCcpdpk2KiIthRnHGgiErnYvdRiNV9cl0spvsJGIACw/a9pHzFK
hvH5sONwUI1BZTN1/vQG+6f3eARnRt71x7smG/gEy6VBDgJorH1jYMyrW6IVGj6c4Y9sEJ6Fv8qj
ct6wotLjYRaE5u05PY+06kJi+EMLHr2e/btdWjJX3x9YMrl14/2/6+WDsVuSQor9OUNRsuHNr9yZ
mFU8AjHCDxfEqjJ1rDSeBKlKbOgVkxz0QDBVErweiscPPaff+2yKFFTsrS7TdnJ9esOidMqUJCG0
O1lBxoZm4OWAmAmktwJOlrH7LV7YPiqPmMHm9u7Sicr15avDAc4pfWM4QTcSnY0u7EMa6KdrmAXJ
EsQ55unugKKpzWg6LkhNzBrrxwqEP1FqnwF0+3AUY+XFduUny/frlKcBU9jjGcTuVxve9xf0dyTl
qC8vXRmQjOURyP/AI5ShJ3oPgxlR6sgnMduc3XAdKyioRnBjiFiBoJuuJN5ETsMOB0S8F2i3n9VW
e02Dr3rkYawZ7ywsLrc++4kOQdb/JCaJQPz8bW45IGeB/P4I24JjCYbM5vrhz93ycZDNmZpLAl18
T1cNZcr9t4LDm5jXR+e1ZgDE+t5IKBJ+1Mkg6lXWmQ+HYLKexa8v304Ae5mMIBPw/44cB+SVOleb
IbbYfuYQkwdM2DEOIVO1tquw3HUP20BaiO9fpJ0AMbURwyu8AQwH9gSUAJ2IrEzMPfpA/bAAE1xp
aJu6JUNUjS59F9zwMnkeEN/pfrtjkDC8Eb6EZqf8cFXZS6lZV+AyDED0Q0kX0O5KSBYIMOMc/cHm
x+vL6/H7yV6cjBiEEV9Y9KOu+1p+qfugyi/1KDMVH5ZYKGF5zryiZlmeAPJCen73CYNgq3/M69xR
7iLlON+QGOC9VtghpSzYj+NLNhVkjZLZQTSEheH1Ec8638ndgHmDki9iqgtDzQrUnaqOmcswl+7n
jlSObyC601TYwMDgfXUTtKYPU5zEql12UwnNpw+f2fiOKhQbi0zwRwWE2iKINvOZhtYk9m9rjdWq
mimbxLR0jSEy5ITlg1lNYkrTAZdbeIvNp3lEn2dmFUTDEcdC91/n4ubWxGSZcTHlkLM5MDTC0iQC
t3+/bOTp/ocMztiG20nIzOh1t5ilgoSngPnj0mXW7sJOZscz86N+yBFebEqepWe+B9N4Mnz/1aQ9
wAFD8G0VWwiwisf6/LCMMYRXBA2Weu58Obot3mD3GZNulSNjS9wt5SqzC0RbVm+JeckYrwkJ//Y4
WD9PCWs9a+ACoPBPIZJ+zTLzaFmDTHk1PEgdnjPPxoGIh2aDcwBpqgS+6aHlGkzqxQOOACZ9tC7i
WBeHIF+yjKNddrYgrW6ApIzxa2FdSZv7A5bo8CmFUYBTJw67kk0eB3zS2j/gXEJ2UkP1xc5S2ABg
/a2meHeVeAZ9RWv0wYiFGXPBMNVL2kjac73HFqQVyZpVbMPOd819jWOBPnlQhZPKldtcHxlY6Nfj
coyZ0P9s4i9Y6bEl2XN3DBkHuXirOkohaiXFGE8jYlMy5O9ISPqC3eBjxvWb/Oz5lAajc+8zWAnN
a8/Q+Zx4eXaUYZ/qkxSHVbrMblQN/XOdIepfLpHWQ/lTpjXkzNhqmNV1k98mYIjEoiVSAs/KguUb
o/cc+iU1C7BkMoEBLf221eEHjSshtN7ADzekHPn0gpGIveFNkGriwDE7P5Bbrsp22yRYpwgiUJP4
Ve7+NozzWDurwUwMu+gYErFi8XQqzutYlgTdnr++B6aFHJOuiEWzW+6VeYqgQcUCwfTZWCHyFVBl
UAv3o/JuG25qa1+ipkk7FkpVMGzhrAS2i3oTSyVqBhXa7KCGjaKvEjxviJuDF//GNMp7D2asRgl4
FKUQswwcB8zC9L/jj2w21r7+0zfJx9NscFvu/oip/PzFKIIMcMghMMR1/94yWrIAkJGxUllhaKb5
t+aa/lD3poqTy9gzl9iMhPFf4zi++vd6uq+eGV4MksjoBSmcPGl2y9b4UBicaPhgZj15zPSH/7VL
u/uGt/Xkd33CtkBSdJWNcWfpiaV0I6pzJj7YrjBRWaAmq9d1ZTWHZzFhqtCPYrws3Nf+RUEAnJVU
42z3CYQQH+rUos/Q4AFlHmNdoRKh2EDuB9+f+EQWhHsthj++fII7wIAQhm4m+TlEGiwo14/o/Z52
JxnJxSaxBhO8842ljuKIsAinI2fEzo4KSE/hYrCjCyu1GosUyVQ/6LixbhIJQaxTuQWberBfwrgW
7vHGknSB4ZhKmmZrF1mR//mG+s9S1vaGfaIe52Ssifw98lGQOVivDy7xMEHQWsOpxHvRaJ1fNDAx
rzeuWBVhVQHEIQip7BLyy9zD7QYFR0Ih8i1Z2A0sisFp3rz+INuSpwZpGR3UGRcsMp4o3RwG9c/L
lT/aBu9LH4a/MMZIiICBtElw2p6N+QiwhlZxYPO5H7RmOjekE0QCcQP3xIbegSzZr/V+sk+Bb5we
jJoJg7mnw2jRSWaSNdprBlwQFsDfjBVOk/EtACjy2fgR2ornLE+6uPKHi3LeY2XC08DM4CzRJU06
WFf06H66ZnzJ3HaBnLqnkYNXLbkEhOhou2pPkFnH6Tod528HzcNg+6CVZqSDWcYyP7TIXIX2Qfc+
i+/84cOhgyf9O3xLs1xUEIXJZRGWlLhTIyU7w9tdCLbQ75QshvoIXyT8KyoAOcAEjPsfay1epem4
YlKUTlCk9mAwdhBUoNFFjZ2vm+EIMhGUCr+SaZeVP20ZdVj9579R5xoHegTuP5vhM5HYz40alKlQ
yIAkC9CLbIbju+f+ZPONwrPefr1k/zNGcbp7fbbDmGMWpN2cccqLIhrZjIfRSoeZHbwq+YBd47CZ
DXQvtwFJQribqMpFXOz9hHQRpcdfTW7jy8YPRyVAbc84tzxhmlBTznkifIyriXAGHaXNWJrDqVdy
yC4ZdfSJvqjbk0vEMAko0WrcbGsQbZdMEJ146p+BK1o7TnatQjniN7uBjicT0YNzkhI6N+f6kLao
lB+5Y1AGy9b98D4Nlq/1fd91FqfqwyDxCAdgNlYO7Hw357HST/UFVpIyHTh9GPuYExFVo43bdqZr
NrycUh9LbH7keEA/wgzr7SCaRzGHwK+vj7JuhqREhS98/Ow/c0oHFtl3HEoPLCnwGbOeUuArED+G
QCITZYFzBotocTDQPcEnpDF4NF/WVhjrzIJ6+7dXpmuqZ656MepPRoIC81rKp8m2oHit6TNt6Ciw
cPoq6bvYEaHX3sFxeeXm2zRWCsOOLaJPof2C1/h1akEDtvPOEdY/i8Hb++AR5Wrq9oYximTPfBrP
MwcX2rfSOvd2NlimiXNXJ4o8vS2EqwYx2d9R/Qh/yH4Uy9rxxlvghZ9n/A299unCn0xIu1vHke4j
g+G+1KFCgw9G/TV5NwFM35I8IRQD0DhpuvE8pydOJglaGWJJknkzR9MtOGh4ZOGoBHpR/GVOL8hE
7FqEhz62rtA+sOp7WUF5NFAwsqMkYR9LCAx1mBA+FJzVkVE7T67SzzjguzvIx2g2WptDLFgEZF5B
gVdnBi6UsDPgHvVDnJggfif+7wIJ5Hmgz4FqNVzgz4CYCYdXzaqIrwDUOkGkINjxjd1HZ5WT+x6C
PMiMoLgj9/+gTmxpCvkmXNlxgvU67IgFln8EwW5Q44vFh4YH4+mQ0QIw0CQN44Jp3HCFkftr4Fca
VR/4CcZqn4evDpaGPOc5ctZyYm/O/y2xynzIhqKgvkKmNoL4ydtIDhVzR1dbvgDyPJDsTgTO/Fy4
H5fb6srqig5hjY6CXEcsRuPhCuLkixOEMSglhEJth/9JX/JY4nEceiyasS4msCOM2REcyDZ3nDFm
pTP+UHBy7/g9FMrcNsooQf5DpKCpzUuCWBZIpV6svJ2Zwei0VLt03yNt/KY2pOvaqeuww00T8uHd
FMW/mVxrxQTbjM8I0/hHxZ4T4/8aSVNH5BxwUaiENOMUZyluZMXTvo1pjyUki/FJWI8adj8JesYi
+iaHWtoZ5Qqee10jbZniMgLbqGj933ACuwYylDxCJgaYYyEARKW0poYig8sutiwHGrWDxqwuGmCE
mULjG4mSpJQWGa5d8PCoIbx+s8Cj0FkRLF0Hqv39e55UjGofzrt0+6vcaZafUujx6kmsWE1NqZHo
dvyxFfqxzzUJyd/BmNFMjoY0kZAYAK/U1pMWWXP64yzqF6Pa/uBzX+7RbjLwuQDTlHY+yrTJJ3UQ
Jt/IfIJMoa0eBYbMhoIJ92MnoStrvP5Ct6iK81GszOTalwwXL+vsNWfBiifVaKEzPE/Pamx2FjwY
JF05uzXECMojZdogMwHldbGVWcC2L8evP96wS29g2DLlhosBsQ3W67w1hv13+x5Bhx115t3a993y
TMPMQqQBq4yxoIVC9x/jAYHBASDAoJGnLKWbgyXpALDx03HtDlrT+czr4OcpwEfzZposW6harOua
yx0lFi3VqmDrLn7W6LsSDRBbv2MEhiBHO7JKUe0i94JWCfsCQ6OzJrrp3wW7kfrjtObNbc0lEKFq
SsRe7IgLdppp40nOd0wuDRIKId01U/TefjXN/VXRjCXa8F2Dcbn3Prw+/pD4Gqpy1g6Shhnn2Vds
RxZ0bIZDWDDX0Q6nGGhTqMrwbfsFV6Zla5skhdonh4e49M+KhFrn7dX80R3xkPhNjFj5sPy4PL0a
Kj616uI+gP9nP0Dop3das9QzRJyEjd3KYwkfenenaoA6axHCu/ltCiv9e+Dq513f3mOKHwTP9x0l
G6QQiF8JeLcoxqA44B4nw732Puu7ds4W7ArwmE5v74slEeyJ4Ba9yhEtHs8nOwrW8MIGtNzd0zlN
wc1F2kBqww75KytZ5j7qEaRRVZ3H4RVmI7QF1UbstB9gh2SBrOPmt3zBP9llkFLJGTzguUNsEbkI
Q39o0+1k6sb/or3kTXFbyy76i8GeHmX5PlAqQxBY6furEL26YFTEBWOagCnJmyH94IrJcT6Hhpb7
PqiZKlgXiIHQ3B1qYnMg5r59Vlb56eovPxFciCEsQOt74pC2sFNc8NZVlvtF43xWIH7AqvHs7iKh
bc0VvhfI0dHZMFLxoQWfYCzwEEwBoLGTNJUjdUvoDViYrN8flHD2b848U9V0B7f93NJnutkOTQf3
+HMDzAfhwcw4lAFKnXRFU3p3rw+Pnb8fZiRyD9EPeYjXkS9bGY6S9RrvtwFA4Zhih8k0GrYb/D3P
pbh3GAgCNwCFITSQLHS/d5ctgLmocDO8U2wCGlPKPS/8Qd4ZoXzWJ7VsMoaYiuEzOUvwQ0g9LiVq
KzDElvsyceTREGdyNDcwZr4jPNiVNU3LA63/CEUR4NIDueWU53u1Iwl9cULY8FqePqh/CBFwS7/P
MBgA6u09hZQu2QAXH6C3IW6CCdbaEJPs76Jc9eAG29+A5JBR94c7jP9M/grb/jr4jGIupr2CvF20
rIlzDhtKaW1E9p/AtCBmvUgvBJAXvlQ3/EDdasZFiNj8MzUiOEaKY7B/aK3bbf5369fDoVEkFcu5
Zg8t3TL4bNiY3FsQgNma/v17t/Bo/e8nTHCsX0BBi7P+fZrvemwYVs9JvRS+kdrYeMoHGFDPoOGf
RAyNYBZwVw+F8ybtEbge5Byy5ybi474FjnIatyE+tHQqEv5+E+C68S24BTL8mHLJ/WULQtWNwY5D
RcdHy4fkis8dE8l//4qp5L+PZoLp6uzfI8SjYu+OFs4TX0pMEyW3sbNZNWns1yybNVjdGX5ji/xQ
EjP5jJedKf7roirgC92k0LcLW5rjcDGtafHoSXnOdisoX/+NUPNxyf+I5xez8/p4G/EHSe/cZqHi
/tZ9B+NjR7W0LX0e8zfVAgxiqogLtIs1OJ8ffDyhHABzgYCbl55zkU5EYlhMcW30dxZbNtsFAB8T
uq95mBs+sIIp2TSq8Bk4DG7NMSwm9CH0MhUWRlbyXtacEKouHIs6vxmjmCSj5Pv07jjD+9BeAXoZ
6mXhI7dfIs1CGSmnbuCRyAlMblGCcJ4bdnt4pFwDO9Sk1g/GG80BHD911x9pJzlIbUBpC58fk7qH
fwvcSp8e8Di0dRikFjsrv9eOfxZLJTQmCG8r3DAxlND3giYpwHygKvcfAVIwLonbZiPNt49j05qt
i+u2W9q7xaXCDAVqojXkY3HBz4ZjhaLOEgNakhc5o7FPVqkl/mUcFNTTAWmDqaMHDHMZ6Gp8/zRw
v+aJKsi5LYHANox0N/kqW74xva9WhIGIlGZ3njqn9RyTJrdc3s05X80T6zSvYBcJWpyYiX9CcR2K
4XTsie92NvpHW+WPiwxFhKqcY7A2EwLEf6etMy+Xy9/uT9xNJFBbOBxYF0yXrBuHmfuZw/3iHYkf
pNyCl6e5AMPgQzN56+I8NJx88TBmLlwK4vyQB22eVOdEcWCCw/BRYnr/7wP4G1t0cSmLS7t2EJPb
/1gcFYl++YRogP8udQjGPI7JdUBvifwQmyxbXO3E3Tl45nOt/7sHxH0gQvB+dvdXueKW/ThgWWSE
QxaM0AET8Cd84DFMszACt2iYrOfY+I+1FXs1N96/+/U3hvp2ZM0P8wVy2fC9KLg/noupIHRVuPZW
E/FVMX7NfhA2CDaGESHoMPHUmA7mBp+NqQIpQ5n//tSDenhH0BrkETV/fwl6jmwagbBC0M+Wtb8Y
9/4EWaJvfbeCjCeOhVgC/q0N4MlKE2BdCFxEuGXMKmB477U4VFFrBZk5PX2tEz4m5i0YuPP56USG
zyXhzDIM5TivldF6/bXmY4Y//53Wp7lDLG9PaJE5c+j0qBkN2smcxRZxmXlkm8V3VgPR+vchaJ+y
rUFl7XkxJNXnrLV1f3jtebpfOexR68YptqLsFR8yTEnVfUISbW0qOFcirL3hUY24ePzPsljpQTFP
/gR5QrHf9sMVlxTONPgWPE9YJIzpAVikjbG6/7dY83mKIb05FhcW5SgfJxZAD3SQjLYxo6LWl6E/
DUeCO9T3kKpDVNGWpWMsaRMIY4XVwhoJx8hJFo0tPrDpY0XGP5Rxvliv78ErJIRkAHUQx/ljsomd
gZ2gwG+J9HlMBivSr7cy8RK3I2QdkOtKsdItf5o2LIcrDOff0ufJoty+QsCO4ep2ZF6xLK+o5yZ8
i30Wf3cW2D5+z9YjyqPS3wKwabMbttEBeIo6GxGUHchExFjVHXtge4t/KHnEnljNGXt3q6IctblH
YndOqsHQ0aF/Ghbml1AV4PRgeY8Zy5OqDR4EuKlw26mpi0cdSlFh+S9DvcYtZsfAHQQk7OP/Yrbn
O+Sf8WtIWAEBkPyCnXmP+WfTh5BiESP1ApF4BrIBFMIw28Z9ZdaM7k9XLez86dMGkX8RgS7cWfi2
33WLmXtlJlyMZ2yq0n2hmdLWiN7hrM95W2vgB/iQOmAGd2jutZ30nL5iYWSOSo+4eYZLDENuvA2X
LyTd+gDPANIwR+B64TICklv8C7u54M2kzxJQlVBdK2FSbpUcUzHb+Bt44isXjxPKFEvjjrdPr9GH
TaiiLrLSgBdGIPDLHISSMKiqKcDPPSxqFtqkvyIVh6Sj4fSemTzeMmgoz88rsAO5PgQWpdYHD1+M
mbBtbCa9vhVWaKuwTsCwBpNjil/wHZ/Wr4/7LF3w9AdbvmKH0Wza3vp2lqB1UCP2qUXksRRyjmqz
5yS4CvEKMa34IFtgP1V2MV3YHDkbpvyCGQKCwLxkC/1NieAJYudMDApcl2PvxFn+eHi02INQPhuc
p78s+kZZpK6+f8kOGzyus7N8fp/afbz+7RJSrJrTOl3qu3xerOSNdkFmCHUI2pF8fEQpzMbRdwaR
iiHOrFjDo4I3JlscYVcUJPmaS5v95D4ijuduiQ3mNWOBvj7HA8gYc2n8gu21Jr4W/lv2sRJYGyYx
5hERL1DLsiOKRArvvkqTMk3BfrGqIRnRuICx9wpH5woA7WV9k04dU23Jqrl3kvnrIMPVey+4R7eK
zGBsqmZYXBMMw2iTVLChCy3qfkgvHOGSShyJ86H8iykC4I9gZXU7yj/vA8OH3jyxUmT1Pcwk8fK0
4q/d6t6v730bWEV2yinMLbxYetvkCzVxJPe4Y4IYVY6wX+eKMh8x03GcI603VBzV7f/1h1iu4c6A
kQG6KiQ1bj304uFmiDDi7em9xUeZvI+9FwwFxIduQyoj1SYgAjTtaxsRn7FmPooH24XbFxQeEWtC
wY5VXt2z73pwe4scgr8XGMv9danJwEixah+KZei5L7lTU5MMMysPcjFRHbOM2ri7jmVy1tLJz7kj
GmMg4fQu+qYAEyOUQjHXGGLD5sSFBFL0UiaUNAGLa5esbmlYYGyLIfN3lp/zBcS2CI4hocM0gpIY
WEFIxmIDF1MbUTO/IP0BWLdIa9ddlL69QVR7Csl0d0aZ+hKPMQen6XJoleFvXZMmkY57UX6mJKG+
F8ESFfTvmLSyJ/NzJx7LECIoxYAJamia5YGv2g2jVeocFTaYeixDPRievljqIiyeYH6OpQvIHo1Q
M8biVj7lOaj3ShdZjjqRnDh9TbHUQrmKBqthblaB+1tygDkezkX4tTewzZj7LhLMSoHgkcxSWcDQ
YBqLeO8KRAHrnjKyt86htpmvbU71wJpMSjPaymPPHwIZ4yxK7zGwmVIzycek1Qj6p3qlc4kzwwDM
ce5EIEf3NbLpCaA1kKlyyVbDDww8HLDwR2dilyy7C408S+oXK0MYBjwTVin8s0xP8vQX4ZpCcDAy
bg47pti4aFjaFNT0RXEkT3GKxYUUj5PbNY1F5sqPsF4gJwAi2nzIGQN4Ig6rCKndRD6wsNb8Xj+x
sq2+QO/4Q4399LrzN7EqJAEJEC9Rz/0lWn94XWiMaYMo1/7gBCPP7R8aSUySysTtmMIdmDuhg8bu
uMEU/Q86HXe+StTlTMNQT6gFUERc+9g2m4PoHhSrFn8epnENOl8wXhPH9C+7AJcR6F3iwOUnNo5n
OLTYRzIrxNyNso0TwvfelNMqKzmmrvTojKc+zpM+0ifrHVPsDNuT0lZiKJN7NT9maMQGMz0guij8
hvUMI6rD98L13+wQlh7vIYXY/EW7gRHyVAr7c8l/bHGGWtx9RUeDaP0mLMCsh4SHtMShbVtyALkX
kcy2YvFsZ/Dein2OIvx8o2XfExJSkFnBRQEFgYnShGSQl02x9z0OXBVjbg4sVNLNy3+4Krfpd1/u
Bwx7hH8iQYy/BbS7V0h0IPTOuQb7wol9yHekpnTUdf0NjpkWAroV42cUBr0569SCvYKF8vG2UqcM
CZqi9tqlPlmBl7vDVJ/SrLDkqXrAXAyl8gdJR7H49Vfft5/UM0ii4z4wp/dSatepHIf9Zosd1FaN
4gj3OvHcroyuOzaLWUa0AwIcMDqhCjT5Ils/QiCer1tHmIph1mNTPywA7r307lLdXLE9Z2dzSw07
4bDg/F83PBA0tg1ymtbZ8GLsQKnf6PfwHLU63WKctySobKzjmTWqlsWs2RYbbcfk+0PDsZMpG88l
4wruEqp52czOtyhfgmRXl54dnwwww035cNHAlit9y0zvvn5vYyBkkxUfHyW/iZgpcB1jWcZ5u1QC
x0T5iON5zEidmf1G2Xz4IWoFmiR26VzYIwOZQI0bNJ5WQFQwm31yqScD/3ksUdaz2sOcZLjyn8+w
PDiAdlUXBboE5qWGzbEaZgwTZAMqDNZwGJXBTsk72mD8scdvKv6+CM7UG4c3xDybdUG/DC5sKkx5
sBBlWA2U3WudkvBuYE8uhqegEHV8rdsQWhvg8Kj9A/tlaJXKpsPIhkWMkXarj/hbgt9DoQj6S1aP
THSQA4Q/yAKoTLiGIKttT1Dmuv+ylgRQw7II+45e8G2quHU9D2JMIvAmTDrxGDNXOgQEyBcvSz/G
NIBcf7wmkXHFtAtRsngZ2ko/KIceDrEc+iv/bRe6o2+GED2xYDH/YnfooEafM2gI+/tkR0hJE6Jn
H5hZpDA7zEw4M4S6z9gsb3tuQ2ciObf9kKXzTo0OoEWa7P0k3AC52bikcOuD6sH4mfEigwdEz7Sj
Ct6IYhQCIFwj7L9Uy/7kPRuqxOsQimQSDzpLTtQNNS0ypTCA2+m90xh6rDtOLgLeDQ4zG+gahP4x
1hMxAub3VO9y8F5MqnLq+gNELeZ21UXbofOk3FwqGyNAznzJWORQD4PVI0UWLmE1JAUyfbbpFesF
UmgcjJ2UPbYjv71G7G8pXvgPiR12QQxFlBEUP0G2nLIEshDCOXhG8eb3GasejNqYCDurIciaVRem
O36lyJBZIFSvvh4oew6wF6Fu7xh5MZfH1ButdnZ3uaQBvriAJwNSLEnRJtHBRBAH1ew0OBPdMpdW
mYNdMuDglik/JGQyhJqvQxaQnDCCYnY8H3IxW9xHCR5kUKuPw3l7VbkUt1iT9LcJUMPrUJ3Si8bB
D/WQsoP0PRFlWTsE4zxhbwctfD+8QXdsA59LcaJTYRM2h6dir5AUlrjwyhkIfb2Pr+8arJx53iyk
YYbDsAcNGmWHzyZdkqA3Ul7m7UIpXVB64B5FZC+FhyvkHcg8ppjJrsJ0+YB/f/f5Kw2ZrulS2VF0
0CApJyjIvZBUhOh2ZArtEUy2a0dwkdsVIw4suE4QfBg0QPFMBjZjcJgG+MjA9Lhx9YafEyO69sQV
9s+vnAWezW8YyZ0FD30J5pUsUCNAj+/o7XEFo5y/9dD4W3JuUVd1TEb5HQ4yh5LUpc+Rx6JZAMiC
YwYRvHM/rEAxvYJ1GxXEf3vkHq0R0tEeyiB59s/V4G0I4YVejNmG6XoBQJDH0UPVjHzxmyQnAh2W
tI+d++mtO8RUEzoPka6BEOf3vyOgWv6Eq551mHTQyIGGvL/3VvFof9IJt3MPTLtwsr9yjzehsS58
McshJPkGKcOwXwvp2HQOtVDjNegTe9f0XH3dOHrOkPXevHtsPo4PkTQ1HoBXsjsmdrvOvvYbkOPK
vfgMjFU3q/HewrtyXuujT2LDRMRHlIkCVmbMaSmStMxGqdw/URox7wVsZyzO3fHbV+S5UwzEbk4c
maU/YUFjTGQm58e5pabes0OmmitvT8gLQv4nVs00qLcoWbi89dLUllS3jDYwOkvDjgrnimKlR41I
HB+qKQgrlzJgKcQCZyAisVlg0lO2g9BAZASlCeURvzVcqTMNZr4otx6sW+sBloYMdabNRR3hlbB9
rWW7nBBMUNIQs14ycmU22Zcx0hvdhfm1pYLQLDDfyzD7IgmBgAZLZn5C+4ERvi6YOQMExIyE0YfQ
y6+7xe1EJXa/luD4cMzRj62LxftmUxsRHzWjHZ32Ts0q9tLtkIhvZZGdhmfhrieC1x9TrgjeItA7
n/sepKDyStWSIUOf3YJ0pNO/Bermt6inLQWJTc3WTrULpdOS4O0JASarDC4xIxPWKI7J7rkZnkuM
wPY3WHKwXiDUoEy5I87g6HBAPzsQd1cbJcFwWfnDjXRo/N4US2UmI1zq4JMHln3Y7/M+VdS+WkIm
HqXUGMmIKFubtXzM1T6SJ9/FT/juZivq/1k7eW8r6AOlgBMgUv6OatSP2OlUcRtzn/7BWoTqicW0
GK1izMxRX2n7OoLAwHYKRFFM2QlxmzdyG+YjdsAs7jVRfrB8BaHufSnxcPtTLlyIXPkQa5k5833m
jhuGNli9F6iN6HlfoeYxiQe24+7N4SYlJOVaLALtFVsJ7AtfW1TkdPa84WsXqdMbAyS/Eh1itc2g
8dt1X5iZgA4xYOOipsTDqNNrwYiZa9gNRlwW432K+t6oir5XLgbc9WQiM2WT9QvHnAkNwZpk+5SI
lomyplZ5HcmdWXVz9aAtQahO+EBJUc62KzG8tiLuH0od8mG7VbypzdE1WAaoVqLCfpmB7ydmaS6D
8zYDawZvFpDwet4z+XrNIbPvjhKsb2ZIWWmucQUDq/tYa+iMjssj1jyYKC3ApAFg9wm6rwOKt27M
MLNCfk18vDx+fT2+mWPxTToAuH5jsBGB7oehF17CS2KH4eVy90JvsWBJ8ryPbYZhuFiE3p+3v/Cg
bgYE7/UsVqwwHPNq1ncz7DkhTytew3rN6z2dRLawZIaNCYAOCjg/iPd5mh9O8/XhQICaeTgIZy1G
MGYUqV50mEYCQZTBEPkB+IIzFXOXzj3wE57xMB2aQrMpQEaITnYLtMwjcJoAdRqK3+GivzMH8cXj
wGwhn875rgClPub8a84VO5/zl3DtMqPA3gaQiGaM356bp0V/FqwwhYT0fS7x90/NIOVlCRg7Usxt
bQW1tbzZy+sW61i0OPn4EE01D05fVFsDkxOmm8H0JX5qR9OossWoSF9pmB3wGJaswmYfn0suckeH
7kCcUfEyxTssGHlhQ8x757+eNmVP4DXSzy05Ki8z2kIv4aFiIibeF8gRnxv70LcO09oR711MHMR/
M/6V/cPhpCLAGv5715wboAPwaU64uJROJ/ENLoeHuz6dKAO5KgSXowu4ULRxyKkd8w9XB9/jZ/xi
6ImxA9Mofms959O4Mf/EN6pR5jXBWFwxAj4TB/brbDkSkW4+xrxxhVe/pSc2o9LiOC7Pur3E1nCK
qndH2IfJW+NIB9vgDmkS4vd/bw+poBVx+LdB4UbL5YibNrdWCSfnYW4Ua5PZxxkG2LPzwyzMzWyW
m/5swxZubxg+jXjg9W1dE6eFajhKTP5/FQTnZW2iLBHP5l8ZLC8DRr48IToWBcl1jVb1rAFH57bm
BKC9vCzZ+z9RZ7alKtZs4Rcqx7ABhVt6QVHsSL1x2IK9Iiry9OcLrDr/JjVz29KsFStixowZFOpx
BC92JAp4izcLAsQ6u41x2iWLXWyWiyaiFk8P3MCLLJiAFmU9Z3PPd3lRRLreRFR5RKBlI4FVof+k
BHrQZuHuWrAu46c1j+d0vrVgHdttXpGOrkYIYsTmSrZgHttP6+P0hpsh8h+uezDdYbyT3NBuqJOG
JeAy3yZPuuSUoLNYhyop5rq5weTkpw3Tfsi/UdJvw3+h7N/ijZuRbrpx3KNAoAeT2ojn9BwzeGCO
I2X0eJw9mLFnc3ah5R85xXS4XBxXvbfdg5Rky+O8at4rTDuODQ5FjnCu8b67EfordOzMeUhFnFVl
OyD88xFTGhlZ0zTwO+5zorEunSZkSWxeySeFcz44jnexPZ3Pez3b5kLfjR6JlF5mhJiZncL30jLR
vHXjBns5L0xX4VkQCLfXm9tLww75xeGGIfu02/VCQAL50hWjhPD5izwMqQu6a6V23Yj2pBRlcCBJ
hPdiy3jRrf3+YMEV2fNkBL/MACV39uMxXgireBREFANMU3znj7HdbiNe7QDyBEey2BRAMmYY65EF
zcSEw296/ja6kKJ1mMTye1E4Mj/+Zi8zkEdmAKjhzT6a0TZiHxjke2+8P9p7enwxdpNB2AvNFL0h
UUUKgv2Ukb0f+/vx3ttHlgzlqzkeQwGGdOBFNC6/HD2wH1vHcHETS0F1jxO87K/Zxx6K2Zmsue/w
gr8+Nlis7WKB9SCXSZMeB+P97ONBYCCwE2tuGAwMNYu/wSdwHLnFrEZ3mRkiG/liebR64mNi/QLN
nHFwX3M2I/nysDnKo8nsg1DxwTuQ3HDGXCb+IU6CzbddcvwdiBZbVj0MLURDSRnyEZyoF4nHjnzx
gt3lIYvDkiz3uyeJVjF3kowUI7og9iazWK0C/9lIjhKeAJa0U90TdbIjmrmdwT2y0Iqm7kfjqzUz
SBfgIb7PYCDKZD/l7HOiwRCs1dlbMWgJiM1VuIIsMe+lnuKA3NQtYpSg45fIlBTQvscAP4ZcHd5L
PGNAcYqCdJoAht4MvvNlwE+Oxv442s4C8qSybWdUZMPz2j65ojwbsQxF2y2kvXAbAYK0YTe2cnrH
R5xaflhtuABvycmulr4iK+XSxeSTaFtcRrLMATqBeS0oV6mWhINXM/o1zg0vEIYAjYwNrukaSgsL
xyLvVhcXQrosn6Q6uZRyOuWGCec7MZMB6yQXVi6zLIgtI2C1W8jC81c4fRg/8rg8u4BEzbKUeN8Z
GVQgM0BISXqTDC8tlh4WnkmX1WQ0HFUuSMNwJjqZQdkhITEk7GyDXZHr/TVZReGVM20GC8ICOfQZ
64QsC/0FXyWjexaB5xorJvkYR4oq24BHXBjC5jaate1Wdwbp1Qm2nHpOqY1Zxh6btYlUaG73H4NZ
ntpcLDonI+01nU6bRpjAUGjZfOSD4j2y2WNghffUJ14An+4wDvyDauP3nrp0juUeA4iNGm5I6s/n
DbM0exjSXhiGYpMQfLOwfb6t+nNsYmGHqxCrFK4A+MQ2jSNztQrHaDMwN9gRCkthZGGGtlu0+YYq
uh8dtLbb9nZWc5hZbehyrFesopp9dEEzjPHU56AZqr7P6JNxN97X0FwzvPGKb5GQ0DCpubKzCGIg
dhAdHf+NPSEIwfQdfQC2NfPSQ4aoeuSE3BpAMGdgbE7ncYgaHmwNXimW9EHDrNaMIlpo+avpikOb
Q1hmPcuQkoPaj4bLCtbnbSDPFDarCTgI+VuLDoBQN+jzS4Melob2IKYQTI+AiSyahpDvvs+0G+Vh
V/Ytp7wD4jtytnIiwL2NLXMXwvqX/m6QuRYZrAS6+7Bdu0wGuj0xEIWKA5xLYv8O2YB+xC6CmeTx
C4u+mAgoiFrG037atLaEsICas3OzbxiASGyAbJxw6HrwUYlAENThD/TpZR/06kk6u/D7yCkHCCUR
LVsSQm1AFoVuE5WfIK9Y2olTs8SOyCYkTqrMuLEkiHuEUquBGqLMrxKW0I8wwl72JAX489nacI/E
ERZiBpQLX8y36EKALvGdVOg7Yrzkk+VePplQjQ/uv63+X+VsMUf+5Hh/1A16dXGqpNRd5lPdTEbK
vhPU1qiW2jkALugPrt2Pa4QTXxg7YBvv4u4g2XijGp4fj93MwuOVgzZzqEtnrn6TZmlEDSMhnxxw
5Qd1E1vwc+D+/uQ8YxEUQmExI2K5yCH0KEhxmZOVJVNceZS0PytEF5zNgXYy1m52SoURr+Xwotks
mjHrsS0YJ1nAWK2wREyAiNVgjV4vy9SAbAFnQja9J/fYURwy2nzK0KGabNvpBrh0kXhkSxjs5+ne
Y67747E39qSpcOF+1s2REu6ZNmJQcEDiebjCGqx8prG78v2j4VN4Fa7mt664Pqt4Pl8a8xJ9g/6H
DOPzZh3B3aBs1MbPbUYwWQupaaIs0cLnMUSsTba7C3WVxFhCKbOsMwe96TWKxKaGzYghw+OHVU4f
7WSNWI1AOX2ZPDbU4KWBbzWCDm00mESUH+BlhVMJGHFvp6vSfMA1ER+MmXfHmczZMnzHJfwN52m9
zcxGPQ6Mr0fZU8UEEXqRsEJqkKfgE1sEkhIjTWgDZAwWKidV4pY1ZBcixtHdc3EySy405bPGaKgZ
q3Ao8R4USnlbFVNM4nk8Si2iAziAQIUnF2QpoG7BKggV5Mvknr8NJEf5YjoaCk9GDCmHrxibJ2wJ
2J/GAfW93C7MF4wWig4sPTpM7jPYYDlZk4+DNfn7ODk5KoC4sTb+HWrGAbeEUgCjwSIlintchqAr
Tn43lRw3WTbKTSsO2wn698GlA8Q8mSbTmk0/LeEtLq3TlF6ZtuxbrTo5UGJSzo82J2MhA7/afWKk
s7G523JaqXV6WvSsxTslw9yDv2+Q9rzC2rI2xM9xvOGluaHaQ6W7wWPlBzMJS0iolWisVmci5T6F
SCETDe5fn74vMMIepJ8qxh9z7INfhmfmXnyZb3KD8sVPar5cUnZgwBBTuU/NPwJDnDYSngSBbNAG
ZAlm8jQrotcvfhYvaTEAVHD6d4sZJlvlXoEhE5t3nKLLyizfIjQy+UbxHfhCWamF0/NEugw/An+i
ibOB+6C5iwXDQawJRXrsqkMBRvVu6GnmZ0qvTmCJa0VIEkqckOKegmC4v+OBHexAUXA4Eo4CeIzH
5XiErSfUTvH4Fh1cEjEHa46dVlDmMpKYV45QtspRfeMzlri29EnGrT14r5HqpIOlFSMSE7fnud9a
KOMMAXuzFT3+2oPvIF033Ho3S6RuorbSJu0JLzVPPTCzCE1A2PNhgfMtPwIQ8FvChpR5zeQDu6q2
/Xg6HU/3+2gfkYtmxYQH4wkfUpb0g3XvS3woqxp/8+hvG19krabpJI/LPf8hjCXRasp6TQmrJ5gE
S20VxbCYsw6TH+R58aQlIAZjq37Lo1oAtuTI8tzsCcsSBqZ1Gsg3wc2sVvypJ++Rd4JgmZ/uqyve
LMVHKjqYZORrEWqhcC5lpuXMtEaUca+6CFsypMnbEX2Jk/OhIkMMEUocpIrICMFro0rN/RmnM6WD
9JTldTFrScrs352xSYVddz6Wxrpfi3CkCQhFYjU1VoSP8RWlRQq53Y/T8lX/QdHoY6JAh5NjFrKc
xA2ZOc3NaWenBRwh7jeUalZaskjY0j0arnIyRi0TF86CbVAx4uRbhTl6nwmRNJsJj656DGdMWHRc
3BK9yjqShSIWmvNNkLax1WklGErnGy6Iar5Hx+AYvIY0gMGbkg0I2aw7hKFEmjJvsRKJPdphzuRM
xXi5o1GsVbPdoFGMcYx18xosPQnQ21bb0iY6Vua65n9dDJGJiRAia2E4jnA1H6tKKQ/tPPJ3zC+4
pKbOdHrSglMI7XjK/C0TJxvT9KCaDw0rbhu94XA3xC4zK5msCcs79FKx9WL9MFTsHjRHYveSkh3q
ijBEXKMfAPijcotNEqqg0LyF8A1SzlyRNaQw09mh8nvJbbHeoPy6oVxfrDQu3uDFoHhR2lJU3wP8
8AMjxM4Jgfxico5uTPiGJ4atVWffBH4S5qvgmE+WF6RfHMAoO7F/1lBMr7B7ZbUQoiyHUVnOTmXK
HxZJELPwIXHJSpLbnH3ZYEkYAmJ/erJU4m5ysLK3csByHM3uleGg6IYG1cZVGXMIcMwoepmxXLbc
dCUPNPwTeqkNwIqOi4y7o3OPYqbzni03D7o8mNSpqf6zJ8VI4sX+OL/C+8UgByf/5N8xZ8ReMwm2
ZGugsUkhP1KaL64fBowLJCZZIM03hFN6mUAKhXwBgZumDLMl3T8mwocnC4UPR6dvYmOJiKHq4ucW
VjoUmy5fKZuY5cpjxHNEyMXEn+K3mEc8JLzjDFqZeJZA457ciy8oN8EVxZn+mhS5QugUlFE+R15B
+pWBt9YNQfFeRKzizYmTJ9ijRJvVhxM2ZkAbH3ZOuMIPWuy+zF/UxcSUoAQ7CQFQomLBAWSjo331
gUIcxsNP6LL2c5mRCcX3s/D5xb0VlAAXhk0d/t7S4bB+pwL4BIhO4FeBEtMua5DQi4WmLPsv3rJ4
xi9DbPIWp/PYxdmMtnRLCUEluNS8kRCP7dylcBDH/O0UGwqFu4JgiL8sh4rjCfIs50ImIdes+pHV
+MC4Fdr+Af64QKUyWqm8wZ0QPjr/G/xv/J76MoZ/229GCLtb5pjMEgqwPEg03VZYgKpyMQoWPLCX
iSy91WI+WE8muGhCcoepzD2uwa5YM2EoCyBvy4or0ympplOvp7sEX2EMcOiOahyCIDgcyF/blQur
cf+hVOCvQYz989nladkG+Njy4g8wkoBJci7/E9eTiy1nYlHZlYc5mAwEwyf6j8DCIlDeC076AmdQ
kgL8YIdKEOPBWs7cQk6g4BMyar5UbBTVwJOwBsjH17gXKAiE5nfJf5f9bMqIkbWTAQQ5rEmNAYkb
htLZ3UuVlowqCZ/PNmun8xtsAgBfXWqreSktpHjFkWclQh5LPPs1at3DQAYVSDBgAUDMNlo1TLxp
hqlsZzSQKLaS8C8aj1mVxx7jJ2eOqDJaec8WGhXhZEng+Rtwzf1vcn2hvxZcO1gQ4haj48XlER/q
aZw8ycbsEhvGh9fA5P1KOVr8nTKwxFuT0yuXRAJKGdlfaM6SJv/FjihKVpEUuJZfVpcuCeXV8s20
5uas/uYjBDPeKY4eY4cfXUwG6pdyOdGCw2g0zc9M9lOsD4CaBRWRVwkf/juT/ZC1RYjghIJsu00b
V5UlSjaaCrGcyEZjHe7brG7qKPfyysMXe41F9xP/OBY7TtKKjyIfxNloWJyQBiNU4g3JZ4mjJ2Ua
5GCGAlgp5omamMfoN06cWyh/INMWikZu2xQqO31v+cTaGpL7QA2eUwY3tH4qvmmVMdaGBLSgTn1S
CYmUuhIddPUR7m+3Prx70AnWJ7djK917oNP7l+aMHl0pnDKc3D3qgG3YQx4pr25ziNC+MH3nCYPA
T6a6rY+auE7s9ZuzQphQRVHkP0x8/AOxQ81W+8gBiJdkucveheLShFrUpE/3XKvdVbqPauH/ODVz
I190MOel+3TuBC1nGh269HNjdZIYgoJQmy93L723/2UhklIrFK+I4zZXL0Tkw1h9hgoPStxEybmT
I32YEO/o9tvnW7sN9xqIs3boPqxDt0C++vgI0TuaJh9D896a9TUecxAdW3xUlKWISw/U46DmDO7x
QWsIeaF3l/SFC1yGOlmNTSadOJF1Y2rjiiHesTTAl8QLgoYGskNhjsRuGwaJGDmF+nnRnI4vrmAJ
qE+5MFD/fwX/jSScD7IeJzRDJP8hsd3Lelry3DkmNBuKp6RwvLK6n0wgipKxI+Gj+DOySdAkjsLR
kuBChCJP9n/uw9GR0CkbXy2GCYPmhJkWY00IQmByQWBSvCg1yF5GDtC/aISpRiBPuxwTKsYKASVX
qjdeltQhSQ2HFMqJByy+BGyy8LxC6UReQl/Ryt2Vp8Qxell1PE7xGSBTNWg+58Mq0za3rmhe4Gfj
bj97H2YrZrl36abhrUdCPg07uCIq3oZ8obz7a4XAb0QbX+IOyl8hrdXHp0UZdGUcYj2YQbKROudG
3CRx0g9tReuEWrCfa4FEslvflw4NdqwShfW3VRsIViYTvwRLh2juixeBmA7RphSgHaJDJH5Y6qRj
+Q1Qy6KHMgbzmAWm/3Cx7UM4oHiGGzAg0srtIXEfpF9Mh0bJF6Wl+OK6kBLypnXevodPqtbpCOjQ
Euw40Ib6ne70MH1MfXNZnYcotjNZrWuQILV+Xl3j01TrEVnjo7UQUIlguB2IWCZvOtSR+0SDhDZO
unDKTtI83iqobz9bVFjcAS1o0Fn2W/1jw/4OX/Pzvj0+779og7ho6nCJOx5ZJGSxcQPpRvpCQcGo
05LIuPXqf3okXmIa5kAn55k4s8lEYiGaBMOsdcTPlWv8tuVKNTd0nmbIUtxdXS+kp1zIEHLlnAcw
cG7fejQ8C9NQBoxMkp87SuV4FXDctvVeYmajpqE5AjmjRTPQ6DUrwR0lcvxmvnlVoDk4Rsy/aqKm
C8VTvKYHsdq7oyJ/XEjDBFEkcpBuQhWhulGdytz+V9Jc2hHos8J9DkX1EQl3WSthpMLZYGDJAsnN
HpO+/ASf9WedgH2inofCTH9JlXkgavtpdBhLV1AlyITVzc5KZCSC5Ec7MUnZSeDTiwszBmBaMLOZ
pEU1QGV4Hqigk5rF//x9CXRkk9/YVrs+1Cw1pKthVckH/cphOEHgzlHpatg30DwnhcJf4uqLIy8Y
0b/mBLhGggVAE1eGrsxwPc5ZeujQVTNPMLawJ+vLVJk35x3F1ZENQ34JRQq7Prh8ggQTUEAZl7h5
tPwj8m1CBacfJOJQjAtDJdt8o6uExKlnX66H+BomOABXrgoDxQTKsQPdMdhpzyA7hyGUhfFEscDb
EABIzHZlGjnkA5VWgrqJiyjhD9MKhbBqk0l9MHCnyCJf3SgC9SS1NVjgaQGtgJ9x2MMRPhXlZky1
mpFNZBWXKiupfUXWlZvEjxm1JKKsLhV/MuXXeI4CwO0OgGMf+vQwzDsRxtZWq3sZ08QwrIFU9hAB
ERT9yRiXWBmq+wjCGcwXAuZf6Vnd0v1X9+h9uEkcfps/h6yujAgafA0YUxEoPuVtikdVDqX2NOcY
IPHPaWzHmamtGTnkbiTvwAAn6ZGB99Ppfi3DuVqLBlSGVMi7JOmQ8sPpV/rQeEncZY6EBeQMAwlI
UAtDgpk0WVfiCPJsVcTRDMQplJuPC3yA2jJyV7hxoLir0J8KjCCwCekQAYnlc+BwiaInm+TtUVOn
aAhXUTzICr5BcER8Sbn+ULj4YGCV3X/PyRSSpArdF5iTFP2bWwG8QfwzwHoJQWST+CaxmMh4oL/5
KT0OZJILEvIvMOOxEgS+IBGyNcEf6HwkZ5iz9xq3OJeC3KiAHOhKWJTEVTGuTAlZemWF/SGJgh6K
73m2VE8N5DcjLJZlA8od/ujzBPhG4MKLKFwUCFcc0qN1WiDhQxQuy+qlL+jNfyikvPfBYJUgg/Gs
YioF7BSuwGrFhGDXBGgSP+FIfz7zHEHmdUl/VvZFrvAPhWpjQZ7jppefjHdfToAMmgsHLActLxeo
Sh7RSNW3udGzsy//fwzQJKisV6N/RZ0ALt8QnhorcBzDh4eF0JuTX8MtoSO9f/TQPuyKhc1HpHBX
FdjEBcJu3ZypKlNY/kdISrJwOyOjLwHB2PdX4dwWfARb0/A1ZjagOgsOBlo165Z8LJ1S+Etu32pj
LcLkU3GEn0CjRgo4oYI62UwyfnUeBYIChQCYp6jzTqcRyvLxmTQAkzMwgo8SIkV6I/Eyshk8URu3
oWAuyrcL0k9Nf1dw/8NQ4LUWAJRc9qXR5INa5nUkbsllQilW9YzcQwHFmEkm4Gtd+dIvaQjkwwDq
UN+lWMyr7UvqaWqcJKpqSGEjZoQ8CZO8Ajmk080X1E9gkJYr2E8G1P2wZFOsjvnP99Z8pstb9kQp
oPlBGExFK8d96NR4PQxYvzh+PkooyE9fzUYWPxCyhpZ9Di6ISNk5lMuC7lbmQzXVDqp9BorYMI4v
1EPSNdikOq91omgr+qC1D5bQChoTeKTffQkKDEza9loEiPvzJgGmvoTKLXq2p4TNrw9t3EwIxofS
L7spDZzu0xJyD7UJTe9zN7975Glr50HZeyWOhvdyntwUVHISFqJeC5Wl4cs86BY61nRKTCmyy92b
6pSJ28Lusm4+akaBJGkTr6VLnRoV9B/idHVwOG86lz/2tHgFyXPazhenFAokFSftoUJhOw3LmlO1
sbpq8+V9kX82l4SsW5OFFfFgeJhxmR8Qul7VH9R74dHofFTZRqd2idNDYdKLZlVGe/4dlPQOt8uE
rnM6qgvH9Xmdd2jKbbJjnYxqg8PwnYfahVDs0BrfIEJC/yFTK4rnJDsawYGWaje7kZLihM9sHNf6
qEMtTHSjjASauO5kSjerBc8c/vWIFnzAC8v5ct5B03mdx/k6i5OdMu+wTFdotBgs6dIiHgDCPTSf
admMLPeJ01Prtwe1vjbQI5K8A73/9ks395tVrVxCZx2JFlOW60Z8dJLF0Skgki27y65Wbb/Q8yBQ
hi3Rg2RmpPnR02kSuSX9pH/oa11JT8p7iqAIJN4sgzKgqrbfCBhBJ7/lvVy016mipJ+xIyAZtHSc
isQnNRVo1JlUOhU1vI9aeOkjwxSkg9pItnTw7F8dKd4/IYf/7mqQqOkvQLt1pKEkbSxV79RoOW8r
8TrOBe7M15YI/WPyPKUSWqih7IHWDY0srv3MRa6qMhcskbZ0+7nS2ObM88/gSNOLo7ha9IWYduad
+TNWRrBDh/Xw5bepL4CPE5XxIXruHmzl+rZLwTl2emJ8j0Mh/VOLOSo1B9HyoBGrwTdsNS19g2rX
34nmYSen0yRHTfd3t0lxaUHcDw8AVi0uPuH04NM2qf9cdm8ItkOFI1c9PxG/62jRGfd1bXS4jhh2
ywbFztukEVxvVqrNG4qrYAN1a1en7PpNe3EKjgilLot8faZKwCyWQbvb2uc00C6spGmls2tmlMhq
EMXmloYeeIfFImaOXmhFa6hAknv835Heo7hN7+lbBXEWuzWBzXyedGBPCkS+ejc9Bc1BhGA9HKdR
QWumDph642Zf4yXVLvAYcwNxLZaoq5/T4to+lrT2QyOeROC1Ed16H9h6SGVcnQM8PsW9Xrr1bvlF
5ny106zdCIfMGUmKUuh1PdY4CgiHZIYkIi3J29W7UMQZwylNvjGuAYfDn3TWrM93SHPF9/h0pGlU
K0GFa7mlTePuvq7X2KXUuQYP6zpjLcF3oa88zeTQIsreFrqGB6vRT/AP7t3T3zLWvLa3DLJOePjD
82xQpmScCof+R4cMggSoZNvIacRww04QGqfoNFMC05hq9fHhZbdmmgdTpeaXiZPRGK3Rf6pT1tkO
QUSv+bHUcX2R3Z0v5WJrSNePXwdeplHq0L59OSJxnitxexkoVSHDaY3M+Z1iYGoEkFrrps0VRSX9
HK1Yp9Ww2zUSZoSND1d0EZr7Dwp5gxuaTQB7FEYou+v4WrMe0XVIicCy3+zDpaaXDkLkLnUyvs4y
2Dl73u0EWPWVAtP8BsfrTtjXOWzobIionD571de06/WkXbzIgyxRHJ7fd7c8KNGyST1kgd6t4OxD
sjxZl/FlcAPBIxHUGQLinYdUUtFo9OxlCxSQGh98HunzACXlqo47VIIo8NJ0JAPoSdgMLvXRJYuV
4jpA0g7tEljn3h6RVLPeu9F07TRRp8jDPsF5KcrToe8XgzrFZldTq681VNItlAQV+EWAlUeDP1rZ
4oCjXbZijYJxTXGX1D3O7zj79Xx4Ka4Oy97VQ+P2IuK0zRH6Gcd1velRMHT+O72fjHEKQAoI4ww8
RNBpNYdmDrVXuczAV03zrnXjBszdij8afoduMX/v63NJX4YdsU5BVTBFaq0OIowt0sH4UYhmWc06
LtHTZAbfP7Nv4mtD2qQbhWZioIdlvJwnrB3r1ppSosXSoa79BWBrtrcHUkG7zhKxP8L8W9PJ8UXI
3wKowlqfNufvICOXT/1IfNjVZsstHuaNAqSCVhNWXjM1unN+vDrNyNHmn1Gu41NKXqLNoqzKSWOi
UxGkqMIhzs4OssJHaqYv1utrY8UacROQ5kyU7J1sPWiy7sePtlkHKyvM2yn4IjeA8+A1T/TnpGhb
AJ2MUjC0MChYt9QGSAelItlE3yy/xn1IJwnEqxHhRBVh/46VgerqfBEh8ygZfi3UT0VJQcP4hLQ7
d4tR4r6mkDqGCYpW9is8D8mW2E2asOj0xIIHNGr7jQHqjl5jpPVS54zYb68Tv/F5dt+VGl8H9f5x
/I6T6XKoBojSms1he/5eXwe3hRoXWKj4cO/hFA0OlFAdhwSu92EHcgGpFKE6JVTR9PUHQIjTChKp
vb+viyUdmOm4YS5rBtgJ14DLpigWD7Jg3+k7gf8+LWMFaYbJ6d1v3pyMyaousoYJqHlz9ddQuY5u
X390ADRTB5KxqgFMAuE8DnP17l8z95L6DarG3g4nlz8eqtXioqPXW7eeO2pf6Qw+fSEj1Laeo1fY
wV0dNRAbo2gMyO5ovIGCycSk1n17vRvZ8A0McDOyzbKfzE4ril4Wp8WdMs06mtqcKllD1ioVR9LC
pUaC0DpenXKisIRoQHj3rbI6X0xq3rIJtuE6x2lRUYiiNh3VgjZKTPSJ0YycrvGss38XHykjan9b
wbN/i8pesjrNkIg8ji/F5PJCBsPiS48ZDWM4Fyx5uZet14mfolPyMPL1bapeCJhaZI04x9sWILsC
C0RdBkd9rlmF1xqBOuJpfFE/NR80udpg5fSv02TUqk7+l/ZrEww5yltNA2mCtRIeRUaNoqrbud/W
g46ejh81H0wQdx97m7dmzea0Vu/rzFKfUp8zwR/afSTXe2ipASDYt9mXWnzVaidSXvlaU/511U0K
yofqByrucqGEymgZ1oPOEAG59bXPC2+Dx5hiUzvt6xQa3kHgAOChsZRBhyIw1aGWMcETaap95QHs
2aAAnbruY9hCi1c1D5Rdx3StpiT+O2KJaId8UwJjPW6Q3xh/kIeqUz0pjUk7jH51mFhZ4tVpCPFy
cprSo5b+99pjJW9rVMv6Vx8Mq39Zi7ohpb2vukk9disgK5XBMQ30NxoMQfYJliRfS48G2q+vmWMl
j+aXmqyqT5g6+URIiR+7yQEhZFMDp+M/1+EN6sagBhDDKsnggAPVU6LW5rgc0ZK9HUKmPNCegypO
Un7MH9pHTIp5Y5jhWo/oY1KDTHYhow/vjOJtThiZw+FV+Zp0H/PSvhK+YOOywPFGuqIhleFCD0W8
a1RzqI4ludca0Mn+tM7JzyLVRq8ZCLBk1pZmAr8F83qUIlPEALflR6plEXImAsDN0bcUHLZHydNM
SB3WpQCasIBTyrXjHfsX7FtsE6GpENXQylIpktQ79nn3ivU5Q4rO2xpiCiZ/Ck6H/HC/ThEtjSUT
Wju4NE9oM79YtwEgFhQ8TZPXWFG89D3Q4TSc3E9wy9w3vdgVaSHSOloUqLKfCQOQQjyqVKkkC9qA
GWkyRuGQxiKUsbHoZXpGb+Ue7zkiZoY7/e7mt55KsiMfNlHr5V1P8nldDqI82p06LPkPuc3cqvW+
XyjN3zpCwFD26PXyAJdbejSAoQvMhCvB68oWyrNGDRVpROsvo1cbYKewdYRGoPS2e0fYwiRULgjW
XAjhNEQdKWj73FFF5ByeYKoe/bQojPw9Po+xE9cBthZPyn/1sQrEAvTPDcqugiqRisYKPa/8JZ0E
f4JTouUmTeAKp03iHS8fb//t5BBHRfntTq0W1cH4/5IOlPT57yZ6R7LV7TXVk+Sq2uCeLetSJRwo
jB3jGEePqUQpCQjJySwPzmWXsEjujiBH/Ixv0+P4PFChR1T5QlKCV0A9Fjq7YdFUDE0sFPVpTth2
5fa/+7KS1BKGFGwWumMhouyT9CASevThkvXL+B2f6C0l11SVWkH96SvtoNQ+ZnGfp5SG1ta1v1qD
jN7TIdq9vojQ0Q2E39FR+xnat+ogLcR4dx8kpy9O0lg8vk3ze0HZ9Xz2O0SQdwzG9zo5d2D8dqbn
d8tSFqfzAX4jDKJL0C5G9ycYylWDQlon2CdHd3Map7aXvVm7arAFUODI7j219naumt57bu/lfdeW
LEnNfjGCPh+yxgpEPRZDkYPplNZrXt+WZKYU8zZJo/bisoeJSz6rWGmDpHsPj0FnRmCM3AEQe2tW
Qlprond+QHhxgPJrdJl/Wj11n9YHzQ3Ubq0YH3KbQp3H9k65J7Wi15PiPdORTsOxL71o1sURyRXc
UUQqytMYjaUCoAs3gb5STyCOzSkJ9AaV1vXuEa7biUrpPKLyVjn3WrTKKIHKTls6btwRkETn1Huz
4iEyCmOJL6UXtaGFiuot6VB9GqrAJHUvAYr8+plqJfi5gOqseJS8J+ZjPK4hK9papw9QmyVykaX7
hu72IJyynjCfNeMIAknUBOGRM9CyUvTOgHcLS+EUEKjNDkMkaA9bZIZR6vWXg+/m1KMM3W3FNMR4
D5Dq2qMD5F2m+fqJj4lNDb6cNaDydgMxXbxOs6T4ZUMyhlPQilpRI1qOYcSwzHv3h/NPq9n+nPLn
JZ9cat2Obp4JQV/26UjjLOuuOcmne0KLhe4HDTODH7k0T8hx4wthrRKkApa3VQ1DjU2mspKEePik
pHx6pvcldhM+ATmB3LrTWYaKkHUNEgeuYB+BEYrU1dGlT5T8IKZF7Ru9HJxfUgzHAeIlz91zhwd+
cdPxyf64+JLnMT7XmAp6jpZmapeIyYPLlg8Gp+A5YhnxswkJckcHt6W5MmlFpN0xIE+3PkPNabnP
EGBmRfjTKW2dP0YF2cnRdybdTDWTJ/qfWQrqN7vy+ExneXoZFxtZuqg+0/xl9LTbNhLd/ZOfHvBT
6Uv/MGtjERlo4btnVjs1m6ITg/5M8N7mqBfE1zHrRlyLL8wp6wHNVcJkbfZGvggYpWM1r26jZVJh
jPy3QiuCyXWM1BRyms2vodDEYPDZ6fF9S//1et5rgSNnToYe09mk/dEDr3lxvQos9x68EUTUdvhn
mNDPTkUrg5aot/A5E20+eqp99jl5IDLmo0OIA+8dwucIQaNyQgcMgjhDxUyiU4MhDwhCkhUhbMPJ
u0L8uOPXdmCFQDWwq5qU5wzWE6Bz6lDPSvO+wnsjIsa6hsRSHMbCZMuD2ggpu10tkXFxWPBbY53h
MseJZpcxIEbL6yAWSsk/2aATWA/hiJ0IVfxM7efTvTpPZF0qZYJGjO1dzmthbaQjt1YGN/fBOHhM
03EBMrac39cdcKEizlBrGGi9J6DtA/AztXQbYWgUI3aMU6C5ZKGun/0aCOR39XH14I6l57HRMQay
g1Skuxklybh5YYtM7xHBw6Wvx4kPojoBpwDjVwhsZNjlk4bIQr1C5HJpTU5caGU1fwmFTYHXdKXn
i9S43L5MEDsjFds2On+nkMLiAVyVxgCrBAw1ZsF+b0BOXrP2HiGJFuWk/bp/CXiIHWEsdWB9Le13
YjeXdo6cCZwS0ByU6hYPZA8yp6S1KUm5q9HZdoi6twRgLLekRjKqyWQZ1N/mq0Z7P1t7L66F08J3
A6NGoIGCsM1pn/0h+NIsDRVIepvcbZq9vfmcCYs2egis9FrdvHfsp7Qo864353rr4RWfT1aLnNQs
N+2j914oyA2QfUCL92RSUf5FAe5p0Ry9ja7TWyRk0ui+Ey2Q3TL+Tk7zwwb7iMvTXhO8H3f3wg+E
7r+0saDzdEqbtCuKDgpNsSgicS6acz4St/gtupmL1kyDxBcAPI3V9Am9cNqq+6BDCu2z+4+BcnTy
0X30sWqRVK2ARJZe+RXNvCes2xvV9LSrMb8v+XmTtnjaqI9lD/OLXAc6jS9X+6O4pQXtEtAITi6W
66+1f05exAf0ZwdY11FyaKDfKHTTbw9SbXjYnkcInCHfQJsFAgSCiHP47CH+g5LNATcHEgpcBXgF
qY1Fx7Rf245OTXzp3Ern3Qnq7A4QhsG5+7zBOET+4ZnbnVWxuigmbbabPWKHL12v4Xq+zQve4cVX
m26dz3sbaKoo5le1v73GLMcNga/SsuqJy1uvde/6dLR7X8u6x2WY09iJ+g08KS4PWUX6Frz8xsXG
HXv26tCRUvtOi4TE7cBBVGgY5KBByJpxAd5tzjod83wN/1Ffr9up3SryyTnuwGNfd6DnQ7Fhom10
ksLwcoJ7QK4BtjEno6kOUa6kHhQfzdNHp5Od1Y07VQZxOn6vsQqvt9fpAC5kS6sMaoiHRumAVPDt
hB4Jay6aVDhG7qNilByBTlkmJD1mALZy31ijokmY4JNM5r9yS4yRu3PdzTCGthySbXpuHtYmpzwD
aUoIPFJoSwYcIrPwB4RCRLxmQQ2ak54jmSSpMrLDvLYQEX4Gs9sJCSyRlMaggLW7oDDWrS/8QYKa
LkX4BV8q1lAYLkupQXAQXZGs+IknhVkl1D8pv77s0KEZSyKZ/5t0IpziUNH2c4G4LWyrf51JkLdQ
IR821cMSia4cEORqAduwBt6ifKwDevY+I0EqnqOLV0yu8xfqhNhwVjUMS32WeHfl/wg7syXlsWRL
v0pZXR9Zax7a+vQFaEbMc9xgAREBYhQSIMTT9+dEHbPK7LQsi/+PAQRIW3vwvXz5Wm3+dn+aWT3z
Ntbi0iuO01KZoh/2Vdef4r+ArYUas9fWkjtpw4m3z5DLUfr7AaUe490C6SzDCl56i6WNA6pPk+jj
5/ppotOnxtalVUxYUclmB8q9rZOoAkeblZPVzyMBW8JzNqu4NSkrPHwsgzK1tfGBFBNSEzMcFz4k
63DKTmzoSbEjhFNB1nWGXlcbep81LWG0TGjxDVqvZJVEL87YyZ/bR1BBYuhqvdMUaGRlta8A+UVw
Mn3tHkJTOTyS1STvvqJTokRoymWrr+d6189HK+xuV/6xl0dnUiZknEBE/VVI+Ud83IWsCBZ6ILqH
dWydHdy5pqOTvXpFKDa2VrO6apUaiSCEyIwHsCZbBp7v58yDOaMyPMHbYzsKGJijTe8f7r4FoPRB
z7wzaWnhVg93uPFFmrYWyOuVHRGsMPBdPUEHgmiR+80l0l9tAnqYAl6Ea2w1fJANmJDN0q7sS1xg
EKQ2e7g2oniPaSwJ5R1KYj7g/6oAucRS+4UFhaD1RGaW599iDdH3zKQl94RdIMAmgZbaPdbRc2xl
r+w8IDpjrcPZhMujTOaLv9QfFHNut2D/lXcqCF95G9sd8wcNpFmOVNxpiFOOBE0rWFnx9aPpYYOH
vqsX3QldkW4hUrjILyBJL8yomQDIQ7P1QLELOJnxSa+kMrMKWCofaHgZ4KdIt6/Zd+eQshgWZcsC
YS9DA54xkALRICrBcIbfjqua1tKHmiCMstvfrt2pOSQl8aQnjktwD0oo0iuat/kPovwA7y8E/3h6
qWOxd4ERsB+6gOeUem1QhuFdn8zVhFakqF9AVaaNCjdS9N6qhcAnsd0CyaGvq9cGjfaKmC3rjiTp
quWofoltscOABTpTvyVRXy6PSzSvbu361VqzGuCxuG05q5aVoajbXhPbnfcjRk3yzBjsHdRMvUU+
wpfkqsYXPbpArhCBcSJSKzuhSUGqag8BfrBCsvX7FKBQPitYHGDDUag7zdU2gepjsv8ipFtFr9F5
3378HNCLvbWZlR/kfkjYMJG5LcmqPtbu150U4OJ3aJ2O7evmNbovciqwpnXR0scvGDJxHb6iiw4h
GazIl0PPmfK5ClF6lfntnIc5uTuuGcyzEjjo1ZOksdM6rtrrQ/s5p+tbASkVzFtM9hXtQTEv12Z6
n9WfZHxfo1xjxF0gAzKRK+3LLuW8ZGexGrD9RbGmf6gDsr2iSSuGn6QglMBxEnd4qEIN0uvWx9M7
aoaWEnH30eJYYtARAMZsMUik6wtIAiwFiBGp9Uw1+8ZSu8ev8XW/yCWcr7pwikp1rWjMSad6iHVc
fNvjWxQDejNYXbbiO/3QIqZ+HPrq9yk+HfzHjU3EGh3JnBkIZsdheeseQJSodMGYkZQI1g6dkgpE
4YXcoqcbnC9thLC0W3+L1Qc+R9geaQtwo/A6Z1sPHnMGGveNgSqCAjc8fu4Q/s2hCybJiHhwGlsw
xmNWevGpGpyXLyzdG7ZuBF5Mdhv6tIrQI26IxAsMVkZ33tMAaxDUoiCk8whBzPsAK2erDX5mlkgJ
4xDXIiFynl7PmMklJYtzAfDSvi2B6pCq3O/901xbAgUhoVQBR55gnCE2y0WehkWNaUmRTs+fxWeJ
enoeM0byHzQ5eNcKoMJu4xTadPIdqrXB+FhwEmyzqdMpELKgJIZTPKPvBtxV908DciMqPgG3fIIT
CwlHYMXi44U3DLFy26Nm0WgFDoklipexr1GWDjS+gTbecknpVDt2ruDNZNZcn7F2ahfAn4fFKfeP
7JpJbbcuj9R+YN8DHwMBsozxiZjZjBIiX2S780U1IWg6hWy7CeAg5+FudN7FtRc6TL2+mWlT22xz
CDZoxIBF+3IPzGw118B3KqJWGClVH+dH3EPx/rvMD1Rb2OlMZjeCPHhDCT9ZGRn9dyqAzHR7CW7J
2QqYEfORR+ICEU8rdD+Nx+IMAe6e1gGUicegIeLB8BNxNn2mHnEif44hW+xJPo5KMq2hkRUDFRmw
n1yPXmVXZdomWGFPmiPfYI/u6Ta2UVtqMzveST+g+gZF46dYSMW11Ejk6Ffocd4H0eR+oI+Ur3Gf
eWbVHOWrBMCYngCujGPbgDCdXOmzbX2+pmPU+rivy0+UrDMdLuLw2n+Mbr3ToEq0GTSZ7D7Rum6n
SB9Tbhe7kP03xunJqnud7b4uPQOXQvE1Sa5VyEx9gwPU4AYZYjKiaEgwobd0aFDiuSHH4qG9E9O9
C9mVUFxczaoZcnpnmJaj6+xyjEk5gdwj8f0kAkNl0T++wqePJLzptrcqxtx+OWaf2NpaVFzkAS7b
u2fLmQDxzuxTVA8dPDdfCxE3oxNpAFpwVsm4hk6ekbjRu6d5fka0+eugrh1k9FvlM82LwFOi661l
bPvqKqKGak+OGvmF7IqcZ+/WFSGbM0YE8KGhwhATUnCILzPt6+f9Sx9CHX1mghEjJHbyDeUE+Mpe
OIe0RLUWc0HKKCBZIBWJ0pW7cbrifQQu1a6UxCVTlFSbeqCNoMMwxpNtYg33M4sdjRspZng34ZDb
GfydPWxzQO7bp73QQA5wZ41vXBHldmHjRhrTBNY5FTMU7ihecgirc7eqovIYqf6jp6SPnh1e4VK2
ibQGALhYTzTtisALCn5O6JtHe2GWWBFT43MOypBZo+ewCnNKDB9BSVEz/KXwzpbYjU1MBWFI6WFP
ieqVqIjtRoeBh61ln6IPrAIrILSustwNRdqU5Ttgm9VMit4ZjIQkiIov2/j1WfQQt/x0W70lWjUo
xpStACpVG5mE3hKFGiG0IE8y9prWhpzvnWfuIuAAeYxNut5aIlPDC4VqJRWPSDls2ybhHoAhjC3w
cPQRqomX9pwU4QetHWR36siQ82stgcZIr9D8JM8SOMzm5jS5VkMU2iBrtVe969wjjmadIlnK6nyN
4rM4x2i7FO2G1OzgojEuomOgt24jMvqoUpidEwtqH2chJmFSQLgN7dgVU9pCZ3Hwc/Z3zzYdh8kU
JyKHrDT7dFXU/BpWFXYLWCcy1c6PUawOvbhCBkX7vo+fkGcWzw/nk9ZjLeif1fZhYIaXhMRDsuq/
AiNFf/X189RY1tFevyshOKC99W+p9vBNX30N6IFM6p/QHI5s5kZNJi+rS39O775myrDO2AHMrnDx
B7WPy2A+yAcKAOIhuWTXRKUR74QrTA32BgE5uN/eh/PhdJWpOW5Qxqb2j7hjS3i8ap+vkmEGkwEh
LCjyJhUCMjQFFlJGxLKV1T49o4YbBnYhBPTSHkL5VT7x8X1AREVNqG4f9v6K2BtuCj151Va/bL8k
8kHxARW+ExUKCpIYr9jpOpApu+cY7jDnxEg7ds4/zTPczaCV3/bJw23bOPD10CZvdp+sQiwZzuzF
Kn4Ir5CzWTU6N6B/bGdjdX785naxS6bwIUIOy9/rIc6E+r6P7jiB65XPXsXaPmBerSAVfNnl2Bvs
P8ru45uANGqyE/fYp7ts4T3DpC58XKnuPpEK7lhLNa7nR+ZzkWXFvPaOu5CCCh66VrW/uHwSNDuS
wLhTqmx3ELl2+qB0QPVVEaEF3Hh4oobDam0AlZDNUlpM5VQUji8dJbvPC4To49SOlSUdCPSHjsUZ
v5C5zF/+dY7iZd8C64mYupFXK78PY32trvd4WbV0NupTXl9+02nLCN2R4YNKF8yXO4e+2YN7rrQp
VSFZheKtBTn8236QidRhX1B52z+KkVT6nIFaYzHHgl4y0GBMTAlSOIsbTAUfd6EPQhhlc1yW/cvo
uciR76WpN+R/P4oFhQn5fAsbDGhl4W32E7KqlJe4bcDJEq3vtLi3EdV2yoU1psbq0jUmdbp49p81
5JPCn7HCWQOSrOV4j8B7vKuDxoaeChSFTu1hcBlbbfylnhazPosJCmPQvep2M6piQ6yDi2kO9xt5
+OS5NPDgQVs5wOlV7z44fZKHmdnDJg3De1sMoV4Ds6cNHkt2ay0oH202GAeYz16PNK2XZ/qwbOTX
+tKjXJTK0wAlREqpFqdRucwDbQ4PwF6eH2H96Npm7/CBCZBTgBt4oJNkoNjvCd0kZt/6nNussqxI
o8uWehVf+GQEZKTOKLSxWIZIbiSnItOsvrPvX/CJZiN+6cIKsM3x7jZ+KG1MdkBY/coIFXTvUkQc
A4KNevR6RNqEPQgZJJAE/RjbQFjx/dXumm3Q59sr3A0eTdjNRS7U/FQpQTO8iC0s3DucYAnHkuMA
dMHeJ24DD3T7SZuT/duwcucInVbEPNR2Hj7LMqkIaUnLHEKUG2/RgwmNJGjoGMEFNEqNGhbsJvAd
Tr5EfwtMGioQHFoqayJtTJdgGdfG7geyJMs9dNDPe8rGcTvjaBLHJKnZVs5JBWNYd2G7IXE320vm
ae5W0yHAwdh5CHNf7RzG2Oed+mZsTXWgrrfZ+a2tRAciTM0YNovjyF6Lk+L8GSmRvSGv8qS9oFBZ
HXWVspTDDADZYI4FTbvNrgMLXhfTc7eEVnjtwHp3SCG5bAn8c6Clr9EeZy83UPAnueIwyAgyDq2C
NFS7CEwKO4gf7PlhbA3qDjynuZVgp3FfwiASxEjrmAnjMXA318melBGMRcNtO68+uOMK/W+/AGPi
gp7H+DRgN6j2L4Q6EJovAzye3UNW3EcUOV1BzHJqNXL4X/dwP9cN3wEth6WHPwqFGyGarIOtnVwI
TZgDpsr227qEjZmgZeqTQ76s9R0+474tujZwIjhn2E+QGEsuvmM6KHoat8i12aAxZvAgUmfH95ih
1LF3HjRN6yJ0hM576nk8ATzbph4c6SZsUuclJYejHS3CTP8KWaRAZ+uF0aMc4tJaUo3lnYLmskSs
Gw71IduS6SJWGmjLe8sXHdeDi1as8e3MHqPymLAZeBySHYxAEM6WraQNtLsjaE/rllKdpI9vPxWm
7CCwr3YAPvxMq6VGqhiMPOYbJgVI0dxaG5M1U8rZRbuPDSMFMULPcJOyw1FmksN2vcFHcFqip3KD
8wpBEa7sHnGIq38CF9Gzk8FKztTSI+k9vBKqrFrXB23ePkLe06gz9IbUSCldCsgQ22abfaLoclyh
1/8E25xgOUCUQPKt79x7FhP0NbDi57j/mDwm54yxxTh7aj4epmjqo6htO21IcOY59fJo+/IPLA3r
l9uvvfnpJ/8BQjhcw2JZSJENrIT0xfWq/gXt/hxiWvsqRafHCeTrlrfzySkpoNu9Csnb9SpzJwVr
HX6ujnihwn5zkKQEfXIOrWyPgfkqMFiDnbbiBVvk3oLXATQl/65CiKf33gnJaFLUH1bVlr03aiTP
1pXqHbIWa8DWKxQcqiIDyG+6E4Bn9XYQM3aTmqq5yKHqDwKcHbtMGxbkG9iV8MIeTYsyL6Odowvx
6bDyXCHdg4hbkIZ+rsl9QjqT8DxEv/rpA0lRPkO8DWenR884sOejl4DKJ8QEj0+V+oZHRK3MmDGI
2BdB2L3jJB5S0fAHmQyQfD+3b0VoYHqekuYYDptWTF0Mxc3T6a9mB4EPmmGEpJ/MdGxGoWJ7Kb9v
2/IfeUL+9abwsGH1k4Hkq0o+VfQweA3Y9W0mNWgi3yH/6aDFbE55GnKUObEYNePzdx2Xd//BkwV8
XAq5EwgNGsZpa8SWcik9gpWNQtS2Jbo+39/b7ve3xyPfPNiRqqZnayT49Kn7xs0neTrJA1hl7cm/
IHZqgqFs+mgfPHzZRHYPqBt+fZ3bQyp0xk0HeUZkGovufb6f1p2h6DFSpRF/faEnyAJMvMuXaNUB
8Ydq+2MhNcJUCb8VctZ5q89umEfOodUxsI4c3t8cZ1aq2zWwCSkwloLjAC1hiQtNZWQXKtaoK33i
3oywvwGh4NoqXhl65c/kOgJEO1Zxfkj27P5rf9XFBOLziPc7DPrC336zHbrsfBXgQn/1nj+rPiTK
+AlleFK92lv2bipLzASetX0JCUzxHHxB6MN+p3egtriFUvft9WE4TsC72H3KI8ldhy9G4RdiBj7i
xsUuKLd+E2Ha5itovoWww0YmQ/SOaVfnNMvnQC7YAxxa+cwdvhbbjqoEjwG5j9qh3iI9aWHphswX
ELwdO2XxQt2sDsxtysCAEwjchsXSnikXoUQ8fFE7JhxAA+ALR20oVisZJLHRUN8RMsvATSinhjmG
L0Q8t0v55iLlAbcNJyNYRy/cKPwLxbyzR4/Ve7qfEudiMgrfiwTiQcWEq7oN9thCr2JF7aggfe1q
XfV3o2KfeA2YPwFg6+mFNkZNNTBqdlHY23p1YECVsCklI1NYfFBVA41yc4js5/BJRQJ6UPAFt765
bFChgNsKMtSzqJw2OiwBKwv3eES/3vUK/hWjhTmLCsWLOC1j9U7RKkv3+jp/LklSNpC6RI1AuD51
Ct7bR8yXgEK+pBCtSiHswgLruHDVOZDVH10+6nwHUpRWxT6BYdvuPSEGtwmOofmKPsViIaoLwhZC
rvLSThhXkluS8j8RSoDy4E9ICAGFvoWfSD0JPvpb8SzZoBOrg5TcryZA5fwG5wNqWwswrCOsdBwe
Xr39PG8jAytCsDpc9c3g+3u0bUkR/YdH5l0EMkUUgBwh6soi8ihVavvkf9TwxCBcTlbITfbwCe3p
iMWbjLQbCYsu6QWyylhut+uO3jkPt9D2iHqvwd7L8IdFOw+Rhil2sozY81QEjUS8gVodBHKruWiy
cadjkKQW3GgYgF+O/0VTBS8WWL1nJIUvbdUh0nXAQ756Mk9pVHdJdfXyYG9IrOoVwveyKRNCNTU5
bMNmVMonZPA75476tVvfyBUzFMEvadHOKrxuKhC7vtXVInKt0aoDVNCvKaR79i7LfHn+KEfVAKL2
Qps+v8+pvm7Wt+8aLaVSZ07zIMQ6KHSQ1mNiLINTtopfPeX7v8rSMWyvgNxyvIc6+58pEDVrDVTc
1/z6gV0CNe9iuXFaZBhZHd0EBWjyafFzzkg0KI0hQGBJxysacDuAiq6z6Gj+PttSck82KT5mWHXl
0Cat8bZpGRgXBw60jMQr2fKHpZfWSL5s3J/nGKIZZJcLFDj8byfla2Q+IMHsWfVY86jHSslKzM5J
g15ijUDrFLvEIUs6UDgVGULe2KFpMAAWjMAfMNEtdvHwCHHia9/WRyK2wmpfq8Pb8gztgOoUMrsI
apCExHUgldxLqlD3CvEBFSWUSTDb+KiGrOouxJnzhClrq+APmPfI6RkUL7owmdrw8kVYRNi8wHLN
yPoigmajWiAMRJYQM/YrOahPRSfzkGpo41FmEKs96hEQVIfYSc6DWvINbYCVWc6YebXOj3b9eQSB
JqesY98LRQgVa6pk6u33Xmnj+3XzQQxolMdrTRxks9QKX54wi4l71FDbdvVLKOi0Pj6ha3QgtbbO
3LONDwe/kp7eAtGmdO27me4WBExV3QK0A926L84/ux/CFY9NQtNSkRU6opWfUaJebbF+CU5sh1+4
sTFyiQjtKvEiPJwn9liZKf3TDNLqg7rPyq92XXzgMtIKYKgjKzvCxEtvhQ8bZ+WTZ6hrCAdtk6Jo
oUxDMFeI9IN9v8QWCz5nW1uT9O4/KIjdxQdKwY2xCVMzLl2W32dcE4wEqxmJpDGmuqRUcky2dhN7
isJ9MzysibiNL/UDvnELDshxuuppdQteB7M+W5u8D8AwZa+zE/foJ9L8qhkp6AWV2RZ5Ul2NQKph
KwGjnuFpUCHKx1FYTQQ8qEdw/jCQ6zl4fjb0ST7QbFlzaI/uAPLW4VthjiD0xQfGhp+zIyvK4jIu
+sacnsRekPiRbLAKCWZGrSBr85YqhjV5S3dA76+mdfc8uc6U8bXHxdCl6KLGho4tm/58dlyw44eR
Hb6wx1ulJeHVZVkCpU9Ixg/3nRxLMLYjYBrFdNW/feuyHChLkDQwGczOHh/FB/UlfZ0qP3JNYNew
/gHWl9Chd7COBqQ7yH9c2I+x+SMBcO9j5ROZISiG8V0XFPWQ2xH8I2bx2X9g89zVOyb1zif/s8l9
C+wf805wFf/WxYjCcCmw3pWkf+AHxabS2e3ibZ/7c/ZmEIO348LNnOVqlAMKG6RGfbYnoCcwtSkY
6XdYn1T2GaZ/h3ZuLMlraUuvYJA72W15zCSG0RYmTLCxSoScEunTm8guUzSxJ98EnxK5h95r4zrt
2+ZhsGIBsRtk8sUss0mZmtr20IWdBBoJu92JVUxTu5Chl84AijhF2nd2EKm7IajSxXi6g7/Gs1fZ
ifeMV27r8Rqei+gSFqzil6Aa3zWutKECOHRgOBopqmyX3Feq8ACQt9O6e1Iz6SouZ7sRWJxLZzu2
1X5FwtcM6mfHqnE7wYssOr8CCx3oV3xkB3jI7Gv3xfzQJTAr2babQS4kVbQeYv3W3pFRe1DfOXt8
wp5RLApA2Wz7xPoH4iynDTR3PkcGUwsoRftuZmB+1vBJrIwIF65720h14maflUxB7N9IIiAvTrE3
KeJsbgxfPU2S6C1xB3wNzS8TsGB0D2897ceysOnDfqkM/vmP//V//8/m+b+335fB5dhsL+d/nO+n
wSU/36r//qemmf/8R/H7ePL13/+0LdsyPc82TU11XM32HJvnN58U6W3l8P/Ki9IzqwcFTXjddB7+
HibSgcLufoVdyTV2xmgtAfhdOpIwkSHvnv1CZpTgMC/ziFCnUKIn1q5VCmGrt/gaU4+VGmAcg9ep
X4BjtpQ7hNzowE1rw0+4xVSi0lEufg1f/j6oHwmldxWR6tHX+8DBo83eGUqx3bPPDhaYqc57AKh5
6zpAWU2CzgrWYaB0zdy/L5pDSIHqY9UZMN2ZwekWwx5aIRxwn+ziI4VYHLvcIq24aOZPau/s9l2G
8tfN7yi3fnMfQI7vLbbhaX3sGkXIyIDb9vdtrKuG9f83susQkNuupmue5bl/bGQ3L93n7t48J8SE
eOIe8ZlVozptIixool2i87vbRT0CyWHsObHmQocqE6NOXdbAMYU+s20PsPHIIU16Rg5u1RUrXTPa
9s54HK+6qJHRzAj45j2nf8R/6pwVvIM7FBlj+Y/vCXbISBxTgkRWbJj31JQ7o6bu+13kBSpPges2
qZyRGsmgx2Q3IQ5OTgjuyheqUv0iq38c5kR3WFBIIy+S85b/D9Tq5N29sXyX352+SakF0QNXeUSQ
eIea3XOzf58y0JkelYvrj7ylvHXeA5pz+k2KjWOmUnfD5RfZ7xudMzmV1XsmUdPD7Prj4eosl/V7
AjUzDC0gn4ktIi/zxuesSfkMuYx9UmR6RMPzXS5Dj6RxOLFwz0ndeclOfueZM640MGxXXYnfzaG8
BG+JFMPoUA46Zg7vK28Dxic/mpTD3hfHQ5y6XIceyZnxKcDGvYY7KtMfudDfBtzzJlpfiTH3pALM
7ao0tT5UqfRrCVgC0s8bUBrGw9ZYTk/FQ1nOQT6qTuWcpBWlzxjvo/h9SNl7bH/QgzK3K28qR95C
oBcSbqF0rTt/qngOqBFsurCJOHAq34vNJbBRUlY/IO5wxG1zT/ceuxM7YLsSeLHCg0qoJfYUiuen
Ep86SkwmeanEDKSN/QFMDs853mcN734LT8yIwS6iopnXyevdacnHYTwb8R7UQgOoQkml5jk4UfIC
NYaNE2KSCHJgiMDj97RKV59yzfhT/jiZHVjJLlK+rrGVSOGMEgJkdpQwdiYKhdMkoX7P90SJ4foS
NxxAuQenyLteY7lomMocCA02eCzllVQWcHUVo88OlEwu+7xRQszqOCM5pzKUzxHaLKp/iMFzxVyB
XIPCc3qXdVs+xeGKTx0izeQS7zD1uYVHKBQcpPgXmD9yLA0MV/aOzqDcZIGL2a1M5FzkfXfkcPbY
5Lk9QXRobxJQnI48ceUB6nYSC397JalicdO7x1V8WledKycst7aJDBpE4Xg5sUtw5TcnO2+koWH8
BmRxqCwOLrF8Bit5RbqOx/jxry8j0d4tKlfJB7ALrToWv1uJwUdCfBrIHvVJ8WjQjOSS5HPs9+fI
rZBzVDInOczl/NyR3CC8ljglDipDtuyxSar/Gte41NHkcp7S2CgKZDDiY4+ObQde4iTHhTy34/1p
V66Lz+Fa5B7SH+mZdASEqngD9pBoZdVke++hUPFo3tYzVaZFUAQK5MekIA2tytfYCo4lWtiQhWMI
RAgmjPLI/mL7GzvoNwEU1sttpCemr8zk55mH1S+W3Ugdi76ahSgP0haJ8bWLrC/SWWRauL/S46Rr
XFGPgRhcccmvpVyxXJjOEDImHr/J6dvIxb/7txcXC+nMNd1beut2jo48f6vRLpPuKeNGurt0EBnm
8l1mCsqemf4SDdLNobcdyW+3rEjE4dkIHf7r8DksNJcNH/QvE22yenoM37IGb5GDVUK+Ew21mB+n
yBkhrtY54UdNIJIKeV3KHaJrdInexHmQYmk/DxE6N0GfL3YhysK3ksx7AUQpq+lRRBu6aHXRKWsU
CURFiopP/zUFAw0rJECe6R0BEDZ54SpGH48ibxqX3SVidvXSCu6I122TVSjNzfs+2UyCOjiB3IRb
DPM9h4YJQxJJB3gDsdwsJ9hGZmJPytiURzucJiyAMrYCeM3cp21UxFZPaL9WUGJsbAXwZAOb6v9t
VCIpQH4KiQrs628dJEbeX3lknFoeDMzHGx7nKX7Kd3MgDvfQzETuLxaBTSzr+CT44yGPwSiGhAbJ
Tc4KWQnOTj7/Ra0vH/BV8OmoAO4lJ1x0rAAdJ0Hj5SJUDt5G53g/R64sO8dVaPovkft7U0PlreAu
s99DWhCCTuAFcqqHyALJptKeTQL3CQWC2ERSIu+JJGydyiwgQzefy3QiPQqPyuCeGgxfBvFE+pzo
HMnER6k4i8qO2EF63C2UVZClUZYrWajkDTlg+NjQEZnImLLktTIGvVjv5nOZui+xfNcxo/6dbUTU
AhyrZG2Qg2W9uDJkmWL4PEbz74zEPMFTTeROdT6X1fFDwh4Jg1iwpvIy84OJ/32ues+Lt3NGCqvh
cSHX916ZGBclS4+Y4Mr13cLHZpdcfn5Xb7k2jy84RXhDliFFN3ItoE5HWfMJBUpq4BwGywkd8bNv
BlT8hs8M88LUpZNAw6XtobO8O1Ik80GekERH0ara3OnFUHODHbftPUNwo16jY0frvUVFZN6gR5CL
4a6dO8wHHG/6182W+cngTSHNMFc90wOcjvd8Re7lkWoIk8g0dd14RPkwFdVE+n/JgCnj3Zytd3xD
sQTCS3SjA0unlz4kHUPGkTwvQ0C6uXRQUDtem0e/x0kPl3ditqMgsSEy3Do+9xg6NvecXRhhRJM+
udFq9KAfSK+QlsRdMGYpZ2Xnpsv/khlMGl66j8rcAlWScpcVHy/Tg3zMg0FFJioxJ85UxoWMVBkp
BcP8Fd3DXIAvOriIdMuX15V2uYcnpCsP2TM1ImcoymHSHvK4NZTJoeAdaHVGgnyRF+QGSSPBxIZY
ncJY4W0tZCvl6TtTDW+A7PIrRfWyb0TFjzSuLBB3rAGqpRPIKVA7z0kzJXRv6wfzwCp5VIAbr1hm
Sx7oMGSZ8UjdcQWIP6zJIAUaMwTJNBr3RvPfuFpkZPirXNvydswV8jzP9WxahVmKfuCIg3gHvY8L
VIRA+5Ar4jQWD+ZFr0umILpkTah0Da77lIjKuJaWwB78oaXwXIAccxREtOi0kAY9dziVL7rWZBtJ
RzT9VWwgseZwPCpLtMaFTXbkdQVmJCfZF/1peSvkKshFsml6pafMivLkwBfQElT3jE/m/1s2/f2b
xawt78E2VLotSof8mSfeh9yWLX8VtOEj5TJo/0cKfYeb9ZLuncnF7X/kKLlxctPl3EmHGHCy5B7L
A/J0Echm/Lc15EKqcEt1lLy13CyDF3IL0XtJ8wRhhchI1Q1y2tw5UqAcdg8hwGUml0clTYp6d/+R
Qi3IDhl3emNSuakNd6iKc/rP1BpK4xySR0k6To53EWQ4Zc2Gjoew6XYiWkO48NBrYJhJ08BN2zA+
W4dMahKffECeSHkA9YkRNg3cNRm1cgflTKX/nvhg0pehnIwRkcCVc5IPVbpK98VDosRKW9GGnJc0
iqxW9/ed53o5jaucDPdBZhpoUZn0DXnhNSNvaADjwAK7Jh5mAnKzL4h+uuQWD4kD5emQ1ZhZcIu4
FTlNv+NcKVmgL8lQOCBVLjddOtU1o0yVdzeGv7eIyY7gSOYsiYykt8vYsj5enEOeVYsVjf57y3/P
Gel2PCH/9UFyd5yh3X+SNnzPcLQLkBknVXP7HH7Khf2ehIRpogZ2gCgILfB3ZHPlw5yDX5zneSZD
VTqaDFYOZI6kOoqbzYdQN6GPVbqehAxyZjoBXcFEKZ3iPaJCCfGavukb3Xops8Tvmi86PGd00c+s
aXaEgAfbr/eXGlDJOxQFqFKWZsI7Jnif0aCl0lJKV7434b6HhOvP7+iUc5PDavqvnIW0yz10Pqrw
lDxnRzKOxEPp+WOXUkJPYE3wTBzcoyCdnxUr2461ctd1WZ1lCyHrpsbaLJGzHYgkQyAxN5E//PxE
girZBiD+FRMTDypecSd0l3BcXkfhQ7z6/HtgwlL/Ayzh/RGW0O6PZqtdrefECqXqvIrwByUoMkkY
S/QUn9cSD91iZC1kfaF2ES/Qb5IXoUYseGb/QhaO3QQUElknWIRlJ/G7Y+Ny31FizRWKepX9n5Ar
Aab+BFy5ru0ahqXpjmO5Amz9G3B15eDVrlDwKSYhsFt1TYoTtuGjDFY7KgSTEnbkZa7nlF1+eFST
3ZK90dmVjf/3baj9VRu6jqWrDoXtJmfzx9Mo69fNPL2MZlLtYL/uoFgohP/numNbJJR0cl/Kqmvk
P0q9jf7DR/8VqvTvH/0n6E5X77pxsuxmYp4Giv6TH+a1ZFa1qGlShQSTeydln09BM2GNmi4czOn+
/B/6kKb/xW3wDMPWXNtQbcvV/nj9tXVwjvq9biZbh8wIpSwKpHjbGJ7Nc6hUh/R8cQOrWq/01dA1
Pxsr/Q+NYP7FCXiqqWqG4Qq05hl/PIGHWlvH8nZ/TqjBiSTFgwU5+RAztVMyVc4iB/YygaPMVE8x
nzMRQRDsS2ClMyGiRL9FhvOvTqQomy1k0t/f5Wl53TkR4EzeDmI7YtGUCLPUE4cw5awS8nW4kBis
zgVTqQQLJPWK+MJsTpTDvOGwWHuRyCUeg5rISmAuKXB7bxFlj98g38tg4gAYi9SKRrCXjfT5o6XQ
jSS4UTfoQ7PqGHysrBAFC66sq482U9OJp/jOqqmlekitwP9I/qbn7zqWbZrMKOy5w79vd/2vJo8/
tPufxp95OjyfW4123wOldcn70lKHXgFmR1tFiM9I+I1GyBshFPRKgLEG9FO2BzJXCPwkIbsgXb9b
Xu7DG84EhBRMU14qSJqe2q/4dG0XmY16BiE9W2Ovb4NYbnuCWwrmJrjoG+57sMk4s6sR/FTurdxd
QT2pbMFeXnZ8OWs4kz9LEykBmeBlAZIp3yLeQLAZ+w67jwAzTS1alk8iS4IKbqYsEU4kQZbEERK6
qTjP4AqyqUmMs9qy8ork84HQBkBixnaOYFkm0BOK5s9YdtvkeJlnz8y2MuOijcJ+RNYmNSjpuvK/
SEiOxSdUDClnl0iVn7J3lXc6RO6XChQRS0wit13jJHPiyMBmmVfoaFDOfT28TDz+0pmoYUZ/yU/5
zfjRwyuqZF604mhxzNFRGkVMFKiD56mTgfNIXzwhGi2quirCtPSgDtU1CnDUMWKlEtBKoBjZCwpA
+Pe9yvyLKc1TbdUxPdvWbd3405S2M8+Ph1leBSj/xWmRDaTb/IKZsrTI1zVu6Fh2eqAlr7QsOme9
43r7DrEK/F7r0BtWmVw/gym8ZETcOmL1+/bs78/WkvXxT0vQH87W+ePUY728LTNiiRgck8oqUhbX
0Ta2qKpBba+nUitXfZaUe4otzxkDF8HvmX6QFWUqebJFU6bS7STSEtRJYgwo8yl0ux4cdP8UUnna
owgzes4Q3aDaW4yNKPwKFcKFKv77i9HUv1jJ/nA1f0pS3PTTwzXLGw71b1RK4EoVnBwKxxvnlvsg
cL/A6oKfWxsTeEoAqVWkBga+WSj7QD+izJB+rfLfCbV/9XGd3s7umyhDev6FsPOO9i3T4kxCCVGR
fQXSey/J+dNg/GnpDVbU4+cwOaG7fgtkfrMIY2WWkxlPmsz7IPxkImBuhaMfofaCXJB0TdmxVkyv
f98+uv5XmbJ/75t/jpaqQ+FVViV9E7QePAP1qvdtlO0wtdhskPNU9PTdVBah1Xuh+Z0CpcVoOdmE
65HTl2SD8caEBRIU+E/23UckTekVzFK4tQDKvWJtTfdGqPR+ofTvHN76lEWxuxdoy/5/hJ3XciPJ
DkS/iBFkk03zKnon718YI0PvPfn195zq2di5WsUotJqlJJo2VUAikQDuDb8XWBOYIUZx6LfmEB9+
krRO0uuHak1GrjlMaM19Sj96VNpn+pMwqg3GzXCXe6H9Y4IDi9FIWo9yDrA4hBBotIJ5JEYjNPVG
YO6Wv+xJvGj23l2eKW5CxOQtF+vgw8FHq2aBQUcLTNOx72CDVfNYLWBpppcGZ4lz9P97dMibDiFK
81Qhkci7+D6UKTeOVV+jTcpUkc5hlcY0dZSglgWC76lL9TDjEmZ12MzeHVr5kEuR2fAvaFfOL9K1
qQ4Q+mPTWLWzL7lLiamf1kb+PxikQPK0kMkVY7ZVLlf8Yghyw/Nmut1Nd/f0Hm5N7xGbNCdXNCM9
1mjX0o0rAOTGgpkFBwgo0hKXzdPj5HbSmnF7tu1Cu3c9b5Aq3rwbk55vlpez+2F7VptcIU6tlrqF
m/3jFNk0LBCTPbaPw0v0uzyD+efUrlspYsetvy/3TC7rQf/XuuUyxTifzedIE/+/ddtFud1itQu2
2CuMAiCsL1cX7a3g30iO4WhzruyQbIxa2Xd9duL0xQPFm2T9n2u2YLoZXIq8BFS6b8inAK/EYj5t
CrU5QaNPNhD1/v4C4g75LqnKyLXdMdNH1+PhPYYIbw7AIDV65V/neEzFQsn/h9dhfXem93OOwN+K
45DLrMEjGGJqevh5cLvtoEPyYa8+up1dYr4ZADu7HMG0p9590brDv7TtvIqw4OtO70Z8c+pr83j9
huk5S4w709b6fqS/zLVSV4tfftzw+tRnk3FYvhMdp4MTEJdyUeqTyyJNunkQgM6Aa0JvOmhdEoae
nABG2CICAtLS6q9OD0SBjxcpuRJ6R18yuCTI9Q+jSy++L+RYOh47AospJ+HFzWOvueAt5xymuPQJ
JBIIk1qm68jpQsjkJ0sIA1CZkMGRc/1HHDo/CekoyScT4SeUrsz/mp92Acybqas1mPXdm+t7Jp9H
0hMr5FF7ggWSyK6T3s2h78tMUnsu2ETyqc3ckILV5OC9fF5Or7nAzRsRtWjeHY5QPMjl4CWekZc3
dYVvJQ/kNMk8h8Ta4bUsKN4vzzmd+r7juoMQhV/wFG8+XUAQm/Fwdlmsv2YAXT0apHlvIhqmeQD/
3DF/q3H1VJLFXbryUk2bvy8SfQr8u6eO2SWZ7k0R+045NA/IG+BFBbDyOEnrcPyegSvbq8Tu8Dme
GjffG+5fPU8/FLse/khyn4YgAKPf1L1XGOr+2rQQna+uuF0+OTkPPnVW9S05WA7dzzHYYTAU18wt
t+tzFfmM5GN7N6wzEvAcuRfXYw8buO4QmNQVS7VTuArLNV/3AqhEEAl4V8zM83F1dJ9gcNL8/E20
QK9T9jKfhCaYE0I/6F+mzRPiQl7oRyNmQMYYpAaemIPuhqwNjpKQIMmvy1DTS473L756vMea60zF
g+9FfU9XT4CogEd+LhfHU1Z0ZFyxJY2w1R2EAzMdUMQJTj/cxu53ITeiyQYQppLu7m6j1uCXZx5V
By343UpCM0cMUETfh+elUwiJNMKIAikg+XcUU8F/SmGuQZ/GDdKE9DL4jUiNBuYkDkwSyeTnIJfD
/6He1m1TViaX9MQJXe7zIbug6STAJemMUHS8iI/JnUjPj+tr8C0o3t/iUWXfDAj8jSGBpLpHBpkG
rRjXd8/CSxMbha7Pgxp2TmGJ0oNdB0cdQYRKcZ6Jd5aQyfZF4dPJVJnMK5Ifkd2NbwRbEU2HTAXS
t4epl7Pa8YGRDBzP/HVxlyOaHVf3xA+HxqnBkJnKsGGHdyMlY6UFbYmhuzM8ZFAVleqQblJwTDWC
4qSWs2N0VbxivhHhlAmCE+Bj25eiO3GFz4Hg9BWH2vASpwkD6dFKnsLqQuclsdwZBMl4JF5Pwc3l
qZZ/H4I8Vp3xLwly62q9ViuQRwG22TE8pxBFQ4b393waiASH3GGUK7rL4rv/lxvkiKVYeQ3vm3xl
iQ8zGErodupQQ1xITREfsq+Gc/D5h5rXmxe5OLxl8styx+NL40Yq1zrTyzl1ygxGf1w1F3wtf8Wt
Up2yEJMEPAjo2KcarSXzF8AE0v2gYq+hZ+K5cR6BEzi9uwqlh73zs+eEnafLMvS7tC9UWB4W2Iem
Fcye8kuWaa922EFZC/dIC0B3DgJiy9I+HMjt4iK7MOT6cVbrCtXd/yQdPNIZMeWquSHKdDaqKyGF
yEEQBhdalyE1bjStVGguKTcveEE4numThzEinyC294g3UK27dzol9U0RuMeQY9fX/Ty0u+dlpmBD
OXvvyu8hN0eyBKhKXGsskSchbQzoNaFpOzfQ2NgwatjI1yil50j9OyOzhK3JpuWUFO15LY0e+W75
mt19upIHl2aqOWKVHZ1Jcs8uC6qPeW8ugYtrziIiccFGdTGxRJ3oIfJdNaleDrhWnEx7r9roI03T
VT7Xe+2yLNTHlxTvudim/NowMLnnaSqdXR6UA7EYWSa/PFO5CFYdKytZXe4MK6H3/WQ3GUOJz5NV
k7pxQYnFxxyma8gDzYPcs3zKphO3diD1HWFy7KCxAidX4NduWaaIX/lmruZsK+bRopntc9mo76M1
J7TVtLpH7lp1ui5tnC+PVTA+a2MRiPXEPqXZqRvfnfuz4fdSFzIqRgH/rE8sT3xBvzxucvpO06Xx
1Oj0aibPj7c002eVmh8nxxjyiqWHHcZX04pCgW+1Adv2NqQ+t+TsZvzEoIdAu0hsMzmxYTfw1U2u
WkJBscfGG6obtE6Yx5Bl3puEgtoDOCIKwOuDGQOMOHwGuBh9E4jcojjF/PGN8mH6mntjLE9rxON5
/YTB0+wxBrI+re/aDMQiSh9Dw8mdlAJtYuo7ya1mm/GHSQGzADuiFFQ60P9GKaFQk9xr/iF7j5zq
R+IcaP8tsi/ko0w+k45KBZmAP6jz0nE0infpuZHskIYvIWLE8w5uQVA0tO3VkZvwsx45TzgzaDjX
wkjTyzOr7uqDNs+7Ubzoa5XGUSLAv9krZY3k7V/N9uu/jc/MQp9apbsxnj1BIiAVqcKkNS0oGtQl
Bha3ipWzteFHjMJFMmXfMbiVqV0gFEwUb3r3+EqXD8IGVaX74M8tSCN+x33fArH04Jnn3k2WPkX7
xqobDv6mQCPJ8Yf4WFVfIgUUJirIYcwDOe8DyEFokcQkxfoWSnhHKl1ql3g8ZJaEltvOhLXkVwx2
9JiXIdTwdQIqgYgMJKfNKUseZ2sKD873En/ZCsmoerYx5V/Hm6NCrk1aGy4tfUTfZtXDbYF5gxSU
QyWBQ/gMXlMTqgqPkFKcUaCdiHNRYEB6rJI8ESHuuFv6mNZtlr17SzWh69afuYbO2RVq7ZLicRQ7
NVkkA+odLRoyDPLR5LjnI4xmrqNbpzSZlTymffS0jojc/8kmu8RpEVWbv/pmaRb5BuUsenYmP9Jp
JrxEwRlhNsmtEkydgKuEYgP8D+AzbADtji4J5Qj4KD0H3Lkj2nFFXcmicaQK6FlFCTuB3JKMTuCK
WSVrohxWCDVyrFTCQ5CofLMouUhwaawTgrwQHxhjCDGXHdYDURhPDw+zJbB26k7M7sEYYBRBp5Cu
wErXoWuHNYGuSmrR8TJbkobCMKVKS7ykBIwCizXWhnocCX9NhnyvKG72LAupMRM76W/ha2BvGYPB
07dwukfedvS5Z54Nv16+JdKk4segq7qi2HT4JeotlAmsOVZJhnU2a0mgzWurV0LkWvSJHIi/a+PW
DUaT/nJczj+qCV29OXe6VQFTRyE3um/1ajOOetQdCWDbpkL3NjBlHUpLM2Gbb//d1BlNTD8ppjZy
CFTyoZKQwB7ASzn0ZhteW2z2XopN6jDkpVGq8wyYKprsVI8fk2r2KdPY1CEAJcL68xf61VW0tjkm
aU6qafajj7KV7Ye1K8TlGBJ3pDsnuQPGWxFLO0YgyOLrRg3XL1USd5LTLDsleKwMd0RYXETYJmjc
XVLr89qS94+w9B4Tewu6eNRKznREr1i/RhzvFNqO46biAFHcop6IrWiA7bmMWjTl+jyH6zNBKZJ5
6jUnn44c4nbjTnWvwBwKbkAH/zCYAfr1xV4o3Rqk8evrKqg1iCEmzDnS/4oBds2Iuv7d3aJCJ1Uc
6ea6CFqeVVZkcRwfKMbeQms6wGxWYxTDzZEmOXJjKTarnnx0TeUy2xbFxKuedPwoTlLbAArkmUc4
VRqg42dNrutKcZ2dNOqUoCQig+UCmYAf19VjX3FDEN/gVBHpXxYo4Qs6HEA1b7GHmiO95IFhSw50
Q+D4/IHOOaEfbYJw8rU8M510jzhJvuk+w/+XD+PWEge5rFNg1A6iQabh8cOJql1/nX+L3vCn4f09
9T0IQy/ryY+olq1t64khS5405hOINGrODDTG8NMOjHqzHCRiQE78iwY719LlOY5HZEIVPhhF572/
5OdOGrYxAu+Iks7V1bVcZgSmExuJq0/gtuQnri/ZHppWg1ii5+jd0EV+VKTqRqNU/pXXshjENYoE
wjV93QPv3YSEjl5mzYEvGJ/A1v6QRIfGd6ba1WmypdiUcMkBgGhRlB8FAST3yrHAmgX7d0IP0xNe
7SaCTozUvm1EqW1J9GKJgeI3IW+EjqyRu4+a0T1wiYjuOvVIFbdAnulY90awHo9HbWS449rMamk2
GNuRbam8NSHVFbRmQfArtt4OT5BqMgDYu5j4ljT3Ua9itn/a3TUo+yo0B1fCILXLO7/aU7zIsJqZ
CLrF4udHkfXgxds9Y3v7BpPa/mFdZxpk+PJtofdbw9ayOwdGTclAAbC64Z271FCf2ikVBp9UUb2p
xUhdD9FlpNtRY4uno+kEi2WP35s2GI94WyTRlWEpsPFqzO+paV0ohf6JPf0+WfAvxPqSFu+tMuns
8bSkrAY+JaFFhk1YPE2c5kp2BzasO0P8dXdqjfpb8qBCJrqLkN1aV6g5q9O9lFs96zIAByA2oPJz
BlalzaIpQZaHPshFM8K25apLhqMNUMzkEdgqcGEx3iMCO70n8QIxsOnO4WWquwKMzx8NGAwdCyxb
Q2JDCP7FVJS6Qfz1rsgL1B2cGJ4PHziqj5/0UX4ytENryg2jVwqLIlkWLo34fo7geUHXkxUwYP6+
ZvmcX1bIY0rNEQvL7e8IOBqB8SqR1w8XP/t9Xu7fiy9d/we+XaaW82VvTl5OAigpwEjIJt2MmWKm
00A9hSoQ3Ia0nL9VmZpGjX2++52eBhjCwTUzFYDa5yYope2lwcgRwMAOeWgiZaSdbX3znMaq6unT
XDKkf1gGbb4IwB0MfCTdp9RNz4Ap4PaVyMAoQpziqjY4X/Wpy+CuwqfwDNqIY5fIwtZdxNrbNc7P
r2GVQVzsmIR5ced4UZeEIWb7/VaYM6IpFNc3qZzw0Qmq7O9XO/uf3AeZgXT+34v9RX8xnacK58mI
iy3LRse9zriD9Lfa3QWOTjBPngxHPIHlIgqHEymhkJv3tT7o91mRSBQKzb8fVfGnEOeLOqE0XpcO
qxn771Sf9DVk6pRXVK+AJxvTZ5NGLg7Iwlk/kIOQtpC8LWZQEOkkA7+XQJXDJ/CrrTJqSiCwA64L
kQANoLg8NhX17lUaryv3c4RZEE6nYQyYjtmhGJPGPTilXfPIdFwDXoWMKgYDBceZi8bdB38/+2xG
8/I1d5PJlgqFAhnLYr7wRZVU2A/HvVJxwQ54JbipjonCiMUAuZKfMToDV72kbML45+upq3R/05d+
NguwfHZDU9/B+DTDWmxvQP3BtBPcCr5cTlZsGANaLCZ804QZ9ojI3Wu9h2Ggef2NUSQTc4BRPbT4
ky518kJQPJ/asq37ip21hmPV86l51ptp5ATf0YfeTcAd/s5YsgGesUfDoBhvGp/BKgolFmyjfNkF
Z/xY5FTnZFVnWCtfriNM3iBHiaUaSClOhny32JBUt78mLBOGEHnnAIUoTfe4a61wU7kMuDFiEq3a
mIuzA8h4Wbw4y09GXrPhNqwvY3pTxCdCYfO6Pg6VUo3MnRcse1+ksiRF88NpNSsdBN8PtxS8YTUP
H6WNMBuLTDJYEXSwxBW03PrYBNQg8kg44dIDMiCwZRJjiCKS6ZZgBB7705QAMl3dd9K4hyUhaBJ+
ZgglZIrM1NISDvtSaDGcD+S2vxWPiju1NPrZcd0SFxPqjPiJKUmSxDu/EIOaiTWdWiJIk9GzDuwn
Y178TpXw50rO/78tn26Wx2iRZSW70lytp9aKdeqG9jOTIIBqiGcvtb9JHKnhhFlL12SiD6IPWQX2
gi9LK46srW2DSv5wzYY4ToM9Wf0eURvqBJTD00NlXY3epXQl8vzXYbdyYNKcwEeAr5E0d/KHHZyJ
VFv8bQd/SSnHw3icWxUnAAgCUct6/D5LX9UPD4mWQqtqMVCxnoWEMIg1ZDIcwgxj4noP6gCIlEPR
0DakuAx7yTuxT8mXI5OQM2CE4/hzx030UhGPMzaC6O1Boyfhc+axMhvqUSCFqY2CDRQuasXcMBaz
oMNlqcptS/PJFgqei8+CbKQBlUCk1uQVaTkKxEY0wDOKzwY0jPSlQ0vuySupNRQmWl10YJ/93S5m
Ml61/7uqXxL1XzQu41U8ns2yk909Neo0kr0YX9OGtVGk3Wf1dKhQQsoE8MfBDXOfFq3Va6k2wPTT
+ao3aNEOgvF46QOdFPbN4aQzvV6/nNvZ2+3TmWHZCAMZThc3Nowna9Mii3i9MaIV0CfdF6hcGHUY
qXu7f0t9UhJVulk/pqCobjKbi12TlhC0f27Tg6RHq+NnWhTOaoenA77hnGIQRHnOsX1kpxfl7eOJ
VmijyoFubdNyb0kZNi1iaapepm4/6m4rq0f5JdrtTwZUhaWZv1Aqn9EGcE1be5brExPXNk8D2hYQ
cR0a+WLt3N016SxMkEVPgM7fr3Ux/R0wgHuMMtl0NldIiqL/QGEnFJvpfWrqzi3gPWU9tEYYZxAB
FBqJv1AfDBDDF88DSo7qmz4FK+tn2Mf3qE7vQuQGZgj1IJAyUgUgN0tU4B0plMaNHVpWU4s+hHS6
80BBYgiob2ykSN8rYBo2188u+/OH+g+t+Kqt8bIsRsYuSVafqWAOfCIOTNfVe0gqP+liPQOil2C0
ps9ancLH6IlaRV4oUWEV77YmiKfa9sY8t99JPlPzD5mrhXywwNUaQBRWkE+nfo90MR2UoAljmFOp
YV2E5JcRF3uTWAtRNRdn0Bg0euRuzeMOfllq3eta1xyKxJUNmHMmx2lhOOcjK2riW66Sw8MImOqW
3DXPqWyJ9CU7L8WONXSEI0VGFMGFB6kW+35eGb8vYU4YB1QV/BxxQUrrFEdSSkIAbMnNpLl5TuE2
1VMC5pjD6l9NxPilbihJKw6aC5oMDeqHl0L1wmynrhjH3D1CE03QQEIHYeWm0KBGtQvyrJBLIITQ
8vfpeEvLdjNVIQtAyKzNKQCfZ7BV88Dh06EEoC6wkcPjbhN1DAN4OYEudQpkemH4aS+IG1zD2a47
8VX+wWSUVcfRjTosKVXKemPuCdM8mEFkMfPoKXH4qY8CZBRS/yLCDBjpZpqDhi/7XHzSIQZqiCHR
DGJ8wbO0Ty8URnGIdMQHdhgBWFIEGQf95rmPunqiNTsCSu9mVo2h+ESYB4wudDAU1gQcOhswAKCo
yQ6c5Bp+PBeS6uMOldXVHSE4ukbyD56jwkzdX2VfK76yAjlV+pk9bRhrJGU1qN4mklKzIILc9IMA
lw8hIwLnFy67tIIoinEYjSx/TTIkcW2HsDHJjzh4myqAwAjSK6wpDbHh2a6xYktee8EdEV7impjk
a8aFBh4cgP5DGCPJlMcYTD6tqzIZ7oKg3QVtqUJ2p3a8oSNYc/grSeeZZDO/pt9YErVaZLKx6zVq
wcu4hWsJaTQTNUinEQiy/tDhFklcmcCi7yu/Jo92r+NOkRH2kbloFdM+wxEdcYu5caYuC/xiQ5Bi
rkt9rdk5PjHJ7ppFFDV5YAJ6l7pJKrOla0JuuaEpacAki+1f6W3puqdGjl2mRMCz8IVCO2rM2B/i
CvpMIY/L9H1sCpeaMCpoyNn7nonDPPc9Q5KEnnCS0DOOl3rSi2aqRagTg0D6/8KkKZvbNAcvQEta
OkB5mLIzhmQAtESZzwxEHBH5GMYtVc9BlOXg/wcv0pPLW+izQI4loacUHAEnb7HCbvhWiwo9WOT6
tmUYS3K9MnQycKU8PWmShGDEB/sU6mQEk6Dm0kdMlksyyABDABJKZTB0FM+wogtNOUZpw9W1n+Vh
73jkZ/rm/pUeK0lV+t9d1rd63j891hesuVmfx7P1FsyVavQezH7pHHQaJl3QFAZFbLpu4mlMBaro
UpOrlGXAprEW0XVxghlI8tgZfp736TPHjUYR/qDdo2bv3fJlk5cuArKynPZPUKf4vffN5wnO08U4
F+o2/vC+0+Jpmoqi4H3xTCcMGm6EWX2SjRYTTsrXMRuPGYvVxTNrOJQajz7XIOIjpWEyjXKNClGh
wUmfbrpzJkoqBTKmn6IJwZqxwkkXs/iYvRmWES1X6jk6EYLjLD3IvBgq2udAnk3ijumgFEEZI9lR
QtP6U8iA7PIryoOSyOT+PfcvlMQ+U8rvjj3ym0a/mP5Xk3rzpj3sFPuoQl6GCN4Ei74m01g6K626
uT2S8DP1Q58YLtfqRtQNwRbA7QHzwLLG6E7YiZJnSCGqK66eReDGZPK1oeIeHbDqZ702HbMkmATn
1jcYF55urZHSuSvHSldjSrsLteMHfVJpQakynNq2IGQ4V+n9Nf6VrCvdrMCbTLk2ETOD0OIc8tK5
YAOSXelWPDPhYjmpGK8PSc9zN0qwb6HILBSEDLtyQkloBz9U+ftGype+Y+AyMSsvVypG2WL6C87u
jRelw3gxZCYUiM1qBinLBRx3qLsVCi5wgOiwgiyENm02prAJRWT7a22CFJYILVkrm/Y/z+BZLqYY
MiepKxfCMVihn7kj/nsXbaHMDoq0BY3S1jjpEvdWclSuzXBGt7S4oes0jkrOzcrwxauuUG9swg2Y
AC7BC/P48EArUtDI/o2JWzgxKYTehwy7Xj1Jr9krYYbnVk6QpXoo4Va86bruLO8aP5FL45UF2ApX
jRBq3TdHJMFqMWOuArXazr1QfefmkxKBtoew13MUyDvqJfkXI2KS0SSC1GLq8cxqkcQnaQO8mLFl
mVJIGyvOwKPf1eVdSs9KHFF9A47QyFGdAN8IEIqqrvwCxz1DTZqoLkWuWrY9XA4gmK7cOP+aSj5V
wGLe069sJR00AdZDCR4YBc4IRsqpXzNv4nzbTMiSmdr2Kmcr27uEvh41mCvCO54e860M6f1Eoyte
NvwU2RrFoihA12ePAR2D+YNpaDzByAFMh3jajbQFuNlDgCV8P1rTi8BMcoLYN/zByEKqXQOdtBhy
vRUfUo35s5TY+t26JD8MaTHm/hRkqoJq8B001hTBr8pgs6TeEe9B6lFYl9x8erTd0/ZfUpzvN2+U
FiDXpB0xz2RkUZZ+nZpcGCxaTEplxfTQA26HN3tAWUVfYMxwspBMBcFMUWXu/3vgoCRnpJtYIgS3
H0H8agk8RgCHoshP7ko5FCVo1PaCjzMX5/BH77+rUYmyopYcQbuhuaDmULP4FsvfZFQNXPIaJZZK
Kdp8XK4wKSZNdP56M6yNqUHhjhhMmZzQKdOCxmXleWRUHIaeB9BlTLdtWeSuTi8mY+Yj1ECwo72r
/DvqIgEX3dr4BajMt4wJKAwUREtWHqjrKvC14diED3sG4UGKySeIe5RdnavFZ8ZLgAfACcHtKDM8
gnhEDmgXMHumBTf381sZGu2hKUNwDggp3VDbYAJrm2PyDoKdcSjApfM+Uh3EOCXKWscPgJM2A7It
ytV/JfK1cXdQs6yOl9ExHJbic3AlK8hTEbfRr59v6Xfwie5u1y5eFprIJ4Ys3jFUGpatzQAE7Rff
15uGKolhfUnLSBY6HXPUUJB5o8kZ74jNMwpUEDRE1eEHJACKpjy0AuIctOrKMlIkCYjqSZSRGCAr
l36bf54YADLuejxjrCjxLmOCqd/6CWnk/8Op6G3/sPVf6gSypfRumt+PzLbAMVvj4pcRlzJzjY6F
bdJP62bQ2e4ZGCbPDhzBssr4uoiOZagQMtTLquFj3FIr53eGZN3DthyyzpynCWAkqIGJc9XvEJeR
xK0kScq/+7Hst0Di31MLxb9/gKj9MjNeT2PcmESasEBjppMwajIyjqEyNGY+XjfcG4oGSWuCoAd0
8gO8ms42q8k+AwT/RPUXvks0/nH1Qybgj0PMzjO7w3bJIcIpaDXBOlTDZBAISZHMaMybaCtsAZN7
LTW8M/IjgSY80ZpK9p5estq/eQdVFsBug0OyTY/5asWfAg9tTenVQKfwarlrAmjfcxe2X0qjdT7e
xPxZgsCIhW7KP55rJv1tWuOP+/ElsRfNov16MUwdyDUJK9DAACyUZOva+SZbuqB/EE0+MLDMd9Er
Z8fl4nUO3oGkA0G4GdNj+/gGo4e+Q4hrNlPT3eton812BhlPY/dC+g2Vo+GN2cpUSGZT1Z1Ngajc
3P5L37DLsNuV8bE7m8XLkoIV/mRKQOhlFuXQsByczpQkPJWthIw6Dcbc/fEPyS8Q/ncAOJ8tRsUi
KaAo+kIeD5bHQim7GLsoaLhFu63e56k+6B/QwEsy6fH0coxysV6jh4W/OvQTBR6d864QaK2tC0Fz
F6R0OFArFQa0FrSloOgg+R43aWuXpFZNJSWkl/ueXoXGSNLJavVtnSeW8IOJpRDv2eYvqSBIcrGl
O3NPYpNEAhTBeemQ4cfQDa7CwU1xyjbf+wcrQAz6kuSwTKf7BfezvxhQbOGrQ4LPj/OvHrzAkHNK
Ml0Z4jhRBzl4S0ynnf27ANKEhskEuraB2FUWhv+SY4+vYmabJZUHkobQSr9zahOIjgmRBPjyaYlZ
yIJtLBCSgJMjLFyZYcxRXiIiXDYHVIfGtZh21Hb2as7Aeis0t+NLZcWBYMAU+mX/G9pDQRct26Ym
JgyKzUsP1LaBL1C6gsAZuXfSOkW9bsjkh3y+WUcz/aMmg0KEEOu+6vnElbtTx5jPLEyJRIf8hS+2
PzGmmOTmHZ9+r+bNbiGCXfAJBJbfppvUqk3QSkkxqa4yXyCNl20cHtRaETh20ZW1+f0NnJK4pjIA
iByekSv9ohd780h4nCF0No2nIZENOjOGVTfgYSrTnl6uhpXQKoeIcyZsiDhbAQOi/xt9QUhhgQ+U
hIsT+H8IwRNQYR8PYY9vQYsWDJb1+aTv+b3PNagSY3nOWoL0izB/305R4E/DEM5czL2ppV4ZOkT+
YtaEWone5ZL4AK6ZiF4fJrpfzcu09SLAj4BclCZD7BNJG/KI/o0VzW8aSdiJyJyTmhyxGRQqaWKp
HR1J0m7mACLyJJRzeGMFTgsumq3WeH4BnOkRmyo9qtCDaesx6XgdjlqicUJEwIchHhJXev+2nI/E
hBmcc8uEvPpzexV4xf04l8E/zK1XRIBLb3QfwlyaTGX2i63J6MXMXb0ZULNqkDSqp6E9k1yrpwYd
yil61/OsGl8u0k1OVzG/Mv1Emu8niin/Wbd2iFFQtXmXP1aZIupMLjMruk/aEgpPJs19IOS0OQ2d
eO589yh0pErWVOoxREqsYDFzDH7XwrM68AjRffrO8gbvvuU2dP07MIPUhW87GeTjOJWM0nDio+19
ROUykb7LhY/W0Ue19a01Afr4PCG4FByC+JskLbisRyHYFqQBSVEvMdagBBc9JC8h20yKA3ed7x53
F/mH/IOBixkGJQpW2CulKTWydDwPwa4Ijv6RH7K86iJlEBB4gCH5NVTCJd0YO+ZpiY1JU0svGBkb
EfuRWSyuj0PntapKF/FaCHxwEItGXPF1mSZOir6ZL8IJv068hVy6TeWMx0WT/B/+wLdOer+VGivb
pabrdBM1CqP5O50ca+mbYSdkavB5yoP45g0M7o3Xduhths1Z34a4KMa7nl6I9S4KTENY4U0F3av2
5AnM2s3dAo09a10mTwNLewwg2+vMtZeNYnUaRW6cs5Bqr6rrGs3gty9JctoA0TMwI5Chq+WiPQJM
L9qljhXC9vn8O25ERv+dA6YjDAxIFKPD+CL/ms3200L2nBWo4O9e9WtoLO5okw5/JphknjOxrVmh
RVUFPt3wuCeLoII25+OhegtCJTP3jd6exCPGBqS5uF7mlsgEoQyGvtjV093t3aJ+IS1voEp/Q2WE
o88til2Sxq0dWrLiCmGEtemCVjUuGzIvfikwN52xJvXr26ltWbeXDXXMm+cA/B5kNDWQ2Xr6nQIZ
d6o71myvwVqvRJ0S1fgaKLeG8snicwGC3S+55bMmky1SYvoauc0qwhixvenfPI0OJJbVw567FpYY
qq3uxq8Kg36KVxAP/HBzvqDIfTGVntN94gA6sjHuqkrjO3ImaFUoFwQT2IuTR8BnsTE1ly7UpJhB
QBKSbp1ZP1EeixyiOoDb+dGubRYbJEN8n68uacqZWHhNISO9maWDXZ6//fakED/aJpH0kd53Z/yr
pmfZ2B0xRZI7+XvdTmQlYAHZKJYeoSdSstuky+X4CWsKQtBbmlWRgrThnbcq8Z7eHa++KHZMOC3j
rwZPrYo6jhkbUmOR2BTbvEKl0e7x7/shm/1OjpWhS1OBVk3ZdCH6yshuh5P1cp/zkrO2yd6irKOa
0xkWofUpxZuvdom2ZNRM8D9SIkGXAY3WknsAnDrjUxInxJkyr+Pp9JJvjt9yDGeAkLY9ImL89oEJ
SLS3x9cxfHxLjWXg7do+MgxQAYJsn8k5uM724NOtIu+tiN39o9vS9fuvIGePa2U4e4OWqcYa+NlA
HAv2xDtjsl5upmnlPn5KOEShj5rBOV3HzgjmzWMOaVdcVvSfASrOqqfLDLRklqYZq9sYnXyWb6ba
VcxpJ9XMpNMyFfiyKvsSxGihgrhRLZ28tXhC8oWlc7uqINrsMmk6yUDUjv1E2jljWFZwVKJEva0M
jp6THmZ9tS1CDdTAbmIIZeYwhIeCjDNeVrgxpZ/Ts4q27a8g5qgdH6kaC4FuqX6ZKauKkZUpvu8f
M2xpWRlbyCgcMySCD4HL0HwV8VvrLY3P9GwMl2RYyKtJ8dA7jDVoe7TMx355Ed9r2t1NSeLg1DDs
Z/izXdLYnenL7J4CQnMK/3795k7GdFzzl8mffUqMwqTJ0CB9jzJUuWNSwzP8ib/SNdGp+HeLthX/
X8HjSCv+fRdE8XexOr4gKkaFqJTlAYbpj1g9Sm2y2dIxS1jGxLtzeX5sLykwG5XJkjKGnCH0zIMq
T4B6/fPzgp5ljNd9zd9sK2vuAdPtCnfLJpPcM8PqrrqCvYRqmVZG7enV6WE/dD74aVObRxWmdGTb
TEBkbohDPpap8vhYq93XGL94qm7Xld3lsdAa3dDidtIolJhKm7saTMuz61WTMlYmmSxyFUY8LXMG
0NH8WK4fny63NN+lScWYMcuz6GK3ap6YMI62nlzpGKXe9bK9cOQZTZgPeUQ0tWInd3F5LNMFc0/y
g+KKycXbGYnBsTN4QKBS/pw9zFjEW8YVbTLM/mvkENNc799614XT7YHNFtc7w9qC4Rbj+nxVXz6N
iQcWtMims2T2EWkaxNzF/NBkZBkzAY5lQpcHFsapctfNXreei9Nuvtfenck7Pt8wUKK9Zmx65cTP
r6OovJ5cLihyfXt4Th8/UpVG+eFx/pDOd4nQU7TqWJbb44eYnsmV1RVjq5gcVT5H7efpJ2OKGFtT
uRzXbx7y5CkW5emkvXqj4+26MoMxnE+rjHmel1dPl7OLcqESiL5cr/3cYo7mBcrAfJeOZLP2gptN
UvMCXrD63Ep1sotaIdWf19dR+8i0mFxjPWdqYbqFuof22m+l6+HNr+fdG2zl5KpYrGU+fliX3xF4
pWImRsYbp4vF0GHtj2WZL8zT+eL+TLLmOf96oOKwztymySVJgc3FrFghM7JnQG53fhHRM2FKNeTL
cMaUpRaFFPsb5s/9/XAy8XfO4s/j+eIsRvPC9hDN2SYFTAnEeYvu2whwMlcMUPlFuwWWea+1S1eL
fcYTMUzvBmkpMzL3jMNi3QzvpucKZTzLTDl3/ZnK1o7F2r7dy2G5GSZeRh1wuenuo+qR4G1fmVZ2
cSXLRIPlvNw63dDYpnmcM4Pm+hwxO7ucipCTsnEG1QHOd3uR310N7xiQNC3yYTvyBduLUlyfO4SI
lVlqoeui6fP2gjiOgClfyd6QNNxfOMXvXJtcUynMSj2Vq0zvnrZmR6rsVgybfMC+tbI3s1pMb6/X
TYMZcf1yiZG+5cmmnDnVR6UaVe61wmfUae9zF60Dw2gvSh8Mp2GCU71YQKkCEUXZA7NfHhZXg0r2
Y1IpppksSl+YVKXVPhxq41L5IV/bf44H5VSzR2PqXnmWbbKmtgXq+35w+Lnvb2Exl48YdhHHuS+Z
9Gn2vDifViwptMfFOoN1psNKdKjEz0wSy3WKJPB3LexQM+JoGBbUoo7sSGe8TCXfa+RH1cU917eV
axhTDXe36Q7lPAz8Wt0wZfv8Cn/Rz+dfxw+MAit8zIY1xuj8sAa/3RKlTJGDB6yU/tPVcbVYrmjm
eLwfli4Ybz+Bsm9jjXqQNkeGleaZ/E7Z5pARKRe9aqmT+fhJPpf5jnou/XEEX67gYr/dFuZjjoAJ
ScSH+xpNZspQQEwCY+7OqUJ7e2YOPqWZ4Tkqr8s5ZFOFH67CN1ncOB1FXIR0IV9AxvclihkfD4vd
OUvHK2bDDHPVxaEyhmjPdVLPJ5bngjHzFDrSX/2y1NkjBclcFAaVzbxNxNOrDhixdDzVhvf7Sql0
sXkstHPjyuaiNr+O15UTGcDNbam26DJjs8hwYUaCXlLXmSPTti7PWsN0BaluNy7WdkjsWSCvTBqW
eYJcYYRPhAaTCmIK9EDSN/NMnfuRRWa6vqesfjoqL+7jc4OJWpv93abynrmBMhoxiHxQr6KywX4M
SXxtOB9mkbeiGW6zPCriaWpUMzH7iHs5caZgPbP84YLmQtz3f/rTOE7TIzRHo8qYNndhGs8fprY3
yc/XwzG5EgJVevzSgls4fMJwOYZYEf3vgulX6Evy0kBhxYm5eiBiQcd3ixiJor1caEsDd4u6AFXB
7b6jEBiykXS7DXiYIEI8TCUG6Ca+DzRz126zqC34tj9aIqcm5DQEJaIGbBEHDLsCJr/PjIe8Va4h
Dsu+iJwMv1V8E6dDAFiW2/tkaTI/Aw2tUn8ljqZmC51UWzLDNl3SApC5CxMMnF4aJScGHXWysF6W
164tNoI01pKxTeJlo1v5Vfv9WEStuNF+R7LQCdXMb6CvT/QNsgdUaFFj2S7sag7Bo7UNBmvzZolm
TgQRaC4XjA306JPBG5boiy5x38RBqJvMJWIxOQszv3taxFt5K9I/N9D3mVwQdUtmzu/Mae8eskl5
bhuPoEwECfnb8I6OA91RywrUCZH5rn46XljkbQo5ro5/jUO7CULhUH1oP4REMm1APWmmSzaQDIQf
2VRZQesOJbgGEHS2DJGoNB1jj2m7YIj//dffQ93xewgzVMTwYgP+PO8nTzdQ2A7LI6pvEGomb2C6
5oyIZdrf0GhDJsxodABDemz5pn7TvNn+MYn8zh4scpF+W2vqUdnaOSFbDT+lHAO3CX3qI6udJSgN
UAsPyV+NqRDD0Z/dIzbHbBY4A+XnoxT9acgiEy9B0HHFqIJqjBg//uDTcxd2KlEJIZEaM+yX2Cep
X1yuISjl8EIU/GA8/JTjRGfNPO1begQnhDPK+JJQJ/nXMKlQ31fXhDbJl6TEtry/zHRXd6rQ56Fp
iZTViZUtE2asbKH6ovF3p5OkZf5jHeKIch1Yo4i2a/8fH0x2m/xh0dsfAGInpMeHlgMZDi21aDJB
8ngM3Xl2F0khJvwQ43I+7d7PdBJ4o2EnvSdekLfzJSocYC+YmF4jW3LC5JCLsB2BPJD6JLVQc8qy
00g9mZpX+N1xwGwtAKtlA8cMi57AmODYqnHZ3OT6px7RI/Alpzsn4+ZzfNagtSWl602Xz0jKKaSO
joGhlaVNvhS/uIQkVP2/iyqhmZCfHcRRTG7xdp7rJ2YXwt06kyOoKYMCBs3LxZP8iB1a7SBk7sLy
jKi2/EUrVrqQ7Pup1xMVu7wHO2hGX1ZL5O1vr05h+CvVtZADaWHNuNIE/fklIVY1gQqmQP3EnAav
Ep9m4F0K2D6j0CAWRgdu1cnuAg04A5J47KVnrkXXBfNTEPkNs4gH+WONGGP+4UGKu/XvNaIBz0Ma
mJQ2lbkT4Sq6mWcuTFDnHu37aCOJhTvprvTghvYyo60whyIPYKpBNoBGJ4GN60yroxp6CEq83jSP
if5q1Rg96SfSkLpMUYJq+SE0jqP/UHKeVT5DxUaplC5F/v2PsxpO4qg03u8O9/qE83t+Vk16byTt
Rac1sggYCg1lkjFy8LZiymKzOUSbKA3jv9qaHZY1gj+0P5UFWhIRv5l3/Z/e7+/7NlP4L1bz6Etx
zmRrKSp96acynZzjc27C0ZtYV2toCpQJo3pjdfnMMitdjVIQgjpzlUh+l+4yJVy+WdJEbJRu7frq
5XQ/PlHvr/9PCEdTl2EqENlZmaA87JCta5J2B4qzbXhgjVdU3d1sr1BcXampR2lEJ006cFWYR4iQ
1mr4RFmTdBM4VWI8kL5HFY7WXFdAquTVvbLbYWL/4RZVmbEHgXo8L0lMLqulh3N9RfnP6nnN6lqF
xsRZ5jjGrdxzOryrnaJ8TxVuiVnQfJ/pPaS0mGBeIQ2iGf+1oHyJjGWJTGdSG7csrvKn5D7aXMde
1j9JRgv5b0hh7mE+KhWzhRzVrCEo/WMFbhaHY+88DKSwdWQaUFPBGHwmtVmYnSCWSV/bq+ZwT6rY
jqPaZurP3gVAsv32zRHNgGsohdVKSB9vMxV1F85z44f3QCo7l20K/kljopPcd4J/zMok2WsnygHl
plTBmC5XGEeOW9LUtZBkzDeHCo0dEc3N6Y4C6CFV7sQ+ayBIbP+zkmyymCBJClxCBn3VNx9NbxZ6
qNA4I3zACUHmvCMgA2IG0DluZt8T8artUVyZVqCIPaNA1Vo2k5Qn/I+wM1tqbEmi7L/0u8w0Dw/9
giQkJCSGhGR4kSUkaJ5nvr7XCk+6bt0qu2VYJiCkM8SJ8HDfvn273/W59NriHEj+0X7QSQ9U5cny
nSTNYzacf6oVTohZ40U/BLyZVFpihcia9Y5UTgwpQbcutVmq/O7tIO6I5KivTQ6oOer1Ia2Jzzeh
WXsCS9WCh79HwQyZUs6H7syIxsJflyXuKkl8jrA0KjwKrZKu36SSos31MWnGeKPpjNIkGBHWrr+r
P1rmFka3DqC/KzC54EwewysMTSOvm9WqFKgfU7FG7zSHKixM0c4AI809eG5lSr14h3fa5+Sj31lQ
32HbghYFKb0dC5PUpkdP0bPg+iN8xGk30HbiIhwyfGC8v6RhGPUiHlN3GEzZqGHc/4I8w86BX+yf
fG2I8COFVJ9ThjquNBmZb7XSbxnVzfX6J9fmhTLCzDguKolOVkf1aR9kBgXYAiPvqOU7Ry5OdR1m
JxWu6c18uOd9xIMN2Z0ZxEBOqlBnBoqEbM0sD8j5UnhHD56jcbHbphJQoQUa1x1Ko153GmRVN5kF
pXfuPuwuVNI90YHncqrIfEWKlakQ81Pt+OjTOOGj0Eiw15Ax/LST1iHyp/jSKHs3vubhJJjAM0kU
mhAaUow+ZqUT3iUmL4UjhqBmrBqvwhH3BCpwevCqjXHdALhXHDCWrh/22qSssIShwNwMXkNi1yVs
J08XmLQazYNZEw/rsKg25TYSlBMKvkM31gtL4p1eBtKaMPCYf56F48ua0V74q1fOVUwooTMes8uW
K1r2jjVqGqHR1cFty/DNNlK+Yca9a5mU57QozeRkGKjUODjRfvwrYwfwxZGCX0y/TnZDNTGwmogG
6NdqObFrdiH1B80RR0Yr6po3zq5PCEkVMblehsdWD4yzLS+GymbYJ9MGYdCUH01zk5/OEXdqx+mu
abbP5mGacBnAOtDQd95lDJvLNu3nTfvT4NENIFLTlNKSDXdT2CMQoUunDAptK3H0jAdw9h59Nb4y
FPgtwXrpBch7THUgTvpCF8k309uy7k1B6EbaMMYsXPxmwiMxNSdk9M1dKAdn7M0/om1cF0LzEh6p
WWBds313DsIJXzT9rsC1Ubp+apxIZ6es3LVhPa+Vm3aGK61gjkYFRoY7MkqnCSNogFdv0tl6DK98
/OZ92qLNwNn7ZAxezi26yadYKHflqBy4M792BSpoa228YB8j8qQb3uRHyaLicMELZbgBI3NMLCCE
a13kxMB+RmaefqUoPaHuJhkhkrBTuGo+rUQNeGWL5bdsa37mafpgzZ7XoFB4dJngXGJ3SNpy78GZ
bk4DJuOryUXnsico9tKmy5vfAZM3z37aCeM1WtnJrf3w8VN1an0m3+NIbttS5uI3N2+ALl/4c638
2fJPy0Nj+voB3+5ISHAo3GzeXamexh3c7qx53AdmbaQ3PZ9HZ7rSZtbb5n/8jXOrgkrSMyFdOnnQ
ODwmLVrT2JR7Aik1bgLnIpgW59aWE/nozF9bAx5PQBLH7FlBAqkSwPxJsc/7dRLrzyiIobfDHHnI
9nmSfnDeHTrmqRcAn9k4ueUtvDoArClPe0gn8sF4qIg7WWe2PfUK4v9sa9XwHOR9Vej1gXhYp0ap
kJ4Zv7TJB/vcPXis7G+5Z4xXMPowcg+K7cmsc7tln7LxrtYmvjRUoweZx4e0bY5u2T86bDxFMKKU
Vs3chF6fatYZnB+kw+/doLWhYZi18RxBLefr9fkCaxS0xAp9je3/q9ycNhurybxl3/Ptmk6NuDTD
xTV4nfsB34ocRs0CfboyKnWZH3g+/7K2vmtwl7lRKa3aGUPFqCLOX3tW7W9Hvaf+gHuoPkJvwM47
ui1AFzzcWKlyqgItSdkwCMx+7MlFq+FmEe14emENxv5jP22UnuwqQCHXayJsGaYPIO5Z1RL1LBYc
ENRTpFhEHWyXqH6rrk03878N4SUAkmNvqCJVoXaFokPiCHKyWCG7WWk6fPiy1bFcGDrZK7CY0mzR
eGgIBSPhRwyh2R+7Mtb9N76EqU6m2G5RfikQlXnxHWPIVHNr3ReUOOWJ6lTkkmBSQEXUtHUO8hpE
E7RLZ3AYT83tw/HaciiLGDM0LPVfHvJJqmhALS3TGt9KTqHPHmmZHG0VaDhnEVcJGIseaa3SHS3h
qF+u3eU6ysoufiohrAyxkFcO2KB0l4FCeaSYQanhKT3ZkGT9FFszeFLYBmlhMCXDbORDEHszvh5y
Wk8MT+YmRIwLrU0KtIyoTrAdZXCIbMiQixqfHD3Zao8p4iLUEtYT/7ISo9LafQpnBGwmnrX4tVjX
1YWNkjDZM7vWrje/ybc3reXl9uZ8tWhyCYT7RVSdSfoOYfShAsZ5aasHI9OSEcERAz+RluDOie0Q
+/EqQN117RGWHOVKhn68lyv+rkERghS58X2Dyx2N7wBlqF2xL9uqe7q3i2YR5EhBI6pa0KjynXJd
io3sj/zVCB5L/mryRFdNjun5BQc9+qp5q5J25uehk39QVcnZKNZpKzYPYhVl4VVwMOqq9pezT3Wv
RXmkdXrhUtjtJHhCjy1onpWeZTNCn0G/8RZrjzuwVcGoAEGNgw+d5bNHE2MKhqdnGV5VeDhCVqlu
gZv1u9cSx3d4pE/6GypwdzIKjaVrv/yLj9oh+kKT2TNBtkcn8K8D7z352Tgj+nFeinRPT/F9gYbT
jOOLA+Kr/lVUV7qQI+cz9VS+fgB581YFgIqNyqMczK/7yVP5akZAjmLYrp75ebqrPS7a+QKY7/rZ
Txvgo70LY1LuJgnz2+3L6W7XqTz6lLYvxYePcV29FO0GECDF2xIstSVqzWlLBrTQRZtnkVhL1Wua
mtKpN2hQ3cp9YuXAyZGuOn60R+cO6g4FUuNe+arWL2Kcyrf28P1mlBZva/TatC4uT/0vrBxgxvtx
L7r5Iq5pgV2Vv8PrSVV0Vdj9AQ0V2tmeHBuiCaImrLFuZOy5oqf4R93Di+5Z+E4oalgxI+NRzuWo
NXwCDoBNqCNsEEfALGujYYiGdaayAn/wsfwq2959Glq8EXdwww0GdW3GP3WMEwuTvaB6N6CkRD0X
8XCJS9HoFCPQt57wgIaAQscuFI2DpiBaFstH4s4xFS6kzE+XjctS6pePzefAo29XD/RdXD5L2q31
M32ZS3KXFB6YLiEiRZHhGHIulLL5xQZylAVs9j7WCtmUmIfYoDeqS5c/wvTYtHcVfvXkPvQJK5em
tW978u3xuiriS2RJ6PcsVc2p5nc/WbxCFeG3dGpoyHz3iCsemaRkj69GauxHU/SdSLvQTwd6MZtZ
6cl8S1LlSioRCtMUnv6gftDpJDRrDtHixviKBm+ZwmGozDkkywFhWMtoaXLgSVOQ3zWfQbU/McI8
v5yqIUeQGC7bKZdqkEwNqBhpZdy8kW2vkBq0qsMNymNo1F3xGv2wMP4ktK36g6A4eRBW/uIz1+J5
t/Kfmysw27RobQJVeY2FGiYPWNtRRSGhqYuzQNaYMK4uklFgvpH8vBW0DxmyCWoe1r6QfXobnBg/
R9UiF2fJAeje0hjrt2eXmx9WhFr3KgHNjtKqmW0hrtUY3wlIMdIgjf09qStcCuuhoYD8pI8RDgkl
ClYzEAQbbCaIg2g8AuLDJe4ZyE5y0gw1DbjKzbsaTE6EBC5WF+7caprPG2eilVGruwGzsupBXyfu
0ehVlCL6iuiNicgs+yYqxtzzsVX+cAIgIwfEaXnFtkw1txXWFcS81+nOfc5uvRo994qwQs6uauNj
8eYMd2afXxwkWemH70mr9G6a4+3ZU/nhnObuuQD2GcujyiESeZBpHHz2YNK7dHzF7+eX0Zuz331N
xrw/FZHXtKspO+kjppHdc/2Oiklf2TLXFuWfJurM/Y0fFn2oIuPb8S2sKgZMhSSFKaiTlJ4fYkua
eER9XzHnz+p1ju4hwXcsA691LDzbPjhLJeQpJAHOH5i5fD+TbKbvTLNFKy18CEBYJjeAMDoRuFgZ
Bi82M+s9p0jKOpDu/NZ4WjPApb7XXvV2bA7g/36ZDHSbDKDXn61TdgQc7/KDY+1ImSWyXuuL2i05
kIXG4UeucWJ6HfDYAbbM5gqRV1KLGVESZ5tAlhOk8L6jF01CKYRRiiJLCrmsKNS1rY5SN+M+MYGV
9glmATlI0IbgRkJ5+nmCP0vy+RRHd9Kp2BPIZgQAnkuJb7tl2R7IyagTrqCOaGiELnYwiCxRUGnd
JJz4Z4EiKskVQglBOkXpLI1RTcFXThhhSzWoCHnD4sA4dVj0xR0kt7dzBlnl2OkwuNR1y20NI5x/
8Q1+SUz1++C3ix4pB2B8k19fyBBuH5a3EqytQ7SMUhfY7wOInHmetOmAb9d488sam6Qjklxs+Jyj
ethRH+v02gkcKQDtU3IJmdTuSCX1I1JC1mIgN2CtjvfIesRuy4W1+lw5vvOv4LIO2y57Yxi/l+jF
TiYSPiQSGv7JJT1oTW6Ln36PPOQJMZv9/elHiEcZ/PnAV9DVa8yiNcPLYCYt7riEyEQ6wGbkTyra
9L4u6GCOKbQwXnP41Z1SJc9k9ONT1NWS0DYvIlGIPX1T/Tn35ieWLXiJbMje2i7Jxh14gDCWfG54
LOwYTnWXzWBBwrLM0JgU0Q7oVjpMiH/W6qH164KwoIjNFZNAwTaftKu3u0cqhXqOfL9L7IjLZnG3
ez/Hth2Gasy2un6nMbPrbPNpu48QDMRHfHYjKVMBVH6Ji/NvqOEQMOD914iIctSqfMtzoO6YypjN
tMwvDwi85NnfJsgfEUS9GEk5fWqdVd8iqy/0OxXXybz+qRAzp+vlcZc9kq4wKGpccpAA1C9XOGN8
VXy2KlaKv5owMOEaNtqcJHUfHOt7MnppbspTP9D50NASjhhFAf5UJrCrEdjYxkalqYi1tE5RZyC/
fdReckslUrbVRE8ZEZie0dZEhYZPya3XL1aoI6ZxcgyeFcY1QeXRzYFmsX+Gl7as8/iIWRklGtLl
EnGCTTrOHw9Lu6d19Cu+46oXG7sSTH1Unk1u+xV/dJjiZxOZJT7q5edRp/5qTlANzTdOfbwT4tVa
q8iFeV4erTLNOjJxIG3wFE8+pkpQvSe/rIByonjQ2yIV+FI49DR8PJZF+WVBoQGssyr4G9ErBMYJ
hyx5A9ynOXKmkuJJVnfAGoTISO3VAQ0Susfr0ngTkf5zVIcEOXJMTh1bH02Il6E4Fmvokzii7F7o
DJ3btd9inQCCbxKzIbq2jjdL0pDeLE92hPZAsWE8b6dHCeoRbuvRSURf/XLEonjPvzE6XIIrx8f6
7Tkd39FaMk7yX4wQFLB4vG53S9R4LSQj9P5UlSCbRlk/zb3Vo85RZ/fBWxaohKHnNIBnesA+ZTT8
OI/tzpe80KDuIAe1YabElqrd9PMF+lR6zPjnQ3Ij9ktVds10md2a1YYHGR6lNcI1aoZBeBPr3Vqp
wDhFUQTLZs/5HqIWaZ853wtPg9yBsdouYd8BKyTu8KWm8CVlsiCN4JB7uB9UiBHM1Hhv9N7xLfIU
RJTHMLxWLE/ElfCEdRAiJnb+blNE622Pr+hgFM2XxB4c30gAf7VGxO0RDRgP7IkLCZBxogl4oRzs
OYTz15+cXl+pyg/P4pdpYZEXo1dtJcpgKcCgTRZ2I+1ulGGwzz1CF0pBYlS/aHIjVFCy0810RPXp
AVuNfH+qQrUSPBM6G4auQiUu7jwmpVRXF5+KVy6PinVO66Xq0qV4JAKfZKENsJ1joyetb/7B34VM
/NwYTMEbcx56a2o8cWOsru0zszBCD22FQ+l979/9vvhkEF2o8yRoJkqgSzan/NL5E9r9DAdGtYb7
JPyimpDERzEBIjvmk0tGC8FzwqDpZhlbzT98L04pm4/GwuuyKNL552SV6WIXLOXN9A3N+S+vm6bs
vUr8UMRK+NEuARb7ule5RxVv3dfZ53nomkenPnVeHkSZj1yHNU7oP7gcPRVf9JIFArbP7gvDK6WR
dWjwj38zzAjq+sTBIVL8mMBHnqvt1Ngx04OIENhWafuXIWiTomo6v1apOjW9nRKDpRnwZ+eTSzoW
rutRM+IAfxuM0xmqix8Op1cArYb3LMOMadfXjQfsmtLCY3hVpho0xoMuaXkOBFMGdFFaksXLFfqi
VTp61zr0jgsYKTc4eyJEthVcEiR+q0JJ2cL7o+dQj499GH54//krgB7mRIicLHnohp5TSHwaag3a
oM13TqDahbrCBpqqC88ANd1Zc7xDVCTCOj1pJEmpIP4IV4f+ItQ2hTx7WoDMZoqQKd+efLqNwKIa
8JLACbvzq7CDD9uHHltTIEUu+4CgnEiCvmkqsIqdro5rpSWlDl1kjCfP4r3ymmtVaQm7LtRX7cym
PqI7A5zefo5eIafu4WnU2E3rpbf9sTm/K9aXMn0J9H5O6vs28gGXX5972s+9L2uX85tz9uIr00KK
Zb+Dljn+lXme3+/X9fXPPdGzzjxy7JebOa10ZL8UYL9YyaiAoRVXhhapCLoxrVNxN7/I3MMhXn5w
NdMe9P3CoF6qXBSJ6+ZXXwBAY7QXx/f5Pvk1vOVd43S8+Mpd1OA7Ve6G2zq1Sjn6ylq2VCAXR9/p
lqnHYF6QonignBRGrOkcQR+5segUYcdtsbMEL9hc/NKhskEFZUjU22UuSbja35C8y72Jtlyq5gzF
KvMH8C3IAS2uGYAmmWAS7MYmyhiZ+BFFJ981v7BayZZL6qamvMd17ir7Wm5Wpxdl2heZhDXFQPrX
PLH5KcGuMnSMvJH13e66Am9CaQZvRr0j07wILn2av3HnsPnooGfRqlCZwFWWPMsagpLFq35OCQfb
MT6rbRCEByMsL4jkSY9KStLpCLma1zNoclc60iJK9Uyv2byxfys3x2/qMJVJeJMdJNwyBjDs87ym
6dP5zWV7E1Vux41Ndo25cmO1xGhsOSNiTuRp6FiiYs7Yzbjw61LhTKVBx7CoHABHB7lfKnLNUHk8
U9a8ys2ZcNuZP7vLdE37mqWjUSVa4LShRLriB8+wekebWGp5l33BiSJByOSmUiEkUKfBMAjr1qPE
kACtW7w1TEPjtztM6p+F+ykAp2t23FHCxMhw3sNlZ2EaByIZ4DH8SiJ7QGjTq+K7EJQe8QCnEIcZ
ZctPfcjTTwM5/5QyHw92fonOMXQH6Mjnm9BmBTUW/P4ZGt92aQ4j6u4lJFECIHRDNcgBq6LBjVoF
xjXQOzk1Oxot1V/1dwNdZhME53DPLzbKbE5jwBM3i6hG1c67WVTfrR7UgfMyY+vQhrsxlW98rQTp
sJg25gqvnjro/wBcExHXmtXbKSNSml9oZstXjKThsLgWbSh6Fa7YuNMEgtcPks/uqfmyE6SnmKM0
dbf6NLtDPobYWexHy+kA00ClSOznV4hcLzHWYozgSPeHhyyzKN/MNrUxTkUFjAatnPR6fjqRimSG
QqFlcrmGUAbC8Yzqad7tpyPiFR6WRFugujqIROINLkB11grMz+PPL6kxTCO6Buc/i0hQzznVoMVJ
OKt9d0OSTW6Uh/C9RsUlMLFq5wBE4aWJEQZAInAiWJEaLqeuFvVzPexVIkw5u1l63/otUiw0Clo1
5/gESocMDBmMKgmZxj6RvPaVMrov/uRrtC9HYYgPkDJ+9jSySrQGsF5+5d4DWLE3G8uKD2m6Ijeu
JQhCowZNARYz2R7WZWiyWtPoMrdQIIQ2XZJ+TsMiXGPLr2j1JeVMzFCuTcA80P1hE4kcHq7B+5Gu
2xPeq0dy+BHifGXIz4xaY0V8PwcFWNplpREQvUyjzI1IlGQhOUCik0u6uwnke1dqSx87MSQxYCR7
Iz3MKEq2sXpXA6hoc8ogXx2ErHwGKjdvmyQBsK9kCtwAqM642l/M6hmS85SaK57gLuI+QglqIojI
7EA4s5eiA9Kksx685J7yYxl0JWovspTVSlBRjMD3WR1Eh9DzxQDV3mvvmXdFuA7X5585ErdMY2Y2
Kn7872SuPbPPADYrET3vH2jC51wXYnEoRYD9fccEJKn+aWp60ILI5UcVtPEpxD+nCM+6k6MRn2cR
z6kAK4+7W7ounnuZpz0n8qQVtTirTGisN8kSLjWBysxkZ7WfFQ9SksAlNE4/eyleUCL4lfns9pcP
KC0JMEAcg6vqp7uB3eH8Fw+u9i5C6AICLnT5gVWnLYlJBWbtbuQmawrfuTzsH9guPIwL+cj8EByi
E1t3cqn1EJGL1ItRkF69KiWaH70oQ9ItArARsxOZo1QTOMkSbEYATSPnX7WS+raGo7qo9gQxxqQE
xF9yhNTaZyWCA8Aws3M7BUYy8M2SFoTQh7nMtfIPHrH4kAzig4lSefnmVg1/wqVf0ZZuQLLIg5ib
pVR3VsN4isxqyQ0iIgGyw6nVjQz8Ubd3TyFqM7oW68xTyU7VVsIe/T9wyBomedeePBmCSPN1bxBt
yfwiePqxRO9H6ND8nPk8r0sdMeGIbQ0gy2yn+xG7Gs7u/HJkvyfiUluEUezIN8S0jijaJabA5AKq
lBIgsKHKzeETTlv0bjzAvZFVEo6S5T1H2oSRolE1mHC7xtVVQaaWbHKH9uLN2+F3Pe+7HH/74m71
kMURk0SAW9qGhwVq88xAq9z7RGla6wBSIQ/CgENhC7+sMFG3rgQSnwdKzT8b07kfZdLmqQyR6A+a
v0wYBZviOR8+3SLdKM9shjr6fgYpGx5VjEqKEq9G6CrjA6ByKLYFZ4IRiS9AgyPjoxk4UuUFxWIG
W2zyIaFsxP9yMnyRUobMy+SVSqeEGFk44+McpOYquzQePkX3XDMUziE7QdXA3SgpIqPNm4XxzTQ6
LoXW5JdRoWxvN3sRreqzetwGCY6RuttKMgkHIRDwKWnC+wsUzH7OgIMT4M8jSKbxhdHcqB8oAZEl
h+cogi/GuWM8JYuqtq3947x5ejNcC0lt4RjbSxj4GRs7dvZjrDTN5RgNGQsF9uqNxdi6FOkznP5q
Bjburfww35FqrXyhLqHEfODZCv6hAqRGCnZm96DfR/zR1ocQeGDQkKYgg0kUFtNHcbkvlFaG7RNN
TAuAErp1Ce/np8TB6VFUqmKdSTq7PO5uagY2GDCr+OhvCq3G6rzQb4xcdDZbtyxDPh8vjBs5mGaG
ITL0pH1J0Vo8Gx1YVrds4lP3ajCq3BRWz36PLfyb0h4kND1wXeDhr/XnuYOHq4+g661JDKU0f2aX
a5zrcofdHs234Pngg+MCYUOxn3pF7tG+mFjS7LbuuBppv0r69nZ/ZAfeWEZH0LYlyStvafsx/dOZ
kWFrwVUylrPryamL0F/XCg/e2OVN3e0HuD354SA8bR/Zzf3F5gF+j76ZX+1tz9K7EtkmhX7pytE0
+WnuaYRiCzlPi5uixE8wSaxF0+z6E2RAZYs1LdhgNhEjmbRDXANuARiKh2JjxkJRUJufqEBDnTUs
vDF0HEg7708yfmwPb4mEcfOphFKr61toyA1keu2K8svWCkBFXoQIttAFv7pZTPojapvOl3kQIOd5
WE5N7hD3lon0dnozq0HN+vyDsAJn1F1U0SGDmsPlGiLaDCnseEpumeZSfUbuq/hWaX7o5vk+PSu4
mYSdUrp0S3QVJZmTtCH0nifF6sWl5SYKJhPC85pfBua5hwVC2rrRJnsK+KxZrsaczuh3uZNtynU7
Q+wuU/LjLNT7O3B8evdyHAWKNgvSNpGvLjTW92zK3IggAE4EqzFLnMeBWCh+XJfSDzPxOJnqe3ja
zks/4nQe/or6AonnOkfxFyf59tM56x1tbpxDoBbYQc0HOdpkrHyCGi7REc3G6S49cC2QMyb/wy2/
gjVRnKfE2/71dbzMzBrnS2B1d/UpyHIERlVCOrO1ivRHWk5sGNkk9oI8Kiv5PIlzs3ZuJyrg8tun
5jYgvSh4c1LkEqaq9QxE2vKuUd2Ii5/A+rCK7iwIudjVwJ7jcsY0ztWb/eGiDBpoT1H7X6oHOLpX
pLfWWv3ylCahy8+ZFmloJ15MQrF9QUT+eLena/COFqYmMWx0bv+E+dX4AXqdvelXPz1lBUVX8095
5CO4NxK9NNkc9WOyx4R30PSeYr043iYvplern4Mf+kXmNw3vLA/lKTwD0d0IVWriJVpIevFL9pnu
hFS38g/amzZ35ARQR2YYqCx8Pt++r3F8aqeLIssXmO91gGKcen1/+Cyg0EKpsczdC/lKUnDzjwPo
npuI/pLeFsy2NqicyF87D84nVCvbSWNhgDp6k/YBctZbtGu/pJcdbHM+r7H0Sz1paJWebQJ19E6k
DAhby9C3pks2W8V8eF5wDzUPwrXmz8nt3WqownsBLABjM66VMoOpTNe57RWwcbsbiRHDdu35cJ2x
2OPBCpXarG6wNP1Z7Wny863Tc5K2YuVQ1fFghEt3sAYlzzRdd+AQgbyS28WU75QY/pTiKX3OoVM6
L01imCaUQcBvx8bo14h8je1hNj+dR6nWcHS/TjNjfaX/ootE23lQAHOXkb8MfpqEuSg8K/3xk0EY
aKLHo5WGprsKotmYAThTS83uLE6BDJQ+rPCATAy/42ECtei0+sqMelS7NVd/SzbbdfX7an2VEpVL
m65R5KabH5Q3pxzikkzh43UNVsWhv7CzQZraQi9O8enL5L7UMWU+vWXxsEBYBUcIsaQW2tubJcBf
gTFZNnb9Ah+u4n360SoaXHn6WdgU1xanG2hI565FbhlkZ65GnTyOKoxaQF+6/8JUmsOeKSG9xNgW
oCFF1401TW7zZNGQjkGFlop9vL01lH90YliZduUx9yLVKo0f7pYrxiLzyT3Ngh9qrdm9Czp/uaAM
XWVNkwGqN+l5+chwZwFjoaDIst03ymQH9b5GvFHfKkIe9eudtMFGcQfzq4Qd9LT5B72tNfGXWwut
g95yDbYbsK4hCzdsoAtaY2oNu3NFH+/QdL7gOTKg2sP91Q5tuAW3PmvmHs2TmaVevUZ14GR6kcUH
3rWKdrg6XVgrmGUM/R9RcMZxQ3/yaNGXf8p2jSb8wBKkGnXwbFud7ElnQzbS/yfNfHfSmXSQTfE5
7Hq73oTGOvYrFjvb9VatvBWJzU0rT5tZopNeQtVOKLD4gy8ZsvA/3WelmGW7Bi+eFoXu1E19erng
Q+Obc5eQxh/gkPUkQfPBx1VvxMc8RKqB7E1O9ezuolodN8aZ+mz9uEAgqnhxJJW3vF6U6+NVY7xA
bGgOGWz6M1PsH/f91QcyMevm3aiz2Tf48OeoMxt+Lj5qky4nnd0dcOtGo/YMtYJ5bwBAPWlkDk2h
hRk6zqvHxUemkX1qwA7YNxDamN1lM11m5znTHVYvRsfedHGRBTtGDwjdlnFjOq2Pju010pFKG797
xjV84+rF+HJKl+5z7m3UXNRnpcYu313Oe5vixebxTBFRO5+94F27cr19vhgPHjbzN86yObbHDW5s
um6OOPrNfN4bTbvc44rKVhoXsmdStLTqZG7HN7OP4eWRi7orVX8uDu3cbX7aWy/a1foBdebb8ao5
2s7r48Pv/cXwdD1/KjcRXSJQVOuxiEymEAvOc8pJZ66V69O/UQeysCLrULg6HOF/FvsQ2/sIghA8
UfR9fUTihx8z1/JEbUuBeCQf8aO+ltij3dxtFPX4Tl7rlvtEXn1PNWohMsYrKHve1hDmWOKwW/Nw
hns6ftK1IkJLh4Jzqntfu7YGJ8cH/Z1UAZxX1OQ5GpRU8wA22aV1HWmSJy/HdMKS+6wiFYZ0iQJm
icKaggfUQamRkYPvobnuB9+ePze8e2+KW+haLOSHkoAhqeH9pH6sXJzpcJDlLGtuVolQVOmhxfJF
HoKBUobTO1XLPnPNax6v8pteq2/rbvHeATD7XzbJwttytxYMoGjKxVCMJLb1e1avwN0QC3PQaLCV
Hg0XtG1zMu8fkSw/obVj8Cs+pVEvRjVzDbXgunDLpfcH2fqp0vREvGXbrvbpP9PFVppR33Ny890T
Lo9/SPbL37KaSgSNPtI1fq3cToDX9l3T8LPeiIVyY06+lqS/j2/oJvHXduUW1f8uSarKbaBxtjaa
fKBW6VE88ADV3z519PsuH1mI3aGqukzBuiUOQhmK9lPxzCRHp4k3AObx7r4MiTXwCj/YRJt6LnAO
9VYYIg78p7XAJOm0jHq+5Kh+V5Nt27ldw7qvLQ/Lu6zwbBzY78fKk0JIjtmUQSrWicSbQUucLIWr
04tjHYHlmel6eHGlRCWbjTh8V+Zy+JTe83Dmk0tyN7Cia0zcDX/wUFR6EYYOn/5XjXYhNa1dzs7D
5eLq9//9P+VSWfGcsnpS5Vqx+B8tjTbrWnW2LB2PiEqJJ0vjXlzvKWMGz4vyR/l7prECpxYHjdqm
6uOaMNhklNDiDiVfI3kDkNJlDhzevJBpLZHt78ooQeuAewNPJfCxKtFD5IkptwRZ8pv0NvwnZXvC
oQKPNhQ5gxMbmFiVKXIplml6YL+9ADe4PiO1v7vZ42baEk1USA0L8RQ5Vsacx8tEQdLj1Rtm6wQy
wglL266br1uwwYc0BVqO6KoOSKdPPyR5Dzt0cwLR0Bn142JIgc8YZYg2pTy+tDDIRkBQtdJFFuCy
/CN2dRxoUjyCnUG2OIBZoH9pyCxtuEhkub13CI3pNoRcRm16mNYtZYFhTbpJEQb/Fl5NMHnu3Zgr
pTR5fomLH5mH6P5iYGlsZ8vBYWcHF9eGVXoTXk2JfngATyZ9chRPmJ7S3cDjJvuko2rkXXtU8ENo
rkj+qYArcTYGAlsDpn9e9DNIVxpTGXIVPitAdQY5peR4gA7ixx7u7TBRhhVbvJy0bU+vb2dfEXf6
hD+yDFmpQPA7ymuWOCpRbmTqLYezaL95/YrVsH6mVtMlmlSGoN8Azjs9nWjmPIxKLdyzcFHUUjte
Se0CPNOoqUsw+xDg32OdSxjtf9auKP6nJOW/r6m/Sc5kS8PdNLNCcsZ4X5FicvM+tq9LsHIfBuA5
9XM+ZUmtJyIfCYtOUBw1ptG34q/5vFprOriQuIx3jMuLkgikr3++4Np/Kiv/+wX/Tf8EnbLNcXTk
gmHadgavglkOo7iAXwb2TrGwAMIYolh5Any5uSPAjjXBkthNCW3eEz3XEbrhxv8kxluZ93LdSb2+
V7Ep3mkAJ5zDumDxJSaJ1BPi+AjEVc+oIieWouMvco42CKzWIER8IThWJABAGLLDxsCe/8+jUS39
N90UxNnylXIxn8tV/97oIT9en0/Z3RFjfMC4yNrPIhMJdkLeK26ts/8czevFzvEnto7IbismGdrz
gByOQfp6y71NE1iUku8/Bcx82ISunSKgs0HN8UeemESy+JElJHYRnFApx2AIqRmPXvIG9zqP46tb
TXNBPPGE578uQKL/p5rzf4o5Mx/+MgJqs/xFt6M4KK/m0xLaK6agZIFvbjc/gG54Nq56l3cOLZgp
Haw3/2Mu5v67nNtfTu7F/eXko8x0UcjkObl0gc3zholoewinnTiZBAXqnNkDFG2KFS/K5UQN3Wjf
Zx164cEtc/BYaw9/+he3HPoxvyYaAplIcVP0hVl/Sd57iK2XauU/UUgR+diIUm3QR43fsi++Onk7
810iQQAZQgVl4H4hDhgJ7XLhomZqfPFmsKya1vRYJ1bmDS6RPNmk013kkU4AW1QDsTHJIPeB2yYq
9H6Np1SW3tB/SCuZXCraKOnA2AqFJkg6cjiQv/VGwjMZNI94X0dmioGYH5bwZFrjUx1WnYl/Xi65
8n/VGfrXA/u7Uk9xvhzWJlPWSyozLjQdfRxxnHA1AXxKUeo9ujq8a5cNW93RNS8UcD3BZkHQGVFn
QH/KZdorwlspBIUn2eXrFig26SHbx1mX6yIy0+x6lKD0zSlf08KbIOompHostsHo9ETAJc5LYTI9
UKUBbtSTUE3BJJ43HN1E2GZM7XLlwEX/efEEJY9EF5YsVxn+pqPkTutQRFMJiGt0GHFPdFn4VWSJ
mL76wmT7mfXVBtDPv9uRtAiiA/gHohHZsyX64WqH61T+L1NGD8Z/tmXJ8v9lMR2Os8p5PlijEc5j
CAELvbo81nn7qUPlYjFJ4QIJ7wxl/bTUZOkYUe2QIzi9GCIYkxgl+X+xBRp8O4Ub9s358FHYGc/6
BMHqlB6AC1ZopwopHpiP2NICbaXYrgDcpC8+sXxYX5WfzWeJi1hbet6nJkjmYMUET5N2YMFwU1iZ
5gj0o0yofrNMZ29FnEadxyGNOXLDi8Xb8cWuxmA1ZG71acat9ZH07pqkMYRHUgaQZ3mMJgBhtIGF
wO5pOgUyMAD2iVgtQL9sD980JlnGSiPiyNhNQsciBVJ2hyAiMKQNnnGxYj12+rKkDVQKCpsySwzj
wz+vv/8u81XN5sqFMnLD9Ib8d3tZ3OYHm1F1dXzQMfcCzUSFDIvp+tq7JIQg3+T/PBbbF5sAkN1r
VtphKHx+NVc03hiCOzDJzYVEqsT9aAkC5L39b/ORL/2nLCybTRWpr1qpWqtUkzjbX6ZoZTVZVGqj
jTL2uqqyb459phbTBcSVzZWJlFZ7dAnTNnj9VpuYypI9YAY80owY74+gWZk20FT7/E1o0mABeXPd
q+X/1ysUueeFGkJ4e2Yd2YWXVTu7ukATNcN/K+vWUjjizuC+Dhj8Rv4RgktUUWpWIEUPyHvLua1A
replrTMKrDv7Mm5Bu0pJUK9nTRoCfJD2gNp1fd9J6sp7viQ37N0my6e1guCG9z1OKLWRyjEls+RA
S14wZ6KfqBXRPgmmSqGlCgSWK1aM2FepEiQCtiTxlxjdM5Mj/zoE/PDLwPMPmsIboxceRKG9WAkT
fPzkp4VXSlenDHtM0kMhiJZBY3ArQrN7KeXr2qyvH+Vmo4QCvUnVcnNDH5Jl+/SSmptwOOATNmMV
Swr0b/AdRxQzVBERLzFgFvXxYvUmWG3/c4v6L/3cStlisVREOzaHFvffd6jqZpyfnM9MsYhdd7IT
X2EfMt3IsZoZDkqObTzCK6/g1hkwofnw6q7hKjHw82tO9x9l8QS4deYMMqmkUVAhgdnENpi1w6cY
sLvB4HlD9LO/cSOWTxB796hFUxhD/382B/SB/a8LqlhDYrlayhVz1b8pDNdmX9PlKUtfCG2VIYjc
uAIZdtOHLp4KN1lNqck8fwvWDsQcxkNep4VgeSS3SfVlP4MbZx2Z69KIW/iZRCEOrm5RDSNs9EI9
IrM8+2Lc7tx3rAwuAY6e5LGjPTl5ku2/ZxE4rTefhOXwctgr3QAkUCo4YRWTMaeu15Qe8CwwUOgb
YMsbsq+QRKhZMx+athLao/qETuS4R6gZKo5qXZ/2gC6voJaT+gEbYdWUy9YCQdhGvSVZHZ+eyWk7
bU17lMfT4K5riXxiErwZl0s2pWKatR7BOc3d8eVN6Dpq1ZaVi6EsGNFQ5EtNfMqDVSHHV1Y4sO4W
7rNZ+MlGVZurKRelPZHLAEuyS4SRUraykWONLsF8VIVBBsinCA1Zl6r8KPYiFlR+DEwouceUSLUo
0FxeHAhP5s3VZRaxXBS/Obq77aktMX2MsXS4Zgwfzx/mFkEze5b71qR3vBg2sPAiqQBZqorIhoP8
8gF0xip2X3MLM+6evo1aC3RvFHQSvkLlB/UeLlR3ofAwfPJFt0YOTX8KWdqpm5+akYnFjeGyw9f2
2T3dPr1II+AIVyhucbOv0Ob1SMnLgnJimfZCEmapjDBJK1JQYB7Yeo3Iajh9dKzMAC+vyKkWwXSc
ZGREoUFpMZmh2F8PQ+oNI69TvmofbyfMTuUtYg1DAcA3s1WOSEP2yTyDnpktCNdv4IAA+MCCcgKB
Vbtgy2AIbzrbo9fD4wJvcoG/SL7qx5Qkh582ZzG+5L5d+I717JgWfZZCo93lCnefodIKaDfju05z
/nX8KS9++FR6CJtqdZH/CsTo02Seg8NIw1L9/beaAMcf/BN6FhcgwGGwEBSm2L2lcRnFOz/Xn/QV
PXdyP3Rtiu4TKTCCga/jXn4cPBLnqx1kiTCZ/FBINL+pKuM3JwA2uE5FioElJthXRXpEHqdD4yF9
RZKneADaZPJZRWqEELwMf9MBVdNJmJDuBO4Wa0ZMBYAxmheWe5t8Vgdzz4N18wOKwmvHg48CMKtW
BOIG7xl8eqsi3VsddIIiBp3O4JQVmNEbgfvol4UlpkdJawd8cZKdyk0ze68KKFKEDyU31sXn9I+9
MPgaqePrHvzaTpQZyHPjy4RRW2TmNraeI0JuoHNAWC2QuGRjEwPYW1d1tAgntPw5hoKJMb3cPEzv
o50rmqOMnRqkkpayTSSz09Py8tZNZo+LH0OCfFaOKoLxmeemT+6NmvUyDWdooWvAF66BmbdVS8+W
jBsOx5xtKt8IFQaANZLhm0+B0EPKS0tstOI//wM48AhFUSJOONtyEs0Jy7MRDTRdGRCrFZSbT5kM
NYreMnigFtm55YdPikuQr4ftqhEWOuFiPiPvkSA69X5LDVeAs13Dof+wTismDEnhanW8GDy6KAoP
1cfVu/kOP+ACSt/xQ3QfbPmmydWEoaoLl6s8azh6yN6l3pZ4xzrwTvfkFLUGJ3hZTkJBBKVEnZiQ
cJtjtgttk1lVv8BtElAq9Z1Awp0PXRjSrGeiQU1StLmbYnJt/pXgr/TwBMti1ntoT+WW4eyvUp+h
qElA7bV3BSGqIIbKU8qWhV4LjyhY8foofunV67oIzsDM5Iv6DtaTi/rwHM1qXeSKsRjYfeMhTsZv
pTTndWxYXonz3GJGzZpK9TOmi8U2Ue2uTXSX1lcW05UWaGo5ktiTvilsU/zSTG3SN7zR7ou5uh7Y
E1jQPnCvBBbcp5shj0LJL2XOFAT0El108N9K1iMxIn9KXhD3UsfOUFWo0aPIGAfnZhyyGBu5T8e+
7dZU+3JcvC8hS0t83OZyxBVJBcEX4yUHzVKli9TUDiVmUy2bZ0cMBv2PPUt6fDPGjxZ1cRs0i0Yb
2maquGUjdtGdWeuuReT6V2RBMCX8YhR97nzRdsv5dOygoWg85pfOgKxB5Qy8F1nvuqLePOYUZvu+
OefuHY4Mxy+zehwrn6sVQsqE6FY4CjzfV0+3ePc6ZJPN6J6Gbho/I22rva3cSFf0EhlZrHDRa+PE
PGb+WrqhiwhAmhdiiYAH2yE96U9pIkigoMEuMavP0S93eMTTk/OzuVpTXbHDbpbTob3Kfy0i56IL
TlFBsPib4J9b7pEcS/eFKK7Ql+KZszpZFkx9F83+84QKsEIUTnV8Lf75vDQl5dcccn+D1uy2yIEr
tDVT6M1j6C1tiSvwRvhL1pok2lZQ+6SJ0ags20gVuvjY05ztju93NwUtgnqTPlGfNOuAjOqyDQsU
M66gIU0XL813U5yWktGG/Roo/vE+gpy0PYfp8GK9qWpPYUD/oi10YJ3qbKt3XqJfVivMnrE/CUVP
AqRss06dtDZ5OG74FsN5Dasatr76qE/viawmURvOfWjSi5jMS9Jemue0XF+PS9hwwjIMk0fPE+an
bD8deQOe1eWeiCDkZaUKykHF4CSjcE5T1OWkq725Od7nkfaV6hfFBZbqSPLXZCUl3mtFcm3dLZ/X
Z+WT4HnTWFoioAsU48VkJqlHMYNK21Rr4cjzdz7BdeCdGqdIcTRJYklQTDPloSqpRMcj7xAL/qa/
BgnWAMV7kk2s/7EmHJaUk1JVi18V6EXwcK4PgO+nT9l61fc1hfnsZTDVa48iRQYniobJgAuqsyW7
FgFPcGr0FOBcJpViK/C0vWF1GZCHamfZzzcPP2pcNtOayEnC5KB15taCrTtsH0lPqjFk7CTDbIgG
78X8Wak2KpOvS6h3peJsNlq/Blep4LoMBCFlXqZr5lVlAnlF2mD1BAKOF6RZp56z0uONoYKnJeOe
0CZXN4dJwIMuCr8S/syJbaocODG4H4XZuIaEZxvomh8sNmq/ksYTeJnJQTKn/eUt/gTOVbkNOQtz
X2iqcFFMab3y+zp/AXuGqv4kkuMFJl76a8WsUBeiH5HIF+Ihu67ny/SELKa3/j/rz/qT/voPs99b
9R3Gi1HYPAbVK6ar1V0Pt0M6ovxcRyya4hrbFLw3eg+Obr665Tqziwem90VWi4dlNehxVE+NX9xi
FESWuafd8f/D/+PsPHfb6Jpme0UEZpiG85dBDKKilf8QTiLFnNPVf2vt7QfH0GvYwIFgWaIYJuzQ
XVVdfYH3cT8lkHBKO2U3BMisGJVdffbuduq0zSiHijfeV+lTGV9vbYwjOwiDe+vmy7wPvOCW5Kbk
vD3jdAOx7v6dMvXgr3kJiPhd3AfKbwlT22imgNKD0J6vvJuEyexyvYazcPrtMacmCgiRwASrnkMN
g2iNpVkzXT/8OHeC8t2SXhUQb22xpSMjjpo/HXFM0quYkpXR/3uvHfxBeokisEyqpKhS8WDapo0J
f6FRtRXdCDLl7YwULetwkiQEhNGXbH5Jo1/fcHdRX/EeflETgIQTkARMdhsYk+qrI9uydu5ZnAbU
JDoulQ9GGM3fq7dCLWR8j3wyk9Lv3nGPSYpeawyTPLFip3H1ZrCjKB3hG0+y87C9tQ+aTdFdmG4m
UWJM5sD0sSRIbzN8RTqFa/PjRXt0Y6hbRsPqGWaPPIt3jVVCjNUjb1SlTJI2sMM6taTiPtEYzgOY
MHA9rNg1mWL4U0Ph3/jJiTph2qrjKz8I4zkrbBNpMKVYOBbfG0D5zM2uoQRdbbq0qJL1KOoz6Zm/
60RjEOoKIHCdIPy11atuMGoOXNXkjJOL+VfFDgssFVSCmgsb4usymD3a+jQWnXjKGXjJAt4l6shj
sdfqunSxoZBt25Wfnt4M6UINaM/Sz7iiSjkWCBuLVtsVC8GI12htP+8CQqSLOkJznJ0McI06jLks
P66pVgwVDtG9+4QiYYmY1rpixQ5zQqTBlYbR7NHMM3cgQlbqhmMXAGejG7bgNj2aMATQCNNxqI6V
HPHVO8dXJwnjugozICOQASWVGU0Udb2BJnCPzXAUJof73YXpozgrVBFTcrtGjMzYZA2ES7hafitc
y+I5N5IvjIL0XLfJNcMcq6ILJ4DOjyLNjDGc+Jq4NPLpchJl3lNQTDAM1QXvG/rV/qIBh+0F+QwH
grria7F7wsvAuxL9AaMKgzF2arD+MV60BkBq2j+/o/IGaeSXDdpfmSdZJ/zMKAfK2ruXUWdA/1GL
kVERrCl2GFP2gy8L427TLQc1rKG9qziqQvJAWh+2Cj0thJTXpq0dxkFBt84sKbGQY50AUuNYHX9F
bsxAy1jv3VeFO62JTkim0YBekgMfOsonQ05skn3q+BmxJ7FqeDUMDu7/6omck0Iz8fq6mserpYOE
60WZdJOOsx9XH1fBj4uHjhSr7KgehP3riZNLuqs/rtFxk+vu7Vi8BCQ/oARH/EnF9hkhj07REp/m
J7puRAu2+amRvjkjBJf4UNZIhwBI/qyN1wE0PgAgyOHbmUpFITQpJpXPrgB+0AeLSVJi2rrXjb9u
gPCFKTViW4K40leW0b3tzn/4kwlLsXV6GlJobKxiHOwcMXcwclMMKMtialvomMpZvh9TOeaDEAwh
Wo6XvI0pTHAEVEwgl/38xqoiCy7jzAtlvaZZQjCGfLGOT7TeYNEPGX5bYtltbpKlYBai9NtX4/+Y
fmhVnX4Zsu8J1xjUlr476YedPWqvYotmkpiFFVuH6xnUrI4R+wf7H1k/KsHrXqn8xXOcXLPZdT/s
jWTZ0AgjZSmUI2Xp3mi2INXVADzWISiLN4ZZhmlqQBJtL7VT4TZSweAQcnDGZdSIo/bdcoxSb9Wv
UBZReldMvvxqmZxzJGLxzhorKZwx8ra+y6I/ulbj7WrpLXRouM664bnh5G/GXW6Ihx1goquNu8K5
QjWB9jTRU9caCaRUL8InPsXx5Br7Xy+nYTufN7M9Q93zcpsxkHHAHqSbeODBp+ut6At9giFf1mhj
URbXtQ0nzwXhGa5x6goqb9kGbzRXH5+OjwnbbljcHkbPHk2oCAWhH+Oh6FW2LlPJAhUOXPUP6zUB
usXZhYkltYSlNQw1LHDRW7cKj/qdCn8cLvbvIaDjZwEiPwl5P/3CGkYQ+hq4Xwv8W9oxYawnBL8V
onG7c4h0+fvivtwKjHDzP0LfWH/7YMYQI/nIRTh+YqIkUy10oNGFXWMcj4PH9Ut12RgizGVgFzoO
5FLRro5kRx91De0J415wLOzO2MM0MYEH+OncjTxOWG+5kVSMuUZYESyYhUvQmyuFbkEEELRffNx8
N/wg9ACuDrVmTepK7gZYyx7vCo++1IiDkfD9o+8GNKe7m0OAS2iJDFuGsPa5TSkbT2R4z7Cbi+tS
idIMgwerYR1bBhWU9z5aOOuNHT1nDhDcYJ9jMCwcxYtxX1tyf+NP5C1sPI6/wuM547Pn9HEMoJX1
n9puiZIyczh+x55hiH83wMGATPRP+EaUKz4xWNvh8+VavX7HcntBkZWgq/GNr620CbX8Qb5+/15m
y5muGlr7OH+8fLTD83paneReId6oN5ciCrOyHEAJQ0Q/btGHmfXTDXeqN/qp8YCVOaJqcbvI28M9
fmYr9iZyDaa1fxgRa3DBsitXYVMNTMtHMLxFSFZ9UbnSGFmCU1Xatr8jZDxxGjiekwKiNqC61gUj
Q5IRymwCIhpLbyoNCnDYVqWjMGCjmwe3cg1HxOXToIvJ/rKe1gc3oZv3g8VX59aG6MsVxbVocKPs
dBBO5qM/6Fil/mGu+eL1MXrzWcZ4XkA3Z2O5yYgKkIRJtsPGyO0cRSl77KgzQjCZBjWYiG61o0bB
LN9EIUKf4gCbzhy19Kh3YNed0UR4w3txOIxE1xOvr/eCYiHPmnfnDIwuvVvqPg229RaPtT1uya5Q
DlRvDvEjpSt5bxdEiEc6+xFOBLu1c+vQtRpHRef+ent/xG1w26gRYuxu93cqZygxaamkkVNRiiRI
7U+jIE86UAAiXy1af5Zrlt8SavLLPMxEaH41fVvzUmMNiRX+X4ViD9F88UppmTO6dPHLoOyEykL9
vqKmPQvi8Yw/6OcwBiefUr8tk2VyxZN5oqnWlK50SypH0EpdJt+WV/bNkigQBlNxiu6yO76SURmD
rfih8V/O+wzueTeV5Pzzu4mbQKqfAhXP6aHKQmDE55XhjArdmoXjfDNo4q8I2sEYDaAsNh9TxGT8
lKEkGKKWPxhbxfPiOR5/gVIA7zhFSxnqeN72CuU8z+PHnLsxbuRd2KmA24FZ+WPJQwrXec6pKZKP
9e1eAgpONvhG7Tp3VgyAbfEaiipCDUfxrILgH6KxYvKn9m7lSiVDfl62z9snyWlhdSp+fKwmh4fY
IEQ6XrBIsyNRzNW7C36kpiPWrQOJePgCewrBI5HHiIjnsFOgMvz1ak/LW3cP83KDHvuJxS/Z2Fh3
rQBX5Mv9RjuM+BPptJmzGKYgWyTDxGVDgMULZoFOVSl4hGMO+hAr9o0GjCslEKdfa6yE469ulW6Y
ruluGQqQzFzdqH35/f65Nm8MfmQttgSjHc0MmIusz770Izi0bUhUS3eLXeM/OCcWR6p6Qtu0RprC
hot9KauwAY7i64B39Y3j1Ypau7VmpszfMDsDEYzSA2/9sl3sGO/TB5qlyzLYQvvEBNYjIhRxPY96
pUMjMmen+38qBvP/7WTNXa/kaZ4mCBTyIAn6TfKz2s52s4/B/PDwtGvkktog7yLIqn+qDeW0ymdN
3ZRUxiRq0v6ZN8bbYJtuuEHMQ8hk3GMOa7xyeOXCmIy5lBGFEO4oBIDg5/+g3lnVA+oGEDX8aRSk
tQB/gO4XmiI2wvRt8nP2U0hAsT+/ERepEtC/VqFb+i19VnWYotcJEqA3isPDmytrdiN36Y48iCue
yk2lu/LAYWlhnZu3qWQZouN2XRGh5Y8//SOILZy7jxVeKUuDgxjxjd+ZttO209a1iDI3f1VNNm0M
mLY1TJNlXCrzxrhNoU/Wpc/w5Bvq+IBkQyBDnUmBVs91y0lcYFkTyAJExSsP05d/inhDF+vPZSXl
WqlYLtZKaVIpfZLAzye743A/zvF9IrdJGjX8kD6uh/ciVOsQkK24J4gx0FNIZyTtBPMeMDdQaqcg
2PaV3jNzBKCmeGZUQVFIbqUrxAQJjsINhWGVIEupAKftQ5Gwm9i+A3LqU93HdqRlxv9YhJLollq1
Tva1gmll5WncSq+iZkeh9eKi9NMqBfh/dq9AnL5RwdhBc/9PhXVW/OMCSBP0SpLZlrbyaQGc7Asf
h9q85BUqdMqQOSdKRejQM4fI4KELWAFaKr2kcOaEuJpFFb5A65ywr5qTTcmM+NMH8J/t+uh/A9aI
VcQdPb1c7Aq0zDFk9nJyecEV+R56JfrYqLuiSWD+ZQ9GiRCqv4ciMgl1zQVCBKM0ldSTbv/dtVnQ
xSQwYD+stcNru6JxXAFU1dlO9zot3+RoUZBNwUulXySBvKe7nofgB0tmeAgqTqHPsoYPqwwmvR1c
xR5t5osiszLlNqFj7PCFM8ZVYdg0wZXy0bactX5tz2qhXPlQE+GPa03LJ7yoCKlUwLsrv6EgG9jW
J0cN0xknKxd/sXmdFNZ9dxC98U9Pk019/qBjk0BrtTe+1QysdDG6lZ+yz2HwQAB8Ldys+TC3p1Or
Cs+xI09xpHuAHgy81Xu1Fxr1+bQiPZSq7cGd1Ik5eem7KbzbUjwfUTSvtKIaiTm6qSHZMxmHRepU
fkzq4waTGJZWbtXl3GCjOiMQoqCFdd0vV/wlNW47QqEMNGH2DIfHyqB+V3rXuMHCwVUo/3OBCEWD
gTeK0WTO/XIuAhLwYSp/1OhFXikPWiCKI78hlNB8mGYeoytFD+6yVdC7qCcLPaRqOq59kPeXABdL
zk+YGfPA8rtNHmfXmlaoQuKU+idEh6N2LZysZJcD3mZm2inKWBUQdIhXqUTdXW4Y2Kwsb8U3x5OK
itobFB2E3fTltG4gonrf0viLPlueS1zqXPK8AlYtsniy4iaXJxoi2TYp0LxX8ytmOpUVSEcm9WmP
Vj+XU0qUJzDBhVuX3kOHKItQU+UPPxF2blmLXbKX7fKlEgu31hk97w0ViaWIsRZbqha9VeP24NoH
iR8JSylfNDAdUFSY3VpS6J88FF/pX8MX24HhoZu2Lk3WSbldWDw5uLZe/ZWAN8SchR+GvjB/9Qwd
l3dVLKnUneFEvIPGtgZ+SRFzfLMlb0EYyv2zBaPld1MsK7gZMeIy7a6wqAxhDdwL9XoXCaO4jluY
Pyv4UYFfhhMr02MSiHdNay7be4kT+SbOAZAtW38WoWgBo4JnjSGXXnvOPMgKqEafJq0iayG34RxN
GAhyttXWOJCFccYw54v1AR6RKGX60M/7+gb3RabVjiaXcMFMfYs6ZAVBk0GZpD3kEpUQJy24RSSd
Kc74Opxo9KdL/rADgfJRhxHypA+99Abi+gUpGyrVCgFhdrNriaxNu7bejPLHD1QIkJRp8zyiK/RH
fdOQtVx+CSYnIRjAL/Y2wEWY/sKHRKQQkVtP729y8ZBTnXu1GxNZbYq1yTbDTtir1FXoTVkBv+3B
Xornaks5vh7k+NX4Ejt06T68JB818QcTIvygXYba4+NldRxcfo5b/tMJadEu0UvcSEqI1e/LS5xz
lzhpGjitAzg03UbLhjH/Efgc6/fj5qxXuQxGbXQ9Q4h5hqYZ0uBM6ibGZfcnJJ8mjaJWtKni4Rg6
TRg8g16FVXP1JLZvnF0EEeXzOGoxWLxn6VSze9VsRMM0HSipmgGDnyYemL7VCADFxEWbzgANkwc5
jmU9bVhfWP2+p181Z0Gk94jcc1+fYdyb3XPx5/zAYQLVbokJfP9lC9/3FRm3YblIu9GlY9ogQjsk
/I0uU9SiKkTphGR4mAGSQfkQp3uFBNC8zlpe+lvEqj1qbm/7RG007+o/VecetRhgwrX245UM+RMA
Ai3gxGvmdEwhhqUv0ALFPepHXvwagU8ppTIIoFiDSJ8w4RZv5UmwNbYlWuxuIJeV0VZNeKNwJcRz
7m1xVQeLYpRxWHxqGCJqlMWPBAOWJh0SFzYOO9P1xAFqJesCYMKBKeovyg+Q2r6WdJN+SzBO0+Ar
1FCAv2chgdIUKAHMNvhKCNAWBF6Qe9za3Qv4T/C14A0Aafg0wm10qCkaehHCxIpYwKQDdjkV6Dpu
MQBwDOXlTvAfAY/4sb+0kMpR4NWTcREYE1X191jXAQIpvCacOuQ9HBScJmCoEK7sn+i/f2ci4rya
XGzJ7OfoWt1C/U7UHcTbauKoArkYtcyRMJwIrT4yrolT2HnmRyfd8bOHJJBIagL94DjLrz8UKzPd
ALXh2Yk/zTVq3P8JY6EKbMuN5G4fmUOGtI6Qc7vWjxwQOeCbd8kWA9rH6n/DYX9N35acv8JkP9Ih
CDHLoJ5cnQ6NNUbQ6notFK61ja4NclxKjbdEPtT2FnA+pj9yE1ddpFTslizEFZgJy95MWpxojmcZ
F+chsoQeaRHvvEHbuQqLhh/urI00iQfgIiCYLGUiPO8/e2k57Bwo/9GjXndH2LA7epKX80QY2WBo
0dzbcR+mBxCTObRwnZPUESjgyGNcdavqTK8c2iTLy4Z++Q56NYc26RNJVA1q2j261rEpuaBC2RXS
y4bx2bNaBmdIdueTxHst9k75Kr4E8JAFRVJVp8HyS5GcePtVtNHuHmWKlnfdKll22prc6lQj+IVU
mOqljLkj/JgCkC26c0TsFkOXeM2og2swSglWY7Lt2kWNouZSq/IkVDbu+AW2N8Ssu8pTp/dUTz9R
2PoOvXaqT243oIA6WWVSFd1dX+Ru8ZDzmSeovyPHwZM5Vp6DA8k1RTowHisQSGtmy9+dwBEy3XQP
fUFEfYF3DylIZUo3myMnJ2oZu9mgv+/NeEOg2d6pXwYK2IDqDV9nr6POqR8B0jEXQnDBwlVPQfec
6sUy5FSjyxWPCJgeccvRjt/FhDrxPvkWdjOIRDpHvIl5FvClIF6gCbGSMairNMzNnJoev04/evqY
OReB/AxmCVeDB19O6rBFR6VKQt3VqoODh1CWMbA43oqnUxkewieRuRgHW19iQEH02/NlaDHelM1J
i9kE2h7dhiJ0EyX5qhBqRecYwyzf01fkHQWmCajr/KV8Jlezc++/sJHin4ops0paLNeyPCkVK58S
52G2PSejSm3/MMPF/fhWSJu7r+kDxgj1AX4EToRhfbFtA9oLn+ft8qg1hX+Z18+vq87fS0nS9E+V
JFmlXK2VKYVOq6nVhb/hNPvRZpsMj4X9A6VZhGh08zbIM9TagNEtX8xGlLUg/uou8TDQrWHS25Cs
l5q763W3/E6ZBN7sAHTE+TCE6XPoYtQ6TehNpI71BDfjsykYD7Kv8YXbtlt23L/yrAFB47bgZlzt
71k43HD9/XifP2awc3AFREj22ZrtG+mVibullQ7f4avQ9PFqdpE8YwpFCO+gsip29aV2efiiAUH5
OSGsdqyIDR+x5/j7ZfxjPXmtRh1OJcurabH0qZ58Oz0fa8OktnsQ4qp8Vxcv5yvctUNkkTa1vpgT
HcmZytpq+BgryjORPrf/uHAaaAX+6ueE3c8rYjXDvr7lCg2zbvHmcLF9dwFgAYHEB3efgTxZJD8m
a9jdWKPEUsb8mwBtnwCaF98mzziN2LuY/K0V5knIDP5+DdL8D+NaHKialh3Z1ZJ//20o1SrbPD8M
BscHGDon8H4KqkErZRADA2+nnjLDE4R2pL0VMjEy0B5sWuNKa1EfjBqF76dWQtni8dQoIOEZNbPL
9jcEEe0iFm87WJv1/Zpq8SoNB64KvUG9sUJC19teX1eWpzr9ZrK75ZN8mBZ6LvyGTG4K+hG6wRsl
uXEZEsuBiv8ZDGspb9FUiQIHx60UuAptU08nhhiKXzg7vBgLoUzukVSYm6guEwngyX0DJetffVuk
SfIrftr03dY5sZ2NOcCMEU2BPWGYYZn/u8upMJeWjLlE5PfiZinnBGUm7Mh+BcBV7i8udrflb66C
6kBhhYh2GN2QJGbtroSne8WtlCroR/P3m12scC8/gX9pUk3KtWq5VKEs9dO9Xm2O29PkIzs+mM+R
u+FHqdG1+l9loBPGrYxd7bscfMoGB2/UwOOr/ffjCIVu/3scpbxYLCd5OSt/Oo68PFlU5ieOQx2t
sJN4vqIiJaumkRVE/hrNcktEguHCudeEMBYmY1PaSt9VVuGKGG0tgq2N2jruOFO0gtRDHUjhSf8U
1iG8EZdYRF7t6Lsk4HhkI9s2XHdkj0Qd3JvyH6Aq/TOX3SpJ0InHf9UAYlTxhztAZSAbSJIUy/+z
cJ+TdbV6XhyOD3M8QAVTgpAxAK1VZI3Da8W4VpsOO6TqQrTsqOJ7EbiyIZ9fzEFzefFGIartDmH5
iGbt0fJHREtRCL7wBKFBUEjgHRV4A66jkTuauedqt3AdJFZknVTasXDRhtZI2kVeOjos9kG8sCSr
IvL3ddaaEOc+Fpe0ui0/VEeuhASPCIKMOz+u8sZPI2wTtQlNZ9w3WBWRDpmaQbT0dZ6UTne3MHCc
Qfyq/QjE5wfTyYDD0NFQ0v5Aav4C1cmS4Jet33QuJB7sV7HjnLbWIvCXo5+iJwHAgdvDGYuqORED
USxKcxDjO0CkqYQ6ImqoSod6gIDly2AK6DAaLlX4uEI4HIed8Q/ZqOODJUliY2pJh9fCuCNMFMTw
aAAqSLUU5muLOLmiG0FZ9GM1MQVURGgmMoJlsyH5jMyp5CuscU+TncJtMOKyBwsooYzr6d6av79P
v4Bgf55+vw/CT/veubiYZatJegThVt4abW9MFF1G0QGx5wkuqfz84PYY59O4+04sQalEiALQnuAD
RJkSPc/ExobQIXIpIm4acIWKH0BDME6qM/61klXKf3BCSUu1KqFYXknSUgjXftu21oVdZTVIdkci
IM/imNaVZp34UW2/34XvXVecP6GA5dd+5o4m/VjoTBEdR5mWj7nBi0wnGO1H6lH8uRTMcfaMXEUY
gfgPBrIq/aIMYUmK5RrlihPTZMtTreHXAUP3KB2a1fG4weicoeOF2A+IDQhDZzhspM8+s4To3qBj
0F4Ro1l2UWaDclWc4eUb7aflVk0TlxfCWjo/iwLufyXvRmAma8lFMLA18VLVciDLc7JNsQJFWQvX
aYZJsstBep89pNiv075CHvqsLVTFfquI20rdHExGoMAkGgaQFNPU01zf8eC5K6sR1PEjdNX32VTL
vyrb9MNcD1w/TPusRPZa+dqYsEsNKX/eM+TIxi+zaxPbcEU3iJd1P3XjhxAE4opiqPABvMAPTGeB
f3SZEsGxdZnaEHN5oYbR+7qFiqyPMjhAG/mVGpv4RZfXvniFX0JefhlnHPDZTQAqjDw+uhpRW11n
NOscHgPCS7+byGPByZzOiQFsXrnkcNZcaO/DgixO4GI7qTPteUC1hwPng4alLg12qRGWVp6JJWak
GV0/Kg2rVsfh1XwHGrFsEIko3zdfeEekJJsbmczTNxavkFZNkSlSC8vsk7ozmKOahjolrQGC4eKY
qUrZFOsik/LaVSbWJ8o9rIC9/V8knpWHiCSc2rAuNaHuADIhGD8qg5w8O69HyBANWWjVFxYSweXY
jyRW7Q/a+YvRBUSLXVem1BMc6KuHhEeK2xN3zUDC8U0cXTrDj6xdewi1FoSpXofuxgLO/qx3pL0A
I9Wim6TMJOWEY+QpcqdSK7wH8TPv07LWLX8osZxLkvibV+dEojj4aUWpJx3oEj+EMzGd1FOSJfdf
kVea/IFaT5Msq1arJQKwYvLJPWmxWx9r2aBwfLACs9BRUG0EYKGUG3ll13BqE40W6yS9QEfpB11x
ZtcV8pAtoZqqCJKy223fcjrVnluoMVsJ++QSjwngy3fFv1aJbNnlCIaF8/n5joTPlxkhWd0gSSkL
54dm36mTCW96pImWvV0yoHXLKXYU0yc9qvRcdkY/UIpSkMyGWCVsJjfkrx6t76WLf3xXSdDhvVsn
RBzrKu8pebDu03iFdsE9fod/iHY30BsMD9uv8D7ren4zfoC6DP5WJ3B9CzKs3ZhAaw7snMJ23B/j
7VwITbgsrai2j81FvXCjy/uYs5j7eR88n4Mu3FS+F0/1kBLAGvoxlVLjA8DNCFhJyrrPx0d6I3Dg
XBjffHgvz+nF4l0siwt3g282RvL32HJFI8XwRDjK8YMlb5acDDEy5gmhA0uFhkJEsxCOXpvYZKbK
/5wU7+IKrxf9QEaOQqUqB756kiulAnWEbt8IJGqIj8Z49p1xtPgHaZXhvWqbIv6DJq/xHa3q8/7m
N9z4LtfXG+MD5jqeo8Trck+tS7FXeQlHS6UMb2d1mWqAcLuW/V99o5XweNm5Y9wC+SJi0uqdrFAo
8qNOdgpQI6007u7e6S/zYErl0cRm1dwpPonj3tdlFyFzeb91358devaanj+kF6MfUk+2MnLrg4Nk
aPImPNsJ4vbs5uyN4z2IQjgRgzCL0EJRQxjNXEWHuF8ehE9wnqTcgNIFZ+CvEsayzfl374JXLnLA
1vxM9Y7ztaPbxfXmic8fXoX3tIjMAe8Lh/elF58zuDu06As0vF8LU/GyxAmmVKbMcTq8P8gxPYYy
0yRqrTHH5NJ4TA4HhhFzenQ7fdjCVzuo4i30tKonjvb0njQOrQJzcd2H+re8w3Hlsz0SBv2Us3EO
+M901uFiVyi9//l/1MhvhIasOk16i6fRg4PIKc3riW+rQERIF3w2F9W38Bky+7KFsYGAggMkByfu
v6uC99+VXlhOjtAn+j+5y/fCjrykMG14iz0dB53dq6AEdy3uYrFevqPCuHK6+CBuH7XTUevlokBl
0ubbbN6q/lxcfafB6qp5KD7Na43je76+GD/hD5/eYw6KP5AiTHm6ot3ZQQnMyd1SA6rJb/aHNlMv
XBVzaiz80/irEvKo+ZoC4ku8xGRdVe+AthtEIgPyRdGt9WXlWucJyR2JCtkMffMlmEK5lNxXp0gM
I9ozffZxY5oItFdO1C0JTpS7xVeTIgOjLeFAgIeutmO85k6GVaZCfhnRiOvvCafykCjN2rMGZs4E
Q3uU2ti4kHPhwz9TKkXgo3mqidEiCG7NL+TdRExEIsSZjwFtBn5E1Kv61Z32/ARZyS8gULRlyIgO
SZz4m/j2f5Ja4fLajUp7i1oyMPsapS0RULcQUMwYQJ2OnZJDXnG/TNC89qZqam7XVdCOnA+gdwcB
k5yVDQwUO0uqCpYEYS3NDemGgNSXW2T+5/HHT/C7nxalsFmb4jFfG3kwOVYz+CKnuvzqQZbA2RW8
TlHiLu+tkCnfTBD2RoXfhMHg6Y7B/vfvaU/5L11NaQhl39mUPPLMvzgaHCFyIpsXY2VBJ4meaPVE
E/Lr8b2fJ/wQxxIlnlwWbkFgFbzQGlwQtHFTzk8A5hwpvla8DxSpdbdNayyiJ1tMjqsPsDR8lvAW
HZB4Z+otW0pmxcQNWagRR2mMJ2Wz8FgMPIykVH+DLyHXrydi6EF4UN59+2dY1LO7MUqc/nLjV9wN
NU0KtyV6P10H4p3S4jkNYXTvs1E9yd8TBSJciohnDfmwjEM64zxW5idcBrg0kkU0Tf5OfxY8gryw
8paSQhYxaTsZFb7Js2zEmZHKJaV0NqYYczqLDXtG10F8H2grpeqHC0Tl0sbag2zvFrd8LOUhiMYR
mkvEO2LQsV87xL1X8IkPUqhDyGd5MedXnGMCshG9OHtgfEQEDQnor3JcI6j7IYoS5RU3j9aTVrIp
rtIRWRxYsBOvHhIbnTeAIQP953t5lzx06i8pPOARaML8Edj7rcLffIZJkKIBGkgG1tcJ4vErOo//
ew7bdyeMi5SnL9vlNPKCatkgZL6zfIwbOAFQMLlWC239kWa5OxADJDCEzgel1dGDm1gXcdD0pfyG
AiJ4E5yI14VARgAfQYpObBv/V34CO/ND7E2WwEw4Qd8mlDHub9BWXIEK9LXB8Z/wKaKx9XfDcNVO
RslAlfiTK25XziKVuejYjPWAHGjw1U/Caoyg3QB9+/3UHr6LCMgMLahuIpx//HiuHcGba4+/VIYc
ZtJOwUB3Q9zofU4pHCHyJcwP/Br388AxmddbGbUF4zW3z80bgFG5MDzioz7GFOL4omRdXMBb7GZs
mVfaFAsuthJUMsofCPeAciwiDkYkwYdAzC2W0xvxiY76XF8lx15s5SB0SatycSQINzwJ/RqJhKIP
BH4Mr8hVQJ0NngCOUMvEoquISlumrEbPsMAdO0ZP4y4tC6yiUZEnhCEiDBd+qQ4qgkqo6w/Ax2NE
95Z6Sz0WKONW4oGAAx+tGahpfj3rn9gZHHgRpaafkjiaa90OyYDr2gAFwzAk4Y709fuwm4eRvgVs
1cbP9uNn0B+ez2YhxagBk6yNpKOpqIh2iUckMCvMUD8sFtr+V25LfYqbr9tAXLbdsRIoVqrB2Ktc
4y16mFxUuAPGo8YKKJagsr7oolUzCQxv7MQLIMaMqTF8XX61a5oVN3EpV3jhJuE2gX0kdWjZoxy0
m/0ih4RxvWAdIV0WfovL5Or2P0Cu0ih9PdLzg0PlQD+6qxdMYEn9VS6wkyEcI91mq/S1Ja4hrXZQ
i6v7HvKRnuDyacVqD5TQPT5N0W5Pr90nrNBcwQ+v713dqXvhHdnwuH7Ws1BDAr0sk1zklDbczErP
RkG58qLFnlVxZmVpoENcC6UWsjuIXEKgAD3tKc+ZdfsJnfeENTx5T9mVyMZA6iwojrFDkMuVXzLA
1RvLtGGCuWb03aFrBA+KqVqS7DHji07E1aN2Mr+rUSoTqnYgBMYcmzYNOeuUZwWewfHaM0mDuCV/
9Qysz9HyoNKzPdKOFjgKdylD6ZRaR+iEFAZwAfohUS2DL8UerkXYsoRJp63TlxLAh//87r46pk+M
FbGbHz42BnChQIHrOOqsgCHZ4OD+D30YeERfHJjkfMahvHIXYP9pyNMNbhO62fl4+WINL+9QFrnx
QKyT+a+c59Addf6fxICN/FaNsn18dD7fhhob6f3s3bY5igliNQ3TFN68eCmku77zVD18OPOgGzNe
tbzKCMdaR4wV7nd9Z4aDhDFLGxoPd4W8IEUfGaBx1GTcVfp3M40kx6o3dnPPaHPjXOZuMQHG7+P3
5Mviu4i9+mur5m37tuI7pYPM8fxO6NITVU69pZpmSoQRK1pjQUXOEi73jnUVKz+Melof912x/bIq
VbszOoU/Kzt1Jyj9OP2DFSpnf4RIauVKqVasFMt5cIv8DdMdVian0rBaPD5oweOCr1wa+TDJJoJR
tQW73qY3Y13fjoF7t6/lqw1QimfARtMZPLpiWiZyamtDJTLktiNEJY5UAdYR8NH4CLaHM0Z3cLmo
sA25Z5DsNZjUl+Pn/xBJQFAE8khd2+Wr2mOJRuYGDWwPo27O9aEoXoZGllSj3gnljHQC5wnwCdO+
zjFF/qhGVlU1yfGa1/ijv7Cl2qrcN9RoiobgbBf2BfDtfNx/UbPpxkUzGHdh8jtwhFNLzAFfosfq
Y+3Kt5ckjniSyIG5l/uUIqI9FoZDFJ0om9lUvKBu6rN3XaYGV+uXU2+ipFwYXJLJkx113ZWFpqSf
YEeDwhvMgMV53T8rSOcLSpis9nzBEn9RKDWEh5InY8tK0A3E6owzxaYrgrN6maZmZXDOWDExajUS
/BHS1nUJe1Q3gVjV5/TIiIWMpHQImH5bX57vlZfpJpCwzmZMQDW7IoC1Fk7AlxatzZjIcU004jJK
O/aM1yJ467JnrB8DWIkwH9lQOqscRpg27lzYtLCdus4G2pDl0oZsQctBcE0ZMgajQ0QUFqzKjdj8
fEuWp96QWFRAPMTowQWDNXoWdHtmDf+ZwkweYnYk2bUiotW0y8Ln8oK0yZXBSD5r07rOTMd/nlWk
w12fXbAP30MR5y81GvWmrutaf7gXykEb+sp67lBhml6Q4no+eOayoytgW2OORgSAtc5Hf4gRBWWx
bhhukXR44w+lt2F3SMXsvmefuexxcGELsmq/iOGfIYOivpQCWS+kixBbElkHzcJIVzb/IKv+6JSd
Jr+tCpLav60Km0JhVtpMq7JVziXrEMp3NFZiZgE79A+Npx1zqnLDOkXgii55wXie/6q6D9AEswvv
7DATBSucu0xRXdecYOW76l3hC1GYQuvsRsyGJh7yQE4JU4KEELh6V7ubYCMp8BaQE4NJfxNbUUsg
HBebK0etSK2NdNnYjv9EemIvBkGGZce8ImvN2lTPIERcgAKggWMsuAlFV4byy65vFpCThJmGb/qO
k49ZsC8hWVw+FNk0HCwaDZkOOorNjk3IjUkM/LQhshuvbgvOhw/qrxlC6CgIbgwBDRJ2tEGZ9NE3
9vKrc2/BJmMlbNobXat8jnmf8VV0PjErTJqHf9zlokU1nynJ32/yJ0HT+KO2Kp3nleMD8T5yjMiW
qVodNNNrc0abJc+aFAnQU0y2AKEQC/jfidFi6U/0fJm6nzTP8lJaCZbev4212WJTGu5Kq+NDNCtk
NXxTRuWX7ogkVd30RlrRR0+s9P7FgbJFy1l7w7kTZM7gXrre9VKQTMyTgcYzIUVhi01mRmFFT5u2
3gQ8apRp2yepduyMsNGeX+SXVlCZMkciUQvdoWQbl2LDlBPRcvqp1lQxLMm+Zx0CL4JhQ7tqKrzE
lEAzIKXR/kN/jcLV/ru/vlBVq7AWbJq0Qaak25zgZRTOLh2qkV0WNN9yoRnSx9mlwtXE/2cvlt7H
qNZVTigi/lNEUgmRY/zd0RniZHJfASNjSpcMImrLjLmlyS8VBoQM4rUTWn/3Z1O4Snf/Oq00zGjd
zi19MYeV7fG7ZJXbARKafSvWc6Svprg+eL5VVoFZG7t+tKX8+5DJ5Mo/D9zfR8wnWWBteMqzj5QR
oyewwVJ073NLFh43xZOHIc2EVUeA92a94xJH/Ggow3oMeiBp6V2sdj9+ighGUjRBlcvuxB3wmmVc
wUA6/6LORAJUrlCggp4440JgCC5EYO+cYBX8K//9+wkX/yjeKaflUp5m5aRWzD65WM+H1ek4rS1k
3kmYwUrgF3AWSVprlIQ0dkAy6FcoJCHBLlGVJUs15DkyVAYKtd4M4Y4a7T0oqISwMhTs3EBpFKr7
zy9RnQndOtY8C4FKrcs3YVBz1OABQ7B7uR0AXO0Z0sNFY3A7Qj6t2JtMuEcTavjxDyoHFPHZwHpz
p7rGOtHAyAcHGcPkVbvyTXuYBb34enyLmbQ1xclrLC6IhQBOEEXmDP9wm6yDMATwBFSD+/MS/9si
OyE9KkMpOneEFN6bpDDFCjH9aLll6GNZyEzmtcS122PlAOcrJby8W9OxHvxnwRutabwkBWwW6tfq
Znvn29NOk36Boex+REkxf26oM7GuX5mlmYfVlLSTpJZyziN73kpISVMgzXFt58aR3MqWynnKfEYM
RSisAIsgs1YLP7mIzckIDLHNBwicKW+CMOa7fT39zAWfZ9tKTyfj/Tb0edL+ESCzW3xecxIa3Z4Y
n38fk+mfajbTCuMxS/JKJS8ln7aPyaK0XueH1FYFbte1txg5OwNHlOWzTWNfqqwxxtZEuG8G4sba
rtVyS/B8buhSM2dEi+zYZ4nBPRyGj8ocKfyx5MhqQdt9qutQyTAkClL9uk0aC1ZKUX9HrHGhMxlB
7J2z2BVUeZ1roTPZmLcGEk7+aADsRm8y7cNxsgsIKxZwI9e13u1eeFD03xw3BZ1NELKl3nXGzZqq
Zmf/369u+bNqMEsypntaqxT5AeXzJ7Xe6GNxTAul9f4eM/Fs2MrT5nrUrEC307jhglK379l3SOGk
tZjU06S+otqigNEy69z2ejFuVoqdj/RiwczJ6mWWOWLbzaEzWCzrq/Gsca41dmzxxVV9MLnKCu0l
ioZxa5g2kEfuuzOKg+adOQlS8Xm0bf79vNLk09LteaH8reS1vAwpn/n33zb7YmE5360W+e5+Ntg3
JsmivS00dx+31dGuOamBYxaah7RxGD38f3xsFcltkaWTkCd0CfjtY9NkUhlVh/vd/Xyd1kfFY32O
yKr4uN7cjk5vE1a48kcr23f//qmlz3opTrZazansz9H4pqXPnRbWowKNBufJ9mHZP3fzy+pT4eX0
trlb4HpB0eOcqGHVTC/zb5PLIXZ/o6SezBukXo3K3ak/HtbHqwbdOOab+vau+G3C7aEKftKYv5XG
zeG2nowbfK/O/3WHPm+uHnQtLVZqzOs8q3zeasr5Ni1XP/LNQ+kl+7JhG92wrldfUdgP+8VXMPPL
5VXtPkdS8fer9T+N4j5/8KchXyvsCsPRerBhVwfebU7YSrJL2IPOlKR60Fm3xvVpA/VuZ9WkFo8U
t9AieuuvmnjYsPRZwXDofNza5PrQLaMlzL8Mrk53yfWpU74cNP5+tNU/3dtasVhDCVdMi9VwNr+N
qOIoK9T46+ZhVKwf0Yy/7/tjxOWnu/OuDqM9+rEks7saVOpLSjV4wu6JEtPX6j1yIFocFuuLc738
9fR1/lqe1ldfMbIdgq4U6qXnPQTn6Xb+XH7YfEfpiYAq+VJ+mP1kVWvAyCTYJtU6J8raH0aXo2qd
NHb1MIClHTWXq8Zp3SwClZzrlfds1VjeLy7/ftppKLn4PfYKd6mElLaYl4tZ9rkf3HK3zkcflePm
Ibnbvpyg8Zf9whcjkjOe5YNGhVIGXPHrywbNKZunFo4d7AyrJ7rd3eojPmuXrgekPmUaqxP8Hmkk
C9u6aKTb+pr60Vp9+FZ+TW7KN6hZLyfX6cvhaUI0Ueye79K78/X8edAb4HlXbU7vT93t1aI7WNZ3
V6evtff56+GK1XBSrpcL9eMzKr/K87lb+kanDAL7h+yGfruXky+rZ2pkQLiL9/P+5vr8UFs0sut0
36QP2ZfSnSnf5GF+X+tM7waX07va5eB5/jh/3Izq5efj1fJq/Ygv0ZdRr3JboUXr/OcAYHd6SUsT
OKNaY9OqsfHmZCjVVraql78JOZf7RVoSbB+3j+ur1Zdi80RB5+PwC7Ko27/fnGLxcyrlzckT6g2K
GomkyacptFxMDtNqYb95wJey1ChNG6Nb+ge1ktbTujGuP9IquYHCoTGpl+q7RtYssZdQ8txcNrNm
ZG5Od1lzwm2cXZavKP7tZfM6zRCovvl4x3cSbGrUAGzDuQ2T5kPj2DwjXjVvR+zRWvW2yzq9AfeF
RsJqXmmeRtNGtXg5/7LBvYEa8mYlqddej5iuFuq4o67Hjfk79Sz5vnmeNhfzRn6u35/GzRpvTBHx
pLGkTzOStWUHg7xTub5dNqco49M6v+b5xeyuVKsXkWSuWnmps07qu8P/kXYmTYorS5T+L71uzIQA
DYveRITEPM9ssCQTJAQSEkID/Pr+om5327t1n91atGVlVlVmIjRE+HD8+HEWD5ahFp3T5ybt4bEt
Mls6V2m6sg31IVf1UcAXuX3B6+nsHl1Agm8aYV3uRyoz2mRjQfspTIhZelf3jwS+tmi1YJLIVUa5
qEzxQtTmSAbJXSyYlC2i+yALvaZupii+0buh6zZUrY7Axb5LcRy+1lko0rUJwFB6jZeKj4p/5Fe/
yGVIiS7zOg2Bx3ufKDKZBivmpphN7eScjuClzAovzyX1J0O8X+Itormxtft6nnuKexDm9n26ngBm
8y3/iw1xc0QDJc1Ixjd5ryVHsGiHOT8P7ZcI8Xo8LUM0ElZ/Y5Ws6eg/B9N8m29JY+Itc3vj6A92
sun8lzVp0+aC+InZcWmA+A1Kqp/tqvqYZbG6id3ukInDFChIhSrwmuKUCQb7iulDPmRDagI7fdcN
L5ZHhQlVN3k+z2az79n2LralfHkvr1CFmpWCBQVpoxahakjkYwQdYd1ufxvwg78+aX4Wi+9Zpnh1
KboNNnlNK/d5tt9/heJylBvH+/m5XP3eXc5/flrix0EV4sfxou78giwA++TVZdmJn/nP0fu5pHIy
mVzm880uFpvh8sLMcjHcPbiki/6tUPx0xHz+M2diM5NnXHFqiNNDbDabm9jsDrvdboNeoqjwYMn/
+zjKC+9aiJ9/NwNW+7+4cMJyt2lZ9DsYbvO3W+7cG832tRMVqxaZxKI0hbtoP4YN9eZMITcIGPOc
RKB+GF+OkAYtZeKl3vIt629NLOtwBbYgrv51LbaI+bm+rpcqVeGVCoMCY8uQhkT/gV4kdg1XfOzq
K0ck1Nd/c8VvyZ9S6f/rjw7SLc3vgr4uGoI49rhWJv1DrAhXNMSBHLY5aohpJnIxXU1PfJ2uErWa
hnLKzez40wOpNvQ+U+RUgaXVZXKZQOOQbMnw2nJ84Eink/IPajz2V1NfrzV/PB6bm8M0F00xjVlw
qzbZ8vTEe6lPPxenUMLFEHTysWxYOOSmDa9GY7UWDFGqxVGxxHzmSvqLB7+z+vBLV7HiDwZKre7q
dBXMWOQr0qJoH8CE80+w4jliukyWrV4mn0vExMZNfsTbcVX/Z8m7gpM6vRK+n0kKxXz9CL0NaG2c
fTRBnaVc6x5+ONbQNcVssVhY6vvc3SYC/d7ZbJKI0QgT1rVELbeFeoD6lx4lzA4alF/VvDHLoK5W
/dfmIyuVQgHe84rt7Hs0Gn3kqFDb2fb7+8a+02/EbOcBb87Fh74+CX0q+t80WW6fWy2Cee2eORd5
lbMte3GLPRYWmNdnoc+uBicI1ZEPvSNLcaanZcHBsbCcXS01Hb70PrIp16m8qtAzxFOaAgULkSx0
MvaVCkfoz49MhJ5UdEdBAA0G4LEXx3gBp2OmP/O/DngXltg+L1A+eUUi9vt8VHuTSjWlI/YpRVy+
DEoqEpnMs67DuwxM2o5fch3oplveV79/ysdNEXXzb0ZaimQQspEj8bV+CspG4mvPPd5PJrxoQNlk
sm8NJvuvlpx88WYf7yi+MCV69yeyQpoqUJfLMhT6j97j1TBQWq2q8daB+6clG0p/83KXrqp40Xt4
mV9onEEzhU/xY01+Lj9onqiAkk3AR9X7KYYo2t3ZqYFyFTt1uNnEemuV7MSShY8uL0odqXITQcrf
wq3H4gdFFj2c49498ol1oitGXNWFMZ7eWywbStuBy7J3VVi+ojefX5aXSsx/9GUEnJm2UYSwvz7f
vFDHcjpwiKQjWwzcsTxM2c+Pq9qNAegPTrEdSZquOdN/t2O0lPwzWbStVst22k7bshni9vdksZ2k
iR3FrddqrM0PVxiL4WH4l8HZDTctsRtijfkm9+Wnwi7z71iMCw8jvdvs9P3iF7APcqwtkkKEXu20
0R7vxpn2OwdtQ7iPO37+EIedtujU1hTGh316OiXqcOB3XFF5hxP2ZHo47Fz+259iClaIakkMAf5s
Ov2I/qLfj+XqvFisFv2HZNsufm2Nbn8murb8Zs+ez+duH9PS77Kku90uqiKLc8PTGygQi26X7dXl
Nf2zOJ/RdpPnmdVfzGJ55vUuKNi3Ky01O+v92nflYtY9zxY3+Q2EudBHqcVMO1EHztmqH3BCGsk/
n3GDN7lY8Mbd7owP/nDIM+9+/svsrR7YHqzb4i/X+ZB8f/HrZ6vAI9fkZ7HkdEddbzQZ7fXe7GJE
JiMxEqWcbEd6B+73v7ZizfZNhSe1u5ywQyYDTw7W6/VyqdfR5YILXdoEmJveT0cVYshSOrIMhT37
tfIArdAlZXcs9cJb02Mm1hO23nqwDkVv8OuvUAwGkyd7eD3wBuxKbz3QR0+6l5sasPvmej3/sLl4
BaZGXOZH+TPfhN35XC4vy/lljtuz1YV3rcSvX6UHESKVF7Hme/MfiF9ivuHMhvobmw2bg3/j2+d4
982uYicM8er8QWMfFSrtRfV/5DyS882/7wHA3f+yB2zTAihoIg3ZNn7z5dW7CMPwcX2Bsu0K1MH+
gs4091jTtutRcxQMmyOb+Puzsn+1T+dM3iCc67VhMbssZ/15cAXrWLvy3NM7CSI6lgMvrLfH//3x
Tjtp/RtGN/u1hfRu0s5/E46gAHCRWgPoxrdugsL3eMNPMi/zhtTBh5uXT7+Nxw4s9O0psBb00xqT
49emnkZYjp+hzQMvhMO91lZsvDvoUIKxKOQnTZX+1P22DPkgMv71VV8BPvJ0IiZoiLd3qFWt0Cvi
rMG2OGubCX9civ5G2q+8fGPIg/b6DOIUh5ZPd7Snd/m1p6ME/sfRMqlDz8YCmRK0VNIhqXYlgnGK
9o4tbZxbpmzc1VW2l21VSoLH7/M5GMf4woVW8xaz+6+tobeg3i3dUS1HjIfU/vB7O9o7wjP8yWik
A1YLzxT3QXnYLzfoPugPe7nK1F1w1O9vXCS96r1SEOVa6uystBnQRGT6tviK6s457rLXzzPXI/ln
nxt9dj+NniWqxpADvVLmnGN7mimDTyrMdLw/iZF1QfuvVjka0ipVKbeb4gKR1sYDaqpPa22QGAxr
xpPpjwDAOpCGeitSHc25+SWj4cWz2nurDy7VgZlUKWda8D/ty2upQwqyFl7SlNeZPrZ2mX85Vj0S
JTrc/DqkYPhY6pF/ODW8TbOSR4pFEQN49Edzr3uP7J/8KK+GsCa6j0h/R1Nw/30XNX+pCvyGWtho
NxhUUFBghOvyd09SGXYRfgorX2Vvibp7nExyIIS7NN9jTW/J8dEMOmlDzZoHZMCZpEB9G+xahTy+
RWfHl1c/rIjxnnvz6xr4VqyO4DbiPTGky4IjNCWS0xFkuKS1bxipOyNX0MwcftiqNxmwN7qNSfZS
4VE26GMx5eMbLKdAymBvRV0Dq3LS3GckqAkY0oYXXmXjtcC7FqC3x7uE6vYWNvBKr4M0YkveN6Yr
3k3VOHpvZrPq/7Wn9rw9fe8KSKp3H8lqcxozf7rjw1kk6CE7VFc+dAQQKC2Hp/uwfjFMKaPV0+Yy
xcVSKkUMJNm1lsd1a5aqtPSsxducZsMc0+DOwrZ6UuEI/+Dsm7Z+BH9/ROSIHdtxzWYTZQTrtxKX
Zd2en2cJsMR0mXqH3uCgQrRs0joKpzWMXrIAPBqE33EvHpSGcl8iZst3Jm1wJso1iYYHHvdZvG5t
M7CGZdhYtdfJce767a8ME3O2Df2KjBI+DL3MywPmVVa9IPWtSqa5xA5oEaqQsJIC/TTd8ABc2v1G
x1CRyjdzAab+nfnvUTXKftxBNb0fMi9VGzhOyl11VASsoh3BXRKKXH4uBZTaG37GVo539HTMR3wF
xAUKE/ipdlZPCjdWjxKCfLILARfgOr7Yi5A1B1bP3ML23N69cGC+RDYlgY+n9kO+Ds/32PIr/OMy
6l0DikwVwqj673s8jD7zTyYS0mPGa1D7+uszQU9Ah3ZkfExD05EcNV7N2uJxJ5jyBhbcWge5dJB4
C86NRAIp/GEL/ioH/eP5kqtabQPdD+D/v2/B/PZhMPcxz3FkjV5nCmx6Hz1VMajkC4YHPW56nFT/
PssmGXic6DCYrH8cXHuuf+tV3apbUDK8U5/XE9WbQqdVDGPxi3XWrc4J8RfcO8KYlY5XVmcCHFKm
bz2A6f6LNO9WcHN1lecDa0Z3hOsqndbmhgC/t6DatjbpolihAcSnqXT4D+WRr5ZPCKKfDmbtV7nH
pPVUKwfq1kmtnvOH+/QPXJm13zQB8Pjs2LbxW4EkeVdpOy3Nz+IWyjKHSFknwkgnV4NcpbGIIcXY
6OQHbfGoN7HBfKlk3ii/bcY6vmPTr+xe+1Ofn9fBv5/WP6IQzqqNdoJhM0mZIOW3h+d0nsknqqL3
ol0sXhb1p+rb6Sx4m5tx+mO15r/dAqRyMdaMQMcm/Gas84/h1p9Go148j7VKnpEqHo7fbk2Y4iyL
tDlumWPHOP37Bf4DMtEXqAevo0zj2Kgx/311NorIsfOXXS+CYnEkkgi/w8Rr5uvjZ/H/90a/Xdyz
COsqeXBxx2r6dE7mffN8TYpnS5bHP8SO5i9d4b9tuZYusdktDCq3smnpp/r9tbgmQf6//kfzf9ZO
5cadxqtaNKdpKaJS2hCcxzQ8BsNq7bZkNQFCbcvrF4XW1cOW2bjtFRsUbr+e02wNfBr37LY01q64
f1epX3d61WMRtXvHaFhhOm/I9wUeRtTAlj4KVTri/uiHGMGbSB/914km+6Qhb4Gozi1E5gx1m98b
8up4rUU9BKVY1qqY3w6vzjR+d8HuwymGOB5dgf+aPdwt8Ai+MTxRCHNUuDyFpbivWgao69ysu4gy
ukSs3hE5+LGBiN4+YgBL9tdR4OTYj0F5as9ap/T0IqUD0tvF3VnpMT2hPTKIsRRofKqqR7/sRoGs
qcrF4/Uvxa3MS2oAcwxvq60xVUguqYlw1xsKQbXUXTMhlQb8P10Myyd6Zk0keOTjRr7wzmU5aah6
2ug31w3100zJMtb3RawaLd0wPbu+RJKJ+kx5fuHui8E1VTlFnTn12XljGCyJxfpNmVJDuT6Jjhoq
5rZ65kc5w0uj9PBCqYruw+s1oNrTrateG3wKMKLCOgW+TdpUHtguwtWoj3w42DGo1DRrD1JLhh2R
d6addze9zdzZTUWWvN9U8SI345/NSL0J1v6AR3as3z37b8tQ7/f/WIZPo5Xe42teLTKEmBJRJ/JJ
wezuZZui2bdvBFAIiHlg+8myebJkFsjn/kGnweC4OjbEffjoz0KgcCCr2XH/SnovekFgCxAtr95E
BwZDAWywFS623xbnBB0f2QhlVYpqGQ1o8ueufSJVVZvgJq9/sBtm6x8V7b9f3e8V7U4juQXV+1kt
6P0MRT7Ji5F1lcaG3XFV2RetJQxtwo4VIjsUrDE4tR9BU/PnSPT4ZG4Q6Fp2fsUyJS7NxIcQbcCQ
jDFJ3LT0o5V9FSd3297E7M9MFF32MAWMEQWRB5OG3C2Sk3SxRrsavsRTPAKRENEvyt3HL1chyBEb
wjdq1mpIYTVaF9K0lVvI6FuPkJ9r1uVHlrdFcThe5SOJvY/rl1Y3PleWDJgwNjZ57Zpq2icWTkd+
aMYkt2CU8L1XHEXHUdVnaHdUdbI3bKOz1SthE5FDeWliiXJDGbszsGLpOL3X4rh9b1mt79PkBd0t
52i2ek6yfe21xtRyYl1wqeDz33ulw4STV/d+EzV8jHK73UaT+6KaXqd5DyCh6/izl4gm9Ve5KNge
lKhIgM7r5Cr5BrkNmdcPbW3TZO3Md2TwunLDsnB8m0RnpMUf5paHgkE+i2oVLdjPtDHOOorY0/LY
C4CWGaiPOg5tAOnMuyXjOO9eieUnFtG8nxPIwVjSmyukEJmembxDd7dfiSj17T3i1CVg3JMWstL4
Uwn214r63aw3O6ZrIHXUgiPym1lvZbd207nH1cKQ9xmQuuZt7OJYlaFHVPUMPWseJKS+YPWj+kmF
LlzmIli4oxa7Rn78mhwa2ZNhiXg4WsdXddw0kUZrKYeE2DMc1byqdqeWN3eY1gjr2VuL8gxO/wU1
Y10vM9DhTjAqMwZ8prqHeV3cN0Y6CiUUr5t8LrPnukxr0XqoLGKwVZR5De9d8LzywAsTuGT3YZmP
nKnhjl1nckOyBVPWC1a3nzBWxu5ddPchO6aTqOYXJbXkI2zY5l/pprWJfeBdHtt1ZYn0q3GhuAob
Z8KsmybSZ86wgNiNTbCAj2Gg3UTbEcbpdcC+64e3Nin8+mtWmCWNU3Hi7HTpM5eBNYZVwdT6Wzc/
Kvs6zNPBI6pEXcl7MX23+4ls9qNB0JDo7JjrlKLFiHkqFZXgZN0S0dopL3XUBabFazEsYkta+1HH
XUzq2xL/HkH8V4vT7Lg2NZ4mHA3zt2AsaUdpXYf3ahFSU3MpnsrrAh7B2cTk2IcSokg8fpLXpcJ+
L0IMLjUF8U5E+WEnzp8P+ewoo/55WwN7BAbkuTNz/O+n2PynUbRhhlmmDVOA+pP9G2pVW8/k3rxb
xSIw+h9Io8UkN5cRxdXI8u+3DaB8HO3+8J7/jFF5T8swSC0JGo1fVbH/cDPu3X4fq04LatE1m97b
ebdwc/kqvLr6uTkUWcKnXxjwbqpNcaRzrYoEa+uXFl42LB1X3Oi0qtp/qn/+0/nZpqE5R+xUPeXj
t8CygjqS5UHyWqSBMmvml7Zpy7cMaTd8Qs1Glop7sjOjWr5ubdlKyPHdu4or+rHCbjua/uEe6aXx
d9PBzXEpxLaalsscGh0G/8c9at4/WeY2o9cieLbwFHXw/WnhiO1y9LGP6mkWfffjzFrptZe5DIay
Uy97ZvJRMrirVfxpkehQ9/eTQRTPsMyOYXQs87e4wH06xyC/6QcGoNf+Yo4NRSezzzaXrwm29d+v
3TQ0Lfi39yMUNloIW7WhoZu/PQrrGefmJ369kAY+wvrw0eIuJHSdJ4rnXrDATk4h1FERDCB8oxLe
uy7am9fyvk/9K8XjdNBKBwmECMVZrql2gZuDSzBeAVZEtgZkAHhgHmokTwiUiNu22EKwUA0Ye73O
JBtTE+zni8/wQb/59IEq0jCfpMTfl5paN7qcYDyTG43kLsV71dheD8+l/VHpPv5gtanJjeN5fu5k
XlCL9vmx/vQRcvisqkM79eOOatjC3BP13tbv8wvdrHpL/+wwzOXDonaQUYF6qyd6bDf/bMMwu4kS
kWXdNc34NDRb5pyj50yfzDlndoaw9jYkDpkMO4Oo17mkgQ+P9Wxag3COs4/AjhEAKkfaqNy8aNh+
9EwwwvbJWEU3QUfgsB4TeBmjOpC3WWP2mLnk03jZxfo6zWZJt56aoqSIfq+846IlMMePYbVttOlV
jFfXKSSFGnn3Z1swU8DhXjoic4Rdd+FtwB0haIfF0H/OjwsMO7GdQY31uWXQU7n/w6L5Z15I+mTa
nVbbadKb0PnN1zpWleav+vFauDAWHnA5qmFmq9cqm8eAOzTcL1LTc9P+B1ZRRh0l0gqtD/SS6zGx
0dFU1+f41jpnaHQ0ZM3MVM42D/6wtH9xKP6xsv/jLH/bSW/3SvZeZ69FqZAu+q5DPVMySOURWNHx
H+HgCi3HRv/BlbcxwOK46hdbxjYAhdDLbsvb9HqKnbkNJ+S5u01pcIdiknjkBff6D+dqm7Y+m3+c
reOCwgIlWMYvidj/MEK3u1tbRhG/Fs5z9HgfHDpLw2kH2rIpQPuKQr0nb6qatN6s776PsglzYPoP
ANZwfHgSc1499zMyq15qqCCe3KfuUfg6oDalb9LGW0jjy8++Pv3xjQ6HdZN4p8O8gjRXbPegVq+i
myLf8nizrZANGZSVvtr3Mg289oRp3kfJcrbbk3yQbaJx3ZmESNBH3ds2TlXdZI0V01ekjmf3hrJB
ocdn30TV7papHlHzemjk6hjI/PCmStLxULJ5aA0lByCdjK2WpiXBL3lEBPLWurmyiELRM3r6tYrH
cJgQk7eBwm4f6c6g+dEtm0t7Bu/fFFxSEatQNqE5JP2MuuzanJuUZX/ML/q4SVCPHCdaNYZRm0C6
0Q8fOhqJN29N7EnP1rq4+ilA5DgZtCfJ5KHew8eJfUnY06i8ipY8KpGlGus2Q0ZFPiUHaH+mVg2R
nbkdd3CfLvfHqC7XxjChw+uoMsKvavwqpwakpqNqGzLYRCugW7A5lJVS+WTMYGdCXPjOv9okLbAY
83XluiIHrmK0liosSZOUJHjOhQuesHn6+Qcsgp6aQS6iGfp8pys28Oy73w8sng+J/w5GTYc/tfvx
GHQsJ4FEYijxw33rO0zFY01PzVOWyE559+112ELksyb5G14XsGYRz/TLnyTz4gkp8dPnQZBZsXw+
L3HrNZ7K2cDObK6w9debd4V2sG3PGCYg2t51SHFpfUOJ4L50ZijuKWfU6j0GYBDVGR9AsrC+F+KD
XSRDWMJRm2R0g4ei8dKcX7cpm+1+3ZR2LquaXEH4zNcJSJQKfbIdYHnADf+IpPvuOnksnurpBwvz
LQxb5YyUNkV0FCWsCRhHe8LTgszp6GdQKSyqFLTN7pIdE1A4mRMAxdEQ5snapmuHBqVFsC1374sz
yBf52NnjLlJM66w8xXPokbMnQlEEiZfjIJm6k+YiOXGZh/ea7C+nPBZ9JV8kcxNj1xmH29fpuj7u
YVriVqr1a1qvfFKLaMXix5emu3LnwNFsLPKu6/soLfWROe7s20OLOXtpt+h79L5PNG9Xaxg051c4
dktjl0zSCaZgyJlb4Dp7LGprRU/unNaA6pJf3FF2ipfV8r1qD99bInl7RcQ9fY7zZTaLV1AQnF3U
q8fVFh+Rn/A/90M0yKfJgtSAntLdffiewTl9nj6nDqw4OCWJiELYcoJYiNbMw3NzY3AFVJlckEQC
rtbU+cadWmcgH9y3JQpTAC3YocQ7pV9sz5J3/TZ2Mawk9XmKim9fSsivLu4t+Uom9eS6Y4ZhABzh
M8AMZL6N6pKob9329j5+HepMBIWIl8EuOXzWEVkpTc2b6+VBVo+QyI10pTlpbN5Thk3PSDMR6tiT
fXAItjggFWEStEH3xx49v7n9LZxmqLQh/aYls9nPNubCTklWrpvGKD9VtANApdjf+9kgnb5G5bdx
qGfXZUFuU5xq7Y8hjDGLkaEW95GxuK+bFFZtP4JLJAKmmL4ZZJVA2bs4hw/DsoxFRKu2dXEu70s2
MTfOOQcVA906vffmjPFww6CPKAAqMPbQ2CfDeu4ugHKeJ6otrY8wK3E7Z+Ngbe2vPXvV0o+8OTPY
+63Tjc73bHmbWhPOKVxTr/bS6fiJlGI5zqbx8jhBd7QSzabf2Yfr4hTOk7E1vjZkMiftSw/h/EXp
1xEu3DHSjocstmz84sRASPDrD3Y2FfEp3iL1IRvLhiti2JWrsu8jh1EoYwsJnaXc74jWLljkbHnF
T46bgznACleesxk3feIQR26OVJaTmbk2JGTnni6PuyJR5RDK/yhd28qQ9ZJlFk9wE8MWhewTV7fO
kQ2YBj0afg5XP18m605fZ5LZF4V8CtbUDMfIA84NS9nTTz/rhhQ7EEVpwV30rovAhuvqzCj4fxOn
t0Q9QiAcjb3HpAkh6LZIUd2+p2Jcfe3GuChh1YK6Jaf1WNfiBB8GLq0FfY8iJmJu6r2FGEx5/DGm
VavP1hq+gA2aWhcGVEscN8nsKuwdcF17ncPn6vs3S8TwAObml5NpLeLlg5r92LcbA+CuB2xaDDZ1
dO6G1zoF83x8nOXjoiEidISQFYsYFTWDzNmUrZsweg+wEkhGTa85T7+sUeDF2DM/Wt6bor15dFT8
hZX07kO6vMcQb1+bfNWYrzGjm1kxioCcHpJeiU1n2ECFcFgwFs4j+016j/4a3KH5VuUg+NlCOL6t
VpUPMKUZu+N6iB81ZAOOUL75wNmxbd+OBXc8Fu3Vy1xrdZe49zgHw3IbBwImtT82pTu8BtPT2JCb
S7McYS5S+sM8SuKEUjMsdKE6tM72302PBeegJ8iAwwKkGPJU3waDu/c/S2bJTZhkt9owPEDU3MCj
OvlvkFCEbmzd0dMcHfc88NeI7RLKeIFSXSYLeuhOPvqQE+0VcvG2pA0Yr0J+H86Y4JxALxAZnYMJ
rUvHi5dN2Nyl8IqRyWC0AJqaMjUg1wM9tZmDeGIVBIqqNK2zbwsQ9dltMjhxbR4ayxaMHIgT1cBV
RA/WuKOu9DMPTTy8/3goFBNp1kKqlxuDwJ9yaI6cpG0Z7aFZrJ+Uwe01g+InD3niJhM0DNry+Zng
yZNZQswjwRSjU7U79lqLkPKjSUd8Bb/kSvPpKJgnMCxPSMN2gfS2d4XzjMfWionOHI/rLJ7gmez/
4wTQtRqaExznCo1JbihhhLP5kHR9CCBmjfEVVkYIm3x7nM7qniVRB/o5zg0euhfu0/60RYExnQZz
6OeAXPWioPpHL77pp6eKoe+ZWFBo37Smm1fU3TxO1ydgo0QpMKfKPD44bZFOr+dEkSJOWU6DO/Sr
q6f6BvXgQPEgYhnBWZ/dhkf1rRdJMpl9ZGvS3uM9TU2nHRgbNhH5RECM4ewS8R1RclBcJYMAp7av
/BbcgkWjV6BS3FKfIUF7WvpUWRoeNmp7HZs/iLepkubyhndP4Ag8xvjdK6SRTKq+OW/6LjzagGZM
v6BhtuiZCxr5YzQ1xkfN7Ud1wqtPpKFLSKRtccK2nT7DBsNuT9Dps8X0uWSCYO86Nx4+MJkoT/Yk
fw/imweK4vDAwcykDQVEszajCUWW75y+FI26dprdpcepRULev14LOdl392yuCwoJBZNvGh2Yo7Ri
N4TZpyuXqQabN9XY43RNw/zAHT4WhBlMdrUYZf59GwUrIqi1tX0oqKSfeQ52y4Er/+rlGOtbMOXM
C+C3YsADavjIC7S7rZQsfPPYsIa7DGdLv9tzIicaLyMqYIJhkxgsMY18s3+r5vUwHgSH4NyEEtrF
PJTq+IXXtO1RJEMeEsUndKZ3b6iI0ayOfabOdl/ksqMGUdnFkKlikyVy8wFhl4WXHhGWxdZ2P091
XKAC8hC1ehIrAXR79ajTozFIpgRSJ1IQNGImGfr4HZg6VJ0b3cFVGXC2lOhZO3pQUOIKFqkulE8x
rOhiEi1qv2RzjB9dhRNP9aBTwWRZJYo5Y02hEOF83uVr19zZTUF2RN4P6ctCFZTg8xCt0HJZpel0
9eyHkpyk+rJ9JrTrYLg1wuJwVaVJiUgWsASwwYNbL4Zfiqolk5YV8Cph5NiYVBfixzccYi6dsKmz
ATRqXRKQJUi9hVqm86/IUhnQOkbr5ZmhB8CPihbng8W8Lh/Ky0YzZxZ4nwnlueRiIU/pt10RaZln
r3UXr7so+vXNa+xbstjRJADJuFI0tm41HmwoLHuyjn2PQ8ZLQIP0XODd1vmWDHimI5dJc0kWANA8
Z2D4iLkEJI8+3jSQ0rr7JiU0TsIRqDBavqRI2GU5Jwd3f/PhNs2JUzlP+k5mGQymTbVhpCjJBlmD
GCMmOgoUuhUrS7Jnn76rNvo5T8k+58UQFIWXcsazmA4Oen9C1o49uloQL16qMW3sOMbHf61Iem69
ce12j7DG90jsTKuvwpFPaOa5C6p+g6u3eAMkWZiAYo5RDbvwUqtzx2fUc2mPmv2Ebmxd8qvo9hiD
DTOScLehWvLBkv90pqTGp3FnV7eklc7IJ2hSw/2gFd1vN7z8y7Z7tivCQlK89D9IF8IyAQ1LZu9M
lCvCocCQHYh3Azq30X/ND5isx5loYoMroVRzZJKSmLjrYPYcGFsQotvPcfihgHqTcenfO2p9hXl0
k4+PKoZ1R0Ioyryfl8+TYhdCAml77fW0o5563qRXULGG2u6l8/uhmIKaOlBq21cqF/iC2zg66tbf
Z+rd1t+B4z00af0JXOb42XctGYEAoAVCE/UDaBRCdshdqS0oic6LyZrNEO3k56hlNdSHalYfpL7/
RGOD4tnUnFTDFBoOLUmrROZTMPx+AzaIpq+blG/vXauUKT2Hnnr7n3mM4rkjLZjWZM4ttIfRuO3m
m+IwPhQHeGCRH5kgfHQo0/NptoQ1a6xhF8IBDtYlo04YzrLlsOXYHTw3Fc542tnWPfyeFw4rZcHW
/w5WtHMNICl21xSP2z1ylPWboXhgtnTnb9CvWuPZx3QHb1w9eIqwDpzyw2zuBAXbRbUNBx40wOep
lBn3lVkwI88BuxoXgjXTXC/d2UvKdNiCqbkt6T5aX6WNwfx5z+x54+LAcLT6CE1Ag6EEguOey+O3
sW3OQObKs6uYz0tqB/dmygBCne40JeyBM4Doo5uD74E2pl1q2S2GTksh39DapvK5QQ3nSB+T5OIv
mIz7whhZQ28S3ry1hMWo+8C43QkRkHZn4rnq7K69iNAUsKSFkSxw5vdRRij1nrvTqY6OCExzzB7D
dLo1cN2yPOWgPJ3JdR5OCcuOWqi+1XudXsj9AA+o23e2DJbWImG/BIrNspZI60TyfgQ2/d+Enddy
q9jWtq+IKkTmlKSAcrR9orJkmyxyEFf/P/TR93ft2vukq3stt4xgMucYbxrh7m643WOcN1c0jzeT
Ws2eSx8c5Ji4TvlJsizkkfuCK9yRJpK5BNdZasc/eFollZdrHl+LdDvMXSaYsdUQUXdFuVXZJl6H
x7S+8gL91+v7758bNk8fBuM5thQdhV+uX27IuUmN/NtdG65VWPc3pEg8BaLf3OTc8HcqlPJNtCYJ
wYVX8KDYbAzJX+uT3lUw0tOk7qxW343LAornxkJ0uODwhKRsnczb3xytK4fzYnaM0TgKvG0xsoo9
Q6Pm2IIWU33cskEL09zVVX+zFspH/IhsTnfDWjW0oK5LuqvB5hxa9rY8vRLnRd3JU6Oj8kP32x7B
2QjUeHvDTdxNIXcXe5t8iIYVL0rJRR5OTJTbHdx022zCwlNIDz1x/Nl3C7RUOQObUdxUbPIjIX98
J/aG14V25RZPO91wsRZv71n/dkyWJQGQW2ZNEPKzQaBru3veH48pdFB7KCuWwifT4NcUTrodbwt6
+/as+eFXL+Arnl7xyxR2yifF0/tDiYyyLmA2/W3OCVSfoonoyzmNmUxo3dmOdpJDelRrbEzo4j1g
FEfOVtmYzrd9P822d0Yq4EMx96lrUxJ9pykW3enl63iG9A3VISFzT79Wm1eLJJ7hu7tcmMwiAu4b
pGsEqYiP5CM8gKvJZ+ngw/Uh5163yKUz3FAshwrhRIiTyNgoqyvgQO12hFvTPHaOYYe/KlUGRdye
096pFvn02nTPnQeQ9/inugFYsV/z+o9JLX8R+PCntxsba/OVuIOv/FBpOwCp4vxuy0RMGy5bz2xn
Oj6ihHqhYs2tv6AwvHLjaZQrsMJvnHyJSzYI7eoGiPL+dUdn5BB1hr4UbfnW81hQ2m90MDuqDAkP
17hMDoKF/TfET8b+VSOrBTyaPRI7NGhYHeLOdGf0agsmM6JCTX2O2TfHvAs7ot+QMiWWRw2ECQWy
4QT2dRtldvjhOp3v+d8Uj+sPTEqmBlBcL9uKmzq3lZJNonNAA8T5uMZgbHf78jKNiFV5iSfg0SPu
mxf0kzgqvObVLjqQP2Yh5G0W4FrH6Ev36M0EmyEXdkX78OB/UH0oAJqXTbPWlwzNu8yeskVgCPX6
nMJ/fmXKiTXBEBMImV7EbcBA3dniQZ/Xb7LB6uecEJGL8kqoace9/FpajISDYtp1/JQ25/Zbut8g
l7ZJUCU5lebtKz4IAzFHqeTpP+ESwBnRVn0pV+y+XOGGpyDvuRNIxgEwuvPUHq9oVfTnPybV9cnw
3rTjeIHBUlgw8jQa+LrLvq8otwAzPW/kRrLpB2wljaN7nL8iSREAEtQt1zeLHqH/IWCyHBlCRAbF
WIQHwO2Kl8Qel5FLh7icejYQbaFaxvs3oK19Z1e0ox8ZkQWUA2KraSKtbIu0p9PZS8b281ez+AOf
DHLEUl+8nojQuXkY3F3sXDt5P/40FP9Si9gpPOEQm4OgDa5Iym+5b2/vh/rJLaAwP7zOMfsnmZHn
fpG7TCGYzA9+eKShBTFAb/YiPzTxXr/Glq/KyXlC0kbG4RGlZ23P9q0rHhEIRDMb0YDLFpl7nKlE
nwm7FpwkZUYBF3kClzUAc6nL/iI04Dyn9KT7IaK0yO32wbFFhQpQ8YVILHgCHODQL+xPOpUly/76
si+Ai3iVEQyBMAPIw3nQs0VfqW9mxOu9rhWWQANwU2Rw0eyHedxW4z5p+RFj2MMm3mK9Ru0dUbSc
83rJ3zRUULW+eKrbT4B3DkR+KfZgWhnpEVvJrj8FCoK1aaM7ZT47CDds2qNUPJH71x/VSvQrfuqH
9DgCpma1zSH/ItM1cRo2lu0NyV7kcsHFzB1oXtlfIGI+xmXsAa9azxlAEjXAjfrY7zbpr28cqbYG
r73W8zc1UOf1k9j3mJ7Lo/Q73h73JVgsG3RYMZYa+Cc80RNSMvI2lNfQzkvrGZJORtSqq/+Fq9gW
OWrI1pstJJfFjgcd4Y1jEOuBC7CB3XXulvRxQbF/hKBbsyr3AzIgHIV8lbUGxkZkIwQLI54ZAhQc
8DkCP9XWuCCNdqX62DGsdg0bf+sRkn1yg4QDRn5MHboNwsHBC9jBj23QrW3arfFXHuMdwUnbZNOy
ktjUFtzmcyDb0kcPY2kedI7C+9RvwCvQCGI07uaAlYd4ZX4Sggrg23oAVujh+PI6sBLFHJm5fkx7
w97LqsA+e3eVW/sogFEWSm1rfuuEJEDWMAyutn4/358kmQImUKi8vf7MFHUum7QgZscEHpXhqbpS
L7JdUrOQgoiAksOLQTzqapiDm5c+zSKCRrguZypPemdccUMRH061eXxRHZSC7cwOXfW3mB6IuCkR
HB5ZLUqPWhkax5I3RMBbELOio6MIo8JzKV2ewWf+qa745ZcQufXUHlrP4fHUJ00PQq8jGWa8pBdU
V2//0k2qIRztK3YALowKPMnsnpQ9hYEpCCT4A7rvZ3TiRl4V2m1eoSJnDCt6nLmErnwCkx+MfqCS
V2jEimXLvTPI5OBWkG4LZ+3mBmGL+tzeeyy9rXncR531uUpOFSUvdJYTSc6eQ42NfY8R5kPgMd8d
rAGHYX7f4Uq4laf+ke1nR4B4EA1qB3zMNCMk90LS6D6MqnWbPijeqjYbx53tBgb/OW13e+k+aT+F
9Qq8Z6vCaLjI9aApcitdAFmzMd+MR7nMneikrGHWcQesGFxg+gbY3fq+J6mTOtbWrPjIUuu2z+Ib
foP2CazuA4TRb2wB6xTY8CNF+SecaP9jN0LORDoVthI2GhYYeijWdUe/iCEIw6r/StyR3ZV8LApM
bjz7vsy/UrLy8kOMXB7qxxg40U3dR4wzYIooikXqIQrUS7Oim6I4f7lMIHWaK7OGuMnu20cVSzwV
5x6eH46v8VadyX6iSEgsYxtgv82ZZ1amDu6D8EBVzIOEh35tYmJFdAvBHT00dF2ngMA4tB2S+DAl
f/x60csBFwWnqUZh4/ilSqlvQePDfHz2h/RXP4vd33Wa23IV9gUB6MxLr++MeWJVhb724PRCNfcd
sZNRxGhzfIkP7SLjqMAcwFNQTwLPlAAxaQHbQ6+gWzLgR7AL14ZOFY9wlvPcKQun/ERKwcfF6/Kb
PuzyD7hBk0JsKycl1E5udxvupdc4cAyvb3AqsFTSXOqlwTP6YDHnFg1M8NCfgPGEr1KCUUosBpR6
+in6a6Gtzul8mLPBQ5Tyjanj96ELz9H8Sp3X/KY2mi6fBRNykcmpv+nnA6FjhzceRibdHaaNEGUa
NPfUkA/uJalcoFSL5Q41zVt6QLsR2IrpSdmGZ05DDEVarBvVKRRLPErXaUuncPCv4Z6OaSeDQTvp
uQDbwQZWO8RZbOvOaZLPgDyBG2EgAY3M3UPO3Y7We9rjOVozejyP+S4HSgzY7sXoq4vAcCAzcbhg
2mhAYYOVotn9cVhXrVUr1IcRzMmtoQJKvo2vab66eYlPoV39cOzqBC5XTnnNqmdXuw/KZOQ0o512
dgtYy2rr52Xm+C277jSBpxxpf1H7BFvS9+9Q+nb7lf3W9gh5NmGtDXWH5sS/LEJhDTFB7zm11kve
rQQ8bLAhI12QD2TFlB1Wz8zpT0SS8m2HhPoicSgoiFDt6JB6AnLtl1UVqzhf9MlcNNdEo4iUWzeI
soxulu/jonTnFAIk2vIIFsXdYaRGttlRjDFBqcaCRjxDtABSBbikjMJ1NIeYuNx/Un6GMOHRK/bd
jpsJYWKXB5X6ApES0NhHAZTQE/9XOCFlmfQXfiAHMb1JaM0xe5+QQAj2G5KfnbzlaOWdn0/bmLkt
L0MICyORs31FhIykkl9lpXMm9KiUzuRdBHh9HW1eT9lj4zTASvCoPmsCGLmSYaHfcvvZPkOe3O90
4eYCR/xcOYh/+SKlYCUV6DBOEy5j3nY4hI4dhSTY/USg6eCkyiXbgEo6qHuhNMhKmoYYrBQ3PvHg
jm/uHUz7whTQS1nie/U6lSEgqE00jIa0OiDbEV5htGEcCHCurBQGCRO+9GhJUm7t8oZ0lQdIqjx9
tKev+8e1vXZUdNzoCWb3dAlT0ez2gO2zAYfm6W+BYV51gmP8U5I9YONAKCc1mOzjdJjTpG1DvKq9
W3yIlZ3wNB1QMfJY+gPVc3utTA9xGIUVprQBGQfuhemOvp6q9UAYuyMo1h32rQ6Imq7SjfTX0pZe
4/0j3/yjKNPPiELkgcIwRIetcORTbn1w9r23gP4qhqodP4cUbNmVvP24vxbCqVo+MHNs3j8BUQfo
qSZO89w+BA+j7lW8EDbhoUcSDzw4sq7hReEK/NGXN9GFzLvuqmBlRDkxZ3tXmLSirjoSRjGyTiqd
mScdYMCgeKhT3pa0q3wUagveb8YT67v3G7HxXfWKNdlBh9JlCpalP8ynxGbIm/j6MDZMhruRxHQo
HABa1hjyN/C2dtmSU8Bx5/xUXCcmYTJ43Z66dI891HDpywYCEtjL21V7Tb4A9eckGoFUdk+41mmI
jEGG2IMcym3mJ6MDCE4HpBE45ApO7r6C+W64UVdq2LiB7Sb9WXiOKrBFRHmsvJBaAmyYLbOnQguz
aSthBdUQH4RMERzb+eHPFVahg8f+GPfvPw7PzxwyR7Jn1DSjk/ownZMOnzRbsPH8bwYPHPCdZh8/
L2ia/UStxajqrfSHrWnTnDq/9jjNYWT7uf5E/LmaneUPmRhFXHBbDgqN8038qy38iqqPo4BfuX+f
34trhLgVaYLhmDsVrG0TfhXYHuyeKudCg4s4n3wkIAWv2d5vHQ9u4sPwlFRTof/2QacdpD8IJTYS
QA4HsZ/C6cKNzKbU3evwGTJNO3dJhWI+cvHxo2R+fyAsSDuae/WnYXYz71ntQxsLvqhy+8hIp5E8
xFTX/QFdAbhqhcuIbNjDxFu82MyAUuCgtcM1cKon8eawUiqEAPn+n1hQlM7jEIrBnHoXu0ty4oLG
fVvY9ZuFYi70J+yFjNzdzrbKtT4ki9yc1D1f/YXzYyFjrN1qeOBd1JZfM+QWPpQGtoDrdN4mgB9f
9W/4mQR2mjvyG3rTTXJv1FYaoHe+wLNUDjbymJK3Frwpd1rd5WWNEkfjpnw1SOGJflRhO+FqVi/J
laiIqznOBiRR3UZEeTkepZkvlHMTwImi5EV4lJfQdJUXZOmIsJWFkJzj2MvoylYtqvO5DFAZrd6/
GiHbMZKpk0YwyGXKurrVF5Tw+upR4JWh9f/HIvNCpCIGtSXcxNIySAaMVoO+ae6HewWsPq9a/z1s
RAytg5eN50jxR2M11HOCZlJXA8fRNx2mybRCvLhoowWRaZBs2fWF6opTptnV8e+scMSLgPTSdPXY
e1My84ri0g8QAAwYmFP3q/4yUNID97YVV7CQoLKBuut5yjhvyhwqfjgiztXpRJy2Hl7khsozArft
YF0QjRDPVc9nsMHY3Hl2pAwhW4X7pQvByMoHfMPpY3QoLJWJE5c9SDjfT7PVB3zTDNTUNSUn/nlB
fxvU3c2OCwaHPugYTzqvvMg+XSTUeLLCxbLEbOOrH/Ja3ARfwm8Enz473zPH9F6niJtyox5FMvLI
OPuxsa1G0Ig1XBuumvqr2LOvrfqrYJkAM9MvhKrPCbrtP5sHSsvzsHhm84j+LIGh6xVLJQ2H/eDR
B7b8jy8uQw2HEGSY2Pr8gD4TiAlNR3tgf8YPz6H7ELg4dhFozGrff4G0tNzlVLLr35b4XCYF42Le
Pogz2LbU8if2rBrvNorDVbu5rzkRQCavzTmHUhls9c6fR0ciInikJCoeatRcXz2lp5N+qgsEZIPI
DtRAfjIe+kT6td/s2y+VUIlxEW0oWzDpfaDBox7QdqjkNsZVfVmyHzp7qhOE4aPFssNsgxgHaZFd
cFPY7CbQ5wthm7zWCfRxmDSIIgh/4X16xky/4onoj56HxSs2T3eIItkJ3xssTZE/prsIpQCEuIp1
8JCOzl44sqU70YVjiPTiNyYwnb2Py6JIoOJBhrLJN8kXd3yqqPgQqxGnqLiG3AIfUS6vrrZnfNVV
OgMfgXO/d1b417BgzmLj7F+idV/yf/JEVsYa6zSylC2EtIH3bLebLabihhyMi3nTZO+MG3yHiBs9
n1AsBjhFZkj80Mtxf/uBjpFJ226r7QsBPQxbDu+vRinIUgaT3BUQ3iCW2ipHJiDto4O6YDW0uLeC
BQhQfVSfVJdgNBDa9LHrgfxL6TvdP7pbgIImcssv1vG8PPSjVQM+SU6L8DP/i47DMmCgNWvWF9i9
vqSL5J6DFXjplhSkRVzNW8kjZpFX/pF8la3TJ+47cYhYPBRevRlubwA4wQL6ZpMr4PibU/xk7bDH
bOovKqvf6KIexxt1Kqs5odZi4xofr9NXTQnFPW5J3rvvuafZPFmx6rOBHIv8KRxfPki6R0rSmZk5
654xhUCEgSNvlHMCATbvSydYxtfZqnwKdrxjswT61B9pt6XmZ4FoZ1I2MltljJBfQRIM81T6eBW2
TgH20YaOokOOc0k/8IU1w4WwfqWueIsvypHxKfQSc+PWfeGrSKHJPxqy4S10ejIjfeLeUZmDy6Ex
s9qXJ0voIZi/0OyLwg2dbljr2yxYAcNUE1/07DELzVGlSIwjt9S2txNEPDNUGBMfOe0R2t6I6blC
snN5bzA9qayRm2JzWO2nCfO8+sg+78qJ4SDuvV9Iyoku4S0BtrgDUWEacnuUheZxAn4GDkyc6O+T
+LgzQd0ijeDuSYSHojUTfHY2tsYQPPjuSMPhbqz7aBVEiyTdy6JT4W1FzNY4sMf3X6ZwMvIMGlCl
Qb3GLFRku3bmyx9sfUQfPPpizUuTr3HoXdLt/b5IKGrA8/+69yToUE4ikvt+GYALNzbeRcy89SQi
oRfm1eNwA4sIeYMdo3M0BDQ7kGZ8uBqGRjdhE/Ji6P5zuusy0HUSOT/YofU7Ns9/wHaAy8SO9ZVx
ynkMayl2hGu4jWwQDtIaAUBZcsDZV9AHKrDih5xxzip2QoWhNPk39jSMt6yUgr39fsIPmi9Jcfm9
M9gNdUwHfLtgnCFTIl/9VZu093/4HkeKYGAwjMjUzfDUxpSuPPBjvf0GREQ3q3pUw+9tfumRc2Dr
vOJXZajYuu43PXm4kQ0KHdFYsh8rLk64eIdh4iMtTzADGADSVc/AGKZJFov4WVHoBIucnJTlfY/w
Fgk0x6cMrDWZButV+zAObNXpLmQmtZ2vLYJeejsY5+/okB/z46ud9zbGWUTklIikQhBF+YuIWGuc
3yR2ZG1FB9Mku5l2neE8w+adrsfOKoBzUq9Gxa6QCg5uOwLko85Ld8cCWI5DqbarySxmz87hicMg
OoYgN17MAEgksZyuJCAIeJKsQcXm2HauUZHqQqqoxGPVOtOdEQ/6VqOlwLJNUJ50/R3uAZ4hzBZR
BBDCF5Dol4WaxsxgSpMULUJe3Lqm+dMY9MJwj5aQ0LrjzEwoAqo8jNxGKRvbkHm33ipjw9JpVErE
2ulabuzghiyDCmZV6b5mZr9RBAq9O/28Bhirl3yLmYJr+yFQJeaaexcWb0HYDzqtImCikLSeeUd6
E75siV8FFB4DvFIJV6/ju25sQmQccaxBLqP0pCWvvVxn61sUuZE88+ocOS/Y7VuUnRwoeZhCYejc
QBSDoSbvlF5lxrirRIbrqselRrTpWwXNewftZlT8kpiSLurncivZRXAQ2XjGWvJFIO+xAcZTP0eF
sMZylWGpCcWFnHMEt8O4CcfXuTGSuUFnO8wmWY6CauKaomVSq+NwR0GaYjx4cVN45UNkNPoqk75M
QbEl+aPPkHoiuYsyOjjhchfq/atcabV5jPPXTiMgJkkZJM97XOLHISYBITpedUy+Q48iMWiXs+Ll
JjS0M3RzlGN9yAEHQMOdfmmX6YkHHbTCPcJF8BdIgSfpAv2IZCfKThxfTozEOUzC3RgGc15+pfSz
ihGbmrLoX8ekFz6rsfDzLgvcLp0t4g5furIp7zAF7yq7aBlfTdi/+AZ3cCLopMwZFSrfgV6Ih26O
x1ZoV0KvLYXLOLADdXA3+eFOH1polBKMKi5XdbMr1Zws4QFIoKBan+E+s0K+QrrQpH3Am9AJ4U/Y
oZGteidOOOgjbmQ1LlKpOIyjgZs6OgDdTn/80iunMW/xwJvff0fZzGoMJwklz4iZs5YxMiNqD0Oe
ep0ibhsDtEF5FvQodxkDgHGQchSyDfK/4hJlb4exD6tR71a4on8yAYVi5e+zGqm+NA+AlhR+qZ7a
+Vt2CxPCvqsvAUBj3Sebqe5uBKICOt3OKLbu/LjZaoE1sIlp11cQu6WAYSuVHa3sVsI9cZNGPnVT
DLo5y87Cu1wZtbkWNFDF9G6JoE37YXoGyFlkIGw1OZTsBrVIMgQsd90cpnemSIOFZKDK7vSF2VOJ
zognn2nwIEbzso18ozYXlXD3Tj6/Do1E8gppBSG8mFoxnOP9basVFFN20obTiOVNhSlEGSS9l2o4
2sJhlpjzTC3miUS1/BJ2oZ7/zgycvWTtZgIaSkGxdPSWHY6cNhjRs91vZgqhUL4/ZGmuj+RHlECc
wXuf6t0+Y5rEJJVngedQpjmHRMOLZN7Lkxa0BxbedqgRIKalMwblKmo4Z/R9XjVuAXqIZoRM3/Eu
grPJPo6ArKIOEWJX54UQFbsJzkNR7wWtRx/Xi3drTDgdxqeZI1RmpkA5s+6czMpCwpaDJKzGYb9+
I6tmjoDSoF1jtzNfYNCz4Fto6idBiFtzxjQzCtfe1kZmn2qiryDaysZoNaW+KMwbFqgH5Is2yZUl
jc0USRn7CqftC7Giil4rJfa/TD/6aPAqLf42QK2r+K8ytG1QLjqt80LhV8JEBCi5QETv//kHp77B
1yrO0C2d/CEv//rQ6y1HzKzocXizpgoUhH4YO/qPcdS2PW8ZhHBM1eg0M+Iv/ambF9azhnipK1Sp
eU7Zmt90gHxO7vjqXv/pMcAR9iertvEmc7qbohm2pXQxu2V9KyO8OBsQmUSwNcGfoTg4II2HoLBW
f9qjJiwBpULn5dCVJJsi7deYTHgH0PBSpod0nkEWJPSlysOhgQpW8l6deZMuAuTH9k3Zuv5AgBU4
Wx+S4ZnDPPzFcpBYhyx3eguXGPB6RlQTlPavdDBnFtNET+gffoV1uhH2PII1fcfsoB4+L/onAdq9
VfuI4o8DN+WMd8L9u0dnbobpEFljOvI+STf1zDWO+QNZtmtsY5sMW8zyLlFLY+5x8RIiTsxBPuqO
glAE5stKTDNZ5NB6buBAzleHjtACKtlNQXYeDVUL70U8dHFpb/GcTRLa5CSMH9NdmCPO7IiGXop/
r3175TxCOCNf80/CMbhHwJj65z9zAwiDIjcDDW3sXP+JXbtwEUOTHKcruhPVhkuEW5X7b8Z+vdBv
3P+IoPgmgUW7CEyJx8dwQ2roGhsAGWOuck5Yf9+rgOXPKOTIWZELZxufcxxGb0eaWYY1v0EBJnsc
NuSoz3l26aXnzgBDInACKjXYEQEJ8Ns78NRksm4qLpeUBcawvIguk26XGVwDWD7ltmc84GNRFvnK
7bWCHFIWw0WmFKcXJeJsKxQefIYB/+5y0FvN7yoHFuD/Cwe8ILi2PtJjuR/mwDCGC1B61rD8rJI3
1au8REMC1Yem6zpvmOxNyeFrfoeerXQHw4VZEZjyaZ65R/LSQH2jrkZhaTI3rF1EeA6a34wKZcqE
1bB5Wy9ormgxiWNF+2z6kjJBJLQG7JrD2fToCspDya7i5vr2DFYFJoSrKsF2RY8pXlSUxQ4/Gz9V
mrVx6kbpFS7tBciX9tAP4MNEFF3YBb8GZZpZtFFR4tn8uYA9tfOmVXyAO0QrH5C3uQhxS6BY7Uh4
dd8ULiUhzOxcRCoT6e4KnfXATLeZOHBCFksffHDB8juD4BZfItnRxvo9OjEYtLvCh7W4RFOiILXC
KfZDVtkp2rWooK7YkbFZrDGeUHJyEuOf6HblkXjHbbdXFxMugQZlsmvoC74Z4cMTcsKvp3+V1xKw
GMmTEXk/krtJjoRG25h9p+AY3fK63QbJNgg3kb3Qmd59KxfWQUSMR3lESDDER2fTwryd4XJhPLth
f2YIELTR6ebDdpgWllOz2HYz02Yg7Ef+iYov+1kVmxyKAgB9p2wQBrvCJiXql2BEiPs/290eJOsP
OfLMPvI3RxUCFe6+/5m5LnQtLT4DgQJv2AenGP3iJx/+Wkm+4ZPSsxl//zQfsRFp87+xi1RD9pAr
0RhN3H/i5LuEG8cuLh6NS4Mh1evt7JtDSjoIyykxGRvf/AJq297qhR+1zFpQjuYyAug0nWma5cQC
YM66ds+clsgmaXGD5NzQHSBCyGsMKAci5ZxwkVPuX/XVitfwW/4r+SP/tXrNGUt01gl28RnEon4y
BoZzHI138KdtoAeIHSTTfprQ80AkNDpef915HNwRRl1b2DH8YZkdOJDxosBwwLxYGxj5vjpFJ3FR
IAbmhT2CeH9Ua93yXzaqvxCqn9NPIhf5kJ2R4f5RWLc/s029y3fxagKo59pR2b6P2sVc5Lc/jgzl
iMDoOAsw3zKB5FNnZ4AThqN/dOgVkOQ+sz/hpBWQtYVHvL74glK+CtFTB8i1CKch/6VbGkwUqb/M
JdbB/jNk2+MnqfqrYPnOP3iM3YGisFTnBnmn7ATcYvp4pPTS5r6NBasIVrGwHC/BlUVfTdq8TrM5
jl+qI0+bi52m7hDs3pOHax7h/GBMAD+J/4+LbRBq4DrAUbPlfNkHNvMGz73PiCNPfrYPeWdCRME1
JY6xeF3KHXQ5WRlUiqQJPFTbnj7LKaD2VUSr8hWF5dds3+UBiRFzVdt22lYyp0uqDrZhWnyP7DNr
7Ht2oVaeIiVJ4pHdQDyWuxBK8W5rD74oYov73ZZoMC+duTZoxzPrpM4++F4qmo8R2kXwMd2j28Zj
zOZ0QBtSeRxJ/CeZOb9ounGvzc10PyIX17YFCIy0N7Ob3XzT7vGDLWdFslHrXUmcH8oB6vhhiXLT
TGDe9W8Rwt2MSXB9H/EuSht9x0onvsrBfj7A11xqN/6ANZ/ue6z2lrnT18WmJjAIt4/94uF5cuBq
nARv2hAcXQRvs01ztP/dtxplMYTnUhCs4JkHa/XaffX+sH+5pmGr38Of0txyA3kZP48KnCUX2z0n
R7pX2GKDpTRpDayKjeCht067pDiZKc5LsMLALkkzcQvV4QlpDPzFqMI9N7qt6/SSVbZWLjrig39M
XEzhjZgjTyhN90HhTDLoFoVv+2BYIVYKAaiGhZY/ZjuWynRyxHP554X985tZ9B8VH8f+8Y983fgH
pzgJS/GgAD/Q5ZAKyDZYn0IIvtOMYciHig2aHCnGq7S7UlzLERClfDFwz9PJ4SN6/6UKiErIO7IZ
3/MS1u4kBehOynWo72fBqj8r2oYySbT7HcpeyaOc5SK7Tf6A/qbuQkok+DnIOfWd/Hi5aOxXFQWV
jniENDdnspenZYVuAOimhZVGgnwNwbYZqHy3341feo16u2PvZHdVM3E522N3/MoQ4LUIFBjgwhpD
Z1TQm9Oo2lkBysY6q0ihBe/LyS9NVwjZl4knxPN2T/AOw4Aek7+Kg54DnEeIEJ+QVS0E/CJkI2/u
lvJC+6fvpA1vlgaiE/iVJ3X7mvLqKxO4phGB4M2c+bMNT0NGd8b8XMoLRCXU9MYipMY4T3WRMlUd
PaKieF+wIBsHYm1Gcwhvu2DbSJkOd1P19QCyNpIGQcSJPpva1WusM1ATJiYtpc9W/hPf66xoNigw
O53X6s37Mtyrz1GaXau3rrtx8T2mXk7jsAnSygHVQ2+C4ZOCi8FzX6J00aTv15vdascZAU2G+sA2
Kh+1hhD+lhEKweD3v4dizP5Duo9M7JBmiLoy5cj8KxSjlPUmeb316ihkOyH+7rOVgemhHTyNHGdy
KsXHO/wfyTX/KYfj//7KfyVctJJa62rCr5RefhaYQEa+at6a9yaitf3vX0/6DyE5hqZpMt8QDELT
/xWSo78yMarLV0V/5gWzcBFmI07YAbEAFI0h0sB02NGKt4ndfYhXlRKvJGRdrcvtUDIeUFHP1e4N
dlUweFEYbFnV95X2PinyruuWI1X2/7jiKbnmX4kahs7USF2iyVb5OP7+/yRqhJrwjnIzL4/FSOVY
doUz8gaUJZ5pyqAQlqN4xUvVDLdSxKYpP9UiIsMXU7yKz6hkzAW0TPn6iPEQEMEwtaFj+PzvF/kf
gpAMXTf12YxEStEw/nWN3CWjzMWmPKrvBNm3QiO5EhKOXrP/H2vlPwRB/X+/6V/L8zWGr0AQ6vI4
KKk35AzITN0oIJUu6CHKf7Pyf4SjSpL4H94I5mEZhqbwDERZ+lfeVW8ERvtKJQKd0C6FEPGoiGoD
uSqew1nAVHRzeUHXvDIZ8Y113lzp55E5IZ8IgYm0eTIj8YJTmObqAJM/HXjyEiGtxpGTXL+yC0AX
WXieENFvJdKhRt/yl/gtZixGRioY9DOogsxBErSBwfmFtsLiSjmYLBv1B/PoFAhDDVSrXtsc879a
dzAgBqi4hHXzCZNPT4P9EBbn0djdtduweAB7WPEofPBWjch2mt6nwEzP5m74uPLBk3QGtcJnfhge
k4WEXIbFhY2W7CTvjbo32WQrne6Dc40Ex2wrfAi7cSfsVE9d6PDxMIWzL94nk4odFowHY4sXeNZZ
45LmMUZuqNqkYMEw8kVEREAwLIcWoddk6iT+hTGepB3CunALqNTiy9UMLbQI+E5k7iwmx8xBuBRj
VIG/Q6Vgvw0biAZiMW5cxnFUmK6ZToMSlx4ZzR3tAkbQ54AhnPG4pKcwsB6VV0bIYprtctJEGIpM
9x17KlJjrx1XMjwwEq/q1MNRSCgVxsPbdKFhahzrEIwcUUjy3r8BSDmWXRk+k184Ei4yN1Rn7PfR
sBQe/NdLXYzjuuXIFiGxlac5AXrzlF1uDZXj0gYhpDcKcv1x9ROS4IX0EUryI9L2iOk+ZY4gJG4S
wUdWOxEe+8GkVWjlmHGoGEq0HRcHn00MCbSkeMGNBiUaFg7kRZ44U8gUOBrtcsL3ClKGTdoVzmG4
/H/4SxHy4Sp8VwBID8Jf02pemKjaXFQuClx44aKaiPFXw/PZodedZrcvXfhskHQg23C1vXaWN9l6
/Ku2gLGthOCCdpWcovyKiKU+vGD2P7BIdh+FQ5fRHjsNWp5EQS08KTYVdQfTZWxgK+txPruhwUEt
huz/l6bmAgvZdg5gcqw8cngn2PvyC9HCQwyWTewV1cpglIqfmiuRT0p3MSUOJEesLtFSIBJCxyEC
uvw/ws5rOXEtC8NPRJVyuAUFMhhjML5RgQPKQhKg8PTz7Z6bPrTLrpqZmpo53Shs7b3Wv/6gDWW4
tgwcEMBTtTCGSVydZkxf58l2gAoigLC5VIiDn+Y61nVrJk7JQu3F8E2DHcwQDEx0y3CotOYg2hNd
WxVU5TW+CK0wexlQktvelSpfcRkC83BKGPTJSMI1t3QbJhaBo/OZ4WMg9I8jlYNGGFeM5GXD8A+w
B0nP6TLrVunuYjqDy+hOmm/nyuFIeabb7+Bkrm1yg2Zn7MswdQXpkEdXLAgojZj8kD8WjEL6dkjb
8uj8mSG5CT2FHu+Pe8Ad+PCpPfYv0bNoZMs9UIG1Lz+Ms/+uzsGF8SDLnhDsRzJEaLDctqXB38HK
qekl6hEyd6bdWC0eLx5jnNquQJdd2z5c6ue68+/Nl5RAdgP9SZedBbTQUnJBVIabN02MJcN3Fbzo
7Qw7iOEeHGrq6BPPgDWFto6pCXyc28tllbxdnuFfM3pQuY6r6B7NF+vq2MuIBG3dVf018AWRU820
I4JPnRDWDOgnenr1PdlUa7xlmbskPm+lprMa3nAohpEsnnfm/hHgDKijh/UnI7MXy3LNcYhgjiE8
80ZjCamGsSH2HHbt6PmiHWzt4SVFHK+BOjgdUJU8jC6nGHeneTtwruvEdpn00VKiWrFxEurY7vLL
a1LNlXb8VpSe8OXoDrVxYGiSIINPUHDfWWuuAUthgRgXNWm5USFsOdAoLyBlS8FTAbsgRzSE7PkS
pa6GkI8QeQ7+iGDxxteOqTmtTpo0Y8VWMCcuVNp+RYlreUzo4+NdiMSZ2rFLOVbrde2ynJNb/trh
ElF9mk5zsnS/WEWqGwPeeeeM1hB6A9mfT7g8nbWx3W4PtpO/YfmwSlbTvtmY9Q5RozqVmXxf6BDG
S2uf+2cLEdLIgGw9jN/orkKY1tI+7RABKAwoDU9Co5FsmXn5L6xMZAxtju/KqB+4lrTWR+86HnFo
blaE8RmoDEvg9lIwLf27K81NP1fgS48GEnqs2ivnpssnLVKuz28mc+p0JFVOzkCB5C8Gcpw03ags
hnvttQa4QUKj4W82pU8YpJPz+hZtyvBoBq5RTSpjZjJgYYTfTnsWmS17WeRdgZIWdHL3uxNq0/6+
CbyMIM+JPkUe2B4xwH0TRGpC96YdaVJ8R8lIeDCxTM77jPwP5BOgf0wiYDpgXlx6Mm0jAlqk58mq
XCGunVjO9YTuLWs4Utn3CJTW3n0ODhLlcyE+g6QyxNaePyXvzqtgVgJuCnDYeoe6jzg02uq4uTFz
vSPIghY7whzquoU3Cd0QLhZuD/gRvoVrqQE2UhYZN39o/WPC6CwfvlSffNIh8NQFOiAdRIxUfxjc
lwBTdDuXT2QFNFaFM1jj/IfhUnYoJgaUc9gGs3qFETaDGRDWEgmH5SEoyIXXDpCgjD04MxVB6pMX
Ffw/0SrRp4DjZ5g2j5P3Bt/Yz9uqmMQz/Sh8nOSXOwpOUgsqp/3Sp+GMhM01eViZ0Gpf0b20TJBg
DcF3BJFBOmMJxAdAnlqGE79Rj4gFJH1R4DHDy/CpDHjoBn4LXrzMvGBTIMUfGVu7cwq/+2C3XWcY
DAi1HuHOoxfW6kuwauboKUZ2OnxBSaojxl8WXuCiX4LwLZjlQjOc3EDgX4ujII6imgNC2wLuDe+Y
i5KnQQY4X9uMRyS9JvO7WyGGnSpAGzIGaSOujr8bP0RPEfXJxRk84wOJw4/TLr+q1zR0Tle8xcGm
kd8rC8COZhVjgmWNK2AZoWWQwRUBoof2u55xugyvjrhTtKuX6WBcoORDI4XimJOXj3ihLMNPeEMo
SigxP5C28jRFJOFLtWNzf6bF5o+jY3S+ENhhzcBe8AXvb4iZw+KyFDI9Jghwc8PN2bkv4gWGCmfn
gqCCiQRNOxIDcrrhOI9rFOexhEwgwEVg1kAHZQWNzl+AusUhU6ZXzwrcguwSH/U/8913nQALpFUw
QzdK6wXPIcz0zFmXcz3/GpijdeBgezBVDafa1R8aAwJsn9n0ar95xnc9q1BolRNcuzQM64cKmjb0
QtUT4v5Pwxs8XeAfeuQAi3AqdXpfnIGGHOSlYjoQ+PJX6L5Eh5JzDh/OUT2Jj8qz7kP/hNjAMq+3
wcr+vByZU5YIE8+raPdBtDCJ62E1VEIHyRDEpKn4+6R90m+qzytFLTsauwOp74xElHd5x2iCCEtO
ZV+aRZ4CfBvA4tr3a7r20D/13mAubD86J11iJEYN5iCZAKXwjFMzjvE66pyX+K2cmC6wFF+okvCl
01UIyXN6HkI6mnBbTAHcYn1T4OuPLqAOvNw+8pF8KCeZ7WONJk6dCTUq+D06G5JskAwWwcQaNxDY
uZ6ChEacGVDk+OgMmq+QBwn7xzvv8bEH4kGwtsvn1/d2beejG+KFbV07N/y4diZ9DNY4eGij8RXq
KzxwhJIOm0WndIOnXoyqdr3XkQIw1FGkYv4GkWJsO+3aSkm8v65wMG+9/rnEa48YKIKiQEaJ75UF
ywY8e6VNlQWzlo+YwGERRTXYXhEUazt533wNWLiCvQzbz9ew72I5niwfG8C8xN9nsKGga2cJ/D7E
zWJAggbUdjW+S9did3w3hQSSoGhBKhw1ZLHA/F2e34WI2ICgJ3uqk8ECfwvw8SKOHhPH4ao7IqJ9
Yyz52jpoFQXvC2ttxEEg8KRoNRy5c+xBRuWC11vAeW+WkMZvJ/QEK3hnG4PpPWNCjPvXWIZOgFNh
+lRkVVmLGOewwar47IfRGCnCEEVBOgHBnLKroYd+NaYAtGClPuZHi1XrvOFac0Qg/lxBQOTXzifF
RDmRgq+jc4FWa8PvAVxtSfB7oXsEFvhEFIWdwjxaXt/VicmZ4Z3HaunQVTT8DOKTIYAi55iNwhw1
GtIlmAWDddwI+wKgv/4dwV3pYXOPl00+V4fQPvBhm1MpoYDzEKkIvrUYQJ5XBnk05jPoGFu2ULDM
4sTVtEnI3a/OlW/MqAvGMlv0nyVibiMhn0J/9cQpyf8K6BuJ6U06nEbeDrvIbIxmY1s5yWYws9cv
8fL/Wz+uVDVEKWHCgnW3n63sCefY+X0w2aH+EyO8moj5cdl4ZgKLRJxL2okxJHZk3XO4YV8c2WMO
t3JtoYme5EfLw5dZXkDWpmDdYCFydQXNE7sj/8Wkacbpnk18Tcl50nD83sDaYQ3IyYiekGkelk7P
GadA4Os1HwK9LM5o3cLEFOq5WbY4Hy5B+ZmmDi/Z2FIcgrlMUHtKCAQXI/a4cYg1dMuRjCiEBEdz
zXVfFrAJYK2eaQJHeKqEtJyrdpk/Ha6+QFoB+c9w6MF6+c4BfLBAmCbO+b62irG1704K8PNR1Cer
HBcUMj1RbDKKoWc+SNvkldhq3WdmeHMqiENw0QeO4QX7AbZh+eaceZZX1z5/BNPedX+MVIo6NhOM
QZLA0yxO0BHliTJjJlJvhSdV5iNbm3a0lBR74JGj5lRtqgVwOyvmEAJMO8a4RfH5fF6Jt00VgzbI
ettRHuh4IGUkzquIr3ka7nXJ2SxxCXeEAcNcwTKJ/W+DdeVYoCUf0h1kfqquruLT6F9PNC7wtiqM
ihi56J4Cm6bHCqupvXB7IU54V1rCeVNZtO927SabFB0buDBKtOGt8GHa2XDm4MXgyJkzNQQPIcJ5
cCC4Y0Y1NZqVTNG92OWuhvSJFS9la5c+9MaEMh2F9Fe76yhItFEvAqiHNgF+sMhpQinHzLHER7lN
5j1DitTTB65J6fvG9sPYg3E9q3MFM40ixwHMZY0Wjn3gnKQGnjF81NNxgAM0BVVBOJVAG2cXyEv6
/IJYkHFwOElWd94TMoD7KKEG2If3qdDguaf6WNrYsHqKnx1CdZoT7qWNBhxTnPgkVvkdsb4TyHwU
J8WH/qXM9a+QghN1CM4X9nkUzC5L8PiBn7w2oaP68bL4GPg6KiDsvKhqPup1+Ibitnds02VHBTU3
GCa2u3IWd9MCEOEpnSp7KuUM67hmdZme+3lje1TLDKMMpszVMP+cmlNjJTSp2p4wVpkF8orbrLSt
6o+0H4abQeXhveko3a6Ei1IzN/6s14pnRJztBwrX5lRaw5hMaZAMTvUB303+xN982SQfpceKKk+F
7MZPGmY/BtY6eor1CgoJZtQUc1uWb+r1UyjjVTWUfeUdSwJ2JGl8g6CMSPVzR/3ZMnbQR/KKtKbO
npUB5dDOVFG0SsylRhxH3HdjDqN9e9CWkkxL2q7CF3rxlwI/wmF2qoWTabzYcZiyVb3kT/enHpMj
y5EXKTMpSl1+i+Q89Byn4jmfXu3RGXPOTQF7ATdRCaYMx/nlicNysOXc/hm0VbRvwHDFxrceWNMW
zukPpunRWbH64J7eNtVcRuunjCwm0ju0TOSwYQ7cIaEshezt7b7KrfHtrdquBnvLbzYlGRDjcKU5
AxkQiPSgyZkR8G0H+/K+xcIByOxoYlzo3XG3RIJYwEEQdhk2w7xuFM4NSnZqSwchJ5VI7drvN9MB
6cMZekuPR8Dd5uZCmgFBfpUn0c6G3flerQecVfGz9RSsodQ/MY/2EBQIWWC6Mj4LLDYWMKDfC7yO
EDsy4MEyoJok+nBAZncPz2RJWzQFMoUxi7x3dEKVDRU2xM2AwOBupBDrRk246ajUBk/5mBhEt9oZ
z+933Mh0z6R+E73QJOQWpmxw2XNI9AH7J34FC9HoCd7oqp5HE6QYntq5lJfnD/NJ6OOxYBYad5jF
1ZS4P2xsMGgel6t6/cd9DDk9xVpOfWG+g9eNoz01xhOJwR8mG+mZboLjt8MAFy7NGX+l1hga42Rt
jWEG786vPee44Dp1+4zJL59Pua6OdFfvjXOM3zBD9e5H/jSdtTE+St7LDd5CPLb9blLOA8HGIYXj
sDOe6Pl/yUjQv0XP/1pjyn/HF8nd6G5ynd024ZatmsaOAsO7FxN0sft+X38irwI1wt4BYWztF4sL
bpIfMVLZYFUk8/F1d+ekxEnqhkizGSd7WCJyNSEVbQtVhZmvaNBwingSQ1IDaUB3MnAQLsc/fyuE
Tfw7hlFJXNfwibcNTVMeRhyGYdVKe1OvG+j3qTysKGiNT877clkg0mEKjPvdwrh61wjZvzt4LawZ
yLP5GlGebeNX5Wh8YXAWs1WnsBQ8ioRrubJf9d7Lt8oOf7h60yBW0t143Wwa6GQXtKCEJA5lilgj
XKCEynOc20ZntFZrBVAKH6dt6qmI55sVpO2KMwRaIadT4545SZiRQ1IJcE0TqheW+n12PVmHmMk+
zwvPc6hmuo8eImfj71wbW9vU0bbmAo7wYJp+yhMjgukwjl9Cn7Ekg2Hyrej8zmuQRzE6YFhb4GYB
nRojhBcxmbXxotCntw+ekN975DuKvtyVj8qrcO7BygO110x2c4wMwifWnAA1iq01VoV1JiMUwLnQ
BYxgOqssWbcYuUXPSexBQ8J76lY7SeXbu7ZxmfSbCItwFwBO7ac2uiDTb4O5Uq7Uatn3wwLKRPQc
S9P6mbPSGmc4xf6W1aKJpfswmVMlVVYViOOaLNsPsyjt3rdyUfbXTS+iCwm0LxeXvSmMxcTeeKxf
WNKQ7Ae8sP11L5HTSrySAaw5sukhbn4+xd3i6ogkXflwN33ssRjbzCDvlTB9x3zRGDIvQv/npfz9
ZZO+p9oEzKia9nDZWaHmgzAqr5u6AuIwZjckPoZgRb8smMGoY3zhiVHpERZbqKyfc9zIUCGG7/Vt
bDLjSL9kLPDhXWkf1x1Oatpr+BYnEwt2Ah3E+R3IWP3AF6LG9m0KXQXph5HDcvj5LuTvxnLEvUqS
ZkoKOQOPt2GmslRn8v264dDAawI3ywqT0xFYiup0X+U0/7BX2QYt6Ot9m200N5nKGDEpO3QiGwsy
4ESgLv4OeBqVNyh9+Znuu7U2wZggS93zZ+xtwXnTZ2YA8h7FiwCyIw6Bkf0CN+iICf20WZK+cUcO
4GSgndRUhE+pTjPr13Q4uMh5fCGH6ydlQ7WQtgPk4yBuUDGpdibXNwoiiDcD2JrPfE/avuY/kOzh
zYy8HxQRmgyP8lM5/fLk1O+2MlkybNmyDYuJsigL/pooG5WqB2bBk+vJ1EPacyzhIhJnQAwG1Eoo
sCBTpIEgt9nR+k3AzfgkMTmuXXQzaJOF/BnhWTRqmWXRL90n5ivtj6i9YZPiX8GsYVW9M7JBJ6i5
xS7D4GB3nduz9mTO+tOVnMC3m4+yP8ZsNSfNdnin/qeo2ww4i8cmkSxoRpnNPetz3H1P8bYKPBIc
4JXSfKzPHzA/l7d+CZzitm4yL7cxFbS6ANbxOo9exMFw8OZJr+Em+oCtyu4DPAtZjnwS9qeJAuls
xSZD9X6BAJc4wobncH/TaHOE6QWMHwrzWalPQroSEJzzCOBLBxz6+VWo36bW/PUmHkbLumWGiRox
twVz7MzZJVjhB1G4tMDqPECKSQd6UvtNHB8YQKRoNbiXlHrC3iRbeREo7nWTkDJAPdkxymh3tfQR
3t5vCHT5Z6JfuBOyuJrH/e7vdSPW1V/rJrk3Spu01XUjdRPgkpgIGG0sEw8Tz/p8bB+ZDGXpplOP
uegvb+Yv9ar8TblqWRppS7Ki2QSMPBzBdR9Fvdlpl00T7NPzsssov1vwXwYtds6cDD+PCEOwAAHp
hR6+YUnc3+Bw/fzSlG8+H4JSDcM2FFtVTVtUPH89hriLgnvYpXQaZUOkxqYrPiEfnekSmuqjqLzo
dky0p4Q0uroNsEl3DPk2u/ZK6uRGzTq32WqDSaZvuvDteomIozUs2muLBEiaI83p2ua3hF71myoM
ho3EWaUYEEkeo27k6GZVRZZgSTbwqKD6QpmkoQnpAIGXDlO8m9nW2GbyWdFcXxkzqUwhrwutbpzB
9fZ5gyt4js7vYbCPZRnDVmZhkXuHumwmt5Eqz5Q+9zSyhwYXMGk8bsPs8su3In/32FXCpCxVU2zb
Nh6+FTVUM7XXCClNjdP9jse7GIWRu9PvFEh9OqNiorEQmoTDOxhMsTEkTPwZWOb93S+jX65G+ebs
t8WZr0o0UJJuPXCWtCotbLu2803czHSBCJkTO8JTC5/LGhNkvEFkORhXaNsGzSpiEmupKE+r422w
SBAvQiHy9HIX4jlMMXk7V6sM+c7PC1Wc4w+fq00mukbmrWab+mNCbNpe0ziUkmJjUQte7tPcmOp4
5l6QJ6V4rDEr+vn3vqOO/ecHH57JWZfte9imGBnTW/BBaj0FYPeOyA9skSk0puJEDuqDXwqab+/T
lFgWOklIlvawMC7Ghb9d1/JNwNdvaU9lpvqRupQpA+vccAfK/pf7/PYHLU2CESTZhio/7EPJQL/W
99BAVIiw78YMzmSkI9WTqJU8IUxTMqI5kcj29sQGCjGBx4Tl2kK+AEgmr3pZ+kaRz3+5qu8+cRKO
NY2wY4u66OGq2vLcdmf9nm+i6mgNQleTL+NsQBhQcIQBFiiXJZWUZ2r6L49f/L2Py+zv3xVP66/t
8CadoyzObvnmjlEy4XZDrV2IBW8ji7C73+hY/54BZEfLuqLqqmxrkiZO1L9+LZIRJg5kq9i09IWI
UPHEp/K8eKb1FNHa6PfP6H5otUmUnu64AWt+OJi19TLt3fbTYtqmEfohzwJ1sFHSVzn6Lb9TrLX/
Poz/Xt5DaSWnkRrl2vmyEQrLvGmHFtL0ooaUa929ik89Dqtxc+neEnXHoEu7UZtC3w7y7Eutut9C
+Mx/07gsydCgtLFJKYZiPqwJDrCbQSJ2vqE+i73CP79BucjGRHVs063upR/qHIFnh7HZEyRkjC13
+vOV8YK6rqcAMhs4sLP+wETH2BCl6dZfOmLIg/4RfGaz4EhHNW6GxM5DwkLTcHVOwh4Rn4oxphwa
OhtCQkaiJsfkaQR/Z3iQ/csf5yasNHwN4dBqgE0rOSLNsBobBzwXvWqyaLGLAqKTIe87Ooaf11lB
PHwGSxx38kXxhGkm1hwqnuLYIwjjKjwhyACynxghYsysbKvZ2ccCYIkrHwi1cInU5vQj5OHRyvhI
im2XUYNxwrtc0MhXSGkwH+ic0TFa6/5gcSXd5+YYz1d9GNnDKb6Di+pTmgFdEhKnjcGK/GQlsBrD
L77653qc+/cXMPW3/OU2rryfv+vv3yGcVdNUdHY4+WFXhRB7ud5kvusZk/0FNsPI1mbMNefWVHI7
YSK2U46IfKDI1AvhmWZiPt9ATCGmyEFR5dXY+GbTiX+ckHo4xaLKxVt8og21FXD8ECBhFo0O96F/
XpMCNQaz0rxqWkBoaI/1+raqJ+XhNqnXDGg+rwuTOT12JhN9beMflP6yl/y7s1oyXzc5jqYEZiQ9
7CVZrNZpq+aFOFV7lNNsZUJnnQUTyrhfD45vDnF+TpHF4UgbZMkPm0l2y0B7An6urnDwIDz0TNxj
/hIku4boh3sTjkI6tkYjKMUYjJSWqQNw/LUb+JX0lrdHyksg7zMs4IY5tdpfXXbC5c/v/w939mFL
kU06AYnHIWqNh2cSynYV3lJOG3uojQAzax/pjZt6kB1zxwgwFH56ZoToYgtDD9zhUwV1zGmWjD6P
qYOqGbi01ZGnqMcCrStu5vexttbAJIMh6Pzw5qTW6HajfB7WePTSRuNQVtHFnXE0I8Fx4FQvgzV0
moxhlBs9KzM6euBDw0G0A5w5FMwia3x+TRnnRE5IlysgeWXWAfHCnp4lz2hdcXr6+PnBcPvf7LYA
dboO51g1FVC5/x4G9ygpbprW5RuCG76QkfnlDi21sPgyh6ULmcdLJ9iDbfH3IwumM2bAKxjYWVAy
mGp6V6ajvUmOc+zH7bR5ArmHrLcW9ndMGPf6hIctqI8468CW1KnTE0g+TEm7K7550FVDa5K+WBrk
HgIPJvRmSCkAseIN1u7ohiA/OqRxMXPHcRFTR/6bq2zKsf2hoUIZI69pZoggmAHAQSLnisnjRD3g
YrfH/arzaxSgTKycgGCegVdjsRaujVHH8FsaSS7m3w7/9jQfnNkBl3m9kQ9RwyJdKRc4i/7gAx/v
bT028dBww4k0hXTMpKyakwc7bycXb4urT0qyNDzTDb+A5gJ0FsNEmU88/2zGYlatvCBotDFbS9lK
wEu4K4UZdTCC8jGuxwWRAhOJBx9+MJclaYjAqXkKHHA7vr42UyFMRMwKN8PHntqHNXqwupbRbby4
Y6C4lw/2GPx/TGG4VGrIv6NqQtwmNn3oyd4vr5qvvqaYpGGCSAr6hzZt+gW6mAV+CEHrXkkn4bKi
iayAes/6wbB/FjMaSp99fQOrr7E1x4Yd+0525cEYPAUs/f4ayw6Mi0nwyV3MAjja2EhMjadsCNnp
EPsRE/xwQp4Ba/kJvpSG37hykmYg74ilL059otrDw59/jWBFJV7lIyMBi8bLbIXm31EYUZESx+ov
xzwR6FUzUpy5LKL8mPlit8G4G4IIqdP0K9i/QsGDLNY9J16jYL7cLu6bhH8cA+fAue2ZKG2Y9bZC
4PoUwdpFtwIriEwA5kaXBWbo8FU9HE5HQKQrVVxW8oxQil9wa2ZSQm8L8weirxDKCX95hgz8PkwO
31roa2r0Ce6OQ4NjOhIuQVaej28of+CT6Ww5VAdfJEnMGw48HOXn9TSc3F9tZisqMBCcRxSw8Tqh
2B6pM6g4AEXKCFcX9svRbcGBvbiPq48Uz4Vbt7hb2Qt8X6AwkGG0XCFHOUu8dvG9WxOntjRck2kk
SSzCrVxy4wleqPyTpFDgR+OVq8HkQ2X0wvyHZ4vdKpyoUzk68V4Pt5FCNtZgri3yebhtOBtlp5/k
jsRQCM8lHJ8ZQ7WqHyqgf9UsbYSCgmgbAkr7+gt2Ou6mmHZQdcDHxRcZPsINLkCNX3NmQOaIt/oM
sgeT8RFtJ5xZbBYQn+OEirt0INJzXHDSJTofV8NykMg2otEN/IRhl40qQChiGJ0tDoNDg4JFW4v/
q3YMsjwgLODR14CV5cxASr/wQ6bC/QjYafhuL+8UUnj8wBoSfnVn6GZ4Dh+qvBlmarqqo2eb7f9K
BBDDN30IJdcJ8OKLFxCuuZLcaV5ExJyCZrkZvhOtPgx5HJ/a0LegKFf1c3WGsqwm4zS8oqcda8wu
pfwTz0OGMDipp4LoBzYd+9jZQGJfoomi9IvusOVwfcCOdnTl0xFLLIXi0rkUWKwcFJYHFPFwg5Ag
Ygq3usIGmHak3RR8gL2ItC+dgcLUYCg79w8eJYHl6GyGMH5wI2MCOQJaHQELwhWEPK7ZO0t2sIti
Oj7ii+H/tzh9ROQLlsvQc+bh+MDmcsRHE5pB+1KNpDm+2FjkXuBlnQUN0UITZ51k+OnCmkh40kH1
TqhNrVU/eiE6Z24Z51VqORsLUhqunSOOdqpD4xVNAdo/XNGRH++aebZl3ItyOpwxnMJmGZ30k+BX
a9uBBv3jjnwoR/DA4PZ9DzI3huLqhM+fmEcgF8TR3hI5dHxq3EroDrblnqqDASGbpcow7A3VukMO
rQXtEDKOq/jdVIbdiBIQb89TcTInvBIoIvYkNyBkfAzyfVeEs7gfYRPoxuJ+wk1aE9aEMaQPl/fp
1sSL4KPvCEBByFG5DRk5DYLHA/FLQ2lNHyuM0YaDhfIqqvYe7TTGiQ60F2waz166YBgeQPjiTOP7
vA1h/UWm86oAVcGSMFeiQLr243qJZcftGH+AsPNH1+mB7CM4ydQl+VZ8kOZY3Wd8AtbKFDxfL3jF
FabZyrvkQ/PUL3gS5cQgMHWnYrqSQ4Zq0cTXHXKOeHzWHLlzMr6XaEaDqW803NTYTvOJvqwt+oja
mhB2G3rhKj01MjYYdnHoQnSDl6XoSLWzb5FkAP3gdtTMSQ8VVHKuS/iWvASqHQfJ9eCDA17WBQkK
zzDsMVDJw+DNATydcm9clwOkKzNAextJPHyzlcPuDa8UgoM01rSXoPfiaikrOjkpi2ReH9DIHGyM
2znbXGZULtwsslIL3MyunxIMPiZ1C+ovVN1iW05fYBebGJO+KYjCyxWngS9h4nkY4KY0MbzkgxzF
BSvPU0gE1sYaEiSYf2LzJ/Ug2uALNgIBcc9fA84rt9yfPbhAtsPXCRsNS/Iep23AvG5MBefmvrnm
RIN5ypiJNoyjetYFyLyFMJOb6mYNZEYZg6HhlW0vHzplOA9KZaK9MrHQfYxq5I5vyJgEHs5PVEC9
C4tqHL7ZWD4Ebor7FuNZ65eZ8nddgqWY9LW6YajKP8DWVe/aSDeyTY5cKLptCvoxYEjlauIYt7ig
zfi50lT+hVasP8AKwyZVpzt5KMFvahXweZX55sKyznZGtIikYFpd726LziG1n4IYSzzmP22R+GYM
2HPZ6ZjLGU3Ldk12HcITFSz4DFu9D27jny9P/heL5PIM2bQkVdIMpGr/LYO1c1FL0TUGi7T8Xtvl
reJVl9a5Db6yEHs60wlpaxo+sUhDrPQL5GGIIvuxP7FsWzcBVA3+y8NUwOpupSXHagbpGhZyYo3M
Pp4lobrgtQR5ss6wtQlZpOfLAKdsmzKhhbFspfdFeBXZAgD5NrW1MJrSCdDUcDXiDfK/TS43Nk2A
6FSynAIWkCXp8650+zBcZsZLJj9f2p0FwyaTbuM8IiQbHmIHh1VWJrXu9gaeUQRu2ZgQVpg1MSmo
825EZRYdZKub4zkm3KqMRH8qrWWVngwyIBP5SvS45BfcRwFBOGaIEOmVM7MY/FUZqAU488+vT/nu
9dm8Olp7G9HtH8nqX5BWXcp5nuZKtsGCSopxcs5n5e1NU/dxzQmNYz+KGXzDgG/NSNkYzAWpBQs6
jQtURMzGoqlk+GF9MhDmwT77+er+9MCPr/fvq3tAV8t+APJuc3UVHJRexYDwJSRdu8bWnFJGXZrF
PsKOHWjL4BXW/emX3/8X9rdkWzZMXUeBCfj/MG2R4uCa3ZqSj53YQLiHeI3E512TLFMbN0iBWjV7
8fEbUDibUwsZBPQA1msp/bLrfHshgL6SycDZ1rQHLC0ESwtaJc02StDAGSLRDBYzT73Qf3nkv/3Q
w+fcyfo9Lq8FubC3TR1N5RhpV3bq0vyXG9L+VRZbCmMsRQVyMcRU5b/7RnMv5fJmntNNi06oHymZ
K2HogO1lsLmeX1h9UUUWKmaGC0BuWxvnCBtI8GJkNODAw71B9+97HCt76aVG24R+oMVCaVSj6UrL
sWosZHN2G5xMuXxWCy9Ubk7Z7u6wxVAMkTvpanhO/rxarG+encLRoFhAJYr1j1a3qvrASmQ13ojm
kZJJlakQhko/vsIxf06O5xPsCuOt2EHW1ZEmvcPQJ2TtDGHEKbBh/VQuuOt4hLXnsqNUON8jzuuW
cG4wXeyWf6LI0nYeU0O0c/kp4whH33TzqFIN2itYAKV3/yTzDC3E9EyyFOi0vUSwlMzznfkl3X1c
16lUUBsMYNvIcJk8nMl8hWBGKF3i1xr6dbrrdxY1kEy0hnGGgvfmXJqtQss0+GX7kf/F7y3F0i1F
VkzZVA1b/e8qyPqOiWZ7IVe6ONTJ85X7kK6Vk5obM3R5yya8NpgTt9LTAhyghG82MnMSqPApbX57
f/+eJapkCDIil2Kq1sPHHp/ZBaS2yzYpvlYXn42mJHWb2dG5dIty//Ni+aOcf9jaNAa5kmopjAaV
x63lql3P2AIqUOeBvZ6q9+Alf7UjNyF8DjHfe0PkVw0laYmOWHMtljfMO86xWb7O3uyMCnAkfTYv
/azH2IqNCXFm4kysA3yfG/8w7icdAD9+DY5RORgOWHDOC6Q3WxpLicGxOpShhGJclCXQm1yCEYtT
saer+/k2tW++CUZjhqFrEuez9oiSNVITR0qUR5sOqCWfKz5C9F08H5D2qj2pq9uUxssXyhDrqQEd
+8M687OFRWbrgD6oOjVoVTCr2ONZPE2wnX4ttz02Q9XytsVziLo3wDL254tWvtmb4NiplqraqiUr
j9TURLkl2eUuRRvYobX6NMgC+MeUDcVmcJ+m4qRhl6nhE+OHV8FjRw4TQzCTPs41qL4QwzMQsunf
gtgvjF+mUPL3VwfkaNuc2oau/Peb0a6Xu91YXbTR8VTE2D0h6Mo/p7u79dQiyIgWFldoUvH9/FRU
8ff+s2I5gRg488lKf0qJv0qFhM8jyMMWS2gyM+/bfJ5+arpnfHXL+z4aQGFKxhaozTwmkPSALL3d
RKFrDCnCDlG9sD/PzC9QuNDRb0ins0j4+PkC5W8qZU3VdNvirQnI+uHBWMy+6sAIwo2laJDYazwL
F0XzdAWcu5SAxbTSBJwmvyzxb7gBsEI0m2WuGvz7cd+Q0jyjHzjzJesbvIfZN5QMYsxtZSU7U2TH
VMsgiofbaXa/j4oMOppYPQjLfr79b8ZtNAgKtbiqGqr5WIhHXRlei5C7V3AKYUWwNC7GNLCPlWUN
B+W8k375wW9v3GS0Z/DI+b0/3/5fC+IiaVJgtCqpJWySVR+v71Y+s0vTl3Gzy7VjId1HLUwcDZKH
HDPLeA7Sdn+GkBXHuGShuv/5Cfy7ADQJixJT5m3oECMfW6XcVq797ZKfNyXdANLwy5LaIUWhrOXO
/EoZcf/tEfzz0MUvUvqbks0JJj8+AlUvo/acZfBwlKmcP3XxbmDtjXiZwC+jRzDg2/YFyqCpWr9k
DamDsEUCejSNOJOQ84zLDLe/PIV/9oeHa3qoFaVE6y+tzjVpOaoxFSOmlCN8WcnHTa5O6/vyGoB1
WU8//+w/G/3Drz4UjuegyzFd4dlfB9PLAEqCS72R/Dbv/+5XaPXoOCmEZabw/9378igLlPuVe1Nv
V7JTaOdKuMSuXcq/dJb/9rXcz1+/9Kct/2txKzzAqjEjctH7ZU22c/E/ws5sOXFl26JfRARCHbyq
70UP5kVhu2yBGlohmq+/I71vxHHhCvOw48SpzkJImSvXmnNMeFW7sSwRxFgk9z2hMqPjjZY48kHl
SW3wU+umdFXQvDI7D/8D0ubvT7mRq0bdrqtsxLvFjjOAEKECoYO5XGONPpDAS1o8kTnAT3Y414i0
VYFj7p9tNKL4+mvBf7iMh5t9VfXr8bjeZIBshd4q2Fev1Bm71j6TJrlu3gYI52mUtfmnDm7s2QPV
e/LjH6Vu1V0pzscLd+G4p+mz3TA0qyvJ6axbsxVN4cPyuJkW942hqif/dkv61EHbPTvhebi/zRpm
U30/3852WFYbaaXfpIBC7slDrzzeIhVdfq/bU/uaLNTA4l389pT0Lyet3G+qy2wzl99v9sZrI8xG
I9wfQowqMy9vSdW92LARrQaoZneIPQoNNoq2QItymnR7m/Q+Q7iDO+gS2gA84HQw2iEkdrWU/G8U
3XBEnNI/xr1QSWjA8jMIyqQsom+rJLQgiKj+o/u/f7Kf482HT/awmdbHItsdT+VlpsRnRjk6aID4
nhIlMNGCdnkbK26X+k2J25eL0b6L4Z8E4bTD6GMTt/iSML1Yb12h1PUvbs9vvTLuzLdhBrcQNW3P
vrtlJFsyqRsEcvqkg+G/w8T+9f+vpq0Srotz0Ids7RCpBvKtm/bSwrt5nanidOb6OJsMQEnUi5IQ
4ak61Ma/3wBOIE++W/F8fvtuG7k4D/TL+jLTUzEHVApvMy+5C+17jzlN1F/pkzZS3+U0m+3s+zDU
bIXUlS4uFoeE+519tEiqCoDIACNtIyZZ5Ws9l9LaCJVYeJ4kYJeys4kVf8DgtCQjrY9ZBtsniUNQ
QYZykvtkNgQEOKIluaEO2UTQjZMqPtpNKCdyUizUpDftuMpEdmUGwIOXfCK5/T+5exveR0QsEFsd
b5xuSjnECAF8a4BDPJJHCgGTVchmHVehHNAOD/TRwNWcPlTM/vgWMlckcld68kzpP97oh2dKvE3f
7mh+7WyrvC4us5sbHt/VNJ9XkcMsId5HTGEN7srZ3Xty2Oc0QHlJ2rOebGbkuJFul2oWJL9EXeVx
j8cFPAAphlPay4h08uHR25JytfX6UR11HejcSWemkHUhrFQjnAGinc4BCsvVlBa7Nu5Ed4Hq+5Qw
9F5f7iiOfn96vkh1f62dXx+VUoTagIrkS1jz7aNWvcOWciFn+mVv5pv59T1zsWZE2VR2r97dU/7w
YdxbdCQ5AUp3EOSkhyEQsJh2uPqTwvjnSiouRla6rFMUqFju/r7vt1IrMDL229k93SS6I3t13LEx
55B7oo7VeJ1okRpLNjZpu5sQFAeRO21efr8jsti0ftyRbxfxsKkpm0w5S5nezq7LzqT+JDhwY9zT
/fs+0tN6zrAwKBP9Hfm9O1SRSF1Ha8abaT8FFDOUksGos+qMTtE2Vs02UJbdCIHYM1Oi8rOCfLhT
D1tefcrPO3nPO998iTROMdC9eO93xnrC1JijquZay6vDyxpxHiSAtgaR20YQSJPaRfPkWN2xRmSv
Gh8Ym+kOFgRXGWlBMbmPNzEZJYijuq4Sd1f9GaQ03IQzVA0IxQYJgcRjeEETJZYm0L0iUnfdfVQ5
5WgXV9HBK5OrpXrakACRAFy7q7Az6DiDw8FoTb5Syz/RhJuh5hwTvEpmHivMaSFCzeqUSR8UCWBq
EUF6Patl1MjY3i3m+3knHgRFojkX/+aTdwg+uc9lw7VhrHxBskciT9qEebAPFT/3q2SAgZDUnXEd
sW440K8Y5e0IXsOq+VITqdlM4VDhr7uOcmJkc1tE/vWHN35ud3gZsuVFe5b9fER7fEQgsV/6Cj2o
fgpyZozxheGcMswihHLDc1xN7m/1x1ECUtOEeiKNVNy0tYNcZMoMktz53os8ukQMFZNOfPP0oKKN
H/XS7vLEEnBe5ljpS78mk/TIp2UHwosFW2SkDhHrIC3KJ93wEhYR+Sy3wLti6ygCkMgwgysXaCmL
hJJsWKIISJ0PvHPAqn4bgUxIgeGOm2VDzKDuH2dRsvEz7+aQOm2zNcUb+EGirXaOcovNIT4I7UUC
vn4oQg236X2hIljkHGCa8/uQre2tiDvhiduGPRXtQnwNs+BgQ2EFnDIY6mnf7Y0qAXRGRPKmvnSm
uzccIXDjzKvXLo5edwhvMVVH3En/ABTlyt9FxBMoMazmtFlWkcLgL7hAJO2bWjLwryZNP184TYXB
Hryfo5NQWDhHb2AOTxZ2dIXBrGojRyRMNblx0y+hlmDFE2QCdUjlEW9jJpEeBoLrUH5ygvkSTT8s
FQMOlD1J6eoDZdB9qD2aXD5Unfv5PLsRw3e8O6RFIe2l3b7FTCWKhiIlCBYN4hVaB/RbL+PZrYw9
FA0nC3shjzp7BCQOV8gYEMPgcB3wDwTM5YPTdEtLrzI/n1nyvlp2Py5bVZFmdzkMMhx8WGZvVbnT
1NN5RtPNvdjN8Igp6b6sX49+Km5v6Q5Mid2WTI5PaNlM39FoyWmBjKdxZRs4hvH7mvt1HPpxRVq/
j2eBLuMP+ebpqvXKW3s8zywkMhLtv/AE6V0fC7eSakK7rWyiF6NwH1yT0+T3H/6v+mmg/++HP56g
zmttd226u/NMCHkYlAbnsfba5clCjmYOIBKTz7Q4+QrluWZAKpnQaj4IdR8m4yoGf+o+OaJ+zRR+
3A4dFwqWCWYO/YeK7tBb7+pmxxX1If3bwgCMBoWyy6IIh2egm6/boJ0htc0tS40QXTH+txRz2eJR
xBcZbp9ppH8Od9mOYZdKso52vosY9O9HRmkkthtle54hbvJbnwzdFQzEddq83RdkSa7uPjKkFqvg
FkByd1HMWKpYl/mtkRRh5A3P8YXgR1yDI/iVhIzeQ0zm1jY9K0Y2rM1xa9LyhQ2krC0iFPKp5JJw
YrodKkis59nWVBPizxaCCNK4SFXsmZjX793aspUhE0e8aE2cT9ThOu683CCvoV57URgwXAzSuQ3G
8xbgNgbu82pGg6/7BivKrtMeJlrY7EjOjKQgB+HkdbyvbR5h54nc4tWz7qT2j9qS8S/mLFzStO+V
h5evVS8DDoBNQ8FVlp6yN7eyefjcIOnoo3C0GNbLuZvd7HPpgUOlQ7qm2PbwVxbLbN5uiRusXfRW
0eAg1FcoZvKPfKbbd4E7R5V9NLqTelnMM7QtGMJ7y/2nPuo69fAey6AWMQM7+LE0UrfQJxTzGhwd
LA7vkrYfIhj291dL+9Hi4bH5/mEfHuSOfM92WKOaGcwH8sXe11En2tkyUVTOdnhC4eXLDvrrWQnm
KA/7AVFc9Vh31BA3DCDE/hA85Sa+IjZZ6bMBjvH53VXpZxj7uT5CwSNhVNibChARtClDkL47MEJn
PmtvIdCMi3rRXVEl0swaeO37wDsiIHmyCfzsLj58xofDwlrb3I65dmooxa6E3DF5nbQE5Z1eELOg
xjuHwHYW0vD3OyurP6tU7qwgUAunHwPXv1/I3vpcHg46d5a0G4/xGnnI9ax961ubmWJ9CFpR9+VD
tc/Oq8JZtJ/wWjjskeiQ1m4dnlDzkCnuHcLuEyX2z3mRuB26pOI+0fs4EUVn7NuBojhJ+wG+jmbW
Iuc9mFR++erqHRcKyjqop2Vwcgunk0h8p4k2PaPFEZl0ARNVBenk8PZONrA5lRwJw3Hjdf8AMBGO
YQdjqYN82gULGZUWubsvu12gn+N+GfdtTk4IiY9MBG/kISHKJN7v9xv+5Zl5XJO/f66HFfDc5PSZ
7nzNLS5fYtIagfnS08Mrr+iqN5em59U2zVfai7r1VOLMsN3sjdPL6b2bkpjT9UlHc7pgflBpjQdi
UYJX83mJ2hE0tAUCNZYlSxmjHvv9uvV/Pijfvo+H40zvgpnpcD9QXhv76DCHgqWnex9GUty+7Wbb
FIbmxd0OkW9cozJEA4o8UzXPxN8kV0MN1TBfZdY2lEbQG2FjNiakrvdqnvvS+HYxRBqjJyzcPQvN
VaCx7JdObd5HGsU8GKPJGY/tnoNs4WbJ6e3+IpS+jOo/rgxiiFMb7uz6UxWi4exmwRXPmyef/x+l
BedJmiZY0TSF+eXDensnNksr9XUzyz9zXBsZzAjsHunOPIZnQELkFKE5De5m/dKM9vHA0p6sgcrP
NZALoOc+ULVeF9fZwxdw3G6qTVUW5xlkl3Rv9RKILkZ6CDgx7cwMWiHPa/RO3m6K45uN7QS9ZwjW
xzh7Ik8blazoWU30Kdg3C6WyW7lr+zys2c1+f1TUH3Mphp+UgwPkDmz0yuOoVz4Mst5R7ZzYmtT0
6nQ5XAENYE1T2FzFwuZ8MH43PmiuWde38mNgcnqxIFoSrQEJYBByjDKR6dIx6yBthdUf3EKV/iIM
Mz7LCTVBWoFqHBKy3nuy7nyNjf5+PxV6BwOGezKzUPVRp3GXius962Sn2ckWdZvklQT6rPnhvaNJ
Rh05RYhuD4FERrYOdCesDwZL0t0rR4RS/tFecrpWXV92dXeg8zRfZxeP8uH0Bh4PSAh5gWQdiJrh
4oMUobr4/d7/NLBw779d/o9732mU/Fhw7xsHyQBxU5ymzojfeS2X5EF4lQnOTXLImDxiAIO1YMgD
Siw2UKtyll1IIrV3nKxhRNJDc5VpZpFC4Qt18If+BV1UoosoXIFSmGwWBqlvvNfwYh1qCMoEXMlm
v7Dd7rAz700OljCEbbGDoRRbdPtOPhF17s4p0w0BTbCbIZTp/pM19h8HE26CMC6zpwmd10O5cMmu
fWySvdPsEvBeMPJH9txFoI0RAZ+KVQw3Yb0S2mZcc/aB/kBLU/rsA4oNSDFMrsl+9uf370UVu/eP
x+rbJT3s7l2FPES5VZmKof7Hsr023hph8rObF7ZRG8l169wQDaA+rm0gpc48G9WvyGBJ/82i6m0T
KdaBcBpDTmBrlzz4U2l0W+5oY2RpPhRS19KBjX/wcczFEJNcNHy7ZzdWtIN+fooBBjk0HCQ7PCyC
7WnTOZ7PrfgU5HGD5zsYnBo4vhNbRItmw0LE5otU3s1ttN4ATRZbcpMR/9qNi4JXHyJTpKG7dz/R
u5/CdbwjZ+33Wy3/7GOLb/9/F/nw7Q8a5qLXKxd5gbzYMaY6HoLB4ug3PjXhBhYJYzREVDM1/Lib
CwGviOqX24TgOh/rsCCE1gaOFAjm1gU/S3f8+/X9cydhWCvO+130tNpDZZM1elvt5eOJkotXzzxG
hRn2kMcfrPc6phYNZMwl6IVpmPz+k7WvA9+P7+/bj34oPtZbPP2ViL2kibczrmSEvffn12lDGU97
JSXcABYnSIeTJpxKOLVczrIBPFCbM+Rr1wQh+rY+c3ZoPX4plqLbbGMPs5TDbuaKYFTvCh2mP19D
8yeziYVFsQlZ40kgDxqNemHVIwA4dcB8zeisXCIACWfAJJkNq4kIx76SNyYFYzIkYV5KQExI6S7B
5NAKTDeVIU+uw3qB1nnG3Iuy+GYIzFkGQV14U4jVcrd4r8S3jgEqQIoQns347qAew2oCP3RYWRQi
YEB7kFSaFI9UBFnv/YSGP77iodIj9Ltgk4iGQlHN8CNQiWZS/Q6Opq2/erv6U7KQR1iyxsRSNzhv
sxenF2ySIzEOFQWLZvHoG2ccIEibwgNZTDjT8QHK3p0eCcAqMr+6wdXaBa2Qut3mIF19BfdMSb+1
tNlCcC7csPUsznFt4zfBVoq0PvpDU3N8wlV1sdG+zzAWQye5Gw3eG8YuAGIH1p6z8rJnHicythFW
5NIEw2OvFBcjjr26WpUF96SKVOICVYuW7Z6j0QsiFswr9CFmxG0ZyNwZyGwXisEiPSMygUz6BbYB
A7J7UFudyngpY4IrrQH5BmtriNHiXfReiZalrYD6Dytxn4LuJUDEXhiLKlT4G9bxo3SKsBvWEKR1
UBdB16f/kKztLiItHD/G9Y3Qbfsj2gdVAFH3g6mOOds4XWR9gwDHNszO3NCD1tVfQSTzZqpm7eAZ
8I8sLZiFVmL1vkWI9yYt4sHXggbeetULLxPCv2Bb8YPtHQTNmqwOf7ccmIh8x12QqkOKZZxkHANn
xWxv7g37ZCl8FMiUfLsXa7JzXoWX4J3lzOUUbSQlxgTiZUFG0W0bJANzQUN2xLXwIzNDRvEsfnRC
SoGXefdQs3bL7SfDTFosAfHstKopd9Cv2zSVsUHQXSCYGNuzUXy2NCrOFtGY1sFfezSI+GKVeJSw
ltu39MBNp7ojChD34+fkEAWV6R0Y/nSnhFGR5hXkqe7T2X7fzjnEpxmc5pc+XoEGCoR7twtPxwtF
AodBKonDFHUXSjxTGYYwdNp+D5sxRbd7gKta4ecE8WsJf4P8Pg8As5tnEkKWDGh91d1+9o2X3Hwp
Xfdobz+10gHiD+jnviqdP6BP7aIwlqNm1MbNCMFHFZcT4Qak3+XdxrwCls7bWbwcCfUwezbuOsVr
cmH75rpeu1BsYTVvuDMXDFFXC6+kIAcjnnvXVJ6wFV4z3k3odNb5DXcMdwM4LF8Nu/ny5pMAaIkm
7zyLT/P9dD0M/9ROCai23OMUxGnrZn0DDjT/tviH+9TEWoA8RGDZb1RHUG4wiiXYz/jj55RejiH2
uuq9Y+DN2l4FlL5yScwSTOcny/M/N65vq/NDha/KV8bueXOiDUwQmpWxmMwHk8snUbtHml+Uy841
PM2yoXgSxwIGDaPJGUCsDkHEuPuQZA5yz9HuW5Wx2DCE39uNja61AEOY44f8VId7Mh0aawRP2+kE
LY0y2EseTpwRVNXRcVaz4V0d79lE7qfCQ5Sl3z7aw5xJl+r1dnNiz6MKm8s9Y0q2BA13upGv5fQI
U3fAGvb77fw6kf3c7HSQW10VbYv0cDuPeGcGhVqcZuTajCo66U0LN8s9jHYjUshHtTt8WcAWPoCc
chaQaaP7FaLpbcqCs2WVmpXvzQpGqffswno/j9LiZvzvwh5uxrZSs8tgV4oqqgV4DqouGNCbK3M4
XGIROIFxDw7Dg0OCCicfJJ+5AdFrHtyf9GN1Ua/9coseW9ZFuTnLhx23SAZScWE3Tcu5urz6bYq+
VpwsgzrWHcpV541RMnbJNtw60575poZ37+PslK1xiOjG9C2X0cPOMes/u2mVMC77w5ZB+UAAytjq
Ggm495MlEkCLsLAFUfqCSKS19pgOKTO25gnUxbP2NyqpJx/vQa1Sne77jnKqxVNXJmx8WCYFclw+
i4Pd8jQn86j7OUjl5X3Jp3buyzaiJsMNzA5jzFkCmcnf38jq8/JZ527ks9sL263k61PZv5gr9Pnd
IfZdSywtk+1iTZOR+Dqk6H3/YDVeoxuUPebNYS+7GRDz2R3YKVAfiEP51tUg42rGazdkpC9cgD0I
azlJBn3j9cogCtdXEfRJ/WQjQ/V7Mft2x1Px/GIg9nQjZ190hBEdxFUA2tFhZTqHZ+PJW/SvhxVp
P01mjdYH8Fru8bc+nLTLLmWhsShlKwowjVlbuGdUx3kOau2WaW3Plt9IBuMsn9uYI8GPEAXARrHH
bN5ad8ExNm4M/TmeDPtjHd4zVnbv96v8Rzcc+ZpMV+YLEaSoDzV1pyr1Q0/jlTphKVibWCZ6rOaS
taGI2o/y1+adHDEabdhnZfpjrsKZAAPQx2GU2xLjMWQYhdOEV3SdLKd0Sl5A1J44NaaL97oi4soo
5j0GBuz7owy8tY/i/MaY/hpgxSM/SeAZSLwF1GKa0GornPp0KH7/kFL3Xy0gOFhoPjHFMOJ6+C5y
VTtVe30jDvcEo03vTJIamyWE1+g8b3zIGQH4AyN2MrfxdZrjePW7dk5qrThpUp0RBQGL5vKKISP7
1IDRyEE9vgNDdwZLqsMlMErxTTpbq/FpnJJkTCtp49+WvWX12tyMqJ+e+KGcmRWcGNtxF8w1+nqH
gCE7m7RgZ+4imKrvbIbHef7nOt/AESd+wrgQjkAPYHb/pIw7IP1ae6Y9K8KW9JK35uM6607p6jxp
REn/mBtALZIUHXKYMB4MHlbaTL+clV2tH2c9u4KcGDPHIdL77mQvazPjyELk5JRjIdB9GTrjJYZ0
E8qhmJ3vYk47/pphthht8qqB2hkARlAtUUwQAgHlgccIZkTlZjGmWGqlVow918PMPLoV9IlOmntn
dxPvbcV443jngtxJsmke57E8xldr6UHtF5bkFRYxLsy2d6hUus6e0X5mNGHGGkJuBi7WbUAejF3H
m5HkdcYb984/f2DwWwXVCAYCWoLGBfRq68EhwmZMw7vFI02tQ+XV9VoXTbC9o813YvRNsAbVLelk
to6nmjMUw28IyAxki1iHfsECoiQd6x3gq107ZF49OZ3/o//NV8JsFkwS2hzlUVXfy4rqrPbYcgp/
4B2+GpOCYQB+hsFsx3ijqBFHwvMO1z8PB/RmOSheqQ9ZRC40CXfWIZJdaIP8yoWG8dqb3ULpZRBB
KJj+/sIB5v7HBvL9Yh9aCaW21vpVxbIiTVSDpNehDmb7ZmMW94uUNKoXPYK2wdmvjuW3JWGANPRi
OeIx8tZWxZeO3+QrgjocUKkdfST60Xp4jdZ0qO3akx1WcEs1/twWDUdFiqAO/9UIbyA+GNJ0sIB8
4MIaMMnEcHDCtcjg4Ji7ranzHAhYs+ZIdsSgg4aGObDBGhRW6R7fAMhMrygv7974DJTi4pEYQqNo
TAIDIx1QyQHTO5yjFnGpVMF258+AIr8IqhlBRudwtkCEtgVj8wbFQMZ9w5FlF0kcEbfEk5tQqjjm
yOZpeKN5pvjiwd7bOXlRG5cV0j0m2K/Na4DhfzTWLI5IfN705FWx4tQWs1HONn3475W5zEMdz70Y
t97cz6g3EWb5Q0RsCzve2awisR794YgfHpmkcmr5RN5z8khK+FK3daJy8ft3/g/Z1t/P50Oj7i5f
b3u1z/NZzwkASci6ik6J5KW0qv3dmHYcx1pu4dVwN8MB5KuOi9aCI+mJRmdSeaPKH51bo8syAUj8
yQ4gix/+WK9B3cN4gfeX+E9Rz33bjNusu9+c1ezICeHyKc5pRJLry/uUQMc4D0S1RtyjeU4OwdVY
6Ahqm+CM6f7ASx0p0WlK0AFK6pHonT9zo8j/KhQwZGDaZFjXVx+34H6pttm66R9nZEZsDP19B86e
tdWVEnJ25ldYWGTOBLVZggYj5oC1rU+eDyoQU8wSOdUFJLehjtqkhfv7d/oPHQTf6bdLe2h7FddM
3ug9sQ3EXbhd4kHlTs3KWd/vvjRBNc/QZHGIFSlLQFx21FuVewiZ85I1QwTTkzXwyzP/42v8dj0P
J5P7aVvcyjW36vx5C3ojbYX402cfeCmm69YYTHpxuVhH0ns13Xgq3BcyZeMTMaEM92Oa7m7uUpq7
94B+gZOxnG9D1EuuQt7E0YRBNCRhFD0W43/in6TgxG6sBnWUT4kJCrK0Awt7veqj0KKh4nf8Z+eb
L0PWbx/vYdctdpV0zvOvJwG0erx5zRD0ZSvEff4+EkphWnNRC3huYAroHJAUxgcbU7FK/5UWB28Y
wqGNC6Xu/4kwDfhjEXDXo9CQRYHsVHaPSdDTguFfB4ZvD4r2UGCd9ldZPoorl9IOazONdig8LU14
PPFuTZGoRXp88ekRP3lE/8Ma/LhpVNm4r+nb/mCcrreZXg+a/ISy/hgxLnsB3nLu0j/dO31g2rKV
qhG2o8GyTtoIds2kSDV/bTFOCq7ILnejZvKh0Ysrg6tHhuhb6Z5Wl1mOyoMllV2S3WApj9tgt6N+
2ybKu2RfE1R29qvQtRBS8t7YrNPkMOSszBCQyP9+BcTidpDsZYy+OhMYU6zuac5RamAdTdnuOVIA
24QW3D1WFmfvD3jOkQRw29ubL5nz+sVzrtA9qeJBe/IWKT/HjIhX4ZFxKsGNBnj178XwnDXrzuF6
6kxFTwPFi3WP+q/nO529+BwfXzhOE/cakLpDBgIhmidLn2+puGB7LLIwPxuFChgfshGV0yUii4uz
fqRTvK9nvy8//xidc6HYbEUGtqRhn/j7Qg99BBa7bdmZWjGLtRVbHERNK45x16dQnIj4ammc6mEa
W9Y5nIdxvEtiEuQhRTmr/GikPh1a8CcmduAPw4i2aIyMSW8xCexIVY2X49yW7OT4GtymwZq8INCb
N4Npy8h70qFSftZDf3+ShwN17zro5krJJ5nHBHUx+ZwfjJUVh+HnHnGfFn56o9HSWZtv+ttUboiV
3Znu0DXp7wSzpOu8dHm4Ln8mkxvX9vtNlp9d2sPWeJaavi6Jm4wR7b9bh3nDvxs+UqDYP7vqQl6M
1+l43HAHk1lhBNXqkHo5oVvb1c0gMcl79oD+3K3hpuKS6XJwHpD98nAovSm7db3N1twtRhOrg5Ey
PBB1bh0gZjHquDY/cleLTpZd0wO3k6BneIIE+CdcNdGO0VCezK3RLfxkDPPyrJb4x9no76t7eH3W
J71q5SwXT+XAWJUerftgpX2k/uHjbjjp6mbHqUOb2GWiM51+4EBw4b/br7JNQ6KyA2+k2R4nC/11
1nNmrxMPEs6I5nUApfT37/Yf+/ffl/qwX2Jg7+92UiebzgEhvXInxZvj82WSz3WzBqZriuwq5sl0
WVyQ1LPS+hxYo2cytC8Tw99rtLgOGekiXmnceA/PWHdwrppzn+uQjeXJXl5sJmDTgztVXlMIf7U7
3dhT2prjq+GvTX7Dz2PXVQw7OvgvvLKXNDBddxvyH20zY6HGi2QWeH92b1RkW3ekW+Hmc1S4nyMv
YPAx8bwzyeXZ65O7KQ4tPz8F2AasnHDV9YcK99i/NPKlr2a8KTyXzt1PK8f/oO4wbcNOVJPFo0xH
oydfoixuzo8fK6Fg0WRS67v6w5e4b/fbrCtnfInKark8csSJtxZ37QOdij01qhDD0MaI7iYdlJsB
82n4+blLvdHvn177hzmEYhBfCJZpCRzB13vxrYa+HDrthhtznDF2p6RKdh9njGuqJ/B5+Wj3cWL3
KEe4HdMyUMP9ZO/wbiQK/FfOKo7uFEM6ogFaJ+SFJ/6mFKpOG/F5HJVJ5y4Wv4IZAnhYy0n8BEON
4e4YhwP7k05nhZR5JqEV4zKJD87sye0anzsjPjHNo6ShyEk4mFt9/ol4M976xAHShz3x8+hBiDWX
WpnOBcBBiHABhyr+xJZexDES15EFmsn18ntZ0jIyuHuqJ+I4ruGGv7WPCrfrVr4Wg/Uzif+2QJSD
rmrIotijLdeC3Ms9KJ5IR444PmqMWlsYf3tcDIc5SDEPZqINMw/cnqBjivhGyg2YmNrn3ifbFwRe
5h/DTkJyn4PAHptGHl9wtMGuI0Ma0t9woVHHXsPahfrGuZF5Lyr23Kz9xoaYaoHQpR0nxOOt3Ye9
1zFkZH6N0OzONB/wa7IN76KRzH81p0miCUMKE87N6CMp1jts5aQfk/rX8c/WLR3MbrQ1oEgiTNkw
WAdZyb+qDQf20Zaxc4AlI1Bx8NLxRSlwopXNeJNXgME/DEFm1RxPyNzhlNd4HW6AhJuJCSuBxHxz
L8JW5I/XSJE3VBrMxTGe7d1NWhGQJEZRRQDF+GZtVh0O3ezNXtcDquaWwZ0uU0n5frX76ZE5iIhD
E/OpjB6Nbt3GayAR4pvBpcaZmxruHpCv61B0tXGdoiIaDAFlUPtnDFJy2Ic6PwCQHMJyHW0XCWbe
K8l+yKjIuWFqCJaZHhY3wIU0au4QRGsiBBDtr3CfXD1AZLaeEJqMqExMP7fWxt6HA26aPh5wSOtx
U7mlVg0Or+KJPRovNbNbCHsc5ARXT2aiBgSQBWtNN1z1Nbt1BhEZmXz1hd84a+ImB94aYw/fEWfl
G2F/DFt9RpRR5sg0xvZhz1fjk9N4GacB3cbB455oBlC+Xom1JJ7bAQXJGU10sUxAcq4Sbu3a33Ea
2gUMwyHtlX53Kao4nXOvjr2sYMbKn+EadyDnCrOgc6SQxE1IOucQrgwuLxNsxv0yL9MeK9qG4cRq
RUAxo0Ixf9HcDIItpn42xItbk5cimoA8RhBTQugtloZaQEP4zECYh0HMOLArEm0piUcgHVUxQwee
pXVA3DGw3MZnGBDWaZ1esB1ejFFDMDfP3obu1hFXo/iYol3HswM4bgA7VBszCsexckdDc/ayZLdQ
kn5y9pDiQgzv8PvPVGT/qRn/Xqz/XiQfdrry3p6LplU5CC3XQ7GCtLi+9GUWnMbCv6YvO+ltvntd
D+tgPylHuldNMk9LmTd6fVYZ/my4nbSp+jYI9bdtephVKBYW9UgkzxNYJ6PbL2PGA+qoZF50s14x
axnsBEhEhrLjYHKuk5ou2m5Ux0e+2BD5fgpH22eggvWoCNCOWbuIeirGGWu0ydpDKYBJB8YYXq1r
oM9uwzxq5xW/2uNFlvF0gQUIL34v3KQHcoMlP4uL6OTdbfKY/ZvFA0DtXPEgsy/w3tEWM/beBy/P
ULTd+jzlpKjaBfIc5CFoOVR/y8tE8rLHd4B5VBJDYYQYWlLgtlwzcxfn2iPrzMnaJpkNolaYlVgk
WWIZf1Vgm6tYG99E0Cvn+7PLNuN2+M4LF70jLV0CG0M6SU4H+UzmqDxU9/mFt+fOv4hFnAcNTiYv
9hqT28Dv219CbI+I2LEMVlhLLgzfe+OaW+JhvPGfmj5FifjbU/LQHu3e1fJ46SvHGZ0dWMQSdtbd
rGOXHgqWFnMlT7Ozi09RRZZeEwtpBAuHefNKEqSfcQpRlv68GgDVfeA7GvJNyht+/9vGTvzHud7f
bodZ1+0YEpoWsj9zcz0BmBiRv1Y5nb3FoeSupv2+rS+ZODIS8u40KZOBkwdNWJdu/2Js8AoVYw7B
4Rp0N8TqoTYBDIbXnsl/cpsoy3alTW9kVF3Nw94hNztB4sQH9lV8Wtew728iUgrHaMnxYr0fGSOa
dOhlZjAgJz2W3QVt+qgb9iuWGpmnEIJGuBuuyTTset2oQ3L7OaWnjVFqSyOCFXl6i5jiA9iRqQ+2
pLuX6emt8G/JbtUNlIRkrAlRwvqQfE5CvIWCR+BSO4WtvfU9NNHdUPdbss/BBK/kP+uADq0BX5Nn
cLe4P8NK/aQJqQqtSZUaWVNkpMoP7Z/t6dauq931MLvSvdXm63eFiN6KkieU3AvvwP1Au0Fot1Qk
sPA+z+Gz9Uv6efL66xIeT9zrsqYA3HAJPbNGXobEyQIadhqxOqWHCcD0PFV19tffa0v1Z0dC/FgK
S875ZKQ8jpvyY1ufGul0mAHsDaU3DCgCasog0RApXN7dwHFKfCbiz7WFuEqYDjs2D6DGlOO1TYaF
g0jOzLwZ2ncx+n9raQ183N7+aMyt91DM9T87mlLzg3d5clb9itB5eJW/XTpK879fnrrX9Nb3a8NC
PcWW7JFExwuEX7cddq9kGzqb0X4ib401rfvVrbDkN0lxcQsF2G7Jt6fdD4fLUZbYWXErWMjg3wcu
UE5E/UckTaTr0ixi36bLz9CDRTN/5w1B2qBxfwIa/RiK7CMQCCCzlsRkAfPl5U1mikibClMWslz8
x/Y6rCc9Ur435PF2UPcxAQO8LJFd3Qu0Fe9uj9VFGv7+tfbEOf3h3uChk2Vwn6wq8H/+vjeX/boA
NHQ/zPpIERW7l8dNE6gEtJV+Nc2OyO47o8vySLjZill3ngOYM2CPnXK3pYYgXnbN5EN7IlT/IlX+
uCoYcoTxCfyP/vCNHWtJudaXy2F2sc+vqWIzXUo2q/tig9fvYNyTLOVFu8Zg0RaTrTgZxxgldMaU
T+7OF2Xo8UJw9QEhgqiJJvjhPKnf6sO2u9H3szXnmzNPi1NE1EgYPvpB7YEh9+TkTuH+JoVbL0Nb
fhCQt8vdJEAgKmbgmCl/Oj7e489yfkCtriVbn78A3J4IS9p1Y/I8XR3FacFa7TfGZkThSQF/DbFI
MV8jstjiObSgxkGXeN8wj1sj+KQnnvT9llFYIOYhEmbq7fhEEU22QmeEhLKhLilHV8qSLan2mxF/
Xx9vk35Yrf6PtDNbbly51vQTIQLzcEtwFkmJkkiVeINQlUTM84ynPx9Up22JxRYjusMR9ra9aycB
ZK5cwz9k6+JxgDj0Ib4g/LkgzX5iHNYuBlLoeNuD3WsWzj3jWMao8rRaYB/pUMRXJ/YBBYJ3L79G
R4qUY0UZU+1Bz+n3xaJ8RoTYUkn2WxB+JBxgR4YXRIvn6Uo6NgiswTmQ6d2tzv0UteQtGTfwkQHf
laUAMqsBrwbR5Gja2VpZxA+h/QfISTJxZnkOtiSfQ0e8kyK7fFIQtAfKugH1gIM9s7TwVwoNQ8I8
grFbeu+QP8eY0a7x98yfvH1YEhJ/3hjKFbQCdBkNhyRLk2T5kkkR63IeV22VHqwnf/ermZYHk+Iz
2PIDPpAz3we/YE/Y0i560U5U/7+zF3eDL/QWwYpwpYMNdx5vjSaukWi+/qZLeoTh5LnUiGV6GDbV
p7h+u1XmxJSlOXOYDRVwrOxwr5R2RYl3SLdyO+nuEPneY7L1AP2PqcmCKQr5WLw6Bzmj0v7OgGw+
urC/3uo3XbvGCDi0MEZauAyZ4XvgUWqEFN3CSw/ZCu8b4Ffph4ua96v+bK2Lw18Rae3158/2eTde
Huevi16k/qaTVYKisCiAiA/rLiZVeMMuTTCQuqvf4g/zOTtXGFO+GuYs4lOh7QZx//fPv+JKtwje
kCaiBG3h/ocN8PdH14KmkUInTw7moavpjFgwf/sYVXbG5/Men2waDdtg6jyYq3gDPg4U6FJ9Qu7d
QEWmOWYUCP2dvAyW+o1G85Us8+sPuxwRGW3XF6jhJgeB6bi88vYC+P2fH/6zj3jxCfjkNMlEuNLM
gy5as25aBGKjhDgcLWpE9x+63yJmIdQjySFYJgftRmvu2j77tt5Fa86Q6k70inE9FLfPLoR5/ZlZ
Q469bmkLJ/OPJkw0/HRvqfxeIXmqxjgtFlVV+pSS/f6V07I0mkDy4oO475mzuTtmbisXwlV6FMBX
1I/kt4ZEBqWuYwDts3iTGBMT5xsb7ZAn/ZUfCdLrl3Is+Pf61X0u8SbYESnRbkV/QnjXB7BYNHBo
ALhTrLTsJVYwoH1//mDyv7NvTaSRqo/aZaImfT7nl9JDcpRUrD0hOESb8E18VKC26wdw1wB3AUBn
0yhbuweEnTQY6BMMDTYVud9WSMa8pyPbU7QbW8j8NwP+/osuPqnUOlLb+/yi/GiewzXsP9Uu/vhL
Dx4sxqsdEBuEcVtQ4NY7naZNvYMQoi4yUAs4tESrbsnQdaNS39PPe3Km/YNIUbUIn0MIC8pSPKSL
nne6iFcNeKXKVrYyp3HeW2DppRmqIqjtb3FZriCN6SDjgg9gRQ8Ze9fahHPpAdQSHKaexh8d7hOR
VIW1MM/0Sf0s/tZu6hNp174Q2EA6HToKvJBvLnZaGOWZ0BY+xSFlX/FHIAc/GDCw/J1H4wa1lWmJ
eQC61pv+seYaTqY9YAoUZuCNaEBgfSr06F7YuRB35y5YHTtOcfcI7vB1ln+7c2+rMnfa0g+aBLSv
x8M6y++DE+4p1o06wxjr6u/xQROt0aNKRYVtPEHfH6bQ/azy2tg/BBvryZo8Ow/DOJCAShDA6oGQ
0uIkgrMt8jBv6DTOMxCJq3bWQMIcEKLFSmxF2tq+KZscIAuHaORRGEjojIVIP2/Q7BgVIroZSHqw
qhvAjtbWYQY5AsYWb8lRnVcz8Z0+jl2B45mmS8c+CPsDWgc3oq1+ZazHCA3f19FyksH4xXezGJ8Z
SG2iigU2EZlX7Cy0qXvw3tLn7Ki/+x23D012LFlWbrQSytWwon0PS4beywPq7XgUo69TPysD1hV4
gsfP+lzEjPhVYxK3sA4lOvnoSy97SvGtqNodVjzU3QCjgG6ly/6O9CpC38gWPryd9NHiJYNNxUO2
dd4CQj8C+fd46ITJQnuoenrcPweWK1AKkHIyEiui/CkCeXEZC0IhudiqeYdwF7wKT9arCSMDGID3
LnfT7Fm4c6foh2/6GRSm4F2EE/A7V560nbGuOLPNqhEnnTFpRL6qgsbUotpq6+gNLkSy9050KDDf
0BgFQDhY99SepwKO3pGW9dg3aqAgMBTsbgRL5d9yinQQbq2EsO4oe3PxST0TSwLL0b1DM1Xmq0+1
M+/efBMmKUcxoEVKsgHSDCQQmOgHafIHnCq8Dloam2KRv4NWpd0GoHWtvOc3thseCv8eLTQ1JE3V
UWnXyF6/H61A9oqsTTTvINEf+oVdAicEOD6mWzFyUvkLLDPupZkE7lrD2wcCPMrt4BRt9xF6SjOX
nqTXfBfSCcen5lmhw4SaygQ9CnGdJPCIgcLotjLpP0YtT2i0dygmRvNKsdWC0nkXI6mYI/Q+Oihx
2S2thboyTqOloyphIifRtbdm7mrALQb1sjPqCyvlzHzlUXpRhxHvMI+hk6kr2v47EeHoFunrd6om
mFw4IKWT4hErYRyX3nNENJmJKGv9/hOcvkxekMxGYnqRg1+XEAV5L7ajoFQPLnOt7XIGLf1cX5YU
L+Chd1Cc3Yl1x3DhD7vJBwQynMPnYOYzltAOVOywVSUanO1y5ESxx9J5/YyNYws4pH4X9tFRxjic
DmFmm4CVXvvHn0/OFT1HDTE6FK3H2TvAi4sEsvKszsh90zvoILXx+dbhWtjlm2ZN0rP1FL/Vzs66
NyYJHVysqbBfhzbTzrp3OKJ/aHtwj0U2HkBATY358I4Hl2JTsrIL4uXwm6vPtxADzexEXiZn/1ma
qRCunr1yTvutnZKSAEfByV1A1dI4KkjSc79g/oUDWs2QA8mUSUYHUZyqqGV9lNUdMiMEFhVvwReZ
vvOHMCfzeYLDS8c4tUkUtta7+GietPf2d/5S37pS9Cv5AtqrwFMQdKaE/1Qn+ZLBKJmDo21dewc1
x/2u2qjrciZ2MwNR/GNO2nKCJkHTuuBywdB06jHxQ4gDnpG36x6xCMpesOxCKjWDt4VOgw/9AYTr
TB+tu4RHKZ32MJLZFMAdXvV7/K+0fXXsn4dtCpb1aP7uf4MT8tbAckJ5BlXsjmRfM46hdJDqVfTh
7G4R/Y1rYUi3wFKStKGf/U/Hy420zPMb91ChjQDC6wEZIWZ/AHFAQJczQP27lkZyNT1na2E1xpyG
ma32uzweBTCsziJcIkvCMBSfn0d3vXhtV0iHAPBIOG0nrlUX3BFYW2aRIyKrA8GWvtJaZhZZnGiO
LcN60jHy245JGK0DZo4BMKtxIAy6av7zcbiCzkTl31JHkffxXFgXQVcZQi3Bs0d4DjYgyCh6+TK4
6rzP5+jjQNomhAE9AZxQwuYz/9jm/AlgDNQomHP3tBsSZvJwod5vobiudO1Bb2CLi7mzivSZehFw
xbIqagm1iOdsVBTBC0F2ZhW31R/5HCdTa96A63jiB9YIeQXiRNkmx2JdPVr7eFP00w48/y58TZ8L
184fcMisn5tFMmNkstJ34o2YcqUo5bciKoAuBOB1FJm/Xw5KZqleXbcjxuio7n+BXAYocx/MQbku
yCnuaTXZyCQ8JMd4s5jt7OV7Qqt0cksbR76GKOOHGKaEmaoOwWFMEL+c1iaKA89sgL6J+6MB63l+
Mugu1wdMI2fco/o83Y1kaGcPM9r37P3S25/fa5RYmymMaOppYbJcZnufoB4dzmD+CWbb7Qg6+tX8
urtb1nfv7wp80HP4tF/egRNBohQbyPUwLzblMeZQYLhQQ0bStxmOvVP8xnkXuElODZiFu1MC+ySP
IWpyJWJrtnTa6TYtJ/dQkX1I5LgIvBrLRpk6zGYh7GKgOuKP2JKaOXnufj8+evBnxuZ4uH2UHxCk
nr9Y0dTYd/bLH3EFRw7kT/XbZa6nT63DODuExIMGkPrQLVdw+qL7bmk9kuHN4K7dd2NTmgP5sfpw
ntEIiw8fwe/qTn74KOfatiG1W9gM/2zh9Qx1WGSy/IZW1oP7/va20w5v6hzTzl+v2FZM16/5Zrde
nxnlvbSTdTw9iMvDjhE+Akk5EH+qUWSwsomwft1443x8Ux3fEOgBYFZ1dnUCI4eVJP9NlewW3fwR
qNcu38s7Q5nEL/uptz4ks7VuLXYBiP0KvjV/yTAYoarFOSJSBIv3G53/K+MarOJlZhbo6IuWetnQ
MA1XE6sY4ByaE9L8NKcBNnvsliPecPZq9yt5egCo//5zPJL/baN8X/WiteXGqdOXRgA2rpluh41+
vH+2gKZPnxc0eDewzPrJrnx4ku+ezu3kHKBg8vMPuBYQv6FHL+JO1A2e4Q8coXsQyahX4+1UT7w/
3oOH5ku1wYAVLec/OIUihRJNRijr7E1nyOy8iHAR+k06R3EDGMCtSH1R8EBSMuArSRbKJXR/aIt8
P9q17BheFMf+poRIXaJ2vnfCHi3DQ4nVKvMgvJVvJOQXn+KfFS+CicAMIQ6NxN/I8r5M1nm7FWX6
A+S16Q2V4MvG1udSOEwB1jWt0UTi4qtbfTjkueP6m8zaqnqyTCv4lh7+xd4a2wAzotSujkXM1SSB
anFvAHGtiyTn7/Isa4BCQ9nnkhHc1E6q5GIWbFzmTEFBdYQSOabB0qvhEkIayuYBiqYX/bZCyow0
mnYtowbFnfkWRaIME7yLVqJLHdq/NrrALt0HA2ib7JiZ7ZQ5yNQlNdNKd5KH6azS/Znp0awfTo2R
T3ZG2Nou5mwlbVM8aCoFqm9jrGTqDL3Ze/etJOKJJk/ygjSCiXIlFbav2ZLrz+XorKDhOVDJoTpo
JSdF+lPKymTw33Jod078EMXHwWHgJmxFE4vFEOiP/zKU9URqHwfnPWdYxs9zQmsy1L8GatamXKtM
3BrjIDf8AXOYZDXwpXwVRJRgaW7nKdOJKp5jM8LL2kqtMh3KWWMGU53uefkoDi+OZkw868Y1e5GY
/f1KMLap93X4nJetmk7MywIbIoxy5LVL1dGtU+GQuDf24uVl/ncZfCwo8rA/Bwz4/aBJjUffU3P8
jVNZeGuD8xcMW8JuO8vXJYYmivOKq0iHXaOLP2i76N0zg89GipZFd470iPebTITioAk0FtzqLlh3
4aJXPyiYZCxAPVBcYrtuhufO3Vvssp/j10Wd+s+vvwgTOPCZfR7y6zXrUI0bUjtJyXkoP8pi0dWz
nxf77F9+aTj972oGhnAqKHaSn+/vSggjcXAFw9+EWWGn4UcubU2sEWRdeNSko1cD6+gPirc2EgRE
Krqz+kef4AFjFfs22enGXqpOpo9up7MqSY8NGUKj++YUZ93Hzqsplk3VTZJSWyk+1zE1RN0fBAPL
uzCetYq29T10XGlxmPgdCLSBKrKG1G3mjUmR0VjzMvhdO/LSy8GcMCTUqc/0wn+LMyQQ6ERS86rO
SUAAQxLTWVcqT0qzdXT3xmsij+Y9/POeTLztTcXQJMC139+T1gaW5ZeKv8Ho605JT4n01CnnEkFo
eT2UFsp0R4JsOzwLWf2A4u9r1TfTLqs3JfEh1kBBqtZe06BwNW8541olFu67Ibd7bW067VMcZDMB
tdi2OLKr/wQBKJXgaDbpc6UcMM5o0vauBcFpHL0SvTHFs1WzWxSaNBOGP3VBLGBwo8eEMd6rmAJJ
yXYBQAQyw9zYZ92aUliUFp7YT3S9wjp3kNfREN0VGnaR4X3cs3z8lE0UX9k4Kd5LqTvPq32rn6qM
6ibe+xX6DnV7THIIPK4J+KKbKAMyZ3eplth5/+HyjzbVdaWfg2othOWsE+ZDL01Fbav06NK24VKm
21h7wTxAtquS5I2oId0jr6ti0cT5wQBCQCbZVNvAlOZ5dqyanI7uusXnjStLlA+VqUzT4uz2ypK/
2c/buegXS15ZXhzYt624l1ycFoRmVYv6m2vAwfelqSugYiawYT+QnWusqSiFG0eY6trp56MkjWHl
ny1iMdkSFVnmDrw4SoXoerksDf5GqmzBAnvUprPw1DvY+4k2vlGZtVEtd/7zqpfp1ucBtjBZkbCC
guD02ZP7UjBYg6s4oSz6G147FjmpYdLppBkoZa+KfrICbyX1+F3f6bzeu8ScNY6wVMttn28d9ptq
nrH80Ki31HTtBsMh4X9UMnEWCQvL7O0wqhc//+Brd4AlUhaqskTCIF50uOWqKFxf7fwNXyxi7tnu
xXLcZz+vci3zIdViwkrvw+D1fD+uOQcojora31TClr2iUWC4ey9acEz//xa6eBxfFTpD7lgoaz43
srqoUHLP1pzrnxe6mmF9faRxDvLlQxuensHqqHgkY1Gm5/GQRw2TKFSAan8HgQfAYEKEjkZlhPzW
cPTarfR19Yv4F4eNi88kz9kVM1XeJnU8Ja/TYbloqW0ENyAw0tVdoowjcqgMzHQu6nEZzYfWkUuW
W1UQzwhuZWz9qixlVsQoYijGvK0d25NhrUVrkz6/CpgvDNVJEdTUoMH0xsu/+vh00Zjajr6Yn7/3
y8vvo0zVh674vJTDAsG+BvWEbpvpPo5FmBn2mS0aBz1+Uyla1YNJdGwS8i6Jrm67z1pj1nQ3N8TV
l0Q7G3gO/VBy7+87onIKVQtLvkkorUloMH9d4PZoWsNONh44XjFprWAREauTg/yW18+pPPpEn/iA
NUh/TBSftbPV2GGNbHkJNR9JsfisopPkmCkRzHdIEYeJOBSAtPQpxlgzbh1SgEANp5KAOyOsc4K6
jL91qCKfcZKNY5bgTheLsyYMbVaOMW9hu0YF7SdDtEc7sSot7K6iK1tX85jBdNli9Mevkj4EMGVZ
OceRqsppyZY7zSsmDbyIFFNIfdKKxtqrizVP6Xb7mEZ+W2sTLTx77iFRhhmZxxi/8tTEtxCvgeQs
AOUlO0mEQ8Qzym2y0sV4VsVbCbfINHiPOmzuQFcZre2ld40lT1vmXmOF1Dp73Yqn2nAwSy5jq7dl
8ax4GJBiPcpl2KnurEkx83bqszUoXOS+LUXCXVuRKyrZNgroEOYgwV35V98OR4N5VFrZXZvZJepZ
eQZRyFvkivriJdXzz9v1WqWJ2wAtUOIrg9GL0yNwDVWSETDlFReNcxBTW9K2mrJw6s8LNdr/vNyl
18jfOwinPipcHKyxAf2+EeUAKR616/3NaDZKHqAOB9IWR1gIuKMIU8PP1pV/K0SM8e7yumXu+59F
L0K81JSyo1atj+TCY2acegYQQfFSEhYSDcPddk2KozpzMTIWAYlR5iMQKT/p7LsbT3/t3v/6Qy6u
gCKuNU+yGn+TWFsFfkCIMA67nB1K9aUJDz181REzm7zdWPhaTmqZokWDVTcNXbvo/OZR3jYgbT5j
coNeE0EynDoDveZmZmTn8fTisvbzotrVp/2y6Lj3vkRCMRUC3ez51hmWmN3WJ3WQwlOmvAkK5hyH
MC3nTRZNxSi6a0Jo4AxDvBj5dbGZiwa8mBCVlRCelFdv6jqi4CzuWiJlW5U2Jl10xpA5Sw4lnpfy
LwuD4KjdF8EdubaqLKJUnY55ZiCfNYzSLbSt9GnvOFO1gX1KMRcItPsTTOMDHEv/9NVDX+1qAeS1
Rd4n3nj/V3OMsdeh6RS0TOu/vwlTU4MqEAm/hXmo6pnbzsJ6m4JNSW8sdP18fVnp4kMHWe0lic4O
c+EHmA9p+mapa18vJ5a7Jma30sLyb8pij9v2n/P1ZdGLD907lev1PosaPqiddNfV686ZsqV1gyIC
cSFxGzvnxt3LDXVLfUxuPfaN9/uJyf6y05Iy6uuq44BHxd4LIcaXv/FqL/poGt8yY/y/vGEQ3igN
Ma249JXK4qHSgoh8Q/LeSG8Edcvj7Uz0hLRVnt2oJj8P5r+v9r+rXXxP2OSDyPAK/zIukj5n3Jr8
UiPaQ7Ew0VFr4v6YeOoqbJm7+VMlibdBpB4EzVoY+qtQCGsvlhacQ7RSZFyu02nXVVNfmo+xt6xP
ffLW0FWS92OR5iD6KtRnR8ztAWXTIV5LNaYynrYYr9iGcmxsahXcsHkMOSfX90PgzA0B+cXKWqlD
ON0LQb0eWsf2C2PSR8D6k2ZWpsrWQJpEjJdUZmp4hjKwrPz+VpJzPcb991Vd7EI3yDqn9TlkTeDY
rryV8kVJGZgzXIv21Jup8Jzf8iW+muyZ/1nz8vpsi6EVupQ1B++RXc/Bpt3nWwfqh+yW7+rVHO7L
WmO4/bLJvVYx2zAnqyevzmrsiuhE+fpHcutFXk0JLElmroQLkfEJR/myjhIFHJwupfms7BPzIyJl
1uJllZ4Dn0GFfrrZEb6cPvxNCr6seHE/C1qg1fqQ82Q9khNAF9bicCIf414MkBFTXsaMDOzWgoTK
LcEGmzY9oDbO7LBcEEMZmhfGRmdz/nyDXX3jTENopzNgoxf//Y27PXW6aGVoucdrPQZFGK1T4+TF
jz8vcylR+L/Pb4rmCOGnLSB/XydVG6Ow0MbcdPJRoTc8aPpEMOUFfR1f5ug23HDmSuuogk+ZtE3U
rVnsfSyF2dgqT+0m6Y0q5uq+JmH4P7/o4oskbpUVFt27jWUuXGfDNUIXgJDK499sLF4vV78sdpEV
WZ4eFqnCtCOSzw0tHFWHSIVisqckU6kzbNtsP5zmOPYVb7x4aXyOi/Cq4egAEQijKFqbF0u3Rhk2
UcVeJxehTuU755CcmU6W5Z+cpn7cwr638I0KQYKBg6iMYupp9yEDIWja0aMrngadRAJXKfxF+l+O
jPKaNcvTl0A59tKi0bcmvfrSCkkzvbmGHqAvSxO3wT9IZ8YutVg0Ancoh4mu0uUXJNCSEQbSDyqO
NC3JsSTMU8N6KkcP0fJZatVF3aPOJa6b5DFt1i3+5xlepVC16UBXTTsp0mQnB/AHXHUmCmjzgR8x
hmmIcmwIxcz60BgG09eWq2NYCBNB5oTVr4rTTc0c6yfFnxoA3IoR2WEdwGQ/9OLTIOM04Z3N8FXw
4mkTLSTzYWztBQDDuYEWWRbNW7W7G/9kjZ5/EbT7QCvu/CF+6GJvJ5bY8+gikfGd7vSYauaCSz+9
tIcwWQZ+OlNhavj1nuTXEhY/f+Ur8YxBwujfDoZO4ix/P11ODlRSlClxmgFmufeopiiZAYzz7/oW
pXwyyZsh9Pq++rLmGFm+xNAgEVscGFgz8x9FOHnEr6zm8lYi20K6KDzECjQi4rdwF3aPXdPeOL9X
n1kleBvYa5myfhFRrFAV4lxmxmZU65IBUnRsi5MkvhHBxgmQTzfk55csXamxgG+MNnCoYtCxu4gY
RWP6TeiGnyu2MChZmN5BxKem2yiVe4fZd5etY4VUtD4ribbW9Q9Xzm6o2V4JXN9+xsWBjtso8I3u
bz0bAN1VDliyMDWltqTVduOZr9wP5IDyqHWGhD+OG9+/siwbUdvnpII15YsZhUyJ3mjt09hmfsrA
z+hObbeO8A1sQBR1pyFHXVc8ZVp+4+1feeqvP0S9uKhCrde9UOICZbuNNI1sEffFhIkHE8bhFi3j
+mLAqEWKGaACF8VMJw1m7ujEzHDY0jOtLM9m8BRpBGv/dnuWscm/MZqH++964///5SyFeVKnns5d
VCvJsmMqrTTxlIZNH7TztJ81kmdjsDsZWn0eBM9msmnz8+C/wvJ1SzpUmAArY+OYKZ0nbylKQiXa
1PjA+e4vU0K1VyqmsFUnTe1Pou4xa9FJ8E9qtm+iPSqrUoeqfrw3dWEqh9G0LNdJuhcDKIwGUnFx
Ns2rdGKmgS2n887bRSIcpwyYm4lhgOdgQdesgsTBMUabF2Mr9pT3qHCL4Kxca66owkMHCpvBWVvv
hPZZMo7c8UVb2IGGump3n/STTj8p9QFVso2eaLZCKDUYzNJS9VLY5ew+I9OWHTD+gk5joZ4MxnMe
f5rjXoAeIf9t9Nf8XlZUu6mVaeEBEoIxPBbHlGecClIqnHBspmJjC5A4z4SOZkQn7gU83kS5XCnB
zFTrCQMpBqByoxJGIdmIj360qqVTIWYzxa0meQma1FlVxrlXRUqIY1Ee60aeJnCOg5MW/x4nQlpc
zCtmK2PqEjIud0+D8oq617RLO/vn83l14xgKwBYSWYzlLzZO4/ZOVAnEghCpIKPYq+raUrc8WTLa
STAc/3m5a7UaAuMix4I0jn70RezR2lLWzIqgS+JcctuNvYUR1IBDUOus6g66B5N+L9lDD14BPLF9
x1kMTvAUm1z2GGWZA1SyrnsPKx83yKifhuTeoXsixS3jVc1sMwLAq3+Mn7Xw1+M9ypfs8CmjqvIq
0W7igFaoObHCWaD3Uw+Sc4idhPuWHURIJ7nKUF89tBVSoDo90hIHxPZNCCEVOlAswQF3EH4wfew/
OrewLTHaKMbx57d0pVTXuZNGy0JRpxt98ZIGKYuYgQjeRi84O9I2g0wcGDNOgHBrun/tFv621sXN
nxqJIMu1T/GsfHS13aaCzWVEbKYnIWMOunAhuCmv5LUUpj8/Jr7W18LWlwe9SAGkvs6y1PQoDct9
IKDGz43fy8Y8tfyVRbUdtm/0mVLglWqbQqt681v/l5icqZ7LDtIGYaErlgVaQjp4SEubDAmyqfWJ
SsH25eLJQN+6FGDwcIjpwNgZaCmExuAbzYa2mfYWzA33zq/XJva1QZCtAi79tLTmjLc4hBOOd9Rh
iuG+9iirIHCZPMnRsEH4JsWWxZOnmfnHTBDJrPm5KHZSj1mM+AY8EqhByhZk5qlRmjn5ywgUKaW3
rMVPO/R+1/ne8KlRfZxf5X2NlSaxpmkOThjOB7ywpHYrWNs46G2x1ahuzi7J35hJmyBkGXQzUOQf
1TqHmtMDonVOpJXjHDQ9CtyBrRCJKm8LZG02mMVfqEG7drN8IvM3JAFBsJJnTFbHEJdXb5HazA2r
smOxnrOuRyH387e+FmdkkQIRsgCZwOXtqw6By5FyvE1SLxiu0DphDsH1T2i9mcxeSzmozEmzSGZF
apaLy1D33abrTG/j58fI2PrtmiHi/0s/DYlCCeCNDEnjn5kaUVMyPE/7XEXH9NPYm/LZTE6OeiNd
uzaTZg0gyTJBAXH5ixjdWbXQGoOCs7hIsRVNBP0o8RWVZM+1JzJFUxrzOSXQZemLs8zLfJLSpeqz
tSSewdu46cqB5l3GWxOwGPeW3KIcVe5yE6FgXfycofz8sS/JIWOxzi+m+wfwlsJRvAgqQttYRlrw
tSV3VgfRA11WU/iIIjY7IAXdm2bivZmNfUGPslw3sGdkoj+oKLmExrTIup00WHYqLKIE1GsMkcnJ
Dx5bVZHv1cxdVO3ZORrDXTsae4OKB3QmlhCReb6mxi6SmWV6LoPfY6NgHId5zdoIOEbEDKoaX8Uz
xrGmZfQo5ibt/bUhfGgMNYxCnflD+NpCMvDDBNhpMVVla2Ep/sKPIUoF1CVomQx3hQk1PsQgty62
ZaA+K7CgRvyF5mmzn9/ltaIBngEK4JDx4Lpelin4KLddGoneRkwBswD58NdDv3H3uYshTW5OYlBn
CYpD5FIUlN3CLYAVxbd65lfPr2pCocNSUVMv92CvVXqt9a23kcHyJ1uaHUESzdkIE5U7NaB20+TD
OK4UV5KwjNoGCNJ2nNm2Aapdur8USHBuvJmxQLtoTPBm/vubLkoLqiUzsSp+EwPbcVIU7T2R92Md
JUO2zWrd0l9vnw3Hm4XyjffxiXj4Ye3LbnrhelxFZs/74ARF7i73zmNjxPuISRbkfle2uPp41pIx
ixCRbDjnVNongBracxtIay03mYWie5e+1fRfqwrRM2ERZv3EECxbF9Q7wr3qLJsG0T82edushGCr
eS+hfK7bRc1Yx8msmeMsu0pZxvFeLEZJCcQdyzP1axygME5XLPZBgdGgdAkNQJfg7vl9byvZjbfx
GVH/eRsoWdPqGGOiddF21Ws5a8muiYWUs0DZoNJRxxbpiwicDSfqHk6QX6zpj/nGuuBCgn06URVY
WXLxOYL6eWdcy5/oVv3n54wb50s11Ip9LkdKjflxsaU/SITgPieZ9m92P28++UVJb4adImR5Raom
LvK3QnjLe9yzKXPxe7d7cZuGM16GFf7ys2gVMbzPKR9S2k3iMP35oa+eUJL4ERKti8g6fX/oPB9E
t3B4aKprN3vTtfaRHMSR8B5Twbga6o31rg15dBmMow4piLnxP6l86IdyLvLogM6i7sGQ31SvXysa
Pl3+W6fmE00FG6XKN4791Y9ryKP0syIRjS7ulkhBUr0Zb3ehfZI9wL/KISqeqnhtpDd1Ja6MS3Tw
Kf9Z6yI/jQIrVQPB8jat9VJmbxqenu1CUe9N5NaGD0qOm33+q1+Ry9OgSMLR+dKJXuuKTqSS/7zr
owQI6ayS3ii5aeJbNyOoNr6rf87tl9UuCo3YLQe57lVvM4TZskDKI1PPZAaMi8mAGVM62h2xVYuQ
6jPMjSegrOaJthGfUhltRBETNuG3YKH4GFczWWb25eKMGJ8pVExr6XfOxDceU8ztwnpWBQA4+1PJ
IgRqpXLtBHPwlLzbi++VAm65388RzrFzvZ739ClGpAPxcEQjhWQBoDYTc5l39GvaPeg7sWbW4B+p
4uhc2n4Y3Lh3r36IcYfRowABf9mrs2qrDrJw8DaxvBghkhG/RcltCRvAzJNtYD4/H99LAvffnOnL
ghffIqxLWQ9CmfObnA3ZWaQF3FjxjWESyNFBOIfpugZtIWvSkkwAfJxoIN4Q63cWlMmoPtZutRiq
XYeSg5C+t3S5dWCvsfLhl8kkZdSf+apN7b10RShg/boY8rUxbIXmaOqHERjUB3CTHByZAuYXb70P
/q1fjbibPP7lib9EID4koJ1zAHsVySdEHrAM2nQ5MHdcLcE78VONwpyUHcqn/cd467TZa1gki6xE
BbYsl3GB9XNiTZkKByym9hquOLfExa7Ghy/v8SI+uG3GrKzjZg7FZ4FY7H+IzTYttqH4/vMXuzaT
AXcPYAEpeuLYp97Tl2tm8ORkaLTO29TSWNPA5ZiP9aPu3dFMLcwHujuS8UDhMSLHfl772kMCUmP6
OP4LN6fvwd6oHDWqGpY23Ec9GVu4Iy2k2JfK4eeFLp1QP7cluSd9cm5Uhl0Xr7MqEWyXs5AQoemc
3Hqi8FKzNpqJof+YD85cZcJO+V5Fvc13FZuz0uKI7Jwi4OYUIAoWSgDEuJQcxChlCOtg06TGtD0j
38Xl3Guz2fiPUKARwbw3KUL1fG/55AcmopD6nsmE7TTINkWw6EjSwae50amKUHSUUFQVHnIN9Tgm
91n1Rp9ybMwkTG9SUML5iIjlP+nyxYYDGnw56BA6P5PoHRU4xWfktPeOhkc5BmtgdP+HtPNYbhzL
1vUTIQLeTAnQG4mUy9QEoTSC9x5Pfz6oBycF8YjR93Z31KCqOkFsbLP2v37T/YUEtpCU7dTF77lH
JCAHBZMaWm88kK8YG3anGLR4MesnMaI2d6BLjLrSAZf1nRP36+8/wFWAhrPOQI5KFN4XriQtqrJQ
Rx9DWBAtsUFHwrLJoL+ltc2lU9bIXOpgEwpPNehZ773f/gnXCm1Fh/w26WEnbcPn2WZFQ695tMQO
uXnnQYCUz0G8BoPLdFsF00yliQ48bdQJGP73r39lokMSVcGI0Frj4zGb6GlmmmGf6da+i3agNpyH
arcb6i3V3P/Xg+YFvRTmmcHl0+JKh7jgXGKnCqUyerq5otRpxcwO3X9f6YMS9s+2oROeYSqNae0D
4aAVG9GgZdzjPTk5DYD3jU3mpKZxF0rFKu7jVZyqq0qDERuUzTIWQW7S7l7HPq4eBw7dk+ldFOio
bu7oOI8o+XMMcDbgZ1GWLomnIoD9qamzjVwdLLAsX3YXSZKt01yyoxFHwNDdK3gGdtlRzSEvlIp7
MNrsKetgawrpMYZh+V+PNMgA/TYJZhBI0KwRo3cx3QUQvkm4Z3inBODCbW2Ix9JNuPlaeW6yP2MJ
xv+QCs5uApoE81ab+C4pZAD5OLGB6G7KtWzTe2M+DahCShFddzW5ENZ8Bj1+lcg0Ml61Wyv5g7c5
+/D8GFU3LNApg5b452VUJ3KvVQN4TTYpc7rewRJ0o1VHv0OYgy125B6tRltWubmRg/eMba2wwGxK
CEevTTI6ZdhvaFbJ6l8+1tifhfgWSvd/jNf//sRZwevrihWkFfwZSY9XuSvZPjCh3D0Z/cHDoSlI
3gjBpHK7+Fm3UtgjOemG9n2sX+FlQ3b6fqZcO2HxHRAJRKWNNo3Z5xHLpFqgPU5bS/MXo0p/sN6F
xrFTUUuzWLy31mTfQ0644+k3Hn0FRGSrw80SP0sL55j5xpMLiZ95lP6CedSHo5sht7RbcxNiMSHZ
CoxIwxGrH76/MhBNi+QNdefkFvR3pQg1gTGZv0iopmn8+f3HRA1pJIP81ZTdgXr2iyW841qlO12t
bxLprh01nx43m6BaXHaxWwNpjt5SH17jiRl3YcypvdXgb1q9d/do55qYRL6bi+PKrmhiLmFgBstR
92Wlir5YcMnk+jrK5SbxWkduY1vF5BxnIe9l8B8MUr1x2Rl3bnzv9nbavDTh0lB+GnjtGRtjuBOC
h9HDQTbAbo8CIEyI+ru5eV2dklgbqFhhAL19sZSqckMffAD+gymLi1F5bwgNrKgJsE0Rd/DCqcMg
69DJXteCfuMwvNYvMTmGkT1j9MS1e3bHN0IlCEMl/7gdCthgp7u4hnV1yiQyIdIlvyUC2m/853Ai
NCQqhdoNMPrq+0/+YCI2rxqWlbMpyd+t1bFLuPVDoZHPcrKjAdFpdPKwltfVhZieTWPaDdpbN7Jr
b4+9lYECVRRRacwRjkbLk9zvPYaeygvPGDpjrYkK8JWRb0l+EJ8F6awS7ppPtArvJn/jSi0yjfrk
DmKIojzvYeShJAlZFYNyyeeyaBfRUNtViI2vvuzdzff7z9ftx+IxePKwEjQJkPPzykdFWoqR3Al7
xjgZdmx3jbVF/Pf9U76+0eenzObTmElRV3ojBBucAxEyd0eqK/BjbnLfP+gKfREpg0g3xrRoCmBk
+Pl9NLkII0NphKm8YprWMUkccN39uD66HmGRwESe1G+S6k5sHjthZQUvUDMgZIdFFyzEPD2MNIK9
dlgPxCyC7H7/+z6+3eezefp9pAWCn2nmF8ayCHjZBWIu7GmGDSmGGfprjO5VpecfFGSN5sKTh+5A
srkeyNbJs/gVqSGsajM75Kq/HTgU+j7dRjX5ElQZSDf4I6amRBCv2J/YEy6pmzyslTa4k2CF6J68
imUyJ1XvCRJZgGK15M+JVAN257g2l6HvFTfecv65uT1wVUVxpSmEvH6JFDUrdzSGRjD3gNRpsVP9
fRFcjIHle4P1Mz+3Ph5kkYVM78cgF3R2bsd1aipWKZr7LNmPzU5KiCMKTzQ6i4TC8hYFddpy/v12
09MMQo0hNUlsTfN2eeH21CzFYO5b2K6tCB/2Fnfo1hNmB6Mbm2U4JDxBVPey9Tz46++n33y1z99g
Nl5WkU+85RFDZfy0BOEOIlrg5xsSjm/U3l+UgB9PAjWlO6cb3ORm69ASuj6X0sbce+FDFNeOuBuy
tSIkazF/E6UXK5yc/fx1G29l8mGS8ZBORFPTvzETP7ztv3wzeFFsp5PAd95PikbDDGKxMvddSWzN
QN8NUmUctpOCufH1lWGCKGbYXQrpq5xcVGuEYP+sivTko2pryaS2ZXp6QXpb31ICfrmgfYzRZHgF
qCMD/s2+xpiqbphZhbk3g404ytyrKtuompMBkpOdXLavXJYcK2k5YlGl8cO77Hchn9MOTiz9xbDL
dq1nvaqxtqukTUEYEEI8WC8rVRXW+viU50urw4cnbgF4n7mMaMug2gZBd7GC4VLqzdLHuM5MHNN/
k3P1YrrxKhy1ZRxi5ZjIfxiNu9DwbsyNK7uDjJEKAlESsyXqm89btKA0KZ7GDYEkMeyr/DRqx97C
1gySovFfnjuM8KdHzYprlZ6hZSa1sedrl/pRqk60KuJhJ1Y3ZG1XFta/D5pP956uZV+WFe8kPGU9
id3+2RJQQd3SA8jz8nV6IyiOHCFMGvbXaXD/udRXilXh1piae022+xg8FEsBbtW+agE7PVsytkfm
c5mj2IJzMnCKFe95984OLI4Apz/M7M3gUhUQdDLsmiR4TMPfg/h7EG650H/h0X/8UPZ/iNyTmnGe
LjYqQhd4XWTu+2JjCMk9rOBVT50dRgGfAgquFGIPsfTDh2l6tnLA5YbU7AEijYkcbiAy0ye/qrhx
YnyhDHz8rg/GBmcTBd5s9g1jHHlqVpr7FGvWUe4x/c1tN662nUVui6FjOkiD3oqcNA1tWhrUAq+p
jgUPiBhiWclVVwSLJZUdtK+xHx9ibT10rK/W55r90orqRhmTdY8Pi5XFy0TQpupZU3tqizcV8K7F
ui144ctIgCT4CSlagmMqLo4EL5R+sd3mgrJsehK51I7ABqxM4VOKRYNDvqmXm1yLj0Lsr/Xpup6S
YFR0u1hJlu0oP6o68l5feOtz7A2jN08P7yITI/lerhzgz43uVT9gJx2+P1O+VOrTiOKGbkgKWyz+
4LOt3s2VEllRwDYGQTLRG7iZNF7Hv9rwy/DkRVwRjdb0awZ+odfBfoxuOTT9H79g8rWHtQKYMVsU
QZtwCrWeuReqpUdQuZoTKSavCL0RnnH90pJlVe88lw5D//z9y3+IimbnCy8/edboGt768/o5CtTO
invX2BO9s+1Md3BMeE2Dj69/9qJX7laMsKvyxkXYnOo+XdBQWHg6Fm0a5p9hFcD6M/Q9iLpn7Fz1
huP/F28LPg3limnKOIkpX+1PWrXq8DsSjX3X0yioj71ZODQR+o6GDbug9OKb3bmnDBVu3t+mVvxs
YCYfH/4DoDxd5D5vVIxY1UAG0KdH+2QvacshX8X1g0G1yYNl9wi0kGnFrdl4pYTiuVMa9/TmXOA+
Pzfq0zxJDdQVgrXDYNGmYTKqsJRCcgL6i4w2EBYmmx91yVQhhiH93LfvJ8WVqtSczNQ43iBTSR8h
9v/s0b5htb1Sm9peco/4FAlIojL1XXCa8M7/ry0X+MRUELzuRLVXlA+k7Z+HjYmQheGgaftp3zKl
dhErz6gCc92AoYKxgn5MZQAOf5+WAUDSOYFT7WFbxhCo/eX7F79ystMUx8KJBUHExFyt5pl6Y7qW
oe3V8AE2OqV/r+384rkcbqFm176yyYVVpBQHHJmTlSK36yD8B9re5RYp+f4+aPNtOQovhveq5Xxj
YS3hPGAF6rpwlUVpiksFlTWlz9P3r/xxoZzNc7yquN6qQFpYmU/r4J/xr9EoKx2mWfu+lugyhjag
51Iqsh/T+RJo+JB3hiOtSol+afU2lXiyJuw1903p/VXm4ficcqhQAbEIyYpMKMnImJNBPDEAi9TY
Kd3hJMJzqTDmDTbc1m2r6PBmD2tn0KwtEyzPMvbcX5pW2qp1aarwURiUrW/p656oNj5Bk3nO4JHN
qhRLmKLTidIzAe6mmSmk6kPZKsscJnmQdcbCwAS+ZKdK5eyoF0TX59mhsN4gGqFLdySsyzsd0ZIU
O14lrGTYGPjNCt65EsdFwOt5Veu0YQ3Ojbb9Dv57zMCPQX1OrMfvx/7a5svAM+wq6KkqzT1Uy7IQ
RK/v1Km8E+pqbaQGhP9q4cvY22Y2/KdJkB421SKy1jKkPbOFtZo1tjv+ximYvot8Hx6lW4yVKzWa
Zf0nmmgq0+ZbUI0YlG2+VfesAcC1VR+XazE2l9+/vTrtoJ9nnkz5gkyRnUaEPDLb6cbYasOsD9Vp
mwl7/cVyg7OeITaGGRrU6qbLE5KncelM0qWowUgOxnolZa8TI77Aui7onDpv1iyVXjEXkJwOUyXm
BaJTBWtXlmyKr8btMBxfaviChkw6FU/rvLu48cHXhmWOQ7ClRMt4LO7qtCBQUK3v+pLyqerv4ibH
Z+tW4+Djjj1/aVnGrGlyokNEpnxeblIS6mrmtsoetQnYR0JbP8wwE5kkc2TrcGdym+jeSmg44VCu
KQs1aI9+VR+lcqfokDz1dSq9lSa7hnEqcNDTa/VS5oRSCv4qQqqtxSSkrjoByWCiL8VWwyhUWUjx
qfeTnZrcbD182L18eSOVDjux1FjUzIsX1nWrp0KiTIWyGxJdI6ZbxRQ2RPkdFfcoyf66y4Hk0TDX
obfKNfNRTEjddN+T2jooMG6TTJrUAo5Z6VAnCuVP1z1iBzVUCxCKxxFxg4kZtir7f4SBPCZP34Za
vvUiYd9zUSB9QgtSu1e8d7OMCdyTnlRSqrJmO6bCIWkaR1O6tcaxTclQygEu/NJu1IjqVBu7xbOi
6xA7+DoYz58gBzPFOj2c5ATB1h9+qQW57g7Hz9g9t9pTF/Rwiv9OD4nE8lQY5aqICBiTczt223XT
uGvEzb513+KHIXdAAuwkovk6YO/S478WRNYOzdOiD+u11pHnRRN64AWHSCeMsyWMRGpgQXpkzBHb
VPrGz64hMcHvFpKwDUpyESR+eHbARvIX/crMh0dkFU6h5vsJGNCMwomss8e/HzdH3wzP+V9uYb8D
mpi+LIlcwom2Tf1t31FLWvcBOsLpb1VtfdIk8EMDslADgbcJjrkZwzQAvBvsPsU93+rvJU+8NzNH
IhbQl/3NGMY/tBAii5rYmZavrFZY+l4w+eVsVE+5AYUo09KYTzQ89MnBAxaFRTK7+WhFIgcjUuZ9
VP0ymnrbS/C+fDLgzJ2VQB08W/4vMf0lCw+afucG5aJJftHBRTD7u/CwBklcW6BxGWkXKdpFsIHV
8tHUIIUe1WbVGuuiue+V/eDtI2VpVWRc3HiBL31N/NlEzaDAJyYavve8rzmmQdwGrizvK/Pkx7ab
XZDY6f1Tr73nEhwwIJRIwfve/WtMjklh44QXV2KGw4wE5l70vbiQs51Baqj8R6jNG12TK3fzz79v
hud0sZDRHFblvVC++HG5TMd3q08PsmktdPNu1E3sOnvHEN/MhktAc8ZjxUutRWqKdy2FeU7MqXIv
dS+Gcs7afd/CbQ42FsLcxIhuHB5fWnD/GUvoRMhSqdHnztmGhaa8UCV5L5L4rF5o8iQtnt5BvY7Z
NOEGZ/6pVs45xEcVsUyh30BmrgBz02D97w+Y1U0piVa9LPADcFyFbPaYlpuJ9WWNK6siSxb3/3Qi
FRNJEb+02Flk6KVMfVwJze+xUZ0YLn9dHKqhWX1/rP5HivZlnSCBn0oKk/k21Z7/VHRi3kuNKobK
XgmHpT72djWAtaSmXcUPurpW7qPRczK6chi8LMS+W4zkgBv3SfhzsE5xeBKDwta8dVkothsS/aJj
NlV7y8LAhlpw6irEHovgRo/41T0GJvhejXZcdwtreDElMImeQ1jHQDSGJscM0oQl/UHble/ooiwU
C1YSLgOy6MiJdEZWfBQKwUkJtsjxUavTCnE7VJnqZ8ry7ut+5cVLC95qymZ5KCdaYSVottGi0OCY
tVVXo0/yRyIIIVAuGmdQGL14TW77vepU5u883evK8+Q5GHvHIbgIxkukYjk2AaTc791Tne7q9lBJ
ROv51qkVqLeCHr9HfOAnQ7LupUL9k3fPyJ4D3Qn7380AI09/0UmJ1o9KXmwsBqio/urKT027RKa2
Un2OPbFAIRk6lSRuvSJc66W+FU1va4naAfczQBnfiJ2oMu0utXFLXgXI61v5PgKTrwfSx0tCNQh5
rKutKxhLL0nWgu4uQpQCSYpiM3nJhAwBh+BoGltgfU6tO7E6VJQ4mGayy7FHl/mPNhbtREjsym2W
ok6mBva/KezcIbkbWn0tpOIyLduVYD6i51hyx4x/D6NrywL61RLxqvhj5CVU11jqYrgrYxz++9/m
oC8Hqzi5eXeni/0ixtM/S7KDi8Plj3x804pnUXIKP7fV9NJ2b4l/nzaEHQZPVrqXWidHP6YSx0ii
kyQ6MUbsRbDO8NoXs5+pT3DA6GTRxQUzyjSiPjk2I7bxVjVf0vyPkm2V6MkSDx5/pJ4dgMcdhCWV
sJHKFVRQ3XxU4k2DHZ8XMSfqTaVuouFAA8/WogxHtV1VbMVmF1SIuH+qvoVhvCOAOYvK01AvYanb
ZUagU3k/avtCPjQo2HL/nLEbl0ROqJDiTKRZQESivpb83qH1S9bUSRSJZfVJbJJxxNs16SMXloVf
jmjqGMvhbTB+jarnNK13LHTp5JFfXSYvOjEo72XyUNUbv3vSiTsu7lqVZCIDJvNP+Km+/1cr38rG
Aymz7MhjfRVIlmC0xpshX7vW3m8vnfFLN9YBEF4UoW6yuESLzWLkqqOpK6+8I3QEGpGkkIyRvqeI
fc17IZhoS5tIPGqocK1fWuuMrQFlg4vUUy8/GiaeMA9p+ltojtW4Kd2Fhn4lr7ZCfdRHWwV3rw6m
uh6DP/imLkQohnW7+X4rA327cuRjcWVR6E45oPNuaK4AD5qFIBMaWGzSULj3y9COyJfS+LaoVxad
Jex1scGDgixXbRkGXDJR+FmhteyopTs636G8VLpqkeqK0w4PXdNwgQ32JS2UFoqXntT3qYKXNcEP
bavYZtGtI6LCl0AVXBKbTRUXB80Ij11f3PmUR0OJ03d6QgiImlmwpapisEVHSuv7QqxtORIXnVle
QumiydMCJYAsEhZ+8NhJ0Z0n0wjXbVe8YC2wcLXCdv21J4n7hFyHqiJGk33J9E6icNYsEpsrCb9v
fyn6Pz366BrWhnGBGRKkcBkbxKzvV6L12rWkaqV3rvxoeX8b85V3NwOiX0zB1vVo26es1rpYpX5q
W5wGlnfOg/c4+T1WokNX1Tb8yBb1x7EmMS+UHS1Idth8bw3Tv3E0XWmqofMHVoFlhvcQ7ePPJxNG
7V5Z4iOyl311o3e/xghygClTCeEyok33oT4yF3L11MTg2EH6VqmCjXYT9JKPdStkj1iWa9ML5BeM
C4KKNsf4Ck8akDJT8IhFd6jlceVzwzJZs754jy/W1Nbii08VRls4baMhQ8J3A1jWSslLF4ZlNLhO
UVHhV6e68dG7UxhNzQFVuqsuJc2vcrCcGPC8oYTzCXqKHUlS4XZHjl9DpcNuQA+egPg6vcfL4qEV
hFWBTj42XhvlHKrsWbm8GrHroh/Jsh+XQajdY2Rn+8RP04XPhwOXHahAizo0fg9atraKnRuCgFjB
0iVdvGyHxRjJi1TNCNJ1EZsUPAioLVXORjjuYj1KcC8wN2opkHaGOjhP191IlB7Wbj30eoFjRk1x
pu+zdSn/4NAFcnnxkUDX0UucbL3aaZLnNn0sk/IuGB+NTFmlRrVU8INpRH8x8P9vYq5vPWV3yPKB
NgxzslLjRaDI6zGR+ccK6HbEYn7S4UwJNy0t9Kv7yD8fenbr7ppxjDvEC/tMFR0kWIs8zTd9h+8V
ThPu2lAMp2U38YJ873s9x71GIJG8Lgz/mGu2nu6C+D2X0+2UnCDX3Uoimzf5a6nDQiCWa6T3k+HE
I0sHuX/JxnuDQkd8EHGNpWTJnw1CUYRTO2wG5W+ZLD0ii2oyv6xoHaR3nWxd0mjXefd1ni3FuF0r
YW2bYbGOzEvCGThieSZyXHb+OhuYXgTKIm5emQUYGmZtw7D9ftf9IqOdSmvCylQDNrFifhEOWWKS
i4MwyHvM1nvtSacM0qrUDog0DJ5qxP1lTUc3hJwCD90XHv2MOkXHIZ2Lc68g9X71gh2iX4wx8Po/
+Qm47SCtQoqykNtMmYZsyreMea7W4//+6tnlJbAyVzfGTt774JISeWOu19l5zd248y+xDJ83cxIa
TRQui7ytVopByyIFSIzkvav9QZijcYAuRM6ASl1/P6RftKkMqULgIPJUqNkQL2Ybn1bKg54jXNlr
EDOrdRqoS0/8IUNM7lxyZMhVBMnAiwS/qiFdxZbveLlgt+5Fbm5x477ueR9YI6xagrlg2M66XeFQ
FXogiNI+NNch3zGFIF2fCjYtlBjJeANRnxrUn+8i09MIiJJgZU4ikM87vpz4pasJjbRHMTxRfdR0
l+u7CcC1ombVD+sy0m6dMtMbfHkmhBoCH7BxFueaj4zjhzjLUtob/QkEM1SfVBK9M+93JcD+IxJ2
WMtgvDc+8dWnogJB/0GhoswN0YNCp1nUZdKE5UKYhiNl6+FJSTbpgCEzaC3tdM+41aa+Nr5wXukY
WSZyxjmc6Grs9UJhihOGOmTL1Nc2U0O2wbvD9AZn6J7Dzrg1wNNsnQ8wMh5e1JrQGHPGSvCAg5rA
LaSpRcUAK+GFXrLYnyuMvcx2Y/HC3Lfpm1XRyyAuXVD67wf7K0CtTHZBENAsDvUvccauHo7YMlTS
HvyE6UQvTrvZl/raC/r8jBnaFFXikFZZLe0rgVVCXyDpvWWKgX94Ip3Osy6aBKmUPi3BMxp14Dgu
oFh75K3Rrgryh+/f+Arewc+hY2SIuEJQKM8WEn0XJRhqTZymF/VCbI2LqRMJ82kR/+po3TDFihJ/
anCkvtu0wY1Upy8qVpJuiZ9AMQv4RmdSnv2Axqr1WK5SaaKqRSRoK+6b8NEfG5vcOZjKc2Oev3/n
D+r4bJ4ZkxeGzEFEzsAc8OuEYQyTrJf2IrBdOWF82lb0ddI3uFP3xz7JVm2pPmEM3gj5rqOayYX2
SdYnsNQWUzKCY+6IZky+oNJuM9g6JUwuX25elOQvmjM8uPHpLaJV28W7kBGN2oepmVyp2mPgvzYi
oeRWctH5ylhzu/S01Gpdxv1TUhe/4NsTtMFvMuStJfhLzw3wSFmIobUYuA5+PxTXPr+ByhV92cRR
gCbweR9NsiCJrI4lJ7aNnW6F7BGyP8G1XMzpjwFVc7UTPUdNj9wLvn/2lQNjkrTRpNIMCzrk7MMH
aRb3OKawhdOI5KtPVfpwgUnocNW9SRC69bTZSVm2bty0MtsoVAittWnBpuNF9N8S6yzmL9+/2ReT
Jea0IcOBwTGCTVuc2+vXftJVZsOcLuqL7MXnTBw2U/kvmfquLDOY0kDq6W9N/2EE/dkcdr2wS8b4
UXEFWozmph7dd1EcsOMJf5Rqckw649So49Htw5+xBbM7tUctdtCf4DAduYdp+lkTtY3mlAZTyMsH
kkyDjZwEEyq/h1cQ0KVKNf0ySsa74D7UQ/nQiQp9LDD7UN1MbLbGREeOxqmqklObYviocLqY7TIc
IKBxjKcX2p4r3+03NxvkVwgZCto6GuQoHKFGzjVJVt4HwmiF0j5N7lLtgjMu7v8SJ45XqDtBX5mV
nen+WqWv8P23ugJO82TSEtkJVJjRHxyaf1DNtBkSJeh8aa8EIsZA5k+udesETZiqtYBe3G58sC7R
34bFJsoupvy7xrbaJ/9PUEgJFO+RKW8QLh3i2tj04XCX6E/UY2Ts+nXtxNEtI+trE5nVggWrzibM
afV5xRYpwEXUKOJeDDfcb1NSC/Kl2dowidPxRn155ayiUsc0kBORIZqPTSNGpVWS7D0dDizPJtgX
PiKH5XCLB3+lhcFX+OdJs81A8OQG0yCe1BESNjlWl05gYvEEUcXLu5U23pvALjVtaoELra4Q9M79
XUzERRX4mxQ8o+PWpaS/w2FjRc+K9fz9NLk+6hjT0xTAp02f9ZSxVUzFcJTFvWGuGXJoatzCuN3l
4/p2Vf/1Vslg0MVVJkY8ss/ps/wzJStJzbrK6MR99twrREw4rTIsVhDkwvy9yM7TffFGOf0xa+ZH
ImQZOCisQE2ee0kIWTQqiTWK+8i6j8KdwLIfE5D9gZpPqH65NMORNG4TLAfQnaZj7yi94Lj5KQh3
NZ27ZoXv1i9Bj56Crr1MVT8/VBujEyzaG/fIaxWDQcmiQhHgl5IW8Hl4yiDyM6VhKy8AJL3GXEEk
hM5D9SRZBHIpOHrrQHTkfX4/B65uUlw5FLSTtNloS39+cEEqnwjPEVRtKr0B2XgqHdz8rSeIPFOI
WjaOFYbet0okmT93/nEm718MNya5+3zyWWXQGmOWcPFQntNI63nHI23jniz5TqY9UdjIkZfulF08
yNvsln/41QH/9/mzAS+mfphpRtK+qX8l8ivtbirydkzBe54UMIhhF1ftrX352t6jQVSb1IfGV+6i
qZajVQoBX7kHPAfUBu0KIw3PSaLKJQLJ89Ee0HFOovUUE7N2p6s/Y8XFY/OPb7x61R9DvgtHYSFm
OdCnZ4dwiMYEj1/ybgYh3HQCgVrdcON3X/3ZFvsBUpvpIjxbu7GvNpA+2ci4kZOiQPacVuzJFRqA
im9Mx2nY59NCZx5KBjc1ZBez6WjGfSc1NWs2DWkUNd1KcAlEqbRD8YZL8qtflGepC3+aPUAvfedu
6FejiytSYq2nvbOKV9//oKu/hzVJZUpRzXHxeXk0pda5usq21brlekSQVjxjiqWE/w+0VoUpQZP0
w9tMnFPLlFa1pKJK2ayU/C4XC8R+uIJlMTqJcw2xzSw3vZosE0ndVnBVVHxOvn/Tax8ZYqulI6ii
XplvBKkRmyiJLX4AMTr5CSI5B7Dgn29WrVe3HKx7aUejOeQInraGf44CRWsTtavFjxNYBxRmX+Zi
amHnJZ0F6ViG7zxTuwV6XTvt/n3q7DTGBiEVipD2QZT9FeOlpHgLHHuhTUHXlNLf3w/mFfQeMvw/
7ziraLKUjCqPzDd8IC8GCI7LLbB3I6eJXnzExlMUic/1uIW6zE1J4d6040Y8kVSzW1EW18cbubGF
RI7/arPf0qhuUPVCJe49miylvBipQ8ZzCmm075cUP3VAf/HSe5vvx+DqhPrnsbPyosZroAr5ztOE
4oKCGJ3Xxgk4vsVvuPWg2VaeCYKaxQYPGpWlSFGHhSWmBsERWfv3b3RF50BMAFsga1Sj1fZht/PP
zHXLsBp8iSep6b6sz12ZOm062O5E+QGb7IqO1ssjSqMSnkMUvsWJQdbsKRkOZXs2o3LJ9eTGjnnt
5a2JaIL6Amrgh+7on5+EAtIrCzehrkr2Ldpq44jKAgWTe3MaXYHP0I5CPZyOa5g5s61ZCIQEqxae
BMPacuGYj+T2tDYU5NaoPvjHmCHIwVlVTizkKnhrChGCa073pl5AiAO6vbTRjcv+tVXNrQHsUp7M
cua8SJGmvtKxpU0/anr99CkJJwGiWO5u01imhTI/nKb9ERLmRwb9bAsRolEf2qYV97VaLiepllgF
Ky3rV5TxTXpJwl+VH+0Hn3oSZGQqGCcjgVulyxVaJLMQ7QN4noLWZg5v1YEqKKPWi3u/+FHWwVqM
amh7kjMK/TKjinML2IAtTWr6nlD9+kVCJ6ZM5c1I9PyRFpgHxDvtOzWNqciE41tWj+GoLAwssaZ9
KYFmQS2mhA+ISCPSFeImXEx6Mbq020lNqEBfurG0rowtiVUq4AJcLxbXDGovzCwO1cH/uIxMEJap
npX+Xc/eWMvMJSV8mXaP4hnorpPh0ail8/0vUK8c9XxX1INgd2B24mwbqYQ0Ti0ZKhA99o0BAFY3
oAKj7qiS56QkzIgUXn79Q83Q5yUYKsbWOup+h2mGdfMuS4kzkMMTkXxLWjp58q7ED2ZirRJNAF+I
4TRVq9GHrS4RIoTrWAMOaabats8fWvibFN/8IX29ZUOWsWcLI0clJ9qQj1G6kGGP9dIfWo3AHzeu
HteuSbw3rincBDHSncNlsSpEWKMFyl4n2jUN+31PFIipPIbCnaLVi6FJVkWpQmsynMkVCbkzXWcS
3OhVVvBQwJ8WqYhbgdFAG9poNMljgVTSROLA42rrRjcKlS+SfZAofrCBHyFGL8yWWU0GJjH2Wuwp
k9x0oPCL801AEMdFaeB+4MgEVkmZZXsdvUWEZrSb/WH9/WS5wkb//BtmNYwVy62gZ0yWQU4XCp3s
TuicPCw405EAQU72S+ipBF5IQ7SsML3X2CMqL8VO9pRPTTSsOstj5oNpmbB9oKN+/wO/WGx9DBKI
isQXlQDCZ4NU+nkR9BFMY3GNkcHB6FaeZQ/hcUzsXjgGJ1ISMR5pTAfcrT8EJwisse9QHeRbHc5I
H4ALv7njXUdSJO7AdyqEIbr8u/QPRiGNZ5vbRFhFR/8FJUG7wIAT0sQSPlx+jLZG55TxpmCeNzao
ndI5zcFPHvrRNmUnc1paILbsrSvFJi4l2NLVNod9WC2UZ1U4utXG5xI4LiSUBPS5H+pVLUMfWWNL
vc/gGosO5ttgZ82tK+kX/9WPMdMtvGjR8hj89XNhGg5uqeSom/YNLngVbYy63WrBQ2KcQ/QERffH
ze8n5kdZBusciyxJfkmJHPe3VWmcOnRoSrqVvL0bRgs/Atoe1ib6igzatAC/8xyl2zj96UUv4vhL
8firTPvh3oSoAkZYGeYil7tFgc5wMYrPiXVy9XYR0EuBnSagAISROGrPsYtW8mccPuH/H4eXrjt6
47kXT0m/dc0noT75qDiqABT/kKhr+X9IO6/luJEsDT8RIuDNLUxVkUVP0d4gKImC9x5Pv1+yJ7bJ
UgVrYzY03T0tqZVAIs0xv1n8NnnQgTDkFtDv9V2Z96H8Ai8QdbVmyYn09z195uIunB+ibnBphLrG
Em/kWdvMgO/eZ/lCTcKgoXA15j+mRdh/nwkhQBmwdqFd4thQ3TmLgeMs8ijlviaEBdhJf79CiCm+
L8QdU3S4l1nX7U2nKLsU8T4pu2slir0jSosZVVkDMVkoSy+t9qMOA5UbdcyDhMzYBrZTGum5Uumo
9E9IkaUYn03+OieXiapeROpuKZ5abSfapKvJwosAQEltTP+j2sZz65cAQbJpvJF49LkCtuecpaGx
iVbWPYLmll2f62AqWv3FTiyAbUCUAMfOxOsYVwaFPG+t7Jd1Svv4I587iCWgcuCRYEEbEeHL17U2
tp2hDYkDcID7IA2vV7aKxbUMPowAbqKrPYGimzBLnCUM5PqXIkeLmrKIlGwj3EL7Dmn4EKqh9KsF
Rj6iVn3iBPk72MGyFlMFSoMYqhxeC3PdaXoB0GNfmj/RV+f4IkkbC0Aq8fZkCH8ktmQu4OgKdosJ
l+/rbCAmG480btX9HOqgkW9hrixYqYdILVL+R5lKV07VnPHGOfaGAN8gc6HFRIr/dVAqbQ2d4lDd
R4Z8VgLIhi9NRtYRWujlLxkcUSefi3AnHHQvMQoELmu/B3w29dHHz1eVcdtKrXB+qaDpSvaZHt4n
wGqNRrp2ctuzi+mqy7gc7RgFAqV/HFj0jl6eDW2yE31S1cTPxNDwQZ0vuzZ+tYv5pjNBrtMhtaww
qML0Vk/Hy6awgrw6s+I8sHlETX2jWqVMYO/hm9W2H4HFopxJuGaJpocRTM70JOGjJY3tZrSfJ2Yy
TfLdKl3EMiLQAHAo8hVR4llrvpOn5sMx0npI6yiAeOgPq4GDI54lvbmL4x+rFvkz57mAVuqwKm3r
Tk4HWF+UsNAmGJx8gxGOt8R3ddFu9fSqbe2zDjVFxy7PMYe/GvLh99hf5uDX2gqHgnUM0NP857Gr
xYOob7XFDeGdPIMBtG8n7Q8iBnOT+PaPJvwtOhMVGH5+Q9m+a1l32aEA2VYhON2zwSiD3GyuE7As
5tJemKClBvldW1Iv4lJRJc0jhviRZu+hlf2mz+TP+VtqlNsGEwSmUbJTr1Bx5WjJ3vqLJd/AnJy4
+jQZQNdwFqEr2UBgBz1EHov1zfRnTYV41SlBkGMBKGmMQh6DOOxfwBc5r+NUD7l+Jr5+BM277YMa
7LdWaSfCF1TOjq19QAmqrtPS0w/zpgSIO2D4EXShVN2MNeKr9evUc1Rz2/9KFLTujfcWFU1lsfbx
wrmo5Cj3dvsR/g+GNhwCmQdsGSOTCSJ4GgU02b1BnA6yEVikCuHcv5iAw2Vsx5BWXKNsF3eXiKqg
fplfpTcpoDKpifet1QcSPjZxowYhLE7kpsGEgnKudtF1rF6o1r5JL204isbSYBuMHrD2pzQdZLJK
IJg2znCJq6HUvi6I3RBSyOoI4SaiZHov4VmEcGEgcU7OebqpK6BmxYtTnatq50m2chGbzqMNekhf
31NLwSLul4GSHsHFsp5JKq6cqYE4D0DpBnC6PwCrJGKqot5LumyDlp3pa/18ETvVZaNC9IfmHcWA
VZuqgtkQXpYhAWGf+rOk4KyITfby2sfD79UGnIy9UAX5btnNRYouRwajK/djCZpR4TeAxjLI/Gv9
x2wKYkiuMcRxwxIyi5c5MrID4x7YVkqBFIvQy7HCrNAFjHZeW6HXW8o2UdKNKl+ZNLZkzhervJmM
nwstlxI4pY50uqCDrtV7gwCeZGCKV0yuBIyzjJ+keSepoR+27bmiPOD87gtYnm4FdnGnabt0SreD
8ggqzXPASsaDtulkazuCCm81y6sLsPTRQPIy7vQiv1J0poD6QJauN5FAqEpjUDaxq2/YuulKGJco
rma0J6QfjmY15DQ2mQK3F93Xr4f70kpjoxpA3JAKmsjNpmAodE8k7SUEfeFbVdfrWTSZuyGbrgVb
X5yhQzLsxT9HHgr34xfT/hVHrNhrh8gdfYOiPWUu+iEwdhgIUL2xyGUI0//qq+cyTZ08bMDiZQv8
28xF8JaGhCkFTv1SNBDLxyfbueXKNR3kU0xPcP0EmrBDSCJDgR9h/60JyWQgDl9rO1CtjAWUBmbR
PIqmUVThhNHcsWRO1F6O9VCEFgToMRmBEhAXX+fYgBwSWS2HiKhuGuhNja+cpyFzjBwEdfsxfBQk
u+/jkqPXNo7OMqQwpJn+0i9MpUmehrLnmJQrEIk2t9l2sDiSpigwnPmeu9siZxU46cbyGrCXi4of
MQHMwpXjFC2VuAU5/ZqbGF8xoOtokHuGJtFRoTevPGaRc7k6qlf2rQuTtAQbZpSXetWQZA4+3HxX
cPy08TWbyq3acXpAP6wVbZNE600h38jjU20vvoAfFBRZJy5O364Tf6E7Uem/poRSghoMcFZOG3sc
qYc5nyfnoOiqZ/RzK+R8RG7c9XdCjKKlu8qFMiyXyGVpPC6Vdrl8MbqLEMIrmgg9WZiNUgBcVGwR
v/9a+hGo34dCAHk6UIi/CFaU0+w+6flaSFKyz2MXTTSehf7WKPlx6RDlj8xOCcQ92sozdYZBDyjy
aECqiftgk4g6mq7e5NMbsES6IQKUOqWPhDsG9mJ5slxjw/facpQ06yucXSq0biqXgZhye/jdpr+c
+E+S/1jtwhMElXgYT12nxyJJUIWUTzhyEGk4KB3lVg6jti/VPWTFyAFKWFgPMxXJNlQ/wOciiB04
4jMuxn65tGZA7NVlGZ0CfhwtjUDwA+UnI4z3l9J/OS5yntBi2qdqjBhLfjEumg9Q6gNo7xS3TFol
A3pQH1WtDWi9J0Ij45SJytHk5vNjHBwM6tRmShzxGDnUk3w0fGgBdknEoChCYJHe0kg8Ea8hbmov
d+OyuAZtDxSbxNmF0H8zDNvZuun1idPs9vsVqYjKx+GBS00EsUmZM+svm2Vnrc1KZdvvayXZDuiF
x+UGOGjhqNiXm36JZ7dwyKTJphXFiWtJ+dAD+G70gxpyomlzF0omLeBiO0yqvza3ua5S1ot/QDAb
kUrGTyX550h1tEe1LraJnt+MUbxB/cEa1GDudiFpxHNkLL5WO75q4T9LpS2kXFjFe6LnFFo2aM9B
iBa95q2xpUYvU9wzqxVKA5Ux9pbgPSwxugkx7MXigRZjUuT3rA87xyCWbAsPcy92hGzjEqyydN2h
K0F5fZkTrwxHH4FlyTpz0E2qaFKSGuYIb5E1TKDI7VrzUKbKByQJngXfXNb7INBxcbQAcpmWtU2V
6lIul3tBG5wUhRO6DLQs3+n9etZhwCwYPDAG0E73o0l+NDkrxJ/RR/rOiFgiqJmBKrUgpUtYeyLa
48tlG0Q8tuBYR8vPSZ+2Iye2OAbJ52qhPqa+xaRS9aoYyBy8f7+qVPNY9E5b5ANJI6OteXDyLnE+
5nrKl1MpxwttFnoApag+prXsr3kQS3d66gllqUjtzjuYCWC9t8aCCWUVeaazGfMrkWr0xSMiNZT2
yz6F+fRzriYP8VNAu1NreWr6hOqYSEgriXRlYywO+xcZc1g/OajpdYBSleZXaI5EUthubPwohTL3
VDcXair7PWIQiVo9j6l+AQoZ5coP7bkYqKI++fxXiWY+TpRMQuBHqFoLorszUpIGtgZgClak1JsU
7xDAokjPRCuhGpjjI2kBGPVhuog1b4BuA/NdxdKkgTsOaauen/ty9sax9MQQBUFsvOznJPVb+7K2
YpB/9EpEEIGyQWunwVhws6JKvIbX0aScFwTuNnyEOV4Cyz5fMwWU8XA76fFGdFpGXYJQJ2RNMnod
Idlc5C5orMwRjM8OlQMtKBlEjmDzcAqt2nKnkhD3ZWBkyk1kVx/VI8WE3qKhZzKpnj7wpIgwxEJe
pjQvWhrymFSsYLMatFPiUYEtSFlueTeXbqeH+KLrKGBc6fKrRS13lBk9A+mchrovOi3pQnuKeuGt
0j1EUsYq1QB7ECRf5uxD/jEg2ZFR6xJlrIQlTC3SR6H+h5D3irpLmWpjznPVWrbr4XsJOUWy1EWn
DdG+CMgYiqs/s2JG59DYCMn8n0qmoI0QPnH9y2b/uJq9h3eo2NF1ZiPy327ZtBPY97RBL4uYV+Fk
KEN4/5Wym6nZxjX/hd66U3ZVqj+izLiIege1bliVCYyzjnSpXwKN3/Vz1fyIJh9sjRwvEA6RVg83
aiTvKpkQKnmJkeAAGuu1CQQme+eUW/7eOLs4IRHg5NeKzA0XrvWSELYxboduuShV+Szv+geaP6AP
V1tjZ6jnpP+zhPTdBuMCuF6l31Zd0I/DPhZEclz5LGZdpIBqvKl1X+2iXZJE19k6B7ZUnEkyBe4i
3Auejggf83Jifau/hPIEq66NMD2RN6h5icJtjojYXC3nVTueiGGPtfDgC6ElBFUTkMtHev6pa5tU
eWiuMOL32ahtKgAPVEw7M8JjbUK0x7zIsndB69PfuhZEAAcsFZ+Vo4OiTQNzlbMPeUtffRaaP9ba
nYdJdlkVzVkFkJCn/6c3eZX00U6TNIS1x62NrJ2jAAIXChzO3fen37Gok36MjkAN1Uz5MNmqqizs
Qf19kBxMeoXhoO0SsGS0YNXslic+UZv8S1JeVOoFfwRJHNR1kN35mnmMdYIsSkGAYeDTM604b7Kf
FZukjgkA6+uF6Kto95UwlkuKM7X7YXi7xriu7epcRwfn+9c/hjinIcsTAeHDMvmQWQIhUQfSMsJn
YU0VCY0Lg+aH9qNbbsHyubH+UEN8rElSlIqyyiAEub5/hCMNKWSdBbrD5OoxgBt/nREZ5M5o1ray
15vHOJXP27g/q8PBHS0Y4cD7u5GwQQHxXP1ue4oNTQOaUPONOAsy/U3QTsiblNRyhdx5TO3s++c7
wuri+cjGwZAjtPAXxDfvwwlSLfyxWStwX4c2nz7hQ9fPKUfIvU4ztIUN0NVDIKJ6KL4eZgRlBWpG
PuXRfiRvpc+MaDEdRBlY20fv7NPumzLTRDGT3QeUHXMqlB6B/7G1xOVYAr+DCXRyi/xdcPs65kFI
bLRVbPctY7bTEx5cqGECrwL1gzDe9zOt/h2IMBL0Ayof5FyWLWrtn96utbWwU2fiW96O83Muy6CY
Vc/sSHr7n0vONRoWCEclXgxDHhknv7LinYpnNrU7t61VztCXGr6zpG7COtvKFGsbDvC8iPzQsHYJ
Ekx8mxNP/XcKhXYWZB2B/WOhfNRzPj01okCSNIrwyaHB1tN1GaL5YjRlwW1Qm+aZixTVgzNovW6u
TBCdHzN7OwKsXpM/jZ4899kVd6vc2GfwW7by1N7IsY6cheOl06l870jNhocFPa7CVRRUk4MpXp0p
nqXYUfb2CPG8SP3RMDGkHDfLqG0z9G1tEtyhXdA6WAj8gLM35/lgnQGwQAbulyhnY00yNq0vgELF
jTUh96tSE7cwr5pfKL+uWXabNQP+PKcKTn+f1ZROaDihYEkDigrZ1+VRwO/GinNS9hRIUBcJ4lbx
lbFGLi9AL+jqvyGHcSOg1omlE7RGbryvAzpR6pSzkit77BMD+c0xESKptLPSMb2WZSVPnjU+5k6z
pX2gya/oQRnwOmop/ZP1dpAp5eb7pXbk8uCBHMCHCIgKn8GDGdDNpAipG4HLJ3ZcnT4wBd7FuBxK
nMEzYlNRVLMMX6mEsq4eLIjbqTr0bxSzEAXcLyMmZKfUzY/cIdi4iOMIeAlb4DAkiA2S93hmmkDj
C0JkLEUbOshtBwydqAzgHLqdpoG15fITEVDPqcsTt+rfTThhwgrEF3F1m4k5OKIqTVEiaYV/Gg13
kv4RkxDKZRrS5K9zdnX6lY/sea4qTmGYcsi6Hw6Y14nRKQ3gLQHGhAcaCtqnRgTEP9kmDez6VW5o
SAGcqy4zYiS0zXylD09dnkcOZxrbEPbQWxCkvYOkvGnNrF4K0Jr/aFl2me2byRC7LOeNU1OqJrcx
20ehsUkN/b2zu6d+xsBrxloQCEyPsEkZtIgRJlm+1Wb7XK6o6Rsk1p3fLDO/p/TUpcM1E+uZE1/t
CNRUh3mD5AdyEWJbHzz8vKQGvwZEWZ38tLku1z3+Gc4shBlrakBelbrd4CnzA0T7qq7QbyEND72T
VZ8jxSeuHRNpXNpNNHMP3W3yppztoWNftRUKQRR3xEZaJd23bZSNERYati0HXI688QSQ6kWyMq+b
ihMVx6PzAZQaUw8LhCYP8/W8WamNV70VyuL+a5M324bgxIOE7Je2NvawEwXpVhthGeQeHFS4tyOQ
PYyQPKw5TyytY3EPJ60M2wjBUB2Xiq9Po8YZBLgMLqrIl/sIQPA0P1aSsW1o5cB2UPs4mMk82Y4o
96hbyZKCRu/Pcxzg0zA5uViOHP98HVD8OshB1sXB4Tfp6lokpjPv90Sq7uXi+cbgXlru8+g/Pxvu
ZeVW7h7wqrtu0KJwLfdacZ/R6XIdF593D/87fsOrL35b5V5fXjvu9eszf9bsv/Lz/I8/Cys59/Vn
uH2NvZ/XZz+uX683Z+/b7ftN529vtjele4Maka/7QEq8J/3HzehuY/+dn2z8xPtl+vXO9oEkuxcv
Vw/nDw+yf/7ychXv3lr3Sr7ovWZTu6RK3lXuvqmuF7vn1FDc85fz2E38P/w9dm9vb//cPg7B86P/
e3BL795P/Nv7e//7m+TI+QW1j1sUwLxwJT+YS52jK9EqdRban8jvQxs58eeLrfu1WCi4g/8OcBBn
JDmZBSnXLLhqYr3k5oA2yOVI0yOe/4gSh3D8+kAMVdetfEMI3xkZBkbWDv3jWb5cZmujl9aTmYUb
Q38Iu+yShg6oHxabEXtNqfi29gfJ3nUsNoPqIJkzXlUtWkEG0jmjfsE7xROyrm3vKxJCKO2DhOL9
qmpwMSsSzPkEDlRUyb5548NMMo9jA4VRppRdSTlB+CzmJ4Y4wo78MquHnI7ZSe1stEBCCeXdHtlS
WaMqTg+UEkbXXzld6TN6O8N21BHgSu6Ya0erg7QEnDZvsVtDru6pI7cccmlHGUYU3nruBlHQV7Kf
3y+CUzOifj1A6tRszGJhRsbwgYoNUImT5PEj1x/YWyJZ7j7UTLSDbLqIJKOyQoZA5gLjT5Ihqre0
Z/vy7vt3OXL4fBnoAJQ4dfEo9yoDcVVRlBxmQQmgNpqjkH8KGH8kDfoy1sG8DXpUWVmnfewdADoa
4kR43oo65vfvdCRq+jLOwfUb94ZRwcCdBQLdXsCBB3BXzQYcrz/j53mqt3L8W1FkoH+BDPWhx4nc
NZnctOvHt6oW2F7zVohmsE+R6vj+zY7NIMxAh36STkPp8OqqSnsorKKfRQoGK5B8VVBUTsHZj73Q
51HEr39K/NZlyHCkm2bB/WWvMRA9ZN156POf/7/XOTitJZRj5K5gIFhs4XJOx2NUwKDmJ9bDsTAI
TP6/03ZwaOeN0YG4Gee9cr/epz+MazTVQCSHHpJxY7ZLfgx72qDWKcTvh7bA4dH5adxDsZoCdEWt
lcO8x08m0s+j/FGnzzPCTxHK49Dl2dcGNq9MsuScWzRwlu4u6v60I0CsOfY7glWDumhUPjRFutHR
jU8L7f77j3Dia390Dj997aJodWm0u3lPxwFpDsognAD0IU8WxI7lU58/wwc7+9NIpSW3FgWweQ8x
Zh7Ox5EOg0pDCRDHLWQNBTCc6Sbl5ai8du16IjI4dih8/hYHh4IWDkpZjwwuyQKzg6xYhyTDGxlu
iciquCec9M/3M3tqSBGsfHpfKbH0tB/YrXx+eAYur01YUqbCggKlS/OdJtL3Ix67mfABwQIVCIjB
iv86op0ok6k4jMiGksAPLCirnfRXODHIYaW3oCM4Nx2DNPiXfZxAqOR8/x7H1+T/vschVN5WssJp
JNYkNnIh5T/2CSNZ9Z8ye/x+pFMvc3AnyV07ysgtMWMJ7YgtJRfije+HOH5o//syByuPguCoh13L
BgMStGRXxIH/l5Dh1DAHq60uJgWJbuaMcjOYDDpbwuHjFOfsWLygAMXn7oHdRQH56wornbxHyyWf
90O1t37BIOTQltbXkOP0lIbR0UXwaaiDF9J72M+9zlDkYLwQqi1U6LhS9eXENXR0DXwaSPz6p306
5HK7Gkr5kTQgJjZXWwoF/8UawCiPPI86l/Ih//ZpiKRWazvrm1kwLzn6GIVC88kT9ugS+HeUw/tG
hiIQjUb98SKYPwkMgESHA/GZ/+ZtkE+B56dRpjnYNMNspmprMmFxeiduMvYmEBHKYycu7qOLTbjI
/Gecg8VWw8tH9VXMGkaGzm1NFpSWAookdC2tU3Tko+vt02gH6y3sJ1teaIoD79ty4FBo4zTgG52s
sh3/TP++1sF661NTo7zLZ4LUDQCMIgwqdrOy+f4jnXod8RSfltw0q+VcWtXHbYvp0IBGj8Tt/ti1
J9b28Xsd+ycKhtw90CC/jjQndqvgNcSZsCLsWL63+UbwwPJp+/HRRgAjjWeDRhZsRmUQ4ttP37/r
0RlFYMyGvA649FCjYJhWAquRT6eF58h0oCmFpVNe3X0/ytH7/NMoB7erwV2+pDEzijNp/kdwyBfp
XWl/TtP9IF1ykZxY/ife6nBeWzVUJ00syHW5IvPmrbg3TnYDjo9Czxa1E3rFhzIwll01oRTx9TiX
UIej6YYMl3aqH3187v4d5SDUHzI1sqIhY813iFLpDx0gAY4NzlqDzqbQo57qE4W+Uy928LnyrDTk
BrOHvV1dEaqQwzCafgq8dvTFKGliI4nTFz5EXxc/ShSamaiCo4l2f7sD10WLQGqv8BqrXk62Eo81
SlFlQqGRQrdORfVgHjNTj+q6lCdxkXSchcN51OHAgG9Q9RSCXaPjBcbq+3V/7CTBvgwcAV0B6MAH
x3BUj84yzur00Z0B8kZhLbUpOSFHfsrI8YgOqng3aFjoPYGKtA7qEQZmmr1kGZMwRrDb8Yz57Own
G5icDNKJUDCB02hdqgUSWYpn/xIxoT3zILcYIcJaATCT1SdMzT7C5sM8TsN5Fkg1CAeYV1+/caZm
ZRXp2oSOt6vplBJu4vgh6y/KEcNJr4nOE/W57vwq32vtdgK1PNDNvxn08wHKXL6DFGMgAqB4/epH
+cYOH7r5plV2q4z8mN85dBp/F+2lPXjG2HrplS2dp3vt0QYc9P2HPAK0ZHYBuAgDEg2HhYObRzFW
INnJ8s+XtNK3ETUrThYSPhVNuPB5Su9AH5+Mfj4UvP6ewH/HPZjAsYsGpSY52Rf5ud49fNgGRQ/C
OEvIfU4thW8kDhG43y6N4p0MWo/WF8GnKwrEW6F0dbBJ8yidpllmfNpI3VWHtN01lcUh38rKdVQh
AW0VHqlSs0Xvq3iDvDfEd1GyLaGV2OG1ZcK6/0FzFNqnlvra2fdf5RhQxP78dAdfZTCHyVGB0O+n
ZWfp7zF2EcnkatZrbbQUhvGfTH6P7X090vXXfiXWq54snq1R1S9U34KUpUVAM7ZKLf1X64WWDRer
SvB6uPNjRI0UlhLfjQIGAaVZtVBs/OyyOAvlyqdbM8V6kOFQ8v2UHD3mcKgFlALfT0eT6uuOq+u0
NKpqZkpwv0J02DLdUrlf5EtSHK8ovQlUwenDVRxkfy1T4VasQmLHPfDgxhi1tSgsvO32cxt0VuNq
4AQcG+4JmDzhBWcm43lWqYHAfdGBjTH00vBa+v7dP3qsfz+FAAQ49LTBjHx998oYu9yuhwlqNZYw
4xuKBLD09q1kb7DncKsRvxIj3E7AfrmS3KQefWGIKloQmnZX0IimymBV4zXLhFVEkbVqtk08eA02
5Vb4rNlJkIKlHgEdjSAkB0XbtcNVUcn+ZAyYcTQbCC9qfI7bD/Z1kOa1/tywfkGdukhoxguLKahd
F1KmXYTFepuQ1orqYIPfW8OktYUX8Vw0xelikObUOv8S/yIhlbJHaezgbOcbJd2HSbrpqtto/pPR
Q69zPMGynzgTUwGUr7ow4hNYF2r08IH/sYAltCiQ1Ra0Bexoxps2xvSua7wFSOnEW4bwu5O4OGGU
Y/zNluDIBJmgKNzuADEOVqI0qqURRu2070MzsNJBFOtaYMQDHHLDqlw53qotgMGzBNLpU6xcybRu
ur2jd2cCQS+WEMhad5xjRMevaBXhEzx3ebBgOZSA2MzKJkCihdt3a0OkpDDkjI866Gq70t0G/X11
fa8o/iV17gukIMggT6VvLLgswglw0N4oouNqT537dVJv7LaEG3eig/shOv3Xmvw0CwcHuIOJ3ay1
/bRX+p5mFgy9yevA9zbDq+2kgSIvyPu3Gx1WSw7cfN2zCMSLKZNbzuBoR+ChTroRJNLUbbJf9aCC
B72S16cE+weJYNARzrXNiu7fEny/oT7cKD89PL6cIEpUhx2F2iFGCQfbumzWsemMkeqyL1qmxceP
xQPm4+pb7PI+fhjuc8Ev/pjd9183mbfNXYS+3F+6m3hPuXtzN7p3vy5K9+X8vvR+Gx9/xOOf29q9
eLLd+xio6tviPn7/4IfqB/88uAYjHaQOZ8FhGSxuVimV40Hf8mjUjN1n0eFt+Es0il8td++4o9+I
Hm/lXjruq+P+jOnnXpjuS+muXskrPHX+1ROP+HJVu6FLvzZ2H0qv9E48qim2wV9zLKCzgidrEA5/
PbQmvUzCRaMYxG3lSe5PapxuTDs5ct+xcPewTHJ/YFDplj7da6Co7jW/ZXVpR6/unRTQgQZh7d7/
qb372mPB+Oey+1D4Dw/3ld9v7+8Tv/Rub3//5uh36R+fePx/Qrjvnv9ggedlLFuJhMjm5I0bO2iC
gb+aYL2eN/Nm9Htf3yKYFfR+eVaeTQHqG+eA3Xx7Gz7ibbpRg/46CygX3Ge3mGTsKiKJeBP6646j
btdsUz8Kqu1MFz30JY8ekd+7y43pN77lZfwbZdQfdNi3gMd982K6gTgb9OeWN98mnhOYH713I4gu
xe/AgZQfCDh50WW7cwL8UvgvQ3/cJQ/FFg2Cre0XXuxD5PIw6/BGT2c0/s5ShmmytT7+n/gZ6+M5
8CT2IUMEhodYkQ8uNYC9502e5tqBRJe+3GLIuEOA8TLdwh3aTjvjJeRXe3/2dc/kB+2UTX9hb8Uc
NUHtw0PfpdsqQODZC4NllwbVWR9A2PVRrvRb3o3Mz6vOZDfZDC7yGX69TTYxo5Vbwx+8Llg344bR
gsjn1/xxo57PG76J5/hpYLvWpbY13THQzmUfQyieHdGSzbT/jYuX//vPwws8gCByWVSx2JtgO8U/
Fvf2j+N3O6zr+HNs/goD6+MJp53lm4w17Iad+Fl+eLln+ZZvB6nXbiZv+Pi377f3YVT8n+39754R
edenCk0yw32bR/YMyF8M4LC3gt+zmZ6t8xgo/qa7zt+/H/HwGP9rxIPssdYXycCOXN/2mocP2GBj
xepqUdC3OyhLdJxUCdA7LlOUowACuTp7lE6FiuEjyofwEHx0hPLGA71UVOixYFLl6YiyDC665t8/
62HT7q9nPTi1Yy0McThidkAKKckGimZyCaMQB9TVxW0SJueK7rH/Bwe470emL/j1MCMB/XrnH3wY
8A5DrHSkSRX0FUUjTIFH0jxiFdy2o9eZbj2hnm69g3KFMuP4sLxjGntZqouMeK3f4vF1qB1SncvQ
kTaRiQ6NVw+vc7LsY0PdmOuDwD+ZmLjmzi7rN12Xg/wA5Y1YmshxnXFHNYb2lGBzQQqiKEPlLjck
EWjpIZQNgjUegKTBF5BJqURVaYta5k03vHUN0KocaJNwF50RgSd51puLHmAQxtGbeUX/hzBjxBhO
mCQLU6BKxdlJw05vTF9g5TLpEVbKU2/v1EY6699q5mGd7L28CKSPFF1XF3Xa7wQMkAZa4eC1g2iR
hWy2ALogrEzBFvXuMYa0njxVsgGxdgpS8BkTqkUCN2MLITRiS/g6htzf0xoVog9jeUX1RHB6yEod
/jhYvl0kEdDmyKqAjF3fYVmgR7u1UbWo7Xf4hB5CHQWtU8VyUwcpgOwRrjZRtedUBhg7DPlo9jWQ
EGRoSDFaNTCCBbQRJonigWEesx+Q11BFeq81XNGMAVMT9NSk1pOXGmc87NHgFTOA+F0tqT0KwLJ1
M7TpmZ0+j7qxtcYf2HHa9nC9gFAU/WsNyOTav7Yw75eZaihhXhT5ydz5g0YaqWpY53R+t2Kyh3Q7
whkyDCRtUPemU/hZI++M0vS5Tn0t+W1l79T8Kh13nWVr9osvh+k2RXZGFCBxmj5fGv0szn4S9Avk
DC5/IfuxUWCsSK6Dm2pJXB8+OtJDLqiBHS6A433C7KGaTIswrAMVTkjsjtVbn90gODFJDgIEj5l8
ZhckEOMmbB/0Fqi6sdFQF8CcMnoEyEeVvCrCTdqbgSN5dqsF1eRn7ZXSDxfCn9ZIQYTJOU65jzGs
hmjf4y6rQApxrFchdbDYb0T/YQPVgOyl6hyEIdZzYFUZhgU0LUn7kty8wMwHQUPuxSYMsrLfVdgV
/hPzQmURgi1ZzvV3Faeh+F4QjTQvEbPPGoqABc0TDmFMVLNWZzH/ji35Ng3rcwJ9X1iU9/1DniNQ
2XmJvR3yn9J4YyHpvHbPdnUzt09Z88A+cxpYM7uSBaXBBAv7mRC8uiu89KW3m7MOCKWJLgSUqaWN
t0qKLEvu2hIc0hWRyb7bxKCHw67cd/J7ZPZ4Fr5rYxQsluZXZzpPXg9KUMrNFkVuN1RukSYAJoqN
INvu4+FVwxPl5T5xzqKo9MWK6dSnDBrjMsKqGl7XpNywLUuSP1FZHZL1gmkWvw+Y7oQ7MFILm6Wd
d+rQshaRHYxWL4Evl0WvFmxbMRUCe4lqWHhdRcMG85kaeRchLK9QtNeeE/Suaj5bXWtBPCQX2Ri6
dWE/okdbx8t1a82ewF8lbLZcLu/VNHudMkTJrNd2KjZGON6U/Fmj+VJlspd2AAM7XAAh5ReCO5Cm
QZv/6slIM9iC1KAE2fzEsX40uweb5xCdinRA/XrdVk1qrTVwk7094xWZe7J2PdO86uctz01TfgQX
sm4d4AG1g+zQmymEO2ZYffVbgvw3FGmLQkeCR/sILK8YnmtUuKjIC0luo3mUWrGSxPuLGla6PnR8
2DWXTtyLH55DnyLVfy4nB+UlQKOqQpX062vUU2yppRNP++hqfe4TFLRc5Rlyg7HrLrO76G38lV3V
Gxy6z6MdTpUX+QCLJGhqRMrO5nwv5CxuxuYFI2ZkxtxxV/YogW3U9jG6nM9n4lWbuHQbnqU+HNar
VcSJa+5r745vEIPjJbJrX7tr5dHZzuf6deOjE+4rt8atdatvqs2yyzb5jnvD72+Tm/iKAyMItO34
Zm7wnd51N8qj8ti/VT/iwq1+p7vSO1U7MkQx77sJOghylEJCjnNKKVphebPMtY9clp4DnITqPlna
2VDcYwMQJBCfBQIYYSuxqbMFy4GfVgexoM65DG8FGVHGoGGQ8zNydlHSkDoDf8GALomROPgwokaD
07mp4Ws+EX/37EqklIryNeskfw3RQOIgTjB3z6WnYWzuxVHFQaGiHy/apv2s4ulFqG/OZ5oReRnH
XC8p7lK9GLibRpbpTfaJ1u2xWj7gdPJJPAw1OmZfV0/XJLFT53R7KKyLVyFOkFCxG19O+gvAhPnr
QxiUWg22GpYLFH8PcsLQmsZWG51xzz226f6HsDNrUlTZ3v4nMoJJwFsErcFyFtEbAkdAQGWGT//+
sv/vxeneO3bHrlOn2gGSlZlryrWex0n3eI1UIpef2SRy3lMSU79ih352/44+wKmcyEQUHq24Vkp4
4RI7EOzRP0xEef/obYCjnPYzs4sp4PfTbFJNXxPq+z8UR3NUu1jr4+EkO0Qf5Ef43HAiOa1NV7zV
fJH6ckQ0YjrDT3ruxjp/iyhHm3Zfow+2/Rec796Q+4iYxgvH23RsfV4/p8k3hG+ndAwVNOEUlGaE
UDWhV/kNKzCBnOFotm7nH8/xdqs4xbzd4Ew9eJLelmcjHsQkcigPLfFL57QTjmwsTnr5Lx2vKe+y
vHD7+nx9Uu310TnZJ6gx07cDzKoVj43PyrrFgPKEH7ElAiUR+bqpiKwnkXU6ihSEJ5HEgJOFBAbH
MRMyTBYgOeNjN/b0qSbC8BPtNETdi+0psn7e1gLUJUv63M8Pg2kQ7ObLdnwFV2CcTsGNtAG2420A
CETg+itov54BB7Ayi9Os/XJWklMAjcDq7CDYi5dBHrTacWKdaX8ev8mONLZv4SDZcNCM5S9jVY/x
T204QS0RfIpacn+Cezu2rCUl5kIM5AodrIZ12tI0zivr8gM4TOvq29s1qQsSK9amHAfKJLco07PJ
NFqFKEnf78+jX3Hs3hhfjfH46n8+uRg5Bs3aU+TpZBM8v7FqJ/xH9+LY/4Sskwk81wxaBMOJ5U9K
BzvNXeno5nmnJHo+VRvYXntgEQhZz6mY8jNQ0tZsd54uQ5tGX+fu/N/QUYrf7zF2Y1PwO2FWWsZO
cGRJDgc9FsNaigdMx6O5iOD1z8cUIkpHPDYPerem171IexzAV/vk8GGye9rZig74MeTORLlC0JAS
jCXb+JImg6kyGX11s/RifAFCMZMQ9X28k8dfAY0uVvLRfHYb1QE6bqbMtJn5oX+M7uPXyt+/Vv2P
/g2a3aJY9D/ZV/alf2er8kf7zqexk9oY7K/dF8kCx9mMN0TgNBnkEyhL7cbRp/1E9rQhS7lwRBjc
jHObAuFJ45pf6kQb00w3wy22O8L91FISR2ei+nXcfDbah/kYWsr3a9p9NCKuHpsOOJN29+E7xTc5
nEtClC3Myn8bevOfOu53vfNHLoeOrbSXa7+GCN7OTIDSpq/yY4B+GE2Mj/KTAvazfxxs/JX+FV9G
Z9w1qoSVoTUKabHQxuFY/ng4AGV/hrPR7HF6ngYXfJTKZ3aaz/bHP0HFaL8n78/W6SYjZTo8DN4/
UfIZDmej0aKjspN9ksPS2cx7zalPhT6jA1upCIzmA/8b/yxq6XgBZP4jrh1aWyMmNftOZ8rEsJPp
8Itu/Sk4bG7lJbUOfoc3pG9/sOreXwAA/rewNOH1/G4tfxfWH+4E2GEyXdtR8622DIrC0/LOeq9M
K9WMMbwSFV47niXd7qZhjsGTqqGr766PPBmnsJHe1W4iCpqIPH75kF0toAPz9pTqUJyjBI2xqvzU
gxuxMM3jNgArnw9c2wY4rzutTyq83G8CqwZiY4JV4XeOHopd94ek9f/iOgGk95eH/cP6JV2vDe/S
vfmmKtzBVRbY0PPuq7a5Me00Pb8NS2Qkr1eQIlCIhORjUIx4VSz/BjuS89nss3NGlsgMNvw/oEK2
TDvOw+IRxkIvG5bOt0SIGZLvIyd3DScFNkv9Vk/JBE3hPJzQfl65MpoKF8oSzhYHHmidH5DDJ5jG
KYprktgnhbuPrMoRI25R6/2kiD/gXm01625a0mPsz42GOHlcTpqfwfi5wlI9P9L5PbeAl8Op4B7k
IjFWoc25j/2cntc49LY+1nh+UihLYa20MfeZE5+h+ySnno3OtU2GfEMoQc6TFiNybxwETbwOIVQO
0DRz3hpHboFZ41xwmnwKgQqlCZ7QLzv05obh5P+sZERKUqQtByg+gJj5HJsM+yf0R40+qSfS6mF5
5lQ8bWKLC20Z7v+/Fkkfq2Aq7tbama6FZbqe14BmOPKUzDxVrhPTkh0JK7l7fsai8sLqHUL3T/Ur
2hrsJ2GE3jMQVKwA4hYnc5zK1q0zJxnTHAtQO6Uj7AGK/j7bn9/2yxGNT8JIiDxlN8G8oY+VicqV
2vE8/wrIrw9W0qSxVZR1KPLq6pjDMgfH37o9J7z9snaxlY9//XrY4s9sDKyulXyWeCX9BAx1Hpuc
Kbajt0WHFl23eCj3ycDOp6mdTsgEoGcUe/T1YojdJAvE78oefsHOgVk+f24/FxrTKGQoPIDW7hx5
AvDK52m7dvaYOSua8n+apU6NKXzgDC62vu5YFHCKxuVYskJIIA3MBwiP9mDaM/4a2Qynjb33ESBN
n/b4UPHhXeKUjErbh9assvctuWKfi4UObskezf6XrWr+baf+kf2L0rYGBB0d3qL3xlB7IzTJFcqZ
PlsOQ4geaHCDN+MtgV8p9h4vum9E2nxJ03imrJJZMht8qIvmq57oU7E6T1fdvk+H81KaGzBMvshC
91+x6y8GKw23pXbEU2U8cszsNXb2tXvYKxBw7Hisfo4+Ustll41TO3QIpsYPktbig0JcEp5EM/lv
zfzrZPGfmhkvHTgEnczcH5pZiUK/eoQoq/e7sIbA3nBq+KZkAaSGdzR0aIGijFR0mtT0C4qc2gOw
lJc+Be1GMcev5EgqjZI/HSTOsDsNaZem40D3bzmKPdEbL86iSQ8G1WPY2z1832+VkzlgPilhGX4V
dWrFjTSVZVd6aGOf2wyAORFB0yA+iZ4dJc0/VOxEJXDD1PWIJGDpE0jHtMZlk7xdiYxF3qPZhsXn
f4tGF0fgv4lGlZUhrbWi+pTw4s+iq0b2afjNoH24R+HyXT2cDlSdcO1n0cAyCOD9e7iqZGWXd9k3
GKlzP5dXL7pfDXIoIT1jYeo1YfJRPlf98wf8I1+wXT0NJ3LUcjCDsjGvAl+ZPSlr1uqNZNL6mDoK
uTYg9p2akh7dPyXykwKM+ySRaNNv7pNh+XBGGWh68vL1LC3FznxSRbByk0UVnBt0NTye4AzHwb0G
10xR3hZdFmG/SgygdAfpKgaDs34vDeIU4/mX/fTPyh8hMRrJVAFji9z+WExRE786Iwqlb/PFMOMg
qy/h+9Sm3+FN0S/03MaaLS//e5rkf5yd/7opWDrMFfxF0h+FoUo3bKtS4abxQLX04kSm9gnXqKmc
RQMEbb/RCEtX/qXeXv6H/8dt6aQF9UWA6VIRyur5n3MVpX70Dy1T+++scJL7PAYdIwGBWHqcOly8
uCdh7cKzQyqdymiTnJb6mEfgHpTRt+jm/4sQ/m2t/u9o/kg7xcrglWmt1n+TRFA6cl88MxSUomha
qac9QDA+yWlN28V/q1f9JzmOEAQ155wfQ9xN3ut3QRRmIil+zK1BOIH6VC6gGNqprw//NckTGQj7
IIm9SH1N39G6pYhOYIORvG6gZgeUKyJ78d+yUP+RmqEJnaIewY7DcbzxZ0aglQdSHLV69/2A3RxS
4HEYpWNTun/6sW8JSBSDbijDOI5epSM/IgDAwy639OZL78CiiuNy9zaB4C9Kc6Zn5g9PJ0FXSzHE
cw181lf/Vr/e0f3bzdr8oy6oSwFs20njx8Ws/ImaD+1S5Wx39HIp+HL++9n+WbnIs0E0i6wF3A8Q
Cr8L+/k0tFpSjO67qrpJrvtAY3v9awhFucPBUfesP96oEylPkTPQtqN1pShgpAWQpA37lcD4qWAB
/iuIxb8sP7BbwNYwKO5VAXT5fViUit7pJjUhGXjOgXsm20Vtu6B2pTKHPKuA5ibZztL/izj+9b5D
aphUYAeoVhVL4X82YeVnsZYaRvsLgJNiO4ElZ9yPOjw195HL3lOaoSVT0/lXEs1/W/aajM0U9HAy
MCd/qB0okMBqy6L+m6U9FvdtVZcj1rjOLSX6UgsqDMm+DTleYhai5DkpdUCr1RVgQ5ybdFYZl1ZE
evsvEvkXbUgntypBWSf0oqr+LpEBZvqVFVL3fYeTIQL995qSEUcZkjYWEAhiTGy9v9xVhDR/mEpN
FI9wTyjWQRj4/a5xCixXGLEszQhi2blgnY6kytLhCX6RwBx2bp0IgihEYbZzQcVNrasVDjX7pSbY
e7f5GwvrL9KOP4cEsBBIPywO8E3+3CkxNKCmOWiZn+dcM+g2ZNcLDtYcrqbq+fyo6l0cisLU1z5K
8fcfo588rNcq9dUqMWP4hpsuB/49f8+0Z/2VKen3axjZZck5FMFjXuiTUdpPpAGnDCmFuZ3OOT/X
Z72nkjwR0ElGRBljmTtvhTSKUDBxElu1Hzs+qrl9RHRqgTf8apSZHA9RIYanDbbxyPiKE1D1C+D2
aEbiBGp0P//3hAnH9h/CgahOHlGk+y8o2UaO16eBBmEoN3+0GbXwcDxAAcA/15f3ZtIUf9mp/2It
NSYDoJUhm4Uy598XyLPLpaTSAX/kzJbmz4wmGyJ4Ac2p/s0w/4v6B9seLifhgmia+ocpLKWwk98j
DsFZ/hwfJsNpPNpzyiK9duBu0PtLgf6odhotGqvLv7M//9tW0FGDigGut4xd/P1JR3gbo0eEaO/P
JclpGGweH+8sBdyfQ/a6sp85gVY/WsRv80A/E33VRcLqyGRKDYirwNBW5rkZ/sXP/zf5GzSPDzEb
tJD/aTfavB012XsI9oHqwvwMFDTiZ2X9VSX/241EHS/UbIoor/8jpBqlT13u4uqXJhCYAg9HTj/o
p4J4+7+X8D9iN/D/6MSBpQSmX/rU/5hmqYeV/JmWwIk+wIwFZ4sDXZ7pr72b/+boAa0NcJwGVDWY
H3/oNuqVY3nw6uhENeetPhj76S/cIjik8/ceJ4SqA/JvqBLcnIZyB7Ssma6UZ7UqUBV/LTP/ZUt/
37s0BwgESUhToJr808kuU+0Vqz0LLMat8Z/kvE6yOgeBzAmlSe3/6O9J2HROriKP90ruaLBXwFnm
DPt1rWtPC5PvtPrROJORu9rOjNQatRzESfV2FOqnLtXd5+hxNP2Ph/GZZXs1cXVcR3KdY4lMa1WG
42pQcV5LnRrVtFnBaW3JiQu1wyAUP56fo7y3HsrZSLpJRJmoUlLP3j2J5Cbla9oQN0nGTevXo9f3
X0ESfqEg/Ckbkwp8aSgDpgUt4u+bT3npoZzKgDII7FpQICYN4PDt8DFNAHNPKHl4tunRLH2OB0rZ
GQx+CtW/VALl6Vmu2uEugZdd5lwiH+7hBJ4Mhu+Z3nkhiXY9w8cynFd97mTZBiSjCkeTO73yGsxe
VRY79+o1zcCrbWJzjHV20vcXTKhwpGBxup0o5DbzCeBF9jCRwNRqLUN/7MTRtFyUM626/PfuwO/+
h4oHUkwg6hn6EIfszx0PpNegqlTtV2eent73nCOPw6cxEZU4aiZ9tWVzkRLsl8Hxa+wIgQnUePOu
j8uCuo9ccrqIijiD9INJVpLUqZqQauMs8lnn9iPKx9TNdK/5IN9EPY5W8YPC1QfJtCxfTkYluD86
GOlCxysIFeVjWNTLON82w6eAssmyjwF47aUaaE8w4Pk+hUENhKQDDu4TSV2lb6owmmSZQfNR+VC6
aPev+E2B05BjMcqdBddElqhUiM1VQJ7DinNUUG14Gg4mf4BGttKgNltbqgZWovY7Ps8Jgv6DHQJq
j3IUZWW+Xr8Q8h+kGfJl3rrgkvjxSbhtApFMo2Ws8zlN0wzwYvWZQplJP/TBYn39JG3y1RvZuoK1
KgKyFx20bCVyqPEJupuQ4/lX/fUm1JbJwcnslvJloXmHBAtkkxI42AbdL3zlXNmDsiEgwqisMWF0
Nqm4pjIqz0/kXSI492QZtPTnSiTMBe5H2I8AaJTHgrFIFObTt1SkHPkUDvVhwFv05to0vxUqku7Z
09Gvg/djLMX+RJd6kgavsRnpk+JBYvQZj0WpThwH+IgCdJZihIw1G34/ELPhz4b5fUxM0Sqc3ckB
EL/DoOnHcKuDQRRO5Hq0EwwHEV2livT81PPwRyhDtdbG7Zuap5HA8I/6F231jfPSDSvH6W2Hn1Hy
XQ7hIqHRQ6UeqUQQ5EYEhYxJjVkbd+PQKL5UBZzxASmXupg94CmgLqKRyslAzRwM/+LtQ293E1zR
4Dz34PKJ9oAhE5WNSLc9VrlUiBL6YTKa4eDFd1BZYVKqBsqvGF2M+T58gjvXfVFK9yKrhZRvOow2
EDaK/M2DqJS2Yx2+h4zMk6g5e06jd2XRg/fJSiHToj4WxDgiI9Zyhh83Ay/JvKTzrUH4ttg5gguj
qqk35ruimM4fvcd9fSFdxvSKwrx7+yNq03JAzAeMOld2bfdRaoUDyBBdKR/5+z5pa3YAWTFNedoP
lTUJDwi8xe+R4IHqBhOyawJdGqzkJj22yO/1fn1SLCNgpTORborISsOZXciQOMIHgcApGPkCNabp
N3UE22dEMg+iSTk+yqT8BManKBxLJNPuK2rd8ENrTnzbbJwARqgNiokc3Qxt9OlTgK9HGBwIgeDu
GVgZJX2U6XUgejcgcSb5ta/6n85PbU7KZn30U1OM1Cp0YmzKxhbQhi29JXWZj31ArgU0pvwcfgt8
7goiR65khFTOli/byFNnCKeDwNO+PwefsUJ2LLUNDbhNuNF49rp7fwh8DYlgj9MfueAAWlpU8gmf
2NLvR/HY4EVbdZOMS676gs9LXJH4ELJeM03sniUWFhH1Tm9q9F420Nv6EIIP5k1gjYpR9TcETdXF
gGvWD2qa2vSjekIRpSH1QNPYBtXbpkXwBVC4qC+q5fgLvFQhAZ+0pXhXQHjTiVIaHFuMfuGCp7K6
qDuH1BgLUUqAdmdGBBj4m2JEIz3hTNQD0sCouBiSeP1VT1JDmaaCjBa+YUVXv4f9e6G8FkqYLOr8
NX+/h1Mz0hYASK59JXYAW1zE9H1Ecj+VAc6mVEt0SGPBaAwZy2b7MYxgh8g+NHaCpkwEoD68ORUh
UFypU+BYoboFnLx/fgwpJX371A0owsJXKEvZkuT0qx6y0gfX3Oht/2WMu2gE614GIGI4YYsMGygk
oS2PKMCT/PBTvw9/9fP7zJg6vA3uw7E0nAjVmKXmGt5AQK8Hi86kXGWQjOFA+iiGb0/Yn6GfzeJQ
J7PU3pL6o9fKyI7LeBcm83xoTKhh7A3yqVRKPYuOPlxYmop6/npnoBJSZ24co/o+/itcEnAUfwbd
8IipOrC7cHgpeKN/4kiWg3tJd5Eif0iUvgfsSf/YLrRjfbif5E159oPiph3vgXaUjqkrrWCKkubt
0rhI89FWAitx2XrKms/8RG51411jM9wUr3F2br1+MdjW59obbp45hX/U/I279WPfe7U3OKdu5Db7
0cXY9gvpVgRRYGzugbRqFwklt6fU7Q9kG3JbmWaetO5u/SYN5A0vlZ66MXc6p9Hb1ov297201o7K
uro1AljXas98v9qLZxiepVsVKIGx4PSaW7TbJkgu+k1zDS+kZmRXrKLgYX63W8oUN10AiLMWYAwv
7bbeYklNV3NhjH2v4wvoop5+666cVR+VnXR9ryoYpffDU3Ed7iuM515Qab5s3y2O8p6LHbkKp+Xb
4sgHi2uzC73E7nZ3Y1xujNPgVC/CgwZA/yb0wrMZKG7BMw4hRdwysvpTc+loP2SHal0v+fCmWCeq
3W5T3e63ysjh5UW9ldyBF5Exc0eRpbvmtQdG0ItQSBfgfIu1GtE3ZGUX6BBMt1hxN47f9+22m5eX
XhtX8+gjPpiB5vbbeskt3hRq0K3kmqAszZ/Hwb5YlRuOCA7xWeFhPRJh5i086PqEvtvXJUqt8GDe
zIETXqC/KNKv5KAg3xfCig+DiIfPtzInuVhG7lkvcvE0GyV4gzi3pUXtQXUYoqq3xboJuh1SESLm
bN2tVkzIli/WC5whpFLdxHvxId8YVIUtcpaZ93Bf2K4D43J5QuUm3eILtRXpXloB0v2KrJzmmsKK
L8lFri2JhL6F34ELx1c5hI0sngf58PfrUqzLS7UKMSi8fBMO2JWDCniZbuLOiBdau0dgnPkWo9Fu
nSt7tLbxdfk8EovysVdW/pGC4XnC/Z7BI9D5Yr7RwFXf+i50tGnmSNfHsULew9PjKq9auDWsPLSq
leRKQaMz0nfAGh5tK1x8F8KDjmJF/8bdGWmcTtSnFXIMGXQ3ni8NqkC6ydq4XMJUKp9xDdMgORfX
mlOmU0inI1xEb+t9NE6U7+3fKP1jysHJwd/qsaWexGHUojoae2mXbxhFc22u6TGjQmnX7UYvm3o8
iOd2zQ5iDAl4xv2I5dCslR1zuNXdZqee6lO7LTCcc7ZKhghZmbtyUawVl5WXXYazbi7tiGzfKxYp
W2pZHOMzpBLtJs8s9sW6Wmmu6T5eY0IPdtIxZCrLCwaEFVhwmn1HNtpO22FDP6prt2On5ThpVrk1
vOGZ+YdF72lx8XrBQuaMFsfhMvAUoQnegXpGMAMv40iUCRmci2DgoR9G3sjTqSdnkeOV4jqeeVEZ
gltMu7MFgyIX5g/CBOpETxpKj3yPRsERmpHfTwt9ti1uUcBKatbshCLoOefidXZ0sRqcqt3o1CL0
94rBnBOWHkbYJXJheDQnB6wbHi48ICR6CTKnxph6LFSWq5jXzOFOA/ikyAzQ5iwGxX0ZK14lB2o1
VBZeGvRiDwxoNxiLBgVYYs8wrkqryG3Rjv1ycFEP/rFfPgLUQROUW7E9uC4svCgVJcgO9baOWJrm
lW1cLhF1uawX2HXwdzU3vNQzdeLfOkCCmcp0IuYFJ6QICsQmLqSJNVgE8YXsIzLgERkqQhA/uT04
ax3bLALT1xudddo6cE6hh0QlaLeSk1n0Rnbxb1TLIwXDK4LRmfnLUoiX8OHsZ+8gdL+xC+kzZS+x
b3l0GbvBle4UAYC57CI3CCbwIT1jOziMqATcY5XvwTsID9It3Td7bR0hqMgFhBJttCy9zDM2TIFr
zNrz3X3e7m6/uLs5AT6zA5Gp1a3fe+WnWw+2/pHXRPx4vbujbXMrt+HhEaQnrM+hX8hnjNH5gWCz
QzNne0YuH8+uz41x0NbDLfetUcm6y0QOvt/7mKcUT6hSr4RXZhm0cp2ZWYl+ihXqo/cMqvxOuffy
Riyu9ox0jS19smdtLa3ue/P4xiG0nvuHS3NNvWB3sk0NTz0bnz7VWqx05AlZ4znzaMRoVmI2zk90
TXJgMhHSk13TQVSz70/sNhXLpW1D0KK3SYaBYzFJ837Dsf+he9rNqT7jGSJbAIv0g394X1EM5f7O
F093bCBdG/WJAOa+Q8uYswhn6LS8/7xO+uFxVffmIbqO2JVsgxFlCFeDKszUqrz7Lj/JEi+0Jyih
uRrvcqn7EUtgHkqwjmEBseRTc0VBoJO65eN6P6KIZXHrYlWssSoYOteAckUY6DRoN8UxOXULZRG7
7ea9SkliTKtpXNACYD+CnlkbbQyv3uYHckrSz+vQXkb7Zu27GPsKdSZd801x9Wn03jyPLWI1TukR
W95dxYaQdlywWvHZ4vg41hstIKQnvighCLojt+wSXqpbKdYmv5hIuKPgY2C14d/05mdz0ylrxRox
YChwxcY9tF5+Ka7JgZUQXkoi4Z0ZNAEWW3PpCBB2p0a/xQdtN/CqwHTLTbvx8WPKJermoNyEpYpj
TDrad9X+UhoYPjTmutwO9qMTFDtzgKJ5Rwr87fP62nCQXq3yTblBlyPWJ4SeVnVtKttA1M2Vf6VH
BPw4Dk/DE/ePjv2JtWHC+w33JtX6FhaxOTY73nuO+z0LqMA9QDQR3yIO3lRUiJbis7ym7h/JvMEt
er+50vsqU1qMpadZ49fV2rfDDbtdcezm8HsnZ99FgzdrIWMsgu6GjwlWRdnxZruRdtlFCWQanOCG
O2huenzzH0qWtiRWW39SiLN3lVhBXJ61/OIryQGDXy6xWaeKcdB4o+0UrIfwaFo8mufRpAD2ODp1
AUcIt3KpX2U8PunWC9vAZqZfzGsC84Zp3oHGfctUxhae200lZOzhS5AH3+pMCasgvCjCcWuCnOsI
e6q57zXTcI2wrltjr+xqOgc3JX5cJWYXP+t5fezujfO4ImX1Z8gmYz5Jw+1MqiA3/LtZJnt/+4ht
aRMHr72/aVfDY7d4R1Z0hb/8WniD3eiob4C9cOkXWLWNLXn6rL/dqfchm7SsGNBS3zSedn6iSo4l
S3MVBtK5n/crbdvf+nUhXu/YN8oioX9jrK6Lc8yKUX9ee+o73H7+uJobeQ2dqCud2zWUVp/SJqVf
IRgdBzvJ0zadJ21y1zE3/brCOdlzw7Pk9evBUTm3N+Vp+dswUH8az9zoBwNKqWBtbhNX2Wob4EVx
f+jA2SjLFyZuq2+G63ivHuNTcpLnpC15nBUEUNnpedUPdBss77POU9dIh5/Xnl+8MWsO2clYE3Xf
r+iY/jQUKoQj80/zYuxkbNv+eWXZ13vtoG25KV/rdu1eWupnFf271A9ARKPmyqeduJnbLcNAXlee
PO880+uDbjNy00NuATgDb2PwCu6HJ7qFHe3qnv8tiJnn5XHkDnnrfWjdBmT99f3yODxiq9kWy9c6
qpyIfxfb9wEUrEUW9G7tDnfVtsMtP/ueJr6h70kL6kSi42zNpzYlaxn3i1A/GN5yrs0kRlhdJF54
7a0O0kOzKDb66fUa1wGtZj9NZvknQn1l3+5IX+yaRUaxfmB6EtN8I4f94irMiMnPucEFEa+oN/Pc
U5eunLWzSAS5patsYjcOukW/Zsnl4x5xLZWlSspn9+LQlxiBUvsHjN5Wux+ukR5ioZ4wRkc/jm9l
YsoT7UWqyVJX0VWPncJTNtL5FeR7dd26I9je5upKYUE0SPpxAWzDbXctLTdB4dH1klmc8VyGu25j
npIjSGj3g8mje9WiWhAA17v+Gh3K9eNcH9vGqXcpOx4OrhOkXGQsO/TaFvp5ZixgjlS3ufS7Ic4z
ZwBuQu74Wl6bTcc03A8GO+InXz9JCVLVhwnGQbn453xdXsNjsUxc9UdevW5MqHnOA2apDYpLs9Bm
1bKnP4fZU7w4sUK3oDbSS25gBbnMUhaweFaS15J9C5JAnYfuK2hvBP0ENmfyMbxRBr53P2iefk4C
c6Oc2awRjB4es8RYGEh/M3mT2apC+vRs/1yh5t37xegsftjyN77CCEgjpfReoPuxOFBa6xafjiis
ChQvo5IePm6cAT7nNR5XCwPUgHlWVzWeFfbGy2+maIXjioMjg96oq+4sr564mNAjutHhtUaKmcsn
UDHMGqrD4xkrLpcTm4PLu4+Dnq1SzGjTw4069zdwK3T0iHQm5ZehRDI3CRrxLcVr15LHfXmjoGEa
uTTLyiNNKS1jt1ugCzz1R/LM88uNGVA/5+8N95aW9Y3ezFu3SHHf6ZXYPHJbBwX+rP5oHidoJTeo
A/Ose/cLy9zNB04ZoCvfdKWc4aE2IHXH0Tp3KCV9c58t9cWQopnN21O5KCPiYcxz5XEvVBHrsBv7
m8GuXZU33ilJBGyqQxZkJ+CJ0VMDF02H4hkdwz1nRajh0bE7883yJt/6VRboG/VHPDRuyfYVxHtx
18pDc8or1N1FP3eHzrvjXbmMeZsEfIrnVbzmPNohHEZO/Y1tTN/IouSKbGFpYXoxSzIOEBXuxlrx
UFW38Fbesj1Tdg5PjZed9A2C1tHBYgVoW9aatGFjy6sHuwGFyWzuCxS3vuH1g4LJKDx9U7ssUpao
tJA25gXVTT3pguwpmnUXMsbuIBRjv75TYcQfuGXshsQeuOgRTt+1s8JulldxwMqJxEodHCVPWmjn
+ORvzK22VTZtzqrJeRYOJ5SFvGLRLAY7c6Nxc2Aeztm+n2OsDgxnNlyrQqH7l3L/2qNJ+NEO6G2l
ET/8gbVEG50wKPBMZrib/jbi3/EpPGWiotJuT+EkXHRLPit+1t1SOzAez788rilERVT8kmcjWNj5
Wy55n6H9MQPqmksmIOxY5qWf+xd/W56EhVDE5Ob7xJWWd8yvPjMvwk4ke/MibbJTfhLWS14zrCc+
rrZBb+ZMBavjohqWPpOWOa7w+1qeXvvmIB30GasOCy4tMvaPuU1Z5+qPuu68fo6MWaKxzaXP9x2z
vCAbzF/6y+LP5XDdoGpX2R5PeoX/s2pf47dsK1s0gPrTHXDBZ/fdfcdTXHxMCkMtT7+8C97GRN55
Dv1AtRECqPc4vltUNz3e+iFFWws9ntcT5EPHm9DrkemUpwdpKiHsWjiF1eAjhxYO96afx5zS7v1L
d8DZN7ev/Rsm5K2m2XiFkMzgPr4RJO342/tVWppbheCgqD99AgoNv1QIkWRF8u0fBlSz4K9gS4xd
v5dwCYRBmePfXLObdPAv3AAZH7ol22H+VPFBtS3fxQtYFzgBhCKsTzym/oTJF9HENj9ptYMrgAv7
EoHFQ7NMZrqFLZ5/idtp1pO+zJMvvFwc/pahcBnasI74zG+nPdHdqx+EBzuEn3TH4NR9QhukiA7w
dEe0Tx9zPlLZ5YbMW4uTEcLPKbxhIn+FlJ6B5nXbi7F/rwgwqp0qkoQ567U9RTuk+rjyK72WmEae
l9V+KiWkjPh+rUQeWlrK6/pkbltWjn9gZT+udGDPaZoANAn+SaS0lg4d7dg8vJCZNMYoC9uMBPgf
18+I2JiKnbqOds0BZ2zZrsQa0S/Uc90wCGw+YXF8r3X5l3LO3UKxUebRRcYU58GjsPFkLhGqFR8o
p6HwMrwV2wgT9rjcDxn5dK/ZvNYjPNHeDYn13GozdH06vS7N1nClrYq38yC3FkQHX3g7YCmUa8Nt
NMDaP6ID9nj7OORractbv4z4/yPsvJZUV7Yu/S593USABAgu+kYWKArvbwis8EYYCT39/w3VH7FP
1Nm91mbXKqBASjNzmjEzx7zM+NLo1Yl68+WjH07iARn/dzed3WbvXp6B7lqj5wx/Z3mclJdRN9kU
SNQP7/3b7EV4sdlPHuvn7B1ETmVZYUiHxXE0vGwum/zY4KxSyB7XWTS8EuJwaJL97MQWR/kPz00Z
9ymdvocV2M6nn/FtYw3i5eGOpXX5VnVKlB+Pk84NzJuPFDn6dNm8p4cN+N93dXrb5N5ebmANyhzJ
7B029/FlM2ebeELxVJAE7hNtiktjzK3IGZZJzKBRZzfnyZGpN80/rp7D+Xi+5Agy3Aib+biYdS7Z
4AiZm3s/mpmbuF0hzYS3R0v17OgkQ14WNk8GCwco6pnDMxRSU3OYDtPEmY/j9nwSzV7t4hLyhU8/
wQNleLq37qOTLs5r0m3HqYlPgQ/Qem/nOGvlfrQtri4LfBRzex9gF8uoK7T9DScHD/LdO8E3QAPm
q8qkuk2h3FlXcBznIa4HvsN8sl+f108Yt+T5dpJFhCN9RHn0z9P9kySLzcYEyjuTnXej3qPz7prD
B552eW8f17gc+2m4Ki/T4XuEl74ofO+Rs3snXL3aOIP8PR4Ul9YgudvRIj/B4XhvdsSik2RhLPfo
NeBYACP85v20OM5NGeT88tVPv18dc1SBtsC+bd8jXCp05g3HA6k/jIoTLFM4jTgquIh68iIu/Hw+
PhGV2S10zVnSxZRNi1MZHBS0gfuQXxmT+WSHO0dWKuqGExzS6ZsJuPVeB/e5SAgSMLK4JaUzLwuL
Kk4nl99PbrNk8+7SlXAtFw0ocRXhQhoTeYTo7HE0Ps+KLFeWtXygOdeZ95/LEgHUdZWfWsM5Kmx1
2saTIwlipoQJw6nJnDWec0h9dR/IZdUUsbbAGTSL2QROnqNkS0ab4SU/AOPSihkxt+EaCv4yzi4t
Srx9p8o7OMb5kkc1XA7PjNJtfhIt+NCFEIfLcb/d4sIcPQmL5Hql29L2XvIui+LKq3bjtkYgWjzh
w5i+5cUQrm6Z9fKkSmVj+efIbNEhbmq9SD94SesxKCzuzFLcNxevPsHNC0pDl5RefnzkZOuYM4Ml
yl5tPssDVBJLKFN2m5o5NWP7vgSsq05zBb8MLjRm36hBfmL4YF1elwX+TtiyzLfe0+NYi3dP1qjc
e072y4hArXtclqZpJyb59J6cx+YA/G9YJA9mrZN23C31LxPj5CardHUHMXgPzBWA3CKZfLZWwT2S
C0gmZ8CDHXJNEsGuDO/bUr+wulvuY2uu7tvzCNzUXCWCTEHVeHFDjr8rMwjiFw/AqOsCcBCoNp3c
F+DAkMVVxVygpBUQdU7ftAjcct51YU04FG/i7xugyinQKZ+vbK2ViWPN/+hXvHWhooJGqedS8irb
PGLH7Gfw9WdbIPvGO4/FDsqpBeBgFSQTyJxn3CfmnunkugiBzI8jgMtkBfGnDoSa/WTKZ8qzdPWi
f8C2jREw6fdlch/HXe2rmkSsLeDxytDoJVOjhyadZqpQiFjf+C4w+mjCI2eyp49l2i+S7G5XB/fx
fMh0YKxHmq/yrDizpvEy7cxnxR6nDwqd0pqvGb350FozvVxtP6quXovkCt47nykVCVg/og90AOy1
k+/mW2QJZ3H303ss0dTzr2f3s3wtYS4A2Txt8tQgnpb6r61AWMv9xK7Vv27nfMHs7xj4Xnl43u6G
advgMCw5AeP7vHhO0n5pkHbS/oeWxOQLAGr3Y6xDOiV8z3efEzU9BVq2+sfRaZNOMRtpG3j+082w
/OPoOL4vn5zQXp7Hz0k4Lqy+SwN6WOydIdRCaYEshyPyrr33MDcA0047xR64MEmmlIFK2p8eG6AL
09zaWkdEBb3CFLB5aU4ZldyaFAD9r1guczdAIxIZP/qvTrzjRBKWR5QiEMeszfVZQ4I9e4yr0wf1
5wdMyzTa8A6rzGJzEgcG+PoGPP20ubAlZAmfIxYrv6xOMaLLw4xrFha8E3GL5WnzAhogpzNmDfL/
3LJvuFvYwPFLkfluo3yENbiy9NTv8/g+5l4Fivyx1qJV3H1hSMOnbQ7yvf02ZXUpz9CdL4xvIHGU
24RpskgAh4twVCL1HHeNHqsLwBWJu245G5ktqUKfBAjLGCttACGSazZm162ZSZ61/vSK3S+ygPEW
aWZqP71dYh824fi1fU9IvOcGWpJJO1ycx0aP1mGxSlN4bddlxHM/+sCK63Jwybqpk8VeQnobsR0i
o+Sfq2smcRt36fb5CZpenRam+Z7ZZ9ci17yPc4No8lxVUSgV1kyhr7t9yq7xnXTO+CTpwYuZjdJA
ykdZ8vwsHKGYtsb3fIHI7pAmMgFIe6Efd8kCsTZnpw3zaA3e0zlNhoKVoQIS75w2xhilON2PS4PD
Jh6z1A5eogVk9K7j3QaB4/o9huio6XluTptoY03vTItWZb513d4mheluGC45FjNdVwfXuXORjcWZ
SdkUYA3OUhi5VXlrYapBS2Y7sk1sC2DZGssiBDWbZJXvxl2LVH04ei0LwMB2bsqIFpeINeK6m5FG
w4XXZXczXCPeADWSTLwknq+9X5omRfcwwwawIHBtbpt4iSjuyKS5OdTLK29TlfGzfG+uY2TxPbx1
X/1k+IRpFb1CxiRz6nDtuK3V5OpPvK9XG7RuUzC+DNkQDpzcNnz8uTm3j25+jDw/hwh3fpDM8C/e
m/dwP9mvcNUYqGKejQWX2YPCxOP3JtmEqwgjV4aJdHyf3vFe6eObBcEzIL1lOmIfDEuJJTSLulEv
V3Eeg6JcIwyeNfrQrcq4IPBLrgk+WOrAW8CqZGkMczhP/bj/nhXH+Zzz6ce6/OKJ65BsbjM83Q1n
ZPAj93KAZx/ac+8by8p4Pn70gQFvGwaErWK3Ge3OL4WrHb1kQ8/2E/zlxNYuT5xIMNlZNHt271MY
15Z3wzGHkRZ3GX80ms1hKmxXxrw+8q2jaQM6Pp0k5exeCdfi1cFhO2G1vovj0+w5K4AcygV4DTjc
w4auVxvOlsL3k7IkdrF5pLD3pjCM+3H7NkuHzy7OR2GE6e88u2nCpVF6tOXap7GVZQwAeINrA9dc
E8EMnjanWWVZGD5nvEBA+FNl/Oq/u4XhCyw0GZbHigQYk/LYJO0+rEK0QctXHz5TXl5CB0BRffkQ
WzCcm8PmzcxYqO9FxAdSFkG62b3dOTeZL+Obe9pwJ4OhtUb3KcJUZFxnj6XcDxaCsdzNLvrEdYzu
O4Ea8ryYulERPBKJXsZLmvhoc3tWB2oh6fCt6oAxT4bvbtaN63IXHJz5zBqgYGvz3ge7sJvtx+j3
ab5VmbFOWPTAwDJ71TWJzItTXbPGenD7sYyV6037STvfs6ZSK3F3r1xkdYBpI7qYcq/C9M+7cwva
nP4f+5R/aAcNA7JftgLDP//rcEoxH+3T9JkUg1PzBneS3S6x87ZuwfD1tc7l7PxfKjaZv85E/Nf9
fp3Pik67txUnMRyvls3isnElyEJlpK7ZE47CY6PtHjsngsjm+LbhegucY3uIxoApFVKYP4/Ab4Kp
/2rRr1ODaeWdyxkXRuCLDRb2Uoyzy6WeTq6csT6LJ5ej0DpzvdYz2j1iMWZNQQDsKz8cInIHOe9t
Ny92swMqYeO7kLfAcPWb0HKOx3e3A/nJyQ5WHJLlFDW1QyN7mKdwqNMI3REsDBoInDfuQF/heTw5
61G3v/1zZ39vS/+vzv5ihOBwpHm53+msWBtmqpjaxoO1VS91iRNhr2glHcDvsjs3b9MZT2nmzt4O
h0MYTKjFCitvlwYOh7T6z20r5DX3f5LFXyc2SsXq8Vbi7GgwgdyG4NEboDKch708uL1K/W1DUtHr
dMRUvOlBWXF0GO4AXkNx7vLPZtODlNKBtqaXQGCUgyTH1R8SezFkU6WH6HTX/dCFFZUujNaid42h
Y4Vhd70GZXIgaflajyKX33pjdOCcf+h2t12+bXcZBihV/3ZGtKwF9odOG79O750+j105DD/FYB7c
mQW2ZTD2y2WBnmtCIBBePsQlvNmIbGcDzw695d+qM4YAotVaNLb3moTwbHcllXsX9tejjwWmeu1c
7McjeGc8Pvuxt3/Z2/837WH8OpHyLj8u15dW8wNmIHcP/13nML7Bx7lCQ+ZKOA674C9Skh1n/NOA
/TpuYz5u58814p4S4aUklbibRw/qoUwaIA+Hk0MrWIRYll0J8CrtZ1ODRBIziCH50DvVn6Eu2Wuq
DlM9WN/A53ZZ4ZYt9qoqqohY3oN3Ku/w55nWJrwdImPAHXYsu9iweKbXRQoNHz2CabspMoVm8+6e
m4lTDc71aepMIZ60mxU4OOzxVIQd+pmOXy7/3qCZgle7IuXBaoucReLxZostsc60xfXYjsqn836p
UfTZTeOTs7Ub1Bnevuz+yam0JMxsEueh1v15uP8/CqMMRSwVAjit9WuGT8XcIbxZjPaHEYW6g93n
Z2/QXm5YXCm8VoOLK82VwHBVhrYjYwaJRD+897db2rmz16F7ckYQnI3W6+7fOG5+UyP8r0L7p32/
pKF03kfJ8YjOGOXF6WIvByQMHci0UCAsHPSyyK6kWs8wjkEZDqm+NEZnWrFheLQXquTckErWAJ4c
FjjLf5uHn0rrHW3Rp0+t4V8XPoe2/nXl/9P0X+fzCs/qPJ/OGVpx8YQ9yZoFJw88NMjTBOsjOeR8
OK8ka/4sj0TSAXtW8o3swxN9Vw8JcwKPjOkTXrlUy058VLs+i+h6E3Zr2Je6yOFgTef7uozWwr4n
a0eOgsHSMPVQrtMC0niTJGb/vEepN20hj9NqULELDnIaw+Kpd+b21G6V7TFiCnuIPWYoI3vKv61p
4iVedhWxso/HLASSmTzVZRpT6M1ywbB1cf4sq9nRzf/WDP8M6K8zV69DdP+Esh87NlJyPKbqhbgQ
nLJ/ONDv5hMnetkVelsGBXMx7ejQ292JAlzhC0UlhtXgU2FzjLOjuXwFAi222sAr1zD8C5WnD+6f
21v9dULxv2T3l+/1+ORfb+NMe3MQFM1kh1FcwY9Gk8SStHEP/qDA0x/CNXiBeK5HwR7ISTnC8b3G
N5kslyf3Cnmb1RLpW7DZwCSDA7LpLUgke1CS2dtMmIkPA34g7wmdIQrkLFEfslyP/pDgS9ajy7KF
lx4rAiG9PJ2/OSGF/K9d6v/bcSgR8j8VCn5Jfg62z2j30uEi9+qJZO2VPd4wj7NRE66gT0a7VvAR
ZLgUDScawLqOhYFrsFl2Lu4FrqrX9z3Y+aE3r+dgfZr7e7iLdq0EFqOyTSkJtwjR39ytZAx2MEG1
9zDZ7dpVWHBgHheJp8O+RIYhhCgo4t8k0HNwOIYnCaANok6rS1Cd/bC/Gf4bzrL7IZTxIgCqQH5V
hjj9b1RA1t8G55cUR/dk9zTvL/xRUR0iB96AuWWRZwYKBM/uoW/dpRgiewE2Y5zaJX8pHYxnsNng
by6G2erN2wtc58xvO9v9mzNcbMaLKNiukQZ8z+12G//VJfh3f+afygi/66df9sfqsXKk+T+a6QtK
X3tSYB6xnnL5EXH0r2RVbgzaGWjdXgUnu2lPV2MYBEVlf0aCzw6WktyOt3fl9ndhq8dp22Xu6JqG
fxDXg8evP69KiHX+TS//Rw9+mbxP9DYKxhvpjOHHLLnsZoafkhBgPfo4mWOGKYud0c3FR/waHRlC
kkIOTypI8ojViBXa00O819Ru39GzaFoeqT0QERg1IDj0xtImmtMIhN6AGJJnsKb1CIQRWk7yOlrD
9qrTHFMCgWSmPS7bATtqeSvndDadVeYHdzqrVbMz5r9OZ0xSgMf4zYc6c/9SwyDr0YngOiy1qg7O
BzVngmvzgYtSkQMizwKVzDd1uaY4LrlgkZIgKwnQasyb4z5eLwqij5tMfyk+g0rYQl+GSc+IqBia
j0Ov4TTwv0ZdmG9aIDHOen2QMaWSkK0PRu6IUgeQS5XcNfMoAit+a0YfHt7Lujta3z19lD+Nnj7B
Fv+TgHK6f/FZrd/MJT/ah2JyZcqkWGbpd9XguPh8J/s40vySDWLWXqqB8a3ZFv9baQUlunej6kXq
3xcieoNmzDV57ODX1KPM9JWdF5R1Z6/MfBa9EyytohFNaiHPQy/l95wIJGzA6+CrEoZ48MTkSgaa
6hhHj0PQ0C/BmRfs+jufUxeuamZwdLsvtryDf/ALX9cg5Nl+pitQ0ih77ODXy3msEh5sFoKYVffa
8Xlo+zf6zJXHjm/w7cbBPzZUj0McfGLog+EvONPuPXyhJx/iOo/TlBDvXXyOYwUPNCv7RNCuJ9hm
D7Q8see0Spx+8P1+JTX1jzKoPlem1odatfPTWnZ3mPZ+qoD83H3X5sgV96JvTq51DHYuO5gc+IB5
FBHwfVYFRFR0PxxsGGfv5j3cvAtPm3sciAEUL8KBbtHLU/UihRnU8DFb6wTOuAQmOZGcqUYJ1R1c
8RRKtIoOtNDOmfnaOZodVdHQDJe9U8CWQKjwns6zlXLFi/PI6pjgKdThA0M/4b1T9wTWdVeK38Qq
7Dt514AnLnL2fq6z94mqPECgG6See3/OhW/cGCGCxnLXmFPOI6U7iXfgZk8f9FatExmbJE1toJoH
v+9U4Th4lx7nrZ2nJ467D/07+9CcfVWpwQEfnnOgikgVbsxbAAU7LG1weXi5eqV3CHbemdvNGTVx
+kUeyDxydmCULexantFipxGjWHVjlyv7hn/ivrKqqlZSwRV40kjG2WfrDv3MzBs9S3xVNtnxE9Yq
QcKnC36JUVGFE3ahUheE4yZUCgHHdURxGwUVBuAUhLRYNVA4ixfQr6DqctaaaiM3V33+UP0Eoom6
5d3dywgOAggIRR5XziRAgxU5Oa7AdbDJH1+u5XmQ8B3OdNrQsgfHwdsbejiQY3QhGq1od+BD7Gya
glSqTvC2MRlsY8YzEnEk4ZozIkD7OLPUn+DoXmU2QwVRqMkVVN9oUlxS/v+ItnBBnaCDDdtfg1P1
7pbDpc4W6IWQao3jM4Q0eIhfJF1EI/lTTIjw+OpKhREmVm3MLrkaDBoxulqA6q/CailfPo81OAMk
jKo1SDQhmpTIIi+1sH2i1AtTwcDh7qNCysHbLzEMOxAJapQ45A3qUCLzjh4nBBBuUvfoq1jLR1vJ
6haUhXtE4+yGvig6KRuCsMUMpoYTkltonw+QzeKleKkHvSKyqYI0DHkmJCnC8vE56w2vecmBLwDg
8uW0DORdMklWFrlMvCqy9MwEmookfoXRuaKkDwHVcaiSo0o5F2YdbgEIrDX3hKNe2RMKav2lKKXx
rzjJP1q7+AsnKeXO57Aa33609hPdVGEA3s5qjyqpQOCOfqk60h9qkTpjfJfc6t9aUfxbM345B7vS
c57urjRDLitH3XFhtcyhsUYd6UFZBe88ysoo+U8WHkBCQ0tIxoVmQ3qdQA4uSkxzUmzE3jyIpICg
YRYheBnlJcNwoDvvmtU7Bu/aHJUpxckmDbpMmQi6/Wb5W8ELYksOPjNdLzc3E21njvfO9Rcz/YKV
WkyNkEtkVMSic6UWhIo59Tln1HxD4hojMTdkSHiEYAjs/cNlbSzAuoaLvNtSXHzjj/gBzcR+27ke
iw/K76DTy4os8Rbv3INEyEbSKIN+yhdhUrJlBnjx8ZtTnuPG8KKcOaR98YKOFJ6mvtwGTiPYIzlS
wlHyrJkv8S9/5D2sNbYEI2e3L7iDQEdrqpRhCSfn0EC6j4igVsgDh//jmwFn2Bk52MaHFJsKCsj+
jVXFemM9nf4GRhX+1Vf8D6n8BT+E72LuuKd0HQtYy+8Bg/SbSS8HVSppifUUPml/HhhMtP5SwhMO
a3nsE5wWTP08yENnWsTmosGxsyuxrTPTFLniMHv95ZtdduH7zCX94OA5vXgBSZ6Ci8f+U8xYigqV
NESeOMdVYGsPw/gRingZNemVNwFUUiu7ViYz1/qb5S2TatRCzNnRj4JnAIdU64N8VRjD1DHcPMan
gobSwq54f/avrX+Nev9jyH4Ff0b+fjxXE4YsdmRkEveGi/XyLk2zLWbtJ4YD+l1Myx5K2JJDfQWM
iWYvhbjXZKWYGCaM9Zccrp8Q7wzf7j7YEwbucYuOgVGPfRLh39J4RfvJ2MTQnZaCUqC1ogCwYrMF
DHRuRx+vrF56isZ81Cz3bwgaJcH/Hdf+J9z9Feffdmb5WDIBeopkimUY5XiyGnE532hvhOa70OYM
oHtoSohgHEeQDlSk4FgvrzC8WAWthCeqVjo9QsTkquo3ST3n0ZABvvKadU0pMauPhpmELRn9cMGx
M+RA92N00UmxMylxMwPVRTnYkay7bqrb0rzJ3Su02RbKu1lts8Z8c3ML9RuU5/oEDZoYXd0Esgfv
OKKCgH9qovxwJ3B0pNsoGtdMONAL8a+/q6vwwHzGcfl6vnFq4l639Yk3DgdsIw76yEl8+lo/oRl/
tKP+FnKCvMzVxL18qnMLfl5etZ/Qfrl8uOhIz2NbDsrdp3u2EBs9tAr1SCcXbsWtG1afc//tfENf
eniF1an+4Ya64GN7az6BgS4Q56pJ6klKHLCr3yF5VzSgHwmmhho2al+c1POZRk7xws+E/PxNZ9LV
XA20Iga9qxp6en2ol6F4DqoF+9OIOdTnz2cnRkNNTVcancxT3NWZPIZId8o38BkbJwA7+bgp1RS0
lIGxRylXL6NNPhAEq+vUmm+pjRpAoxE1Y4ZUrdBAqTciSGanEoOGJzwq8Fv00ymM3heuozvofjHI
qKId2OAb1CNqlYPdQNdCfTT1lw/KxOIqqgGYos3KjWJDI6d6gBXgdMHst/o8OLe+C6g7btOU2uO4
qZ93blkBwczWeByE67xG+ihEEzX2jQ6oguzvazmdkYfZ+eRW/SrnFdCOpm+iKcOaiVE84ZvCD8W7
99H3x6tQXAKvqTEPwlrRufYei7y3r+lKaRN+JNTrsXb2cMKyT0F/ovIUrCWo8LlrETBJxTL0uujQ
bS6rchupe+hwuo/fEXTniXttPfmt61UaKUzThsNVuBInNk3/0ImoYpFwu2gwD1J6H9YS98yBcb1v
+ueW6avShTWh+3xCSk7/zhnRql2aaF4KPsfVgp+b/gyJCK3V56ge0dQ3V+d7g2PvtdA75S2kFlgM
0LB6cVvw382E8ZcViT0OBzFfdwhXIS3XnzRCNHNd2T7rpmFrsE+dU+dZh3KFAS/580bJv/eMzBJZ
/qOlIbl05g1ZJoPBi4PKSH+VW2LwToFo6hXMG3yKSEnRYsG9+bvVhffP3g635eyFX2WHE+EKiNN6
HJhNhc03v8RsqHjJtfH5vjaA73zr6+JWxyonUapdu0cvHipwVcnItJbWCGUpYqHCJ0nt0KaCGVm9
rrkkEvYKNfPr5L44E3rvXruKodUWPuybtUdwbBDTcqFCLWyoKuXPJxV5n/z064TR0E0Uf+sWiprl
KIRegb/BbgJU9n2eHRuUtXQfyOLDiQP/ptiYxxMk1Kf2s0e/uNWFi8Hny2tYG9m6MeSacNqnxOxk
LIN9Y989NlS35do9EZlTE437EjETASkO5n4MkuJtCKhJW6lvZ7akM5hHz6zRIIR+zwUO7qV9bDBe
XMIkkFeonX4BC9BsfYZbMJ4K63UzDRDM8bSdQgbkaRTKM44Edefs04UveZalLw2b7qPg/+zdCPZN
fZJ7aCBhhca2FmpRnytzfYEVVo0cQYOiI4IP+LxF2Zkj7/H5MZ8dP77TLw0xn8xgBV2NdtBadRxa
AI9iIVlbGTNEHMiEaxM76RJgEhkOoSapYXQ6G3PzS1IFay5L+IYOEIIRNnK4jffg/L3vnr/ftWpr
TykXlae5fak6KA5yLaodCZiu9Qem/uFWv19+lTqcD7fgvXzFM6n3aKoupxWU7WMd6gSSa7AT+Unm
MOMO+/cm6TanRPkXwqzOtW4QRxu4I1UsYGZwqa/z9IVc7+p5gjrYm7AwhzruEo5KSC3PUMEaARgI
UzsKirDp53nACysHDVp1EGjifjlxL6qefHDkcMmIxw+4IndPlUQx9XXA5v4NJwXcgaBRUc0u4Gpy
CHHTCoR0ZvDwH7D0J7g3OH/0K6HvL/rClWsc+SMGBw1w0pruizOFM/yqKRSoAHCXcO/gwKS1uCW1
aEigwpWqQqUYpxzhw4fWcUTSj7lLEbzhp75qEXfSAmlnZSLPb8JOuaYP2s3+F1pOCPqVa5q2PIgb
75WwPwRDOJz00FbF0ZMXE6Kw453r55mVvA+Gz7pUvZkD4Q4b4UE9Lo18bQd+oWtewSC4umfVTzhw
EUErWGTNtPOEV2+W48GfqfDRAy8oK7HKjSPgnxtN0et862fi5HlVNIxM5QFgp+CshDecyVDBZQY+
8aZeq57fqeFq4SJmY0Bf8/Sfgj5kDAq4mQrHI1wxnOjgQzCoYB7LHJS47UfuFvKh2+LKwqa/C7on
8IUzd3u4jFqVxArb3fg+2/wYHUrRkdgtOPkaxIA4ptc62QlaEzMyFGdeUYAP+aU2bnCsq15DRBhP
5RFidNNRdZZXW+NxZnxz7mtMnM5Sfnm7RpnusxczmwEg89BXodpP7QJ7P5XoEGAKc7NIgOGoVmSS
6ygRuLEqhDodgRL2Lh1dtEKnS/DhxDVKADBzFf9NAKLVkKvD+UCrqD/BSCTfR967BKqhm0fenlTP
vX9dAraZImHgbXaO4jlH/+yTTOG3kLanquN+P7vgW9w8pnk5rkGLkcQnd2GrLyiZRe6Q8JYwR/L3
dsrN0xcVRYJvWXBsCaOqAbnWU6cFso3MKE2zb+fqez/04/HpO8frkKDmx8EWVijUd+9f6SPST2uo
QdMIgfXmLdjifNXmRdb0OUDrHWgX6B29UKuvfphV4eXTzJ/CqIhVqb+cvCKFiA61bF3XwSw90kis
7SqBhwGux/1w+MDa8L3SzCsroj3mLdXoAvgBOBSMKNh7zqrUmsp0CFc/gH9yLVC7IymoXfCgxlCu
LrhH939yF+AhQCP4CgKSVegqYZ2qfCGZLrKbionmKtE3f2H3AKmsDK07gdroAbF/8BmrWlG+dvbz
lLXTzBbBgACfmI1qQOVN/1ynIgjh44frKlum3NmhBjrJ6ij7RZ8wvH1CMk6AojuuHH8dAjbCcieN
34VcKxU++GwJrfQBuPj45TYhJ2HoDYk5gDRpbPPN9+jY0bUp28udTGpE3blzKdCWCsn/kQlP0Rfo
f6Yd1BDsGX3E6+eXdJOgEviCvosdhdMVHvzbKXGds2/QN2lUwXDCWEP6fPQlBaeh5vDgNXTJDGDN
gG+lTVBzqNArFwYzI3eDi4GiAnlEUWYlr3ohBW1KvXC282WEBF4XpQAwIFUWlJZx1aNOmNAbAPMz
yvrpdbQWaDVgzhud8mYcCcmbtJsEDfd+f5ELYhrPTJ7gZ4heWeRanIVGERUVKleEaJVRDjem6cLw
wnQOANY9oI0NnMC9T/KM8aWWRu2KbD3pGnlP5zPmYHHj0KCEaA3ZVe0VP/pmprqSqj2321OX5Zg9
yzEmh8C0sWw8O2GFkAz0IAgMFg62Ts0j80Y91DrlWPtFt1wHwAjg0CSbp+yBKokpF0thCRBoZWbV
Odw8/9SmjlmgISM4d/ZNy+MkDxAW+YF6BfuQG57rJTSJZggtgkQVa0Ktf+ZQNbwTz/ALrDMKp6Os
PrVHe+cpUSudqkFDy9SEa556nMbm8xVgIk1Kgeey8bCiOmeklsraLXaJZxkHwS23wHB3tRyggdmo
2ALVrvWKbQUPNxwUkfW8azIJoOyongJ4vOE/mjGTWsy0Q7l2X5ecYk2aJEe17TIGR+GuUsZUqPyS
Vas4cAj+5CS4q4CLByOozA66E6vI+Xu21BR95T6ejjb+aJXhqWAttf4+9SE9PrvlL82dJFda8+gr
Qxeypj81NAlaTWOVtYO7KYlNuWH0FDxItRNzhw4OTGkQ1iOaltI56pN6WsK2p8zqC8ujrKKAI4Oe
577pOzIgS8h5YqCVc91iWVikGCl9rq/kGg/crx+kukBKxXSwODyEv9xGibPnr9LYDxZ1jBODguIC
KnYXece6zJucN1Acnu2dx/TlPzCF5zrD1L3Xq5QMy/ZCMUlMsK/OkEDIXIprp5gZCiVGbviibEzL
nEoLf/TZp+CTX8VZOHYTXP8f0JiCdTgz+cnc1nQXcACUIEFp4kWz5YAw4ciqxx1BCcpRw2XBAcnh
cEDRyLUu/tn7fBf5LeRWSbs70U7JP+PlKlmoKj7UacH31gS/mLyEKzGUOGa6lhakVKImIKusg+4h
6UO/lTbDJW6ogKT0TS5DgBPUBYJCiT8V7BMGJiz/zdSxVFD2OAoIYuxD4M2r2GffIP49qRzFWI0d
qNkxeNa0PJ8sOwvXWVsnGG9aRVlc8EMFe6pmpbQfSTxwQX1eRaJinNjUubK7rZIFWAcWdgX7q2qK
BFm1N2a/yDvQshJIKi2qAoO7TE/i1rulpuIXxp5WkF4k1lAQZNZSxm4HpJ9S1fWAAjfxTEz6Kcc2
YV5VfC5PKg4ZoBcglXYOvE/OLcmlQK1XX46okpOrIJfIEWmrcl8UkdKOSIW0OjLHuB/9A/2kEKwX
1ksYR47Qo2ru7hXHVc7qzd2hCufei2VaYhsm7iGmPULTPpl9SYdwVkBu4ps5c6EKkGwqYg6U/cO/
cjB4KGDICliEO0/mNHOpwKrJxBAETAVcF/E/KK1Elk82G91FrSvlxKTH8H5YX5wN8wwsPRWweeRU
iulb9lmaWVnCK5dl/Y5ggGARsUPel3AkW3KLXoHrUGGRDihSkJ6T7yb7ywPNpgpeVAz3Dl/U9EX8
fta0BFwr+0N75mR13njuH35fAkULDMaEInZMhXKW8oJOXjpCuwKnwqxO/AI7aA2tvMi71vZNfFJi
sOb2g4X7wb/FRRuynMjaqd5YONjXNXVabCgNBHZum0z2h/iG2I9pIwUiXUgKZOdzHB38QxDwySdf
jr60CHQVEltMbBVRvTYoWg1ekSACCfu/CLFNVjnlzbwbjkKMIkXpoTqlyk1q/r4dk1WgqJnSc7JG
iuIV3N/6hMXtcoYvHAlVz8BFQkHI/tf0CYXUQiEU/suu4YvSFkWrNwJnthgSjBfcCmhKiHuqDIBq
ZArrL6u0F46B/DbT/ija9ZV5vbhz7B0xKUJ8V7yWRRryjaTTFSVSf4xdvJS7xL7AsF5ThFDmvkdC
cgHfL//GElAqAGUq6+GqjGqED/3xFTUAiFOX0+goNrSCald26ow9VbyjWZAC3hN3SLPvelXyxHKB
YpT4m9nh/m38NffVJCuO7cujLqQUmeM6tWzWkR3XTdkyHJSj//oq4288QYkVZP3Ew5VetV7thL6S
53ss0oFM9kPHdLA/kh/kijvHzTsGBIwN65OZCOyfhephj5DlGO2wqdUs3SHNAqek2TS8ajaC7Mfw
2TxD1CaQ5JKBSFAlM0OANt835pBAgU9mqNaALTioJUAMlLUAjndHCgvob5QH/TL9PBUxBSUC97gF
yvFJPva8RykrFB/fgX9BCRO25LB3IgG2QlGShqBsrrdHTcXugQw/2MFAReVgg1JwwkyS3Q/wy1Gj
UaPAStMISqG8UcSSakXACcpWWf0K3ZQJMv1dJwaANAExBUUKczXAQQT1Cb1N3CK9vH5XswSIkh4y
s4raP0TtMStHq4jVMxX+pbEBzARJFsZa+tJ6IVRGKpVsUMKyQlpGgKfpVzmr3DAWEOAydDcWCaCa
DwMkg8ZWFja37IegdhocAk4gBjoAxDU0mMIUYUnpHJqZIA9Hyaf6CAJuBlcEZkeYETLNho9Qu8XM
gYtRHmhHnAooIbxTr+ibKLG5baEUAW2UsxnkUQ1s3WsQELfxLxyVoD0yKR8A1Qp7lCvZQquQahMM
+wSChcUacBZwEuu515AKXOLngF2sMih7liSQO3b7iOUi+c1S0HKQzfmg1PIMZIGJM6XZCWfYM/q1
/9Y2wgz+4IqoMyzpm2ec585cpSfRAWghdfyKwaW+A7jCSuCHaDONvAbBjxaTB0gPvmwI+cbHyCwb
SWwUJCqHzUPYNfVQp0u41ijsMVVNKZIbWLdwv5fKY9JzodlC8AzA/NB/ImDJQkE2z2X3s20dwq/z
qCelGtkjisCmgBQSLovPwLCCZYX8j3anWVIAqJ8NxYL8UYgohwJnC7ocEbXn9dAekAQOvbqBQvN5
iaPP6Kq8tdIKEiWSFk6ZMtNw7xDKEjAgO0kWP0kY79hPSYVcTUFvPz8JqoQqygFeFu/JCMineQDF
FRxoj+71EhtxUyxZ6nFSbYf8ZNt5MhgLN9YNJ2VCUQAsQlzc2ea7xWaAnso/hhguQj+CgIRMsQyg
3GmZz4P3RmFRY0c7QZ+a5C8DhEo2MybuuHhlhPCZfZk9QZgPWUk24fOQ/TWIWYnh+rLhipk+NU4V
KrjM4wMAIRAehe15BkaEbYFkPJzd9w9Epg0zjxrHpRmhn90apQ7nhhmxEL9BpYLlg/yEqAQLLUGL
czZXYJY7ggb0mn+Bxe61M1d51DhK7OeabNPhRA/IhZyZXFMbSXTDigdvNs/0ehfIyRG28OS39PE8
Q9esemFq1Tmk/CWsrdg6AJSphjgJZ/onVEX9PTXAQECc9DixLN4MODEUW7eCW/dMSMs5ZUBPgRAK
uAlp+eqZr0XBjS8wpBg0ZgOviGHDJ8Iw0Bg2Z3vXr7/tp80or/97V/g/2VdlZ1eL3v4SPv7f/yn8
XyM9v8/7HNs5kUK2ZB2a+5ayPtpzTaYi884NEhjhlwyA1uqLLIVMguBmaTx24uHmZppZywTUAedR
FjHGJgsLYWkQXbJvnv0SP/ZzbivaFD5SYoxg8We0EMlsx9WeaQ1Bn9j9SDz45LkEJUOe/rIh/t8P
GPzTc2Xi/6Pn/0PYee24kixZ9lca/U4MtRg05iG0ZFAl1QtBkdSaDKqvn7WD96J7TmGqKivzpCAj
PNzNzU1s21ZNT6vP65NSKQOfBU1ivUkDJMeT3b/9B9Dsnz0+/oLo/qOurFE+0T7vyq3eVMSoOoak
rCDL4LAagKJoRjr7N3QdyNTsZHZ+5zgbZ6Mj5KsKNJIZeTqj9616Uvvbtz3OgZrlpQeif+BI6sao
OX1RV9D8uZs/P9QGglLJvm5Bq/xMVS4oY2JjtYVSfRq1Fuirv0cvFPKNPzpWVao0jsrXyxUamlSo
isnwDf9jVo/XR25Lb5BXrxxfnaK79s9kc/f+pL31K/NGUgxWTX2W3XxQJKPNEpMF13d59+7AZv7k
10qV188KB7Sr7WPUSBqJrrD3r/SFIJPLJWGfCJ7BHfRQnpdvmlsfogTiywUuQKturrvlAD9mqcIj
cM+qfwwfwQ4Nelw2YloMeldWACcWwg/cvQcf4DP9VfCakVbCSt0JHYpF+2yuPI4BDqQGRlXBOyY6
2j9egSNCLm0+rnhFDkh90B+GyOPRfXrPcB0c0QpPr9pcx/TAcHMeuRBUfjWAs+IdnIdr/+3mCHWW
gypZP92gSNaWhDK2YpBzCv4zOIWn8BZso4Kf84rIztrfNM/RroldM1X+t8anMpbKr07cM9efxFv/
sJz8XLy3uxnUf/YRHS+ZikryZl6P0TESzODMV03Zme90/JcBxHDgeq/wQW7wHk7oDWSCGCEIdfc2
GG5FMsjKVFe5RC25LLf+pr+PeIIAKAAXrtrgM5xK7+KlAQ3bPMKZBPWJs5X8ip+Gl1nFBy7j38Jt
THbFW1E7FD698kBhzXVQxGVTkDFPyPadfaa4dDKScxjJ6uBbHT+D6/AdaAO9A+EgJFP6XDV5aGRL
CAr9Po9w7Hmw77/PpV6pJBSTSQv3u0PhMEuR874Tc/QLpGox+H6UiV2R2zzFxDFjfB/EAYstqOGc
XLliuswDIMiTyBJsQfIqqb07rCBnDg/ppSGtZJsVHljGfc4p9Y7Dq/OVTrCNwdmvs9Y36jNZJ13k
GL2DFWDuK4+oTbCOjsOGl3dP3tV5M6Vvl+kM10xEbZF6NS5btZEE5zxkozD5GsRl+Z3+ajPn3AJw
KWy5q64IUj7UhfSmnEO3kJxzHzWY5KIHBwF4xvjCX9mDOGElL8WKwTXDit0FymE+PApKCRazNUL6
T7grt9Ss2dVezV65NRun1Zk4xQTv0IcCLxcX3HQOOtkhWGBNHF4U37MLrCjBiTfxzoWA7e6VW7Dy
ccXgQ1Ku4FZsilK4WqlzJSU5cR5BPcXD2vgr/8FLaILhPoIJ8d8KN71753DlXr0Vb6vYtHfiu+1g
wmVoVMsr4eHxKnaunzq58atDlBQf5MLgJcQVXq2RaeC1uNzLTT/c9tlacY8JY853z9xB98LHDs5k
QXdAy9bNcvIJ8Pjc1LkHE48+qdwt7xeaGjRDZjylpoZe96t+mc87E1b3FTyaLHLNaguHtdHck9OU
Vgl3Lp1VSByXcBFIC2OMygPWzr1GGJH9o/AQIHHWfq0r2FORkvNy+41k7COpOam1Z1CPL1fj7jTY
Z5tl3n3hSQUscvxGwPPuGqxOKqXonuf83AY2ReumTAafqJETUrl2q82UxBd7iiRtwT8hZjkEpuSj
Mg4GBhcaSxv5K9Q3NmEJyfu0lFM5IY03T1IIbYan35f8kn8KJUrS2vKZ1snkOxcojmzGmf2rV/X5
7BX9I7MIZ55ba97DA0q57J/Dmg2Vn7edXflO67pxz17NvoOmn/jXOxWVwOpZxNJYvywqhB5VIW73
taoTT2t59Y7kNYq+1rjgspo+n9HN2YeSo4mjz01UcjfRCuk685pDRDQAOdv4H/cVIEXJjVXX7z6s
d8ElMXKDcRMhbJe44MQruMIbnu3K+OachrdMUA6RhOMQ7Xz4Tp9IzyHSD424VAGcnYtLrj4kxul8
46fzxlg3P80nRGtXYPBISROuONoQQdk57Pqic/JfS7n2b8RP6FTiMMEtItQcfHD0Zc8T5sbQrphr
D2SyWwiKztpbE8CvEMza27dEgHz8hSFhjIB7Z5/VhGZvoKIVloAQjSsRtid5VXYIJnAm7qePJd/h
I5xIgpX4e5mxlfA1AAJAdqpRlrlPMXo1L/ii39AZd/QVUeWxiTGSAMsikCTzqMNVvFajfLSf/trj
ys6+uW0SW+QvF9KjSuQTbHOeCWYfry3YT79AqOzirzsK7J+nSpo2uD+oRKiYlVw7AZZd9W7RsdMI
1h4tdfBA0T+9HcGzCmU7Gom+oo6CSnBsNoJbjx5DeDGfWFb3m2SDTp3UW8d7lGqObgbZD+tY5+zf
G0KlP2CcfzGD/rD4duntc6bb6at3FMyHw2QTZNYDNgRBXFWcYEMoIFwmAEcvdjy3u7kONs4T++Ht
PWdP700+WT4TPYTZc38/viJNX//fOq7vCBuFciFP4TIdP/+gE8hPGvvTZl169a7Ond0Lch2FAgCS
I/LunMiG6fjo59Ae32Pn+zKdsPrcc/bumu/l2qdNEwNu+IX5me0/cSvE9uOSBXs9ESgCeHVU+gZJ
qSGXeafGalZIGKliW+AB6N4kpNQy/GiPssHYveIwYNOhm88eW11nkQqICB+2Zi9/F+TjKnW7upEi
gwpfAHhlNguzk5tp4BB22J7efeZcqHGlr1bQVtbnzdkgOrRfSlJER99vMiEqIUIMFSGi+SgngXSB
Tp/9oMaZU7PXnDgfVJF+L82isZ6903Dig7ghUCLo7QpD6exj46HQMQdlMdSSrQ8vlswG6XNBNrFi
3T1eul9vl6l72EyBFsLS69aSFNrjpNoucRTIepbFM4n1FaYunQSZnvd1/u8xvdb+Yw4LSt4tt2Vg
6jNTxNFuma5NIJNnjAwspk1mFmMSJ3xLcn3+tYUEqYSdTeYTRpO+kbXO4MvgHI9+Ljn77+UGg718
NYBVLovEO/R42NWRrCLah+Ha41WTuF9z8RJmpq4M3BLjRCOXfSbLTKDIfa/u1oZ652mKnbvUw7yD
+njN7TVH+mx0y21aT43fAb6AbKSvAadLaLAaZzmgB0ndvdO1Y9/KJVfQlJd+Lsnsf91YJpeElZM0
kSehy171bJM4Q5OCxeWo5IXv4LSE+My/z6vAWhkxzy5zKudl88WVeIAN8yAruYjIFzGXijwOC5Y5
MFtGV4/fwWsP0GnLTIMhZr+ANObmX9s1x0bSkqVcV88rO3bLMt6dKtuMNWWyou+fsgFkF2FSYl23
zsLvsdlXzXp7S4+QWPtOn2dwzNl3TEfVPUfDz1ArJAmSTa+lIQKKs8W08IYrV5XM6Um+XzWrbybg
CIkLIllItpE8EtnJch+K/CvpTVlxXerIpFe5TJlV1MUlm5ulTA2pDk05T8xT6WkLydutJDJu6zEw
Y6pQEWKGhrHLpGkRNX4NSL5ffSyZPQ9l8ubdAiaFbFbAESgffeRdmRmwGAKlFSxX8icHUFIlP+/u
XHCNyu27I9foHl3RQQ+8vitSKtxrybn6DyZET6DnWHVe0PYxR7lEIpQ9VhHZhmAAl2jVZHp47j3z
K0PsHZSSNc7T17Mot8Fqx5UED5Z4WBMaNokIS4OkVxA1mWdsRro5Yo9pcBCfMSGrQcMrUbIEJgXq
fVRrDiOfHlIe2zea0AXsxmyCgOaekhDdRSZc5llECPKokGhmUwy96zANCl2BsGXVrbHe6nEOZgZf
AqzFy7Om8jah7EPUNIotmqLEBbQcOGpMdyZ8MQKIX6oLq7RAA+B5JHTPYAVHKDJZbgsuLyW09QtJ
9mjsDmb61TAy/1tPD7SbeeNd1LRlkgdNHbpuSCOAZi2R5soHq6mU1ddrkkxQTJp5cRqohqBV1kA0
lHXdK+O+HFvp1jsRqIyOQMpA9RxarxJl3ut7DDtkjXaw7oGY0Nu4lQJ69Vw31vNmpKBviTvDbY/l
bRxq4W4D/unqF0iC5G2a96y8O+Bm4XrJVeFu5+1JIP955V06NWfnbTz6jjRBUsdHpzIo4ONn1nqW
89rjH+vcpoeLjpoMrspRTuAgLGP6y9hNR3JGNpkZKcuP+hQ8JH3usPZSDEQdKVX8qSpuArlgsq/y
qM6Udn4PqqdD44nWxryGO0q3KuYNL+vmYLeSgwpyY/vxtHIVoxSQcX0Q87ltjMimOzBNX+15Fs9g
GLQtOAypkDerF4/apNLJ3tPofDjfX+lAwVHR2rhvzGcYec3O3vALNRFFPzyyK2Rr1uBNOgfXX3dX
bj0lI98qbE1DUT0s8fzWcLezDdj2EskyYX4OJrk9o0LdpvW7imlp8d64z02rtDWfuV8YieobeBYm
rTUFEUQI89PGY34iE3GYXgpdrlZurU5mfuvCUU0Kr9iM6tG2Eu4n9PwG5tAqublGl0LEgx9BvEGd
SnKftNx5meoXxv/GwJsfMbQ/Ji2GzGJqfpZP6hc3JuThtbxxTHoF7zzDdwwoCuvZtXajfYICwm1c
DTidoxIopEOLZhdBM100+rhVWQzy3SUfZZTJVzgXClynpNyma28CE4hfuvADc07GAxYwyK+Ne8BW
eRt3jJTakzqwEyFT/wMA8Bpuc+GetkOvTzzHoRgXlUkf7Qd5ymJDep3Q0TWFvTc/vb2cB3na4d4w
qsnG3K7Nj0vjk0nrNVCpNJx14DdDaK7fcLeOztR+URCWg7zitTVL0IXyf6d1IyfdegAuORNhnRhk
I7CaAAk0R8SSzTdHh2FW6R3wsPYBCtmt9Ap+eKW8jK72tKupJZ98CO2abUGWmTerhNM7sAqAdVpZ
HgAd4u6l1s2jzhPMmpGj9MM7mximqg3FcKf8bQSdv4lY5UgJbg046Dcr+z0/RPxgVBrW5wVm9Fiz
inPgMtR/Yf5doguZEPsQDUpuI3YH2FTkN2CUNVkkoSi0F44c1aO19du7uRXw/sfegW6Ragt2jXYd
B75vYtQ1EBOXX/jOXyILKIHecSozaE2S3Gxjz2ipRtT67CS9kgVz+mPglEjzslfwQl+830k7661B
D19yZEXz3FN9w4pu2Rwy4SN6uoCr5YLu2ps2kHLgouDcbnHy/AFuLuR1Hfqt4YFI3KNFoqyzLamT
Wz24dMge3jlvVFVBJ0KTBjUgw6z8fELjCVoTHE7G/m0D8B1Oiua67GypGr9bV/B8K+s9z6+sD8mf
eRVOPRpBg9ih5cwnqLij7XTdoVc0ycC6J5THmcOwf4k+pj0qgzUBpfO6mIgptMa1th2dIvpj+++9
uYuAaRRLVlpzi/Cb3Kz0HOduUEWauNyxUV5QAOc9z8YAlLfNTZoQo04htTEKbCpYs/EdI0EalOBp
ZWCcPshD87QosI0wDy0Z82YKrpZFvS4P3Nk4yysmqFNpX9+0SIHuKc7FVRKTE6++NiYEAcEmrD8m
bQEAT30CmJ3VdedEmSx2sJOCFLK29BWBY9neTUiGGjYjAaE2KsBv4pM8gA27nReO6oGmq+F47lpN
ABfOh8G9pgV7uhqRC5sYdzI+jBNcGNavfe5Au4x3emnJlxX0A7/35wBwVQCQ2u+JPjckn/Fn5RHr
NR/8c719Mj+1jragdDc811tyyl5Bsp/X8xP5MiEQBZbbkzkDqKIrOmTd2mW8Tyxlf+fksJqPMXSK
BIcB3voKFCv7lnaVTS3YZfxfYXnWHnSR3EFAAODNQPDI4gFJEy6qQFpFr0uB3uu1oLLwnV+MUyPV
NfSaGz49aDDGXZ0r1iCXRxFwHK4KkTaOUGIiKfGYFZGTiTPxgIYRC1GETbG2q6IweFJEtMIXSV34
DYjZZIffL4HS8d65JyXORkBeAelVYlqAl4jaiM3hAO8MEZpB3ddP32Py5Iqz4ah0rL2Bd+FFQvwV
VlQvi4+osA+hNwVnFIaRK0amE2IXIe6cT0BAo33jEK2MkQwiLVIPb4f2IfwZI5ZDglABzr+eSE9x
XBZc7RiB4i7RgSAG+MR5EZqwC5OmCSpmiwfy0a4PNMkHlm8fYHO4d1eCcHWLnjKX+sjP5I3nPaXt
8ny3HystquJagZeqYC6FTT/zTjDZAwkNfXYyMfje5YQQkB635dELia53Xd0t2MMi19S98l4xu4J+
R01DAIsxYYCQy4bPUMhWAMD86Q7AaZcotfAOcz6VqP45BlH1gxyNedWv3qxXC2iiSyPtAbj6WIlI
yebBKsOfj3CWEHBtgLVXJhwkmJjCJ9kM4/1ufL7PMrwaW4Xdtkfs9VRl5xl9+J7fsYlAyfKJqUaU
UoIGDopZEVZZs6WAC0/iH12i/sT+b0QybkQL1y418BjARLVbygdUCD7C3eAqxi2zN4tCEmWskjNQ
xFHhddDboOUVFVdIG7QuDsI3uF3yiyvjQuDyQJqhwhv061sWqrx4ZCBOnHRXQqayxfUhh0IRlZyj
F+8G2cuzeKfGIDdE99A4vl9zMsa9M/xP/Em5Dv37jZ6u8Xso/MwsWHnB+6F8v1NmYssB2A/lHylg
Lyv3ouA+vs0+3hLkJ8xKQiQN9zw2uW4SJLfML8CqxuQuj/V6iATihg+yLhb8/oj+QGegN45MpSaR
acStU5zlu/G03XLNO2GQI+aqiE1kwL4IUVNdRJxBHtfdqcAEVzG+SQY9JhPL479G31CvfLkq5RmM
0K74LBp/q/8UeOdqKUv9xM8XT789ee9ONkn4Jvr3Qkj4FtZYLH1q2Z+IuTSWBEf4S2kgsKpDBVBk
Icsqrv2UxrJ/1zMgPtPD08iCvYRAGzyu1py1Zt1xCXu6JITKDR8Qtt+QsJDHyWerQaoEEWostCIQ
2PO7b7T75N0CGl2G5PRzTKgGr4dQPk2+El/HCnHJ3eRxLf4sYfzObSOi9plZuIQKc+uJNSOFo1m+
UpBwp+8Ev5Lg6dH13RpnFXn7h1jdn0RoWaSuVM/nSwTqiuXqnyS0p/RyqD3Swqt3HspReswlVApY
7In3Kwn3/SofTiEOOdlySeV66bsHdDw/PDIPeEQSSf/5kpc6Xov0rZR/A6UKEAoc64ME4A56tKt3
z5Im8lgImA0/BOm0WlKvUqqvpWBzBQKXNVeoJeLFfGgdpcX12hrlFGTFmB7d+f0P3ALFisrC/wdw
oVKt1WqVaqlUqNVKhVKp/AfVxOW+ft4q6SHtwZUAm9+YT9XrPvxbsx6UzZ2Ipk7Bt4iQWkA+BFHb
AlF45dUAB3wtjg14LJLpIkIZwrME+9Ki1II+q5/RVCW9mRDSoI/a+Htk2/fWMwYhlH3onQcTpimo
Ha3fhNtDzAAFJgwMMKzkATKKkHDW+4VHBeaIFu5Qp9fznynWMpyA+m3qiFNKH/w0akau7WZcgCP+
K5hBE/YVZf/FjSuiWTFbHqyfbhjrecOwQn7VCMMhVCvDIiXH44c1HA7DcNEUVyaUBU0UsjGqQ6p5
4jd326bXTEhxEQr9mUAUge8+HC5K8Dt+7KY8hZ+iNZ1G0SBKu0UQEQBTwLI8veWCrSxyV6ZFzyhq
F3G4nIxF2L550MFAzAI4JaUGAq/kH9ATtb9EqrOVrtYqpRoMm/X8HxCVSf5V/hxu+7RHET/31t3F
jXxjObYAq19GR0y2cG/GJ5DWAGNHdG8S7hv+jQee0rzu/7p2NJqOps0f+LpgdhNlWsPylsf4yaRC
6ZcBlSgGWYaiKGtzgHnt/tWC5FaFen8ffP+TYutfovvfD/QH8qTwqtxu6wOiSyTIhMjgY3TgN+v8
toTR8LorCyTZ39+yVhMv3l+3y3/f84+ERO3zuq82uRPdh1jC+xyWg1zyccbjAhCSSQtHE6Bib2Mk
8AGdjBgJhmikz06gToSKieUmOZttr03hTLu97NLfyF1swUOGwNtEerq2er0kSXJGAuRNizNLahIY
SSeXE2c0KH38LfYQKZBLRt6b0WcZnU6vMxMmRisr6Sq6iPBbjHxAxZgOWIW0WDlivhMqDxV6gRWv
AO2xaGzZCsSFxI0S8kxxPiM5hV6LQEaPHUutrnY9Lx0zkK/4jpPZKQAoEh+CI/YrPF+Q7n3gltRK
aIBiLSKHHBTxQlaKZYkbFKB3oD0zRD64lCjrQArmOttkbW5gOYLix+RLe0ubI+YshX/P6p+tcNgw
kgTKbmj7kEhomFeAeXJM0IeZg7uMwmFyQ/E+Sct6rHCf3AnHkLaIRwCiRLv6Nn6CKcI7EtfMyOVK
QAwJDFgqBtgi8CJxhu3McAdlQiPiwqOfqQmNXd4SD6lKUJRxQeNQLdnp4UqCbfw42sBMYCdy3dbE
6riD0RR60ihquRqiWDR/obh2RxEMp1XpMLTYL3fvJMO3ORyPYx6h9Qu1XrTv5+LBin0pvSDV9zYr
xhA+PGdtgpG5mIkP3Z+enq4t2Sr0h2uj2e33gXlWxHXY6+WgcB3XaN57dNzfjj+TrPAmQKE8qbjZ
LmZHI4nciCeF4rqTyZ6/t/BCGuHsywMq0ehlM/RLAArmPqYKaZRQM56dUbUXkO8djHFMz3XuK0ns
sScAQzX8GlWHLwy1GtfXG2EinN3MHvXjpiSIhhjUimj2N/a52zuGlViY/J8AzUwRVVhEt7oCbPnA
lDP2wgJfJWrwU7stXH/KtlgHhWgUqAEFLJA63n2VqSVdzXePqzG4WYPodiAxemidFtNT6/oB137z
L621V6kaZhwu2tNSEOH8nuzKTx1FN94UoBwDsQlOcLkQWdDNDij2fIEPzhvFGRUXIH1F40GK3x7C
Q7hs/1CWBMSsXyduCpGvGHJj1nQYa93a7TCYlp0pAZ4tOmkt2aGxr3s0rYoRLrsBdaRdFaUW8VLK
OD7l8BqrWAMFsYBoGwW7NrpdYB9usA6eTM6RSt7GynuT1s4b1jIwr9QLU9/xDlcJiiLl4ERXXNgr
NSMO2UcLlM/SE7Xi0uPwWbQ5Xvshv5TufqOXcv7eVTWs8ILqDN7+JzRb5Z8Onj9SpKXavnbMbdHT
64iAeEAcfiPx6iXjcbL5AbQS5cxBi60xcF0WvoOAu+6Ao9Y+Cn23RFVyjnTbIoeUEqOwVLv5P//j
f/2f/5q//vfq99T6qvD/OKas9eZ4B5NZylfECfQ3ur3wB/lXo356rd4aZ4imFTkyK7iIKdC4mWge
DBj2EET2syRpZwvDnDK6HUch80cqLxnPeuz3iwm+EN03BnaN4IpiHumfJUKCwqirI8p17QHM8i3Q
hgNCRa1Mp8ZSJPjg9hPi8DG7NntlC73xoZ5IsR3IrVAy8K+uE5GbisZzAxu4tC2nxli223h8Mxwo
W1+en/TG8IKS9p20qC3IDgupiF90FDs7YTPr43tT9RvoA9K/s9nVQ+rZf/kzzKyN7Uo/cKJR4WYk
PMe/AZYobpsRosYOUqW97CUUkEkJHXh8NrDd4605ZoMTCeMGUVz0+ynMeZia6D2E9MxhxoOKIpJg
foOaRGlgGIXRl9FgNGqhI3g8HkMacXi1hjd73aVrAPXjnRsUeLCvf4iXlI051hYFHG7H7c2K9g3G
h4JhbLscSCDbfTTJKT6AoLqHa34HQg0SD5WE5sw1R4NJCWKH/uXmlieEXd0q/8y4Z8aqytLcLadB
Fp64J6QVVkaJLNNpyHQPh20eKwx1aIqoAY0ehljAFFmbyCpfkCHYaZ/Eh5/sZM5YUiq2ltDqyPRF
2DvZ+q05cZ1GzVhlgH+xoFO9tjj88kc0X0+vQQHPSla9vyZGumuWjBReAlarGvRERi9Jm9EglpHJ
DiflTMXB3bpbkOxA7F2sWltG7ZUP0he0wfsBWM0wgBCeTeiZt+337JAzy3mD4i8j52+STd04/5zN
IlhzSvPFS6j/aj6GhFhx9XEFBrttW/SLmdhtCmGJdudDXfCtNhoDyn9nuZbMX8Ld1mKLlYgc5Kwl
4NkN5bXe0uO6kLL2kYmDml6wB8YJuSmMGcmCn8yk01JvsbLQXAumObVj5+WvF5N2nDGxSw5lb8ns
eVNsH4ZtqVo6F5F/+IFirrtcQl8tKliUNlOzCnNGj2lnZnsJsqnl6reLtq8pZgq/G4LRQMfYb+sp
l7gH8TApm1rwO0soHv+w7S1RTuCBZU5It/PCdpvnW3DB1FxcOSRQxP/aX4juJ7OidZpSZgSlXfLl
WU98ROAXZfjvG/crFldAdGCmk+TAUoeDLVOgxiYQMY88IpHYfc34B2ssLkAxWj0hkyKLiPNQSCqc
UdR+UFi3xIlhMfnQ1zfWzPSnu+zW2+ELOqGYeRc/HnR5XQoKOCWYEHHqthFrWHmXxCByfhlaZQ+s
dYNRINnyVzgfuZv5GcpQyRPsl9EiX43ZRQswl0V+QWPg4OXIEO63F8t2yObfNWl2wFI7ySzBfIqH
VfduoRF6M+k8zQ/Tc2NR4zGeWIKppwJvWm1QPeP2pOb05Cp0fpvKouvyrD0VJtvWy5Ik8FuKjzTB
3y4MQ54EqdtYOaZI03j3G8auA++PPFoBwWFghxJK72agdRiW+U9M9qqbQWAGR6/RKYWpy7NJ8/o5
xgDQxKgQfn0Yg6ezI7uGcTfnKz026m3omv1MJC13567iOfmuBzX/ZchgUFdyqB6UFf3iVOnxfn/d
AcSGR0iqUap25yCKOZWaoiO4I3w/OGRUbU+QFtlG8hPG8jIaWhJNRzVrQDF+2uPhpmxErpY74oKt
AdKFvuchZJAfuPuJoe5J+emTV4ESG4ELakWRjQOt+nOx6IvVec8afJwatf11l9vgf0BV5Z7m9ehD
dSVNO9G8GQdjPYkedsQZgwbqgfqj2lVS/gsrld6GhcsQ2KYzPpCLixGz/MPhOZJbHo2iFpNwY+t3
xDc76OjHTC3O0HlUJjm8gx2OoH5bCaDiZ7Iqx+gARORhsSPVmUB0XFsHczEsGIe3q/4lnYHdnGLu
RiN3QPBgfpBawQb2W+RusRTLBma763OEMa6EPYkGcmjnvB2sem5nrqiC3P+B+6v06ZM5qycTStCs
CmT9xrap8oxnVIA6InMrSCHx/4iNVjWY7ZX/Hp3AfRcc2kvnu0Aun8j2xKtwjK9xkLZPw88OlJn2
89HX3vjuoewENVoukxP5VEe7NDhQ3VI0uBsDfJKpkpP4MT+r4fm3tKSNJ6eoPwBoGed+ycqZR0Ce
RfrZ3A+kSjEC/ILCNQ3qeDgTn+6ZY/QAwJwuFlKEdAHIzmImgf+yHYZkiUlcJSqYNMqh0iRAm+HG
Eq8YmCTsBx14j6Ulu80mIQ9ZPxvsNxYVnoO8ccA2JaJPdQq0EzDdfpVQnc7u6+Yp2lK74w4qNAbC
SgJEWQIvJtTy9W0KLHz08kBdi4Bb9VnmYc5h+vB3cc7MP81NDDB6E38KdoPFq5ocqjpRN4iR5AQD
nYyfNe652AVY3Q9bQq/nQ0S/lsuAXw8G2ftkRSGciNlXZRfQS+Kq2zTZW/bsaVe8yZMStN9ziKRP
EvEVDO62+y+tzVyxOTDavodIglA+3Vsb1urup0Zq+RPQhz7lPZJvqM/dMbKsw+7EDmM8HAEIIeDo
0a19Tq64Ot4BAMIFvw2pK1voBsW4MgeHLhitXywr2XBSZSqDGQ7Hs9khrkPzyvTzdH4LqVY0pyd7
j9Pl+1h00bQg9tqE2A2bzr519jdQyuUpzfdrEBjc2uw7jsYWCygdUrXcwRyOALZrXnYblozHJzEN
tpyMzXGSoKcvZoLwwMxl7WEpu9ClhSgMj6SgBrZzOoIQeXqjTrRs2HYz6kRcuxsZLsqmAeS1BhC1
7rz9KkxS8kqWEQ3pOO5xjo7tM+mjKs4XRfLtdp+4HMd7sDWaAbY3lpcMLhyarHFWv9/c+fIbms0i
kQed93a4ICqFIiTYGqXWukmolRxrEShukRrjFdVUl1bOfVCDthzRYMR+NDHpA24Q/OB2kXFMwSO0
r/GdWrb+8gcnNUDic1a3Oy2ZzTcOwskOUwiLPa/JvmcHlA1o8qNLF34QTj+4mds4ct0lPM9EJrFQ
o0htMTfJk8LnQZvijjaX3f8AB8ieA5lF9CqQWimUg4etw2447OMv6hdElKQpxkO229MabVov8L10
+grYWdNAFYVXQ15lU5iFCf8w/grbZEt9MNYW/h92PnMWTFsXC5Wy8811mLbSRDbfGWok0ketlGHf
gv5FWR7MAiyBlLZPBqMnTsFhdyaoc8GqM8sp5i5HNFYU1+zjpEDb4ItgAs1E2jsa0aTlib2Rd+g8
NAJ6QZVks3iglO3irIb3uBpeuhVYRYehTm1pvnKQ9r/hj1XnYQnQrwNIkyDXGne7RgySoDhA6IKo
VTu0nxqhf/mp2TSx95hSChYXNcvDPun3kSPq4DBqFK1cI13tNkkOnilrAyAjDW+42sR+VRu2ODvk
bigSdDNxil4p7HFsJmOZR5l7nV0HmdpY1GMu29bTPjQBUDUwHoBSWjrrCAJovBg+qs1tr1ufFP5P
1TwrdKbg2fdqhBAzzqLS6BbeT84tLDyNW0ha61cFPG+8feTuVxWRa/to6uPNbWVaw8IS5GFWUZ/y
xgjLsH9DXEL6VsgmF8+OmBtEJ/FzRSzqO5NZWUA8zl7IitpWJu2GojIdpI62d431PtxYkpRk8a8B
cRg+IIYg3S8M+oeMOpCKjJTpAQSF1iZLKgh6ZQroaWc9Fd6d0T2Z1Sx859C1YtHWhLNJxfLMtWVV
qttcag4Xi6VcCPaXgmqIgr9pySwF1Nyq86+qG2F4MGC64inpHIN9EA2y42Rn5XkCEc9AXNUEhx6+
B5oYYiZMSp6+VkWM/ulPyZwGI4jG82Rq2ZS/JzNIo1I/T3KGfgIc+reIfb6k8ZJ6THSZJfYKNX9E
+aOR8fbJE2yb75Y80hY15X3QIBPmnoOsHQTBVEcdOuxl2vbTzw6/jdOdEnGK3v4lWSVl2Dwwe3oS
oZdBjgApw/tVkDwPbQ4+AjF+UCOG5EXmMmdrMhtu3cVwGM86w60Z4k61h8Ot9Rj4avHXR6MRmana
fWLpVnz3e8nW+v12MTlQb4+uxVvnnmOCmbO70cmsLA7wMwC9BrFkHUlqeaNg9MpZKibMKrQXmN8M
9F8mZZs/1iz8VvIUBKZLRoLByN3BpR1MbsGpQzJnOETgUKxEvzgTmA/8Hl6PK0dKldLiJY+6WOzR
frsmEYOeAsc6rtakinQkfIxxX3vTQx44uBxsIjBgM66N904+CUj7HL3Tp0o3bDdQkGGfnMjFs9oV
wxpiqgBlIgmkWaU4SEkLxgWCgdwTaZswjOOekySYMQ6nngzDLwFtSuTuBokf3Hx4SHiStDWSTz6d
EFEivBIvd4BO6bpifAUXOF7nSlVp8nQMc0SoAJSPWhoEIbY93iGSLCW9AAPGjQWqpr0ea0vaC1Ut
LR3TjWa46KItFMPjUOlXflXSzR68u7dEXuqDUnEcbAKfEt5bV2ADgqB8PZs6QtgnS04bghR8/GS7
lPGtHOaFCKwKt1cOQX08GwqgE4EWgJMBTiOE6C1Cb6r0VRNzsaneLfDn5Vrr9pNzltI1wo7YLJzf
svBmDdJ+hNg5zW8YMkMUyE+3yAAJmZ+sIGAHL0PptT57oJuNp/0PxR7l4l+KXmu1eoG2TMV6o1Gp
NYp/NCVabW/FayG3S3tpcOvn++vFhjjv8j1+xhXS1VHjSTvide+DJdWntfm9VYOZo9uYF4n69q/d
R3d9gn4avmL6MkeTTnmw5uyCvYy4L0g2nIJT+73ctyqQ8NA75mlUc0b1ae5pS4U58yY7USLCSBC0
J58RQcTBE5hg3IALMjUaHgw1zn60HRIywtzkGs/pDhAkzWPHNeeNw1M0rshtwaye7T3cqMTc80aD
LX8x33TFBqyHKVUw6YPc2dFHYPEhXj56kC6dn1uYeqcPQ/zA4QDzHOStv1v3XDKrVyM3eI8fVEX8
0JX4AGF7/w2Ql4aDDQCTaudLCdmCsM0FeR0AIqxNSyeztFhxhJPmGX6OJl1/UUhPSvK3xnH+gXjg
bDRacEAmnumZlufRprYAbXJtngfQNyg2r70VbeZTPJEdp1jR7dPFNzsQtnaexjuHfmGmTSgqhgLE
EpQVt+qL9w+duvfGpVnKGxOgn/TtgJQzNU7Tx7wwO7zM1cuoXoxnk5QTT/FbLyuDzOyzDJOSMSmQ
4Sj0rj7I5xsVAOCxAXYEe0hNCI151XGJQj/kelHkaOhCihNOxJezC7nCOklZ6eQAMXDr0y52Qflt
O+AkH29d/EjtYO/QXq2Y6OPi41XalBMlx/C4N6ocOzkDgfhEdEF//zwIX8KkMl89jO3EvB4MzMEb
JwFDh1UYPdh/DCqosAH43Y1xnfKcp6ia8M+n2WgjUixjKb7+5ucls9aCfaeVb5WaW9qvr4wrPY7z
rNbRuMIa5k2wJoYlzNTZkXT0D1hfxpnvUuJZn95+S9Eh2KXWvmCeiDZcjDepB0gk79YHboOalRIG
Bb2wsWqgEQnaedvO7mBe9+BY7WchqhyDTyMEnbjfG7uTv6XK7Tqup80HkGgMtFbj6F4OZgGkA+e8
tWtdnBwWDBCHD/l+HtvKUzRCjfjHeA63qKCGsaNcrm5+qsZhlPq1D+hwh98CS61CjdrdE6AmgUyn
mKARrZaUkMDNDhbuYNQBlReNzbSMaZcDU0kv4+PBLDGdg0NycV7J+ffZu/XWUBDRGmKBtBeGmyUb
+trb0Cb9XTO2UHmMSmTwZ+mMsCU1z//5t3H//4/SqVer5Ua1US39CQtZl3br86m8Tnuv+alzbN17
t2ahd+xd6Azze/tBbtP2gQ0FFW17khztNMkFm9EnKIafn/zssbPhs4Ut6PAPwyr8pfIt04X/Paw/
svXV/OuQnvLbtLdHCz/M/M+NZkIT7/8Sdl7bjWLRun4ixiCHW4JyDpbtG4YjEiAJBAjE059vyfvs
dsneVquiq7qAxQoz/OGCfkWF0lU2yMbtm0EY8Y7MHgI2L3eG5UbWQTTXbcVRsdVzdE231JvrH8K0
rDOF62er8uhWzwqrCLy17GosfdbGoXeBEbZsPs5z9pf2ib1FGh5fd4BuXetRWeV7txI7klG7dntn
cIxfuvC2qvGfaqqO8aWe8Paf2oZZ1elWysJydQyEatA+UCiRUfjxz/2paDJ/+cKJ2qM+QIJjQ/Ws
G86ciTUB/p3gU2YJIvNAIDzfEAbkBK6GTj+czPX5OzbhAmtazI6+jqpaPZRm1b2T7sZ97zq4/93/
l3Xht/s/WodaUR0HZfqrdr2o4sEe8lePNmCARyxa0Dg/+8+IjSHFLkjPAI1BAl3ArOYdeRRSXhJ6
NpdrH4xwbXzPP+Pa67rphdmqKduqrKsyTnQqvbJvdyjtjOPRrpVytf/U3qqX5MNZp0NpnU/r4o5+
iPpL2+2fS4k//3apY1tVTp4Z5epBmW7ftAPHcTSPBi2A8bmJHuTQcbzjW/ZgbuTXbHE4eirghkVU
cpz5f0/63+b894e+iT8kLaus2JJ5LSP5wepBEbCHxdKc/H0VRYzdX2N749ShXA5Zu9MY27ZyYZgn
bjMErJ1zDPZPE0aYYPjp70uqv044U1dBejm6bKg3UJmLFZ4iW2LBCIuO0pfoQQkGLTx+omeVbdzl
2OvkiJrqCyyJ7xgaaTcGNl/z/dvlb1Azh+ySpVHCHit/4kk0Cmf7DyESJgj9WNItZUgXySwdqD1r
oHasGV4sHnOaZVkKnChFCGFb9veQXA34fr6F/4bkpisdJVptyUVUraLPC5A/6F0Ekyf4U3awf0WA
hKr99k33aUFy/sr9Hec8HHTEY08BeDWhhCckSKm0CDnsL5Wlv+9Q+XWX+2/UtJt+dKSkFyXXeGlw
YPrSxJk4i/DpNFSnZs96cmbb8f7OmFh33tP1PX5biq2RXwrrwhWtKdxCJOpOEDjQMGcPRMZ3ZCKE
os53C7xE1Hn4LLw/ztQ8BMtL65WvUKYcb7PDaxChmKfdWFscNlmvIfQZhu8ECnaMGkA1QsZoUs1O
c2OeDquODRZ7t0RydkqVgeQTNCzYXCIEEvqpPclISJdQAaM7R4h671FvNrhtUh6SbMvrRzyMqqlM
z5gclwaBqBILqU2FEolwsxX62/ega7/ueaaikOhYhsKivFkQdiVddHPnFCs872bZrDm4BVSYbOOg
FYkRACUQSqHoEQhxRMDfCItrffvOPmT/NgTfb+JmBdT62bG5w2IlPZoXlxB611M/zTnEXvhMOhKn
9VCFJjcNU/+CruGls4vcdIY435QMSLIwMXadTaG7B4T9kImmXNP6luVa6DWj8ii8cU1BvRpAdJG6
CJr15cpVIR0BIXhMXp2nk+npm/PEmuur7af2DFiSNP5VpWm2MT634C0sn+L5WXZb2nsz+fHwnD0Q
TVNiHsXU2VMvpfhGogxR9hzsXv9efar822lg6gZxoU4+qppi+L4tBqLF1k6lC8MD1vXYN4FlIJ90
7F7qINuPt+fZLpkp0vB0GWEOTH+SMgwLYCF+KXQVJUZBNC23HQlgJeqZXbKc00ZFN5laK/YHNn/N
9vUZDD6hwijMU4X9Gvr7CPIJ/XkhJitATayL+XJJnQUl6I/uEz8vl3RlP+lQAg2kHEAVgxIDZsLr
wZJvFAw+qfUte7EbKF7wMphQzOYvkMKL6gThI5WXuAtWiA/lg1lEAYFzHe1rvu98GZQRKrDMB74g
CgpkyELrDmqfqBuaGGRSZSNR4QKoTIqyxIWq1mFdU4urr57s1H9EHcnqi4Saq0bT3VT8mZDL5r0h
+3YVi0MkDidXMO+itLp/jV7b2s1o4RjTFDx1Oamrzt9v1fitxGARz+gymg0/4c6VU5y3rVkVqwcK
RJTHyP46pIizK9jyC0TBhk+LVQpEO+kL9Yh9C18RIDrbDSaTAbXJwbrur4UYrShQDkSF9mv0RI2W
YaUOVg97f9+7Yv0WKVmm4ci2YemqKt9ESnVzyMNYl8qVMgpB5Y72KOE2vvKGQcQwpKyJ+9NJ8yDh
qSiDvDejdKmxfp8tTxnJZIILp5NGfih+heHOUNlcJughb7vRyQsH1efQWmmPQpBKhq594vVeaO0f
X7A5DxG+pHa284yhvjo+GkHluLtRSMK+s/19T9qgsL7ZbshQ1NUJ6VpqGC/wCXCgah9D6t+QMV9b
exVbbjo8W25FON5LZ6+QKZhw3WaDVtJHCB8Az4wZHurl0Fiwj+gzrCdm8rs5c5D6kSik1m/WfOeF
lGg8su03E129YSk9ZOPDoFwLJtFxWTZu8ohMfO3mnR0lCJ6ffvdT3NsycRHJkp7snrT1Sik4tJ5D
rYxyluoWqJ70heL3ZZnYVNDzThi5hwGJOoBdw5chLC5V98CYU4LBVXl+GOu0/okYZuGdXVn5bdv5
/pJvgtCmvkTxxeEly/AtjwNadeJdwSIQDnMk5b0MB0SZCKC4N7/uXfkmLj2cM02pIo7E0yhaVF1N
cG76eYFLUzrMSUBo5CzOk3Bo9tLB31P71/j0+0PfZJvnUE/Zb3noOpA2VJRGZz4h2nHKvBwIoOcR
XtmDEKbHuuFO1H8Nfm8iQUdxbFtXVIub0MW4fNvoq3Zfh5JssdEfXJWeDcpxqbt9Qr30tXxVZ81c
mhw/KNWkQwcB1nZgvu3eKbQpY/lVlN9eq8gl2/17RHTxxH/d1M3hnKVaftklYbHSKlenvcGkP8AZ
9prH7cjwUQ+YbUcmMnXRpP50sPqSH6Lh4enwVE53gxL5T7sj00A/+vuDZ5eelPoSQHB6yI1vw5kt
kPMuZvrovJZm1kybqZN2ad2J+vVfko7v42rcxK/J1tKi5GgWq5q+HqVmhQ1V4I+b3pmOgpBv56zs
g8hwXirAWgINX7+Ggd49+Ujt02YVKukPQruSkrPoHv09xNf4+XaIVdXUVAeXbk1Xb957aIWFIUfn
YnVCvm7rOXQFgd28SYzPUz1u6TiCNvHqdWyLgmb8bkyKnStDkL+4Z9t7MnEl2Xlt6paLkIoXUQ2Y
ZOPOTaq2CERv71KTbVEO12WdX/07O3fVXnXO+YGJgL25ca3SC6iLPRBwFx3kkooguLCyymGrCU1f
4dCFONoyeaaySHU0Rbd7njwfaQo+K69V5ecfMSXHD2lhzyg7RiCSkFQ746zVDhFEH2SQlNfic1mX
gDuu3yh2883a1GtrY7xq14/xWjS0XXTCPISX81G5dDbifzsobogVFRG84maUq15OT1+fap4YANMv
k32v7Z/fd0M1sDpWR/idiWkhTtsv5olgnQj4k1C/F2GkBjeqfqw7xty6fuxptNpOopUJwGtuYCeN
G7LhKsjezA+Hrv52/tTfmk/zLZqlE3KNUQJqBTov3FERphDj0CWF9gytd5Uu9qtktV/Fi7wv7B6K
vg4dGOuHQdxLe+W8XSuJ365Pg3BI8Tw4DexhNs/m+fK8LtfJNFlu57ulMyNbRaBSMNzg8KFtolNJ
wmkUHYO5IbQ0Y0SGLl2FlbZd24tqQ99yKJCS9ZC6GcV5av60OCg9UTOFmkeVk5bFs/qqvkKZxZ+k
D8MGhHc6jqYFPYWZRrFgwmUBDkTLaLnjNpJpLHAKY32YDrQPHbcOwRoFjJm7W97T9DA+QIKMP4R0
Fx0NSIWCVlZA9/ui5N1LJlXzl/zV+T5zb7awaltkx8Jm5h4DYQcpBL+FMW2EQIj+oI2c4dfHGJUA
BMby+MwEivDIWJfTBpnfqTWsxyd+zAfi0/ZRweifsV1Ad39kD4Q0DZKf/GwPGs4K8bXj5DiJZ1eH
xKt0JSouSKTUiCmJqEZoHsHzR9SG7ZKPgm2GqIMIhRL4MJjL5WPxUXrVh4Jo5X4sTVAgJERXZw4C
ixqYVIePCEXgubD0FPdVwKEwW6TDKuCoDvAi8EV0qLCIEMGjEC3/nw9ZcfhEV4lA7f9/hPrpbkCt
qyd5ohcwEYolCVkotkIf5AV7ruRMmutuqc6QFRetjB1akOUQUcbxCUHAskdvgb+6s0ZkGCs6GgbA
3nC40yeH+XHq2EE5bjkwxuJ3IhaaluOQXmMDtqYWAJvjtFhm82J6Ylo7sPj4TbPOl+YmUr3z2or6
5uv5I30u1xmYgsY7rY/L/fK4PIPdsIfm8Hz9h9N5RXAytGkP8bf11/RZfLeaVSF5Ze4a6pDmFR0n
5jVBmErHk+0B7KDuhnm3hr5bDWE0D43+sff3Jq+ov2S5jkYBU+V819ntb6IaHUURu3WYhYKw+kVZ
FdJT4mN3VYTPIMXgWLJLADAJkDhv3UtfRUYm/P6QHA+0a2ZmTJDDEV8FibknVnXpPkpB3+6fNvpT
tN53QUS6b7w8b0YBD1zZaLAGdgJ05gvES/3D+x85bUEI9vY4PEG2OHggbMnOyOoEUfFJgArg9vrC
GEFY6YnxQnNvuqx7DsFmOLGejCft6bjZbzQotsee0v97xKxfl+23AbuJxeKolM+HlgETFDfRADRo
ZcteQ9VQfAQZB5WCHt3KHjyOK8sLaUl3IQontNT4CJ9vwZTKgLwJtIhAWYIGzXqinsbAPI0mk/WO
cz0imAPlLDS5K5f9E2dkigejkL6jaLmKofv74X6pvdq6BcvVMSi+WPQPbk5Tu5XySFWOK5SUguPH
+VV9ktZVP1zYC3bfe4XPX8ro4nIWbSX0AQ06Kv9erqjL/T7L2yOHd4MNQz9emqA4s4lNlevOk/1s
GP17KRFHfItijZOWRbEpH1cXCM3WpROj5v+ibbLCuzwqwIMzd/sS712NLuyGdnKx+fv6Igz5N0z5
9/I3uWl6dtq80rk8YlpmJ1+fiPMo0kzre8/5M6r890I3+ZHdypmttlxIGhrTsJtOo24ElA9s2Z1q
6LUI9+ORLINNw1Z0y7pKP34b0f2xybPmEh9XiCktbcbv4NaL7aPDwqUGhRPZIhm8nR7osnd3q91T
Oc6eMzwjdMQcIFXRoIsbt0ABtcRDQ6Nx1kEz9tVcaLU48f8e/d/n9bd7vSnwF2V8qUJxr4dVNY7W
ihvN20kcbOdRZ4e6052hUX+yxnkJjklzyDQYGevmaJes1I6rLMJ3pEOEs8w/I8Lfhf7cOm6K7U7h
nqfRMw5z03R4eggdly76OXW1rbBYOA1QMw3uPL+44I939d8N2Te5RlaFVhntuSGAdpBg3uKVtMRf
+t0AgYtfDQIuSN+gkplO9rN6Jd+ZlL+sPUPRTJplssliv8bw32bK0amTKpKLnGYpNUB1Wnaju+nU
79dwTEztOcis22xKN5JU0ZxjvpKfzzOHbDTl8L73Yn9ZxQZ1MdkyZcUgMbo5LA09PttsWPkKacsn
bbLdIEx9Wrfvd97WzzPZ5jKmoZB2OwoV1n/3KqVWLqpV7vMVWpcU3Vby2JpvF3WfZOowtvy/r/b7
M/3vxW4H7nDR4jKV0nyVEN+VQPKp7izuKdX++nb+eyLjZqOX26MdhxYXkbv7BYJ343h4b4e/Rio3
c9ykeyfjg6BxgN3OsnMc2tss24qDOXmRIHTUk2QYL8/DhDBKeCGiIF7G3kc6PDxgYXACJgCptKZA
KT2ZE4WjG0cPQgi4ac3T32N87Qz9uDcgAzZ7go4M7s3pc1blS51L0mkFQy9/SN8P7xbavCSg+bh5
3X9oGXFUNmwFWhevtYkNEwE4NoasKpJA0FARkEHy486y/IkTQOWA7UlH88OkkH8Ndb6ty3NsbVNb
yuMVIrFQe6bbdyiOy93zLg0ao5dK8xYQZjKVI2/7SNprfiTPAGgw2wMkrni56UGXQNwCDhZyX4EO
fBi2MKa0HVunarjzU/JXqC4IIW5RCPSSR4XVT7VAdaupCTjX2NiYpQ4Ole/MLKgP2K7cw0JcT6F/
Rv7mGW+WbH5us3Z7zuIVwGJQbJgp5TtvVS3C1tvhIjXKOtawwreQ3sxiO0V3UW7c05mQHGBUv1o4
Baxv3lNZTUKLUHfbwoQ3JofP89Y7SUF1dp094iUguzEzjH1N8hRjKk3Ufri0TmynYdSVwBThs3bw
9hXLN/NJaYXmDkhy6GHg3ToNTSyjn63RO6Sl+BZRVGm9aBL5wutoKOBpCLShzJUswxBBPvhlm/fd
G9zBpms/Fw8Ifj0p62R5Zxe6xno3I8eJaZiqoZMg6JbYOL7NjjzUYsVUle0KFVDPAvTeuuYDQgXt
JoUw68GiKl8RGNS658DLychAytvDvfDHUwuv3tinO7WeK9To3xtS6E0oMrsiIap59T/5dkPWVrHK
xsmlJXci4/PWA33ktG6ZukhFFmfXHEmmW4IeewZV2NR3YogfR6j979VvlrBkO/WhjDNpCSwBxDrg
vEx1m72IHA14OtWdbVkxfmzMXBCFDYO9DIiRfIVAfXvcLbgY296fnaXgGwhWyVUdAnqe+NSBSDmE
95PIrL9Sj9fXuivcWl6B5K/6/QU08S58ipHpQpGGuvalhy3UACDnVL78OBpNRmiVvGRuMNqAGQYk
vVqRsoss5hXCtEODG4LFlYxYAQB1EMcQRIMvajQlS1g1pPNTODWAnxeLN6EhsxHmlzRR0NfmbUDK
BgOwFrQGbAWF+CWdMYpuCIUJMRSKmteemqg7iQaYaIEJ8yXBQNi92ri0/r0R/6ykA9lh1hqqohmO
Y9n6v5NakqV6bxwMe4lnm0fc2TNQTcfvrw+eHT4AdjDeSvArlgluTH9fW/lxrF+vbYDdBZoFpufm
2nHSgDzJVXuJcE8X0gmyQZihsXCO/r3J+rN4e3Ot221PP0uhduJaFTLGUc/EHMykjxrB/JYgfV6o
zqAWD2BDQgESiViMkfGqEzjpQRrIr8bqXpjxc/mIgf/v4W8ySyXV5MKRuSGGnTqmSeb7AkDz3qr5
uWj+vcxNoC81LYFmzGUgIj9YzOQCvjr4/bcnfKEEa+FEk6i6szVoYu3/uzP9e9XbrdLQKsMAu81S
LQXN9t1GwvyAuvFz6icDIembcMADL8Xk8QzjR3RqCpQUnS7ERMDmUM67eu/v6aY6v9yVgFAYqkzk
oeu3c/3QtqWpH7fG0gfzL+EDhfao0hGsX4vvcP/A/z+/Pq9WHdgLwvMQngBzZOt3+6JYw4LudCAz
Cu0EuH+rqtthV4ngdvahV4jaICR8jz/BVU9sHH24t+wDFOzoBYMS7NLXh+UGg3cB48ulaDfrujOX
8scIa9xRE1y3prozCiYtIoaTpwkMX2Rhdl5X1LSRXgTXNys6MPxSZElNdya6/Zuk/7SBRAZdDemH
J/au9ZXstux9Qq2gGR8gKHttMKPmQ+lkDiGkch/8+XK9HND0//TnPXrsgnP2+f4JZ34IG0FQtB59
n2CQL/lQ+IbvPhQdOCZOX+AIhKKJ2INr+CGQny9dWpv85uR/bctoL0D3G1+CMQSpcdt59Id+z196
W5dvgrig9wTl6LP37t/JNDWxZ9zMPFWTid6Iesl7ronvt0Nib8hb4jrrsLKWCU1JIU+ePoEPDEAb
Hdel4hH8HtfaWJvk3n6wX+9wuzgMts/5tFxIn/pmmeauXHhwB7ZjnFl2m78noSLqGj/uj5NKNmTZ
cmzzZj1GatuiQqUdCCLsQQ2mDp8DCl8t+97Bw3foTqf07vVuVmKZ7rO0cEwAylSwddwS4JjirgCK
FWFTKFF3Ftlv+6yqfXu+m1RNvxyU097gelmfeGQOxn7vyX2HSnUJ8110b/J1NizQvVNp0e6Wh/UR
l0B5GK8JA+3J5TVcGHf2wJ+FGVv9fk/WTbIfH6rWbgHRro6f7dQa7YfiDADArz5Im+oD5frZbqD3
nUX+weQ4Y0m7d6UHfWnNjytiqRrmArxH0OcYCSY0VQHxv1abYlNbbru8Mz1+ORVUYhuHYqOlku+K
6fNt+gKuVnL51ByoSzSr6vk4jp7367pbd51FCUnMP89Pz8BqpgBfStxv74EJfhTLxEgR2TI32cBJ
zv69vMGyMmIrP6yiB/wngt1zNoTCPjHpJf39oNdm6e06MOlSEjBr6CteU7FvD+oAWXFOkZyu8km5
/OLpr+DQfNWHP4jSNl1owR+L8LGmUYVrzOVuDUz+Za/QFN0WoYeqK4Zzszb2inopq1iKWRvYDbgI
zwlz4MugxU8FVy7YXbaHmD8GTzgYTBo6Ug2OTSGYpDZgZ3SI1ahG46kRZH3pjZNkeBLAPCAp52Gz
iafGBngC/ZnQN69mVfrMnNlCpSoQ/umW12CEJKSZc+Gf0xW+OpglodW566tT3NI7guhoILcbgi2J
e+SH3SM2xqCmEEZJsXTTZkLAFRod4Eepj4EmtRCp8/eLUkQccvOiIDnY7Kci97GuC/7bi5Id+xBV
cpKsmo4zzTdQ2D6PiyjIeilcfMy3AmgoaEDem4n3LntTINHsnb3PL1wWC7eOMT2hX60QlTVCkTiw
KfwL+8HTx98P+5PcAU1A5HCk/9eS/02UqIZaEbXbmA4voVHbuRx8DLMWeeOWfQtevqtNcB7AuvAc
ZA8owZc76MvH9/YDqCGeLAlpez5VqPzq9wKqX4fDBFdo66ZFGnSzrVpmWWhHVY9XBZv4fkxSQ0cS
qknFlopFKEmQjBQl8Bua+dEcJBQS4Gh3IAAPgNJ92fuHQdO49Ick5szfg/ZFP7idIqplOzBiYCEY
1+rvtyli761t3WwvCWgcXA1xdqi7Vo/GzAyxc2x3j+wk1bgYo17tHQfxjB4r2vo4IszSBSXWy1M6
1Xrq035sbfbjKAAnsCaZPE+Lhf0ir0/LbOtm8C23bjVp+mAWxoceavIzGKBjbO8Gx3cQKvIIhuRQ
xzsDHbn+eR3nHS3xTcUDlhjZaKGrrtAA3y31HjmxM9A8++3Sv9BFrPDTTgZkBGPDrxBMp9VtPaEU
Pj99bAfOnaOICu/P5YRJp21qqKgagHnFn38bK0Xb23pa5wkilDQUB1FByKjCH4TthIzqkTlm+y3q
UaT0Oid203lPSczIahd4F3sJpa8BwPehoJoAjQRuLSE0dADEoX/AUybaDjG21SeI+yCyk5JLwr1h
aoZwWwDx0U5Xg7afAf8w0HXQ+8Kzb8sF6VDj6WeiGBNB27e6QCGgy8XD4kNeOx0VmloPDdfrP7FD
DYRTfCC96g1jJ/zLD0/G6LACC3UAhYbIIjhvGtyLBryJaJpvfR04WIniuODdQr6vfTLiC/AelHvI
AUrUax3vMsVaA82buPUKzKpCQDY+auwPx6WxLmw3fVBAYCjgrPkRj3ITBQgVjJ7QwdaF0t08nstD
ebP3M1CmYBmCFIOs0zOC8N3TesfG2awLcMi8dPS9hyX5BbydMaLf83BBt1ntRZhO496J/3C4iMd/
LxI0g3958VBY2Ug513+SVeXUPCVVwgo+v2Hs1M0DBLkGDh2pciRSbx138JpzQXCNhVv2rvMJHRLj
HcoanWRSdwssMhEgA3SNkJEnsBiC3R91mLUeRkfCJT4Iu6AZMEendkcfFqMDRFzeaEAjFBr6QmUH
IAFAKl68F88qJhdOnJ39ZI//5hmReXAlYAjDfoI7gYm69QdVS/JiITyD2BEMzgTrFDSFQGI5AJIb
LyRRwmwM/DFovw4eguQj4qvC7b3meID+gAk5lfqREJpHyRCNe2LdACYVTnUYzjd8r7Hvw0QQxRYa
j+CHI5KIC/1sSn6ZW6xitAxQSUdWIB+Ko44mFf9zPLAZBWoSQL5oAo9jdrkdWhbZ1cOY1EJ8+XMp
gzR+FzIFhy7zArXciu+Iea/vbYLGb6+XspRgzIAMlJ2buL6oqt2xDgv6SG8JwcGZtLJl7dlBQyBh
ocy/Z4wKZE+EBfzrAjN2hJUYH2EmCJit8hNgbXTe+kCEe8JFS3BoQ/CmEuoUAszWINsl9e8ZUTv3
7vsmBgr30l6OqeOtzLEQBJMpn8Fx9rh68AmlAtMmnEpAdsrMyxjhR/uq2xWi802JkQ1qKyzh3HJU
M5vseYs1nBC2DXtiXef+KRA/4ttImnOglYKmdZcZ+AgdmpozUC0TmauEDSIKTDSIaiFfPaHCjA9N
MtM7J8KaI4IJCC/A8QD3Ldr/kKDAgf+9PA3xem6OMMMwLPIy1ab/rorSwbdtOWm0XSxf0pi0jCMV
KrHTE8TA48RkRYivsKsdcEKhFCZkaR8wsGcrEyBvNLyMbkPVN36Ac4e2V76ucKEM3ZcM4wCJVSDS
deqAGTIw8DJAxMNfQX7/HlbhZ5MV7+fvz3CTOxi2EzXpdh+vLDckIQeODWFf9+Beq5hoRtzkEa2p
ijNBACWoE0BX6dybUL9Uyf+9i5sDTg9PtBd23IW9Njo6GCeVDLDlFQuYkxE0wQxZVlIXcP+2kMNL
PQMxmejOC9V+ybP/GYybSO50OhlWZPFCRSgvpNo4WnFNemWCc0KFDEeBDLjBTpShKr8Dqd94CCZ1
Dt67Omfv5DWduu9/z7LrLPoxy+h40frl7Hf0m7EJk+SYxUkkZtmFkIi3g7bxHAlGgSFCgR80EPtj
5JX4XVyuJ/zfN6DYv+SXBjRNQxONVA1Sw7/zvLiYB+cYxfHKYIG34Ov22FqLCti1cj6BO0dAhvxY
zSwXFe6aX2v4KxrsDOEnTl4IQEVDYVCvCIfNEbzTPp27q5c13G1EmTVcu4XcGtVwKuGiFCbgmh/I
Jwr0J40SN+kV8AlZVhQBEY96e9sg3dkGyCmdA6EF9KXnIkrj0Ec8YPXguRsPb5Fh1kuugvAt/6ZJ
OERogdjUB2Lwm8nkZc1OWmIBI4xicGFaCEEaUUUXFBKIz+y8F3Zjy0VqJKKwe+D4EL6uwkqDxhHM
srjXgNHDoUNBwEaYuoifxb8m7GRiJsllKNR0sHbqCN8TB5KSwYdGFH9rvV4iF8iBLNgqf7+2n4hz
VjZ7ktiaYHizxv99a3ZmXnZpqe1WaIYifvYQme72nZexREWC8WaQC+9UYGF1YA/adVMEbT5TWLCz
8zyiJhnY7F+HO4nhb5UeeqTUU0XUb1pXOPe3LVOqTaUBWrODEXd+ev6kLRNkZNBsgLwey0O8olzm
a5DQiBzIALmM58sMltbhRcMObXVCQiPzz4BN8dN51Z7+HjH9l1KvSFYF69uBkXyFy3+7ObDkrVWe
zjuw5LtJ9XBJA1q3MbHHzs2Id+NROK/Q1SjYuFEdOHSqx3Sj4jwNYvvsqgThU2Osv2UwdtKelaMV
1HpzdKi0hF1hj8TXOkbnbQSNPwt7UXkn27t2sm72CSBgYA+pEiqmfdsdP8ll3hqNvF1JtNY6l5ca
ZGmMYJQrv+0UX38spvXrdgyPQEe14x6VgAoI0+mfyztUf2gTm7ZhCxjazSYhUwYqIHSrWB5C7Dy6
9aWPkwsQ245FthIJWREXmC20pkZ7DTNq4iWN+4Y8RutpJBP1Qt4NCDUvKLMKtLVXTHLg5zhikbxG
vSO/rpSerXYbkkJKLiFNmMvLad9RP7EVfUyGe880Rkn+KHFM7YMIgP0QfY1msffSYYiUU36eq4AF
0WPp8zOnm9krnhLWhtdYeGukQ4MzmsjhEBzG1dGHMdYEuGeTfchu8sryLzzEBjCB+bgMeZtlVx4C
UwXtRsA1LBG16tbI2Q7scycDTLuplwotfrRYwMaL8h+cn516/UvGC9Dwgb3JGgYjwuGDsCCBdNG4
Gl65Rg+dKBt9HWyp8LlHumQifFDM57hvrJg1+p2iyRUH8+PFcayI7jTbvHxTJbDtNlSkMFKXBnEK
geYe/IBXwCts/CN0DsyD5MBJp0d0f0rv9TQtiUfygPLGpfLZQlR236hnVJN9trgA5I36O9B/5VRF
pQYBS2RpYG4CWMNOfduT69npMre0YUIYnw8Lzc+wIc9fWNLheVbvxyd9WV4GinSn3PAToCtm538P
ecVQflvayj6r88qUFPza4d1gwFq9mC/bN5gL+w8T+ZRodP48vERP+kjjpYJma2tveyedc8RJ/XOk
6SLRR+Je5JsdmVJMYmq1rSzbaf4Q4cUgTZTKw8uXTntCRm/6CkyES++sB2HbU7PZBQR7EXkpcGF7
bqvDHHBn5G8pqm1aZFuBx2Yd1+m0pFE4E1zmGfkAcpiDY9Pbgz7BLi7tmijRq4FeU8IY7JioelfT
u7rUO5FpvSTQQk3wcn4E9yrzTckvWGarCi6D6ao4dRL2IV87P1y6+qm7ZjKbMCQSH4CCYY+O+SCy
xma6upRehu7rLP7M39gA0SQ/D5wHHVLtujn454WGhTqtBHRdYa/c2bWVH9HJ9dX+N6o3yYiTlPvK
TgxlmeH2zMlM/om/aOOBazjSn0cVGxj6ExY6DxoNE91zGq84jG0kvbM7p9vPA4RbAVkBClxXNZWA
6d8jd5fKenYwTGUp9IXgE3+2mpdJLyfj4UTogI0X4IE6sDaXtRrUWkdSg+2bjS+E0Y2JD87BVu86
6rTBt+tMjmeNLsRPcmAPt6lv0uKGVIsOEbzd9VHvmSXA15CmN62HGMD232fhzwruzaPcRJ1RWGqO
ErNgtniHQ5ugHFZ49MKo3cL+9M7PCFYCr1/fWyT/xxgiBiNrjsWedLsdHaqm2DWKshTqW0C8I684
++CmKqiy84zZue0pahDlHfahqg7MuCtjxUF5gSw+CYgZbOix7w7R4my/tGW3Ltm2O7Leay/dMukq
oJIzv0m6u2M/2QqZpN2p26qdXd0p1EBpun+P469rXpH/93GuJYBvG89Oa/Z5Azxl2SDYDtidQgX2
u2lHOvWL7TiyH+N4ERpE1NVDU2qI2altcC7m0FpYmaZLv8c3cHks/BNs7bNXAQ7Gb/DRSTxik+JZ
Qr6C7hKzp/KPFL4ooZ2f9s3AlIdHY+sfpJGqvSnyvLCnTkbYEkR2t4WBZPc1qiMmJCpvz9i2flv6
1aG3PXbsLIjVjhZ3GZdTMiypLyVDw/H2hL9A8rWBBNcpf2qj+em8qORJmc/Cna9nU93oEz5uiSDz
p9ruqTv+Rx+AmmwO6qMvTi6kvN/K49yAG2R4p5J5fyfm/QkOuc7a/0b7JgjRo21cgmxVlslD+n4s
3HYVYniSzKj0TmDW/v1ufwIWxNUQ91BMRYb+Yd+kiwdbjuOokJVleAHsuKfWXwTR3m1td8tSRZJe
9ndD++WCshNNfFsEPLHTMVE4QnTnLXnPkZdh95U8AygHPya+pLvbs7/LfSGvdg/O8jPLvrlf0S/4
NhczLan0OuJ+T6uYMAwrKfZKGOeQ4c8+m5GVBxHHBsJpVHYRaGi9GD34o6cTuhBTNi6/jSjyyKwf
9Hw7sEv+HtGfue71DsG3EEoyoLeNeBDm6rbYlsqyQPNOw2zVE7M7ROwOjTHvSC2S3BH+TxyY77sZ
dMjzxwF93cRvDF9t/QrCf+n/fU8/AXM393SzqRdHgZU2Cry8QZbD5z67NSzC1i9i30FDMfbMR30/
TiNvnwcN7/bepP5Zorm5gZut2LCT1KkdbkChAWELwOUJ2gX2Ey/qS4t8KgkriqiKaxz9wsFi2o1o
NpMH7/wC5BidASqIZ8/gRGz9w+HOkvs/JtV/r+xmERy3J6tNZO7Oyv2w9mG3FntU2YJaClLdY9cy
bDchArY7R6knIcWa+3v4o1F32yJg2E8jei5upQZncJyFl+SBernzBq0fdbqbAbyZ96embhJsvJj3
VHPgnKcdOx1Yp/lZnuykSY7edzWSsK4Ec4lvB5wjUEVG4Jx85p+yDSwQKglRLSp4QYYKAxX4k6+h
6tsGhzKQVF9XuxKwBJQMU/9EpXHnlyEUBe/SuidWveKBDbCegbhm2SQyF2U2abIJUngy93J6yIu+
lPSkfbDTRhqSN/ncDMdJNo21eQvywOTuuqgJxJNS7VbAy3D+RgMbsW97ULXoVY6lus8u3RA+OPfW
o5hatxGrov/3cm8i1upo7s2tw3pUyA0obkFvoKxfiNgqbLpno8vxe6ym8BFS0JQV4hDdpvEPmdfU
QVwHqR2oWm+v9ba1t7/XFvtZrbt5rTeBX3RUzcaWuLkyQgMStXZ/i2gIC6QVa0JFwKBwRcR17BAH
JhR2jkJzvw09Nfbr2ssgnvESER0EzImGeOIBIWYnVkNiLFdpvFTtRMdeFgd/byi/xavfx/QmwDnp
WbYvCm77+LkbkhRTSwhH8SQD+nuvA0xx7u8XeEVyft/yTT3R1D0XC0nHYfe2vVQdhfIgTLuMWopy
DjHAJSjws8IW4KF9a6NAi/yc3iHDg2yR2lNw/j534m4j9Vq8VbGPBXqIpgrVsrNI0sEO74KEqjs9
ozRwsED/f4Sd13Lb2BamnwhVyOGWyEwSSUmWdIOyLAsAkXN4+vngqZrT7e5pV/modWSLBEBg77X+
9Qf2B0yqK3eiiUztmKHuuO8BxJDf/ZCREWDBQXwvvURCCjWglI4A1dwt7CmVV/Oes7cAE5q2Zjgi
8yHp3AN98kCSMtuFsbU9N3hQ9tm+ifFKUBpPq9yoPCpY+c9+RuB5FaTkWGHG3x3kESjGpzLUCIdO
vYV7QAjSJJDjvaD6AoE1MvNU2qrLrOxL+dRYga4FCwJeCl/EvsYp7nz6Vzj2MOwlDZBhx9qbEt6s
OBKEL83B+XqMyR6nstspL92Tldp4qxpCIN19RfnDYvbvhfn/Hslfne5fPtF5Lu5a2gzSDTbY08gw
s90VQfxs4CN3W+NdfW73w4f8LX0Vr/993/6TFfbrebMYVYnb0ON3KvuyKtJc3VvpVpgsi4428vzY
+A2JnzxKdWO3RJS1dk5o5Z+2wF9kq3+uQ/9769+eGTwkzTpvt2dGo4N1723YM0j5VKcdlVXKm/au
IVN4+TN3t2HLG7Xdz1X2EpuiWmMySrqq5VeWXcYO7cNseVbq3Zmhm+4ieam2FUFCg1+Lg5FF37Bb
7qhk1WhnIEktXVV2TMB/2QGLLFqnghMnvPfg/QRbpnZCjF66wXw1c+3Ult4iFECEKOG6G5iPK8jv
utoFewmW6jqjAvEPe7D0/7kp/t/1+V2ZJip32UgldjjuznS1sfCQcruVnbp3x9XTerfRnUFzMub1
uH+x6gFyQZvtAgEHwsXTOldrw0rjKfMEwEzEhNB0ZFvmZBK3EkM1C+68FKQ2oKHVnhMXoksvO5Pp
NNT8nKvpSKOdpXZBXcK/cSHmsZZaup12toq/r2lvP8bH4qkSbX0z6rV5KGtlq0EpamJgAsg6T+Nn
09pgGyzdlNHQL/G15TquUA9L39A8g4ns6hKsIDtCvp+TUzkcW/FBbE+ysH2fxgcjOk+M0qKTph9q
pMzCox49dGbA/iuy5Jn21Lvx4DaitzZeNfmpHi7mfoTuIGA9ateGTYtNtSSrdiXTvv9hT8VI6V/X
5P99WL81KWWsqK2q1vKt63THzL+GLDCKkyi8F+NJaFB6j6UzFdTZK04hou4pWuQaKQTMqPCNGrsa
y1PX5zshzaNjRGGu7GT8HUfy3XespH27V/l9mOk4WMaegM5f9JSjvH63ykt6IGx6flzaR1prIbOH
7mf/aRQbGAunIDmngbF5LQPHG0xvhtYmrI2J4PqUBhorbcBP+Ej4aD1g2G2Jj0ksuVrEGKQQ2zzZ
xvtpdlj0h7MmX8eR6MQn3Y4DJdnJiOCDj3uS725pMD6kQf4DXvm5wML13L7F20sPPuC6z3FPK8Ol
NdzQ34ZGHhr0lft25h2ELc1muPSfKfYe00npLzyBbyLTSnt8nJ3td7KDlPjbNyP/qLhDJm7feKUd
gaR4z7F0H9jvrnQ/PcHQYdI4UvsmVjelO2FTxc8SxY3h6MGgUXypO419UEahrHiFcqrW70X8UJfe
vfSq2BMxJiRdAKi6PStMT7vT0p5H/DzG14RJ0v2kt49SHyzdS6Pux+xaT6+1dpSkcxK/mPJJl8Ks
IjaU3GWsqsb9YB5EKbBGv1i/K9I50y7KsU0Oq/yotG9RzKYYxNUtU/dm95In9OTBHIWjFfT8ankr
tReOcE3dEsP3+XEy2YVTnpodL8HF40Pm0Si4vX/G47EkpCQKI/m0Rr5e7ONqk3RNuCFRCzeHtXkQ
moeBjGgUf5DGdHI/fa0PLPV4F29V5XIMax/K5sHIj1S+lbo3sAgaj0seDpZdI8pavbgI7qnfclsV
x0p6mMe9qF7y8l1NT4LwzK8PPOLkthLsyrvECHfjszD6ohTO/I4VcGRp7Q/jh9adupTirHlgKROt
VzMhypXcLQH+ywKbNvFH40u3XsUZvV93kvpwxRFclU9ld5rj872/8JaKcR3Uizl+dOgIupe49+o+
6NAtF0HTe2oeckC8EifDhWLOYJHLYwXcAfwkXsIJCktDjLiXrr6cBEpx6oFdsflPvbEKxno/jh4V
hT6eFNOrFbyHWtPTRFvt6e0dNcVj0I76zX61gj/UPLZ3/DIuqXkq4vdhOhfzY1eBfe/H9GLFr4Px
YzQPkfaSbiaYE9i48NAWZxEIPlPDHDC9dgSGB4Sy6bZGSdLZQmVreJZrLJZ243Xaw0C9hTZyDmgZ
DJjT0KUQcWDkA0emAy52u8LTV09V7aEJ2LTi/jL+BA5uyBIX3LsYdMJeFvZJHmilP0IFFINCc4XJ
KZ6kL5kcgGEvx/69dMfSz+iXShcoKV8cQOO6ObARsmvK42tHmAEbagsU6y6pO6IYZarSe+ngin0g
Qv3ASM4MRCCuFkl1bOugErq3Fvvviu5JeRB1QTX6HKyV7wXN67iiS3tSuyBSjqOyl4HKDLZ/r87D
msQ1FhnRG2NvNZ0O4/Y+FGmBdc8Qg3L+LliYGfflTYBNwds0toiZ/i+f8anamdl7jLqcWVN6TYaj
SnnbgdJ50+Dr/b4UXPx7ZifpvEbYlyU+72tQrefxHpb3MJf3BQ8yfp4wQMsvM/PM2QPGjQdbw0BF
MnYMMF+KiJScrVIYCjslNoSwltLNERCRb0hSeekklVtD4yKP4H4t+jCSbAFweN0tr1XjGMQpEnE0
Oknui3UgmE6bBk27N1a/5xtsfSu/zwNCrpJ+N0ne/c6ytL0Dv8vH0ba2SdYOy/Po8CnIFLi5302e
QrEq8Yj76Q+M4xfFbRS3g1+lUCO5fePxbkmDD7vXTHzvqqkrs9KRUWC5SX42CFWSiMgrP9vXmecR
h3/VQQlRMDQwXRDEBlSWJ4VOqnXNdPuaGF5eOpG0G5RdvTptsWvRwKAXBi/Al4jb2nJlRuKkYeKE
QtHEpYEjOLulYW9jB6zq463kXrGhYhK/0LC78nmChIYDJLob4m6WfTkFd/lQrc5UBTHbZeqJ9T6J
Q1OnxvcIoVGDHjKNtKtgmaqhUB0LC5UtYQ5+V+/zxZ9Sr8NICvNPRB3oS6NN3cG9G4BUcDFE8HsG
0bU3nooNWtlVKODu90DL2QJhHTVkZgaL6Mhgq2xRTxEPzOd45lE4RHi683B2jzWT2BG7p/4qe2rh
NcxcsCO9bh5fo/1VEX0Hi45nIL6Anj4SDt3vQQiEd/1R+6CWUuq3Gr7Uw50zxwMdj8wYyajL/dzr
3n15XrjbcA5DoY2oGJ/DMbh2HjS69p20JkMM1+VpraDGrbd0cVukmG2o4pzVuC3V2GAbF0IKcqx3
XOuifDVPw5MG7I/34Q/9kHlY1JOr5fGldDUYKeQovPCQa1B2LHJ6lJf5LKNNyQ+xxvz50DwwMBVw
Qxe2IUa/V64W6STMg+GzGfsIsI8J0QCd5V3fLtg2PNdWv2MaldllElRc6hOgBwik9szKoXeBme4q
80S4xZC61G0Dt/DwbZyuGhbtGDcin07dot7B1MGMLn5jBWzahxUpJTRRpJOs7zz8tmqwJlMFyO88
vdeJkgBq5He8RwVGn9v8Szxq6/dM+qZ0njr4C7sazl6NUyJGYthUumKyiZdzFj8UnZBA8eWMdtkP
hjUAIM36omW+EX0u0g8tf5lntL54+s/yzsh/FB2DCDHadYi1MwnfIgHmJo2TJEl/KDiVDd76j+bp
d0n/sFrJEGk0T9KwA92S211CHTDaBlq+0dYLJ0ldvXTBFSllFOiFhl1aXr9d+t1Q2lXvTK1jCW7T
ORG5NjhzwgQVbQW/6GaXPUg3lREUrT4TqskDgv3vtlP+dwzqf+Xyb/grxbI0Mb39dfgWzODJaXs3
j+hSMOa1S0TjEUu1zapXAlkIO+tEdgSHmCoO98GExe11+DCJxPkj9Lm9839d2O3I/9KKD00xYLzM
kYmRu8JDNp0eYNa0t2kNseHsbNi2wErd/thp4tSIR3+1yQusBdVOID3wFburPx3ZP4mlW6uu4fOH
KwFI+i/o7C9HNhvpqFkpR5awA0EEhUP12n0vP8WX/MnEchrH+5TUG0uGUzW8Wx/47ikfOgxUkqMw
lvrgYo5E/hHnjmXhSdqrD2iaotfqs79mP1g7T+QL+ZiUzs/5RYYLsbnQiB+bkVx6K7799w1g/usN
8JeT+e0yz2tpDr1QSzeSeiY+cXknJnZFHMg2GtiZhEYr9nRuyY00HTrTLDmJ1aGdD/fs2GbHaatP
WKn8NvZpYGMxGMCnrfO6nvMIVsNZa06dfJHlDRFeZD9DIZG7Wh2YRBUOUJO8DScqg1IJdLj2WMmL
9qSwSrmdhbfsA6292jqlvAdMbAZ/WLwaR4PB53sjorbxheWhF0/l+iCsQUnFGTt642oAtqXDAs3g
gj21n92CCbwV3BU/h20I+QRCK0kpkTdd/vty/pqh/OOu/cvl/A2wn8R1scSkYiL5Q54cufNwWDSn
HYMMlSCdz+xHJNj1H5HIf8Xg4aNBMIFYBfnr78+KrlfFvc1AKBTZydsTnr50YHnq6N/H2kljOyVb
Cy4vic0wtzFNBBXYarI/LCbSv91LMo+GCk3KgKT0G6CtWklklSb3kkrgDy7Y407l+UPAgCkdgQXy
zmR1xvwAdtw29/oDQUD6RfH4/eL/9f1/w6yxAhWiRgNDq5HtLxv6+sqtqWo0Fu4Y++oE/wO7ZCf7
ylFlwMtDeRHva/kw1UFiBFbj5IpdLS7EAmCcGdpZh/klzbyZ2jS4TIhZ1cvU4RsN7nTuqN/5NrGC
0grojLTUFTlfhpBjmOinJjtjMR4PD/nwqA6nutorycM0XLoU2sguSYjbcTpi8CI3zT0Ngmuy3ZSM
dROm0MzgT1YaUuYaVLoGjLb9PYP+dMiE8C76eeFXiIxUZneOUXmWBe859QXRmeSgxBhcOCiEIER0
S75EGOv8C3BVXBAjAXY3aX93X6XByrav98W3BreUvKEI//tp+Kc/BCvlXz+Q3+7Lql+NaZm5LyPF
W2cP4Ds/TjgtwjGHPA8EhHt66bIrRqNLmpQJ4IFfeb9rLSel81IAOxwaPQZb95Fxgd1HwMCuid1i
FfSNu14bNCWkcqNnNx0cXdfIHVVvNqjf7PUeZItndu6g7fTRyTPPAMRR/RRFh76PSkr646g/6tYT
N4Bc7Zv+fP8TQUH6p+H3dgW26TWjbAuR+29wVDrXrdRNd8YocJFCpjwdDoqSV3cBzCTtdX5lw8C2
FlvL9xHvFXQgulN2wURDaNlr74pcHoyjVy+XnaGljvVqZgiKU1UYs7iDuOs+cIeF0lljbcY2Qegl
NwXahsLJnhvybrFHZ1XHvr55LmpvkQ/9ckwEwIqQtoBq9L66JpgrrvG5rQpOpuwk/DGp+km8NLZO
QnmPSi/SbOSRZ5aSAcId+uEBF0WJoNDA+MBUbTj1KzSS3VoGxQmnEyxoKlyLcDy+VIU9hQCMq4uD
WG8n1/X7BDd3guBbnwAm8i5Q0XcpuxJOGB1quSsehLf17kqbu6oe7zCqxJaANxFeVuw4YsI5DZfq
tXyfHsb9/K3FahSFFkOzHislUgt+8tbxM245lsswRMStv3Jkw2W+TXgQhMEXxJFcVRxteuAlL/aC
nFkprHcqdiFU6KZud+EFoZb6nCxvrbE1Fj1Ppcl133V/0rz+IuX+Y9H6yx0i/33txgSkUhcpYwNe
2GPtBGuiYoN+LbIsZHvuIRHYmgCjw0YMHe+nMWjLULtzf9stOXN3pyWy7VPQHDxCWQ1oQtPSFlmq
6KfholKqSTuL7pGdF+weLKreqcgpoLiLf6iFVX17nv95Lmx/cI9lC83m388ll+ZVklZ2v0n0J+1g
piGoavy9MxyjDWSC22K3u4dp4aiFGwED4h8v7dPCN0unkoOxe+gNN5bYvEHS3LI81p3L0k3pVxYe
67aBzeRiJ093xsbNybTOsnhaiTmL+uuKeBG4hDEF7lWGE2MzXrr4gKMpV78SoC350gBXY9yieWV7
GqRTI51S45AqFwmsoz1VzblUj9bga0yMEyiCtkRcgubC82nNIK025A/K0FKfO+btxMDm4KbTO5zO
hC0AHKRzum1S4fZgUKtX6645AHW4WuTH7/1tCwDDINl0dFRyUohNP0NR8P3rGu2krdqxtW1Thgi0
M35IDH+koLYC7gd28Un3QDPBgOMiZAJYII+oPWV15NnvqmOinaLhdNdO3f2ckbnXaXZBIQ/XEbFP
ZK/H8RXXKnbkjDA8yk80WpNtgFkmvLbdYIKF8SIZqPou0720OSdWyGkvnBd0/NmZPiw0QasHzgP8
P5+6xRk1iJBOhJ6zhQnsKCzc2MVcW8y26l1BO5940g9CClTIlSzSZACgcWRGKNiduuOqzo/Dl4oD
N/Hl78KVND4lsrHDY2rc4C+s+iIptxQQ1i6mIVLgqfkmElrJMbGCAb5QaAeChMVL9TjRPg0rI5z0
4F4eekaaiSN/r56ld6jjhS9bp6bbi+w8mZd1e76fmtBYwtQIZenYOLxQJ3OHsKUngFzQJ0KlPGtp
WK+nHjFf5ICCtOjbGP+bnABBS0QpOCv42uxOdGmRyw6eU9wpTg+r2WDw6lb3nfzJcAX6/10Otll4
TXfnSpJPNN8UOdrdj4BymPaiImVebnqRvjcb34oDgfjIu7+U4bJsVBc26jiySwJ7SdkZGFXYEqNd
v4qcIfUmVj082aaNcWdgD5y7MSBC5a+rWyEGAybGzgVwj/A5tAnn0YDH982SnvrWE9YQKG4tXLbP
+C2F36JtfKQcdRnjDhRCiS92QcyHXrijDl3KXcjahKvMgIDjgWYyAJftFJoDotVo3c1QbUPd9KcO
VMuOX9njerRyEIbIlsFdmXsBLvAn7vUtiz/aYBr6ZWdoO2aqLGWQfQyEtYsjQL9c7OzYkPQrAFpv
dqcgOQz/YgjPn3rKlwndMMXra/IOXxNLLbUJ5SeCviB5QmSar02+AYWNI5o+XJBG+8nouRnJ97Mp
EwAeZiBC8yqKjpCE1UPCcBWgBQytBNi6lD97X8AvOb6V70Mgfww4hWIT+tH7JUG0P6OzfMgyajTX
eGsC7IhZBKCXAzKItkZTCsDHBGneyaOftxh/kQGa7KKPdr8QINlvH+k4+SPpLPH+Xh/T+4OQHpL7
eVBPUXe2xEPUP/KTOPlDZaxvXcc/12XTkBWUdPh1/dbkYbGziM0SiTfm71RGN93Pmdqyl6lXnWim
cyu+kBY0v8r2/WgYAQnmDvUos1VbxiLLhyyq9fsGdQb1l7AzynNUbm6gY7Hvwo5KQAUuJELRid46
6SDjktW9kXQIYiAwYIJsN3gRQqSv+iW/glmbADjPuKNjt+d13zKPiwxTtIS/maHn+e8S9F8Zr4Zk
oe0yJMVErP/3LUnMa2tqdbYkq9wpwPbH9EVheSzcrHBmlTJgp/PZ8WRxg3HrkpBChMRLkdpM0Fgb
Ue3CqRi3ObZibWCDxgST+34hNda+6wftUjZ2jwQTmotpA92r6G+VXYXD8uB0f4Jr/pUu99ez+a29
VKU8H9KaDqu22D7sWnbAnISCPFXrnSbPlHbLD/oseQQL2Zl/evt/VTNwE2HEgFEIJsy/1Sqa0vXa
rFKriHjUy7DnT0aPF3iYm4Ek7PX6UVGOuRXq9Rn2lxp7MAFk86hZ3pg9jMbemo8McXThOmM+ncN/
3917L7LCjuCL5DTK+yQLCyushNNSPWikxhrjs9xcZrKWgEErZ+UrlC8A5P6czcexf+jyk17t1ekP
wRf/1OBimqAbpqVg8CBBlf6tcUG1qSSZ1Pe30drpWBCwzOCD9pPRl8CKgGTuXUo2Wg0CjqylsbYz
7Mno3xKo5PT3tolT+i/AimSeWLT5CosQEEXnZhqcKbYxH+aPPDgGHCp2RcpbZsm8oGwn1LZgGJLL
vkJE6/w15zvrK/0UvhLWlJxmdNd33JM7CBQiw6/3+IeKkJt6As9gmGSjXSH5wawg2hUoY+odix6T
KDjPLKIjPx/tnK0L0vEP+YPBB8Saxtz68h7KOc6SiB2pjTtbubv1n/ie/yJk+tuF/Z1LoU/quGpx
3ZP0vJMI5yCPlv2hddaEmnezcFzeGbPTb8uzwzX9v9Rsnf+72Sba0BmSHzCWCsrFbe1n0GS8pD+A
FcDld1HiSLQZlDZcpIoLvWFHiuYlJXFfTo3G7YzgiH2T1YY/fySEyfK/Nrx4SBmmIeFjr/5i+fwF
GkzywYwKXRBvJZKmfIckzRptqffvuHmz/mcebWAS+8r9mJuwM12zO/Yg9m1AWQxcLhmhWp1nHP7x
9O+PYnXurNuaPjfWubFu1LU54AVgWH02qodWOSrZsR59iS4QTR8+HSPFmK9lF4vCgDPNDgIj1BHk
ov12r8KVgsS6mHHYQS1/iOpzLj1iMUNWDsgM2cjjETleln0tTKVmjzn/hOo9e241N5Ue6sITSElo
YYYAo3PDMol2RQz2s71lIBpw5t6NsoAiPCaZXHbA7BVqvInjdTIg5fqgJi4sEZKGsW8C6p4xx0jc
MSe1xW430ZdLd5Dg6zi4ih6I0ePUHWcjvBthDbUuu63jbR4PFeeg2M0HdRk+6Q8K2stbHlBj3PES
4Om7UZeMld8up1x+kOPnjr3X+NnmENZ83fiEEAtHZSOLxoyXYec86ZSQ+Bowfc12W32h7GKE0Di9
fu9el4TXsifZvV9kSqedFEZ9oB+jGzywa0sTyyp/A/JJF9u4RT5xi/K2XbTY9eLu/L2lU+aFgrn1
Bc03sQBJH+ThlKih1J+Bg2YifcpDZWJs/ZBmx5n+RDqZyIrspg7S8dFK7mT1vorLMVaD6lNElISI
Au2Bec7x98CponqsaBiE9F1HaIWhIMJ+bW/pYQ1/yqKOKx9T89ZUn1r9BHdJ5t+m5E6h2ZOoqkPT
eBTzx2R+NPPHcjwI/UVaDzFmv/qTrN+G9TJWp049xNZjZtyU+VGKX6b2S24f9epWy2dLC0aNRfgC
myW7ru1ekx/v/UmWHuBa6Oplls5QK2bxWxW9QrpIaNT7ixI/Gu3bQsC29pQRh5IcIANoCQSIUDUP
UC7ojyJlP1tBREYGvQ+zbvkxvZ+gMhTmAUZBC+HGCpLiCBmiK2Hs7pX8aMJ76J4SeBsxxcwNVkeG
5FG9TOZhgHghUe6HUn68JweRQW753utfk/ak6zHdAkQT2quOYDAzYa95VrSXtXw3qW1YZCT1WHDz
c+DdJW4fc/NqYPsBWwIKh3kYhedU3c+gFGvPJJ3Pad/Lj212zUUvXw/G6McH/lvLj8l6EIh4k31T
OLNj6ICwnG4fmnnASdDrwwYraR5x6aD1p1/dKF/+VJAEhTuvl4hevR4WYtZgxSS+ngcFY/48nCHj
wBX5xSGp+EnlCtomGC+4MC8UL+YK9uNzzmvhrepxKfZjd8JBmYza5TvvB+EGr3+IMaZxyORTNh6T
5FxAzMCPDgFKAnJ/ktPT2D2l2lMXP5Xle0s92z2Jy/c5LWgcXrrleY0/lvEjGq9V8wU5uElPAzxl
CkP6SCmM85ADt5YDTG6J/Bpru1Kyss8xdOhO/ei3XDv5xFI/Q+epfFSo/dO8eQ7vE4gs8Xby/GmI
Wik8+vJRPXZSyL9KoOZIdIK+YTJtDnSC64c9gBk9Ofc4RBxZfeoqX+ndpTnfQR6lsFEvtXQ2BRCe
50iCTxLoxoG/zbl1rUBAPw4FHcLd6t5Td+Gz4a4jmAfukLJ9UxDBtZAlJj3ows2MkRd9z5Zn2EWR
+DDDABLPRXqKSZlf7Rp+THeROab1lsfnskF5djTak8EVwFEn8ZH3AzlwT6zgv6EGw7JMCHXfd/JJ
bM6C+kINETFPwe+Na7jRfwJNPHO4lRRqxXsZn/XhyPGtvK8JefhhqQ9YFEnQHyQurFNy+6xuTAQU
WUFsEtyLis+v5N1pah77Yw+8/R1u5sbVyo8cq7Ac+LuZz0l8YEFuhHOqXngzXrQhcywLLWjzOff4
ZV0Og7KvxitHwys28dO93+6ggqNvHg16guZRfEFHLJgBn3IGmSsPOE5eDGLQxNnFPudiDsdBClUx
UJW9zqQECDc+DLI/tZ+WGTTmK4AEKyq3jaG+qGxxmfRQ8Z8VvUzRftbRR9283aMPaXiNtjnZ+u3d
bF8m8b1IXiFsDc1j1X5yDtP8XEKHMV+X8gbLqUtPFVGpMnWywaI/rjc+1p2KLVcFoStrfrKlNis8
OTpPeGiT+appPxXhQZNYkd0o3v5vmryOZF2u36BpUqYYw36tH5L4LAMnRc9r9oziYWyf+AwK4cxf
5Rwit1sX9OrRrM9l9Nw0EClBWa9ALiUfXv5tTL+P6gt3BMKIbDjK9XltL5PxusSvEirW7Dgkp0R4
iIVz931CMqFc9OKmR+dBubTqS4NkrH1aoJ5SGGI3sjiT5TQtRlA5AT7AnHS4n6K20z5hjUwKYjZX
UxwBPMHOViczuB67ibjWtwk0Y3bY6KlY0VjUX1BF4YmKzU6gEWTa4LQUGJ0vpQe99i0IgFSYjJhq
BIz4ggHnJLcBUyDw6BEerJfJHkmztQC1GMu+gqP0G/NodIdJJRxdu/XUntyKG5nSh57HV2Pcw3S8
627ReStWIXSfHyZGixEIt41eSQLxh3H8oeJ+U7syZs6ZJ5WBzLhgOoxFuO2xJs4h8ArPjeEud2gE
YTN7WuHXMImJNo6/rxK0vgdAoFWlSAoma9+kx3vht3IwpL4xHaf0UGcnedqL0ZVkpjJ9CO/au9m8
C+ZbPr0Y+St/1vxVkeBz4UGwXsfGVwigIXgp9bXSMXU0wr44Hsp70OnBiCMUHKzHFihh2mt6GJse
ZmuOJV6grwnG+W6ejf45TV4K4UepnkTjpTeeMuvrPn4KM5XEnYHJSWdgkAJUvjfkMd8/Zvwn5Fsq
efxT3fpK5h9J/JaTFJZSUHwURGCOG8o2vCnjp7Jc10v6WEwXEcRnAia8V4jRVET7X/L6atbPuf6u
qg1APGXP9FNI3qrsRzJ9qdlZqfdxfKuVZzH97JVnVb214jXXwrXei8lPNf4yu3dr9PrWn+aL2jzH
98+peU4mqiD+V3c3FR6LxsRqEV8L09V1O9dP5j3bJSC2RkR86+iZYygRJQ2HiENe61uznE31WkFu
lRiPJ+UXWoIIEEYAxkMCD43GN+sn8f4+Sk8iDozSWyK9CSIMFQcAqX2N5a+ufFtUmszVjlQqvksh
ng0xyDonls5r5Q9P1ro3Bmf9oliFDZeuB0sKZgg+hr08MTBt8M+g/gMewuQk39gwKRL2ziuVy5Je
S5F6zydDcBBOWv04U7vt1uoQsz2NflS/KQS4FLeYhZWcSTapp3jeaNgAzdFwFX4JpMrhNW1o23nU
8/c4C0Xj0qM3ujKmJZeSeUSFoh4p4Hg2zX0CI3cOqUZBj8pkP1BSkrwFDHyHhu7EAzNfp8DvjwEr
w8nCk0DbiA7IDqVy4BdJT8ECH7kQHv8907drrjwp34dvMRTP5MIsJEv9FaMrHb4UohP7zqA9PtJT
IQiBdMNzfpUyd3mCrzXCZDEdyvuOdn9x5s57g9vdwEDEbIwAEMxaEbj3IKRYL2x+h+NPuFrQB8XF
ywP9GkNBR90y+YoUCuZBKRzYL3KDITBybAP9FbabJu0pJEIUI+WVY0qhrbK20Wu3Dic24NDVbYLt
CENwxra0kSWjLHQ29Fb+nfEhSw1DWTZPMyg6RxWxXthX0qOU7yuaxmYHSTPnaaWcmBx2q2/sBuw5
gXyU5Z31M31DtjK+MBg8tgzo9ghIkS2ZXhaFvGCLsg5Ohy0+dp8wl8iQLB7FjxFfF0zwyi09YZj8
rnPpQBdsEl9yGFeGK+/iJ+RsePn9jNn8j0u1W3ooZTuYhOJyKE8ZVJuL8D1ZdiKrV7QpDY1H+WN8
KeCSh3CedKIMUAAzMQAuu27gLu582q5bvYZ8VRKgx+2Dk9llCDnDsLrz5q/lvotu/ZVWC/4p1zhj
SC147TvWGO2LglEMYrMGsQLp4UcyMDoYX7G/GgdN9lti9DhgdJHfch2S60YagKJpYXgr9EdZg2RK
Kxi0Z4ZMQx/WJuREXA72fP6L7GiKN0MHnnxIhSl0dvEcL4eM7Vc4jdXBWFEBeiWBtIyDaf/hw+Mp
8t3I9tFyHgzYw27a7YX1pAhU7bYoHS1I5kIQ3d0ZRQrwm84EIpilvUViBqX73ZVnbxGArB0BFQLB
lV9SHvZiWKlHRpv3JFxav3obqrD4Id69hsYM5ir8kMhLlkC1AmichCRAO5GaXcHUDceT7Khp3kY+
w5WZynLYL6od/xggNNDUf5+eYsFfnpg9sV3CU5EdSGqVBtYfNmYAFbmmMQVsBovD95FAdVax6/CZ
oANmDN96kuFoL9aFJGaF+RgGJPgpseFp219wUnzDFRq4NroDpo2Tyoq1EqqQ1omBQYwN9x+R3rG7
T8GC4ZnszZXdckay2ypeb9k56prC1ztXh19AQCMuUhhY4m9tYkop1m5swCzfr2jxThCbjeyXpJyw
Xg4lcoejiPgWerW+n1UHv4UIT7nEXbjvmS1Cy3tVSltnTIHqsw16ZiR3P+4OGbn3QjCX12F4HCvu
8UBl+tHv5PwUtbfBxH76hLlF8cY6kX1mWogmtaw8Dl7Bj0UN9hJ7wxxK677CjLvj5vFFEDKotER8
JMe68crcL/EOWnfl/yHsvJYj1bJ2+0RE4M0tSUJ6J68bQq7wibdP/w/UHeeo1IpSX+xdu7pKScJi
rTk/N1F0U3CqOxHVIW2DBSfnstlkkKXkdQpLFIm94LAsUQAW2Ntg06nfYPgoRnN+yBo5RFusypll
da/s/MxLZ67hM+8YO3/Y7frgPpCXJvNCeMIbSky9ANbbqL5XHFoSNZnfSM8lulf277sMVkZfs+QT
uhh5kVsrREf4XRBpZFhvBccnK8t322IdUJyzYnnlCkfFZ4o8WF/n5SrTvWyYxdvoNPnefEKdr6UR
5GDNCiaNAomwSWtobKRiJ5LdenWNxu1DD/EDQs7JWoLawTvw6kZQ+r7XWUt9NtxB6VyJysMHzzj7
CHjQlkf0u67M+Q81iKiZ4bCSHQnYTfEVruBKKsAMUsGuHJ6brJ416uHVmei2FM/INiXTalEaE2CT
zhcbCdi+0DjP3qwljMrsu9iiOxkmNPLzxsXkHPY9iWDMjltry9JCxfvJAEYsfhkg4AYF62AuSgX/
+YKxNWZ4GVsvR2VGJFzqgnUi5vSBVUbO4YO8kvWjTkyFdgzbY0bGYb/JRS/6gwSzBpsPZw4WTJGh
QMohuiOGZpAW0Ld02eZ9c4ouhDZoi4iQ91P9J4Ayh83aILAFwI/oXmGqmOV5z/g7RP1qg3PYgfwE
sQJaQkTOxhqWyOhtqSYwXXBAEqGkOK8sbdZew5bCDLRYoCg80mV7wkzJcgCRx9rGCcUdCBMHESUC
5jGaFf2Ar+37pHiytuaARQCHtaDmoQV0CtxvtxnPCUNHb4CTpGjxMqepkRAARAW6GxHEG3v6KwXD
iNyZYo6dlrhQfm0hY9qidROUDcTXyCDSaWFsgt6u9aVyAj+bg2eW6YHsKnSqLSOOdmClNbFstZu8
82FihuhkL4sH6ECwZE7diRfnmVsAs4hQlboANk+4JNvZDAXY+mngSxWCctZl6kL2cX5L+ZbVOSuI
UeN+jgnyU4orVmGJ5ASBtGrXN/ybMe/o0fA2I3QFTkk/yy4EylOPY3YRzZUVJhWbyysZ3vrpxxjn
RJGFlDnZnXpTYErsbI5G3iz+mlXN/FT2FgiIBhzk50wxlZkI+trdVfKnev66NmkZJLS5mIKWUeHw
Tz0nuIedcROizi9cadxER/5rKHZaQbLYXpG3Rr+Xkq1eISNaIsiNdaeiWBR4iDiMNnJ/apRtb+BH
8hTtMGbnhoH1squrKzPYsSuHw0pQD8iz8uE+7vdqd+L3peTEz1etswjsH6wz8hFNR8Z9FJ6v0b7o
LgoHcXwZAIRbD88uFhIKoVD2YvSV0167butP9LDCjCe4IWZAddlct9q0rmTs7hthHzY7xbrxeaum
Q1O7xhO8KsccUyaRtVdO0TvjPLv3GYJ6rl0JUJE3aupSVrWWN4Xw1MO2m9Zo0q6Sx8LG2RsRdVIB
DwPdMAHWqevVkG/HlN0J4viQMKm2vhg+Y45PdXXmRKZU0aQVUUbsG/iCO4fja04uQltMXBkBxMZm
MHdldtaSgzHChwNAbTTgE2AfAUv/NmlXMeIIg49a44Sn/EDfmw6kA0oeaUvI+cX54gGB2ZHHGxwE
wsZ4FvaTORNNJRxZujZmKpj+Yd9iRjPx9x168YDSXHqZzQ8aB8WypXZsiFNbYL1gO+VCg9qj6LZI
h5pFQ9CIGS/SehZKofXlhvEeG5sq9gxjyZstQc0QQNJsJdqm/CJaZ906qz287sbitMKole46phWn
a9qNyFpF9V4Rj+ypKHjGEO73pEGsohCBGQOyYsB7ujGxt6BvEU/qdLqOx1hzJ+Jm4lXbby1A8vyQ
mGvuvoxGkEw10dFXg3YQ9FNo7bRu1ecsTbdWViUdGjkV7TYO2A5PQXLrE+GtxPdhcGOmZ45lHa+V
uTPNc5wcmuGs63sjORntMTROab9P1JchpwkADt7U+p5DSyp3aYhcBmZvj9PJbLc+y7x0S20XMZJV
mA274ZYjid4gCrfjBGSwzv1zH+zq9FZqj1V+uSaHqT/X0wXme25o1PV12AyEWkgfuUDzzJ1DpOd0
BuzBpVeOfrZWlXUxPobdrR4e2343ZUeJ/HB9xaD3R8BVcaJ7go6zRxQ3GXQzhBC6KgxtRHXX1NUd
KrzZAELJGZeL6En7Ez6ot3gURJubj8mHSoA2p6HkIk2n/SWiQLJ+0skS44cwkNxPy/w+tj5SfanJ
zEK8CXePPXHhymN7n6O/iRY1ykhsHlRY4RIVUI+rkiOD7gY+mr2NxGJ4ZhQdQC4w6TiLbLhH5PD8
HnLVmD2Wv42BgDoVEJRp8y2BQbOcu4QACx2zcmcBVUWs+mKkgCYOnOVK0AvkJO4R6FlgI3/RkDZq
8MrQmUBI2jGIUjgrw7Gm42Vh+Nsc2EhQFb+G64GSEsCS5s/lYqFAcdYOGQXQwoA5ut6A6/ls0hRV
nxcMQByBEWFe3dWHhJhSQO29cTAuEVNg1eN4BJMT7hvoitaOUCJodvxH22c744zQTSP8orKBPIjd
tCCuFmmPiGdBueOHdo4xFGuIYwBFKYsJ2zmE6+cPqZ+Ej+pP+3a9J7f6jQ4PmRD8E5YzDEYUd/h6
eswmsFb1vB9axpxcwWYoEGWHTBMZGWMnSNK8l5EXMR6Ge47FpSLPzaZA56ThF9QLYAGoqpDb8AuN
BpaahRVW2xzNMx8ZojhckoeBeYiiUBjQvs6ELefSqHuQr6hmqrvgaK0t4lF/kUH8pAAxDUL65thS
FATfhANGJsil1ofiTRPWSJjWV9NTVTxnFNWLdrSto/aINnKuvhAQh24UO1rhaeERbEnIlyBuaElV
AEHe6qtbPeBcCYsHY2EejdFmW0beQzHJGR2US8OJjkLjBFciHlxhG6uO/4HRuwtPv3ynn+I3vn6n
72rDdFSHOIzEmzreaNZ+ulHIzPAjYCQvVpdSwCm5Ikuj95cq3dZRi8Anl+KmQzQBc3Gk8sfzVLZE
tV56Avr2lrTxi/21eBvRpQxugR4Tc99Hl3l9u2AEbntboKv6RZtjzArgv7U5s5pCVgzZ1LVZW/G3
QKVLzEYLhKy5Mb0Wga29TyDE3yKASpq+TzdJQzAMpWcxv/ag9cD4rhu/x+8GYQJUxvf8pe6GXEg0
Z6loD4F9/aOcuz/+W3fWX9VXYjS3i+YeHcZF5wmerGf5TT9Kh/YpuFXdZm+dxteKcQJ30p31Jz8Z
L9IdNbAu8lwX3Ud37o/JW4G+6u7fj08yfnItoBRVDLL8iND9tBN8IculONGGUkyg697CE/V53biK
GhLshVbPTrZwANCK2KieiCyoiDcxn4ce368dHo3GLoq11J3YZjb5R37uix3gQPuB2j4nwzi5a++E
Q9uvINnd4Bn5s0BwMIkJbGk2Yun82Y/n0JrkA1liwfQQ/kzCRPhZR0P4xKUNVsG5RKd3QtJXeo09
2YAGHhrqfvC6h6n00CPLT9OqeFVKT2r/mLfBuY29cmHAGaC8caRXS1nxdgUf07CT5JX1gpAuxhHS
b1skJMntW7tr/tDmZ2lug3cUf9hl5rW4eKPt8d+sjLhjXbjDNiq94MQD3ZH2VuK1GM+n2248gzCY
z1TpVJ1S4SbaHb6XLNwNH6j+xenDr9FaUwpvC698sJ4sTkO1xdYFpPReMxcyWPWvjKcp76q7dEHE
l2lsypu5umbw4SJ4lY1Fpb7pPYQKBuDE5e/l2VYU8a6xbTKbbPCEbSCCAnT6DqEOSsWGnrBfCN0v
O5es/CQqNk3iymSVt4NBsH+/II3R1aHeZXjjw0WBlmXUb0NEvqOjx6sGpGhaNaSHiCukvkRk+QZU
FdAQO/HsMMAyOkWuSiVPmd6vr9MuLZALeEOxVqdNEq7VYlfP6jyKBbubVfSV7+Z050RZj5v6OTMW
BeUkXtQb1k9lbmp0lvGjoK1NbBPWrd6vy+lWTrxxXyeerM65DzJZO/oCFpHBBvlCZGPXb1HIF7bx
INJEB7tCsTkOUUU1xEu51Y1o4dH1SIUQX1oF2A1prKNzXh66iexbRII2b0d+nSMH5PEJJqbc9/vq
PQPlk53qNN5VT9BGijPep0x90z0mwhJ9hN5WuJ6N1wzGjbwV1yhvDGlZ90w1wIsk+ISIHYHlI8gT
jJnIGzQLJuUCHJDPeKT+CIE72qZB1BNno7ABZtRe/N6ljafuY7oOKUcDyDYxH65q7AmavU4ACHS9
Xn1DQfjpYUOpq27nxh8DWegVpPjOewuBA3Qvyn7cpdNdDTKz6l4I7kViouNrRahiB0/ai0hYLurr
DdgNUGjYvF1JAIvmczeDSpU39KCkkKIKgv72qkO+HlJ0I1SQC36AJXvaRMbXOcESps/NNe0XqC39
OTZcKtWJiQcIM57Kh+sHZukPYWflO5rA8mE20mJnWNTJmWjg1pUPgUuRJIGfYkl3Rrt8qHCsuln1
i1jR+FzLfx8GHANf1vpsivyyJSalL0rRdRBpiXm2u7o4af4Rai855LVbWB7Rb1q8a+N1FiOtX+JF
IvBFxkrEcCyJjMklIioRNZpIBeShDqyR41C9+AuV0GyTk50BN/DQ8K/dTqv2Q3FEA68ClTF3p3bD
d14arCl6vCa85gSO3SHJ+aDjtqrj2LoSo1BU1zQcEiSQYXSMyxluk+E2zc4KrW52LiqvMBz5roB+
Hxah747RRinWV/2YDGACNNgQP8euP/X6QTE35Gy+ho+p6Iiu/2SwwxFyQ8IjhlkGv/he2q5UhtUh
z6QkIiDnaksMe94W7Qp50iAgB1zyXYnFSisoJTt91xHKkahjQmeywFCezyEqBM/Btl+7GQEa5IWY
eAPtC07/amlN70npIpTxc883nfCxip84IkXBq0LXuKAoHgoK1yXvkz956SOAFzzGNKx6plQ+KesS
BCFbow+PVld+h1lpgjNio4ZgYJQNARLFip3HJw41dbrb11dmJWE5wZ2yR7o/ktHD1J/3nnYvtNFd
IYDehbpXgsfG7q3RuRT4KsGjhYvyI1jPCnqYKNyvmByu82FvvWLI5FlFxWGUN+19gAvmOoeSIBN4
bVeFuhxFz6HY6xNYTEJpbgfTi1g1CLA1W+m3QwGAuYn9YybhAN+pMKPo/1rWyxzdAcVvSvx5hxFH
GmzUu0zbvJjIL4tXgJdauhAzB++CLnlp4OnJJg2XGQjS3r8JlgnCbmplAhJQc5AbDAsDDAS8nboy
64e9MPQoaljVUbrBOWq8aQzWKRYl00iR9lN9MdCsmf14FHGN4Kaoz181Imgb27HeTc0j+EDDePDc
VGu+aE2Nh9wf6JGBAtUqYzABJIex9sHOiVm62rdJO7shsCSN2mxrriDBY/hiD0nv+DRZjmS4McCa
shaIXNswz4qbj4iHYHkJ24ITEK8dO6a/qiXsfcuoX+PCkYeNMewMbZMicNaXqrHUWrcnAwvl6rPF
eANaUBITPrPVI3GtCRv8h5rKeloWxFdFx4AfjKcaNIWYKE43bhfwDkYBhDPdwlJm8bkaL0hC60zc
sUsaFp2oNlCIxpHJ0BEXMTx9APQ4m1lpWfvjdHVwa7Bl+tjCHlIDSJNCYFkthg8QPFguSA589iBJ
PY7IeGcxUL5dAJ9Yc1DpIr2nNQbqAVfq681wPanZ8SoS1LIikj8fNtDQteTUj5RhyIw6ghv8RZbA
gtrCPtjRN+tvdArKg07an0vSqd+tSS9veQXCFdrfEgD3AesKtAP6Wfo0tpiRaVPqsA1zr7tk75gY
ABbkbgb5qu6IEg6ZjYkyhR0Xug6Rq4MdkrgXi0xvH1IUtlchH54dT3Ji1Qtz1voKyxeFWdCvGSeA
pTDH9rqAMxYVW7+iJHLIsB9ETxohQz8x4sRL8aAQnsIMNw5ndXkd7WTHjYFVSAlcwcu2yFG+MzYo
Jg3PNWuS86gyHA5zrPH+orY2jYm6ZF3E65HCvdnQL9JECs0FpkM314F0KqvbSvauxbYgqr9eA5My
TckiH4MOMXIkIj2clg3UWsJJMfaCBhFsqSSzyeVZcqShR4FqQj1p4r52jE12mp7lghH2cyJeYwGU
utJH8BbVHlRAkriz5nUph1vA6B7aaRvH+/S6UdRNKHqJuR/Uraiv4wpk8yx3J7l6MFvKcEyFnmHt
CzIfK1cZHtLqrCfwbmtZoyXaBoErS6DwnPpOVG1z47y6Xi919tibZ63bB/FRhMUPMWMvWv926I6G
tYPaga8C54veoAqhwnxCsTATkU7KyDGZ5GRyxxbJczUHCsziXnNtSOfR30/ivq/OwXgzASMiZwao
Lo4sY/zbjDeoZthplC5GcTGhZGbu00wX/CEVygUq9IbEheg8PtX1xgQ4k8+TfNagQrVLnN0sTd9H
OX/TSgR23arRRa7OVXsBa5xCxICb8HqTSmtetYRllxz05Chm57q5UZubnIVOHJG4bKP1vB2Ssb8o
KnxCC2XD/iQxfNI4NShjTNBLtxOIhYP8wRoEOHrOzfNYPSTipa4exvTcWPdDd54QldanqdmL1S5v
3fIVGs1AEl7YpKWwDfSlJzcno99M/qpB+Zqca+WYtb+0orLyIzBlSQyCVkUNn8g3lGDKhnKUBmG6
yUmNaTYVwgbiUbF+hPvU8nDjjf4S9wTWPTpqKm3MdNjs2M7knprQMa5uN3jiMyARcdSKsaQt0KGY
b6/NomckJgQalei6JH74MX2bDuBv04N4N2T2tXC0nbajnB3k08SKgHZBHcsZDvwEDnPkblLcg2JF
xMQGngXRy0uKTILwV/Twt0Cij/g3KJWlnUlQLrQpMuEeERMFgm1tiXfZaBDu+/xxwnl0VxHl9w7T
Hl7013hLCB66sorhEhFpgtA0TjLYJLPjNfRRzOD3Wxa0gYQUxF6BSF+glbMN+A6Yo5oJFza9gd+A
/WIFsa0GuxWwCAkUwMMgRohPEuTqFAZMeoKnYMA2xFux6GkSeKVTklrmeGp4cqxDhNjCQbHQ/RlU
6d+xN0Mfw3215IDggMbmegfOAsZMNcIhwS5eNhtUzDrhbPjL3nyVAw0eS7qgd8KtkvcLVmbdOIA7
2P6igHw4P3X8P9dwIVHQKFiOl+zvFh5klBRY6DAPUplLf3BpZeRYXbGPLskNQgdDVhBqixAHHJu1
Oac2EmEF000aMtR/jE0bAImvXXtxturyJWcPByWDAdDXcNfvY6yECaE44LlSAMzm1alDgUFaIuup
hfbpllurW2GdGaFdQCG1PWa4X3AH/Ucs7Msq/4YbTSkjd0sLLCzDvkfgiQbX6xlM4+LkXI2Vm2ck
WiIYB9dfjNd3JlH74MhLy/QIcfTxzr5N7O3iGtgTSJng6vE0/WEcB1KL7gY1XPXK7kNyxWxxYyR3
gIwOgbk9FMtJXFTkXCvU02415w6ee4E8IxwKK4C2WZL10Mb0lxSBG/wyiPmjYUOhMZkAshDyy2LL
y4ITj4qmeQXDiIngAdhXFuqtjr8A3V+0rAh2g+Fd5wF1EKcf6v/Zswfuhw5P3LSfLmA2D9Lyu1e8
lqbiBAGGWvdhLl2eUcPhlkzllYFe5z2U5p83Ga7srxQDncmqZxBWhB4OLS3yYS/f0Y/RqUFNWsGc
61B0/MFlzLASfdN06yuD5q7rQkL+P5NwceFmWB2r5VVA5+2qSNpUGKwdexuZ9dOTH8E+r4Jq2zP2
s9sX8bagK7sicFsaDCjsbVOkNHLCvcyMIkhMhsaAWUMd9NeV3u+Y/fPv1WLoPwVKWqLElCdFNmTt
c5T1l5bMEsxcvJbmdAOsqDEreCLZdMcq8UkVyWGGyYVbVACGiAsr2nPClqjpljxyASzuhsXlo1sb
l7xyCY7G3tYca2cpC9SxElONk1WWrDlfNQxP1dlIdpGyKRDQCidKY8IlTMixfs2OSD+jYLRbajty
Zfx7X0cu7qDwZiPCR4M4g7BEvM89lj0ydL2KxuF1OFLqhzMX7LH1iZ6vuvqZmFBsNsLjnPFYSLP9
Bo0tdX+EqZH0gJe5JNui+ZQeIHZfSGI/49olgh2IumBCmj8n6th40qP0IKqO8iyfymCTlp4/l300
HyylB22Hc5hwQ6gX5WFazw5pMvHwAhroOKBWbZzt1yNpjVAcd0BmJVMkmCtEWIvtH9t0QSK3KDnq
W1uthWGJ71e7sKRxXHQPH9YCId+zkeDPfmPqhyTusAygEaWZxBads4M22MpsvsYVwc3nEAZKBwWp
uE3QQXFp8i3EHfszYiE+h+2XqrU4JOFM9GMoGvbaOx4XyI14N45rDM5QysTv6fXDMHkRY5N44bBM
UbCvqg38Ne4iLKLH4Z5Eg2ABoB9AN2QO6qoU7I7Ugx45NWlfGJKQqy0qWNM/4T0I7WhPBx+/Sb/Q
1+WedGWKahILyFEIBq8tbI0H+S7h2vYdBUrSe0U6SSsP0ls9WMGRuhNgcqvGDk4yfwO7QmCPVe2l
T/RntngISHIVA7oFTOBMoplK/7PnmcicAvPCGVFsleT9OzKFBvfkQJIClj4yz7pTuYfJODLrxsLQ
iOQYYMZBhhwSgXDfPE7vpL+R/WODN0xvAkN7Q1yvh34JSt252YHYgv6DZfE6/Em3xgGFJ4Aaot5A
cbnI8D1vL6ReyJt8JeDJNNdi6bb3TWib93K6ztEiELsMSjY0D1NjvyUfeO7N/kim0pt73QXjjIf5
4BqP6TvR11w1S5SEbIJa+UtTZ5M2EjoAIzQNS9YcPTmtWDk7ZagmXCqSWShni9QYG6zFF1Aej4T1
5ePgktBBf82Tz5xurjvqkcmNxmzfn94KLOgZ5Q36BJ69aSJZc65vw6P22K1p1OsLrTsXBmRNuqbI
frVCDx3eyLTifyTNhZLacEhnmJeRj12Cu2TZPRiv3YNwrwdLgV6ERmXwgg2nKgLJZEuCsrmWXgey
3uRlsuVRMde3WQ/WmmDvLroD99HFDQwnnvouOPD9Sgs/1nKSFiCY4SMhsq3XIXwnTIaF5QGGb+l+
Z0Vg703SknXB+AAVrR+RpbZwSS2HV6a5euk9/9D+DMu3GZRWqXPtakk4MG/BuPPRotQOluzZ2M00
rdbO+w2PAKgmPBLHiFR8DbrxSqgf+hXBES8t8cgPujss+PCSk8k1RVtGdb2JczJq7NHNT3p6RCqm
IF29JK8IXp8g/02yXa6e6MyjDO7VRy4NOrB3rA0XNUdsyvYbMZFg5rLb2O1u2gjVIbyHqYtO8QsZ
koid0s300SI2+izKEYsALw5eFjnDM5YADHLMtJjrrwG5BdavU+kWnjyfZ3w0OwdNcfxSvSBGXUA9
ImC9CGv1lT8J+O00jKR442VX4G1rp3lBlEHQBi7MhkzAP2RFtPjpt5jNpWSV3gP2873nDcCWPGB4
nHFMl2Qjx3Cwtrw3QgohOMoFMprupfXJPV0I4D0v3GmxWeFtk7d0xROp2E/tKV3NaeqzFBYp5xz4
Ib0w4UzE/FS4OPkB/tGywVTZ0zNX15XopzxEJdzt6Z6f1pH7GXjSva+tUn7UxJ+wx5uq544utQ9C
GRHW+EuGHlypgLR1yN0W0MzZ0YgGZCE8c+XiuoE2JJIL88CatfKWHuAzxDftDzOf7xDCkr08IZrv
sRTYqH1HfY8ZmMa6Qfa2JXxIAsan2+aGlaumcaAoCEf9HMJUwSHeID0Up6fA6TM4Z9fvjzrR0Qsd
tYZ9R9YEaSw0a9yi2yFeMo/2FW0cHZmlHtgAFk3sQU9Y66kjxX6JRFJl+gswACA/uiFyUibaV+Iz
iRbZEbhQDBsSzekj/l04KOb/EnsGkT+mwchDQ7X+M/jzS+HQi2Ec+6VFM+UvJf0OQGp648Ul9weI
tX+B4cM5whYFZseeKOJn8te8ybOh75VtxBSW805OEVaS+N0irhnudGk1LvtlTrYdNqc/E0aUaDGP
nwbkKtCZPjIqB665d8RlcGCw3BGJ+nDDMiZhhH0uIr9R4YD0wZEdhCaW3bhpZ89ennnWSUBeFQNz
lmQzITOgghFfAk6vOab8ME9AmRxCI1yyIdCcewnSA6a1YtWW9zAkPmSxVxMiekHRj2+HIgU3HbnK
cHOo4JjWCJJ2RWu44SBgslQQrEVgtGcQpGTZkGLO0aYB3dvDawXYQUIeKlbLzeUt4SACmSVnrBo3
GqsEYJoUg0VvLv1ww73UEZ/BjrCpWfN7BUsRvxiHZMO++oxON7/NQg/0qCZ/ya7OrDP1FZ6LdxXt
XAndg2e2Z1y5dkegpOLOSgCkQqOTnrM3zcsAL1G7zk+KiqbhhQOAYUr0ig6OSmgMVzBB6bF55fNW
2grnRuryINBK1NNSDfdwUvkSoBVaX4HVrfBA4QZPlzRYexn1IMOyGboboMOFkOYfFFGZsMI9Sh+p
axA+rkl0lz2spg2Sghz/3IK+0Mme++c5yLmwr8fGupVvgxOCyzvc21CFha3M1GeyHRAZEJiJQtoZ
iVF5RUNykPbdh3DyO9e/JDfZ23A3/zjqDmHxmn3ExSpDEHp9UKk/SOL5iB+I1HTz95HwpADZunKB
6yfYnXqfeiaGEyk/SsVhGCuJthAUIjmud5YJgENC7J6WkHca/KQkHodGryCR8b69lfbsnYITvYHX
SOgveYQ2uE1xYBNkQ7gM9/WJE4csEZ0J8WylV7zfTIOhRZmBoyC5EIMK5wQMM8KYywsEK3f4GJjT
R4e61J6E3AUuxQZg968C01tWMZymyrlE504pZ4CCLhvtBrFW5vZbhH66BjG4idh2cakgsw+eq31g
ePxGM92K5WbWD6tbhMfW5LWhfTUfhrv+CCdeA3Ok2b2VvuOfkH7RN0jfOg9TNERm02uETBKopDH7
828yqPDTXqwZ6bqrKYfJrpuZHBzT1V5ACdmB8vmM/9jpyg6gQKre6M1qzqP2cr3eV/3m39uZ9m03
++/FmCrpgro0B1/+fTHqwDSYQOJigAf9K6FMBJoy8FTRgTiv+4rQD35HF9cxdlOo6JopxteKmuTB
AL+y2LRxD5X6ojGAPOmJDwMrSSMZGt2RuiUuVzX0henyTfDs18zzKz+i3uPIzpNj1j/mUeZWVEWa
eju08kYxF08oPqvpeYRqStUn/p7Vvs73QXX+/cXlbyqF//ni3xLc6imeikYchl05zRMVctA9pH/G
hn9SFYZka0OYE4ObrUuOGtS//Z9B4OrmXzfGbSHuKzB7kZ2AsB9DfCxGcgNZRN0vAzCVn54QK8Yw
VMkkfOszeuHLeZNc42ugmTVyg8ARrGPRbiRomzlmcGmau0g/afJKYkgVtQk8qK8dxP4MxWUUH2yG
MfyCjx7R1Ufe8OyBmRBQrUv+RbiCSjq1ehNa9/++tT+t768X/E350ojTIHRDO+ySad3p4AyoPlc4
gQSomtj792cp30Cfz8f45cO0b+u3i66tcvX5MHUGbcmrYtPx4UjDA89JJkmEQBXB5pYQ1htGFxMt
eVleBHUvl49zsnm2jjRKeowaXpPvrsZNVjxG+qaNjwwetQVlq/pHliWAG088Vs+kYv37G0g/fgNU
EJIokU2iWt+2A9PMJH+qqmFHs4RTkxOWVVgHH7xS1w4rk4V5BRsbWOyfUN3o1kk1zv++BPnHJUbs
hcTtNGX9Ez/+ssTMUk6svOcmklUoSDP5Z2S3uXq+arsqfdHyVavBhECugdU3CMqcRj7jl+M1pmao
DdtSSrrS3yL0vglE/vNov1zVN9Ra0BsSeYNu2EU0b8brZJGmcW9Gu3K8qRHD+L+w9NJvd+Ebfhg3
RhkqKneBrZAqiRdKDFe8SVixAtkhaALwJZJ+0cH8tA0RJfn/bv38/3+59VpiTFGvNcMuVx55i0Fy
gyuzkBdW/vLvh/zz3WQqGRQAU32NmSP48kF1Eo/yMOacOs0Ly4wRJbwXtbGs4+d5y21/WdbaLGn4
Inn479P7/5/37elpvZxGg8+2dcWhC116Nd/L4TzNI+zcokDHYdMKI5dpiWYioKMBPLXueEnb7rVA
lTH1J34A3F3mpO7cfdd4AWZWdbSwSpOGiULYGxsvsTCuEP97V7ewyisMp8ac5Uasgg1L1uSjZ4TE
7xFGEokED4qbjG6T/5PjSELXVEsXvNu/TIf+8YQ32LDJGdIsXf2uyrSCa3rVU1YSJzz3mtq9uAV2
kKkq6N4eQvUZGEivZ4/bfJ0DyZ4Uu7fVbyjnj3sLIeDEY6myZZnit91xuBaKUpQ5AOp4sCKEFjOM
DVM6MHoYaSQtwgIh/iHAnVi/TRShr/9edD/eia8XML9zX1ZdPuT6VERcAO9wgCD/0SzfyW4oCXrP
mDJCW2IXI3oXeCTa6JtGveWG3JS/Rhj/9G5bPAtRBOy1+N/f1xEGuZD7RdrPorYq3tVkSFOSSG7u
M15xPYIf4Vz4bV+VfnoHLF1X57RcUTc+JXBfvr0gNEIlGkm/Q2E9F3cJfruWfZLbPvKfeFyQNdc7
vrJglhgVftlbPou37+/gl89Xvz1+tRyH6yhG/U5DX8fGTsyxxVMfZmh2WMTXW7VLeBnXaau/TmT4
a7w5ocNZwxGDYAlZ8Of40oiulRigIgeXJKe0S9EozRlMmow67F2XUM/8cuWfGtFvV25RkFq8P4ao
K9a3vTiMc2a2qUa3y5LNf3crJtNL84kew0+iSr8IqNIwYAEY/1ZU/LBV/vXh3/Zkq0q0SgsCHhsy
+G7BEVB3K0omdBQcebW8+uUlmZWO//qy3yqAa1jLEohCt6PkbOnKsqUAVYCBXdvQCFT5lvjH6Ilw
yV8+9ztjNu/RlmxBgGj8QuQ+//1WWKKlj20uEULiL1keomeKo5Ng27KGw2B1hBgAblhHgIOq6iAN
kdnVGACdogF2QUaLFs9/0pqVQO8SOkJ9HnuiQVFXfVgAO+2WNB1NI4cz3/IjFPl1rq2ZRcPQnxAY
Oz6irOnMTYockRdkPnIDL5mDKctHs7untDBJhk1JQ41vKN24JyqpnIRzBCUOuWqOtYjUx0KGCqZA
s9aaq/dHBF2Nuc8BLkvUFciDc/CAFiFJhCNhYgLTIgY9KFNvNB6iJN2aPW6Q5CUHi+AOcJl56DtB
utX6x4rJFYgqaIBFRNYjg1oQN1YLNovstsIOnj5I5YnXQCS3JApE5ou57fgw1uuyCV0aqA6ILekQ
aCrIeEDsZNTYZEIMiG7bmif7HOcbn0g34MoIivSIv60gp0FnprkBBWCFqywb2aht8NOCdr1hHB4J
aJhxkyOO7wBJL/gvr2jH5HRLOD0UNPz8u8SfyjRPkJiC2Y+MVkmJPYduwHwX8fZ3ite+g21qJcOZ
rEemE+n6Hz1fq/FRolWn4/LngDrSW+5+WW/zkf99nWuyrilUBbpI4ODfy21KrFGx4mu/S0jyHe4q
ktGUkhPwv8c6WhGWHt+PDnHUL7WJUOEX9O6nN/vrFXwrgjJD0CjzuALuKz7/aGG8UmbzBLhhDL75
5fvOm9T/fF/VkDTJsHiXPod0fNn+I6NTG7Fm+6cMMAmh1B4a6Y5piYy7Yvul/OIp9OY+AQ+byF69
4wCQpF+q2h+/MTUfRgRVN/4HbMjksmomU+h2DbIbdUeWOO/vXH1oiwLUXCl+ucPSfKb8z5f+8oHf
Ttq6sYo+1vhATlreUEq3UoYhJn+WQZHzUv71mPupcLdMTafOUfmfaH7br6tCVQoKoO6/7QulJTWO
qjo8WkED31nzqW3+C3Ii/VC5//Wp33btWm5Docv51Dp+8AfFZT4IQzVZzU3rvmHu74eb7FaEk2Rt
MX6RZrvN9jRLvyyy+aX5fr+/fvlv9/uqRP1QRyonJZTd7tnC7ISso1jygKkw2Z74eFzkrXH77w/+
qWn8+v2tb8XFkIucHSaHB1sxGIqGBCas9v10ZINF7Tb3a/+pM2OmeFxVxkbAiVLpK4hvzXaTU9Aj
aUnpqH+7JT8twS+3xPpWdKZqLNe1phB6Fl2IH4uqE1gA9wPu+ZrdaNEjDsB/34yfKr2/bob899YG
njfqis9i0OrNlWd+1XQQPaTK3jCSVHTXTceCOMaXhjyzfP3Lh//8fTEcajNEpH63GrVRKhSBSd5d
wwOX/4+y89qNXMm27RcRCHryVemdpEyV7AshqVT03vPrzwhdoG9VSlBiP3T37u2YNBGxzFxjHvn+
u/RAVYjENXRl9YxBzJ8v6ciP++tX979LamcvfzQ0h3CbS0bVk9PY17VDi1xHsGA9cY678VJRVpMO
B22lKocKYwFLxp8u9fGsf/GTdYUkqvJuwN6yQ6CJrzeVo+4L0jf2qUpDiQ75BRXSPSU4/tkhByU1
vo7JrUxamRC0Iuhmzby2NMKA39b4WAOYjiq5lXdusrL6bUYjd+K85L0PFinuXNfRLLLn3+fOfcR4
7ThXERKyG/oO74tamRu6x4Z0lPpG170yNG+Ps5yECaYswJ6Vot4kukwyoxk1aRfZVULDgadL/uZb
IEGobaPRtLpbdjgABvjE5QirLp5h3+6wlAMFeTxjVtp5/bi11L40Y741pmNl2szgJSp858HLbthn
RP9wcZP5fJ1fXvdflzzbZLq0SLx4Yq1rybypF/CxSWdvxEd5j9Chf1aGK7RK2HKoydWie7nHytfO
Zm546UD9dq/7/z/DPvvqpkRpfU1uOVG5oULrOlf1CiVwAAailW+LWAY5SIFG+eIC/y52cRyd567p
pnCds4Qk9zqrtvuO3S7cuCis0NZ8oJPpxnnK7GQ3Q93SMiILfw6TvJlZ3fy84Cy5gfz7BlQCdKaK
dccgmz8vKSRxUfdBX7T7bFwK88kCrpgxlCpDaw3XOYyPOPWUA4V3KMSiexmta/D80/g2jG+Tjg5p
K4NYBNumiqx8peCihC6tAylVTXuv3DvxO1GB0e8qtmmP4SZODijOfNjVqDG//C5XHSP4t6VWLIh7
ff9BpkOVMSfEpAdrKYzuYuDgWC+VyiTLEysAJxOC+LTFAQSSQ7TqAEp03odgxuHnp/M1AmC7F5Yw
VU3FosL5XDJ/RVpKq7Q1uQskUGud5r8tOJFJ4L7g/Zmp2CLhsVE12EUgKo0uxFfalw+DNaiquqrC
BtawaDoLKd2oynKhxykvJlnwiWBjw2tJUe21MtB6lYbNufIWjOlhmoxTz4Re6+xzCxVEyFyd1j2l
6gdycupFxySpr2FKlIwaaimEZw0lbJ4Gl5bRtz/ZouSMUphi73m5V8lC2QzKUlJLagLJcQpBq5jY
bJj3pZMvSeIsnd2k3KnCm3UJjjEQ/NiknT8XXtuXEEo+O0Jj6s6mY9JM//fUdKLemuKMH1I0shrS
XY2VmKkoiJig83lbJJiNzw5nmPM+vm5lru8QylnDQmemxECFWdJnvPCjvqy0sx8l//pf39IgqqB1
xyQFcoR6Ju1BsfPZIgFLk+sqW0/TMHNqzNOYT1fKlFb56ecfoH/3VDSV4oftapLGfpYm2U1H2c4x
k32Q+8+KCpGOqF3PBSYlJxdJs0hglWNsmS4iO9vZlDaTxr9mEHdG2RdnSXNueiXjB2JfqSZjVSqz
7wekul3zluCT5SDqDZDRFN28NR5rkFohiWnVNY9FDs8VxqCZ0tpDSuZm1lxTMRT++Qa/xA7y1Prr
/s5WTCGKUqHik+zpM6Qomqz0LUruQLx10gS1vrBAv3uauoryXVUtahxCLoa/XqebNIqTTmwNzDy4
6O3Kdu0AsTTa6zj89fONfcn3uDG2Z7kVGaatW2fHk9WJqWmLlHWlbP30OkGKl2grgwf+369DsUFw
EOiWHJ7995YGPW40fQzTveUuquYYdmvHPHFDP1/luwf311XOQ7wwjQ0tayKMqPWtH8O7b27K9D7j
k+8uFczlD/7ncOPBQTDge9d15snts8O1t4o8EA1cFA+1nPKYT6sieTL8+0o/Nt6DUl84TL/7AHly
HKjofjXHOfskWOCGrvXgpbvx0a9ePSaJqMT39PtC41W/VIT/brc1eVesZ50rnhdhy6Eo8lYY3Bzu
birnUVI/KJegCd+cgLZBE4ks2OKmOIr+/SbIAA2/9gbQP+bJMWmQDCo4n60GrXRiFK3SF/LNjVSK
CB0uZD/ffSmmxkZOyO9q4ry1NPmV67IdJvuGCbnAtBmpBeUJiaK9jpjw/e+fpSmjIO4RBZY42z3S
0YiCTgX6jfUUjVLNUta85LmN01x5aXLmuxuzhGFwrHM197ME8NfeMdXgXOqxTvZp+9Z6D431iy/S
jN6zS1/k1z4JK8Cy6MrRLOBIPL8rPahCL+i4UmYSWU73rtbg2HosMKIYI6bJyS0YpGVzpm1EH5LJ
r/ygGONOT1bsmHXkLwtm635+0t99uDaGj2zWDiV48+yTsn29GprWT/Ym2laOChcvgYvx03dr0VYN
Q5oqGMJyzw47LXZCP9OhIOfmLgAyrEOpxV6Js4pbC6L3n29JfhznG41tEMQTyIMdOE+dxjIL68hG
jh846LZVIuW6Wvx8iW9vyKTfQ9MNJItxFtPYU2HGXqOh+DefCgji8QNrMJZJ+LT1L+3R374iFjyb
pmXbTHf9u+r7KjR8O1LjfSoVqtYfHxZbAp7n51v62o3h63QEFUQiLWSP5tn+POqdG/XVBI8fgmlK
OKTG4qZkcCOc7tlkvJGBrSJfhszbiOjVqI+iArly4Vd8sxhN4dBHw5nXINaXD/6vxSjieLRy2Mb7
gCEvGeHzdPtxxYSoXZgXinuWfEtnHwpZHkVTlbslcji746ByzDgP43jvT8BFImRQnSXgsIulGmtr
EUA5G31Yjpn/koS/BrNbt4EFje8dSIUNS6wdb9tlZ8PTbPeW8q5FqwpDoTji17Ks48Gai2w3ISso
putI/v0BY7XgtiPNxdBgxFgWj7DQuO3BEsn4M2K+ip19zCh/jDpGL/VCR6iWcZy4pOKt3S9TNgnh
6yP1ksnHrjRcTXkTXFVOtkrjIcfpJnJWeuHPGw8ZqRIxsT5t9ICxYT+bh0F9IUgxvn1ffz1C+df/
el953epaUPK+mglfS/c6spkRB+TMXmpByPT4lBL0h2X56jPjELoJ4A88U3kAdbZVjIQxYGc2ROup
VdcRgKjSL9fj8CpqnckRa+Xxyy2YdQHGn7ZWPrQCmI8D8ojBe73JHyaLebzJk5A4gfgI3cvB8Ame
wVDR8torrr+RoXHhiafEb2ajHc+thHEDpN0XVo9chF+/JZNum0br2TzvAgd1ZHlmpET7Tnk1AkDc
5oAi9pqjpAgQxy9Mh3SPbe/ny36zD/EF/++q51vDVNaWMmQ+Xs7atumBbrpQ23dEcCbhNtSUn6/2
3cvW0DS6csWwwZ6dynWkB23VsF5qtT7wSgP9Ri2ugyLG4sm/8GV99onOH6hBIUYAjSEUsM92Al8Y
1eDFDLlX0Ontd634LVJsdAFNAKZmuLRr2lVq6Gu1CY8a6g/sw7Gezea91i0GDTObIlqmlnUjH7ww
/4zBy8Vj7au8EGkne6YMx1wXWdfZBiLUxOmIBSN8FZjVcoKtDjPPVhiZM5OFbtxznvIB1KVY6cRL
ir0e/PHVwmXGxBIT2VmoMYwXlEsjL3flWG0NBxULaAvRX+dFTpss8e8ob66Ij39+k9+FIuSKaNGo
NxlStvDvutXUTgt8L4/2IvmIGD0dEgZmzIeuFDc6HPKCaYdQQ+2uDCy46lg2R6oXhv5Ibpl3W1gx
4Xjh1P7uU/77F529b84E1ZoGZBuGi4kjtpP5KmiZpgWxNA1HNfUuZD6fBZDzD4xgmixAyLrOeU1n
KvOiqpI+2g/wSSwBJjrIwIW2B0c91IBfCWQOVlF8DJW2MTLMyTugUzK5VEU810NjqemPooONoMz/
hMq0HYGDqCV9ctfZGU58U6XYg/EBX5e0jpkkm5J6o+fFQ8q8nhLry5BvObpUqVLlJ/flrmQsh5MV
Lt6fJca/NmQ8AAbXjVs8qohGFJVNmbG+KWbEO3/Rx4eu2LoVXkN3tV0Dr2M00QLxhhw9mu5Dc/Xz
V/bdK3VoEag2v4e+xdl+kfWErE0Nibus3sPpGLTXREleeFKTh7i6+/la3923q5OWOAR9yB3OgqRB
KYPeq8Z4Xzhvsnai+Et5SEhI5s8X+iaNNV2DLJb9T+V/z25Ka3W79+o03outKCAbZfc4DLLpQh80
PABHFy73zTOk50ksq+su++C5cDSpOqfS7BJukI2oAbfJR6BJrtgQeaGY//nWvtnfSQFk2EWU/lUh
mvuVTkutiPY6xWCQpMkDQbo0QBCnny/0zcuSAgG2Ts3Ca/68NkmZ2wqFmxDlSRdagTT/NNpvdVn/
9wPLQntvCDTvSG/Pj8fIyJVgMjhDfIHmtWcyAyNl5bUKtxerG5+599nCY8rYMfk4UNfajv7vjtqp
ZpPVVRrtqW0gRZGxDScyCaXQoD/TvgnoXUWgzKhnZuufn+c336RFPVw3HSrj5pdFX+apkiqhHTJl
vgatIAWWxSv4G5ljVQ8VIpKfr/cJOT27WZv9mEuROdMsOTs+AsfXbc8yQzhUG/ARZfURMh/Y2R98
M3rOMOH4oIVHNElzxIEzhxHrAuFhmNWQ6Z4YRhzGgjaiMteUgiZbShfptk+wqmDWVP5ay8HF5Ki0
//0x2Xji6SqkRgtN1NkeYYSuU9dWHe77yKOp80hNcrCeUzZKTmm6erKb/POD+iZ1s1lILgfspxz3
bLMYlUI4uaEH+xjqlFsyIKbcXyx+frOaUBdZfHNCpS7pnN1W72pjEvlFgNvFk5odKeG5hN2WePv5
Xr7ZHWS5kzaI65CEGtq/H/iY6U1SoYfYq7z26LWO/lQUPTPXXBBs/nypr91Pdjy6y45MAmFLirNr
lWocm7FpcYqJ66hekX4m9lVlMoKpgNnZxZj2dBePzm+2Wkq7qOTosNNgPIcF1HmQV6MA0cYNInZz
ydjU0Xw3sPyyamaXvGHbmB3uLBTdmhHqB46QPuXElrL8sw9XFdRUEHWXhhG/q/pROeXJy5xY184f
fDTYRlH1/K4EJCrjfgXJooAtTIOb2Uht1jT3Pgi/Sy9B+3zK56ucMF8zTKEJ/YusqAytSkzREO1L
vHvagn54g9qt6+88mlp+D7Go8T+EiUvSUh3710hV9iaAsDjVcFIBU1tWa7Ot1vTyrhovOpAZ5c7j
2CvwHsZlxLCvE8GUPhCfJPABwIa6v43hEZ2cHX8kulhZ9S8F80cAcPm4lFs4dD1GEGTVwVH7GTRe
D85SOkDsItQaU5vTGGhGJbCMAQrT3Kt4BCXkAb7hHPMo2DbJjT4yIV4/OdPJBQ1gtwPjlzd5Y+/V
3Lqdunhj9j45ZH4obOB9oSXHGdP+4LGEq4MGqSDdNJhZtZoDLWC6RSDzmPnerQ+MMR7wDYNhEANY
K+sbDjXHOOI+mPvbwfllKMpzXLwoMCJ9/0bqA6m1vias1HYASEUMnjC0o0Y42IAJsSdjrvhYGcBD
1qFJVN0fDWsOegEiKGahAb8sxDCYA0V+jn63rACfe5xwSuczjgxsomNmX7NWPcO/BQiKwL21Y0mh
AaIQwLjKDy1hKZNaJmqK/EZD2NP3T0Z35yn3lQNZK3KCnfwnlAxWBtcopvwRFj8aZhjU+KUJavcY
70mIn1j676rqofJ/VUx1eYXnUTpLsb3oiDORCZhHrCnK5ldKSyZvmdqFJR4oQFWuOlBZTLLrhyp/
z8NTje2qDtcdMx0Kafy/RQl7pejoPKd4KOA+kZt4sUwjPEGFcWTAiLLGIf+E57+AW03IeWMLZs10
CvL6YZ4207PGeEIyokrtqpg32xxsPG4817uQsH6XUsmq4/9Wy1nDpnejsPYsoideUuxdO6vAWo9U
sGJ+jrbapKgIzOqxNPyrmFZcrYDGXMizh1dxsa3z2R06X7okNypWz0gJ3PNmi5N5Qa0aEY7g5qlP
TSbCV4F9SFLme5Rw0UeAcLBYaNbGG8UUZy+75vDEYPcH4XDKUWiWFzp0X8VTbOkW2gZyTgQOX6YU
FDPvNJETo9gZTJ1hZtq0ICk5ew8Ez0QFLWZh2As112DSLj8PeWCcPQ9AxapNlMRBaZ5PQDrT0Hih
HwRA0meiuPbiRRjf1inCVJzzMACkVyojM/XifNPX6QzeACIpFbE53RP7XNMx1IbaRs3oY2T06G+b
9roKb7jpbvwTj1viUQfMA9UTDrbGWUDy74annw/Tb461f36ADB/+ygidVrOiNodci4ukFcOUZ9oa
dU925CmPwYWu23dlG65GQYT/Jhw1zyIey3SSyVUHfw8Ssi4RmGO9gh9D/FCzehM3XMf5KW7NF0GR
s1Ff2NCzUSLfGe2u00emdGsDY1IQCxbqE+RmDRZ0zYWl+t0TYQ5WQ0eqE2Oc58hII5SyDPEx4CxJ
wRVksg8T3tDGtXsMDZXsQh78NUBDzGNyJR6MSffz7A2IQSuzKeh82f6gMExCQOfj4nn99a7oShO5
uDINJsCVf/2v90w9TNOV2FSwbFiz4bTE0TSN6dDpwyG+GAx+Uzx36LdbLt0c0Oeue5YCJFENFV2t
gv3kM95M6zhJxaLLo6VeH2RfUqXgXBvjugQZKMbqDk5oPr3UKWxGl8FU4c0xoweUUNQwD+7ydmZF
7+rIydlLLh2WBdyDQ6b0UjKtPnHoJWXz1PRikUdYDpgn8vCZ4cVLl3IK+hHmZc15DCergy/sAjoz
M3WfEonU5F61ZlyNQXDrEx74PTONPaMtAFyLZlrKPmpJW61xp7lJ+S4Ps20HIjSAkRq30OgcMNU9
9jT1jQlppdLhDfOP2RzynTCWIWMKQe4uyhgDv4Jw0EhZYNQoWyziiiJaD0ZxSKEB9WU2b13jyvD9
vT9Us7pKnnIb5ycr2Na9vjRtDz8FKLEmw+GPSQ3USfsdUDBPhByfwkmiHmcyDi2G352anpRY2q1o
a43ZhtrwsUyIt2NH7m5XuB7TZEhcFtLGR7FooaPJ+2qml9hVo5/UIISnRb6QchM2ISXcpI0KGgBb
JLXmtixeZrk1gi0/LdSrnVy6iGIGI0NtWiwT21nqek6zpF9RH3xuq26djqWNj5L5pnMetzBiakrR
UzysMoyGzcdSgZrJaELlKrMWuwkNGUAFE6fH8K8B1+OMOGLhrJLVxcJuq4XTaydn3DKFDo4BXKrY
VVq1LNCe1rWYGQHi4tI/uemu902Sx3jlpDcUllwK70GIExffhCGazXWmYRQTRZgov3gtciPMGiPq
wUM63TW2ve3tD7PHF9F4cKvrDmReBDG1bdu1D9PUsbNFOnBg8sZNhtWMqb224KYOgA4Nf61Pp1qv
DmlhzRmrvapgSgeifBBQN3w+rz4D+YJFnnCVldxj1B4OccmEhpeiv8np2PfMCyj2rUKp2MGrQkCE
0/lJoHLQJeEJFoA+opFPraduJdrKch+gIXI2r5yuwRntzVLhh7rHyQAegmJIfuxxdGiNbUTdNAo4
37GyUHnHUypOYZhCgerFStB4ajLnqbGVo62oqxxhRK+5W9Q5sTRoR8ufQKn3YmDJXXPNSjCiB0sG
DHWDqSTc2ODX2CWsC0jLrC09/R3V0y4N0rsQ6ELf549dnuO98NQT/hkwMAXZ9lRPN77NxCtQGkb0
HifjIQVCaBOpxtqLQ29mqjMsqVajHjGzeRwBz3ijP7frbWo+5vHDpD6m3btdq69ehCoKN2kKmi0f
5uSAr+i6hdFotNBBcTAKQA03/MgHfd2FxaKJsG/r5VOp8LIRKpbV0xLFb+qXH0pWrAyo+JzQV5u2
pgbs/e5wuW9GfDRdB6d3YVxr0budHQzbhMKD6zFzjE6HpzseQTFGdTZhwzAyPBXF66ilQqwGUH1x
IsC7OIaUAHaEcC8bZy7nOyfSk9YPt3JzbkwG24ZklaMVJ78K2UJrMFChHW3jvAW6nd7AJwlTZBZ+
CGNjAN1snwgnGGO0lrXjvIdNvhtEvo5qe0cysVK0cDVep3zvNZQdPvC1aWCzWSgaRD44bGp+N7U1
OKt4azv9qpDc/UpAg27WyageprG+s810l9neYrSAYnSYDqkdiGOwM8NDlWJfx6ntijdtFFIat3BR
mVSKduMyttZk5lVrx7/i4uTBIKwZfkT+bYekc0H16Km4VSDjiyI8uiZnFYcZE/f6VVvqm2i0lh3c
/SRRYOzAN8vCu7rA8XN8xX5nh+3qBKC5K/P5CBhdba1jiGRxqrzbjnXY5N0t9uqR8ztSu4U/uACR
Iqq+mXSgwntTP6iKddciMXfVEtSw/btVayqBNe6s7ERNhCzOSHYp9m4VUvG+fjbKbMcgJxaEAMVl
Y3FdDIxy4TmnwR7z7PqGyvAqdGBg6RiTqPM8qpYGO5pjIBxnKSf9bWH0a+qB1L7c326nYpsW9s8w
UyaGyWhQullPypw+NQOcdvbTOyfqlpo/vLVZdovvZ6is5dZjxumcmTTZA0lta+sXPlWzFDuIGpVk
rLrM6Fl7CnSbkNU+pg4D1ORz5ksJfiYG5JkUxqPZnSYy46rGFcCdrpwRJwA61VRCMJQCnNYNmK8h
D+ROA7IVqf9o7Q89ubUbfFfRD44UOYA3YmMh00tpkym/G+zCO5TxXliujCS+KQzswOwP0QQgbyxG
tfNboblXllXOdJ1+SVgBJib4bOJwOcDmvXNybFyHDvceaQGtvPttiRgEIJJdPKekKWYsnjRtEWkY
jFYj7lxGuxNqeq3hV2jngBoShJHBugh1IGfDQiHjjBFJFj2nrzVoT7qwfrlDAvA9WSVRtjasbpPi
eBh0Lxq0cQ4E38T90r2tIafFY8Y2kyyq7E3NMcExLE5d4+j6hYvGPT+EQrrPAzNca4320UbBzgIZ
ajC92Rfkw4olrtj0IYD1rGtfb3Y5WR6Pg29kPgUAhstXtaBnz6eraweHVZMmGLsG0XZyYb8x9q6a
soUdPrutM12FSYNdh4eDPGYYeHSODdCmZLwtCmtfm+xMSoC7mV5MwDeMVVlhz5cQtKaT6jBj2UPi
UO8UouqCMpHRAYpzxaJuMSzHqo3m7pVgr9Cmjx7QDozyrACUSOAjnJMePrle/VspAT+VErHPeGr9
0bvlPlNlzPZWFiazk1dZrs2nBL5hX9+SfGOiFld7TNtQaN704CzWQuWtwdwe3PbOazLq0sYCQR6u
opr811Qc4rbp3VfERF0f3ccNwq4clr+meMx6aP2a9OItnkCFdbDjO4sKBzDR/tmmxMI5jOH5wLpT
E7FxkvIhY8nXwT35IDfB49PkcEqx1SP/V6uPm9YDYRyMCRuetW49ZjUyYFqeNu0q0MUjN237FRMP
UM3h3k09e62RMdfQGNavXLM3Vvprsoyd4YcQuGwU+OBjW4rfV9ifY0/GQxrQtAZhtOnbWL3ypuSj
IIjFqy0WNlY1ObYioWlwWu66+EHBYC+QJQE4rZazNuD4q4V+Z7dI6WLNnQUASnLE0TmsOosvunf7
devi9JSZI7Lzep955Z1LjavL8tufM8WvEyCo30zrMy1i7ASA0b8pRCr6Sox55O58fNTqHncCpAsj
KJzE/IXSfdOOB/Zy3wy3yGZ6jlpSDBTJqf6nAfJA4DarLH82FtYiMpgvBh/78w/8zMz+SePlD7QR
4iN5YF871101VlQolR+7OxKAPAZr7qbLjIJVFC1DZ1/xpgIgqOPawXml5EBSBZFZvZnifcuJ6KnL
wuwpK45Ym0L+ha2bUElLqmjue3SGIniRhGoMxM9i5n7zAkzHPKlpnWJt2bC7UuJigccRq6Yrul04
lhtoSCg96IbLMmSJtyJrpwxfqRealbdREndbwwzSw+dSgUXgnUR9BK2uNTsml3T0sLuWr92Owh0d
+WeR+3cdtdGfn9rXTjdPTaobNdoElLc/C8x/ZYZ+MJSKN9rOzqS8N675kDGT+3BIWggUBaUyZRmG
j6MKsSt4oToyNdpKlO8e361JV0aXEeN4oGhgstR76jTvEjYMVpFQAJOcKXosIn9t6NdJfq0ERxu/
8VG5NPD3pcd1dhPnLQGjL4eE7scub05UsygjWCnztSHrEutL5lbip58f25e6u8rYxKc+goYHs67n
7SJi3mT0nNjeM25HYKZzCCjldvT/5Bl5rLFM06PbH91LikztvFb1/65rmyrlAkwGzz/ysaQ5MZWR
vY/JRppELAbc6gXe5HXR490QLSzO7RgH1BIWreMv+vIlwe+sHcd96VBHMf6UEFSbvnFmNaZ1Qfhh
d0CwjQvMqi8VvfPfefZG8ilWstwJbNZdvg7ceygK7ABTby3H7qjVAUHdL0uDpLvqI2CPF4o4319e
Q7onTRghn5zVO5QktfJE8UFr53CuvXqpsDn6lf4rPqUkShYtmr48+o5FGqlfs4Z3XnphQvJL01c+
AlytBAwFR5cb0r8bpuIFbVQGPAIzAUjj6RsNs/W8P7IPWM3WMsudhhRNIydOGeG3zJcLn6hs7f29
H3J9PIdQ1bqoeRBayP7jXys7Hv0gawdb24diBaV5cI5O+GCF0KYXzhUbNFHRz1dE7nV2SSmYRB4g
t2Bq3dbna/nrkl09pV6UJw7sPQbMK/+xB+YZNiBSQ3qoGdGYtTKN+4joSjWqK7VggCx/oRoNXh+f
H6MLgfQOmHgSazsegGxUkjo7NvZwE4YsqjriGhPs0iaZhTq4zOG1QDFshhy+VHQazA1d+2VEh9mT
JRvtKY0XXi4thzaQpOYjvMHEfyP+ACuN25z5MBGaDGp028NsJ0o8SLV1nt7mA5jza49J0ErcpvWD
n2J1hFedOt2K4caiKhDggZOPJHdS9lMv3GDfprjEa6Tg/LSOzgh+fiLFzr3QbhH5bVLDP5UVqcVv
BtHWZR+u5R1n0NFQNFaeu2UMCiCGvkZQupxIhHP6MsbwPEnPY1CeeszoHHXIrDmxuw1FAUSzPNgR
aGolOlSG2AU+KL7m6BP3MDzFv2IuK+kDTP/IhQWZPIqiuc2T4hCYMGXxDvOean66WTIRBG1WC5PT
ZJ0+y1WcZSTeHvjKCU5tlj9Phr5l1MmfaQg1HYd9vTdblKsGD4gV/trTNfIaQOmFtS3S7iRfWApZ
X9jUmYr33nvIbVzsEK+zDnBYPpapvVZyjCRH7jb0fiVYviF69xK8g60CIyNYoiMeif1MK1o8Nk9F
ckJAowAB6bYy00JhKP+ot6EBAyYx6RNl8u+zM3tuJAREjN6kjIImLr7YFJHC7q5wbvvsqLkvvmos
9DBc+6O7teF+N8QlvcS2K2KWDnd9cJJ/xnGal8LdyVtDg6omxf0A6r3TxVxJmPRvOjwwB+ay5L/N
xEu2wU1ZDqiRYqBQ0HBXs9rssZde53G3IadQP4ewjKtAGeduYh6j6GNS61mvMo+UvTRWsDYzfz9R
EEmraF24wy8nEcveA8aaWpvG6a9kDYYqx84t662lDZ+5iEyaFIZyYQuPvnigkYH7TbrxNHdZVVDZ
ICObRriucLiBvPLsjy1hLFVXHcxP6t5Gik0NyKbsFCknhf/ULCIkkbbWwMIPqfKh183962qYDgnU
69YoZ7JNlRcRyF0m29VmIzPRocRxyQppOlcQPSknatBHs4WGbtoc/EWLw62hdfh3VXxt7cIJqo+g
Q5DZWDO/gjIdX5ddzbh0s2ypfSmYX4nYnbNXrxR6Y8J4w8BkbaBJ+3nL+iomAMoh5w6QTyHaQnTy
7yYZdiBgXC2zdnZxnDYuuNhsM0a7XoFYcQgK2uoXtmX0Zl83SUPGqLS8UGTQ9vn3klGn9SNFO2s3
1ch+B5Pq9EInVEzKaG6APy110JPk50zNCop8AvVzK72u8pcOgBY7aYr4mRaRP2Iyqb1EWXcLcyHp
hletaRd0KE61nVCPUP3NoPWPRYwscWq8P7I4NVEHENiey1JKSdmFym2O4C+SPdzYmRXkWiHzUP34
IL1Ji3RHVzJwjeWQ4fDVdbeySTjgD1jE4aZNH0bZIWNLKEK2wAAvveCoEVXrwx+XOlHUhysR/hkx
14hJopxRX8i6buOoC71bTuhZx/KPPUE793G1vIqL6EYJvF9N8pQ12pUNiTwY+428f7uEq8AfV3p2
ktG5ZaZbBH2nkP9JjFlGV1dqidz8puxf20ZC+fuZV5S4G/qbjOGEyKfVMX1kVClstAUlbFg47iPd
cWDXBX1jZlBu2GIxx/msN+1qMVH0Npa9lS/idUf9f3T0lVbfV566iopkLt+S/DeCiuwywLkGBtq2
zWRcwsgzqTPTGNQW66I8afQNvXZjpK8aEC5ZiKCrS0NbAONKW5jCcqYnhaCeKbdgy1ts6KToUjXw
LLdwTo8VyYD2l07JcmyOJZtCG2ObxPJKZB+9hsc9wtDLnbueTj1vDcNTDKwS46ZTrVVGaR2Db8Sm
i8phHKHHbwGTkLqtb6JTiUlqpXMYlTQ5s7YG1SSmtZwHGBj6zptDXffPbeJtmwg6jaffyWxWZ+bb
s7YABR8zs8FVvsJhkeIqbjcx5QsH2KjAQS4X2lWQjrvYAYaulaRZqfPi+v6Vk1IrbF8MFU8bpmsL
YBE+eZKeB6u0MVfjusZdKaH1oqTjTaHltwM1qp6vLqJMHUbdvq/FIhrXsVlX8J6NBQOlS52jwI+y
nUEdS4omrOzgNzhkA9ZFUvrzriGjx78jK0nyocigkQTbNhvHWWQHEXxA/O2Zu755k7ITwgzaDQXx
AJWTPLmQa5jnoyjo6WVg5RoyohSmOBsoShNHHQWr9hBiXhbgedA683ra5nDEs3QdIzxJ9i1Bvjc9
GX1z0xn1jWVQmIQdZToMNozXA/bgHvhXituYkdZgs5Q9oY7dB1emdVNq+8ZxH5UYvqlmrIUMSf1B
WbQ6nrPYyOC7LGZ6rS5Gt8JUu1zZmBk44lqtIX37zaPStQvhUCjCfaDkxev1w6ChWc9n0RRufn70
X/LVz4dBx9S0GQAQ9pc5uYh0UkRVAd7kQQeDC/kHNhkGNXiZWoazGkQ5X3qNeBHu/aAtGDSeCcZI
lKriA3UhiXWIpGg/a3QUcGdIkj+2tZO/WpiMyHSZ/Zyi9oH7asP7flaLfVEaCHuIOwCLOH80cWGo
iaH7s6/p844shNA6anMyybPXWxdZZtpFWhy8NJlVKrEwQEQnt9dsiKuk/9M37zk9yp42WJSuKrp9
znCLfW1MXC3KD7/I6Ut2817VN4WClfBNpxwVDxOHUh3xAn+iiCoc7DacK/IucsP4qCdgS8ynydLY
fHAPmsx17YHSkOECw8vGyG5bTA/0SPwi/lWW6rZ0P2zfnRM6Xg0tHvQZJnT4AY1K8N50f9Laea/e
cqz0Bmouk18f9D7cOVm160WEG4657Bp/wbwyfWC8JVyM8DSckw372R3HlQZBBM7tvrCJZPybTD2a
+bWlrBzSpqLFLE35GIrrKr/r+n0SUJ7Axdi9h0gyL8G5FIOYDXhl5d3St4+jeK6ibl3046F0PZzw
rqesxgfxI61OvrHyQkiu+k0syv2YYM/T/x9p77Uct5ZFW34RIuDNK2z6pEka8QUhShS89/j6HtDt
hxJ1QrwdXUdRdUouE8DG3mvNNQ1GOeU7E5tgXVPg/tZViui+iKurlJpunz6PyqVrMRSenvW+sHMl
C1Kz/K4RTrRGgBvRr5Khlwhr5YtV/pe3EotCwqkSbp2JKwJ63j+LhMia01ks6/osltmzYRbuYGBQ
zqPwKpQXy9SdO+RPraK5Cotf1O6z9dAn5SlNMXDv7b4/EE9A0KOeE38m0wuo+mnVPLk+xZ3uS8Y5
Yh2Vmokllx/L76rppnPEUJD60omddwpWFptjPVqP+j05YzgDpg7BgQ+W21Lhfs/Pwkk4Regd9tMh
3jPdsTFlJF3CcLsjlaHNTbaVOzz9nMWTveQoe4Y/7se96qjOdKE7lE7dpXpYCTQQn9ub8Brtkl14
ABV2e/f4bLjHer+eJFewyUj2lV3nvF/NwLCZcQTxHR7kPoXIPvNSN3bx8AnodBySYO2TaZf2y0t1
Xnd0urvSJ//Mf59vhN1Ex+6iPht+suN/+Rqyt3zv97KDoO4iuas7u+nd4im+4hM5aZ+33yLY4QEZ
hDs9Sz5GGT6yCOftPDguLE8bAsupuFSXze7oleSFIHlIHvKbRGQCrkOEX55mF2Lvq8JPbLk05DE8
D8/Vd+PHWtlIsQVyepSnXiAYiM6qAjpX11s5kU+j/epylmTREDiq341G8poOyS1NcFjM8ndhJMF0
IjnEiv2yC+9xVSH8m0ZUrUW3KvSdZSSeOHM0grPqCku3In2MBJkkarzMWh24aL7KtHcQdlWb3SSZ
sdSAWS2IqOokmyZ2yk910u66Jnkf4+FeqF7w7HpQMjIesQbEESKwiux+MpKznFOFqAOnxBajxxjB
VF+mVKHBwcJplA4rPtyhzAAWCyec+tfmOZELNrNZs0eioao52m2zJCMrCDlPXopSPUuYYM7186iF
/iVdIg+GEsM13Nbz/HVmqFsCwwoMRCvLV5trFgWKNZ1mgi1KXOfNvjxoRPrpm6NiJNGN7mQtyE0m
xs3cMKoE7EoUV8yEkyy9S5prljilY19ULVhNkb/37xf5r2L/93uskAcNw03c1AZ/vseiysylkWNw
fBnuX+NZ6QNjiky6T/t9RUtLOcQEz2vYsPAlvqs4bKYISmylHQzyU+qW0L2MoB5jcDKeO1p0WBkP
hfK0HKdRxhAEYVv+Q7aUZ1h9X+xC5n8UHhLSV/jjMIYs7Mn//PJaXufGVIzVuSDRpjDgo6nbul1j
j+LSMWZGF6QJCyCLiWtEP1sEGw3D8jV9mPTJRSomG88NBfbEvExt3yQz2cnpRcx0V8I6dvarec8s
wC1FeL6RP8SGK5CMokPgVsS9bD6P1Y95SB56ghpNjq+wfEdf45TkoafhmxQ+wtIShcpOOrbHZifW
9yX2nXp24aCwsPNS7+o2hwM0+YzST1bKyaoSuDIRdSQ3RwFtbsxAVT92FKEa/nRh+t0qXqJEwyv0
tcb6ZDZPZkl8C81LGlVemlnnkbzrLpkvCWGDxIU3mDmm2lecMG3b3f+3wNxWDT0iNaaJA4wkfqKL
5qvQF3nZc+MJdSvWp0ls4GwlRMTWBynFZWpEIGuR9yfhmCyp6Fa2NBHNztboLqqsXTIO+8l6XcCh
xUc9vU3io5I8y9m+yLDFjxQv9vNIP0AVphAacYBWYYc85ymg0JVhMC2ai6ED9rOETAmkI8+ntCZr
EBcgA7IuTF1LIOhZrO9Mpq4rqYF6FHv1yGtHTOEaW4yAB69T0msvtpepWJkNT/FP0Zq+8urZhk6f
bhSSU6wnkEHBotQ+CWvEOBbUrjOKc5O0TMRazEMDPQoMRqBfvMifa34eCUMvJF1kDSh/O5RolTLI
VVTl53K9CCNh7KJ1nUw4dHg9pekPxRC/daN2VBcCWaL0rBQaLCAV1QpmsWSry1XP7H8z9h2LVyZQ
P7NFcAkN7kkTNklP78+NkdPncwDn4yGSjYd/f///qpuRLchQG5neI3z6hAYPRp6auMZkMB5UeKXT
JV8Uxq2RJ1LBqKQ6p+YVAlYKLUIafTH6UfHzshHIuUgkCZ7xYBX8PzIg695u8f7NG05GiN6cdp15
DvkD4ZmNixC7ARpjO7NGPqx82s9V9sW1/AXagOuLWKsjxGBchB/Bp32p0he09H2dnTkiAE8W9VFa
dFsZP6T0rCOkzDMvM4YvdkP9d0jun4sN9SCNHyIhBqE4Vv25HVaZYS6aJoenbhrsRQwfpsUzwh9p
ilYg89csOtcdjvNRTt7f5uRL8BIq/XQ1rqHxmM2ht0YEAnXXSiSqHT0boXrRcET9YFfGcSW12OxX
B5om4eYoFpABA9/blnau6k0+JQUSiIiUeJJ9vXb29e1Nds7jdQhIC/AbB+9N98N0H0DPz7fUDWr7
CaKX/d20PVuy39+HoLuX7OqwlXeSK3vw1Ry0WE5iX7vg1jm3W+wyhdg/ENbq3q7NebVzn9Bd++b7
71f/ww4AROzUTewb9SGf8PAgeA+xe4vs+Dof4fQ7xsV0sU4+EMpnm+7dR32EiOLUO6rEi7zHEfAJ
O3/P5GN+GM6PF8u5C7JA8GggKd16L8Aw2eYS+EPBbH/Mx/WoQZWcuTTGAlfJVnbZAQ9Zii/rhVwP
hyPTm97e8XHHYY1AQLiYDlLaWwZXct2ve87K+lv5bbvKgloQWvd2BT7kSUrKdwo4/hGd85u/f/iA
JuetdmRLu+YNuiMXCrJLXuZHciBDzEGEwX9H3swv5f72D/scX7Dim/6+a/OOEsIZj7FbOP0OzTR/
+vYAN2N+7z6a4MZU3GmeMtI1D/Ox+qA6JbcYo2x7PuKw7mM+zA18eKgC7gU/Uzn5I+V4ENkfGSGd
JPxtf3Gx3ZfCCR4y5+EjdiM+OnZ5YAkfFnkfH3d2zN9ENrtbBDHXufL49rP9wGPiN3ABJEo6kEbd
91vhvWN57974T+dctd379tM5f5qyiTKXLYG7xafvuYw9jScr7Har+fUb34SPjDw+1rv5pfse2cHe
ftjzaf5x5x59t7LfBPv9upX87xB5jji7uXSj9np6j45QPpVTObzEGbacWI+1RAdPMeVFw+ZT0cOn
rNKkcglIY2dsBbJFKyhZpSJ/x/LMbnXYkNpb1xzapfZL/VGdskO9TOQbG75V4Vw4QUICG2c8JJs9
XTEoojzZ5JXP+bMovlld5DQYIklT6uZg68amEKIJ7orZq+eUm8K0JWwm2IggBpu1uBZSlpyy+k7D
HaIFfmm2Oli9W5PvSFJaY6+CvSg65Xv9AzqTU6NhlCXQK9WA1aPQrfPciI2cYQZEEFa1UCIxMzBn
mldnrU5qqpMDt2a8X/LLAcXYMuLEqPgyAqNRFNCal7tJhC8NWLMGKuG6YUwWqWr89r6bpJtcuIVx
LEgHljmVFURGMYutP7UyqVftvseAnIbJ+DEK9Rkxsb0upyX6YfXRMRrJPW4h8LbGKxtDIV36ssF2
CA5NmoM4LJ42Z4cIn0j4Q27ep3Ymlp4q+MUJPRF9S+/RvL6PZWBWr1tdINU60c+9Xyby/QhEkfMx
6VEK3Xr6FU4dDplKEFmyV5rKTdVCNEbhtdeWw5SitRJpG4lNThLpmBomhn/5Y1WSsizOlp+snDOV
FnS1+DDWF2aMtlXn5zi25KAFLrXDyJNWPPrWuNCCpg8mwHUs2JPkIg470ccmxy4N08m3BFLWRFi/
StSyzagFmLn5G71JwVOPw1rD4F0x7BofxBK/4DF5lgp6mU6812A15qTWDStzRCXd1x07HKJHR54b
vzUiVy7JeSVyDB7IoMB3ge5Cmp0U01wzdSmgTjfTj0i7jhr7HXlDaZE8Lkn+BaL0G378fE5RshH3
gcc6gsVP8KTVmnFf1G2ITw5NOSm0wiTCvwYYfB5C0U0szWF868Y63BMI+K3hz9Y30xh9jGyUOnFk
zD9NKI7jrc4gtVcr3De6xuFNLoUvyiqMrf6q4BhSMynGbAFDL1H9dKjCnsyyWEvCU446uiv2OpMx
K4l34jDcQlRQbSj4ceGH+fC+lsK+KUEPitExsHWmHtu1rcT6gARvPEvmU17FIPeJL+lcV9NDuCfp
e5oIgS2qwzzrzK2EJljFjMHjD11rXUGjMFZdWQvPmphfy1wIRBwCq/4o4E1YqeGPDsy1VrKTYMTe
oHFo9xx4/eyPdGlzn7sWCdgLDDSbcoURBpvYhN3xj264bMJIJFjAaxcc4GcjfYgL8H9RwwceF2FC
l2XCBLIUtrWvpUYwZpnTsFUB43hQ9mxxaYKJ/RPg0eKMq8zoLkP0pkV3Kqmgndjt5JazqcZ4dxJB
RmT8IqG306xUEyFftANR1pMJ6bQ3rBzbn5AqUwIz+dd3Znw6wxgcNNt9ytZBtAdAWNBhNSRDweWE
rFLHIPBarm+UdT1NWj899/JTOr/RQuU5VjkUvhsWGUaXCYpoC3u9jq7h3O/hmu4FbTykK/k2dBHI
uZJ+t3QWYa41ubwmoc216eekWUJHvhMz0nCNK3A7Mjj5xSi3JetKbFxtpHtSA/pCgWWu4Lgoohqc
og1MQMegZGGb2UkpWj9NPnDxCbjny0gns7FHRUbUCscFseV6fppagUl14Sdlc1n66QEDNlvqhwch
WW9s14dRzDwhmJXFLxRtpxPZwD6kkFa3LspJsWqEA9OjkuU7aWrd0HwKm2tUYu69zUtoNP8/l+pI
0RDDItED5jY+l+oKg5FR0yLzVKxnKRYZe3Z3UcoxBU9W0afdRjlLe+si988ZbH81NxxNZLAnEYxi
NetOXN5qgZ/WfGl+GoRvi77uuuwtlasfaxzf55DaUcve0xjbmlT7CXgM6uLHmchrtkZ384uK2urx
31eFhOrvN90kaZ1uzZTRoiuferUR+makCFxWk6XfQhXF43oHScbJcUs3pI86ER4hZKNfOMmFcKEf
x+03cisYqBtLTlCU85R+yMrb3NxDcFAE/dVSMjfC/lkn0I0VG2RZ/iAq3dMCOhZ1Twax4BnwsA4p
WkYAEcP9DCGeSjHjAujFohFfs3J4XZcF7Wtxw4Xh1BZMJcf7JuPwSsdLyZhaUdk1YKuvT2M621N/
Hqx9Ob91gEdWSj0l3EXyHfQJt6GSD5O3pDuLQ2MbIfFz+1ROD1JYvMVzci0oALA6T4fv4Rzoxmns
EblOJJtuBl0W5+q4S9Ifs0IM5IKbuAqI9Yp+u6DRT1JOW76TWEhnBNBD09pKe4jJD5YIzdbM0ulj
AkPGyRMM5bFGX5PTa6cyaA3i4ymFT8CL8DKLJPDxaZ08PLcWcMscOXpWudDARvgFiEFdMz83+pti
faQW9xESfoF4uSVmBNlCW1D8qJUzhNJu3GRE5MFMCVSqUj2ZseIa6vI90SiDOSiT2XhI6kNSEfYV
am4+HwRsy3phS9BWgpBrEjhG/73GfgsIP518eGzqG2yOUR28L5bg//CPKrVGONEX+knIuyC17tMR
tUL9XdJODVwcGQAtKS/EBTIqi/bJJY8DpI+Ue7H5TjYa8Vvz3SLCXOoWtxtAM+CGW0qILueuoR7K
Nt5qAtpCgZet5m7jvffxLyM26P+eG6AaQ70Mywe1plhpUF0QNSqJL0+vyiL6tN7Z+0L8V0vEbyiL
rhhquHGQFmFUt4qKTphCGEajY0XJFyTP/2iYDcswt2SA/3NrPt0Xoc7GtTFk7WTgC7OUvxSJavSs
Sfdk0oiCs/F1Q/kLteffHDzedQI5IA1v2CHeCX8+DKVM5nWOK/0UwqUdSosYpcmpzJOoJIHW/UiL
C3ctDTegAIt9huSF8YWJ33+gr9heSCqiYuyGYbJ/um4ME0oT8QDXPV9GufHLn4ll7ZSQ4OAlOkvL
Ph0ZnKvHUUlcSSwCPS/dDbGxRNGVFxa4fMgoLMv8uZauQshgKXmcpuakQryXhPIy9iq77lFGuCJp
X2yYvw3C/lzMuIcx5YRBAn/P/GyMOQ5ZCr4naqc1G+FxfW9h69d5vDP0XxOUEMaBLfSL1txrwk1P
jlW67qeVkOe++5kuIwz1IAiHxYnUjJ2OCQHgdlY4S0sHbJ5m+TGub+o9Oc7rg3y/5HAU+l2kd3Y4
PxsIoQfpHikMrdK+zy6i/r2OiejjkJeMZwqVL15c42/AEzk6QlGZl5dq0NrOjv95cTUxSqVhVdRT
mMByX0tv6hPblKq7wfplZsc1o7C2yl2CSXobmBAmkgFUgUw7pHUYcqfk58IJO0htFshwwSos/UjT
s+QDqU5mp99wjH0Qopqa1th3zClX43EVYR5Qv1gIWKpiP8S9r5v9voelgpwHtoiCjcYjFmAxg7Gm
P1gpI9Cfc/1TWohTwXCO+Ac24+6Iwwpdw2V5TQBc5gyoj8qQk0JGrlB1nG/k+eZX7ltOzu2kQJSn
pZG+j8LgSyZ++eVzYjCLJp6C89gsvZXdc4qgnGVfGRH+din5tKSA87H/0vB3Zyjw6QhOp1kKpWJW
T4o2ujo8/lx9TymXqjT3IcxJc3jEz3KCEka9YYcIJ9sO7ioDmnkU/GhIv4Nu2RUsb9PAUHybht7V
CS3vWj4moeRO3NCMfOUtnnbMMB5O95AIeuPFlHNP63/kBp9lPhnJh9lXO5G6898HwF8OZ5sNCoMW
TJbQHYuaueHF/7OOhjBdcEOJrdNqzm49hkej86S2C8zYyepfcxl7VtWg6S6YEqo1yTCKuYP2Z+tV
fG2E27+/zd8wPmRYGVGCiEshc9zP5DIhCw11UELjlEQhQxL8OUISvQtU6+tFGmffALMy3isByQgK
hFWo7+HR7MgTOCQ4ebhFBflAGVwpuTKdVhAdIl/G3jNhomWKxzotTxmrd4JAnE0WIWtvIwP+RIpp
FnBdnmLUPFmxTfztnF6omGU/1d0wvF8Qxaw5l19J0sckEeyAt9gvdfyYhruJEfmqvoQrDAumtKte
28RZDOIhinl9hMpNJthSQ/OFGdLvN/yPpcmUCVKgxsSDYRPP8c8nB6lsKEjRUhjLifteqwMZeZ9e
X6y+cbsm/TFxdlut32iP0MmK+R6zvCH+VVff5hCwLDHtDXOdY8ubyXhfEsUXtpd7ZvW2T1B32xjB
boL8Il8fs678Fi5kGioTMXZQTsWKzBeCEHNwoApGDSrhrFP2ZrW4emR8a0Caez3btWj0Qni1lvBi
TcPNyuP7imc0MpDXxcco/jYQU69ylg7lRZ9Pca7QEFoHUjk9DVWaATJey4GlM44CiGAwX1r6WbKK
QxcOAc4WhpU9xcOJuVlSPswtT60WT4AM/mCewd6V+UcEbXmqCX2L8tQTa0x3qc7S8IHXKl35Msd4
OGQDOgREjzGtXDYbrfPvRS3/VcbzoExoKvSzMq5Sn5kJYWEqVoHw/9SqjN3gdmZAtMKIm7KG4EkZ
fAVKAts1IIgUMpCdX2bkCSSu5c2lopVPXBnor20WBtxIFbTz0KjBv7/jX74a0vYdN30EvHtV/5uH
DtS0FrGq4L35OofnuBM8EXJNhDVpBwty0OiylasCBBPp8k6VQiYak68gza7Xb//+Lht+8Xld8+pj
82XxRQzpUxUEtbRK525VTnhhMQpxouj/YlL7N+RDecVmg4aHCQVX/mnfyxPdoJSsIXI1rgKhCXtm
Z5HRzcMKEwREm+4I27pelQclh7mx9BdsDfw5RZ8qYGXQlcctAkJv650h5QHN/ONWlRIb58bN5MaV
6P77rvzHKgJW2yrSrTok+OPT6y6JS9HVRSef0omEkwVLsqkgf105kDHp5Zb6TabIKOkSFI0qTXAX
UBC1xZoPCBZqcV4ClmCuhknmOSw1EjpGlxPv0AnVV2tpqxH/fIBMv9Xtu/IMRQroPzemVJX7fBYi
ZVP6ZGggM/UqVMhBYfwJxUgHMAWFJu4W+SNsy4AgLnInFVvO24d4rI5iMQOazs9pprpz+tVx9/e7
yHfjeJEwKsFA4bMrGfT/mV8y5RMt/1D9MvSPsjnE3QyLk+K1DERsRzWatLV/M+qnfz/Cv0o28hNA
F6kiaLU2u5Q/74tYWZEoTb18ysiNsaCeuZT5wvSE7OnfH/R39/Lpk7ZX7H8O9XDRjTqd+SQd/EP9
wONMAcHFOQsxSyPd4d6bwe77//mhn96oLh+lRpYm+TSJh4lVh8GwOJ5pzptGs7vYA+cdk68KtN+7
wefFRv0C6qOSF0GY25+XqihJbVRhK59CcvTw5v4uMf4x61/JwWAKQZZcdoCsA1PeLDEVpljPnjAH
muovGqft4j5/DXMbsYJBwUz8TLIMq3KWkr6UT1GzGVX2xVnMn4Toi0/5fab/9TH464oWFPzNbffP
q9X6KlTTKZfJgXEmkNqaCUAo5G6nPCnG0xguIBLL05LvVHLntRS3XMCMou59dgC41maI+x/2cHIM
3KDYYL9WWng91Mhe/baYgaUVoBu5G5cUWNoHceGC/A25jIsg/YtT8T8KT52ChKxidmDc8D5TgrNI
jWdT0MRTA/TU4NYwMuMlPz4N+Ng4OoPQYNcSW5ca0zbsJL9YrdvL9ulO8vEWPGGVCAn6qD/vpJqH
JmQEXdwCAMMkfiuiHm6Xn4V8G72xxf5airCdDGcR1l0D0paGpN6qX8Zw/cWSwDBJxv4W8AUlLo6Q
f34PcHzOp4HbMOsLnG91h6t8Nxkg3ijntR/IGhKpgSTfBmii5KTCXCv0cu0bu1PMjdr2qolJ97/v
zm8WyOe7A3OaeyNBn4Zp++e3Uq1iCZPVEE95qPJSaXtClPxJhC8LG677VUNGFQQ5kNbsajSREzdI
GaBqqENBo9l+GL2nohvGZ4cwMeyd4Vxl0kdhbQqr5U5Pm0c5Iw14eFpJf0utzoQilVzHSX6K5wJL
oie11ey+1t/CCHe5vhxuaidc+yhmf5bcQhih+c3eBD3NkCNgse6hqQTmj2JQi8tdSUqFLS8GQtba
HxsmpLoEJFx8cZb8HrT8dZP0jdmASS1O9Z922W6gqltGSTxRUD31WcdwU93V+jmeJqfuVa8I1WMB
tXeF+xjH17FAMzZIR2PFmmiuQd3HA8yTJ/aNb2o0/Ujm9iQpKE3kjklm9FNpNQxIhxsP3ef984A4
007G9Ee949m84jxzRi9CeAwzHmW+S6vy3dBkr2fEshalW0V4UBej10sJDXx+X2rJd0N6+fdC+T+H
1uebgB5om0Np9MifAcREWv/f17iWTi1YWVQe6+6Q98E42ACtjfE4l74MEZQpUFLuIia7xn7MnWpj
AZ2xRmZ0UejHwXT4Ucp2jvrgVXqNGJ9lbxnAaxkk3Y8QRckQ1OZTvfgEZDYw0bT5KLX7Qjjpo4tL
rxrDlzTQvvhdeBMhOibookJ7WR5q61kCKOiUHVV1o4+0aAQr7LARI9n9PIa7khBI1etCj/HN/Jrf
6p/FzthZSPqe1Ls4dZpX60kHDH+Rf1Yk5L6vL/HgwWHtofsKh2p1Csgk4aHG232BCPeQ9oSRe4YZ
kF5qMlOqjpN8M6xrtF7NHnkS8eyYS0n3auEhJ1TjM2KciOFneUNiN9dwmr7HNWK/Xax+b9tgbIOp
fM91dmfw+mNEdCajX3zdoLx0CO58hi9aG6jxLlkDSfakXYe9KxonPb1jD4shc1a7UDqOWAugHatR
9AfZEjTCx6jsgIjynDGBC81zGm+y4cmsNum9wkpLCzRQc1k6CuExiXD3IUsi0HiOEkbI8q5IPd4z
C4CL+d+5OSvtI2EBoYE7Ymf3+iEt98ySyRAgsHsQ7HXwy9ApSqftIL+5YU9z4Vrf418ic+ci8tby
0BDmLDoMT+2n8hx6OKJCv3hRvsUR427OADIVD9qECMMR06uMi8fq6tatNPEv9UiBbiQnwgCpe+HZ
S6qr2IZG0K4f83fLLxhHDZDL+ovUA0W7yngGgsSxUFX3g2jP3/TQa+m9nmTGeBO5rE9y4uuJ35Wb
b4qhMfA8wTpNdG81XfEmPeXaZZNdOhyOiAaw6GI0YU4+80UZivzz6ImEAtrt0WIusw8nREeOXp2S
2Wmhi03+eLV8UPUBTaVmb3sYL25pM7wc5GOmOyw+TT/MnVNmTmwetoa9Z5pFJIUtocNV9xIoHRTi
5LmrfCP2jeQWjR54wxDu2tQRS7w/Mv7wrV8f6ohpnH7gh5lF7rC8Tstrpzdu1ryF82vc3/F8+AFl
rVKwDnQ6SCNKd8ojDL72pFNhvT1Zo4fPn63LgPH8kolOxZHXF8RXFg3IckxrZsyuNrmTDI9HPZGA
VJaPIoIvwbP04zJwRDhW+hi2cM88ObwquT0/17M7TBrEsEtYIVu6oYDrcn+w6OPzQyySxwdQ0+4p
4WoYShbMLoy4JoxYb+b0OCk/l5aL3cfrFSBt5rNjvHk8fuT6ERqKxH4yu8m3CSxzz/GQZm467XT0
r5A1Mo6O5Jh0RzP6Npg+uhGJNNjBV00/1S4tEbsDiiFsALTziiRfWT4YFeCzNARhe4zgxcKqhe4w
H8Zx1wq7zljtTjuL86mSnlrDc9PK15hyWN016S8tTBVh/cIC9G8EmMqBNtnATBjeAtXvn2e0XKwV
XNhePHUhS0jT/C6RPHzwMJKQBfgxE0epKoBbCW9MprZ/o3rQx7dGuu/YtEaI3qoBj3dtoQA9FURw
Uj3XQBSVFrlTaBzpFzIptmnyHBqVvg1AW0I2sDZfTupBGREmpnkAEMe5FIgdWR3Rmzncw5DfUbwG
mLrv2izb9zVWHtzmVIfV0Tcv1RAptkpRk5JQ04UrbnPNOewDpVV8KeF8oK4VV/xsJxCQ7KBIM9QP
80VldBfzfcuRXMZU+1ZyhA7jx5wqwVzFp1iKGVLJ4BGAc1qKeXthesIifAFO/EfZSgyEKALv4cgJ
nvOpMjLCYQZvm6WTzPQKlrzNTUsZLFh+PfyajJPRX0YoDAoGwWWwMkApjt06e3348e+T9z8an+2L
sAAABHBEVz8VjoY0Tk2Vr/Cs4m4f4TUlDhkXHmGcoCFoTmwNi/ykvu8K9ioEWclZTRdPtDD4TT8i
QT6kwhdf6T8gCoOsCFxK1S0lleDIP1dk19XkBsy5SFQrgoN5QgbHBKVS73tqgJjDZzWY75FeOeRu
Ysr7cXob4zMsLROs0Wo/Rql7NlON34OGXnhQC/TNkED/feN+m/X+WbEY0GaQHCIWgp38uWIZmFda
cSFz45rnBjginN/m8KlvoH5Bi5+jmTc39mqJHS65r8Nsg4S9xMTzUqiAELGlcjt2/FH0KyXzVmam
0x0E2j29dWJuaebsHGWIdIx9s0gPNQONzQ6t0Qg/rcrrGsKnoYbngQj6E6woTLUGx+ugyeX4gddV
+phiEhSVv7rirLfmeXAXa6ejHshGN0cBko0xXOrzYAAiwmWd7tuRN6TQ3YhBctYoD3PGocftzfHt
wODEKYyc3O03ym5K5Fcp1E7Inn2RjRK6xCoxw3pe0+d/3+X/QKdJGzKpX8E7NAk3lz/XwpRJ2hKW
mXRamuUaD/DdILaoWeQnbJ5PiFssyWJn38UHSWJMtltCb1zKPZThB+zqfcNlPuC0ZnUwp/6SltpD
rnd+jl/+1va2jXSTFtlv5+RWka1htePPqYd80DR3YmPeNyVC+YSwV+2tEI/VjDXoeJdZlqNvzUod
Z7jwUSWnyUMtltC6zlXzVKLyqiBP0mDDHIQSCXkg6cNLGJlu8rECIVc9OHkY7xrzRXdKAbA/l+ZD
gePfsN6nBrXVlB8RF3r07o6axedwEu1qQBhgOCGWcsLGehQMr5WLvda2v7SB6gQiuV/G2mucpLTo
VX3u0IUCvf4smvCulzkdI0ZtTrdWTxFPbYi+ccHyV9jNX5HMDLloxGnGRdyt6UI/vbrwINMe50DQ
RUisu2ayhWeds+sD38DIJ7ucSJtvFB8ZbgOWI7yPp3Rgu3cpb5XdaNjrMbpEu/I9Osge/uryss8n
5EoQIm3IaHt8iiFu6PfzUfN5g8LUYwb7Jn4DioACmXzg4JAwerXlm44uxU6QZjgzf534aP4M96SH
BwZ05HlHFU5k0lLzO/Igu3JyCSqcjh3VUPkC4yRKPdha0QHilOo2vdfJlxw2l2YLgXEb5Ov8TVSD
8rV0RPk7tE4BQ1XdCYdLvQT64k6Cqz1LvyScTYI4kOugPkMNDQVHMD3teXmUIXqjgrSnQ/aCT5Eh
BJ3hm+T9Grf/C9uiv1FUEykRVkmkTuM//Fvv+D8YHq7t+TxHxK4VJILpTxHnd8NiNThyygXH8+Vp
iyPW6f+3CKxk8/OQHBUuBsEtQQTDSdlc4rhJI0nItYjD4lGKjcOkwCNJjOOIhEIF6Egy+JWKk7bi
eaNFFT3Z8D3+AuZ4l+pF0GFdWLUy616k8tUOzUQbNd2iTvmpJOu1S2u8M70yG+4HQ7OxYx4z7OTF
ERS8fEoTtj20S6m6MHreC4p5m5PGX9fyrs2V4wDulINDRgaoRprtBeEoSe/DzOaXxQcjtbx0yEqn
1vSVcdF5qiM/ildPzO6tWT5Zij1ZCq5N926VYWyT7wsESFOFjQDiqrF/WY3UH5rFTocDyQrgWhNq
SDVmFie+1RsCntxvwC/u6vxuLP7xU1y0m4RJwGCK+xr1yXaCWrXqN72Ag9zWIi2c6CNJB6GqO8pC
MtWMI8T6JtfYXv4/hJ3XctvItoafCFXI4RaJmRSpzBuUZMnIOePpzwefudjb3jX2aBSYSTS6e/3r
D8WIaQJSrrUvreIuslxQcZ2SJHuom13b7GY1prO4k9I9dD++87uIFaUUPDSF8dPMyOQLdqs1HTkH
AovGLOC1B0iv0g5mFxebhBWEyAmhcjd2m9EpggKMxa8TUlGus4aeImgbMGJJgNSbInqqIHxrtP1z
U3BGKEoZwkeMQUNEAZcs2ZVdyDYXf8T7ksy7JVF8FWS6yuP3ngMopjWrSAMjzmVCtmcLM+T3EBj5
F1wYxRifmU5K7xvyR4oZIqT+mjNwuTVI3F8B4emnZtcs/Q7yt0E+rNyldTGfFPyJg9KT6/EgdBe8
R+1C17DUTt9znDzw0VeGezmQfUgYQ79sZA4dLpNWHZwVxngskugggHysOdsDosrvOCXaoogeO7m/
LPp8kl+LPPAnlgna8dVOg5lhKFgZYn7870scHWnWsP/eSXCKKnRfpbVThSH5f69xGGw2gKMDANAp
fCl/SpfGH951TzwLB8VmeDojal40ZjazuLP4xa45VsfwrF7N0+Aj8nMGHyKdvAFpsAmpsJHrNm5+
HlyD28uITiJn1WdQFHr6ZvJnJ0fNK+6TJ1wd8DcpONeBz/r1C90L2CR/8rUUqDXEZ35Evc0xaVMb
0ST+GrjPahgj8V1ev6hKeh4IU6UA4gY1OOJ4u6Vd1NnRJ2pYEBXy5aMXFVNVpHuTzTwzqja6Wazk
iaEkaoIlgaelcsUbE3yZNk4l2oKxPgoDglAJRVxxCm7PJQNsd74im+l5YobGnucXihEB/0HNV2GQ
r0/BHbMfGXM8yEJkG6gjxX+enzfJQ04sC7SNW7AitCt3/F8xDIVBMqgIZrEctBXOlhTdg2t9p2yX
EuBuG/dQfg6YYbBI2HiIpETPyHaV2cUt+EzfqClalNKRLXyzUuNdjbtHkuPGYY9flCo8JNEibBZ5
hpSXC31aXZ+WJ+epKgjOBEXzueK0P6N44IywMe5UaN9CHDBQNih8+Fu+m7/KT74XcCQRaP56tU7+
g9fV0K+v7OAVWyv9VXvpL+NndRpelhf1k6eECQkdSaT1buybH4jGt9hTmIya9/5AFXsWjlgr38Sb
8ReawZ8kVLphCuR4CkwsOrTfG6VaT+e+bULxOJeNE6QV7sqVX1pwf7riMaf3EK+rEsMl66aNaJ1L
ig3WAY3N6GqIna3ASjydQsjEunYuT+mQnrW5wQhZjS8VjO9mUb+CGZvncxllLkoUkjSWnZnfNfVd
KjD+XfBqWiQ0XgvuWjVMn25HCblvVcpISDFd+fzvJ7a+dlF+O68pYAj8IGxCxl7ity7LCD0q7fNE
PEbiT0WZ3BkQpL3NmIgMIsxbGiSSWGJluVsaeSfA+RoAMRNsBYtBPAXN91jIe/BSTkRk4ixyU37X
mwmloA7HgoEHc2+KQ38cCs+sRjcEu5j1LWV5KH+JFXNVDYVlSHZNlu+SGAZtiWpcRe6bEeuw9nqk
Mtmrq/u+2aEmPggV5v2o4s05W8sKS3z7KdaYno/7uWADo1unmQ1VLu3po21nXNTS8Zt1BPTz3z+4
/9GeYqxAI0JFodCS+x2S0LUIrH4SlmOwDI8qNut5GbuVHn2IeXUQivu64UAt9KMT6bJ3IqRhVmxd
9iXgk9D67nvkPYBIdNPxGKdJGmP2G0PjXp5zRdzHU+ap6b0IUfmonCkEHtR91wIUoNSXCa9J81NZ
/m2a/5MCtp4A//Gm1o3af2zEROwsBlmORIKsRI9KzhsYoqK4TRNM74QAQrJviK8hQzxFjW4Dy60N
LHQk7BeNm8kL5fQNOjQJSXipdJkZyPoeB2O/1gRlMR/jpCQ1hWniYeg7t56F489UVs9aZ16yqXf1
GK8zyS8Mbffvh+uPjGo0wITNkdVMmiSVmvJbjZZLKH9SQ1mOjUYXaXiOxhnDXDoTCVoAdjm1sE3G
5zZa7mlMHKNP13T4a0d+XST/ONng16noFSRZt37riltDvciVvL6IDhx49vrKuppT8i5rsIthvQue
Bh8zD36W5qTbVWu+G9p7xuKBkP0v0IC6gje/vRYVn7lfA9hCTPDbia+OxaB0QT4dUXRHqDiCzF4G
9TQkwaEzJlKfEcujU6vMb2PGnYv6kwUvguI9W/ZAQZGMdyJbaCAiBMfvGV+vCAOvYNtb2jNM0lAF
Ka9Fr2YvpKRXlFFeM3y/muwC9SXzyDcoZE+U8kcITSVUZ6N0lRL6YymCHjSYzqXn8RNzKksV/sIu
+YUW/dc711VoMLx3w1rJ4OZvYCL9vkLJ9VCGqJttcXf4jg189woOSTJrfBZIZpEIqmZzTutBYlcP
O0uiEkxbFklp8eJheTP00G+Q60Ep9Icov9aGeuFUaGSAimSl38v7JgclN0onjIdnC8pZ3WOsoePa
oLQ/BlIjJhEtQmlswjG4Slr7SVAsdpGQRXp58aDU/fsJIP/RteddQwbBGp8kI7r3v1EWUqVEd5FL
EvLKTaTRvVoWxqBZE0G+irLvObbfQTAcY71/rFLhE3+/o/5OjjC49YaNeVDcF+MhZs7V88qz5vZH
owwOENetq8oz8e+3iv77v7/oP0XVvGgQLGXNoULSbf02H0HHKoW8zJQjyRlxa4+L10q7SHyNRadT
PNUbtKPZPOTkCGSXPn/ojEsmunmKX6GDeqPEAsHvApfWra0pu4mOSk+3FHkFuhjX2HdsK2l/eLrs
5UR/EzqevPdEDtV7LSVDbcc61hanZK8JL3CcAmOfEAeABYtu7AXdMSUnSl9wkPwrpcX4ox7+9bbh
qUIJ0+nX/7bZzoK5U+cyV46ab2QXM3tYFbdJca3vk3UNw9eZUPTwtccKjn7Q/NRvmuySG4RK+KsB
ZXBta5QuPtrBrt0wocTtswxSfxIhopOMTqFkkRDyrtcf+d4S3mnDIYgS1A9sM5Vm04e7PPnqsic2
qjhQogozBZuyc6JFIEhYgr4GnRs1j1J7mKf9In/U5UfxCZK0DP6YbFCKcH0TkFdEnIIX9q65M+hG
qTaNsRQCwlepvMadu+4XjqqPAylONqzVcO2X/IwdBzb9KRRLGsgHA1r5gv7TpPyzJ839qj/rY7TN
/W4T9o965S68Y/NBxGAbfyCGwCOH61xgG3xhStdLV9qQeugrFsw3G1pf/irb6mP3M9oK81Orfcg1
hkk7Xd0WuCc6i+yX4VEbd225m4WDru5MdRfTiPrEeD7PrgKZfcBkB8U4aqUfa5fi1JtXbfCMATzh
VJL6WOIEGPk8UyUfZH2/poIcLBVQwDYTB5EpGtW0eR2D9RJMl4nq4xKjuGkVZY22mZLN3+Z5YJTf
J/p1MEGgX08huM+/ux3jyEC2oZEox8ol5wY71Ar73F9iwevM3Ns+MywAojQiA7dz9sIF6nChzClh
Ckvijzo79Hw26lYPdy2VwjKc53VTgokRZWuyIln9BTJAy9m/qJd83BKqk5hXuTxGREZz6rUIO5RH
fAfDr1r4Ii+uMJ9K4Qvzz1bYDXQ2WBJKm53ec1+c9E9FP6flGzvo4q3K0GHChXCC4m2evzSGA0vC
ZHph6LL1nilKMBBghNFwZPC1j913/hjouR1fkmirlEfjC1d/QTqkxr6I6FqzuYYoRfmzoybhXt28
54DC+9DGYa1ddMkZ5r1CCdljS1QA01DSHbtwLxa7YThFCDoMT8XMqPSFxEtbUhdteW22b/994mP9
/R9HjRhuaDsSaj8mQK7/j51YmQRikCGGPtKrwvM0IzQi3XYRyqlngAtT4BdG/0tHvFTjyNq5kj8j
6VYUlLwPMRke6SbGZe9UyofK2LPHHg7jd3kaFrqWMJkxpHfLU8fH8Km4Cyt18IIbQXLRnwZOajtN
AYBcxMwwuolWYuDMG0BL41iaHuZZ87GqCDRlGsVK8EyolowbCJVtzyjmCdn1kZ1Da594RVzxrqNw
q6CTAp40a7oK0wZt6WQzP3Dguy0gJn41IuMfzAp2KehBvJM7RyJJ4xxaBDNu8TFThXepdCTrCPF5
zp7S6Se7xWbcqgGT9oVTbDzUW1hFuidvpw+V0jv1Rm3TbWrK3F9WWpl8UCV8N2zOvrpDxWWXbjvY
tD9BvOL3X9UrmOmh8EheqKg5u9vwjTzk0K6R4NviJHQu4x1+VrVX2wNBJh32UMR62NSqrAKddMg5
aXw67NtSvcyskdIhO/XlVlaZwimNoy9G5jJsk71u+iYrkcgwBc5b3PwTBEnifOjOAZYGf2M8myvB
6/cdjyVb1LUaezKo2f89mJR5gQCmwwRNduGNddQ0HT6rQETdsGd3H8KswYKs3a7fCYw5w+rD5Xqm
X2HQSz9ZwDVwIpCFyc+MqlbY6pLfbjrrvUuvE28EOMQMbn38Q1r/GL4i+ZlaADYVihHJw1opTjYY
w7T1HXyFMSgnHu43zbY+BhB1K+gXLie5PDyYiHUCq8eJiyMzknxAnxYk8VFUOrvMT+zV0xrroOe6
gr2OVjnaW8QHYMDGAw7X9FPV9pPhLROdny2WlKP8l/PyzwJJVxURtQYbPtqQf0hIcNgaUe8s2Kaf
SfGxXntCqmQf4zxlcTEmAOHrzKvF0a7AA4G8wn08OoIXsiwtH8ZPCQXCt8IK0x2kGTbzSWhBQLAk
INmt3htsotF/S1hNbKr4AR1K/ZfXjzLsz6EA831lAdJSp3D9rQQZsR4wAyWSj+Yzxqz+eJOwex9Q
VZPX5KAJmUQfb8vulCkP8fAjbB/U/Bw5wYTCBJwtE9wQaM44xyWW1iTqOtZnn3kVrIvCic0HlArS
LQZzugj6iT5I0j1Ow9mQ6DBxMHxmHfzJBQ5wEO6Hat+r56HcNtk1jbbh1dTWmYvZRZ32Brgv7SRJ
AxgzfdS74TWcrj2c2jJ5YBhq9caajrXyOFov5g5mj45FYAISpZ2mypOYa0L8njL52chtMyZqeUMG
8yB5fQm1ZZvEfqTdQ/a+5pOSk2y3sbxweCKINk/cRHrWqIMkb2mcabqNqPJVmAM8jBsOWyMG/d/Q
NYjHVzEFEN+GD8jAtRc+ngMsedaVYTwJwhYbVCDsWvqMaDx8su6AYK/2uAHBdOVNC7cjx7m8ieY1
y9gqsW1/Wdc21iEalKwpy/gUy9SD50p/CPMTY2WdLdbZSBVvQ38Jy92QvAgDOj8/Ux9JWmrGU5d0
dqbBEaPfs+e6gBNTuxd8FILkj/3Z0B4MyQ9T9nZeBPEj/6xRpKQ4vcIvCgE+SyYDOOqinX/SionC
R0PYAl2NW5S/bfrEbqWPIfOwg/Dbz/aTOesvC9+vsMnf5qr/GqC/7X2JZWpx+qc6K1TCe1I+LYSh
Uo1VSpPWh0rMz1U5k1NBCIqGMGGOceV0EAd6iG8OOEvhACPqbtmYPs74RyFoIA8BQWIBVYjTdpmj
nREp+8pI39O+o61dbTVZ+NAsHH8izauMq6JJb31fov60DklRulakYn5WIbvBLUiIDtix/ijp5o6L
us+H/FEZyEvsJvlqCeo5Vyyvi9tjNUhP5iDQbftO0/jS1a1fWE9qAh0Hqkwx1N5UgfmjL40R2xLs
UtPPqu0yaw4m+2gLaYacfMrIjNekxilDWQU0OAO05R2RgPAxgOjpjNwU+TrVyMOk0YOFXRv1IUDp
WGPhOk9ewMHNsvA6WCxXlEMCSdahMuEprp/4jLc4VkFctM4dp+ewbrFBfKR9XtxXtf/a6IH3EqkD
Vg7XOhqeZXFkiSJUjG1jFzLIoS1pfq0aF70jbLmltlC+6950cnZaNW9HxNRdb97LJ00T3QTj/VUr
Hoocgro8VxrtAj5XFfS0WdiU0rzrs9on7tILEj8I2QyYD0GoP6Q4OSdz7mtS/ajC+jCjyZFz3n5R
QxS7lPhr5Hn0ajThQ0U+FLS5noWKwMLhp7jIF4BM8il7zFKjV425m5XWvE7SQTKQr4Vaq3hM9L1T
46KoQSBVQaZwgHmMJP/fx/afbAwWj3XWhS2gYxL9ewm+SJO+IJggi8IfeQFu17hxujWXnW6d4U/W
bKnhj+WezKAn5PmIPpflmMhN0LX4tfbwHmLXN6JdbEFkbPA4ync2XCyqlroh+ouat2dxtSnGYsw6
/O5AGFEAIeKASQ9u7ikqJ2T2WJzLbqLQJXYhwqX3+liHG2MvE0hBbAClgOVJ6yd2UwovId3o0WEb
GO6n0h/Jm4BeesCEU2wgD0Lns+fbv39Mv9Q9v88AoHWsUKB1GF38RjvCm2YR6ENJNJCESzxzUgAd
biZ4XdBncS7OS4znvaZ3+DxUUFPZhqaivhTpUW1seCAVpegjV0fWBvMjSLYyrff0yI1qlHXtlmC6
n/LwTFSsTYxB61eodwyXXMdscFSoZP98pOnoYPOMYq2xRz8QIfV4x5w0+cY1jLVmaX4qOG2kWyt+
tTiE3aYksD70SGnH2PZHSDERuzRJwgFqDFzPXfxu7LXgLGT7MWJv6gXmlg7gsO73HO2l7K6Fx9QQ
9p4mXeTCRoEf/wX5krU/QD9GoCqLqP0RV4GD/oaCohLLm7AapVVTwejSHteslHQrI53BIQnZOltE
fgiWLbKB48eSOwWqwTNWmYZkp/r6QcJGVoQ9+Xzix6jsV/5HtlsgAcmn9MyKNcCPs6dj8LNZDhAo
yEJhe9DEHnwKKdpMHfEFJ1izKZGSrkKa6o4NKQ71q/8wx87adDsOBZsrBY33PvuSUbMrG2MgzJ10
Vnt6wuGdJOBz8JNtKxNoh8/pB4LDgV5D9CFDO2HDiBnpTzxCMCkmbpWfBSpJd0hvmA1bh7hyKHlh
4lItjcbDOG8oT9jH4C21bSI7vBYG7wpB54HNg4gjlkJK4lapX9Un1cUWRUeTNm5F04subAuoXyiU
is+JODDCMxpHJLIRcilRrz0nFcdewTElsCVsIb7CByw++iMeWAh1AmxmmMelh/yrkHd0Dxr6cGfG
hO6LZG7SzIzs5Xn+QYcuA6fCkduZiUWytRcdzhauCe1Jeg7k5+G71ZBLcPnqVyDvuxsQCnWJMnHe
5u9mu7XuTflg8nQarmAb5QUn36XzVe1IeMDU+inVD64vOULuj7zfM7ZhMJ4XvJ9cno7xT+N/IM/P
np8E6ZK/U5VJpjc+cleJDBBi92zr5yCSQX6RgqPyPKdON7g1OXZY42wnepzVpt3VR12y297pj0w+
TPey19xbMgQq8iedjA7Sh/TrDJjm52lyh8nTW5f+YLtlmhlxB2KDQ17xwfr69+mGbtf/6IEhjgRe
FDULSwrjt/IoqTMpzxUomFGBGXMEM36w8E1BNjzVOqMpB8TorBwxu/JWMPqcXBDvffgW46izDRkh
ptV/9RA9KLEnN8BWpJopRGNyicTvOjafB+lFBkE0k5Ts2cZLJvr7kY0674agWI1eomonsXEZsNaS
lbeWMFFNLDklWypPEgrxa1CiJ8bEmL+JOGNoS7YDrAhykgRpa3jBpBJNc1u/gu4i9hCDgdCVZoGU
JCjHusgcZGnjMvuROTwbiQhLPn4ZMkCxtGtRwcvk8QyuFZuOxkZKL74RVoXma1U8yXLqNRDJyhHn
lx5eV4682YhIaVajm1Zcp+ptksnmDIBSWKRxejcaD3XoJcS61Pd99/O0fqcrbPPDv/B15xIuuPMT
GzscFk+X0vZnzz9xg5N/4qKTz5XrH65/x2ybX7gFX65fntcL9X37wQLYEuyh26cTt/znn89cMsU2
f/vrZLK7r4/AdQBUx+iLByrPXMLDd7v1UWv7dOcfL/R0t+wTX+ulfOM2d5+Xd+fP9eb8JK/Vzr74
qci8lZPPO8BlPNzyILMnuac7FjLOfTUpP6nOaXF52gs07vUZuH59Kuy+eQLeKGIMW+LRub/EE9U2
X1w/e5eTYK8vBqd9+zNyLnx0nzzZp88LuVz8yPF9yfZ3PDfX+D5Gn5/+547fnviGFaf/dPFbmzve
L/4dJ87avny29nrzi2Bf1iehu+usv0fO/fPOJbxa/pI92fv14/7rnp/rzWv78yJxuLiEv+7y+rK5
j+x9ck1r3xWO4YnfVeefx7f8e4Qn+rS76M4p3z4prv/JlekBS1La/Tyc7uA1ylN/PvGiLiBPFz/1
MBddr8W11MGqNLZ5C6snJ++DG/m7C5esb403uP5eOxzd3c5/evJ/Xb57wnTy6WmHveRu97T+h9Mk
n4bN1ev33Xp56fg4Ve6422LzAy/THX+HXuns8Ktc78dNJpvLFq5ejTO5LVc++Vy9+n6W39zc5iK6
OfvVL9PjJpvSeeLyxP3lxPn/97pxx/Xet38eb7X63D1hsrk+LzaYu9tusP3b6pI52fh4DluMbbjN
0/qcPAOvnT94EB6AP/7/F0w2bbw9ucje2I7NP5//5b78EBIiz8ZvMfmMEJsk7PhnuXW/Dbi94hxu
ZnwMK+jGVFH+MpFv861oV0GcnCq65mAu45Bs6wWyWxXsSNlqf0aKCF+23PXJA7FONx2LRwuOcjeD
4EblppIDW+8E6DXv05yBtCR+JP0Yc2srAhuk1bIaIPkNtBwhPYH9D9l3ZoTXZWRU4Boi1nfZeIA6
3pbBc7Eq2qbBPCfaB47HyEfUzg2jfB/Sdypi8dR18nM+iReUec4gbQKMKgdVOIg1zDTtNTHfrSj0
swiqDk7urtX9XLQebA6vTEAJMz9Qe6xcet8Yf4yy6cgz271BtjZWTE2kCm9DTAGhFtCi131gqKIr
8utG9aL51qgFpSeykYRtQGh077FG0kTVgRSb6mWqFFzIUQBMihNGXeoYAbWHhgP94yiLbAdtjY0F
bDlgVKzpKCu3JbCGiVpwBt2RkyNpXjbLERESlGmS8SzOhFMTzIMxIaSbYKfGKLUDMuaTAWLOhK+v
jMa9RWSmi9u4pk5Ipnzm0ktaX0xQR1AI+Ifklau+QHNOGQmbCUbtRn7RoaFeN8yf9GNZAqDeJMRe
lICUkhEfc1aAus+3QzX6ZrgcIcW6MXYXGSubljcXwyI+ZerOkdQQYg9ZJYp9y/zs47c1IqoAIESd
9xhm4zUwZW/MsedUB79iOcJZolLvS3vEswoPK7ZybeqCQzgahxz/5vc2bR8qhoBBtKpWijB86BHN
GMQQTNWMCp07y1vK3aJ0545ubFv8KOaXXc+BKaV5q1jEehtETDWkYY+Zl8bh80CwTSs4+roh1K8R
Rh9jSbQdUX/Y8qVNSP4mT4dLa5QID5UUbPTK2NYlgaCr4m4ksq+O4T37SfQZhJWfTvVjuIws1uOl
NJUvWUAC15XH9DBhDDvTIKmQecnl7LccFbiYR4zC7Kzmk2QEFrrhmMFLqhVuiAIsmb8zUuv06bSM
7Ai+QmCCEoraUFRefp9lbNgHOPeM0KU7T5HwWSjVaaYB06ATSsWo8RvSAUBmRkwypHwThHiRBojr
V7h1BBql7hCDXStlrk7tT+boStxoojMc1B9kC/vFRTCAwrU4fxEAKWdNshN1PaNouZWfcy3YYqbs
Qjnb9QYSvbacD7LVkxl6i1WGOUQPPSY8BAEf/oOvwgjzdET9aaCdjlfyHYbhsy/VC0blz2pPQ08N
HpIu5ieJd9ZFpObErvbULKdh31swP4gblYzHMjbdcXmrZKhiMNcUti6C0vlBXHyUsFC14FUBOTCi
AB8TXLVBSuHf29Os0goRCAnD+AZ7Qy5azSaH6gdYoZw99PmHHu31tPfkQXwf+vlJSx+JrMIPguCv
XjpVpI32CgXMSiNeouelw9Uepjlxec5UWNtY4zOqkvwYK+IhCNJNC+dNMmcXsy3XLHtM8MjD1jj1
4+oWEluaGviwLIYnYcoPzUtMUdyVp8br0cokbeV2kbHRUalZSgZzqX6c8OoMltEVW5qGTTJsloQm
ZyaIUBbZb8P+0hPZj6f5TTU6bNFQdMmBa8j1RUnBxOuzVn/n9XgzAsh8XVzfGkW/5ySlcN4OeGkL
1pZz/WpSAOkkuirrFFca52X4IYIEiPrzPL2aFWlaZNYo8ipOCP0keChXujncQkIOximiKwupsw0O
NaSePCVvxxQdIeovQfSgK62PyGMMIljW4ER0EmJnJHZBdqcVsKBsCOMTKBxSjp+qVNm9BLwkt06T
1EeSynHWuUt6uRmkU7sGqutEnKj2YhkgcLWn8EFCG1lgKafBS7wmTgVXpXjEy/9lFGPcVBsfEfJu
nF5DJHe6YDnKFPuz2ByDvP2QSCbIWAML6T6P8KxZfkh7q8EUNcLnqwhHdGs86TKmBUzIYGmJVZxi
WbBV9S1b3lYzYwWXUzXf1+05RAUG9QMXC7rh+6p8jlhi6/pF6alqRWjnA7ZgZNRqBsZ1Rs85+TCH
GoeAUPd58fSq2jTVM8Lcpe4uZl1jOfTKinUxW4uYV3Kk92HKOdrJ2wxT4TkZLgaFbRgoWy0O3Uh6
6QlPESrTiTitUOtceqS9UKdxQDaOSo8YHaCqnRmHAt3JGRC//CgxjA0EBkwYerLanU2I3bSHfEmp
L5NcuYOVX0RyM8Zq1cmKZ1GVUEsRxDiq5ygCBuNhyhLqdPkavmJiP4uzmxl01GmlgW46YezJ0D6F
pN1FFZE9xoo6w9XEyRGIuzKAp8L6LKFSSJCFYAzsdx3CU0hCZliSa3/qQyYqzXoSxxHYq7JLVd3I
1o8EuDdGeCuJ95oGMFfqqCgD4HW9f1cOVWXh70IpndW7PFY8M47ptatPVVM4A5dXpNOJ+F7U+Uum
eANBy6VwQ0CKkJL0T6TUuuWaUe0JsfS4useMOQ6iCH5zRDK6iY9bRUpo9KJPGBQlM1aI886wIicG
DF1yeYPNrh41bp3prpDXVzH50pOvBkBtTb+jX9qL449qZoVcZDeE69alFmJCaIwWgF0GsiOjaaaP
kECnkHDJbulLSokvRNJmbNis6DCSl+/Vk3ypmVAnCYtPKswKs2LouSR9u2SSueTIOErfMBSo2Cq4
v/RUg+JjjGlgI1tVh/mYLrOjYEOuwzRV2IfICE/6kraO8qZmzxV2tmEOTY+eIw39TVH9NIPY7VPF
7fTBqaAAEzjnLItXG0AxN0OARyMoZI1+LnnumeynVBrvFljDfDU5UXJO1zVSErhi3c8I9CgiYi1y
T9f2VfagKvmhrtNd0g77HDMlhaDaOTzSSKd5L9Q3BireNOFu0Cr8RS3iUtXHvg4hKYdkbtZEiCvS
dkx70GnaD5I4en1E5o1c+VGHXaxcOVna7KmblQDBQpq4DdIxWjsBAUtElciYmxnhg2yGGzF5SpWZ
kY9+sy5krB7xamD+jaNTI4RnMhP3opw91qgBwpwo0irxInpKIf6P+RDsJmV8Jn+UoUJHyohvOJaP
Oh6LxccMhDdBmpNCYsD0L1OKtyNOhetrJsiD9v5Bgsyt12BosjOAYoU1/U32Mjqm0xqcjHGW7KmR
rgboLxwtV6dZNNAxXcQnSHnOugfrYgnT0FNMYJ/Q3mnhTME9o33ayQEsjOB5wS566gEZjFOeGaDE
x1/1OpNaBT0GltO0pDcDn+qqVX9qokBwrqUguN/NnOdphqcFLVPSp2v2T1JDDvsynJYGThwNMBM2
7zyQYYyHgRLnvHOKfLDQiO3wkr6YlWtBPa8roOG03ZriY5ndoLnhBCf45hjtez0+NZLBcYDulhh0
xQj8nktUe0hTwKLHXLpYtQFtpOE+hZ3o6ReGyt6YIjrs8ocWEWUu8/l24ltMDl8Ar38d7Iuo2gWJ
suykanVx1mU9b4CMMgH9tOjrnM8LjKZQmk8FLNO8Tbei8gh3bVe2dxX2IRQS5TGuke7wijSRkYP5
d3rPcgmKPV6u7IuSpL8WRKsuIVJ8hAxS6aaxQe9eOXak4TVkBg3Gqxiz4UXRsCQCRQkuEOrPFEkN
AbuaN1TJozbc1eGqBK9N1V3zFuDz0lnSpV/Yci4/TI3zGd5UDiONbRa+ensL6FhhwsQTdpfx4qpU
dqoiO1Q9dhfYGwwtjXhGjZDp9F5RCgmnaWJXphHIMpUQ9qhYLU5wcXbK3LINE6B8AjqlyWFU5KEZ
wR6vHCdCUzONTDjkNnb3AgRSrqttbOm2uIAWaFD5Rbc3AUHp0Jhh61bFtmVObzXRG3t0AU2BoRuj
kCRqCehyLRVDy2SnLJ7WnWPAJiHNykMuRK5cExxaCUdlXR6VhUG/pqy+JJwLapMcC7wINFkn4Sra
GOrXZO5wniWecT4QNeXoAgYBzUq74nOinktE6yHUBZckJHfCXTjE/hvdt4PZq1Ma2kZeyABY4n0f
HC1oDWBUxR0J5TMI2a2pUbT1YKEaE7+ajSc6eHTP0HfkBIcxFttWu6810ISdMe8QpO6jAk9adn0F
2+0YovREvnMGU86mFw0iev8CLSrvT2onwJqVUUonxjEXsXzW0LhOHfZxBcReWd7EFrtxscnBgKLq
gP9xlJ/b/F6b2LPiFbEJWoEcN/iJUXEV5sqdFgqJhEpq9PHG7KE15WRZyrLiihh5qB0sqOIopfAe
FGWjx73T5EexF52oUNmTl9gCRLiQv1hWZedUBk3TnplzpDn4IVAv943EkgwxvRbdCDBb6Md9B3+y
TQM/gLCOhZ7XDaSORJYrRLVfxt9Za567+bvH+a0dMcdNeIQeFziigOfCz3Ka4wvjPyWHcA2tjusd
/umMy4TSl1mZBJ6RBSWHymSOxS6sC/tbK0bKmJeueFALGdlA7rQQvOJuudKucFoTeLk8TqUX6Nte
g7UjamcxPFPD7GheiPuhSd0hy+EMDG9aQihBAWVhaK9sDbYmQ9dY7tIsot+i3ZscNViHmrrpSWMQ
SWqqDIwQo8LtAlzyNTM+MF3uRpJ1q3T9/Gwdbz7pHtU3bU6cUVld6vv3oOy8jMGWjm85Gm8r+VHL
vR8PB2mctzmI7NCrGyS4o/KyJiDlpwW+O0hFWOa+Zb1WFVpkpq7QeiFLYkUJ2jK84neSgCWLFluF
/yPsvJYbR7I0/ESIgDe3JEEA9EaUu0GUJAreezz9fqiJjZid2ZiJ7lK3VCIJk8jM85/fIJ3yn5nO
cwRN0gBUmbBbiYR8Ld2M8j6iy0SNkS5NpIYWRy5vugjjFe7NPUAByUAYTDdlC1NS8GiNgfaptVu2
MQuP27hGGhmQ0vIAAm8xrQki0zpVgE9jKh0jHG9JRizfRdLSobKvcQYlQnMcUaq+5oOnIDnrRcWO
md4mlImlDmOwIXxDUrfxDZsDHumn8QMu8Ef5tu7ow/QHFnlwoT8NOX7wEO8jbngEDpERK4IbiCHG
m7YQ6DhKO7jLYALy1piMLRYHjjj0tjvXZAVSuChwFsqBHC9LoW7juE8zph0lC6Y1OD0ZAaZa8jA0
jpSx7kmdnQejl9K4G1hH/XF1HbBbaGc0onhv2pLg+RFVZ44aqg3dpgnsdmG05zACXk04ZOQsridI
WoRjsSRhxlIR36x8tvg5NRBTolL8nlO6M9oU7vOYcdT2e+7VjKylsYqLyBJkoOOIUJsNE71Xowc5
UqJ7YM0ntSkXuiEnE+PLKMjXYda9dOlz1tamlabfbrTcugOkk+nntORYtSQbtCiCx3Rv9cVZjFR3
xP+ho7zU4no3R6gHzI5hB9lB2dAzh6OPASnKVbCFhJ1QPsvutE+V2hUJYtWNeG2xY9cVAbuc+qUe
T4kuH1MVswC52RWVTxx0F58mPM0z7b00/kxgeF1GNhksPz2xp9rc1PTSJBqJcvHa9YoHP4XKKOGW
d7toYhaUXlO0LWSHG3LtdsjKhBBvmV5CQIU7aLQ1lfY29d8WKrm4EqEB5K9575VV8pJaytUKZfIU
UPjhQo7SfU5QkFKJBcmbMfbrACGNaL7M1tGfXF/2dIOKIP9BiHQc4WSNMa7VvSkSeYQBtHwf9Pe8
Oefj0WCXgUNS44kDEF+R61e1xsB/oWYkmAcG4rXL0y3YhW9Um1HcBL/+yDEZwpvRszul9zaJEuIY
ngthO8Am0q320Pul3fPJCpCpKdebmvVOX8JCVIBCQfDGcDwTEFx2/loFyajrT5Qg70pLQTyxmBs6
at2QTJjSle6RAJlCGV0ETdO6jxdSXjswWleKsSjPsnXVP2UceEOtv+oyQEoiDXeNhdYv+pekZs20
wpf/3CT7f1wW4bz9U4vsX9Qig5bMCslqA9t2nuArBEG9+oxGfZ0ljwLCtvZJ9sJ//sx/VywsppXo
TQ0F6emi3IHK9k8U2MnqAbFrhZK61zcl7aUFL8T1/I9A/7JqSai2OiC1dtWDc82HAZFghO82UNOQ
F7tUoewn31kx7RJxJFWVKWBY1EOgWAQqCvEiZ/O/HbP0b7RdjlnHRQ4PbdSy4r86/XWJjJwi6rqD
WH/F7YKmnIvRk+eHlLlLwSchUDUy7Aix3PjPl0v6f8RF2KMbfOiSekeYxv+9XCHu3XGQ+C1J6jQy
WnJfUioCzS1orGKnlBSQz2ac26utJp4LJm4BYZFcgGf9F6mJghkan/V/KByKiV4DurlmiliP/FVj
/fOtmwp1xmVhPiAyOhcJ3X7T3GXVxdBBsjBuG3Ph6tf9PujSl1pQH8K5GP7EcnvP0gFEItl2OekL
FsSvCNG2gI9ZYDPqc+27RirPaMRfK/GKMbwoYnw8VuW+i3+78DeV2GZ23VoZqjUIuRl2W79Bm2cu
5nF/zftiGpXFptLgDnCZWuKfgmY4CaZb9GdNwxdI+DNUwieck1i2XvNRwc9VW1kTJe8Qt1B2XmTz
3ul4cVeOWKb4JSz2gPktReAgAA/PheD6S96XMGSuIIc0Tka7r5c5MwKRzca9PFCjxtFg6x1BGcSd
zd1pCKy7bF4UTTiW62rySolImn5fW7tEVagW0QgSMVaORCFkH6SQ6s0VnwPoFYmbSsquYzr1q8jV
o/FSisNPEJNYpN6k7KYUi2PhtJaEHh/z3eKaGfjTzpw/M+qnvAYcMO9sHXcRNlxSjmlFT/ELnzXV
MfUZ6ZZcdHXfKCI0m+A+j5UXx8FR1zo7+5O2HMFo7uvuXW7/iA3Uh+gtgqCtyv29Fs11r/wig/9D
GMs+bWA4JKjHafeEI9Xl8NBhzc9W4ujJUzP/MEykB53++aCxaEw4EvQciVouQUIDLQ6JeyOAB8ov
M71snWzNGASqBZRSxQcJrutSxAAVCkr2E7UHuX71IzSmsAtuwaIJV98V6zvjJpZCtlnCOMyBcMsK
KaD5rhM/Tlmk4CTWGz8h3qm5jD+vnpD/0R8SnV3l8NbOl8RoLlGMCgl4Qy/vAv7HBSuGyqYwbQhX
jl0l2BMAOfh7/Lphqc/wy7XWRzzx3TF9A2cwYTghC38MQ9nCqIBqLZSit7xniEHFFhQnjfJHlMOt
Ig+spL6cmMUYWii3nAavqhh+fJ1gWD1j2JdZDjpNt/fjd/Ig9rXKso/U1oD9fDTCYism7ZJDl9WR
K+R5vC6kaI8CcZ1ngE8FflRvwtKBoQlkLI/afGmJVYpFV9NrWx3d1PI6DFto3gxF66I8PQniRbWA
pvzcy9pvAd/8CR3bUG2q8osIrHVfeEp3r1HqCDwG2oiruk5WRoKONPR3UmTZOVu+HKtjQOmsguRd
pcqxa+v3dqa9JASXaAD4h5Mkw/81cB1LAS/0EoNEYHDNJHdPr7ygPqSA97pqbOX5D94D4rGa6Jvy
PIc9UVVgiybLd/895T9VRA66TyWfnZSGTqYJDZSAliW+tNdv2GLbRstjCYwBUVQsXwkkBh6/BmFy
p8rfUG3DiO7XmY+1jYD5O1pwecLzVnDikAZfUbi5jywfiBgdhVnR0vvt6fsYGOkMiCR7LOYN7Pn9
jik5L+wA6GhAQysX3kDNL0z4jO17LNIbveMcSaUc6J11PT6NuAR0p1YbXhqkawEAfljg2RfuQvMW
KdfQjHBIl14zSOJmSeal/ARixmB1JcE8SukkSdauC+HDWegx3urqEWJAMw/ekNyX8SsGuG20f0wa
JlpRkfp2n/vQbsDKgLMGeE9x8TBz3wsl9SgX2TsWFszHAKoE/Ur6tZeb30yKDrJVbSzkYTEFaBY1
dla+aNmzppKMsguHmLMJ1BXxt7a+6TFb068pH2v6BZqRbBI1pZW208zEyep5nUT5DnbvJsCVZ2Iz
jZG3QwMMtg4mgdO6RAEYUyYaP34zrlVCJ5rMvEdx5JYq5lvD6CYCyt6ZnppQ7QsrwmYz2KQ5hksB
jjnIPOQW9XEGDVvzoKz4zRK3DS8KL4osRhY2GNB0OreZlY9IKRyT6cyc7IQ6HuPxvVlo+9z/I5mJ
pysuHQDZpN3wUurCEVUvlkHqMPBgDcRW4x+HmawQPsZMgGvs7yKfWHERuDl3Bhha+L0RQEs5Tidl
BuXJ1dlNiiU2xNEhN5MaNvo91lGYtxARRDQAxRbefzP5bZFT6OlRash7jr3R+MZufBXXGoxnr+0T
b2i/RaI2rISOb33rJ2U/1u/1EDlNAAElfUsr2K2+hjBwXPXZizbEe8KMjuOCdrV79Mg8ZUyppT0p
k11PN4yYSLNLnNBnjRuIagIsNeRb0yzrM7EVgSeWD6vnweYpes+nU06fUAJWjgroEIYM4Bpt++wh
162LB/66iaW9qgW3uZ4RzVZfgWmfhxlBYgPGimsm3l1ABKNANGKpWG8YD6zJc3uVYPIJtPpyyRGU
aK0DPLayetD6rRLfp+QyS82nVrzVBHiVsrsq23FTV1Rb1Ad1zAFN595HoSKw/lasKwHRXCK3Br3t
gTIBWwofKUl1z4BtzOrYgqQcPzrrd6zfdA2Pu+hU6yFEp+pB+QkXWXEURAv5ZNo176ppD7lsHRM7
/VQ4h4EBpk/PF/uNoTjFZFNKPQ2CCusHfjkdsGRqhz1oxZF+7KFJLj6N9Np/6UKacGO2aZJsN0NZ
rcpDL++kPHb0HiGav9UBOZS2tWUg2DwzsLuHONoTTJQiLKR0SCOUTUxwCHv5YH1EQemfJLY86Zju
zBJAIXGChEHoD69GFLtGGG5MwJfUwoYrINYMXibU34Leh9ScWlU7gn/6pPuQx2D7xVeZHsqzWiKH
aM9D5Tbt+yjRsQqcSLm1Kb2udD7MFDwjLa0ufJHBKmQiCn3fZ3eiO1E7nTNq8fykSt5SCMa9LXcn
1nr46OuCnrePz+s5HT7ozon5KytRPL4VLZ1GgmiCrtzKi5Eu4E4FlLjS3sT4FNYIU4IWvwqcZIjZ
GETSYy1yfsvtqLpT/K2nX7IV4BmFgeh0HcJjzPLegfkLDUz1i9mhgACbUiLEffK8a4KEapoM4goi
gDImm4lwEfAFIyKYlk6arrGWWHtySpDG1IciT3elBSXSGYN0q+JlrTdvaMGmlhxWvEtizY0bKmad
PFBweUMjPqE9jw2AaXEvR9Ytdd0DSCjlr5DSq+juRrqPaCzPjXxLXqae5UfbTpUFeUFc076DH5LY
fijaYRhvE0G3a3rjhfCdRQGBbsye8PeS6pCFilfXLf1pfzfmIA70/RX9bBBtg/E3ZzRxzWWq13E1
Y54prNKM+YnOWx+FBwIH4Vd3YMLQWtFHCgp9U+QzlLOmTmJyimwfPkqH621QI5x+iuVnIox7UahP
Ape2C71gBlmTiRbIL2bwHYjvsoG1FCc7fciR+gTbdzmvVsHiGJQSoDZZz3q+ansFwwANS+0JqjZd
wvmTPjPjrJ+PpvwjtDigGDorzLsYjttqyE+ZOoEnmqtW8ST6Jsr8p6e9ot5xHyAKF/9XCEW4m7WY
M8VsztXiUQDFlaL6JuVul4q/oSUi9612MxILlVRcxu0URUcmCDtvjxbXDsG5Ir7O80kc2AiwF82Z
NjPtGOtPOnlS8y6SuGNmqVv5iDyGS2KeafwtTR82oZl+nOED0O4Ji7NxDoYvYpIkniMTQjslTD+C
m+v4whpvCPRw4dnH8msaXPDJwCAUziVxVfljVL3iM49DW53UXVrgAW2t/RLUHC1Lh5SHNuuwjaF/
pWzWCH7c96N2h/+9HlHxVEuvj/JLsR64BKaBLZTDPgkQ/k1epb1V1jOVg8OIQ02PxYoc0LQCGy2V
z4KWYUt/aCAlySxhxwMZpiyiAWm3Jik7M0Is+X2ux81YvM8Q4iN24lH7rpR0I2HTh+FvYvzEwXsV
5cdDgU93kr7WBd0zYKe5whm5pHxbHIFySpyfPsCiKQYu52QAhi5ZQ5421ueGsResQ2fNoNxoXwnm
1LhPsvCYKJSMvVyji0GH31n4ELOH6AFzVRPf4pk+ltY/8uy39S2Ws/ylE6WFiqCEJr3gqN5FmNFE
45ss/SZovvzkkLJNq/svM/gzNnRWx3MSsYvNnJQle6R3paJUjqgkysdYlts6woKmPqbFz8j4KlAa
NQDfQbQ30AVT+6yA8of6WBD8mC3xak3mRMhuE9zihwS0UOg8S9kuI2FKz1CEWfNB2ujVuUJUbxSt
oQGAK4GlnZQ03/YztxE5o/BBMDzdXbi8b3lXYB8tp4iR2Q8h24+UzTRYuwWnBjnB+RdfLnZteg93
xVSGtxQ78Fma9hZJJcZP2je4rEtObxHO2N9Qy7QLI1C1XCgXuIPuiijDCX9nCuom62Y7rZUfQ4c0
FbHP0IejJMDhu9LS34BqrspVnlhw2+MPtkGY5487nOTvOMnYpai781OTGzfTaEVoPQTdZlyVEyOh
jLcmIsFsoStpbA/VAmlqiotnyT42hcI80sKvSdNr2Pk0Fgg7JJSYTsiEg0gHwVCY5x8DBQ1CsL8u
dWV3U8nAQ9LDCoBkkVoUSt9F1uiaCMFxEFPHLB+1cJiW81Ue2HD8jGi8S0TWGcR6XDS7Rx91Bz0W
Pb0oLpWE9EGHvbccY1aVlwi3lLYsCdScNrof7QWSArtR42EI1oOMnWtPNJ0awlCbpKOixu4YbfLh
vcdxwmpKdzmhqG1eLS0+dxpBHj3yY9UxUDRkkb+l3WFXOcKw4YNJV0/XlhiQjGkw2b5j33Ssi2cz
4mw6YhbmS29NBhgqYE7Y2h1Ds2Lt5+M3ZofDNewsC0RAK74FqOI0jRuAQp8jL1keFR5o066au2FV
62UaKsbvvDBWsYCUSs2gUYJUaSHGCg1ph8pBmjACN7KHrskR5Wf9WbLHSXmS45JthzW7+Yx8pPoU
EIeZeMVq4a7A6CcAaekQA5Qak6GCXnEGLyEnpY9eZIkQZTJ+a18/hC0ATAwhekbm2bd3veDnur+O
2EyVwWhLfetYTYuT7BqC36YMzI8a7Sp9BBMhsWwZTp1dZqxRgy7f/WSl4UioKJOFtE8ukEkZp4C4
qf18E6TpI9Ywh5TUuxW3V6v96nzzs9Gzh5CYiG80pCdUyQdrQlIFKtxW2ck0yVXOjHNRpI5eyG+q
4e8hwGuWRHepvwzWdMKTdTWbGBsY7Db4LCkFaUe7VxP5KWAIEU+xGwuOT+86ZV9vSCRXRx8REIkU
o7vUYXyJ/g4jJJoR3BgfnGdAIzAkWEum2FdILlO0rTHbBoYM4ZYtfGPspoT93JSIiFMbr+6Mm2Jg
/46Y1wrYfaJOLlt7MpB6aw31XrSTLd8xNQEcXkZYrzqDjyVcpz9UjFF8o3bHjihszJUz5v5k6PDh
tSMjBt6WqU3Yms4/OmOoBqRJFsFMDScUU3Ax7K9mdKgjwyVu/VWcxuO4rkZlJ5DvLK4SfPIT0AW6
ihtjCYFX45RAJt0eJOVsiUc4F2RIW+Mm6ShxEZdpqbabdeyBppXoZy697Lz55OvQYsv+OhUdvIwU
Q0pM/BQBs6/BqyeFGMrwHROXGNvc5iSHM3gVjnlUOOuq2aTERI96tr2JerGTRvYE/mD3s3jIzNmZ
ZW0tGKA2SO0sTFenZFr2G1af0BVF61sfFJOmlmWcGzH/TVoNlGdxEQkkeAEaZAn4FAv3Gixxcjrx
B6PvnpYJkhA3TnFbx8ZbnsCirNGhL01rx7bCbc7RCBZ5MzKegfq7JJ3HNLO18Cq1+qfavAg1T0r/
ZTX+lnYFppTtCpN7jPyKndbech//DrH1DPm9oIGI3hho5RybxlbKv31YU0NsOj2Umuh7GC/ojPN5
m2awfV/rKXKU9p38uTyz3Bb9sAl9Sx+9EcUQEj98KDZTRuSvj75r5nGjC5IB5FBjyF4u7lUhsBtd
W2fRuyQc5b6wpxxvBAgBYcj0EULyS+WtXqRbaVL3YiS+qKg6m3OsJKeuS7wy1tkIIJft7/4Cvgm4
mQHYycxefYh3TD07OhPX4CVQBBckY8q7/ZSbkPF6erzDJRKttfUzGfTzTUwqwu8h/1FHSgrcIQpL
Z9sVwMA2bRmuS1PY8RyQeMbL0ZQGCt27WTpOCcps8uxHI3kf2K/3RLla9OE0VUKge1XS+M80DG6O
tYYkdxuNaQ0epLHIyWvo6cs0IWMtqUKOUHTOYcDxfLgupqBtGuFmsEQ0vKGl1AAgVvVxVieSAfAh
uepYrLaBcsqnntlhRtykASYDNwK0vk+LmWsvYyuJEooUgDywNsa8PNPStcd6UjRoJFo3ooLJMjAJ
8NJCadXRyeo5DiE1CJ+h/M2uCTgdjRLJM4hTMOXtBC+igwdjRdhQmzyZYuMmPYwgtLN1NG5jmnUD
S1Zj8dwr26JS8HdCLp4hK27tHogDW/vCjy9zqZ0NtXxdqJWBm1Uqqq4FSTexlU2kDZng54xtdigf
51Bfd0HklEbvaHh7LbmfcWQcqJfSHq2viswaOoG2zDIfWvRiSOaqpjWx1G+6mJzySDhW/UJ7Evu3
CJOp0OgelhA6eR1fe/3bMpa+W8uzOaE+1SnaMbuG6VebV53WNPzGiHxPeWZtEImzbQqnYDtTJscA
wkrOeGR3Sc++tofpYeT9OdRGW6hERxDMbRcqtobiRkKb8rXN3OavgqZCrsK3X/wXsctxoIXSXhuR
4eQgR0F7gh06ApF/SFDQnSAp4c+iDXm5bePtoj158W5AgEg++I6/Q4iy9ao1v8rLeUW84b9eYPMX
wSIM+as34WXhZvVyWyEX4WcrfwPR1lstcpLlq3db3TIkLCuPr89FXsKXLXoS77blJYhHKmf5W/7h
s/3NCzoSDsrfPLeUfuhfOIhFPhOtPHQ3y2G9vCzHeEPCMu+X419+itaGn78s0pnl2BYNy9/j4q9X
/CL/omfxEMXwecuh8VHLm/DCF3xUtukZbcI5unKRuBxIZm5cgHDLeS0vXj7qxlfOjkO/8XW5VssX
3p3O7eolc5bPWXFg//jRcmmWdw9sclyWz+OQUOyueaPl4Ip1uEU84yxnwTe4M9gQ+9fcCK7sIhKK
lkvMyXC6vCfveuYK4CGLYf9m9MRjca3PYIc3bjX/BntET+r683hEhmatEGlBd+3CY+6hZd/n28op
jsLJL1fl2/PJdelXqxv9SOQ53molrB1vxU8X9c/TE9Y3vhU4T073eXty1s9svdzA55Mb93xuV4J9
4/5yeTZczu3oclm569vbC1fK42i3HHr1GPeCveKly+lm6xWv9bytgU37EYmYtkc/xQ2T/l4klESc
4dP7ZqQwjG43c7P89vJarheDgzf+O4Zuz9tygDcObbkhjFWb41vuDp+C3mnlxZvb01lezKNwvr04
y2i5OavVwWFMhpt+9Qy5Hxzm8iKHP7wjY/7vO/DzZcD5y8HclrvKr/HO9vItP7shsFov95CP5iH4
39fwY37AEXn+8vh4HB0X5vZkIC03bjmhv4ObAYIU6/b3Yg7XTIivERTDsL1HGILiG+6KqDhGkl3G
+By3dNLyAy4JFk3I8qz31ybHF1esNjleacKMcAoctvO1lRoczQxZAutYm+E+oaeYS+ftLYMRJNI9
6dUbAp1DTXU3AELPMPmMLPeqCMdYyVhvlBUprBqcDk+diWTB2kUC0IZBl2fijsUzll5b9J7DYOBy
kW0UCK99CfjGRDgRQ57q8GHEmXVnvUAfOjzUAhJT12QAmNTN4zOsaMrU7Dt0mDtRu80j5VjS7hBH
YyNzVBp9vkzLvaSHSCmcdczUSzgdFZV8DKKaY66csdtvrmkHszi/K+Xtb4xLGK3kusaAewk+hiAJ
0zwaICx+znoGExX+YGqRzOWf5vTXGCIE8SPEzXU8/qklKBzUE4+hBGCjf9ZmBEY1DbKJe6em22RI
F5sn0b2xC3bq9jmo3+mCBc405keB3lGNy1W/DeNmPwTaa64Q6t2B1Bbl1ocKM2cvMN02eihDOQfE
DTHfCu/YSiYB+lPQ4qQet6YwfhkzVERfufvzdOQ3j7Of7WdI4qZQvA1UazUUbJRrSlGfoiXZFy07
5twbfafPn5h3Y32ecp22EmEmg9ytWyp3BC2EoeMWbboEXg1kvwng/j2kFdnCVsXLEZdTjmFgxI7z
KSagKvS4ll7T1NzYxXvyCI9bUL6S6bZQmUSppqMENOSHG0O9NXBQYex48/yqm3uFfLGQDVO4CtpD
k30LsE2yVkWh6687aFy91HpJZW4z0AW4W62lX+TZlRPJ0Uh10BRUQZpXpgSgstOrRneY6Nf2lqNq
09EAxakWa54JE0CpgDT/NmYxYzb1gp6edoR9D07u6lZcYjZ4OEIFmyZdQv2aoXsxPZj/+yHrPH3s
Noq+MeKXridqQAFu11GNw43JSWDqm3sJJllTxOLYY2YykRfmRm5ku2uvCS6f8XTNrYPa72iF78wu
tg2at6J5GgWC+NZZH98A8A8BhFCQF+ykdbfSAlzAc9Ui63llIVgvFqZR2v+MdfTZkOVlCm4P+J8v
+Fx5muthL/cuAueEjaMcNRcRXmiAh5g8o9aLFGqZUqINRSLzjEHg/NBqsGFJu1njaNP4coIqIWAI
uGBBvxbka8bUKMN1Tm5lnvY8wLOWiCYKTCL5UCZSloGTGgD9HYaIBW5g2URPGlZxi29aTHwBvlI1
duZcYvWNA05K8xrXoee3lZOBosayrfBtp7R/oh6iMiIwNdwb1iVFj6QxhUmBfwlRtkCe27OtQp2T
0S7UuLn0oITO0diwywFyhYbCHfq9XF6V4tVHNyW15TGdc3LEcUjmt9lIY0Ae235FzVS3hAz2+0Ib
t1iUHH0cGUmUOVEi3eMK2fKkvATJNq4MyH1Lii2Fhjkh7Jcufam8zsFCT0AcRtU6yTZPkxMrzVHX
cezgey0ibIQs7bEvD8W2qZN7rMoHSvFjSVZeCp9KmxbLuXeV9oo8oHfDLEe0prOQfpnhByFlxFES
HAsHb8rWiYbYS0ZPJEJZR2w0f07mbmHlt1D+BGZHvdQxh5EvSY1guzOURyH+WLjpyzA0dfVYYdXB
fKdErwWYH4hqDVc8thtGb49vDLygTvlq9T3BTtP0Jk/5WrGYGp8mpb2B6I9OMGTBZ1DfNf+7jZUV
SiqNLL/S3Ff4P2gzpmWILxcvzL/g/5cJVbQ8FTPbWP/NKlN239YpSaGT0HvErYFQckbQyhA5f2ar
Ce4gIgn8a2Hgh6vaUrxKSJwKcK7O4ddy7KZ5LAEPNZhmHXTj+a6EhX1NgXxL5u4mT5zByG3oxDN1
2WQ1KyBAAlkOeQtlEjlIHN2RPNCs16GFv0cWhEas9SmVu3FEPum7ekraZU06HqXbSGaJRlYdgpF6
/k6eQ4UGmPi6eCBD/CeWlHXfXRtzB1nDhFxSh9c6yG4LGOuHaAysJ1nqLDKEDf1FIgABMPSsTeQO
weSKmnoaVWXbf/pf4rwVRjh4bLnM73zGc0LDgaLkU5AtfZBu1mtbpuUx29Xsgrpd5mPMsB3/dBeI
6u1nCvy8mVzI0xv/9rt4UwUE65g33waMfsTH+KgMq1+c5MkKWZk2jl8vlBvAXRFE0It0QXuylo9Y
Z0ErO9CZR8uyHs80adbh8/c3da6K7d+aP/jTdV/RefkQylXbeDHXpq3e+L+NelMzQqng+WxTJ3eU
j/q5Y5qzo61wEfEs1b/uv6BXTrKVv36HVe7sHsCqbkvs4+qBq/9G5h9/Tym9qqG9oshnvS2Uzcio
69SaBRb55LDRSMrrZ+k1xPESY0RJ6+HAyYhD551k9qsgUtYhU1Q8KrbYUQrqKHsTt4GDaZInE7AB
UY3fiAWQIneV4/8iddjb+Mc0aaFGgXEX3SHur0GKSpTHKoHHql8FLh5guxuTIkgKoIIMKpmzoxTc
s0E9YFZ7bFCNihVeL/L8FaqDrcjDyVJwCQ3jo8r0mY70TRP0C1Z8TekLlLWJFjHZxayFAh2rNADS
ZDrmD3oqGg/46BekumghJPsCDpTRfRDespqWrkhM78vXQR+nTQHXwGAbB9htOHL1WkPzrePxQxqk
XRLRk0O20gTxdoDupC8YlU8m39STJp56mqrdVOLjhNQV086VKA/j+V0TzFXThNs0JYMq1LcRDbw8
wlutSK+oLXMps6V6tg2DrVyREKCFwhUSWKRCO5YIdmCB1wy64RGskW91SrdzDQGNatGEnKhh6K7K
SxoCCamR8MiNu1A9cdAqic9Ko1+htn66prr0U/syUI+KaIwTdXC1rF1F/kxkFgRvvVdfqsAAvdhk
6tysmDTJEYPvk6bPGrZz1Vj7TEXiqwdA2agtllCTmjZTShpR16UIzmmiEE/EqWCStiIxalUpcN0B
YTsaOJ1pAiHQTtCx0S9NJy/CbeUjbJbPrfwbBuRr1jrEl+ZGp6r09Q9R0N97zP9pH6zV4n0ccfin
+St4WUP/vUTUCykiLB15fMJJGy0ftlVxHgKRLeYID6vZtsGPAQA3z5ynIqBiwtWgh5zU6OZrPdce
zdHOsBsxXuXaXZj6k0A8qeanO1GBg/+W5wWGJ1lyqzjbJMmOTXw1QmSUoDJGmL6jJtACyFRANbHl
JhhsN+Cwppbt63L8KCVxm4oWI5sGcIuABUtOQbvEE83J2baI6pxyNxyuKc5TmQDsmxduVtIo7Zgd
gHmnRIN1xHWP9Z8ImfeIN1F3SbNpk0CcA8V4xBXzAE0NOQJDz3q65KQwEUk9FMre74BbxvS9APyH
rBqSvDFBZWgr/bUiaLIQeyqVabuMhqRIaBezCBWhl2OTGiXXgN0I6vyUIEuxuY3+z6QOUHoUaDF2
oG9Jc8t5AEioSvpf5vU+cJoY2U9MP9SO2cWYFEUoU0zhJBsk2mrv2nitxNTVBoI6q3c2ZbLyjmcg
vG6j8ya93sQJ5Uj2Qo/T8OvLaMq2XxbuMqRetfC3pDgevUru8bhEZrfoyye8lmA1y8mXFO+naQ5Y
9sgOsHsm2URZBASPHPXdIqZxtEFcZ2mN5p0k2PFLCHfN+BRnAYah/t5hkD7Hl6maYWvyXICnzeQh
NOqnzM5cyIlFhVTFVGUMBg15kmjIXuOJg4t3NEds7q1nBAmqPM6lso5oprPR+xqj+VCJVxOXYshl
UEJT1h6imNQhc2D4WNby6HD5aBEZBBb1Mx5i3FkZZ1iZZFAViRD51In5AqVHCU9JvIMfs4q5S9KE
DKlXT1al7kbiz6BEVBktX1U9x36xU/zQBupy1I6WpJaHJey16CBYKuxgbkXrP1CeQUldDcpjFj9F
mTs8f+E5LPP+CVEKkEwjhYkoJFpvGPAEhiUdFiezGE/IaEbBf60E623WtCNmCHs4CGuUUG7IR9JS
6xEi1h6ictEMnaSr4cgnlzjvmMyY9Sdx2FmI+6aEQJ5UWiFgZwr2H9z3FFxYYx1iQ/bVptQk6GBq
WtJUjbRUhXyDj5oJ28G6mbP8WYEV4iG/T0T5v7CM/83IVDEN2ZAVcp51lf/9lxQ3Y6LSqOE5HJpd
nH7KIbaFaxBGn8B7/7/4pknqv9KZ/6Yeqaqu4cduKtby9/9EZy4Vvfgf0s6ruW0kXcO/CFXI4ZaZ
FBUombTNG5TskZBzxq8/T2urzkoQizxnt2pmdmdku4FGhy+8wWnCIUPNQn0rq2ajoyrvgrHxuvpJ
Sw8G5DDVf4AmPlM60ChuVP2gZVFpx+sY7+/ybaDhLdmxZaSqaPhNUPi+OsoD2hSgjO1XNX3POqgK
wjQdMYZ8dn2o73Bygbz/NNbkncOyNcLRYKwu3GWIMLvKgfn+E/vNPRhJ6M4tkoNpdGLpPBDTbTzq
yiQ3Une48SDfJx/FLow2ES42THD1kweh1m9DaKN+nJTP5GM6LfnyMICl9GlX5IuuXv/rs1PKF5Zd
AExvPIAAzn8Bs5tfH2CiSIpneZDY0Fb32ZJ1gI3bjnJEd1CwSHaOsXoOqnWV3HPE3hj3G4h+Mu7E
sSGsC6f3VF68oi/dzqVhBLmHZVpDzUfDw3Fexc+u96raiIfhrH5IgKSZZrK++Qk+WAtfZwDZQE2R
8cvQDce2JrKBimZWCE1Uyh63V+QWx78au32nn4xs1r+ggOMiRrZN8ZVDXH1u7SzA9S5UoXmzzSCs
b5o7+fn63Hys9GtPJL7Zpx0ZKNFgRQ6Ogeo6eYCdjMRgHCx8eSUf6Z1I82AdbZt9++y8o3qAEgRC
fvRAoI4/ZQAPbpjLGBf8GnTZlnUHugMxnizOqk9Po1m+WmjgnvZRt1CAXAB/BfNL1zB9S8H12tuY
+ZL2YKw4hJGuAFb5hNaP0OBOlu47nRDMYwns8FOA9SqhFzSPtGctOAzdXKdcpcAhJsffGA+EjzRS
A3lH016jKHFAiRv5oxy36Ac0+CiuGoda+wUWdYwwG76nTKb098jigJ80pFnwJzdubY9LL8/JCOzN
tmTbnHrMdlLV61VmKftOWeMO3IRv/GpgPgZAoEWSOfflcCzMe1c6vsfoDylADhS2bkHf8RzBqscO
/vriUPRvVBhTx9iG74H1ns2xPTkyymbIbRvU3F435XkHZrlQBGTLbw52/m7VO2EsqctrV7/PUOLt
QkEH3ERUf8z6VBiInHivvq6uGy7autpBh1wMpBlZyScDRcejD3DeXHDE3rsVnIKKlgRhQiod/fRo
czcm8fAn5mquleolw7vZdt8Tm9+hyethWHeIJYjOnVedHePeqE8JIkVOjqAThjBwRM1lj2hWttRy
fk2PGuUZda202aTJIenX3HTCqNccjy1wIDR0jWxXAY0Q7pIRQSyRNvpGjX8izkCIhrKifeybE80y
8pH3GokD62g2BzlDywAO3UmrTGqy4JdBZUNTAmDewUct13UXwYuOyTrAXVdzl9Zi90ZsSskhTJcZ
yhSUpu36R5iuffLd7FVWN7kHzgJndvqPaG8ms94XrN+D0q6xQaYbT+L/VJR0+889kFVOLRedke4g
HCA5TSt/GTWQsJG1DLH9LWhEvoJUAbNS6ihpN+Zc/LhytKMrfkPEnjYwOHCXsgo09+H6Irpw5rF2
ZFMxbFqsyNBOTpg0a/oYHGIPXXFmrBCcQCBzaeFTsSjubWsJ+sj8oYHD3lfbdFnyQ2lO1AYC1lxy
3t1FzQ314O+GYyaKKIgSQCwzxD6bLGoglXXXaVDwSnALC8gOsE3Mt3bLIUwsr76TRlLaIt2ZB1t0
yjfBDgH+NSaiCfDIOaUTklbO5P61+ifddX+iDC3zNVyU6/OmyN+DFJ4TVzQLjfwLPLTWqku1xLF7
b2DfmZ96dobK9xxREpYHkIzUYCPMrbyHFn2CYDzWwWtXYp/SUXNPd4PRLIKkXGFygUatz9YrYxaS
dEaOIi+PwgeNTCGlcWEiso9WktjLkBKdJluUOj627A21PivZeUzRmOFPylM+FbAtdLjWMoofBQjj
WrEWqf0m2WB1omFuI84JxxcL5LnYDhSk+/bo6DuxU13zyR85xkUF6w33VhVcLlRr3TvBS8L74Qln
b8sMHksHNWBvJQ934XhknXeYzvrOUyePW5AZDwanIxoJdixBhyXDy8D+GAcZ8D7k3lkGAcjV+OMR
1dHvA+HezC8qkqNOpmtBdg4AwMXDnANHWJLKNRowbNOkYk/oPb00BOkNNPlJhdiJZRjf+KqqWO1f
71tWn4lMN4w+TtVv0XY+qGraYPnN3SWH2wgrq3fStNpkB6xp9OxKS7jBRVuH5pOzlfIHAH7+jvoA
Rh8owN3Uif9+xH99oElIUlCvhsDHA0EXkXd2uOnesW6GoVyE6+53CtJuiQIi1eEK9ZwbF4z1/coz
TVuQLXWV/yER+nrfS53XpW6it3uV1lqAxE/zygE0gDijTwM7rTi1pM9N9s7tkaHmqmvr0Dmy1nFi
wszYQDAj0e6QU1wa/fsYweorQf5w7exgG8TI0rduuuZmwaoLIEZr0OjOd5yQ/BO9eANJPa969zod
nGaysIJyaQNO1VuB0sHAjCC4Urtl4ew76qhBDA3jNA5nqTxi2JPQM9LSd42gwVTeiJzFWhJmux2j
tIAm8fmyOWYL929VbHIL4LR/sIf9UN6BtqYHEqLI7erxxu/vVYS5lP7QcrVcP0Q+YobpciPYNBSy
Ow7hD37pp4DKbI0EhRq92ffqWy3dJ7q5AMnsuAvfO8ZcwSqHf0xzURpfJaPYZ2SpwYPYSOIaa+r7
GiqDWqzFzewm26Ce5cFJ3O+VBqorERMts1pMFIduPLh8YWlYMiq55ImWxsqYJAtOQbGixMpwDywo
ebUQA0RZZGc5a4I9qqGZuYJW5z8NO526PLoAxIkAfXT4+vMs/oXO36+62ykvA5rbALw2QnzkRe1n
CqYpyxLNDKEda6+VF2Qv1FmwoWDBSoPl4uIJvczuw8dyC2u+jvb2e/RAtQPYT45SOoVvpKSqpbzr
Di1URJDsvygnakA09sHGphW8klGTHcF72XNqzslcLR9q9wdUsSxe4ttBEdob5oG2xkWZYoNJ4r+s
3A2lCxXxhk3XUO54tN1VbfJvxX2lzYxz4C8iZ53sY+JeUE7xLPltvVcKjOOZsyvX+GnRxE1nLwQO
KMn8MdGWnCs76UjBrc4W8m8zWDqvwHa4gHcgPGmv1VvAz9LR/AGOnxplvnGqO2z2gDsPv2kKNiuY
Baa0q1+zH55HJYQuArhsNZqjZ2LtEJ92hIT8nOAjiPbek0ZQcqrAGieLZgVv3MZ2aNeA7ltpBBoc
YO0CCZE/ZUTdbD4A0jYB/m6oJmfOCkON/EyYdIZMVW3eEUik+s+FM1N+9+3SdzAbu3OHhWPMsaCS
ZdoOSyo4/u5W8nEpLrABtasKdoYamvmTQCXKAGg6aVVj7sOSCGHt0A+5y7hb1bvxruepZWyWUPZD
c0ZfoMfI8eGfrPfoB0ooiPz5sDdBrC6VFxWl+wNNjLBfo9ukPubB+vr2uFBUMHlWOo88KFQSe1K0
yXW4OCk13r1Wz5HZw0TnBBePPVtvEIyRbCKEVfygHG9P03e/S45sLBcM1bBtQ9c1EbZ8OlKiVhk8
VLvqPVFavrd3GuVxbttyk1DQa+btdiAI/+M+tXcqQIJ754wt90uzVu6IUatfxb22cAjCZ8UZBXgm
F1mKARjq0uBQ2SIi0r0kgq03/zCQKub2yotBQsxd1JzCW5fxN5GByatM0s2qDUMHlitMf3mXOmvk
y6gUSvahRFFLI2zAShZ+KKgd3X/oVhGgeT/HdSia+cRMXCtdMMxD7ERAw17/vvqFMIEAQeWaUTUF
7YZJyaJJRi0KR7fCugI/FlzGZiMImN85bFwROSQPSPXTOqIifA4fs3SOiW2J7Vx2b4B6Qsxzqb5g
5GP/4MTQ8KKPV+lDbz2o9syInuw/FMhpqqf3XJVptERQSYuWJLXX3+FSqGOjEmWhdsHlY2mTE7zt
B80dKrnaay/Ds0x8hqlBtAsocM3GH6DWjxYRtbtXX7Qdsm/toVxT8r27/hAXN/Xnh5hM5Oiqhu6o
PES45U5OHqxVyK2B+wceGPW2fRJWA3DLHBYfR2uFktpM21mgB2Y4FawxrVh29Gz2+dLHbswvRF4S
/Lz+jN/ifIsICHNK9rOtf7+jJcNI4wD1mX2bGuu4QkqOZWZDcEJ158a6+u5hyFgOyZgqc8CJe/Xr
5vUUPxsCeDf7SrKRCaZnCiuHWCDLXvGsWRd+Cbv2dUQKh/9CXJ14ryk2rKnZwB251ykIRXF9wwFa
fIIvMQrnl4lFCQUfRdFkfXKWIaNbabHVZ/vMR8viTB5LapvCOLg+zerFcXQsgw1NJuadnu+xa7ao
gWYZuh5IW7Z/ddx6dRfpPina+yOSXPra9DWY8j8ruEd8CwUstDXmCw9L3xhGt66DvqveiNTilto0
pDCU3ZpjgceB+JHd+9sbj/wtOBdTA0TBUYjeWB+Ts7b2xjbPqjjbDw26gw3lA6lVlzatRULnx8LL
F0kUraRQcA2hrUrnhPyn4za2cPSm2kXPV8qghNOrDXFd59PPa5RzFBNj8d54LjQLdSvrVtApovZv
H/TTU08WGdm1mrUaT11K+MgW6qHyXyPYXCi4NrAwdcmAZvAYtY8irI7bZJtD0VWJtr0KhWy8BREk
dIa5cCiKGhPOjrT2CLMrmgN++nx9ii9sPpu1IDoghq6ppvZ1Q1jof/e6VeJwaa/JSynHA/FCWXim
GjeW+beAVnzLTyNNch25S4ukblC9q9FnVEX1jIzCAjjTn+N4RxZw/cXEJH/7CIahmJqqYlo6vUEA
j4RmgkaYuNsGptff0Wegxj80uy6/cayo3y5S8W6mAepKITT41kMCDw+hqE8zYGi0w5DDs5cjZbuB
KLtV/ZUKs06Oh5UdPkS8Nnslttp5q5z7ON4EwVLjOk0iJMJNUB0BllWFcmNNKpdmHwckmTKLYal0
ur5+Z6ev7REv+GyvScmTS1FQlCySaMQ9GqEczI7EPhksaSGTJMjZ2UF2Va2WohghtjkdqNHZSfY9
GJD9//9DfX6yyTWp20CDDC1k7uS1TpeYPLBEzOo4YCT15/pQl07Az0NNLkNNVnLXbqJsT2JNm9my
DkDLMPe6PsqlLcV+0pSPzF7TJ1OtGnGPppqHba1zHJsd57mowSAmp98KkxSxO6eL3NL4pFTCVXqK
Ioz6FIv6dWvmSWene6/a9+lR0SGfUxBOW5wwup1Z/QolKGdHri6FklSq+8v/4FUd1ZRVhT1GOfHr
+KZcKXCUmFDq4kh5KaAPy0MZ7PAsvD7Qx5t8e9NPI03KNJWs5rnpSul+9J9loFsgfMpU29WP40ku
4eKA3bIDhLTBQKXQZa6PfumLUv7nfiZQURDm+vqafVu2JEZquucgKaITVXBeM4TIQz3mPxmJLUpS
o8mqJrbxpw+qZ75CLCRjDqSsE3CQhkVIgFM3qryn/2qkadRROKnUdhkjJfGOqN/u1+V4NtP7m4tU
E4tw+ukwOdVlmSAYr7DJIkkkJA1si0+X1tqisl8cEm7jUQWvrBR/fGycpRYicvgPatpgL04WVLhW
f1QQg7PRDnIxBRh0yqnIokIv/SenhM+upQjlmXQo6BaZCD0Su9YQlDKAvWMFpxJMy/XpurjVPr/F
ZAGWZefD0GSrRTpR4dzMX01wuGNFqktxl67uinJRiu6/KBQOuMxSYLjxCPqla8ZBlE3VTc2mLTW5
rB0NIBoYghTbcAhXjQC8ArAFO9qX6bqp673T0LHE2S5KcJSwAenuFe9kOY96IWzTqrsekG4aKagt
WYvKomg4LiPvRc6QdyX/5OiVJBjBSELMOqrtCToQnB6qwJ6rKXjr+3qINr2JXlFPsJDgxd7cUVcs
MneppDiWOxggDhTYopXfCWmVuapVi0rHzzZHfI8PngDfHopjUjM/aYFYFtyEs153yD3YGE4/jCaA
0X/qQloCCqMkaC+V0CEs6rYDAVFe/1Rdj8oJKH+7WjveuSPGkxHhkvzsSUX6kngqEvR9pCU6o/lV
wGrQEWqk0BdbMJYdbyXFB2hlM5RNEe5TfwZPKWRCon5Co0UjU6ZBOB1j8wgSdcxEIjm3BJBBa1z0
rfhzXGpVYwbt1kbWjFUnru4WFaeI656qKJpos4E14ZRvsDyXLWWtXB2WY+NsSmROdVNZAgbfRjIV
JvRZKcPb3nnwsMlDJ6VxFky30IM13PcsOWg23Ljq7JqkKAjpgIX6SYSwKRxtaZnRjUzx0gnrKIam
WQCDdB2T969HTxH2YRFU6PH4MGSTwHnNAmxEkM+S/F9KZIFIBfMGKTIM5lHdIFr0en15X4hQaAjI
qqFoNjUoRRzCn46+vE5NxxnSdG+LM2BXeyCs+jfSMM7aqGcl3gLBfC8iYWSvmNyamoabPXvq64ha
E0cZWtMpQhpbPlLsJAtTP/Q2NOQTkt4ORIuMuyRIjDV3mugvO0GxtOFLXn/z75WCyYNMIgbTj81e
8kP2tU+GU5S70BNqXM0S0aAN3OYQZkoL0Fu7D+J6k/b1jgUZNIc8KpdxHAEIz/HhO5e+u2r6NyN/
jfz28fozXrgCHQJph868aNzI4pD/9HXCPFR8t82gPNlrNTiE2NvSoJEfVPRrr490aR18HmnyVVQ1
1+tGSxCj9qnJb3X53PXHcAASjigLkent2OLCsfrl3SbTL0u2jP0QKy+BtN5n6ioBVl4CoG8jmqPw
qlzUJp3uyKZu5Vv4qAt5ioPWEoUPlDYtjNW/TiyWJkZaWHx7QigRh1tqtSV2M1I0z3aSaT1dn91L
iQClFtxQdaJGcr7Jy+oDfRfVCohl4MwHy9ATKqfPJeYkgwwFlpXvgJUX0nIo1mzx0LExphgsb1XW
Mjc1oivcr+lNcNbF9cXxZ8gChuV8XL+f1pdh56WUIjq1VzBQQofVFfpm/kOtudTn6Fl069hx1i74
BLep5hwJWh3siYt0iQ4i7xAgMHRjpsTMT+IWR6VWQrZEQEYZ4uuXGdQ6k6XBSPaNcqZHt5KKXWjg
eNquRXzdut2iqB2cd+SZE+8ybDy7+FAA2TEj+9ajXFwklsatbyg27cJJ8FEbXp3ag4qPEPCHKH/X
MDEDuSbWi6feN3mNisRR/FtRV4juH2tHpwSCzgkUvjLdxfwkaW8EkB8Z9Lf5+fRQkyMBOJtJYKwn
eyNXl2zWTjnX5RpXBw+FAWu8BwyS59LcB1I7IuIfg+SIZmRbGcvu+qe6lH87LBtDkXXTBFk2eRQb
zorWq2Oyzx2EpyGoA5saULbLQhxWDml7oibs2lxnfDQdJph4piCBSeoGa2lYBOrMdmddjRadqy1r
5/36412KHYFAgi01qQ1wv05WUh4lXazIMhDIBP4PXr/2VrBEWylnusrZaOyMFjA0ijVrIVCR72ic
3HgEsa2nH4sGqKqAYtKopE0SixoFC68e0JVFsCbqqOnlJjFYvk6QCwDO45onJ0P2Gu8RGDkLzwMu
YT/J3Y01c2kd//spHHmSCuhD4pSOUWUEqmtWAV1s9+N+J+8QgKjr7/x9MAvklqZjMoMRvKFMNk0i
db6dNnhrAHsEaZqxCbi2zPpjO7g3t4MmLqavU/x1vMkijCs9btSuYj+gvB6Z6HrL0Ls9KD6k5AnK
sopQhPUhTccnsz/UEiUP+spF8VMIroahijcF3hNU+Sz4VnYOxSlE5SB86vBBaHIovgEsWPQ98+Av
jTFIgf66DyLqohwGePlpSrTH6+AOpao5ZwR6DvM66B8Id3e5jpALZiZh4Oyq8iG0e8xplFXmh692
l286ndWPhxEGCEiY0gZAR1+ifZkp27xGorI/qM4zCn30xbX8nxr4oQutaEQ+RVY61IphytDnvI8a
QK1a+KyHAwG9xfsLRA1NV/Y916dGn8sFvSYiu6TFR6HeeTqO8wadXtrsJsK8+KYt0+wDD6vIr42E
ukPyHnjqIsfX14+7lRM5Mwmof0zzrYRYWb24/m8Py0B0mEGdeRoHkAC8oKium0evuldl5F+qA6Iw
3OaoecT4kgs5nhiWWb3EWQRmmv7sdAetoI9VZ8DB7IVH82tAEEWFQBLjeUHIm1jZ3DGkJaAyOSWJ
6d8KISEZZYvri/b7PSgWER1GQ+UsQ4X766Xjh2HQ9n3KSaad5OCeAIiJ4H7xyX6vj/Q9zvoy0rSF
6vLBvULOkr0TVnPwlt34A5Bg1wAaRNw03JnR4f8/oCHLVGMpoxgUyL6+2iiFjlHKvJqhnGwJJxr9
lAE3d9DqEQ2PfG2FN7B3ImWZ7sjPI05inTZtUsvNciaTBpcHRoG6JwtRFNWvv9p3WXsQ7p9HErHE
p/AFioqJTXLBWQPdLQ0JH9mnDRgmTdi4Q+FhU4PdNL0bN9/H1fH9FUEWWjQZNULzrwPLki/HnC0J
4dzBAv4VLWUbqUUKEGaHpzhWbwk+fIUd/dTl+LFCnMx08QawXsxu1xSHGl4aGagWZOu+CYRX5dpK
31Tafx5nkGepK78M5qzCwRpgIyAPhrCstqeUThpvDOiEolLh/HZlf2ON+ktWwP2jodJAhtTQ+wy6
jszaWDfMBohQV4H3eGsGLq1jNotITVTQ/fpkBqy+N8a0T5J9Dx+q0XFgwWzCs1rq/c1vHwak3vzC
QXKZ9/YCzNvCV7V1hQuKZJ50BOKpJjwTqYSUDUpPgOYKtOZyopZ4UUJl0+IfWou0HwBeOdtksoOk
EUwpEzUsCqz1LpWBWHN1pRClByd/8sR5E6hrMijqXT1pwyEa743qt43ysuHhxWQIfQbitvZWlfLy
Ivz3TEyrsUUfdaau+gkO1YWHcW14ygJLcAu0eG3ExdIFuORHt5b+5fkXIAwHgIjiTK7ZSu1ls9ak
eO+BkS6D14JUuq48jIoo48fVqsKzvkpSodOzof9SVUhKCTUuN1j5zbAIsSJx2RfemN84by7k92xK
9d9PNrmQqRmPTRsxHyNlMSu9R4TJV56jQbhNMTAX7b8KiYJ2J6G2ZnXLmPvJLm7F75qIa77tUkp2
YpJEgiMOqs/HQ5CYeecY8T4oTk567oF0Gr869wFYazz+DAWtCca0hfYGZzEJRsDq60cENJHQEvOZ
t8dgW+mAmQ0dgJSq3PFV8yK+k6J8J22LMX1U0M1SB3mhEdZeP9wuNI6ZR/sjOTVkU572joyWW7eT
mUetA/JUhZwH3h5l0G2BUAWEQ1Ak+GHgaVPiJLSI0T5TUIyTs1eUM1JZfVRNZHBZ+mW+7zK9QKaE
d2T2s0zBWytWUIpLx98j5DeXiOH6w19anaasafztkD9N6xal7RRl0Nox8vvYzsIrAvqYUjLRhmJJ
Fpl3971b37hZLwWen8ecXHSmq3RWoFmMmS5zaZE273714DYisJdK+8YLXgoYPg82ueMyqx4S3zRj
0T4jpBYQTeInRKS5cq5P5aXb1OTc0lRQiZqsTbKYwHCzxlV1XgtsXbPWWWhte2ypuV4f5+L0fRpn
cqB7klViDcRmKasd+Gw+WAQFgPmDTGAkr9cHu1D2tMCD/O9bTbsTWhd2Krdg/NEnxgAA/J70ly3Y
xwc0cGn8zLkQYGbdbMB8FDSnhwK5mGrrcAP4a/Ll6FegtOsM8R4h6lVUt2tWSUKoKQd/krlf2kts
sKEyQA+punc1LJdj2GxFFcZt3mvD/w8CT5o05M4y+D+sJ78eUSEyzEXdVfE+pvbIqqXEX0Qk9BxL
N85l9eKSNRToNDJRoD4l+qR6IaW+VnIaNoLaYewdtB1LF8ybh0B7G+ykDNm10FjKbTKPTRir5twG
/eZaKDzLtKDP3ciNG/l4oaFCnMhLyEH+4D5aiLn5jfdkWQN3bbNNDfdWlfzSs1MNciyuOjyRPppd
n05yt8RXEe09MU3PfSNQ1BZWj3Z455Ic+O6hwL+SfB4MPo8p0PQmXck2AiE6wI69FXdevFjglcgA
emAvqc7kYsEVR28akz2p5QdaPX4MN6I7tZLoe6BnC9xZ5eDlRBDdiAGbKnGJiJuP2M8FAQDIHywG
IDiLOgQ8qqpFBjKEMXGO6WCUa7ZgVuw6CBb0kG/sPOPSXFJLdij3O6icTjdAmfnFOOoj68D8VeJF
XdSvgg8Lao4e7punOc9ZXm7Nga4LNqY1JnMFznvdIRQNHOAyIFVQJVlVFGzRUDP7mWHmd5bLIegi
VgJXKoQ1T4Aw8+CWjxgKlj4vQtwmU37Is3CpuStotjOse6EeZOiKaHkxU4S1RtDunNHv8WXxIANa
z92I8AtylYoCV+I8GAdXf3GCFbZS89bDAj3BJKNbp/4BHItepntNGRC+esBHtooX4KPFp9fw+6VZ
t22jHfQPaE33sv5g9WfR28l07OXkM4Sr0M2FQyKqQBibpIvAzxfiNXTnCIoZ77afNC1eSNh3KsBQ
O9tLmOFSw1EtDOBwTS/vQwl/u+IhVuxHqmEleiZ+bm5qYOMVSXDo+qvcQ/yZWBCqp8BKwQTG0yI+
NQgMIZLdSs+avqhzGeY3HmvsOZOStCjaVbb84CjxGrO3PM53AVyShk5bjO9OAkVOzIG8K3IFwZGT
/yMdkbyhjkQvZ2BKrbR4gV9FKqtkJ8SWEIxwqNHFmE2sO61dlYg7+O+bIlQ3yBZhZOHdtYr8mIbe
c+1UPwuU4mNl0UvxfJCaHzeW4qUoAfQheF5F18QR+PXw0+LKVVtVZiWSNAlpZgfmQkMdRUnfawcw
IKZhAfqpkfSWZz8tAzV2gGZmtaacqcX244CEsdLiZ62rN2KJS3vEoR4OUwbwFIHM1ydTJLM0nZRL
gmk04xCC9ju4oTZ8I5i4MQmX7vfPQ03uI+QtTDlrxHYsTv/qwelA1ZWZWOQVhic2SRCXcT6eew0G
M7ihwtwKMhEHxo1HuRQvg/mDIkyYQT9SzMqnUzboChtLKR4FwEVYratx/CWpiFPAbcQkLhgw+a7c
rUFY8F8OPLkF3QxZIrz+4j1kMtE6J7Pj8ITpCJOSCgXab4sx+HNjUJEhTQOBz287CXjKCGUe9Ffi
PSbtXUtcjMBJTVe4nA8FZDLnCBoqN3D+SKLVfzf0NPqpwBbqCnLa+0jeeu5Dop7FwVp196mTbwm5
RjfYDjkU2/hGEHDx8Bf9XuqzCjnaVAoh1oexsUIWtle+GW7wa+yMnyovqfbZ1gVyq/jpVuqwTEh3
TnoSxds+xH+AG5UTr8rexzaDvSecJT56/Dlwi6x8J3J8Miiq1mAtpeadZoQU59sasV8bSeGABUPn
VE0PUdtUWJrfi0ACL/a9FKB9xkXeoThsq9EOi3B64AhhhdFhbnAqO/JDor3hHSvq1GOMMw6Nfz99
jJI3k+vUG93NjU+jXlwV/56gSUlJCUpTyfTmYw+AUEbIDNsNd2FBRG7ulWTnQOnx5GghuirgCG6M
fvEw+PR5xM8/7cA2Mbq29bqPcwecpohu2A8DtEfw0YiQzCgBeag8Ud9yMaejEyeuOEtSMHApjtcf
5tLp/HmpTE4DVSsGN4r6WICi4nTOEShyD/rPNdrkBMyNvr4+4MVDV3F0AAfAOrkSvr58JfuSJHt1
vO/dY53cq9ZJkI0l2HPNrZPug237ffP/e6zJqWvacTe6FnF36r12xGmKvHxzGSqhZbHouPU89Mdb
/7m1jyOSFEBmlo79D7+yK5NZVeyL8ljn40JG2iogkIhd1ByjtYSd18fhhclPoSC9WK57G3Wq8BSp
7/1oIDcD26mcU/EFc1kBTRG88g7GF3mPJsFBB/hAZR71/vs+fhe6JAX+FNhm6ke+fJvhidihS8/p
D51Qo+gVwmgdWRYYVIjNokLNtTIsMsIH035tqNrr9zZDiIwxfMu7egVE2y8UUVAfULynqFYb+Ubt
T3iLicg0Jvipe0Dd9kF0Sepa+8MBLNCp9A0ULeF5DtyBWfZTRNnEIODktOBNBI8Rkkwu7rwwVDL7
zY4EGR0+pIh1tOGAbqOQ90AffwZkaPTOpfyPDdTHCLxFR/RhA+4haOJ35lWy5fG8zCBuC9CQQxLG
WaTOrcLdxQIL1QlTdwDnW87HWflps9ly2GZ1zmazKVL4ASxMvP5AGcqyta7M7igwHj0uuaLvPCB2
5PnGsrfyVa4l2BdbO0Jaf8T0EKKi22A+xcevZWTGw3UlGXhJ44rjDPmv28DIS6m6Y9G6JH4HHDnN
htoKef/QC9gozY7QgG8MWAroApmDzTNf35UXj6RPg012pd1Ug9vmYbyX4fpVRrGAhE7KEtzKTy+W
BD6/1WRLWnUOJ9jxCAIkIVGD0QTMAnH0CU43bG7uRQkxBp/QXBTa/7u3nBz7RYlGq5HwluhrMriA
tNG/4j2vD3PxiPs0mZPzPSHYT5uOL0fZqKyR+hDbOknPlBquD2SLB/52wH0aaXJ6YypJWdJjNmUX
yRR/eMlSNF1QeNLbk2DfJCXqdDiRm5620h0JK+hK5Axi/ZT4MACLCcbyTo4QNuHKJV+KPZxLuuPQ
ec96xd5+hTaBPrHo9NvSP5EEk7U8CTa+iRwyvcuUCA44wpNSmKLRZNfFE3F0WC6qxIA8GIDxaVce
UEQhgtHLBwM4CbtsRfAggNs+hxv/l2KhOJaIfkXCl6J7ye2D8Ec8wjBF1EP8MNCPGY1KdHNE8yUW
DR/0cQ0dHa5zrRcftVkqjjkiWdTjEbH3n82xRPP53PTJg941oFrg1HI6YWK9uvEdbnyGaWRbRzjU
Of5H4QLMCPIhNMPFS3Go3UolLpYlHFuBYmWgtWRNW30lEr3DiKAC+lL9wsToA7CROD6T2oJHXixJ
ZU1qsewloTaCpB5yrIgcK3hJkkVFPkrahIB5dBqTncj/Re9GAH+95rVP5aU4yGwaNg5NRLUiBcb1
ob+RDl2sUn1+h8kpEGdtK1u4A++x7J1bHmJuLL+y4X3Ud8P4zdTZKQoKUIzkhs5b9lrEz4NvrXJA
pyQMpIpefrBwY1oEC6ErG6UKrYUaZjlapd67DgTl+hc2L+YR2GvDGrcdksVJHpEbrUQpiCe2QrhO
5XPvI+CrJXeV/URmoUq/IlfaSpiCm5jQFehKYnqyMGniEdniHvtg678j09903DBlijmTKVQ9egkb
TQMlhvjXWL8a6pbahb/SKJvE/oOqbAyanZKNyZj5FqNIkOmbJkVPgGKKYfw1w98ie6CbLID5uoJO
BRfbJm8aeK9/xydxl/JdFzZiiECMVxXeE8Kkq3aAFGCh4+HE2WlULbjkrk/WBUwOmmQir4b2hDHE
FFLVp77MAZ7HQnohqU6iyzKil5vbO4lUQty0IlPA5duPkqXAJ4gXufEMF2+0T88gUoBP937t4cTb
2hRCWWYzDa1GmA2VoSJ0jZSOIMG8UWxq/FrguXctQTcZC7hg0WNs7Hx742kuJN3c5GitaPSRTcea
3DwlSWgY9ClPo/1jPIpAikwLXoAc5psEmvVbkd+KfsWVPbkbvgw5vYVMFDAlSwzpvXLQe9VRNcTk
nxIiIFKLf8X4ie9gHfZupemNHXPpnGJ8Q8NjnDY0TLGvHyB2WkOy5ITAq0dNVz2ILU49VCBURFCN
MJLYw2R8eBD6VrkIkG3TezyF7DcO0DrCL6v2V16I75G0MD403d7EneHyPZuw/AHYqiB3d1BkPSGT
d2v9XLjEeXwb4BuMTl5iMn1lr0hBMXKJhyCCzWRpI8RkPlHazSI0PqiNa+q9mLwIPAtqu6BlYDw3
GMKY+vFmRn8BhMctj8KRLsiaKuJCXycz6jof4C4XfZ41Ox0Gb8WJHSrpOlMOAQmE04c4clLeoKYK
stvQ1g6yfwIxbwy/XTacY/RzQTYgDNGq4/+BQHFxhX96wsl8FXGSV0YG3ZVP7cvPfvC7zaQV4QH4
M5TQt11zWlzfVBd2+Jc5mQQ/nVTLY9zzhXKXVgcJSJecUR/K0U29PhCz/HUvGexYeLIOqCEFnoqm
Ti541fPtwejl8aV/7H+paBA4M3/bSctxj+teVcyzWYQlJdxz8F2zVDtxgG9tY9X/sv6q69hYmms5
XgAvDSg8Y4eD7AwANJQp+405D84YCar5SnJn1p/hQZ1H782p1Pg9QkeJtzJXw0NWr3roC1h+R5g2
0NiZBeQiWzCyHab1W+kc/firrlgA0kFGaW4Wn7xxZYFnBRG3dZ/05ajO0C92Z+0Tugh+BOIf+xgM
SX5H52BDavxn+Ik2armyXkCDN6gkoVLxo31CIRV552GFwLD2i1e35urceOwfy2xe/Owf83bGBcL9
e4dOuXrCoEpCL/2xBBH3rP1B7w91WWOP+In91uEJJYSZZ+Y7ILG+njv40P7BY0gBffaQbix3Lr12
pIl/ERgJN/UJZXEeEpWk+lS/q6u/8Tgf/XtKSzXv/yzI/tqdQ6r6N/ih/w9h57XcNhZt2y9CFXJ4
RSBBgpmiKOkFJcoSCBAZRPz6M+h765y2usvqstvqYJkEd1hhrjlku152J+LbZYNRyLMw+ZLgGc/8
+yF3uz0iOh3AxWDLLyGsISecCfs6BdPqkr0V26gLGlBQhMtbIGiJ10tOAQF9iXDvQ4bRikkEDj4C
MopZM814pCTrtTuQnn81bl14te5i70Q+Xff72ARq5/baHPeR/lIFzHnc8JzAb3hwOmylfcwWpcfM
5+5UYf590V67wb7uG+aGwGT+FLZwQPywcr/FLfcrzn9jh/88lkcG1g34tMUgRmzu/oAmzXGI7fsT
rvQqpZ736lnaskoVAOVwdN4BX/Zf5vIWYJmqgilwehM1gcuhksrw67waQIl5GPFnid+TmOKtZ5yV
CzmChLwpMexr5YmqjQP5YbgIzhTg+ExXewZHYXyNrGewqGWA6DzH1Hum9479MPXDz8ZJ6iPVjWk5
bfDzD2FOU5KGBUKzZFGqPrZ1uov1Mt74Dg76bu7X59SdcF0CZLdWF9FTGpi/Rqz40WoNiztIAobi
MMTji962zhzkSm6zBhUBx1zbKj1olxcgzNFe7qm5ey2mjDRFy9UEeZn1/9S+mC8aMtMC7aNbfqXB
jUW2GRhRxDfjC9K8YbnJ9uOm2uFrtKakzLRvZxvP5NATNSa2VY375quub6Vy1mxTa1XeW6x83dyr
GFd3lFtwBQerLqxXODUXfp4fv2ZbLOJxmh8coDBr03s0etzxLOCv3mBoj7RPin81Pqv1NjOipYmx
2CLxLNCNyCl7TO1bE19LL2Te7+rHsgdAAdI334cnTHMPpAttGDexU+eExzdmc3Qs+b6wU/NDpPoA
UfENQix7YDP8/UDV/vM8lS2FnhCOOEx//nmdCa0wpc3YTceUExIVLMK+YRvltrxRFCffwQRG/7BQ
bg79cqNZYMzzAswYboJuJ1ieY3BUuUDAGIvN9sT64+6QPRHq0ruMX+EzapwgNqzsHAwNbseecVsA
uBmtRaUj4SNPhiExG4+o8LLz39+Z8h/vTBE1HDckRp+Mf3VXmgQqaT0V0/FhABvbAtaq7+CoSIR7
pr22BXcE1kWY1UuY2jk4Q11f6qP+pKM8QhcInONqS+8ZzARWOMNgEEUeintyJJTtP11r36dHH9ca
6u3fMRrqef23o8c/YmSNNohsmLxY2EE05GgHmlCSCluq3OlDwjnuxQApw1qFE6qmXnTfjZl9PcVu
GvkqmYSC0iqatkNLg9ct3rtZ2fgCb+wlgp+JgXrE9p5L1gK9SQ91bzqRzzCcf+d5jMCTvLYM6vsi
t964DodAbF00S1yGk49+L1Oc++RbMEQRZwuLazurGCFIvAx7pA6bClu6GH67p1DPgVOXHvvcoGtx
tYdzfa4+isUQO8n7tNEV23rnFmmRLLyLeEe9j6vhS9nEEcaFfv04vBzk+r2vn8OABpGyLxZMM+Sh
KzSoQRw0YQx0ap51EBfcUxvWWCvZiCkoHvHRLBUyUlfYty/tagTrHuRvPQCJz+ZCISLaFkeWY3ER
FgXfRrWjD+Do9RJjbmTaHw/OFH2ola446eFOJv6lt7DQKpb/qfRjwTZZ0ozgPGYolMTHex1MK47C
0OMqHtil3HLQ3oPhcGdp7dsnBd/Zzs59Rk5VN91AmuYPO0OGP/K+rLXoso7wH2udqiMXcywWnOoR
M4Q2prA4ebxIpc0rdRt86x0RzKHsQvK0bvMmKLEab8HjvEjx3DI/IWgohBvMhR8Sj32LUD13hrub
lUdk3aK4LJqvAdr1S/VD50b7Xd74R1rz/9csk86oG3CIMr8dHVVPN7dThfHISYHufxJn95dwb7Hp
Oa2w3n1cbvrtEWyJ7y/6Mq+98oFTtkGCEnD84ioD6aKnR4pPO/xRc2sOQzLeqF/1avwiZpNeuN+q
52LTp8RyAKDGZ2uLLxtuvivOqtAOb34lz+MN+xirGxsUDAV9v7x6jXe9e93DFLObGdVaS532mZN7
MbyEVwck183WXhBWPCQj9g2HWpyWiLJkvgjnkznPcMybg3xX+CV5urZ8fTMbRxzeGqTOJPUZQV+x
Ecp11x97r2gOlnFqQacYc3EpBKp17lNXHFHaHu7apR0XAnOk+Fc6WreYWtf6vFL0PyCbZcZr6G3i
Acy9+NbUu7GoewZUs882jMrhz7csCbxeO9PHMBZt/wf1vup8XZRP19wRb762JWvLKHFs2LcCvnQz
4cy25kgDzs7cSa4vNIDtVDkcUbCzT2xlukA5w+AJeNb1a7umpZ+lzgO3DSXJqSUbRsInEnJiQJaf
ACzDkQJ87qaL/Ev/MN6Mwku/0meTy8HvzljU3IMPgsPoMw06n/0y9gwK27WPy/15sj8m8K+/jwUO
BD8+JTkozEVh2cZbtWJEyHSYdGADIPHcKJepc9IjLqwIE9a96pYBsQZSF8MWdQfjm+hT3ymb+1n/
ZSWOvBNCpzk9SpIMhp+Vc/3K8b5lXz4AH/ZEPJ1e7pfkzLujpFF+VdxZi4F2yZI5/OwDMsyamBV6
1en+dXsYU7WyF/UcCflbhOglAGpBIO7mn3wucEAJT15xHxSCKkQn4bDT2sRB0wFtxZ02EJj30ZFO
BLGQlwbgioRnYy+iSrcB88ZxADjXG2fTJvocDiaEK9K/J2U/baZl2HjN7mH5XWO3599ca943Xsjq
w14ZXh7XQeWa2/uzEXpVis5nwX/rPyje9MYproC+MFBFz5w21+p64WHf4BWMj6YXBbqqWd50bLB1
Eo9pw1kTzuRfd5+HdA/SAJSok5z5wLAUaBRHbDxrXrXORHEqtqsn4ixrWT6LLn/W9SJLdgpDwoLY
YYcfECesx+34RPR9Z98xBbACtPvAf1G79vJnJKHrekMgwPnVb4VXfGuf04rjjv/RPI4SkzIuZ6U4
G5+KBYthYQb3G30dV94wPJ7sm0AI9DnX4aw5cr41EJ929VK300P+1vr4B1/X0VHa8Y17R7awkgHV
PBevtnn1+Khi3IXm+ibXHcPNtmA7+AoqE5UCdg1xXIC97xX8Q/Rwm7shk9Udwb0GEsuxtbX3NIJi
hYG8rX6EM/01ojyoztIDGUr53Cz0gKBvJIoYPQ5WlDrpLl1BtFsqOjQtNwzd+IMBM66m+yet42QN
HqzElMyFGJR9VIIjPIkHgmBPnpm+KhL0hQDiHJ6OoM4yYTntBexZY7tdiIGxUDiVOL5GVwMh8xFS
o01cWE6PKR/fUumVufIlOiqLfiRuy5f6S+6Zh79HUtSy/5W6oE6RHp5aBCESRlV/BolSXV5LIyyH
Y9Idhey1VH4JyVuOoYF5ZZVOb2L9kYm+oh5yTbYt4b02SVPktaV9dhzh17JzaoaqxAjzP3MjD9sk
XqViINcPSRyJqyhsDOVEMwLXgPdsfBImrGvsuJqNxs6Mjvfh12A+oS/W6kDoV8p128bPk7LNq3NO
3Dgs8/vOFBZRRHEVa0TpFOUo2V5EopEbhC8t2/cUFNNdXVIGXkbcSPKsu+T6GwfVfVjJ4UEpvbCj
829X4xKLzKmCubZWzfUN994aNs/btSD9+UizI66aBkV+whDpleu7U2cRfBQTHdpeaw69/NyzuWkA
act+PJfRC6x5U1jWEd3mI8Mb9K7tvg36emlafnUNotwhI1HiZa4G+McmLCJ12XbLSV2q4cJKF8Lg
S/rm1u96a69OAEuWZBVW5JfrpFwRh+bZ5dHwLTDSvMbIFwnXiAjUeNuFBxaLJMx7FRnFAUuDscSU
4lwmriQFgnJO4s1t9CRphTeaVJxK+azqrz8snN/OZX+GCCwcTP6Bj5gS04nfKo+9kEmRXOXDkVGR
zCmf8to159oLxXYVx1ahn022YOPN57+lpBaVnbv5TMbp1Sn2+QKff/pKz3jk76HIzqs1XDbpCedm
e5zjV+GlWItTfiEAw3fywtTOZ3bSzrcAYLrHWeJV+Oe4/bpa5lt9l7r3XeUYih8uqHOuoD3nUIQ5
L0PM1ex4SSBpWw7eHXuK9dkpPxozwQbERa5769cNLnGODAFRcPiCPEeDGGXX2vweTMuis615pwdT
Rr3ClfBTTumBSDNaZdezeZy+bgvpC9eF6YRqFuPYlVhsuY2SZ0LeAbtbp7don80AK8Z29yxStiH+
+GgWGi7ytvYqFi7m4wIsx3amJa5+6FS3PTfYQDIwvnmgPAU75RRai8HQe9G2xcVwHjCB1EJglbD9
c5J5NMu2hpvMdViL3M778tQGVXCLZ4gcyUcN7tnPBttfzNlKV9tBP0je4KfN0/l1rlImCzh1NMU2
Gb4IGHDytF8/rJR/J2u/tSFMBOKdY5Gx/XnCYFxwBRCjtUfCMdosoBCkEOcq5/5+x/+BuoEH6ejv
f+bvcZRvi1NjUkXGLFCSIcR8a32FxLXtoKX3o1K5sAxHT4HW/nArX2qNJ6EKQ9KZeSpMqMmL5Lkg
7q7ZjJGPbHCb6dG5uCFSIuwEvU6N4SIxsN9uaexVCCkmnBUBrrn9zRNK78Zprbp95CfmjL5PwZAs
i/gJ6uxDE1K4BSyQxom5H5IZuD6JClDjhtBC+AIe4gYkBxL5Gk/13p2Wverh8hcBEB5xavcUYtLJ
Sdn4n3hSM2DdSLZq2rrMCL0dt7Z+zmaF7FWY/iZOKc1mQGWtHwrAvx2bvj9LyuEYPFpgPeTf7fF/
5K9RZ4Xg18v7Mfxs2V8xwjYOK+IcRnkxXbNR+QmyzdMSuscP9LSY79HsBqAUtm60197S5/r9DtSh
hOdr41HN/03eY/pa7IMahdd0CSVn0B0ubSp7yk8GFf9RLnjgSP7vHXyrmsdG1U1GXN2PzIW6EhkE
8LuIQXW8aQi+Q/Q+V8+8selsJo4reaa2QO17RxvdEVxa41vRutxEnWNUvCmMb7c5BRzI7r8wKkt+
eNzWt47SI/XSVJFmzsPvmxP2WxX83rbFlGfleFTVoB43ajp/ALdKajTX9CQ16wwnbWslDV8TvC29
X4fasUk/on4rm6txmuvRWe22dwsyWX68J4f8F5OxYuaHVKifMxyao3IuCVzagYmHJAmFrG/oZyfX
2chYW+YKwnGonwWZ61E7tCXO0+8QAmp4ikpuUQ3EmkkF/7U2822ZM5q4GofdVMzxOtVw8oaYx4mZ
zbMrA83eVG2M/hB3uL4/p8VcO6E1SV8aivP32+yG8VG7q/GRpkYQ72n4PiKpbpbeXBQIofpMk+Vx
34leLcGtJa+YgIunl7AnrkuqH8o0/9F8+HONfOtzhEmflzTq78dx39C8Bx+J3h2+rm4jmyELVcsd
1UzKm1F8HD9hgUqlK5/AkZ6aT8sjffqKPtpde5RXxW5aT+v73vgsKEouIziYr2HjU6xMzSBdxse/
n3X/UXz+85V/WzCdldbd1PPKxT2RYkuVAoU58Ov1/ShsEoour8VT9lRf6jOjrsYh2QynGp80u37D
tJ7q499fzu97/9/HBUN2DJjQh9W/bbY+jaJ7PxRAx5MF0pA6mhdFYLV2M/lpuyw7OIWzyVz23dZS
F+MIsGCnQUmmbD0ux96rKIQAJa088NYCGkkghi0pweF+qPfSmjQgJpGb7IQ1dOj23RsX3p7erlU4
YBbCgDGWAF1DrPnDDfqQO6kuJmtWP//7u/zed2WX8tAxDDQeVJ2HL8afl5okAMdGWsu7hMNV249U
XSdUe4CMEg4P8nmwyP512yiznkWyr07REyd8J83JRODA8oNERR4DXnX0YsIvOhLnjYcfXuYjev/n
h8FcjYb9tIrBomyBSfu2NoqxEBpTHevj75aDccyC27kI4nc6xDstiPybR3E9sA7XLbCsTXsKoUrq
S/zjExRKufswmLXD7f2RE+OTQCm3/kzlmehjjW754kOLPPv7K/5X5YlXbGLhzpypJnLjmN8HGdqm
a+9Klx2v8OKTHafsXLlcr8iW3Gi5VR1i6C9NoReof9Hpuj/hQUuTIRj8GxMw6kLc1qUjzU/5XOsd
4bU+xUfPcNSnumAmZZbNNXO2iD/Ls22uKjfchvZStMs5uV7/YHTsl93neOwO3TzbxseWazXIsbs/
R1vlVb2tjV/T7u9vl6nDf39CvF/6naIKUgRzqj8XEm4CE5589+zYGk54kvfR+/jV4Q9OPrwzZu2c
BHhOTWym+emR3ovmwxIDzrrVqnlVOM26X9Nv2RbLdHY9Vut23eyrPVUgUtFz4VC5XzZrWAjH6lRu
K8aWG9oRr9TDv863BTPynaN5qmCHOxqdRMRDULIYagiSdARo9166wHLambCmqFE/yy+Ni5BiToCd
zdlXLnh4fdbtMg87WJv25SahWiu7XAHDOxU/W6L8QVecHZtjwrrtuXaAaCQBHZD+3MczStzljH/A
gIhknTEneAyk8RoKMtMmU6et9+idkMHDrcG/7dGecpuLsSsC4yclxXe1lPZ74RkW3jYKLEU+iT8/
CAQyU1IJRXZMVlGgkbme4rckh3bpVJ/DmcLZJb2Mx3HR7ekslp/xBStZR/IUL98Tbl/En7qK/4q7
vr+gbzVY+jpFer3Wj50AKWdu7vh0jtnbNbf1HR4pi2wZutHc8EIqQMVa2HTUxGo/P+fL8gRCuLpQ
LekAHWyAFT/UE5RZei4AHjSwnh/W8W+hxreDxsTr43+f3rcgX0l7WS/LKjsWh3ajPneLnvMkerMo
n2ef2f4uupDNuTVZZCX1dai/rwIu9+Qf9Bje5CM1hPJLWsYLfTXurH1+0J7NIP4gQ1iCaFo0K6Ra
M2tRnup1vU739ekLVghrr52L64aUWfRNPp1unXw2gbmBObaWOD/Ek0zClK6NRePlT+A25vkTt7tm
R7PbVtjh/rLEi5/4f5V7uRdvx6A9Jkth1p+1Hx7Q72vvXw/IVHA8VCCyyeq35aXm9yoXjDg7mifh
I9tcF9ZxJLBYDU/5bnyHsrtITuG+e8KwzQoQV/RvJaB48yFCqOBAESZdQBff9k3kGJv41J2VICMz
tYtfotvupLWxrL3aq56qRXqofhUzeRNvsHoINKfbjE/ZawqSzFYvKVWUfX80Lzl9ejCqZ+GnwsDj
k/7bG/22bNMWo5ne4o12K212W2Y4htuaZwb5knJdoCz+foBq38S5v7ctkhER3dcj39MfN+A/spP6
FuXakIjZEa3AzJy/ZX65HXWHPGlJoX99d2WqxpMP23rWf8BLsSdPop+t2zfnk6FRitn3IA8dsjFX
W1KXs5FB7argRMFlwVP0kfY5yYLKOIl291oFzVn7IeL/PXb+/Yn94y18P3kSEH4N/cHsqNnyUvgg
wvZuAZdbuejcxjOOnWR3r/IGJrRdB+aOYxqoIy6aL6bb0VS6+9E6tUsbZPoZH+HQVp4f7ea/P+f/
vKf++SK/faw3tRE7pEDZsXSBb7mKGzFlNR/Xkku3gWTPve2EpeJtFtW+37QHiszDRl21i+iX7DLY
dO5+WGfyDx+88e3Eaeqx6e794wWtmmfRg9vnFdxL0Z6Gx/Lq0th0qIGcPOmQ+++UPuo58EvnJwCW
/ti3//7w6EFj0I6P9Xe7o9JQ75lasP7ktXaM362t9mLSfMIt5qWW7XvtIvKAbgX8EvTxCjEHsHYX
mhDlH4phvx4eTeCOC1fnMkwcWCoezRNK/Fi8MLuLXZQtvNXP9/e+sxO//TVZzjAni7sitkmc4qy8
tnb+Qck677wqGOd0kR3NLX6QOf6WEf7lXX6PyrDyvamxNWTHZ4SCS8jG2+qTGqzgUWzf6Nve5b5H
qn4JHXFTBE2Q/DBq/du79V8vgPlwPMkJZQGN/bnNi7ul5ar1CJMcmngbqhDpTkdB4jIRjHfo4Nal
jWuLiyeQR+PbZkLZBzJVHQDGupYz7acSQQsxjeFYb/dn8DB25zOvz61IKXleBjoNC7BLz8XsfiIp
FRaWm75Qe/dvR3oThpOeVeozySZ2QG+5K9nFRNHD5/QgLJPgmdqyXwXhD+G79ji8/njXD8MPg2AE
gSe+kt9rAdcxY0Dl2vWHZ3ON7ty3xhn+xXqxya8emgGSceucDT5jRy3lwf3VqXp/5B3YkIEvhWCr
x+5+EPYygKfJcENffkn8r+k59W8zgtuS/dDtzRfZzmTnup8IrzzKVh/ovCjXFnBTbUm1LbelKkgo
VlH++sGM4F+568N88Z9v8NvpHRlZYV71pj+ELb5+jqbPb0vC2hYTbNGe52dlDXZCfFlFK47s0NVM
TyDR87t1PKsYXq9+EJZ8p63RCP/j9VjfbuneUm9md+eBSy9wma50zOjj2ylTE50z2RYXSd1juOzQ
oIwKJ1bd6KncnAloLqrbed3gmzBwdJcNGpeLH5s1iFu+LYhHccjAVU3DiBFVz+/T6B+3nXBLzFDt
h/E4VPSEL8lwneW0S6eU+tXDs7kDq4jpHRSR1ImbX5JWLSwyguys0bZJCfjVLJ/1FhmqOjhXlfJi
xNz37XWInhXasFvNpLIuItomu8tjWmivxg3/F+of1VKPvxQZqStN2yaNKYUiywNr9Bgrmu5Bsq36
10pkV/Qo4rmFuu6xjm5zWYfIS5bbGwgZTIMTzUIkhBjjDt21xNkv3CuQ0MRI4ZoTcLtSwKndate6
KY4OyVj1dHKdXqGfLn2E9TvrxZGRdCLWEYsjRtxYvQl295ixJtEnRTO+stvn2GR2azT+bfCQD1Gy
R8NhXR1Ghe1cy5m7IGqvv9Ksd4dwrstYSFbMPVAbB/tGBfgaImqkjDkgUmnJc8N6E47vjbpn8gcb
Nudukt7jGFB9iQ09ioddYaAPvuqJWHBNwrBOQgpHzSyPGSPju71N4WVkyEOkMSxg+t48ySpBsWQ3
9w+5W4nd4Z62TGftw/Ek2LXO7L5Vz9L6VS2Ot2wpNOtWDZgfzY3SS6fj2MS2VRR2oj+DxEAlknjT
bCf0lEbQj9AIxw6UCgl+s3IxT8TjMAVy6oeDm14JxwJY5naNLLNBRnGWBMbg4xfN9PsqMHO0r65S
7y3jIBOrNuhuZEpFxgGkpgLi1kLXGGc4jc6s8VizoBRKBhgrxRWpOaq626GK98jhk2tgpSpzSS/X
1ypeK/rXvdwOvC65DDBHkIzDCJZa0mHHG1QDD0K97vkWraFizTu/xvO4OOLsO4+rQMw2Mj0V1UTl
WCHV0j5F1JXKqFFrPDTMdKIKzug5QaSVsBHR+cRuixybZWlHozK/+1p6Sl4HuFrSnSgp1e3apJWJ
LqCN+Kk4HQY240luo5la80le704ZTq72+A2xF5nBrb/INO20WY+bpPYFiDV5jU23R/gmvhnRJoYA
kMTzUXnN5HUvbo0JASBv+ZCEC3F4F6XFpDL+SBkWWnAzE+vdcH309Lx+QJ+sO131+rC1K6wX0whM
grvJU6ZZNJyuPNsMKc0TG3hKT40R0mKYldKOv+vKU2r8ssrXFKeQJj2zRR89ixQxDbY7Qd1syUiH
0kYVE1K27ty+shnKvXngJ6LU1xcx98cnbDSFFoWH4kYlhDsxQy86STc3exb1Ee8CjXnaKbJ1WlzI
IVV2sINauvxlJFvgejq6OuvSSH5SbWXMMLSjNawy1bIp8Uvv9Sc7h201bXFIk6Vz+pAt5y52GQzE
FB8J6euw1l+18pjz7TdpPKMdb0Y+HQQRhJd9k+f1q0BnNJ7lGS0SFId2/Ja2u6r1B3XLa88opO0G
OryAF2lutbPBx29JuHtWdJhUeNdO1D8hb9AyrIlmSoQCrB3PppQ7E4iipNyFjcaAMHo4nvlVHd1r
0s8VgSlUDS0yzbisfsmVEn8IOjMWqpV7weMUNL8eLlL26y4nq8kQZ225FxDz1FpQ5aVduUN8Rkfd
bW7HQcBrfFHVtK6vtmhms6s0o3En6btumtMRuvY+3hP0e2H2ZsJKgB0/bhIwnxoW3thEOCie7qav
HGM+0v5RkzYAeNF26RwUqiJdE81lWEnaacZckWgmMgp4FDnG8PSvGEleSWBxZ5Ts2mpOFwE/gAlN
yrTNQg+ddMX8NdkNqmyKN+Psug7lFWPyw5dsLDBQTYNJmiMPYa4tXagqMcCpAaSFA74vTK9Wiagh
0CPVblA0stLjVW+kvLvne87h2OdMX7MAP4p75d7l1xtOB21lOuFtpken9kpjPiboPRX1E5hwGale
eX8X6gcheWVpgWyt73qAdKUwFlPopVXC4wttOT4Zo583q055Au+MWDhmGrzciArN22WuIWSZj6Sc
tOnv+TbFiNs1lC+0a4yt3a+HMjlFGEJ15VPToAXccwFSnc1fa1wvOfVcFVNFLGSuc+NFy7c8bRHn
nocs62GufI5G25Bc1PkjyxfXBcz2y1kyzmJMY2uX4Sf2mvJoWrjDVlIdCxmm8ihgxeekc6StTv5N
Doehq03BOqcv2zIOeNDTJccSlWKKfs2Ckjda7AahE1Z5gqczv77luzAJMH0aGrIzz9K8ZCX8Qqgk
KE6M0jx0ywyvQlqCz/XqQUG94txEQMgRuWiSN+n+bjbLLJ31RceQ4nNI6zPf5vVFn1gbMRG7sDTu
gFG/On3J3HxhXhqUHWHazSphTWMyLXHMhB8P6hi/IU+Sn5AfvUor+Usuf+kJR2k/zGrcfVBgqf2p
UPaK8nXtHOXeLuOGBnzxVVccvH2GLwiLY5vg3BQxHmdtzdG37ozE+yV9/PtpWkQVTLZAs3bXOqgU
1Mho83R1gn+oMdti4VlBTbZSnLJOkY2BfaWDHYLTNtqDhV58EDmJJG+84uMIT2NEPshTRVZ7PSky
4xKSa1HcpLrMnUFrDXPtCL3c5GvWBjoPJgOvlvwkto7QGriMrqMh6OOTMArUL/G9DHdKi4eQgKHU
ayuxuz56so/7FW2JWTv3+1urvbc3aXUdGeOV6RgPdi6/lIZz65aYDiXVLEOAhAVOLlgcnY17zRn7
HNd6tYQb34urCDlRMbsSeBlF7ETxpeiQ7sL31dHN32Zxve0ryS4RV6twzE1EC5X+LBO36VcB+O1z
YXze5E3PcroXODBWdjEGRXaKUdFpkXuXtv10rmnERoi0QmKAnl+V7Nxomk8yzfJFaga41ozfdTaX
0WMoKa8j3Y/0hVStOk7gG+DuMXzq9HM/fObWahjW4vCZGQidCAv18XOq6IFPzx0G0W3QtptmW5CO
fSQtA/wkuobppQoC4I+6fTMR7zAzEPu9PjeG1zZ6Y9gyER+2UPbQuTnzjIO+KQdC0F+KMDpXqOUT
VS/Svqizm4GGQD4b8mNI/yUeEFQ2BB5+yhymhgA5O1YkPSh4VEKHCcudTl6ot1XfuF3qK1A1J7ZM
SRzVCtS2432kn0Z9nuuuIDMbui6ilUAOEFGg1FEZYlIdiR8dFvApfipTujGFu28VAhNHT2EiYDfO
lCUhNzofSp31m4bLFR/aFB8LNmoCHkUaXwt5o8HoLpGBMLPtZdF1liYkXPSChJwJ74ojAYct9Rxi
v6qTq/Z3Okva5N1v5q4eXgVGUuv0OcQsYbwLLDgCs967t7edBqV44LVelypjadXJUI1ZXb4n+UVA
QSpm+5Rh8YyzJaok7DhRItb4v9QtfJIFTmkmIbnBK1GKS5GvISgmYkch//b4QIuHMCRkrpA+lbaq
zbMUnZm3sIzAoJfcIpFwDQTN3XZguOr2cWfC+OaNBofsbVfT81S0Y+I3q3bbMDt3oXHeUNFE1jL1
6z5DTKxBMdO5pontGJtb3yq43OuUm6njJzraMrvbbf7SQFHK80sd+wkMi5TwcJFV565fSPk4q28B
fAt5wg8H+vM+jTEnlVqYqPCWppVRrkKTEL5049A2/RrVNsWT+7m9vYrIxkrfpFsqhauiPZZC7jLL
pER7zhRGR9ArDnMoiOdiQcfKY7+6zRbVzTU91lycaJJFb6yXV3kOmlVYV+Ec9zQjP2IWrO/okyfN
J3+E5ZeWl0oLIUJLvZNuG1nd0kB7QNLzK3qw84QZzHQkBtPV9RT5PbEgRf7pQDbIOOSaxJvsjYKt
btnd5q5uRM7+aDndvH6BMEl5tsqVMLyqP/bivpdyaXKCgEMz+Gh2GtJ3664pvYa32FLHo7Y132+3
ANkefaJ2bnaLeE1sqmKujJHFOltDns7YIicJ04DnhMJI74rHPnGpZJ5IowBno/kW3Y4RPVJ4KrJI
aISNvpqWj0YoohuU1/xrY5mc5LMl4JDi0DfXbkseYv5QZ96OenA7crXWlYuZT0AU32+ZprmgsM7r
BV3mGMkpFTF1fhWAtXvtWVV+IMj8hzTDUmmj6g+BBtb/vzs2/8i+CzEeqtSSh2OfeWjJ45ufNAuG
akmk8ohRVTffdU9dh4phFY2LlB60PpcnXBICpqQm0e1FL1G8NJmBb2dqIDeZJPXuk3uNZwrNyYTR
NLeqFlrnEttS+ChYqv9PbsYg+UqloBl5+CEzwTXUjlp7EtpEj/Fd4p4ByWtGPRFPKEf2EZddYVwd
dZB5NA8qL4LI8Emih0i/mBX6Wr6otN/Qn97mD4vnaCHcNhM/QKAXgMXnurqYeibGXJHw+2Qy0XRd
to+xutWgbayBt7QIG/vvJWZJ/Y/1poIw5C8ASqaifdNgMCZsCKM0DMdcYXZoXlL8vOK8m6jPYnrW
6r36VdZPGX2MSViP0ctdfU6bvarsMQeyOQHj6/4mbc1sqYSLTl+oMbarG4x+BWsvnIfST9VT1nsZ
MoPb5lEPCJ907dhPS5E92wb8DhHuX77m7/xWcSKrQioW5A9simHt5ZSq2yrtNyhOzeHJsF51yuz1
2TQ8c5H8D2Fntpy4ugXpJyJC83CrEQEGDNhlfKPwKCGhedbT9yfvjujqOjt2nePwdhksNPzDWrky
c928WbRN+SDSpP22MyJXTIJ6dSyXVl6PrWGPq1+L7KWEzbqB8iXrL/1bXGG2vS/Qr2EGJl/2QuRX
KvqyZ/m7E/bpfCZkYcviveX4pAoHfICq8InfC8pzoxCp74swqOWOcX8awgMCF0ELJGNTQUPsto3+
MA9X8f6uD/agPsTJR5dcNMUXmRs9Gu9Lr++oBGrRNaVRbrRRmm0IJUd9MCCt0SA9rp4YMElxiuBi
pBehsfkNrCddPjO2hOYvTvciPXL+B9wyYSlAHMFIU4dW8Yf8uo9SnKSGtD+H7dMkBVpGJ/QgNt7U
Fto7VCta4OpIPVCYVs1JLB9jxUWkYWbXnJ23fterF714mLLPcEZYkT8NwmbItqYWTPSWoowjbG60
tFe3oUA7wgcWjUHbjuFBXm26+AH8ZqbvQ38KlesAvMAU1jNPKb+lN4269uow3EZrKo55+CC1p7B8
NtJNkwSttCvjU81w7Hah5IN0GGJQa/iv04hoM+qHrHyvsudJJ8qMoRGdysYvqpNMxNedZfOxABTr
7vs6QfO6KYiv7v4d3DFCBPkqVy66K3mbH2DMHirAWLisdy91xfVqlXOGh54NNFEDOpG8J4IT6Uct
PabjteXVefocK7ecdwaE2sHVJ0oP67zfJ+Glic4qTXKFl1E99OmhQ8E+PNz1V+H2mTS/2vmjABqM
dlQbheI0h9dWOKk0Tw0vIXVn2h6ynYbP3fgoxF+t8CEND32/F8fnvjnn98uYHmaTXoyPabnT4k0Z
7epoF8nbjmbc+kaRtsPwMONlqm/4Gtnpw0uCGEBZi+qBznZGcdLUfTFviG3uVOKyB7Xd6u1WbGpL
ioI6PfAV3bfDaMuC1aQ+x1LidTVdzCLIk2t1h/n8GNMYfWbevIYxTSCOahHQsIRT4aCC+FKW6+K+
F8pdSq/R0VKV9Q0mdkp+FtyHY3TfQ5XjpTDdzrWPVR6M9XgzqoHO7jQcw3itzjuVyCzT9h1mo0dI
jgKK09QfJTcfvJqHl8rbkPt+32fmjuPotU/MhfJuiterIhC5uQS25bqsSP3W4QAxalsTh5S7O+FX
/tCqQXbb8KmcSTdv9GhHvUXe3leXW0zY43HIKEZmuY+qE59zG3k7SCeXdZzux5WyrgjLiVHvx6Tb
Gv3hrsNY3PTUaeRtiXKQ/IH+j6oD9kSR2egcfqmXa6CFGbZqh7E8xEJXAYpDZoYIClib6iixUgpz
1ZZ5fBirSPgw2FyWLp4YvuxrBoA48kXT5XsSeiEla3Y6HK9LIkSnXTmUrmfsOA2LFsPY/qW90w4e
n0XTN8h0/GGoYm+PZIWkHMMZPJFdPoWPyO4u7vIM8ZvpqpBIJNuEIv7zEfwzNFwiIe4vyJnpMmvm
annXjTLa4HEzOFmj9JZMWVremydeWQa8IeAaKZ5IcM7mTcQNNN15oIn4hpMBBM16ZyI9W9ncBK4o
x4dOAuJ0F/v33plTBNQ0UUHfbN/J9e4EBDRKZLsl56NyYoNb5a0NZVAg00W7WLm8M3VNpL4DEuGN
saDYP8dLHXTTmviy/EaxJHMnAEuinX6VULBDl7Y4skRMPbKMOzw1Pk4iaIauzs0cjngbTk+k2TR4
jzuLY0bwnTBVJDRXQdWXJ4kVAtSLZXyzhPQOBmuoYmUNpMtezHFLb0wx4l2kZQJPAPjz58QZHdD0
+XzuHodFtgFEzQEZAtw9TofvvNSRkpluNLot6ZMEsZSuOU44uNKXhq5rKUzQddEjAowrPP5sTpNH
ziLH3UmiZRDQSoCfDXXRpTLmGGpJzlO3+D1PjAsHE4B5+cGOzKVzzrGOm6PT8wSE5UExeNXU5rra
n1eVr5bgsXf44lL4OAbCgmnTN1RdczI/X/5EQSuXXWVipZ39VemA33GRjD3sHxifTBBuDeJ1Hh8X
vGK8ybQItZYPloAfXHz+abogVDvGLTcULu2ErzC0g8J+B2qdJdvDdjf35PX0ZHy9V7pNukUhiaoH
F6IblnB3YUvn6MxxCcCDmIFzhRkLgpe8GG8yje0Qe94c1Gqlz9/V+uIceVNB+AEwbIovJl0pkIE0
Pm/smCGmOwGuUrtAsi4sc5Wrpp7CbeQaIN73dDbhPrO4gzKUdohG0XSppPC0WRiTD8QZEcRbni66
CMSl7EYqLZosmomuiFRrvJ+sd8ZIRjllXL4gD/e1SzrHFTCy6mtduxRFCnRLdAsnUUCQf7O5sVVt
0/b2ygfwV+SZd8p7io1XEW7Y7afxPNF44brKbPG2lHFDMbhRIoGAAc0zQYq+vL+KcDOzFnujBaah
fQlQoD0qdghDHz4y2A5vhsPHLeJvZUdEktIDGbgKzZCIl4mLAfzbQCm3peY+eN3bnNnTG0fu8GSF
sLaTkT5TDMKnMeC3fIb2BgynZ6h57fYzfEbdGn5rzyPFF3Iztz02p+5UfypvybX91G+WN9K8BWHs
mTOkSmJ+4PqVUle6PfCgmCYsjQBF3OPJVp6oDuFEUjaPCR4M+ZX7xcKHYF2IX7gPyiJp81fskWWA
34PZLoEAc0Fkr4/PMsrQwR0FqwrXuEsJplXvM9EaFLu09SDc39eFQ77lU5UY4ORpawX1Ng7plnZo
t8UOydz8jAFcd6GHS7/vn2jz5bbr0MLiipn4VKyn9fyAJp4V+lfyYPy6P8HeoMEtGiMarn223w2R
d0aRyoqu0RXgVn0jijHe5y+NigOCvtIBJRqRAcSW9A6du9VszDG1rfmcXeGkadsQDcHb7QXe680a
LuG7+MW7K7QLBrmgNVKlMDZApDNnwCrGRL07K5Dvm21kIKCeNnti7kI0xHoAiwGTvrUiCTWAmNVj
kFcdEhSSgBaYy5KpebnhoNDJsH/BpgVdG6UOOhzVNiChCMdbDMLeFxAzHLtL9Xl7GV/JPCme4etC
gt9q8KXGh/i2qUJvkN2V6K/mQzm73U6pHV3a8DtyfgGa2kOn+sYMoOBIkqOrXin5k4NakAwXNUco
2yv48lja3GwOKiAH51wVu5GsnNw4XUs0TSnXEG1ldN6X8YCpAUziGiAG3L6yxw/9Yl55AqlhoVGe
rOSR3rLElMh/lXULAWb2ZNHndHUgLN+cHsF2qqsKVzGy7Qo/BvxwxCUdrGL691SndMQUBHt3msnU
ha+0a30ivzzJj9Rda2pzyDmNDbyZMXXpCpUd2xOmlSIrvfLeUHKamcyJB+udH2yZZo1wrkwY/dsw
86oOtMzjKVCsx7Yl+kTVaBhW98sUvS7bko0UhjW9n1ck+uyaABvvqPjSw9ii0n82M1eavEx+Rgmj
EljTyNRV6rVQB7RRo42uMnkAO0CXYIJjtTzSWWbP3vLAamET5ySq9EmhRBEUN7ZTa/n+oX5PykdR
BUtkTUeOyVZ1O2PmKJ5IF2jTajNG9yacPA2RbuxOcCKYn8V2IruPT/N9rRc+8g+TLKBpXiod3TnW
8F6rjUGhIQJrq+/7CMLdZ6Jb3ZILCOVghOc8X+HsOC5GE5zetaLZ9RfQksKCw8oo2FLPJmYXN1fV
tnJ1HIRzO7zPxrZvPZG+VnQNN5wC973YZ9xPDb5GoFqMHLso140ajDxN0+sHl3plATIrWOOwbidf
nPySqDLdrnoAg42akFiy21sTbNwYh1MvrfyCfs3yuinWSrlZUL/qVMrbNj5T709EvI0Q61SA3TYA
ltw5Mxv6apnU5rLy0kVrmXnMKbkCiAAAcRniNKgGhnVHWAaqy/RDAOE16+y5v8LCB3MrMUhxZgNf
LzBCvGssW2r9UffmExOyaWzzOOfwnLwCrxVxKWHd6Isun1Phkk1rOla3SHISl5fy8imWmF8Edcvi
opheRDTK3ia5IQEsc7knArCB+1BglLoX4bTB6B8gGDxLKj1iw02nrRdP8hynC1gn9ArDR4SIzk6P
t6OwQ6U3ZXZzc/B0WUHYmhyhcViyLokBromC9zRTFIkfGtOv9ZeRxhTGmjq8wrCs1wqsLSRbFURP
HFcotxjeRP1nRhf6qBAJhV48BiO79crGLkzOiYG2sYRB3YOgx5ayelcRSLDAJCdz0q1785zBwa9o
7OSUhT+Y7zUmhyYsz6FdAzhOoXVvIcM4LI9U6mldRpkzIUph0U0OA7y3okG76ObK3gzk/mHWji0p
GxnE6iqnzzmEoRUSwEVD1nYP9/6xq7dSFtBkwSg2Qrhd5PKKX/bBffSVjBrQVmKXS5s7Y38PbFeR
pUreXXWU1pLo/ZxswQ9KSvVIg4o+tqXVtifBGIG6WLtt3DvSj+oKUGsiVEJkxESDuRWjvLKobdAR
YsIxlUDuKUR490wZmb8kvm5tnPxlCBlE363NZy27RIcg3ZYMipiwIc54jsSMOYPoBauDl+qqv5lQ
T7HFwneHdNJ06YDIgVYE/AeOA9WAN7ITAjbSssWo/LY9JKsv/aumvyIc+5R7h/cSEc7n3egeuq24
onm4ayZ7uixCT0czYGL8sKLYacN1YPZ15/kB5+WQhBnKiF1Qa6IYCKw/2K3iGCqVt7USe1LnDSHj
1CpxkFx0FcU6pJ2rQeWaciVW7PSOYbegcY1ltmh6vZmjJA4OQZFhaTdKwxbF/RtOPiFuJY4eqAiM
LICg+7Ccy4QydOlXic+4hRcj74tJQ0InBO2BuyOibLQlkcLmTlECpdsjFDWYdStbY2oRKeMQM/kj
mlUSPeTU5HGg9iRorOAieQfLog3qH6W2mThCuzdvfo45ROeh1zcmZ2DDQszqdhotoHcMKLlbqzVB
jD9AIyvIIy0Z3b0tQ8jl8dLYvmWxR3Qd5Lo33A+3l4ENSqJlxeqiSC6PMMk+tPa8LD/kwrguxZu6
fipyT/3StpIEg3yZ3Uk1eT0Z3Lf6RdxALSAyPZUSwi0ID+XeWIhZaPtN1sPmV6b6keCweCriYhcm
4USAwUvqYxzFErJCx3bztGVhhPRAyYS2RW6v08rcSQY3jta57nKGLPaUMVCxdaBmVFFxuOq9uqNZ
loM1FPEToCQlOD5Cpg4IBTGFUuJM7yCtjbJWfk3vzNIk3qj82Hvc0BxDW0bljXkULj5lLHeK4o/Q
PW2Jg9+8pCN1e4C9NEAW+NWEdK/YfK5+jKruOFWJwFWUitwh9Oan3C4f7k/dWg40FytHQ/CN0TU1
O//Wzl1hGWyLvUVVtsOddgkycEuhlMqpkOJkD6yiK5ZDHT91ciukWMGI+Rxw0QPlEiKOhRn4tFDd
Zp/IzjRceXCZ1ksmYOe3TUtVCfRrfqPkWFK5WGEo7LYjwc1jIX6UGG17eIaM6xh3OBpFyR6WB0Xi
ydyPMYCVLmJM0lKv9LrumC29Z8Aj3uuZBo/U5H3KzKvRHuMg7bbz6nmO1w2Rbbody10LF3gRku1Y
u0bjudV2mfCkyf400k3smsh76aQK2woq6F+Ymj/9PH5nai4lkqXDHA2MJNnU/oSuxSFdRfHUd+dY
dLLMjfTFuq3KHCVzqOvgcZaSx7OaJ3ZNCpf5kFKE2oXuiwERKF6LRUtnh/Th2WcBBqI8GfpmudIJ
jQTpHIV/SAEU4gSei9NMf2Ggq8q/IK84poqaqqISE35omr8VNgSljyA4l925/wBoxUPLxOEJtbHp
qOf0FG1xVShYhxnHnHZEk1ts91GS2FPnZCweKmCSrbVOkzgVtINXuJDfoOIIVqjYbpog+qi8lZ/s
CdPeCCHY/IlJkX6zH7Dk/LOSJk9mMCc+j14VvdvfvNBE8U+6+PKAaEUhK6qiaabxoxH+7RI7SWqU
lRK2Z8DRliXGNkg5vpFKomku2Wo6y5k2i08fxbfZRskHIQ6JM9Sd8qP/kJjLVGlfSOwAhMlFSCJY
UxsrXFYeh6a84BIgSUAbEJFiuObk3qVrmZXPP8JrL9pIOHJaDrG4lm6hsfyxGHkd/GLJG0Oqt+wC
2ABYeOWqpB20yoB5Wjs9AS5mjLmLdcs4uwRWuOiLePo2JHBPSuxjM0F9v6zxH8HBLN7iVMKGOnzO
AAFk8B9YYqUfBAYdeyNeN+2yCVfsHILFcsIWRAkgYYvU8cuk2GBlGKqxd5HiYssyWMV7jYCkBT2h
pkucbQ2P/130kf/1uUi6jPen8SOOYWj+9lwyBfavUOstsitWIrikxZt6uD1XlHwsyJpk0OMZF4eB
beXz9lq8Shf1BPR7I539RE3e3omQWLfa1yVlQ4cGhLxu8Jtkwwc++ws/2PyXChWKVhESriAt//tD
9klvaD1XcrS2FSa/sMyfbzpdhXyEwji194qLqUCYrGcF6zQ7DN2ILBBrIMW9Y42FG9Junjwh3agi
GJgzY60lLwRjYfHLcQZMFiUYSK40OJPuYJagm4S/dtZ4vGfibqwN6jrW6gnsmS9BJGUGrcWI3YHi
snqNwRuQYgTwVxbDafrLEZvLtrLE5nhx2R1F6TP6O5AofIuwGIhtGFqS6OAOOcn2MHkShCLJaWKC
dHZZFn/qBsRmEKLsnkOYFtkQ8lXiaqi53vA3Mvi/1X9+v7l/lP+0sacDL30kzllCBTfAryG847hi
KYzJzkVVAevfgKW/M1OLQtD928DnFMjzQHoaRMf2WYNY8abiZUomuL8/EDL9ZbAuZ/DnKv/7Gf6h
QpDlMM0itWzPM53LIGjZYgf/B69OW4RG2risFrdvdtNiE+5Eqg+YINLjjdlJGGBBXGNOk4Dm33fO
EQ4ZWobOGrj10BjXOQ0akRKDhq9jdv76LwIe6V8n2m9D9w+qfT52I0wqzj2EJcfCxjoBJfy8OuES
NV2Fz+qju66+mpeeDeBF2VUEKPpVIV4kqVxZt1/13wx/lX/bdX67mz+So9+m/or+9uqk5+154dmb
4OY8ZprcQ9DxxhgkE4L6QrLDV78He8OY6zl9uzsS3APjAicVjgnmgcJi/GlVTIByuZvk3cbdZsDD
GKbsCg2TASt/QwJaAVSNNpERKwfki8RO9b8UsOV/Xx1U0ZRMU6Ob9h8D2MirqIpzgdXhu3ke3uaL
8KX+6r5w/Z5baGqL4ZowWMpFf2XYFpfxrfsczhqcGzrCW/MH+y5NohgFbB+H9hUixOW/x6/273f8
/53gH+NXgeU1RKnYngtaxXNDZ0hmdp3Z0ByBQ9XMNo0Fb13QySUuszxs/u4Xph31bgANWIl0kZZd
mFMJuTRwPQSez7bedR8hoxzvNZ4TDh/4gHy7JHfYbOUcCo4crFFYdViAvLVwP67VNX0ZzqRrJGDE
yNlSl8PKDe6hJX+xU5HQkV7gjqPf/jKFzX9fZFCYL82eDfpH/v/7TVzEiTZME/sNZmcqtjcO5Jse
uULr5gAHBl4Ui4ECToJjjYvYwoRmDBLD5Z9wX3MQj5YSEG1brH8g5jq06puTfIL2FhCxfxBjOHDc
yxWlFTgxUJhIq+Zl2y/HjzmxAc/YuHBegwcGdzD6EOAQsNLDc7C4B9wPgJNPEfES6r5kWc4J1dXY
JmyPmjWrc/fSUicggqdRJzwQcicwBJktwh6/SxxaJkBBVArkTfh7OgXhyQcZLff0PtoNbsHEIql9
J5novRV+J6KLJxBxGFklaVloOq36t7XnX9dNnQaAytIKTxKXcfnbTDcbtRoMmZu+oufN83CqD3gC
d2SYPPLXhhrsu/iON9PCYIGZCCmRHe6tPvVP7WvPTYEfZoA22jJxcPuXASHpf04KdNamIMM5ESVJ
lARhmdW/ndwg3MoRHh6EwecGbOhRxk/Fkng8iBs+0JCxEJmmJUCb1FDjUo5aLLYB+5PP/Ij3qqM9
qrhA5rv6Mvkh3NwktF7zCzFljykfdn27/EiP5vfVqXgcnWq78iS/2GQPFLa+2dUhc2NI488fBgAI
Bkmsvnw6G1hoMTATgLgPygGYU+HdjL9ZTev2Bb/EhsjCEKzVnMog63bFC/4fT/2ZICEAq94TPS3n
Bx3p3L2mj/1nciWa0sn8vqkPRZQGsDnC4/THKfd2s+nPyw7/LcFkY4+a7eZ7+Mb7hPSFE+GNJVn7
zWX6YxhsxZ/NPjmiWYZVQ88TS/mi8EcBi5IcLBjYdzXu0TAgEqt01a28lf0mgFUJVffz2LyMj/Qi
emHPK/ft9/TSvpEiRi/Sujnoz+MS1kL5oaqgvyU0wOnBLBeQIMSKBXsmWNWGHV3BT02MtKAec9KU
2yGGw6z+7t/a053KBLvCJf0Qn9IPXLk4WnqtqJ6t228VLShVD0C+z6gK0hf1afgsc0dY918dJcQX
LBGP4VIh6R/urxlJMFyz8kFbo17aVuv5aLjKO/J6lK/kR3tcnEDyOb/5Lftk6aO/nQoTi465zUb4
4BfCy4zlQobIrt48cZ5AniBmlGNomVrbUgyGn34YmMVZGHQpjG+gJIi8JMCYc+5jP3uPH4r1oiws
1v+9E4j/Ilv9/wb9IjT7bdBP2lA20wqVduFSC+xOksvO1Hwav9pHqgv//WHan/viMsNEeD3Ey4pK
q+o/VHVTk9U3Awejc48GP8ToNr5gj6KxbT8TRBP2s3KO4LXZ4h9FabpmqaLDOnAXVUvB4gs7z/A6
vjP6oyfzTfQJrWC7vyEzKZ8JTW/EMxSwaPX8PrBv0GA6IhNIttUhfr0/yUHykH+1Xx3WJ/HOXIdu
/TQtu278Gh30439fLNfFrfs9SPy5WlnXFBR6gqj8vP7brY0FVWvjsr2fZeNBxECj3yow8fqnWQQg
9RpGFJs9nYAJTTp/KayhcYvdBcdDyHFfk7+A+OmyA27RYyETHkw4YPgn0vsAEvS8g6Qjmo9zc04V
iDzbe+z1I75zdDA7NjDVAbxWXplHVqN91CtXmfeyRu/Rq7DTSjSB3kCGkQSmeVjNx1o4ZtImX2Hg
G+idqyYQlLdh50kmTrfOjE0HVbNhq3XIP/ardq+tAqNfUPsy3Sii09VOSrHzC5gUu3NA2eSZoExt
j+ZS7PTlzBfnxdNUxmqN0s19Tb1LM4Jc88bR6QGDC0fC9klxcLwbcHfvwa54eu5fnsj/hL7LE8FL
S5JU8n8c4f4Yf42o3aPinqVnmUBTX5cQNZPTGPtpfZQFhz19sQ7GnonWInv5o88o1gZyE8iAYwYW
qdt7G0Q4aOWQOemxAI2AYIjq8g2wEyoSCzH8l5cxDG4o9VDSNE5UeHrsieYpMYLaDNomGFeHqj9J
Ha3nKWM9mL1/uGlOYmxG6PNDULPwJdrDSNVcU5Ct/erl1yI+hu1D3B5b/ZK8o1kYSqBVq/poVzty
PlQzohCMrwO7D+4glE6RX+iH/rbuC0pQrkxkV9u31dI1oby7N2FnQEPRYDNaKpqGxZ8d2e+krJto
p9IpG93gs5nQ1GRbm8j51oYaSDin3s4g5GDxrFq4VUol6uO1QkkJGHRwUQBIPPb+S36SJ5pTb7RT
S/wX/iV++GlX+eeUMkSFx4ctmmn+oG+/TalSMcIh7szkXL5kIu6dS4+EWIc6n9BKYEkclG+C1Ap/
suP0tdpDTCmoAloqaHNiNyqdt50bilNYosi3SBrvBL3O7Zhdomtc05V9Q1IAAi/9IvakZomLM3qO
RzylEBz/92A0F5+E/7qUP0LwLK3NrBSi9KzLbiY+huLjfdpnOqXkXWies/nQC8d768KUKfbd5OeQ
hJHZcNWmvAOSusnc5r3aXsSfdiZ9/hLuSvZp6iAA2bhdfOI3UH5iBr1abZPmrKB/K1A3vQvd9UYv
StwKo/VYOMonrcqS9+rDhPKBi8zKDe9eRMxxjB/HPqDLeAupwJOOgkgtmyQWVk8w1JeFGi89dPOW
UZHVfnOmedywExJPHNc3c4PRDIIoWk2OmXs/KfCLpJd6fmznx8p4gJFaJp+rAaZuf+zFvzhHGX9G
9j+zfGl9zWYDmKn94VCRsZuVQtgn5zjZDcVR1XDJf04kdoK7B+7SlB9EM5rq5Vh2A622upWnrwq2
f5oXTrQtdUVwGtJHZGUrN6/XUubmC9YO+3PD3Bepwe706AkFRLujyxdIZYPBNtFXuok/YdbA4qow
F4lc/YWGgCr1T8mpz/fvWx3AzuYmCvTzmOz2IOVu8xW21Bd/KlqaN5eudI6JWu6Ixvz2vgnrQDIP
d0Id2AHiowSuU6fntjgWxlOnnm71o1bDF1uX6XqiU8qYBHj06cVXWT2Xo5O+//eY/elQ8D9jFmh7
WTtFSfyxgv1t+q2KKM6VtkjOBtynCGvicsBNVYC1Po8w/JB6mdTvjfJAY1DKiVKQwvAwZ8nRlPyU
pJTtkvJ2iKGyIn74y7lpS6TyXyf3x4QaxyaRlbxOzhSZenHXCb4qeAotdOZAwqf9A0xhEe5BXdO2
wvh5m4MkcnP6JVvxx00K1NEnnB/eouoYM/yhB2FS5C0EHugd2mk2sZ5+SJFt9zb8ReJcgyA89CDy
pPPiEG3GDpY9AMejCIAcv6SPZM9ZzPKJ+awDZF6d0G/E/aar9ugY5MijgG8qKLd8amoaJDW/NqH+
bInN69a9iQ8RpBKVwp8fAeH2ZKJ+9tPogSICmQCNWTAfwHK0x86rdA3U4uTsgqPvewBEvjK3e8Fm
/HYhEmatD2snhm++H4YLCSR4Xl89k0YWS+UdjrIPPFgYa3rNrhAXZQ5lWMLb4gqayjBH2NK9IicD
cBPGbRgeoivchDciM9ZSwm9GNLqxkeKWaVNipcrblEurB45Sv1JEHEIHOAM9NMlFKS95U6h6uM9h
dZrs2o6gNy8sE/JiB3UR9SMhft7RSmJ11NtdGz3m0l98RP59J/ltKP+BgomTpM2jXCXn+yd0LzI0
6YRJuHlZdbb0TQMyERk1iLgAw8iC4ohMALzdxOckQWu4gYdXPZGcZuD0RGenG6wYbtfts4v85D17
kk8gTyQUOZq9R8TPEJhe8kf5+pcxv2gi/mfUE0Yr2Mktxn4ShRte/21K9oUsj7Jo3M9ElS0CNdEZ
JvsZPxRApAp1Ch1RdPAzt41c4RYMCVQBegAShnhdvl+N+0RxRfLsc4+N+0eHQwPbIys90zt0V7q/
Gr1WcZk0iuIpoYvDSm34RboWSbOAl6lI+pja9J5AW6naCXW4PxAeiOCdgY2VJYiFEAvQmw0gAkvP
mOnyS2Mp/04OmW0SDRbRBlqeVlCIdfXeV3t4igQxTofpILyGHNKeq3EcYysYzorSUOa1LfoTT8gQ
9mzSe1BxHBP+Cp0y1nq3yRHt0rQtd3nb2Lo6QgrD0eBkzDZi+rT1wG3wAijbdX3RMK5Hes/gJRwy
/aRd445A8NZ1tPtcF7gbqa5srOPY11bukLu0zGRqdrnLb6LCx0QhK/x//rDTPPiH9HXqMS/QvJu4
7hZ6Jz09NI+LpXkoLEgdyrPgpPrCrDS++D8WBGTLMNzYNQCGf16+6ziHBOkWMqX2VW1GHIPvDk6v
WelDqF2V68ncDU/q0kNp8QEUYIraOg5ewEWVO2GaOngwf1mg4ChD5qUeFaYu3OWcJPaHz61LSAxd
FcJ86eEAS7+wCehtU6tvIDBsXorq8DqMXQlNOX/HGd9dfs8P/IZXTdqe/pCJY5HlwI4qj4+C6Q1x
mj+Eks07IRD/cxBop0TD1UIG53U4z7C5oeRCpOUHuNv8QDc9iI/DjMkDDAcPni502gK/W6LV0aUb
Z40P6HqE7kxzGpNu9ueBKo8T4a+CxwH2+1ogq2vqcNXoovTRvgaI5x9paTcmZXonr9bYjwsOfFRo
vXz28YZXHp0mHDq+U++ee//ebw4ZpC2qYnTTgE0Mu3kMjMqSqhMc2kan+wbHW7T7s9+MbuYe1G38
YrJiaH4I4X5cOMH6sM8LeuK6nGrB0Y3licJpxQMdSiorB4dNPng9UiFpnKXbGu5vfTXooAX/hyLB
yyh4xhfHx/dDo+Wd4HYZ5shUkTEZcbxGCjDw1W5r46slh4T0OLpVvoEZKsl+Jz9geZDH+zD/1YZB
kTwI+FjkaItZkZ1S3SmRZ7ZrDY+GeN8jicXupPCRqGQ1ZEAE3ZZmbCekwbwBGw9EsoUvUPvPnrBR
kLivdDR3xBZdkTPPW/m+69NTL+4j3et727w/ZTLGA/uu9e6d25hw2s5RccYRopewpfFybnjGfFyL
/cuNZBsDBKxIxMBg4uEpI66xFVkpu74iO9pl1XZm8jYPB7n3+3Y9vcmZjaoGAw0UDBFkSmlEvFZR
jdKGD6kQvSHBsPj+NEbFaUxVW4gfFWP1msgjARseEBNjAJ+0BfWCctHGdJCv3Vysn+XmMVIeEehx
0iPeC1+TQqeNPgGddjQqrrlTnebmsYjp+FHF76mJzwGqdoZhObzgYMI53uRHszGCTMTiYrRraMHZ
L07Np8+ygu3BlWtjkmGIUN4p+eEHxNJMc/vkjfAdAnZcP9ZSDqNXtCs8OW8jXGlKwzcr7xBDb01l
B5sdG8DsTkzthXQYaXfV6mwol7HxKUC3+loV9h2XJpHPbTV4mIc4DIhS7upX2L9DNzZvp7Dw+8aB
ET3JF4mhFOE/q82RS7JLs4N2Y2rfGuqqaAXMOG2hyN8/w+/pDZ8O5HQAf9wLQYOfXO1FjwXe0i1q
1PbyXfQqy7TIMqz39zGgYB2gW302abIDvGCbvIbdiMXKiBsXfan5dx0QjPjtDigVuy6B4pn5ArPf
Aka0BI6jckQqtvtXuMQbiT/658+WDyJG4F/F//1vs4dScnx/pRzJR2HEEn/qkKkV5UokKvFYSG5r
7TPJX1m9wWlIszRfw1fHfBJZLLJwz7YgIJJryZIEkscVfp9Ui+Bwr/S1KEFBrtVnDYYxMFw2y256
e5yixwm3kOgxRp7ZuBMsfSn7lffbqNgqYCp3X5hcg42vgJ12wG6HvEKEpW8Egr6V+00oPQoN4EFK
tk26gY59VyMxm4B7cN1YtjBpHPZSvR9QC2I8OC/CgPIT+Fj6pncGKLQas7xYqPG2rBjGM90PgWah
QC9Vie6RTaMP0j0YMkY1390NgYwz7rjOG/Vz5jH8AdXVYxccKfnEhSeLvAiKKcMAGPYz2rY7Hsk3
b5NmFzsLBgCBEKgcb+VP2FWnHOctq+2XuqHCEClOYeZ0++pEtTM7xXQwoBCf2dj/UN3QiBn2jB0m
YbgZnkHME7j4N5cai2r61JQ4IEZLUW2XV2JCRj3QH5xIB0gwBPrP7OKk7qgyMci5WdWzjGMmHSZu
TMvxkrHNQj6moYvmLSODOhMjhiEdreddG6R8r/ZIn47p/nbKTsLz0nKEI2ancFOcilN5MV9kovbT
9DxRpZueOf9Pjmi+lJfhrXtLT+PO4Q3lBeOdk8Rban7iLnZv+bHZ58fyiDsD91j2UPo4kyswDBG0
O7Ine4I7O4Ib2zSL8EifGeXb539O8mdO7Gn97VB3Z1c+iF4dINbcI9UPin22H3fjjo69Adm3N++K
020drXVP9/Ijt7q8lBcGaHwlLpneEC583q/tUXi7Ifq/Git8hSxCJL4zVKa35LP9ebQyaQxBPyV0
6oqITT7Ja3jiWFLxMMH+KS8gSrgf2+CfocBD5zXeSXzDyxS5GEIcNL4K3Kv42gaHAwaiQXv5Pzzd
13IiS7MF4CciAm9uaYMRQhJCyNwQbGmE956n/79CJ04EwyDori5faVaurP7ybw7PUegyTwEJVW6B
RjBwn7/MCMWwdPnujG+Ot4GjQ649dEZgudCK+XpauqUlHB5oLY04vyB/xK2uRSrnG01QRLh0ChIZ
kCDeleJLn12T+Rj+sid8XAeZj2Vv8YxesT/v7frr7ri57obPm/54rC8zH5px6QQgFi+myn3qBwUs
flTT4/2qOpwuoUt+yr+Ln7AsRNgYOe768YPum+O4F7YAsZgXsdlUllu8NCC86H83QSUurP5q4Own
O8hMQgFMs6bHuLnthi0yO1io8Oq5VjdxFz9Zc2fX8njWtGdNsbsO9JDSsoNNf/ib+TiPlOEx55E2
X++NJ+kufrTLhX5z7eL71CeTLgJiv9aqFQc5LAcc6lfb+jrTza5eL51pM6yIyc+8V21Xs01uUJGI
s2hRLSeZwrY17e1ay55Cd61wzBVK/3K7Ulip5d/i0vDlmtlyFugopqpexxKc2v/4bOQIg1kp0d1E
otOAnwuZpxpDKgV8lHk6/i6tmN0Pfp2fY/c8sgodK3ytoc796ssBSfChtetkXnMfKtBffV5H+oK3
icrJ1XS0BKa9ytO1vWqt+miF73MRHMBaLN3d0RVwam7DHyQXYFzBfTaJ9gP2wcMtndhg1olMqoy2
q2Wazz4ZfJ7b2R7yJb5REfTyDbwmLA6bqMl5pupNwNwC9kDbT/zh+9Y2GLNEv0Xu9U60t3tZLmQT
fF72RTuPbdIadX0m87h6JjBdq2jkUvxrNEzdrrF8a4PrCHkP5SPsyHakaShSFTiSw3DXvpejRd9X
akIBEvq07tn7Kf/n7iZFjlgPebOuOnXyo0byO5qKUGlmRzBeM15UY0tl3xO1l7GXjSXW42H+ob2Y
GuGqQ6IB8mT6c16LCjaEKQOv3A8NtBTOwY9btmv3X2OeqkVqaK+/5FHkxAbMbA7tm8QyAstlByw2
2PxIvGSvKKeyDY/Ot8R0XBT5J+JwgBfMJfkBleu52ZFgruKAVTbZ/2aeVHPZ2/KGXlj/WWqQ56c+
7y8wyqGyJhqnu0r40qI3FiG7pyrbvtgQro6g6u/mh3ykZrl0P/CDxRN8+M/50a21e828V/mWYmre
HJdjuS26qz1PiA6gc582CGdNJd6rdECYrPqEz94sPjWr2FxAAOOqg5cD/hZ5N4R7wgAYSa2B44E6
O/vZdQrftdeVffu/XEclnQYuY1+UG2UvP2otnHjyc3pfuf4UOdMksdaQarblbFFflT2gY3AQrRt6
NPSaCYbybPllTqy3XU02u1ygNB2i6/fVuKqX090TkT8rU7LhqWd/V6t9hHbur7vUMOsMp4NCb2Gl
uhvGe2O4ui6z5Ue1MWzQeLbdYptTu+JOD/urqFpuC+2gLxuyPocv+wildsQ7zCw66Vfsaofnc3fb
ve3idbfcXjKAfdz28XwV42k0JSx9E18SeScOecDYDH8nP3nEsFa1aKfBqXNqFUcmnlZtt89G2qNV
IDvwJBN63d0PhJd/Ua4aunTzzBazd4Ij+Oggmtp1THf9aY2Yv56JxOtp/bUwozuH702niplWKGPl
AVLF59aFGay76pvJHmNV6VGN1E9m8uyH0r6xL4VNl4cf+pbkAYJk0YsRco1YFfvfxWS2VaXFr+JL
uXG2XaO6aelfmCTQWPm2P7TuOjiOHCxaJoTz2M0OQgMvwj95IRbxVyGVyq6XaRYb1UZqpn3anFY/
oh8tbtWx6XHVe9jovskhxxxWo8y3BDVhXu6E/QCaSjLXMy0Xzzpax3mAnjB/b/n6fmCA+LA2/Xlz
2RS0f6rrTJsCEoNjRDxOSx3n+ro776578x5wq8RGOuNvH1ABhyxRgEimXr6c/exHyriNH1aU0Afz
bHgO28COu7V16QiPzPWHbTVQn2O2qXb5Ac+tTXTBdmPJ1qS3CpgZW0+x8jCRPL4Yhtkd1vrfkPt8
Hp36xV1d2hlQ9EtMkqclOGx59tmLZJnUI9KT94ojIewp9vsUbiHfXg4cOKsW8ewUZY+dv+VmdJma
VqcgkOiprs2PiFRO7K20udkPhyu6tNqHLft0fVA+y6p3W8S1e3o9KS3zNB/NnlXa5Jl8OjG74Pxp
9UWG9w/xQl0divLMKhy2bc3btkCcZzNl1Tom5a/j73Ywe9YmGywPn9nEoKiTSe2hP+VNuPd2cdG2
QbjM+Eo1pef1EGEfZ9jHrr8fZRP8bSRotPCEnO56gJ2+9rrrSEMokKkvDuVHoy1Rdyq3SgUQ9Smw
9fpgQWjP3/f//+6Y8PlRX37pWBcaX1eR+YLkt4qDfuaoaJUbRYprNoA1UuNkd1LHZW8VVujfxm+N
KUVhJp0Frf7OYX8qUxV88HJxxQjfL9N231ttbnejQXI9YeD58CSEziTuImCUOHZYJ3m7wGWG22U2
d4qtPzcgv7tlINerEsjKgB5SDI6yA8MTjlCeZNTtbrHzhlCt8NIfluFo96NWet4UJuddB1vSsvD+
h3W70KHgwmji+u9NDi03ai3BKnWz4jTAV8NFu/y7AYej+EBTIWD82xJG9jNj4zqCIOF02ctlntxi
SrmCmuSo82Ai7J+50xCaB1aore+vxpMj0i+iHcWhPXwEeG5YQBg2c1Zqvzq69On5JFIPyXyILXFG
RfayHnl/4NjTpRaKZxtBS42gKhZSZe6+aA/w1NwhIZbY097vW5Q8KfrNfcYhbHwyRsg2dt8Hdbae
9VkDzBJb/k7yUMvnb3ddBsrCv+7Ydmc/9mKztDw4PW0jgWFxMQbPINoubXkf4y7z8Lxrz3eDCnlX
tKExARxp7DzFINb52prze1h2d8GbnnnvH11ki/GLWjAZm3phJq+d5apupoVfjgh5woy6dAS00sDM
JrcFGYWwdBekglzPkw88NdIg1S/OMbzUT0Ll7kvdzZprUAytHVvNfJ87tlXqCO9kApnN9yvtZ8RG
piCTIfNNhtJZrlWqevnOHR7p3ee/7+071d9x6D/leK45Ujq2/yRHtb/c66ATXWdm6xoiIpnRajFz
dIKJ617ifYaLcBL7Xg/21Se5pmOu6fbq2d1qwinYkTj4Lg/ZfJgUHFmnmBRGUNNDKqhJBDhP/esW
dfelPYmEsDk18Oy67Lqk6N0FzXCOSuBN/7rLfX5To5mNYh+bmEEzeRDrMA5yin7bjxBjOtXvezOJ
M6w25m8LTe8GQnYmAvNh0yJmqYEHq0RQ1p1bZCACjWxrTr7ygFWU24wC9uxQydRQzwVDg/H0CmsQ
2u5+5hkRu9X0odIEPIPkAmoY1k358mDycWqVf5ddp6VJbn8yWRgFCFf698qcMTp3XXhpZeUoyMqr
cC20pwi4UFxCf+wz3cvxI7P5zIluKYtkTXPfcpb2+BDC/ivq/5CQa6ptErgNgiQQtk5ioHOt1pqM
uwb6umxnB5JWowz1lx9pFMZQB11apYdcE/lDsAGAEZaEH6X22yCGFNoAJ+fRoZQc/+8jfYI84Txg
HDGoukm/X/MNm6M/F4vOsRrG1iliP1RK0ICObXXkQdGo2of5Upj1jqPSB6V4kc6eTdU5JHnwxQH6
JbOxdMsJb6Ye9KRQl1zrOtJbVtefVktiIVgv2qXUCpF26dfTFjvxjjsavIzjvNnXWhBp2LNmUCjm
0SHztGIBUNHhb04aIZPivh8Wsl0jMM218vOWtqyWX6BL5o9FUf2lKWCkngZj0nXHGVlrzU/wbtlu
NffIZbK2lWTwHejm7P77OAp/n1ndxg9LsMj7PxSP+llv+cJcGAbpIVdrDLc/5cnjVEV3s171jFQ6
qJpvunuyyIbDtlICOT12cpunXd8ul8mM3GgOnzo0tczmKURxo9TWEiYW8zd7edMkVNZfuVqYz3eJ
M1kuUcU8VobIIgPG12ZvFM8ZfJDBBONwrtFu7uLXet24nACg0mK+URj/BxO8O7R8o3XcDnbFPBYA
jZnCejQqBGwsndxLgSIuiCC8YNKnCEhm4BFsMDj9XJOn4Jos4FCuFzqHn0N/2113sTET/k6xzaHy
LcZkxaZ0aQnRq28fLzHm20d+avkNd4t0MW7MmdGC7fIt+3Z9OzKGfiHteVw9DNPdb66Rfy7GAnN/
pYj7zX5fdukkaKn1wjWao9riV/kcF+PrJ7bxGg73VTSJJyDcuHoeeUFmgte+D69sQRhTjvH53+L1
tGkvqoGliUlcKqXFUxbhUDU4rjJ7QaVCgus8WIsDbxye7ii4mw6B8AbKoPjvGr7CYsLTdOKfwfqE
rCTQk3CdTT6CS+gLiBgbD2oVj8/XEj9U4TjraHhw85wLpF69vmxmedtfjkxG+2bQaPklA0t27Ain
sDnEEsnZXlZCW6X7/g/HzjILRzSuP4Oyfu77CPhiJCnYZgLV4e5JO49fHDylWco1VBxdfkpasokO
z6aENPaAqg6AdnHE3inDxLotr+vztP0Po3Y8jRy1D5aC83MmGxmbOP2CcQlotZVuWpP+kRceLVu8
7Pa/2c/qhdh6rKRg8s3qs9H48tTGqol0KF58htwWgsgfFdqspXMbzrSdSRyIHWslgnIITQE1Kzk3
+5xYhWF67J1vb3hiELPMy3HJGVaIdyih+kDs+x6DOtcPFxv8Qfa1cmiCuJWQE0Fob1qi3TaFuDrY
4NvhHB+DuDSIkedRsY1abZBr5T4r5oSUO0EvLsS5+lpqDm04PwaixDifPLEqNmpJhn9gTrhx6P2w
lDZX8a5F0XxZpbmHy3/Tf1wx1da2kXuQmDZlFuQ9iEoN6I46TF2OOBUZsjpuhId5GyVZPUcbZcBO
Z53CU7bteOzvu4tUyvvjPLkIvDhHw89d87u7TqnfT9vOkQiVAhF3hI5fm6i9M9HpTShxZ/p5GUhq
Pu1Pd/HWsf87uSbXp3xYmGn2pw7Dkc77+wluFSEnu9/DFa9uiNnbDBPYvNJjYRHjFdh/TjtLbB+i
bvl5BqXHzKBWbK8/am8IdCcgj4X6bB0X1lhLkvEsPn7OnBD7upwvy0PMD7S5RvnWZhadoS7707VN
q575N9Q5d9B3xZaA0G8lB2eUF30ugXQdcSxSi+tnCWDkvXCNvaaXxv4QFzGzLlvrU2t5gp2OK0TT
/mz6dBaKUu5wNs8aNeG24D08HjTtVW9ZqPIK3h5k2yvOYiiTA7dYLjpYrpLYrqPD/bPMXf5cHLu6
VjLk8VGsblTFwS7wfGvWb3IBAQ5olpfqRhpskBXx7JskYFdmFGvMSMkSzE7kAcRzNfWc2jBcNv+n
lMw6rp6SicR3RGAEWCL/zlH4fZpWK53yScrCTHd+lHwinsrMNstEY6xVaFZnZFM7jZL9JYvILRfC
VNfYm8RLr8VnCSPgiUYGFD77RvXDr0PWlpDZ05/ucosL9lL8QhHioBgzTiFGEVIfQjg1QVVcMwsx
sOynd6SySXm/UVynCUrBWSJs9hJwGb4P7+jz1WdVaUsot8CQU6y3gEsg+oFp9vh+9lEhFxz7868N
3r55+M6VokTnUChqK3RjzSAXHuRz6VDHIToJ3v2wo/pyW4qx+uFhVZJbXOzeqzai3MNWsEV1R9mM
ZC92Ox66o8jzXCR5hde1HJ0sSq1A1pOJZN0WxIpF7fjmqEAfBQeMBAC/CN6Rr2o1uelyJg2eAFht
7G6oiO5YBFs6TrjivAEFgL3PlyICXKOAisqIPbTJ/geQgJgLT5ZDYDcRAOIeV8wOiGzkJwBK4FCt
aQUGIZm/y5G+Mi0M8vTx8PC0s9InrXX7UIgrD4IOJpwv94YUik3xNsPch0efNrHSFaL6Pvy9w2+5
GNfZ3AbJdXNnbstj+T0HlMJkl8A1+FNHVUWcoFD67/ymYlrlXSmoCC8IRyTAOsZKXL+cv6pMU9yX
j0BjuXemwy2StLjQ4eNJhy1fGvVpG/dZ8d/mdfGaG4ZpuX4bJwc4Asfh2/ltlv7Lptz4KeLn51Nz
+2/5MsPw1bw93P5bPSEGm70e/xm4Mu9wJtDmTW8NSLClDX/foBssXmE/jl+n18p/WBSdpaAWSOLA
NYDFMv9BO/9gDCy9Tz7khYea5zwsR1s8esKgf5Y9ZpL0+O/2jr17/qBOYhLS7GPlHV+cEOl2oJzc
SwaUgltMHyjc77UKkq1wGiFxQc3zs2vRo18vXBmTiOj5tHyE9ognT9MvM9IQkYHXSYl3DINDUo76
ixhyrn5Jby2tWKUTpD/1KrHjYcKsmXOspqufcwMk7LRNVukqYqusH542mZhMMU0uyTMnd33V71dZ
a0EWcjjVEqc9XjYYWASIeojEgAUQCGS+iEkGftJeeLzaw7R5fDHJsOvBm5Cssm/Ldkv7dHMeQcyj
ZPPMO/sXI/i5bQOJPXFrHOVfdPR87BtMN2WAi/Swb1wy8XnSAvjAKzi+tvKXJr7AcVHedfGVyMYD
XSJJRnh4ftrOy4G5iTb4OeBWZCRAlAc9e4pNDGAWE887gNDljLEiQGWQ6fkVDe7n7vk6bYL/oFfE
lOdLUo2HYhnUZjDE89f0GmqBqe0w6fCZrOFPkFM4o4dc64X42DDQDnugJMDFClrERQOyoEii+dws
ejjuWJzyy+dbPqpg+b41IFYIAJNLOr8+XtfJptKYQuZ/+FrGFCFtYhCypRcgFE0L0BiyVqUxKQWM
U37SUltMc8SZc2+/i87b9FBu+bE4flqu3wFs1gitHZ0cRuV4d25ge7v8MEfvPkFdrl+eepK+q9gu
n58upc5lhwscLjFE/9IyyyPZdOTXWMtQInFVIS7yYE86R3OZcGKh+HKX7LNJLTDJJUd+kx6mvM0q
3a1fxvmn/4q+KbZPPyRt6/ZTOVX2D2RfH6fbg/v2a3CXerWQVprN7UuGdRWSL5uexynrm4DImxxQ
KIHwsAULR+gANyPnwu5WHUvl0UDKxzmflxuHaJlAAEPXeARTOho9AqjGASpYXq6Lyfa46a7qZA3O
6k/CiQ8p6WrbBKyBPrCwfmpyBEwbKUb+KD/i2jGI/8q3RhAXn2sPlx/4MSXXBKHl0idwulHpYf1y
RPxZvyFGDyoFk5PKsHCWgOcgtqPVOC6PAl7tmDBylzpmCnMmYCPAQZYxvtAIzQRzHeyet3fpEfOf
Ibz8/HcOk4MByxSYFZ4R4Bs0raogjDomcgDxvLiPJa0WkTvVzRZtvHAWVgfFkRwDib8gki5l6Cdz
0jgde9V/1eoDhrxymUTn/+shVSbcHJU7X2OvCbNpSgIWgUmYBDtlEBzNMJtMHXj11VbYTLhvvU4O
07gKrcJkLf3Ds9L5h5x7jXOXpqYUlbo7H7Y95Wlx8Y1ge7kX8x8n00YUVnroT44tqgf0hQxbwaPB
HVkqdcr/LKZtvuULDSNNq904ZQ+rH56V4jNQGEzxtlfqYFZc0f0PLebcntumAC+59+uXriuOkDjS
/YyFdbk6yrIlx0yo/551oBK8mebMpXX9KnUQDl5+Tj98p1R2ExDMF0V/x7re90LoHsTQgB9ow4Fn
DnMIjQ7LDqsV1ejYI5ibwLVlSiXV1ToALJkEb53YzLKPk+/ygDU9zOFPxiVRYO2PnSXFF3Vo7QuN
OX8jkxdfKYNgNeaPtJ4skG1v8xNWbZml+onWqkgbCF/JZfJgjUqqkWwdRpoVSmfOMR0GSjKg9o+A
7mQhXcRG4/pluyozDy3iSysovHtkQmiQwwB7v3ZtctwMg/0LpKJG2zpE4xjDYw+8TZ/YYMzj2gME
ZO3d9gNOaENyeFb/qRUd0kNyHbNz8U3btRG/5fp4WoErXxzmdMf5C7GGsLMDc5u09xjFZCbQy+ni
af0IiRcXHmtvtcf89zUtSUAmtVqUeTyAqBSSS29FhEczSJzd4MOPDrUYyH9CBP11PndLQBAUdQQB
dsFC/VQhn0VLG9SylbX7xIHyRZjVubFeYYmKVxUmkGjxkDF0IsM/pvtkaHrwrnxYyi+10aldAwbd
xtfvylfppZhHJMEgE+13OIXq+Q9kDQVKhIigKwszFyJvnMRjIRxxzC9jyS+i/RGoL978CoHBl4Dp
oYXNqy/WcdbN7qF1o4qEWsWkJhqQY7DsUfnvKUPb04xvPBdP5DuokkLqwWpzZ47IuR5q+ju7a04Z
+cdJZzd8l5FpOYmzDHq71OM8PSTzOT/ghruaGqxb5/j8Ua42FkIXanL+ChzHPzFbNZbXNPNVfRVW
tqqip4rHnNu79IIThDgkS9MOX71JH77XF+ciWi5zRxqycHG2Kr1RMhwT/wRsPbFbVJYNdAB5iUme
So0tDoxlomKyfUkTk1smh9/K0A6dVIbPmDIUeK3KGhQC2AWuicPwlL2Qat3EbTHYAtHLwexHEKph
sjlLWBDVilJopG7K15iC2BuiyaohIhHtRu4cryfxVWogqK0zjQ+NGEMYAEWql4XcbJbxTKKlCose
MQG7VLwNQ+qLyi5dTpIjZy/32h71UqK8dT6elpIrEw7ttJTU0Enuk9MyvgarqbpabHSHx/UkWQEs
S/URwGIvyD8W9z9PvDU4FGV+CgbnELbn5bILc+k5XtyesH6okT/PQmXOsS8zO5x6sfmFjTFMJzZA
TFuyBK0ac8YkOG+F8HFCUoig5/sA6b8mOsOVeksAgp4o1+r5IsHFVMUkIr4+zhjIqoRr9ef1uLHY
p0oZonxb1zEIZpZO7uS8flKcQlVCVqfit0w0+uGvwu7Acq+eLsxck/O4cdCLUnWd4V2TMzOommNy
3MUzNr2X269LN6vG37e6TCy90BqxxPPQnvCqcgoaoF3snr19uZRMUO9NEl+WKuFFIfaAMa8Xrx0G
FYldmWj4yDSDlR/FBD5PbgGmwsKnK9H5+9WfPrt4yJeL4GMSeFM8Zbkku/XURMmGZ985Z9qbRXu9
b+2qJWfzx0kGI2ST1Shrsv3gMrnyCGRbqCH76Hys1rWsdvrd0Qn2/ltYtAtIpmAz+OJLqZAM1IC7
O6uhgFgUDPlU5a5+zzanP1X1N8f9QGaZt8aIwQQbrW7JinnU4l6ka0bS7b51lr19dFs/1GSID9rd
JFnDq8p0MD62K+djtOPW0f2Z9rjcC/N0+IhQ7FQiKjUO2RYLyWbYLZzfFsNu7sZoGfgfStY7pv1p
7yzEeg9n2DWXvTYcFbuX0+b5mGkbzFLlGh8K/X1nfX3XR74U27sfN4yqdTJBPvmxLnRkU9gWBoZ8
K+mxvUaaMgLTKsyoIeqs/DGsktz8fbVPswx964fx/E2B1+K/98/PKOHQiBrdN5y69Wf8TvWku6lH
p+Rt3Wp3L8mkuRsJsU8an91z/CmBU33buaaIeE71UntUa1ySbDAkKcPa6e6lgi21P7uf+862dUne
u8pa1T8/hb/X5/1MY9H9fL/GETNoh/WjMXpfocFa9/HQPQvZTMr1cxx1O8msyzKZDJ9yUfGDQ6M+
QrkZfTIoxp2OCs6UthqV2reoU1XdfafUrjWmfXqvUhddZ1N9xCbnnm1rU3+/Je9Y/hj7n6UD76Ji
ldz289M8jzMvGIHr7aHwPlp3XNUFm3q33eh+RvWo4f/O6F1j3tuYjOtUzuj9s1P9liUhCimmTeyk
3fCsS2KxJJt6u9He1D/d+Nnt1rujU3Lw0xsuj3pjV5/Vj50dp1w9USJeg3hYfz92Ku5gke4dO4Xo
7ZZ0R2cfNvW3zpulUq+1Lcj2pHmNQ5Oz8egdF5B+UmrC2lH3cy5qz+odD8nG3XZX29WDCBW/dlGs
Re1GLorejWdnlNRH3UjB7e6s/txexu3k7X1Yd8Ml2dU/Z/X6IeqcGo18fRS1P9+63aJ+ykVdhSo/
6u7c3vVuQN+q9W0f/g0IHzEFx91vNYWXqHcUEuIfzy2bPz6DTa/NiKNia9dm+1FD9sM6u2tE+qh/
Lr+7b51DlHTb+hpDqHyguIkv4lhyzQXiBXyiEmeKtZ1LUEptzsTrUlOewDyOQQaa+vqY1spJ5fJ8
OTSK1e5y+L7Ld8rZx9vsrerMK3Rqu2ap8obAJLdtIVu8rfsTMI1Cr5R7R4W3mKfV0svwMNgXH0/5
932pPVu/LXOjwvy/ySFeHB+3ubcZKp4N0EGF6rA//t5qNnfzaHPi7ZFh4LuUkS0593aYPRTlDQGz
OghTb+VzB/mCR4UVWj4q4rbGEEwGPnMLUk+mRYLa7oJNvFIP2fG+kWixniO+7FdZJEtM+NJi2QXe
cZLU/DZcPBZmnA/FjDCOq52qIjUZBn5+kGKNALKBPN1BtbJ2ylCT35SlJEODNWezKj/nBbMs9hWb
00NBForLvzGC8vP8KXtKj4jFsNlsRqXsx2b+fB1+zp/Wy5fJpP0mbtXt2f/wN88uBLV6OUcyjHB5
oi0tStjHFhis/Bhhomwt9VP4k6zI3MVm9+T33aSJNHSDeZWBgZP6TeGb2AVKmGYirAoXVjpiKguQ
6cRwSPZmCVlHmFkkd/K6laMiAytz1zAOHIn4/ZlWsQIg9f3HxykpwSvKZ33rGUVWzKJEb4G3BeHk
asyYF+q8Y25kPqwGjj0knlUIr1qqJnic5+XGeNNcSlfM6HWLhyhB9xEehHA9G7iA6SoBKpp9Iev1
HN/pj8O4pVLhUew51cSjFIzpVQuUuhPjOBdTHU2f5OVaBxKAqW1lj1o71AeFgOfms/UMqtBcdCV3
y0w5T8qSd2DqfT+q+1haj2QrOcKrG9yvy5bbQLJRkM3rffF14DTipbIbyATGNYB2UJdnIk1fM/Os
WwL41BC5DdBeNpDc6FM1UvY8PRDvHxePx3dE0woqMpoyKwr19kJScu9tN+lqz9D/w1OqeXNBORgK
MfYxG5cjU0L7tyhJTQlWpmCRwHmszfum3Ehj+TxsvspiLJThYBh4Y7VzIxBLg5GBui1wW3JlCLYM
4yfFku91oYtvx1Cu700i5RaBw1msEGmaEDqGj+Ig72h0YXwVPrbHLhI+6+vQv1h8GJqGMa7WKo51
QMANklBQgdD1pqGBMlHCwhy3/KlbvBA7vxZkF2G0ZyKXve7OCrhYdCvGSgiYAA5UdWdJNXAjRyXh
Yma1Ss/jyZ3wE29ARXqBW0cQeA3zJ/5cqSyYruDvrXO3yyU7RPIgpQnBul7bpBtuH+kohlL0JVPm
usM7NnGcAjjEV5Sj6uPl/FS5NM/7hkC/ZRNNypWNeJqgD28f8q2h0Z8mokxPs8erkpkUD+mU0YLW
hD970j1UzIFuftjIsUwt0xvvPCPL6HBI8SKfMWwII+BLo2Yy+TBO5JpzxKgA9Zwq4pvgjoALPnGE
HX9swJVqPGXayXIFxxvoN5B5rPmi9iienF602IWMifEsmFNsHBwGgLiBh3E5TargovsQFjsW2YN8
IVyFzqYMG7lMF4uWjb9aSnDVTwkqTGqESGdtLeQ7w2kzpOMAyij1cw5OBUulLNgKsMrnISc7QwFl
GkyRK/EUCQhnZLolW0r6Ld301ObaqeDOASAFvgENWTfKuFE+95v6Uuyqw4iN63P9gwQ/hPyyt086
lXL3wmz9Jei2lelke8cKl089M510qZUkwCm6fQEDAFgfpfLHZHSDkwSnD/IAqXPfWZBLLqMSZHE5
na0bh3KaXyKGd8+EISgABzBkocV8mMLbDDaHdMiUJmyyDG5/p/Dnsq8+FAbFQ3IbnS6xYJl6Zt7S
c7jCpkNBxKE9hXK99nvLPvH4h9CFGOujXipSUJvZB/bcdq5N0pi5w28itDjd6Ur7F3xB8+2nGwxN
7XfP+c5iAX9Natunl3JdbugHWgmJ9jC4DIr5+oKjftGcsC+4tsronshBdwFBgoX5vA2q1ENob2pA
tqnsXaFdpqhGuCRWPQ08d5LqR62dx55NaiG8n8o2LTKHfApAWOP6inNHuAsWQ2Ck9mpADcztrBlC
pvxfdLoxEPMtoW0Q7MsIVhg++dlvIb+DVJA0gsLlreOHpSzHWGaBa2kImAJgn6hkZFSgQHE8nMx0
ZRaZu7KwUYuSPDcpVcFPrleoor1wzxinv9el8pDJ0MLiHfcsRY5ZDm4SVhE0V5YNiHZaD0wWcYQo
iNOeQQG47UMctM4uBtJ1V4QqaxNlxOzEW+qZyCU8329ym3q+fplV4x30GNBIff5z7lMN40I9N8CJ
hvBmEc9Gq9EWxp8htZQoRuy5Vmlk9d4lirlB9UKXBLUvvGROG9be9sB0qBoorHor6H7hp2KhQ1tT
aV2WEbzdp+vous1oCsGEC4b+U3nwW5berc6H5EwvxHRpZETO39Ur3aA7PdKMoCzNbBk0eMgaoB0X
0Dd1mO4HwprEn5P7z4rQchqlS3WJZpc2zzlRZIs0A3suQDkfbsic2RXhuruC30/4etyFeE5YATC5
XqGNS45NxQXthRIXV33/07smeKSaSecRLaLXdawr4VkGpV+t124Lr8CwwEjHIgPPKeSBESf7ZBgk
sNCdekWbQ0IQCHwddu82nepiP3morqEz+qzA3X2E3WvQNcfquFkal1lyAHz6rX5UP9DAw/7annah
zpdkDdvGELIM6u8m29xCN52DBqwk9Rp+r6zXh8vblIDMSvi9GqDF5Hkf95lDaEHU7/vlGrnqybLB
bVT92nQ27ArsLzBtDJrRMHoFzgPAzzy6zodruafX59Bb4kxyUOSGuE5iJEoGqi4Vs8wMUO32VF2k
5ojGzo49vU1lvBWmDwwkGw1DtJttDYePOP1tg+wRLBy2PTaPA/Y/AD1cDYegBeFK/VPvrd1QSuaR
ukrVd6W1TSP15WnVuGyeqbeu2dDH7+YGT8mZB2oHQGqz3AaGP3ju33V/T7/EURzMNKw/MxXhTmDo
kbIGMgFHCXaxQNIqjIe5LWFoY23ZHTrZDw9gLDoLTbJdscrStECZgCXVG4AyI01VxISikQfASooJ
X8kZ4ya4FJNVMOAob9Ldsj2X0qwOysmFntDu81J7AwTuQ4t8f4aaFwXAMACMRrVHwpaPvVZ3awsQ
BbW8WkwUjwDG5lmJWa8Ov8yDM1C/Cu0Q7X2bRPW+DHzc2yaeFvz0mVaxeRmAYDWGr4VGtlUu1Au9
W2PcWg0YkIxF5oYwmfk4WKqYtZxCEipaFdaMVURVOVdbn9k0n2bai4QrK7pGpVpASCH3QNIBC3U1
uSq4rUSTJdmKMU0raBIy3JxR1hn3shz8jLBwa+u3ik96hsayNIjLWkPv68JglgMuY2Nkc6UgiaOB
bd/VdTx7kz+96yIV1m9ZpoNdYHus3ZreO8FQofPNCQGvzDmhBxNGs4WpM7E9pYxV5W+DUBQw+HgK
OBO3rfvOXznTEf3hkjUIUoPvw4vplkluJ108nKKpxNK3S5ntFpvn/fJujSutu9XxyHBU5u1qJsX9
4aXaf7YRRhNtqbW3reLHNTVLVj3ib1x79swWu/dL7RFhXvl1psvuzZD+h0WFXeoobBhXSTC5zWDh
BAiUgpVOw1k5VYg5kMGWOTPUxtzetSzR7zMips5xkZaLSX5/twjuUu1hka0ClB1EJZ/jyjIYKics
Vmae9gmL0Rc7aX6bi1KqDzwgLIhreGn3+W5KA26rNaxT9ktT29eqpDA95VbWRn/+VcyfFqYhY3oy
Gp7ARKgkVRIebewMCEOh7y1PuWwNq6ll67rBFrN0/rKT3cSl7hOThL1V1zLIeiDrrTbpj7AOTJNK
U3V01bj/951RZjtVP+9b1b33nQstwDCbF6/F+x2F8aNK+9I80Q8+uEYJuoUReiv97pMuueQap9+w
UbKl3e3MDME7IUvHBqM8u72JoZWK0HSPNEnylWa20mSmRhTDhjc/YoCJrVETLRilh8ymLQ+Qjcgs
YrJmvlZCsHuPG6zjLOL5bxU7zFr43FhtZ6TN8AjiJvnJlP8IDNM5R2dT8YphbzcDqObbSnMlLBfW
69ZS6ph9kN0Ud1elKccPT8Au11CL4b49A/gqRDN4MXvKrnkKSm9TrvPFoed9ZbFVmjwI3BkX027A
jXH8uDBhOd5f561TsksozMnidzLaOR1vz3vwR/yprDM1Acn2Z7QHSNDiRe21wHQ2kfOOtyQY9OWG
Pw3lrkm5O6TnOISvfTGpxFNOlmu0Rcd+f61ZSFi6BUpKHIS8e9/eZ9KhBy8oienx0JjbC/lWli3T
UNKXVwloRxmOxqjQJpoOZC2aQVk7iQWhkOKBSKGv2YVBmykCTH4A8/kgyc77PAVhCmMgoRY8ExZc
SqBjtLbSuDr2IoTOAISR1JLrevXQtkN64bcJaaZsX+axl40SCa91zqLqohVFhr2FCjAwB51TjiSH
2t8r7Hm8w0GarzNthwcq2RO8mxPcSt+eyjFCUrMv8kUEAZ987LU8tp262uLlgwKDjHJ5UA4RTuuY
rbNTcnyNvDGNT1QxlLknQn7dczxzrzMgrfONabaozQAsAHipTV665yAZXrFNBau2lbgQCMcIZD/I
t1nec782ocPABubqVaFva67MWqrug3fHYqVRorjA1LKv0cUMEleuXY7JnNBMdMJaXArvHB2mtc+s
zdxPE2LuJPTfBnkjqYpYdCUxWaFW9k/h1ycSlBejeum3hNsb2LFO/D9Jkc5AX79lm5mNhMOts7hJ
Gev4uXZBSifKS2N2GrlV3xFPdc2quzh2Sr+baVT5nf74xf2HW+Ld0/zuFCDimx5btG4Eb5R9YmF0
Dh9/uT67sUZ6sqFVBRcSn33wHthSlT7/qYECdnlvXunIq4dbE3kKOpTD4C4XA7sumrIHhMQBn3LF
Aug3S1Fb3u7e8adIBNx1pNMZl6I9bgq5Ow7109uOD2EecqmwNW2K0vgw4dUn0ixuQkqhWUa0aHTF
Jfm5y9RPn/gCu7enY7IW9V562DGgySsDRpeJCncqm9vD6QFPbB5NCdK+Glk7zb+chfKJPvsfTWfW
pLiSZOG/0tbv2AgQCI31zIP2BSFA7C8YqxZACNAGv36+yGtjfa26qrKS1BLh4X7O8eMDjrPJ1xsG
JZwps3bW6vRhZWbj4+fZMJZC+yDomX/nic0ECVnR+PHMnepmnFBaWzPEBQGAJs9H9fmWu8q5KyYv
Bi+E4nCxOfmKnh5/0y+eGeY949iA598OsalANYHdDgpEnsvy1dVbxfwoWg+fS4iBY15DCDrfwpbF
Rw1on+NS0Ft1eSqMggXcodizn28NtyUcwtLr64rx9J3kCBewRNtf0hUDdwmhpa2gqw2ZfBJ+vloT
Bw2/XivOGTKYcLRjvgCNbYORfVvREUbvFOzrz0kWOep3A72ZMRoresd82FyekUwU++Z2ZsqMcQBo
FOi/yM60VdA+eaMAdWmvKOkAobz/Wk+amCmGWP3Qi5SG4XBHQ4kr6Qbvvlp8NVGYMe6gtrC2656e
B+XUCbNF71qiT26J9iIdH/C98LIhj2BTrbIpMhvrx4SAHmju5LMHDTJuq0xvLZr98Gjo0x/gWy9a
d+nyXuOSZeCQYzJ7SJ1ig5sFaLCvvw3WH/rjcsdPQfZ69gwMDMs54NY4zIK+VvF8TCE+lmf5uNE9
wmbHRhwbYqN9t4dozhBKXF5UDarTjSQMM+969yQTThe089KXMrzeJpV0rE3ZwiqtnLBNyLzd2u6b
+SSd0hSCUNeMktk9SOxi83poV6iDVTOm0NplHuMlXhiYIW+eZfbdzj0mn5wpBCGA3dz1VWNkPk3l
hCkGg5iseJWPS+hZEnv7Z33tp5NcVsyfnZdnmkWYXej1vIzy5MRguU7MDf+Mgf+ZIY8lh2XpPtcj
pJ2Q25x8GC5PutiqbYuluAj4uXWlY32/6mt0CqxzfTRvfMk50AukYxd9zFEzRrHR/R3eaJBmEn/H
/Cy+E5kG9139EYWJgx9x1wT9KOgbB0ZpMEGW1jBHTG3VmjEQFhDGIp5+XAaBoZpGOR2MSK+HvAe9
cuKoOQJnx6e33TFGc3XacxKvM2XnT58Onk5h4yd2x2dz6V//EUW3EOqSYV66ZJXewN6HlJoW4sQ5
WJ2fz74aHQbz2MBsYfxHu9QToN2lajx4IgN8PzoWSCCXNDpxeYrXuHcTJBvbzklr95eYZIxB7T5h
4cUbUEpg5ZuVeS/Z4TIC1f36DFrsrQFmeTjyMTbeFoPQcN8IOi5qaKAwgzrJrjeFcSVIafRXhmkk
HEfNrz0Ie3YtnnU2Q/YzVmnu1Pa05/e8gTZrlzAVkz3HnZ3bZDnjeH5HmRAMWQ2iY7wxGcPG5Bn2
zWiGHlw73KaZI6E8CfIgYwkPdHpGA/LYEBqdMaMJxkm0Am5y2LLLy2ptsHNmKXt33m3DyHoe0D7q
WXBoemwBbBiJBlTIWrb4HNYes47ZA9c6QC+kgXqHjCCxSCes1Oi4UEJOG2ReanUxIi7ZWjKvHBmv
yFsPbxvmA60pjogdre/+pncGExRBU1KndbC1AtxGNMN2QyEq04lppQ255FuvtgVcNUZQwHK01KRj
SJ2SXomIFJAsjKzpfhXFSWLE02xOMc6ZTcWMHH5TTXuWfGJHQo/tBjdjdHwDYgv+QONcgTIRzCz1
q/6IVEMdj3YzoDXWDlIcMMxWk9ZxuDe7IXF39rKwm+IZECveGuHJae122f+jNu4eSOrLSgG+l50p
puxMTK0W6Tmfl6Q9Djmy2QmotyiFmnXBGkW2xxvipLEylzfqdpzVsmeRZq5u09cCwG/zcj8LcDef
OV0B7rlmHDEC5sQ8YZPXj2iWtZpMyBEYlm72rI+hBLcxELiGPiuky0J/WF8/82KBNgw8tHNiaJdG
0F98IZbpY9SrceV2l0zkekZwGFiJw5uyJ+yK8wE77ep6O9wme4/mFWFGP6a7iYiPF8B9QZ/tmcnM
F9m5WXRzTAYzqPd55aYnZp8be73xZl+WQc/PbdbxIrdT5nMRBphEbxLjhoGEb8MsNcoAFaghIdVh
Koze3ZRjPveKcFL/OVm4d6XtZdNcCbjTwVR1U+NhdUAH6T9ZstPbCwxL9tL6DE2j58D/mNiD1drd
1bEY5B4ephSK/grWwuP8NJ5hb/3Wx5BEBo2LZmLdI0Tgg/XLToPHRd4qy6ExgMr+jMGDv4s6EBa+
JANlcOh76Gct+BsNgHEGVuS2q+eZXiQvvyhb5dw/f+eq43RlmtS0B/ua4X0gqc6LOKVLrhKoM0Gw
90l8aIygdYmV9I3y+Xve1e0fxgvNjuzFqV4aknasvVrihq/CZAaMYPh52SRxCKk0vtQOU7/KI6ys
SaPNtXv96W7nCDk1xUZ5qlCtDCPF7Mwf9vDMvw2wj5z1bcW262MawHLoOCOI9SPIsIE+Lh3kZrnT
CylHeichLgA3y+ewDK/tc9rH8FBrnI+TC0hMCfo7MDCO/BWkBmy1hzjgSvvbikJytg/J955TapXo
Vml7n+FcB/JJ2YIh6Joq1TA/gA2wKnlwzNAcOtjhG6CRs9+MGmZC6irRdGSWu3SDmT4azS2sw9t7
7wb66MRJcVbMvlfbTJOjRWuTA7/dTtxEc2Z987NaU1kNrdGGzQYIeJ/QzOFAW7oIL+aZ/4la7NW0
7rVejU4sB9mq508Uz/5r2jNKm11eX1K6bmiwBa5AZCNbv117YwrUM2pwQoXFY+cQ2oPPunKqaf8q
WwpkqF0f6qC98EZ5UkOaMcAjNTK3dTMe6MRHiGMzn2OGSkq7rHB2cgYweLjEgJHxtQfzsfTMb8Im
vG1+wRC9PQfMoALCo2kBhbJ2k4wughvRpAG9tGtqC9bxhtFh59rZNvjpzG4hc0cn+SGf/FZPIzOz
HXNOGgeLcII8sEj7xzYkEEzYDa1+r2m6d0foJiM+vaP27dzPrnIkynUFoBC36o//pmMmFyzee9eh
74NLQCsZwbqSdvUV1NT2AC6fNjuuD03h38g1uEG1cfiHGY2D6BWZmwgrglPaFh/wJjWr8BYbRaEP
8EGnrb62R/DfaN3vYXH36++ivZBBEP4hJN9Qi8tBi6xOZ1IqdHuppzRZtFokZgfCS3MuI9KfyX9U
q2CjGWVRGOy87qXPk8qsYscBPeDq0HtenjHblSmt8DAO82GeESwtJ0xzTNAGMBiZpB2t5DRe4/GM
N4pZMTfpzumvwsYwqmNMNUmpBq2CIsFvLJI7UFRBvem8xRo+6kypFKfo6/X2wLLqaqzRof/CFBwG
nDYA2MqXVoUxQ5H6JoeF3NFZvG66ML/G3Rmi2aFlpyU0bkGbTFbjjv9BiDulzg4DgHGHFgltVAaM
txb8uEZaAkw79OsZx1uDVHwcn367p/UKYZof1shnZT3QygijdcZIz5Ur9d3dYRfwOczVIATroyMy
AA7+9jLQUSIt2hXKD6cM+Gzu/vw4wwC+5wxN7egfZpqif4VAhuxWmflbasWFbA9L+lV9gBSDYoN6
lGl1Z14jK4Im5WU1raaywwFAe6XYIHEPK36c3KagIcgrmw0IAKLOUUhNLHRQBGuaPVqDah2hh1Pw
hIoDjvkczersvaJEB/lFg0eJDkAgyCUO+RUsJ8Eo3fQP3CWozaSdMIT7F8hr2UFOcsrnhOk5BjwX
zowDO49KE3WCxVEkjRlSYD6msC7e226Djp04KvcjGb/LI2QIMoWgK2kFWc6IYH0nPU1mSCKij5s4
4twrlxCFY+7xCLNPRT6FIi+C0URi7ohs4YtpfqZIX/2CTJ5U0XyTZ6DbL7zBZzV0904a0HNXUDHR
kLy5uf0vmSdQANqfRQzgXK4k/HxmVM5PTEdW9zlCO2RoHOYQQJXboraCJKGBn0UDu+g8F7ezJH6s
qK7xyD3AD4s1SfcmWI5RLd6zu9PxeJAcbyzZoVUQryRuBddYQSM8pi/rE+WCEKxX4Pfy6X7g8FxB
8fwhlAT4/Qamsjx8x03UX5XYKz1oj9PrA9hDPGUpgKI+NThWHm+izeDVDhvyE6Ah2gdJ2z6Jirup
iUQJ0guWEOwT4vSHtnxkfKGiE3Pyw60ccAoEZwFK/BrL1hclFB8C1AWewcWTgVLbwUUZsn2mdNs+
3Z+nHuDbNRhwxkOjRHHUy3cMMcPjAUpqxqT1uryLjUgy3gcedMdjGGqwnyvGfbNHZwXhXlOt6f0V
Fz20V0JgVR7QNRm0ypESkfPZqCe39Rz6rzS/23j82SA2lkc2wCjIMWcK0DIYPAhVJ3MBjQRb9ifr
5JUON9wTfALUosB9QbBgckYGEiVWM6yZ4D1t+I/0G8E3DE8gmgC6xQBYx4Lk6ACkApwL5aQBEwS8
NnoFMBQCPsLNa0C7t5ijh8wUWaWQOv79JVAa/waYCywOfI6vwhbxN4JqBYyiHGG/USIh0fwDDEdi
fiunRXwm4oHZvT4OIDSMItGPAVAynUw8UIzAHdglNuqo3HAzcMvlfsKNcRl8LMpUvsR8TtLcAbWH
sSafcA6Ymi9oZ50B+HODZW4zagXQCx/TL0CnC0L+z0cBzgGPCyCdpmMsDiBBMEOkaknMmmdH9ofp
ADpcSFSMbJDvDZl+Mubtfcmmoc8Kbf+zWPwSg6IFnXs7f6bqqprexPArwgbgFpDheU/+zCdOeuOY
qxKj3N4TztAJTUtgpNs8N9pJ91DBrpuxoUzLu0tjtQ9ipucTyJaAolKTQ/R+19SQnInicSaPK0tB
KAgn+CG/Zl8Y33FvgMowR9lwJR1yOvY6th9jAEBSe1SmQK5QNRDi+PrgEnAVDOOZ6qs8KDZfZw/A
r4EF9gXkxz0iG6ncX0AsbWgN02VM1HVWt9AOPHFa0lFmoamcINgnTEBa8bn3icDNDxwiLLR8Mjj0
DwBtFS/6DTzpAoaX2sMF5xAVGnri4sCXhhtWmGB3XZYsUg2wXtZwPQFZ5XH1rMeU0+PHziAXZN3D
kPKkf8jtwRxAIkFv8SRF8ULfHa0zYu2hcXyc47N65Z6oTbX9iSuG9CUKCfaeO063vBCBVmotD3iO
pg0tAy4TtGAZ6FamALu3bY8iEw5jTvY2OQwwIKXBxwI5lcf9pcQIMwcXicfilAG13E6PLc+rf+Xp
cOvD02cf8ttsThXIKkF9NiFr5JFwjAsg2ctnuM1/wmw3tOIzG4I7vjOkom+UM0opFcUB5KNOMosX
O4H1mZr8ik6GFAEBDBeK6oYT9ozOh0Hh7rMSu5+0jgc2JnB+F1+GBA2XKTEUMARg8w+tRdbDTahe
l9sTj7YLEaXxwECeVRsTPFBhITXiDAAyeIt0lhOUDpyfpkKRH2IVV0Zuhm/P5yKbpK0MNJ9IWAfP
vhiFxw8HSThu3/TU0YvLSU/SRZZ5o5cWU2lQJDebMGK5kZ2kJXJpS7LcnoNeKx3a78vkMbSLVt+S
N4iM5NhHNIYQK0JjhtSrECJHiRKBXWfQxnYZWXw3KGpmfMJ9aZ4EFtTCUlDP34zce/Xoiu+aVG58
zneNN8NF9vn610HR9WMMhqgdMztzYb0EbdHxlFX6MvbHhFbRrsbKLWP9MFqTegghnV3b/B/9MXTu
T4bAA5PgdgXKGkQAeT2GFiS65N3W7amHGX3jCtW/87vw0vn3NM+RNwq4o2cNLSqGegXJ8hwjNKTj
akuiyXIo56PTyFGNbtTxmXl7kFAt8KQRbix5Up0tCdG7NqQbJ6xikwMKFy/cqanCi1WxYufGU4ap
NtPb+L6mD3fHuAZUSyEOF296U78Tms0QpNasfwKQEc9/bhImR74FUoP1B/cFQ/9YvPV613OoUfY+
sitXyCGc14KR8dip0VvisoN/AY7brtLq6am+szCor0jWjmBU+wnZfCw2jtVUhBqhPDd640/0jF7b
bzT+AOboJHrveXsQeR6J/blDyzTdAGA7c14dkwle9Mvg+KuN1mn44w0OVsgfqEr7pjzSRk4+AUob
Ew0UD2kYavv54IAy8HYi5QX+H6ya8PfSJP/zgYfTkH+oACFiV36YEoEEiW507bGVVLeB5MFhcfE6
15PnmbfCy+iv2kk5K0jIUdl43WVv/QpbhNVgq+/5/ti9kOQzoYhx6L0xMwnOg8N+zev7RP3L4PLe
VWF6Kmb742+5X/eX8IvKqr9iN0bVgrMvZatks8rfTzrb966Y36YErvTMhk2c34EdJVG1vw+jjdjg
nGsLIhYx7D6Jtyi6CaY5O421AALBkkpkrQ+ICqgU8BcxDUziz8NJ42S7JvqMc5F6ELFANl/jNMjC
PCzDkYcZKeCKsEoT4x7uZBvr+khHtLzdY0twPyrU7yO3xqGjdbE5c9IZPdWtQ+mGueTH/rmpA898
vK9l9xt+KC7FcZb4yjK/klhztOzD9voms423PNJ2lfCyoFo2dLaOOySPLeb+3HS7Ur1m3JrV+DCy
SnJWXBTGwFDjlxVHvBUn/oOTWI32131PfiZ6CAcol/X0cFsPSYUd7meZ+9vcuJ4ersVdrFC+Zt9S
6cOMvYctuxhE2HuMOBr75vRxbuxbHRy/c5hqanoUItl170jhMGKBHOTweXqdRhF6GzKYx20siENe
mCoalNgYBd2GOg+U+gHFSLqA/OxtiPJQWgChJ1IWzjIyI76fxASJC6cguiOBHexP1aKdMGNvWl+h
HnlmQBVE3nharGAl4Z/vB05DfiBnKLG4T8amCjkNNjlk8V9c5IwCV6k/Yh/NDmxkfKbEFt9Abg1K
zELGfYsqHyMyZHSY+s1zmsxpbaUbB9gNYRBCzJpyGNCE4oyddlBWHE6s0Hoen9CxIivlM5BYdSE9
Benuk9jEuZAtch4QtPg8Xie4G3JUOqlIHFZ9L50+FxzU7wt6Vyq45wK27rkQnTupYBBJ/oQ8iJ/N
s7tyyzc0reRJtU1YQbN1n9PLBp/zQwSDFZHP6mCAJWco0hQM4hB4UqVgAEkLMvbdQmskxH8kEDwo
fkMW8l71Nl0PjRFMKI+en/yJquOzFFvhAVjs4GKS0k9A9/qVy+beu0HKMPGQV5BuyzkxY2+wWjxp
efN+2FV/cNt+2gh4Zpn1nnbHD0fxY/+DsS0kF5yVenrNaqfnDqPO7n0lpVFzH0acpJz8+H6g0IyK
1e0jlBNw05/S6/6/JIMkixqB/dy/cubymLkPOE8eMzt/wG8gP5kjy8kClEuRRniBK94pHEWYtKyr
jRztcSlCHfIgr/vZw/Fg8qHsxro8lM+f4ObFUL6bejpa/c3KxJKc6G/0d9IGRrgg+eI/BIx/pDqq
C+QYKHyoxBp1SWoILc8zYeGinyPPE0kcjxQgDikUyBp/j1kt/T7ogmlhiPUu+nYi3vsiHXnW0JUC
fecgWzc+5yTolHRDOq/B0PwwediJ2p9mAer64w31+/GGAL/UvpLGsQhlppxhH4fkDY3OryqZ9YOM
0howBGKPwZyZ5s6Xp7RQMPrHyyLXoTC750GDFaKA9zk44hPrVIB4q+QwPLEOud6mY6u06WExeaYx
GZMEpvRUl1ZhaRjYz6Cjg0eKtcEkO3bn1fa+ZpC9lNP5hhheo+1VVQ3hVcMT5o+qmITduSRrdUmS
jWtOwsuny1brT1rsfWLgago/PBKAcTAwQLhGKUwXpkg4Hwtp/Cn1Qct3GOkdIQjmKMaX7ncYVvS6
7+sX5hXkG4/wHAE+dYuBNLxHfziNyKSFGG0K0z6zgAQhh7/pSNjpr0GzDn7XjJgtKlItUh7SFjAe
TikBOAL85wIO4tzkkFJI2SVNcfvu0xntKiQnX2E4KlP/INAmaHKosdcMFSKSNPeg+phH0I6MAUpm
KGjtR2YpOtixZzH+gb6J99fnSomeR/gVSBSm/8qAG5chmPuRxOvHiJZEzPW7berdM7rvQCzH91RT
aLZD74f0mzIXSbuqPa/3Tf/MQmIJgWO2gN+MnAhjKwOQwV+CZzpgNHmHrBn5OVA1RZhgyyvsRiuN
bRBzAW+ts+qdpUJjvHByzbHbPBWwWmewtPuxWO+3sXmb9dc47PbXKnK9CI3CX1BUru0BlDjz8p28
Tsa/U7xiMs+6DN470kz/ISZPqYG6I5K8r4iZ5JNqFlvs968Vclwqro0k2LDPKvXp6Q1+k9+8P+9t
H5fX7nFj7v0dRzLVRrNO2v0GI3pO7/P3hDpL5mhMdpS+TksyF5bikiuru26WdIKnFIZkOSQlnCbo
b4lMeMt0cZvjfojYx2r3hefkXre9A68Kz5EXEPXl0Wp90WaiKdyjVZ2AqyldADNj/ce4Gsgxcnb6
VwiDifiP63pgZyDqJgX9B2H6PUTT/DMbnBHFEZ45zynqC/pZrYZoK536A+BnLXfkUIBj9DQiUSJP
7eukkkR2BNdEec6jHwkoyS4O+Af1QtdVkO3qGfqMLtn2tXMlBhLdCYacq4So+4EEgnNVNHrjgJ7o
tGl/UHjuAzrF/wlbBCZOWqI/rClU/1dDaMrJxFGD7kVCTYLs64Z6dtGEz/C9RJDJkupNegF+pV53
3IrZBFq7LIKvP5p3p3v7RnDH3iGQ7dbCqYUGnSPrmOpDJSv9A4epnkpgabpYXqZ8ZNRt76huYchw
EgHeaczeMKBnSrS1IK2QBd0S84RL8RsI/6RF22XSWkOeVq1H5HWL/vZx/M4qYoXdEXZDeaQeO8cy
wrEGY5PO+unxO15k1YrNN8IcgN3OjJ+FgmDmStMYlgT4WMhLiX0CAkrFxQw1oClaqnjnk/b4Wdbu
60hI/bOIX+HicKgt9QoTN0KHjjsm+hYDAJwVQKa8PxIh1AsdKrQZEHhZbDexcxkj8hMw+bnRs8V+
1m5gIO+LYk6p1Ivt/em9YssAQvJ0ENI8cEsjb19y5kXlrG5pFUChZcCX8Sw+lD4SdKnY3TwD5+M/
juhl2bzUNpRQJ9Z5Pn0ip97ibIpOpgVl4PThxOXMIkdmBSHopXimTkePIDpiqFnwMRFuEwl+gyz9
HTtFBQ+clpGy/ps4nYU/v7uOd3tS208w+OgdBvHyZoDlmYDM4yVWQiSssdPhMX92UGElsPtamauS
xiCqH1e7qlZD+xd1Q2kiT/pTdSzZN22HogNzb3lVBmgtAG4FI0pdZHfno7MyQbFpFnTEsmFgvwDK
rXJHR1aFFCKQxBJql+1lRIwUDEax4zW8yL/XFMwkAN+1dATR9fNLwwVjIQxJQ6sb2pPgFXLU8RTf
A50i8wVNNeDZYadP/ndQke8BzF2VU0qvxGF4xYtv1dng/clzJZ7XOAuJW38smVh7DqVAwkNRXWMo
IV1ufYsBLLj8yEtWlLy8nz8AJQiv4KQopf4MXKGbyVGAzsk3513490NLfy7oAiGcXFQFwdOS02fX
+3MjYgnjJENJbD4me9Zv9D3y7jtnrCRIMtCUkSmv8N9cICMo2Lr8DavLRUrEC8eOoIulIJPf9Tuw
FPuZJffWytPt2tvF6xTqhpSCkBzFc5nOng2AwG1arn5XolK1LdksbLTDY8NRvA8rF/sh54W4sjPD
sHSFKpSmDZFMizRbBAw03qyuAz0q6kCjOCBRZJFTfNGkRFvQEBXwzeWP9eErOgfUHWUbkfwf2gNS
YkcQvc+qSFl1D11EDjAsd6+wsW6Y1It28ZqnPhbTFmKNas3BxQ678dBotjoVu/36u2DaniDk6CSI
1FV6ZhtCXl3g7S+fsbrsRffD65x7ygV6h+OU8pUAq17JypapqCCTyQ1MumvDbOkCQM5MgpRFWHBV
s8XyD8xYVuGZ39DAUAfb37xG9/3VZS5QCEt1howzD+O34wwgpHLHn6EJPD2CiqJnYu/2eBLz+m4L
fod41oqMC2LwuzegWzpPK2WYD5uc10Kz7Fq8mORUBjSVho3TMfCzNDqWzxBrMzM7Bj4jiMT2Zm7H
YRKwJ5Sxn5BfGL15H9qdKjYJONqfTCtXxgwoHS6753Sv9xdVpr+OyQ4tRQkZRF5jdo/dIzt5vy2P
duHvwT1+kxfyk+PdJwNoZ70zpLa0pcYlJwDfoD3JGRmlgxGc0edSsl2yU7ccEmDHCOz4D7lXh6xS
hEgls6s9ji7Y2QrqkWqbekIqTOUEfsKqkw69QzXHdzLqrrNQNrOtuumEjYcnvv88KlwWSEU3eHPU
FB54gP/YDlaQ3efEL3d1QDstd8J/WWG9R6a0/q6T3S2SjpKPBwwsHKnTort8bnvj9xwMkUP0taXl
be8/z4B4nymhmr+m+EKASf82DUkIc5BCQJ+TNZl3b4IoySInd6nn+UfPxXDz5FyUFgAJi/jcXvvQ
6Uxb7disJD4qce5MJKcq40wFJaEGA7AAAVQYn7KFzlYEQlFNpQV0HtkksBjLgLyPgA4m9vzhTw/6
0KEnWvs1mjJlMdSZ9sPo8Xw7dsbdqQr6jQpmyi8Esc70EfF/yiJeJ8v7knF3yw6ukcxNRCsGvkam
ny2fCGdcELTYkPw44htHwBu0y3n3GfHxiBZqRk8i9AqsGNqtSJ0ismnWA5eX+r50tkyjhwfPL/dl
Z8uCs2KD3NsV40Cek99GHQuVXSdoxo9zBe/zmfZ86hkOq9Tq1ybfjOZv/PJRtNlYay6ldTLDhIF9
mS8bv3HSEG6SF5mhFHjDeILf9/SIwM6RWA8MUE9CO42mAwGmPUNKIFRnCUEUzTIFoEjjK0z7AGkb
S1qAuPK0oRyIQ7yOx7Y+kO5A72R/HigwcaRHoofD8u4rrG+m/Lv9BkZrtAGCQHGbTyDCFK9Y0eOk
fiwqOITXIN4osAdYYfQYdkxTM/909YQpzHQJIZ/sfcx4rTCyYr8UG45kBkhhUm9pPwzRven33cBo
COP7lZgFRQUVKNuvw/IPBc2HDaPx6msdHQgfw4gFIIKrzOQwRvDT42sD83LsmR9tQWKFqBMBunwS
9h1kffPH9OmqNmS5iMsISHHpOb9QgSDqsOiWEszG3Rz5g8tvSU/vYNU3X2HPHyx7eNnyZXqsTfKt
epnNeAtfv4tckQxq+YZubR16p78R/PDeryK8YQBEqgVexV7Pr3cJUybNj7tMCTrpCg8D/W3LDt+M
RqSh68WuyIuoPjbNudy9uBYJkg+M4mm0l/oCUvXRWWXVmhWHIHKSman1I0B4pIEQr7PVQ1ulFu+f
tKqY3WdxvqEFu8KWkvHtBu3NSLJeZrmk9kVW9QSQgtvA165nkiwCdfdvJm3TtKbTHk0/c93gBDd7
4DmZOh9WD+sJgUi95Cpq0k1MMXOtiTqc+SQNEkKwlvqHIZbwsoilts+ICaTcov9Yfa7onkCe9N5F
NjGtwp6WX89YDGMhzSvQr0L6hTWqJXlDuzQw5DQyFwW/QQpH8MvMwqZ+5oAe3yZA9thAxbO98Z1e
AMFQ+PU3cqLvd3hujz8+LnDMyAO1An2GNOAjf1Y6r40Z/rBCCWlnem2oWrPsn1FwEfOYexe05nMM
UCEb6G/0wSzhrN7mgPH6YIpnD1qianxfsXjiceGo8wed+A61HRybW8xruwopBrCD7C0/AXXIeLiQ
t6m9pkveAV5n90nH4VHwPdUYcSCwHo2LLuAklj6q3h1qXzfdxpzTexOOWvGoX0QOb7+m3xqqP/MF
YAkZZLc2piZyOKBXliaBkdM97H0Kq9spmpNIhrUZi3eyfVjMXyfZ2yMW2XABrIjEUxhAsvcwNh/Z
xQWY3eM0VT20YsDf+jN6hvVSxX6R4srrrYmHsUf8azXYEvVpySML84BBZr7WDO+Oa6tsaDfwlfF7
s9+l6xEyN7qNDyTJt/njwDH1MUcITNCxTQWFDaqhvw5Du+MMKAZxtKxd1MxWOx3OAVJ683RNs7n2
0TY9kyy5wCYQcsZUNNYPwiFCBxfiOcRg6+Umk+JqS9PSTzkXbVAXdsd3jAwKdkKiCjFjN55isFXw
egyaSDSgerhzqKxxPB6QztulmcwBvhEAJeYIUqE48h57ou0jPnckNz4DuUP2da8JMDv8KvEBCIRj
ECJVcGftBUuJNSsz+dvUHAgBGiLKMoaZ6Tfrc0wtsuo6wB3WLy8wRZlXhdQl5ZJcRUEyj7/F60X/
mZDnVCwOn/1GxsUXtyF/fuC3gQ3wEuKKL3TR+HtofPZrRexqGt2MQldaRClUgXfv7yiLOyR8GdrD
u0cJKL3MnqNujZ6PkBhBrGrIxzSCqHiEhBC/XHJ12QwBkrp9Lx8hF+MI6Ubu8ftCmDyIf4fqq6B6
YFSSDi5DMRCUduHVS3HAwPFyEnexExD0HJgRrAEkl/11hJC8cfuXb+kgLLVhN6xRz6wvw3Ux6wZk
rpn5dYBnuhcYrjpAAwyvnJlEe4Fv/sK/9CtGqMJwJrYI6mGnWmdBbic2EwwjNp2lmqlNY3YgckxQ
KWu4wuLXfhPyRQ9TMqEdTWj1gPwInKoHaEy5uIATjYnxyfzAUxFuVCVo+hRrHMwYrPu8PnSvQkfK
QHmTAcSoC61sjouCj8IXLT/cX+Ikc+JaVNoQpvQMC+3UiLmvWsFxkrzp9BVih8al6e2cqcK2oG0N
uvn3QL+oLPoWkBjA5eDSLH6Hltnl1ELeQGg7OcbZtFBfFIdTjs5y8ttVPaBuPS9gwD7h6Njzb3RF
2KitTx06jHYKGxX9LYN1I879b4G5iS8QADAY4sCxoOuPlj/xZ7YP97PtL/ugQQFoe/9m1LH+niEg
8RNxoHAsSGsUwCkMV2phbwL2pI20JUsC2CRHiE7yQ6KDoSxdsybbDSIt81AKuwQLwLaV7EhO5VPh
dxEqtMvc+0Q0hfCih2vQtHxJFYY+nbJEvPC+m5Nkdjmn8AY1W9Zf5t1Ezk4JGiGxq4lKq9z7sjtZ
zjPgRJRqPh0O5JU3qik6CsPcJj7pzeI94SHYks+z6JtIUpYYC5pFUOoH8K6IqE2/ATIU4+PzIOz+
OWeHqhg1wDLbMxoXXWTQ6PFCsmsW0yNICScPd7vcmwpXKfsgfdabDJDVL+BM5YLu3nwamItbKfBw
JNEqwLmYOR/3YcmcUKxul3361CvZeSNzxIMGOpPOFzxM2klBayVAvo11uEsxPtLeBAKaMn54Nq3f
lRFHJK5fR+jEQYIkp9yRFMqItw00MixnbsLnFyIysUdgnjfzfWEOGkUDn/gObhHTFpBPg3+w2QEx
QNp8NrStuMlM+quUoJ21j5v4N6TLBYfsI7rrK6L5uKRYGs0VFMNH8s80SmzV2QucvLiAY+1Jifyv
fbsizuzqD9QfBBNykcVowpJmJNqGdNFVF8g8LHH89/zYeq071gAh6H1JExFRbwjnEwDHkOQWhZWh
fmcZ/pWV1J99uv/07oVUhbNKxMY3zpAW0sJsht8LafhnndgI078e5TuaP4u5H9tqSkSEOUCgwEnH
+oshfon6/oioyahvYiaI5YU3xM/hidBzEGXLF6AInAc5LzUNxcWLhBfGhl/pWfmKwIaCoAcH2WLF
ajy5mY6uyHgbYCmiZUDB3Ir/483x4V88cuEMug7xGKwZDH2PxCg1KFspdFBRkcrb6HKXcNPN0+DZ
7QvznjgZDuUvM2OyN1O+qVNp+8AFaQ5iyfYUF83L3T14Ijf7hmUqLjcjQTSA82UcI6igAdMP2YxU
Ouie95x/FFsjzWOj9kmJS4F9gd+Q5gkXpghJMEm/DLOpTkd/JWe+/CEIx6WeY4ZE44bMSQcsbBDu
7o2CldgRfkMOKkhMcDgT0OVSi8rHHOWgW/kfKgmWC4U3ZxvHhQXCYCUOgLYJ+26odjOm6Ax7zsui
CHX43zrx4OHZ6o/wypVJApKhtFW3qCMovvaTW8TVUrUcv+vG2c/FGScRVlAbuvflZ72fZ/Zozq8o
D7ElarGUN0jEeXwZBDbsQqmNAEHpvWBhFrgATbgpktpUtVIEAoXHTWGVxDZkWdESRMmHJRO2tXBB
aHExF8f0aM+cFfvJKx4qArylKUOtnd/Tkrq0NOL8Y3cUpkDaKr/vO/LT4I/yy+ZJ9vgjCoXa4gUw
+FihG7vRIZAoS+kN4aNAHJ/rmq8Y/ekXP/8z8x744f5A/B98FBB8p6AHSjkPzk+/u+3NH/5w3rJo
1jyoG4MEnjgxW7+OltAWP6/pyqPb7e8nsaZaSk2sdOFwGJzLT907id3pnHK4emx4AFQw7/3iSAKr
vHiXjPnjwoy242aKeS8x/bDumak0tipZFa4QTD7P9Qpnub74Kr19j2b873/91//+59T+d3zBNuf+
jZ/5v/KKKirNy8///Lvf//e/in/++v84O68dx7FsTb/LXA8BenMxNzIUKe9CYW6EsPSeFEk9/fkY
DZyMVMZEAI0uFArV3Umjzb3X+tdv3Lf/9390zRAlUdQkXdJUTTQUWeO/f33eB6nH/1r6v1nktY3s
ydQkB+NFNQGy4TUvRZ2zaNmoMG2WWMvmxBIEto9F06MWjmUqu1n9dG1dlT3JczXSK6JZg9F+OZOa
DasYDAMaFuIR/OTd/+qGTdU0FMtURV36+4aDJso65doHh75Z6u2z8CJaJwnj3QCYL2m0cYa7kRm+
Ff0xBozBNkkBoWRo1azKZm2SQPNRaXcaQV+DuIdPsKWyg7Je0rlq4anjT7hACenanY+VL5VR5fz8
AJLx3RvXJUtWFEOWVVH9+wGMtNBCs+UBCIfcp5uon8WHpHNEtKf3W/2BwqzYUAN4/Rt7gDn+5erD
n377eyuGxA8uSoamSebfV88uZZFUshIdsL+cvEBNGe/RvYyG2r1Eo+dPf7meZn1zQcu0dEVXRFMy
9JvH9bPeS6vWDA8qVCM0tekYt2eVrALf9el5rKVKPmyJrJ/oSPtKc+fdC0i84QIVmLiuO3zxRdsy
VnhTn/OFJd5rtTsE4VLcrUvtBCwto3VCjIlJkDBCogUbgv2T8adg2uDYF4pwZkPUKxRFGLzdK7gA
yxPDnxAlIwIXqGvjutdegmiRM9vJ9qWFP+2UQS5UUZyZq8pOj9IymxtONs83lrbxD1eaOSBQIB5O
i+0lc9PcUdRnEV0wKlUB3/p6NAAi+mCgRXuP6AblcjOHRgFuG3U2coTiPPMlp7vs2wMgMEwJ0I88
mwZdSxGyk+H6pU9xu0/TOZT+gM1s66dzv5uiEBu8xkzLTjGcbrde7tJDxMoiSFc5BClj3JYzmOSK
55iZe4kmV+0+8JZKOwYlZH9LjFFP0wIgF60lf05FI75QUHF2xAjVMebRsPIdc01RWxXlDFQyizZy
jzvbg+VNgnuv+mVJysMX+9eSVHSWoiTKmqoYlmTcLMm4KJrWIK9+X0UHX8+nadMvdah56fm9KxfR
mTvoaNEt0EY6iZbYiojwD4OoqJx2XlJmGfwiIVoU1+qgBcKsCK77X1bxb7c4LPIvu6Skd35XxWK3
P7ebEodujFYCuoTBeYatMpdWrfEOD1qvZj9feHj0H16NKf59Xb2RW10N5W7PBTWkDvhW9t1DJawi
9fkMYPvz1eR/Noe/fwnzZm8tjYvax3rb7Zv6pU98ts6PnmTs1Cc1YVO372GsAIHR/1GjxCmz4Ct4
LyhKbz4Z2GA225gfJuwCN5Q8XPbhGxhQECTsZtr5z7cqWcOj//VqOLgsSxHZQ01ZlJSbVdOncdZ6
ohIeapwsfIzUnAY5B3SGYiS2g5c82wI65RJvOubJD8xO+RdK5Si1I+nTnGnhU3unKxMd4igODhr+
I9CmlgiX03xT+LNQxMxnmjFPyzFPHIBo7aH050n6QOuow8evVtBhmI60tcvsPDbG/s4gM2bREO1K
+u8MNqi6xjRm2+cLJlmXJcyK7B4kliFpcy+51dURmQ1iBgKv3dsV1jh8FVo7R1kqwr1ZeMq8yNfX
/FGDlP4Wi4cAdY641HFYUxYXbyn6B0JDamNjdnQCdCvwGsXLkhwCrYcRQ910tomU6H23ihdlvIEH
SrCm7y16MAyUxzDfIJlEU0N1a+wbkbZTz76oUAh7esVdjvDEcjJ1qV03mPz4+KWots8snm6LgjWb
iJ4jhouy2WbG8lISiOG2/aDMAG/QYucqPkEcwO6c7TCLFn1ky9W0lbYw9Y1yqyVrKdm2UONpMSCB
dbTDq853I+8uTtbF2Vaus9ywL97GRKot2pfzsvKXiLA6c+pYbLKiPztLW9l4E2s3izd9u7X6mVfO
snyiXB/Ax873Ue4EJW7ovJxfDrXPz+7ftadroilrmqnL+t+fZVUVnSKdpfBwOSpLARUOxF5990nM
CO5UbSystZfOzabC23lvweaClRU9d69MsnP8z/H7W/GPHIOlE22tJymFxtsPQT3MSz2HHkKei8PA
0YaSdK+RDM/AGiten3NtBKwmGEgm+KmEu4wZ1CG8Z2x9fhymkRtQgPNr8Gg8wz0Cn9jmu95cQQnC
/FJr3f4+GqCnOJpJSM0ew3H+y3Ylyd9+lH9ezFD7fN0nz516aWU9PPQzJtAOZm+7ISwNvxDwu02z
+HkTUL8rpSzrz+Vu9oBarzTNCGQut64P7V26Ed+tyzAkxoeA19lH3EGxIzCpXqTKPEfB1g1ZTT5k
A/T996jSD5Ai+0GFIKG/qg4w2+snVOyMCfagVSxvnBfh4UGmZZSVj324y1Pp8efHkD6L7J/W083x
4kld5AepFR5CxNoBkNRMMx3fcmQLYMm+ogg6akjE6vHLhW5BmcIDIv8pf4xg5it2ijTzUPEhzajW
VYHgFTtV3SBfyvo2i6YteBK9K+jcxcWnhLiyJNyWkHao5NEft9A3pGmF4tVVPJJCU3OUv5Sw158R
wCBT0ApSexfIcJh5MxPsgZ324pHRlY7jajFhPYFWcWqrSOB2FeNst9qI4BlgkxFQCQ7G42Ggma/g
PtR3dMsdhJX1AGwzPJbvs43xXAwWGzhH6LMKZwWUKePAYSiAMQGg7Cf26qDS7B1m4bN4xR/bJitG
O5FGXs6ArdOOC1RICWShAmLYz7+ONnRAP/w4ys0ZfFXVUrZiFln1FOOB/CSs883lQVhWc8luZrqb
WxjfwtMZhxt/wyhk2zJW2Ar2dcK/K+6yVbQyxsqKH3dTMFDeIzNmBk3DPQPtBEkDG0EBCUD7XqIO
YxVSs/JjZm78Hr43pLT5vxRc0meR/9Mj3Zzzfn+Nw6xh//Jxg2RDsbEq2sunNB8ZKODVx2jmzdNj
O08W/hEJ5Ul71XelKzk+xBOnn4Nun+plu/KIyDq7RPI8QxDyyD9BVPeoU7vScI+iOWUDBEsUc/XR
OxiP0R7eZSmMpUUAHOqGY+yOXnlzGITsm1n1DquJCZGxEXfwmqqnYH4BjlskDmMS/SS+E/8WSuih
Z1jrSztzg3XUYKFE3GllY9WILyoce6hqg5QQAlr8rGNydlKey7t4jyBJQok8ZFi7qoZCHmcOt3yC
M0izCvYPpHBek9Qc/rIffjaj/75oy1JVWbZ067Pg+rIfXpMglqP6Eh4kUG5o0BjbI1w/JCPv2Uc6
+Ny+iywEIh+TfZaMOmj48WggMSrGKID8ZzN8hlMLW4RxHmnuE9I9III/Vu+WNN572oSGBhHnOl9E
42FO7zFRekjlmfVRqEt0kpjYilCU0knGRBJIERB1Hh6Bj4qF9PbzZyL9Uzt+1mN/HvUGSAgstWtE
k0cFmyTDCVRv44sjDSoU5SSzCFgKzIrv+8D+5cLmP0XyzZVvTmNZykuhOfOBes8Xb3E92xWzjBq5
GoCv3Zmrul5RNJX+mnCiHL+utwhFIIR2YC9sjSA2A1eXJDnO+nzdGgsTvhEIJAZW8ihT5wpLm91Q
mKUDK61+APT0X3skbXZs2kW9LJWRVwz02cazh1TsrQDRhZ+ltgtSZgFFuxFhrkQYRvwDkJmjApeR
HMZ+zGA1XTHOj9ppgfM0VtjZWH5DgDhMJXHORwpynSnivrrOocLDeCln5NaF8Q6KDt7R0JWGCV05
v7746qY1pn07LV/6t8h/Rt+ZxozFSGS2u2mvLEsDm6oJvs0RMgjEK+/qOsPNBCOlDqX9YNuYHc8W
o0RHMifBU9uNzceWRuuuNgYeM8KBBFxCmV7EKYL6VsMS2wHf1Y459C984hRI5VNVJxN4kxvKWLni
n7UJvWXcbi9EdoAo92eX4YNaHwFn47SGlT1pYANeoeDRYJAi6oqM3c0pgiKYh2Joowgy6bNzh7l/
xNgfZwhctpnz4eceotqeYtjV6jNA4gF6grJgLZmSn83dxXcM7Bz0WReRb233En3ZL4fC56b/04d9
U+gonUAvVvds6keYidYr5kpzfS3uCn6MdOMtMgLR1ubJsNW7jP0MwzzviAUiSbx0AsPMR7rLd+E8
n/zyMXxzWNFIi5ou0hgZsjYUaF82HKUzRU2o20+0JfTWYbIzNDB6iGAcVoJzzaeX+YVv0ZAc1X/0
IUT7r7/cgv4N4vPXPSh/34MUC61Wdl140GmUrq4X0JONlWDU7IQH86W+TJSj5cBF7PUxlRhMch/S
0qt48gNo7GO2ewVbGWSZNFUkgkEJ8ia65AQoqq87DcMJeoHktanuLsmS9OIOGgDjm+NAFnrNa7z6
RgQtR71TF04zhBPOqKLUYuGzeFubCEU1PnXFlK1BOOOsaVMVamuR4IUzyckObAIPqiXc6Qw01vGk
RXwJRnE/qAG8YB3pjk5MZD/YMIiHIQmotHGxRM9ztmFMo/zB6vICMwJl9BrjWuIBF57h4LqJHAiN
i4YbKMYAiQOIw2fIMIX/Fws65aXQUnOC6kOFc2IiaeBI7y+BebBu4AtIXrpnBk5MD8Qjsw0kdCwj
4CCGAvwdnF1TFul5GWIQxvdlbGNryaQlyx2hGHwbqNQQCuDdz0QCW3+mzARfklPczWvPwYsCtFlJ
x/ExWRPPIWsENl+6uXRxGTswGtGpGfV5SLJCZkvhtHsdSKnar2XJPyiLKP21cIYj5svirbpIPEtq
TVmC3uoAagAFuLf1ftodz2j2Xr2Xflq+Qdw3EZP2E5aQj48YhXFrq+8VvnH3pGtC46W+OG8vm35t
nCc1nrTyBLmc+UH5wI+sD1D1yEfI+M50B0AJ6yyYU8Ic0Rqxjo8WTloMajkn9lhi7AYXEKwy7lDv
j0lYk/tZhcpwTDzv4OBYopkdKw4jJPQ7mMmpJ8Up7vJFDaw48N4h03Ms4znIBmncZUu0tx0e+Q/C
kIOMMrzeY11B3umQwM6msQ7WIjOmFaNaRAbdFDbLoS7HzFT7ezX/pYvVfnvdNye2byjXslI4scWZ
BWkbo1iCvCE7r30OloocwlH6Vj2VC/TWlRvNL2/VXbo1Nv0eWjrJwA15wiKdlc4yP8YvxlR+EHbE
WzuIpvaVi5SseCQsgTl3uKBOtzAng+u54BsRD+gdul+2ZOm3beemDIjji5BqfhkeylcNR4BHZTBL
mQ7oENu/n6yQK5QvkuJghYBm/RzdefhhmaNuxgjr5y3wX0TzZiHfnA59W4tK0nMr6pPlIWL9iPxV
2Mwu5MtZ6x5GHj3RqqK2e4wJ4BRsGMiX8hXb+jy5107J/c+3893E4a/v6qZNPl9Uq1Alvitt03/A
6VoO8JR4MCcXmGev2LNg4sKY3/mt/P0O++fChqrInEmK9dm/f/mgdc2XurwvWGE7z7ksizWUy+ZZ
Qlx5HgX7BGsut+JvW2AqulS2ehMXl2CagsrlC0VdklzKXk7YcwFrSnXQSBDS8mYers8yDvkYaeBw
IY9MJCYrdFWKZxuQRrqJ9SGIq/DZyBaxNe6wAoSrzPgYOiHwceZolxUzcEiYBE1fbOGXQlgdjreb
0uCvh7552+C1UuU3PHT3anQLZRPg5A/0BV3JqHax9eplh1K8b9nDVz3J6g+5nZCLjsRr0UB5L8dd
Po7Fmb6Bew17SA9IyrW1aOp52KnU2Yx8CXihhYI7+ljeG+/Ar+XcVwf7HVn8pZz4/2wRf37AG2Ci
DfxckIQqPBgQ/7G7am1CgwWyVa5z/2wXhU0O6BkxfTdJmOFXsHXGOmjL2/nkv16FCWAVzLDLC8pZ
Pd90+QJ8JRNtNG24B5Tq3MOZgvcgj/MnZuLqNIVZszUxJoGLhVwAwKsbSZdNmw+8TEVw0tZFJ/UL
iiR/gyR//cG0mwY/uUZZaAZ8HuJMnJpQ/lfVk7KQ3437633CPHsjTpjX9ACuiCOGuwLJQMjz80eq
ftPF/HUXNz15XytB0DW86uhZPpmfwpb4aLxar80s3OSIUlcQWLCKnxPnOfW3nds5l8FHLZ7TwEJv
HxoDKJDyUoWZbJAp43I+dkuEe6tyx27bvjRgxDOmJulROOoY5XmHnx/hO6REEpny6QZtoCwbN6vl
HPuRYYQUfgy4Hq5Y7UDL6keRMu9RmxIrEC05JtkCPKfRyROwmd0Fu8sCscwTRgkYtQesf5wXkbas
MFmwrzNtDZ0MLt5YmWE2iKtjCQ9KWuF59Vzu9YXCHF7cYNvBPt4H08tT9ACNq57RMP/8aJ8zqH8+
6j+P9s8gpvU9z2tEsrQfCmRrcJEGo6EG5SzyiSdrk53KdoyJ5lLfKQ46lvNTaWsHfRcwRDl4vm0+
JXvvjk79RcXKVlmhUkOmy6JmQaFC8sbKCzugtEg34aZbqC6zSwNmrrQIIT2fJ9VdXM70cKYLRE6P
1XbEUAKad4XnSH9dkndFOVfhPky4EsQ4PHrXAVYc1WQABKxBZo193AlyK3DHzy9G//bj+fJibpZt
V5x1WUxohJhldOdNhasTySNP7AgoAqDElBPel4huOyYwZ5IGcIOm6go7Yv7rAgUpDkzUC8qIEPGE
UHD2QaYj78TWl4dqdXGSpb5pGDShTUAn2g9ieoN9H2j28y901HS2OnT4T4MSToAYu0wqehfk0nyl
kOM9MJWDHEQMEsLYn5+emfl3m/2Xx5f/LlnbvKVoHfrAlsmIsBa9nRjNa6QCcE89GJmjnKbrbE08
3HQZnOB2jFQSb4580+A4hU+SPyO1W4vuTIIsUd5iXE1oEjmu3eoqLn1ygJ2ktst4mVdO/8HbZG3V
5P7ghNA8JDFDJFzMIJOMxRMiXsKKxZW29O4gMwT0ItaIg8UIXJTKsgUtyVXznRUdBAxb4OBTZH+a
GjDFJI2gzpHeuRGdKX4FyO4M/AML4JTTmUJ83ypTC4TzCbQQMg1Uq2nqsIptjiRS1OGUke9qq7g0
eAsFXRWfeeSY/YG4pFBywIh/fu/KUED9+zmqCkWFTkdrDGfwl8IiqK1IDK689uDZGKEOwxEa+VuC
aQFOeKWdK8sUmSCwDIaYPGaxavBwQm7wllEZ4vKJOhyyGg0ZBTyaUtwVpGzt+RP+AfYxoTbRtjuh
J+2PqvPzrUvflgeKAXvFUplqKjcrpo/VOEplNsl2b7wUkNSDHcoODEjQHO/Eewh6P1/QHLqmf9/V
nwvevCs/aITaGzDI+jV3s/WZTuWun8unGrMIeO7Az0ToDCDw9TVZe6wnjL2Rk036x2LSrq6MrzCS
pEspWBIjXECSDPxlpMNEXKKSr+/VR3ErHhSsTSVIv4ziMUcux73bHGX7el8esjto4jCp5/pW/Qzu
bI/Ge7YJbHPXZ3h+mgtIYxDIwnH5Frs+2sjkUN6xPah4sezPGFARnIDPkXb6bfDyeSD99GpuGk4/
1q69rHLmdpugxe5ZX3XsMsvCmLS43mqj8yqJIN0W0+tWXgn1GFFbdYqwCgD5cvJH3CIwKLqzFsY9
hI/UQc9Xrj1s4ZVJtMx2/Yo57RjnkwGIZidm9FvZwRMTab5TXjSzQErg8q0Cz5vicf7Y4UiHtdlz
/5CzmaqutKO4w9KpORYbE/Pl62WaHLFMxdnKTff+onyqXqKXn5eL9C2C9GV93nSFsZIURdhTDdUP
6Dwpz5tuJNPcuVs+DpzMqg0wRPEykX47Y6XvIGTqhz8r9aaDa8zLVagtVmqpoDu1r+dZkM/Oyhw8
mZGAgMbJs8VuUkujCv1IQUIggVPjkg7BxICNTBtUemP/OrmS1GUCiIzLB0I3IxJ0oMxogJSLhLGy
6ly7Zd7Y52ARq7NEmigS0TsjooVF04X5k6rH+jzNrFHQOTiJaNYU84uwH/IizT2UaABbiMKxbIuX
UdE6pPnRuFXJE78fs7ALozUcthewJxDoMu6SHsWdRSg8FNY9yZW9gIWVomC7N4KJQ4Gfkw2/HUK1
y7G0yhbiB7PahF7nsmrDcYSZHjbXuC6yaGQ3iabpgdnKWZ515xcQVF92MWosWruXp4nltDUi7Kke
LxGUwe39ZWV8N92VRFWCrGNJGuDizU6SJ2ruhxGfC7bJHAQqQYXTYQM2KnSxy1Q76fKqV2aat61p
KEXbTwhYmqqXPaSvYNdisoKtGDK00GHX3QL9ch6mRLftBPJgESzivvBeWq5X21U2RYmPQ5+x6OVZ
T/xfS317eTCLbYqvazbN+qOvuwWbko/ZqDQtPo868l0q8mORajI014dcDL/BxO8DxQmOOVHwXOlw
zdAb0IigEhjL6ocqzIXzQVKOSb45lztMdNDhKuxCVBYyGQ2Hyjtd2o0uv3j1wfCczjpFqqsx2Lo4
Rn43TD0tu0q2KXXXda7kTqlPzWIq5EsG7nCH/fOyJEASgYpiE0RJfmUZzOlmWEI//zyy/m0HoUmq
qZgwC5XPOcmXQ1Euk7xRrynwmQRXelect2daZfOuR16RvcuXu6adKNq+EraeuKrJBAudM60ExpX9
urrcyeahR0l+kPptRCdBO6o9iBW2QQ9G+mix9SVY/+iMTiJXlmeltFYG7jkTDyq7OwnpHzUE3noP
5prDNoavRGmHIFxTJ0pqp+enFF6EDrvhTTo/1+WKgrCR55Lp9ulBJPka3yDofdJWEeYypzA+etES
ImAUrnJkP5zmkLsRUxFF1010bM4QAzCUYH2oR1WhkM43RrkqKaJloNpe3lXClL+u4rZlROH3CxUr
G+UEFojd7lV41soj9WjOJ1tfZqDNzNd1jNPbLVMZA78pFBh48arLDLU0J3X0bEh73Z8zYrE014wW
LUZAsu8IxlOL91t553VuhR4OU7hwlmXPDGTOFgPP1NbJvIynOvwH0hSxyfaPmgVfgxPX7Naxub6K
j7U096oHK7zXjReWYUda6BmgWTpJQ7PJIaS/WukHFk5M5Fm1Zn9fk15Gvrk21cud2cxay5Xyd5JW
8k0kbSMepxfXrOkK/NHjkI6ElaAtsmAfYpuJyyVgZrZRCSaiWqz3VNZx5Joh5hFYE13hZl/hsNTX
lSAdBaya822Ub65Y5zR8q96L1N/hUymtu+wAJoFIEYdQTZ230WN+GQLcRQGmsl3eBZvYgIHubSPd
7ValNdWuR0mxwf8DWPxAGPU0abDbnEm+i6gJOFyHsS7tVWIQTBTYV5DtobWlKyy7o4wPZjwphpTX
gwiukGuHpLw3avBFxy+HDMvQmHgZgZTJ28VHv/7Z7BhkfzNZIy3YW8KiL0QY4C96ggnLWsjtIlmR
6GHF+5+/RPXbnkhTLckyAbShNP5dneahJZ91XwgO8oysCwnPYb4aGlzCuXbtB72OPL8SUqVN/Ufh
NdnzJRivxYc+7+5N10gW/UNrZ1hUeZ+zQZfcvDjjPOHsF3bdSX/NCdIbpTP5l9v+3L7/qYa+3Lb8
9223kRzUmXEODnXh1uqbqk8kZcwgGtfI86rJt7EJUfQDaqApz/3r/bm9O8vz+EIWwhsieEKTM4xj
R0Tfcg73yCqj2PYwYTcxmSQ0jzZsWr3Vp1jZXZnY97aBL+XFRFZlOAQUpld6R/vsTQ04/6/Rlu4I
16nHMxABqTO/oS2SOtQS/z6sqUAQMlVLEW8eNrQSScjlAW5JF561Pl9XZ/qGyjGKCXVZpdmBZuuq
LVVzjVwymPfhyn8JYdq4ApJAZBnv2NHofHr4f/L1VLFrkjqKLW6zlH0Efbw7FwKDfmXEQILOrIgd
qSIraso0q9NnVonr1NjrxjAAIoLZ7KLD8swOBo+ZKT5l/KmV6GS4p0DWohLMpwwtAnwbwkl0IYFz
Emn3mTkVzkwZ3BR1OGCINMM9D74YiAIs3pEXLQN8cyMHdyMUZ2jSmORA0ccGqsznFTKSeoH7F/aM
IbRjCPsGQ2B9f62XhDfJ4hZDUjI+E6iBrUvnnLQrPYQifeqG/TQ5RA/ti0yglreoCCVGsqDYCJsj
aQ86xmj5P8QVIds0gyIPQzGZFJTXjszzUyUsUGz4OpJ0fJdtRZkYzHabu7LaAJecEYVioc6fzIim
nsGB1/uJnrjFb9IH6/vz8s8SuClnZKPx0lbIhkpXUKciSjYiFk3nQlxfPNfjeWm8ysMwLctGGr7v
xSq40/RJSjgODhbKkEbUcoJgm9wsFZx9NwEdkmEL2B0o4S7BBCpwTYWZO7YyE4LWiGkDyQA4RIeS
4DDGQ35mYcIDFF70R+ZBWMURqBc/5+sSw5xHYydoJE4zZSHkatJgDRauMqwwPmRycuEbbH2T0NQK
FsKrCL1kLgzW7h4vbsELPL8Ojkw4/TAhhyGKJhSS6hDoTehEiS2bSzJ73aGM9Z901CgIwXBAh20V
/gIhS98iJNqft3zTYxmCJ1yMnH5Csub5ks4IVwLM0qT9GVH0BoLXz5vvd4IWSfxyvZv+JTIu3qVQ
mb2kD1dvWpV28XHe6c9yN1YWvJJ66s35ad7wpYFDKxCCxKNTzl9sU6OoHYuv2odx8jZ1vFDBuUXc
BqdU6fz+weHnO9WH9fXTFnTT7liVrKXK8Gbgo6TmrN8pbx1oIuzFDyaTBelqMVFykxTPhAs2YIC+
MoXVG8NP8T3HOmOf3gP55idGyBYaahLUEqwnRtRDYzJUUXkzdafkgIGs0rbNOkc+SnM+d9hQ9JUm
ZOMh0Dh9JpkYHx6ir6QZpbmHOzapFFC0hqSz8OIwPUO+9POzy98+O7R/6P6aaeifAM+XWvXqC9dU
rGNGUs1I/OhPnmbH7/nkAvjyfDlenOZB2pEr2rsJ94VPzbwDWZAdw/1leX47NPxyH8Me8eU+xKhI
MkFJwkM2v6K9fKk/mBH198gqk9/GDN9+CF8udYOOp7ncmbnKpbyTYREyFm6xBUrGl2bcLS/HGAYb
sjVOzhEJBcReUjc9yi/5e/FfTQP/3Mdn9fLlkdtQUxnXcR8gY8XzlThjCqxNfX/dRQj68W7HxSDf
1yfVzlea+8vv/u2x++XiN6WR2XvSuYrpUWLTleB4zoM1XmY4TJ1daQ/fnsNtyJlpcSRaY6ug3Oms
4wMRcB/47xLFZRBt9/MtacMG9M9n+OWWbiqB0q+1JBK4pZqsh2MQYtqvkbGJ1WV6wNkKpTt/21hu
vMQM8SEktPDUPfBFCqhdmWucuqN0VNCoHq4L81F9xPavHKKFlSf9IDcj+TX96HYc52x3JnQzrM4/
MyhIrJs0C6BqAIFe3wRI7IkRFsY/P9z3LbuuMYxB26eL6s3u6xm66ln+sOiws/3AEOLpctCfATYm
SBzwau1WP19Q/haZ/XLBm+03L3uhDpU8PFDzdtYsABxm2ANlgiw4fapeSaYdybiidCcmg+0DRpjY
FjTY98ROa80wZI/FaV3sAVssz0HYlElw3395K9+xtyTxy03e7Lyt15R+U7L74CCGQoXkZK2Z5W6O
gbyPtAFTsui5VsYtcBOb37Zfkwerxfj9XkggRHkvz/9j7FnjaDbBOguOA8LPuP3lPr/Hir/c5/Cy
v3yqZSt2nm/y610P+kf8aBTTjBA8eILhpARipUcFV2inv5fHyvf74p91c7Mv5kKle2LEz1hKzLmE
Bx+aarBkqJLeKQ3kw5XB+LedUIk08AWNMRUONf7VFYyXsDzmmzpzpeuy05wSDUm+aOJ7MCvT30U4
jugbKZ5UjNAYNLxJvp09N8RcYi/80RIQ4LTeCCcTPChI/6ZUfWx2MCPVg+TArvQ8nObw/BtdDcb+
U1icrX+f7ISxhqdEPPGFWdNuvMuENiKdi1heZStVGqx/ieFRXfnRrCfilgje60f0GEJMQfL4oT1h
gQYOwMdKdV1j4GNf7higkspLCxaBYemvsAyKw2AxbwwB5rAKqKmv/ip5I1Lqgza8CmcFZKVkct74
2YIYZMtaE3h6vU5DA93suDVWhb454zIhjGgs6HVN6EIdwlXkwK/nmhCR19AaoSzyM6zr19f0WSJE
XJn9/HVqv32dN2eQdha83kxYULE0KdVp1U50AogZ50gjeuOhXJxGH/Rc3ilY+9t+PpidQaONGaSM
+VBEQqOxmkaohGli2x0b2W4gE6djjpJLMfXFSXKHXSddBSQb3BAX8MR6bUwJLD8wwiOCGv+1qqHM
cFV/D/FFfricFDB0y85lO6tHwW+omGT98si30/3CaC+eLPDI6u5qzroQbBQNIUaa+UYkTtWWr7iP
Jdg34lo8N8uRRbADjFj16mQOhg4fg/n1VMR9RHc4qot14pwBZYkPm/VLLPPqGeYtML2kj3R/JTio
mLBxkHdavoX4aoE7NlOhHYP2eC+XwrXOcxMz9sEUnOkTKqaxPOBkcB6NDC0Z65UTYly8xXPfLRnB
4G9iMk6e8wmd8zU5peUxYCyRTD4TOeEjhw8evhRjXZmDEGNjWW/LZKx+kolLZD+EVEEjpKIhgnER
+uP6oyztAC9iDNzRfz3DzOJk8mblmiBBWIwQbtgBxZNJE/kwnFi6k0pHmURrwDOyJ9m7twiSwF/E
doHJ4QKojA+MqjM+b6uKaTjGPObxbBOITRS17pG5BK9uyKV5iRgq0WGWbl2OZPqfRY2GcipvsDTj
sc177FYvO8wcqGyzubzdL42nAfSgQsW/pZ1kMNJWmF+g7QoOfP45re9QIlKwSJrdRW42pC1hMAGD
rlwF/bKWFqrKsALWyrh4YQ57qSe/8W0/+bT/Fg//u09qN/VMHvZx2PmcJMohLh568lTPTlxNC31R
DSDzWsSfQoDnMqFaaLsRsBfKrwHEhDboLcTYzRT7Us7yFwsjbQlK0krFoqbp7z1iFPP1xVt54VLu
tzFaERzpiGBSZyHuYOcxRP87g1SLZ++BmX+JGkMYQ+7MP00OmDUjO/5585C+hbV0U6daF3X4HTeF
UqL4stenPrXyB+MxmVYYRE0YSQZ+FcTSVclvF/y2QUekrmi6poqWdnsItWYsSTKAlLSJj8Gi2Cd4
IacjYe2ttKd67u8B+YjXuNPv4yfl7eenNb4r15lyWJYlyrpkfnL8vpy9XaHFWqW3yPRJrFWmvbkO
Yzsn3qYZG960xm0xXfgYqxOxzr8xZ/qukOc1vF+ywUDJU2HeTcKE0ZTrMfVbCZUjqkdNO8X1sfPX
EjbS89TpPho+xnTKry3yDV2nd8TfQExcJ7j6m24FGgAupmHoR7KrOavxPKr2Ub+2xBluyzV+pMQI
NPPYs6lCAsS5lFPAEpULVYKI9N7BY8I61sIIr69f3s93lbykY8MgWoZiap/MiC/vp287RT2fL8FB
KacZ/onwZK1RTkmfrTmZMwwkB9vBSXqGtLIWT9B+WuJjGjClUTFDVxCOGzsnFDiD2c/wbYeEVExt
E3IvM1ONU3ikKLO0Z2R6EZESjZvG0c+vYbeHfc20x0qmBCKQosBrMgeLwxLjI+tOEO5Ve3AWIsNa
YTCIdQa7zt44+meHeZuaOJFv4yEKSHMhh7SZRvpu8BLHdFhZcxSosltgd7L++WV9J7iSJIvVpPKu
hv/8XchdfeWqBE3IaMabSd7Ew0xPnl+wHsSz3VFejN7VUB+TQkf4EqSYU3/gGPA2/9VdYDwhGhKf
760VQ2d5Td5IVnAQnGZav1YfWHxUDOabO2tNb4KNG4ay6ZDNgfnB/c8Xl7+rKCXrz8VvGgMVpE00
Wz7mfIJA7rrEn+eDoeHDBUwoI1CkITyeGtffRgv/EEBBmev9J6f+f0g7r93WsaxbPxEB5nCrREmW
bMm2HHRDeG/bzDnz6c9HVwO/Ny1YF6dR6KoGqjcpkmutOcccocBhMrghbWbM68Wd9ff7urirfb+v
SS8Qd9kgDjkPBdsiPPjvhmcJq6DhLD4L11CPL27H9LSgt9b5j6lDW5l0Yz22JUVmfr0AzaLKFbec
thxlKwXHaoYAza58Y0jzDuNC2wlLaMoKVuwgg4RB0yUxm5l5TwwR58Nb+d5fASguTv5llvQIn0mq
aIyV1LcVnYdG0vstK7rElJwC4WgsnXWHRYjNJH3f3iiHCquza/vIJSRIZlKi6pqmyao8WRqFLDmy
0nHVYSU+heQyPmkS7H/zmD0gnpzHS2dbHKyb5D1aMXjUlpYtfIKO7WvbTZfZe/WuPUNHSUBQaQsk
3IGDpfkoYOVIHCs7oEXIi7R8Y53NGdHPJZsShcRkhOEPqCGAH+m5izOerMCf+ey9uyOH3ULvtOC/
o5d2TdLC3zHkFHvKK1/eRaKwrCiaJaqaqFlfrfS35+1VYmAkXs0OyqUeUS3To2e7GM9tTPcxcmXs
WS1VOk7SDpm8kQRzwEDFekZ2YAIYjrKyhHStW/UvQ0FrD7icP5KPyFSWcAZA6CdyzDqMiKuN5RIL
JmOp4i/Dlba4soKMS4XB9x8yeYVhWhl6KFf8EJjkaJ1IWoHKHS0odQf1HoRvcBfNi4MbCo51n+Kn
exMcxvNgWW6ZAnCOvQpr1MoklnFqFeiZZyaBDUcTx565uR8s7CBnIsfaE3uCLR7D224TvOtEvG1L
KuBNeKuT3Bwi25lnGwvdCDzz5+DFfHPP+GWUnV03RJb9EV9l7DK3joZkZBbaJuHbiNTjNZMXC8eo
mf5qPqBo3fZ7/l8EF9+ZG1xZ73Tkp7vuplVnw7OA7+YSYTTjR5BihSQE7ya4RcD3Yd1zYEm4k4N6
fDJ8AeeBYKaItnCGZ2dasyVafZpDLkNiO63QQThqe4m8I6qbt3HUZXdb97FcxB+hjbEmbdcMtxiU
O4xOjK/EROpanAyzozHY8g0EdnFB3tdZvcEojkCPljqTFIANUxOUItqCuEMMhbBrmqnDLLCvyqKV
S/WRTCXIMSKrqjIlg4iBleVVxtebwEMkCZ4xocpbIyPpZXjQEOUtRcZTC+8BJVWH0EaauwyQZtpS
YiLlkDjBFzJna/NJycYpzB09xKzDlU/z8pf5fzc52XC9IErkRuTLrJdovgKUg4t6gfhjlCdiuXfl
atceyeSIE6IyHcRxQQ9/8ZzCjGhhLUl4qz7fspN1xbjr4nn6/flPzq0yCFrXavhp+jnbMAH4g7m7
OnPPWTmP8FlmzHRkMCCuUBSMubb+gV1vVd8M2QzyrfWuLxVK903SztrjlccwLvcfpxy+VrqMQ5es
T/e1WIpVyet5DHK0aFCO9/M/3U30SXrun8FaMBrG6HUVzHFN7DCVuXKefHVcP64+Qti6bGFn89Wx
fdtVldZRpTYuKXJu/Fv1k/qG6Oe36oFBYwW6FN6Kdj83XvL7jkB5TFAg1Kp0//eMXom2k+8oOgZK
xjHKApgmXeAzsGNVW3sWIlou+nYSVpnK3Jp/kr11GAO6t+4qW9TL3gbd+f1ZXj4jvv2a8fT89mvc
NteMquTXgMFAK2ZdidkcRSV5OcHf9CM8IlX08YJmgAuEsFDuOwMzEXnTrtxDushOCK9RWS47G0iA
sYr6jkEWc0p1QSDZjaHP4zsmmTASMPfFE/GqtdP4xf/2MibrT+1zyYj13H+ItVn52T3ioneGBUGq
aXcjPUIcWnTRQtrifkUYtEfgNaczRMzVMKY8Yq54TZF0sQJTxsqLUxcTNHUCgKVdpARZ2rEhvMFx
JtBr954+E7G0NN9CaEMgDe/pLR4iYb7yHkxvhlZztBmA2YpsiWpM3iX+WtqPIWh2fxNeKZKpwi88
sG/3N0WrurYwVN/g/oIdWJFWbFxGluVax61QhJa17vpnB6oLOyzuVxXm9Fvc+EnkYFZvLOBryvj1
O7cjmepWHZbGOKegmhiaeXlfVJtCmkGjGoca98kBlQ7KnVsNg4BmHv2FjpDd8PjVRXkfHASFyss9
J6/lEwv4s4Go8568S6uCju4dZV1767KV3vKnRdUcyhSkREtgSS98ENrdyHnaeivSeRlqk16IWJJC
Vj66iCKzW6H6o5H8zJknb8F86H6FOyLeSlr5J8YALlk8PPRh9YmPb6HYQ77SnnrEUOWib2wrtYnB
6qR13twQnpX0GxMzB4Vxxo0XbWiBAxFKA0DKrD5Yr7+vxotTS0UCDoAzYjLSHo+bb6tR9Qu3lKrx
zOtWRjVCIHHBVrsu7cjBOHIuH7J0mxJeRiZ2gL3lXDPmFAPKZ/ucwuAgw6y1zeHaHnFBZqca3BPE
TFWkjv4aI3y7rahuHNHRuC1KKRT962wT1UsXDkazAPxGEOsBE/gtm+1hsI469EiSNfkIRIQDazDC
FotTeQnPd8BQ3djG+S6L7pBguN0elZdPqitk2yA9ey8B+w9MZMpifLajBUzPGm7bGNSKJxvSFHQL
M8XdtR+1t8XZwijnCdAuKORrF288Gjjz1co4ecYUMeQhC+MPdVXFsLU9GhmkySXslzq0oelWBBGd
fHg2NamHkG4DuzeWKNgxsWmocLndeoFloug+SDfWM+JffmYWPZbh3xx/U+BL/db31y7Q+6nontL6
Tgvu+myH35Xrf8ikY2o4Y61LbJfbY1Y8e3cm+QZYVbXH3F17zcoxgB7/FPyASKIcnZvvnF2kxeX+
k9W8y82G+x3/5WbpYTFQnGNziTCYRaSqRDOt8zGXle6+3gOQt6cYAkY4x7kSlw7mvTj1uOTvrkp4
TiVyjKWPiRw4ckcIJpBlshnMlUOFR9QaTNFwUX8wrKiwtpJ59kuDf/ExxNYhXLj9OiVEbZ6eIQPl
J17tsHaxr5RAlPVu2waHSrOZGdW9HasPEfl0w4tcw2dB0E0z9CfjSLQ+svBFL+8KMofBXeKZdYZ9
bgdHSHkedoacku620+eK8ISFbd09OX/q0iavArtdTdliFjiYC0QfnkI12z3VZMkhUFll9wE5MMmq
ttbFkZNGfGYYQDoBZKQ3CZiZqT6Bn3Z9k8R3avCS1HsRLeyY2U5ygCGtAhRgpJ9UN90Hl8V6tfPe
ia3CfT5mYqpuTPlEA4fXQwwozRd0h7Nsfge/Vn9+EJP9wKdjIsC5J4aQ4OjsDFbKLAZkg60Gk2EA
fQ2VKVOQGc7QlNPFCy25ALg/Qw7fJpus24oNavcFhrGQoFCQM6yVipOaQSmcddUTntdHb5vsBWyV
trhQZGfscIduFjIOIfKLFv6zEOktqw+lvsMj10GcQwoBpG4JB7W5QR+iQXDGXWTLyEtSaAsWUo3z
LlYvvK4/1gYsl78MYgAQU24gVQEu9wb5vzdieYj7eUo1NdqVYog8vinDxxZuy5PCJAOvlWF4QeGK
9qgIbmqyfxYF3mLsUX9I5mvGvC4oXxCFkMDyU10+BJx4k7n2jvLC9V8l+SYIF3H5AEkyYEWupGHr
Ssw42a1H12lktK+g8ZTRVnlGesYYu6xv5F3HefUWjPnS9WF0avpDB5KxP6ytYMnzVMniSTLY+Lcw
0VAY8YTUNV7BpWYz8o2lez40mayWcfyuEZ+8lTBBN56jNcmBAjSwvYnDeU+sI7tVduQsDrp1Kf4l
A8PMUPBvvIjYCM2utTs+jl6zTZQBAeO7tXGttfiJZ3EEiJYqIuGxTGVKowgzKQtFS/Ye5A77dRhs
1h1Zm7m5aMsVB+Nc3jgYoBOSFS9pdyDW6jIZ6k2y+v1MujDh1xRDUSTM6HDPNMRJhSgboVN2vabe
l0a2G/Jkr5byog3LrewzfaHabiJ1nbuEcivxKg+KtY6nw+/3cEEECAFOAwKwdBVcS58gR6qUdIUb
6w7QNARIZ6cIR905hAS05XOtWbXZSRhdNDJsFtSzIz8I1UeVKZ8WBP0hXcsQL4S0Q1I0zAZHJR4U
e1Pyvnr00CjjPbaavkQtiUvp4NyWJem00JfkcaHV2FRnC1nfpg6uUsc6eMhC7b7Q58SEJp2dhH+8
9BTErzo8zJBck/rVqT4borbRFC9IeNKthSDYmvxc462o73T/Wi8k/6yANU3ULUNVdegXpjJp0/RI
7kNTGMx7jEI22Sa+V5fWLF7GR/kD91d2bhwKVyGF+DHNERUR77OmjevVxbC2ViGZYbCx/yBkWwIR
tm8SmRpYLMzoUKjaZgEyv2W3zpbOq75wN9Ddn0OMhvb6wtwkzxDBDpRwi+yhyBZYj7X70CIaYyae
tGZebIx1ckgW3sp7BgTbCJ/qzth6N9aT/kyLCLoQ3MIDY5qrk3ICf3XHKPBEs1CpC/fBGG3NiWAd
Pd0grpaMIiiIxTVxFHglLQmr2FOo3uPE3d4gphpDciCKYzzI9g0L1cI821un1qrW7NFk5ArcfoHf
AZwmKZpsQb8GbJ2sidBwXS0rSuk+EVamaCumnTh32Hpa/r3Cpm2t8WrybyheTUzIzSWmpQLm4apt
lB8+Fjllg1NIQj7vqhyeA3kTyhhrrpLkXhVPqnwnCFfWz8+tBDhYphnQVAMz06lNQkbBL/loBe97
caMrx1ZgUGjN8wGK/VLIT4P59Pt6vXg9dgyFBasCQE5wiigofcfUTPE+zQIMazap68/K0az+XvA2
PS5Qwub3C0rjV/5vH8gv/HbFySrwJb/rvIFfqBkboUpuMpnehTXttAYRnwi2bIeqCzM/4Z6pT2C1
gF41jWl+qwZXpiCXfrzB0xZFtm5J+ZoHfCuWHc8vCgT/4r3sP2vqu+5uehFll4PB8Og96qLZvfLj
x91v+uMNUzYkHUNgfNYnX2OkZHIiRz5e8c1zBqqrMIyLpX4t3DlP+AW6a142hl0y7qxV9t6JTMmY
tbcvrfN65U5+AlRM6xhBcU7oIi9+AtRasVkoYWsCdoh2ob13/h8FfN8J7Kr7Y4yJXJjoVT15wg+/
X/gHIjTxFR673m/PPCtqI29B+e9lVEUg6qKw1EyBzN45ZmJ+LF4jof3oosfr6dgCa4y6RPNLEvvt
eoHk65Uspd294rxpKC2F4Z4hNVHAZpF8NBEbsPSAGkYePrCOFoYbGaJGaBID6G6PzqxhXpluMgg+
f39/DD8+PW7LVHn6uqFIqjU1EUiyoM2NOOruG2FfCG+ddkr0bag86dwivHDNurLO5R/LTtFlE4qt
bhqaZMhfzhffnkMYcl57lsdzKIN945NsMxKZnGzWFsiPEDz0EQENaO7ZxrMxuJbt3YWLEryk7Nk4
zsXCKaCLUdscDQhMEkPA9odMjJNPxJJZGRvfMOa/P6TJPWMRbyCzl2VVkk2RTXzyjUaqHIkomKLd
4N23CdgFBLMERUV+zUHauHal8XV9ezpNGXWZYzrhTpHeBSgMLfkwpfEYJB6Gx/lGofGDu4wI4QEI
fIbSjS6uJ95YiR91Ruq9cevpO6OwXgZsnyRoi+0LTBB0C9HaKuNnUz7nGHcplNZpPNbWDA/abc8M
pEtt/vClg+mFhg7UED5kRMUVxAGjEJeBeurzgqaqW9TKXqaKikO+0wz9EP/IJLwN8LJED1pkt5Ww
d4k4cHAVSHX1Jc66+wLoQ+hR8IWEutakBkXbtttGiOGzkhl4cSzMgwVizweDm96n76PCsqXcjiRr
ro8Jw+G2lY1VhLTKY+iSxJ+KjCNLClDcbT3x3CFkFNWPiEIt93Iy6VNp4ZZ7V8bxMSGjjewLr7pX
omLh05mUgUZgx6YXQIOqQw3+B2GK391KuMmAFWDwMxIZ/S3MvIYpfuq/dO5BGS22W0iWZ1//QDdk
uPtAiZH/nlvzmEN9TNpjxKYylwjWLfax/+RoAorX4JPFlSjD0pJjOiJpmRlA4u5JIM2Bn+bEx9J/
k92Typ/vy2/e6IJfMZ7Bc8EvGROp5xYjtAi1TCbcuxhI6nVNerI1F9Ng1eQo14bBNtIHQcvXeY0O
UT25eMP1brXQ4TCp5UlxTqK2N/gfg0xKnHQemr0u/+2TmwgFZYG5oQTi0fcfvy+a6RT7v1WjyKbG
ZF+B7TvZYQV210IrTRxWss882TqWv1F4e6L/x0jw8D8IGccqqqbfLzvZ0P531RFohwQCoXY8b76t
oM7oxCpOuaos43vBZ37QjONoHEEgNKGF/PbfrzcVk/zvgpYhW+zrILiTn1kVlmINlh7uVAgwDIs5
TALj6GAGEjufYnm0+KeQ1jAJl79f+Wto8e0Q/3HlySGeZKWiFy1XZpIUJ4fa3+oGPWsINcerj66z
G0a7gja31U7bx8NLU+BmTBJiiU1Vn+VQAgOEL2e9J0nRFze9jKsNsgwnw44TX3odc7I8t6UrXeqk
9Pjvrik6sMhW1bEH+fcFNVBSmlKyQhwTl4l4a6AoAWxNjNusvfJqJkf8jytNWsC4zk0oD260M9x7
zTplwoLtwukZnETbJH37/W1MidE/rjY5JMxc8KIi5Go1iHXV2q54DqWtF9wbzibtt4m675iODxAm
A0w2i9OVy0/qix+Xn5wcvaxJvVUICJQxzcOkT8Gg14zWhnGUBxixAGCzLgjsKPwolSvX/jr/fnyI
YzPJKclyn8631FTKDFPi1EpjKP2k3FhwAip5JYzUR8R/Mpi7jAGLD8ro9+RME7JslGCjGIYDXOXI
h5RuxOyQGpHV3qP3SXu47SisLTigbbjrcmXTwaIISfK0FqLnrZz+PeiPAvq40j0Nim2SJiIHjxIA
kM6fdeXpXtxVvv3CyVLr/dKKzIyXG7fgBiBA2dIkXK1FYE3P9ln6xqwgZcvw9+MerLANSPBDCwDF
pN+aAGzlTcf5d+WuJqPk/73z/3vuk1GWYYWlVPosJZRYfvUkglCRke35oGNL69Axh+/sK5e8uHo1
ACYd3hS+C5PVq0VyWUgyD8JJxV2QJGzpf5tqL6ZPrrodz8hB2xbETFgouTAOynGwaD4DCOp5thQl
d/377Vxc4d/uZrLCLWXwfWHgw2MvYd/12bI4u6llWF9GcKWFv7zCNd0SzRFio3n8d+fqIl8SxExj
9kqJUw/zxMB9HbvAUQym7TOsUsoOpTBliUEajhdDG7m25+sXl/m3e5i88rgJeqvUuYcQi4r4OJ40
5VlDi2sSdy5BXEQ1KDWf7D8hGFUarhVmip3xoQYOvR60Udm4axP/JjnETXYI8PamthPUPQa5i6oi
U2QgrKeyMaJ2u2Od81c+wydwWWQf2nZIzJUWeXOpOxb9Sa0YoLa2Ps76Akie7UnERIKzXXJ7pEXh
umw/LXIFs/BJG04J1WLn65DPj1QAVM9W+pZq4rymm1aadZREVz7VKRvhv9UBMdik2zKMH4ZMZjko
UqHJ4S5TCLImexbayFa0+nlYqAteYT3UKzFd4iBCBoOy7gaNv2dEszwZPDpSyPHul8S3ugPLKo5q
FhHk5iwtUG1RTl6ytF/V5oiuuitVvkZsvvhh6wbUNxO+gDXdUXOtESOn6b6KilI59i5clnvfOlEu
xvXn74vo8nc9zulG8BgPj8nJJQqCWajC6G3hvhWtXQ/U9TGuC7QFQbrtKfrbdN9jnkqxIHTpvNXP
V+5gAgL896q4uC4afNuQd/5dWUE+pD4dZ7gzs3HoemA5QcKl7NcgCTmIP7oekhz5JAwCfr/0F5fv
x9lFBzw2wCKn1GRRh71VOZ7Ss6iN6mZU6aDB/sToSOFd++LwYjCDaDS05m5wGLuOskKcSxPQwGrz
+m1a96s2KJZD8ERjYwjNLkTjGqj1DUFWuv7RZlvPhxnfyFdu/OIX8u2+J4+szEPdLIvxkWHWlwgn
TTuPqDQLsnathdVcOwEvvyLDVGQDGo1kTepqs20qMbQaOlM2FL6SEsM79g1y/haWug2yz57dBRhv
S/n4+yuaesX+7+v4v0uPe+K3kp6drZR7p6YKqOxe3tK7mcGtP5wGpka0UFWQbHR/qVfbKviAgLSo
TX38VEscd5zm6crNXHsOk+8lydpQGNqSMxcQ98WJHsR4G6knDz/qTNoryEZzC1e3KyXW1xr88Zla
zPlxsjRVxB3/PgM5j6126Hn87PupyGj7zQwARocOwwtY6ujlC1NgLIWLw7Ecwr1UGxsVXQdNgdS9
KziRW3TPMU22h2NfZg0PFWzSEvNaU3nosL8UDIRrZstUc+sZ27GYUUYbKRLg8EBPpSNVjx8na8Jb
SgOvZf6gsejJQ9pnXZtbwslqlHuPAsBEqRrnBB7K50qYu4SVgxX04t4h64K/yZm6+O/IaXDR6PRz
4Rc7BRkhMECM7lb23lJjkzGGKaQ3Tb9xDxwe3tnBULEt5aOaoFtKC++URM5HitlTLdMZo9JtR3pM
3NtC/Ccj+Mp3lTvPT22qDwDl37+BS8Ug1GDDHKlkuq5q/74LS4zouXUsrXL/uYMRGbdvPQkTna1V
ug16ePXUv7TWgeF1EER8b9XpwEbAR1o3MiPaRaYNm4ZKx4M5KNq1tWmj4+8/7guAm35p3y82qanc
2KsFNefXqfJRbu/laNN44CeNOU/uUgT4mhWsG/1ct7aI3cTgPuJsMEsbagFzG5sK4D3eDWSVKcbq
9zu72Gl/v7PJOZWiVQ/DgMfQpLRwuBJ8dPGZAIq0tpHuopcQkyMHxe9XvfbsJ32V0Pqq2CQ8DsSi
Jf4qnEuUOEAzonzy4rf/r4tNB7hm06RGbfEL++QW/MIA9TE7/ODGAvPx6md1EaEBU2NYzFdFrTH5
kBNB1Z1k6KKxfxiXUf/htEe+Y34g2WexcW6aK1/XpacJmIpZG1izBJ7679JpVFFxnUSKdhK2cJz1
TgjDBiHBiPnlxZVXd2mdfr/YZKseUiWsCl2MduyJXTZCjoV+BHvMUHxjMnLt5U3tkr/OKZw/LQ28
C3TDHI+Ob+dU7fR1kEsYo5K6s5cUF629MSv7k9ZmttY0iz5dtoUysywsS2UbwG8vmOJtCXQqgFSJ
lTO3NHfXyEQHFCXz8TdZ/XCYJnsmkA3dbXMLcuCgLAjRJeYEwlgFXHLHxsFawG7MVb2Fr56s9pga
R10/SspDzq5ZeA8Nyk3o195G6R6FwrkdgtuEvN/fv111fHfTjeP7z5+8W1UYosTQx59Pkh5bA2cZ
9jGvA5ZL2Y1arghqrAgjz7NPh+FxsqAdpOXnTg+uAHEkswtIwzQecfsaasa2LvuFIzVIEecyiXY2
RmK0k0sLymnu4CVdfIgZDjLiXx3j8t1Az5GKfxW4VNGjgBuxn3XX+r9xOfz4gSOYybiKDnCqVfLD
QKrMKot2ECDxarGGES/+4BZ7EerdrhQ/SqaJ/VYS1nh4JUQwF1cGhV/eCD9vwcQpgPmJaIoTtp+i
p8KguymTCMN2cMMoIapsheScY3Imx39J9xL9jxhJultiZYqozCzTjZ6d+vC2zd9KSEYaEX3Jto7r
uVJyYC2z1ja+4koYtkDSbgmXlKEO8XFhr6UXr218lnJyLBwcT+mOKt6K6BAUBFhI/7I1OpS6SrOS
vSs/9eLmZJrMJjn3RItG6N/VlLm5R9OacA4ZFN/HQiS0PFvGMJkgdMB6Hix63mt6o8trGPctg/Ze
BcmabolaIUW+xZZYYk3ecsQ2lLkJSerU20gDhrXDQwqjgxMhHg73WiCsRPe+dfb+cNujI4zRQ4XI
YnVh1SA3kVRlM7Dus2FTku7ir6t+o8SUq/kyT9/Cj4jyuYA7RFReBy+2c0+tB2N0pQDXyWOwir+W
s37tD4BJyinyzXkGvmRiwCrBfeTIc4SlHD+wybjEOQ1ZsCr7RxOelHEWsOR3M9uPewC1R7l9dZ2I
hONiJhqHVBaXfXRvtiaJSccGf596VN1hoBkkf9Vy6xrJk0X2Zdm/MBm2XURLZLlL5m2nxo+1AMlF
2gntycc6Gy+CGNMevEjEZdroyx7JkpHeq+oJturMCtnjQXiN8C+OJhC68/mg37LFbYUgWeZ2SSRf
fNQ0Z6kPx9ZqVp7ARtYusZHHckZ19ph+Yfbs51CVwpnVuI91cgytaO2rsS0EcMwYVokNU1ThzbMO
RX+01GARG1st/FtgnUSyWlXAXIPuCRsWyYN+cNR1jIOi9dEk8TIURYdyknyU3D3IJbuoNrIdO6TP
gemIV7bIL4Huj+XL7BfvN9EcRVb/ftMay5e3HUW7ULRdYSm4cAxWvj/ynz/9BM+1O9JiYII65cJy
96mwF4lN9VrsQY25qryFmg2aryVXdBtTvtZ4cKFNGCebChQEkjEmt2VlfZpYITv3SYGEY/6hp6HC
9Nst311A6Ey/GPR5FC5+PzEuFXRcl30MkR172o9yJ0iTXq25rrwv5IXmLyPdllVIgbMhxqNwWfAk
rgWlTh19//uxJruKBjlZBvL498caam+NFJ1wJ92lyXKId+lAxp1uB8/u4/AJF1T2dmn1TK4usv4r
P/jCESnz7lGIQ0qDCzTZXdpMsgo/ALDNERmVK85BfjTKua+SeUE0HvNHl8roKspx4ej658IT2DZo
mEyZIRdWwrMTPBfCXSrd0a20DQDuGFyko6IE2evbvUoa2jFJV3V8JMJ2UI+V8YK2H5l/shCGkZ7W
Fcvfn8vYUkyWhUxNaI6aegli2uTu4sjR0sYBqavKrUC2RGm3wZLi52pF+NUpTa/EDF+SNF3mgtOZ
pFqXpdXVebhzaHU1eRFYdkI7W8t3BgZYpbYPUWviIaPYxMEzligwa8G6MPU+PP0uooKpnXMNEEX3
kwbeje7sgwxM4k/DH9dCADxVgjfTBtslzKbCfX+BH69e3FTB4fcndnHpyKbOTwDY5ICcfMUZ22dn
GUm400tO7F6/8Yz3BNa7zJQhVT6k7lRjBB5gdq/l9ebKxS99TYw7VVmBHaZaX+T/b4VuInbFkMcx
M1Y4AmKpLEVa+Ybrqf6HWbmHTglxutmBgEMqMOY1PvxCUECcjNZKfgU7vFDkIx4XR/YKyPzPoqzr
g9LN/ZDEiY2R7BXnVQUpLfcFDO0IfO5aRNUPm86vDQQURtfpY2QkyZO2ogkFDMNCmjSJTbFgsit6
MdjPrUTcTU1ZFDY6vnXhPFVyO+jSLR8dyhCVvGuI2A35Chb+tJ62CPH/0xDlFeVjh3Wp9iL07UJo
0q1OJCdejVZs4QCQU+lDixffrApHF+2YB7hVM+shXazcisFTi6u3WJ2DMFla7pmNDW3CVm23td4t
MP1t4+FDbayl2669EkylPofFczk4y7bVV7QTA3JVKd7SzObwvhnBhgRoxcmZ+agKu59B8krIelsl
+EIl7qM+qtYp6NUZaJvVDOsRWgcSsqRXGDTjlX2/Bg+FDCKfhlRa0p1rGQWBhZk4eiuDWYGhQfus
bJEUEXqxHpIFuNkwjqOpREf4NxuWcVU/ulm+7Bj0BZU7EzrsnPAC9SCc+4W/afGiMEtwBjOz1bhe
mEJ3zMj8NTycmPD+dcubKFBmuUEVhVFg0+6s5mySyWfyjiy8khShJLs42rPfthjN8eADtAYSarNA
glejkEYxZPtMh2gZHxXpaMKY0YRb3r3tpxtrEKGntCiAs2cvqTeRz9DFuOsEqPy/L7VL8LTM9MIy
ND5xjcHTv6dV59Wy2NY0zLHY7BWTI2vYNhKc+DinTlRvTBESzZuAD0gs2EBoXoPQEjZZFPWEa+A6
wbvXxhOmyGYqUS1Wceem5izwc/guRIC8tkq3GP1wpateKRd6fY5XmnxOdkOVtcmuXhuNZ+VRG+0q
/23EbDubgqLPQfapc4srR+vli6mmirCW03U6QZDjLo18TYl2HE60+5W+ZzQ29GdQ+OsY8JcpwvQY
Af2jgqMxoTuZ/jQmSJLnNhRMjDqbBD0L6pVQSu4AbehZVppT3ThOu6hRZydItwP8IxuEMsVDU7xF
zcIxPuQZbwvkXECYMNJDRrS64RW388za+2pqYxESY/Ff9g3e5kdF6ZYtkagt5ALWeS3AEmcuErGg
GAPGuFaIz/xrLiQsYLJ1r2156iPzALUOXwgJmwDjkh6R1B7c9qhatLcW4ys+uTmhm7FDUE+As4Gz
bzplRlZRjNttJOwpoHaSIdiIxH0DNl6HU0a6ZwDE4KwLnvQa2/D+U+n2veru4qJDbO7bZsBR6L/W
fbUI8NYngichADlO1IMh3Ljqk4AeWHTEBc5OcRY4sOjDrTLOymkoiZ4saWpFw5spANtkq0WjOsM/
VJmx8ZgGNeW9U8BTs4fyTUfZIZtnpUqPOBQlEVEEo+JN1A5MxW8HNJMp5DeDMK+ixiFswCLHWhuy
MNOdcwTVcJxgtr1hpywiS0Ow3hyQ0i3DqLpxiQFNxbPTNnZRHYc4mPdFe6t0ZJzpjBUKeVOrnwNz
dkfs1/VQLbpYs1drKzoEwYelNwsveh7SW6kmvR3iv0coTtpmI5MtdDYj+aayMpRiS+hYJg+Htgpg
MWCoBPymRueCDAgzX3u6hRV6vi2da43upSMcFyGk8iYHOWj2v/uKG2uCHg9gGVly15WIQ7CUppef
OZjeJSRzeuWty4arBAk5F+yg7Gy37ZA+YKZyZeVeLGXgSJm4v3A72leI4rdqIis9S8stMA0TXMU3
xqGytI2J9Wxk/KExDcjmGptzYRk3Q3vNjO1S+WBB7LBUTUM1o00O87Iy04YXxL7hnFRocJ7lklS/
5xUktOFM9WJoe7/v6dNUyK8Cgs9JQlQLhQIO+r/P3lPoM13dBdlwABbAd7F2pjlumEdr4nsHJGZV
EANfOR71ZK9hpEvgZmTgwI2ok8kK5tNpds105uKD+HZTE/Qu8GDgDwP8IbafDMMm8DhT+GDqzFxf
8o+M/H9/CpfYawqTRIVwFaI72En/fQqOnrtG4avhzqi2hdauIdbOGkuC9is7fyWGNqIyZ39ERrp1
OTs6Yi0c5WNkikKoswpEaXQjxjhowuYvLjGnR9HRwJWsEVH0UkEcSfXFBy5T7wpP98Kz4tYtSj+D
jgWq4b+3nos5eQg5LSRFF3OxuDw3qp0X+8rfMu/1jSuP6tLlvs5QS1F1U5qeNl6cZpGfMZ+HfghO
Oh9rK5FIYZJ6hmjZuZ+qeO04/epEJycc/OCxuv/vmpMpUC4nrjkk8EwKvoUe4prakYBRvTUGosB2
qfQqnFkg2/x23IOruTQsyggGLHRYznbsph7p3zgqvBG5CrKdmYS23uOXN74g51rg+njeTu9WtlAz
kDAiMSCdfEtZZDVlV8MDcphWiStRXCnZn1680qZOtdbjwkWfMjY8msWVpg7RQdxqSTBAR5Mj/GA8
vKC7yBbD20pM7gaCKEda2MAYPEG/7LnbwMC8C/PMnKpUaeuVP5ByNk9V7QGdwBwOcEJeTOF3dwk2
oldW17iHTJ8IAIMEUK0riL2myzkzajkVIZAw2mEpp8xrE6kZh7JO/AkpkUOtpuot6lujPsBrdvJH
LGAcnUB44VVJO2oVkFZWmuRd47Zc6PbRefzfrU1WT1MljWB5MC7Y9xhltrTTOSEi3R4G9e9P4RKz
RVF5BjTKo/jqi1nw7WhJi77RZY+p+f8j7bx2G9e2Nf1EBJgmw62oLFm2HGRbN0QFF3POfPrz0Rvo
7VIJVp/uu7XDAi1yhjH+8Yd0Cm2o3TnMyHIAdZ0MGo95uhvKZ1u+C8J3M/qA837j8dc27tfHX0DY
7VB5MYTGT3qaT40xDPcGMo4k/JW2DEWqk6KhR7YJwVnBWRswou2kXUdLKIpkGZVM/QjBm3gv3/9d
10a8vBZqctU2hM0E++/zy8vSwsxVOAyjdefbL7BH6NxinmdJ2PALsGFxpN2Yjlwpw/qAsivzfrhi
08jmupDoxaAH6NyUTX9LJ3cNnmPCDT6qYmaAgvTibws62Vcg1ER7uAIi+aH4P4J4xfSuCei+tmlc
38G+oR2F4PFJSWpuGYT820mwz3VDncAN2GOfApYva8bw9MzKsyScOIVhsPCiFZEY+H6j+7jJUL5y
ovz9sItj1scxR5XcONyn/cGjX/bHeiGZ/TyeDHEwQPCCI7i/RyiiFZwMhQxDEPSGPNt+oFOOf6Q9
7XZx1PBRjfHXGexkNQh1Lck3h+//ruW//9KLtRzqtM2jyWshiM+iXM7vGvtgZvcAmKE10woajJxh
5DbxgB3WxMGXFc7BpUNcgUkE5q1y5d8Tnz8HvHCCfTjvLwlymum7RaaF4d59aQ7WQ/B8yzX81gMu
Tqk81shBgN6yr23cYVf0eKF6J/KX77fiv2fh3z/jYrVb8VjGsTc9pZmgYMtbq7/Zcf2tk/DWr7ko
91F5UlUpvK7s0Tvq9+V2fP/+h1xdHl++x/QHfNk1eUT4VDH9EGyLMbsuokW+y6ON/QFroc1vHGC3
3trFrokzT/GMlIfhlZ6pq6y7Y2Tg4xw1/K8Lvb8/z8Wit7SmSayWB4Eq5I2/HGvIPYx10VvZTu4f
oYF8/xqn7/D3tf33A6fX/OU1whuORC7zQOR4cDFG73hTsHLj5X0K5788olSjqElDHhHFm1jFwQlb
gl9GVaAxujEwv/WkqUb58iQS5+3AUHiSweWbLoD1keK0/gQffP/Wrh7ZwobCqXOt/TMqjiwjMNUm
+FwPQfNjbLaIxwCbIpsQuBtL4kq7yieCVgIJQKHgli/WxJgU6BTKKtyb5LYmjqhWOhKHuHJG+S4R
+2z4qIctNiHf/8Sr7xJ2BfxLMC7Nmv73L+8yUSqheFbGBka7UmwhzRiwgXFpyW78PuvaUWEpFLcW
L9SmfPn7SVKsGlFWleHeJ93TQBZnpXdRZWEeR/fV107WUbMY3lLt0OPXW9i6LSTB3lQeaka0AWp6
QyKDwroryLe0m5e+ekyau6K709p+mYO4xMPguIl0KEmBlpiwc7GiILCaOwWJoUqeRpusWy1cxK7y
4RYYb1aTda6+73Ts6/SU1tj1fsblJDFcRYN5p8Urnak7E2d4Sy3+KQPQt1J9RO1T0BWfpLCS0dWU
44TdtUXwt0Iqb10DdMRb/i0X8o1bmJtKeERLER0g7hOgd23ETIhJmCAewJ4srPCvTAVhSqHxEmIV
nAIzFj1UClLhMWOryWiknCqHHJQpX3//9a9MaPkkzHsoZBXon5cq6bZtvBIQKtxr/RPx3jLBLJkx
E+6s+4zbCdz7wqQgGJcphNj/z2dfnEmtlibcv1JAK7jVCZlIjRcoBAKnd/o+XnnFZ5eNjcG7pgG+
8fBr6/7LD788rSzJqmQpY2ur8SIqTgX2TewAEsjouC33syzyGULlyjGIzwwy2nChNz+s5JBSe3z/
t1y74th+6IAtm8r5cuQWWkUEwQLv89ZcFeO5SrfKJ01dtzZZeqbx//5xwE/stMvL4OsDL87PSrIb
NzT46LFm3o390yBDP29/BbjxWHm39aVkNnXnoXLKoV8C9roQfxPvcUDjUBLETUzr9I+yfBc1f0p/
obPb5Bx3fwXw3zh7tnQfiH5RT8R677FCv2Lj0OUywWl0fQ4sYykvabOSYpswCXlfKcZcSBWm33NQ
QQrVqlhqxcLy17hG6/LZKE6UqwmZTiWOKEsk9GEDZWZZB49vU7+89tpd56/wc3A7b9FjNYx7kdyO
m8g7a741TzoFueqqYXJhS0+epkDiPnlGA96druGUVZK8zN+YbXDrjzh+sfjbVW7FO699yrqTYR1s
JVwWWuBko39o5K0cPTeGdZbbgU4Wb6gcEyWUaZY6uRO9DzBpZdCUXN+mFdoplGtqvhyxdrNnEFzI
XiirYh4bxHL3hOQQ4a0w5ulUY2MT0gBcGKTlYsDcKYqOHEFFFmyHcisTDyptiRmszeqYCIyqRggN
uORFk0Zd/a1XBKUxv4Gv1RgKKQ2HETe2QnuxlK2mkUImIxhMMC8ZyMM4l96bBHEPHpfdvsYClRfJ
bLqPHlk4RnwQHvpdkki65AFlTYPGYAB2d3eifOsh5LRPof7b9d5d6QEgpy7fff9n2d4V5CCQYjC0
JwtkVwfSp5cYapMe77kwGdbVeIRVDy5SgkxZW+RcRtBOlpqKr5L3WwypEyt/PP0ecDQuWifBb468
0QBxIUUgmXrBrJFRBNCoTDszo5vpau1IR6uhGJOPeR/ia0EWIAICxrnocs+FSdx4ewy8yf2NdG+2
dxGTSDqM0JyHp4R0P1MVcw8eWuCRze3KewtF72BVJ4qkQTqbUbcS46MKraLDEM0tqofIf46n9kP/
oU8mm8O+4KopyrkRbmJvob0n6gF26Eyqzo0CzWoJnV8Xd83kqrXop1jULaJp4y7TngPG/ZWDPTPS
7ERdpb8lbIHrEqO3NFl5pjr3dpK90tw7wjQVZe/zz9mmhn01WOHRM2AelQc3ZwwuY3UaZHPcC5aF
7jmIwldlhiWVca7TrVQkGwnxVThOfjbvAwykynrhGjW4Mu3xDrzCiNN5Co81+8EtqTO5qelQrYKR
CNQou10x7mIKx/xHg7HlOZ71p+my+0IhGtCVV2PHGLmfA8Jvy7LalRKRxjV5flznJmir11fzHBFY
wlg14S7p3OJYWeG66cEtwlPEcwzpo5iumwR5GR/Vy1YlWuNOH862/cTT6rKfT59cK1Gk8FOaUNzF
3c9SuQunBBZy1Pw3XcseJtJboJxaN5574IZRYjHswh3bIuC8SQ9uHc5p7WapLZZp8FZiqM9S8aRZ
6c7xOO7x7n1EVYDUIO9Zs5PbUjX+NobfkHr5isTrpf682jJ2VuW5LhY98W3dZphODUiiuvqgYRXE
+8Bltd0xe5rBChbj6LT5yrYXKelJ7i7yP9pKfg6K+DXOBqiSxF1DpW18J4BgYUr1vWXhpoaDFvYT
QodnKfKVbw+r0Oj2fl3PS2H/imXHyN1tLa2LaSiLZ1s0PGhFtglDjrjMCXI+vs68AwczmGt6dDR9
FpqFU6UYF4zk1c7DCwrhZBFuunIZEr8SiDMclmWpwYTtoAtUeAOAFXBYyzER1PLWyHd9zyYmBrSb
68FmUI6Nu1CMDfEHdrVht9nkBnrLNsaJ5C5J4ecN6xaTzHAT1HtruNfPMR5w9rIot1aeOiVJBznR
woSAvKTRrleWlvGeC0d+zQ8YJqsBw0Z/lXb1kvIgI/icJODgBzVCp6w6hcFei8mdFKy+vxwvbUQo
wSmIWOOwMKasvkt2qK/mIkh1LuOJRU5cp4IyrFCwniV/silWkyxD839MSInNqapmH6N2yhMkfNUL
FokxE7sZGQ6DEOyLuX/IyVqOzZ2NuxEsznVX+jeKh6t1zGeoK7aYOqSdv6tq+kWrLhPyqmp/QaPv
elvmBVhxyMWNN3OtF/pPeux/HnTRnmheOJhKw4O4uSlRJgmByLYs+RQqZlvcwC+uF6aIRulI8NtW
Lusz4dl1EmtGsMeBSlU/qSvY8VESkI1eUK1sDXf2QuDN95//ahMGa/D/PPaiNGpMM08G3woYHtGO
b+qnSlua45wJa2A8ttUMD/Ruc+OZE6Xqn3LsyzMvIHU1NhLRNWawJ7q0y3YeiR0cSMmUNETetQHh
55aJ3RW+KKv8yyMverHYLfJaHviYdgWEv4sRgkD2rrik0fjG6cY80FeVGdm+C0PsE69yyFkh9TaF
CDZpGNszdipmc8NX4WohLBAjQbZgdHeZU1yBv6R5rQX7gnsD42rIODZkmC58Mcmw559vwPhX986X
5128hch1g1yvxOeSptfg8gPuAX25uXeYDFz9xv/9aRd4nBh8uUO5FOxzuPRzHbNZ82wzVwwQwLlL
y10UcCw85j6zyKMpXbhcczQMBA3heV39Sp+r/JTEUKk9zvIfqbkxXlI+R/Wj09cqNpszn4CxcT2K
xzY+1+JD4kjqo/dSXRS47SSOpjpufaDbdkIfsZ39qqhT2FeLUNl2agIWmOWE5l0msMelepEldV55
0dau6HyngQqJO5jkdiqRZ8iG1kLqlmZ4FD7WCaLfiB5ul7e32hOliWOVuEIqWxszfIH32YjHeGmf
PWOidJhbjHZ7gaElShXMTUgQwxkH+g45XtP1PeBfR7VOWFSq6XRflDzewu9joiNr8muiOezwPLQW
gx+94XxFbCw6cGrwQU8d+GRgCfrD2EqrIUEux392+TFInKDEFDnWf/aj5//AqcgpKoyhJJSJoX62
yu4Z4J/CPspdnMjmrRf+QimxMSX/rgi0NzUjbQjjk4C0GNjwgWauawALFS1hjWq377jXvDntGvFu
dW3dOHivDJumzWobPNLCflO/gECNKs9brdDZFpRR2HNiqbNClzq9yHyLisWmZEVWRecVEE50c/Fe
merwfIY5iBKZ+GGmdnHF1D7zUY1tOYGVzLtIHXZaGR955ko6pDvqHRvkXnVxoZeZIlvWqjewT4L+
SvWc1w9qIOHvyzSuvEMtduP4vHovffnrLnZWbhe54ev8dfiTsK9AAkEP4uCuMc7xLZeKawfGRE9F
Mkx4i3HptWahF+6KmkvJjbecFmBz3H9y+X8hTb4GltkKdGIZQADT04t7KFWT0hXT0SS1EHZqbU94
l6MWP7v2R5IBK3XgnTjmmhhBJ39G7ew2ySmJXqC74DgX3UBqrq4AXDlgCbIQmU9f/DVeNRbjoI7B
BJYA6PbYQvggYxWWmI09HpJGvDXZH01viX4rMS6lA4jdVW7Dymqze7ok6ZemHgczwl++uFEAXb3L
CC4DO8VhAO/Bi+VZuAw74XcGe+2tKkLgeloCrmw1KmdqT9ImUz7xqBXvSrllv8DBmYoxG4f7Jk4P
lVvNSqmYSzp/3pG08u/v9mvHvo1dlG5TSupkYv29dXyWu8Dn4BPisunQBebQFiNzdq2AeppG7eKm
+vLqIv3vMy91CJpZgZlmHQmm3ct/6JHAkcggx1tMm8+D57Jw+fLrrItloap5a8mDSuFSqKjEbKey
dkWTb0yOIVeqYdzUIcw1Rs1FtQqj7oVyIi0HGjlEM6YPxyUGA23/YLmF6LZe6jRdeLdWIXP7Exm0
/mTwPXCOmyz9Bo813F6y9gX2tVaR8xC8xBE1divde+kfjj3GG0fPqjeN0Eg6TxameA8zmjYRzoF7
HU+cv/+4nwEKF78f8QMrjq1BMaVf/H5gm0KTYopFDA7NDvug/JSRWp4s7fRsqvjJdQ/wNGux9M03
N0Xz7s6SvHOEtMPJZjYeIHRKWjCP6q0pPUDTm67IpLnHvZymfDKXC5NTTqINeIaArhfzUq1FL1cO
XQzW8z8MOSVb7b6CfhA+jOpOISwjtnhQ/14WUESwzfbquyS6UaYpVxSZ1qTqRWbLLJtmaVqCX4YG
nerrRQ96su/M7CiHGBMF9DzFPhXGooie3GDjmyBr1ay2dUcxfowi3cT8DAPz7oRSzsXg1+pPyKqV
6KBgKi/d943+iFOtlNBidr8j+S3OX8NXohk0+0WNFn6yNLIdsmxNh7zFz1raBKz2Pwv5Q+vWJp2w
zBj7lw6K50r62qRYN/FWfZnuq3R87cx2Fqt/fGPtKbOqt+dBHm9LH8SpyoAT0n3uefO81HdDK3Yh
XHepflZEtfai8VGD6er5Ypa361qytyUaUDlRQQozR9bTtRXHDyDHJpTa2M1XnDKtlO9iW95LOLgE
MPEiEp4gWlvtIzqCCV7xvWQdqJibay/2CEZKHcGnW4GEjJiD8O0VoFBD9PjDS4tyPE9oyAiiNdnH
TFJBXFvoMUct3yp6t+e43kPcjwNjW4brmugnpVimGTkt+fA4lGszA5ok/0DLqBO8qNskuvtkn/v2
ZbC0e70fTzZm7pguAB650IwEb5ocB0/BQ2st7HaXt6BuTsrOTArSccf4xhDiyiGpKtwtpLGZcGku
bWLqCtZHS3DK5EKQlschI2Z2QSUO/4Bi/Ob5eIUmyer98ryLQ9lq60hVTJ5XDIuI+qXIDtxeMIZ6
l6xSex7p8gK2bGVjWDGHbTa9TwmWmXmMZYHZ2alD0/j9UXKt3SUYjjLKUPjT7EuuauImVuQhzsB1
5eDV+8QksCaaK2I1OWk2j613b9CjMYe46UNwxWSN1/HfR1+K9NyxxKQS66a9UE4hHiyRPOw0E6yC
/dvJERKT3jGZxCF7xMF8gQhIjZyqKfkvzjVJU7XOdMRvCPuw9/Fwr9kJFDQ+5KNbLVKD1nlOW+nm
azvbG/1+0oOWaL0CPd+0ErkLR4FMsYkGJ9TEjbf6qfO7PKAhIus0k4YtIN1cnFOKEqhKwlsVcrSq
iQ8SCSnsupMGS2zCEXLYuF9b7RwpOblIiF0Zv8QN6QE9WPAM8rxJqlyiLLoRGnslbQ073MVDsdCZ
GkBcmjDSxl7lMj789lJ009A0YrBZt084cZvgQ9a0vb3tNLhT4WffWDTT/fLdz7uAZFqRxJnIw89y
FMOTIlum2pqae1DhhU+aG9EcrVuuTlfKCzw3FVtFT0MSwOW0yhjqbhq+B5OVRKHc0avifzBhyZVx
6565AoyoGieCmMZi5K5d3K+yp0eopWs2hbJV+xe5+mBCjYKvK1GghXjJHG8Ox67hf389U/17ycCy
hPzfVgHxAs8mzoBef2+LR784mhgL6sMqKA8+GgIMYZRxlwDrlq+hsbXkZaQ8+MVet9cJKGU2Liqy
OmI0DxZJCTjkkLf6//D1ITmrkwwGW1L74uubo9UUXWr6e7/DXH64a004WvDKU6cSpF6EJFKfR/Kk
uZS+f/K185pNRRIerhrQYi84P6XSZX6R1P5EsJ7uV5ZAEZ0oaUfUejjO3qRbmtNL/2uho0YUgCow
ZAUK188W4Eu90bZh4pWZLPZFHSxb7cHIf/lDiD1CucKIc1ZUFWEdPuINLCrJV/dND0SAVHJVPpnM
fvJQplcB1Wh94vn82eDbGxOyjaJQaYJm+5ni+FV6H7TZq4QQLNsH4a5Iy10C6cyOyrUvhvuUwJAg
iBbIWmsz5ttmhHgS0oSbdrthgKL0FjDoLKw++gBr4Pgwek4piCqw0fHtkmU+kt3i4mOHlx2qaAcf
kzkqt0NlpksSPuauRgSJlKPOiBzkaMTMRyfcf5VA29d5/6LATxg0QJ/yDneOG1/0X1Y2LxiFBNxj
AhwU0gT+XvUDV5zWkyS2l6UQM40Wf+JsqRPfONSQxwJm86JaanG6kklr6Pw3nwyYRDw2NkYBIppJ
BGMVVYdlsPZgpt1SkosFrmg0ihS1yV4rf1iSMf9+FbLK/1kVmGark8YCXMSytYvGLzDDwG6CRuzD
slkDFj8HJgNHX+ZDe/lLi9dBpczGcNVWL4KYAcwyzXcSrZnjRJzT2bahriODmbS5sXpLGJ5ZjH6q
kiYWK1GsuJykIZQoeMq4DK00QbAOVUDeKnir43szC2TtKcjLpdu/dxhkRhgBVkq+DPtmpevWe9Wr
W58I5LghVyj44ZFwUQeMGpdD6NHKHJsHS/qp+sKJWJXaSpEoEkFSAqahQzFsI5I6/xjGb0P+nY2v
w1gumrReekH6nhrNrDDI8wiY3lIRwGRAC5Z9DKI9JYgMM9KiMML9aLJmYUCyFiHolTJsChQw5itB
Lc1+qNaNj4/3Nhr8eRuofwxCYFHL0H2M72WFiy+5Pa3pPouy2ptd8FNLGKzrDKP99Dn2yEWrsxvH
2edd/Pcet2QKQEK9KL7Y7hcH7yBKWR9zQ9/3g7YF8NAMLLcsUjMcVQ83QvyRKXJrFGYdjRFw37pq
9mPNAInIryJeZmlGPREsE4vcD7vnq9in0Ks2ZYMJxTDPSY/ziT9pMWU0fG1uKOxgS3fcsF4XarxT
tbd4coiNwmXWQlK/Ze/2LwCMIQAkMkUDP0Oo/xnW9+UIy7ouKiu51MnUk7FTb9deOjySXNUpkDwm
/ng5C5J1ppgvtUmDRLSJPpTzkFG+jUas68+lScXFzc5Xa4gnKo9mt5fKU4uPSMAksHNpscoTshe5
2uLJrBCnyugcI4s83yVeOhf88pygIDNVHXN8K4bxBhCj/MsrufiNFxuytC2kr0Om46zyZmiI0sSp
r9TFUHD9DTIm/CC7zXCvVKjAxItWDIdpED8UHIpyhRSM9rh8CMzFyJw3iA45x3Nra9tOtVYtk/SG
AE+pwWSuH9lR56x5VuNqkUOc9G3EvrK/yJivB2dF+VFhOtcOi77f9yZUuvYs6Dq7gi3tna3BXehZ
ueikhcYINhCICktvXpooJPWnOCcUQe4WqevvRqTeQUHm0tKON2O8isoFpSyWGZFYE8fEmxeLcs0r
xm5YdUCw2dlJxKjayd256TpRtGgY0xsOmQN8VDUFip6j4EzE2jNWOrlkYmOUK6lbEF1s9/Ne2fj+
cYxfJWvfURFrVfMY2D5g9hEN10bKbvhz/JsKwAcjKoFT34J6hLH538e+OWSdMqqNvpdIrlLyZxka
tlzFB78x2UQqZ7o6K8WrHMcLBbYCAtBVPai4P820LCFSVUVptrKGuYQ5bOBTC4J2MMTKsC9tqJrz
D3/81abHUE6djixii6wPt1PnY5nO3OrBSj8yDTCjyZcRaaKtwboVK7lSPYSiZOfEH6I/PXsbbzjk
DLkjm/Qa2X0opumw692H6F1jV56pxElIEcmOlTEvpdcg7eYcNJhobsb2OW/nYfDmRjLTJG1WJtWm
scYlshAZOXpFHk4aMNiCVc7JuhCcsDbEpkS7Uambn1Xx5emGPYTNxrcYb12OaX0/6fwBBiadXcLO
NiEdSatOJ0GLWEJT+tmC7WaEVTbxIYUhhAuUb91b0sIr7A16s4Vp+Q7I9CLPXKeQVXS0fuFEAQ2y
cIJ2L4fwJ1Nv04/pq5d0d612chHNxuj9WlqcwOSgUVc1acl+KqM/hTuPJ3b2qErwfaqXWEo3niLN
ov5sEE6VRrkTE2eFokd2ibNklymIWTmmPItARctdN1L1kqqkcBJV5ya7Ukte49EkSFz5rbCnesyG
iq7fVOZbVWJ31Af4W7xVse5UqrbsCDvt2OIGKbnNQ08/Fdmpg+xpbsf+wtzlRslvLDeN+8cc5HmZ
YxfbnS1SUjuFrRhNvJFZltJXYtaXDZWj5sq9Jo/HWl5igLRNDfNeS6HR1MO75/d49BbNayudQ6/f
yBoMA0oy1Th6mK761qSFoVfqkxc/g/6AJZrP6nXR49vufNTbVwXA27UmWwACcZHkG4kTKB9y+zwZ
lY7qy0BWlLccUKvF9a+MoMgM+lyP+1HOX1lO54ziHTz4F1je5vztqEC4rknkwrmSQL1m2AbZg9ku
AptxL0d9Xbp71RrXDSl2Y6lvTDl+ya3io+VA8KJ6lWRZNmsOASiR9WsoPwqlcaT4ZWLIFaQn2hMf
Jn0nRL1+mDAgf6XtK9uJf5fuSjVmcj/Pg3kFy+ZH+Uzwevww8A/yKaPXJ39k3+/Nt/i3tR332YF4
0/ShOLT7/Dk5DPy+9+yRKFbp17gUS0TSJ6OALDaT7kd15m4rDP65w4irgymxjNbQYdPEKckgvE+f
w+dOSTnTN5b0KqM0z0xrlrOw75tuXoTrAU4dOVlK84ypQi19RKrL0FLiwNlLiutQO2lFsFKYjpbu
h8fN1odoytjzEahYVf2qq27WHHv9p9HUsF6ieeq286wUD4Ao+GcClsJ6CoJuP4Jh8BFNEkny6mFI
UxL9yF8F0pN8fRG59mxM04WLa08+RCi6sn2XdqsAt4Ypy7HrF2NmbzulWvsaTCn/CRI/KSIKiaMK
67rAgbQh+bviMLLaTW0zbcV4TwGHTV2PZA/52bd6MbPk+h6EBRi03OFODDTuL1uv3EVCWxtGhkMN
Pvucl6j3LChe1KkhJCG5iJae+ZB7TF5g1b2X6LcL01uNHG6lFS7rTiGdA6ZU57/Lo+r09cInsxII
fCsFPy0dIj6aQUNsBekNBtS3Uu9JiVskyZ840By91ddemPBEpolYKRSlsg7oZCI9fJEif86oYqS7
rVWi2Ky3DhcaX8eZo4LYycmtde0d8+mXimsiUj8grMxzbr2W8FpPNZ5g1oFeBktdDw+2+xS55NLh
3T7NQBLsNUI+W6+chxGxPf/P0FIPkw2hizco4wR/iDcyuX5wl+pJoWQ8WRqBrTAuDY45KEZDljjx
yBZlmOMRCUN0JtQeJ0qYkLL2JS+ZSzaJqqW6bE2jm7kTEVIdKpLYc3npSsdpOKn17iwuDJrHuehf
4IuyviA+k1LfGAes1SSqjhCmOEa9K7lnlFOHe5DvwqdqlNp5zkII0Wfm2a9QIa8YjwLJVXZRr8wl
SrCZ0b6monEspsSRSzRBZyPAe44BrweP9xSr66BLMWmb/AjloxWma7MhrUxGQF5Vb21MAqvq/6pC
bs9+Mh5Rp1Oo6aQnczjW1TnMoudobOcd+bE1KeApQ0I563+byTaTPLxO1Get0WcRF0EdrFpm4QnN
TmfDKQwPkry3x7cw1zYdR6/fNYsuefPho+mZ+iAN3ttY08slMP9cbFqb4U3XG6poMUvl1vGSaNNM
1r1I91JCP5rTkH+A3CzjHssY1Z8VUKIwIN5rqU50srSTSU7uaYwzvVjCam1LNcYDQWMncpt4briM
03pVhI9tZq8iJbsv/W5t5eG6o+caq4zwKvoes19bxGuOqXagh1mGbXeIKRGTsDyqwptZqbSxA3Mf
CCTDTgCb1GjFvGy9RYqdjGeTxNc4GTRchV9h68FTnqDpnnK4BbcvBaRcYHqMVwJ83jHGNqeTt3n8
1BRixYJzIu8l4KZQU3SM0FJ1/A3ycFVlv9p202APAopa51A8oDlg22Sxewh5wiY+OKhtsyoRMrfc
zKEoZnbg4fwOfEHz5cOXbjFP8WN1nqRvDSntka+TAkpmOepoD/9/v453AUMzW9012k8NhTakvlJu
V8y95pmBSa5lrgVNKNzZsV52EkRCLslmCLjinCE7lebe0lc1/IppmjaaRJiQ8i5jbacmO4+CqcmM
h76Z4K9ZYoonawqeNMdt6gesWfgZRDoX0kvdLbA7Ww155Oie5viClrOD1nkO4MTaMmoS/mArfotH
eREHzbaCBkmKMpTieCCzOaIObDsnbutna1jCYXvq5Hihm+eeyrA0eqx/Ndyol7pf7uQ0XAZJsazS
jI3+1mPEkbugxarA8qNZY5XhGJNrPrLKZmV2d91EgGyLU5BIDOTKdVbqSymjIPXCuzGVVhGyJPiN
kjm35GMbP4w+Q8vA2FnJW1M/eX22FOHv0aseKqtaB0W2LhPLkWx9YZkNpZAK0TddKDJUeRIphetT
nyx7cYjMkfoAmbPUlfO+qTZmUOwZ4Ds+auibo0flH9aDha0F3GSi/Szb+CcDydfEEEl+p+69TxOW
sCD5Hh8k2PJttyrT3klrIKbgY2iPeZ0vCa3y7QcpX9bZzyaC+f2/J87xB2HaBV0PdQ/JTBdQe4bl
Qj+0nrrPo2CDzR9eMm5zF/YGJckmEvs6+cVO6D5ugED/QOCk+kxWDyo+QIwkL2ND1FqPlaoeFDyz
wkWG8xRijXZlNhLG0piOBjrX/iL0Xj0yyr9/9D+ABemVMs4e6qQ5n8DpC6c0Ult13+/aAhdgEsYf
C/W5HF7TkkAsQFAHLwPJPOvNveE92fZ7nWyqdm1xIbCRJO2lMFncxNPO0z9uuxK20xYfNelq3aMg
ZSXcVh38/bfAfS/kn4H9bNnEgM2i+gbocrmKpp8A2KcpEB5toV06KQUaESeiqvO9GS81V51NLjx4
zJcQW/MNM/rv39i1p+HDwgoxdfI4Py2pvkAgrtWXQTFkJPdyyCHvUrrTpADHmJ14m5sSy398QKYf
ByxoMz8gAtP+RCu+PE63ShHprpfvJXPlbxRZrHsp2WWWncyU2pjmmPNONDsjledNWi4LLOtVjfcg
AF3jo+YtC8ufVTCzMwHuZ0VkntHq9NiipX228/nXQ8+dxz2V/Y1V/Q8c+/mng2rSjch4DBgXgw+R
NdjRmwzMlEYiQj3oEUHj0uYX0YZyAz3ZZ2ocwzjfzLcGsrcOjzyCOBbEeBxinC5Dq3eqHICD2IAa
1zRP89Ykf3BFGPfwXKr25gDz6sf98idfwHelklqB4rkZozbFaXTxZsC6z7V0kWbFe6cWT5oNLlwe
8jZYZh0CIeOjT5EXwN3DKselaHQY2i4mM//vV90//KDpZWKugYxTJRXynxSSwR+tsOiMbJ+XEvx8
nGwBbgwuyER5K7m8TDSVKaGFqnkyMIcJ6OqSCPeIhtB3DFSjZUN5XvTBc+7/KbHHwnPr+7/w2qvT
tOljK/h/yJdcr8GK1JbiLNsjpYIh0MfmauIHifeehkonZ/D7x+mXY7X/vJD/Pu/iUyWFCgrXimyf
evjK0I2phbwRuk9WvO0MvdiVlr5Ui3A11PmzoYUnvx4eypiUyL7fmUV+bkK6zlxZlDrNT9k8u51F
LzsskkyfSarNNAhkAAPh+uxp4TNUCwQgwaY3xjvfC9aBgiNv7fS29xAPypYG7yNgY42BsfHQ/o3B
z+9/76dF21fs5fP3GqqMsTUHnXGZstlEjTDIgs33XknCZSITJYUvCWmHhRc8qUq5k3ywIRwU16Lt
D5VBKK1OYPS0Xg+tJ/3KpWqrWMopoL6C4HjnyT8Hw3y0035RQMbbBN4tx/erBwDDNcgQOHECHE9L
5svZlQKi/g9pZ7bbSJKs6ScKIPbllqtEkUpRKSkrdRNQ1pFi3/d4+vmcPdMlBgnGdB800NWdKKQz
fDE3N/sXL0lGGlFYbYThh+QWCAaCEnmMf4/1fRI/9WSOC0Ur6SPlf+VKuhktFV6U89Dx1NV1kOQd
Tr919JME74HbecljCiguBtcdsOChmrsNpxexmGQ4vSai2hw3YILnv7hpu8iPzSLbj4YphORsBJRi
ud6NylozecN11n3gqmtYSO5K9+SGNybxF9FvBMG0CuxFiODEvTL4L36E/g2cmTL+uygUkQkPNWaL
OMBk5vhSKCOkg+olH00+C2dShLJv75eL3Gr6KRO8LZ6mtJV0Mkp4LF22Fj+0xv4Qa4rgMWiRezbq
uxYYA25/EiTezrY3DrrxrbwwngaUeiQMU27/pJMLy3QL6wZALLINEp1p071AkkJGOokkl0JoCBIE
BgYaKVCZYnSox2en6h/LPKdjkq1q9dUN1KVEW1ZoAKayAbM2enSix0ygLEzrp9XFW8fxf9a++t/8
UAEMw4ER1yeedefbwHGSsdF65k7EFdlO7yRHvfOEgojqrkwfgU/VDtcwTBFiU7ex3Cz592wlXcfl
Z4MlmLbsxl9F6qzH+j12ugVqLAg73Z7NE25gOpsUY/l52KVTjp3sVcdMlbrEp3bf5IgT19IqU2Cc
5Xdp1gLII7s3jFXAm7Au1xn8Iyc5ouB21KL0XuJ6ssLxUGXqGuNt0WlPDNBWXMWWA4Isr1id+4AH
tIwRWq4sStq2dSDzBo3KF3v22p2CMcRW/f4l060aRRnVhTjbxzwOg/EIcZhcyhmgqA4zs3btlkIn
AJsmcDQCp3W+slKXwSl0QyZN2YKVUgeudyTZs26NM58RBTMy/VOQwb++7J/hphtpII2MXT/bF9EX
FUJbX2XpXo4/9L+Tdil1Mw3wU7J+uSX+GU6bfJ3iDr5hMBzKa5hQueB3YCWOyCj13lGF8udjJYFX
6/r2VpzCvKdfqZ8Pm8QNwjxdlAnwOvAWu99i7YXXxu1RTo+vydcptHiwkkXpEkj55OuCJpMzrSE4
JxV9XK9ZSA59wIO/seM/fQVOlwZIbUEpcFGlxgVYbZYEN8A1gW75PNXrmTBxZS+d/Z7JZ4d+IScu
dWw0AXcxeFX7GLlfvFEZMZxzV7xyRAAQgZZVuJigFk3G0qrA7aSGIxK2SxSfUIVYoO/QVeWCLOD2
PF9LNVVdJtEECwxYZUpay6u8jJJWTvZW+NFhQSCZwbLNalQFSyrdW1P9MiiGhdbww7aQe1GFzktO
hKn0cilJ7jYwDlFv/NTQWhggQ0rhzNV2Zd5J0S2E+GUUPzDmO99ufilLegDedp+ba9XZC7MtRxeV
ASx5imZOHP6CuMLuPhtu0l5Uo65N+jQAv+VTlIW4Y3+ibYFrRSB9psqxVA6DT0c+XaHRBin69mJc
UPkmo0/f53VpKnXUMDrK77CbiixeeMmfTCaF3QzdZgQW3vRvyGTOjCsO0/lhA8SJ3x8vSiTU6fid
T7Ja9EXkmkayT2EhCCVOMi5AGD+KV4C4yYtc3QlRdxkidSNB151TcL8MnOfDT/Z7O6i1hbt3svfC
X0aN0Oead7al71RXCJrgKX77cy+3FDmfoYHCQSsdFOkkTkN7QGlBVtnyZCAQYlLnSP1YiH2jKgBS
//Zo1z5OBR0CSxfMPXff+dwqYTC0ftYzmveMEdKCWg8q+hQZE/ylkbojgNwe8Nrn4SAhO5oFgpTk
9nxACe9jt3ZDMEzugcHMfptnv1DWk7s3KX6+PZYi8o7pzvk+mAhl37P+godK4kWJcPzOQQVFqcB9
bz3lDTYmyjzELZYQhXSN26nepfizz+3eq99LJk+0xKxCMyc/oYVow6EOEmFFyy2fDDueorTLUYjV
rf9i64hXw/8ba7KYphbDEYuYW5HUMh60tiJ+LoXm/aGZ26dXbnjI3Cb4Ni55GvBT/T8PzVWpTJlc
+Mum8+akHE4foDNJG/nEMRNvWbBEt5f08vLREfIXav4GOZMzxdUlgG5G9EWT/eg/M53g2sfqmYqk
MXfLXYm15yNNNqoMCFmLTEZS83iJdxMPBP7bwTGIYixpIQ1tk0NJc2kNZmz2nFz5UB3rZpVgAFDv
wsI4KevCtUqCXm1h/rQrxm0VPAreUfqfh3WKrd9GmsQ3uUiQkh4ZSVWPcQTIRj+yS6ELcCgYsHNf
cfBKkpm9ehl40LI2AY8KzU/gW5Nz4XFbgEIlqvJ9/0qAiTu++sGIZbD7zzmXQEHOxpucjbb1I8GM
F4EuWUT0Xt3YXqntvkjumkZ6TJX+0MTQVw3/UbxaOipF4HjW/qDtPa1sMBBwdz34c4ydMj19sLjp
b+/sKxMiOKG89UGMQn+aTEhb9pZk1qa/95oPXT260Trpjr12QEuT/TW0X7eHu3J82VXfxptMiJra
pgR4xN8PAv2lbmEUl90XVE8j3ZpoEWQD7JlwOzOquL3OIzKj4jAB1p1HrWFNRu0DeDypJQN17h8D
9aAGRy9+E29/ZG0l5GmyA2hdrT/CfL49sviLpwNTrnLIJUUNaJqxh37VSVWAY1CBdgn8FFSMWEIY
MWOym42Nc4NNjlRd9GE1NANf6T2jscFaEjCECjQc6P8mUohC3L+/bPL4TnqtUAIxpVB9wmqLRgrk
N9xGK31m8cQOvDWFk4hY9xoedQZTiLuvECY2hfUzrnOzScnV6cPdCvycTAdsWvOoTGpFdTL64s7s
UYNBd4dLE9Y5Pxdy9EwAvHLwYAQDe7YRlieoTw6emeqhEdlwrUHfi/3Iu5S68pLckmRa8zs4ODM5
0JWCGHgNgb+3hTCGfqIDfstLlKAHf92r0oNbPisI61j6n7bfoWHLfeY0X4HQSne/NG1LDXchqwuz
uuMZa1Xvq2LWJecyRwLRD4qOxFrhKTvNAPXEH2rfRTQuHJ+iaJcPj03/brTSiivHbnE/EIpKd+0u
zpG2z79iY0U/4vbZvHLX8huo2BuCjyDajud5WufTmxl91DPy4NlS2nWxg1hcqY9djH+ytG1gKaJa
ogVfVvbBC3om8l7sa3YZrgL8h5Yd7KZJTKp5YABS93jXKO0rv4BDRFrKeypKjZkodNq6Z2eIrQZe
2cLRAbz+hdWKWyZuNdRE3aB4y7Ctg/Reezg3A9QAPdIg8QYUlBL14L832sfMNF8stcPNQqKmKGw/
fBMn05w2kDNlwv5DNS5HEJu299iWD9425MaHB/QrhC4cq7gqCIrLA2Yit8e/ONYMT+kd7RnLsdHk
n/R3B/iSVeFC1gUZSu4mhKpiY4uGgRBYR6vj9miXh4zODyweGeY22sPW1P0pwiaB6kHtinOtDwjA
2J9RigpeAE7UdHeZ97eDRmGivVUthiukcO4qkqFcl5AQxtdKbjEv/+v2bzIvrj8OmcnCOxjaGRY8
5/ONLltpG+vl6D60xp+urKGnlmujK1a1FIMDwhZJtEuiTQXAW1MhUqDvRiEDOiv/6Edtld4XzXCX
O2iHSV++vc0yoDnmph3B2w/ryilWWg6oNw/XSHWp3rPAPNqWv8rUrzr8lfTK8gkZPwoZL4H9SqOg
l9dawEA21FkwVsgcxT2C9x0sckiEKlxxbG2HINyM/V1NpT4xypVW/BWMh8LAwOnJxzJHGY7uH55v
t6fqQl5cZaocgwAJdQEaw5QL7xWalfGedx+8DsG7FE1QbDi1Ry4hMDlvrbLV3Y2JByAVrh7ASo0U
+lxguHw/Um8XtwLaVSpSnlOvoh5WhGdohSua1BtJ/4ow3usjW2SBG0SrNOOdIFX6KPSSVNZohdF6
9xJ1Y8y9Ii+zNcoeRGiZUwvp4WLj5GE2BJ6fOw+W5S8jy4PRlMOpdZea+iFeIvSFJP/BxfdlZhku
Y8Ypb0a6i9jIxphkF2j1ylYIZOZBHbF8d737EiPMvKeJT7qGO2g/vFMmEOg4F+aaC6RQQN6kOFnP
H+nLciBnGfMIFoXKI6yWSQBr2tpoGyzKRPGAExEg59sCdMMzkQz2PcVKtfmK8QNyk9+dBqiWQKrW
Ek39TrDLKG6g/WsfFOWXLvvAWJ9vz9XlPUJiyzpRFj5tGmVyuOthAABbJcLJgV4RtecBY5OmPgyu
t7o91OlGPL9HxFgghMhkcUtwJklLDIelDuFQ7c33EfB0vNKGz+jYpoAOwZelWOGWKlJ3sFuob9CP
bzCVksGG+N3c3X25QSxecTq/hhot22Rye3J1SqUZVfEe7irlYJFVj6C0aO09IgsIIWMZAhV7Cj8z
Y9vO9seuHIwTxR2kEgfU0qbV6KBKhqodi5NPuUfbkwwKKxxs61Ll4P4t/ZbCGUOmi3SRDWjgxcSn
ggVUp81v23XhUyg1xs7+M83Mf30vWg0HABg4dknmXCAU22a61N8HFD/oW7JYah2M1aCL9z6Y99T7
oArBR5IcWuMhL/IDUkwIfLajurm9x65t52/jnlAP38ZN0lFWArvB/AgLXPkd4wnWVBzy2ZLnZWVZ
zKkN2IxCJFbZ0+68jV6uSZkVAzqVAp2GjMt7Lq0wUgj7dxV0NpjJ5WxlTgSLi3kF60c6dpJqngST
MrObgBbvyfWO0ZApFjTfuZrc1e3ybZTJQZXdFrEm7V/7k54UcQGPgueyeaIf1BC3bq/ZhRSD8NbB
fPDfHzU5jTjh2ZkkcRprEwXNcXjRi7e629baq2r4awWYPmrrVWjf87mpBo1vfCdCUK6jDCPjMIlq
9xIM4FyQuEDITH7WZA/3VQ0u2MZxPiYFIR8r/C8b7XHejzWvYhpVwmlz3j5Fu7LE4mFxglGigzGZ
DbQn0xx3Ftz/ijdZQw8kXQk0hQqJEydOU9nACRDGb9DLl7gySqa3tsly7BQVqPGdP8lpT8vVscHw
qy4rFIMFSgG7q5lVu3bETfyVbSFXAcZushUHXKoyuWXVACxRihH32dC5yxCoUkQZhgPnVY8F6iez
zZVL0CUr833oyf4Miigr6aYxRSMmf83e72EOIRhU2Y/xgLZ6SvcB3RwQElQxrEg++MDcfSXd+c0R
iYQ8+zIQaR1fC+kFt8ra09ZjBEBUvnOUtVQ9hcqyVNZmcV9ENEnx8TWNOxv/GpTPBnM3endxaczM
pljU6bn+/kWTRW/SOJNTj2DCGMjVhx4W7O0Xi8lLowWIfXvtrp1v4MIadSUK7zzszqNz6o2Jmddp
vM9KQXnb1LSgGJVEROCGbLW+d+dAppdgJrFm/4w5FaTyKs/JegdzcqtdNubvGHCSKf8YPDyfBygX
P8bqmBVw+Rq8i3jC86wFeh4sag3ZJx53bf0/FgZ6qPat8uG1VShuJi/W8IHOdDLfs7x29JG5Ex5B
FhCW6ZMHslBcRm0Yo/+KGv5uRBPX7HZAyyG8aOCp6RsjoHt7UU4v2Ys9gKQcuSLDogl2vipuQhtE
lpghfA/AX9zTruy1L6xym/Yji3D9lXQA79jOpuihbxHagDcLaRWL3OxXTOer1XBt4xSKjMLyHnE4
0kZgbeZbrn812sFCdI27v1bgnbp7O3yMgWhn0orDs0iSejNC60Ruh4Cmk4GCyBTOSOWvBJB7hPSA
kRkrRU7uSnOXQu7vYuO31b2akbYDCLukLbiyO2UhQfAqSbq13loHapOLTNJk4AHzBapFY/UpZR/2
aK3cPJ65+q9u6m/TN4lHEHX0QhtZM4VWO7ryydGNkx0JLUcoVuj5A+K9vWJXE1pTeEpyGdP/PKUI
37KNcChlJ0JdY6/X9Tb6pXmIa3MlJTuVpF2vfgSoPygyLCo4IKp9Xz479d+UUtNoPrW+Go0x1UC8
ge3jTAsHTRSRxeNSu29rfZOrgqVYLoXTopaMiw4R61bDHBl5MsTrxdscY8GY/4dxaW49R1b4qSCl
YebNDz9FvKwwXgUgVoRNSkox8vxJJoPT4E3vKYvOfMfXy1d5XvLYLut1Z/1FIYBt5W9K96ePQGUV
tXdFI+9Q4oQQRSy230fT3vB6t6kwyxVqbShtj1/kgQFwT5AHAebPYJjLFJFR/umkb7mvHYbgWSqL
HwXM0ziFcs3F0oLdKAsdyTxvJfU7u4DpsJOrtTPeCy/TdmOWPyX/KI33xd7L43t3gAWDSGVjmluV
PoHSQmBxQkS/3Ls4zxDvB6wnD0s/Tw4FX9c0CngIjFS/fHlY9EiH+njXVT4fwe0WHboGhoX7roYW
cDXE230sQ1A1i/tnDCS79Lka4lUUPo7JuE6TrwJEmR8DNGCmq8y8039aQQ06r3juB3eDYbZwwTNh
mZpmAkBBAWeOC2MwLEfJevJ6G1EldZXhuS1E7vpDYGRo7CkfwtPXkseVWEMllldkgcXwqRJUlyj+
iFaqV7t3OlaIftmtfVN6wm8sBdXG/WJgd5oGKsroaIYDX8sxEIx5AZWomLqw2zHBbNOZZ+bVJw/v
YJtjgnI0cpbnwW2UvWKkuBXvUxvypfqud8nPPj5SIs9KuJJbYKMr3zdm8GOaaFpMYyr3Dm8sg1cP
V935sDDmxiZshe+oafKODJdF3qEmgfiB+pUhsSw/pFoO1XJ4G8Nc2EAE6bipq90Abkf4+AU8X1TE
14vwDyKxKwufSV5qPm90Gn6Vrd/JgYNC4av4k0F3dkUDBVPDscGkT6eCdrZnYo6IYrc+aJIodB16
FUqEF6WkodasH5g9tv+8UoUo6l2MQ3mZei/gDeCF5xOnjOga1sJcEIs82XoaNBgIza5P408k5o6l
H/1M0LAz0wba5lfPm75lUuUaJfx4oygvpTXsqMLJoGKLzAP/ie6rQ/0pDX/hV4xuPYJiqO63iBX1
n5lL2yLOVn4jc3nN2ERdqcnBQ0IVHedum+b/lJNU5BF7Us6jPfxEDMqPnr8Loj91PkLQepN5qOUj
3F4Iq+49TwqQZ+UcpONCKVE8cGye/PBd0LfD/O98MtnbcWPEwiXD2noVtMCGjrWyq2t/A0g6xJc5
rUy2JJMUP9vlUUDn6Z2YybNKztOOsbjPFfmLFYgC3DTwsFZyD6YwJgQkhxL/gtxkL1wxJswBD+do
5QHZwrKAK46imfYaSukrzpt5i0sBSH7lTXOxQtHqu9sX4rUs9vt3auffKev1KFcK35kpR36x2h95
uIEbIQmYf3+Lv2y6Q78PNulXSpWOMIUrpE6yN6SGiCNfwmQyVzIgqXWwkIdsg77idsAydRyiQ6bE
2v9HKelaqiiM2nWaJKI3PTkoel3YwxBHp6yNjClrsUxQgpWMhIt2BM8Wg/GzjGKulnatguWwr0zG
xZLs5CH/LfUIZMlyuUajveG+l85HXtrAOfGOcBJoFqIuEKN7nYCndA8y/o4ptwoUvFlRrmsr/v1n
THLWpg9sWdIIR21xNFq4SeuhsBfcsjC5FG/uEXGlPSLwMwK5KLTALnpulpTnpVMzXKh+xQp3NbBB
0YqituTD1CCbSNJ39txgovGFv6iSfnGsyVfEv+wg/6RYbzNb/upCaEDIhcKgBtbvfM9LTmaUbSh+
UhmvRzNbobabc4/7Pn7BT3oI8Xtp2c1axe+c9s7OU++0lRy+UUZw2g90Nh0DbYP8g8uwTugi4ioj
KrCyZGziCFgBOYgxxEtnaJbD+EtofdcHzTgUZrl4UnEcSUz/AaWwjcjVMgeHsFdbRSXE18RjV7he
m1iJCCfYwoebGzdrqZbw3NiKLKAmdxECGEn7ljqHRjtSXi4t/YcaBC+DjW66tNIJILGG6J2prJUo
gceLkLOCl/xd68RrqdvF9XvRYf1ryqs6x7iExKQNFagyxSYE3J+6b4Ps/LQI7Y7/BGdbCmbKR9rV
E2gIDTqiLG2XyZXY+nWfD4XCUXBeLbKowTgKM+I4rh9CdMDd4KlSzGUeQf/EKMWXjyA8Vnnx04aI
b98bXvFOI03MkmakNLR4/xjvvpxtIrW679LHkmA8qLuQ/pSKnsTopDNn+VTunUYyx6RDwuUAJHd6
Q0VZXEWxSSQjLURLI0T4Rl3zMdyFJVJXRflaK19R9wFbkn5SHDdbJSGiWuljrJWrqnL2GMrzrjBj
UvH4aHYkvLJIC6pq56BoJkmv/9dsHZc6BQsdb/zEb3Up3tZivRKSPmq0OqV28UgKi+whtdE8jH4P
gUWBae7IXF0wCwAXrWTK0tPXtTqGqSlpNQbnCUgBtqaDZBCvpg5WuNpKDyO2YRgEB2hDcEpcG+EM
OBM+Fb5Q/Ri14K9xwetusFaSvbX01+wz9pR92Y0P1HZ09SBD5V8GLKC4J7kTYY8wHUIlCpyWiS2B
Mb7G/KUQQJYkzTqqlQF496jaqqm0wZCe/0X4hqs/uC6NxJIHMKlgKb95sM+5t1VBuFIPCuwK3tVS
Fa7kgJdPYv0eym2k2zAIf2njU2j56zKmwpIfS3NcDPLTGm4ZT2JEiym6owMm3j0GMG/hHS31eBVk
H7ej04U4tcg86FoLyCMizfK0pqC2dqUqKuYNZo38S+Y+pbr5A4Kjq6LVRPe1RJlkUJznJrLovjYH
1fQeF4HrrOqQh4BCehm8j9kGe6TQebKBtUToykf+gJ0nOqqcfqqTFaLLabvAZOnDRdE6yMx1KGkL
jBweCziU7GIf3pyt3/vyu+GbFOTeRCiuEojR1n0yNBtff1IRycwAyoPq+6EDj789Dxfa9dN5mBQH
TCe3wl4nnR3EU1j6HYyvOSwph91fiCyK97qCuFIf6y9sEtAvSy6NjnqIYF9W5Gkx97oJvUYSymTO
f0yrEcsEWlwG6SDgk5MQNvplFCQ+ltlZ/UHlu/XDjSJ/UGKOqJ2IHXJ7Oq6USrhCUW8Ft6fSjhPF
hG/JQz6UY2qG6sk5HF4hF0V9wkXxivTSVzLE28OdGA+TAHc23iT/9bIRET90FfcU9o3AW40hFwEv
18LAqYISlF23mMFlzzlUweZA3NG6dmFa1lJsL4nUpo+ae6SjF01N8hw8ij+GIUo6PLa4fxC3YFqZ
y0L6n6CKtxQZxjJcRE+JiyXFSvXv8Bt8RksPTe1mpTuLLN502SYb/+KUkyIRNQgzBhrg6PSOFKoI
AeTRZVSs8zz97Rd4BLbx1mhR1VXurbT4GRrj/e0pOj1Ep1OkcD5NzSCLUPVJGkH+hg8EJKB9k72N
Hspo3s/ARJZLyVEEqV7rwkObJ3psHePvEVXxXlcfWq3b+GawKh1vGSTWGvmjyvTXgWeuXLMGPN2u
tarDQQ9VtwJGYJmsSuRZRnROBUpreEdSUvd/5xT4BuwDo+h3RjWg9RqEB1FSwsXUa9t1CxVaHISY
GC2WQdL9NTzyQYgpV+PMVXjJUYI9haMNzWHgvYY+9dZw2yhPS42DQIXTadHZxpo9Hj4CXu4YvNzR
zAvTbc0SUTXpg3anSN09r3bqpGX4pwzmwBTX4sbZ75nkt1aXln3q4RfP/egjJ0g/gdxNXEc5SqFm
+bseCiTe670SjxsQ69zC4i1JmhlgvqjVyUZH9MT2UaMRF93tTXOtBamCgtPpIRuw8ozJE2jUJDnp
2oTqRn70CObd1jcPCTUHt10CNqFJhhSARwZ5e1wRLKd7lcYBOFwb5JU21VQIjUCSGoeUN/aeU+k1
6beiIUZB+n83zOTrrC7DVwdpYaQ1juRAfBPJ7WxwujqJgj+J0xtgGUCp58EQHLmaGLET7XkWi9I5
BA+IFiGryG4rhInSl05zKJzbW9eC8PdxJ0Gx863Q5eYm65MOrV5us3CV/iITDZxNhlFFPEcOuNIa
R/ngn++cRBhKpm7ke0yncDHUjjD/ENEWORZ79vbCzY00WThq4k1juHwZuRKzCYx4aKDnHORZPLiY
o4udSOuR2I/uDDCj87VTI1/RW3+MECpSgY6ht6km94WvHzuqpnDtwKFbtGxFwS+rwoek6e5uf+rV
RUQEGxgoc0sn9PwHKJGNU1PLD/BsSMvps+ifaaSHqv9oSE8tQhGK5W5vj3l9x1oCkCigNEg1nw8a
uHbohmMWCUV0jL0kJ7/3SNkMmsWlEEPPcomLwyEKzAl8XF3ZbyNP9qwURUngSzGJg3ZUa4q4O9HW
sJ/6dCZxnf3GyW4tOmdIpDilzsnD9ISQsaV+Y1j5PXsJ8JbIyFPDmy/WXUG7Iob67Rsne8odwtpC
f+90Lg3HE4lYY+R3Utei2YakhYLyv/HeOcZDkQmRzvkqh1i/i11NrdKShVIJxKHz9ZWd3O/MnvoB
frBYICvjXpSiTdJAwVk1s+XJ3Wn2XXYpkcHlizCpwo4iTCiny/BbWtg4o5uHIZcdYIfu2aqQtSuX
shLvO4qMYngpSZ6BgFjADQwz2FKLpgJwFHseT5SVAsOx3DX1Yz0+kqUEf1ppYaN2d3v3X6k44QMA
bAv0FlIuF/BGhXbHqDE5Kg9ZeI14XbqU2ART2V3V9kzqeuEEwFBA+i0mhkK4Rf32fC1cVxub0XFR
+Qviz6ipNzndUU94E9N3LbNfTSp/NX35mKJCkbjpeqjECQSzsrMCdxPQ2On8cj2GpLQ7ShcvCfKR
pZc9VoP5I3Y+ezTJdGzcbs/RtWNKWkBlEEFfbEQmzwnZq8EsiQc2gG3RmyIjtlJQX6de2+2hrh6X
72OJCPl90zSZirYjGRubNUNyIKQE6BeC+yAab7Dc3Ca762hN+7mJTU40sx2uZoz/jM8z43x8NQs6
z5DYtIp9L2ATXv6Yom2Y8Hy1jCfE4U8lHddOH0Xvj3J6r1qbUcflvbAWsKS21OZnAvTV6YcURa9B
EOFOUIhvU5Kavlq4MhEEDhwINDqD8YlHb8+BN69hS1Va3v8eaXL9eGlv1X7J5GOrRZSsaVbq4yvO
QEMEZ9NCpd+x7xRgvv0faqOu9IpxjIicbfM7RpMwxXnajRQUboOd6BPPbA0Ro6dxTMMvDuc6gJYX
Chthp3d5iTrgviVC0HfuUO0rE2WZUIy1+ndZ/6TpKxBUjllAXluBY5j5BVcqTaomQND4GlBwmj50
3ciz3CoISZDLAzXi0BoX3JKqusLJxvuJX1YDNmpmTBGdL77aVE1q89TyUAI435CRi4Zo4xMxQNRS
iq+wEEDaaQ+iCE/OaGViNlAk3SIcdiMdituDX32vwL789+CT1GBIpTTA1Ih6T7rGqpOfENe/jZfI
zVfcF5QxKY4apLaDbC5yE1KhuhGN7E5mJnx0SSET2pip1zOn9KTqdmtSJldaNlh1ko9EbVT7xx9p
/yQwKcGuyF7DBol6iq8nqS1yNKf71PJmx24GSilqfqVm3rnGfcY+pZLHNm6KZEmRhj+r8ZLXDTTY
9eGzwNLj9mSeeLmXP9oRrkGGakH8Pl9Ju6jMHH8FkjvR7+VsebW5DZEKNlLrkKO5mdb915jUa1N7
GpSfg4+CmVPi9YO6mZfrD7T/ex3AApoOdh9tTpU+ZK7BMACCEd322JDWAt8NAMDe4QBiISNnAP6N
YVXgJrEu6czXUTSTs15hCHCnQejgxQiXnW7K+XdJdtNKdc5iRGjYaEcTWAEKw5QyXYr7dmrcO4Rp
23ylDhKAOSdsYNDk0RO4Pb/Xrw6yWEKDpWuyMYlermyZfi7Z4d7xPjz1wH7FS5oOqGhrGBRxvGbD
+zVSPxxqDjNjX8uxNBJ2BfS1rehT2xCr11qjKzmlOGcvlB7ElYYgrQwaHKHYddO80Vcjm8hmbTSv
vRi+DzxJKGTfC9sqcsJ9K+1kOuOmuyrsV65neoVRo6/ifAbsd/U2EqmAgbojV9IkGVDLoR2rQUeN
NXsE+OW6X5QGODzswZk5vRr5vo00SQVCHGrUyjLCfV/QTDp4OUUP6ynLnmtHIw1AOwCIPVg+MzTm
ZVeuIUzgAwrqOcRwakfiNvp26/aR59hIJoYie4Wh1vL4adhIjf1mpVs7QPQe24Z4jh92fXb/GXWy
nIOaJlVgaKFAnWXKQY4eqSX6qigE3Z7da3kv3SF6jFAnYPxNJjdLm7qOoLXswz1gMxXzj3AVpHuk
C0zi+e2xriGyVfJrRKVAzdhs1/O5rJswaloDBV9wXnX3Bc6kRHuagAwwClAquEmBCxN5dwr4Eh5B
rLcb8SQAiBKRICsFyEB77syKeDCNx99/1WSudaVLcEFQwr2bvoE4VtMvVT1k2UdFKOUfIssVfM9H
3f0htQfpfqywG8lnleGuJRWQuwAVQcoG9DdZCUmWK6cch1CQKUSNElAl2kVm8iGbmCCplKbDt75p
tzNrcm2nfRt2GrUDU/fglnXhPtHMPXoHof6K+AG2OMtSeunpVKXxh+h7B1q0h1C34Vme2girUo2g
bpbQ6bj9g64+F7HpgUQDGBu4+uR6tKSupu/FD7K9l7h9M/Ho4C7LtZcO96I2QC0rgA9oheiVqMeE
RCt2I3qOGxqTFJBJTgXFyLIwa4r+aH6100seCWawM4p4dfunXq0mUKUBz0S8V2CEne9n37Mrr4m4
yQOBvimxYxLmJSu7yRZU3ByacqRjJKOzulPX0EdUh3is4mnEdpneM2YVSnKaSeG+cNUNbH4alqhB
4anOs4yQqPg7pBOcdtlnH0rwPw12HUH1n5N/zn7C5Nj4SSOHqKpH+9J+Tbp4Qa9HBGQ+HGQQjQ6B
/bs931e36rePnlTNPcB2+iDx0RRvaNKYcYEHFaqqVr1AcG9mca9dqN9neJJFDF4qJ6NILUUddTTE
54nHJ4ggUfkGwjC2M4Xpq1cNjEb4lWg/062bbKcRrfVECwj6ILVT7IlqMA815c1DmH8JnAfp0nwO
ffpbL8IfIhsO+SjyKiep428XXFMlqV6i0r6PMDFTu2AT6m+h8mTSRM+06NW2aKLVNBuozhTOYQjp
NAtxyCZZ0e6BEEITYmnmB6v7jPEcNui78uei1+Vj6iMftfxT1JbYFh5YjxMOAsW7nO4oTAmyQTJv
D8eFkmezPOZrnX2sti6Gl86ruNSVyt51P4LmIXz36620N3+kkHbRu3cWZnO8F5Qznl4AxPAJipYS
t7NK5ayowamp1IffkJeLUX78rdTo//IulTSMOSM8WvKj7jTvlUONM78P5OZVSp+lQHpASviHrlS4
3eTv/8X2pZ6rqcLunEvwPFp0ZlGoo0NemsTi/V7RCOSa1WseSPzs/91Y0yAaV9VgFKSDNLwoybvI
N8N+AKplDv+xFAalLB0VEeRvHV02p8rbqZ8ZWG2PhKJk7WNOkHqiShOBGKuSmRNyIjpf7NVvY03u
yL6MxmHwe3IVrdkOa8131pYrLeh3gBCXWFRM8KS/WocWfBJv86R/MTzzTRkwnTpyqzWlsVZCa9Uo
sEDlcuW12jrv2hfxbA3ifOdwsj30ByI9/6Ho3cYafyBB0XvHsuiXSSX/SgWeGXC1VG/Ehg0tdCr5
e0QFQlg3ILGKV4MPul2Ol55Cx9SwXkLB5yJP1BMsmmsaoQp6MgIe+k5rS9LaJ+2pqh97N163urf2
/R95my14rq0Fmkr6lGyEbfvg3qJOLUKqBNgy9dCG4eGYZZBde3s74tpT1AjtAejy/s656yx50fqf
Dsz32/vqakOZOxm+p6hlw78438Q+LsWpUpKlJODLtKG4z22cM+oe2v6hCa0tWbIhFC1b/z4osIJx
rYfODleKMkDBRYzPosz7VJBZ1clBL3DKoVff0XkVr1gzHxamfhw0ZxH0h7xDNlt+lzv/LqrTNbRu
lCs2vjOsWlT+CIdj8wfiR+mbmwAhmz6T71XvrbWDe5fORV98xRAG8ujt9gRcv3m/TcDk3VPBKrRl
hy1IX8+u8BGkdp7h/LHU8VAPeYpwzgTWI32nw0edclZ7Xr/2xoRcJYS/IPpCsD5fAtOn5FGXXBN2
RVeoQ5QADYvY8Lf9L1CZjbUUvCsvztZwixztJR9B2OFGRc9BwH39D1vfZVa70Af8k9mzP8vKWg5+
t+rS4THSX2v/wO3dUptXAtSv8rVBNZOeJQugnkB93IV0xOEULQUXEFsvn7WbmeWryTBicIYJvRiR
jkmsVGHwK6NOUKH8C3KFh5dgEP2LuFYjLG6eAE4zg4r84SK6fBt0EjSRxA7ypCDzrK1X/GP8fht3
y+wr/OGFW0f6CxwIHCmFe1gs8gbbhNvjX62y0W3UnFP5BB2584VtXLke85bxO65NDJaaYw4cKrSs
ratuLecF2MDGqYPloL0p9d6DOUbpHaEcchJayVTYZO+3bDUza3GCml5OC11Bfhrp5pSRnIRpU0Qi
wAOz4S4h3ROQBQvEG0VhywHDFWxkPdga5i52vLcGsIin53c88FJig02HO4vkVVxJy8pFXiR0NokL
R3t8oyzT47GFShNNzZgiXAL0s8WTXIvvmzpBOXnZhcUr5Tly6FqT15qDxAdgbB3EFFsAQkWQRexd
kv8Co0CeJaH0Seoh4Hc+hnxbkosAJx9NaxfpV22vsJZehnhVcjssUqo/mZMvoSEn1O4tcI+G+qVL
xjry3ruwf5DCdifInn1wgp6Omjez4FebDBSy/z2zk+sscEfMZPqGDScdcC1b6vrOJnEKxscIm0BC
YV+497mM5vPRtHrcgtcat0H5fzg7r+24rWxdPxHGQA63FVnFIFISKUs3GHSbRM4ZT7+/WT67m4Sq
q/axbmzJFhewsMIMf5iS7y1bWUg2l1fg+cPNowwA7pb8y1vE9C2NH7+axHwKxNTfAgLjUSHTMwSO
4bUzBrAi8xlQrcy9vzCFufIAssWWa43ol1oL5XVC0kUIbEZko7gPnuoenvGW90eIgYn+Hu58Z2up
e+poLU5KRJKXBz5XBvk47uK88c0wm6ug5kzNXwgUwJxbzpMZPmjl23RNLfJcveHjWItjpghwak2B
ksk2z9OvKXwpvd975pUE5uzHRGCJGwK5Egqhi4+ZBX7rDAqum1RbuDHpGnGSGuC5BZ4IXYUSFhzG
HDmZQQXXjCeT9/3yrJ7NaCSp4BfxrmotFnhVoLmvWkV8F/jf8M8tBwtDK5plmv5M78pUk2NkZ9/j
+K/L455LFD8Mu1xFqWNFQF9YRSBFwmgLYQRoO9WK4ppy4znmgPgk/e8LLjETMOh7mAM9Z2N8JKeB
IoKTzqwdm0y5VfRnSkszjhXp1qOQNTvAZHMNHnm3ToYHxfOwKcMQum+2lfF8eQbOtvCAfCMwRUbH
r0X6WvmKVsxDHt9hpCmVeNpwWTIh3JPeqH27ExwShAYELdnNfm2vyNlDFVsEwMPWwfFqcAEPXtSt
1fTesa9ZDpyg2L9tc+IXEInQTCCWfr7pnDCwsQ0oKbmRZU5D8RQrPg7q2hGLto3WBV/gPAGKKzdj
Yj8qdHpd/1BoyQZ1LCung0CI4u0pH9J7VZJi68bY7OrgMds1PsGrMHa/taa5Nenb+iYM4jE8qDi3
NvW+8q6psJ5te0gs9v/eZbnY2IGFb1hsMzbYbJlrE2yl67/grfgDfkBCxL/H5xTV8+p7oQ1ADK8J
XZw9u1CEplqmIxBoLaqqqENNVVOFp/ql5t9DlgFxrQCZBjj4f2i/ngvNUKZDeQjRPs81F1EKjaWu
NQc2F0xwDhSqhOzmEZvI8oXPM9ECdc0red/5c+TDmIvVHFZF0WPny0VZPfXKyFWPJ4a1d+xpQzrW
QNWpavLcK9fh2U4dsi8uAu9CslsKPo1W1oahxqs2xTvk0qYvHgGewULLmhfbzGBAFCt1p9juap53
vb1NlZ8xVQ+Sl5p8T4Sc8eN0yr2L2fTgvBmTu/HQKbBrFf9ieqZHKs65igvf9IZvdDo/Yp0mpkVX
Aftnl8iHF1nMX+sNYwOtnxfJto01bXgLHytVwq5Bz4GRvFw+fc4fi4BbgJFJGXepBFGyUKcehPAd
AO1D7SQrynVQG+iVk5MIqbVJv4Ykw10lzKq5+muGvgnmx70PxhM+/srzyFX323nzn+c51cA+1Lim
EvumceZ58lqnqk6i1oW7zMu+RKe0M9wJ3TpqXOg8BV4JTyKCYsJ6xpXp8pOc/RDoNVMrcemULhWT
BluLLKfjQYR2abxbrBbAsJSrn5Rk+ONqd+dshGk5fAKadDDJljAWSx1DelSMZ5CdlqV1qFpGHF4V
fHyNjYWYXc5vD/G8tZJDiuAiP+qQEPRO6fP1zPVsdCfoQozTkHhZktoCHehgrctJNW0d490Jn0WC
BvT6ykl+xiJGrP3S8GYlti9bZSUKD6n+zXUDlCnMY9Nn3+zpUQguASUGUPZCRvRo9Nfxq2/+mEvu
EudrGNmb3EXTw4afGMN8au2bKKRqEL/F3qliKVpDbV/tYz66mWLMjG2zYl4JZU8g0d/WnGh5Yrsl
9jqLPZcNrherY0QQEofB6psfxdvee+s0GODNcDsNXzH1WSc5d5ukuCjx6BXklR8VTFyL9s+stzde
/5cGntb+FdXmvmgUOvnehvMetkGxmkYcOaNkMxpfLbRWkq1wSkrSJ5ZWP8U3Y0uVicaaUjyG3PYa
FrReod53ivp1Lv6KZrIg+6nRsMFJ9FVvvqKrALnV2vQ4vNp2fqjDcpdC5zLKv9oYtTRqv92zpt4k
BXa7unM0cK4bOO3rEfhHU1+ZvtOtdWn6FoUmxYknXKlZK516xDwFGfWCJvYXFhDuUwh0Rz8UA8QV
rZak/uqAS0HXSQWdBCY37fRVi+mv85OduDZmTHO8ii99G6nG1rUArdXbpKYkkmmrhh9Kb35S0Dxw
1n7w4Ew/G8lp27smCG/VuFsl9rCL6EeShZnttC5XGoAMuMdVN26sQIeJ+YBZ47rFYG1E820g1bWu
l30kJPptPoDdASiHoYpm6ueQqXAGyxllJzMfsb/TBvrQEmSa98BWg8neSTHm8mF1/tr9MOYisrCN
XBkNGlwSR5OYKrThEIGKslfObaowEspI3e7yqGfrWwCQ//2mi7yFfeCPfpDScZeIlGlVymITT8ON
N37Nml+u+eSa6RcfPMUkLCoPXzjkqzKi6qZttqkzYEINFIlGBZaQyC9Gt15wX9E8NGxokE9l/0Wt
tgUvAjmVH6ITnjv1G5fgrJhb9HdC21plEOelWDChNAAIbKWrf7mGf+VNz6Yp2FoA89Zt8HyLSErt
9JGCIScE2XaD30JWraboNgVzB8zw8qSebVWST/97rMVp5Af9UKPpBTClfgJWt8721D0IoTggqv6o
KCvs0NYGtsyXxz33iijao5JBdwlA4SKf91s0fqPRjiQNASM2jceg3db29+5aFwIBiTMbROzhuOhg
kKCK+XmDtPqMIyRKkHdWrK5g+zy1kL2mn8MI+y98V0ehQjuIMej1tgk9RC7eG9qV9EdKPM6prG+5
hKU4L4zngEa3NHOzoDmI9S12TQDFjkpCgTucb4JQeekgiyUo9cJFRDMmPZiVS5SPRlFtUZ/s0pva
TW4nHahAup8Ui+JXrh1SWNVAK/9VUbYakKbQHWvVTM26wSTeashxyv0wuNgqYyYJ67bL1I1Dw6aH
wS2a0xKleOjKBJgMqwPKDNqOK/WxUFC7yvBeAFJeGn+lYPTjAsLHc+DiDTZVKF09pfrPEM61MN1m
37xx5lsbLg+/cbq1Hj+0I8K5IeJC6JWCjVLt7yMK/xryHALem3EAnarnqSu3yBbib0S92bkXOE6h
7KwehZ8B3fx23GrRo2c/B+ZRmsHtsJ4Ak0TvtpO/VfBQKThI/0/yzxAFLBdzVMXvUcfxD45F+R+v
opUSvDrzH95jG2xb7z5ATaPKVyPkf4EfAJljL/oQ0QWXEW1HCGQZlNuum9bt6G7R8DmJC51A5djT
pclbQEU+AaNaq0L6gjWFzMVbjqZ/iVpRm/J3CScsDDtjSpDR9+GnsFQzH8ERWrxiq9Se+pYIWkJw
X3Uz2jgUIAPnZQwQPSq2lDGgPUtfiP8fyOyqnZ686MXQXvTgzgtv5gphDY6psHtN1X+ZabcGll2Y
7zhC6x7c+/S55EEV0cfhL1v6vZ3gadfccwlsYQnl9PM92pZyEiJKB57LyQ3qn85OgiOzeYBnKRJM
M4EB7LCqoPUi4mL6M07XMFKfTKgNlENngCOcYYb6S9YQRTyO74gXkTAU9ECGhhRqmqGB6/2XAHSk
dJs4HueyWqMvi8rO44xobG8/Gri1G7ayze3uD7tmUGW4E8yhbT5rpDeq1u1KI8ZPEpQo682I7m0M
xAnXHIQBksm7Tf33ZnhvxEEaS3mL9zPpHvX6D/jbK70+yoQNebbK0MdzFIBAd65RrU+TAyETcG9H
W9znOm6MxxKYO3g3dLDWBpilE9i0SJDNBB5mvxTuX2E98ipvs/mWogVE96Kanlu2aXLkXLe16q1M
+13WPRTU2Sv7CrTq7Nn34UBa1BTnSTEntCY4+7pXsr6/kx+ywqsFxbONA0TwdDYfciHALz8ffXyw
xOwyRhLBkrxgpd+nosJs1SvD/6kb+4AKmLGn5UjYQjhJf4cqOX/IAp71IwZFot9y+eQ/GzzA4kNx
nAMZBN3idsvLMIbdrEd3ln2Dz3xBt9JBC+GXXxboH9G0PXjXEvazJc+PYy5uuUwpwjyvGLPS9hQX
u8xcgxFe1Tr1//remO4KiSLDQ4skoBXcWOAiryH3/st7Y1cKQB0f9aXQpqNT8hwiQ648Mn1vHaBM
PekvUWDtQ+4L6IcnS6BIu3LVnkstadBYKJjAscFH5vMi0E1/bPBHpm2HmKB/z1WiWUd2OqYeSn8l
nDi/4gDNIZ9PmV7VFwU8qCawr60+EmY5MiXrmS6tmXH61kfp/Ti5ve/b98D61uYIZxKrsvzoo/vD
sL6RZk7WIGoyruvhSqXoLCKcxgUaEIZN73ApAtEFoefFM8w5n2NV0DK0VvSKwbkqgqo+iEceACkl
fAeVS/DMLRnS9Z+wiw7pc2Z580z4INWzuqBjpNxgkA6h8rb19K3ZNiushzc5amfhFN5c3jDnvh84
Uzyk4BZgDLPYxHXsBfTcYd2iDbsa6mFnKa4o7ki+62bphvLI5QFP8eUypYAQLY6bQCt/c+zDlaoM
kVVK7kb7z2biDEVJPDoSIAGney57sMv5ZojfMufRTVHRzg9G6q2CjuSo7MH3S6n4R6P+0WLGNuWv
VULnDkmZiOBlgiws4hS27q1GDTFVhQwSnE6XTQ+DOqz7zAEsAVmCOAubRqTHVuJbJ9eoKAECjKgL
BA8xINhbYbkBrk1LHXM0wEQUqvNy3AVWcwgmSp00wUTN4PLUgN07E01C/xSrPcR3UHz/vJtUFOZN
t0fhQvQb8tDbYIaRIRI8GtYNUaWoPGjBi88DGw25+xyts5iapHIbIrJSE4ylyjFL3iSYtNHIiLBN
ss1veo56IpJxBG+3KOofYiRhuG0FtjSDYbHzr3BpV02cbP3QWbnuSzZBs0qqnZN8Z+FKXAPvhNIN
gHo68zQ2ANqryjuBilzVnvI81Dsl6YEnPzaafmfaiFAEKNgWO5HvkbhR0XAgZW/QHtqYRGMxqTOR
UY64lENAUEzSLqUYSfTrlvc+NbnyLnTxttZjCBXT2kSMF00snbnPEcAGkK0M8/OYvMoP43do4whz
T43+NIk8i2RvkkYJ0V7SVHYagQd1aaAFfFQRFpZgjsYJpchae+2DbINqH599TDMRJkx4DL/O+QKs
iujVKO/UcNyFSbYZUkh6AD1EXkYqHyEx3BC6awtfAsp2CE7YVA1S/ktKd1dXqruGtAcyLUgofmhq
IB1yZMvhAf2LQ0A0F6Xu5WPdJkItiFs50PJ67RcoJhVOYExPRDJDIkGX/nD6hDKAlD1skKacbOxO
kTKI/fd6jDciO4jY8qofD86wNVNrHWc3BoEZlV3RVEVsosFRWZR14GX3+NO7X8tcOfWlZb9HRvUV
wbWYd0qI5quE0k9TrETMJYJsdHmxn4tT8G41ybipSKKl+HmpF1nvmTOVJDE985uXYZRbo9V+0Rm6
PNC5aiS0fpRoQTiCgjvBuz6UYVPacnHXKYKdIYkpSEMCfKO3aGLC2yKkl4XD+gHH+jfj2EeI0PkF
jEvaU5ef5Uw5xQBkDAYd42tEMBanLbXSbvTktAWMB2KtppYD0FtWZngs4af+HxoncgEvjluGpPyJ
GIvY2C0S1Dp3cJ0RwKytSTE8yfCIYDMHSGdsWf7tSCEjeFOCK/fKmc9LuR2DXsI4g9tl8XmTaAa9
XDGsFwMx6x57/9vg3Be96DVda0WdG0v6YJaNNCLVhsUrJp3hVlbNjWKRTLI5dB82YABhTbuX3ff/
/wk/DrYIeFK9S0wHhdoTZReN6RJp15+UeSDJxy0guatWVec+4McBF2vGbTx/yC3g3iKJR/kEqjpq
2iJ+UiBhy6HF7mehXmULn2un0H9Cwkc+IlIuizcdzAy6sMG+YeWIM59l/RoBvtuGf0S0f1cAfIEo
nccawIh86w5vjv9eTF+9vLkrsZWOzOer4pPn2p6fnmkxGZ1pgUJLeSZpp4SG+p1AywETVGfug0f4
FPfuxsW/ADgZOrNyRUs2Tgp2/QD7L/NjGsBWXBgDS6QDbQAt7QOeRfSgucw87NIthPtA4EFRtawc
Z568uskidTM/UF9DJqvtVu78LBeS6Nw6k/4P8OPMj4OFAxxRoXp/PlXtQrW7snOZHxWBoXp9SJQ3
X8T08eKg/X9Nru5c6kMMB7EG6h1R+TIHhNGu+aEKT4mKFkWBgise4it9N9T9RQIUunCTqtuQiCAn
dJuL67Jg57+DpVmmKRRA/vH5nfWkqox6ck4I51bdWLdTYB8crO2peTRuBhHuyYI5bXvPRNEBoZEe
K3dTQFDJIu0fO2L0y0fEmZganq7poWIDpgmg8ucHGn2naayRBwIqRpyDxg58GvTWgYVCKbo8lpyj
y+P941iLYvlQlEWlwJuRZjEdYF5ZDEL+iTTmp1dazHHQGk2QaXaMbLZ4zPBKQqtEL6NQNkJmvfxS
58iUn4ZbxMH1mCSG7wr5jg4uyB1gUdyTkjJxURO/CTiP1eXRy1Kta5HJOSX0T6Mv7q5Ac5LY84G6
gkYBbkBOwoFb0eNy4/nbEJgbT8T38IFFGC6MTEkUZEubiCRdnoezFxsaUrTzqC87S5pcO1qeX8dA
My3vGT0kFAna4l1gsvGVzPrsKiKF55gXPoaxOOot3W9KJWUggLqFnyN+3t5SvkXk/vILnTO7oDMJ
NsgmOIAIvFhHEJoQ5fCAVFhcGYbZHKISzT1eKnuQDKX1vfXUVzfoJ6Lpb5C3aEW/9cp9V3o7cQjA
8jsN7uamXWd5fds3kdDBZqQ75PNIHC8fojPFmapZC6Ao4xAcIZINbnkg/qWzdBNzgYXRv3rvGons
XLvj09stli1q823SCLISdiordyrWKPbT60DmSxjhLBpKpCap1+VZPbtMPkzqYr1icKPYZcmwQO6k
nYCCMhA7amuAKv/J0eZBS0XWTIodi++Xd7QDUcU4wY7YFymYPkZktCYK1lfD5fPnwIfhFhOq1c48
xjmIrTLE+q52d7gwUAp/whKTvN7MSJlmvjHqe437l5V9vTyvv7tiYj3Anvj32y4mFgsL30k14GxI
XcOHHac7Uq7u3alu/R0SUGazrt80JBT14co0n9zDlsc6HSxA2SKHATnr8xWSF0XYWgEIPwfKidJ4
tC6gFrbfwyzYy5E0wHpD/WM8SsW1AyDuhduhaVdORGe9rCnCxivcLXcqSv1De+uN6o6Ug3xZrUwk
Ad+jgmYk6iYkXw7hQY6nHcqBEwlzy7nuKOipUl/DDHkL/DrrUlh+Hr0Gcz0S5tGobpJiH3fZqtAx
D+nvxbU6DX6FzbgKnaNUgP2sXRlTsKm6ASB2IJ+rybiPg/ccBzSTTJWIiYYGV8g8Iw2I1G2cb/vx
Tz949eo3WOQS4brGm9E8S4FGnjKB7yAYarJsZ/5p+1+A+6AeewRvze2QAPk2nBJwt7SfsEAIjw3l
SGcqqBzNqOrZSA3nIBKe67DYiwrg5dVybhd+/GSLmzg3k96P0Ry6Q2aXjQjXCkKSAOevUvZ0+VG/
rQ40fFDYxb4bn4zPq8MLasPtZtZlqXFmKveGB14gjLAMetTNB/+nFMFkT9Z7L0M9pREXcaf+NdyC
2qQ6BkMO8x9AGeqxMiGmPV6eiLO7FrqUCZLb8dACXmybLndof/rxCU4tahMcwVT9TUDk1GP7/hni
TVBth+6ljtwrkcPZj/BhaPnvH3L9uKsDLC/ADuD0RVUx71+IfCkpoO56+SXPxXikRYCKxLwMXtLn
gQZ17rV2xrSXc55igoY2rKg2kQVEL9er++c++MfR5Gk+vFY4FnZitoyWdK8YtawAXAr7yzO+jP6t
SIiIwHVZ0t19MtjDTO3ltz0bEiFrwfuKWDkqvJ8foOxyL68mVlxVvtDLt1IEZKt1Ze8GFVLUqv5h
ZPuoORSHTKtOu4+1dzV6OHsef3yKxTQUca1mXSvA7koq7Kwr6M+UBf3mF0JqFHCaATXAZ3Ky652l
sx/8wwwseg+TB+m61hgb2IQ9pxtOvTnzRFlXanRXkQVXZvw3Kag6TRobMyKQNz1yN9mTRRuAM0UO
9Kb75RRHwcyR0DhldSMVLFDmihlvA6rnAvG68v3lXl+eOAibsADQUwNYsSyxqFnpoKEd39XNEQen
rqiRsT4tfGI0KRBLNSBVuYfYBOmTiqWb+EJceQq59X57CgvfYqp48IKWcmkWwrhONvuRqGKI7Ur0
5oGN0E4aFdKEtuBm642ce9e34NkZsKV2RyhuYzb2eQfMyVhGcf332BScg6lcT0oIC94XjV7Qm+x9
EXCVYoPID6FXWl2zCtfP1YJwSUD+CSgj4dfiM6gqHaM+xaYb1Dd2eiHS59h4YRnhodf2gNe9W0Jm
BHU/6W8FEIsSsD9FIkm90e+h+yp13TnQ18iEXrn+3LMfBwM9XP502IinZ/9wRhkzUNcO8fM7MJi3
IieO/o9KpVuwyWNt3tlg3ywzerRy3LuOJHEoTFrxq0iZWyTl9MhZWD5kH7k8qc3LDPto2ndhfHIT
oRGDuc/e9MZbNaLT7uKi/MiFktZvNPQQ++cDAHcmNBIzpRzqA7GFnMuUf3eyRKm3QyhU6h/OREmL
creW7zGF+eb/6TtAS+ZpEw9wKKZ2mw32E8PumhnVZHA6DjQo+XdUpwoAHKQcev+e9cCsm2Rd+bh1
072SnYk8OB9BehuQzwm4KulGtcFNCt8sJS0Xwd1r3u3nrjwXOgPVF0yBWJ2fF2Y2ZiqaIRAndQgf
nfCuSTqkFEk/68r+uzbU4mIPvdBK/JqhBNANRqNbA88Ig0eiSKRzOYv97DUvt3IW4EosaIs0FHNo
Ucy7/CjnCumuhQUSEQv7YfnSrT4pYzhGkZzGQf3o+tXGotkfFg9IVYG9uKq+Jq+2PHo+Drh4daNw
HWVGNuou8NSVMLnpkQpvxUIR7fKrnZ3kD6+2uGrbpEUAP2ekEPC072eIB/xhAxKnI5RdG+sk6fr7
a+EohY8P4IFTRvth03qFV2h1DnQBccWUamndPpXZ08j3UtGFd0TxESRbFhdri+YJnb7QHO8c1Zes
z9ImxPbuuRfXJYYevhXCwYCJghCUgeNUEpu7eoRyHR0TmksJyEgIZ5AngIllROovYrkuph2JYMz+
iX0POrb/ebPFed17dTk2w8ybqXu1S7ZtqN8AIDXQ9Qw2ev3t8kfTz51+SPbSaSFdQ3B08dU8S7Ga
zgOaQFwtqJ8T+W0EqDyaB4H/S04kZGI8A7CFwt9GexrJ03XSOomCKZ17ZDjjvRNHp36clLeuPKIc
BL996w+PuIieaCmHdaRPkTSfxBCPO0SA2zEdITRber3cViamCMXwZMQAsL32bprcNXEFrjPiASwa
AHoxb4SxQOORs45YS6qNLuBAaCWXH/dssPdxRpcBl1MYceqNESXHkXVG9FPf0/yurX3ylnN9Fc4B
axaB9hW5hTLh+5Xx5S69MF1LEKnDmd4MBeNLw1lnN9AwQxyKnBUjnrJ+Vrla0IW9POrZcw1xSZC5
oo21lGBWLHsGvj+QVtTbNJhXaJxVSgub4CjQYXJdrpDLI54NNBF2poWhksf8hgeO8eQbDK9mo1BR
CHJn2xY3fe8cTtT3td05x5ijbrzvx+85XDgjXddWjtLhlxwDoCvPci7I+vgsi1O2Cv0Z2Tden+he
QohQp3yQF+b3KexvBARaGlzv3Z9lXN6hsvQ09M6vcNbpQHFSXX6Wc/E+lHjpo2DQZC8bmEE8qTjm
+uEdPjLAKFR1WJkK9sMk3MMRi/fLo5357uTyDIXuAAy3pbqCqfhxPjucw+B9ySj/NqkmpyFkg2R/
tal4olQvFrfUDjSREaXC5S6ChkH3VRxYOR1Tc+1jpCPtMTZ0X9XHOMFHaOjXTaze5yD7OM0SMhyq
/shcqn7yLq03CtJix+SiwERVumxfS3fYoI3ulu8mpAiKgXzBjOKHqELkmKiVOEeBdgDkiu9ks7fz
ajtXqEa5+zbBf+HJmW4DK96WaimZVZ8htTNtBm0/6fYh6zDV7f4ov9NkEoVVU4P/4d2Uff1l0m7q
7DsQdkubt1hSvvj6X052cN0c30l0KvqvHF4mZpjEI1TuEmATwzwByHzrgVYVwnBHzXUIYGbQpSrE
Yzl4KHFQyoDIkM8Of8TDa/5ajNqPoFS3WXf0zTcxQ4yJ+no0+KSga+wvL4ZzYb4JVMEinIOnry7r
/r1vpk6kcpkk2iGfuiNUR1EV1ef8fka103O+qQkfCC+b2WIOg9cGA0AslzEcmtcT9AOJgGX2k+lP
U3+tvJ+XH/BchUfa7chtOmD+7N9aw/nYKKNfEqPEXyXULUcbeYV3cObU4oxo3MBJESNf/z27Lll3
zgcIyR9anARCKpz2xdVOIyqI1ZyTucViqsyUbTuZW3e+F+9kQlHbGVazNd0NRrFN8kZ4jbFX7LUY
50EVsan0S9HhDQW+vtnr6CClLC9KRGmmCw/DJomVsB2+JeFOZ3SboJvXfhrj9/sUpvE6Kt+rAZXZ
3L+XZoNDLYJI28peAdy6lKgLENsa4GKXoSe3PvyRhbCfiZYjH/DzdKspwM5SEYSieK46z6I1BfJN
1jvaGycP1Pwp8lF3Cx/9Ebpkv3ZA7LQCnaBZMuUAubT0kAWvfWaj3roHfIrgcbJRlWMQZWuw9nAt
9UeqUqRX5AJdSvhB/744YAS2TyNzr/BjxSgmfLD77KDzE/1GIKNPWWDd9bp1ZM8LsKpsvU2fxet5
fLMLs0OZ6+uU9DuDIKAqvC2PMLQuk5pvSOcM1OjQCrMnTmf3XyfgtX8g4ppwNsFmVP5NMZ4bpnYq
xge/9HByKXe2VWFsGO7Eu8ECyqlgclDVXPbFD+kfC1ByftaC4C61i73t/vKSeKUA3+5MAGHA4SBp
bULD+xoFz7OKarllb4OwvLIhz9HCTMEUo5Wv6kgKLPpjWqE3HW61XMul/c0tkmPr3+vZFoEY1Gxg
AOOxQW1dAG5e96MfsOXdVxXA/fBmyF8jfdwI71WQhM4GDJpFN5wJ880R9ZsZ0tcExrEH2BYfPGJw
SZ+8hkZuxh6nIeYBAIzKfp1O1Op/9pUBO0IqjaesHq/AZMbZ7VFzHsUiAYG87UldeKhvWJCiTmJi
BHZ5/5+5G03QRBRB6LlzUC3KEFGiNeY8teBwaYokr5L49Wvk4lBptIsrMYEEzr/dVBi7CZpbTpvF
1Ae626ux05yi1jB/quI/UUClwnM9QD4p3SyH0gBluqjjkzkstTBNgsy/TzXpfZzQNizK4EjLg5vY
oJcgLIaU2ithM0CjbmN1D5HSbLgBs7nBj6g/GTdaNPhELApH1hZLRyRMIsTq2G90AktT3QTlzzAI
YSFn6xobIGldUI1w9UcVp/hN1gS3IRWaJDA2jsEHZbFQ1ojtB6W8E/RC0Nt7GPBSWJebmO6Cn/+a
uAcIFBo1Pwl4geAjQrfRaS6d+SA9Ir9+n5o/GxysjeAV7xIus7j9i6jZV6Nv2LMksNNKtr14H0QQ
JyLn6fKaOdccRVLp37O7XDSFqujuMCfRna89aUV5g3GZgrdHyaLV9KdvbjqsWiPbCbnzyshnEp9P
Iy+WUNKFuZ+pObl7hz1YjWNuDTnEpp/UrCS0YWNSzrpT6meUKawqO9QTTSbO9v+Dy9GZrOLTsyzu
rnCalQkzoFPhAnfXTZk7u2a4R77LDpydVb4L4Yfb8/IUnNtEH+feYJN9SPODYXI9FTX1O3OIRHoI
oYAx4tS3Dv+IgQEgCIc+sSgmp1iElmWQ6ISXfGduUNhSXEOCw0VEiyYUA3IbE2hefr1zxIBPYy7y
hjqY6ioxUmpgOrYQ6i4n6hCIM7gNiUU7lMNYY9wkzoDDOtcj1VlBB7gSoUYPwhQSBHWEWhm/vfxw
MvZvpwoYOjzhYOCDdP0891nWhIodcoBRqiqVbEPxU8mxU78GFPwvk/CfgRYJc2t1+eT0nMoUhIfB
oDn4kiu/BE4PNfjgjBWCvmV449TRzTCy6utppVfj61xiL0cHXWDFqNnOgQG253iVI3ESGfjv8/Cb
KIDaGGPuuOSZrZRgmz9iNf7alc39AOaaJnMe31bJIevTh6lxdz4gFLznV9ywfEOax2TAVq7eBaFx
B/58ytovUtKlZSw0CbMHfEAsaHTPaN+vNJZ2/z4O2aFSld0wVEC1m6Pb1ze1bd9DRqLa8g++sSEG
LtTQEGVZnDBa7ZcOmEiqPzpG6o8Ux1rjSUOw+/Iw5+5dksN/D7M4PEqvyLVqZhvT/5CCEsEd80I7
nBYvHdXLg50y3N8+GDQqm4CHNHGJb6ycmJ1Sy6HBVaPof7Wp+cKGDr3xGFr6amyyRwMI3Wx56CT7
KJvNWyfudx3t3d51vuDxKjgCvZ5u5pT7rz76xrRWCO1Sa1UOKPths1k89OO/JsJeu1x1ytuYaGs9
KteZ1RGSG6usBbfXgCBI081gmLsmooxPc6XqPPwG9E2p5rs68beVR4GSizKi2kbzr4j6lQ6budWC
bdnsUtM/Dna+G9x5dTVZO8e84qsTDdmQ5OmRLT7KkCh0glXqtZU6yUKGGKED7uSyH9o93ecwhYNU
X6kXnDDNv30ck2NWB2RoQaT5fKoMVTCYbss90jMIsyJkEZGNc+ZhjdrWpqRbAf5U656ljwI0M8AZ
AxaBFPLa2PxGnpYhpjuO07YzbsDT6U0IE+T+hI/U9Vvdqg9S7EC1bdXn1q4vryn8nV3MiGeqHAVA
GZYiIWho136lMG8sFBxM0cpKIlX4GkpwvHoIn2xqfp+v/4y22KHDxJk7ymgiRZL5yIyfjGqdLBS9
czjM1XBj1eEhnf4EOUHESRli7ygwNL38xUSUBVzMSpo/aZ2t1VI5CitC0OVgnK/XHuVpLj3tYk3N
hhXUrXQb6o7C7EpJdxhx9z8QPyUS5flYU9cv7rNhkgWj0xLcBppOn5cUniaalwMjuTtVDoZXr7sN
/WyVogUCWVeHGsRqVotfU2ZtghpT9H0Go5lu7+Vz5+y6AE1sOtJpRbf/82MoMDSqoaTwVnR/+hYK
iQL4tG+N8XC1n3p+734Ya3Fl1tDMx3bmlanaK/2xoqobvxCqUOGlbSHb9ipw5Gwo9p8hT4/0IRQr
szmofIchc/Md4Xuq7ZBzlfCJVX95Hs/xXkwkeP53Ipe9ncLLaVWkcSTqgpLF4/qJZqymtys1eBPm
kTjW0saiTYpKDSRt2f5EvVRtLj/JtVdeLCzsYE3iH14ZNhvBp8q0cm2RLEoIdnmoc10DEzsD18N1
FXjOMsvoZ8rHVWGGdwqoNkQftEcdifov2ROs7sBf2da2QUoFbpjz9fLI55Ytjmqw9yxuAXqxn5ct
tPaiU9M2vEuqmbhq2hTgWfHIRt8mx/nm8mBI0p45IagRUnxTMVt3l5t1yMouSVuYRGbsRsBi87Xr
Ic2QDMW6A9eX8XnpluPi8QROYJp+9QLUMd2bWH9vAEy0f9hdcMhxCy+SH41jHEQRuVfKtTa7t/ow
7vzB3qU0PcDc3ICqEQkJPhiJYxt1B5gMiAVQznlRUKoJUG+n4IFVxhd7qNQVjl2YlnXqNinfAwDp
XZgcauiAGKzq2r7DPqGat51X3GsFqY75QFamJTyB+V7O7hpO+Qk9YE3Wqh7GTRVPN/hNg0V8kliH
SF0BzVAYzo4blvKQBZ/fZpIt+01Lyq2TOru+g902YWHp+WtSX7OAekjFCKaTDRRAOIYKV59nj5QJ
7RUzMmWjZKV9iLhGjnaP1v+Q9yVKz9DbyCp1lwrOBKQ5nIu1SKW093qAJAHMxsQGnoBugfho88dG
B6e3h+itRRkaPYBEA+6NHGAU3RIhbU5+u45RkBOwTAy7EhLcnyIRLxuyqLmDvzve7cybJOW91H0b
ZU91EOCC6M3FSrWXt5y07r1LiajAIHAiS/2AqFikW90nam19pm2T4WeWQN7Uvo/1jd+9h9qLmpk3
f5cEA3O8EX8kWD8rtUNGfHiSZ5GWjxap94lnbPqg/xJhglIm2tarsk3ZIhOzd1sVbM2PWPlBOxrM
hUAzM/MeGYdk/lPT3TVqsWYH6oSbUryuuaUg1cUU9sTXBIvNEb2gGBxnVmQv6ClgapqsY3qiYqMm
V4zt/8Kf+qvr3Gga3trtr1D/1hUUSmFzN5qxUt0HxCtMZ+vD8hEMLkVCcXEGRrIqzehlyIZd0+e7
Iske/akiBkOsgxY2C3gdESGiq7IP+H95MAeuELTIDXABwUWOyHjQ0FSK5iUftbXItAikI0R6wprN
Y6CXJwfEqn2i3Jvn/uon2C9p2gbez0nbaiHMo+5dyN9V3H8RTQSiGGlX1OG0ErBIFNSvUWB8iUbE
55h0OiQhyxnHgLF/UlM0tdJdS1fBelDmGzfrV546bHOMNroHBDNU675BOCRDlhJ24pRYJw9C2z8Y
SId0dnQjlGUb9qcgscVTnMM2zbob0NJ6qvyJLsqWRteNY/0T9ynz41G0OPlyB3PGMeQoYigOG0Ua
lRI/wRFBPi16badhIzJRWXflXjnXuhTnCmqRABOtvw/JD3fpkDRT5AQe9lOF9eA/xT4q9sew/hHo
O+HSu75QlBP0QvBG2XB6GCPZ5pNlKYfLx/G5s//jc0gJ4MNzBDq64XUL4QcZGsr1lDwURXtk4Suc
qiTsu8vDnWM8mSZgDQA/GAWjAboYzyoKe0xh41BSoFsI0NWmHx+8CzbK42izwOJREJzgHODeBLc0
yryjkf7Jeb8eTG9Ps+LKE8mIy4CVyxZZaT7H7y5sXmLWk1pMJ3lOYJmk7RXK0sm4l9B5btKVHewp
KYASSPFZujL4ma4xHXPHAAOl4296SmQ/TH9PoaAfB/gPwzTdUqYllcB4TXWUDXzwoDwdP4Su3FqO
ookyy1V00NlYyzJMHblOsIHOEh+b5XPXzjpoTT6HmJQQaA32rdf8gSpRbJ7EHpr/Ie1Lm1RFum5/
ERGMIl8zk1EmEccvRFlVMqiI4sivvwuf973HorxFxHOjx9Nd3Zlk7tzj2msD0j5ANXuHZLEE9OTB
lIk6bFat7vn7QFqv9ddlQDDa2wDdY9fxk+tMaq4tNyzEAy4m0vNAoqPXGQwUKBugvfnv5cD+/25B
VAFB9iihINDFoyvpDnylF3CnDRMdNqBZgIPnvqfggeJ10PMMUnrA71FrK3xhT1N4ZHuqNYYigaKA
cknwLCMDkGfnkToZ+Hlw3AbFDeTJTnmgA1/0xPFla5/jc3iKtXC/D8C9U634M8mm0kAXI02hKKil
MCWYuSiFJ7TjAtiSUtidx6yO0FwUViKFb3SaSAJ9IAHEMHX5O12VazncGQLZjtK18CWhJIVkw5nU
83yS+CkDv+HlMbuKRj6reSqm8KGZMtHWpaQXA1Nw5ellOkT6DPCiIZiOR7tdLIn6dpVGQgBEz5Ak
BwrjVW9D9cEEqwZNJGsMgZ3YYMqxAa9fb/ReUn5o7MEAFzdhEg3HTSgsuVARRtKZPQR656yTRmT/
Nl6oaB8FP7oP1gx8y6Awk/AuY0wNK4P9UL9wkTIXEtaIwSDMJph/wef+3isHTjZR/J3G5OVBNBpM
v8DIGl+K4Pxxs613nBYH65wt5eVZNtW2pxfNGjYYkcXlrSD38TUaTuQLnEeTmz120XldgBrjq4n2
4T6uL1TL6NU/iYakulqcNGvO0/IxePkvdww2odmcD/bA5SlGqpnVB4bdAHcUFRP5YfKAiGUOJwcg
8gdByy3cTzGFenoN+YFR18YRxPR+GtweNhfsllJhXKYNmAA1Qy78Yj5IjBqC1BgPzF4JG19THCE6
nhmfOoA0XVInH++GY81/gMJrnASnj6NEQtByigFfUs67XXQ+SOOWp3HMjQurcnbjbQZyoHsoy2Y+
2eZk4NbrO1Ugx6Zqip+qp1UU/5jDaIR5NW9GxaQ8Oql+TGmqcw07gTuNMwEcKNhF8YeVUd2M+y0l
kgCGzFE+1PmhLss+v2z8JL4+mIpJZ8f5oyAShohEuwMaRSG8VBhXdahGRxGfW2Twzwjn11MuOkzB
mnq5sO3NOs/vuXG502SpRE3EB6hRyQCSpexyHcHkPgIcwAnQWbe8GqovflXzEw+GrUnlH8Oqbem7
zA8ZSc4EI91vlHeLWSqwvXsMH5NDiALlHmhKzKKhdx/cRRgTLpB9ICz5T0hCjTGmbLdWCvoI7w/K
S1TyBvFpfsFkJoGcY+PQ6NcYRLZBsUXjNS3nxc7D6Dw1DxIR5sg4akQbZ1DN9u5k7ATzBKfsjE4g
E6x0J+wIvXpoaz9QjNJJnVTTB1uGmeHitEIjkV7kbM/TvW7g7K6CnnPW7aofUiupCPqOHo2ZLa4Y
ZQMaEkDtMI8EqUOUwRbyFERvqrEVjDNoXwSQERiN5F0qRAysBBUdAl4kORYYrZXS21pQ6NCHfgEp
YoUkmoHo48TToyHuMXia8CcLbN+oDmoYSL9ORpD/wyQP+EB10AsKdl9hok2ayXGtFghcFtBJ8mAF
1BRmSqgDjMp2+MwATOOcjyTeOJ7Bda5j5B1Oh9fzhjUcBEbeLbaJrJh7NRuLjxtYQAobreYgdUIi
E8hK9HSNTxdLHidgHHkY2sk6owv1ws7TG0/qSRnh9kBOeweN8Na8clGNqUQnHe5mg4xX9t94IkBI
gSMAzj2o9jtpNWGYC6DsGwCQnpGj4J3CBq/xvGs7A2CC20xaiWkuR3JqVvnNqdGkVjkNoG13iqmK
f5uhd0YI/FPoSUR9XoNH+tMpQsNwne2OyjM5DicAhOQA7HG36Rku+N8rvXP3XlfqfLR2K+W0vMj/
gUEPQ6wER0flQjhaaj77ey3tXcFwoILNGv1erXHtLHathNvxLGOx9niVfSimd5YCxMrDokj8Rroi
tLymrEAkh0GvmXiyEISbu3OCMUabhq9tDhJ+rZJwKI0rQE/kLe/mB6cpQYddqiz9BFHOORH8dgJ9
LXjlfly3sOaisrRyVasXMCruCXz5NB+f0EpQVGgaA0/1EfYQwWaBystBTJwL5iCd5bv+uH8As1Tn
oNRHVNIgzkPkjc7ABDOC5RV8H6V+mI0Aqq6LgfEDu/PRx18QqIHQVyZyO1/pPKBYToEVHnBHICwR
Mmt5yD12rBRuYDJ/WA8VXMQDybmfpkelhX9C2w1EK0eq+lIAIoW6y1WGtCsr9QbGy8qp+QaRa230
1lXfFrXRmCW3tNJgZB100vDcNdul5xLFvRM/yzH6rZglUDp3ON+YL5PXXoKRu4gKH71N6u98PDDa
aMCkYHm8v5/SfhSvtzxLAcXPEq9Fm8gpBfzumOlKMz48vvthoq2cdZ1KuNiYHg1wKvJcnQWvonS7
ZDfp+dKl7APT7WpbrKeDcLCUECY/MrPsoy1/Ngq+rNmSyiHK4SH98KsBqu6kZ3ePUzPg9oMkvtAb
RSLH9Fb3SVywuCYeGtBOxNMIBohYAbFrhaL7lV4M0xU2S52KDATd3o1YX3JkWYXerCzr6++nKXeC
nu72ugjhWyFlgnpTkjhz92TB08QUaRmCrS1Qrdg+E2IgzxCvd4ZNrmSulwQ5g7PvP3KiO4BlfU3P
JsCR9OtCenb2VLt/HNywozSUg7ZDr4iUxAvvzrzVWjVW3pV5Iww+JN7WXxk4M3vI5NBuyH1EIn6y
I3OXN3zQZzyI//ExsKZWSXPGsLebxfY9Uzy7hHm/jq492peQDfnRYVNch0k884yTLbACnjeJt04c
mUc2x1B51y8jf88mucGx26ikaHDt0eLdKPp/9iALYL7jZeDiO2+3SIYYoSLjkDhr4Rl7vTRSYpP5
8q6LbDqxej550KZBft/Jv+U6SQKQsm+FayImsUQWx9lDR1XaDiDG3s7NfbjIZx2j+Qj45+nFhBce
bU3b4ClGFBM1WASGbYM2ksw5sEJ/3g6kIkeRJaSZleQmEhhWP7McarGKzXbu2fgaXUal1/cN7x8k
uG7AUIc/oVT089oAexKTQX1P4sHKuxveKh+tb7OgJkZm2MGAxoh2vIZ8R2fi3ikar3V/Sh+jr4pZ
zPm46n5KrZN3chxm/f0U3wv8y8Y62ul4y8ASIGFjMw9z5sh6awWApcYpAZ0c+W4I8JzjWNZrklpr
u2C22ZgQNx0/8O26Hzd7/zkFNTB6UQIwMh9oRqzS3FFwu5KH+fdWuwz9EDtM9kD/XjvgA/RK3XEE
TXKU9qAXSeKT4XnnmCMroAHj1EKLmX+MxJnE9jpacAing/ydwI/yUrL1EhualrlD4tDKZI5Dk4xN
zxQKDsgNInjL3F4KOtDbRLmTLaPWhn1d6GyshLO+wq3YSupPSf75BW0+5uXxNpJ4yZIhl8QjeAZ0
dYUdIMlM1oOUmKYLx0LFnHskOohiKubuQ8n9xYgzpJ6k27PZ8a9tdN7vgL8OmsMO25jdHN4cTs8I
rbcRMJV6EQ6dQ4TJnB+nEIx6VhU8IJY7YzuGHFCb2DqhxMFE96vPuxiyrZ9hL/KK+Hd9qWHH2rhF
y/qqcyLOxNqM+t6R+Nty/DzBji6QrufTjd9i62xnK58r40jQNQ1ONlvxv+e8kRDkk3UcIdTepSdb
1q2E/5K/zhvOUdveq+3aZ4R9BGyE5EHLnOS+5xlGcKCRuaU8yJHsO3X1ZrMNezt7umXXX1vovNbt
Masa4YEtgHCZNIZI+Q8Q9ZK7oaV68qDpB0IeG1yuGIGHZmaSmLtQI4biYpdEmmcG1Mw013OSIb8k
GfwM4Hd601Mfsd8Vf6sRXjcMo1XmGDHFtFVu1wz8ZRW90jmQxOhtI3c6D01iGwi/Jf3kO5I+ychm
vBlGY0sPTdkGnhKGcGBJuqTvULAsW2FpIyuMZ2eco1CRTKEmrPHf6qGb0/7P2aAKP0AwJQL32smm
50fpfLhdtVY9lDYgMtAOMj06aHFhaA35WA4Xe3bq00lvX/TLop0XzadA7J1BNBfP8KRhcPAbul4X
ZxeMOzjjRYBfkZV3JKsDSbzGqGKVaKRhQVDTNXZ4JEGMsdHkTOZnXXIqgvKnPSTzh6GYR/eq78P7
rLY/phcbnJTkREF9S0Zj1nN0b1/Vy1d0FMLhpB6S8wmaVZoMTPVAVOtugTQVAb51CB7rHierm/N9
3hR4jFSQHyPgBNjxpxrcDtOdcDxuk9jj9SAa0IiITB+QjwFxYIalHnflOVy9q+5el+vc0aNAybQY
YDl2IDOBtTKvkoUXw28ScAExIUShtITAf4gGFNeWOGfq9Bja50f9tYvOGQ8Pjwv4ZbCL2aJ1l7xR
QWejA4FoGLHnLVbweN0go+vAyBj+7cgzYsPwFmzVegl2lOom0XU61Zfzua+ntCJXfYlCnv6B1zdN
iE8fFvXpxp+yHv9LfHbN/No6WkYAcBGGKnjLf97Xbi9fzscsS2IkG6kwweAOHTqHocssh4ulThbr
qLTuRPEB8h5xVB+wT3vAijlaKsjWDOdXxBcY00ntwFgENvk2Pz/DCONy9OgO59W2TROgSvLhLwlM
T2rVxP407bX9XVo7YupuQsydsadXYn5mLJyb33EOc6kvQ1vUbfMC586OjYduz8MdI76JK11zemaE
oXs0cK3utx2vEnMVxBr9hKsOBCmeW5iS4KaLzgqXwWGf6GOHGanpN0cTY+6f6bxkkaqvFIIta/pu
DvYI5l4Ycq92Rjh7RxNdYzsv8TWm2RZnPEaKjYI7Syf1aCISzVaWmODL8N9jBcOAS1GYBwuEujrx
NwpDwdfGcAF/vPDswlgtJHucOZuSjm5UIbOBrticwUe1pZCjjl+mG4mMUBcij/HBan+kYmNKkNtg
nyh8Uted9KiELk7iP48UVOFtyAqdqnVCyPouo1fommjwulvNtlitcrKaWVs2/l81t1rz8MXhh1/x
sNZ4Tba5TCmgIsS9ku8rMdatbWp/GjcCPAKBm4Pmfmq6FSmIPw+RqSTBnd2ZTNcpWS1GMNr4adgY
AyzkTIDzWRiot4cYHQHfeF61/2NXn6RGe/oP4rifCWuN2p6q+nfG7pAQF+8hZxn+bcpuZLxxqPlt
VsSMd3hXkbmcY5IsgSqdlHTj+CWZf3/jP3OnD/h+E8cxbfAnYJdYL1w6+KEdndzIjo43Ux6bBj2q
ibmYNNP3Rm5AP1JtqWGdGe7sK+17ed25i+0dgCJeBf6Zx8P7dQcHDmzP96OkxRUrQErhLBTjEoFw
Ckb4NENp0MYYBMoR5TMdIWHunaBE01gAqbKXUnyOpcKTi05Gj2i0TkZHHbzsSujiD+vD5aAqqaLF
md0YtX+qiPh9HxLN/9TzZdaQOpQQovn0MNJ6lOgTnPPX0p3w/Ly7aMIVmNJ4hJZCXYtEG5NA9MlG
Y8c+rddJH3bOXuBbm/niqxcHQJZRhdbi4VR25HHbNAKf4jIuGHp1gJQ1h+4VUwbB20KEacrUuOeU
O3mqX+t3jKRWlMWw4kQtLl14m4hxzNyp6d3liI1uWqrSclaHpy3ZmVmPU/PO0f1xwR2DeUrK/PoQ
ZC2+G3i7d3ZBsuWKoDsnNgaLsXQq+OVsSOoFEKFAhBTWwTgEN0u1uVHPLbxz6n5spWM1B0KyT8/V
QItR+DMxjVZigLMUBof+f+L4Eh0shsZm1nP0nYzdr6Pv2Lu6TOqTsMfV36hI0d7bJqHmKI0QjfWs
1G7/lzwDKwlGR/SEImv3U8jE0zG7pJygxVd2tRFWX0ch3FWU3uiJFg56mnrOU3nzdtEnDXwoHGQF
PnJHqq5H5Txs1HYI6IUAWKMyEbnA1S1aJc5aiAd070CnyMshZ14KdrXKGro1m6gJ/ayN+ePErpsB
PFVyVg0XSbmHbU24JdRsgz9Kb8N91RBR8KkPkAGDj4/KiRxl319Nj3V659L9+IyOhFbX5l6Bhp6D
M3WZrbajdau1E8bR2L7bMVyO+5C65G4iC5Yyyyl0an3xUa+ctILQub4f2+hc3yFR5eMtqbg2MzVA
jlUx4OankXc14EN/ckHrJQWGrIPwiwRnd+WVzPgG/dhFImbC6oKk3ncUxevYbkZ4XRnF3iOVkuXS
p7I7ydnNovOtHV5pBVdo3lAkh9CH5ukm0kN6TqM9DeEJDeE/T68rC9HBjn5xA/1gyd7ssNbYBCQZ
lG6KI7F4MkHGw5rdg79l+AkS+esQOq9FbORTDVYgLpa94mifDcz4gYetYGwPFdgRcyRgm7IASRk9
StB0sCdmnhN3QAafrtt26OroSydwCXRa6mjjK72vMWeMLfzKQS7pRr6uy69xMcVd/71xqY3X/9p4
J56vagxZVUoIUbqpFvBw2vwuwviiJN9cFMcXM7YjU7ThHfCGK5k+vQTqh0g2myH96g1SfotS2ygC
aldgSTFKT+1YtrQ8osFXU1Vk7BcLjXgA5Rlt1H5AlRzpLLxMqvjELHzX90XijB+jvUE3eHaZV1v1
fNRzOPJvHfhzPx3zx+/KPN1dOTWGa4PM4JF4u0/vBI87QK55b8LB421uWsJvxnaoFlqOjlI5Ilak
fpAA58LNFW28pPecfoeq2Bcm1GJmDOaTo3T0U2M21akcVOJVjUcrmQbxflzAvY6SGHHGPZqTlE63
xmC9Gc0WJ9cb7Uez0nz01S/eJOF/bqIjOcLpetqpe2xCghJdHMguFmkwnCEuyYzv06iJ8Fh13W9W
k6tncfa4MHv0uNQquJ+y+3MHrZ5/8U7ycy2XZ75R43JHZ4ghA/jfGBnuKZXO6WZu3sLwYiAPpZq6
s0dS/jG6jSYXMpYb8pXo456X9NuqIIqHTYHkglwAMcPP3Sgph/aenaTEsxNjV5b7/Ga1avYU/v/W
RlCLFIct22GIEMtGgjAniKMeZEgK/8NXPyYY3zCA7rKsHvP65oVDTlozNwDGEWwLnRhGyWRxjxbC
9lGdkd0UqagDO2wkdsKugPDsKcKHyffnmegfHyA4dZbOjXDtYDKEVwM9Z2BDZgjvWKL/fWBvPKwf
G3tmaF+uT9TKnYKZCyryeEFDgjZKxKOv4c03CKRBjYasm1sSkUxuc8Qzxtff68tvxEcURMx8QCO6
OkBk8fPChsPscD3uFQWBRT5TCResBGZE5dxEWcteJEhoBokdDb9yBGuwOkjZOfrDcFGGoJNslekI
jMbjQ8+paG904Ouuuh0exSAvs0OGXTWTxeKIHCNiijuJ18bisfFgW1Wyc9v82qpxVzxlZzarMYba
RXGuYudPYPdJlgH2gtM8IIiE3SXRFYwAuVWD1/lziJh+vkUWQaWmAGwzjTLW5rYjnPd8twn1Dx3m
MmXjdGjA1bMtmFgE/G7tIqp92Le4IJTvrYW+cWW0Hx/dUfz3ywWptwc+enTBB6y2/iGnqwDRdBTd
OFKNKotIJuYQwOEWKLKnqFVx7Esr9PGor8LSewEdpQ+OROXRiLISH/WFd4g8DymHkaWFCZ1p1gIp
AMAfSAN7Hm2pVBNzT20DoTqMpzgereIA+ZxQ1T9dxXRl8q0hUE1uT/cZYxzIbVGirGVZqLzINRnT
g+HAg2Su/nmFT6A7E2BxvhQ2G3nNAcbYmhwnGyvRb731y24LIPx7HDkK46oA7YARqx11dZfyAgDv
WytnbXWcA70JMbzKwJFHqfktE9KWwocTFI10B5UiVJpnfz/Adwrgxxa6FkRRb0Nhjy0swDjgLa6s
9Q1RVOP8b7TY0Pmy2SzplFqXUc/Tf5NT+PnxHcsxLJTykdZ3JT7o3uihG9w6Bq8L/U4MOGNbFLOH
ZOpYY4uPvpCt4smeWQgV+nbx9qkj7kFmQwPwt4sAyA7ne5XuKwUWdLTweDRUU3FzJMUSU7lqyD5e
Jx4zDV29+qgIeHtnHwU5QmJ4YuUG/J7eXMvveB/n8rKjzjvMz+JxzwEOH7OZ52VfJ/ems8V+M0Kt
lqAs+6mu3FokO19H8ohafSn4N4Wtn8t3nl6FyTg3TDVRYgUHgpxagDjfsM0dIUhX+pRHIdjqkcG3
RuDlizux4OOYiBiHWULzLDwPNegC+THeDpExpRTRAtuobDzrraL99rp/fmi7qxfTx4PT4KbxO/gK
T+iHcUTdfr13IPtR+7W+72gzh07GvaXDN07KjwvuBGsD+TBIqgYnPBo9M9d72AgPCGZkJe1I8eE/
UqQGL62Rm9DNqMdHUtrT7HhsP5bvKJ2Eb5p0IOK0JTLzFvXszhYXh61WK4T9doLESjn/bvwQEA6U
+x1KR7MKeZ+HgyQaEoyTSQHlCacAY8WQv9QzpCJZL7Djd87p5910tNL+cAGSEl2qCKtXOBU7TBFd
kgmdAGnT58k/ncK/DqSjiG5Hja8v/PNAzmwxNFXoAPDjw42FDwIDE5Kl4hxt0L5QazIa92jgJyfN
X8t3XCBO5jAAs/3WikH8DQMJ6/DbRHSFymTfwb5X9/+e2hOr+CL0Zb5Va7V93ajneBIrUduJIlRF
dES9/tGwEOhayH73PPB3Ei9qMnqBNSDsVKHz1Crxgi7WO57axZkt9h/AMRnQrUgxcLN5zRq6HBJ/
6lBYWTruC1DeKXhJUARkr0ECqD159F6+GHx99V0UOTneEgbXGyGKh/Ln0Gx3YEPaQ9xwbbjmcnm0
gR9AQh55dmzkQtjfp/AuVBJfd9J594+8LMu0ztp3vzA83tvrWB7ebTRgJqoJOIGJtTMnzk532ORr
3Gvq+06i8/DztEwl4YH1JcIQK65WyKk5tg0vFB6+rmOKMrASN0LHVo+Ii+8U/OuXd55ztsPF5Gne
ijjqiQcSHOGRAdmj6jq5Mdq6kkgg9Nx8d8bC07t6XbXzrvlT2+krJu3Ne15QGjtWUwOoABOeBQVg
ZEJLc9N7yn3f2nnOYqHCfm4L5bmqF6wNDNQIbBjuEKklmDMsekMG90L+vw4ZjYAd9PSxOQvDR4LP
1azRCgXtNfBSB0qinBKydD+kDzpB+ahv1VZou9rr/x4yVu14K6KyV4ZlksJbeVbfOBSRobDNckR0
lFKhxBChwUlReh7TW6X9um7HTTknu5NayRDmpy5Zx3mbDIrs8NOlgN0gfNZs3O74q0eo3gasIEgH
Sl0F06o06KyLyaG7OzLycivK+OLFHqCbG11wgUgNdXSkBQNk+jp/ZqYE1CtR0VX0OaBdkHN/b0yv
wPkD2G9aSEztoGS++mKntyr+dYcdb+oklLvs+lDkuLVlq9rPkdHVo0/TXF5EpDooQmfHuln9UVuX
9PJ/Hty/s2mfxouqzUU5rZQGK48WpY1XvjZMVQ8RQlDfh2IZs17T/c6Xef3WjkoV0X+cF9D5rUp7
UG+VIRMHo23aV2rqD+ZPJxxjPQ7U/0P0/n1mR49W4rZAt5wqI2cCLK7QRktZSRCyAW7g6voHYEhI
TOzM1Ej687NyK2C/H9y/1Tu6dH/CWLUHuifwzJGsaXPcyD+upZFgpWSdfa6j+2gXtNo1fAAEFQwI
8HDwJBsPlo23HvMWr7ybIptdAyPQ9zrexS6v99FRuWqKByPXrQScsbXGgFMdIH8SFxO7VUTAUAin
1tRRZoGzCgWRNllL3CVgr38b22fc9tcxddQwUP1lU3PtTmZeMj4QOfFXp/hq76MjYbzjBTdPcteD
HVmtg6MZo9WRySwv9IHrnnQdSYCvw+jL2li6PpfGywHJ44pwJmK/w9JxXH2+h82EgMEjfIysyVSb
7ZcOADCVuSnA7Qd8xN/f82S9+ON71I52F4fZfSfvh60xw8l6HsIFyJvMXDotiDXu9xTfhUdgMYYf
jrmY/KDbnsA9zodKq3iokRYi6q3K8Ap2c6t90S5u8BYD3+BsjclEY+Nx1XN9Txjyr899Wb1zfWqm
cGmSNLg+2DLvbkvMiO29SSLiIg+oI/2UkQqICHz53wf9VOB/rPzM2bwosRMgKOLjLLbvC9kks31g
QcMq5MEMoHUi2zauoW3M54iCTpGzzOO20EBR1vvaQh0oBCHEaIS0xZT6c1cMUF9CJNmLRX+X+Rdf
rkfq2N1C2xeisMUBzRZAaMnAnqIojsqjCT8DgRvVaXsziB57nnjfzTzTOi/nM7yUmZw/2puB+TMM
1dohXQWkmBkpeqg3OqWAxGyyLbH6Mka939yxbOoA3Oa7O5bmTeZ5cDX2wO1kQImqugnECdITbbz6
IJPx0O8Lm58H+pdcdIxbVp8fKkiaZTRkBBc/AK4bKcj/+O8g3oUDj0ILsNtIVWXjPEDLA1zar//O
4P17F13SsGOeqmehEXD6bVNIgAAi4qip4eQJPcO13FELnNl9yqf9tr++vWPxbglfbdULdAEyUucA
hQJihxolZpuW3LK2OoosSW/U2P5f/1q1Y+kOGA68w1h1nDhgXegTMlDAKY02Jj8DducL+oekQw1M
2Gig/60E3vtQL8fcsWN1MdgLyhbHXLUVkTZeRb3xmRk6MuIe3KX/4cB96/Wm3/ozL+t21N42l3lu
eH3I6EdaLIIgjiPSRITAf4JxgUD1wVrknjOWO2alac75nW9wszArI88bOsi/iSVbFzVgcjzqQEQx
GhYjUjZdIOr8E/nQdx9LlKkwErlGPvSaU4kChw9MsDlJ2VefIXiXOnjRc8/y8Iu6KY/iDsNBoY49
BO8rZMmgiK9I/F8J6hFuG2JA01mbJ/gDpbIeOXjrz/y7j6cz9rL6/XbErINCblc3DCg6uwXXmwSo
TLxzYCSHtGfBt97dy4IdFQeePmFwv+BzZ16LqW/rleYZLTAQAYwEIpNNn717782+rNjRa2dNlvLb
DSueAJhYtE70EbkvlPzRCvKpw589EX0bw0HrMyQ9si53fPdarFt2eLwx1uaibmYszNs087PWMXVy
tg3YuFeT9cl7R5PJ1yPYgA6t9YIqQ08WpGk/5YDenZu6D/A1cDo7eiO9nrHUvtw/lJncUWap1Mg5
t5OeD22x9RsDAeMK8xNdARB8YCvucC1Q/nXdh+sPibt1TR39K6DU3MO3GKcYpKn3+ZS9e+pouaYe
irVWQ9sc9AVUXGPH1QSp/lbfHBjV4W0BEWwThNQoO1IUzKzNV0F75OBtEez1hXd03u2mgO8IKD/o
Wo95sr5DWfwOyLYWRQVPWulHahKif/Zy9EndRuPxUL8r1Pr75b3Pzv17B0pHE5ZHFXpGbi2rh7IL
/KlqYgN5AwzuFC8BSZS2scj/OJGpNVbjL0ucAxUFJ6dnGz0aR+n4dYfhLt/u99gGFDKywQAukZVI
T/HKTnWbKJ4+P7RpSuQIMb0OSsjqC2/lnnfZpSbipAMv32uYhBFbJCasAHCXdVsbEUAuTI5TzIoo
SRxkE4SY38gbg3OYgKGYJwgGstXkZPJD9Ia0WcyrP7X+u1ziyz11NKR6luoEc6ueHhAsZHSdf4db
9DnB+3McCCjntqCJnlvpsUJKR0kmx7LepSWiSbyUBfpoAtTFC6NgW5nY3/i7aAByEpl9Pr0wB+Ax
gDXsTdrWBwF9BtDlv3OOpJblHo3rQ3RWQ9+8WKadsE+gT3AMsxv1WKCgXVkDRzcFas+khAJA8Jif
vA1Ah31u+HtP+GXpjtoomvSaS9t2aXCHOovFTecpcj2oHt0t1G/DygoRHPMGxHRoTGkLO+qPh9/e
yMsmOlpj/9gfuKb9fsYqtHMYLThNGtmAJEd7tFsCW6G3eUB+lDPQCaNX6dijMN5HI/920AWJHBsl
udyq9hjYQkMFT0T1EB1taBVgSG2bAEfCXfI/RLdF68M1mvUI5fv89ssGOqpCrB/Cba/eMVoJ4RA8
ZDRA24iGIAGtX4RUhTNG7rVHQb2P/15WbT2YF8HLlLsIBj6sinaQBbxyD08B7p9xH0WfnyjSCdRH
jdDJjfGmb+nWI/hlQzFDAhAqDLkCi8HPpZO8UhNeu7bZvsMDeIm2lGCgaXkNL8kmlW7u3UuL7bgD
sNlz2/J7efu3dkftDMssEeTz7WmlDBSR4mj7PWSxZ8xGYxWGYHa0EJMatnjVEZBB/t15YyJO0FHV
gZbeCBwgsbXVl4/+f0jhv311NFOucg/tdry06lAlZ1dD25KhGRI85EijYbgETkAv9Uv4rGqN+hTj
+8rOy5V0nLhKOV3KvYQr+Y/VRJN7NolQwPxEHmBK0YttAgH5tzLuXbPjw91OjSCUOa4Ca+Y+ch8B
AAPATpmum4YwR22jzLg39H6LV2nHuf+v9HU07lbLHjJ3xLInY4Sm/0UAz00Z7djRyyYZ8pvmJ0Ai
S/BtmdPLlm7wAICB7nsCb43zyyZaMX15fXkh1ruDguueLRaVjXy3ZuDr4SShuOSLzB9aE6vPQ3sf
IrQzexUJTUDKM4h8WXR7rIb38lC2MgZgGJjMaLxum+VCGF0deGln6uCx93zqcxxv57W3EyhASYjX
LvPdAWf1Y8Chw3Yvx2eDoacVkQm89Wc9/vEVRQ0xJGOtjYLVFZu6fs7AvxB7BWg8DG87Ojioa58t
TPQGdO6ArUbRdow0EcjM7LkwbqGEiRWSaD+1wxNI1sdi5e1QAz2GlKYlmRTjDcfGeNVaacyOlXkc
KQpV7MxMPr7+luZ3sDtJkYVh+51DGWOROzfKN9qFS1MZeBtoNGAKa1+kQOuv4Hqiv4p8D9wzAQGb
tCKAXCPwzPQUOFAoncMIZFN/7+ZdCQcuhTbANFpMLZO6fSA3UTyU9UGTYmYEMjXiHGYVo9eIjLDg
Yk8nY6UgA7/nqt+lW36s2nnRwl0qBqcMq3LWSCWYA85WaHVUdQW/heg7AFpvMkYwOND7Au53el1C
c5uM2R7iEBQ1Hf25HYqpfDmJUoyKeFu0gvywoO29a7nevgfLrXnhcAv7ltaMDJmZWJ+hiS6OzBk+
PkElaBe0Yifjy7KgeCq6SXS0BNJDj/l5p/OAHQaIoaUDF3m1s81BWWGu9/YmPVHwx1LfD4iooLoi
GUGbIEBHqKr9H8rObDlxpYvST0SEJkDcpmbm0RjfKIxt0IDQDJKevj/V3x1Rx1VRjo5T5eMyGKVS
mTv3sPZay2DZjHpsmtsDpv69MP4WHkEd9EvCCcC3/p3z4jYcxQ+oolSKXjMez9vKs9ODd27AXeJw
hLTLzpvNkXNv+e7u6iNLFNpDMTRhLftpx/zFDdBQPhyjyIJ4wvA78t4fNgiL54WyVxb9ntGcvrvz
bZgYb7f963W5sntgKN2ddxeigN4RPYV4gGYNgJY82uhH+/i3mnDPWEYqCJgasubf/BItIC+dPDJl
H16yifAhrjODfbSfiMzjcMoNghR6N/Sr1U3zV6WiJExvrylp5niJSiKRQ1KZa9GnMu8GmmrdwJWf
Bj29xpCawuCHzfY3g8Noe9kJlhNY9G+BbqgoD1kqcoV4m6h/IFbgzrSnoac23Qtf9emYv8bP2fpp
t/YJENrUzV0U4gLRPuBHFFq5/CmW+VseYggLMFqWoBawO9/mr2kyXQ18RdonAV7d63UENkXelyzu
t8xbnEtADJ5vfxxp12lzE2tYG/O+mI01/FUFutqbyednYSvdT+awP9P/cwaNJChhgefCTz6Cqevb
tuuuXSDVxVDGxX4alU1EfiYnu61mfUKgZ1vqQZguEHTz39tN/tuFh0ilQUM/gZX1lxf+25E71MMk
uUadjI/T13dXqdM7OEZ/vP+UdP4TgMZN/n6tbyfQdXQL2uTZyKCzXhdvVDag1BkbMiWNKYg39+fi
Xh+YfJ/V3y/4LXab5Gl97zouOHDB/AN57tML/cnukPWK11Pgxj/M55/mq79HGZ1xha8w7n+7x6yr
81q/cslYBKoB0NfQgLbmm9LYggyHtorMLq1wlHtPCKXSFD6hllMQRtQAJf79bP+M22A5xlhMOPJp
2hvL30KJJn+04a0psOWkEnquIyBpdknHIHTCFltuQhHL/cmd+tOJ+3bVb0uZHG+tF3Wt7tsNwJB+
o+kU8Gjv8uy1b5N31T701Wj1q//N/TFq/CP9+e3q3+IE9FD927N7qPvnZuK+vHb0Jdo9n4TtrcsT
XYUWDYWn+bTP5X/+CMn648D4dvFv7kXuS2VVpbmKi9V77m8LxbI9yAj7WhKddZaYhgBbf6S0+tOt
+XbdbxFD2HfYDWOuO3t97ZH1nNXEqV80GZ4sX4DCcX+qUn5nMyQb9N+19W2dK1L0VNSiVNnLT0u2
H97Evm78XegLZRb8wBr9ZyLo28W+7WM5kuMroun9xRDz7rlamdy3xkPW64z3uvVIgghE+cgJaPb0
5k5edlRnaf3894b6MzL77zh+YSd+M5a3+Pq8KTlL25zRTZwIc/G0qGQ0H+yvxRlNKSrjJKWOytU6
Wtf1CaTlT2P400H7NobvyZhg1LZ5W/GsZ6T338bQD+dGz/kGUYSzPFEmQyySNqqfN3Z/Ov7Xmv7n
kf8C9P9290qulNLtyd33/Bj+G+AQckGAFdZOaYce5ZRlD7f595T/2SXw7Xa/2TDUbwO1lFnazDad
xXbvcHnO2jku6fIl5P/JR/gzz/Htgt/MV3QPk1vTX3BGT+9bFXLRrfe1Lekt9FfL3HtfPhwC/xlB
9wbA+r9v91dZ/V9z/M18DYA1SeMmU/GZmF/uNiYm8myAISvOyy0Pee3MxcmY0vR5s0BRU0P6/Cnx
qv+Zmh/Bzz+c0OOoUBrj2//GisDdwskz7aT9jENMetBi5kWhQPal8Goku4UuLSYfWWW1ln9R62ln
jhDlE90dDrq4cXOjz9TBO61WdPOm4LK8ZES7et+wjpBpZ7bRLHEiu9A3jW9G5BWSnHQmaWW+6BjL
YBftlKcX0k01WkOxN+AF9nmcGjqxGlAMcwxXtmifRlEJdJQbEX5NNGeEmDNs0LU5WqNaWamedof5
nDSZWtuDxJPppoNllnZnr4CW2Qo60/eghu6qpQzXMmrDg8wZ9jLGuEBtZX5JD1oTQ9hmcqf0v27o
rDAXyKJAOiuaseia+WPW3RYP1eVz28GnMjRGJ63XKrZG3iia3eiKN7ZekbqZJOR0qkKGPdiOHm6M
uEi3DVNDLmfbxNAe7mBJjs8bXafy3bslDPskRU6TWWFOAbqLjCvcpUZgfsF2vaeQmMPDCytHYPon
uui31ydeRf2VGlXJNOuANZCzYaiD5TW2+FWo0taZbPgR2DjhTTJrz2y2KemMY5MjogbcClVw3xwN
3C9+V7ZymsLNCYMLreGdj8sNPtDbe0X/+SXv8SOERmDRF9wKPcC6CC0ov5ETqULuWT42LuQOPHPr
tuuodO54pnfWQg3PzJk0iNuh8gAlevw2PBeDvigZmc2RdfA1LPsF04n6y/OJ9axJZ5Zfg4zPuYpR
Ov9Fyqembr6AshGHSu3MVLfuseE/2Ci5wUKSZ0lq5BlFk4lsBAHwGT4wMDMuIxLFzr9iRpkCYrxB
fT2rKULTigujTgyxDql96dzPEaPNnfSwhxm/T/hDoQ9181UUtFz2o0tj82bWzEOqgUPeP47gkpLD
fddIYgyNWcp6Da29v4am6cE08Qz1J7fYXyBZ9JPP3CjEQXHrjGQbsgkPrIESMcjZM5qVj56uvIaL
4250aPX5SIshn25osS3l5nqywNYW75mQTL2yhodDl9O1hhxMhlCwxUrr/9ktgkLcJLgBEQeWYbSr
YZWS0TxCKYmmZKreEy/dXyF1f36mZrpTwFtYoXcXw2nPVRRFi/faax//u0Zl1Ovu6/rKrRjlpzQf
v7hT2IQI/gdeAEVXzwKfiRg6MflqG615GjvBcrA5Ta0BqJ2rsSwfwng/7K6BiDY9iV4COcNVplyB
iur7/WoPbgJ9uLgWWiB0V81m7wPn6bW7XbLbjdylRWsi5KXm6X23S3Vxg3FdPGLzonSmUhrcPqlQ
HSUAE/WebGQrikBH/QkbYCgmsKxxt05j1Ce6N6sZO1oMj/YXWXxoJB7vTQ8uWd4aE24VovfQNMZT
7eqQ4JjinsfyTgpE5Twao7n2TdvamdzLxBxqJqa3AoIFqbu5U2Z3cDPjq/HAKt2Zv4aQcXwnRzwY
iUPxxkcMTbRV7CualyL2TZXV+RQhrDaxlRnVV3yH1oaQfOxFmrjAavElnZ9lD/4Ypna4a+mABWU+
8Mjw38HU6oEdHODBaWEFfrqh6aaDGb/kQNa/pQAQxFZHJ61s1+IiHTkhuiFYOThKhmtaAlwyezw9
bTuLWdCmimCDD4O3fR1NdeMqI/Zs6ogsSpe2MBLpkEcIc86gXGgoeNaAbYsVpNoVHwQK0YQtPsmd
nnI3HvNlU54fJMWjrycy0kZ5hpr75jBjw4jShRRBLsUoPsceu4GanriuLgXmif6uDaCjckaXL+9D
ogA3rzMfmllD2W/xVnB+Fjq86vLaj2LyOY5If3X3OdfuecfwqjelDEbWvR3Gnr+9mszC4+Fe+1kG
/f4k1twVDOqK9gZ4WnG1eYI8ucsNozSaIgGSR/vNOBKfeQXtkSuffEOeXPR4kY6mkmxJyE1JRgji
PnK01Gw0hjk288wq+g6LIRpYqKoZzar6GAqZDSeLNNsNfO8WHMahWaZHLdolkasl7u05rZPEfGkh
JqgGTqy+tc5kvPK7d7jIq7HTJjMViQXUb0ZzP7U6eUdRE3rLRHOQ16pF8JMi0bh31f/rc8AfOSSp
pKPeSu7vW1bEz5tUh0q928+Gu8bOClNVjTrjiqXd2RPVkO3M0y+qXUE7rBm0q+JwvmW6qxhX/j7W
cBTN9nbiONmstsU82E6QABPlvA3MfB68D94eRvA0j8G7PhEnH6Kfu2Oh8oGodmDlpStf7hTxEVYW
y11kudiIgMq/8WTts1bYC88ZGaoW42v/29n6W+6DIH0iw2mlKn2+879eDnxPZRQNu45YXTYVS+Yg
Q/Vlv04VM1o+begpDdenPW/97+v++tw/Jvy3636b8HE9UMs0kLq95tQv3T6yO1exRtPa6l6bUOTv
sj2070yobo4RP4NBYuj4IntTrdKbjM2A8EaaTbx2++9hIYD0t4XAVEDGosGD90uW+XcHfzAelZJa
dPuXgUsOinOiZxX4RYASI0wBw1pfdvagWDNQoFCoAK6qdVSLpjKyk/ZylV1aW+9O5kP9w6oYVOJu
qubQHoh82YWima/y6QoVtD0930+2u02X/3JZGN1XIDRKWinHT+zN0wDDTDAHzj0Rh0kI7HkytYgs
E29etdZggY7a+jSevk8fzu7Gpv4EBnG6BNPbYnefsqndw+E995ZTffb0HhuF7S5rfMHSZMbdGD+F
BkXf/ofg8C+BA9vot9n7FqQO0i5t0lvZATOTLrCxZvvGtM8aYAXxVYncnD9NNkB3scA89fnE+2JT
/7im/5IK+M8otG9JVzlox9dRmfdr+nVWzN/OZ3ybPSXarTWP9xbstBy9mbGp6XH/IXX/l8zPf6/9
bT/VA+i+lIprv4Jlle0FNw/xCX7Z1pmQcoNWYloY980Fs/z5+e/F++O1v+2pNu7asd5kHcHpojWK
uWTo02IfnFZ0p3l92QKRPFRt7tsMB2PHBPz/R27/vflvgWrnhzFt/9x8H7jpzkK/vGmHfecKRzgP
64lFNA4HkG19X/OUtbB8p0Xvp+qJ3Eenf5gWiF80dawo+vA7fkgek4CUu7Sfhs7mGQwEglXwe0Jb
BFU9tA7/nva/pTvRciPjSbctqf7v6U76XkatVtw6atUjR7nItjLNsRk+LBbWyEA4y1G30rpGVCER
8vI6nyxGH8NpgIpSaOPrLO5fV5oFB7Pb4unq1g+D+wPiRtn298F925GJX8mPSI86wFTjXfMKox+K
Y4/4gOrlOraShVaZGvl+oByy4+NOXLAxaJAMdKMm6HqZ3npuHGxF7qLeuP9hcH8U2P87uO+onsGz
boMoijso95Aj3Eug2+aVJ/esnas+ZJuWhv9CPGxIXjiXrtCwvreieQqcHffB67VQ3LsVuAMH1Vjj
34P768moaBocRr1UyVj+Fv8DQBlqykBp9xO4bys43ow7zDHhQjML0KJjB2Uh3J4fT6C/rd7fL/st
fzoqZKQxdS4bzBVHsYagEr/QBjM+jngk6+iHu/yT8at/BBDrc/L3qpC/8ue/nXe6lrf3e3fvIEtK
RAWp1fyl6dk53jj5fkkuEMNBlaqtv1InfPNN6HkdkB/LwTRe05ekv54OiD9AFfPv2f8FSP6+iX8f
Vz9Nv41LG8VVHDzYxHSSp+KZGwvk8NjM5TuF2LELZJpw2v6KjQ/VOZ60D8tZb69vW7oVSOu/hyda
JZTc2vW9lz9CeUd/XbcYF/Y8AvZ02f93cGXTdRr+KN5iiPiAKC3FJyVjttMq3VfZQnEkjP+9MJ9G
qBswtLcBVcpZkLKzSBsOTf9rU7ovEjTDijMDU0H75oPaLq1xsIITne1vhNZ7qoU+NDErsufe13Wx
7ZNHK/sNnpy+cj68WhDRe8qUExbnQpyH7q/kGOmabLa+t+YHXSNf29SApf5t/PGaW7PJ3H8nWejC
zQhkEm1LQSAWLW547UMTJYzHL8qllX3f9Z8Ep896joTb2iFl9ZX5uGHG3gHyR/DokYnZXqf78VYh
nuBRhGLFftyu7LJ/dRsftvvEteM3clbb7bgw/E9+sWFsUEy9ELpSdezI2vy/th4YDX3VRFsWlSTI
owEAQE9l9MTSTh+Pk3SkUjRoetGBjJKtNZzSKdhSxhrRC7UPSK3szyvSwLIJb8u46hlLScp8fd3P
dK98hN5jeixacXTWyifonQd0it0U1o901fN/30SLDE4TeoUVwa9LNW6Z+sBZ/HkQv6K3pqrOw8hf
KwQXA1Hb8qY2QwWdPCqkD81GP7f/57G29dx7ftxJfoiRoBZe2M30KOlOSwG1M/6XrQjcAzIFVmQ9
UKSqjAPYPWK+Ox4ZXT36UiOx5CbVcqAK3yoapIPdZzNv1GXTuyowVE32CrqKy2TWrOMWnGcViRdV
NVNr+DmLa6ij75MtvZ58+GYomtr61Cgg3/wfEtLanwUmjAa6ncCz1B6/8s3RKEZV3JWy3O41lvCv
+hLA6cw+dySMyO44d2Rotv3epCYBgfmStBvYgHw+BzhhSKvahNNcpe3zKS618I2qXmjLbs3AfyIX
+5MLrjdvv42038m/mZGmbq8PpJLaffir2o0/AIsYkWRjvu2Hfd2kosJtbElmgqTtydeC0Dgtd93i
vnn2bCu0PHISin8bt7+6yb+P6ptxG6NBPkpa5q91XhZvCzuewZjQZyA9BejP3KLWPTQSzhd3Qpbg
J1yb1pun77ZVhcEZV4Xm+bH+zXzVw1KvBrdnu4/8aVmI6jV7HZJzgmZ8GuyTZb5UzZy1tQuH0HjW
SEdEOwTT469op5IJjB1/Tpb5ugjOt8sN7umE7MceIr3Lr1TSMhgK7ViQ815lzvikDhEA/2H+fvkF
/7qBb7W+q+ZP5C5p2v31JVk2XoaGImoln1iHqPzhWvCm/C038Pt09a//tobStOriohy1+JOB1/PN
JWMTQrqnWXEik0Ffpi/J3Rk5uC9l39eDUKt4Fpho0uOq8SCl5mmRm0N9uHjJbxjaMXbMIqhW+S8N
DPUBVFTPZy+Q2kU0FYYSe2Iz8a5mggU0kGktffNC9uvyK785OrMuNn31JTi8DD9lr1mlMF6mQgeb
85YvJ6J+QUJGYxDGrDr1KSafnNN47xuzcvpyA9fBsJEoH3Nwka8qkU1qjfKS/IJkDZBoFO2FWvmv
bty7JxmBxo/q7QrNznPnrcAkkiXQposc4tTn9mairjeZVbuV/j7U4PKhhcGfKgbiTAU82Qg0Ciok
YwgiFXI7KSkyLrzIX2CQ8/GTw9Y459tcUDrRDL/nNZeM6xYywldCiM5+exv0lLJvseRmc5kSI8ZV
s+FNrrmH18KnFipNW2NMkmtgL8KOkRYEHyy515ea53FpDd0ZRd5TdpiQrl1C/UY2xbhKuAWPclqY
CoucZ5UhjWaF0J4OybMYSmt0dsflru/3mmKikydkeHL33iwnd54aypAS4pt3W0rpFLomzFX1gRNL
+t0KvFiEyAS48VgkEWfrwI5S+ykaktwmsrN4+jMglM3qRSt41bfG6xvP50pPhxhKNj9sBs7QfN7d
z7EqNuOBlxw35OrWzWOfn3UrOX9eNJ5bn2bvnyvMUpwG3NMQXjtW0qdZHjdkY4Ppzp/tSJte3J7b
EqKSRX1Jxcw0jZ0+I70t0JctfuHWP4NF3zUA6GhGjulz6I1PN45gC0+b3L8dQTaOHGs/2mDAhXKE
ZNCBERTFinatS3tmJhFhuZ206xcekWy+Nr+clBdzAU46paubR/XeBTdIQq9shCvisNUcLR31okKT
MX3MKWeTZTFC99kyvYWJyil/kfF0WmPwUQJT7OWKzrlR8q4R+CDkbniLTL+kOgv5mWTcvPuc5fWe
62ZrxcvEX7IEmzn6j/pUngfw1fNJDN/KqN+lELub6N8U+JZo4SRL5N7prajmKkv7gouVUySYt2Ra
JiLFIlI2Q2PnaT3R9BVVYIYk2YcWa9tvydJa6bvGhn9/BFaaG8OJCBLjvn/Ms8C8PUTkCz0xr9vr
srKVRQlSQJ/iXY9XowUa5Bt/gXDNPF2SLilffNb3Bi9xEoj8MlnV70ykkliyajx1IvpwWdRG/7Kb
zkZL2UM2eTFZ8UuMqqMKfpsWnLSdfcODwiBgAjo3wRpAdqja996qJywyt/HYn9ZL0dAvMlnX2Knd
/RVLlLRWpszZW2Q+g8LMNCsDaZBYo8BoWcc8oUJom/DyzPo9MeTszgw0iLS293P1kVmiW8H3LzLb
vrCjop9hpe0nmzUR6d6ttccyOTFjQN2jmWXzqjAL/jBUvJlbvwlxkrWRmd+XA6oBcp9E9g+F7R/i
4SzEfpyUsZ0i2It6bIF0Fqq5SM26Ks//Pm1RNcqcujXbcj1KLU2B9sKKBpQfcI9yFHMj6kDugyWA
jR44ypa36lQ+7oaaQfJuIp7bCNWiqOx0pwGlik/wUrbCOzySv5vSyl/y91HXW6nK077OT6uelu7l
/nZ3EAA5t07eU1yGx7E58CgEWw8IwPfPVfPV5la9itwnbuDgkHj+a7Es54jS3ZbVVDO7KU1mS7J0
TrIif2eoSIlcbcUtxhAY+ZSxfAtxbm+8ykyy5KJclsvR1N/4YE4KWwWJNxYZvLar22u3etjsCQqT
ojsyPGaUtZJfnlPfKJxowQmEPGBkqPRT0TalHbOvyZoGv8LWFroVLSRK1avUlszbUlMolQWzqWyl
tps55SxwcstfNCvd8uGrnIdn7M/TSF/q6cAl9JGBghR2/IS7Xj3p2+cMNfEQDWJLt3M7NEPfRI3Y
VOxgm5oX9IjtwS5/GX/cPG3xnLIaQrbbx/Xc9NUfSSg22k10UihororKyL07Dbm3aYTK22m0jM9Z
ZcrriCpHZgbz2zx5H6/U1/L94VWrZNrMlAF9hLnDOt8HRrS7mfjtk9Is1qMp21QKDM5AftPRfGOE
yAJFma28qwZszm7dIMa0iS/DFVstsG5edTM0dCpl87mgwspWmE5Ww5V+0BfkehCaaq2a+RuAJadS
29fWK6p6QJg3j9V1VjYm52k4sqt5pvS1hEcqBr0jb2AEUytYjJE2v3uqfZ095ukLrgIHjw4aM7FK
BD8AN9cH5rT6wNJeL9RGOLv0zOhk81Yij2yNA5EqrvJWvDYfbLKr5D1bC9eDMysIiZuxSYGhLG7h
rJzMEs70BTusWd2pC1VmInOUdCDMST5/TkrnAc0HL9Ti8TGed58Uvu4fuqFGIjk/TsE8bK37XLo0
djlV1yRgfIMq0eAzOTOF40ygx6whPE+QLn9IlOE8dTdhJW4esFFR5CPbiGS3uE3DXbC5QZINCk3f
RUulNuSCVHb3oisixgeYFYe71selVWo/Iiska8wjWknMC6or+jKH+mA62VzXxfsIDIY7Okoz1FsD
xJsmThcYwXI4vZ7uFoaAel2BqzAhA59j9q/v12XmlSJ560zsIc+U0rpemRRyogW3k0IQuaIUnqIs
oNrDVxyg/j50J3TJ4SJq5oA3iL+y4+iUOjLCFLUx3D8ioW+vKwSofWtgxxccvcEu864uspToYw9N
avlIsOGWDHaPiehX+gvcr/eBPbLkEwvHbf7voojbFSF9/I6VDRRT/RjXIgLj8fkUOagBUuWH4PA8
h+xPzU4TSrwI5RpPdMhVMDloNleF8G0pBFYZ8vR1Q/rwVynl31XwPnyr0b4cvzcPs/xMfGfijFbl
692tkRuTjclUMTNE3LMDKTUqy9cV8tu3r7ReDh+uhnA48fdSXQcLHb+KSu1i+HSlI3XakeqO1zz6
+1PIpzQ1cR2wf8VHWvTgYJSu+vdJpXEbGfgtgEDBW4x745t9IG1kyovAGuMNR55sh8xX+Ca7oTt5
DZF29DfdBN8rfLmHcxwuCoxNZeKL1KL77FZV4XLCSNPMk16kl0rhpOYI4Wn9b8FjS/S38NLEtroH
F+Hc0FMbId8DTXnXNw9K09Fb2XnZfPgRLw+DqYLSuZGG4v4S7xFiM3W3kb0M5aeHUEu7QiERCMBc
mmfvZUEK0r+aZSj8iQiZXarBH6O5uoQ0+8DyQEUg+dI9Ojik1cMoX/0dAqR1YI4+ngVWVTJzO1l1
Vv1am5cAYagL9t1O+oQE7ZzVrLS1nTwkA4GS1Q6YyRgtP+yQp86Hs2g1Ot2PCjKDjRXdMQDwqKMZ
+bh0l2Eh0nl2GS6kNeJZsxGujodKkBv0BkozHtx21U9nvxNA2pC/RGv0aTebZB6TXeEfyV5SxGB6
t24LTLY7mI5zpISwLuSY4pZ+O8oJk6mKThPe7ydV7fG+W+FkxxTyOQcya/KZut1KXZH0SpEXGYr7
aw3k4wlMyBjMI9zbC8e+tHy2nJS4CWHkhpfkgrkYfoxXaWsll/sHP+eXJvu4NMqcIrDo8bPqCm3D
2OW53QKzvGA480J0KxkdcYGjOr+lQrqZg14xk5j5GFTm/fWOEMfNGG0wotjv6lfJ3u8En/g4NXej
DGyaeVpnsFM1zAIh8BiNddlsW9dPZjWjoMn6RlRrLK7bQa/4PXoStGDwN02vPY+3WwltiYXsTr1m
Vz1NqayZBBSvkoPf03vzZvAF62DrBF4fhw2xhCmijeFWMuoXCW+VyoxXL7WXx344r4C1tV+TY8mh
UW8eu0aBeiV3ck4OozhfF5zuxsfVuc006O00EXpggKaF9XyF9PytEtcDtQVtDRIsv7pStFRxciTa
aEaRieC2KEpjEBnDYqc/RaetQN1oqc0RRY8NP2l+QaKACA19856ZMtClRXwYXkV3Jt/3cCekJQBF
Ee/HounMHA7/SrT6PEeRBNWX0B6Gdo4DHZvDh30DMzYyytiqqW4o1qNwHhN7Uhpk5IrYqNtp8lYD
wKhEFhuAnnJLlg31fEcSgBj36frcAXQDD7uszaQ2c4QSYyutV9dgGhVOHAtARSm2HoPkZZnZVTOa
4ytd3HfxW4UCJPfK8pQNqrTqUT0OSuMZO/i8jE+uxHOEL6CeSeNzDsVG3PSYOjZsmhr++nHm5qXa
fAKTqoxyUxJQTXB1jJYwHYrshwhOJXK4UMfvETkJl4oTKfyPZfmws4/JfLIODqMlaZTq9TkFyrC4
LvVNV9Ncdsft2NOdw0MeLjNX3lydcP4oRPuKGWkuz9fRznejo86WjQ/0qeiEZtSAuYdZpBgqAKfY
jIHjFUaxlqjMvBZ7ufRGrcjmamHqmP1NgGwcOydwZK/3iQbI34w9jSzgNnKex4mHeaYlGxzJVl2n
7m2O9SxvYrLCr+dbPiKb+5vCKx5IjgAfxOG9PYx2eTObmf6pbgs3m2ke1auhJb9lml1khpy4ymce
me16cghelI8mwG9hyoQ8xXLe30evxQvWqZkW7NcQ7BhFbW13vzStoa2uipBesYpjHBpPvowmYNLE
ZGPl8ycnEplUss4AiN5Hu2Tu77J3TNVWn+v7J35tRA+BPTmEXjCwJkT0uDikfafF+/tt2xnJPCC9
kBnxXCfCudsZcduxmoEgBDEWz2PW+6YeO1krfBkRkxgzXeJyooHQSQYHIsVoOhJ6rMEu9KIx0DpR
nxKAQ3t528riMR2MjetcppiZzh9TZcWtNYZOYdFpNqN5fVKXd7f8qF87RyVxTauY/TxFxxZczOfd
N9pISL6r3O1BKeRi9ut7Y9BBl+888bzGPaAykq3b3c34yood9nnwIkV4XAaVh3IxgIGBSOh6LoxJ
ayYAsCqBuS8jk68DyUgi5+EbAWduaVDZK443sgRQXi8jKmmU/a/i+lWcR7wym6RTfz7eqqRAz2z3
IStsAXhTGwhfFRm2ATDbYUhsUQneGkJVVLnDcAViL/zirDqGFITQe8TXHvQXuGoCzxeg6Fi3wVFW
x+SA6XiceRGD8TiO754fOV/62j81+NBc7TBYVuceu0piHczESY8sIKLtQKhj8UhNRiE9rM6Ho36O
z/UpkcbKBPPEO7hZEK8+tRbrGXEvyqm7u21qM1DlhK2SaJ0CP0pgx7Rh6RsHcxeuMtl4Rssytauz
/6mm5hgsIngIZgvOOUmMGkdqHIY2HgsksHwgYOPeQcSOSpEZ1man25zxE392xWRUJvcbJK/XDTqE
VCsio5INoJIYrsl2MhZpLqoj1pUXgMEGhcP3YESBcQaKFTYGwN5csTE+PXAUuOjDjlb9t5grICZX
Th/iCCPN7Ntd9O89YF9LuPJzK5vYt4FBNFJjLM+lJgB6Ypp5E94rRhPLyxv7P3r/zTWz75zkixRs
JnBPlaol19UEv1h+5bGJub5lZpbSTI5F73C4D92xzQ/jzsRS1q1TfmF6G0lgO7/K2MGUFplZXr0e
5WlI8RLzei8c3gtAhqHwTTVa9OjQHbfJVXrTH1vYdKw1NzE896MgsxmIMjUmqYvl5zzgxhk+P69y
q5lxM/2g2FmcEJXgKvfUK1l47dO9vuVf0AunxlDzkqb/hGCXfjEx8RfZDiNxWLIFj5NUYmQFZjxt
F9dZvdU1oXGBiS2fg1X4FurorrEY0fQbWN12tH7Mbra0GL34pR27yDBNywN42YFvpkzsoYzNZEP6
adG4HcVmpEdY7dOv6/ShC/UYTyvu6fzrUOqtd/jGicYZy3MEmhvs2AXsvQk0BixKlmZxbI5aj5Rm
dTBUzRu8g3O9ndv1sBRCUjmKxP0Se+2rv9JX9TzaqjcRnnxfDA85luutXg1DN2nswVR3E3vYiOfu
8ZZQjj7eQF+WRnuUfPN2CAdGjTN1vq5ui5LnmYvBenQFIImE5Zq3gQVagNs89DGUWbIudzEBwB0+
3zAzfZ9XIVA+6lBOfA3Wum+Mifzq420x9tSB6OO0I29qsRBPg88GsHlMYbLvV56QCgdcZ7wDo6rM
tNIICIpXvBq8acfAUmbZJlukK02xtKOUmbdYlCxSkMq72zSYUtkfHZNVspJmDdjzbRaL7qBM7BH1
yo1GP7C/JGQxd9KMAEXmwHRuB/IbvhHFZvQWkjIIRHc18t0EUPPqTnXzSwGJ1cCbhpVZMIwkNrha
8JbhBmyUY3H1BmugqNmbdh6QLfWXdyfXRTwwG57+p+aGA0ydke5AWoIt3TwCV3Kvr5mhnKVZ8XZH
xlU6tjN92avC6YvaiImhHMl9HEbnYWOMzv6s/qzXNwjcrHdtjtO1ui/l92g7JFixI+v/kHaey45i
y7Z+IkVgJfiLN/Je+qNYFhAIZJAAPf35qBP39lpq7dK958Q23dVdtSZMpskcOcZI2LXDYg7nDrwF
lgrEqOL9mwTS0lO8Nm52TRduRwGLsNRp/j4i3SGQKb2Tal4svph5HrahD307BglgtjiL+7XD1p+I
ANAqv7E0NnFYoc63OaScZs1+M3ll1sooHibmHWK5f+XUxD7FOc6SCeciG7JySeHhh3SWNYzmzD5R
ryTP5e9iT/PK5c3m07Ph4hH3hRVta+Nj199Z0xsV0OOyS111cTRZb7O3BNZxqyaFiRMUA4bJR6ct
jtnKWPYYLaBaC+F0qk87Q5i003gj9k+T2/jeF+hJf7DlvmLT6Mq902i4DYPpjAMr++qcEB3vHM0i
Zg1SKOrYMa4OX4SqKlPhoTbwYOgTb3Kqdfdut23heV5x8nM1EUWyJQ9f3bG00S+8JsF2NKhDQuGd
v39P+pIvghOG3XG0OHt1UAaST7Hw+M5+3W1UDDiz5cnKgcLplyDQ6Kpk/L3RsUHfduOcvNpuxsJY
60dutOC9TBJzn0jSZtQa4OnzuuktuqOr042JOHbYiBK3UFted637O9/jHHJG76zIlebEQB4Xn2rr
i7qxZCCMfhZe1p2vi2405LPraK4PiM2GCY3Ys2/ils7i4uSrenqyBNSGgr9f3idqbnWW6C4o3wmb
ur32i721f89W0oZf783kS51qfkqOUbRy6Ru88j3dRw+D+3tqSlCIQ8knUDh60kab18Ex5EUEn17O
EDfv8BWOAG37j4t7cPUpd5bytXeaQfvLaEEUcltxRM9Qf/CZvev2ZN4MYhpn5/Zw0qnDc9gzQW1K
bPe+FGsKd7tfz9Igmpzfj2HqJpPee0JPbLNa3EPuzKt7HaRsTAyhqVWaCUd45iQTtB4Bf5SumsqX
MBBBuiVuxCCDi96XnXp2G6sOAH9vTUoZm9FbN+i6dyfyVKf3cRhe7QxE5WyoM8CxxKze7vPDVACY
nCfT0/DyVs6VoGOcZ7VfLRXKZ47wxvCh7tz6mrsDEsrxzJQCVmqYhFpQTCU7DXQnsYsFsRcpWTZr
Ew3uPRQpu5tNrVxFEIFaJBvtHWad6Il53m1OX8WAye1Q5CGqCnd+m/ooRk0ihTzofU+yhhqmRuRC
AtN+JjKc9hd04mZf2+hLVuRj6SSZdBW2xmHLDdYgCkEEpDtXxTgEKrcTlZkxM5NvnNFpGnnVW8QN
tU6926eyhGKD2ewJhFNGYHfrp14JZnw0IkBBkNAk3GX4FsaOTDF0cEduojKHGmAomRZbVQzbL3oO
kQbxb5Lw7CsBmKV1XZSj6gvivNWltsc6htjFxps0C2WhLOuD2YHWM2cXl+M4sW5SCw5k5m0tO83w
YF+XN7/ZMnVjlnZYwBLpmRVIcTJPP+9v2lrVzMaR3fvwHB7f92iD+sKI5KChdgL8BmgQlKAZOicW
B0TpSX7E/Zp7bazeOPchADEA0KGvDuJVSRULgX7B9ISdVu5CRLJQh6p9C65Wj/4kKm7flaVA4NYH
ulvMiVRbFMFQVaMz2Q+7I8ghyqjzdf0Al1MwczvYRztyNWyVWVlAQSeHADXinK84ywgV3euIBM+I
Po8XI0NsND8Or3NAvk5whPHBnZAopiRRC3LEwpUSSyBHBdOj7LLW1hJ4VGwheywLd99zVOoMlNG+
5T/7qWvwxV0uzmXdGPmQC+eA2/K4GFNHfUPdcn8Dd41D/q/YFI7mKTejGCNlafzzVqwNqZ8djD0R
gG6deerYPjiS1TbgPbsF4cfeu/qSdZpp3nEYh9mwGJfDw/i0yaa6e3wroZtmWOXkF6NcAkKOJIun
znXzCMZXGMchqcz29FFQ6CHTyp1ifd0UFWdMm4BY96kw43Q/0roi6R9YVneyLTrDjDHf3WpOd02N
weGwMoAhLQmSjAGwf3P0/n5xCY7rs3MNiU5cxW2CTij6mYvChIBkcY0Jl3qBTHmiQr4SFKNdx2rm
OaBH17jRoxSZWdGCbNcdcKWpa2auWQRgYG679W3ZO7BTzcIvlxWgWWXd4IjfjPyt8DtUugHaIJvY
YHJXC+g14Pz4PkJstMG59W3uaUbJBaObBE+YnzcjGnpzTxLoUuVy1OnN4wKKZwSON69ryXRQQ2UG
F0QPUDMFuXuw9KBuYzYXZL4Dnlj5AN63loUhWdqqNNUg9S8c+sPUKc3zm7TOhsdpfjRZVDRdta/9
xm+sI39P2OPdB5X/B/7kdvfuS9ZR4UfzaE4WfLaDy3vuMr1O9kbWRI0KbNtVA2Et8R8m4m7K39HO
yN5SmFPcUz46mok2K6h0UMqkKDsqaKAa+WLAPLjZkKmJh8LV7E1kJsc5hkm/+TxZ8ZBlToJWcgim
bhnqJtgDxTGjP5Q8vpAfffL7u6MyqCd5eCX1o5BhycBhdLOxj9Nsehiz51hel49smb2VJxPAVu2i
9MqG8RRGCMqqchp77a7deUILlouTtA/mULcoTAZ8cQ+aEXBFvBRm14+dx+u03XcNfXkbkO+OVbO3
zAKmor8Lz1OhXy8bQjT2/gQsITH5SbvRbhal2+Jqcg6ok6K/f4NJ1InN23cKdjRMIlcHbKGMh4tU
Y+6oJ3FAfAjrsmdlwoDILl8CQQsXu+JHVBYnFutlzzX5fQJZjFzgkktsVZmzv5vC2b99n5f8Nnoz
M7hd96z9wWpnlXLf1dRG++G53e1Xq/0HfehpUeQe795lnX2fRKu3kEZdziSb39IlZ3BOfuaJ5nWt
jbRLW7ZM5vnJjHEyK8BJrIpTFYSZnyCw5vk0yVifSIVxh9SBymUpArzHdskkv6WlTW3iMD/A5bgS
46psMkJbV7RRmXFOAdW3X+Y0v02bPieOYMWCKxAV1Ya8UGBEZ2Q1Heu8SEbqBnBZ3ewXKJ+yQdMW
elZUJ2KyuKmC9hoiANLDsGgsr7OlKy0Z/tmEjRAT/BBSRX4dMH0c+8W4XnYmkqNI8Jmr+WXccTXn
4ByDG+H3pX1asKap5iieFHas1GmfhTp51z27XX5t3b9ygDzUFWlq3khytrev4+L0rkzVsd4+Xltq
0/vd6a7VwlEP5z+iG0/RDNnt7PvRePchWenmOGTOGE/o69/JRraFfj6M5vGU/cS223RDAWAVMXM5
6Pin2THYra5Q9Vllt6FCzMLl5u9v1tGE9bGobX2yDwUvDnehtgKHp1B1tk4eTA2WacNBe884X6gV
sYWF8EbCRv5CTDySJFtaHdnW0ViwjgHYPsVlO24PwmwrvNcuxd7V0XxTUAo4p9F5cUEzimQxyCbK
u+SJg4aCgWT2vupB1yvJ2VNTWWlgCiOOTyWx+Zhd/lGfX7VJUW8T28ftEX72vs0YUkMLI/gdd4TD
xs2tSjNVPW7A5Oi3JS5b8Q6x0bzzkbOB4LWCQGJ9ZuLE9HiH2VGDLEMC3Y85zICQPvijyvueBgX3
JSViMpq2MpiOpX5zMDPvBCYW5HSt11mAEjgxXR+Rx47F75NklLZuJgvNAhVEogstAnmsd/3I9j6n
gvRxXiafO8rExEQg7hbc/JYqy53tJHsSwlp21UW9uHbg0rvQslh6ljTipJvmb4CCoItEHp2dLauA
HFgyXOZibLIcoNiz8dlO2keX8q6OoFP+ZmWKy+ITA+Jbx95Pu7EV53zEYn4387u5id9Wvczq47J5
2XTMJCCXmNLqt2cCCVxsFvzUhb+48/qbjQ3l6fPtTTyZwRlBaKs0mR0H8SR3d1PqHsoIGa0vj6mF
MLg9QYEDrLN4q+YYIe+7MDULK5gROiK0jCNYqWTHjdEglnG/AQGwZ8kWERwmWq1oi5Y31Z0cP/b+
WhDdtYY/VLJaHiE0IC8xdQ9dZmYplNSXh/dJFV7fkxl3L8vzRuGvg87XPYNQI+KC40h3x9hOLbSW
Dg1AZ9+7IZv7QoMuFHChF2+/WbosDOTxxjer4ju1vNsUezb++h3N1PF9LE1Pq+9C5Q/Mji5iy4iq
M8XtHYXGvWJMWoViCd0UkSTAOVrU44L+LCy1b8kL6uGQ2z1o/IB/VL2zBRdNSL9JMv09hK2Qn1ii
EqYFh9I/C23Tg2LEU2YwLKzvKqTWs+hhPHvbw+yrPKXlVugbwiUq2Pzj+OueTy+C8Y14Va9pVDO7
3sbfHevS9L3JqTQwUaD6/AkfW/Upke5d3ToBHpg12ZmpV8ElvBTWaWceMUVCFbfZD/aRN9E4b+Sb
zQqjtcuJzMC/hOL486BbFF7Vjt+z0uZd7yfpJEvfeTLK+iWKo9ykEr+g+/J3ay6XuRN8sDLcjXFQ
TKj3SXRYIar4RhXuCpZ9RtBLzIhQ6LPXf8GBlZ64Lqk/aZUPypSTUCfJIYaaK46qlhDE+UX53l/j
+9R61UwPbhF5O8t31so2hMQuevOROJ/TbrsYTEk8VKBhnRM/Ma9ODrn7w3ck6uzp2wAzvYtRTAj9
LwZWPzgHXy0Q7tKY546IXdl+VJMGn8Ou30qh0eDjSRQqNoayNj7DTuygkf6j3m8J5bGJpt8u8J3c
jSHopzaOnw5oQwDtvHwHplyRI9zdVYXO30h4HgjFfHhjnIelsVq1XXwJAzQAi3w6pDsTl80SnrFo
IkufaSvBWDDRpmtP06DvAlPM3dYVyJ7NPBY7Jy+EHRzL2+I3jd+ROUOs6VhRq9+l90ZONZrmxRcP
qsQOeaBF5VH2KpTRrioPG3Tz5qcX04DNdndOHzaRjeYIgMxCAzybKatZx49m7OyqlQNWeBj0JxOV
YtLfv/VTMcePT/3YCHFfn3rlXoGv29IU/7gCkeTUENJS3OwwyYCOZYLoLk6pq8Rea4OIUVCrijRn
wjvhsNH19mCMI0rNAodTpveFcMabT8IX8r3uM2XHzyd9kO9JchbXnZYvngquakAvRsfh098N6wnv
Qu7be/ejyZQe2VMWDlIHeGwfg4F0xqX6D/t9SkpOufaNAHVLgSh17E06PxpkZGh+3/LUR+GL870X
ORxGsZtf/WW6g9ry9wmXWwL+XwjSevvvf1CW5TK6y1HDhC8VdzvIN/cEnCRGQDVrcKtxp7a7kb+H
+d2Q4StBtGo4BtJRa5F0tF48yjM9088ZfWDgd+kEfBQPcN3pN7vegltqy+zD2VuGMaXxK+3F66BP
v7bALjh/AHRhh47w23zFuUfK/GJOHkj36e7epN09nzZfL48dB0EAB2pbvqXcRH+X1J7ufL4qpieI
NX0fPMk4CTax3YojpydiBkLxe29R0CANNbQ6aBvJV8l4TD5C4He0C2p4LahFgWqfjFAVUFsws9Hl
q/39VLmw9mwtRs4rzco056tescwdXzRopwdwRa9huxUgYOk8XNSu12p5Uej05tBqvAmeB7UbmKSe
bVeQwweJJ8i2tZedxQlpjHg3F3jAezOahE9gM7KVvyoDYwqoyNauxw6KnNug+nN/fn7CnXCjwmp7
18jzvXk1BJg9eHFY6ljcUJDI+5+XMHM/L612iuUJf6LHlf5yabxapQ8Ku0xPrk3R8EXCcORU0/fE
9rUx3jSzqUsZpGf+tz0a/KPDiJCAztTS9HP5UgH/7CkQQcg6rqit2O9BLSzR362XqHk9Zx3QIOLq
QmglDS6HmEvsXmxMsT0/HjemoomapKuqKIvig/TiIEXFQahilB/m+8HDAMO80TrvQNjwquXyy6Ee
RBJpdpaLY8NQsiFi33t1KRjQ20Rzcvv773tcfLa1fr7Vg0JCFq6NLpwTpJLezYLJFaa2zj0LuayC
++y9OKTFbrsw/j2LrW6xtRhEp//7eLunp3NXl/R63nV3BOsudhK2FsAGmAHsQg4/Wlc7H1cXY3st
kOBi72MILnzvxCr9+/ziCjY8NIQBOj76iNK8LWXutfhxWXY40m/ATXAT0PKe/dRLgm2r4xNh9iDc
mGmuyqHvKK7qNCBW9ue31E+tyGqJhpKdO+mEIgo0URn+DqVHbvvDOPZy42tvqaskIFfgo+dgwpdh
M0gnJ2oOE908WQWaymodrxTjLdBGbzh7IATpuPnwHnRcELp19AEWOZTtzkRxPsgEIPTBKpim1pHH
sACO+azHBYUpNw4v/fr7xGsEba4bh7WrQv9t+Gt5MarRfXEbApDAHrx8Nn7qdIhaL8HfV4T0fJ3/
84Ue79Frcexe0qiZX2GQnTzd01F7QLaymZKwXKUmEKWbI3TCi4T+Da/sJcRnwSWWXf93hTxcgHGn
FHZqwviFXcOJVkeFMYqt8kCz0pCG2nd3g4HN//c7//aGe9jbJzqcl6J2xWqydXp12t6s7jSl27NJ
bwT0/uGLAcV/C5N+D/iww6vjTU+7MpaAa1zotj1kZEbbcde0T5vYwEv0xfv9e05/D/ewy+9Zt3Op
Zaw076M2LgppwrDdck/iTv4BTNna/7aRq/m9d1/ZeMrt3P3e8b/HfkgW1KuwLyqldfzb95HldBtb
NfRZAwF9sG2b+kznEFe+MOHrd9cI10Vzc/+WA3poRZiq5i89BrT/cARpPYHjp3UXfXigu5Y2+Uk4
N/NKcGH/CSSaZR+pBL4xkAWRfMj6ovmmftHKPyCBYyOdgkhcnKJr9NBY3e073uJ3u0YVAZHsZB6p
QbRYm4n0I8ta1qUA0Rdd8SyTsXwzu7UtKU7vQp1z0D246EpuV1dGObH34VvLH1eyUjCfb3l9ejtM
lbdyJhXQ4Kq6Zd/JQEsVZSQ4c8ZZHd27W2IZoJAF7IQ0DQ9oF2DaAUlfR9RFT42bqm1r3TuE53Sc
SwCBMNOD/GTLiZPDKYBzsjipONCZUCRgPcD0w6Ts3MEhLNBvTg6AL1Fj0aA2eUpqV4rRQRIKWE98
hSUClABAhCaAqCdVgwteZKkJe+9EoTy1KWQr6rBbDSKUEdQfUrdzG9co4cMiMuJ1owS7oOxnvLW5
l3B9vrEEMVkYwD4VzK55mNy92DmZ12FCXbH0sCeytTlsKviRmOfBuYFvCNOECnFGjasN66NgP4Im
GB3N/UcUYt2Sf1J7KqbnT+Q+bxr+U2uI+4dWgFNbkB49bbzdYXv5jpGfN8qBa+ZHv0TOfPYUvzDf
BRMma46+qW1rD4XSXPdGV3vL1eLlAjEhcaKlLbpIgWAHWgliOZFLZS25cu0U3z1e4x1ymwkJ0oyd
rMB1gM+MEs7e9WkEAkN/fTDFaTIoOGby/sXectO4o3o9uofbqz2KttkoRxx1X0vQ71u739qKloPI
LsOCxPhm7fhzh0BvdVnK5GRLAbU4u3FrB+offHieCiMgUu/I7UyjfsekYDvYk9LiDBFKzjj+SGzy
NVh3N6NeZSOE2vzgbLSzjtT4VRLeLh0SbHmojEt4dcYRXEExhPZHhCMhqB2iakrd1glnjK+LBelw
chxH4SibUbp3i7XTQ6RgJdDdYL5+FP20tf8BqFsUA3hh+BG+ZxambnwJGqF4mbUFBBuscS40Y0Lq
2krpeX/2i2k9P29us4QEnx8DYhrwo4jiMdejBtfbQgChPH2diP18foXlaTXD8+gyiEcdu8e9Xfkt
MzuhHJJ8UqCQKDd1Pw79u9tQgUCz7B3fpcpUFKszhdwFcwumAZoT6p13r16xxljTWkrXALOtbR7u
hrasBhKLP+g517f9OPWEwd3aj6/DQ3AyFfviRpPChb3cr2zJznhd0bhMIQNTTz1gvKB9qtOYCmo0
ib4gEvLf7piVbiUm1RU7+dJoslA5sBfBKsGrzKbf0KZ0Hr/FEABAf2xeIpl30O1NcDrjD+i8JOzJ
EWEBpRkXvP5UUjE5Lle6SenWFKjzKeHbocVDIwpMuNo6t6EwT8aKbKbzNLZyqm5MLG57PlB6tAHf
honingeCdZhTFcNo0NkHnTHwFJh+Ww/DQ1El50wtHNdRHMEd7EcjYQV4EVKdwSXvNpAB5M/Dg3V2
IxOCKFVxODd7VwRUtCMn3vYUizgn9iPOefPiK2t90kYSktdAcAU1jBf5oBzsw8YH1xrki4Oj0Zli
mciULw9jzYs+dqEQHqk29N4630pfuLgaz7upt1JqlkPKr3e2DPZKH+WUEqBGZYOCxcFM6O6SUr6E
PV9RCKrmipdNgEYTjuughDYEQFkSad2XpXlbAMJzCy3rQQ0/1OstIW2dt1L/kFi1S+aWefs7RYfy
bp6SNx22uXthbVFXc7DtA17t9S9htYpbDXo5kfo52/mNx1CZn8jUdLcD5H1EE3UOztPLzd17xwl4
uIL/fr93cc5dRxcHZxQMihlT98xn14Nz7gwvsXtGDQnXVg4itZ9jTnc0lKN/2jmlbp/vmKuxHnIo
dYCQFby7UY+4NIVFGZzOs54MC0xTRvDu9RwXSyvF8nTauHcuq+9odak+0nSNiCihHru5JI5UeNjM
3b4yoFqcAb2D1WrPTvYdTbSz+1JcZIvJsAoifA/nyXsNNxex6ax5T1FrVSaIaY1O17pAHYuDI9DX
0aqbQLmYXZwd4Tad7eS6ut1dEZoUYjbNwJzwJFjVYd7hxjl6t+O0/pJjr5WreFfQ/4DPMGbSbQQX
tmruA6npd2428BevdqtalUn1ImbSnqEfCm2dZTJLehVoD+jH7qxrkXzt1fMtgDiKPTZZiKTSPGwr
UghxXgQqlp+DIiR5cSSypuMssjugDm2JmOTB0sJdaVCN+cBSFvYebKPE3e79O4BmB/7DPbgHcEg+
+PLUnjZHO/coO5pjAaVd1xhf3ZsB2exspk41u6c2ZpE9UABUN6IzSXFiVD95Ilt/Ae6K0r/jNUH9
+d4PYEvWS/NDfiVDwyd5uUeOMTotS/wpjusmqMc3Jx2qzm2kvKFvmXa5OxASpFuIIF+xA1PKQUnj
xB9fbbZ6tb4oSHKsprT/4eZ0WBToxXcA81DjqHfjh/ohBnAvhDUUUaqTqGeoVViq3VqNUqpUJ+XZ
OX0c1s2YU1Oeduikg4khUO3u825Uw8L8aAu+CA5DTvHlfSkvxYD4DIUNetaxQmCCKR8kcMDlTQJm
8nUfZH8EZpotzwHncc0VZ93BtbEREd5H/LK7BXj5TvZmjZC6E1wBav8ejD+J/X9P8AN2khb30+Um
MsGtFLqxFfvr49RPBzeQ5tbsDSK7RTEjezFs79V6fshxbkelt1PPWj1Ph9IEvrknW4pdG/1L6/FP
Nu6m3vUN5Qfq/jS8DqLgSw6g9HorW/DMj52vkCIoXl+3uYPtD8Ep+pLDfWrXrNY3GcCAiQ7OwR5Q
pCUqnnwJixCYDZWX4VNT2Dmeq6pVeD1w69K5OacX/QLkp1DGjw37kFNdr92sPsi7ei6YMJ5ATTLc
ee4OARNN63Wbe4DyOgqsaW4QBrWp+91EQWBd3q8mEi9zgpZ0/Ko17h8M6nf68/trP6Reh6Iu81PO
tMOzJdJs1amtBnjvn/uKqwTEC/Tk69nSKPEPfqtgoEp/p/Z+7XOlUskBan6x/p4m+D/m6SH/Sa5K
neUFB5tqvPs9wJ4V7h/u6xX31M3tx0nyiPUoGp/kIPPqKjVuAbftrvn1EVvjxiqnFNX+/lrSM7s0
VemJosyES+IfXOEHcH5UL+dTngAGtrrEDpbjGY4n3U0Z9iDsUKs12cmQgTmE9vZLiPoZrPVz8Iev
rFVqo5S7A4fmDM4XIXjp9WyYltR2z/aw8loZz4v3fTqk2i4uQdKEf5mcn6pU2N17Rbvcc4dMCJcN
wYT74ZxDWMEw1TDdhIA8DD6xgQA9TLjyX/VbegrWqD8e4uFQKetdJ7+JPAS6FB+jAIcDfJAOuv6R
995QBaOEJhMqvjI/E9tF+ritMO3jZtYwM5IfzT6zXZVER6zu5xAzsKtWOTThMKNzQVbCW/dRW1OU
300x/v2fAGQ/h37YP8dzcTuIOUMvJZMmvKgPYAbigXHl7tcsdQA1zKEKbDf/rbFV53//8Mqz/ftj
fOUBQo3lHMxbSep5S5mzFL65Btk7mmCEfjfW3eHVRHBp3VbbmpoHcKi56lLlKD1lVptkDViL3AYn
SAoL3YeDCNc9GunWqw7ST4Fltad0BXqFsUTlhzAi2p+vvZ68qzj3sFW0j3QrvrENMYEtof/3rL9P
yhOUSeji/qsrqoifY095uFSji1iJ8Y2P0suNlj+PCJd88krt42R3RodQcjUosW2mScRsKBtQGZJi
eFoermSTBmX2BUXciU0zu3h4c/398cQnlYpfj/ewT67dSIqOeVzPG5i2720AOK0DkhEDMuCrsZ5c
9L/GergH73SJanoS64PoEB/3nXX2PqKBhFx4GDlofl+GjP9GF3/P/cPh1+R175SKDHjGjwizxQ8M
ArDj5zBAn1Cbi8g5XECSX0xp+1MfToBfr/mwDaVcEy4HParnyNSASipXaCWhFOiMzYFaLZby9lvi
nFb6i/33Bx/8y8CPjcHky17rnhS+JWmbeR3AMGhdmgYd52RDqNb8GrWY9cXiQqOzwCxmyr6kUAsf
8v3qqS8W/rNa0c9pUNvT4se1JyY3UdVSFj44kPmusd13feoaeDy8uHCenLi/BnrA5SuxGxenE6/d
umfwntZKgnjyKkwVn1zjv4Z5SLv2edQt9ieu8bNFu+S7d0N+CgHD3L8Kg14N1G6jHxNX36vkmOlp
m+dgXAOyBBH4j2nLq+rCf3glXdbE1ppa0B/OpvxYSOqh7lTzG/ZGLQCnkMRgK/T/UCl/uif+Genh
mNEzimudEyPVzn7efqXSQ6TUV2aE6CT+VDIw4XiRWPyHs+2fQR/Om7Sbx8IuY9Azr4f5ABNJBxHj
LbYvr0ujT4J8lsc/gz2cNckuVs91OxiLHRwdSBbKz2qYOK3N4osT5tVYDydM71A1TaxzhemQiQrW
4A03Er6fjYMJqPmrnfx8Qf6fV8Pk7/eCVI6HVBYOvBptoVDzuH0Ycz3/lQXqs4v5xwyKwsOBEdf0
JFK7nJslxvjvGFwgBd7h6EyR0o0H/5Ns49dwD8dGvNc6naydxCXyYA8bsK87UYiET9Lfv9az44k2
gASDKr0RxceeP/qlc650SW1nj1tvoVibWY9GtH8f5Ola/znKwwbL8t0xTdReRZJxW2suYbdNpG92
BriMkEq+GO3Zivg52sPOEpPqcNflbrvYB3i/2OPWDIaj8MUOVp4t9J/jPGwqUb+Ku+zIW2HqgSze
SwfwIQmd6FqBTwdMqSToAT21txd2g3cTG4ViOnej2Nq/ga4D9OD10krAb+G4tSWh8ERgSedd6BEw
Uf+30/KwL+luHhVNxaduT24/HfRsN+hYqv9i9l/MymP62imr60W4MgxWKLgNFhj/m61WgqNN8F5+
63YfPEYVP76B/rAtO/fzTb223wCkBOO4wClDeYr8B30hmpkXX/zplfRztIddWUWX/KCf2i+OTw2+
HJRyanCyBtbti1l8+l6qSBLA5lS0P7DUj2v2nupZHGtiNRfczEecNtRNrBVIkGg485K8ID49BX6M
9nDVimV+yeSeUEFXvH7X1JpoIGWgGR/IQ2l0sZBGwbnMvByLKXHz9zfttnv/X1+wJ5HySBw0Qu9h
TtOywtr02lRzzL8DGQ4aPi50SG5Lnvt5Z9Ymi1wepGxn7ArxuCB27OD8ibbEq8MUfaKA1TTIpaPb
3X5v0DhvjXGCVEdlwaHiiU1Wj//B+A8xoUOvQ3lr3gaWt+WsCFHHgiKrVgKY9ff3epbjd8WeLsuS
pHC0Kg+nUCerZbG7K5nT731fCorhkR5Z0aIVAcHEd/uyeZklzisi5NMv+WPUhzNJvydZt1EZdXnr
k1f7YOE4S7xanf/e45ATuoouCxLZKL3bf9+56j2VenXvLs/xY+sO0mG2ab70wcVHfoFj0qTrvIRt
/r0f2hE1uUu3dnqY/NmZP/bDXpbVWDq1HarXbTNIpK5zd/qRkJauMgPGQ8/PTOtVlvAEHPs96sPp
IpwPnbN8ZlTZWK9Jj0XDSU168cHVpTGv9zn5+5qRXr3lw16odfHaxCXjWdRM2s6tJ8Mh/2fEvg3o
in209+JWeDlk+6l/TCxXmNq7NrROtawDnN6576em6a5sI5jRntZ4kQ09wXV/z6jyezjxkh6aJm3o
1Ir96trSGbIZjqB0G4ZPW2DedCM45hs9Dviqk3jwaob/vT9+j/9w0iXZ8azcb+0MQ7sfqf0RBF3N
dbbvhmO4FPg3rcx+eB8E3y9nuv3Rvw+630M/BEH1rqsVXbUdmktx29gjnAsQhLvIv117Q3QHhQmV
xOeLKX9yuP8e9+EgqjW5VMQd44bO9o88gO4GrmtHZsCBDgP672tYfbWGH04gKS/1LKrb4WTwRexw
t7QAki2fUidm/oN1aa356mhbDbrjMuf2sLHszSrxVzZynsBM0Mk0BqUQoOej+eLppKcn1z/dkYWH
j6DvD1lP0KF0pcZg4Gx9n27UU9ftr2yo999e+Oo8ltsj4l9f/ceAD7OfiPuzLkmnlkMWwpu3R91g
4HTNtlXv7U+zXop1tt03F7D+7faanbxa8u2W+tsTPHyQsyCV+r5od7hDawXZO0wgGfHe0zGbHIMV
Nnqo4Jv1KmV6Qolk4f149XYv/jha1DTWeqXEXEOEPxkjP4Zn7q82zDS898nLztfqi2/7rzviUChl
oTHeMtyqLDINOhKmG5wu5bvvts0dckMqjCEan8QKTFiRmGnYQP2cqxPvaFmD3WRgeeYJXcDEC5d/
3xhPALBf0/EHkvoxHQSOtzgpebyruRyEuFhAtRr47MW+GMCToIsHdJBWjvQ9mVgvBn+1DP9kaD8G
L6UCLUDFMlxWqrEMLwgDvdYF/MZbsw9BBBANmdX4Axk/3bLtoUR3vslLccSrSXjknp86+6usCDxH
isLAwOsLB+uR7/gIAb4hKeFgNrZXG9pXc/pProbKafDixnt+Hv6zLP9M1Y+pOEdVk2WXP0cA3kx4
ww/QWrlIcqaaYS+wmn91JEovduAf8cqPESETwLZvuzdblblsfRYNvKq3A2QpK6heV6e/SeYbOLPe
ixX39Mb58aYPd3sldfdipTDZmEV6eBr4a4alvY4z7Sx3uTHu25KDhMLau96rzS++Gvvhoi8O91si
3KDq0isAOtHwNoa/NugNUXNH49zWIN5htHR4db6/muqH+71Kdre4s+Pj0v0FjrAWbN/nx9F82jHZ
XxJdJhYcd9arI/ZpVPFjoh9ulTjqZcnl2JJ1B+pHbQ3wjotBYYHZ6tCffvTJEvGnYE8F6FW+abDx
Yns/kRb+Olvkh1tGONPNUenx2rBPSIig2Q5Gt7E/4oYVfNfu07WCnvDQTk1MFQgiX+ypV9fqY11R
v1/1TGy7hB+M5RqnE7qjtCe+z+EGuXU95Mz3XlVsXt0v8sP9ohwOkd5ceWkiVwuvlL5kQs3mRO3b
6XwzzDzz1Xd+Gtv8852Vh7wnpnPUVch5zZCuCpwcZRuljxBvEr7q5rglhGOai97NM/93W/lPdfPH
EVLEnZN8rdhOYemENKAZJFPJHNXt66Zm34b5iOByOHwzX4atL3aU8pCTVOI+upQR4QPxujriBBng
SuQbuTc+23xcVIteoFuv+O+vLoo/4NuPFz6pWfpfpJ3ZbutIr4WfyIBseZBvNXsekzi5MZI4kWx5
nu2nPx/V6I5Sre360WcHAfZVqKpisTgsLu5LBofbugL0ADc36XVub77ZYiw77hobvWmUT04XQ9L0
QpdoQrPj4hY9cJvKigEzp8a+dNpzp28B6nWXjgMw1D5KjVYzs6Y+2D5bjKsk+NS91vlxZ0bPFCtW
P02P0e4iLps0B/doHkTBbOaoYkBGuiGGOeNefhmPsmK9DudaZbFfyFbLjJDWZBFD8Q5hLyB7nyaL
3sd2NLZeh5uzB3eOUGB9rjb2C25797jxnu5es5n4zab32iWGCZ3w2x08M2vhZLvLAA4D/iBTNiYh
Xe08rZpD+neqt2hWKFxXSmRZalZJ2aj1tLBbnaylSVa+Jd7t13DafvmUaxBSJtJ1zuWA/H6LU3Zq
HkWRsaojjslhN4cAEqfWbwRXhpt3mWKUjLvc/FZtbDk6XGVenP5rpYqFX2z3y6VV3piUi4gjOkSO
w+ALSgQSA3irs9ZMs7OyFEX9f8lTogbzuL4tVtHqL/XH4LhvPuPZJEzfw63XX7WZ7eDhsoTVru4N
zwmZfolW7PppX91OrTK7LDmCTidivNoZN/kleJWlDnRvp2alqkt6WpvG0gBxRZjid27dMYtkFtzW
63uv9KwDJY1B5Ik66VKEujNVPdHDZjq/FaosdO8fPycdn+RLH7I/9x607a4zGgxmurVqtlb1RAvW
frWZVpA4cXt+YzgPvqgClO3AofF2CdjgpB1IlvdKZ08zxR9mDLllXs3V4YbIGO4Pp2K3iANXEA+e
4df7fPHwufHIdEkPrVTFeu+WUbQ4mEiFGRGXaMUYPg4VXl6nTWsa//6fSmsqluhYPZ/Mwkq0qOMT
XDOOhhDrjtp65DSI6A4QEywnmksql/7BJU3hPZm9TU7H2iKpI7QeYpGeybXAJNEbrxxG0dWdqkuX
2msZGBvZLO29yYujfh2sYpHOu78tUmty894aPQrYfWyCJ5qrd/Zy3JBf0hR7tLoVCuvtam2CihSG
+ZrtT3zCxq/Plz3oZti/OFataZBDe7S/iiVa3OaF6fGvQ3XfYscfQ8QR3GbTkCAVxYUfxf1uzeKF
pzlXzTVV/czLikrtdcu5YuyZCuZDDtJnICqTHF/aTgh/ER3qGpG5+1suVUvlIsWYSl05TeNeOO0W
2wXXtO12/A8etp49jMqwFnhO0xlNhwPaHLRenk6qcqr78j7ikYnTdJzP+PPxKhgOP9ctHtPuUxOj
1KJLQmcEc7x4E6zrP0tVTrVw2ZaLySGRq9rZcqaBeLM8Z2sb0JU8MYldfdJsb+4j849M4H1oWuam
npeL4sIsIhNf8gL0aR72tn4DdJ9N1oPVCgnCnmaX2Jb5ixrhjxdcVbELx/kpuhaPCIfly5YcZGMI
xT1vqmNvfBzK72ddoJSrwJnlyhdllnvbXXa3RZ1z3YoCrxviO9Oi6AfwxsDPBmtTONLe1lxrmBGq
pDvMrbU6leRcJyTYpwERKJGZuM5C2y4kMzBJQOwFFGDLKeuYVPJi8IxaVQ3lySlUrlXzduIGyS7X
7AkTyvCd5ZGFL/elSFS6GhcdSfOEs2edgqW+wr9MVWbxyvuzPZ3OcXSc/5UBkJzWjvw6HY04ine7
YQ+3ocTFC7sb7kky1hoDWpM0avb4MgNf+X3oSXlbLN+LHDqOlNTKxg2ILYZDFLz9XnG6IdMYuMwV
VyNWp92K5Src1qu4mrByrnMxXXbd+8KDwoKEMaGh1mjlBh2ZrVaM1i4pH6+bLesk71CzO/TojH17
+BnYUKLhy2juUmrsH52sYq6W5+KtVJ+jV2RWaEAh7QCXAyZEpjrZjTENoHafKarBxW/ja4QzuD7t
kL7Gd6bttrSL1xyymmQ/r++bpXn4a7fJm9L9i5MztOn5x49LqbM0nlWau3qwfjVvfjlv9nREsH6K
CMf+3B5D1Aydnl2HuN9pBNuQ/BaxaOVpBOcAvjotGQMaFsLWvT8DfKM5jnzP8uf01Ux6cf63JcfR
69GoRZKPSjQsANKFJJ6sNhOheTtSaFrGmK5PhXl1v2YDZOKOqNzF6xCMFV2pWZqdst1mvjC1A8eJ
fK1V01jyomLVKuu7dbFSZW+dPPJO4Hl8ynYvKXEPsG/NaedlErNWNM0rZxZrRYtCzdxgxN03hp43
iHHXIZu7d0jbCjGPpSsJ5pWkf0lUzFYNBotSZHCdn8W1hGtBElx+Y9uCC4BE19Luw9rh0X8aOrjR
s/+WVAD+wrtcrjJfWjEnR2tjLuv1aokocOJO5kP/3GiQUJSKFRSIQA1qTTz4kBqVZq//YFl+JCuW
pXJZFeZHs17Cp2ZIX6c3hhrGns5koHWthlmZE6QFsGs4I2dw+AipjMHu5b0btnNpQeJXH89046v/
cLv++STV87Vq9+M0LhVKGPOL5+NyS7aN/mPPRL1dPDPN45Fvzn7kifpn1C2K6euqGRFdjU2ejw8y
m9BYVcckzdtsvdOEbpGOdluXu/6D0v3IVRykZHm5mqT5WGcpaHWsYMKp9y4BGYDisN8WeuTuK5Mu
BGVS4AXTuvuiVP82qj/yFV/pmERG5Xxnn4WgTpKMHw1kzzvcN0z5FlIeCmHfA70xy388fwQr9qRK
BXS5riLY7VAoARLVCPqB03YoyuJ5azQ8L5HK3f6RpnhFdWs1j9YXjrc16SUhmR1Jl3OuVepecqN0
j0O+L/IjT7El9+viUj3K6hit2AFt0RjD59jv26Q5mFookJbWLXiswmnO5tFRKv7PahntzlcD+9GC
1K13ZiiB2YKALQwIGbHTECE4zSdaYy+t7wW0oNIT8P/eZ8WGLSPzYpXA941bb2PixgaJyb7zLggp
rbkUo/RouYrRWhcLm2WccHOeO+DKmXPZNefg/2ymWwHeubUladesAKeABSccpd724w3XKZXayXI0
S+V4vpLF+u7HB971xunbtkPA+v1NxPpYWg7KmJzzjwqrnSqr2ma7m0L+JbABKCuZ/915M8/2DiY9
ZgcAImEgRYRWl2akmuKQQaNO80bLMVySsOCGo6ODX0QpfaorOuaVeH99mWLD6vfbvmzMxYaByJR2
Qkwnkxhdkac11GKQHhx7Cv7IGurrqVir3dkGqXACWZCuRatB1Y38xMj5XjrfJGj5ebz7pXzf658L
XVHMVf0SHzflOQaEuB17xToJa3gjCGqOTZ7GZhMuWcGPDIoNjeg8Ra+axTrdeSCEympGsXqcLnfG
3MBSTsxJ7bPOkDr/A9KUv15ncnxRYAfd95JbKNsjxv9IHD/TfEOe95f9BsWeVcrrU5WoVr5BckJD
6rkBcCUM2f9iyfLehqw0xZJdK4tzJbkVS2QN3LfOR4GBcFd7jCeE2Lb1ySMBM/JolTL2hgNXc9Ny
fY+seMWIFRaXKTjkdMPfiF6Xrt34FHovvK/Yo6il2du8tyIrTjFkO8vYJZUNq40bF+J1aEqHV6bp
4O7Y1NaeeKC0l0ieO/USZUSq3tX1as7X5SIiQWS9fcTOGLAnLp5ne+9NknyjcOm0dLuqWaZaua7v
78atvEemm6LA7PEwdodkvNjYcBT52ic4z1Bk16hYpVocVaeGeUUeGKsOfIe+3aDIwZCLNJNJ3onJ
GI+PMr2Kj/ZV8abO8/2qXD6hOa2O+dmJG62z+ybpp+6HD1scCSjARQEcLK/RDOZXxnCQ/oJkeqBN
weSZq+ziFXMVVS+V3aLEfcWZrfir7jTowQbNBwzLbt/zju/NnR9CFT7QG2jdOSuulnmvR6XKUnSr
RXIe7q+Phh80XnC2wL0QQLiP9zw3UMwuVTFN981+HZe2LPXkdFwo8eZSnSSx+UnGmsEdFF1QZo1M
3fYqBsqwkmqykzW6uOwRY5u5QxQhGI0VeJhFYardO8wsmYUaY6HVMMU27aulaLW7stpnwUx3ng2i
ho4PrBYun2G18UUJOnEkBxOO6q+Q5ya972+tgdQdsWKxjGqhZsR3WT7Fdjo1BOBkB5+eg0KT9xqQ
ntBsuOjrg4ululrGZX6bnmpikludHjaZcGE4JLVHAhngxcilYKmTWdfJVELCUhKZVlS4l2gf6y2Z
O1SlUXpnhIyWtmlD6eMAML3KnbLzw77RQNtAS0bOKLaFzn/U7L7a5Fwr4aFTDCXeQC3WfO57++CC
kJAwZxC5m5fvQZN3tP0VFKBZIUXcb9uvXa+5plelRAsjo5Heil/QfRRmy4727mge2hTDnXGm1uvV
fndesq31cPIGjY3AkYO+194/U7zT5ww1XoTquy3mAC5rRTGP0Nrz6pC2w2/l1ZEuCp5W3W0p5UW3
Gdugem2Fe432yRqKenIY00B021m7vXHUHDJKd4nTxEw55z1FIeuzKrlV/axwxRDuNpvlbnqQW+L2
OrQ62pFnpzorhz8iApvpzJLmXlYUU3i9TW+lZZzu74Y2zh7uMTMJBXrXfXJIWgHF0dxLzSNbUQxh
7XAv3y83kYhjWKfOgQLRVuDZr+/ijWsVVqdBivmrRNbyWluwpxLjgq7sje3PIGh6oDlH37rFabyk
imLmDtvD3ogXLO4WTDo1ecp8MAuNYB/KZYaSGNNDpjXU7KlmjVW5tJlLOa2R6C7d0z3tfIzvKcKn
7ngBViFFZwy0lRONGagqlu52NpJjUhaJNYIq/00gIXTggBQFrqlNnGt0pipanFnf3aqWF6ZcSo7w
YMfOR9RidkC//9JueqNm5B6D2BsNHm9qbp4tcxlTjvyM0IjCyT4qYczdjpsWmIuGPRwSObW73ZFz
eYEBzw6fRqzWnelekpSs5cHrVZWXJiM8LsLAvq3xaEvMOpkwMWE8rPYh21+M+H35DDyzSfvB077z
veaIw2ejq4WIaFyWlNY38w2rTaUezWPZgMnN8QlgxdzPqQ3a8By9l+z3FIFDYkqnzjrlUozS7riN
k4pEU1t30gIj26BhDzhBm5CZkrPGP8rNyWTPWTFI5flqUYfvqUSc3jmP6C2KR2PCY4/ux7DEzJE1
RumxaunCxRRWmdnZ6tws3As0K6YOL7BY8fMbn4DqybcBMNJpk+5dqSpmaWddL8vrmSXyqAnCXAqs
jS+xuVv7CQeMNp7HK8yh3CuamU1V2zzNY22eTFN3t3cm2UQk/tUG9OeyvMjXWV2N+aspxmhZWdT2
hzR+iBscIuCIazjcOMOvPgPBPC+8vGizlpp3U209Nte3Y6UgEXjLfbOCTu8+bozT/HAheDpS7HBG
rkZpdCahpkSKV6tYuiemiBScfsdHU+lNGF7J2DYC+4p/Qk9SGqt6zScnnDHGrH2yy7D1alzrXPhW
9nAV41SqVYwjpIqy+A2fQqHlqzwOPISSN9VmqXW3paZ4RafzdmFVxCt6dv3eitnGAmDtB69t+u4K
LokHHSVODrHhb+1VDNDiVDsc1gYSXWl7Ga+8WgiCtei/1f0xz+s4oJWXy1oIulegN5iIN9ACWldU
Y39rimHaT+fGvWqwzdzZt0v3QzoOh1B2iitxaOCfcZWWji5xpz1dxWG6VOJraXmUp73j0igwHv/F
k390mt/aDI/GX6ophul6rpSvhTkZl2cGWTm9BjOncZf6Vbdvdw179F1vfIez8lBzlXT20FL8Jat6
MqqmuGkSCcuQLFxtwgo2Vhxt3tMBju9ji6hLOliKkapaxqqyPaNTAJPd3rEB2lIw0ZwnIMR3qCCk
Bq91SOWwHvgRluI5nXf1FXkdpB598namK4N6ApDnQ1S4hibRhSE9laUW5Yd6Q5tR04lXbNbivN5V
qut0o6V/LBb3YUFup9INXmjaJRJfeGGhMZgt4CvVbLhGt1K64cwju1rNaWvaSELLFUf8FHBzp32u
0KfdbpaAcyX+aN2hmVRnH//gUVTMOsWXqoFjqjhvJ2O1ipdHLi7UwUxxIsSxd+6LVIWlUVibusvf
5R95yiHvj1OrsD4g79kiXpXaIcztT2Awg+DKGRe95qbhQCs+mHrhs64p8g+KbVlmsWwy3iG1J5l9
Lm0rt+rpdmKfJ36PAH24N2zMM2tlklJvDXv5TJ8yzHcR/xGaHkFGaHV7oPgRXUrjDtQePqaRe3Qm
i/VO/8aAMZ0aXRI79O9r9CNOOdFzUoW2+s4Ouy7wGdrz6L9vXqlaJcFw/XJEON3oDPQwmJli7z7q
EGE6G60fl0MMIu/Sz2coB33cV4r70+aMYpFEG0Kg9lImZdSdw/kTubV+/PR42X94B3/kKdf3GC/v
873JsnkKsJQfxZD3d4zVstwhyRDxV50nZjWOYk/Qp4PZY/l/sNM/8hVHo1CK94XrFdW6OJQAcHga
wy+QzNjpEIyBdqLdH56+H3liUjJaVTToxSzP2d/n1LGZBmAbWOcddlcStOS3NOvLv7g/8hQ/41y+
XmKjiDwizN52lDJBJTZ1/2DroVBeN7wdbagMmNvJoBhtLka7XsXDsKrTZLs9iuGg4HF3JdQCj1cl
vOs+8Q7qnt18i/yzXNmOzPZa60qhsr6klgJg+lieehDUDWyFFENlmGb4rEMwa9eouBjFe9U6lI9Y
ipuTvgOoL9ZC2g/fSagyaejxmaZNjQ9MhdoTVDsdTUiYkSfTG3Ef9+Pq0v5gsFYTmzG4vlDrfhKq
dafvFYO0F7G77zaLjD6nyTZ01oGbwD3kMIhOxrJqAxeN4UzBwJkzoIgXl2trPk9mNnbgEaEI0TjS
SY66yZGHmuAsbSR5tB+KzYq2pWVtuUPHaQLtlJ0GuJ0h4Efqh18bOCBJG4kRuaZhKFgDyxkwX/Vb
cyq5xfiM5UwtXWbZp0pSrBVOqB5diuKJ9OY2JdPYJYdO3N2GRMWBNZ0pfjrBcoUeLV8xYUlhNa+W
NvJyMNimU7cP72+4A/2vZes6+KTxsZKmdhneyzDb/6f5VGEAxrxQni7r6da7vX1vHPeGgZjtbpfL
xghpBhV7OgX7Q9rsn0uuNhbV9vvkZJko2HNnHtKV0Vy6H/e2D46ekCkegnUJjY+VH4qXrdtsnXIr
9qwYTa2rcRcDAxTTx9eVxMoweOmSPY9cnWr/ITD9Wapiz+AkOx5qS5aKStFSJCRd3tC2X1Am5xLq
aYDEy3ikS4ops6bJqbI9IE+60qQv4m0N4XQD/T3TOoUnPZqFj62ZznqqZf8oOlWJHlChW+CShVyQ
5p22Yf9jnvT/UCXMPb9yqVStlZkCAgHM7wdieZjWrgtxZAk8O/49bED+F9CeThqbvovnelubGcuN
sTMSlS01zvNoepTrmdjPMs6JZdIbNvz6ZFRyxfuEIcyTfLbegc09yx/BKtfhcgkj2W0nTy+wYQr+
9AMPKfm1ndf3hf2kOcb8RykjTfFfa9ukuCuskGYSfPpjGfbRA499YjIcnduSTyILScsLqPDC+6V/
KYI76N7ae9sNd97AXXe+4ye6EB8rV/79yXyV8jQcL7f1wUjdD9wtn8roBmQSmVfPeZq7THHVpdC0
AhV/tnq/3taGbEPFPtAGwUnjfPT7Hr2HQN60mWX5/n/d18z6FNu/39cPt90JcdQR8a58n6Cb8Sl9
eIyAcIQbXZ0k/7ZmBCr+68b4+7Fpgcstuvg5UBfJdo5ArGpOL2UhfLQ6xXmFxS8xTxGr23g7D2og
62nvuos51GwkRH2QBfDiMDZOkBWSr7s6zPIWciDP+1zHDh3ZZb8rrF2DZ20AnvvoZvZBeQd29TnZ
SVGsW9DBNvfexow2F1/TGkOJ/8qWXNzullw0s74qOnCjVssUKwbLx+Z03SKdYBGYRWO4/rDplJam
okE4dVYvOiuWn20H/m+AZ4ASSDUmphFfismxWpQSBhzeb2KlfcIzByj2d8XVXFu5Jf86+Iw0xZjM
b3i3ycIqAmLdNnpvPQ74zLwDDneP5Ypc+t0fS8zFKQsF9d/rUwxFUiLwjXc1JLK8jd06eHAqvgG5
HzM/zv6yK4yT/4tBxSaZtX6jkUdPwiW39dGyFeNxXhjmfXlgk6Ukd/EmO9R7TjFyeOuTeLcFOwwm
gWpRq6Y1XKIyj2QrlqRetPb3qIRs3FemXjKhNQp7PuxE4Co/+96m8epNJ1S02X2tU6U7bsWoxLdj
jcYtNh9eJHkyOm8lj/JRUHaBOMYh3UMj7czQkm6zFeNibDeXZanCggsthJ7T94GqFdk7/MjA27Vf
PdDJ+rbtXMuR0TTFcpSW+/IRGCCaJpn/Rb/TW4XUOzGjSwY3tSmor9ynwdxtzXSXWLtkxWwwnyop
FuSM4T3pwHL4MS7QAVkCBoRucZGdqCclZ8ubPb5d+ZAXaLzLpXq9UmSaB8qXiY129SlMEgzgFuXq
VANAYjC3cKs/jYbZSbupbzajpAbgT07/qaO6mhGuaPbttrgVL5e7rBqctI/p8vtVODRozSPLE94X
uncrjx7IzEpU9PkcxbXzdM5yWxMGgO7s05BOSK8h2VL7xUSsBOJEZYMR+VIt31Z+GS+zYEWzt3H5
cC0WysVxpxX3O29JGDsHm2ky/DQwJV9L+9pso2h3kHEw6SXuqO6SmXdbt+Hjc09D/X8blZ9zV3T9
dCxeDHPBl0hjoO/Gzm6wHVHdAqJec/D/sGhkgYzWxgcINBLdIz7XhWy5OaHMdihav4jPx3JNzp9B
0NAVjcfDYelVMkJQYwvQFSQmMxM1D0p+YjEjVXH7zzUYC5brCjog3HYdIpuez1Ur2y/t9qu807qp
ZOk4nAebrTa/Tiu3GjPAjCJknqApjgxPoge0RwZiSC3kGlIjx5QXu/3+wW3Tf+uM6v2QHi4Zywzu
1vmeaYFR+Sb2n+NXm2MPzHpaHG/cA5gi0qHYPWDk0hObZjxfm7Ri7LQ1Tc1xqy2w27uxXMzPHDe+
YocnlMBHPET78+hdSeAHwBybPGE6mLXu0quNsNeEqVlGgq7vfd6SPdSRf/VjDMnv2i+VwdWpdGAG
Ay3AW3aIbNrmNJqen0z/0bmiYumWx1OpdMB/w4mZUL+XZGvEAKvTE484r5pA6Q2/6D2N5j7pkRFN
KTNdw9cfHMWfM1ds383an8y6wTYIOxIBH02LR0g74a4AsKBZcL4fnFmwYulKp+SysY5cMiiwXfp/
P3BXIrtKa2zfY97eaO7+J52uFWtWhaSMVTTVstAl2m3LmzrqJUTJvv8BNGJI1x6VzhTPSAnMhQDF
eWxIU0yoerezUhWH2Iovx8Iu4W5zkd56JS/a+eMiY/5AjTJ3ioa2YM6Mhvai2y00uwuvOZjNJhdn
2745LUgupNOsibHtPi2pmRX6VGIP2tJRrvZlv1FxoUvFxDLMiG+E1WjExO05z+3ZLSzJs6wJgxv2
NgROV4fjfm3XO7QavL4LxFbv2eV5WNkPUbyNWrV6L+z2fEhLMtCTdQPytbXrU/W42vbQAPZPNP6+
YjpKeNK2pOf5slnhyh2cHqJSaWvJazOZfPR8Qc4MX17I8XgUK1Pit8eqkRu5ZAUqF65cKM/vyyWr
fZ6w2GmAVl4bvVoLT3bBqDhRTgwQrdHd5HPRogGAbJPu7cmlF8l+hHIRp9N6/VAyZMvpPeDWX8fj
Qwc8POmW4BP2mu6++XTt8NrCMKrvF5a39NHtUNyMdWVqRVdLpLtQmzAjjwL1YtKbe2PYc46S7iFu
etpt7SZNkM+a/ddpm+JeFObn4/oYFcUgWMF65cisyN7Spf7A5n9VYcgnjIGRTjKoFIRaHrtwaH1H
/vqJFmbN1+SWyrMHobgd98tymZynog30L4vfN258kWmTQB0UnoOD7T5ef27dIyNRrUYtz5tdNRaJ
rTK61+mAnV01eXDw8UDtN5vnAEyyYMs1xj9lUH1w6mqdKb5dq6vjTZZaCGEX27ahPCx7jXlij8c9
0zeeKcF4bD8U9v0z1F/euzl3jPETqJ9b+D3TfI7uCqT3NBPjFK/R9LQx5XM6Z0rJq+HOvnXl/g8B
Zgi199bm6SVPhvXVMrnnhnbZU1BsXvFqFiJGTXEKrU65OfkovUs7CmmLFw+9W8EEStyuZavKTQdm
xSrWbrveWtYhFetKWgjsO0RrgRm0m+9NxGkTQ3k5bataqRqVGuFiKQ19Mpu8KZ5OR/aZTT77pGh8
8EZSgDnaIG4s2ynR4KutweRd8KxMxcBGtTMTg2rIjGLqrW5a0Bx+VuB42dAPOYfBWJgY4g7x+sJh
yPTj+5XLMJMVr5jWQnK7rtbHq/g4eDn4VB9Y9niNkp8AtPF/+9gaMgtUWlZSC0dBH6qbt9H31NM3
meWlibJfo5ja86FmgpTka4Tsxe3coHKWyHIxWrhmFzoQJ0x6I2flN0cMX9aYmtzCX1a4YmoXt8LG
qt8PnP6E8aPjuYdYC8Q8fGEcwgL4hFT4T0UH7AZcO/9D+U+3fMW8Flb17b1i7gmt3bc7ALt7bH9s
yCvgZRPeyzObzIqE95b/NP0YLRI+R7cLKShetXuZXShLiStzB9Ylc7o4nzgCnvsJL50P3s1nDBPF
us6kdX6lCj7x12SFv5ZQSgJtX/hrYU+h8EEU2FgYNlSTnlcL7jTWHh3M4WhgXiiW3mzr4JDYjFwi
g8Hz7LEi50bE2e9WfNhC6VqqM99THkpKiqZLorzhkfyhuRcCiIHeJubV+rICFYd0vrpa63N0FKdE
suSbzhfhN4BE6m0cC/2tmicg1xXLClSM8HGxXa7Le1ZYsUsUKJgdc3gitYd9ANrapchot6M2FvmJ
4rgbtqIXzQ5rrGNZscZHOvKPO/OSakYHSkhyqDYkvLh+hNpTgNOP5eVa/+x6Fct4MC+be3TnNrTg
7QP5SSGCTsFToxl+193wsbDc9zUrTLGD89V0UQUFKPE14e00kGY9ptjZSZPYnut/a3S79eCdzIrO
p5K//OjCqTYviqO9BcUDNq/aWdkV+8j7Ts0HlMXn18EvA4k/uUmDqCvUMh3LkT2SrZi84vy0mtOp
gskTpliXoeDC6hysnJTloW34AtKerT40R5uOcHskVzF00aVYAJB45mjPPhTZcKhiUnpwS0Q8PB/b
2dq9yEMIGuGLND2Vp1oTipGRUJyNzlBPeGU0rx8MrT6s1z7scwKQKLVCx2N8enEQWDbU7GT8WoPr
Jbj2HutKigB58PVqZ+6iWIvNbR0TKU1yZNnJhIyTAZ5Coduoe6AqO0O77kFA2+bJ7MKeJSl3KhvF
mqc7wVyKlIzeqhQp5UNcN6w72rPxjCBm9udk267Y5cGNMhP5OXJyiZMWbQECvDJ7zWv3a94aGmte
UxpeQ8nSaB7SXJ89+02KZazXL+d9+ZJaRpjrewYJIuEeAicFiTsOMqwhhImDweNj0dkLtdX2vN4b
yRm2T5BKPhpF3aNvvxIc4rZBVqvLBOa2pWdXqZjDbRzfVpuL3B1A+ADD/PEuwF5QWtpA5AopOpPE
HECXib+nu4/pVoMDnXa6THAuMiL7GYqVvJRhqbvPWTXtqFLyIRcx9mOfTrvrwrlKUn5ca/nE6Wjj
DpJ2WE+/o94s7kxJUJOgGLS0wPW8gDn7SYotNXe3KDIXPFQyreGNGVglgrbQZ+wubAF9Xqk+8GJ+
LH8Edr4100EmtQqomFRrWS5NL2v5AOmXrbxsewDKG8MaPmzJpSSwHNxgSYQ3R5uf0XhwFcWgljfH
8h6+WSTv3U7v0gETYho2hg3YLyk8MlKjUXy1R4nPrCMdfCKl/P+3YZL8Z9Wq1oEg/fbdjNXNPNTX
O3lKGLMEHyjd7TQNUP2zgz2Lrwe05w3KXV19Ozc+ROI/gpW7cJ8Wj+a0uPnLby8HpEmg47K/mJjw
eXaYatekU5looeA/vvK5WfGsXEX5411pXbuUtsVx6a012Tak1/0D1FV969Fe+1Xx2hQdnWa5tQcq
KWELYaqreb9zE5PZb1C0fXswa4t1kq79kA7e6fQ+4IcImRvxtW8lzr3bh55UkqcLCHgBBn27s/Or
aS8vmqJQfixXq9QFYw+dolqbuAIYOVcZRoNFYv9JlZAf2HXGe+D+wq/zNSRV8QJWqEsgV+xIwpCG
nfjpWU9UlusqZr5EUcTF7rYvFc5r+RLS5pKeDeoOh+HIvDGdJc43/BlpivZNsUXH5Ia0oy+wQsEx
Du0+xr/dHTV1Vzz/vDPSFJ3bbY3rYbVfiadIiEROqtfB5HcaZc9vFDxiZa5agDv+VIavHET4zPK0
eTjRqX9d9Mw3KDq3rN9X032Vb2gt2szjHWD3Gbq0C8T3gDyTnpnuYfwuXZxzbcYiFzdlZYQr1nW+
KZTLlSXb7eK8Gc50D98zFc77TJAOIJPHQXFlB1IP3ji7YL8Gri4wyFfLZoTL8al5aTS91ZSE1aVB
0FDQ+JbMb9FsjmKDl/ddGQQv18C0zz4Mj8AT4QbsYQijAd4t2EHv3lq643n4wfzcM6wRZsnubV97
9YNzSdykWQmP08EhsZcjCMc6KwdOZXFCJa1fcqEYTng5m/Uv58pVqsAQPyDdd5/NXOLM8KlkP21e
YaKzPqOV81rYg/0kNwoynTb3F7r832P4TeyN6wjBiQusrVJxZtMVji3cKNPh0jkA6tKlefJfhsyZ
KQ63cQGYsThxZoD630oOfaANSawMP4lt6N5rXoMRoXlLh/vJd09/5Kr1rMTcLSvVQnoW0AAAFuhU
m4yA9FdfFIzvwpaIY8IMSCiL5r2w+fTePj4DZRx9S4inZ+DU3Ju04pdJbmy2jFdZGWyDlDC/gX75
O3hHzwKPARxj2Qz0ERb8UxjqKpdp7vDBlU3zFxnRtwj6z+p1URyXCfKggfgY777Glwj6GWKtBKyu
jGisgSr0pi1AC4AVCv3RyTZf/xts1bKqjBKugEAyU2XJfMp8ubiUd1bELkDWJWHCeCg7wAQvfGXA
ws/PmmdaLMK/1p4RqJirJFlbi3gVI1AmL8oIrwJ5pR4jMZF7tF8o1tE9Iv12I11+Nd9Nz8hWrNXV
Wq7NVWVqjJ9lmBVKSAmJWVruuPKCbwx/+NTHMeNFNGgiHXlOPehyX1E+zR7kql7mOxSrdNga5u26
Lhhkb9zedguVNJgd+85sH4JVYdBeufC51HGTSG0+lp0fsGZkK7e/zGhA2KSQjdqDjip5H2t3jXMQ
uykf0VBerLX9KjO2Nhg4ojPI6UJ6S7VlDAn9HmiCWs6x1jChVA6WQWfpGbwMgWEUSL6wDcEhCQ5X
OxRRs+1qGacYHTfL4xaBwhwhHmKP3h1bOsKDV/SOZCr2WxIFj7c83yP+2XK1XnM4XLa3+wm123gt
w4GjTZySahv/i8YtAToKMEiLG84NPzJSFb9rvTuej7uDKPuEURu8xT7IMPGGqm4bfApD8hiHM0XD
po4u6Be359HJKk5YucCru1mgY50Ol4vqJHN4ONsXdhi2srVDa9JzHOhulW7BijNGhe62SKYsWNLS
OGPU4sfwDsMIR2MUZpW5yjRmkQqC0FlXlk7ZyR8tWTFr8yNvqrVEtwowWQtzB+T0nXOjwAAOitR3
RrsG1dgGMN/m0MEWd8+kxT1v0QILKYAo7fHLHisfVC5axVqxYkKpXi8rHwRWP442hxr3XOZ59aD9
GgwtGWMjbGNPOKMy6er5saanf/SRUMXAVpLtnh5MdkGG3U1acZtsCGMh7nZSTl1AIiHb3kxehsN4
BHs+tWLcp+9C4xu4yGg0BxNqRbZ23FdKYPLosxR7e6wxgtmI2QuOAtY6+kWMToPZCa2FWyAiJ1lX
g4iITtUhiDnnad9k9DtBChgO5ljaT136DqBcbc7d5dca323UKrRJlkHWUe0OoGwilHEHgGCAnGo7
E/LK7L/OUbHXMQOJqkuxkq3nZwIMHmhhGAPf+dptShu8LolUz3GZswLVjGbhsN0mQKQRSBcYIw95
GHzfdZOX1ggYaYtWjxaVX5J5MMOOryCDaKPekayd0n9yW+DGXanREWr6AG+BJjB35YXWxAY52nbZ
bjPGABUkEheqxO9FZ7Bm0vmo+DVaAL2+Po1Gy87SifnVDjjIazj/tTBZeMbVgZ9jWiht2MlnSalT
RiObn7bOhmFFYwHzwu9fspS059qaWlZFzAH5QEYNC7p+kE5klSygffNprVsLZUa72dzb9G/ABcVt
TGqaNEAebO3XdyiPQHG6tI5rWLXHgFGp5Ma+VaCJkHs3imG8txdfVC5R5sdmIC/C+CVVsf/7slW/
lVIzQNviwqdXJRn4vDsw+jbxboh8uD08tDornPfSIrhShG6qVq8DAv99xEktNqaV6l22Pc14+YcA
RKYQ7DggT59Sih1t2jV3kxm8iY1FJj60YmpL0XU/PxQMeXioAkjnOU50PaUkgUaBCGbwHzwKOoJ+
JCp29l47LYrbIxIP8KBPrKAHUbNQCTVsgmuZ2OCZlB7BYWj0upzzxv4SrFhSOo8P5rxyMwQicGIE
z2ZpT56T7xWAgZZMo7MCX7CoRXs7EtIqe916kdIHpNWesXTaBFYYgYBSCFBgMvF0mLiavcnLyfz6
RMVgbpJKgbZS9kYmK7z5+y2Vu5QvZdVJyERI3zD7I8OJj4nb3A9IQ7WYXqd5CnVKoXq398J+c5la
fMbJcSXtterwogiAQwoeMEPq5OWUoFk2beGlepWxdXXlpiebW1yvGztUn3yf1OSDkw9hCrUvZ6af
T6KTptzwqG4ml0odaaBUTPfgQAcA4DHw3rtLQL+hFniXF7b8Wp7i3JnW4QpFGQITuh3ReUjoP4pA
38SMr5zG6bXs8vj0wefApSUANFqkv+uzbwlc7v3H9i0PHfLrY5QLX4vi9eE237PX0LNfR3UySJLi
GoI7faFBez5uM1gDaMjLAIwIvfDPdZ2FzXuks6etGgDzEF13IE9Rcmo8xRfaEvvCSQfgDCog8qot
HTA416hnRSpXv36Lb7d9TRZNNaPsjIshroFNydXG4OACUUH6cAcnbX9DMR0KqLpvWcnqjT5b1vV+
5ezpCLRo6elV2mBRtjyf9bl/F2yy1LZEBa0NodUX41yr7aCdtCWe/0rIhNaXnau9PcJx8yUECV3i
gOaxk7jHsv192DDRBxTzfmE/z76b3rpL6FtyhZAMoErE+Bc6hiP31PoeLYRjCmgn/eKz69op46ue
7II/O7Smjh5UkhNFZbQMU/H7MSsmpfnxANJCwlUiOIzIuBHMg2mbGrfMQXJwHWDG05j4vAz6L7GK
m7QvxNfFtiKqNXmr2x9CPBC0iw6Dh9gmTcyWh2P5JUx9sKunXRQXEMYaheagjq80p9EWksxPhnx+
cXYBtQIO60ap+HvZcWeP73JezfTXFyh2s5As5ptKjV2+MFPu+intQ7DW7xtvhbldONsf0vRLnvhs
UzEJDqR+yQzumJFp+NXe2oYpuvk+SoAxfZx4bysNzWv2h2fkb7NuGYqhXW/P8WJzZYN4YDtvpMok
kMSRAmPKgegxtrLhf75rlqHY2flpuduvIP4VpnEhgkj7FCE3B9vz/l+Hb/3af8WW3pf/R9p5LqmO
NN36ioiQAIH4WyWHNw3t/ijaIpABYYTg6s+T7BMzDNPTivje6dltBEhls9KsXNmxkiXhevhRcwR7
+EoiW0GNEXxTLZ04XSmFarwUkhbbt+cTKvm8jIBernslpSFg/WgjYasz+X4/38jV/efeA9ARhls5
TaFplOKo2DYfCA4OlmAa6oo1+KON97eAs4070dpqruLN4SiDPny1W5Ty2Yl5gr5AcnfxyEPNUtcD
/ERVXoKf91+jRbjWtttN277b7Jtjes5qxUacRJSNn62GMwTpFCwfQG68n37uyO7TV4BjZ1Uhaq4M
0v9abDdPv9v9F2tVtPNiK+q6qGqgnMrgEsCw2tTDYjBGjfHmWYTVMptRusIFg9QjU1b4XmBKbgWj
EXEks/fiothT5SChLB68XWtt4Wj7XUr8aFjUb1p6JyWyIq0BFKalUlNVOP8xHmuAacLBgEAuGj6V
RCtLel7xlb+Nz93m3+8ul0tmMjvXDKeG04IzHixUPpXn11wq30yMB5/o2Qi09xbPhCS2aicaSnmr
E2xb1XrYj4rHzUDcyYd822kWBltDkC4kfoGKxm083+QKkEkTUB75J1IlkHxmALKSZpn4/Z1XMRsy
2r+Ny53M2O03l07USmTVvpLfi65LmFOUeolZcJZX+UR+1n1uen0nDhr1WhR3KEOEM83Q5JeS7jYv
32czzqaRlDVAFDP0lWSILdFsfuvonWCw83y76RzpaIyBBYokw2kd9sb4rmboXtQPYDVuKP0ggO0G
Jxe8dldaSjShF7uhvkKcMWSFABy31YukXWf6HCQ5TtA3GNWbYwVgE4qWSB1QcVB3Iv/x96m6Eov/
1oM73e2w6YTtdH2dqqZffHDIh9P+ENTqKwHiZ6k06M2v8Iy2fkoeW6oJvFz5eJxeyTEawuBPStHH
U6GftipqCcXzsTuCS2U96AMaq1JHfhbEf8/zPffE9pJFh7UhrYV06VkMeWzqGaQqVFXDcUGZ88pk
tp8y1ps3ouXqj7txSx1MyzhHhawtx2FHhb2WToO5n72DWZkg4AjDgHINQndaW1ezTIkI+WV+Onci
+FS/WMWhk9FjcOYktWRUip7NJh/uwLrCLAUmM938n8yXm3G+E6fHjPqfNRvBVh8+E/p5Z5AbIyki
QnnkB3pasQqvhTx+6+WdILWsw9bKVzwPlzTrSkrl4AI0nbEVzA+C68cskHMukuBbDzMObvxYzQr1
BMEYHhz7HaQiKih7hIrZHDO/75KfApPNehMSZrBaZJtYd/Kl2WiFjUsZGddM4r16J4l2i5PcDLqz
jgt5oloI5SkxwWwxJVg0ffy/SbibFtxJmugUpeYWAseruwKMtbf2lq8SK5qQU4elgZ8e4XHC512p
bF1LX/1rdm6efScjtkl6KRGwogIi48CNQDJbBpJY2KXgBFV9WnN4QZCxbPn2Jx7jXl3VB5T4SSqB
5j8f9H+35b76RBTulpkZrg0IQkhrawBExrHB8eLC0I2a0Zs6VYvzR4cVZe067XajbRjmfanf1Tbb
JefyyBZ8lGTqXBlvcYDowaHnApqjJM4AD/FWGXgV5JiHFAbE7GMlcO8nnfe2HXenanw+p2bcZJOQ
zb6kVAFwBMwMqvqItVxdPMX6yb61TaPZwWFLVcz7mhSrXVxmrUZynkcDTE0TEoHzt6GPj9RR2U2o
6xzhSHw13PWEzBMIpuddXByQwo8HBS7FZEYQraT0iWlLmN4tiWpp6qgRTmJVVHrzqtp6J0DSEsRG
e7s+o6Hb5B6OqR/hYproa91tHAo5ae6CKhTy599lw0+4xqZdN2yjBSUxbPT3O7OIYnuX1EriMcPG
4PW1I1XlD5N30MWh4+Pwwr+6SI9upBaxFwSVJsJPytbt8+9256m9sUmFi87oPsQyIt1F34v7HqV1
vgDLiEuTA2rl1Jyl8xDUCfBOqwgvf4zc3DThnm8iMTfHGOF0Bi/Td+aq6CvMQWIJWEQVJ8WPBtHt
o+4Moqw4mplph6UQSaDgdiTXKQXNF9akrOes5SwlxVVqWcGUP/2mYMlnXs2RdIUi3IvE22bcHct5
a28dUutPj4f1ntgcothdCU1mUMo/HSmNbDH2DP4DbJ9+tQO7Yt7vAcRpZhA5MjuMhCfKkMeh0A7G
Pnp2beqO4EqqFr4iYX7r9d0uOy/JJ7blkcPXZf/QpXIead2QUEJBCYEKG7xDAkWvygX0U77P7Q67
F8CX/WpzbHaWZ7RsKQ7zSuYLuSdh14dPAgscXrfUCaCFDvqWU7G5ZfP+1uM7mWvvrLJ1ONJjuAxT
4ilnnXUdjzwXXwmDoPrCqpFasm9OT5y6FU8XteK3p9+pHadLcQg7WxY70NE+qnmrh4fpyuWhcDJN
BmlXcEBbhc0NtXzFw6vW151cOx4Oy8SoMep9VEDwyddEBXJ6iQ7vOOOkQOX/+sg7UbY0tvW9Xcr6
kpgZEhRMvHrJB3gaoTkVkFNVTs6PoYKbjVy/c+J2wiPUNIVIz1TVz2DOBBHf8tG1sSEv/S7uXBBP
L67gR+G2ryZa/dGfe9uCO4nWzmrJ5mzQAtB2ZMyTOQcUxge1sHBgBaiY1J/ch7cPu5NbG+pMndYh
k9ogTCPmDM/jkIBQj0i7XmCcOxWP/NFJYhPq5Quwu2nc9e+8t2uNcMWk9g9e//IMfSOOXMl+eX9d
rfTwee8Oicc+wakXd19S8kC3boShWX6zrylo+1C1pX9UFW7aczcEnY6dJXa9VeIqEoNcyjX61oxM
KykptpMATdCYAObEa1kx+CIe/72d/x4J2XE3lmT71DAu+cEukWMGSV/r7lkXTrFSzTO45j9Oq8nW
Hay6Ty/rGBIXu6oBVV2/k9+rZnGM7QNTAU1COH2mzhcJJ2o0aPQGfoFZJYDSqhP7P9b3372WRt30
emXVzfZ+bTH/Q6KCxIZIFpQ4zXHwlrlgSCvW20/JxZwWfz/vTmQXYe2QlU3mlzgYjiAPVNUEji+s
NCkHBeeI/h+n9U5K52GUGp38zwM7UD153Xk4kcqRT/4LzoEH0ihO+ICqFM/Kgb0T0MnB3DbTS1sG
to/jCYMAB63vq5eOgDiqZHPV4r2Tza2srBnHjMWLlmm4lOBDUEFhtiOJmWiX5Il/Vp2+1PT4fcfc
K5b7OG+mZSGyY6PW2ByeQ/BBakc2NqpBIGL/vWqTSlfrqGUGx+7w+Gau1Bhgk9mHglyRkZqpkmDM
rKOxEzcoxq74QtdQD3OEuwKivUKaAJS5lF7eL92BT6qloT61A2/rB0RKI9f2XHfvUHVUNTAzTx4+
uaUeucYGEPZqstRRQKIaWs+RotSXj2fzqF8vg1e8Mu+Bo0dZ5uCCVEUcDNpDQc5+TyP/syrL5EdA
082qN++k7LJhWJ0oYZchWx3J5HyHPztjQRBi9QctNQDShRs86G8Ch3jqGrIl2KkqdoI85BcBd5/U
dCjqx/N+35St51G7A8Re96owUDtQB2DJqkT5z/rRX1v9XgXexcUl7oQ877H/uu1i9h22arNUDbgN
BO3mDmrTl17TcABsew/TDpGo3ztctQXNO4FaS5PI3p1ZnxIACH2sYdhwyXwfHee9Kk6B/1CD/+7t
nSBNou2+Vsbsd+x/wRludDj5IiFhgE8fj4uo4EIyPK0Pf+/ljz6X27V1J1GNzSW+GKZI8JT0HNMR
pzB+V+JfqEZn5w2dn/jKZ8VTf3J33D71TqwmYbHOdiu6+zqfb4aQwQO9J7T/DRy1uvSvSK/fVu6d
LIUyx9yfa0i3PRlSBYrR5qIPkfvKsyWwPIm7T6QIIUw0vp6tKt+SGfZV1XoW1eO3VtzJ2OXRjM3m
RU4SObmQWOmC5PRBqBY8DD7n9KnqsJQF+ssT79XfcJ3G67bYNzsnJj4RzUH6Ayv1je7HAV8/RRsX
pD9Vk6NXCPZrWP1GKQjjdQ1YHjvXQbJDHYN9MVc+nIzuC36DnuTiVXT1J1LMW73gPqnnEOetk32R
swSG9MYA4MC4tfFg5vIbI2unv77m8esXevBLfUBySwJWED/enswvOEHNyeqp33+wU2y8oCp4WXXK
XaMeN4NhHNqnwsxY6Zwgz/EIOYY7DYqWPsfV5hXcUqlWCws0jXstwO0mOBsJsAanfuaf+qf3bwqz
nlRzqT6rox8VIv0qG27aVgub6ZEgESIWx+87zKVzCqkTrcLZiqe9QsloVSio99lO+aE8hgUVRLE5
tyvMMAj7Xq1CvSJaN/wpRsO7B6ZpbgBkhgpb6kDi9Xcmxy32A/BljPGedhJ/qguW0nrExbEgI/S0
NQv1lOpva71vq4q19R8+wL9Ec/1OQnbqm+RkimL9Z+NuhheVwYOkjtC/Q7aopYLF1FiiA8IziKpU
ITh+dFHfyMrr0XEzSwVl94p2gqPAIWeIzIry00Tx/biM2FHN8ZPUlCJ6QnRsrbcEqZw1MfpKS+/H
KOxtK+6E6LYVR6fWitnbkdvbtx6epfCSFJKM9RcRwjogU6x4p4pC4D+ccX+P/p3YNNftYrXpIEye
+wI7BPvG7uGASuF/I+w98dVOHUZvYZ/as8EnpW/+VxPgHkya1lqH3TFh/juBEEygHB/6K1xxEhmS
jVKdnFVxOl7H5GbGy87yUg8PovwjsDkodPOlho2DnkcY6LO9ZXp/P4+rdJ37LKlLboCvlj4iP9mN
Jc4/kmVODgoADv3fH/YjnPRmKV0X/E33VnnaMvLsaqRDYgdxNqATeunbk1QgpbWZcGliur7F5H/g
tZimTwA5h/3KqMt/+Lb/WlwNOUFvWnLprMzdKUX5Gbe+pO4uSScIGdiqKS1kVOiTVbbrfRGlorFp
JTsx6YQdPeuWzv7tgrux1NAFX75dqWmM3v77WF/P+F90gOtc3PSwtSGoVktlKQ2HUkISp1t3AFcg
Qr4Hh1LF0yoOlKshc/O0TRbWl0ub8dxQVwH3S/frC1SuZDwwi5X+rooD5ZoWdvM0K0QqWyGLtoaR
LIyUJMVkD6ga+zWOck2A6mE7BBpi66p+irD7bVTvhFLnfNruiuI6lTsHowxP22zXn8G6hlUEFRea
le1RCIYKDoPfh7hKHl49cjedvsQty9qu6bRDuJKtSlmB8UytDyrDX570/WUXq/YB+le0BgtYitMk
HU49VknFn6iKbzWua1z5ph37WtzYWSeGQIoMWML50U8Gz8+rGR78GbvYdjjGJ8eXweBIhs0ioErq
uKd77ssT2YCTog8PC+713k6SEvcHRehu+f77UMG38c9p6hhUuLSbhtHiR7thNe+2d2trr7ZFuW/6
B++od0AcD7BJ7kE4Fl7TL6+/H5y92/SPbvxYeqXX8gkwjgzX9AzX8izv4hiPlmc6TW0OTHjtd5Nl
v83fh67hNsA8B01YYOWFumi5cR9AVuoeF7Ebuxkm+spNvMTZ+yxLJ/G42jvyO1ed5OHwcPR3D4lz
HCawfcVyjffDXNSjEglAvMRbP0QAqiMHpgSn5nZc4Y/q8LXCo1vIv96OVNKVPnp7Z+/kTlPljjk1
xlK/9M/7SINBq7SdlW6iPx09i79iPyUjM/bRN3mXMem4NTeiTbm/ph201EvIxV97MdO00i2nxpPk
ufJvSf7IDuHR9A46cbe+VDWw3bUO3bYTkqoc9UxadHzeubxL752CO5RTPNBB2M39jQ+Pg3ttmX8I
pA17J3WS3pJ0gYRPd5z1ovYSe0f60qEPDRib5L6hu/Ztyhmu3aNzfi5Rd87exV05lmP4BZOWu1sn
8vfviR/qrVOf2m6tK4nTp8B2N3gEcfbyrwYbssC4Cu/g7Zj0k967+Jjcg3PWpXd0ZTkAkvIK78xS
EdrRwjnC8J34q/EZgBkhVi/zl04bFcfWbZ6+1i3qFf0Bh4E/9iLyfkxd0MoDMLyz0/E5P70kURaN
aQ8EJGbTENtdeoYjR2tdZe6Zn2cm8MDHjk7JoMnHS4o2xAzI1mlArioPDN0Omu/SY5gdIfxsM2SN
SfoUaqsb6tS7yFS5Mrkdt8WEyxKRKZA7nz3DKzjMd9Q+6zgtN+R+No0/aijMscY6Tvvl1K91I5fp
AE+Xegl0vhsmx3B2YK2lS23/7J293Nm5Te4sQYVC79xG7+QUbvgAdIxl2hmFjk1o2nYi/tXcVLOA
/ciTK8uhfKqjmxMbBlHbSf3Q6czCbrrgN74Dlusve2tHlp68vwbZB+nDrnwlcNLJbjTcCyjMmOss
K4oRtxhHm3y+C7hUI1izHGWK1q7hcEXazD1q7spN3S1UFwmtgmOElueO4TXcerD1V7x/5a0cJtbb
P9lM/FHlTOqacVqxyJvB2oWfioXFIiRXW8atOYt8liVLv+3kT2RwM55rP+I97bntsvjmfxYtf7Ms
5fu+b7v12ZrPWiyfyG/x2bTPuylVbbu/C72rW+zmaLrKvI7dtsExteqNhnnnWUmtepx3GlnT37ss
bLKDIicB1lfoi7tl7VR5yUjt+0HI3j7wzjCI7TLKlrtN0986Bzy4J/aMzT8RuBKH+tMQ2NnP2vRM
r9k7ubbf7Nn+Fg3o7DaQsRYsr5E++WvEkIXgW7pCDbNyM1qfsQZiXm04bSGCvF7JWVOyQkTAisiK
XfBS7hq60UuQ+kUA6VqwHttOvdtmL4j4k70gAq1E6GWItrYudcM3tYXxxl7TJ6dErJ29E2u9hJ2r
ZAMXrKEtYreND3jdT4IGAilkpZW8Q3a07ExOFApznzgCVrTX5PyQM+TsJl2Z6YMnmKoUav7GOOue
3JJEkqRbeCI6tggXi1dt9nnh11U9iDHcdrru1BAb6cCCjqNAtOfOCbBB3pWWHvyt3iKCVt5adjNC
dkd/Yp2yZ45+yigVUDM3GE+DpOCOb7oJSUmWXiNnDMTRgcqOqXdCJgBzdwxylVIosjPW6NrP/Ng5
kV1saxGMB6bS0ElXpvCoV49nfUAabJy6J4K9Q9tkTEt9YIwMryZC1an7spojX3oeui8H8Whct/zO
JeDn4qYuEeiyU35f8Z32nbn0Z8mTAGq32+QvGVcG8RtVxDBr1iFKWfLO8+POAWHIyjd6Lf/kXrw2
ji+nD9nO3g2HR3IcUNc2XLsWCTrqR/58pHThM37Bq+UD/imHvMCRcIT3SnkswPFYuu8eXncW4OsY
MmaTahct/c5FeGu89zmKAOGHUpFqK2INq5RjG+I/riLbyj4Q+hLTQi4sXTPgJNRSz27tCPOP2QdQ
zKHfJ4Cx5hpL2hetARt/pRp9chFiFwbiuaTMk7YslcKIscl/7/zkDymjPYcBf24dAEZfKxBxKyzk
CAzDjCfPqEIJyncWOaFzAc+/VF+4nb5CZ+MvIcmk/DhZXBsq6EoaF/k/mcoytYnl/wQYWOx2lqo9
Wn3ZW9Vcq+17uFXtVHVSdWCOSRpZqxqjKUXMADyHE1pDOn/O7iQ3UHlftjNTX9J7vn3NIOYCueT7
X5izUIY6IY2znYP6gtuJRpGmTcn32UFZMzzQ0DdOJrnDOvoAjAGPBH6PL1iCeA+3pnf0UgYfqU6q
ErXEgbJ2uS1D7qRcCq8in/cJj+psPpvAIU0uEYPhX2gQ3HAJU2PqS+FBJ7/aejFL5n2/yB52BJmW
veYkxjhlblavl6fUX35tOZI4v2M3bar9VwcG7lwl4xq6v9Hduodem72Y58xp4p03ejtuOCYnltm/
9MNuETSuXAcri8NvpZd1xf/GuDlJ3sGLr9VmGC91XupmS9c3+jQqC52F6thS6626ZIqMAz6ffT+l
g+NG7WCumuz8S66WR2Uy9q/tt6Uu92q3V9bjlpQt46C2dU++x07I92kZq2ass1WvsciWajc6DbKL
OiBCwuCiITjaOrXAXmQfGdiXUJ+mJ8p6rNXy4rQz3WKCL866pU+GWsX60NJNRHOszK864Ow3IUmS
8kfHHkfbLFnksd5Dz5Wp9behDBAsQrgXn9WlVIe1c+puEn2Yoc6IdrYEVGmWOHEy17dPFy/fOWVy
7Y/1laiFoRYPC406sih9Q+304kD4c9QDf/gmlF+9BcGRhkvfF+5Sv8FrOhqMXsAsCa2LQyRO4nZX
xc+LVTB8RGKDIHZ4LrTQ0094buDa6kPN9ukA64XsnFcecSGR8NXAoQcqHM+oSAvnGRYG8o+mSF8I
ugCCuoBye70H0g9ApMGn5xC46JNa7BCzJAuY5FSEw6xLkQIPDkbYNwnsgGfbqLrG44lb3KCGBKCf
Cwrn0QUAJKZJxPGwd+3ho/APQ9atEU6PDtndYr2AIZFfDt4jbZWW9/kpkAuLN0fdqMv7/nxOugL3
4I6DJpVeqcfrnQjxyB/yrp1z6snHHocNnvNY9xGCvIykz9ELefwjopQKLyId5f/rVQazoZzPx0dG
BodrcyZa6RQugc/v6WfHwebEEdqnwC4ROQjveo7L8Gx16x3WtXS85fh5CIBgPDDl/EjHjCN0Z0J4
tnI2guCMesQGiOWtYD0CcgU/wkl1QDdOs+HSW3LQcOn7xDccrbz0feoDSAaXzIe+P3GNkfYi7eEi
SaNOAHQNRZrvrIdPWRCQZzwz1QFQo8cKN7HZEj/wvzSvjk25ghY1g5r3YY80t5L6Joua/nJkfFsf
nfHJ1mdbrzki0cCaupjbb8nHcqfqizrF4kgOASdRqn2JmN8+dFjdNtvNz5e68c4u3etj7JqGyhfp
13J6MHXa0suNjhfxsF6jGMBqYZxUo634joCuuaSc/PmrxOCvqQbf16pcqiPy+a0+aTqto9oBRnmz
SLLst14uqVoB6T06abdNobr5ZmCxupiKujo/mz0DI+ithqL62X5r0NxPC/U10rWhNT2Qbfy8d+od
tZzkqa7XFbLl8LX1DbRN//SdTCzv9LaaxbluWqqTO+dezVRtBNX44B3WyAC1+l5+tyMVtp1axB8R
ZSi/jdfl9/aDTODTUiQP8qc1ioaNrfyxO+nWzKwx73HhRbF7pLL9ApK+plqX2nhfPtT3GqmTjtfT
va2MoP7OdX5DBp1ZWPC4Xb/HH6dPfltXBVF/cjSALfpr6iX2d6OBNNMEwohiJTow6p8+uXuVoI4W
HElijK2wWU8OYAK2y5KvKid5+y7iJhpQx6xbdasJ5ZBt3IcIjEv9cjgmODpOgI5qqsA90caat/p5
TKyCr7EZrNwaR6LYhAl52cMIU8sE53hc7Bdk8vco4xQ0Ag4rVADG/xpxsbDQL5qIqN/yLsONJ7WU
SGQqSN5O+ZL0lI5jIwWwomIdTbd+kePm2eWKzVYb5EGV14lt9O9NBq2q1KZtwa0Kz8g/Rzo7HmwS
0LZN3wDKt3OajLY1Fgs+mrd8I9KhhRyNBpv+vtdQh+fWcOcZ0+Ij/aZS1VHXoBNEt0V3fyRzPA8a
LxZ6uNld65zoWu5eHrCIFQLo8/OomrONe+4Bo5My1zVd00wmxedF38aqBPvdvjpIgNehT6E99SIK
TlL47Xj1xkA5GxmqSX5Va/61GYaONcLvBWi8JHex7X4UuqXe8KfgX6FQ3jvHu9SdNbwPeYZ8bYOs
v/dWzFdLmSgMH2hC6N7DD/m4hWGisqCtITc/kCjCYvcOyuiKkW10mwClMV10A2hM9rS8ugSsWXsk
GrlJ+Pdp/X3oHT0yu8oe/aCsSsE9BtTqApZmK1hDLvppIqoSNW3M3qZ7cjIFzGTCK7J8gBO+1L23
BeSq8Ho3eonEoAxv05UC6w+gzODO57zdOo9yplHA5UrP9FlOLBL2d1g92Nmcw/qTc6fwOMQ6uHn4
IQdTy90hLxBR3jMn9RBLCh5+oQ89OM/2cI9xbjnlOBr0zz3uwmm186LuqVc859/nndpuOM3OvfUA
ZQRuHw5QDJjeWte8ciJ+n/Xg3GuM9xylFk8Ss/764AbnYkN9jl4sPxzb6k3Y2B8fDcqzrksUGKXN
XoLbIFFbwELGM+U/unh2mGvq5eKtYXNfeievPQR4VNMU5Fkq/5ooQq4IZ1VFIKHx+x74FzdBSvmh
dWPPHrBU6SV0ldyVIWTnoKOwVo7ucoQx8yQNNHtbVfPdDbiGHeatW034cucJ/yN5/tqPFN/65348
HHLiurtrW2T+wmF7TAa/0NDkQrZ3IZVcImbKfXs7w5HRgBiFcEfHX4+oVQTK+HdbsPnDGXwjHpCE
/2yOtY7Ny0mGBsWNJPatd/KHr1gqMNEzLV+R0xWHmD0mkoZF2ADo/DBqaJxIQBLOou49oE9WxWDk
oXeKQceE4LNtNymNh6j+Z6PO63xvGLs1bmin/OjsnHCazLehsur45p1o5SSF3iKs2modtFJ9jhen
VBcXnTt5qM51Z72pgHJdoVq/NOg+0/LYOnaKeBU3fTC6l8BAqdBh0Gw65ndDR2iIF6d2qnjmfRbg
n4Xy9yDcZ1raaRtKjZJnirraGRu64RV11UyUoeNZ6ey6u3kcyLEFffN8/oHM0yYpB0JPT0Ut3e5t
AdptsSMWdS+hyGE82aonRB9CE41KQfkr7q3P39fTFVn320jdrac2FZw7Vkqr8XCEQPQ7T3OjRn2d
jqW2iVtWjdJ9jPBfoyQH/Y0iYR2WubXZsFTadRXPjL2KEl0+NN10tM8IAFywuoKwoTehyqm/sR+v
8XQ0dTtX4eIYVPT9RzFzM2Py+k1bjkWUrC8n+v5MpGk8xiiHj6/38FCxZ68ImH+NcavVhHHUMO3m
fSqaZZtplqT0GdzntruCsw43xKz5CA/DNF/sxvZzK7CD+vN2dPm2x9lXs1/6u2FUEdP7UZDdtOKu
tzkOJKNeQ4U75bgiN+DvPqIdmmJSsRGuuthv3b1D+m33cWu1W9Hd/II+Fp2UQUgjVKeLWmfaxFtb
6CXhIpzSR/XFYjOeS9zd+STDybFXzUyF2bD5nOB4cZMlPsTfZ71ltX+cd2FTqzfaVutfLCTZ+dg+
Z8e86YsViVnIaQ5V7uPjY19MZTESm8N97xHr8CSHttihzpC/nrFH4Z3sDx+f6+BPxFQl0i2ONovD
lbdRqZeX5b/a9T5D/HVcFvcb6eaSTI+7bSjFxoYe3NgEx189MZQ95xWz+ZjwMqcJcl1gMMNXsqLk
zQ1vP8K4jmchwbusmz/We0l3OSqJ87TVapRfA3viEqStyPzy6hI8DCQRpPQyXCmOVGup+83pAZu4
MRY7e43nkyihRF9oeImFziBMczd8zblRjE9UFBGM4hXXcZd6qcojHQ2SAT6zASb683pQ980xeksv
GWywqOvEIJ+jbidYo9AkTWrEbJ+TQecBFXYYYj05iMWxPVx3n7OBeF93TsIdjF7UFW0mfBUDf/mW
DApPVKaYuninSGcDCWXSrGHUbfrydtFv8u/Cs1+xuKIuqnEPz21C9+LHxlhm4URqAoFa7EYdzbdd
G5NuDKrZZPDfuPgdTdJRMo9H1nPDOz3iD3PquhzgBgs4T+OghK5cGIvTHjrvcDVdO1aw9/d6r1MS
ehoDoqBB071Af9ZyazYkne3JeZF4l1if6p65141V5GSJlw43ftGvEZ45PHVXRH+sFFup5r4qCgnh
wZvhLMSXByeJUpAtdHFjdhWAYzIa0kO3teuHtdgth4mbe3ilVdNreTu1eFvEsCZr4ZAyoHHuPbzV
VxR6IDmUY0NcNtnipJYPUW8LCvxt9DJZ6V3fRiXXKNXNlz+RA99/e4P25DXxE5+C6Q322dr//o5w
pOvWs+FIFaHY2Q3X8IOjcKKyDwhn6Rbgld0ThgGxVvUBkAUkujMnPqxrWFTgeYVFJ1MTepIzVlAz
inMyWEJuDzEWXl/FQOo1PlobNX/r1hYFPV/hBZVxwXQYDMB14dDZoLIuxddC/TaIhF+yoEPsr42d
QJn7I1tWwky8DVdN5Atupo0t/RTleEsYht4LuPcMMS4RVxu/QfchpphThKqbvO5w1HHKojdi+BV6
84GDd7Trr4aE8mPgOfFwuQiddFhC5vVFhKbEzR1OQlaYH6H4xvSx404OQnIbfEY+0TBiZh3HeMdc
X2Lnk0Kvt8MFhtDKn4H3uX7uEFCiaUAGbUzJ4sTP38+c5T1TH6+m59tDxj2ORPdsV4hVsJ6BbHJt
RCrP6KWAr33l4xi1HVgEVt1Sf2VPJa7o96H4/oevJa/gjo+nWLv99DXu7WI9z5zomSU73LziPd/D
EvyO1Yvn9yhvlGijHEQdBV2u5T8tMaq2xJEkHL6n/tfpo3BfTP0W9PHmFQ6G5DFoE/NgrWMJLx+M
/lm1AnF2ga6lRnMTQ2nx8DY6eyodTCYyo1lgvDS72VMdKkZvyfIbwANCRzuTzgT9K5omr+tXIzDw
o0UMzOjUPXd3KsedwNxITAt7UReA0D62hGNIy1YDivxtPBb9OJrK8l5Yj3usseQRMwAai5bCeGxr
ifQL7y5pJFGAm4no0BJ3qu01+E4mC0Y7oVCCNL3Uy6YCrEfH8Zd4VUmDJMyK09UAIL3EJRCicx2I
KKF7eSR2SVS+IHDW6cnqInQFaO0SyBKfuCGu3Za3hUnpZfsIHrfORiM47K8WhHadFcGUptvpt/tH
v9E3A2Ij/aupuuu3HGAAGKaYVPj7Y1031dOmuxm8SGSdGWDQpIZVpHpvI2oGsLueDgTzXngSI+Ft
9c5fObKahOZ25T0gJ/qyxKPApOeE3kdPkjxxIJg2OHtWT6LuLxZL7+y4lK63qQJQcL9G7+CG44PL
zY/PL5Oni//x5E927sdMMBlEKBIiW09inAMkbzFDH09Pli86aknfG+Ikhp1M8AMBaqwLs0UwJ6ID
l9iAx2M/YkaLAzt1HOd9OMRzSxAad4Qcu/3PE/JHlruEqFdk2O+mLKy3tx2rwtEwNzMXph6UJMpC
a7tYkLv5NqJeaaoHRHauER13Dg56MmFOaG0JuwY5U7gNxHGQSwn1Qfl9YYpNzCCoDhgahwEh4DB8
knXz5UMCQ7oTwJ0ncsmemgqpMGHhtdTT5Guy0UsmcEx5JZlKAvrYWARoEsUD1RfeDamX6TMsAyJU
X/6EmA2twi3OFuWfOE5oXcETROR/sTkLolkiTSRW/0SUJnIE7zmbrb0U8bjRAqox+xaLK+7lYHFz
LV/8HK5gWEfQgl3p0SwCwpHE4uQdgBKKADHLi6T19FZuPOVXJBmxISZU+6AdaSJufKQKKGJ8AVOc
1BjvclI8BGAvNO7mCNQJq63uhAITPFMScCJxPgnsJfzsjt9FUUGyX8uBS7Tvi5MgZirgUPuSwjsG
wdynkpF+mrh1DwItPAsPiMsdj5FtJdc4JBjZjwlsh3xUponQnYgv4aS4cOoSYRsb7rKfESSMe0ug
RmZ/zwjMaYL32lY5/Ajve9wB1101TfHqpUHqpkGHCKYVjEWBOrnxNzhPzHMoHd8hU+DGDC0BNQ9K
UcVdhtEQhAT04CIXHh4QULj0HyiOkAG2kCThjEqIkvuGw+zMO4lNczI+8AuhZENhuQU9kdgQ9MWw
/45exP+wCD6Jx/goe3X2fNltE/qHHZ0hrLGQWBD0yB2XxEg5DVWk90o6WSfM//9DaaR3yTAw0ePT
7D3X7XcpvUyAb0Z0X80o5bDX6Ix1EFnvR7+ppXjkfghGoMe7IIwiEEBsqNe7pm3hglt2OTSDawfg
cBBOM4Z9gpOOCj6MyUXFr7JKM7j4BMclvlEJAGccEkfUHrnaXU5Zf32QK6zUTJALcuBDxE3p04CN
nghQWoKRK3f8vgeBmStBmMEoGRHv5ZXZnKpsbCK/C90LTHfvpKWcPX4Jleq+j7HG2SulIuVK8A2C
j5Fos+gRxEIh1aVVK95BW1TXCi7MJ85wkLQnGvwunEI5PilYq4iRkt9N/AWkOgvZFWUp6y0sLZLT
n+/9Ez1a0YVcJw8MqTAcROLKnWJuufuxqECuyzadNwIcyxKZ3r8K7ELEDHPXnRMXxMsyBwS37Nfo
KYarK0FuYeqgvAibXELc0iCvEWSAFqz+io6ULHRmX6iL0VqZ9D03xAnNHs8Z4ja7HV6ebGKii7Jc
IWGj5mnBxmgSSf6z/yRZCnIM5kRtPXQprwFg6OwKZyOnJgBbDih6yd4oB2QbdaamnjFBGY0h6YFA
NJuYUsMsNQqctji7hEK6BnjGDLai7g7TxBUnObUFidkHDP51G3aJwDPU8sk5bovxnLGjfeR2kHos
9J3yT7J/r9UAaRi/zakGQdhavrw59wYsKUuMj+M35LMgEHyBk4hQI94/l3vLzpQ5NHlarp8TVgCv
8Emi+cw7u4FKIhylMohXWMC73Pydxuwe+PgetMKcFnm0RBojIz2e01BWyvucK/NMXuqOCVfygybg
soOrfPbF3JALSl0tLQLOQ0rT4m6XhiPsWvr/kXZey41rS5p+lY6+HsbAg+yYmQt4gN7J3TBEid4B
oOfTz5fU6S5ubB4h4pytXSoVRWL5XGn+/PMjIMo5HkOMyWwyrsBggQZIVO4JuhUjVSGO6YiEBO4Q
9ZBlE4T86T4YGcOuqzq6dxHRKcdiFGqc9PGgc4LowoOKq3MNVsiHyQI1WDAFwbotiEiREMIgwEbk
KADz4rvgJrgo8JLU+QSR+g8TmpBAjdhBke5lMjsCtRgIEzXSNJqBJIs5NmvkNSACztEQRxiAo3mb
CQ4RoTLdpBzUAnFojsFnoLx1ai57jQeBSxIhu6Vf+CwcfZz3IQLnwK+izGkf+bBd5w286RhuvTTI
Et3bJNdm7Q4uRUJhGSifQnKiIRKqyTgF9sGAgIfMZUng8UbqsLpccoIbBbjErsAxIXuVjhEgFMVV
Qk0imlaJiKrJoc5Vc0Oc9jbNk/NFFq8LcG/tnINFnKFSQ3XwmaIPwY5cbY6a+pdQ0aNoztwtEfTc
qSVZ8JlTh0pqH+FCb2veBiRc9q2TZDqqf47welMxEpWH2ICEHuBClB2KeE1B/IH1XgYSS36bRWOW
AWTHBKnMNd6O4fX10Xl8AMpCAc6195m0/JgKu+QAUCRj0umF/jV1JpwDNhwb/L7HewORLWxLaUVO
Dt/Un38N4hU3okiYATt40JZXhT6E7dXjIWgWldYpmsSijPigje+IAbTxFveYJBzmOH5dSGSxHeFZ
Ao7BJYz2KAmXnyqyTnU1LuwW70p80RfpuP/JH6rxJhiaAkOg6DLpAphQCjo/EbA+GUG+7zAWdsmE
qrlMQQO+HFpHyUabT/qABXwuoM8W5dl2sepmMbjZc/zZ+hSMmWAlRCfHGQxK8fbCTGWDIQ4ib956
NQk2HAkIWUDCgGCRNAEaI0qJEnPh2QhUvS7y8FBPI8JJLwf0WOw5UsrQL/Owswot6nyZLasDeg71
ZwRMu3MEDglZue2iKg1yMm2vFK1JQw9aexXsEksXiKGeR3mduJUZVroSJDJ4cKu1JxREaEpkywJR
zmGMEIwo972fI3+l7icsUu+XhuFuO7oHkPp+YMQsw0yLRLqmnK6bdwtm0dk3ckcNLnhetETxBVqt
+as6ofMOEJdYbUBGpaPFmBxp4ZW3cRhbXBdcjhhRfoedPzg3r601R1IO5qKufapAcIiGe3pAAq9B
Z4AgaiAvbt4HohRO62QRXX1wc6JYVJzl+4oPVTiS6eDmXRrpQFCLNUd5EaTirrfqXf0ad8giWtTl
gtFca5q1rmAad85hcGp8KAK6vH8cgcMvMi60bad2NygPMRXflm8aL86iUyzA8Y1vvyJsAIEjpGs8
8Oxf/e23GYwSO8hAKcWGeyZPxCAQuYiyFn4xi6mpORv8XRJm13xooRSwhaNE4/vVNxI9GKH5aNzF
kLTLJU0XxAkzVihU76he+q28UJYS+tB29SVj4UAsBdVkjugeo4801h3RTxh0HleTWSQw+JtXTa43
ShnfvFPj0qjsHIMJYthJ09yJ3E7W33kssHiTSwWdTD/I9YTrI7o0dr2bN86kaWeXtDX/EN/oLdsB
JnHB0tcgfR51NQhN0aJjJKcO2FPxpZojF/AOsxXDRSSe3Ff0wJYWa84Wmmgu+vF2oJ54OFa8lPxh
0YAuSnoNzi3CQCikouLMJEUe+jhxR14IBBIhW/UM94p/axbdN5yLGnyvFMumOPvLDueASlVIEwBg
zgZr4koBGyCELyM/pXgo1nrcFd8l4S6gPbCj7yOompo62+XQqLSr4S0QFwQFkMWMQzgMkS/ewW35
BupOeEvs8OaqaxjNQVzjKGglsw7kau+bzqcGw97IWUeYomcwlxnGv+rr7qZz9eb1Y2y6u46OkWoF
m865YSApKtPU2XIY4emMLi/7ARW6g+QduzwMG9W2BaSuQtQ6/tDv2lAWp04WYPHP/W70ohBGvLrC
jHMDyXrw7Lt7dX2CK7TWP/q4JG0GY4hao4AK4b0gWQO7rVD9QvyjOd6S8Y2NBr8NGsak8d4Ie6wc
GsbHiYrD7bm768VICTS1u4KDrL++XGhnG+/9lzyQ4Cu8zuuQ/hCv7INs4lQCCnYJCAgLmOLvcUSK
d/ijTa067Bp2n8CyXroC+Im6b8v4xKfeupgginPsJPvYCPbxMd58a3dpiq+idYztROTrp0DvcR3k
bms497M2fkKs6nANWJZoHH8AkzM9+AsXgRIla19xwC3hDAHxIO+E9OvmA0NTnIjHuhBh297Lm0UO
yag774DkuoOvuuc6TrrwSv4q1RN/UFnU6ACq8IZ5H13h0P5paZ0cwtGriPxDl+tp3bv5617aw+FD
rXXELL6ZBJ19Ct6qCT+W6MPt5qEBsAg5lsxaONCBXs2b1ZbtYaL2GQV+oCHX1z6++ZWwklyB8VOW
HRxemHO5fcp20t1Da/eO88bLe9XgOLA4q4kVHDsghRvXuHXBvp254uyRBIUqdmkLIB1VOnG8o7W4
i5btVPDDxbeg0t58vh2xEbv9/idYEexaM4GbIVvgP7nl+Bn2wBPAUhMDHur4kPbx+6xz1xCJBAu8
hOUA0weWgI0jZ/3EZqFUeoeCnzhT2b02Xi7TrzbYkwCQcTy805CYJv1lGGGZJoxWCfA+TTOgCnii
ACiRU0G1X7/vTqutpUuhkU8rwMnBve+53yg+smEOATUdSTzCrdLHrI3cFtfaK73D69MBFTEnxbbW
RMsxHIiN8aWCGqy6ODHnXe2VqUwTbmzKpzJBsIZo7A12R5B8+h1xJuTsDgFZ96dEarCKK97Cy4dd
SVEFakI4oNYWjB+U2cJ8JrghAgWchTreTnANpNDljSY6dkAVDSWqXwIdmnwXGrQzyEZ2Oqy0Lxhn
lK+r/4DsBbsHgKLJhgMDN0WusPawMhu4wKh23MdxBNDLNYCAV0LINOKQwsyNd6Z/0bF5wadMbj3z
18QQJCvGCm1cBUg8CZTXonMinEYCqLiDe3Ck43/WQE52WXjOQSoedURb3JCaIKILWAjsIMSK1Jwd
4gagpmsFGr6B03ATrNilCgYlmlNEkAjOqNpbm6uda6eGVK/dJfqtcfV3PZUbJ4+zVubservWaUA2
QEOABWoAwkAUAxESREFBPInRmXYAH/QusaSKEJRBS668HsPrh1mv1UcvCgDuHZr4KjJPqAWnPobT
3dPAZ2eR5q87+xa32fvNW6BdSPIXlyF6y4m7+zT4GIuJa2IhqlhaZjTmcdg5xw8SucQWCBSgcmG2
IpkrTVHLdxdXHR+5hD9A9OGk4bJvb5LBfrj2Nt1tnwCnexyeydwK94YD7M/fXABsHYkHZPiqsWab
G7xVl6pjvuIBii4VV7DhEn7RX+3XXUKeWX+RmK9oVf0doGb9dcX798N90x6DNBdnmeSeeXucYwv4
hcVQIPjgg1Cmd2IrLhX8EqSg0ZSAzvduDtfQOsj7+6aYGGZ9l3Cdi4Ej7Q6OCDMUCjta+ad+7ZWc
NbFyPnbdrHttisWyJiC08XfJ2svxF9CFCskC/AtE9GST7MPxjoGtg+PkjJWya4q2mDV1fFuLBKeP
4tgKWqe8I2NuLltZ10ieeO5JjhzKDPqeXjfr++422NCHc5i2s+7Ws+vMBfbVsbk+uMfmdXhkoa9D
xtOnjHB7G+j148exyZRiccqjRJ04htrEYJOMWRs2g8yU2JT77q4rbdUYWcbtn3VlvKhi93QTMVn5
cMrG2nTTLWshJsnK1+sZn9Vft6SlbIMDenYEPBzbj8Yt08PNPbw2D3QWVxxekUuffdO1UX4BfPu3
wSUeoxp1zri8dCd9B+LZ2SJbWqf4Zrij5DAwKenmHGKUNe/YauuN7QBNhSwFzeUQfGA+i6pGcRhU
olN84BC0x4GajDeJ/aolb9wTXjUNM6eWhk4Pt+IOri4MNHgOJciGvu4EKqyuTpYJ/p+1GOuv+F9I
2lsksw+yBBxrKf8vmnarghF6iDAwceRrFTxlM8M5jW1x2VRFC+/gjr741bert+rssXDWPUTvywob
ch9fG2SVtchGQqchu4zLSfUPrRp33c0/cm9b3NwGwYZ9jJCfucd4Pxi9nfs5ssIIUijIUeXeDVK/
Woqnk8HDk8nHWRPPULxlJHGJaqDypBr3mebJTZr25F0mwkdBZ1pG8+hTJX0MVeyGKUs/puknOBKs
pY7ZVPFdn4POpnEOli9i5LzTS7nWjpByC7jPDCUypbqVUPoocRSxG3fBFjPw0JRwRAflgm7Qd34a
Cv4dNz0RyWFELEAMR7QHvlGgGvw69h6XMwhlaKowDrN+1ob9424mil6IIxXPq3yGmKTDfbLmSuOR
hIwB2HXlk/0hkp6oBmrK/Qrq0lTumhkay5Jsvgu2at9FL5jTJ+JRmJ9zB1w2+osQS3ND8TZupjB3
+Yl3LP1tdxeI15Zh3ZMGrQgtpanhJQCAv04y3IbdEwHQTZDxXPpEt0/hOlniUsxdq05HeK+bJkbd
iKxXaWvNr07yCN6wnzvV8am5TrQIjhbgpLv+Ntm1rXH19dDckNwk/mMtujTlyQSZwk1QHUs/czfj
EkONkbsWZGsXbDkNyUfE93wajsa0Qgbg+j4FTLNgVg9N8VavVOf0sSPXakt9BCuSxzKEu39/ydSA
Zu0KshXIZiTNnpBzfJZFG1p1o74LqnzkFMqMXJpGdOLjBL+6WxoSVTLnNym6osEA00SaQQ9tqxge
onjxcP/nBhR11IpOveV9cdJkyy7M3Wq9ylpItG1FMJt0rWR4uCukNMPcpV1ZGqKJJts9C0DD0LMq
Hhv5NzG5Leuu+vuOzjnANvDWM1badK+xFXxqwI6rgby6xKBIe+zVgdgS+DlQBkxXbA02aIsoupfx
PnZlzpc8+5MydjtUMy9BB2UDthgNGCgC7excIoZEQUjGwEehu8Mb38RxIZ+U1JRKyIPvrYycT5wk
7rvuui2PNDSB47Np0ZdU/E1XxiQKYIvg5ufnJ6+mPOMTgtvPG66WFI9LUn1r+K/vR+91E6M1Aprh
C95OCGLwWhCWcxqvJMq9djo4eRr8caAIxqNNbByyoYT5k/Mpu0JsQI4cw/JdhAd8b6SL+PjcOeWv
Rw9Xhjg28PtIGEBaxj1FfrrWYAQ5Sqbr4iQasn14bM5gASWxHTjR/IcSel9TXk6YCTELRKd3h/zH
JocQkt9ggvIAd9jnTbJvOPPysvzAqwkzPMTxZkWUJeYnuEWQBEM5DLmIDyoRgL6S477079uKYywn
O3XRXO8Cos8u6isUaFl5nGz28ZTBE47u93mV1Is+SYY8tM/7+30ihXMnb/KiKGJ9DNQ5ZWD5DM8j
KUOOlEgGkTBkukQiNGiu73ravSx65PJx+kfL8iYeR8OONSb1g1IXcuJ4YejykzuUETLxTBTibAef
Hq+xDTiezB7vZP5wyt3XSn6xIbDpIqZEVohkY/Qis8j1uYtLj0fwKNZC5ADy1U04m5hmdBVLjeEy
vinELC7MhV5969aJ4/FTRBY3PFvUpiONhx8iqrWgPfMzvyaS1eUP//S6wAi7ZCdhpkn2Cd/uf1db
6xC4e82TgMjIl2dQj5V6RGJ3fcvjvPmE7PCedyReOMLu4OGVgf5ONW3PxUrdjb/vCS1roWYg5Qh3
BA+m0anXnUrjXVRpmubJNPF9DzpGa/AT8juKu1FdhUb6vMQY6Da1Ie7vlF5LtUnycHgwSU0RjXX5
w/+M2uvXeWXGr6cMmkfxEF6kw7Z0S77IiOHdwN75OE+Kpl6fVyC24Y28JJNVIZ2mEksUlGR9kDHM
opSv5t8MR+qJTrFyuhHo+Skc8NRuc/CQCDG59G3Kx7ch37Bjr/UpGVQkDJD9syXttD+dXnn3dM4C
UiBF/rBkU0A6hFth5JWPOAj6Ka9RcYr/++xQyL+7/S6/oTDDgr7Ou9NI8oh+XmEQPOL+8xQXAY1Q
nSekj7Otg/VGTFPMoZTW8NrKB2XTcC54lKR1yQmZEhyjRyQq0RVOFKFfTJY0lD5Jf7GoAn5YBdMp
pXT/0Y8+K5Ri81MtKpe/5nKRu9benX+MzHCuzdzoY2n0ab/PXqQTvPtMy1d5wpRJpJ80zCDvU9Kf
VvDDyo8yfQmX/b1eLyP6mRcsUfrDJ+nKVBnL7C08VwoRpeHWoINLuGjpSd5ceBzm4EK2TLIKchAe
m3Y+TAlxtq2RZ3Dn4cgnWdJfX5gnEjgmksuxbW6b84/z3k0nMyYoYhGEAIFDNGXQnhTdYb/Rc6Zt
2hXr9k6TcH8d27zLTMs8s3pEGwkd31eH5eYVniGeEeZcRi6L02dUPE2GNvcZUL/rsjD8+GO69nlF
VgOrl0/ynQIUfVEE+oKBQEBYyEqRF+C5xQMi0tdg8hEwiDeRTUwOn+wjFegXrjuOBuVE8Kqw7eUk
jVocGlaAzcf28SJxuPxIBchP5Rhw6r8BY7hTvoOkoswTJ1NOMieE93Kasvoy5El1Tq/N399yZOcU
zZMUgLPDTy4lqgVK8C0P5hhH33K8eXC1993l/BylPwiTddh9+QbyFH3zo7xfjjVT7f3jxPMJkRV7
eTttfNfhvbIl//Cbxj36633zK87vtItz4HsfVWAmyOrCGwGvW8QTeRDnvP6NoOvyCNDv9W+y+0wg
KHWgJ//5H//7//2fr8t/zSa7zg+29T+2x01nt9ge9v/3P021wOV5hzXrqmLXbF3RatVi1o69qFz2
u5Wlh6RrePBuuHv+PpC9Y4WUmwtOnmAxfwhZrgm/T1IAVXv4O0xSyaXb86GQL6TCukGO1dEl5QN+
DhV/uYkBJXaZxRewyubGn79JnOHcusWazys4/cWDvWlJYMFIjjgzqrATCNPHyVvfnyNeYJ3QpViv
GMJYzWb9iIk+h1zAjEysTZM4Bcwo2M4r/9Anwgwxgdib8l2N1l7aB2Hm8hNmpjlewqEivxWrF8gK
zCcSs4SkINmRa3Uh6iFxZYACEF7coj3WvnxSgt0CP9Oj1QfZx4Jf2Uq6dgJoC0qYH0DLHA8gDxiL
VQbAKlBfF7Al8Eb5B3QbYKrm/Q0JSquw4gLbmzWBJA7x/hJTrMCBUPWE0QBuBMKYHPoYQhi8bJLJ
ZPuS1T9rSNI+uD88cDbv3Na30YJQ3yiyvBvpLUpMelF/7y1icfWIqaSHksokeMGDr3d1lDJhW8h9
/eOHdwHE2v2VWeMEVO3gXLqQ0XikIzbIXgIt6WltITqQD91CeVhOjs35Sx4pqDI9tEDhCYnJNTj4
ZheP3Efq16ATOblfJ3rGN+kghA40LlQqR09PhMIBigOITxS8XcIbw28aGYSmF3J2bi9iZmro2sBH
0brvvt/g0NyRYRBeox9GEIrtcNUuQzM+AsEaAY2r8SUMI9uwFks66gyGlkosfAySmiqysdJZyE/u
PV3Vq8XCqsIlyLvnH3PYSeRdtcpd4PHhWCTscSwPWX5A7BDM+EiV/U5eErsdeohAToruGN2f0yG0
4heoi/bQSAhJgzjQxSFH1iEnZRkKGYl0TUhNrjBInhG80mk61amgkkhnBOMHt6QAM+MzvL12vByi
rqDc1OJ1U2TQsll7l6fQj9aZ8hrr4RmFg3RL/4f2xOiR6gs0FhiqvMcfAXsU6KO8MoIehRxwRsCo
BlDTwMWzgGRCfOGz9jLE2entGNHvAkat/j3vp6baNROqJ70KdN0qpNjsFqfL8VrTwUZzFMxTXdtG
lXndnneWo2i38Sq5t9n211tsKWPmGEp0OUSWXrduJ+d21XCJJFtiXKm7thzyXg9k8UENAObISrJl
aBz9ZcXfKu6eKpn7/pUAvRFWRlHOEbexsxsbjSKRVW80CzM7zlkUq3G7xue5P4LjA48SBuylrtmx
St2QXbS4Di6jo3OodW9KY6TE800wIvnZNCYW3EXrSKnWzcow1TrKormav1Wu9dkmPk9wJannoDZr
HZS+sYq0PDjlUSWLDSUcKeHJ8NaAgLe+Ca763NxegtksMG/BNvfUd3LYMnwlerC8+PrFHeVhylhT
1IHjdXJdeNWaM9KdeeqdSa1e1o/LL2tFVvgyXKTNPYGmZWCe42Mt2O0i8/i+OU2vGNOb89y5LDvn
q3egmVtwJAKphfqou91g0GlvFaVnn5JTZ7fvXK4vNzZENbhp48ttsrc7i3PzOHqZrVqH6jv/a5Z/
ygNzW09nzd1iWDOCtV3f7ZvKtb7YNIz1cF6rGyPG4+dqc3GIK4lu17VTWJsNDnlrUe3ddHllc/Bt
fK9bZ79vzpXQ2DZPl8gi2rgLNdScpXu4hKZaVyr1itG6brqL5ft8nmxGJQkt1AwjM+YhxQPmHfUv
3GiFrCFtrh+v+Uw4lZv169r5wKG9IBktbgLup/DexiKUBV9CA8d/3vgAlLfHwcolQIA0pt4pfCHh
V+gfByAxfX8RNxq7uOEAmoRbLsJpd3NwnwpTBpAEPAhELbBfiZ0ILEKKj385UqsPOIHaRINy+y1f
v2LPYiuirqCZoPliiPmgQ0K8/wHogFaeUIEDhefo7KH2KMskKlz/f5uPQlbT+pJdj9YKzroUDgQi
gjGoU3qPtR99/y4JtBJOQKOQxrPb2efL3oKmFH9n05juWgGwOQrKEQgNG/6yJ4Xv+7N+Wbt6QQD9
Y4i2ZZP6bxuKKelFX5+9xXaGQqT+rwx21Js6q90GEhDdwCAzHsC9QrQZEhMgRQBSSWfofE2AoUid
zFWbZATsp8346FzaJXPwtC+6qkK5b6kaVcX+2pddro6sxdG4QesLEwXYrI1rtyZgMkJrcK+0hxo7
Q59XyyZf1vFv+/6hYenYwyRUb4q9yarmbVD3iJzjFV8Ne6twQpUsQDaYj6I474lOlYz3ebOGaZJc
SYkupbC9ztrKmFVHVWk2aG66AyLdnTyiYDB7OsMQ+X4pabBAefWz2PqfBgub7LiuGFZm0qAu0TbA
rMFY0EZtklguEV7wuRf2Tq6DtoFfTaz1G/RrTlYiZ57vdZRtdGrF0CA4/Ot0b86n82apb2+DO2W8
IJ9ACQ5C6mG8f0ZkusgXOn7J4J8e5odWC4u8NayVopz27C6BOwRAAYF+IYxw0okTG19BvWygTzf0
Q5PSpYd9Zak39VAdbW4DkswgFQVccHJ6YYgIAc/aF59Gt6zmglYglfpZ44c2Cwd6f91ZZD8yufWm
R2ALHAhgiswjZi44ktKinE/l1kNzBQUmIzXyYG6yG1XWGCSYklnExAJoDsNF/B6q7nuLdGl8WSWr
WTJMQ37/MLWL2uFYqZ5kD4Gb+SCat3DQ0ZlY3JkY03Xv9/buz/ubiPgzTqOQLz435rXDVv3Zs02E
pMC7BdwqEHD5EmlB2S+KMYmbh5uqz50VvUiyUxlpvC7H9Le+FK7p3NyuZtW19AWuWsFg3gEmbXC4
FBeGLF6AigkoRQmSiBejZC6eE4s/zEVBbo1uV3tmLlhzuatAhu2B3RJipfADGRQQoJPT8om7tmu/
ixKP0VomOJ/qKQ8dkAl6WHxtP0NqGkzAPT0zAKsHCh32ZUBDOMZBMpRN+dN6u1Sc/G+RZRRElrU5
XKuzY3pDExCC4BXqDApND54KGgWL0JLIWL8/JZGtbKc/vSUemi7ILeuwyvV1htyqI0MQIpNKqzfx
Q78l3mKprVrGyqLJ/vnb/rI13bAUw9ZqWmF91fXupM+2d7FF+UjalPgoW1wgEUTfzmhcJYO8i/zf
miysqHnO16YqkpJajZQRgXxOfA8Y/yTUcCsSNkFicq6xD51pd3p0Kg3InP6VM/4w7sIib+baaX6o
rX/uY5DksSBhe4Me0eb7yQr9BLHNf/TAw31OavHvPXh+Mz70oLDWMxKYZ0dzxR31FnhjUCi4Txwy
Bjrnd7K1nC7ZkOLsXqKBlayA9vSuemi6cFed9ZphLk0ZfP0Nkr7ZnQzQgwgbBZSoBc5HvI3fZTqQ
Wkhf/7muHpotXFezfLE+XWTOKVYTCBYvRoyHAJgB9eAuLBFdz0XnQ3OF68qu3rbq7npvDuGFksmB
kowZ3Evu5AvA1J2P+NXnskQjoH5FC6/kizUsWWfZzr9sd71weykbu3q4/qwzXeDCnOHSmrxK1L6F
qxdisJfSU/30pv4z9Lvx9yA090fNPN1sWeAA7M8Yym/J7QGzFn59hWhA+H48MGddr8zLYT69qx9a
LtxXxma52I72tHxMhHf47U1UL/KlJxRsJouIHGQ0feb/nk1HWTRusAQq8Cl77tuObaI3UkBaIGZl
N4n+TLjWKP9nqLZZM1WzcK3vzvaptjJH18GtDQ1Zm/TyjwBjlvVYhYtQcHvr+iu175DwIn6+QcEB
pWMQv28I/ZnIfexHYYrMo6bYdoWDD+ZWtFPKtSF1TmOmhzuVOwYgBkGEFCeYRMQImZXqx88EwGMX
ClJf2Zy05fEwuw2kiC3wMZJqSDMBFcON7gOWEENbvP/zMCoTe8/u88emC9LfNu08O8wWSH8PGRCT
C9lbKkgBgv19sk+7pnfr/D7hT9XkxyYLsv5qnKxMgyeEsiDggD8C7vKeEocsc0Ie5XeJ3HkqXR+b
Kwj2tbGp2psFI3zzquHHB2kH5FiiI4MkRWdEd8B5i8IIc1TJOJ/J18eGC2IdW/t0VneMEwJB6CkG
dyVxMnHCd1fIH4nflmos6jMz87HNgkxP9RGUcyc2M4Bo2wn2nKcKXhuqL/t+Pzq//ttbtyDVV9v5
Jj3v7rMLztemoEEvFDniU6CVjStyxOuWnVmrRHZYBSE+1yqHq7VkagVNLnwbFOhygLORESSH9yc1
lBQwONBwoIDLDcP3hk0KuKAyhlEfPpG3Gl41B+T1SzfqAy5pSXieG6esr/oz4/dhSayCnNPPl/lx
d0LO1aIshxQUCUMK56QXnnI3FI4AyoLDZ9uxFt5X5lWGDVKmsWWIs80XrXNeommVnT6rIO7WRyMz
5wd2CATGH6g5cW8UhFS0/bl0y2pZaSXy5b6SD1ffYV7Rauec0ZP3sHNQMMH79zJP9HYGKUD3klNX
Nt0FgWZVK+vDNmdrcOZIzyDGhUrrTGysBbERifMiS+sRS70p0+OeqRaPK10QbGvDms3VFWLcBuHJ
WD+4S04OHj1jII2TAUZ8dR6WXfJa2ZALEi5nyLOUmnz4HaphU3KxY0cX+3gz7PUWrhMmp49hFO3H
lD5/KRv0Mw3jcdAFKbezF9Z+pzNoqqjR8MwPe8Dgw3cAZhExZ6X1+/raZe0VJNzpdqOUyVWkKgLO
CoXXB57ttuhxcvD5a0AtIFZ8Q35nr8NVhvbA/YnJ5vq4xOnhrY5jhlJMrYRQPwiJYQpZS1ciWYTC
f+/uU4PucXoK8tGc166rygH5SF07PF87PKpftH2X/9/fZYshh7eo3D60dp+8h9OWb7cHe7u6Tw6+
VEky3YST1V2JwZffPcODkpW62kq2vV0QcKamWpWtcpcoks6L/J3oxwBALyArId41O/rSqV/D32e2
7A6wC4LsPD/vqoZOs7AWv8lRY9F78S3itMvXCY4Y1NpORw1fJ6ENJ41EEBpA7QRCRdCi/gMWgHOG
AGNVGJrYsIJXE6BEiZr11NZ6XJiChkfEMD/ZtnT2zcOqn3BGwoaUoSsVuGVboCD/roedflUzzqMh
OUTsOlKQsSidtK62UGWl9CqExyUbzyi5kO2C6DNXo1q+u7LNUaIVt4lbqE2Ge/VMDoBaH5CCl58E
sS75uCG+QtSD/LOVaLjxwJwCeOoDDqtjYt8zZn7fKFrZ/iyIx+1qa85VZS4Sg33ClYecqMMw8tUR
r6ELBqn2XqqiPHVbPa54QS6OVqvb6jxiRi5tcfd/GC6ptnjKJkaK3fd6hr9IEIrLRBxXswMWVsmw
S25euyAoz4qUkZcOvOA143gIKUo1rrkp4AzLGQJs2oxt8AIlzZbtv4LA25/X2WqtiQiSQNLWo+Bf
T+lL3aakC4ZKCqmXtFhyI1QLyuDtVDNWO4P1hStuRw4QWeHkTzfw0nHplS/sM2MewlDTtm1d1zWr
sLBn/bYw93vzOjgiM94+SA/B0U/8FQ0DYw2GpATPMzlOJaOUx/5dtP9ptrCch+pxtlofaBbXieHi
oIKkAFfoZojUs13c7yBjhweyTMFrDKNyveq5ZWErqm4rtmrdi3s9XC1X81q9rozqVTzP6M2LFuXi
OUnhpPJZJTUEhl/SUXGg7Ot2/FJaE/WfCNA/zRcEzGZjmuu5TvMvHnu51pp0HHYUkMLvsh38NBQP
NOR/RlqQF8pmvastRjQlXMAmpUGCD+SWkI70Ku6kc1NcuVRC4uX0AHApJOWp83J4L1nw59v6TzcK
+2xzUDTrZNEN6g+Ic0R8wTFphRwlou/DyCtp7+nBJSpo1Kwqbpm7JvOwwIu5ttLMmXbFpnrjHLXJ
b2+T2IJtoN7t1b5X1qJM5N+29EOLhUtxrRp5eqyqsqUhfA6aW0+CGXhd1tTGCF/f30FfgmvsmnGl
TEqVNS13xuNgd6a1WB3sK75PPC4Y53Cv4xrDHutc26iMB3RGT4EwkzP++zzf4xW/jbqwkxf78zLb
XX7mGXuIkDf3EUxTUqeci7qjdL4qvgWlxesrt7VPbC159SkU3z/Xp4LXOlOfxhP+cayM37v23Fh7
WJDCzj9uUz1XT9Z1UImaHuuPx2KixJ1Fo/PeSNzvi1A3lTT5dJc/NFnY5dZhP8uWOU3if6JqjejH
KWVE8cr0WXeycEvae6qoPLRXFKPH1eigqfqVQtNNyg4OKL8jyWda/Oq8C8L429g436VXVNnZKlyK
+snSCbIY7PSzy1kWr1eA2IbaxCFr3+9P69G/N86imzs1lNF1X5MWqUtC1BT1uAqGJuz4DfJMplOq
NpW0WDLGopM7tw67S7ZiX0PaysWoJGAccGVKufRXfG1VMuJcbMKSVp/exn/W8+7dfTjII21/2M8V
DjIFR97YQ0QxYjh3emvb+fKpIRl9LxTRKv/NZguiq7rbHldnk230IowPou7GQTj5aoSQtpikouDZ
ePm9yadxutrDSAsiS0qVczxlfk+B7cxaKHUy2EG4aBKog/oLCkLfuSGyfbRq8rJxVuPUPJecoDL5
VYSQrK21cVDP7CwWudn+aK+iFdxI8FjhaIm1d3qyaZDJCe8EeJrO5i2E1fBz3yHpBmh/t5sH+LSW
rvpeMj9PA3iP81MQXru1sqytVvQrx8emv4F9dIIJ9Uw0kWGOSzh+0V+1BWsyD0vMn+dONY3SoSaK
UdUwClLFvFVTW70qrI1cZGNU3pCCcQCnCBtE07KRPpeZf1orSJPzfLebm7ncmxAroBbg5cy8jrAR
un70osZlS/5Ptt7/NHiPMj0cMkTmVlkcZHgIr2bmpJ3xxo9Bp/d6REcb9zLE3VlATlBCBu2QbJKo
PIj21J75M8fFeJG52x+2FG7lyOXeiwRq2G5x79ZjuyPRSKz4/bw9Nxsf2hN59zDoCxGK+elMe+Jf
xpeIATeAKxDztRHaIYSauC/1+Luk1ef305+pLgiWbAmDeqbTKu7LD0j8JBQeMsUIT8S2JHWUNPhc
bP9psCBWNqt0dz2rsrbisEQX6UGHdodaUoxY6rSWnJXnIYqHeS3oP9UZxSg2qTSI8cQakjfwJZmX
5JlY/u+DK22rIBOOq9niMks5KS/cu3gJBZBleARDQIyUWmglx9IsqDLbjZrNRxkDq1D0HTo4+OHS
qPH6Ls4+7JRS1en5VrGppGFpVQsA8V83aGVt7YzKivbO7hUkEhhfIbqrQHvS2Xt4F7hs+13UGa6B
kk3zPKYBfPC/my6cjZO+yIyLRtM7bJNtLBqN9TLG1J8YHazRr4bd3XuvtRVEfpDsuuRL4Xuc1hH7
ncv7vz0RhTOzVnN1favcxHIBHo1yJSxQcdi5oV5R4G06Jbnp94313K37MAGFU1PJDlZNX8omRg6d
hxybOFRbYQPMKuGFCJak7zKbRZXN+nfD4c+kFw7O8Zwf0ou0Cf+S9zGOw+Urc4uwnf4LozMV06YE
NgWTDLuIuDvY2UY9KrkIIS8QLEzc29YFGwBCAj7t731SMp1Pjs5fGizsJ6VqXw637Z6h1QNIKID8
zJpgUkGCTOfDUp/8k4Pzl9YK++W8ry2t1YrWmh4Eb22ocGGD48ZutEgEHJJMKtGh30eoP1m8v7RZ
2DBLe7s0dyOmlIDjG66T8bG59KSEoxunbamkGffA75P1TEBi3SS5QzIck337DlX9F0SwqVjUxAJm
VtXVv0Hq0jydnS+H6+CtOSDij1AE/uK2MEPKpdSTa/svbRVEMFWH08zUact7wxrgBu2F1Yba6jDZ
/a66BV2Ser/P9R0kVzgof2myIIiNyiG39vPjffuOCQdY8SGaCNqYSNA6nH6/lPqMnimAf2myoAAe
09nyYssoCfXHwk7cg4GKe4ZYc7dbJgmeQVb+0lpBAVwu57Xj6HqfU4/zgguBKkWzIX4EjMqW2JXE
34DxdGewwTmzoAtirkxGlKxrUSe8XQ5GTVmckIAEtoj84QTtgR+z3Vf0MVf0sbLbvGxdixpgWksX
2fbGsGGzEnQDUI7Y+epArgLhF1QRokCUDfOpZPpzVMyCZFrMlNn8tmGYqYfXswnRUcDKhhA/iB0N
F17J3n0+rVW1ZpmmpShqQciv9c38ams7kYTonARUAwfKLdyNYLmjb2o0lKhI/2RS/zRYOJ9rO7vV
lHX6Y841uVYEyvzlY8jCxi3Aw39N+PxpsHA6zxdLw3S+Xy5NvNggVHDXhw76H6U5y9DDqjzt77Lg
T2uFgzmqztaGltEaaxcs50JyS+QNIgq4YNzS+GvZ6hUOJnvTvlTmrN6b4LjkTHAqLI+bLEmkQGmZ
9n6/iX8Z3l0uPRgpq/nqsD5qWwGXsD0/cESIhAU8F4WxHgnv8kR7X4W1FkXCOgKCUQL4SQi4kUfq
dm82WZcU6x6XOrzkOvutXzJRD/06zpRqZpj06yXz8Y/gYM1cp5dHYE3e3ymEUSH1vFQ+PL1jcV7/
4+wUPdg39XSilBpbGVMG7Ick1RCg6Iw4QojDJIFygIu9DJHwTBdEGv9ptqBO6BU7O49mNCuYfJyK
cGKTDPDFfQMNVCLQ3RIZ8Vwm/WlQJv9hcrXN6XxUNugv/5+07+pxHMma/UUE6M1r0srbUpkXoqq6
ilb0ovv1N1Lz7ZSarVbi7mKBAQY920eZzDx5TJyIFzoLiCrmDDE3oPDA/oug4dgxvybjEl1LLzcG
1VbyK0XG11zACeJjgmaVfLUmhRZ8UWQZ5RWkg7wsWPhfntWflU6cUxOrTeSjsUzBJRskOPQ+fULh
AOiyA3gRZkzQ3r0+028fc+KdpFAqgoAeXBqIHsEtCWePPg8mn3FTCMPb38tPf7M28U6prxvSpShx
TRzn44h8cQFYCtqW5i8KSHh8bO7lD78Zmzinqlah0JVjM+ncDljBMcYPBU8qq0xHs1l+/l4b7dbc
tALdGlUy5AJ1AdeBQgpFQZZUm6Be9vZfwarILZqf4ehkAbKK9AsSy49XzDo+05I0j3pRcuGx4oX+
BL1LmsjMMJC1raj0CXgxGeYY3v+PWrTetJc0o6fVQpywKU10+5/RPwPDCyBn7LeNno4HTvaKsL65
lmNWRoNY4vRkL5AmRS0Yk6OavbVBi0r7gzvG8hhu5wrwvzWnhZo2oFqEwg1oNP4Ba6PCkXkEoQK0
20Fnwmwq0HDn0RIn4ZCSD7HWcNQmbWGAxJJKKMzwwEGHCwCaCiUOda3NStZwLutmXvO5m8VyjS6q
XXP1AxbwOuIWHW6MHx8sIJRZ6e99Yxq9LZhHhbze5AXps1qQRgNBJlqvQM/Avx7/WSKSMsok1DFc
wf2LcWNw8oJIox4KbYEMCQYba3VEqXwGlOwnQIrvTx4L/XSvr6jwN+YmXzHwEUanOcwV1uJFcJAh
XSvk9nNPn2XPenxQ78d8GvYStQtNEflJ8KEketEaIR5kiaxAxeqA4h+H5RVkYayV3SuEYWU/pibp
QZMZfsZp9HxGSOtF8Fu/6FTkcHRoHHD8UrefuJHP+uGZD0B3AsZimhyhjothBvcXM/Ol5v64Ljc/
Z3KQxiguJMm/XlEEXfiqqEHOMEgBDe/l0sNUD53mYMVd99/MG6uT0+TraqZLPo27ML6EZBRy0cjH
MNdL+8X/8xonh8kIE53vRFg7qasX623jIMp2Z8N2S8Y5iIkB4x4Pjw/UvdbSb195EoZ0aSzESQST
CUUwO5t9tKIDPAHKmzZIEv7ZWBr+sN7sv9ycn/M1CUfyTuqKlL5glzkm1cEhNEM6sf1col4DgjtM
STFjvbte/uZjTkISSew6ZKZ0e08vowMcCDI0OmsJbpz1mo6iMJ4V5hWahCVxe5ZL3sAS0dZ5KZbQ
zZQ2FJ2Pcn1ko/2Buurn5ROyai6kLFwTbRcPPCWgyHv8kVmnWKAbc+PxNVXxMVVAt9pc4FRdS4Iz
fN93RJosD3X35f7ZZGHioZJGaX3/fD1QL+in4UUDN5J7PUqsIIjlDYWJi+qibhAbDbaQklI8Om5L
hAgazvBCWNipe6jH25siTBzQIAQlUDUwVs8VqJyu6GuGVuER4IOvr+GV5kTNnop8pS77mbmbptzs
6sQPXQqxuYw0EbsCDyHZpEFZI4ZSJjqxOnqxgFsesGhhqyG8HoHZ+h9P0MQzqWfprPAh4rHSXvW4
OqvjF75qA5ApBQQ8NsbySddo/+a4dqpcyyF1uqg44qZQXuaQfl407z5tiLdjuWBV7GPm4J5Ivd2D
R+Z64G4s13kwXsoGloNT+6nRqgNQniMeGryx/mbNJcCMPZnItRlL/kuY9K8zvN7gG8OdchaTlL7r
C9QcKeAb9EWA9NseipxXBb7HW8y0N/FMVVRKl7CCvcZB9uB8kBkt5VAcy9y0GO7nLyHZv4u7/vnN
4rKG70ByQFNBynFAvQ8w4lQ+mzZ4vmNWssJa3PXlubGXiI3RxTLdTBwfHB6X9h/ooCUkSRgf7l4r
/dYrTAszsdC3LX+htl7eoGoGp/75BWShS/UDkOzudPu/7Dv8OIPpJL2qiEM50MLfAlN/CIU+9nvo
vqI6TY0eQFxmsjheWC/IdRtutlTsucCQabKiriwLVPLwQIWNhwvbCq7Ux4fzftXpZn0TZ9NqopCG
Kc7LAgH8ihYrgEwA+OcfGC6b3IThXK9e4WZxqSJFo44BbjyPiEVgkVZuAxdjNtViDyT9Kwq4oCnF
wOivxyu93+24WekkBvJHTLT017LemcDlWApUYKCZCfxH6WK8JXKRudhEMN95SG4ZLuJ8vNisUhTz
407iIqERw0wocIbRYsaNQccXSKdXcBGDUPfxgpmfduJ3RhlsVCXdamoI1ET7rWqRfzZ454Xu7mIy
DDJivmmpJvHV/wtHGgfMNfCsuqVan/YzOma0Faowzi7L9/xRl4mSsTToRVm9oOyFEjloJjCAiMk8
uPH/cW2T8EdW8jZA2Qt+1bLeZg60CzALSGuWaJuzvc7dW4J6pczLCpDy0xaVFvLF0BgoG1BcMaSH
aAUape/jnhKsYd4M/LGHM6YDGDt6v4tzY3eySk1SuTqPsMprhoJaEHqBC8huUl0czFp2y3cThWFx
JI9391oG+SMWuLE7iffKQq8Vubuul7YBrxknnTncg8dCdgEecCDjmS6AWQex+bcPCjFw6lq/mFnL
3Zjk5nfIvwfvfc6nXcXRck3zmUOlls4DbwCxzbwR9KDPyxIPNwhq0I49sKp+d2P5G9MTRxylcdwk
NJan0ye4sM6sWGgenjhg2CmZxa58BsE5Mm/22aZpwqPdn+SlcqlfZMzzXlOnVbh9wxQkUlL3NZ/Z
NE16/K3v39qbhU78cDN0BaZAaOMOQkTU/1IaHh/VPwEAJ+T6jI29li8frW7icY2w5v2K9rZOEBSz
5FVvQasEAHkX3V6q8L11tTcoZ6sIxyyPW4IzDThfZgZOP9+jXzFxxqnaqapAy9jW4g24jX1ooVp2
nDXgp6DZDEB5GuiXGWu//wT87PV0wP3CYciopX4EgQR6WRHm6K4zxIA6gjiA4T0Uxu2ZIsn8mhO1
psY5ooHuG62Tr1aLKEQ5QyExCGMXnDc2q377YiGzWiHWn507DCikH6D8haa2Oa7dZ0Sq4L2iTBWY
XMct3+kF6paL/+ptvNmYiaMD9FgxwmtXYUVrBJDPsRyMG3cvz+CtwbgXze9mjw/+/U7Gjc2Jk+Or
ROFEWoRJiNpa+lNCghQMNq0l25QokfrY8wudlOm/lzIB6g1gbMTt7JyPGnpwFtWJl1PR4fynwXAx
kfU5wH+fbWf/+dzYDTrMiL/Ap886iXdjg5vFT9ybzqkNJ4CNE4tH0IfqHhhCgPNYQngCSZDFLO8x
7ps68WmBHPYiF2OzUZpeGOTt7NGZICLsXahuoGpxyFZ4Qn6xgBf347ubdU68W6j5dQycM81ReIjU
DbaDRQJSrUNqBAfrf93WiXM7K3onGBnMXUzefQHPK0pAyPfcDJW9CjMa7PYN47FQJ44sG0XtXGmw
CGoCSjNVomGEvjGeZhMwD4wsMq7q/cLez45Oh9GziB/B+Pt/GSZUqdFMhR5riVYDAoQtZAMQ06Kj
QvnlMXqNucXd5ZlV1WM50ulwOh8YF12igdHpBXBqjHhRpJ9MUDV4f/cAZQzdx87ifsX2ZtUTB5VK
SRMoFKR0Oi0GkxLcoNlBs10bFVQbHE8MewyfMO0dKWejVlXagThxngUsLqJOKtKHVg4y3Tn2GNyT
DJOMk6RN3BBfcv/CAaB+CuQiysPQZYbrxyw14xSxItvpZLkAjiitQFR9XNA55miPvgoQqTM0r5/t
1xpiWhQJwAp16AoeOFpt4oTiXOZrucJHrO1iJuHR20B4tbGj43IdMXaT5Xi0ieM586WcqBXCqs4E
qC09lgRKlFvQUtPkEryhjz/eNZd7tLSJ40kVLhIUWme6ElKkcATXWQr0/1pqGCHNO1py33Tu8vTY
9D2eEnDt/pscaRMPVNZKqBcxTGPSAILAiCD3+y9pv0eUTGemvzEND6blw69fj+2ydng6ID74qgx6
Ang+JGVooqApxq1psQQQPshoMFZ5v97+s0qd3p6bQgngHEVco/YEdA7icXmmw9cgC/CSD8a67peA
byxNXI0ocHKHATh6cgDLecvAKie39hdnSmvwJR46UJB63zFQiidt+XhLWbdSn4REQ2VEeKOvpiFB
uAGDPiWpBGQbWvEIDPCg1M+osDFeTZmu6MHh1em9vdlbXo91TaOHd4XQ4AVpwQul8AO7BwUGQQAD
dIIzDYr2+DFozT2BOvHp2yssYwkeAKg6Q7nk8T6wciJ9Gh0JRepXIFpAVYhmv0CucyaecfTRQXeA
Di/DHL2cj9Y/8UtFmwh8K2D96FFR8WUHUo2fywYZ2Np+ApDHemyP9XrqU9/kj2InXEtvqAtd3CPF
z3zSyXuof4FFhLWdTHsT5xQHIt8IAW6qREBETt9O5Bp7xH6AJYBKDLxdjAUyXk996pJEVck17vq6
LIC2PTqUdjQCR8bSRTyNkGQnbBk2hfsNlJ97a0w6jVEVZcNA8wkMClmINjclmcERvy1GND5Vd/UC
WZ7dIUF0jdndlyyCfvYp+aYy5IAV0NrjDDPLLZreoCUglMAbBOaUrfSra5AWt0CRQVFFJarqoYIH
FT0QI0Pw52KeVsXyTDggRelIW+MklLlftSH/ZZrv0K8DjQNmzSGX95y/AChqr1vXJGsJCKb1HLwS
FL+qzFi7QXf4wZE2Ju6y15X/IHxoGRv0cTqaOrhAB6yeufUsYxOPmdYCEGn0BaKcCjQw29cx2aLr
8U2FkRi359qCe7S0iZPM5KgOQwqbBF79CozApDnkk0GD8ovlhxiOwZg4xr5RjKxWYWpwKVcxOH/Q
kAvwwpkt5NIYC2M95MbE66V8n+hSjwN8rTYC6hYBc7xQ4RuIDaIAE8ckBa7Q+2Zlo6yn3Jg4wF5v
47hvYXlBlc0hP3wEno9CezC7wnrIWYdl4vxCLRALMUFgRrNt6om+0OZADRHrY1wC1nNqTPye3PZq
Uwh4TqGaTTb5DuXb/R5OCFG1CbQD6uJXnTPvsfdj7ubE+yX+uctqiuijUyQURvNloDROR8oOKFcy
S2n0EP79Puj8xO8NhXA2Lv01DoNiyAFTIxibpzAa41pDoZ1VqG08YWKGJSfCyMr0KSTMH1LIPbS0
Gyi6eKhBNJK41yBhNN9p0Lljgqb/EhookqbKogL5oclqx4sMMrb4mv5aGOP9+qQ8i3A16IszAYT0
2P+5sz+2Jk40MoQmGC7YWZCLZQ7FkiD5e/KY3vp+J1f/MTRxoF3/n7IF2J1QAqYCEgSKHa6y3m5R
4qYyjhxlv2eluczdnPjStM+T89hihcD2A1lHibkR4aH+aoE+i1mEovv1aD8n7nQcjK4EX/VwjA2k
DFStg9JYub4nHjBKgNI6y6Per3r97OsfHrXlA047Y3lXDmJAgoAAmKGwSKE6dKrU+4YW3395I3/M
TtxppVZnjaPh65UkZOW0s5ng7TFA9kyEq5CtFxxQVGe5u/uO4MfsxLOKejyKik9Xi62lJGERnYNE
owYFIbhykL+gqcpw59dCwaNvOvGxWuOH6UBbVZXVB2giozojfebAahZUWQlh2BsCQOgMQfnKJDPo
HNF9p0qanmm7JIc2HuaUnl+1+dImCea/Bsfeymg8v5u7X4ZlHebmevncOcsWl5xd+mWdyImrznlF
HstrHQuZBmogzgwEE58CfiXeI2tXsAux9wu//36kafmOyzhoXeTwX5hYpTfg7ejAUUMPAIg4NpyB
fvIHX0ebeDClLc9190+zh/L4osfy4c/RwUN3n7a+1+0ePSYU91mDufcRaz8ebUoj2es8QkIK2seJ
wGmw0TdMoKOCawCI+VYnrY3USoSyN+Rvd0x8O+OzTqt3dTcGqU7jGVzAM6boMYCHriVgHIjCMZIL
nBHzzrO+68S3AYYtV21OPekLxWJThr5PAEp7HFseA42PQ4y/PLw/p2ji2Hh/DPW8hDUsBC9Gu1zx
oEFF/w6ZiT03Tky9kL+0DX8sTnxaeK6kMKCu1MINp1MDaNEcj7jatG9F2XF0ornL2kLteY7Yareo
A/J40TJriyf+zdCHphFp925BhzgR+tvHcRaalwQPFyruUCCPTyrBINwa9ZkvACxmgJgewDlGLxbr
hCv3c9yfDZk4Phndy87g8WvSl5feeemA38G3gF4QZTShBMUe8kjjAzGn3JHmgyD/pRzUz9vWDDsw
NYNIMXCAJTQPueVB/Hinh84FABuGg/5L8v/zOycurlCHNvN9elRW+RxjjCDhxwO4tN8DtAguEKpV
GK/uX0p1/1qcFgabNuODJIFFtGBQSYKD2yOdsGnGzHjy/hJq/5ia+LdeDuTWoG0tZJ6r1Qw9rYDQ
OWIouw/MLulfoiVdF0TJMMDlN7l1hcLJWl6n9IFFtERpogi9cShKQV2ZlSjdhy6CLOI/1iY3TsIQ
UtFQa7RFuApxqgjAhAAPIbRGdMbYSome1z+fih9z09sFxLg4KglFvrYWyMZOV9jFxwjKwtEC78oG
aSh5VXOkE8TG50RljAplg33k8TX/i2/7+SHTi2XE+pg2WDfl9AUYYra/9nnMd3qPmRo5THOT+5Gc
FW4UBKwbhZIPTALQ0hgtNUJ2i4YpTOGtvwT7/65vCguT4izsOkzxXedMaV/JAZnW5xZ9WDRiUf+z
vBPLWbFO7hQaNmjn1DAa2KQE6hvkTXs38+ggLYIczvn1v33B6cReIrUyN7SwRieGEVRhS2cYJLHn
kL9Alv9fvr0/OzrJYgalj7uW3pTVlV8R5eIZauZQsKKwKGZV4X5S8WNt8tJ3SlymsgJrmINCD4sy
44Ltg8qluc9USDNyvtk8tfcjmh+jE9dj9KlYpAW2lOJWgPX995RSTXV6ShkRxl+c+I/BifdRgjZL
ax0G8QllcwMSSQAxEMxg4J4F0r7TPBNlXgNZlmTooihNARhScUnCUu/ojc8RrY0WlRCfBfMWGtVQ
m8BlfI3RxMrm6IRWLt5MKhnF/K5/xsq//4rJFndN2F7KtsepRUcUX1XyRqJ2+AUtERVKBYyKRgjF
++/vFMJCSmz/YjyczH2Y7PkgqdmoK9gHZG6X0S1NDRvwgd5H6OiWsr8S3PMfB/0jeTnENnYCwtUm
XzDRKQJPnd7vjwHdC00SDAN8GZo6KUjUdZAbTYy9MDwrOKEN9sJt4q1GkvXLC+bxucbUFTwKcM9Q
XHfEnigF8OfR29IE109lRo3JE9lTF82+NDNM7UZEWdZE8dJNXRKIqpOUs4C96j8wXnGgO6z+aom2
//oEiNQtEKenxG/M3qQBHTLCcC+Yzfq9d3Or0MynxEksyIOT73q0vtOekvrk5kCgafx0AOhB5E3V
9haZiwFhvFAaYr/cfuzirtitRxs0cTnnTk2zbsAGKRBZauj8fnnSEIfnRHEkR41MfiSGuMfE6Wyr
2Z9Laff86kvm67MSe64OIQvfS8n2+ZXb2aLj43BzJamwaSW6tdCjTTaRE6vmLxnS3tYYg1Z/OJPS
S0isMJ7bayfg0Uom7gzstKPi0ynZ3OYyEg2kmyeDfSb1t0a4jUGaliBz7FYNZx4bsChtVA5BllGZ
UrhJTHnbo8gAzeS3kci5icpxGoJrGIfWjr4wmM7F+EN8854E82AFH0lRq1SDFtJPX+mOJ0K68D/w
1wYojz5VZFgqJmZzMZ176J4PXmLNmx6q8OWG3rxD9nUBE/av6CMhI+88/qR36Bh/P/OT+1/mXRFo
Kb192kEhXOWFF3cwNSK9gM6K6i+EzteXfIRsnfH2nKfOxSqINI+2Pnm//KJaVqzy1XWG7NGnmfiD
SChVzCKgvJrb+k7xLhiPpBJe6bo7hDYzaf4zAMT6ddx1Dd1eRb/uz00XOAo72b+MyPCKaMmFpAls
UXZ8dLNqZ1iHhwDt8GEeC6bekQLHUnDa3ArcRnNqq3iHynrsFArgRkmwLGQc2PPz4+8Daco7TglB
tyxKim5o+hRPeenzXpfOeJJa4ZeBSlFqnYvP8myrqzI0B98uK4cf4KJQeWo+/dKJB6ebZwbuodlC
WJ1383qpAnoZuOPFzEdbnyfaIjlhiWXmCjmJdKss1iJnxy2RLGFR7iuR1APpwbF1McOtLrpBb42z
+FCT+j3ElKiHF2o4tRvto151qgnhdidIoBva2rgNgYfDj80KSqK+Fs9nwYn6eUtVidPWadS5GNvN
olNMxVgUgh3EC/2o2XANxXcHkLNhinNxJx04L53pbuEoi57E6lzC6AtgAXlJ5MxREpLrAGnGzdLY
laLF1U51ynCJ7Ms3bxovsi2sY5DIZ7ZRnpbiQRZINRDl7KrR00XGzODZajm7GIj+KaWE28WalYhW
lc413K+5MB9N6ZuTifgyhuaoWfBfQkp4+RToQM6OJheZXGaPb+1bW5I0sRGKiA6vO6X4VHCeEru9
bKmSh38WwqLhyKidypohXHMHRSpC6k41VLxVUA6YNs0CQcprEKlQhXfB2Rg+qV6VBaIVBPGyBTmy
17oliMpSby56PIEkPQi/d759enw47yjI/v4zJlf1LPl8nLdcf4WrOz3Iyvrnnkj7TzptZs+VK4rU
K9xDAAFZjynbcjd0EAweIgK8Iar6NIQyer05p9pI1dbr9/jYOrjB1bLZtM+Nl8gWApgwcvzc4be+
Z8fz+QDVMg+viy676pkUq8LMCkqP8nhb1Hs+BUJ/YDw0VAFy7JNnUuqh0FgkCraFRpFvraW66kAL
cv2sRuhwBJGSS0EmiX3k9qiXXOeDt3UH1MtrCvKqelMi6/uVP++gQew92es6IqgwNaiaoKiWEOQu
eOEP//8JjCjf/uzJm6hcxwbP+NkgnMIgcbD4qIHSQPtnbUs0+2bC8ejbMvX0twYnb0+V+UXCF3J/
PIFwm1YsgQen9XLNBsQRwNX1dex/x2QCuZMY/r7Sybmtkjga8hQrTUgKFMPmDRREaT5XLbs7HABw
4ve/WLzHdzLu321OKg15qwllpWOxC3EHVukXADVokg9Ol/YbUGRWesG0NykonNtikFW6ueirAwhC
sWqUCMRFPF3PwJPBCOPvJPhYnwAeSNGAsAg/hVNp5yYeDUxnosONiuB1qHZzJEjyl+6zbdprlN1Y
1Zs7re7fbU4O0FAXDcg5YPO0WvTQL1kjEEXQDRwX0Ar5zP8crNwHuQFzd+V7adPtaicn6FKcheFS
wTJyb/30kc8jIqFq1Hr7nmyHLabQQGj9BZwuR9Fz6Ljre0qWsfBwuQ/esPhOHORUAEYyXPK9FIby
IQu8JqoyP0XAVGc907ug6IHdiN4z60uzAQE/FQwPd+Uv+OPm3piZZEpJl0hV7ec9+l/cJvCOGhoM
52NMdo89KWs1E0cq5JiHulR0NbvyFJpIDU3N1T8P/5uVid9rG7FPYtDhYmIlWGMS1feiWWBqjAty
pSt4tGeTw1qeizpQzzAjuvB05SpyA1earwdy8RY5o5DB2rjJ8dQikMtr9PuIK+5CNLw1/EHcvIqs
Nf1ZoMEFvDkHE6cmS3nA++V162ozdvytbhWenR8QWW4ff6T7/uzG1MSf1X3e8qmOJV0UooemMTgf
ozcgL0l+9RiZqRFprZfCt+oNS7C5hcgbDcZPYG0q/fObVKEfKzGoFPyCEqyH5tmsnYKCJTPW5aLn
7e8HRZhCW8TQj6HAiE1VQqIDxp05HGIF9IwzLzmm9rAA5QVjc+/0S/AhZUUFE5WGGsg1pLlZW9on
Yit1SQ+QOj8vZvxJc7TnyAv2LVXBKhwE1ht1XhPhObMCj0+JOA/ee6hDKl6513UT3jfFSLxKwmNy
qpzcUw7ldzzL7XwhbDD2dRLnrZPbw9xITXlX2hbnaL9qcKw21sXuLdGuNorjh2bmk+KIcGl3sWXk
1fmT4hWRdc4gt3uxC0vZFlb7InyessaGp/fnhlO+xc7ntjT7Q3GI7MQV9urW36abNiTjTJ+3IuGQ
Brmy3a26J80pccPBt+P4FsUZL5oFFA/QwBPMHKDF0uqhJ/qOK7l4aoh+jFCe8Grn4iBbUHZnDAic
Zy3OXk86ZzQDU/1AtqAfkqOIbuR7tR+s2lLsbDHOpdAUHWPenOTPbF2sA91DEoFMwh6RS4SWMi9O
YmDH7/LLsGzWXUs6K1/ylmRHv/yLabidaGX7Yn7edAuFI9xrmZixfZlVa20uodQUOOMroCpuv+qO
8UL0kHum83orO+l6/BZsyRYX3YI76nvjCG4SxmGhXveP8ykbAnBIsgb1solXPsttJoU61x3Vuf9d
7kWz2QohAWyPbG03U0njhkT1RrtbVvNm1XmsAV3p7kW8+QEThw3GkEiuqwiBKvcZeCVqFC/jrNWJ
/t4v1ZQIlVVtR+gU85/qsXRDM3xFY9oAqDtEyN17siXMq7VimEq7EUu7Rx2vJ9Vad9K3wGERWl2n
tB/t1sTtN6p6NmL6Y3NbcHCWh8iUKqtQbI2cRxN1hK/QjBaVbBpOtxp0O3bCjX5MFxeUwHxAdspl
/9QndlYSnuQWV2GmS9zgFVwMz4fS0XNU0c46yZ2nM9gT5u0q58zEWviY/nAZ350+6n+sRBEVRVZF
6KxfJz9vfESZ5xnKtPjug4m6gfEiLLtVsjOcfN2Dk4cUNcm38jJePGWmDA5/BwJIjF9w98Pf/ILJ
c5PzSSLmBX4BVArskrwos9PF1hzJCy3DxPDovEU7PDD7J4gT+jMDDTucRrN3ua2+FlePf8x19uLR
dkwepCipWr1T/O7Iga9NtYGPM4hA6lV74O1s5r+FUBrL3HNGdgBGz6mujVPbpS1BBC5fp1t89R1q
Ki78VHFBVhiQ51ok5Tbcn4/SqXgP3+vA5gEtPD8Fc6XAudXWoVUCabgd4TjKmZaSp8AStsYSrJdu
4sSr80fsFqgWw4/MIxEty4Goa5Qgaq/fPF78neEJvBc3X2LyFl4MXq3bCl9C3/k7/jtbdhVkhE4x
eW/tpwTPViqSYD9aPdJbBG1vCHZsMEoK36hrkgZX8GJJZuUGpjAfHN65LM8zxfxmkVEId5/Sn585
xU2K4BlpuRjfaNHZ0rKcX9ahg8ruTCSJVe2KOSOSvB8X39ibdOarKm/7rsa2oIC67NyRuIare2cn
ZcQIdwtAN/s/bVXIVV5d9BIL60BOcNmJdmYNNn86V+bXaFZr3MWtDjjGO77CoSJLzXx9ipwOPYOz
lVgHn/Fz6FH/4yqoqmjoiqAhYJn4uF4cE5mv8GvEue8ai8/XyzG3Hp844W6oeWNjGtIGoij3Lba2
ci5zwE18zJiVljZvTIaXuX9obixNvIwg1TGXSViN4DQ+rvR+gLJAZr768MDxxQLxRI05oMfLo3/n
ox2cOJNcC2SjvNAddMu1bJcQ4NKdxyZEukOPbEzurH82jDalh3NlLErXn6H4GuRoVHVPGXpFgZmv
ENG++8ihzVwnIaKkwoa+b90QMSDigOYfExx716H/bPX1Pt08KVKZJUrRYNkKaY8ceipgl7SLecJY
+l8OD0qlUKTkDWnqB5ShvhRKGvRHYRNuL+vLKls8wwu0xECb7PE23/cB6o+tiQ9oc63U2wG2ipmA
qf7YSkl+bMzCZSEA7m/ejyH6Xt9sXhpxalnwMJSQFgX6wG7NEl5UmzEWdP/m/diZxHsjp19GOUEE
A8qkfYDBOMWWSZOSAF06FgG6QF3FH4cULViNlxFdatcy082iunbghC5WaJAx2P3s4iY738KDQTg3
d/qncO4ze0B3O07Q3/nX5sR9KUGqQOxNpjYDr97ncwAbRvNyLOaVu2Ns5t0g6sbW1I2pRlacRdhS
wCvTgMI6sD8vkLcTrW9WHfr+hddUlVdlCTMD0/J47EtDmiJIOTYRQZczjgg6RaI5Hg2ndgXwGZJk
jkzoADrZwSDnWWNyM/1jIP562Bcm98r6QfcOLBRiZF4U6OzuNcW/+bZNroVga0r7o/SJJhLmwwYH
LSCHJWnyz180PUS3hiY3Iyp0VRQ7GKqsDJdQWwjWxdVP6mBLIG3i7XgzrOpVvY7Ww661EjuYf4yQ
uN8rL6LZrTs7WYQb44MjiUraGb9CcnvZ52ayDDfSs494+03nUGWUIQtoaaQE2Baf8lhtYoe3S1cG
baJk5aYBAENt+rvIi+wzytlaiPKVVJEEEPEWvAzitrOUU/+eW6FtvJYH/0yQq+4qm8eMzpmKeBsF
4XPqfwsrM5tV8lou+UWQIXYRVoNPsrX8GbwOJPbGb5/IzwhoArPZIRdNXuOv5BC8qgv+4/H5vZvO
4KboEr6frIIW+XenI491OcZS3B87W3HQ7s9J8K588rbhJF5Qk/hVyZGWn+H2qo8RPRYQFTwVZrAJ
kZT6pDeDWWvLTunISBDFF2MuAwFWWsUiIz7VEecsbRs5SG7Q5OhQMX786+/65ttfP7npQ68OmaHj
1yukQC8mBjWZhAY8YBSPDd2Nz24NTa55Uyl8GcgwVDn6m+pKjnxSRCvyqi3KFkj6XM4OcCakebFu
37N9PktmAzrropNb2BeSHOJFaLOixvvLR+IG5QoJ/ODXKtDNBeTSvo754NKhyjNaITAKhlnDHnpk
jIBQlu/25iRVvApVyYo4neqGvrbMRQXdAauY9Y5y4N3zQtnknnAIV8JrjmqOuuccccfP1R0ap6jR
8KGpXEj5fYEE3XeJikIjmCEqCySdyTTMJRBRNpYKMYi04FDVrByjNdW33NMKIq+r1Kzn/G6YV5Yy
E/e82zrlSaLlq9KMVgYJt/3FhA8cDyH+ZambXEFaweHfpK3QEaUjldV9jzjGGhHdNHGC7xZlr5pE
8+Yjq80QMgdodm+Ng77yn7IXef0tO5U5PqXzwIGA8ky3O5M35ZT0M8FBuetTdbHJlrBO4AjGRTlX
nPq9Cu0aL+e7+ubTmVnpoCZk2KFktgxnaNrLb/HMf2o+x09NsJRNvMztBn1M3wxXqOSGxCptwxrQ
0h0s2fkVL6XPcMkPVgnBjMHiA9LBFcWm9CvLzCom6pO+QjFLIj6OYOB9YDwO5y4i8rfeWVLtoWJX
HM9esW0E0hwunZ1xZrHRPNkcgUgrTXnO22imzqI9/l34NC6gTBRXwXPyAfe0088knCch0bbwU8mz
sJVm9RxFP7NBWop/Wuc1EkGzd5rlcVy8pdDlNghqBK50phrVrmvY6UcIxyws83W1jN6T7wawhQuC
GdUt33XU9gyHw3ulukmK3omyVSxpc0HeX7sOUmrQNgpEt3ggjSL8Vxc7Oo0bnJDBFd3eEiwRIzkC
5oFyU83MHC65mI1WMKeohGzRzvcRSVC7giPHOcrt0anBi8XZ/ixC5bE7qW5lta8KUEDt85tqA4ik
wNdnjkF0O/oY3B4/rTRFU3eFz9YqsazalU3lBXq6y3KB0xS6oC22BlIB4WRYuu0/QWn71UclEzgK
1eLd4J13xZ3sniNTBHICzJf4NqgRifPO1NfqenBRLgARwXEVutwv3a4s/6n/HA3CHXCqO+T2c83B
p3J0Fyn+PkFMn8zPc82rZtEa26gc5JW8FzWiDxaXLbklt8A+NhdT2eCkQ7h2/HX+CHFLeivFOYW6
rbFWZ4UX2ALivAjD4I1vyrPiQ4HqsghVMCwXDCbGQXb9OW+GsxyVtSVWY3iiKxFII1+gHSmaKLEt
BIhL0X6ANZjGYXTUuWpe3rhn0XyR993Of8L/ZYW1bPi9iCHyzFRmjZPOOt+EQ3AVHClpht+7lFfU
PcjzbIsAZv2BmvAOMBdETvgf4GIkxlO6KLGU/tU35xXUKTWriUk4M+A8asKjlt2jCLNMj9pGElB4
qUmJznZrtY4E8Hxtd7Zg1eBaCM3OpvVsH37iIzc7PAzbFCcoW8JhyO6b4AEc9i66CaLSXfVS5aSK
SLPU52ckg+/c5jKAoFre/T/Czqy5UW2J0v+ln5sIJjE89AszSGiWZflFYXlACCEhEIP49f1Rt7uP
r4+7HHGj4kbVsTds9s5h5VqZ0kycdjtu4PC1OBWv+0VLgeKVj9a87Qt7+KBX21MXmv/gk9/HV1vC
Cd3Ha8XrPGl1CkVA7+Rj3Th3p12IflHb+dliCkDzfFyznl/b2vTov4B1xSauYnxIl51X2wYzmGrG
cIu+uWJM8/gYX3m7Ap3IeZZj60ccx4FL1m6PH5wmxCyDeTWXp5luwWFrtgI0PrLbWQWxzZcRXk7T
xT68MIMt4W9vNrbraTSI66J00RscYBuwbXYPgdfrdgNwn/T2+ehKz1fDZmtS8Hg+1KCIG+79lZQ2
dUfLnkrCPczBXocTxgZAMv0sj879ap1rm7KK3Dg5fy60hfKsfl5fpWf+SXy4xsNunpMnM1CX9cHg
cFXjytg1u+I+8AR1qgKdp78lU/oRjPODvjOvXoYrNZ5F5+7LVrq3+ifFZThNbEz5gRZ7vU4O5tqY
nrimNR7oFHZzE9aRipk2Iv1PYqiDL6yU50dUfXYOUySZ/md3zoW28g/wlorzJEfC2xHXJLGPFKAs
ZYq2j84KnZePC76hbB9y+4q07jZ5I28a1y/iRrPJ1t5ln28c5kHtpwvQPSoWXjNvnxR2+H5IOCdD
v3wVi5lMRYikV78cp3QNaolYcu48jC6Tsyxhnx5R553n5fwWtZt0cd1cHKKNKH86TY4TzR8ngE+A
wfN2KtMcORrqIKRVi9H45GXY4OgcTOd9YFa2JFrF4Zzyt7p7D3q69FkXyU42LZNQ5TCDfxwTvsXn
LXBIvxzFfaRvson41kW6LbjXYyRmft0NHNfHeX5faZ3dkPUqlnz2m/drad9rN3sEj5uXcoGZL3uy
OsV50GhG9IpdWYDe3xS/KKxjClPL5qcKzb0o1lGxxNfi/dE52jk438NHzb3HTibjcm8Zvlhap3US
XKNTYSWcqDK+V6EizjUx1vogB+7KgjtZOH5/1u+62THMnx6lpcXnZ5wl8152xnQUmhP1pYocddpj
1avxiYFmu9ZrXNHhcdnApyFX65zMeqeq5G7e7071tDjbI1hyFJfckXXPcUCw1sDeyw99d4xq7FKi
ehQrVZDg6lMjJi5DErHqU6kRrDfPoxnZdKAHUqAfhmvROeILRNTLJHsarWQfG372OAQuJcAZRpHF
NT+fNo7sPxZtJKwG7/yIe6eErse/P5ehRjJpMBlkWUItlaw8t07P4sfobvEpM9U6NZ7crOW7owzW
uZqKlbdQASpPLqMd+7kwbiO5tG7uLcgPYmnfgrP/GOPg+V86q++WRhVZh1Foj9ajsD4cN9ju2m7R
okVKaM6L+PhC0WlCEOY/oqSfJblTf/bPl+tgwECEw2aSQi/MXTxLgLtREkq2xsR0m60qWOpOm+eq
ZQA+YZzQ1e7u3q11ysne1wOuZLmCY5t/6CRcGM37RPW7wrpLziP3L89CYA4Qeuac6XnnGNEl/PNz
3sWDVB8NX2b/2oxsdSlO07sljBvnOO/JQOeEANHDHkxn42XT67Re6pk9ChTcEPwJ8mFhfQ3ahQop
ftnPS09fnWS+3jG8Ix+N9nGJD1BA5fc0XdG9poGFCAXa7RIL24kR9Xs/t1O3Jfwi4XDFJYo594GH
zQl/HnPKlZaS28qEh3eTuF92kbEqQMrpRemVVLB6t1m3/tXmQvr72gIGca+bZvzga66aLVXOcXey
ZXQCzvFNKpx0fB64mILdLXpfbBndV0KM9K6hFNEur59cKC7pSzJPBtnJ824/LilzcuQ36lCUuoQC
c1UHYnqLGv+a2lkwCtK44M2GdGXQJVCLdtXhxymelrY0HZXjDg/OF8stHfLdW+M1jgBH9Orry+yl
CZgkSp7TUZXRxoJ/mnY2KeHuvN0XlrCkBFus9PE9LELcXOuu/wSHpI05TahUvJ4n4w9DxXtwd067
k6Of7PPqQu/WdMmUqhcsyvI8bxx8b3x3TMUu1jIZ+MlpgY1uNwoNF6YEnmhBU47PY2AO42iZm2Fs
BSGeW7PkU7bU3xTy9PSlGSdx4h+fyk+NTKK2txi31Z2AepefpidqsZp9yexbx/EwPjI3faGcsDz0
mV2szjui++3FUzfv5eZkl5TI5dfbkDLE9U54JdorKCR3QcYIm9mVs/F+nl/Cc1g+m6v7RLavi9ui
W93f91xjXKmrOd3ig9CXczyclX58tFVXCQav+9LRWA0rMpVJI7Aej4+GTdz1E9iw/AAXuHvTnfxQ
kQygUnAoAZ8cKsHkSUQYXorZP67IfN+xoiCSEqzNhrDnPtGtp8TLqRGUjrHQoiP1NIMZBdrkHkA/
uFK/EWxjYoTpIosKxDimd3zrwvNcD7KIWZjK2NBs4Q4l/pq5dVzdrAMtVWv3OEm2eeFens02Mjha
O3VZnCw5vo616WnSvxFXBXkkOcbU2NsX/xI9ttU2P5g7YaLFF7KCwcyRwG32c255xd0ZnqsIiFNI
a4iPgzSi+jEv5j1d4JT5yOJDdhZ13CE92DvF1pikg7ljt4b4nrKI6WaT7lN7PgbHwGA3BRJh8svU
bta13wUXsgQ3i/rgSti3dy5jea2u1FniJxuwnwvntQuJbC5ha4/whIgYxvLZvbpkKNCeHW1akYES
AGikraLbTxwayEeDHEOOeiJt0xKj61R47kLt03iqFtclKcqNiyXaT+Y79AYCi9G4PxyyaQXJJIlV
B6MANJR5BLgO3+HC3Qsu8I5nFQJJiVxInQ6pJ+yMMZ8sPM5u/P1QTkZ/4AtP4k51slBfpCFMB/Z+
lk1Grjm9H9INRmecTw2/DLNAGeOJiEgzu7HF52w9zzFObc+utL4SkCNZ14V0oGxARoyN6VEsiW7u
nlfXOCfCu0Xd5B6eUP2uCBHH0paQ/0lyLh4xJgiY4N6REiAb2HycHYUkI8OejBZZg00z7TyWxiZ1
3J6WESeDKr2AkbiPu0PaDV/Y5QRK2FNovo17JcdQqZ4uCQvCkTWaM0TAle08alXrgSEzFikrCcsT
j3efVK4AYvBwubCuRv88fQNxn6Ss8rpl4jfBDTjQ8O/O00IYZmhpi2yqceIoY3n7qLJNV2bm1dHR
wQUU7k43Hgq8XcCJTzdDWo/po3RL9cRwTlstHLldlK4vtBjogOP3k8cu9Wsvn9xS8K3SzuCENH7u
VWEZFahCRn41OS9l5xzlXu9KkeJXbyeik7AkV+dFW6snmVgX7oPTbuWOPOa3ivPjEwbFWJs9FTBj
kNGExrQ4OauBGpA/a7OSUP/sR7uCFnoPAoISzWNiT0z7slWd0j1NVVZD1FoutfE56qYyaoZkUsOC
QccUiyJkkuytmVLFNxQ7pe/8/JzaKgnzWkRTILH5xNRH50puhC2tmZwwAEm3UOO8qat23hAY7ecJ
3cPOVuWkNB2bEbSOzWmxfaAE70ACS3vSWWQbQywgczCP01t4ddK5+jZa7I/WqLLUdx2iS2xO+6Da
7CmE82toIk2aO8S4yOX8F/zuPNnQYo3rkaB5v9GtRkWT4ezX3VLYjHwFcRHaHt652iU6HlZ+vxxt
RFYoAuTwHnVgceRSvjqQ/iZZWE86W3U4ZBxI0kew4afRrMNKG+DEctS9QW9aVvYtTl6INKp4uC/z
nvWZkrs+3y1p2oybQ/IhmM4+rDd4oGcDI6hFhcelQS8gWvvJjTbjjVt5Gtb0RvKQPrWcX+ZPcBNc
xQcLnDfTMvpD4XGmxafo3ZEAVoHw/lnw47ShX+ixEmuTNBQ5SZ+37XSrxLqv+7ht3zTx4PmSzCIm
J7ClgOZWA+qizdfPNxTOunU4zsrtwGsqXHWtTZTpY6e7/VSJwWYJJKrpaKxs26Vq59Mz0dx/csXE
OmjzlF3pHQmuq3Ni31CYeEIg7UTQkJeW5FoKwPUDRqTnluRL0S2s1/m6j5JQ9zeL0lMsN1mDFXmj
YapGPgbWsnY3sIXaITRwC//iHoPm6cgxajg3ey/h++Yb4+7o0yuGRbe0OebPa9Y6SHljjeg3wA6m
Gyk4ezSt2yjQ68etNxC55LXiY/Tsy9h8Kd1htgf+EivbrbujVW0wJVKQYb4S0tKhnqVPVQbbJVer
Ots5l3U1OtoGARfhvZXS0ThSCM2fIDXNzm5FTOzJ1jXkeLdvPS7X1cYSXEA91u0W9svakG3ppX4T
Z9XzddItxPl1oCeOEkZH8ctmCTe0dd60eclZ2hiOMRlun+yNFje0jaO5TAmWwuu4H4A1KI2pozva
+OF0ditZH7Nu2c5l6MSwTd7SyX2cfRTb+oSzuwEroA/y1Tn6Mu9RYOVGfgP91wyj3chNJor/fz1J
DWb2vJ0PnzHz91DcTP+0bM5caLaeW9FTxShcqt3cn717XpzdYil7UiTzn47cjOt+QSH1fH5tAUKe
uqcjG2A8P7wugl41vcFAkezSbp72bCeHrrD3AUy72OCkGR67n76kUR9W02ai2WcvjUkGjqvLTBqf
Z3UMOe/ORTZCYlP+iYFf2UZneq544o9+oSHSer+19kcSG2iCoSBmzmmWLwg6yGOh1cyyWCbGpK88
JkQobfm9eDjmJg3NhYTu51nDIit2HytuMlfc0ccxkOw0HOLkIwLF1NbmSJz0c9xJdsbYxRsXaHDL
yrgJykC3cx8YhFA8sQQFnlFxkJb3SI/zUCHjcd6GaGIoBGU+Z6lSrH5xhi/51hAD3+P983U+ijJu
Ws7drOPTKsVkwgXUZiiOomQu+DWX7OW8KDZ3vhbEPkxYx9bxYQNpnMdsAjb39ex0RCdr0c6eLmRW
nSOs/oOL1+5opniDwZEOnGFIm/liv6s22lyfdkGxAp3TrdNBBPlcJnjFzFXGQ+1qPy8I36znG3Uo
f++T1WRWHoDSkJsn+NnxlTHnXh8WMwDjVb0pjlYzrmydclNAnQtgYh8OQ7l5L+cE/y6za4APdY7A
yyYPiPbraleU+Py3dKM6Z+v1Mb4wpgVmMg7CfIVzvc4mwtMNZH9qzJN4GLeBgQSxNianyj5vSzY2
lHfK9I54Jl6b1skjjyJa2SdO66CejCINF1jYR0pw1HVk5LJnakrgGpYxG3ybEFbbjt//DloOLuKa
EXTM/UzmOQf+2LC7Kp16WpzqY2bGkEKdnP9fe/coja+xEkhOviQdeznNzGm5BfMFKwSqCUaUFcn6
7pa5NLHs4huO/OJlLWaweuYULCVCEJDWmYY3OHSB8f6Yd4t0MjQlKQcWMzYkOlIpYIyyNVwcEONl
lLzLwJy606/2G8UKRO/8VD8PbjJzdil7XYz7acVH92UqhkyDoYa2lld3cnigo12CMVJnNefPF+Jq
MvxWYZ5wHaw+NqAHzfHVTj45Pg2uxIx5aUpyZ2RSd/intaM6mCsT8fMGCFCdy+HN6eG0qtYl0FZC
XE9k54occavviiuWXYzeL/Ex1ngIhrZJD7v31Vnjvp5eqtU9Vuz5zbmaqPx6+8THQZpGTjhkhep4
jyG9hcXTA+WG/5hdToRNXOugirugPGgnP93cAcgm++CGkdRpFzuYxhyl7G1rroX3EeHciBzY1nep
43b2BHSP+oTgbGpiKItgIueoQAuN9m8l5lebZtsqahfapvSSOxE7CD32vNjo8/yQbvWJMb3E+arK
bAz6wrCUhUoS0GuO+VI/97CFW++B4jPxWsdc1J68ykJGFrtnPztcfDSBo3DkSDN5IYz1NWCJ6ZzG
pW+GwJKCr08eS2kuUZqZqqV9EcjBHsHVk53RZ+O2Hln1H38ChWvg9u1dwSsoOBDLFfEpMsO7T533
vYdGfPfBaCfSytgAZCKg3iarbHV5KV+y5/6pc2uv8s5s5MWrd9cTxWasewDZbnBpl1cpauxGRynY
8g5XRw1eS5eqtIZJJ+AqXPmt5M6l5EJ1fFzJJ9+cGkKIiI7/PLHzGeygS+2kpPt+wU9lcXazdLyo
iRUAg4xyDHOKIoSF/fZgtvZp5Fz8AYgohyzA6QMBaubDK6aaJ8OOs/5z3bPJfqUsEi79nti/JpmC
DFticc1pEhWr/pBv7gG0HYpBDifFEaLhRojOdSfg6vniZA3D7Xt47UTiIDT2A91fb+85cLmHFnAq
vt3PjjoTYhSbFnSm1HmtJhfqn0o71Bazg4EcQyL7kb3hlNbb/XTFwZnWHoFkcN4cYwWPfDCHSLuG
tHl4o7qN77lZ9RYKNtr10fx2kIg/l2bjssA1s5noYiy1ab1NV4/tUbNBGJORrzeh8G6uUQV6hV+P
R/KqB37WXhRORhuIvIzkJbJLjW3PAfL1uTolo1eXxiWQqZry8efHmIGM/eqZ9NE6TcxgVLsk2IBi
csxyCAQFEk86U6rWbXa3R5ExKz+hpQ/CcioRQXrQlmbIIbRU4LSjLb6ZvuSKwSUG52PvbT3nwpdu
kXN8ciJjMyqj+mIdM6tsAxJhSyPr90UuQ+lnDsHJUOsqFvdNCSa93fApJJ6YmIWowowQYY5NtO/H
6OIrc5GMS3LMQzHvnNY++qlz4ddujEPzUs+v7yOc8LuAg6nEaQ9eciTnVtZKu6nLRZv4ehY016O1
f0B/3hlnSO/3m53cXfXs3Y5uWUHbmzL/0CoFtxHDZE9x1xlJvnwiCdEd8Tqra/8qROo+Vq+z4zkS
rtMmC1LT767jmxApSQxNQwDWzSJZdffmzLxO9zi1Cn2pXQKV5EM+Jj8TIoLJVc/7oN6JVKdnZZ2E
N43GBvyWJEwrt5KesstMzrybvtnrfgPMB9o2eLj9bkQ5kbMmWBql0jgFw6AWEGW+sRae+gKsxSSg
zq2WjK1cydcJObdyqBaP+OpjmYXpAAkSAtZvJ4hSS5/If5os8hfg8SwKtZMz2tbT4v24a8JHTGA+
RvXtgp7KHdmOGCJ5QOvc2NKy9pJ1+8afjL+LQakWwPkUAsVw9JLXmHHDoarg38c63I375/mpAJ5K
PsDWX07PZ8AT6CmfLdHU2bp5kp1PZC8fbMPR1bhzo6e7j/yYPp4qwQXo2y717i/GoVicXsyTdQMD
mI/W5sRYwlgxvRMI4yJ5rtfN4hQJVJGFcYWOhzNXvNSrI+gJyR6hBeFJb3dZmPXeA2CmCtU3qYVU
792Rwtd29azSvLr6gC297Qq3HOvuTrTSFdaNzOwewBqAitJhGfLZ4IQgInuGbcI3We1hkEsqqdHy
JR0ELgRpZCDk9VnYLSqHsJnEPtJmJiNpHY2hhfiFKZvjKvH56SMNwM28+5hbGvb+gDQMjqEdF8QQ
GQLF0PQpwkFiuH6eQ/ASB0f1mXt3XzwkMwoRzv2NxEi25NouP/GjFEQ42eg6yggLRKo4h9l7Gt9m
XKKhU5NsEX5X4Q75OyiV9ZoSNggOwTbebnAi3Lb4Eg+cEsb6WIC9GGf8aRFkzKIBQXKV+dGqBzq0
B4BvCxFO3bC6TTVLFKcjLeqXZ56aXBUe/WYYswLYQDKSW+81NdSTY4ZFfJvh9cqXzhcncM/H5o7m
LPuliDXQuP89yv+xHCYbjhYOSA3KGC2DvsPz2aYFTGs9KbvzhpMgLzFxzW7vclhSFrr4mMuraJnz
OjCIns7w80pqNERwWm5dNu2WNqZUMwfbkc0ouvhtO8m2dQCMOFgT7B/cqWOcHu6A0nJkglnl8Ocv
AENXDXjUOkHJwZu8EPLeuI3kvlfnLo0fhldtR7t69NLSsMBYV2Adj0t4bTxzNBfIQJJIvoSnh6/W
80+htTM1eDScXdug+t8GUu3cE7tClHHyHuRbgm2OnJPmSMpz1y8a01WB2FAew38gj5DthFp9hm14
q5vp+UXJoHxYTeuKpV8JtqrFYmUXVDZGK7QEozZoVKtLwlKlvrOoTE+t7HsbV1qcXiz95Jw+2sKl
xgEr5MRNh+TXRmVLOcg786AU2OVpnVj3Nur2QQHjtvbKdJzvbWLiAcs8x6lHWGfu9N1t2+zaxXmS
WeJSx9q/5Fb/pi56yZJEDzdD5T9/LGU5KGnpcN2cG+RfkVZAIakNq2/cbOQbAFf0irjTfcLObq64
ZfCXn72DljrnKc6C6ABnQwB3ik+xEt7AbNGe+aM1VJZmeFynacLzRzKTDzcuMG8rHi6xsL7Yx/EQ
BuIt0ZKd7HbMB798jOaV6chx/jmaNdT7nvWVGeRb3mpvF63NF670oYKV7h38KqVwt1kQmbWWjLud
j8L+vY0ADDkWIVguOavVXb1zjKc5Lsx5FVye+xX1Z8lVjXW7fWzpWiNOck8ef6YrwOvR7hZQhLBa
X3JalG7dTKq5X83JvZ3WreElKzF4hFw09Oz97AqRR9iB6eKZubyBEB7jEZ58xFGlWh+bc2Fexje6
5KizIWamqspFqIJkK3iCc8+c4ZlUGLmeSs8fQtZNNZZCeQr9Yd9bfOL0oE7P/g2LTPHvAOb+C8Pt
J8b6V37XNyJgeRFP+9OobNe9BylkNmC9FY5DmGaYxH4h2Ms0kCPVrv1+nLzct6S5THfr3FOgBvJw
qaFJCCGM3oUQ3mht9BuLX/6BSPz1+b5R/Ri13GnGuWnheTzsA7XDq5/FxGucROKK7d9348eOAoou
G8zpFDWRdf+bFpmU4qU77rt2aFqz0V6qgIbAMIo6wLBuSYVsYADMNWrJ1fg3OZz0Ez+bzuCyamq6
aeh/mHhvr8v0klT/639I/7N9FHvjrvElHhQBIHnRSHhXWhCxfnnHn1QeimGag74f7uCf5/iyjlo0
R7nZJy2YA/ib9qS+JmPJetteptf36zzH9IOJzR/W0y/r/vglv6z7bW8vcnq6pwbrgv/ZF7A3e0JK
b8NUcMRfFxuO7XfqsCqKiigN26lI3xc7SoIp0I6MHmB3+JrYobHpbidvA5J8dPfu399t9O/urrJK
0w2Tvj+KqdN17L/PjaLu78K5kodvt/ebUA+u034tUgHyYNaolALv2wQIQY9H/hFXjOQF/ghtdsIG
0JnEcZyshPnrgH6Y83tMwjEZctG9fXUvk2LSkn1mXr26Lwv7Vy7tjzv15dG/6Rzk/txoxgkm+7gM
FdVGF2y9ZeFW9sgzN6fo8UurTmmQGfzry3xZ79uXSRhkrNYV64FPUZSiI5GzJAuUHShIs187HAzm
4W+rfRM9pE15PfY5Hwa6BfBfElHzuVj3u8VJuCxyWlERgP1Gm1XUn8761/Pwzareb22lCAov2cIS
Or7LcClg7iefJyh+Ay73nAamlwadp73AMpo0lZM9nMeJjG36cAmtmpgi7sBk9wpY/tLN1UjG4iya
q1AflTFCH9EuqJ8RPbiKIzyfFat9AejrZTeP0gAywwQ4NW62pjvPIo2AdN5WlPRglFRwTSi8W/t5
ZclQ5OFL0uN9FJiHxAVclxBMNH/Se3DCK+wGylbbbnx2xM1lliLRhxCvOgC6hlMGA79IGae5dd5l
bhOY7t5raO1Qh/nO7GxYN5NskkB7gCb0dnv5GOqXEqjHg8RcILBtbMpuH6iwCbCR8S4puDCOnWGZ
2qSn7rC3miki5Eif03XjAPuccJ86BwWSOuzj8yJlfNMNb0y99rIBTbUrSj/UqXygVh3goOcJCF7f
bs6AYhBUK0zM2FaQkSlcZWuz/FM5McjamNxKmHuCv6/tQQhSqGUr2Tku1WfJvbiXSCTOUQBrRCeh
DtItikAZGBAWf/dx9gFoYiooHpzIISpG3y1SWomEWAXh2M/55cFHB5PizZgZYPupO1RFHmARuVOg
qzbXF59QUbZeC6D9luSLlIC831gWvvQhECkLYT57ALAIEbAzluBiP/x2wVkSp8quOkh0pyONdmEq
zcTxA6rY0Vfer0TV++XRJ16qgwGCMgMdviirxXIwtOkbGkogAKYVGs+uLfX54yCOtaBYdB/Db5Cn
6jJxLkwS8n61Ob/ZgG9O/Xq55Vlx4VYSyHFgzw7VC/I4TCFvl65+U1j9sfb/tgKqMlIUSRmZf9RK
X1xe+9iLQprh1gdia7OiXO5Dx7TOtK5Gh/SLM/ihr/PgDP5Z7ZtoIKH1cftoeySOztBaQXAVinJ0
sooN5+31DCn4YkshAfOvgpmfvdA/C39TPGampo4ImP7jYXNYMGAnFqoAOA1/93fS8Ap/29BvOkci
MlNmGn27xpDlLghPzvDF3t48xqm3aQG2LzDdflnzR1OuqJpGT+mRJErffGyz7/fXtKnadQbFSPIM
OL7wOKn/Mrxd8B/hyf1N5PWT0En9suI315heyvZ2MYjIaujv1dORwuJY3NywgRr0wTaUvbt7C6t3
zdv8tvTwq/+1wV+W/uYl04eyvwo1Sz8Js2ItTUBLVfBQ05d/29Yf76JiiKYuiwaaym8eMrtKRWpk
t5aOwIyPg8yqe7PGcukl6Clu8Ms3/NEvflnsm18Ur+K1O4n5oFxpXeEZjjkqRISVIZxQt/pltT86
mH9t4sjQJUUcSfSC/baJ+iO9X45aOnhhdWgsCM3WB2alLjmX3HkXpMjWSVpBlG5eGZ+Jtv7+uvKP
X5EuC6hV5ZFujr697kg4S72kHIcLOUgYbps7QUBkUPOBhEcVBiUuuA6cKZdc0G/hnf7yAD/u95cH
GO7UF8NX3jTl3hbZYPi0KAlOzyaiNsgOcEnpKthRmMypetDzFi8DtXf5u8RdGt7xXx/hyyN8s4Zd
K53zImcPoOBR1Q6xScF8WuGZP4/+b3O5f44utdHIUElwNGLx/37h27GQ69YwG4zEn1Y1kMcyv9hu
91Y1+3V7/z/v9s9q38ygIl+1kVHum7XhH3c9IdF2l9Lt2TH8QP5tAK3880b+s9hgrb58S+N40gUh
ZbHh7kAFwQy9mJSIde9MKLaf7La3iUJNwATNU+wRidWvqePPx+n/PgL51X8/wr08Fw+t4BGIYZ/Q
TIQ+7CNI+bbhkZj/cn1/tL7/71Oq4jfrqxSnxigSFoMSB4tFYAQh4NH732/IH6/x7+P5zyt9sxEM
W+nuzZFVYFBDDjs7H4XVUpv9TUr429t8M7PK9VoP4x6Gg4kQYNwHdAIKGv/XrlM/eskvu/bN5KgX
o6m6YR1qubaOhINXAkOn/K0yFHSHNtj5Ld35EblARPp/Lp0qfrMyglr3p2PGHnZO/Qp7nWq4YWFN
Svs3t/j3O6CK34zJaHTWU/pNNgg/W5faG+yfYgxOBSLdTMHL3fy3dPUnfOzru30zKGKtZXnXCs2a
1u7Wn3TuYJKk9NABI2I5QO69+1u/kx+m+BJBftnQb3ZFY/DR46LyEYdumnu6kHsf22riQ4pxB1wI
ylr41tmvpESeMqewiCTmtyj2hyFIPINuKrJhmKqp69/uul40Rn4fLkbjtK9jlBAItjond9OojWvE
VxYuzDWoXJDKqDDNqVIg7bw7mZXMzvQw/+We/himGDKT8wzNMIiu/9v0PG59nSf/QY90T/xIXL91
otv8TCJztn/7AD8nDF9W+3aLroxr1/cVWBWKEUxtTG2cI70RrTYYzf/+ZuqPsfSXtb7fnv7aSarA
RkuzjFLVjXLKJSSP9z9eygloLPX7kwMFn2maDsSCUIlaZw1Vd7CIyhOhtg0DnO2vJ6BHTjmozqn5
9P7us9n9/VF/tGFfnvTb7StGjMY5ndiVFrryTIPvN9DKfvUyP17yL8t8u3KJ+ciTNGWZK4I+BFpE
LDTFsN7Qifj3TRH/mo7+GKZ9WfDbdVPrGwPXHyxYoSOEpYzAv0SiRekKjczft/Dnq/1lrWGPv3hx
+fq4H9s79kS0+wmavgAbxjeHUjgnrdj5r0cGjTwozAv+/gBZEtXSxX/6+0P8bLD/eYg/cOaXhwDt
U3P5zpEDrozojPNmWFPJpXv/L/Gn9CfC/Zd7/bLSNydungp9dEvY2tI7IQAp3skWPfpJeY9IftFT
/wEs15MkXzfCtIF7ebLNZfaBLmYYrqeGkMYopGp2/rGfY/lOrjDdI4eB6Dpw+Qvo70NzBugHA641
9ISCxJt4FliX+oqWDAqtaole+r6D/D6coRuME40qbDKXHXUsj83wCHxzpJA1hUnFLD/qxvb5RXaq
UHLzNdGN5H7SK9260omcyKrZYeScxzPlwMnNa1cDN2I/KVyDRDvzzugTAgkhxiDiaF8bBxWzVVIi
pwWCrc9uT0gmrU/6v+36l1N0dIdfLEbGgmroEuEBZIENreKOFIM0F2U5rGan/PjVW/8YIXz5JN8i
Htloyttd5JPcULfe3Dtl1KFZnQkDnnnPBRVf3fn7eVN+MXGjb8b72p5a46Gw5CDwHNqrHR3DEeJl
TU80DW7goB4Y9AgZ9w4ykt0Txi7O4ScdHNmizytA38l+oL74LUH6xaJ9T9DU3HicR0cejF54ZGbz
AXu7IMP9+/tLPwYRNCsRRUNlfLjx7Rb0YCVaujeGsEW2j3YGv2dsHnqLe0ePR1hNhW8Cv/32dj8H
t1/W/fap672cJrdOH+II5Y+Efk53RS9Ifvm+P5bN8Mv/7/2+fV+t3ec11atmrfpcFImUBC9Gzovd
Bv30yL80GVpJ6QvhY2//amWGX/9vI/PP8oND+WLObqJZ9I3Kaw4Rynk3CoYEl9ZXwYOtPf3aZvVn
dP/L637z2IqmYdIq1qMw7EnBZXeBpQuAidAXARiRfUNT2SwcLf43aWe23CqzrdknIgKBaHRLrw71
nW8ISbaEBGoAIUBPXyO9q+q4dBzLFVWxduzlf9lW0mTOnDmb8VUkURpRmuigT+LcgkM+UQJqIMdA
4EVcTvjoEDMIOR/p/v5j0gkH7V9P5W23TvUsqjOJl1K4pBKseYfF1eJy/kpcKr89fgGMAyQjG61O
+212N9JTNmO8GKQNkaKnkru2EMMpPNeyFwFG0/n862ho/HYQ/Tnk28Q2pZbWSPcLaH7ZX+ImjBuC
/YJea1iNja5Vs+xYBQkGDDl1wFD6u22SaqSu3c6iMxF6TNnIpI/A3ZwpwfFRthd48cPBdJ2gV/sL
e6CsN24yPiEobPmXVEgO2sibHYTa6O2vCfzr0f7n7bytn8fteE50/coTHMpf8+4j+KKrCtVtEDI5
wrGVdfjUp384Ab9Gx34O+rZqjqdLokYt8dpQh29Z8+SIfNFYt4obYmfIK0rO5yT761Z/NYU/R31b
O0aUPuQs482hzdJ7eJq1Tijn2u/p+OFc41IF8v8U/f855NtCQBgmjc2cG02svtyjGSikYKljm/tz
TeLp0v33ulN+W3c/h3tzX00zr41rynDldJRHllBvtSDI30/2xr666ABxBP9jyN+29J9DvjmwWnUz
b9dKvMqS2Z+EHy0UXOftzdS3xuFmW47R/pp8/vVgf6Uj/Rz2zZdFKK8oswfDLlHm8xBaot1kpA3m
9AVCm5i3UKvu2H54t2a9OrPUtjWzg78u4ldf9sdFvPuyjyxXc5R/BPL6BUflu9kVrg4YlD8DHcpv
fszPsd4snaHdwaiLG3YQBOl2k+Ectk2XhiMhDC07NviOYHK2P//Kfai/ORA/B36zdwriLEX1FPZu
6KGmg8Y6ZbdWdXU9zxJuqzpRSsuFNhkG597hyuo1+7PgMImHyz9X8K/mXpEpcsCRkZXvWfFjt9Wi
VJMqgiLzFPHedBaPrvBlSnfcW5W7M4WC2l8b2a9P/ceAbzd/T9LmkT3AwDWNdR/ok7ZtBF9kocnB
pC55mNLeTv6cVmLJvO+e2o9B30xy8VQuhRJzlwQAwuf4PurcQRAhk1jT3HZp27p3tx3KxeKPP4f+
dTX/GPrNMMd6Yrb0C/d7w12kC4STEFW8k2v/IYr9KeWmqrvpgyD6txX51VskiKeSKCHso74XBqn3
a1Uekw5gUSOIPar//ce0WtGQMfhjILFM/tuz/THQ2wvVk9ZZU16xwLfJAJ0u9Jqd5hTHWpNq8u+h
ft/kfgz19hqj+/WUtxvIpPn6tAQYFDtn0dVFR/TYGEaevmmPvxsrrttneJIdyZHGn3/mZf+637cX
eu601eT65H7XyPHQ1YkfQnUu+Z4ikP+QlPo1cvXzJb7trxfpcrt2BE1UQvYyoSkxXVEiLBL/jvon
CfLXdMvP0d62VsRTivwefYNfNcg/oeYZCiDGcbqNdU9d5r2/4tvfR8V/zZ233TW+3YykiRkRygn0
sw5EDmPdhHdkxRI/+Wq1/adsKaIZsYWze16+Wtv25wMHmLhpenE0OnLy4cXp+HyFkNSFil4rdWeH
k2rR8pA4Ej1tH/RZqpVdFXZ7yClcDhWoGBTf2rLWa5nL+i8K96+2Rm8ZHQXZBll7T1rlssGqS0xx
T+WBTGULhsfFa80Ln2KeD4Wtc2Ae6k+jTywQPJdmP/JBLg0eufVogs7H7dF79lpM6gltQS+Totrc
xzK1p7XhpyeCiXDyuncnN1z65RrW89XWAXZq/us5NJxm+u8l9/ucMBT40S3T1Iz2mzPykq7yxXjK
or7wEt4FE/3rFSaUXlOzSZXua/NXjF4xxAL6b5Pix5Bvjsi5E7eVKqHcqn3d33Jr2cCFjJ1UcbzS
PR4U/64IRpW2Vg0AM0agrSvCNdsrPMPC8MynA8QvVe2i5YN7P1nH1ak9TBoLWl61zS4O0LE9cdnp
lTYA3S0Aw9ys5jBaFqjKwSRQNgqtXZ+v+R1h0e2lB0wANgbBq+IxgghBJTWIL+Zna9pSKYQixf4I
61W6V2nrzLbqySlbXpxO6mv3srj0mm3WSxZ++RWP6O0ypjG8r1FMrwEtblbr4xXSHt3/OvlmDLnF
OoqWSzTZ6QiA+EBbvZfDJB1PUcCYSBBJiRef/MdjfPmi+fWD1pOCZeHro5Z/pt5ptBP9odyPTTMw
lSJdZVRsaLYhNUVDSEXUC+2+CxCaFU196uREswwoqPPkvMueLjMxD86GlaJl6KmTbN3Z0pi6KuH2
Bx02rIze6tJqaVbSVZnSNn05+TadtpbZOKQP1mkIQ9xzAn1Q4Azr80KJ9Olp3eC8md9NQDXygjCk
T6tXCp9Oj0dVbtfZ+lJPCxjWn5QrURA9EhXpwJ1qV1toL8J4FAWbnqhdJOi2UiU6JyIaWembmOqr
8FFb96/q5bwqq/VF9lmdF+TFF9fTWAcWBdzIy+lYoqYDRAEkgottBpFsmUF9dc3+ZdQO6EGiSvHs
nZyH5lxGUtptLTIcernjwF6iPwzmDxn+kboB41De/dNfwbvf4lXaf030d2dXv8mZfHywtiiCZ2HR
w2DTgk508Y81/Ku/+WOcN0e3OV/T5pSp5D/ogKcqpKQaFftu7U6kLxfH7qY1fCUchf8Y9o91rL05
BtlDSaOi4fYQevmCikgjQdNLPbqAJtdeO0j2yV8+z+8PVNNUvUXldUt+28DysnV96UWF/AqIHhiW
3CvxSTw96hA/WpMGp+Tskkt30G49/nG7vx8nUOD4X4O/7WVZmpm31ovB705jC2x6TJDOhNUjDsNE
k2jfAxvTstGA8FP6JVqwas5DiVDRX/Pq90Prj0t5M9rlQ740scalZC4xPPrHY6+DtyvAHkLGjzQf
GcarTYXX/0WS4Ffr/V+P4c16S2olJ5c79XLHw70LIEm2uvSLEjikUNcN71+3Eb0f/55pv96voZDc
VGXVUDvK25i6dktzJaO+6glN6dinJZxyWUEUBfRF9cSM3qazH9Guwf+Hfy6v3xzCH6O/l/ob5ul8
V8+MTovIeDfF/qI4JPpY/zqs/ZrFRUKOsJzcom7uPTUfNVXniMIdhXoVpF7ZHqoEyEQqmzpe7zpr
iV0Fos4mQjyJyhUF0eJWhtU8jh7Dv5RntN8W28+LeVtsd7OdRNGRi5HBgSq2htKK4j/2JQC/IS0P
MRBYnXiMYEbckXSq+8ceZcG07A062xq+qwgmw7KiAw8mBjl4yk5opaZMXmBVSvu4ZWGExx3CYmSV
KnYHUUBvWOvledgJ/j2BfgXc/7yXt7VLEEDt5FH6n7K51uBEDuUOU58ST+g9NEyXQAT+NFbitPLu
5/wc9G2VFi3pVjySm6ilgiE6iQ538lVdQGo7ObOq6YuOL2A98yRMCCrDX2WTgKRx62WTtm5XpNEA
lD1noBjvkPuWHR5ZkJAaoKyZEqJR9nUb5vQpHLvSB1w5oF+iLpdu7PZnRCP/01opa332ovV6DgOg
NTnOj2O2SqAwlSUQr9fB8QAHuW7xX1lQ9uVgVowUaOFbhTYuu9W48IZKfvOOS8EblM/spbRdgofy
C0/145CzbZ9AreEK7Ew8VX0aIq9AnwBTRjSdf/OXXtCebsPTpLrhaIDPanfJGV0cdCLj5Rm9Y5om
RX/qjf3YNbr1ph4b3YyG+FmGM8SJq/HlCYiyYf51x/uNQTPr/BwNVjT3DYpDzorvbHArMhrd6BVJ
nOTu4DPIgb5ToMbbOBUVvbIsktoyIYEt4E9nfCr9SX7bfwzizxij0nCPose8Ntzi28H5S2nk1ypj
gzYlReewLr5grvwIwzzvl+J4kpiA+T4Bc0z1PvW+ATk8xzWGrYkgRqF25mSXP0znrwE36kG0tijC
JU7wdsJsv6JEajpkP2hCtm8hWDqApgrwA8G4+GOV/Rb6+TnWm8WITVUt1TM5jP4JNmhC90aECE5q
bRSLRn7RG9DN/l8qfn6O+bayqaAy6voksjs2Z0AXdA00Jbxg67ryv4v+MTeIx/yVRvn15P5z3LfF
/Tir6j1qca8fD+ikAr9kiTTRN/0k9v/9YL9LX98tyc/B3va/q1RclKitP+c08LPHw9WGT0E1E+0q
cDRBoENs9VWx6QMu4z+gINu0q+ermEeBBnn/Qr+GEXbwk5DYcPbStBMqGwlyxNEVrgOsAD9a00JP
Bjz+INWSkvYTtYkmfQf6EGr7IPor9PGbdfxxT+23FZHLUt6hQ0tMzN3ZAVWGVjgVM8J7k+Z/7qy/
Rel+jvbmIj+lppV3TtRoCaQQUB9BFYRiAx5JpaECQzZoBw+xlZa0ZTQcgBS6OqAKkqH642X+Grj7
eSlvbnNVS0aaiCILmtm3aEzy9FWqSESLx7+nza+Jqp8jvYXT6qp5aFeRUBaTRKE0CkfRoRzjSKeL
DhikhfUVfszRM2gvp5+br0Wa89+X8ddSaYtzxA/bF91K6dw0LBUepiBl2cS4vgUfz/6fY/01q97M
3VV6ydVFmIN4DqaSE3neFzKPDbVPFJ30jfn/5729mTwzyzvNWZg82kCBOpELFKsJ1JVnun/lUX9N
3Xao/RdCw1oLF/z/fJDXqNYfsqbBhoT5/vIqN4M6cebMDxQrhib/pFMKCwRHGbQHtRGCsfOnWyPe
1n+zRT8u4u1tmkp51ZM7FxF3BS2b2J0TOdp0JXtt4E5Y+T/WiyF/Fyr/a8i3l5pHVGnEERpaJWlj
A6avjA5q24c7vqJffUtbVLWU1gSGhs/1y7vyLjSS/fDOO4RYgNTtLq6yLXTLbFCWEfqkYEIbIJyn
KeG71/52OKIf4UXIAkQfaVcVmFEttZ+Fq8Me7lj1K5TyrpkEEuSNVyhfZqSuQa/ftircnHP3ua4f
/mv/Wrd7cLmiwoNzUGZ2eXGK1MpT7zw/gS0PEZpcPMYp6quRn3b2Gb1GsYM4hWK11go/m9kNRzc5
OD99PsY0HOXwREiDQ+5aPlymR7jP20rutko/uvU1lHNu/hnHWrYl6oZfFvKwGSjuAQh4HU9prlJo
eTjnDjkJY98+NFxTR5DBL9ShApTu6Qeu8RJeyc/s2y2/XMJ3GXeIUHX8NprPSGaYjsa5I3alfTpP
ntNiShSsXwn0bTKhLbNaZL2CGM2GqGFTWAnguTkOBqVaFwFD38pDY1d3z2NieelnGSK5WCTUXJiU
nAyqj2O/WaLAOSoWRdW99KKlscpqi46L4ktbgZFRvu6zDBgVPuOrX8VBblqR6ZbNvAJ7A5gBenTl
XpS1mgDKx5cfFB0bx0p26ckEGf8cwQjGjS5evYfkZNkgvXI5fKkgoHUKIs3J790KnzCe7VRKQCSn
rLvHzCtffgJEKw7qu3NRQQS5mtaVa7sDYeG1rKpRlvOZlrxMYQQ0FNBm4HEJ3l9d4AetdVM5rdK+
vagfiz4uSdCZSaMT9dWH0nTaplMtL1sA6cgp3LbJ9Cbq3vSv2wRVpIVpujVkr4/4al/PltlGX9Bk
be0T3u/u1E8QUQgvgTZQqcfLeq9BPRA4SN4oTTlCbACdS87/ic+rCyiqUaAhX9zO7tST7CcEOWDs
n3X39qH1mS0KJGV5+Py8jlkUdewiw3Rhhl7p8eGUgZgrPaLysKSDlWKMfvuQ02WkwmClunNafcjD
hLMGjr+IdkJHFnzmu5dH87bp3mXnRKXd0X6V/fM+IWMEmSr5gsYDrIRCsqNzqV0eu7biKAF3jav1
pDUrztgXYao6nfM0lhYSU/jAfIbszbdYFTKSnic7W5aH6EMKsgDIU8SRUQLUDqlM4E+6xLfcCCHE
vtTlOHBGviPuIt5hF320XnoxMSqT3Ya7A+culE+WHLl4zm6+RpvD0bEc9Sj32r45KQFjlNgDnU/A
IwAP8aTCLxrKSISUiFPkFCCG17HuH66+oNED/bcBR3TBonRvS2NvSL1L2AZhcyQ0DL1wpPYzDDU6
Ni0+X6FSLp2fN4YHOJ/z3zHgFh9dUP2wx4HJZz2kCNGU4DTQAR4vShmPMph6JiJymrdlZx9/0m9q
xxDRR7DtWWBtKHp18HJOhXcCGRO7GnbKMvrErgf5+Dk4hdJMEJ8xjblT4jiiox0W6HA9wQq/Qv/j
uW4O5RKT0hoIXjn1Ofgi0vg81N3jsoQ3miMWk1iOaIBQ0dzIlpCb7ZOvz/EwR9cZKiMwG+kM/rh9
lMTCiAYIbpE2adNOWcOUe8xgGba/EgSEoHDPVVLRxVbzkt7NjyCRZkNA1hD9Tq5iOg0w/UEH+Wpj
JB+0dRtJGNbYTlyG3GN0iiaKg0DNE/sa3tfy5L5mQjiaJY3aPvkAKrTcEnK5wh7ZCeLuKbzPha1d
a54WnD04Z5/qVL2AGEA4fRDT5hUBtx7T3HZyOhGr7Np9sJMkYQYUEMXdEQIr/sM7han4mHomErzK
TOKZa320jWNgbD1s9B4ItX/ZVmhVZD0hlyLA2glgf0HqYCGPdqUL4gTjh88N5c0a5g59pcPigI/N
vYmXCXjHhnzcBaXpVgWoLbav2zJHr67Vh2rrqPPTKu5WtMatyXaIp0E1LBgQbc1cSoQMi5PyuLSR
glTGAIlYtGOuTuwh7DCakpdat1lwSNqicKsNzVlEL3XHfvZgaXkmQVRIUGg2o0FhXcfXGWZq1d6o
u/NMaGtEQ3JTQltJOKzwo+iHfQE+fIW1Ja2E7NoDeVyVVKka6uOHILufK+/8sMX/cMO0bpSAZvNU
LAa0Vij8daDyOgghqBbN9KRMDJqfWRHFJAsxduBuQQWdQlTMe8qU5unSTsVTzSvrRsxTQTDkvimm
9zlmV8DKL27hq6vLpIYNrQDRzjBSyNegFz9tH4rtc3AlKNpYbWmgzhCSKXEgPoXUWYaaSBKqXgq2
dULCbmUQv7j5KXPaXNKQcx6bk9c+95SwHmcwCbjv4BjqOfo0ZXALzlQki+OW4hr9DHobGmMtsuQo
2JDGg89J7yBJF7I/10Nic+RIFgKR+goN1+xSxksxNXep8sUN4tc1KPbPXro7DeMRfp2zJweKsod9
7njsfmAB2HnbX6gJeNdVJyR/VNY2ihPssZt6fl4XR6D4TdiiW356Vxw2YtBryoG69QBJgdg1SSqh
TpN+wo3QyU4WFk4NEi8nIatzQk+HbUCst3gQsU/7HYsiY8negWiHGNBlj5tG2E4ycD1hKdBlBc1J
8iiMWL/V4tYrpvk8neNFISi2x+u4bTFfAr4ueOQ4CsceIaS6/1pBnh9QapXOcVVKPCTaJ66etqt3
nWmbuRaoQP3rFYDcbquvUaQkeJ27HBFnwp+c60dw0fjqi8YeZJqzL23H5mJ45fLl3HpGP/9sU7md
hMftk1Ns9zyvuzVKZi1kGODRoFvRB45VA5O0mzUF5mEeHLvnAyy+HPrAQAUNJK6CJhLUWhS3sGJK
EXsScTk785nYKXoPmDVbGx6BNaKkNRTd8MBkZ+25Bks06nLpdPx9wUzRdhp06o5nZG6Eyuq+pbu5
6mhPv4Im1+keWZuwnl8u7qg5eXhQhoLnWpqlcK0Jz8WDSjBf7FbJFhN3Cf+NYKwWMF9Duv2HyZJP
/dBGYva23WIYbcqv7KOYZttlO5TxR1VAEagpLl8engM5ZWQNlnz76pTLEwvHRFCKHGl2pBa/7sKY
5TlXHCFwJ3qt/t2L1zXkCSTYPDKf8eyE7lVmJ5Tt7zSWTwdf3KDhI/bOO31znNx6nEpwEbVBmzkm
6vbqrmiHwv/G3l0pLT574zgcd6g1c8qw5sxCpzQ2joSmsU5Q5IFw5eFXX0IclGc3Spk6Na2ZYmnX
g7tX+XeIZLivAFqEfMsc69z/ImxosbUCjffPGyKndjnV2UjmxdD8gp2Lhs94n25SjNv+xW5shJRN
qkEZ4hy+LJh+V0dZGmsdCEdWuzQmDISJb7NORPNrGz0GmpCX1bZZylvOHbMkQHnM0dhrTbgx5UQA
sHUHajH2nIjs9PEIJrg4FpofJYdtPruv9v3Gm2b+9Ap+fHxyM4Iuus3tJcKnax+iHjvffQRWJd+i
YgIvcEJoFb8AUZkXomtRt4J937576u44Kb9k3T6Poi5CHuSopZU85P0d+5CImeScELKpkIE8Tnlx
k4v7mHMu2hN1RvycLlTurseD//ZCwAULlrFYtTw43L2vC/6qUDfACXiI8in4JJVPPyJFCuz+8lYd
tJfPMSTvWb5pUxvA/hP5uBfz+DMfVOSCrmODOS1CbZG/PDpCrynpk1S3908wvZApgC2+uuUw84fU
+17ZFXYFLubxiIOKqJB3tb6SRToSyI1TMM7d0/xlT1PkzChQPNvFBMJJTtk2ZIYjGgGtubwoF69u
FtLGyD5YexykGrd9suUh56t5PWDp0uoGob3H2wF5R3b8LHsRuGraKIjZddE8kiJf6zdb1fFBdlu6
JNRj2M1z2cvHt6lJa9bFTjfPz3x0qy31zjMzdllPJABfqBNU25ajrozgNSBEho4Zmzvj9v8jUaTg
8HFlyE6hR3yfgcr2d9R1E7BHj0towT5ZcLqVb/cXdmXddJLtMZC3Qpoq631oPEa2lSWu9owXCrq7
fwywl0eYK0sERtwykLxkaX5wxGwojwiVQ4M+nMjC6r21iVu6KxYOEnpkKhMSsyK5gKna6F8XQOh8
8MWw2YmZe6y1nmFaBrOYhXEesxMuEUCEM38JcEUJAgqfBt6nQyFFm1TNjr3phGIGBQegWm87AVDD
Ox1dQqEZAuy6LyT6IC16mLJBJfze4LEiHHN3EKsRamwSvi7sfWKYGpuMiwKMi8dgPc8WtZLoa/Vb
EK9Hsb17EQjs8LBvUxG94gjEqu2wQcOD9B6YhxeveP/EIyHgSXuM4IWwNeGzAxXkhwUb/4XGHxaH
GKmOUaI7kjAxutfcXhJU/hWENCo+jmhpiSBWI2DHJwjlNcwRAUI67wF5M9cxBMLvOeGF57POCjEG
HpeyeI52on8BsUmHAxLxBmkkdHgSJqhY6ExssYhxXhob3+ujYT8Rv9hiS8HiIUJTutl0x4GXMhCu
ltFiT6GHyjamoiu3XnLqxSqjVUzcfv+gdnVP87jzGLGjcplnLv/o7hTuW7g7oLkDuEGjbFL6Bg9I
pcECGRtPXXFcPzsELejIOhGf6ghTzt81bhtEaIwjv0c0YPjkHEnTKIYdJ5BnaKDNy61xAzTAdXc8
UrHw7Xh+muZiU0XJo97QvA9wDj4RrwFJKVpmdpWP7MKYZrn//UceStYDgy9aITmuILwCXInvAk/k
1sATM75okseTZP7wMX7FzoTV4ghGeRj0HJYc7H32iYIoNyUc6KeiukfEv5wis+ayT8vbHSLrPIpi
oq34G5EoXGCmAde9ANlpRcOaKyTcDCyYOCRAWLzjy4SgB0JyaBRzusHqUdMuIutMthVMMCJKPMXv
+STCp8lQ9NKyDzPncT2/X7PElAT+6L1sfQ2Yv3ubpvimQOH2zWgvFBuiCRMSk4v0NAd00KYMazpH
SEagSeiGNteVE42gO2MKichjZtikfOFYxI4OS/6742reZvhqwSOdN8NL0AyFJBd/eHUFoE6VTjax
RtjJ++cRgH727scon5XDyxd9eDhWTMaLnSwiB03QQKwW0S0rMZwWkrFjm2ZaiklLra4EmVxIxPBd
j8VJlE/CaonUSidMVyKnU1Cz1OEGpCVOHnt1hWQap0tOMuiysTRpmdxicDnlI3CBH8k0RXKQudyy
oVgyqwV4/cwsxlMgktm2d0jYiDnI6JVTDa7IFjI/MYf40Sd2Rlb+9DQUFyomTOnc5k2XeJ6vEcQG
OOplw9tEGPynK0Z4Dqm0AUev0pt28owupb9+h6DogrCNpcyv31hUqkXoAzyNgL1vTLo3Yqvpw9eG
awTKFfQcnKYUwiNEd2vfshc61Zk0rvBjd9RkUp86Qz188ubFExO5JqEAg6w0fW80t3viGYmKFPqQ
OVkydk4zosBoiUZc/vlMqxER8K6o1hFt/sy63skDFT7sdGGvcioEhOJzBlyCeeITcf8oJU4AzV65
i6jDjZwGxoT1u0QSozMUo7G/7ZPPOxX14v1ldjYVSz325HHOwUhkZonZiJ7Z+y5hqUFmJFLsa2Px
qEUuQCwq0u/U1XbICPznTvItlDFiTUVI4xRzyGTtmA6Nn3AKSsbhnr8Q13NOHjorZNPvILd0Xh73
TepVXpELFihiZcVNTknuoDoFLxrCh2w9Jy1AUmJOCM+TZcXk0xlCKHSSqXA4FY3zlcGUEysAji1G
WCxZiX8B14VyM9BgksUsfR6bYLejyYt5p6CQ4gxzmgUVh+TbrvPtIkBdw02oOJHnBMdlHqoe5Pwm
N2C1Z50hQWHR3IeyAUVh5CtPzoJnTSwdwJYreMo8kCNqaLy3CMrnmeqaCKCqmMxE2m1wovwAP429
FFvmg0vQxiimOkhjOto4ElsZQ8BUYyocmUiytYBKxqMYHG2lL6aHyluQuVEg+uNiUC+PXNqdn8yt
bc4EBGdu8Ik5v6+cGLgalAM89h5TkOd1G0pTRD7OzmtnVkJe1DbJAaw638xl1d4esfRbrt6uhymI
Yt7y3OBq868rCLHzwrA5n7EmWV+ioJC94lsuSqUBhjdHOVEMs73cCRLxgz9so45YU1jhvkTcQZhO
ym+QL+BzYdvR3YGnTsSnsk+71liaA03kScI/8CPsbMzr6owpJ+RhwgSAymafF2ISxaxbIM+8b21S
YFIzal2ieYJWBKR7lsrRE5MUXvFQ0O2B3pLUJFLATWYQ7HDcrC1dUaw+ukMXYJmZ1Yvb4MRVC0az
eMAtt+jChnYEaU5sPcJ4v3ptdEQFK0LhE27OAsEkJmXZ3ZZM8vp/TnXxt4ARhhIH9sip+xcE96JB
HnCaJ8z34jIw6G4dZuBiBc04WfGEvQVNzd3XBH0Wu0L0ScDM2sE3/54p2N+u6gnC9LDUsD/I6IAZ
8iMDRPd1qI0bcnUhRwrvPkXUh2hvB8s+RFwKUn7VvzgXJwcDRN2kzU+2um3ReQv5d5ismukNthwg
+qjfDnSkp6QPHtThyY9BGiu7wui0UABW96CUiIQQUqVm57rc8pAqW5rrQqB9ExN+7N4Gki9qyg4d
nypV6i9EcFW1kKVB/I/mhgxNEdY+lnrcZho/3XIdza7b+5K5fRtg/V0mIiGjV2Q/ir4+1lx9xt4y
5Z9Mvg0iwZNHD2zCYyjvQJpihgmDGOSq217mlF7IlRKTcxvxTgkL91q+vEakEdsPGEl4hF/E8KTp
PlSEbqZ6DBYte4+njA6bPicvAvuAyYE+CDUsfRPM8AztcrYu0Z0RTXnT+OH2BvQ7DeOiB7To33ZS
t5ydAwzf9pSiuYOejqzSk6miSyB6ETT30Ws8ya9G+QfTsHv6NusXB40F6O2fT3ujO0IJjKAMBspN
+2if2VgLzUf04ek2IDRZUchTF+7yhg02uTc0QJj6BnxNdIOSgfEhPAJwMEP03yZUGjrflRtW6h8U
T+dbV2vRe7EwDJcwvnv7fNiXGVbEEw4jmhk+JrMn+eryzvIClkAcoOURkgyiMBtjMHkayVzFPn0+
HG0P3NvORvUipeLe7DddlEooUNkD+PfuwB0r72HNJdZa3WvQqUvG17SrvLwXepUceMl8WTFlTtTd
VoHxeRC7bIv3wZ7A7l+7xVxFN0LtIU10szbdG1o6E4Kn+Ca960xCeUYstmRTDXLToeb4s8NL+yzp
6j8xy1/jihCU3hdlnRl44xbBUkJcn5KT9xBSWzz8o5P1PwmyLUU14MOOJ/ThDDK0haBHftcyJLIl
3k8gC98jZto9qXNCeq2ns+B84PGg41uTFujIp5+MpK46FqqIcl/muVZrlhunGrydg2En/HR+tcw7
vrYwHXdrILbDVSw4lNEoA6t8G12/3DuiPLX9JdDvYzejiiKxL0SSvIlByZfpLw9CEIInji8bRJY+
QqPKQ4F785+jFzLYwxZptV774h2RySDeLjD9GILIxtob5OoHt0ExoO7ZOw9DZaYyaZpu7Wfjqov4
BvkL6kCJcu8VgotHa5XcrWuYjFXTLrpXF52zgd43vewzpqW5p3Mm6b1gZ95m1FHdaHfJKU+iMGRK
WPXrOEkW98LWmeLYjTngfPsJHTx82eoE9ZT9pWsMkXyB4O9uIL1cqYr1B1Iv855DQeBH1IajPaBR
3jCTzQNiLKrQZJY5GUpANQDqaXOG249w7/jKP1At1AeD7928JigBbk4Ed/w8RAq56FgxxwQUzoCh
uwjVOfEwrn1pQMW5dbmKQjW0/h5UeExBnkPWakiaBqvbXgjgqXbmPWC1Pqbblo8ZHCyOhHWVj3oc
mFZBWOeO8gx1bmxgL9Uqgl7pnZeJwrWiYgI9KFo0PvoAQ+6ZfyNTgFcAkp+a+jGZGrvZnf1e7ort
eHPAi7OXx3DdQxsAe/miiL7XjMAQgaoAV0o9IOAdOiyEL9EZ1OMH2SaC284LSWImsjJ42NRd4p3k
ByGVgKUY0rVHcX7tKoO7TyALr7pLLYUvRF80P+Xdpm7C1mjQvs7ZitcZh6ex1EMa2X6EKdvd0bYh
smAvr5Zq1wvy1wP6aYU7yRHr4/yRLlLUIxHlFdpzL6+xPx9hIkB3prUYi1xWe9zBf0a4OfUvDvPx
YzZGIXBBSK+ifJPJMSZ20+Nc45LA4N5mkrtH2+Qexn3Eh2YNxfkcPEwcKlZdQJcTejmZA4mIqoES
EwXcQ8BONUifMTrM/CUQykfnIPVMlMWXBAPtAIND/pkwg7YTNIpVPC27kg+Cgj0feQ30p8Az2+mU
F8ner6CGdA5yiqLibq8cacuGN1XZQJpRWHjaimKBDVlrh5xgeM/otdmCgfX67cY+LamoJPoxQMqA
1qTgQSl9Xwng/RerdHFMbMQHTnh7PEmZYcUR5wb7RwDXH1j3C2CfrE+t7BWHAxsMllbVv4Gp2Uq2
ks0g4mpr92FDDK89rBt4kbDkihuh0mCtMj4FKWQCOP6Ryb/gxLvRqfLobaRh45gebBUOW+aHibtO
bK+nUfZxdsELwSc8zdIJ9XaQ7TvBkcRZBqNe966+7kp9ySODgtZNv14I4RD4tewTsXcPSmTmNihp
r/Qw90ijfVZdHFcHbZa+zCvHkAdZC68+msUVp5ie6UaLeMCw7NEsbPaaeYtDPCQHRL/YXICmyh/9
UNkjfkUcCjVuV5QX3TwTb1EHtbJjqoWd8cnT+3L/BEvEzj4LTl8LdsGeQm2zjLloB1ehmuMUYz2I
+6mLdxSmU7xilyI1ZvMH9nyWL7M5nS506OkoCQE5ArFVUUzZ2xg+FOIXp5mJvssnGOgCt9QMNI5B
aq+9Lk9WuqxR57HzSqjlZTBKs+6+wfCOtSmikiudcjRf/S7QVFDc6fTQI2TbxBFb1giZ3bcysIh5
p0eABj+EHCcn6GTSCp4rtgTE0HC77oQxPl8LY8nG4NwRImWV4mVProCTV7fRxclOroEMWbE+Lx+4
HqgxcNIoOJ0o7FVoB7XXNKPnITbU6oRtZ8Upcxj3M8KHW5JrH3KfswxRB4LJA1DO0Iobj/7MdYJ2
2BfHAdMx7PMyDmuXSYgtuXVpfU577dVdR7xLn7a6r5k0OA/lvrk6rW+fl/F9K+Uedg4oxCO4DDNk
pocGfo1pCfEngmALWg04SfQS/L+GeUwKZajPkWJifmr20+Vg6t93J5zlaNR0LKGAiKM0EFpjjBxh
gIS7Xi8FVXr6IoaA/4VqDWf38EXY94G1UnAcUwvFYQYQx+p0oSBhkCP0BTf6vkxDFA1wNjQBjfbz
xcXbUjo4fKCdyNpz2oj4eoD/8U8M5xI7nI/3gpnT8D4uG1JP4qkQCRNoNtXlMMSpGk+Pl9P2pAlt
RZeuub6GD4Ts5yhXfegj3nPhAD9d1fYG9QT00rtCtBTENciSk0fL0TraqxzviECAtLYAUOtWtj92
X3jJt00bWXska/0H4vYXyCoqZphYnrDnLfeO5B8+xxGsk8HkMjkTs49vonW+tE1RfhSgjRkvr8F1
RUk9/Y+PIa96XkG9YKOv9hTbXylF6ZVnPjP6ZtRsCvwaDE4anuZN25VNn6dwu400zsbE/Zlb381e
mhmqmtD9fEbon3gv2r9S74aaeex0yOAP0nPvRQSNdDWlew+HFpfzbHqbHPuInJJyQSqOmUB+XyPD
qAoNYaRVCLEuWpFDxoxQO3nB4WOH2CGgrsTXwuqOsJeGLEOMAJuGDCDNDbC7OkOhs8tzUNCzldcy
pB2ZWtAXJebRjCCHy8gGk2SRokDNMiqEtK+E2sPksjaIHILcD1HAvo40Ql+AQjgKK3STCWmMjJ45
OPIUEUGocqr1lCjgoZ4riysh+Qc9o7QoPFwBKf8fpJ1Zj+rItq3/ytF5R9c22Iajo/vg3sZgMD0v
CJIeY3ob+PX3i9zSLZYrld6qrXqoUq2VGY5uxmzGHOPREQkGBYsSHlpC9Uz0/eIiW8qCIwZG82Sd
eo3h1lNAZa0rdKUCpTgZ23izFGqGb0SIaErivaSyARn7tnOnQkDiGTFmItzRZnDgaKBAs3ceA70J
B3w1JVknuJUuFupDNSPWndv8WwKck3aj6RVBHnGZdNjlLq5ChglzDQPZjkR7ZaGSTyNEcgW6h4yI
XYOIJONN/4rfIV3TMzoEvbNDfpanf+JS2CF/mmCjd8jsirwjenUQZx7JL+BWHPElH/6GBHjnSKSK
fPXDP9O/3mHhjyvkMmHOIWctVyyJTSVDT7rQvZCHQ6phqXtS3ZIQdOrsrYyMcAMR7DO68SLxcAn1
oJO7j3hHRaMJGgnsQRoJwCDfDGCKesMEhvwtGcaGUJ53RYI2cSiNnX2o0HGVVOqCjTF4GH2MX9er
WlTls5CSNQ0KJDkelHXUkTZU0R+nq7iD5YhfbYmKNF5vgmgDVlMwa8Pzk+K+I6+9IBwlw5H2njRJ
6N3r8DwXyqBJnbQ7Ytb0I+JDkFq6cUgzV1vUnWNn07mDET4D2N+21eA9zNrZdOtVA0zFiSpOJDS7
ug9a/WUHHVa4HkjqLdT2BtTGzGrYqSdz9aGDDuvNPETWGSP8VQG8DQABgSTJ5TrOZJ4yDbloCs2k
OQUYoN5DBQpnN7Or3Y2PKSCXQ3bcSoa1r2dw9jLvoDQr7RrQ4b3gNpPbhAaIwxGz0x11PxpnDrYU
8jqROHPx08RRqwsjPD2gTpe2czKuipFBWUk6OxkcAOCEVxeuozY21LllGHzNq43qDjpjsnkgttCQ
QUdv8g2Kzjz0iY97ydPf3c03yWl85Ock9ypUGnqHSCHL2XkS9LtcYoj1r82OZNH3GaC7eLDaSGbc
hWLUCy9AaYPX6nIUZUScpoQxQA4Q4WynseRI42P/OYdu4IIDHyxr7mXYVMX33qKGZuKVYXxJeoCl
HqpGw68TKVYdSmUO8JpOwwcaRp2J5pbEFAGifesx5i7aOCQIwWFdcU0uo92o1iKhhfUG6R4JoEsL
tEez0jm71QuQTOPa4lqLjIl/X1UH/I4u8Fqz4g13Ub44RtoiRycJNw2lLFGcQLMQqaAAjn9RqCAX
cVKM/RzZ6M4eCj/qg7mZcm2pyw45x43eC/r1FE1KvZNQfmgi9De90xBy8BsvpN3QOXYIIAmYeJuS
mKljKimvDJjT+sRMBWZiUSWooqAGGM67owWy2jbnkOn5QjU3GakkIui3dWqLxDvhjJx6uF2oJe2J
RGt0d/Hbm43OE74Da5lZoICA022cU49poXbg3ki0p5hokXKRoMEmEk14K0+diRqch3pLs+oIVTba
6LDypJKDiaQRPuw7FvII6KANNG9DhQunAZkJdBFuVyvhzr2s2xIZLnx2blzNy5vEFQ6HM34S/VMR
CpRIxDYv/EBeBfIij351nR752QTxGz3Yow9IMgg1uJz7nXo8sUhPTlgt577ae21K3RJ3Gocp48lO
VikBtMkVEsLXd7OKvF38HKq6NQM+cbUOpJiprcmUeXn50NsLuc9P0uBt9KJVhGxJEnMY8EBApKKl
SXhtzkYvXABRg6PHiF+eteA4nIsbxVHi2L3CTec1biATfmXF8F62wSWqBDokVm/3bU5ehMB1sqpn
Qw2q5Dr2A/QxTHm4JWMeqMFzjZ/hpMRwtcWjxzEH1XjODY2qFFpZ1DSIpoV+RKvSqRJqU7vAO4Aa
8u4m7qm5WyDwBUgDFAeyI6CQN/MLA5KyGz87OQWJzFb2pvLC56SdqkOorO5cvY9vjlfeOzpVG5lJ
RwaTxx3b0Aoimm4FOpDacEsmr9p6jQ7RZoyDeyIUJn4LU9geqXeeAkKVGpfSf0Yq2YLJaUQjrJ8N
UOBokyMirj8tUiyIECA/kNI39f4DdYeU3t07FOskkV+LhuBJ3SPe9UKtuMn/qpE2FlGntrhFvNYs
LX4zRwI3kcqrqzWE11gjJ4MXWA3lNfZSi/IvHPMHQaa8ylqSIE8nCQ8GpbXrXVd4XORYzdwXeStK
FNcVjAd18z5WLfLcyHRe4zQgrsIBxtOdEUsy0snfU1dBt0QHxXWzSJfSt5aTMsw9xbs4SVzpnkK5
ywvQaPED+K4N60jtQwgr3sFl19wzqcytDdbYP/m5A1Nm0uuAB+k87ZeDJnFOPDUgX431QQmGghCC
Yt6G94+EIeE7UB5eRfJGQNwZUQQ65wfFo4dHkNpi8/H1L9RR2F2irTPFpJt3sW8gIp8WL6p5GdEM
by1V0HxJ+O7poeqL/PJhQzArcF+5Dfqcvl6vRotBtfeOKiE1AmJYIYfGj4LXQnyar9n0rq1a820f
+pL1AAjZbATI6Y4zUpIHZrb1biANHt6xCZomIFZFan4zzgYIuJHK64go5kHthZuBd55bd1EBiWve
ejg+WBAEtYbXEIltpO53cyCNfWl6WFQnORGZC+9HhlcT6ZghEuiOHlRPTYk2J5IzWk/yYc7w7xKy
9UDpBkhX2gccnmeAVqedoSFQxUjqyIJhzjtyjswcYQyBpWZ8YQFyYwVVLwQiG9yuL/wXvxFUyA4H
x44oRejBJcxDsocHJ1/wRMUXRxuxxhaQkGA3f9PDKkxzC9KOLS+ie0Tol94T+8j8NhShNhhs1Sd2
3QZgSyhMR9dBY3Ij6H5G+3AzPw6fSJ6GxyYI/z7tR6MK6jGLfZDY89q4fiWXsyd+qtGqdSTMPviD
s9veDlXYlbP23j5R1wusEENLpUdtvZwHvek5uVXFerbUuoXEZI+8DyWK9WVZ967Al++knABNZxQR
lqSNHuaWkyE4iXNQUJ3eUp2nwZpjEVji1IlXNh/mlOiQkq21pLZOLujQuwCA8+rOzR8oEMs7yd25
dFKbBzCukR0T5EtIgkseedHWjXwC2rVmvqDg5IsvpewKOg6CCZgxqGpEG7Ojx4g/G4Mn0ebeu7tw
PUxO4yfvP7XLqB5vN7Sr7m2TRPrdPvlkeOKDryH27UAeiX0kk0IdkiSFwktL2itr5f07Xo2AzPDQ
UrYTmd8atBN1qllqR18ihuofekIVW8bRJxUBpW/rbCnupg34zpJbtyg3lprbffTEK1/vDulk9ZgV
9+4cnn0QKs0KeNJtF61ekX2qO/URjXc3C2+ahCqvq3UFrqPZVLpwgHJLiw6otwaioHJdVSY3j1t8
Mo7NzSiHLL17IX2TjwCoN6qYqL29byYYohQQ+d3AHlcuEF+Yp0gcRAjw+/Lg3r7Pt/EpfDjUUGsu
iHEciHNQHwG0s68e7FuYWzQmc9FhRxkhoujVRFcH37m6OK6OLiX0ufg7+6kyevN8eZfmfpW2nuDN
pm8klkniv5zceVmqeZ6K962Jw0NTbTZI7fdwd7NO/owaqkjA10Lm7BPF7/ry1qxM1a5wY6/xxde3
ZJuFSBP3F0ELxLdTr+oKS3U2jyPUCUd3btwN3x4TdYf7d9PhWb75dUdu7T1+p31+GYR+1+Fm8kAF
o5kgdE6q2SdrIup2WzttUSSCZkzm7x1NKaQUB/yieW9veDrjnIrCAxh8rLFwS4XEABmRzH3fnGPd
k3GDz8280tpRUKOzGZ8ENIbkyADJdHCXjgTylQCRghrs9e1TX3cxDOv8Ye46N1+Uc3BrwvPOaHIK
qQu8r9QDTp0roL55joBeBMTA3ftYHOP0bgpF2vdyjXCfgrVb87x8EdV2Gq7oBRSKPM9BxafigWEN
Zm0K584AiXtUKee7b9VY2BbWRG5UoqWjcURWmp4fY0BcYL98hdyqfwurmApeRCpzI3zYBmKb4OFD
8p8cUcVha6jI2DUOLSTG+5buUzhEFNt/kLDihaxB26IN3uCeFoCmiYMRPCdubOv9K2qZdDTRcQJJ
QS3OyWDKTpVanEwVeUaNjzRyyiodgcZ7nKV999WsVI0eyVaS32eaCOi6ItQCPG4ONhFPO1lVZYGo
Z4iuC/lalYek0iIeY4fVoR5UugjvUYrL6a4SeGoBBdgavZwZH6LBXeiDkR+mqPjmnHIGTA4WsvRJ
qy27E/GU+nr/vUzHdBDAoH0NXzxHtbba2WMdR/g7tY2h9m+AIKdH7DPSwYuZqbQT82WYVIQ0h1dp
B0wksdujsx2KXFXSFek5xfKEg6x2FHilSb4SFc5Z+J6ywKlJu9fg1NEDKKz5UgE1OV8oNMdV4rQ4
A9zF5bbkyQZnqIpJ1vocbuOOjs8ZAAsXe0eJklMNOQEwFB0XardQfaIrH9Mkd/DGXKIs9hldvIii
H6WgY4+Ud/uGJOEu4k8R4E1I0OKQJa1jlA0E087JJ5V0HvKL922uWaOFd3Qb37kwiniKcYs5t4FI
FQqvy6p/gVcBW4OxIHp9+C+/xuFuhMs5zjhZ771BCwIdFvBkW6cIbAfNS27NawxrdSPpcuiEYlrd
lnFBDpTFKj7vAS45LOm03Lg8lCZa7T3k4GXcIc41DsjDTvtD3tBGR2tLSN04FR8rHoiZ3BZVv9on
H08FCtuBZSdWjXA1L80jqVeoVvatOrzoFCd6OJGxisyycI9uwSvOOMcEZqCYxtfErOHGeYA5IhXR
2XobtrA6TBQNFM2a6dex+Z5wKDSO9cm51Pv8b/npku+eA/h502uNF3JfIVC7i4RQ2905gpdsUKhs
UI3iB9+gPbYBF/cQXbXObcEH1uM6/uHNJDDCsOuq2aD7uG6cVQtvCN3GLqrJ/FcqIEUAJaJ0qpp6
nSxBD+1gB535sLJMW4NL/0oyfQ9NhlgObuPhTT+bkZLqaj24vFQk8C3j7UpfnhYzZGq3hrQ4WftY
xflQ8UCJIUFYgJDxG6ALiE/tcwgC/xVUmo3lbVQVEry9PS5ihZt37Z56VyGZwbtCAJJ7DAEtMptA
O4bcuSwSrjYbpthS88FkqBzfyng7RC/0b52fhfba/UvWLm+NZtM70M2nBUrsSM2i4RJjldJvi479
38YqMAlA+iffMrjQ+i9zqtgN4Jz/gnAKbBfkJfhqBIZIyZYOLH7xbwMXqATy2/68TxK6+6ugEEnv
geCp2MBLBNCQMEsY+XgDqOi//+v//N///Xr+z2Z16vzr9/9X+jh2Trv0jiZt2XQLnALveuWwV5+M
CtIROQNhU1+Y998HUX6g11UlFR0/TUVTS1ELLcuNrX44zZ70R9OfZbzQiwZOKIAFojPmbsyp0VoA
BnycaQAx/0QV5Y/RC73KUnK7yrcqo4+3VSuivShDX3MbgUCJz8j1sp0VUATtK1lx9+JnbQ0+1nyU
tDYRokx+yVL8QEHwx8cUupgrdem10+t8TIuUCz0UKqaT5J+QVKPzpJ+u7ZuzcWlgolIwGiTEwXnz
Ro/R75/xA6vPH19RuFHVc/UMVxhfQbjv5K5P7Q6e4+Xvg0Aj/sPNVWtoMkM7q+oS+oIc+q/5/9dH
fimNt54n6qMPZp08LsaI9tTM8v2pzpwRS+BZyQF+tfZRRM/Ecryzm7TcGqLPjTyJ02iHpE5by+ZY
NqIm6TVvWjFdh9Tx2BtvHG5nN8dd2Zv9uH8aRMt1M4rR5KDKAODMeRhj3e9vLWcpjHID1HEc8k4I
KCkFi4q9QuHxZK5iyUW0YhwNl1W/TxrDiO6WvjyDa+ND7O1gKVLQVPKb/mqx4km3Il81YqI3TPCM
CieJV7KAOY19LxcyY3eKwNfbOvsHb3Ey/Y0Rk3zmAaW9x6Jw4Yqb1iVLaT0CKQCfvUHtKY6NxyQS
aLMv2RvSrHoHmBunzY5sDPHEhuOrhRQrle/3GEZEENBP62UvBB691Rr7K6s1XdzMvuqQFTS8cYOF
Abr9tLCTUxIEJA8Mu9ucWpLRJFP0MIYVo+V5MzPsXuzx2VoecOMAp4AxjmkrBCJ+96YAhUBbv+iB
0cwxXqK9sSVo2ftEhOT7j0Z3HC9e/BcVb4IL3FsyrWl4MoZPqxpKdt1skb8hnT+VufP9kcBWT3fG
l+ZSNzH6TbIKQAy3FlFzw5pu7aVAjIftWPQWhnQVw0DJYgGg3FsRv6RL84LVbK3r+AvMi/KNJaKb
Tt0gIq/ZXbGoIHA4X64zoh1x1dINVnxEeeJGFCkThJEWp8ONzHAUhnE8WkGr1WzRauQ+jKnrTg/G
8mTEbqs7neIXGd1p62QsmQVdwEyqFYGrtvdhDYSjFjQXMztyhgL/v3e1VlMWsaxZp65BUdPeeA5z
F1URgkS6Lrxxc+H6zZbMn9VMFht8Nj877VORcNt8Mivtcb7NMR0gxnjDX9oEqz4JRaMZRZz+xIzA
YZpUC4N4RUuk0Wq2noY1FK6TgL/TJJFDhGcHVW/V2lpjIIIUQUxKxZp14pa9HZ9/Q/Kvc/hNzYz8
8cZoOZnhk8dnNKFQhexBhwwhpeG43be7beL1gb3u9FxzlVsxjSQreqwsI1xsDGMiavwhh9sFgUNq
1l6QCgBgbK0sN3YM8OXNrmM1/afBUm5NDxwBu7qU7Ilj+xMYrzUj9OMWPx/EmXc2aFADRA98/GZE
1pSj6y2H1BOaVSs+G0SBNm1p3ydaYN1XnZimr5YHoNPPpz4baLpxiNeM4K+bG5T5Q+CJ1r6XGRSn
6W4wWpeuwGhNwQAGE5xl6jp9WWgg22FiD3KDvMkbJ3bSC4Y4vii6gMUg28GmJNzrszGar0kRinyR
lRhz8VC1OwJW2HmzyO7gzUt9AM27/mojCbEN4pPr9tacQcJ8EvlGm4XGBx0FXWIZp00rib3vyXHN
WIyIuFisrDkBCWzTEhTHHZGlZDXaBNKEiMIQVKxQ4FUAPZljoYKwdwFk2EvNJmJMzbbnjbsA0rk1
bRU0oMBcv/i5NWfDBWLJL/PnNCGCr70b/peAU4JZoGY4yQ2eGoGiF1igjYnBqxpJOBiaJuoM1PCw
CJMmEFv6qv3DECzF1fAmZ9P9YsNab2PktWMa9+Mv2MuaN/b3BsBL9Kr2bl6Pzsg4MdYkv4w19bUj
3V/23PD7F5+IoUfLIhlpGRNIlsmYD4e5CeE8OFNRNlgPls5auNTruh18TeKbuZpgnjUjABZpt3tY
Hpv0VdzpIwdgzGdM6GKMMpvj+DW4YrLNeeryNKxPgJg4EgweBu21YMIU70pvsjdWNrUOqwUQ2WpP
KpyQziQzOAEjWAzD80qbbDHUA6LTRWb0gV94AEpUAOuTdZVOJX/aNPmLJOxHl8G7HbqjedzeGkMI
fNtTIFCYi2bDWFaMsUgjX4I+d0JAlSGgaEZOf0hs0nxgt6cebSKY5EvTu3qkdw+GvU5Zv5lhtFdY
VcotRrsbdEmHU6AzACX4LoHouDmZrwNm1eaLw0nEXoGPvhrAzjiebZAVHOIjryrk8pBurds94GeC
/6CPfbPatgkUmX4ZK2fB2dIun7MC74qxcI/85IDqTbsbh5P+3LCXc+ApBrBrknUDZmzZ1NUDO7q0
QnGazSbCKGTKev7cET9Lm8IyZG9Zrq7ADQu6L3fe7G+NMUreqZl7XrC15uF6xaCZJ57DVVAxJ+xp
r1OxRk6fMgqfMppurdHToK82TE22xzDBegWGg7kaGKETr3quPQ/JxY19kXQ1QiCEnLRu1ex3YOCC
QISDKNoLM9MlOV91ew9jDW7OAOCcmt2R6NYYNwmyzMnEDCfwKMzr9juiBz83ewKXfcAn4aaNvCHw
E0JXAE+mx3WDpKq7VI0ueH2jOfkCfGTQv5LwizSS1x3J5mfn/f5q6uRj82sUsWvp8G6EHi2/Thsa
6AVoME6H1b26tfYSYRKTyn4Q2D1gtarRP2JDdxxo6ixtytOio37HkaTonBju6GpHZx/8ivs0RmvG
vNoAkc5MnTw/+GCw/4I6iyNEbau3dXmSDOD1BzMmIUzhW/K/eA/mvdXAJm+RmNx9Cx/KW/W4HInb
QwYabARwoU5vSBM/Vh8co4GZGINes+cQDlq9mY0SFvkfTkabrFUdTKLoCaga04a94k15xZ5mOHEA
2M7orTugkkNxy+g5mfiRbIzIephr+h+WPRqONrYy6dA0xdM81/dkWbA763YX6CGWYe51zbATdLnu
ujWml4YTD4pBWCt+MY8bfWw0WwnLFobrr8AXvSI71ybzBJek2RIJNo1DjWDTy/A6T96r2A17qUl9
rG6dFzZm6cnfSAyRkjfBIAW0e6FjBZhv1F982augOwzEb9hGNN0Nnh41WQtQNN9DhhF73u6OybXF
fdfhlNpCQHNB7pYdDMGP4zOubdMlO3w01nPxwXwkRnNCxXjMfQSbHYTdqmF54k0+GAsVLlFQFryU
Op2XOJyJOVz2n950ykvXmAgNev60KZktAJ/sHGk6alSIM10tToFLoVaJlxSYzTPpk9/9eP0H6tM/
vHjh5X948Tu1tnk88uqjP56Oe/gzmt1qWv5w4U0Xk/4FG2ZOE2sCOplYefo0mmDpaU/knWVV8BQO
ZlsAd9YGWGcwkK9m0uJggec7mlieHDzgzMIgrVCKXaGH2P39638MPj9jkELwedjK28PxXXsg1APE
6vsR6NvxlBdO4LNiVzJ6v48o/xRdfY5YCDivtfcLSXtGHKeWH6fGKKIDfeWOaCYwKU50h7+PV/0h
iP9jfwox5eu90fOrxnjTfcRl30eCVuJC46zRwVub5zxgO4OVtXBoMAtdMom++bW1jEF1T8usV/I9
IngsZDL++JxCcLm71LKn9OBzgDUFzfXvk1XKfnshQTOTnlLyqvHbr8KnbEIaZfkiVTLyerGdut2G
IS5E2NtYk+D3oatl+1pI0ahnLakcFIZugp8aOzHmbIUVrfmtMa5QvbMzvdTAlE82VpPjvXUnGIae
Dhxl7xOnlnzNT5mEz1MmvvbjVj7Sw7byzriVG3pu+zCd4Ia2VlG93ZJaUQwaIV5drHbc7prnwYNX
chnciRZSV7RB/v4p/6Lc/mXLqwUax/NNznevGStD4wDBXWJOa+3m1VpG/QiefSTDx5wzIuae8PS3
TrSNMBpEDE4DFxqsnZ8t5CNEwSBCvx+2/s3CAJ5tmp4mLOLD7j5NFNetDq8+rhbOIRFtT6PAmXrh
zMTTs3loNKNXJU+c8B5lQvbLc8VLfyQY6oacxY0bbBz7RdzbXpcYGXGjf5t/Ic+hZNKO7WD+Y78s
d1b2qwvGd7Y/nSq3hF/9MqMIoJmxoCMSBgEch9zyEFAeU7Dsroe4tL/varXE7FcLhjORZo/GXhjO
8TBjy6y+MJlnXsxFXMGXn1iEjVWc0PHZDHvdl9nrPUrSVHLJZa8WLClM7xX1sCF/dDSwZnSG46Nu
jPMCR5can9cC5lV6r8oWvGBNt42qWr2JaXPJW4nFsc2MAN+mjzndG1Apfck8zaqNsQE1ZI41m0OG
WR8Of1//n3jAP+1oVSzOxwVPtVeyq1y54KKp8gERQ2KtZcOJRHokTgyHg/DFdnhD/G3xtpa9+3LZ
ASiY2mRzk6/6jpUQrdyCweVgjtSAhl4wDSVzFaf4twtUMK1oVt/eO7HRdXdB0BURr8AQYYDaNY4h
RL4mcKaq0Q5SvPDfh5b/PjSEyHVVlWqwMtdUvTD0LM2zs36rnWD0V8lB0GFuf+WWOcCO/D7S35+P
PwcqGGwpuVffr4SBYKkmGr0MqAse8Y5/H+X7Wv65lH8MUy/Y4qt6TR+VlGEIYvwLzAlHLwV1b577
grtnE8hIYRlf4aZ79USsI9tP2phEEfg+TexdRPKERp3rqox8V/77vfrzu4o2slY9y/UD3yUEVWGm
OXQprCODZj9hnCEkLlntH07vn+OJff+4Pnp63bwuEuMdYVsTp5fMM2+NYsANWHZ8xRn5bc0LpvKi
XWvZ/sJYguMDJM3L6A1n3Y2XMrDuHIOtMyOSdFcjHdif6GQAUNlNyKn8vveyuJF//w7E3yVN05WG
Vtj7Y7bRNteafEKWATYImNKh6H/zokK91HqTbgTqO/g3tHL/Xt8RS/3XsIWtfekaeuhbRRw5OIy2
JLxGokZZ6mf8fIT+Gqewpc/8XJUvGtODIgtCjUf7Bnnz3TsDShH1+W1QurE/39m/RixsbHJTdvUs
Y0QwDu5unsA4CIUmJDHLS/zuXyPZ20e7wUZI+9xo0gBkTQvLQCHz2vBP4CVV60md91y2z2ULIf78
42xvK5VHliRiwW1l+KAvAKFtMIk06Xbpldo4ZWXCH0KaP3e48Cg2tputnFWlE7APrZv6NdIjnTeJ
fnxO8C9ykAFP3izvQ4XW2TJHRCmbbeEhvJ0eQmuVTTiS+6dfIuvdoF9MvbcOMFrA8c6BQiGfkjid
bagY0EN4JwE2s0tul9js4u3iZsno/FW1Wl0qvBSHzfP1PCZVDgOUoK5mXsk+iyaKU38PrLHs+f/p
Un2OVngu9jO9VtG2jPYwG5B+CoS3fyBwpkYpSFluNMnUHbIlD7PU7RL36JeJygUzkpyrjdvjwNAX
WydTKfiUqNWZVAntdcmalg1VMB1X7V6XNmKWZC992ZFAZ5NJEQ1cjWFCaqlkuJJF/XYGPi5OLl0f
m2fjdeq34CO0VndD9MOVayD8PTarKh97JxfMhp7jyhxm3M+qyBmCuX2T4Icnzgjr4HwExqNkXj89
QDWpoaoaCg9VuVZYxvpBf+32KfcTlsZlg/Ij3FqDC97yG12xAUUPT0rJCsuDMqfmu4T797Py18gF
m/xQpId+uLxPfaWrBDB+dTQIl2CppZ+U0aG9O3TaibebXNsC6lSq0/iTbficeGGlk2qy2euXp7gl
D7sOuRclUFMjIwoJDrG42y1ZaGFrfptuwfImWXKs7zMWmsx4sPHgZIbKauPOnIY5UbxX80HiocwA
/hAGcZxkrabU8U8bdbVwH7eNWuWe6GKS9sw9xZR/SXCfQikKUeymoTrWYtUqmehPN0WXZE1mVK1W
+3bnPm+Knp+f+xs3hZZnqr9bOJmeWICUqtZ/OFLhbXmrp+1x/2AkmsMc0cYmhOC5lgBrS0YSt6C4
ebpUF7L31ZqsqIWHRHm8hBLC/YQuQG1NnFGF8G8biz7l0i37efn+Gkp4ah/L18jV63tTZyjoYmHT
Ad5P4wywYco8JZMqG6nwKqnbXf0uK4x0tRTOP6a6Cf6Tzr2y1SsbqPAgze6zO/IZN+HlHamrWgsK
6jy/tFqXTemnR+Fjn4pu7EZ6HPTKmynRCxq8x6nf/9r5FHLAJJaOVXImtILlPJyrz7OuMVbmLFqL
lWo/LFruy67Tjz7M55QKZrKhvKS7emMYOcoQKZARaUKyjuKfSkpHUDhQuo3q4WlMw/h5Gl5BsJZG
YCUbqBVs5UWtvne7zePUJzZJSQ1nQODxXUr3T/np+fucbMFInp7KK9/XmGxOUeVma1vzQLsBsfwX
NbMaLHIkTmllpO0pqgZUml4WsVCzzHn/MQL8/IyCYdnljcptg/Y3B/a7REGFWJTXD86y5AqWndeC
Xck2JyQQ7yysQK7eIR2/McMaQOcL7UNlAX7ptAqmRarojfdGvbJzvmzBrErfBTAOUXAtPTHiRPxi
MLWCbXk+artkLy4HxVSNzFtfMLHCBjRApy3+fRFLb0jBvGTa7PB+S4yluG8n6b/mEiAZxA2OFJAu
tD2qa5n+U2zoMA3hZoC8ao/hLkMLfvu2v0xZF5fow3CfZpVDJu/YS9q0MmPavxs5vIxX4584vrqi
oO8nK42aXiscznQvbdL7hV28Oq3cBnaF33KmWg1IBMjH72v786Q+BiscUD3ZXJN8y6TQ/FgLgBcZ
rlc4aw5Lxqn9aGI+BiqczYNy2e708/eVuw3rFVtWYCOGMnbXftEZKMD0+IKQv4k8SQYtrN4wdHqe
MpQGwttIdAXQI2NBJUwdAeBacKQ86qUr6PjAKiS28K3A7ZPEyeY0zjk5AL0rHHiQhqFOgU4IicpZ
F20AL3MSBS0BWpVk5xQo8HLAhA68cFUhEVJtQ2Hdk0e7IPOesLPAzUhIRcfI6DYQMhpTlC48uvSR
2ABxLKhiRaMcVgxg4ca9Q2R79iqDFKxG7waJg27VviruCxZV0MJ+tpZA7ENgdaM7dbsztzBOhGmQ
wwkFn491HwoEfXKy6dk5BzTjiMemVBDtR4v0sQ+Fi3vIqs+6euWthj+So/U0FD8+gJcZ0HTplWx6
2ViFi5vWs+q7nnC4zlbKLsC74GIi9O8OltIYXJzUv13PvyZWdIUbt2rjrG05YGd2RrAaQ+8QAWFj
ihnMHqkGHgVqoZIqzI8e+MdtVQtewuma1be58H2GIsp4hwpaQsiifD+h2zib7iaaV5rNK1lYVfz5
hymSdsqxJh1ZWEjYlTnSHoY/qriV4Bp0S7ZQXMvfVrXgGeh7tfI63llVmLKSb77fndeAcOExp4IN
bUANGXU7je9m2cAl9kIteAqV9+G8yU9MEZIW6i1ozhmCvQnrbpRMsWykgr29q/ekIr8uwhl4jnVA
TWheQFta6vyI0/7bUhZM7e0skegWTyamNtgFF2si+qJLQxmxML8NUzC0knrZNlLhYmXosjz5p/Vo
VwH7AOZ7WmdimtLTWLaABZOSPVTl8jryYGV0YJA7EVxqgnmuTMux7IYXzMl5hsDZccbM6OYJUk6k
AottsHjCYwEBI5LwwXMITPAfHY+GLCmSrotGhT/v2q2RNrK9ej71JQhLfZI1VDpPgORKw7WfN+6v
gYrnY3tWb8875xDFqC95DKKHNiQYFSEDWKexYixLJvazEflrvMJBaeQP9ZpUUuGbohI9z+fwpeCb
voBhu7Tnll0zYQj/fi7/Gq5wSpI03293MusI8wYGRLTPgNDeLWnJKxvqx5lV6SapS6rU0Gvizz/M
4y6V33LyPgiHUXbGqLdYnSd0JE8mVZr//tER/hirYCDvB+ly2u12YlrbjhIgauA9v/mrDv0NoNiy
TftxFT+GE4foY2qaenlf8j3DCY0/GNVD2ejAL4PHm5e93mVDFQ5+PTs+bhdpL67bG0HhXfBFBKp5
u+g/nVPh4Ev64VjPnsxJ5Oge7mbaETfsiiDsPwpbSM9/O9Ycj29I2MfySfnuUMnzRtpvai4Kx20Z
pOnN0rsCpUknW9lB/On1/BxOLPHHcPJ2dn5WXvWUwzFWglm3HogmNRnI5hl2/nbNAVn+D27155CF
s5++9GptljLDiy2A4RT5NKCboroJzav7TwaT6zWhuq41JKVw+Gv1++t1UHVaMikpmi2CW8AnwtGC
xM4qGUucgqL9qH+MVTj5CeCLxvXIWgrGpzoJZZob7T7lpjm1S8lYooNtrkvG/Oll+xyzeAV0rptU
0VKe7Lsv5CvcOhxS+zJTXP3JYH2OU7gB72p6uj9P3+Oc+/v+FsgkNLISHBO7UHTqK8bdhG/7C2JZ
Jxtezeber9CsvGkKPOjZvbf23VI/4qfr//lNhefhcDzlx9ONvYW031LJ6tGuA54FGYPyVFvZOhfe
Bl0+pbVbxvxJCbkz4qlVzah/Cdzr7xv6A+SzqnxOquBC5Gl+U6obJqW4244gn9hFw6eD+sYL0jCh
rnb7usMH9MIcAMr2ytAsP4bbH+MX4XDbVJZSKf+eaAMci6ho5c7g33BqS07UN4Trw/JoF1WVHwoD
gXlG/wwzQKDbfZIk+Teq/OLq/XI1v4/3x2CpnmQ3TWJVtW71S0ctIxEVnq4g6ICZizxX3fx9H7/L
ZL+NWDA8WvV9P1/E9IbP8aENNgfzQxIRbhyF9E+3ZLSy+RVMz/atnnPlhOnBc0cUXkFhStR3c0eF
JoQXsbyuU3IhqgXDc8vlV6VyY34wzcZaQK5JDm5+eZRVcsmLSLI8zzQlf3/v3LTKW9jJHcExKah+
StbwR/ONSyYBpaqpjWJ9VZrt9BNvU0r2DIpAWuEOaNxpfs2CM52umVdTsBNrdsmoP16Dj1EL56SR
Zsp9P2NU0XyzCwRF8Rt/c0YXooCD/oejFc4JsJtLpbZXRGiy8ehpRIkH5Ae5lZldmnf4cec+ZlY4
IdfbITkcgUGKTLrfoGGI+rh/X78s2sH/03kVnif5edzdnhqreLFbUMughCD6xwJhSS4lXue3y/C3
m/0xr8Kzc3ls7sfHjpNvQQIMkOKM3CaiQzSxgAAmoR3pLUPr0fRhQV/QgzemPI3+o9f28QmF1yh9
3eXT/qmm/X34wIkSQlH1oB6kfvSkTdXYLZ84b6V5iB/T3PWPYQtvU12R76+sUhMP7jlsjKP9sj9S
6SQ1/aSzY+obupzgZKJbCAA0FxRKvLJLKq7DL4tfdI/lW6Jn9wYbfbUqvQrSxU88cjzkr1oEs69Z
Ol7JSn9DCD4ejsfzts/PwijAPxZuPNGAfRD1LgP+aEQCtrAab8EGlFzTH835XwutCKPxOeo5yXQQ
cikYDDIJGHTRKlqzOoL+l763f/R6fAxXsEH3q/aWHzP2VThR/4+0M91tFVvX9RVZAtMY/tKD+9hO
9wfFTgIYMI3pzNWfh3mOdk1ll3aO1tZaKlXNJpjhMcbXvw+3QmcIO+QF0NVjIu7hff7ydv9qOv56
3I9LiIH7exmJ7N5ooxskR1CC562mUaxfHvTL3fqn1vfXMlYqSZG+48tD08QZVqNFd4lxQVL4DXmw
Xx72b7mzv87Gn9mPv57VFlJBGMXN+twwST5NZg5mu0p/2xm/7f8fl89Q3jq5rnilzplIjtDgITu5
Cxqrpo6j30q//+4N/vVV/bholLBVO6n/Yy80YJLHJzSj0c/8tcjzi+2d/7hZkk64VUrBa8n7xjrO
dz4C4y+VRWX1c6qZTHLov+yNXzbhTz837+qSb4snEhgC6J7quujIOCFzyr886ZfD/N8c3evAEFf8
53RFHmBwBAq5pqEGIl1B9ZjBjl8e+NurTcfir6147a/VQ054IBIB4W4S8w5K9DF/dV1+e86Pa0No
UrlWh8nAm9Ccp+alylIgGUzl3F9e6Rdf4ucwRSQ/VJrDeVTjdC0A0Olhi/XtOX66/pZO/fdQ9589
/9Oz7XvpMaR39vw0inPdXd/EI0RCmhYTczusOib3pwSJ/jJppraIXJfBg9HJpQylaOKLX5nkrxoK
Ob8swS+W6KcjrMdDI+sxH2sChc9omLEVuoAoPIR8sAeOfoXeJYAkNH7/t+6V9OPWUTMmx9pmunUs
BVUGZJX/HBfdnQH42CDEbP7ysr/cB3/GBv/awuX9sUjuESZiIIkwXaeFq8OpGmnYPSVO9cKY/K8B
wL/MIhJ6//XF/7iEwqSbtanOCld0rFJ/fXzQ/LhCiR/TS42VfsCGiHhEXl1CEHdq/ABEQ/sVuA03
3QwOss6E5C+HD2H7cfj8ZUV+OQHydBj/WhG17dprKvIVQFlZnRPjSQaPUDLOG21/edIvJuZnP+at
jat533PWmG3AEwjSDybnL/lKRIM2ePxqOP894/HPsv/MhadxLMW5yLKLiNcMcBiRmMeWPRia6Wg1
gjQ9OfOH8DDpO/1qB/59XTWaGCRSd3PhxyVWFwtFSpvHn2JNxnSH4nwh3rwCjfEfVSq1+T+PmgzF
X1/heEdfqk/x6h4kWXOw0LGj+iCd/Me2Rt+6NO8vd2+4/ZqR//d7+p/n/gjEOinUH4+YL1RBcv7P
YTJfkt9zhP/a3PP3+/0IwtRUqa+SOk5RSW//qQwhYTNBwf4/ske/vdOPGylU9SQW9X4K1ufmOx1L
6KCU+JC/5uMnY/nfA45/Fu+HB/RQ01zWJ8szXGI/BBL7Ne7F/UTRnIQI/qOj98/DftxAST+Xy0fN
ZtT211Vj6ZNEpcEobJajRT9Jo/zyvOmb/x9e7o/799eOJB2QhFk7xRkHajXuJGwFF2EtfIqIe8M+
awHv/C8fOZ3Hvx95GwctmvHFyeurj6BlzVseNf+2FEsSH1ciR/m3BohfjvjPxE4XVVPbc4erNzqJ
h34OEh1I1x9+7TKd9sL/tJw/7hLa9dpEr6d3wyL06Gobx8RVgBAzupYg3FyTk0B10bl7+uqXZf3l
PPxseVZGCsCtzDuSvCINMQlMnb7zX5ukflvKH1fJcOtms+7KaZhaoKZgeKeC4MMH+/Xc/bsV+q+j
8Ker5a990uc0cdcaLzQp3/QIatG8hGQm0sN0VaE44f6ygL+92Y8LZSwXhRJnfHcSMhFHOIEI3Pdo
dKCj9J/55/+82o8rRX8M4iKsOHU5aUb6BBGTmCRZ/+Mg558n/bhPkC0ckl6cXgrRczIlNJFC2CUh
9dsr/XuM818P+pmW0dQmaR8pDxq34jb5UN1zhMpUslqhITx1IP7qIP6yPX7mZSS1qEex4oEp/XOM
4sPG+QSq9iRSKGXfL46/bA9VV397xx9hlS7njV6J9FHNXZ0ePYm82/dAOYijcJn07Xr3ehk+r6/l
dgAY1G+yzwFd7RsSiSBQ32JHNKjPbSK44zS10X9OccUeySjJbocsMDJNzuN54ZS+tid974QU6kOA
1MjyGpkvbUeneNJcgmH6LSWc/1fFvzI2oga0RAJrfyDhd3ud0mHXztRfh9XNQYqTbu1+31zo0fwA
k2hI/qTyTgvAzVZzSwt6IOvlUWUHZnezfgn9fB9aC1uAiteZiq1hUEdreLkXpvIyR0J7ZnaH62t8
M7PPEtA50aWr7WurBMPaBxSpbMVr/EewmGQOGA4Giec/Jw/64Ke5GhrOlsdmBUHeLdbZQfT6d/1c
BGHABxZfK1CaqZcz6LpADOJL2OavjH0y/aqi0XehwlgQnF9G/whAlo65/ztejfDkUiqgI8FrYHRV
3UcbXvU5hzAAqfIJFz50YfuQuZMD3t9p95BBrOqUsu5fYzCxMNHq60wEuRmvXWoryEf1UgVu8iIx
OPIZrpK1XtrsLUtHHKf9Gpcaurfr8jCc6bosIBtBEzh35yY0BVTW1qziJEc7TZxjR1df0D08bSUc
apS9X/SP+Q7YqQ1FKbsZC5r/BGN+uvJJAz0Ec6/5imBqx245gFfmArKll46xV2mZEtMpnjIu54XL
MHSER+wsEqPAsHRG+JwHzbbx87nbQ2KHUEbhB7HjYanBgkGVG5lh+lZTP4Lkpp9KquytW+DiZvyx
QIjWvWYSUo8ySXN9m4ErR7Q6BhZiZQ+nxeXvD+NFoLaT20JoK42rQMisre61FdYNeeDa72tDL/eP
2hFqh7+caGY6+jfmA3L7kfiF7GR0zLoNauGHnF2+FRFCBGp29WvKKsC7YL58CN/5YKnf0KM+hWf1
WUYHqw7Eo3Rf3ws3uVm67uq0xo5mf7NL2ZTA5wUtaqNzV7movVXAZIJ59DCq1LvF9ghOggS4X+rG
wN0gsLO0IDsKSOMjhAhHrLdmrdEgJN0ZxYdOF4IKrql1w9tXU+3D0a+bgHdrUWKX7bh1s3D9oHqn
LpWF346+VjzPkpV69ao00FNHhFbSmryGzEznnXF1X4LBop5Kni04Lfpjipkivk1ioLCawVVo3Fsg
VJvfTSSaM0REvq5oF3ZIziOj6jT7G3ULoso9amhm9MYLm9pGeUPZ3Lgen+cIy/dceT1iaTV/QPfR
Vl5laEov6J8DywHf8u0TuEEwPQNqBcE5wvm0JTI5cbc/HzQjS99U6hAUOjQIIIOEgTfZWiB9gYsU
zIDBNApuK1I6bILZNpnmldeLQ8ljFZNtUh3RENs3aKQ5NU4pkoOXpgD9+a15SC/TGrYVnoZtAZYI
2kl5QvzABldTmSA46A4HDwf6NYfciYC8N06agMnh9t7s07fmYxb/QekAxAT+tXvJliUibbkzAj2d
JOhIepgKHQVozy4nldP8uf8W3PGgbpQZAtil1doCTBAU7DkH5e52NRZO+4yz8s7fm4S5d/lGdsXt
w9XJkUxFjHAtHrT1DS5MjTBqAek0Xs8flrCpX4dX4Vv+xpdjmOuYVCZnZozsmDsl8dPvkDPZmeOu
YJXvRkcjAFRlJO2dctWtxmOEZPbEXuDqEWzZVlbVU/v0OFVcb7KfDAYyBqHohD1C9Wa5zaxqzcEj
1FXhWVT01IHS+g7pNNdgYJPyorOBG8d4T58FlPpgPgXZW7m9WTWlp84SmHRtnBljw4JZfk7NCQVE
ZXHjzw4sxWwrQr2f+AhQt0ib3XEPc7dAy7RxGPAEgmdUlsz1PKd7JF0XpwjD5Ea+iMuqvt1eHrvw
2LyIL4JqlnOETu8LM3xmjLzJzRA8Ew1staWFhxat6dG7K07dunVtre/zN/Fu54jL808ok/SoWzEs
h20Wbm/cpd8K9hMQO6J5SGNeyDRwZHW0lTd8Zk7e+Bptbj6HdXbgquo0N0eKqMWvLhcet9AVtfjU
C5UlfzTRD7fbtgjtBAsUWZ1u3NmYyrKL7P7haXpvYBljU9riK8Skkq5mJBgRCLe3RWnwfxXFU3i5
5G4oh0bBHcycPcmRwYcOwIv7ObVtKPAomb+FiOFJ25mjHx9ueeleVYCDz1d4W0wablSkoJdoqnPb
xSvuu8VOQ+ofu4cMEGwgNhz22VnWaPwfJtn1cvX4Vvc60xPPpc+ggX4J9/BTLuO2srV9tnq4+Vn6
BJgMGcGfI9bKKoJKRY04UC7j6/U4vjLMJuMByHZ2lE2GdElKtlDsHbh5blKY43I4Vyf5S1iPq/qY
bhZElKix4G2SxbOwFNkxL5Ytn+J1kEyFO/G1DVg/SB7KJd2kT4n3sBlGoPfyO1tdQaByLSbP9au2
J2cuvcruoHOjN8jg2wvrYUTb2L0HaW9V33wF042RO7mjryqW6VvjwH9fj49vGdCMth5EY64Y/FWF
meLL/AnBh0Aj55M4KQdcWEbI3itbIERouj+35xa4nubeVSMi0zZsEdJ/A6W9Aa/8qUiYlmEnb+SN
+DkxpQRumkkQMdpIRkgY2xtASPzkSXbHbb3St49A9xar2Ne3+qWARVYY0jbCuG0V9Jcu8Y5Z7mDu
1gx0IKDIVbHhhwUqOFquq4lrCv/prJ7vGGe4ce/wYHcpcCuqjz6UFis+Nc6DDfjAs4v9xapCt/iO
WMlg3PYzHzrtFRHCjN5B1dO8q/058F6P5+sOfAMReLwrV3M3Ye1F6w6qO122J9QRcciA1hhueTOq
deeJy/iQnyD+ZaU1nOczT7/5NwQGcfGF9bAqNqgc1IQV33rrts/RR73CGYroe5saC4iovOglelHm
5rSMUmkAxPBvTEBAzrKkw3MBD2H6k+kWO01OrAjup2R/x8XKjvoWC76dQTFPN+r3GNuMx6WknfEA
EWyBArXJdsIa0rErc7eyd/0r2nVTIr39GIBEFx+R1/n3j2ijrfv9CDg62swuGYjFGPq73a2k6eDX
wOxsNjc7pLu0fBpu3gnsaajvMVt3qxxFmiH3kBr82OXwib7+WdiyG7FjpxFyNXisRU+bGdft4jyn
LC+YHUQp2WyO6rfEBVOxFws448xr4QrEu/xp8IugYGnDlbSZzwzZb9/yK0rNGQOP1zfZTjx1MOJL
7smqMYcPk5jX0RFbd6CtVnpus4OGi4AfsurZXbeVDkamNtpvZodiK8ysmgJy7Q3lHi9hSFa94N4F
N3oYobxU3+f7O52koTlcoUDEdBSE35EngHqNHAEKUG49cvx68G4OfggmgAFjgMPxHoPqFGw1hpxL
okkJ3BTOK3kpDfVe1JEzGosfNKw1F3WvrrHikLnZW8WG7y7IvQGal+oysRTIm4ZEe8MmKL6QmESY
JD/pT3PSMhpdi8tyGQX8wiYKZk9z6EYzJHBfOsRI8Z9MAhCbYKZDBA2/V1pB38J/JNxB8MJY4KrT
kPF0fZO82Jn72VnF1uzzwThi+uTIVOASEJBGRo0cawSu8Lhg7kfwW7jCHM25oetbHNNbtc6q/Vw8
6q0x6sZSVZZyZrVXL68dgEPjzIlGr5WdPvEf1VkPcZAtjfjhbT8xiK6WJnmtaEa6U1R270n+RKAQ
0QZXYFk/h8oLN9GfElYgVgRY7ddud4Us9Finy4LuptTDPPo5gVLn5xvxlQVzy2P1nH6Ml0XqYGju
D9x5C2dv8RlXuDY62oy4ZDs5h32NBeL5UMoBTszhxs7ccJttFh/Sh4iNhfciBbnuz4rIkCqzZUyg
fbo39r0zHnMjCeniErARr8pGOJQsMmIIq9kebMJOXKdbqQegrd0sCf7YJmR6LF6lz2AgpYuAI16Z
j++WaO/ucHO2BK6k2zInAaY9OpE6Na3o6YoAjH9Z1JaMA8CSwU72FsgojwSsnCDwn48ttT0Tj8ov
HdigxHo94uoV/NxovdjkhHPsD1fujfAYYXdQKZ04sVbjp8ubgwGaedpbcUqoIHPwBFQH0FVeyRcR
0ppq6U9abyb7Yo9hX3GeltMmwoYjAjQJcOaEe0ShVvSc8tcDnKU5rMaQyoD83ELRZNRtX7eG/DGy
GcHAANCsTDkNGsmUkO3nhDGJ/a4Rd2GMQcyHOAUmDntWWwOByXeWm+lgNTKuU+7plT1WgV+C8GbW
dwoQTEF4V0FS5s45xANkkyKJz4kW/NkljE1u+aFaC2nQFjtZPBY3bv3ieZ5Z2nvy2C6Afmuuimr1
zZiha05AoRtzpOdHL+6XMewefOt8Od/3gVjbydV87DWGRRS0ux+4HhNrDBMXGSMudcs0uTah0lHC
BKqX2+JW3cDAZEhOYD5xvpaf2iVsSQ/29hJSmFWi1Btxg2PRHYbbttOFUMecRuwdXlMKVhCTJwTj
tgEIrpgaTUSjEYvL5IUbddiCRVocq9BkC1d3QMEW/4T8MttdKVkvrMkGX78eMA/D19h7YDDmSPJn
ruCJX4SazzC/J8r7xArF4G+4uxNUikOGw4U/IUxrKltMuh0uDBR0SyZy1NcOQXzn4eeT+pCPKk4Q
WfN3PKnaCdeEazhk6zvHs3/S2UBPxUe26r/vlZlvaL2iXe+GS9wd1aCxagTPb6fQ7PeYRkrTKXcQ
8vNhcMY1NvV1dJw7UkbF/4vu84/+uaaPgu2zWpjdS+Gi5BLvMG4ou5O5pb+IZifVHNBx598Mklyv
o2yTdbJOU/lPXoeUHaY1RsAE7+O7NVV3znmJ9gW1S4mlfJjp5lGxkSdYMrOyTmE2Hjjp/0eevn8o
+NB8o+SR7nTBtkby0WM50eun1xiSAb3TuTNR6Esr2UxNwUx1vvaMh1L92BTAbkCsES0kmzv66LMd
7D6YRrWfo6DWILgu4h1VXu81zH04GYjM+WaxAiNJPKe9Xp/AAGIyOkd85bptb24/e5kaZO/srI4v
WgSvOPdq3rK2hICh1IKyhGgUUAsAJtz4lLdT/H7DdYuP0RPwYyTs9VNngJLANyh9yAy9M9K+/F2T
3iFVdxideHcDd0hYA8D4HXo02ZUYkCqKJIoDiguvbTJgN0ewSYw96Gt5nmz7zKjhBaj0ud0fRiNa
j9IUD+IOI7mcGzShDyapJErx4mmSI25Wz4fBnQBO07yl/io6UJ5kb4BCNzG8vhYWYnZBn019e17G
NZUiKcDMSuGNHbrxQDSOoZvaEVciPy0FZWMRVk+hGSkbCkG1lZ9rfua5cqOTuiohzXNXAu+IPrQ9
W94I3yR+IHRQxMGDBkeiQbVjsMVv8O+G7lzRWY/sM04tzUI6XdYo0fsJC0JaagHcQ7ET8m8sAbBW
XkzbDmwaplMHW9t2QQ3dCRjNYnl3o2AK2cirxVYzKZECS1jetjM8QsSlZrSApPbCeazlgthPxDmi
mvt1XrxOecQ02CUrvqo5kzqZRWZqEAyRazhk7mn5IBirVyz6ERkQp1km7pXOc1YDvwcooks3y2Zq
ua8u8Zkbf8KBz00ZnsUC07/wRpargtyZ+cVGNdM9CzkweTQ3sbTD5YbumVuzKLHDGPPMvqPKdUML
V9zEjrRUHJJBvB6ZSTKADT9xZtw/Fshp9Ga1lLjE7ma1npRJsoky5c4I/BAPIcJ2m6X8pr2RYbuT
3ZTtEsXgpbhqP8TXwWneEBbcjY665p53KuLgCTo8X4O+3Dzszi/49uAoM0bdr3G0AKIQz0KLoNNK
xLu5zLcXYr0AehTrELkpgTbx5Gii/YKwdQn33hPYwkvA5cdxtfDa03U7wyhHhweZltY4i9a7YDcx
43O5ZqX4J4pdMm/MSBEY0o9m4RHzgTcdHMkB8c5Vp7rliqFd/77BgNPeXfv3b+19vEzeoOKQv+K8
OTM0knW8Q6OO3P6b633KuGZvWlB9RJABCWVJ1sAX/CB3TccAyUo38wkhyZMQfn9EYB0Vv0aPvgam
GX92R6rwCJJNNBucuQ6Ch+wjYBowVsvFOG1XBdArxrgPCOoW3AWjL0Z2mZz4z2HhVyT8X6/EL3Zu
WKSz+Z9+yD/a56YzEa8aLXzCAOILR8+vX5UtHjiT3omBo8tRs5uVgmj9BGbr7WQ5IxrUNjOajLgQ
rJx74dQw6cjOetEVrt9p+vaGgrrJTQPw4Y5IeksfOi7Y6lul1vHds1Vb+1AdI1zjwq7dGZnpweF5
k4PcvfAjSTDyFEgHmDxrzuJMXaWZM6Lz3wRXhsJTqkH47fyNFrub+dHH9OEURyESm1Lmkts6TyTU
17XP2BbaFlOSWzyTLfk439ec85EbNgtgxYx8HyQkgmn+CO6Ki0VxMkd/wo8+zj8gPLXujWXOCTQJ
gvC/7nu8Tk+1RBSBZ2ZIfjg7KMvBj98kwDIXspfNSjar926nIy1g6V5rT9X3CPdsTo+BI58KRKV0
ROtLdpVi5C+NpbnZW/E+4ykFT2FwZjX41dPdvZMgOoWfD868F63aC7DK+YF/5arvjSvNvUBXBLoo
6+kL+AiDEVENVAyN63f8PftQnkI/xJSj1499O2SXmGge52Evn/KgcMmh35zU1g/kyUCUN7ElvpLG
uZFRtNXTFWYkBN9z7JLNxNoJ3oL909vqlE5/uKo73H1l9eACE+zUHpa0k69ST/SoD2zIXD3NbZ7L
rDc5FjI3Zr2GzusJLjnYDE/XyDchvvA68UJ3TqAKH5lvkhDTnj1NgQpnDzt55VpoIUQjZc9PwGic
sdkTZ+eptyUy4cTNxCaTpXRIVNqsf/wGOzV4uD08JNI3Ls1CAYt84b3SDyHAAVWnBAL+wZSRhax0
UIES9yb0OY42itJImqrfyYavhFzt9MXUR+1h5B9aUBjv9RGnZxocab/aNa7b7IWUZvs+kGnAN0eW
xse7hjgfY4/yYHgRjea4eC1Xw0X3sFcA9EgaW4KbP9/8VrNuu0I17hvhZkuvjZUQO6FbQ7Z8/Vji
3DkJf5IEam7lT8IHd9h+l6+mGy730v2NIDjekamYlvZ0czW6BUofW81+YbbNvK5Gyj9VsFjOqXhd
/XGrHwFHvFIGkC7cbSTvaziom9yjkEHyDVQVaSvsOGkl8rCwOxW/wYOaQ5j0SYdQSVo4zYqoPDTI
jHVkJTK/nO4AoOTN1GWHC0TwGsh2sb+DNPdErts0eJxENpdz206RifJUn0d0NaZM7HTbjwT1yiY/
wXrfzn3tk6JX/iV6MqMe+fODyyW2hv1tWZ7Tr+KU7iXLQbsA5tCdTcE25EODr8WGdsvpj5besGyI
xbzaB4yx2KWkPu6bkLE/rP7UeRmkdrnFbhqdPZiwYMSl7ih/hD3qFalXEM4zctgLvNMKAhE+PFdH
6dc7nY+f2nOTPOjkNIznEbco8qaUCT7JCeeexeeImzfQi1bH8dlIq+5YbSZ/NSDvjsWlb2Qzw1QT
PjvCV8VsALvvdYFUiVcswYcLm+tK3WcQIho72QyvBft5T1BA4YN40qXSQP0HIuwx+xQ+qs0MrfNN
fTyTAZEHSzgNeAWJnX4R+VC421OGihO7xg5EfMe0B15DQ60NEiLtd/REzofPBLR0AiPpJmmNSP+T
aoitCxOmNCR995/96qKhc8vlzyxB3E8ZFmmlIuZbrIuH356QM1mJK/U5GY2ryleF7T3On9lwZ8ma
XbhnXWlZnDqvsurvwdRgTlC4uGO3F6/5ZsDqkQvVHTyWDzY4tCbu8oTr9L39pvh685FgeVVIk3dG
bdfP0uTmHEmP4rZQudRQDZ2GSiagYU3TJ67WusWx25dOzkaeOHTRMsqsGTzLfQIU/ilaT9fGbJl+
V8SHpGfTIPSfpqz75NKis3Rp+YITu3uJnfN+TtyPX4NQQLQXqH4uwKNMpob9vyG4MaXNuSJC0Z2E
JExotfuQu+aGPi7OqEemdz/b3vdzygbuiK+MvfTIEt45lXzsoD1Rblh45YH4HGZq5BI5ebSjrDvC
mT6zHwPdFdOnot4TeYslqa670z+T6eXcFE9I7hzxbght2K5s20m4pNb4cMkmfI82DeceVTDrLL4M
L9ru9nLlZmThZpdkkz+DObDGnfDeBuF6uv0oilhdoK4il77O8lXa3uHYTm7o4zQ7A5YyOh+tPlZp
xyLvdSRTveK92XWf9S7bgm4DVNc44Wlau2oPVgxnsWHOjSzFgUcSJh9zfF8qjx/Tzj5OyWzifPjw
D8h1DV7N1FHY7WhNWKvU0JYL8+s8KTW9kiUgXUBBJlhwHZD58DnvnFYvsi8LLrgC9NXMLtbh5x9H
C6IbIioM3SBe+8mvM15glC9r9X0aB0qeSNPLwXWHeQ3kyWnxe7fcxrSSkIujimqGp/ESf86fk8jo
O+bW4UD4dy7a1JV9WswoCgSkGihWAbGequitjZ+NIzwncUx3j06eeHCmh3dUbiorOvUwvfgEn1Ov
wfRB01PjUY6yFxh9dro1vJLtQYI9MsLVlmCIuxDR3TeMePtNUQD/g2XfhHgY0HqBC8f+e2U65eXq
d1YRYLRRHaJKZOCwiRZpQiYoF3PjMdJ+DPeAPUfFgKwD/U5kFID1Ttn2bUUdCvyjtKMwgAd28wcy
0DTPotFCSucpkyAc4nBO4lzTlu+w6J2/WGpfrxrmkKaJYHJrR46pbsonkfK4bpO550jwi9Ja49Fn
5ZXxq7cFuw4hYwahMCDmlXkcJ9tp+2mQXceJnCpq8XadPJdYPWw2msNPFc+jYlKRY7obyXtKfLfR
8G8FPmlDGDD9BvGil3uPKdlia9ARRU98wae5crNnoZE1NvnfeCdQgQFYqCAwf0U7NM2spXou15+x
39o48b4mbivVkr9knZTwma1yZ4tON3v/zInT3jM/Jqfk5Pb9RKrfLb5Sr9u2J66Wp3El4cu699Od
PyBa7brZqYMpDGZcWXrDoX6cCnJbdCEw9KxY3L/Z3X2kVvXe66bi3Q7NZ32IxuBOOgMPe11uc/fK
ORKeb06n+NI5s4YZkTdNqFYkOfVBwkfBi4a/QUL/W7F7ADdrQ1zQ8jCzr+d6OYpTpndWg15PTjH6
wa13x0OlZYQbe0qyAh029A1591C2yPFKnRO+3UQzI/pA7l8w8ihQYucqmrRPSAuj6nxlYXQ4kLhv
CcM51Tp1hbfFXsLn36arKqH/gbGyxzZyJe7ZhVHAWqdRCkfgavHBUtkaCksBdsx5fuGAaO1a2Om2
9pbsBWx76DeVm57S1CoQKjkJ1+ltZKbzgYPDBH7j8A5u/RIjzCwY9Tk7162j3w1+vkJKZ8pVp4MZ
WuEKotUJ71g6s73UXfnyeMuhd0a4/vJutsm2PVRD/TQiZt0gaspq7FgiRsR9yqe+5kNj99UdGSQi
fL6NaW10xILSpbgIroJ1fQAVS836MCj+4hylzLdKTg+DnJabVLebHIYzJ3EeH5KF2ZAI4sxkWzUj
/B7aZTv4Kv5Acb6GZMHxuG7rTCRAjms7k1MjujLawtIIj7cx3BfcgAWl7u79pq0X6kdxu4iL7aI5
ztOvR7iqSyxHTkH6sZYsId9dQZ9VLIk1HuN620hWhzgtoWtOv4Q98su6p37IH2EeKI0nNI6cUz81
VHU65IryLHWuCFe0XI4rRdwlklvAEByNevHZAFvWrIzrbu5W3VmjlZ7gavggB013x61zB8Umz8q/
h+UmXyxrsPV73EnqdVeKAObjgzq7dd+0m/kXTtnkJeLIMQyhPusH6ULjBvFwFA8GxegHsItoXd69
WWbSsXW/+gLRPr9OG8xmjF0JNwlvo9xJratjvRTQILk5/64LnJO7z2dOJff2qY6m0yQ2/U/X0ojk
gHiLHpySGhLRcWk3IPBEV2PVbOkSUv48Cs9ibvJaYhtImjc2dtaZ92oXkU+IbVnwRbTe0KZCHw6j
TCtLvZ6zGDTC5FZTr3HWu5WePCWJmfKbsb1QvvikCmAwVid2RVxjeZWp9v1uyPF+irS0JSUunpnj
9M7dB3TgaJmQ/2uoczvFHIRcYufdKpMsPTdbUi69W+8GcVO+tbq5oMUsMm7lVI+hyN8S8Z7Zhmrs
zXsvfdeBc+9JkcXs08RRcWoFQ6WWUdpD5+ThcwKfu7RTWD73w4irlPIt7aLUrXBe7Sr2xvMXRYF7
uuMASI0xLm+lVcLcQUGudIgJknfpfEungsysmBwY0r0I05/k3lP7tyqluyeYtxZ+lySa/LNGPUQ0
r4qvnMV0aqVqKBWMgUYTV7lqZuY8DhIknAuzV6xHbxM93Q7US2m8iwZzeOGjNLJHtFrMnXu/ziDH
g28np8aq9psuNoZDt7tKttxaaulkzaHHiDRmgZcpLQfVFaPVYhG0NKZ9EX6JSOzjshMlkjPhj2S7
yUdCIhCMWObSxTXn0r50HNzySY2DObe7bpNlbunUjUx+s2cmmiwd8D9+DE/KtuWNqoLF/+kZuc7N
9r0ULJVgLnvGK+5By6sbrXQaak75pSv9Yl8Sa8okSEd+iZSlYMmDSTCUZC7ZEaok3AZRaXa3vVaY
1/QtYo6kPQhfw5WaWXALnVtLgdjihzfzp4EgJjWTxeZaWVrs01A3zk0dCxdxCz2ypXJ1omswdWk1
ZvzaS05BizM6gxWpfBpAjFtta7yF/q4ja82q5bubfO7i9/YOwa5/ktE6PBSPtZYEqrYT25eCmF6g
s22+vVPJJKhFc1BaJ/oyk3YRMXA3LhWN6CYPxvRJSp+qmpi/v1mpYPd3XLJoEyn7NPcqqrP1jmtp
QexRJK9tvZkNVI+50q/5SZrv0vbSyzcjFHKDevBt8ZXFyzvRXL6SyB0MtbmY83m4Ax/0FFSFkc7f
OVdj6A93S4ichNx7vlJpw1OOpWTl/C7ZeXEbhpoRVhSjsDgDlffbuxi7ZbRTRcoK9Bf2Z/6jjRyO
qao68eKrzfwUppTgKEQenSvFJGSuzV4lb3o/PvTXhWwOBTWRLuBtBd2UQuPWetfsSYrp69vVi206
7qPKkRWr0YxGd+4tn8Zp5ZfuvsSwjpjGYjVUL9e7KTWbOeHjdYllUkJTayxFdjNlXYt2277dr5v2
6i5IERZOprgccEW0M7ov2fhYwdCkjSRUzHlv9NjMm6c/VTNvRpNK5bbUS6oXFYLZk1K51APKMojT
o6QGOuibq2QI/VGqXLGi5c1elPZkDykR9mYtmvLVqkdq2s5I8CWaOZklTHjG9T0zyrt515/D60a9
bsLkMpT2fHAjgMrtbh59Xekf4x4BMFlYi4h7eJMCCWNCS3TmdIGJTvrF76uNFcIe6rw76T+w9DdP
jbz4oMvbGT5M7z36PQ1YQuSpNFNk63AIGoTn78tR3iqo9chXtym8hvWAiy1vcs2m5M3fJJnLL8r9
fl58NPlroeJzjRdulJxQUbPxZBQKIvelOD4tqJzhEepvkkwpjc39cBfZ/2HpPLtU1ZIw/ItYy0D8
Sk5ixNBfWEYkiAqi4q+fh3NnzZ2Zc/t024S9a1e9oeqpI9R4wiWJ3pA0XIo+hUVsa69++r0D6fTZ
HXgkUDm9dSgZqiX/VspIHHpdjxSCIauFOXS5g99LR+4YIB0F2JfQE/9JJFpLbaMc8imLPdVH7fzb
8+pGlqOetHnB1+lvo2xKe5BDWQwyp3mZJG9p6muSP+7MJykNWpkH69F+3vv2teqMz5FnZG0uuORs
ZEHduqPZeMHryGINRGWsa4viLFBYlpAAPzeZySfZExaAK4PluS/ShD0J1A4EtTa+/A50UEiuyHfg
9+7+W3QSwbl/fenu31iKd7tJ/fLhZx3fv0l2LGSyUGHsFIr1BJoAO5oMRafLrdfQysvJ724OQOTo
rQsQDhmbId/Po1fV55WDr9MAulTui3iu3P0WTcXb+o1dhTf8gJJt7/v84Tf38Mo3sGua5DJALMda
/+XEyDlJU/cxms+cncASYJ0+3kC1PJf/mCq11oHuvyFhljOY7quUAdQ21otJMqgoGNgIW8Sgeqr5
o6gPtmwpU3xQeLIw0CCHGZzlLxCsgZd30D6ql+yac8oYucUzd7ghLph0m0c9AIOOh0gV2AQk/jBU
bOWWxTPjg35+8SdsgISXqYuuC4OqQ7ovucheURTy0yxdLpn6+jAY2Z/z5zwk64djJP2H0PvXWihf
pQGyoT2gLAqvdH/bk1+h0a6muOEEpu9dreg7p3JfUW2k3Oab7pAi9MvdfrPv6ail7Rsbk8Zcs+5H
1cztoVsHb6PYFassPH8DcQZe5INq4CFUp90xDeXVE81pro82SNF1xcmQU7LW5xkYcyR4Hw9M8qpf
3bv3RfbmAahOs2kzHYR1ZlQLwimJ7tV4Iqm7vCHGhmSkm3dQuz8n877WN8pmkv/zqeohzLDHluaD
pYkf7WEIha59rRc62CpKWMp8T2lKf91tKijRaGwNu0n7jRJav9wnz8Lm20deNgy+SD1nxDBxNjjV
dbAQ5bAau9+hlZyg3T6zMjcGu2SVncdDC7Nq3lNS8o6H/xa92x+CmGu/RFwC3HfTFSRAjymQzt+H
9PUVpovUHbvSgYTsJFX9XOQN9b07mNXQik86iVGV+neWiECpeibOLBpbnqYzddvQqdt52C1jOuCz
lZohK8YwfCVoy8Ga0ebwE7dzzRSlzKACdykJ/5ITm4KnklHIpfNqmc4JnaKHG4HMVM/c1+mD6Cx1
WM6OdEBX6FJ99aOKSP4hI4FaGOQ30RZQlH2x6H8Pvw13i6rBSPx2/vSz+S1W3Gd8ox8Xl4P056X3
fXVlRDbmaPY0f/5gmcaiR/W0f2xIn+nH9PJTH5bVGvopXX5KSkzuU1hkPiQhi7fhLp9ODRt1/Bmv
dR4d01hh1HBjanOR2cKIMmD0GOut9PQAP0QK71GY5vzUL2gm8vmDypaDBilbaiRUiYn9ciUKNyCr
fwReembDupxRbJfHIYd5TJieh2TWxjbjkdOYCaYKa7jo3ywTe6kRZSZAhthO/jJq+ku6yozRLP2T
0Y1RCStWjVnbKiYiQqoX9q9fJPRc8xK/26HA0VwdcA/0D7P4K3zBelKkzdLwYz/2CoLj3c9isjwz
A4MqkHep9Z5SV43iapnsXgc+ZCfPgL451KCK+RxQw8KQTzkwj8D0kiwG8TMr97NNqe+/m1cw8MaR
ECWzL6RVT2yJS5l+VIndsQk/urwaw8FMMkL9iIoN1EkE64ZxcjOvXBfhb3G1W4fkDbwOWAm2euQV
TDbAQlEQ9Qok5Hl0p3hyyICeHljoJLO6CLWEeRDAMAXQzjtKdFDTDNm8oW2uJqCPpQRSoKAv4w4n
7a4XOfa3PeCTW7pjb59hw5RS9fTl/cvGLTPEPdCGPaaN8VB/xs8JArLHdNwYEmQN4+ntG0vk6yrW
sTWFDkmHNOewSVZlwCZlNWBqeR2E3BhuKmi07urzOL00vvYAXXO+sYLiIcGUNe1qEVXC29Voa6BO
R9vGbHb8aakYnGmcq8zuqmm1CjeKSo4meMpFYZYUj8VuPcV5Ufuz8gytf4dGDaPKt3znSjT8g6GI
SCeX6lKdCsw3zeEa95/tfWx02yelaK1z7jBr58dDlc1u+rJGHY+7m0K6Ru2q2MruyCYAhjePjGoH
PKZHdzsd6rvCKGLm11u1RVuevpko5LjVIs5JUY9mYa8doJGVq9oAMJ5iXKc1GOjXKCN1m2yp6Hwl
hpbfotCma+GimN28GilfBLF8fk0eqC2s9HQLE1v1jhyh97A1U4ywDJNEAKtGo0VMGrxUmIHtA6j0
MuQrYDlVvs5304vMeNpk8aqLrs+5QkJcmWfQufFu9huiCOsb5TczGuVDCZDfQ8ciU2H6T8+dYbda
DZelc8MAyPngN0yP6WaZJzn7y9VJ+CyeqUCbC5VpMkuYMWSK/XC1D3d6Nwtv6IQvo3YeUYrP4hb2
zxT9KDomkH6L/q4WImHvNvteCCYIfXI2Vzp/HTYDE3ho0Tt9x16LPUK7yNsPYVMxJCdfUJEB0MpW
a1xqxhjc6Ez2sUGr7KH1tHERcBjv7zRQFqw2JNlejq2RjWaSbg2NF6P/DQabFpoOqhvwAiq7ckYB
bmnzGuX7EZ6w6XVRY/gQ3cGBx8GE7tP1p/8uVDy3kY4dH5RMXA6GujRAPmaUY2/w6pN2KJJev7BF
aRDS+H2u2aDVoNoiyk3VQ6n3ByjsEicXr0MqsQmHaNRdQlvK03FHJxIukRFkM7ZdKMSsV2wYzfa2
HeyGi4GXAICF+YZKAAkMCDbdYAwlVpxr1MwYE2OLOl5eh01paDO03wwXdotZcizXwwsngFEH9UFd
FRO0vbYYjtxRY8ScDWgsEJQbKakXhZ1e+6ruYDQCeh4uXgHnRW9iWebzAa+fch9HFr0PcJ8MgO0m
mgPzfX7FMyjlDalbP1NiSGsGpiXGmmgOwuc0tedSj19L+rx25KD6Q2EG1l2FY9rSDoLbMokwBTAc
ne9akSjP+7WW7XIrn2vm+ITEiM9Ev6Mg+6BW1gcI7fDqOMW0ZSb4bfqNR252bL2G9RndT1iSwhrv
ylV/TL6TEbae2qGmXVZsqrFfhP2Mp9EWX5A5cEWsARICCJVUrDK4NiePP8GeUFp4Dx0/ztVX0MD3
w8bXAJ0OGTfGvL+vo3Icq9OBifoOgVZqfj/68INDoBdH2QPS2Y0wK+e4k+YQtiA7jhi8eTFD50aC
9JtIZxK7PU6bsX/37ivNGVoiuEecbPK58DGQSFlDo2Hm5HxMZ5xQcZQJ4Kte+pKR2dd4wDNorxYQ
oTv2hXln5sHD+QQv5mtkNuFoiq0CBvpGugAswb3U1jMcG/WfXBjdClcZIejld3aa4CiiXxmtVMik
+mbS/MQCnsp948rjN5r36SBg/vjyirOBf8hy0EMNqDsoYFgYgo/1y76Z33Mx1OUgZxQo+SRKiZ/T
hnLAavpO8r8Y7bi5g/O283lqk89H2SKBFgIF1N9/D0czf9iadslCMR+TfYNWq3CO+5qg8Z0MAoS8
kK8qsr52PbaDzMznr5H9XMJcz25kTFNsVLeN4JaT0WFs9fnw2+DJmar12LIRzpTUEas0zGZVZX0v
IsckSXW2veKSymG/W1w+VSjAx2ssgQWaZVxHpKlkL854VxzGaPCIDORvNJZRFy94+3N55j3J4HTh
gAuCnjMhEj+uuLmb4C0WZ59bOqg1HQFqv/4bsLA0bBFIOgqjmud/1WR8HoWfMI8U3h7FWTxmkfV6
BbQILo1Ftu8IqM0cL176HicavQ8lCD3JuK1kl1jqD8yXlbioPkKYAedrPPZD/7V+WX0gp06zlbCX
HzSb8qxiLPCEk+ClnAtnshz7gfYnEpwlitBYjPh7scHKJi6KAwtXRKG04Tyr3szskiCdkPf74/6p
aRyli+Ikb68ybXXlZRqyrvSXMzJf+3qt+fVColFyZn7I3fVR+LRR5XItD+xjAsTlZOBmHEm4L3Hc
Ld/o6KGB6dMLioIP62vcVUZh2m8S8vNgI+PmPMtsARVE0vh8qAimN2U6YA3AAisG8umXMXgZw/Wz
oT3Dd/1eC/6A+Yp4VoZeh2Cz00X0LRgrgGMTaO6xbI9lvcRlN6ujouJWmtn7bZaK8VkpP6NLHDFk
1t1zeg3eYEyrXKMd/rWLr/DlC4mQvRbhNX864vBRhh7HbF5uojmJZIlk6mnA03mAhGPCQC6ISpMu
FVdLu5naeNUSi8gLaYcohqp26DhuVnIzH+5rbiMzqx92SCN76AInrOomepI6pKAtKTQ4LLQ1hFAD
G2H1Z7OMY8pJbzZfvDb6qw8Tr5+hjsPsJCEMyfSsMT/o42jpzEnF1Gt26c94Msy8slou/WpWiFEy
Y8D77MAwYtARsTXuj+lnZF4XVTS8qMcbT9SS+epK3gLRhumJvOhJwXHi5/OFOjZaclIKUFT5i4Fd
RXy5HYfXlmnspohFLpkWRVw39q1bJp0tjtcjxBcCU+AGrlS48su/0mdzITlYNJEuPk7XdqFCFyZL
cpUvmbiYx20yzbrNqMTOY5Y/g9rqy3rNEkNDbfaIysfs8TT4a+3nFoxoQWc/NqrSzxDL4x/jD289
yxZFPa+oHmjhgcisBkn1OduVwh09V/hZcaMm0+S7FJA+YIC+T0dj4ysHlLYjXFVUt/wBx5KI+9aX
8DqUNr/kt749yC2Gl7TXD4boFdJZdo3h8lc/eF4Nh1gVdkMwOUPGoYmG4Tb/BfVmvCiD7r0cy+a3
mjWC3TV+RebWzcYi5dfQl4U/QTHutTseONrbvL3gEAC0jevN0W6Bep9XlOKipYg2f/vcNqI1xI2C
7KgK2sYa36wSm+djNvgu2/v0DjQydLrSrgWL1zVGWNx4rAtNsBTo7Wzy+1msqLrEogcLpI+uMBnw
dUaJapile58KEnhOKN1nX26ii+7aNKHpFmasbUoayTidpyc1+miai3ZfCgpxSgtV5pmijv5Lr+bn
eCUVndwai2XCsJ6/gtPGYwnFoFbAKwAZg5yrhmL+oSChyq3dxOW4sPZ3D/A39Y5sN5CccQR+SfuJ
1EM25OVm89c7wG8O1SfmKMjOsP+Vc3FsDI5FKDAfjPRyMfafIbgOGrrWHi8qF+gx7qblpt6QQrhi
aTRbrlcNkxNw6f0MxHc1ZzKjDdop3Ulo6qWgI3lpZuKCfhEwRLvwtL+itB/ICDzO5JQTLglxkmIs
K9mE4rFaDx1Amkm+PD8seTpmOjbnHX7eg0CYZKYXiDaZuEl+Oqv3P4TIZBnfwh+S5e/ZXz8LCKaZ
Jdv0ZfEi+nNB3XQeUn5A/OUDdeCy/kuPz2kh9E5hGpmoJZY0nJ/YRvC9VM5P1DmmP5A4FU4Bcg+X
d43ih9RfJtNR3YqUtm8X3h1uZuuxAecwNrkuTR4UClcY6uMuNV6TyscLTaIJbZzYX0qhvuVvf4yM
daxzzP2+c46/HLxPNndEX8x/vfQskGC48Jd+X3JRxneaG8s8aMBCwLUsEBPUxgKYRf9xXaBG311i
+Fe3jNjXbQgPa5UTCiQScHn5Zg4hWnE+pvdmgRrRdRi9VrrHUWD2R2nffqGx0rt5f2FQyMNcQx/Y
kNMX5q5mvYxs8o75aMCJNzpU/ti6nyQCmzB5+wprEMCK0v8XfY4vUBNqCwm5RudUPGR7wAn6JgUu
rRdm0cIszzeb+kX/hL+9BtV64WksCzvBS9psqvhmNwioSMtMDf1nggkcs+EgbKaFqSHP/9qy34v3
rnjlhrlJrULqMU2X4x1+M9mi0fgKfc6kTXWsFk/EbGRu6bKgTJ2rh8+ymXE0EPef4RfrBceK8Xkb
JYJ1Ux0y17CKJCOhn04HZnP3FNKaCzIAVtv6x7CrCe5CMaUhni5BfhnipDqmWK+Zd4wf7Cxg//ar
Ce5bwbv6D6c2ngB9JFTfczptaK+34bjO/75nSkWBhgWLPnuFDtiNvOexAU/lNeryQl00Ln0UyeV6
3ySN/hHv977Pkhn1IyagcbYbpEKhOFEngkuGMysnZbVgicqJUcY5tXth1Wetn6/AJ1JbF6dSNTlC
M27qGv18cJz8kno8gvVoq/mqywQ3N9mMzN1vDpCGoaWfk/MATkVge5Bmn6D8I2ng5Y/ch8+laxd1
Kzhsxj8KAWu8vq+qfR7Bik6GKH/jLy2mK/81b70yutETTF6RWLG6c4vEnfJ2uFM++lXUJQQJ08pX
1nKm1/vHur7QOtWg9AAy9EWuqgU/mKceOO2UXGZK5U7uTiHDkD3+cDXFI8WzXbloMQCHqLjozQ/E
bGOnlHbQE4NDbhEFrJJFhDOYhDb/Yz8lJLCFKW7Kv++k2CabIR148LY+KRcyO1l0JGwpqeqST/xL
KHDxKjTeNahqI6MRifO4mXcmNobpNhzM7scEmwBiwdrM1xptCPBFbyWEONv6Ag3hD4GtCMqKQZ5P
EusJE75pR1NJzLj5hHrbffKRioNxrQZNJBFYMsiM8AgVEBAiVM0caXgzKufhKF+UwO2BtfyEJov7
1L9rAu1j/PeV+1Q+4Fn+a6a/v9qnOJhdF8+QkwXUALhCJqA21CztciSAfSh+H06fjPRTQa0r8t9s
1cMLD6c9ILnwS1fzn4S05q4TjmQAo2rzhYZZSvPO1hh+9fBBUZ56YZJYx6SeH+4ovYxQJCNupdPL
v2lLrFM54tonyKD67ggfnA7shNx4Hj7ufYkX1C4XvGaeJtM2U0Ohh/0L/4iI8uZf6k0O9lw1Mzm4
94UJuphd6aT0SMgn+aSOCeIKHlHowuUvJjaupEsTUooDtJX7xtMuN++zRb9v3U0msZofYH59N+JS
0+V1/otZvdARwfgMkENGWEF7ANEk2+eYntvpOVnJq4f1Y9ipNJh+rT6Kl2AuMNab5iCEwZVEvJ5n
du7Ii9HQkkjDpwMXpBT9fKXHlfH6GKNFkRuUMt/dMHHvjJiY3Tc0WHgcVYuWGffD8HQPsOR/XJfw
kU4lorKhAF6oenvoNtARNzID6ozovfjF4AXWwMW5xmE0eXOO3lfl/udz7HV43AkeHEu3pTBjmwnQ
vhvMnA7zr/wng68IS0pudu6XDbLNcJpzwM1fcbtBRrtqg8S4oCtZ3BOTV8QmIoYkP7MLPiwpTqHu
7hb2c0rtF1OAo9Qy3jGXNY5TmjqvucaEtTOFsP14imi2QbehAHlwVrO4ADXi0eYFa2cOC6eaV928
BQukS8zVfyMJEChW9NtQ/0yfQGYaY0gBp5eJrtokGwb1v4bkINJO6ZLlRjiFdk9Rwp+VsxR/69lg
leF5BiA/Gkpm1BEWVIZmACYh15wTrBmRdQXjU4yhMzTizBx7zWbswaGtmQoYCZM0RJLilFPaBOn8
QKgBG8F7Gfn+awlzJGrTXhZVOG+qRyp/O2E9i+6QOCnrw3lrP4iyTxyRvTtW2NUTObgGDDaOFCel
C5ZGpw9OoPHsvWMh8Lv7KdEYwnguhw5VE775335slf5/91b6Y4aEd0GySCWnjMEbCIas8jJWvPTA
ccYByfIgBeJ/wBFYenGxETyQEWJxfi7sH4flSkUj/NP7zNwnOQn4Og0HsghjXhGxQyNpBpixVCLw
+ASMqzUTINOn97FraPrJcC5Mkukb7NIex6LdhoQ79Sg54zmFLuUNw8aWzMUNOCgDiCmHRppbQEjg
j9Z7DuzxmroWlHQLeG5lu0+4GXkOVq+EWPHB0cYtjgJx843KRb2vfsZbNR6XErZnPrJH1J6zcDj/
bG/EHZ88lURBPYogIhqehmp752YezpeGpT9/SNBSKd5PWCTDr91byZXZ1UKVTksYlTUPwvQFGVPp
WV+TlSgO0JCZmWJQGr8l3gyTLn0kRSqewqGnYvdEoj0v7P4ETqFRTIFv51fRqrAztuzDYBTI4H9C
f0ra2pxaPqK3Dg1hcOLazSbrnYX8FkBD1gTT7L0mQAoTDCmmB9t01ZEl2+KqOjzf4OyfGaQd0ZkK
SJjcAWI7U4pJKfU3qjgg53+nsEP/FnmBPb52OB7CPUgEIuTEqoBm5AMQ0Q1Z3KJ0U3o5eJa8/fn9
YKVR0ExVqkh1mnlIIIzvuZlyoqxuq8Ljl745SK380uOaVPRc5hOUYkHu6/wA/lJywXqbU5NMCuBo
wnU+wdY6AkNacnhyrHbEAvlAthUIprhoaB6vzQpQRvrWsAfuD18tJx04xTl/LIAicsVQziqb62s+
xb7IZglRpVKGgusXLaoEG2nkk6oURNN6uFkMZgu5AdmrgfRTQVvJZi85923fFbMmJ4P3tuo5AB2p
agnfrX+PMt6CKQ6VD0k0joKh96R7j6vNEE4BdWObHPV+1iTSPNLE3KkcAJFsScDdIZM6Dpwen6+2
V+caA3+ROYmI22Z3kE2Tyj+3BPOE8lfpw2qOXIssR0XDgG7Res+zLV0PfgDbWLLwRIpHgnFB0qX4
G7CZqB9gRwuWzUfvHMksiQlji3MPpByZiotxutAVk05mLck5+fKjl5CZNeIJlzyxJomRHAJwNal4
zZ+GhKFIzSHAyM8BdCnTaTE2JYR2zBDJrLKe+dr6rjjfzE01XW3MmxR+MgtnfguKshVJvO8Q1ZrT
0wRYxIz4ukhBoMrMeGJ6Qbn3dtLnDlREbZ0BXXky4yYaN0/qjMf6BeuFqX42VE3QKzF1XqU/uJoF
mCetdb8BsMHwY4KRXKOUsLOVp6Nl36Kvsx8W+tuZvARwt2l6TA1gVMwOFnY3G6c01CIgnh6XThfc
bJLBKhpsmayxU7dADD0IB0+tP/YEFaknCWSQqh7XL4zXS4frxZ4A7/OzZLLAJ0cu6eaLFPRf45To
R9eV5Y/9WlvafghAMrReTmpfQ8UUzCHhrV7fOBzqTY3qjopZmRANqVlvU+IIpWm5flhjKhNO9IZ0
fuAmC5gN0lB1mwI/KjPWk7RKL0QfWoD0xmRug5LDfE8gRFxtRY5gfEKIJd53S3iYasvBXLa+03TD
miQPQgmx5EKCfjXjJMCK17tW2Hdy1NEjLxCYi0SwmlFC5LJRkblCx21UMuKx+Wro4AT5QAjmxhAw
mnnM6T84AAu2Byz1NeynS3L663TwpVcPVKLgAa7nDd4hdxp7MJPD3vBLSwWPqa1DYucXCLKKxhCA
I/LQTjBuJnRC0I1MXndy7Dcv7sTOfndsCAPI5HO0rvsHWAYW1X6973hDgF/fC03N15Q2vOTj08t2
tS9REU5Tyq2ebZMDzaTNDY2IrtabQxWlMcUpTiq6B2LXfR23bd8hZEgcLScyYselRHm2yKbyxmiW
WWmADman6mclU1EjprV26mDnxOiAHQICUNWJQjEvzRYmGT5dY3/1X/EvLra3XRtCEqI1tb+XkT0I
GQQQXfegaPL0N8exArU42oxoLgb4yquX0CthOYCogpVdqzxBQJKXte/JP21Xk1m8aCSnP7fEsBZA
oLDHUNfTm93X44JT2JRJBK+WehD6js4hY08H0bdb5olZvYpjrWLXb02f0nHOIzcV50c/iTtB4zSa
IuNCxKzpbxwTxH/q/cL+BJCJSKI4wd5E7iT6BO9YRJROqt+ENXA9aRq1N8fzHEjtyZc+mL4H9FyE
m6MiwN1/gICYdC4TlUjVsmMSNB5wFYnkFwKCJvE07KBDW8i51XJ0mYIzCFWiHLc34+X70uQZist8
3W7ZLib562BT/VEgXtqwWvdqGPD1leIJHmvE1nzAzZ7KeLnIoKCcBQvdLKjS2C9hl9EvUsj3Mell
n+5g/OKiOtI2GGtZf9xIxHxIiCWr62M2q4dx37D2THYXvXvoK2lUE1J68vHcf7CZMZ4CUd/M91pU
4J5fE7q6R/A7Gq+2F4KIUxAlZCPSRJh8LStOqbCfbt+QQiW7Q9Nq/qye34PYtjnJwSQqi2Io6okB
FXSjxDXYc5tjltidYNbnF3WULwBLR8xy4e/4Gd5iua8t+PRV5TZEXXE75EV4cpCAr/VTQgqgFwWj
YolRJsFq2fdd7wfMyfSLIvO1nvtHmK01FyIFR3MxpaYXc5gFegUFcHsvMihhXnhZKK7GtKjeDsg9
ljx6lDXn1hy8Od6pOS1MqZghfeUkUXbz7no+BjvpQiMXioFe/Z+xZ0HRdyg1x/HHo2+FLnvFRFgg
pnjAMMswNa/JB1yD9JUCXpk9MBa34J4h+FH4A/znHFbJJB4OmUYwxi30//CFrUt1kkmDPhQC2dam
mDId+oBtpBksmKr/JsCy/BjQzox+ddYwrhfApwVkOI14KUlitZ9ETrb5WlPD2iS2fmHm7mvfy2pe
/gPOH+8BCTL5CPk4EhCI5ucqXwx9ukyZ783LVeJ6o1nNEdJ39sD40TEItW9jQ8BxrxNgorTTr041
6Q4j1AS/dRnx65FU88JY8voVewOmXcm894UXIAaEIGAV7Ug+QQ7XnliCTYuivt8ebOefuMmOP4rN
p9mdeAn69W9wNwH66HCax1X8OQh3mwf02dSgdFddosHFh2A9zX0QCIJ5s+JAJVBXwM01DA/KtBe6
wdnQKdiPrSEADqO8W2aIWFDldTPJQlP2QHc3XmhGGuYXOSwDcMShD9vEAV7trwsOx4DrXnGubluW
Vh/85SOyCw8WBayfTKwJJeD2n7Fjj2nzN/wToIBLFRoMQH0+q38gDewqY72JYo11JW0naUcihFxV
7ylyXinpO1y41yLRnyQuC1F/ci6Rw5o/6M2xD9OlTP6Pfyr8CBqUxnx6LbiU4lCCgyp5yFDpZQUP
5vcoJc1A9M3Q6YM5YcGm5YpDGxQaVGaw6JzuKm8AjpSCsidgoO0Y3QjuElJ+g5Kt+rFjmnl50mem
5YRdq3if1zjbaBhIZVDo69zgy/S600/krvPLktQv6GgBPQH3Yvf4HFU70u7c8hkXEPWp4Xze6msq
KT24QD/CwRK+PfCqAQAUvDN4bI+6K77mlHA5b07Glpg9vAik8O0yfoBw5X6us/O0+XXRQlk2IYJh
fcc2jK/6xXXXaxXzdqG7ZYyIlf888Z6l0JVIBIi0/gUg17o8KWNSkhg28QhVDFJUDlD2N+5ntCOd
i95Qj6IyiqI+3fzoXLZ7ySgur/78dCLtnT7drFds8FlkmkaMMJqIcbOTDedWr1A0+X9/GX1My7/Q
hsua04uFg5GC3sgDzBtGs2q9fRk9dB7MEjjqNNDjD90wQd/vHlmjI0/L9ZhCKTOkSDY3euhfdVp9
dTo3OiIDqPVdtUcatkPeT63NIUqmNzuev9ji7pzlN+PcJ4eweeHXZ064bXVhFGYrLilS3RKtQAFq
BYYJ7w++Q3Ip6o1NaeigvYNwZKc8gv7n6b3p9lIBg/p+gNJI1iNL8KOIF2NE7ay0vjEYk/lZpUZM
fprre4Zh3Tzu68mSiAfhyJRtMAmOH5lE4mlW9OmKsDjox9YMVT1alghGAXZBvuakhCBghoRXnnfS
dy8iAyioYftuiXuVX96y7Fv758woEXYJ4gMxlNYxTEm436MGdng6/66gMXma+37V+ZGKuifyL/MH
L4HjxuePvUVzYGn6NpjjsjEAiK4uT3g+7+fvQRLpJuVs5X/PNPLjtcU/K7p7u5gX2Lf203nj5E76
rrMhXrKw1MOdlbsDE62VS1GNWZMdQTOaIOBcssDS2SYcKHDQS4tDY+MszrnpzTa7aGzs6QDR76cX
HQ9PfFuwjHeRA+f0do/HMIyXH/rg0MOoX80uK5eZGCy1js8DLdL9/YNsu9aNvbEjsSWgzM4FYsYZ
HJLiWJTUmnEMdSvq+BY1iN0lV8N+LZ3TWp4kE3Oemr612YSRFV8u9FbNPUnnFEVPEfnGnOZh9A3J
DSEEEqB9lP6AuWNAB3G50C8IZfSYF2BYiCbYvlbkxvSAf9EgAA4flU1JKzrye+NE91nmN+mdl/zz
wZNQ6+JqBq7l30MWwdDY+xXFVcQuTu1nwHPABuC4PmtyFu5qfRm7a3Gy3d716dSz7/r6NO/cZRQe
WQb+jSO4pcMSDkWcvR9r2xuU/w0A/DscaCKAgR/jrwmYjPY2kGh+97InE3yf+paYdpqftJk0m59e
drYeA5wBX9ggTlhk6TCD7kwxQYI9iain6H+SPeHTwq+ZLUY+ol4+V3TykLZegG0SSo/rRLYElCEE
T4GV0scHsAeWC6ZaoMIZfSDNdMnW6OVALKh+5acchaVxuunbqb3Kpz86kSgueQm/UMKESlco4NDW
2Cq67NfeGEnQoly96Q+jLPPwYUrm1SmQKYi0/IIoNMg1Pu4HBgtEH4rDCaDiDBljP0QV/Qn04OQa
aOJeILT9xKCQxgRdj7t+J+O+ad2DZmfIBAzBBGxLkfBky34j3qZkHXcQRUrNCkqFs8NGQMu7A3le
AwRT2VEw3Dx0W2z3H+uB3A0J6hEhHlmo77rUoPQv5b8O/AidiFnJl4EO8gJkFhnuWDeJvcuTxIM/
8ZeoT6jCglqPYbapi7p+zBIKOGK+VyXGE2gws1UtEHSza6I9l8IanueOuwS3ZSGZ8yUbtVeSlsgJ
yB39Xjoz60uo8ZziC19fMoSWhYYlzsqQEplzA8T8ujQ5oR+/Pw4e9uhsr9Db6zNkX/Pehfx2z87M
Ctn+RshwssaWrCREu4bWpw9PFRjWZjajke1ENmtEAqhicXrGb+C5yAUDQZbC4kbuN/vu+jCxjJj6
QmMYfl6y2IfEvcpAe/HkQe5KfTBlm2AZoFvTl8wcLwYf3Q9ciAwQQbirqD+D4/3YCCnD+d7+ac+c
u7HynE0/Ltwy/AvyT0NZtsb64kcvi9zCC8M+/2kQZe44hACGbR59rSOkUXXDPaUX1ozO2fV0uUIf
eTO3Ro8RazDdFMbiapIkvWhVvcv7U92YE0X6g3TZsgb6w6k2xIA53ryR5dXvDp2+5DxNemhfM5d+
1B9b2t++5kxGdQJQeKW9NdUBgskRVM7dI8/KvDe/4oH2v17sWFNgGTKdSJSoMI48bOj2NynTxopd
V4z6yoy4+dId5ynoTsRNs7CMfbTf+5zplxOBfc3rdv6CgLSl1ZfLke377gWMyw7cGPkMO5HlSLkG
pJ8DHP+jfF33oftd0NIVOCBPceeTiYYNe2AAWbsfwnzfsgE8bkozMVYtgjI6LXcGzTlwZ8A7t/p9
Q648f0xek+R/pJ1bj+LasqX/ytF+btT4bh/16Qfb2Njc7yQviIQEczNgjA38+v4iS6dXFau6aO2l
LS1trVWVM23PGTNixBgjJuYEjxZgRTtYKB5Fd9NbDLiBk/YkLNjTX4xblCZ3TH0G2t5ga+CPzYtH
RehOGO/FHiTh9SeTZRdvMqKPu5zYbkwGX/VH9LrLSW+VUG706l4sl62E2SVVnSXchvazL7cuma37
sViMAOa0LkEnxXeFtx+uV9d6iVWM5087wnYfBpY7xbphwYtbregoRyRPchdyslbjQzRu9EA3wDxh
ixEt5QZ74KdUjYmptBVauI4jtmITsS/i7XTUvhD7bz67TfW9tY8NF3AjEw6QqLljbJzwiMIVWV7p
97eEtIz2mxSj1ysCxgFKpJYHI1gsYkJFtFqVrl+bfNRi4UMe3UadDTwiE2AEWhSv/EYVF/5ngAnK
UkT8ClfCuYkrEFRPAMMaBrh9SwqzJIbNEObwPDWucIhT5++IBgmoOSLlTPnf3Ds2ZItZPG4vZQJC
EdGEQZZyBeScwgCFv7Es1pWZuUEp6tLGFJIARrS9s+ZZDMLYgm2I9/EBY2s9wOS4RRMXAJJiuRIW
lM0JWXBSv0NpuNXTqeVvyc4xN/dp+GDpmnS1pdF5dtS+wnlHAK/jML2nSU0E3vXJcXooFmO1eaht
Au1jA9QMgruDjnqbCGXUbFFmtSk1SZ+kUUklioMg0ySw77yscU6nKFUEycVUct6HrUhOWLs2d7DW
ORUPd2x1zAdF9YruFtB5YHQvE/p1DY3BZ/xpr9KooisKt5BbDzGJNG9806/SfeLhlztApAwo1i0J
+YB4HDLcYbjg6wQIimkcJxFkRzR3SPgFgqc3yWvIoLVqNXNyCCkucJnrG118o5uy4cApsXYkm4jB
wFpI8vx7O9kwmE06jiaR5wxK+QgPXC7CWjDg2Z6BSFvQ/+HKYEpNiAGlAp6ocGKZSdzRyVAun9zZ
2JEWNSp6Dnwd8ICjTT9T98GuFcZqlD1lUPh4QTby6DnV4foMUgazo/fpW8gJUMrxI9Etbrwr1AUa
R22o5DXorTTwF5Vwy38Ngbg6Wg9al0Z/acfvNCHp5ssIAx7ODVc9qmecMhREWfDdcRmkUqELD7zF
pKRmZcBcAwv77ulTLKhgxq+sb/rCHQTzHlbu8Q48nJYjmsE7FlyNFDtMinSDBuYnTFK6isUXTe/d
fnzKG/icAZc/MZyAY9IrP2mIn3V5BPIhJdgQmAR1TC2vysVuRCW/GAXaF5mcThjKPa1m0HUOl5so
A71uQqlqOUBxT6glNKxcbWBJX8dDW7e6Y7cKdnoZHvrP9ffMPMtD0A81pC42UiUgvtGlvMYm5RCx
SZTOs8tGuTWSOx4M7gMzr0q9YN4H4WbuKR9n9lmrpBlWbczbB6upVNy9gidgXkADJyMeQyksmxjE
byhmjY80FBtQsYbOsASFY9LibHl0i+s5e8DxDzO6A5TIl9oZOwFxtXXc8f7zglG7ihcVdBroTZWG
CiBjBBeyPmxpBXGCLFw6fv6RhHZ/sw3SsDq5YHbB7AWO36CKnUVr00m/pGNxJhlkrzfpiXsDmrHH
Dj0AUDJ9QPoLwYdINOKmIJWvwnS8L3aQQk6DQrRwycy2wNJgcPH3NoPr573EIzq8YHxwqtPDh4aV
7xvmNrhhD5HSH0KaujY26/Qc2EgqWs6XycTguXuesUtg11Rptm26RPIZmSnIWF1+y0NLn0DlaiRy
G9evA24pbo99C3yAUEzvugVhFX4LUZ3AhuMlbGVqana4Ghzc+aqkkRbY5Pi0xJm8AnFAJlSwp8fE
7e1y15CGwTUq+lcgY1ppo3nj3nq4OOHRIFTrResYOEADFYzFs+ACK8iAbp+RNwOb1uG+g3rRLaIN
swU2eNZGj8mBRypITaTW5nO6JnZTwWaF0m8sXAgTXItikf/rCQViUHDNGdiQCyFo3qBaCx5Tuoru
guPBBxRLsS2ZOJ4SIb9Ih15RRDeNspp8gdi1uGViJtTET7OZAfdFeyzZoAK06DGSZlNaXoIjNOOT
b37mLSfiWPaJ0tBK9Pp+ehtuAAWIppvQdGDue+naaeVjGs2A8Oi5aclelpUZnBEh1/OtSeLUgZ6T
QqNbjM79Q23rN3L/0H1wQwI703fTGNCBc5i/haxwn92p/E/epVO0L0P4GNVmzEuPy09ID050bsHT
plqG3FYI0+cQmjj1c9Lnff4jlCt6w1/lJG3lOgXolclaWyR/QzG6v4RVO6jgrkrrv8ll0jeEpDLT
Z1Vs9s2W80Fe4p5BrZ3YoIzetSuz6hK4FiDu5oT30kcHBoOzqkPjlR0SwSKEHrBHl9O/Y0U/Ji9w
0AvlMcR//0DhgLSQTQyywx2Jeogsb1FpMTQNQEJrHbBV8NAJZ5DRAaczxHgQ1OUWfNQJ/Mid1GW6
lga33BUC1ZaDLVQCCCSLW+QQgJ/hoWGvtP4DZxkBoXezzQD8lXqTQk2LR84HKmCEPVYIum1F60VR
00DeVB/CJDkqUG79xHVYvzWykV7Pezp6n2QMwwhNBAwZH9GUghKRi2QjAyI+z+HJt9kIlr+zyJXw
JQLOkgl3GuQ4FVc0si78DTrfIODnOZZWI1kHCcn3dMbMz4MTQPa+c+7trKCyzkNaYrXn2GzQNYQz
JZd6TkveiPAljBlM0d2hKmJCj3cf36Ji5pDzIXHScNbDrhx/cfcOiAkM7+NS0eB+4SbE3INMjYZ/
j8EteAOTElLUKh0icwO6Fbs75BK8NJxmdaa3y3o2IiPOocBy6bfYT9aHCvlIwItzXDwp8ze5h2QK
x6KxQvhoQFnf0iW7yp2hE96qcE83XcyXa4TVJgcQRPdMqoFNNMQKbwSVLtIHtIlgH3g5Jgwf/BYg
wACqPTvg74FTqQNoyiaV3Kk5d7doYRDp/OiPQdsd5l4MaxFI/fKhwyzibqCabkEVe/YQzApXZYIn
APlpuwwvoR0JDc5ZN7+4mf2vSdlkRg+QGnAdKOolOoPFVQfzpspuB3BjxAPFCv6DzG4A9tZqduPB
F1bY/6cIBm5DnufUdHp0Djm69b3fgBdNjTXn1J2/bryleT+Z5aHA8vvBOeRezftWfIx242doRsy8
ol+iQZgCm6SSgMICOgYUy6fPFjucc9A0k6FSDgAVAw7XWZRe0J6MX3rme3/FiF7yVUgSCIVuLp8I
wsyRvhI7DTDt1L02kwWWFESXw+IWIP/DWQtL7NmzJw0XNEDEcqtVIrQD0xs9IO1ySY0Beb7IoqiV
+hoiuWfbjI7cEBO4Xcsyus9IDbBVLsIb2KLoc6iqKU22yxyTYmhzBaWnzcvJ2mksF9UAbyNehTSn
zUHlC6mU46oMp8NZyNuDNXaRW/OQfN5l3oJT8snvDoUFrCE3IWhm4wVqF/pOaXxZHbtK7MzswX6I
eNRnSyit86ysCyEF1QkUHwq7TQdD0PjUpVlwZE+Q2wA1Ql4JDnX+1XyqCWmfwOW0VGIHxV1PR6Z8
2/E7nN17WNzZ2aL1O9FtKydHSv27i04KnsqO8RfdvfwhBkADBuCSNthPrwNu+RAMCdDwBHhRgVCW
bSASGkSOlbL60f3KYhUu8YbWnVm/z0qKnkpLZ9rRgesaN2sRxAGUd6uNGJ++4SWq8ArQqkBqaN7X
Bb5USwr6FRejPy4CADzIGsk5MLnf4wM87FpCoNgHTIiK6HKixyGfTCnJIA9T/zDhM1tfMDOhofvg
jpSrJ2uDku65V8i8kp7a2C9thrh0kgwCNc7gEEj5w+c+rQpyBMmx7cYhvgwWJgkcWGg6eYaO96w/
4IW6EzO4reBjUC2d4wvIuFh24m4a7qFzJS0DPtkpGu14oQaUI+pPiAK0H3x6zcEeKCCcDy2uA94b
GX3ZE6RDGAXtsxB9yQ/IIPBYA6uyPyEpFLXRscO35rxLt0RgDaV7amSBKPc+8CWKwI4aJDMcqxtJ
94Ea4vQJqwU1W1Prn2vSfxfb/Dq+hIRqGyT7CfT8Q+OkgMSzYYEwNp8wX6PTOCMHTEf8zqFcxMIa
RzJWq7rrIjjVNnQBSEi6SzT5sNoZCkLYhyBMyF+fkc2igmNf4FCPqDFFZpACVFl3evvVRlLbkfHj
RRxaLkAnvwhdgweBGt4EKliUphsi6ZYGqj4TLdfoOGSiG5fSvcNbop66NjD45I3REq3fIWMwPHZy
7wlrGpVCY16nYyJLJ1RtSMxGVTLmnEFO7om3B6l0Kr8qfWlbeo7UScdN80h2A7MK/WWQzvDt4Fnn
jcsKKVJ1qNtuhfhylfJBKJT8wcWzZ3eghZ8bKm22tGaTER6DIq21LyjLKjEk5MyazhFlMK0MEdAJ
mgqiX/YPRBkHemljbocWY4cQgli+iScwfpFmhBSbOdyoiK8q8MDVz4h/MoBMbeDhROgFwgTLPEa1
somkUbh3XMfWMyp9gQCNHjbzOASafsk4gJM07AuvvxmJp0OEpRc6eaud+Fs8MYXIiFNX+0wnirm7
+yYXxKdRgzsUEdZjjGSibWsTyoTcB0y1B0Hz4rPtVfLIFBmzjekxglgKsrHjPUAthybXI63TiKEm
MOSvTRQAtPSTjswGrHyBdhFzj12bcRiHNcgk4Y2jwDiPQF/aN5hB6AP2UYW1b0HBOJ6IXxsbXXZW
ZHfn+GBgm4a1sYOpRHislZANkTpywTk1bCsijbbf8I7MKqJlOUZoMz1GVB/N0s/W1sxU+Y1vLePz
+en0cU/DNUH5lOMr44Bs/G4xMyESb7Gj34xOHub73v0z7djRt44CW0gcfDAlwbAFs5ahg20M8puJ
+gE7prYZ5msh6yHe7d3vtcs2NIeYJ3wWjfRTLl05EoToZMZZBkxV2tj4zflp/OMGQ7nB/6Mlqy5P
/Cylf/6E++At6DlJ5UcJjJM9fRPJf55dB2hDwENVh4ZiYTCSCC9u09rl7hdEvd6PoWownxQiPFme
0+whceMSkDEWDGMCrwQeoIQCiEWXSjI/d5dbcMfq8rAwuQS28RxBDky23o5GJQ1yEF6yhAV1Qp8T
CTUWxObRSzS6NRKD5tDqluKOgC8+eQO6Afg6pFjGUnORrTxITIAyIRt2iegLeMn+bUKo58ySlHaQ
QQC5MuMEV1WgPpB3GmEJ13GtTXNogk8orwJmc2/H9A1KDgIJ0mlaECkV06nzqOPyhDgFg5cniYA6
gcCs8s7M0S12OueoaBZdMSYFSKD+ItgzuykL9PaGhtuiCrBR8ASSFmbBc0nqgGOG/92Qpaf77eXL
4BuumPEZRI1qEWj9TjgTO8sDnvUzqpTOCYBr3pHRElsfDuRnhZCDn5KP2WZNwVWzSncJkiiZF1W4
jU2vyhdFLBvmswTBtcihnwxP/aahckvPa1eg8R9dLooZgvv2E0KaK34Mso96kP4yRrDV8b3Bg1SP
+Scrm4FOJ1H7uDExQKf1w9ciizqumDcEejVnStVjgfc3+yCH04NGpL1gsGQt/8hhlcnwAiZ+BQVG
u0L6MT7o/Fbbh+mjD3TM7klIWh/hnYv34I3IYSnN2hu6ghDAcB0YCWGW5tCKqC7wW5uRzLDDcgnM
Qm6u8EFYsX6FUbZ3mM2H0IFO+NJq3+sQP8MHvUimiA4uU0gNQvmjAWhVMY0nv2ZjQmO4y35x8zOZ
1kfVBaPjWwOScqyhuUu1DNSo90tGZB2mBl2V9Yeu+dcNlTG8JjLThdXLYbRuvflHF2wQ3winuSVJ
kMPyuNcxvCtDVb5Tw0cRC/OatGfFJ1ycmT2wLtk8eVg2074Tb7yeAQpO0e8/x/RrwMt5qAiKhTc+
LsAb2UsplxZoodal6Nm1UsS4oLL0PSk6JRWUav80wPidm+9BI07oVqm3Hldj4XqS18R2Q/PoFqGP
4T9Cpult14wQxREeGM49dYsFKXXjHl74azfPZhfSUYYHy8Z8xMCdsDUXTCEjcRf1CJJGOF0ots7+
uq0vz3xQqycfdOOPwM97BWwXat4HVhXM8Yu4Wc613UQB/qEXNacPhriMriwOSriUMwyrK7RDs6fK
GBwkG/w1MAEY7QinvC99gICPtoZ435RNaiMzuDQxwEEn3GvPQVOxgYM/tfd7NBWbzAvqkWb2yd5r
T1hVXHfhavSIFKqNDLACloM4fW9yeI/jQ80ZP+n1DL+TJKzlnWllSScbBkniYkbLMdiIAoIOD3+V
M7HA3QmZDJRVb94BAFFbc2CHD2d0paQUiP8BxQBlgQ5TnooMahXQKfgHhC9q02sscIdK78ioYQzG
PDMAmfvsggj6a5UBtlNg7q/QiRtjMy7Hpbe2cV4SxfAj2vuVYSU478mPeHXMjqDGoni7j0nmCW2i
uwMIRnkCNnQblp1r91C/DOiVYvZ7wNhruOnCYG9JEnaq38lNGvePa6NsfIcnutChgl7YXchzbgYo
whvbBGiWP610L59JC4JBzgMQ7swGdwQ8e3JqNqoTSqTSeqoD6nDkdpPJIYgmvA1WnjjDtI7TJ3T9
IzY0gjRIZpq6XQonvi2sr0CB6oQdCbEek6CYcZdoywhX8Q5wUw/R1sGPPoTt7vWD26RjjbTZZakO
jZ4iSgqkYCWRUrAFOidk4swYpPnKASUbZE8KFQc6PP38DzgqnGS5q/hoZAhwY0OhAYi8vfy0+4/P
BL4k5B8sULQP8CxvB5m94FhhELO7ejr7CXV/E1FwM100mQ3IiOKcZt58g6Ioc9fOQO/tiWtePNk2
0WQli/0QetFteOk6HIk7svTb6jFAyI5FhdjKxDIRkjFVywM5S9gjx9oh9YxREcGgzNaAJgBjElDm
X7RB8mXOeGq6Rfy+Vfh+IETccjAlp1b4DYOTk3NwS4yXmQYGpmGPGBLRgz5a09YqzULw0Ehfy3/t
2Y0diJ3ThJ0ZM86DC8D90An94aGdjrfgJmvKbwhwJOIMdYiq4YW7xl3Zddt9cNZpC/KVuM2hV7Vs
8jvxkOBEjjNoLbQ/rQ6DShkrZfIBmsy1LdqoGqmMejLXj9GcYDno0QGKMqY9bfwFPWAd6lvJuBOO
NRGYCoOxrUsLSw7HZfCV0dEZ3ZpGfOGbO4DpowFgAt2iEceSHQLLBd0kOQISBsh6fGKlI9i0pBoG
qjSQXPbcCFEKTVGYn2z2GY1janKhxFfDFe7G/iSd4OciOrkSRwmGMUP5KuMNY23Q+9SQvNGzoZKg
3swDiZsF/Dzudpples9w3E1fOjngGkEJ5+zhp/GiDCDCckdxT9EzcpYZ0CfuFNeGSEalN6PA7MO8
hH7tjaQS7xemS+GxRI+G9OY+PhGnnx9P6Y1ytjx1pBLdN76qMr2QAIDfiUzVWIHqxqjhhONgwNeg
Qjt1Co4QM1qgc9g1kzzme4LNri4n9lvTwswIFH6UiQIbg82TgAkVRK4UUgcJXv6KNADZt3AM2Tw0
G7jJ9Hh8QhAnY6zseAqaCOkBcxbyRoBUAehsnLc2EAFoPz8I9EesuLARWAnwJKDGpfUlFkVlEzO7
L1wWuvD06CnSEt0Gqx1HeAd+onhdkHPstRw49sON282I79RZqx/NK0jSPuUOBlmsKF2o4wJqR5PS
jtvSbAyAvIB3gjWFONLF9Ql9GokM4xmTaIwvsvS5xs2L6lsGPhUuyuxKfA9XsrPQ2ilxtnbQBKEb
BsrGxP+CFncwOsD8pKMpH1LILaeJE42kvGWWBP1HLqCH300CNP6oMwj3BgJjVLyY87uIUR8c2BUT
UzoJCLRsS7T4gR4Ya6gdrnjQMzr9QLUsu5Fh1pXguydJl2sqifuXgwFcaymWICrUUIGHyqmAryvh
t9DcaREQmkYMauYXnKLwuDrU1gAF5AY7nmxtez1gfD517+hmHFnvWH8GpceeB8iEboToFJ4zpZGg
5cRKOjmSAIJLcEoN98EUbe62PCPxx4KIjUJeholmi3kv3FOQEuf49q9FgXgnX3GfmKBsO7T9Yvmz
SegnDnPryBihoFBFE7fDrzKEz0uNuInMDlicNBTXO7YkJkiVg39AMrrvlpGCxd+MGoNJ7y6KVjjH
XgfyfNdczVdskCGMknC0ZmQnVUVI/mjn/EjqELcS0FzSaduOnjT1qHjVoORmvEWy21Dcw8zgCg2M
6W2B3SPjDjQa6isMWnxpZX6guyRDLLhcbkBWKp3Tb4WutHJQjVCc8xNLWlIrpw7Fll229wlNBUNv
YIloUznYwOA1rmYemrbUuX8biBDjLtPcsE+C1efA1pYO+snHj5Fb6cpPytHJHdv22giY/y15ByVn
sF9dsKWLf5Rs5p5oxeUFRZMZJkxxQRxW5yJa8sLTcFz48Eb44rs+d9/ZNfpqBGA/hvMy2oBeFIQX
BpZ7k0o/GTCWZrp1xbk+35AgEO0hn7iPxfAOIxIsgALYZaaHztgV2I6o6IDYDDI55MPB+uyDJPOG
2bjEujXSQwKE1q22qyHzlqb7Po0rPH+4E4/fV5Lw4uih0xEXfvsDIUN73xnx8VE8sWHxPCDXpzMa
XsbO1MbtMBjzx+MCMCobo4eBjQ/FhXQUuvjgWvtE+g/g5dAW+Gbfk6ESOCKm9kCk4oCRtXj0i3jD
zE4oueGZniMN/FvYYe6YT4LFdbBvfuxgYt2aHxjTT/MaErHuhhfSlTSOfjm41CpGXMuPvuICJoMc
7Jj5GYJ+MRYEydk3Dl9BtYJ8ES6LOpPPrgDT4iEPE0hUbnmgLAkfJjJHwZgYHOgfBFkiVUvrXaap
IAgwWlpY4B4xtsIUn7jSnVJ61U5ram70TmB9UNIWu4XwwoRTeqdrN+/fuFfH3B2foy7OhpTex6G1
tmD7ohfmWq1S2SERpjdsG/SDcRdvi6b/yokm1+FIJxGotvepM8hJSgtUMUEVXqvZYayq+yUQzoUU
5AOhSo3cHuhGTvP880Z5SBNN4q2/ulNzr6qew/tsjweIDBgdiKcQ0bkitxyKdqsLfM7cI2ZCZO6Y
wv/QvzCblRNTv0FDuX7ecFagT+JV1+MRfRTufVLseEu9camt6PhN90PpCj7qFhwaQhETbfC55pJ4
DKAMUIvUPXzHQPfnfZixXJ2rFFqXMBkFDZWBipgtNMs+M9/4a7BIwW8hZRwigh9Ygs7tfue3AwWl
1sVcwiN3mePSm1PcShNcXhZASsE1Q0yW3bDn21xBXDdUWjdwVNA/zyZZ4fI+Bfxtk+HAB/rwnHUQ
gwP/csUw75NQIqSXCHb98JHF1BIs8DiQoLArtr2AmonYWpU+V4bKLDvvsX6QC36XxiqpgBHbU1gY
tUp9BYDIL+2uCmD3jM/BT74yggj6w+RSE2EKm+zLgHSJoLL5Paza8Ku9a0PpyJ3PJySrxjkZ8gA3
yLG9ae8isA6RJbCOE4PmW3HWroKyUI5QJxV+j7HcvA8E1zQofDO+0SNlRNIFJhAXKu+B9h8MXlIQ
u5YtT41quKc7V2lyB0qzDiecgQ1tEUsn9GrJ0BnIWBvkNB/54tTVRqn8fXpqMnJptyMYc/0w0Dkj
8U1qC2ddYU8L3yT3S0aZNXXSox3zzRz/Wpf+HvPKfW6A/qHfFmM26GYgqjKc9dwUOsJCRk0BZbm8
r+/xnnU+JYEZ8kNlqEjVQKym24tgSNJGBqqGzDFiMKN0iyWdU31GzVFYVmszwVh6WJygvJVfeT/O
mGbK0I30c8eMsarM88OIJuF+mdfobRPyTNjG/IoLqUoO4c2TUAgnp30IR6cIAqBTt2cQHBB6MJLb
339Sk+E1YnGToJBtqDPjhoDFZMzjbcE0+cV8xmty4Ak9O1fL3XxyI2TLChbaTN8c62sdt8rxfclv
sJmcKbbQ19I6bWbLC6MILwz5OY5LA9sId/5l0FTAd4A2/LwNlwVnNqY8keybT6atGqgFMQ/oJiHJ
p0LdA4+Zn0RSEaHqG2iRpgQQfZubhTW4xteGUfakXTLz9Ek+O/eJ6vslvCIVFSYw6RGmO11RWljz
AeJMyrUDu0UllyYDhYVagzVA+jm2Z+YopZcMXoD/W8ZbsroJjZgbVlRegk57G+R27ULrteqjQsYd
xIESOs0O0Y2CidYxQsMtckc8ZoPH0mipQ+D61bwLPG3Vq2MxXcVqLbjH9DPNTpUkEVbv9LBWl/St
JEKv023zZLiVpvVhdTk0oTI1GSwseW3Sh22Gdei1iXPVCfPrNZYaZfeCEHRkc01NDPyJSgZCRiZk
N9BtzXKtqpdS32+7dCf5+Ig0a1Xf6jFzges0BXQsSLCAPlisEhUje3IBKhDMBTxQaplznZLTbl6W
9iCjBKKOkZYIglBS6X2Yu5MHVeDSaIsLdIm9V4n0QAn5owhAoNyjbz6PLRRr8RFgdgCVAhEyKPJ3
Qwl68r5j1rUFfgTXYDc2ZlpoxCJTVfHiQd2HejeNsYLQJw/IenCXvqlZ88/5hC8Gnx0BlTTfNoG8
pwQhOx17diyfElpwvP906njINJm1O8DTD/XFLrwyj1ma5HrrubrCJgquNTOR8c/GUjhpWYtsuySJ
ARFExUeWWx8ZIADBrXP/EhAD6QJJwFrIM7QuuQ6VnljH3Gu3hDAtgbnS2bfnrSNucoGMStPgLebB
sbH/3H7qiLBFR3WoqwFp6HeZvyPh2wvECUbO5SBTEwnnFMtATKT6mMgvLniOhce65IeorbYYcJQT
4+PYQHLbyDEHJ9WY0Re40HbcjWmygOtg+BfBWQhuE4TFBCZ6xWAyFXgUGXgf/HudkWjY7wYqwNxh
mpMGDs++jDo6R1UyJkq1phZZ0Za7QVh7Y+I232peywIGP3IPwjXsXXAkoGrPWrjfwArQBE3FXBbT
dO4CBQydWCZizKo7weaHVgFUwjr5QiAPSiSebrHJ6ozRVYrCTW0gWt+RmNAAAwEjQlGg3zy4nye3
dWAwE1xj6QxupbCRYEX8xE2FeauSbB2BSunD8ao12HXwOUufTQ0djZRHZjQUzWSYYBw3sDrV3g5q
hZgmnT41wgHeQdKAENOXAn7LdFdHkSst125RW2b1vC4qa/GBAiNHmSyANRDVwEbHhOUjtLDogeiH
fUMSwS8tNutyTZ0wkdoOyskZv8jjUmVgsR5cQQXc5ZXfRveGX8xdwOcScocMgmY4AKw79hBPuJI+
IUA6Q4xr6xNVL5e+R79AAAokyGiVOZyIc/m3SrwjX2NLjYRNRPzsC/BKQYahTzZCgBrSiKRMOGMA
VFkhUUL+zjJMYJIq4FJ/Vlw8Wq7IjKHQCw0NuZyCUQHFPRKyFvLnJpwzgOmkblDRb4GVzTCnZwhz
yVndoOwU4XVIQ98WlyUZTIu4xT0tbBqqchiPnxd8VGCTY3QEJlK66DeitMWezXqX7qGPSdt8aWA3
10aCxDNv2nuyxB3fcg9NjP71gyoX7QRsQSeC1f2om+TSZn/3hdURnxusI6fNiTQEFEkNbGL07EhM
EUZedZJwBCp+zhBu7BCwOxuQGAan5qZ7aJfRTYLtjWtyzecjRYO9LtBVNaaxwhYugpz7jN8YBS7k
amQijLqkNxIx3B2HEdL0EdxGNKGHr3MrnZ3A9zS44AiCzt7qX//xP//3/1re/3PzdeqeDo/NKf2P
9HbsnrZpfv2vfynVf/3H+ce/jlb/9S/TsExNtVXb0g1NsXVV1fjvy0V/m27kT/+PyjNLK5tzmQ4f
aF5AKmtLGlGuU6+/Wcd4s47+6zqG6Rzm9rFIh0onJalw8JA5fm1bsEtoUhyggmLaFr5ZU373Pz2b
/E4/PVuiJxfrrDzTYUK+ipkE3Uk6lRTRczxx93yIN+v95l3qpu7YiqIbilN1XtY77Krq5fA0T8Oc
OX4Xbyh1GJkbh/DNQsrfH+yXhcxfH+xU5I6VVFnIIvGsQCHABb+lxQu6fO6bpdQ3S1m/LrW/lldT
k6VQMURFRCIozUU1AD0Gy36zmGyClw/2y3PZvy5WNf77ucwWeTh0K5nCB2UG+ddCeqK3d0/3m135
y4LOrwvmh9v2clF5uu8h7ddQbLATb9g9o5nBuhke/T/7dEpV9tBPe1LXN/fb7c6KGnUQiObVXaZ1
MUEq3z3bb1+mYZq2pjmOYWuyiX5aaZ46eWFXDAJneMXZrcasQ8YgiikIEKSQ7iDsvFvztyfgpzVl
N/20ZpapepIWrClYvMxaPHndeefW7L3ZKPJz/rZRflpHTv5P6yTbfbpxZJ1r7bFm4HYw/CrJe5L+
4t+Ij7r500ovcStX7TI/XPlemIC6x1ZfeHTcwfgwv3mk357pnxZ6CR5HXUsT0+SRcjInLYB8Dxyn
Tp8gfu/e3rud8RI+zrfikJ7P32fa6qgPtzUP8X6Pqh9LK8RflcTQf/Nw8j3+9r3MqqI4mqXpivWy
L7S7oqjJTTsN9VBhHK2YpgqNz/Bo+lLovo1av92HP633sj/s/HbaXTPWY8hTCGsTpQDgt/R43jzY
u4VetkdZJIWm5iwkiiXh1FDB07qhp/znhX5cxK+v0DYMx3RsW1UU7eWjXUqlzEpLT4cCSEsTeN4C
kn2ogHDMj4WMCvrhVlszoB6UndCzzyRUiupaQTG8cUmQgdMnh2QHapONEEogpK7S9KhAQcSatKmj
J+KOHN0RP4+dqKSFLYw8PAkiLcogOwgpeAOxzhmUSCAUHy+W2sml8M58dV2tUQ92mCulABXSQIAY
lFOXbskE95OSVLsiqsnQ6ANS1EF/ZdQvJh7sun7h3wAEjICxsUFVUtVK+/OG031ZU9AY0MtK/GNt
E38ipRuSFwIzC+njTLJoTatwcepbtwshfAv6ljL0xku7lyfZRV5P6+LkqoQWQncMB2NnASdCZ8RJ
To/kilXnmaZxk+IT/rjZnX/sOtngiXEQkEFXUahigP74FZhvktXlL+BNvTp1yd6hbs4bsMiPwmw5
rcRWnGZfnI5xchiqGen9BV+/kwo7sAKVPjSEy75ZIZu9Q9ktgKEeNDOk8fnnTaL8JoYYHK6q5eiW
oVSdl92oqKZTnC6XdAgiSTpHa0nqNWoTcL1/uNRLuDrb1mZjmdd0OIWaWX+MtjFEWOjN2+Xjny71
svOv58PhtHnwVFDbPK4tLpXCxcNeGvlvnuo3x/mXF/iS7RSbvbndzrN06HRaitsX5EFu5tWbZX4T
Dn9Z5iXPKbTnJt0bLCPYV+qj6nbYqXhkiegVXPvNcu+e6iXL0R/bs7q78gIb+ELXy7AP8/aM48s/
WuZvqU3xtLRM13gqplT4nQS0hl4zOol/uo6cgp8uf0W9zzfHTZ4OZ5eY8WiIpxnUO/ln30ipqr+u
Mj+dK5fDmacR+BgMneHNUq4AStGBB9r488uTT/AS3X/aEUr15cI6puenVaocJ7hmUYWuaV6fyAyF
P6/yu2rvl2X0Xx/KNjJrfrBY5hmk3U/JMGCUAz+/yzD+vOOU6kt0sPVNrhkWL2+GwRcjAaGjER24
o968trcP9BIbUifTzKrOAymDKU6zoVOT9p500t68OTmSf/9AhqEYum47hvVyhqz8dC2cPWfoUnsG
bG49urvXXqU2p5d/cBfJnTpPxb/h/G63/z5W/N+FbXnVP+32s3p9VjOT3Y78ZnDGZuOBypTIfjkA
dsEqePOcv/9yfy33criKMjP2ZpXnnMpAeRhcDFsbYTz8Dg/4/VX11zovx0vPdXOnXPlwGdZ0U7mr
TBitKp3yN5mT8psajz3/10ovR0vdO3PlkN64FIU3t7BJNq7u8Au+HcoyWEA0QYzozVt893Qv5yzV
zOSy37Hmw3uQVZleX1BrUgb/3feSn/SHfWm/nLQs1W3b1s4SOKoejc0WEwoC8QGEWSkC1mT05tHe
bZDXE3ffV46Z3MaggjUuyS9Md0ABHf/NOu9e4ctVbBzyp5UUbJBz8xE7bgdHY8QKz9rg3RuUnfan
N/hyGatHK8m3Gt9KGdB+mub+k5yv8nVeP4LR4M1DvduLL1Fkq26U+UYuFUxXcNalBQhf5cYcq61n
d8TTQJp0b9Z888GclwByTa56djQIINJgltmICEr+P4BE+R5/eI3OS+C4p5qSPkxe480jSiX+PYEl
nHgWsf++wGEQPpAVW7FgsW8e8M1OcV5CiaJstor54AhkPsBiMNu41HtlUwxR36z05vM5L6FEP2Tl
9XQBxNRbyDypaPLBls6rOLXZdbEikz7BmzXfbM/XnP7w3JrPSuX7gN/9Z3Sdnbzlkx4MBBSobm8W
0998xJdoclafe8e58oDX2qmNTdIGRurWK4MPuip0U98dvXdf7iWWbM10pxQasQQ+w+wYI7/xJqOk
V3n3WO/e4UssSbWtaV0Ljl3ha9xpV4buCjN5cRyUjd6bV/jumV7Cyfx20A63J8eNehl+EVUvKDAT
3SAEvP1c79Z6CSfKeZdZRcL7s6DKndxjLLyWSssG2nOGb57rz2HEfAUuUz1VzMxkH4oYL5ASTOZG
wEZ4d8j+nGkB4rBHf0p4nopuV/YKL7DAhOSJC/lpnTJqh+4TiiXHu0JZoqauXABZxCXyz4+p/vmV
mq9pf7F56sdMihgG6TEZUf3a1y69JMDpg5mCk0UaY7KBBU86o8+MF8i7WPbnnWq+1gG3o6Pfc7nO
pR2zJXNmvOp3XxhJHvSSPz/s/yN7/u/UiET511d9Lp97Ralyx9o4b0n7h7HN3gUDzbetkd++VlvV
bEtzTBMg4teVThUl315uJ9LKR63owtB0vz6gnqTu+s0jvVvo5ajPL85pnu7TdDiues+ocw2/JrSO
413853XU3x6Hnx7o5ZjvrHKXFQUPRLc5cODeaXWEa/VuGw0GJ+NDhwJ/gTxUrb+97+Sr/O2m/Wnp
v5165ZllxjEd3qE6hEbj4MM8vHZokHiNZ+st9Pj7XfLXetprAnE8nbRKhUdl/jxyv4s3+ThjiPhv
lcC2wUKaVdXZlL9uES3Lnsd0fiCBiPl0btbYemga/r379Kdl5AT+FF52+i2tqDbLCNfrmfifB442
PHCMfQPUCO+uHkkJ/v6x/nqq15ThdprrubUjZcDazoLxhvO7R868az8QavX+vCt/DwD+9HAvB7qY
n65z2f6kQoeocw52/lKGazFr9k2g0n6/Cf96rpdMYb87Xa+VWyK9VZjpCPdg6IH2MsUtADMFc4VE
dGFgZ6X9LTnIQ3JAmKgjgWTLJaMSZAiX3hZ1plN/8xZ+G0R/egsvwSa5XZLKNed3+6ErYCIIGksc
QWFavm/oyQ/70wd+CThWsX+Wjwf7Sezdsij50PBr83YB9H/EGRh+D+fQlt8GgXf76v+Qdl47jmPZ
tv0iAvTmlV7eSxHxIkQoQnSiRJEU3dffwXy4qM5KVF7g4vRpJLoqZShy77XXmnPM39YftRpXujq6
7/VFhykCGWN4xvLMOQL8M8juv+3Kf7umvy06dXcWdfnB1+w34vTJuoOiY6rATDmQuub9//2A+m8r
jtzLepVGCb03rJWVPRkH3GRG+SV7/l+3pj+v5P/3TtZ/W3ceDRPLl8abFXj1iLwZlWcm0va/Vmt/
emSY6+hIA0xZ18Tf7pS6Vo1Xk/KTNUz4BLub3X1cIqP8x8S9C4blL8+oNL7g77emrKsmb6WbuqX9
9pspSlwU5+6R74+GvfD325Hdh6lqDglz87cb5JdQ5D/e7PffbBD7rLSk8c1w+DirJ9P7/WQCMwNz
tG7PbUL7RHuHEIen/i+3yx8vrI6KRTdUWVN+rxhfryZX+yJBI24LEI73fE80Ci0SD9jhwfFvi+zf
3m58VP6xg3SlaJaJkucsL+hvjx+5N4RMoIhLRF6Ir+gv3+5PT57MOEfjJxRlnrL/fTulMM+9lPB2
423TI09AFIqGheRvWqp/vWf+9DT8891+26/KupObsrrlHF9Uhi24yzExjtKrv9b543P1rxvmH99r
vMz/uIx3I+7z+sU7jV0QwHK8FxAk2DL/Dz2QP62W//xWv+9WNzkehJxr+PTgoEwMH0Ujd+ZAaqXB
7O6vq/Mfn7x/fLffd6D+cT5bD77bbJGumYlKtk2XwFvq9Dd3V/e/7xD1T9+ONp9kWqJuiqb6214g
3V+x0kbxjRuynLdHxqsN3paBaSpiR3Rl62hrsCvra3AbU2wpbuqT9fqFshb8GqQh+kFPhG3VROlB
ZxF7QdwYEKJpwUk8O9X44fz//sTSuPL8/tvruqLKyAEUgxXxf3/7Uhg6rYtkaADBfa7Dg7w8lt3k
F94rbLivvcp97AlFBGoAjPOvS/6fnuB/vP2v4v4ft94t6Qr5YUm3PU246TBXXKImKRHGYKcx8EUd
Nfb//Y35Uv/+yrpocsYyeZR1erL/+5XvRnbOh07K+JHUKdm+CFHT+W0uMUr3z1MLsgo+e42xzJk2
j0qmtNs1we29IFumc2/fOoZx4Pymq2OdWvYH7avSlp0aDvhW0lmGGwNyMfJezEM6g36WwMNtFWm2
8lUR7IsNPUx9JXwtkcCF1hZXDTSTxO9hUlKG4e2zKiddJQt13SHgVT1phsZ9oiBPPb/nh9R9ThHh
UyhLWABFQqBh+OQPJ/NyEMYnCdCF5UhoCtjIFgW46Rk2YlIMYFy85bhLgo7mx2GAWFfiJMzBVJx5
HCwkaxWoaSb8trkswJQr8P1lpL4PGeftyOGqyfgY1WZITtFiau/iNg3wsREwjpEX8MWT0o7seDoR
hMJIP8Q5IlAwdjdCZtDoZC4Bk7iniEvZowqlr/s2koaf/vUBDJs3uihEhmA1qabfPX6qweO1wtGJ
J16ASITWu7AH6oCD1/iGSPCD6BmjSOYbawWVMvrMX7kw2IIwLyPMFZnNYK/F77q8HUakIKz8C17g
GUwkKBPaBGdtQMxVe0KdbiDQgGP0y+rJHGfH/+OABQwB8GS0kIPefxs2JF5MGj4y4agkwYJmEVfl
9QGe5bW6jpg+fSRdEHmFpYytCIKlGSjom+OgDFCrh/0mOcFH29Ln4stkaOSJaWIgqy8kTA4RVcdI
Q4PgjdIYV4l7m8YzBEdLCRHGBmk90WIdaujRAQ+WYlSMQ1Ao8I3AF56QPDaKk7U3BBxQcxu2vjYa
TSwYtGejHcxwf4mkq9GpUvpY2fx2BDdY3ySBtgjmd+2EhBs8GfmXgXsjwSSGK+Sv+8wfHvb/efB+
22fk8vGS1H7AarUggC1FfNput7CxVvHyfh19bN///ahr0h/f0dIVTVcVQ7J+bxNbUX87p22b7V8e
T2uyBZqje1jUwLxPcu8RnGEnLspVs+8X1SIFnIyUZlqBbYIpBUUIdNbn/TtBxGIb+N2fTrouo+Au
u4bqKdWb9HJKkC8TvXCqa3t9YPQmlWzRKdsEVADynzyQdrLoEIaFV/eTLtoGDIU0Gb5bvKfY1ZVd
RXgQ3kvw+wjGkcJDkRu5ZdwoaPFZMy5obPB6gZrf98H5Iz8aO7TLzL1RvHCsqSb59rXNO6/6aDEY
vNxiF2W2lToSTJ8fc10FzwVJRFMVbBwp7x5Lip3vYXS7D9zAJTSkHi7WOlqMqRIKyU0VziTDiQFv
fqvrux/vOMqcdGTqUOEAUWKYwRc+zUnvdoBKxDwhjExeiNaSgKIhBM/kN9jNOocgQMmJjHm8470P
Lw6Za2GZBDpwweAFouM4EhzOoOcbL5kQVOTcYqCSZdiOOp9sKh9oMXKCkg4o0uHfRXMQUYDwRqzf
6H20FlN8dF8jLzkmTo2JBriRbXNk34QOIYEOwZ2KYP4gjAnu3dXYEClDK/2tZkhQ2M0M0bNT4+LG
4woPxn/8Sp5ZJFjSAPmeSPW1DxFnt55o25HohIf4evtUAgOQXgr6TpyU0IcI5gV+iST8hYr6DayF
A8MR2zxTiKcbn0SyxQcPS0sLV0acv9YjSjY+ZpNs34yUVTxbFUkN0xeSe9L8qJJxNAYG3FVgIS2B
0QKIlNHcesUobRc/FilCv8xcN0debF6r9hvynJMHOhgwAkBebwaTORw6k3lnXzIYH9gALFbM8LDW
oEP47y2g851O3iSQkZGk25MZPL2BS2D/Ya0bcxQK5z3Bbj4GuoGtdW4bphtzgUBKUjuAMUiIVi0s
8+MZ3sffOcV0ahKgc9skPMDkRyYEjYMqGke53/Voa/s0uCyj8Gn0lTSu8XYHFgSSAlcBALXg/NmC
zSVaMcOoAIzNbSdEamZsblQAFIUkjOLqmWZgw0bY3eimbh6sbfw0wAMxCI9ZG5gIePl4CsIX/6yw
wq143pwXw0oUHW0vzJOTBOb9aoaY03muDGg5xki0jbHXYe7zislzq077qbAr5zxQ3vlQYPDd6B/Y
+B9r63p+05znrsNK/f8gXPxDhaqL/1ijflsV1cf5cWvkjjWKZMcCQg2XZ0mnxAebGVQ+roXagwgg
/bU0/tVU/p/az9BEyxi1aIYsW8rv1aqQlrFUJed2D7umkt8Zk8xHq72ET8mJcYcSF+d8YLIRYtd6
OxuuTFUAt2TdTVB4yAdNm2S35e3sFxgTW+YQgpuwLED8RW839lzIq53lXrYwvDXmkV+o8jRsV8WU
6v/SwkVeZal7MlXwY/xzB0pbDugBPzzYSXPMCjUCaxmBhaP+hPrY2J9V6msC/qmN6TfsVGtKZOjD
D0cjBGR2/gQUEViqq4qOwe4XFg/nu8lmuEbQ/oHo/xr5f3+roP9d8/92FX+roG9NMlhyLrT7J2h9
ABLTlrjXuSx9vDYxNk7QHplbqyu18O9Pj9X52TrQ0wTLQbX4M22JMHjukURazpk7DMNx5Whx+OTR
Ufx7Gzbd9EZ10lF7LQmvr38szUlRqad/KYsl9V+nW05JosjBRVMVTVLM384ut+FZ9f1gtnvxY0gP
L5heGry5lBCPxeBLuSOcqqCEfXLfivqYYM1PDZMGPhZQJyT0hKJ1jsyQjU+qO4I6scxppwe3elOu
pFAHhblqg0CHJMOOQWI0UL0h9dlaREA4IvWjEiog1AxH3xkb/YLVDriPm2OYpwQKxG/MhTu1Iejk
tpBUV3qOrkzFW3ocHS3PnJ9XJdVpj4+alNJH0M/jaszJuOcUtc2iq7GKw3wwYNKsnmeXcUd5INFp
iUvq8XktQBLqPk7PyO+/qAsf78Ac4GMG0gIGpy+0GKGD4lB84BA1feHIxmTOXoB6YnsKxhnM0OYt
/VE4ouNCYs1QYFS4/13LKNq/apnx95FkTZRU0bSwCf3vsaVNhDptJK3lpCZek9mNyV8eJF6/RHSc
B8KulzcGJ02ALZYjSG4TBTk9NC/GBMw8Ao3ICebKpK9+osoeSjpshIRi1wsU/jy/88+pRjnqSGtL
WHG6MaVAqL3ntl/c3ZYO/eBqkmMCdX75+ruR+F0YETVyqlRXFy4/JmXCKw1UwY4B/kXTrghEHlQ8
eV8W9F27RjQiuBHWIsm+7x59oAvbFw2oxC2hM95OFhybDHAQCElCBiOXx8HiMhJi4sfEgJ7MlkKL
jTRySjyAbscubNrzGhY1/a2b7KTiERRizfEl9ZiHntq7s+Ypi1lDZlo8v6XbKFz5XwZpoV34/IGX
aJpew60nFnMz85R8b7Zbw5giHB8c3zxSgUTTGqwxmIWJ+i6qS14qAf+pgm13uHWZXbttYgM+nL9k
zgYiGmsWxTVYIe8MaIXajXDfz9obsYE3DHoSW8d7NPkpv3K4t8DA1sRf1z/SCH99feHB/lbVMXZ8
ZkZU7CSFw2ilwqLwWNSyL/IwcXUJk2nayQ32Kls+j8D6zoeha5L6xBBrLSBOO43D/lSdyKtX2JdH
zL/XY0j+qPjKp0w7oB/A6+uT4huHaePiaS5ZcheRTq1RLKEyjqDkLHM2t4MGypyK8VQJjsH7bFh6
xW35hnM6qu2H5KVNaHxrE+MFdFwGJs46yzkTBs6Do/AdHyrS8Cw0Y24bRAs3BzH7bWFygsKhxyx+
+ZTsat3xay52B6o6a22+vltwyUE0UvsU4EcJLDtPnkNxx12+2BmPeUxQoR4Mz7lsTBXL678IzRgp
/rP6YP2wi8iwr675qA31eckSI++d0/jk/LYDsRducuAjFXWPgOwH/OyENAjoVAKMYOALrrW2wuo6
66KpudWrv6ywsvyvPhtPsC4phoUTSFQl5bfGg2WKKI3PZbun2FF2dQSbaZBc9bGWbgBTQDlFfpuF
PJ6v0lnB9Ku11SO368ljKbLZ3X8abVvEHv6hYzLNdcda3mfpnWGDtVQxr7uJd+8vlOiZF7/loiNA
rb67+SOQFT/fyFBuZvXTqw5nY66vdet4nijPaXDnIgGtMsZDwxnsWT2v91k4zABylrb68AfqI9JN
4RiLbgtFwyuOMbCyJ7t+0G9x6E7VZygsPpsP9mIB13i9vXsHYkCBw1udU2wqfrt1e4o124Mfi9ZP
Y2rhWh957PKc63A272vE+yRAyYKDKb0Evgjvg017IAx+DQmsA7Akl47z9ji9Zq+vq/OGF5NDfeYD
ccZMbNGOkDIvunIKLvDff4AaiKcwP8LRYEuBIMzPW7ZV3fIeL7+CRkkyG2NAP3rRUU3HrEs3lXz6
ADL2e8BjI5GMs5zg9UkgESayr09FCBSOr59Dx6fd4RjQMXs6pBk5YkHbn0ba+YkGDvhRKvqHA0fg
OdsctbuPhbWH0fUWE4ppW+99qI1ZNZwqzl8c6/57k7D+1doa7zDVpK1FY8sw5d9qkeZs9BGGgGYP
zZJb63XN5E0kLkDWmJ/AG6rSz64ClKR48crCmBAUOQ+GlfXYN2Ygqn7Br7EqgZKNp1o8LDcWaEfj
rJREDo2sDKLCl7pWW3bvCBRtAqfqvZz9CI9TSVXP6QJ/ST4reo+MnXt6Um1Vsh1MHdLcfL4lxPFR
zedbNQmyyEsHj625j7zy6ZjnICCIW4B0qIaGEJrj+WH5Aio+kKKtjIma8ewwjG7wVvOedAmBNzpk
fpfdJCPdCx4mn+mvHfh/dXPphxpYcQ1rVEvQIv3fHdcwm2dRk2S213YjrIzPyRhVhV23nO/+Kgj/
VyOWNzPpSVqarIiK/rsuI4tyIaok5BLgquHFrO5u5XCVXNNdUwHFNM9IbRyVbf99y/y7RfLrfbEm
SjJrkvW7qk0u1fR2Zt6P0Ixhv3tjYyf+IYBFzcmU3NlA3/73O1JN/unCWoosynxNGdfzbxc21dpz
oSSopUqSsKtjM5dxQ0jwe4jLu2ggl/zXNVoKO0Vys88HzJhrPfIxnAw4AmDcYZUcxY2qzdhuLLpl
O2X3mjbv6ja5jqA8AoEm8YE0HRC7X0+2PW9Y8XeXJb3MT+tNpl9xo6rIgQGl38WaQdVUm91dU7WV
uYYpQ5llm9x7jh0VOfOqH5xIZ+DN8Sra3FewraFwmGvzm0X0vTu7E7qvFuLRH+X0+OBcOSv3ytnu
YM5+Gz4NknxqzKLlQgMHRhjOtGG4WMxZ49XrgKzo7HYnqokZf9rEP2PiB73C6Tg9qNBGs6ZPq9EN
TrX2djRh7MrbMR4CNPunFlooGCykE9oK87HHy0I7T8KOuewx5oWE16Td3OfZUvJj5+5bZDbAJdkD
qXE+Btff7/09DS0fVsL0uaTRs5fX8vrBpclpig8uJjAXgsCo0AbUwvPe4fnp2bI0yD7pwfo2QHE8
aHWmhKoezxt1mi9vrrm2ltTPzgr1LtyWyYO/xH7k08uZ/GA0G91nexGrGOILTwkrZpNfuB9iX/Cy
AEfa1ph3Fq93n/yKUOyvEdS8tzwsVjc/8wx+UaxHS0J+FuriNhF22bbet4t4VYaAx2Ys1zab5bFe
t8EwIWiXZJJuVp+yRR7E3NoaP84w7ybN2iA0cPznjwD2yaQ5nUfX5XqdL5Kt4sfr2x69oA9WRaH+
6h2YpumVHHBqlE8qP/otzVf+k/3kQbQY8wjVd2tJo2ymfHRQ/dqLTMq6PoeXNY/4vxEmexF+uq3J
pyLLG/41iCbITp39JAwGJDfdGFr4kE2IaPhggvBEQv6jZY76nAtQyDtbOuWH4iS+SwTyMqRopzlN
ODqVQtg3k1viy5KvC3ZNfoq5r1/LRgseCPg5bmKGgKjCzJ54+c558HZo6VCjEHr/HO/iNXcxqRyD
ewf53Pis84MtfSlf4ss1QPUGfLScrTXzSvKqoOSdso/bqiN88SzYVbt4dU4Mkp7wEgZZrS8CCcJm
D50J4Bp4ysHWjK0lu5gDmZpEg20ktggPJLFb3Y4ZLIB3BAtRTToz1KXFQ/df+TR959wJHDz1VaSa
svM6WCdtLhczafCT26QA1sa5kH2pm8nAs+isVnakTDnSPI/Umi+TFjyrytLwm4nmRyHNoCdLt7xh
umVczpyIrOCRuyokjs/o6bC8wOCQuOnY/uEqj/8yMZxgXUdixyPnji+txaPantNpqXpn+FGqN0Qe
Ja+4eSWnm+A31jThtef9psLaWtpVNpXIZY7cBkRVNS15bSqR3mmgeEF3+lD2ybUG9CJz9+Ps2MDZ
BiZczFuS7cuQTwPQBDOwfG3m9cSYJYAZCk9QQv5wxvW/eR7yjzsNAoql/WOrTzuXmCzAX41fMHaQ
0SrCvefWzHkQY94FrBwInNHHWROqI1Ob4WeGpNr7lCtOD++qd1/ATC6aZ3jYPJWtOTmvn4sqyDZ3
ujuaT3mIqTQRiaUizISzh33bJbrTfNEOzgLqwt7aNrQCKjs+kWG4uajfEnC0s1N+dbPo47ZTvl6B
NG/mOviSci6slDf5Srbr9rV5TO877nvu1POEdBPPOsiTMtS2vODgdvTBTLs7mZNyJq7bdS/ZIgxc
jgezOoSVAgk/OdQUq7cZwffUw/JOh/xkLCoXJvA+YaYEmbDygSWtNJJW18SwUL2aqxGoUm7HhJaz
n56Us5NkM6E9PoC76475/lRtzpc8N3yKX/TXy6kCmcTvVzsRCPrCaTgtANDZYp0OXv5t1q5Twh/T
+ld8gEYAps4Yc3xrc1VAmYTJciyn5UY/ARhiQlYcqR53cCTjk6rYVRfwFHb3kL/P2lCWQYWSvXVo
3YdF2MKJfNDLGBNfsvdbSGYCg+LA8AhCPViEjcLp+05P91lOXEFCSM5IoKCLfAY0SruOtdWaiSBO
tvp6+BpOTASoyUqPz825dcwzHy+myvGyCVUhZINrDzz7Msv4hnMbP/AimjLcZNWrv2ouydLyyhnd
kcMYxJc5PJhbPn36dfuK/dQvSdidJdN0JWxp3n1EHxzb7zvOor4OySakU+E9FoRfh+d5sjAnecDZ
dSeFsR9xsYQPDgjZ3ACON49jkm6oxK/QcIZi2Ryl6+150QVfY/5FLAQYDHLvk6AJQYnQ0WVYyp5y
96FU6iv9DeIqMQPA/16zBGSsMNWmwkbIZ/HJblPbgphFUBpnWDJNPNr+/Zu5AtC1448Wdw9F6Tg0
IBdiUV2aaUB6g0sdIIVjbDcLM6pByJUYl+36Cv4K91KytwJtk8zjE61PZIxL+hTgUEUXGimwuP6N
mEzKWIQpD5/20FR/Uy8SG/OVDmBl2cLnOaxnGWkBM354tol69qT/ayy02XjRgCqMYVf5XCcQawjO
fjN7HdhYHY21Lgn37I6BKc/PL+I+H7iiOc/mYJ0OY9ICSRVcVMu+w3x6G5bcTgCI6LHholQnbH+u
Zoyh4Ws59Ywld2AR3mdNP3mSbbJlVsKZp5yd9+A/ZgLu78TTwnFZ1eY3N91Zyy6yo/nr6T65jfl+
PACky3EIpQG7VpY05vyzzzFAAWDfX6yP18U6GAd+4Oq9f2/fg/79dfc7rg+09IZuJ9PqccKaBwaL
kPBgzGaL39V7PeVKbPRxFpPMrU+Jb1Fpjv7Nm9GKNJa30wCOnp2MWu39wdNLGg2ybWZhpG99PKZ5
Z4+w8B+s5KfXwvoSH5REzSoHv4VjXmeRfG3AnCAE40CsEC2itHwqX9C3IqHQxwI43q58Nz8Vt97n
W7YoX3Yiy6m5cYhVg6dLv4KcF+jAN5Zky2+X6Zt6sGbSvO9cIwqy7Rnk7j6GyM1gQt5gzRknhMZu
wMgPLa2FIzpT+QpLOaK/rUykdcYc6B02Hgk+pHp9xQe6igAaJsqK9+M1aOr1U3VD02d/f08Zaw5e
nBk+wdMDQ4wkfH301KT1iY2+C2vqFQ1oG6b6j+LpUWBYtHPpRgskLjIGdSlAzhOJtg48fzBsP8qX
8ZVSTdHnIuO6smkA659nVgvTAXOfUSUAVP0uvvmfYsqhvXpM3y2qPW5+2onlXAN7HxJxgpiEOLwj
tSEMUst7jWWDEy16zo3PBQoqbuXa0zYCHRFu9gu/MjvuhU6BDEbg7pXUCYRRFk8nWsdhHNFV6I7N
02kH32TGTm/wU31jMR8fQkJfPgiMpuWr83NNTYBY3MnypGCksoqP+bweoQZ0/QIRHdCSfxj+Ks1a
NBhxvY5hYi+yBSfaU3SQ1ybTz9ruCk9vJkrhJYC3ojDT3CcP9yqftgfxEL+Ji2EfzdLv+Fu4wILL
thAZncfCRIhO6xNJwJSH90M5yQfz0zLtGumk6UrzPKwnvfdcWrNm3azERTJTj4ym3zXAv6SJ/jRr
zg/V3XtkE53Uh8HJ+P4SdY/XksU+hOfCeTISuWhvFDfFvvjOtyTGvT5f94AiBxQejCuv5mCQHDMG
MCD92N05zJOccEGGlGxfIBz5UfvPBsaEPtWn8X4AHyB6T3zioYoEg/u4Oio85/x9L5k2s3jFYab6
SIXVLdlWacfu6FlvhkqEjysVKwXGMgU5a1e8fraHKHe1jKAlaXrsN+Wl7Vbc7fd+LYtTYWbmoSru
y0um+jkw6PeydHlKStkRf3rEKAR/UHV+KGH5Xq6qj0yz61VlOXEcPF7bHmgvdRNbGA8FaR/TZJNM
GSlsKmb07J7cwYfylBxE+sC92yKQ+TT35ry6iHDMI+CNnhD51XPSbdhADK+gv2a5wicDan7/8x6A
8YdRePR4b1g4G0+nNPWtJWeThQnTUd2Luzv8zcl9plFaSNv7l3x31HUdmjTcmYc7tzR8XoZlChXT
efAZ+H4hu+Am21SLYfYkxm50kjDdJP9ovKX7ienvALgRxRm9G2RjsQH2F8JvWFeVZWOM4/icYerN
Y82E4LtI5gYHR9VNDtY2Xt1WIlIVVtPFOHq3lsWsZPi/LREV5YdnMCAeirwtJYHhMNhOSKubWx9j
KVGBqKZHH4pf96BcpNN+QmznUQa2dEXEQ/znG1voJ6Rd3X+uhWmxrI9G7AykwMMUBxMI8hGQ4cf9
09o0V0mz5c6v6kDCOnzhoepIKYxtgXEO/A36nE+3vfz6VgNQbto2dFEoJPAUWaTH6Ew9V4mX/bB4
62sCmxgt0eRc1OyDMOy5rHNO+RL0UZe73ljVimNZU2hwO0gqb6jdJwI5j48vOk8uuhKOCIwxb/O2
YJ7aEWFNNwtI7pHoA5HSmsyiRfbJaXXLYaT9fB2r4/PY7K3MkTunKcbTlEXPU/Jf6ZJdo/8Zz0QM
iG5uXzOpcKs340PqnSKmKHeeQIaPHe48wJAUYgyl1+qumtfL+5YEuTRgV2Mzq0AJ7OCrsdwldjVC
dml1Fh+vXbNJZ/mOyBsAgRvpWHwOMFxh/wETHfdAelpcR44RT348+wGq9FQu+yo8ryokZdZX+d18
Ew/0Tjpt5Ea/krL4QAPCMt6J5flO/q1bwlrlzxwnJtqS7jCnhoHShFkK2hfmduTjQjSmGkbsubtd
OJ7lzIfQZlw16o74yN+kAIsth6XYMlwiDRkqqZS+3+l7v8w2N98g0JfDyp39mpyVazleZ5tzO/9d
oiUlQ3MMaUBNINg6EQY6x6JeDlEo8YvImHYE3wA02zgvtrQf9sqahgKzLcSOKEjQJmSTQRonC6xc
5stN4pBTgXwE7TiGVFcOAanm2S0YSrRu348SHPRLT1Ldby6wV+l7eBug9rHnbRIAO5uCPCT+09mP
HfNn35q7GfGHfJh5M3kWfnVop8Z3ZmyAfvvSxfzouJsJgN2f2bPVyqlhI4bJig5+h1qBUb1mJ5yn
3qsPiuzpoNgdvNiny/GtfBsujRFquPdht/J5YlILHVX0lHN4ph/CabjzLWOSZWHHReRfm0hvj9ZN
6LvT8BY98lfkfEIwXu0y5onQ9jEwM+zi5VopuWxzEfglLWVQc+v7PL5YkmeACv9qJtmpaSZN6tFy
5hKN429ygkuH+UzHTA4vOh2ydQqcGS44YUwkCzDOI1aI5YrxlhBUvDwnIljMkpO8XM5h1BD8VtsK
rHXqWgDuv9qQnhXrNO2LBGUSMamvBStMJ3rRfa5Zs8HwNXkiW9sUJAhLZE08XXgn37ReC4bf9W5F
L8dcZOjwbm5xP9ZFQORRGjvnKlDS6SPz82RpdbZO6llJ+zikxOwhFhMBXYZp95FZC5ExQj5LCSom
+R06Qh42VPVchZf/IvyAjh4rDfkuLO1XqQgEBkHMage7b8K68ApEaGh/CENg1+PCtuNBOG5dIw9j
NagQQ/Qu40nGmU8S0BiONA5fSFBQptSx3/LvZotGDmvu5LvPAVp7nAwyscrZzeCGOYnxWlTWSrWm
7X0vdorBMH9eAXEH5D/jL+Vsz/mkehwMOTSTJWe/trVvzymrTdLRWzcR13AnGU4l+OfnJKPdTWug
9Orx6OlThmc/rGaPaSfaWjIRCI/BO8g2RyF1YQVQ+vHfZ1HuM5+vzFege1Nto5/XmzAWf8Mig/SM
xiibVtbqxbG2Ky73x7LWZsItMDlJNh8ZGZYkNaReQrX/nKnK9pG/m8bqXO8H3Jf3sCxnsjizqCDQ
uS5vr8p+yjuuQPw6SPmsamYGuxvhmtcypsmzlZDh9GEFyqfYIREhMbBKDyZUYz6i7mqI2JgWCRwW
5unLb1OP9VPmaJv5/GuV+cUZi+1JGybRzdfZJG+HmpXHeNON8KFtX5yAoqBhbJWdpPT0ogJQt1W/
fBgT3ZreUVzWgZl+9MNaHtaCtH9YKxFKvboV8uD83Dxo/cqb/hXcDbctwwqeeTV9mkGKvhKB6sPP
WaKyMJWnjel0/YdAJ/q5J/2QJJnuereWOpsDfEmWchKQxg2jPnsZDSUhmfB6XOkb0Z38fODY04BO
Wwnc2PDE1mGf1xB6thNwqSKkMDoQu3afzsjQPRnHLFpaWdjf/ITVB/0eSy+OLdIuxVCt3BvxNQSz
yS8nYSwCvYBmC+oDoNya14prs/cr2i7Ul6QZi5N0qQ3h7Ta9a9xRroiVB5gt3rDdmeg5yzc4EpUc
QwIhd1FQyCR2137GBozwt1wInBCj4MlRllHEzbd6R48JmvQzdgoyAlpX671icG4D0kSbPeem+wpY
BTRj8VTWg9yaSp17r/2b5QxEAJD8eh8//vlGw8AzQNtr3oOCUvO1bFri6wUJXDi5OXlWoSZPSZoc
zJFZW0n2k/EI8beWFyN3fXJFw/PZRffR+qnlPZkGfScoSlj8EydCHjH4MWxf3RssR6HE0X3tNddr
XmKSCaungk7Ej2QXKPC98gtxYuLmQEImTVvJ5TfPW4cJYHNztacv3DzqG5SVZupKg60wCyWQiwNH
bzdZ+OAF6SQQuQX+jarckRY0vwoW0ODGZe89zvmkYveQoFWPdaa46qsBrR5VHNJty9YTKN0wv30W
3TPD3dQRRNp9ngICgyy2h6skvqraUkYr0886lgZ7VFhynsLziqKG/vYSzQt7PbcHt0o1AfRzJXCX
iNomo1k1kcj/YostFxbCROpzQEpXwheba9/NKDyihunpWBU8X+HDnLweSBpZO4XPsZuCSfLy3A8f
dMFejZ2jkf6Wfmp6yWN6K+xniosNqWzIiYHwZF7xox2Y0QmxU/V+rzjS01GRJiNFIdIFFEXhDJvh
Sm4Jyi7hSqCwofo8bfKluybfN1LeaPDEnxwB0xCi29s5c57vxXYgsEdMELDqZJJE1xqh57dUc352
RdEWyKtCaXBz5SW7ovauTYQ5IxdPAets7gSyUIR59968UxbIVyPMFnTCli/04gCraRkDzIfRfztw
/I7n6vX1aVzyWXsaz9zkVsxI6zk+/PjwuOKtvK9fh9t7+r3Il8Y8RSB0+8ln0Tbdm4zT3Ts9bqoa
Wh7kA3Ec0p0rAnUav8n2w3gj5sCExMdwjd4QNV5tM9TgP/dLvKfzXPCY38YgG4qCXfvBBqsepQRB
AL0ACp2CtmCoX/J1JNmsFM8TpOJjSqJdEWyqdWojFhFPkFNkWzWdeE5Zep6hiWf7919fyuW8EMi4
5pzlVZ8dHWBhGiGRIvlS85m6vMYUEvpFNa1D7mEeZspeTj0YUZj4cKYv0LXQBrjmn8QqXJ5IQNeI
xmfPo0X/ikkU73r3imL0kIRo9rGZJhReDtbLhpjfWbq5hVODHEISdCcxwbxmDI7wPkmQpV+KS3Mx
UbGTwkf4KQQFomI4gcYTa2+8xygBmYPgJQA4yHNy4IIOK060XTSejvvWTSnx4AF0M/4s0ue69pTA
rRv1XlT6MtBDgSraJRKeRn9BC1azUxS/9ViUmcjo0UfR6KL5rDm1QQGxT6NQGFnY2icnXU2wM4Pu
ktNWdrfjyJ0IJ52qZSy+/AcpfKzHlZcis849i/nZgw10ytdIL7Q8jWEuWkx2fCYQRne6y0d90wkf
RR1UjBIYcN7XYnzqK7oVxUfTvVXiZxcfb8laiS8R6U2AwXGVmBsDXGQWnMnPxVfQhULnmF8imRrD
RYfn9VwY52n8ZCrWh8l7+tNu6jcBJd/r+Pygn/N/SDuP5baVbQ2/y52jCjlMSYAAcxAVqAlLVEBO
RMbT3w+eXFveZQ3uPt4qH1nbABuN7tX/+kPZ2Mk7B3VlrdxAdAkTGAgB0udiz3NeBKR/VJz6HaNa
5dKqCpeB7nEyV6Nj0XqJPm/Uif7RhI5AsGo/Fc+4YncPNXbiC76MQObxnE8A10PEllyfJ1QxH/FD
soE7P3IEJa0FFQunB98xpxy+hUU723AY64x8em2mopSAuwNrByydBLJfZXwgLHjFgdgM3w4AGUpY
GjaEbEuhYJybJGBxQOSBcRaGKQAP1PdyVGVoTZi3u/oUXu6f0RSOYmzULTbi8/5JWJZgBB+kTtjo
Itz4uWCmmfOEPtTV0VO3eWNSwcJ91PFxJt9lJP5h3oAfyUeG50rwMfIWUokJzzUX/mjXhH9zjo5c
jcnCamzOwvfUInLhC24FG9FZB94D+HOKR+PDKmbpnvWLBRB6LHOPhAUsMG/XffpgSAuRx9jOUGZA
jqJ5SyAi9cBcQ5PzWd4yhMzgk4f7CykernHIHfNIKsCW8bHVY/kW0yFvHA4qfBQ1dauYjXORilsO
VzWlqltHTo0uOV0K4jqJnB4OKsR7VChUVqwVi5G8OtpmBPkQUn+7vpK6sB7WCjkC8DrBcfih3BOi
NbW/CGsfy+5qPsaHHq96jT3QVpW5+TI+phzHtDkxj4xfuoluua3fIGQGa/8Md3iZuRPooB3gxDTi
jMyH8bO/cHDmlHLP5gxsAsBLCrThtVDcibtiV3qqnjnqlcv8fEcIwUKK3wcHqcXwJpN9Sg4LTM0L
NPwrwgQCJcJZXTkApB18cFzaX1iEyS2LiQAFoJnTEolftAtmqmvaf8uejugs0Cc1UjNF57wMPX6o
lv0VHPtPnqCVL8phRqeZXikHIqBkAuIJPEqdFo47dT4PGb0C7ShYAbTywS0Q8GhTiGbcInJHx7PN
3odT+TAs2Y/W/TvdSY6b8dQT26tvsKlVKoEPOJn9BF0hoIBXRIMUGrQ809BFgX2xFJOQ8IA6pX2W
bqbLWVqQ5mwKFXUcDLAajNzLifmDCMk5MrTRZ5nPLFvmSaV7jRnFfZHCq6dK4WxNWuLW2lW8bOx4
b62nvXBS7yD8P+araDk+mK/BOUXUcEDtwmLMGYP2KvOKUFY6vf3ZPGr7AUXRhvGOn4Gu7y+st8mh
pUVw/QD0uh7SV2OHxuwY7OO1CCHRRoWiz6Zf4Vw6x6SWUW+98zY0z8pFegifr4/6ExgJ5x7azXBG
J4LRuvfiN158XlBWD5RLBNBwSxXoE+GAw4xdtqBXCx61uaK2MuzBob+4LFfgBgHQ2+sdbsizsoBI
AUeBc3lIS6uesTBhyOvf+GJt5Lm1KLccgSlzsn351HxppMpC20QT91h9gnd2j9VjS0aOak8NBCLt
Qpr1Ti44PUyR8NiUEylVvrTr6MAeSMiI+SqfRJYY6nroaexngKxOuk7XIkK+cMeWUS+1egaODIhx
FzmQU3fIvJ6U0HPqEJ558OJ/ygRTw+Aimt6cl/52GgdkiZAZCcVBtoBcQpux5cjjksuGvd0IDlBD
KW67zlavDs+dUB7SHq7mQs/tmtRyjrQGpMPx3X+6I/Fl8CGrcc4niQQwK5m32lxjkMB1WKBAHwno
AMxEFzBSts30fI4PL/0VZbSB+81yLleLplq0vIcpNfZSoS1XrRRzXy+00pbqOR+nlRYpEU7motCg
CCws4DtMVZm0wPDpWtAdXWRDWWeRK/abJN/kOg/vqc1A9ggiUO1etWXJGVvUe2a+klqnaC8ShD6A
0W52vUHv1IotpQKzc8TSj6QQCsFmEYDdnuXOrqGLMT1ZdoKlvgJBl6GKNpDWiRh1RGmVNS7zSHxr
Y7bBGf30mtL6U5gCS8Z3dqP4y0LHQAVFUU2fPPeMyLlz+ZFsO4AguLMWwgcCYPN5BKarzMhEZHO8
H2GF31naaJde9B15O3RI6ItzdAXCKu36Xd7GwA+tV9LOFWcBPQIkK9ILpasSL6Y0ImMxBIu4dK1o
bRZOAwbM7sWpGOCJtCeQpeY46MeSPELzqasPprrtyoeu3gXExRqbELg4ty7heIKiq5IBaSCJsova
9tXFCGLK8Sk8XzMvlp0r7qbyIiQvD+EPikvgL6Lc7ZRIGlZu0SFDxXxtoYbT48PlF0IQcczNVtVW
EOqNK7jvAeTEXCSCl7Wex/bRkCQauQrZK73b5ouWLRl/znwRhheDaRc5muHkyIWoR8wNvFsuOWKy
SuMLaIa0Is1NZUfFfW/HsCX6VEFGn+kzSjr2+5RPQqIWizKMVTQAhqNRX6uzTEPyQSgUuogq9xpW
cCAfKAVIlbSDFr1fm0MwuJL63AoeRQIbqWBXnBioVC/+PgzINbHNE8nkUJyeeQQoEaApHfmDDpS6
46TnxsUKHI1h4tPq0Zyd0y9srfUo8LtbxLUg0MAodnJiVaHRXG1FfVblx7B66JB+VXN2ECWaJAMD
Cqp8XrN1VfPr7hosdCTWvFTNngpxkjbsBERzOvob20wZsCl4vfhsJhHCVFhxN9w5nwxitv6srkXY
q03p9j6KkZ0lnMT7cx3vomJRFJuESRwVb1nxNoAKpreW48AYfijxTofuxBB+goUycFO0O/giIQQs
SZ/skj0NdYgW8ZxtLd9Hr8WnyIZTzpps2uvo3OzGt/vJeGJnH5DofQLb7OsjUjXCNEkWfDKOtOGS
p8kjMvLuK8YKjJtxXShvSF2+Bot+J6/nTGedWV29ZFya1rYstipM5nZtHg7Zm7Lq3/rdFD+IvHc7
+fVAz7FFELkZFRSRF4iCDSLCGic4RGdjT0yurV18a9HTXlcc/xAuabehDqxQyLH1E7E5bu9bdVet
5COwzqHfhB7H153qokVbZy7nvrXuSpj5EYFCuZEeTILqunWHCG5Y3x+tJRbtT/W8fBZIxIHFNRdn
dKA2RIzPOAPbk6yR9KPeMS7JdAtcejJtD9xm5sHmWeBI6MQPeemC7Wrn+AbKK6ylj/AWPvcHHVrx
cwUxfiLEzqp0Nj7cXyjpOK6KDIGyhEq3pU5SDurJv93hxVP24T5PRBy6QrqkW1aolIp0QRQTNzaX
SUBNl82mmf4QFd1jNNNnn4eaHMD4cCVgfJpVbr5fXWeNTc3jlW7l5lv/CM8Az7pjvi+2wsU6VM/i
zkSr16xLqmjRrRiR5JU50z7Kdrq87skOcxCaPBJJS1NLRCXYLP2P+m3KgKYOsgm5g318JJ1WIi2y
p31/OXa3wLlU9qYn2pmVXCDgrbCxJ37VoRz27wil+ZjkXq0mm0ygfnhL/s6YvbxG9h6KIPw/AHUC
nVzjg02dOkR8jl6jV/+BZ/SDoYnyN2UfSwQMCrALEEUdjdyfFODAGKU0LOv0rJCVpXzkFIsQgSk+
Bvim/kpttxVb/91tx41pbswQRtxSSB6L7FUiHJPelHyR9Q8l3YXJvPaPYnHp+7dKeEMulrKBST2N
EfMHWxRF+ZsGPt21RTrBpBOSzW9SIfOqjUUgG2jzl0C3nuVcF+G2vgk7/5h+0r1+VWE8cETTifwT
ocvJMCAAltgJ5djmTNjAw0Z+8ADy6LSbkhbZ+GIehy/axqt+4qR5tFpxdjkYO2kn7utVvQI52xRw
tK5n6Ej6RT4UqJiXODNvUeiUM2m0adBCtN2Q03XFdwBEclNv+C4PdEQLBr0cCwToJjp7B4cvUr9y
mmyz4XHYwmXY+f6MkhdgYyJoWoRyVHgC9s9x7PS0VDEfN6ERpVvsFeDKajNxvgAZmyOScs0lG7QN
gxGWkbT24bgoO2B8ctb9T+FUYdtWHhEOZft8i5UCdCZQ/s/r5vrR0/+axBXkF6xlStJbSCc/XjXH
ZlfuEOd9gCO9c2Sjz8XZcNUuJaLcBzhIJyhInJ4fsPjY5BgIuNmTSSMM+BhFJCgon5n66wO9WIQQ
0FUASu62IwaOCohHlw2QFyBsNGzzXTjiwFCSVRDYYDIdofdsg3B7UVZ0W/aVptmx+2Q42HZEPMDK
IA6it8l1hSuMzUExkyO0OxNuFDnymkRs++44j51H1DIEVBsZBWu9zX7SwE6+0x3kXAPz95JFDstQ
yGEekG1vPYS7xiEptVyH1bzypIPgtQQvk/MqHfLbeCnXfgwWaWf+3Hwe+wkLkMmrRsmDGk+YIK6i
dYZTs0q/QJnmyTbZimvO5upzRIj49dSxGZ4qj8XPdKzl4N23wSv/qcDZASqALcOfE2hRswGVkOeq
ZeJljgQEQXx6cxMurGYAkXxNPmnxR7ZBX5NagYyyHwzNJg3kn4pZXizTEEUSujAUUL8ZRyGPNHO9
K9Jz9dXsJE9kN4ZO8c5p8H/+GQam/WX+Y+iyqGmGLEGTJ8NqesN/80UZSqlutRrbmgom+peFXBEs
evIfEG41qhPAH/jVaO2BMVH61E86RTeWDsQC4j1B80FdVGAl5OzdFxLLNmYUGHqki2Kb3sBOeNBS
MevAIVlg7wvFt0vwahjkANvYYeWLgrpKsql/B3F+54UkqW2Y//sj/nKW+X0sTRlHLBFxAFJHgxiV
b0trUwSdpeLScmI386jeuzfpRf3sPutbcYM0RpAKVTcKHUQXsPfZcvBI+eEe5O/LOwoZSVM0k39Z
KZF5/DnM8aA1yqgl+WlU36un5ILFSotV3DMclL1IDYjJ05O816u9tg3jV9nYJmBJGZSW0Xz6YTj+
81bwqdAtVRVxspj+/LcnLg29X+t+nJ+0cXc/B8qjqM1D641+jd8tYIbFBPOmP0xn5bvo5Nfn1yxL
1FQJnYb47RnUUttkvi9kJym/+MlDOaCe+BJFt5+awMvBfJD6NSRteEvSWpTW+QjRJlaehgQlti2B
yzTqQ7GPoFZO3C85tQ1t1gbbvH/2sca3XgNYExqrUnTQwnUfKjM99ZJ+NcVa/nv4ZPnbmzl9kilm
iLdSFBXru5EQSSG91YR+fhrqTSlsRlyg5c1QfCblvoU733+W6s78CLFujUXH6h8b9ZRBljGgcOzK
7Jj4n5xAsuzx37cl/edt8QrrGA6pFlqXP5+qIcr5WGpWdoK0Iqhfgr+R0i1ETGtcpgX9YxeUKVff
tOvp3xf+r/GYIgURL8mMiyl+W0CaNkhFJUiyEwBWS8tuBBudV+UhBc6oA9fsUKk6TDFdQTXoRGwD
GfvG4Ka+e62OnGPBVAUYYfkPEjV5qj3+fO2tP27s2xLa3KU255XLTgKdmdZtikMB0ZVGARvwc0IU
QOYM2qK4TMoDhEihrRdnNkVZmtFHKjFi6myYtxJaBO0BJvoPwzZN+O93p4sGrwJqTF0Svz2vXBJT
q7tH2SklJiB3wJ+hudWw5yj58HqRHxU8P1pPtyApgaRyFiepiYTNAmbhstSXpgHS7RFDi+tHfv1h
uZLM714R6EYpQmVqOsI0JEv79r5aVyNN6nQMT3o5WfiAkk6/aKc6UbKoOht8o/cdIA5fW1iqA6AE
ONJ9Zek8SacehfJuvPQgk0/WngZLkC4ktMvkg+OHUy3VfF3zNXMLdZ7AVHxr9/WNlKZX5Ygvg6o7
92EiaAwf6hkRTFYDfOkXU7XrW/gZfubbZpu/ZnuQzFNbz8RyAo1GL3zVNinQLA0XEO9XFCK6Cgdl
Alvu5iRLKW5DsxUvA8ppiqJNcgqXMMUa+CRIN52WpouE6kaGRbQt34s7osT5iKifqPPuAXSd/Zde
dEXEJyUPTTGvPxZTQxHG6L0DrJ2rdI3GuWDODcFBAoCws+Izjwt6w9YvXlX7Vp2nHhnWVTTvwLSQ
O6RORS4avVzVKWg51SsL357qxOqWB87E4NohwKb3wPbIWURo5/4NCBpYe8QqAHYNnb9iBs7Gb0oL
PNth8ACx1xz2LgBD4wUJdPBpXJSzD9sR+TG+D0cCscF6YBYl2/6gsvF2K+G+D41LLHv35ocFE/fo
71MdBTLVjEomoYUE79ch4rcNJwiKvOvvxkDuNJMHNbJkeNfIA/8c6dioM4M+vrkwz8GLBL9ZWha0
/ubVp0THTqfzTtH6GYwbCcpKj8UZfhZS6Q6HmpM9DOZd56bIaNN+WXI2RB9nEvBMV7zcYl48zotN
u1CrmelK5/E21HvcQ3Ryyp4HctOxxNH4yd3dAsFZWE/dgyhNkvpJozIPTlHm5ujQUVWUdG7teQFE
IaCbwgOgB9gld56betQXSELt/olW5rrWbBOLt8mw3MXrN4Zl2di4NPQQQKGkSfNUXWad0wybRj9a
U2i3TWq0pjv/Xlv0v15eBtyYlJ0KqUKy+b14FOMovCb9FdvWwRPJgadZPuuOylTa1Xc78p1r6pbj
Pk485aWunbQ5acJ2oJlp8VK7Rf8Q0NmQnxoI0vGqc/fd4NLCwxfuXDtg2gtpK0AgLsp3dpa0PBrh
ERYV+7RGkVi6RWKL4Ld34Cc0ZHaMqv5cIo67OhnR00ZF5/9NgRnUsa+TU2/uMNa5T9N7Se3l7yXl
h43g19b3x1I7DQeJjmzYsmoQ5PPn1pglhlYMujgc48hjlfIJzMZ6kFGYbCyiD3ku6+tUdi263+41
m4+io5YvGxYCCKWKtUv99bXylBCd1Zws8Wc6kgZAg6cc/v3Y/vJFMaf7/CWnphxl/f1WmBmqpDdi
2AzHGicjUNzhoZFXkfaZtCw3Cr0PBWob/NdZgT0DCEjpWaDVJKYr9EYXvA8wf3rhAGlGJvmmfElR
QGmLVjkmGWDqrZC8stpWQGHlTLwlLgDp6FNYxXhHXXRxQjFz8Ydtjhr3e+VncMCQREPGekg2wTa+
QQRW3BvXe1Sm56F9u5aHTH2M1WMBkqJ9+uoa3/1ZSBvkzjo1clqw8A40ggaG68cdOXT8KDVuVz4l
tPBCzvsSnSnUt8GdNxdHYgx5ahilBQTbfHAauBH5E+tLG+C0sAz9Syc99tlJrneCcLr3x7jdmUz0
wo5bN7jjgQGoruUbUzyl3UdhnXIowAU1SbMO9OXyLh3a4C3UXurkFBSvUe3WOmI9+m1dsgysVZ++
SOYq1869fJLvb+GIYwZArrrW1M/Af0tAEFvlc0g/svAxHV7biO4mzRKxPan+WWtWGWJcgy7mHsrd
vXLFDroVaK6LQCJRH6VJopO1i1h7jhN+vx6thQXZKlnF2cNIywb3Hg8GbPPWL/Vkyd/HxppWC5jI
sA7ki0j5RZtoLG0gc3p5/Vp5UY8xqyn1z1Cf8q/8bRwP/H9uFQsKtTnViN9IkjgiefR3fInfqmSF
B1YGbdtylVmuXAT8K8/i10Abz5xnvqsehX1o7aT+ob974rhPDGQySCNDfLjMfdxQ5cNMyy9CcBLo
yEMJVmBwClC4/a2cOKZDe4HZLZQePdmUtdB/FMWjdV3I/SmF5kfjvRVmmvVVPTf1rsk8pXjVLbvv
XMqRHP+w7vl6P0m1G929kQGP8w+FPlXxlMC3wyAPKrOW80CPdbYYxXXXnwbzIgm0H3Oq1ZypRnvM
64ap/qrE46hA2keqEu7iWiZ5Aqgo3FP7NRw2OHbQsQdXke1rfRLzdd8/3CVbQ2wHVmjanbaAd3BN
3JL4SUBPNE4I1ACjtSNS88oZA4cBkyS7M3cwREoej+VU18M6oqNTBnv4voxEKz/rskcTjbYWLbMY
tbI5MZlT4xy1Dwp4iXWiMSShQtPtLnr2810jbFjS71cwePNJhxTZuwrGllyICB7qWXRNiMZGXNoL
Anr0r/syH6dv8Yng7nAFyk12g6lr9sU06a1Za7ojnSq1h35fG7OgOEvvV/WlQBhgdQ9Q46+uvlWm
t8w/QS2W5M+qfx3wF72upHo19XPhF8G5Fvw3I3pty6Nf3RKL/vaRnRlefLtJYNMLIUwfOgc4Huw1
2AvMD0TlpLdOfYvxU4/nGgB/s7m/5gXfhMl4DiPYLnZNnz+YJVcb0t6watX91Yer9ThKThrbsbUR
hDWi4cGa6DOfRbEqcZsIylWV3jR9GwerHLmAeuCvaHzv3i5KaALNQRtt4VbJCwPmNa3SfDnIiwQ2
coYlDZHe6TwU582bdA6EyY+wa5zkyywliKIT/xdlamlfMb9Jl8lNtZ7S1wiV2WcDuJF5anvkdmr0
b63X0QlQZzFEEh2nqk0Lhxi5S7KF/df2G5h2eefk+dtd9SzFSzkZtdSxJmVtA8+aFtFCOWOQg9J3
j+9qQSO/JtQRQR6ldqbt1XyT6FObOXZU4VMy6WlE7yM/pXeeqkBdfuRr+tort7Z4aVM6y6l3JaLU
XAEs8zNGX82gwiua21bw3zC5lm7diMyD70fiO6EoHGGLt36ycEE3WrSL9PokdvT4UriAp1Z+bOo9
748yxvh52RNZ16npFk7eHtVXgoryUUm9PnuCnVvfb91wkK5OP9DT3QjVCWOjAfoE53slewopdinb
7JIyN2A/m4/GrDOe8PWA+J2iveAP9x2NMqDcwxXzJY2W/qJjEWlQ4GINB6E5x2/1edLd4BgkTiDP
vb9JnPby9jlGznsuXrslkkGnfx5PFlIXgfZlQP8Vipp9DdfF/UEfXnQ05AALrbYSs43cLC30T6VU
zlp6c65C/Wd99VDfuvcoOl5lhB4vmZdvUv8U7PpTx14krhpjqRi7plrhLOkTQiSwl/lvyIuz0Wus
bbALL/UTR43rIjlIeNSt0fgv0Hxk90WC7lz3JEqlI6eTYnCsgSeGPx56Bbsylj423R8q8j5pFcjH
nE0UTYyBbJcf6B+Uzu42qQD5+H2Er/yE8+bxCnBb3YRohW0j1a/JrqS/x3CaOQHDOngUEBQXW27Z
Dx6bYmvBdOWWBORhM5Vme+ZBSC24G4h6rCrdSgSu7dYm/Fdax/e1dn0RuA6aWOmooh5vn+WDcN8Z
86Blhz20kRenb1kEhYFCqlnU13WePSqkDetHfm/5e/Wjo+1avkbaK/KjyVUNmTLgTnEcdbuvv0xx
AVMf1QCuBHCmhVdZdwKIVQLKuhmnR/S2KJWHbquZi4C5DAMRgFxGxvghdzP4qDhPQ5UAEi4Ri5rt
ttBXYeeJvRten4YGalScbluNdCXxRQA9N5jFvfbWj59mfBivl6pzsnaX6gdeZcWED4AwYUN3Rsp1
NsRNBl6AR1KAjgSdiekopRslL6OCGY8XoAVto5IKLrI79ZCYZ3Trcr0NpUUNlUOUFlTMefhRwvLS
t0l8rkBzEG2H7RYzhau6o8HNEdEpN7HywRo2NF5bH7QGhMBwrsqu0NwRlD45jv2mai4mJJVuGdAh
ThE/47xA5wO6R1Ctm1+aA75a9QJJwJ0SnG6qMauMDT6JMa+ZuFJeOQKn0PUhERfdKyTlHske/ORB
cK0YFNyWi21A36Rs3EZxGgKwId2KtLBnEp0FTmwzWhETe12Z65Vdhx7f6RRnpIB58RcjxQ11Tr/s
iabO7NyiwzW3+GTl6kp9tpd38DfGPW47XzILPdZK0BZzzHSTAPvw3EGMkhzbY0pLbDEO0zKrZB6t
ofgVHQXndBjp18BJ1ScI3TLnvGB5Tz3R30lbS4EgOUtMGz427P4eaw5r+g5Hkv4pRs09h1bB/BV6
T00XSYxCaw6LDSsFaaLxRWtEsvKWQk5NnHqjYYwFm6osDh1Y20HGrDStlv678nZFvsW9cAJCLMIk
YuGJ9ij56OBQF6A5XBtb9SXsd9ITlPdCgnsDl2UZ6y42aVNhGtk5ipZqB7tFf72/w48DO+fYYunL
ltC5Ehco+/4eNW5/3beQYQt+F2+6zO0lWxz28raHRhJhs+AIWAn1thBR3aLNQH3KqzePn5tnKcf/
jXaP9ihB+1sHJ1YEZSWfWVag05bkdGosaMwSFbthr2DV6+fUO/qsfq2fpcA12kUFVR4co3FQziWS
DR/Q+sVHqj/uuHRCndzfL9Kpp0iP5r6/NKJF0DittuScb0xyoDKbR8PeGD1r3I8xzhPPI8SjliVM
mrFA+MIH4hkj26mdW/HZ61PDIaVIWNLfmmCXVudS2wiJJ1KH+muzXwfytvMPgrjHv+mKMZXqMBVi
8XkQd0zDlGiDJ/XlUmNC7i+MdpP7axHH68SJeq+D5sLcmTUPwiW/SVgxySs89a+L9DR8VSvhokq7
vFhK101+dfPwxhFC5yLZq6luWn9f3DeWPIWUYTnH9NLkrTiuh5oKVD368Umy5hmGNyJtkj16BBGp
HBQm8CciXeZWcKyp6vjP5a1fbYdqa1QLxYJi395w5I6vtyJ4CXz8bdFGGsXnFfGZzjGpTp+F5Lkc
HrhtTPzGcSYTBaotr8LEF8T3qLjT5q9cy1+Wl8DraHFjeQLgGc/zD/29DuZOc+bUAi8lCh8S2ubZ
tqseLIgr/Vnzv0rdDXCiEs6Vv1Gszd04WJptFG/8/QqZ6QWSl6OkuOP9qUdQIS2tZjM8ME/AuPQ1
tJy7Pk+xnqDefEnWqkEWgS471S16qvKF/iBJ2xbiSxlviuvDwFM3QFd4TbDBZCIvUIdCdNhsNpfN
brPbObvdarea77zV3Jt7/HO0j946misYv6+nLxRGzt1O6ZtTjixpUvG79ZreE/+DdmQ3s/XH2jt6
x68v84YGZvYoz+arcsk2SfdK3JODZrtEV85d/q2d52zmzFfz1QOXeuhm2CZ/VDoOsafC2grGvo+e
DHaUvtua/oZOpBV+ZSthKr5QH5j5S6Sek+FNHZ7FT1xtUvG5uL6ozIYxZE3NBCcR8XnEJbCDE44t
ecOjk+jTV29ptufxROWyJp8BJ7iKKmBqNLbDs4C1RnrIUc8biE79FO/HATG8a9FwZgMnllV7R5GX
syWoaCmv2svQIlDe+sHRfFIqOygvqX+8tm8d+swopSMg06+tjlqNb8FRZz+NU0i88KO0AdA+utIL
pt0LQVhr4YLSu2YZvisalqhQR5RdWJ8S5kHGd7rIK/DNECVbCE3QH3Eus7rkLfMS9FOioFRZNwQZ
69PmKexexfCcZ/H82sMDKDn34hXYgKsY4MqTo3OG2YLag0ioDRAxbKbyPpP5+SY+SvF7WIMc0VgU
Bm4rOtQxeuJHnCjCkceK1bpmAn4cLaKn+nN1vxlYSGSXDgYf6UmzBHV1997SEY7fm7trYExE3RKt
o/4sR5SvXpPsKkQs+XmQjhwoRfPBB3CQo2Ob7uvxBWpdCsOko9b5mFhUJbYjtEtxmcLTJoM++Bw1
lzy8qLTbu+slwNMtRiHlRd0xvz/UHEs0H/XpJ855VrtupS9/OMU8sX+jScp3EBDcRZFp7Uo6XV2s
l79bn+VXgRTke3KGxgrXfBI0A1aDSUBzZyDkWYuFxwmTjR1iok1/TG4t8Lp8kCdDHfmALgbdDIf/
m7JL8xmkaB23D3IMnk1UfohDf+pE/9Ui/X7D31oOkd4koZRWybl4SV6Cc/DRfPVAFjSOZ6DGvxwU
8FWHV23NxlXv6B5GuB//HjTjP/gsCv9YdItNg9zCb12Z2jBivdPU+Az+1ukL6x1jzKkhjKmU/cpg
XGdW4KaeEW+21ZP9stTet8IDgQj7yNq3vERv61b9vA4zcLq9+dmrb2F/Xg7Fm6nMThmnOzS9SyH0
FGkla2yQh36+Ykd9cqbtoNIRis1VDqS/JA5YR5qz8EU8+5iN7GjjIXOJS0f0UD/sdc1r7g6scMrJ
+scnMU2N3wHT6UnoliQTe67rBr/+BEyb6J733aDin+aqWDYkyw7Lcp8YmWYxuqlzX1auuiw3k+WL
hIsr7iUET/z7ScjT0/7XPZh/3kPma22a19wDQP19XlJlnO749T9ez8lzO8cBY4neDfujtwfor5Q6
+CBDfUy2kEDan/wZ/wPCZDxMSdJNSVXVX73X3xoYdz8RMk2Vo3NEums4O6OyOSNdXP77I//XC/v7
Vb69sAStQWOwuMr4rq7KLVqH1O5/wJilny7y7SVLUzlvtY6LtAixZ90OhtBqQGntSMdyY76s5rBR
94Bt6Q/L0S8eyffnaSqmZUng2JiHfgO3TSky2nLQozPkIvyTIKULJ8JeZpdo0qpg5YsY2Im2/x5S
+XsPeJrJv1/12/tsZdWQtzVXDZbyCvoZPExjT8d1SpnNyEQqvJDohOYlXgYwQS13UuvcCRD7MWP2
pxv59nDLcDQSU+JGaPVuIJGxpHGawU6Ns8O8X2MfgqEDdmHTLYheRF+ODvUHW8uPgdbfu3Hfh+Tb
DIj9RpItU4nO+F62s8CGTLiXnMf+0Tr/e/D/6vv9upJKhpmim5ZK6+XPV7jLLd24Fsy1wcW88Zyu
eG9g1S50qrX/56W+rRaakZZp1nIp/De8cXZdTK6iyH2XP/XWfvxQ01rx21pgqmKfVDVXCpbljrrM
UVwSPBKn+iFtVvqvBdD8v9H7Rdz67UJRl4fXcRo9tN3F5rU9HPCHgwKJz3f8ERPu8sMQTkP05wtq
yrBEplAxUcPR99sLKheGnxb6PTyXzsiLImN+Dli4NYgCb9G28pra8QJG8k8xWf8xolzYMgkrpGkp
y9q3EQ3jno2/0IOzuroByk4JSOrC3AVwpH/4iH9P/T+upE9//tuQCkpvhUmrBmfsrKCXXpf6Ml9i
DWQHPz28aV35azD/7zN9b+VVoiaTw6gFv3ZQxR7X8uW6yHG+wS56/RNX8Nf+86+rfVvlTKMe435U
AjKdcaTZ3LE0xXPbve79g7a6/7Cm/r2D/DmI31YyIRGGLMt4XPLqljzo7/nC+mHv/4+94s9LfFui
BKMiyVVl9AZX8Egs2pqrcHVfQ+EgfIZ0+mW6lL2ft6ifHtq3TuXYJtY4jL8emn9q2epLDCYv/gGD
U9jo/56L/zWKpmQpVOYSzsTSt2u1BHXelUGmzF3icbeS3MCzfpru//FGKwZruarKkNZYmf6c7lqd
FbUuy2SeZLsGta2J/OgYWRcLJ5GLpriK4oZw+9FU0jpq7LhA4H5IqXLaHx7oX2X1r842NuGiTA/e
5DX/804sQW0qteuGo0HQCip5GN0YdgycbR16TM36MXy4Wk6NQ+pgPuuvQ8VBzc0U229PMkJvGbdZ
V8StBkp3bQ9P9OXwS4aSMFAJI3sZ85V1ou+gg1/6eMshxviELjTZr4B+Yic+Hy5wjwBOG2FVE2yW
r/X7NhNRH2MNtMvDTdcjsPICDFmx7VgMy7hf1I+qBJNZDdzrmgELFyPKPG08ijd5Pdy6aD4e/j0l
lGkUfn+Nf40SZTcaAFPVIXD8OUqRLgjKINTD/5J2Zk2Kou3W/kVEMA+nCCg4a2qaeULkJKMyiSK/
fl/kPqkyOyrj+3Z0vP12V1UniA/PcN9rXWstbXuvvRJpAJnnpX8Hv6+gWoAV5rato3f+7SuTpims
7pujnI8R0VbyWNpT1pHx1AK8mJedr7ar5PrVnOG/DDEI1ksj//Ktmo/TKfeLgFRmjOmWztrxMHHX
bRU1lir0a3MX+/jDE1sC5UpLkWRFEfTQqtPcLJ5XbNWlZQJsIBkw1e1XQypfHnQ+QebpSBNx+3zc
d4o+P7/As86hUEi7s/5afQg7yPeq+pVdMMr0RPidqPodKGENENqWzKbx/SMSVxQ6QGLkeJwO0Uh5
08OpkI67AT8hZP5lUeDih5dVUJ6aDMXe26omMN14oeddy6CssXVhu+IpdS+N9ctb/gOTD9NdFhV0
Hex7EQA/HsIl6SbczVK6rGkTY8HPw6UaLu4gts5j644CaVPtz+XSXCM8oDqRCkGNHAdxK8gcCrYD
ETHsgiuATX0c0Ye7jlH+q7LXvZvJWCBgwQ8n0OXCfBPFlE7H9TulEgjJ1uIbbyicFl2QFlNjX48l
Y2YIfv51j21oNsSfwMAH3bdv26AswIb2o+LuVYS9cXHk+DMoK6luJ+glY80jaiCcRhixdwjertdl
Ubpyvbkt4Wf5EBSBvWFqVjeWbzjtYICUvj1lzTOCnu4Fl+G/XxT5cWIbnirbSYntimWIyqPrJIuq
sjd1lBow/rIZrdaCYef2ha+A0vu64e5qVo36LEoQxtzSWlDzbD6vpYd1oKTB5cbzBFPnssZ9r86p
Uvaf/75BDobDbunPd9kwhmkO8ZUoo+iR9eEj/LHVyM4x4v5eiZ6us2gd7S4XG9NI0CzyFQ7RRbFP
Z/3SnMd+PrsHsW+u5aDZl0/RhBTXbTNGpjM/reEhT8vleSk9p0vzxdiQb7egUzC5r1gFwaia/mDu
Vp5hxa4V5zYvAvWrCizQotoE1HEQ+pSXpuFEWCObHt/8fq6ShVYD7oiDbMm8iTpscvKACU3iCXFw
YyNoACsOcR/L06T3aTJPkGpDE6wn1Qyt/hzCziTHZpdOu3E8lVzI2zPdqzyTkElC5rDgEckZgCaH
jsEHZgaYWpt6onPj2gZ6+UBv0n3VJ8Xnwq0l64Z4tB5ac7y6zCibaIfyKX4xvGQi8FKEcwQrIGaC
dFXyHItFGNQ+KpgpbQL+0pBdTKJpNr0uk+mQfls+mcF1xnsUYrsL+ckhCNd4gZJvA9FzEh4aNnuS
KwS9e90blDBOa20CsRXDzikol5QTptr0tFYmzWuLS02aWu9JcOKvIlAmIunSY2jypD+fV82G5016
ylgBpTukI12nDfzcnobBebavXHlOd2NWTTXM+OHXfVx7SBLm8jyepTPJr/C4nab3sfraBk1gzTCn
rYRZRdUNqoayVefS8vs3gN/X45LiMLGA89Msm1W+7JSBOhWCZBUv0oW1B9XG/wtzlU3RlQffHLS1
tiY/dqlDcpYCqG6ettI3mj/ckDrX5+ZrRrlqGHBnQOBQyCkJ6uvT/sSvAh7h38I5J8OttUQEsxDR
o46it+zt9MYvvBnLcqYGxT56w6jzVs5SAgjvI2sbfxsjZb4x2N17COFbSHzQEWNfHU+TPXQO/rD2
Uc+oOWgfydtpX87C+e2YvEWL2O/pPxPw10ON0ZZgqAieTL9fDH1+D6ytTpjBYDD1iQ2em3NlKa7j
2S24BdKyGGgxnrbFqDjDd7s88+vDDxF5p3Tgt8C1vgRPXAxwdHkBWHWez4bvYLjHId0BvTVEN1g1
hM6vpeWANpe2TVAekqO0jbFzK/zaHTTiHJs6YEdfDE6Y96UPNiPlrMWOFUCKWwtbnfyD4c7b42nf
HIldWFBy/a40mPwOkm66g/zdnIev96A6ptS57TOPoDsghzHn/BuGeG0bvnKHmM8O1ZE/fT0Q0ADn
PeCXkr2yTWeoRjGq5TR64MMTaZEHyQKVjzyqSr6sK21N2bnt1VFxdto9WYPKU7ao3u5sq45qgMQy
GsuGA/OdsFwZ3U9CUM4od/rnIbSgYNapdOrYdrKOt4kK5XCN+PoZGQbEKLNyEAGkpzE5VaXiF9Ek
voMNcFtMVJ61qwhvJhAHEGRKm2/Mf3PCj06kGbXadeNV+agECUuLIPOjcllu7jb+CELD0hGldFpA
2bb+um2pcL7QHyNiclm/1f0TlKdyYdovOLraEdQoQFIgGiEU1UPzCA3rzGR+h8wAQKDmLuilQMfw
o1m6p6UzdYl5wxgLV0V1ohQEmo0ipPmQaMcak9YnTM0cXXAm4nbCSywd25kRlG8SqHZjDrt0FnGG
qmYpWY6FZ3qNf16wNEYrdCcHc6uCx77yB82lMT0FZ4KWDRqrQbNL1v17seumsMfn5602jaY16CSU
RjgkFfqqmovqe7QUIL58pT5Jq/Y8p2yBys2rP4e/Nwu+z0VCXPT9bYA6NJ2DGI/oEmhKNPFJTeR3
YToiSMOwildRIfbBpe11UEevpzczkEfl01DqmvBfExRCsgF6GT75QkTqNUL8hU4OR8YQCf6EVf6D
OcC/yI4cFGe3spHPcelKWAxezcxt5+/iF8EcEn+ahpVrXRdwE59TIMu5ChkfI/UEhX7+XhoDKR1t
Bgr2Iveqxn+28CqgpR63M5Ts5sfNAxraUGXs3M59UwhgJGrzNHp5gdmk28VsIYaBTKOZEhFG6n1D
rQg9OJVeNh2YyF2a0whWcD6TZ2jaGjGRnuwtjOCONxo5ss3e5fIWDjTSckEvTEXBN1YYkRsAUrRN
dXt8HYm1D/hXd+i7Ksx20HFc9XDZ58a0eOInhHa2eundws9W3KvBJEke3cg49iOgFB+FD/jTyxki
ULqO4Lj5AHgsWyLG3m5+siJFFSkd+DtrrQTpgrGzOD2dVulmcBtUPmCvGRl0gTXHrXmIxpCjl1Lw
v0MpnMggeuCtTzIm+mImQokX1ummXCiwCbxidceXKIyzJwVC7tlVsSV2LOm0dCnB33yFMny7RZ08
KZbDEt2x1PNn1vzzGotjUM6TZeiu26k1Gya8YlIhX7b8dKcPJPBmOhQl1IXmixuEDU0gLu7rNhDX
AqsU4tjpsGaVc/iRngCyKHQF0qUSQFesT+cAGcT4SnzhyUOkOu/4p25cLVHieQWFXf0Z8OZ4uLNy
TdTicFMsaq8XmlJeteR/HK4bv6E0Ui6wZHxCsIgAs7mVrx7ijX7QgnSTUAwd3WblAmvmTOFylzFt
6mdjle+mWOQXyirerdOd8RLPEWfEX/Qv9U28A8vIb/MJCaGaaisDrqAtPOFwU1Z83mdMES/NYLKf
5nPDr56babgwN7fJr2Wn/yjl/b0ZfDgo3bTwLp5TiYP4umCehkfGwiav6wME2O2d3kq2v7NuDQE5
5cxakrPh9342gRo/kWHuyzSabRPVJftHwzMmyiR77Z5DP5uXU2OX+BYpDJd9sopW5Rsj9yn8yJ4K
aiTDGIxW1jhaEYPqpxstUBi46hKgKbEx+bScaItkjoMuwD8t2iZby/OkgaKfMEytebhkvPvXXbS0
VhyuNs2zvmHQTIqJ5puLCppACP0L4ehE8PQFWd9+D+N13P5yhvq2Z/7YSmu0DlCQU8X4bnT+sZWO
1VwptbyLnvQ54T8uBHCCCpK1BNa9mpMk4ShzBdhz6NEUmnVBAQziMh8GfLQdvlJ9owLPkxdt8P9e
d8Nqp+qSamqaJqsYLv7e5Md9Koe4To1tuDM+YP7ShHIFtA4esnppBM40tn85WPzoT3JFEsI4VdCF
MjX54YqV0aq9eVb17fnjtM+ZoRK65OMGd7AHS9xu0YMzuX+e4iGkjNX1l8s/VigMU6d7Y5maxbHG
kh+bOFlz6xW1oaMdLcKx5lGgmedvEHG8BVhA4ZcvXv6PD8uVVGoLokHzTXmoSGMVtERVD1HvzTFY
szBxICYbzYvsTYYbBaPOEtADBnXmflhsNmBmkuV/K8R/Gzr/Gn+UY/68jYdnfsouSnI/WcNtkIiO
0nhxnRm8mMJmbIeT2+Hk6wRdU0Zekjo5/vcTl3+cIx8u/lA5O/etEho1z+A+OtxHFY8BgPTy6ct/
1u0ZB153u9tTRHH+fdmfM9bDZR8qsEVZ3E9VJ6jbdjSEdiVrDWedW06HWPQhOjTfNb9Uk77Hzr8e
80NFNI3Nk8mxWdtiq7XvTG3sK9dwBECC/FpgHibcf13rodJmlcw2RmqAM3+VvPLFmDTz8tn8JHvE
TmbsOD7r4DpOtgAHIOn9Mqy/S7uPF8dTaSoqL5Fhag8Xj0/nW33lBd8Kk6yxX5Gs3FVHpV9lsa7B
Fz12u3L8a9tv+Mb+ddXHZpwmmamRKupWfR3WGdhwiPhHiQuydtQH8FMLYup++ajf09G/LvpQBem0
jitmmrqdMnxxGE1ehwRvDsy8vozffr+r7e3x+Gn+NlH912vz5zN+WHGrujzlzCvq9vIN7rE8KPfJ
rD+Ccn83Zr+8LL9c7LGtFMad2XYxjxb/hna4+qlzmVQHZU36lyP4/77YT10Eb+Yfn+yxs2SEp76J
Uh6p/Kotc3o91eY2z9bRq8IJILJXfMyEdCbQ7WAsqm26vj9XAz3v37fxg6nASvDXbTxMitQ8hTAT
JHV74+CF3df0mRlvb8mUXsbG3LIqYIGUPzIOmtRjoI3Mf52j/mt50Kk/69hKLZ1i4N+rb1ldpdBI
uQVg9ynQXTJzjEmqQqP6Dhqg28G5Ek0sKS2ZJ5gLxNym8ctz+O+vQ9ZMU6MoqSvfBeA/Nie6ds/z
VABOIB2MJZ2UfbmCjgil+HwkownrwCLaobtugR1pJCaRnjuXQRiRePfr4vyfw/CPW3l4w4tTr1bV
rVO3h+wNxV664oT2jIHh4/qWPf/761f/awLV/7jWw4stN0XUnqV+mE1ugLedFJwNe1R8rmc75bCP
XTpoCG0dhPuoV90zUoeBPyksCC/hedAHgCuif4rL9oBcFLQSrMxAcu+z9I0wRGtjkMs4tSkZRg6m
jvgM2hpO5+SCYwJrWXBla//vj/Tfc5UiG5phIP+SvpfEP77JtjWK252247Y7yCCzMIWPlUNJAC9+
j0U3If7LRhNHFQL3CeCpVyI1eludnRzzFxTU/6aS/j1tks2qDnseSRHR7z083WsH/SUts9s2ubPv
h/Zp1zzf0DaPgzUagSLEVSLAUTis6CWcZUeFSnmkHAVqGGYpCGFsQk8YsMzrwChWEeMeKS7r1Kwu
5K4cxDVgRLBIHDRqothHom7rd9z7SLiLo7JC4veK60y+u5U5ggUDdZjcCNp1w6PY9H67FnfaTER5
tmz3EESJIFSpKlZ7aXb+TAnm/som55X8xoxAoalrmfpxEqNdBzAqOQa1CiwZQxi7B5M0wojGzo4A
WspG5jgiAxr/KhTRCs0n2SDscM1ihBo0x8xhQIwcpfioSa9JqSzYEP+PCQ4e8jZDFx8AlSBK7sfy
DZfm2Bil7wSEERyPyQX/48AIVabCBicQbTHKbDengYuaedf7SATxyWM+qtviYKJxxUfOSCb8l+wr
i4wRPKY2HgjGoinZ7UF5rclZBXyzBOoOweiFoaFCklUBN9JRtVFIH8p9GLlUQrgMP8VASIHznUoV
EZFcDNgSRHwqN5Zd0wgl63MLh76l2kouHOQvYkF7txoS41Bm80Jht7ZJnnmXN/muejd31GUZHXTE
ome0o8U78HAwg8myXdXJCB9S9jHIb79ZRVf8/7As43W77b8u2OMh8W1PL/UaFS3ncPkZVilQPmyI
coQTkXODLR/kj/oNAB4lOeWIuao8Vof8mD/nz/EmfDanaMbFZyy44rPi08LlKALiUoGbcXMGDsiH
Om9hND6H7yqM0jf6R9En9gN4+dT0ED53uMd47fFX/qZ7/TEzgZhRdEWRvmUsrEN/rwpXpa57rZHz
LW9NwXkfBvUH1cM6oMqo/pa0Lv04EA1AG1MEokMbH/zJwxqUN82pz5qYjEooBeP8o4QO+aw+8QVe
F5GXfmmft/W/56n/+nx/XnFYBf6YpvKqai0hAaHDUw/Xl5WI5Qt+0D7tRvrm/3aphzX+XBthelO4
VM07SPlhlbcext5+jkur/OWg8+uTfDjo9BfVrNLhYjGtHqKIR8YmQ+K7J4kbKjrYWlCv//54P08c
D1/ew1CR6vZuJTFfnvLRQj6wtQ0yvP5u8+LcbX3Rv/z7esOs/des/nC5hwNOaIknLbT4hPRYKBWc
djCn8gXv269Qr58CmodLPRwxulAJo6bnUleHsLLnO8p4jA3WunOFdYNx2oFJ+knS1e23b3HYY/z5
GU0E54ZlDHUa1i9Zeli5tCqKOfJk2VbGw6R+mgERagKZISO8TlSJlpRwGUH4GKlvIn0fILT/fsg/
tFBcVOPVZzMmiybnq4c30igzs72fk3jb08RhDiDTWMdZTZyWc15IZGVRqz78f11zkNpImmZBbvj7
neSJnEMpjOPtbQTB3b29gk1jcdKgWu3SeaGS7+z9csnHzS8f0xhAWqh6NEA9j3yeC1Hqxk2Toq04
jqbJ1Ql9EnRO7EYAoKav2XIocOrur3vux/luuKw1iIpUEV7cj4pXk6dyJ9yUcMMWAnjpGwT6bfhy
nrBGZqEdPufz31Qx//WFGpZqcOYBimmo5uNbmhRGJahduOm3302z01u4T7c9PENURF70ES1/ebSP
++jvz/jHBR/eUzOWa/Ei3cJNsk/29KJdiIiTa6C5KhFqv1zrh4RmeJ5/XOth5JwvrZTFItdSWfsB
o4twFGhysGebdL9MP8bj/MPnYrRQOpTRg5m8pX+P0vyaGMWpxflMHzHoPWAZy8YAez+EN4rr3L/6
yUJD/vzSPaWr5DXbFF/lUjhkqAGgUa7zVba+U+BdKRP9JfwMV7T8fPmgLruNvKKNMY2nZ7f1cXG6
umQjrwpaOhnauDpAwLaTp4bWxYWsWJIfpo6xMmYWyNjzDksNQpzFdRwRe7y0wJ/+dkT7jzH71+d+
mJMSOamv9/hkbaAIVOw/ZqTSlWfbl95jCQl6V4+6fi4SlSs63RxGh+AA24cIqC5VHMjaL1/Dj3Li
49cwLPB/LOCCckvTtswt6KJJkKEcgC26Ttblc+idF7j5l+Yio+Ke7ONZ4hn+vwfcf1+dirVFHV2n
av0wPUZG35tdxSDI2zEgCMzxJHvZbKzzOuD7fs4EOz4Rl26XQTkmZaK7TVojCOk6Jr+tFcP24e+1
QlYGKo+hAdTTebX/fhBWIl1uN3kIvh3ll5GJYOT5BOiKCGXq5iwMcjgSfzla/VjyBxTk8MpZogWM
EIPL39ds9LLsqqTSNhxVT2/tWlhA3JrnwJpOYLH//ay1nxMJFwOtOZhowGuKD1u17pq1VLbh1RD8
Au4UmH+4ZgSKjUfwZ7ga8q/H6KuqN3Kf0E3JuZPljuB6oDdytJhg8Tak2ZH+dPJxaV+QVaH+Se0Q
HWw+lPppihUfCVJBZXIONNXLj+QR1LpXGy5sL6y/7L/zeUwPNYVY7/770/2oAA2P8k+q5sPuUMyN
+zlroWqarywFcPVnzZEWsuFcEw8XJPIAAGoc1uVJlo9OH/pU51j6+e+bUP/rEf95E8O7/8fLVCVm
LXYJj1gbAi+G3G/vWjsdeSnv3bvcjc5PMIUFl1hdmNFnCE4ANXBxjWpOyfEQI1YQWl84nKBaW3BS
TGU4/U7qMPY0f5K/yjO5cDLHuP7y9HRlWEX+Gv2KaKCdVBVU4iKaz4dV5qKfq8stuiWbcBc/PQHJ
sdPGR0LJoTmiy2Ebd68eYo7GBFmu+XWdvEZUOJyJ4a5gxF4drocrCb9A9Yx2fLlPM0Aw7pwzLDt0
bOioSU4Lasu4r0VHIuQXZi9AYu9CV/3tMsMsrgfeCdT3mSN1BE6jq8k9PAHmR2QLn0aqlzX9/JLK
cClOr+XujthSeu+bZaVNz83aApgvZG+aPhbxECme8d7kHwoobyOo8pVqrDSa4OcDqCqpYjg6STe3
ZFc7rdvdLSP4aFEAPDcxIlPrT+rRk7A5T1pUFC134lejvnf4+grokNHoBkR9El5fbg1Oa6fs+Thw
xEjumZJUFg1b6dcnlR3XVx06HkSHxDVNt+hGEAgkL9VABnCwnZzhOI960vsqzQFb0F+9GI8DjaQ5
tLIT8RsSttVnBdMmPjPoJtep+sSL6OQv93m9TQKALLeXaibDUohw6pOTMcrWenS8CzBxERzf5tKV
X76+K8/wToZGVQngnDzar3qrPOfkCGt+XbnELluLfJkgDlgSypd6eMJfm9dqxBUIOVVKUoqcHoed
eA/0lwIFhheOb2PuNTfBWldjHY0IIMYvwC3FmqwWqmk8rDOhMM+J2z+jNDQu5KK/8HANiXOUGU9O
wXWJYMMei9urC+oD9dkwdKRpS6SSfQpq0knugdFvUhyHXyfVjmnRo80YSePzJt3Kvrr8Ykw9KbMK
7AbBJayYjtIu+oFRBfF/Uj/n5G+Q/EPoICLTIwmWr1Fhl7j6a6/slx1ONsE17XbgHzaz69rY86rC
BRfwW1kUyilDlA5C0g84CcB5KFCUTrRFTbi9oeFxcETiYEZfChUJXoD7TRWmEkI+kbSiohFuPp3e
63jeIyf2PxE2QLyeNyt6+eK6mJobUo3KDO1c8WTCeiZXw9zI2LzYPC8plM2PRCop6fhMjskBQQJh
ZcDSbTgG9tcHJIJnwg8IJQAk+dVuz5jJWweA2prSRlX4LFZEPcRzvKn22UuKERia1omCxj7Ec+yZ
5gWAjy1MFJukFpeYOObG11jxCmzDwW5rTeR3dBEnhx7m6o2EN0Q3Xk2mnwUspLLR9L5Boh6o08Xy
/myKswsh3aB7JF/jBBV5SJrR8ZJrWBfuNcFXZ6N7afIZ41iXVgWCFhTD1tgi4zu035pPvQ0isgKu
YyueU5dXezK+0Bk79d5EDPeUr8WnlJTm5OmGx8Igi0ALCsW+7HKe7K5Ed6Osy6kwfjMnomNOQT07
7YytQuIBQpnxc+6UrD7Sxt7FSFAoRdVrkve63d17u+52xWf/FY10itOUo87QwL3L2SFBURd23WVf
eJd6wW5QGQiPi6KfWoJbfIIqF0BsshMjjB3I+8aS/OTlpjhGcD3yJX1wgu5eo0/OmK1jfFVPzSrC
k3rz6nGz1BQvnCYE9onOfUKwSwRRxM+D25kYENTM+OuO5Ipswo7msTgt0BOBCj1i+bBbYQSNKPrQ
Ts+kKWyR0YzuT4xN0/LyQARSQL0AKV/onLNh3FzmQAvUmXKdkKpx3kVsn3bi1DTWKSciidqcJ10n
7G1lc8jsAGd1xEk1sX5pRX23G36sKiroQIszGgfRh/NELfZX45anyYZwq4RNXORqy/YoTLWP09E4
oCMUi09J+2AR0DsXq3vxhqtZcUiau++KsTAKB+CShMsCEmM3FFD5GdPmYDHFg8ScYBJhiqNLSonT
2mW+tuloIBrjsbwi8qH4uExaBLdUMCm/Antw+bLQOknH4G7vXMT4w7ACCoumjuLqM/Zh9t6uiSb2
eF7A3VhGTr8lZsvcdKubHRdDJpnlQC29/LIJ/wElHPQ4sqGy7MqgnFFp/71vsNT7WY018uVPRGJS
n5UcMvMogU5Oz5Tshl3xsAo34EuI3EDTTPrDDRrOCOozKCx64IG2rp5IjwF3QncjdGGlhB/6mZwF
GyI6vpH+tVr1+4vwy2lmOB38/QUPyGDI05wah+P/w40bahqxa6izDd2VoWxuh2A9scPM7hNwr//e
Xf3oVA9P6c+LPWxg7835mkvpcLFuqRxuixPoakdUHKIpOMqh9Brfbee3I4r6c2f091UfNpZlftLV
u1Blm6sVXD6Ecq0l2BLoWOxvhAhBA/DJAT5a7FHoR5SrAcVbOdfaDghGeeqlsUwkTOt11TM5yCpy
xIyv8tDeiYK2B2wpPK140SxJwK1Y5W7zFEowjJbzSEjGlfrLIUf+cfgcHuFg8dIUCd3Oo88rVkNc
WFmesdwYqpspATBqkchKdVQTwWu8akMavE8Kefiy4qW6gCW6O319NPNdrtlW5pKibXa/fLHfztsf
o+iPu3qYJrqKOl6pcFf94DQy4RxDDYuIERmpb9eb1xYbqxqH32ipkkiABvUqEDl0jQVZSOtlrwdX
dPSj2wrAeCzO41Ng5jO4Td3Nvc4FwITLGFmbRHKKdvZaph8yIEnBzvawPUx1SpSqImw0miS/bKt/
eEm/R+wfH+yhxiHc00usC0W20V91Mt6FRT09zfIFeYHv/343vsVH/3qED1UF6STX8vXOlfKZgWK2
xaxxn13ftef2TvyzcxbfddURKCCQ9637G/NT+GIKvR4tGkasNfALAe+12gg7Skfy4Z0DW+GRwRmH
k3/f6Q8tz+MzeSg4hIZ61TT9lG0IylmG1QglLJB98qBuo0vQ6WQcVSr++//bVR8LDX0XnaWwTBli
EF/ksUJoNpJdO5vzSKyOMKDUvplBvjN+u/CPMtf3G2eqrIC6JmqPxdhIla6R2gnpRr8D4A4AjRcL
vRplrHdutoNCD91wUEamlw1hKB1wIG2s/fbxtf987xXThL9i6hp8978XGKnuq/5ystINjB6jnItr
Rfdb/hGisAImakaSXdX7xeRG2MKGEEWXTRZd8yvNPicmwQfAq92Qzf6Uhk+aOtlDIZQ8SNHli1h6
GbGIwjJmGDGGNsp86GJ+ZBzGALe+xCTa9ILbdtMmN32OSWirbzPezPq3Q+x/raIwiVWJZjW+8R/d
r4p1VaealWxunZu9JQv1WCyEkME9KXZyFHBS68hwTMEnA/IZm8VMP88AChIF3QczXIHNpGZk7K9r
S7Wr7dYakuPZYACfwtzBJoqwVVKzQiciCDT9pd8vKYr4H4upSqPQMECdgKT4ri78UT24X25ypUVa
uomOzoXjBzlSszOkmdynZZ6RwAjql6a6D0tVEVcyCfYcBm4cVe4HK95rcNg+8FaEY8B4J21rlJNL
Pjv1rhpdHWMrnsg/3Z2lmVCRVjOu2k2pfir02zUAoP0S+ql+mipsY58GFNPmVm8Eea9F406liWC+
KraK5Y7mqkD32Uss76o617NXHuKYCHpbDXB79ABRxh9m65rE56mrsl1F6WeoOaR9xrKDg4SYYOlw
MT664sWg0AV/huM26vFRND3h+zhRBIlHkPnzZk66J6FLY6IIVEwZBJCmS2EGU2utn9z8AncYly0X
fKXYUMiB2MzuxKcLc9r/UTxKQoIA+SkuJN27vNQ481j1MoemWOqCI3TjtA/4HrXQE4uP/tBSLzLH
ukEZZiWRxgCag59NncoFbq0sI1AuPlmQFUQzaJvjJ351oIJac2NCBQcn6VUbW++CvBG/eEtUp53z
OrW4FfPJNCPO8oYlYy+PW3FsPJmADYkf9AyyekGPj7WQM/FtHO5Kx+jGMlbUYqVCOd+YT6gEzFUy
NXcEBUqKK6+vjXvJdpEIpHVT0DgqTKes3RSArdcezf713pP94ai3HRmVkAalkREOaemJ5ehr1vsr
uqtyJHxUizJxr35LMpbiNCenhl/p4zoiRFKeUFptMGxOVG0KkvjOLMUOJhCgCpYYei/qPqEYQoRO
UIfzkkRQ5mvSydNdA4HN7rAtH7TaMc9bcXQf4QQFTQvQk8R6DtETqXF5btyieZSALJOvl7w2e1Ka
463mmecpAgJrhQAj9cszsbT4oSK2vkwa9SR8BQ91kxH5FjdqxT7k4GtrN5PT2VZpHFgtbjbx5vQg
7r0bZkSOG0dISf32bPqEb5KK0rp9R+jdfXTby/KYyZiN/V3FgKDhcSDXd/CGnpatNq+opcwY0m29
JxW1JpETIDylL1KiTV8z3tmLt3dfPjK08FQZkxyLRzsqP0RMV+eNyjeYBbLoXvEgRD6VDcNvp7D2
8ZVDLqIS+Gksw1daknrudvioTa96JiqyIrXv0JpOx1sBB31yW1eaR+ZzMSFTEtZ0jUGo83BxnRiF
Z1Dsqa+JnhB+QezPxPHdei7wA23JfiHZm2HUMK74jOTOLMLXUhPISrrZQr8QrUVDA8SgggEsf29o
G57u+dC+i+ImtBwNIyEHhmMavkFPtDh3SRrJodBwbs2C9gw5pafCKVrvth6SCXkZY1wMV4KKev2D
jWRjYF+Ome2JdABs3pSLBvShMQ3HFBKvuMFAgyd25yQDgtftVJafjwQdWji3hnU54HOwvSSCm3nm
Bleujtkuk/2Jy7Pk9XSa0EU3RBAb7qtZhaKEe6hG7ZUZiEby+fSakVTBGhoF/ZBlVFcEBM+Txrvl
hDp9KvLXRdsMNGjLN3v3RKZmA1cydw1tUuGrpIt31jfdVXDuVslwwNKk3R3M0emT5BHGl4PgdKXT
jOEc0qHC62R2Dvq6aCZ3a05i4j46OZ4KW43gV2xdZ0fG+28nb+KJdFC7WEfCJHU2TCPZyIhnDehg
bdvd9yclcU93R6mfchN81ExLdyUvMPNMEx0Uy1bgaXMWBUG3GHJZ10O2Hfwrw+VorEtTipangJIk
lRViWuMvtePAO4PUfNtxa/eOrvebybzNQRj9ybn/4JwGU5rHm3xp8dm9wAsTphkhoNenHk8IDs6T
3U14d0uiCmtUOaf5BTvkGS9BuJfOhw6zLf4rGzTYggK2xcHZtLnCSZ5mAKNZMFHSFMNJorv0TtKP
TQmJLUpxSroRJ+oB7v9+WlfjVqVqGA8pJZuOMul9RwALujKSdQmOlfHsUye74LK/PFUcrizTlktG
BkXIKrItaRG3LqMp5uFNrkizce1LKytjwDaCL5xKaPOFFwLW7LFDlFPz9maZfmpsTDy5WXZ1knht
pW+9RjTsmKp8yj6mUQtb16cChw8J855yn0TUfQVSAMiRkc9j/fLeq18XGIk5xcVavoxujJAYwLl1
hURJWsQoL150Ev1aBf/D1XRaeV3KjnIJ0qtd8nNqhdJrOuM2CS/NcTE+H+7iPG8OVFTZ/2avqfGe
kjQnIRx1DM7UDT6Cm0M1oET4JU6y8tjzKl+sJe9xwaIQwc7HU/TUiMwupa+mE6w9pPBCBXVVYkDK
L9C1d4bfHfRkzYLbkSpfvFjSLNXZ9EovxIwKwIEx63vi+W6X9STTWdMag16PPmqJmMkwTMrC7FYj
XPrYkdqBjzneiIGK9EqY5VE5ElnHYusCdvEZgwopzUSEwh0Fy550kypcZSmlQXHffZCupWy1jKoX
+XHWwuIKtXhsgr5WXfVybAygw/atWPQluNZ0JG4IJWmt1Q1FXTfN2Ao0o07wWcmZMrJ4VE0qZVLF
XqzPusox4aYaLsl90V49f0q125jkqeFI1EblaZkC7cAbXj6L1bgi25paekLhcrDDGiZoxq0W4gLr
l2yKIpRqkCPzJ8qnwF2wgDMtX3dJuYrVWcdC2PTu/ra3CNSxO91t7ms8MCE+bo1sHfwfoOjLJRWb
0hHXJCI3zUhPfOaOLpyHY4AEeba7MoMB++6Ro0xlYPg5X+C8lcf5y4XjP5mUygybJd8o7m4UhwIL
E/XCLsj/h6Pz2G0cy8LwExFgDlsxKWfJdm0IR+ac+fT9qYFZTKjpsiXy3nP+aN1zyaOOmsEv3U2b
6oMxgB7zqOF/XdeU0eK0jRd3EY9J5Jpc7xsGeODyQf2xEPrB2E1y5wrUShF8NRJTTcq/4EXmp8y8
iSjmEfxSrBt71N5nXqO8qElcbBR70+VtU/lxpXUZmJEyPS7CZyn5ikLYrisWL+h5oC+bWruOOGVC
yxC4zZfwyJNPswl9UrPhUEx/LjUoi/1AXeU7RM0IZ7IhpsPcCu26nlySIa3GtU4hv5YN/oazReFn
dVBOjmdB5plarNW4nBpzrfrLTblX8TOJtmrjjxcUm5Vm1ztOy65dh+0XvvbuWClHNKgJWazLydDX
gkiwjFN8czaXrrISuUK4CDyM2LQi3Oh7Dh3pZibbjlzNlV4Rrck7/fpU5nVe+sRtggQyQBKIPBMe
QBvU5Gr7glTEM8G85CEKW+ros3uXeX0KvkLNAkrGxB4LRGSvS1uu/UKzGVFSTCW2eGHy21NU3aDw
SO88sRSo9yTdvjrG2clSan9mRztjTK67HY3I0YcCN65vheE20MoSeFV3ks4xiz7KWAfgKMElSz40
IHKi/LAzhM2TR6uDthkd+DpGyVRZU+csUUVSAv1q/YXqZsN80ubNXkYlpUg72ZMhp+axOjcwf8w3
7TrhiyO15JdS1H39suF0SJ/5PlwEcUl2piO6N9/6gYXrSkG0KdnwDCSewU8E22h6U6S91n6Eud8j
reAz6yZPprMRML+HQKby+Uc179nyLpSHWXwJt7m25Sffz3HESTm8YAlecfKwuT5gKCi47rmOV4QQ
l64gOATSssy0lBlsRME2jyqvuvg5nUzJ5zEs32hDN/fCBC1kFwj0DyrJJCjDY59plmJOG0aF48XE
wNrqlzQ6MRsGEDvWGsCgmY/TSBQ1M8FHo+z7v9fv0p1Qu74O6F1ZrvUjO8qrNPn16eUb2qoF+p2H
W9/sBrIpDHe+mJSz0n8VrNsuXEmCL5BUL7liYxvkgpAhbf1O/b2Jz2qxXog8H0moPkvtKcLN2p30
9N2uC+grztSIGnAX1dzbqzR8eGIoZSFtk8LWp32RXw35lkheW9K5IbaUlV/nkphwd+yPsAHlboa8
WfbNAw6ZyQ3YHXZLvE61lzpqRm7JKsAKQIJ6qn6GJ8YmpqW0QMvsEVFQbWTZLb8adjvct+QK99/Z
+mF9ZEcCVnYQUuNr+rb5FyFxKUOirQ2rQXrOV2pX1Axc/3VKp5+U/2rfWH7MbevGn2rjkezN7Qq7
1NESK9rVryLbwVvoReAxBFdUti65HApC57fGB37gCIsZXId4YbFJtoisCY5MTI+Jbwp8iynDrdGw
NHA/lV1XBG/QbUGseOPycoqLa2Ajl20uR90WH8T+MJ1f2T/qwqUGpHv9D2X9E90ZPW+F3WJlhmZq
ztSxrpYHSSU34097xF7x6CbfEr3a1VhFYDBp5JodQi1UPxDd+Rnv6G9Bwpxt63u+6eheZ73u9qqt
nOi0BE2NHDpOkQmYx6k7BIQnU4SbueLsom5Vyn8vP2V1wmUnfopo4f0wuMU1fdA82Y11WCgobx3+
DBE90T6FDxjNm94/st4W6L6x7BZdM6c8SRHUsShnE5xr7TwNiZwIXKFnwn2SEOM6PlFhM0feq99d
2OndLonW9Vse39l5lHwvqW5WbyqZxqdVbGwnzUlZ/8UHlxktOSrShRIdvB8V+1iy6eVVFeCs/xto
I+4M6tRdofo3IIur3i7ASxjvq/zaFxtN+pGTd5U8OMxmklu/obw2eW0kthbK4PocznRbWKQv8dIB
KkGNaYmvllvykSLrOSU+mqiEhfmL8+dM7DiZr2O7+tNFN+o/ZuOOyCRjfcHdYkiEaRGI/TMTxX8O
b6rmmyH/UHml9YcaD3l8nludI2yy6VEXBH+iS710ZGMl8DbnZLkWmMyxN8z1LbQ++Lm4AHTxwYzD
W8q3vQxuTqGzUXm1zEannlgFOceTx7i+YX2lg9jaCOdRWVfT1hrWabcLwFIg9JALmKvsAhv42q3D
O8p6OuGJJOg20QO2kZ43isiTVwNA6mT/ysELctoKnSGkLny+QCFP0l7xhJaxZ4NMh/yLyh+crgO6
iFhZl7XZX4ms+5f3K2fchZEHhpX3LjdaOnqkUA0Iz9DmJMTG/zIt7mSGeYcDBb8GGB6LpE+a/M5y
kgfXoiHv+DI4sOOJeXPzns/rDuq98ihZIrxecaBAcNgAXlp6SwMNhdTB31Dua/NuGa5cbmM19GIy
MZMjlaT0RJOCVftSQqXGLq44XrGxjBct+OVcWzqHT3AEsqeE4DCkX33gdOOhEbc6jOghc6sLnKYx
Mue6NQIk0abLzsngPI2VzuZV++LXWKwRtOBsOvH7FomT/cbvuBe0M19IndK+3J5NNhFHxwK0vBtc
WeW2Vw8BfYCc7h8hx7QWumGEwmR09IfF+gVkzXD5R7Iv34JGCgGXB1VOcAkWMgeHG4lNIE02AJBS
8hUslyIFS8nUc5zc6qoBFSNAfX6PxovlqMUm7M99f853eUTn4U5kEA0wxHN0Fj4sYMt3Mb/WBrGg
923VAl2UO+l9zP8o0qqf4fQAkxjeJdFDLPGumWtlAnYR6FSqvDI40gG1vIcvu8whIg1adcfqqZP0
cuLM6NurVB9Iscn/8tnVzEdeP6mCisRjSCDsK/t5p2brQbWrs1jeiv9dR2CBsnTQUYtzcGmBHycH
drLxirKlBbJwBlUHvPKVjtK6HViMyWat70aiz3US2R2pvjSWD/XMr73QU+IYscuu93LkaE+Mp5NX
nNWFo9RvGQDv2e9YbHgF6/RAyv3yncA7sYHUcLB3NknRxRbFs0bmM5CQSsyFSfhId6KxZPQnFpc3
s92n0hbspxtsKl5w7ESbYfZa8aVPypZbO/wb/wLDfh+kn8Al5j+8gcxVGbjVoarIw4WR2MgjLz2x
+EyOzCheLhwX0C2kDNrqq9mI2CrutFv0hpP8AEdsa24rarXKk4qZxhTeKJZkVo32GZy8uccSI22A
bol2uymc/STmr3EfTdIZsG0iSonhmtXgZ1xoPto1+g+zdXHvIofViMk5mo/UjxWll3oA8g96H6UH
hThOrzsAmPKjun3lBwJu5JECQZt2pnTZ8m3ihmSh6KYd5fM8BNTKWXw14HRAsmVDHkp0QBlPnN4K
WwVEPKcDz1rDjwrsaHAZkrFDsfg7gd9okzgPPwf6pxwlOMSCW0TUyTMV/6Wf5j9gaWbFiDTsPy0m
TB5yTWWbat8H5QcrTmCir3lr+yuPW72su5zw/PWQ7unhw27FdtDGhTexU/+N0n3cTgKVlO9gHgt+
Kc2JR1L6Z9rNHVaaQbuiM5tzWhBXonUz5mMGfluQ/0/h1D5XPbk8R5DpVHIyXsJLqKcqZO5CAeRP
8W1k4l44aVG5JL9LdhXU6/inPllhZcIWCV28AC9T5ASAkhBbU1/kqyHt4i+r9QGtjJwoKoWYt7Ph
7XoOTrN0+52wNuYGnRM1Lk6HxARZBiFXTgVQ+k6X40nmXAb0Goy/VLl0uTds6MO40AdLXVb6qDgH
d7CuBKRxXSCHcWvDtcwPnWkkjY9Vd7awiD1KtqtVoa1HZScb50kM6Bnl8D5Fwken+XQG9eQ2q652
kWUiM6QardOujred9W1S8ffqI1nLSuCkW16TuqYSzwvQsiQKZjsdY6GT3GblnSSe8eWFYsSmGSbP
nmHmv3ZcYGfpPOaO+Cd07zy/tHdqzSbJ9l3kiiCq/DUrstPuzBzy4s7pWp6Jr7QLViqm8sLVcTF+
j5/IxWhkXkXJ6itc87xFDGwrGS78lkJbPEv+LBYb+Uopc7BlfPySCATBU3DE+s/lgHVw+Jlktw9P
WewIqlvETsOzi1iIXLSQ6lQDZJfLg6OLZ4S8qdou9E3mIW8V3C52J3qMU18urlbp1oRxolBZaeKm
36BJvCs2dRZpgbxpFwwsf8gX03UDaPKRtmgQkSVinaP+qQ0Oc/SIltbVab4cxZ10tSxGobdM/JiK
bTsYCP3+zcqxqd/MQliVhJ5xay1OFHmBZnekGr4awUxkdfpazK6jsIrTr7rsOYgAAxiFQJnN4Ffi
/qIv1NfN2rEA9Jp5330B7Afze0kxOf/gZKcECGp9bcC3L/xJ3H8zzRriANBeuS1uSmu5qvynOsVp
YvyrfdRgJgrHHl9sjAcR5jPNL2qaumZKJ8dbKL8XHhpN8wlLUIDbWzfAAxEQDZrglvrCkWvxTSH0
jgVcULEIclT5hexywz3CeF3dwn8AWhWEIOHhABgcl0a3YSapdH/68brztOGaKJpTu/g1CPl2zo+C
8qyWG6n6kvGrkzCjORElYrvMY809ccvI8TotaX89GvP39PrCvQGeIHof0O1QQjd/M+nlvBupXcSe
dMwYf8j9+kXKuUY0U9JkjzBwR/cVW2X1CLdGS0WTDfPAMRmQVyrZluWkyVe4Ia1SpgIkdct4S2VX
z6SYU9GHNtClQAh5aYg2KySaap/Me5FLiTZG1RE/lgZElbop+pF22CztQd20ZOii5otPSeyNaEV2
lkSv0TYjJG8AhlqFB77oKH9XDh3owxdJLeZZ/jA/rFdF1qFNnlQUVW70sTjAfsUPGxQZVOtcPhAx
KFDvx85xUAe3lzw1dhbfmrA1rxZ/Plfr5c1g8CY+DMXl4KIT1am5w4x+MDLfEt4D75z/X9nWcCbm
Fr9hserN32HZRM/y3Th0g28ElG/agjvsll1wXtatupIRECCypA1yhe4lQU2wojRoN7Iktyu/oiPG
mXYJQIKX8im5AEyPsnci7WDejYNSo4S2je6zNU/1O+VxhHRBgB8wn/PCsqJ9EP8T1IAVjlIeOboG
yQ8xsN9jvz+wflAliZSp9IqWBt9NMG9b5rh17WfCfV5w06IeaMOtTDTbh9y7ygEDbEwwk+SaDn2m
tDoZDP+AMBI/nEGeRbsRn/UVZGxK7U7dSG8UKQpX6/oqOYy45eJz2fzrlBOIeqpQyPdtQCsQPNeS
Qvcbx/vWiV1IBkA8HkFzK1VOduIDabG2uSlHa32jyq88TBctc8Z3Ab2kTv0Q+YxfC1aPNUWGr0/L
vBMBR+lgtqMzvEgPeeTgcKSUdN+WjyqnGwaJ44kQM07iAeuovk7pGNw39DYDBlxjHcR/U/osf/yr
/m1IBQbR+Wkp1hZfz4dLw0elEQsTHSsEhujKhx7p7FofmAto6PprO+q9d4NyqparRnGkgYEXAsb8
CAcOS089N185iJfUHVuml/nl7eQFKtpdzoshSvvwINhXCu4A3C39Du4M5Y9lw3A6a6eKz9bYpKj/
we8KRPiHhhy+1JvBdefiozOPBqM7igDDugUg8tTpfvJHESunX/p5wZOwmUGPKvI6AapV1Wn7jbR8
cPw2Fb0kO75iSbvkgp+w1wx3NbsOLNHhaFcsb+jRsmBX0wSkfY2ytzB0MWM9Ev00Xon/je5d/FBU
F4Qr/RTtU3XWbQiM0fwtuxNFQrZffpcCAlBG139V9xkH68a4T+TAIJQoTyYE+of4lvnA0Wb/YyVO
/N4hQ2MCwJkeOuGG1ma5d+BR6IrEbxgEBAhLYuGIrduneyWiTV5kW0F/dJ+tLbkQdX+ZlE3ozyDn
HF60uRdrxs+mdOLQXS4K5UMCF/oAtaeQaefKd5EQ1XCdiJcg++w7uG3+BKdVhlaAwKdMO3TrzvBG
HBoOZryGkauyEZyhkTb5EvDWXxn6ILBxstff5b4AVNH86GRASyt2+40Jp6C4DuyAMkcA5Yb+11eo
oiqvqGju+ivt8r3+22u/XJNR82NdhEt4Hwl31m/5HjN6bjyIr64JvaM7bAFp4HSHXYncTnBtixjh
LapZPRtdzbLT9EMg/kVgQfALKssW5xY7gE3LhHPZRDxw1dKGKYIX4b1K/rqDkZ7/CiZI+iifRvNg
PXaRO1adN5Rufh7rQyJ91C2uQM7SW6BdU9q0ziVJfjXnksIvY/fEsrK8OZhBjPGQ31QosBNxBNc0
D1ggt4ieFRAI20B1j2SLsswA1YN2VOL1cEV7u07WzSq5dulGAsOp77X+bdahHSjFxgBk14K3DgZl
CzWpw26W59wkYpLzQiFQcNyp3yrameUYBFui11ezdBaqp0B54OLybWLCd+P7gCFNeklYq6co75ts
u7xk2X24y7RLqKFnDWhPX1kQL8cOFktDFGfNG706ZE/qOgcVevjcwQ1LjlT8VNImDz6LmssCRe1B
ZxoQiG2wS5q7GSIrvxtjCqtoKoV1VpZTxDYH7mC0X6X+DZFmi+R0qluJaHhQc9IQGmwK36Xu99Iq
esk/fEMgrZOo9Gzl9sa3xhMm6DyVqE9UeI0oeStJmBtutdMSVpCG8F+q1xT1utJ2IucsLRmzdUga
L+DYTP/meA+QCckMaPmtzG78U22F6UK1q7TY7V4qzxlRLiLrcVTd6s4Rf1KedhlUp0JXrGukRWsR
Sv+V+GGAR772gNTJqfNVHOSYOS+LWXjJtDdmp27BI2dHj3eFdsjejP6ZmPecozDSt1YPKfbZkwjb
SkzLG0tGYVLuCcxfRR6ZpSRKmj0/A+gvSnqEL4HMJQZuRPJ1Gv629DOCFIQfA0EjLcN2pzX2Qg7g
gIaUl/f/wcO8/8bTO+ip8RlieDx+qrv2K0rcMD9wij1WdbdV1T26eCy9KZWZMyZ7tbjExQUwVwkS
RwbWILMBvZ4jLrdA/4lzjxX21W92D7ttAEhUuhhOiKIOPtgPX2fkSvjLLHe4tJv+Q/zRiUJkGuKv
+xyh74PV7NGnSuaEnH2G1NJynnh6tReOrJgHCjqtz1743rMeAB36+jvRkDHoH3oZr8qcAqyI5L54
N62N62y4zMcIt+EQSU8xBKK8V1H3mOqzYrkakKu478+qhxB7+keMQ1TvI7ItiBJKN21P7l+df0jJ
2nhp/fl/CuWflrvtcjboWyc7MCA4N5tuknmSg33MkiR/Qi/VzRuuifyujOuseCrkEEovf4fMjcbP
FvvtG31ss3rKorWggcEcsWhgmtmNFYGx57K1C4LKYbwY9kP11VuuL/8yDFoIWOJ/L+0bNwyEj+zW
PgOsTL3wsaPsc80ayXwYCQ9cq5aHSGF+moFr5a8fbjTucbmWcXYgKwuP0+CkHZ3h3qC8xVTR9XRF
Rcda37ZMQTMyqIaYen8w/FrbUmcpIsKiOTPaCcZTKtENHn70ZDvJ+kpRf8KUHijKfLPfiQtXJVX3
OKteZ74ybs+wH8AcELh+2HGkQWTSRCt7KVoRr+1XdY92WvsIHq/yA8CqJLQr2qptOd0AOnTWtRvu
UelBs0Ce1to/RawQlzhifNKZZYmxrdzwW8ULBFxso5JPHNii1p39dgAOdcdT0djRSxHOF6bzcRDS
anmUMr5CTF7ligeRoUS+obfo52+8MP1Na7z2Ljs68h3kHQnhI/tijVazRMZFHGc/79qTanl5egc8
azFTOWW6t4irzSBYzm4JA1ZsMt1fxC8zRQBoS4bH9JMnjtQf8XWmwa9iXGYFsM0RqiNif6J+MkJR
XHGPxAVwO0IyaxvZWRs/ciT/ZLbGh2I5pWT9jtZDQZCvAIwhopqcRsPnqDtML/tBXBHlAjWO7RAa
ntPMD+9qcGjh8eDQY7a3daJszMGVb9VRZYc9571PpwC68oWXk6z0X9PcROWu/45bsnDsrnpTzLt8
Lto/heJB9j1+fFF19POEs2nyq1B3U6rw8p2l/Cvesv4ovc2II1h1mc6a0GfLmJJxpY1HDfyUclzd
4YehxuQ6tTuTwDcMbX6t3AYGul+WbW2NnatMaR3fBfU/VaHHM1lxRq+osqB5kXch+tLYKtZ95ESs
2M1XC+PKqdrF2KB4b6LXnd5x1dB/iqYAeMY4GarzN1z/T72HG5dAhtfNn8yKvtWb+0ARvT1dJYar
9pzwLPnTSweb1/xW7qt5s57eLFQOBHzyDoc3/FYSMMpf4LG3J+U6+sM4GW/odMat9zfGMMtbfjdV
uIKtBGdAdlaNipjALLuVWC65MkNMSA5AZC9/yflhIvA+c9mWXtGxs4/iDTRchGKsfWOzlPtxfE7D
ppC8WvTJbyBZKlGewq5BoMmvu8Ig9gBPgkvNZRtNYVyt9OWYh7tetuEqQa60Tyuy24b9HfrfHs/6
bWR1+Aia9axe+/ShlUcjvVFXzboTNRzOE9sJq/acgkzfdKQe1M7isBSwulAqkiqDHce/XxsWj7o5
1ynSFWRKaIu98WBg6FMfCT7L8l8Q/ik7vtDPoMXCkjvEJgmJB01Yfy4ov70BnB5tnnpsR7aKtRV7
TQK9e3yx0pJvEO+sHkyEtIttvaOfQ48/Z2tUqGR9Z/sR6JOfWP0XMiXeNssbK22l/ZtegA7ZasVm
IooYlBDAAQvnd22uSctKWm+p7Hxcyf1dp8qavioTEyzbA0nfR4OfOspOuFpC4QbWAfDKr5ibTvEh
ylDQuyU5FflFyG1UPFgDZt64GVFZ9fo1UgTdeGMq8VczrkJzN83zrL+xJst4IxOI8FUprXP9Q1CY
ox7NBNlLshMKuNiONBsHqbYBNYqsdf//sSfNnjj/Q6aj0LxjrIvBh5sTBl8DXEdamG2BZlVhDw8J
EtySHfVS0tAzwhUh/2JgiLq1GvIE27KNhnAZbwGcMyCMpD1NES0p8dKrf0RkGU76hItD36Wdxpmb
oWCKQszynYHisXadlI8XR1U6ULcIG8TPVDlBOYRvAuDPPmXMFOZziBaCoFHpJ1egH5zlB4R9x18t
rJbuDLex659tuhabfdQc2t/A3BvKetkVSLrZ1jHHmqzrtLksF6CzFiEKQSyig44uovk9usrhAT81
tyUqWKTiNKDI2yYV7QYji9bbBVhnTqze0m0lHhO/CLaJ+TnOByo5b+3F8GaXEHg0v1W71pW7IJ6j
sz4zIDo5Y2/f7+vijxrLgOS1l1Wbpsr3VDosyvMlf4QLM28EEa+Qaojwb8P+9SBaKxjeGsFl8Tf/
oYmVpQthXWTshz7yQGOvMBPoDp/2Cx1uSaWn4/aF2GfjTvZV8wiPYCbrMMWQc8uMdQlWUQvuXB1D
FpkZ/+tO5l0pscFs8/kyLygz2U15Hcdx073l6Exf6Hp9sL56PgL55e5FABzhzmseYrJ7GWkY/2q/
6391zY7bU/MVsD4GdpcdxOGCePwNMFIu8ZHVrqT7KhbOIN2h5+HN4lEbcGOoiMne8LYG3cmAbONc
YZsrVeShDkd4h513fhe0rdbuuBgDaUd/sQHitQXO49zuZ+Tif6OOPEQj9j0ON6nNvd/zuAj8Xc/p
p32M4zo/4B02XaPDSdWZ9w5yFmwxP9y9QPZ649geCnktJhxMnqayBy6E8LNXq/DxKTKKrvKlmYAN
pro6fozsFVXyprEyVoeP/n1hDxi9iqQ1lh69vMcb9tap3U+s6DEi0W282dOgXcu/FYnbvADxhj+s
AqJz/wsHxRfmNTqhu7Ssg1u5r9LtAATR/C1MB8Hg5Bb0N0FkWPcCd3iNns244rjYq9zAoXUaAyJ4
0+1i3mpEVh22+majo7db2GtCUirfyTFgnZdk5ME9t1qPfIK8b2b86l+qQiClRMzbsW7j1o7/vdrq
H/Ls6Xs+jmw3uJXutHeqbLJ0WxPYQKV7NnO/I0pkQ+H0NR/AipK1W8pjN6+QNMsaadBvPbE/FWxV
UTagknvzRuzbRH45UhvtqzJvRL1pGGMZMJdslQH/dcGK6xJY32xcI9m2Dm6mPH4YdC7Ujg7vntwa
qFlZjx65TsdIH3g6twvkRRX6Qclnvejgs9K62IGDhrKDhJODJCq3soJ3zSAUunyU4viYEcY3MJ7J
CMTOhEeIXEZrA8U8FhVIwVjel+GnI3zANghxR8JGp40i2rHhhgUH54zr4wO4QLq8MeiUOCtpNtaW
TWB8VfW3jv+yQL/DEB+FhxnFmcTHmrDstPJRiO4VU5dqrbL2qA+3Srzr6LijPtmmxlMDE25DJljL
C6yfQAJaG/eFsgmiZ1QwuB6Hhbb187J8NdO3Jj2w2FvuaTOyasU0MCNyhWibt9xFEjhbB0jpoYhI
jwhkOyoMEOzJ7im8gN73h+5MUdSz5KGy+Ykkh4QM3e6Qbmz6TzKWVwJdBJNDMzbGkAnPPzUO24YS
aq/1823mAUyHa+sbYYY23+SthiWRgplV9A3ZgKvgOp2yyR9gR17b74rxJHFQy+Lrd2GRMFWXtmk7
Vf3O1UxW3DHjUfEM9QRRE7ujL7OZh5/qpd3qyrp015Cp47M7sWXyw+x4SXdEWxq8waQvdEjVVw2i
w035rgAuWL5G/Lp4B2sTncifdyXRANlWAMkNmo0ZUYIjIvVC74zgfsGJGJ4AwxiwJhRCGaZGvD3I
biMPMIu/TtQuy4yAIbE57GkM2WhfWfhslW1GkaojbsfphFBd8qR7n7rMLd0Pnozw9TuXByCRBfmb
I1s7NofxjahNU3C5nwjf8ktjRwGLbYIz6qv5DyYpzF3kh5TjgAaDY/JgMp/+9kgmDlzrBDp6yfuA
uZzXe48kbbGT1829St7zcEshx6ryLNhKHPZ0Buh+xugE6zfRKYX7ehepjmn3+OQz5mkWfE58LLU5
OkIkpNDhyfnL8LLQiUFeV6HmDd+9i3EAGjKvbZXStmW9vNfYJLrkX47eccU/Gzot4ObsV+wfnphu
RfJoby0TuRJss+Uoqb8K5c0Lf6ASj1KO//Nzfg54yfURD6inaArT+k/oxpSyrtVLyT+BNlrGgojI
gmSl7OfmqDfHmDEo+38ekdDe85d3gsdqV/AtUxbOTenMs13s+bcDJq0OsRFhmxGvNlRfcIS5QflU
/g1esnhD9z4u/you+Z4bueK5nNhzQhwQgTk7/fg4hBLRF+RItnsezBZXBGFMjfmlDJQdtHuVV9Vu
yOiPEZJxdIQoqaUz7HJFgN0fUtilYgZbjqgbutAdPvAsdP3G4k+Hxe9BM8mcuUaQN8FnznUJ3ZRN
uyj3YnMXc12LG/Rkf9mGLj5VA/U41hyZ1nv0M0oHIh5D4kiIytP38g/4DE9kH60zEpPyTSgjygL8
Z7s8ZaLT07KrvBkaqYuPwryWoIn9I7+ECNgtD+1sH70JaCf7sbErNganOsUXuX6Ae3XQU2jjNFdH
CTsv5175VfJdQtz8v3x4G88mK3rsK72XCtxFrHFr9bYUx0L0ZeCi5gabwAVNcs7EDpYnSDkca75O
OilGrk6bGgEwGVw6j33yBegdxz/SlwovFq2rwOkTv1F9aSmRz6+TL1UHxtk3zFT1d1JQfcOHmqvu
UDwnUXRAfheetLJ1h/ZKyHA+H02FtnKGneoCIFt28P7TPyv7k/yXwxa9baZT4qevR1QMWrAH+s0h
HsO0cOoopWbt3mON7X/raYt+oi/3C7oynaU8fwkMdlW1UQIfS5Q+5wS7CIMX0mkUgzlytvXE6y36
ewbxrXvy+xCA9TjcCZHmQNhoHkxy8a5Q5bpBngbB08OAJ/2fFewwqi6NX0ab8TDWq00DJ9BQPIya
QPbl0BvTMwgJiCKahpAmkNJNon8aZrd6C+mllA76yIdM+B3EUkkQKUAb4QiyiWTBj5oTPGK4Gyen
nT67ICCTE1OG4jdpcYjJpODAN0kJUegFRJxiGMgsLhalMGKLVhQz/RIyK2MlZs7Vd5r2U8v0PTH8
B/1DztZztpWA9lUOHBa19C1ovkyoSCpUPjtuc6nH8yHTb8fwjxZg/ntdo8AzaOkiJCcSHcyth5eo
I5Y1BDpVws/JQvMwn2rMbQDryaDs2gYJDVS7eBnBerGu6HDhHNorEymfTiRdyO40DQd5QHyN5Lia
1J0Butodouxc4EMjcXGtovWQn1PEaFnxSheuKPl6hUjvOD9lLFm4pwlkbx6J9U+e1ub4+tRiQbRN
ZZvmu6bZ1sqyGgXoQbqHstf3d0QD1CusDo5B/QwIelg4r+qfOd3odDyxJZDrVlJGRX7bBv1pcyqS
TxPvX+EMN230gCgQxKBhmyEaESZNb8xciXZQuxMsPv5Ur9J3WfEDxouJJkA9vyjrrD8HPaQZsxpW
3pyNAUGm8QHfws+Z8Hsd4g9YtGom3yHaQSJSr7imiey9zT5zWMHMsxjhBLcuPmjRsScSsdNzVf91
4ilb3Ha/SL4wPNC5ynCkm0bfDc9iZL22Q7ROsvwX8Qwj9WCykZYNJYUNfFYEOpSgAyrOBZzcQooP
RhFAW4iWsbDL9Evs3T4DzJRPjGnatfqiMSOEk1ed/LesEVP9mtNFTWJXZn7PBo8br8+uzKTjsGm+
dOE6c9A9BXShKpx6dCg+Ab5ymPhJPIDON9Q15gQbIfi1U+2bkN8lZLQinDDa8QNYfN7aamaKwIDI
zCp+j7B2AxB5J21nujMEP+Icn/z4MJeIebxmB7jQTHvd+tGJhPsTDsmnzm3SfyXH4giABaJrSlzX
k6cTaDzLN1QNBiWlIvk9/9of85UtPFqrz75ZR7k/rQLdpeSq/UWzRMqbDT65qYJbC6iCDphR40hO
F2nK7Yc1OAV++WmL60HemKvxVlV7/GUWnvHqSFEk/IoqbKWRXBBk7dJFbzZtS/DkZ6Ncojr0tErC
HLpSFZTQB/W7KkOvhSeeEay8bUfU3hWMSc6ZK2nvjR7fGsKtA8aulhQaHU+QWd6NOkfB1PnG3F6U
JbM5Iyv++9mRhW8JVJKN9T+OzmtJUXYLw1dElSDxlIw5ttonlNrdBAVUMlc/D1O1D/7aM9Ot8IW1
3rRiILIyu3UfL+luz9Iz0kuE9vzXcFOGh5Hx5It+xAizeK82Qbb81guOMK+j+7p1J4E+W0o9YJBY
vyg7ceLA22JKd2ClexsR2U9+AxB6R4QvsQbZgGZ4qF4Ml7QH0WGcYb2pMA0cw/bS/yZP77EtsUy9
Zo0f/jCUdSLcs3wHty5aybE0fsUJ+YcGHCLU9JPZZZhxGB5VH3XVodpTN+LLGVnnXWRpv4JN8GwO
pW6pDajaLexOr5Fbe4frFkVG75pygxiymklrsq3eI6dGwZjup5Aa2bkqX7YqPjy2WbhX9wmTAKtr
v05zv0g96MsX9NC0Q7WD2FMq0d2NLEeT/SUslXwqo7NcxRhLrUltqWukfIRVUMWkgC/xkf8owYcR
hwUao+L6de8iOvuM6x4CCWqVKqdUZcoi6zk56q33wLQSPPrIGuI1t0kHv4CbhGpqJ6CerY7GKhqf
OzttfKHjFUj9z2bJWYpkaEAAaGaFvFdK+1kmEGLW/ITIZgCam68e9gd4Dusche44Pw5/SPWHuEgb
pLk4EdHXu2+86AYQJIw30XvRMk/9htOMQ7Kh/VwLeBHygl/11P1EXDQvTCZMUhKOenxUaWun6Qmw
Jc9XIITP4uvRNkAJv0/xIESgXg4XsbJk3IJR8NrT57lCxo03Jb0leN5vaYj0EuG0+5weleeyeN60
3aCZmjIj7SHHaJEcBvieCF+jqdtez4Opl/JnPU0MS8lXoeozevXJQQ1wWvq5OJOEbUJN05EGRpCt
7DVmEPVnhUlQ6VkrNzDl6tg3GI6M0TnhRdvJe6vWZmMNWxn2NSwOD8KmIlQz6IaXuhB0SIWRvAEE
5s9tnB5gqrJ6PeaL/Uo0NkcDzTvL0nif0uFWawtQdhzBU7vDPMHwvyFZd0x+w2HyOPT54ikH8OcT
lhH6YmXFIYwspgh0yVRN6+Ooi9DudYcfXLwDoVvXb3u6StNRpJPEX8gekuWr3mBbCEkK3vVYkIAB
ZJtX+2b827QazDqdyxv50Gdr8CLy+Q0sb2Y0zhRF/rB4fhlXvNCYGXwXSQ+dL2hN+95mTMBizh9P
5jc7kwY1X0cOjvO/1RvlmfDFraBLKz7yoI3Z7HV85IbVVvV0TH1n2OEUT6X7ICljQOb1HavnKxe0
dkxXpQTx8letUvRb66JkSrOrKe6LjBOTiQXZ04qvnLAVopStjqvdIa/LA7p/ro4vT7LNdDXFCxYI
X9xPDBi0sv0LOMsLT190z9i3uTI5pLvOjqBdEnokF7xeqrwkOGX4/RhiUjiPM5OsMU3h4Vp1yB1I
KHxatCWMP2Md7qeWyi3xWlWfRb82uccIa3p6+fOPqb1ICriEid4CSYS+dzaxuH2jfd/C1pXznwRC
wP3MXhmmfadvZxGcAj5QjbsO22BAZRkuuvldUd3eZfKAT//GD3fu9Z1rYhymZzE+h8uhcoztK9o+
krmGPm6tafZFhzifbMJLBM1ro9UhL62yTlnv9pL9EGbhFI/XOi53IRMVmaFIvJDCvUtwDAg9Uwoz
pHcIs9eKtSJpjKgmLIakOb+dViIMw6HwIrbewH1HTW4thCSAAsqRa+c/8KBpGhipH38BPqeWsayZ
MmH0SwVQpzFWi0sPccOK7XIPGJLzT1nw6WKcI2eDa12njwZeJWOZoDGL5xJBzZrynbejjeIUU9U9
uQOm/dIFF/xLY1io3f8gHCKY6VEgj4W5fn08VJPg9IcET8ca2fA0dFSUL/jqbymiPWCfLfo3JmI3
t4bhbo2/kzpPDTgfNMRMkIA8gmihfwIRi004oyuT7ta1I7KnCiiWMyN4wBjgWgbawUrNM3Jgo3if
FlviAuwiIz/2a0ZZLoYVZH0I2L59fcyFgIZjhDWZJ+C2hdsDoDnaA8PrCmHNZE1Yy69xQm2m7Zg3
nsGXf4Hj6QH2FjmobjVTcYF9Xdg5phy7b/ZjXfsKyreJMyWOlBvevHQe0Wd9bXGx+qGTXSrK692A
5XIN4x39EIixHHaQRRwq182YV+qI3yEiyMBwvOiYnxAxKafCYiGD4L78CBs7U0BVNwMNnS4RV+nE
ibxzd/I/K44yUzrIgqkCcpbm5/bw6kvpkkGSuZxAeI758FsAbKRPtYXq4LFg8mNLSAcRcOJqzFek
5ELIpnhPB2YQx8/g8DaTzpJtNFDCMjStVa5ZsfPRmSaMNpLxo+ZkDwBUsUwJ/1t+ruXhuQ13OrGb
o92ti339nv0g/bBKEro/EL78AudJqTmZPRE/7iXboWbXPAiYa/6YLZgmIXj4hphVGiQH9hYVJn5w
ajuNvDzU85L75BDFFZMFZI0DemLiYFQrjVTFdKefbgVshctP8UAwWarpqtMQ44CrL6SUjN1uVTG9
ObH7INsQxBKPLRRSDgW0zo4RdOseWV8wYTrdpdnhrrOSzqTdDNVFw/fhiOpHbdkLjyUBFdZjutPe
xEEy+kioNql4baoj+0Wz+trJ6kPWEVJuquM0ypYMRCWeITQyZIp8BriBGwEo1gsRm4kl+T0ZCE6P
w6Bywmqmj5rN4tc48oXDA1VavH796bWZXldq7zIyUjl+toiT3hd2GlwbigFxNsFRQQjd2EI6HOA5
MfgLXg2tP6B/Ry4KrdOKa19ugVoRKjEXpIcSsakeEzLc+ZuAmSZXD40hx8dAhyEdzPKs7RCe+bpO
4oiyAvJ4uFx74AVq6tVcA6Ow2UxvxAOMyx4dhuDVtf3JGas41LbxR7ufoFnhTEWPzeZJzx95XSkv
HGYB91Ep/KKHf/y+iQ5guMrQm9PlY6HpJIeaIlg1jADSgguXIKSCQkFK4klBtiJCL14G5RVQMstZ
rdgdboI9WXFKhCWIMuh6kbFvPoZVlW4tfbX4YsfQhmDyUyyKGvLCLRGl7d8MXk2CibjP5A3HO8JI
Jt5ZfGyKGKtCt4BprVmh6RXBRGwmpdz7wErN/cSn+UB0e6D6pHWr3Rocwq++RIdjKiY5kYkoXwi6
B80W0qWqL9HOsowLYwcL0XPW+t3yxcnkpyspshE7ZW8bme1zcuBfTjmch8rte5dOhi9K+SlzrsXx
8vVFs6fZYWXl8plqzepE/31Ac4MezWRKOtxcC3PjMc5YdwwEJ4IlIaCAsN5FQR85OQ4tHwmRkp7F
5MALo6cwEHGn45XpUZnALYOhgZO7K2lBRjXKCpORDbpHx0unSAaF+8SuedYYO0sOb2FXzC6idGUg
Cw2GYW1oVWhGSZbxm4KDTW9m48K+g8j6PQwqCYehzXXY9Xb0TbEBiQrd8Z7xB5H+sPUpU0zIJJjv
1KCCXT9IFyZ3osa5ZJaHrQDxFrcuggySROV4XbP4wI+BUhmdugIjuf4QZWDlZm+HawPDKTNngnb9
vpU9KhzLuCQuzIL59KPIwT1n7nUnX+JcfVoTs/IYHZ6Yd2/yxkaxeIKiODBfqIrLhUZw2BGMm2OX
tHfSfxh2YIvfH2fRPt1hVd8RSjDP7mMhWym1GfAd644KiLadtiT/YmQ8xBge+uUZbMrk4KEg2xoq
7gLc8QuIIqKDZwL2Be+DKrCicBpEXpUZN7Y0B/31xKWIcedKVABWb2UmA6EdFIJbTwYRX91oSrVR
5ywySoAvHaGlqxIRpC0erDsQgm37cNEov2DO1sj5nc8uuxUuw6ULN+WIQqFsG5z0xNnxQGbVN9QQ
kxXOWPHkS7QhQQxsbjrnDJpuIceMltD4NsA4QPrq/PFyocVTLIO6KzHUCDrfZpgRTtuUh0/tq3kv
C+cmhMocyGPKjKy5cakqnoM6h8Ifx6VVeEn1QKc/efsMI6ycQbcRC7zNH2n3LufCbCo4DwPhlvWc
KztBQvtqaceXQ+sGkkecp+KgsiNjxexgWYJh1m1TV7d3ZCd/kQ4ONP5Dv00Gk0tAki24ho1ztUEl
gIPcUlcJ3mxX3U7Q6H29ZqTUUMERNLFHBiKvpQP0xilDS44CF9YldtLqRghmBjXpE0/uoCaxy/za
/6R48a9IlGlv5zBSJpFvAgFomV3iJICJeqbnbvZWncwlQRXNZ5P/TnOG/WowGUgJPchTON2gwy6L
wDgg1wRBNlfyFZGml6B1JHgm9qQfPYVK5g94ai3FN9kx1PQYbYqrhqNyroLe6WwKpkmZ8ZrSyHgs
2wvrFYlKuX95MLd0O6t0SYUMlLsOuehs0RlmzyuIliySmGpCvDI3emTizeEq1yPAgXgv/1VPHKu+
UNI30IX8kQocRBE6ETvX7Cv0Eta0WUT99kfpwwurboDX08V4d+KB5l89KLRRl+NUGFeUHCCQBEMl
0JmGuZnJCAChnbzhW9k2jE7XWR35jlOIVtiUhYA+V13Q8UwJWRJ2yOOwCfxN7LdgD50v/CI1Sifm
TsQHv8gfvjJ6AG/9D+gVxL3lc3u7SJzqNbU0OQTgDm4H5dDxUVB/FdanD5BoclER2IaLA9sFUKli
LsTZ6xsTF4G++p7bB3iw+wNaVdCmgAFY0scZ6itQFxcJ/ANUsWbXisPjerHuVJSQZuwjCGo3OKlG
ZXTrbfQvsJ4VodU2MlMESSM+RhwII+rJkEAY6bRMiqxm/IF9uGUMjyzuzMf+7FR+wTiRvLD7DWcR
6S29zezd3ELwBVUI4O4JMk+Z2OMNcc61DSTcurBFY6xybJ7IXhmvy3OdLzi33z3pv63bOKHLB0A7
HPk8ZIGCixrnqRKITlvIeZ73SJT272bJDdqGXt0Zq4QBsOcONZyr36mgOL084VuDLa90OAFiNuaA
IMaEdbbHZExBAwwmAmvpfyUVILUqmRWYUBFNoDtk9yEqJ7dIvGq1OywwJVVYKDFrQNjhE7M/pxwQ
ABCFEA1EmpPf6erVfAnFKRMoGKB1J+2o0A9RNbwQQtVEdnsIwy6fbt1D/iBiJGFM+z9FPQzBzJYt
1h+PC2xEHjhVKS4YgsoF+H6f+5/Wlj/Oc1gT7axtCzIWdGsBHKK7IDbdMN7s+Af030xHyTUimQIm
QVQ65ZnyEZD4hTibzG+pWb7l1bOYtZvmLwY+7xlxQBVJofXGxaZh9DHLic2o9cGUQKANugUPn9Bc
oEz2J7oJb6HaHwTwLtW+0NifP5XA8JrWlDnvVjwNmlkL68GMQXLzElP4rZzoJ5NtDtzOmnJF8Vmo
0kKfVUr/j64ZKNZNPxYhTvG8PMgHlBgYXkxjvHg0j1x9T7Y5ObgxQvJBNK93a1RQuNbNU7+JqT9I
RIV8Y/Z6Zm4KmtR8wbnwwHTSuAOOOoUP0YGLnBuw0myUjufJOPmNzcDlSL9Fx2fXd+KRcRpwUIGE
MIxkrgdF49Ct7Ut70VnvBRnDZjz1wRUAjylONH4FZTPJfyxteQZWTOQ4JXoYHcUnAXMBZX7cLah6
efODl1hgyDEDJ7wHzJboAGXGokOMEhcgF8QH0YjaznkHfM+UZ/RhQNPHBu6dEpUAyzuZt29INDgz
2Y1GwvFtV8NyWDXW5OcNFAbS1QR0buoCKQXdp7FsZulzz2cctupiXA/XLHJC1BJaAC9G3cSpkgj+
EF/wYDZzfTNRN1jACuJ5sdmjVDPxgCSRt0hiR8MtRYstfLEhH8cSTpihy2ow9dJrPJgf9iw2Kj7T
XLsihtHvxpL1X6Ecqc+KF66bVR+6g6PuQXT6jQiWSixIg8gRsRBPwewxVFMfL5FMnDhxMeiwlEaT
y0z86zPX4aRgNX5sEW91ZAOjpQ+/oyG4N9yYQsBjHUt5+rRvQzkjygEznPxA4D20hYy6EU7OTfdt
i+TGVZk/wLJAWBWwdAZcItMdanx8ZIJhCb9suZynylUD0jAMyzRaQioWoP5kcRGrhSADwQRqceqF
aOQRisQPKZRRclKkv/6ErzcuEHo7cQ5eoOyG2M3lZZlbLUoHsgwWYr8uBTdkUB80MzcJMpooL72o
oAxqkAzxrZHyRnpAN2AR6UlxZErUQjEJ4C7CoAbkGCcmBz6MKE6G+qvDRQbOX1/x/j2JBqF7KkA8
QnyOxLmz15yPP3icg516BoxUaKU52fD1izZHavclZ1Z7YDwpFVSHzKYl77G+0zlwoRSEm2Gimohf
KGNj4if/QKulO2mD+DD5C3NOD6qv91m4Ih1/WaOMFQMoUAIJyiMYswf4oD+i4xO+W/mHlh/29i8/
vRq34ulwM/C9vfyPXGhu5mxwmVLQJQEwV06t/oU5YoPbj/Nduo9VBedy5dHWDH8v1sM5/VK+xe/2
eZV+RggXiWtzQKjzJiwzWTyYUQ6cnfs6BgnjyjxKejiPJNShYU69BP6loWUV/w+0TK3SIDNiw4PZ
xDdt9ZgFOZY1h7A6YxSK2ljWKBDwJQ7YrxA5oNXGgND6SoAGgsrz8jp+PDTdfCxlhh3omyKj4UYL
Z5AO+Hrx3mFRvoyNLTUFDfU6/NnFp8bvvyHIaftn42u+U+mVCw4KuwcmgXxTPFZefy6JQ/Hw9x7f
sS8Df4Q/tJ/INlil+S6667fXUVJn6q6nIk0OlH/8MFZY+La7nOHdkSMRA8RtDVLbk5LHYMRuFq61
EV2lfv3N59UMTRFI2lo9RA/ufc15Lz4rBZxnAR75strz+5DOJ5LTBysmKf/FOlL33ehvGqfALqpy
F9EZA5aEtLNAu6iW4jlLVBFn7PjcmKMArkILaRWzZkPCTDYsLjYp2Eb8V1Lvkh0S7gA0cPRG38Pb
IazuxhmWKRYQx7CqYJZt4OzP/HfYiclJIvkzpQfa4aFcvpfFjux4q/AmG3Ry/WUUQk3AcGgizdPk
PIKzUGHz57dI3X00yOiz32O2qOzEAWzgDlCvihDjzlBH/0zOPKPxqbNwKaARCe4KJmItOvxCHhRa
2+KWC4aXJyAgX+DZZMJk9wfmx5Vo9JYgLErjyr5GntfzU9CIU9fi8IlXXASdyiW4Lnp8VfMy3w2R
SRlYLtgG4k6WNxTalFkKCk4nXL83OLWmlOBbyIKJ8JMyzVL7Vu/YuYY/uFf+UYw6li/lpn+c15TX
Me15CQdmA1AiGErl73xeu3QnibYDxHtt0Zbsn57sSwv8R4QSXMLM1RKfmjCeT2fYtLidiVNEjgBE
x4LZPazNWFypPo20vslm8pvYoOK7mf+i60RNP5ZPQP+thW5bCvoNMerFCqShfLhvEPUa8fA4eQjY
rhrIQSFtmMupJTyXM+FUvdCa1ETPfKfr6vaCdQA1Q5rdmZP7QgB2/GKJQGm4eAlRHwdYY8v7hAoN
w9LHQfzRJSfEgYPsAvf2cBgO6mKRFlS+iyuyinGtcgIe+I2i91y1mStaoDfWAyngDCEJuFRyyA7N
ivzv16xdJIG+ea5JE12+kaf9RoajX57PrboZsYrxPH1wfbI7B/2ACvtSX/Q9YQPvO+CWJHhNj1+T
uhIEhPXDfN3Mm37HH7Ri4Ls42imNWNtL4gdeNCyXKSvSQdsRrwVubEqgKGh1b3zW0R2fgFtldkLG
gRGwj+tyBqrJ4sio605sb6iRySYhF2w8QNVF5VP44M3eJEGOguPI9fP8f2rxRugsPEblTB1UL3T+
Mux9WDrC3/DAEeHlRyOQdwn2x4NyqUcIAkUo5B6M9F+yyYoL6DTVPHNrMoST83qB6vwlH8rYefBY
SUG2Q/0nuXAKkJy0r2BiYTJ2wxdgykrN3GdGXpXzXBUYnEa8iO/yRiWx5RQtyU8R7a7c5Rm5dab6
k4lzZTVsU5AkFGQi4C0QIgDWopKWQN2dvoqkBYhoUQfcwxD5KXsdJFPwVJ+E91VS2OUt/85nr103
OFTZ0QFCIP4akWt4QB30R9vVI6KleDxuzKrVH/ARForxdCXcDkVtbneS93itu2E9qWatcs8z9L3j
cgpXEVc3B/pdS08U6hwQnD9Ikmn2OO1ErhxkerrXYoHnkvr4wjFqTvwn2iPOAKiKBDyusqSWVFTj
J4eYIS6S+ByRRClGO/fn7DH1OAbJj5FWCoxJ+oe/iTsrDSIunGtCn3VRZuq5yexisQCBrIh2FNNl
k24H4ZzfRNIFylXdzTrsCLcysvlYkAypbaQHI25NYRo8jmGIb9NuBaQXH/BPPi3kFVvolOCNcSnC
7OT2VKzW3AubdMvcG8bhBIBVabHClG4IC1VfN6Qbf8bHclmRRZeQEt4xJ+etjwM3ACw0Up/lnlwf
ekB/8viGv0EMq6RL0fOA8EwYb2i8Zaj5j402ExVahTKj5KR4A1m3kioQeodl96QmR0ucwN+J2a8u
7yhXVGMtDJxMEOUqf7spfrs/JCkdaQYpXlRjJXH98BfGx8exywWsv3Fh00WxTfJDi6VaLraPdvYs
iAtYdVsyt9W94iEWdGPFDUW+T4PLxjglAUuwtFHRPvftKADLx44NSKz6A2HnJ3bVVUOB1mQ9HdR6
8j5jdn/qe/RNfbSLPy64J4XojgWrfGvaKpQsr19HYNbwDUAsH8SDiT2BeaR0jxZMYi3So4Hsm35l
ckndmBDKyRxtOEgATVtU2jrVyedshItBIaMb1z0bPpphXZEP0CeNn7XbGtFNb7ebfv2ikekIZYwn
cKCPT4Am720VC8b/vCBG5upndod0b5VdTRZZ5/KsXoADKHDv0lpPnKcyi7VLbczyasHOfyPxJgQD
fAPshg5f3P2+RoZd2ckbZACoBSYXORVMIf+Kpr9s1mZYfvINbSJ1b8PHRc0ynmkK0TpUCT6oOhcp
yTpYQFPEXz448FBBV3vS4Qk6da+c7rEH4sD1h3SbQT7V6p3Oq2GEVsrEU7o1kQbCZ4cBhEzEHnHr
WP/DaGOweROqRtbYlZapen1V/CXxjx68Ez+WkdC/jhdq707zVcFqiBilDYwSYxWfk8Y5ZsLBgCJX
h6kZHqdHd+Z2BddWFJfWPZz8RayF/rGIdFYXuiEybFpKfRs9Se8ANTVWvxZyVBAm7xmkKFN9upFp
Pn9SrJDjB7aGDpxHfa4TMum5N75p7cE7k01vp6qLsZLMaBLnWNG9/Cs0jKnSGjzhK7E3se+s6n2O
D/PMDSasuL8aZ4E4PlzwzCVYFpI2vo2H/a78BC3DZJF0roRHtQwK/hfQf+yAVrLoyr3MITiiKR+s
HzhnifCirH1eO6dEF9EbfDvJ+zw9EKnkSSod6YHvuZJ74gwEljCvDm8WgVgh5Yb5ioKU6+c5066F
dAPzqvcy2TvEAkeBNH+4e00jRlIkgwGILiSGVZ9NW3I21vrNMJAqQKAo1HarNFrzk9XJPes2oeFn
n0t7kEh6Sn+e8nz2cHUyjAzMELx+2MuEbXo1JktvSpt7Gm82t1p1y/1evwnthS/O9fRA5JdoHtyy
PD5Z+k/c3NBgMIyfP+gcxWy1u4HMmESGMYo9DSplTgNYcxGP9JG4nOp2E/9Nht92gg2LBiQcubC4
uSUSPyKjChc060VSBf6HF8m9FG8ebfKE+U441Ry5Xb01xlFd2PEDJtQnR8sCbxsZgxilTFm+JRi+
WRRo/6qTxIsffrXhOgEBLg8iEWuD9b/3JpIJx71mR89vcLx0CFo0ky/JEwnVaq7aZGl4QCVhXJuz
VUqyduhKYVBtiUZRVtKw0D4bfHqYUgeInJpBYwwL41Cf/vXkg+FUI8xPsR5rNJk2o7uGYHpl7Kk9
F3nH2U7didPzRLbaKsACuo6Hbfi4gs/L1b5h4N+bhdQ6crRQnkFXfiH4KCE+9YelZ9uZESFi2k9e
QdbMX/qcGUp42k0Jio3LEK0Bg6ApKfl/Rto6K5i7tpigxhmWWkXLFTn1mW6/eB2MfFX37rsMlN+/
SrHm6ZEYYjz4qOvI8c+0r0q69P0q+zA7TflTfqsj5wCSXOI1NnhC8pMQMmBvoxSJU+U/svRXpScp
3kXh8Vn8zkIoz5YhDxr0TYjE0q5DktOC6ukYGzHoYKetJ+pGXjH4FQmVjCr5bJ4Tp15PzKfD+s09
XyUDeks2nhKU/sNVkT3toHJTwVGQYrCq78KWJ167nNkONiCcPVPtDB0HZOKD+SJsYMrqQoBnPGKy
Ly3Drwg8I5O1645FuX2RDUXGAw5u8kiz0rxzMJeLWvMptZ/XECtt6IG2JkzawegcWTALOP7xBqpb
AlNjY9RoMLeZOEj15WH0LV6zZztjrp/oXJAawJ2xXiVbQExPV/laTlu7OPCqaoTk9JvQ8iTa6X5z
pXEgIgr/XEum/wRPxTeuCR4f4vk97mwiVQo3208LGmQEEgyGIyOjCldj8ioAUnZpyJz++FMcMkRk
aRwgegYEybQVVxpVD+ZHk9nxnl5uHjfWZYm4utvXsssCJTnwNZkn6ak34JutHmYPTAv/V4luAMRR
8TXFLqmtP9Zz9xFOz2LTYL5o0HYmZBSvkKNM7tVMIe4B4SqBoujooOsIc7ZJZn2eqWhehJfzhz26
YGLIf/kVH/uFHgr4bt1k/t80aBSu0bGhQhLBUcZfRLqXe3Co3moiXAfClrpVepwiXIMLtFihYHrZ
qJ4/a9tp3JITDMmm+9kPSuR5j9kVBHIyD4+V/U1nrFtfREPC8UxH65mT3F6Ql4sSBCbfNCgOr/QH
swLBHlOgbI1kV/6aum0BzVCNJm71WrRzauy5QrB2sn6SH2vMx6mbrGy8ciAPsAmsq2N7MxQ7XX4J
9bacUxKXmyujVVUHaiFo/ngs8VFw7QezRAo7+zj5L+GZOob2T84Ajv9IV4xOOPOfToazx6SlVJk3
axrKJpEBY4fd87VTcSTMpdUTgn7TmgYe6Y+n2GpPogImHkwgJDykZNRssKOQILwFL4XfX2PSc14k
/XrtnDl9BnEqvvFb2zm8buMhaAPgXDa2dml9rM3L+hCF6LxN6KY5ZGMOBkqt5usSaQNHCNsvaJR8
4sQYaBLXQJbE/N51PGUcyKr3k7uGlpmlOCphyBZDuhVjE3ih/QXNlz2dMBR8CPI6JZqdF5uuHsRc
mWzLEzXmuqls4YIsKiJfViHwiiOrAiV3NcEkeJ48h5YJo036JdXcbQwYrDlDXuh6UK7YGLpTfodu
yt0YX4ELISGmTDGTc4aERXC6zNZRNNi6n5NbjH+U6QBPBrowF7v1pdiFMx6CZkAM6Y9iL1pTMkrd
J7NSGd0IQjGG7+aWj+r6pMHzwLhE3VzzWhvxakoh96VdM+PyETx5d2yDyV34TuIFHVqrOCzld0x2
/wLdHdMyXMKtlYwJOciF7cwt9ICOa4Kleo6gsaz3MFgqAj9EpvfX1FVvIiMj4WfO5T39Aq59HCiJ
48qVhTWXQoQbRfVeiNw/5LAxHgTIFBFk44sQJYx9m7fx+gnoPaUAczD0smFed2I3U6aszGq/vDHe
4+NWqBYxfKjlPCW3ijjcCKyjO8QMs02JfZjrYIGMiEG8Io8zWJQjKTwPgKEyiH1ACV7MvOUXI3Kd
zlrYLLKSL494EYnYEc7y8u18bGHRNItYRTpCHQZHMxMuGgg3E2ltNkxuDZv8zGwYOn+N2HihtojL
I665q2xOKUTcLOKHKy2KCB0y3l7KlU098Qqs6IBJHCaQpoGyiRd1Ps6aOacLAv35l4SqgZQix+X8
5Gi4g1SKX5Nwk7eEX7ABwpnK3ih+GBVoke/ZRlu5OL0n2yw8tdVVxfqS/eKDkL3XIn0sSnoTfSlx
hlJfbwzJqqhLWJHf2XPfhbOqO00UjCfWfKSBPy7e1ooNpmz4AJH7PJIy8ZaXiTqTUtFEsgEuIOu+
IKwkm/gSZj5UHIVbAYHE1JZX8lKB9Bq8eh7pFomGprTilO8bV2i2MSNZyj54iX8J7k+DHHrVMab3
D1l3kV+Q3G7s9OGoOuKmVxbUtogoUTXMc096I4LUSOWKo9mTNK2OwN43Bvuv6K8eH8SMTI3+RBBu
DHFNbIb1otEtvsvqNxxoCZ1nhNmZMRurz4O4ik1REzbSMxo0SDASTtCZ4eBlkMmonzpUjw0uM9IO
qsJtyKgx3t81mhUZle0wswXiWzwSc8uIAi7eytCiJdmLdPhReMhRSFLqiCu8sdy+EbzkPGUGBkV7
TPryBkUPup6C9fr7ePEKnVLx0IQ19RpdRlJvOBkMefUiMY1cSB70XWlt42909iJYK9Z8UxltPXDz
q/X5gW+yXfrpUeNQAZwiQvW7UJcfDI31il2sNEHPJHkqNIQSxTUliQGhF1G17fTan56oXqgkGDyr
ISGE4sFShJXkvReC6reVjxJfeYggOQRfeB3f5V553pSK4cQo5D/HiHJGbbnp0AXDlmD762cF2jJ8
moafM6iADJeXXW8S/PN8D1ckVwz8lo+uLFkwlhR95yAtGCeCkDgTy2a6aDqDJ4lcqQM0BpFieDPi
lBt7DCnTgYJ7UnuPMxVyeaPMmBSEOSd7qeQGvunVKmc+YvST7Dmkynlxk6CVuRdeXYC4LWs2L0Ig
i+FH774eip9umf4h77PJPUcbqaHGtPvHIX7exec9zihiDuXwk34zPYi6An7q5H9+KSwYptgwI1jk
8sCfQJL1dPsZLlGNybm5deKSZlL0ynqmCiiIt3XhM+1GWI9SQIyNp8mTGQ9XRF8sgAFh0m/pT8fg
7De3pc2tyobjHmB7MOm6Jcaa9tKOJ6igjVslMeXMlzLsQoH4jRxJIRq1NPMSbltSf1CldOjqaT9M
tKnlBRqxqhZ6sQUWeNR2Nx/tEGNSHOCGRK7HyNGidgydAaOdDcWLdvk/79p9dzWiF2J6n8yXLrF7
egW7ucWEFSCIrOBinCR1i3TLIbqdao6xmMBGz2PVin/V1TjUi0fb/rB1SubMEdEOstR+KRuuVeQ0
DQFKIX64LzZfHHCacpBiznyjukAkN6/quRzjULimm1eAuTJ2VJIPDQvySJnrhKgyE+1HwYLoMfHG
MPFtW7T/3TkprRTEwh6IaS5NxmnQdZod+rqNEflhMVM2aboq3vsfIs25kWuJT3noJ046RiF053bi
SwiqvQIxRj1WnkRXTGvMXd4U2XdEr015J7ligdLaiQh+mjrt8rHULxi3ohpnN3NBzmXuNQyCeKIC
JtAZPNymbVIA8UVXWsnIUjdNED48hhwAYaBB3L/GmRCf0M/ILp7h1L8yF0X2GwLyGYyV5fOOfLvS
KSmfmbfSEiKLIrFqT9wSj3LHPYC6qMJcO46OyekZxNoXfzRIdkyvyBqS21thcs978lOh6gJhNfLj
ZIq1IMP5RBI8gDjvg3rQkpRx3MHjXD8X+Bte13qdLyeIRYuruvLF+F7kQYOQkjhLNDh/+TmPd/r0
MAX0LNFQzKJ0zxCeWPiuB5+QFCW5dtoPiSU3nNLVT9t/P5PjewL6MQ/TfYQ9NF2/OJ7aL+RX1J/E
NE3RH6OsgdCGb8hp/ANGqdBnghBNnZAzAuokw8U/Dp1hmVAVpD7anJdLbCDEcQKu7KMsFHmHKM4X
vAXyQ0SsMNpmkn5Np8d2lYN4k0rCHBFeR3wsThVizhj9hvO48e9ANG1QQRjXD/SBg7OzeVgdLRzU
R+5Kvwzvu0vyOLqiNE5Mc2AQYNR/y+k+X/wj7Tya3OayNP1XKmo9iIE3E9O9IEEQAD2TzGTmBpEW
jrCEIfDr54EqYkLKTyEtelNRXVKLcPfec87rCMAaVkAQjli9GdYsuJ8jNlVrgfzterilsDzpS2f2
sJraapwLAMGSc0KvXeO/e+ALEPup2KbH5CFftX0nzFa0LiFi6rOhIGaYle/FSgG35WuWg7kifsJd
4xyiGVi2lU5P5BDSEo4vmIPISyFaJ1enP9CuYPOfEpt2wqs5zdla5+2bZkvoS/YtluY2ZQpmT8ns
gJqrwFib8nEOzzDE0W7KBejFeaCtCD/TCoec4VqRZqb0Kii2Ym4CGQvxC3W1qm6oglU0KTiD23c2
FaHzrhsTQ38qHbIocCy6+tYjtXA/c+k5ed8PWP+3DLg28jbuzhE/cGpsW0UfucmNRbL5aH3DUSHa
YopOcBokGKrXZB7ZWO4WbJ0HjapotE+ZG8BziTcRnqbqfLjbKEwzh6eG+jTdOubBwDYVZtttSSJU
oMIeorinoYrhO3IzVvdE0BzfSbjVZFq+ctZ56qMFeamishvrTfoq5LNHwSFChUfvCrvkPa1mBb7j
rvlivsDRogou+aRQhM1aCNpUwIA6Kb4gy+hzRcD4szJjT1I36rL2ug+xPAYYkX7e9L1GrtAV+xe/
TABJ7EZdE5GIPUjxWDTH22NLENwJ63mlPCi4IwGjZLTpuLgTucYAEU3xctxJid09o1ggi2uTdYED
XU5PLiFFURyceH9N7+Nv0O77g+XSIDPvWq7IlFCBBcqFXq3u5Qt+brdX0nUwdEItvtT2ZuUI/XIg
MQKvc+rMmfTew0Z/zCeyxZKvmxgFjUz6mqe2Lp+T58BXfdaKCppHlWs4AomIElxxcFWgRf08Bhtx
mUPXwvz7QOUWJJs0WE3fSd+cb28lkHwSfMktdmgvaf9uEEhCi0JyzzYPv+7ngJPdGUgSukNTW1B1
tskuJhZ2cpMho4FzEgcNyjT8YPZEDSK7RXRvoMWB3P7EnJaO1TWbh1b3Y/OkNDuiZlLxVAmXmIqN
GTV1RZWgXuJYW0BlraznOwrTgnpqM2gb0AzqS86V682/vVG2kQ8CEWZrk4wAixsdm3jhu3gYR4fA
nNG2pmk+R4dDKEdBv14tcOCx9jmdCB3FLNiW5lqLuNzrWypjCpNe8BVIkNQHzkO94e76qSvdq2yR
JcuDbnuoj/XmHnn0tPTr6lSq2R/QxnVstT/LdPuYo5OlZL52HBPugd0Fqz99q5BfhAIC1A7LRTvc
FsXq3lwSKI7gbFAA0SUScgGufpQHD0MmZMFzzbSvGxWKLy2+D41z6nU6+444RWOue0GrS7t8V1ZE
10ea/cE2SRgD3sKvSuuONZL7eQTPEY3GpfaM9+FI88+Ie81pzCyHEzuJGDUuYOKzgXRLdO4yW77k
FIbNKsVoWoIAS0AL+Bj2K4t7yFfFln1D/oHuZICCCftL2Q4wSqRL2O1Fv/G0i1TQ/SsgYi2eXETF
ENSCDwb/XI8S+iQlnH8COygRTUW8IXURn3IF9oyMnQbIqVOayxWuUwQ83fysWJVQX2rmiO4dEmhM
XzW5bwjvuDRdx31vPcTb/LbpU09jnDo6Km0ScCLeyheyoTn2SXSE0HZsAr+kMtFtax12DkMd1aVx
nt9ZrMYrhw8Plkq7/2AC245rgmM0waN3UUClwmoKrS0W5mR3GPLSmMRH26B2jMpW/djYil9kDVRf
HFx09BZz70eE7+MHCbADcTP4COBjmr+njy18uzX79yd9B585oSDinKiZWZGxC7w4DmZiCN9vQOX+
SYd/6614Lbh7j2umTQJHDfOfG9X3QTlx5EkfMDPzS1fsCh5PVy8xhtOaZYrXtKfkM8XhYM2OoXtq
WBUueXZwf2jTiQMQv2rix1F7rC1q18GtHq8SyY12RwOFBeDMwCJnKwOrPsavBHjUxN9UK0Y4y/t0
sNNLi74Bn2wyr5B9wkGUFjronCAp9hH0BRA68Ye4O3CC9oK2QOB+IUXFhH/WrysG/T24Drww4ABm
8iaQui0OYP67LPGNcDHkW0WAxs7AGNYlYZWytmqwMCAIoZJdsfAHRrXykjvB9FQlCZAJZ9ocy/VF
aGlnCNSQH0eIUKegXTs4AFHP97Tzdn5WJUR52MbNJ6IJu2hK6w01lRlNyeY854SPH1qKo3l1MWon
fY585ZQwXKQggiJMXM5KUrfDIfHyds5UGnjcxqQ+afwCazRjgf9kA9jnGoTEc4SzaNEO5y/1e4i1
cY3bACEiDzKoDXPWF/gcyxicd0na28ST8URCPoxtTdeLFhrEE/YYwTrI1DPorI29chWBGQqqG5w0
py6e4VT1hpOly0bAWgxecMQjhc5A/8w0kWlVJ2Eo7TSRH/Q7JsttMJ/249Bt78dhYEBCITTlxeCy
D28HM8EEbIwe1quIsm+wKrHrzxqgyiV/s0KfP0MtuUZhzhR4OHDEqsZUqCV+rlP/wHWHnHNvFwOb
45I/KhSvFxkHWdCajMldBcOXA9kydCMvfPmRuTQqr3ocYsxTrHdiGHH+YlHNcEnn28QGwUfSgg1P
aMF69iLcy6inppoBMwfr5lN9DXNbxSJvZu2UB5IjLeS/T+U5BU8wFWaODAEMh1xDhjhYw0wvDPOC
ZSg+s7PdoJf0oAdMIWaKR7dKaGsBXrDApk2inGJL32JWYdjDG2bQTOkThxxf3JOm8k9FQ7Jm128f
1am0obgLY5RNDzgLUvck4apkEN0yNYQX6CXPyW5guEM+Sd+TPERPtcg/MPsa3ZjWGrYi+YIzdtwM
3DnHUcGJX/O7097WwsoClmU0WW2UHbMmFlE/V5FKOvdoQT7tUcSyWNqn4hQ1zcmDI4wpzb6CHyqS
SqV1msGDHvjAbvLiXrli+ZCbePAvpQeyKnsS5CZJw9jAA5/XtZsxkr0ra26OWmNEbRm9kNNkq5kr
ZjbFGtYx7CzS8gf5f4D6e2dtY/aCGdWS4rcS5toHjj6UzVXm2R89nHWbcwq0EAiwWeaRzb5+eyxm
QW7fvhqGmki8aH8Qok71dVw+BRY+R7xOW11hh9KvDlbutDhB4GYyD7+YzQIqWs+P/Hm/pnAPswNs
OsNmZkFeVkJW0JqlIe0kJusAuxAVYEiIRKWoL8BUGZWjshgUV2oRfNPcOmzzjAC1Z2yrWj9GkheT
pM3JAkUrX0V7YeZMzjy3BTgO27/mSATPMNfkQzI88YjtE8c9g7jUURVXvO94+0qGjYPdJE59wi7K
eoMuBZ+lddNDhVfSSRJe24H3T8TG4nqJxgt1EvuKRAzO3HqQgK/MJf8KFo8Cmx2hQLwFRgzsBpG5
CIjUIKWg8kZCx6jVozl2gtBJmegdjX00TBmQYrRjmsrzpR3l7YIZtk9iu+fLRlWP9bojPYeFy1CH
iomqTU8vUHEGhHgbiu+oX6C9TJhvxVPyF5PX9o0F3y6kfl6fWZv9VEQ0nQtEEcIhn5R5C9myb09f
TN+NHE9eTstpVjJWLzTXX+UyfogpuFMOlVnsiCehf2UwaYUbQ/bzhc3/VzecEHsoC+J7mIlrKIF0
dOkED8+m/Co4taUjnCr8relkNL8QVqz6mvn/kmOvz31u1g6OV5yHHiQozawB/P4aG6CTfwRriOgM
NqssOocEpkvUXkgbJXM0U1CXk1PoVQMA2wOBnBy6GtAs4sf3abQ7gMxOGdzMbLBUS1GRerSkq2oh
2OKWgamvnvE9Ko7gTTyEhYd0oj2IOM0gL8F1i9bHospzGYpQFh8E9Cg3W4Wx9xxgoraKL9Yeb0x6
zK+XH2dYvGW4gVtMgaPrdfa26Tz5MwaXeWSFv5C73d1PvMZJnuykOyFd3J5CLsVJgBqs2QbXGdgM
w3x0YvWAD/IcZUrAKNGhnBX94RDj7AdZWH6OpmhwTww3zHVvycOgbiSI4SCh1/NN8wTsKoFtMhtq
a5V70d0b9wHzeRT+ngj8hRctc/UVa5UBzqaHYcQF0XOn/lRnScypTgGoBTSn9zFdWWRnYyBqX3H3
u7mQF7NhBYZzvWMeMa9fdMwdEPLto+WXxMEiQRYn5xSf9Fo5MkciB139GPwBjzUywgjceq+yT+Jz
w5vD3kyvE1Uuz4v/s1bn5C83b0eY03jjFu6oeCV1XeR7PSFOUMLq7b3eEMMjK05PQ/4Mr5i24pVw
II2kKRX/CAzaV+3GC/yetRnO0jd2QB1Lv8t9pwz7BmT1jUVAVCqr07wuuXNGUaDcUDez2XBUbosA
1hgyesCa2eBjWT91Yy+0ETU+w0gxzgpty2dr7LNy/iYuKqgNWBED79jdjqKR2kbGO370WnnXWzZ4
uJCtabthLdGWabB0TuAEIO9ESNhg1RKjNP4sOIdYfwMre8E5/rIwyninJuaLuHoVzGSEChZ89BXd
OgQy7ALheT3BAzDJZYVEclSUee1h5vmU29jmBo8C8rHCYTKjuIrpKKv8WUvXxOO0LzpWb5pDCuZI
HAN5fVhHUzTtRo4oVLiITDFoYhv3eQp4pMVTHXshi6ydzFghGLiAKURMHKTKFl8wykMWw7PFXzE5
XeWvHFbqQPXIsTjMCLfsYpKKZyNYWRQBmXLc2/d2Lr+O6nHwMxbUa7TGv5vBjNbRCM0pKGf66xUz
5skNA/JKyUz48Wo9adpqbM8WJ0pjnHjUAQY9DFpsuVh7UGdgRUEe7VXSz8HJQeSEOVXPjFCdq7EJ
8dnplxI+ru4OaaJXu/3++oq2E/hhwY4+KrZJloDDaD2QcG5zxNoiXJtzc47F4SsMdXSvPPY9jnj1
GrMTWHR06ahMg92VT2tkZ95zqFIT3RHIqfg3ZUu5e70LvjyCUGCpRTwxE2RivcpHvBhx+cVcLti0
FIXUXaT3VdhvFSsqY3LJKH2EyuN807EQxHaWE7/alHDkDN2tsO/lD86Cy2ItL5wmiBfX7NFgerPC
teStuaWqx2OTxiV9oC7r2kOkLgLzIaxjmJDnqtmD1wx0yfd9PRmc7a656AgG5hu+FD0KMTmw4Jjt
pHjkQKzxzdvdbUcCwLpYMXVVlsDdcsB+8K4jypJ/DIbDlahouIjOFcGURoDgE6FxI6yBBvrPxbBl
0xm6x6DAw31SX2qfymPmjcEies23JgSodAZ60C1HdugZGcudQ70A8BIj8F9BYCCaNQLRZwIMsSNk
wgttILTxtTHmfrToqe2KBcXYcD/Da/Lkl9p45PjJQlsl5LaeQ53oiMRO97hb0AnpHDWkT8C8UWmY
ZNRdU8KkirJ2Gcl2/8hE2thV2FHwxL0SUeSyRMiO/3zkKKhLmZKhG4XMZdjNhW1LYvwCNxZhVuOi
bTQeoc+vtF0qugx9mI0TGjm2ri0f8FwDjZRNLIX8EEzottc+xHQzDfYDh43RfujAkVnSFCyuMp9n
H617CObjhPNDl/dVEqmOwdUnwJ5jlEJkLrwzyerMc2E+KA8U8taIwH0mBhelPdStm3SLD8hLuxR2
zTSl79vzSCodMSfmloEyZ2732X0Gc3yaFQLOiYiYWc/d4EsYWRrPGFPnfjBfXc/F/RHAPeG9PaOg
it9Bumi+QhTzN3T8y/atub5R0dDT8s6KVS0+MmGRrvTwr+pFjo6IwhS4BSBLTPdCu6fUwXRKJCCA
cTTk5ai15a2xjjAxz3Cd3IpHlKM0xpQnXeAOB/I3+MrlOZuiKYACo8ZyoFtxrGGdyDat3TwMn9X2
WEavGqxktqXofKPcBmqw2ukwFTByID2qmwPtYK2/L8etcnVUsh12nYIJx5y+8VY85fR6lFi08sFR
1OCvOABEcI2X2RfbV/wK4erLeBd2or9iCzfOV2un12suLrguZajPdCbc4sE1dbuMjnRxWXqhc7Ke
B3dennFUhCBV2i4W4QZS1E/xIDZHMfE0hvsR0esnqqXps/5KHWCpABdBtAMjHqxP8HggZHXsSpRA
wORJs+yRcp8K85kCT4BJfcdZn/SCekcINE+VSvJKGthcuq+6flkstA+wr5uCr91tm7CVUFOCq2KH
ytyKjxpA1qLAd2jjkWOi53nF5JtelqKTnnJlLlSqA/VV6NbAFzfMvklKsriwyUSWZqUdeQ2gaWsp
o2rcAGMOV7KcZvXlSpQUJYdiE+sG46jcoWfOCFLmbzDI3PYH7aNd0cGKKxi/9tfYbGiL3qoac6rN
QO6NzemiISL2hoFjmb6MMgnOAWu+BuzvYH9DtST2xh7m8oFxuYwGnIhqZZeaYGHkITyzUSlebu6s
NbztDP9q+lHCGJOFhZcDc+zOt3KaISqf+fCkgS5jlZquqRWbNQUMSbv8Z9HzBJkhTFABOzMdcsZc
qV/X1peibGXZlZielUVD6ebVBqzi8zR8FClNDijpUyc/KOcQaKj4yt6vspPzlns+kg0vSuWYZziy
o4itTwaIluaQggziUcDG5jC8KLsIuGTYhOyW5pfGOUbdjlIg2g/Gcw3N/KOvp1DJfMNqNIk1xmkp
APXFbTXks+iAXn1LPXF45YtKndevA8C2Bi3wISASArgW7DCZ26RwYCnDXbnV7l4xN9vrpVvsJrYE
1IuvBCtCRP8UC+aXGfsDKb3qh7mpsNi27AGU4ARHLkY1g93CgwEAooW+67JlJH4bruP2gJ8KFJAE
Tz+0PviouiwF/EXmzLyNjxZ5Vgx2ASuSPAtHdZNNi9a124zSB44ThscEqlwWGiOKyGnUB4pOKCYZ
3diCWpZE+S70Ygd1ULwamq3BppwMS84e63qUnhs4XXGJmxOvfhZHiXv9FNPDtVzfEmA2Gzn7OwKy
kBYFLykMzaEGRsggngKs09/0FDIc64qAU+UFClHZe2DKvb7Uu73WbaQ4nc4pSPga2a6QL/k+hWOs
oIApEQR4XDxn1zRWxHyyXxWWrUGuWbTaOiEX02YsxiT1SXSQMHIBLDOFkMV5szFeCXH6UABT3m+R
Lb9DN+xvC/X9LuxNgFoMSWggWU7VRSo3FnYM0bypTiYSyCTcdhESareGaApd/2UajzZ2/JDauAQY
G0t76u4uYzPTcAxCQZgVpW7IRriPY/g2zGxsrZrV0Ub5JNSpOFXRbgTGI2UexvAjz8tA+zGV0/u7
QSfNKHoC3YDbAPPmoG2SQzPDvolob8OErY2eVUgAjMGNA19DKAOJQQfowKeQa1JoZt1WZ3XzD52H
+5HxW6a8tpR92h7wMo53aveltRMV3hHIeN7z8LGCQBf7HL5RNN58tgM5fm5xIhkuOruKi2XWNSbM
gNGTbxqzSHKYV7Tw8UmbZlPIdpxNli2cmF2msgtkGFA9PozWUdd99ljDT/wGT9bcNU7BkZgKCR6T
DynZ53kHr/SS8RMQIgP4s4kizzbfiE9HyPKYMwpfwYNoNR9v3dIGjAfED7YTgvImeeREA74nWOKb
Tr/Cpy9J/ORF2BOgkCvbOrtjwRICgCMLZuegvEcNl2YXS30yKICEZDniDUA2erlqLd7s3dbO8JBo
4YZH5Qq653BSqsS4EqwXzhkH9DPL/fe//vd//9/3+/8JP4t9cR3CIv9X3pI2GufN7b/+LSn//lf5
n//Z+/ivf+uaqRimKpuSpVmarsiGyp+/vx7jPJz+9v/KhcqogjwJj6uX/qCeCQIYca1YZLCDOZlv
k5HEn39RFn/zi7quyQaOh5Ko6/qvv1gVXVpUJbG8ZLkq70bl0sDkkBWaB5mNr/3o6kkIuC1fzLf2
ejDskRW0rZ0/X4Um/fMqLEMVDcWwdMkydfnXq1DKfFTkKhIO6NdP6E6IqZi3h6TbBoQcHNCeC9v8
/q70H2r1gooTY4BmOKIywYBhcPzeYx4F/xTZ8kXms9hAYInhN4c2E18NVjiKvMPEKHxEobTq4xPT
Q1LfrGcF4bJCiCVehXS73p9vSrV+d1M8VFUzTUW1vt9UrJu6aWVCcGh9mUEHOe7dQweD+sCxDUVk
J4DgLUcMMvSZ/uhk56BdkMtUeFgkmnhv7El0vLtmjnJbncHchen8OBKNyccAR2Gx1R0UDCjomtXA
YKFJV0JPabsk+Yoo1ezY31Z/vh9J+8f9mKKiSIasqbwkSf32qbT9YNRZ2FkHOnYPQmfWT54oeAe+
FrtOdhg2T1W5F3z+5Xf/uSj4XUvRDNmyRMswjF8/jrS5FWIzhBYQgqTOp7RFBiGbvlnkryGo+ja+
cP91Zf/5Z5Xpdn5di6aoSqKhyaYuSrr07WclMx+TOjDMQ7Ww63el8asAx73J5vPcM5cnl/wN78H5
ESalU7q3aYhrJ49Nb/cD4hOkmoOG6Y/1iBu8aDjdpaxtHU8EACgBjaPIXOzPF6xOi+TbBUuWzLUa
iixP/+3X59QlRRqLuWocmKzkvd+Pi5DKrllG2iI/Wc0igRmyNImFQ8jBMJL8UHEPcxauTW8j4qGz
D+FQ3bewpJnLLrFQQGBgIeChrOqJPH+EYnWfIlNct3NuuO6x977++R6k3zz0X+7h20PXbnFvZi1B
XgY6+4GClfx3gurva6A5bCts+bnUKcHh2ay7g/CXV67+5kuTRVnTdZHdV9WsabP8afu15CAUMqvj
HD1BitIn+30Jj3PQEgnw8kHia4Pmb5MWxcRbfcWwHLq8T4we5n9EtWBKwilPG8wg7nQH2XK7L8wi
UbXGyJCFJWPMSXGwUYQZyIgfAztRiv/lCf5z1zF/uYdpq/3pHnJJ0RIp7Y3DaLiESg3JklBES8Jf
7QFU5UzODJUQDH4ohYmyqmkk4ARydKZ/uRBZ/M27/OVKvm3qJfGSonAf+R4nmxCHaimCoU0bwHQG
5KreAS4TyQNWEOc+XgRGwSqakzqF4X+zfhNfOhTo0Pt9koQYamnDY4HL+5u1xzVPv5EU5cpvEA5+
jNBpdVESzJGwhE6+n2KXZsEBBSmOGgN8/LWeesRQ8BatwAMEeL5GpCDZKfsmST+SG6DztOhVfKP7
xLxkoD0zN6nhoUfSbmtibmUekI4xhA8+H9yZXY+Qr9WdAM7An1R7nXRdVAsENYeRXxo/pBb1CdFU
AE+daojE+TmC5R4TCPZNyEmbEN84cCPBF9D7Zva+yRaFuMcq78X0PlFh9lD3PrRzDn7TnZEaCz7m
nlAoZ91R0AiaxuN5Qz5bt70vu3RmvkUvArytNVP4JxIkka5+DkxGof9K85EpB+civWc9x1x5tiLv
Gre9PRM3ytKQLmytrzhxahenLOrf26leXuWVBalx0TdbC8cy7uASY4he7IeTgK7E/+GPo166c2i3
K92Z5FBEnANnP0awJM15soLIGr4J6eq6NC2iWTJoVRRM/Wqopla3y50/f/jKtDV82/5k0VIVUxRV
UbJ+bI8/ffhZ1BtpqQ3GIfJghuh3ApXmxZlc9PbTeIsqzxJstfMMdRM8a8J8XHUFPiuOxtbCB3i6
jgxVcQXC/n+PaG/E9ALJU/IRrQhPLSfirvWh7Huq99vfdp2pqPt+4bJi6hxuqqSo4rddJzTbXg31
Xj9EawuCe7agAg6NVbaNphSmQzms0hWYwdxaiA9IOgvlODL8QPNDyPuWmcDMdOAuF+t5TuLAK+aj
S6Qs8MwPnMiMO6S7P4LFNDPxBYJMtuL0EdZ/fvb6P6tIU5ZVWZJ1izLS0L9tOpImdlxQqx/G4pBf
BqYaoH8MyxMXRufNE2WfTASAc5tgMqlCWEYsxqy5rwOqtnQV61h7zUmfUCROqOaNZK2Ptp+RwIgu
+ckcQ1hBU6rOrL9cjyIWtM/j59hv2n5/CxwQNT1ck295W8FUGXdZtYRMTaItEQDQorBjREik7Wjp
KfnBZv5855r5u5enyaqimopORTcVTT99da2QZ3Ex1vpBXF7So0SU2Uz/jDP88TCz7TcyuNul39yW
0ApoljF/hfHwnK8qu6dhRQV8e8ZSUPaIjzcW8ql1sjUvMLOJ6V0/n+P38VxvMro+Rn8QHAIkW0QB
Mt6jRbdBJD5QEO1B+oItDLK/1BPyP4tyk4Uk6ZqiqpIkm9Ot/3RrophX11yO1MPEkvqBXdQeEW5j
uFKCWd47YXGEuS33xGUvcEklVFkPDsbdLfa4YSWlo0d/WeJ/vaLp7Pv5ioZM64jRVlH+AV0vGmkv
CJjWuH3oQWhWsAHgqxmYqdsaydRocpjKYvtEzORzISPb9AD3//z+f1SB3xavwUOSNYpEUdfUb++/
GQlsKbpSO0BLgFs1krYJaQvPFhCkwc7ddI26ul+XCNT0ORg7gsU/X8HvHoohWopByWfQMX7fPoZQ
0cUgF9RDtrUwQYE4aFsYTp1vjFLxdt6Ha8o7txrXBELXfpY7qK/cOnKH5Z8v5HcF8y8X8m0TUDtD
VHQl1CiY9WWKPTo0jXYundR2lzLif9ANvFDFYY9lRjkrVLQTnk7rNdgZ9mHGRrY73OUBNLcor8Od
isfN4NRMwg93OMHWPE9W4dufL1n6/olbhmnI9BZ85IaiWPK0Nf/0QelydYvKvAwO5ENd42XHmi17
OOc1lvsScJ4nWy9qxGKVb3/pDqWp+vn5w5l+mrOKRkoTRUP8UYv+9NPx3ZSK+5AHrC4Yj4zNBdcT
5J1sYZJp18aqbQ6l/FSM73++5e+n5H9+VtH5UgxVU380eT/9bKoUdyFV4oB8nG1A2FY1hZW/JVem
tIv/2S9N5eFPv3TvrLaM8iQ4iCJN6cSX2YWwKhVQv174S2+qfT9D/3NbhkjZzkZsfG/WxqC8CuzF
PE0Y90ayqfLAaaCwCjpVJ2hPiUdWHYpzob2vxjCDMZEy5j6qyiHGb8Ss1zX9d9l6KdHTVYQZr6ML
B+QnLNtQXuqpMLeKp3J8Jz2Bo800qCviZUr2kBw3zp1qVMOmFeeiTAnJJntWrILMBQtAU7Cbgei1
wloQKTFPUM0W+aG97zoBjzjzMbN6Jy1xfEZEGkbaX/YGzfjN8WRIkmiJkqnSWEnfdsyoEgxVqRvt
QPwWpKCbifHGRQj8JMfW4onhPIN4CLUkCyoqBaBDPQ5ZpNPPtfSIF2Qgs3FQ4KlHGpXqizF50wMP
ugwpr4htL71fv4vJU44MZ4CMDNFmFR614UkXFs1pJ9nNrnuS0GrHfjE52nvFpsB/S7xkL1fkDfGh
jS5huYJFZC5b+ZAb7/eOYeCF/6FrFvDMsnBHCwvKE94+ah3DVpBFFQPWstqNA6CksBWwKg/3Riw6
sLJUYbofWb7Po2h55e9ahJrdsxmyjXjAKplgq80of2G+7cEleZfNM6+MLwR+JgGY9Zto4qUw/Qwd
BjgoFKZm6kAydQPvMdxOyPnEDN9b0qIGWk3khdhvCNTJCI9EWUSIEfPXZYJIcHn76HT4dViVT1oH
hJuw9Bwm9C6qaOZSgLCiZz5MpaVozNInPlEl+nw1XW0BldKFciHheyUy+dVDZTGWuMnsLIb2EKpg
mjUu+bgAPJBgiHOtlb3kJMT5rGk9jV1O3jgWTaTzIA2fNRdmaReRuHP4Yh2zXlLEVsVnnl3IrcHl
Mu29pPKJ+EmwnWKA1h8blZDstfWeHCJyZT7y5WP6db/kPdECEDBI+ggPMsK4bo0WaZl2b5JwTvbR
R43fpU64V4BB8ToMd5pb+LdP/X7aUQqOq2anPPXwGB94doY4Y0aatKuAS2C4oL50DaiPn26OpEBx
aMnGAt/Gya5RPF/fODcC4Yv/jLpPOTviRDvJwIIaWRdOilNGz1zDg4XhffEy0vDQjluHyEAJtChw
YsD9kGk7Zm1keEI3s0eJepSSkNSARX24cdvZvG2Xze1NzU+kKfPWiiVWPpjJZReMmKyFZdmT2XZM
VYnT6WSyGeZOc1bBbjFRrXydEhwa8A1IAiRhXCnXle5KE0t0lgOZwQgeHMytGBl0nqjN5dO4jfhw
l+oabRqcPlANlAZOdiHnJPrKPLi2JCSg63LBRTJsURD0BTdXkv2h2vQWb3h+P2DroHsl4yTTCfV5
/1yrcCpsLAdrxD+MjtMltiWfg9efOGrRAeOHbsJ0aOfY4SCmK8qdgpdUROSqfyNIwyLIlpyw8nkU
9gZslTbwMVrqWkdVcewLQh+uiNlzTQ6x3uIS36OmXJGlkTBSgqNrsk/6eucY+lMIiSamEW4QPPn3
xQT8gEJBOTrrmKkI/mAvwOe38m7cxksCYgoE35vn7jG9BCp6MfhyBNI+IGoDI2esWG4Ycpr5gfeo
EOpBVMEMh6wQUQBwd3PkbcsybiRkBBCRh7F0+nZFt/6E/NrwimyTaAAwUw+nrvn1oZnMRXbgdcgU
YiQu8qIA18gdQFaYovz3yvABSAcdXudShhV2kz66l8m5hQAgedMwUmB0e8PWc/iULNQZk2fijzmk
RLRSvhxWaDxuaE+3sD0z2/ocbk9Ct0HG83D/ao7dJ6bW3YuG8mJdblpX2U/YtXfGWIZ/qlgPeMFU
Xh1uhNGdxjQJ2sUjwU73JVBQ+KTc/PwC41DzRkxn5VeV9qYXLjcduVOyb8SV9nwHAgKns80bhrl4
1yxl2aYSjnzwqKr003GtYExMR3XqqDG8AG978vgWwXFgMm78pWBXf3P8WKLGQE1hcqxp8rfqWElv
6a3RK4XaVH/N0IBucEequoUEyMV+sY5vSKsWyL2hMVd+xgy72sEU3NUwIrHfFfYNzCb/OToaI+zk
pnwLyCudqU9gUFgCbsKHxO2hBvEid/BiP6BOBrcZ55UBmXP4W6k/FSw/V2ymYv5yM98KGlXVx1bK
uBlxqRMOTsr5Xrron8G+JWqY/IQvLNUsCMwn0w3/MiP4R6H6/be/zUX7sY+VrkGfiy5Csa/68j7D
5UrxSx8PC9gFzfOfi7ffIDLTzTKSsKhOFdP8VjgUUVxUY3dVDpM+UnPw2JXjdSKdMXjtn/OEIZCb
5J6kuKoGo/cDcmcfHJG3EeSks5npZ9w5i3WDECp0zfYZ2+nwoiPlDhd4twihn4jwzjw+TlYln6x5
XzM9sPJXPtMRm22kEvlzKPl9y+o8D8Ypu17GdpOwEP7W5/6ogf75Xv//rX6f+tZtUyVRmysHyiGB
TI9PSJFlg9/2XOMix/cq2YfZEZuyp4lNq+4iPEe0xFalc5pe/vzYfwPH8dgNqnPTNOhJvpfneaD1
SSjw2G8LG0ODDMc39Ejo3cY17q4nfCFn0WOD+LQhu/NFGeflPLOH45+vwpyW5T+eyE9X8e1L7ysr
NQNc+w6Q9FEMXJr7Q/CiVW6PQBBnkwGXZmEdxasfA0R4IXrmQvChirZQkMAiw/eXDbSda8M2qN7R
eaBoNpdMeWSImjOc9plYBI6QPuCgh+nffooa4GB4NzblF6khNewl0rkx7x3yXcpf0e2WY8EkqW0v
Yc9PZ4hHMh5lK32vE0Kw67Nd78TBTlanIKwwPsp2udSPwkq7w32Yj6RFJ3P0IqF8SJm5Lj7oQ9ik
TQSuf2mv5O9t3bRQFdyeZLo7SfrHuhlLnZpbzZkHLGRMA6GPGuKbsGVqvJY9xropvpXp6TUmaYlp
GH7xsaOBUO/GZlf9DQv4sb3++h7pLk3DMjRDk2RD+tbe1poWi0qga4fyUiHpJd/WC5YwbCET+Hcw
+Q3JUFisPulEP+2IiqrJUkEmhGoF1r4NOdz8yx6q/QYUsBQ6EfBQU9RlU1N+7QqHOh3RKTFUynAp
FRYkQCMOgM6M3ARYZQwIw8ETeX5nPEAtBSZNhoM6B48fT4FPalS9+M9fEG+O3sOrWohI6cDaEK1+
9qSRQJi8M1OcZUf+BgACfyOGzYC9AWy2/0fYee04jiVb9IsI0JtX0YnyNt2LkJZe9KL5+rvY92W6
ulAFDHpQM9WZlEieEydi77VP3eBgHCDLOd9BJOj8ZguRud6TaL6aNVYokhT7aTzNLVII2+v8WF2h
pRn34JQgb0G2AnGC7MfGFhTyUxchOxrmKSKW9og3C7rxlxDDG7IEbKWzPtfVpZV6X++xxYJfA2kN
6Aquy80h5JzONFl6RNEp9TrJg0hbE9xBCmhIiM+sVVmOkA4k+yFfM1Z5CvRz/o6nOxEdeqcGWztv
IsGJ5NoQOgjJpHVaVDTmhaMXwGTyNQkFetCYX4gQ+IwN2XGVz3+LAyTPy4SOobhOJYlS9xnszmUk
QIbCV0HBULbT8bQmnBMecAHS8pr1T5TqN6i++A/QWo7E8S3j0qv/aeU+8LWm6wYqF+MUY0VzVyEY
oLuQTxKNG2wcJZIdzKDFyiDRUF/NfuE+aPUtsTQC+nPdh5TezVDatvET4hf1PfjEVtubQKi1rUkT
S3WsccOd4MMXfRCBTsEm8EqGS19TLR+Mes3QnNq0onPPUYLl5bUCxRxAti0Q6mp2WAc4oWcYPfr6
CG5AchhwsH/U91MGkwtCWYTIze4Byek2f4X3k4wDCHj8SwKQ+mknsMNbhKS4zFbumY+Vhxc4RnIi
E962UInEUG3+ThX5FcHCmC8nB9lXVbk5J13GKrGt8BOmgNCmBM0MI6KBMFDwp1LNcwqmzmvEgxoR
LOWHOThfhekLluxhx6IBKU/RHfgAIlwUYEK3tcA8TQk0tE+DC58R9FpfLcFbkpTwIHC1OaWQHC8W
4E/QHZT9rR1JQYq1CVCTblP/iSUz4oApa/wUn+foSboaoUukH9NeRXOI/5DKTX2n1eyMRJVwSEdG
Ns1ZXgqq0W+4wqBgVLzXGLUlKFqcABBfFhxevw0e3ZQ4KQcdLX6mbDvOSZUrHGMx7AXkvdip0Dsx
PP3AIiPeAyz0+IHG6VRlRy5w5spEX3MVwJEjZsa2xi2H8Bmj3Ly5QAIGAcCIu10N5bEdPEiL8ha5
phG7ibLToz0Agl536PDw8mNV0fFiATdsyFK2FRrm4/y/S3WAJ72uneGVIwekLegdqNiQsOHPoZc7
W93uXnoPsmSHtOmGA01idLIbCwJqNxmWHnUpDU4hrCCHKAIWKXwcECAWzQpSwYDhH/QYpP0Ityo0
UA//aBjtZd3hQZNgftEo0Hw8ZVw0Zh56gO0dNjARXhwCbnz9NoIuFuL2ewbRfiE/tGgsGQhUmUO6
mNz0I3LPmm7SuMCjyv7Kp1C+9Lf8nZV0/uI+cBdWe5RXTD5604POgH61adYWZ2fQAd3OQsYxcEJG
PufxBauj07J7szvRPQcVitNNnOF9PCVcChrWP9cY0m9KHXYBmUqHrpUoyfIvFWYXtjfz8ZiUI67W
xwt3Ai8AzhUsMY3m8SFE7eWO0zDFHor+Itng7BAzOJGL4RPh/uOzfEFngcuZYOz5YCosWALIIGec
nId2jia09B5I2nCbWh56WJLXp26ndJy4NjSh4Bur8BVJOxvcGlQJ2165+MfuwAvGgpWPTHKXTKJ6
n1cvWWen/JP3nLiTlhbU6Fk318B83rjw25tuSXuHEQ6rKh2kFEar5Siod06gGEibjnj0cJ/kjOLm
nLIQRycjYQ0jr2tyZ4g1mFNK0RXanFsSJqdbTHm0FsDWqEUQcZT+5t1CsodRqyJZ2LB5vLPZ/7UT
MZ6A7CLDBqWTENDEbZlHPyvRX4ZBkvpr45hZEG1yQ0YQYzIM0n+5XYbe93ItqnTppI1c2uOT+Z58
Ss+stWxqxTPvNU+Z8YXfAanLCyy7CjgF4Gpk2OwwWMRmwTHGnO47fQtDm3VeI/vptpCvpWCzbY8C
Gk+3S3dCtqVX1Yx+ke4mY2Y+q9j0Yr9pXFSKOjECcPBQ8cJ+Y6apEgwPCj2ZPm/tXtNXfXllN7gr
QS6Au6ECtVF3SukSjGoizXeHBl6PQxbDa+JHNycv+NfdQrendL6g8pmpHAYTIkmhSYm05THULqdn
ObTvxMF2DjJRQ6Wvi45w0UEtQica2jFuZHnN3ZE4DPEgopxDuKIv8nfuxi2aTYmVOns38EnzEEHN
NNknSXkv/KTypJ79BRATleI6huUDBwqVpWljRyBgFQfYbKVlWyLCFRAijYAE8xytrLstn3KC6lFN
I2NGjwN2mB3gb1UkN/nX4wC3XpFUS1NVjaOJ+EsZ2YxdrDBzl4/6FjABhRIeDi10kg3qASAhcC5A
jYnHOWSZMAbIkq09z97Rp4sO8cz8US+9MfVlwIwP8pAXxjN3AeVF9spK26seuBb1eDcD/qT06xD6
HKniqKdoI43rUrVxZ3UwzC85STo/GMGpxP6/GNB/WApVyjHWuGPzFOfYLHFYLR6CnaZu/UH1Q0z2
mR9UvgzdnJIpfabks1LfPTdDAKCfh1ekEA/JPVkV37DomVQQnEwQEYEKSNV1EnoXbb5Aknt7ZuHk
PS1JlMc4swmvJbsW6HqDKa400sUSEH99sbTTjlJjDmqUolxqs70pi3KOpoxOGYXkut/kmCVkX0bN
xvqFfQJHyV5+ic+sCPdhgX8Fwm5v+SZemchRUGRkcwYml0aGSNX6gPm5RCJp8RQg2mdk1CyU75Dt
/TZvz+hkR+WqC+tMc0DB8bw+Osxf2OhcuGfoWFk6kr+s59b8/v/rrDE/JIY+T7So6lGg/buwjyzh
XtelJh0F6lS+cOXMszu7m2izE7rrze5ugjpFir15dlDdbEtxyPq5QVCRFjAieSQox7/KF3lLk4yu
OP8yllY2n3viVihpMuITPB6R6R83txA5/al/K1KHopRyqG+d7IbXAuHMAmo4re1hQiHskq6EfpQ+
Y85b+XA6tkxquyVkIHG+n9VFOVFls01QZFIL92RgkcWgMkvwWDn4yjMyTg7DOzBN/L8UOPwKgaYd
ip4rKaVEh33CZH0vCNvuFnLtP96SY0WFsWA7/8tEDRXff79kVdMkOjOiwpHu11aFVUbykHd8ydAl
tIhMzudYDSxp0b/ReuHwFGXAoYnsntcHRDAGEjCAOOQ+0om2iNxcaqJj1f4NIR11Q+iQG8Qgv6g2
925NAAudDnaxECU0CbO6zbc3RrAjsOUDjPRFerURLej5Fed34WJMIFhwV24e4seHsWRZoL+D5Nuk
MFc9tPHAm2jxVViNPtS98sYyn5zFH4twaBSErwxKHsQjSgvWcg4LDQ6AHiNIgO2byKPYFpkhY54A
3wGq1HTzlERM1Dzz/eYjXdN5aeHmLogyZ0PgNRSA6EBg4MzCP0k+pnBgrku/W14RaFlSbeM51bDH
LY27T7HOwO3Ru1REOEY48wF8zkafVhQFWotg3KH0zp45emWU4wndZoj2DtkY0iKiafmweZDiT05K
6YXOHz+aeo94byqRmvWbB5pMrScdm5s/qvjE3RKFGYc3c5kp/hig05/f4Ldx8OjympLD+sD2oK+j
k8zgDOcZE0vcmxMtkzOM7qkPWJe0q5H48H3Qoaec8pRlXgQgdm7xkm2gRk1DfZLRdphfm39MGXPD
RsOj1dochlOSpPkjqYqSH/9QaocyqYfzAs6PlLpF/cWmNf89ycWHMzLzAPjE8oeKLlw0gs0CQhX/
50JQmXePXxYOthVLNFVL1A1R/qUjED46JiddwzMNMg0c+LlHpQ1HneRtB/4xFp6ZaIYrdtyqB5bb
DNPq6ZOkUULS6IGWtZdghrNFdtxP1m99P/jK63ztBoqnP1/rb4f2mjzr5FHpIwr+ZZHTNKbXIcjP
Y2L6tCViZXsnRIiqQ8AzxFrN7A8SRuFIyuIvv5m3/D/fE2WXpFEyS0gGZOmX76npBSO/N4N0lI+4
ervOK1xEu1uaAQlKOxwzhk3GBbaEVWku2HHi5ahfyPtdFKsafeeecyrCy8tti0JKeA33qFBLBnfb
gZGI02o4m6mWl9BWFiba4NZBs+REgepzqkeXdXP2B23JwSB/Ty0nXqV+sWV2DRVvWs7QM2mvOITU
rhR8UVACOO8uSMtIV1yetGwJv5M9+cnoFtI+ec2XE8SxLUJ+FLUs4JTxh4nWh//Y0PHhm/2sgMoH
uC3L2IXrra8F7VMjT0uk+/JKQ4H8OxPsGmAHZZmcqeAtMgx9eTwIkKDYeqLgkS7j6ERseKLuc58+
E7t4iUaK8WIB2Goen61jV/mY4+lJZYdgfDcWybRBSdQWGMLJojxoYBipx4z8Wh8a7WIkJ03/MXk9
BoerFQPCTaZ2lauvyQtNofsHvR1HrJft6Ez3YMAilxI0yzPyIqQnM4eUshx/4DXjFgNfY7fPw1J5
buaIJxzytNwmx2pstjaqaZ2RTSBJaDTpUvHl6+pBcJM9xUgxYG311MK2Zu+oEz5InPaYgVsjNALj
vtSr3lPOKRb5jEGt3fX7FIUvq2iYwep278qSzpCGvz69WNariAm0uW0eeBD6a/Q1Vl4oBYpq67r9
bajLtFonjMMUcBaHEg7pInt86Zdqo3fPQ7bkKEqMUZ9e26fd6BUbBqd4kC555GIYSfgTwctKs8vi
gBYMCVkJPa9EX5GJnbFqj4ZXyu8PGGULAgnxcywfa4nkQP0tDr8NuDLk2rUP7xZwtqNhJDXr1L/z
UHHIQ64rr4XndAwqjnu06D0OExb9DO82HDv4ZPyYD45w8bUKefSdzgh4OYU3Gjowu1xpgMxG6FKI
uaJfECTDoUAOqTf3inksHli5XFzqVCOMpk0eaoKKWRnxeRIzpx3pRNnTsV2TmZXbRNhVWFPYLX2R
keCnzkLbLB5ywP5zJ1RrS2tMoeF9enD1qW9e9APRUGveiQi/9PLGLJh/Bo+PForuFX8/9vJdvCKx
wzzQbSNPmncEe+latDgXSGuZbPahYJ91TaQtGmJU+H/soZsCNGxzbubwWWEXcXzgwIDcEL0CvKdj
fMz2Hd9SBL6KA/E/pc63hdeRhDE2daVw5hq3ZTztkiayULLtVABgiR67ZIg45Tj5kW5xNxxjxUsG
jxjWB+2/tzI7ah8EM0gEMPQusXdaAVbJ6fiocymXeCN8Q3znMZiSHSFa5gETzKPbGRNH7jqFDWYP
LaPnIhBKyhnhVYF+B/QeN7Gf6VeWD94HdDsjDaezjoQkfqHhgb2NAwEZzhxAwnUCGh+OLudfaJ5I
7iyvoMEE7c5w8/BLfrikUY7C12Rc6g9Nw5vO6Y/x8gqxKZG+jO44YfE3v1tQvjaJLJea8yp5rj2d
jxRldX3O9NouwEjCkQXOwFOS9V5CA3IqAn2gBVPqVEUAROB3PJjHSEzxNeyhX8WczyVRkHRzHuUD
K9qIKNnTVdcSngfab2XNeXD2KgGmT6rdw8zte0d77ulBsQbtXfnq1dMoAgu7X2v1TWp3Ze2HGOnb
ZbXSKDJfauGcIYZJ0C/LzvgiyfvituqQ3ZIcDFCeyQg5eSh/AIv/JPRUeObRuixUzJ3AtAL9JSQs
47FoNazuZ9Jre8IMfHnyqHgNGUD2V8lhMrFs49gxKcEG4ffRSfDBlOD7LXnxiFNtggYcgzc6m3FT
zwiadJ9/VM+dCO+JZtOGnbD7QPdoIkhZ8FUAh/+GwO3jsqSiImzoGz/i68CP3EyAaq53G78MZ2gg
DChmOAfgmKcWuW+0/T2I3wGYmMd4F11kcau8APT4YfuqkqVJ4Dv8flg8LpZALfE1FQy5cog/ZDmg
RlXowCnXKj3J7QqHZmkTuggP1DpzjKfdGe0aohXt1zwwfoYtZo2eyTjAoy9uCmDn+t0kTmvyxuxa
EkjN7lCq6xs1RnzzGFhSIkXda83Z7pvmnEhyDp8XmZhBfBT0HdmipIEIS46rY65J8iAL3cuYZJJX
byxlRn0auC4PIpph7S1IDBtgR1bC5HQ74EU+SMlBo5mxeLxCWZVgfSp0d5fFuIf7Ocp83XRXHgKe
svRYqrtWRu2iOoAeh9HnQCT6ESpxmrqkPo47aw99b2rexCKgWhkVV3u6Cwd5M4Rn3NnMYhEttEfi
DPrHqt6Zy5iTJBSARYS7s98PpUengvpBZompBU+75IVTJz4OAaF8B/gIUwlLu7xiLwVwQhjr5rat
X6KZnnQNvap0dFiQ6z7IcdKcQEvRTb4+GJPtabgJa6ypuK6Brq1TC2wN8Ge2rvWSfILye76kbItj
BXiWEPRkjLjFB/fePBmiV1XnumAss2jOYQmOh0ctdMQ2WkBoiLZ3lDDVK4mO/Vl7xVwuzAeT4pr4
nIPRx2f1tR83AgO52NWCTljPzyglJPhWmZ0Emi/oD+Qr3EhAf98h7ClH/CC/wO5ctfWqJ/ogALYg
FMT7x9bkM9ISK+j/M+wr4PztcTuAr5gJREZfLEpwqob5VL7dd26yfugSMAkbQjBdULhLBrgafp91
mAhhbhcucQMBvQb88Q7Ku/ZKvvWQrcVnyGI+gR2QA6VgrJ5VC0Jru7V+9BcUbG4JXQ7LRhdopafg
3thajhX71TOfgT/l6+brBuh+1kqvIJQ4Zei3nJiVwILGhJWONg1GmGVIFDNef3n5EL6sfhVbXspk
BMs9QPdeWXK3gMw9mjetB7fwM0chAa/v8S56PODiM7E34JYAJMLH3w14Q3jF79yiLzrZj21neaGx
ahAI09c0u52oXJm5CMUThrM76wobr+Z24ZVdDT0zdDz2fY4ExkFRzhxcOB4Ih+g43i4VbbkYoRIO
3vycxPb33SF7ki9alRZCyeqj4ZdZzyYJRDHAwz6i9XOmBNHd5eQ1IS9xyxXj4NDrLsDmGcYR7M1h
nrOceTbDk5UfzL5cDEwZKfBfdcTK8PNVGzdQEu3z8UD2Fxg/mtaz4n9xP9ZHrCR0XGxwGRDuGYAs
azQrvaN/3S4MvsOVMYv/CF14JRyic8Pd8Hn32dibajnHViyHeC2xOFiw0raQ4IRlgfn8w+DO3eaA
B7FcCskCxAK5F8kCCcJMJFB4ejf19/2on4qOQZL/o75clWTJ4IvDE8ofJp58T/ubdMUXHi2JRfIn
42y2BJDuDtOCfaoj4sOmg86DQGGMe4YkdZomGImWM0d7JsNFojvdP0J0mUQrMsXuoUQvB9snrIeA
acg+KBkPEKFnvCvjKwm/0JdoqyvQ7T4NYXFV/BDiFUAmQS2KvYm5yJIfW7FarLApYjNHhbnl3A5G
+i0UVp3soKJKglQlBZidgGcz9dhnCXMo18Jg1z57M0ygHbJ/fBGia6w0X9oOKFmP09ly+sW4rgeg
DT4v3ZUdvQYKvOCA7CgruP4TevTrZEeIsZz2mlNsusUz5+bbibGUWa7CMxQ4nJ7c1QBjtNa7sdM+
XjM3DeIDI7Ra+KyadbgXsYg7Wb3uyIUfA2oY0lToeWsKFJ1jaYDxtrG7lwtiotnrwCVfCV7geSYJ
0PwgNKGh6Ufe4RfoxUliqRAey8LLA+G98VpweswspXcOa8MVJjr95CRd0z5/F4Gcf8DFxV9WL9hK
sCvRwqBLxa8T6F1S+tDd9GPVr3jBgPRw3PNb0gHeGHzSkhuxBznhB+8NG1NafcIPoz/XGks61o/F
tOUlAx/YIFg1+EmEIHi18JQXBNq9QncoApGntVKWD5qfEGcNp7ZmDi7GYN6UhQZArN3qRxgAO6xm
kvcgROBdTr8yXlfkM+IhTNYgB5i7InuDJwsJv9jPm7wUOuFPS4a65YzNKXwCmaPql4Lrv466TxMz
Nl9Thp+hHwUgvcLEJmartEEkHvOU6HS7eks++8HpGfrlyHc7A07guphsGSJGuooaNwshEZ1uo1N9
hK/JacjcGU9AvA1r5bDqVMIh8Ho9MBYmO6I2+sV01dRVtpIYAmnPPFHkwzqTir2X5v2MTayS1+HA
c/JOmhy/xrbQ4dKC9p669FLsmwPbHl1jkcScZo98kXfOJVmG/xAZxCR6WqzYrnTfCkrNzraZqzUe
gyLSphTo7yhFs9szdF+EXue0/QktT90CKXTrl6T4izrjN60YSbZo3aqaLGv4A35xcMi9npctJuIj
omfMU+lzy9ytDiBGouWmkf5Mv43DS7iiDYORKXmWL/IXeZKQrFR3WoUXJuJncBER0FG+3vynGefB
7Z9bIfJ/RIWqNLvQDR3Hhkon9BdRYS8mkalownQMVdTjT1ETmMyaO/IX4PAjCw1mvcG0eZgeKeih
MeA781rDYQpHUG93ieUD2h92ik5xpu9YPJm39Zgc8/L85+v8b0P835f5i4gqSetUF5tIPEJyWNUX
y7sjbbuv5E+pe/3zb8Jp99/ekCJjvEM7ZjFJ/ZXi0MXVTTQ6bhyoOxq1PyHT7kfzGmZfzDASyRbN
TU9mERZ60OouHN1eZEDtIicQaSvWBMK8hkStCy58VVHa1183AVnJaUa1KjXEH6iA0vx6431vG8IA
/JGRDJ05oGuYd3RPNV5YqRLaLeebQzvKfJIad3jYwhz/oDAmS4OBdCU4P3nzY5HqIN0veHN1CKSZ
p5H1xhpBqSm44rbyCVUPlbUsreNxmQo/JVJeZrZNsh7WKuwcAqy0x2Gis2I6GuthxdOG1x05vKTv
2brWA+LSnXg/ybKnIr197EYSleLtUK97eTfFXvrdc3rOGSGCBnLTa/LT1psRNBtzw2KZC8sS4Hd5
lt03OLyoOGzhJCrOjd6KQ7vfUtea6HdYLl3Mogh1MBZ44lffrNqa89xSU9cD6yiRi8+G5d5jmg4g
UZGo+ylZpb3+dQ+PYZWt+nkUkTSewmfXI7cwKFqMkz4dIp1eNFmNQWMBk9SWJExxyrq3FG6gRLek
9PBNPedMTmwyGhhfTp+cd2YMvra17puOgYC5oXa8rwZqwsKXjE2lLvHCoFvQOYZwOMmQpcmqzwFm
lGoH5o4lrYE4zcC51tF12Hv8YpwSHtQgfZ1+3pWOWnEWKaf+ABiAKdg6PVTePdsZ0TkW/HHDBOrh
iwBsnBvNr2ip6ZR9G8zHqEOQYYeYlz/RVzLEVxPY+RsVlHoOjePPb4LyHyMqa8P/vgi/6GTrLo97
WCLTsbKeLQDmGcSNjQVNe0XHJN2Wz4x4ovaQbjscEQeeg8KfCDT1EKunkWO2FNxh+FEQdeyhCeF8
0ZAx2P6l5Q0C5HfvK/QPDEs6o/Zf1bWDUqeKpkxc5ggwtXi/KSspWpfUDmJu2DUcqGLX6EcZRdsA
Yh82ZEluBQlE6tb6kqLYvj9eAV+q83QLQ8X0Uc8D5KuEkj+/IuHqi5M5AiZw6G82/lSf+26vQvIy
FtWwqrunB7u7lJwRv6m9TxI8aYfputQgi1xammzth8bT8UlTKlozm+TOo7tC5vIu3hjD2QO9AwRu
zFKonkkzuC3e9YiE45ChPA2iJch9BXDOBekMh4zpzFyIs5BK6UBfeonIpUa2AybozpGQOfHNSQH2
LGEJYnfQmr0OTil2Oj5e5cXDBtP7nx8S/E+/+frnB4V2ui7rAB/4///HmtZM2hQWWUMfb1Zu+yaS
sGYJE6yTV2hX+baJMutn2wVRXptWQJRI2BlVfbmJwg0AgVec+7zh+bZp92m6qz/upavxOtIfSvH2
w2Z1VfYd7dhn3p22j0yPhvhc5pNiFzTF5taw1p1aVBTmNw2YePRMyGBvMS4NwK7Ze/vcZe80EEeo
Uug/3BstSQB6h7x1b/swPIQq/HSPzHlzr2IrqeoA8ORAkVLa/bp+XJJtnDAqhjEmghEkr2KlygHG
cnDP5XzsfWI02xSrYkavuTIno+44mp4OEMcClnch/aDlrA92sX2xuHuL++dPCbO52WmHvzE3fjPS
xPOuqrKowTuSgLz8+16MY6ypmRxOR3DbrLc36A3JpmW/ZNhFhbUPOf2TG4kXpdhh843A4rzqwKc/
yYVQJeYMf1G6GL+Zs/zrgn6Zs0hagy1USaejHM0hcm1DW5GHIZZWMpl/ws6ahx4jDQHkhZYXnZMP
opbrlpPtsJvM3fhluCduCu72ZiAdfVG0fvdJnDNaT9oyA/IkspcQLWmAgD7KcUMrOL+IJGMkQZy+
FfhleIKau9d/1rviVYi+JESovU0jrZY9jifjiJ9nIn9iIRFjKPAevlfkaBuvSHD0Ex07CtVBOocm
gORls4zbv7w+v11jVZzOvECqqSMJ+vcdi/FBK7dGGo9psiwzb6q5aetkJMJkK7TLu/mZyHZokQFN
qKuddnYIyVxfjQipbs+MQbV51Zig77Wubn3EBI22NlpIJVzGybFX/T+/7GgQfveym5qq4NNW8Ej/
Ui6KhS5Vta6NR6u2Fv3q0flissVgcCttjk2QFxb15+Ol61SqCbqfGBoWEr0i9j0ExIAos6WhbBQH
XLJNI6AUOI+wrXu4veRrr78yW8kqd9JXTG8shKDQrK/YAJVnuXOqhfn0T/CP8ES7Sl5UVNH7IvOw
khnbDaMmHhM4+s6NvBBGufDj5jh2mz46x8mS8VMCdg3zFGtufn9mABXdyKHC4kYjJwY1S/Vw2zf0
d8VmU5m7lIHAJuu38yi78muOiurhbqGo0PbAjauTCduEXsqJIRcTly5xTBJq6M09lohlmIkpc3ec
ICJlRaoF4zjay/WSqo/YkUZeDQznnOE8weYm2+2BHtLFpmjdV0bkjckaafSYHW7xKqGSkcmLCUkX
2DbVYQ4h0m87A/hka5F8ViCiG9yS7evBMfAGGxXcqAJ8ZIivOFPD4gtUetYh61nINFEV1BXKDnss
QJOliugAgBu9TIP4bESTvDz64zoM6y7a4r2nC1p3mEVR2A1P0VnhDvWXUVq3t3UrXkMOK3VQ5ri6
t4K67r2OAT4fniU2kPxOv1b4eRW79/AeFYSwOFXtFukesEkt7usK4xItrvaUkrTbvVeEmb2IOMGm
ZCUxemCOJTr5/UMrV90QSLjQ1lqzJglG59xoeV3B3dw3j6AAuc748u5Nypb2WbuQz0q4hUMYKxtR
c1Os4PR1QBDh7XjPTZBC7i3z2DH7YOhdWHaZbsvPHBDz2EdSWA/k2PgI+m8ftfYKM7wlwTHMfIn2
c0FVrRwHeVsRcoFc+elhbuprhLqmSl+H6PnBPSKB2Qx5Vt4THugpDcxl6vA3MwaHHTl/YDXo2Poo
X+hG5fuwW2OsBH835TtTcMIbGjdoY+jtb7jQ4rml0SvfCO2s4U0Cj3x7n+67efSggIYPXIELrWVs
7r5Ek54OtY9R9twXbwTx6R8Ik+NyWeHLaIPsDSMerWBS7oaSiuZZTy9y7NXE3JOdaQVNcqHR9eel
QpsXrn8rEdiKLEsy8UuzYPxaFiTDNIRh2WMUpSv540ze/SJEvqHRWtpZpl/FW4ka8V1Drc7sKFkb
u1xap8wHDyHyG+UEIRulCBv7EhUNxOx7wWrzVFRBbPotfSp5RTmNAuSjq/1RWCPNagCjttGysS7p
dMKmQsRtTReEdfu+BDhYqQGs2D9/Svl3tacOsAKpFms41Ip/L993MzFHLPSsh/xuXm5uxoWXlxkf
yC2iTiBUOVC/eUipgnEn5GTzHvpzNq3S89xsAuEwx6P95arM32y7qoS0ApO6obCF/KIvlXo1afKQ
U33r1blneAA9CJHz8pvTepJzlyHPA6hH9rKYvtRmXXv9CrLwoT9NG2lPvwIVdEpijAHaAg0c6yUH
YVPeNy0UEKBxB2KftLMOu55OtuZNQrYwV3DhRScG9izTX4QPOQhsvB/zim35Qw50OzDpEw4QH6MF
y7vBzBcdTPgi0U6m5fjMBBZ7bOF335p8Mp5nKksw9U80uJjTYrqMdimTJpCaiY1hQ4X7giP2jYBb
5mRMFYPOoTQ0/GTdpi5KAwYFyBnF9eC3P8PgdsVieEpKOzsCOKwcYuIN07lbbnWoNsXn7ZLFHi1y
hOMOCaWItt/4NSoAoYjDuqsvtRUJ88ACyaOMyHtGmnIYLBa8hJnctiLwufSsajVVYJD7Y8e4wKZN
PsLAcBAZaKZXccAF0am9mV9yiuwqSy9a5tcmuTmLCD2qY7lMdhnVo5Iag9TTVOearbDt50uayXqx
kN7w/L9WBr7zHZOdtUVE1slcZEt6npzbf7TvAoL+4rPX7OQ5W8ICwyCwGD8i48xAiPH/tSHP1HjW
KqJv1swhaeIFsc83T2WrLtvCZo4WeyRhuvknMs4D3SlG7QvjSoZzT96lIws2ken8KAtRdENjgEW6
w7nOXex2/fPtQWmLpuKZaDw8iA7pbMeejIJTMthNtRI88Sk8qdvugyY600p12Qk+O4JHl7p0UWRD
pKbpUL9VHz1aVo7G30VqwzOfrfgoBMGu/e3lZcj13zVKpc8z6/9kU1bkX44u0XgT6Z/QVbqFW7lw
JYIgNTe6kDV5N680N3ECqEwJqG/o7YzEWdxutEig3G6T+qXgFR/vjCAXWa1xpQSc3Nz7SzzZjF4T
p3DlH5o20O9p7NSRD9j7Pue3rGTcCsyZSqoTzQvLHXv0g1RoknluiABT76Y+s+0lQMX3avpE18vG
PMnBiHgAjDDW06PdqRIt59q1yOyD1rvR6cwS/Yd38cvkSxVepJWuuc0FM8XIGGJd8aC+prAUkmDU
To3mPmjTOTzWFMfcN6ak9KS08Q3f+KM6aDnmClCF20hGg/miW3skgaO80QxHEdHgEmXkXiuQuTdH
jh1BBmL4OFB5FH9rP/xuEZNFnM4a2we7yC+1ZhibfRSV+nSkKH6EJ3Zc3JEvwj4FGfc+ZgHNySk/
Rgx+zZVGQQdsw82LjcrU7DKRgHrFyzNUdi7tMvpTGcr/fkv6ELHCf1luf/cY/e+F/vIYdeFg5qpC
nwTGMh1ll/wQ9KqGZ9D+gGB036P20UmL49tiGXCtYZmfBad7jr6t+GDN8tLC/fMlSf9sPL9svyDE
ZsqnqsLD+Qe19T+ncr0cqmEYx+nYMOBBekZlnkVuvo6uCBA19s3ySTI/c0iBzA1m58AQ4Ku7H3T6
5Zn9iJzbT3331B+ORaTTqMy8jBdzequri/yTPXz+jYkc4T0lI3FtgcZGAI8iJnrEKYWjZu50EVRU
cHvsCzKbnBSHmLzkHa4IuUsXi9cSWQaEE5KV1AEZkiOQ1tIRNuJZ3+B6kvh4E7bDtM+yZSysEnmZ
mBfJN06xy2lf3ZOmfG+fzHWBEIKI8fRTSHcEuujlksFZrLvdGbnjeIrzLYw5lJsZITQZ6SID0Xmr
P3/TvzsRoSJkGZEwdkv/3x75ny+6M5VeFMVyOuY0PlClk5Z3yLFp7EnJjInY2NSvL/Q9SVf7eQRU
4cNiRGboAMRoiXews4FoHg4KaK6eXu/lmsp4som1+2xoNuEDX7PL/PmKoff9ZtmToc7qBs+NIv1T
uv3PJTdTkjxMoZiOOGzAcq7U9JlwngK1+d5k3s8C1Q9LAQdefbmrT8MlhEMB55EJYMyxZCURfBGT
//6VHEKofwsJea45+aa6kNR9+QwExSDxfJ+8oE7aD9FJsxa8CsJ4ltBz1fpT7koi0QfrPHN5uaOM
xtiqIX62eKOruJyM7QAg5qH7xgf99iHf0nZjo1SYmSHXMAPDk68DA/bznLfabVEgiv3lQXIW+UF3
T+MuPNX4PT6JcCei90GrHdCynX7F7TGkVeRkgmsdw8jJnuIAuNlETg7mvlVzua8bJ3lv03OZLqOd
vijvbn6pcq8I8WYH5udk2pnB8WOedfTtmbzv8BMXYw2QaScDqbBWjLo1H3vB+AJQsN7huW72qLQQ
CvBpIrImkCN61WVyXSyZ1o5XcIV3MRsCFdOpQzg7nWaw4YMd78tuPxQbc4dU8iulebVGX06GPWK/
ZJ+kn2hDUg0xhqhurIlVzqNQkUXn9qHLLrlkYrZNBQdYSOO3w5GAdvXUj1s8aNF32BN4faBB8H+k
nddu61qWRb+IAHN4Vc42JVsOL4Tsc8ycM7++B0+jUbZsWOhuoOrWRdWpS4rc3GGtOcfkTSvKrZ3n
D/UBVYbcJioiHS/tn0/t09BqktjxgsEfbOM9YUwPC117Il/IXwXC0nB3KjGn+TKGqQ9pSKS0/eyD
LnyFrwEuvLdso55xsyQ1UntjVZpI69/H/nfCoApqGZ+cypSoSHAWv+7Xm1g1O6lSelsXlw7hnyh6
xGRprLQ7Lzx2ytzvbDlZEgmqpkuk5xxRwajMsNHpw7KM6UqMCnq9IfCNNs/W0rZ5vy2rFXoF9GE1
W0OD/jc9CouuBfhEfya/bTAElGd8JeEfMV5w4mvCpQq2U17RNu2GeyQNKsUM/FETCf9Fg27m9x/9
nVt19aOvi3B5Jg59ofZ2AJ2LiniHtnOWMVZhAvireB6tKUgKxtIZ1tAyvRcIBRECC8yB9LsAC5kz
hv+yFeZCyd6Gwh0CF7K32eRghKcE5G+NO7TGgUJw7Sw/WJi6+x2bGT7ZBDU09WjyZ8hfxvQaLXgm
arYyCPp6Zwfso5aJVvp7jbiiXzAHtsBZG/QD2FDR05V77SzJCxNRfoZ0CHAP1lt4Y8uyWebGPn0p
eC3Ilm+s6MpPW4/Pw2ScQT8N4yTx27gMKHNpzVYTUC1s04+A6voxNAjOnqooXbKVm75RuUQtmrpz
EEddvJGfBcK1kNyRsTRGkI97a6iaLnypN/mNoG73fQhubJOk8e1dr/R0b0XazIZKG+TqrNereu7U
mdzbZHllpBujN4wXNWfQFDndrNHGJ67pFH0w8Nz43H+q/av/uTZ0k6/PyUzDOHDc8dqHiir4fjxO
4Kl8JroK3+bq93H8U0dd1eF4YI8DxaBe10o7hUpp45a9re5zvA35vJOnSLP7YC1P0VZSwUJDD2g6
QEC3QUJLGNtwhEk2/g+k9bAGMEv27BmgR7rtgr+Rux1KFgRmBVKc2Ykm2u+3/G8++fZyLJW3Anbd
0JSrPazo1JrXZCnlXbgdh6yaRxAjsBjtZXPeVFtFWQ3ZaMbULiU56ov+IUHjsyXAO8HQjlhTuzGy
v7Nvxrng0w1d7VW7xDc1d7yhKp8RSqx4o3raozvXciAgceWEDOP3Z/Cd6sklgfabBlBX1TD0q0Hi
iFErmWrI9LNupB0kEzbw/SFFrXFHnwfpAz4fmTOSsUUE95znm3r6+x38JHIYIwM4QqBzwBRz9YkM
tZl4our2dv/hVatiVCcuFPMoktP4lghbHev+TEPINEyc8kU+EWXRVxvnPXyWQCAgC6IjLM0FBfEo
OLPHDKvunxt3+NMR4tMdqlfPKImA1Qym19vg+XChk/qJs7MvwSgT4xnuC2Ga2pDJQFOAaQvKaOqS
BAb5YeISo1ZNtAfyavHnCzOnvNHCUeUf1nQsMiqjV7ZkkWrW1488rvVA8huts8EP6+fA23a7FBz+
cOdS5VQEUuFsCYUkHkJOBU3yKncRMVDerGHaN/kjSbRz1Qch2vn5mdg6ygMMbxknyoYgLTiyRkZL
ZkP2rVqATzxYK9rxGT1XbBxMr4Bn4wd/ODv0r+I3hyqwwllXWGnBITPAjc879gwkFOEpAFBiLiWF
ekRCpihd81WbvhNWRb4sRxYZwx5PaWb+qYhSyWy/fqhR+NJ8cE80bMm13PvRPNCAadwZGaWeh0GA
0rZmWQv8uRjfG9iT4X9dJG1lAa+k0W/NInEGhIOuFnZr7+TWL0gULASqrKfxktgiQ9o0yDwTFLjz
UL9PElgGsd1AYFMf1OwQiCdAh4I3hyWZvYBxNNVTT5sXkgfRDG7zxo676EAkHsKOpuisW1XkCYOE
pT/w6qHuxD4+1Z75kCFplc6hRixaeJOmPzX5Xq0foUguQLeYF2rPsQemhvgfKHu44l9wabT+1g8B
Z4KjW7PdD2C7k+BdnLB74hkyL3l+CIxlaMJKwr7jIPyQk6NbAZGYs9nGHy5weKVLkPTz1Bz7L8ah
3kvxo9ze6ea8iNg842zAfy5rTxyBiR1BjOLvVHfW+U8tHsth3y5K5QMmez9TkI/HPKOe8wSGIcQi
G7VeK927jEcv2+SocGt9koAoFp9TSJPRHc2iGtsOfhW53mEnoF8Wr1RAUyFoGur+Ywgp/hu/n4kn
ihclO03wMxiK3/WKvME5BI4OPjiExg1rw0NwcO8H11Yk0oQnJt3fx3k1rU/iymBLP8VHoFAoo0r4
6CjT5MD59zHvETBLCE6IlblkA+KBdXuiLIK4mNVWFI9CgGI1lVhmvGkI5dBHobNWcMD49bIrpt0E
vAz4wXmK0gZPE9XJS0NFbzgU+UGlsTXXNlBNcNc/qU+xuQA54s7QNbt3BIKi0SYCeOQCIL7dVMGE
EKukBAnr/S1xbmsLnH6oJi1Eu0/cjRo+IF4eZZz1OGv4d4l6kNBt0Rkgu1DszgZC5WyZmGNtUI5f
Y+zfmbrRLo3tZdPyhBG6ehVX7GaMEUFJxOlRMGaiueYASzyUqC/V+glPZexuBcym/d+sxy52qLDk
HASKr2jDm2yH8JFDLWI2zoP5ir8iUkCbJ64i9aTjAztVKANya+37szZ6aRHOcc5B6g1LJEFzA+FS
ZFdacQKi55XynZO+GSxaF7YBNtZJGjzCGsjOSn9n2EKx6LhPFRkme6Eco+0MoXabvcjDCVGFsUeS
SIHy94n8e04Npx4AyNCY4MMCQb5a8CVHC5pQLrqx7mLaSr3MgXeRGAzKmmJqPCUAo6N8zG54h0IM
tNG+bGY66cl/Gv6IvJN2frwynvLuAVcNihXc8mD9oDrJmyp80sYk96cYa3D6gZVbxpeSPsT3YBNB
UaMX6c0N0ybydCr9SfD2+2+T9HHbe7WbQRcnw1iGa4C/dBQTftoWsz7VaVNzRnLIplGPdTyrpXVO
Zgs+B2PlUHu5sAMl27CQDqOjuYAFsDDuHIUILkxjpJOve2MEnquvInxIVOkzegiD9aA+UjppEcXh
PQZ9u4qqVY+uZsG+YtI99xvSXw8MyHypC6PlCKZcs0IWQMd14d8HlzTAJ/aYlCfB58SBg989a4Dj
KW6lB32T0rrLzxVuHPT+OHYQY+NBGmliJbM7pdb8JAbLEHtmtIZbLUcwO4nBpV0xL7Cc4bILD363
xIdooC6bFHM5twdqB9QL1LlGpKwKE+ut8h+qbF7jemmRohXTrN9rQjFpHhXtZEWHQoH9BMpqIuY2
zFNaJBzXcxg2G1mNpmn9obS2yMG4HnYdVIu4/UuHzlGX7E0pgxKXiHkBqCvrIBYZj/LHDu8z35Ur
3oNIMkmlqd9LQpDUCWbsHc0PvBMa7u8EhuqpJnjBXehPxI6Zb+Wftocohadi0ZczIBga3x6xne2N
rab+g7RU4zP4p22wTFDSX0dLpyq91IhyZ4fw7YpVEjdTXcPGnVMf7AE/bJvoVcjs1mAU7fvkVGEA
21nlvC8W9MsjIPnYLrFu03+qdyFyde+EekjpMfBNk2zVWyP7tgMacS8BgdBXDmpnviEd4eFfSyVg
7D6MwQv0c+kDQGe0kpKnkLMtB9iFtC8m8E+i7C/e9XpHeQcTutE8upx8z7kMcoOaZ7Vqi7m4bZo1
+YW/f0p8Mt8/JQIqZJUGqcnHdA0f8GW5zUOh7ezqmTDOEFqsuOJj8tir5HwbDM72GJUraq8J3TUI
Plq1pj9BJx+dIc2uLdGP5LXqfzUg1NN8D6MZzII2weSL5iwsUE7RUqm3FtUFzBWz9BCPfm5GuPEn
bY+EdwMJCvQ5GyOzwmyIu2WlXyo4TpOqYAkCszU6Qc1gi2NQcRYijj5zyV/VhC2QnB/KeEVrUdwD
VVS2QMSMfhT3x38z0kKrGS2vNZWSyuGwjyaVWDvgbLBiRtVHgciTwuclfpbwXXMUK1ZUdUNshxZW
mGk3ZWZHt0m6KhveO9Hd5OQC0qSgXoRMp5zUlJ87CIZzBH5sPrqZdA4X4lv5JtGcIbkBkZ9AkE20
Qf1D+gNg4myM/xXYx9F/bOfB6gK27ukor8t3Ce2ZtK6rDb4/RV+w4Jvw+vq3dtUj7pWO1TARpDXQ
X8VfobT1X8hmKLw11hlnq5ar4ZVF5eApU1zc7UR8FtNJFAEfgCQ2YdEKbBw3WMR6Ag+hBaNvP4nK
qtX3LgIVf9HeXQZaOM/KdEMzBsEDNudZdwCf8FePL2PERToz15xKECRtejAv024Zi/fMW6gXpvjJ
SNKVgQCHdwV05/hO6g6YRk8YkBGwrKDCLWVw4dmmYdZBmMqnMSs+ZH/03/Ts1JdYX4ZH8tzSVQ5x
Rlsb0Haefx/okvzTOCcCysKDj6Ffv6o9IRby89IfOlsPNlGNyGIuPIcdXr0JTc9yOFTn/gHbzf/z
qlf1Gzr2bRBXXJXFIAVueIk0xChz89R8uLQeLe3euFUKGc+QV2ujpX76odcLv+vGbd2Inc0XLODa
ejH1iUOvFQcIIhVa3jZl8ooy+YKGISLsnQb97ikNbvz0f4SH3+7j6oBfV1bc5BI/XekXUYE8BIPV
WChBlWBeurUTLNkCg9ioaW6/aHMCEXPcjosKEvowFx86c3czlOdfH/XrPXFuJM5FHss3Orsjnt2n
fUNrtQlxH25ty0tYcwVtbZPgzpeGeBeIP6zgT3W30A4ljeWdEc1aQqL3bJ/HKjaZyWxgAVjjbLNQ
HN3Yr/1QnCDnSKIeTFQkOzbj6nDbSIGr6UVb2eBR3FNmPXBHI5tFWHGSM3hb1auAtsxbsRAr9ziR
KuQRN0br97Xg6z1cLZRqLjmSpHAPvXEq1jUNk60/Rd8KkyOzE/XGSDW+j1R+KJtUmLiqAY/46m3k
Xaibg2VUNoFw0Y7ALHzb2ntSPffiftSA4QDqqqUiLuqVK4zowYJq+MyYQcWvPUAiS8U/itA4S4UN
1GNvy9mSWlu/wJ9i2ionfbjn9OC0GbsqEhfhRnTxMpZBi4+oF6I05mbFDnjuFds4uKd9Pcln6Y7e
CYE92jRBSoZzjob0JZiX6aqGDW1OxF12dlacGWvrr/GIYACU2SPN7I5/blg9l/WmR6kRTJuXG+/m
h4ValhXKq7oFpsTSjKsJrGmDtoorobRZcKmOxwQasKw88GQybyZIs5F0g0JgqkOKdJc5NdieMJ9D
H6zo+xNBpXdzPRtLXsWLhzdsAGvqyOOS6L6W/jTG+ZFNYfiIl+EtfnWtKf8v6DO+PnELUFZzzkNI
qLH4BeJ9qj97ytn3YIyf5ejk07XPrKVXARaCPEEpdJ6Uq6ZcAflqWvgv6ATLVepvun7H5nXsjkuz
XN5Z4sYPlqBLUc+ZxRxGOt1Y6yNnQwG4j5yddOp168Ic7bp1NGPdJMg7fMaZlwsU6EwADsiY6gfh
EQEqTTG/oAm3MQYYIqQc7DV/bVXs3dhjLNFqacVbFG5kfZWlB0NhezpBoRfGQI+nNQ4+2OQtBYlp
a+ORyp88WH6I37sZOK+8XOcFHMUVurho4bjznM5auAv7J6O5KHBaSafj8AnQVhlhZDGeXxIecJhQ
M8MyLM1/Hwrq+F1czWKyqliaSSiKREV3XOo+zWKWkcpR3Uml7X/U1HS0Ccq2uJ1Z79YzLs7SdjGo
k2yG3UMhXrGnE3BWdvome0BgiVif+AhnSg4FqgoeYe7N9PeGTIxhiiBDA3mEkW2YYMFOdtn76NV+
w7MPxRCSw0NzS7LwgzpvNKYpqPbxfqE8vlogld4QIlHvSjwTc0i9ijvDYJrj8IIk1kxbZ16BVqCI
FS4a/qak2jcvqJgkS59gqoQs52mJFWrkWonsw4RZcMfw9JeCswulBcLMnrnLSsFXUbGZO8aKTIhx
gAgbzOoH1V2OqsyOvdvctBZw1saLN4SeznKObMat+fV7AfPrj71amvMyj0MnGEr0SHM9QAqxKF6Q
d7mPtHIXioY0fmJIS6mH2YFXs0ZrqN1YlX9oXYy3wJTLjCtBZ7paZjCaZZk1tCV5evUUBIOwMvfI
p3fxsaC9vmCM/NHPY4LQlAd1kO/VNSqdDRW34QPq786/Ly58F6aM4xsrfPdYrn4f3P+msW+D+9MN
Xq1BdVQWletzg3yGA+8HRi3LNHEA+SL3QP8ib5sPtFs4elUrHdze2aH8g505WLCxVylUCNNSpL0x
Uc9orylC+u28eEnMVd7RPJ0XnHYz+vUjLBJGivfBmYtZwwpXOQ3BYunTru5nGkcGNCC0kk4ceJHq
WsK8ttacBjBu1cSkoyZBiQIrKJ+mfzIak92MUFC9XHrQTOmPq2vgFK6wdeVHHwYloRe3XuUPx1pe
pS7KyCqN8fh21UzINTGUZKcqbb3CFzTCwPR+HWGAw4Ey8twXabCu+KuJcGZKIQKgW7xK53xWLBzI
rFleWTmMfqEDOO7wnY9wRx0uDPWQf1K6fmJEuI7nzCBCuaLlTGZW2sH3mLbdMgQvxkkrn+lUERHj
BDsEMtZoS1mAHuFLk4kPqlmNZiIzTG6TCxC5dqwfRewnaIdjCnBsQ8ew4+pRP/4+ipRxCrwaRcwl
6rjHk9heWFfDnB2gXpa5ktMPLHk5s4A97hFdrLYwhJmUz6vqBJmainMx7MQ4pP7ZTDoRQ/q0XPs1
M6Rw4NDmbFNYZQKQTmEVRYfs8dQfb/WErHFAf7nVMStMxuKpAmHVvs2AScCQ75VMsg1S1KMJ3vRs
bV4MMG5AYSZSXdKeEvKNd1emi+gPPE0DW3S2g4LTOdslCEn2z+fgRL4gB9I95X0ARITDrpkPh4m2
5cSI02mWzASCRrY5ddmtAlnBWfrKQ4A87RTd0/8A4Lkx20fEEYykCHDIzHmt/uABMKs9ykuM6NQp
jLWBvnVElk7bGdusneUc/P6pg+7lLDOrQZEIT2pBPZmNvTWnTC3rZ4UvCbsMQTioQIY/ZNZH3kbK
qbOrMwKnRq90D/ADzHJVr38fBf9i+r49Wpp+5F1IJtLoqw2mEOdSa4axZDuPsjOX91jVhB0e5hWo
6PIYLPLgPYIpCnMAuouwcP/K9+a628L9uaPYA9/3XCiz5GRM4YDGFodsGjn48MFBY+6HGbU27hkc
ySZEUcM5fKzn3Wiqa+P69/UnWIrO1tiQEFDzn1f9uCz3s9bVw9b2OTs/wqvPg62jnCxhK+7hlPTq
i3+pHQIZzjq8iWj3VlKacNZWORvahe5OmcpLa0rBpms2KrAAkRmRAK/ohNoNTlmLM03cWflBHv5I
/iYRN1hSHeaHhrkvMbZMePzw/kT8kJfvVFakx6B9cU+esPKkxe+v65uAgLg3XRr7spzBDOp1Vx+t
UctKYOkEPbDOI8LKPGHWxC0lx6lJk1aKiRxZ9rHt9+quZNyU1Y0O47cawfUNXK09YidYcdeb3rHr
D2IGhnmObE7Kqzl13U7eNMNLgkJMxIN8ufHTr3Ue/65sSkQp6mNsoXn1mlWh94W+Nbwjhp8yfGrT
eaHvpSiZhngp5LPqzwUrnxnC8vfrXs89/y5rjVY9IIeSfr37yrxGGlxLQRpXbWAe1hFs3btIXlac
iD3l6X9/MVnXCdLgdAtu+mr3Y6FvttpO9o5Fs2XCwaAe0y8Sp1G08br979f68VV+vtjVp1/VmZgG
IWSrsU1VH8UhA+P8EToQXJOjoxY03fqp0V54srl+6+LjQP380Y6PVTbQWYzHWxSZV0e1ONaG2msr
mJ9wDKVwCmo+QIs1bmGEYJ4oxSTFhWkO/Af1GPDmAy0tOR7xVhaC4bw733ga4wW/3xD7a3JMiMSR
rrYKRUmCcj1wQyElyKKyi+7MwIKW06Z77Dyqt3WsS0ZQXD43MQ38fvXxH/7Lxa+leHkVl5VllN6R
o6ihnHnvoOC0fBsqZwdJU3vrx/70LSniWMzmYxrVpdzPp+MRIZBJJzu5d3T8p7j4aJQLkIAqg0Pv
XprirFBZZQ8+BZP0++8cx+/17+QgQ01DxYRjXnfc6jiWHc9Q3GNU3GVA4Oul1778folvOqdxZH2+
xtVvy7y+LQJFdcnzOyKYFRhKlLz5iESQ0olnM5Z78cZ586fRPH6zIic0ViHp6pqlHJme0yB8VzGE
cf5HygnInsbxrazZf8Pw+gnqGmJNSQSHqlwryNgcCYMjlO4xMEsUMNWkBknXaY9RWe3lwESzu69o
fZXAcywOpSIIMwCqMzF97RosgL27NFPIj8lrqt94tz9NlP+5s29xvGbsuZlbVoj/2WiDrP+fuatL
l0QF/v6Sf3reus6OEOQHPRlx3Nt+Gr+tUBVS4YbukXnLj5bYdVh7+FJu/qgfnzepqgxWbdyCXkN6
zUJ1h06NuJK/bnDpaLgUgUb6Tj6zjFeJXY+gbwZ1WbfkD17EZqlE5ypEKGwbsTrjljKvuHFA/Wmy
+HxLV/UAM3OsXhRj9yhYFzHeiNmlNO+r5KC77ACauwDg0e9P+1+V8XrQGSRzWfqIWTGkq0Vfc4pM
cSptNAugDB4miX8Mm3rq9Dg+N33NkSWfZRi8g4GmDcyJnphVSnxtP7fMYhoh7Ojv9BZnAJ5BX1sl
SLgM9kZps2lRQlkVVBJjoAQJ3AM5SfBcNMDtexZahOywjFx/C4/t99/00wj6/JOupnvNUvvODU2y
bgeOP7Cptmq1yfCdJMffLzR++r88u+up3UgM3UXgLNitvAmKJyYFFNRat/z9Kv9mzt8uM874n76I
MAklCEaqYP97MVhlmfrSbDmOU0Eb5n7MgtqA1g/XDsE9UoVKwXgJKhpwGTXMR9O6a7U7vz92wVZw
wL5EDGdaitqoAHz//V5/nKEtYhElwNcSBf2rrzdXu1b2nIh7VdtZWrGXnTKOxOJOBF03iPPW+Htz
4vxWG2ZZYOCO1iRRYuGzrjYcee9qbaJZjj0M92k/M9R7ydmPqDJERs4J87HRHjykOmQlgRJT8R+g
/w45KOwD774YQ4DyV6vRF30xtq4xkZFWIbYTKZtz01Rnc8TQEBpFkjLyTTZK5bs9UHUt+NtRYqne
B9o47tErzplx0FAoGWA3yCgicpW/mrj6kiN7oN+ftHLdrbBwuTBNWqSWoHDhy/06KgYhI4w5UCQE
dNUyBdBJwwm4C71X7D8ZvnBSA5R9nirLtQSori/VTRgZ5IFB/KGjLHREhVgg5/NnTSsgk6zTAp/v
8KohQMqP3HLmH8FXVBhDWnqzv9/9t3mOuBWYThLkb5NCxb+z0KchXTaaUWR9w82Lr7oJ4jcfs54G
cc+KonGXfn3jcGP88LjGepFCUBu9L1m5mueUok5EtcFcEyPMKGfAlYb2uVJ2PnQmbcOPHDBMutky
02mYLxGmatSIDdrwGWnG1UKt7iTvLov3jnfu2nMQPIT9xtdBuC+8ZKll81b4W0bzetikYTbjT0Ds
mWTOHDaS3J5konRH+q7kP6kFzvW5PgayS5TMC7z+sBYV+G25cyrCRUzGLr+BEyjuBR+uJO0AkdmL
nLEZ9Y3mRTY3arRTskPdEED9QRlLaZYjVp4WHQb/39/T9+95fFGfHtvVXGrFamMMZSDZOucF6zHV
hEkT2Xm9Sgu7kV7RnGPsuvGuvvlBGdqIg0UduyFJf4Z4dVHZE6BDJKEI+BqWbTwRUQ5pPvW3eaKz
5yHyWEvedVpkJIqIxaakX5KMMP/6/Puv/zeBf5l5uRFsj9o4uwCRU69ms8ANWysNYsPOESw5I+DV
J81ZxH0tn8Xu4g+PveQ8Fl6w0qu7lE6RyzbNwNbXtsmhTCOC5VzggUvwhhIgsN/v7t/S/O3umGx1
UjOYcK93Sk3fxYNuBAZx7ydTSlaZ6D8FHQWeDH0UH5Vi2MbwKPURZCVn0clAeRptVqrIakSTMiBp
0tSUXaRwv9/YP5X09Y1RxuAdYvIxQapcTU1R7VZaLOg2mHAI/DUoxN0Q7IDueEjR4rm1IrdSt6X3
6L65j1+Du2oLbKhVDhLIznxWaRQdZwSdL4sPsJQPSG6noxVJbRctbVHcV1NXnz+ufr/rH6Yk6kvs
vQ1CG5BYX9UgHKcrI/ZXii2U4yafIxTEJrDk+wbkMEKuUrn8fsHvh3QezecrXs3gWp7VQSNaKIZF
ACPkJ0FhFI6Suo1rkhfmZcTm6zHwXHLybgydb0oAvrAvl756Q6oQ1GqWc2lLOZecuVvYj8aALBCb
cxe+ZC6CFTfehAIyHm3vWN3myehefQMRJX8iphzqCP5InSRlDT0Rkh0R3ahP1KFHYdAlbKU2bpwL
fpqKOM+yT9CYEkw4PV9HFYszhIvUV22g0oEFzU+8a9J3TvGebxtU9mLTn2qg+268pXHzcDWYFZrh
sDPGAoIkXV3W7/JciytZsdlNlPm52Lm4/rVjGx4oyUEzT/0jVle0X7fqKN8OXbyjzxfWvv7exKt8
Kze4sGY9MvtRuPHyMyFNBMFHzY0BcetaV4fcpIzzIGCqsSth3+gfrF+dSG95Y8KQc26dJr/tz8cf
RnYrMzzjEPXd1x8mdF0hBC0Ul7abB7VdjEXwaKN0+/RW5eenb5r4Jpp9tNQU+dphW/itFvgNj1AM
EBsdtXIZpke+anbqeWrfLIF8436NnxVMaH6Ypv7bnX39ZXJZ5I0hd/BpnMcQlEWeZ2vZB1Ke2lZF
uFC4ChGVjuMmgSuA4Gf8d690J996DAa7LUQYfv7Mj1ta1cFGUW6srD89DxMPv6KgiVbpf369v64J
LCMOWtWmyOoTAU9deVwWdI5HOD1pVnnWrSV0/Edefz7/0hA10p9F8/qMBMOzkr2hUu2QY6Ps20Pt
roa8t8WqvS9NZ+OZ3Ucegf+mmhEnASZkom5laRe0lzK1a7lCsuzu3AxxfCJharc4UgQXoYeo0oqL
UI5ufO8/7asRF2BRGhd9ltarTyG19EghH0Gxe3mjDmjog5r4yAh9IvZiNtWpBNAILR3yPf/Rg8Fa
Yawedym54G8GzJF1xt8bxqKvkZk3l1DbKY6zkcytVw9EnCj5zISGW0CWD0N1mBY+uUAG/DUa8Tem
rh/2vKo4zpUAATFe6dcLTNApBsVexaar5cp7w7LboJqUhJLEdHzPrGjxrW/7hxHGJccJWpZkHZ7H
1xHW9o3maDG545WxLMw3Z+CLixn5h4rUdUyipv37b1R+mJ5VWeNKpkmIkSZe7es1PQrE1DEl24XZ
30ejojVNDjJSmrp1nxurOgyWDBIB2b8MXqx29VlL5mqy1RCxWWTMGuLGxHDs8cL6RYehuEQ/nhbC
R6p+CPUr8z+ltpJg5USaOEa2jQfrpVTZNoHl1ZJ9AZXs95/0076AdY63ZrJVRJd8NfG3ZtvWTkYq
ZWyEi0Qo11oZbnI3tE0OeAnHAq3Yunq7Mf61+4lW0W4stT9tD3TJRCYqIsnTaB9+fYvoJ61YVkvZ
Fjs4/8OHJxCjSwvOJ8uqwF2SlvXcqZO5JvF5+gSZSRkJ9yRaWKAxOVAZyyQNF5LfT6pe4U/7D4l5
Tqn0Vz6laOeg5gqViZtL9Q/j/cttXw0+C2dqnuqZbNNiaRuaRurHOMVVKrs5ALHtpUJ7fXMIfvNy
MuvrqEpMxv3YwboGpFAKSXkoumSH9TFySUoqFJK75gLDyH3vvWMG27s192PT7v8wUmQWUWS9sCYZ
/V/fU9G6QeAosWzXtJf9+pggmqS+T/m91d74q4gJ77+/uqK8+bR/+PJ0CuNjvZ+zBxqMrxeXQ7lt
GyOXbLO96P6zJx/GWU+mgqoqI7ttXYUHGiwD5KiUea7VbvSZzB/2EXz3/Iv13eL5X91AmESF72qC
aEv1tGgPsbMz3NeqWToIz7o/Pea0ppxBfE6bi5rcE1ze9Eej+psS5VgQRbOtkr2unvjT6K/c/N7s
XuWW9rG5lgRC295C/rezDpMu2LfhWdV3mE2EdNPFD6EoTlr85R3tWSWbU4PRHQLvdpq2iYNdB1Vm
1KkepW7VlvtE31Y6YegbV/sDJkLhLEupKSUrXSDlcadJWF6WqrMuk72lPBXtygs/pOquKu986c1E
gNmOAR4hhZt9Xx9q4Tmt/0rJMSkfAwkRP4tNa9iFtUn8c5udbgywcbG7Wr05hcORAGLG6NbGMfCp
TpMPYekIhiLacQeCkPSiqrJHc2Jt+y7imO4tkDa5fxQIrWKd88TXitWsA0H9fuNGxk/3+kZMmlmI
12nXitcncTlUA2phHe/au8TgWeLHmqXMaN5pehR2UT061kOMlHF4+/3CP06FJssnAj02L8a1lEbk
DbgqaHG7CrSdCY4iw/NC/1ZtXsXwTcEbU9LF9EFP5SmoqpbI4uKJ52M0ZwcDiyoii0JLM7hknyDb
rYS/g29M8z5GJ8Xib40O2mT2+03/VBkYq4Kyxs5r3PlevTYxS7pWsYrBLuRuZrA38YONTEJZyGHS
Sl6D+mB2hwLnSe/sS//iqx1uv9eg3xBpzqZcv7mr+umOcKopZCKiSmK+vNp5OoWlpm7ri7YZbxsX
xBA83IygwbUrLgEUlcGuURdytc9ruws3CTvUau6l8zRd582fG0/nm5OaCZsZg3YHXD4Nz/vVzQxi
aAYBZ9yRPtK6tuUfI/OP4r01FLigtHl3vvsiEV3eistE+VsVNuqRvHzMmkN275H/Uqxa2Q7Suyba
cbZQ8nnavGjg9KTkWavBsWngYfJtUjwYw32L1l6zwxaYD7Rpxo6JsI6UEv+9RF/fypyeqxdf+iuS
sBIQy1lS8LOaP+3gQnLFew5cXBguhndX+A+BA3h05rWvpvdeAiaK+nNMNoH5rmYc2VrcHP6kLh77
7KJ1O0WzdVw+XnnI5TPn1AG3g0TUluTto/jeKs5Vjl0P7wH7m9Z4L8xTiwEIyXK3crtFNNhCiLk6
xtGHBiW4H/RDqD2G8pzzf51sLGOtxwAfydsJ3/rq3vvbAOVNuz+ajpCT8GorMsiKJ5ZNfy1wiZLb
ISAltEDglIdO+DO6x0tso0G3l1SIkndd+9Lwf3EFRHM+LDMKpL+/9h+OuDgAcb5Ql5I147ovXjeC
bLgufGxZ5uOcltTk5fMQzWn6syv5/Vo/beHoR6jUK1BCoL26GmExRaY8k+PBTvuV54+Z4JfcXwlP
FXsALzhx4AJvmKuY6vMbJ/kfNuBj0VImr9gai6hXn75p+ZVnSt5gB+2WHUFk2aJExMWxMsfsLFjY
v//S780pkx2qrtLsMZhoWCe+rhBi0Icce3EXMhN2zkRAKU7yDP9qpgNpLgiTR1U4gWMz+qnuQ0Wu
kDWF9qxAVYWj94AoISLgFqX8VB/+96+cxqbKexghQ4isv97boBpNpuQlzsf2QrZCTO6gtmmVD0JX
/ObGQfebkJFJxWKRtAweumVgKfx6sbrXw3qQqtYmjCzB6LdK32jMOf2UCHGFveib9dS/YptWXyvo
LGjR3iE19o9MziN+ErBERA7tNEJs/oyiW8ZRLVDBnVRPKi3UI+AACHusNLCAUPFIQJnR1neEZU3k
l/rdiCahPxEeIVR2F8+dmM98P8wvKjsjjq7n+E9Pji+2dxIW2cWP8XpYyiEgPou4PfUxj8d9sdiu
n2PUn6/Ba/IXg6PxpxThbk6x2J/AQYHI3KOI959q4nAewjvlpXnhD4TmBOfupH5THn4fW9JP9XfK
FIo6emTApF0vvqVHP9514tZOrAnEJKrHWChnxp35SnY2qynHEVzCz81DuNFW/uRNWZHne7Dek/v6
HB/jY3tUts7ZPPOQlefqAQre4/BQXuQL/0Xw0p/7y2t6HB5yTjbS2lm6x9xuzwPxkK++bf7JtoTi
Yf/jRQC3hqbxX5yd2U7r2raun8iS6+I2dpyKhAQIA7ixgDFwXdd++vOZfbEnARHtoyWtJa05hR33
qvW//cX4FHpIfrmy4+CM47Mjyk5ExfipGugdf1aAcJN0CjIKLTxLZwViGsDzXNA64L99wqzRmqg2
xTiJxrW1SCkXPMQH/BlHxp+2t+lqFORTsSdvwGQpaSQA1Wami2LlA5ear92ps4MZmkLo+i20V9jO
wkImbMtgxGJCUK7JZH/YOi3M7CHNs69AUpS/Tm2c9bwyU7TupANgdRvFm7Wixav3x2uuibA+C7mv
hZ5MD1fGqxhfc24VF/DLKNDJ8Dq2abV8VEd10SCn8arEtuR3s492anFvwbzo+g6voNk57Q6geznC
R48L4i5Sz20C8jL1ziVidoKhUESRWxS4UmAN5ePukFp3DbEsAcIDy/jTF08GgdSAIeHY/RkxCAmr
kut+fjPCDE0di5Dmcjsa5Z1Pt+nanvGdgTK7E+ho+GHpzk3ci5t+YJRF0vc9tkQW61s8dFF3q0tP
OuLTEr1dMELQHjeD+OZDOvZV4p8med+EKDYilCl9+tCRfk2LAeveNnZ+X33fB13mxSTKNdG0KLgv
bldN6QuRlljDSRQ3VFE0ZpDB9We5zAn9eZqu8fnNeRJdDDw3WQhk8DMU8NOL55m+UCdjLyFA0qZV
hYtuyWWsxL6gxYdk6IyTr2wKk6jQrj63ydNU1TdGiweGegepdj9IBKkja5ITVP/dk19JLn7HcSXf
jTpO7HiqpBhuWp24r7m4Bfju+XG39MK/XqX+yxUc3vERbMS72sLmDBF0cj8K+U1GMqRV32GW7k13
HIGIZTOnC56m4lBsE8OnEYhiuBueBt9iHNjrcQ2XJWXnB+0+6FrXr/NdJb5PhLlZ2lOG1rarpbUY
k1bur01cPEy1J4Zs2vQWxdHcsveUF+4M6wDRXjaDWFV5lJQSjzj8f1NrV00GDIQGYwl5V4rGXT+l
V+CnHwDQmbzJZQffQE3Eyuzravc8TzGlHM51gy7K6uB+Y2KsiWy4zAATi4J+FI9ZirGoWK6U4S8e
1ziVsA/BtAYewUsEXdtWGKZ1Iq4E9GVqiBRN+GOI0aaGemoJ9TEMca/LvLsei8mc/a5QRvv36ftD
E5mfAV1wxkVMBD8XawtDHCFRzHw4Gf2uS20pO0lszd5chIa3hCVLlPATwYDayq935tLIX1PO3Ssv
8R2iQNalqSxxXoGLz/zP/3N/FrPeCo2IA2ysb5QAQwGT/cZ88WTK7iU1xJrqeyPNcaaFqw+DA6d2
USi7SRDg5Xq4AmyuvNBcjl2ssi8vdDG4RlEregut/FSmKLEJX6zPXF6KfONltz1WkX6VU4yUNovt
9yd/J5qZ7OagiYY4U+0gf3z9FFkZTnKhBt3J4IizTGNTEU1cBEtTwQVXe9D7k5oe+vbVwLewnF6w
M1Hk91oWiSogcoJ3RHuQwkLwg/w80iyIp9oRSRo1ssnBntgeg3Bd5jd6dUJ1jflKIu8nX4O7Lj9l
s7BH3agBTVU6ub//MOnzNn3xTU22LHSpDDJI4EXlN2bm1IWK0J08AraF/DmD6TwxwUPSJKKGDPP6
XRsw2sy41mA+HHtYEh6rUFxGgDf0InA5utWN0zTbgKAAxOU5Q/gn+M+NtfYex5bgg9A/aGW+E8nO
EB7g5ngN5hKDgTrZpUJytKJbFMgWrPTOjD8qqhCDSLtGIwDDdxG2JNGNUW9r1mKTPFt0bxM/4dKH
V1mwSFH8yipMMS6wpddwMTqHpClm+Jmmwd+IhNAyLRxZEFemP64E/TlCByXJlV1GzGNSLdhxUywM
ug6/tOFdwCWlxA5KJcBUQnIU418paJmTi6Vr3irYVAxGsmLjYytX/U02vQuhtjWKVdSh1+FUDttg
PbYEEsm4bZ+V7E8vEae0q0vtPn4oUKwPyBWVybC9/LlXsLwV3EF5rk28YrCFB901+MvKKK/lkSLb
2JS4iYWEgmbFh6J3QDdvA28Kus01GzqUIdjecCwltKMkQRJg1j6lODjK8bnwsI3pY/LHgivI5adE
9duM4VaCIZ/MyXp51rW1Gk9InTuaFu+0su671NsqYngMCTztAtZi5iSKdSyF4g5PSZwAqltLKh1F
ityWE6ZtktXI7Sq8MfVzRSWpwrIXA3gC0Sq3SOGhNizJPWNDqaja6XmqA869GFfEGsDBKTPAiNNV
JiAD1Co8r8ylqk6kXMVIqxXbCIKXTDGfS7Fx1KDCmhjms4IHe2UsUg1uZ0nM+iocXhoOrTIyHIuI
yqbr3aw8JGa38jENHbEUyaZlfiisyJXVcWvluI/4ssMAxdlDrql0+eCO0l8uksr1+xGgurRjUqyz
cDVWH4X4bmahjT6vrBnW5f0gFgtdR6MqNna0mQdZzo1dz3IIkxepKa6cH8oPWzdWCRhGQvqe+yAX
2HqbyGrUFxpIJyRnyjMVeSjG+mNwUmScPnTVNjP1vq5uYu4kKQeeJi+KbldyUM9roEYa1RTpoW0B
OsrzlHnlIhfGk0K9z7qyRCIBH7PZxWV26U6PMwEZ9xIv3TT9c0F555nFrgPDltu/v29Yn6Dt5ewz
IDSB6uoYBF/uV14WDlUgFe3Jz4+NVaBlxA3PrDFwnhWdC3T/IxfXCb4ZYHMSu73+h+tnH6CkrpLP
qgUWtKMryU0xYcffWSN+cWtViDGz1f4ltZvVycFTbibC6rwUQM8THXL+vHabqDpFVmHjy6Unoz0N
D9NouFJBKRd8yDIGbHgXoGxm/qZMzjgdljVXJ79gnasGoUW55loS8u1VmvRX9vFvdtyWyf4NkRTC
23yNv2yO15KW0+3I2lMf6q7WirsJe6QgD9wkwrMfwDbt3/RSJ+J8l0gprj9c2KP7tMfPRsWbWH6e
fJWmcIt5Mc436lFuD4Kok+24y7pkFSBujMV70XIT+Wac0hvYZitT9A4lpgWl4VpswSy0tY+zoDaV
2767rVc993IDGrVPVqHeKFT5N0UHjapW8ashaoU2obwItRYj49QWRhzLXanXcYWfbryidVoSakuX
IIEYW9xhiQOEL+209q9lHUb/0ErnASigMW8F4VT2TpEvRmJQDGMjl28JjpdsqRMREuy/pfhuUKga
xm0dbFLyDjpzL3IESF7JZZi7KmgDAE+R73KNmKFGInvaMA9ZcAVkmWu27zP3f4fooqZLo1SWSiFo
T0H41gS3SnoQwiuP+OHaY5rcmDRasEhNLikjk14b8VgZGJFML1bxVJRLpTs3Jn3/ktSIK3PuUzxy
+YMAotHjGlQPFN1fi6KwNIc0jvr2lJgYV6aunFIChPg+pUvvMcVrxfTBH4oz5ZIVTKuhh4+AUtlj
g8n+zw7GLACMRamYJXzl4A1cQHl+E+adLyXNKdbdzDupGCyaiWNU28G8M7WDIWDbSdbh/AJdqr1U
6d3vG9MPn97SSXulX0Hp/q2fZzadZjVe25wIwE1GgBsZL1O+fij9mU+a//vDjPn85RBWIKpfVOaa
NEmxaEWIwYQXw1x7FfaU2myn6PtnFXTp96d9VrcXA21ReFM8ztwgroBfBxqeZpb5Mt73AkxyDGVz
7aRpOTUUSYcofXL6gZXxCmCb4iPSxgGNI5xNMmxKpskuw9BNuLK0HtpzdONBi0tWVG8aXPV9MCZS
H28amegP8WyJj0aKkb11BYv7JiaeJwcUKnHm2Cuwzi+OQ32KEhmOfX1iE+hjFDGzIB41UqOFqDsI
eUT+W6kV6bjY6+FrLpIQHVjb1HySpXxv5tNKb/H/woFj8qdzXrabJp/jw4x/Tf7oJePBUJu/vfca
Cm96M61h3NlZYiwn9eCLbiTRPjg1yUbT6pab287iu0lzLqt8LLmjexKhUsULrbmFbwar38fuh0KA
0wBsAvcs/Iku1QU9CHOWmFV9auoNbX2dOwj2xGlANuC1u/dPl1aeo7L84FyzJ1xME6vGulrvlfqU
SPpiwnlAL/FvJIahzVwuaX5N+pF28CPyIz0IFnwWKyD5LV9mV0nYP9wUv7zKxa1m0PqqBlqvT7hh
jta44sxxE/WNurEkVLUjfVwvuFbLO6l9vvLB56vg5WKBGAj0oJhzf+5ibXqp7sNqwOHFasTHQCKH
F4d+/3UGF0QdPZSP9p4Dcco0kn/oOfS9LRhk3FOpwHpW3yIy/DyJy0a5GMv3UnzQUm0ZGbPNNgaT
0zueZLdyPa21/k+nIREXS9VBmkoLgxDasF22o7Ksp4dEhKBf+ssumNxJxn6ny9d6RcEXl46Pi2Q2
LCKIMDLArEmIiFGEtt/98XV/LdHp6RMb6M4DDY4dCUmD7yfLwp/cjvAeqarsCvBh6HJnbDYRmhHd
F28NsV326iHJMSuTOwpocOYyXog4ZacC5zcSlgAj5x6fIc8ylwPYvTpe2YR/noL/+fgXCEFmeH6u
S1AiGuMcCgeJAkOmL4etrvU2WK5mPgs0uY3+nCvJsjT2915sXdktZ4z32/gDiHIGo5Q2zIuDqLES
cnzysj5JOhtevDTSlRoImEFcmWg/UIplHDFNCj8EB0CO8tdduVAUrGuVDrcV4UWrNkr9ULRYGYEQ
VlHs+NiOzietRXP/9xn+E/Brgaqyo9Am1OBjfn1wZZhBkIxGdYqbm5qbkVidRXbFqtuIPmQBi3J3
kGyjOxBjRrXWCGx9ybtH4IEV3ovtAVyWWXtN7fH9AFZENh+upGjw4VlfYO9yg664U6Xq5FkHXFtx
tz1J2s6aIPATomBdi3f4/Htfx3l+HhcsfFxAmS+JU1oteV0ZitVpLvgbc3AGL3O9Ll76LCW9RNNC
k7DAg3Z4Gfy/MoZ1vn5bpa2dG5o7RGexL+8l+E1SWp5j/29TxssElmmC4iGGSsoNZWmlq0Q+z7f9
OqPdXtaO6UAKWAww+uAOLWvtLgFmJQM5BdglJwXX7x43fhGYu6+rRa/395Eo0UYglAPFHL1wbMPq
/J+WGi5HoUUTIkpCzHJVW7+KLf3AVKAEncUdMx4Lrfji1O2lXDbSfHZnLf5GcBlzb3QjxVuVA+4/
mnrb6vVabKQ7/L5kRbCnCP1RUdKuGu06xg7TFLmc4F9dnJOOeUMgYIZ6t3AqHwGIIpDAkJJ5WpxD
vu2VKT6vnYvB5dUhoFDfgvtdOk5mUS8mSecV8xQPR+rp8qPpX6Sa67BIuFKyTFNjVSTvVc5YX8vz
/W6mQSfhv0+/OL0ste9zQeLpTZ/Zk39OLN9F4WOn2E+mMhdrmBI6Mah4prdlbeeFtLle9Uk/EMJ5
DQBgbHhUGZnbxTrXYk/rE9kqTmr1XrGFiaPBOnqB3UAHEYMvQcG5bQDKg5mK8FAKq52BUTnoyzrp
LQyCUqfoMQpiNwqnEgej24iG4gCxKANqKLBuARWt8dPXx2UyYGdUQlDjUhc2pH5Tb2lBuEkz6UUc
dSfD3RwIKCkJJO/oMKQeyjFiIglXTab3JGzmCiMFB9I5Ahv/pEQBNmHn7BAML2YHUQf4aAjY8smg
0vC3iZSFpezmr0hcpNKRTdeTDkqy6yOwuy1yEQ7q1u7o3uRlBX91VU6RE9LLCMnVGFq8j4z8STf+
RfJOJ3yD61xTLoX2TeYjzG2DhupHf29ol1Z9vkpAhtQQg92qIOn7LWCbnCtRckZi7Gs0OqA5AObc
MilFy2l0kkfiTeqRwkKmjYrDrpjRd31M5PQcm+1ShLHXNcuBpe5bp0ApV1ngP+qEPHR2UOwMjOx0
9ban0P59WXw/2og35H45KxI0spkuUHAvFJMoz9vilFjnGd6NMPqfKdnyled8J6XSs6NxZ3HFoY9j
fuvimDml5MC6w0+RHvJbVD4HWWNrEOm9lm7ovgr/Nnjghdnm91/47RDhwfBeqFOh2yjfoqmNBPg9
FHB5i4n9wxBde7CsZ988a9Mp664c4PPX+rLHXDzr4sCK9ApPlU6sT/lU4p+K2a/1JojvbbwMKI07
Yusoj3//ed9rhvmZcD24zfFx6Yd/PbolLKMbfa4ZonqZW+0SU+bOPNE+4UYwI8pSgrL0ymh+Pwcu
Hjp/iP/0kRJdbX3uiPXJjDe1SJG69IKN1R3M6H1YB+N7WGEkA0gZ6gL5qUW3KfD8FM9STeIxZPjl
oBKNuqxLjH9jW/VulONgLFGS//5tvk3ur295KaELJTmXCEGCTWvavGhKKkcjPzXYcf3+HHneNr+N
+/+OwSU/XYDl1SrzlawUbroWe8zedwpEvZTvMyoniMCGxrLIBEcH+LZolqQhOlnydaHr9vELQ6XV
c540CavQ+kcIvwMJD1JgXPki3+6OF19E/jpuZLeHnigwbpm6TA1kjE9z8cwmd7V//p1h+fmoWU0N
8wub34sTjwo37lS9wA/PA4KvlJsoFVeAijoUsxCUVW6fTYHwFvK8RMgMaXCgjY/7/tLwpEWQ7kai
vURu7L8P1U+7AQIshfqFepc94esHQHtVcS5k3CI9fMUKc56s80VJScnughTWXJM4aT998v8+8WJ9
KmkVW3md1qdOrv41Plb7xE1UEQaG00POqZG3jTsnG+qgC0GkuoL3TO9il7fkyUY0HdU3T4s5Ck81
iKcuNss01khiDdckCBsqxwsOQYb+HieraXgRDPM+Hl2heov1zpGpykNhPZ+yI7Hs/pvXzaaqip0T
J8Ux02r9qzCZp6Eul7EU3tXGvURLJ8prMNNXJmUoN/fJ6KADIwqkp275GzAlpeyaxOTbvklTde6L
zzInDFSVCxxVV7ukj7OqOvUj2SVcLiyM581Dm+Lq4QvunMZ+Der8Niyfj5zdnTXZAEi5qGRrqzZG
w8yqk1nflc10gy6P3G2czhTxPvOuGat+m3bz09CCQICGwsK15eu0s/xOGDSMMU5pfD8Nu7Y8+8AI
08Zv9ldn3A/YHg+DZz0LnnXj25metGFWjGpRzcxSjwIEnZejm9q+K6pDJLXrHmqkbxwM46Sie6Yk
XmiFQUiKUxbmCpng0tSIzubyALS0wKYMdqB1KyHpn/sGAAFAsP0yDf9ohGSkXbcM2/rp91X6w310
Rn3B9dAb0aW/JC/moK76kAQVgh+gxvgmgatAfyDonmjH0/yja3Bo657w7HAhYlJOjEBG9FW8sap6
IeDLp+Elf42s8FP1zFvNbpUSBQUp6l9HMdHbRjRSozyZ1qFm2eVs5rJ5zI0DPV2d8ACAMejY467D
DxCrX8uVSfkT3UrAubTx0aBg1qMdomu4wU8vxiUZxc88vZAkXAAUlM60ace4PCWN5Qa9ucgVtt0K
E1vPnhkdKsUqvcUbGn/WuKkDEp0mVla2VQB+FEKCKmhGBTDDJO1E3H67a+StH1AcBNJAiBC3uHVo
2kXBIFdplkpVV55ELlz41NxbxvgUY1lakhqjTsdk8jADxkwcI576GEs1tXNSbPO+36uB5lyZXt/7
NrzNvPbZddDrfFqh/6d8saSwla3YZyBJ48Jr32A/7MJngeZ0lJ4UkXaZOzfltY9eMWDPwnFt6gWl
y5X3+GFbgNI0W2uhjdBQpH6dUJzAQZlEXKctn0UFOZNGuBSs4tF3mUVS+6EHrV0kBFyq/1Qigo2E
mCCJiBOyt8bIngwBttc1yuMPO+PMszIJh0b9Cej19aVaL2isyeOqysfpTcVu++fAhG5X2+VVZO3H
Z9HQnk0OPh3Nvj6rUwUpQUlWnKDNJVY4DwJp5Gr9MBDL9PvH/vFb/+dRF986VBVfBrEt8KfBGoe4
NGFXWQfIcwbYfaBeGdpvT7PA6CXAPE1C3gzB4esPi3o/zitvrI+qCF9hT0WuRsTXEbo9EKy1+v2n
/XC54mlA09yr6BZrn/Xpf+ZzqBaemdT+59OQeuPWaRUSwWgfgwJ6DDfYG/+ZemhPtXml9P22kvid
FgcN2m0QcuhgX3+n1BdDwn5ZHcX6XyfazXgeosf/j1/332dcbLtZJhSZ2pnV0UAX3m1lFK6IS6rS
X8ugwv7GlN5whHHgMl3DjL7VJRe/7gIuiafSNOjDV0D8REaTJOa3ylIyX1qjWE9t7Wph5AbIpjTj
1KgQE9IXWMncZLcGEWqVJjyn2GiMoA+qcfr9o1wsHF3CYBquriFDTaaSvQxR6k3DU8qpao519RbU
ewneg9K+lsjQzCtPujRv/vaoi607TgKth+zVHI1IdnEMdVLZXDiZ8miMo90TH1AVxF+nsCzDcVFm
0q4piK8+JUlzrqpxYQ4k4Gx8Eg2COZQ1t84Wp6IQETajZnbml3ZPNk4xkKOR5UutzJyqEtGnwqlp
xPXvX03/tFX6z03t88fMjSwwDyzZjM9q/T8rxRIFVWkUoTnSq7zpk/5l6st9M0mHRL1LS9Avv36F
a7EVu3LdydiuZz1xTx9G3DvAG2jriDA3sqeohsErV8eCrgvILlbBjipDlH3J+T3mVJwj/V/f44vO
T07QU0SgONkZT1eWZjANez9MnUlGthC9xsOwqYliIpIqK2zwqGVJtzXy3Uge/oj1He5RtuV1z00j
L0eWs1+Lm3LM92NPajyW8V5Hcp6yLdsX3ftIJAEFGXOuHWG8YVZrfQwWhH7sghqwvUgaN7ldhwWU
IB0q3AcUSVoKJ7rEe3/YB4SEcxvJC8Kg+4+WYUizeN/kmIZj5h42JC+ehNZb53VGUD227XlKKYsT
8szzwpLAhLo+jONNG6WOiRCzEEjFMGLbY8AtSUCo9kT+mhx+WJizq0jQOsjwHk8jVBu1tiIVh5lJ
gkMrDbaAC1oNfqFNEojiUwc8ttf1ltyp/qYRtGPXedjHk+hgdY/EaQr6fUIVa2XUf6jAjOI9zR9I
u6iHCOSOxlv0GEHgHiPMMqtTi4vgJG2ldIWGvScECkfvkJ6CIKvYNr/qVnlb9B94XZKiqMp7T/Ue
Crh7woTs/nX++Qr07Dx+LGHRNCoNNk1fSKPskvPjef/SGGZyIJU3OKsaPBR7D6E6aC3R8xBoAv43
UyyKDsqdbK+J01oZw60v79PSWxbkBIlj4fYCMgoFiNUQUOkgumtXeYlJmD/+mzo85IumcrrJqFZl
Hb37KZw0PLxQLQ1ukAMjS0t1VG4KWbLNctal+rbnb33V6bAUM+sX3I0pAbVZCMQsJyWthTRXL8Vg
YiMPV4kIG1ihHDRb8N4X3EBmND+KxH0gKYcSbnsZ1EtFKG9rIl0K4ufrXG0QGkrLTiNjTsi2ZnbH
yWh7unzodcbe8FUk+2NsSykFZsYW0aA2kySCtLx+XcU0lOLxnuURB6MbTwh8DwVCCGAzDZpf1VW3
qrfnYrzqLekmV6ZVJBmFHcTE8AZIWl2xT5DtNZAuJVuugRlkLjFK95Lkr3Ug0e3Ul2EDm6WYXGmo
9qaJeZN2Buifor9BzOYUP47Bi0y6aXoecp1UG5UU9n0+Yql2JhUSIT35qTRxqnbVY18eaN421pD8
ZC8ZM7iriApGk9SlbkJzdYzGUxFLuzBrMEC0O7W4m4zJW1TDW9+seLCFVac3vhflv8pMVnLwmhU6
bn6lHZnlguLUplRIxXKr+9NdQCJAr61wjCyVcz/FpGEmTj3m+KZ3bigHmL2zNZBjqCRbzSBNmeAm
Bfh6Mh+MjtVp+ocyGBcCOTNdhBy+xZsM8scpTP3Zv9xSNnn0NsT1wq8hUuY7xWCaG8s+zRzc/jCP
g7orprSPQwICUbK0GJn7Gsmxg2fXRrjCdSLmyxRieTNN0ANwUo5znDvLrdamC8yjRORBQ9YcEjos
LUK73Npn1d28btUt/J6lmkEdK6Rd3sXrkF0hl2xJ26vSYyhJi4SfMF8UpoRQnXS0sR7SOSTmAyUS
1HWixFg+YGYTPSo9u1yJtM2gVM3rm2q8CyQLTXNuG/xbY0f7VBoPbJPKkK8Fye4C384ZiJammdC8
VpjY8lwOc93PXQ5X2LudU8OiM9KDnLQHL/DcUfhgVZchnoB9fJuW2a7F8SzW7rre6X28KKgAQPE2
OUoYQY7dSjKPk1WuUHr0LTYMZzHV/qjqWWE+iWkVLfyIlC3smggq6lTDbZTxNRXbR8kkyUFIsnd1
+AjGel2R32r28J1VVvepFqOFiQZGkBaWIDkBJgtSVG8TCOZDdhN0D6MRch1+zIlgYSiM3viDuYsr
ouD3SycyZNolBpxb0ZnnzpS9qqL/EXhQLEnditR/KWMuTsreo2hMkChkoX5jhB2ER1wE25dYNeaS
sssYrAC3x1Z91v2XyEBhFhILI/NF7zDCC8fHqjdDnC4QWtADTXOHlTTMXmJBuYkYVC18bDP4KwnW
ltjxMFrz2uCBJrkhXesklrBhumLhpduKQi73sE85uUqvdyWdxGn6OlO3ue+9B9MyXa/cNpwcPksC
MGkTdC8DhNXReojwU+wCcpLFeE+o5qphBmPy3UrNFicJzijrrkB9WHbBWRX6bZ0QFEgmQugTjmcF
ACbSX8EUHY84WeKUwke4hvyDJVRKiD8fGm6I5didRnHaWOW4rvzGqUt53VYstjyW150gPE/k8GqT
YlMjatrzXJNHtcQ6PVv/Rkki23Av9bCoWT1oruPh3mKhaRP5jnzx+XWtlMwdsXeMbHzQs2ZvPRgS
kiwjXWpODr9ENON/gS48ZzBAejF29FhyrNI7K6Vn0202VTfQra1uxOspiF7DaFpjkPIsYQLJJdQp
R+moSPJRDzBTQeZNVanWFVpZoIQq/ZCVdczaHZLw3+8F2SVy8T/1GLwiPJy5AWN09/X+0ImjIAWe
VR+DQg5p65vLmuiNOloqoUe4rbauFHKMvciZd5RCLh7MvN+YFIaF9KoQm+olhlt21Vs7jHbTnDs4
8rn0+vtLfoIT34pGTITACbkR47zw9SWLVC+atvfqYyqPCAVwgDaJ3ejJkES3qWFWMFdMfRb+RSp4
TxTxx0TJ7xkmzUhAHzPYxWF4X6U4mXlw4qnF6LqtRD2+yyoAGVZFXW8Vk+Y/4y5F0c6c0M+2GJ8m
3pMclgj/e6LKgw+j6BwpIkcQZ3GOMD125rU5WWTkDPtmoLeuOazOXkFVv9SfvAhVircJTe/IoaZ1
OJHAJplnqEbGB6wmirVVo9ZveR9eURRcKmU/x1VV+VowdyxsMi7uhUIS1VWcMq5SW+7gpaUAdQVJ
UPU4K/i7ZUOsUu2PuzZ32WtsZbjRYTV0DXBUHpzMNiBI5UWpX/rhMbhKJZvH63I855Qr7gGyMvMB
vo5nP6LOSDkljpX12mS4CCT9U+oRzFskbkvDOZX0e2USVlr5OKXm/Yjs7sq1+cd5P+NhhqbwJuLl
lIpKKa1mNtsRsAVwicTrWIE9VpN/IO3Jkwllf8UBKWWVY9T1/RDG98x4gxpNt84J8dc+zaSEAy/I
s3Ubt6chuQaYXHYuPscQIAgGrKgQSnFJSVXLJq6zkHcMOwSHydZIs00rWad5tnt1QIwdMzAnD9a4
m3ppX7BSfZMUZp+DXtwOKuX58Egta4Ml303aHhv1naw9d83JQAkyX1lncUKRFq6qIDfuWcHcJuvM
dzDPtxQaqKFbGdIym3thdQzVk1Ig9ZMtR0/aJoodkhseKPVNERipEwmt6eg4dw7PgnGsJ6K1G67p
PZMNLgHewlw4c+MOC7W73pBReqhXemuXXUC+lwV167Ofjrju214W1nXlq01THwvM9QIZK90kV3az
wm8mokpo3zMOmybWfMTbey9aNrNqfCiQyCtclZuH1MTJmaK4c5refwi0iIwg6dypw5Vr8GdX/+sC
gO01U6oZWRHj44veXDOZcqmoVXXkltaW4n2hcYAIcP9h8+n4Aza0aLVCw4x4dNtOQc9sVxLMwgiW
ztRv81ra+sWNGfU3KmWEHjPGKXXUvO0N5MpO06FPxMdW8xae/+oj10mNF4GxtmK6/U2OYfCwa0Kc
AOYTLUfD3z6IgXLMybFphX1sJvsC6mMkDH+Vdo//MjK5kLJYfwl12S7N9u73Df5TMP79e4AGmGSh
zF/m64ZgJVrQlGr6PziP4EFpVBRXooRSUYspI6HPnEZWvBQaGmHZ6TrGMh9zFy8AmwrTuNm4C2OI
GWb7DyzR11PTjqJaHoUa7uadNO30YGsWWAthF2a8KNh0VMjc2uxc5nd1hIPTdszcPFgyo3XxXgu2
IkKz4lUjAokEzX4Zs4FGO7E/VuIyxMy6/pDL+7reyfrDlW/3HYkiw+Q/r34BF9eyrHcharBjPt0q
+ms2PVbVVmt2ifha99tKhOAKh+6QDSeZx5unqTy3+aa5qha4QFzn1cd7GMxmykRJvzT5Vc1C17uO
9xjUO8XbWtGrYmwFulipdzdX9s1w22rhAjtrKk1GMOErDtum2xHk0F5jrX7u35cDCq5Pb4GIne9B
UZ3ql00djeUxBLpQ/1pYG/lure78YTn+MwQCSxEsDgtNW+nKgoSzxPrTK0e9x3zoAZ/3djyZz+JG
fxqIL1g10cZKVhaeoUTIEWiXkwllt/Gu8Rcam+jf6MC/4RHwyRL8iN60E2HO2jl4GTtnEtZx9KBF
zklQnb5cipPTCBRPrn5OlTWteF2y9dyJIqdVN4GxVKO1+DJmazldS5ltQXKFo6ddOf0uyfufYzVz
VfBCQHVIvOfX6Z4PUx4nXl0epxbhwI0muhOi0X4HCCZna+48IGOkIosI5UkDxa7Z1g1HekiYVQG9
wGPMlUZwPJT/400i8u9KixRKITTk2LW6c5Ghr11jydBhl+7BX97Ry26Qr7GH5Ot+uJPhUfWsKZwb
opff14N+2X79nx9H15JfJ3K4X4LxseljjJek5VFblPznbf8YL+63H579SJN18Uixs2icfkkltiDU
ffHC2b8kxmQB3dSZHNV+6ZeaK91IDqE4Ts1fUO1hExMQuqxtGuG24tILXRr32i3p6kTBWQCHi3Gl
L00bhTaM0B7tU2aHzrhIlvIC5GdxJkvWURYne7s6/ikW4oJ8jPn/fHza0fGyU94Lb+x84bobx907
JGc4oWPxR/p1tj8nS2CdO8/ObJm//Tezd3/TxdPuL9v6oXG51y12gHb8HRIo3Y7n/D/Kzmu5VWxr
21dEFTmcAhIoWclRJ5TtZSMyCBDh6r+HtQ/+trzKrn/37u7qbpclwpxzjHe8QZgX9rjAIH2ezk9Y
RTq5KzrqTPyQVuPq+kRZqvnl4rwY3yV0Wiv90dpe11AZFFd5I9Btlj0QjXoI7kGU7HvJNl281L1o
Vnv9ChBrnx8bP1pmM9VluC1sNFJ/peX5Lls3s6vzfrWNWeVqnupKXrZQlgQEu6BcvjUj5nwlC3ay
H1fYAK5ySCf8FiDc4HFKWDxl+OVvkJ174xo99ELmMWjzcg5Lclbb5RyBLo+CztnV5uJsejyxWzhQ
eWYZ/52nYDd/1Jkxn/4pmsF5dFL7I3Gofb3CqzwmI6aduzTrTmh/VI6xilYBUZ+hrzpb4m25/ef7
bobcfSHNh1l2V/L3avqt/N30hqW0DU7B5ryWl8N+wG4D6PdBXF4W/Ap+VbM1nko2too5Bb2tne2H
h/O7hfA2hIRk8//e9tBSEt98j2iSlFybnLzwpV0Le8Mbl7C0VjBO5jjJ2U/yIvQ4dOc4RuIliyQW
bfQWQLK17FJD/2UzXUoZsrOCOieH0bSKt+r24qNV3uEDhoNXTWAfP/BR/akCGx10e7WD9+g8G88O
cB19bfZHABqvGeNMcX7hulleZpHTzTG3XZjb936pncZiVvr1C0egdFfwb/qZsazXnfuJ+fpyfDiv
Un9Yy2wD9qRJutc8hNpr9fn6WPEO0AfeYwv2Yu1kkOXY1g/R07A31ucH4b59Ou8JqKiO+ezq5Zts
i/FVX9nZMToaO2Wh3vHDc3kl+4Kbe62v3rHQts2zuin882LY83oz4bdb23DbVbuy7gs/3Qx+51er
wccTxZF9SAsslwfkR/cFaipf9NLOMdxwPv3ZruSVsDiSgbvv7MH/c3Q+QIzs3Emdx+1p9fmYOq0d
sJw19w/yfBd+LCuP5Zq4kMlnF6dbtewX4gxc1DUdhjC8cZtnaWGtE3s/fbBoD3bEd8e8aXacvYj2
n8fPvT/4zsPnp9M4x87e+3+eXR9xv9/xM4N9zJ3P1AlYwg8Di5yv6caOvwejsgW3/WX/N6b9/dvp
+NcGC1I07mA35Y7ZK/05rONqx5iGccQyjGQnNMRZmFazFvVvreYQ6Qt38mc2zANhUh36Al2Yjdfe
nlrHYMQHSUyuy4CyU2p0RtOPkvESatrCZAypENKejpjihpEfpcVMveh+K5WnK2JUvIb1COeLCMHI
lKRypUefqs00+RgQ2I6d7KrDZSaRGq5aDSQ9RhFCsupjyy/kcZaiSZ7gL4nXUuSD5Us9H4oA5JHn
UpPsEjhDjya902aGUW+Z9RacTgKySYMvJuCGVzEIobTHmfIcBu7VuszzjmbP4ggGFbK06+7nE0n6
192WJ1oICM7Eqbk9baOqE8YiKHcX6VOLEd5TkJfVclRAPs1HTUbGo/C1NoAIGNojoxKcQfnNluJm
lPr3VKQyQ8aBooPJuPz1yM9rur9I0crdWOxHNQBrI6abL0ECbvbZpuh+4UP/fOE39M+/HwnNEKaf
RuofspqvHynUlWlVxch1IyGN79JoU1+8Vv3/HL7/72N0pvwy6iD1m7HLNSvzqyXrxc4ID0X5Jy8o
YrAEIgMEE/nKSSPQmP6BOcHPV3c79GfSL4oiFH+qCcg/31RpQ5RHHcrZYpcEx/LsSeMcu11teD+L
2FDltqGsLg42Lj9/6vfq5uZTb25qOAwioStisZvMz1ByXFzy9ejvO0K6JyvoraWulBidaD5rsoXc
bZCUSVQvYvhqNanDtG5DI3WNZ+Owa8wcQeUETm7qt3SKnvktv+xbUzB9W/pb7F1wesE74esrUDcV
9ulJVezgf481CMCVDOvk7XLtCTN3xWZY/Hx7vq+1mw+8ec2bUROCtq2LnanHTt8ug0awc0obTTud
mQQy6Gmju2nyMW7M8DRtCTU8hp+/xG8XfYOpZhdxDKSRi1a0z/GauUxZJnQ7Uiduxu/v/7fe9eaS
b7YXLVbDXiqK6R7P0IszNMfeLElcoD1AfyudZgIl1ln65tfHeyur+d8awBZskiJB5r2l2YyDXtcQ
jYsdc9rawi0CSWTNrKvpDZRr00xBGdWlxj574d8i8XOu/S+M4r9Uiy+HGQyMSTKvKWh8UCLfHGad
cZE6qBHZLsHMW7PTFk8OJyOCC/YAo4oeFwpeAYc5eYhMGk3MKlgMmDPY7LFDbDOXhsSrQJ2xQxnV
GQpaJ1tr+4zSHRcdTmCmdFghKMwYbVwRHuKTtWufYk5J6nhGjUg5YRZ1jnL/82sk/+PB4sYBTAQ7
jb3tdvHE0rVgzJenO+yPYogKZu8kTPN5e+eXxImAsOXUBe8J9EdmKtbl4yIQRtm6st9gZt29mfB5
iw0hLBI+Kz9/t2+gAweZDoA7wcuTj9PNPVdbVRWqNk13vcSIpfSmYoEUB5vE9174/Pmz/vWSffmw
G4RDbxMVJwwh2VnJg8y2IUdLCPqCuuHFjsVFjnpMlQEjIU/gW5xdZj9//rdj7OZap3vxH2yoDIOq
K8sw3eFWZ5/hHQB/Tm/zIP4y5/gO2k+fBI3MkETIiN9MAc5yXDetWiXgECMQpey1pIi/GdJ5rV7q
DfmPcJgxvURWPDSvEhqHcxB6pGG7YZ+5OPcdK71ehCpWduJShfny832Q9H/cCTxiYD7pKgnisnXz
1MsKuX1ErM6uAMsZnMFwx+eLML8GJ/mUScvAvCtyT2md6rWAEIPBLC1V6EW6/Wy0zqhHdp25sGBA
rtGaNS0TuJlECovisDAlcTeNnOrmUHUPSjqvOcLWlz/dZG9UfGKF0RkrbBK4fthW6Tqo54a6xleg
jfzzZcZ6iMlIS9f1a4X/FPYwNa1XDvJVz2WUFk78IuHGKczyhTJXI6c4ZQ/VZsDz9zprBTsKl4a8
YEvQXeHOQnNX39ERYIDKxNIWS0y5dqqBI9Edoe7vsv5mSmyzLqFUWHznzcEwnAalQL0bBzd/yx6G
P8BKz4AfUCbU4xC8MiUsMsdYFpHL0HFYxOpe4PtZwl0pb8KaNbrPolnzilJPMGOnnuQHToqEvIME
Pu5gxXB6OMKSKlde0lql9Z8e4obxhPUVdvCN8NiY61GeqyiA8AjBPhTCyi712KEYSclPLa12sYBf
DKCkNC4m4x19BVxjZqIKpTTFyi8bxF8I+2ZX/vKu3CzaTKXuglse7Z5b+7zQaFzvA9HvYZ+FdybT
fYNBnpc0Mxxqmzu4/8zTn5vazi9OczrvIWrn8S9f6V/7CBJQ8EBJh6SJHO7rQmYUnsZtLUU76dg+
Wk9BZ5Pu0QC/PIvv2Q6RAySK9LcY9+9YP/xZuiyEbzRamNfeVCSZnmv4CITRDldPHVtWR38cqP+P
VrnsHs7Pl51aOeor7l2499KSOKMvYwiAz25MfeQm8JNsJb2vT6bqYqxIzixRADYHqRH5TcJofzb4
QeDgFnVO3ObBUm1EK8NTeUqv7vXh8pAGj63+23TxWzOBOB6cdzrygVi/3cm6DTp9FOTzLlcOpe5b
19X14l9F/MqYhc91JAnBR3edXRghB6tS9YRH9WqH/TLtDwxXSJTPrIWaL/T0WQh88TzXXpM3Md7r
vyW/fn/kE9V9KkA5Q4GnxZu9u7EsVTiLprAtCBWyh0ejAdW0MR3BCR2COV57lCiWMSPH+JfN8lai
Nykev3z0TaGe1zS+UaQJ2x6ooFhVkkei7jDMRG2uCMu6WfemN/5pC1fJYVrYmGdhCzxia+UCJyol
EQJ2iZvdkk2r1Bxy2+UnY22erpIrNS6zaWiJI35tpct8l+RrZluuaLjKPLIv/CzUDd3jpZLNWX7B
DHdlsJHJ80qea5WHHTtNM/O51/Exema+jRN9hVuZBpsJNbybQr3HSPE0EKxGmOXgQBaNoUZMvAR3
kNxIsBlgaxAjls2rKdkiLCHN085zE5vcunZbUFHsShrKpetnxD78GO7qBb69dwl5fUBiZ/uAfCOZ
vy8faJJWjcNfXcSoQED4R7sXW58LYGbdrCpttXaD3x7OdFB92ZxQo0JIAd3A3UDDnPvrTlDn8rUU
r4m1La0NARIXBXxtfBCMUylAhsTkPtJ2VIdYD88gi8BUORO0POVN/fKSfKvwEMZqFHcygxOg+L+q
jf+UFme9iRLtcra2MF4zaDvmuNGrRziaJLWa0WMiXoBHECqWH3h9MH77+eO/9Sk3n36zRSf1Je5H
NbK2lzMmAE6R0D7QJ1zoExiZRr8w8tWp1/t603XJIOJVNGBjSoYy3Yz/XKwyqFo+NoW5pVdIp3d+
1ugbIdc4RyOnDmAfEHAorwywRWPJ7Cgcl021TPpFiIfueWnJjG6Ezwhn2SYrvYuurQIq8miolrE2
zGqzXOSWRZbtFSKzAyUozPdDDLhsnC7yiv/TeRiQzizhkIrP1vWXd+pbRczzow1BWy0TvYlF4Ner
a6q+hwmaGNuofeVmQuq9XrBwPv0aKif9PTFubiQ1Ipo5KKDTPnxDn0DTLsRpJalbYnvTnVq4E8vv
M0NRhDgxxdgYHb6TDG5D3AiiQb9syLsitg+Cr9MpqLccCz8cyCuYk9fz/ijCEpZnzXVenqFu0kDN
rHtpmF+X2Yf8YVk2Utkz1OveYUupNAwK3bp1o2F5lpwQApg5q07qLn8bcA3cFWxVl3mArPIZ43KA
7rOXDpsg2zMi7dMZRsf8QihpmAcIG/MpPIo41G+oQKJt+ppDObWJunnDGB05GRcS7GGIWmutsotV
cBpeE4hYqxRyz2gXT3Jld4fhU7FAxF0ohOyIERspCCUn6a58tT6MPatYXTTHAmLn9kK1M/mIzICE
zyD+EEo36Ud/qpnJ0fy99D1Zl3ZQU446WBn/vNi+F/eYWFPSG5yXRCNgA/z1BRGVMhwQOqrbsMOn
1sW+flhCHyQ/RAChN202aDN2p5JkhD/+HuczIdxbk6E1hOpfSnnjHxsPYz9ZoxZScbK6LYXKWi/L
rkiVbbogBHtxmVMpe6zEe8I67MTviShoHXJ81qJ/9oqZ/nhe5/dMBa1tdGg93UFHt4h353XnGfPu
oV/pL9ks2huDK9nNqu3smhiCY/EsHM7bbKH7lP4DXsvv/eN12e6Cd8Wp17p/WQrLdNMuNE+ZpTOm
jzN5FR6VXcqE7ueb/4+dDm4B6CBSRpMQupuz2DrXV8m4aPKWsNmkfR3ETXPxcpqsyUcv+aVf/F4c
8UGcLLI+KURQBH190LEqCV1uXMRtli51p5C3JlHQEyhxygsnzH6pxb5fmoFyDXRNBfyA/HJT1MYx
bkwX3MC3eTgzxWWTbYgO6FTJFqtNIY2/7HLfOkCCOhkX68RoEDIm3dZTipiXwD2auEVmkVPKBcx4
hw2WIb98zl9b/6973NcPunliXafETXPmg4gfgg8yECZCYRPYpHbVTJfZ5WjAXwVzruQL4ovUYo3X
c5n7Su5L5nxQsUWDyj2HvYTFZRw759fkCis4LR2B4KXGRmvQ0clLSDPQwDicQnCZOjaC2DWkVT+V
ql5DBZvTp/o/v4x/pys/XdvN/p1F4pncTV3cCti+08yL/qCz05l3RuOLj0W0ybA2+ZwwWwzAKdsS
F2YqJovxkVmidJ/hMtstiuuMRlyqPLn3RZoAaT6mLpuppDsqOSLFPFaX4bPxonzUTw2L16AN1K9O
K0LWXZjJttGfsovXa0fZN9u74bpjV5XHXwqcv/Kzb5eKh+MUl8XxaE770H/O/HIsuquKancrPoYr
c8P0BwaIF661Faka0JPgZZSUx376SbBZy8z2Pd/QHyb2eV/MlLVg4ZXrlFuuW18k95YzLhoZQr0b
J/MEllZzHEKUkfb5jaSmB9xL6NXVBqaQX26UHTpWkrjeIXZnL7jOqKYtBnaMoTCdUQg07yi46LjG
DtKmk3ooiPbl5nJHy/3z81b+uWj+cxPUrzchGIXiYgmVuLVAx6S1nK2i0QcpuVzRA+Bb7ijrfkVx
bsZEYUHP2wXtohb8Xt0o3bpN5jEs5JKKhpTslZT41RZ9TXominqFNVZfzLUdRBpNcU1lQ5L9z1/+
70lw+wTRoVKnkuaDQc1NXXMViAHO4Qdurwbt+jrJvCSYVczmMBghrxZpUoettvqI05CtcCxXLRkd
YDFRhra43qLYCdv74gzNAb6HeYX17HbmQytjdJee5C1qcmkTHdt8kZsYMwW5U6kLObVsaGK2iI2s
yYx7cMvfAo61f+2b2DdyHChcnnarspW7uq/zURy32KSXC3zUO/fMLJv9obWrbhZ+BCZDAjdCGocB
MjZaJ8pQNfZq3MiSu2qA4OSILw1RxW/SoQ/wRp+Nn4TpBCkIlV3D1JhfyN2xcOebB9PRfp+a62SE
M2pLL1XgpskseYIsb0UrLFi60jc6cDtHYuF6xj0jU696+/lR/us1/O8V3/TCA117YGrjuA0kwgG9
UlhjTZP/dvr9474iMp9YqzpvzLcstW7szuZQc/pdWkeLQ0cJN8kZzQdD7b7Z/nxFkjSdbjdv55dP
u0EksacN+ipuxS3DjTOTUyddn/GlR1REAWMXn1cLm3O7VzDDIbTMHv9Ag+YBJ6/tUk/spmW8vGjO
2FXbbDVCOkfCRWhVRfN6H8d2h3hHhajEhTha4QoFehzCThxe6hRKTjvHd8tA4EIkxnO/N+/FjrfX
VQpXfTm/cQC11OeM9Du7ekZnpR/De51dr7bbzhlyhx+JVqPlioEfN3ch1Mt+2UJKnanWS8HGdUQm
hFIwPZmr8iAsk2e8l8P3+JRiWGW3iYP+RPeFl0tLCJKPbJ9cbjHd/KFylSvPaNyxmCeaNwROpfhq
O2fO96tHtj5tXTf335SnGD/NwA4WofXXrS1sKtZ9k8E8JOFLJKSaINq5bLo1VqyjQ6IrzqXNzHgq
pIWGVfvbtQIUcsmsahNP7/zRvuYcRvM+m1F72ybuKIIvDAeOrzBhLvMcy76VrZB9RJaXB46pT5hX
JLgELQFS9A+y4LCnR+o6ku7ylJ1leZXnDDcbaaXH99Z1IeXzanDOLaADtNfML2MAjlkXbRvAlOaX
FvcfmA9HHNRHjLbA8PW/thr/Pe6u+tnoxWHYhrptgUdvjV32CZRgl26509bXIx3LR1LY4RISZuwJ
D2QtmNvp6PvDKYXGGe/s9pdlz+f+4yGhrNdRAjCt+TaEDfLaTAm6G+CrVeocnWi2ROOEv/GDErjG
DKin99EneeVM+mSD9gXRRq8z7Pu1ltuwXDeXt+pDtmZx8tJq7sQ4Cqa/HoTcj2DS5Sgp3TORMNku
J51HnckWkL0twg/PnKTxOdhSB5Uykp8eHpJjef2nCgyFRsJ877YXr/wI43nuwftwUXD6bI5lucaM
kPzmQ39dCAtsjoeD6YmHeBHproEAzm4P2ryYhaBFwOVvwlz3mnlgsaUaRLjMCnjdfvlhLbTIOwc+
G0JDlFoyq38p5f7RR/HADezBRQYiFMY3R7tuFIqadNdhW77L6EZfi1dSEBuwUMlFSxqioYb4Ijri
SU3sInA7VGsXO3xlYSCnobTp4KERtxH50tVDulhWiFqhU86zq4tMBXVuxBxX8NklFHNO156dffQ3
DNvCFsvX7WAszNoLFBcBA1tLM2ARjb/lEmHHyHxmC3tsEplKy+tnGc5DpgteK4HYumdMZNqtlKzE
ZFto265eGb1HscvwwViMv1a8f80db/cJVaQF07ETnyQ8N/vEpYmNTGJhWL4yR/+1pbqlUGBf5V2K
r3faxZOBn8AzN/lnuWLoc5Yd4TonHuSKi4u5JmRWEVbQ5OvE6xJfFfH7zeWlRTgNqaFeiZffDEqZ
1tmNQo4Iljl29Bk8JJjn71CjLfRP0rt49RUyWSM7fjirtgk9snA0Ko6Vcd89WvMIWJgRZsaAz1Zf
g0V+FNmr78SNCA3wwKpo7pN2nfVk+YVPyjOHRvFJhLt+sQWS3XkIjZ9ePWVYheE2SBcKJEGSxZBT
yEwL+3grNOAbh4QNijKAbFpsErnm0B8jPGNso94wvxJTX5++Ib/cOrtm5ExCx8QdyyWTqop1ZM4Z
MomKK3w0BEfELqcQLwjgDb8lQ2iJ4UwzJcZF3Wyk+dERfyyG1j0zxAaPAk+sMSZ2o33tKauaIxCq
2gfkxOQDmTcc/3Pi6Pfy0ToQOgHdFatE7MmAlx7CTeRVS+PQbYCKngovfoP4qyl+xo0E7+eYjO1S
RARtj2/426DFxn6vIZ1l3WzNP1ew4GLODUhrZ6w8TlXyQwBzVKxYYcu8Uvr2b5q+7FGQw/U8MvwA
DJFUDzO3ofdybcOlnt8EBGd452Di+EEYHul3V77xPnwnKxXOMZ5eneHjlSIewxOV5CVi+dxp6YZf
NSn0eNK5E0Y2yXHTdmMriCjs+lju1Xm+LA/FItoRlninXkjoxQXSliGPykBCnKGuVK7J3qsRYTOE
P7KbEGAKMqNAIV/qW2ODyER9Bi5/ZUeH4GnD31zqfgwDsNoWL9EzgL2JDYFmSw89JIh9NQcBE4HI
PpTF8NYc8r1IPKTHea/faTvhBasHHYIrNucaNBb0ZX4oHdRyCV38fIo/pNhW3y6Ub4zL1BcG/UKz
1saTHD/IDeT/dXdxW47IzB3WylJdCAeAOpJbTAoP5DgotGGVd077LuyD5xImxEfsoT6Zk4enGW4R
ekPrleKibj0Eram+qlOneifzkEDJP9MT5oUo7PRgLYtthhHwS7XVXgPEJlS9a9LhIXff1zv5DAXF
zhxzF3r9vp2nK/HZ9JtNfiC3h4yaBXH15lraQ7obN/kekzTcUaiFWZpa51gwM3Qyfaaww/hDWHQr
/OM30z8LfjasBcG/Dsus/4x7H8df5qCB8nY9oYquai+v1nU877r50M171sF5GUAG0hzOivMDSkBi
Zh96zEnfsf3R8Jx7YURzHcj4sMPBzt7yh15BOmSbp/Dz2jq4BRYmSpTZZa7F9vBk4EZ0xnLE7/tj
ps0vz5WfeulGvAvvgr28n6zkQjs+xSQiDkfxTQxQPzPWQWFsYzlc3wFbLEDQhrvx2Ry2Y3fUotPY
3kuvyWsTe2UyA/Jsd9eD/ty8Xvcq1BNuPMMgCMPvZ05QmolV/lrNORdP4aN1ts2H/jk7yEvxkO65
bfWyeMSJHfpLJYMwuhpM8nAbr8UDWZAh03B9c2bjb3cpkmMalKu8QvrHOnvuZ9JGhcaLpYu+vIRL
eryO3xrCZl51q+6Xw/NfxTs2+gQgoLnB6Ohv3/yfaklsOkO5ZvGwFRTj1She4K8RoXPIegK/hJcz
A/mzH+frn3uGv6q526OIyQ/lKqMfBFg36IvY90Ni5Um/7UZHZlmo4aa/bnLpSGIkQeV3Wn9sMy+A
fa/+GfGaZUAo6Qej2AKg59zXmmE6eryYkWHWvYjCQZEfesZe1eZyhjuEl6Av4pSQ08tL9lh84G5I
usNjqjwrGeouYZNqiJIJ+l1erXWj0kOz9+cLCyLR84jbgbiUwkNoLLsIPcjbFTAV38aOJ6seU8UT
TBf4PllI6ZEQLRJss2Aj9a4+zIt4HdPdXNjTdH3HpmmJy6p/ygD9o4aX71dLsb/5Hzd3kqEqZQ/j
bWDt25GHEhK1kJdVP004w8d0cT1irxs8yMWOg7Z7rQ/n91L1+3SPDBtNTc+2o7qjL1XHsd0hyVdf
UhWPRY+ac6+cHVQ32kRARztDDeRhConieV+QAwyLzVPfaaeTjAE48j3DsU4UiwJ8LzxK/CYF+FhJ
MU4idr3rOEFbX4ldygBYWhdv1GFt95oL/IpZBGIKhfpTmelPwZVzAJ4gZcBFdVm1Fn/F1qtx8V4m
5DCPdgJhEx/VKlEWerRP3iKyVkCNTxSeEwB50GeXj+Hw8xsqfa/XMQRmtk4SE57A2CN+LZbiLJHO
csMbCjpGBU7BgWxYa2aVJ9yN+eJMoSmvo9hGV6bmm6vmxuovqM9fztzXR/v1K0xd/n+W5iiMYaol
eb9VAT6MefySLxp2P6/fweSQH4uT+jh0i96XDgSztW7m1fPEKz6wheZhwoexsw8cTvBtKzjje4K/
HUFZ8Hh7Y16mdIr7q7SkTSC7BJM+/PIMmsXPa+GYs+bZWpjDunorZuni/GItLolLL5B+dNvgmSmB
b84uxmw4yKh7Zu1em8ve2YMrzpi59SGYqHbtI4pBPULukWKD7vDjojjr9j8/pe+8DmW6RUCbk/0v
ePhN6xvpSQY3Puu3gTekfj4f+VOfKS8cNcqMcF91jpzFVz0iDdXH67H+CF5wWUg+VJcZc39Qj+p9
PsWlwVLC6IDzBN3M8Dye0o8M1iRV13VTZ3bZeyzw1ja97qB6/Bc2leG3jXh6ob4/7f93KTcY35kG
JxUQv2/D3I2ke7k+kPhDDGObvAvmCw4yPVK5oShtQd/FuKCm0bHWvKjdISb/+a5+94ea7iozcfIX
TJ0x8c1XKUqrb3sr7re8Z33rEbHKOpteBpBG/SQeWLGLyK85qd7yufmZQ4e8m0BfgTvpikfrJE2b
sCN9QqZ6ueBgitxGe5Qjt0SghXnRL2v1Hx2/OTk+8j9GehwqNwB3eA6rso3kbmu9K8fzS7cvTvos
9IeH+m6k5qUWoB912Q4vbiXTIrvtLptbL6IXfqaLgtfZuP/5Dv6dZd0+THR9kAhx9DPV21z7M7Op
8CKM3TZ8HO+jpezJB23BMlAf80WF0K33QWIo4gxsgD6kfEkuSXwQ26WJR5BgmyiCOJKQxnmq8cvD
1aabcfvVOOynNDXul6HeTMawYZSHUQiBReRHtT2UzUyM2E+dhjK0e6mItRIOFxHyScr52sl2BdNv
c+GgSA+9/JBhb68KiOBCJG8TP+N40VZC96DnmyDCq2OpyCuzWLT6zMJNKfZkVFPh5UkpXk1jXygP
2P0M3QdwGXPedFwGhR9AlIOa/dL6kboNkk3Q7K6NW8a/DASlv67G3y7c0jHWhemB8+XtkM40uryS
gnZ7gfOWuZHpkM40XByj8UwvR7XGUaW9a0+92zxDrbxv3P5dO2aUigxWT/02ekWk+ir8QT067LvX
7pPJkTI8CWi1mYxFqJ5O0eiNo0uHNYHWzBtd2piw8Vs2jvHu/Eps87P0CJ6evgbv6nv3rB5zqsvy
1L1JL+Kh2/cvrLKn8SV7014mcL5wQU2qt+yJ1+i93yZP7RtYzSF/jR+HnX4/Hson+aV/s1DBkfX5
Vr5hf8Je+ya/lE/5k35v3g87lT+HXTf98Xx+FU7jHX/s5SNwyVO/52s91s/xo3Hqduqx2xHxfZz+
SFfhOggW1kO3K2fnx+G9BU/i59rn2vSaT6zLKIiNEpcON6Jnw9rnJWns/JServjZpVRlbtvOgxyz
lbkcb1Ii92B6RR6RAD8vNdgr/3ihJ3OGidKiTCTtr8dko2N/gpEnSMpRWLWfF060ZWI6CoKjFT0S
dDOvwn4BGt+bPrjFk+Zmqzh15DvRAwh15T32otx84AYqHnvEvgeSOtEPQBCpa25UT/fS+0SY4TfF
HBStApHbTMkvNouEsvLKuI9wRpx2p85i+LTsjTYf15Ls4jDcu0AA2RJAxc/bedU763Z9HmdMhgVk
rxe/MedXP11xJBVgDzTxjqhgQuzpLoB14BuncG0ea/SAEXf7AbbrSWIsuW2fsQcvgNc3ykngoF1Z
DwmUhUPXzvT7bifdCRwVW8nTjyw/Sjb5CFuseh7+NPZal9zmYtv8Qr3Bh8xOY0feBYiIXblxmzcM
vw79Bb+jNQSx/BQdw/lUkxHm9OKLGLxg4LLpX2iBiKJpjSXEPbd46+jlP6qntHU/pR1tsfFnBcNE
ita9vrt6IzB7ZfvktOzJHfjt3Ly1SYbjh40hgw4VZdfkTnPz/LvYtLpcldttfIXe0IuukczraVaH
bUEoe1q2DtONhKHRSLDM/IqLMw16Ap65qq9vEq/A+eWcIcFtTxivtWA3pFKjVGk6L6a+SU0sHUP7
PlYf8OF1J11Fga+lOHn7Ry8WPkx5ZT6UgwUOhGMYRiayuZWxqS2UD7oWSgvkT3WC52lGGAgQVPuY
X00mUB/XdHRyeBuxieXe+bO1FnX6iiEtPhEQYeoHRAVtsS36lQD/VCoY0zpCPOlECdclz5MlWLSc
uc4lmZFmNVXEMtMefGrzA0EDHa5ohNXRJyH3s/JDqHJUo/slNihbXqeQqP3YvAipQ3IB8JfQSG5W
rq1+bpnbrA3BFnJHwDbwUsOCtfgtvYp9HcS8MvQTOInCeJcOH9ij2BFWZ2Vo+dczgV3jOBPLRSD+
RkX4PuPgIU/hTLDeocrcLvJq1DQ5rqp22/TzXnoE1A2fxNHhUXafMpqTtrzDL0ILFglaQ309Bqtc
O7XFa6o8WP16aDZmuZetrRnT8zwN9fKqbI1hE1draXy+VmvV8rvz2sTtEOeg/Llrdzn/XtjjQ3Qx
toEyv0iLJvFi45dT6TbQ9n8vrzXlaUGLgRh902ZknYjdSH9tt8HgJ9GyY+5Y+hX9Ube0AmxVP7Pz
0yV4kdXKJsrGlrQTYxljfIvUpyFa9bI/jjhWevCMkRZ18iyAwmrML71/hupVHKp4awifZfJuRtuB
7u+Ku76HK9fPe/CvV3HTqZiCOkhl3bfbcsEJ+ZzPUzS6gZ3+gf0W1x7NCdCfyYGaYSpil2+SRMe/
lA7tfPxsj4zUIuLGqSrhlIGDvbRvmMCINdQAe3xgGmOA+AxAJz9/639vHP+59zcghJRjmRNWXbvt
9vGiXEwFo6oyawHi5xSltcVOFxD4jzA652X8Qbsp//peTw3KbVFC6q+hiZhMI+q4KV2D5BJ26lC0
WyahOkv/SVGc+Hl6sxVHPRVP2ad5IFiwWFHlG6Uts3QhGSOogi2DTcZmvM5Vlh3rnZosnlWNe36U
IN0Fby1jmdIGBrQ8DLtK5GAzfR7cXf6PsvPabR3bsugXEWAOr5RIZcmWnF8IRyYxZ359Dxq4fY9l
t42uKlQ45SrmHdaac0ysHLQtkQGY7h/386eVJex15JATjVe89CM1feiPWurVBz4ctLNCVoDXxKbs
A+o+f+Q0m7riuk7XACcCWXTO/PrvZ/DTFsrEe0oTFKGLpl18TP75XCYTfehQJQ4KVJ+DGOmiwptE
jMbvh/pp0fHvoS7eeHRTVhNHHEpeDAApJPYXygKy3x/3dNppfXs9/rmii1d0yKreEhIOoyKNMY7N
Nrr9/TqUPy5Ev1gVy8PQUZZSalZPJZZnfUYjQXxlQQkpRaNitdaFtwwCCkvR1tGjjSI5PfTUjpL8
TH4HC5k9yOUyBsGIfJQuB9bD3CFRIa43VbrqY8zcPvoajSEK9qhNHbdA21H9MT/8+OTZbCGjNLBV
X+aaVb3XQ/ST6kNefaqou2tylZl+SRv6Y73542aTg/zvoaaZ6p+qTK9XYi4oA6gJWI39oYiXYvOi
hM8pVd9amCfD2hTdYFx2ZwaSVVjS+DwOrwJ63Qlrv7KkFfQdGYMm3jU7fmk7lkW/P9PvnkXFlGCu
SLSaGVfInvl6imGX+onSjfUBwQXKLqleDNf4wtivsGoVDtI2pydjU7CnWNfgZjrow5VWbRVHgQ3j
zVmsxfe/n9L0OVy8x2RksPUiS9hQSVf8ekaJVftakyNFavoKqNY1nVZiOxYxIjNGA2R+vx/uu0mO
bSzNdtIWWBAiAJ3el38eUiJ7xlmxcr6b/iBb+zLa+vVLqRPku2tAVtJy60BB7oLQJeVEBzWC/Qdw
S4x5y1WThwHeLKNqvvcAGphkg0TQNCDLZ9VzyQ0F3AC2lLagfi+dH8xkmyZTcZXZK2ptMycYNHts
KRN5Ym+3xiYq7tT+XtVfq+HeZ29vBs+6vsxGtx7XUbbtzHnSXJnxLkPx36snMzpEWPWpINcn6v9V
cyU0N5Wc2GO4Ef7qCv+k3uFWYSCC0sPSCoXZ11tFJEClR4R6TGrSaNVswO7ls0lnTtbpzmptC7LI
awMJhY0cfdF1tCLdcC1ZK6tzvZUBHMWRqkWU3libNl/Gqj2QwJqvxk0dudWt9JJ3c+coXmnAuz7U
U7+mBzZvT9MEOx3SHo/ySViEC5/ox36mLKwP74VQvWEVYAwOqFLusGCW5rx8qlo7EJcRvGjPeaU0
fxKXhDTnwhKQbMdETU/KoKLyNhyrYZl3NvItMg3oZlezamm9ievzG16cWp4le1QImTALD+T4wFf1
cegsa9rL6jxAZX890DWY7Au/v5OfIuCv3wAgfcR701JPIz3lYsroOxMss1HzTuZkjQz3ZYUkDzdl
8NZ2Ty1bzRAWjEL8dIOCqvrwwlvV36tMoD5Sg4YuiG7hM9JRVKXL30/t+yzDmSnsnkVZn1j6F3NA
K45VbwZVfehY4ED6TgJxco0nf43SPx6Hd01mhkYpfTlK+4pfFrUGECSEeaNDlSlnofnh/QmFkL+N
NlzPP8e5GKI9sYlrOOjVQal2avrhFyBTdiAlWYrGtOy187xVdnr3nv7/R94J4TrhNjCM65Mi5evH
JOlF1eqGXh1GxJcDSliUzqv27LYP1BcQx2F9yZqb/jwHO0INXgTZ1aBdcOQHwhgndawLdLCz/lgX
Ubq9vCOcF+JX3MQUwIhYufjIRe0s1tGgl4dmLbjsEgMbkZ0yl5ZnN1xjR52n825XgGhCWOkAlXGb
eTE3ZubKWwFumlW72IlcdK78vLRJdjiD4T6dXXRdi3KZgaXK8aYwCNgS/+RdRYfgxG6Mn04hQdVL
vnkXv0G8Qi+w6G16d4ChgC05hgOXamF88qGsGdsEJGjDHM71BuHeQ/qcL2JgTfR53GFzfvIP52vk
/Ed8SKB56B0vqmV37x3NvbKK75EVzN9K+zT9+8CpF+2CRvfsw5/RAwEB9iHbj5MiCX7Qqt628+YU
OHB+556THQiBnonXuhOs0hWJ7U60COd0u5fBTlopN9Z8WAx/zFDfJsSLB3IxGFi1OlQx1IQD0ShV
ui7OpSuzBcjzmRka82GM/1i2fO/z4oea3k1V1EwahZfrvLEppdTK1IIx77bong3jaL5LNbPWKaW7
HQu3pnXz+6jywzsnifg8ROy2HPtTgf/PHBxETVR1TUaIQHTrQbU6wjZqNVtGGB+5sEd+P9r3kvt0
gf8cbhp8/jmcGZ0HKw45XAMhApPkMXlKdswepcOEXB+okWpH6zY4xm/FVneTq5IXhFrBYXyHpbxh
D0opY8z/uO0/PGaJDZEy7e6mtOBpy/TPSeUCrmPm3vyg+Q7oPpU0a1s0F422oDr6xw34BAZ+mWCm
O8C3PZXwDcKiLwphhgpzqPM4mLDJqPl9IGovjhib4TNLdLM256kTN5eNuaU5Zeg0lR08hO/GMTqh
irxpW3t80HfNHY6ACUzumitETNq2X1luuVLvxNtWtLN3HWW5iLFjDmFN91cd2h+0ZARtLkoHIwic
t/4eZeXaW8v4qMEc8Y4tKxOY4wLuadZDLnXiep5cFXNkSAiXMLNJqHDIKSBLbVZu/OvkNlubJ+UO
8oe1G8o5GPUHZU9g5RQnvw0+vC1KpmLd3UFZwdKASMse79ObbI9hm/9hjJQC4RnDDWF2NAOTtSWc
lOJKrJYRgSAxeCpHGBfDKbzxV9TD6VEZdz2JGRTxO7s89h8ajdRwPlm4O3LXFglpnST4Rg4hWdKr
hh7WrvHtNjP0Yd2HeE0RuNym7yxBsLB2D/0iOeh7dYeADPPAo/oiRDTkg8i2XtqD8kCRuJTtinb4
lbQyb1Uod8/gE1ZnFiCusJGuhKW38zeH4NDOINFtqt35pF9p+wQkZNuh1gMt0i0FLIREBa/6x6p1
MZ2PO8+Nu5nfzcRXGlz9HfqmSQ1qo9YyqR0eI8Tfu2ESoM37AvDvDFycQNkD/l0UQ4dE6wm3o3sP
wjcU8L+/mt/m/YsXc5qv//kK9NzTO/x4+aGRF0mszktzVkvNPJb+OM6nZfjiC5jcXpMVi/kfoPrX
A0XD2CrghvNDrrwJ3sFTr+kNThEv3rDuhMOgOQ1VVBT37Ed/v8QfD80wh4uBPZdBAeLroYs+TjzP
GrjGc7AYWm480jyx+JDz5zO7g5whKbZuUwaZAE9qJQ1/jTTT13157TKEJ/g7Kl3Hzy3RPzfZHMw8
ZmPKCTiwzOZ861D2IP6D0xTBNSrzxBHu9ZnoaLgAPH6d6IM523hgjP0cKJutbTSQix1QR4WpPYIX
Of1ezFobIeOM7wpxOHXh2Va3gWrY9xYykIbZWXULF+PynFxZ/pw6KN6BZ8YTs29e7uW54hAfs81c
LEF/rWum5dRv13yxrMk8oqbPKS+W9ACdPI6xh+Mct6M1Va7+na3W7w/5hxkNm/h/b/HFpN0QmZea
Zw7n+9ckcIBVaAgLKdA4Yhyf1X8Vhz+d598uT8e/Mcn6gcZdTGmB3HVVkqjMHoIb4cviWZDF8Go8
KMvzi3mD0NsYV5FO58il+fb7tf4wcwEtNuinM3NBmJjuxT+vU+f3uZJHHJv5wruLaBUBWsRveF5k
fx1qekrfL/M/h0J68PVQotFERe7L+UEXcU3MxOiOXglRLnr2J6VqGgAuD8XFaFR9MYhbl/b3Mg2a
s6D4+SGisAt0EwEl2kgNn8BcamYmdojpr30yw0qRo92UkR/RQhTLGT2G4rlmJKVuA4AK5beOfdse
m1nzYaBgpD06En/gEIQWlzMs/MB6xY+EGYJOaOpQ0h/ShVeQFwNBhJ6pAxTHGiHsYNiCidERSjrh
kJmrLczIpg2eRGOGnaRxIBXt9k2RbbJzJLqMj1CFas8mr6d8I/gQYzVrOSTKJDsLI0j5aZ5srpvr
cVtvJLSsTNHyTIxtRV1274IwS5HGFG7uuSrz3+G8YCUEpMxOOY+BQp9d3LWuuFPvBERgaHAThDAz
PCMp7aQabfFswBUATwIkCt4YzJD3+SZZVTiMtcXoQOMX3fQjvtKehUXi9rfhIXXS9WfbU9+k+5pr
waD2COCyoGiIDzS0UZsxJQD30koGazt5Y4aCULCF/kVaOMoxnBmrwsUEffBvvMfkVlris+3dyMT2
Q7b3fNTn7bCUdQcj0DnDUz9rLLs25gmu9GIulS6tNsD8mM1hXCIBFlSikeaSiQB0Bj0IuKvGtGDN
MRQVmYvIG+zGq3WLgYzGIPOigelHsC3mDajo6JhrOzqIjz2+MwRP3Yy74a+Ua/ltYAZWgR1sUXTX
9xYOAdaWkKbzdRhvQm2Pr4B1aMl/BDN3dt5rT+mLgNq6WFTdMseTg/dVtKWjtM625k3euvDx0ZPj
zyteU1r+MFPKF+8GDcUrtakTHnXSisJb/UrBuMGydisemkd9G+7Cm3BbLsWHtHQhrLSw1W4QbOfH
dl8vyCfrHsyT9cz5ow/jeorWwcMaZXPOzCpOIUKdW3nDyoDwjpPyaJLvcSUharb1e+FRvDdfqitT
pLo1CYVztF730luJ3RwkErUi7LQf2lsI4BcuMVtahILE6NxXV+V1tMnBtokv0QY54htLGHT/qBXj
F+lK55sRsYZh/ETw2nNOxQJIkurNBO4vvo1DvyM1QbVFXjvVxlSLa6CzhUdIW5xYvEXKnhS2sSeN
J6WKWU3/HZZ91CWlNh9jhDTrrnBMTMcv8E/obfe36NZHpMqmzR+IQaWDYQtvEbc7mguPPZ2gSZFI
bBDaT1t7mxow8ix91dD0DEcRqe+ALNc7UvaFcHhduvpTj04ZsfV9d+2/1K8eosRRsel+49RkLqJY
NTW4DJrEdlfbZxXFtbeRADCoXAC4GXlDEarVMTtPkHJa7Pw9SztfmOGJzm8RoTnCFn8SgU14+sBG
oRIHtqpM6Dt29KDKqWFaN8oNJrvKt/378ztEouw0LPXj75MDGJ2fBlLGT4WSFoYm8aKgOyaN2kWt
jiAXhrFFq09/i3NSSqpZXz2mLHapNtodWlsGqIAkL82P5p1/ytrDqPXbLEycskoJHEeGCzDYUm15
UldbFLewXhtx5Oj5MZSJIgzTeVaUbizFe0k7z3wCjLT+aNGzfmbG6HHyNNaxCl8l3vNAxUjRSHTg
CRbK3sQyXZgB3w4DmTVQzaACfwa6nT1kEg2bBG+UQbse+WpAxtK81B8FgGeqfojbDynad96ipXOZ
icA3gr3B/oiILhbujhBeJb1MXy3lSVr9MmLcxtglmY6PhS44RWVGnKOr4wqyKN+l0JEBTagjbFtA
Vwof9KjiPcIQX5Jjo+f+FI220s5OKL015HR15ltV3gxE6ghGBq0IKVjwVp0j92ymt0LwHupgIcJh
Jhfh3i+8ZWk1JIDM5EkjUCM0ACUiBe+lQsn5ofXfBYRmlNtEItJ6UGSCbEeMTGOQuXmIoSWy+wpz
Hul0VLbL7JRCpxZAlWjSKcEV8MeL86nsvpyBDYntML9Rnv9Elv2zrpAFQW7SeMwOpXgvRqeA3ivm
K4Q1cuI0CCMqyuGjD5YuYN6Jt2XO2JqRz2g+SKRNRsVBpwqEnyoM6crSIDbwU4Yda774RtJ2nUZ+
CnABv3qqk00s4AR5SgKqTvpHWrwLxZWVb/V0LdSrhsjq/CpO92fNiXE3dvcdnjbZEUnQOi/b4saQ
96rxmmUHgzRFjyG4Y3Qr8/c4ae2+eJPldyCHUun0+lKyUNmIMzQ2jbnktW7rVRYsvYKW2XpMnA5l
B+86SYLnbRJvcs/RmmOa7K188nQYwbWCfs7bDCSBRXeELJ4DV8rXZ33nKyfLvFfKVwLLbQnDQb4t
6yel2Gj6lUGn3KzXGWCF9iBaMlIIJqn+0OK5kdU/PL4/FVfoUcO7kWRdpYgof12imVkLa9oQ0kl+
MZoLOd3Ivot2RgzWiT8buqXXLkV6bVV7k3nLWlwMNSHpZDM65oPGtkGk778qtIU5lSa247DQkJwA
pPeWv79f8k9ryX9P9KLgYhGhGuH5yg6CeiysrSdTUD0yBVNiYDHnG3zDeH7rYeojIEXAHEyAYgSS
tDuOqWPuI2tXEzU1zJh8mAJUy5X4aH4/yc9V5rdvQCPmBFqyrEC/+no3LcEzKr1VswOk2FC3Q+1G
R56Nskix5tb5OjacEsUoOjtH7N1KWOEqE9nJYXbnzp2J06STHi3LdoWbPxmXXk/BMvWXmuxWxjwe
tvhL8Fczd/1+3tJPW0zjn/O+uLmhTt6ukMvZgW9Plt3+vl12VwYz/WN9ZFcwBH+UtH6+USbbEOjO
Fhv7i/181zZSpulDdmhFNGu+p74pNYalIMi2ZXGeW/LZ9SUaioZ6u0sDx4TZAJuW/RBSc56e0IyL
ThqcgKBrSus+zs68ZanYhXNIUctU0XdjU28lVuVyCTUgQjWkDzeqctfr3rGLxGXH1PzHTfzsPV4+
fRMmtU6jgAQi6WLTSsVFSsWxZOpkXdrairGQZLIdcJt73bGCnxFOPm6GQEF/U4W7lmY5WehOm3sL
PylQ6T2PoNvl4CEd38ebQbtOjfdKIzcLr58csNh8EFMWXeYh15gS9RMadr1aqHEBxIQqV/aoeS0w
+Ii9BCEZmbxOrL0ipCw+CGTRns6gp7pBn2t0wGJDnhOTZJdnAQrccBg69j1+spCDm9Jc9N2mZ0Fl
1DNyOGepOTVaLDyECgyrtaU7lZzPSEqeVgKMnNroKmyejDCDMUKpDDVTV79neOMyBHrLQNx37AbC
6O0cHrwe+BPyED0mgjXgY8R4O1p7NUlmCdZQ5SwtEC3M5PDKwlLz3haoi7LYlWMm+QRL+UPO+nQs
XxQRMyarj74jTBO5ZltuBh0pO7z84nxPdi7T4UYwErvpT2qzGaXrtr/K4IYLGOmCSrMbwzX0dyW5
7st7iepgjwYnhaukYr2z8Ab2+b42HqvhQVffAwJ/a7SjEYs7tXkQ8Vqr4RHS7EwYFKcxInfk4Q5j
P+/i52mJBPqSlEGT3VxsXlujRhbqiQ5nmV9FJh6b0eUhYYB68AOquDdWse1ENLlTHWlgvQgFtd+Y
GI4TPaJveLDyk9ifBJnhWL3NWeSfm1tNY6sRHT2aeXl8ksRDlkMmjrZn6xQjT6Dnmg2Yc/KXur4r
OxRItLlVRkiLapXQPZsCw9Gmo5U73vzxFUxD3MVHYEDZxbI91emkT4T4P8uAwOuqmspNcvCzu7Yh
ToMoi0kXAcYhhC2rzevzMTzPzPhWLZzfjy1Pw9TFsSd9kEInhD/jF/g6/CpKew6COkkOIwEJ5m09
7CUIVLAOs2zfiEgh72HIx8NNn25U4BJVtBCLpdA/mVghaIyiLxb3yDbGcK//1Yn9jlyiKiED9iVn
EbGjdlnFa+M4EaU+Sg5Rc6rNp6Jr7W40bKO/i4ZXOaQYYWyNDAcjik9axcZ9N+BY1yD0nXI6b+hP
jIUChyqds8Q8t1t4/0Wx7PKV3ACFvsr96x7Eg+mWoG2sdanSlHFFfR3o+7S89bWVrx3ydqnrc19Z
WeFrI2xEa/P7/f8c4L7e/0kghkRMUWlHAbD+ev9bIcwlRfHSQyw+pcSnW6ywS+uMLwk1Mlzg3tcd
WV8JU3EgNlk83CHDIHkbqXnJmhjfvgmT8PeT+r5uUEFQ0radqkIT/fnrORlaEHrUwuJDaa3T+Da2
JrR1I0MAYff7+6E+n+HF9UNlYeKnqDfNapfvnxR6RjBg+i9YCAIiyLf5qtjHm2FHaK7GJhWrcbcX
/ZmATxshZGFn6+w6drodhdl5tmDxR7jPCDrmKd2Ujk4dwC6ds71tHVzpdrkrF/VT/45Jqd2Jm+FF
vA+euvtox5Vg4H2fdtMIk8EYI4N5V1/4B/F+oKRxG+CD/v1af9gnIpRCWsADB6b9TbfbGJaqp9C0
mexq29duht6cp8y1lXJo0mtIhKXktsLaULaZxoiWJ844vJE1p/c3bf+ajdRRhlftvDDEfF5RSDib
D0r/LBkb1Z9y4u/GfmWO6Bl13JqHWHrpsTnCdjKU+z8u5HupWTWmaAsNH9YkNr94aBD287bVlOgg
i4+J+VA2xbxETVX3+JiNZwu6hjEQ+M5isWWi6U0wWAEN81BaDAkKew28Y4OUPgMxXM2zMpu3GZrX
iM475ULqJFn1eo43o3nolU1qkJL2B6Luu6kLgbGMBosvz1K/21+EpKpyv1QQvejLdPJQi4SpudKw
TbQNwZU9BJLyii4d1Is2B+vmKevBX6fNwhOdrNj7cLlTlyIkYyUGXMJc7Wq89YI3U74nRiZJh32f
4RpSti2a9xgghH/D/rKOKU9I5z8aPZ9D9MUnhIxG45GAUjGhWXz9XOvaiDIyYcNDAVmo1V8b8aGN
b33cDkaxa4S9Qm2HxYCQP2rJdTqpzJLeTpI72AvRwPQtzzIB4OVVLVCdrdFPUwuWH0wykbrHhKHI
YyL0gsff3yH1+6Q3iX+QxsLgkHXduBhkwsRTyFyFeyMvsjvcIblsm4PdsNai7kEBVp1J/kIVV93o
UIwlJ5Y1Qk7mIa0F16Rh27D+cBsE1IaN6fmN+0xhcoCh4Gi3sPT8B8ibCZxRKsboTMID6zuRYIRD
/PL7hfzQmMA+paH1lWk0G5J8Uf3RzDH0g2wM2BtT1kkXA1vktMI/We160nzwVAlXETCGM0ZTeOuU
0kIMQ39RF78rqtQpX24asQ38f9+dPxaVHS1X/EPOXs3xj028YmVsjFszBt/hYoeiWXpTWJSrlxPM
1DXbPS9GIWyG/g9H+3e/MG0/Qhgm5tC0pr/sLIyhlhi5IgKTl7YxMraUZuvKUm7r2sn8FduJRpp7
YCH6eRKBRPBpPIAy0/+Yxn7YomnYYVk5oK5CZKVfaADa3g/TJDoLn2JP04EQZGk7aB6tvukO1CFB
VAniHxP6D++1hr6DrSy2RlMjBvPr1xgbQt12cSDsPY14hHod5NQ8SSSLi33R7erhiPAq7M82SQED
XfFSf/MMjRQHV1LeS+qnJSjJPhBtt0rh43o3anbq6rcIMmAxPijiGls/KeWr0kpmQ04c22CuTD7Q
FCYq3ani/GSIDeDi1SBQiDuzEa2DP+bsH+QzGgLWSSOJZVJTjIv7KkeNGuVC5O1b3WllZtBdRi3a
oh20Djv3VHd/jBU/LJKmAwLIxvEC3ehyQdIUZVxINQfMzVWeSYTmVddlh7Fwo6ZbP3/0cWeBjcCV
/yiScFZuVSqbwHp//9K/d+45C0tEqwetX0Zd8vXJmp0PeZD1yp6NIGsiPnFCJM38rz7u94FxOowC
kReBMMaBi8NkytiHIBq8vU/+QDIb83n2FEt3icTyYNXlOyzqcghiR/rj8n58rJgDYeSx4lZRD329
PgKUpUxKamtfwCDEuka/C0y7Hm6D/E5kCy6Kr8pf8IsfRk/Wl/8c9KKM4mVqoCVCY+09ipWAsTv2
9XfTS1WxWrOWZXyvSrMSJIq8sZqngkluPP7+WL83dzkD7vZ0u1ErXtqTm1ASe0GJrX1kLjWRcWk+
qq4QL2k7FH8tAX98k1lRT6ozS8aheTE6KLVxNv2Ug+nGQ4bWTMXd3CwTZq+scBkbxWwHIQmTcVg5
SX0tZFe18kC4fTD+NTh+3/hB0Jx0kLCvFCQiF097EPrO8ryYJtEbuRNtsGjJ7vJoadp+gPvtUGcL
5T0JXeMvlfXnlubreoUjs9sWqWQhzbjccpKeM0pZqOt7IZbpBY8zK9Hds68cgZnMtcrfEmuDrw0F
Wq8f8pgPOxdfBF1mhg8psURhvNJb5S30gpPV6HaNF63R3sM+WCVFdgpY6uRmu9X5sXYkdK/xaXZm
ANiCAKuiPnLDpyZptTAj3UllQDpqfZWLf0Xaat+7Qlje2dARkzStlvWLdUFSCkIxlqG+58VmbbPO
r2Bk3Rsv2n34hFL0IO7I6LwxP4iG0Sf9ltOfQocWd2SjAR3XwnXvkKHgaLPSlt2uWkXH9Igfyk4Q
k7BtYZc+Nx5xn/vAYllJY8iy6SfL83Jx/fsH8ilvuHhgXAYPjKvBvv9pOv6nPiGVoYozZlD3wY2R
2Yy7y/ZQXJenEjbgbrilYriO3ObaurcQxfWQYG22KhA2yAGF+4UKLaCItMcygwqLJjAwjvzenCT9
c2ufvozsCICxvnSPMJkeSSIEiGU8dXQb7PyuvEvvhGu6PvVzt6Vh/kyQsQJKoX1O3rgdd+Vauj1f
Z5+cwoQ83HvtUSA85g3qBehvUsfutTftbSRR/VGa4BAD4D10Y28U4T3D1XKbn2kQc9CtiOAe2z7l
qqPylrzIONB/v43fvdkTPIW8QxDnisYXcPHtdzBrR/GcK3vEhjUyzNLxTKIqZ5RPrDkg1rZdmY1L
GLORupU+h/+KtXryY9NsbRw/m1fpXIlnJSoG0zFavPqOkLgm0d6gzVQbqL5QOxhJzvkyEY6Z7NKK
E3U31+lMrEagddGiKexUdoJsWQbuGK3DrVcsVWtHCRHOpyY6SXoIy12vmzhRsNM9peybC29RQ0TQ
3J7Pp50F2lzP17QvMlKM4PqjVnAqdal7M/k8nS2hBo2ybICQ/aU4+twSXLyHWHg03kERxIl6OQF3
hRY2eRcr+wAuKgVMwg3RAnnwIRxSKhMdWcPEphG7OWISM55n5hbWEP5Bf5xxZwVhXioz9mssvdgm
Z92y85c8iK5yJc1BYFLEG62lc+5qpiuVaAO2HUgZC5TkMutPOiV+LOHRLdBjX7zSi5vId2ViSglG
NpFc2PlRhs70UaIpFReaiu+JTblNn7XxoHyN+MaiBXg2Nv3cNZUeawQf3RmGY1ofuGVSuKn6rYUo
+69CmjyN5V9unIb9adrpsixn9rncoijngZ/2Cm0/VCEddYqiqAOa9w7g2sLDu1OFFCLSiNfpOmrN
WaU05Lk8YdpWlM7pAr7zhKQaHNGEOYzIAv7YjmvfVlas0CFwWCrILQYZ9aK1EZZjK4ZVae7D/LXI
NmWzSfpuXnZXA0AqOOTheysQ4pWU7tRFL4IbaUI8DBgGEL+aQBezRyV/lJInIQdONoAKnVx64rpB
7hCC80jTRRruSrtd6Iivw2nJGkw4rZuxOIbGLrYSO0AqZNIQ71AmleDkqPieacKq+zxbiTDBnwcC
+7xXAE1jf33OnnOMfB0wJ5xVtuS9/j5UfFuSTPeDoqBMYDg0l8uioBAnSlEMibkftAeakLTgiKzi
DTOrdSmvc9oVvx/vu/v34oAXQ5MsemKUCZG5V2OK4RuverIQBDMQq1hww45xUdcWAivD8kZKXjFl
0XakOsce/EyaJanXKYJGxEu/n5Y8bSS+vrdf78PFUriSUz+OI+6DkVTE/CASYfpUR6owSKEJ7UKk
HJYz8C7uQPp74ONRtoyVVzxE1OzLit5lGS8KtZ5LyUulPeUARH4/w+9rmYsbd1F7Ye/aKEnFGfql
axiLoLtX0pu7nIE13VsREotcAJr2NtKujwXKYagGawXZa4zKAkFWU1czGVVydT4WI1Tman2GRmwK
69q/aWM0FKIPpBpPSvhR66jC8fDD5/fk2+6+jBb+X8m13zvG0+WwiZFBh0wW7IsPMR1CpSzy2Nxb
CYIPlGfpqpFJPGmQQoFUQ3SZKhS0YHOGyjxgTVU2t8lAOlJPTx8pnCWnXFc8z4u3fvqg4kcrxfSG
srCjiQVF3LhR4Vj+8RDk76+JMfUvQF5Met/L/WhoiWlEwdHcS/KdlISrOleupOS8Yi85C/PnOqbQ
VQBb5WaP4q3a4m9UINTxYRG1SjkyZxCGPdiiIOInqtfW22r073sSXLLQ3Pf4ylOIZlFJT1CUVg1F
M758bWAKZuXx+8V8106DV5PIwKYbIOsidYSvu7CgyAtdoFy+7/VF5q+JBenNmyjeddJ2rF25P+r0
yTDOmcny9yN/D8j7PDJlEhh6tJcvVa5i28eNHojGXkoORoLjkc/tcIYQShu4D6EDC1d9yTuLQjBA
cdYXTLgeKBUkNkEQOD6yK3Zas2Sgwabin1JSpHYnS3wgh3r2+7n+H3fpP+fK0vTrXepaIS+UoDP2
HfKKgqDVK++8P6PrTLp7gURC3/UAD52vDOX0x5F/GJN4Pv898vTv/10Mi6VS9+Vo7BPkVsawHZms
UBoORJZDXxWXur/P+8dEuv39uN9VJyiPp3QcKrwM+d+EwWdL69XMCwxI/5g/BBdfMzE811mNWeE5
o93dkK9IgMP5jC4FSE3zMKQKvTJonMJbIc0rnKylIc71iv0mjGU0U2GvMc8dhXzbwzeOQ7eUH34/
a2l6W7+O4Jy1qRMiyp4XRsDFc4qixCeLUNb3lvpu2Zm19+u3M8t9lTJ0JlHBcWi8hGhf9ZkvPf9+
cOX7uABkXKF3aFCKRDF+cXDyBXQh8Ep2YJlTBB8CDTOleW9DzR4t65RWFUs0wv+EFKqbtJDim9QI
ZxIjhUetP33y+kVO4TYIr880ktMyXkbeXdikW5V0mdaDKlQyD/W4RAa7SnYNuraqi9cBcZi/X8in
U/LiLlJok2VFmeyKlIa+vnNRFVpeZQXaXnpQ75K7/KHe0vqeIhNyOFJ2c/Q3SAvja23bHPsXUBP+
07AjTBPt5217o98VTxW6ZzQVuPJRRO/7F/4OaqV+km/Y8LcSoQh28wjp6m7Yypv0zqIe/xyMqHzt
Tp2lLPxvEBGAACbLanxHTFO+k1FDb1/GBXTK7oQTGnJ5b0Lsza9zFJ95b8Mjpr5cHwGKIkpFd9a8
9H9IsST1+9eoYCLGyTc1zllBXsy/RnCuFcUQ1L1lLJrEEVV3xLNZzgWZ0ItlYC2tGFL3XLzPMSKN
J2Ti5F0qrBU6d+L3AEt+Obtkv2FOF/GD+DOjXKi1G7whey9LBzB1Al1EskUw87GDArLhR6DBdo4B
KZxeG7k+2wFoM3tWMM8IjdAlGeSN0FPB246meDYGLqFnBlRsIEJI6tkBkCkmLS3dzUQ3x0baO+kx
sxYs7UzVYfsQCI4gQl93RmPWAMPjSKQ6o1G5Ka6NF/Zw1XsNaZrstI6aGXLoknIyGzVi5mkwIQv5
7HzAQYLNzAD1zGOgAwos2nRrzgFuNfLKF6mfRed5zBUKM7maNeWCUGxIo7RLmnwuhk78Sl8U6Chb
rf4G1SRo4SFajeUq1jdCvhtjF7wZRwnlGXw7umhnrD0URWWnbP7YIfzgzKfO/N8HjZ346yegpKWk
sphS96SFTNIIu/g4v7EpUF69u/4l3hDMezSUWUB8AXg6ktnW4d7cWVfpbYoInfyNq/O2f4ifvV2x
Vz9EgNA0YihUpHT3MLDhJSnu+hLKmR08jqsUwPB7BJgHoCtbZub9cFYgvae+wn2IbfNNP3mnbnX+
kO5Yb+ACVlfjXXVVPBYn5OIsi8kVsM1XkHfyA3V8iS1pMCsFJxqxOjOkwGOx9Zv0pT/GRM89FDf+
trrpwNU9Ib4un/6Hs/PabR3NtvUTEWAOt5KoLNqyLacbwknMOfPp90fvm7Lss4SzgUZVo7prSSL/
MOeYI7SO8dgeypOEDXVD93XPK+QdsfFqhpV30u2/DxjpG4y6PGEmCxcNi9cpMvACrBoqN00zpv5I
9aqtci/dKzfuKXjkUWN3JZFhl2EgV9nCPVr81+BR+hBLnBD4C6Kucua+GvfBm/ScbiIHLk5M6zCr
3vQzfxseD/VD85bdlZxDeOybkw5TamfBTj2pb3E+m3z378w3Bt7iQXhSv6pX4cl65xlD10FhYE48
f6C/4JTvgk14bl5ozjS7ehk+VVr3eqHcVcvuA/M+GIK9PznG50/oCryT/BnDjF7mTv9GEv2bcvZe
vFt5j6aCSOqX8q19HBbVQ1LbMqZ1DGs/KLnP+gf6ANIgnoGc3JvRBm5Sn5FkZA/eZ7Ux1yIWqfOt
Yicv4r53sk+YqrNml55K5MpHhNlr7QUgxPFPgDbhCZPrA6fQSXca5NPGXnop1hYGm+LuU77L7H+/
xN9UCrYI3ln0+ZPNCW3jzy3i+kLH7KKVHcp0ssnEM0CIr9ncZ61mC4izsD+HEjnORlK3dMiS5Pmt
4KS54wR+mKaNrkUkbcxfEjM9hAv+quIGEi50w/Y6G32++YnwVOcExHvhgxleMC5xdBzFjWXMB5jh
L0Q/YtXI1SDCoKYNiFacDAxly9GOUZLHU/hL5877Hi9MG8JyESxIxOLQSPkDIGG8RteGNn/0kFQA
3wNAi2fzqzkQh9AvPU0CdUtWExk8WIiWLUerCpFfuiCpAuc/MXSwAoZ3DlWISBACF3X0HOgMsmXv
rqNr6mTqNV7FxXabRgCGCedr8lS+uNArEBah63hVhCoNdl9sCn/evSXufcOTJ3EZczOLIJFNWRww
W5RIGJMfwInFc57sydTM4Ty1dphCZLoptsQ2jOIdUXK4wSGnBe1bExWktcvw2eIsx7XaJpauVG9M
aRMPc6P9Go3XXqN4WFeJo93HqCiwiHSnLG8EyvUReY+mr5BAqyvCHzM0PpyECiXlkgtHfIl3rAe+
UmWjSWD8HoorMpZR8Yx4dSQLHaNBxEZrUBMJoYa/xUYmwaEAY1y+aPiJZqW+0eSVDupiSTdiswMl
U4ZVYKzGeBPdYLOdHhRxGZX3VbeCx9slD964z/yd11GkLtixfj9natIkuO+vkThUOQW/TVIW0jQi
8nChPmif8CyI3Sncefr17332/3h5hoxvLFNQUb0AS0aj8fyiL2THuBnJCk/mCOUSdF3Y6LJqYluR
bUBZA+VaDfOW6mHOzdzSf2L9C4wxLsUABBcL9o2sr1zo/Nekv3+d5lTbos41CcuIRvLnSZCpQykM
VsU5ZGxg9OUfY8ksa0V6C/te8XbMmlLOUBEd49Ewj0mE486qrh609BU7oAZrqkB87snN9J8KBbLp
ciopvyrksGR/AMDTMKfvCDAo6DcGHExl3zQbhBjhyOEpr9QGiHlnpLYrvLjVTtP3OfRsIk9glsDt
V/IlHNCu3CrJO/IllcydZhVKa3pqSV/LKeDxJhv3huJ415TJf9WLP57MxRnZCKWLN0EpO6hTkIhE
DtgxIS+5bA+RXct2joX3twDMrx1fXIj37sZTp8UvwE8D5wCRhHeygJmqvA3YlLLhjO+sRuzCEEug
1mptErQNpjYqvr0L044NO60XqTb/9ypU/qh8+SXwPQAJsJC5bG4SS+iKTstkB9lQCwOOoJ5yGcZL
rVygslQm0cjM/w5eaSDOYq0sgJbaNUVjZAsoyTCTJy23nRETJydzuvxCBvi1mWfLZEORp51dG2xP
++Ly0EMVjnZiAqF/lXCygpRFCmMZ2smxdA8yBRi2fdLSde/8pYcovSP+fFcCNAyPsPZH6xG8rrjG
OPzjwbEh6J8xHWGUAF70c3NYQ+H5fmhKNNIzjFlVc+4/NP48KXGcXfTPqJ7M0WaImHZLhaAS7YCI
RBkWqT9XJ2CZPL1lKR0kAb7FpN4E0a8o2YZV1i6R8KE1+/eLln8/tun7gvgAjQMJfQMD/wEcKsaV
kdYakmMVC9h0FKtI6AEDGXmkL8Ayio9T04zRBz0B13cHdW2YlUxSozWBJ1k71zmJerKL6VfobNm9
M/+a8bA8ld8/3+3PL3nRh6WGVJZSPT3UkpHaHL1vCzOV65YMFVR7bBOqV2+W4ZnewD7f1G9ibcNx
TqAAIghUVlce2m/cARmejPmHCqeUBLQL5NhM8zAO4PM7VrSsK5Rz3Gus7V13wC1e/6wo0bd5cyZ7
Jn1K9k1te+4q3abkslC5GtuUWMVrC++P+ozvxEyYdEf6G/77z4WXjWpcS5EuOeVS8exXCmW6jbEm
EQ6VwxJX3Ap6MvX2xsBl1q73UNP36WelLXz6uSmL7jtI6Z3Q8DMl7Z7yLIvJrO78BT2EupTRSe+N
LZTsQIUUvDImU3/3E/eyYh9pjw2Zzl8Fpqjw5XbA4t2OXk8c7HjfvuStrXDRYwA3Z0wVPUm9ow7/
/9ufn8yPZ9KDySckz58/XxyzIILGCOgjLC0BNYb26MenrniUw21j2gO/q3LK4aat92LxkiV73eSt
BWvvmo/kb3oappy4FoqcRBC0wNV+fhMs210l1kvR0QHtU+5mdtEknws5DkcSrlAfKiMH6HAKzEMI
ixWCMqXqu1tA6Po/PBbJhG6tyVQSjIUv7upE9bq6Dj3J6Y1VW63dlPoNTeYKXAecQo2R1YfzIcTM
9jUM7qXqUTKfG3yK/g/HjIx1tDQRkyGm6Bc3oxVmQzNYmej4AENl7c37UZvl5FNpybIqTkKjk/9U
7nTzLGTBYuQ4tIp2MTCggEkLy8wOho8kTUBeMHHSEAe4J691IvnkRUcLjvYo3zTX3uQfxT31DTbQ
uqXpXC2XpZhR5Umk9fjJj3CVwEOfhASP/uo1p5O2lZOx9eArfMQIvTWNqhLd9gJqjXvlLv5rQf34
GhenjUjzPOQqXyNyfFLXNiKOBw3zXYQ1+Hxhfl7PCRKHzE7yzY2wvHLW/XFB/Pj0i7M3jspe1z0+
3X0VbvLPQVl6RKY3r7K3KQ6arePMj6Y/nqFxPRREkYB1CLettzT6uduu8nGmrgksyLbe05UvNu2j
i0sBBxr4RZPl/CRw/bnPaoRUWmc2o0Mjs+nQatJnLmA6dtHKN4E/yjN9DNphXMT5auw45cG7MYGi
5Hmx5JmRjJCz/F/+/bX+GHayaP7ztabn+Z8LNSnNQbWiErd/YTmkTlrZ9cav5436NDSbCE8AO+4W
BBWi2bRQay0RvfuGrS3Ea4bHf0wPf36Ti3UzjrlRJxEPSN6qZ18lfw7Ts7WyFkoiBXd9d4YERaIS
0XVlfAz6eTesymEPrWECOL7cNSOAiRClOV22brtNbRK+vB8kOBjHuEdmdpCiW5wJZMCl9b8f4l+v
1sQfEzh6Um58Sx3++wz9LNf7OhucqkLWLtKaRglh1tiZNY///qTfLF6NTGRGYZOH6cQQuDiYSk9s
KrcLSScz6GbbfdkAGunzFE/RinF/7z+bnZNqBfKtK2ezMd3IlwvY1Bkq8gM1DfD950rRwmJQ3ZwO
Kr4VblCV46M8kXfBozBtnks7D1EDGvO1d5Tt+AF4NMeXFK8wY5h43wqi7XInk0Ug2mW0xaA+++xJ
w6z3YIGYbWABJ/fLwlxVz423oKFvm7NEaQeEjRUksrqZbmGEiQBwplkHcO1wuMWkinBg0HmsFVIm
8pN3Fr4q1IUjAjFK53Ufrmg5EFHiogAQTFSfwYheWMsYCeI9ER+0K0/pt9Xa9IL+85Quzp8g82UT
Q+vBqZdgF2q3EMpFiOk/jmBV/mjdNI/ROtomh0AlldGWcWZ4AIaog03r2lBr2sHWQegru9vT4FOp
wrwBmgZR/jRPSbLBIPTfK0r7o1hFcDVFJUgGNeKlYEJQCsSTTT44YWUPJzAUCCdx43SKUyAPDT4I
oqhJmXC3jbcdyLFTb00YZLgMxSAzK9m7M4abhpELxJJgHlXrrN4a8dbq1mW3ZiAShBsznxfVvia2
q18qgJslYYlHBJ8kuYTtGnDDS9dmD4mvPnC06AaUdHhKC+1aqPhveR/vZnJLggCka5iBXRzBEhrN
WiYC2CkraK1rlWUn6K8VylhSN/KFUtzENQmMazy6XOORbMVK5eLfElE7MMIg4jT+8DWNtQgAUF6b
a/0xHeTbWRRiCFyZE1oXtU9jVKaIqqFHabiNikcvOIcDzizJUfadMNsifpTLrWu8ptmbKJ/+vQp+
a4AIyRBhk8N9FQ1KnotzZcjTtNPksnfErfasTpZEi1Dbd+MKJFTZ+c+wnr79EsE3Z+R+FqHdQhGk
0qZ/mrQ9DFafejgb6krMn1B89+HOQi2Y4eBnS5NnLtY4y57tqc7BNbEk2fz7B3xXhhenkwJTnENR
1Bh+Xf4Az+/LNFOjwSnO6ICFG/O1OconYl/jBv/R7nX4yuudlm8Z+QHjKSqRaARpohbnLCKJA1l0
bo93YOb1WVhVazrtloi6clcwKH5uYBtxC5Z0aMSsYbPH2T6aexHTYGNOdVjhRzjMK9wjvRsOm/rK
Jf0HZQ30ijn7hHBMbdPFvEdsTK/Ie61xPCTK5rzBqO0RYimuv2l1qA7RtzNR/C5WW7eZtW/ig4Wz
zbAiqvlbv6dc+T4c+Zd3ga6jqplyovCwhCNxUTVISSZlhey6DokDGUZxtLH+StoDl8bNekif8JAd
RtvSTl1462L78G7eNlwP+kZrV15mV7hmJTupuZcVUNQbI953oA1k7nob0300u5e4vlcD5lTNU1E6
UpjgJnUjFSRW0CSDjXlOor70mh3oy5tSRT4DuTPJvJNkRTcybKcB7XoZa6cB+quAZ3TOWCbAkkUS
tg3jAGsTFbsmXmfKsRJvpOHekomG2TMd9Yf7sHjIJpfHg9GuOv+AbwIIUpbgFbXQFDyB5omJunYh
4TNEgItdxKsWK9xknZg7qJozo3xo45MnODXXP//6+Bo2W3Kk1XqfjgDoSNwXijQTXwP2Bm6XGDjw
vV4kfVNq9hQzXdodqT3NLhK3nbLTNceCoIrIF9NxPB00UMxkBhVcqO8JChOZTyMRLMneTjp0/p+a
+ZAIq6xrIeWsEs+OAbt88vqaDQCArVdbvb/vvF0p3QTDTok3pueEckpR9D7K4CZQqU1jWwKEB2cj
+vSHBYiOz3JLTgb5n0l/22P8XflOildWwDrsxY0nHNAQGfoul1ceP1G6aTNbzG/8dMUc1w33iriR
PeDLvdS+I/wKjZ0Gby8nEf6JjSNX64SQIgKoyEJy7+X6GdMNwXUinywmjLr3uTo7g8idOm0TGvNQ
2TXuUcUYRlmIwsLMtwOiVm+T1Ae12Yb5rTBurK9y2LJP+5yyfqNZdteg114IuORpO6PBeGuRqPsw
3xGiKwcDFlfZfNA+lORLisi3v6m7fBHioWcyZRCUFrjzvciPKe4xnfaepo5c2jDzcZNaGdqxI2yl
X4vZugtv4uixcgnn2iQAC369FODWD4jwlDd8pjSSwWMnc6ENHOr41oQEry/KYqn6K9PaIP4v00WE
D0W8ksaHxDwU3apIHhLjxidOzyDUBZ936kt9fIKO3CaOBE4R7PPkplbuAv1oGNiyTUqRd4H7Ocie
8+5AlFpWLHyJH2XDAsLyHASoa09x+OqXm9C6iao9nC5PPFWM9ZrhriUFp5vluBq7i2xcYDChKhs3
32Kv5dvGFWXct/rrx5k9+fBLHNb4YXO4XY6xrRBnXrXuXVabO2+wFFLF14q5yYjMVOH1y+dEXpX6
IW+3btU8GGK4NFCF45AuzlPsw2hdGN+dFTzDS4vScxTRtt+1rroOum0klaxnc2F2Sx51oeuoybF8
cr23UsyhjpETnh7QIENIdq8Ugf/LuLr8ZVQZDLT4bcibL6pALeVNpVgnOkj/8GtY58FjjVvZbdQv
0t6J5eW601aD/4Q3X4ZKbISHIZmvCMeM0Ac0UFcdYWq+muNdMi5HLMG99lWiutUYWcCw3KamstW/
RMGcp6Q9WcnR186FUc2llnmlwdi8ALTlqIodSb+jnmjlRx1ZqdbtCGem6p8JpnIrNE+R5+37uMJZ
YiaDn5XmG0lOhH66OAQkJ9NXHhozXtVEyAR985Y2xcaP3ht2nJkLcxHIkj8Y2eHSfynBHIznkrxn
RZffOwO7+GM88XLwFM8PWkWwcYYk1bIjZclVmzNVSQq7NuAE4Bqc5g12aug23jV8i9QR4cHkN7Ef
EgO3OWOppzfih4wHf02EhlBhu0R8C+Z2yqoQOFzsfJip7qGsT6UKj6GC0xxIwSrutV1QlE9CL869
DGWGjrwmWyoZGoJsn2ECJ1TWNKFo8mIu6x3NbTSvdX02KhzkBH8yybMEKLWbloDcUDjIWMqMRBS1
eK1Z2ZsLwaJMAXgxwiAYCmBHxgqx03Z070i7RfZUlD8F5b05vivENmVvXaBslf6QGK9RDOk+c7Jh
hPp1lOUjvlC3IjnTXkcgij+P8nNJILbehluXJVxIxp3IAvBhosTFs5+elKrkjN+2KCTr6KWqTk06
ztr6kJDWUPIbAmKJzWMZ3Mn+faq8qzQg0RAsIzHcwlRYELrg0YwJXxIoUShK8/FZCBKMs0aaMEBo
gnZ73HGG4MkUKJAaPX0RRSRaPCVTqj8kWXoXmIqU4qPvp05S3qlMUFpZmLtKu+afgu/tU+NNT+1c
6Wm+FBOLkfGe8ZnhDcdAQ+faq1zBgw5r8bkwBFuTLLj3c02zB9wJaPD0iE7/RbNO0y7lEzgMMPGd
pVFyrGWMI8OvIfVe8Uj36wbj50MmW3aqTxMIn5TBt0jaFtIhkV+FLHnv2mqnZBz12iForIVGqyWM
/mrTl+TOtBr1SJfz5p6GQSYWOgbvdjXuejlUZnWR7tPY2uqR/ID3bRRQCg/iR2t2q5Ss2LzXlz5B
nZnIRFDy1iPvJcnuPHxmCXxszqnKDijnqfBssR7yoXkpidPhgCL8o5uCIfWjXGy1ynjJYBPjcIkC
wXMKq19g+a4ayQLy8SAuAhI0jK3RHqzQwXYaM0LywZPySdQIbCrah2bn8SLZSxiU0hGraxhRcKmH
ABKvxxHRAidhalK291bsYwwUYfw2dE8ZAVAkcOWjvjSzNw2gOy/I6CkMkPjRxhqOm9JcJ4RiFyri
bZI+UxNNfGj75qnSGltQTDJ9WMP8AX0cz+tB2vVjvMitXV/u0tJYRUW98qV2IRBgEWuUy1TSeoTU
A4sm9hLsgw9MO1YpMdLMCmaaespEba6BYQ6TrH0gKBFKYWseTfmMOTWImDs9df84jta8hpegs2m5
BcKcrQHJnLmUWx75fxr5yQUAVXH+k4P5mOpOqFI3bsoDocacFj0M+QZWsyREtyKWk/pQbCR/2zSP
Rpcvk0TDxZwQ2M7f9eGjp4S3FbWQDjLugpJrwcSumUIe6zxZK8LebZVtSF3LNIwUi44ZSunbFW+x
wweixIq3tvDXWZlcQz20QldZpXiAp2dRQXLSh6KTFzgfjq9Jx+/z5zLAVYhu2tKzRyWFgJEO1FJB
s5m+tcq5mt9pVJuhyZjYtIOOLi0f1nH1hlL3XYJqFI3JIgYsb7HTVnF+ml5SlAhLNuH3cSdpHmse
Ax9soOOVPpAWWJ7gFwRgo1q0ayv/YJm8BItu2Tq4KAUjLhDRcheJKC76DidtLB09VrYW1TeBFa8N
zEyng9Qo9rExl8Bl/t3i/aZkUy6ge54Slpid/GrxRi8YBEGENisNgTwLONDk4GioUD6wumWJc2QV
fc1Q/UypZMm3Wh0SLh7eh4r+XMXDom6LtxZanlodNOYojSrZgayuTW4bCuZrM+nfUB10W7y8IEdT
BxD7ddFSl3UnlZ4uQJmn6DVaXMTibZ+IdNDQI8cXtxFtK2oXeLLH2dXEtV9g3fThNGfYyEHXlb9L
r/9AklYnWAHqRWzrBDDRZqZNrqiCezDbtWZ1K6n/tLLPIsJDolZ4++oqxDcit2t9uDYOUH+3irhw
yAwgLZwAdH363//zTeqok5rEbE0H5mmSLpLkVuUclz8GFHauzuI+1wasQrjFHWa4TEyNUL5Sj32P
ay7KMcABmM+YOkmIfC+m3Erry17ZoYnQlDutvxf7DdpueoNPVg8yr5JEo7BftSkaJ/21oTZRcH6L
UaX5brWisWTsdoytfKM2b7RoBi0cJourSvXnlXUuoscROJqbxR+oaJha5mKxNYhl6vqtyjYgGGyu
P4+5wwkzU7jKAEbFTSUVBxm6QiQodsAvTw+4dm5U4tVFpxccWcACVhO+aKsFBibNpOpzasBx76CL
L4F5rOOPsu2uPClgv1+viyfEdIKQPBE/x0ubCIOaJnXzznRoo0ddsqUR6zXYRL12cj3EluIukTAP
gWHrox6kbBCh2ybEY3V0Q5RMaSZiqDG5MskHUlN1ElHL/rOMbqqATOc3azxY8TYQvtDmzbmemzaY
Z/65TDVUaKiXugnBICq0LRyJFivH+7jjYiEcECdSKoyQQ8grq3UsjfNmOFAA4MaCZxuzFN3sd2Js
T+76CX+iiLVsZm1VXVh4YoyzJBI1tFtBiStnFa4Na+n6k7mesIsQ8kk58+b4Tm1dYk8fhbhjyvim
AWP4qLFjd+0q/T7GAydX431sxjdNor83NYc5Hj2mMGzk+KCEjkasD0tMaMgvw6IKl31M4XQ7hzma
0VMKykdZqfYQA91jRq1wr7F7adF4MilfPEE2Uq7y5rU0IaSp9wrDqQgzzBHcmiLe071jUmBUGZPh
DPyml5QpI+dfEx4r6W0gACoWPirxODR7gWCrZYPdMw1xgaJANHFPY84v5hBfMHeTPmgRYtT9zVrQ
r4Hgv4X9KByIE2KeI2NVgQ/wzz3fWZVqBYVmOGHxjE9Q5pqbgho8slTbEp6NmGp/cpz1y/HZQ2DP
2DR0o3lE8ITu8QWFnatcIcf/hrkxOEKfh/RTV2QYjhfYryyWRSuYPeTTqfWQ4ZJz6mRdvTRxhGYL
55E4BZKOzCmGfO9XzYqIKIk9qvYH2ew2nUeNCJEzCEmCdp8DAXVkxWQDrQPBsppQHSOK6AF/YUHM
nSKotoJ/NDx9H0vCS6GcohIHZ687Tr1Jkg0IwQ8dNPKMdZyLzYEycyrfSQiOqDAqebQ96pmA1SGZ
b54xXrlLpxfw40A0JURVeDxI8uROczlnV3q5VpNRsxwrXiIQAJWDYAyHQq+3sr+nuPz31X3t4y6u
wogJQ+ApfFySUA/Sai2REASGnZRHXVwU1yh/yq/bb/p5FoMqhb8a2iXhJdSLPLRS4v0U6dxX5j6C
gaNja0jF4qv9wk13HD1+t82gW8eQ3Vac1DSSuUrG/ANHusRBFqbrFlMB8z7HkzJjBwuYYFmYMbOB
OLXrbWnECw3ZU9waM72dT8lxsDz//eAw//zjTcmTRQRGKwz8vrfaf67PqLdCsaezcfrSJiYs7kHt
go1O2yiXj5ZXrCTQeldEBUXZzvmiGqvefeuy2ya/7eBGZbTGMZziUH93EyfIUNgX61ZYGua4UvhV
4JKdexu7K4ZW80K4H4ydnn9q2U2N+XIq4rOCij04ZfSAnaotTXWr6BwZKzKofQonximQdEynCVeS
0xGm7J7LpsdEdaZH1mZw8WY1HjNEkYVXzae/e+4AmRh/ctxhXW1DTxxCbw+IPJMQIUR48KJhi08K
1Z2UntPkjAZ7ERnDbGizhdDWK0F/MAscdgQdbG5lqM+hpixb3sMwElPYv7KmmvrQ0SgG3BfUFGJo
4L65LWAIl80rReAqor/Wobm4QMNBOUXA/futfQ8bLraXLE7HjWmywzgIf55/ni+PqsXCczA00GPx
3tCjDSNO8Iu+QYc9L+BdwfWrynU+bmL12QyQUt1E2v0QojYih4hvHpUwzv3bIVoOCRzxhTrcm/Ux
avpZzgwqFFK6m2NMcpI2nviV//4Ff2xYGDgqkTUGpFnmQj9/gNjHmthFJgc4nk0h7tEQKJdq8J4Q
6Jo8j8H7vz+OvLHfyxxBl6LhDCLq1MqXw2WliPRxFAwH3aSA0GoYXvvorcu5HfOVyN7yWSGmiAu4
ma16gjFK9rQ2aLOkwMQVco7kvosMIyrzNscvo1PWuaiuqO2UqFmT0F4kwcJ1/bvSSpeCArsRR+qg
X4AaBP1BqZjPcq6LvrkQALZSX+I4dnLLm5s9lAfehqbADXl1TePTN/KtuqwDdUX/hy2bvsRel7wQ
d0asKCIqwPJPQsN77YXFK6XZp48KLib0Y63qdxKe+50wH13iJ96rVp+dXZPRdtI+8gpHAGBDrPZC
d2TG11t8KcphyyVNVksxKXsbqvdOipbTTm8rbGyReVvBB/xNIPr7FDFa9TXWrzJgYji8dPpryG8q
Gc9FDCvJke+987XX9vutob/EFZPBJLHO4sW5rstV049ihUiWdls+j82Wkg+fN3C5GCnjiJASFPrK
h05r72Jz/fjQi82Vy1Euyf7/fqjQWliDbSXtCG5AxZlOqdL6iVqc1jAKnalcxPh7Piac5gJV0rVw
pd8+JvjM/fcRTFfRf87nvExbvZQHnIMMIoYCvAlcWONAuwlG57Xgoq589xp5JyugMaMKehBboJAg
WiKiOYCyGkNEs1xhiKe0CzUj10w1llbNCAoedtyc/SjdjJndSy4WJu3kSI6GA2d+ZS/jJDOdwaRH
jRWAKdb/77mfLLKun+GmhB6lVDde5EyQekmoTJe+lbWw1UpvmZZfVklcKErhiNosvutMxlLp+NCo
AHoxXo6YytePQ+eMh+Ye5Y9Ac7NSuuNAuV8Zkj16Dxa6LiMI1qJ24OfK9JAiQLViuKu4LBYF9XdM
aXXl5U8v99fL51QyJl4ejpsXQ/IQ0xjfMzFq6hjDJNsxGlDS45lTnfCIXVZhce8qXx6qTE9epjQG
SYHaktbkytf4o8Cgofz2rmLlo7X8+darUhajQDV1R44Jw8YuB4axdcLzRa9YgEy76uzcopdr67OO
uNcHQ0+ku2sR3b/FFyw+dDM4HFIfUMxdFrVhDRbmubrjubYJ8G1WnwNDac/fanq9bjnKBobvxXjM
qL5Fcg06myAbfLpnyggtJcE3xMfe+jYlgULnQJvc+YSj4X/pqO/k7hrX5HdzifvTt08qlZlhMK7/
+dgUOTOCVAaGC6Rjx9WljsK2i6fuDo5g4nTtW87UtmiJ62LSrWneMglF0PbzyHHXF6e68R+6eiVW
4aPgvvTFi65uU0bw00nqchnkYzUPvHxd0q0ZHHqgyFIWbqcetSX+xc/1k6a9hLSzYUhs3+OVVfHH
JUY1jV0BA3FJJdvy58/z0yZSglJVpuOwp8sSs2rWmAwx1q26anyg2fiR5nV55WN/tewEu8FWlafq
kOgA7WIVRGksmY0R607s3YEx5eaXWL8KINZlvpGwePF0bcaJXGlfECQWgM05WUdhkS6CqQ4iiqQ7
XvlG07n/c5fyjRT8WsQp9e5X+dAEvVJoKdA+510g2Bx2dbdiStXrr7QC6MOXbWfXuEqQ5zJDInvl
43+/Bz5+krizNXHw0C52Z2Z5peC5AL6MAJisiMnWL2w4aJSGVbVlcqRqr//+SOvPd/Cfj7x4B2UX
Ql7sG91h7FJ1xXognsU7B4ycp7lbzbwo7zGRwQ2/E6gaGNMpCLIiSdnopfHA3cnxkQfkU42z1MR4
jiXaFSYhYMOSXrXGoUNl8iIAaHdGhy93vY+AYWXRW4xysWNjfb/MqsYeJyUxJrAFGfNgNZu3fcr8
EyvtwJxHxa2i4zuPZT9IchGk67ANd2SV9/EDB74TcHh5PUPR/JAPX4wopO7Rhf1QYhnQF9MWHCww
MGvRGQghW9FdJsWhrsgXE/AnG+TxJp5ysqCw6kqxpOmdKnCjJTdJK5dFWKdMVuALJrltttmSib2v
WM8y91uLoVZeEgwI1saQMprr49GUtm3EFB2sOwBl9mQm3MQjkYUExXch1iQuMVC8unZ/V74/185F
5Rv0RaLXfabj3k9r9RXjjNfOQa0YLI/YqGOq8e+V85swOO1eDakq/0EPoV8s1kjOU500Pd0Rs0dJ
Q5FWbvViJ9Cqgk2aPXkPIF7BPK9N7Lk0CA/nEQXwQGWstrhDAedPnDl/0bknl+pHIOfHLO59C5vd
DwpB3sCoZe/R2Dg+Pv5p2d9x9okqFIkru/43/3z6JTDIwA3/yuSouFPSXuGXMNf0q4NYWrc3rVXs
GGVOm4B/2piLLLItRPhqivb/ZERfeL5N5VlvJ0G8EdMjZeu/H/DfXwv/KASKaIaUy0unZfFpOVIT
J07y+6gFhoI2UAbwwKoTFuS0YDy10sno6hMKlqxZjaSXWQAzGBG58FEKqNeUz9MlVbXQSIDe/v0V
uR/+ODAVgt8nKxMJPdbFItCHRBK0GnvEPAoehTZ4mur80eiJJTv1mPFN05ueUV7RnZVp+KM4hkl7
0I0z8GizJkKtREmqmFCjypfKVZ5qvz3KkwhAkvc5nLdzIw4bf5AWuqbtXDlaWhIOYPVhuiVl8dzX
xVpGRcqeF3Tyv1U+MofuUoibVHmMALZwdeOGniq7WMAIPx6pMjQV8GPeJjnhj0yokmPbPE6gGLW4
6Oe85DicN327rsbjSFIFMxqG9Zizk2YvBIckyo8SxZPBxd025W2tiScmEbNMQamAw4SQfpXKSLOf
ExhXL8VNbkJKoYouGZfoNTrMstwORbmdez1ch8Jy75H7RBXqXTHDChjP8WaavREoPf09UmKb9TYA
onyTRdKREp3BA4eIW91Tc0yREi5RfJJrkfAb33S4mrepvukUaZN46c6Dljot0q5yd8HQr4t08o6u
cheBMCP5K0sCB9Q/18R3QjRSGMm8OInGwhNHudd0xzTvIwz/tcFVoCQhaUtEcusbZRcCnCbuogAe
HA3/w+dq1bFyY6MV+CXV/RSPIsw9AipVpn1QCFBCoWiV/bsM3kcuaeuQc1pqz61vEWGHCYM6LfFg
bvGUe3w6fOVTJohMK/QncYzvLMKAg7CbI4S5NZLyc9rVCpS8tGy2vcCoE3cdBXcoRrSmt2S5KO5B
KV6GfOcnVJ5Qd0BQZ6ZVbAagT3ofiXF1KTAYjWCcgry6zJlTEQF4yHhOiZAgnIigQarfhi6tNiY9
/8PZme22jURb9IsIkCyOr5ao0ZIt25JjvRBOInOeZ379XRXchxs7aAP3IehGd2xJFFl16py9146w
QQHE3Tc121t2moZT6pyk3CG1iDqep0XKfT1bD6ab/jarl8EW665msqxwWCmz/GAVs1eDMMn6h5xA
DDNIoFtxs9uHRvQrZxSbNnHved9Z9zG0ICORgQVwMQyeE3mr0L04CJz7SekpbbNOuGA5uB5SIkip
hAwXnQgS5c2QT6n4CNvGh6p9dwz0MjxuPBoFvCr5w64+efpMzroUeow5CJKOfEM0Km179ivkgkmx
NGXjvniXmyNq/EXDjCRlblnjaMxN8GKBLG4056Blxz5/p75l47pLq/leYcKSPU1x5fnd2jDOqYEn
zgy2CTAqkb5W4XBu0txjH7B4RVSIFYEKur9yhPJS18bBENGymcWhQvg1vKgh46ZdFj7O0S4v7od6
lQdrN3gf9ENB6DbxBv6DtWvVYxCeRjARaNxBsOjDtUM6Fwu0GDDgU8HpF+WMvEd1kazi7jS49gs6
ltZib33XxxPXTk76u9TiHHP9KRLnKaAHFtIwpP74M1/iDnKBOaSFci8PtVF/BbLk0aE3TGw88RuD
lxS3nnmVPxRbN6U/VteURyLtkUIU2UppiZvvTxEF0YjSJaVUManN2oAgOE6KPsrkxnlNqp8BY/ba
vybxqzLvo/FeiOe+vg4GrV4Tf1xe3u0NfiAbqGbbd/bsUTyL6Gmen5UJV0RgbxR2jpzlIprKR1oU
Ot9cFu6a9jwbICbikmNYtArSiSP3SFj6L0ibUsGjdNlvxFy0LzqUBBVTrj9zipOcKzZYmFVLQeRC
PcBi6OIwn8gJyPV6rf9WR/Au3XCX0iytGzbTbKvG0SaP3R92Fl8Shlm8j5iRgi8X0eo1INqDOrUp
mcrq6za8qM0TRlX6kw6wJz4cgpHa8DFtQ7hILikE/QrJIp1fNqlwiFZhycCmJ+e1RYMiiKfMPIdZ
GomG0VKusUXwbptvhktEsEA9z0yVsrJR7d3YLHvnQStAuLLpNE5/6IHaBmuFhrQetSeTPU4uYZXV
75KS1R6pg854a+jLZZqKhSyLU4RqSheverphLRxACtyfqdusbSaOrc2WQlIk9ayBGkae/WpIozy4
fbYT0S7MKCinm0I6Hb0MlxWoy7Xl0MxLQiIXFfWVTiXdpNaCSK67qj1WyGWC0VxZZYnLjxwx95eb
+gsLbBAhBwPEVNIIVlYnCMRCqIMbZ5BhDXetOANR7bXHbsyQXxBIb7Kyulul32XKpS5/oGaeUtAA
zIbf1OCDHbnFDUrPs6rPsnueO7ueaAJwrDMSTpgi8R5hT1SanG0JHkTFWWkXbT137ykUCl2/9yDq
DCtrxKLR49Wnlg7hFMSQSUxk+ZmT7AvXXQZxsxtzhNEMavPm1W5JmS/HI1lL8gthWZlZoH0pBTTK
zWiLVaQXnr7w1X6rBQgKeLxkXToRNpwyWtQRvrT6UZNqmuhYwwGsWM4mpDdx8aK3T6P5lGOJmY38
KTOmVZt0S8uiGQ5NN6Oz2qPRp+OZidkzXtMeb47yEdmnivvTdPpfY6AvyJbbRfjhszfDPsUzenuL
/pX77A8Ci2jGchV4dn4YVdn1C8aTzMyTbWP5LmMkktzUU76Pna2qHrSpIviAsXDFxIKLmIEbQXWl
he8oTvX8oxEnH8xJy/iHByFlMeN3NsPB0a+mRcojThUsOpl/57eM7IZ45TOlMJguKLt0Qtro4Iax
KSeqfWNg3mOnGjPwyulDPXb3LdkFYsiAfGgc5hgULABjLw28xxFcK5p9m8nR9ymtywJfga3fIeLL
k8bTEIR21bAfAnfZJspLP+urwobFhLK6dL2+hxoNNqKtmGWz4bt9/KZxiCxUZIb2LYY6OaTUVSSV
RQL3ApKIX5gZfGiQ8vI6erMd3Bf5FNDCWWtIzQnljcWqbnUaXDSDQtIUzHVl3izrRu24stRfFVgg
s7nOuHIDPOXDQCS0ehmp5NAAPQUDEgLIP2eQcnfa2CN9A1GE8TrhvlQqE4lhB987XJrBR9pCBO1e
o/GRBK67sX8K5xcruLLXT+TY9tabaT3O/kfO/aXWsIch4GLiBL+SHpA0qsmLCtlP1R9Di4F5iKLz
LoczZbDdMZPtkKkm7Bp1fLPR7k2CR6x7bMDHZmF4Ugc6qKHOualaTVZxSAZj2dNYrVobfCYD4YYO
Y4ZQP3MXeT8tDF25S93flfJadDo7q7m20QMO7BZmxJ12dvR1k14c/zgEw86yUVSiorRZkt25XNss
vJb2EvoPip1sVeXVwWIQLlSmeSrssrDdDOm6S4FcrnXqgAAmeMMFaiev0F7Sxr3r6qfBCV7r2rmb
p/5+ah8nR0H66tPMqzzFeI5oiPoD7jkDyy3rtzzztbpGCv14pw31xhjVJRUX2gl1O6K+1+bn1v2w
tLMijvmoEU8+7XMQPAGa6tL4MObzbEL7Si6DAwypGPhl1SIY8jswreSPj1Bxguoc3PVjz/kAZwJz
t5Fscr/iVBr8JhY3iK52ulLnTYqyNN9NMQGmcGHk7MahMBiqj6A59zTmY6KLXXPjaBwnUCsZGuys
YK+nMgaKJ2TKn8PuxN8dYo1sYR5K/Gagmw2ZRt0/pGAypheVKb3p72uy/8aadNFpR2HRNcSfZ/Jb
5/xk3I1IT0t3lbOXB84HXZnWOKTEgNuCNdEs7yothn70BCmqHvd5PL7mzk0jptXhZ+f2uR7GJWt8
vEr4JD7GsJQdNelfmMbg++xYf+NtEaQ7P3OefDyH/V2Qu/eVtEjGLfST7CNrgDDyRnV6nDGyFEIL
MVHySCMY0XimyMDdTiXh4xQJFZaHiMx4nXVYhAoRpPrV4ICSle1LyAkt0a9ReslZFHRBTCFyPbRw
ek/4G7AumWaYKDfX4DZ34fQRH92SINQo2nIdWOHKmdGP9xdRkJxsto9F7qLtRVCo9AwVEcXFKDN5
9N5wvS4sUyFBIF3AnH6p2EF0BYstzD9DKF7YgyqQAXSk4z4227o4ZuLo+Ju4vaPrRv8kMm/G9JpW
96G+sduniCqlZqAcBliHmFQ4lg9zDgjCNC5UE/mDu23jW1AlCxHdGh8nPS2zJljFYbcaKweXh7Mj
fQh/b4lR506fq7cAfm09le9xG60UXKaV5T8OrbmxQr5wtA2ED6CI31T1tqu3Yt6OJC2YyU6lJA0U
tgjZwAo5NupMahX33rUeDVwec4NDdGfBetQvvYkHEKqx2pCghPmghu6bj9PKpi3kIAyZB45crnIx
noEb0CnbprXwtKGkFYIUTA/isyWYszf3JG3hnAuWPQC9HhlQEJZgxtCmtZdeFEdChDwXcLtwjJMw
+13JsYK6x+vQVjdmuhqRHcQXVSe+HEJN6LQgPfRFZyjL2YT2CIOxCtyz+rtZJvpvP5q3hlKfHRag
kZ5L2/f7tH+vMbxw3GYEtWG2BVuB1bR3H3K7t5m/N56lzYygEtxJ6vIu4Kz/J6LaCdFLFiuFpAg4
I8ug7/FO3NqaA2E68SCbd3pNerbRrbkTJi683+NwHQyv1ysv7+HEIZwlBsExBlz4SvLqzDQfUN3O
nbIr0Chgm+BMSbBtPO4LTewiRzk0XXxUZ7FXxW/foIEAnb8nMLnpn8fxGnY/a+BRk0F91Ll0F/HE
DedofqV3Y7G2ON29qpFoR7BoK0fFKAN4g/4WzBbVfIh/cfJfXPrEBOEFySLyV1HqehWJCeMbW1g8
0nAk2YYIzwhRHm6vMEWfxcP4IdTsoU7pxrgzpF10FmEcrsMuIIoLqferE4JMOfjGwYlhRgAbjdzf
PflphJItZ/sHpltvCNZZ3J86+1dGqEtmP9GvbgFJFa81Vbpy8wmrF/5ttkBNJw/sgS7R9AbbYY43
x0C5MPucWymMe+z6zJvCtW9bMELydakxe7BLvA825yG8HN0Q4mcwlfOoxbu4rlH8ihcu/GrW61Wg
OF7mK6sO9OeIwI8wAJU1j48iNIwZZrKi6bGMKO8LuItJi59o1Bek41KyPRfBMmG3J40+/Z05glYS
m2B8y2sOBPM+S89JcVC0a0+FFlgWnm7/PnbHbVA428kh5gU7nHnx+3Ht1Mu2+4m+BujG0qWEd8Ed
Dj8LjF8uJUa2sc3nWSBZtqG8OFCY62oR6in46YZn+zYriqdTGKvzXigOT3yONFrDBN97Ra1hkDE9
v2oXgwDcptwCNPNthrxvJxjOBTWPDS2y9M25WCfr4D73LrkqdyV4U4SaABdfS4sO3AKeH52wMfbs
RwIqZtwe4So0f44mXaceFcKP4KnetvcFTNUfDQC/IvnQjavDTWlMW1O/JDyv+CaZD56c+ldIjwBN
j08vR7pLFj2xFCk4MJCQ7L8NpDtiyWxCC4v6Ge5eHgReEorF2PjHOYe/bRxrfGTjwYwuDaKDcDBe
2+y1JvepzTaGqf8WcbHWCBJqdCT6ubWMOOsHI3dGc3U1FPpNc5b9Hne0cKzyGXRoHTN168Dp305H
AkB+GhybfYoLEyBgylg6hRbI8BW8abTU7EcS7X1wT779MVn8g+0oT1Ar8pqB3xFb/Tbll0ShK8Tp
qcUiXOQ3lZOCT3jChA0lehc8tJnR07SjyW+QHYj/I2CeJyh1CtwSQ/PRFJcYln6K69IpJfovIxzP
WSgdlwezCNeHDtloHuvg1tqPFdYQxgwjN09V/JjFs+LeBI2r9sVXgAQMl2nmKJg+KdUALpNKHDu6
/+77z41xqIGTJLSTLkWBw46v6Tih5CBjr/Zv3zT3vrR7UaVJWY2r4377CoK2sqow3aJDEZyhrkcQ
1QORMdqFDyilbOYPJb/mOEfq6RJpF9cWHkaRcDJOenAOSCCn9WUdZTfpm7f1peOIZA6bMchMyxAu
Dvm/55dRpUG6n9EZc18a9n4AUkllMq17Y2PGu6Ch7tmH0c6afn3zwl9Ebp9e+NNc2E7SOisatzg6
+dFud46DwT7ctdlWdt9Cb/C3yiTjXr+ZvWhfpnZ/ve4XCNtgoq6Del8euVEHDTsPypGNy2k7AxjS
FSsgXSBQVI6LKdzPzagHSx1XMApN3KVD+h285isCQL4fiLOCNqLkdH36Asoq8adQr4ojmsYdkxId
evYQF/g76LjvkuCKQcSlwkEXPir2Xdl8B2H5alrgHWgSeIRqV5f2gb9vAafo/C60GsoQROf6qUYV
yzCxRNJHJWcjPBnI5KJQr7+V9fzr5uMV6WTySPDn0wS1D8ZKTKNA1qGf2iheinLYI9wybVqcGKGa
g8IJPLKXUhObTe53I5gvwhI+OPgLmbyObu8LQ99VU3rUQf7ngyschHKZF5kf8jLZ0iDnC2BsjF4x
q5NFqf2Y/XbFvvTNY/Cv2xE0EEJPFW8oOuW/L34WBhOHD5QtzK0Vu1xTzK2kcMfFGMo0uR/CNdnr
y/zYAbCQAiushD5zqtSNl+3Znijo+o//fk//WKm4EYFmwIx3QUp9GkIEqhkMrlXmxybnlJORcTF8
1CB0+D5KW9208G/z4Bvx4T8fA1iECLaZfkjS/9/XIY7NcOgNMzvKAcOMASFjv8KtEedSx+AMUMHM
6g17nI1pY05wnX6zMHwdynIjGEQ6ImmzJe3m08eeCR1MYp1BSkIfK8zUO/NXS8x8aWr4rBByD3TY
acln7bhImQw008kqXDSl9boTBymNld4FiMudStxafmGTx5ZbsqxkG93+PZhnuq2yLe7TXJoDGn51
vJkjEngZ9ocnIxm++UD/uKSYkBHis7oQRMrT/fcltSd97IzMsA60KDJRc4pdF0Am6SMOOr1EHRkp
jcqcYzU3eWQg3y2++VbFF1UGIT7/9y18WtyEaH2tq3gLUffuMs9J6QJS5TQdarKMioHnzZLaYHgd
INfzsvXSzKBn/qRQPVbZk5K8OyhoDX9N/u7MfjCOcG4VWCmbonutaXrF+N0T/2GUFsrh+N8Pgvj6
JMi3b0u1lbDhcHwS93Biszq9Z/yTa/dO+Orn9J70icSkH7ALhYHhBW8VRSbS0nkpWmcxG/pGEfo6
S2dPONe8zXcpib6h2z10TU9ixsXAE4DZW5YrCxtxNWahpQ2brWV1EepVFr7NDar/yQrUDfIdl87P
Yq7OjOYe7L78Zgk05GP1l2oHdBXjZ6b4iHZ0ovr+vkcsjRXQCUfrUNXDvUn/YLKxOZue3j/JWWD8
0Kc1KehXhZYjbTrL7xB6EijQMOqjWGfMAAaEi1Erv9T5oDBXiXB1pdYupdDxV9WvofoRUFtb4UYU
RNRn9wKt8zjfx2Lb0Fqzk5cBnJBxMvIrkBw87+SZovkI1HpXud+oFb5i6lzkFmi0VGar1DqfIe+B
0UWdbaXiQAbPOkCMFqk7bUYv+RiB+e9c7S4f6NBfCEf05rYgfoCjFsB5FsrNDMzmm9vrawmEdAt1
nEV6g2bZ1qcSSBASPKihrePQizxbwqmGt4TTi/mrGF5GLVw60swppH4Msxx0/HJh6c9FRs9MbWnG
014tFgoWjsBVj6JYDTSCHCAQ7h8hseNxOk/5y2T6RO7LCFn7v9+/ZX99vOWSiYrFgs7KRvpp0Y7G
lmgsrS6RTR9k132Oq23iiEVKV18WdMLMsWfV66iOVlpp/yqJt8et6drjsmvcx5nZnajhIfskuvIs
t9oHQ01RmNvAIS2jZKaRHWcnXFEfJpxm8r5+DHrODWX6NiV4HJgNGhyeajIppqa6B1XG5INDot08
4OB4l6JCvfC9wRnw5jMiwofjTFgeMH3l+VsDiUGM7ZMBmFAlaz3G7WzBGuN0tOqzGEZogw0uXEXh
cG8bsTeoIEvXmlAIvTvlZogEWQ4fooauWgyGFgaZw+bgpMCElGgToR2I2CgUXQOEIjw+BNNruxmJ
nOiXWXOtynHlo/tWzi2uQqkRk2cBOlirTGibJgo+BgNC4djv5YyMFiZOguRZfmgGFp3Bt1pdVEDn
PViufkpXDaLQcaguqcBzUWbjwQb+mPVIo4urnfePShscZh3nSMgSxLw5sN2TqVWclP2tFlu7mLFe
QUu6H7LNzIiDTyl11pqLLy3ACXAQBkPq8WApt9zy//SwqFAj42yRY63Pude1+RN0s3DUVqEDKNut
nm0UGOMmYtoWT47XTOeObCUO8vcm+80sPviCK7nht7uixturn8bCoMqa12OxibFWQqfBE11ySssB
OAN1L/QDJqupCdlIadMk+ocfObwA3DgH1Ifl6j/dEEWZbfGWMcpZKTT5XPXCbFo4LDoaee70Nmgk
e8qsbRMk0YhY/PrW+fOjM2m7WpVD13FJ1OpWbvAFzos0HVYNIYZzEy40pENSn23/HHBxV3Bpc3Z4
hngZwE8lHH/E/vCM0eqO3p4dAmDw6/sU1Yz8d3nZNMY/to83jpzK4IoO7KE214GolnnXnRN6E7Nl
oNw/tUIlMqBe1cW8Ew2/uViXtHtV4XsSGtB35nua4zSV4TvGdM8kaS30k0t6RjsvOb60xuRl9EJM
9BI1idjE903Ru0OOQZ6SDA2VjHgrB2ZmTQjOeFKQQg31VZQ9NPpFhiwmO1n6WUGwabLSm3a8bg3r
RTU3qjve9+ic/RzBzqhzYRj3R9auwabIbOTAI9y0tDd50CzmuK0kWqBWsFAz4Dp09HzftOp+Zs+X
n9Qug520yztTvkhIYbA0UOgGEW//+7w2I01zB8U1u0/DxbbpaFR0AOrE+o0DmQbuGxp3KR3Wgktu
XyWGkQ7SWj5n0vKnDdj59EMnP0d7yUDjs+zHGE5Jp9fCc01aDHed2txwpE4pzwporz4c91n4XJQ6
kWc8wIz85A8aEAxqRb2f+pPJqKSQkyFoAbGxq7QQbly4GIk17qpVqqWPZFUdRs3F4QlLm2+1j+eV
IaUvgEzSkF+Sdrt5upbuvRO1LD8urfp3M2D6YL+3TOdDOcxhnh6yEibt80y+QDAuyp7YWDpmAfMt
VrMfFm8PIeFdO8Y/TYI5MsJ10NiFsNfnOfMaAASoQty8XM8qg912HanaMaLDG47GNjQCYgzIc4SM
GOnmsilOKTrRGLGnVBk1JqLT/qNxfqfxb3IGxnleSl2aM101w7orSM2ZO681aCOCjQjEu/Qpoexe
as05H8G2IHtAxDFRFqnIMKZw/Ud5wkTFxMyLMQXlX4rRC7bw0lYeqUENO92MSrEMkYA4GK5r53Go
XrLSenXrG4Ndv2TSwwNbFf3TGBCtxPlEJMEG/oIBuc1BBubUnjpCWM7XDcIYVIAc3sFOFr9awH+o
oVDQPLlduILRs2yY91dutp8wi0UTxu8uf06jeI8tx7XRU+SuZ0zkgpravdq8S1FB1HRLVT4U/h/f
g1SGmugNpKa6zCdPhEw44VZw3WZ1oZj6A3llz1V3DRpz1yPmUPVuz7PfMWzONY+TbsA64aDKzpJb
gPvNSjDp4TKk3Vb71WkomOKjtGP8xrFkpgbFmGdUYLCLJ41uRFb5j10+YBuFpN3rnvSb5smlz6fl
iI6AzhFkcAr+Cm4qjiDbp1uvZd4YEerKWhW8C/UjYP+UAny5b8pHtlN+KOlTZtsUeWeNKVpZ6ctS
lHe2ivURKJ5rmV7GyluH5SnShu2MwiHoEThFu8S6EZPMDXiKowtdW74ROuPDyeYTmtyl6NjJp0SN
ZvdelvKenXEVMA+AbrSJkar0XbusDXD04kno7Aq9xiRx6846dFPk7AUoDaIHoOVA39n7k3rmjm20
ZMcjY6N1NQqYOb7pIZtfdFWyTpMbpenS5V6UV0a+OogbVBrMXwTQltYno8q+TxBv8L8LfORypXOT
wssb1npSO3Q7W1Mdo4vUn+rpDMKnGRlnolqrZHdbP7GwxRNKUXKiYv5+hJt5TJU9nw9E2zqN8t9q
VL/I/4zMYOqonGN1YzTDaoiBfDae6TIfUJW1iSAe9AaIAiJzlWVTIeaqVk7orlTGmrnUYyfGOxSg
Y5/uh6jdKimVH9mvofaQlCC+uG0VCu8kyE8uCxy0ljUZSHehNe4NWCVZszEHmyGa7gUtBgVkmVhl
PbVax5WJs5RV0Q24527a6PyUSx0baB8q35w2vh6ndOwzhJRBxzI0zCt/HzZUc67w1c35USqdq/lK
OUTKLn1OuZRytP/2/Kn9q8Nj6hr0B9u1Ce7+VKAmRRs0woRxTHdzyJCj4QGs0NIFBnNfbKJsFgLC
0pwyra4OPeWWvBWm5jvQp/WvTpeMAaTPB/jsS95NURqxXQcNPZUm25pWAkcSLYw2eo3qPNROdJiG
gpRm3k7IqpM1h47zYcAClagziCV1fTKz9yHe+vj36/ZE9UhB/mjY5jr+OZnVckJEorGJ9PxYZxiQ
pJkujTFQVfucjmS0ja8wQJYcKMVMagcQsRnZbTmr6yha6QgFpKbLJrFoqA+05ZboBKPJvxuL4EcE
30pu5EUykmMAfiG+z7WBTVJdTPV4TcCT1dDV/BaRDipz8xvv378aZCaJrA5mFwcu+6cGWS26oi5D
ulHyiiXGiaLbbD4ASgiw1N++2j+boWjGscFqtqpCDvj7Hs2qSPdr5HFHpEGyJpKqQll+U6jTDe39
6CHLr+wQ0Xe9kn99TktXuUdVPiRQ/r9fuJ51rSi7IJfzAdkDc4hcFI3/UDSsZPRoxLdwnX8+HRax
seBfAdcJ59P5s1AcX69hqB5hnKSMs1P8IbDxUMD2hzJ60KPHMgi3VX2gDGA3r4z/T/MTRgPBjib/
cD8zToemr9vOSnKmW6rXNu5Kw/xgRDejGL2ZXVmeISVNpRviJcSfhR0dgPMvSqVdJRbTm+mcAwe3
v2P5warhYv/dFpHUIVe4xDFATHA+rRvlULV4kxV5+gTRUiEtbgk/wXApdm5LrnwX7VUAU2WhQrr1
F+rormvnPCEgFenKaaNlp2ee/BbDenhpEVEVlB4lm9gkxnVkXhvbR+5rEZOXriXeUC2JvQKOE/DB
a0zrCYIYJrEYP6gQXjtRrAO186yiOcf5Wp6DJN+rkR3zHM/hOhuMXVZxNu3nSwqftJqWytzA7cu9
OjvLNq4sztUMs7waLn7kNecEg3L/0rAmqFF0QiVJSNiKyk0bh6XBFlE7dLICKnmpL2cEMDvLFtQs
ByCpQ2ZTD52EhatGWi4pzjtHZAzR1Q0i1pHYnyHKV5YRbRB/ysJGt9hrOThZFUST8BVTyzbMKBit
Oxy6Ur7dkKlrJUiwKYbL2UZXVCKQvUU4nKvIWWpp9Ei3cI+1DaNtIrakkN61IOo5KWqV9ahxKpKX
HBOcbzD2bJBtsjwIyuSR0kedir3OPj25F72Zd77e3CvstHVnLVK/5aDPeBOdk3ylqXKoR64j0D6F
rCA3uJcHc/aKsfSXQGnc+iS/cYNmr9WHL3Icg40LNM1aau9xAkJ41dHV1YBAQaX6TJf4tuoNPulS
DzZoAzYuSifFOABQXoR83zjj16VNRxBVWO4+gz1MMnVN8ZZa01KjbE9IYGdn6MU7kPdV6Z7G6feE
PA14CVJ+Tp68LeUaamvqLyVlbme+UU/bY+EFkadmE9t8t/RdRp0j5IHk9qeJ32IW1gnL5Aq5s3gL
CsVD8+4N7UQ+XcHwVRiPTRgsDf1GjMha1tayth8LKCqQSuRweTRIz63PrVk/+y6xmQwoLAqH3jL2
ZPkssoyLRRddQM6YHuya05Jpo8x2HmdykQvhb50keCtGGr0cubOM8TSAtandlbm5i239bWh+ZFPW
31W0M0DwvfPxYuiqmAw59V01C1C6eKuoW8vY8XSff6VkJOI6qn9ystPZ4h1Cq6YWwRGl0Kxqe1l8
Sq5E0ejbCMCL1rVrDmGSqKADY9KyHdb1Fq6QrIoTFB466W5uoi7hW54SmlphGR46f6nrZw7U5AvV
NAVkMVX5JPpyCRVWpjHTUGvnJGXz/ScoCBm4qxVmN+7/kWF3QUiSiAocR6OHv7WEsBT049LU0rWr
IVIxuz8nmdBTrfKbvVT7VxliE6/tkj/DvM38NOrL07avzXoCCsIdRnvHrlck8uxG5wRtfFYPmGXK
IlvLw1JBh+i/+4X/2uFkFx3WOfsblKC/d7guZ/dDhc/2RtNHO7CjMmJjPaPyY0P979f6595G494G
/o5nXP+MIOv6PpjRefJKlgQ759UuS469u0ciA7w4AEBfLXsQE9peMe9zZf3Ny//79eFkQ9jH+Ox+
3lvdNDXivh2zY9NqoHkDMjalbWZotJUeJ69qNy7yrtgAgVkya2zSd6ktYy71YKUl+wqLk3GVRi1q
ZPlzJt2ohG6UjtrVNG+Iof1h2U+vTA1xrTSsvdpBOk2lR5DoD/q+uecoGyfVl6M4xJO+GC0FzFS/
92tJuMk8XQ0fMlShGfKPJqu3pau+cxDgTI9pmp6SotFwCu11qcpWFJUXCpiI4zwVtDarP+TJCjpG
CjpYcKacwmsLqFhatfK8POIc3WMxoxUcOpBMkJP6IfsK7Y063e6AXbR4r0x+HcdcOgO4S6IV3UDp
0BOsQnbBmQqJf1HTjrtUhCVUFaaWdcP5tLrURbosOOw0SnFmF3FLsXbH9qEqmDrQNQL3RIaCqSG7
RQGfhTnCwmSl9+5WRe9moIjXUsL5hIO+597Uwv1/f/V/MjE+1w6McoVhMk5BJvm5YEU3qg71kDGx
bc9mNeI4gbMw3+R+H0koPqK7+F6j44fvUQqoBE0A2KV/uth8fbKwFlwpdkZ58MPgrSfxvcQlyzGk
q+UPWbJWgmpv9GKTzTUSElNHj9nuIhEcf6VIeQpHLKOxAO00LTRf2VdTAooQk0Gato/DbG4UVlp2
GFmRVNr7MDFl3zB0XZR1gCxLeDqHIidJV0Ixt/JI39tiy1L/rYda+8cEgeg+Cnus82gfnE8Ttsgy
9SDFpHU0dFqQu9xEfQd46F22dO7LBuYLTfr//oK+kspchnqU2KDKWAI5iv69DuESd6ahgowke0F0
snwuBrtoyFYom7yy8ygvr0Wnic0hx8eMs7bQRxi1IB+YwdH6+nYU9K8LwSiOOaMcOTKm+vtNYfaf
CisGqytbbzkDEq6GLIFHHAlSGtGF6WMG10kmK7Ur6SeaSVPGaPSk2IYnuM0s7q06DzezSRkJHjno
d1RsU1JAgWPGqu1MCUNXTvIelHsZfdqxZ7tCJFtpnkl2Ei1m/trIJun6+Utrx2y9812NfcUmz/uP
vyoZaC0Fe593UskWBN6HqfupM40vbFSo2kFWeiQe7VrEqv1kP8RRd7DMN1YhbWs5zTHFOSctX2zN
f8hpniMafOI4iCgGG4nDg5+utEf0AIuJrVaai3JHO0G8+VXOaEiRjvVi/tPf1wrHM0tkjigGc2Rr
zbAV5jqb3sMJSquqdq/CzoCB6wtswlseppfetd6kRTaKkK4DzyjwhikY7XMs8ai+DOgYg+AWLA51
1aKew4jgABR1sp1VxhuqXgZd8vrIctpUpiOhCK94HLw461fGlP3o1OTdhF1dNlvZx5piEs5JgUXS
o8cD4LdhBwNORc6Md21E1SXvscT3t5zSFgkFgPQVUmHOwl7Tk6cgu8gSdpAci/hpcpx1BVU2ms8u
398c04PGUthAt6ops/VrjGyCxKktViJZ3hqjft+E+LPSn4YJdhDrFZKudLaWGucVW87oautiuGQ1
iHPrTFvJQnKpVlJjWCfnusO1kwF4HqudHHNQA2OOTntrHQr9xeljXJ/llp1rzLeFEIspLE5lGy46
8JgWfQma+A7SHrmJjcSEZ+5iwLIV+d2mbPEr/ajB+upcgx7ENOUSJ5kuqs9pKwMIgTYGY79G9gTm
h1CWLoy2ASkbwbRKuDEoU7IOaG70MJbzveza2RSGUcIFHM5Ep2iLtnvyDZM+H+/OxFWtXVSEPG62
xrq7cxUcC067M6dMGiLzhD9avU+Y8Wk5VyZb7nRzm+QnObRQ6updLpfa5MVRBi/FWTP0A+TsKwRH
Q/rnQOprZ7l1+UF1gpxGdrFTrh1zz0rfpeEupFMjJTtdwiwWhTBUSO4kl+reZABlGZtkZVk12ohb
Sf1v9MqyLYiILpGBNzscx6uYmQezhLcEO0y6S3X3dxeOPxFubAKgiYPjvmRT8UB5PNJA7QLUBQwN
H+SkaE509hM65zFTCdnbZ3GRte2w6CDcAT51YKDK7sI3S+w/+m7UXRReRAxRGxuflvXGSdQmp096
RHrC0kqfjb7jpYa/2S/C8tZrV924GZGXVdIYwjz3O9jh1zxOFnnHpLEhLBuB3f+Q9l7NbWNhmOZ/
2etBFXK42BtEgkkUlXXDsiQbJHIGgV8/D9RTuxatEmtmSm13tywTwMEJX3iDebGfGhGEfjlrEZhJ
lgg6QACd6YwRMvmFB7pt1Iqgoy08I3mIQqvqgLkyuOP6t0bjBaxdjitn3KGrABLzyuDMxYOvAQI1
QJEojMNN0uVLfJWIbSC63XE2l11Y7NWw0aHgZ3+K+gH6jUEXZTzT5GBM+mTJUNWgAmvrfCVC/jca
5y4+rX+wMeN4mf/8/df+lEfN//v/SP9DM3pl5P2lW0v5jUYLPfG+f/gvFJfMP1ceeYYaXT4yOoca
VVj0nHH8/noxvUcNuFCndDsfHHMtAVpPU0revDnMZOhyGUExjNihBOl2Zu5rVCclnLup8AuWAZd8
//MdfeLJ/rkjSZqxC0AYgHx9vaOj3Dd5K+jpNicCmGJzMQsrzFt3PLftOTDp08jUQooZnssyP2AZ
kJDKiqjEUiKIteRFpuccTbsMnYZj9DD/nV4ELCchxiW7c/FnrB5O8KMy2h+k6KW0qSEwK3QpNDxq
2O8MKqvnqXjshmQ/NxnnisBZjMM5TU2zCVrGayRJdn8rSvhV07UHw0gH/GOqGER42gVdmRMhrATC
C+OLExTrubzQn+/n8kSOypeAp1ZvJq4mQvSnI9qOyeLKQF4s9dk9SgJhhuK1KIkaINWvAzm0ljX2
ZOBYu9C4D6HRHxS/ShcnY9XOwmj+rCF+UJapyc7nZp0/HRcJpXdgT1ZwhFlfebW0Mw93or46NNsT
nfV2Y6G03N2M03Jq7mDFGkVo6muKbuO4rcUgp92oefFhV/WrPt1NUxCVN6hzNuoemZgKUwgxSGIP
w9+0QB/eHYSgB12ZLMrzLSd8WawweT4nK6FHEBTDqrCzrsRzl9vPP6NyMb1k9QBH6MSodF4EiHRa
ZPAWMIdRwzK574yFcfD0wz7v/AQS0jm7MzFRKLxee0v72wYFN/fnt6RerPbP+1EQ4rZQBiftv0xH
RStLclmAcVSf7yQL8FATNvFON54PGHlbdN9vAERUqp+0b+i8OHK60LNlMW7G+rHQcGc5rXF1qA9v
FXwPfXbfYJRnlbNJvn/pDjenlo1qeTIWvBqxudeSsJ1dAi1KLWupfKThVc/YBOLqZUMfVbdcIpzh
TNZy//ODXlY4/teDWoDtZ4M7JNK+TkfaJiUF9sjcGuddJoWKsRHxeks2zYtcu3W6OLQL7qborrzw
768LbNaYwf3gqC92uEg45uapUoztIVvVmKxma4g1VHKRLlPN0LQCnr6QvesXnvsCf21k/z0wlWq2
1k/p94t9vOmNs0F12dgSxcw5YLma+uXRXFIyR39BjtelfDv7i5Bnq+HPg32p7fZ5baR/ZDZRkhb5
UsFzPLd1U7cIIaZ1iHYTdyBn4QkmvKJjJiwj64njobGSs4Be50FUEYYF20susDC7cBLfoAPp+T4d
1jCPmnHHCjWb2Z6Dzu9yyv6MGbptT4kZnIQFxiDNyT1ZWIzvy+FeMh5/fhbju33s72e5aIa0g2JO
ScoLPHaoA68kPKyUfWI/JuO+wq/ar6odcUNkrcfomZsWMj9HSuaYP7Mz5ehDYKhIoP6rVh4YfB66
1D6O5Y1WLKVTqI2o7KzKglIGYl7ZzdCFOIeI5joCcaljbDVjhyekMyoIf5GlOtK5YouLbVYUAqEw
w8TOH8z7c/Qhgf2pOCsK9ILOHcJaWC0CJruv+1ewOUJj2vL5hq5FHBkOdnXschW5fJnABT97RWIx
tKs8FwA+vByFK2fBJeL4v/kgSbRMZq8G+iZfFx/V2ioh4TO27O7WuIUXjV3dKQkacBFtUHHx1oef
GqHFcq3g9wnPvlwH9DxFkeNIV2EUfL12fD5aZ+MgGtss/ygU+Krbodmf0kDobovTs4BPhbLMxvBQ
L8tkqeVArzUAJIAl3zXUWBv1LpJXWrut220y7ozsTSrWarEwwNMgvYxoEuJV+ipP3axd4dx+ilZp
GsILVw2PCXCM76vsRqgfVYJ63KC18h1JQBg7fFAnR35/2EjTYOsP6DbZx25zPN+qAG3zq9vfRaD1
3xvAj9bAeAFLSeWii9hHdRonZv25DSnSDvpnjXlPmJ78SlwVxx15vIGiMxCkkA4LdXOELnT52r5w
EeH+dxezEjdxxbwvXbwLsxLPRi4yD6ZoZbXL1ghhhB1jTz4t0nQdJxgJnHy1euyqB5rXdtS+9sg1
zncYr1s1ODe7U/zcYeZ08Evg4IeHU0rRBUGpP2egX03y0h0r9yw/C+pTZa0gIwjIT/y8H3wSL/6Z
T2zlGsLFksmU+jqfioOCtVpWGNtRXR2TdWsslOiBtRQc+9SL4tDC/Mr0xPitaG7iYidOuwOgu+mG
0gv0VZINAhg2f2FCMz5kW6sib+jmY/MguYTZ4/ljilF3uPv5tr9dgqQ9nPUzMle+rD6eotSohzoz
thRJ2YXO1gIM5wHFxZxQczESV50AALqoD8Wxe+Xa300+hssU6S2YBBsXXVNpvq4RcW0CCQy08u65
ze5rac9I6Mq2eSnbfVs9StX2fAy7fntQQyFfE+39fBufR+3lm9M0xIm5Axl704vYqxOtKYaGrG9z
BW+KhiA5etMfm9OzCJLy9GJh9KCpryJkH9EMETNgM9B3Z4yPduXgZcTeh27XInhuLlRaeBmF6J9v
8KK5/Lk6cGun/gjiXiYc+zqz4qEsmtNR1rcIq40Y8+VOa72YYHD1FfO8sV5+vtx3od/fl7sI0Efg
qbpAAL9NAOJN3lncc1qdkjXX4kj5+VrfzQD2YAOAvarK8ufs/CupzKdT1FLHogSPBTCqGPHOtG4o
lIznKz6C1y50sTphfuR13XIhhMIIeZT4hqBaOm/S6srL+nZBGQpePjBpiJsvE8XBmKRMTZASrGqF
1jMGWUS2RAJ6pGOXGNTWS2v4M0uunjrHIlsskiuDevUWLo5V61TI7KY8LCToTgqMaMvzEty1OuXQ
VQ9aPfFKGPnis/K/62g0T1ZZlGBlqZYFWtC4OFAgzApxVBDiERBhvZofgtOwyHFMkddKDkDZ45BE
dunnaSSJc5h+sYZlxpsdjMhWBKLydY10plBqQtYa27N5k8IBw4ivokd68jScUYXVnNJiIEuHOwmO
bG0mOjMlBgQVZAFdBgVpdDT9n/XioT7H9hlFbbTYDocP9bBHoNrGn6b2jWSp16BaHQvUG8QTsn43
MVGLCzn0EZOiciqrLmET1jULMQ4sDQdzhIRCGmoHa0lAg3QXOeYEohqsHiX0eCvHN+W88++IUmuu
VT5YXVi6ZMRSuk+kgGXBIA74ZrfOSfFJEXK0QCwSe4fNwCTyLeJFeng1gAQq2/S4ME4r9shqlo9d
pcgCaIe9TqV7ZrNzcrfFmiCuPS/FdhVRVC59osUEpYSrapXzevrpfVxMwS5DN7xE4GUrEl2C2sT/
bghIy1E5L3EKR+gedn+zGDXEJXyaeVfmwzfLnelA9soM/DSW+jodhrgsJD0pja0lYa5+Sw0PlFJc
e1Z6K2ULQgYtCw4YzRSBGvukOgQ2hr6Out3/0X3QUVYVFXCdebEasijV9TMigluUNWc8UhtI96ZG
JB5k5UOh7WQF2K+NzMPEISjj5eK0WEfLV4xtPnmx/76N//82Lna/Ss27NAEdvO0MDHFp9dC+8XFd
Z1wG/Y4lIiX3RCBsTwyTetiSkNI6aRgmxASsxUFDt2/JWcDP99CO6MQfmbLtNi2XPEdar4hppGIl
wUQpbJJYQwaAsuL3o+F21T2DzeLRRIS1tsz+aQiNBEMzBOJ95gCyOuz4iECwmNgc+FN+PyYofjnc
R0bTKptvl5ncobxIfaB/AcZ3LFi4IYvASPzk4PACmcTXQ5RvIlPgoAQnMpRb+G4X+0qKV0qrz/Gx
Pm6IkCr0QYuw1FGH23TCgvco9gF3r1ADLn2yTYoyP0+hT07U5bsjQ9Lm9iP4ssu6awPjJBcyplDE
/tLu+8ZtnBonaGlPocIy7yecsyzkd25UCB3InGuMr0eVXke1ZkTcFex2iTGfL+pz8Sq9uvV+E53I
ElLaItLyc1XvYm61Z5H8oToZ2zb6JQO1qU+vRbbU1JsUAJrwUQMamkwf1lyJcs+IeEi1OQqPox5Y
yjbDGOkaLvISSfF5AiGubuE8buoUVi56CZqZgJLrjxQZEFqsF72LeZTUO023qeNZ2Uc435IC98dF
21DEutLNv2wWf14dWxRTtzQFUrR1kcroQhqTaBk60SqZ9C7CNc8MEBRt+1k0sa/uMjoLZACsGZr6
8DlP84mYa9d2nu8m7t/3MR+Yf0VW1qCdpqznPmYYvrzW8AQ6udm0HHWnGUqbrIMC6DnymyFgisBP
urrrXEJjP4dihouSDc2SEZ8Z+F+3oBWRbAg4uWyp67L/cZwRDTB/qa4xUYleyYvJK35eL581g8v1
AjhUhZA+Z5KftvR/XbUYu3GoJeYj/U43p54tlgrER1AP2epIBdw8f1aWBq20uaNZUtWE2VQX9039
lk874BI4u5Bu0pFCHQmG53kuv3TtM4eWxPGtpnsx98cUXcoZNhKjHGPeU5TuI6QI1vzHdHAEcUMV
rT88RecnGX1bA9Gymf2nak6joHzpAbOXJ/qcEwYM6OsLtxQNEEBC5Ibfx/qWXUUw10QEh+MNc0Mi
i03r1yh6YSiL5EoC9JlA/DtkM86KHFBn6n6dKzmQhUrTqD4U6Z+5SGTOv/IVPfGm+6Umdxq6LILx
hgK9gXgQI4q69aHfcGIoFXMbK3mPd5rHjiXfCBwR9ICnJ6Iu4iCioTm+4qmZ65wGwmH2fG3EP4p8
IxOiFFst/2C4Oisg8sdEnTLeDIJjM8PQxITYnSAR5rO5ssPzBolsGCQ6olSGkeEkGUTdx5PxsW9X
Q+00YC+SgNBm1DbG3JR3CYsU5Yk2ajT4uRDi3PrzfIMO/E2oo+NkBxRjxmFfkr7P6ZijhTyvtHE+
j84c5s1COSwJv0WHM5QDKi5fiupDq5hGnROBSDBoBTGw/CBgUCpfUf3WYM+eItbkq1oT5NJDKt4K
wyO1wby8USK02DKnGl95/3knQchApw7HpYN4O6MID6t8guFEE2MJZTauFZS7PAJHlryI2UO9HLCC
NTZsQ1QZU9WxjvuWeJyiK5N+MPHlsVO0U5I3U93RCJk7mjDaKv8oggDwlSzsytvS3KplacegtmTU
kAflsZp8JvDsrK3e05IQ4zWlStF4RIYXma6PAqtoupQwLjWYFEett4O+2KlRZ1eIRNWJDFEQUiat
y6y+nUv/9XRDul83a61Zj6N/hAXrUQv5L2eg+EGE1goL2ka9/Id5oCbzVLBEH0TSofcjBFSj1Yy8
ofAToY9/x+90e07JDRHxtZf+XYBJoiPDzCC+BA/6dckcekmYIlnBVSXzrDZIENhQ1iLttrrepFZI
A2fOPWLMD3zJ2Evi1qCyJZF6PkI25hU+Ux9SxQCfNVVYH42Qj2GmMq8lmHjynVos51CIRtUQHDKf
75MgcJDMhGjt3Thhd73X6G21A/qEpS1MOyrn7PT9ecnHUPbl9JFnpTPpN+5c9WEO3liQx/GN6Jv/
iAYshCqbVY9SEojiDaUOch2rpRQvf6bGmp/mgWDcHd/k0ubHMVGiLdl2HnmzlrtMlFMxv34Km3zH
ava8vabNPXZOS1mI0bJEEFCI78B78Nbpw0XyWixucJBgzUMvQrYOjWaPRyTgk6e5dorYIoWgosBn
EYlOgFVqmE9zdMUgyIjN/T5qLvs5WRRTjUYSEtQ2N6kdtsSYbCACTcPKp4JNx1A1NtF7/UqW9fOb
l78LdwxFpRWOoZWmqxfnqlGAmUg1bEtoQioo39QYbElZhg4Mrm2yvkhm82ll2VUCalWKU0vxjT5h
UarNDdcjzK8UP6AqPKE1F23acV8qr32dPB7M95hav4ynjtFZ3jH6XZ33WnOltPPtrEWZguzcwOtA
vSjtgAeEFJOLbPSnp5lX2N1QRuqzO+n08fMwad+FH1RB/r8rXcTNY9HFw2QNSFBpb5Bf3Sy+LbN1
Ioe5XHrqmdY3/dkm8eIG3MmreX4tUMLNtVsBauIg3tbnjNQUe6aZfT9x3KKaDPnEO8cdZNwKNLjo
FSdxJScp9kUg1gVkUBEmjItQUjHKmgB3ycdFU/b+UWq8YSgXAHw9vYZBf1Ap8mlOrN4b5rPeS+At
MeVKoBY32IJrqVM1vc+6h9v+fBRvKvBDJWXwnwfomyKb/Pf4XOTHKUbVmVXxJnp6oNRI5BX1GUIi
Kr11fC0WnCPey/MdIDWKSRQ46bpdhOhTU6mnZsDXtASaV+rol4/B1Nq0KCwMFqvbo5KjfHvlqt81
+1AwU6HSUbYU6e983SKrQy/m1tDNnhrAEcnmMiwzNPMNTRe8z46BxULGKt2PYgSMp0U7v+6jhUcT
ISvmdfkyP6nedJKgRb60ACXYonRU3oqiR7yh9mYRFKU/IJ/ybByAqFkUZOKXCWnrwirpXqSAmStb
PA3eyXwg0hSvWlV9+w7/esCLYa0RdU0MtdGJNNeH4s903qfaqjmvLG17NUb79loabQXiD4lC8MW1
hCk11W6M9S37fBV9btxcb5y2xqmjOn3l3V272sXpJppD2po6BUTy7jhZo8fHmTGKKHzrTqRcY3V9
Oz3nLriBEzrjebGlkjAJxjGZnw3F9szRoq2Z7FrikXZuoUn1ZJP4/7z8LlXdPnMTZNSQc0PFyWKa
fp2cwjT0SHVUOino3NXL2xXNGXkICWvFI9yME6Rygpg9JpGAPdAOTJq7rttRdbjekf9utJEUs1ig
nClwFr/ei9Wmg1oXSHtSYDhkwSSvpcOGSg3+zGO6Va1Hoi86QxyaaXTLTBaOi2zw4yWoiCujMu//
lxsFoGLiGd4FplgXb8IAtFp2WUbtGiGBozu1c1Yjy/58nOvLugqoY1Jww3sh5Jgl3iV+GeorKfR3
J+xsckMR2VRn7Z2vw5FY4lhluahtTQxqkShAGaUh6u/2w/mp5XXNdOqfn/uzOvzXc2OoA3PTYmNU
dfJUIIhfL4nMxrnt1VjZKB2ava5qujOZEm8E3ZFLP+s96eg3KDujk96Qytrt84RcK9q3WKXFniB6
TbIyR/+Q+xz7gwJBnqIzinwQI72kc+Kzp/aO3q7iaGmdtn3ixoMnAPJFM8jWNwjUWM+1jBIp9Wj7
qPjCx8/PdzGi8+MhVkejm1MLY+vLHl9mTIjhzbpByg0+oM1mwteogz7njETvV8ZSuljN/1zsYiyB
cSZ5n5vyZoSmA0frAwS68AvCdoNjJIzIK6Xei8Xzz+UuFvIRm9QKXJ680R8wUo8gmTwh3ZHTnrv2
ZNeudDEvuyaaVP3EleAVQ/JFy0H9wKA4RVbpmuHXtRd2EadJo36WtYpLATGVOqcVXMFLZFd8135B
6fh5clCR+W7V40KM2Cj933+QnWPf9pJwZo9rvOjRuOldXCR8yYeG96fzLBt2f4D92nr0etcMIBGG
41JcGjYe2UG0SHfJXvLP/B1YKDZUobBYgPM630g3INdfp130Nt1hjPKOw06zlMLaP2x6v/EUG/sA
F2WGoHfPfG1kB52iQHM1d7ozN/0zZXFn/tW6q4/Rfvj44HO5gsGX5N/494DZbT7kibKAQ5pr/4oc
RPYdB/MCF1FcF6jCAgkRz1qMS1deHp3KCfe/ESN3caE+bdpFvbqXg8mF5I/+engT/UpD+iW+6hg2
hAkfoLyNzjm3Jnr3yBtwudejc/MqO4Idu6H/drL9ffj7d+zmfuOgbuwUTu5P9v7oRh5Yd5fg1hUc
yznyA2By3OgVYSavX5C/ur3LBmDPY5aGsHn5yMZpbIEvaLfOjQzgOl0Xj4CxXTno/Thcnf2O8Zd8
xHBtxA/cyms8CqzBPH4io0idMUxDPRi9ZD94hq0G9Tq+P4/8RW2F7bgjbHtbdykLBO2iXZmuGR52
5wXwoYBS+6pd6btoc1jrbubY+FK49EfwdbJV4I9v2r58Oj2QZ/ZP/cGJNvXid2SjteH19juKj8Hu
4Lb2e+WqrrzTd9lmejqLOMNAwuJn7l8hcgaAFv3BUx10HBw8PV/k3WlzXp0ZkMJBXcmTFunN+Sn6
rUNFE+1yhbizE4WtjSukjXGBG99g2rzav+f2wX6IPRQZXDxtHIxnAsM9eLdH2zF9VC9sAvul+DQu
Yu9g/0ImzEU+2lUC5dbaPJWe6GNr4ckLdaGuChepYBuxNhubgz0a8bTLMtWdRwHFkrV51y9PoeoC
kQuN1yjUNsqGiulyWlYuZirb01oJJgdhcV9/Hvyzc/ZEN7Z/5TYMaZ9tP0wfszVZtU0NKpj+EID6
L0ia8DzzGMd+ZP9u7bPz1LloEXuDn6xRzLyZvwZfCZKwcydH9DuXw2c5f9zoV6HuT561LEIew58f
VfSRs3Zlvnv2Ikd2j3bppM7twYvcPw9a0Pja0gqydbnK6cAY/GATimuQ/YwAAjuLo4e9pHvkl/C5
7FJH9wyX4pF3djIspO2D82Gti4WwgJ3sm07v166+iR7jkLKBO69exdZcaoEOakrO5BSh4kRO6h2X
w6pZKSEwHl/3al9mdopBsaoWSjgGWnjwrPDkN4tuYexSJw0iFyLG5ris+RTOVf4kdZakJPaRV1yt
Dg6+WHz84EaOg4KTPXBjqDzZiYt3AQMxurLLGw/izbjInTywQvh7K9F+QQrDG9kbupUQjgvhni3E
61byngAvKF20jnwrHK512z4xU39FE5+xJXCqmURg6TNE8Gs0gTR33bQC0bNBw/Hwemp/0wylMDSA
EYcMyapKaTrWoGJLMrEHgM45O+bpsJaJefp1getKjQCJiaDlu4mLh3WOlrVVrPT+rsrQw1SJQTQK
wsKjXukIMJ4g7SMjZ17jRHxbwAcADCiW1rrB718fRAN+PmFeTgEf/yQ1ekKpzm5JqvBoOGzJVNF4
UHIK5VfpIN/VKWaFaZQt6L391+3/q4avIFREckUImJYvtbjChSsXA8Qw+3GfNDfncTMI76fWgh5p
2FEn260R6MqNMazq6lpy8k0hA5YdOHWL0u5cH/86BoMa6XIWT9o2b2OvND8E0udkvM8kfExfoykQ
ZIPKBPal9WMM1zav/wjVrxQg2s+n9HdtwC/3cRF9nCq5leKaGVLOc0jdN9KNKEhQBuDSj0FVCtsC
G5dY6IhGPpHWDSGqdczvMsxpVJElg0tImeJSj+RsjEblMUb+4OA3NcZHwG0SQ7gSWHwHQ+GW5wkE
rhBM3EUNqG1jYez6gdwJa9gDCgW/zfyp7X/H/UfatbaK805CyGYJBNZvV9Oqb6IaBS4RSBzKtHTC
Lq5eCSehLPuWJaXdgc8FQ1zKL+hWNOb96XT/89u5iNfmFf/lWvO9/DVfBa0pxgz1l22L0Va5gIXb
TF6X4H+pRPbYB4p0Taz3U2j1YpOhEoDmsgQdh+7wxdpsWyvTT6TO28G4ezyhT9HjdIawn5dEG3XA
4xMl6ts0VxytDkQkC4TEJbno4Vtr/RME3kZfdZqLpJWBLigiEAKwteT8PLvEouYiWSdvOEFujO+i
9B20v2D8PpSyo8evcruR8iVGiIK6GCWIAaU74fcnCsuaQ6j1RlKKOFsVhK4nZAMFBNKX3XQ30QU9
kV3ByZAo3U2gaxxtuE+xB504FjV71inLjBcKvZno18Y6pbqDl4gz4Xhvt8IaM8Kj7kYqWtLOz2/v
MmX5fH2KhEE6bhUzhugiZVFiKr1xdFC3TfGbjBMU2kjzT5SeKI2K2bOQMUOp3/58VXneOS7fIDJF
XFac1Ww+GQJ/TZooj1S1jnV1m4lId5vMmThsdTBJo6sc3iVpdI49Xko4Y2USphCRTNvGqc10xTaA
eSYEztTL8MYqZda89jRhoZE8tohBZLc/3+mnes1Pd3oxPhPgFqWOGR+rRiMWMpOwoULRV/dy9TG7
wFjvyrTWtSe1fwEOIuCjBcYF6grEgiFFcW4PEiROluScNAGAg/W0/c9BkQRlhofmqzT97ub8mOnS
HI52DfdJibQVtR/8vWaLDr5jy9U93noSHmXUIJpuYcpgqVZjc0dvpOudWgy1fO6kH4t1poTyGCLG
SA0FeBSQjFJcGciT6LfWcQ2RpMxv6LoogLGLBUIBdIjoGAIEAooExedk3uKSi78h8jPjnqbTjJ84
yqvFuaeTGxTtlXqH/M1pxwYJ9V80wcypysXW3hjFCaOTRNuemyX5uXX0rNFvRnzpnA4DRXndZk4q
2/nBVk1QO0723lHixiRVWpozJscvR3Z0ShPrybw3iqMTA95Jqmsl62+PoL/v8yIrHc5N12Pyo22P
mof0cYbSDIAfpOpQJzsu9NJWd1MVQDqO4gCPcvHjhAYuZAPk83RPvJclF4ZHf76TsRQbvCtz9LvF
9NcYXuz2fVK3gB0ybZsZz8D8UDqgo04tdpqAouz+D64FGgcmILhpmr5fd/tjHpmFeWIcpmJzpCFh
pY1PcRROWY8Bi5pcWX7atwcpAG0kWFD9Bwg0Hz9/7RSF0WJfeDDV7WpwbonBz66Pjxh5Ksk5yTCJ
XoiVCqk6WSsZo8X36dPbb6+EavYN/4jO8+ru7o/7kdmr182j6MBw56/rQf0shYYNH9teLWGCkE6g
BEzgfbdYzZ8+J5uZ/eGib79DwtJBzZ7/L93bwYbhSJLaUhFYfeBvxtef3PmYvy+4t49zfjos1aB1
+fS16Jw/c97WJV/gqyNjIKfHody+83rvvwsjOURuJ9p3wIwpBPRUFzBGtGWHSkAcPK7ufr088GcZ
GfJcMbDsV/7lcxmndjv+isktJGQIFdnR6J+9+VFeqAQRrcZb4JHOn2G26+En56R5zupVpyOJ1m46
L/uFLxe3PD8Gpi+fWRQS895iWdq//qCp7cOTfmy5HvrfHX9N31Di+F8ZuehMvJOBdAwux1JyhABz
SgclClu2l4zN/GroTt0hn+ubwZE8Hzuyz5R4rmWIjkXWLzsFWf3AT84Vl/n7Ba/u7e31NUyWu/cd
7ojOureP7rtqq/aL9/6kBJKj+viqkoK+7+BuUYPJQ+o0brKdGG15OdcVsKFz5wSb+NTTXWziHBJ+
L/VjX/BoAHlSML7Pafac8Z8XRUBBYItpSPvUL7INFQK+iQaYf6QcEC2PPt7awck7uL9PVDhOfA7m
Ri7y7DZEp6XAZ8xXAKvgJR6xjw35xcEpavc0572DH+0Qbg10HmVYm/x/sX6q3GAHZs2Fc0LePKe8
cw7ID/glOeg8ISKnJbWeM7xfkwfxa60+o7Xn5PbTU85UjT+/atvzPCvYbl8w2w4Rg/0gCLJfnna6
vd7tUeh24OySQZpMh+2S+oKNvTiJ/9PAVLGC2b6N84dvIMNAMt2TTiObu1Z9yZPtX1wC1wz7Ybvc
ksHjDmmTupL6/vdFmYyy08efn/eY/3Bz/xy6BhGJiNEKyiMXicdBz3r45Ja6hUPMDMNwjUlbUXUT
WeJnt9xZfF902vXkSny93aNg4b2x6kEzu28y0wzjb2pSgJkoL1X8cMGvuaJ14k/eIVUyuvPsoXTh
zGv+Zfu0u2+ct8LZt0yxdWqjjeuPLEv8Md1ije4rw6cyUjTfnMbHwoq8/yFx/9Cqd9zFH2owSyog
pXN3cG5XWBC5LHLS9AcWNYsP0QVm9fMtJYJym1C+SdhLqHR5/vPqYfvy6w7/Xm5jtB+vDOW8H1+M
JEJIpCHmrCT1DyAwzlKxNAUFECsgC4pOVggwA1phJPmwBONylViLrMQEObhy4W9yR9gkCru2Pod4
l15JZs+J39Aj3YL0mKYdYdMY3ca4m0qhnO4VMQAQAfYXsqeCc33pQNq7cgffhBZf7uDi5CDGnBpz
VD8jN9BThnVD3QEInty5+JeKEZSfhVWvhMoHdsNIcFyDmsG+7P/qPizxIlsRTpVxVOn+bcGwQGHJ
cycdV0BiANBCtoZy3VsuBzahnfVntBbYP5vKAhDrldv4JuT+azgs8QKcWaWoviiNos6k25ndgir1
MPOqR/wEO0fYgOjPz46xM/Lr7+IzI7uchpYpGir5GlIXl1341oo1a5pkdQv0p8s8IJfomjEzAGMh
Ai2XWBh6fRMcm/uqW6C+Xrb7w/CkCyH9p3O97If3erqtrFDNZ9ZrEgWdKxtvkbBKoQz/74oezTnR
DKEF2wQvB5Obi+2nHhAlp1GobuEIs2jwgonKu0kNTRI4Ruu8Aj4KeSDDfDJFaBLYBYJ+K+CuV16Z
PkeV/wzbXzdyER2j1zOecVrHyq5yZyt1uHVZ9CwDfjsdcW8tfsvpwYbSw6iCupIOM74+Ot5DwMiP
yEz3b+QpmkSBskA0XnsCaQHunhpJVf5K1JUw3mXCdpachF4IQI+8IEnDsp2JcDw5sFCmCgBCgIZg
7ZTDr2m8ow86UotSUO7x5eYdmn5aPgvSmpdapF47+BOUOVRYSJbYeMUV4BE5DlIQz4DBqIJipAMY
smuDHvWGW3IZOo38zAGKMya+a9BVYPAsZ52hMFzsQMDpFjIytzAm+uOGnUIWt6MADCrAYOswPOr9
b129gS4OnAqYfdHOrwNub083BerRzDw9hq28Gnv8Zv0k8YFOssgBVRGxnoFeSrZp3lNF0zsxKI2X
SH4immV+cbswQLnVRPp96Bf0MdoVSFQXB2T9hN6/D1YVjNaMb05dIJjMZUnecDGwJIL0RL24w5Pt
2RpQ6tro6U1U3BoFtIswSW6hGk+oz2W3lbSH23swX/gmoC0zvaXlrur3R2t/bSb9O5EoloiQDUVW
H21//vyvKFoeozE5pHgiNsK6at+MCjtmAJCCR9+wmVKsvgElIX/vt1aPJywqHnM7Vj1cqTbI3+V7
EOBhiFmajgnqP3BbRRQUcyjkrbAalsfCjh6TOBz+YBT6bC6lewzlV8qT7mjPMed3xQlf7E8ZwRRG
BzsEP0J9yRlSh8a74mcLasHO8T7G7JyD/j7at2vBsoc/42g/K++THy3KHaiYzBGVZQXuzj6t+l0F
FWx9uDU3A7IlzxYpNcrWtuqAIDVnK0O72LbhsJlDvMxTmM5EqKIX7yy/CQQPL4rNhNCVPd6gihlE
9EVKb3CtJdIP9+hGkaJjH1H/MnB5DkrCC6Ragbs2dDWUTRLG+85tfCmI1o2LrlNNW/HP8VfvNbJr
3OKE4vMRCQSROc5I7XcK+P7xUXw+ye7QEJkVsl3+yuGwbLXlcVF8lI29RDPkw7rFv/PsyM/4J2Af
PxzdLlTXhzcUBVftLT7w68HFoNIpHSFsnfxXtyYZLdw5T4i3yh++tWxuUKd1i/DpcCMEhVvejis0
zgn5kZ7v16dtfk+1+eCp2/NL6kRPWETn7/m6jrzzu3nbP083WC5zVbSe3ezusAcmYcO2Xw22062O
1/bFf8qbs+OYrIgmeAV1PtS+zuaxzXWxbeppDg+9c6isyrvIkz+7RpVPt8OO93MsZXrT3ZV1NB+S
XzbkiytfnAy6HLdyXFfTtrDT8A2ZSQerDOcPbaRrFbL5GX660sXWL4KtNE2LK2n223mB+cTSDNVQ
DqMQCxxv2yzg9vnaLvLxMyWzo9qzuPKs/4SOF886H05/7RnlkMjjFDHKLclevivp2lFFt4f13OjK
r+wMxj9lZA00sSYjziES+BMYfr2amRZoA53/J2XnteM2Fm3bLyLALPKVOVM51AtRqipJTMoSJX39
GfS5wLXLDRcOGui23bYlkpt7rzXXDBDgkKd4cnQM7yHOL96ys6v0ErQxR5J3TZ7zwjdGhf9iQt9f
sp4KEyEn2gdSZcmLDRvFJq3VIrbEMT2cHodlwN7gLEz/6DYLgnhcsoRoBBEq0rpJ3NjGEj2DNNus
HJ4YfO7mMFWve59h40b/NS085Yb3bO3LsHFFBm3/vsu/RFTfnjO8Nk1FrANBETuGP69beyISet7k
J8/Z8MGhny4oQXgGdugypWcjsNAYxtuPuMprV0lw23CE/One5rIreRLj4ZYpO1lDdjXEvO3XwFh1
JYdMCwbr/MHSH7jYFoYFw9/r25MxZZcU0HSy47gurHbFIE5M+vf2UwFcuDqfGz3Q3p8JJvLOkZt/
dP59xfJ/vENIpTgayFCVDWhOf17xY6904rG9P7MdhFhLWdbjanqbP5Lr8GK3vu401nZYDg36bs0V
fPiR1v9dV8Ziw00M2fsv0YL2rSQvtLpTHsfLM5PTAxT8DfWwfIRxQQSU5fXA0prIY0J7rGMVnRpb
8qlr3H20cweh9AOg9kuS9ecCQFvXI1sYbMKD075tZveikouScMEM+1HvZBdh5UHgtRR6WfoF1nO1
rD6FNT6MMyE1GJA/P2Ej0MNWYwUvS0umLw2ezJMvwXauWMJnMzOHwvQnBPQXJP/b9/x/ZCMKeEYF
6Eq/u2UY5VYzqq1CPJBLKlfQ+SdoCmVyGuoBwY0/4cLftvi/Pu3bdnDcYzutlZqcnpdnIPWdreUt
zqPwKAZwMrk/d2u4e9cnx/gYvPBJIsvNOkyx1QEBw4FMckWAin8v3O/ytr++07ctWd3e6+q05zud
UNRaNyA+L8+nD2uIO61Hwvs7J8EPH9lf5r9u+rfdQe7K+7468ZE6UTSO5+VYhoPeyMvr5gCN4Kd3
U/3lIfvbB/ZlmWLwiIlXNVB9/uK2/7bpX1Tpapiv0x2lgnVMdkOCwGaX6Baf4m50ihULTXb2jOKj
jx8HTKjrssElxurHsoRvWYP8nJynxYY+O9GjbdC65UgLSNqrnCYXshcIjtnYakRAj0M98X5OJI/k
JeuYHyIlQLPRdhhrWW3U+ffpJXtNT6PLVxup7jE5hlKixNtZnTZOM9Wj1t3lBZgb/kcxmdzDNsER
10OMbst5E4t5b8s+37/DbLep0DyKEYrN1ZP3+GMqBT1pRyKSA1rILibngxqO1sExs2ZyImstICtp
3KZleowbSLh2s8ay3jXfylQfGp+cHPYrGqR7uETQfsgPyUAC42qJKfWiHN3j9ktd7S72c/WIT+lh
dIAXUtu7Sf11XVwZDtptZ90qa5tMe8CSZEzkElaZSuOvMrrvrJOPSnRiuhBlJoIrQwKwjBV0osd6
MDazx/p8sc3xfXENjsE54HZAabeo0xLDv2TPN/1gX2bF6pIq6ON92C+4g56s0q8WYk7JPyAlzpaH
PQNMypTxubXEnNmU+EHdNyopSwsLok0KvXNiyK4eY0q2kCqSVayJBL6Lf6zDDCvl+aft4uS9XzcU
qicKW0izUethkDleFDB3BtEg0uY48L/t3kznFAsJbpqwcIJNMT6npPZEcBRrb34DqfWxHTBMDOot
kfBzNzvbIyrP8f4DAuCktib4//lqTtUcFoHkoy8J95B3uhhfA7t1VOg2pXN2SVaxrr5JY2Pv/Hp9
Z26J66k9CKuU1B5XA2YObjHePsGW8rYLG1eABbPzySs5mE4xu4Furo5uT3DCptXtiUkHp6fgoJ9X
veZmH+a70AzMZCJ/CKNjppCxNj1iLeu2Tr2z8Jl1hi/7mqneA86SyJxH58Q1gg2pZfZ5rMZiDLfH
P/v9DdHCjewdsxu/y8VdJoWudyFDwcaFPMX5LumCo0+QhINQkOMoebgYQTkg+FHxcOXRZS77YoQP
ZmCiobPuvfs3ZcIjKWOofpYxq+AxOduxBpFP9g9euboMTfSKZPVZgq8mOuynxt4lL8lS3xqEHzCJ
Bs7gB6GYLPYb4r82k2+7V6uLTdGIZLlel/uk27yWdSbQywnuwGVG423ZBbSAschQCJFG+KdYmnT2
K5fCQ3wgzMN5KfZr2V9Gl9ajYmU4+lTJCmd9nJbBbmj41/A6EdZKcLBf3FL3Ggv2c6haXa/gtDjM
d8x2tOAVDLaWll3JC0rJirb5mR4WiboqpidA99YuhtrF3uVIMz3N/yjCc+Ay9f5QQ/63vwP2F8Z0
9E7h6eErvqTnyc67k8lmHWY1XDh5gvUvL5jqiCsNE7lh7R8+0OgvGBuE0uiyukfPpTAa0CKeN8fN
wBf821SNdeheuOe4ZqIMlc8axABjAXZQ2T4uT8FljbNvlZYLKQRYyC9Quw4eqo51nWsrc3qHyRwZ
M1JKC3um8oKcoYEqQznVHBKTfAJWslPeTrawYOjv2S8qZ7C6BCjmeC0ARIdoSOGj8fLtktmqmDDH
tI7+LdDCf59fiv7tAPvf82QAWwMiFTDwd0eYemAezjelumfqmz56eSRB+ELtNQzePlsmWlhYOQ2Y
PB7HI87UYqbPatWTUyG4r1TmYNdVubigKYbeqAfk1K2VsPh6+g/JeeXFwFbyp91Me4T/8UEml/4m
jur5zTWiIsIrpPC15T0h0Ss+vZ1Gt9FtJur2Y22Oa59BQPDwjLfiS5nU8+24ReNAMLGlU1XfYfed
4pazahDjv+ddPwaTjbre8oI8/Z50Wdgmez5VuhLC3autfYrdvMVq9vQR1FQKMdE3ZghMT0HRe3Tu
okFofjJyFxeXBaKB0Z3p4o4CQsmbUFnK/nbNgCLbTY2oHpcxyiTweY57OPHy22O4zUi/5Ki4e+bH
c64w1WKCGd3mZdBiusT7VEZthPyxtsu3+ks7OOcAk6ZpE9d+mw4ykjmdMtxDAO0PYQi6wAzKSBmT
fcCxwyJNt76Me97WfUWHBMlyoo3urj6pQ/UDfWkipFhPBs072AUnqAznsxw+bPFz+4W/gA03k78k
uSQAstM2Ke/WJTEkzCMtcXl8vzhGQsxjKI1hlnrYOQeDtImPLoYOyT1QJ8LbKemWkFCTg9d6RIPk
hcU5jOcMGS6DbA+KMDTBpo3hBRKX1zIAE5cmM0ZWuzW73jzORl7nc9ANzwuNL62lurWjNDbsIRpb
kiv37xxODOo+1AkYyJswu3kaSArs3S8158bYT0oD4U1cykss/WX+TLxjuju7TB9zw7sNEV2JpXXO
DqvbpM5xpXNRic5bR4zNFSi+g+8GbJ2KZ+2+PBHueEcrfuuxLY4idbGL+m373y/Vr+7k27aKjaRB
hQYtD5Olb9tqpXTq0ayut4wz7chDUHGqd4itOV9JBw9Pm9O7+fG429sq0kCC5NHtBJeU3EsiynCR
FbMLu1CLNtA60lws5DZncn88W+oj6x4eaeyqHsDtvxH2+YofUni5LyvTUcxkz3bHG9Ainw2xrZEl
kk6dQqaW8RSwtu4nSODv00MlbQqIBxIb/xn82SeWYnPf69fjLas5CRKB+L2WNHurkn7oNfrb9f12
/v45fSvyW8l7epaPfXfjc1436yqSDueVhXX8cf7yN5yiowfEZg2ZDWPN7zPNcrvdk0O7v2UkGR9e
wengG1tblby76J8LV3kFNQRkquj/uysVSl0drAwHFUxcNPNbK9WVZ0U7IZXLtvjmG8526+3QeXIE
40sguC9Kiastid6/F+kvIPfPu8q4p7ci0WTMf+ga/7yrt6p6PTStu2U32yAtwdIhsZJdLJEcTtiH
d+DHziNkSg/PYqP7LROgQLZbt5spi0dwjxkfFHhXLERI8Zsnw2idInWfycnT6cf5WkReGD2ep9+s
gU+2MVuCkMIDdJl0x9i/TIFin8gDR4O3/bxLzvZVt6/+Jc/usMV37k+uS/+BX/XjLWRUA6z0FKJ0
/rzeJ6kS9/PucMuwfPHIMyBkLBNyGRx4+qSjEGwtOB6hrFLL79eNp8609S4vZyJVze1mPUa684jM
kTQqAv8YnBwlFXPyrRMd2vprBhCVMYiPq5nwqY6PzvXj6qlpZ6nrjtbzvYq4UwlVDwV6XLif0kSZ
VNTqgq9sRKrsS1xRHBO0thDYnn444//Df4xcEGa8ZOJhZser+u1F3R+2kr7XMQOteg0G4o047lzI
mOyjd8rtnolB1hu6j5u9C19e4edL9CTTqZf2c/n+h/xaqlnpy8nJ1OFUytO8872TBR5C0qNlcojV
fq9f6aG96AzW3VjJ4mEzp/9IpNELnn+RUy17zOLgMjwRAzSR6vVaBAgRnCJ6zC6X9yhJF6vZCfD0
38sdU6K/dpE/b8K3XaS+XQanV325ZnePWTOKmnNSB9dkzQTJzfn3fVi79eiZSgHmmMHLETAWcLdv
+qqd1TS1rzH1Y3jxxNB0r4s6HYz38T6gkeXXYKmojp6UXKMwIvuMOvU11/x9TI+Y3N+1hgeNv6e/
d19QHGaPFPNQ5zndTrpYWlEwIRLaJ1sqPgoXR7PmgsNG5ym/NEawEHx8DaiwKh+TJJ9mx5ZC3HnC
wwIpZIBJDtIjg4LsNeTs888/7BP/gX9y31DmwXTHeBmN75/vze0hScXtiT8bAWAeKZlQhpReL2NX
9vKG+oq0LdhV/q+f3VhTV8/MZTC7uZlX0zqD+DMEA3PpZHotTbRzUNgAiIqV9fHKINhC5CjDR6Tm
BK7RUEH4YGjLRATuh3tKGAwBGGlR/9/ZgREGdqWwoNCRGLSHn/9eJL+gvG97IgkGxND12CNGfd/W
yMF8iftSv5G+C4hGFDBmeHQxxwPxQUyJHONN+cD//fRebPAMya+xHF4jdVKmB6rzp/XCQ83Gu27U
M5FaH8rwbk0Xon7uY+mNQLvp1Vbw5MQJ3jn7rXf0m7RZ3oIDUMtQz3T33xfDw/l7xZMWwXmCWLXX
enwDUcW6qK+ipJ8zatnrh/QhR830Sdnak9JEt2d0ka7iCsGT9792SYrlxkLg7Iv1yYFivAIROtlS
ALUqLK31wMoB46FjzaiGCcsLCIB0B/GW0laC97MNdrYSiy5hTVHrIwFp/SkRL9bO2/olMq6K3/Xy
YM2BISsEAMaH9BUbIUdJAL3r6BaJ4D6CG9AIfkLnxTbVHWw9bXF1DBTwk8kDEDPpyU9aiogJOpYG
QaxOdozaRKQ2z3WH+oZBYYCJoUsKC5qf+W0qO8ouKNaGJ/jQSEZtvo9QIfl7v570Qp1HfqEs7Jct
705KiFbCvbp7vGTWZkvPVXrwLUIDUt3ZMYPXyhh3lrzoLCGhvLJ6hGI3UmnWd7PTwVF/mjHxnP7j
EWL7Cgrea89R2P/58tUHigZChs5ZQY4GXln5BSCP5XiGFgm7+lBH0kSMtA8YuPLTnpOuzGsp+0J+
19zL+xYzFAtn6OPQmJ+ibsYgwpNQFGIzyUACaye7co55NSlo6gOALSmuI8SBky3RN1avqAs44Zv1
OVZDcCh49naVw7bg9KOhQJK2vGYPZpXH+YBp3sd+3mTkgI91xT4lnPr65MSo0yGYEJq/VU9h3RqB
4UEcYagAcW9cfBTWxET1VLhg+0w9VhlE1U817ol1bVx9aY4u2sW78QZjf12xdTJLWTPZVD6V6b9f
lkH/Lnx789Fi/P8b/e2IPJgPPNPu3GgjFTdP+1NE3AWCahMMwLznkJXBfkijyvzhfffJiNpsvGNh
7afn4SFCvgizUM0PyR3EvZ9xba0iqX0lQNhm7zcHnIEQCzgmf1FpabiJj/ZzJH1PSIdMCL72b1Jp
wz13kKUNIYmH5w8hgDnTS0ifQeuM/n2tOGd/v1gEUyoZudRDeMAypP1zVckPTdgRjLDLzp46sAt2
NTDO59lCiPp5Gi/NZICvEaATU8tcT8Wop2yKkCb7QRZYBVS5h1dqHmuR4bPysSssnJHCc6iF4hgd
96RIcdsKwVCtK0VFmykEvWveI+nnev7DVqKkHwCinvAuY8l5khwbnnMoGMjaY/nr5ivONhAoSxkq
4Nj4ia40Pz0tMy/HwrLCHu5sv8JCtcSZBMO3fUcm2x8tOMeG2KNz74kMih6JGgG6XRXG6uQaIX+N
UGSiTSUclklR384SeeRi2oM29bkpfH2uzpoVgBewlA3EO4NdwHhPW+rRHuTugQ2bU/m4feX1uz46
hhivTBoQ7r49xy/PBnWCbapaBvUuqfAwEHtx6GNdOHihTsQP9UNflp9YFFDxIN20BBCtcrSrcGFK
DqM7kRmrmpgYIHmhtGoXuqprzioyTs8WuKrHa7gWYdK2IFllAsqaXTrLAiJO75E87ZYiZTpLaimD
kz/G1Xw/h7+ABNO9QGzFv+dly4BnJwzn+OvK8KnY5RTqanIeX0Itwh7AUxlUwoBx4Mrv47NL6FWm
nC3y4w4hr6+3dWZw/D86R3JLIGZK+7BqrT3sBapYt7LuUDu5OHBl6hzoNwvRebDJBAfnkB9nYtyy
Ewyi43if1dP6bhkfNRPRMTu0N2zt/aSOSixx0sZ7IffdpkYySM2U33d2hRnmaBZaAtp2ZjiE0uN+
4BJO8M7N5B/KhKlA0vwKAOqNxHAyBXbRFXRWsiMIHwEkZ2uSvQDH5aDMq/QQgwe4/UC1+lKGr9Vj
qEx07AB6tssDzgSBxeOeca1J1mFuWjqMVsW6xD0yDEJ7nJkdi9vIeln36jXqKGJlzvM6lynug61k
NW/6+rkwQwU9OLdmKFc2dtWSC9LHVzv80Bybf9W1317mb0fE2Tipu+P9tcugcX6IkZAXfc437Qah
C5vtvHyXlqZpHQw2pl7LZtfR/9Ly30xk9OeEUq0f6MP+jqY7D1nMWJ4M3oycIQ9kbITf9il9XC2W
qY9Em8dALK3VppQBiH5vyxskFQ5Kl/SjqAp6VH4Aa1ea79BA6yihYSgfgeizBr2phUvA+X0/JnvF
f180VlbEaiCvdU9khPzvPe7vgxNlX+9py81BNEXx822LUwVhL4gkFejp1dlPa6hIp3SfXycF1klv
j4CLS8uwyrbD5869l4E5pP5OtovXDyXl33wqU1ZR2vJ1EM8wU//WdvI1rtX10RTpgfo5vKWCjepu
v9awsh1i+lOiMcLKxCqGXedLm3KobW2zi7ac25Mt3pi28nlC1ICv8g8nHnFGf50Cf3yzX5PG32CV
9lQdDel+KFIh3ocIejjvQ0jc5BuNXs7zvQ1EzTkDpi1IIpTuGBG7p9l9UQiWySEOv79y9Mrps+sw
D9AqGxNnbazSqijYPhMVHl8l94W6hoZ6CBT/NQBnzSsHhFeAQj8rdxE14jbdPwmlg7NSYxwPcfvs
HlPTMRMGPpW9zXXRwpYt3SFUTC6fTdBEh5PbkkpCqiNVWGcLw91sh8qel+tG7QrgV675wRM2N6Ol
Karq0jMGlsBgdDYYvuhcVhpdfv8RlT4k+lq0oW1KuPP9tAL7XuGPiuLPB29865uKbqA1hthilhNd
YW3sps2Uk3BpjOrggXbhlLazfTAYPT+aTWmfnO2wyZ7h7dMcakMj+2lcP/ivhy0TDNa/DyIU52+d
DX5ndaNhSpqeOVdHsuAam1dykyHtde4lukRgoRkYIgc2lo3F6PEhTAx/jybuy/gsnMIxxwDVNGXY
FcQ7fg6Om7OhAnDcfTNqMpTfCcdemTCORXpFQMaiAHI2R0B1+yxjq76FuEwH25zZRqq910uIYM7A
ee4DievdOnu2VkzL/X/vA/3b9dtD6BkBtD6yiW8IWQ7Yvv+5DRwrQXo+zT3mCPAOWdlzLBy2Uw1G
3evr35/0i6H5j4/6Tlkh7fopnJRWSQXih1tPoijCqAA5gR5JDXpEH8PIK1AL+VOb6xfDVsaX+KYz
5EbbMcDPzS4JKE/Ob/drPyJlvKT8lGnxw93Qvi1J6dwdqld1VNLDvBr2pT4EmsP0qP7I35H6v+lf
N+MbuLgThaK47/mk22Y7foV3lDtGcpie5yLmhz+8aT9d1Td+znbbidL2euDGM46YS+sdGlAedS6h
P1J++KxvLfX39aT1/dpve+Zuh0PtoGM9GYatsSduHptybzXyD6DLT5fUv82/fUwh7pVy2/IxkJ/O
d0s8eoc7rxEtUyz8QG/6jov9dUnf6gfzOjDubX9Jqi2m5ZsJmseBQ4NOdQYbdbb7ugQdXJDFv9+X
/7xE5iNIB/ENh8vy5yXeqtNZvVW1kpqUx6QLwtBHr/3+nFYz2Ab//qz/okZhoSWiaNGxt8ZJ+M8P
G4hdc5TqnQKn2G0DpO8EMpr25ePU2ir8tfy2+GkG9L3H+t/b+ptr17frMy7d3mwNXLswjXslEvFI
hnUqLQSFjImL+JJ3P3+mrvTr77f3DjC/91HscwV6dhAs7j8v9HQ3tMdAqi4ZxWsHSJCQe1+/K7kQ
FykZXS76iBTeCxQU1doxR/ukGMFhKLwmWq58HDbHBHVm3GVFVI5BD3q+Auy+ln6k+pCm5/zowRXq
xtxFy8iYW2v90Bq7oJ1dj9aDZV9HnIc67ZPg6sPd5C7Z9Vd9sqr8MIIrPrmGgGo1Rcb7c3N5l2SQ
ZDLQvAvyN9m6TwHjb3MaPzxYg+tw/3l5p1RXFyQp1TTjO38X4vt262nhWEDJDgF0EQWVxd81cMTO
eUJMxEQY65WXK0d6OsivTK5pcsm9QQ+2HExgou+TYzLIX0tZ85SllmvW5uDcR0y87ftHkTb4I2OJ
ho4/QTjB0AJU2nkNNVrjevyCASmmJ85IPQIP+GzdyxgfC7KPoP5cUhq3nb+lponPk2IuBRcIJLnK
rBviqHuBYPPKEWlYUAN0JJf7UJioUTe/ZeKMe2p6SqzEhDi/4nKmZWbWztrZNd7ld2hAgv1ab3X7
ycTcuZCK3Lfh6E+JMT6Dx98XA6hQEo0m05U3tj49f9hqaI6lNVIB3GScQQYkNzOQUpZ03oSKDA/o
J6XsSwp6dirO90uVGe0VQlJaR69p5ytr0y0h25bT/fyrl+mB7MFOeTv4dMaUz69Fn8KEF8/46EnJ
ID6BKI3vlDFYgTHSEUYKFD86BZfSj0QAhsbDzt99mCIY0zZSV8aq/VKYBGA8VVtGZw3QmoKsUR5C
3MDJiXryGk9PsMcl7+UcJ51fRscJlOFxBZo0fo31UA/V6WkJNWow2r2zgeTnm9fQbAIOY+Lq6BM5
PLoErTilzyzdbfKGmvrtFzK5m7QzRQWiLXGmGZrjXm6IpTcgzoAUA2fn3TRGXLhL8Ypsv14Bf5KP
NaZn2psORoo84T5GckidS/ypP4jwdnoyEy+cniH3gNalD5u1AFcKFIi7WkbVxIRcd+dpsbke/N2E
FJjS7Xlg8iOict6Sp5g+MGhGGPxIDDJgIEl5REGfvuq3U4RrL2KGEw/4uuaG6UN8siIIL311Dcll
Vtp1gluy7ujEUlngp5DK2MgfF/yvxKGZFVP+YmI7o60rZPgbzPp2bufBe1uXY/g54360dYdpc0kf
Ad/rZLUjTK0g4YBsRc8U4MZVWVdsYG3yHFLnf16WYt4CzwPMHywB16ibrU9Q7WbYydfWmWn1xDRt
JmcHnKAg31Du7DO8eXqnpIPzBOcvPCXVRo/RQol2mZ4bV1uHmNZheHXXrCI4EkruqvkdzTYeV6PH
pnmHLoAuBkrfxes6W70H+7XgSvFhZtBIgW42uWi4yOoDlDs+KAI8xUt68jVcz4QxdWv+MW6Yc5lL
kRJXsIBCAx7HeXGOX9n95t15NEuqVu9uy6sHR55fwVeUh1j3Xj4UJC7OEZJFvapiOe6suQyXpJkd
1jKOoFi9tVdrYlh003aTEqc4Oi269a+itl4h17B7vFgurRmC7Za6d1dCSJhJcw3aWJXu2WmeSbHU
Nk3wDGUk5ZtLuOi1Cxdubnrf7JmjPZitAdwcLKBX+I2ZOlFrTxsxLGFdboQ3ZVQn3fBIJh42KjWE
qot3xEKNNSwgWX56xhIpcf7RRg/Yk3vrNl3B3Hh72TNjfPUOwbX3vQuZ0A0Fv8hXZ+sCrb5LTsng
aZ2mRxzt0C/r+RXxsbnZrhJfRT/PqmhDFdIQk5mDd5oCm/oQJLHGRpe8RzG+Dy/vTxuQ126y4eKS
POa3kG2MSQOhOxCo9KyzAItiuj6efLCPxFj6Apmxn2NYRdARCSoGsjs7vK6WshLCZrQHzxnkN6sB
w++1Fc/o6EzgEyeNC7vRBXaEi1zzHPBkYZ4xcD7B7ie3qIOEdWTABtlvSTvI98x0ayUuKHHg/2xF
C8YSH8ms9otMv/2I6w/QqPQzATxMkt20HaNogsNDVC+ETffABwnT3deg70KLcZkf+PPkcU+EyYXE
66AX3hfwxMPOfmvfbj5cjk/Tmg9+DX8YUTBcMMYo3yDWCd4TkqQ8xk3c2/kwuLl3rbcRfQahrJ3b
orcdAG6d79LHxyfDjlC0PntCi+p/ctUMo7ge7lH0YGoI2gmajNm3V7mb1notpQ/AoLnGoQe978PA
su/qyTDuwq13nTGZ3/mzrXM74BLwyPb+3e94zlDGK2wAuE+MQvT0Ew4rBBWw1GXvDnhmBUNQcSVA
XvzlwVHpZ6oZi8i5vd8dDO+uYyM4rU7DbnqZUEWmx/72c+u7gDn53lawViNyyq8szda9I6pWCs6b
339gcAoPzmaO0eP8xRW1GbYQpfPw5eA66lmteDssVMiftFTWGcwJuWlCy6kCB4C+HkKNd0lBnX/N
WigHjT2YsDia4JihIVwEtfPI7hlx19wmMIscoJ+X1e1CwnycB5JNh4WwzR8Dd3O0oGQp2R08S7Nv
eAAorHacDTrni53FLV0Q/nQb9kp1wMlhE3TT66hy9wzKJQalPPwUBPviji6fj4yhBm964Z5cpqUN
NNKeG/559UeyH/dcT2aFBFpszpKj+wryEHwl+vJDm9f8Pp5qDvEUYzrTEShL+vejSRDaJ1qyzy9v
2+Di3/NDdpmPNtBYub8C67qeoDLFcLD2OnDTTRvfmNkhUfW1lV1Pzvw/dYv53C6qcMA4uLAcreJN
T83g8UHdJHkwkjRvySf5g9WdFYIlEjd0u+xCNPW9UYXsH5NtUCMIAmf/lFEohnBdPeJt/aXCu9Dh
ZNg7cRgzbcqO5x5He9do2f4qwiNYWGLSASniFWwOL7wNGBQOGNKRAffF6rKqISpjKAas+VsMURJ1
XMIoKxXCz6fdZj2NK2qBhKSZHFdR4/b7Cg6fya9t5Os4u49k1s3TirIzH+KerWj2eq9YAGBrDTtu
P/7b8eJEk1nv5PfZ+4QEPe7mZTXHrTFsSfJgowUlnL9658CozXfwGjgHATigtU1bysLUhFHPOK4J
jZR9BxRRDcidYrJvjAdDvHSpgXbjHVOyLZBD9abYs72v/9rK2BNLR477TUkNANMt8ikW16/aQTxS
ph/wQicK3gYSnoUogADegfZ94oj5Br2ZIuggk1zGElWyT4hx4Rr63fOMpLB1NpX/DAqAehn+8jPB
FAJpAHYibEslC0j2peU5pE5nqpguCaj6atIqgvQdE4H0Ngdcc/igTrSea6HqrbkEh7ViDmWeZ41v
1lTPeoNLtjYok/sRpAXCQDEruS9vVpmPGC9HevRw4BPRhEAf1d9YewkBJ70kjv3kTR3hhetBL4LM
2buedPZhUX2ZinVO9/5h/eLooHjzWPKg7PBEuFoZJjwlDSE1ODqyW0Cc2ByZ6ezvfDTBJVwWQ1J4
qcuqtOZnHwhqZgaw4yJMh0az/rKJ+/aVfP60rCrA55D5lv7WnwroK+3D+koWcb/b3jORs4VtoGbQ
+O9GVOmb6e/9mYyoo6d6kZelf4Ol60q+VYr0PGddhCrDXMruMyWNA6Jog1yg9aCLCtb5s/Eor/WE
6fb79hOEZn5bDkbl8LDSZTjtBHr6Ipg5CgnA1JBD6wdiuPoNvvnVRv7+Nb8BRdWxUbcmGUCZiA7X
8GmbtqXN8POBg0kdtO/HKeNA2GEDGr1MG+9xAWP60xM881dvNGPvlUjDNd9l5sSqvKb3GTOjySs9
+1teLsbm2g8whjz4r++syRBVBgZ+eii2/mx9m33VyY2xPWc1omO6yviJBlTM+lOSUJlrAl81nBcj
jQO5X1avzmJtxFrIkeXqERTl6Hp0nlj8Ui2lt4d1Gj2/bjO4vC5+ykTNNZzjImMh/H3LE01zGXDc
JlqsBNs3mENu2xOhgNXGnX/BMsOifQO89lsoEzYONG/1DH9G/Gcaa6FFL3fFgw2r4JY8PdHpcJHb
fg04UUgdwls0Zzb/ThKOR7ath0gS0gST/uDwJYwp7uu09PVwO6IKuX1t3woaFnWI8JlZDfa9iz3k
OvyKiM7gAGMCBtk1OGBEujgHQyas0Vc9K+BRlN6WcWNr6ZV1jYEBrlbzjnd/ig5oQDMIkwVxH6VA
OdV8/AKopw6T27T+fOhWO93yz8t9hvuI58uYh2qMG0l+ZqZnZnhMOTOGFAGZvt69NXgoESDPmIjj
2B9RAPf2PyeXktAXg88r3q1Cr7yYiVA39ACrvkicXv3SK1ysJqC970fiWmW6gJ0Op87Nfq1azjgu
3vRkNiP8d5mmSrEwSKB2xyd+6R44l7W2h9/SV4E1e8hlOvAv4SWkGHaus2YkBohhqhgrg/DI+BLX
9B8dJv8e/QDGaFoPupO/BAWvh8B+Q/Gq7V2Xb4PBiTUoUVx30Eg2TOZwV/D7PlG16m1vfLzWUfto
4yIRQ8E+xpr77GUqPJS+c0TJfqATvDMvpysb86ThFukOaljDu2f+we78OpCgnN3xEPq6pQf7gwWV
0PvT5iGgJTmpCPtmjoW1xim5l6HvgzJsw3rYri45J/KyCuSAypk7Kzgt7n3xfaYd7CtAQ8jcxIAY
Q6XkDPBJyijgEPlzKvfyMB6INhx8Vj5YdTOTxzwZouXxhgoe5ET6TYJl91iOLu5lvTtwXP97LyWu
9j82U9xKeotJk9g64xtyaaimbF4640QtgNRk2oMz18/ON716TFwJI77Sviz7+9cAwzwm4ntPMxgE
aFXeiI13QML8ntFAZsWoy8AxHO6jpVpjuE6dapUjQhdaaEtFWKzojL06XVVjHpotOd3JavJ+lMp9
XfRalXukY6cNOapa94QlcdLSOKEBq2l823ACMA0M0VPqtzMpa31+K03bOfgop9jrM+uX8wTVCXP/
4TNpvRKxfl99YxQSCbGSg0ilG6RUOF57dNzvx6gZ4XQ76022OKvoPif7qAuRv26Bq/jdMJaaVI4l
4I31/5B2XkuqI0u4fiJFIIPMLRLem6bpviHayiGBkJDh6c9XzIkztJrTitizL2Yu1uxVVKkqKyvz
N/nXlcdl0tXfD19QurQVHpltOr5cwbwVVtA74BCOl+H8MvAmhU3qV9j5Cxflx3WnLUN4dz1YWF3j
jb+5Yw30JcdnFIxN0jS3FzS5vT0qYMIzp4qOK6mwv/h5ZpQoPxentprcWHdYyfZCiiPkmCCawK5a
Hd4IFbueM0FLlPbTtuJhCifDBITzTtQuvjbpEycl+SIAZgTV83uJRBpSy8mnNLq+FbztHVhza2Xy
bHaMrcgeTyWAgeK5GtPZl+i+sVVV1KuNPurc6zbJXwa8QaYmAlL1BA4QMpbFKv+9nX93rEW0AJ2s
Ci1f3GFrM9esOHT1xD/D5j9uk23pddMlN1JC5QTyE4Qm4rlICaSpgmjbIlnDaUtQH//iRiUYNvHe
5V+nyzQspL1wyDE0QP43Yf676HU+V+bxbB6Tmcpub0lKNyrzTiBhkFxIS/dCZ+Li6YNId4/EWydJ
zJWaBf0o8r6qazY6XNuGoODsz2f7UnnDqN0kAA0ItX7+xS+ktY4sqi76CLUuiZXnaqaaYTLTn9rr
YOJupUm5OOwOsmAsYRj7Tc1gdhrCGxiGY38MZgi+56l36sUo7oTjy1MJBWw/2W/2GxCG+0VrkT4B
Oxxi5MofXMg/EYcZawSUEhpsMqOEYDhJKt04OWgMjfyR9IwBCKL5KNZTZivBM4YQX9Veewi0d07G
FE+UkdVzu/GYDvu4DTmS4iQPK56zV4KAgUydRYXT7B+QLcd6EaShN4TDO0CxZuijcsJd4RxQSkEX
ELReiFaAuTgeEA6xeDfyuuqSk/SkMQ1tOJQAgSFRwkzkae0tLzwE/F5LYLFaENDxHQChFY2RPZ9J
wyteA/mI+hzg2z64+3Hpg2ECbby5LlvD4F2fYKw3cT/NXTU5zI78RxekyC4QFMCB3aTUydEHiGv0
0YeHqylqKMngArdSHrmLMxQfwIC8hXg8ImozvoyDfjHAO33c3NyWfwUNk/8hFCBQFiq+XrV01XDb
iZmFZTKzBrgMfJ3R4X/RYZymE7l7HunvknN9+fu0qr8gdLUha+2ds6kbl2tYJbP9k7b036I3GhsJ
ssro0G2S1ZHeqo52oLrkdOwhMWXdvcWKHBeYTLOsl4lFzZnkJrDDFxKWhmeGXGtTcix+LkitJSqn
suYfU36dN6T7s4sX2QYd9vd4DArqG43+DVKtlJqU1d+r8nhcnfdNi6MJ7rD2ISpPOevtqhA3st43
boI8GCZ4e4p/uB2QgOP5W3QoBUWN6gcPP8jd0LUPkkVxFclXhhaNLndAeWt1GGNX4ABruIyNzd8z
1X7hKcQKW4jcgC3iIXf787voGCA3GwWWj2pRBwQV8hTJNpy1uigVFZRen2n2Ze/U9eVZax4OvdX1
uFCr7vWbLTE7kQ+7L4IM8YRScNdcAeFdliCjBUQp4emdvpcaZFH/+Ywm6fDvHy7XgqboS2K3869K
RK1D6BWBeTzuUYko7AoVEtiKvaP9VfQKiOUJNWqBrW+62+ptyX8Gxd0NapWB3a5W+ziFX50vF/ms
0JKjC6mMkm0lxKMQh4T+K/wz9k4R9sw5Rsh4etuclfLAwyPZlasU1VSe4o43PVCgECRcnm2nfsOq
1CLI//2BBBBE4/iidUSskYZqLJ9SwKudCy/b5EuiwbnIIKrkGEBwVuCoNFz4jzASiGv/O2YtfQ1V
RZXVijEvlErQRXay8WnM8xXSe9NY5uP5WRgOy8iyGzfB9rvtWl3OsuflCWodVG+5zWD1gk4EwGVj
DNnNJ0UXtgZaXIcFFm6nDdqHbwhrtSkDErlG55cSBGyOmGeuOuZbpfYqnon6RsiLAN7F70Shftw5
fx8hoIJKpz/h2bAhrmAwwXZBIcrRxZKWEDUvw2yFfbCDchl83QXFL9OmuWHOVTt/bfF0G6RUlaVJ
9E6JLZiWL2gRfCIY7RTYh0Dj/fu713Kc22dXUNLQoHvQMr9F+btl0c+KUV7OLfEJcOJGSzYewD+B
P/z3MHVDt1/jiM9zN453ylQ3N67KdPc+fVedzWa16j/zIE56a7oZTaM1zaqWF6kXRXHzCLU7TJBG
4fg97Lpd+tY8dULUbJlgFwmEWahgxNLIWBBZ6l2B69dMa5s6yFQjlyvCiyCHCNOgaPC+6cNHlu23
mBln9rJpvkrttvs1Zi2kqUWmtNOTpkyj7XWXe44xb6/PkwLmUU93YFXT5qEVbW8AHTvP3uwA/wwG
Ak8k8hGvXzXFkqYlqCXy5kXHIitnCYQwczhzST3lDm1X+4N6C7ZqYGXN3hlAQ/j89zZTaiWwXwsh
NsbdNjse9aN2ivnwtIIxj3qX4OchMOV24JL/w646cwsfuH8//+uHrwNujVCLNe/AR5Dn+yW6+ltt
RPumy6ILdGNrl06iTTZDx2Xw96Q5pz+33D/JDl72vBp5q1AN+DnrMlK1NG9z8xtUJS5v540xQJmG
iglUOqGFDJZ7otnR6LjCC6bobuO+/FUNI4cG2gnu93my70Mq2Per7xiM5qW7pGvVSak3wVDAMw/N
LWQ8JjqS4Xq//XEGPyKv4QMh5+KhJHjrMVE1xzd5txaISJ4WlJk/BYOvREGDT09f3cLThxeTTjMt
oB6lrZLnoC+NEZBw1Dch4hJMw2d1L5RP7GI44Okw9/onmp75B9ZfE9qh+BOtFTp6Jgh//nMsi/Ie
TBUQ2pQiu69K31qb9IwAfgOrp2cFT2iSjNrPtH+z1C4Bh1DNR2UCIYrAKZfKIh7rawokvf6hF/dW
gHTUwREgQepYKOlcUYvZ4pk1hC6APdCHPODV8QQUYQq9iyo8aJ1hnNnGMwWQQTymYa+vvTf1+zIE
jz9KnRQ+r9zNphAV+L/LS5zHYRMpQ3Aa8GFP3Q2Anq0xlZ7KpbmB4NVfJMh7Ky/SpZeNfTrUPopE
Ghm0AFwIQqnQeVYOiHi3hjHcCrfTevF6QudRn1uCdNNVl8luwZMGTt4Zu7ACtiY8N9AqeTd4l2fX
5WGrrc11G5HJkbVCjm0bQ2tzn5TPFDWcCD0WAYyZyFBTwVWkPREmgXXwzfjpxyU1H0pBlmC7PlGp
m1fz1joTrCc4aIBtcOJCww3pEiQO9A3FHihwGSJHOrCNvLJhbewn12XgmNv4RR2UY/epBHgwiOfu
CHmEIravfYwBI9Hsb+PKlQ9OXQsWf/eDl2C714Za194RS7vFFAtOmvrt7jOoaRHXSuh5Pi/Jl8wO
xtEC4bjDG+y3EwIKZ1bRg4ydDYS2kAEIgK4onVFEH9bxFgILbun+iD5XiZw+vxCVElGxlgFGeLb1
jgrrNB5fQIogcjQ8AvW3+mq/AIcgKlZCtXzP11zsFyemuZEdo+eOgPG5U0rUVwScLqBYfCdud2KI
gXAo+sdhyg0kQjLsE7KCw8ynrEx7piPx9Bxpg2BUcel3zynMutimS0Zx9kvC0S4RSqd0oHTIwquE
53I35y+HG9aN+7OCPPq9Ta/NGF44tEUXbTjs814h4QD83lDClIYabXaEfUYmdridM4ohojSZ0x1G
wLj3XS2lgTHffhcbiXq52YXO6tHzjbtxyb8Ey0/aDOgMIgOF/saRkv2HWFnfbvfzN6Q36ODJ9tfB
+UJ58VvhVomJA0qvtVNHLXrpkV3MQ6SDhkgzwZ8V6qbtefYRIkJOG3K0n/ozhBOnOQKAtPgmBg2x
t3Jz6l0p7OZOSpRKB+56xGBbCHNJN56UABi01dnp0VlAQYekndIfqkRgSTrtb9Yvo71Zjb7fRj2Y
mmdEM5b+qrApYR6nztBpzZCQphFcwdoV/SN5kRDPBM9Y71PuVe30u2Xa25hWDv1TeQTMTyTB41eD
vxTkxkBQuwiQPX2EGwD5avCkkEk+n5AyskbiDYGeCjkbAUFQM915OpYXCI3jVDJMgeqhpkApkYQf
6S9QB+gYnvvSQrQY4Dh3Eb3JPqiOoIHSf/nGaXagHxz8G3sKZEICCBlll8iMqcB+idrch9BAK7hW
6eJ33LW6AExhE7XHif2KEh5SNufdHkVKsZuATvXbnUHbNtDZ93va++mrGktU+zzQEvqAhnHvSNEQ
HFyXesz8RMZ7+a5Gpi1o2uXc0xgimYNI+jzwUhDa90VXNF41vjmPWzqu8tCbaK9bswsQZG4+kWbv
9v3TMOoscy4/6jJfB5TZqDOul0AkxgJ3iAEDSgjnDn1JZRKPROcyQUMKBW7eBUsui+cLqJGOMRCo
S9iRNJK3atfjp5wAFFjO3/epIt5idxncr+u0lsFJx1Mun5MsmZmkEEALQrjwzHtadmhh6wMIQKuT
/QR1rPfExm8YvY5G/jV6LZfT20V0vpwZPR6iG7TLh9yfBCW7j9jxBP4HTJKXBgaVXn+J3Qa1Whi6
8UBtYz9fS8+pLO73uhUnM3SFINZiyz7Je+aUHCD6zj+itzMWhFAHwXDRZ0YazNh4Uodteoy6AlOz
x3lkBSfUvYr0wtpIpNXAdbYn+tDJt7VGRFPsITqRu+uH8bELnW2ECNIcTbk+wpo8tEhMIlC6KZ1s
bwIDteocJuArbHkiBC9duIrps7tO36nfg1TakjjY3BI61WhwfmQT1saaSINgKAHiRaAPvG3a3xmL
6vnwWg2wSgRIxUlOniUsSWiVgBxAcYIQC+sFc7Nndx7OfXQE3HeTDgIAfYJt5aifKc4WvLnsbLs2
nHIhHBHbn5xY0LV0+9fm0n1TP889Y90mw4MOCX6uAwj/tEPIjceFOVNfypfMhTnd7szhCoIlAiqw
AXvkFTa2qy+XEfs+BeX2vTOvaKouzd4JiB/UMMJ7Nxl/uz2AAq9zAQKNVjE4kxPzk+bvxz7P1VZ3
lXWUjw/cfGxvkbAc3EKQbkXDJ+1P/wE5CNUBVPjIkFC3EhafdKojxLnSATpdkxYxT7Grr1cCsvOu
dfFhw5DxhXzGxGeTijummisfvKa2cEUmQ55hQ023uGA8IghtYAlBOhTKNq3F13vM9hEapaISVHQF
aDYFqaaioCgqt+E07OukDuGwmKDjH3auSwGmC3svynCDZWnfWKo0hhFX6lD1QEXPid9ADMrbFkXW
/rsgbKOdy18rBNriAYYrc6gOAuAZPCcf7deVTKuPXcjdj6/QCPuAPhWl7YkUIh+Cpvlu42CxDtZH
NBhCgQMFDXoelMvDM5RZVKfykTUNgO2u2ugMqv3W0EWNDaDVN/BCLFlppdB1Jd0EanfsAdUV7MBo
RHeMhAts6xoB1Omev/n6rBcdGsoJGdwmH1ETqHaHGUTQnvsCMAskjtpt25N4LH0VH+ZmP8i70ac+
RmVPGMYc3g6m7b2dKGyvQTFeV4Bsr0vY0iAhtXUJU7Xdx+F0lFJTP4MVleiNm0P1Ct6RwfvKRp7B
Iftuw7ez471Nn/yLPGhSJE4KEfgjOTt5NknRRCKF7dJJKrENiWf6ADsrunDt7gmML5iVvhDIxiB1
d1rh8k2DXiF5+hCp/AsJdT9HdQAia25fNpQwngDuwuY+DqW+S94yvk6VnrV8o2gBRBB/URDgwPRE
IxpXISfcqCC7Lh15vsQmjI600CpzHccT9a2VRO/A7bk9ZEBcmnsJyLsLoCrklokqn5BN9rMjJ7f9
crLFY67iGvcmKcpsQA8FrzWYrmdqn0QHERpYnfgZ0Y/Vz/COOg0XhQjFtYtCeE6q1Muon6h1sQxL
U5TMSiKKvV0AIodNvIHnkNuHFxwVU3sRzHLEf3o6ZSQTM5aIGMq2EFBrvIhuCcLn3z9IfvAQ5Afx
BFQQpBLaRj8fgkacemaYBsksczSatHMYdXiyXhrm/XAYLBtp6qNPzI2h/hxGVluR7J8p/b7SNGLL
abQFR+5caWiFqo+mcz9O7VbyddWTrwHj5D13pVDagLdLZBcBxxwaXamLlxEHDroejxVYtu4aICHW
ueSZL+7awsy6YX1rdSVxTYJaok0p1JChEdYe2nJ1cqvWSQdJ2UfYY3a88nugrffwJdlaU5ysBt9r
UJiLoG81PPJ/N0drQ9eSkkorteqsqycaGrwkcIiyVtgwI5+HgzVUgYBWvyhgU6i1n4CxgtwHE9A9
PsdNxGJZEZ+3vu3vV6GWobRy61KZvnFCI4b8FeuxpYG1JanxPCKceDau2RMKA8fvEkDaE6ij3QFX
AIIw1e4eKhpLrmmC9Htl07QUKPDo24epjxivTEJ7Ibn0qDUD9ByDqaN6Y75cO/roHUAGrz3gYaT8
cS+aGdxpIN47L/n2OVpGTwb6RHBuR8VL+oIIwXxWDHxnxlN5WbYwjex4325hh0hl646qOzGeydUA
oD5hlFqtHHXN9dHieqswbwaNNCezIFgBLTijEtXqAAYpQBcB11Zf2p9o1iDfOkxJxowOt7nUtNMe
hZb7Na6V0NxSbyV7j53mv8FCXbwDyVpoJNzCjc05jIRK1DPq8t2/N/iNc/br02J1yKFG8h2I3s+T
3S4LCw04zG7yD+SU8ZsGMylSGqCQZ/IVaWy+nnbeUBrIn9q0xGN8Cx+ptbTmFvVGSPbG3J+dhwDk
MHTHsAI5A/A6n7yXgTDwtqIKJFSnwI7wpk6/ymfYJkOcy+ZB3oMLHYdT7101OkVhy9zIIK5J/vJO
Wxm1PEfZCY79AeRyMa+QwTHEM3TNx0lC+5JBGbeT579X47dAnDhzRHHL0GEM0zr4uRpaHJysVJbx
spiDF5+h9PtWCVQIZdXLtjVClvcCrqnVjR3Ac2/5BngAZmNTgv+3NadP8HLohUtYS2DhqVyETzLM
Hn1C2qStW2tzgydmP7hQoQWDg7cmsEcNXd82vPg1cohFsNENXrUR19dCG8fd/TN+02NL6wQjcEcq
wkV/T7deRSa6EdHErYErr6rxFvg53ZYEedC4xKdZSVp06CXbgNaHNzXoSYUdL7Oj13ctBI91ddRL
r4X0RDyGeuHJ0/a1276O9GycWL1IsmWed3vnlA+MJkUnQ0T8n/uTVwqy/G0eKQbN7lroSY+ef7mW
2VGEnqVm+53BDSGrrl3IdRAHeHAcwQOEbDOzD+QBYGnyZb7QjiExjQAQyuBnShlqVTlWPs0X2k08
KBBaip7O73CVwMmofQ+tmgUUk8rRfE5b9qWMQWtfpQ5UhcGsjzOX0LOHeo+ArS1w3BQRKMx1pfG5
sVup/Q62zJh+ssGtKv5Ru3KyS5CbSnQC2o4Zojsr3oBDpp0Ct4VPdywDohulT/Fcf3O7EKqw6REq
BOqrC18o3LR215Eyx1diVvYNwS5vHQeHKe9m6hS8+hdoGmPVB6ut4eC0xU759ZnufnTtslKs/GLt
s+MRT5acinKxFdgAQJ1taGQv72D0RgZP2qfDWh3jVyjAf9TT/K8EMbRnaXudGUikf3irisUHTTvJ
vqxFDObq/HpCXS3phJKNzO6CcpjxGQmxPBAdcJAoPfx9Im7h7tc88KXDZ0v8r961LZPEk0o9PaKJ
JO9KqJqd67AcFq8J77cXi6pxLPQhQp463jr2e9DXTDYKe5/Q9ZX25XE+vnAlmkMIhO/HqY9QmNW9
FKgFwgvN3q+rvaMMiwV1LViP0LN2VGa70lu2pU94WlUTpGfQKLdDdtzUGlIazF/L2R4gQSaiXjGo
3sNesr6iB6d0ITk8U8uj2tQaYKGHxIMh0oD2hrITimaIBS9UIfJwZh/P/l4n9XdexCa9W6daQugW
R1/eHzmWbUx7vrPeuZeOIHAooiDgD3RIdUwKCDsacgjAIr51ckynWugQ4lsTaDU6EpIaCGDEr2D9
HFz7DDvRKXWmUlFYaop0tzDx13etJZYXVEjjEwiumQL43iBhkTtpH10PxO+NHvVatBqBAmTTeGp2
gyZY7E1WpD66JVjfuEdyqJXa6ZCu8UU+SslxdhgGm5RwpY2q7ga0GHhxBBOhJk/JbABCI0m23sDl
6x7WgDkHtDJoxvDPtf6CRDJPMh0qSjS/Sf1i7JAO5akJ4nsiCEDG0Ov7K91WutnGHRi7XTE+UJhs
R042o06ISwz2LVu0p+xPpQMqh4ot9RO4EvxF1D+aWpT1BrC4XDARsVQ8ZCwEBm8iPnedOaV1TNxT
ZKCCg8PZBdJFOAi3xi7tcwy48ZAgpwkujZJNMMB9WG/YobcnSW3NfwxfW/NKya9JoehChKdL7yba
aukMt46LZxet6f7geMXYLxwfdurOer8OL2/Wbr9NvjT4rVL/2upGON9QR4YCAjM8Bm8OL/gbxcPi
7BxZv102yNYRhFR9rp+Fb1Zu2iX+pAfH/Lx8yQh6s53F/FBAO7w985ViqrGQtZz8C+eKYnJyP/4+
k3X6/a8Fr12V/tGLVLVkwRHhx4Pn09xC0dYcsip+uN5xSSsgx6b2fxy2ljPpRu7qh5Rhs17xfekj
7NMKunuJug92RW3SNKwUuwhDNQ37IDNA3hVShIwmgIo908/kRdYusm+d88NMBcO8yLGyhzq0NQHR
myD71Q4fu8JSkjaSRbFNKAl+UnSGGCNttGULQioFz2QWLHAFyRz/NR5isYYgpDsKEUAlWdiQn0nX
ToasDi5ntvdpPfta5yq6iwez52L3DZ0WYP8L/105tlbtBOhzQBPl+bA5OCltMdQEZiFS1Tb8HhK7
6dkujH6xo5w8bcGCiF4Shw6VY71EawNaE6QEUGIaHDPAKVP1QopxvAwuELocLs8QGnW3tat6aAe/
FRPa+bkAWKP6sUteVHcYoX2FnOGpA6kOhpSmd+Kex5Om702xaoSPhF8J4JJ5OXM3GublK4s77Mko
bW9pNH0cq9aVxzNI5uTrBvkLrBT+9fPbWGErrM5XN5hF33RyN8ZcoV2EowcfAV/0b3MvmhTMD+8c
6iJIeKGougDD2oPBLXPpAmf4QGsw2JDd2d57sis+gsjZA+JHMJ0WTYLwLEil+X5N//ADqjaPFlZj
UgoO9j/0AdqE+IRMCouWHSKz1zmQow+gn3Q+hPXcE3vUltd5j1/VefNx1HtCRgAkTzQBwgMCnIha
QtFqSrnNpqWpHRcs58+G5AYIzTHPdKU8wTSQXpBMm4lm+VRH//2b2jJKiPrySK3vo5ycFgWAApxk
tG17AKoD7Da2TOWOl1BKrQc3YsCfx6fLkwHuIl3yBLs1Yb2e+uxx6Efy2HxRMVmOO+kTIhXDcpU4
+3naM6lcUXY3KD6DIp9mCwr64biAI0CcfNuPEEweaUuLL4LWgZ1vPNQORnCF4vmxT/OUMtA8mSBh
as2MriGaxNTBB+X+VpiwgGDAnLeNVw2pYBww6Ln69KJiUc4do7jnFLu86pTvdEc7b6hIU9jHA2BK
m3uPQjJK3H3B2B4d+if7RVc7+uep+6IN3tLei18AYs+gl/ocHZ/9kG9jXEtoWurISwf9lJ0BrUbr
pXQtVbhYBt4nT+H8sAxeESnCi8d6Omxb/JEPRYjWP3AN8fY/CIwQZQmnhDmXvJNareOpvqL0+MGZ
io8IYuTDNmohmOVk/OP64eWdPWXzKYaRYPdAnSD0T18RC9m1x/ncJd8KK0n5MrD5uEBC+9Uz9UvH
30jTYIsY0iIHDWENZV1YwvTpw+7cTTr8RoNqe+msr9ujo1MC6UP7e9rPfQ0r84ICfJc0C93syzvq
jretKqh8f4dXvWmb1gqLKjpexfEaohb3DXGXEjkbiYrJK6TwhUbBf2t1UI2stspbuHLHAekUfVbs
GyAQZLCHYWFsbuQ4J0ZJ1eiq0+QjR95p2ka7UZ75QyF+/nRAFxJ01shcX8F3rLgk6ehTMibjj5/2
Kx5gPq+Gwd9Tk+sXZR0zVMdOX1TXUMoQ3E65E3STChq5BJW4QqYX4dX9MviMDijmdF00eL/Js8nG
gNLMtJGJG8Qs+9S6GHkopZ08qXDtxwBttgFt07RzxsZaQn8iAqTxDN+ItN7hhSDiv+OtuAudCnI7
b2yq2OXX1ZaW8awEIX3um2RixyE2E3OsK6SM/ovcF+nDMh8Zdrui0n6lWUGJfeTSG3g9LH36oMXI
oEDj9RMoTQJhct6+xf0zjVZ0CVo9ZZiPMlwykrX+XgyQkG1YRpFA3SVYv1axdv8W0SWM5IBV1PqQ
DxG41kmqN7SnztgPtUG9nZv5T7W38W1MlYeHDPQd2sitfnyXU/rlWfO1slKm1wksRTi7PVwTQVqf
ZukixtYif2mYpIjG9UneDyiOyd2AF0mrolYbFON4h2pNN6TDXnIV+zZtHQwn8Umind3/bBj10dLe
j1pb2jyXi+tRY5rBopoJhcJyUkCgIvLbAOmHSS9dQ5luKL7XnnS/1rb2pDtcTWpEAYPCAgGJRNmH
18Nl0NTuVmo1/l/j1J5ivt8KIv3MkiKyf35p2RjHsK7DhWVfCfgQMDMb+0CEZIic/3Fda6WVS2bm
SvtwGxrHSnly6s1XfZxrs9Vo8NnQYq+39f+ZJwrW8J419L7q+WlylFNdc4t/gLZX3Am1t2omPiO6
yfThuIfyPoXkv6f48CPeDVr7iEl8TU/HayZA3eq8JCQBgxVyDU2Te/gR78apfcQo4jUri8nBe7ez
heiMCkceIXD494Tqradfy1j7Zu18L2epx0io8CPkfqB2Kk2xW2Z//D3Sw6N+N6Xag1HVj5mfiKWr
aJAbA/8rHeZ9v2E6Td+nlhiXSqEY18Nt3ZgL+p9d6iCTkiTn78k0jVPLMnE5OcthchHfBzgVMGji
JEG5CTnTNIz487vwaJzTYu8eGebStTA0QoyHDsq+21QFlmvZSH0T3GLK3Thu21dbR9oUMDjyebpU
x263Pdp38n786s//XrnGsWohP0x9FOXAV08DzDLUccDSCXNFjGmm0uY/jlUL9K60l8Nz+7Z+ElJZ
0QhGBDradABOnOCGwcRJ+XWXCcV3qjHoA+u1PVGUph8UuatMU6SgKC8vjUEbd7rTdzEhofw42wqC
LQ1jiv3815i1DaL5UZlqgfcPC8b7zNFZg13stBbKx/4DpaWegJFZTrFsGPdhfPp3rjcA9d2GuVzM
1iHTmavgehzmWUfbaJTweVE3RcKHW/NupNp2Kaq9ZUUnZpiALbFmyBqj5E9Tllk1VacfXp1auwWt
nrYATbvaakah5hdmLslTnhtYS5eOslWzYXuwX8QDSEN73g/UzlcJTLfT1P/IkSlqWFftwfdE77Ml
9HRh8tw0d+/WNVYPkSRVsnxT+L2M2nMoXEQXoDmjvWB30oBtGPHR+uoyLEfZhPdu1q9RLT1bxjEu
ZI7+Fb5KPA9AP8PAeXXnTfT6RzfA/VC1y7Noq/nJdXN5mo7EtBC3Y0qX/2XD3I8ilvhuCZXQ8s08
ZEL6NP02xoKyDymVskQwaArPStPi1S7PTLoUOvHstng9eY0gQx9BbqAqAL4HAZvV6B9mJRAk2vUi
4Wo6/mLF6sf/fq61O9U6q3IZX5mruIawhNuI2ZbUvJitkM5vCnEiXv4aT7VonulCf1ypxdP8WqXR
oXWRpyrYtnJCrc/GdsE+Q4IAm9sI0WgarrZhDpLvZdI1lRGQas/h+SH7JOKNMGfwnKpA8zz9kO2c
2/1CXC8ccTAbjsejQKffzbi2m46xp53a5lmevtJN6nF5cAEjToZfUsNAj26P+4FqW6na+8HlqDFX
GqvUcJB1WXpzBU51gMMAwEfKqk1jqg+3z93katvnGst+eKj4nNh0ToSTLLArjAX0pwrZDeqDLnhw
C+GYom86lGUNtBUpxhfUFBDwM0biZegvkCfE96DxZmv69rVMTjLKvSbtWQ+hdR4s6IPftjYYbvuC
BEvD6ovP+NfGrt3dSWRGuVIxmrxGc4aKnvCCzwA8VnxvZSzWv2HEh6Hjbu1rd80xKeAC54x47o0B
6fLJ+4v2EkxIp2GghoWsv+mPZZDqkvjIWBLRsxyKlEu05SunTVUSs5yG8RqWUq1d2NklsvZXcWIK
JGmhCzqBc5lqHJzTTAXwTDrSMGIdyXXLXu+OTh1mcc3USroYmYwtA3TSYWBSt1BQccQTDLnK/QAP
TOQnLxMUPREZrProerFjm37G7ab8Yw/dTtvdxXOVj3p4DFho+lUAmqkgT3BbfcK/WsisNN09t+/2
13C1yKToeeWqPrOOLfTahJtUuC3wWkG6A0nJkj4kLAAipToOBwjl9iyuW2CxuAa+yd/owiTYrzRe
SGLX/vWjalFs7yq+e9b5+OLUwrkhuZfQADcGaOLg1SgLlRGhE4A1wP82NoYY2q0xoqq1MxyW1vkQ
VYnMwwJrjAh7BG8Rb1JRa8H+VprSRMSq1lvFMxTQm2tnj1Jxvd3CJVAHwtq6NSbuPr+XHVwvC0Mx
dQ0UOx5Fx1mIm59QUfLe0PpFbg/jgv7fx+1xCtJW29htgqnQ9FqcLCoAZu0i4N7oSXMAYxeSYywp
0JXOneMsWbEd0MSEGN/dzyH6US1tMoKQH5XTUEv5fz+htvCql/ihr/MTcs4fDd+Z+Qn8Stvgw8CB
N2eCRBS9t1pNIfR2sH/ttruBazE0y1RfK84suTxP5H7lTuUPYK30IkWHLtgEi6tia6WdLqvX6zDY
9/aL/ScWegrrgxbSokRxmugUoIa2jgfaRhka6GLHg2xEX2gmzWIVrOTeUZGbXJQreHv5FJyI8g5s
sTUGMXYkoUTeygGoi1gKNycKEag1hru8Lx5C6AuCA5App7SGF+5MuvKtoUjOzsQjRMRGGkiXyX4g
9H0VNgm4UxDxCtB78dowMS8k7bdxqaO0gDwS6ur4wrmIYFqfEmqJ5iybpmsYJPMLJImbnim0o81x
zB+tsDXjBwJTsSZ7y05Hf2+6h294am6GKaTxFLOOV86Lq5Z6udmaQrQAeTpFgIYAL6pGoEEbMqOH
50rIBgGMVmh31jZ46WXHLDwYLe4vxEBtZSeW+u/5PHz46Xdj1Hawpx691jm7jZFNSmyUV6IW5vFB
DGSwpSdvJtvHT8Fzxmt11TT8/2c5/51ibR9XZmUZp/w2fDg4gaFLkegMd0JZuDFKPrye/51q/eWe
B8VRabuMBZEcDihGi3QLT2MZ4YBkTjOlOS4/SkAM2cSYAc0nWavbFVVhGaXXdtLihckrJQfMKqow
5sd1+rn8+zuKz1SPB3cj3XBCdyGYbknbvZiM1AIrKzK4dFIMmlawaZBafnO2wrYPWF8soFDYiAct
J+43DfIwmbifiljUu6kU4VnTFHQkeGkhTN0NIehiDQunayiqH//LGbsfTf052tnM+XAWC/ePaogy
RDLu+e9v87AreD9GLV/B2rvyr34qtgFW9ysiM6unDHFjh0OEPkZjhv3g6abT5VFNHa1EfKlqr5tU
IxXZq6fW1IUzZaHACzRTOLQ1jvQg6fkxUC1CXaqy2nsVA5W9f4IG7356O41PoqYJ1aKUGkRqK4n5
SrkjpuR3T2NcGSbnflPRrWlCtXgUh5rnugdxYtl44goEU+lc5k3iEo96D/cLdwvLd5v8FOdGGqi3
bVfCykTTgP6bxl3a+AhqWLpbFnU3kqTm1NXE0pElMyO3604PK9T5Gkd6EB1+TKl2bqE0iYcde6Gi
Yi/ZyvAELbjp+zyKDoxCFFeQqWz98mQ5RHGkXoMD0YFMLx+KUIcKHKVR7E+ar4wHAfzHaLV9pyn7
Ko3NsEUZBmn8LnhdnhnxwBsoDraMTkOcePAw/jFabfOlcaD5bY+5CaPPPT4VqC/AIRHyYk1hr2kd
dbFt7rZFcVDjoO0yltjoonB+4ol07VI8c53ypWFiIojWbiekhNFpbrURF8TK7edgSX70M6/ti0Qm
miEs1xOtD9B8UDKA2SAQ2WkY8OFevBuw9hgrQxndy9wDjrkUX65k68P2XIZP8JympzGeulhqwsRp
PgUPA8jdyLXQe7Lys5wFwe0bDn2KWcbyAHygaYYPHh4/VrQWeANL9YPj1W0BfRXSCd64aYOIv+Cv
T1bb+QA+TT1QWEGBPjmNFdL9xpv+YWi6W6vafjc95epmMWOUWOKKcRIUe02aC02TadgO9UJQ3naV
JCr4KJC20NIAL44/cNOtqzyoY95/k3r5xwiP+aEqmE64BQ4aJTb6Cv5KACz0DRgrLhMfIIK/8Mbe
7PRt4vh3GAi8VQsh4P+2/+t1IS3dSz7lrxZy4wj4loP2O6863mCInAMugQK9OEw1zIdxm+w1bc2G
nVMvBsX7oFSrFltThcCPY8cMr+b/KVL+u3NuEnl30as6tM00yhlDREqs1qB8tHb0GimHNyzl4/OM
GqauYXmm3B4wdyPlez5oKEYCRksU2S982+y1MCn/+4s9Ps//DlO7PI29b+1DSbpSQhHDwNBWBn+P
8DjlgIkH0xaegFIXeFUq3TQTVWcI4A4F/RpxR8tn3tZNj+S6P6YJoxVUCq8eg4qQgvzwz3jfirLq
FLtSPs1QYvSHp2Tq88gPJtpxXCp4gtgR4Jy2czn1gpNAIAfx9Io8e9LdA+mmSgF3AA8jdRbim41O
EOz3PvqwyzC5WTs9xYjlxz13CVB+lPbQcBWXF2g2TA5eaciEkY1cKs4De4Rr1Y4XdSTwtydYMBcg
hFtgbqnftZLOngodCpHF0MPDxxu0OI8gcxGG1W1oI3gjFIgi6Q1bF83femQVi6MKIXP6rYIR+HNx
Ip6L5eFk5lMof/Yu6TpbBCjGY/ifwQTpK+TG2AM91Nd6Cl7ZKEhDvRhlkymoJiQ0OrvCHkv4C+Hu
4GzVDlEZ0mtnPAYjby/VzvhzO946Y+jt/M3j8fbsjFG07uzG291uPC57uwo3ttxpd/4PZ+e15Cia
puErIgIQ9hQJWZBNSZk6IdKo8B5kuPp9yDmYKmVFaXejpqd7qnoS+O1nXuPq/HZuue6ry1/FDOWb
cQD9f4sdC0DDb8XXUTfRT1cUnRyEFDILSG5hWUPLPiYWcdcR+ygbTMF6cpyhf7uewDAagnm11h4Q
we3QtHXbnn1++pC6aSlAt/1s5tKkHaELgEdU+VmgYWXaMF6JfpFzQ8oB8re97KM5e1nP+Afqle+d
vVwOp7uA+K4nvWckgWjpIDiTAWtd+ON+9J5slZ9lie856sXQFXgAcLT/nKOmMbP84pks4LHm3j7z
g781P6/vHj1OxUYBwkm3lNrgkg4RnuImiZEO6HX778iAco0hNFSNvuDxAUP3NrBZX4uXAfoBfaka
JtVIHrofJX8nG5zKvfcDZxiGRiNhGREaFS8pmEcmgVYFqmG9pILVo/FX4Ys5uYM9zlETRljhZreM
11tzkFDcocgG5OeGg9idPpW4BuJZ4ZOCGBClKREosxFaCRDRaJ5NkJ9/4nEhPRI+2fLKQFclCUql
ijvzjxK0r3h3RWxa0gxl0uHm9Kv8NVgVkFOqkbbpm956333Z66CwAXVlu2J1+9IOnRNve5dCbNb4
1y45iz1lezsSmGikj7fda1TO0G7/yg/NJwXexFJYzpUlb5SJjlQ0/heIZ7Vv4ixG8R+JCzBpX2Zu
N6iSsFYW2UevboZQxBss4Dx3EOyA9odycmzpC+1gGtN2O0Ay62ge8xM+AtFKpqq3R3h+prq9UY0x
DcFv32fNzfZeg+0Nr/RDBVRzUmAFFMwrV66H2Slf1XLPHL6dpNu0Okn7oLKMvvmC3/JeQs8ZWWvy
4vtLBX0S96Int8fPOnQ/+pqk8AsopWk8xrstWr2NX7RugWoFNjLozL1IlEBd7Oht+dqLbYmf4NSx
XAon92dVvEdi6X8m/7fHP2yXMB3Uwa3MW1fG+gH/+RcpBCRIwxru5Ub+pSHLv1JpqC6lU4Muiv8i
YfYESVt5UV1sm+dmZNGWqcc4XMvySF1G4eiijL16aMjDhFPqDQoDPJWP7FU8Nc98fNU++/gj1H0Y
vIfbSrpKrUxZqwW9RBc4tDsH8da1ABfTtyEWBKsal8906s2TF9gRqFRg+eB4K3MeviVLc5OCuAZ5
gARNPep7wto03BmEdJgF8VeflFYjqWJNQ8v48rb4Z/QMEKrnz04tGj4/vwRnVupVMjgFEdr9n8fW
1bxeLkoQtaSrBXzA4sUcX/ewrZtiZEo2lMn2rPB8dAjegNhrlN9Zk/qoxs4+t66pffnUM5zDLBWB
sgQ9fLsVh1qHFiN/h96E6gkn0xLBM8HiP0jGyeaonGagEzDtRHblI/8YvOGlUH6Y66AdJeoISjPe
R2k8rM7XqXGCu+AvilXcjoKdBCcx41TfQIL2T+lZKOzkMs7wuEObD56GXMyaY+wqsN0QEoIobowV
nBI4MaPP9DqLUe/zZ3k8MbV5KY9rdank20SdaYaTFdMsHvoQlgHgl3ixj8qNyp+ge5zgpzgMaQY7
Yi8unhI6aPjZIHZhU4ZBG4IEAUnGNp/ooWXM26XvlIPKwmOGKXZA11p0JhimwaRaxbZH27H6Kt5w
LyXQDS0PRfsQ+SoTXzdsxmYC3nDiPHoRTzRUAnGZLmX8EAZDgb4lIi+yJaI4gyMxIj6fwSw8oFch
b67WdYqeEq4TGgD4Q7jsFIa+uiwjrgQsivi3L5o6KXHOfKsPN2T1FVdxAydwUIu6ACZ8DdaVIwq2
0HeC8veL3F9Ud2QvBr2+CpIxk+LQty18IkCN32owudwi0ez7Q39e4Mx2zGEg9I6iRTwU5XGZHKCv
FcUojUddiJCeMsxP0jSJ0W9MVvLVDTeDfCZeXXS6ZWbdsGKsXvEowXNemFYLb2y8IQ25HmyVwsqv
w+QjIgPh4vwIGcJZ62Onmp79cxOOL0gnQYoIxzGWIe2qPKPJxLINTxdk+9hgVjGO58WqRrxl0bEp
T7WBQlKWz+INjy1k+BS1hlYE3gTTkkU2KnGdlI7xvOW65X35EZNsBKsvsMS9+XE9XWnQzqDzT0Um
0Olm2ruJhUCLGA1msJvBVGlHt3JecQWzMq0aUvkYS6Fbb5RDa8zUe6penfc+pAxXh64WtORjr2+w
iTdiaYlXu0Wrs39ahS9WM/Qh9ZzbzX3ZBFZVWMqehdGwiIBllqNSH8IGv+L/gH4ywAuehoMeHkt4
rGH9qQ81zm/DusToPHOJYU05TITef1jPpyoBb7NIVt1HvY/nJgZdyD6UaDxOeL2IYxQTxrH50TIC
p+hTOKL4h6IGw7PCNOeYsu5ZEBv/xA+8TaNdd0QCoHT5rwY7NcW68i4QQXY3A7otP0Q9Xve49aoO
Lxx9mmj84SkbozD1McD6cSHRVCEKwsEzHjKF0tGgK8egLT50PBhQXLFFrFzmcPjLeWznm85q3fZ0
P6VT7VysL1/1Un5vpamoWd1LilNHieal1YUjLbNLYyS8Sv05YpyLC1vfLbyJJk9KmIhYnQxZGqMW
KGioWqfs7W4XX/WWE697weBYG907y2DPrz3mdVa7Ml8G4x1FzGDq35gDm7e8Ag7Bk+fjduzp99WE
cb22vZlVsdIxKUXPs5ozdzTLzGBUUXms+y/N9+aWneT3KYvNAefh/pJPWeEGMJpowc711ZE5mPpX
+0LNEkVPUCLYYaEJ6A85wBJzrEvDCFdImD1nhlhnskbJjiMSz1x2Hcqyo3AR24OFgswCBsn5XDxw
VgVrXbE5RfAIWBVrxWafIGGzbGaMwjhEbvQC79hK7oCI1CV2VrF7W+AjoMxgww3VOcoA6G2xnhBV
DXHUWkuE8PKsfpVO9St5aMGZtAsZb9kK5Hlzh4QzqPF8o4/1kr8qK7wcHfY1Mq47Geme1RW1HqfA
Xi4blsoI61zv7YLjLimav8bx6rVd32f64Q7VRD03w2JT1YRJuIMubm41b069NkmxCTbmm6oOBwzL
Rj42Nysy7Rpz6L3C2p+r71habbxiBNImHfID6DUfpMP9BXwlW4WC2w2a16nNrC4fhq/+a0w8BDcC
5AfD9GkGQ47QSYC/Fgy8c3fSxvo8WQhQA2/zeJZhBnV32h1svaUJC3va0w/8L6mvjUYbb0usujZY
8GPYJPGwbIbSuZSH3f5uzJut6JRv9Vo9VAz2IVwrq2SZvrSz60uVIVVGkOOt5HG7GoY7lQAA8QwC
iGB5fzVRqyPCRFxVhhZoanZNDiiiDMU93YLYiPDCDFExVlClxSSY3npPTOr9HavJNHKRgZhiNIj3
IP+uCUR3KqI2UmCo/Inv7bGYNnTZ7+QCA7scY3Jk3yYYdQ6rLapEm+vCLL6dJmkzE4Tfp3eO/cV9
IX50HPscxGPMjCYttj7VMCeTgH81j1twsshrUsJCJmIS7phKy4mAARAak2wsZEc/e4tyJaMDqix6
2h17cC+x07ikNsDQyxUeohI6bkRRU2UcvmEqNpcdeYSBFn+IeunmjtfI4A2hxJlGk2w5vS6Er/aj
DywoBKDdtk13OQ/QjvmOtObUnNqd1ovaiEQVSKmIQ/L++K1799/ylzwcdft8LJ3FRXdO5t253l32
GJni24HUljGtdw0mj5UL05lQ88oPF/xpcsYWiN+54ypzjnfNueEsLa3gHNIYSpHnCfYCeqW6VWNB
A2EWjzCOxnP6Viz1c8qFpFi6YAXqyPBG3dl7VS6obgzyIUq4N3XUIYXMTfHZ4OmWDmVikMHITKys
GUM5VfdFNmI8KyDJaPqYQ8zjutgS8HlEOPTIiruurl8REliosx3ql2Kbji97bGqm90V0hnndF/K9
ZdKO4tXtalfcQgAwOM43NzcJpwMC1nf9ezZqlIq3aAdfZ9rUxI6usPw3dOba2VzGfGB0nennEFwH
BZN8nIMfw34WLb5phrLGCZM5CIjdOyXNhTBH+MFWUIDl2eoVUT3Sjeyc7oo9TDbOOIRMCAVxHsD+
89Ti2mU6xSldXc7esTlV8/5nx685DDTzzAxGC0UZqu+4Bn8IX7Jktx8mcSHaVUg07fJ1Zt/2Fw0/
+5qayUfjD3ETveDEdUo/00+UnFjFiISgLogYMrTPm6VHX7d4ZBwv5wizuuAkHpUjwida3wZgaDgs
QgR9dv7nlf/TZrAv5t4HtlA7YZa51V7aF8WwmSSnyk1ZlGemcX85tV/N9nbSPItKk4gLgGiJLxQh
N/FnxzcX+3Ss9rojoGTyUXkMzsk5HPfajN6iO/RHTLbJCSbiCQ83xkSDrOmPZlLchvkq3LX8Ypux
WSC+wJd7YVIuByN2UFQneJjga3adXtANiO16xcjySRzcx355TD0Q0f74QimisKIOwNv9QmO2HYnj
IyNlFyQg4QqNFxLjj7yaSIbN2sVE6Yz37rgcDzgrcCmEdBX11H8ZxaiBnSKcKmNBFJzN0Q0ZkK+W
qQ7OsUG8SrJnJ440QzeJvMNAfs2rYPJee3Xhrr+zUG+XZsSzLlqv1w160wNI2ZLtbS9UPV6yib9C
nYq9vOjl21FutKvxtZdFRUn+NkLpC8OnvtaiIpAkf2isOnlK59xmEwZuCM36ozNseRkeMge135OH
kawxf/U3PcajWfkL/DhmnWTF6KL0Uj/JPsmHl/NgZjI3+eq+CFciERzSrm/tR3q8b+8bz62eibU8
it31aTJgAhRzJQ0dsB8SQMpVL/PSLBp6bsikUhtqgEvK34aEBh04b63beLGPNCpb2JDOwhGk2yeV
LeNHK6R/B9oUfZaIRtdjiihp9xvJI+/QrbRfBFWERgTG6GPLdrutT9k4tA1KoORCL72pF1FkfLqe
s128yLfRp34sonGbD8sTIbF4lvNhu7m93N/pdFyAlUZKry7gM8DEE8f6Oiy8EQWfZmouKcPEk9sL
fijH3PF5LkaJ1yN5MDOpTFEhXSJtSphh+IhSYLE1TmeI0ceWAvUrnw0mA7y3F8SowtLfF1C0QvQo
9cnFBtx4h2mvjfEXm2a2uZE2CQgBCSRZ6uC2ecL05k3acAV/CIgDbctFNk9HXJv765Goea1si/Pt
HG1YDW+DnbIZrHDTPl9cYxFtg22MSVs8zQ7RNN0Jb+abt62PgSs48lLZXH8lOLluUSxc3bfq6NaM
zK/s1X+/vMobKDR6bpGTTeDzJ/trA1K8Ro7m5iKRlbgtnUekk47KYo8T2C5mwv0RvtILVBeMrbf9
96T/bcpRMUGMWUY7g8X3Z1Wgk5VOz+Wodov8rR0ghivOruT90KnjpdKs//2wH90f1hetfgPRN5Qt
8XL682F16it55sc8jKy15lrxWpDz0wrHA7SC//0s9g4/7aF0o8KBRRFEHQw0U38seATmoLkUQe2a
ylcjVE7dZ8VVwXH3kQboNRhrXfCsXBFHZrZK7yfJWAUyrr93da1FbuYUQurqoTyWpMsGaNhYi/Wp
OMxSTBSUwUru3kvhxgHLcRZXC1mrJ/E1mYm+Obtl5VeOFy/3qxyj0X5xagRdjGJmVCr028Iysyue
3/BjS8TkI7RgSmQaStpVYUEGAqNAABbO4jCoLtSJOrk2ruHnri+1E3mASRAAxhYhfx+1lSDNdhf1
Pr/oyJMo6PEqhqWZ+OBeAjtL2CfhYJ03xlSmAnHVPurLZZ1494UfFZQNmkMuX1+SpBuKdeUo6Xtz
PWNYeyFQUWQi6hJCV0cmNnALYWC3ZTCuqNiaAeyLSh9KN/IlRP6DYGDF5VTu4lnSURwYIMAfYvEu
IxlfAqcmG9YEAyU2YVgR2eBaRR5/lCrUYuICuYHLsFH8VRLe7WuqjXSdf02gRt5JTihdpvf6PrsZ
6gwF3EWAr11ZjyLBHF6ET125jKPMiS/ayJeiD098E6+9XuGFhwSDyk4y8O6VhzTIFkTDVrpfxtjE
LvNYXcoKwmZaOGyuEtp7/srgOHqy/H6s9V6AxtRQoDJFHX+pfuP91hvMw1uUXiX/7havMNtX9x4y
dCZ1AsGK0/ka0twY8Sxg9/9+7s975OG5Dx2kQZpqtR4EdwzAalQ1y19omy4vL806nafT+963qZrh
lrK+9iJeIlhcZBsWz8QuHt23DSTef//6RwhTUlaDML7z9c3I2wifndNpthR+o6AbWOj6vKYPN05I
mtb+glLFN052pYrTaHrprARlh8M3GYF7A9do2BECAcT/nZrw8JYPJ4Sftc1FNnnLYD3A7GHa/KIc
4TZuz2v5X7BDf2AAHh730MdNCtnUBIXHeWdjcwPyiW/XAhnS20Y4+WvpHa+uZXj893p4VLL8MRN9
x/G3dejXony59jPR4hKkr4TLBA1HQq9TmdjJp/Gu3Cyxs3ycW1fQq5YwnBfmOIQeEI17zeNiobyI
O9M1VrKOeFS2LMekhysCPw8Jpx7GLs2MzWUUwokKSK5hRsM3g2W3zDSreU+mt2WP516Rm0uIzuDx
tg6Wxmf+BluM+xbU9lozMLd9ZqwuiT8AJIy2DDha7y34UFPuN+hvH57hwuZ7+eVGzxT9J+p4Xwf3
Ym3palLttU9w1UbVeIcy3Rf+JXh4DClnOBROSI1qRI8wuLbAAs97ftvFYmwQMYMzgecatjDl6Ey8
TWtOWMprycK02HbuI83art+Pd+tzYu9syuHj3a/9W9+gcxhvOpxHqoCgLTsbLSiUngj7kV9JR5+k
x7g+/3veH7Wwvued9ST2SE90Zb+lCX/7fCWXtTbx6ps7Ki2B2NgYLlap/SFYK3G4+JpjdIGzgbP8
lfUyzgtlfsBGDE1l/ry2zmvnCAL/ZiFDx6++sUFpcwz1l0pQY5Oko49FORGppV6UhC+jF4aSUu8r
IlKxsScwZe3K6jscOJEPX3XrsN9vsuGvYvirr0P8+1u/KeR/3PRM9UDEWM7oPUmRSf9zqgeqXBZx
Ut7cvmldWzWaMDXVetm+Lwej7pXfdmuL192+jJFVsz7QgPS/Ps9OZi+Hnw5GEzvUbcCcpcMjb07O
MiJjInPpvwnyNkeBtZ+Dno4tspo7ExpZv54hY/5ycAPkF7FiBoGh91H4nx9hCnp0VYUON+l5xqF4
36vU4ZD8HSywtufldNt3ol8NKZaXYt1zn9E+iXdcZP8eTPXnxcV7IOuOeiIGyXQM/3yPNO6istTb
xMWpJ7cMZORdLvkOXWVzhL9GQ1WCmvgmXN63NypXFpKrcToy6RPA5BVfDRpMqqtKNtZL1Eqhv++D
t+BL/Qy+yj1eAeYMqdWQ+HdKgUxNrBZ5qV++OJLOPiXcwNYufc0EDTQkWJPOqvbpRypPqQxcTvET
zYWfzT0g0KBFiUcBvqBm/7BuIDZeGt/XIxokV0jl3obmZG/ltSh24UZFvS2fey33gufIb402r/fX
20w/tieZggUHA30DfXmZGytvleI85JBHQyd6TUiNszlm13tDoi6XzC8YasoYFwjbwQyvRX91p2LR
LEMwVk9a7caPdqWGKiEMFGLr3ivgcRH5Zqj7YSxiD+Gmy2xFA+Ia26UrLcq9tLgdpUXr9v+Lon2Q
vICg8Q00R/ADqfFoz+f5vq/4Z0fDSU1E7Pw1MerdkR28YIr5bWIcyU6zPuOf+2ttVS2w6nB9JzmY
Gz6ecj3GPoPS6juc+SJyJNS5FhESFjNxe1tpNdm4T2OUKuiOQ38pLND3ShdNa+nObYXM9CKKOHn/
vZqVn6v5zwF5uP403VfzNOhC11/eHDwaKUJOhWW5pzsTnoKVxGWHfCx9vUXU4kOKFYfTSmTb1N2z
VetepKG6vYNZ8R11A2LCUabUPZPbMIvtaG/EMBlX/S9qeP4qcjFMffIB39zxP882jfwFQLMo6RrJ
zMOx0KSBXvr5LXQNSrgEKjenc2D9bshNtnwE1XXf0VbhGknTMYU8iqkm+rvPMBzft+W/XuNhHKO4
0IxGu4Zuv02uNn7bHu3Jl8AxHXWNXJrg1PPgxZu3Lq0/YesrVvFRiJakW9VxAEAldATybGOKFfPM
MGb9QFKjGjyVWdN+ZH2A8WRFVBCxxsAQDdg/j68khwh5l9vANXfm6gJ9+1r3nah5PjfecSZ3FKzA
P7WNgTFYfmgPvWck/cHVLRyX2bbfH1E8pieXrUqMV0mGHSBi4UvsZFtlQaEy2aSfwjxYaLRotxXy
ptTZkzlVy3xFtj6DAH53hLlB2aJwTd2hdrQoXH39rJ+v9tP+MB9/fOZDeqF7QY2M+iUgrBNWWDEf
eoWKbGfCrgWLsA63dO8xjmjG4aLnbUerwYdMx4+TGxnHFVCbreC2WI335W1cxlbG2FsM3jN8NvBE
m7HLqz0n2FzdJyBuJtUeR9hoKC7/H+nKn9P1kK7cdLGTs4LvMHfCqvrCx4dzKFzm2+ukO1b4+qWs
bg6iuUytZCrT0XETt4ieXHrmX85Nbl5VMxScRjg/HzIBYEthFkgejnpTdEI30mt7iLfxtCkseR8h
sH0do7OywOV7fZ2Ly8FsMNNX5qp56aV6pAW7kT8dfEorc5qi/+CY0+vcfzfhKPnbHuUr2x/VTsSU
dJGtkhU+fouyeMkdwb3NvZ20Ud2ity0UdVsZ8HfV1bD72BToQ85BEq1oKGVMQLqiBpxMDZJwnFbD
dUhPxJwDdnhtjXm+ozHTsetcY9sXoYQnAJKfGC721QAfFq2PpiUA+3/uq153TxSuiu/eNwn7HLlO
13erBdfFzpsLtZ293GbpRlhKWzRSkZRcVYcronFJMNMjuJfPFs53/Pq4AX5/n4cZayVNyoo77+Mh
V2fEU1TSV8FKmWmOP/NfomXfsaBoXyGl+e8r5SeUm5FQML8xUaOhVvp9B/8WWaMRmBr3tMCbapc5
nIIRR/Ai+zLHBWcGXVth2yyyqe9QWHSMCPqgGpMSyYt4Fe2lJxW1v07L7y/zAO5Sk4sxuNS8DLDD
aQ8nv8yKtxg7gmgVu7qrmPhc8rdVQC8RK76FuVZJyZeoWZC4PQs/JPEv1y262yiggOvFROBR7MnU
w6spZbEPP09CAndTYPMoz9uDIs7KBKn2/F02l5DdzGmLG2PgyAhXuwahQU/WZybTYblM1pQLZvqi
dAOyi4061dGw8+aRObsevs3H0qWKxisIhWAX70NX2jbzCADMPH8pDt4uOYQOyp7z6tA61bLAR7OX
t9dWwS/PMbfEbFA9vpeuN+1VECgkB8MYQVMHLwYsJI1psvXXBi/PxuwmwaGX8iVG2bCkHKgBNMTn
tFGKm6Us5EUpQgBL5srHM1bCX9f37yP5cDBq91atDDNilYGkwO2kc1o33qPu0sOZg2XpJEthjtwS
V++Trf4NCHzcWr89Wn/Y6jj3YZau8miZKL9AY6SRh6qAYoJPnT/VFw37H4DEcsCSK+ctXmKcgDkB
ExKcMx+F3kWrWRfnjmywfOtdDWeiG+K2QpvxqMDjTte05dO1Pi8d5KjX+dqcC/O2nqHb/EISUG1T
xJhRJm7RZ2Z1jM3DZVnR/s3moANKSwT/SoEfJHc760OKVLYjgBXbcJWdio4TM18J62D/712v9OfJ
46CosiypIicgPoUP541edHXXCgwK6vWsVE72JaBAoulo19DwP8XcAQLYJFjt4iuBAeXhF2Ol4b7J
ylHG7+UYWT9CxHQxaAFxX+d0RFyRk7FMn1xm3+5bP19VVWF4SqoqPsJt2/aWCBhKCE5J5wWF2GJc
YmVULSaA6BAd7uDaE6+MK9dc67Mnw9THgf969sOyDdtWidqWZ/tLsGXxNqM/3c6jtQdEv7/90nk5
r5E/N8cXBwQPKERh2LrZqiM3CVYwN+fJEqnRbhcBh5uWHq3m+mWAUnO6KnfFYAHRnKPr3y/9txhb
UWVThDdomDQnHuY2LMtIumfMLfYbhLc54qfqInbVpZmDS60WvttNoiUlLQ7Qir51Tv/6WUQH9fav
Q/fft+hDvt/vFTWoPKPg7BTqSbc2SJ7vwxs620D4+sCiA3cJRXPJr238nr5HnkXmUqzBJ6bmUFjF
24oyARWZZQ0uMHm5i27+bu66V2EVOP675javHl9FC6p79ZfyBsxm4FTkOu4F5XMOufl1cnX9zZXl
KoDDNpdC4pIPbokrmaM9+W68UDtKXtUiBGYer0ti38HB92YqyCpOboQA3ptsceS4TJEaISPx3Ptr
cEgOwd1SwJgtxJlH5y2R55yvcoUaeHW4aAt1I/Qi3tlUOA0afnL+pThgHZRLj2sIFvkLXpXk04O3
fEHkVXET/Pr3AvhblqjqEgUAU+XO0h+Dm0GqXW5lMRD6K8hB2uklBY4JessrgXympPqlay5JtRQ8
mG9OecAR81epWdFX16tDcQxwE7mQth3uW6UjNiOQBn5xm9BJuU3gjxjjfGCJtJL7LLF6ZpX2/X4P
u07rLaT0fgGjj/dwYvtFc230QKJIzk21CtYX5IzCDR0jAsJpP+hYWAE+QrFp5aE7Uj65MQZ/ORx5
vkZbT9UIoB8be2bdGkXpXQSnnWuusENvxeByNx1crFY9qbMkrzjoVHxGiLjvhWWBfdqNS1svUQDi
8K+/tCnp1T54Ii78Xe94GBhDkk3Kv5KOB4r+UOEJBI+UWtU8YnJ/qfo2tSwAA1vcpcxxjQ6NOc7n
JiUZEJkCoM0B4LbgV4dwe0mEMXD0OYCjRdk5QMdEBu8ZY/np+z1kq7ivAcrWdY+BS7CjzRxjEy/N
FiDRqrz1kNLYxezh+9aHr0C9xNHwBpoLm2QZGSMQMOMGRF9pm2tvSSjgAVv499b429LqhR9hJZkK
teTH2mrXVdjD0UZzIidcqmOa95T/qm7UfFTH4ug7BmCcZk/DOPFn3Zu2fybc/GjoQiFb4wUU4xu8
Tmb2UI8UTLkq5aTxHB+mQDLU5l4C+DqlqgUzC7LQ/TN2UC9PttfdZSvrzy7Tn00bzeipySrFZdU0
Hvt4GYCJVrhFnnMPQI0jodXfU0I1rD8F4FzvGrkZ5j3m17MER/7LnqIw2VfvCTsg5T3cpO0lbyL5
7hO0Aipd48AVxxP8jXSQtzjKOn04Gk01LsRIQeofbNPOI6T/9+x/D+7j/vntJR4Plla7dQWRYD/7
8bJ6G5gvV2yDHQ2IwEzD2YsKjmeOnrUPf4pYM+e/P/bhQk7jtsgqUTAdZY5eFI4MOwlYLMIlOEh8
SYjsAVSiPKyO1K/kWef2b/kdLVsFfpepA4tQH1KqLL+JWpur2BKv4j6OpQQerA0VWsAVp62aE4um
9sxEpR9eEcIMU3N9pRC3IDGPWQzYB/x7EvqJ/nMOkEAf6GKPzzBERLT+jAv8JAk9KZE7p7dAPCA/
z0lVZ2PhOpLQuZCn/36a/JMLyg3Y0zM1xLoATnyXAn+LQ4qkVOtbyPNCFJlM/LGrZpYq/kQOgT9e
exMCX197g3Z0Sd1Quw9TvZjmVfOlJ849t4VGnhnCZd55t1Glb5P7opop5bK7lKNmMEzqkRfP1cKY
XeE9gDCjIdbzgW7lOg2ylRqNvfZT0CaEkVNB23rdUBdcGa0N/NqkUQyaQo1OZhbOtbvdlC91s5X9
TaveJ0okWwq7od42nss/3PGfSSMnAtBlAk6GitXZ9yid3AYFDegLjjtgp/mTuP3QSgL6eB5dhily
kld9ZNQfBsALcdaR9QBXGIa0YkRv4RWfmrxJ+T8GGVwPY28GOGBpqn0feGPdX+riR5TOVPW1vh+r
GwlP/K4ov0R9m2L5dFEtrXhRmnLc0ihTdLvoLG4ttCI9vrOAyVoO7A6JUoAcETjd/vuWV8AgIZqE
OMJ14KVzzR/WAUrk99QR9GaM66669eURcl/DvIYHgzPQpA5nd5jIlRWbY1qvAdlJlsxyQOm1aaFW
NgRgZZb+Uc3WdQgSYtRwpFDQhmbVQedBxxN8e73wbrsohgRUbjNsaoxidIuRwb29C9mEn9qK4qJl
87fiTvHKmZ7ZrSZ8XokrK3/IV/DSfIGOuVhws2soXE2LU9GhNT+yJn01bhKgeqvo4BDtum7Ci5eY
EsUzRf6sYRJAdQnA/eIrxN3cySf/mk1uejTKdaBlI/G67K6bEMxMqrl3q7jwPYowaqJ1Bmq+M6yg
fdIokvrQ+8cWNFRJFlFzoyX2cCQMbkIdBm1KDi5OWCDepCFDRcIxn8oeFCdQMvZAse5YjTzZjD9v
H/bibw9+iA+CUOoq34g7p4lOLOwB9CpQ2d0ZQt1IpW8O+7HZ3u+3CaWugQqKfcY2UaIdQKOBboMg
FsGhMe9dC5jGkhRIBqN/v+Lfx8bkoDSwxsB17SH2RN/RLAWfVzRqhw3fQIFRgOJJTDvkpQLkJMhy
Ahms+J5R/f8SnDA8vz374Z5Q27tSBmYEKQ+BNcUWa9r5MD4ycwZdgnXdqQtWIjskief9Puk9sQLA
9WAXbrNCHv97KH5g6fqDE+tmyoMK5lPmw43dhJoWDOoEk5BkGKh2HkxVfcPe0+ph7j0b9r+tDIVQ
nwOaerX6KFvBUYhWtsSns9MbeaS1zr1YBAjnNe8lZvK04oF7tJSVQyelJtNCsMhe//29P69peIRU
GAyFqF+WkHf/82a6q/dYME2dqhjvcN11fcvXhjMTqJO8OnHO/eckGMaNK2jrUHrS9/8uZPyxLfvn
90WOASxNjQv7z+fj1WIk7T3ADB0q1G1EPSFMptngwEVT3MZaOonRjEsWVbTS1KHUjdpqKDSTqB5V
sl1cD99n3UGqX+4Ajjmf88CWg/eumynBntXSW6DNvCtd9joaXQaLrLmP2u7gSfZT9K/0o2zy/SUm
2RvnC/95aOcI4nVQt53wPZJ8CfeoL84TlBP/s5XSZhLDaSqjITupG+yezONfn94jKFTKfr1g5Z/j
WEVxq1wD8+5cu5VBCqk2xpDlw28Ou3od16MUWgcA8Sue293o+df3P//HPGLcRpJBK57C+p/PF7yy
zrREQ13NGHLlDxYFag3UNaRq2A6G3APXYqRSi3ny2f2P/ddjHz5b1eX8xlygXe+5rAUuwSIYR3R8
70MFpjrcqvbtySN/1Mf7ef7tS/uL5rfYqtNS3dQa496vWMYxCkbXu81s82xA0OGkNLcVtBJiO+5E
5jpDW9NzCuXZp/+40B7eo18Rv71HmsdyE8W8R20QTDZb05x46hLbxjTc696yloAo/2IEnu7ZH8Hs
w4OVPx8cmZeblsjqHSPKEWckWzZrFnG2DQeQpGeX/Fkx9O/P4zRmeaMk+d0/+e1DL1kXqWItMcco
zeDIRmvhe2zLndc5cvDkBvgZO/N5Mh4FNMgMwDyPV0DRAJ5p/cH3TqLePcBIFQ4ocRf6r2e4G+p1
8u8V9bfv++8D1W8U3G/fh6qCIt7vPJAzrwaPphAA2BxefjZm0zxdOD+To+8P5MoBWacahvpwUPlB
dvsf9r6ruW4cbfOvdPU9/ZFgALn1zVTtYThBOUu+Ycm2xAQCJAgSJH79PnR7ZqRjl7W9V7tVOz3V
bteRDhgQ3vAEe5rxPDFYh8h9WfMAsP6gM9IBtgP1Lsg6q23Rms0ARIB34OYWkWDgzhvuPgoDwZYb
x+s3I6xI1QVDcUw8j+ID0MTPaSsFwBzlMOj+hkCAH6dMfaUrVfMFHoZl8jjKS/RxYX4AbPWlD+tF
vZnJFqLISVBccsj0f5SwfTj80blUww2AOKU9nwYzWDtL2qLVVoMSpeSGTS/YXuTC4vXB5ecjO438
c+XHv58WPxeTj57AUeGrHShSMg9PQMFaVppMq2yGk++88U2mdIaMDMdMrfaBiXHERLAgD3Z/ndYB
rgjnoXEu3LDbgG1GL/2PCpbfLUOOtl7I4wIVTagfItc82vFLe9CB1+IJIXKQAzQokGpa3/BvJvcW
iBWd981xIIUA7Dgu3vfkjhSPSNckVjHZYI7hcjGtEGI4y7gx1hDrADrmcEcjiR2dSQjm4ElvFmu/
RBe9WpMt3F3DYqyOdmUboh8iv0fGMwOtTT2aZ5KUy55XQRzBEdtJf/8+frHvv7vfo6OmU/XAtMbr
GFBFAmkJOZ4DjH78YQz60UBHBww0EadFRXpeMxUsUVEcsPsoEGc/uqPvwd3vXuHRERJUZVXk5Tyf
+iCQ7/2v/RVFmIkZ48YTKiZXiD1//wx/bomuc/rNpDk6O3I9RmGncW94iL1JS3W7UmnyZ8xtPE3q
ITwD8xrLTW3l+QROLwIHdqXQsfn9hfwU53+/DsSdCPeJ+5NIUzmJvO39CcubYj4lCDJh3wvuReCe
ju0HFeyf1VveD3Yc54+ObsvAwk2TZrWNtbcN2g/hAQIIZR3D5bkttku0xeQezJruI836yJTzg9v9
Xvx/c8SU1RRNbYUXjSPGZnvsIQWCMrkeMR+uk18cZ3jF/360x/hF0xoS8Q53Wy3plwFqDHkiGWQO
0gCOUdMHi/I7lPWnKYyoE9aOZBXdOjrMQk/mUsArZr0zrEoR5rGu/EvoZGgK41p33WiwWyO7l36G
t8vzGxXdyPqh4/frlok2mYZhD+j43kH7LxztMJpWkB5trwNwGuoLBzsNJGDwx4QwYPf7afjLZ/Xm
6tfP37yXrq947di4eszBtY6GgP376lu3FZxqHx0pv4pt0FH+99MKj/Zsr61Y2c8Yb2jTEpsyCjXQ
ZUQjDzpGUI0Zkw+DxZ8x0evkfzPk0bYZ+eUUuQuGRF859u1LvCdL+PuW7ddgHWqy7qsoryW9meht
xM8t7yQA78d3t6HcIXpGuIGtAud7PgSbMag+mD+/fiLoL2HKwmQAXlHv3wAhyqiIkfm0hZnqcoMc
Yt4sDpSo4bPoHkoG0YmP4r1f5dwhAhpKCJYJylFHb72pRUR4g80HhyV4tPSRjtsF7MXGPYNkXoGp
wD77UIiQ7W5ldG/xDL5Pu//6Ov+P4kVc/rU+hn/+N/7+VXSLrODPcPTXf/7PcVDymVXP/I/NKF+e
xz/E6x836llVg6q+Dv+9ftm/f/mf7/+K7/oxVvKsnt/9JeWqUsvV+CKX65dhZOr7VeCq1p/83/3w
j5fv33K7dC//+POrGLlav62oBP/zx0f7b//4E1n2m9W2fv+PD8+fW/zeeVW8yOr5p994eR4Uftn7
FFAKdkmA5hTqXmtTSL+snxB8AIxutMoPo2f23QSYI9Iq8UvuJ8TLmCkoWgYo6hH80iDG9SPvE6FI
viHNhSY0MhX0T/915+/ex3/ezx98BDCm4mr4x5+4kTdp7XpVGCIA4QWX4YbwqH8/K0WRd0NuWFLX
Tg7Y/MRcd8O45jIuqM8+5Av8PNqqtQnMV7D+4R+NVjp137ZSJGiufyFcRFcD9MVTx4LEyZsX8OM2
397WGrH+Z7P+flvERukVzxv/A7zv/W0VopoCFoIP4XAv67yo2k4edr5Jsw7FdbRefj/cUXyD8Wiw
UtjW5R26IEQfjbf0RREtOchASxXewRVviQNXw1eCdtHZJHux78PSPQx1rRM7D8N0qUhwDkrSR/ax
31PUdzeOC4GhhI1uAEo0f/Fc3+zzPByC0lDIKpRrOGugICNG9tA6NjRcbBdOEy1oGW0/vSpgb7a8
o3fgAH6DpRxkARt+WTIJBlBv2mQZe2g26nLYCWsAh8RxixuQpNDdKefzTixI92Xlx7U/g6FR4ona
5XTeuB8WXt7HqH89WdcHeHBlKuCJHD3ZQsmClwHA/nSJIP+lado4HaoeQSdpAj4lgfybIB8FUu+r
PT9GRW0NVhnrdn0MDHcs10xLDtUc5rkZn3h0QMlAnqiiAXQbqC80oZryAOnYclurBnqTVdVf/35O
/bQy1zcJLAJ2DYSxzjEwS+lK28xAR9RS03ZqPfey6JcxW+ZBfHA0/WqkAHBmUAZgYOiFR6vSXgpa
TQvkIkuCY3qxZ4iKiG68K6NWf1BLeh+G/PVc0Zz0YbyAZBt8u/frMqpr2ORCeE9GHsBKY1tkAvVq
cFvtps1o0y+QGiSrEpMxwN7LxUz8g6W6xv3HCwSBAvYE4E5tbHrvr0B5Zd4K6HcULqv3TtFXh2Kk
9ee//+7eDnKUfIxRLsJygkpcSL75owMe3DS9dkx8xFv/1ZtD+xV6wmj4UhCw3t/MXGsDklidhKSL
9iaQr2ZxQM0zebT9P7ihNwMdBb+KDQPzsApt0rHD2BSiQJevQN9u6O2PQBy/fENvxjoKWngFz3YL
YxUDAaF0nJsT11Kh+GAe/PrRRa4bgXMNsfz18zcbJYkGq2A1NAxlA6lggpneQ48gWSYpPxjpl3Me
8536AD2hyHQ047yiHATB8loUSBIC6mo2Ek/66Np5HAwHY225NB8M+dPxh70D9SyITONQd8FpfX9z
FtbZyLw6CUwjLksHLBuiRWarDtzZkfAPDttfvTCUS0MbAACwEY9n4dhov9C4wco2U0wGAvDeUIn9
72fgz4OsoAYEPaCsoXMYHt1SJ0fXNmjrlqYxm7YazOOi3PHm94McoWHX/QmjAMjh4f92hDbV+weH
SjexpA9vne9q4EPs7ES41tvzRNmxv3UhWGVDNjK2pvQKXdXfj/7zlFwHD2EgC/nVtdT1fnBZz3bh
rZ3rJRXUSm3rhTbtB9XO9Qbeb3+YhBH81YD8g8wFOVpcufI7HXYgcNvAw1RATcKIJ7btGWJ1VZ/H
lARPv7+pn6fiOiDCMJCuQTM8FgvvyTTmfQM1MWMfKrD8dAn1QREC4mnS34+E4Pf45oB4oQHAV+GK
L8Tu/v4B+k3p8hbS3JN0OJCilQcdwckNC3VDPNHZGVx6FWB8PGS3AY/8Ad0xbp+1OR91vMAP5FqH
vAc6B3IS3q7RBXQ3baHuVFUGLJtnJq4cNUanrHbNw6iogj0imaf7cnTLJJDdnc1n87nvIQ+3TNFF
M1l33AL4Y9HjQ5+rXdnrW8eaAKXtXQi01c2VO5bTZbvM7oXP5+u+Jw8A0xysyIJyH2hrqdMQe+uX
YLzCeoVt6pzd0HB5DDTKsNTrIY7YdbzO5laWqOjnAWmTPGrOhWbT5x7c5x1nZDxzDDq/Ycd0WnUF
0L8V9yFb7KDx3E+M7JBmzBD0zDXowRPQa5upaG/CXmY4cb6MahkGFO411MmIuHddlqe208vraAKN
Ognn+mC54mJSwOy7RKOWIexuPl+MHqDDO9Yh4FdlkIlQ2+c2nyDXHrpWCDPBNpqdxBmqPJVUNIlV
2dAYjOglvBzSsM0zozTwJk1a8SUh0r1qLX4ZRUM6E3CsrbzdEx86X0MEDnAfXVh1l5Ulv/VIAOkq
1YYnBXX8zKI20DAO+HfzCH0SMRNxlvfdaWFaSLZwHWx6CaGiotCxx4czrxxZajoxfy5p52ZqZLe0
bB5dGXxrO3ZNxi5Mvc5h0NSs4aJG0baf6HRTsXphG5f1/Cuf5+aCN2F/WM+cNs791iRCuCZzICYz
RfgTllSPoTXyJQ0nCKuMiD930YzHNzV16pClzfqp49C1yjVWTemgGVRWbdpS5aYSWcZmLhwIBU88
wSbZJl1ILhnCeH8ZyPlkkTGbo1Cdkzn43BAaxZWbW7dhI5bDiD7DhXErkFxc7yXqNOpNpYCrsx3p
i76CEm3HohMIS/ENsG43A89JXC3OqW+xqyCvDzQYLys9wyKhcNA88qc72QLzZrERMLbyXFGU4ovQ
7NqhFllltX5MNfRim+DBy10Ix4SQgtJ0WxBzx+v8S72YC0S11rnWsM6GrGKkr6XdnjCvCpJuQK1o
mlAbGdvqHpjS56lHwbKICvCn0IbcuJaARk3VibTSUKKueOXtWedgNsy3edddB0EfoZwPydCq7nat
kXtGBQouZT5vWj5AjRhLYzN1EdaqEA+LHRzaFmCPCcj2oSkSB8kjsblIHea/+o380vEoRNlsgaxc
3j5WY7tnucyGfoCWHWUJ113GpsHLRjefEuwSVygYztC8LOrzeZmcbdmi2kpQFou9oYXCTmhlYRFG
KTIaYMtqG/ps1XBTOVZ4AZkYKOIULpGpIPJLOQWvPTpXFygHzKkJO5WWIX926GhltG/GeKBoEA/2
yOJuhOt6F1gkDuviJfdheKCjJjVUbT23vZ1Ef1ctfjbnWm6sBTB6V0FWkBbRg4nKIh6l9tDIN5Dv
daC0HDbknKKQjp0lhPofIHIQ+SKQPYP4cuPRM8Xb+65X0XZEvIkiaDZNFJ4Deb1HveF6ZiSbGQTc
jTV+bYvghc6KxrMLRFwRgj41Emhp+n670f2y7E0dPhgIrMRqKD+HnbFSyJDfW5V/Z2pyMQVo2IRF
W6ez7nViGFx4+8IJY7sdEqHRrJrzCnpfZZHfFISFcR2pM1kuaDtSZ4LsrRzPteW8kmkKLoeJwrSi
sR7RHnBS3+qqS9p3HAR+QKPGJYSi5OJAEJCsU9C32T0g9PoQltCWnzWShhVj9GgI+DJ+XX2pCofF
diHppinqEzy2E8uSKu2NByFWRLF08b64fvlVhfKEqWjYWtp3znzTwB9ajSSdQ2wThGAFlAs0/GyY
/O1M5GuxEV0fdBDLZf1njf0q42DRbRpnsB/wYtA10cCZHXjIwR3tq+7RaNUBpQJ93IIRdTE7A3jX
4+yi/l6URkPyWRViXTg2ypy+8gCJdur6OQhLUGe04q9jJIZXJ8/lTQdG0H7qgL9sir691d4iDhT1
jfNZ5Q6qGpUFsVh7xMt2fDKcBSOYix63Ie0kyoWrXaMa/eo1uoU1vZlZmOi+Fqu6AC2fQ5QQ730r
YIC/Um4yZqEFfigbxi2ceVYOdEWpoy7ueoARk16ocuc29VOJzPXRdd2q3NqWX0FTRCwKwjLSiWZs
vrWn5/ZMVMDFoMAeBrI4LFrU7AYWXwEsjTujSermYb3E4yL65cBzi7U7lnMXQstuj+9Acxl4C5KV
jQRT35q5D53lAjM/G5bFKqHJ0gvbPfUxTfKnulBWFZMZOVEcCUqae3+0y+oBDzoq943yuJ9FQhNM
Yd/SzlktSaChIupVsHJllbotXKO++m3LQJQuJsIhiZvzi4rNLYTbfFDSN02tO2eLba675UEzjAlt
bXiYdA52BQ9Yqrgb+nY4SD13wbXHgPfJZtRKvuR5KCB8N8N2PSlomEOmjTQ+BIRdtEo2xnYg/2yX
TkPj0KG8PnH1hMKVGIocSuejibysWQBg3DSLr2iCfquCCUJdcv/cRfTDEjPlkC/TszHWA3zaeoZy
cg/h+1gWlIPDG7mlBf63KILPve92fjwN4TwDosT51QzwfvmYu7DCSVD7hpeuPQwkmTqHVnu0ykh/
otXC6GVBOkEh1B2CvsyWxp6fmS6l/dC1i6PTbqiVc1lUPMx3fdOoOrUGFzW/TTDqZvwqoqIdY6Ar
Qgr1lTbkWAcRdpB0qELIurGe8Bbb3IxSlz0UUK8YqTd+i7BLQ9QXOmYA7vdk7m6mSC7O3u1CT5wG
xotucE2+u8GJgNWay8iuEzZ3vNoz2wFONuQKTg1WU0f6oObKhVASC3EiBNzVp6T1p/ZiVHYJUTGh
Bgj9l8MEbqhb9GZOfEbrddNwI/t1nEowXUYpi2ssrAgbvIeoFlyKciYS5xjhACuWjTM5lzb+MAfX
yqHHZFE0v4TWvjjzJhqWsStqA5pKJNtq/fEC6ALe5sXe5/mCCk+EYxxa+6RWWRGq+r5zpQOFvUKG
4CPhfMtlPEldFdthwudp7Xnj6lFBxw7FVDbLZrl1exOOkN+GM+D0jGacu6FUOoB8F5b3XEQaslBd
Z/evehHY5DzS9t/GTqg8pVFlmljLFmr3BYDKkD7Baj/BeWW7myFvYCwR1o19w3njP5lWRGj64wKe
lC1zKDSgtAotGO50BYRZgwA9+5q/UsVmSOQbH/SSPoTVEjZkKVjcBnM5boKys5ZNIyt15bidh3ka
5uVeQHlw45TS75OiJs7zZHogyWY1qTCpSuqD5NdTD6rS/gj5MdotEIZF4cBGYTCop+YFINdePFtF
qGEDEnWVRU+QBc3yChFc7z7DPCtsql1Ea3isbYgZFlwJzi5//FwwGCyNAG+7Fp3jcmhGpzuEwbgo
GK2MekGAwkzlfVZV3fRbE0QW9G0CZeMKNi3KYsAjjL7yc2gpcZm3MOvwZy0fSzNM+efR8wY3tTWP
vJ0YRQhpniliE9T+RM+inmfS9yf7ZRbKKS8mD16VsCUw3UJPo0rly6tLOpCrW79BM3Pwh0BmxnKE
wQSyMbv3ZYRZ56ct9sYZh7HNbZYtNZK6YWPJiMlis/hWYa2H8ugBy9MilvG+jTN2j0PRTEsDLcUx
DIESDNS85UOv7EOOZ9vH9jIbmLH0Vh9kvW0AwWC1EW7smqBy7gfIP1RbZXnj9IrYGSYBiB+Qtm5q
AhGiJ0Cj7cfB5YWzpYEB0aU2U1A/em6px60HEUMKAxMWVbuuhvf4WrD2evdC+RVxTpjld8Flmded
3ksjRpPkNl/chFSTy9KeUFeechgoy8wZFAEwqZa1gYNCUEYPteEIgxfDoKIobLsaMx9bHuJUOxSw
ymyNQU5CZzm4tzlnogSMxp2jE5Jj7iBDgN4mrNy5KuBFpGsAVkYUZL3dSEbvq0vVrJ/1HM0qyyld
eOZw0/jxqJ36gXmmcYHbKGaks0zUZbUROTX8QtdKw9xU1zR/WrwBCrXcmu3uwHgQYA3wGtIPkEQo
IcMTSoJuS9hDcCASwBkVrrTKdPSZs0JaW1U8usViYd+OrDLzaV108VCgxb9rowF0xUGin7Pxio4M
W2RHsGehFpEI8LqKRUhZ7M5EsR31LQVZnrIrGJVi3ed4Dec2og+G/oH02ABJyQAL76tDtNVjrU7L
oubd1LeRJ+NOlh3OezV49rxxnAWMMpuitwg1687VWyR7C3/A+6zA3lhmyhC/6cBY3Usv+wWBRMtE
0Wcd+iFV0vagnnrlPO1EO/nBF6qi+qWy3FI86noatwxdt7TIVZRnKDnyszJY2AdFnuNWEboyKNcC
foz0kIKoc1yAbmaPzgE0r+t9sUNU0W/DBIdBCiVDsqs/KNv+VDRDTQ61EFDCKAFF57i7V2H3ECj4
b+SMSgjR+VNF5r+qLn+rw3tWfZViEK/qffP2fVv4nxcd1H2VfHlRZ8/d8U++awL/39H1BSTzTQHq
p67vtX7m357fNn2//8JfTV/X/gQhvQj4fjjMOignouj7o+kbfgohsGcD90nhbgUKwJ9//Gj6Ws4n
26NrocwBDRXiAS4KWD+6vhb5FLpIu6FABmEndFAC8nfaviRYq87/KQR+7/Z4PhiKvg2iCnzh16nz
pv4tpjIH9ove1FyYb2os0UzTJYhN4tbgCL8DXAEGEFHAzssgFFfcLOGZdvz5i82BP5zq3E0oUtqk
gA7weZPbAMvJ1j61q0LcLmAo3nrU6EuqW8gtaxy3fXQ78G+WU5g7RxewoSmH4ipnoznxlO2nWJ0z
8rSpWLKl8uUZdZCMbRDthwe0yLDF5y3S5J55w54O1B/Rhez8C2qknTWmaB9QcVmw4ZdlR5OKU/+z
b6DSioaZtlOPUYXDuy7FA5ECcsy9D8kFbwjL+5B76sprFK9jTmYIUdRODbqRRTlKDAX6oNvcsn0I
3OoBWn6FhbODM3gc6ECgetA6ZHqpWlqjVGSP4/1ShD6ITqB1mciCeJisXeubLgAYl7Vwt6PM+8Q2
Jbxh5sryN1XuLkHiT4zCaKBGWOyTIrEnmUX9BM07f6IzrGZtUPOxqzf7gPXVlawLbIlirKAdF5Lh
ay8F3Y8EZZWQGesLC7vlERg0oFcLQl9kIwa2Qci2wMukl6gq4EvtrcmFzLxGeEjlZhnE7RKZducN
dmt2uvdtdY7K0VoIaWvDgM9jwfiN+bzp0qFF31cs4UDSoO3L006AUBPnpaQAoI+DCDYSuot4PkVF
T2YTQAjUmvNdWMmuP530NIKjMJTOKULKILURmhxMyYIn7L8UIHJ7KZ8CBGMbDR7xWe8ycR0i/9lZ
2hWHUWh4j7NxvCIhdxAMN1Td1wxvGN2GERztWlDIxXOrwBdX5HoSpkSZ0YIBFLU4VBmRjKVtWYV7
QH3JrWPPI6ztRPk0Bj67blGVumLYQM/gNymuOzVUJ05OwEZCmxnGxuEsoQ4fKJjnNEix405oA8nD
yAH43XdCwEJnWz4XDONtWmblF17VlHKz9DNN7NAlV0Xrg3BoAS0GzoR77zYd9MM5YPSloyHoKl3+
eWmD+gRMBniWNcwWedrk4I/SaZwv7bb0bobWKbO2ItFG0qCtbjuC2h4KGdR7KAEuv7SRVZCkDQp8
gWccsAGJ8q39XHrmpu2irr7uofIZxm0Nmk7cBzbwxrQxKCsOindQ/tUFYhAglByzVahjmv3kk1rv
zeLBTGbObfLgcK6Q7Vggl8PpHgZtijGNXJxFVMYaC3Hr+FW1a1Bcu8tLBU6hy2y4Bk4S/GfHAhAF
DLwZIt6jL+JQ9TKV1SBP/M5i+3IJuixUus6E3eSZZrI560ZebYUPLQ7Y2+R5xsZyuXNCi2bREk5Z
h8tG/lDptSs+ndW2Zy6V7p1nhJ/0lk0FTyfU/A/o6DifrUoj9OpzKAM5dbnTtSgP4EVZ57DatZCn
OKhXItVLej5bd/4ao8TohLM+GQfabzlggRtgPDtARC0w70mxfEbXPHwYe2qufTOGCVrLboKCdpl1
Fndu2kpCJtbv2j0YBebr96Pm/5+6fxL621P35vnL+zN3/fG/zlwrcD8B8YKeFirW4G/YK/j0r0P3
+0cr9Yw6MJQEdnMF6PwLakU/BZhBkP8DGcNF1oWT8seh6+Aj1ONB7YYRpbfCif/OmXuE9MfxDcEN
QITsNRKD/MVxNCZVMDNE0zCm2ed+1kO6GgpAfdLuq327BwTZf6luaPImJkFovhSCvwVCgWbx7qD/
16gQ+US44dkAjL0/6BcymLkEDhCkqLOp3y/jt/yuGe8I2lBL1vTQKR6h9ReK82q8luTUh6VG2Z0R
iDeLc/oEUw5yok/YGQrt5yPZjgxuHMshhzjZkA73/MlkAjpBr/b10sFqg5/asOzgSXFl9ssBlTW9
kZlbXlss89obWHw5sMS5Vns1QWex2vF9cy/3MCzNwr0DaPLmevriP7iniItDsq3ZaVNYcTh+KWAL
EbmxH0FOB8ZleyS0KNw3562f5Vs3yffspBphf+Gid/p5TgIoGKmTCz8T9wGozfdLCo+El+W8g5Ul
PqqjLAhicd6m866laX9n1P57zJFAJieEpYlJenlDWCrqvbcioU7ZLdL//qx48DfQcXYSOGjhHy8+
izZByvc+vORAqd3MUAyG3hS+Fjnp3o5pRuUZT8RZM14gKypJPH8x1zkc/ECKvhvvS1gnArB8zfYo
Z9/DRBAmdnw3PnGRtNvqhGWw8shGkuX7+ktRwf1CQBVwx7Npr02KO9jSdJYQaQoumxitgXnZteoA
IA2cCftYfZmvQc1ziw3MX/cTSHohCHI3uXXdBWeoSqDWTlmsoOWzDV8Acnpke1YltnuLuPfGe119
7uukBldi251SmHnAhgOpvIBccp2h+AhJDchqxGIVmfC/zgnerQs1yCsFTOmGXQJ0C1+Sr9Fpnpaf
ya7/Irew87nNr9sHhjRr47XbPtggpmNlsqRuEhwCGJnMCd7gFs5+43NzchE9olJxamXedkbW9urF
OfxC4PlW3zjwXvegQgvZzayA1Yh7WqU4jC7mXQcT3PXC25hlYQKq+IFfrG8AQUkFx8I9svnugVw4
0HeBy2ZxS8/0MwgC2ygFdruAHS7Kvac5CDc+1DqXzKRqCxEV8tV1ngJAvC0QZ5FIbbxb+LciXKuc
U3pN0+gMrM9i3gSn7Wfvqbgi36zrKc6LdBKwfN2gnGctCV/94vMMombhpjhbRexRvIFhVQPrYrUj
F8FthOmzt86D/XRS4CHdMginI7x5mGKYUQNEP8IF4QblFQkteJ2gDznBQPTOvY6u/SURj6juizr1
noi1QbHZvwbOBOaYXTrtfHEooLG0g9IyGPUVRoYYBPvCoT8Y07vO3ww8LsSTtNLAQbEcDkuJRul3
0w3ZEu4iWN7wLcPSn8G1x7xC0QdTtbi2o03X7Jz80pM7z0NZOnUpioZxa0FbIB5fLD/N+w19aGHL
HMEueshcWIPisoG8gjMNyEVxlWlYmNSXLT/z++eSXMBComWnFjwrXThBZE1+MHJTX1d6g3LlYm6m
8HEgl9o75QqS4tFXY38m3VOFqH3uQPCAIj+M17yrYLhtbBhsRTEqCGer3kZ3DdusU/Tf5ij1sPn0
u5Kh44la0Wa4rNSOB9mCdoQPo4l4gkwd4uJwY4kMxY5ap0AsVB30FtJ6xGuAJVHxVFtwrkxNfcKr
kyFVp9aO12lUool+bmd6D8OjrI4h5qCC03BJQg6rrO0wXMLZOBouvDlt0DFvMpgJjRQFOYSU48YB
h9a9lvCYofEgksF6/Pthw/9zafjK6/ivf0Gcf0rDb0Uh3iXh64//QF5/ChEGIAmHky2yXJRb/h0P
2J/Wcx3w0MhH9w7Msv9k4Y7zaYUm4zd8xBJwn0eo8CMeCD4hMUfNxgZA5y9c9t+KB/BFb1JwAEah
O7zKcYKTDmA4Mv73J7Pv5sxHn3ajY4gPnPon0DnJvMzAUeIj0fufi05HQ+EZvc32IXI8LQZDeVu1
j07g3QATWogenNeHj0pOHw51FG9ASlCT5vtQCASydrtUAHKmJIPnGZbbRzyvFdLznzLGz8/wqIwx
zsUAUG6Bo1ftYaqz9bdeJrcfsWeAVvrFOCsuC3xzhFCYOu8fYB9SZLb1q02MX+xctKLShcKER1To
OrU2dncD1pM5W8raosOmEQLn9Gz7cSWLwZybCMIwaEqWcZW3fuqinJBalohOJ0wSBEWeHE4oOiPf
HBh7JQ1aD/duDnvCavKBV0IKmAAAMKElINBsY3Z4EZkemkY98qqsWJYc/S+RZ0Ff9gcVOTSbvTk4
qTXzMgtY/ESjyB2j3gETocGBhdvgREndTezEL7AJY5XUOL6h/W5X/rRbnccyQ6buarJcmaFlFmy5
idyXakEHnWk+feu5l29RxnIh3ceRbFoFXGNGozZlbpkUmCA0Ay2vuw2Qol62kXkJALfaMMdTB1SE
gwOwPf2pNTTLNnddc8ppM4O5TsoTPSuCaovS7R7/QSo8ZFZduIXdp14jZ0B1fR8WJMNgX5Be2l3a
6mp5YrLtzBXRQDbfee1cjZc9t2uRhI5isCdzGHi7YzFEkEEcOuGm/hRVHnoVhQMFsjqSr5ELsOSm
J4WC1R0TDewoXCkAiQftpIWIkegcN3U7FDjQ5POo2He+MzW7wEfTbe1wW/wRT26CLI8SIto4nVUt
26C2+MOYlxbCG9uXI9rPo4UYsRzkF6ueDSw38568enWDvhkef1FdWaMFDa80qhYJxljD53I7jE4P
3VNCIhzIOWTzTmfW2O7lUnU8j72ejrfM8VH+sEdTFenct9XW9IsNDTqCGvfwv7g7ryW5maNNXxH+
gDd7CKDdOI6fIU8QQwfvPa5+H/DTrqbRHY2ldLY6UEiiPmZXoUxW5mt+Sr6MUm0SJOaXxBqxNM67
eDtaJbKUgVHo6raE6BHanqRBMQ5xb8i85EFQm/o33lvt1g9bDwJtneX3apP5iLWm1m+tDbE0CKRx
M3l+Idg5wDPd0ZQcXcNeSnO7zGTlJfK18VUPVGmwAz3OnnNhBDasdkn4qsulD0hDrnMK4Hmlocks
W9ouqWn68XkrBIizHipmQYPnKR2EDqNvKc/pfcojFDtLACkVif1LSxH/uuxi770pvdQVpkrb67k0
bGuFKl1ZopLUjFr8aohRBjimNa6LKZF+ZVHbf8/TxHspxJbHTRcGZK9xizknsA5MFKE5+AU09UCc
ipDipFE7kxQIWD+bmXwNIiV4CctaNOh39nENxoZCiV3z3b5HgdahcMRxTKu9xvVYr01qQiGN8siJ
wnT42kDCca1uTL6m/VA96lQM3HyiVWSPMsATl7b2mDlg9IZNogvizlKLcR9ankrJrSUP7MHIkqkl
FmmRNNUbiC3mXV8W6r5XZriNXg4R7tpGv+X/KXK7KL55LcoRcBvRSgEpCkHxXpmR+FDpJmazkjCg
LSEBPiolEWfIMIhQDgW04/T+KDbgebTkJssGIAlWZOY/AZYWvZuIfZzbQteO+z7JEbhNLf3rKFnC
Wyr76nui0yyjVuYjGgWodytqarsxlVLdz5DkwziOMr7oZfhajInwRP0y7DeqF2CmGsqVMwgx8FeZ
1/JG9JqxdAOxF9F8qL0BhzQ/pxFkhrAiMkEOnsSiK34MUm/9gFzAa5TLuwM/JlcfQyP199Td0NnU
NB54lZcNbk9tFVRQhiqwnpMnsqmvc80AKjkDIkNfFB8mYda5gBe171s52FFQ4m2lqMN1lWpoXYVD
8N0Ydf9aVorqu5aUKjaUoOB+G/T47wFN9NdhVGt3NKljh6VDsVtO/bvKnJRNRHf6V9x45YNvVmCt
IJls6yDof06kCLu2jGvAVAg1xVIlP+mdYh3kusdtYOixVTGoNm5xr4EpCM3oqQ7y4G3KjZbq5ejj
7uZ5AGmatnpqK7F8F5RU/RZKargZJqu+qkFX3Imd6l3BPZKvc/r/IG06y02TNN4Xqdw9zn18WJJD
8bXJrB8qG9kBh4zjae+nwyEyvQqeK9x0+LydsrEEGYxYPhqtuWlUFYD+pHX6c0XX0x4jy3CVSlXu
wiDLn5VI9XDpAtdwG4V5yyFRWj9GABEzkhuIrSupSXM9WR43d6Z0vavGBgiUDq2ZXUoA2Ew4z6qi
Gb75AJ5wIPVKA8SRNuwHJM17/vsM5vHTG9XzeHMMGbJuVSGgiuaVpDrkIwct9v0NkA18ZKamKnaC
KSJOrWkInskhvhRSmm16K8LPsOia9gPLhBi7s9gq3zPT9+yq1JUPraL3yzbVeAQGY4gVV6pVL/2E
c0rdBNNVNpbYaPuSUL9VfaDvtd6v95KWtg9qJ4aAOTM8rht6KoMk0looQcGEuRI6EHB+arUk7MVO
tL5WZlXM3Gzk2cZaAOnAup9uUDWisGgMyaNZNfUBuJ4sAzlQsIH0U6zqaYen/LkYPNaiFzjIc4ZX
yuDrL7Vf+ddB4pVfptwcwLVpGWXYVMqEa7XztF89AEpsLv1Ov8klDna7bIcwAa9T83mKJKtqoNAB
5Yt4alW8bOh/v5b1BKyhqilldJJe/wSgagl7wQ+QBv77F8v/p+3Fubt34V3zkU0f2TGrVJ7/kX/e
Nqr4P3NX0TRh/Vj8h1lp7V8NRut/0JPhbQMlA70rGHD/t9QpiP8zv3j43zQYFJQENQ24/v/pMPLw
4Skiq7NEGnxh/pK/ed2ofyje/07NNV0nUYTGQ+8ZGiKvm8VDIBt0X+v1urS526boIJRcCtTZtbLe
dym3+5tuhPQSp7QAQ5Q1GFG6apcbr4Ixtlig1oY/bqxEU4efExCHautXQzZcowPSCm/IgVjCJgD4
2LveODXhk9UZafENqoFfAKfOJ/1+rLqJHALgcONtM6v0tN/e1DVUwzQxLfD8iitDvebQMb5PhiXk
N2JmlDSWWn+WCxSsqRnv6EJWJOjoiVEroRabDnck3fg40JAhpa2U1FPfMmRnIXz2UlPQ5KuaN0Tx
i+eigDZwFceZnG+zQEVlG5ggqOGsEX0HTaDoRdCm8aoGHJW4gmcm6U6t6wBukFR1Ig080XuCJ5BX
+ybx6zdNanBb0TsaryUAxdLRi0Ewt1IgzXUQ6h8Ho9RGBGSCfseRXr1Gaao8mtrYP0V56n0dzCRJ
dpUUQl4RK+0hABNLAimZADhCH2jjVtF9qomT0LegLYakuEq1KPtoS1X9aY66cC8aOfClqMv7wm4M
H0VJPaAdKLdD5qRgsoBfNEO6M9IppXoi+CSwZu4qnNjXSjfVJoCbEm1JsorrOqt1V/XU6tkvJmk7
qpM1AEmxwg8xkepHTvqofMqtuvlelvDXbTqJFLeANKJdlw/Dax9EwV1YCtOPVDNQK+wrlKvHvkzd
vrI6vFCTGmK7pQupw10gSluDPjV235XQ3huxkKpIx1Rd4XQzf5hcS1e/J56FV0umFeC/RjJv6K1e
+KUUw+J3byAzYVuBLFZ0ggdO5NHoa4D4ddTBV/Tj8V4RR/Vq6CNcsjIdcpdZ6NHHWFrY1IDvflfi
BGcgoTSofxXF0F9JDPPeGAK/xZxU7K7Uni1id3KYHTK9Ka7bskdBM0mAToGB7bN7D7wTOibRRAHK
kraZEXT7opOmjtx6sB7LYIwOuM2OlMYl8R2oaLFLpTY4iGLvf9UmXXI8s1bQgS3MXdtNwZ0uGP1V
kU/IgdD/gBgsWO2VNPYU7MLIz36Mid93uybVs3dFbqFRCJWp40+fmOHodmoq9E7gTaZ+VZgtigJ1
WVU3aTmEL5ZSKRtZV9utkgzdNxPGCyatcUgmZcm+/72NhqJx5JY2PfljXO/JXwMUYD3g+dA2i+0M
iwxv5VSZG75Cq2hu23sK1jDWUL7JxqRWu2mKWoWkOsh/ilJXJ4D10sHcKl3nP4WKIdCUnUK2DcCX
JkuuKhE02hWYSB6PUhMDCuJi7S3e4Tll9SGNE+sVoFTrP4t0OMctuqRDeWV4qT99iYaaemc/hBAH
pjKJYVSkgfcIn8hUbibFHIyvXTjJ4n7sQpKSMfLFcAO7myQ8nDLUuclMy94G0klul2Sxp2/4oKCf
7BFgauRSBFItt0Ie8VGANTvRFu267jkgYVZ5ELVxcWcaJItIiKayeR+MJTgmPzJbFlRUkix974I4
QCOrnszXLtCzdFNJvv7T7CWh+ABhDSObRGvqtrWUDqAxhDCh8o6ZLUmMmIUBtg+KLGkuPEL8tjU9
EWe94tSQt1DANUrDXoqWMCsR1COUKlnYdENqmc+9XKFUFYqB5ZZN1VsUBAI4UXszqsIWB3VktSqN
9K3zoUsLqhQamx6Kpc+JMCbhlucq2VDI+0uwaa+DP/GKxKMqlQAmeJWhcOEDwFlLViOEgypEOxOd
ZbmjyB5nGBh/8zKO72xTdU2sx3uPusQUvw5xVAE6LzhG6MPDJ2jtSq+UMs63ZhZ15v0oT7n0Ikto
CG47lJa+B82kGCFIQvzKnnRPypRdF6qh5bZ/cA9lhwPAAdRiTlsmMNviQxxzwXwyjCnVcCsavMz1
+o6qCtSpCYyckEej2xR9xMvW7FRK7rJVuXraawh6mYJUCVTSw2LYY06pYiIWxPQNjNQq7UYEbLrx
eXHHjy2PjuIWUS7LfJVGijvYO+s9PZzSS0QQvCOVHvZUKEDxLFXBQdcSpXP4jPJvs7WyieJGM4ZO
WPuawrmAbaHNPZ2neMLwcEVEUC9aMPCZXD7rID9zAJ5RFNqq2AnjSzcWbb+tKJ3WLhhoELfRpMQ4
sEXwjzgjoxk0a/a1SEc8KsVq52fAHunoVW0LJHqyaOR1XarU+1KZQJ45sHAn8cXTPT86VGlnJGAr
hI4mHkoK4HVtVStBroPj0FK2SiNX5tcaSIN0LYKX9jdm5bfJS941g3RN4YAam41+nJ7umzSqpAee
svBbdJL36W2o2kSgVA/rL7k3dV46hVtOXq/xCEtw7UJ0KkjynvacmgasPJDpYWvYKUjzhqOco6d7
HziQA8EtGtXExWMGbrhxIE2QTYSEpi0MiVw8UOfooB5pkeqAe7WQjwkzuFQ67iAT8KhCotQltjoQ
VaEVlYesiyfNyfVoKg6prPrZcxtlWIMkVtpad+Qphr9VgO8bezJt3XsEfp3mz22ZKsO2xLHpLhUB
/2MaOc2fErg1N3VUgCOi7DDi1FFNlUUhzqjb0e4xr6x/RX03phtrypP0BurVNIAVivN251UNh5IX
iSAhFTVSQ6cV5kqOKcQBm32CGw+2RqsgJJldCKQmSwIld1sFcZ0D50ff/BKMXOllp6z6j7RFLpdL
BclCESrFjJdSMtREcFgYr/SoHnhuUgDAmFkXKmMfJzwMtzJqBs1Ggfyofat0meyvKepMuDHTQfX3
OIZ7TB51K+UuC8tMd7oW9qTNS3fkqLB6gNCC72vBR8FOEb+FE0go5MPBknMlKxZ2xLy4Bv0hrn0h
YfHkbXwVTkP/kOLknrg6uJ54D3BJkdicSUyhzOwtgVzOM5R9mMV0qipTTTHhbpp02JQWkGg77sLE
sNu2RpocjNgAljTvsVKxIu4BR0kg5h3qZrTyPWrL3i8LNFnnfMr/z7TyFwJHJNRzMi8C35JmHrm8
pLeOfdFGWoiEXb2hBu3OWPJqF+v3jbaDKKREDnZ93ldrgzr2w3iTbPCLVw9+tRMhoiXmRjtc/j1z
af0ovz/+OX8Ejz4hCNGfzwVDGjhhq44GFjLO5pq+wTF5+F8j5pUiw+yZ1XOWjGgtzw2cblmKXrxX
5fe6+VJZtRMIxcrcngukG8BARMzIZX0pWyYAOObDZy09bIm7N0GJCwcSk+Z1+v3yrM0/eTlrnyPx
OjvqxESjB3SKSOhgI6aK+lT0EmWralPnPs5sVjLrKPCSW2JNeCuZRdHFLbbUnVs+Vk+BGzv1+2y0
HG3679luTXnmfEC6I4CgDCCli9degnaHWVphS4WIRwKA+ElaMY5ZqFmxGgyR21IC0oypIONarAap
MbVe4+iwE2pNQA4QAihxigpvW2AY6qa8p7d/m+ymp7/8YoQ1UZ8BJYRdHaIAx1/Myri8jImuTtf1
toQpTILVNw2Vy1EWqs7/jO5zmMXCyCGhgTwjTOOKzuQmbvKlu44d1a5vMEJ/Ep4vxztZ8cYMQZ//
JVM9QLXheFTJMKg9PIfaztBCB3i8b9vRMaR3c5RXzoljVv48MIkICIxjl8XsLSUHhFyMRqHusdqW
le0E93yy4m2blHbW0/cMkrWJnCfqaIcRj+qGYki6hl7QUvupyUe9DQ3QC029Se+UPQATABs2rgV3
0ke6bfeXJ3Khaf/P+D7HW3w4drNWJBPxgtYpDvDQAZ8InLi2doWK/Hbt2F143JzGW3w5PBEKKt1N
jTGcvisO4XW2Dbb+i3gAR3rT/XFSz26jl/J6uL880pMtvpjY+c8/HfheCaRt8Bho5cGekTA/N9fU
ec7sguOPt9jjMX2H2GyJUagw50Bhi+ltq6KhADtUBNWxE6RfgwL6uVH2HVhOaN+XB/nn2rq0fOaN
82mUluZ3McyX2lYAnvgzrCl5qOk4GBbyELcelD1ePIIQ2pfjntwLTC5YfIl/12TO7cVXFSyVB5aa
43Uof9VoInbQXathZW8cYwH/WTqfgyy+4EiHKqszal++hmivV+3paVPFKnxkJ1XtS+vnWzmot5dH
dm7ZcHSiFK/x7Ac8cTyhqQ+y3CwZWYHftFl+U4aXywHOT92/Ayw2IIoTQagAdbe9aW9Zzzrwd79Z
WftnDjEOMkvXwJAiZK3Nf/5pVXAdYa3jwYz0M9iUeK54UWNHaKllAxW74O2vR3QUbf6On6IJcIwL
XYIcaYzpG+3QbTThp1LGD5fDUD1enpQczoZK3sPFfXKhel6UjKqQUApNpX0s8xCVwrK4EhLtShN4
wEo63dDG666zPt9dDn1mUaCENPt1Abg1/0gffh5hGYR1EkTk6lavuUYGitFY80M5CUF+KvGCZDNR
7UYY9HgSu0KvKBLjUFCESrjxtLDZSihXbS4P5GRhLKIsFl8jFCLydNQZVDXHfFXWt2JZgFn1XKFu
f3Vtv/LNTrbwHI/SJb0AhD0BMR2PKpd8ozAEHgFq0RvXPYKWe1+zNDdIVOCmAUS7WEwNp8fyfOWT
LWTC/5wec0AZYR0OqpOUoakt6BWdXNnilbbV3tIrpE821qb/4R2mvXI37PNvePg4oBTjewxer6in
qDsVmdw1ONPJl50X7acfMv/5p+2Rq21uaZU0a1j8bqenOlqx8Dn/92PwiCYeKvnmYuUMvdwJusXx
T5kVdvMPXV1LUtYiLFaNHtTlKHvUk4v4MUSDEWXGy8vyXFZiAHjRgbCxAZD5PJ4jhFrUuNAZQ+W1
wGr19lYVhv0U4qGMCRv560OXY9proETURsY1GKqnqpk+Lv+KM0mmoYHJB/WuQ6Veymkhtz40ScCP
CPt0k02v0Dswp8KY3Lq5HOhkF7IiPgdaHJihVwV5p4+siOhb7YM57X4nGKDrJpW03/9dqMXE+hpS
OZTbKgjov/OG9ED4kvST08Rvjfh+OdTJXj8elbwQUTZKRDVqhVEpsXdtYPBSQbPx8Q0vqOD08i4v
V9TBzi1LzaC6QPFx1sVbHC5a7vulqBKwBA0g/xKUt8sDOnNTQ2EEb0kMTVH+CHh92rh6Yek+OlSI
EeOU2nwp/Y8mWl35c6a0SOAIonBC4p4y327HK9+Kxibt/Y4P1Llg/gvtRkHFwAKno4wGVTPLMcXr
od32sOIqxXdWnqln5/BT+EX+qGH3DqW7pZOG658s/85Rur88i2cewqz2TyHm3fBpGnGSowxoECJ9
hXJdPxhv/gOiDI7/3LxKG8QJNLff/yeH7uegiy0Gjm0QMzQg7MAEAPi1Rj3o8rDOTRznhDV/NbSP
l0pxcRVkjZDMezjpHhDN33m5vrK+z62/zyEW36ZpgrhDY4D1F7xjSif7d032eHkUpyGoIXEzQyfS
cLhdrj7JCiLc2GOOPAvP8fImMmtHLuOVRH4tymIgcRYmXaEQJYJROIYkvB3dHOn75bEs/ATmG38e
DLhXjGpUlKIXjxIofx36VBHzdRs9J/+QdXa5E0MdsrWHbhPsh524X7ORPT3Mj6POC+XT8h7oq9Lg
mwdn4vaY6RsZG8MiuZYhzVpG7V4e5OkhexxtcVwEalPoIPUqu/cSt5r0TRFjVVk81+WXKBJtkKQr
L8zTdT5DIhD+homGW+3yKdEg50drFtJV0b4pwyNQ2/9gcfDhKP1BNjutmgq1ZZVRRgBNLQ9wN2mz
hpSo11zlzqxB6nzw0eG4U3AxF1nSNEhdJPrUcaCZQxyqjZ91kzyVvb796w/Ey1G0AF+TSSjLTCar
Yx07FFqcpXSLOzOITlTQgi/eiGSWils2DObLAefNc3yB0O+UuQMN3WQnz6Cbz+tPq3odjBVZhNqb
6aaJo/Ixr5JyJyfisIutWklXluD8F14IuHRFlFo/KxvA23bkv2rlU5N8MeEY9VZCkbhy4hmfWa85
NJyuQg3e8aw/MWudUlI9HmQHJECjcVnYWvxiKN+afk1gd0F3nA8PInAAIooOZlxZ1v3qiDSgFnge
N9tpK2/KXfhLPLSuuk23vms68Nb/+gI5Crh0PymExrAKf25rjwVQ7Nbx9ZWHwemSP46wWPK9FSJd
VxABTLKCDSDw19Zui2QsIQgZ4d/fiIQzgHKhJY1iyHIhKpWHAoLFDEbCcFfrxlWgRStH/OnpdxRi
ufSKoQgCTyVEENQfUj+5WZSV+7KO373eP5Sd+loU9Y/L++tM/kJBnTYLnFq0WulhH689q9VaAE8t
a882H2BYZm76rbu2Nh06KHFkTx/q3nfXVsfprXIcdLGrAcn3CIYRNI0waqZ+x6m1SXywWMOX2izX
FOTlkz39OdyJ11qVowaRA02mF1Li0NtKB1GHgtbGmLALNsD7XZ5Z76OAvF6pQ8CN0LUJs3Tl7Dy3
YJE6x28VPWiJY/p4pjO9pHVd8yvC6lfV3ZvK77STV7bduSX0OcbiJEFuMtXJtykoxphHgFxQbdYP
XJPS2hZxg6BROwHG19c0yc/FpWSq0r0ACEl/8HhseqrkMFmQn1NlAGux+EXQjd0sOyrlEDib+jVc
8zA9F5F9SAlzVubnmXQccVQ6L/Y1HeOcsAOD8ySngUPve69n7dXUIbpnpvuVrXJmGc3yPfR7de5A
vECOQ1bIDZaWLwGw2oyb6Ef8zXQNZ3LgG91CMVgjb53ZI5YMOZ6qHCsGzfLjaB2KadMwsEeq7MsU
f0118yCrv5TgtxRqKyvzzP3DclRYmYjPMLhFKE8TQNR3HDzAdJLfvqx7b0Cuh8fL87cWZf6in1JJ
D0kGH7U7jmqjdxoGplrV2ic6N2m6+EfPaQbYLPOgUpLLTq8rrp2ujvONpYNBsQFH1XCU60oTHETZ
pujB9PzYejbQB8yfm9LKQXf38liTZPjjS2OGubXLB1/6SdEmNzYI3qvZVaWofbTRJiWR/zrH0SFo
ifxaPBCozyxOwymUMkOCgmaXE17Lxh2YuT1cF2ccVw7702Rqtvtlj1roJ9C4VY6/QFr1KVVXsD7C
BPkIuC7QuD3iPDsZMZjLH/s0jZo9HdigJDTkb8sPEQWpjJi/nM/6KCiChG4StvtUk147ddwKdHLa
pn2AerIS9kzHCHgzFFLK2XTA8OY5HmInG6EgJUj2qDtEZaE8Qppxp9dmZxwuD/DcXDKNFOXQqYek
upjLwTfkCQm8nNee6W01NZqt7fQAbSPUxTsL8tDleKe3h64wpBlnTuINCON4YBpYNFUqBXT/kBEK
A5SFdPTbV+olZwYF/41y0584aO8fBxmsMUFRSM9syFHdB1fI4OO4qDomKnW+FvkrYzoXTmM0ZPdQ
gk9KUN0Y4TUyEg438HGHLmb9xOUcu5GfiG/51Kz5Tp+eQGAwVL4Xbz2dstpicch9j3SSgRApOnSv
E4Qk2YcRdPk7nZ5AxKBUrdNgpzV1si6GCDHtVMsQGsikfRsjqVrrIthyy0cmQ+RO/Cg8pX66HPXc
yMAk0YugL3b6jsXU0Fe8UskQyiqeQRc/drL48N+FWBzf8gBsuO8IEWvRlRrpN5oR310OcbrGsSKf
cyOLtc4SX9xDWdqZQY7at82Lz6k8PMDVGPTZy+Uop3OFTQt9LpXGzcy+WDwcatksBlOiEgjj5gn1
3tDmMZmtLO3TIBrwFBXeBy5UZEaLpRanZsRbBPpVlor7bAq3wrjyPeb5Pn6o6rNfMQNQ5D9YnOO9
qqh5NmkFGuxxr2w6iQ+DRvpwGJr8u4f1agPF7W6Uxr8/9nj/cFkhVIeY1hL3llleVxhmVAD7027j
/E0PXlrzUdDWCjOnS4HOFgYc6KhzxJ70eBu6SokkEaeAjVgmGFtnm3L4fXklnJ4/rIS54ypp1BdO
qj/IpENNHVkJyOPeAnd68MPxLuqCb9CtdpdDKWdizZk/9VRSrNOzx+sMyJNmmyJZnMjmLU1liYra
aHVefggFFDfdNlU8mXdHB8EBJHbf0GrII/6BvCqAtCvFOOyDOOxe69YyhNeploPxurLySYQi7RvV
Rhgw7bKbAN1PtxwgmNm5oY/DdhQhaH4RAxMNOyr1o+8MENyQqRGjUrrDZ64S3KgSUsjvctv+GjJL
8O84xWLkmYVE3wZtM5T72XJtcrQc0K+tSEUo7j2ArsXKW+10VQO1no34TJ7Y9MsWuVBVDJiATfBg
oJfiGYljoKOP8k0VR1e6SLcKShHO46a+WiE5XXBcQiA+KK4iiYjWxPF20hqIwxlMYBIHZavdIG+T
vxSovbQuHZj7+B17osiRVnbT6WUB5osKOyrieB9Jy1Oi7FCBR8ceEosounlSuV6XHjTZ4w2VqS4s
jL89lf68lGbIhEJV7WTBayROjQIBBn8L1Y5luDsrvb+TVU4AKGsiLSWKkdoS71XUk5cis0yxrDV3
KiT2p6a4iQCnX95NC0dh6llzHNTFcPhTZ5TjIhuqRG9A+5aBILN8L39UT9M1ju2RK+26zbTJ3eYW
AMD43Trom8uRzw7wU+D53P/0iIlBzAc+Ysig7UeML3E26EVXq+ONLKQri0OWlyf8YpCLOyQf9F6T
e2JBjcYmYFvfirflL3nY9eB7ASOO79Yu2qv7ERa8jYNV6qLMU+zWZMtOcWB/fgeFCxXyiXiyNaQp
QYRepznofatC29/Xu3SXvWX7ZlMf/Pdwu/byPdmKi3jzvHya4yHOexRRiSeM3C+hC0fM6bxgZS+c
nDSLKIsllKojaPeJKKG4GwrR1pXbEuTNvDnmikL+1/jpOR6NQhzALLDNMxX086iaBvD0gLcCjy+I
b4MJx7rd1KLlTLG+v7xIz07gp1CLoQlQ0SxjZGjyBDYleIL75OTx838XZLETEHEWJ2UOguqHIX5Q
Q3RAFFyOcXbpzbJ/lFsURaYccjxpCAI0ddASJDkUB3kzi7IZt72LnzUKzdxazn8Xz1p0+RFWSJHi
5/wySlfdeTtekLfivfhEm1LY6Xt/K61g2c59qk8DXOoOzZpEfpkxQAwDK1PamTDKIMetrPW1eVwu
PjXyrTIwGVe9gZAub1jojvVh3cI0BaeN5vnjykTOq/koO2W1fx7XYgl2mGWpRce4ege1AAeewLa6
RqjuIDOJ+cqz9bQ3uoi2WItNHyttNRBN3fn7eJPfFs/WdbS1Nsj5P6JfxmvCQU5GWVme8197OkiD
ew4EF6Kji/eKMqlISkTzavEOKYKIY/rXr35LpnsIYE7RRMBmCE0fHRrtGCR+nqhAfKMeDbS3qei3
MZyhla81JzeLgRyFWXytKIxz2fMII4R1qtiQVJBMieXsWq8VAYZpZz1gTSLYJeUrB0khCe+fCvBZ
AVdwpa1z5oIFKD4DVOmFcc8vPuWkhRkuAwqCShxaOoh0X33k/4drZ7oy6lMOzzy5n0It7tdSSgPR
6wnVuB4aII6p2YWMaCQLyBEcFPsmJHLc2mWTvE4Pk+PZ43O6TX6tnjpnx6zpBqkMqqAnaWAVxkrQ
AlSw1W+RjAYkx9x937jSnWBtgtf8MEvzaZgiZQ46dSuf/iQFZRIUDUUfFSY34RcnrAoBPckowyDn
b+s12l2yEzjmrNo57FXXP0hXqr/zncJZ7wKd2T6EBhAHi4S+mjlPy6d7Xh2aVCwr5l/PikMgqbY1
VCvf+LTxOQ8PQO0faXWqWostGqv9JI4RwxuvqkPmxt+GvXcTvf7T+FSQMrfX0qUzJzrVeixgEYTg
9LYWE4oLmNV1Xgdzb0TWsr1NlHcveL781c4tGI1BoX6mABaedXc/z5zSeIpcWQ3S4pbmVFroKv03
VLwDRVzJJM59os+BFlskMOJRyXpc6ZECP8hoHNmjhLL45dGcm7HPQRbrwITWm1kyowlx7TKi6UXV
UKvutaf/IIxEpX0m7s1Fx+NJa2rUgTyUzjAgwtNRU4IH3RzBJQa1ujKgs59ndg/lPTl/oMVxynOe
6nBLJCV+rPNuLzbPevfTWG0cnFa7Wd3ap0CLdSB4atjDU8BPgntP28e74UrYRXborhFdZi2SkxsC
q4QZimEpSDAtFoKEd/tYx7xUQ/xzkjtDjYzRbSNr2kdmZ+DfCNXyi0xBfNx6+lDcNF4yCxm0VnWL
CJUWXFdC793Am9a/4i5jPSGZk/OiUcL0tsFTCMXuTsq3Va5XIEnyNPuGx5P4UHvaWFEFCD3/bso7
KYWo74WYd2EbmtOzSZU99l5Fj7JunSJvoCCLO6oBrrdtUYvyRp2E5s306UGgYdJCL0UmLn6QAx3S
IrJrmE5pmm+kTlXG4g+I0zyzPAgYup0MEfxvc/QnFQKqScg+afKBoiS2ok4VRfVjo+v4ozHYyBX0
ML6W2g5hYpoveU5KnNL6GKM6xRpIbMjC/34p6yp6GDRY6BotTzULHRTQxsgFhCasY9HXo/3U9A9B
2ggrj9BzBwDiMRxl9I2sE4h731eK1WlEquRC/Fkp4SAeGjS01JXS79mDGjMOFUbHDJZa7pkm8nzB
argDB2SkzWZbv4QvjS1d6Vv1Wv7u+26w+U9OagxZQD/QWaGSukj2m0hrAFUZMUItPQLJVpRdmSiq
bOS4/5dG/I/hf/m/8vt/UqnP0t9nd+rMFdZUKtwK2j7Hh08BN1n3kL8DaCZvU1W671rjNsfJM2vz
JwnXDNOId4WO0HSYryWR574hCDcFssDMm7QWB58QRiJlQrI7qevucz3eQf5fqfucCcFlB3sE8Uwa
5Mt2H9dh1Ip4cdlGy94LdLeOzP/gKifGn+4GFyxQleMpDKcenQKEJXhSBM8yWr6IjJKmHfKbqnSE
nebEW3NzeZ+domNowXPQyBx9DOrEg7rJ0hK6JOPSEqf+6O6Va+EO3Le2gTPvpF+ll+ihvY7fLkc9
O5k832lUydT3l3Aw1DOQSMFxy24V66EsPGR88pXmwfzJFwk/NUcJbC9lbR1K6PFcZsGUGMqI66xp
pamjIfyHNiEaCEKgXGetb+6w/Xy8PKoztzwhZyP0mQCEI89xyCGU4qiNUTSgB/3BQX8F4BV1iAwZ
h8uBzo6NGAb9X4Xy4OL27QWqxuY0kk5gT0O1JYO4O1kfQp48Sk3WbqR6XHmznB0arTeDph/vwGXT
ubSCVlMSZhOEDwaB001kaSgkdSvJ2Jk7mKb9v8Ms8iS5RhVn1Mksw7q+ReAPxQMvL90KKKSLWFK8
vTyP517VEEWwR8DDm2lcnlnTzMkpW5I/P3XF35T+UPN/nffcj6R3jcqGrOY73W1veytb/dx8fg4s
Hy8VUZz0sekIbGBxuvUbfFQ7M/wSyMHKjJ7baZ8DLZaK5Veo51UECjRhK/eGaU+1vmYlf8rV4hD5
HGX+FZ/eOYCY5BC4Q2zjQHdnjnbnWq5i+3eDqzqWaSc/8R3Y6G5+46sO0u2oyX/kLn6q/w/n2fkB
A2FU/xAnlzhQrdKkYkr5KVMHRgonW6zKlea6aTUSFTl/q9TqZyxHqP2ggrrJMsXGxnPbxc20kXJc
fWs9W1ll86m9PIl0qif/+kVLoGhXD7pcZPyi6BDuSef22k7arLuvnTsUyGNIYElmQKQsTh9ZK4Uo
Udk7SNahzN/sOuVL2prIwCh0zH5c3jlnZ/lTMPP4g/t4zvaNSDD5f3N3Hklya1ma3kpZzVENLcy6
agDhKrQigzGBMUg+aK2xnR71oFeRG+sPzFeV4XDv8Ho57EGmWSbN4vgVuPfcc36BVB52QnbBE+3z
EGc/EVostC1RK6fjfxyi4pQNqnF5Ykxffatx09BH/n66sDjnoqDrTY9qwaFxHx1H6aJiRBSp5MSZ
d3042wlquMN0iW69nFvrLfAxymq6BC3BwLUjyqCWFRpXAnD5MJv0h0EJwxvcvC4xNs4H5JGumfCq
KK0dD8vErqqQ6oKEKET/VmuulYASSyd4uHNdYLmcDbX0wgx6r4vkwnEoBIcmU8DFHBx0UnmtlCEL
2BSJvpFQAMU2JSjbS6fnMl3H06lIImBewCdwJnmvHYcEHhrXoYnJoAk6smaP68K0KbsRDazaS3P5
kIWXcrPfwziJia0NgAqS3BOdB38oelWM8ZHWnvrITnsHu++kvp0sGKie9TW70TzzLnsOGtfKgWpu
MkDOXJEv0dOllG09eoNuPnJBOAksrNyTLaumsoCy3wLSLGNbH93OOvQyZin4VwT1wUI2/K99iOt4
q80rt1OchT3FwmSWXaVBDfObYPzVgsI6yGpJiySZBmCCpe1b/qM8xTtJHQ5Riy9QrF/IDC/M328l
0Q+XFV7kUgzLBJSmpd+bprAbamnbpJiANdUGtN/TPOgX3n7r4xJNF2v5/jmYSUgp0h1v2LJKSkHF
hc0Oh2oDTPSHb5bf/uoq8ehCHY53JRfNiQQPL0740rkGrCCc7rBZ7tgQxruGHt/ncU6HQoAFIYyS
C0Stde7ZINJdUs3N8CSZ7JpL1bTGC8nR+kRZzpGPIZaf8GGBom6YskaTcSnSDc+oh51K0boN5ENp
Ja+fj+YkA1zHWq1MjtKy2KEl9hsUkX237NDBveaAQCiWdzaOCi5Scf+NjvOlMS7//mGMvpa1MWBu
FOJqsiWcHu+yrX/dX9GUtRztAdm+gxnYMuZC2wsjPr+A6C/QbeS/T2AgUjsGScfsLso/1WPuxnep
aCs3rbd4WaQ31FsvlSFOmnN/n+V/xFylu2Y0GoiVErPGfkl1ui3p7k7z6Lk4mBXtjZ+fj/Hs5MoQ
IrFm+01mOZ7cCCdCLV82kNliEDVrGAP6L0Og7Or8krLEOuv6fefxHqJ/CwQO0vlxKNGK0iwUAD2V
KF3fG0F2Qz/AwZ75ZxTnyJV2g+V+Prh1xkJEOPZLQwEqi3Qi3YIwrFSYWY2OroGsbVlzCahp/pCF
euN9HunMNAJyAbFtKNR0OLqOx1Ynaoq8HpGyESlWHAkTPXTDHMOYabgwqN/k8o/X6zKqRf9gQcni
nrMufWAYPvWJCRZs6ab2+/quAIIRb/A68xYtMfGJUusWxS1AS6E9XFW7z4d65qP4GH6dLxUtsPjc
IHwQpLMXFp3iDmYTXbh5zi0dDQ1AhYtAFU/34wmVOh8TADGgxitaP61y1CDipNeIml6SCTm3clSQ
FpokBXrppBFQNBIOMmh0FviD642+Exfd5q4Kv5gJVmSfz925r1sFDrygNEVgx78rgx/OMmVsTVQO
iSbs9IOfuNEhdOtdvsv2NKEkW/wqxZdCnp3JDyFXW7NEpgC7YGtpvmOycIvsd5/b4KPc5rpAmA1S
Oi63V5cyrzMf+9FAV8dYgoMBHEcGakTcSIIyP4+qeKXO4RcrHZx8mI0LufVJzXj5LCDfw26k7Hj6
PJGibhQr9fc4541+WMz+epzksETzZFu0L3csF/+qo9x6HXGV7al94LPGRBQPwmv2nQ6GE3jRS/5k
4TtnecW2uzH34Zf0i3Lwbdlmpp3SDZ8VG5kPl/7GS/hLRhL7wlF0fr3/MQ+r9FBvJm2oFH5VWz5Y
GIoo5WZoiwuHwNnlBWIOUBF6xYnijIGlTaG3BAkHOsWR4uk0Oob42zR8rZNLyIqzIwLwwOouUON1
PTlQcKO2BJO2gxoiCl05ZvKCO9A/86GYvAMViRa4cYJmxrGok+Pw93Jqm7nyogOa6R5wzA0WgdgN
honbfP2rzRv2EFg6fekNoh500pIWFLmtRX0mSqg7xmw5vYrBodleuDTOHNq0G8CbKfDClybH8XFa
CUPgozHGKZea3zCtfi+i7OXzs+3MKgFoXoD6jAJO7Ood7TdNHVWoVNulRrUq/EOoaYCNz58HOZeE
GpggMGOQl+Cpru4FwQqKxu/k5ZuLdrVp64XTXqteehdtW6/9Xt+mnjHsh6tL63Qx8DLDH07uuUtz
dO8J/BsSjHB6/moAwlRDBNjhxxb7aoNSPS5K9/5j8X5h1MtJsrryDfpSKHIhT0BWtPqmo7rOkryW
Uupi2sZ4zw7dI44fMEqmg+BgMbWR3b5wSmyUJQf7sUtJ6ZndA5MTvCJdRjLFdd3CRwCzwEaFK6TQ
OgeHoZx0cf7y+SDPBuGJbiIPw1t9/fBLmD3gU+3iqqLZyBM5wEEufOLLNK2nkdflf4VYcoEPaxhU
ehE2FpSp38iwAwpZ2PqJu0vvhnNfApU4iv+SgjL8uiFbGTEYmh43AiszKqdWYw9r9YNe4r75+ZSd
3ZQkL2gFyCCF1HVK7ediGnchAxoO9fUC5POfpcfRd3oH9w27dvJf4Ut4M1zSuTk3j3zlHFky7T0a
HcfziNRZVIQKlldJebWcx4i9OaWOzH94FRXIhUeRp43Nz88He25/fAhqrM6XZhjzJlAr2tzNixQ/
+Epx4S19NgBNKSTUMIQ+YemYGX8yWmx91Hi64nO4H4RMvLBiZ+5NQP7LUQzyZMFYHc9cg8h5U4gF
H3Lj3/vNm2wFfEq908+IuKT/xPuHp89CwsZdm12/bNQP+71EOb/qDDRBQV3IbphZz0Va4eWeTfef
r80JOp1rDPSBARsRAALbYrUjEMWXubjwks+vcUTamffpO610de9zB+wopTrRvrmuNskmfVFaV/k5
HIzr8MIFdCaT55G3MACWn4Am8fFoR8u3JFVitFYaBncajH6MOQRdjuxqDPPvYSNjq/z5uE9awr/H
zW23vFHgOaxbpxizREmUoGupP8Atjn+GzuLHFO4ypHjIG66NcZ+4wj7cfh737FA/hJWPh5oXPnYz
BWFx3kAYdIcuqjNofwR/lUn4e3gLzR3JBEWHhHUcZxpEtRB9/BZ7ERZO34p4eYdddCGZPHNe0rbQ
8EYiDh/HKgoWC/B7TEYzCOK91eoHdZauA0V6+nzSzoVB7AR1AEByp7Ingziqqm9odDAbwHiqGf0K
09awKbpfQCCfOUiofKNzRoGRpsK6UTIHmRL2Sxcrkw/o6tu6camrfRqBd/FCzkdHE6bsmleahaNW
ilEMWGV+bpUHcFOfT9WZxxQBuIf5ikiGT/vzI4YGuLoldr/YtzrBQR3teFPvtBsL5LuUYKF8aU9L
yzIf387EpGuAwp1GUXmdo8p9EOtpzqDQbPixnPOPCX0marO36V39ddiUt/UbSi7FnXnVBVeXSdwn
PCLqX0c/YJVb1uVQD23JD9DuBi/azXuaQsWLeU+5e2Ntu+d+m91Fd+bjJY3E06/5OO6y2h+O6bk3
G6nMiBvBuovNX2gpuZg7OB2OixfW9fT+OQ61uhESGUqtugxRfzC3MhbyOS+qd+sxfB8d7dA9lw/R
XfEuPE8XDqzTb+847irzatscRwKcduxBz5y8eG0i0RHnC7ijM9WV4yjL6D9MJGpuiKbhTWg3tT2S
l9sA8d67b8MP+TW+ApzzfqnVdZqALTQUjqxFu47vcJ0ZR0GeWmpCq4srXaJvP7i9cDNfg4vwai97
FrXHuriaXMhY7l9OylehV3cA1sZZkGt09mq5cEfVtC3hy+e75WTRMK/lxiRNwXb5FHpEYVguTJhK
VPpG1xzu/CH0wvmvFvoIAvWah41BX/SkctpAuU0HBc5aGmIDp+CUManxM25Gl5L/k6+MQFQQ6Pcs
NtEnyVATF1GETAVuneWsPXXyICtQy2Xh1Uhj/w8NN88LH9u56SPZE1FGQ5eGw/p4N8I4x3+qVbBH
W5ykURoMkdXP4ov0x2Whj85NBkaC9/sGpWyxzikh7Bb6OBMnV77kNEWErPXKurgz6tLVa+Gu6yDI
mrH+nAT+IaoR+SxEzFI+3ysnTV9e5Ue/YrUdpSlQBFi6TK/yWMWYj93JD6MrudXWdPPJiYw9z59u
sIVfKsLPvPJSd/RaJ/Qu1b9O75HVL1kf434kDLXOLxFaJ762wpc83Uye7lRb3W3nvVQ6VbroJA6v
6msAd+y/wRw7uZ9XP2F1ogtzIvqZyE+YHlp3cVtHdFp47R1ru5QBw1/WtapdqH+e221w5C3o8Ytm
uLYatVT5YarpfEd56jtV9ocx08aZLqzyuXF9DLIaVyRJhVj7BEGAHIJk7uW4p36+kc6GYBBIEMFC
QnP0+KsZDMlHcmeIbROjVi8TjAB0flBeuCrOHQYWNX8+eLCVlPyOo/giYPIsnWLbL4WtYWxmrLgV
5QsGSP/MjH0ItPosAHdMWmmNzJih2EbwIICa/3zCzt1Bi3LFAvyBNYRi4PFYkkrQgrhlxjScyiQ3
+ppeq7UtbXQKQjaZm1vp82b0NOdyb/akLkVUrj9AM9wRy5P2OHQqmQLJRM9iWXXNIddo045TQNhQ
hBYOloIhAyTiYddr9V/liSz1MJEyrUnvYkGurjKKudDiQoJUaHdBjNOuGW6KiI/aUJrHC/N7kpcS
CZYD4JmlG3WiPhHq2JsaOE/bizvKF8FO3eJGcKRt8GzckBz+1LyJ6ZXxM7W7q/FS8fs0FV+aRSBz
Ib7iQHHyOipMIMB9XcX0b/zt3Dv5pt/Jd+kX/272gGLutNguvn4+5NNv8CjkusXXFYGWFS0hzQBh
iPJn0D399QCLAiqVCSydyJ2O9w0cNzlAUpgjWgzHflM2/YQZol+KlyTwzo0EVgyeJ1AjKBmvPr8s
6yKEhAJ2iZI+l4MU2gX21pe+wOWvHN/AC0DgH1FWZy9GDQgpCUSpIHdowWwXbebMbe8V2g80Um1N
+aP1/wjSzs5DGBrz5vPZlJbT6rP4yyx8yHvx5o2pCCyjdOZN/jNdKLYZzALMFcg6vEtVj9Or5ni4
q8QGI3DN6gpGEmlXM2ba+cG/pPxxKcTq6x6GRDbKgBBGs533xluceZ/P2bmNoai0Q5aTix7zasm6
0ZgsP6FFkQjFl9RCYI3L4tc/EQPkD6g77uWTBBCzVogPqLbYdLCuMnhIUy3/M8P4EGI1T0WAwFja
gWvAGmHbIwVjK9ilXtjf5xYDaZz/GsfqWSWmaZL5MeOY6monNYOTDILbXWopnlsRGlNUALiPyWJX
UTpL8eseET67GRFSS8zesltLuVCoPHOWU+DVFrFYOrMc5sdfimKFUqKhymUjfXkjl+LbhBSTISEi
oONIBZmxNRUv07Pt5zvhtLTAIa4hrK9ANlwADasDL/atGUtX4mpAmFTB00149xF3c/xdVzz1bnBF
V94ZvVf++rMb8T+O6EbNf/xP/vePopzqKMBi6vh//sf/r0btfLX/b6P2p7/9r+Jfnovsb//7X77n
P//lvv7b/8l/RCUf8S+Ugtpp//Pf/5V25X8atxv/htSQBSGKW4IVUhb1hb8bt+v8C0on2C4s2xLZ
Jv4lL+o2/Pd/xZldxkl96U1rJKsUSf9h2y7+GyW0hfNLdkb93aLu+Fd829e1ZgNdgSWzhzRDRKRX
VnsXb9rcyIxvYNHANPwUEV7aoFKZHdpd5Qryc3QvuvX2Ui9LXU6QD3fL36PiF7+IAFLiWOfjSRa2
0ghPc+52PtU47lkEsnoQHb+K5jlN3ktJOYRq6o2ijiD2O0X3TZPjgqHUt3Vb2lPTIH9/ZwSPQvxd
gS01aq3TK7tKbt+MxLKTqrcrTca5CX4/ViTCgKk01qojyLB23Ibqc199V9GtykR0X2bVlf1so1j5
Q64re63bt8HDGPzqstkpeVd+2C73fx/kEU9vuQT+MXbwy4sKtwQfgQo4xdD1JYEKlICsFcYKPOCx
PjAx7q3GRy1W3FLIkOjCTxGP2rQFW2wdlKK1rdLwPv8Ny6l38hPosrED2X9YFxwfWLrczNHi7NPi
DxMkkZOOgHfAmPUgTMa/qD3w54A/RFtdJ7k8p9TpMFPf4v1OkVC3tavQ7THpC0IPEqvmNHf0l5P3
6fHzYa5Kd0vkxRAEOxzuYg7m9fM1q2qxjmBj9H3oJWX72FU4ZKJenwX9fZsd9B4/xH5bidI+Dn9Y
6N6Onfv5T1gxc05/wiqLGjBGRhqt+w2rw4N5P3kafdSbaNdteVUdfLdyMfHT7ek6vmo90U1386/L
kPXTBV/YhQssmbcvy75acEmoLasuO96Li53fbpoHV5gPMawrXMM/HzF/8WR3HQdbrXdNO3KuyBdG
YXyKm3An5uJtUkpXWqryKb4OvnbT5KJb4bbrS7KrA9Nv1NLRxxelml1p+ipW0KWy1M46XiFm6uYZ
UmLKc9jfYBjimfHs1eB2mv4dKZvrXMf4FteICoBI68cY9eIdX3wj2bP99taHcBWVkStXV3J8iKfQ
VvzvugTMoX3I/c6OWs1pjeGAwiGFcmlbYdid1eXGgLaEw6krzgCs4Wb3Eja7qYaMU+jOSutMkmib
Jc825ToLkwPPkY2aKJ5vjTs9GV/kMYURmHgYknmGUSLjpTiynO+kMPKSXLcrAzQ/8sCcUzWtRCu2
PEH9iYPYlEPpyeVHq+htS/Sh+4332FLtkXyw57y3JU3Y9UIPN27cTx1ywkH7kJYYJlr3UThfRcqb
ENG5q6+sgAXQv6vj6FQ+QsiSuE0y+QrSIvwIIGN9407pe+v/mPBVhbxo6wImtdKIabl1m6p04X3r
PZWyXejjSGqZG20ybiVlcKvFtVx+C0bJUQT9VU9qZ4LrPiXvY0ThC42PxKRAl6HLi6yrAMJ68r8z
L7afFptJ/oosJ5Bg3CTjaN/l+hdqDG7QRY4VZRupkPeRjM/raDh9XTqhGN+L4ewWXbUTSulGlfqb
uZOv1cJ366LYhLx/QKQa0n0RpVejRaxgdodU2tRVFgKbyTw6Tju5GH5FsxvptiI79JudqZJtM7Uc
w/8mqVWIlLPihcLb4ow+FrlTwwVHRtXOjPFK0ktHLbRHaWoXb+wvaRxsGtPCRSu0GxEuUSHYvQTf
bpgxqo1upEx5nnvAs6bmJq22GWcWNIsxJ5hs8EeuVbZ2FtDFjV6lJt1g6uuq0YslqG4eqV7Uic5A
wpYgnqdKT01w4IIrhmA7J6/hiAl32ziFWmz0yrpJwmqb8/9lTehpxjctsDaJEHLBaU46cGtIylOP
OVva/8gU404ux4NUwAZUcnemrg8XyzVGf2NN/U0Yxp5U4tYqSpscSVyVomrbZPuIl63fabYhlhsZ
w/ER7uk8i04mxZu0vtWlP6zmy5RZh1Ap7zo/fxxH7Bgzd4SbyrnsjPp9Zu4rJjqRsCXRo70glo6f
tFd+mzilHxyiAZRCHd5rRnYo1GxnmjTq8l1oXgnoA9XznVlKdpk98pK3Ta2zRTlxy659rP3+urH6
wNYG40unxNgldBvfhD7Wj7tAkpBv4FT1282UdzdC7u/LZNjWZf7ax8W3TotfImR/FGBHufbdl8Q7
X85eMKHZG/nsVEOy1cKbKpXsBtBuE8UbZUh2U5YcAm20Be01SNU7gU021Nn3Ph7vqiFzzRQ93im/
1rX6i2q1u9Gg9yWW7ixCaTQzO67CbZnNT5FeHZpQcZOx3qBYwn0febEyMrIU46DbuNNuoR699FjK
tv51m3IjSP3tGP4IOEqqUtggiLmbil8Wh1MjHnSOuUGFDGJFThhdJZbv0IyjzDnZjSA6BXzPoZu3
83jb0vwcaNBN/p3fCY4RC7zmr0XzDS0TT2Zr+S+59FpL/n3U+NeWmTA3ul0q0XaEqlO1CRbuyU2R
mbY6Ig3YBztqkF6XxZACL0oGHb+oft+a1OC4tWnfnIHdigjb+HmBKQroYtlp7GF0OHCzCoKGNtul
NyLAWL/E4y5ns9qFuusuoAdWhnrLL8DGRCH/pgazwP2X6siH6kc8N0OalO+NJ9yNz9zTz1VhS6h8
xd60o1T9+Z15ej3DWtdluAT4GkCaX/79QzA1nAtRGX6MMbegeZfmz5VAkbVogDQ3zuehftNQj3O/
41irwu7YxwDJhh8xyrCetdE9favYCFIgydR4yqbcSFcZ4L+WKY6c4jrbw8XUNwb6TPVNc2mSl0lc
/RbIWIuY+sI4Onmdk7n1iH79lKktmc19HogbI+ptuY+vq3Le63njRFkPZE/bV214aSJO0xSMdxc6
PfRzsvE1u6LJODc6/W15OwdX/tu8KX0bF1Q8LnHeK1z9unPLW/89gEgtHurX+iX6Kb4O16QQweZi
jnxuJj7+GPl4B+i+Vqmz9uePqZzYjbbDRt/IV5dE5Vd+0r839tGwl+fJh73WZCk4a+1N3Sa3vH1k
R4psyc3vBK/bxJHD+8oJDyHnlV3fhBcAIPKlKV8lw7WMDZGlvbXuSNYPSfqqw1gMDf1iC11h8vxr
47Z6yZzlaYDIj21eochy326nfbS51Og+8zY4Xv5VSqxlRo7UwVvj1UBRsgeZKXd0OC7Ir+lOd3Vx
hc+O3bQWECrN4hOCTTpEia75b/6N5dbu4Emu3pGV2oGXOAoaq5D4mvvLvZQVr+fvy20sb3yDCpXM
gXa83GgFKWXRfh+cxWW+ccqnMnH25DamW2MA//DnkXbViPYYe8r+Eq/n7DQvLTegUUiVn8j1Dnrr
G0ZBfHPbXy9uCZEzbPJbSqTuf6NFevq2BhgL3AvzeVRQT6BlmZ+OlVSwqEuTuNl2umO6EFE2uae3
9vD14iY6Li/+Obs6lT88ctF+WsOLw2IUB/XvZ0i0Swwn3pjuiK1Rc+9fqe+5cwkasqzW+sBEDPK/
4q2eVtUQ1JKgvcXaddVTPclYtPfP74dVQeh0SKu7CES4Ohv6Ww05kSaD+iWC/9Xa+lN8O123Tvow
2JfIuRdDrq4kSehasdDfkA9SH6ovqiPZPOOcTnPmbUD9qXy4fOCusKXLMI8fqathzijn62ZBY8XO
9/L3ptnQ3tgOt5UTuj/kJ//JmGyAp9JBcvQdRublm+/pzYVrf9WF+88fYSJ7Bf4eysvqLK6aqI8D
KkzdofOGL6AIdrqw0E+35qvmdLk92JdUU083LKARoCM6xiloDq1R5FreVFlSccupz0NzV4/fPt89
Z/889xiaB/CmTmyIM8jiUqUOdpe2rlpXbnkRh7FchMdfAHr9Ihpev7HwQGCOzzO97WIElAcb84kQ
D/Gu+56rEtLDxS6T4U+QcY9BY3eT5U48YGiOfT5AFH5OfgBHjClTwgSGQ/N2daDqoDBmyfg2hYOD
3zFFguAQt6mnzIJXyoqb1pgG5q0jZ3QaJNmWZslO1QhFQO41+WscvSf5Xk1+mGXmlTySBeSa9Z7/
jEDrY2sz+G9W1Tq5zLuwiDZ+gixK3XvYcrp6I/4SRG3b1MmeTNKp1Mlu0/k6sH6aRrbFstXNMgRG
48eEOkqs/0yknhrAj4IK2NQPPByDQxtLd2Vhosze2gbu4WV6P3a7PoN7kcUHude3QSVd+aH1VZRj
x9eUfRlTl+WH0uXwUlXay9ZtbpID1bUb89iPlWybmtNeLdsHLZa9sjN5z+ARwJhTCUvcIXyrhX0+
as++lu7N2bCNondUsX9VkV9tpVdNDfek2u6cfrWawC3Em4Yfh3AML0GqVd3zNP8sM+R928GNjMju
M4pmRuTm5Gl4n+xDI7/JYszssXLgnaPk2IbODcVUinvwZMVId8L8oEMs6K1NZj0NueIisrfRui/i
fJcZgx3rtddN7VYxUSdly2SCuhukg4Wbil+0jh9/HbJbmf5NZZZoaXdO1X8v5cBRosbL4sBuJ+Ox
mTtHik369b4T8WADLCGq2XXi67vOQJYjIpGxHqbyNosmJHiudIQuu+pHJWaP0XCXzKWdikSPB3ei
TkH5hDoA6NQSQYkq3abCi6kLnhn0XqWblPDkh1xIHb0bvTCW92XJe1TgvTzaZf+aR1+QbLQLXThI
Xe35cL+getjm+N0Y6d+Wqi1FbWMboW9beb4HvOxkbXrTqdr9qGYPZvqklblTjP0WWaTNEPeuFN1P
vOIV6MdxeK3qCdAW1Hzq9L7PxoMu9K/zLDhy+kNqKMLJIri+V9zwDlob78LB3DWd7/oW4r7N4xAa
mO90rpY9+1G/i9LbOLW8CeXGqB5tOLN2htWwL9yjfr9BmMaxrLuyEmxRD+5b+VaJv4fqjZkqdqN8
U4BjDuUzu9eLNDZ+07h5O/LbOq/orL02NaBdD1kU2bSW7+f8TTCs7Tzpd4VRb6pKu1IU8JxC7hjR
e2tRaxwpPan6dorKfZYLjjL/GoICd4icWhyuHSMy/MOPSUq3VIew5DbdCY/aUkycBvZrmX4LIwpG
0XXf5rZoPJcp9DE5cfT4j1y713A+bAfDjXI0mlo8doe7vIq+cxx7KC266ZSjevgclpND089Nypc6
k7zYfCh4+MYKMJigxRdHxHMgmL1OMG0RSqRu+I9Jg4GHItEcmZ6bVnW78KGNO1dCGCj13yr1QWHD
t1iXW9jbt9TjWvhcWX2lp4YtB9Y2SF9lJXDHmmO7hI0YK5sKP1JfvBWKkXKpuRmt0ImpY/XmTak1
myjsnJJnoZmUt60PZrv4mfbzxh991zIQVJxVODujYyKn3CN1JVTjpqV0STcb7cpHS213QT6+UJZw
xhp9Eat/lfTEmWnjoOm2nytqu23yJvS3Wfy1a4dNkEaQTXkOjcyAim1qFGz0XNvEpoLskegZ0+yI
Wn0jJOXWooNVGJPX98IurIbvBuVBGRZtpN+HYvgSRU3sVDDqU0G1Y+uhrxSXa/kaB9irYCquxOi+
aF97jrkGUx2BneM3Ia0nzUb0ycGEe6/05rNRQoC3ADn7/XiXZfHTNCrXTSW7mtQeIqFwNWW4rpv2
MIjmnSKFh06NrhHs3MdUcmEE2QbmQ6mse3OVbWoOurkMrgpf3HadehNVqEGO0m3NAWumP5ox2Kap
5MSmaDcp9dnQKt1WbA9WyjfexeaTYSLqYLQR38CCnpC7G+4Vt0pTFHLgAzfjWypqd6mm/fQn7qfB
cug/fS+7X76lOmlq2SWqfAWkeMqktkLZNNO0a9TmHC36inrXVpWaxxkp1oTbzBKUbcNZEmtXUWyg
vBNuUiyBY6F/U+fX3gTO1N6KKodLPdlxITt9Fz6T/GxTDiP0wLaSb/2Iix9jXThdXWxaUbWzbLqd
relgacXPRLAOVTn88DsLdXxNuQtg3DiZ1WEKoXZveR+rtqk0mFDF2BL5ebTHIOCHMvuPA3XKmopX
2zwmeRV69aBsEr34o1/+PZHvWsqP0GBlFEVGJD74HLJwcMOW/pM/403X6/XG6ho+q954kCPhW1rN
TlC8Lvtrjmg6cNchwvco1+k+C8zXRm/5KXns5L14KzKUsqXLUck/5fFaGl7ULtn2tB3LSLLzmuyu
FrxJlx0/LBCfxTKhlpwyS51seioCOHapj7dO6coT6uBKfR3mKLMtVVmdugtFXCn9UmTiVmpqB64S
mqzo4hWlN/MNiSP2OXG8T5I3BZnhPmttrVRdc6JafyVSR5bE78ZQ3VnBQeYyyqPmIah1b1JSLxYa
Z2zzXT+msRdHDeOpd5gveXI8bpJ6frCU2J0m3S7AaLeq6AW+ehsbqIUX1n2qmE5jyBTJZ8hm9A+y
13SMPIWTKam/9i2JNSyiipscD+8RgkzfsJk7O4wCuyq+lctejV+68S5u7tPuZhxepAGlulj0xlLZ
B7FGAyWmPGraZqjadd95eWA4o9pTon+vpfsIgJ7fPfpVbdfhi2Dl24YyL/ZUKRmVFAU7PbA8g01a
jU+NLx7aJN01UuzWw3vevCv9vpsqN5muFaqu5jQf9OzNzysWZLBHK3FFOffCoHayDpxt8oR5DxqF
picHsBvi8ZtayK96VF/HvuiOwuBpdbOvhXGrUdlQBxKarr2u/O5LL/Y2nr+O0d6lHCpIl+ZNTScm
c6Y69bRul2e3kUJWUVFyCYodEGOnTn27oKUQ6Q88Y7aC3HitVi3W6DRK7rWudRNN4gwAw9okhxSK
GOIh1Ps5RybMl3uqeAYIu6G5jrLqYWiqn7Of70CL2OUkO+Dg6/qeNM02Zh4b03MyaDRT8Gi2UBzV
d1PzLAnfy56tBOxQM7/nfrYTyeTa6TWav7bCpSLg2TctqhXQgsAjgmc5zuj7SE4jEurGkzaCbVyh
dXyL6tB2qURF8IEABV3I4Ve4mT+fuB8irspQXabW6mQS0d+Or9ImdFJ3fl5efuxSin70PuzcE98v
oh7OvRysRR93YSWcvL3Is1JFFr71o8SCfTPKx8+fJqdvL3kxd6acubgDUlA9nsexyOq6a950cFtG
+ktX95//+TP1K1rHi60d+DaIAat3T6cNcT21/HnJGyaMf9t8Oww7nafA53HObAfiQHxRkfk9xdBl
uY6Y9fAmlotX2EGrvubaRc+XM1N1FGO1ARKzgtswvqk36ja7xVXTIbW+RoTSm1yeXttLcnln3vm0
9j6MaTV3Q2vVczy+xfvsqnWFH1y7rj7YuK9tlT+Ew2UpyhV6+/cOPwq4qhONesehOVJOHjz/EDr6
H4pLgxprmwJ6wuT68PsvV1Tl0/19FHT1NBfkMk/l8a07KK+olvwWTrYe1A2Gc5djLX/ruAzAjLIX
0enXQPquqcFlmVv1NFJJjm6N13mv/FZJ0e+5kp/IFaZrdSd+xa7qL3Ew/5zWf0Rdq1HMllwYZv82
wo2q68ir+9L5fPOfK4V9HJeyajulfRjJ0viW896+H3/MrFnk9TsKNjyK5B+LQFjuaD8vBD27cB+G
tfz7h5ZAmjZNr41vi/JTc5tR7+tt7U3eFJvg6WI9+HwsZPJ+0+G5v45j/V/2zmM5cixJ168yNnu0
QR/AbO4mgAiEoCYzyeQGxkoBrTWe/n7IqulLghxGV8/2mvWiq1ikAwdH+HH/hdIpJSrez/0uu5LQ
elsKfcNNcSjc6Wx19qPaNy6ftPAWO0mUrVaDOYtOdLb+LKOAfgysU3Sa96Zr3lcX/j6kRtQ75VG/
wKHdqQ4mI/tv7PeEh72uLzB/7i5vX9U2Z61MzWcrxMWm/96csyf/cFd59ffX4vJ5mJVD7j/HF5Oz
MJFiF158v6HZi194fZRu/vJA+v+Yz/9Ul6Tjf8Z8fn1po+8v+X844Dvf4DyXX/v50rRANtV/INUG
mpM+AJBMjvf/xnkuP0G7BvkCeBZo6TLh/4J56so/FuTlwuXGyIoGCXXvpugWBOjvHzFvF+1dODw0
SP8OyFNfRApe75ZICeDuTnaAXN1SuFwdB20pkbeOGjcY6gd1dxvpt3774vsVN1G3yfeT7InxXja5
Eu+vqRDd2dE1NQGMvLjTang2ZeVOC+iO2dXGqh/y6qtWfjWmL+HwRZ6vwuqmays39uwq38Qj2v9U
RW/N4jtG48F4QYnC+It1/7emIiBc/vdfy+/8E6L8ryKU3/wSuOa/Arsv7cubfwCYxTe/7X7W093P
hqr17wAYMiz/5b/6w7+QwQ9T+fP//Of3osvb5a+hZpK/mUwaWcj/PAcfOm5m0cu73/hr+in/QF8U
YKmBLu8iLMnE/BNmLP4BngCmABTOpcm+ZIV/TT+NHy2/BCyQ30Lwha36r+mnyf9Y4MoLIhiKwULW
/zvTb71R8ThLx5NAy/pAX2m1D/s26L9AXdSXj9J1dQfVaTG/uta8catss91wOsf6XxpGr+b7u4Dr
A43iXQUjHbV89Vgk00YuLpX2RwIcWKgntZ+dV1/i5s8//BrSu0pZ/wy3APF5x8Wwfb28TDUITSlD
8jwPsbBs7adQDm4yvT3nPf9BIAgTHGVcXpbFvDpReiNOfWS9uKWkhyhrNqFmOABlNp+/zvK4q9GD
lbbAZpEyJ81aSZ7IopZsc6GflyjVCOQKVMBSqnKj+JL7eaR1F24ZORw/UVJesMiLyf3bIzIUYjAw
mVkUIcIH+cpM3fKgufGu3YePSL3496hP7pSrxu0uWjIf4coUQ70zD7FMv3fvuzwFPmE8x/oCOs+d
qfgjnPe4c4bbHoXUsqNdDu7oFmjil+laeMZXnP/k1i23S1rUFs5ZKMwqL/pzJF49xOpKIkW9NSkt
D4Hq8tW0HbzUpb2lefZxuj9P8//wE7+KtrqQTD2MwHCJVvSRY+RPvnSpaU82UPDPx/ajCcuy+OfQ
rlaGHBtNmcjESUzZscHbWcVDYZxjMy5j89kHXOWUuUmnE8sPdII00+kH6qPxGYbP8hc+i7DqUNtQ
7tXWXCLQiOqmy754nENEBfpjM51b5OfeZrXIu6bGhaYmllFZDk4JrjqfIzAuf+KT1zFXK3zwVdHO
ghCScjPKKX6LBuDOe7nBDF16DqkAduMfn8+EdzMOPB+XNY4ngG6wsVZv1YR+GmSBimoukO9K7EAd
blrjcW6/fx7n3Yx7G0esXo0dzYxaDRsvS6o2un5she90f8+YFqWHJQg6OUiCKpjUy6tpneVVNusd
QfQRSWVJdeKu3dS0ij5/lzUI8V2c1cT2JVTxspI42nW3XZTY8sfwK62dLc7ojnxGI30N1XkXbTXJ
py417D4hmuopT0u0yJuv9M3g4nvk4o1yZt9dCE5vZyGjaCwWY6jok7GsKeYVzmsz3vIZ0m6yp6bg
4PMQEy67f7Ek/iHuo63aKF/kVvXaRqEwI+fD4cwIn3uG1bSEnEdruZsA0gAduB1azfdyBR2LYDQB
3SMxMUrRN6FM+8zodvkcPskUfj9/ho9m7Kth+J28v7p9G1ME0NbkEco4c/S63VXdbZGq+8+jvD9q
l9GmMLi4kKGmuYY7Jk0B3tZYRvuifcCyIdgre/uKvuV4im5ruCeTa+24qiaH4YKmg9c8xrfNmfrJ
+0xw9RCrxCybfLn3Rx5ivta9xZymoru+8XfFIeDS+q9UipbM9/0se/Xey89fDW/PMp0bjZACtsdV
djUzyMfZzbDwtcE8Ks5wEMfsIkJZDX2DS3GExLA/C1v58CO/eorV8W5GgLqMmaeoXf3YHzBg3S+6
vvq30Zkd8RVQ6b+Ahnu3za9Ge3moV68upWNQwL5atPWrrXU7bYNTeQ2O5CCQMS5P5qb+qr0kOxRF
zgMP9XfH2ILfxkQN9Qjg0yAQ3wYvZCueaoV2M7Yvmz5V7nGzoTncqW5Lu22chr1asdqH7G7K+qMJ
nQI1ilNnz05i1Ucj73ajLTtod3qBdjBRZNUt31XNn5L4atBfD4LqNtSo4jSZ2w+h6/uBmy3Ca0JA
2uudBoM/rWLXbE3Xmj05m9lQqk2NvW2r3JtcagUtENCJrgQFo7LPiam9/+C8/qJzhvYjgKg1MtAI
syD08f/dxGHkNbTwfBpKmdmeWdaLiuRqgoM6NOB0obS/AJPQ7Hk70KNiNnSLjO9ZGlCPjGM5zx60
qFTmq76Ug8cmGFN5b2dpetcPiQEMUp7BqCyEucirhjIdgKSE2nxrhLO4FmXS97u8KgoVOElaaTt1
DpM7f1GCIXnTswAwTdXGTqu3+BnHY91Gjjo2EV0/o49OICKz61LrcgGjsMLa8WRb2TB5ep3T8xrm
VpJOYSjLj9okK7PTN37c0anrJmmLKl1yIcJcv9b8EVhK7Uv7OS3lzPW7MN4HCRw2r8ojxnIsm+Qm
k+35lGbgE8x4QgWnHoN7U2peYqEgRJ61iqtNcwTBbWodKSiNTTTmuRulqF34CpAc00I1xR91oCTq
oG+MxPxeKVP45JsB7lS9JiNUhyB2mTlVUw7BddljYNCkKEIWEFY1jQ7nmEZW+0V0dWh4dVFWhisb
nVwioChJwa4tW9tykMlW471qDxoW82GQ3ihFUNPQtMMMrxg1o5vbmnru8p+Vklv3zZTtqtKwAm/S
5/pRLiXkYzr0Ettd5pfG9UhrVd80uRXXuyJppegSyCY9+KKJSgF/RGjfqpa5Rg8QgJAygzSIEv9W
a8fmF9+puVNVI2jp3dh5sEGbLnF9TS9v9VmXL/Jh/CEqBbZim2R0ldVwY1mjcswZoS1+XYCyowG8
T33VzAXfHYu8XazEhZP0dnMdaCNtXGWZG4oGsdL/Ng+V59vlgxQZvEPK5U0NpmsNVyknG0Tu1kZQ
uui7RFtdHe+KqQqrzZSPGJu0AW6IxUxH2MzNXHYkZUx3sdFXQDsaHweLCS5vW9T5szHm8aEfDGkT
tziU+EsLVK0ap6lykL+tjQTDfFBr+pdtuY0gLBXUp4xe/5kti15S81+NLfeuDKZiU5ewnIRMa1pK
8SPr8oG6V9te+u0onYgLUBtalIYyeZD4O7+JPIjMplM01q3cF50bp+Njlvr1XSdQUm4XHhVKocEx
SH1Yx4G5Dwz5e6LZL3rbsunIAhcqpTxYZXTqRbOzOv861ztvljrHLNVDMgV3S9BMQvIREB2Y9RJk
RdcegCfe2SXSzKWBwL8aJurzbFpW5lgCOdKE65DLZ3TURPEUGzCXVprTpTHHsavVOSC9UE8WWwL1
qQKr1vn91u/y52L2d7Id0w+ruxu5q9zMXlw2i4tpoUVpfnGTtdFRHcVByZI93PU9gHa4tGZNUh9f
1n14OSczXyxm5Ed0UxCOlmrHiuTJSYrmj87OLSfPUvx+xH2djTxHFlOTzCeIk9Zwr/SjuRdKd5+W
qE2l4Po2Y1c1YFLANPhTdwOJvmZzF/NWSJJXTpPXBL5nav1XM8g9W5rVR3ywSm+EBXaRxrq5tbLo
ix/Pz9Rl9pTLu0Opdo1Xzcl1WUqao7f0V7CqCo3kseDKU+j9XTxOLo4QThnY92kyXnSB71p0+Y3C
vxwVcOVSKhwVeEXc6T9kyceLNNtqee8Omg/0Qjf+UObxMFT2TSPX+lbVpGFTaGntVCWc2Hzuj1HK
zYut9S7MFf7PHO+qXr7PoMjlfrud83R2bVV6ZJ7CkI7G6zCCsFm32TVv9KTmkhep5U1d4kRQCm9u
BQCIuoH3lcXW1VhX9jaY1K+zpu5MOS4uO0mlwREo9bYIQ8zWq1byKjP26sx87E04e3qY7/Ucon1t
xdUdQIcQhAqOGKU2PEHchhU6piA4QkvA5CyrLSJX/klqoo3K8XYq8hCgOFv8NtOsQ1eN+8oY7/tM
cpLkRwFafdNhkWU0tmNqUwakPN127JxKMov9wHVj64viWTJ6rzCL5zFECmRO7oSw9mkWPFllsq3a
2bNilVWiJEcIzqdYynXHnEFLpvNiFtfKR70ARF0GE3jWundmi6kvISsQ2vPVbIgXASp2BMZa1HAd
k3zeRQUw/bp8nHTbGYP5sZYryE9BEF5ri7NSOBsAP6hm7uZUriHsyg9zkoJ6qsryKGcaH0nn2i8p
9lbG6zZp7Us5gozoNzJMRX1f+uI0WflLY4blhkrejyku9lKhH3Q/Oxm98tRUeAvViXTKpuArFAkP
dbILvRqvykhnV0/tayuRnoJS4zwUpZPU05XIkhMO2F8yU34qFDvcSUa+SyoWutprAPXBoDZgkIzr
zM6rTWYpF7nkgwmTQgA0GR6M5UiuP4VZvvy5O1DMF2YV3FRCeHoUyneRNE4deMP+Jc+K4DZlSOrt
KLIwvoyHApahnSAcGjYAq0t7AjGCXCxLt+f4COxpVwVG7kix3LkQZP/o0iT32kyVvwbhEGjbVp7Q
Ko8tuJFW3/qgobtAua4lAJICTJAbqjQWjHxCuaRJp11Tcw/M4hzZ+bgZrqa8nTw1b3xKgYWIQs9H
uf6E3CAc6yJOHREmkadnmeVA1gWWWOsFcF5lrpzCKsdvipQAO5KHBNBWlwcvWpyE7tAqGCGJ35Ar
BWEYE4JpVoruKtOa+ItiJIqry2m2Fe0gHzIV6ipJ06Mid/RMUg034Lkexk2XZRBrwjSNT1HA3jxW
2o9umvJ0kwemEm3NuLLdTJqj59m2pUeEQtLUjbSu+jKhC76Xsg4Y5ZgJ9SrqqoCmsq9FjhgHid+X
IMBDjgTeFFEYBJgqxQGGe72le9IcLOgoDUHXyqJc2gSTVwdJsu39rHbiuvWvbczIfyRtXP/wIxJC
8JpzfRexkzwodmN6utki6F4gZAUeQS/zAJClSm6IVfVYLgDKDAR7O0eSO8wwQQeVXKFGlAS4uvU9
D6kTDeC8LAG7HDPqH50BJV5EhbZJB+VCm8QBe+GrfrL0TWnOd0Vi31gzX6osxfcsMr2yUIddOtnH
aJZ1ME8WCOVY/KGm9JjSFAxcEUPFqOvdqDUPoh0HAK9KALq7Gk9ZZ+oPwRzoh0qS/K2o7BaGomX2
+J3Gg3VNsVm5tyYr9WAePpBDMDTZDx9Vj0AWewSUiwsUOKp9OLX+vhxz5YecysWtZCpXsR7TGrM8
OZ8PcWN4UetvO/jtWVnu8gaet06XteoPpTSCietBHofzr05h/wuGztNLxD4zhAR2zSh3ntnWym1j
6NxjJiFvOTXyYwjabisWCfF0kAD55s1JGcLxIBvxRJSwdPFrfpgz8SKZArR7BJ1Xt8ZxY81DvB2R
yHJtox6PYu6+KhP7Iumw16nBk14PLKoiGw5TOv+EYHpt65EjZcMdiCuQhL6bRP7lUCrCRQEgKpxs
jh9BFG7tJH+mNYmLY6NeR7BugSYZDVt+3SActBjmydN1oAj/AFSzJhNJ1I0WRAd/yMmMxGUswYrJ
4lTC17m5NTlBNqIvakQJQ5jpvN/UDvs0zKmYDrsGUCdH7XWCdibqVd5UArATjNBcB9txaJ3Ox40t
is1L27eOFdhkNs+vqV5+D/zyZxLoz+gUHatOula0unfNLgYUmPiNlw3+jVoUL6Fd3OgRw+tLNH8a
NmZ3mFJzK9IcNYQiK1276hu0gittm4bcFlkl0sZXxv4ihRVxqaBo4KQZ6OciLC9TH8kovcdZs41q
J43xxjIVxARKb0CVZdasbW/bJGR6t6gIQGqf4ha/ZDnaTqrIv7CJ+Z5vjCdfxaBS948C7Qjd78QJ
d5buPtKnwE2LlltGUXWI2uRDfmsmvv8SGAbbu9XeQLbmlE25pwc2WbWaWrRXg2EfT+MINzq2u8yJ
W6QP0E8f8KGELAsCoBR5xlf2Q3a5apL+SKr0phyFlzQ/5ro62m17qLTGAS+4pyThIFRwMofqONTz
rxwI4sZMWq+O9WbfJYOyU6GUwKND+gIJ5KtxzNUdLRRwreOdiEztpCnTL82aYCvMzYLCPljUkqNO
SXH06IpnpWukUyz7BUYBCp5JwwDM1kd8bTCjjdxhWqvokDbGrPmRj7LYZV1jg2Gewd4mXM/mZnqa
5g4uzdgLWIt+1IB6N8J+Ch0li0X/kgatKZ/Y9+LZI0/Facustc0UT8v+1JBQoXQwFr6jhYK8ivNS
/oPMtfg2Wm05uE0/UH7xYwXUaWOOO05xpWTIB2Mv+810OYdGe5HFNYl1r5jbYBzRDBoMVCn5wmZC
Uam3OG7VJOvJzjGW5LrSqawVLplmX8YvFbwCLx1wWNfl3O/BnVvdz0aU1dcZ8fvZiafUf9HQYIqd
TpHKbCP5ZhrjFBsjOBJik36QdF+C+B+i+7fwIOzSNL2iMuxDjRHW/SIUfKCqN2Ng0ZtXiEZZTmTo
APTUcJjsjWr3061MERuiQxaR7rRtLAeOzotH20yeyptxVBDlaechfaBZVx/SsNIMjLe14aslWeEp
k5v4OhZ6+pTSwr3Urdpfzt58ZxdwiRojl34WWSXnm3rIeuEYaodZTqgVrm5VWDemk9XeWfII3LTt
utiJpbb+MqnakJGLt+qzCCxOkzHqu8E1W318kcNIqjkJCwhEelOUX8C/xo9BPPoXUyGgiCjlTSFV
wc4yJm65TfPFEpF+skU2XmKnk1NwSsf0IHE5hYgkcXNRcruRkHWY2hNpsPxDqwvLMyO8xDZaM6rH
Th4RTwhTSt5dE15FScI6s0fZDbREOdVGyg469dGligEW8FhhY8AeJl/qwVb3qGVPbsD022Jekl4X
MVtAV3OtMLHAPZV91JVOq5nJnt2mdDvFxLzMT4rwoh/6/MKoenVH01hx4x7pbZDCQ/VLTUyrPEp6
kKJCU/QXZh8M+knwLnBjokC6o4CafLUin3v6FOkJHJjCzsVGhhjyKHo7v0uKAccbW7QmN3yTS8aO
ggCbciin/gQNTNaem3nEgEEpqiUzHEzymVAvwsug4qRxzGIoVRe9lsYZ6klx6sH/oWukBH6TIjQX
Fc1lF0f+FyzBqKrZUyLvMrOpXmrDmk5NH45bU8SkLLk8tz9UrjsPCDClX8s2imDzc1veD4WleH5g
DizVzh4vGi2F9tXrkVu2E3shlyFloABgwyJohskJyoS+mz3IV7YvoV+U2tK+hXEBhzzr+nKD9k11
EeEk5cRpRmLWDlXoNu2QnPShiPYYYmmXRoBo546TgPlZ8C+oRYrgD8wbpD33WsNHrmRILvjGZKFj
015hY15sKzntXK2y2gdwtf51JabyoWChfu+qftiPvSLd6GrcHRE0mXFGbBI3NwpKllE0eD270NEW
XfhkmxHNXN8w6KOQeV7UaRldT82UGFB7mvoiMWxxAhssX/dj28qYRpdFgKZHDASn1KfHNB9q6nGN
1HhjVKNgMvaa6ydhqGxkmy2TgpgwnpM5ti6KOpD50HqLSyNApfuRtEx1CtGjJ1bQat8HsSKcohu+
lnKc7AaraX8WTLhTV+o6pjvyJF9GdouJ8ZyNzfdYna2TPsZW6Bij6J7ZEqqvHYv4us71EpnrpIJs
4WslZFkpapo9aTKigwM/ajWNxCTPrJvGHobnotHlQ2DSUmGDU1y6Zuy0aRSX3+a8GB8kZOi+J3ZR
7sekjKGKAXaAWDBZ0xOOeNbPUkt6LgpK+tA13fClLdPxGgHJiMylhlvvmvpk5Cff56qcWVUHVinl
Ym+UcfUQxno+OhRA4xMC0Xp7YXDJ+5qRmTxFVjekm6BKVXeMAYuYbGws78HsblqzE54lUjgVQ1qG
XkHdhk3OSDokHltUrWqreLIzlTTRNvybmgRacHNEpc6URLyNROwfjFoOj2ohg/S38/K2G/P+MvEV
/dusifDOkNL8S5E08Fcnv8ClLUgs60fkw9mIbZOcrIjIsJGDghASV5ONSZai+s2V1FEjskdUbxal
/XaLvGUEzldL0CYZJgSsdGRDrnJoWsgHy0O9XbQ2ZWp0Y88FDr6VO/RtuQ8pm/8yjGr4nvXc/6nT
o7tFjZFTCLuvquMcrvJ+3syzPjhZEGsPfqHMSF8lBm0iGJQypAI9kNhxO6vgxPElATeyVSvzoZx7
xGNI9RF5ipIq9zBfyflIdkICsVE7hGU3cS0lBYJasghutIBPdC8pekyhJEcdzzymAWICF2ZZZ+p1
UldqPoCinMKwdUVVqWjylErEwWWVwzAjT6/iV3+ftqzxykvbXAjXbpUqSg+DFivBr8+bacq6qaRR
2aQUDz4dlAyyLavGLI+hpcmCOBgVECv5btzLktftghtzV3p+s5n257qlSxX/dct+HXFV5S+Lhqq7
trTsZdaFhnAYLsKONWY3uh5SrFgKFuf8/dZoZG0ddNUdrbh10H0lKDKwrv+rcVLetN30W0TNd3SN
nPP+l+u20RLSFEt3HUAkSLYVVqzMzCApckBHY9LFF8PQoTVeQu/efP4F1+2ZdZhVdyqGVlZHPmJr
LeXQdMhuczvbcdm++zzMGvWwhKHjai5eR1zW1yZEepGj9RQTpl4KDC06sRvUlOC3+snPiDT682jv
2qt/hsPwiG4ijkRrcvyY13HDCkNHwUtvQip+HqKO2GTdpHuZWjhE9E18PCeV9NEXI2X+Z9DVzIQP
JkpJEBQENhfxU24PZ97ro4/1OsJqGsbSmFjtooxnJsGX0j8pc3SibnQGbbHG+KwG7zea/FW3VOug
9qkKUbog3S/nZ2RbqNQUVK+MbZ3tP/9WZ95pPc8LP5rmxiKaZd9wq6ylC6k8020/F2I1xyUrqrNg
IAS75/0wDjdTTHmsaabb/92rrDrss2oO1qwR5zf/vXmAFelyF/k8yDu0yJ+fB4g1YO1Fon9521ef
hz2hibJlA9S99pBfo7CGQ6W+i7dIBpz5Nu9wN79j0cNbXL0ELgirTUhr5omuKpqki2yO6pjOvAnd
/CTvtO1527U1Wef3LiteRVt9p9hXWxuaMQWLbXaFh520G37Vh2yfupmnb0RyXx3qu/R4DnL4e0Kv
jxQhAKWrGO4uAsBvR3QIOo1bDvUHhIA2wb6+zrY4RSGD1DzRuLIvx+3LsXTSnzE1PiwQNmc+6Edn
6OvwaxAVOfI4U7vd1LvFdrXxIi/wFI+K4jbeSq5y+Dzeh9sUtDXgRrj5Yc/x9m37KTMreqJsImVz
o9oHlDPOTNFzEVbfkYRSjaCOclra3ZOGkFvr//z8HT6emK9eYrXU+rI3k2bJO+TjothG8yHcme4y
L40EfOw54tqHOwhezCAvqKByJr8ds7FGl84IOIy7IdkqNpQ1smVDOvNlPkwzsLn6Z5jVTIApmYt6
OfOt5+olOaW73A13kTMfg8MCDFKqTe6d1eP68Gu9CrpK4fR+BBlhLhvw5bBFLqXbJPt4JzlIsVw3
B0rZufcXgQYCAoyAmz+X1mc48d/byquQq5NyGKu2tJbhbEr7NqAGlyfGS4CH0+ez5MOD7FWY1XHZ
WqbPRW8ZTlNsjQHCWLnPEGGY5cKbxuTcOj4TTqwQlz6qKZa5hDOfS1RHfsmO7kxfiksUF64jLDrR
JM3nTetJh3Pf8MwnFKslzXsGVr9kHiKRtwr1Tr88J5d4LsRqTXNr8YtuCWE31cYMdqI+5553LsJq
SSuNJWoM9Ng1khqlHHHVZar3+YT48LpikU1DqV38ltdGAYUmB5JGHea/9TSdKPpVeMIRHh7r46/z
+PIPl/SriGsOQUpTMx4WYP9fCp5AjL+Ne1R9t9y0UU2SnPZfEoBbvsf6TEOcSVVUGU1HZQ27CpFk
yg2uu8QdtotjySzfSdvGtb0U8MftWTXFZXJ/Fm+1ddk6EJe4Jt6SlWinBNVGfZcec+fcXP8wt3/9
Zqv9qommVrT57zdbpPxCR0t0EnxEOFzNKZ+tRLjtl3PciA+zrtdRV1uW0oFwqiqiykdjt7TUXRug
pLLtUIA6T8z/KCV4HW21cw0Cg7Mpe/X1AN9m3uJwViCw/O38qH6w+FASW9BzKORYiBS+PeAamkG2
H8uIXdqQ36wSFNi5POejEMCc1d9WS6CdV+8URFlbsIvg1QU/f69XeYs6EnpSny/xM1HW5kpaLBf1
5KNhZOfgtanSShhWfh7C+DAGgHcEcRA+M9YZeJM2eEaBBtyo2RyEmz4f+scir6m+JvZwoByiHwCi
LBRBUUxu32XVN0A1S0NpRP1nLPBEi3t0iedBuUGTEs/OsK/QnEIEftjMOr2oQpvQPrG/Lff9jsrU
dVxb6GZLeVz7l2o3dD01JV/bZJNWxI7V5crBaCREuSYjGa9CfaBDVAbIo9e1cq1ZEYSvuqHuJJXU
SKeqrQ+RoSI3WnRGys5goWedaEa/i+wIdF5M/2xT+kV9a0eWeWwHP9rJQww2ONC4DtZdhfVRZGUY
/0lztrWxaHhSE8Pf16XcnMuJPtjIUOgDz4JHCHbb6y07bPwslFF9+30Fqe7ynXXAN8GTvEWf9dxV
YJmDq13sdbD1bi1ECClnItiyiyV4fxQXyrb2qjMX0g+qIfhlscosqGtLgeftajP8oSkrlaXQFVLv
FGlZu12cn0aje576TnM+n68f7ZiWCgIZApKKVt864y8tQxOguXirdIv+KA3lTeP0+4lynUNTY4Pq
Nio728+jfrBI3gRdJQyTWs1KohJ0KLZZggxdd85S4qMIQH7xODOXmotYHQRpESc0a1jqqor4Wkxj
6NColXXmW/3+5m/nBNLIKgU4BfcaGM2r5GoyBylA2B9/JtXCzhogcwxEZvimI8pntBxBODcLFZFw
7cxW9kG28jbyagjVPkX+MccoTr9d/AbN4bDcBpZLzqhvou/IE//d/AgzWjRqKTxyEJhoQK326LDI
yzru8dY2L+fdwnxBAAGrXcSV3CVLOafiul4Hq3Br+tUs5sQwBsLFxo9R/Cqbr+BWKuv585m4XtS/
oyx6OujBsH+sfWb0Pp2VOCKK7gV7bb+kJs1B3p9LEdbTkTDcI2x4oowgRL/VPBmm0cpaDceOKj0o
pLF0hc8dPKvdaR1hPR+UOVXCiQhRMW2UvnWN8Gj+PXdCQVL89jVWe1Mnp0nT4/UMtPuUNKmrtGe1
PZbnfL2ifocg29A4POHAraUv/FnkvdUSIr4wjzAXPP/wPd3UL4sW8rnEdH1zX2LBPtAwPaPk8a5B
oWudb1sDlGRD/9V3pYeqHzJfZ9xh388wOOILGRl+Aw2p9RYx9IUWoJ8JYFLLL2gVYUfSgdmBcGLV
xj6Xs9NkS5dRnYozm9P7ObcEXuqAtqrp5lpZAzXHGNeLPsO05FefesCnP18670fvzd9fK2vURhxP
StllWJnELn0IR51PgKTOlBl/J2VvJwRhoMQLugNUAdeKTULuEYOsQZGAxynyA4o2PYDxJnLjHKMJ
a35R5AVXwXnzq0S88cKYKtqBXQmoPplm3QmGECa9ioCllVj21mrCRYqw1rwoU+2dVFvPacdtyEk6
09jjn+UPGBM2v2QxXbVN852Hc8DMAtdpkPRDuzfYwJMYnDSYgMUijehE4BPccs7zbdJHhTs0avFk
jZb9Q5/MdrET4eiRFeqVNr56XMfrB1UJdU82m8ARVVntgqRD9VBT+gu57QET0i/1dL7dmZF8V0Jl
f4OKqQkyefL5d2wbEzRDYAd0IpeCbbQP7uQtAkRs5BYkEBhWoBzuw62Sn0kxPloAYJFNfTEBtd7J
jdtdbqn9aKeQL9CU9NvZiA5VMAEoReQHGbpIMuExqMgxfSFZBtYohXN9ZhG+qwny7gqNMlh9PMJ7
r3MpoGU26QIIMLLyOk6uUoy8QuNKXHlRdjyX4JyNt9qOZxSkRb/EW8a6fmi85DI5ICMKZxCh2jMj
/C4ZWN7OYIUrBj00NORXR/MUCtADNc4+zXZA5AazFMOzKSMs+SkJKz610hkX5yV/Wq3K1xHXV6kM
rIRt0g5EXPhOjn/Ucn8woxwiB4rJQb37fKf56P1UTaHJIHB6Jc9anTt9rvN1Y6ZQ7c4YiucuOnQ7
6Jib4hCeystzJciz8Zat9VUbRUVeqs0i4i3jGTqdF2wtSv71tjr0Xnc6F2+pD6wG883rrSrIqdwi
rJD9XiF342xt7VzbUS1ETRoALtxL2DOfD+gHRwMZD3TipXfMpFmlI7pIYhR+QX/qg9xfIy/RHFRj
ys4sug8OiDdRVmugVXQ8y2Oi5Kj9Rvhh3ffRvxMC4R+sPdlf0A96+6HaKUUxPl3Ap2PipJ3ktmW1
t7u7z4frwxf5f1HWimaZURdx27dofVTfrP62soGLPv7vQqy+yKgD0LAWFG2gyaB9EZkctIM+3f8b
UfBVJNW12C/WUvplJjp8wnmRpPrZGDd9/3/ZO4/mupFsW/+VGz1+qAtvIm73AMCx9CJFUxMEJVHw
3uPX3w+q6tc84HlEV4/foCO6ghK3Epm5c5u11/qmeytRwdmj9c7E4uoA255MrcGEMQ67SFH3yhSv
5T5nnA8rIKaZ65eQ78w/f3c9mQz09bas5l4gojzAEvtdQCsCdW74ODdoawFPKn8Ux/wGUYK/HspT
qFJEgjkDWiBGSU+Nt1IN9nug/AbyzMmgeO1XTtu5d5oGnMSg6rw460MJSYmmzoLymhDYn1Ael9z0
Ljx2F8mFj7b1sXchLEbwfL+WcX3IZnlGmLGH0Iic32I6bnGbkqLscgh2MXxABsUOj+rB2BHb7FZD
kdlhLzwe2AuRZcoze+XM6vR+B0ctSlVgpygOb0YcbLjhORbZOsqm6lbcd93Vamn43CV+b3LhZAHQ
gpibTUaHfiNuqG8URxPdk1klK4pd2Y02UOT/B7cBaVo4MCSDtG+ZzeT9GEpDk0eUUaj4SZdp/PL5
jT5z3ahucJmBlnARlvlrlCCbVsQD0uYU+Hzm04o1Vpd50xdbdWJhsVUxKE+zmQtEyaE6/DND/uts
nHPD5cTOYn/EsoDqrWMl/VFE0Czed5eIsWnbmWFD+N1/0I4qhcdV/sEPDf6l3UVzYlKTWh7nL9ii
NXefHYot5LpOqdiFYeff5/qGZ8v2zCVSbsp99rYqjzM7jM8+8MKbKT7DjVAyU5W+/4PsIXCVL3P7
gFnG3eenZW0vF40KmQhSTgpM+fmjPxhw9z+m3ZM53k+i+IuCXug893OT57zZyb4unIoRNAmjQHOt
j0i4Y76QkZvv6maifLRr3RhBD53KmV3t1mLwM1eDCrwIp9+MlpOWJcCqAHSFxEnMnF+PtsNL2/v2
ytrmCGaxdWifGHPcPcucLOMoT/Kpo1dwcPWOWtlzTcxygGzfjC6NNHftpJx59k6szf+ad88eAPkh
ZnSd1kJ+bSTBzzYxoD26FszHQDZXTsqH6htZM8VTGUViOGc+FA/CQC2CSYwym1jxiubDrQ6AUlCy
R3+a1vLSD1/xly1dB/qHXAyiOKfrMiog3ImPNGTlzopUiWvlBNtwfmxQNfsmrekIfozuF/YWt6Al
A536P+zNvNbxhlmnb8wqOTNzrHarHD4/JR+2DXPWLNxHM4i+3fI5F1MGh0yDT2klEK2rk7FNGvE1
ssLjKGr7RKm/fm7vo0dbGFx4tHxqQqXWMDgrfM00yp712DxNkdOhpQ1T0fyiCw9mavsIoB6gWUi+
StHm83/Eh8s3/xs0C4o8GsyItC8yNqNJPdpF5IcNKrkCEwX56+cGzu7iDCtGHnxmB12G/oYgMoQd
BhniVPIvnI9E31W+nR3nrL+1Fj+cWRARmYQp0G74lMWCGADz6iphOjiX0dxBamQaV67cx5oBE0Yq
EZgK7soyiY5O70Gg0LzuGM6xI3VT8A7NqneMv9VAl5gM26w9BmftaRBum3PrR6FIeGpPzkItL2MU
tLqtifA4LnlW2fNvuXcwX6/BpD6gHVBPJvH4l7n5C79zX0z9SHroY656RtEwk11xw9WjcR3oKC3Z
LZTbjYOWobtyUM64lxO7i88aQ01mlNk/l6m4JaWR4Zge+oMMn9DqMtfMLW6fPoRIXnuQ7zSwic+s
+YDB9xlATEi+9+OqCOwSW7H8qgvn2UdmL4ghq0N+80HBVHhQt8PVvyEIsLawhdusdbltg4mF0ZAk
gEZr6l677hwZ3cBoPSr6EKosTssibJANv5G7gnWpOwDhjvpTd8rd/CGzx/KQvoTC1fgc7CeTqmXl
/Bvb+CFDQfkNxTmYgiDDg0J9mealVigI5sRs3uUAjqTL7sqd7mo78bIWL8X9utjex+xrYXH+/u/u
h5aJSS761LLnQKm9LnfFxYi6abwaBZ552yk30ccD4EkRYEnlabbpCMsJSxv6e8vb9QpC3fohN18+
v3hndlDGiVnwNpvQAC6Doxhxh7JTVdwLzVFm94b9oCPYnA/eoygw4DdWx6KxGIlPxGHtzp/bvfe2
F98SpfCpDhONgiS9Su+IHrhjbYLHbiOS5qHisfLanXuMTta6cKVlXoqQdrFWdTfns8W95xob715y
GEhDy1ReqYDMLusk7uSo8EpYiD+gBgIr4OlREbLBEiq4gVAm6f3HBNz/xooEGFHmub3Pd/EDQAAH
o/wiuFUlDZLtDyls1k5ZUXIRC+vG28yEdLpjQE20K11Jfph99rpywZnHVoHulod2lkekOXe6vhrx
wCIXcTW+ok1XPWNU1HgmZWVpZ74izRAKh7CvQT6+BO7GZVgPYYaV0r+bkmevOjBFan/++c6u5J2N
xWvQ+mIJxTI2LKTWKkSPHj7//ececRYBOTUdHUipxOVRML0J8kjiEu0GEJC8CY+x0xyRdwCeu812
+so3O28Pz8hLTsDOxT7dGmanYyNQWRDa2P61t2t3s/LpCD0qUcM6UuSME0H5R1dm9BmbtIQqip3c
+ky54oYP/r7dmYf4EOxpahw+/4xnj8I7M4ttUiRBqvt0yGxlVqHsc9tPfg+jFYd4zsOfLGbxVqfZ
JGeR/Odiqpv5wwFWOlZXa6Hdma9GNZxxI8r7M5h/8Xg1gDfqJGSESjxOlwl10fRyjj6iFanqc24P
zJ4OMABKb8A2SzcbDlFgNdjpjxn7w+Dt3trIP6D+IXXLruS12/QBaYkz4t2iPglkCQ0fffEF4yrX
a739tTCkhO9S5/vgFHa0F/fayok4d9B5oWgtUGgGJrAshnoa1PQwOf2Rlc4qHBPA1cSeC6LxKs3r
/O9eOPQZLTiH4uRKH8p4FVJrlsIggZ1ZaJv5MuiKW0G4F7vmYCLB8flh//j+82TIM+H93FLDwZ5e
4c4Kkkgo0VgzQtgukwtj8l19emqam8/t/HrhT1fFGAnLogYzk+svj6HhpUoRaFD+lNTpVRJt75Bd
NE/xnXmY7lrFrvZM4I/uDO3w7+GTDaXNGmLlY/kJz4Gy16y2y/TQh6sQZHoPdR+MK+Wmc612F+4n
zqi2Sx+i6+yLMXdknZkz/a8v/cTs4mYYcaXkhoLZxu1cxe5c7bZyg1sLFXd/N/O1x058Wb3Ck0eI
ELprIvLSRw9wuuzFsyBCCgEBFfZnXFNyOdFPtOFS2khPaJpv/PrQvdIm2Q23fPptf/f56j96U4zT
axdJ9qAlWjrtHDICA8QwDFv5tRdfaPoDKnUrD+sZV3BqZOGyJ4gXDN+PafBAFNsDE5J2/aXMuO16
7n/GF0B5T7uSeREo/8UllIbB/lYehbAkU54VooLt1G47Z66kBMewdpS1R/3cB0QpBbCEymCsuSw2
JF5imZHpz2sL99pTfgUrKDLXtm5DG2DHtDodfbOmen0m0mOV76zOscy7BERBlVeFc20+MxDVbZQL
9HU7SAUR/ZrDPBFtT+qcXz4/K2feEIzyVKFsoIKPW5ZppSZvShV6LayGsOnYw32wJUEHfIq4GUq5
2W61zzUf/oVfOjG5yGSjQpHaIdBgVHk2d8bWP1LvR5G+d6EgRYfrP7Rn8hwbRJsf7oOgCGPkZXrB
8eGRdKQn6PNKV//l+qqv3rWxdn5m77JYIHP/4FwUXSODXZ5XSGWUZEyNnPcfgQbGt224rZz0ILt8
UH+15nHO0Ws6rDmSBNh2lr87PTlj0cEkrCHPrN1UB+spuW++qS+CtEFsu3Rbd066iq8tLEOGXd3N
rRTlB6oZnx+kM3eG/IQ+m8hgPPIui39DTuEF0UClsJXurRff0mir1WuDTh9fTvKEdzYWN8ToxbLk
DQfM/7OSSbkcU7uUCBE+X8n8W5a7Bw05XMXIjfE8L4KcTssqbYyZs4iCFvHdcp+Y6Y/PTSzVHRW8
mQb3Mr99bo5Q4z/dMfS1y5J8D+qy0C5/zspYynZ+H4zazjNwUeK2PczcBclXT3Q+t31mo6C6RlCH
vAuE9jIqkIzMnxSLjzhBYAr7GJSCz0a64lbWjMw35J0v00elgdcCrxLJrXI9Vnr1rbME8UmKhHj7
+XrOvA5z81WehYNIkNm0U1uGR69+QkMZD5bROJ/12iwkASanua52a0QCZwIa6pUc8vlFojWzvNsJ
910IR6x1W2iGnMydBtSIyca7jeZMupNtsp1mXq7HNB9DitmwKnG3AIKDTjhdJtG4pmVAYWzvqjrU
u+Zi1l1ZF4Q7+zl/TSKA3SfcXyb/flNVuWZhB+onFP5c/2hxIPXn2TkLq021M2VplsVgh0YZhTRm
2amAYKAX07ycd896RoUXyoTgXnebDSwlzriXBjgb/43E9vwy39ld+BLIXvO6kVjmhGzFnDt1exRd
7+bW4b/Bcv8xwWCVDJWg8jIDL5Y+ZRjUzBgl5ozqTW3SXp9FBVICUX+DXLCDmi3YOnsupK7qyM65
5qk3O7W8eGybPPbSeLZcEQnPt8M/JpAEyO46/cv5b4pOBtkNvcQP+CamPprSq0jfG3CCkIhl2/li
iFvhp7r33b/eEtJE4kFCXa4+s9+LHfSoTGhx0EGM6o17Xa5dTfVvV3zLxxcHYhTQnSxItoBsLf1Y
WGe90YOVrTfWTVlv0xCiBYZKKPN734fSgb3o3yuAz9uy2LYTwwunljXdL1kXto2XOiyq5wRaUc+H
SngkFO1L7yIZV8oJH9891sq7J4NRBoe0RFZ1+BZDk4PC5rQ8F2r+NUv+qtQSNcwTE4vPCRJAr4YR
E6byDGqsKBTbUp9W9uzcOpDJMmaQHZDn5QM3hH6j55qe05n0r/19uqHR/qteOkOsIY7OoHj2t/9B
ZQ5xCKgMJRmO2Vkv8dQ/J0EtD4WMy4woxTT3ASiWOaYtvkBA5pb7lUV+fGBPrS2utZmKQhy3WJsl
qbWZgZPio0/xsdpUjz2KIeDMxwtv87nZs1ahZ2eShrqwueTuqfvWKmCVz21w+18zlOwrL92gLbE6
xvnx9MvWPBFEKQZAwrK5bPZ+KSUtsvdieznGjQ0bMniglcWcSX00GRwhZ5ImEwHEokyXI8clVhLf
UL6bttIlVMxO7EBQ/eo7hcOAw18OvDCHp5o75vOs3+KAEKEUldjgS3LhyRh+mMpPOXj5fH/OZOWa
Am6Rb0eUAL5v3sB3cZdQzBNEc5CQXSrb8shgiNPYpp3fNqvIrfO2iCPnMgN7tPQXVj1IRWzxcptX
+rHdpVfAGa5oDrrMsq7A3c9tFYLh/7K1cBx0siBcM39FCf4+3iTfoy3s6CSp+Yv5tP60nDnnJ+YW
3reVJ78MdYK8BiK6AVWnKHdnefnPd+tMUMARp5PESAhKhsvA1cszSIZVIce/g5ISrsfyS6NHjtf+
LEGPfG7rzHtCIVrkaZ7n38TlWZ8QHmin1ocJWP6R6LKthXc6k8Rd43TedTqu7NeZ73dibbFdpWJW
YRliTc2mb8BvaD1WrqKsdZDOeHr6INBNMxBpcpUXp52RhFqRMjW3ZxZQKd/LRrNyZ88dchI13j3u
LlR6y9GOIlI704cLkJAmO0BKjI/wLjWK0M1q1+Bc+PTe1nKowwsDHUUYbBn3nRvuaXj/8A89SmrV
znLXhh7OBd4n1hber4GEsG10rIlHaVtspQshvoN6dzOjsCT0I6+CO/N6bZTk3I69+5xotp74J9i8
FZNRalxuhOA0KgTKWsB77ui9t7C4ugKpBH6WqLA2nmJfRhctcco4Xpv3PFOtQ5gWp0eZWaUbskzH
qHXIVdazkgotzlGzKxgWcwdW/BBpd8p1c+lsnWBj/j6LsPDE6uLZr1H0GeTZan9sLo3tXEtvt9G1
74Ce/g+mqJjMfb/GRafCSDK/r6kQ2unjDMKQ7Okp3Hn3gCLc8H6taXbm+DPKTWJNz4eo7cPkvVhB
L1w0sCr8QYuSuH1/MN0Z4ZJv4bFd1Xn7CN3BHhNbFn1U/OIyJ5PTshl1Nc8B/pL/QSqmH9ptcb2O
rf54JE8NLTaN9neMEhWviZjcx9ZjHl8q2ZfP3fv5j6dRrqI8gJDZsqA0xNrYVgmL6Z38sbuEJe0o
0/f4xUoScTx2n9v7mBexJDrehoaaM1u1iGXirA2t3Ehyu2wZ6mxbcbzOkUjbqFGb740xt1b88Ee/
cWpv8QkB+sKukWMv6Y5VXDoW6d5/sCImw5nNRP/5Q80/NT1VTxROX6mhaJM1qLoZO6Gw0FtfQY+c
Xcs7S/PP38VofdfWUORiCTZem+HLjVg2m88XcyZe4nvRXTSpFc3sHAvnPsL2U2p6Nh+HAaBf4nZ7
/UAB2IabY9dfrPHWnamKGSjo8QbPdTg6fYvzUASj1ikSjeE58yeYduPN8M26Fh7nXnRBix2qfYch
7JVlnjmGJ2YXx6I2x9QvhXwGoTKJBJMSswOGnX2Tb2DscIwjw733VeP6Tyt2P7phQO0EHLB2zJPl
yxqZJgqW4tWEo/UGlUSEChH+qLetqzM80+6lHyvm5mWcev1Tc/NneHdiUupx6WBgbvoOafRY2/UO
x2ijY3NdfueaQwt0PTcyy8Kdett7XTF/5sCqtDLIxECtKR9YCc2ZsDow8V9jNX/mjfGtgl/XhkdZ
t4N9fRO6NLDXytRnSuTz4ACHmMILLAFLOG7SerU+ovNjG4E9bAm97gi9fvSKPatRdiiBQi7ytNdu
xxVXesZb49J49nQOMniaRQCRjnpulimuJquf2+R7qf7whbU0bf4diw09sbFwARPs0FrcYKNyw+vB
7R4SdyatoqK7kxC7XGuHn1kSWtlMBTKmdGaGv85UzfMigNOU0ey2g9MIWn7FXxkGPed0MGBBG0FE
RJqxcALw+ee0gTCD6KL2XT9mW88tLpTCKUN72iQA/4SHz4/muYVphkq8x1METmkRoKDbnsuWL4EK
r76J8CylIcvafm7jzEE0yZrFWcxeBYm37AZXgSp3suentrjzUT2fDlCvkFS7M3igcmZAVAyi3zgI
a4Y/ehkTygCDc0g+b9GbPb32ceL3yhBSR50Zj5p7MJQQP05OsAe7vV/jPToTQWANmIgM3HaGaszf
+p2TiRXTkzq45OkvzMGeItoptQPdhixjGwb2GuRr3prTKwAlBL1KCJdnDPWvw/TeXGOonl6mmR2n
qfETgpb6YJT9tNMkob8PED6BLTRWrkNFy45+i9Tbyq5+dGqn9hdXkKmJRkTQGGQgSpKb9Etzm7ho
3boaT4k7Pep7hjRWsuLzS6ZaAlER7bdlwcQTajHvPFL7eT9b0NT9Ntg3q9Od87H4+GX/ZWY+Vu++
rKx0I9TymKlS8BKFf+Fp6ZWZM9czlKjK5feff8mz5uiUopvOQ4hs06m5qBNkXxjpwrZQZUnCw+BL
bl0e9eIuHdWVMPDjfWfT5nogISeMQctZnljQxIzJ4wzVHHPL7NdtlnkbPfmrRHU02U7MLN5bZVKa
NvExo1k3bU33Xvn2+Tf7+KBTcZx7eDxwjPsuPWWo9LU5TGwRamC7Dk2fWESuQNcbN0y1y0hKjoNc
/RF2/vcJs2v9j//hv7/nxYjKVNAs/vMfV+H3Kq/zn83/zH/t//6x07/0j5viLbtvqre35uq1WP7J
k7/I7//TvvvavJ78xyZrwma8a98Q6nur26T5ZQQO2vlP/rs//K+3X7/lYSze/v6373mbNfNv84H+
/e3PHx1+/P1vssY5+e/3v//PH16/pvy9p7e6+S/7NYs//J2317r5+98U7bdfyGr8OxSIZFDsVs/f
4Sfqbzj+mRbf5DkDasmNRoOmCfiR/BuqyfPsCv6Sp2Gm46rz9tePpN8U/iwP4R9jx9zzf/7bbv+4
p39sy/+Dj3f5rM6gYsAC+H9KXaLKRTu9YHrcAeMLzQ4pWU/4lme68iwOQbDV8mS6mNrAyw9WrEy3
IrogR7Eawie5T42bcYiSN08w5Z1hoWCMCM2gXMZtmx7zWsnGS7kw2iuv7PUHb8ylG7mRsifYE2PE
AOFREm0NxoUUNMLYKY7VVcETzFPGRcUrbCtZzkjn1N+XCn8kaI0vqpfLrtKhCRsq1TOVRSTcrWa0
y9F40QPjsul05Eb7XdQ1R8p2d0MfXret9Lvaa2+qFr1WVXbM5XYTJuZFMEZXfmNsIbX9onnJ3VT0
D1Xv/xS6wY4mbVe2jFsX4WUry/tEqi6nLvlqyNlDLvIKd96NnBnXyHZsarpLehZupti60nPpOdOY
4reUqzgwryVJ6m09F34HeZpRshmfkZ3/ao0VqnBa9HszlF+0Jn3SzekyiBHKRCc4zqenvk4OntTs
iqi/6AVvS8B1FAvp1kTfLUpGHUlEn/wjy9DDnPwHX2jfEDTZ+RaK3mnufY1U4weP8G1fCcdyUj3b
y8av0mh+9Rr8mSRcTJVALycESt6ISekaBkw56LlaMvPfTT5umas4yqjfCoGxK/zorvW1DZI2b8gv
vWYGEwh1vRWybhMFJGCDcOyI2suE5EtGrLKmgBP1r3VChhuagtuNwj2ahC8Jb69aFMDdQn8n9vVe
juStP5T3Wt8xPZgI20qYECUSvoWBT2VyEm4TT0auPDoYaOFkQX5by3ClFO1dFg4XRtZc5ar27IXJ
7zWShojeXY3ddET1+CVUgwuklLeTGtzXcjDZYha/Cq30WvnhZZbWz2EiSIduljtX0MV1pGTC2aPu
XPrFYzdTtxXmAEjMj15DUX32aqITzdqbqXQPd9QP3dNu/dY6TBl7wYDdm59Ld0pvHdV4gtloVO/r
OnxDOOiIMBq7nD14xbhDr+3GqArAxb5m2qk+Ee0IuP1K9x81M9sihYb6UfFdMaBJyJDWY+T5vjSD
wxhpqmOV/o+mCW6iWvuS1f1B7ZutlWQsNz1UQ/Zci8Pd1PRgecrkqwAblRD3r6EZqnbQZc9ahixL
Yz7oSom2Tp3s+kF89MruWrHEJ1NUvyfS2Nl9PMWOkcuvhIrXmW9KdpjJ9RbBMRNSlNo/WEGlOmLS
kyJ14wv6o5cwG1/qY4G6WqV/baJ6sAkJNAdZyQup8u5aulGo0XoXwWQy5h/AI8b9uvci5TrNzX2K
dHQmWcird9tc1jailh860X8s6vw+HAZp0xVj7pZlEzzkoLJsK+e09l4V7GSPMlAsW3CxS+1br0+H
KfEvI928zRovdji8GqCOUruD/C20QfQEO0vw3/xObN+gE73Tmll4STf2XRlH27jzXwaj+N7AKnbR
Jnp9xWmWXVUOqvtEV5EZprZX271VN3eNLEw3s7iICxnftY92+S7ry+F26PIAxc7KsuMiha89EqFN
6rKHJq3hMxjzr2iTbmMp3Q1UxC+8yCq3bYu2lIAAYxUgLx77Vu/A56a7plT7O9UrX5RBvprqvHJg
gf3dq+XWQSyO1LtQyIyt8aqqJMSujScLebwNIzzefSFbl944j6mHSIObrXmIAu97PZTXnZz/6Lvu
+9QqD0HVXWRRXzqeH+/NTLyJWvNnL42/F3rhveZ5AwCg63NkveFKqMwfeSKjDWiIlZvzSG2qyvPt
wUwQQMpx0RUqqkar3ZfMQx6mNPMuy5pKRWjJd5ISy5uyKkoHjXtjG8tKsx2bybclLbmetWqrKHtB
UdEZx8JzOjmUbFVGVzYuTQitFDQ49aFqZybbm0CG8rIsDdGxiuB6LKbHTImvW63dd1ly5YsQO6rN
j9TLVJeGNSDW8mLMPJSiYLUVj32ACGJY9N02DtPBDgo9vRQiQSI0avdyGcZ7dLtGR7CSeyXxB1vp
y9DpkvoaoRDZiev2pWqradN7agynsFft+4LPRoWqulT97CpUumqTZLp57Ez+IhNP/mXVhjd1nVFX
mNm5HQuJk5+qwIsz4t8cra1HpE8T1Yl6sb+CTfhZNcqdhBy7I3d+gWBuLV1nnhZfzq2Bi7Yb/OME
Dykq82NgU3HunWhqy03e0JkKSv8r+DSBvZBDyKnRdU6izEUX+KtGT86FpPeYFvWjWUzyXgxK2faY
97JrlYnLDtR2YKJCNSgFqoz4DGecop/laMJ4IOSJLcbCXZx5/kbQzCMadugKBx4paSkhRhuZP7Kk
fahzEbYuqw5vGPRiXDNqv+paa14kQdeUbKxofCnMerjKgyl9G/JufGqqUnf6upS2LRDFnd+IXyz0
Rjf44vQAyeqPsc6KbaVYgVt4+ribTMX6OikqexbEIoS14tC3LuK63e9DlQi3aDU+DbrSbxIBH/t/
0pxChdApA6GCcS8wYjGKbLwpoLhdCi2KubqLjGqCXtx4NRQR464EHyqnUA6z3a9A8P/HxH8jf/ks
JoZNJQ6z1//avtb5SVg8/7U/wmL5NwA0AFTNmV9D5LkhC/ojLBYImH9Rkc84EIXKnM6P/oyLJe03
gF/wRc6CYyZ/iezzz7jY+o1EXzXoThBNQ09A1vMX4mLKrIs8l9810ykyrA8OkyHJRQafxKi1tqWM
Q8kTJ0ySVLz2gobwNLTUFLFq+s2wgA9M9CRaK1BdkzsG32Fbbn6aZhK8trWlXyDYnk+blAok5Nud
irqNBfOXJg817MtSGtxH2thpqFCn1k0/6fKzBMYHDkqhUPhdiGXAY6hV8qHS2lJ0cljHG2caB+1O
gf37oMD2jQQQZRzoRhtVu8lGqetRxI6ygDkjBOi7SpVf6qYOd2ZS+Q0ikQgGu0hVICwbxyg72sLU
ld86yAwpqre1fid1SnI0taFj8GGI51GllCETISieye9RmFdESGR8P1U8dFhT/yU3awbBZvnWL6kq
+bfkC3Fvp20mIklcjIiVior3WqXFaGu+AVmmZvbl7ahbefNYKWVET6ktO6HZqkpheZoTZabutHUX
Ro6S9fxfoUULVQtC6XcDbzU+Sn3JlHbte65Ql+INX1EYGjvTBXXjVZ5eHxp/EGytGouXQfYT0a6S
IT2ife7falI5HP0mnEhHUDeGczQbrhOAhjzG6XicfOPR6DM5RgNRT9wqlgSnKHvJ9RSZufu6lnLk
QqfyYkh5zr3ctL5W8aS/NLi+b5ouwHYZSMJQ21lkjFs5gxgv8UTQU4oW5betkFQ7oW/8QyRL8Q20
OSa6p5l8EVUII3exxgBGWJdP/qSVqSP3o/dNgSH50Rik4BAUTYOPbkz5MAxauS9G2eJXJDDpawFk
C2oJM9Sg+8HP3kgR1WSgtq0OdMu0RzUwCl3dFsBbeGDCeAuMXnfiIEEnXBIqD60va6h/jOUoEpQi
Fmt9QVvZ0lGjluVnubMkYIkCc96qENzEzDrUdieIJoFI0GqyC5eZfilNtYi4dFdelp7XX0phNVwU
aWRuoykQ3USu0o0qh91zSYzteERuTiil2laUZe9LL2QEDX4xGW9RH4dXepd2d2rUF9vWSNJdFVrx
RV32w/cIdd0fkaAyIqPGTNFrjeCg+Fg4Erqw930R5peN6Ikbtcq0TUZ+uc2zQXutNcWT7NFqDNLA
VnhBkHIgfLX8QzIalDoDP9zFiWa+wJaRkYog0TmkFYItIyKmnRzLW7H2gWxVY7zR6rD7Vmlct1xJ
xW9NZo7XaD2mT5HWeLdjXIlum6vl0Yo95W0iI/oyqSnBk24m5C8y8/Fh4qWXLYHRpTkJ0lVl8S1I
bvU9NDn5ZiyN9tIU5J+KqJd22FXKtyoI4hu10Hoifk2857apG3xg4eiRFqPu24UXBUvYmLHW7Qpk
nHcl89XbkGbuAxg+a2ckQ+1GOuLpgaFk20Ro2odUCk1b9tXoEPuF9pOHM3Mb0W8PYVJYWz2RGBEw
amR74a66irIJ0HIfmi7fobhF0rq/yhO1u+mKifIYUcWTVvUoyBotisfg0A5KElZXjdX2xwDJU8UJ
PMl78XNdnFlqemm4QsEZLXRfifIEfJ+nuNqghT9kM21h8DUtN6r0bDeGwnDoG6X67mfW5DaRb7zF
sK099o04XqkT0gTQhuY3PPbQ9mZdGV0XVkW2prURh6eMtcQklItaS7LTOFOuVUHztnkd12hEj+l1
0pDj1G1DNUztie6gcU9xjSPywFUf/R6WWr6ZcqRqBdmavnfpFPu4ZLG9KtOptjZAoZLeVYRWlGzB
CNPc9UUVUKYv508dOvboPURZfx1HSnujxpLK+FOVZ43t1y1DWL5UBaGbj/jqzUTlKLlpgkw1rjJl
0G/jvEwCu20yQU/xskXQXyplCRjS8RKhlr/mqm9BoVQzhmErqUKmYU8DMqyAGLMi24OiHF71JrFs
ImX/i9Wb6TciYGopI3BjJ2i98BqlRgkmwH6kh1lY5VtWWtrBlKvJd5rED0pSszhkgLkoAT0JneHn
m44HscOQHtExC8aEfxojqIWjJoK+lxUvkI++NGDFszKGFiRfHUc3SFR928dpceglsXaHJGr2KKIW
6nUzFgPhuq5Huisg1/HFahPrIU/l+kut6AJ8y0Y+pY5YEqkD1EzC2g4GRd97DUrWoW4JZF38cN/6
PFBVGDBrHejaKxLk5e9C602VusfHFYembKqn0vAa1EDQz6tdpUiT2gl7pJOc0ZLCw+BHkeKgIA5o
qMzyQNnqqvdYduTsjhXJyEYFgRW9+BNKGBvD8IzSd2C0FqTvphzF4qEx8qiYkBbWqpgpm04ILsUI
wHeLHGQpFVcc0IyqdWh6/XDwMitL8D+DOGysSkIkHTFTCVmZ0hiM6joZm7I/JJOhD/cREh3SWyBm
gfGGWKcyXYp9mglfGwGd+TSc+sumUae9KOkpTmQYaMZXJkrPmRgoV/k0ReK2S/z8YhQrvXQ9s/YY
YWmixNtpDQg6u1Rl5buB7PhLmJktdzWKrsw4l7+aVl7OhY7uGQUj4VEW+fAbvRzzjRcUdKqA0Uwe
qNmxuJ78Sv5hxcJUOV0ca98Q0VDRVo/qQgBtWE5kEc1UXVSaEniUiWR4lXwlNwV7bDRY8uMkqL5A
j9ckrqoE4SPU3dbDoE3+Ff8re1szmhYSx5Y0voYq41iIXf5SSAjpIo6qyWT/EJ4yAj/4w9YQIxJt
Aslkl8lT+WUMPXE/etF4H3meF7hmOekheSUExno4yIds5BhoZRBSFYrqi25IqDfXYrVRxd4Y7cBv
UJiVJkG5pgQhf0mS0tvVJUJi4hQMx8Tq/fsyNPMrIUjKZ6ns2+ckNqgningKV6q75FvTR9pdmfWQ
mA5SWitOnAxSY8eMuNUIuCCNradp0Tlm3TF76eepuhm8orkUc8HKHaUNpR1vQKm5CHr3d//L3pds
SYpj2/7KW29OLRCiG7yJmWGY912Ee7hPWNGl6BESQhJff7dlVlV6UIHbKxvfqWckGJKOdHTObno+
JABgjwmUQUq/6J6gbtHi8tWbdiejGntB6/H2IpztDL0GpF24STeQ5a1Rm/iCxhy/rLyePeUjpKTh
7yxh7alwul8EEZy+Z0m7l6hiCfYI2NYcPWaqZGdzw74m0gK0B1h/WiEF+o5vxO0piIvgkzeGMGXx
YKwFC88if+wA5v3ed2gc4DyPoUtdOp5zIVEH6LN8DCFTHwkIVV1VjKvHamhRJPUlo69jFI5PtaHh
daCLdgBXXR938NaLIFxOCczQYUDmh8DOmBnp7Vjozzoi9c9WtVBhSQTb0IEWKfhNxR8lzeNHX6kG
haXWXhEtyJbgoE6nOlKfUGiCZfBYx2xLQJi5ibwufM51qw4DoujSD2d/X8OB50KJsP0cBI1/M3sm
/mk8KnZRUkYEN0mU5qSp7LbFZF0yFtOn2HfcTYd/uAkbLAsJEM6nhsj40Z1reVfLItiO4ww7v5ra
Wy8YQJHkPNjUVjv7YIqaQ54I+WLcfICQW+lc9ooVhy4MKhTLj/feCNbsrAiAIpvc5BvyFBRR2qLe
V5B53nsVKpmBAzW2wgnoJS+dJrXgkW2Y0Zdt7h+sLG87+FunXYsSW9sijYdLWrzLuxIg0LoKr4VB
VkuFDW6DqWl+knx0X2a0S5o9hOy8LyQyaH3beBDfYuXENxUOip/xQJDaKniAXw2c1F+a3tqfQNuj
/x8bGO+KLsdFIMhtJA61UG6qvXEE96kd42sFeisgAmQOfzbQxgSH3hNtceE7zP9GZULRTug1lEId
BoxqB6PYjYVWQ1o7hH6qwrx9C/uE3/rS9dlWV9L5ygQypx3to/7Vg2FdhVlKprvEZ6qHw1KM/SZ2
xxCnYKAv2lC4B6R5yWG0Zv5pO2ykKMpatat0qYcNiithOuhK3dmx4zs6FZCwbSIgQvSsLytA+u5Q
HBI3HpL9W8qq9ktOXI7goOPedW3VgPJYhHctrMTTJODOdZQ49htujfHP3vOqTNaevW7bHCmc9MTG
qcYEacQE9AuOi/Ia2Wr3Hbg4ed8i3lN0baq7ioTwsgdSAfUzDzcTp/IziGLSu7DnMRINyDfuoVwc
Z0HXRs9goNjPuGFVf4zYHHZMxmVGxwApO03q4CnKnf7Grz33ITdzD3R2F1xaUSgcV8WEQq47WPW5
BSY+i5g/vk65GPYR3Mqfk4SjppoMKjkEjirv4Yw2PRNmJoB1eoH6lU8FexXIVVMK8Z2UsIDux6Zq
9nOe2H0eu+VntOqTTTRW7if0vrBxW01TZkH36B0iYdFRu9exFNjAYB6P0jgMNa5Yz2BdR329VbAx
37u2d65a5NavSSK9C4sKYIp6Tp8lQ11uCg1uDJ9c3MSIeVA26H5EJaxl5BQ7bzmSz3RqCM8CfErm
i4CkcMprroA1PLadRrsLawGWnAmiV7chbr8jjReyTVuE408iHP3mmNb9QuD48RSTUn6JSdE+Ozbh
Fy4u5GwzhWXxpUP5+MHJw/lyKr3kae482iLiAnlDYNj+1CSmRjUSSoSbEh2e1zYq/aeqEsFj1Enx
5udG3Bcjypk9EpADrjXh6yAUZs8CUwCfkSL0tjKP9RdrEnuZUxfY4F4JRJ1Tv8LSVR9mJ3TSoPDl
VsxoHaDzJVPWKnUwBZHPUGuVLzpnkKCvG9JB+qSOIHqWRNDCjZvwqegKZXeMc1TMumAOdz452neX
hT888cERGzSP59facYpvsfbrx7oU/TfkRh1kl7EJpLEdcmx1U9IAkZNHjG60nV1cyevOuUCVeCzh
KWKS51ASHm+mwYF4hYx09Tw6kXPn27h7daJieiUxQnOTmArqVHgaAa2Lu8LZHjdbiEkHLLkJuIsy
a37sY3l4E4rIXSPVRpV+mAFBN92B1xfvYl64N8Ce1bhEiAo6D7QlOKIRESLcxg3Qn1cERD/8Fg8F
XlDUgk8F9MVACgJfIkhLVyJC/7cyONo/u+UUQOj1bvln9rX7AYTgX533f/8P/26V4+oKyDQQUT7s
dI6Ob3/VBElybKKjfe4BsARlqiNC9J8lQfoPAnVpIIvAz4YMDICp/y4JOt4/gKP0IfQXgAEcQa7m
v+uV/wlz/hv7AgQqUGAIVBidoNSI8uUCEKobhA4Jk8cCrbzoII1Mmq1rVYFeCNgxN2FwrLA8DZ5y
7wLmwQDGk+EBG3N5RefQf6CFGu7CUrUPxDTto2364tXQWN331pBPuRrii0kT1NstFpxw0OkSENUs
Mwmy2iOFVV96vNFforwSoHc5+HhvWUfjM3CzOO7bRqkHBdDA1tbzfFl3nGbcb/rHPvDymxKdms2k
cNM9TF4Ed6cpKjRFXmphtl2Mor3A/Z0Vm0p49QsOwxE3VUbn4dqLKW9xEw4kUCQPs0ebusSR04wz
vcijyQyf5umIO9oUOecElKlmHOzT2OPudTVZyvIHz2u9eE9rAYthlOzvcBrQreoNFxtGdZdCrdff
s2SY7Aagm+DRr7zxFshNO25UEvf3roCE93Z0PPerGzvVjpO5YumoXbpPgkA8WIXUNvC9rEn4/Gpg
DHTQ7bF94DTmEKOLsR0BPEg1MeMrkDHw7dTKiXzk9qPzVRhhf4ykCKotJY7zMh27nG5NRxRlOSzA
j3yLQJR3WF7BTT+M8tK4sAzf+FaiTxJi25HbsRiPtgRl0Ta73uhg3KK6N8cAtIJVvwHye0h2RZUg
40NTBlQv5iXfpw5lCpRcJ+h44IADMoBVCXpaztyxjc7Hxts7c2W+dSNHlSYo+FZCW2w/QSsOa4OF
bZ72jBBvoymvssZFh307QAY/uZK9rPoMgDugChSQ4N+9lg/psWYWox8+e/NTSRrSFhuUoaPrBhf5
S4OyNAQbaqTsXE1uOvT6xbL52BEqpuYirEdv3EdWiz068Wi4DRNB2XmsHlCcHOgzQ3nlqPCvcTjk
jPjPlnT1HWvR5eRhgEUVQRwtBxTPhypS5LU4eHpUVzcCjNYC+RkJuh3S6Bx9Jyjoip1AQBe7GqVU
cEOona+1M5RfrAy7z2PcNPucFtWc+b6hALcO3pgDtNy6h5nPxW1Vj+hQV/l88Jy4DrdGU/2KEn+v
0OhvG3er+3D8gVJzH2wdFFjyHY0L/urKI1NulHP5VrcKtY25x3myazt0MKBy3PW3ZvBwHcPlyW5R
2a+31eD2z9T27k53U39VlgkE+qKpxKEBjrMHGXYrImM3gh07br1f8ssOXbNvuhkjuEEPGjeErsog
8Iq2aMICJMtSa3CiCFptaDk7CQSzm2LAMNWz/KOTXD6UijaHzq/qbwDDe/emwC/NGuOUP2I5aoLe
cFeU6STD6VPHJ/LoUZQp/R3v5mLmMJ7RpQIjD4KDPqRBgOHPXy26z80frB2awNkQ9NPVBSsZCh2Q
J8HRWmk/2tUJSM+bTnTFbVjO4CnKAF4mN/5s84zXDPVtPk3bQSpnGxBFpqNV4ohizTykHS/i+BDm
IBNvRS3tlzEZZnEXdQrOWGEEp8gt81yTzWoKboyqozYLmq7eF4ELqHnZzLhDBUAadZkubXmp67r7
rgpvxO9BXTgPM65nVR5CacRl2eEyty9F4WTUsuYHsEiQl9DoCxRzqdE3kW3z4GD6nxWqt28e9iIU
k9AhjxGzB6mZvh46YOTaiSDIrdAXE5185P4xkqSUjkW7r6txTHHrGFAPle5TznQ1bzzfxN2mxd34
q+sgZI5eWVun9OpPxH1hyCaLHpdD56kKXwA9/GEEakWRqtinZOr1Lh+a0GxHEVWfWlHmt9ap7V2R
zADio6f/R+A39ZUqhnHvqURdRcrOjwhlj6QjT1BvrdGpALvTNECVcBoWaCv1AcTpgTor0NF08udE
0TktTTh9r2gxXnkR6wAoHqIk64ocFppdOKn71sGy1k4MypxbcBCICvpdo/J2rUqGbkQ7Nk3atwqL
sTCdevPcuvVSdyy71HfJnM3s6IaLasg8bFz4yPJNXVgBl7UO93yPyzd44A4H9O8mRGHuhvcldqdv
swzCbR/b+bIoQ3dHW4e94CiBR3ZZRF+RuQIQUZnN6FTdVrRUP3MnVNPVSDqV5m5hf4pENJcJhGC7
/RiX7gZydONt29n4cXJNTzcSNbwa4ndOrLceL9o6wxXU/lGGpdASO19dqBfAZpmdtlIkNfRk8k63
j24RIUlUHECaunfre2OK6m6Ihue4I3QTYY3cM1zd9slURc9qnuqnEtde3BoSdIByKrsnQxwwYqYI
AFmF85soAZwYASRemIo9w3PUu2R+W32bW96/MNjpclTjO7jUcZpfVGEybD2/8jezBd4JlZ6k2ODc
CGGmquo9V4lIczW3WRs0ArfyBCL3wOTum4lBpEI11XZUBqIjYVRnIgQkooMg4KZiiJZRJd2OMDR3
vFLFqXLaEGXJiOJimISfQ8/OaY0NdodmItYMzXU6jjE0GD0+7mwo6JWPJhHMSGpvZ9ug2yeSqx1R
SXBQaFgdetbNuxkOeTfVUKJIMhPnToeVm5Z8+F7XMOlz+qkBsrYFfIzAmbhWXF26ZYgSQx85j3Ge
NHKD0or7JuZivJ8N0GL50egBO2tfRgiJkD7kiqHqMxJ6CBHmn0Yz1fnXxnX1VY7CTv1TYT5hkoxT
et7k2lN7b06aaKMK0r1pHrtfJJp/sN5y8ocA6+FhAFJsi3TN7BtUzlCH9+Q+Vjy/x6K0fxS9Bexj
WxtDUK/XbfPVYn/YFmPrHwAtd5856eZDIU14a+fSv55J0d1RqeftnHzSzoOPLsTXZID3yQUH1cff
i8rVqCflONtkQDq98WptzEZ5TbidVNR+5zXGyIIZ+qqs32XS4KKobA0dXkkneNXnots2RR168IEb
3DdLcph3111Cr4sILZiNRdvvxucehFGk0Q8xHozDvUS2kxqLEsueSFowTGBVX6GeGz1zMXo/cDEL
bpH3eVfgz5rPErrBMFcsoyvgL8hDSEW088saMGJVDbileRP/Q0wwSQTYGXfnMEGWu/nfO9Jfd6Q/
6Qjrd6SL7kf5yxXpz3//1xUpiYCb8ODqBgVY6BVAcP9fV6Qw/ge0H2gSHzVNjzIQIOX984p0hCAf
1cBANKc+eOzH//RP1ET4jwgyhLAwioAqhHhKQv4b1MSvrAcHvIOIQm5s6TWQoLcbysZE6RgU6FzN
s7UvBQnNCWrjr1yAvx+/oBxUEc5EbboohZN5wy5lUwUewFVCvk1iNmhzecAGbpGjRsV/xQj4+40Y
sPckhwQl/Fghv0hbMXnVHUGnyW4L//hevwH46+LdHfifqOz/06n2vkdNXv6//7s2bkcO8TsuhQTO
oNKsC9MCInt0w8s5VptiJv3bx89fGbg/dUTfPT9KBpdXiQ1T5XF6g55ZFD+O6LfbaxuPncmcaA4F
OhEDf/z4hSsf5C0uyNhd+YSLW4gqWxKZyx69RrWlUiEr/fgFv6Jz/j0xSzpIjK6XOyo/SOPG9tVn
iBr4AEa4yAWDHeAkMYC5VAaNOcFCWYg7//2+4+94N4IcaIo6kDZIFWPTsAWUP/Nbg2aXTRrnVanQ
VDtLNUDDChfpa1KjstFsHRaT9gS9Z+2LF/h8ONG2UxPoINUgfWx90f9RTPZiAMRvpw37r0Sa/v7M
43y++8wewapjtORSa2X0hQkRpdZ3m8N5k4YKzfunN3FVhhLV1rT2y/KnCwoJADw41YC6go4S5Mbt
/uMXrU7XYqfoHR3woQiAWmc5CoMmfCYBrlssRMtrPpYQFVNs1yCNBHZLf67Haffxm9cW/mLDEA06
VpwMQTr2zjyjbiMqtuMwdWNnvmCxVRDwnmLbVCEAF6wxAG/VLdsaUBJPWXqtfMGx9vZ+kkhlna5H
2zbrehuF92MPgMpThD4JO7GnrmxG7mJvkLGrXG0CBFCERrQuYR0GUHhR201bDRCn0wZZWTX7J163
9j3Hn/FuSSd9TVE2wxW1h9FHu9fC41NqgNOYso+n/BiAfxcF/x0zRwDj+xf4tEcRnjtRNo6KwLsk
7FEBR7G/MSkvR21OBM/aaxbxPwBVlQPgF2doss2famGLu4GP4h5FnuKEpPfaK45D+G6odG1iT7tB
kgGhVKbUG4r6CqgRHBZ1ENfmzAlZ7AJFzHgdRzzOREPthdPO7h3ItaL5K238hYf2/3GWusvQz0vr
YoTCTEUDQRerMvQ1nHuenjfbiwA/1ukitLfDbGowDabWMsXJ2sHg2lP8zBFaxDjaFsAk2CrOqJzq
Mm0sWjob6dpyPjFGv59olIV/neg6cYIhMccpGACw3g9Ag+JyFnM1XtZO0w1njRVZlskjYn3pOSbM
QFKZb4CeGm6lBTUKUNfmrJTwP9RV2mTSQaUYgo96rdoFLNT8QUgQs678YU7cy9EpkujBst4Pz0rW
wOT7dfAiiyEDmy/KJoFpyorAelBtMo3jn4j035/0YKH++gID1d5wJCLKPPTBYU9JVBjsUOWBIJ5s
yRRvKkVFeeJlv9+NITbx68ssq5jbwl8qC9qJR3tXKUdfA6AzTbueRaV3Czwh2oKxN3rm9eMQOq6y
/9wwocD36ysbw3JAunSe4RZSeLc92gvyuyRzwVPgh/rwoa5Iw7DPNQUwMBXh5IuliR88fPz63x8I
BDedX3Y5m4dIf2sHihqRo3YFbchWhxHfffz0ldQDnapfHw+8qSkHMqCt7OJj0tnLpzGNGXh7GZNW
sRfuAK59oHPcBbcGNzg4aMCBuPoS12CgngjwtW9c7CBxVwW81yUaP1EOvFE4Jz85gGHDiQ1qZYX+
hzqxgHoHiJ9RRv1SZ8wCDyfipnt04n7OTJurE/eWlc84UmbfH0jKE2FcVQzAc0BG36p4cO5zQNlO
bE9rT19kBoPPOngFowAaNNqttsqL2xk9Y2FPGSGvxFa82ClkOVj0VkScjVbn5IJGIyHPA/epPXSl
4u0GwBfOvoMuJsmJmVnZ2ZcsXl93DdaRCLMwzlu1mcG6gAR3zYafk8XWeGJ5rb3lOKLvEoWZzvWg
QlwOCtbUaTi2xa7jDD4JHj8vbSPxYpMI88TtqsHMGWCyYwau6rRreBDtP47Stalf7AFQpC4cgwMi
q0gJkP3oVTvQk8mZC2uxBeAW1cdeiVAgEoIFbuG9dIyKEzO89tMXoe2FvKOmYXNWRs78oKeO+LuJ
OUBbnjU00SI3KCo1cl/YOXPyNrlw0OTY4z5AzxuaaBHR6BAFQI3i6WNO6Ja2OM2sC3vgj3/72ua7
VDxAYX6Opwjz6tUA+Gp18B1z07bsCxBPTyZ2MqcO9xE3W0B3TqQDK0EeLYK8ch3h6lxisnn16jql
s2EK7T6o0g8g2TGIiI3NiVethF10/Pu7sENltphnCJdk2gl+4npbT3s61rzLRh2FJ4ZwZXlFi9D2
0azoqjrXmY8Af0yAs0892tcnbhjHaf7N0b8UuQGODlylOdSZR4chRQC+AclwrTmQfj7Nv8i+URt4
ypxYbGtTs4hyb2ybPJ4rlckAXc1e+MGOgf9Yc9Xu8l7ARsY0Jz5sbdgWIY8TH71Nzx+zoa9yNN8C
9AaiwtTF7uOVvTb1i6gPciYBrkb9KUb14nIMQ7qZ2r65SiDueiITXPmEpcoRCrfO5Klq3AsFPcYn
2F7X7BrenM3Psz4hXIR+7ZXTwCZiUsPUvEWP5VMUgTjeALB13tpd+oYFcH2A4Hg+paBNoEArIZs+
JIDff/z7V5KeP4mC76LPh0gryat4SnnnvDIDat0kkzsuq8uRAzXy8UvWJmER4jWHNIODvv1fn0AJ
mLrBBIzseU8/vvX9JwRxruLCA2pOJ+6GHJ8uzx+gxZFduxPPG4mnD7NkoIzYe8bDWxXXCpozkJY4
7xvIr99QwNuoB3YMNRxKfvY+EN05deYzh38RxjWQITFgD9ORftSmkI+AdZoOixMSZiv7UbgIYjOi
4oVuM346EQeaiCczAhEq6byfOH2RkXtK4HzlRUfVmPfz3IJj1vW+q1J0KjIgFICGGe6Bn/hW+P4h
LNsT1eK14zZYhLScBfRGQTFMWentAVi9juvk4DTDNqydAxNuWkz0oS2DHTynTkz/2qcd//5uCbt5
IHxbOOhhKov8AcCZCgInsPj8CjTEU5SY8zLEYHGsDxKAUyTpKkUbvtiAqtSA7ExOGTuvbOdHZaH3
XwHPOIeVTjKmPXVCNMJDMFdnGd1hL2xOLLaVnWTJWzaKEhDJ4IU3w35Egt/b1s0WLjLRKdm/tZlY
hDv4UEmrOJuyAASgx0QEsFKBvulxPXsbVyTBTWvjNjsr6oNF1HtlTgQILipjuQTWA9oIO1lXNv34
6WvTsQh7JXLuMxtALC3x36RjrowE0aGDeM15z18GvrRVa60zZmXhgChKXv2cPUAm5OHjx6+cTEv1
cGATWxBYojFD6xPsD83cDcRIHiEpDgYq8CMfv2VlkOgi2LtaOiKJlQLJLrgZhAtMHpnuxtC8nPf8
RWSjk625RI6eEqBkOpk/ldZ7IUF79fHj1zYruojouNTMQYpgoawyu5kP/MS2zuH6MHtgn7K+KrMo
F/6WirG/MSXcMqkSp6Rk12ZoEe8TC1RR48kZzGuA7bLg2bY6IQfHxhEo2Y06cUNYe8/igFcDyAoN
FK0yWlZ3dVtPkFPBt3IIcgJ8+sfHI7n2kkXg53E5AN8oVKYnDoijmO/AXoPIDuH3TXHKy2Vl+6KL
gE+6kJbcaccM2K+foYKoFjac6P7jL1hbyot4JyMZxShK7CaTvoXYzp0/T1dcmcfzHr8I95n2SZUX
tcpcMN42EKZKc92/NUN83s/3F8c71RTCZj6eHzv6Hsose131lxDAPHFyrMyvvwj0Xuc5G3024uhz
HiZ3ACgpNrhp9rCbdv1TlhErx8dS29vzOI9mhzjIFoHla6GGPfWfc8hPsGG4VWQ4kaOsTLV//Mh3
+YIDKTGcHBirWiGhy+eU+HIPBaj046leWab+IrAp19aHiIeT9vN0EJpc0eDELKz98EUocxvAX4jj
8up74wUEsQ4t0oWZqhPb4doPXwRx2YxADSv8cNI/uRwt5OTneSOyCNwmqQBsrTGvXh9/hZbTbZ1E
h/MevQhb6IPUxupwzKysvE+zHUlWKf+URPvaglxELWyIaOU2yZh5+V1d0KwfmyuwZbPIdR+IJCdO
0ZW3LD2HGBmZw6nrpNiPwaIAQtgNvw4S+nMMAmegKpy3MMkiiLHqh6FxkRMEM0Th0O0btvTILv54
Jv7E2fymkEMWh/WRqQyhmclJzT7OzEXxhdINbsTsDZrd9m5Ku7R3ds0DfE/73alK20pEkEUoF5Aj
oENhxwxqVzejW74FTDawOcq/ffxRa88//v3dVgGmJ7OQDIPVVcEPJXocu9ypHssitifmfu0Fi5AW
MDBAexUviJvgPubdN8A2bmBqfd6x8B/oOxpYd4gTmYrWvzek/taQ5kZGwYnHr+wYZBHYHkCgoFpA
lhLSRfQW3mfyMFAT7j4e/JVD50/z2XeDXwDT2iADd1J/ViN0g9S3aIYUNWQOvNI/ZYm0NgGLEDfA
wOs6wQYCrx9dgt4DrNMO9L+5ARK+l6eyvZXXLOF2XLc0R3dszBjlXx09veig/+JCY/TjoVp7/CK0
J2hlidDHUHW0RFfkeCQ7DdJxX83jidlYe8UivEUxwdY9MbhRkOJazNFbVeqbvIs/f/wFK0vpT5+H
d5NdAS9NI/BSMzv4N6JySoDMQU7++OFrv/3493cPVwxkuURNuGwFdndkxcZhnDZ6PoHDW/vtx7+/
e7wInM4CtC8zCC9DUkD4bwnIT+ftEEu5clt4FQpPowRzZboqGv+y1/3dMLUnQnglyP4UZ3/32wna
nEAMOyKrdf5YxOFlAwJ2j5+/HfJhTj8e/7WXLE7pPtBdApEokQ1J6W/zhB/imL2GffvDAaPn43cs
VIv/BbqCDPKvs6A4kXXhaZGFXp+1EuBfKMBbMHqDH772rocpT3YdKy7QnKnhxljwXenyJ8gvDlmb
u6cuKStLbYmV0w54EANVmK6C3MkxeHRo9Ekm/vPHX7n2+EWgj9qXEKrsZZY7fsYImFEcBPP2VPlu
JRVxF0E+5eDFVQ2FU8tYphExPkza5APzBWgWcXkjwcD7+DtWQmaJkCshQSyFqWWWgL54lL5o4zOz
5KV9B5iGpAFuRWRFOwVqI6KwuhlCbjYaltD2RLazNg+LkAdh3XR1H2Cg7HjvYJNtCvri8PrTecOz
SMUNgLBNiNoDdpRJHlrrjlvgVP0Tg7/24xfHNgOlFbkMEZBO8F50VT0CvZ9Sh59Yo2tzu4j2wgwc
cmeFzAJSUti21H0ybhlayPWJ37+ynbiLSAdFhUHGFpp5s3EeypZ8agZ+b7o+AwEt/XgCfj9EoIn/
upk0ZTCgIoBXyHy6GWJ20ytzAKntxLVl7fGLMG5im7cgNYtM+NF3d4qR88dkfPBAqzlxJq29YRHJ
oJu6wVRigSoN256h8a7YABFUYP7P/ITj5Lw7OKBw44xGFvgEysTGD8ldXrh3hUh+nDcDxw979/xR
UKVoghnAhgq2OOQmiy6Lc3LWGvKWIDdINDWgKzGRdXX5DLT5I6SInsKJ3fHhVF/i98sUYqG/fgGa
/MJFzi0yF73AoG5wbR+uTdxeaxGn5w3SIpJRdh3zEBToTIbxS8jCa4vWP9i7X857/CKSc0NbqABW
OFIxVpB3YXoDoXK2VVSetY96ySKURx+UsapPhgxM4s/GzA+C1A/QTP388Qf8fivylqg018XlsAvc
IYPuKhS+impApJm+ffr48QsLm3/lHN4SjVZVSTVPlcXPH/jnOWrvYRV7Uzrymz84OnX78DN0odS2
G/wAomiR2qBi422aoTrz+xZRPlUBJI9if8jmBGJWnqS3k2anIMFrg7eIcOV0cR+AnZuxAJRLUPX9
oec/42SqT9Sz1l6wCPEjQz5B13zILJcjzzxvGOQmz+lwXhPHW+ILgB+xCIaGZ01YvU2mu0s8dplH
5XnhsQQXTCiYmYb4fRYo6L8lzWXUJxCl/qcizH8JW4eYxq/7h4VlRiwgBpUFAZSMdrWJOARskkiL
E1eLlQ1qCajzWuJSqAlAiz7XP1B3vTbhKLeDV926wuX7j2PkOJn/WRby4sUWFUXGxO7k8syvxeeg
hGGpG0qx9VGVOPEZa29Y7FJjA+QpjEVQlpvn7uc0G3vpzaT+WlsDwYzzvmKxT5lShEIbDFVfVBCD
gKkwr8mjabyzwELeEmLXEPCHnUjxTHQxhyybK/caGjAnzuqVQFtC7CZ/8i1v9HGig/nF7XN2gBsl
vJ8/Hpy1xy92ISiJ8oBYTHHS5YPcRwoSPpB36yFU+/ELVhbqElCH3m7dQ7WCZ3EEXQyJgqw46oJ1
3deA0fOyYm8JpYvqFnq9o8AyouNTyeRDMc4vSSyzj79hbZAW0cxyq/2mYUMWdckbbGyglwCXshMD
tPbwRaoBieoodlTLwXlwxJsTeuRC1e105vIhv25EEJguqsgPoNToBlvUo92daMIwPW9cFtErrAPE
SIOHx/0IYaEuuICG4amoOqbrv9l8okXYDqUBuDQmfVZV0Az+zKLZG9pN1Yvcfwxd5Ysrp8jhIKny
KLb3EgKu/GKA9jyUo6kK4guovNdevaVJrm0GlpKvd1rbSnw1cdhWO0jmwPDArceuumihmyYumQG9
L4M8TxHc+xKaxDeJT8LpzR3runw6SstA5DaQUbwrB2gI7LWBzGwaBr7sYDdCaX4/0tCpvrksrNWP
BlYRqEPW49DehihwQPClhID41eiPnU41F8buuPCS4DGByK8FYDkfxN7rfKsOKCLP7KCTqe1Aa+Ch
e6E7CHde9JGf5I8KyhXelTvkbo4SifLj7rzpXEIGW0MVfjnORAed+02vOxRTbX9etrjE2wVQvbZe
W8EHJ0nMJneSemNM9QMM9hMLZuUoCY9/f3fpEC7zwxp9SJRWKihNYhPwtfMWVuLTx4t97fmLTaAC
A3rqIhfrETYFQB47zR50wPLQQ6n5vGANF1tBEZau6kgoswhtnos5ij3c/gR9/PgDjlv6bwLqaLLw
ywC1bJomPiFajYAslp6rK6S8czoYWBFYvxyuleee1af1wsXOMHQl5JPnBIMF1jY0Aodn0UFmxubq
xMeszcZid3BLATEF2MtmYhwCtkssvIYgIKZeUR+BovfHI7bykiXwDnrER6FgrNmQtYFJC6fkP7kq
zI/IwSftPn7Jyv6/RN1B7Ff/D2fn1hwnrkXhX0SVkLi+An213XFsx3byQsVJjABJiIsQ8OvP6vOU
YabdVX6b8sxAo+vW1trryx0+oFs88Q7t9NEHAeHKpLuw+f6LsGxsN4Km1uCk3AQwj5LmtV6c5jfs
t+z3uWHN+8ffcGForeV1o98ubDS4XRVtDIc0VpRwmYIOjt629cLaZCwdf04mzJefH7/wUqOtJjtw
PQIGUwU2/Kj5YRpjd2VZfnLPXGvtdGjzaimwrbF56NLYuAF2Tks+F0ysUcGWoBjfL5HxUsB1HHmk
6puh7snz5xpmNcn7ShV13jQ41ygTHrli5AcOufOVaX2p2VfTGobBLfgHCObqXIiDUVGF+/ThmgTx
0mhdzWnKhInL85EvktHRE/qEMOgHK+dnM8hrl3kXvmAtrnM7dzITDsc7Z1bsD0dBwZ8FhtPDlQl3
6fHRP9dYnzJV8arGuS8IR+dQx8pNSW6tf0XncUH2BmeWf74AxdB5HohI7aDYGur7Us1zlOahojqz
feM8Fb08OVE40m0wYD85RsHczUdYSPvNlTFwYVFc64lsCNCmkh1+wdwstwUBaXAZ4uoJhnt0+/Eg
vvSK1Uf2FZz5PAUaSyeLUzguN3lAd9xcy69e6KS1iKiYcMsTgNqwi8Ed2QNxUO6F1p88i6w1RLYO
gN2smdx54BLsZm/pnprKG/c8NHDl/VwDnb/sr1jHiycUQCsiESjAorGNo33u0sd2Xr59/PxLLbQK
RDoNJCVIe2ghD5SKCCicDHOR3n/q6WvpZhcyxO8VIntwKniUOrJCFlpypcWV8XPh55/xVH83T0DY
ggMhtr2cdZW8rac+QpptaodrF+qXXrBq/4WYDsX8VMGt0i0RyNrKekgSemP8ucjDW3VA0C+YYRQv
6IsSzmb1ni/mBSU9vz7XA6tdQgwSXrRmUTvdqR5wE/a+DP61336pcVabRNHCTLI/ez6OsHIV4C5R
2l+J8S/sEGdT4r87VjoOKSw8jnaLhTQadhxwO4SNGS/unIJ+cuyvro8GDqSWi0LMXewDjugBvQV7
GZizfdzyl5a2VcvHtp5hV47dvwI6gx5i3/OXAx8qb86scJrw/ePXXOiDszXY3w0Fw6QcFOkCUywA
dSyZVAyzxNohcZN9/IJL3/GvngDUaoxLuaPCPIjGzcxAHgo333z8ePf8Q//jsLIW1sEeZYhIhw/w
RZ/B9n/vqvG+9eSG8CZtm2nb+N7dzPJ30rRn9u2V9174rLXOTlWACtTQUm564Hv2rB4KmNk7+lFx
+CJ+/GmXXrHa3AQMTQ2hgLaWJgfmAZbkOy2ZvxsAd/pc56yldXpxJMmlErtxEb9AHbqhDtS+c75c
Sf5f+oTz3//afgwICrOZ8cMR9MOQFJXo+kcZ+t2XRcTN+LklkJ6H9l8vgTVSDmoKsC9LF775oj40
nD/qar4SSV2YIWt5nTcSXKWjpBSF0Q1srjv4bj+FZrimZDj35n+N39U8L2mvYMR67gJWwYzY6PY4
8+EVzrvNRtROAE9S6V0ZURdWxbXYrqGVmZYOn4Lo9q4qCfgdskPJnns2168hFf144F5qsdWUj4Ml
nP0eIb9rB3fOYDpcAMAR0LY/fPyCC8NqLbSLRptrhM/4Dh7MmVsz70uvaZcuMCL4XK+vnezmoESu
3rZOBh/3qTlWxCUnSjWA0x9/wv8X2P/o97WT3dlGcQoCg2GFKgeJetKW+HAlgfcjClWAg93ySTd9
hvt3Uu+qLo9QV1VFvHlxfVS/aVHoVIae8xAWU4TLohnKwGET8tgRr7qhrt1abXmbGr+afjHpeTej
roYjGLQjKvbMGbAe85InRJbe8gTP07n62uV8gfkwgSD2VGkOfiyTDu/vWMO6M+Ayb8YrYcWFDlwL
qEgehwXVAKT0E6uDbBbTEL33nl6GfWlR83WlE//fW/9uZLKuXfJR08A7BpaG0tEfKqz/G84i5mjy
PH5o+vGV2eq70d0p6ACmmvgIDpAagLSAlH1jJAfUEKTjxBVmTAXzvrI4oEkV19eq2y40w1oPCbhG
S8/V/Zsix33cGNfxLfxy5d56pHr5eJxdesX5738tjhyomHEZx3o3VP5zn5MM0/ArMI5XhvGlx6/W
XpzpZ+kEtt6xpdeJoN6hXYbXuL12hrywOq6FkXAlksXSTzWyNkpQlFHN3bCJZ0hSskW2znIMUboe
HfrYqT4pGlmLJV2Q8AJv9Gskt51gA9t8OBa3cgssBbzdUSl2ZWu8sBb/P575u2OQ4XRZx+pdq2Gh
vgDxDEP++ahhZh3Y/trt76X+WS3FLilKA/pSvQuEKR8h3fe+RLyYfk6V61zJRV/4kLWvH7QchRkD
uPMUJe4/tsafACWoUNBQyiWiaQSe55U3XcpprJWLBUdeKe9EvSPyPY9eIePeDAt71xXLYKt+qN1o
A43SaeiuvfEcyv97/XDXCkZn0gA8KFXvFuXsucszeAWBaEfSpR2SyZUbKtrtFH2yt9aqxpDldbSI
MAahGtzFA9yw/S0ws5BKBMUoyJWRd2FMkNWc9fFsUEVCJ5sao2+npvTS1jTqXuAEkH286lyIAAj7
56oDt7e2LGdckoWhPwC3BxZK6ZBrSY1LT1+FTGOJhC4zLt8FM4u2HcgAaSWK98/99NWBiATaFSIU
eeaO5ZHkLPGa4ErDX/rdq8l4dlTtUV2UZ8vioaQLJwa33X38q/+7T8layjjD6bDs4YKb1SW96fiw
j9v7rvrUbg08zz97EzpPoPUCOI3qyrZH1E9W26l0HgpRbT/368+r/19rYe6D9wRr8jibDMyQI6X7
BJAnfyMc/ufjN1xYOsjavQ8OwV3uw6Znp1T3h5btK+onT7B8+NpNbJs7wZdp5GOCKqM/oLddiYP/
e2Uka0M/OPCDZ0NNuRMzBeusyacjCNRu0rPCTXFRFF1ZF/97lSJrmaMzT7jiAj0CTqTspmPeXT7m
t5bZjQ+0NaQmtxh3S6LM55w8yVrzOFWkNT1r4gzZDsdu1bmyBl6Y0fKp1YOsnfo4pMSt8FSMq+7g
thj97ey33z8eB/89BcnapW/m01TIAhGXGAwq/YEpTxfhP3z88Ev9sJrfIyo4lqZo8kzCVT8HatcZ
X6P+h0QuhSn6MM7gXstrcpkLX7JWPS5w0+rHQZfIjRYkG2Dd/w4yQHxNF3hhQVmLHmPI0b2w9uMs
8pqFJoPL263TuO9mzBfnysH90iespr0JVK7ClsWoiV/Ac/0KPOmVJ1/QbJK1BZ8XLJChohBk584O
G29kXUn2E1BdyECgkOiOfAY8AxIO2sCKeAHS6asduqbdhCgcHn7yxXbebkDk3F25C7n0qedm/muF
m5zWhXsN+JdwvAUCvh6VLLdVCE7UlbXm0gvOf//rBaoshyByeZiZeHH8Y1SredrC5R1V9B8P7v+O
xGFj/s8XdEMN1EmuzcY0MOys8/G+zOWpzrs/PrHAbV8rMb2waK6lhAgZfaYZSOBGn0HTEBrUVaES
0IX20guvCOcvvWS1yetw9Pp8wEtGY+vEke6JLuVhXtwXgCyu7JqX3rFaDQB7g3uMQbFCRZetUst9
X4yvYeD/QbLn7eM+udDpa0FhU0cRISwfNiM4lGCeOnDcmTyy/dzTV9t+Ec018RwGsxoUECdN3RUn
EbLh+eOnX1hg1pZ9HlKBzA3aYTOQHkDjIIfqbIjdlEfetTKtS81z7pm/5gQoP26Du/NhA/xz/U2X
HRzHAKEPr8Rc53b49+EAcI1/Pn7xuW0HM8IIusMANT3c84l/R8toD/TeXhXRC0BCV9516VNW0xvl
6Wxhkd9vytiVW58olSL/fM0/8cLcXtvzMUsZ6G9DD/BbsfFd/+QxSMHjvn03oM2pav79cZ9feg/9
Z4sZ28LQLpz7Te6KhzIo7mXIb4RuAcyZH88FS1eW/0vvWU1vvzaBA0hdD+aw+6XDFTeuiB+EdWrQ
m/JsLq+Jly71ymqKO4uWbS4YfLBQa5XFqDdMschf84S7MEPWKrsFpTE5+N/9JtT0rRTeV1hxvDe6
uBI1Xvjxa908ANKyabRnNn7MwwRoZdQWLHmz+birL6x+a9m8cGuoKhscz5rcGL6ZOzPDJ9bIUm7n
gIpu63WaXrPiv9Dfa8lgPrLccyt8CoASv0AXuEM+83WkfoHsQ3TQ07VKjEsftZrxmufhMAR4jyOR
7Wp9e5r0ZNKaR/sIUr/PtdxqqtcVFpZood0m0lOXDNWIDaoDij4a6H0v8ysXpJcG12o7j+FFMUjQ
M8FFN+NW8oiC1h6K22IGlf3jD7nUK6vZPksWBEtnO8DGyhkEM/1r8apbWXBAwcY3t22uufddetFq
ui9cekuDdPImjkWb1I4+yhpMrMIvvoSDeFfteOUAf6n/V/NdhXM4hFGuN2U9nnl7fpFUi1ZJF4wd
aJbkyty5MDPXasLc80TnVgFeM7Q8FQVQmUZW5kqk6F56/GpfN8C85aYrkDmBajiscRs7g3pfNDaF
gfGttahqB3vzxfeALKP9KS69dguD1i5xW387+BP53PhYaw5zhlcZ6MI3wBu+BywqYbenH4vWvdOw
MAzaz7kOkLXmEFcquLiY43jrOX4Sj86vRqinj4f4hRBg7ecHDqOb16wNt21gZOq1ViWx9fN93ktz
My6FeYYmnO5qmfPtx2+81Hnnv/8V07gCWswFLntgqk/CT3vXHZqbwBUqurIwXHrBamHQAOTirKLj
bcSjTdO3CdB6n/ztqwUBVnvtMFM8eqR0t5RDFod99rlmWS0BgNeUOQ9bNMvZkiwqUHwkWxNeGakX
Fkt/Ne9hD4Qykbnxsgn1AL6qb1Wn70kQXpmRF5p8LTUkPmRITEovg3/IdvLpF0+VXz9ulwsr1loF
qLTbVsI0Ie4UVPUqWoF7QSCAoVB226MHQ5HHz73n/P6/hmXpAF0Z2TzYAprc71HWO6s/1KD2ZV/I
xfK7AZHF1cN98P+V8D9C77VuKwT0UI1VKzYAL1o1pa4oBdWbxkdpUp90wncxCsDOlTTlHeghXsLq
ZUaUTkDYpFCSDS2oGo3QAaiu2i2qGn6sbd67+16UQfuDMQtpJg7R1VCD41vYDojvsmTuTczBqzqN
PciSwWGC70MLVZdvtfjmoTyneWpc1U3JSEFPgl8RIJRbVknS6nR0h3bS23nRQLBmcztaIOu8uEEg
n5eNk0xhVB1ZzYYUegD9DbzpMBFi6b53zeK9A1eACu9waZ3wBg7dMk8qHCWXJFaT2xxhR8aP2gbk
blbxgFJUgENxqJKxdPqd8nOv/GEjVztHpSqvMEnYdOUR8sNgZ5Undobw7gvtZ1yj1SW090vEa0Ar
JINjbRPOcovsqSnSarLF1ncWLym98iAAqX3lKAR4UW6XRlOxFYE6NFHnn4dwzFJRgmuZ5TmTKRig
URIZkorA2zAal2CDqnEXqZ5uIUvNau3/1t18y1Fjk7rhdMdsu/UblBzko93No9i1NG4zMnYucLxh
2pMKd3GzeOABTbv2N+1vqsa2STP1qQfzZDDgbuAMCyrCNm75rm8FgL4PcLZJlVuhmuRGNtjR4EjN
66QEMlPaBjuDgXV3/cNbxK6mpE9Nb5K+fyuwpssO/1c7fOm85S0wv3u3+g2cwxtz3lA2dbe09DRF
OtG1SmdLtoNAW8E4zECTpH+M42+c2ILpwdLHbu6O8FNKuq48lBQtBgR6MH/rY53xpb+Nxmdb8BPa
/A5FIwd/km+AJvtgC2Nr7uYy8cvlHtUrbXKWzadgF6eTaMoH6Hzh8JUHzX6KUYg8OWN/AtnUSyOW
NydOi3wHATYTSVCL7uBpn80ZxiZqmIsKUR+SfN0AlCew8DqblzY+oWlJYrGr4BtwL9k03i8200Ov
pseqMkHSWf8oO3Gbz14aVuw0crElc3RH8/F7NxbfKj7+YYEvYJmtM9Tc1ahotShrdfgLnYsnM/T3
PjDQsCpjSYRLqI0S/K1Z/J+ucl682Hvrl/hOhGXazPbGkCnjDv1mWQDvZzmnhHCyCVv+GsEwByXR
WU2HkyhrjAs5/nJs1Scgr228ss1y8yijAvHZttDwfRp91LbPbE/K/rmO3UdWsszTHcCyjX5gC4xs
4+nOpy9uEG7BcthMlX+raIiLGi/+NlpxFxPxUABJMlfTrQijja9HUDbaDERbJPQPLIi3juueBJca
Dtv9CRzYW953WcHJoSHVHoYWG5B399addnAruSm4StrKvWmL4QsKhYqsKZuN4cUBIMW0rMvvmG4A
s+dfimJ+yUmfgaOXLu73eI7v63HaOgHYsLiOnLGfYhnkkLwp/HMVxyeNR2sLvCxwtE2zHxZgEmu9
gYb53vTO1gT6VGBIlVptAP3ZWIAq3D6uss6IL0XZ7Y34Ewa/KKufUSa1U2WE4hxEZbV/pHmfAgb8
QkuOEyNPmDzouHykET0QDdpNgWMLoAg76nVVhlq/W8rItgZPCIRo9GnUWXHbW58nhkZvs1tto7G5
ZwY1e3pkb7DKRhIreqNan5YzS2Maj4Wrbue43HYAFIDsq+x5xXgCiOte2WVf5PRRThBr8BllfKju
RLhM42LjkfAeuxE8YazPkob5ehsYku9DDpJoHKBWQ/cSMAKxYFCYbMTZNJsCENyLAf5yxvG870ud
q0cg42KdqGFa8o0xVD2ZCvc5CaQ04f1AI++xmiZQ4kOrzKNyyzlreYPurzuRDiXKrOf8tz93Xapg
NwIgPdzImsdRzs695xr4JpctqKG7ynExryXpUR3PozrclR7jL54ETiSlftwAWsBF2CaBj8Z5ji1Y
pwmKEuAjXlZeKFFRr/MhidhgnrxxVM8yLuBx6wL5rbIFdmpNMnItN0FPSgE0RbcMNx2S/Pc5rHHZ
Zs6hJzr6TSB+Rrh0fo1CZLGarmMnzxucOwqadppbgRBlbKdCbfvJdM5GujEEM/7i1jvp+MNP5kDL
G85e+R02vrRIIbdtXhvFzbnq30v5uKjb3JZROkupDpziiRmdBFEHJlrjZzKHw+khqOYxvtUyd+s/
geP35sGtpPc4AVtdJlQ4giWDdvTPfuLTzzyn6jmqB4JlQnuHCfeSdzD0m6eNxq7/ZxZ6dLO21/Ed
atpeaxk7N0MICOBm6FsfU2x0YpOJPkIFJrRY7Oi5jb/NB6O6bSWGGGu5oc8ljarvS84bTBuBDfNx
6PvmMIRu+dgtPvlVFDCgAPGJT+x2lHH7XsiekQ2QUOY7KsGmP6Wsuiy3RZ0tQrFD5wTeqS4n+pvR
EdRxnrNmX7hkPpXoxR819DqwjRu60wiO6K+c2MG7X5SIdz02pnvpBe0DPDvU4yxbUNXBA8cc9IJI
pUMTIIeWTx3Z580UHRZeuMnoyeilxKMwS8MOcYPXL9966BqqY0SD8NAC1p2Bi/Ojc8Eu39QTK4OH
Ju7K72fEGk0I8o6/BoeabW/inh6GHjyHLwZOw1MmRmzE7ew1mF9erLAxzZ74EkxNv3FAMfvKrW9f
ZeRO37yehE/N4MojMuz+tlTK7vTAyy0cuOk+9sP5hAVz/BmMTtcDRWGrrAZ8fO8V+E3zDP3aGYic
xnHkfPVnlATMQQVBb4hWxPrhOHOKbW781k2uqrKmmv0RVy1hDCA3H6WfhotXv1viynu/6md4o4/8
RlkbvoaskKnDuZtCZslS67sKb2mxg+GExSPQQmsGt6w//gK3Zp7CjjyEE4dt2647lZHnTumiOiy9
8ySYfoBLyOSkqJ5r38w0RoQliB2j1y6OvRdRAlp/1wJWXKBAF2y3NwVf6jIDBNEN04gU7niop5L6
m0khwMmTaQFYZD+htnneLKjScpJlnPS9D/1vn7hTOPVzGvhwCtvCJh23mbwmRZGEmtv8XWCgWich
YhFtAd/J0IxmM0uNlN9BeHYw3UZTuLFIYaE+ijkWCPDOYYWY1kEdbwP48KRNMFnZpQDdOf2Yttrh
JvE8n1IEvIo9lFVFfwhWPPpwCUqHonVyHOja/BFcKwDYfZYHWPtsKJ+mCXR7BIBRUbSHIodCdwm4
jwAmd0p3E/rz4KQEIba4YYp1OjNYBR9UV+Tlra1qPwXJfeq2cp70nAIxTJyfCHjMfEdkEdNdHPkh
rVJUiCjvNgptbP4YA2rio60dFB9Ztx/io6LW7TxId2ChvKQjlXF5UwpTh18bD9DeJtHNYPpbO9L5
DmtMNG9pWbliY0vpxMfWWN/JQJdk5MG23MLJDI39XSNVFyFGpCMBam1g3wAOqMa0qJlF9lzI6mcx
ncWCNqRRvPNkq5qkhGfWkhBF1QupEVpkE8/BlpZiWvys9xAwSoJAHvJMVcanGJ51c6Zy7S93VQfe
1v1YeZPZeDOg2JsIg3FCm0/FtKllNIcZt6yr9yqHx282N6r8gxIsU+21dKv2BX0zwzsGPEmTspIT
k+aY8GNKWgsjtYL0CLBcSAOhowV4ssYd4hjkW5T7hn2K0uWG3Xh0iMReoejKZMCzLd4JbMfwTfQK
i4+eK95slA4cmYwaZehba8fRh16kroefLe2JJklhmRsDluMH4lfZtXA2Ak1FzuoRFdnNfIeasT5K
W9o4HsiA3I0PJSq1u6d6ARQ9PXuPqjfjqrY7FDVdTig3KpC58vL6iUSl5g+xRtnHPbFqAdgtN5M/
eFmP0esei7ar2O8a4h5+UwUtm3c6kKOzJ2yy87fKYx79DomyF/92bZ2f3GZ0jtAYLb9i4cJMwKJ0
uCBeDtEUIN32CIzfuOzhKcpeBRJkuMIG6iv4qsJJLKei1K3ZlzmUQ/eUkCV+roq5d/0zKzSkaRO6
9RQkFYn7Ooll0I9HF8jFBqu4DnCQxG2SF59UU2I1SR09kwjROoYUwtsGut4lhEvAbdXMC33kE+n6
FPUn3rJR2DwjTCS8dbwp6z7OM2yROU9R+QVD78qR2j2Ss1POXleVnp85jyudFgoOBlVSz50Od6LS
nj70QvZDNpogQoAoIhbyBdAYMGJ/+VilXsNowuqAwwNUipS1wXQDkWkIl8JBLM5mLqX3VMBynyEx
PkMZkmMFCnHULciUFmhg8wz3Tx/7FFIeooTSp15w92pht2KfZrDCuxwn9yGcVOIu2kJ+a4O8XOqk
woMwgawZmf8MqmGHEy5wznX9UBHTu2D76vOyZpx2IGbrxzQffhJnoNWUDNZr6xs79QUXyQQ0cLyH
JQLyWhOsg4qTjzVTPMSFscGd9djUf+0FxvVhHBYb74yE1XDWWprPtwxo0Xu4jBb9U6N1jiTzjEtL
Bs8MbMC/eOnJ4GYZm4ickBLo8q3yHNoe28J4IsIxSgy2SuzEIozusijFF5ehhvswQZDX3TU2GEpU
QIN5iUg2npPWdrF7cFncD1/8vnXUT1pOkbgNBOuRdVBcCv5b265rbg1uzAWU23OxPOeOWw1fRS19
fkJRWMUOsFYJxJ3pKBjIm9oQEaDOwGH5nwUMlwnnjW40byPgzCXCg8j1qiOvhvk8TCSjRQIx+Ug2
vYYNRjIOs6KPyomjI6OStQdcEI70jugSaOW0c50auy+k7DZrZVgsCegX9g+OjBIrIiCRg04kapgZ
1tWSil81lY396ukIVM4iKoX76CM1Td4xZTg9+I6H89nQYWV4KyJIxqskrJu6fBuhnXWwubG2nmza
t6HXHVxnJMsbfIn5cMg1H+gXtdje3YFxO92HzaAOPTLM4y3Ct4D/YGMT5C+k89nwQqYZ6lUwwh2D
RresWJDr0IuGlWjCA3fpSNIq5cgvUTgs028HdEIGPYKrUMya5bEqfZGGtjDBTZkrOr/VXaiL48Ai
FA8g+QZX1KRAX9VbJcoi+uMPJnefcLrJp+2IMGi8J64TOU+kp1F+bKWouru49OslC0dO1FeBOnnE
95BzgeuR9AHKAaK7ajEhsQksO8WSNZYsk59GfYx6gcnNHXIY8p5IgYspKGOaJMIOO+KkC8Ab4kGG
lJW3L3wbqP0EcamXBZw7daZIpPM3EWiLMyibiGxxhmw5jRNgHiYNoVwwBDWUQJV2b3y39MYvriLw
/V40j+KnSVPYSUVuzYcnhzURhl1IHGjRyoBXMJ712YKEVh32y40WTeNMyLr4ncA1SlFX+A98r+/u
hrLDbzmL/+rirgVtVz8haKCFTrwq7OMjfNCqAbfT6rwSFB3yVEEKEGLANh3JqU7BojD1S1Xjblze
KpN3c5yQCAPvWWOiseeu6maGZAvBnsDSULCGvMAjaRYsK4bQR+YoDEaB6ghCNBJOztjJcVdPmA3f
fdLZcUvDWrgpdtl+OjpNMVQbH1n+2xihjB0S5io5HiNho7JJZSBxn2ahQhoyFrmu2Tv9vPg3uHoL
/W+ExdqQxIjcHR9gW1sNMrU9nENuPac9c/FwwxjML7VFFGRTmYsKN3RsBtR8h50bG44acAHwpaVB
zu44K2J774LhXkGo4fdcQOjAsKD2yah0XWzjimN1R/1PMfzIpeiHautLVVYqyWFNg0No1EjlN4ng
1azAYu+DOkqCwbMtSb0+cHo3kQvSuTiz18YNX/JFsuiI3V2SE7g5/bCVjW9q9AmFxuoxZCSkb8Yx
CCATb+6I+h2PPKpUWlU4y+aJLyfYY6QKVrf+zw7CDM8mOXMYclT4GV7NExTUGXEIF8LL32CpnhXx
fIh8XyWiRxyA21dWqWXL3cV3t4DQltVX60SxAFgu6GKSsn6ch2ccfxdzQoUNczM3nvz44KIAd3ov
Ucolv9AqbgI4p9S9N70q7eS622LuiuWGITE7ICaM/O49yFETCcu6AfN0z1Vo3bumciLyPDVOHD7X
fh0fvMYogOekDb9znMTHn3WnyjCrpsZHcc3ULRWi6TBH6jQ3Yw36WmcmJBwwgl8CC3fi58hiqr5G
GpJRkTnIAA+gb8RitF+h5ayb52WEVWwyoP5ApnHOBD3NyO6SBlEe7K63UTWVxUMhkVC9GaYwkIdJ
Et4ifxtInGQ8Kgv6LbDFrL0krufc85OpF8LGCEl0ne86ynSEmp+qN266jBpdkKHCcXJutPKrNp1H
fd4c3JJy9s0PokaUO9QT5V6RjH4p2myqZB0c/G7gbNPyJbZd1iLhLYuEoeAcLugVLaCx1U3Tb2cS
BmqrcJb9BfNJ54glocp/KVlzvlnaOZ+iRIWdEs9xELryMDdtftsUFKcu/KuHjs64psTJBtnlr7MQ
IunAr09QQlwYZBOJ7OimK3BGOrZ6AugZSQ2KK9rBDLb/Shkyifxm1jErgZ5EB+bHPoq7KkyBIQr7
LdgbE38r8XoCF3pqTP5gOQCJuEy2VXtEgZKe93BfZN+YQoHpnec3ovhhWqLlc8eiatlOMalNVsRe
SA6EIrkKGC93y1PZdy1Mt0nV8LsudHP6BSVlLupiSYNFD+SmpUL9RFIb7hVsg+Hr08OUUxK8+qQC
OLUIyGxOpPYm57Vxh7Et0ylEcvPdulrM4PGMwuO70I4+f53s2C63NW/qIXMnDSVGIoPSlH1alLX1
jpgWNti0KGAV6diEEzbWJnfLrAVnxPsx0Uaa1DYdaBVYlFEen3As4vxpXNrIPOdwuIn+NAO3NR6L
aIG8OUz/j70z640bydL2XxnUPT3BCC5BYLqBIZOp1C5ZXsq+ISxb5r4G918/T1ZVT5c97fbXczfA
B9RFyVJuzGDEOe92mnaLgpbuawMdZs42yoizgjso1sG6xTVjAIG7oe3qX/Xequw+gaEP3vpNuyY5
sxxc6IfDuozsnyfijKb6oq0yxkxtXbovj4USMnjEF7a3J4gk3/+gsyCt89jy+jK5XnbLa7O43NKl
nmOLPHzvZlzwUugjm822D5Fwq3q4LAo8deGmXP20aZeBDGGzeJP/1ipmsxzTBF/c46KnpvwgCbgK
oiTPqvK+Z2KtfgtembKM3GXX1KIJvdX66BWjNTx1Rqnmq9sY5p2sdlqJCIl/bYqQsilpvuyI0Lyb
ZvcL+XWo9gmTsmD0zTunXKf2ZpNLbb+dZ68UV3s3ruOpa9FSsr47p++u6ThJGFeVmNJ3ck8aEzeJ
YPLnBOQhHxyawdYPwVeUf42Nd+uOiyI58pi1jLXqQ2vWTXMJu+NRK7gzlJQfOlVS5peFGb3t8zwH
uWfC1jer/cYyaTudMmfxkRvQ23ss5SZLk9PmNH7B2WaRq/aWWJegAeN2nfKqzdQ6gz9xZ70NtKjq
LrICT6TNJYRFnYBfb8F4leTKV6HaXeyJWQLs/OiKtqO673WdKBAFV/o5s4adsmhkbNB5GveumsQS
LLdbkELwHU1GNqBzdP28Wt9b9YbJMczsUbXTkepq5kBud88uP2aZqQo48TlV5W2xJWl6v9W2WTZA
bZIkGIpVUtD60FFtsHlxMOxpBalCyYCaB+C27QDYs67AB08tNen7KgiKxb+EsutaL9pV4Q/mkM7B
JLYQYE9PRbz4zqTf4Jysa47ZwZnKd50Fa/JAcTD0j8VQJPrFHr1gfnLLXLlvM9ttxJtum0r7tRaj
tFbiJgn/eCZPMVlXHIc1BxwDTLnL1AE1w6ivl25eU+7nUns3trPn/aPoJrJ6KjarJa4qU/U0j0Ik
IiqbbjLXW6634taXQN2Pidst6/tt6rICrMk4wGlTrUGvzIjTqHaFP7/ZK4Se0VmM4d5kmbOLL9o+
a89OGbpfHzAx2QYA5MqCU9Jy6k69yl3nKBkCtjwHZnGK49gEiXPdJ+UMwNwp4y7zJbB4GuSnzRNu
Eo6kzNv0AgBgQzR0Jl2jodqwQrA44K6uAHmd6XYj4L9J7xtkY+UNUfSTftcPNtFgzlpvbdxP47jE
5CE1TdyUm7gBexWvC/aKKgwGSKZDblvrx9oaaV3XhXaSvtiTL4m1p08KdI9hBFsNLhXkr63UqWda
CikXeLTGVqGEp2yu09ydYcmCfiOfanLKi4V13sOzIEa+orRT1fUmdWmu2IQVe6OXyPHgbQtE5io7
iw6vSl33UJ6rvYdBsufcBfSxwUNXizyZKaiId03vdzf1h/qGDBJvY0xBJ7ZdRAwz8Ky3cknX565i
nXlRNnIM3Vmu0FWkKQPaA1zMkoSWn3fMoTivUzZxIv1vdJvt6rz5aErsqRDA3R5BqZEI+IwMDWm8
L3MVpOKR2t3JjhXk0fugwlR3nwJ1tUcXmmM5gBQ38IrD1jghufRSkteYSODmsEX534EUuLlN1V6t
i/8xcLNyfwsgQjNjNgSdzhYs85vUVt15Sk/7EKQB78kxhb/cFbvf6JNCk5vfwWD7ZTQ3vJ2LXZnE
XJSF37s3pcfnCdVCkfc6a2xrC5N6N+IEqdsxJik3jR+m1bL82llOUt2WfWK/Hyrfo38rjNWHhUwm
eW+3o6hu+iFzmodWKL+4wIE2APvW4KJ3SZCpJBpM3nZfStKP6YxWQgRObZ+XOCn63tpuwbW66sIf
U9d7sFZKjcjt/QUWRdGCdofWJRU6QkBX499MlM0mXLrek9P54gNwYl1Q4XVeElYL5fJhspD0hXNZ
Co7YeQ+KCIv89uTotm+j3Vd7GSWG+ijcWKXicgsS9z0wPeESmWNRw1N+29bRLT2KM9Hb86+Nb6gP
sw5iww89s2WcxKYuXHkxtWu7PJUkwqRhXlVEUzo9zdYxw/TiP7qNzqwLsiG5X/O1YGLynqv8ed/X
tYtp0xIRuhilxKmpxm7/zLZVJJHn8IljKrtgviYgzJZxWjIA8DZpDf9ubX39wdtGU8aJy31TiRoY
FomDgHb1LQteNDPMfRbUj0HMsbH6B+JvJ8rqfnRu+dbKLKo5mb84lU3iLjwls9MLzy1lRCbd1kRs
bwmyqpq6PpLSH4qrLXAn/+u69PJ68jKfc6XJgQCQfWzeo57ZDQ+9s8jsoMEX5mt39db0YFoK37jd
cufaIW0e1Kxs9+mWNGomhUxKeC0YvCx7HVXNXi+8YVrSS9+uvDX0Kc/NGw4eWRyywauc+26A84iq
AJWrCGseIADnjXqzm8Hxo1rWS3pyW0s866o1HzgLlH10KnjhiEDCqYzVmHbX04rG4NCO1lpFYBHB
PWRdbYWLvRcvU+e3dVhmHUzvDm36hVEjS33wPUNUWDRSdgq8+5QSF1ngkw3azkZA2Vl+L16rGrsR
uhW3h9+3B8EgsGohXeJmkt4mUBmx/cXOnszVQY2j7RyGfhg/jllSFkel2BUvfM+SX7KV4TDQz4vx
iotppLeMCBMIquuBLGYcxQsypUOaTpaM62XZadBo9a5xys7tpZ1a2/PQOJQB29YXMNTQrNk9e3yV
XrV2xtG22LL2D5aCZAo9vVYj68Vv1ntryUkqq60STo5ZZvNtMBAQWB+GrBj2j5lf4sMnneDFS1fk
AGGPKLeObMSY46cJ8E+fM2wYCbIy3QGt9zTDjhE3ng5v5jIQ3lVS7i34z15b0VAYfwZ118p7QscN
ptYyY7hhcEyv9279YK2cS6FFDWm2MPVyk9ysnem7d2uP1luHAP3BEtu1S2sZDtrbc4umGXilCF0O
43EPAYxN3YToViY01ouY2j6Im9Xxsg/GnTY0la3d2nlP5APb834YUsi1hLEy/mzZh0Fl5bz9RCH3
WzLNP9JMndVnf5JoedRxdduYKh6P6QnB5yk4yncill7kxPKCmi90QrS6F+VhjpJrea1PNHyx87mL
WOFkxv1E7PYDLd33gVVupebVGN5Gkv4qNBcgu56hoP65DO1H2tbvx4e2RLUHSe77R5v7LPbgSplu
0+bQk8zlCjPLM++hae1LbfdTTNVAU9IgQ19IW2lDHyb9NJYIYQlm+/l7OqsE/9GF/06bSMQpw/82
RKJ0xdIcq1E72UPLAUFHKynhwyXod/dEqiExcPOY+lME5JsFESBZ+7MR8D8SAn4nYUzXfYQbH/xj
y25cHfLMW2/9BJ0C57FzghT19OU//w5+8AV/P6V06M1mHKW8455mvf9EAkxRH+waGPdU5u2w/MTC
9QPR5PfpgoCQfVAv0j16OpWHkaisuM+7/H/5Ic5S8z/dLN3gzoYwFfc4+zWIrv1O92kd+t32Ez/g
jy7Sd3rJsSdSoksTrK3MRgoRd10mQXFHVtLPogR+dHnOL/ynDzCiC4al89yjdvoYeTCyABT3P7nN
fvTk320lyTrnpMDlqKoAUkM9zEnIlj7/ZIf40bOrb9+6LDsF5cy1kXvthf4YMH92b38iVP2BV0B9
p0H2BrteMISwbDI/kF9Mk5/Pem8jPYixBsi2ugk/wQl3oNvd/fMb4kef57v7P9Pp4pMd5R6Zou2+
d/rB3BW297N5ur9FofyD7UV9d2f7xaa8eUud41QkvR8b0QdtRAi6W37x6oaDNul1OoZl0Bl5b2X5
XnywzS4SkmAKlV5nTtGlbxzeVn5wsnax0t+/xn//ZrSF+et/8PPnttuGPM3G737865u25r//OD/m
v//m20f89eKlvftUv5jv/+ibx/C8f7zu4dP46Zsf4mbMx+1xehm21y9mqsbfnj99ac9/+f/6y397
+e1Z3mzdy19++QxoO56fLYUl/+WPX11++csv0uMa//ufn/+PX54/wF9+ic3yiSlR+f94yMsnM/7l
FyVf2eDH1BqBtJX2fJbg8vLbb8QrP7Cl0r52/ADnJsbypqWy/ssvlnRf+bb23cBVnu/gjGR1mXb6
/Xf+K1oMVwrbsT1huwR2/+3NPfy+Qn7/PrgYf/z8b81UPyArG81ffrF/S+f4+0pyPYqTwPcU78G2
ZSC+n9ej0lnJDlFH6DX+FPZyNcVpl+A0zLRWDbP1SDpkly9DJhQiENIoAbzIbqY0nCw7eU5GRo4z
Dmm+cBFj1leKgIBDvuzl5UIvx5/LJh5dlyJpVihD9/EZCxJSli4D8560vDFp2Yd7wkAxbxiDyHK2
9GGbzdOQSRltwK7eJdr+NniHp5ppbEUtky9DbiP+zZ2xap8AA3N50yI3vXWrvQiF5aZILBbR36UN
xSKtyPgghl0X4Z4WbnM/p11N7KGV1qK+lfWk8y9Y19oW7QIKzYhkCujG0iEctwyXOUiGw8aBc9tm
zHoavQSUWZRoST9sY1qkF3kpZ4Zwdalo4houKiPWy11u98IHoB46tSQH5e6tdcKj3k93Mt8hREEg
m4dgMMtrapbimEw6vRmM54ZWnyQhtWcaCmbvUkOir/e3drpq9v1IvdMd+qZ7sNoBFqLP0LggMSCl
TtZP6yrcxwV29FopC8nN+GmcMhkTkwuanFfZMbDG7pjz46NqQfUyR9G4olgJ0kNRe7I5jJuDDrXf
ssF+rwcrqN86ehToayVW4/TOahwo2P/FdnHfvTRP4/DyMt5+6v5PbAicUT/eED5+qp/zT99uBzzg
j+1AvfKJ7AgC5Qa2Evrscfh9O5DylRDCkYHtKlTr6my5/9t2oF9J3wmA9NglhMvNjyPpb9uBrV/B
oEhbCGkHvvQwPP0L2wHP+k3dCpuDGsM5bzvSYa+wv5+vAeNhIYadSnwV2OZPmVJ5dZyyZYcG59iH
AA3pF8UXW86tw5gNe3Rgm3Vjy+Sq0E3aX8FUiRXpfupLmnuymuvsbqzpo6MGSa9+mweJNtVh9ve8
/poHtdvdOAoI9jTUIA6neSkYkDS0uczJvOsrcz12srYPyIX9LLZVlpqTgZNKYp1WINSQHY4X9NC0
jrUe0i4Qw3Uzi6w4ioQ3jf6+aYP6yVRg9s+dRK17MXhDjS3ZMLnhdiFVwwqbMs3fr5OSM02ksLA2
GKedUSYmAL1yHvTyuLi1D5TJ8D19D1Cw5odOF2Lk7tAin6/3biia+nFrB2lPITxEPTwm/lwiLtZs
iX1zUVbLnCLRlpjex2NQLlNShSMBmc+O8ORyGsq6r+4a17P6WKP6SeDzfEOO5n4mtpl3hwNkPcvh
79O+HLYj5iovDCR0dYg8K8lCiyfsDy52jNsFLYI+9XvXD9eJ304fC+F5j7vTNOSUFPB2l/MuZk0/
NMP91mkJC5JNrX3EoyeYTNIvamdnRqx8JQ1i+xsnp+89ZUWnh6u55ViLlr1uP/h75ogJK0ZhlrCq
d3CBhJDuC9Vteo+wvUxYNuDt1Mmn8xUHYcPmRyuFmSY/V0zLcmgyYLRNgwoe2tSu/UvCCUVKem+n
qWPsuR2uqqypmg/90FrZBeg0ocq+tPUeO/6AmXBJdZfFVjIgKraTokaSBUnxblH57CKfZ2pO6NiJ
V39O8vPm3dZiNlGFytd+yB3ZoI3MFo8GGckUKgH2Q+cNl1Z38ch08ABceZmKKyCHZrwrEnwjtzDO
aRrVpRW8+ASpL2EBypxFc1kB0LUAlN2lq7pyjWs/H9dLiAN8P+hGA47Pzt7zIAy8ZqRNypyuvfU6
449XZeZWMiqQEFYlvJNci7ioOn3delYDbH/GfKYls+FpbQkml8Nl4AFpEiccRbNOl7abcXeMa1Gk
x4xaBPwUegxt/o4xES2NnVmjFaJqCpJ47mu1HjvfbO5bXK7p/uBbtl/HW1Ct2IKYaSSvUGcjNgkw
bQ6/SuTd20U7lzvXE0mK+8lktgfMmLTZetExtGA6TBim3HBxLSUjwHsNP1csqEKGEURNDrUOIuN5
PXCgrPFkWOjhcLF4TLAcnvsSsIuGvLKn/m7e88adby3aZxEFus53pK72CiWV6E3HGYgzcj5BemP/
4HJjVAeEJSqIy64t2wcfBgKPdjXa65ZEe5l5+/vC89UalTMS7+csT1muAIigZLpioE2c8nEdamFn
oh6xJr6EdeSt8Z7tYr9auXzm3k7qwkZdkSr0iqV25X6N7g7kgEE4tEQ7s6zmW52iSjqmLjThwV5M
PsXLyA9HsDHGFNjeKs1pQw+BFK515cuYpwCwUwd9QEDrnll8VVsyZ7ec03inenRoVgQePDlhqkXS
fKw6RyRYkEvBoAXXONMc93ppt9i2jXiupyzgPkQgveLntewvYsys6pb5Y019X9I2lLFdeigTCPxy
Kw+GvMqhPDp7LMbDsA7rs2a24fQGagSg0OlUUKQIRLpZnHRAYqmziAoZVOHLq6Qa9wKPv9vU1/Uy
7I9oFDc2hT44bUGd5XEBgaROduZeqKwQoddZcosbYaYMy0PdTPfW6BtTf8iN6c61pbPh3aG9H5DG
4LUMTRJgOrEXSfaQ9IrUP6Rutr4pl0yhzmrlvh4lQoemCuFLXXPcuT0+zMVEfC75dpjKVOo3/sG1
ulac7D1wA9wIRZlEa+1O+WvI5O2lNAnqEiUKH04Qyld9zvqu9Ylsytc9GlEBtQ8OOnImfZhSAyCv
WU5ueb7YdXc7uZXWD2XmDGVYATae93trtyK5Qf8emqHfKpwSmKvCNUXC9iUrh6xkkKq/PPiFvWbR
Uhf1Ozdw1o+VO4BR2+nkBozdEbNzTdDgut9Ynb++afvaW48UEWq/RFs9Vhd6g8GLVrNLeVh7abfX
iP2cp6HeVRI6QV12h8QC9/JCsZwFZqrzHdahlymGDUpnuQispiI/ttBKHdwxSEO2BQ2V6+/bx7Ss
+nsSxdguRtEl+6UzLCzmNem4suXK1xRKrfR8KWbVca6IfNFkUSV5GpOVq1Ts111/UxlRqVsO/DUL
MQh26pM1O+5wd+aNnAfrPAivDhulaow4NdqMK09uoNLFtnr10d5RI9xOMjDeJUM3NXAZ0gR9yxc0
DFcYOe3l15ET8oX0u8q+7AoSLwkC9ur1pj5P/woHayaSY/Y8lmuf7yjdbBGMOJ84ih78rDVutCww
6z1mUAc6GjnGs1l3CSqKhpLzUHe3XVZ2411bLGixggQy+Q1rfd1OSaL7EZdZi/x+o3XZOEXczYkt
4hur2yVVKHiVQcJ3trmN8kR89zjcMuIGvmBjW2DUjd07Ok5KOLnLHnJ9j0q7q2WcTBtCOFK+Mpto
5mFLDtm6AaG5E+XakakIrhthypAtr2iq8SYo/ZlkObeXyclrS7t6V5VZEpys0jFUa07Qu6d5Yqry
hSOxyr6TTeNRsul8Us/jlhh1XZa9wCDk2kkf4Z0bsEWqHhw0xFMq/UNDhQoPMwdw3sOO1Mt35tQ/
wiXNRVg1VGWvz46CQj95TVH0gu4Cme85uXKE/jhuPRa2Njt0O8pYFaEpt6absprNS4keybqzqmIt
TsNocyUZ6JkteH16Sl8vtKq6mZ+6LC2twwDwv79PBuF2e+hVOKLCoUX9eGAp1YgTNX+g7jEQTWlJ
uclxeQHKzonL1FEdhF7r5K33GidAP59N6JWMcTMVzjslVoQQeZpWztvUYPElk8AfvqBbwYxSJ1Yr
cwQCwnomDVr9WnOWF8epLZnVViE7F6jopsG/Nrs22amfdZU8lGjfhzuQUIFqM1Fqe+/qcjG/QnKP
RKBkWyevCH1lL/HxyXLSJVN/XBBJM8wccfPyZsv3rIjWCcLhacuXuf2apWrp8asRDPM7yvkvQTS3
+ecBxu7r+H2/9Q1m83+tM/unfdl/fk2zTw06h0/fwDv/3Zr5ziutuZ1sxzm3Yd45BO/31swTr85N
V+DbgXaYj3AmWf5ozZR+5QQ2nn1f0n852vk7UCODV8rnIYHt4zlHlar+lcaMJvCbxswLiEKj8SPE
0Fe29O3vA4IKV8BjelYSN8Owm6helUXJ3SIQijN3tvI+Xqd9X1CMLovI98+dNOjKEC/ZOvlcu37Q
RbLvu+5NMaGo+OD1ItsAyHZ6tKqhZcOnDAOGxD1YzGlFpjvjMPMRsR8yaxUOzJjVrl8DXXjeazBg
N3ugycWk1+jEFx/V6rgeAxgTYGeL8UZ1DDDUot9Uje1cbZajzX09ag2NaX9lxghztHhBJyz9wAxv
97nOrEsOSFoSG4BExtNiNYJ6FUUawZArSs/8rCSKEnQ8GHyQ0Oz3jdVVzXu1Bk76qRM5tV24N+kE
1WG4y66I20MVPVTaae5Kh6jtB693BMMdLb/tHitXoV7LnHbh/+tsx1KPcK8+cMChqapwwAVxRYBV
hYlHmzRu3AFeMJBzGqkirZeLmurdPSi7HPSjL3Jb3pIIlUaVg7vu4CGmKj8UXpuMFM6rVb/sah/z
Gzw4Xn7v1breD5u/4KPXi268+5nHFk+zztyJXlon5ZFAuRrWf87tL/00uPbBtedAHCv0ENgxfEEe
/lrsw6d24CB7bAUb5o1oMyGukL+PE9Q8adD4YwVlUu3rao79YVk5eTGDzvHABf+6WCYhvjJF7pQx
LEN6H7ONs/BAoabQ7udUGRxQgtzaGM9dkgFkeY2KStf1xHU65BTlGAu2FLhvosrctoZJOi2rD8yq
7Nli3aW0yV107D57Lt1tMn6UusofKCmlXkRoDLryg+rV7n8CFmnyqCqQ554WTrq3Jdns6UU1LEZc
Deso18izMlRUXmDPnBZcuyjv6Xgjr9+hNYmEyLNYbQiOLrhGtMY713c4eBykPXpJVEmPc1pUIsbB
00U0lPN87Ii9BL3rh7QbIlLpkvcomRCLtTvDrOIBK8x0waUbPkL6Z+XJ21r72kPBnEeDQK/zOmhK
0z7WI67fg5MEjn05lI62j/WosuEimYU/Hc4DOb1bwaBQc0zlUpDxQxpp99A1jlBgntncUW+nCCOq
tRsecqSu5mCI6epOQTeUjDLskY+AGDrrtYaqakNgTse66NwOJxsI/Zpfpi7iKNw2VhHJph/fkIGz
c5ZajMo+s+paX/NFifJrn6nXjE1AQ8TFqcqDOyGcREazDMlFnrAFhmaapfOBMroIQguN0XAlZLW0
B89D5XMxrt40RaMWzhjZImvSN+m4+S/7ssz5W1AYRYhARlQKNyI6XWyEzZ7KYy1QpmFU9X2LTrxZ
EoStPcBGOewO1sFmzfv7amDOQ4z2zjFHsLHEPo4mN+Wd3jnRgUCwGkT7MgQfO/xnlCC9QcdeNaNY
LxAXyTkm0EPs12L0iKDSFZGbx3lUaC98v20pfk3j3rnODs87ZIusL5u8IvFhzK0JEzxguzy4xhOG
yQreuYnPmwWj6LSRU2i6FKOl584LVmb2zDJmNh9/X+NtTCPZbUCui+1u3S0SSNNiRQ7S/fWIinx4
3w17HuPmmeo73BjL82yJ/C0U6YL8QaRkfgyr41825Hx8dgAYvnhVl5JvYXef+wIJElkHhtaWyaLZ
iPRh0v3RgU/fbuTgNH3MSZUWuFHK/oMqbKQpBWuzuhm8hovrrAndomwpXC4Qsa3I27RxdeR0E2Jo
9qvhY996jg43H5nGBWzY1FAa2xTnfrV66W2wrF36uhjwOr6ewIZu5kBhwBHaXmdgczXyXPgdVJgs
GgNZjpZ5fhrZ8GjlMb0uSoZbJcHn0iz1+ksVpIt35t6Kc50D4/pVrQigcInlHvhJuJlh8Z6KBBP0
3ezatX0kwQURZLhONcKPvYHkPI1jIZb7fl/Ij51Qv6JaQAcorwSqsjHu+sqlLXLyfH+dDQsdERMt
GNWTm0WsV8yKsZMTResCxWg19ZgcGvTA9DTJaDFV3CutOrgshqqn+c8RVuLp2PHDWPu8/Lq7Zq2v
Os0mfl+brIz8DPVcschUhQGhIjbme3luYrxx5KjAoHAwW99mkWrKFdfbMNVIFrmtQBORLIPYYYG3
j+xcvhU1aQ3WYjy7sEOmA6MUEICZQeSIJssPDBXd/YOp3C7AxWj33SfQt2KLe2URjVDjsn6LBwwR
cZvVG+PlmmZNL9SEnArfTrP0ZLDZS3ZpcuqGCMOdg6Y7bZ9XAmz6MK+B4PBVm2F4nrvFyihxBTk6
VoZBMJpHl96wRVeVx0NVZOq2SGReXrm2yRURB1ZR2s9oySFuLRII0qNRgBMLIqJuoqMYZdf2BfEM
dtKgBkjy4eiSXE1QyjKudHZy3NyYlbvrg5uMpCFN/Ta9X7tueK0wxwWRW6cAoGG3e9sadrqvxihj
cY4XvcKUeMmZXi/HYs5JEG/9Pref01Eu1b3EA1xiKJP+jPTDU8uVYYSW+UhMvU2xM6CQvGzaUlQv
OZ1McdLV1jK4xsfddbXMS13iZli85VLQUAanKbOs9BYEfgvuFZ6u4WAFhRyuqMyT8X2Fvh2nwLRa
gLlt1pv2BJYssoNUTu/vkVP67a9rk2zZna8KZzxJ27K3pylVFutsNPYoDkDWCm2MHvM9KKMKW/+Y
0oFnc/9hTHXPagGy9ManNSiwwrRYXK3jRm49qnPNyILs6SwntQ+N3fNW0tER82sDfhacil69wQNg
hsux0mVx2XvEiBBd2XR7HzMb8myFRmo6GHwnjcL2OQkW645kzb2dwWbaePawhL3LA7ExCUGnjRVa
y25e+yjy9/vW+OV2pSHZN7KWmHTNScosoOa4NZ4d3BuzMv67bCyrQXpvK++izQM+TOVJqXDu7Cie
YgutZ0pAczkG9/ZY9tll4yEe4WiHgDuZKa3cU5/x1JcA42nzWcu5b2eOTVUQcsGN5qChp0eKGU3v
tncuop86Khb8cKe50NPAUmENxQ0K6SRsvLGzDwGDMnmBqpbvW8+YIs6roNG3hnkp4LMFgdFH7r92
wo/dTPrC4XnhE/ul1gchm1S9rxGZErcgk6K6aH3c1k8tulKZMZUZleYXH4wveC92s5gAldumLaaX
rO56oxPt+3cYJrB4h92iUR82nsnWK/zGSAOBdFWGp6/qAoZ1qmpu7wvsSWN+mHYMjPmB2Y7l8Hqy
ByL5p3ZegvNhW6NvSsrJRWM/tHNdvUUWw5jJ142j9XbbMlGlvyg94MFHQa4svANfXXIV7Bz6pONv
cmLdrMMQ4MZf9Ny/G1wrW+uvuAh2q7hBOd97yadA+IWvjqKXQXn8jRz7/93oL4hwfswS/uf+Mjx/
yotvm1Ee8jtP6IpX2g80RgrfJi4A/udvzajjvIKtd0kEU6AJEoruv5tRx34VCGImIPGVoGH1/04T
0qeqQIJ0Air+RhL+S6KBb+U0PjiMI22bNlnZOvB+e50/y43qiWG2tUxl7IqVG385WvhxNLfrSKWd
6J/ojr6T9/3Pl4Mz/fPLKW2Zws4gs8cjoa/HMj6zi32oD+bAZIWovc/WqH7+07fxj3QRP/mM+juh
TbGPsif+Xsay0B+S3Xj33ULkF+dl3NtIr9PmRHkZFW4SNefpHs0+lYdgnt6nuuxCEoned3lXwHCQ
24XAXb775+/vWzTgj2siQQNc7D6MEz3//k+Kr1xNyAIcPDREk1yulTliIv7JJThf1r8LQ/7nS3wn
KtMpNcrQBzLe1+JhXEjNX5fqblu6JHIrAp+kuWJ2YOxUSEX++Yf7VrbIK/uB74rzYiXMIGAz/fbD
ydXBxjJaYyz+i7PzWo4byrLsFyEC3rzCpqE3IqkXhERJ8N7j62dBPdNFpnKY0f1QUQ8VpUsgcd05
e69d/TFnuiTVPb48aqLGfy0+n8RKH9UvsvjPe2RWKCJFGuozpgY85PNQUS1NcxWzCTSVQNYmlO/r
VI/Sg5Gh1rRLeV1+hBZn/q1ReN3Iw/gt7TbIXCms73BFMsFu8EBxOtEj9UYxl/k+BbsSxARJHXBQ
LIdM6DHextrKPyfxB3zT27zCRTMsj4SiFVy8s0U4VmYiFzQ75CUYuWTjiJXVUafjJA7PVijRVJsV
oPspevS3DCl7gCPBgOiRp3+MRhWeuPqZN4uC4psLe0zvsNFHsrKN8jpO6WSOs7zhywDb9TA5HQ6N
5XsaxuI9vcP2oKoS2zL3dn20J2NS34dwbq4w1dQ3SqPnEmYeZf21qvlwKKKuPsThlD6rvRZLzhIu
7HvVNMzPYG+MfZGUBo0atQkkZUZPOeTVYShpfdk1N52r0sqyYDCi0S/lnGs8l3tOHWsSPVr5Mr7o
isE5LC0sV8CjdCNG3KFcMTWRvbDeDbXfRuPkq9aa/wbcU1/TqjS9HCEoXh4DEw7K/fLnkqurL8zx
euScsWAoXXXtuFpEOMVVO3JpIuxBUSaFyL2NezeV+q4VEBlRYDNcA/vfHgqzslfHfrgpkCY+ap04
/qUCtM9lSBdJasfeU+dO4IC7LscGw7QtajC7OjWd7tt1HrG7TWn51ptVHxilNNLWENvfKHXG16qp
pSDSLCxUhgIPUaiKfdJ34a5vqUMPypw/lkqzHPVGimE/4CewzXQHP2d+KOZWvhuUZfJgY8GokOTX
KQ4XB4UYBetCKeKrFs+mE4lJFiButB6nri6uUi4RTjiqUtBapX7TQvzZxXpl7fs6ogIm4cV0MDVO
hypp6odlCrlsCLMMslDvtzwkKfxdKGKxV6VEcgahRaef9YSuCnQT7diYDWDVyix/D8d+vG8jPj/P
quFJiLEh/SIsDi2VonVXehfOqcN9l6Aa4ANHqZPgBpHKkDcODTmFXqoMFHiZuLNjGip+CN2QAKWQ
u2/8X1s8+qX6vV4XJagKWov0wBb5yhCL4jmdxTurKEM/XzhwZ8uSHLM6ofk1CusefgLoQaGARLdh
ZZyG6NAD7bjpuxynae8pOYyTWDbCb3WDy2ZVW/MO4oD6M86iP6E1clf8em3b1q5Pq6pFHUSnUcKa
g5/3VLOupHmZDlgbvZQOTgtSsVMjp28eS9y5a/qn7f9nmHQWU3Z8QzUobDOyqZ3GatMmKyAeMOCU
9lcjJct5xj84KuJdUlWYt/KXrx+Qg/s/e6eJLNGUZV3StlqgdbKoEj7XI7k3ak9FeQPj05yz117p
l9hpMZZs6W3Dgb+ivWomo3lRV0QUdphoeOC4Oqr6DxMYaePW3ZDtpXbzR6tje4A7Vvggbeud1Ec/
t5XRmTCUHSoxF44KwuFrbbCKnVjLBrNeteR7ap81+oexu5estnoMRa07qtQzFqeUYvGHaWXcoCo5
m3DBLynN3QpeTzKLyzHB/bYr+kl/Hqaq+1MYhfhYLGnrd5lictbBcNb74LnW3k4FNf0jJdHyfaSV
+3MiRWeFPU2xLk+J+vQNDAhu0VUqdHdT7xCCzPXyZ+qz3otySo1qsmKwWy2j2cVJYt3jJMGYbkDu
s2dz1l7MddUDbpoq4XfS/A6HZ3IGle0Gaz/+eYe+vBxM4Dpc9Ao12FQ850AF82QQ/DYcoQVwD3Ws
vJwP5oqAiU5j7rcSBkncR0CIE3HE80eMjEchGJtlE+NBN0TTGVJLv03/lvhNZYj2ozTU37uWmJY2
UcxbOt6JxyVhcGMaJldzKgBnYZ3y9W5Wid2Z28Cc09+Usk2DzNmcZYLaTfOSqxm8i9Q0ZHMvYCWP
PdVE3cAlrX5pzTT7Jc1N+baOhn7QNIza+joQWqvgBwICKw9sJA0M0b0BDczvG128ohpz0JN+sE2u
3AnlFVkFPipLrT2VI9pT8E8YbDEMXW3MuB31QJPGdq6+Dn0qP5GvCgW1fsP9jOW4Zx/k+m3dtdAV
4OKM1uMqpa/U7o814taAcml4T7sHaiVk++ytnbkx07GdzLtmAJZhh9gl2ccnjau7Kh5AWeieMKnw
uTSJkk1YTpwWdRHIv0mXNeSo6BJnDQrSUm+IDML0KYevxQxgMLLIDmNrPBrp/MKe+LrKyegNUcS1
re3UNxVIxlE2i9KJmq5z6NRLMFJG/OaG4fZQBPeFOLy0Wnswq/q6apedktQvsxodI/xMVyu1wiAN
tZlvk3eHOmk8gHXUc0IzIHkCyJFqCD+lGVBoN45GRk3atCrbMs0/azwkB/gE+2ztAxNjBgt2qPhL
C490mmpPm8LAWmnt4tds7FCIq/1kAVmrJUI6sEbJh26UFb63vyQ1CmPxJuww6g62naKsf4RBSb9J
5oBLKazuq7J+TOX6ehak/WzGQQ7TEuHH6oDl8EIBXZ2ch/fArm9bKXvgkL7yiQyi20SKUzVT4mJS
jN0FyR3dZtcgNzzu1NeOU4kvGdVT0WueXjffByxkdNSNl1KzDl0rzE6dpU4zt7GfxB0b00KtlZJ0
jlxEkO6nog/0zU628AFEgrWH3HfVr+Wr3tRhICasfeXoTmpyXa3tMa65eEuq06f6yyBYL2NSHBct
dFvCEoKkEvVdznXwiu5ZaUdpUjqDaLJYL+FzNKTPVUpKaCm5ca17Gp/CEQEDh2IjutKzFEdqouxN
VU5v5ow5iJDjh5SjbUnwhjqSJL2EsvXUKkptD1xFlDqhBG7B5xR1XqE43APNeqyr1F+6vn0Q6EnY
NMau4ow0uUj425/u/LJrsatl1p82We95ayirl0dTmxGFV/n3jr4O7QpvGCUvBLjXauJLNW77GRF1
O25ADja8b3jcrrosu5r76sqwUr5UBfgch2HBGbs2sNDqiGCo7RaogdvgfTeS5aDPCqYQcwgajm6q
rl6DQL7rzfomFbWdVurWYZR5jU1MioE2f0dRsbc0abWhVTyGYepOBsdqo9WuS4A61hL/IDWtQfll
HAB7P0pYKRwLkp6GWxUdi8eB8inKzAMgmZtIHY+WhoWKjMWxVW8XrRHv9GmiNRctD0OXpigr0VzV
47rnDvENFNq1FRe3fDEpmKMGEJTQ5E5Ou/HKEuvHbg0ferW9mVTtuulZ2NriCMKarOGuaREWWfON
2DStF+acLOtBcWHnB/Q2ZbspENuveumoC6odK45/qwXYLpyyhCnL6cQ/mcU+yiT0dn33bk6rdGc2
5aFa8J+VUWBstI0VstNcHztLy0e3SSbhF+/nG1X52tai+Zsum9daonOb6F6VRbidZehhlhiHb020
qgdJnVIEagJyHfx8v0FeBkMH1DGfRaIzuYEP+jVO9atsw8UuPZb79QWXvuqBoBy8YkNQd7iqdZ2K
VTL+nDND80x8UMmMBZHQ+0HrDuIEg1lpHGlRa5QyyXduLspVJpc/k6H9PgM88qSWXrM9h8rRpPXM
salBZJpv5uEmi6/nUG2cumxpetOvAHYz3nFUR8shJIMtRQu6UPUaobFP6SSIyaMeav2qG+G9CZHG
ab5pfrWTtM/U8UVZo8UVcpVWRozAE4BiBUFiftUH7cgRRvJSOhx2EyHT7EXBN8QRDELZ3A7tSlep
Rn2pahLF1UzehWtzD9DToTcbdDl1XuRR8lWvLImbNWMU0H0gXZaa8dU6VIlLAH3vzxnyWITCh0im
j7hmiD21Auq0PMvOwILrTKMO+GbuV4c4+cVr1bCxRcO8qpsE17oqwyCsRnAbUUV3NoX2DNzrjltd
9iDT2zmo7MnJVvmEXJUPEVVlRaVj4oTScLcseTCZoIv1rPg+gQcDrarV90MnDhSvh9CL0PYeIQSW
B4tOuMv2kd5XyeqmdRc0HRmCgyLfyWDzvqly/NYkihdPlaOYwy23t2O6weGE3LhTx+GA3Few26F7
xA4ZENm52Nlq0oSYgQbe9n1bP1C6zP9kWT24Kmuvb5Q19M0wP6J5KrHaR+Zt3JXhO55+2QaVke3B
96AzDKli/pkhrGCOGK3xnvyj5XdRWPXPrEdouBsIqZk9DB8Qlmp1VBeid6JC3w1dJr9F21n62IXR
qu8zM5PNHZeEKrtKubjCgmvWWL5bxQSM0RxFGpxfhcOoyT5kSW96yhFia2bcoCykvptL8t5SWiHZ
a0DgqqM4pxx2Z6EaH0t4bppLpwTJI4l+0be6lPClyLFc3OZLUQHempvubYygFbTGpr+PE6AJlRHO
j8wvmQOoke9ASK+unM/quyD3uV9WsDw1RayOuPbV3q4GYwNZA+DYTxg179jcBW4BmfncpIn5AEoL
2nBKnpVeTwv6zG7sfupCYl2bY1i9yXXNKp5o041hIBusNeKJMm1K/JGm9C0qr4VDB74QPHtzW8LZ
SdJvlIq7u15SWHzT3FJdCtjmIdIF6TESrfow0gTzFTRPfzZXzLWphdtKrzwXvIfo1pD74i5v6ukg
03Y7ilEKFUhpSsDEmqTdNi2HApG+gd32qelPiTRQ3BbpD9a6arxNlZm/1wWpm9jgp12vkICessz5
JTUFj5qCBXShkV5pBCaik/YrN9iCzspRq5NZcQREoX5LF9E1sM3ei1ZpcSWThaOwpBn9AWU4DoZW
P1pAvwYbgkx/03DQBwch0/xCFgbZAwcEBULO4M/wCNdHoI0geIWKEoUIm/Uet6z1jYhpvPhhFB5x
C8cg/WRVAHvbKvtFWOorlBvw7sgYGxJus/V4hX6+QKuIJedbT9/rToi19m7N+xI/lWTkrFFy13Jw
nbBYcXwjWBzISsUmXQ3yoUGhNG3cT+vJRI1xxDi1HJQp0g7giVQz4Icxc7jxIjh0i9YpDV4hO5aZ
USvAckzjThfb6rpfxPB3OPQWHJVpfeN0LUJNRP5pmXkTgL2t9miMMZCbqerKSOYcvVJ0p++22phi
YvefKHfYES01dzDSZi/PZMkunZB5S8npSpmExUPliIA6krJfi0b7UIlruq/KkKNbMtRA08e7aWE7
L7OKMBmEe3YGHxwovZm6iFiFK2Ka6mBt1nKPUruFZBnTW2sk3S7iWn5I0TT6E0IZJ0H1accKX8Oo
pwXbiazcQHKAUDLn0xXd88pOIQH7rVWt3hLTv4l1tIUrSBw4ylN4p3JrdtAbvmZLPLqJUnC27CbD
AxNV+Bl6Bk8wS/A1ilkHYHAEEsTCnjgMkh8mSHeOGS3RQw8Rw15jpdqDJc39udDZJCczd80osdxp
6FkHaTGlripWGVaKJnKtfH1iURPvYTv+TDogad3aVU6qNAiRTT2dWXmQXbFPU7DqcXhRkIbKn+Tt
cMyaNQngScienmeVYxSAeyS5Lf9MTTE+SLiB/LI2F4fjdrrjEl44XTpZB1mbBrejK37QZb31NEOZ
972V6njgwEc3eiI/sZl0bh1KcWenkIVYoyXsKum0Ho1JgbrVDv1BM3kzK+IlVyVoIpgjLT/m3Hz4
gCds0UUHBlbIrQekXo3DZzpzsBm0QItrYNtWqgSlKbJv6ApnDKmMG/YkKX02EezfqabQf19IeHkk
Lr4AX6Sv5ZNurkNtm+q8vMntHF93dS28c98Gty20S3PMpVq8W4qpGQEd9WW+K9SIFlg7cRsZ4dvu
enXhaFdl6XEom6Y+NMlMukW7LvUTvcEcdEKBiicAvUTwhDlL8eplpabsZFZqf2ZCdg5NzfBeySfi
0Lu4HKD+QL/i8MhW2WXNsi9xQLGTpzWUiEhS8+8WxbJdo46IHnRz6pGo9ibyt5Jd/NmMq/C5M4X0
vg2X9D7bHKe22ljLLShfDpTZXLTHHEofmpZQCVo57+9UPVNhP2dEQjPJkVB0APUSMQrGalmYGsVU
bDOl8WtZlp7LNix9AynAEex6C/oGyNoaTaOHYwWWFIE6R6oMcQD3HmmCrs2/clE/GGnFpZIVl4KG
wWSe1/ZxgJvxjPMYDZnaTJT+GqH2JI77MZQSKQkElB97COfFgcSc6g6cbPFjCMXlNTLXaE9DdLYt
ti0PsyjZEwMcnkZaVzdSsLO0YxZf9VrTPcdo/So768sBOZmSHoW6tAIIkrmDmoH7gFx0rVf14Kcs
0CY7nJsAcERETCAZOHkA92UXaRYqMgg/aqyTcwTL3rACmKfTA/xoEubmJqRqL2Z0n+m3cJLMFIo1
4xpToV9SIiScedYGHAKUmCdVVXfCDNMIdlIRH9LMygPMZPErZgThjq8yD9KqDm/o+MHxEkrKQCk/
K3igkqyiZFKEPxF/bzDRq/cKYTZfFVnIrvtYyggdtUx48b3gN+gvbSQPQ4BgpLkJy8L4PQGoedCp
U6dO3FDAlqtOv04FboMhkYU7a+qZ7HmmNe8LCzQZmXp2N+Oy6Z2qIwyDvvhQlW5IXQ1mYCu1tzTc
OVpaY61SEe8EJ5am6WYBvlPbY6ujiayUHtBuEiMBrDgoINIprX2uQ3/xlKjuSAvuoaxxlZudBIwl
5GtUNlc6us+jLhgmErKZJbREOP8NOM7yhjIdZT3U49VW+lzcTRqelS2bKNrJvGiQqGn7Dp9oBoWq
tOmLXGniflxaEESY6/ZznUu9U/QwevMRaKc9pAD10FCY3V4ZpexHszbJDyMBNK7PoEgjdAjBxFUd
YGKMDCaGi+9Iemi9oYTbYkXUiNJhRqf+oTVh2OazGT1pPcIjCpSSho4m7/U/i4Z+wynHtn9PlVL5
oeaZShdfi1tnqsb1XtNQC83b4c8Z1mTcDxyYvg2iAQbKXPog60NFooEoW3e6oZUv1dTHh9FqIVqZ
fXs1EyHxNJlmc5W22VKBtRkpbHI5yX9Qk0o8YyhLN6+XJhCMtn+0GunnbDTFvRpFhID0S3Od5Vn7
VBEvGCzQkw6VUGcQVxPki75EkRBPVBKaN0lf5I8Ye/50OnsJjRKpcmKQV4sNEDf2jHIlsWFBDZxn
oniFdbHdQeOa9tiJCz+1sgH6ztgwmQZDD3eUDUI7qsXJoU3Nlo6T6FDher8rhnA6go+kPAaLFtAT
PCt+4JHLehpm7L1xI7wTEjI9ZAVeKCKRUt1JzaK4m3qkaC41lm7Hrzz9VA2BtXEAELinGJLNrOCZ
CbErb2k1Se/JaHUIa/RlZ6aR+JqnhnQ0S3iHfLSQwCDME+yBxfu48iE5a4fuSDZjg+25JZQ4BJ3i
yEQ37Y0sNG4Bh8fUHZsiPBYgzzAitZDWmkS29dEIdxAIs8dE69N9qA/KnxlrOYdSA4+sAqEr5WWX
01tsVShg9Kyu7yqtju5N1t3rQWkhxgoTTDBhNLhbo5A2fsQZLjpnqJYSHj9FxTBT1294lAzoGCpH
jbESVo9WV3uDsqo9amA5bxddbQ5lzE+bK+uIFkSWD9grkGSNhuiyguecMkr9qeNQ+0yZDDS3EK1O
Ik2W3dNUOwIR1G5JJ7Ae2rnkki3LoUkFdV2BRswz8mH4Fb1vCI2wn/FY6k7VUyrehOWVr1c5ipao
F8m9ngU33JqWRBFIu0SQUen0eb5fh2IOjFDpbq2ckJwEnAiSrkIP95WYYH/MreKYJCmnwQh+fNpy
Vsdtss57MaoBLSVS/m6tU39UF8l6jutJ+5ngG2VxarMnZJ3xA4UX7ZZLaG9TOlluCysWfkwZalJz
jc3rcGqlaU8m9IB6s4bGikaN5agLIfSTuKb5aMO2BuLQcc9v5LTYS2z1u9osTDtc5zfkYrOf6HRv
mxl2QdtNV2hwJw+wd7KXRLPYr0VS77m/i9cFiaGeMCCk7CXu25FiRER5rfl7WyjCXZ1qM/V3/lD9
JcobYeD7DvGQOUVREGKkpG3jlFVp3UFw5fjbCZJIjFpTHfOCHkhhcFDK0NOhaxWNN5TBjV0Rw0Gd
QEw1FzsDUw40A1vnGu2WLkt3yxhD5C4sDeG7HrlqFy+uFqPJInxZfFQWRSWMRiZjiY+XXC2yfwYk
pCVAK3mUEyCM/aDvNDylQc9KULpANdUQxRbGGQrqY/9NJKOowEqYoObTtHpxe1MhwzSW5uhdgVjo
F4LMQ7T9ZO57OZxRlmsEX6yFQWOO/4XVrMETG9PxtPGEZy8mNV1fWeXaXY2MyLJyXkGVy3PzKK+l
DilY6NRbzlW103Nh8An6ll+mwuK8WcXxqtl6Q2vJmekIIsxL4mvJ1NI7q1Pz36Q6avdZrGR/QrqR
VAu7ov7ezqbu04mgVcKmq7nVTJdG7TOUwUtLXIL3dWdMOdMXQ1GLj0RTMYz8o5shfajvUZCha5gA
fplDrXgolc2CSJY0u8GKaz1ssFSKoqOGizfJvBab9lU9FrdIZKkmE4LAkaB3xmkKSLhOAoUmY+Ns
uzH5aiW9PVHoHhdh1vcow6b9QoOmszMoj3/CLulvyzAsqF8tdJ0koggLyyKGrtrRy/utj+h2hWnB
ttryOU6ZXgY95tj90OBh+PpF/KPvsFQEShjW+Y+h8iN8Fl20GY2YrETQM6nLUTC2vzi8JUDH73Ld
+XooaePtnPRbP421/S0fhDKK2hbY0BmLdgpiPq8K1L0Z26Ivu4lvuBdG21RBX4120vmkpBKu9N7k
LW8Hl8E4mPoP2oJ09GjJgCgopneSlH5Koyx+7zHPvwiLYbWX/gr5wl9xop/p4X/VMspNj36m8igf
VC/xTDdBNcpTZ7554buWLo13ItCitqAkRN3InvTIKS4o/XDfvc2O7Oced+cLH8+ZBjoAaNmkISJL
Mn3mzz8oZj9ivGBeehvrclcqgCxsoahaAM1D7ErCFN3BfTA5iGXqhd79P4ooPtmtfS9KYDb4hzd2
xodvaTVYEat6ED0l/lE3uuKWph+2T0CKgY2ClBsHCkbj/sI3tf2rJ9+UzJXLVHQJxZ21gUE+jlrj
PReMngemneNLT+tO8DJHOUTO4rJ2HoSnC+Od+TU/jbdJpj48ZU21xlDLATyzJ/mw9XZcNmw6Db7k
iTsL0UZ4YY5eWg62P+jDgIS6VUQKYoNdx1eEHI5oLD+UrHpu9Xr39bNtf/rJq/y0GJy8SuTlna5q
GEHDHOhImQRx1L98PcS2dn01xOnbayZFwbjEXEj0O7wQsBRr24iWX18Pc37OyVg8FPz36ABPxpGg
gRIyy1fReZOnOrlPYz70mQpB7pXP+sOF4c4uowwEy88AjWacLKMEAnB5AI3nafbokg/jrDt5bwSK
l/jxBUreX4bZP6/ww1gniyi8stZaxlLyxgmAI1gIwNiNipUZxPzQUY5NtvRAalhmfEv6DTFxxFQp
UyDTK2ujX1WhPmvFStFF9MnoeUYnJejjQwEsNOZfENvmXhJDv+lL+ApcMqH10l39lTcgXZYOYvjX
r04+9+o2PQyyXFE00fR+/rwR9iSo1jXJi8xll3ZFt2tLRbjNzbJ9HaBPwOZAG6+XuR7MhVJd1YvI
7p4rYEtinEeKPOi2rs/rdb4a3bUOMjd1RZjHO3NRZ2fWSCBO22i29TVqL63s24Q4/SkAkREDpOva
Jvo9+dsFEnIkVZA86VZ0ZKf088fQHZfd4IZ25U87zHZfv61zM/TjgCdrwTr0OKZzg0YyT6TRadQv
JJ1vH88/T7QpoTbH2oZi+vxEtdnj8lZDybOamdThLOimY1bc09Oxx2W0v36ac3vVX9nVfw2mnYiI
iXhYE4QytAuLiYZbRQfXpOiU2agj3DC+nSl4fz3iueWHo4Uig/FQ2TFOHo/bqgE8m8dDW0QXGdcG
5Y7MePp6FOncOUe1EJfJiiQayl+z8oclu0tjudNw/njpftyXj7H7Xuw5qAaX1oKzy9zHgbbn/TCQ
lOodDUkGEg/jHrhv7NIsdZq95MVe9Bhe+N7PvT0Q7BrQPYu8EeXk7fEdrX2ZMFqrRHYj/E7mR+qY
Fz6Kc8+kyrKmGqahq9ABT9bSdCCYdkTe4gk79YBj54CQww5tzUk5LqUXlh/pzBQG1iAryFclyQQ5
9vkNakS/oBxlNE2yV/bz6ZmOQCAP9uihnffb5/TCFP5Xr29tALP/jHjyfNmS6KvV0Q0CsufPfvMA
78eZ3lQbi8pN4SaufoG1ef6NfhjxZMdo0ySnT6T+/Rxdyc0Q7QeWMzuqX/hDcvnAe+mdnizpYQ38
eWiV7QlFZ3VL4CpQ9Q6WM3p0HInefO2lCxP73EVmgz5i4lDYg/+S4z7OhFwcF1PpyWZTbgcv2nEs
415ur068o8kUXxptW2dPlsmPo20MzI+jcUYqIXKw36sBbkAK307kYcgLdH/zXbvmha/0zLKvcaY3
TNgGqmqKJ8t+nYdrPy2VSKdM8DBceZLaPn69Zp2Z26xWdDLYhxnGONnK6pbNXyfpx7MWKGwkLDU2
CQgw+justF8PJZ3ZZD6NdfI4CU2Lrsz5rUSQjldqMLsqLH973GVO+Yeb/OLrPhCnPRqS+e7C2GeO
G/T3sQBhZsBEsfmDPv5yUgb7rZELXqV12C6829VPNAIc0k8o/i7N9TMzQVNkdL6YBJAWnoKZ166n
Y9/gqlcDXKAkQHW/Y5foCWhibuGSgL0iV72wgJ77WNCUqpx+MR+Rn/b5CcGAEYQ3EAvPNo4P3uyK
H9EQ1RcWlbOjGNsRQeSWyX9/HiVBX1foUy0CDk/vwb7fb+bxr3+rc5+k8p8h/u6yHzY3k3yQjDgc
hhgogA0uPRIyUy9M5XPPocmQSHhjSOjlk5lM7LAC9odvEQvVdC9F8vIgSJ379ZOc+eDJHUAXg/XR
wK12sgCHqC8aJU4WL2ri7oHIDWCokNqCFhAENAVjcYRazi5Ns20anSxS2N1kkBGGwTdvnUyzmNxQ
ogsYNd63e+0qdQtnWxHD1z4gfO7CEnXmET8Nts2EDz+WhDiZVEoGE1v1PVdzlo9cWuxxDB/YDe/j
Ifz19Ts983WYlMg2ux40Lss82Ub1tcnrrmm43YHl6lQ9WLQVrFh64Ts/91z4DDkPM4m3sT4/10o6
b2oBYfBkowmUEmjZIvVXkzAf9V57w9Aq/c+/ekukzQ94WINjczrgmA3WKtXh5I0Z9Idi9ckdh0jQ
0zr4+gWeO4h8GulkCota1FbgJibuyKCpHIigYHi5VvGNbNt09zPxq3J/YdAzH+XHQU93zgXrz6LT
7PLgBnuSm3h4+wGluKqPyFVztAszb3uGkznwabiT5T4lZ2qmwT15yvpIPM5YOXCYb+Rmdof8qZCf
cKNfGFG+NOTJtAsjsAcgOuiBuBOvNfEgkBMGf+DGqnnpbfpGF5kSlUoR3RUpEnAxcKg2O9WfTLRR
FfvzuL80O88dcz+9h5PpWcR0XMBYTxzJtnoIdGhPcDKn9UQfMb1/6ch5ZnJ+Gk49nTW5UYkGwwnR
g6STyYQwaZD+F/eRT6Nsf8WHNWdp9DQxUHXTJkh3aseSk/X2Ml4a5tz52eKoQFlVFFUIRydrwFKH
dY9b/f+9PCxez+2xc5t94YfkYV9YSc++uw+jnUxLwsnGUqCp67W6N6FUGgdQLualRIptefxnYvxn
lFOu+ZoKHFe2Z6py/cpkcx3267Rn4b5QUDj/8jBeS+yxBpiDk+lgjnXCuZxPYauXxo60K9U9tFM3
3o3P2ri79PYujnfypSvghsN4W9W2ywdQZRcRRhKMjhAUfq7al47m52fWh+c7+dS7HlfCQkCfN78T
Weaq9Ml+6y4Cdp+gNvQxaAQurDDnzs9btey/X+nJd892legSAW/e6Md3+rfuGo8STf195gkPhrfy
qLzc+zreDbuvV++/p6F/vpoPI59sun0Cx4U0dR7Wl/zOzl3ijrz4rrPRc/ninbk3nPjHcDU8Avoj
JefSk5+dGh+GPzlHWaNRYWJk+HZQn8IkP5bJYxSiaP/6Mbef7KunPJnvSPVy0FR8QmHaHcL2WjKE
Cy9S2v6Jr4Y4meSt0eG23V6kfr040a50I6/dzYm/XctNG2GhjcqHeGQbn5j39dOdGxpjC6VqTRex
WJ68RAnSUkJMFkbTKVkPeSXRykaqVevmTwICAHyvziIJP74eVDr3030c9eSdphk4FGtmVG5CN1gA
HWUX3VP3eCfhzilcsM6A9i+spNK5Re7joCdvOYpmE6U7PyQXTclHmpEFhebGruGsDiwuxXssv5eT
lz5fuoNdGPi0simT7UPbfvtQNUScWrzT5muzEly5Cu+/frEnEVbUGCnSfnhG7eSEoxe1CGGVoYi3
9c1vcE+zG/K4msylsNoeWfwgsAaQaLlyVniB7JDoipsab7q7xr/17di1T16M/dd/1rkp9PGvOln1
kV1XjdTz5gV4r0R6O+oYXhjizMmcB4c4uZV8aDqePDgJ1ARxbhvLIO7m9Chant7qu6K774lQ//pp
zk7Xj2OdPA6640EREsZiE3sVvdLtZnzdbuPikNtHDrCnLFBNv7xP3PT3pc/43NSRCUSAG0eZktr8
52PO5m+KYYfMXo2e35LJmSuSoKXQ9PVDnvvJPg5zMlkoxEeFbDIMBHl4aHWyTA7OLmA8/4txQFhY
3INNaHcne4iRL1m6qPXsWdLvBDsiKKGvBzi7PyLI+u8RTla4qBcKBEeMYD4TpXIgzcMPp0P9It0Q
oUhPyAOU5cXcc4AK/1987P+XmfHvj6WRVQ3YHiCqDNd0+98/nEmVrRVINuxKPSGQhdjN0X1P0dvX
T3hmH/48ysk7rKMJxrHMKOJB8TsHhkrQBCOtb3E/H9BceTIXOCq7N8o+3l+a22cfkRI9Eh2mOEe6
z48I9RyVlKqiQKZAJ/T7wUCRPF6IMjtzrtIkWTLw5FP65Oh98iPiM9UBpVFg0h71Q+xgYngJKRLK
EQec/8PeeTTHzWVp+q90zB4d8GYLl4Zk0iSNxA1CpCR47/Hr+4G+iikylcOc7tnOpqIqWKGbAK45
95z3vA8nht9vsXy/MDXPBI+fBz1Zang24GzckmhVbiXf8mlxdGp3reaFDnaQl3KRf6847HQpdOiE
xqyDP7vOh7miA7afoaaKRFMNQsAXKBdrAQf7DF9i59SPqR88/CuG+v+OUv9LXq/i/2dPqce+Sdv/
+FH8/A/nR/xetv+xazP+V/uJRbP+E/94TAmG9J84SGF9w6ZooGiRWQf/OB4Lhvyfa7JQMtdq2MqY
4k//sjyWcZnSKaWvF1PSon8KEf+C0fAnLkE69UcMAmTUXdp/x/JY/jx78FLm0EMmpuBoZRmqKp6c
fwG5L0GJO8MTqMb1y2No0LGDG2jAaZuF7Qbtvr00j0u9HWsUAPHjhMFNM75jaezqwvCkKI99G+xi
9JBBOtKfVbnt8qsensESXDo/10vXv8Pdv3/ryfkp9MC/JCJA9iuc5w0/3KdsxMnBQqeTUvK6dGSe
7B5/D7j+oA9Li9cFFbZmwNaz3mm6Vr3E11nJAy6zhJvFxavJiY7hXyNi/cDHEC1dPa2cr4YmA6x3
gzgsGWzxd/ctemx2LZ3brv7HimvcjbfLPjkE77KdurzwC+f3+Wf+9y84DTpNTHzrmjuSl+ext4BS
7EIAuvrj1D6qOOh0ujvU110EyRS3HcpjuVj+j34Cs5vausgT/3lJH1771JZpE1Jq9TBW0FoaXFID
Hn3F/ZDmlLJrn2nheFkafBJVi+bVm3muKAGN7fOHhX33z8T6aFy1ng2n0w3XJ7yOqR+LAJs+f32x
QRjE8cHSyES/NimFAPDGid8OYzjC4+R+PdxJwPHPt/843slxLAoyXDaZ8Tp/8Tmx6BCz49d4M+3L
3bCBgo6Y3R5uQvfSN/98FP9rYNUyDQBXq9bp5EHnJgiVKNMM1H4/5/xt1H436vHrh1vDvr/e5Ych
Tp5NiCE/lKFueFb7DReCTY4bbQ3xY+wjL2l/qbSftEPmfz3onzTwX6MS14u6RcWE8sXnL7hImZgu
vWEg8eWgb/GLrakvKXP3mqkYXJQ6BppY9C69NxXQdCJxV2S3bfaiNPVGjlWnwWe11WK/JXzFxiIY
HwEkP8Mel12ohzTk9ouB4xV2zW2X5Y7W5u8Am3cCnd2jqj4N3fsiBT5Sa7vAaXVSfXM1WZIaL0MC
L84viNRHTNSlsW7W5NxVM4QyLfXKwzg3d+KCrRMdureLILyKxnSDFfsPIYruR9XcroETZG17GNNt
n4bHMYx+x1pT2J1qXsi9nd2TVgqigWM4UmJz/bYflmM8djS61rLhwXA+YAKADeFrMaPsN4E6pMJu
XAI6+NXB7qNb4n0vbFoAY8ip6xCrX1W1p/ARSNN9mlheLT+kMoY+tLV8/a1PEub/TOJVEKGoCh+a
mO/zr0TwHxIHslfXMoC9jkyAyseDB6TT1A1w3e7TO6yMFnoqDlXTOp38W1qAUCvvOQ3nufSqNoUr
Ql+ammPJU0jdvG87+gzlZpe3OA3F/RNmIQ40aT9UN81FHdO57UY2RARTogl68jTmjyw1FVqpN0CX
HKXxp9Td6BSVl8brs+LSDnvu1P841slyhDqXt1rPWMM7xu87hYjRcmhSM24Ggn5x29vh29ff5ySL
8s/3UQn04Thw3VZO12IyxqnIdcDwlN5W/HHzT8EexsIvy4F8oyGUwUHh5lLQoK1BwekeoDJ3DRzB
ZE08nb2SNE1dRO3WC6cGoOttjRe9jDt3uMTbfkaeDsVjKt0BdGVaPUnJA3fo60bV92b7Gkw59pvc
gRppO6i1jcnHNZA+WhyDCf/aJyVSML7YgORxYvrS44jmyNHc4s9it7gi9EZF2zoEGPFJWcQrmXtj
v7S9g3U4NLyY5rtRpL0nkm/MqrKTKfu9xLONaS69YYod9ySXQIuuR80VCZoaf5H+rROl7YUvc2Yy
YHGKgZ2IZRpiqZOVM4DbXPpRDzwttfxy2S5htS8s9Mj8xNvIXC1A5Ks+xul6V4XxlRq+ia36HLJn
ff1DTjSpf6YIPwSz01XJh3Lr5BzCLWKQkoYCT1+lNuXeqlB+S2l/z/m8uHVCJROHfwBZ4mZauUvd
jdk/6k35UrfdiySHV8OkPKTd9IDy/27AW0RVMd3pH9LZel0qi5cZVg9dXnwHIJ/Zc5clzhwiZ4XF
Q9PPnF94nHPn+afHOVlkba9H0zjxOPKNcQw2uRd6tYBKa80dKJ70ew1asw0Y0uXSlXCVG5zMeVw4
UdepIE5QtZ/s2HXIsar0eFLoHfYGCF8rAMYxvgOKqB0T6TGponvL6K8E7dKF+9xcoiFLMXCko7vo
NGYKcHlMuljF6Ex/TMTXWd9/PUfOhCr0LP373z95p4KYAdpL+fcjczfkj81yq6cXzruT6/s/0xAV
n25yG0IZcBqDm2EZcS3SYPitfVSKiTXer1AfnEFHBq5gZjQtgO3pjhRflPxNsn59/YhnzgGWInlC
hD7UmcyTGxkOYmopIe7zotZwI7BWeQTgwvodxz+64cLaP/c6P461bp4fjnZJTUMtb8bAS0usKytM
TOnUzLNLieyTvP0/r5QZuWosNPSYp690rEZ5CHE78XDPtuMX2sO+tVoL+nBx1Ubzs/KX2IMx7bE9
uBalyYc3dVX171N8yfX2/AP/7x9yerspLVhgncDL7STdQU0iRr3d1puvv+C5OxR5LR1KJJuZZJ1i
hHQN+3mtZ+Z06uQX0ttSi7aqdN5A416S7ede96H42LihYbF52wWHtpMu3SbOnHsff8MpY7aqDaPI
8tLy+rxxFlXHgf0nHqJOnL638BASzKzMfTyNLKMDIMoL4djZvZwOBuYwU5ho7ORQKcpMouOY4acg
Kx3Il/WNNI0vatk/DuFdZkGwNOA991BTcbuopOy1EqVvVkGHhTz2IwYm6UaXZgd7I0dY6ke5qXeW
SVdrasHupGkFHMtTXbZHPCIeqyR5VmFLmoN6iJQBmnISXXif51alsgYopGRNGv5OVqXZlgDgB54n
GB/qjrsDBiZB8GzMuTdWl4pr6y52un9/HOxkWZYpbikWtQKPILWcwG6+NtF9cal8KIvnHooTgns2
IiiuSCcfKa3VRo5biY8Ui0+JUN3MQ/prGYLeFkrtCUuQ+3FZOr+Z2hfuPIBrFtG8haNQQvmOrgql
DZxmdVjBOwy7SZxqgFBszCXZTbJ+JCnrjdZrWaRPqhUdsrF101J1EhnCqJq25sZYkXKY73uJicil
Ln6G2Y7ul6tWLAevCPVjv9yFdLUGUGiGBUTWEHv6nF7DmP/VStPR7MjEGKOfVqkvTvIm00e31OJn
TEQKty6l/YgdpJgAz9jBOLD14F7uzK1ewEycINbafUBnMpiMQ5ws1zmNoG2t5+6A+6mn5nR0p4Oy
LbFdSaPcA92wdse7jZBG2HZggatfF8PrpJAiD5Cl6HniJobuym2xqUIQsqtL5lL7NP97o0GBVB53
8E3sKFlIpzVXTd47YjTi2Cw6htwfZ2XxhDK01QndbJiqvtA2N/R3Y7p2m2hvYIx3IUTBuKq9mYS1
ufxIaEmZagVra8w3FijqInQLHM267L6KLScEpEVn+52MOYhdFAd5Fvf60Cq+kDfCplaNO3VOj0IY
v+cLOPQOy56yz7GbYGuw8GTMhuexpBJVNS8BTX9Oad1OvfnSLSDl+ScrG9/rQyz3z4BXF5+uZtEJ
x/mbZgX8l1T+KXH6l2YJ4npR3iotKN2s1w6q2BB56dnaUB3x1iTtCrc5GrMl/dsg5X4ut8CHRpr+
jcDDOOZWHJNH7A8xPKWHJxLpE+gaza2bMVn9uOCmYCZtYx9LRabXbnqsIqosuc0DFU/YdpdF3NWK
4YFK1Dd0jPeLEh1UtXYNGF11Z96MWXMd9NYBw4RNEYfbKi18ten28MNuBl25xsdmhcFbV4nS+qU1
EYn2903ZPEe69F0as7sYg6VWWeEzBj3e6TzlTqH0e5i4300jS+h/Ci9EJ+cCrI9L9rS2kKBOV8PW
8uaQVALeLcJQXgpcxXOnpEbXBBdRi+LTn/PtQ1jQy1k5xnRne3HR2oJ2s4gHUR+OVpgd6zG8r63e
kQPs3LSXemj8SSx3DfOaNmDMnjJ/BNym8ZalGT1HgtfSgj9oKd3QrusvvWTn8TcYQszy+sUYx6tB
KwwMSYLEsZTipcpFX08GwxGHEV+nUuNDdfdzryB+M8x32jcdGa93Q39RpPoWvq8j4AvEFCCnFA3O
iOG2ncF2HSYJcgtITzGU7CITdxaYSyy2balCaV+HWEqWcFXBQSs5QHN8d6xsp+vvOOTMY+lrSrVe
+4SjYdDLq1HoC+VvdV65GK1ARcAVRDAEnGdovpVCqo9avB8UFGqxdIAy7dQVhoyFshPS4aqealvE
7bGaogPt6piOhdcwuDa02W97q/CbUiejnpcHZVJ/RWm9JTdMG/o2Vn8JwTtMLhvesQ0QCrMu1a1Y
LXS77VDQuJlx6eZwJk23xi3keZB96wC+P8eDQVGBZJfAYUVwZiDkOAt9VNH4M6zY3pbNaL0sw/ev
g6Wzc82QSd1oGrWQtQjyMQSNSPa2ohGBXDTeY+MFb/aIfMzXY5xU3v+JP1Hq69QBFeJdaiafBikV
vPGGirAvFhOWjKB9D3HlJcUDtE6wlVSyYdniX8vJYAW+Es6P6Zy6MxaTuf67k/YG/pgVusoo+R/c
ZyAxUP+kjQA/zZMXPnOnEKx8IErDqT9tX1vhDVrDhcfX1zznaTyBxNlkJRON/ZXgHUDqYguMtgH8
HDZ1MwvCemjDyGnLzFbhn9lRXb/LtXSX5fyhoAZUI/0AV+QqdYgP5FbB0rdJfgiJRkZDuim6yrfC
dxOf10AN7RBfZEmM3VzStjE2nIVleQWcHFsZe8SbhR00mofz/T1+8k5mlht6Q6/7sSPnSwtYnD1p
VvV7kWIv7nH31Lwhvs2zwDGtfaCPe2BbeCgpWHsVnloBYgptUrVYFN4LVbVvjNijm/FuGsnL5NJO
ydVt2T22moKDE3DMCzPp3HRd62T00KCtJsL+PJNkfOhGCCTWHyFieJVve/x8XgQnRgykOPNOAdpg
X2xnO7cuDRp31raa9T9PRu1hxOhVOFuYOazck2Ibl8LTIj4uSuvMuvow4aKpCMKFpD301L/nDVc2
tgJtzaBb698/nAOYKcYJjkUW10IMhIP7nngjS18HdRskxyhrX5JqG+dl4dQps0DNcuyoF0gNXTze
NruhGFpIYJOAc1WMi41J0qP+3YoRh0e0y0OcHnW68Rqsy/sHqZj9oeh9sxn5tNFrz8V3NEixx4rz
9Sc89wXp86f/6U/z5umSA6ZZK+00BV42JTc4fONWrjkZEMn/wTC0tbDaJAPTuZMcTJQoVqWII+8u
esA5FuzfQVIuaVTOXRQoH/9pQwWj+ccM5cMHGnE3iWu9DYBbPwlC/jSF+sFSMltYoWODykF3ACbt
lVX5CvbWCWacg3QonHHKai62lEUuPPW5ifrxB52EJ03QVGogkvMKD+E23TdXI44G6lV7IW9x5rnp
iTVpY1t1DyT9P0/MpgPz1bSTRZ8ITapjY9NG5xkdFqXTpaHOPJFCVY6bPBCblQ38eSi8NeGDGKRI
hKZw2uIpHLAeqovhezEVT4UW7LUOAWu3ZBd2mjOBHuPi9ciVE/+WUz6PBoFDyQCMefKgcGW4bvuX
ryfo+Qf79wAnD5bqptElOQOom3CrbNMN1Bd0fBfVvmfW28cHOYU85bC35zwKSbm4SJsHexVQUtdy
yLwkrkAHw+h2D+Wuu4qd6hnN0Rbf9fhn54i2lriXtL8X3uppcq0183ipJ8P08jRGUvlAOPf/9t1M
+fN8CaapMpF0sL0kD0XxDYrThQHOVVI+vdCTya8ntQA/EWP+wVdw3bUT7KpwJrJx3XEHLw/svvGa
pxx+1/FSpfji2Ov7/bDhdI2VT2oZWR4oDTIzs2f5a0dYsYVwicFq/w4S2Os22UZ++Hq2XppFJyeg
KnXVyqNkFkF4n9RNa+l2I/z+epA/nfsngdKnV7vuOx8ejxHMvBT5eLK+eovmrkST3WT1Gxkb/Uzu
9oKkbjGJg3uNZXxwFCGIyKZgl6WIAKH0YJDiJ4ugTp6u0/JSWuhPjeyrn3eSr+ngD0ljwdvv52Sv
WtmDsRQIIWCRWPFwb82/89T4bk7dY9CXhwZXZAOf2SyKd8H0AznHVqmIzQh2+45sxiz6U2ddmaK4
CbJii5eXa6rGdhlEN2y1XTwP7szOasU00ma3Ujrvlgw6B37zlYTduFr+nFXMArDo5Q4aaLaihI5Z
lgtZiOomapRt0IU4m4G8AOGocVePIQIEReNmzUPRP4/Crd5upuJi2WVdYH+/JBRXHA8EaacliFkw
tUnO2G+Cm25nXaX3kZ86M3sb6JDLrf9//rm/hqOnj9wg3XbW6V05rpSsT9YUulRS5q8qJzWL4wJL
vDXFbRPexQt9pwSonlJwc5Q66rnoBTQVQ74lxbGRbOYQ3MZCysnMtZpMRpR39yI2cUFXfsuX5F4e
1Vs9fsDvZotRP7SebBsGya05ZhhNv9SW6YhmeqdO6XuyGJUj9olInumo9eFdY2TXlqzZlgXbHfKJ
GgxugymiUU8XoqpzVRMIeajSdLRu5PhPjpNIHWdSlpz8a8fM4ko2mVzYU7a1Kd309pJnxdl9XF/j
UiJxtOsnu+w8VaU6RtQsg7i6r81f41BeupmdUxQQV6/COCqA6/l/shngIwJfVKEOhFEgQFh7zo3H
RZaulcqkjNy4StFuolh7FUJcI7OruF+8qreuNaG+N3USg4t0aCf9JpvVJy77V1je+wlEnqJDFwoq
CDLYRsCwT0dpsszLbazHR32RbyQlva07w9HSpyLVXFz4dhkZ+zmLbYNUHe1YV9T28EQdHuWluxay
xzZejmPcHbDbdvGYc6JWe1+G4nWw7uZUvTeUxQm7LLQLK7fNGAP1huN3IFnVxCoq2OrRGtW9odP3
VqTdzzT0KFvWbmyVJHRysV2xzc6szKQ09JS7XEvSTtr2QbsRsvl+6KZD3GTfok735NUwUMV8P69o
VDQ06S3QGr/GgLNYGjfp1WM6v4tAG3paGRq93UIvBttDtF8BTar3bRkA76nKgyRj4NetEA2VSQ9P
Njr21btQCB5Tf6OJzfUy646GlmAEEKPmdI+Hu0DeTzz9aOEcLaabQqxIMmE7YwmHJdKOKONXS88j
MJ61xJy5IBezcXZiIdwUXXOTVltjom0Fa1kjwl1b40/mskcedSt2832QrOvYsDshZGYHEKhKa+Sd
pmx1ahBtsZtWuBzDo67rwOtC1W5zmSzldRxfJ3K+EVbX/bY8WuUM4ee7Mqs7HPN/N53MfgxNMNeO
kanZFdjzWpzv2lJ66pIZ1McyedPyZMo9kZHqU1i6N43wDZHgVWFCRACq1AVlb2PoH9rRktxmSi1s
RokqHmACsMyJ6HaSeezGPMEm1iBI7sQ3LaFjsxiYeG9iHn7DjxM+xVBcR8luDMKbPP2Zyb/mnr4I
ecLQfxc3qW9kulcsOEDGd8L8q47R4WHAvtTAIiqHLFE6MjuAgiTRVTUIe3w0t3kJnjObExsDiCPs
DbB8EeqfZJO0s5fJfCFZqdakoovfLjZe5mGKQ4RZwd2omT/M6rHKGxu3ejywZScMeyhXsYPRVyPU
fl0BdxuiV6HaMLGvcuWlSjh26xQUzo+6uUdOh1d1YAsxagvtKkAFXsodNG/VL5MfOTF1vIKJilr7
ZkTddyucDlmXo5gmaRiFG62WURDotqT3O6E6lgWvWH0f02afpdUVqfaXAfcakptPQjQ6HBnXVfNc
yYkjyLprxcUdzMRN0RZY9S9PWqruijB8pFbg6Vr3nrJlCGlyJ/E6I+LcrO/dRNNvYpFLzKTXnplp
m1YBFE3eu0t9PKL2LZxwqUQGUk63SvEoZsi9erl6ikbRLyWgXcmVqgR+RbawD1IvMENf0R6XbMSs
vmkhxVvRZp7046Qtxwa8zjwLTleUrTfhCU12Vb4C7rJL9dhFLeLnvMc6/Ta20uuswX2bB2ywyIcV
y91CQ+KIQTmKFVtJrDt0hTuMyV/qBXoM0npZS67GObgX5fB6haaEUuUmXRq5zMDrvuu+Qz19UAIK
fFG4HaRat7H4/VYL4ElCaZ/gIZ4m6mbd3XNh4TJAclAByQCt4T6vtb3QkZS02vK2M9WnSXgf2/QK
a7AcREi9r2fpJWvCF71JDokQ3ku9ssEM2B0S7W5Ug1tlGrCLjbxcso5p8zbns22I46OeCb+GWLlL
VNWT0teSLHSGyfgS6wHVLY1an3HThclzqY2bUFkZ2Msd2Uy/0Qc/USR7EPSr1Cp/4rS7aaJ2axlP
U4Y7vgoGhB3D2Al9wsb0CuL63cyQn6TUrQgMKgWsnoHtOn0k40LzLJWVmsCRDverOuy3ehds9ZHd
txdvFi36GcjBDi2dnbT0TZboFUf8fnrDnkqoP9N8RYISrBapeJy26IoJ6thVrcZX5swLZxLfyetU
USiyzA7JYA555ZE2c1YolwZ8c+sqZvH2biWzsprqKErFVrW+JXUABW0V9qn3Qph8i9v3wmjuMcZz
+0Haae3bkNfHqBB22FM4OYgEQh1XSDDKK8PvQ8bJkxS6axSiKwyEjgreOiIxGYDbuY9YjNQGJsXu
ip8SBXLyGfZCSqPOVV4D6bWx/h4o6bU0pU9rwasJSr/tflCAAJL6pGedZyy1O4uzHw0mN3M8tZF3
BfBSKv1Y4PocdpGvWIKnGoEbyspLL6Vuj5Fui3claosdG7objzVOuE9p9a2NsbCTcQ+bLadbWtCn
LIubIQTjNyuuJFZMpWVfKOaxTKdfrNQlV7axpdDErTwkBvT2C3eSNQV8GmDKKhMYZeOauj65cgmy
2VudTDE4LEqnDvXbXBMdTaNOqCsHeZm29VLeqvV86I2bxhKvvh7+XKD1cfSTe9e4GEY+B4yemG9C
f2z7S+m4c7l55eMIJ3cuVsEol3g3e8OAe09tXIWiipVJ2Hs4T+O3TbAgCW4zhp6mM4N1BfCX5VXh
q17C0ulRNeTyEQbgsyoAlLvw9H8lSVQJcxoDRxe8SNEynES1RSvRPx2HoY/WCeaU4Jndq1CkjsQW
JCbDjRorG6vPqU3312TZyHQr6BPKrLsN8mzZAkJylLbbdAJJDmsBikYh2oo6r+6w5g4nPw10u7Z+
iuEhDpcHUzNdAE37RBVukC36GgdlRTRfGzps1h/V8DrSGG3+brv8KmwwcMf4JyzSZ9hNnjyFtiGF
3K7Mq9Bc3IkZqxrhK0qUC96R1l+ygc8vxTpxuyFmVGEc6szIpnxP+uRRE8fMC4hh3U4ohW02KFS0
lPYxHjWnIyCqjOkpGHhajEdh3W61DClhUN2grrelWeTKvAfuhWH+cKW1piNDSKwSE7E1HRbLa5RT
qxfB6nW3HVA9TKSdrrpeas2OcfzLueEs3/X0ADnAycPwJo40xJ3HBFoQJtG2wcqGOYPcBHolBLJB
W9l87Q+rlhG9rndC5bci7EIBIsZgRAkCmcdI3rXjfq1LRl3oV8roYtRF5fl5JORYxn6rcoWr5TtR
/ynj9S50O2Nw4JTZwTR4nB0exJhNORrugNyuxgbZgOetxvUuWTD6aivXmtINafdb2BxQe8bUaUPD
XwTVl9vpoEQ1mnhlE6QTclJ6/zPDi5rJyaBB4lfuXZjip9vLycc8qUBZZVoVgtoJ1Hp/mdKtDC7h
6wHO3gwpuomShghfkU7VUF2RT3iLkroZnRpy8rbdcPIfR+BDTufgZ39hvHOZog/DnQqf+kFc9GFh
uDQjmBeEbcPpBlTNv/BYayr7r30Z6ams0CFCH9fJKijMWrbGnlRi/Tt65EoT7MGK3IReTkqz85JD
/n28Dm7xa99cap08uyd/GPnkk9WSMGglWnSP2MlH7OmVlzSQ657797Ph+mWtV2w0wfz9Qx4sBz21
ehlxvZZes0YGD9TsharZ6fFy6TX+tZkoFmr9fw91css2+2Zmm7BAp98Gm7VDM76B5XvQkKSnTtw7
khM6VNBrKB4XJso5VeKnoZXPT6lh92c0M+9R2IaHhXMGyz98td3Ah3BwbfyW3ebitzs7Oz887slp
PmhhZEUGjys1LWmY1FbqFzWdLzyavL61rz7gybFdjEqT6yIfMCS+PZob0TNehh2cRsMuD/jV7XNn
cIqczvNicptnjCLs/4v+ubOhy4eHPTnaDTJ+VZAgmpv3q/552q6+otoepb17qUxzPoygJgvGhUYm
Km6fP2aR63qVB3xMkhbaLeoyX7qyuBAf554EdeoYG5mLtuZpqK4Dzyy9r7eDsyuGVJSCj4BqqqcK
A0MoJnzLubIsZXFYKKMA6bKG75OUX/i0Zxf/h3DwZNKK9axKGQECFYyjqT3OUv3fHYCs6WqBCTyB
ytNf4lVLE+a0F4jHNA1inlI5WvTr63f11yMwAg1FBok7uor+KitPcDkbDcWZn9QdTJlrtf/59QDS
XwJ4xEtkIdGeyqtN42nxtc2UKlPmIPTj3trI4gjvbaUiVjg7q5tO0zaGGl93wjvQtgvh+pmAcU0E
q5hfoubAHvLzNCy1ctZHLY78ZCd6gBM3ymatql1qa/mTVv60wFVMcj6Mc1JoHSHlZlaPilfBNFqw
o28gijh4sO35XexD99Jjnflkn4Y7iYONTOtla2A4M8RrUj6k1tuFT7bO2y8e6E8v34cjJ4VKMlUd
I6gbfa86oDtvu+3axN5t6u/CxULgX8fO5/d3qgKQyxCBXspw1tytUkzFAzjja3P4Ysmia+XNpXPu
0vOdnHOG0af6mMEQNjiww+h2QB1nNRYoQ0QP5fclULwpv85DzNODjgTrjM9U4n79ktc98K93jNQK
A0lUuih+P09OselRPYY8NF2mtmYWCENfokG7sIGcW32qjNBKNrAZQa1ysu3XpUVSz2SYbtCuCzXG
A7Z1yrK9asPYE/Vj1NQ0C3bcFsbwwmv+u+Vz/a4fxj55xF4e+ykFJeyrs/We1LW/jJMOXEq15Sa4
VuWbvr8b8sFuKkR+gMm466u+aOIurEIPNFq6q2dNfCedFbkh8NiNUoY3SiVeccuG/XOkYWSbWrmv
QegSw1XZQsMmQpzDg4oVeLIxJCQylfHYI0dVgwmnlWk3ci13AHYW4IaFxxnmZDsKbt0XP2hmscvl
J3RFOzX2sO7sMRNJWlO8WvSUljXoUpmU/JRgmG+n3EodUSSZmnWNTx809ToSzdnL15Pk7yIor5Du
aho9eY+UQ09f4dDI4Ygtvm/ow1OUipva6vwqbnG4pR5A0rHongdtseVs8BsxfxDrYpf1t5I2ctHD
fHEWNh13NCN5Uxvhwvc9N4M1ruSIBcXV3XL9+4ddYjBNrYomaJ/wwEBZxDZY7p1VVxem8N+2COs7
AH1COynFLJqZPo8TohROzWEK2Y3SGAM4SkCzNz3qvzJXONSU2dcuSW0jcYMRt8WD1tizS4j837/M
fP4df5bah+etIzWCtMhRKXVorjIbzm4W/P76g599p/hQYE5I56xyGjlZURknkhzzrGggFzqQk6xy
g+7X16Ngpnpm99E+jHOyLfTaPPaZTmBBVy5FF/mGlv7nvolel3T20qa4NoSSVfHAErgODcGE+5g8
tBRV6qHzFRU9bjKh0QfyXm4FnZ7VOXyPzO6mnx+M9NeINFGcS8fs9ZtgCvwsjgZfEOVjjI8BNLzv
RQMyTo97wQmU7EpHmdvM+YORR3Y3Fv6kie4gq+TU4j3gUlx9Imcwucl1FMK6A8Bjr6Cp2Gr1TS8k
flQadlu20BWpMVjBYR5yn1jHEcG40n3SeXpFbzH/p1qYtkZrFE5lJW7ayYfYlG6yRkH/jNLWMTux
2fXSUnp0XaQ4bpj4w87zMWuBsWUG24LegEzLSGyH1c8WbzcN6fuAisW1FCNzm5CE6OKb8cxGxT9a
loBQp9IifxJFj0D8HiWpu8976tI43tGwTl3RMqrnLIlQRN9XnQ6kvfrBDypWUGBni4HxlpqG4OYg
fsfSuLW67FDWw90kzDS2Sg39hCXSbn0ritMmTQZw6MZ2CH8hJffySP6lwWPLhOYgWcJeyXhLBm70
y1uFYAJxo6vS6FD2KYmiwkGu+SIV2vcka70wsxDjkg1RkxL7TbXxFHoGND27TsTQK2Pdk6ix1VW5
DXPxl0q9ve2RuwTUKrsfVRy/lSO26XTwC3Bzoyj7ZjVva7vAAqs9kb8DKNyomfaqVhB+5YqsVW63
CfRlNXMrhIn9VN/0+UPO127ZteHOonYwPTOZaS0Zd9TWVkzcjRFoXpcON4D6XAkt0yi3m6p+B/92
n/NT4Bo4XPD2Uxt6Cul3TdLvprI6poXiR6pka5OGhEyAxjiNMRbA1oaQyjY6wcmSxpuy+i0PJpo2
jypyMj3/JsC9Doafc9CTVRc2EE8dWaAiRYMODLQdQqY7qS69crXFmIRbou4rOZpvcHXEYLgC3oBA
XF/abd6FmzQiIaaJqR+mygPIY58U+LFFhyXWsRMY83sxYNs79dOjhaqda7kv0lvr6LXhGJ3oQGr/
LUuIYRLhWRWWd1Is302S4Q39FzolyyVTXE14k615b9Sik8+Qdfvcr3ThaizlrWwmPnI2nySCk0kS
Raq9ZsHGTLYBzgtzUx4VRbieR/1Ws2pnCvGB1Cp3trCg40ipc0geZWBX8ryrdNmvpATs9UJXjrzP
o8npUmCCrWBnUm2L5X+xdx7LcSNr2r6X2aMD3ixmMUD5KjqJTtogSBl4IOGRuPr/gfrMtFjisOLE
v51N94IUE8hMZH7mNfOq6K7qERxCNl3PlEKx/tuqZhoU7Jpc/uxhFwhs+jwszi3MT4vYPpq0rVrj
XhjNvTNUz61RnPTCfgC29tx6xWel7vdxDVY/mdaVVeBVn1BeogwsZl9mVKkBIRcZlWnsRzhNnrP2
WZsS+qLdCk2HfV6P9EfNVUKs0WGHo2H36tQcDrAhIP1vZoMPth99vfspzO+JyB/13Dghv3NQqXKi
UOLbQxbMLF5PTjZ3NHj6CYw+HqxJRe8r3bqu/S11WSr6ywWMqrn95IQeqIRsp0eqP3vTq2mlEWp+
1DFtXIxKeD6dCELk/foRReH4h2Pkh8yg3FjnG3N8iDUd1253jXPwSirV3TA166FwrzxBgbdLry1Q
CqK+6ymrYmEHvtVztl7pwnifYxWH6yFI7WY/dsN2UOCwK9WhTofNMGCPlrZ3cebd5K16lU83TgWX
Nq+t9dyAXLCnVdy6ANg4h8ASf5oAfvlgzk69OsPt6S7EE+/lNR7lfc2hyu9Z1tmdNDa2Ragto02b
HjjXg2T0LsTcy184j7l/H+EsmkpTzVXyeY42g+1stXvDfIYfZ5fuhbzz3aD793HOEsJ4UPLeCwc6
FTQQRt1dNRTbu9DEuEinTcud2jb0KGVyoK28//hu/5PqTpjy++Bn4ZJUMD5OBi3azOl8l4r+MLg/
zGS6NsucJjJiGspOFfJxkN9GfKD9NIqCUnNOqQb5wqnWkwU+yzEuTMmfHFSTCHFRLgHA/uv/b4M4
xQBP4E0srvCGdT/8RNJlWynDLjEU9BnmHmfODIkjOurltYfOruKAu4F+4hz0OFs5UJUj+w6MdGC5
j16ZYB6jjBoQrT5AnNs3QqDjrnvbGxkQGnqqEIq0KLywQd+d2t+jprP9U0pNaLNKB4qD4ODEa3XN
Mx+jB4dsP70eHuFIPKV3467aXVjTJSE937i/D3y2obQ4L4UhGbhdu9vmuyNQl0VqdcP9jWLlzaWi
9p9tgl+h7j9h6NkeKjrPjoYyBbRgWDvcTNFBkVfJgDlmC8Kk/GGRjKkK+jg2R294l9rV/+dUn5PD
bXKcUZ3yaOP2AGur6meakPxkxbMj3at61raiaXYUzCq/LH4Ww3Onc60WI9e+fhQlil0ZdNAxu/94
Ic5kGiEvLRODjoMDFnwRhzkrxg8YQ7v4E5Pz+PRPNDAx+34LZ6wyfS8Q6+IUFdTIi5V+qqKtSs1a
WeUX8qF3Txd4Sgt1n1YHupRvP6W0bkPHS/mUZNrfY6W+Ijc6LB61U/WYjt9yIpRQArzRxwvNRuO9
8/P3kZef/5YBEf5KOZnLCV1yho7Fq1nGt5XxJerCbHHLvQ4jiGlqvcuacOMqy+Gi3CrAy9LIIFv+
keQNFlAagIbs0TbS215tvptgYFsT0F6d31luu8IS7nFUrevJxq13vBrJ78MOMFw4B1bXH7sUOAC2
IVWl3w2OdUmj8r076Pc3PPvCrdHuY9GT4wHwKyjOR2vzi70y7vqVEei+votutEvn9R+FebaUi3kU
cnJUeb1zYk/Wmtlk4aTNty3XKEw9iR2U9r29GztUxj7ev+8t4FKRV3XaSWj/nG2dSWQd+TyVngn+
8wyPOs3uyhDe/qWjcjkgzg+s3wc62ymtM7Si0tgpWbYv5jZo7VOefxthWKv6j86+VtT4whm5HIF/
jriw6vg0F3bd273ZQ3chqFr2pmeh9oPgp6k8u9p3p6rXENCu0sa78Dm8t1dc0AiaCoHJ+kObJLEK
7tGJyaya2zJ0Atyz1x8v13uz+PtVfvZOVarTZFepfBhq/k0ZtJXSXrVusu2SJ7dPngZNBJP274JM
zsKH5a1/+8aNrteN2uGtnOi2RbbLTesLm/BPMO/ZEGe7ULGSOp9awjCn7fZGREe/KI/JaH6jaf1M
2c+B54wUxnwH4QcsVLUi8i9d65BB9Nes+BAehlF7Aa4RdKQPZSjvq7pcQttgKoobWScvkJW81Yy6
2JQiV6jiTNLZm4/XZnnIs/32JqA5qyFPCljlDM3mTRVCTuZrAkpa6a8fD3KmBf7rvnkzytkOsMYM
VH3EVIWxeBhr5XtjN2sZar5otJfBLg4zUNSpdEBSGgnY/8j159hbdaK7bsC6zFG6M2py+GR8tGcA
Fk3Xrof0NtTkRuroEFnV7TiXGwPzd6M5gMY6JNq3j9/hzMjtz3c421FVNKhNtCx3Dcp0Ne+rB/Kn
LSBI71FsL51wF0c721wdVHQPBO0Sow2r6FhfuSvO0S0+0J8vcUDeOQDeLM7ZITeYqdNFy5Ej5wn3
1Ud5sRHzTu/szQhn11HfyiYqO15mPPCl7NJNtxs3yiE/tBe++jProD8X6SzClNmkl3XMSOED0XW4
FRsQOWvlQVlTDFnrp2xzqUv8zl3Eu2Gd6Nmovf/R26y6Yml+MqJhPKrwkz1SFg1rOkGx5uMdqC9f
yZ/f6v8MdQ5DsbBLrKaUM009KM/jdfW13CRfjTSwXj3HxxF1BSY/aD+HxyaQT6q70V/LO+Vi3+79
E+OfpziLHVVIU43esV2QGg5M5VMpvofWJarie9GhTQJI8V3V4badw0XiQaTdTFa1nhNciEKbpMqg
pAVSHL5AYXWr2kw3i7adDUbq43n+ZTRxNs9vxj47E5tIj0unZh1VINWhU12RkkW26nvGzSyeG6wO
rQlL7TpdRTGueZp2lFRk6to9VYOK9tNPQVlCtW/MRNv0zrgWRvmQRKBOGijdqsAX4IESmg9Misrj
nSHunNShsWThJgq+eOWENqCKKtbRlbQew3zsVlPfF4cq7NZI3Z1qG47UoKEWg2qOqdS3KsQ9V7h+
qEs/0+bg4+l4Z73fzMbZ2d0jfhnBXqfxHV8p5g3Kgclw+/EQ7322b8Y4O1stsLK5saTV0m4PU5Xv
LQndMP1pZ3JTxN6zJUukrerSb8MvsY6cQlbdqWa+U4kkLjzKpdc9O3hj0wsVo2Lxza3UD1L5XK7S
jXB8QJWntLnu2s2CNbncDn9/DmiW6AhaEtOe94dS8GxqLrhfoCeExXZCCTXQUM53T8JZJe0+3TXB
eLwEbfsTsWRqdL3+Z9jzdpDX6sZkLMMmj+F2utd/2OU63xQYE6kOAre+UvvxV29lfP94nt+Jc98M
e3aKuKVjOU213KZztDIVccqlt4olYPGaW0jKZgse7RKR752bjkGB8yA9YPwpTlWlKQgPT4+AdYe7
0rmusIL9+LXeHcHGSnFpdZrueWItJwdlI7RBNk6Ntm8U2GZy4XOk0PTnNQAh7p8xzo6nFG1fCbKY
pMS2xLq2nVWdOX6pNOvCtALTy9ZuRJ1OfalACsXO9GNo6EjN83TlIblBZZK8YlM7tK/Tz+2gfFIs
b2WJhyj+6mTeFfJdpwlp4bxWsCb/mQP9z4dPmvI9ad0VjDYq5j/aMLmJXPVWSIHgaeqjrxS4wt6Y
xnjK6c4EMNp/8HTfw/wZRBw8weTGTb0bp1COczUEZhPt5jKDT1Bu5rLdRfaL1uhrhganPF0VhYsV
jkiKmxGFp9WcFPmqjGP++Y0xemt3DjcWWkFmadzXKWLxLmBW4/sQ5VDCciZB8ZNK7E1UIaQTH8cY
bR9doMep+I0OMiJ5VcVJ1hA21Oba6p4whvSz5iW1HJ8mzCczSvfkRMHQDGsQMddWqP1scxdexYzV
eAcqeZx2hg0fKDWwtzLS50Fx7xA024devM+9TAeva6XrMLSepqyCyGWuMxnZq8I1g4izP2mRPSu6
F1nNlDKN7KvWnPRR8/VBv57auFrnnv3cJ6mxoTuvf5nm6adqCHsd64PtQ4KJ6QC6exAPj0Yb3VhJ
dyw95dNo6XrAEeon7jcHJWHhDL6HgmznftaHkbYSgzb9rdNot05hrVsk7TIIN0467rxp2te4XfiK
C2cUGbZFf0O6NQ5aKIGphboz4Zimcf0SFsUrHKPTZBt7PdfvJvcWmYKvlhRB6+pb0xnuXegmksJ6
r7k7K6RULMEoD+WWXtcutOxrKEyrqmnXSpafavE5bcOveQYhaXiN3GmlRkiZhp5fqNpGVo9RixCT
RVvHcmAdL77orbxpkR/L2pOX3XhxuilZBNm3aycZtv2UrEd9PuaU3ecyvqILvWpMl+WniYvSejSV
p2lU76QLJ8Soj3b1YBRFMMf5zpy7wXciZB9iWrLVUchkXwpv5ZJiWHMUjHmyVyAexnN4HY5PBV+Y
mD9Fanic1avYnINEu+0dc+umNxLKi43G2th9mXLEACY0e6tJCJDfi1DvEHTol7RohFmze+yik9ft
m4y3KKurxkhWlQ0ZMFXtq86keWa9GNVTqoVbNWvupjrZdGkeGE54bGXtt0AlAPsc9aq+GdWs9YdK
1XzDbuDGxc+Jnlq4Z007QCmrFtZLB0NmKO/RQ1kLKw9s4PyWYt02Pfy4BOG90F1I/9at4ma+2cx+
UaCWoolvoDHoGMW0ui2wlpD3nPjaUV5pz9DPrulSWU9CUf1yPKQ0coXafpUeBEFHvQbPFui0hiH/
TGOxMbXw5ESPbaSsZHnbWea+ib518Cuttg2yOSF4smAWq09Lf0rtar/BFyCM/C4eD5W5E/1LlI5+
zgWZqEg8FyW/RJgUj09xRc974NvR23YDmnNVj1s9vkeIsp4+qUmyn/AOQicLX5j2pLa02eLOx7P7
NYswulSHQ9q3ge6KPWgIlOPQIOzRblYOSmxtuiziqGKO7E4GdmasjBQwfyz80duZhf01MwRyhNd1
PwUaLX4rMzYz3PSPL5b3atlvTv2zMMxtQFbGlIc34VX2kuzqbbKNcaygOpuu8228/Xi4S/fY8vPf
yic4VOiTO3PHoP5iuU/ZGF4Ist8NszAJo/hsg9Y+BzWWaWX2WmJGG4hsLcD9tvgaZhdiuXdfgot+
0aKEJPCrD/L7S8yp3qYVkM1FuC3X7idtuLAq76Vk/N1/hjjLN4dBUcpRMES+7/Zir636q3hj30fr
WPP5j+r3GxQkV9SxIfIUm+hzH6T7/ulSueDSm541OgAGqDqOWIQdKvpafXkwKrH6eEe8G3VgXUWl
Hnc+UMlvd0Q9G32cJOy/UWJgP3c7MTpBKmTg2l9/jfR/RkD/Qd3jf7cB+q+m+FEmL7+7/vD7f3v+
mPZfVBcQT4RZQ8PEMgiX/7b8MY2/ECxCP49N6KGPbbA1/uX4Y2p/we6jB01dgrL8L8TZvxx/DPcv
pKhNlNtwyVoMF71/x/EHnPWbkJRQFLU5gxYOYt8Of+5c1wDafScVp8ebGQVIGIXNtJNoHey8qsoJ
oowu8pWwMoqg8BBQ1StsOty2qHddPKOBGFsKVzExfzA5Cu0UM9H3JVvtpq6T7qB3BsGGwF8Ok6DJ
e2iSPoOnpoxIAKAE5Kyy1C6uhCWiuzZUqhvMGRou3EGLn/Oih8uY6fNpLEG8YcEbiY1i98ZP5OLT
PXLt2ed6SEEf1AnoqTicn8tWAvZRXO+ohTIGUdMVMVAtr9hG4GTMoLAbi9imWHBZCFsPQ1FBYC7q
62iEXKrbTQgptY0qP24y/YgekkpPDwqX6iLVKGZjpQ7i0bZTdZM6lQsLxspwY7VTYk6gVS2uEd34
alaYTKCkgiEMEGY4/kqe2kGujtpey2M7UFMRrQfdkNdlIqhCzoPGbS3qRZY1wbJZRs5PRR+bK1E1
3e0gpXHoVCBmtSwxLeja9lZBpeiapoDh+I0L0EwrLIOXaZKreU7NKyrfwz4aITWjvSUhEcJVi9Ri
2kR5VoJQtAGlmGmtP6eo0V7radWip5ckTUIKYIIpnMdaP1RqWG/zPGvuh8atr9K8c0DH6PJ1NpT2
cyEkznATZHZVS4G+YE730iexLRHszWTlC6tM17pQ6r2lj4izs8uDItTbhz4x42CkRnNAZa18ymhG
3eZdCMmsNJpuGzZGFQyyjh5Dux72yVgZ96NTRDe2NXc3UzXMd3FuxU1g5dlCZ5zTBwwbtRvLlFYF
9LWzfzLPVhPYsP9GP3ar+L51W4LK0Sk/OWZUCn9CrCKDUxh6X5IxSoKYBn/to4Qi6PsN8XEuLKXw
ZWwlLzMQy5dWddt9L2r2ZTaUDhibaKawHxW15+fqJO89ozFeHEQ5nxLbIxEuw7T5pkksbGSaxbsR
akDqm12u7kI5o4fjJT29YbPqHgqRyxddz9wOPd2eSKqfo2Pq1uPtpA/zt9ZwpgAeKiObkWhvC1tK
9H770tuLIayQ7ogByAmjm24BrtB8nWMHdEyioS3nhmCKZqsHRWdp6XgbqXVzo2hdBPLa7qtyJdoI
gw9ZWkMXGHCyb2eT8DfJuvl1JPFFtDAe+VisGLyiEZkvuY4YgGO1agrF1DA/6aHm/GhsFOWaauy3
SYgAUz51yqa0cm8PsiZbN1LkV7qluM9RGKOMWnbjNhmRPfDFaKECqaRFFeh5Eb6MnSpp41cC5KRK
X58Kg3KbuEX8XOZZsRUg3Q6RzGDgTxyJOxdKxVFOVh/MKSDpwBETSbKeGVrMpNTiqrW89jWcaoQJ
lGKqYQobwyeZqpA/XGc4usbIZFVDftvWGJoFU5V6y+6e+wOOSGLb22gOABqtdxVo28AoWjKotolr
3xjAXEeQF7c0UdNjlmEklMwlR0Zr1e2DkTjRaex6MhHR41GhJQKpalR5NXiw61kZccV1mmiPD7D+
3JVj86J5U3WbxlV5aEpb2U/oWWyFqOYYvF9er416bE/SWkBP0FXah3mam8+xMxg/kaeIiba1/tD3
IYKFtLal29xDrKcJqE1sA1dYq1BW/UrREzeYhStO1DxSZGuWPMOB1NobJbo8daQGeR6jUNuE5cab
Up1hPJiExVgA+ZQSzHlh9Nu8LEu0OFRtfsjdUe71xDD8diiTrTovSiAIEX+23GJaa57W32aI7F7J
Yhqv26p099o4hbgkIIUwyd59Gdo5+4Sn3XAgEXBuPYAcKEDW9W1NO3PblVF3laDc+R12cLJJu1w8
heDjb1UzQ2wv1kXhe1bVrEud4nUXA/uzHQd0nDe5YNkEvi2jnPdS6/SjRj6P+KFXNt+9uQOcqI1z
w64o+Obmot6k1jAe7M7L156RTMEcAah0koKuja3H2yZctCVSgI6NMo5fEccEj1kb01VlhsnJmTpz
8TpqxbXXFSQaY6kSNqatI2JfhINGwqcCeBxEuJ+mQt/nkWZvWshOGxu26JahW+ihptA+TUOms4nC
XtlUOpKofgf0Yzu0o/WDIo2H8bUyIkwsU8Ht3NoobbR2gTBFmtRyp4GiZeXiRG+hFESdClOgGPep
JRTYfA3YPgXfkYe2xtn+GMIMf0DHPP0yOsLYGY43/Gj6vv6k9nPxmk+69mLTGpdBNepmcfKA2xzd
uooPhtGWp6jR1Rs196KDphig1iYc+B6kMeqnxgl7serBCH2OvcgGY+GU+0yVQhzDWEcnYMqb9iad
pgx4sesC5QFvifVCeTVYqDZqs6Gu4Kk4O9MkT9Tb0GImZvPWtPLZj51ZBQhoNqui7KytGofxOpQU
vjrXCV+KOkaY2sACFvxpOmybcSgDQy/6Nffc/MXRkXkhyEKWos0gSwydsY48qk12E407SRJwpQDx
+TwWMzdzitwGt6Ox9hpFxRehUu6HME9DP9NFpwdO06MRYlmd9SlsCucbSmDGqVaXI72rQCSF3fxQ
8lFvOgLCXdlI0gq9gCoryvZBZLQTfC1uSN6TVPuqTP3YB7A+pvsU350XMMwpW3sY8ztHV7NxLUdT
XmWzpu+qAu0fnh0t9qmZr2nJaaA7lWKnNRZRBCYld3WZTF/AWEffmk41rpnBIrAt1djlud7vgXjY
t+DL4dinfYyDtFeHnhFksZToZmuYnlE5F5uQVP5b5Grj3pkbSLCe4hqbDCz7FjWQemtXKGvGmS2u
wyRWth5rvqspQj46rReuxinrrspxIN6Zpn7lJqV+U4+2uBGu1v3QZiU6jkqVvBReYnWnfpDVXTjF
83HKzXmDMk18k8cOX7w15sJvlcZdixyniGhIix+KqgE205xegCp0oSTMkds2qyZzjOsY5aQVdAa5
ssxseJqLJLnzIj3dzrjcfENkS14ndge3v+PGyUVCswd38jaYR/DHAyHoKU9K575GahsJlX56mEKp
I+zfWTGdn3BMHwpVFQdp5v0BSUD1O3u94Og0XXFdED6cojiyvsFXK06t0HRq0zmqA+i0NgdjiIrX
xnHlS9PZyRq2qruOUlesp2Gabmiiqbu2IVrCOsCWAbok7nWpN8q9Z+bpzySlTKM6IJrK0LW+5FUx
Bq3S5XdapCqvfaT2D6luUlnsLbuMEcPQ5bZ0EwwI0OdTjoomuBfdtpefrSavXuN5sB5tMCK0BWIb
D2F0zuQhysb8kIii2s5tOd1RwkIXS11wDxo1TOquINS/RZ7IgYrL+Ylman3leTJbF/osX+wMLxeE
7kwUz614xKTMkqtRq43/SyyTTu6//+d/LHWJ/z2z9F/KKH/5/qONf08ul3/zd3bp6X/hqkJaD70V
LXN0qP87u3Tdv1SdG8nCUVl3od3xk//2k11SUvreCDiSkxJ9UzD4V3apq3+RBnpL85baLJq6/05y
edYJhu9HXsvGxY5Yo46DA87bwkMR6dKOFS/ZSTt1/a5OHkj4/ALwoiFRcPHC1NyU6jSt+5D8gtv7
Ig56KW380w92TIeIbTHrxPHN1QwsC98+QWloGTFKGe1k6E5BpMFKSXBP6dqGWitiMrKUS+nPhYbk
IT6ZlajMGQYNlqm16BBoyutvq3f798i/u4i+7Z39/TzMuaa5i3wMvOS3z6O37tgPlRlBgYByWOZw
6PDnwEBEq/eu47yqJgpRfZ9cYuz+KpidTcQiP21RZVBZ8HPD93Jo5AxZItl1KyetkCdqxr03m8oq
RvHG98bi3ujGIAR96BN67cQwPjchAEgy3Q7KlfLZitOj7Pvh4fPHM3JWf3AhRxu4HaPaiO2w5p4X
pwDyO6PidOWuMKPeL7pQORm9QOxLM7XAriAYpw32lh8PeqYPgJkco9K2/sVqdBBUPlsHIzPtto7n
ghIDmll92OOn6ynOuvPkc2r9wM+4vJac9euiJq2dbe156MQXNCKSp0m1Kwp1YX4oxbh1q7k96EaK
sxo1d//ffEx2yqJMTtHO1XCOcpfi4W9lUHTi5jG33GanjcODG5toeY8m5fMIHlOTt2Kf5eW3dtxF
uFQgdzN7153xdULPC0WkyLnGEtgG5pCVwr0S5rGz0Ci78IRvy5f/mkhMEDllcLTmGd8+oaeotTOp
TrFzQmFdOcVX26z7Y5ZLEv3ehEutKKvBNAQxOMY8dVTdV6KcPg9zf6+avXKlRd4lOOu7j2R7pm0x
ZxStzqRYZjOeYpmHxY4g6YlyuHYwvPquhZZFkIjYmqvWA0mvktA5Cr/Qtnt2jSrdmZbYmAmMGcO4
gJFwzk6hX7uN1TOWIxfdcO1skiJ6Keg/2dUuhG+5aiqtW3MLU5JQunjVap64Ggj9/CSEcGPmtvOt
qzHbaF3UemXznXQzK9TP2dR0p87gSpcYhh6EFxq7ARZ+kCZgG6Iw2uVGPq1AMFdBbKBEw9t1gTnk
zyGn44MmDllVorCEa+K2jLtmH1uOHhBS0dRLsmmdd2YeuLM0d7mG/SWhc7uboRtTIqFHp/TYEE06
B5OtkxQVyPBBm0qyo6oXT5peKegApqg7dspwUGqKKWU2HmgUjwcvbJCbC0nDNALL41RtW3e2bqzS
UjaTLUPfBD4TNK3pomZZ6DeySQ5Sm17c0pY3hoa5SldwdmfldG2VJg5lCEUu4oPpTsbFUwIZK/h4
TxtvQa+Oy11paBblV9NButYxzzZQhogoB4JW7+px+GE7fb3iQM2pzxTTPhIE4+GcHBU5riYD5qNn
CeOWsLXf02Ufi0ddqZ4y2RMxLzYIXnM3Rkq346rMiLbt8aQM82p0E2eld4nrj2k3rZEwjCmaWM8I
SJf10upz2Z2zKDrfRkHLK+iZ5mS/fo9PzTV2Z2E36JtYq5uVmjnq57TD3+LjSTi/u39Ngg602PtF
oAfY8vbDTiqrS6haMQlujPpwrUDcTDayfrFqa9h0uol82TChKym+1PlsXtDb/aXZ/9t9tQwPfszl
XCEWUWFfvx1eQdSfTK1vd7EQ6UaDfX3T2fp2hlV/AMu5jZtUXAtc3krp5PiDueYnzLmPUUtNI4tj
czeqrSTCt2kzJzGxhisOitrL/WBkD2KUrxAYcuiXz6WRWltXU9rnpF5UxRaNsjr6Atl8a5i9t9Pz
eQsLdRWXXf1JN1pt9fFE/2qX/f6my1VE3Aa7nLq+Rsz29k0rSyWL94pq52H668+miv8J2rnVKG9y
qnqy0ZVniVOKgBnyPIxjTUGsAXRsds+1FNMjmKvZT5rvKEwCQfZEdJ21NTe8m0WvMephG3OG8EdA
o+8ME+hy5SanQcPFporTq2LhEuEr4PjFWDtbqnW973Vg51yKxetIz/RPVRZh91N4r0vK5OYarGiS
VX4hzTb5sjeyNnH2cP68fFbhSuHPIjLP3JgTei5lklxlCz+3weEdEfzU10/m3G4x01H2lYNvjOX5
SlShVJK6ye7jqX0vtGBSF1wQ8S+opLczO48mDYRSKXeTUSKmVio6NN3SCuTY2juqj9uUA+rCxv1l
inS+nCRBhDR0b4ilz5czlnwOEmay4UbytZE05MMwRNVWN1ugOwjjd5G2BQYAXkpAP8ujZjenkUOJ
znrqO03uE+HA7mq5AaY4f1TMpFm16TCszbFHUrjWq1PsXmCd/FJdO3tqNEDMxVvCwGz0PE4ueqdq
FHRid01X5utqtp19VKXzus19KuNSq/TjaOKFpqNnjyuSiTNeCOZPdLGzkykMoEW4r6G6sHeksi7z
OKemrVIjC9ubBY7pNUa27qwvmautoNqERqQeE0MeFqNkwFbytjHJqDUTNfKcoIo20cYU3nw1FeI5
j5ujNwrj5C30fARN5LZwqabEdraXiCxt3BRHFSep7IMwqlcqjPlmmPV6Y8/pjvAkp/CJczf+hrdD
mMKDxteKBTDqVTaHGKoWnbnUhDGaUYW5RnQVz7B01AMUEm4MdIuOblyGvpfXhMUyWUfFkH2JYQVB
xq7CK/Z0u8d2Ur8QojrLCXe+JFhvYRv6K24/j9hF12lVUiYFAiPG04Dw5sayC/UkQnMpNHcsAGza
2kgFHRXRBwNNxpMVci4bRXgfzw1Y98ZGIkQo+cpR5HRwE5yoIfEbPnaK2jZpqaIMtgkNWEkRIDF5
ZbCtV73alUc7/hx6U3k0O4qRgKVA79gU8Sl72oesXA+axYXfYc+VqIjJ2gqienGI659E4STIcs1e
oUm6Mr02ASDTjdScMt/pccutqsMQNu7dCKNlG3cqbfY6dfdZawm0xA370RCg42INJwUapy9qU51o
gbgAoPLm2gEgjtjmaF4TZ+xEIobblBW08Re9VhL3c6MoiBgnS1FNCrwo9Az2uOudzAX0m6W+0wBW
+fiMWUK3P1YJVCIADzxoYHi+PWOUYQwzVwGFBEKYAVJgJr3JrLt86UNiXzjRziMT7gqUE1W8lJEZ
NMmv347mWpnTI3af7+pkxq+6HxCopjqHEvyQbUIbxQrI48oVfyRcpS351Mcv+86Bii6IC0uMtJpy
0hny05mWnKlheKNAB2eqH0dJ41TDR1aYbtC7F0OxM4jrr/SCdBkMiL640CFC9vaFCzgBkdG2+W4o
i/CoJV9xVb91Rlu9IWgsiDKbdJvk4Glsx922M9FwHLYHb6y4myqn2xGjfJrd/ILt4hkp5u/H0mzT
5sL2AP2eK4qhduKpOVKWu3wc0tNsjkCHmhGEOKKc0RAltGui8WRlNTrMcRgFMbtzA2xGoSKrEUYo
3m5ebW0ENA4C7efCnrqT3mkh2vrlbSrsGO382UbxYBJfCi21PlWLPIGuFrUfeqChsDu4sLPenWkS
JqpJFnyIPxI5ZbSddFDBtfdVHnQdX6/dGbWfWqZ5WKQmIj1vkNNAhNeJOVGqCOhp3XOzl1p+RY1R
2UQN8nBe2dcXTsIzQs3fs80XhosElxOoo7MsGOmFjG6MK3ZGbNxhbHaiYnAyW5VQxWu2M2LfR3+X
Swtiiqvl/4+w89qRG1nC9BMRoDe3NOWrvb8hNFKLSZf0TJJPv1/NAotztIMzN3OhEVTdRWZkxB+/
+bdP/4dxEvTKvYFhBgtp949PB1Dthq4228PY9SmGUUtkNbZ15ikEjFH7GmRLrxEAiACv984/Zd6C
JFj1bdK3QRkb+Sj+5Rj+/db/UXQMj44RQz6H0cP+40fqfMxMEYq2BykDbJaIIy2YGGglfD9y5g+f
HdslzwjPW7wr9YQVp1elV1E8kvtw8WA9xVVn7drUOG2ZSk/mpPJ9p4L1UuI6U2b4W43WhoM99rI0
Ha8oG//lAP3BmP+/j9RjyLrZMzr4M/5RNplt03nGvYn4HN0FnGNtto7ZVTpLmFctSdAkE6obfFD0
zcmWSjF2rtnF7IclTvsyxZVIf/zfxe0ffyYSuk0uXBg33t8X8n+ALT4tgd4NnIDe0xAAWp4BtRKX
n1lqDSGCk89XUxFeqgd5pFr4lAwNc2ToC6AaeP1jr/D12jQ//t8/1+2r+PNh3zJHbmF/7DH/BA9a
Y6CVV35z8GROVQeviFtZH6uZDqXu3+XEgK+87l+AnX/4VPOGnRI1xosPneSPwgutwdlqgcxlbV/J
6DUuJIJgql8Re1y6BV3dAiEzY6P2v3/bP4HKG1Zi6hQiXGBtg43LrS36j6dQUcS1VlPUIfWXRvzh
RW+Zgtyqs09Ghs+YmMieYMzbs2np2PqvOgEnhFvYDMpZZpsAHBjUZFz5kb51371W/FtB+IdLmN6D
0RR+VgBM8MdXA+GhZHkz9gdSYB7Sod3i0iBGlt1vEKlZDw71POUv9jCcA12OGERRT4mEOy7zfFaV
tC7Q6+/KxvCPDcb5MJxhqzd1lsdKc+GY/b9lwcP/fUv+E27+h+7EtKGIMa0ahge6+t9fJgGdNvwQ
2R+q0oW4u+gn0RrJ2hDvNuMP878/7A+e69+Hms7g5tmAmMAkc+m/P222CjHCuO0PvS/GaIIVdpBK
E7E23Qn2a3mp3fvNowJ4RzrQLseaROuumuZ/e0D/ALfZ0FPxR6diQ6P7o7hYrj6MttQbwN3FZJGL
g6Rjn3qrzzFsx/4z7XRaNdv+JHfjQdDYhuZijaesmtgMi+rfLK//4Sjd6hwLSBNAEizjv78WD6jf
X82yOpikSsfLvL11kOFA3gTuU+5dkQU/A70s/+UA/8Nb6gBVUjDYG9Cz3b6k/zhHq96NcjXX6iA3
wjMnf3t0V+uv1W7veze4H8fBQjJhYIu0cLz+94vg/P+/sc3QAohGbXexfPzjAdR5pmGdkfYH0a11
lI7BHHWBQr8C6b+rVkIgmMcJvPphDxNL+w3iuFNYp6VSyAUy5kPRDqS468EUs3YkG/yrIguVjY1X
3Zm8UkzO+s1qCyK4nbr6jwzaAySpRT6tZQO3vsIdqnaH+W1zT8r66eBp5bZga5nysoPGZhx0kySn
wOgR3BB9SPtauFe/S9+doq8P7KzCClzhoYTA525atatK3cXBSvqPUOQgvOkaxxav2iFX7TtdnTVC
EdYb/o5RFAdF1kxINpdsfBW307/pr/5+f//7RmAxfGvVdBMOqOH+8UJ19jo4K+jfQZvd934l4M+E
EtmKQDtwfWFcP8jpQSdmpQZ8ceb6cZY2DvS5bcd+c+OZDCgbe9mDJ3abcxJ6x8A7+OeKX1fS7h5L
I8U+dkRWMi8IjkiLN0I8nBDKpu2F+YOL0R++Fqu8bnK6z/LaJtqkSKPamKuwCgDURIFxNswpwg+m
mUwrfFuQOkLk6IeQrDmIKmINDlBh9lmmfXa2rV0Ie7qmsPX2Clu+f3sjaRd53//7S/Mcx8B1AjfL
W97rHz1TsJnIETKjORg5TYaXBy3UQ7C+LTjBdHoOFid/agyp3ecbSVhD1570KSCyjM3Za5B+rmSm
OcXgvVmzo86jcJH6N7DwskmkB1sZAyzSe6e2dKo7AMWqls/CPwnXqoBoGUgD5byVQX52tKw6Z/lH
N87WQ/NNjHx7X8EoS9xMn4lQqH6hEibCqkMg0Ho0FH5/br2UCBnDS4gEgQ3fBHFlKjdRgTj485TQ
nV+rnLiXSa+/LOVD94GeSgxdSLxNStJEcW2x8QK7s+t9amSJtw4vfbBtCWr7106vXpbGegCbfgoW
ndG57RK77cwnX3roXuvgvvBJT0bJM+BvYE3ae9r62SVt1e9MovHpp2AHmQ39jF0SNWcxPhglziGl
3YRlt323aG9CCz1uKPNOhU3aupFyx782fXFClZKd7nb5YSjwiFOF+zT4bhHNEy/Irx49Z5wt/e+1
0n6mPc7sTopzXfW79cTvORsRVbJbCI1uiCWR6ZGpEYNeFj1VQxuxFjBqZEpBHXc/2lJmSVX730Vq
PKdenYxLqSJTpY922mBFKMkAg9aCj5xuPU+wSOKqUg/4OIGrDO6r5TczxWMTSJlLnNKCLpknTHO9
bwv2FlEydpPwbH2J4m7LBj3KR+fZE8sxrf0725/eyvYWYxNMPn0rgKBvY/vWVGl14wgmudvsZyrY
TaiUgxyoj8xb8dLxvwU7o0vemK8AmcloiPOcbhpRgkUQpUSUxO4MeuOSO5HjxRY2WtnewtlifR1y
djWWGSmdPr/XCG9aQYGJapQq7qsRvrSP56YxUJa3KVYp/MIaQ0C/7vdrsTnXcmxg0WJ9bGjdz2GY
tpO55OfS87fIA+2NDOS8nqUiNRbdacITFciAhJ0M/VyVwdOxjOFBVQ9BX/aXJZvHYza6F1Xkc1S5
JEtiKnAk0sp8WJ3gApdWnoY1868aJKdQQiNIaneCNCBIDWusNpEWPo/C+G1BZriYxXqjy3ROiFRs
Pi+0ewd4mSejWMh2kt07sg438WEchKOBq/BgkXQoZ+OlG3WZgBTjB4k7k7GonygtPqYWqo4zmgg9
Kgx+jNWvo3ZFEtXWUxB7uTiseHdO9s3PdxBhDrclCurul92b5zSXJLFkj5jKaIc6I0u+WmfMCojB
9PLuLvC/zBq5JdqAO97uLHKYEpgREV7ADkthk3p7v3L3qS9/ZRa7umLjplFyTIhOI20OlSVutHdW
y9PMtAlLTpjKwQax3X6p3EBGeYbdYkNuUmB1oLJj78DKnpN2FTYmncND0QPPWL356GbTt+d3CDyX
u25cPw0R3GlGP+6mLGt2mXpjz7gbu+LVs1p4vNVFGwxeQDVle/Ju5l2a5YTrDHAD6oPIzB+gqPlR
VevBND9gkFnHmShpYRa4e2gMCUYuftbrtIWeBU3tlu9b5khE/fQ+8Db+VGKmvJIMV7bDcR2wOEaj
eba99l74csdu8KZc9rRIt5tjP2F/bQxuhL0pU6wczgZ9nWO3JihjRbys5jw7Ze5dGZUvQLx57Bqc
nWD0HqrWd3Z6nd9PV3cxi9gUm4qNQX8ZsTqEiItcH9Z5ePPb2qdDf7PDTI+biWdA2agHs7293ttw
cd35Dhrwh7X4hzqFNDaLxKrQ+Q3d9NNwodqyLjy3C36VHLZQueitittT2uaH1No+cJMW8EqKn77G
FkbZxbET+qPIdwJXBMKmdp4H71/Ieee11ckxtYth/xUsXC3U7L96k4pcDLWA4T/mUUEfD+8PCmta
DZ+rZV5MnTWW2yDDTG0nHHsTy5F0qeKB3mgOCZaEcGh4h4xBi76luUIbzRMuwizG9qk/6WL+WOs8
qkpz79g8rdxovgMHNpuBwHTLH7iaHjCPIrhI14nX4oy/bitPvcIMNDDvho19Gzv2OtZE/7L16qyX
ND/zVv4qsIMxbWSIXdMWkeHMR3MW9XHc6Af6zgsNYg+VXT2XlvsCVyNaO+MhI4BdTDTu65yGPctv
4oyHUAcNELpPsC47m67+uek5DpM+SlXRNC+svgukGQ4ntKQHKYBwYl25rzAA58MMO7LyFyv2bm9e
68nT1goIzUN9mbuWK2ENjoGWxo3dWtw6vRHqOTyBAZkK4WTfq2v/7OzpnQ72ResQctD1Ae4Jai1W
S0rnxtCd/AJ+vu630jwUVn0exuUY+PIjyJonmzEHV85HQQ4Nt1fuUGKRbeg1orJJvOB0GmlIFv2U
d+H2TTf46vhEFzpGgKj05miNWehLO9VvDC9EjubFOcc615baa7PAYgBh/uka+YEiAL966V8ch2cI
NfcrX71d33pXVlxfKij2RDW/mQgcwnbVzz4FX3ULGR8pzFwL62OFFHMZvlJ7eCcy96gNTR4Ogfjc
0Ey6xUMBqSC02vJ5USRY262O5AXTT+K7vdsdq7Fd7GTCLj3gJliSroMA3C47lZu/SKvazciHvBaH
3DEPBFwn66UQJQO+wd9KqeHqrt82/2LZfFqW0gjMmDPXBs2O5Vdin1vlQRqGuNig3K4BDLkWpC4N
5rVrlrfJUK+cQ9LzVrGf++WiwRKvJ/3RMbbDYJNrXOCkbmXNb1OuXLI0cq3BTemVIXKGiVg3e79s
CBJWq0cObJHZnKEQqcW08+BAR2uq7W2zfBMNPH+QKjfqVBm2tvaYuePeH+vnZRbvEwBtknKcQtTc
ClSoewokZmODafqhbyhc5jxc4+Gpwr8ukGvs10qwzpsnEReCNMnURY0/bdAkhFcA4wXcF2IuwiUj
PitoBUxxlf9CcYLgJvWYnvD1lCwRS1RH+7aB+e6ro1a5J3NsDf5uiTbEH2kGFu9U9tV+MgVRKCY1
s5OiJoKPsNJxiiZP+mhCGMlr3/+yg9cWCXHk2ajJaabR5OCIGSGDF4a4S/3+fUMMDgeZx5iv7wzZ
T5gTkGYVQA6eR5bBxrJkUZnezHSCDb9sohPKobofYLxHddmcC287+Zn/UK7jTrWU3rpY/4LhXx2F
LAVWBD3ak4E4XZ+kGLIlaMERaVQ7BPfHovW+pz6vomlM/dBRSwTjnmYLDnAkciLU5sCKpe+hUSFX
1IHwH0LKFbsJJnI0BLmKnSY3rplf6KgqXtl/36EluTblZic694sQK8/KlWo/z5AdMplsLqQLVJXW
USc11yjZJxnrMiWaoaMRWsokH7QmWlxVcxLSB1WnIoL/kx9dBbf61vh2xoCirV5jUyeCtVwWUgez
4qEn1pZFXWsQvjhjkEKfFdFOXNtaV+dbczU2h5vgjko0s7qkxaEZs/yufURMjBFT1/Ewe/MJEpSC
dY/btNkO9ABdsHfHIu5aWupmVS33pn50hxLiey9BMSvv3LRz6LQly9JCv9OgYRozehOycibGargu
NtO2mz0goYJYTPFW6x4+TE8IBUedYyuz+cthq44dxA2BH7kng4HNop7ubXdeUDyZv3JiD/yhiH2F
Lm5xvfdS3IYuHJo5iNbdWmq/uoV0nMz6K2u+mrkhOiDH0XmUz0M14qegySe3qHcwouiqnTedGTOS
0+tsq8cxX0XSOdpxGqvPYP5RTDRKWt++CnPRE2orQv9TgZAoBHRDjMbx0HNxX6TL0QuaZCDoeGDX
FNItf9vVTrfq/ixgBCTZgyl+LHYfnAHJJlBO/YVnagsulmz7lSrcGzI1xYM0E4dpK1i2kDRV2udi
pI1Q9K79Zl7nAP1w6fsfnB4eyLlvxamZ5BlZkBZvTXFTc63x5LVwg3QqmIajfau/wJCkuyysr6nq
duh+Pio/fSos59dkOPgVaH1s9lxMi+38yuH01ylWL1N91snd0/GLr73y0BTdfQbhDztn+Zn5OGcP
9t2iYbpELMJeQuxPDfnK13mH3ThQyBC7ZTPe4V7zNDcbtbyTU8SFLkNUH4RhVsU1r3wTs0uSNMVo
sBa3QPIs89HX5Pc4rmQHBwJNaABhK80e5oFaBjyDCbZKsAj9BqpmXe4ab0NhP+qZtjdb+khXm571
WsNWAn1LUuYl/hylDhbnn4Kayb+nFwmHPOXHA9CY25Ovaa9rs19SDHlNLBgmLCD0zTEj2d7PkgW+
TWbGQmggvg8B6o54btAFMervaAquCN3IiWy0960kGsdrmhjFxF+o2543hR/C5kHSCNpfazkft8y1
IhfTak8LPlNUCMcu7fHpF1gi8JPjqSqfNtwf48mv69t0oZK5LLwEz6dOym3XLsgo3GDvuxRYDnTp
8odGIJ4mHyI9QiWiR0YXb3z8+hevJIbaNqPc284BMYRR3rlaEILtaOEEkxmAyb/fXPkMCeroTsN3
arBNrAxxJU3l92SPOYnV0Ijv8TVrQVE6O24XdGTtkF76ChfiW/Z4afUXjVmvnN0DsqntYuNFGbAn
2q1UZT47o7kM7DOkRYkqtADJqhdxdhdnZw3O+5ZxTtqCe0917VHaUVrJA5t7Y++NzKDEJ6rh257s
H1blWBhTSMIS8hc/4J9uyM6RKTJNNXFuqHX984gfdTKkkmVp4WL1n5Pd67yUJmkaGlBZaGDREsne
/altzi98b+xYruUajp73XbRG3CCmiqetw9M2n2iihuBT4uQw6qHjanmIP+awO2poPEDcO1iWLTGO
awbUV1UQm6joKutpBj2/uaaFtR6aoXhXHpdiX31yXe62rXl2ZJwpbPnb3J7IHqABMQhJCFdepXZ7
Y8HtxKBoDK9UE7wW80vQUpSMHJUY0c/xWMyvpT11zIvrD3DdfI9mYqfJfiGatNQTQsr1fHyqe/Na
O7ZKqjRII5J5p0PnOE9BPcWGLNOYCj/uS9oO0S5RURJKXQY/OsbIOOtGI6Y4PbYZMALZQfftwpC2
5tkBugYuKZpngOiqxMBTW/SuH6Ltec9HN9vhOTasuH7kjNdeKX66ovuG99qzr27p74j1q0drN/r6
yyrRto422dXr2qxxm0pzh1xWdeqiWqam+cZTA7wZdoAuN61scTRXP4i1ytmiwnHaqBuK56UR5HMI
wgjkwu/kzDki8Kx48lh6320mrvh174WB53RRrjtnLtmU+mJEKq+bo96XLLm6DHDJ/N5w7IkDZme4
6tY99xx0myrO/KrcjRDWbo06HYFPWyBmNHs9VmpDjzZI0gQMDFSolAH9of86u1Qzh7M/4BLsKMwx
qL2impuoABdmB1C95+lErgFf3yKXvZabhJoi1NoFSocGp7CeZ2uzs8HcsmKzz5iv0KZ6m8aHbg8T
1Zrx3MLpc7vO+ZogXLSBTTljRit+GYWArDExDBY5FtYW1J59uVyYgtpTa3cP1YYwPBuY1/Bcboj9
rJ/Nvhme8ubnPEoLV5d0iTOZx5vj1CehqQNqQxMXv22ILDE/1LKSR2TMAT417rNUzDw6ObMC9mnk
5k5KwIVdnauaXwLt7qHwSF4COgKBMod4GOBGOdYMBMMciIP5k/CkTWPRyjAv2+KYorDHE4N3NiB1
53kdp71uLm48rgRZqwVQjRhcVErac84bUhgWbT6bcdgYtI+Qg+rZPCHE8iNo1+Qk1cYvkWdY+huP
qqrRsBtNca9j1aYJKfajP3ThV4WVwOps7xg2+83JKBv31fdGcqeZ93YIViNGsS20ec9wiDUe16r/
8qlFu3Kl8ZzGQUS3SF2PwtUqC+zEWE/DQNcjvE+CsF9E3iWprG8u7l4QFwodSJ5xh6c9Qa9+ZzkJ
+gO5BUQjLmMBPubezTrPAfbSN8bSJ0POQRjkK9dUXx1SzbEvVdPxXQslEq8u+0d3sA8A0dnJpLu7
LGY0z1OTdOmURtiR2sC61geRNMlqVvWF65hV4VR8BpqFSHtbz4VAng4P6IWDt9yp6mW+xcOisE/D
RQSvm6cDKAfHuiggWo/uI9h1tYMvnYcCeGa/IvkUqnvzkDSE6QjgqE3ZHPWGhE5bfDUGxd6xKpJr
Rzvy4BUlWlPR7PbqCm3KOJDIm1/b/G6W5bgXsniB6bUkS08r4bfGfjGZ2K3AiEovJwBnBYy1hwaz
ogpigZ0hLrGH5yoPYNV55rwTmcU8I5mEA2bspqQ9n+0V+tmAJZ8uHvxghea9DPGEGDqCGEq2ic6I
YKUBjph2+9SufppMZkYKJ0kXCAyx0zWL7l3o5AinNmaNS2ROtLi55ZJbc2NOOkV66scZDIOtRAa7
elhW6yIm+BCA1DcSoeEeMOWkVx224IkSnBQ6KRrQ15FiH8GMnIuVhs2CxlUz5T1GUBFE5M+UXvkZ
T6oqnOR4R9DjObNLhkrAW8Mi+HlGnIFXgn0VlU7oJP6iVTceZxcHN7VCQCsqjZIQVP4ut+/zOv9g
BOh2C7zJOhvm26H7oSEtDjNCzVnzB7w4TsnGhbAOO6uJlXVbCNFEjSljfVNmdWf4Li1ntXgRW+Ud
ISbriYpxYq9GilxpvGzbdmA//qKP940YTqgKzX3G3FJ6inkM0WvmPtKVoYOxlTz7fXXVgXTznOmW
4x2UDdO71VnxNuRn0oHhqOPcuTN60kQbNN2XUSwnvYzXFoypH+iwWsjJcWG6H3VTrM8mWU12AdbU
ybegH6nODn36Vr215mwT9wjP2CD8aJZwnQY/9EbPOnl+9WF2y26leyVEmxA1jP5nue23aqoOo7el
9FM9BH3bu5+YcNHC7lJdTy++tmdTZRASgiGhrTn7HIVOZDYVUtnVAipz6GZsb/3qDSGSQnaYCmBD
apqg9k6OfT+N4DNi8wlDtvFtbkakmjpAp2s9dESImsvXUs3azqvm+/SzrHEy7WH77oxpKx5yrZyO
bmV/d3DS2dFUdHe+JU8zcJUGUxDfkaQGn0p0i7faNKp2v3bOIQNQ72aRHQgFhGeqZ284AGRo69t+
Z3Qjdj1+eZgnk7SVQqU4eKwbFb3Ljgi1uNvYVzOJZYwhdnoqMLbqMj7C39SnPbj5uaj9nSsK8Mie
le+abcOuNvE8Sfu3dUoGJ58e88Z7bwUPJlXNPdYY86nXWsqe97rWhQ2D0mpjYsHy49B1McqRliWM
aSQd/NFeQ7hndeI4pympskOTSOyyQysogPvK81R6Gwk/4nFKybputOmi2x0UyVorz8zj+6DS6Hnq
SoW5s32xP0+Chla/SM1rZnpgo4Jm0R9bPMEaLj6x7Wbp392sWidTDidUT/Ths5ke1NC8Z4ZTn2UN
VZ51pdb3mM8i2sY9bsIeO+t3zmDLSGkpYmzUyVnAoEODrj9MCh9eglmwo7cVpg6jcdRT3MB8WAw7
Z/FdYg24ZM2N6MAmX37oVf3Nctvf6f3mHm87ZK/QgqtrpPOlYouy9RCythlPFG81ro6JyLHTuVns
nJ4NLZC+d9mD1aMxXHPcA659jTlNG6w4ZmToc+AtO1q+73G+2vd5H8IyypI+78D1GCg7v8UphGUX
a41Hb+kuToVRMkinZ5DBMAe3XRgeNYRJIr3J+WX2wnYeVsKb9uaAo6XHiwhYErjHUbo4cef2EFvk
siwuo9k4bfJOEzeS7cRNShPzFlw3MWNzsxQycdQa9lSwG9W3TZQjH6a0nXbTQhjQJIHTZxDEjaNM
iDgDUG29DLX80ePTkvimojFKC8Zh9qaY1anev3em0U4crTl6WNRhYV2xh8adUrTr0dKyD4RkzS4v
QB79yupvcV7YGcBdyx35OxW5jKupAGpWwMDCXC9b7V1REqYwgeEKaH6zJLpQ82Vr6cAgtF4WY83h
oohwG7vxwbe4TRW2K6yAcWqwZy3KXWHtsoIWbes9YCjpucnYqOXK+m65Suk864PH2OgQYeO68v7v
/6x6Vd5n+7FaRAJ5vqO8bzGnz3jKfK+776btg81HfcWDIsOhsHZ2lV4MsX0zTuwtfZ9ro4xcTOUR
GSEHQEbGajCjjWcuYM24+S/VhHFF05CjNQ1BrBejxm7hZp/esDNnbnJqLThh8cgCdNLSqOEyQkzw
s9vY+W4LMfJlKrlNee1u7EglPWT9Aeuo3gQ0tJraOLKyjDWv3gdNax1ppCJ8uN1db+OGmOp9t+OZ
W2EJPKdNzmvONoA1lfacjRjeNr11YkdkvpKjMfRNYrsL1vCGliWoogbTPzXVyBq8XK5dgRFPQAie
bguP624zH/RVfNWI2mnZvN3qDdNZo/Bt6aBOrXdbZCtniHX3nXedu8nvD+bUgVdtiPjgEERVrKzm
adF9suLwuYiMhksx7eBb1l3JNyW1vVUFv/UhiGjz93MzXdGwOJfUepwB//ZLDvzrB/Yt0irt97ZV
gnh1NpOTXL/o1S7bQLts9f1PfoE0nrXioFZyz1U5vRUA7aeikKGPL0o8K2hdGnF/5PgtNrhLZ50g
gZ3Ktr3LHfI8i9oyaXnIEzcDbjTkI/SA3XmygjYZmhIso+BjgX5IQiQIyWUCJTqplr9N7oIQL00z
rpfbVF2dwdSe7E7gCTlMFz/HPgqyw9ctVCzTCywQagZWX7lv7iIIMZ/wtBqz58zDvibrG3On+vXk
2poKx2ZMmELRrHlveb2CEs22xshHRcWMI7QK40W1qZlkdvABXzjpsmAhdPFmxbrxy4yy2HaORqfZ
yxIygrnL29Hgn3eDZBxG5N7sgbTK2w6Ya9zXAoqnMU4FQD7EI/vmth5YGVXY+pXNRoK61sOwqfOI
EXA/DN46ktS8KfLEhN0Gq59B1sTeuflRz002pV376XkvFenXSabJDV2BdhIiePSqadkXTlmzPUnj
KUivXoHKDs7aGvUlL1dG164V8rlBjjT43ckwgycIJ1FTB97dMH1bTfDLx5Ui/Kx6FJmFf61bWgN6
hyu+MHd6IwBQJCuKisrCwJAEhX3pte2dh7dF1qI+zC1/6kuHqRLIkOA9aw0VnZ+4BUOp7aSP3ZNs
2evX7PP6myLT68q33qpP3CnBaZ2LHZmKH4y7L0VudjS/AuPevriiK3rSCUV6rFrWsqbcK2Q4pFQN
602+LaOexLeEPdgUZhXTvGwMxsHRj3Ej4aqW7/OmfxdLdTd0JsOZKSCvlyDdVpO0mmHEw8LPk89N
fulHwhvJeuSnbzeTA1AdPC/TT/mtQLMjvLCPEslgr15YiP7dVYggfRK0BdsfZ6Bz7DR4XM3mvGLH
Hpos6s4zDTp+O3dz7pBJWMzP1pg/pOqx6Jc1Aj9EO9Rur3PJimju1seBa6sXEL6GuoratCuiprhI
dreh9CaND1IX7NCQ804A6OaQuC4faI0KTLxqP1VrvmPLBlLl+b96MuBn05xONqZqZDPdOohOndZc
f1P4QPGvOw/wiAiVtNNzNtFPpF76UiNiG+cUa+bKmHaiz/eV9fvvH4+zT6gQhYl7OXiYJNSKra2C
F7ZICLBdEx5Pvws0R/Hd5c9dlmNC6j2u3bjTZv8W3Aha4Kvix2YR6phJ7axr1rbrLJ/1o93q+7L0
PtmUsWBy0wMOVti1vGRISsj3M9mVNHt3M90ERgazMjqnrPqpL8WPFO36h16daHrxHUMijtiGU2Uw
NcNF8NE8b14ez/D/RvOTq92LBm/+nVbBeLYc7KA6/3HVgfGs7qwUh6fu8AWbebjL0jF/ta945Zkw
3GQRpo4j931rvpasKFnMz219xSTwM/XxfkrN4iQ25yi1CcS4AxOpfhhzd65J7DLz0jn3SsQSfeWp
qvB40Vr/BzjmNrYVbiofctaC3VAr3Ln6/AnsiETVlAOCu8gvWY3Omf91gwQg+dgSzqyPxAewK5rA
33RHgSBOLkBPgd3gVp6KfOl30q2+Lc/u9zUWOSAVhPLc9oub8bMlYBwjH/uB79gJ+/pZpfO9PUtg
m5tNED5w9Jje3m2N92bJX7csv6b9+C0KEDhfr75ZaD3UDm7NqgPZahoa5WpN2erLZ60wt3h13IRI
lO9FS9A/ySadd1inMCk0M+7E+mNVzefMx++3yfoXGHSvCPCQu/UYx2BZRq/jRgCvP7ABaxLLlC8g
m+F0s0/GwSk2TbDWgJkdjtZHXr8sHFOWbh9UtK8ZThH3DUY/WjPvncG8m/CBSfJM/DaML91g3B+o
2yFodQ/ziV561nQE8cbJhvK0EviL3LvpcGhau1gNNosstXxocr5WzrDv0up3Udxofq2eqLIxb1mg
74W/NbHPZAL8seJxR35m1UGYz/piYa+wJLVfwgGVDQslp+PMkgk6FY9+PT17Tr5zrR8dG4zzMqGY
9iHgBAEOV2r8sBWtfOuWLQVAQgubgZRYhNPBup4H5xDAmBU208NWHsp+mePB4LtWQ5tgVEagBnvI
usRQutg+c08QY2zPDxudbKWJOcY84KErCuPOMY2jIJZ0WZnBZ8KGCXMQ3cnpzggzg+j/kHQeS5Lb
WBT9IkaABO02k+lNebthdDla0IL26+ekZjGKkULq6s4kgWfuPRcinwD+1+NUz0YRznE18uZGTyqI
WEbZ75Bk8231NAiLRxUxGtVZKMkDXI+z2FUybgi96B6lxXoakGLCQeUDa0iadGWwtR51EJGGgXVG
0OrlRsJa2gNl1eCqmrB1Y3tIeclQovWNQjgjjIszRFvyOxO6L8sOJSG+y0iJCNTirCx/YJ27PLoN
sa0IgG+N1etgoycqAjWc6xocuvTZuSxgJFdOgmIuLhEEWaveSyCSoHvZJGUALJkdnpGCQ0OQyyFS
5n7YLQPTQ9zKKz8KUBY0H0wQdlyrcsNmnrcpXwgyWdS/KHL3zk3GUwWvWX0EWo7s8nkuzDzstHTA
akEfElW6x96x7LzMeiorcWJCux7E9K8WFrKlLv/UEwKIZKIUB9fB7mQwnurlRmTr+6NfFf9IuqXg
cNWL0xBDx2GygevO78WyfwtbAD1qkHnr9FOaOkxBouxM1VZIP62dbc98r138MAzFa1u7WTjFzUS8
cooE0O/PKbr9OTaY3CHwSlo/bN35RdgQCH13aQ+20313eQy2hgl/3aOSDe6diBM2ABx1sgaLD3TQ
YV2nzzrptlbeXpj+8MwP2Ubiqq08sqTz1uk3DDHUVvrZweaWgyoy3DWZvnKxn3B6M6Dx2AWT90hB
l7XroG9+ZzvIVp2lLtpEDONoqbdNQ54zLEiOnJyS2A0+m4S1XeqlOSKy6aUdgzT0navhSGeH9J13
okiLVdkFsCM4JqwobzeC7pmYkJbTQFDXJ0W8NlrA2nOOaE+DJYsZ3PEGvxXOvnYRScy9diiySpL4
7L8ROV42D0+25uZZ5pyNsX6Rct5IaKs4panIA5Bqw01QKNe3/7HhaleWEwzHkiMiCsxvgZWpGTrU
gS4am4wrAQWl9+Q0CaJSN4MA2f74Ojo1buDsu4mnR509ynHuu+Z+wPYXCrzJGfKbp7Qwr9yVYalR
33rMsBN6KqWyi1z892Q03wx0IZSCBSVC/WVN9JWapWMDlpDr3z2nIzhUrj+q1QsKGAj06Xhq+3w6
mtORF3ZYBxlfp0GU64o8imFrRu6nFaF6tg+WY19juuM0erA8jSDMY+BZGwZDDe+VtAx2BF3yUJBY
v5qtmFrzuW6Wa50ZJ2AeYZ0F136Wj3YWod9ooq2R3O6t3jsnRY6hV3E7sB8vOtysvc3dCCcOHUga
rS0CyGyr/SmQE64iHGvruuQs6THJkrOc0GgHnt54brR2ZfyLKQRTvySLq/Drl8yGR45tGKZDRTh0
yuTb4lPhMqt5zd0Eemu+Yy4kN1aRfCMvJ3VaNw0BizmqXsP/cQzk89Lwwinlp/NSpwfL+vVykwKr
7K3VP8ii8tAMO9CA7TqNvksKZb+tKPeFC/Ku3DSVb60N2zE2dabCeuiY8iE3FrjSIDAucFeZkQ4B
o31R5idtdPwTo2d71WjFIIDfkV0UT3bsMGUqTNpWZQOqFzW/ve4kNNx8UtzKvGH9nlyb+nadRtsy
Gtkwi+5qk1KM4nP6HOR8F8CrTz1we1F/sYb4B9O8y75cYJ6OWQ2kzI2wCXwO3vBpdyxxPPVSUJ7c
PpIxzAt70y3289xVyJi8XMK5V8jqYu++7TyEdsYtv9TuORzFxc7owMuIjIfBHLYyC37A/G7jxqKo
RNtXVUyNOttlsaVWTue8JzUWs6aOdnMnjkVs75iGxSsxdKGFpJviejMF9aeT5PeepDUll+U7G3n8
hepI0ELbjqAazpaa72JreUFbO6+SUj3PSDqb3ggdD7Ak+zIJlYhnrWS0XhehbU+73iGGoWOseos6
p1x+HyjGGUKOfKfmChGKSxa1KNclo/OtMwCH42nEO3c23fZSQYlkkRe/Cyz+tSF/zI7Nn3mL/RVB
TDia81xX4xMh1lwW5OsC0f7Rw/DZwFvmQj25BrxEhMKMYta6bZmQDySLWNZrZNebgLaIMM/4Abiy
sYor8pXKQQJjRk01FwwNCZNYlc5sr8XcLvvM5c/sIevs4vyuzxiMaK2f55zhp4Nt4Vata7+FmVo5
TLHQMzmx82JHm9w1802jnG8rY9fc9wkzzPneLbm2wfYq4q00t2Ku0OZN8YORIQ1Cg3NHBWZwedWv
Te8yUe6ntzaR37LQb02OCcIySJJPgoA2ritnzm854ORk1GillzhPKpZUy7VLoozedeYWXLq/tmhw
ZUQjiGePggSP6NYTxdlR7r63kANnLJvP0W3rdktId4sDCx/OC+6vA0zDt5Kt6qpp++2Ehq2RiPLt
yv3JA6ZfhuYfGUSf+UlrXrNgwLyhp/duOWPeSlHW6YcRFCUAAo9Ticnd3Eg8PU590VP3lQKnWJOx
kTrElKIvXFuxx9mbk8rKVMMBTouMCQIiRoF36DfQZvNsK/qyDqkH+SQSc1v6YtrqmkGfa+/GpXkb
WqsMFZqr5DZ/ywd/3mHfXA8R+4n5le/bI3bZcsPBS3ARxeW3nTlyJ10QajNS8a1vlufa6E+2G7nU
UdkR7fl1StHkRjYNJ359Gfn+liBdFHU7XEI0bVqcRDDvS4mOWQ/zmQ13yQPXPknTuslkTWrmRd33
FfEqeMWIWlq6jdkW5maKbX4/Cz+ck9HMwZdPfA9rY+Fjtd3FD3PebSv24RV0zbCZ58ELE2fZJuWb
n8hpV82IShwzomxEbyfy8tMqAy+sKF75zaJSMYd006ub8gRdYeXhNYiC4cVQfzCjra3wxJuq7E1R
1QHpYxn5D8S3EFZrMO41rkMnn1oRvajlP1NOM1FTDn9zb79WDVPPoG3/bpnqEK7td9rqtdvC+5E0
pBMThT3k6T0DeT6wHClZyUhktTT1Xx8jnbAAIVuLzfKAoY8JrZidc7sxReoeIoEstQYeGZpjMh+L
pfhyh+JFKQuohxiP7Uv1bAw4NIwMYEx5G9vE9YS0ro3ATBswGzyEfmk8IA8fELwP4/RoVW19zqaP
op+XMGZzt2oW80NbLekJt9Bhklm+oBKj38Ukts2diL0OSG6+mTZbd621bUfrjoTKed9o+9cWIHjZ
PE1bOaX0weqKolxjrJ1wdVbLE8rNAlNXyFDttkGPEF1EEowzGyCXwWWTOn+LQUULntqiEqpQdJLz
mLt9WPfRthv6P8WeZ09UyRohyZuWVLQ4eo9Dx0Fpwo9ZeyI7SpY4j5TA35gr4pXhQI9B0gGtpDOQ
0BUJk0FY76bcqMCFUB58GHn+nfOB9JOhDrEp+QVTZoZjD55r1nI/x9w5YPP77dwHL+wcjmJ8ysbR
5EyknTDK90qTtZSIpV2rNMfDP95ra5FAExA5d8yNthW2OAuu6CbtY7heXQWJGMJqVsMBb7FRpaVi
tTN4nC3qIJaASfbYvqQK5DlDiFC77PgamszU+FQiTMUC2cVr551R6NCQrJ6sejm02rFpc8W7lw/v
9L7oc5pIrQ2EBnsI5DcDS8vYoTlExYLPBiF8SFX/mWTlB2GizQrmkbM2s+KtF7UbuiquGXIaxMgr
LoNRNgcQu29WVKKeK11+XXMHC4nK303KsJQPqZ3fPjD7tZjmL9pGhK9d7W/5yM8GI6+TkPYfndzW
DdDDaZZSo30eWtXuUl0hsHI2MD7PbrL8jS6ujcBRb0XJCBb30QtoBHDSPcApT9nM5kxIJdmTBtbq
lsjewFVQE8N0cHTMDAXk1KbnFw1dUcYgasuRI8N6L9mN2pLGtxftS1T170uSnD1nykNsfDuUVO+R
WX04URfBBTTWNTpEidV0veBx3JRdN4apkWwS+c+y1LxPFutz7J3HEQjzTQHKzzepLQluCJdp3keJ
eEx97RzqiaigTp9H9oIrLC4CQk8Sirq7E9VswF9hP+QsvGFx5eXosPLsWIvp2SyRkZqR+eql7brT
/PEnF9sUG4hnpqe7umNtbQxNtEoH55DUapfOhEL5E9IbGbft0ZPVi5t3e/AXxWYqAkQHp0FaFyyu
zY6XYw6X0mVTKvNja5KoPLLLcM3QAhSPiI1G2IChVi8/RXF7q3CCVEVKnRr1eq+t8bOIn2Exfds+
xPd00Nkaw+7RFszLEsRD516o6HYPxHiFuisY3gTN65ZNVbWd2vkHgqBGkMsZ1Z9a6VxEZhRYYZgU
mQncqsykW8aKnm4ayafODskNg7L6HUDePZcLnLalYSrg2QMr3dRDmjouuwbEMi5pquKp/Zz6Dkdr
xRiwj4zxRpyc17VjcuP5PKIAHF9Kv78EYS8oYceo9w82PJ0TYOJzHi3RSfb4PcGVA28Sq8YOir05
Vd3abvRylnkcVkCbYJzLH88f/f2SJ5chZmffVoGz6RkTw8aZWCUZJatL3GQ4j5aRztj/Hsk32Li5
uPjsTlYJlNe1MzEgaMaYS5Xrd+fEMaj5XgGd1NCbJwVotfEuIiHTSWeC4i0ZxAnl2F7kyALmQB1m
w/k1I0qmwuZ8TiWdtC5WCImSDVPSlt0Euu5cxfY6aAqgAziGktqgwYrb9eJV9S6ypEGxYa96NHT3
hXQ+nPQ221NXXaNb9mr7HRHlX8xmmm0Tp/agsD+xTt11UFaYM6Moaz1zW8cIMpgbGf3S7qtp2QLv
cM54NB+bW3GIiuNzrMjpAJrYsk5Wp/qx77v4oG6Pi5OLa6658HKTotAeDbUhEgIhZWCGI2QCGI3q
EtlcN+nCFCm11ze/bjW/5bHRrfuhYCc7p+9VIcvdMk1ovBpxqcXQroLY41sLHqgg8NFCG+lb7mNv
yvB2KLyGFSB9rxwYbpUHKnE6hG76V9rZLROOYjKzjlHnPON4sjd2oR5ib3zXil0WozSCF2zNPauA
Z5fBlnwSRL+ChA6r6ximPNfOFajOa2/UtHB+jHubNa8sr8WMTxz9N72KwZp6AnG24vx4TywLVAdr
yBL5f0h07ZKnH92IyWeaeMaRf0R3uW5fkjp4GHLXCXup8JtdGs+/dPnXUOMicVA06E7d1RbpZI6D
udoXImyGPDgiHODoyA5K84GnBcR1VP6MFIgZCUaiQKraZtLrEi3Gl8rAzKdWcrcpKQKWvUcDBRjM
ne/KmL47WYKvzmQsCDQgZShjr7okeSp5IcIysxSDoXhPnpVNJL2jqG5vtYTAiZF6j7Oe3wOEsGtI
psV6tMrNqJsLsnKMzGlA5b9YDCGt6IQAX2y6UgqW5bz+wsOGWiNRLpIv4P7cL7xO2LL56hDIZuHs
tXeUir+lTIpDqt9gxQPVl0xa6Olvm9gPlWK7TqAmZ7r/HtDT5sZIhex9gFj/DuoaQq0y93NJ1Buw
8xVyJocSpPidAhNwyU2jVJU5/C/Am9aws5Zoo+0Mhi2z347XkqngcN/tRWKoVdr0L3Gj4CDSZ8nh
jrj3lTN5d1bcHUZ6xJtw/YHL60FFLp7pZJtojQKeqpjW+Jbo5jSAeh0r3pUldnm9fIAG4uHgD0cz
8jw66bWoLVBOrvHmWoeqZi8b2UheKqn+8nRB2tLPl6EL2pMpp+/BzA8d2ismzfp3KjJqIsncaSm+
sYaoTU4DuS4VS3zbVMfM6V0YTMGw6Xs+2+liIF/nRwfuOiDXgfiwbal8Bp6GisLSe6LxcFlxQqhw
F/xgQXyfOaazRpjBXOhmDuDITidn7zRsoApV3kVNeV9Mjth73Q8u24g/bjbiBBH9O0wJhDCC24+z
H3Ee/5IACj92yZMhqJlbjjgvH9Mw7nGFSAZXwxyHs90zOjC+ilm9G4rxQZpOz00AbFg4n6ntPZZo
5Fkooq9X86/qaaGd4uRGR+XQEw1liO2bBw8j/qoRyYfNXnFl9S0eIxvnXyJPcRZv6Hk/3MC9710X
pGBwmN34Z5lpj5nEOqVq11GenUhcXbdT/iirRG+sxqX5LkjMG+9dtzlG+HtWt0eHidm4KwKka5Ln
mLlpOBna20w4QVZdP92axahBLj3/2I0lUGehvk1SQhLrNmRpTJ7q9MWEe9X0+SuKspw1Q/rXJyX7
jgWRsZMQKIiwdk7v8Lay8WbsR25MwJ6AaweN7YwQ3fZ3QnmPGmXuVlqgA5ubAgQBqBUvJvmaBEcM
6meMCpwJitBIw05adAVbXB/m+M69sdKBZs6PTyGxx2YrUMwzVv/Dv/1nGrtaCqSw7k1C51wiBJCr
eSo/8Rk9TC5z8ghJzFg9N5HrrhN520u1eFYaw8vRpOINBt7PjVh1v1U7miHilr2gTAwtaMRwxklL
arP5sTngxBtAiy6IuALzScb1S/FvcOt4XVVMQJ2OY2xoHTzHjKSK2buaMRlKs4we5rl8b5bojqdo
CGlf1aamCe2DplwHFvXuEJP7qonCqC32ueOiyd9AZ8BkM+M5QRox3aQfiVkdXOH95hNSx3rgBCVO
Z1v0/vbGBcFU29A896RHOcm/VC/4mfx5WJfjwxi0JGb7/bWpjI+pcX+DNAcQUJk5Joo+1JZ4aN0F
M2/dh41rb9uEj2PBihM3JtOksd+MHarwxSKSgDfdfkAT8BBVfIQDr+qccIyaTXXw9XSdMCnyVQXl
hRZwYPUBkAkL8NSzk6b/tL2R3PKGhqJvff7YF4PEhKmL8m0yLdj/6ntBFgFieIZBWfCeplV7mlCj
Zx0LSN3SJ4p/2s1/E5+F12RvhQlXcvlH0o3srQtnvbcdYBLQuToJvuSWm4hnMGh4wws5BjDRfFRr
7gxW4DtjdLgikfYVcyvzSTbwtx/tudZrXXrn0em8zcxpsJ7i4H6EDoj06uAltARJAAzV7IITN1uC
6Sr5kj72A/AisUT4w4lw6nJVb52Cba416o3TlnvdiWvvSqxu5Yt3i+FNig7PC0NwVoRMsTs0op7Q
Xxk9Jy6TF0/A5Wsd6xXi5z63tA7JEJk2fCELzsttq/lT0t7t8RUTl4Ztx8mHCxqb5v9ElM7Ztz3r
f9vPQfw1L/VgNmGFh4W6cnoDq8tn4S8mEoO1aqgVhlE/ECKbbOwbMYT0H6zfJe2Lr1MRji7yi9zG
5xfjcFfBBkERS0Pbfajk5IRVUpMnREQVBU3wrhi4rXwni/FU7Fjfpzu0qeA68JkijLLWPsLLmUZc
kaFeWCWmnhIShFtdrDr9y6v5F9n+lUzlp4VoYRTj3VUP/WPRZXd+6VJo4ZojvASTk2WqlY2fG7nS
7XVHuDym29oraEulbjb88TCdOAjSZMXOfr40c3D0hap3DHSgdK8if9lEVfw7R+yFvXh6tdOEkFz8
iwrVwC1wkePovrCBovrDFVV9iPbxLjVa0s+8XVypgpw1j3Wc5PffUdDSvhCpJAH3DPleGjXS865y
Np2HVaTJS0TCzj+2OhpyksXybSzajYcUKZ0zHTZzFewHi6IFFiQ+MDMCy5nikHEdOMBKGWHAThvs
SrmqSwnz0yLsOGl+Bnf557OzJonk15RWu6LtQSDkgBjzG94NyGQUey1ejtlL1u2okw3UkMDjyzCR
64Z07wowF21A7di/ps6RAGfuuztjpEV51+4EFsZrhdbdLbyB69bPNjNQbGXEwUHeskYAjCFO7Zbo
UPT5tcECG7I1O3ccXbFpqEtVW4i4XD85jq09PCYFVlyDVQPdYLAxGtHtYIcc6gZ2QVA3QTh3cI6c
3nhdRsVos1FvWg3Li0TYw5GhUnJ4jNoaNwZjtK3V6bc0y45GqqL34OTDd9jlfWQf56NfhPlTK2X7
r8j8+7RX2Sn6GqBd4FjGGopcxjyMRHlXtnE3gTKulYGYqIyIml4PW1Ra8bknkVuDMDjanWMiD0nM
Telk16pXBQwFVnIJXltwNG9JD0eZD15Spht30mHSbVblXSzBz/kk5K5huRPu3v8tecvWK+UGKhY0
EskkULK6EhJvjDrcNOsD7vQvNPsBvyfnhV4dogyr5rwRik+st8mGejBNpz7HmMPCHiI5wDQ/Ozlu
8awdWvQJ3b6q8jtw+fzNND22ZTk+k5lAtM+C7gfEKVL91O1OXuJeBJ3PGeHVunJi41IE1DyMTuWp
bXQ41f2XhBQ9RVjQfMVEvx2UuLYWBSiCJy7FGGM+HoZ8jcx4uViClsJY5pd+fLghbPLMflvAAT8x
IsCiPAZn1SiedtvY4TBNw9bDFmXofNolbKAny1rWs1b6XJn2d0yu496QOamHVWSfKxRAK5K872UL
NeUtcePugWVKsmmsYtiQpADjpRfFU4JkvswdTAlpUD5OtMVNAdrCMd3gZE3sUr1m4iPouuRETDsn
6fic0sXcFYtnXzExHI0+eF54DU8Lo7bCjPYFm2zowmii+widMe7K/r7FX4w1jMUVxqR/WUYakDNM
QHUJ+hoVEp8b6BL6EKGUHQMT5N8sW2x5dQvZUIYw20IDdEVSETGBir79/tNpOB2MQJO33IhV1dXB
QfggtFBPxqTrFezd3W68lq7znLZldFZm2q29OPloM9ZDQPnp2RawWLPn82t2NkO1W3Zi1zq7zmEw
kcDAZws5v4MnuSfGsDgFmvTAiEGOcR1xB1e5Oe7MCOkl6UXfg1oeetUs56zinNepIppulpsUKXU7
gXlKfB5Jy/DmQ+wS+sHiFvjaHwCt5uiWzHZ7KsWdWU0KJf703lZRdufgV9tOTtnBRagKfyP9Uu9x
z6J5trzmkb6VuasNgbET5Rd8kpHjOfCv28UQX5BzStLWo4/MLuUaolC3U0F/A0sHmPusd7hRr5GF
CoQgu/PId3EfqYhxRWKW4Vzd3A8+J2yUxvYmbs689mKkucvnybgPSgxZomtPQ55cqcKiaxGdU3AC
Zxhh+Sml2Ob7dfdYYENTJJ/RWDzFPYYicNcQLhwiMhSZfqKgE0lF/ypFO5wS813PJrGr5ti/5RK8
Qi4irL1M5L2InkRY+gKgdVPiN16jcNMHN8joz6r6WFZOfxm0PT04JKnPGrRXMlGOtwFdJs5ZdvX1
CKHBZkVZCns4D7W35zq0Lubod49Y0A9op44WM065mNXnLQ7O+/D8b7xH9p0woBJAjjP3w5jldwwY
M+iUGydtA7beE29q6fwAi272gSRWj/r9MXLK8jwiuoEh0awVo83XwKhBwHXGEnpVPu+ccfHufMED
CQPGBDizTOHQdr+Dbb6xcPcPTtFWoekzZU9JtNy1GUKvBUV2jcTFn+v4DrnZj45Kc2e5+aXWS3zn
zT+tZYgHozLDsk8k3S9zhqTqzVNrkPOjKIFXi7p5uqrqgeHgz6xk8TgZMV1aMA8Yi0bEzdbWyGP8
Ujp7rgMoLU3QIQg3wAZwd3LjHMv8Vy15tqfwy7ADGuU1X07xzdHqOxohDPXvqpTxeA2y+pQbwyvr
rGGf+vZOZCo43iIyuWEjRceWrWWxIDkA1Kgp6hoeud1frqdV2UomgNlP3Y3jyRUpJbH2vV0VMdpL
pDHeEYL3J9xWX0ZHimcID/hPFsk0PLb2t5SUgwPpaMXoknrRbVkxSjUfTAN+1ywWk0A5lPROgUGQ
fWnoRshlbQQw65yhfjhktrxzSfebh+RxJkoVfwzCUdTMlOT5jpAayuv/DzUZ9t0EqWYXY9Nto5Vp
sfNmOHXFfKi2vg+7E7jASGCD8ZLeVqmL37To4LjLtLbFWft3nQfKBdIUdNH0QXtDcPffs2ICbD38
5+R0egcllvFidfwfkBr/uJG2EFP8NRmacsv6+8uSnFWmNntiKr3xKCQ6yiQZmcxXKEvnBHms5BYK
4uKA6LugCl1uu6tpPpILQtCZH6Lzka8V9qdF3AQoEDafekTVwyAf49mzvimNaqsejnZN1omAJQYi
jmd7sYPlH3jMWypC3LPbV79dgCW/HQAMua3ZPhRz9tos5apaBJwyNvNrt+4/Mjm9ZX2EE7LynkY/
cY7LgjTBHb9RIn6BgxI7kx3LCoV7vskKszssY7ZfTOUc8SubOz3KjylrsfR51ZGKYQmjWjyNPSY/
s3Gqs+czejVHS298O36zJrJ4ZMUAyVKsrRRWKQ90CFavsVtTbXYrnTNGWZSb7TISleGs1M8JOZb7
poo04yjVoh+bg9N/f8GUuhkr6MtWEMuXtmeglxdDelZRdawLC8+ggQ5DLVG7GSaSA4Toan5K7R5y
g31clNloTbWFtFEH03EwDxbqlH3kpqzvbjwUcj0l7YEt0RAzoYX/r1ZMil/cIkOTOaX3fadN0poM
xiFm+T4Vo7+z/R/tcrWgXgGbR8xwMLYOpgLyrhrmoHOpCZytMcs0/Hf7vEyfdGHU5F/kH3PbG/dN
zeFJBuy5H8onMvNuwtzJJo4m1WzN7lPQaXGy5CdLl9++P4lDacYgVJi7Dt2w7wLgA9kAE0/GTOQJ
ta72xDztAqbL17mzGlR5/nRyNSsse4hPXYL2utFmcRys5o8zuy+G/MXuq2RbTvQn2g6OU2z+2gFK
e1ZMzjoKar2x9cS4tbpOkT/c5+hDcWbvmiBjMz3j2YVRiKgFuX9MTsE+aZzPSMeKYbUQlwT5Nfk0
W7PA90pGdL5GsJ0UQP+xaAUzZL+2v2mHyhPiKJ8v/C4XQThNyac2vTfDYwlDZAkexZiiXsd+c6eG
4Q1gHx2CsyWHbfjyAnQ4aFqKZ4XVk8bXjI+uqM5ZTzMRd8p9sPWR7TIGuzY7q374dsfxX1kACmWS
PN6j9p4GPTyP1LNz004jpkrzua9Ll+AyR577cThlHbp5AoNGIDO9fC6GY8OYGq1Ch8yKqNe7yOfO
xbZvbhw7BVFotlboRTClMUiiy5+Ee1firVpPuE2yIZeMfS0DXarrn2hIv0xQI2PVB4dyaujJe+MW
LmMk/zofpQw6Nd73xLt0yLJA7HwmKnottW53du8Ph8JhFWh6Ltp/H3B4ITl53ID4osnbTehA0VI1
Cg9fTtjrg5gX0O4Og26/dd1dN5cbPWsnHBhYXsdc3qsxtZ+A37OOHZdzFXeUhctBNZ4XBos53WvH
r7YWYEQEDki4vPxTUitcF5JYqOqc/tWBo4yLAi5RxyVMvrO4GwXS3Wq+neMDMbg+fjBqqfgYmMkW
OMz9OCYISrKZLNGBqVCLs8WI3PbMcu3YuoYbUvY2R7+BJmo5Sq1zQXubzhSqeEaac5+l1U6a/Fi7
Npm6dk1xBusRrwA7qR30BEQ0k6zvgaU191OOu9aLrSezR9ZhZzgf+jRKT9DvuD3nWaJGyMUJTWMP
XNO8H4ZKHWX5kJdzdYrFzcbV9LcFvt4JW01Ey5Ya4fKzl5Bxp3N0WF7hfjpVhucr644Ew4Uzw/YD
AZa7RWXqRCvM4yKKN+HBCHDyfA/Sv0QOz1LgVjy4S3mklRcHkrDk1u7VP2U6xdl1pHkwRnM3jGw4
QS6xgHQn8olq/Gc4O6dVUaKQkcG57+HLOTq6pgEvHiIP4vbwx11oqPywDeKedYO5hLUkjJBGCqdg
Q3OhvX+9TJ8YDfXbJdHrlvXTBUvrg2OL6pmyEjeteUYag4iiLhFdlUSyTrp+KXsCp9w54MQzo+SU
VPVPiikeGg8EjYHM63MuvQcGBvFRueKDLQKTVJGcs7lonl0L2wCy+GoW474w1FENDa1QXF/nyLz6
nXa/5/xcoGS18oWFcnyxle5Ow6LvMWZDhxitN2aB+5JBV47Hk/k/QN/WdQ6TN94RAnOqmuywzEGz
i6l413gPPTqIk2QbyoPSW0dhDvvMMvsHRZGqPfOpKwbnaM75QfY0MeYoMbwn8VnlDvi+gSpDTap7
cJEe4GPvkWlEmPfqACaCEWx6zgiwUsF8+e8v0sqNkKZP7+187yqAbZML7QmQcXJ0VMy7qhi7ZMn4
7EYtmIvuUGVEronWnC9uLDLcy2lDL8jqoGmQRUVyPmMd31k5cjXfjedrIcVwMPmAbXSL+JYcXmWr
Si///SVq211UuOOBQkSds3JBCUVWPMubkqyFzDsohd9ezWpe+308MXov7rE3RKc+61+E28lzlA6X
mRy9vc2odk8e1J+wO29XTODxFwNLpxZZ88rglovQO/VxHXz2fTOvYv6L1FOnSN+ExWxgt7f8QwjM
UItrqOBTQ2U53obNAAo2aECZzNu+ee4c8gXnoj5atWoZDcNHtbGH48kCiGhQbOKRHtcpe8Oknc8R
UothjKsQnbOEk1ORl17C0Ini4NmGtfqUG+YGN/g7sgEQpDivjq0P5sRbEXghrqbBdGf0fWs1L+R4
RAhCOXzo292bKX6wj0MR5Y/mJGNQkkPHwAvwgQ3EcHb416nIYybNkiiUxvgfZ2e2G7eSpetXaex7
9uEc5EFXX0iZSqZmyZKnG8L2tjnPM5/+fDTqVMnRYrKRQGGjLNkMMiLWimH9Q3wFtyHcjYn5Yhf2
ywQv+zKczOA6Wg7/6lDcuLUWIUygaleZCXdaz8pg54z1jWsPBbbb0d9ReB1nuJVe5Cj7iBR1u0g0
6pFta7VbkKBWPu9ny3yZ3WH64Eyck6kl24+igXzv193RB6l86Jxx+tyoyQvq6NqTrd9A6Wmu/Qrt
UW7/Ki+xSVBhOfaXZg16jLVpBIKmQWe23fCay+EAqhVi3S68h8+qBrZlZN0ED4PzCZcTj20GC2lX
OtF9Vo3hh2boBiTgkPptjAnksQtMl9vSvznxa56rQulprC7f6VX8yuU/iLss7T6WoI3ueISnW8Uv
GG7JFYJuC+CgGO/T/IEL5mqHIjeBFPdzvetsFQiuvbBArBT77QGNAeBI11MVQYo0F04A5PErdaI8
08/+pyFdHF+rEGH/DCap3vAfVYjxEwddHljsw95sD3o8Zi8mJaUhZGoVKp2bdFR70lKA4AxitHg6
Da3WxcGrgIkVOG1xxx4AMPuhLlowGQiuAHDv56/9ZEJZ619mDYe9kPu923ZaJHImsCwx4GafOvYe
Cx18Mac22eWYYl92aE5e+2mAL+iINgJU2uvZh3gI5Bx/Nr+GS+s+TaGhfSnLq6a366/uPNQwGFRc
2Yyi+VojtOXAuBca6jQxom2XYYxsUWCMI7xWzfoKiR0ZxN55UjGwvtJnZJTGLuKayip0TFVsjNa1
0v4M/6xK6uoLQrjd0RLopozYLhkcOVhqxcxhoAJa7lCW6DTCr1VGdmWl/1PHREygy86NwGgf0xCR
LzVNH6c8Kx+Q7FefgsC84hrlyrX88iUYWk7dC+6sAncbVyJ+VqBM5Lofo8lFtbZ9AfCnf0HB/oaS
u3jRMuWj2amfXF1pHoEwoZ4C5ydvdHFsC5Clmu/GN2WDeGdgYTBrjdXdnBrK6wKCu2xN52c9CRX7
6L7bxbmF05mmIU44dB8yOCbsR1n1pli5j6KQJNHEt+MQwzQFDH7vqCyLmlOD5puhk5mw5ecflq5r
lxqaSV+GGr51xDoUJQU6Sxgz7mvkBi4hWoC0iP3po47CCKioRtHCh9//cSf3o6+BCaYCq+50FS8l
FldPAdHKTsbZIS1IZQvownVCAeHBR9obR1z/OAw4FsBuikE8gIZQKAPvyz4ZjhjYHh0qUM9EBTck
HJ4oF1FwL1wAhJTwD62B3qHSER89J8GjPaE+o/c/QSg1H8oQnT7qTdeBGek7cyirL7gYULNzBLJ0
rc4OEZ5TNXTOdRPNCkLUPzthpd+jMMLzc5E6Ep0xeDZ2D1dlEcPebJRqHynl31xzNNdDguc42L3+
MUCmaG9B2jqAA4Hyn+jFK9MfPV7rZTIyZT/aBOPYdSNxHiZHLS3MJw0G0UWsm+4BwJF+pyO21JuF
e6M614Y5GXfUWcvbWZ88N7KAZTmsoYFi3IVG+83CB+KF+hnslmq6nebc3RmT5h45VkKrHe3vUyyM
KzUYnsVAt+l2xWVhBrFW9N13e7nQqXMEIJwYWwBrQjZOoAVy2VbZ+NiIO0PPqpselDRoVnYOIbds
wH1e2Uj/yGDSHOqMXSKKCxqV2IeoMhFyQzpop9fqg1lxLc2mgSotFoHtt/ZnZA0AyjnsPYluPNoU
p+96hIku1OaxCHW0lBQb7IWG3lXTRE8oSUyeXuZggWADc1C916YAVbCm4jRi4SSnITRVhO5Py8zt
554kDGCM6iOQngu19pFuYtt5Nattfx/pzXCj9eFjXsR/pwG665PpsEPhxAxFcAI4UKv7GDjozjKi
Y1aU3NzHDYswqACjMqmgjs4BvOQAmjTFsW/Ogqsi6jysK0HgGXE6Xf3W4YfPVd22aBNRh4PKCWbh
unSwG518DoDwJZ/zLn611NF9cYGHcjVfm2yXm45qvq4CoNAAr6F8CT5k5GZtB2FswadB4xZ1qD+C
hPHIruGu4U9chJe/kH2Jb1rgKBd2p4cv3CVpcOuRT1S15N4Rls+5K8yu4LvvO+pwv/c4jo6AAPZ6
lN3U2bhR6gr00/L/EO/91A1N7F3Ngow+aIhbKwrrlZoiidFBibxW2bazafCpEsFd7CPwLLpFWSLx
kbp10a7T6uIORklz7Ro6w6keUU3InnWjwJbDbB90JEIh2MFrnY3I69TqvvzVl/H3dkQvWZghACOt
vlH6CWo5r3Kd2/0Vt7deUCrNZ6sHSqfMBqr/Ftm0DLr8usvyvV50/WM4RAoc/xjyOGicyEADU5mv
Zx0NGjcsxKVWzv514XOf25jI0WAFNl8HnYDkOnPr2zoxd5Y1t8ExdDqdPcK3vAZq0o7FN0oI+S0I
lepK4WL0NiJsbmJVta70vi6foaAfnaz63iLP8qPK7hJS/ouq2k9IrkYPo+Z/9UGCHjG6+KQUZQtz
qW2OMdL9u75HFyGqa8GdBLoIVq02953mVk9CN/4Gwa69qH5zxFykuDLyyt5HReu89D+n2bI9EabR
habkr0Xeza/ADmCOFe3drCTFld3MwZbxzP/0OhEWBy0bF3EDmyRX8jqh8xRVdZzcs3TogZW5aMGV
XN4ntV7tqnb65MwB6tFm8AxTn13j3HyO2Q9fdssm1YUIcMuhmSp4mQpEwyADdqBueg1dFXL7b2+U
//Nj/L/Bz+KfljzNf/8Xf/5RlBwrgrCV/vjfd9GPumiKX+1/Lf/sX3/tz3/034efxf03rgdP/qWX
IuN/8l/547G0/s+3231rv/3xh33eRu301LHsPv9surT9/Qp8x/I3/7e//I+fv5/yMpU///HXD6RM
2+VpOJDnf/3zV8e///GXjpfgv5yLlsf/83fLJ/7jr7vpW559q+V/8PNb0/7jLxzK/pN7Eh0jGc2w
hbZ4LA4/l9+4Or/QHdNwDQPXIXPxQ8yLug1pz/lPyxSO7fB7Sp9s0P76j6boll+5/4muHcU6wTwn
K1iO/df//+4/xu/f4/nWYmnxDfm3r4iCTZVA/9yVXaDgFY21UXHYru0UpZAiyT6X2MxGG3N78XJ5
5/G/Parf2PfkcRlAEUowSAvi8hZBBZJ7OqGfsutzV2s3/FH+NHb810cYklFPqBeiLxtRLoFDVk8b
p/0cZgU4/LIBdeF1lTVbjy2afsnGd610myF58upjbBV2NRdeqLjwDQddK29C+HvzhmuaZBr470+S
TKiqNq5DM50Kb0xqt/faTrMbzzLn8ovSw/lbTMSGn5B5ghclhWFuzHYLq7cM4/Komnr98c00/uds
+V/MDkOy6FEAfJim2VVeX3KmuLTiAj427qDZprPNyvyQ7GzCvrUw8hDYDAdGj9yjo/2K08oxL22U
3caN6bE2CaW8Opbg2EObIxtnOooyZZg6D2zXAXVm9TBvGFatzQidL3wz09uWw7EVFhWm5lr/4FTl
8GjNuX5zeiDWPkGyLC2isu3bekFQ1JH5mkzwnw4xGuEmF9Ww2Q6nW1n7BskSTg3cULcdv+CurO2v
5sqiypHm0fNZT5fdRpHlzSENxKVH1b97qrQSnmkoarven36+5AH6r5iRLcg1+E/mxPrv2dSzBwyd
rEk91krgG3tg42DoURIv2IBALuTy1oJqpCthCKLFFZF6Y2UIi+25GoVVx36gHC9apXXY6amJHWy8
4p8r/b/fUEobU1QAMRckKn92FLzlCrUJ95wXzYxqneIWX/E8CQBx+Dk+0bYAD7JHNUSfNzwi/zSR
+nfzUlKxTITE8FOvPLuoHTaXvvkEHABx8ckubxSuWr+fHomVeSTb3XaIwCbxEEO2K4L8OVMWtwgA
m6VzXvbVpawRROWccB1XeilCOViGaHn2iqm2s5H1VoJNl/JFO9jdiAlg5Q3U0BCdtuIPCiz6H+zG
s41ssdaElC06LahTaKWVp7CNBy0HtOsKHT5Q73EoxHnhLPscp3Mt8HZ1Sg8FpggOlGVQtUgymOUb
47D2FVK+YLHlkOKzPOBaqTV7QGoV5fUMk+uLJFLjT6dn00or2hJMbzIrkm/mlApMVqn9Iaw5KJ3m
UGsc+vR+bNCuuDjdzJ+uf/8KDk3aRHTu1Aq/VXPPFMNCHdPMpP0gMIIQdzn1h+nS17GgvAKGAUS4
T7nUPW8u/LYSffN9fahWmgFM27P7KH8RkYZWDUfDykVtIkDy4fTnLTH+zk5MW37+phVgj0M7GgMW
VMgacsCfOC4qe5QGMwz20DufuPay2+nr6dZWMsDvFP2mNWx8S92n2Oh1Tenke79sYJ/PXEW8nvd8
KQOMeMoZZoGbcZ2wsYbO2RR/m6kaOBu9tfb+UgqA+V4qeRWVXuS6EbAWGw0hO90yZV5ZBn47kL7p
nWJE+aRWoYIMGl0CLiPQIpQNgIGJ13Q2Z9tLosZaavNx6dyg9uBMYKbcYWsdWIsoaTeR65QfNAiQ
nlL27mcfUb+/0YXA8SRrHWVjrVnrQSk32ApY96qe2JPjNIs+/zyYFB6F+HV6Aqx0oSolhRxkgSqM
rPKcCA+AS5QoTHcfAIfjzraI0oXEEkEx9H0Hw4cumZIvwreNH6cbX4kl2Rg0HKNkqkw2Gqqv6dkO
QGkYenEC8uYpwvRX+SDCtiieTze20pGqtGcoFT3wRZ4yFc1s/s7NSfCq1iM0o9OPXx7zTl5QpbyA
/pcSVWNbeW06KVRUod8jR4XAMjojVfGa2tHGarQy6dTl528mfYb5T0edtvQclDXavTH2HaI6RYUi
G7dxc7s7/T1rzSzd+KaZycpgbdQ93aWCr+xE9dqC18J6KD2zASk1GKkfIyDM4EPCQfLBVjXwd4bb
Z+FhHtrk++nPWBsW/c/P0CtuYiNKQx5lqSx/1UIDw7agyCjMtZC/xNVMuRakcG5Slznd5NJD780E
KStkTqQXhsb+XI21/JnrVtxj1B73042ZtjYyUkYA6hNTcuQMU05YWFygQwjiwimR/qGmPZrW4zmf
4bhSZghSykutr5XYKeIf6jY29LOuKs/6CGC3f45LkdUZ1XiiEUk/4wbjazgCYDReigmW2OkPeL+f
HFcKeN9uIwo3HFftHGMGTNmqvdUOH5Qmaq9Ot/D+SDuuFPOhZjqVgsGWV47oy9QCd7G6CrSNp6+9
//LzNxHYE9FZH9QMQGMYNzrZJE0hYCFWv7V7Xnv/5edvWggVvXIzhDG8KAmrbxlQ3gIKTZR/PK97
pAh3qqLh1Duyb86m4qGwlGlfueh9buwt3g9tQGR/vr09K1qpc8D0omn4NftxgR5ZA2R6xLux9e9y
JXw4/R3aEln/M6IdV4roKU9gMRQ545zHj7MefXb86Up36scmGW7LPsNFQv/FIgqhFxn5jc9bGxwp
zJGy9Llvcbm5iqNrN1a+z8AcTn/QysxypNBuzabFFJIMEgoT8xIXSXwN1deLmorQRnwvIfBOly2X
tG+nVjeCygCvU4CWGg4WzMFdazQ2HHJ3V9pm9eX0h6z0kSOFeFsoPRB5+sgJVRS6gb5eREVW7U4/
fe0blp+/CQ/h9lFtlGz1iwrhfAVZQPRS4x2DDTvahZx0upm10ZDiPEfEt8fugRMFqD/E1aj2PlSc
MEDja2qXnDedHCnWFeDcDXI8KC869V4fOlTG2f2fOdpSpFdG6Yiw0RmH4KHU5pt8Mi4gHlEjbjbG
Ym2kpWDHo9fsAeGUHrRtuGHAh8cedX+7HrzTo7ByU+w4UpA7VgUNoqoLT8lmBVlRRIJrtCcRv80x
hcC+4dlAufDBaZB0o8RkwwNrXXi9zfjp9BusfaIU8JjIWVqdF4RMW04k/aJ57iYgeKefvpIthRTz
mhi7vkiZzED9lYcgBmWAmgv1RJQnXBRVkZsxv5TzCHXvdIMrnyOkDDCFHe5HIfa8eqJh8gA1LS4v
IMe75533ue77MzytWkDzXlKMa7fKRexbxb6I0KO2Ymc4nPcNUgYIoRaF+EBzre7YCAjWmXvRtHmw
EfhrQyIFfkuptY7RyeMD5vhDBm3Bb+H8aFV3yKf8e7LQgU5/x0omE8sYvclkZTkKWHkNYxFOpONh
Bp0njOG2DczgdWRDsT/dzjK272R9IeWBwlRDNx1G+gspGA91vvqCs8rn3ARI2bpPczWhaVu11qfT
za1kTiElhazpDfQ2QdOHURmDksAjY8JfzBlelar1mzMngZQYZqVP+jig80ZldC7BTZtHh2LjRt5Z
CxMp6tvGDPH/ZYoR++KqLIvu6LZw18/qoaUi+nbgAZb0hpuTmIMO9cMur60dJ6LQE864tYlcGQRb
inNdgV5maCSWyYy0W5v6wCOac3jlpWjO705/xkon2UsEvZm/KKfiITahYtQ0sLwDjrl7BG+ajU6C
2fD+vLWlOC8dHRht0uSenrr5U28FtBR3iZepznyrJ12D5CWOr+6MFF6Vp8h+gkq+xEs3+jYifrjY
tiKKuKtEDXQ5qY2FrZ4ZJqLlFcqsRewsBObWH16ASuIT4SQAv6w4uRZz2b2mERJFvtqPN1FqgjgR
jf4DOEn92tdDYGHvbugoJ6BygeKdG6uXuA36VGRTpb+L9BBSR1rOAhWQAB2RS4cN0XXemRDuE6pd
1/D152vdd4oHzcSHEW4PsmFgIhHb1NrsM7gp4yEc/BmnLlv5hYEpEjl4ythPk45q/d4skxRpUYFo
9Fi1H7t5LMDrBLr9kAxz+hpM1lc0vdXvRRLBjka54Ws2hc4nvYVmrTZWAACTewkrB83PB7IJtFwf
p89B9cKkbg8UmNSbwlaTo2OnjsWRHFFEY571Z4D6qPVrdvlqxzpaEJEyDtxRofUMmZ1SLmwkAz6w
KfB9iOzYurBt9DDxTXaQGEHOvrV/+SVoFT2LOx2BbwejByP27cfBLJyr1CrCJ/RE8GacIsP5mNmg
0Y5K6BaYpveZ/7Noo3DrPmAtQKT8MTam6cxmmXmo2807JReLk54b7A2laTf2X2ubF1vKIrmbICzZ
qCnuUYZiXcMGxHhhnkVaHdRg1CiOAbc0jnqHb+Ahdnwoz8WsDKMXTsXInEX5cjY2XmbJLe8sAvbS
D2+CtWxGI9HBrHv45LYvba5H91xgfvOHGmZ3pGKJVA5oPkIDqdx7v0bfbWOVW+toaZWbuDrI8Wku
PLyCVTgvQQXsDepiFqfNRrZea0Ja4Kx8ALicRIU3N22FrlygTzuDSucXp0Ht+czvkJa1plYhDRhJ
DikUmVkdqtDfgZvhsIykzFaVZiWjWtLCgPa6pfS6mXqz3ak6Ak+iQ5aoc8ovZ2VsS1oVcFGKegSi
EAtRnQQOjoNaRwjA9PTTV6aYJa0HExrJg5j0BBC29cnXF/ebwa12rRNkl3q6CN2lanfVLH9MY0gn
p1td6zNplfBNJWpRhUw9RNkCCH1TfbCQlNpYhZZ3fydsLCls4HEpdqV1oFPwEB0Bo8Xt39FQaU9h
ZZhwxQZ0qCpo4sNGH65MZUuKFsWvxtTQ58Yzx0SNUZmsegdTssTBZx0dko/n9ZkUMJoVDcAHw8ZD
5Mm68VORPi4ep99PP33p+ff6TIqUMDVHy3FDPPGsAB2XHvw2trEJfkRJFwucI8sYuaDTba3dAllS
Hs/BHOLImSrwtHXk5oySchxKwnMafhvT8BWl+asxKspjx253MNun082uTTops88a/LSwGH2OBCmq
wAHS8VXk1BsftTIJTCkNJFbjRhj61p4K9wbl9cwJrD3kcxf7msz3i41m1vrOlNNBiYaOG5W1Z0KG
vhmQX6y+wWMMyxsH1oePZj03wFcpblj4uEWQe48j+krxYxeO9bzxEktb70wWQ5rwpQ0/icJc4eW1
0nyN5jlVL0QVBnsUg7lXWPR9Ettur6DWmONGUK+MniklKoV9K8rHTegFVWW+IGiFopO7FVsrs99c
fv5moUUsy+A4V4WwU1BCTeBi7yAcRfuOgnukuJ9OT8C1KSLlJauJOkvURuAlMIJN7ErC9gtU1cHc
FX5mXp/XiDQ2TttZOrcE7sGMCtqoUgNxbeg5qOUWu9NNrA2F8WdvaQMMOjSeXZzj8/6jbRgKbHFX
bKx3a2MhZaIx83VhKol/8IVmfe4LQEfs+3WoFANefaj5c8FabnzJ2ohIicit7D5xFNU5VHlko23E
7lcBaY4nB4LxpztrZTGS4ayaAZShLSG7jqpvRT9FT/H8GuRRPhwUNYdsXnGT3x3Hgb3JWS3KCNcm
C5K4cnvkYxS8LfMGAZYLqEOgBlD9ZU3CVxG/TMO1cY0/3eLKhJDRrpAkwjS0YuXQJAB6MHrp2/Iy
Q/RP21hh1xqQgj+sRx+lKxI23gkwH01waAm+fVU2bzSwMhEMKQHgK6XXWIX4B7CzLVy0BMZF2I03
TtyfmcBk5Gpl6UU8ThmdVOHE3PSTtosdfQvAsdZDUkxCwhe26sK3gUD/CTsnFjh7yDduPNceLoXk
3I/RoJtT7imQpR6saVjcxFyx0fdrT5eCMKHagwskVwaKiJH6cVXXa1tN25ibKxhMx5CWfaRIMkv1
sV/vAjv73ArFvMT7cbxwE9DYYcVecBIj2EYDqpddavpNMafutYj72GudqPaiMcGa3kWEIZg2csJK
ipNxp0ZlqYizOZnH9aFLcAp/+N7qUfCUaIn9sw+ixN5YqVfmtQxAdZBqQvaVS5gS8dDLMPCdO6Fq
Jj68kX9ecXjhI7xdOxGccRVgNFzxmPhtUPxvb9NB1V+CAFeN0/ll7Suk6ORSBrABmdMzBy5iWmHn
QIFT1UODv9sYkpVJKANEfX1QHQgPGJHmwECu8hRBFaj6Oeq8p79hbcyXht9sMbK6s9A+oQGsbhGN
6G3DU9guXZZYWj6kBVzm0+2sfYiUCOIItmCm+Og0JzVCp7Bfhwr1ezTNNnpqbTCkZFBgnt7ZIXSx
frZxOAlR9epSoXGTm6G5dvoj1tqQUgL3W6Vtp37k+VOcX3WqqaY7ZZisCS1X2/52XiNSYhB1ILjS
8xkRrQjBZdh5HO10sTg9GoFjiN3pZlYGRAaLmhUQEx0vSQ/3D1TDUcnAfEE4542GjBFNbDMNCnRe
PMuJndsWvvcD50TtKY0r+/N5HyAFuN67I1oGNAE38RsOaNFFUJl35z17iZY3UZHCmrN1keEH1jTl
ozM6yPmhnnZeapIxn8MIcrGp7Yi1HE8AFMrQhcNOTYGF7cYa/kbnfYQU2nFg4tlSKpFnqyFq+4nj
4MCUK4azVbJdyR2aFNNc2GLEYzmh5wfmN7eZG4yZ4ltzHO+HftQ3loqVmyAZAorCjeNMkFL4CuN+
1oafQ46dKTYPu8rRPjWKLi6C+IOpzC+ne20lxn9fwL4Z+jLpObyGCx0UkeYUlVPNuFHNoP2qTv15
sHzn9yH6TRtCtfS0VqjSjDOmLrM/i4NWO/Px9BesRLaM+Bz1GErtECDsUGiKpyFF51F4Njb6Z2U8
ZEhnoAgtsNOACtNcubhPjKh0XEdhZ35vNSDGiPCG0ROiFO7XKdNUHBknh8t67/SnrQyODPFsEcMv
EUkLPCRZx6Ne98pT2/fRTR7E4vV0EyuXCDLMUzPq3kJ2NwQ60+5rR/zMR9x4gqn95qKQdzHF3Gab
6ISfF6Qy2BNbeUAtXMp4VEKQp9UQf3Qn+MtnPl7KAUWqGKpImQGKGbs3FlLTuFz5xQZuakm171y4
qFICGP0KscOyCLws0R7rMXu0GgxyA9X4HM7iU96YG+2sDbv+Zzou7bFFu4B7kEKxCyxF6/ZC9bkH
gU1ebXTUWhPS0p51UxthQsHxPgehcWG7mX8fVgqGCvjwNMaZrUhre22aOuLdDVctqlp5Yioa1P3c
DE+SbkqbjQ3E+/EvZFwnQvBlb9jowFgGNndzU90aw3QealjIsE5BORuvxE45UIXCO7tCvj8zsZac
/I34W3t7aVlHmKS3Y4cG9KZAJ11Ta1whxuqsbaiQAZ11Wg69FiuYDUVVdGuMs3qs8MDZWKvW3n2Z
XG/yejYG6Qx5yz10bYZPnzXZAD4wcjmdmdaevvz8zdMR1LWoFOWBZ7TFL6dIsSm1ta2707WHS6Gs
x3hxT0qjHHDQDg+lj2iJUBF1PP3q70eXkJGcRoUrIc4uaPYgcwziCr2NaqdkIWfbNhTZVmFy7SOk
IKY4OA+waLjLsA2EfdGk2hdoI521KRSuFLwdnF7DjRG3EnEc7/3WDQ5DpudnXZAKGbKpOWOLRbNP
AqorNgVWH7cjcjZVr+PZybKwMUVXRkKGbQb4aPZhS56zJ/Er6PHl0EvtrkQZdiPFrYyBjNhkZHFK
rrDWqWPEObQW2y5M/c4j0sH3l2Igj/tKKSmW1DYOH4nZoc1muSXyhkb7eHqurn2AFMRibp00ipG5
HsqB++m+/NRMrXZm9y+NvonhosRLq0Z0+1BpwauGzJKJhiTitt9Pv/va6EpR7HcFQCY3DTzkRXDT
AdN4wx5s9sZ+2sJKrzWh//kF7lS086IYdTC6+Smc8msV28kUCaIz548Uw7ixJrYRRUjIoTZ9W5TZ
hFVxvfginO6iteGVorjCAxVaCqtjlYzWRySXrOe2wqHvrKfLIMzcRFRuDFGOC+s5uBUZPpphB6T4
9NPfP3AJGXGZOdMwjSNro5JjtQFAiKJQKcZLRGLyQCs2MtFKD8mwSz3XzUGLcB2ukDEA+V7G1UUQ
Tfh0nv6KtedLMawnSAJlWc0KnyfR0Y+Su2GOoqvTD1/rIil6o5HexgBSOeDQN1zg8Qi+yrefejLS
JdIaG3cPK0Egwy310okVrNSXSaS2X4pSS5u7Jgt159bi6LPFOFvrKCma47Q0+gFV1ENKtrgc0MHm
qlSMG8P8/uYdNe0/A9l2EcyD80NPWa15tFAcf6oiLKgQId/jnZW8Vprjb2zg3z9UCSEFtZUhyYz3
2eKYHkW7Uknqaxcc01FwC763tXw4ovgyIXSdGxuBuDYPpDCfclIhvnf+wbTsZ8ug1tSmwRWmWY+R
a26hblcGSAZfokKjJm5GTVB3IsTXOi3apeifbUzltacvnflmrTCw4kxxalcOfYscbtxgDoyTtLGx
JVt7urTPLga/QiW95el1KQ6+DfGrT430/nQYrj19GZY37w7ApS6ditKbkQfWeOBGOcdkTvgi3rjk
WAEcCBmEFiBCEaLszDrk91+6wv3UutgouQoOFsPkmQhk7cpBRwI0vlb98dfpz1qJGXv53DefVQ1V
4c6hrxzgbRU1EFVoO9dtkCDPHGehiTOUJQwMLidr1Dc+dCXV2FISaF38ifNoUA6h3rePSCkOnmoq
1bOW1Vv8lJVYsaVMYLSRMXMF6WLskWImbbU6VseZ39hf0J407od8rjf6b6XqJWwpEVQOrhPxzO6h
UCs7fK4mvU72YPwxVy/VKnv0FbSjj0WSlxh7DaLMLhoUAkf8zCD+H4KMGth+SnK1fw5Q0cTeyg6x
mgJnsomaWpm5lpQ4fMRBh0JY7gHbKuxjNEyQWMu3CIUroynDccapxfTYX8RLje5WacMbrB2uJyzN
Ts/PlZeXUaJ1M3FZGuCVkwH8/1qjN4+VqWiLj6cf//7dH53w5/RH5T7QcGhxD22g7s3Z/F4LhQJF
/BLPiz2q5j+1+VTeK1F/1k25kEGGJnYCfWhW/qEx8g9zON7bbnU/VDj/nP6glf6SYYYGdfSszFr3
ELjwjHRrTg+K4jYbT18ZbGuJt7fZAnB5E4BqP4xzhQex82SnyhMn660L/rXnLz9/83wUu6xhwjDj
4FfpM4KKRwVpd8uvNoJ17fFSshuiFoi7k7BP8zt7sQiLETnqsHGqyvMQGsKSkps99NHYYvCKUH/z
I9KZSHa9sb1Ze3spqbW9YaldR6ZRfMfYC4wsvN7MsTef3GBjdi7j+D+vP4WMFyx6zqe+mnMYHULx
Yg1q5BlCcR+xVv6OwPNWsXxl0ZGhdUbhp01eggYK1EDbjxWGfkA5CywAo3avxzA69aDbWldXIkLG
szlh6FdmXXJ5WIbaF90Q2fcq8sXGpmNlUGRAW+w31Ol0GAIWVOodStPzJXeJxWHG5Wp/VkibS9Nv
gsIVAdZlg+8cStMuX0yM8R5UboUOp5++NhZSTOi2mQ+5wqyq5wqxjrLLXW8M6oZb3KDfJRhrYJo8
CWUjg6yNhhQfmaJ3SdYTgoFtT4d6LMmAqVlsdNXvauw7E9iUYiTqKQIPAdbrrYqNKcanqXXEIn38
OSfUDK7iYHrU1XJvT1r06BqVCI566GMJP7qTHh4gtf0QuA7Ut3GJibaraDZWe7bZtbt5rjEdaxrH
3HjVZfTee1Np3xBjxduVY+YcKJNGn4Yqdj8AZW24qG/wjjk9tmttSCv/OCoolUfCP2SR2V25Jm5D
o5n3+0rZxBStNCFj4LByC+Jh7gnlIYouAze4rwfxSw/ijW33SkaSEW+JY5azhQv2wayDfZ/iTMoF
ynyR9P1ThyDD7nRHrcxKWdMx6bXZd2IuOYSGd0dijcVejazq8rynS6tm34pYw+fIP3DVwV4iC9QP
viqq59NPXwlgGe5GfT0Xftm5uFjFlxZqwxdRYIuLUczTRcRBqNGCj6dbWuul5edvEpFwAiPKRtI2
x2HnmxoFLX4tof/hvKdLmaEzi0FBDJXvCJyPllWOD53vhC+nH742jaS8UKL+rWYay7Id6jdTPtwa
hn7TwTsbfHML2rjWPVJEN7ZSKM7E1gtHQP1KIH91N86d9Xr6C9aeLsUyGjC6rsZsvVzDTA5ZHJYX
Zem7+9NPXwljGSg3zr1imWUHlNXv208GepPf9LlTbqpawTzsvDak078SFbPdDK6Dd1CdHosMx7TR
KjqsYtCrP6+JJUbezNAk86e8yC2Hu7L0GtXyvamlX0RWbfTSyhjoUiAPpmaVA5YshxRTrpsgbdOj
Xybqxrl4ZY7KyDgHKkhlJ2y+BPLV1yOKqHcDCk3HTJsAu3CR5G4s+WuDvXzem14aYsqoQsm40g2a
b9mAe7uq3kJ22QIRrxyqZBHFDmdH5IsTsmlZ5sXlbAFfv4gqS+SHvExc9xK6XWQdGR+1vvJhGWAA
n5fcNZyeBCujJNfw8TozLW0M8RbU2V262aTcZhjMPJ73dCmTVL5rJHFoisOCwtxVmATgV5NoGyv2
2hyQnu7aPtcJNfZvAd6BF1kjOKaMLSYt9vgycr141jfI6pBKh4+fr8wo7tdl/W1op9lT537aOKes
fYOUqbJRGyPhEISmkh6DeMQkSyiem8JACkz8uE5/w0orMtpv6hU9MxOqKnqQP9SD+4rn8X3p6y9d
CvDvdBsrM0nG/Cmh3bt6zXW1mbnVvqh8+1C7db2xtVl7upSs5sKetdpvSFZVMFICz/R9aEcfz3v1
pdvexDgEnsHO9FYc+iFr8EfIojQG+IFA50b/r739klzeNBAM/YQrXuccwn70cadpqkOYJe3Lea+/
tPrm6aWS1v2sV86hw2zw1krmfG/32nnqqEKG+XG7OQYJBevDEBbRVRz1OH402PSe9+5SDOMS2XSu
zbhaNWY6dlPqh0XfdaPwsDbv5V1Gjvp47QTOAWuqRyPV+oumdu9MkXSXk+1+Oe8T5BA2/x9n39Yc
J+68/YmoAp2AW2CG8Th2Yjtxkr2hcgSBOEoCxKd/n9n3Zn/8M5kqX22VszUzIHWr1f0cNKoNNYb5
WOj6czBU9Gmxw3AjyV05f/ZwvomidwF3dQEuvbfCjaGaMg84yItV1HTjiLuyO/eYPuJbfxn8ChlO
R1TDCXytXkUrAX980wvaw/Z8jbujZlTk0bLaEv6PcHBMgH+cbuz/a69oF760qIKQwYcZXkyWf91Y
z06uicq7Yd3Kp78/wrWv2AWwKc3IwIXAUYOz98UyCZ8feNplcEm9hTy9tgq7KO5DFkvwRKIcttRj
Ui9aw/1suNV5vvbpu0iYO2Q2fTkBaBkecHH4h3Df3VjfK1H2r+rGf/IPg32ZqlfcnJfW2BK+06S6
k8Fs83418PyJYUX+llUQe2jbXNpm8wc8BJrcJ7eGB3jwfo1b+v3vH//ndyT24LamgDGaaTZcPSEc
+tp2UV0fTUQmdeOsv9Tu/7eLAUeK/83TeuvU4tXoTYmQZJ4H3/Fo/TFu6itm1icVOZi5Bm8qvMQe
6BbU5QRYqQjRNKRNm1BvglGQ6yrff+NS7AIihBuSbHvcT8Y1GJO5anMXRIe1EG9KqiLeRQNbabdY
FyIaVvRjsio2QEVB4Je9zZlC7E1kbDNFykwRCq9w7hK4yodpFdtb4lh/zhdij3hrKFAyUYlgxrC7
Sm3UfHE+rNpAHb/x/v8cc2IvWaiprQeY1kU5Ddnz2un52EGhvzeC3nnOv3H2XAuI3ck2NgY6EnCv
y83mgUQ1gaTmFzCd+Hu4/Sup/Yd42GPeisUJ1RYLBo9NXJWQx+PQdFrL0A2JCKDYcx/BjewdQMuw
b1BdBHWJblTidRhib/oNegP5Ui4DpF8LFg13NZAwPxib4uAQxUv7Np6M2EM9wPtdTASHhzzylg0m
yCxak2Vdllv8hiuveK+o5RomtonWHG0iGKsnke/4V6uC1j/8/SVf2Yh7wN/YWjq3G/zCuh681CzE
+sHfi3fCJmMIR5EbR8CVx9jD/jhEAVdQutCugEXnp4KS+Wu7wUD9bQ+xO+CjCb3fsiSI1bF6xJZB
w47K+0qa579//rVfv0tm2jlPDLqLcl85Ac0P0b7CA5neSPvXPv3y9/8cjxHMZwIfeKG8gnlbnMZx
XS7psIRbfCOQrn0B/d8vkFYQNUBsJ0f7Kf6FwtB9jDo6f/r7y7m2g8j/frqqw2WDrmScDy4aznQZ
/cNct4AXFpF40xVb7KUZC8jsgJ9QoV1XNKUBoQfAbPhDwjX9jdtzl8gcwUwuBmc/76GIkocrnB26
Vt5Sv7jyhvaov3IM46aA3XPeNzChLikuGTD9rG6Jb17Kgz+kyT3sL/YVsaHf8TzotztRxENaKZKH
03iuWl1m1bC8qcgVe+Qfrbq1nAuP56DNL3nrYfjRMOa/13wb37aZwl0kt0vtbVJNONYXNX/isxc0
iZJjDKOZbfW+/H3Hxlde2GWd/hNwSm8hraolzGHXyO/gb8x+ETNpPx3m8ODFBlzq5QXMriJZ+rY+
/v1LrwThHk8HDwdgUSJ8qR+uGM7S0aTUG26Ns6890q58H9nIVnKBmpngtVAbpKLMKa7Q2p7ZAdLm
WYir7RTcxGhe29G7eFGO1E7DRzFnDA4PyWwWSIp6U9hCLTVkN7L6lTe2h89tFi7Q5QoyBuvVfJSR
nk58IMs/f1+PfxmCfwibvW5hhDEwm6NI5L2zieX+0S1tqtU3p0wCb80ksuzekOFum3TSl9M7jLXe
BlMXeznDdsM1bqnDy1e7AFMCGidwsICIlZ6Kt223vaKhcFINU8REDkF9+CIz+rNo4repBok9uE4a
OvbUwL3Wtmo8QBVTp9NcqASHyo37yZX9vEfSDWvPnIHiUk55kYylOsJvd0h6DldG4sN7Z32MtyiT
9FYL4upu2J2RKBzNVMHQN0f/qhG5avyuP9RWDkNCN2+tUwmT+CJphjreILY/9StsUjfw5YTf9p+W
htQgnS1+4d4E1RJ70J3CZb8F0x4tRwFwH5xCqxRXz1uanddCa5cuOCgXQMlVIh+X6YiD7rVh+kZL
7dpH71IDaMXxvHH0SpVY3QFiR3Oq9XILv/1vV/0PUbvHmAm/Gx3bUIqBwxbZQ+SatvwKzT8IuERQ
/x0TK73ggyjl5CVFyIriDmZA4ZL41eSHiSc830vh1RXwTG6aBMepiqFP10jCzXna3Prdp1GYeUR8
4IWBOeiGKrVPF0hMisPfE8+V3LkHrU0SgDJPRjzvp/EUFOpVrmuV9ITf2stXVmCPWpN96Iu4Zpcv
sD8CLHOCnsjbCEJiD1prLq26chMcOkca+oTRj3YrX+Ig+vH3l3Ptt++P5tDA0XXCtX6OuAZvd1oy
T/m3iNWXKuJPm+fyrf85+NEFJEE4TSKHLYR5j+ZQUyUrJGWzHhJrB9eW8duy7x64xqWuw42HqJRm
Rr6PmD76aUNL7Mm/v6Z/BzN/epJd0Q2eKDCxkLLISwKLy4PHO6vSAIjOjwHUUh7bVTl2r1rTmc/e
JOvyoDbSPdYCmSuDawikVThAOg6OSS7yUgNH6S6BX+QMd+uhaiNIpaIkzuCtpAUMRtxyi+B0bQV2
icerSClZwXlujHy9bP7L9gnLeUyqen7bfWoP0V3LYttkR8K8ATFog9+TIDZlxDO3vA2ubNI9Sren
cwzgJvrV2jAI+aLiuVMVoTeOvmuffukO/meTxs1cwsTF5/mG1iJk6eLuDL3d+m0DXbFH8Dlo++Go
u9w2/br8sQwTelroJfu3VB+upLc9hi/EVjLzsnKcWSxMlvGCH1BhnASF/7aZkNhj+CAuDb6RMCIv
4NdNkwWqRF+roWjeNEoUbJclXAjnvUYbLEBbjne04iYNheluoEKvLe+u0BjgqeSvRnMQ2Kg5b6tR
Jyz427BXYg/Zg/Oc6oArZvkQsCorvJhn0ea/8SLLdtEbaXjSmA57h0Kur4JSdd2WCek7WZ4bbsXv
vye3aztoV0EABL+BcYd5mSXj/MLK0H8OiZM/IHRXdoe/f8eVVvseaQclSIC5GyRoOJp/QzGnoBjq
99AK3tqGobKr+C8bl/KLDZdgvvGdV1Z+j74DGA5jdpzN+RJX1Zi2ARTAUTJP7Nffn+lKbt3j7rx5
7HDXxyQQnodjlExWc5qybYt/irBnHx1ACq9//6YrK7TXnQOtFnelakJTspHmUaKi+UcASftcNKJ7
WxDugXgNF2ExDgQzQU/YO46eHkZrQXNjonntAXYh3kWDdq1P8ABLx6e0mpfiEeJm0T8Rav0bZ/S1
LbYLdNBPpIBrKMdy1yGI7KLcflc9YSzh2+DCu3IrVfGwTPghyQZo0i0r6GvbYFcaqKim2FgO6atk
78XQPxoVZhsORdTDdZn+fQdc28u7TAB7wCiW3YKekwji97S17DgofgvOe+3TdxkgZqzFTkYFu9mg
ehexMjjZijc34vBKv2wPz6t0u85dF9DcdaFNLXRGz4LFwRH22fYwmbg4xlFRvy1U9lJ2lInadRBl
B3RkUC6tKtmvGXRIJQR2Acu4ZVV0ZUPv5eygMmYhXl/SPEIwXnQ3XmijVCrX6G3xuEfrKVbyrS5n
mk9curuhlgNMcNgtdbYrC75H6xWqWAMbdCz3+2Y4NjNA5OHij8c3bda9zfEA3X149SqWXyiTY0Lk
HHxcYXZ8i8hz7dfvIr0ZIPbqlfj8ij6zLWwf2Rb1b+sDkF00AwWhg6qsUWZOswDyiP3SF6Pjt72Y
XRSj4Q0FoAmVziK3+j5opASXvhc3fvq1ONtF8dyva9DN6Ev7um+3tC6aLQJ6rd8QDIw5fgx9E3+u
ZmK+//1xrhAWkHn+t3QuCiHtFkQ0b6zsI+DaLZQZ0GT15uTSr3qwfdTCfoDAolFnA7WwwIAqK+yC
sl5aNicMbgT6QCrclZJ4IcKltYBgOQqDCVayRe1D6QmsUXqOWlP9+vuPvrJ59uAXT04dWhmwngdJ
yBxc4fNMtePbJE/EHnRX1VBagl8rzZcQg75kHbrGJKKv3RuvE3vTZa0wpmr9BYnH1FM2BpqlXtet
2Ztezt5smdTM6zeODbMtZD6BFNk+8bZ5mzmO2AvtqSUKoRvlkxzaNmMGcw5z7jaMTxpV3xJbu1IE
BJdV/89lbhlw6R97RtDGa947ywAyI/JBTPpj0QFD2LKZHIeb8/grp8AeikctYEgi7GgOQR16t1iP
pGvB2lOEp7pROV2pLvZ6e3ONyckExXiAj+M2TFnXDJ9jv+jHlHY1BASZL/StQ+3ad+3Sk4aEjrYt
DfKOK5tFfstTvyXugcIG4Xs0U3djl117bbtEJUpT1GsRklxvm8EIA8oiJoliXdF0MErPb8u2e6Qe
DOPNrC/bbcGI9wTvjSKrgC258RCXHfWHjtAepNdaHwQsTf3ca6MorZgIM6zNLfDulaXYy94pvZZa
YISfw/6qg6CIe9L+vGRwi8Cg9JYI/LVHuKzPf4JFeSrUsPUhuHiv7BPY+30aFrT/9KZc4l++9T+f
7qKqYW3vB7mY6vnTwFT90KztLae4K4fdHic/d1Gzbr0O8iieZLINBl1Go73CJp4u/Y9+Nc4zCOpe
cYMqee1d7eoCSQl39bzg+5YFkARm2xRjZnP393d1bbl3kbdwBhfK2gR5Y6Q6MMHuR8WPC69cEoaA
gP79W649wy7unCmjSK1DkI9eOb44+Bq/53q51SP9c1TzPRhw6kMShy2ewSknH1bpRfd+H7g2Aavo
begfvkcEbmBdrHC1ISi7S/ZcTkY9DIKQb295P3yPB6xsNA+oW/wcFu3q2KLXlQVVc8sP4dr7uaz9
f+KB4tAOQhH5+aq77ajiWOlknlxxhtkISBJve4R9SLsI2mSB9fNFBUUm4J92v7H5bd55fA8CDPlU
aqADAjAN2fC59LbuE+h6N1ul197Qrq6Plp73c18gxvgywZuM62yBGRxIgLV/41r15zkn3+MAQ17j
YtstWGJvCD/1qEnTdR7LRHjLfO9J2sFyzW/OepibT5a6W0jTa0+2i+/QU+UgW+RCCR8PkkzjyL/H
LjBVusK8bj38ffH/nEX4XhGvYtorIf+FI8lRdxcEizx4YK8cl62cDt1s7I2G/59zLwx//ncnb7IO
cJ3w/DxoYNF42loY3YI43tnmUNiwGw/QJagJBIEvJerfH+3PqYvvYXMNlPHmoev8XMJRE60jqHkZ
W03Ht3365UH/E5pbGM6RX17E/1ddvu+1F7wq55Ybe+7ab98FvpVtCR04SfIgtNNh5NV32HJuN17M
lTWPdgHPx5Fo8H8RM3045Kvvxae2azbwEsPoESJSbxOM53s747EDE4G0JcmnlqF/Nrr+IoV+q9FN
eXQJ8v9bT/3/v/9nDbyo81vo+JJ8pWX522cLR081Mq5WFmIXSjfv5Yh2wh1fm3lN1sk5XHFHT24v
RafVnLmqmPz3fIHaZeqmrp0P0HBdAe/DjbhIoYgC14ha81F/jsHb9BPhajZnvmfrZIW0gqkqP2UR
uARL/VVP7r4Ii/Z+iWnxFFHrnuClpNNuCue0n6s1maKxwcE2BIkXDUsCSs55lfprMPpr0sVlkzbV
PKaCux9D48FCcWLLWWxxD0h+/4C+zprFGGNlRVOcFmarxGu8MRFtX8BOLSSHLoaLY+9U2gONO+vu
c89979g0w8+ZLiuk7htwEr3ySS7br24sLsZ4wSt30y+4XH7mxv9kyCLShtgtmX2zpIHPRNqb5V2n
CWTYAtYePRCgOYH/LWC+XVrW/Dz33gdR0SnrZvEBjqsmmerp0Y7BcxPwT2qA1ggnKELVIHg6hSPM
mIW/pGXvvm/lOp49f/0SgSJ5CGOYdZqg+xSp5rWKm/cz/v0Au9UpW8k654Pp4nRUjnZJ4yyM6rym
T6hc3GtpNMlLhhOlLu3DWvCXQq7eXQUtY/TwaUKE/1THViUQ6f7UwQo17beoxFR1HLMo5F6i58k7
9qX70VuoQ0vm94n1hQGCpTzbeJWJDCEQp+n3mhcL5N3Jr75gTz5r+aPX2zMqJAllMgrwh6S/fOKN
0FhRKjdzfF8M61nZ+Axn7x9cbT89ze6mpqX5ykyUSKHg8F1sJFtRmCbgNvV4xH5Op6r5NtVRkNmZ
uWQsoFIH36L6rg2hm47GPj/BkKU9V6uuskDK9UBp8zWU1Tvd6SgRJuAJ57DhYKT6vVSsSWqiyidb
Ds8Qh6qBQeRt0phwTHoMoZOwHn9CocllZlDzIVT+pyGc1xTLtsJos7GJi/v1tGpbYECoo4xapbIA
V7vE1OaVcPsyFtN77gWA9Br0aBFHEWa5AEzYqHop4fGI8bRuMr5BE9uHOHBebuYlgKxY0k9Qq+ur
bUyGMDDvmJseEFS/wsE/hWUYpdOF4j/DtinxaUwOnu7mhHTmo2It7k/B8MNy/g3cLbSFLO9TiKFC
b5hgFW0ZfZ27Vh86vwkOA1oUqWRVn7Cl+WckMfxiPYtOy7glOmgNgq77xXrc84AifpxY8DSrCIab
83bnyrlL47B5x1l8hFhMc79NpEw5RWeymL17V6ntNG36faOr581jz5tA2GDw3+W9h4Tnj93PoLQU
kOFuOvY6Qm3b85SHJj56orJZ4NVbuiigl4ah9FKhth+GzE0CLiZU+cPmgxn9TzKMnwbizKGF72RS
IT2l1gdoZNFAf+vSsKMo+p96WmpgVidgYwbJ4ZvG5lRB5STZbFemxIG5GxFHTnSQVdY7Vh2Nsy4N
YDFwNwZigvOn81OvZY+tqKpEifBH78SrGQuwTyDUjZ1ibTJDXCYPGERh42iVL2gn8fNgPS2TyQd1
ZKCx/zkAevbzVNRwLQ2KAPoj0zjJpxiujyzlgyZfJFe1BlrKiAeno+ksLa2PGlCS52lEtrG+aec0
ZOhhpyEUn6tk9kR5RPiXLqX+7L3WM+y4w5JOJZaBTLkKVnYaoCx79sfeP2lYlRxnWjOcOAK/otjs
dm7Wi1d8ESCBroBQ3GGsbF64a6YpjQtwzQggkui8Da5/5w8Teo2y5JIldAFGKYE6bfzo2675vVUV
vzcDMBuJ7sM+72EwmTF8rUysoNU9t0SeZkNCmwS4kn/wKAu+ttWs74Hbb3/H1Vg+TdHAX4Iyqjd4
YQfBUxlr99hRVLNpxIf2iUWl95O5Zf5YdkuI1Y2893yTTb7AhqXEGcfre+0A4U66oXMP4dTo/mGA
IReseLhovcQQSt/FoVlOmspVHUtP01O8GXciVm8f5yi2nwzsj995DqT4BKaPtUjaci2yiVy8LAbH
t/YwkWj8FULp3CaVXAdo5zuIDK62ePEu/FdkiMdq4T9GAwhKO+o2DVRcJ4MZfrhiXJ6bYQUlhMLy
l/j+9GGAl9sZOkEPYFq6hJI1jwT5XCj6EmEDJRD/m3B44ZnglNZlgx1fPSJJBokb9Lw19h+Pui9b
5f3YsJHuWamfbN0BOQVR54+NX2CTiFCe4cFRJLDCIYfBD/ykdSBLII0/8yY8F5y8gnlpj1ELtWTp
OneWOhySceF1qkfY66oRM3mQuVekXTl9AH6aZRwY1xRH3jddy/eNh661mMIhBVA4uHdsguVnJLaU
8v6p7mFo2fYjQPAdhlXl6D9yQXqc5QjWET6Xd32oHg1sScHlKD6uhrcwrCYHhhZ/ZuzAcYDPU0o2
6RKiux+6jEF3daJOrZtnJPXW4PzHJUR5Om9pL9NejF4CI9VHtZkyLRrlpRiZe8kWg5/W9vSTVE6n
m4/yordre9dX4zdMhmFIVWLg2aI6SRw1+SJQ+I+R3lLJeZQuMEDLgFf+ODhwy2u1QTfMV98iOcMy
ujflYaiDV4jANkkVBArY4o5lC186NEvjOW296R9TBD8hHVAmunEuiyfvJPgQwWm+qTNTAwkIXcLX
FtpISa/Isx/Q/gxiBeCjhrsH0aoIJy2tHcSCus9laFo82hQeq5Uux6EfmhcGfGuymTVvy84/zjjf
gDEpHmagUn+tyzYlOOT9E4AJ1dEjgziOk+KnoiIeevjgtMQialUa6SE8lr6BJyOcdMoMHtuyRpZ3
9fDUNx7iYpQLRnQtvASaB97TbjpF4K0f5XYJF9wLL07nruQf6OqPAzgDUJNMeaPDZ2yyOSNER3c0
Di5Xd9n9nLexvhNVt52ARHUHt5TTN19UQxr2kf0QzYyeSSGjk5NbfzfGfHvxKWHvNVn75wI+vXVC
DPe+F1L3z2vAikfocoqjF4/Vlw5c2RPcMotnuO6azKDf8b6Iq+4XtA6qQ1uN20MUU3MPycUSikIj
xs1d0Q5p4dexSiayIEMM0fbSUwYlt6hr72c3LxrHMmzEl82P7/2y8HMI+yyHBeLLT87JJbOx2hgy
42gfsNfJF102+mM5oL4ZVI1KvKYLqHluQAiL6rUOpvrFbIoc2tlFYMdSlWJVUPfVHbpik+7pfeRt
/GgaHmDLuvWh1EORWSq6T3Mgo7PqeSWTiFfgsOAkf9eXcpDHjfZNVtZllNKwICkImnUGDbHyCDEo
jpE3sQeyNfSujclwkJX5NhRe8aOz6/pDLSXeU0nJQcCc9nsslvh9jI4gdoZtPhn41TxPbTMdo7jo
D03cVbk0zZBd1vmhg4UXKouwA0C08E56rcaTGi1YbGyCzA4VyxkMZoViZwOEFUPyQwV70xQlz5pN
Q8teqb+J+xmxm0Wa9o/DbMZMembBHKINPhgg9VN9EaSzzRICJyhIZkPhPcUhFydlMIVKti5GyiyL
grxqaeLxBEEeuL4bYZYDTH2VhJNpODRJXGn/szBQM0o2EEgf6jr0zq1fK7AOB39JSDGXH+pt4U+Y
INufbDX+6xJweq/WoPi2kiL4TKQfB6+Slz0avk4ROABoJ71/wgYv8zgGruhSz9OG/FPHgXKZXOPq
exX08/Agg2EYDr0DSxDKxFD1S2XFvS+weS0U7idl81nSxgMPokTT5hzM3FMHWdquSFCsU5bRprTr
GdtcjWcawXw0JVNXcT8ZaFH/ZgDnIJV7DRiHqgqlO8F+0meJjvlUZdqBcY86lQzjYQliMCCavipT
y+xITnAvgE6Hhadz94s08D6/17Ori5Mq5sBL5Cznf0L4nb5vQsPBFR/nWtyXzIntOK1eUCcSdV+V
TI4N89O8MWK/GvTG1xSIEtRJfadNfRd1fRwkixe2GlBNgjOrg4kajCblhbg3RmEDLmJZ4ooEv/nB
z9xarNh+DZbg2cMxBIXaaoK7AmjxcZcHugp/KgiqLynIlEH/zhHgILKCVXF7ZraJunPvmWhIutYL
TBoP27g9siKgDeifffyuD0YUhnKdLHtiioLJCpcfXBm2mBucmqGRfnvwJl1jGKu87SUeuxY+CZxi
rh1Rttmj9GjAjrNY12dQ9j36HahUjKQJH+GHDXteVh9alO/9cWCr1zzV3og5SrfWRZH1UyAkrO7H
ekxnMosp74OB9t/92hofFSalAa4em/TtM0TzaH1upkFivDNCIeYc2SBAGbdA2PbFNWqNzpNXBm0+
Oj1iEepW1utdFysW3BVqMNEj2gChDBKlFxKnS7x4OrEUy5YARyRg1OjqvsL1s51+VkPougfHudke
iehgIZ5sflW577SjdZUWXoSE4HVTEJ2bsrNREnML21tM/esRejhI7weyGtwMfMhgNEnjVeo0kqIE
MB1lAmwel9Yid0F5uDgo4gE1ipMQUVnKGefwvGDy97KV1Pe+XGyy6dGSAMW039QU1143sA+2sBT6
yBhfJHzxouKBOkZUVnXIG6deb8ucYCjeNtjt9YJNJctYHNxUaw/dDt71dxGgyP73AjYvD7xpfZ1Q
uAKjcIq4qfBMA/SINhXE7ujDFYrg0h90Ett7i8c5EaONF0TvAK0NZP55OOrAmN9a8vm7maCknC2Q
rC1OdQdY+KPoPRKdCYG6Xwo0/zonKOPo+g7+X1uQeXqougc5t9xAQSJS7V1nijY42HWmHUzUpsG+
hrUL6CeiKXIYTvPFpbMuIx9Wmiosz4JTyBszD/85FBA/J+/Kyu+fdBNjronrZqGPOJVx76PUNvVD
7TkvPFsUXDUkDRo4gSMEw/kOLDn7sdBKfPZkOVfo1BDN09kvMIxI4eFR6iNu0oP7sc0VZY8YnlbD
LxiFBPYXRNfx83r4ph1I5MXyB9lU9y3guB9mIEIZmvDVbfPj6IM/9r5dgfZLtYgi7wPsfyedRYW0
EiWV32FYDmayw2FAGM4FoL/RYVr7GhyjRXdl5lDLIBVYWckP0Mdopi+lDxGXs+zK4ftax1I+sY6M
cDHkk2kPfdcpk0au6N15i0wTYKGmRoHoKR1NHFno9rgVw+Lyue2cd1bCNZ/HUpryaV6mmSbWLstw
h71Dh8RtMq4y+Jnw9RBsS7/kZGyC33So/F96jvD/tQGKxBx3Ox2+m0IdKNy+F+SirbWWP4wzeBp3
lpvePw90W7c7NjXTfPRZ4XUP2DEBf8bIwaJ3Ba44Sy0XCzsIMkqbNYuPuzxFqP8Dp1ntfvk+4L4f
K4CatgTt44blERUxNBFDC6X2WSnhA+jka+gXN1U73TPTRVsWBCaUB7Gsg37Hhd1kSgXzojtFWuFD
Fq+PSD4EMy4DMZo3uHl4etmOFWz9fgqtlj5jQz8xnEG2Uu8w4zb0rNfBIIY3nFeZ9VTDD0W4VfHB
mL63ORpzFqm+4A12PeReq6Qa9MoOUT3F6wGUjxGXBIg6eAkmCv6UWIU27D0qA1a9KxtcKdJ6WuYt
863H2AEgRO9xHpWUeVyCjpL0cqswqQQMUSe680V9j6p5MCdcC5nOZ9pXLlPI+LiJhWsp72XHtibz
5Eo2dMu64rdPPW85iHokXSb7Rn1VvC5fQdbtg7RyPfkdVkCoJe1sa5ONVUjHrLILfQKHYfx1+SPq
XvhLlgdeVV6TCdaXX0IoywbJBvrZV8P8ZrpbSSWGbHLjjNxbKS8YUq40/Q1W/8IPM2ZwE67xBbpq
hFaojtAXLLv7FTIF7TE0tq5zrfkgz9BYElgU2I1aktqiN/LYh3EltqRGGFWHWUOo5/ni01HdTSXU
k5ByRTk92RjmTSmGQoF42NYerKLS6dUD6GH1KQgUplUzOeMizMNsCvG8Rw05W5TgUTvh/iShvIQN
CHsUSEmP2+sw1xXM2nHjF4kn2cr/mRowHT9QSBGuRwaZmuYFGNUgLNEqg/ZBOkljn8O6BwyJc93x
j6rm9XRSJahQhzlWqr6bRihY/gx4GQXnGCLDID4FbVN/gdW1ao/IzwItx6kjkKJHQPYHr6x9ltWL
7cv3OMBgG117XtR3CeRUoSuPAgQD/3cFYKtL6mBrgcCI63j80fVU9KdtDeUKYku/9fcQUVzpJRO6
qk0Fjq8pwaE+yCRGtYmDu+7r5QnXTYJ/KGoMZ44tmonvUdH15XFCi8kk1qy9y0YBfPxdhWoxODOv
C8dzj84qO7dEBif4T+t3ClK03V2vOuQeS+iG6+cIJueBdgGMhcaBUwwdel50JzPpJgQeuucvi9v+
H0dnshwnsoXhJyIimWEL1KQaNMuyNoRku5mTOUl4+vvV3XR0RIfbUhVknvOPHXN63VYeAIs7AXdU
Kk2jsrSqKfFMxwVqXeph+Du5szASPs0ifaa5DqhQto772mLJb7lCQDl36Cwycw9xOnEq4h0rE/LH
ivFhCbr0s+A6za8VjbYOy2nR+xEJyVt4c8OiR/y9mt0cdWGgEjuzljN9GksTTe3SHvsxNP+CiIsn
wG3/02rW1uPyXPqdrnpFmn3db8/3IbeN1lwiVCo8UGlfTuFz3q9LG6WdD3hcOBXFpG7+ErqeTcCL
WP/4Msg+uVbUuaQT7y01TMGIW8j+0G1bzzxZjlvKAk2MYdmY2d4ycn+Hd6S6iqVNp4hTibfX4cyn
sWwyzoO5lOKOP1b5bqjT8qfsFzCSap38S96S+BIXs+ECH6Za7JpUzCN3bCh2GKDnj8a05MxSNLgf
9Qh2kSpEn7tyKI2dP43DQ8X3CvkQDIKHJw1h7MeSDlqCZP197+qF3ZqSHjxP4/y42lb/nlbNtnfB
KORDlWYEtZvzDLLkGNZnmM2b3I99U8M85GNgsRRocGErsOaViSdYj97GKvbcOU3/4Jope3Eryjej
TWkeMYryKZWTcdKGxWMYBvKaVYtLWYgXYGkcF19x5knr5hQwCJkyxTetUPNhUViu70f2e1lqN9kg
v8/u1pYXi7+Xs6bLX/1e2890jaRfYmj/k12Qx2px9ByFfSOO/aqEHXEBLuC/S8ghYfgkKNtcUnBo
79XmwBHnwpuJ+erVZSst/2fwBg6cqnP3YeaMP/Ukx6+5l9nD5OTT39oPQOJ1YE04WdmAIh1IffVZ
Ur4J0rU4M/Uy1Pt1bPAhEyma2bHlT92aZBs2LYbWfnaiVbnWFvWrmeenuQjqYCeHVC+nlp77Zc86
/6fciveycIYdPjv7ZnpbHcQmXqxdh7CeSZB9be937SR2GxZIP+J9s8CH1+U12LLqU9t2nYQTEVRZ
oPJXMqPlfx0czJ9gm6y/st4YXnUtKq4kd0hEP9bsSLUaTvkiXqbAgOQt7D8WF/UV8Ricc+Gsv+yq
GGIxhCO5CM6c1Lbd0brUhLG5GOm77Rf39ttq3XbDOpMamBNHBWukos0AWfJrrzvWtR0CLFC9y4/r
7DWL2i6U6Vcn1hQycAn2WmwF4FFR77l/p0/MSMwvaPpv2ZYefe2KndDUErjGVkWqmTHn1776ElVm
XBQfWzWJ5VyLdTnOsxzmHY4BA6aINrx/d4ngj0Wo+G7EUrgbRzrNpqB1955hiD5yZeD/wS3shXSP
Du2eM8bZDYYzX2bKc06934b7qehRjkjfieEh+dNpXT1UhWc8eHMwnmDfzOPaEMWlmbRI2dFeYtVB
+u514XwKhenxWros5Z4b/qFDW/oRd+/2WRn2RjMc1Rz84e2vLTmsTMny4kNwRCER1hEU5MbEMBnJ
xjRxEDnL6WR345MnnPI0zttIAYzmbTQq51FSLFXDswXdgQIxHTUkazYIIdrthRHeTSQ/8W5eVJ6z
tRvGk+x7dQ7CzP6c83k+5yxZsW6MMlqqiQXaKqX+swXbcpT01lwMy/hpzNL/UCrVb3LMngNHzJj6
ob7aQhfsQHRBFfxMr6J2s9Pqdn0cDE2/7/q++wTdD55WN28/IX1GJwmUy71CgWbiDZPX7HpXjeKt
LRueJaGG+hD4drAjfiNPkHBLUjvdYNgxTDk7ZfT2y1S7YYJ1Uz7k5bwxc4ZFVErfJGHmjmekYw+V
4+ik2yz7NnXZnDT1Ut0AJeUhN6WZmKH+zpgKrjTX509bpewEn8F8zAdL7xrJaiNNI4z9Pv9JV/uW
jz07jFnZcdXqKq4pjrqHcmcHx0qbZJjKaqa13AcplinAIpj6CrMhrJCFzlj4GhPHyd0/S2/k17Cu
rIcp9RYL2PkO+i9WureQFicFhBw/WpF6sZqH8u/g5Vvk2VP1sQwW5xIM08n2p/RfXprjmTCH7qHP
7wwcjg/nw1+1DU+kWOVjv8vIZE4Xc7vqe4Ovq2t0I6ydL0Lazqfr+t3MLollP/Ztmid0Yb2ZZfva
uAzNcQBaBMhd9IriqBLexdccL1EniZuNMpswr8js+plIjJr453XOhr9UNWxnS5VV0uvWm2H6Rmro
AV5OQ2CnNFdv1j5X9SkQ8/RqeCL8MNds/ClKuLae8TQJiEw6LFtjYOwrhms78zLiUpTnxjH8UzOX
OQ/JBMFRAcm8OqFd8xMa9FzW/K/ReAz9Lq096L2gHXeZlb2SyxTuF0M7K0Rg4D/IPAwBI4zS3gXE
v361jknuGeVcsQtSSUSFb9x40YfIB8r/szmGeO2l7R0dg4NwWJbwQdEDsZ9Y5M+bbfhXYL/x2q4j
JJNVHSlszWJi27Zv0Ll8J2ZVPgm7fm8as37QZV/BlY/L19DXz/jkYbm6gbIstDaHVhrqxES2llFm
bt6+3Jz3lnMhKu0+PQ4zB9YcKut3Xjfm+1otBoHtXfXpOWV9kLVpMhnDaiBAW79TIez/hBf8m4hu
hrnoez+5ZyvA6oRw62HZ7GcpxmttusvepaMqDt3Gvs2c8NxObSaOZTnWCYIZ7E516HWH4N6kI0XZ
njfy3E5IRLKvEJDrWRUeOc39XH1pe1IHqdz1NVi87mEzJ2NXyqJ7DLvRSNZWYFSuwqQai23ntwUy
o7D8pGsojRB6FElg8LJahQYYzpmrLbv0H5EY6n2aL9m1TsMf37Pls9/eQabQ6pezkfneuZoriD9w
m2en6Ja9KhUYfyHsJm4ZuXd51vHNerVLVqvDOQhGB6KG6WrcEW0w/sUTZd2MMDT2s1fUSRlqJMtM
xA+ha3oUE/jbhwk7xzZXBpecyPaPLg9a2niNnU37WdJYYXOxTNIO+Evs7I8Mgg2ruP2tyk7e2qV+
bsTqPJYW3TQDWNMFusDdDc2SHx03dT/oWAq/3G1Mb2sFOdkUfXvCRbldqazOH1Bemjsh5A6Jif9U
MgvuDKNVB1NyO0bWgBVYSGiVdk5/N1QUX1ql27/tANCinRLMRVYDUKLKd5sjzd0yQP/JfJr37MXp
hY3TP44gjHveC+5+gKhTny/rP93PhCcOm3teGmjsUnKfi8xBFNDP3smtVwljUuxVv9b7oRnsvYNo
67MYJ4CnMvhwvCo8YjvSN5T0YbJVQxn1M7obVAqwNqRiBnuF4pC5cVVXgMj2VtnleDSCrDqDU+TR
ONcda3RX8z6QptaiZo7HUME4eFuWNFSe/e4HqJGhaOvEShmACCQw42UFU8i5XS6eGb7XZHsjwBmH
iwGR8JopSjsjoMD5YuVhedHd9u0PuUGgS/qfv5q7drDrF9M2NyK34DoMS7hRs5nNHvUHKP3GHJbn
414XqT4Onvruu7AHzhutGM5qOWxb591wWRjgYJWqj1vrGLth8/7w0pRkEevuEo5iPrJ/LYwSVX0A
XXZeDeioE0546IPa/6xcaj5TvOusDlQpKgvP8SrW4WTWd2JjhTbRepFgGu4cpaz6b01jjZHHaHoK
WWPjGezgB+wIupguhE+/CqqP9e5NzwVxLGk1GmdWjuDkMhM/LyozTwMH055uTtQ0BovmVU1h+Vxj
d/309Vw81QUdmMNdcZVmvTxBh9fXYugfzVDhd+q3Xz2DwA6EM4ubwTWOUxreRm8N90hl/syFvyQi
q/MPg6njsSLebF8NcJnar9WDhiI4FrnzmZm8+uk4K4sYmKpJIL27JAhs7qF8qv8hvBoOuQtHZQTT
dFyNhWsCQ2OWMuAiGNj+zm3t2UQflP5DEYQyWray/Ld1cGBmm8vd4hBE5llTvTehM5lEypLTnc0A
v192EjYKqBogpmSJzeXj4tlA05mnYtRbIzid7ceFKbuLTN3hMpR1elq10gehArLjZY7HDofwBaNd
FwUOLfamZ+lYZYZ5YBMRT1tAgdDiel4X+YAIn0sJHe3X0kh0Ln9tq1X98YUmFCdUTnYW/RKAjYzP
qFr8yKvTIvFT95+tiVLyLH87jFmhk3LimKuDmqFUTuN+E3rYO2n4uwtQJA1luMQGuxZQVjc/zvff
VBfyV1C0Yh8QAPUSNGl4HTdviL1pgnArNvchXMVvl1UJbHQEYEibk8D/HI9GcSM/kgnT7KbEbhaA
URJcmc7kZxMwzs7b8DaAOSZ6AcVCvL8lqSyabzIE28egy9JoC5T+KCvC703bLh6q1WhPdVD9szyV
MXh772XoWjvf1jYalKBP7A4kZ7RasbM6lHiS2JuLTuejQfr2s6SFLiGTueTK4lVbRLYi4eAwUYqA
GS8PbX4d1gzY1Sr2OpUfw8oyuV2s6mIbGpjF5B4XwiS2zC3/jaahYrcMshdTcH4SWIW2LtX+vN/w
kSVjO8CRUvOWbEiTTg06hhio1Ytk3bQP4z1xauw0ej44lwikWZ7kUs8HWdIeMQ4dRhtJvksu8hfy
2Ax0I3I4a9cRl0mr7MuyQv6o6oHbBsLEpZOl+6Xy0o+5wS2TpjlJmO40Pc9c4w+Z0Xz1IdzuNG34
LoqaN2sTddL1rgcBE9Tn2rB+PO3+sj3YHp25ZmRaKFMRHOzCMEWyhvyZu8LoyGWSpnoQju094p73
r8qtrCuF8HlcTOJ5LD11clAZJkUYtsk6OPI8CYAKZ9ZlhKl0pu5egXNkaNGdqrG4J2svCqHREEgI
eQLbRSlkEjFom6yomT+qnXBQFUiaQr1FfqUlOgS0biLKkJ5EGQqJSGGPiA387wySTXYdizm8lFyC
j6VXucdcp8unaIkpgu0w28d7C2w0D43yOJwagMzOnbd3XxRsaJmydqAgYrggvAufEI8hwjCtgcDA
dDluvN4PEHjrE0kaOcpJsUfLMFxllv6nSjN7Q4rjJv7MZagsszzn1C5BNJIzl016eCmIfYzHjmTt
KTf0HmwzvUBampHjwqsVpvGTjQB+amnZ6nUmWyKJpG6QS5GuihDjZ+aXfYFG60/5nBWxm0/PxcAX
VormvVom51AWqOQ5Cup7rt43/EUZe55xDhq2Keh/rPYOrir9VdylG7OnpkPe53XMp1ZD+7oOos/y
5864xlTN21z13lew9D8OXOst8MqGAbQ7e755mwfSmdxOR3XVva/29ryRRZZYCxIXOxj2vjH9Gn3x
3gtFJpdmzFg346lbN4xLtYTIDuV845GyYQZsO3Zb758c+uIwBIYZOzZAOL2IUySRRR7KMb82uvjl
L6xGm+r6yHe89p+gyPDC7EsPJjqMmx30Dcsvot7PAJPrm9T1JFC6hqxnFcZ+xZ32yxyn8RD0qj+6
dRHuYFTcox7CIK4MRBgINpGUx1u1FX/boiMzecsXI3bgGw/GBES6Ddls3sQEWzqw8fwHrd5d+4ap
QArbq6LUWLok/L9czEZdlU9qoFiwGqCcHC9BNmaBf7gZmGrnT1+hCOCDp5n1YJXqRaAi/Cbfrv4e
suF+1SvvPGSgbggAU+NhbRub4WZFm6nM0fkX0jzyX5u1dH+1qIK5wDz1YTYYMDhkDMrojXG2RMJZ
3+7TMHWg9RUxC7Yh9bei0uoY0BlGbpy/npxcodPxtlE/T53XQ9Qv/X5xquqQbpmImSvrC1CndS31
UhzXZWgYsasRVTNVJHJv2qn3HwqH4jRVEF2l1w3vKizmY2n4yFAkR+tQhfZzyyj/oEccnsvYLomz
NerNW8QKRMnflQQur6qBqv9jcNf8L+wiUSBlEwqATELif0HZyHdKJrsPkbvhzp6dMplbYzkLIbop
apdqi7qsG/+qcOuGyJvEau7ttUAyRiHstu1GVKoEj1VF30SZTP0j3o7xD60boLZ8nRVLNMsYk0R+
ZTUzzgY9kBcwyRrBWjlZyLq30PpeQ6KGkauWCyFOVfGYelCK3DodMgsGzlseTNahIcf3JetH4Scu
0cggSiU4B9uuFQW5rD9QI/USbt6fWMZX4u4u69aKMAbiaUPkGpVcjhBp7bfORP3RhmK+FigNWO42
pLGkSoKmxtCQ6LG9vvGXXeOuIVSI6/dnp5nYWiDvzCwS/ZTD6uQirHd5WWdT3De9s36IhZk3CrWZ
+fEKaLOr1oahMOdVm2Knq2xAXbd09qa1qJnlpGr/oGz1+3tss8Ua0PlzHotlmSkkyiavTSo5FbuN
ORDop57YFBiK52PvzO1TOrr+DqbRvrUNHNYp3fzQjzuECd51FgDTjKaE/O1bT4owGsaweghlxgOs
bViBnScVYJhNJWHJwLzAW/PCGr9LAMDmpUpzUNNB8qXEI7iPSvq6c9sE26IK9gvlofP+Puk9jWbr
hLt+sIcnhO7haRozv02kHrYmRvlihElpGlDElipqm3FyKr4dilHcqGMAl7u1DvSCuGVbsRCU3hie
/KLwfLKgMa7ygdRd2qccb0No/0FaOlXPBfDYGiHjsZzzGrSeFSMxc9SOVra0iZVfgm9N7VTOsHxD
g/wN6He7FXPVDkck9rWOANT4nFLOcZ14Xmun71NrjemrlsHa/s7LRtkNIoWlLveehDX8hGPV88Ev
GIYmmufXvjzIrbKCJFWy+Cizun9qifV5K2Tu15EBan8bjIKfknOVUckNcr9JGrMF1rZ7PXzAE9lF
Auo5bCdFm0gXN+uUf46laaVxT8eLeuiXfFgT0WgfajtcxvIPNK/jPPumL7pHOxVpfVjQgRFBPxo1
/IHnIdmkVPJOlCxWwGWa6ruce2Vqpy2z294dvYqfpa2KQ270TmJavUX67PRSNTm/SSbKYxrKJiFm
Z3rzkYcmk9k/s3Drs0fEy25w9MjAMT6XVZsiTA8yjTHAlXs9lyKSaF0T2o1BYflBY/Dj9rZpk4Gi
alba/igefdRuZ64RExuYM7zxDkZb/3ZX9cyFWB0LS9lvo+PqB0dlweNImQLmvR5F05b2h6xzOXJn
e3rfgNggpPXXLBCAZRXCZJkveRJAvyLL1EaUB1Z5qAhuus+IZL5VbfsKD8W46ajqWZtGl6BHUPvA
z7dE161xXZwOpYaLGXtR2CkNjeyEaaLdi7JMKX31HWZXf7DW28R+8ZiF07Lswt43f0NVCk7YFhrL
Srv+cypXdepQgxAMafT9BZ2kMcQSZbUVM6C3STmPwc4I2AhwwnDYRXWfZl9IPIdLUbH1oSgyl1vo
rD3Cez0P/woBZG6irDTjOQwKE7NLjaGgLgaNiMfUXBPhuOzt0bUeQ9gMcEoeKPhZ9Zq547RTLZ01
+GYctP91+WbNfXYavLU5DWvn/q1ai6HQkt2jXPPukqLFevVc4Z2tXHFrLFY9cqmxsESmcrp83xZO
R6Kepfa0fbOwIaOjrJoQd8Z/eLgv7VsVa1XQbudBq+3LGYC0InddQx0RzJkmJTTeictw3LGrfLiW
l/bJ4M1U1NG59zNUSHK6bjJfHSZP9qPZT0ztklfro6R2MxF8+KDyB6uggG6dipc0NL6IP6mg5Kp8
T5burWmZP7Z1808OobZ7TsaTj+wtIc4x3QmQS7a8li+vffSH8mIrKXalQEBYygUBmyimM5sEtgjT
d9lY7e+2KJD1t1Z9aNXYRaUzPoVOOydbV5aJp2YCb+bgukkm5j7M6ocy8L24n7w1MabRx8TT3YLZ
uiIc2nW1LY/bVB2HfElKH+FfO4z2jZySJykRU1Pk9VHnjUNQb2v+om7te4XrjxzVBbGhchRSvvsG
z7nsDAI1d3SvfyMsunrjdnBn6Z9co7tMrvceIGwldUkPUD35led9BYOWeImGzIrW1ByONhhTOs9Z
Etjlzl3qt9mofoZcMJ1BiNBWBl6anyw3v6Qjgiu8aFf4Zz/KelOcgm6la4yjborgCP2EXBIH4srZ
pXYxMeoZT3cdKrp3XjF8yXbfn+Yuz98Kr73Z2zTHFOFWsWlnJfNJ+5xqzF5tlsOH8s1HGqwVemTM
m6jsnWLn9Mj6em44aK3M3o/j/fRxK1FcmXC+G6cAN+NW2cHeKVRoow8SzZ5mV53BbQX87qTqQQ7O
tWuX78AsuiQL198hKsEc4hRuOrNPRbiB8i2+u5f5gIGj78AtnKKPV1jhEyS8vduCvNnNE2Yse+n8
v6GE2PI13h9ie+0zaVfdM0UD05uXlaBdShcJ+S9zki/Oiko1vJbtuvGyO1n4MYfuR2fXlEqwNM17
1DMXJczu3fDra7A2WYzGKqSr2RO/V2/pfvIgW5jKpHmFvq7LC94JzkIo6YvfuiDDBqPimq7l3koR
90/YANax/jWGvX7C9wN5jHYh1l7mPmhbmUc7tNevhdP/DRItS8oe3D4srMcZVxU02CKiyfF7aOnC
QmDZ4SDq828GbIxg2ZgXL4MhTBxpSP5H6ec6XiSy5jOQAmzhMP9MaBYfHOx8k3KCfVpaCKyG+blE
esE1F7wzuyIXMRCi1wXvug/Tn3nrfHSWfvwrB2s7dlZ2wud2ddhbjqaV17cSQQl6sN9lW72LtPtd
tdlZIhE6hKiKr6Qzzwl4tEqCuV1/8+GZh42BOjGa6e7X6Sbjoa/mdo7E6lrX1sK0mFe8pX6zIuBD
85Bf8IvzSk491sbJQZTt21ay1qF7rIzFvfSB315gtpny83n643ciOxmj1/63uTwfnhV4N58TKcYy
Ze6RXudxpQwHPHLuLvUyb/8KfywHYrCB8yApPSQOYZo/BE5ZfClJ5oScqW1qpN1+NiUHoudXsGbu
f3gXsvPqa+s/qH/90OZpfZRsi8gmyey2CUM8TjqvYpeamNsIPclfGbinwsC2iDEjq6ORss6Lr1KW
HVE0zpeyNmaOnNrXQzqNQXltcLHUMV3k4r9m80HbnGbp5xddDSbCkTIMP3Qzuu8+5b1F1Lfdem2N
Rh1DmMbiUPXgQdDnoniynFD+8OBk9dlvbf8l8zPtoTR0MdKl5LTN3oJl456fck51710IITOfBcr9
NpaN1gQTFWJJ3FD2GAg846f1qNfVGChW9q3Mrchuspunom7yr4md+qiU2v6N29JfqrAq54SNPfil
iq0ThzJfV0CGEk2sEv6TxUM7Rks5g48prAnMw6bzhgIsdONWbiayNOg/ZrW8d8ELhv5mobJ7qwyA
F3vs6gs+hfEEVoN6DO/UtU8t47pVtM8MedGnmN0GqfdmmntJJwxa80bDt14YOj1No0lY/HZRTp9r
R4ynQrrrwSLpGmXOFNhXRLzNsz0HMgn6BXPD1NpXY/DNCyMquoSCkATUK4hjFryS2PPD8U0y4Ca5
eUf1hAi6pw69YhUvnfKScZ7qeLMsyIWpgLB319+Oxf436n76KPLA2LtrefdNLcFzyebLimNDlizY
5fey1v+VXl881yHmXSjFtPtXmh3TxIianmmebIxM9FfTcooHN6/1g9sPLrFCDq66tNVX29qMPc9I
tXO9AJnyttnJRODMR1mvtDly/z9CRL+65lgcUfJuyHKK0TxWwlG4V4HhUWX/EY4EZMlZxza3XuJA
gen1GDEis/ZeBeb9qFM9fr8F9KW3rewNYY97qrLNeiWwRe3GHgW8uagpVrUJeZQ7+BMYh3And+sO
rZzNssbnMAAv3JUKwHk9vxlbOfsDx/WbskWT5C0lpFOGkp3ZvGXk8bKTCcXKoQGgaluWdaIKGCDB
W6c4Raz6NJiuXiOEJuZfriG9H2vaI9x5AMQ0WNJp19bsFfUTmG+wZzEjcx8OCO3ggugi9C7FCOjW
53n4h965OyqW6ks45CryrRRmliblPTkrTOke1He+zbdmWwvEvB7DA9E+CY0/JXt5CMFamOkjeo0l
5pvPD3MuLlk5PEI4l8ChKLDKcWTk9wL71bkTenVT/KdYbyKpKwLNVW7yOo7FYVWNHQlMK/EkkDah
lDZ3GQZE/pF6t661GiSToX9bKvM9DJUft6isnhY+vi+0H//Zd4uKzFjtzEI8KVfme99H6gcuBPTJ
xhKZPanRo1LZrkS0ycIQGCAl/vrokYjZlhsaWoyZ/d2sMZrLFtGU7EaD4LF3arC5ulRX5okmGrKF
CN7l6GmkaJmLPM/sw+OgK/6YzSLquPeSeu1caXMq4k5h9HR6okNTp+P66Pz/OAgodmp0869xA3Vw
Nu8v8/Dw2NsFH+cG0ILbYjqrDHfzUIknqlqC49QG/ako0ioKurZn3bVGrnrkXoGN9Aa7EwMRLI40
6pTHyx3NW40G8FCi540rvcLg3fvJi4UcI711n9Xc3DuWGCEb6bxNrIA8IF55WMIihMBBh7uxIj/Q
JvdJQmEYc7mdgaBnfvNMJogTmp1v0iCD/a9h4Lch8WmPupWIHr/z2fALppTJPdv+0r8Q0Wg8cjWv
x2KYBzbcfkLFmLkcBgvyLYkweGJXP+Ddew7QC50NN6hB6muH4bdg/QN5PTWLki8aedWcCZctiTMi
nEBk582xYw8vRMR8VJDP5SJPwEd38IPc4O0Nhf3LE2sTw3XwpstWw9ZjG+g6IYHgNv9LhWt1XGgi
um0Ill90rebEoBLq5mlf7kmYpZuURQ0ooR75V+0pvFYN2u40X2MKO6qbFjpjcCtlYgV6IzNlso8k
GL3O22gmQof3fILWvToY5mIUzeDGFj421vr8oS+aK9qpR7fq6n0xZtmhTs3HqumvBmq22DZxxgW6
5WIEnDmNAnnXWgTTLwtrHERDMyIHa8qjdgo/Un66PpZpW+L6lIyFyxwVKDg52YTacWpfF3kH/1HW
jgPCGdlU/nnafOttylkbakWp71R0UEPr3TBdtUDbgwRQLo35AEo1HQZUWU+SlGR2kklFpTk/oi7+
ZSyG2I11akRI0carzeee+E7z0Nr5L1TvYyw06uvOZRwZ1ukG6La9joHfXUYyHjtr/NJe2O8rzL3A
blS46BH0M3Poik8tpo+UQ8Pd0InhC3nRHKGxKPU71ZY/bsEt7uW62yN7UTtZNepg1/k1dRx7Nwfu
q5vNis0jPHqVU++2KhR7kbUZX0f/7vj8944O47CRv4YKVebiWutuACtwfQxzPbUCOxtVytFfqwKN
bdWc0jEf331lf27DVqFngHuQzoT4UoV/TfqRGeVMGTs+D966Vfjb8ffiDq85IsKsO3ZOCB5WFK+2
1sN36cgHzyrWb4xa1TmtrOzBtMogwU1Ijm07fHdmZbG4uQNs62o/0iuhfgbdVvuNFfN3WdvqLPE8
7FuMia/1gGPOHRBlZ4ZAJWO7Fm4M55GcACjuEOYPEj6y2dO4qXALOrMZW579yG7RkLsASqgovMab
dPRS54nYU+YdfeiE9ZwZ056T8QFZ+Mcw5hez5I5DO1fEY4fs2OdTR1o37fC3/8m0rLhEm/tNpaLA
rMaEe/WGNRfVqShvFmEXLHIcrF0qMMlq45puKumyaRfmCqfJ/D/qzmw5cuTKtr8i0zuqMQ9tLT1g
iIlkcCaT+QJjkkzM84yvvwtZpVtkMIqhltl9uNay7i5lJZ0Y3OF+zt5rC3uSyzWv6xuKsq2MeTJY
63OMEi/tfup8gQFxGKM3sdd0R+a9TTy87Fpm/IpzioN9Co4W2yF8kDSRCk9qp+QqitrzNDN5A1Te
qkDgRuBV/V7N8j1r4XeNTurK7yw8fKGguo3eocTieIvkNItWfMdn+p1J4AWBZcdNqewtJaQRKAX3
mC2YJGk3n5mJfquU07AOpulaQmkH0KFA1TPTc5yTJOXIjv28rKT8jL1btdhr0oKSo98/RB3BAY2M
iECSZ1TbY/VkRs1PcCL4ZJFgmkKHwiH1g/PZxwCKOml2MD/i/alIvTXIwt2ouT46XZCJtALZwGQp
xhRpLpA3IRSylUKM6G0192Ewx1Ty5j3HsGXr1MeOjxbd03BO22KjnKdtUNthQg9Tn4TSyTFC2FSt
74pCkezWl68IYkd6klJzTDQVFw4lOifIwqeA7ntERTsZ0apXghNx7vLMxDRXCNRzR8uyN7+YH2ZL
T1eEiSwNn/RSjeQKQWiJ1C5BxxppmEgtv6KNK88rSZ3HSyuZdCdk2/RQK3PnlELvM7umwFUq2r1G
nZgrGCjlGZ012caHr6/KGgM9TV4shJZ8NgW1cYayYKBRFkYrEV0gq9LwoxoGH6PZmK4VtX3ok/Sq
opxo9xTFFjd+tJHl6rkwxfsw7LAkDuHsAOVMeatpZU/iws1o7s3WqD1D7bH6LEL9UuZcnWVskrL5
wRwAQHDCIwXCF+jQa2K9nlFaEakZU2JW+4w9Wl3O6jrNGjTA+AMtxRUmdgv2mMxMEkFKo8vQEHmI
oaKnL7gum+9UsvKalrsWAE6djDM8Q6yA+COll4g1vXdrRa2ztdBVguRO1KeKtVyJyH6CXoA4Y9ZW
S+9Ky2N/OwRhB0o2iYwQjc5Y8RwFpbbWmtYV1l4dAm08k6S6fxh8Xt+7RO+Rm8ip3+p2oSt+t6JP
HjV0HKyZqUb9XKfeLCL6Qv0RnWJ+/xVa6YDK53eapMgGh2tdqJCJW5Y4/TDxUf38mgv1F9iuwxy8
SZjHcRQ1vNLSnKGPGvtz6nakEoXFdALsLS2/6jHu0QGUL0jlHt8uKrdIVEVpw6Y6lnjrKHI5EwI+
sD1FVJPBl+vRM5v98qVuq0mnpufL2cUsdVm5BtcyXn99xX+BkzqMziPagSlN7WntFwX7L6viw6YN
L5neP83KdIKz9xf8sMMAPYEtRWLShl9XuZqxffT9B5liTWSngYo3t4wT5rhUoT3/+qL+4i05zNEL
wspIkKLOa2xuFC+EdHY7tZZv/7OffoD3kkRloD1bz+u8q3SXI4+6EcUiOsH3+otX0Djge7EbEAM5
1rlXPQ0yNKcifiKKnYbhn+Kz/9XtWf77d+SttLYK0URYsi4kKyO7DB+KzJ4wDk9wqf/qnTrA+gm5
lGOIw6sYVteh3G0StXQntmODcCrR869eqINlgCZKCp8rm+G3KS+VT09Q2gsPiryqorr4D1+iA4Qf
8uUOHQSh0HWiU4OYNMGT6Qpsvn6J/uoKDlaBETaHVorxzOZsaXVrTbGeAFWsUUxMrlZLPmiRqvT+
o8EOg/4S9JKR1vJAml4jwVDE69JBRthNQRCtzDLLKV31we/0u/96Gf87eCuufl/Kmn/+D//8Qs2t
joKwPfjHf15EL3XRFD/b/1n+2v/91z7+pX/eFRn/OfxXPvwNfvAfA7vP7fOHf/DoPrfTdfdWTzdv
VIDbXz+dX3H5N//dP/zb26+fcjeVb//4O6ywvF1+Gmtf/vc//mj7+o+/yzKz8b/e//w//nD/nPH3
7uooj16fX//2nL/+7a748RwUn/7223PT/uPv6Nd/Uy0+VMBoJCAy/Njh7fc/kH8TJUg/uq5ohipL
C/gwL+o2/MffJek3ha6siatM1fCMMN2aovv1J+JvoiqbEtUO3RR1ndyYf/2SH57Tn8/tb3mXXRUR
EkB+7kcin6mYkiTqkiUi8lf4cYccZfp5fScbJOWKu0C3ZU/a+G6+6VZotdxxH638E6/lx3Xi03jS
wVxQVcLBw4bxTI7TCHZWsXQfFhZojrd3j+OPK31/ZfLRkWTqwIh+JdM6/DDA1gnNSNcsDId2dpZv
x3PxOX2dLsKn1IVv6PWOzHbtRfs+uOUNWqXLzlW8ZNVs4so2T1w1z/jd9/+Pq373uyxE83ersBEM
OI8mfpc2v+sqXFnRK93ZU7uMY6NYcGZli/dJFg8Rt5VMkISMKMPRvysv+o5apMN2eKt50wv4sodx
naxOXZi8rIx/7mx+v7L3Yx5cWSKHWEaxIzroSAoPgIsjexxKH6yX+dxYwT5yuGjkP5UTIufcjhf5
aMfrE4/6IKPg128hiUwxRddlFILiwfo99mU81mnsO2Uyvmlxf85RkWRLU94ldXoRTs21aVnPXQnN
pjalZicjYoH6/DNo2+Q8weGI56BbY/ya122B6EKvddTPOFfo7X/rp+ahDiev66LbeKq9jiQluzOM
mENE/72fQbZ1Cdo/WAVUZSaKCq0mu6g6Kx53c58GVOwkzpUuHjKajsQJom227ousR31FgIkIx9Xl
sHMhNCZ1bWEDwGVlTdqT2uj7vjC3ndlSrW1/RFQZHLwupZ3kccyhhG6Yz+HX7me03YAK7xu+Yzap
42eWnGEHyfeV0mBAy5R24WWd6VRCbDnlcBf36o0vJlSlukeyc9b9TP+TBs1l3BU/VTH+KWrp2UKS
aBPhGvjma6XXnItzPOQUJl8MvULaKa5QtmxHVflpiv6LoKabSQ0e0R6tDb1bKXQWRV24DSc0MJU5
XFbV0hIreipFmFBwO6+yqSEog1dDAh9etN+GPHvqAm1NohOO+nCtZeaDZQrrphNyzGv5tWy13izE
j3VKdTSuIHfoqdnAGhDONXOylkbFt6qMzqxuWquUL2xLS6nZ5gWAGVUl4TJeLPQNQpWo69y2mdbm
VI/YTIxgBQNtj3Vu6yfxd/omWwQrko0meBf3yp6j+0oBroAnrnVogu9MgzYDgqZLyFxvcU11yBhf
ZYMFpqbclSR70YLTF1rpY2IhFC4xFQTxWZDL1wNxoeRj1RAj5IzCv5F+V1KqXz3dlVjX6b8bFjKC
wfW17FFF9RWb2VZt1RsLWpgP6kenoNTNjiXjMVLaUHHFoTY4B05eEUD3agMaysm4zRrR6+ootQuq
X62arkoOhMjqbpCYEWGYNruU/4szC6SqEbwpRvct6efSFjW1W2ilIlxC5J6KkDxnekabKW1+IJC4
k/wJX7v0GondgyRFnpxjMG9JRdSalKJ/kr1OHHHdUomIBdWVGylGQaql9JPUmXW3F+8CJWnWoRIx
GdECndjCSUdWJD5pqKZ1RVfoSR2sBXWQV3ioSsquW3+Xr/pNsCWC0anX+EFPjLV8uw9XPwlurCVL
korLTF3+/N26LmKpSnDDWY58gf7721Tb7ZN6HeyRVNjKj/6s9uKb2mvt7B6Kq1cmO3EVbsSz+KI4
sbX8uL3/fQHURVPHVSAqomYdbMMB8vW9Qb3e8Yf7wX9pqeZ+vcYeXWItje0IWxJRM/SD28q9VlC5
5L5DNXpdb+urelvknrGaNywwl8nWfLF2ygOo0HrdnLi4g+Pz71f3fmz54DbPWW76E2Oj4jEdbYUQ
1Bl3pmUHTu1MZ6cA9PKyCTn4qKmaoovsDiRZlA5DrYK8lBSxDnwH2ZFnji6pi+cGnIFt6HQX4Sry
QtZrG2X8dvRU7RwG6okD4bFtmaoZbPQ01E9szA4o3GkcSzSwUt/RL2j4Y9eyzadyM+/6h8LFtncm
laee73IPP13znyN+2pjhgW1QZPhohGx/jYhije6tciGhOMVlfiGciFo49kyhQBi8S5q07HIPrpDv
ITQdQtucwend2W2c2O03NMu32AfXwurE23tkm/t+NO1g22kEU5cLeLwccQ0qYpV4xb3AziQ7t9Yw
FR9Pjndk84kCUlIslUqY+mlD4lvZVBsBVKDBifYJDZVdsknd4T5bGw5sx97pr/VNtDr53hxZBz6M
ezBTOskcDT1iXGaKI3rlKr3Ut61nrBWndcKdsT2V/nvsTWVEk0MMqwJXvBx63y2BUpuOs9+x3Dbe
6EpU9Tf+lsx3z1pbP8EjuMrViUd55EX9MODBjhN1hFx2vw8o8Z1cq964YceG4Hg17uXHU5vLX6FL
BxODA9qikLQwBH1a48MkL6QgbXyHkj1isg53L+9PuNK88nG8Dp8xCYeNXe9zDg+nBpePPk9WAg1e
nmF++pgpomG0wcBMlK8FPP80d9HKFLbwor34u/pWfYKBflFWzqKvDtagLlv0cWBU3dnLVparbE/c
/CPzSDfk5S7I9BZYgz4+bY2vbtz3SI/Ua+SN7XnoSHa2htg0sxQWruCefKOPPe73Ix48bgE86txG
lP6H0AmvQoesz3VwXqb2Mt6/MYOOzdz34x2sS13m6yNhMD7iMZvWjPBN9SIvc+SrCjndT3ElPcz3
wrbbWKcWxCOP2hANTdaYR4b66VFXVp1b8qAuHx1/jdKA00HDx6bcJFvQYzfRt3i0hdcTz/PIBsYQ
TQ4/KnU/vOwH+wYjIzli8BXfyc9xdjkRXm1bf1K3zar1JK+m+mxrT5p7YtTlHh5MKUPiKpf1kf/5
taa8WzMatHnsJAzfCR4C9C+ggjzGOZPOsnXi9A4tLvOS1jwlCMBS7qnYpWPXLFFWMQm3MPh/Dp5w
EQ5taso+qu70e92eqSKcBOHm60s8Ooahgmo1JVNn+n6cJxEMu9zqGCPoflj5Vl8wQf+rzONfmyLU
938OsbxP726imRiYUmOIh4F4WTc/kU7bX1/DsRfy/QAHm1sNNYM561xDqMWoDBsihJ+/HuHIXDMk
UzJ09pO6wqV8vASyayIfHofglFiFBYvY4B7/htB5U2L9JxdjyaIBvotC3OEGWRabskkEhkKwdC5Y
SODV4fbrqzl28sDryqGDa5IZ6GCLrJORwBmXJxJvUXw6M6U05Chr2S1Pb4mPLMQfxlqWzXdPX04R
68XLWA2rsOQuW1Lz1XCQK63gs10Jdyeubfl5B1P2w3gHL7QaYOJnuGX7z2fe5YvzFjnTSljXa7z4
j1+PduS9+DDYwatNUkiUj78uDim5ON4E8jew59CdH74e59jm5cNAB6+4LlHPyWvuYk1YApEOdrCR
NtEF3WBd9cJNva4eT63zR2bVhyGXa3/34PxREIshYkiZw3XUNY4WvH19VcdGWN5BS6FuAWrt4Bvd
c/aN8WMIqJ6Da6vmKN6G66+HOPaA3g9x8FGORbBEgKsEp+tMV+tgznJYosmB8PHm65GOXwznBE0y
VbZgB69CW5Q9xhNg6cA4V5QbIPF8/3qEY6c9UxH/HOLgJbBwwEfIU1iFCnmrB9ZZUJtAOtPN2PvX
Ql39nGXtB5RjqEg9ksh4pY79EwYxh3jjB6C6TtGUFyAaMVTK27LINvQwTtxv+dh0VxRg5ybfS0UT
D55pm1BxIUJLYPoNP0H1u50z1Ha97dbZBbRGmGJee/brXOqMTrOtLlGeeqd2o0cXOEVVEN1aMuIz
42ARKNW+lACqCEwXZPoscc1FzfZEX5HjcOLM/yvL+XDBIdCZYgNfaVFWDx58RnyhmhdcMdiBC4OM
Z5sk9msrtJ5ZePdRr97FKF/FIVyDaRNcPc3O4C4hszV1T+9A6cMu+qaOgPRKPQvsrIXwkuirWmy8
sCkXk1WXrirM87YaqPe+EeGUxJBjTNdioJ/I0jp22IW6/OfFHLxitTZlRVMhjUnPrRfZi3bmuXaN
/NxJ3NPli2OlGlOlHgN0Cz/5p82HmldGbAXcOsIfV/5PyU08qnM38aN0LTnw2NhTFS5I+Zvsx9dT
6dhZyUQBSIkQjo7Fy/pxcZtFqUdoWwtO/81c9+cghaKz3A1X0g2RsOtqS0bEhRI5pw9Kp0a2Dg74
BVYovRsZeYTyUUYCxfMJhH+5B6GyjgbpGtwtIkmzua0RhaJD1s6aJPaMTHqRRfEljIurpMy3oTxn
7ombcqSa9P6mWIfbAkvpcO4sN2UlrQS7W6NKXA/n7elNwbGPtK7JdA4RvavW4SbHTErE2kEnUHVY
dtSNE1zrLuKuFfSTM2379XUdnaFUyGQOgwTT03X6+LCbTM6olTPaKFT31HxT4A/EawyzeuXjSEaN
az5FZok/Pd+Q13rhV4R6x/5uMLItv/95W4nd2pqGh1wwfwphvm7zIT/38wCl73BNgNR2mDJqxHP7
QPXxGSfwmyhBbbcSwfn6Uo7OGM61tGhVSdIo+X28lIg8Ix0dOZfyzTrHh+dZ3wg/2BFVZT4hynM5
WNd76KQ/aKGfGJsmEj/8w0qn0hbmIMIT438phylvNAEyRe+phJVNKiGVLfzHKmkkDyCwZuc+WUFE
60CXI/6AjIUiK1ekMgzPndK9qH3dXAzSRPZNBy2UXgaxQKYQeK1VUmPqRfTOUGvwr0lE8RawNSRB
Ep1ZUfqnocq/G5iMNiKYb88PQpRcUTTtygJ+PfHi91JVZmRo175bFqYKWs3IbH+SqluEiyMfS0SI
RM1vFrGmPQWx5alW2DmhSeRhE/Uv8ID5NMoKOjPguSRpCDONsQaMFUIyenPDmiCE9LqHKeLWtVi5
2UCWSNiJrWdWarpN6ZR7fQjIV1+gqRAXL61gvAfsMMKUoNTO53IVxQV5cZgyUjps+BdqUXdF3G0I
8RsdYq16qQThky4HAe4Qus0EGZWXtTDUyPxpGDn4QXjcbZWT4DVrtti2DyVOb1voxuemir3ZL0QS
oSQofgbYb+iapQot0kyNB4VQBDiYhWsVwN306Sk1+8kOC36hJiqe4767BBt+HiFRt2EupleCBPPO
UZAUqW6Up1Zrg+3RV1ZHeblFOZtI4uSORQDpAy8FGAer3fn5pCM8hCjgK213BYeHPGKt9sM7XOiJ
XaWj4WgwyyDWqRN7JPTRfdJLOMWTatMU4hu8v7csJjyMrJOFzd6uitg8U9U52GbJeF6oKqSw+CXQ
x5tRmaa1MFev2iKohwzK/hS2hN1WXUjeFk1PUukkBzrSvRrqXt9GlA2gOvNhc3ClbBuF/oOql480
Jz2zU/Zald7CaAuAiIjCFpXordGL35Ix38N53WvELRFDI452WUGoLEyMy1kVEjzHMQoD6XDVBP03
WCD7QAlcVfBvw7T/kVohv5ba8MbS7ytK8zor4v1cADBpwRDyLkA7SFTlbJCHBzk0rkwzeqYLGBHJ
Et9BJ5WcaKABx2u012Q4vKPE/ChHsr1MVGOxpT5m2fg8miMWs6bDSxhcjGL3zBYUcOEAcbSjt0YZ
NHZUCdqVL97pZbQ1aiZBH6uzPU7GQ1jol7HG2WhCpwxW4bEselqyBRajBMsp1EZ00hNWW1FRkXyN
luSNZHmgAOOA1edKjj/3lTPsdJ3yRrqdMn+vY0ZEb89M0LhMgn4QTSsZVcnaqjG9D5dhr0CTY3rF
000OY96BR3Yhjv5+aK2bUQ1VF3joptdgRIHmtZVcu2wm9SlJAzrF5EjMmnJnTaB0GqXfF0KyUeE5
MqPq10IstuHka3jFZUedhUsUjDt+yF7yYzcN/Wf8kapdjdRvIjCAgQTrIceCIRJ6JcXrMomuCiTK
lZ5sMWmvm1q6COf4p6AmeGpaXoKMJBxges8YzmRbNrIHE/o6amu6zEZr0nhJh1vs44GjQ9ufoQ0g
bW4sMnjQZJOC9iKU5DPIgnpO0hGNyqTGRoSh0DaseZ9SabsQ8wrQSJRvwPifj5P1iMr4JlP82z6Y
EWP4lwNMZMIo7xJgSY6aEaAFeHSXAM63hvm5DrvXWhuvRaN6wpAdu/XQ3pZBsVWi6WwWQLkhosHo
2/lYRAZW47nWH7K5Tm3w/gRppKsuq0eXvEuvMa1bEl/2mR/va6s8r0IZaHJ4TpIcHW12c/gdzb08
Sxs91c/BQD0KOTUqxcSfTQ4U0qxiN+eI0iUBsp5SIcOesdDoJSgwUWb5J39LcGUZOKkQ16ynOa9+
P6U/ZakNqK90j0Kr0jgrZKKWInMFBsHNrXkVh9JPY/FIEW4Dt0ZqEaUDZO19gWiUlKxcP1Bz2se6
4uHNHLy4rLAuNPGmbsVrPxIvIQ+uFavZ+VntTUEFhQhQ17bRFaz8RdKjW2iw6XUD4oW6vl9SmDIb
x0NwkQhEGgAu/8HHyJ4rcsYMggrAU2X4PjCrmJukqUYsgs1TOExeRjc77YwVRI5XwZAuFb4LqgGR
2lDmq6omT2MWVZvmNC7TOt8uPmWpVgHFtGgMZuxYHaAzuJTGVQ9jB++CzEyOpys1li6KJgLzAIZK
Ksabup4oSkbm05ha20CrmHSh8TCYLVzsIkW50QGuEtNrzBqFrVVgr/wOdiTie0ND+oGVtXREVXoO
eLvPKiKeZCwTWmlLndLbKJuHixq620WqkAyUz4N0Ow1+7TaG5YOGVneYslOg2KzEio8DBSbGbaVQ
k9b8dm20c/QoN7m/iqti3pj1GK0zud5MZuQQUfEGGfy1rIMdxOeHFD6x0hHxEHTnidqsOiu/JD6M
G2Pg3AYkgQYh6JoCowvag6kWcwciMoLl9ruOKe/MDFlrybdmPYmw8wv1ON5G4QQuCbesnUPMdTGn
Z2tJb+7Vtr5SxXB6LEzfskWQ56zjzHzgDoH39ZZt2Vx+2DTRa4IHpDF7ecL0Ig52bLIOHCpDR6au
YWesk/W8U1enW8+fyg/LMBKD0N0yLfOXAOBdtcZIgdjPlBMdbrtdYt5V5FMbwM+n6oMxDipCE2ac
KF7GaDxpxZl67W+jc2Gdsmc/VbeRTl3PQR0hSonloL6AJsvFer6nD+rwWXfIJ3LJkXGj21MCsZNX
d1AqKgNpZIHkQcXbaGOcgXB2lpMgNqxddaIifvzq0GLIimWK1CgOTiRBLyKpYZvN1eGLB9uwGYJd
sNbW8gqHyOPUohniuG9//Sr+ao1/ehcVicKIJXJYVA7LIgOxAnWuo7srKWELeIXNequB6ccC6MwS
sHyp2Q8F3Knm8sTQn84Oy7vzbuiDKklkyJnIxpzgJIcoyKvU9d1qN9scAGym3So+y3fTRjvVgj01
6kE5A85nFCT49n5NvnmrmHa6Ct3Eof7nktu3bW77yh42p/pGR+c8bQLdIO6X4sbBKa3tpYINMxer
roMNcCmv9ZY5f7LMdXSSvBvnYG1RzAT6BYBa6ifFw+TlbrVekro2UB9svMCuta1OVbuO39E/L+3g
FVLJdOpLgyHNC/O+XZmkMXNUWOUrFFpXaPa+SeuSdkKHNNVt3GwbsRm154twp2yFq5Mr0jInP7/Q
f/42B29VPDVdFSr8Nq1bn7dbwt8uGqQLJITMsRM5gwuPeJPRdOfTSbfjxIl4WYM+jW78UkWbTOPD
/lxE5qJutPDWoUWXzpBJq9KsNn1IHkQQPUE9uf56Eh193H+Od6gNyfNqmjPDZ4XK70Lg37P58PUA
y3T44oK0g/dWLpcMVoUB8APZU/VtrK6G4kSJ8dMYFBHoOmmaZaqwyg9Ls1hPEy3OQNe0yfdMvyIL
JWtvv76MRXT++TrefXMPriOOhEKHTclZFJyPoNV83YUasWE1BLYRFT+zavCmxUhZoe0m53HTz8Iz
4NuzATwZZ2vssKACrjhfn3hjjv9m7x7hwYw1uqLyoYz83p0C1B0/jXeRR7UcIQqEp3pPrMaK2s2J
TcjJcQ+mLRAKuSe5jO2BbV1GZxAXVt16kQuoCFKSu3AD2+K0RuFzN2BZ9d9d7sH8jLoqGzqQGiyE
LVJnO39duo2Y+9z+oeWyEw/CAn0KtzoPnhpSc2+TSwj8p1pZvz5sX73YB9+BpqvBGmi82C0SOd0j
zG1V7YzzYO+v6yttS3Ors2lYUIrMkYnca/uWN2CHFVxYm6v6Wn5N7WUt6S7/jXt0dA1DXmYhLsNZ
8atg/G7n1uZCQN2fe1S78VaCpbAlhaTegleL9v15rzrZRtnAXnohY2MNr0SxYTM8YJHqn6WfzTa2
AZmc2J98mqO/Htufv9LBViiRokTCPOw7o/nDMC4U0M6ReupLsrxyn5+JpSmIORBkHVYTce+HJDMz
yLKbLGa72OMyBNfgFvvQCTzTVW/FDlEfUdqObgNmns7La1D/JzpWxxZVSTKIgpTRK8uHe6KZ70c+
1yGyHWQrVTvA3P9fC2a4ne+HOJgFqQ+2pJW4UpP0BSfYgEFzwpXJLBjwvHKBxAmcWmiOPcL3Yx68
8arRVvRWmfDL3SVASNvEK9+l5vjN/0Z02Sa5Bdhz4pEe3UKjL14EaAoS30PRFZFjcmBVuBsGh9qt
C7NvI2+NNT2c9cmxPjUrlpv6bqyDdzS1FF+tdcYSd4uGIb40PGKZVsTIbE98TZY1+fBFRTzNJwuF
LVzkg1tZDiUgn0WSGW/Dq0VvyjFzR3mRiQd79tSDO/o+vhtt+ba9Ww7MVOTraP4SgBIHH800R2KO
Ii8tqrK9uiIG9eKkUvHYRkaiN2KJFvnon2ROGsGWLXg57H235lr0VE/ZpCvBW74NOM0f5geQPF5x
lpw4j/w6lH66s+/GPZgY8UzBXVzGnXbZPiBwwQPP5QVni2pR2QMbDdaNO62Uh9DD4LFO17vkCmbj
aW3osZuO+JU1wDBRWx2enuO5AQAlUKRsPH8NmXR6WPT4FPQWQf74PXFjsDmnZsuxKYqaDbkAEhwa
YQe7lLQtyWJUuPr4XN81N8M6Zk3APeoWW3LEzhLXck/OmuMX+ueYB/sPHft9G8mLQB3ARkFrXHKt
VcxhLHJUcw20bxV6p9aiY6chFTQmmiYqIZ8Ou6NQQ3brubnLaWipgAyr//g0pPLRgiqnUAY5XMmD
UOrCYRH+L30x9nTbZBddqHy4hTWofnrJp6zEn1U5rEHECi5GA5nt7KGPLe/KnrWwQKBn927fo3aN
zuaN4RUFok/oddxL79di9P/Av3pZvuW3bf321l48l/8f2Fj5WL1blxeb7Acb67apn9/S987VX3/h
d+eqov1GU1JGHKovClFsqP+yrirqb7KOK9QksOyXd5UX/g/nqqL8RpCVgsbOQNr/y5/6L+uqbGGE
5YW18KlJum5Z8v/GuqqKH88jBkpZUZR5RzBqSNai6vu4ppf4iKpqaglWV+pCdcvaT36CPktuYqR4
30BGwR4UCA/KHckkk9HNEqu8UX0jfgZI0EhriYSb0Oak2V3VKdAHEW/gPhLU/oeF1Gcrl1q/0Rpi
HwgcGBUCc/VoJWgYc9nOBtKm0PRmJ0W6pdmA5YuzoNHm0iOs23+aQz0p3HBme0xjo6J83SttI3t+
IVTFCrN/uYmnqnnqTEuMPMtqKcIrnBBtMfcn16qkZJ0YIO0HEiavisDM3B5mlxvBfHmSZD1b5WKI
ykec2uco9ysd1FNIlBvNwfRMNgNxR/JAcQ6cSCO7e4hDMN3ZqL2Qhg5RhHgCUXNmlEZgeTKga3ZH
AlgDiwePMkXOouvWwlQAopInmXh13R/6t7Ih29XpFIWecCnU85XY8fmGiWTl0oarUAKn0FMZ5Bqi
1eKKmGiVL2zZLf2tUlXQYCh6kG4lUi5zaERz6E1xO+1YNlEpQPR35L7srmt6l7RFKR8TcteUe3Qs
pMW3sZV/k2fTf6IaSzBQndbDaFOoh6s7iQY3N0+mqwasHyeRBRJq+2aTvFqlT+xaBBTonDZEQ5Ge
G13aSpAJrhLOVW6HtBhoBZoERdnplASaI+H6vCG1MbokNljfmHEY7nH3SbgPB+MxlZV2ZVBmXOGa
s+7ilosFYzS99cHSsW0tYzrPCljb5NzS7NPisgTUWGZLLIL8BPTMOjeEoL7J4iDHlKFO8Z1FQMgq
J527cIc4Vp/GqLfI+1Pf/KAQbwq/yAC1TTrMZGG+7K2mvQ4pcjY2grCRhDTCPKEZye250ArR7UJ/
bAVxAgkkWZ7Qid0baoJXqVUKOoGVdu0rcHErVaKlprSkME9pcdP7dbj2SbaSbEsZexcgp0ysIUTd
YqpgD2WAOPFDvTIJoWvrdPqCkZTukl6OrQLQgR8NcDGDkjvUfuPUCsnQxBLQIanDx7g3XrsEV9hE
7DpEfhDGTbiP0A2ArvMVL866W2gLd33KViBplzIbrxj98qrY9SYRHGKsWdukAtkLIhw6YwcmuTQj
ARw/ZUdfVgihIX9IBY5Gvt8skJpj/iDvi+k6CZED0RQG19z8SOL5Je8iWG/xTG4i1PhrNhEBqCfr
riDdGSrrHdMQCKEoP8VaM7kl1VtCnAhlBcXVODooF+yk4k7KE37uEszQjhFH2XbpNgLLAReNFZXU
rR9yI7zVaH6Yj5HAixUoXiUSlEjCL5DhKLqHcYVGoo5pxzbw0bsuHN3GgjfXqhDbwjExzltLIaWl
reS1xc51k9P9s0mUnZ26V1SnBB1ygYadwIKiqm4UILVnECyTFbMB7UOB0qwVm2wVKm3mypF+KVca
B8Fhqh870RouC8h6rplE38II5GJapniIjUxIvCkXv+POrFftDEDOiOhTOYkWzp6Za3BAg6F8iQmh
gz0dk70ND48XA94QS6SS117SwUQPAuNpwitrs9tW96GPudlXI4Jk52AmXLNmmYoKouDaOF31QdGc
J6TUz5MRupxL8AXnYg8vK8hWOnq6lZ/r7Q6y4uQpTfcymmSjOkEolGsdNBcZU0QtZq2eXnSKiTBg
eUd2fmX4r2Yp4FUmpQZvSlhrj6SCdCR5BQMx9TiUvS4Vxy2RPPdWQ1ONJpmxGcMak18W55CxG61y
ShjgnsoPtsVa+zlLhe8JIb9vioH6GkfiLX1rRQPSOtWZQxFIV/ZBJSp40If0vFLlMvSgCeuPWT8m
Z/JgBcTW0hDIJDr9iTImrmyUEbxAuM9ywgkWqDMJGgLZX6o087TNmo9Hk1nMq4EfIGTR9zI283OS
nSXszX4cXs8cgcMNANGU3PFGZeoQGZao84vSE7XjFJJW3HSAPxKnkXsLuDuPA16dcSX1fMs0fsRO
z0jLFaS2cnJlUmCBBlB8J7mG4DwmjxGk0Ata0xIt5Ujj0tVkuhs4JJoezn+8yvihNXuU4JqMBhmL
u7SV5SVHVX+xGBjMupyCAo1Bai60ORn9SK7AOnWyYB53PUqT+KYq8+mimmCM17aM81rwxiJLwl0i
izn9mjiQo4L8V9LhnHogBsBlfsDSjSFT3mQVVOJNIZP39tD3CVJOW+67/8PeeSxHbm3p+lU6eg4F
vJnCpE+aJFk0EwTJIuG9x9P3h6ojHTJVXTy6s464IQ2kUImbcHuv9a/fiNJgUzMbuiO2k0meWFlJ
sxOqs4LMOuuJ1NZNQo/jXIuTf9Zo/ihKqG6oWyUaH52m/awoaZPEZ/qOLhVdo/hcX/b74Ci8JYcM
hRTxTmtf/qLj+dzwLCvCeBV5uNCDNQWm9OcVM8zDyK9SRqewGkR4A3qaxgKbEPkCvkCwzkZdy1qa
uijhFN2Am8I/fV6rbuVWM4a5p+kwHhR33KT7YttdYn3+1X38DA/8WAnyusU4R6XCNHTl80ptFowx
MZq94x8ZAKxGZNzL/CUA1YH9/EXLLP39HqKxo4difKeDrJ6DEf6oYpxupCPXpayInVsHe4mOA8Ht
rgdL0jfD/qv+7azN+XmFH9c8gyTEwcrj0GRN86mls3E51K+J0rKr2p1cir2vtXSfW8a/r7gAFh9A
kE5KNRgXUCgXJmq0b9aDt0g5sMR+WUZpmTtsoq2EUrRcE/r7oa+4+gk/fPRj+dwi/33tM2CpIOC4
CYhDccRMOSaNRuTgt9+v8KuX89NDXC7/w+X5Ya+SQv/jIY4uEvy1uR1WzTbdfYkxLC/fvxGWnxej
SwoI69LqICX7vFIf13Kc9CVUe2/yJIxoy1W2JkLvKicAhNvnfI1g/erZfVzy7OJIBCLJYWbJaYdL
/Ubl0hZY7qtLO1Oc/u3S9DMitcyZUBct6/zJIfYxVW5t35W9AX/HH/pL/ExAkMniIveBnAqXfNPc
xjDi/+mzpFVEpmcajHzPZfCzMgrdJNbLfZZWOvLE4TlfJWvraVE6KU5GSrjT/ePtdHE3+GvNcyF8
kokwV3+siRc2pEEqUoGwBn31xdv693cIGTMlDOwVvPVJQfj8DkmVgijdh7W5jE0orStnfEmcV3zW
Ixv1xlIOf/EJno2rlmf7eckzYHDI5jkN2OhYUuscuaZW+xMHFa61JxxNiLSO7WnzJUD29/3188pn
Z1TYWO3IabmsHJ1kwN6+9JoHFJ6Heh25yT1WmEdp+/s7/NWaZ/srNrCWnKisGRkPlnmfdB7ZHb9f
YvkRn/cBLov7quoGICen/udnCBUQ00GDLEBLdLsLAW/oubpIki+89f6+dS6rAMAszAfTPD/g0w4/
N+yeJicT7kdoYO0Xp/qvbhRabhkGi4VdwY+D6sO+2ShiZYiBPzkpc5pauMY8GlrnP/6s8Gb6sMjZ
u0fbW2n5cqtCgjsYJDs+iZVC9YWY60xp8/MVl1EyywiUAIaksydCyhfGYlkyO9O6fajRRy2Hm3w5
uMM23n01//3V49fIx1yIPxpmFmfXJM2YCQuBMjukujimMe0xw76fZyIjCuX292/a2RDo54V9XOvs
CxJ98tnLdvGjB+7V9slaWQOGOsArX8PZv9qaPq519uXMQR+pUsVay8DJKmxCt7BYINf1GwKq/0CR
/cun9nHBs8JEMiriP9Tl4q4nT/aCneZpa8kJ0Ed9fZJ+9dTODm8zmJqhwSgN1iUyd0m9WyyYAmvc
+YPl/P6pLW/b+f6go3RHKscgQhfPXpApmyY5JWmEbS+7WIQ/uIch/PlylvZ50vTz5aAiN8BWFYMK
/eytz/pppIKtRYbdvbvM7WAsMQXdotuG/TZ72KNGbnf/H0gCf3UzOcLAXy3MPwB9P++AyThPWIq2
mAesLZKWmMAC4eCvZ7oByuTK8V9lN8FF0MRt+oubu9y8v93cD0ufPUcZpyfykFk6E64q4dUYvvrk
vlrg7K62UzEHWcUCVEArGAONk970G+l6mV5Jqq0eQu9Lu4vP89c/n+Rf9/O8/PKlMkEV8+N+yg4S
rqOxfAmeuP9q7/rlN2dKSEkVNEeA1GdPblQrozWKjM/gADPZ7o6ClyAenSBkxLt/ONP5eV0fVzt7
WLj+RkGX5cv21eMaYrwQoUiEjEvQ+b7AFd6wjS/4Ab94ehYBzuCAIkaZlFif38x8qMtRMAeRhEoi
G7pnDa7877/ur1Y42yYz3yCYb2aFABAtsU7D8PD7BX7RIjI8/nANZ8+oB75M9EXU1a8WO5/EUwec
KxtGb/U6v9Me/1Vw//852H8rPLz/3c0VWVn7/Mn+dfnzP6dglvwH/ARsQuCr/3Rw/XMKZpp/LE2J
DNyjiMzIFv/mf03BZPMPRZaRlQMoYG9FLfKXgaus/4E0dvlLh1bOVOsfTcFIHPm0DQpUbZiAMOc+
ezcCP/fRDGnyJgmqqbLJ6eyJJRSqbIPvab3rSfEhLL6ryXAFNkLyRB4Faq5IyaT2LiJ6/ZsZigbx
nU2hvbeIDb/5U5ZI5OoqELfybtDIVstQrFmZ0Q8ozPmxQMBiaj2OUhkS6VbrJ9K8xGPRJTXpaZkV
X1kkxIQbGIoWM3AFYjvCRCF4T8hZI/tOIovtIKgDomuC3iQUKynERdsIifxygjxSDXdO4xKYH2x7
IrtDw8uomicfJk+aDGQbzCP2HbVAUpNnRGF0h6kikQQ1qW6eME9x7jSEJGkuoSroYTJpaEXioqqx
cRUrbTZR3utrZdbzYyiN6VOvB9NOg4B6kAc52mQTHTYJDDOqMMZ6xcuQpNYlgZPkOoTp0NqSEXeW
3ZrkWlRGBpYotSQV2pWUFW9ZJCSHubBQxqtllKxTyJKbXFSspyYXmrec6ddRj2XjIigU62RIaXrn
9wgNpWog+1dVYrQSpWnkl7NWET80mBFpJjpxtpnZV/dtKmq7Ko2hXDapHp/SYq6e8m7sTmTRjrdi
YJE8K3I6rwZNr17QPevfVTXtMHyWzNoxrYJ4OTFuTuQXdFh4Ekt0NbcageOWrFaXaKZV1xBMkSDQ
CH/2nJTnLWkZQmOTmDLqBIzX2qusx4RPTzF5CLVO1lFhKOJGHYpgEzKm85pZkrYYf3bMhhohj11c
UkhLI+xhR2gUDnZaJnCRgoYPPTlYpj+4hA4leG5ExBceYqVPFy9UBnCONTKmzEZVe0/A1hvmnoMo
b8JE9klvV/X2vhUFLdmQhkfTEvippDpzWCmXbKUqjAHKIcGrsdx+blOYKbZGZGK0JO4M+zzMpKOV
i4iiABzGnTHXpUVkY0n0sRlEqbFSSVB9ROim3kaWLsyMXxQygNJiZNYrSME7s0/ibdwJLLFdCVUs
tU6jZYrsqZUcRh6lYE4EFolsfVKWgl3XYUrCMuUhrlxDJRL2KqfXqRYZp0huTLxQyW5t7AgT6J1q
iN22knFT2wZtpW7yUIy2AOOz04Fwv2UgUb1TMX98Zbo03CumlfUIgiPNG0hTbT2FAdaDj9iHEXKB
g+FDxh/W18QeITvSxaJ9JtKZSJJQmkzD8zUBJ7HJ9+vLCmox0yZfWmKZwlJO1oLRja8kOaVb3ZxR
djetkF6Z6dxt5TwhITssAuS2YukHjyh8i0uSToRrVUOCKCzsQ1I8ApXUwCY4lnqma3YXD+RPTkqA
cVY+KNsec3KXsEtSciMlkJ5anFkxVs3mSPZKUVOYRjBK8RBNTYc+GUloS8uuPZqiUSZOGkpEX2Ut
M84CoxONrNgSnWXv51ulUOSrNo2no69Xcuqk+RJewqg6OVlGWwWOMQ7q3syylgg9JdMO0JN0LKLx
J11V6OquwphEF8cUy+LJGol4t+Wqy651IdLXwazzywx5urLEVtiCuddEwuTwm5tRMS5Ec8JDQpX7
3pWskMzFyJ9ORSPfycGxNRv/odD85q40+T77TEeR246JtO7Ji377cXT9o0P81zbrn3zZ12/FYmXe
/B8gsZg0qL85vJ+Tt/q/tk2KFftHJsvyf/3Lgh2LqT/4emCeoBaj1lX+YrIIP/4TRzGeazBcOI3/
fYiLf3B6o/NA383YQ1PQ5/91iot/YLCzGKfhP4f6Euq98k/ILD8wnH83Myb8R6Br7N6xRCOciY7x
c7VaV0JfjZminFTzfrSOc7s2xZ1WHrvmRWgeqmY1IZrFWlqcPb8/lfM3PX+JsdUonxVhn5QHVYAG
gQWY1b0JfrUR9OuuOxrK0fIPxnz0A6+Xdw3SJ3zPePHu+rbAJoZcSDJtgn7NlNhUnD67WbAMpJTs
8OIlur/8NG3rp5IDNYHIZltv/n18TRQbAZid74akzg0o8w/qhYDuMik2XRr/xKb+0cv8nyUL/J9j
Zi1Ck//9rT4+1y0RA1XH1/8zsGBJJaBf++ulJlcARHzp+skHEJdogT8LU0GX/sAAmcoU1JDBoLbY
Jv2ZLKD+AVUKrwtTFmVOleVN/DNaQP2DN5n/R2OaaPHC/7NoAZb/0J/TVBJQ8AOIAxszYA+y0Mdx
DJOtKEoFAgOHncrMYt4EYFbLNG2BkL4CA36h/fu82lkzpk3VhBl2mLs4n75LB4AI119F69FZYCTz
/muFwfLrf/hil8uzFLA/leGrRYrD2eUNZtW2Ui9kLnmFth7ck9mNAfeXvrxLGf+7Zc6uq2ozxfIV
likfpp3xOjzPt00AvuO7/gZuinBt7Gavuwmf0GN9eN+ufq7xcWJ31n3+eICfrvCsw2CanoWEEvIA
nXk1fFPB5cQtPgn2sM29r51QlF+8MJ/WO9sDDdI5+a251EXTK92S0r0et8IKmpoVExoQb6dvoZO6
/b58iYmBdSuXVGFo94sZNLQg0iRX6RoJ69dQ09nk5F+3QlXI6MCdU8bu5vO7DCdqtqyGW7HoZv2G
gbS0CVDaBPDwEbdj27Kv193mK1vvz+jav5aFc2shoaBVPFc8WqRxSfCHcjdPVbsf5lU5vTYR1BjV
2HzxsH+6A/3tTcPpFiIBJCflPDmGcL6Yfmb5gqR2jdWH08DrqdOE84Lk+HlGVE+Ak9Dbstx4JA6s
OozipeiO0Q4OuB7cKaXUnam6sppLeb5EHIJPC0nIjWGbxD1lZukokeB18UQwcbvRqmitw5ojmfqG
QtObpF2ddORsR1daisBifqhEBAgTJCwjeY5FkkyR6FvSi0iYr2QgcCUArpqvaQVWZUwoodm7ST8c
eyLXq0jZy+ONgiuI4ocuV8wv3Z6IsfZ6atxefk3Ly4bFaxLnpcAdtEefRtJsMAQQCYxkrhnrSyrw
O8kCpC5CX8O9uSc3IMDr17T8VRj5Oz/B/aHXPSW56/TG8SNs45J8FeOM0bXQlMZnaFv2VLwFgngz
C9ey8kgbcEmiHUyl1NpVpbHxkW+VPdEKsCsnYcSRTLkocC/TYLC1SYkL7XeF/aVHEaq3D1qbbuNw
ayTIl+ZxNemYcxbyqpx1T6zTTSkSmGdW+8Yk3jXB3ZTWbTImWGHInvNpHQWVF/ugwyw6DrdqcyvE
lpNOPomLxV6o41VvqCsfDSS+I64J4U3RSPu2kvWSOjtaxhN5COtSFLzcaHZtl9iRbDqJXDkk3jmZ
qttCtKlKMioXIlXb2bUe2CNEOPh7+JIUhyg3bMh5HqH1e8SdJ1kV1lEEo2coXGXEPYGslrob3UJR
d/SNY/s90caNmc/bEAWTnwn2EHauniNhyL4ZNEZDSoRnbBKq967Xs6sjRwXGIQwXl4zpBmsUl/z0
poEVJJP4AqvJAoHQI/KDCUuGo7Uio3nbZbqbmD3uGN8VOE2yYSAe9zf5jOEutMZR6jZirdihzKTb
v23b6WZqIpAG0c3IlKgU87kWGsbhpKqG7Mm1bZG2mJdv45wd0hFPh5RU+PnF7Ac7yjArSVdijnmP
WjI0n+ANE/xtyb1Hs7oSBsu1DAwh2gAlJ2qYuUHBIXvxgItH+VA35P521VY3/FOXoSuQryTonvPY
rYbKPLYBWe4sOIioAgg+6MJVjuYkCfddKbvknNsB2MIoK4At+krJ5VWtVLT4OHcYl2Pc0tWGNwqh
9DOuUONoq2mDZceVj2JGIIMkVST+9WYmkjXU+itx4tLiq1DKXcik20HL4WplUDTnpet1xky1V5Jx
kcYPiwRE0UE1ABxKf4QYzV2dsJSSDEdRu22uQSAkpDkWKpJAk0OkvYzwp/UxdBvltW97L4r53hss
GKAsV1ehmrhKIpI+TV5PlawyHnCdJU94QnhFBbmMKzXk1hVVE+AHwhAwkGzKXhLom84oQR9OJim3
BbG5kYLxVPC+pJOnqWYL470qbKuaSHKrPcJzdaECkEsv72BMeqV6qIxiRb/vVkXD/b1UtUdZiL3K
1K+M7iTC7xSSm9a4aUPTaYLIMdV40yaEV7epXSa3ptQe9Ikk9+FQsh0KpPFCNSVcsyWgHnOucfQy
6z3EIEoS0o0g12SiEkSTXSgSKE79Ipg7yOSHAJerMsKPx/iusx8v9lACqtcw6m0FAyVh9NfC+KL5
oAnwEeGc40RADnsXQJ0MPGik69nQXasRVnn1glbQHoLMgz297usIf51hHdXqZiAbPdaQR0VPI6kq
AT751YXa3gXao6iC40Nxk7Fn7WPY6IJ2wlkvJVJ0TjDPCpMNm8AY6utZfI9Jg2t4GGkjr2ayX/0A
ZZ4husNEkKt4X/UV95a41bJ1k9RflQHeYuYaX2VAsM5OuhRSfGoLKmTDsXTMsDzizo07Do4VQXwg
xMaRxGjDCHvdlZCnEtOeEHNKQKJVcMMW7aadjO3ZvqjrByORNhDBPH+40fP5ULa3cfHol4ehF9dZ
Rbaw3NrQXzyBNqsurgKJLIREdqVxduMWS64SZyhNdYWYJirP1qokMTNXtqZ2yNKS3QePn4xcN0wn
UaaS+Q3jVHvVurfZCtemGe5VvIHgM65xa3OKvsBpKLUN2jUjgfxlkqMMC1bFlkWBLGiEu5G0oWIy
3SnYxtVglwbUUAV73+aBWSnJLKpD1qydjAJmYeCr+UQyHjGwMTxkKyZLoQ4ecjDV0szufKKHNCv2
evj2bZ+6tJOjSJy4Gl4wf3Abdq1x1D2z/wb8tBGC18jKdhMXIckwUXh7eqQS4G9rImC2TI5WZjzZ
fnYqqBWgcXp1cmnEylWciG8Zm7jSvAVwqeO1rLIdYndlWfeZJV4mQuoFs7hSrE2eClutNi+EWl5l
OL8VMJyxjPMqKd6UbGhRu+sS8CcVxy58D/rqHQWC21fpkSp7Y0jChVn2OzQgno+fXGR5ZjB7iang
N9XZCzGXsG3I/sHasiDYaqKd6Y/IFaC2x44gBquqMO1OPVXk8aaWDNG8ccZYcrXiO7nkLXJuDVpH
NF8G3YtuSXZtpK6g49Q2eqNg4LKXbuBKUTkIaEBMOyJknJRhwMx6EwgZL3+KweRGm1RHgB9mCqco
4rk2shMs9npZR3R34oTiGwjdYyRda4s/1/DS+Ok+aup1Zgj72TrluunMJIt3YbYW655o+Bu1ecdP
adX40UYvMaBSXQK4gJu/9fo9lM3NOFhsGrEtl5IrZeqFOn6HHexZkroyZ0JlC4y4Ms1VirvB0DdK
TYxLSoIB0EHDQ8AJzIHu5iaysdHlXZpT3RCCq3cv5VRhkMxMUpL3TYRo2gIxB3artMfc0smyVjcw
Np3M4huEFl+N4J3ScCRsaGXo4BKjuRF9iglRJxU4Pw69dchIRBoqfwM4tuqn0J2BFWS0Mrn+ZvjR
Wi5CR8GYeRZ3XYGR6XzTSRac+nqNg3to5/ObFTwXanmtS8hHCXQnhN1OmSSm8XU1NZtpvCOazIma
7xUY4VwnTltnm44nT0K3qOxzDVdhgOC0eJZaLw4Ovma4AXYBc16h6ujh9wOVj53bwIs2/NzOBRz3
Ol5gYM4qeNGpuvrx1ep5T4RHjR9dE0XFqxQOGAH0kdf4T9nwRoCoM/X3VS6CYRoXk/kqNNEeWexm
bLSHTrmq8wfie3b6NDmySWVjDJh42fPiIZVuq5yS2orsuiKF2Mye20694V5xgtSXUyvYkxSvjFra
WvJj3wTEUV9TRbpayqCHvaWurtL0dQo7e1baF9K03aIxdsqo8quo1Nb1yleILEfcZEbDyZhaTkFf
36qBuJ7wJwyyfpPMCoCrxffhb+OeUk3/1k13pjlQWcUINVYFFxZxwIp1582msalT3PsGgVq/40RK
2Vrm5x4fBPw7X5Io3jUczsXQed1Ycvq+tQLhw0bJF0SadB4kK8t/zPEaFMV3ZR7I6CtxAH7u/HXX
ovTuNVc3ilsjVr2pIGk0ap1Wa1exmOF3wVXJ40ErZWK6pOdG9+8g8vHDHxIQaYtdSQ0QIGAlJuwB
rRfs2C7S73p+MGr45+xTwr5Kc1uOC7vlxbN82cnTcJ9W5Uqchq2ZyVtRyy/atthEWf6K7eIpFi80
cpybtvHiUHVSA/sQ5bIz96MyXkqh5GLNxYyHuzPAA7coc6rvanIh6/k6iuNb4EgPg9pdQ5xZ0++L
sF2TXG8X9bgrCtHLjI4NBzOuUFl3jPIIXA6uBNk4mkPyoM7dPkMNpY43PtZsYyZfR5y4vFynOtSf
wwrJpEjvzJhuI6eJpyjlt66a7VlKnYTTKpeGFcIthDhL4Ha6nsxnaTQ2sdq6mB0SbV/d53W1C4Ng
H1AV6yV+5aZB/IY1XoBfoo/RV2FqvEfCdMjTIWMzLTnva7egySM67LYcrPtAOgk163XattSlPYEF
KzkZnxkK2L5aMKdjUKNfT4PEZxQwgsIWKpZsM5Buh/w5D+/zTvHIOPeGuuQJ7hTkMZH+usQJ6/6l
Nh6E4mRJgRdPxXoIOldMLwUC6wH6Xdl8nQ2KItXoLgy/vBX9YaNa/IZK6cp9s56DmKd5WlQKWJOU
6zqY9pY4fTPV6mBYzQlkGJNEUZgcH7JalFKylk295w6eTHL3CBo8lUN7XzQ5Nb5IEE2wwYFwIwp0
pnMpU6TkL3qi0bnDbwyia1R7KNnQfdgyF+szPUxLtpwO5zrL7PdyZVA46QmmOhV9z0lRFMeszImG
Z7YlYvH4JQSK+LRPePnqTZopWy2VH0OLYSb7juVPz2NleBkKt5BGTJTvzGF0JYOowh6Jj5RcdXj3
jQnUgbKkuRpIf0fb0wdIE9+zSPWMgfIwSdaa2ridjidm9iJmTx1frhHDCe3elsGIFOHIeWmqo1e1
7+xxL6ImOyN5RlmfLD6VXm+qOG8bN9pCvMi7XeabK+aY28FHrCf5uxbMQOzEl6SQrwcaHaNkXJiu
m/RB7Z8FuaOAFW0pNpw8V2yzR8oQmE5omaSh4wipCgAO4lYW+1uLmsDPHoZun4iKGxnlMkH0JvqO
nNlWco9N3WDcGrgqyniHW3zXM1CSeF+o+Cxa6BQV3UuDjcgZKu61YV9Mz1nsmMJt3B0VdXYFS3KS
HMSF96Ovp/VcnOZqa/rJSisInuGphgFipwa3w5mbpV0IGnom/K+w8Cz9b1KuHTCWdyKZ+XT1naGg
SLFsKNf0r4V/F3XXetrm+J+mjt9xvLTmOp7p0pt4XTXPMsUtwH1Mt2NqjtzelemdKq7n+qrCjTcE
aQn2eXebFiKDcciaPbl/snkxisJxmvVNreh7i0MDzqW3QDAJ+sapLjBEs3Kn8q+EOACXUQYvScBK
MOsJ1TejE5Ep3lLq3eMk3DKpzTjy5ipxNf1eL3bYHLqJRpRdtyr5hceY1zXNiWY8dPFVM862zM8M
WCNloq/M/jqcQV7Zn4x68gQhIY0Au0HrVg0HW+tyR56AhCryg4BtqlrbB9I21raNuWrM8NhZtxNP
y9zN9VOtsTf6gTNzm2te5zz+TtXrhspDwORTT5ExhSsixp2gv9GETR32ri4eZMmTK9jMnFiCQncY
PsjmJfnrNp7SlDjsYzojQIHmSxK+D03qRMWwYvyI96P/XVZLIhZvw2mfF3dmQRBQeJlXp6aqHQhn
6yA9ZuK3aIaehVmjzytW4JRahFc6FhYgAob6OMsw8MAn5AAdTowd0z2Npl2wj+KZzZePdZJ81+I1
rg673FRx593MmPWId4H/OHVMjKv42GmVLXfbWbkOxO+ifprlZCNIqtuD7rQzY2fzNtVUvvjMqxnH
j3Pf2pXabtux8PJYP8QVh0uzdDDhXY1QNZrrXUQh2VIb14q5N0ywVAkqRkGAHRhXA6RVaU/SqDvq
IBxEnnQrMq81j5oMaG/eTdE7fqT1+F2jk5S7yDOl0u16/xBjATSFIRCPf+zrK6CuJirxkV3yIRTK
l4CvgrZZzm9N4YHUPUcW9haOknIyIKmUjlmsOHox7n21IWILm9JJc1sF5WKi71ULgbCKZph6xK+N
o9zSsCtXJnHsKQa8IgSVidOz6y+qWfaEUtjJk+qZCcJLXsY8vQqC4HIE+KrnZJX487bViT/NAZI5
GwuZr7F66DTd0yLGvoWxzjXS2jAPDeTCqWXlchwI4ZMhEVTmKrP4bONnM492SjNcG51yMoRiC/Li
h/q+x5fWp7SMjMZOtXtD4nvgNiwdUCs9lpAhSlq9Al9qmCqeBjlyiF/14ITZZw3xpLUwkJnJYJpa
rwnGTSM060J4FkGJWl3Yl1hW1+NNhQNblw3bKF0LA4LU5ha8yzOMZlUBohSJT5ItCGVUeHWe8p7X
GzniO19GdQXzvASkUbfcIQftYoQtlq6m3onSN60xN352vwjndB5qYMorKUkcQ6s8ARVuAARZRzqw
T+GZQ7uNysJriuqYq8+1md+OLdhFjTeEmYFYPWf+m2r4eH2NHEv4juvZRSg8GsJznpPiQCusZTQu
p2B6rFBlz0NFYzWu/DC4CxLZGaryokbgK2HuK/f+Ou0vawl4ljSzDhviyJmzPd7gmzDddkLiQsxw
iry8mZEK0tKrbO9NejUMgSelCEAH3c37aFd1vZ2S4NXEpzaKbYt2N+PzmurXuGtWFg2zFt/K0Wka
39LyqsLaNzEvxfleiaxtTZpvGYsHoUQ4bEbsJ6XT8lYujo69OYPwZkDMSbkvDNPD/pTckIYU2QmM
mJMq9zRMZ/XquKiNDeT8SoyIpjj2dKRBddsZT6VVbHHqFqyLbGbO0bwTQUa/VGwnqsmqv4/qyY0Q
j8Iu6ajky7TYZABzGJ3s+3iHMRDfX3VTT4qXt9VlQRvRp5HTKt2xbJVdmQjLpnSUp3nf9/PBMj2m
Cm7cn5IGo2Ac23lyWBCIQC6GN6SXZqY+CmnvCBHbP4duNA+bpMMhuJqJwpUfm1FwBXY5mY3MMidH
kGXXV+J9VGMFLs67RJBve71ZS/y+MTpvlHw7n+LLCs2rtinu26zewqwCfkx3emNd+okFWA1poiZQ
c068fprX2E4giJ7AiLZ1L1z3UTK7iSg1bpp2u6CRbcKB3CAPLie9wGS6FuywSo5pcqjB3QXOZ40h
SaSLtqakDtL4jaIj6gVmL5vHWn2TrW8FVNQMIktMT+o32C30vt23o9NW2Y2lNxu/bFZ5fjcH78t5
Fkq6rfIYy7G3i/y6BW8M0UpYCdy6pT6g5uu1dR9atoHwEszKTauNGlI66dIxUfyVAAQi4+UbJ5Kb
RW8DTv51fasp3yWKMKtlR3BLa9uPDDzUmyANvQEotwQZr0zlSCwCvSeVb3rZCrkTtJFT1e9Rws6X
65y3XsTVZfgXiq9leWPlb8x3nYQ+ojIkbx5hBXbhuqdcb7PbBBVzr771wgnTAHpSUqQb3O6LbVne
+d1zIR/leZtR5clLVTA6M71izFepW4DSHBLoZtnkalfS2VHhD+Q8uUyQd4WI4H+xB893HV2k7A/X
HCQ0dW4ulCuNCZIM5SALnxTh3Ycpl+1lhnohENYo7ltt0ZhthvIgWwgD1edB9AoJih9S1hisQYmg
r1kXfkG5d6UzEcotgiZhLGTZsagfq/Ao9LcDFXpkRezt9JHET7S6ZWOi7C1MQKmNL1KBPX9QEJ7v
O+0hgY/VmItdu+TUeeOpwSEVtyPYhkJ9qGEb2PRu1K+0HKA+Guwuv6rKqyKiOZFpkGvZaePJgwvo
zuZdHq3FVFoX+ZUQECPVzE6vfk8VXMjoc6wiWikU8jFEzJoZsZo9GFDoDPacMH0Mi5VBjSUY63j0
dPUUMsaxpo5gAreu3ABraXohJYwcI9iV1V63BLaG5Dadp2ef0GplMFdWWLp+km7MgQpLVrPVXBSr
CWqYpU12DW4agnQpifx9yBoM2EUn4q1pR2y0tdCrTbAhM3VqDq0gfR9DEhYkfAR4hg34i6nyEeaK
2/hU3vNVsWBmzT0kzSuV+s30XwQGCtivo6yPr4uGP1hmqz5VbuUJPwxwUFnmPQGSEsDspPxUCY+C
gVAwvRaUR53J6ZLFnQP9qnEHgxBevYDF9dCslEoBjPQdCShgtnhWcb6uJjSPg8HxXzlCSrGDD/lI
RgfUP0Sz2M8qraMzeeKNs8ui8KKatAPI5UN40gBbLUGzW+MJppyN9dg9Qe9khgp2iZmliX+v3XTT
dU72oNFJ14PwlFNZVMGzKlJ/9m14FfQmxpe9s/Rxw4ALRRR4uh/fjG3zrRRTQGLF7oSjxLE7Te8K
2A9O6DPmGRMOK2H+TWublz4Wr+dEdwsOc9HqXSO9wN/pUDNRwcDy+fcj3V8RFHDeIz4Jjx7+hg71
kX8Bf2lISVXIXNiaO0agW3nat186EC+T7/Op8cdVYJp8XAW74zaRB0bUemdi1qQ4WnAaqHUjDZYC
gKhsjisZiCyln8uTLwXpy4//3fJnLAyJKBPNXybk2NTvOsv5H+rOo7lxLd2y/6XnqADhMehBw9KT
orwmDEkpwZDwHr++F7Ki35WYimS97lHPMvJWJQjg4Jjv23vt5mVqy7OVv9NYlOFTiXNW6P+3B3sp
yehNzWwiGuWn6l3OH5thdTLv/i8uQeYZfh7UBvqlz56KaqWwyUp5d+/SaRUY91n8/PdLXHje/y0u
ML9cY5JjfLX9Ccl4DEWuIe+qh2x7dqhEuOamXaar2VKG8Dt7vpaL/OPbwsOoc1fI8ZQLRUlRnXQB
ZH3qtJEwr87k16fHKy/nR9UKQT7/dY0LFQlA/CrH2DKpVnq8UBQgM5tgH3u0j5ayggF+1Unz4yfw
5YoXPiEZ9EfSNlxxcimn4JQ29RzAnlOw+b8auzT9Y38M+H8upk52gC9vzeiHLGlGLjZoxU5nljWH
NxS0dl42VGPZ1AQn6k+N+/fBMj20P66KBmUGmo1UQelC/yKPhtLS408dqZe3gx4w9BVqz5pdJ9KS
bpAsb/9+wR9v88sFLwZnSZ6F2DAr813Xi4kaKPvVQrqKKf3zMrrIAQkMA2IuNmMXry4HoFLKZy4D
SXfxD0Tvv+cpnz41LqOrIjhr8MxoPb+/tJPQgyQsu9QZu20W/JoFXt2K1wb+n+9IRwUoEiVlEulL
X+z7RYRIFJQcEbMjddpCJVE1Ndl9n9gEiw3AK5VdSEwSVOPLKnFA/dHBvkCFPrwDpMIhjUiac7Uz
q3cpWfz9Xf6gnvr+yy5epknlYmhLfpm6GxJH81lRNTtGnTc8hQ90xuND/zBpt/r93y/8p3zq+3Uv
VkC1is9Bnk1PZNqpajQ0QnYDGhE3NM//fqnfPOHvX8h0LeLe+TYx6VyiCpJsJkq4+blHS31Xbk6v
wRzb7KNgc1SgXg4xgYftnu2rGJHpg//LhS95BcaRHYdQiUwInI8zOn/gtjxKc3Rvnk9Zy7lFfB7M
eaNesVr/KUz8dsO/DctfJqIkDs0qT7lu1730qsYeu7AVamlNuexRt1x5vNMQ+dtdXgwh3cwMI+t5
lREn73x4EltK02Q7sh8+om7K8s9qEiUrmk1vyAYg6V/5AX/uprhdWA3T7DdJAC8+4aaLNE2r5WlZ
If3mF70ep9i0b/mqvznujo2deYGn6N6Vq/74cvFNwsKEpWzqFyMYxJ3aKB1XVeXTrg5Xp5JqlCB5
ff2hImY7o9tQiyOamJl95cp/LtXc75crT//9y+vtO9TJhcyVJ3YrCGlfgG+yGf0RQS1alMoW7uj5
/P2iP5Brp4sSXomTeSZqlz7m8Zj0wZHmGBcdPZ0wjcqS3PI23iUu5f7sg4Qp+32S9J4wtMzL3uJk
ps3PSwqY+2vI4J8fwH/9FvNioQ0aPRAjvGLUfhon7xovpuH49/v9ccaGhon9h1hXlKXfn7FW1Dnq
XiV1BGppRLL5Z2qTVbFLOc+HLS6vK8Ppp1uSRBV1KFeT1EtcBbF0o3gauZ5orGTENUEgXxk2P824
RGBLGv0pmQzsizuCgKfWaWCwNQ5uRJFDuqxsz0d9iUzkyrP78V6+XOlim1f1UUxJVCecA8HpMQOI
eG1Kl3/6+CCXw/mRENr/kalQirkZ0npKnVm2O2vwWRIaw3RMsupMY8ncxOTUGdnbkUZsQxNgONU7
I6OBH91E6mkRUEvlEIRybi0GyTLrt7PyI9DfWrVaGMKNzCE1rE53uQql6CzBx5zwmlfm6D+DLdl4
fL2F6Sl++Ypnypl3nJipg93JGz4Ht/GP+7NMOAAgeKuGvo86vtl3eDsceo9/H94/DoYvz+/ibFb3
Q9LFLRcv6oCAMc060lduKBcn1ZXt6U+TMzYcvA6YGki8vhh2QoPAajDCzEnzu65dC4BA0e9eGXE/
xC5MZ5Z/rnIx5ESsjw2t8MyRfGlpWqd56px3I61xxYL27JVv7C7qeeMNxKJrxLCH5T0jJHCuzUw/
nNy+/5DLXassK0JV80OmIw6dwLuJTTCBTvKzBWDPpfYZWtfIUD+9zSkmG1MJBjxVv7hoFWSxDOET
LXr7WBFkQhIpmut8KWdvfx82kzf6j7Venk1RJppKHOblUptWeneM0mC6vc6t978BZatp3Tmuhvm1
I6n0431JgLw0FZIXMSrfPxGhjbtZVidIyzz1aeYptN0tcCersxM60uK4KBxkxsg17WEneoh7bs52
Nu+oITl0M6LqygT600iWOfXjJ1EMKMoXC77W6NjACsSvbfOUnR4GlEBH4dq688MZWWfNYUMBvGbK
C748KpjMnG2dT0945I5TJwnnVG9I9qFXtTnn3rU4iOkDvNy+YU8lSk0CTwsL5ftDHtSsrPqczaLa
UNcmQkaQnwRJdCrpbUi0K8/wp6VBnvx8BH9IIvTD7xdLkjHDFT1dzMh9HMRWTof1yhj9adQoEllj
pGzP4JNdvKdMmbUdChi2g0vDH53iJnnpV8XHxO9jt7AVEALsj+61BKwfT1KKhPMQhY1JxvbFrc1i
DKbkKlNte9Fuuk+iOMEae/9O32qeUv64HdbXj8k/uKvQCn257vTJfllHhqALyjJiKu8A3DvBPFkC
IBLx3UhPsouoZm8u/i+y6r5f8+IRM3ShsEK6dUbTKtenubyasDLIF+lhkh/3n+R7/PT1sYbAuaZm
CrvzYh1Re3kAgj29Vfa2Q34wFdTVx+crY+en+e3rVS7WkQbM7TEveInhIl+EpPVM7ECsTBaW7+vJ
Fz99eoqsMmLYjsl/BMKoaj12psLVzvK6QFtspCne9w2bGa818NPX6rLSpPey2PZF5QaBtoQHvOnj
Tx2bRQM9IKbvduUJ/LSzwmI40YqIGyGp5vtwSkSyMRKAx049+9BRbMt54bSUybUxsSlw2bNZtYzA
UJ8j6crc8ON3O+2AeSLIYS8dVUnXHrtIYW3pOySZjyDRYM7G4HyuFYl/n38vpzwFpDjmQFYVpqPv
9wgkQDDw2POpbko4ZP3qN9xv+E9y338ctl8udbGEFSa08cjgUvGiXVQfRDS4gRtR80RxFtkqPEri
r68BPaf1/vL+6LEBtfrNP7ksCVZo+TVaq9NFj8uJytgvaS/510KTfjojsTgrcG25Q1bo74+xjmbH
opZ4YcOMJlsNX17ClgDu4/Sp5ifEUNIV2t5PD/PrBacR9HWqE/RcDhs2V03yqcQfZXvfna/NANP4
vnx2GhleYCTAR1BX+H4N1Tzn0PBimBPAbafNWz8/2Y2XLSQrdgXnGkfzp53rtMORZtOpjNyFi2UD
YPWsqc1o2uNwBHhBQugmH+fHYWcsOKO9iB66S3eAi2Dh/IM7a85JbwyvrJk/fHrffsTFGpI00dDL
APrIQV4dkewcy72ERkzuDn+fXX6qInAhcJLmhH5i1fr+dBGJarVSsaMr3ME+HXCQHKeQ2FeGqgOX
bAHnEuqIH3qR3brh3LzRvHZzYs/TX/tGfph7p1ogmB8FwBZM0e+/JOUMmGZikWHqIIng9DGiKojV
ZRqNGCKKa7PqD6OKq7Gz43KcUi5zBhWlO8O+JpF+wvYFq/MtxZKJ/oZuwe/m104hP9/bP1e7eJ0y
1RGRVgRjCmNPICALzJCI7gsl4ZVmV8bO7zzfiy/m271drBgNYrpOKrk36QbmC3luUwFO1S0Eietg
DRPLF9yAkHc8wNUbu/PQxY9w9UP6/WFe/Ay+V9WcaKaAHy6p1GNX1XnR9YxhB0dmvZDnKNcJt0NB
w3TLHw8Ect/Tc28hMi3+Pq5/WlEASpH2iiNYU+TLtavrRCXPA5HR5J/3HOQXjdesEXxNCMgrSNCf
jpjfrnXxdqmoREmmjhlmMq+E6O4lbjvP3sflbBnd0fqXLORL15/v9M/+8Xy/3OLFa2ZeDMj25bIV
UiRqf9HStGU/3s7o5P4HtL0fLkczhmdJjWea8y/mxTwI5TMbvsxhqr/RlhOh0VgHi/JhcP4DSuMP
KwvNAcQ3MN1U9Y8WgZxmBrwAqoiF28CDVD0NBVpByQCgW8gZsz4wCT8iiLgybn6YeDktcGafelzi
7LLJJUulHnOgzh3csG4CDM+8j0ZX9So/sVlQH0pUgVME2vB/mpX/LXrH/39cji+P94/ApP+VBk10
Pr9+h3L8w+SQ/mXCfWNfSf4YJ12RAdx9VPX//B+CJv+LLCVJp6Ovs/XlAPcPk8P4FxV+jqowhDnz
cEj+h8lh/AsKPkQOUdJhdRj/LVgc/9LF98V1CfIiJQA6yAyc3cXRg+SfpGrIcGGJSOXQrjFpuTPj
zQi8vHiK+1V69AvKGhnFugoJUFJjjTw6SXIrYkFGh+UMaMAAXyUJSn6UO8ZnT45OZu412c/O/P8Q
5tjhbJvIN6WxMMUHRfEGfP+KK9T2CQFmoi7b3lfRfXbgxKE9Ecmn+WHlKOfbvFwMbpIgt5/rsmOG
/Lajr64yf0Q495Sc5jhHSvJVExcaWpS7w9ywo09sThjjlpjWEzhT/M28uok3sT3l6KRWZNj1espM
LPxkLvEfyvfoFcC+Pbim1yzPPrAIzAaL4iA8oZGe/n7wkQXaKpojRK+/TP5fYWt1r6f52Zm0JYS/
OP0NSQFPx8XwTMP97rxCXeAOd4VzusvWpavtm/djRIoFvV63nLld7ceqX/XIxC0BM5Wddo58IxIp
8GusLdyGkbku2t1ZdIr7AerASngjThXaueFgujy1FlKCZ0Ha4U99GpwjJkMcrJjsYcCfqBt7rbie
lfPJQx08G3bj1liTp0Q4XO+yc449VVsKpp+4E8RXjRYlYhxcLbWP+7p7lz/bbfvZdHZVzltAJrcd
5YtIdggfASHrkVNzl5c27tH0Nrg3HoobcmVTm6gZdXBF5+yaTo51HaMnyvzUP1cr4QOG0OtRtZXI
F07A1pZibzfVO75TEklwY65mJ7hu20QorQxZJev4lB0+kHd9GO6bm8Im1qMDeWZRJwd7tM5mvZV/
jjzyCMxg6NfSDYJcPw6W9QwV8BYegdUh+Y7XXeAYVnaHJDTxNZzMVH8AHeCQXRflXEPNGSKFxHiL
cM2TB6dVESDu5Rdc7akbSndK5WqY5xNEf4AeEk8x/bD2zm5ZYCvEzWErqG7tPvLj/DBoizias/Bm
tKFs+QONn0vWlhfPceXvkRifnqKd6Q+LZDeR6vOb2QNaja61y5v0Q1kLi2ynrArZOTnRrYTG2I5v
qrsauApUBywNLziP5Ztqna3b+LZUaOU7pzXV3eQumE5zRFTgG6Sp7Ga7/sG4Rdp5L4E+0K3Mibfs
cdd4H7Q9ITyJsTi+z1ySHmNL4aOgVP1RdF6KD2o7S9ZtjnhxX5mrXuBj+jIx7v+9an/lx1weEKe5
hj2EqgJMEJFEXWx+i+48wOMSZA6I03BE3/kfBRT+Prx83TP8vs4MwJCocZ4iku77JnuoCrMfpXia
04TbSkNakNxkmxRENqach/CMH5W0QjDETrSL7/Eod7Z2Ra3yR33s92/gLIe8w6BgfXlKDdS4DnoK
C0665kDHl4YA253Zz9M26T9AWP9RwP19PXz9bF0Q5bC2f7/nwCiSoTW5XkdMzhI9BcJh4iZbO+pX
xrts/wclwMu90uUlL+oZatsmYzNdMl6M2kH3xrni0ENs3RmSfJwuV7U5pMr8NITAOmH2ZzXFZX15
TQVRgRoXCjteIYP+iRdve2JaHTcAPtIFveH0GcgAKAMnOmgnq/dkL/W0lByrAGPBbXJ0Q93Nlf3o
9j5yXDo30/q1FX7FH7GLjPZQeOmy3rS+uBLo03RL8NmCW2GndKa3eLKZD/nccZ3hBdxLlRceEcXP
I/xV0Ysc3Avnw3l4Srpfifwa9nd1n7DuHNr2MTwD53DzYB7HOCX2T2ckkKODP/ixUpwIU4R80wG5
PGUfTfarL59m4oOIMwr//Rj7Bn1GrEblgtQicvXOO8n0Bonkm6PiqwCICG841V6ARr78pQYrsKcA
DmlDJcsm6q0uq/CRMVFlz7P4JeA81ia7qlurRCGM6UFAjm+gfSb9bs6hF6uzgw9Y6t2xYFnsEhde
IXiTvro74anuMJ0Sbi4sNW0V63NnJEI69c14nUS2Vr6lKipgPbcjBZQpZ54s34vmbY+Pp++xWLUN
MVaBfUQYP5JxI1BJbDFUT2Qg48YoloRNVLU7El2UbOB/JN4E08fVM6RWI6W2MaOdJXwCociOPibD
9qG2+w+O0uVLYZA80izRdiafOIbC8BCPW/MZR7bTFFga5uBexYncHfEu62WXbuXGDcunulvK7Uqf
eQW5u6PXCq+tvG5m/kBNBBwrqz7rEKiR5YkAsNQWlZdfx36dZ4dAWClnt8pBMfc7zWee6QbirzgI
9k7iaic3dpTT4zHc1PWyqtlAjNXSQBxqN/kDcNSDmW9Ool87aWKb72AoZo2tzijP8Vejp92XzlQk
RJX/PCmjknk0N02rWIWb1jtthXmxAkAzS73zh0FecnRIPrNXU3ZCNEXVEhX0umGGY+tT4Bh0FUy1
tCEeVbq+IwXspeIW+Nvsim9l2vUbz/kduuTxlkvjv7mb3YY3jTVtnnJoFPdJ8yb29/CJRnOey2s8
yKLbbQAEYCFz80X9pL+Lrr6Sm2XKwdDw8U5SZ2nXxxe2IFNzoH6feWDgy8GTDiWPh4b38X6w5cCX
OgfiaeVIbC+BqdeSAzlkdKJhzgcGxLXdYgiY8tdCV0qcODwU3VpiUaNIOyfOGJaHjkLcBVWYvgM7
AWxv2kVth+hkScI5L2TYMTJvkdo2Qe/JYdgAE0IMKYmbsrM6O64AkzjZ88lLbaLpnyr5/ozT1GZL
KjM5HMbnoXAzTyA4fBYetA2QXoYQPBynshE81vGrLK0LAsrQQVIfdNsaPqyjMpqQW3Ea1nQE7TvA
FtWw4N1o2Ip+NXYrwi46zQcKA61TP4kvBTTlGc4Ga2RaKe9mxS4Q3UbaDPqqKuxSxFFCne6YupXo
SvlKzneG8KjFhH9gBUdq/9w2c6XxWn0tAJAxrSj0KF0NNtl6IEL4pA27O7qJ+Fw+RJFTsmM401eQ
SgY80ygfb6Q7ymAVn8XRTYXlIC40Nu6kO76lZEsEzpHNIqzn8e70WnxGh/4OyT4JNZzIVYKN33FV
x3fJNv9F75s9XRw+Fxm7KgfMA+MJ1NOEIHqAysW/uCL9ckjcAugWecypo5/wLCxbHoju6al9uj26
MygvMx/UiHwbFXb73iBTyCMHa6Y4WeGtoKYVg+ppHU9TgBJZfUSCm7jp0pWS7gG82ufj6ynWrBNz
12gNmqOkv8qnPnnu2lcdcX/pBYMLnmwQwWPu2CYDKUKpK7lFYVU3CkunPp98YizWdrU94VWwtOeG
0CHFwg+K3uz42cuwOraivJQKoGZ8Mw16aQyCK/NekfhRnqxbabs9Q8HC5RX48V3xwE3Va9C+rsaY
V+bAhgTZFiCQQbpgReks6eXEkmPj6h4dfQW9WySpqvR06DdevQdqEgZ+d1rmJlZQD2vNg5Lc5pVz
HHddxQ/nxQ8uXjJaYeQ8aI72eobDMnq16sbRYQJbzLBj4FfgCW6P6kYb14EyN0C1eFW0SyqyKwV8
5lvIVgNknj22j+C0PLHV17qX2gmikvey46R36h0jdTkdKXCzOgdWxILXoqZMlFC5kCzxbQFdi7Hg
Oo0O4MbtYjtkPzLAP1bYU3tK55jpTvZMhcfodNTGhFU0Lsd4l1Izez7Hh6o5nKsnrXd1wRdfVBzO
0UvcExKe20eZbx+3NiU3X/eGj4jAXwNGwTJgerIMY12DryBdlHXxDEnGFojRxfG4AAFZrRLE3+1T
UbD4qrE3Uz9jTBnKPKRkB78bUI13djyYwgn2JnE7U7DY7UTWSTwfvwZAFeEmE7B5AIuwxRWFcdk1
2faspiQNxR/Io4IDoz2AhwFIQh9rTVqK4obP4S/OweVCHOAmQCCx2sVoTJ/Q+Vfuhb+6LSmsEMS2
46K6Od8K9vBsUp3JrZMbhcvjc+iorpR5J9PC3M1hr6zA7bDBP9SnO7Di08F8XviM2AG6uZNpe5kw
WgA81a2Rr4uznxqHMuBctFWE/VhsjGzf4wMl4xaO1y9WneZRZ2kw34l6HECNuQMkty7alOaCZUQl
ijI5bqXZXaU5natX826ABQu7iLruNIWErQ1T7mg+wj5LbvvjYgbu5ggV79Zs/CZZVjagB8Q+DBEg
GnwLTIPoMVVveCF6Ucx/ta01c/R8XlGQD/jsHMoDzEQaBdXAiWqgHEQA881aYewL4ap24mqRSM/g
tAYiEFLoOO1iiP2JGUJHmOd4cmsoBImtnOY41dgJJ34B8+AInszq2PjVdtz5Gh7l1C1Qx4yLqHuN
G18/e7FG+cPSoDXrJnCXgzqXPQFiB+UC2esXMRg7erMZqAGvoz0zHk5oPtY0L8AxumwBOGmFD5oz
lWLxIz/QRYx3xjNO9dAp5/0Kmk7ucqjjfXbe72C9bedBeXtJ7ggzDN3GUbwIhKQKLYzej7KaHCtn
v/RSF0+YIy9OHtSN+vV0F7DaHYzFedW9l3PFMqz+oXzls3WxxpmlJR4RUXPMO8jT5fh5bAxKu/sl
snGca560YpKcp4eOBWLZPfUu6cMuXqUtirbWLV3BrxxCjb1kMf2HDs+2IxEvR6e9umNE2Aj4KIge
b6tF/skR3k0/pcVg3FNqoYQo7iG9MSQBVgAKsvPHyMbOTtJTtD7Wy1G604+PGFI5vcYyR5W9Iu4B
VmCWVuT7U83mEPWJa1J6AFUWr3FFjUACcWVG/ErJi+F/Ye9GOJ16VIyG+2ApyD7xqVbZQpQ7M7vl
eM1DV8ximCa+IG5CHOYBgQdBBooCxJ7XzpYnjEk3lfSZwqlxDMJS3/u38QaQZY7ElK1ne1q25laX
T550W8jbE5vQ3riJ82Vvet3gK51LRjVWS7gxw3nJBp7Bk9We+BE6raUT381ut1j0IzQlm/qTI9ht
tBB0HDUSMdIWwMbwsfugfoTrT1xEOmGgQEyg9qeg+rAH34wshNRjKjflZ1RrigbshwMKtOMcz62j
Lvs5brnMmkHjZ8kmkbJbyUFoWwIrjjDM++zDyDZdfjd299VxE9dbWV1RfMlnNiVtGqdCeVujahrf
Q+mtfss+Tvbo1zM/0t8k6lMSpbLooDevJpt+6PNODx0nwMEdN/dy+mtIdw3cPOxvuuiH8aPOCUGg
SM4aoi6PbAhkYW10DPTRuDV9ZS0WG0H0MyVdaKcXSV+0VFsGCkSYsRBWCAyXEUnvcdnHy3LY1Sze
4pDayOT1zWjHYNRszSOVfZMvCQ+yqnWzY4lwOMlYBtNl/2ZujTudfx/axz4AgMNNMLZlEKIPyvD7
SyMKV1lzMtHYJbYH43a0KzzNnVNDKyJXiuO5uOeT5o2+JPRA6ThsTBJh/XFl2tmT5jBkWB1eiMfZ
RovqdwXBajy4d2yoOWDHLjEVIK2ceEn17Z7ClNf6JwcPA+BGvsqWI4ml7cVFtta3Bn50SyVRlCnK
kQ95SL9otlVx8Ds9kh3S8M5L1e5E7Nhu2Tupm2/MxBmZDzkNgeQnbyjLLWP22TjnAwysfICj5U5Z
Pd1ttGDXDhaxdQuITriyidCwhr2C/5i6T7w82vo6fcke5dgZsnkxvo00QE83EBiADKGZzf08Ono6
q1iNRYrgUU7Hi+SR/MEmPgALPxG3SkuCW/xkUiAbMBphjdhnjU0zGcCv4Vwr/R5CI1sL/WZ2IuDi
RlbuTqi3AxOSFadpXNJNZ3JOfDuJ+6Mac6hLDSIKYEKl1EdvzvLz0D+CzxTf2wdmpJLaV+aCtQjY
Q8iuTtoZLJ5YW+W5r5feSAHMWDS63+pO+2noi7Q6FDPS7v3aRCVwG55uU/7tEI//CJckhAjQsMnL
mOIqg43ECrBbKrANIwCM5YNTZ/cYmxbOaqoDLL0zOEz22LjAp9KPanYflI91+BlWr6HQ8r/idHt3
1A4n9UOt30qq42r8GJaeySIX2lrnsxlMPhK76L2IoFVOOxx7qShAyFm0POHoWYHserQzZGLyAhxe
WvgUOc3a623pCaia1N12Gnyx11lZsyqtJg4epb7za62CZZ2ffI5Ay8GrH8B4tKtJnVgtBGav5fG9
0+eK9jY75I8dQjBpZlUdAIF5IVBSh/+wTUtPeKDCbDaefLSTeEVhPcTQPQRuIiyEwqtPG3pvWjPX
Sezq/BIap300fTg0seAatV9Kuz6/1aObPHdPCgQw7BgfVXY3GLuj/CuH9MRs1yHo0bB48zFPcFhr
9AEzOQnjyNg2stMY86l8WzyywGdkhgdviUj1FspbGUirE5+xEiJHztwxJ3GUOnjs6AdtBwsVGopl
MlsCoF5TWQ9fR7QtUwCe6qtLiGf1ih3WZLmhnzZbsjbb4MH+HaVbiGzlLIFYiT7ifKzYWKxTIPvY
fUHSDl70C5wl6zkQTc9EFaAvI/7o6PyRqjyHLNU6Ladu2cCyOFIPP1MZlwBy2PJnObyw9JHffV/J
a+xV2Z1dVmsJGuxsqYFbqgML8wKpu2ysaPP5mc8rYOYUzSUtGNYeJG5wq1xKNnzH07Oq2RcypU4F
kW7F4zcYG7iPMYjPqZa4xlt85IeBtGCH7sT3FUeRO5mUsNKHvZY11iv9hRalnGEVe4k2ONH2jvHG
imYLH8xa1vT8EdHthWbdpw9QSyyR8xZhANCB2Acgo4baZckQN/zOvIeaYJ8NF/v6mdqisdDt8yvA
68fcbTmJq/di6MxesL8Poyef5kG+A1YhUGvm5gI2gPmWEtaMI70d7KlqA4dYDk+jWx+Al+8rmPAs
aJwqqZ1T7iF4wKpvRKS+rhwx//L+unfl7P+9Mv2HQmSqZX6tK16IigQ56Ay5zhSqN6I9rqVlu576
EBnvhxPo/OwFN6Y7sEuYGqPjcgra1SnUV4+wg/7+U9SphHlZvdZM5L6IfVFTKRdilVHWmrFNKXFS
vgQkSL1s21BfgGNV0KIlw2HFMDwYHQUT6loFaS57hvqMkZ++HC2qcwg70Ek/UCFdBR4RfCwuO2ob
FEQb19hK/GXpz3wwTV68lVn2WLX5t/lqrt3Kb/HpX27l0poajsWYKw23krJFXUo3+aINV3SeJnkE
28TFuPq32Dj0FOe4U/hdcLQ98lxYvDjLW/AXGLKTsnMqWPR7dREsWldlRzDlfk9tD2lHqYKbh/p3
zxjnW9DeurlOiKwOI9O6rp78sQD9z9tRL3oL+Vmoz0b3uwA9VZYnG+r0u6/Jo3/sH0ytedrCKOpk
42JA5rOoavq4nHoY7DS5RWdSvRsOXBGXeaDZDRw+/z7ypJ9G3tdrXgjdINUUrTgV10XSGSA6mfVt
p1jZkqNsuw85z9Ru+0AbjpmQA4MN8H+qsy5Tjvkav+fo/v33qJcyhemjxFuHVJKWEermqQHxRXhn
tHlDBNNAsX9TfFIPLGVbRnYic4J6ZB/PqIcrHD6kTE+jIz8aC4XQIkhiGCw96CQK1dFPTh3BXfwq
bIrfZuH0qU525i0AOJmlY1HpNAUs0dff47UyFxyNQokFBZ7O2Yt6B8NLkGwqSNkjvbRrXweN/B++
dDpDCABkUzVnl3z9Y3bKuow0JadSvIYdBmeP9/65fZeY62D3sEsZLGE3NRhC9/ggr45O4ZQr+hgL
edVbVLViq31LdJvtEAFPbyIAj9nhSC4C2KvEUqjYrKW7orP0A3WB7gnKd7HWRAA+pUPjPa6nTXe6
Sl85qIkNTerE1+enG31ebBJOqaz06oGs7+p+9tb5PXEd/fq0NF3lloi5cZtskhuAtQKHCVhQMHcd
ln/Owvt4y/5KvWErCwG3W7DZZlGIp1aLE7ucaRbiPFuPLo3iBUBBdsvbI+w5G469aXXsn0u/DZZp
jnuSCbAZbOiMgTX4PR0DV17y3+2Wq90KPhXgreAfd6ycHXhQwCis/UFoDRKJ6zwxW9zqTngfeSBE
ne5GfU50K98Im3A+/Q5kBmmyExEA5O+RSJpEcAvaZHz++xj+bS24nAK/vOPfY+DLGD5G51NbR7xj
xe8eRFtzlRt5QU/YEhxg+Z8sNk5Fba1zYcfZvDUAjg89egZQIhbseI+1en2+vzr2fvzUVUnDT4MU
HKfh909rKNqgwqmvUPU5Sw5tAt+YBtcDMDn2N/3murQKTctPw/3LNS+mF/046wD6zhQHiM/pQXMb
Spvholx3S32fzaE6mredC319+KwX5ft0zAhQ9c6sqZJd2v2ZTAHreMhcEHcdqgbdmepDU8FuanWe
97TyYRtax7tuP+y7mZM/ZHRBGZo3w6a9i99PL1TaODEat/UDx3zImA3SjeOOegL1OCpPHvto1ao8
ba3s+XiSzelG2QfLXiZEzOlX0t6ki7OvtrlX2KcPDnFU3n1aM+h0g7uBotXMTw9pbcEC3nR+504m
kH6FMiN2ENoTPzMpes9bdTM8V97xVltrz+NCX001zNkjINHXSZBReVO43Crv2HYZXrDHsV8Efrvk
1E+lSYMWvZTfWhY8vOs39SP79XE7eFMRaqFS7Zl2g1RsNqyKTjtnxmZX6dWH3BfWlHc1N3LaTeoD
6fs8PZyAOjORl5Aa50eXo86+WSnR7xE3ee9n++PRFbx8O8kJx2cSBIQlpUsHbP95e7QSJ0UqQ+BZ
QmyfCpTIT5zIo/BLnrGreSqdR0t7wntiiW819e79JIgwl5NJI6Rkvgs4Hqd+5iYP8g51MYUtCn6b
7CF4OG7Od40rW+aegsEKH8la8ZVl8Kkyf8FOYzbOaC1HO91BdrRN13y9M6SBbGEpZW+ursQ/DVuD
wCL0syqxuJedfIjRYlGEBrM0uzBofDCcGDcwiunlRw5n72tGAQKDfvhSvl7y4ksRJTMp6o5LtiUW
HuC8S8pQ+nF5Vmw4V5M43PhF2WXIvUH2zeH2mH6Up3tp2AB8d2YeEXrLGG4eyWDiHc+XNTN6BbzW
uPmdTiDEkjPXfb2SsbNB3ycjOgNd50jgFN0QuqRLPAGfHTF59bMAOd2t7/pf0oP8RIhiFW2o7QDA
PHfWeckBObAUVPjYHcNbgkMezrtyThOI77Ch4AvqMl2JHd2MaMVpehocbhTZVJkRWVFhdofX6E2O
LVmjUSCstZeaWjJ2WTusfeXF2EzPm7aYw78ur8WH7EAPEHxyjytvwvjPLNwrIVWpVbLka6XrMZeH
qcJXRot64OjAEjYMHqIXEfT8zKJZlhN1yQKxHTCdHTm9YXgVBaQ/bgP+eV9u4WpRfuRwnL+lt8N9
l/GsyflcKsbcHHcQ5ZhC4kfOJS3Mps6q+Xo4/Iy+YNqdTsljKyqPgupzvFPnvK9FshUkK71D0PaM
tAmVd7adJnrkIH60Th8H7HYJnnVaDTRnXOIdzjlVsHkNs3x0CMJAr5UizVozrTTveIfjz0h3m/fi
nf1/RlWReSoVVjpITQsNH6RciquJBTyRv1DAoUHWmznZE8Ec0lRjAw7XO5xpRYnKDYjJ8wvyKTQF
1HXVT8lKduFL21tbzfSL05oT8aSUEX9VG2GbPNF7oXMOWxY9GMWTKS/TPj/CzaxDW3qfkQrrqK80
TTS26qe3YKssQ07hU+80/KhPVLL8WUEriNRv+kt3dPdafhGN/sW0OxCcZA1k3z7fdPPgsX9ofTXe
iqLzv7k7ryW3sS1Nv8rE3KMC3kR09wUN6MlMps8bRCoN/MaGN08/H1QV0yXpTKnP7USUoiSlSIIw
e6/1r9+obOyoLPnN1r1qzNoIuyh6TrbYDsmq2ELYuinPIT1aiCx/rbt+wir/4H3MBYVxAcqok0sX
bk25n9x17vlDugbVcJdmu8DPkYokvPwuecz4WaEy160uknfNxnzFINT3x821UDXd6TPFhNYrdwoN
zMH9mp4N33yIKZOGXb53d9pmzovii/iVuqAaG8h9oNf3+1VCeYId49p5K+7o3mE2UGWh1ll9JxH8
pjz5daWxCQuGYopIWtX/3LP/Vp40lfRyPeHWGd7dTbD3fJQ7q8jH2QH6/LQBKCo3Vya6X/2qBeAo
3mdsoAeBbZbylK/6LY55cDk6v1pFG2dHTMo/H6D2uwOcC5m/HWAXJEOSlHDGrMU4LgyYncG+Juus
4gnhdua0zXLD8ttvK6Rf2U22a2M6waqPxhvfrR8/OCupjrB6Jgb3LrxavjbLYffms0Ez+vuwOv1n
7QR2Q3//NGNuFf72NXM3Vsc859M6v9mpe/tq7SxaFNTc9bQIOcfsO8rae/N41H0yR9jo8eyh8dlQ
R8197u9u4u/5kj8WrvMRzaRg7gyV3/54RHHqjGnowO6a7rw7610pV8kNo8v+i7kzDNrO76FuvHf+
5EMjaHbU6+thV/n2hlE/OIXmG3cUGdcmWMj78jpzWcJXuYUp+9j61B3ennEC9NLprMPugLGo3IbH
fHxS1lBi4RdJCLQUFMQCypmfCdo7Ux3vtfVcJ0x31h033h40SZ0nY3cEAfyu+Zwf0p++P7IofJrg
0+Gz8vO2n0Zi6g10wqsYwjJ8YFNdK1tm6XhPWfnCesKEf+2cra11LM/zzVGumsdhr315634jLuQs
RegUSBC79Pyow0aN2dyewd2O7mik2XTP6Kn65Wm4SXbFU78tnd88OvZcw//yDcx5HVIt0/7FO0U4
w5SWdvAnhFCunY/4q4ETZNwM78F1VppifezD594Mx5nl3FzQK2/ooL/Pqp5syjgilih1imP+gNWp
drCuGk8epGMquaf0lK4jn2r3ljEd7iuQZOGDL8QRr4GVeXVAH9OV+AQAvoZ3+W/UKLg4/PLlcIVB
LkotRKWEo8WPt6dttnYZ2iUD6T0pE8derLOju2mLDergbQVuSB0BTEIR3l6lu02OcgcNlEhtP8DW
ywF4gmLh16/Vfbvt8Pled/f1gwVjaK46g814bt/wIhc7ELe1+Yqv5kLfu6duRSQPuOYCsTotQ3Sj
77Vj06KugnJ46J0DNggkC6zbk/EMkhAC9QebchNv5B054LvORyi9Tq/z05xfw5XB8BzXe3o/m2op
2bXqZWYjrtN9hIWus3Q3JhgfkjiGh0t7B2EcohBXcCXLtbvD5ZtiT9x0N4G6kyuubQ6fEDYXLrNk
sb6YX+6J+ca0imYceZk/plfqgvX3pYSx0wxeTdv5es69CQE6t9N6eqD0CW/kmfFquA83zszilk/B
HZE7KiYWDvD2q7PBvQODI7gVG1GhsMLf6RY76bWLP8+GIuN97iBL1gHJGj3xIJd3EzAMAlSCq4/G
SYp1c6jWeI08xoy8jaW3CZcZc/Z5X6yXyXO5iXhooBQs5LXFkQT3DqP2ka0Scb6amRYahMZvzsPo
L2e8wHgbIY0snZ0ON1tBrWge6hXYOGyjVYDsK7gOaFG9DdysXXlvHooGXHFcERboUqDSZs9E0PGb
iwhHxwr+GOEb+zDs24fIN87BHVVCRqG1cJ9ZlVyceBmXu372KljqmCHAd11b7ao5UKKt4psc9f9S
xEvt5EifR6M6dycFuR/F1Wz8QaTa1vkO6o1PM47+fxHKf0ti8/9nQK7Brvn/zsclB1B8xn+X4cz/
/s+8ZyTlf8yWSjOUamkE47JW/qnC0TTzD9UBm5tjbjWUsNQBfwXjWn+o2H9AqSYzFza5OXvp/BWM
y2uQ6RL2jAzZ/f6G/07W809FDp+LqYnOGkagtI43oPlTkTNJRY1Mrc93wnlL4BGE2giuR5Ihpn33
TQzOMajfJ+LFUncQlwQARC0G3VkWEOkO2XGa5Hn0kt+ZBf1YA30/LocMar7qnDVKifLjIut4SjES
DZrtUs17tzELR+kzfsu6nNgRaITbsCiIOjNcqrEIos4gaXzEbzbiHwvAX4/hpzqMBBSD6LYx2/Vl
QVpjqh9NeBhaWmMN7Lq3f7tj/oVC4ccy7JcP+xmta7UxytJKy3ZR1H8bZHkWtfIWiV1LsF4W2w//
/Gn/4qshvnap/TCUmm+yH09vnkVpHgRxvlNqcfAMcTDs/GB5ktlY8juHl/kO/1s18Oc9ZqiejpGM
g1T053qGUA9DjfIWQo8aPEWmWOuDfsyLwPOdFCQlsm91wINeDvugh7cpAwADdcyOOZ62dqLWIHFh
tbSUr47xNigfxBMFnWttKx+V++V1+LZKlwluqRuPukEe3j+fK6wxf/kCKDpMIEs0izwvP/spSqUZ
wsjylG3oqfjjw97WGiaKZVMhDVOT7WBZHUQIma/z71RZXda7lEgqAtw82J6hkOe8p2ZJi3TZxwyT
kjg6lJ5IjrWFhxe2DQ+C/AloCGALeQU9T+cJNAyM4xOX9nKWx3UCU9W4HG5x/6sf4gwhwFiH13Aw
ggUzHPi7Q0IrHZjmLfaoZzvbl4NR7nrHwDTPSDYi1N9FO5Tnjqy9x9j0LkLnHTU1uLVCyISu3A1V
OZxF2rwMLsPd4mzWnrnNwubY1vQ8Yz49mYUK37KzeiYcTIWdUCsPhRYVJC0MexGhKio1Xd70E8P0
NhcGAEi1CrMeJmwMM05M1s70xnrpSQIIorDbDJZ7lO0IdzSUcBqgVhA/+KoGxbazyn5LmtqH6eqJ
XwbydYpMSXikxuibtiMI+yt5FwUMk2q0sqNpiY+0l51v2tVroSBu7yPI/C6GY4s+N86ZpkXHNFai
o5e+ZFFG3ytAPDsGSWiAiXs18A6X0WVw8egVSjJhri7uTKmzutizWG4q92YqtiRAvaiEwLowuhqi
ipQxizbZWD+7WkkBE0HoMK3qkBpm4ksrZipkWZNPmFWXe8B4TqD77BYI/eQDJpLUb1p0Gtyc8EZF
wQ7VM6urOjMBDIARtQlWjQ1p32lJ85lie1jUThUucPPwUD9Aa5ngL7b11YKl4FKGLyerhbpRHUXr
BYeySF+qoVuOiOAcN3gUffxVgUxL1/6I8FiZZQkZgjjnqQTz80e1f43y1FpwON3JyhAXBFhaDrhu
IL68Tk2gLlDdwEPowYxKwDhDT/1qqJIl39bZOEEPgw2geubuC4v5XV5mCCwwk3ft+CmSyE7Ienqt
2tTeFGPznBTQrcPI++A7MZWwiHcSpUyWgz5Af0iN+/7LsRqAcxEXm5zc09gjsFXz4ls7i4goNNv7
tJa3bkU2tDlMH3ZSiLWmQxkczIrsN7+CrjKbuhdFt9VUOLGd0BAiZgHkccc9BjwE855XhoDkRf8t
Z5k1cv04TNZDR6UoSGVmBpVnUAZokV9tM3pmQzi7TrgOFYm1p1FrC9VheuSU9VLN8IZ3kvitDLOn
ROu/lVJleCzvw4hwHQIhqVipApqDKo5dRdZDKglrrE2SJM0pDw6ity5G5Lor03IRTlQcUNuS2usV
8tSW/f0RkwPzRgZPfRxld6WunWMJHB+oZOuojf4mDO/JzAHb3M5mwliCgY7E/KouYbTCfJgqQoJk
5JFyyuJp1MS3ZtldHILSYeHGvEyEz9IuN06EJJW70Ejbi9rWckUMAFouLYSrkxjHDN+nhaxJp6id
pyEjdldpCUmuApMCGoAiBdEcIxd1qPmh1s+RcKwX4rcVv2N2ZokaHlgRDC/GYKKqpYoPY3Ef4sbv
hjZmZp5VnWOiplWhOX7rdNXOJP1hG3a4uE5mQlBs1TX7uLMg6eEnjgaAdHAtf8VY6ETo8k56rfbS
Z+JMTgJ3ayyjk6sAEltc10VGUulGDHhbCq01faV0zqodtFC1SI1WSbl4YMpsWL5o2vhc4GVLeuLY
+F6aOOdQQTeYgQlmeqfumjjPr1Mig7VH7HUgyecRvSpvooICPw3790lY5TnQSVSY9yND6748TCoO
bojAVqMNJ+vspp6DlT0t9rbEse4rTsA+jHngZIKXdajRPdv4dcCdhb5dp+MXWyHM1RCCcpJaqPXn
LKmaEoVcdDiauaQq0TFPVPsSEgxcNyUm+9PSstC3yjQGhU0mCPjlrZOPcDoE4Suk0Hzl5q5yAwVT
V5FjxEmQczIGxhycdzISsbXzU6An5VVNEpVQk+nNDmB2DyDL49gdcTJY5PMCOIUT3VLjrLMMcD9H
5NbYDyFL3s4lctKrXEQ2geectWRlg/YT0gsb2ghugwIgZnBhvlUEjGR1OawSG4yUVOUtEXOPRI24
G1Wp3ZXdQY5qm4jtBzg77M7I/5j0jMrBSJHctYTdoq+ybvV4vNqMGH2Y3lUxPYsBA9M0SWro1sa1
rINLF2jwswaYp64zR3hZyH+65k5NBtwzmp0ni2ch5YVtCyzaJBihDdCb9cOugDxKkM/FC3HPNup8
MfRmcOsara/LOLtRC1RSOuxnN5DyqGWAEvWcJJ3ZhH9MHVM6R2EgHTk0h4HmLSszR4ZdDs9uIJ6t
Qs7xNHJf1DVJyORkELoeO+DucQ1bOaMmJDDHNNG4tKUbMWp4ru0k2QoqxkayYYQmagZ0MybRMuva
ZbDSlM6TDL+IyMaYd/DeckkaiTNdgr6zdmqVHoIJfWjSf/5zuYQ74i/lEspXfOgsAzs/VrT5539D
FGVZZoPXFilPAuEijQqntTSCa5xofpAJ/dZqUAU2DswSl0DfxnSfXTWC2xHoZ7x4L00B1TjKOqLX
Eubzldcu+4iVMs9Feib6ao0J1EttR/pNaTp3AXe6HgjaE3esj93oHZwR9YJJBNx6qJFNhEZIqLFm
lgtpeIVfKJ0fuMkqciKxnIjuqQQT72IMfW6UtWbBjg0C506MIfFY40HjYYqnZJcHTr/F0GhcOHEN
5ZiShfDzD6d4DpJRXw8lrPLJUONDanfH0YFc4GgRNUip3IeehY9jhsyBEh+vnejJRFvg9vG3UVF6
CM5kprBc3RhCu8vDYhvY1jpPKtRc7mdWowJk1WTTrda5nj1bXVuvjS4/t8yQ7T69Grq4eEPXEe/k
vbl6dkqnnGjwxKQEhL9BclaEVry/wTK5MIHZW7K2mtJkkhom0AB6971MLeeC0xQ693xrhNWpmXfi
uCCgN5+2Qo2TbTtlKCbVYTfXYVYvN1YoNq0Cr3QcejYcV1n3BYBEokDFNuNyRXDTl91X18j1hrWm
jYewCMDxoIeHai231Ks3RYJWvoPyw91yCjMKslZHg+laJyPIS98dh3ARIHWB8URMI5m+kICVdYmG
KnhR8u51/phUmofOmhY52XC2Q5WdQyF2GUwa3jvbBWQtK3kllf21b8pN2tAu5pe8JeEkD6kBsoCy
SeMbrLrkQI7cczCoW6uJz6UMn4n6PXa1VS2qhqNS4RpZKSIz8HC93ZOdvlEq+0nE5bmeA8nKaMCv
rnNuM8/e1nr+ENkwfIMb3YI5zVSG1D/Tum2cjpkpWr0qH7/1I8VhSuoU8qsMHRInwFAAO3PBaqiP
yevUacRdZwcrcx/UoP7meBLVkFC/6Y44hyFPRNA5gHJoZ8ukUTaWQoyPGmCjgYFD6u0lrUABk1mk
xTtdk4OwjhAv9r9vRpt8hFEglsSic7WZh+YToTOYbYyagcYDO7BF5pmfiWVT0UfsIhYTuWDo+pWp
vadcvFDTqjMxjPfKBBdf7XKkp5G3s4vpKgiEWCRODsCb3wAOV6suxJ4xqlGJdQPE+37oNqXd7dQy
yR6U8IkCQHfi6EifuK2LvCdkFZ2unVjLwkYuk4W6tcx74K3UsrnKHGgfJuewtm/GvHSQrBFJpdfB
I6Hdwcrw7FPgJeeh5lvFMgyWmeU9k4R6naIcRDgyIUPwo8qxUTjPQfFufaVyb0lORVZaOf3BHa14
1UrlNVNHubD0T1HGX0Yt3GUR8jDJRLyk7blOG8wSdYWJs1ntVFWCujWnwu4jv41VZxGOTHyHHOKG
IeNvTh4gWZPGjQBDMT1ynGlLhs6+n0QSrwyV5o+sHoyf90ANsR90kmZG7AlRoG+ARGESwKQODe7n
XfqOJ+3GKj1r/X3h/rfQu/si57//mF/zXsixisOo+a//+OFP/zOAb/NZnN/yz/rnt/rhnev/+v7j
8LOYvW1++AP5cHEz3raf1Xj9rNvsz6P461/+T3/4vz6/v8v9KD//83+/F61o5ncL40L8gNWxP/0D
ttdm4VsVv/38ij/RPd39wyZJA7jHISBHV0F1/gT3dP2P2U8Sq0uPKQHIHwjMX+Ceaf4xe3qS9GHp
2C8Bi/w3uKf9oZv6d+8IEzDOYfT1/ezzvf+CkDhlXI3//vPfTS9+2od5JxAynG4hWeEj6vwC8vSy
FXrXws61jVd2bARjBliy0xz/dkL+BXSF69UvH4XRhO0aM7gDmAhQ8uOWX47WKNu+75cjvEaKfdH2
H2GM86zm0bQX8Nzy4asdA0otVRBDjtIhTToClq1s1Xiwv6vkFM39bRKhPNJy7SmclE00VPmuhFHB
UzRWqFkUGbBHk7Q3TasiCea4zQZto321Md5Y2Ll36UNsbCwH/WqvPddxmpO1EdOTBmIfJKTGdxUm
pw4+LGStPA0FUic1p05034lbRfzfzHvJfWqot2NjHaSi0SSPzc42aGnztP2IW6K+yBX2ZYYjaeLG
CBONd6Mj480z4MgIIu0tqdjbUDPZB3A3J5feXuqB/ZA5OqOC1lXRq2j3vR6Ou9Lon8kX38S4vy76
ADJlaYFuZAMlnb0t2vRFqtZXGlgXwl2JHMZoobSCZ+FmrEtFj6BoCKfloCk7kZgFsaUqAbjjtajl
m4HNe68cajfHcTD35p0mvqha+hA7B6k7H708d1P/DYNGmK0qu7sHzdcsotWY5bBx5lcM1XjKeu0x
nw+qMrDqj7X4lZammNBtEtOMYKOCNqhWl2msdnZovPUOoaG22OUKkbyqkb3KjIbGPqWWjldSlghk
rvmnZ9aQ5RT1pqFBQEHdQWkZnntiqzdhPL2QGA5xJCveqy5/rF34pdQ4EGNi6KZ2CZHRMzYnO0cV
5GCtvC5x2lH6lCDIlNyYGuOKMiESYpD0GhIxiw2VNfIKZdkoBMYm3cLIoXMVbYM+GkUuH0J5brEA
j+OD4jXPVT4Ni6yLbQpOD4Uk3kEy2csKHwhaajLOp/5La5TdVOf2mmqPskROK/r5FWaP+EQpKHHg
phU5Sk2jMPqVM2uIyF/TNYRHhSGIhh/hMwlIREUfUBlkzsarp4cyAdNrFAmhfDrbMTL4Mgj3MKMh
yLdOjHSXIPjSk/tEmxhLa3OCe7zX7dRZJlX6UatqvbgxczjREX/Ua4wPLetByhKqmIb3akPwM1dx
gNRFMJ0k/wa7mmUrxLAalQH+6oD8M0OmMzMXa/tOqcRz54UPNRdHb7KdouqISMdlPmQbK6KHYgvE
NbRVv5zKPWtl/WWh+h3i0lpMI5kviQxJMCb0pZQAH9Eg1yGUbZO/xDmHAzCLO9NuPoqBBzsV7l6t
+Y2eW6S1MrXU0W0HAqIQWN6i663HpqyhSCrpbdmWl3oEWgnU5kNv6rPoysNcgJ9IvkLaj2Q3sQwF
WwOkkYNireqQwPaGZG8lnHMPEZbMKEviin3fX62mwwXAXQrPwS6xYwg5Vv1bNQJ8QFEZdwrVwLoH
rTMS9UtzxTIjaXOrFjR2aUILYQfBp54OBEP2kupWWatjfNc28Sk06VsGG+SQLHR6CgFNCZRbq7+5
nUaEGgripK82rSNuWfNui470b1M9ULlCi8EKIyVwvIiCrbSNS2/ZcKXuAhA6r2W6a9TTbd9nNx0i
58q7BTU8jbLflNLD41+BpzbGYOi6XZPTW2D/Ia0NfBJsv2AB5bMvh03d0gsmKxHMdvLc0TuG5Z3W
E5+lJxlmgCN3adLWCzsWTHB7orS1asCgoamhubcM9gd5aBSv2zheuw1ET4PeRgRalsFJ1U55gc9A
OSCtxYUOoWVwaoNs7YZEIeDMgVtHnFk3SbexI/DsoXwyW+Moze4BCHmly2bTa9gueOFa7VrsWSGm
oFpz3F01MVqld+oNe2UF7Q0Bom+kre+pVfGkMVdSDV6sEjUibbNQbV9Vh29lI7pVkltbbUgOauKR
IQ0EFsWrBiJEz62CVzER5u1Cz+liGkuNFxYw/9JxgBonlLSezfDW4WDMkjQU1n6W3ujQRvmhd9nw
ks7xDbuCDTgRouFkeyUxvgkFAWU0biJmBkYriIVMYGFU4lIXGuw3eET5ugmNTaeFAK3xxg7QJ/NQ
psZ0X1TNpiiCla6isyzIxmTyrr4PLkSsVFOoo0vG8B81uPOC7vLDnVgI8a2/NDwmZXJWmEeMAO5q
bVjAwdoZyL4E2q4+9M7dR6n3mjdvTFcOkaRlpqdNh0srcGLUBVC6Jd4aLNsMJQQ2HuTZDsRH20cL
VfFu6kK+2JX+WCrDteyrZ72bntA779iHTMN56RrP2H7fSOSmjpaV1J/0c9C4qLAdRABt/KTHaH2s
uv/oJ33VzeI+R3+oDHetcegOlJA+OcWpAtJcXITUvmlae5tFD0NlgPy2l8qzjthW3kZetW8ifukw
BHPY12Z5qtEMBxnT80RX98LMPiJi2adSnFI7uFYwfcrsXJveNRP22hmtx6iabkrytiXOGtLyYyc+
2F9xL/eWjTihj70XTIrvOv2cOKWfFghtnaJ51ifr0A3krQriq+3wEMX1ZlKJ7rTkxmzjI1ONt9Kx
3nRL5bJjTGMMm7opt2OU+LXt+lXt3Qu9PE1piCGB2T+2brdRJv2tbsNj4javbsRCMkzao5ieC6G/
KoP4NAaN/PNh3n0QfVdXq4I4kMQ4PVVgGolMfTcy12aSPkS1fd8QblxpV6Otb5SIWCQTfNw5F0Z4
H/beNzdpmyUDzLmvvHUESsjS3AViOpgKlCBA11u2S4zzTD80naMeyHfs55CEF943rfSOH56Z30aG
glOeauAm5cfK9Nro6snW4ZxTArJvkiaOCDFwx48oiI6qhcovNaCKp+hnXfOW3m7RjSG2cCnWJ/lo
boooW4+u80ASLPrJuoB0luwimW8z0W2JH/aL+r6QJMelKvKgAeuIUNonoYXPXmi+mYq8napuM/Yd
EdGKssoU8RBiSxOoM13XE4dMk1Avxb4s7UMc1ifHjS51ZK1a1X6qots8fJ2RxYrL143BneeEh7h2
iWW3t5Yqn+XobKJweOnT9hjPiSPUe89mg2HDXI4Y+rmI3a090LyHU72xWWNSb676qvZQpSng4ENY
IoLv3bWtIZ4yGmuVlvErtzlzJ6E+aTmwiZNDZtZqWClw/zvoLdI9MUt9IVGUeRN2yZp2MNVu15vT
Y1ERJa9XxjrszRUp3yvRttehHU+Fpa27ON7P0yUVHYs5gnYYs2NYfPQYyMCPSQCjdPcUBtUqmUJ2
FRLE2buvOgMNJX8z22Cnm8PFgvGCJtGfwno/P56k1SFY0SnHkcQo3cXRYWBr6tYrSXbP7AeAxWUV
BudODC+Oik+MVN6DCPCiKpAzgBa1EAbnXykVhevN5ch4GnGihsW6URFW14p1G9XjSU7pqWSlrYbn
EVUoJxP8ZC9S71kbMEbSjRt4cb4aav4Q96t0TG8IJFubjLgcT7/XHIXWA1QMdC+pi6NIlF2oOqQ3
97fKYdKn1aS9T2PrexpzOByq9BFTzAJfzxLuVIDyO8vZy5zi1u2ahRnFvjfh5vJqMoHOvPFcGfq6
mIrHFtp9FnT73sDRMq3XcW1v4H5cqoFXZ8kx05ulE1ZnHVZFrOdrqR+tRt0XdoyMmGbDOk8Qtun5
1wns4ZyZsEf4ceuN+4oFMNBxPlFPddpvYtVaq1VwhAiyMDAOm/+v2+OlHwgCQzxGnIqftpDeWBC7
Qj3hiQfpHI2PWxzdygGur9cV929rNUw8cJkC1lPqfD//PS5GYxGvBqxr8li7cQvrUBnd43wVXCoG
JY02Xs6OWsK6VmvaDm/rmB96Ht3X0vDdDjJsgXBcHzYVbocR8WC9MW4D0zkHEfKhIb4dlMwnhhCe
PlWExAQGspmdbsrHuA73ndmc7NJ5ZOh5wy3pl1Qmoa2wE2APblV7T8cZAyvBssPhZog/WJ623ipr
vbWW1Ss7wjaKd6mz+nXswy9uKV1iRF2227oDbzKcbRRPC9vN/SwoQJAIZXY9CYI2LkuTuPcKOy3K
vap8Q+akM/qcduoUXN0Clp6MsGGBoxB2lz7qD73KUMv2VhUnXefuqhH81Wbpm+CEerrXGrxFuMhG
Z0O9gv/OZ06OwCGFa+z1OCzVaAt02qk6VBc1KGEce7d1Nm0io1oLnSvYT5sa/5iR28YYcl90xopJ
8mjWALbFbSmbrTJBN24QOYj4WFUoEIpg1wQfzlDsLCM6CIR2eHgVnEMjRv590/D6wMC0Z4SzBi0G
iNNvG2cZsMO3cxdcuOdgzB4jZzh4rbqNovEITsDQJ/P7Wu5aYHsGw8eGeove8MScf5VG8aMKpq4o
cqcO5qXV7ZPujSsNV12RxTvNrtYm46fWGA6KgQXO1K0yhutRY20qVV9bCpz8ajyqgUGsHBa/uh81
HtVmfSo8djbkjhnSCIUHP8JVV+POyRWKeEPZWfGjiaujNjwzqfO15kU4PBdg1+jzAsRUQ0yKutia
aYHrqHJj4Qnradz2mXdoov44388OoKvKEXqg53URbo0C59TYW0+VNQNvbhX6Y8igjlGujjKFkOiT
N8Bz1Cu/qyM2FT/sim0a9Kc0NH1XooIe7ZPNgtmos5uZs1Gt3o9a54IBIIrLVRmnu1rxboXAQi6L
g5WDKXBrVesyzm/dONt1WrETxbgfs3QjamupZcYOwMgPQtJXWmNnVzCMR6TwrQ5dAi9Buh8Tm4tJ
xY+Oe2tezzRa3B5peh2gvEkqfOa+JRjQjCSWpI6DWg2VjGH4etZsdTVf5Z6LeSvDpV7NnmShncbp
1e5yiBvwEN2ZmoJqzZntW5gcM7yYT6KBUaDs02Vkh1vbkNfMeMwidTOvhaUZHyqt2Y/EeehWgO8i
tk3UZ4acnqG80QrXhyBtHoJmzurJnYfBwbQwRAdeK9dG0Tcm3jkFav6iTo6NS6Gom0a3izIkkwPo
9jhKjHKrQ1aZr1J410DajwIgB25Q8Vl5Y7C0Yu1otfaHiTNkK8v7gvnYIst1bHvGuaINZpZQ4u1G
0b1+/5mjYV05MqHAO0xdpsM9T5e+LCbo7h07QtmnsW/nCr5moftkaXAl3N54DJUvqSPNzVzGJrnG
TFY34FgPucBrrFKuop8eM5UpgT7Q89XeFYDma7I3ioZCrEiSBXmhFpH1TrOIaaWWY4wcZeJIq43l
TYiIp9mVAA/kMkYcSHuSWFgehNE82rSVZe6B2pVNCzl35H2Y9VwqxV33pgcDR62Y0fZ4hnr4w6Rq
5be1hgpJvdPq4stU5g+fMPcpRsTJRqZ/apiY0h0aEz4kyIsVHs1lifmVrsIliliZau1LjvnnBE63
JNEU1dPMUhkdY1cqzVulrEYgoVjjtbHIGHw5Qb5yww6lfN+BlYiI5JxOOzs4xxW23rGWMJw0pmOe
letQYyFjppNdrLw5zNfU0aEQSiP7jHSuv9U7V83OPosEHr4+gRlldv5ldIpfRXwTGAyQdYtoV3XD
V1m2ly7lghSKTQBaxMtZLxD+dd5D2ykXakBchjm9YRh666aMn51yCpalwqH2jfFoRgEHT//WG6/e
2F1Uh6Mx08/WGy4loulF24p64YxiFWL9VajNW+NxIhXwFYCh4D40mWMXrPFhCy3dwEXF0uJznmLM
pxLEmuoE3xZvIqiv0mpgJyfhe2NPlV+p+VUkF5uCaRG26rQoOdu10uAQmr7P9BAmHyQNqAYyI9vh
zPccSzW68WZom43tIB5OMP7WE+Kn6BDkQK/n8OVACdEiw3lQ28cYwIwTZYa+Ng/urFYi4WAwYY9j
sLD656rjqms2Mm9djuGSFAuAjEpmzMiT8KsPcYUhR6RaOqW47ZSHMVXQqzfpY6VYzCRKbOjw0y6M
EWShE/inBgPiUM1+VkJI4kXulYepxcI2ehsNhiBxwDeQucW8ypEHpS0xQa3+D3vnsSO5kqXpd+k9
C5RGcjEb1x7uITNkbogQmUYtjUYjn74/1jQwVYOZBmY/i4sSeTME3d3snF9+Rdny7Q28+nHfHSea
IVdtdU/631RUt0rwY0s5O+uE8dyIBx/B/cVOrH1Wes6lFySxFDSAz0ncYqHL/s4LKdQqfLQqZhxk
a2c/jPksQA0mZOgf7WgiJ7zJf7qMtVnL4KVKNL+yAX7rJJ7svPuaA+t3RLgdNSnbJUVkHq2P1K6t
pyxdiFcpGe0VjwzRn4aZP6SZwoYB4wB0Eto71JSYLdb9tyevS9gprWuHoQufVMD/Lm3l7peRvz7J
2mV2n091yhK4CIcou8pdE4m6d+G24Y1zXxuHvEUz4Qkvaz5wrbXAXWOrNBE6Q10zSHXgapUlz/98
aYdkwgBnrwQfe03XtX+stv7Tuvq+bRIshC2PQeXyI/NG5+z1WL21XSTEe+KZWQiiFAaoUubTjdvn
33ZxDivmHCM5S9dTqXLR0vFh+uP5PYd+5L8X5CbcVS5YPiezcfXe6uHp7KG8LdWAaD+60WWPzqDK
wxt3NE9NkH9WNXkhy8xdKiNFsZZ2bZTFjru1XGyI4jFN/d9BAOjaE5/o8TmWPqmfRdnRj8N3GRUn
QjOL33nfnoqOUruJn9FnwNp647xdsvpWxO21TdcsoY7Yz+RvkqOooOBA74Ym/xXErO2tQkuQxcTb
V6I+dd/KWVY5BU2+JaNExhfLA46+CbqhXq+SuCdNbfZHwlTr/nc78eraDgeRK3lz+c769mhSs7EU
kONSc7CosASBFPWxisAyS4XBQ5ffsueEcgp91NpcdGTfWEsLFTn2aF+rP6Pd/kl8YqyscWy2BfEE
qOsWFFgHN41QcTT2dsz8+tQoEn6w9HPEJb+AObjIFFuRGQuCcTAUFlVAWFuJ80d5j82CViqK1FOz
0iYzcMw0Y+coYkxlDU85pKaLNNHmJh/ju0QzO3i1+ZNGob+zbPs0xpojy0NFM5PTGKgcQ7cnTjr2
DIA531pE2XXugj9Ox2PqHKL2OnL3fa1/6TLixOPj4y/2nSmLWyWn+7CJnoIC+3Zm87ETaHm2lWce
eT2oDshQgsy+fGW3Z+6oee2TOUdxZyQG8Po8x3N6HJWL0q3TbxnY/rkfQOmmbRCm3sGuAkUFQPgn
Rlmph7k4iN6ELDDma6W9lha4FOVUfOqDkRYGk1Ea6ot9gumaDFR2Fck9v4mInbZhpYYs9z9iPT0P
c/o+eWTzDxJ5R0BmV9akz7G0251OdXZThTYDTkCEnp6HzyJpES71z47Plw8nwQAizG3ULd/K5fJO
BOFdbZ9x1nvH2eeNIhoFIjGHuOjhf4y2EIuGjCwN8FfokztWWNFbI8UhdwKCMDmk17eJb+b7wBVY
JiveyK7Hy6+UTQZKm96NVvEs5pA2e2QVY+yiJoLe3WszHGVBVBYs5qnKUa1ZX0FTeHvHN/Eu8H1z
gwsRMRYVO/ty9FchHIpj5cyIEsv8NI3Pq/r6SqEtspXCP/aL8255JdGBiaDbaZE5pNr4XkaJIYS7
EXeyH74S11hHB8r0NFrho6Io6Mojsq9ZFr750vs1TaCrRVxl1GlYZhN7FT7xOSXXSALq5ekQHQpy
NQFH9kE1AKUilkBgjRU9WCXQ8VTRsgQxt6Npbqdax70b3Wx8dHTV7qwIGKBm1HRTB0QkLsXOksGm
66txKxfIEmsufsqUnKfKK26bsXy3Fw0xXz2HiyEzqrR62lRjRNdsSw0e1pve/g7CDPtQTHjL5M/M
8CkJSDItdiYi6mRBZ9dRE8uOQCheNGCH0iNxej04kKrzRx+1tzJkrcuwwMeARBd/9fQcW2I6MY99
VsV8i5olRGtAvHjXVcOWzezVNFyeqepX7SoJVTNrsqUdsGSDL5uLDHdiQtiy5gEKOT3mdYObaiFP
UoXBd+SxdywLSdZanHoN2pQ0JI0jsNs2RvvboiKvsUNGWFgGJ6XwxQkFJHoV/150/rspsOHncZpu
nR4dbt1gv2RY6hdbg1/hD8vCUzsn2UUTpzsL1dxwDAz5Qi+E+1u6XnIoR+cwLe1y1sXCS8QqNpUv
SoONza06V6WXspLP6uipz3xxnKs3QiX61nJIMn2Hlh22KIkjhKCsnCXWNAQq3muPHR8EMiyzk0b7
czIDF4YbWBe6FYB7tvKlMRTDPMmldpBwVEzL3KBbl12hSeYCqzYdFXa0l675YA6ap+63VWYPc6sZ
5NqUJESDJqlRL0E8OedUrxJtzISW/eYNvd6yPXIKFct7bBxx8Eb/mAwTUZyWUXs00TsrII1sTfBM
k6A6+iHNI4u7HWMyErNUvXs9NZIp0JxOsAMuc9RtRInNHdn9zh+S6mB3IxEzMcBT0bMxTthrp55E
fVcWpFX4y5GtZ+WyGUoXcNSp5+rMyNtjwOy2s8tZBASOMJeM74gzSNsh1Kdx8YYpMgc08Ys1rv6+
Hng3uHZ6sC3zniwtpjALs6w/5reImp6axqO0xek+7FR4l4rvtirQuBhQ0xwiFrOl6CkcH65aNcsV
4BQFjGK7GItg54w/hfCIMG7zlKDmljRRpNiI9T4Dnqzwi+LUxD65b0H1qXMVHbve3HL1pKe2Oo9e
zMQqdMoiZRF9Uum9sWW6m/KBXsLMPbf20lysCHgybOD/ZoRcs3AUoiDz3gY5yLDks7PkCp5AQka1
TAMtMCrJUvuyp542if8sTskVW7Q8p+5L6nI5RM3Kc0nr7LmTvx0F05LQF7dlRhtsUkrd4RHmpTmb
6q+Tqw/YaYQ/3G5bt3Z/taODvlax+sSq+Zpjst1hbAy+q33X5Q9OrkdKvIoBhW+WzNchY3Q1yHzR
ZGR71drYGa3gTUWts0PgPvUjDle/7LZyzIur6COy9aq2qG97drs9Unr0at6+Ye7ZpQWzgltn59hP
n/rOJ4jGZkpIK/Vo2vyrJj2ELNaOrMK1D0kSnB0uxJ0neCykEejacKxtwol/QTYu0bAO+vg2Tsgf
LZe3jGQPZAxUylB0UXehv510doQPfbK62uxj/CkHi4TjDFTDx+O/n+lT3OWdDUeJ0K/25U0YFMOG
30Ud+MXR5rLZuCkFS2UbXkZBrCE3356jniloDXBtO8yOQU3IpvRvkyV/kqF3H4czFUeD6vfeFJ+D
LnxOU0DnqSCSB2/CNWubcJP5fBYiQ3Jw7re7pLS7LcoLmn7Kfru4AZo4+Z0XC61RwqTbuHnlGhV7
NzoaGzHpIAnkDvO3WTnxObOm8LWzpzdXVs7eQ4i96epiOMgJIX2lSBUUbkXifWWd5oVDPSq6XcyZ
SMgwx6VuOqAbiY7L+Ldxpy+jZPgwUV/wm9t7YRdXPoDBmZ35Lorg6QZLD7u27MmosVkrSzdcTigg
rokwfDvUydsqkri7RfTc1YI4UB1ClafqPhEVtm1JNmhlZVARvbkM+UhVbddv+xAOEULh6qSHPK4G
TGtUFTotWH+PTJkc6r30KpLPURHGYBj7GozVz+0XdxBk+ShWDLvnv3VUxltegRMXsKAzE+kdGtQj
jlKLGgO+WtFxZfl9cZsayz/ESbHvo0rcmAVJY9HDaIAnDYcyJ/e0DLjglR2gPqJdoLfwsAQwOUfX
AZ6dh2DZtTE3uonmfdR30Eo+1pYmJ4FWyDVwSN6IhLuCz/mKc+EwDonfZHvetLqmuqh3j7qqCeQA
oNslhAlFet7LcMLUmJ0SS51z09EkoKt+E6kYqEIx8pmi/Qgc81AG8hk0EkHRUKJmR7S/D/HvphNK
oX7x6g0j3O0U1I+xRHpYIO29um57SoZugZb0KHrBWrtOxwhaiSVWaErLlFRT8tXgU5WwgGHb34WV
zASz518JWHJdL4ROW+4POS7c5XXM/sXEztIVDyw9VDoWbkMIr5qpzQBezfzpNoibl5hQz8lB+x5Q
cjD5jfcraFHVFvIg1723SeAt7MUmqKG9zdzFPOnYekb5SeTYDJ3qHwxq4lg20c4ui1OQ11chhmeG
Zo+Wp7AXHEEL2VI4pmu7eCtLtEWl2159h8iVRSA+qhexa9vxTyatnMxW86mRGmnf6Q4yYLOrLEKm
CyRAHodiDP+1s+Ms29fzU691u/eG4Dv1nId8iY9M5kH5HoaDOQQjVRyhUxMFieLJdC0umraHcQ0R
u/eWYQaQyJwTBDl+h8db8JlDtbXrTAqFjwEKmTcWLEP6OhceDVYMO45GaqZ96hKcqr4ps9YC9+Dv
1E1930oic2JJcEDA1F41IfYKFm1sUsALPkNQiH1LmjPN0PG9HBmzCh0fBu1T2RDl3/44YJeb3fus
Kp7Hpbf2M8rojV+uAc8ga9S86X9a8i613y4bHeP38cKdZxUkhyEb2PpRdGfyjoQYMmBtGZzRhv80
ededeoIfCMEtehqxsu/Ope6jZaoJeZocnyBMDTE9rpfNPIm4P7YxoInF90DLnpx9RYoLxykEVJJ8
DWX8Lhc0W26oH/OMfhsKi//IqCX8LvWHnVLzGfTkblyGJ0n21K7TRBKO9X5x5jd7pGjM8ZDtIz/f
CTFdREACCkL+wxKVD761Cm05fLoJ6LcS6T5SLUliNlIthB1nUfIRq3Couz4/buq8LFN6BHdIdlZJ
qJgWzZ8hTvVZRam4ceYZzHwfe7rb695CyyC9xxKheBgARzMCeqeEhnumGoanhRoY5Hz5XvT138mN
b5qo+x5M/q5JaHZWZQunV02h7yEqBWKAWfYnNICn1JKk3dSvbdbDXo7Tua398xLDjU3NTDr4Pgqg
6X2kUszME0FtfZkcdWc5W2FV0X72o/O82LATcThtenOdxMxRD7XB7l8WADhRuPVm66nt1B6TJzxv
hE3fzPUBpQVZXT0+BpbV36bK9c5v5Svuhkup3OA6VeS5ZbXclXMS7LJGvniKovEiIkyIpJ9fbvcH
5SW9UHZwGqbu1ObT09DiuJzRb+9BRbHK+Pm+CpEMsRTuSs7njYPIbF9CdLWFHOnYiF9I6XjA5Ygo
r+dCLuL+XFeKOCpZaUKB7RcVfZk6tG+kY9v7ADZUhH/HPGV1ril4Kpf0bKsg2+blOJ88Z7kEsGOe
gFXqCWZJIia+sKl9oBey9Pi3H9MSebXTl5S/dLRvyDTcGBpcQZR3PgbLHUwbwT3yo7LSD5sxsExb
/yp8R6zPWhzmTh1y9xN8cN731P5uVNk7lzmP39vJxU/Eus537T80MZBegkDOxWywF4FN+mL8UbCf
0rk3EuESG0rmM/KVufE2ToLoKvOCvxCmDyKArELrZ22Krcm94gwIsu9Uuw1MdmsVDhAQVlaQpYz0
rgG7oVKAPCAXK4aBx7LmHs+i4rQ0qE6CEOkCaPm2IAnTHqOAkKf6wYOc6oT7g1+o2g5jAN/TPoL/
0ung2t7B61g8rI+kLAc0hpgx6tg8CzSArKv3DlCcJ6PXXGb3wZD8EVyIbvNhLJRBtmx/WYL2nW6B
DHXG6NJ4FiYrhlAmDxAA2RzscHniRNLn0m2OQabPHl8kITpNBsu+t2duA3avJbwLcafkrCGoQNln
bTqUk3HwTrrDrYeC5OI6Dh0LPp9/a44XjrkxOzjagqXFRDXnFPZ0dza+zAP6Kb2ZIrh1jADrd5t1
+F31AlsXhMRIAFkt1XcQ5aghFfEjjAUqcW/xwsDoxFVCNDnXoMuV6MXtyK6FmE+uFRkBfQWiDtmJ
u3gbJnxL3ql72+qKTV4777WYsfLNT7rOuLCttoFtWDb5wMuSDXTlJDbyDiiGY50T5MlSbeFkKPkh
evXGToSlGDA/p+pzkAXpwC1bfyuBZ028l7HzGXkBsFuuL/M8coNLjJ5u0T+VykY60fHbFjiHJ1wX
bpbkaF+b6ORb5HobB4uu1eptZCVfsO4eRTT4rdrBPhQRo4WTfVdWQPiwGz6BUVzZO4A6McSi+3/j
uDqhBfvLoEnfoyvuhhT3waT2RvOy2ykcMPUhA4X3UeLBbS9XTyKiivGjbcMWq4Ei/N8QID9GDsqZ
TBbg4Cj5Jo+gFQfVIW+ti+rYmLysE/sy4SQL55Ls/9XFRPQccPGAI7TEicmhgHZpM8egTYAcJ1uX
Lwyav4o4/J0OCKjCvHtXAmGo0N0NFNpuUWmAF48rPGG+0t0axj2eiwimotSNsx19FERy0MXGyRNC
HdfWFvNiK+s7h3TZFMHAMx7LkywS5NsBv2XHKqjm+hF0iJTsduF2QPMsf3oB/tIqSsZSmX0MAajP
vPDRZVk8mnbCNS+jh6F0wn3YdDP+Ves1QG9ZBQVZhslAwk4w3zfCe8WDzij2OOP1ZQS0eaGnhjQ5
EIFReX/VEr+POYH+9sTRGIETqprgQc+hcmJC3WcvHm0EAo/3hHdHtOPVbckjqxJac+q8/vFnBIlo
dWj1lBdaEabBo7+1qFpEEzEq9ALwRID1gj5YmxRhuZf6j9onFCEs5k8sHy8IjLYuBtq2727rKBx3
GF7f3QKlnaGSKhAR5nlmIxx952QkOgCArxLhbVGan8Chzu5NVPFvK0Vuh5kKXd3PXMJ5AhK9oWNK
UaSjn8t5C21V9RZq4Eb2JsMysFAeEH9NS3eYK9xTsY7FplYTHNRfqhpQB7TJxzxBOqTosilpcPsG
Pojkk/0UdZcOmapcSiJ0CvsuQgBSObTgeF5zTCznimENI5aIrqyEauN2zlsxNe+ttt8nO+rQQn0F
bfC4Rhu0ghljXv/Pls126dWrJNR4D79+STpUZ27LpyNquy3J/TAHBRk9oV0QvOj1P5FwznFXPCbI
UtOWSsJm/RnsPL3MdXmjTYKsKx8OfgapbQPXU9y+RCB3qkO30TuaoRRKHfGH3Dr2yKXHTlg19Rts
03Nqz5cgD1gBLO/EmspESfmfbTGGY0hAwCIeIr3kyOmLu9Byb0c6SBJffnsROh35I0acCWNaPFdD
bsO4z4cq877CuUMOacvXya5r7OHzXWbMWy15BwwBGM8cu2ff1elucDyylR/EKrApNL9UV7ns9p37
S9DLPmhnkwpBM6KXvfVW9x4utdicuRC/KnekdECiZU+6YCdr/UFhCXnvHkSHtdDYU8dkNvUZgQHB
pZs00UkZEU3JcJ1nhoa0vHHqmKyJZT6VgX1O+DXTLGQh8FhKWISdVn30Yv5um/aTvMowRuGf2fQI
zONDPXhnt5s+65H5cRiWXVJnLJyXRKEZhX9FyaKT30rCFnbDpbFhqEGR3ChDgm59FxGeOSdHRSVE
++V8BAzFbS+fmtJ9l5KJr7DZ5qcuOOtwfla2uI0CQoax8AEulrjwkvKaxvKclc1TtRSXia0ktp99
VIZwX7dT2LNVY7Jy2m/LH558xBwGgDydHkFm3xoN2SeMObL4kANwj0//2kfui6in+1TlXwBEnRMi
yQl/dY66qx18bkDrshjwiue09g30QE8j6JhDBlqt/4pEn2VoUBYkNQd/7/6akWPjZ79HUcIQWYt3
aNM7NJiPYTZdh9i6yyZCEAdytiIZIGBCKio68anHNfYTo+km5lZySHMMkluXuF87Irdw/cMcbwLs
FqvDifHoFRErTT01J30+YQIYZLnPlDwtZfZnsfzffSauOvs71s6ddjx643Le0nOwfFhFfhz9leTl
woSevusChWycGsieqXGY4DEH89l61N/981eeppzuGEIwhuxcKbJyw9J6qTL31Oi/lj/f2pIg3Zou
Svt2ThjmljFD/k82OeNU+asio2wJPzPWEl5pQh4gwrYrQ1A2JNVMEW9GJyJ+wiPrBCexm1dfad8e
XCyLrJCIHo2KT16bkvkgAKrkaqbNa76s9xtBLbJlzo3I5R27rmSz4hJElwAekvC8fPcvVBY4AFbe
htto09a8iZCK/E4ADzfAP59RQGxFGqkfW6WXJHPuIvMalqSBJy18+qz9cz0GT3HIDdFUPZaXFYKM
TfOkiTgmGjeNfgcU1IX9CGKWLn88RRHi6C83Q1a9zan4GXwHrmGBow4BlZdU8nYsuSnbfp9XELeR
B/rVzETGWuYLZoQ0CVSVE1AB2wh7hy/jZ7KDzpNZaar2Po4d0qLbr6yn7A8KlIAR+Tfx8/sq8j8U
PNAGx9ZASgzRFCXRmnZwm47ywZO/BkLik562O1UTpVuPVoLvhha9pHif864F4NQkwGNvb8cCdtDt
niq3uyrp8I5kyEKpniOW9CnEC1kYGHapEBLl3yTAulmBF3XBrZtl+DuWmdjVtr8fTUoA5RB023LM
/2KPRuTwOnXFD5ka75Wf/xrj5Rta7jDZLaiNMGyx6qflNqnb6hDXNhvzgvQc9da+8TAwuSfLoVWd
1ChnObak00ZKEEajb5wlRbJpU+NYAGIXnYuzt3mLq/5Wmhi4UuDgbGh5hKBHUuQyuebqPo9GpMB4
6jah4ZPk2SFixOKoRU9P38rX1xHMe0YHa/jCrvTo8WVLH/ttE6bP5CovidqtHFEg/JswXZ516r0q
uZyc5WVCE438/jaKqqeqZ6aMKveP0uYVPwv+KQsTVWPCx4l4/mi5DTqyK91cbNevIsmpq5ZLFJjf
Y2hjCBsAjFGJ3tu92ndNWGwoWiB5ny0OxSw23XZAqVcGAA0+c1mdlRc0tA74iRVHPzGM7dnELe8d
KPJsIHcVd+tOzZAXY+nfUpVMYoccisPk+3fUa7N9+/rgNOo58z3ijvE0EQ7wmUbBXsS84vB5vL8F
2XxstHe+DkPsYAmjZbgdlwbxkMfPHDSUmAIC0YUz/IxrAkuWjqd0oFq8X88c5JoblZYvU9qc/UKt
n1RcLsIqrlZq9nj9r5UiPC8GDnR62q2SPOQ9WOc/kV8/Z12+U7DDfRfHuG0rHuWQMjcur8PwEef5
pW7GZ1CotxbT7rZpmt8+uTMrH723iuABT9l7Le+x+f8BtsldiuRD81nXISWm6XUgmcONUGdXJBh7
OrkruoLSSZG8BMYPd/1YMq5zv8ehIDKEZaKIlnuA6ZsQ4GFDEMYvxuGB+CsU92znhNUslOGo93JM
aFsLAFVa64Gi5o8wSMhs6axn4mFwOCX0RZogafZjfPBEijAknm4q8CHVE7DJ5YTG4rGT3F3KzDzg
pcFmOZgXX/nXEgHKIXSH11QgEgjgk3jKDcAO66gzD4S0U7ApFv2z/nimlS/zaP44LSbxuR3vsnVw
G0dGD3RFvUcetiGQ59B3v1EhNRff5RLqqRUWts3nF2AedftinaPq3GC/pkHGTw7CIe+xw94gV5eS
Veq7ykY75pc6ubEB5845lKcWRJTJMuz2iYnAU4R5kRHa98jDDgBkGx3sMXeOQfFSmxEHxVih6xBY
Q9LiThOCvrXWztSIz3c/ogcx965l/G2TbTG1PkkcfTuw9KdBN186BD4VA2iBZq+C+Nx165ZGNvsm
48O6sT4KfMs7QFi68tL+0+qLhx64PxfjI2ragNDgAwKJeG/foDdKz2bQbPfpFG7tgifsdQs11PE0
Ux08BHvpR2abosTaMz50vqn205R8GY1hDfSI+GqX7A9H2cs+hEOMOpgCAGgSAxp+9pbp0W6nS87D
jXXkgLIkhFthMF0KMtKayL62ic8noLbqA37HFQ/jqmjzJxRM94WLmm3ACLUZ7UnslinQW8cPH8mr
aTeeMFc3viICtLdOnVy0y3xoz2Y+QIMCEgCTYB5ACBOWf4N6BMclR90vgnfR8AuxhEfbLqQdwfHd
Y1VXV8EfYXtfdfPqb+qF9+s/i8Ppv8RQDbKx62NEsrtmjahXzUjvXktaMNHtRU/cK7fsJGyoEdTc
gBqRfChKnhgO/agdd7pKD47yD0JNzoaYM04vF7uFN9x48UIjCUS/S6uWylATu5zxXStIi57vYH9u
psF+99nS0kBfUczaY/Ezt7DNY5tSp11JFERs3uxKuwIu3VSO2Uwur0JgvHQvuAyIHPuuyE9NXfkV
Jf6PrNwbVqpvAWRetlQT65xq0BSBjAzeW3NpLDj1xlmuYxFe81Qf3KR8XL8tOu2vRrG6Veoekxnq
qGHaTxWvDxlE2P1p5XSO0zLS7ZXX9EbP/resQara8qvJbtDhlVu/Z1RzS/tdSf+yTs29+9da0pcw
675jCaOWw/uiF11/xt5y/2RtQT8Z3UgA2CeVv4Q+PCsI0ykLNPQdyTyujf7K9QoccpkiI2T+hS9h
3PhJQvmgBA2xX3IQWNnOz2k+fLvdeMzpUC2pltmQgCUhkTCedkrBGLrXxXgPHYq7wWm++AiT8ULm
7WTfQp/ey5AuzaH95VbrlNWjlx/NcmtAlChWzFv9mFSsYSlvhwk/CNer3nluj/Uq6u5a2fydmonq
dKIhkNzXkA4bh2CvxaEkUjXzbwwWXzCRezU6r0xHB2vxf8UAAr0CPmi5WisH99T4vv5n7/Z3fLqJ
ogA3XBKU2qPcNcnC+2+ZcVZ6w/vUUuuL4mWzONYvCduK5JsGyMEfNhIrIE3tGW+jqNrBWj3VYWVQ
4/e7CkjYkXfr79D3t4HNvtv070OILmgux3vCQV79iKMoyCCO2uybyROzLaFVeJ9LRpVq2jB2jICw
wRMbyldXiSe34fJjtLPZfyktsfRGSUqDq+gmZ/5ouO6pRQ5OYZQjn7M5SXua2psFten6nOPREMs/
4saehuqapO6TR/1fFrnPKHZePCyrFjEfY9ffl8awSCT54/obaUFs8ZRedLp8j0RqJcFLXrdX6J+v
IRckashzU1m3Wj/643zWkfUxzN+d3d8ry38fItj2oPMfmjQ6Ee1Hoh0b/jBHyJioZNqOyYcf06Qa
+HjME3p4yrF4EhyZYB/6dz7Ex3mUtyUhfy3qfHq0Z+YKRC+Dp3adYCeSI5dJ1IjbzG4PoyeOXvIZ
hrgKmvkawAlG63s6teo301enWKX7JRQPjoMbnGrfYInpXh1vJ9aJhDFK2MM9fMu5VSXKPXif0NzB
qzv44IoBJDN1+ucJTkkB3qu0eZCCGuAu44ZdV/XMSwlyEwzbC75KsvUYDayrY9ClNBrMHJHCfcU/
Q+eGzPj2tY5gWAv2zF2SuQ+tcm7KJX/TQ3cUVoBPMrMfsgkREswWe3t1G0QMADF6eK7tvGNiaN85
0c6meFqGCZ47/5hQ7/i81LrzQXgC/GXk5Q2UizbPdD01JrhvNZLtMDIduuIJxYOZkImI17xrPlsG
9jLjPTK5Jee/F59cGOVNC915iFA44gD/i+vqy67hnbu+r4gyzhCVbGWmv21URiUG9LgEwkqao5tQ
d9rEpFRlbvdWAVuOgQe6GaJlz8FnD9aINR6eHbwr4I55NY7jAFsCSDvEzYWE42yRVT/XVdBd2vnG
r2u8VdgWape5OitTcohs3Oue9ydnQU84p/eA31RxoPkaizUJptj5lh9sRxPZm6kdGAsytDoe9oIJ
V0Tt1Y+LLtbjhMQwnwJS6XAzNL21zeVN5SFJ8sYS7kn0x+I+ouv2hpAkvrWnEDrCfIbeV1KkAPWe
dbIVLb/5ugSkHuxvVlDVVuQvTeyc/mNNI/n/qS3P/31qi08s+/89tWX7WX01P/+e2rL+jf/KZLbD
fwg3DB1BurAfeA7pw/+VyWyT2+LFcSw8D6eFLf5XJrPj/4NaAv6MPJUI/k6Q9TIwNqX/4z8c+x+E
NeMQCMh5iUUYhv8vsS3+v+f/U72IZyoi4dljbbRJU1nDVv4lP42hKl9yo9UJhUyzywpKh6vu2YQm
v46936AHxQjoJNreRWk5nOWoAF9bNPjabk59F0SsuskEUD3Ra5w10y4epDy0pnoIekPuqUqAKBLM
Y5C/fACjkgQScjK3zeo6Njh20M3T1wzvMyMSvUyFRCQSsbU0NTBQlwuOikacPSxNR1TQ45qhVx5X
BRvcsnob++ZUJ4Fz+JcX8P+QMhP8e+7+Px8LYySnTOQGPJ1gTVD+l8cyci5XWZcOJ7jQu94X3Snj
L+3s9ZLzvHHV4SGOHnyflIwpCi7/fFaNPQcXx0G8VGTdu57TGyS892SzWWA5SHUq1bxlE2zAUPY3
wMPenkDurZlt505prhQ0AMQxOch3TOE8piqpbmVEHG9eDdnR7fDiN8oNdxWvI0FPKXRVM2VHT89f
cx8ZhEMWGRpWeY1tfTUBu0/gnf8pbUehWxyUBG7DiVYszbny0hcRLsVVmXD/3z+6/63j438+usAl
pShm9fDcYE3b/tdH1zcAkRJ004/D4OKOSLhsxKKlIi+Ql3GL5kpgXVQNVqkZkn+skCWB81hwsCXx
+1mtb51QUbol9UucTPIuEogvZ3RzvIkBY/mda4Igd9Z/8nVeO5Ij25L9IgLUpL9GMHREav1CZGVl
UTqFUzn59bN4MMDM3Iu5L40GqrpTBIVv22bLDEh8/CPcGesaPLFci4G7LqP/+QdacUL/p19i/Xk8
F9oQC2EHTLrjrXjr/+vnKZn2bJ1a3ZExkvFS0yLnE00ybWJ9SoKsYadoSK88SkUW6X/+2it7/b9+
cY+NCgy5gPvd+q806N4eyFIaTc8+ngSWqTlNy758qdYP/j8Xzrx8jLmzRGShgHDgKH9IMLpHUI3b
41QB8uQDOBW23huGQSdaO5uEuJf//WL4/9KfrP/+GOHbdALfg7xthe5/ZTIxiULpW/g++UVRyTUZ
yykllpO2nPniJb6kfRjy4l8XXwqjliXl8+yCGP2ff12O5fz3b0Qg3eAzsuEYObSK/r+flt+UbiWW
cjrqBFtedVf17JYMkuXRoM18x1X4ECMZMrbrs29xiE4X9atGDxSp5d0ZKMzAAiB1+K598xfLPxY0
XePY4sLL1UeFRLBmeoMZNlEuURUaYEpq2mPRP9XG+GFMzn1fIGgbCGA4YQANBqiftk1PM7QgpdyU
6uFXAsAQn5oSH0zj72Xdh7uldNS21Gj6qeje/TGHBb1gSE2T/LXFRLDP8x5HpSqmc7r+W1OtalbY
drQysI3ZNQsO/AC0IrTGAgxNv+2QNE7tmqrOAxZTTli3kSML5932aAtLsL7mUxMccLaWu3bBDYNA
V93XZYL8gNJGQ5ibXCYPJEozp/TRrMg+2V0CIfJHMU/JWw2EueDVRwuXX7NEpzhk6f9BZoe1kz4s
POdPcBQeZx9Zd6D33h5CwFJm88mmHntUpj9KLEl7788ERCiacZzxcChXCo9BEjE05nXmoYisplws
S1nNY43NjikeU3wD9QVTdrvHdjRubVyyWsfGRnbOLUypfJnZzeUFTdF2YzBMdeCk85QVoNvB5mXh
8yyZV92SM2EtkkdGM1I/Zn7QASJfNuBPLkk2CM/5k9eHVFJJPBKaiWdPc2cZjxk/HThQPE2PhrCf
A4epGS2ehObo2OhOPMpdfPY9X98oLeee/bZPgG5XjxScibh7n/MqPkLk+cWF/d0FQpPmGk7C40Fp
N2jMqTLMbR/jeII9AVWF9Hzru+9Ze3DsWdzlScPSQRDFthggSfg0u14az24PGpg5JZmXtRbNerWt
7hWl66pLPIQ9SQnvWwpRbgerwUGX2uyHxzslTkqm99Kb4aATm5H9grdg6PzdMsH68MvLTMT+lusK
f4ImMGz6X8a48PTuWXbNV8ARDxZMiNRQn4sQhLOMrOBsXb16zcSMDu6hSq+Nl5XbXJTBiRz9MAOq
xhzBW0wAcyzcp56F7nYC4rvzm6VDpAuoFlr6bT3C8+Ef9YXNBgBZ48sEfbQ1bRy+cdqlD2Oe4ox3
ADkFDqQyQSLuHKfT1zR29T2axxrIoWjbr0zcrvBwRDd/YZwb90YCQpfGdTSH3IPPQtGw9XfkPbox
pUGXyxLciOSzE6nX+EuLTj1YZbkvXEsdi5ITvkvYJgk77z5RE1aANKCirg0PYWrdeX7ZX01KKcfW
HBCC2EyM9vyGIxLfoVHfYsn3JSTNPQRP003TklQZay7MYp6oPuzRTL2HavLHO1bpF8zFya0Nyygd
g/s4QV4cBHOCOUAJrvo/hpjafZezpJoTcsHpiZn1BHaZqGANwyGL1XHAyq29t3QmcuyOzU+e4orL
E/1s8agqU6iqylw+PE3sJuvloTSKCf3dG7+Mk98RRe/i4VQRwYrsRBV7Ojw+tYUN0UnyNwgk/yDC
zxggMRkPYXf0cUWgR3oD3xQm1hC3YxzH6h1T+UeagybWNnxJKf1DWI83I1QUpptEckKAQ73Imjux
LJ8aqL9tL9Pfvk2pg6/NR9wuNbZn0BKFO7yPzURdEGybbdjZWLglLjavOAa5AlrAdYOSTZEBWQTc
wnHGnMTz3OYTHFvcHIm5dUZahfO6+Mo5xlaDnT7a5Z2YrfHiVNVOI+gXy6OJgW0n23jNO4ySNRxd
AKpINVrP2l2YY4yrCiKVHZJ1TLpWmnSV1AHOu5PMnY9unghU0uIQ0bi56eB4H5vkMXOqp6A2XgMS
vB3aPpGhghjQYcQsBrRMYb3A52ub6nGeGRRnL14Q4tdOJ1tl9CZkHoZDCXD+pS5JkthLitS0lHAR
PItf6w9HTxzqdX3n9/hDhx4E2WQ89hV7ItvAwTLm1hHrY0syoA95M4LuwGu1j2u5MaHqnHhXqgMp
hktXCDbmtstdKgbYRDWJlZzQr1+uNzI+DEBDI9m8qCoQrUGKv2uBOy5L2o8VpqX0mX6KAJq+MSoT
zz01v4sqzvjCsDBzVjGT15xYszeUb2YQPGMlepYi/m5RxIYpP8aL/1UE4iQqUT7wbtghbmNAS2j2
7JX0tgHFg+l9pkpuzGb+i9mUkHsvP8s5++56HbMTRTkbPIoLCgLbwGzFr5n37s4y8E+5JBlhMxQn
C57e4ND/ocP2+CDbwXkUIRfbePYmurhnc4iawn0zbN48IinvnUCsqi6rgNDoXzy/v6Ux+wtzij9a
AnFh5dx03ZuXgIpau9m1ZeUdSp4Ae6OyT1brvfQGqJMycVEZpupkjMGz68wTKZz6oZh/+sYIPhYP
MrrlGUQeMC2k7KC7Jfvr5GyHApvwcRynNzRNtQ+D9Amot7qzw4gUEfbmrlJRU1nglfN02HvcYVvl
zd1qV9RbcrxLI75Sr1MHt8JBa/vhoceidVZ7UTv2NSkpodLp8opNOxIUoATNCiH0fAWLPJHAMzSy
FKe7iAugP9WWUODd5EHp2r7krYAwk/jrQ/QwjZAt6hxP5mgNN73kyXUa2StDUOCjdcHO2nIAcDUt
7nWYq6+sWbJr6o/xtWy6Q1NM8gBuPY6y3C4iCaKC5/qPSL2voQ7jgzS5YiusxBfRc2qCD/cD8XJX
QPbdmAUrdOufQToNkaljV+QGp9nU9U2Fw2s4oRSxXS133gLdwSJzgPyD7bSp8yNwaq7HxUGiyqFg
a/dfrnnBFb7/5eTlidgfi+lsajeh7LqdKKvHoAzrW1OxqGR9EYXN9I8QzENor8UXRDNU8GXp4U4a
BvGMZj6wlsuJunLJtlZyKK3CO1eQxN8E9rbVQ8iBi5xJbiwPdcjefpg4VuDJr5v8maXmt0hYTfuM
yexMUrRjmkVjYf5tuHsmz6YErnkyElb1c1N9AfLfCamxkbv2kV0AG7EnwhnT0YvxgHhe8im0cxYK
JKoZv0hqWFnUDpFS3JKIS/hGqpBF7+poT7LTkpIOqMCSberBfksYAbahlT6SWONWmj9yDipzz4fR
/AtH512B59tOQ3A11UKw30Fc9a2H1mzZIttf+SQ+27B+qbO/hRh+LTf+hOY28cpij4unCl9fY/5d
QLalLZu0khx71VXkCdRHTKwFvmkebgt4Vjs1xv8MqX7YEX0WqcP6eX1HzGl/tnLQ6j2GXkRBvYt9
2OrD0m5cPd0Z/zGMtfSDqJDDapveC5n+xsu9YU33shr+YIPEPD6gFFqkLNi+APbwJnZbDjp0VOVv
rbikY/Xary4bFyOyV5c/zPzwMh77cjEYNOB3FCWWWZ8Lq0Pe4awmLrXa2JaBhYlFT1B4INfbGdpP
R/neyF5KV3iQvKW4N9sSX0WtIrtWALXUEwESctHF8AznhUva/ruMbQTx/ww/7dWc4w+9sMJhogC8
ZeEA67S19zhibMZQGAfSBQ9euOxxz/EidcNgMxjWZQDYsOFtfZcl4sESKLueJFiOo/4hjZfLqAMi
1/Of2HR2mTafS3f6Q73YGYxrBlVen1sZM2z43tliBCYsjwGuTEF2gzzgiKOdHAMby81y4Jw55J+9
1PthEFfW+Dcrdx58QZ69rnmNcg/840yqN83QAtBzH+A29ZhZsRZXxXUQbLSqcrpPDIvnQBh8ejNj
T96E3c7OvGBb28W87w2WkzM82WS0X4kVF7vOZKljJz19u8TEmwWbJL/ghpuHw2XaVS9d2de7hWH1
CarXTawGNu1jThr7lHECCGHbwxyAggoKaiqOfsfTuoR+V7hMDHOg0HLcyHKxsGaVpG/CqoadED9l
MjnH6u9/wqoKA5Zp5r9NYTImTf5Bcu+wRcTV3Y4GhX5pePJoaGnLTt9mUZKV1HBdffqTee11OThS
f7ZISyf2pbZpJ8Ngde75s30+B5K0xrhd8FevTQwpvYc6CUOiBbG/d6cCt5aD95XrviHhu5du8I+F
9iUei5CboMwjG9SE2TR0SDIeOMnwPCfte0G0O+f5uqEjjhVR9WHPL66q4OOX/dkeORiZYC2yBRIt
dIt4hBXipeamb9YQQd0faLBsd5AFbgJw1ll48PbisbyWjoCYkzUR//XZdd2zSOgfrMu7RFCKqpbC
4kiX41talj81X8AybRB75nMy4FDAQXzh0Qgma+H/Xfje1g86fFNeeMMxxmqYgqk+m8kWW3TQlFjw
NpVPnHuaZrwG+UOoFxKPFjkpKK6kyp7Molke5NlHBRNK0NIdJA3YN8BxM4vs0drVrUP1xtLPm7D3
OC6PYdTw+FpYwNo1BC4sS3dGWxvnceYU7/q4JzILMjTp2on6IDpJWvmX3Ky75yM8+Q6g4WK6Gl77
6lFEUohnh/6NbZLfAtvvIpkAp8cqwiEF8XSsbqbC3wNQByfQ9MCo/RQHwbLPPI8Fg2c9OyRjCdQm
rKJX7SEjZP1UVbZ+Yodg1COWarazBzKTetOGXncSdYj0V9IHHYCmIo+lImUqtc+k31ysoAP7KVS3
dVyjOgJlaR50jS0LYMzZDbNL5xjnqZmMXWj6PgF4M3JcL30oplVUWDqgf0Q9wwXmopobe4fr/RwH
FDkYafCdTERjcs2ctRkL0G0+9iJnGZAuVwA/xr7DwMbsFuNs5IbQFDUMzo8qeW4SiGhgo6ibNOGD
poO8TbGUB4o5CCnGxZMcU4wfYA55FSeOwtSCsMDka9v3jTm+lPUHq5/4UUp2tEMGa2SR+tlV8R3C
rRn5zpxEBUropFlj4m4NnhzLvJrhqrL15SGb8YdhSsCImiQ4g6YjsHHSDgKiLABalBo1krfBXzhM
HIWb2Xr3Nc8/zQtoQBrcOhldDDEady+sA1o5aaYsXMOTJ0PykXmZzfoxj3dTjJhMA8zGcNXfyiTn
JHuYPY5xlfBLZq1/2I1tC6PDxRGC4AG5gMNTlXBztaqHfWhjdlTLP1f5V5VRETM6kt8urxRwVlg7
Xax7icOJnVj6F9v1RxTpbJM2ivcAZi3CpHMFwzp5sZMj0aSOSRBEhb+cqaYg6WfZLMjHeJ9RptcM
ikqQGqhk0javKaUQB0XWBvOhfA6M3OYtE38pxPAptMOzDa6y7bJP7kgqZGN/iJzJrtDIFHQcY4SX
570qSbEyadaEczTu2cC/MMnwNO1RyjoO3i3ZxU3XmGLrBgZxGzpxNgT5IU0YODHxjmJaaN09vUaQ
7EYs6AYDrhjJcsLB9fHMDzWlKawzUmN6BhwR4cO/ZeQD8PxyvGJc43XinEBplWed9sBWnOVmNQVi
X0kC2Z3g71bGbgzXd2/YUZZLSdMWA9FdoX6lZXtUg1BDn/ItzBZiffaQd6g3yYTRjJj7t/Pjmlwd
ZT6R/arOOps7flyHx68BC7bKCcWmyv9MnUWdraT4Gm1IjwE7UjIViH4MPSeOqgbI7LY/sWVe95/h
zuZiuOZTjkktwYLfpfBwGrIpbhNfxzaWh97l3Flh0ggyib2/+WxFwe7XpAeoPg8wi3cVqRG4ZWQ3
zDsxlGvkgwOvrZZvXDscTCXsPq27E88GepHd4EVqsBfJ+J2Vkiw6W2awe9jsof1jXbGrf3Q9QbwY
nUfJJBQhlkHlkeKn7TVtMimOxjgE76WbcD/DQskJilrqI3HNYdtP81u6ODwknuRcz5vRsLGIw+B3
g6neN6b9itUGizf2E2nazxWs2LV+559XXyAsPCSzvk1OQgcefWHAtuSxG4EnjZzydqEh7lp/fu6x
VB4MwzsDyqoICaLE8f4156ElTrDC31Livrq4S602uIK/+ROqiYGgBPMOhG/1M/LQ5JARzblDDJYy
j5RBsO1Dl9U83vhiWTXVmbMqnAPy95tsstJdK+UP9aFi7xsYnNIKw5DgLAFXYl/J9QhbbtvS7466
DW7G0kfEDCnnQF+t6pjX3zGGGb4NG14jVYMoPAKM8eoRbJAHOUJPh7l9JPZiIktwDTaG/QKpn/Se
e08V9m8/E00cDf7YeopNODRW1s4Rhu+BM0y2s4bgxXUL5GAZHNewJKbkP13tkTYXH0HqxUfT3suO
+bjPS4RhbEAbRGA4634YObOKSYKFryCA6y2e1YC0uX23OHzMlTDE/Tjnf6YA8bXz6XO0iZvwRefP
QgOAGMEMFZgZyqV81ChBGKEoKGnuCt+c2GyxWCfujXOZr1rx+I0HUsyWFhqdB/cDAJ4Xui84h8z5
HaWBxjFV5I0A2qFKVceV1MDhCbY2IxkWTSalgopLSAlwKbrUwNHWm59cOx5rzjjhCYMqdyRMWB6b
FPZPQfTXEsXG8cghJVWeHKzKiRySq51DhhBL43Kmb44pCcEOUgvHwCCngieYgOG6yx2sVyq4WqZL
WQ4EvrlYt2lSPY2TIXdBOwNl7nDFw0zifNLB7JnK74TOoy1m8ysqADGR2n2SvvdqM7XtOGig66fD
1oEVH/n4ler1POqHPNJBTWzsLuAIY5J7VzgE8iw+NIaBbsqIt53YVWUehAcejk8VzC8E89/ZKrCM
j1dDp4fVGBn1xqOzwCClLey5rxJ/OzhEPKy2+JmT8ySzi3fMBouDGEVIfZrf+V7/i7KAp9OaBybK
rnka7EuzjvKLy6lr8bk6B6DPuLwYBfmWNkHfF1fkq1JGeYUrUZayPxfDQkWl7f71ySk5fcfX9AJ6
t0fIAF5An5XlvAZJ9iMCjD8FxYmNPhKJ1Uow2i04TV2TGaesyVyrOKRbY9gOnGgQ9ctfn0wKsKnf
jJPZQaVduQk3vnKfwg7vqItDEF+StiPvLPL+cayVtcWYEWWWX2CQDhEGnAq7NsbgwsACqczH2p7H
k16AV0xhvkThmJO9XZpTN+TGwVfY77kGLGxKhsrSKMaFuemLQRPsqI5Qog8KxAEEeRDyw8QoPk/H
BNeys6YoIcXhWD+SIDcv+XIIWj3fBjPkkzNfazL3UWP0mEDI1wVJgeJGXS/0n+fERVQyKo4qBlzc
sMrznc32YmFPuONZqvexu+saUrCYYzf2wKVL98kRHOmjkzHWQBOYT3b1hGzLbqGAiqG5msYw4DGl
uPJjgal86Z1xO+bDi8LBdVaE9FmeMC9mfL+tLsFWzvnjvCxepAr/0cqCX9Xb95jCOI9O/mcOvN/p
p/HogAAhvIawT6FIP5c4bVhtWa3/FLvY1X3EKR1eFkEjFv0fjHX9cJr9xj5iEHrKkwEDJhp7Vhvd
XWfC76jbLspii0SvKusdNnpgiE00qA623cTcxp3RY7dLMvYDxBJyA00THDzk6lFe0pz+UJ4R2kMU
Qc1iR6ZBo8i2fSUJGYn8r1fQdDpOTkOwecTtZZQmWzs5bGKTn2GcCHOy5mQLNMf7JK7S05H9wtco
8vnZy/sA+ec45qXeqaaS21LZF7/gXKLU/OaY4p6LnMiW4tnsYzraDiUbUlniuO0qeum4cSBxY7cf
A/vG68FvAnFsLI6VLk/BOMUsXSqe/n5snpYw2I9W3OMtIpyH4zjKJMHxyvZPlDA/YCL95RQy78O5
EFHcV9QbLJ0Fqwo4z1Bw+LX8YLVng2AxMh6s4bgFx087R5m/OIwyJMM5qbflBDblmLHSAhts3g/W
W6VYvWSsw7dVbkVLnA9UvJExb10EFy4EnPYfvf5bWtW+xHv6XhXDQzPIf1or8502Vm+r4+RtqVto
iBXGV66PQ0lYBUi0BUpBgZX6iF2N66oWu7Lzz7A1zLOJ+h24k4FvJHmpodB6Q/vLURhvJ5HnwK0f
MocFmJHxf0T3QeUfZkSOyTlLPhuQelSnBHP6EUzLuRAGdqkJJaD3inw/BS3uRDADCGowGBpkEEOs
/WFtEcGQxh+chZQGnJx4GOkFpIuSotqxqAN+ZkKv1vSM1SGqRPfYoVpmxNA54nnYEVAJrKV+9Ani
BDY7P6sHUQs9zo7mRe8zYnjpSgXvOELPwQrztWyU15CL2TIeXMynSpnjoVvuPK3ARNKjdyVrh8zc
or/G4PPjGrlT5g+JYpBQ1sGhvvcNLenS8YOTO/fDLZ0T0pzYM8EgO9kk3E0LEnpdfuBWfh9HvJw2
lC1KEFkMNMTZZg5527gEg2bUfN+FJslFKrB+X090sI8xbg7qFj94DT9QmqW7saxepwKkPDgzLx1A
m2ft85SwIGIPht8T7o4cCAV1EHO5QS6AE8GuZNwo9URKvvcvvUOvrckbxLKGYjdpsknsq74q+Crc
vWg2FQ2XapzrT6L7GDW7jSuKj7LIuW+DNN/SOXUTIvEO2fptNJ6Nj84uMSIZ6UfYLD91j66lCYI4
IQ+txnqDWjBFYUYLx/wxDSE7lUn9NY3kaldkpRcOIaSnxj1nawMfusPihx2IL07JOllnE8di29R7
2sxJfRhg74xw8cFqLOWxj5+b0PqH2NmcxXxvWejNVQNdyFkoLPWdjeUnU+R2mIzd0bml8iMzynMy
k7staTs+jAsK4ej8sQn74sdE5mDbs20ozchKAW4Ir/k2BC/Mmxr2kS0+/S78Q/qP3FL/7iKQmD01
K603HuiqIgBs6TcxG8BZTCZTLGYEQLJLggQ5xyBtRvXuSp5i5Xire6iKiQ2aOCNsgJa+jEfdIbsZ
w4pVXqC7LmyZD75trCjBYTdbsUkr1nhN/Km+FVXBSZ1gs8dLnvOtEeCEsYgjbpf+qYWa0Y/+zIUO
O7/w6ieX1vVjUONQ9MPiIxuoy1VJX+CNfeqnqTgMHNy2dm48k0LbEgqZNh40oR37km2qE24fqb0d
FFtSQaO+tzCw72LzQxQjbdVGMaJrxfBAlPNZ2Hl4kkNJVMDpmC9znBBpQ9MKeTsf8uzBQTBJU+e8
dBzoBhvwGEXc+Owbtv87lw3ZBd1u3MV0mU4BT/ZGErSHyLtx0ZjJwYRR0HUFIi0oK0yje7do5TaJ
XSSKIDuj2fb7xhqdg9trGnZTMNA6MX9TRJPtIKeeDlo6E8y4/dTxnZrzz2YKL53ZPQUh6rHdYjyZ
SDiuFWIcA6to8HwAtRQ5e0xf6GXtBH8dsk9OFRgfEMEaPXwvJn+x5uwwwBGOLGGZpD5IOq4m5BR9
1PLHcpd6uGoN/ej7vjgDmWA7LrNPrgJni2W52bTlHDljBRdmCN9Dfv/8yHZXPiYovYxszjXxQNeo
x6pI3/30p+wp+Uwz1qCGfKEN4ANW4zlp9rReRr67PlptPPS2CcRnhD3CKst8lSzWKZ4Kp6uZwoUi
k1nM9Z5ZvLuINdMRJ98jGxBoW7MdBf78RN3PQcfeowaMGekdO5CbK9K3/GkcGv2U6tcs7ChjmAXL
a16/wHZg+tOk4gBJSK+iBrNrQTnsbZbs4Sg5JBTxfsrr/9SG19tOdlHacMozTS7I2km/l+pvV/Ks
mHqu+izkZCxi0vp4dTuDv5aRlk4MSDGBdK6tqkBm9WLnF/y4Klv2PWmko8cJofOtTzzEuFPqPDww
Q1hHQ2J7mozxrUprukZpYotit71bqDfh8e7eC53Fp1IxTYTghjpgeJDC3J03q8Ms1rdfa74n2JUZ
QsQ+y/EI57Tp8Jdp5bRi6wGv4G+cQ1LFK3ZNMpHux8n660E320G6kbgmDNpRYoSlZU4ulaMfjLB+
LPqRm5sAkMegse8gixKmYEEONhwF80/hJdwpafC2cOSlgW6gzL2qOTvCKWlKGMW4xf/U5nCwJF0m
YQWisfAZ6DFoNGaf0zGZ78kSabA/KA5BBRt+JYIru+sPHY6MOuPEYU7DVSLp1Qk7G7rM8oG066Dj
qNFwMhSop7lndcboyO9zIQOQ1zyGpXdhRClp3njooLFiujLqqIYkQRQSh1OdWls5k8aKQ17DXvsl
0/kcEuuIMk8fB6iCuErq6+CQV7E1Am2yFgtUXE1FwvaEAPe2qvwb3O/xUhRfc84jQw3tsm3zwDww
NUQwYx4NFxKSgUBkT4TlSZZXJ0yjzD7ULujh1xmDat+RLLZ8x94ngQU+LRjYeGXdg+FynXN6mAfq
iJsKrnGlxKXLmqMupoOpUX0cnC4XQn6R1vlpLpyeXinL49Men4U/0lM7SfNaL3euAyhwmKoHH8MZ
cHcav1ko7TtH/CvZAY+Z9cttCAxSs9NPCuPSJCjpvTiAf+hWK8BnEvIKbWVJtXbyVjFl+GAHAK/a
/O6ZDrwh/wlpxGElzBulCujtArZGEJ/+8aKYeZOtgZocxnY2c97sfoBpQuoF0L0RfpIeF+8Zl0IZ
CaBkkWzRLgj/4+T4CtrMOvBGIrIeVigqfvLl9A1BOYJxLBp2bcjOubO8T5NwxjZM6TtyFy/H+CDi
Rwffx6QSWEwKOgrt5ZGtxSvwQzbwkAobQUrRp5I4TgCAL9x0XHuvAsRHVFStQexGcUL2A5ZagvEt
JIcdMFt8Wl36Bej47xJP3bFTj2FV3alJUk/TlZzvYQu0af2iZEDph0euhoZ571QU6JLa+lfN951Z
+Zh/UVsDC5dtnM74glXvbiZLqivlXtWK+Np2RePDxBQYP6iiQiuDJzEIovVfhsOic3bteWOO0wvH
9xsLBWfzySHWxW1nHYT2SM3k7dOsJYS84SBSxpoQwZMLzoe2uoaXMuBH5D7g21Ds0Bn5fTxQJcCZ
DFSzAk6mQnxQg6LrEmjpaQlG61CcpjJ75X1/7DvbueXQvMin2vsgVbwKqu5o9GQ7dTiem8YtQa3B
Luq7gHqUBloYnhiKT37GvOi2rFbJd3cnVt3f8ayLc7gkn07ZghBnw5hVxZGzGGr4Ur01JfYApoJd
Ojs4XdeSRkQOPNHyJ+mZUYusord2+u4DQpwMU8x+yFLAMclBddTQAJMcRsXmFG/LprOT76PpuZ9O
oMtTEeSkx4FhBmM/IAirPasaQEpu/lNnVX/gagZSRzP36jUhArdU+wI64wbgIwK9FBwoc7YOhN5Z
DoRYIWRArgmXkWqKFcfIBjStym9GzZOX06KnyuxiUFCEixSTkzPjbmBbgNpDU3PSPeqpMNnE4Axz
DQANZk0TVJHt2HQvNJUBBsf8tnGn8pmTXHgjmOiEOQVJs3Xm9P4Z5zVFHB7vFB4jw5lBMdlhCTLH
f6VLULMyzUcfBgnSpfhk5RkFY5I/O1KcTEhCmaKuvA7a927xyx2K3slVDe/+cccadNj0Y+a+cMyN
MKCAVKYVnmVXTmNWBghmcoi6i5uVUHzVr4caN2wIm4kejFxIEG1q5W82zt9C1CfWAFizg/afqAmu
1ekh68D15b4ZR+CvPoIY9kyMZ56tF8/zX6TWZzXF33hCbrJyugNOaHx58/KW6Xg+NFb2mZrW2ZcS
n5PEzQbgZJcSTSbRyKiSueQOm/ZbO80c0S79Z6qzN3Jx5UEKkv0Aq+4X+9BW06ftUz/WyPdhbq9a
16gBKUKN4/1lb4hfvTmoAORKZzJtln7K5N/xog197y08dt3gcl+oO7PCgGXLt3IGlVcziHJZWWfL
tq0NmwuSN31/CCSSYs2jwAXAlYyddQzxp0U6o25wxtNTe94PGPIrEqY+ygrGkONlw46eH9Jp8Z82
1PZhURDIKs/ctEKWbzE0F+Bz+yEjvqXn/F2MHAYY9GAhxJDP0Lm3TihYmOZY+gz+bHC+RZdhLKvb
Lyv7o12etynxJLm0Z6eEEZWm/IdjFpCL1cadDwY9GLvXnmAHQUhZ7YPSP5Da4F4Ni4xca/jaA5Um
W7w8uazuVhgpvn6sX5311qujU3UHCRppo23GWl+9T5ld7YaZfR4Jhz23ce6np0D36yOCMaiidWdF
fSQNmw/yzvwOplyCRTvkjlnsh3aoj6kNiNNvdkNrE/qKO5Q5i7hiDtUV4qjXFPaJBryZSgSBQMfw
kn3PAZIutYFsVm2KFwFZEK5jjGygueSlqHbFuBqm0wOyGhC8QhOmqnbYh2yg6jg/NBnS0sjPo9Pc
D+wNQ8DUV0nyry3T7JJbYHJjozxOrMgacyJfK+GGNU38my3ZvDNxfwpP5fulQe01p7yMYlYw4C2q
kEcTjTAiLu+Xhpe+L1jZJfTQOrBXc9vkZNr5rLYqvAhVihnJoPsiHS9WCbs5Dtm6kztDiEMWC2yO
fViMETeqs52UP/a0dqB2y6qBxZTsocAFi/mtZbr1R2uGVZx8mk4PqpnvFsZrlkDT0cwYy8wITMg7
cRk03KPhkU10gLRuiUfugxgx0G2zJ2Wmx5ETA15ag23S4FO2Mbzh67s404uj7PwaehPeSBezu59D
Y8QyUMHYrkrl77CLnmnJSKNgyIFGhshNtQsZwpzlu4mbPmLVJ6GaOWee0fivHENd+TT5KVVZ7fBU
YRNDGIyXbNxRBlLsMV7ycHKT5zpDjl65V1k5invV4lRuyWG6Jc0P7oRKg8crvrAs/7fQUPqf4Iho
9b0mQnRfunTfGtjOdqzr/xd759HkNpbl+68yMetBB7yJePMWJEHQpM9UpqQNIiWV4L3Hp38/ZEV0
kUgO8bp6O4uu6O5S1eG9uObcc/6m2/hu5NFLqMNj6e0y2XcEUZMf61svafCXCX7Ho5bddUaNLK78
ImSKdgz7ZjoCUbdIAzkATLjPfTRx6lhObkslfykCo12lnVw4NZrH6yCqtZemlG0rOvCZ37SRi8kz
wT7JCkqxPs/Pxs8wMODPfvxSl4bmUfbBMbUqfTRsqgoASwjRRtmerkgHWlOLNkDm1lLTg6XwQQzU
3a1cgQgv+r7bY6f75LP2bsy+cZIKETOhHmkFwlFS8fBbgdkWj5Z/iNOmfhJbVvJExzKANqyL0ceF
2DM5kPxqX0rDL4+XxEHoeDmpRmqXKcAoIVUNDFTga/U+l4kle2/6VPsOml7F+4piTxJR1QKTTFI+
GNVNgrxwU5DAcxMDPE9vM++Ff0p1fACP5Djh+Fwm6e3XCJLKHUTRlC4I5Ny6DsIJEsawPcqtvecA
DA8fxTh4Spqgd6h10qicZHRRm6BnnLjqDdi2dC3SIsiG3txkQD43IUVSjMWaB6mWvli6+sUIE1x6
+6PS9zqCQH5u9x2yjJVUjmtZrVLU7pNiQ/8eL4/2K4Kf6QPoSm1bdeHP3jRvmkLxn+No/C7w/jrC
jNiLSfiMXZp2TMJIewySEd3YOn7IJ1mK3KjzAxpzAAkC8c7QJj1RFR85T/T2llLF+yJ1LZqfKsrT
uXrn9ghhCQ1GHYBLBd4kNh6zCfUjeG+pCkKDP36bxqik1RhsWpgVfRVBF0kKdoQ1Z1AuSzdZyrD1
Ukv3idlhEDTg99ZIxcZTrdCRAdcdU1kEnZtZToqaMHoDTpnRNmxA94MfSoWtD9kXKDuq+y6dESbP
ehiS8r2n8N9ZFP1Kke9BwlOr1YhhrsZOxZCA+0i5k+p6pwWifhC0YMIrogQq9tTTJcsgAYpFbn60
DhPAJXBa3XArIEcCiJhyMA9K74guOA/xWvljLFr0wRCP2qNMmdiDRkutltV90TeAUQQFEU+rz7+V
GjjeIKbHWXB8Vm2D4dkACJjty9MPB1VLRxR6mlCkHmGeaRgLIgb2/YPThaJkthfg3VYjN0yout5T
U0YOELsA2/QQmgPczI1RNPk+FB84LwHFaJy+qLtBIZC0nx//4r6keJLpWe9kUt7bNRQ25DCswQnS
SdGzi39GOqnkgMomhQQAYMnY4VU9sCMCFWMrRel3McTLlT/4GS3VlVXwHm+EUb/J8HRrA7qPElWj
PYhLRCZ1/Nm0XDpkWhbeqhM9csSfdZMMCCikWmLuvd61qXU8tSF5cxG8Q12MnjQ52wg9z03PrTFI
QxH/ITXMG65yML9q+WRldPs/KIwurWUKkd6uLDmP8dHZ9tNedyu86pP7jJI+Vn+4QEhymO2EIr8R
uYdxKUWKPLGw9qB3BLvQm7yQy7swoV8mTHaAZdAPaI532EAEdDBj+PaCmqw1vxcnsNBgI+Uo3anU
RzNPbu50fKigk6h3lHptKdaNR9bxwZuqeEMLxKpHxt12i/AXZhtob0yra7QqdeW3ro6JQNLgMm69
13H3kIRicOdJHkUy1KrgDikoJPDHi14FGO3L9i8cFcYjvjjOMBG5td56QraV11vwmoU6CwQ1jZWQ
FdyxcfNgoI93o5Y1vWKgMTgE4eTrddoh7oojCmaBAygNMRaLFeJWcN3LELkRVFfuAwWURW0mOPsV
w4syVD+yKOUF6H6L6Er/SYj7X8L2EmEb0un/TNh+LoP/uHlPo3c42mlNVXv/67//U+Uf+QNmwH//
pyn9wzQ0BaYnrGjNUgw40X8ytg3rH5osiyalKt4BhjXRHFM8sqFlW/9AnNWE0qpLli5PbO5/Mra1
f1iIQiiiSDkeBuf07/u//+eMWlnN/vd/kBw9TE/PCr73xJ/9i4+qWzLsSkWBlozjr2yJc2pyN3ZA
WXrwpqpjfMVueIda3jZ6QLFp7W2a1cnEXCBCSxP/+yyapsqSIRkYZdA8ZGDnfMoAkTovMdDWhgK3
oUN+O6yDXeWoD9LjuB7t9o58bIFw+3mE5zGtiZx9wrgFWJZhDI9/pXGP466dOSADHDIJRgi6emmE
n+ZzFm1ilJ5EA1Dk1RBKStvfmw6ePAdrXQERKFfRhqtjgaF6Tibm42lwnA3Z+lgqkgF5/yyYGZD1
V6hu2uHe20UH7LS26lbehc7CZ5torrPPZqqmKKuyDiiGNXceJ6F77itVVdjYJq0xkV3RMRHWP5vN
sIFYtCv+FIY4W6Rni/KcdvsxrrN4E4/5ZBJLwMxYwqrYZaxpwryScDrqCi+Yb9R3l2Kdc6I/x5ot
yRT2hkjbAwspRIxbwJWrdIOixzo9hlu8P9YjlewVCGineAEaszSz08xdmdlJ6OF0pMizBYaWM1Ko
VGwIZRPYiUMfZvNnaPoaj8F9twsXFo58YZmezvCHkMPJDCtI9U6wltzWb01H2lDbBhuRkxeswN6s
lbX0xbutNsWeBs8BP0DoGjfh7d/ZLKYmiua0fnX40TO5iCHxgQumjB7tva1s87h5A4R/M9rJtnpb
WlWorV+YbOQX4KqquqRzwp5Pdk56LQdSmNkh1RfadIGIOEoSZY4nyPm+QSMPhzXsXx+LMoHQ1VMt
QdCnO8SmGE1AWyoMuSv8QHI7eoWNqu2DECLyuivH+lFurUHZjD5qoUOvaC8JZfuvutkUcGWhcYG3
pIsvW5Qk4FyJ34dSldcg1nj5mbXB1U9lO9G80duUejs1kmpBu4nk2g92UZ4UP/B8i1S78aUOEXU1
xfNIyiECQTQqS3pzYgBuyghGPp8kRW8DA7JdUwOcKMuD/miauMkgV1mbzZE6U0k3CG8BVETd0XwM
Yh3x+bEp41utHijgdCAmfugjiVYVKMNDV2b1xiQdoWHgZo9ZIinvKK7n3r4xUayBMm02OInDJ3Qi
amolXCigEiv+0kQ4nbtwNP1U8gu87bnwHNGo2u6oDWJJKVCzBoji9NFCSDGDu6O/jRxNlSkePENI
X44fVZhAm4pxT2dBR10QMUfqH/DaHgG2Be+jLAOyFztA6Lhf9d2t3gZIhvZU+5C7Dwz51c1atX1A
LtP/FmSNB/ZqCKbilIvrwVqy4PisIcAHX7tQbW4o2PXfFazwtqKoZE9uEysvjdbF96Gkl5TSx0Z9
0KUa8UPIoi9dI8e7NlE9J0HXkkZyEVOPZ0H7aHkg+563ardqIh2jYQuvhTHLs0NZxykYRQrZeSTJ
GzT6gVy5qM7FWhHcqDkgfjXVqLSXLv5BalPiY1ghKckEbuqoLF9wbtYfa6vM78Og0W/CRlCeAMEU
tiyh5pE3vXTnatX44g5e7xQFNxG1ywgqrpibq2ZwSVcVuaW02bhAK/clAJR0hwpKclOYYFeBkAtx
t5Uq/Og6N+s0FDSiREKMGoWTjRQlDfJSilhotqHgkPcbJY064gtXvdfgccz/9doUxST3qeloWHqW
Pwxw38QEalgf0yUJBdz5tg0i2/Ea8PKIo2hsOcC3eOBUlhFBj55Ofi0U6seYxfs9HfA1L2q/2xTI
6G3loUe5KMpN84cV10DhfTPmvVlWFYAdPzRQotYn8wbXk19J2TUfRh16zxt2N8W+np7eoHgg2OEA
3JvoWqB7RnVIS7zgqAxusSlyLO07wezWVT1mtMXF3EF3C41nSQ0bBZBnmZto80WeujFj2PWIMxi0
+EP12VPCiXokgG+owXzeqhFsfXeQRntoLRljRRosvmkVApJ8E3sjdgvqM0ZZku6DCnNR0ZYiFDFF
oXmtJnMnWv6TK1Am7TM5yL8GCtWIVasrkl3icG23YGqBKrrpMW5++8IDGNlRlG+txjBtF2GrXdA1
rfTs674OlBp3MGgNrYUGBTKxm0L04NCLYjWA1EeLY530en5TiKoPkiiUu2+upOsvkJqgY9QD4mVW
L94IY04FQek8hDtbMLIo4bHvpU2HacNLnZnKwXNj3daAShyAqEDMFTjfgA146Q2FzIniXPc/2ihC
8nHSrdcLfOOB5TZpbbMvy6MbWqawIaVxo41eJPS/mlHtgt0Y9MAWyzxTH6itlU9pRoW3qRVIc2nJ
JMjQDbEPHM2a2nKR5tl9UiilBJteqNDH0iRKHrGVFHZVxi6ru4QBpRRR8NC3kFU2ZD4CX05DEIdF
SPVrrch5aGJbZiC9agwD4DwL03Yr6DosHZDATaK8wz5HxfHOgkOvAScY6hEsmzziUeD7VFLZDd94
hPa3QkBVRZy6mZY8ss/gneMDBWIrS8UXPJCS7zSzvE1RVd2BNsmtUqPyVXQg3EY21yY3hvC2Ymeg
Xz7Vi9MA+T+Qyk5vxbQrMdCTE8nch7kuHRG9fakGrEyqRn4IchPTI8k8QD36lis0SAaFN7YbqaD8
fLw6AS3I4daaCjrSpLwn6ohN1GGqPbpqZuIdG2vpT/ypmgcfjOshDC06x2pGRaxtSTctQ3xIESg8
lG4x2pVLY0/Nxa94AA+c2RV5dkd9WE3RQRTdWHhuG9X9Tb0Vf2HJ+j1KwNKDVPCcoheS5ybBXLR1
wa0jm2ug09S4woHnEk0hysx270rmc1aA6cL6+Ili1qsPNgEN+uJZrgdp37MiVj7wv7WmeuYBPwL6
etiYCjaSh6UtybhMqRoTrwMq/tYGI3VSIU+bkg8TUj8Ho2z84Q7op+V9UT61fdjtzARPhxhPjJ08
ItGL/U3i/erV2j0C7hN+uEZl9Q8jNFLlUfWSaLyJgzYBaj8CosZM70ENUV5at1XMxKHRpnRgx1V6
Phma3psIIR4b2XbJblv2P6UdHS/1Xt4OI0iNzOvTLxytlNdDbqigwgJSnri2VtRV2z52uy1mTff6
4FPUAT6jUz0BIV0Eh5K67lo2O9FpJIuijgUstfXV6DcGUVPJgmoEPYuBw1STlB+NN0SPQam4r0Y4
pm8RjOpdNdl4tq1cc8RD8FSKCRGr0PnwhBbSSK3kD1mWd0D8yxC/S3M84lLlI0+VQrK+yfzBjR4l
q07aQ4fk81qM+/ytxoDtLow5k7GMgDY4alZc3hYNZdABpzS4DZYeY4Yr5OKmLqmaqG7pDzuQHBGG
JqEK79+tac9keXGgMhX/KIehjddtoUr9Day96gY9Gq4hzQ1uAXuZ28BrQboaOU5DEqI9NBzy4G7I
+9z+G28jXkSyzLMW8q05exvVeODwKUkqu3VwZ/ycslhhraLCQRZd8sJcSt2lS48xizi6bkxya+L0
909Sd9AgYH0KPKcKG7TJGh7KGvWJaB2vir2KZsVqMeLnR4omkjLzZCfFUlVpNkTUDWHkU5ijRlCz
0W61t+IPtC43rS1vok38BbRkrGybB+Hb0uNdVj+l7ISmdGKhnKVZmjx7TlO2gLiSB9zD980rlgM7
/2u8Rb/Cke4ap9/9BMJ9M71X+i8gI/K7ZCO/GQ9WsFRD+Dzn5z9jek6dzHmSi2ne+xQHaY+P8kZf
B7a5AeXVb2RouRt5xZ21EPPzY0UjYQNaaymmbIHYPQ9pdEqfR4CPbTGqkaRBdAENUwgOr53R/Ly+
hj9XZQhlimD+kDxjSmffNzJ6E1jjxBExsq8DlVRaaBtOt+frYS6MyJrqWToihLKKSOD5iND1oDic
YL2ix5h9BJNS6BGYpZPTTrse6cKALNNQsLExWbGyPHvoNaWihIpUDHat/UySo4HUhTA412NcWJnW
VIBBhFZULGP+du3HIDZVuR/ssUHrU/ydVAsBPr7weW1AO4swzefJouuqPiobkPWcLN5TuZG25i24
Ecix/srY0Rlbg/eP0efaul/rdbBtjoVtLp1u06e/9htmSwOv71gYEfRm61MZ4U4d7MRG4upbsRYo
jrS2VAD3X1l/BH+ncHc+/lkVSB/xlFMaYlc2jI+pcocdj1O/I9jEfls65eRzkcapEGSIEholhoFK
o6oos0IQl5PSZD209OaQvKu/vWP2ajSrdkMKg2jiptzFYM1ZTluSE9BOq3S99BM+l/P4BbokU9PV
FVOcn7MwLFIvD7myMK7aKTvwy5Tz4kOzVPL6XPw5jzObWOB5nW75xIn32rZ99rfT5aEcoJjbwf1i
gW0p2mxe3RpxJtUjGiK4m/Fmmst+FR8NB4jE98UF+/mkRnhU4hBjBnVVm5dEcWNTBxizKQvWdfqb
yPZQ6VvhleO0jnj07v3b68fAhfIyKHz8DBXOSI0i+mx4alenbaPTxuYluOHpBHJp5W7w67lvHoZd
8nY93OeT7SyaMqsXBlFY1tnUNM+MYyK/5UCyo39zRB+iiCfnji9S6QXBOI2os71j5bQ72v4rZS3v
uqO5vj6gz8fo+YBmN6vvh5KQCgQLx99Ron8BHv/H9QjS52ryeYjZvdPgqdO6gUkd6WA61rY/Vlv/
CYbk/8chMlPY/DhETleDMg33ZO5Qfjf0BvMd5g6X7bW/7q1HdXA0NGBsCjiv0AnWaFe0+VbK8Xmx
FwvKS/M5u/q4MXhzFfwANDqtVfgLmUhgVVtjLW5Vc0cdex0spipLe0CZ3VTwYWVBmFbM1B+YRt38
gfoajSRzG35fOr4ubQG6ZrSQFE5sDurzKYb+JWduDsqqr7AoTJ704Knr9IUM4tI0ngaZfUcE2j1k
lyYol/uljx7j4dvCorxw2yinAWbfqQ9GHb9vAkw5NTjFNeKOt/5O3OkLoq+f+xvGWaDZt+GEVH3q
i6z+9FnvcNnghZtL6254MDXe61KykLZc3G6nI5ulDBW+S6rUMLJujQnWmlz5oN0ZjnAItubC2BZj
zW6yZgRBD9UlBSG0cp3m0X+21tEer1SEG+xi4ey90L00VIX2gWaQJ0/p5fnKQx6xDnSYwzZMEOj8
4qt2DA7pm3VrrpKH4j58H23AmvuFlXJhvZ9FnS3FJCy0pO/MjDQI3CP3WajsNGVP2dtYGw761k7f
8mZ3XHkhT7iUEfG+BGtqyYaJePTsasMlW6nGgcgAi3YuRh/iKyhycHuP+kFdV4/+fbT2XwOaxZAN
wefVX9ryHRmzpRn4nEGok6j4P/s2syU8UpVJ6+ijHdjZSItt4Ny2K7zF9vpxOCoP1yf884Y5jzZb
v2rsZqlUSFCCmyeYJsiVvwu1u5PVn1bxkMJDuh7u0ho+neX5lV4PoVoJ4OY/Dk+mddW/YeeyRYPk
4e9kR2exZo9KX6g82R9YwQ2NVWkLbcfmIzr9GkXJB5wB7Otjmz7M+euBvpQiS5oiqrJF5eB8w0Qw
/Pu+AQtHxdHCDuOLV79EKbzLFgmlfzWUqQBfkEjAgHMjrnAeKmgBJ0mmkuN8q21DOgxmYItBDEUo
W8hYLtx2Z6E+ts3JHY+zU6ZHipbbOYpyKGLupWQnbuhkbnMXLq1xj+y43xyF+qfRLmyFz9fSeejZ
hOYimgGFyyjRGjMokdK1dpVuYYCfv9p5kFlKRmPREyuf8Yl5sFGHAtkjT3/juxeIaoUL3+3z6XYe
bHamWi6W0A1iczYihBDXaTliVfH9+tpYmrXZCSrFAQ2NhlmrJBAZlEdDdNuuh7hQqDofx+w+93m4
xc20KAbYK3gl/kxw0tvyON4rW6Q2DsIaJbiv/g5qio0uEvo2e8mWvqS38r9+J57/ktlpibKmko8W
vwRry1326G9geTr6NrtfxvMsfbzZURnjhK21eMDZQ/FH3KdbP/lFZXzhgFxajrM7vigFqVJwtbN9
iNuRuB3wPmg/ys1fr3/DpWUyO0L8FKCdDIzWHnRrJ+c1BpTDy78VYn7Wa5CpNXyvczv1pVddLG7R
3jv+yyEMKqUUDk1JMqiznR+EUdRGeSmlFa6oODrT3UVBVttej3GhBk39WUbDh6IJSiz67BwaWl9H
LQK1+Mo2H81Da64oztgUY1+qX9EmuBduFgJ+vpTPA87OpCxzExfh9MpGyPLgOvULrycbkCOVdjaS
498BgN34mJKu/vU67Hnk2QGluEITBwGRDeuLiutY3CDJZYA7775dH+NHVfL8tjSpPGmioVHsni6z
8y8H2MI1Ya5UJAL4p+kraI7PUbnSHf/beGN8xU7Sdjc1Etjr0djcxHeS3W3rd+GwXCGa9u21XzI7
Qiy6sKmpqvyS0HpIUA5d6b2G1o7xJuLMBHJg/Nf3BUVu2ZyKqeK0es+HbjajofilQZHbulM9eCnV
+/XJ/bj/50NSREBGmmJpqNTOJrdNebbXulvZoqPFa+Onsm1fEjvcerfSE+JUK/JYJIYOip3dp7e4
mv+N8FM1CgcYVQXVOTspoelIoVdE9UcSb9wPdnEQvXV08Lf0v3N7LKm/oYoOOGhD8GXA16Uda061
avCXpPQ8n89nWKJ9jmREXk+F3C2Kev1O/tauLSdDuX8lAaz5G9VM8zTiHHeZyKLrKths2l1p4JUF
eqZ+jLRXmf6NftfDRoNidX2W5WmZzD/yySCt2bGUGlKeymglIGbi4TsuPWti9CvQ1U2qBYfc14+0
2e/09IsbIqWINQWeiz9pvtqWeuQd6USSfscEDrugjRxkIZTVf6W9UOGdxCjwLlx7yX6wFh8AF842
JgrsEwc2z8t5+yXUtDQu9KIGBQf1H+kUQDgYTGytdY8/tPIdi891iCDPVsPEc7HufSmdNTWAneBH
WRvWvGLaupo70CGt7bro3ytffkZDxXGt6i5T0l++B0zdE4q7BLrYOnTRuh8j2H3ZwiU/Lb/5l4Ol
Mt1b/AfZz/PlKXhyPbrCgOpUdk+7OGIasuxdxgEW5aeoROoFTMP11XIheWHcf4WcHXJ5jIQcBHW+
bEl5GDXPfo0MwPUY/8Pk/hVktu99VCVVuRZrW3ayd2M77lCgXCGjw94HD7y0ARbDzXIlYikZWta1
jQd2vp/Ot/QH0q+OcpBsPFfs66O7dE2czuDsTPGULmp4K/DRpOFrm3t3o2m+Ic6CtME2XvhaFyqr
NNdpzLBT1CnotPdPXl29AFvKj5rKBon6Ej3J9KGix+gPZdiMT8kNQFlKm2AQ8g2kJd+5PtCLB8tp
8Cl1PAmOmxRABI/g09Vs+XaOiaFJWyh7TDfl3l/Dy+Rm1pGVgMG5Rr8OSQrkYWDNb5cqvBd2CpUQ
mkOcrsD156kXXE3RAmFacZAHO2kHNcSeyoZLQ55GNNuQZ2FmCVeHCAxULcLgYdQpiJ2n0sKWv5DX
T4cdwjAA1mRjnu5YuR+JYzcSAT00FVlaybsvRRCr3sImvHC+ngWabXQTnZbEKEQyODQBDGMvj+ax
rspn03dSb4tcx/XFcnHmTsY12/KWX5PLDIyrS7RfWZrgAK4ulKguHF0W95wqQRslpZkf2YM5hEaE
pCqUK/nF8jvHzyd/43HhKXE5jGqq+DmIqjY/lPXczPUcpUi7EPUnBTEFHkhoK337G/Nl/BVl9nk6
1XIRnGWlWRLUMDQMVr6Iwfu/F2T2UUTofgieS5WdcImaxpeg2V8PcOl84pv8NYzZ0QseAQVeOHwg
+aERDK/RcVy5+59c2c54+JNu0uxheTtLD5QLBUSaISeRZ8ewIXXDYEhE/rP7gm7nwd1i6rsZdvrC
iS9d3LR/xfpwOjw5CPUsDOAkfcRSvkbIvIBD5+yTH8AihE9psda3hb/q3uS79Of1Cb64i2nNk0Ab
FBM/EtyTyH6K4VYfa5XtYUY2psldICGh1Q0vkYBRSAb6F3bmYt5+cQvg/YYLnWoCkplllFWljkkx
8mxAa2CVrSbakrZtbvWHhHt8pJC0WiaFXDxAJrgTuBLtMwxAaiNZRsa8shvJ24syqPAqWdhzH++N
T8f7SYzZas1CJfCykRNEdsp9fUPfepU/u3uD7klrK2s0CBz4+4v0qIvTaaE+oJPn0TKf/v7JR/Qs
seJisSpk30CIS5izSXiDdNXf2e0nYWZHSmbEKGXAjbKF8U0EOekhmHJ9NUoXPxKmA7qsqIoKwe98
JKouthW2alNBIkUWf5VvMyc9tge4ngdzlzveRvtbJ8xJyOknnU6eHwYF/BUskG+s5xaDBEe2vYP4
MNG+QuDph4a+tmSHtrBZ4s5c/m5/jXb23fyszRRM7FB9Gu9S+WeufMu0L9dn9OLJcjK62TfzqqIT
JIMQDcqoNdl+Kb1HSIfGmnu4Hunit9NE1gcfj5xyXgsIS7R1spqjRHXE7ot5iA4T2yrCdR2V3p27
SjYg9H8sBL2QLFvA7CY4Gn+FRHf+9WQIGFbEM9iutxi1WNi5rHTkUreVg2jo5GfiSHZ8cNfCFt2o
pTvi0mpFDMyimQfNVJ37WNZyCj2jCCk/6BVm9WiDy0a+cEBfWiOnMWbLE/6KUiAmynu/uamg2SM4
A+hiYd9dHgjWrAYZ49SUPJ/FUmolKo9xbQvWbtK87t2FAJcKJZxMf0WQzyOIpR9rQ4YSZAvzZhUd
MUpNt1hHrblhYEFkm9QJhaWglxbHadDZ4jCFoRQtTG1tFcWEOh+e3RIPurh9xOhpI+AfpyKGqdaI
imrVvWsor1bc76wETdMoTW/9VLnr0+qxjoeFrXL5m/41GbNvagxCCAuG3yXHb1n3mE8qU83r9Z1x
OQZ1B0ChHKdzU1q9zAGs4DBq9+of2ZA9KLXv9OFSlWUhijQDToleFQp6RhQkHFeRVW0sSd1MUjH/
1mA+crWTMzprcJuoB6Gy+7D84meqjYUR/JMW9dvrgS6vmH/O2kcl4DSQIkij5xJIScZ9q+MaYqqA
A2L/h+enxwCFrIWAnyfQMqCdg47Eq8OU5udX6WmFgK7jYKOms3YNZ8xRQVLfro/qYhAeNKIEDFPB
B+B889U6xMtcFCcFvWqrI8ZVgi3vtYUW2ee5Yyg6OGeQ1Rqs5tkhUsDVDDqcVOwYFQV/KDZGF+Gq
OGwGhEfd9PH6mKb0+zzVOo8mn48Jhm9WhALR5L5Zh+l7id6e0JuIyaiwbnDv46WQ/74e8/MxSUxD
FlEWgCqgz/dUVXjAsM1xwCBDtf28XjWLqLrP9/VZiPmGCntDcq1AwpVR3SqmgwJjua5GW1+H2/JY
2m59gDuprMUXfxmVPE3ZbEpJxtGdNHXABdLcHxrVoMQbO3NCRtcbo9yo9ng07Po3lkcVJZclGMOF
t52Fuq02ddQ+nsKzF5YXtE2b+9VgB/FK/K7d807dTi3d+lBBt6hXyBOvsQL6EZM2L6VeF553BFcV
3ZigyRyPs+AoqGE+23eDzXdeR33t9Gr74irWvjdEuGR3fhf+McT+vmmFN6BxT9dX0oXVa3EbasaU
Thv6vJ04uogNsl1GW/W6tQZLzVNe1KKxO/SkpSFYdbm8hUa5cNhcgFpR4fsr7Pyd2WSKW9SWP9ry
sJYg5v+qHvEY/ZEetXaDDNFXL8RPaxU7CNtcH6/8aV3rwEc0pClAYFsi9fDz7Wpy+2OlCdUDfoKD
28Vtvc3YrO/RDm0xHn4Dqp5HFVV7OjbeGvA9jHlxq28hjWLvt1Do+TwPs18ze6dFFRiMsFN5j/00
7o2v1V2CZ8KqX43o7D3qyNCtRwitdAuc69Pw6QCZxZ0tulIqQz012WGCgHQUll0JwtD/TggqTOcT
DRVbSEJKWchxj0jYPCM3uvAtP+dyZ6OAwnMeAkZ5VxuJBRvxIG1Vu98p3grHg8c/YXP1N3Hp+v9c
H5kiTjeXhZmP+KmoibkQ3G4PdWQ8aF5511br4o+E50VEL6e3q3zlvpXO8rv68jo5iTut6pN0QLOE
PKZwAlvoEOwMWLHfAzv/0SHCaQPrP5Dr8KoYfiy9Ky7P8Enc2W4RVN2AZ6MP7BYJoWcELCZiShSs
4ldEq9biTlzqcXw6kGYzPNsRUuuNVdMw0nBf7ydsOn4Hu2S7hDL+fObP4sx2QA3YnzrkdMcc1ANA
uYN0Uzjmpl0jUKDd8XgDEI8/9iNdzHIJgbUwxvndis8BSt4NsUWlX6c4RmfxPtE0x9C3UbMN8C1T
lgDJnzKv8+HOE1cfPrEmdExrbsTbuEb4jbovhbjN9U3/ufA0iyOfL9TU1/GAx0LVNr+PXNtIyZcb
FN6Pyo62Z2BPIBLXwmIBBK+wWdLL+Zi4s8RhFn32zurcHvFHmejhPrtLt+2u2aZ38irYLJ2fn2sM
s0izlxNG7GGIbvJ0EIjr+Je0nXYGJp+HbqNvS7DQi1txOi/nY+NZDFYY/pBJL3c2s9DiQUGS8/Xx
FzGXN61mOYPB/keGw6+/53hOlHiVy76ycJBfWjqngWefNI4RxsxRgrQjrmfzEDfv/VIWshRi9t3c
pkLId9Jzs9x2X8th8lXDf7QMu1/Xl+enIjNf7XQos68mo3PQ6R5JbVs9jiaATtRgJherrTI8y3mE
AUbz7XrEiyfoacjZk0fqi0CQEpakmK9x89ya75UjsAuMcQe6FALx4iaYJuvaQpndFb5vmqgOsVAm
fo9yAxTX36J5uZbW1ivOlYucpWnSPsejKwA4V6GGOFuYMWiLLDN6MC9ZYuuJvG0rcyFdubw+/gox
W4Jeniho4BHCBdSR1WjL50dVub/+qZbGMVuEeuu7fjyNwy1+VvGDiyLz9QBLo5itPkhXHMEdH8al
e6gboa2qFJ/Gr9ejLA1jtuDawgzrUu/4HF17RB63XSGeky8M5dINhnn9P7/5bI0JqtUU0fTELibr
6eZJxDNB7r/o8ZM43pTYPivRUqp8KXE/DTlLRTSv1yVEkyH9brJ3MXOq7/DE1wUGH4kIRXYl75YB
F0sxZ8lIn+k42qQcfWWPWlbmv3liG9xAaAu2yL0vFOOWPtwsI2la3wOMzQBxisa84tsk23F9aVxM
X0/m0Jjl5DkmMK2S8dkQqca942uwG74gwB/dDgqZZCGvuptsO2kmL3cxL06lKRsqenYfhZnz68ul
ZtEUBsuSHu2dkKzRMFaeUMjYDDdNC56Cwvyaw3iZvXZxWk8CTz/sJHVOM7llShhzp8Ubaehw6OgW
jqeLWY9iweZG6FHXUG44j4HRopLoATtbxLt1pdFIfNe20i5a/4zfLcfHCvMDD7R01F/chSdhZ8sT
7g721iMrhpT50MLMKXps5Pz7VsEMDzdmnHvj16Htf19fRhdn9CTsbKFGIymrbLTkeP6+qrH2QMXo
34owX6dh4gPKHVkseUSjqIvXff7leoSlT2bMbq0hTgatnELgKZnh8/tVRx5n1TyOb+UxuAmrbbGH
yQKekWNlqQhxMSlA2YMKCGhN/svsjM6HwiwynRmc8EZujJXCanq+Yhd5qJK18f43s4LTkLNt0EYq
etUlS3RCIfYvWWdPr9Zkr9jym4Rr0SJr9DOoimRLFRE+hbGjyp+ETEI3yir3zwMbW4WnCbeAOLEj
/9H/QJntO2LyebWa+Ko4PCJRvAH2tbK+jQv3xsWCz+nPmFbzyf7vWtz3uqk+S1faVjaeLWQHQztM
vlaq066sL7pEp99dZdixr6yNRkHT2uD15mjPSG8Hd3WwUJ6++HagqmlQmzYohc/hPWIQamEE+YD+
ZJbagb4NjjEtqHZVbNxn7OrxDltGHXxwD+ZpmoXzOl8ENtYnFZCmFoM8wuXYjm+6x35LQXeHoWy0
y+4Su+LB4q6jFVJuE+otWiW3IGh/TmxmzCc3wfCMVcaGSu/C0+Jz8ZM1YlkiBVBgYohEznZhgkaX
K2rsQhmarHbEsQHcBTp2+/Cw9GS7lH2dhprlkALiQMg/sOcQXd67Hs9SMXmMDGWJXn/pUD6NM0sj
8QAbwqxmo7G62lW4z/e9ubcaWNPxNnDy3+l79iBJjvQbHwxnOWW5eLacxp+td6uk+5V2H2fLuEW+
8s+STbMZEapfTaq/S7fQZ1SqDiXPhJGiWTpqn58q2GOQF3EOiHfikfraeqqjVORlPrv6cVkV98L1
MwkjU0CmYE/A2ZqxxFzvKo0BijrOOYnxXVRwqr9+PVxYLJIkmaDiULOZgP3nh4acZ35Ui8SQdOj1
xY9eRM04Kh6vR7k4c6dhZhc4jiSDh3E1ZVg8fA4gjxysrJ70Fd7x+KIvJmGfWWx8qdN4s5tbRz2U
qsV0FiL5BXnb2gr3/aZz5Nd40779P9K+bMltJMn2V9rqHT3Yl7HpNrtYSYLMfZH0AkspU4EdCOzA
19+DrBolGQkSXRrrsbauUQnO2Dw83I+fI4CXFjSWV+G14bQ2mM1uDcVOfqznMhZiweOfoTNhaJHo
hZJD8g0w5sSkUJMu6twDwZctjunm8hQvD1kGTxAIBUQUy5ghlxmgc9NMTyIqJs6kI2xmMAg9hBYo
lZ3Qle3ezbYBKICh+AuO6sJGAndbPF/+GYv7SQEP7gzqRGGLufC1vKaTYMxOAbz2kD6BiiR0VQxI
7Oh/F9Q5L/GRJeaeHyqIZxKCJwtU0AC5fEna1BHXnspLTga1MsDX0PqLI8hWUbou71E/UObHmOBO
W9ygfnKofKygW7gE0sdrEfbiBB4ZZE4KyLL0OpwNQm91091LPrkFaGOvo1rEedl1DIb/9ez3fCUw
V+bJKJm9Q8FwKSUGjPYW6gtWtptfnM1uRon031fvwoW8zZE11BlOfU4GOYe0mYc4E+nMTDMapBKQ
KQJlIMTjzFqw1kzOXuzT+FD0UzRxbihkqTY4JWl6EVy6jlA8KORqhNrdIOtmE9737etvHIAjU8yt
pHCEq4gBU3SYTMSMZliguNiEKwHF0t0A5ehfI2LOmSrEelpoSPABW3+t8fQ5K9SVgHLZaR/ZYE7Y
mFdCIpYSErEuQQUImHOXeoYDMAh5mNswxrXmmUV3eWSQuYxUJeHASY256zLeEpRvU/dtDF+UNQjb
fIQu7QbmiGUZNIIyHmYKTr9B0jcySxEXbA4BV2BQWrXfZMOae1481sAwGFAngIwNzwRlmTpA0WiE
zdqoLQ5wHfCDmoIurFzny/7qyA4TlEkZRFD7AmsWPCqSJaOhI0ws7qlztF11p/qRu0aLtTYwdr/r
GlHUGAZprJoQV3JSiLJP/Vpf+sJmFFVIE4qiZKga3hPMwCq1GaskV+a+v/4pwxvyx1yIxDXm/gdV
yM+nC8bmiF1BwK7B7Z96KL7TB74T0RCkXAde7oInrkBbzMzPOD8OIpAjWGTl4lwe4IdNtlbGgSR1
yDMBwC4BjcHKJjtApxoaQRq65v6THqvPCydiIlHZndkwwTPBTGjQD6EAWe7egbYNSM7BsRQBe9tv
L7vDpZk8tsJsjyRS+yzl8QiHDqLJc9dS9HTZwLwUp4cZVHcYAGpFSyxKapiE4GUVOtyX6u7PSpjo
yuvSEZ+vkFM7zECCIsbrjr7bGey8s2QnxxMb6FBk9noX+hGQ4UDOfj2WXXhFi5oogXASw0QzvMq4
enkIdXCPY2PUWkt2wOFpFtG1yIQcS2DlIdc7akNhuq3AgQSm+N6rYo7cg3Y5cfO6pI8Gn04bvZC6
v30HgQsFrZYaaDBh7N0XHSUcZMqhUp/zgzNIEIGsoFzr5LUUrLQhLR2M+dqW5mZy9TMUoYFuHVSR
1BnIGj+IzrQhaJPX0XlY/SdvvIV1hpSDDOwDmrmQ42TuoNzQUB2hFRxmY5VbyabU5L9SJP1f+XvZ
HBA2c9shRte8Ga5TXixsZl2B20FjIHb0J2KmWStLGicYV8zgFpAgCM879Z1IkTezBJM4mhO/VE/k
NZxAYYlCwJoz/3wziif2mU0uhUlQKeDkdZTgNklD4J7B2E+yLyQRLVECJXU4/v0LazYpS8DBSWDk
ZRMjRitD5qtsOvh1wJQh5+ch8kQRT8L43l/xa2IdC34PwTxoW+GWNLC4Mr4dtT008CcxGD9VbNoc
SlRECKEiWq0BTT9HMxjZhyE2t9uVCUTg87RDmgsysDndVYb+oJXFZIJGfsULrgyKTfKCaDqeepp0
Dqe+GD101Yhu8mtVlcWjcTQgJoYpCympxglGBAPC18UDwHxg9b7X8ucgo3/ft5xMHnM7cVKWaI0x
r1I/mCJkPMV4pQq6NGU6+JwMHjUTsJUyB70KOonKIdQz5eRe1G5krrHzPLcv305LU3ZshAk1w5wr
dbmFkbS6DQCwHBpQTCcDuLjwv/HPl60toKdEOEmQLSPfKkMXhpk1LaREg05ghy4vcgcVFzO0dVB4
gt/anYWb1iOl5Un8MMg4jABafFC8gMG4ujWM23DizLH9eXlUS+foeFDzbzi6ZqiulbLOwUYhlXbE
p7c8Tew4y7/x47SSp5p/LhNMzN3IiJ8xfeon6AkUuKtWBFGKQ5X6Nq8kdEoU7f/RBnOKOj6TkAoO
ccEokJEQG2vkyMquW3LjOmSIIERkIHnB8t1VqpHjCYphFIFkBZD26LVuz6cvcvMMwNl13PHu5SVa
ilEQmfyyyPIB6XFIobYJi3lhtikoDCW86AOXcujZH+3Qr6yWX20GWoC2YbsfWWUSpEQVOh4yLy1A
e7FovyteQfzZo6A03GaHOcM+WYoFIQBEC66wEtkuHG1gqRE3A02MPkA236YGhtaHeT04aQaQywA2
nTCnr5BZyqyhKLC80INacYoL62ogDEQpbYYwf6IOiCHdFBpCAPU3I1e2g5CGTp6E1VU+Cfl24pXY
7gpCNlygrPXPLLwrcSvyaB6F5B3+B5sHA9ldVUKjcwBrQbPnHcixx/ZMAQEFhJcOImqryfaFUAhT
q8A1g0dH/YT8F0QlE0KOwiAJdg2FSkcAJVc1iHaQ/vgxVUJgh53xWk5QNbu8mRd8GthtJBnQM7S3
fQoQZm7MSaqTAWpMqt1UpQdezqsgWE29L4AUZtYOEKagdQM0zyzQzaihWQjpnBlzKu+arWpR6CGb
+s1Mh1nYqGBcB89A9K1sooVS1KlZxgHpfTpxdDY7Ez13W0i0eZozWwx3a/HkAk7x1BZzIfXKIKLF
oUI6oi11aNon3qRBcKM6lNyXdMisdiJPSsDd5yK3ubyKC678ZHKZm0mIEpIKKSxr9IsWiHYjreVa
Fu6lWUcCly2cAPQGmABCmxR1VPUSJT0OOEix4XetId0OY575U42K72+MR52Jl1BQRZmZuQWluK/0
SMSqlQNEdfjuuRa1tZ7Bz0SpqgTUN5Q8Z+AKFDUZI5nU90UYxXNJTwfPkDPtIU4R2GUGpH6xo2/R
gXiy+Z4WjlwAoNaL6Qs7Zv4JoEidlUZRbGN2DLpxRMiCcABdCwo1+1RVriboem5SsSb7uh+EAw0E
PBOKRvBacQqgLz4Mf/v+xG9Ajwwi0DmvwD4RxFRLckPMcDCVtrMkGemEPnJlIHwhUWNOCaSnhpSu
GF1wsSdW2fdC0fF1jOZk1O7N1pn5hgXenLvzNW/cVgfiKisGP+/fU3vM7SlUWgDJcNijo2xnaCy0
akgKAdSjiWaqA6t0eQN/dqun5hi3U7fqSJQuQe+Rrj2UBPLnfBY6QqOtdRSemUhUwcDGAgpBVgCh
l7myNOQcsJ2D9kXag1XBUiGVSl5n1vD/gHhqeWS/7LHal6SPCw2Si386VKFG0mCmR4I0tm5R0NvN
pFfGzZobXzYKsRPkRvB8ZjsMh7ZIwoxgOqdcQvly2kPnxDTCwrm8agvwoXnZPuzMu+go+q77UubE
AXZm1uZZL6ZSPBHq5JZqzlAS4Qn3hiP1Jn+X97+1Yz5MMw62KzsO6kqzafJFA2h5VhOTannFysI1
fDpC5o02UQNcICLMzPdhBEImPnHmgumchYCUXfmeh8itTF8JmpfP38fwmEREA64TZajhbFPxqgg2
BXmOQt4spRUUzspGYfPK0PcLDUJxzEG5uyOi5g+TapM1TZzPoenJJL4HHUfbZIp5qINqGEwGrUEk
HUtrGqkbtIHHFfz3VAk7q1PX2D/mO/z0uXZqlHEpkPfiSJ9j5YYkeuakQrdTXl7NUC2uE+oAc+kG
eTm28iBUqVRNHSYQ8i2eSk0NmeavoDq0yispQ3K+soyt6AGESNfO+LvnYAeI5zx6IeY3KcRlTw9f
FoAZOWhwGQp6nOzDoCVWWBHIuDXCGFh8HEDKpuoe9TmtAM23Qx52iSXlxVtBylvovY0oMUGBNAuA
dAqLobhFEArhUAFcAJMs3KuUr2yOqwTTSPXezDMthTxZBRnNlM76bRyxqCo/8AMctZwmAVClY/Yc
ZrMQ/NQM96AinsxRUNofA48qp6zndEu0XjYh+BN6ZcRxP5VSNVYC2M8PL2RtIBgGhC3ic8Top5PC
p6TRx4FgQyc/aBBAG3S0Cr0y0wgdhA0i6BUPuLTLQJqjg8zvnf2bsddj4iYlaQeUWik4kUhlXFXi
RJyh4vr7gPSDrYhSt0uJrLp1PoYmnSeoMUb9ptZraCDn/XhdGiVZC9eWTjYeDzMZKCh2UCE4nQhg
1quoHyZo45WlmZfBluSGWSjTygQsjv/IDHPKdFVNoJyGNL80RBRaTY3uctDbXYGTLTmQ48EwcV+r
dKWgEAHFhJRzRMAAaPmigMtdVZ0WbJL90+VVXTrUaNWUNHkG6HyKdLlWK7OWFwdHFLFRQcuYIsM+
xBZtupUwa2mVkNNXdRFrhJiWOcMF4kwa8ePgEOGWTyWTGqlZ6eNvHApFBkoMDc4olLD8Tkk0gukW
bf9OXk2uBqnTcjxwMhIT4zPJViOspS1xbI3ZElOlG9Aig7XZJaLnArLbSGriFUkA7ZS/CBbAFdyw
W2sNW5zKo0Eye0RrBX2QC5gNJYSoA5rmdd2k+cpOXHyCKKoIfhtVRus0m9mhUI7v6Z+w1Q4PoFm+
qt9n7jrt+GcyX7y3jiyx1LJiVYqTEb3P42CDaF2yy3vQesxU5zVIHEygLGxj23lQz3KIyz1cPgOL
q/gxTpZlNgvyIub4cHQI2JHxurziOvXtsonFWBx7HjBGsA4ooKk49VFh3wYQesQNNu8UiCa7Zf+K
5Nx2DorryG1kO5ZXDtzi0QahggaHrYGWkTHJyS3XDxJebzHQAlw3ebTS7kUlAI9hsJLLXcilABY2
E6rxUM4CpxtzuKOahlFDMbwcgdwuCqLKE8WxemoKjbpjlha2PKnJT6UJhW1kNMYdhwO8r7kmf12Z
6KVbEUhrPJk1PHpE9t3MR7IRZYqOWwrY1PGgvyjPLud0BA3M6EQtTN3HVrJFiBTnK65naRsByMTj
RoZsBaAEp0uMQSYFoXClujZGj5Qk5NpoVX1lVeeZZEIhYG+RDAThGtKtn7ItFZKBgioCSNALwY0w
0vr7OJH6Zwgd5Bg0AiC1aIQoBPsmCJwUe1A46q5M8ezV2J8Ar4fAAzcGYCjMYmdTWucEgFwHMlxu
OoLymtcdkgVXIlh+8jGxB2hZQEDZrYfSixTtDjrb3uXfsLDKAlLNcE3Iis4NTqdzTZtcU9NozooO
kKaP2hGM1EV5NWrEj5LKR0/5WqPzgs89sTiv/lFg30wCUTu5QjaUe4YYr1nHdyVZIzhYGxZzZAcx
LeKgxLCiGG4uy17laCBmLD62OggyqnzV4IKPQGEEWWU8IACBYSskvRSCTFXJAd0eo8EpW6PbS1Tk
blWgu60yomvqukuzCIgEAAxzsvcTlDvPxViu5hgyH7lrgPeeKh1HsYoh2355gywaQg1bAwc9WOHY
PRpiKErXwpDIdekdujypPwZcUZiyPJUrB2Lh4CNFNh8IHZ09cLanW0OKka+CGDt0UPmgNtsSwIgc
lt4H9F8/hv8mb8XNn+er/vf/4J9/FOVYRSRsmH/89yH6UYH48mfzP/Nf+/Wvnf6lf1+Xb/l9U729
NYeXkv03T/4ivv+XffuleTn5BydvwGt1275V491b3abNuxH80vnf/E//8B9v7195GMu3f/3xo4Do
+/w1EhX5H3/90fb1X3+gaehobefv//WHVy8Z/t6myMk//Pm/7v/f3ae/9/ZSN/iEIP8TXGPQWQCH
Eeoyc4DRv/35J9I/UckEhGXOYBq4Bv/4B0TGm/Bff4jiPxVwcqIJhUfRAY9L+DmUMf/6o5mGCJ1M
eFfN8g3CH/87/pOV+li5f+RtdlNEeVP/64/T/cHNyCAQjyO+Od0XPAmzPqw63s/gD1OiQOv7+Wgm
/rJ0/OXTXf7xZeaq6Ua0z1Ox530BicpJ5e7URHbGPlipHTB19I/vM8jkTkNSJgFXjU9eWqAZX3uQ
9HxrH6vvyoGPzASstxgQJAif19Q3T2+3XwYV5krR+RKCPmHL+5RMDq0mSzVeZQMvyux24vYcyEWj
7u3y3J1ZFYVJc0E3gorBBFMcuWrqG01ecz2nPvVjDIwbKJCFFyM4Pb9pa7vnKtNQboNOMLls2F7+
6UyZ+cPEbProEookveN6it+ePQ375hohMtKA1bMsmclNuim/qdCdLyzh9bI5phzyYW7efkfmuDgC
yTLEBX21zfbJpHpdZOx6oNSVpLtu8dJRBgCUBrLByL8SIIigUrQX4/ouj1pI1svbuM7uYzT+lg2P
tg901fTlyhY9vTE/ftq8ukc/rSgVvdMKnvcHJf4yBjykpiCwgjZYWS29kegrZs5tFibOAFWW0AQF
JjwMv8ngns1XVvLcdxnXQHKuqtMariEAnDzsfg710+U1OzcvjGcgaHlrVB4/uG0lN+YLS2qeCzQb
pQbvhfFK64l2bqsz/oE0hagV6cT7ivSmS9OhaUSTb9BMmBz0MMYdqGm7ZOQcre0to5fA+JXuCl5x
idA+ZgmkKxMD2E0QXI+8HSIQT6Z62+aly2nTtUZVM+6haNd2XkY4J5LzQxz0tq4nxAz6ajPwhtWJ
qWPwd2Akxj5LzaGM95WumFIHnHf1NIzPOhc5TdrviuSxrr+V4L9RuvBq5PPrlivMeEZsBZqNSOSq
H9APn4uW1ErOEHSeAE5JLam8oqHWGPi9xHk15rEVikMq+LJ2PUVoQaFfC5E3hyry4uhHFmcgvNJs
cC2ajfh9Mp5jgBYbqVp5Zp1x92z6M+9jJdSRWvaT6RFqJ1Owr9bgw0zX7K+DJDPuMI67KmtTHCSV
ogsUmHWjC38KNZRstTelayzaFuZAcbTb2oxkKMGKoVuiRQAyEdsoQQ0ke1Gk0Yw1sm9KaiqKvMkT
0W+12Ncz6S4YxG9EqOyx7ZzLO/zMVSEzbjavCW3LCju86yDz0e2yIjPVmIf0C7GK6ss06WYia+Zl
Y+9T/PHm+ZgexuPimA6TwDW8L+nB8xgLbogQj4u/BbxkTga3HdM3IYZ0c6tcj1V/1WVAvWTKlqia
L0WNHSBi7xoCkSn+mSvyb9R4bcljTAoLWDJvCjpXasevgBdbXQSpCVG34nhnSEiuy1/lApidpt0m
2OBBVlsCsM1Vh84kFR340QNJIIOTob16QJJV1S3C3/fCU6BPdgycD4jrzaxZ47E6465Y4YCA09u+
RZ7QFwHvUcFQ1yTe5Ql+T4AsTTDryAWIzmWcwPtAoVmj3loSQhpDfuXir4Vhx2Vpdf29TO+a8YrE
X4R617fEMbjAFNvRqkI8/vQfUxLaWRNbLe2hFXsbg7mymAQ7F1EOuPwzz00Acw+AJl+iQCKNPoLm
DZGbQ8z9uPzlMw57DkKPLzIjitsAIkc4f9lOLwAc0w4JWGIKfSep0QrhyDn/wVwKZU/iyOhx2zTc
dRS9ysE1kHErM3MuVmSrvkmZdUk9Ym9Ubr7tttImvpZvpDtqT2Auz73IHZ/rtXsHc7KwV9iCdpmW
eVwKMJVwvBVztdlB+kvlUT2vJ/Ta/J63lRiPqKZ53Qk1rDTDs8y9ce0dfNnlxWaqyb/cicQ4r0Lt
1akgI4JPv9+hW9su3bmRMvIiq4T620yxl7kQZV+pfb7voqUZY9wXNYAa5bsBYxHBiiZzXh6gsWZM
7Up9gpTroQqQbE2+VcUXaXA7AtRgahyC5ClKGmuIAiviantmp2k7arVB7YlUdNJO8RU1sFJdc6Ae
7Aa5uCkmw+wDzYoKkGg2N3rWXsvZAx/nZp291Dy19WyvTrUpcZoT4fxCvByCeDOf0OWJZTgoPiZ2
3vpH8SDXaUM2Bhrvx/vgMJO5xvcwnslmg/AY5Tc03dzI9/1e3aQJUB17jdvQYlMHNuj+0IW21lon
zptkacIZd6aWY11FUYYJt3UvvcnuDHTLJn62kTaDP/gEcs+1F7sheAd7V3TFfX8dapYASulbfoOq
o3t5Ps4EaGwWtAyDNEMBYcLTE+pzfeJ2XecL5Xc+Va3LFs54RInxW7SZJk4MElzDoadl247cX/7u
GX8oMb6qzaIY5xzxSBKJ2C52qHyRUS0SdSQ30TJw2ci5H8/Er7IMtYAoDiY/hV5c7VdgTbj84XPe
kE2olXFV9mKGeKG0aye5IhvwJ9scWKsgSufNqjGJTVbW+IxXf9+CR1t+7lvTgOibfLUu3TzXbDHR
fFF+vDwS+cwciYyrAl1mVUsR5ghELYWpQv3KBG0Bel/BnekHu2EvuNGLdh+KZrMv3cSJwIpabW5m
/U5lB044h2zTJ/WHtssdBR2K0o7ujVttRx9Ut7HSVam0c7PAeDiS8OBtS4wJL6nEbCkegAF6+/s1
MOyZ7cjWbSCjROQKZP4+EDimljwM/I0S9aZEQa7Rv65M9bLPeGc0OFrIaJSyVhtgo+y+9FxmEjVa
247zaVxwR+/u8vjTRVq1Yws/UNnJVbNtDxQ3DWr0dzpumbVr+VxaQmR8QTh1WaNnsNLY1BQtwCiu
7uYLrbWhRuly+1XVonN7knEOZYNnHQXIC5enepve0J3hDmiDi7CzJqe+bh7XaAjOGWIcxGBUZKhS
jEilyLsbN7X6t7puft1T75XQowXhxLJU2vnDhFxn/Y7UhzK7u7yNzt2B720CR99O2zHqux6zo3rA
UHuFF16nYEk23GBb+YIXQ1M3dNIDnr1u4yVueOj9310ZtotINCDHEM9bQLxVPf5Qe4rfgVV72CUP
HDxA/jh8vTzKc5vtHcZ2NEqSTQZpSowSDEL77sFwMyfzDIt3m6vQx2vJXSNNeF+ThcPz7uOPLEF5
pa4ohaXB1dz+oFozGUW1D7zWA6+Pk2wlL7np7qbHcLc2j2f23fugj0wmFHF6VcNkRm4H6Rvt3y7P
2hkv+V6ePvpuk5RRgEYKHJx0J/foiSuvU7KKEJOWvcx75+rR1/mhp3Ja4KoYvR5Y6fK+fiQHYGn3
spvfIimwqh59xhuz6LqUhFOQdvLkI2sGFrX+LngyfPqob/PN8DO/Qi9o9kM4VAeQvK9stzPZBhY1
GEb9mGsNJq6gKaQlYoefJhPstWal1NYQ1FZaT9aQaysO+8z6sw33pAmDKC5gTuWvu+EpCdfuMQZK
98vx8Myrpuxq2gGOj3e22diZ+dpD/Qyy9iY1vwsAWtTmG/ImiFUG/HduPndmg//oNjo/nNLEf6zU
C50anbavKXjDJHMN5MogJD5+GBNnZGGU4P+kyZfu0fg6bYsd3gfo8K2/qF+6u/JRXHkLnXMcPBMp
tFwZt1SGoX43uOMhvq8as/KTvbBTN/mjfpda2fPl0/Z+8S14DhaULE0C5aQE3pA61Ta/kfbXdKdt
Yle9Ue5qzKgGSpkYnG/RfXwLVrzHNbLzc8+PubJ2/Azqm0xoAeQd/Cd/tGYBwaenDMv8LXPA4O6G
bmYZTmRBaMFs7a+PqONYKX7AqiOYr8elcc8O4sgR6GAdB88hpngyXjgNqa9ichuwqQ9pZAO8zEWe
zANb3NxcnuczXo0lE0kEdD91lYbTovjZuA2GGyH//nufZiKNjPal1pTwNDHEDKYApImjn5fKSujO
4GY+Nj0TXyRZYKQ8Qewu6rz1/fuEQzdYtOxmBnpnDS627EzQ6X26GjGaOspcw2oUxB1UW5S3l+fm
3HcZV9LkKs2DQZ98gEXNittH4bff+zDjCkZJVAVEkvhweZODo6tZSbss7xMUfE8nopLaLNZCLGYe
+mkbmhxwjlDduPyjz318/v8f7flKJrVkzP4L6GNTzAgyubdFsgYuOhOEyAZzonnwWBB9DnmzoNvF
imqFRmpx2aZtAPFJBMdQHg1imEpGTFnAUQYhBhHuUsEbuG1KwO5mRF4r7KKIrFxRyzci0OCn443a
qOCkCj+oNW7a4meQJWYZipuRZGaf51bBPzfS6uVwzhjzsuiKSC7bLB19xcyEHRd9kxrDnPSXBnxZ
ArqCJg9g+hTRwIjnWS7sJE9Hm0Jk/97SMk5g6KBQXYIYyY+yXZB+J+2Xinv9vU8zDqCpUVxt5y2J
fjwraDI3S+8iTlxZozMXENjwThcp1VSpqitx8MUKu6WDvkwXOsVYmg2QNlRQ0EoymoDQORL/LI6t
z1foXCHEAWG03cvEbEqIYojgdhOiqyLn7BSkRtBb28qhtDK38/79fFXAU5z+wkkVajXrcdZDHlWj
eDuMa6HOuSOjM25kmDSa8hU+XTilDfLwK9mp7rVNfUi81PQgrr0XcANndnmIVvz57EiWBsM4GHkq
grpNZovjtTo+xJyChMlGadaG9J50WTLAOBkaV2Ouzp6xx16P5FulLuyh2sRqYXF6YHJh7RlS8p3L
Y7MTJogi/8y1B6F3BRTpo8ywm/5F7+RtQq6i5AAJXEdsGjuRQ4+qzZby2iHsvlfySvhzbjbmJT/2
iHwMcq8+G/1RKc1iesizV/A5WbKwRqt8bu8wLgg1y5bWEj/6Al+BSuKF69egz/MWWZpnxt+kilKG
EZ+PfmuhNOcOe9lCC5Q9ayn0duU87yWr8trfu5ZYrPokFAkZS+SKtQ5dQd1r2DwF7VoP51kXwHiY
KC0HAPmxCtRpHXlXbqttMHez3iSbyNFtule/6F+MXbudnMB8We+vPrM4GuN6JEGZqqoVJp8XRSvW
FUsXV/k9Zse7sDwa4zRomoEUgBZYHqCoI4gxaY7iBeZV6a1KxJ0zwTgPo5O5WoVmGKZtsPlH8RHl
boe363vh0bAv+/4z0R/ad04PCAc4xAho7Wxjsrnn+haOFxRu0+O0bmOekqWpYjyGEUPbMaHB4Hcz
taQnQkWYRykg40wg0S2xu5VBiAKSZ7f11bhycrFwxeZmrbf2TFCkMS6gVErSVA0QCx2cFPe1yxtH
r6bNyvyd22LM+W/jMlLCfoCD8QZ3sCUIlgdYpc7ZvSSQuF5jSjrzNIWQwek6dSPeAEUOO7M3uOb+
ZMv1cpA9VMhfr5qZT+TSUrFhRtAQbIl5OFZuo0vX06wKFsCQ61yesHOrwbiCnueispKx3/LwZlDE
b1R9Cbr6y+WPn4FIyCzUtlKlvw58UBcW1b9yNNlH5Fboa5PU5LagwJhSi1RXuKHM1oidUH/rE8jL
o5UqQCurgbYjIgDj8xCj+QhtLJH4UA63k/Gopb3ZCA/g2zArwE80PvKHeICEHTEzPd8i43RNoq2q
b1pxl4bjpibcgasCd9Q0wAJCK5AR8Ey7sYNAZ/2Y4bIIwGZW87cVvzJ4hoLlfx9ysjofv6O7rlG0
rNK7ft4io1e5jc1bAF44hYfKok3tZKtD+mrut15T22O6cz4sMg5KQ58MHQmPWqKc7VTtnoRohlRa
N21/FAF1szAF1OkbWS3wnzlsM4D2eIThwDdBTpHL0DknzzfyuMZrdyZMYPtTkqjnc9ngkPgBv5vk
1pbkgxJsBwiZDYEES/YzvNS2t5d36dmFYjwSBEESEiiwVjjUGS3RwqO78LQ7/mvg7veAk5j9JjzQ
75fNnTlxKuOhIIQojOm8LXKhMtURYytQ/E7WYEnnLncWWgyNYAJ6X4ymsiH5ZMdQsgyv9a18k3ng
y3QMMKcQS3IyNz3od+EbIvpixfmeiZDYZktVLnNVrKbBF4DrlEFmieKY1VcPqfBTCQzz8vSdXS3G
YxlpI+HVgozyvFadLYO4XLKTDSQlnAZUShQqFoMX++UqQ/KZBWMByBRC9V0lY0KF6UYDUIGnkmWA
zn9lPGf2Ogs6TgBsytQE41FvB3vYIxv4vbzuNj9au93WN+P9cMghFH/ZmHTmxLL9CEFaAl/atKOv
xS9pVOxVeSeBmykYH3T1cSpk18ig4VS1ZmyAdatRD1RPLKqo2ygM0TeLukbWelmY+HQUsGlHtxmg
2WFktyJw4Fn1I0xTs8jfhmGj5Fea6AhBaU65ancNb+n1ZMvxGgse5AWW70aF8T5yJ3TgKEJ2JatV
eyI92MISOyp5u0u/xYFg1fS1FYkHHnlLG1NXDCozTGsrMPbjiJ7sttgWI5DY0vdEjLYhZKGlsnKL
AsGd8FJXVyRprQFq6PxkZZriNHFvDuq2BRNZn8deWDVWiy/T7oHyN0aSOgq958HUT9JXqYvMqufv
hlFwBXSZE6E0k1Rw+QwEWMD6q5zq0kAEKr+z+IjegDPQRFe+XSdf+8gXSQv+D7DFvSbDaCdgC1P6
6zJ45tKbDrNb4+VYQOBTbVRTz78K3GCVzT7Pd3UqmGJSmF23VyKAMJu7NC3NVoqsUAP8keqWRACW
SB8n5UYrkCPRyVXcIc8LXts8vA5G3cqI7CS8ctXqTxG5wp40hSlxasiQSO1WrnN0NkcgeWg2eqxa
g8o5ExGtksa2ViB7LDx1oX6DXgorFbTfewcp85k8ukOnUBUiOqcC9HrfaYeo+VLLK97qTP5IYbw+
APlUGTN4K8jhmInA41kO9v/yUPSBNVahHZbZrtd/M1/E0g4GUlKgCWMc/Dz/msUHJRtNrf96+VSf
8yBMLKoLUTl1BQ51gPZ+UvC2XjyMFbXUPl5xUucsMGFo3XZ80s53Sj1d1/Sbmmz76CVdSwow+gy/
4haFceli3nBoM4ILVFCAGq3RQl3QpKg4xS4keizFEbweLBI8qhGRnVs9Kkz5aox97sJkIdRCGqVS
UsJ6uIeGFV7E87OBszjUQwynhI6B4n0dodqFmsj8FOZWtva5UbPw6l4SW3RyIs8HP2Ojw9ind9EG
UhTmD80St7PSOCwGFvwuZEQLW9ys8/Kcuak/AaXLshLyiow+Mo32YGS2CtqGkc+sfLiLxyxa2Tbn
XLTMuOiKazsZySUAhZovPfnK05sA/ZEo9CA8UMxKQKtQ+hStsWGeuahZKHKhJi2yXMjQZLmntZNd
y4UL5N9amHhu0hiH0Y60yOWwHn1jI3qzBkQKUVnlKt+UG7KXPNGNneAqeZYeLp/q+Zmw8PSTmThR
SFJpBGXk4EOr6QpcH5smwnMBmL0gqTehRKyRT1fWidGF+nUAWaSxWkRNl4pws5q013HvcYZgTfxN
TjlLnBq3NL73/V6PCCj5r3ncVrjrAE1GoyvQyFFkKaObCKH5/zn7rmXHcSzbL2IESdC+AjTy0nE6
5oVxLEHQe5BfP4t5405kqVKpiXqo7ujsStEBG9ssU4xVoI6ubw45TqEve4j2i2NAYXRhg8MX8lYe
HFj8LN2NRRv8/S1dISkYxkVokpYsiAOs6ta2PqEVRFsZszbXIZvnQPn7w+lx4o82FRVnA4xd86NV
fSlOzKQNw/cc3JQ5BTqu3qItCZ886VW9n/cJdNgfZHaw4EQISsnfb/VK7nWJhpZScRq3w2DPANAP
qp83kcPLivjDSrnEPs9GFJfI0Zb6Rd9EG4QQf/Gt6z0CzHDFjBtT8isH5iX4GaBIJ7NHdO+q6rF0
dlL1nYQlcyC1VZmuo3L9n17TJQ46MWPOpYm1COG6utFojwzn7798LfslF+EoLpukGRU8ga28Wc27
DY83cPEa9y0r13Z5p3dBG4GKaX860XnSU7+Lk7AUw6YA5UIm+aEY2gPXMAaxOROgWkBt6MVQ3qPW
YiC++yKKmOtkxzIPTBh5QyCPGfqGi7MwJ9ojt/r7Y1xZR5eGgZ1hy2hS1HnrqmiaRAHmMH//4SuE
C+PXe/st24qy//9+Kk8N0a9A+Zhuuq12kPfQN5wPwwa5sMdxDBehcVAA/yTHJnB898anvxLAL6HJ
DteE0i/ZXp/9RO3oRdU67k9/f7hrb+0iSYo6cH15vYQ457MoT8qt5Ev71fL70/a7iEBzp/J+dlHQ
N5pO9aakcXOfjm+5duQZvG/Bzp/Lj6IJ+ngFWYaseruDdL26Ic7TVGz65JBVZw1WX5Bo6nXBhEsH
/Jc9q5DJUKmjsHj6ycYe0lPvcKtjIDkBbPoqO6YWDTPTsK1DEcNA1S1p55YscWDXZbEeyv8/5bBN
mkeYXFMSQfe8ok6b7eX0HSk7x93w5k4zMYjxtAr56LYq9uq8z8xtN313zaoyAk15tdKHZD4pLXRI
mvGldpJ1nJZnV6tPSpweR4P7Zp4yy3IDrdvlw8q20zsTqUsrNtA20x8b63Uaj0I8T1BaBoFMPJjO
W9fsGuirDc/qIwIKKp2GQcM4cCb0ad0KZIK1w4FNxAbt7pO4xM0fTLmfxdYA7FsGvD9arZdbeyEt
1hEYqhoubQcwqSLWoiEff1RmQTl4pUn3OHZbQ6Nj7SfVCS9xqnb1eD/3KK7jk1o8zMWujtaqckiL
VZzvqvo41Q9Jvc6yncUVb7RgY+AEUqx1tF6FLwD5dMdjqsd0bp5SY1uRrwKVcSZ2c/EwDrVXV56x
MBLbL+74KexQDIeZ0j7YQnuZtOKNW88cZV+r3OH5jVvOSlew5fAV+2edJPRMJXU1IkHftBDGRI2+
yY7yGUpnIfDVfhcaK/NWMXBtiHqJRGsnKeZkXsb8DOMjXCx7sD/67/nZ8tx9epKhs+Ub8UZeeXhL
LfdK7nUJUeMDEVqnEaR2KTgaNbq+E2phO04w8XTgn8a//h4lrkQgdbn+bxEwHsnUOx3HWN8dvX4q
mJF8FM757z9+7StdwszKdjbVysZXGoJhPR3KTb6RyB7dkDCxdVbTKjny8O/XugL3gsXVP59EKaN4
Lh1cS2WLvafyPIZAecF5ksNNDN4YDKAIqrGnPCh8a5V4SZB7hY9/UHAo3t9v4trbXGLxb29TEtLH
sz2gc1a9NgbcgSSh8c36aYncf4q7F2t+iMlYlypOc76T8C+EihyGPViC7LvZuvdIQ6E/SBhkjUGs
cPzkuc9vpMtXjpJLIoeRo+FVSlx41Depu5/jGx2Ja6P8S9pGDSIpj7nE+gBF0UWanAhaGDMMVnJK
kJSO0+M4r0T9oM10T+adYr8q5qc2A42prnl5jtFlVdXmwAsQ7ey3TGvP0LFmSgMJsDI0SHMjkbr2
Ai52SaR2Y5VoANflcqBmHKjxjU7GtR++SNDqOSFCgFa7nRQX8mw5FBtvARCvKBb8Sx06qUnaN203
b5WVSU1wEVr6sWAeAWPdJsC1NujzLyZSI/26CRNf7vsPS/SSvuFYRWHYFVqUoHx77os20P+Xnhte
H9Q7e+ME7bHY3Oox/eoc/OlyS4Hw235LM/gw/sJYxkAiYyX55fgGLdrExfeHv29VfFTGKXEr2qRH
vA+0/mqvjE4leqZWldCc/0TqfpIpMOBgrc8YHk2f1XSQAqOjkdoWh0vzQ1Xtlfbg6pxNcxkkYNsP
WepN2bybm3yt6hyivodUKsxQ9XA0Pnr1g7en2YAU1NaOjyY58ARpxi1pjWtL5iKvcy1l0vJowdPW
9wbfomF4Y5df4UzAxemfb1MMUkuNGKt8WS4LeaXwUl94JTo0EdTnFqQsdCXCIawY30QMktT0prrp
lXVzEdogkUiUfKnoZvWz5Cer1G7s3CtNhV9H+m8rZHKySumVaNqSz8l87ktmOmMIq8LaDOyboP8r
Yf+SbFL0MlbHdkIy4iAnnZD/Fs8DIsXfD5VrA6BLPgkvOFG5aUhQfWvacHtrjHbC7Ip7MS5SO9/o
RkNSt0PN1VTMbAjN08yzBbRpGqU8dZVOp1h56yFTRiPoD/z9tq692YvQNYNoloP1OG0dGxKZNnjO
z9qM8gVJo6jW6cPfr3Lh+PW/nZpL4kk8RqlhajjWG9BNSNAdm2MSdrReW0F/zG8wka6hG7Rls/22
TGJHTyrS4CqwsljXm2W2hjQbszU0IgNlfTNJWdbzHwLWr+v/dh2o386TSJFJkpf2YG+1FcE/8V12
zL/FIT8h0V/Jvbqq9vba9W5pO15Lwy45KSXJrVop8XS13+3sYGG+DasURCEDCZG+yjYwf4/8v3+w
X32oPz3iRRQZVNFXvMcjWs1XNFTMtaBFbEAlaZfaA7XcV7dcuwKtbvTaDH7ncMuz0m9H3psY8sw1
cAmqGphNsYvlk25tSAy6idyXMMVx2ynMnBcDxmDQRlGUGl2lxB+LQ1c8z/phLk/c9g2op2jhBA52
mz6K8X0qb0FtrgRe9eKwIaVeWWrcY37S5XtOXGgb3uLgXgkgl+B9E8NF19SRN1rktZjBggBxx7k1
QL4W1y/FGIlZGE67/PoS12UwB9BopRpNfWRKPvA1AAuNcLxe5v7Nr1lDdnOUfO2dXcR1vTLirk6W
BK9OMbZLWGPzGwvtSliEJfo/92wSlaYc9V+RoYaUqOpzJleO52CS0HoOPZhI7Bt2S5XrzwUZcZcw
+NvOtVUkanYJ3FAXDJglFhC1xaRYu4Wc//OLIpdeOtKdMtXq8TB5/zE4hym+hSy5dt+XYVppGrfW
exQNa4hQwqoXyNcw2w4M3Tz6g7HrPvKdmzSLqx9lWeG/vSZnluh+q+lyuWpnvoAZ7S0KryDawm+s
XTfwHVMDNKExz/p7vLkCICSXpIDJhswAgcr8QvKhjzEFMgef/Wm8DX37c9D+lwNj0puNOlu4wvlN
oUdJdxUV9Ofvt78s1n9HS+JeZHMjFPzmzMBvq5gBxvT79fB0Cx31a7D7p9++iMRRWyhOBWWL7WjC
OEhMLYXK5Luj9QxuYGej37fJHeov3ylHVlYRLVpggayIOs6pgowgba0ynMQdF4+KA+2qfO/yNzm9
y9rL62lrAUFvytyvJneGmZjiVxqitTFszBx47HLuIFWc8JKlIzjQ5QP8nFZ9qa0sASv6dA7I2B2H
LIBOxQpeQFDumwhtrH5txeiB5mjgFWhezSTkqR5Ibj4C14+kNCqsVUluvaFfx/uf3tBFeNL6VuZi
xNt/eft4jP3v592G04f/g6jzcjb84QKX3IMSUtKEuwmWzstbQu/DMNw9/Xz9fen8OQEjl6wBo63c
uh84oC2z603u0c5e6pH7PPswiq95vtFXuRI/LgkEZheRGsrXC+OrDau5CEoFwBGBqZx1n00vf3+U
K/kXcS6iVAJgqSEFPsQWPVPa0hnvakaI2hTsxtv6lS3/6VNcRKZUiywjXYCfpamyOMoDK1kP4Ohn
nuJrYmVaFVUbyLYhx4bHx68I9d+qG+IsQf+3oKi0EPw2VAWDVNL5sXtfCetGbfDnxIE4FzlJ3Y+N
VEF236bRgyMdapgtzaCodeOzLFHoT+/sIjoBuKdLrceNW1oYB4CO2OWRPySP+nywpuAnd8P/1jmD
8+s/X5FuzxOPZQyOof0mC/R8TCRxMrrVwfrVqvrTk1zs9Dyq27GAixVGOEOgh3yN/1w6g9QA/HGE
lgfE8lDjwiV104DNDnm8AD1K+p4GFZ4xuvFCr0T7Sz6AMpUyVSJM1CMHbuGT6iUwB5NgqwE5NmLx
WZYIWmi83/h8V1bHJUUg7svZGmA/sdXJRh8nmhFObeVJUWw2g6KW5w2tsyI0K3glLpLHneqp0cAK
cYavx417uBIB7SWu/Lb2iVWOYws5e+hhvHwcH+9Prw59erixqX+NAP/wWS/ZA42QMncrxMCqgD96
jIaEduZEHEjxorrfspxY2rVg23BWGCY0nbE75ojK7KiYOnWMzcxHz+2gFwv2JtHOhiPBrVsr42ch
7lM5vLo8oqlrbSNt+BiH97R9ABZBBTE7Gf1uHqjonRsl6K+Z7L8fBTJ3/3xRHED+KKrccSvImShQ
CQTeIHJgJ+58DbYCjahVA9FHTWq0wApxAUjrYCChd5gfuZsqtWifvwvdABJBtIENPQ2t0jGaEStR
YmyBiRKGRnUxswkk/a6SoQVhwIpU1I0e3AldTSXMRsWzOo1pyS2Syp+PKP2SH1nDUlkQmFNuhdpg
OAXwBA6OqjgpzkwtkIlTe74h67a8pT+9vYtIhbOw0N0eVzKac8bB4ReF/x9X8MXBIXIyFcRsULNr
J1N/EPWrHrVeA43VcRL7hn8rzT5vNdYMYU/WiX7/9+teOXgvaSOCm9AoECidcr7vMfcxEZmqh8zd
js5NtsW1zbn8+W+bczIdq8MOhewabTzpzfT7+xPZ7dPD3d+f4c9fhfyaIP/2+00j2iwjjtwKN0IP
6r5Tbkzur4zkyKW5dRnPiR2Nv+58yfuFhyQTWQMqDXQsLVr4GT2g+POn7X+TmCL2xQlSQ1NbAEOD
SdmYUbV4l/Kp/G+SJP9SaHfjPqkKslRN5r0gT0I+WfWN/O3KGXBJymirVBVdNkNkRzvqc+859j20
872/f99rSZV1Ed3bvBknU8exjRY62sUimFfOgrsPP1+fuK+s46NyutVZuvYkFzlik09NNWj4AN2w
IeKxy9a1/nTjOa799vLnvy/UJGs6CDljVpIo8Hgli28vJeq5gejIXAys6SUlCXS/EiNwtC+3Nlhe
lBt96PelNt/IDq7sFmv5899uQjix1gkLpbrqvCjlOb/lx3btdy92eaImmhtreDi9OhdkzfPV39+a
7lwBo8H29J+3bIxGAa+PAtAc7D9YYeYhpAz71Fd2GqRyUypf4/u6C2rzYESsGGgFW2AUlpK2I7Xg
3t0GsXMiwtOBY+MrhbM58Y3ey8h7WYfZLlmV4x4+v3AOscF1cMPeYZFgXRymSQDDssHAH6JspMCD
aJ9mzKJyJYTfc2ZbTOFfjbbtoi8+UOXDEdtWwKuT6k9Cp1wP3GmXu48C4io/8AYxbaha+AAx8ZTq
d+KrMZ5Kvxl9eRy1lwrdJRQ9XWj91MDIAf8HxUdzTcRRwAIUKoa5Q1sloV0LT+vD2O0yhw0Kno7W
SBFgFgiQ+kmYwPQCI6Gt45PsT0VEq/6ADmJTbTL4WZEmnMs+VOagFvqqfiSN597FRF0ZEnJlWrkb
ztOPTYbA/gHEUH/p3DFQPjEjraZdZt1bcYHtgJySmfO01ppP2x0oKXcV9NnKnf0z1H4twkxsxGnx
ac7h6+nNa/seykF1fTKtTxV/Ldf9Bjq90JJ9rGESA6k+5d4pSFiY79VJv+tDUfvYEM2jKFfIWi0T
gHw263SGRSGSlfaNiCBFRYWkovZ1/LL10LdfDvTRYcwMpWngagC+pYCe5Pe4sfGACQzHvDpjwyNU
TCWYCJAxbgEZX+exr480z6Ag/D2OrufaLxLbMtV38AOjsxlqP2m1iYHCg/5cYH5pJbQmmP7RBurO
SJl9J2xWrNydVlO38EfoTOr72WbxcDfWb+kIzYvdxO+GNmy6ldJAs5NmulcXXjL7jbIa79qJ5vdx
MHQvcHXLeAhlB/4agwwAr1fuzaU33hdb97l2jkJjyx3UYZH7xot8GzhrFH88md3BgSYyuA16jbW+
ykbPLtaa69nGEWhTYvq14ZnPEYfkd30wYNqZBza82j4SsNpnf0KRmq7Ge5dTXYOGGFok+rB2ZNBF
DGqeY+0phwxQaZeNGevKtSVX0l3F7bnACko3LR76HvjTtvmMcq9P4ebH3F0He87yKy03k0r7TQJ0
uzcV53SxOEMCeI6iPXxzy2LvGMeqXs8RrLvEXYu+i+MJqNjnVKRhUe546g0aHZwzmkfmM9r2/MWC
ul0dTrknPlss/pgp4AnPPoamY4m/iM1DtegY3zU9461X1fupBojFk1g55r1rU7cLASbC/1TiezMA
ConnTBNhpXlxHEAv23rPXlKI3NrrcfHTWek/JeQ/TjlcxpwUb4PGz+4H5udxw2yTgVwWuQ/W7MsB
2wkfYWe2j23mY7nqUHj6Ksd1hG+dUfdlJuu6pmq/b5YbZrgAfxm0r6pdzTKMzk0SKBNef6tt8u9s
bSehajOMiNKvhdI53eFT1NE3dovZhZ3BagKBmQcFpuS912hPybRp0xDxKVo5/NuCMnXJvyQ0Vluo
TZg0wSg5CfSypxX2WsJGwK54oKgHo30rAP6Hib25j/UQSgYQEHLasM4ZjOxNF1PMQz0wyERgDY39
sWqZAkIO/h2NQtwkCtp+AfOXwJJSPVm8F9fzvG4H+FR6jgYjMbGT+h20G01lXeZ3xIEW2rEdt6Xw
B7FO7+JP4TAHDUJCDYIoEJo7OFziNqp+I2KPNGsTwT5bD2i1bh3CHEzYa6YTwKVB7KHmtJrEwUhD
YX1F1YTydjsANQr+DjrN9XMDFU0EgvYlI17/JHNEIGZHQB9B8XFFbEh/ByoUoRxqvUPHHoFG/bYm
pm1FQ5e/9zx89eccoN8ZEvg+7ss9qns329eaP3esmM42WYHvJD7sbRyiBT0EHQEQkSLoKcWTCsnO
H8P2mmMPsFND85Wh0OFztH0+sgZ8h3KTvvNjiZWdrlwgAiQbO79IN4Yd5iKcmuMsYFv6lkW0Kyis
leZVpLPpqQaZfHywm/tcbhIFsuvfVoqqqsuoM51q92kAG4Bs03tlBxOCRwjHMPyLqcXs5ZRECju9
5CjQ9Op9znaVCYjBrml88965G57516Rva7lqvuaeYZ9Dgs0bU8tT4opOk8mKDp3YCmucNNTgKShY
kIJsek+1CRtNJDDY+52LmamL8KKafrIcDW1DNQLB47gI2gwfEzea9YiCVhNmgPH1CeKFLqmub5sm
pUP6bdfJwcBYLUEqb1p3M+TxjSFiVmbhDH7PZGh0idf15gowgmM+ea3q1Zg2+MJ4qK1Dl3wm6XkQ
OzOGP+ZD3O2S6C7Kwx4EKzvyp/5Qlk9VetCdMM9gR7sph0cc9/5cB4PqNa7PevMwKPt86lkc414R
Ilp3Z8ydN7uHOoOSC85EcKvlYkxe/Dj666x96NGr44RD9DpFr1r/k+H/s7VQ7Us/KYfNlJ3SyM/t
Hbc/DbAaqk2pAyEdfyEn4WrvRbg33UHS5/p5fCzBIpYJZOKwrYh6iFCMZ2Xuac4TRh5BrNSrFAew
HX23QJZICOnCmDVzHudon+rVnk8Qk0sB20qL9dzfq8TAnY7hLMvQhVDjEGbQ1yjCrspYaYxrw8A5
8jGVMBNw62Duq4cGG6MoUOnIj1Fp12jNwdvsmOPAV9qNVqsrVXYhRDTWbQHclJuz0TFDqTZsyqx1
039HeHawZKmdHDPibrVh7KgNNYrM1ljfI+4aJvwxLNqojyRKaacQGinWzk1OpnG01VOmId7gELAV
B5IqOeOJsa8c5chbZeV04BtMjxF6kJnAGdTtTKyDMdM8Ra4bRWNc4EGgSZtXX41MkQZkIWZEzJkd
D15R6PNDkQ0nbhwZXozEuzBBTlNGqgFp2mRFoPXHYQQ+Cl0L8HdWVfqZaQYzhLWpG/TwaoeODT5V
lLOSvCUKsMFZSe1+oLneUyfGMWvWjDS7FM/s5u9G8VOUozf0emg7WDEz2RbJrwaZnel+OyAdRWJi
9Y+kTVZu/8a7o1tsRdFRI9eYkA+xcN7rvAL1UaN2JbzMEb7eOEGVnlO99JL+TjXq58Qe3ifXxvJR
9rKKdQBpHejZIr7hAIiafiXUjCWx9qoXBJPs+BwTOLdJPH6/J+Aa8lgJqzwKOMdmS2kcp0GK9jug
Mc0MCTk8eV8XrJZ8U+Iv6l3DjJqHVhP5Svxc5vVuEH6aHub2kShvBb8bU2xeMDKbPMfgBuemtoHX
77F111J3jhit+BDBwXc8V1jAWfOk82eOZx7GJ6uF33wEpZS49UzrhWOT6rzwXfCCrUGhEam8udCA
xk5Djh+PDByoaqiScG4PugJ+2/IH2pP9q2WirVLHYRXYl7GLJlpcPiXkrWgg+A8RExUSRcoPBHlo
Wd9pytGWb3311Zkb3q36vFl33V0Vf1bw9onEQ2nHgaWt5+ZN0b6lbW/5EgCHfWXhl4YCs6Wzzbea
vW8wczLJWdFHNpGRGs2XG22c+V5HxYrOiqHsKnuTDXcKmA/wFC9bg6pioNk0fsISGacMpNslIKSW
5o1QU083pHqdxMnQUUiA0x7lH32PGFEbMDj9kTO8/86Ddho6SUdl9BLI2mWxXFcEmSFH6HL3tim8
XEDhbmqfhiGjBDEvGr6y+NCAyQp20QCTRs3ZtwD/qiWkKDVM5DCbL5f2uIgK1qYPXWn4NVBl2ZIC
4gtMMtl1/VmK+xwS59lO6wAi33KZYMsv36JH/IoAx1fOFUbX2jtsZvJ4V8zn2ToZ8ilVXkvQmZWP
MoHtyzZrni3ttbY0JAD7RtOCpn4dIRe3TP2mOvIjqLnr32rDad8b323MVzmP1zXemt4pdDSRpyNb
toSybbr3eFC8sjFom0E7THVXDt6KyXO8UHutmvBRBShprgu/nuuj66D7iEkA3ET4uiNpWJprNz+6
pKcqlmCcSOwZHMtuGyqjyXR7DBKEyRShY1zGiPZ9PYG8YWODvJUcSJPJ77UhWCL7lGEHj82hhDI2
rFtWJfAoCf9Joy3vwe9+m9QXkWzN6ZzBK1dBWtvGIoyr71zcjXIvUaOIlnWSwOZpVwvE8xHvQ8AO
bNqMyH30LqXw2PZsRK4p+hIGqkZTo5XxUaXo4EEkuyw3Hew5XANU6nGvR8/SOCaQ6yjXYgSzKD8a
vQbvbB1idscMHkXWtNGU8jCRfp8rclWiOayP3JvAiLYF97RyBnpzwmy9q+lcYU5atvcVkqm+7dAB
RjNmTj86Wa9k79taj5QYXiBRvcvHkerGpwtkTKRVfmtK2tivHDDJJEk8p4PVCIHfcvQ+yR+1AJJM
/9S1tashvTT2UPM8ENQsBtSZMF7edC0wpJVkTVUyxwhHVwRj1zFNk0xkW2hugS894SgBdcZ6rgkP
hlr15ujLQhMgQ5paGthR1dmqN0V57m2+mlGLqOivNG15HBfSeCfhPXSoIh4OKCGGDpNm3WVJpfu5
1T04NodNj4GNqLMa1ezcjSs9qwMr63wVWeO+7UC8JJrvoN8gOowWkSvMPEQn1+U422FPygcoD7mb
tN+bEzbNKJEv7zv55I4HN191LQScRXzK2hhPdYZ4IhwgUOcLEqDUS8mwS+YIPH+gyFtlhzI6xiTB
XiuyYHHt+BLTOKBUUXCSIFUmrzaMlx7naI42h2JYSDmnAi5yC2ndazP7pEy6hylQ1J6MOl1bdvdi
jKUHzxU08FIw+1rm9jsySRRVn1MVIjmqpg6aZjbj41EOEKbHcdijRraLGnXWcGrLfGvjHaA77ysC
nBtLMhXsxFnew8M9zJoYl9c2g2GvjHrezMhwS/PEG+1kmEWoADWrdv0mLQyUO6hzYSiKLASULECV
azZz6dW5s5YWJI5zJEeYiRgNyhxdeIACKIi2YsFEEhVNBNUj0SpLNNYp7al3kPnU1j6x4UXv8JU7
4z31GnMGh7XotsWFg2oTGCUkI0IDErXOoFdZbAyt8GWnbMYkOsuRv9jj6LVDxoy0h4dQRk2c6Fpp
077U1zFIB8aEaATkLzQZsjhjLdTh0mo4lqQClLfD3VVs7hE/xogSIqFYp55dpX4ZkRzAVA39mJl2
OYLRS0uQpibwytVGHyomK3uRB+jPvGwwotlWqUJ5DT0L5TnDn5Chw8J91RGh6iyMOpj/JpssG16J
u5HTOtOeFYX4prJxpV/rmTdZBJHlqY3SjdvbbOSfAu2MLndg/eV6eeauSkhP2EeboCycIZ5rOL6e
EpSfBXNTSE7E6mpAPZ3DUB5a3YFMoD0+1ocJoYaM7ao3B4/rELky9dVMChoDmFFPQQSPoRprxcy/
nRhJ8WyHSxgwVXTByhRT6iiVz31vPcctFNohlR09mLXG7Kzb5wY/wdHRc6yXog6dagmF9QrSfGHf
omPUTvZjDtFEEPX3JD7ia9F4RgDB22gb1PEkDiLUT1p1aMBBVdW3ErosipAliuJlSPdlJ8ABSIgT
gihV6kkwoAurqBkUCkY8bgNy/DDuGh15ne6shggxY0r9Al+tmp+KErlZOwfm+JA5uh+Xn10xPyAX
e1ChEtpKl0lgYy0FrzGALR/Q4bZK1UELCrmO3B56GpKZ4zq3AZOzd0M0IAS6TNdfazf14QvLXHtk
BQjAPJLUkT82B6QS3StliD9bnewG9NI4zBtdWHJ1urKpwdiZm8UaLglahftWYT0KZAeJ6h6jcWaa
uxf5TovMrVqieu6+a1RfkdJ5g5WxuUNBIw0c+Ymn2QRUzlcDWmKFyrp02FWLtAYajW5016Cnmnbl
KiOZF6XEK+uRQRhslXQ67U3zaPMzdydqasq+nQ1WVYca4GAS2MUhhu4zGrcuctHkbBp3c/aKie04
3ZeVRbmZ6TtRpZ7QzM04Gg/TQA4Rit60zE6QAgcZrKPpkt3P2lsTpb+S/y6N9yTV15Y1vJiQZdB7
zF6VMaYSK1KrkKdVp1q4QBUlAA8vQQNbtq8CYSiBaQ53A4DbuDLapeDA5chv7WhfclRwwte6aaeP
DVO1jJm1ujF0tHtKlOSqUgQSdDxjN1iOb1U4JOREm9n2tBGFfgqZC2kh9o9Hsyl3LbqyNvoz81EV
03pAvUNcBYC+mqmdeZehleBmyB6LtoKlXrlT9Qi9F23jkPqgGhb0nGcFWZJ9aPCKxvjbRdmlpSnr
cahU/C52oAY7ryU6JASZGy+yfRuhp4g+hJJubIxp1aKHJAmKhgiThuJtrJ4KnATThDpBN/20/BCw
tByrrartMsTDOVt8P1GgAz5nbyXmjQaglDm/r/gzgWSL6BymwuwLuGya2++kPHQDOrPWe6s1voMs
UMmQsZiYu7oQrVF2rVyXreL1DllbfUFhnE7t9kei8kJiCkAwpJpG2JvOZdhXuwwKCZXyqusAcS7+
f+nAzOqAqSTT0BCFiVOI+MdIDrKgkgSz8e1ynTnKLsvAtQLqvNJB3K1m5hrQoYH8Tm+WoVqiR31n
RAliMCrW4TOFcm4PXqbs9zyqwthC/YyEvtfSAINEpifZj0Sjy7DPSY6Du73Xqo6NRveAfnnWHGsL
nfv427HRff4fzs5jt3EsSsNPRIA5bEWKoqItOXtD2C6bOWc+/XwqzKKgLpUGs2i4u7pgieTlveec
P4n4SOTyJtJyL+y/ZYkJTJgtjfRHmFexhR6mzNZKUW1C0fDwxbnTjV03UNOQ48pLf9abmhxl+brN
M7ujW5EHpMHDvJ8Ja7bec4lphcg8u9Rxe2KeGAVPHSmfWv5exqGnI+XpYx+56uRow0vBNmeN0YuQ
vfpxya5735uql8UxUENEHfarxp6mZx/uXwV9KTNtFZJ9Qrkmxy+NtNXgwGjvmriXI5psFplVFcs4
1Bdq0x/m+SfyS7tRLccnFGgsVUdiiy5it2e4Z4XBThw4iPOB3VtAfUl2p1pucomhVD8sK7a5KEvX
IQVaCokvaxhA6OB4/ehkkkL5ovET27lK3GVIaIvedNPmpZvJmxzfsxarXP+ujED18zsyi50ierBM
nbFSuBCZblZtvDN7ERkNBb1IEobYr1s1gXpBz007b7WJ3UusGR/PRfKx1wlpmLH6y599zzJXZlsz
1OYbGrBVR2afVkxhF5GdyWCgahkeaNtG9zdVOG1axpWRKbutmm7jCvQHTXCWaG45dkzIWcphsyyK
0RYMydOIDVTo/EaU76pZLwYCK0cVnMaMvDFTvU5/0prMqefAaQU2grJ1xkE9iBXYifohzGw6QudE
RbqiFHYb8QwmDbsBMnDO3K1RqkWoyE9ykz7owZfJ8LW3IreANiJwstawzMwgd7Scgs/8qY33tnmN
w3P/kr7lSrTMCwwpNG0R8jltY5yyLHbEZlhr7bBJGnOfUeqLuIwxS9hW2AIm+UALFe9LEcqSP65a
y9in+GbIwlrozE3hK04FFgbdxzFGDHHpX3u5AFNgFJ4F/X7OcYAIwlXbtm/iNDK4Tp5C0VoqFk2G
WupLra3fW0PhcO5KR2JikcXjc96HNHnnXtDoIy9TZ1pLnKYyGemeSKKRTHxb/NjPwa4p+2A1ZO+D
nK8GuXEnjYzIZBkISbiQhNBN6cVKCWG1vikm1LulvImLrcXR1UrHvN8V+Vs/vqnNx1DjwhG8SjOm
goxddLRZfia7gpW/xRK3RVpoTG4Zb8R6vgz9JRz9HEAvOYyaZJfmRym+RQC4tZo6SZuiDayYoX4J
0zoCdJB5euaw9ceNBfVM9Ro5omVRbaMvv7t0WBa8XHgKdurJSrY9074ZwfNjoj73zMQl61XtLZJr
8UkI848iGG1Tl5hJht6UglmJo/RCoPOyr+qHSBQfRxyq5Ei415p7ieoz16Nl1KJlGA+CNOy0ol3l
+tGfd1Jmun4i/wqHXdrvM6Cvqur2lmg29iAXuqNq9X1A4iyI6JMxaxSN80+WhcaikZ7L0f+V5B0v
Xi/bfT05PseCxQACUfmYFYeSUbaVyBvqNG5D5TY0RkZCZl36kPaJF+jtoQiZTFNvOoSgMjtni/Yf
QyFFAnmvs+OGSrMUWqgQWg3uUIOINSkvFAiGVjP3Vgc3qAtPlo8z0KFVuiZ1em+J1WLoEkhN45MW
JLu4zz9M9PRj0rmhJa8nfp7/m2hPV/HndcXPNkQ1wE9RoMNnG+kI+Vzo9bbkmbRRrtl919q6XzzP
UJZTI/gMY20t9FSAbGmdmLhWgNiFST+WR+Ad0cdYGo6Pa4EiY+5QMv3XmX0zBMGpxEkC7GC2+JYh
ncomd1TqB+zCvE5hlgiUSNPiyuV0GpsNgPoau4EzGmmZE2jMuPPDDipfjVNT9g6NTh9/IvM1mD5z
oNCmkdxWK1fZDOeU7ksNPgrpWGG9bfXLiXtZD3sLMEhtfUdBBmQKrsFfL+dvBZDNmif8rQ1XY78S
+OpkJixy/n2qO2Y+pADvM82wFWl2cipPAiCA6rJ8l7W/+vQj6ipPIbOwRZUF6msyY+tpliPjqKSH
PPwIOCoIHVmE+letTRThHXBT9iAFviMMVKmjHz32BnhcmQteNoeH0Fh35ZrpdQFqM7TrBvFSMNzV
AkWraL4IEZ6wwXouvVg2Vp3A4CFonbwyljr4oxR/DVjuWePDyFIdMRZI1JdJPappd2fKvYcQxkkz
rAwiXnAFcCOKn2VOssW56jTibiklsbwQSnUxA+lKgeJ281qkEhDSTT9s+0F0xbHekI65YmsUunMQ
c/+js/cVTenN0mNA08LxFWtEyE5R90gPodKVR19mQopSrH4p/blfVHNkdKK1nefcy3uT7VMkwmk+
4tQq2VYdL0cCG9mxd0WbHAn+3A1NsjP12Qsj1nHfe+2wFWp6Uy3aZ7qyljqSedgj45Eufq5Wnaqt
ZsxbiQ5WlV8C8JXylEyUcp+N9IluKQCAkJRdkuxayBBDR695B41C149ad6ioA+RgvBNAaASQv2T+
ipsXa3pJ/W9OdBiCB7X3uhCh8p0Ggmf5az3Z5TjCQjStJZon6R7SgFSD31X3pnBvwimzxLXQbsbh
mNT7oDyo6V4K95G0F6cvHpMj1g9NFzmFFbhTFJ/C4j0Ppt0sxthQIC2wpvhtKEUCJL/06bVS0gX8
yftCY1JSZcsUtJKpHxNA/VTVBqKwh8hcl+FGrEB96XTdwSToJnzQaxw2QCmr5FSOwuKMEsyjusDs
mqL5cWCU0ykb1q1vEbUQnNT4VDK0tqqn0tCPXSefAim7C1RPHLySv9L2CndRd/zsB/t+GshdJ34l
U/HZ5K+xcJxBZSwj2Y248WaRugrZTiwUZEK5T83zUyW7WTkI+P5Dm+iekuRXSWboHDDR3A4JfV1d
ryVD4A2GIlBl/SaUILLMxmYOjufTUc8kYOwcaVJsfXRFdzeqNXVy8z7WX1b1WhqaSzClG1ggZ9Wz
bj7kVg6c99mE2XEOLK85F1hp7pRzu22ykAhgcyPRRKnqd8FOSApzuzFEauLM2jTiwbQOfYxGbqAm
EXGCDkuMSZRHMW9tI9fcwa+8IH6xSP4IYk8tP4wGjpambBLYyEKRfXL8g/KA36sReda2uKpynK/2
sfggm/f6j5G4+rtuAoEENrucwXyJzlJI11LlVcU2EyeHSIRpYKhOEWzXVcmQaptzCWN8r/nfcqy+
J+mpobOT70RMxJ6pTHrZVcVPBWoDltwiaj9dnndy6QObcFq/cBDHT7MF14dTJohP2rCom6/K6Owy
9WTLS6cPyXCEn1B1M+GuTbz2iOOmbFKB2/OPBMmF2NPG1u84PQQmhykcBTsuXRKs+Evynck9Jqcc
ohKrcEZey9n1NK1Mlm5jw5YNjD08WXa2FC/tYT2iWwTw+Jl9JqlLYfASTVmpecxmjVPHolOX+mel
yIugtf2HniFLaT1nWBaUJNsvqajmctcU/Ct0WIZuO+SLYrEFBqWGpd5MCMXUGeC9CIk7p2e8nSFm
8958+MlWTjeQsrVkx2StA96T/e30TKD7wVSOHZworBkKwwmjbTc8pVjZJ8sUtVdsl9JJEO/HhkIO
Q+pjUGy6ki6DWaktJYgtMDWLXnphbSSfHN58dOU0ZEFtxvJXcLYOY3ICt8n2Q7Jqn0ysZ8VXWoJE
P7bDUaPf7pdSh7CH65WfRnoBKnORWsBy2V6TwmvLHaWFD0siseFSR3fje9Gv5iezXKrGY6rZET3v
T4Or5i1TCeka3e1CSqCGQVN3A3S3adM/JlsgFMgT6VZ/CE/mVvykddcP1g153bXPuiCFxtRS1Cl8
ltnQCmyF/Ab594pkV9EuxI1iFImFNvGLh010MDf9PXyZ/rN8me5ZVx/9kRK+EhfSr38z+a7ds0tP
3nw0Ihk0l5mPHa9nYk2zTbMKHWC2Rbg1MWO8IXe7RhjVLgijQVYpYwuYsS0EksZUOhJ2T0kHgya0
pw06T+qYFKaym1nfpj8+VBNDSAYnIVyXhBESbFZeInVx47rP3NH/0saxGeDP/6Bc4mSlpfH5uqdV
sWzd1zvQGfv8D7CIcxAXx1tSsysLRbsgmPbJoJtJwfMUs0OorhrjlrLl6qM7f+Ifl2DOOnVjluGy
txchTNRrpvLbsysMK9I5uzWkNwJBrt2rSxqpUpuJL+Mn0pOhY+AOrJiHyI8XVXnLm/+KUlnRLuik
kRi0Qh8Jw9bw70bITl0hrQT8FAhVXJgytkE9fEOJ42MkzoZRKSNvut9qOcAVHGGFFNrJOvsay9Gd
GggPlc/YtC4Zr5U7NbvBFb7iq6JoF/sL/dEshgE03ZhvKLVYpoKMyT5qfvJqsZFmn95jwhl29732
MMCYwdaY5g9Ie4oWZgnzDm1CpZ4kaylKrfPvlXz1W13sRDyZgqGThdLwt0n45qzxhgvvUr+TtDzb
94L9EtjtKtxYtz7yikLh0ke2Itm8aUQUdWCzFAEu1tpIy0fHWEATXae7s8krb+zqLKpqXtsf2izr
aN7BC3KpJJb/vvBr6/8/rrJFXRj1zLd47h04WKsZGUCwuCftwC7c0r6xcV1jOl86yBpDIqmCpY/b
LaS7Rbl+l+07IKRF6H73i68XFWsUTjJnc2D49Wk5v4wbd/n8Gv9lh7p0lDVqNamGqJ62KsBglmYe
eSw3+ObX1sylf2yFMDyfu/DsowngvRjOvvlv5DIeWpi18UF2AJsW3dZYJy/9W3bDBvjqAztf6R8b
VmjRIgf9hBBzCefXadhvM/tLX5SLQ2t7t1bnNWmYerFdSZEsGNpk4JqiootU4hUnKtSU3KlH6EZF
TzulFmstEXbVFHtdYH5p8GVVI9mm/g64rDSWtewZjEybXzp9cURmoAyS0Uj6LuU0EmFDZMN4CCwq
KbHHD/B9ppqy8uE+qOVlVUVY7hV0LtKNmuDvYipFvdgcDTkG4x7gdJT5mw5qOigQ26cgeZM7+TMq
tfo3HPXvt+raTvzb3eOPhzQlWqanFcuud7ANsHuPHm0bO80qOmKwsJHv/Du82p14XzV2sRVca1fc
WB/XpJqXtrFKrna5pEbYriJJwthx3+yjTYVnyejBJ3S+ey9bqQuT91t/aQm4nbZnvwqMJFfpCnb1
/++9u/SY7XVcfbCVH7eT2duK0YZ2O4Mo/fv2GudF+Je3+tJaVkOVKCkab55mTAxBTpCqRfWxg0RQ
xcwdVKbG8f0cvwG45mR5559h+AlKyfHBHO5Mf+kAVcYXn3mn2nya+sGMN2llQW8BStOZLws6WVPR
skewKDGW0+8F40vBW0zvnYLFmxdPmo8PQAcm1n6qEGNCIKm0eG0jeEo7S/yM4mNkIrW5F+Zj13Om
hHeR8UJoLgSV7yob7ix/q6iHCtBflvSFFqFe9d995rhS3J10o9qUhrlIIqCX1JOm8FeSfpBUhsv8
KlMAxKb1v2/lNem4clFR6pGutXGHG2kFm4T5BtTW1IkzcRk13+okLKdwNYRP+ZytSporVRgdKwhv
lERXNmflonwESS6EAVHYdqz2ge8N8q1D7fxO/219XJSLchGooZCRWagtIOxxro0LHqzzVi/Exa9/
3zjl2pc///kfr7iK9UIz1IiRA/9FhBoB+7zICZKWZ5wgdNfqRq/palc1wfCmwe3L2IVwiCPaOkzW
VumJ7UpLp6UowwjDDDgtqrtYU1+UoTxZIlPVVD+aObW08G0Seys1ma0bwqvF+JJ+dWcAdvjtLa/y
v1+LbF3UZGB1aOzHnmzMcHXOeFBac/Hv23TtN1/UVUYgRaqSGQOQ6z7rHzN40//+xX8vp+VLawjd
UoohN/Rhm8CkzrAaL/wQyw38KnPR+fdHSOfL/+8yki8tIkRQdYsbM2xFMm9jtBG6iLFivVFj1dHh
M8XQMvRaA1E6u9fd2Nyu9a7KxckLCDfkcyJhSoDf0GtFNJ2/9tfG8suknIg31vrWHn2tlFAujsS+
aYqkDvmk53Oy8ydAyjF0vt4CO3FZ1jfu4vmd++9NVJSLtVWT35dkGS85/Axj/oV039Pr8cYA4erN
ulhfUTN0dSWdt69l9VHi0VORWhStcm9wVVfdxUd/Ga/+vRyuXMiljSftCZ5JJR81sFOWgBKtUiyk
4YYa8Leb2F/u06WZp0iUZiZ2hHExzLVVqrpz6Fe++Pi/WPFcu4SLzb4R5LxJRxwNkgV1+PunRKk/
LtrF19s5LPqW1Peauvh3E/DH1pjoQSP0DZdSYCxlrjCWYvsdbf5BaYxLz0tN9ZG4t40hri0D+WLD
14em8IfzzXt+1ljKd9gMnb5e2G1xabol975SQMrnLe6Pq8o607JUP+PmTbWb4i5twASsnobiyRBr
tzJv9aJXV8LFBqDGAka8qTJucdU5+0fSjOGgbsMyuLXF/H3zVOSLFz/uA12MTJZy6XT26zvchT2B
vOvKme0HGAdOuL9pafr3A0CRL17/rI4MSyxoVwg+dIB57dQpVuPiC1aqIzuJe8vx+dolXWwEshbU
wiDLQFhK51nR7HXV3XjWicGy+X+9/5demIksTqEp5eMW7rxenTk6C1m/YV9xZW399gP7Y211Yhwq
Asys7VCVbqK+JtpxUhvHyAJPhBPij/6teu/Kffo9Wfzjk+JUHfQxwYuGY4s0lSfm38hxQjvj9Xyp
1r4y4hz/ghDspnPQ309RRTp/kz8+EXyw76ZG4t2cbNGOmC/0DFQ+Hm4me18ZpPzeFP74AF0tisCE
fbF9poIH+GDI/jWMoHbE8p07Y1zTngTEXDlEreSmGc2VvfT3ofrnp/qBX0vnPjxKvGSKbV9/lqpu
+e+1duWt+V2t//HLZUv0C7gr+JrpW5DfSblxGF/bKH/vOX/84nKKNXBHHgaSAVdYzG7+GGJjqK5r
jOU0e1zly1tuPddW2sWbj+lZJeOIyzXIb7pZwb66nwGBBXR6/75J157A5SuvJ2YA4ny+Sa8zOLky
nQVkp3//8itPQLxAEBRtqpSgwf0tTqUISrrqFLDB//27f++zfznrL+3pAw0VaWf+r51Sviudatt4
peOv1GWzKp4wmV4P7ryRjmiAcCTP7m6NiK8dzeJFBWDqRKVPE5elcPwrnuKlbmGfGEjbDZs/tA0b
Gs7WP936QPN8aP3tUi/efrUdNCuxhnErNojppMmJIR+PwS4O4BtG36lBLLaIoBIso03pPPNuiVpA
VyCKIKoOHua0OIzJu4WsTGswGogxao8aWm/dzZu3EQpFOAibWa4BiveqgAF6nd0jn1gmUwqfBqmN
ZCxN4mSlc++uEtcynHOLc8QIh6TtbCUvCNeDn5LINpZ/2w7JRdpb66gfFgVfqAt3oQLDQ4f+OUOD
NT7mDld68V6AaDMlBEfAAgjgk4ZYQU24CvRC6LVnU9UeNnuzS4NpLfr5uoNvMgvIQ54sWKSZ9aso
SPMTdzmDMiV+8f3HqW8W3UwnqB98NcJs8PPfq+3vK1m+tN4M40CMEhrtbek/tui9hBtHiXxlGcuX
rpuGnkN86gL8zeovBZJtWh9nGfa8kZ26jLl5Wm3UJnL6KUAEbSwCFXh4ghTXBNGjgh+heS6kub/G
0UjfGx3USs3ctmi3tRiuzClapkp+p2ZfCSLBZmhd+r3lOSAj17ym2SXmu3imW46/yJfrMwjnyO1q
OsCg2UniDn2QUeyq7Ic8MbtUDoQxVoinAcNkmFkWMuSq8dcdHJnW+GpF3B2FxEt5zGNXeI0VQPTK
UM//SLplt7qwMNFl+DXZh4boqOmHHLyP1P8K0SHDCHcvOjOlhkOrj+tUgx19X2TaWg1ddTa9sDqE
xTof1bc+UTwsnWBxZQjEiU4+mKSMSBLEcqloHnO1d/CzdHtkWX7+ZijLudzK/YuhyU4BR88ot9bk
L7rJcCPyRLrdWIVr4czyRZyYTGsl31hqCikFk490dmPhsbCE+6wjtx18PiS+cpDQ82M4McLe0hVH
XZYa1hNugNJKGtBfDMGyM99HHaZtjeD/LHypRjc1JycnpXJSYi9tBCit1UOC0MefNC8rAdlLxS6J
hutQfin1R5/s5WQPpoYo2Y+xCvlUMmk5osRUzR8r/FIxfS/P9GhmHzk6dAsGfgphyBcRX1Wr1igd
UzO+S4UEHHNcirG6yHtxjajW8XNlmRr5UmKK1+MYkHec7noGAwdaVoAbbz+6Q+Gf4lnGaJbcv5RI
YEQ4fSM8W9Vsq2PhWeJdha9KEDsjNdwoPIRT6oiz5KbtU6CeWmD4eoKTrP7k5bSeRQjIem8XWHMr
ce5mHUpPyLQjjPY50ZZxoz92BuQmgQcjvgl+tPERMZ1V0rWGODf9iYt9Ix39+tcgTiuxwR/FEG/U
jdrV/fWi88H1T5Lo4Qec7OFSCl/z/OWX3yE+pGEorIZeQUZBDpuZLUrmlwZ0aBrN5WSds6ukTU4a
WyZu2tC35YTnqLSL3JcYzOMSIbMcrKNQlZDOmA/M75JyXxvo4OViNWc9Kn7wuObQ1pt4UN0hSJdZ
zfC1h1UkI9YzbLxIt5W6nSsS1igsktLDLWsjBFjnWphm68RotrRnuWFPXWerDYuACa4xouzQYKZE
bpr1LqleviU7YQgJp3vDQthTRX9ZTk8aTJk++yjkTx9WcABdrmfVnaTxQaU3D6v7AR5PMqCzEEzC
g9AmFJqbNPndXGq7ICIcHW4nkeyLQLLsPjcWfYmFJVlrtSTYOtrEacBXo4kP+fRaNCbRPf46JV5J
jRo2Mc0NB/0uhPAsEsQ0JMoDVq+D+SpJQD4jDleF4uqQ50W4vWn0XEB9L2oy59y4Qppeeh2aTXy9
HcN6t2bEJmAnQ2k6ll7jdFLviqQknXVQ9ibs0Q5Rgzrd9dnnlAeoerys+hqL3VQ/h6JpV7LiFuah
63DWCpbQd1EsSS+iwPbKxTeTwHRcf1YjwUkyLlyMfoS2XxVl9EioKNm8zSnu4NEIT4rWnKaeXMfY
cNTBRAEPZhDdx+JhaOBQCbPXY14xRP06FkZMewq7TuAcWeusuLfqatmb4WbEy009qCMaLFS/piSs
zjIafRIWUv0YZQo/8lUScnLGMFNXSts5hZhtJL9xNf29FB9K9FodOBqmR6LopV22DA20y7pqz3oN
kMCuVUBm13/a3nezJsG1hVeYZTuq1cnSAG3JLQpg1YlZ4fZahE74XZMSR69/fExLhcI6pPKvqsS5
p4SDRupvOC6K0FrEKTuy0a1nhuyIEG2pOp6JjH3z1qbZoRa/jemU8GoICA0FYW/F7b6UkKeNy0x9
1cXBqfqPxrzLO08s9UOW9+teLpeFOGLxgCN55LEfWyOWOSIqe8MzKp5BogHBf4kD3PThp6+rLQ58
eGV86vkehRckdsUWk/u2+BKq/VDiN8y2MhdLDQBc9NNHkf0tCV+Q/y9lgbh7VHVZ+GgFH2Kz0QMq
GIlf9igF0Nn6wquHxkUJuNSTHwM2l47llFk8981Wg01VmvrbnEAKjeJlmL2HYe3y6V5XP2b6edsz
WL1QQBNlXQobMtdwC5ockyoqiX/a5kQG0nKI+0Vbupp4zEvOExldy3evMLNE5FzxSg05CtPWskX8
S2Scijtuhv6YpCsz/zZyr+5RKMP+n9NPWSDHlSNBwZxxzogwi6CNpeAr/VZudoaV4+iAyFZH4eZ3
j7NItiCMYXRAMdKbdIClpVkPvbFtILYjgysj1I6eUo6uXuv7Dua70bwKaQIBA+pjDmU2xyxpxBhD
j3ZzEHzHKgrB7jkeSwq8F6mFKKyVXtZwOd/ED2Bd1t6XZzKC/CsbjyOmLWrEZAst4ZB5vfQwBtsk
yFBcbKyMljfKvRaGjjFK63J66NUPsXqdUKPM4aelq/hmAKtkuqdi0U+LsRCKYhl0kKWNe5/kUMjM
2bGGDaZgr2PCxROnfBtJuDTIaGb69glyLQRyo1gWSfidSsq6bh6y4FXFkbL1EVeyy0nty5RnuDQF
q7SYvzQ1gHFhfJuStRC0lorLXwyND4+/EBxZRu6gvsd0ankKZTwLt1NQf2WoIqcswyYDYSlA22cw
dPitKBPWgdBFUgbkOkrjQuOetshB8jq9r3t9rVnHWN36ivQFuOFETbLVc1eJQMY+a/EgVy+i9GZ0
4SmMMzTb+a7QvwrItKlVrergreIbKNWzlWAx6ud7qw0QqgK19E9d+ajhbjTlxnKY9WWQnBdsuR0l
qODyvq8/5X5jQrqeZXTVCht7nCA7OBRwx8fuKSo+dR3hdZse6vmxFt7yYnZAKRfgw87cw9rbY0yx
GCXCZ9vJTi2Ex9YjB6cnwtXVJ/ZmXd9MuLwsWr3nkJPcmHzQSI5WvvithtCh4hgo6OzLDYdGtx6r
pP5EPOQOyMl0NoasNLlHMwN9OKnZ/GNNmSun5iKDA6/DdCSOxJZUymdcvEhJ9fPXQnuXx3EfYf6k
BOFjGjGjaXrGQz30T38XlEcfuwFdI4OxVdYNvMhiL0vaHmoaR/b5t+W8se1rLWnLMYZkkrzNJoWK
L30aTeMNNez3uNr4KPi0HiFnkiBLfpkKwZUGTB00CCo5UETU4xgVIhwRtoFGpFr4daNLMa+08+K5
f/ljNFG0YZeUISBUxZIN5dmNksda8R8mNV418CojKeOWCW5q3FXlvGuqLyP5CNgF5FQnURzDif4x
hA9Zm5Jj1IITIOpIc4tIc9jWxxnV1jAfONxgl74JHZ5aWmSPuJAJ2coS8yUy3ZKYPUUHjbWIM0Kv
kGG8VvOwTfRlkfFg9du2q9dGyCwAZxjL+hB9jHqq/ifNByiMa116qeO3kRaomNdatB7wCYtaYtg5
Xnizp+jZx67FKvJ7DYVwXD1rJV6M4ryICjRvHKqVEK/NztjHCZLZM47tSGdPrwK96JssYV5jwJYa
7cY3eQBIrtMaC6DpEIMssx8NVunUkKULOH71+8xMQdTcAnGjVeACpftPfnCmU2NKlWhOJ+wiEUDb
zJDp+StBlnZTHyxKSLeG+TONv1Jlp/OuCdNDUG81xC2aUHiKHHCamyh1jEU07glu59vhNlOc4paM
wzRwh/QziF4LFBaCv8u5arGC+guhV60AZdKXWH9Xu9NgfSvQhQOpc2KtXsW8NIzQhJIyGyVrlAxb
xVwJOt5niriL0kPKhuhnmN+ag4M43Cn7U4sKM4aibaLNCuSVgFvIyWgQEiNvwQuOGG7jQeFB6inZ
4DGSEQSck3ovDk9IhIx+05g4BpC4OVrv4kilF322veWoMxYA8dGUqae/0r7HveRZFI9h8Kmo+3p4
8avETVMsrNjnOk4aNUIqdSIoFk+YAezRI9XHCXGhiVHAZlHLVmYIaHxx+u+tBD5LHTgGqZBCHCzZ
glbNsLFkyTV1/xQJ8jKi4mv2JruZpRioasVdm8HJ6q2tjFK57ecPVHI01IZjlM9F827pJ8F6kOCv
12aJUZf6kpb5u6qmiDffUuLc9PEIf52VzBaY0zmz0JqgR97/qCKsxNvyrGXf+KhglEje+igqIiF4
yPMKLVN37BT9PhLx97EkJ5J725dOyN8WNdWyZfh2qz4pcBvEmb8tJjtfeUA+0qSnFjMSxnKT0DLp
ybaDKjiCpOwTTEfm0snKZ6V8KEMC4dmFzpmaHmuzivc506j8wejcLjwKwouc77Th0MwPNVSJ9K7O
H4JxI2EdbL3oydaERVN9BGguTdNySEYoo10soUMYT12APMc8+vAJe+HUtV7V3AWYdwV9cTLU4Ckn
cQnvOBnVAH4VmpNzSSUWKwrGhM8+Mb5U2Vmy4v9M5THCQArFWQUPIpO+/HZCDdxPNAaUEdZBKTdq
uKpzXiS8KACI6wqrP/ILAztLnFDXbLN5kZIGzFBeWrA2tDJe9X3zZArNVup0WAA6Zok/9M9p2Cxq
pOBhJbXQLrFK0ZiTGxgnmv4GwRqCx5CqrXNkhiOqxUiqoRTBGYo22K2ydtnDhYFSkgTUynHv6Z21
LusE67BNj2EG+ZSCuizG1MksRzciOgPxHEpsC1BPrHrpd1DnqedLxlnwXZL2Hh44lKhDZiGuivA6
cNsRj2BGZS07iLk2k02fIRHTgd/nEFHLwg8/mhzPNKz4Yoq97qHTS7cfEnr8Ed0URHJ0X+ld1D+l
ZxJqtJbDpYTJoyxhaYLqRdLNUzlLi5H1lHQUPozYaL3x08RbNCekiBtcFjoKawCxMnzCqsvB42FN
ZNJ9nH7V8zois9FvoNA8V7m8M80ewxtlMwaPQktmrFG5Pu4gGaaI0moQuU1qfSz8aK+Q59pqh25K
l2TzLqcBxFJPl9EQkkNnrlUxWGeSZzGxmBs8I2IU+P5q0N4EHVtuqXei4Sse28cIzqayVrKX3niI
cMVsrPylbVUvLYJ16Pc7mQb834flNZKXeJ62/nlWGjomLf/D2HktuY1m6fZVJvoePfBmYrovSBAk
6JPJVJobREpKwXuPpz8LkLpVpanqOhESAo4mQZj97/3t9ZlcY/kmczk9Nt29vHn76Zi5hVtvvC20
lAc6gtbSnhafW3639tKmOrfH+praqfNXJfE/TSfLv/8evdTpvUqG6GC2zZPu0+mTyrS50sw8UXqV
vG3WZGszxR/A/Cg9UBwVfdWIJHvaCvrSuKLiuOVRto4s/2x53/7z0fmzQOKXwkM1WSWdjTrWaoBm
IpnuYIsxqP+XJc0/e/9f6g5qbHZdmRhUT+kSaibxCYZsMHJj5Y9KpkcFCECruiq5AsqQNaj7qeKe
7r+F41/ESn9SxZF/9W7CTTfXPYmfX5HAFFXRTiStN5gVfdWZ7dEcXqm6TU4cuJ/myMTTZVttoC+Q
LmTUIv6F+OJP87+/5PZFffRFrxiQDcnAFjNGs+W9CVuoMTxhpltfvPhQ9RQPdmPT7Crc0eus3CQA
RHqeiUJPK3kVwWJLGATm0VonnmybbxN98v/5RPizzPcvubHai6ShaehMVkKQgeUKFtJfXIB/fArI
5i9llGySRGOc1Uc6mlUZjFhLMiwAv/Kfv/h8AP9v0UT+1c+FADtIJ2SDhNjiyisOwURlBtdM3Cj+
4hP+RJAtL1H4b+4gkdcgjdYU/oLYh2EiQi6V9tSbgUb4j1JoOXjKOmmqblu9v0qkmM0q2bazoXio
2GDb7LaA9BIpLtiSVSzIH2iJdg0cQUpMjknhZNTeDVncZWNr/+eDos3X1x8dlV8GCGWAHVOrclQC
2szbQTnWVb6xmt4FYuTiwszoLdtk6mM4hl+0wARP8qi16icrM7amlRxA5aUYgQ8KsqAWrp8TQ2Au
5W9+RL43fgwCyxkZSkqYk5nzEyAkWw51za8JnRq4Mp7oVErl6MlnY3yLNZI7PTDFMf6kyt4WB7K1
DwWbex8NN3e9TzZRAvVjGj7zWHuOtadK+Pqfj8OfnRy/3PvHmHZe+nr6g5Tgp0qI3qEZGOVrEnws
H/DfX4b/8T/y6/dDWv/zf1n+khdjFfpB88viP0/hlyqv82/N/84v+/duv3/RP8/vXZh9y3/d53cv
4Z1/fLL93rz/bmGTNWEzPrQf1Xj7qNukWd6e7zjv+f+78b8+lne5j8XHP/72JW+zZn43nzve335s
cr/+42/SLO7779++/4+N5/eU17nZ1zz7qMP3//Oaj/e64eWq9HdRsizZsAxTkzSdB17/MW+xtL/L
oiqLpmJgVKuosyY5y6sm+MfftL/rpojBnmmphqQq2ty9VOftvEmQxL9boqaKlinJvKtMg8K/vtzv
fqCfP9h/ZW16zcOsqf/xN8Uwf39x6Losq4alKqJu6Zqu8yV//0ROFUnMtDLST5Y0PTinqHnIQ9pE
B+NlUsHHDxbjB1Hy75KWJmQjBhoa50nSSEc/ddt5PAOMhk5IeGM9yAeiLWxGNjpi/D20N6IHY85n
Sl1IuVgos73RZHKKAmL61+yydplkiZnt80T8aqYWxCFAgxBS+qrYi2ZY7KNadepQ0rdDVxHm5nWY
7ct5sswNmpbuQ8n815ZlOZk/0AowWks044vX1hCC5tcu6//8bX6+9Z/v8/0t5g/97VvOy3/4dWQV
G6zRnwTUMj2d0svfu7zHMlf6ghlTkeOgfJ9d3mRZ/nX7svxzsybG4rQBf3fqDXEjm/m3tpHPK1CY
Cqi6wTUtEdyCfC/8ewiiLqVHYrcv1c/rvQldbbXfMP5v7CN0EsPZkC/xN6vVaFlrsDj5blXCpFtx
u053LlkNf+tQZjYcr1+5mtq5ruto0WvYvqUBTRqRXsMYLz70ifp8PwPspNIOOmu3pnSzoSbq2+v5
88JAW2+Ox5Vcl6vVduuu6EW0V+7q7jodwbFzH/uYbD7Wuopxs3TTUYHCrpyCPId7BzGQnt3Lxckk
c3e60MB9O51OSfMi0MMsxhRQsmQXZpbqBJF5TBHYeORAAzFBOm99rM8bGE7CdU1hy7yuNsctSP3U
WW2Jt73P8NZwNdL8uzkaB3PMNqsNma/Y3qy2K4bTfNmbGwAsnf9u3y9uY3EzBf01Hu8lciU8LDDi
G49eHEYrNy2no+tb8lnXapv9q6leuZfPTgsNzjmdnAh3BuflxW6rZFV0h6pX6VlLgEhDgMI2aOMb
YOzpnKcqM4WvI7T8mHIUAytw/9On0rdeiJi6V6lQvwBnLtZm2PFnbFbl8ILOcP6qt/vdCbyHTIpW
zsXBNOKeXUYKINYIg1RUnjwt/bJyTU28ODcOPWSqNcf17c3pxoFvWJa90w4uqcMjHm2GXfqgvWvH
uVj4MTlvJxI31TZfnQ72SMLRPoQB+SaSauT9jzUS4cT4HPgh40A53TC4M/oMyaN2XLmu2CZbfmw3
8auj00Lm8TpCwGmfqa4fe4rTt8Z+NK21oqi7vm1tFyGAsBMNwebxGAdbQ63sss357k11cF1/5QSp
ZjvuxRErde1cTm00bDgpTP8ESOEAbgeTC7MDFEDFE2MJjLfP+QgTPLyEentww5VD0XLjXC6nt9NJ
Tq316eVwAH/ekxoGFlbGB08/qEC07LEiH1y51nMFBGVq6eFwOW8dE8CEc7mfGm3YO29vpzIozqeX
U5sGEFCe6ryjJKlsUxP6pPZJ0i+dMq2oe3fUJManFUCjZrd1LE/ZcGa5WTM5zp0/pswc3ixJyBw4
L6cZ+k2xsa8BOLXBvTLlZjUGWWYn0FRjqtZkct+9MXuQ8mc4kBSO8m0i1w+r1SrTpQd363qp9eJS
ngZ03zgaUB9OyziJts797fJ24qe09aFynAOs2JUIx7xNH2M1r/Zxoz7WATKCHtttvCA+dJCveQIa
ofWvagw6HrqfID/a33Y7PJR2u/3jfjN49cYHvZw5Bv3rnm9QgwPHpar0/cJwMmJ/74MrDiPwBgH9
NPRGuGhYHZ1qaR1jDhK6QHB2ulRsDa0G+Fpxnxo/rY8rEgHDjvMbwtlo694HkmTOJTHezweNdtk8
b52T44iibreDemjD8pj5EJyq6JZ7NRhoY3BSD8oSdQNbTKdtm1dbQ3znZnzhYPmhdHBvLhePFGs7
5/KGbCjcc0Fo+cX3lRNdpbAXGx8OLTCUCGf7OJrB39LKuTuKDjbB4ebgO0GIL4OlnePKuk55z1E3
6nWszxd9gj/aZI0PwKQg7xcYIfTdQMwobRXqbeKr2T7USrh3Vze3pj0pM0KbG1/RJ5zjF9jY/ZOv
v0JO3g9J8hlNiQqAfb1SYW+s4UlFNnhKMO3qgXMM/6rVzVHV7NN8mJw0M6+O43DucCE7hnApKTlw
N8JzZxVSXxl8WGRDefes/GsAtnjOXvG/rKRPq21uVg9cdAIhfc/NTB6to8Nfq0qc/K5hSbxxo29i
Db9p8o0myWjHOSVdtT+dXhxziLYyHvZRfjnZ9piXO/tgo+1SSUulm0mWPhm5aKcBt5hUKT4BYf3c
TcBAVWVAcoWxwPDFF26GoBybPL25s0Zjx/HxV3d+RRmqFb/+aWhlPvLt5WQrGX4bwnTsnqsud5Su
JSOHsigPa2UdKC2SlxrBURQD3ujau0GW089Hu1tRonjMda440eguUj2ZPAKOcdW8rLZHV6ma/eoW
wp52b86Q6Rsu/RKdiHOZKoU/tuVizHd+Kb9mkXAVIARmvfgKcm9ukAF/oQTxaCtFewqpnxR68ryi
mFK8uNCKuvPyMAXpNP8wSXM/cUlOYJG48u0QAJpcCaua+2iXG5KdTB8VOSynjZIXvoNCq6Tjct8s
uWGdLzxFDft0eWG8Ejv2C/9swSHHliCmSK0xs426PUA+PU088su+sO3TgELOtisqsi3V6oDzgN+I
RjybvsCdbdeKG8DRaMX+yPDbUrS7TuYxL74Ikfc6GaiIxrz7MQmsXl/VM9ov1lQCHUlKsz0gTSbz
3LLjr4v/3uX71n/vl35/B4z3VmaDr8oS+ixB4ve5n5HUshzO4dNvwqu0Dmaa7RwD/ia++rnrEl5R
fAxJAvv+Jg9FQkNl/nQz9Ijr5mBumfu5blk0+Arx6uc+y+bvr/65e5tpn1UpaTdF3cr1YYmHe00X
f8wuR80jNZvtwpBCsKzKO61qCKznGDiYwg7QoOF7HsEMggNBoN0+CIt8T8ErbXgaEV4vy34TPwcl
SsPB0iha8FOpjDjUB0ksqKWkQGplT6Uc2ZjZOc4h9cZZAqyl0gXadCVkhuV0KloxBy9JPRM+KDf8
0afMUjXFDvJ96GQgjJ2pqKedr47d2i8E9dEre+lmjTdVU7THZU0WoNYQmyTeL+v08k008+qsUVCn
zDmdVIh1l0DuaxDcHWIjL2836ZjGx9HAlkWsDVdE4FqvTEzytkIQYQRZJxMaLeBvcZ8keB3nmUue
CkPUpoRAOo6lqytt8Jh2Wgw7SXqkbRgUEBrflWz5ylNzCEMgv4nWZE9A4oLHKCsHxg1PuS9pZ0+S
qUOZiXfwJtU7VHn3Y7Kss6R8IDnG4SoVqLTC5COmkyG5afPE12v16PfPlLMUhCjZriwYC6Wp3j0m
mujBFKaCLBQhSB2Tx0kZTMZ5iJTkRNHqmyrgvhVFaffAw9DaR2IILCa04vfIfDAqv/ssGNiu4Ow9
HsXQwmyGoq9elWiKs9i6wwAQz4VqPS5LIj1Gjz2GNsvS94mHMqgTrAfR6K27GUconmr9GKkXURu1
e2KZ+TqsTdRxtaDdGz+dNhO4cAfBm3aXpELZ9XEF5W1eFMxMOgaEaBCQZMfsPLxrJqV50PzIUbsG
TVcIeNKive22vJtuVq+SJ2un5aOmQP9aBQFEO6yfBFXmxy38Hi7WPMmFsN1wt/WdPOze/KHW3ueZ
KTE0rP7qt1wv9PeJmcEvh9cMKAXGkBTHolC/ALL1zqGhKlRwrZHq1fRjQz1vUFtl1+TCvtEN3Cgy
T98g0JOObaOKxwEm5zGAIzcqYnOdKVOhFn8KiyC9ypME4HrKn7sR07ZRFGaQZ0qQPXSXwVCUq2EO
0waYXmnLYaRel3VIdox9qIPGnvdo04y6lZ/fkWWcJSkUHro+Mm7K0OwFL8puYVnv4E+pZ2yk5X03
lMfE8JTzssrIzHHXB0G0HtrwTdP04TmsGD9Bv+gvgMzEnW+gCTXKPNijeT6WCWEHHUz+wZPV6WjW
k4cQOLMe0/lUVUvNAAKt3S1raiS7CSRAvAa/mpd3AUOSEuJbECYB30QP8YRTwQ7Pi1anBee+VfYw
wTqwsK2wKaVUtYO2AUXZFtKzWkOFqT0LqWCTmNc8S0vKw131PuHXR6la9R9aQxOP5SR5aC/YUEjh
gXKi9WSoGbId4pUReYsNNlC7y0LrH8ZIoWYdsqhSTbkUaX/O+1q7Z40h3Udn2VKnVuZ2I9aqmjlc
JCsQzk2MZUhhoYLpBQN0OxLDuxW1Hvblg4k9Q4lHggwmVdYK75DgQ/t94gG3ck3F2y7rMYEMEPVB
eesC/TRYRrKukm58g9sfocsTgwd9QgSkK5igDwaXnpp0IHgHdIxdqQSP7WTFbu95qAb0YXCsOIud
gXszoQiTtk9eK6O0tnVV/li1rK8jRDGT36WbqqIQghpXMTbajGkee7UCp9y9IS9tdnomCvjmCo10
CvtnP4qRyjWlW9dm+9hZAWZfli6euqGbbrVm3YVa0V8TfbRswIL+XgyC8bmFiMrt03hFsYznV4/M
JPabW25ZNRXopniUTaHbljn6M7My1L2u+xougXWY7HI/NnNb9YEz9EQigHWHbS1l5ennnCK2v12n
JX26mXvt9a1WU6pXisw/pE03olcsxjcp906NHkOADhtw5HFe27GHOUJeUYZDhIkEQwzbi6i0aG9+
P4cQP7GVFI1NZZUYxgficF0mKK2aE1ROZ6YcXTs/1nd9qFMdtVKOnNxm99CLu03VeOopJhMFfRl2
+4Q1zxknRSq2nbTKe3VyZS6Nu1kFpk1ZRnCWxbJqYuqWJsqZVuLsikWRVn48PjeWR21uOa5aZL62
Js3XRa2XcCnNH8c7SFGWpwg+TimV8psX1HecTI3XSIfojthqrU+BdhyFEhuwMKkdklTeoyqoLYnj
tDgoVlZtpsE8jI1oPuYt4om4lamnDmH5qvsyApMWZaVYJo+MlVKnh278klWAe/piKM86GvpPDaYZ
hTiEL0pYl4c+8Pq12BblTRCm92FKbhIFZaxZ5BP9w+XL1MmzHzEjvLj2N2pUm5LTWdkXVa97KtZm
f+J+OJyWxVDLvy2rlsnkmcNO6MgxbqNaDKnFyvB4UO7SD/EQzgvK2IBaDfWHZZMVcmsMwHhuxUyf
B0Xyl8IMh2Oe69ojPKFCTMtHcBssoK0ze5I1iXWM4r54lnC9lHu/vKsxhXA/zk+mnuc3hQxT+Rmq
YuH6eFvpuqp8swZUxZ05fBEYW4LBtmoGzfnnRgAqAiaZPr/+I5FRXgRl3t5HbYh5kqvGYcS1VfHh
vCa9UWp7LY0vvRAVbpkin811vEV6hkaZnqCCSyQRgz1Sew5tUuM1lPP4IuWU1qvu3o9G8WqG+A5A
Th93Rl+UrzFwZCsqyudh6He1FiX3NJC/ClocX828LK6VeTV78hZqgKSFrJ2gow/TxPYj9mLvjgmv
vhLSlq4J1h78Vvnc1jhyyVaiPotlCAOQIGnfeqXyXE3B3ugmzBfGYN+LXn1Rk6K+DMoUXiLgvemQ
bAxNizeBbHT30ZxkG0gWZDwl7O5hPJg7c0JStmyFWqCifvCJnUQExII55O8N8i9VTo2vui8Ec8Fe
vEeDQhcOsdE+SMf44meIWQzBdHQ1LJ67pG1szrcMry0WrSh99+i/vcRxSzehbr1GcrBXlQAWJt3A
BEJS9TCvMqSqOgWt5u8QuSj6VhEonChdJx2nxBSPo54QodRkoaXSfE8L7v79VUdmfZ10Xbmq85zc
Z69SE037n+tLBV0EpCuLPpOwFx69THsIYk//Kvih66vy9IreFgsHMaCcBp3XjTpvtvYSPUzCvjWT
ZrwQlgNzjIeTMnBdqSrqj2Ux4Sktq0G2X5aWScpTYjVE44hSoLILT8TIhEySvAXNBkllPq/HfibB
67p25HmdP1NHs0exSu6yn4GsL9FYJGk7bhgXKMdRoqeYUKFyfJSQWKqGwMtpKdHkQjpmVpHdC4RI
wLwCc1djTXavpCHeCQqeCvrQOMjV0+dKQRsc5rp4E0GX7/Nc7ICMZ8knoRLcSjTlJ20CJy0NSr9i
iKg8pfgsGBOeUUatZbWdF8BZ/Dix7EHCZyJKvZEgTkaDPM9N87qfc35fT28/9wumcj9F0e6XHXJ9
tisYyNf3qnSo8b9DuQK6NjIa44SoG5XbPBnlyDjlwluelOIhhEi2Lqml2OQ/iQL5lTmMRQ4/Zxjf
KzJ/pzg20ntk6f6m7AbRWRYHBXWwjkbM1WhFuCwT7jfvInWS36ySwqq8mKWtzDsZtKOsfa8wt+TR
aH4FsLGTFKG+lUPV3PBG0yMB2YYlQILzYT4YVVbuRoEBuV5l+Ub3CuOxpKK2Dr1efy2l4V5avvjN
kp9a+ku8Qo8fusiqrrkgnZbhy7+XFK1Rnox6MBxfZfgty3TiDlaSrz3DGOwkkkbqjGHwGFtS+DBv
XUZFy0ipGGjKWPZY1i17ABuBMJlUePZmMR1ADCoK0T/KjIGvy5hBVuiPGIrGPy4b45BrfhKMiRQs
I4qkGiKn9EMD2zOQl6SCRHyOvKl588GWHP1KxFOpkYRPdVHp20JVC5xZWEyTrLL1ok5merB50ooA
LVAY7FpS+K9lV8Chjfr2mHvjdBKtntCgs6w3dTa30UOToRAPazFGk5f1TX6z0lTZGcIIlTVUpce2
x/HArL3wq4WHnDqGuaN5hAJ5qBXItEflxpUmbOI2zk5yb8zEYE/e0UPdnlmXb9pC5e8J6RXMDLC9
RlxeKpBz7ih1cre1GixJwgB9xrK1Sb7RCZbzJ4yAqE3gv5qnWTQk5TkY0bDEUaK1hnM2WZXDtckg
pCnRdhYYC3bFeKgLGuCWiaL4BfZzEZ37TaldQjHNDr4VmMep749GqeKrvCxmcXOcFNJTpU//AdHz
urYCzCPVRjZO32eFBHoibV1V2ByrpqRHQaGH77RMCHZoKJpmQ9yWIlSIW+wYqOT+yry5ifUkbTTS
6hupN+ub0mDYqVcEMdVUqQ9dJm21qZGf/FRRH0bsZSPpXTUMu8lj4xCOQX5OOgmhYY0Kr5ODm0Cg
fenUTn4SYQWntT5eplw3MCf1PvWi8LBsL+f7y8De1rx3FGDG2rfklDBKUQXxk4oJ0JmBKXzBfpLx
F+m0DYOc5zZXEZTOMcikp1qPjryTqEPO0abcZBcS5RtxviCL+YLMB11zjLYC5z+v8ywQjULS3NrE
+4oXFCZ1OlzcsB9Ce2A4JiE7VT5pS3CPoNFRA9SbId7wo+dxTWJynRjCDkWS+CBJQvLYRjGCXVDa
YTYBcdaFV3+SnwSJfEXOiJT0AY0NcYojAt9l+QYSp0iKu8FVzyRcZfLmQ7Y8YYN8uHKkOV2RFtCT
lsWgeovFIkOIqY4Pfn1YXr9MKMqU60qry3hDidSWi5wgzc8HZduY+GxpgVxf6rKqL5nCnYycHSpw
v7lgpSHykJoieEJ5Mkh3szD6B4whNpNGEIgjTLVZVhlwZO61kGarjAzqRgaqvwL8KGxpBqFqGhea
YfsGfgUJ54paYME8VmV61LTRPLV5jikxt8z3ks4GwU+jr1gvIG2qNZKiaSg7Wc6IXBtFUl74cl4L
8JJXvRqvJu5sKULL30xEKPKbzCxJoZbNhTtN/PV3MyQEku9r+hnbL8KcF0ZOJLlUBBo0OJyMrmjh
KgVhFyUd2PCs/KbPF+wyaUVLPuh644jL9bqsaxS48kVFUVLKhYtkqBibz2MKvcfPxCftAZCmfvi+
qsNWVCIMqB0AnUyT7Pv4FsVrIquHwJziF5UnU6CMLw2tCgcG/CBaiD8xMUvmNqkAYP0UZochKpTn
lApui3XsPQvwBgk8QdvpcYBf+0ApPhOSUaPsgq2FbKV0O+eZgr8yihnTUMPPKvUq8B/+qyKPmOgu
Z7BVprtiBo7JVaY8iXFlustiOWb5uZYZGeBN9zClZrUxmkq3836sHn6uM9HetkpM82V+mOIsu0pS
adHFUUE8MyLZGfMIoREZumC+AVTmOF8+RpWfxWgIHEuSv4Sy6GOz2g6jW1haRBXX0s+GQEfNlEAa
n1dNmcgDNBgAyWkgxWNDFw8tso/bUIyfTQGI0rIU503uwMaTbK+ogkc1M8W9XCAWzHRwynFcdahV
zfTqMbDGfZGi7PyFfyQ5B1yiaEbUhUNpSidv0obrMhHUeLySG7jmpjkd6hDEnTYmOPwNM7wts3Kb
tH4Lk5vILPb91wRJwyVLreFTF28tbgu7UaJ7c3n8B235EeZVdliWuiSNLgKmPMKtM5vpvZIb2U7G
oDuoVRTduoI+wWVDXqOdVYpOvUZq0zHcaqoNLa39acyCgQEZk2WRZj8GqIzKHcUoaPjSql2vi8Vr
Rnd80BqY1grwn2VLwBevq5Jz3dLjVXXTutdT/a7OvczL3M91fUFjcDPqdpUYwc1QAKJXU+EfPbEB
e90r+bZufJqAa8nABDid9oVIc4RqCOt8HsTLBj3yURsHuN5b4UOQ0GCJGwsdsJFx1fNJOM1kVC5b
eXxLc/kxp/8II0N8QJYMnL7EaWJqUcrQMDiY1PJIg6b0EsahQWyc5ieGFtgnFeDDrVSNIROHzd3s
jNmnNuw+6AvnSew5mqbQeDcBiQpL6cfk5yLE8m7Pk0MY4eZWsJ3UsXzHyuDLMoOS4TczpZXcY7JF
UtOGF09eNUPLDTSrB64637x/z/gorRUcLTIATt/FoqvLWup+v/a1MPPPJOj6zVDl/UYx9OLcGP5J
yMmTU/HZq2VaXYgSGc4yRrM1s/+UyLgCyoEoPxW9j15akNvvD4FsXgyg0SEbw7aU/BFSuvNA5uRj
bPzdmE7em6kLQFfJbCETMq6+oGe7WNYyV/bz7tIKZkjbVBIyIMffxxfQG4xzCnWZE3x1eGVImuH7
zlym06s855DWcSiFu9bKxMOo0ZbF/XZ80duChtepLw+NOYwv0UNa+f3N6kZcajIEBGFAA2zc0Qgi
qGJ8qjyGj6JFK79UEpx2Ft542P4lboJn7mNQ06OrVdNjK+KBy/g1WUta327UPCT8ggn9gAh/2TNu
5xNSxmw5LGgfVHxA/N8vz1TK3KDFlEvudPkJ/o16GPAFpzXfPIhzzCQ2VndMo8SnNXBeThuh2SQC
Q6vBz35sLnzjrimIV5R5PIxpSX3JHTJoxUVIinETCh78VcGz9VrWv/ol9dxgmshUtgG5MS6u2uuU
p6nsIa73DJpqXPeezFSxnL5vyTOpHV0cPI1kefKVlVEW6jmBFWzLKgNmi+i3b6avOYXpS4unqCv0
4NyHiYdgU3OpTqU1bvA7okl0fh5GUhicqqDzT5KmkR6ZM0+tRtclcc274pFhRS/rX0QYPXtLUN6I
oujgFYPk3I8mrvR/MJcn8m+35u+Bimk9nGlEWgPk232QlS7DFOmYq5QKsOBokEQkBh2tBG3VGD6J
SphckrDiag17TAylwLenNpEvTWiGLonwesfzWrrmfvvZrHCIMMIY/nzWA/dnLtOgExb5hLtX15zC
ebDfYz7o9Ok4rZdh/5IAWNbJAiWo8Es5F31KKakPoYULoJJ23HyiGhdkS6dDJEDIr8p+ciUP0K7r
kqikmQSsLA2PNJKw7uZMkio02uOAlPhHAm+3PO66+TlYMRDEU7sABDY/Bwu17E7GUMJSTGR69sGS
fuMTh22vt8PJlCVQjIUiuX0+WBc11NO1WtWiY4bcMFfLShGHyNHr92kjzo25fHpVjeBbFV8gBiLH
lbRFfCwanVoQ32qZBEmz5e7XuqXQ4FlfmvquM+psw9lcvuinRLXICkWPjR/Gx5hnxIlcR73T5rbX
hOYqV+yLdCuElf5Yil2+6vou25ljWu3aTsSHJ4m8I1Fv96nTelADpM689AlHWv0S06DsmkaYbodA
1R8pQ9hdodzN0Ne/ToY5DwSzzxra8XWa0P2UkSmihYvnJNZZ5fMyRy9P9dx33C+FSKF/vupmCx0e
thavPXexD51ByHhe1rV26sK8p/womuZuStLGTuqKIIaTGpq29AprqnK8MofvO8oblaSmhMVBoG/6
SrmBqp0gWMwuGsCGX8b5khSK6qsUKDh/lf6TNKmGY5ax4CKvzq6tIReYrXvWF6On4X9UHWiD04Z6
UU+vAZqxZQ5piRM3Y3ZeQh0tDmlcIVO0HsEQHhs9AoLAW9qiiZ4604vhhGF8cMAp5Sa2huCEOOl8
KkX9UuBn6GpTkDmqJg2n0Qyo1sxjOH1eDMrITYBNrARTpNFrSKrXtr0utYZqSDVHwJxmt6yWtD9c
3bdXk6TRQybm9y6pwluMkQb5qQRxm9zvMp2kkp6qx2ESggfoNxGpM5F+c60VPlWwtDcpIeV2WSwy
oq6uLbuD5me7TrWCa+vh60t9T/+aIMOIMQZ9VxPNXJOLji+dWTZYV/XIXdCX3n/uK9Maw8M6f7cS
mWIzudoDjJPgMdPozyevJNsZx4N6I0UfKw3K7ZTQxmqFPOO0nlJy1xj1RVkKw2M0nEPtMM31Dz0I
62P5vTIyIQSqsu68BI6BKivY6QXYe9JFGXP3K6vNAARmQ+LTOqg9XbF0bWJlchBUOkBRxtJ22Zv4
Ro08M0vLq/bLgxhdds3pN0z0m6EJMwQdgXZ5ywXTevJUmLlJ1Ru7RPYL6mmUPwdt8Ox0GuRtP0rt
ldTGagliv0eyPEPcNipJts+BraZpBjl0X3SCYYxHFGfUeaKIHFA8Kv5rEBRHEhLDY9F71bkzxGFl
NEnwmmQycD0GeOhVc/2FVhcsk/ZZyxBITOX+pmFVI+gCtqwWA10pHsWHaS7o0gbu8wicjGM9l2y7
aOYSkRpeG3n0bTm2y2Q51JrFriPWdd/HFMr/I+y8lhtHoi37RYiAN6/0pCiK8lK9IMomPBLefP0s
JOt23a6ZmH5BI0GqmqKAzJP7bOMHXyrL1CgfzNOU5trpf61aaYL8341IgWtm/UDvq38BXCYsTc+h
CC3DeOkOx6b/S40Eman1aI+XJrfEpjZcXJTUU19ZVXUy8+YL6R0zZEEYYJUsvWvlhijWkbk79tUZ
Z+92aF1nyRaK7/5cyiF14Y+9Ty09/VEzr5eW+6OYG3OJN+q37SjYLsUR1re5g6bRWJ4Emfl0iayl
r71M8Zqbm3dd0336KQv6mM3DvdokNn6IhDXTcAJZQDbKvd+v/nmfegsZOgSIL29RLwg3IB7DqjzS
YMBlkPtiebNUOQNxU48FRAg1KuVc7CLDM5A0esm4T5z3sSSUdmWXhEZMSf0rxntqIpboayJLtuZe
rb+3mcGLxug+T2PmbKJCNle/SOYd2+2SrMHYPqBTR9msqoGx1dNtuUAsGKhP943j9qfRyyEEuFV3
pg1oHGKkXxtVa+baJHfA4swbTo5Kclqr6iVzxuLZTKe11jgUlwPVe1u0+bqOSK+SCwgCzmyR1rl0
Poc5fLSrVGDfwwum57gnEjIxbFnqIKLYfw9DQ2ufuzpdB/9cUj+g3vHn50WEEhLqvLELCse5o8OP
DYJVvSZlXtIpWa6ZbtftGwcprOMY0RM19yva+OqzooW/HVo847UskGzRIFmN5Nw7bfcV6jIJiSRN
PYsQQmJrD+KATth6ziQBR0yE7nfZ13eNLaKPcart7WgRnk5c7p4k22HvmlK/zsh1VuZU5999vUOk
GmgfJN3Y2zgbu52b51p7ZHlCKbUQaxQ1RIQdLum99VkOY/PYuMNJfbKqSbKNaNLwVJoYK8Q4Majr
ARwQOpQoLzPNI6Q1W90QheRklX7/LCy9fkSq+Ri2tvUOTTA9GoO7bH7IKbJd2AI3mKOTsM5YjQ7q
TyyWYdzb+xJMZuss9Ji2pG2dRsFJjdTBEhRKltRI11PwheVaqPQRWWIcNZGtPlqUPjMLdAUSUFhk
SC44gpVGFn1o/6c+RNOdY03fFIr5/wQ11StO5F0M0sf40pdmM4+4tRwqL6Xwa204fcvon7mAzc3G
7QxykpdLehum62rGXS0cEn8fC0M/Bh78jopbeyOsZviIk+KYj79sa9DerGrsT3ZJfpkaVhqk5M4m
o1QNKdjkGuqGczB9nLu0xltrwxKdvLB5IpekJMdI8M0jwvGpTOVLLxLyBWeT0FuzNu49mM4t/iee
XkSnetnJaVllHtIhIIdpijBT8IY36oz6MbXjCf6qcA+RkzAPxcvYtiCN677AlBX7x7DJakyoRfOg
DvaC2eUhHnr/XLdN7R6zgQiCF5yMsm/Ir/Xttz8MDboK2f8QONDLSbgaitih3hGj89x0Hp2TKkAZ
J1O4fTjphGyUNMM4u41+ivvAumrFZF3bzit2qWX/yjwMTUqjK1/hx6L+ZRG6nalrbdIcPRYoeIwV
uNAIE2Dm9zu5NoC6aLAl77EofHH9gGhqTfrfMXJce3Zp/yLQ7cGT2vg5TexvtNQbtr6J6DfBGf4C
ywtmX27KT1f2xEcPxN0b+uC8Nagj7V1gdpgG2WmeoV53scpYECDL14urMB1yMmcq9IoykbliunSx
TjxaPIV3aVzOJ3VNHZowry/EHk+aXe+sAgQ8M1yq0ZQi7xK2yWaKrPEaiWJa+yIaT9Zkf0fXFT+3
BJee6HpaW2Gw3xqaY8KfFL07PlksncTh2hYzYj7Ti1Xjrh3yndAqay/ZOFzytAmZGaDm9aWY92r4
54XYATXjD/E9ama8/LMJt8sFulIH2Tkb4PRVn0kBHY9yvwxncV+PnbyTS1QwvMHrYImOGETjqEZ4
nWCCleB7oFY8UYVHOw5op6r7UHO0IwyDdqO1xSJVK8gT+rPFVGd+h36hMqVNJjN7TxzB7lotD081
5IpwNhoMNACWb+jy0M2wUgnbFjDQ1kFaxd9of5yL1CvegPSyQ5oMzd5xCklitMjGxzbqDzVERNYe
A7SPuNvqkLdjeMm8/PehydNsFwlSQ26TUtNbuyaK+6eBRgvOC//3WVmFqELj0TjQTJX5JogDfY+X
wCtAxYJzQ9T2tasIfLg8nCRWiyeRoV+bUdD4Fa6H8FRLnrJxeI/MDqrFMkLaOF5jXLjUaPTMnwHC
yl0cV/bZJ7h+jSH59GXyvC+NV8snqxb2uaZtsZYOeMttj17lXrgz2r6HUCk171QbRIMvlW3mRMeg
zcbnVI+SnVU2GDsZqf/eBMR6KMRsuY6zn3cY9Hsjc+yL+sJ7CyGi7CZno/D8yAUR/t35qNzqqL7E
yg6/1SMxX7fvWX27mF5Z20Kv27Uox1/CN82HIXHwDDGp7dWCbPHnug3RgIVbCw/WvQEKty2nkMjl
BUlXw2wkPdsJJnz7krD/IPgCIKumcCkgqWVwZs/C1bxrQzosGhTX+dp31g+HpevJaSzrpBV8OeoH
HGPZxcevpF+fs7pGUxZU1ZGsruRVRuND3fvzVy/o6LbLILlI2q4PxHxqrP60uGOvzy/FkN4PuWv9
WE40u7qdTMuVwY7vC13aPyZONOE4NEXTz6jDIcEQibhzFPcgje5hinqPs9uVLwm2cDQoy/cqDL1z
4SRQQ5Z3mXkOEirpdagfiqOxpb7tsYjguO/4sx7dzI6OrW/LeywYKoDBXj66eZttBvC9V7KKSXct
s/BLWZqPUz7qv1p2JxKGEaw/7T2QHkQtOyDYSozTtdMxjinyvv+W1vVDkJj+66hlOLxWlUPEJDmJ
+ty8Osh1TNMqH81ez19TlNo9gM67QKt5cX3cRbui9l/+l6Lxt2jwf4sE/X8LR303sG3L8tmDG5Zt
IC7+y9o2y+u2YUILTgAA/lbS06GaLX/W0EBXVdh4LwZ/yF1ha+mdTdV0X+qGwY3qjx81ZJxgea/b
Nvd8A85HJGGDwXiOLp6Xw7cfiIW3rBQTCNh0lmWOV8zG114bRfduj7c0XlLhVhBUeS+WPUBnIKoB
eALisMXQm0fu5vXYpBkvgyaWfmVcxRiue5kLFMjV0ey8DF+UDlbdPwfDqO1Nr/vj2vaq7KGsc3NP
fdWAmhjZg2hAO1YC8sCd3fBjy7UJP0RIg/20r72pfpg042e7sGwmgzJmNjpzaywcHCphbVUmdYAR
CB4+qnLzw24F2mG9/vsniwqpdOjo5nb24mKfV1OKmZ+FjifF3S9gyZIRW3KvN35vNc1qGHGVSHvc
av6nhxIBmm0Kx4owwxvs/wwW+Lc0dPm7Oxb51gFCU92ydecv4fDQGtmQ4pZyunWVxq6Kz1rr/fB8
24Nw3QYbjZSuXTRNdNqCut7HEDifI4qMWrUoXTI2+0Cm+3oK5Q0zroL491C1pia6jL97NbrwZ0z5
8CRR7IdMd42DrfGX9Mb4scIfZBUlM2G3BKB33Bu6LL/iN+atstA1HxpN889yqIG+SzE95SM+pGUm
0mOdDvpLE4kXPdajb7MLvG915fgwY5+r+QlePGxbSm+o90UQ34duXn1qNM3pPcEWrnO2VbEMsX1a
eMOBhtVQ6w02bqVOtlNtJ3h5OTec6HdTiGnKPDjZIUhKIl2cpn7M07465Wn7SwizeqDBQkPF656x
3nHXqVGS1rwM+ymezn3ufrmNwqJ/tqLprZsx2wHbK/f4iPUvdi7lBsjL3iuma5IYWPQ5OSTb5VVT
r3HkLLJkJQcN7y63dR9agSVQJcdsH9Wk5TQ6GfCd5fbnwmNbr6b2DjX8mZmeLtky08vWOvQEcZ9U
BYDjKoxtZ6T/FlXmyc21ndo9+FVn3w909uPYnffG7PNEGkb5NBhifPUC/6hQLUjeYmtafnXyNPM/
HIQN898+Cp7v66bpBa7heL7HBvrvNJeibw3Zte24Kyl09vpExDzyAf++HLX091keoaxvNKbXpdmM
jghK+DA/qVFez3gH1TN8bTv0N0kVIHtZmoKRw0ELRvcOUvIlUADGbHytEgpOgR/LU9rRubVDo/4g
Ofsb1A3thw7iEjRk79BUgQ8lmupHF3S/LKN13o0wJftYR+o19Y9WCgDMLDTe9Tp5W6HXBzvQkvHR
FKm+Zovnfjgiesu8Nt1OLtZzWzMkoiJzjXxTW40Baz03KEv7J0jhWArYA05W1PSgZq7+rEftk4O3
I9MOTP2dlNk7/cRyE7eJgIzQ149+7NWP6poszV/E0+u4A0fkY/LUTgtuJwy8r24dlwJLiS1wroUP
qx3dqzMKaFbVf1+7vSpwvqwkjaPR6aYdzJ3pS5F8T2wz+HBmHHTVZRrP57mAinXCJx3PLhKv6ZHp
e7GcTZr1+0xdm7LUACjsAkomkLA+fW7ABl7q0GDNgAdzp4ZNTpAGO8mS6Ze8C0R5b0U84RRjlOKL
OgN9wKxvuXY7S8c3r/2MTWQoYjkobKytNJixHtaA6lrml/9heKJCsf44UDCTmvTibIdpVHeRSvwd
BTNETlRHcipPMrKuSYQ/K2YBJst2R3ZxZSUPJavA2gPshzbnNIdmaUGqg1U6zcOQof6xRI/U0usu
f4iFqiPh8iDsra52j4iIHZT2rrZLKFl5YG0QzXG+1E28vUHREdtCwuQtxz5U/jxfC6sb9tGsaRtF
dvkzVHBOM2OD/v+vJQyVD/nvr8LF6zCwA8/C3iD4v3zyhd6blraYLk2OcUx7a3qaSE82lpZe3SfD
gV0DmoalH6Wb01vS8nVUab5Rc7OQ8adIsXGfSvFtORGyBfzNcK5R3XJgKx7pvKRjOFrGnv0SzIJl
q10O9njWArjPYd7cjW3qP5gGKDgsNA3hte7trSKGV9cF4skJLXmoDH0+tN3IjUphw5aRXqptTV9i
s8WfalxY6/y/2OKY8l12yDt7z1808H75HjnGphBW/jIP2FzpsjvgqhO8ldpPjHOnj9l3rmAM4BqV
LZ6TqCFabkE0G+e9ycSwbcJh8eScMnwUXesgIPZ+pFm8lpqUZ/A9WNlT1F26Mfli5ikKbavyd0WR
s7iUFTLbhdWluFzB+JVKxjmydXReRuwXRYwtTGnelbplsRRoT2mZo/sw9A8ThP+g9+E6mF4Tg+Yv
b+MmTZxBo6vdPeE+ZzwBGI2bTtfNc9f0IZ7mCx44+422ZV2dr7pGTruuTR/RCP7oFMZTaVbizZP+
YzNU+fdxeNGT7GcSzvo1dtzswuQa3dQWU4+S2iyNdSBpwa/HTMuv6tAUmKPhK3D2/7Ci8Xqft07p
zivNcpKrNuGrVQXWe0+78hBGrdzq41zsR5C8tVu1qI6mDKgnx9vsrFffgiZ0jlMwyk+txzw3ZFWD
spVe4ojJ+c/ZMPfZevKq38yWyYPe4um2/h92Oirz81+Pg6Nbvul6Dt0YymznL2Mgy831OPGw1SFc
ciyL8K6LJv/dr3eOlNMHKtQGqwwefo9KhkYBZXFpn5gwG3xtgUxEahBaYls0ais/fZ71qdxgz5I9
0xj+fQZTb1X6RXFfO4h9B6xwd8by2xTQIVbIyQc8OlkX2mphW3cNu7xlragHP99yv2ibqmwahjJf
4R7wTDoLWvwgFI89EO+KlSv+hjvoZ+VNxnNuuWj4m0bs5Ot/zBsqO+3PF7Ws+J5umcyjVBCmZbl/
+ZTodVy3ni+GXQCmdsiNeje6GEXNqW/R/Rld5ODCuhOtfE11QvbyMW8e9bLONm4+lpu6wz+PvW2D
IydnEq+rNWsR/u/L0IdoF6ydZNronQ/83Tf5tzyN6w/5gqfmhCuVrPZ6n4d75GLafRFY3YY1hnZl
7R4qekVsg0T4GE/ootnKx09ht3g528GTgB9xnEMUVZGT/z5T18blWrJcw5AdE/zUbjduVcUXtjDO
pgbifkfn+T44afhF86rzsRvD9LssnBTLCDGgL8qne8hmpNPPbv796a+X9Z55sSt5EGspnUMR4jaa
0Hi7sNZV21bOw0tm2PMKOU/9jYbKPmrjq2Zn0yfqrf04B/ZXN7HDle9awVNOCwsEfHQInu+2iuek
pXG3KfKo2amhOkgDoVMC30VNDKlr+GfFHcVPNh7xcUxEHx5lDmw4RTHOmd63WzGdUnhty8aWL2Hy
xQpkdKfFkXm1ku9mgkYDfu/PrkhzNBMudRDNj6tME2cv2H+uBhNlXAMFap0sJdFs4OpEQLd8LFoz
2wI9/Mg623vwyRHos2H6qJlid9xeqxggmxZ+3x8n0whPxWD1R81uODNja0Wrx8ftmua8C+6vLze5
nmc9VJA4uI6ujVuinzH5jcG9YpDEC41EEUp8H+nhcl2N1PVSHovZA8PsJbCjSKlejGZ8EUupWWLE
CF8sWoU0MA5ePzhb9Tn1SItXMc8EGoNsPoRZBT+PDadpy/xo+UQWqqGPSV3YV8W+7lBn9BX0sq2O
LujQdQG25sunSoJm2LZaZ66T1ssvkxMROHHCnjdZq+5GIQU+Man+UqNpWsWdH22HIXTx3Jjrszpk
MqjPuJW6/1ELqAznfz3SBhpb07cCXyELfwdat7NfGgY2tnA/DO2QhzhE5nnwXEzNcGdH7i88L/fD
0pMOi/ibMRf66yA0OLXDMJ2ahpAjSlbDCA4jUOmDqmKzpvo1zwNmsqlbPNYLbySEVfHoB+PKXZoh
Fk7mZpe4FyvWIVAmUbpTOzUqQvNa2tN4NePavHrI466tfhf6uXEOpILDCnflWYvU1CsC/Zzhnx+O
DjV625koghdA1vshbVd7uJ1ngfUfrnR/mTcyBbq+b1s6ux0243yEv3wEmZzRvsna3OuuOSKYg5wI
CeQb1pe3k+WKPuBMMlTVePnn9Tpu3seaoJLEEyA2bbdgCIpGPZSs9DIcvU1iNcGqzYaf7bJU90b2
aiZ68zpF41s90FF9MqbxRe3rUpc8Http7P1/zPD6v2EmLzAtvr/AcEjitXTP87HK+t8elcPkzoYz
xcapRGrxkEq329HZw5Sy9kj/03QrvS8t7bWFx33JtAzd5oKYRlIUq6Tu9OuUUstqUP/lkHfXzirr
NV266HuIG7neEJ7TYhk05fF07eegPBV18MWo2+mKrcN0bVrbONxYP+wQSfZpzzQhi3fRY8ciA2kc
nbxDgtfbp1txurhG1279I4H1HBhSnmJW3MfGr/QVT7h2iGpj2Cdo/UaXDIFQTvOmnKxn28nrp7HU
vIs3omcWOb3LdErjDVLJ4dijpd7IqupwFJmIvsuzd7uVOOfM4a/CqJ27gHWD+qYOCDohClpyz6zy
CXumpsCbdJomeT9n3UMUNUc5u/qrPznFSU9FvB0WYvpyfZp2Tq3Z39mQIPXt2x90HS6N1QbPvsdX
2dQRe7nUAhKbO/g/g8Q73zKCZbc/bNKFrePXONxFuvbp2UZO90jHTY/8RliD7GrbmpDjLvB9nMfn
+Td/D/tqCfDd0XXw9SUYIGrzna5/b82YDk9l9j/KJh7/w/cPHIA75s8E47sOVhSBbpgGlVngY5v2
7ztKQopBq5NGB+FW5k6Gpnjgq3tVe41/RorLqLNsnzCW2Q4wcbeDlxFuGNjTy1Re+xgbnxqmwb16
Z5WTOdJC94ThmDOfa735wysn977AIIZUZ+guRoBoFH9b2oz2JeaBesHO+WCJGhIl7MHVDcS0Co/A
KcqaTQR0/qTOUkFVrs6YeB6FzPTDMDl7zxgf3TT+rthyih6nF3JTaNxFiSflIQho9noYOQdiai8K
P6tc+aUxivbCLt98XUbOoiAqWBw2mjfN21oXwds4AiyZqPjGIbjLbCfczkUGR0DNc+Eyz0EwegTy
kIdh6PONkbsUHFaIKtldqI3thJiyrozooJTsxezjcpIMrF226HGnXth9vT846zh59XFfxHaE3l9L
TPyHQ/m9HhxMpM2qIrkWvXC4KyPIiOrQjLP5pnu4wXTtXa2zgbez3N55VU7W5LIZUIdUm4n68WnL
K2ZWNgJWVpjQ2I423CeS2II2Tb+nVZbvsS9u11bXtEerMxsTGys8Ksc4e0+nKnrNetveS2Swh8FD
imR2GWsIne/w1nS0bQGfKkMca9l9cuhjeym4MXxkPtAvSTbVLwAAewyrk+emt/n9kx6PYDdpHhSb
mOrszkaJuaLBvNOoaqBTyeB4OwtRnk4ofYXXzDurm6Z9NAzVpynIIkuK+RUpB5FvOu7OfGXVZ51q
+EVEBF8tLiS9GMuLu7SxrZLm6+3WatVHAJIanqNMP4Zz333xC8JLIjwWiHfShgOq2fDAhH+l+CiP
U5uGu2IiuEQbggBd4bAfbDpz/7HboYv0N6bsGroOmGwCbzisYNgX/muSnxuyRPDBQX6P/9bS0MfY
AarlLuhFcKcO/ujTMv0ztu1hE3vt1zHNvlUL6URL/eySj/G3OHK9B4P+y2fq2ylkSPdbgQjiqYBM
d3Ys4Ci7sUskWnQwVnQG7uayTzdt1zmUF1AsOp1UqqVsrCyfiYG/Gq4U4bkrhPEAj8RfGUvhZ8Xh
dRCp95gjsA2WrRJb8nBb5vsYthn0Fcd2d2jMobgJ/VUr3Df6/eWNjgHyhHXPMryRNdym2yBTg3RJ
4Y/MjjsV/dYrnvsZhaEDyZt9B59RNxrzscZpz7DM+qvTimZtJ0H26LhddHAQEbsFFkuKrqq6vbZJ
ytngWP1OXavY5a0HzbZpjEIMGvFqmRd895+R+jTLyNVT40kRm/55TfFIMG1dFWnCzDeSzALIGD5g
fOVtZz9iHfMbZBrDhH+9b4cXPJvE/WyKCOS+jmCwKsp22wVQZOZlo21L0/0w0UkpgiEQ9ptrFf2p
gz20UZh1ueAfFRELmVP3X/nJj4F1boXGJ9y5C0W2KPrsLLTxV+mE/iM2wucxmtL1Hw5erpcmrKm+
2N+YgTpMSFdE7DyMyLt3nAQYxG2zldrMejBQftOZzKAj2iYbmtMEzLBS+HaOint1o6l2obEVebtk
wnDjEU6OxqTvtjHM/Hsli/WsBA6YX66EiYFZaebVS6d1yHA0692ZmvIuIrJonVY1HVMf9raWPzZV
Ppw1374kg4Qhwm7iE72ecZ20kFAJAOUj9K74zcsiqvhs2t1+UMSTvvfV7Adcd0Rqi78406CQ327P
PEtQu9ICoprG3pteDQ8ZcKtpuxHOwiar0QUDIpA9UpuFUewEIkSehOVP5OPipzejjbp7NY5scPlv
4Re/Ghd1bz7R0Zoagb9tMAXhvh9Jc1MsbdN9v/2PHdwD8JpIcQbKJetVI9xnt5DJKUMPvqrLbtNQ
CrErJKPOi4pfWoF1GTxA31jf/gETOvxqmrLxmkoNGg3bHCzsx4MZ9/F2Elq9j1A7bb0+nPaCJ3Hj
LLfEFHbJo5Zgnw81Z6VnKHNSe+FU2DO2xKG4JLgiQzeowjetEtWRZlF6HmOxVx+QrkK/ru1xEbUW
zvNs2eFRxwSFPgr88grJ0z8HlreXQoCUmVFZH3uCYxEbELgwB1H8UgRMuhqc0Mdb7Tj0n2Vd5o8G
nOGTAxtoN0j4ynNYurtI4iEpnDF/Lzu4ZRDBA0g/5qcS5mtRC0pvDebKUQ4cRqJFa6yeiP4LRvsC
YGVfMDL6fZDmgG/8euiS5g6bjvaGFSvA2Hf6Ozaa0HF7AqKCKtJ3eusblyIvcLdqvRKIORA/Vfst
K3EKMzzan0GlFe+ahVmOE+IS2utIJdVBz+YfE7TUO5bOej2Gcbt3bVwoud6cO9rVL2xJYE6FOs3Z
ZeihETyg9JvWrSMXfMUu9qpkqb7cviJ/pBao9PycZkN8dksHXa5TWi+VV5QrJOb+QWpd2B7LTtSv
9btSP+czaSodcWUYCMl3YNNoEagYUFnXav6vKcfU42A0hGXW8ehu1VCOZB9Ic4ZxfvNqGmWdbJO2
k0xdnfUKyok+WCKASAc8Feuk2bpsGvdqnRlnA0crr+7u6Aj46xZIeesXdXQvPd86E/silrZ018q7
2y82TdaDKsOzCm2WYxS3UZS2NIWS+a3sqn0qpH1qqsjEyQAx91rVWOrgL9VWmxv6qVc9bouGgCrN
kucwG6cfNnsn9rAt8qDSy5pPmyIVCVdE9lvi7GA/hXvPQ9+ZyRADoBTvtzXx7d2Olv5W1YCRB30Z
1svPLOW2d7gljyi7jUsZkE+TT93w1rfhr8of4vtJYHy96+Guq++5xATMMWfvRUwivZPRRMc96XbF
PLW43RX6Rxawb1hsc9y6/XlzkElLbvFa0JBUHk2spM/gjw+ZiOwHNyEZxyO8Z5ul1IZ9ptd3obCO
/F7eD03q73pZ1W+O/YDqv8FuAr5NqBVvRl292vHQrIsFk0uLBsgXNhoTN1ZdLJjrIGK87bs8Rlup
k5XhltW+p3/4GsMAMosQj4qmdi6122OX0XwOsMHO5cLbTbHaT9O5PCLT3KuesCeh+szaOB4HPmLT
IVWFbe/exVJ86ReZojpUBpFrXenwjzFB49FglGtlXGJWsXyGrqOmKh2Xn7Usuw61JQDuDcutU+e+
mUb4QMs0ri2HTiOJdMwfW7PJ76OS0qhZlp3KjfN7wWO+mmqITVlGBKlAhXzb0gWpvdZoEb4PgGI7
y3TlJl1kQ4UHiUsdgjb9ZndFc2rNBGZ00I6HP6CdL1dyRBiQ1ajAFIXRKTz5kGTFWi5qGKeRzaMZ
+/Pmdtv1UA5WHaYI0wKn4WXWH0uQbboBS6UTI9hBetPsA4tKJxiK4gXbmZhMEeNZOS9gE1iuIDNO
p4DlICo6+V67pTznHgFnticAMELf3aXY+uwSyztTgAVX4cC9LAUEC3UmBvqegWSCDZsCM0TJvkaO
kDIBzcqzpfU/i7TepiCkb4bdDJssT91zmhNCV2dVsFPft5v01cqLkH6oNVXKiIyPrkLi2EePOm5N
2z9nem0Zh9tSNdOExLvUfVHKLNUlVwcR1B80N+p7WDzQE6Liu2/gRNG53VeZJXRcpnHYxxianjwe
4UuS9/MmjAFpmgJjxogV2sCd56r4E3Y3BTsXreVv8QTcnk0cTMPVsEX8DF052HkTZkqDYVwjIlaO
eoF7rXr8wtzaazMVmqdZ/R4rOvtiUvsQMmFa72PjVns2WRFeQag1lj3CKRJ5eZpwvGGN76xHEf0I
RF29uN2n2kSqQVx/cWb9R0mD7qya50PQuWfQ3b0LCfb+Vu3Nxi+ef7lKFiGlkqFX7GNuM281++Ha
wK7oxkcOWtIJIwLeKlDQ79X8MExwSgaoPwQiTM76RqEzjIbsWqwk/cqOH/PlIc09eHieYY0bNezw
KD/cZqrBXmn0V1ZD7mHPsxQQ7nBszdyHFlx2F2KghxJ7Y3vMqjMZLO6TY1c025iwps5ijSIo4NwT
WviUt+XtelD4ZKHE44dp0NBW3x/A+Xow3eK1LCPnAUuWb2ArrBxe2Vw7gWNXk7hvPlbp27DRjfta
79JTPBzHEZGQh1XHU40bBYBPNn6fCJ/SmBBe3Jg0nMmJhwdKwXLt5JP/BWOhheqypQFTvujY41yt
Mn2rvd56D6FHHgbXfg2p4na1S/VDYwYlJrpwMgMZFlrS87m1+KDQ0ZrtidaaT3IyN445ZveqGVqg
X6Ci7eydGsYBzBWCimpqNO0wxCJ5j/TY2NtESu3HTFhvnaxxOcd8Sx/ZjSvAlH2TD9txrDeOEjnV
xDvVU0tA8pj2d2MzgoxUgvQEnCHuNNEyz7Rmu7zC2J60e5F378FI1gYzjFipe1vd/sKMcYiTg3NS
UiLTysgeX96iXpUi667MohTS9asEsL+2CdJ7Ob43YyHfXShLl6lEGZ5FUf6Ap9zPDv/5PVroeafU
+J4vPsOoCCD8BthR5cWzarSxBv39LnvSw/tkjmtcA12fxEAs9eZ/zspB/33tz5kgEmLLnPb7fWWY
yntr8YqyrGLvybE59WkTXWaDfY/Mq+rdMXoM2ggt0lk07v2q7U6a26AWaJvi42aoVWjy0YAqaet5
+a773IxwEM3jOH3nanev1Ae1M72LwSMSciopgDN+mTVbVLLVFkp6nFHjNBhtgaUzVLN6L/Ar1uUr
xBf/zk9lzbySv6gnogrbeBOGLiHGUtp3OJ6gmFg2ycLpiO+UcnnkK4HsikRo1X5PaI08jj2yS3Wm
rkXLtXm5ps4SX+xEtKShwgh9d0YkgWL085MatmaFhh/amzsK7H6WpgWBHc0DIgvsw4m5oss5kn5l
R4QNjhh/6Lm/8SeyegZzxmejCvDhy5idbnP0BBUENVv/rPw40QV8qQmeOUdR1z/rdufuoae6a/Ui
fBrInxqk1mqguhIRnhXu/GGlYf9NQmVcz6VpXtqm7+76jnTUugzsdSYNY9/Zc7Oxar255lmV7cNi
srmRJ1qzRart7XDMHnoPApTjm82LHkDiyyAEwmqKHy1vMO/kkFib3onjb1r2YWdB/OkWD6QrOM/A
8xPJkya/YurYz2auB3dupv8fws5juXFl27b/ctsPEfCmcTv0VqIorw5CKgPvPb7+jkzW2aZ2vLM7
DIJUlEokgMy11pxjvqhmvx6UcDqUQgkuH/Sw11YjycC72arphquzKNeJMIoSA7qHfkO0TTVCam7n
1UJHK3uaCe0LI9P+rIpxKacr0ALI0alUk6xpnzIlbqCdVO2wknd7+dBZJSIUn1bS1G5udWtZEvl7
+8SBRyFddaIPl8XukAq51W2hYAgLhzpayX1F2LfcMZyZJBhp0YrFcRwyxCtc1igp0NOjid9vucw+
By6ZBISSibPzIMfcULXHxRwX9Vs4AIULLNd5TiZiHKsuoEM94rICRfE69Cb5qlb1blEY7eY4ctdK
oQbLG/fWQEGxr5Xmkrap9RiLh3r2r6qCPqTWPmMhCqKVUS0iLwh2oTiUr6VmnS1GQ8/vDZAdy8Rs
WnF7sTH0Clf2jK93ya+BLp+m1lET7aWW9tJQOv1LGoz3XFWQo5F/WFpRbnEvDxsrQYA4JkV6sPp0
ZY1YWj2bqRHRCQ65oW74nGfC/sO3M+c6FUNLWlshMtrZ4r5o3LWB6xfNwZ9d5Z6dOcuTwglcndmU
lSyZCADcpFo3MG6+ZhMuVavE6Vmf3Oa+dMFJG7XI/gws9mKzUi9UFasnV2Z0Zel6doayeqfroa2b
nl6Qgo1kOYgtH/qErRZ69VNpt8qKsFp1lQ/Zk9wvDLNT3Iuj1tIDRnSeurYmJDRz3QaffkQWmjvo
P7sIA1Nnk6tbJeZK0Sf/OwOU9zbVu3c+Qh8qj11cBiKS5b0gDW1BUjdwevo6HmPN7L96bBwb7AjU
YGKAokSUm4g1wlMCHexZyco1PaJo3zEb2Gg91V5W98pDjf8SC6oRHxWQMycF5McmNcJi7eKO3FL4
nPoymj4c0zZXadLoh8gYtQPnWbqINZbsAvDlG1BMNipG370i1W58+gbJ4KgnGwv8SWc/uzCEZ6wy
rbNWsAGpsZOAMIUm0oQ29VdFmwzDgXFqsnEHanNVBN4+sFr9x9+fhKFz8gfmQooiqkkta89eTu+F
CV50SK3ow+ZXHKVhyW/99q7Mc+bChETrBrtBP4LCV+r8fYh2mrfZTndsLVJSedlJhwo3tTAI1zEL
Dq7vrjsHg0pqpHgWitfkM/laEDC3UpWSi7Yn09EH+fFuQ1l2BB3Bss6V4vMnQjXqcC9dk7TAhK/1
57hA0COXGw0ZperFw2ky3PmSWa82IRHo7ALr0a1IJLVg439gb7gncckJFlVF8hsolwWF5yMtB3/l
4rzbe2mdIbj10XqJjf6QEGBO55QWggVulRv71Gnpsa6NnqBwgDo6IwpuCXWwiXvj6hlZdJItB75x
b92Flvs02A7Rf3rEbN7Q7CU8o5lG5vCXyqgp8MfZJhGjBi6Fquyab2ZrLibB4iAm6r3tbO8lLJ0f
naVhHcpH0gjEiFnLQcAgH9sSanX76ajPv0a7G1+A8SZrrpvubAp+kuIUCD09b5VkDlmEBXZkeRm1
7jTva1ub8ej1T0BViVQFckH2cpNdKX7tQ+ZOxbrJ9eBDt14N43kI9OQdz2myc6ZQ38iSmZdxUKTv
FTE+u4IKBPKcH+3t7zdsF7aBE/HoByWEyVijhLg3IK3QKVTSd09hNFgm3bkpwUsOqvqzj7ThARIc
PpaA/jQ3G7AVxL1SoPFsls9gP21vvQsxOFncmMHMZn7mYxsdMa6Qptnbyl42TvFl4s3H2nRwEhjo
VlrSuAwKj7CXfL6Vnm6rl7imQPfLbao2Ve7+tuCEmmvsKBbE9LoJgZRUHfuNRaPHlNjc1h69aKAZ
Tce78EAOaEn5QypRmrb2d2MNsEIXckPkJo1bayfTr61dUblXjFY49XXGRqGTlssiGkLkOVkHoZVn
hW63u9aa1+DgjGc13JVc/U96UrkTJjWH7mleJ6G1+NXeSeMWoSvg8UqfzH2voopqBj/aZCp5e7Gd
BZehDd1jFsG9Sfwy/Yog+qWK9mXid2fJNIaT14zFvTcU2a83VIcT0qyOYdNp4CSm4JyQjo5Ht8Xc
JzoIcc5MLw3nA1zTCOtXh3Sp2SHFLn4WdvnbExgEu9gjddfsMob/gnVl1hV2Opeoa09VGW5mLCuE
Y9tbOyfhXs/ncytMYLV40JBJHusYDqnpktk4Y3GTNcfshMNG7y283kKgkRpu8Bi4uCItfI+jX8Eu
Qu4H6tgmpybQyQmS35QRm81RHlIrawdtACQrX4s7QiJkB0vPw5bsbOz/Q86W8EGdVGcZxB/y9Cgt
BEpkFJn5sWG7TgG8kAr9cgY1sXCQ90GR6a8wCuhLzZZBkDcPPjLku6bE/EXRD3Q4HlfkpptLB6vc
bZvSc9IcbpeqkbQGMD/gRqK38meXxfLHeuGbWrd3YiarWDFAF4neRx2ZwzGyWzA5gkJJH+1rLD3n
hKhS8b1HNSdXK+E8BhvS0vebwvAJJmexnUX3RL7LAJuw9EQ5OYbb3wdhgwxI0/ZVQwguEsjoMiZl
tFJBr71NefwSBoVyF1V4ubM8fUMb5T3OVQzHMFQAKVFHflhE3tKyLDEIm+42oKo/VPRhbywr2Raq
mHcTagKeykWhDvAjGV4Np0RxHRYvmtTHVVqCy7gsjvJmCAHxoKdJ+kHbCciZFgL9arN7eaaUWmat
DT2dbtewNLs6QXyqeks/DcJszVYZfVOYYOKTc7pSMe50BRGeVCVG+riJ+qzbyOu3x8q8QIrvLF2l
m1Zj29JLqcdcYOfKj1b3N5keuKvbt0XaIv+KB8Bxgb8lY8HNhtd5OEeoZO9uG6oSc/4N94RKLl6r
uF4XZd3tYyfcST2Zm+v5eux8Zc82JXwRr5Nws9TRb7yW8A/WVt9yQ9OV23sYZOolm8Joa3Gz4IPN
Nr5AxMIqs1dZM1AKRubFNgbzp4jP9UM9/j6lbcNUWXGe6oa02dv/WnMMonwZQ0pcDCgUOompcMmX
ScG4WYG9wLai0OnGSy+5OdqbaIjKZ4B3HUaYkuD1wnpFtutdFVwZCoy1L1Cdvz+pCsTAqL5m2/mB
2R5ufMyQumZbFrP/+U6q2FcxFMabbsUF47WpfYSNW61RdnfH3Fd2eQbzCR22fY5Q5Gxz/moMAuav
Z4F4LRLv/v5zBHfsWCyfY3ZeGx+i2KWMfCzw1RA+2zljEiNs1PcCzlmo4u/LHG1d1GOEt6E5Wj5s
h8VgBqc4U/qNhb5zN3o6RV9FzekgE92xu7B2IXOpy+AzCbUH5Ix5bFJzxt0PduEfVT3pFK8wGdgr
+/dDnb8ZsvmoY7KaJ4Jc5CEh7HC2y2pJd3K8opFxF341xt8iK122Ten/UJTyTRwYblqeW8HarXzG
oo1V2jsd3sVTU3TZzk4oleD1IvTQ9E9doQkSNiI6PXnAwm69VwU8CKQL9RWmfblJqWpIa6u07rkT
DLnZNpQFsYXhvbRESnOktEk2/nTfd4UwDggcAXX/zc/wi+4RflN8O7kb8GbeHLVVAbCVnV54tAzA
mKSCs3UezXbRE5Nw56NderiZP/oge5S8SaYC3rkkwkIe0WRtr2wDz2mlHLsC++WSButz37vJScN+
cy3gq16CDB29qTOXCMKfPsPxeyOJkuVNbGjFK91tlHfDAD7J/KY9Gn7xlJoRg1UP6ZRTauFXrmnP
hITVT04XV/s+n/wVLZ27auhLineW9zrK9aMrxrTy0EB75DSWuZSaS3hHv7SYcaNT1uSFt56SakNA
Iq5Z+SPyjYS+JLPS9G2c++FOaQZ719iFu5JERrUdyeekz3HU+n1JQu6TNVAGOJ2rnOTw3BCH0Xyl
U1EewQNmTxheEe+bRrSRh6nbNUcH38dittFesz+A9OfPR/D8xTLoaIMYpE2s7Zx6ykphqRo1irO0
ylZExcd7a+r2FG72UWtVLLwZXmuJw5APqVPbR/mMr79YKHmmrhXfN6rF3BvkjfTNf56igEb5iJxj
7P0cdaUO2ooVbR1GvvI0hQ3/u9Qvvms41vSu/z44jvnidMF1csL5HVBGs6ziNrtqlQrhpNfi0+xm
PXKRql+PoluR4Ug6OiX03V4cCuIC0UwdYHpBXaWTvWyTVLmXZw6sDwXGFfM3xdaZpqJLijIWSL0w
OBRwlchJh+MI82YRMHtiH9M+2lHs75uhc9cojo0P4p+HiM+uNRRg6tleDuzlg+3487LXc28rDz0r
C+7rPsWMBi0nyIsrOXDqtfEwpYnfXIuj0lNW8ttUVD/b1BmgY0CKIOup040xrLfVMDDnstlx5E2j
nvOImD+y+Ar0CZS1OYlmb0rA9FoZImOnpZ61hlv6YShh/zOetlAAucw7LbtG+Pvf9ZFpFmEU2l7v
cZ24xY2MZ4r+VeIJv964l/IN+aAqxbDMSjKQ29rY/ZphzshcepqF+EMCcQdFZ5z0eEjJ0fGvlu1V
S6trMdlG1ccEJv9HqyGnEtTGkR7BWqu7e25kxq1pbBl2sSp1o10qIy2nXrMwWc+wfv1JsCXL4iHn
SzlNMV0BKQD445ACyt+lnU7Qutfap7DPh1Wlj8pz4Q9nd8QHN4bxkwTliSMoGfGTm+b729qWE4LQ
06ncFxFGWYkWrAm7odFva4uSXhhWHjAcbjplR9BuPyQG1EpIKO3hnqtEAa0JnwtIWxfyCafwNyCr
UtKtpmgjf1Y+8GXshzou76yapiIoejqzOH4vmHv3Js1GhG0cJYLa3zR2TfKYTYh8Ut3V4i6uZvZ0
F1bDpdRmp1kOebwpXMw4rKffbmx+KT+rOxpcbUBm1pjc/tfyd0/O3IpCLKbAqYfz7Z4apIZ28TQN
XJzjNVRc/JpARzQGM6pYoYmIsN8JVJDlex+9GWJZYvwm1T3AEgh8GUmLQTQkaFmolXnA0KQHdKto
098lKHWgKGaXvlWhzTo2ttqanaEeGPk7Az6amCxXiCR2vdNUZ6Nkf8vXFpMzWQ8E9OjZJaWhfCHF
kcqJBKBVQwn7yxWac7ct9fHXIdNIfV8OxULDtL+O2ZPRufZEj44/JmVNvkAR1pddgxbOc5steJ94
TcpIuZFEzEhVo3Nha2+0g51f8tBh1pXbPowRXkiEF875vDD7ixIP4/rPZxNulUtAaMN6gqjiIe2+
kyRhzIp3qJPUY5wWE91S4uDY8bioNsVMOqqrhW12xYXKvL+jJdejCatC5NyRWhCA1s7b3PGTdZIR
lVOpXfYRQGT1AnppiknnVnF75zpnfsUOFWYtrrjHHkzk0WXXuTT7CfK5RZRPFrCrC+Ajt67ylg7G
N6tgM2xllz9hx+ngzZwq8SKPBn835F5wzHWt3U/imWKyogQJwk55KN+QPzL1bbtnBxUeB/Hsz3dF
W/P2D9x+rptfiK3y6BMEzYNvjFDc45C6labe0or4KmKogP6CerXbWQBjFi09hx39SKLohQ/anOwN
xtTgCoRjePzV2BwZOXvOBVZPd/eXJZSXlPKq10n7Iwoq9jHweMweMs/YwOgJMwRDCga3DSErj/KG
DDjQelCJ1WjCaiOv+mgogj2++Xjd98WwM5I+BuOPvi7t1UePdhVslZbexxA0PyUB1ewuVtrP3zXP
HBbs/X/1XtupeE2GCZOf6Kf1DE9erTb+JMjV/Alf3ZwC50zOHoF0CM/XQ+Z2aC8gPAwm53pEv/Ys
CQ90AigriMNqYmfe2p3a7GrRsuuNHjW82720M0abcHa/DYM9wXVsgJ+JVnfW15uOediy1ntKTfmi
mudrrdGGcyJ+xKMfzWWfRed46o+eH2U/gmw8coVnPxq/PSZ8aTfXDBrXVe2E5o09XNXVC9gC3Mu0
f14q0rfE/3ssMbH2dYZQJLjKL87NAhXIt//AFFcnE7PWD3Fp5WCBWSDaic5kGFnZ2vIS501rETGJ
PnHKpcZGLTsqcVg+KijzifFgxp4nKYRHXKmv+TmJgpxcEFwy8jerMS1qlzmY4kXjizGxe07iK11W
kFBYcGzRM/ZTCmT2ZvE5cPPuqRq0vTaX2gOX+9OIP4WAtoIKSqzBZRVGB3dgkyEX4YgQHZLLmPTJ
O7umA9uo00Hf2yIMZIDVsI1hBq8e/c7TX0M9ss8u4q+FdMJkUAlXNUmvnpmQlYWa4bGwxp9y1ym2
mFnrjM9oaPrtxISGjB0d8bVYeUOli49zg8CYcYu2sqIx306I1B9CM93LNUwe2axfnT7rZ8fvFbK0
JvC7Fp3GxE2+VFVLfropk2e0ZVCWjEsd++6dWWWgpnCSrCyPbaPbqtGdMTBvDkeid8k1xsrRfEX0
iW4/MGbYv6KKwfM/f4CABwbao7n/7YcUjQjXtP3//yv/+QH5/2iMLDi3bnik3I5PA53iRaXWyvto
6tBZtVDIvdX50exQe4rXY1tL15lBHhp4DPO1w5Mtf96Jmc40UH63DIXb5QjYbD05mvdAqtBWnpFR
NDe/Fr6CgcuA7I3SUdSJY2HT9wfgNquAClzEEqfEqYH3TbZ2NKOIbbfvpicas/JrV6y+X5B+GNwO
YSJ8KRaRn3Y1ZvdJigCsFvONUa/vwtwxnvsCdrJh9KSkBP5tc+e42rTNy+zXYZZ6YDza9nOKfGdh
B2qERsUNliCZ+3doGK9RF44/sFQuK59W6QL32yqp2ExF0/hhdIpxbARXdLJYJCutcCF9Rj7VMLrQ
3Mq81161zmVlgSXtnFc1jb1nr9WaDTJD2iRcjPdJxOQ0IQoSo2sUHSrwv8uqc/Or5VnDJh+d5BQi
VDyGftNs+TCsS5ckpzov0DDJ2ULNZ+/MHxpMJd9rT3JLcKv5HJvr2ckbSMjBwirN9sXoxvJQCZMK
VXBz184UWXKkZFQGIU3eHBzRGybrTswiXQc3Ot7w2dTKdZ87Ixh4/qHEw+yUR1G8QmqfoeVPwxf5
jFI/+PWMipvdP6jPmupdmZHxhkh8Z1nozkO5bHWz+a73SHCBpOQveLSW81R+qNKChOK6P6uw8JVi
DZsRWQbDyKpRcFlV7kU+NJ67kvsHF6bBfabNh2DM20Uz0p2T6wtkQYWayP2Co4OnRL5rUywoRPDa
7XyuvMS4nSszbVSlVczXiMy8SeE0oUBqDpGbpffm2LvLJO7KT/hJK8mAhgcaLUgDUJ8CXJobGNDL
zA0KwgtR1qIp4S9Jlb5YepSzm6yCQCfFwq3tqaSAcwi2kNCkzgABNpaPbZRk31TPDgCDgr+dRFxl
D1f54FtOfbsR2nYZHebO+HVoORXyKmG2jlTlU4mT5EG1+A8rU838qmDr3Bk0/dGS2Qhii3MksPVz
ofgHqKNw/sSaUTTMSBMruv2C0NO/uYzvbkhLv5rfC9B7zLkeuszXSKmccrRS7J1KFeoTKlZspPls
7UuKrH00A11QR7q1t/+Uj9gkGemMypu4SoTvESvUXw/TggajUhAIXYbRRx4geFDiOfz1rPDOrEL9
AxNOEU/v9/eWF2s7qF/5vs11GrWiL2aiIIgrJbwkeqnQK5jfPIHnk/vtwortJVcaYmG8AkbvrP+7
Ne2fRkXbA2Tg6jBndNWytN+Md61TNonpG9a2aB3WxkZMzDDor8AZRt+CtZz4MYAjMXJM5nPTmN3Z
V5tqOUESgUupt4pxlqVV2BbfzSmcdkj/IZezpgmbiQuSpZrUlRIY5VU+y5HcXpVBzFbFs1zlbiWB
IKhRLXYYubXM5h4/lhH/CHWArCq99gcjnQ6tVjK8tIYMam4Sv2U2UXJ5719B5SiXQodxGpbRWzMF
3jbCbLjukCS8RULUl4px9H//4FxBCPrTgIVj0VE16J2GreuebevOb+72VpmYIGsJ/VB5/uahga2W
z+9ZK9mse9V0KS2rA0RdPtLJye7rLvIEoYRRZhYugRx269YahnNo00WVz2pvaOEpjfFh7N64TdRP
fcNf5QYU4kq1zWIFceTMMN4Jkhnlc/qmzug6s9kq6PFkzLz04dz7/kqKXRJIvOu9VMZKnTEqNBuf
bvMo5xRqHB47swnvKSZsIsDIOjSboroGGK+Y8pjztwaWXc4OcmmjuF65ZdHe/t0esDYhrcnTYLaC
1e/rR3xc3kNBgg5Ai+jJ5lpE8Vx968JaX97An9bkI9SwmL8qZaAwZWILVppEhqvxoJ/6InLBCifV
nvIx38Q6t2O5Qkappq99uy6Wuea0B3KzjIWkoyijW19jls9QtKfoPTb/Ykh1hef+71+vbtmuDSYK
BI+ua78BorQeWGM8BskW+W11yvJpPDlMdW7PqOLqw2SZtLT/81Kp5/WijoMMFmdQn4uQPrX8HmYz
+Jm6TIFt/3sorLRWZwS7ATnIQh6idej3sPU/bbNgM4+A7dwvamLGz614kK/OaLO3OqXLYmgd1EPf
yfxJ7mXssFRwWNwdo9LaNwiUDhNCC3UpnxIXprEX9LWVAdoinUfjs/AdxA6z991PMAVNaTo9hU5k
bFxhW6m8XLnzUkVZdgrc6Cgw1whrve9zOH139MrB4xXPq9TV7OPIibpt8vRKf9Y+Ali2j7UJ3m1h
lyYQ/JBbopOQDYh1EYHrH/W+W3vj7TW1vYSl2nzmJS3vYnDDN9Ism2XL7OUxnBn0a1SO91EBhYzN
Y31kC2Qe5qnw/sWcKxFvv33Tjo7d3LQgLpne7/SFOPMCCBZ1tNX0TtlK84DVE2JqqoO2yDR7YjEg
TgFDd71S49hhweJQmStwLDjO10VrlJeyefJEfVdl3bi/dbTM0XI2dYfaqx9ZH4XM01ecIwJjfzMF
qvoM9/MmNW4T42csNhcm7dh7rzCG1RhNzUsalQB/IOh9V3WCreSGww6CA2WD8DjXIrhSPsSD/ZbP
ZrfJ4q5bVR2r6uDS5sFXMN1hLin1RaGqZ8KPOG0hgpxVm83KKARnnt6yMUPuvtBURnyst163JM+s
P2bztygfvJ9aMlwm3cg+Cz2gqESg8UJEXrTKk3J4gKyXbYy46c/QIr2dk7TRv7DanH9eiYaDXcrz
DNP2HPP3Gy1TTEXHg5Zsi1LTV5WYzxYQwvZx53zGAoAjH+TreByU8cV1mQwJMV5H9Pl+ZG7KyJkb
DoI3Nvk4zOR1yehtWTF+ePUCKBKBilNRcwIoOLw+l+4dsdXJAZqYdlcRO3znJLp6l1UFfpwkIPxM
vCFfk+9a+aif0+mK3kzdO2r51ARiWGfiNxmY/4NKJRNlqouDNej+FXP391xzwy/DdnE1MBN+6GLt
acgnQhF87fAbMXVgIOqXjv6EIszb5t7sbuQOBtzkYHbJaqhHdyub0qZD+KqbEyEjD2PTmvZk1EQL
lJt7uQ0uO8Y+lRLnd1Wjl3d10rQ4AILpXy4qT9iP/35RGfDBYf85RLKLuyjvf/u8khfT/O//aP+v
xudeQ72Jt8h4krtOEBC9OjA2aFFhyUvXSqxGH0FukCkrtsW1V37r+icp4ZTqmiorDdoaCPyMNgFr
ZZpn1qvh4JtRulSsOFixd7KOjlYA88G6/eA2tJt8hNqDyj5B5l0nHjm8aj6Vez6A8hWK18dQl+q9
NWjQzEpUwlGkxlecROMiyYN2Lw/lA3MA2LZZf3GytF0WyPTXf6oTmbkE5y3RVEe3TaI7qbebtYqz
M/TJO7C69DqwIgvXir4NRid9BjP5gsITPrbuZPdVNONEnjs2D5zerzoetgUVRnNzu0rfa2WoF+oi
bf+nCzam2F/mbdpt88azLzaNYjkjkrXDUOQfUV5ku6GYPG1DObxsAOhck8r+ZEuR38ktbGkYn94M
3iEMrDf1C1GI+enV0CV1/CCHsGIUCNX1X6yxtqAb/HkygHZwdChhFtpf7rK2pv22VdL6BkwyooGD
7Q/FiQIyehrNaOEabXO52ZFvfvNi1Jyj9JF4wkySWl229x3jlKdBtZ4k+6JL2STaCjvKm3MvCwm2
SedWXTWFtdYyFAi2UCqNWPehHwN3GSGvr/S2GimMkReAOJ1uUiR52IrD0AzrpapY9VqtXGMVUrJc
5bNAy6JrE+V0cbTwUqLQvnmmXVJHL0hS15TzE9q9fvC50/fmsovK5oRaBTGjXfB7Ess7lSMiZSxl
3yGjeo+pAzQrqzJt6wymSW4MgrzW1EHVCaugbB7aOWiiqZmGf9myWr8zA1zH4KqEsaHrusW29beL
0rY8ok5T8luZgANgNrOXQYdjbeoHAn9RqNkuud6qnnyWZcKn7PrVk+s4GTJJ7Bw+2Ktd4SM7iIgN
HUt31bnj9JYFOa40bpjnKfYyNjlU42JxcsfkI0+zcCcXKJNgwf2tMNBreM0T0d0tRO63gfbeLuj6
YuPo1vghXvdV0oVoZBB1X/v0EBEk+U5ObFsS/pQNmD+OFD9xljaz/0M9zO5x7qno5BUhH/qq3WB1
7I//feOvSXbL309nx1QdFeq3C6jRM8XH/Nd7W6zRQEqLfD82LWGvi6yx7G9aQRLKKERW5Vjai574
tnU4x6m7V8Lk6XbyFqaKW2NwHq1oVtjKZxnbYxyrrLbaPXe6ED4AqXo0r1zEs5hrWVteskGrdl1n
fRWRVnNyilw6+ZoXuV9cVz9vlMqqrJR6nU+ZsfTjgnyobCuDdeSDxGxDdFk0heZcWQzfzNHR7oy+
rw5t2NaLgFnqWQmtJ0NRpp38M9JWIbc0BEHV5QQuacgBty2+k60u2kFdoj5ITxvhpXdKrmRv6DhD
MrkSb6U0SbWQsa1ZYs5rzUrbtU7b5eoBaZAWvq6593pI+YPhvyDIS3dz1pgHvUOzaxIGJG+0U9nl
Ow3Qsbnr7J3XOnyUvq980dCoEZVNJxK+gFNFOYB2N+3bRSioPvLBcOKYEHaBisShZW+nzh7JEhKU
tPyPh3Co1ny00fp2Ws6V8okk1iYWmgFUYDt0aMbght4jcBc5nu7TB28AIQpACHKrqlC9S95/BTTh
HvwSfnvtJ7hyW/fQF0p2l1SNhzHWRoMCyePIyriXThclbZqD2jj45pzeeK0VEli53xEsQqYvlBVi
nUJSOQFMxc+3KvrmQ2q04KUvegoBjVa8JPHIBzncgvFxhE72qNvWvJUzL/neKH5+piJeaANRW4Bi
//JmOAKg68P4JH/UAmyy/O+XiuH+48bvgkE0XE03oSJavwMRcyYEDHLVdu8phIfZTklin1ye+pjV
QDI8iAbYSpHc6M3eQ5kmW/BI8/O8M9o53AZuED8FpEzeOIKMb5dDk84PHesPMzdQJp0ukOzoqy7o
K4KVH1TNm1nVz1lOTroaP3f+TBHh7+V1g+OVTARxBdnDjDxVH1ZDooc7T0Mu4icPVV79y0fg/GPt
czXVM6C00GbxMOyK3e1fbhaBEYcmeZIUBUxMPCbRLwXIk0NdoeclDMJ6oV4i/bim3wUQ2XpJwQSt
LJWaUL6rjkzOrLqmu6yHzAUtOvfWpH9IkbJthDu9Tr138qnqVd8R4Yax11tmYtwpi0u3yhEAj4qY
EFN6phU4B3ldBNgZ0R3lrwlO4PeCSANx0PR98yWeGKXFZzxHKwABAmLtsmcJZ2fpc/IyfWpWoYb1
e2A4uZEcKaOfCFSroWMyqsV4TpeDFfPBLGjsVt2UvWZe7Ji7ZJrCrZSQzJDGN31QpWtZwSdeZJ+q
TP0mq3tg6RQirBNbYICAFir/OYErficfVHs2b88scrb+5YT9+7ZVQKgoAnVKDVs1+Kt+h5k6dqYD
+0+CgzEoInoyZPChmB9qFoXLzsiQDsFkEo5k72TwCcIGAKOi5tscitEDd+t5w1gV6YEAVcqHtGt+
ZD7aEEX4vrVucFApGYfRq9qPW49RiZVjnqXu92jWiNFagukjjKtlYIgwhYKsblPmVqq6I+higEtX
Gv/GEqLM+f06ZYfmCEqVq2ua9Y+TNHFMKqGRFJJ47KNDNCfNdZzjtU2G8MLI63JTGE14lA847aBO
yoYdLs9gPXRIJGcji1eSAEpTE/1YHeu0k2pklhZmkNTO6vdiLJcGltcvO4vKFYPz/gRJMLnwQZxr
eNb2m0ssIu2q4zAvmrqimzL6tD0WuoijkA/8xws8AFgqRKWton5jB5/djwqRNPOYJTutciHwAtqm
84i62zZ3pAkwtR69U9ya/o+xCvcAkuYPw28Q1JDueik0rr7ULy/tnMTLQVP6ELag32/ksRcq5oZR
BZlDQw55Nao0C352jKXWTRShXAM4JYgNDa2iBbfu6CQPy6LCjaE044oseXtV1mZ1qMFElaM/Pmlz
CFOkVjGxz6gAbdIClnPrW6fcn+P97fJ0fVgGqtZFn6GPu1D01fNg6paxHR9uayKX/LyVe6vMAWOd
dIRtmX90BcgHooNKiweFFhG/UqjMfchfmH0d72/+yVBtz46iPsQTELhlZWl/e7cuSBLIka0kSu1e
ADpMB0NBfNzEWnl0I0uHFI7kY52ZYb6fMfRt2c17V0mMLKtWf7n9IfE8fhAvkLHCax2Kei3bFYlp
rue6EfktwxExVn2UXS3ZzpIP8nUEfcc/X/IZ/Ny2OKkrgtKNiZa74AgAXWNtbnOfZhzh6Ft3dn7W
Zeo/RRo0MBj28yFxYu+uN5j4SPqA2TJs9bzprXVih44JUCB56urK9Giak7u/LfcSusvu9tfJjvl1
qXK/vpIDg11G2Plx8YNxGb917AUX6iTi1sqmOLRpEiCsgJthYic+F2znsO9n84d8g3lqeDAqc7w4
BP2dvGqYtgYbNs524QCStqDenTJ2lepGOkLijnmqqWQqtBsEgmOCvD4yrW0dj/bqdjJkdDEXg01v
jloL+dDoO/SvrMG6V5xl64GIlzsWtF5zNeNwYMizKJoJyg7Dci/odnW5G0stepQG/9a1qmVDmMNO
nswZDu1VGJXHPiH4pAk7Y6fOLmx3x2AQ55NTH7jou54biDa9PZERSJTRq6FPe4nvDJl3BX19LlmG
vnvojMSV2NcDSSkKgVdqUkxrtZyCTZGZb7L8rwmihkRXfsgjxjTE2VcJ7mmjJlS3atMtVoT4ZVIq
MGLK/xF2XsttY9sW/SJUbWTglTlLFOUgvaAst42cM77+Dmz4tvv4VJ1+YQGkbFEguMNac47JrVum
0xlLsosWnEWzqSiQE0KTcg6zPW3O/AZ33r8K90ehQnWQb1avYGR6Hb8b9Gbz1mYlrnoFKmQNKe2T
JgaxOPvkWwiFVaB1Yx2jxZWyJty03mHtre/yBX0Gb8mSBZMVGQdYDvfmHMddoh6/UbNpNmmImdht
3YEmJTT8jbAbQgas6uQLn/gOe0quRseWyyPe6oIGCBFg9Zmsx+qz1VvWrTV/FHl/HRNHXOSD+PtI
70dxicQayVV1Q+DcbKLe7zaUZYgzp4QCb5rdK+V3ZhNCTjW6S5DUvUUmJ8/EqGw6o9M+qW4u5Gs9
Y8E6DAOQOH/nSuBvZokdu41zJiM5ZFHbWZiSVcqBBwgyMTHhezwq5nl0jXe5A5eESnUqc1R6mzyN
mtcJotl60HGN5lRz1tN8NMzPyVf9oviJ4L9/6katfFRWsV6MLABaHtqI+s/v14rSOc9y9GppYGzg
Ned74pWA+snR3h/Rli+bAWG11V7NQrpEI7EtvUjaFfbtcu/NerBCq80z7dmrXBVlao1rydc2cjiV
Dwr5Gyv4OsoWB3hI2rf78nssEmNSnuvR/sfw9GJYkAbbGViWuH69p6BMRcetvmmRVi+XcbmC8oqO
c16OzWc1LU00bq3yKL/5NZjw8zK7Nm6crOWGAWPaow+96N4AXH4Ik5SJeeNgI/xZxZHHRoX01Qte
zXTlT2J4AjeELrQi1sxOxA/ZoXOL6RolUXJVC7LXa3TvvywglEUTw9MYfdry0mNX/mLbdzk66hPY
zN7TvXUdWsFSqLYaN12nHbnWLpt0ZjjLWKXomrZYmZOjppA+U6P7wGsx8+es/LXqk2zXVwgL/LIa
Lkhvta1jxtN94XUqivdcu6Fy61Ea7mbDwQ1VOHiuTDxhsOUL5pj+2Q9A8A9EKj/nYTxsIWn2zwNM
ieVIPucP7a9Xh9b2MbQLkkb+/mF5NISpsw6zrttQjESSLoKvzUDCd4gyeScJknTo1jii7N3C7k1d
gKezBWluXkibr54O/lOnVmuvPQitJMVoHmEmualIbZR/LOJpnVMmaQXMu7+PUEGoB7yB494uB/bC
4uyUIzGN8z9UtVr5tSZPgrQ8SP9NPecia1WYbzzynNdQ58NDmYY/pIkFmat/z5W/sqCckOdDgtzX
I8EyE80XvwephaJc2TeKv5Fj3+/36DOH9iWZRq3VKYewIEej9213bVvu9FYNw7JIKilcu9ZVYoLa
IlOeqO8+ea5n7U1LAV8yV9yLvMv3UVSwOphP5QP+g37b2WN9JZO6n/TkawTsGgqU061rDw9mPE3O
P+xFDZiuo8UYKP9i1aO3JRdu+aTGV78qlC17ZO0pVqDB1MDOQApRRgcGKLkAYdUe/LTeo+MOb3Q5
igcTztkqAIvPO+idMc+wItYfDSV+MhRa57Pga35C0+P8gsUuwdtg+Zu1HAbkQ+oyKGtDgVqI/VJG
BDsozv6eJD39tzH9zpXWiVuDBJIVyjd5gUNkXjtbqZ0VmaWg3z80AxB9MehYywo+oaFIxVl04zf5
6VGaal4qCtmbkW8s83rbXEVUfZd/Z6+RNW1MIXa6rFT3yztUCKW+yt/kpBUmVic6BX0YQ7kQw8GI
bPuSGidFLoOcOtizKSw24RR2X5mkV8FMUWEoINtqvo0zb07hsaq3rlK3ZeZlR1FaGBPRImLlxttJ
hMUh6X11USt6PX6HkkTBvOn1WybMr5Efpd/TvP5GgBP6Hk1XdzCFkE4xuSBYUx8EDq3q+YzUUvWR
oymY6cVHBO0q613beIxR/eIFtXedZjqZD2qT8SgU+GaNF13iK9Hvm7tyCOlOIeR48M2HZR/5r3Al
XBAqyOdrT6mPy51YWtdIuFB5xvA9dcd1zpzwzvo0xbeuTmdFr/NdFrvaqpgfgEwIdlPzqZ+IL45F
qVH3WMcsNVx/iNEdFOm47uJKe8vU9EnWEeoEs8A46N+DIsJ7RxfyroqoXGUNBQ2HcPD91NjYabJ0
3Mad6a6rbKx2jTIlF0+tpgMMHnvTlFjOzHmJXs6NOzQdMxP5mpY25Yg8Wfua3Vx+V/tZUgG+9FB9
/GIxUyrdOuQAIZUJ1F1OIEtO/9motl0hQy+U4oOylHlxDQYDqfMnF7TYODR7TrUggB1L2HmJx2PD
518N3bvGKUmUvo6ju8voN8xIJlvr/FNq+LuyZWUe6jZe9hk2LZVIrBxvoyx3R2zaZoc6UA7do2bX
SC7naKqsEhJ/xmjNYD1q78quEjY4BlV8SZWs2uSKHW/kHWLWunbIw+mdyHAoLRrkX4lPVWqdLbY7
vercjWu/CdO1M6TJ3tFN+2qQUbQc9WErtosAnZAiwoLkRowq6LXS68862VYEJOvjtQxWS4mU3CXj
uQ1CFGF9bpwNEryeCD66L696XdSeHLxZ7cobJyKRZmhZhIYPLaWe7hAKjWfcQCPYw67b80af5dnv
53+fOmMjABMJf9uok4UsQD7G3uSdfUcX5yqDE2sCfK9Z5cDz40fki2bheudhLMl5nH927MoUhyDD
ej3q482p1gk72yVWsLYmJkVyHRr8+1qzX85hPhw94havTV4+ykYxz1JkL/Pg/Th/WP5onRXi5J7j
/CDSwjiOuVVzyxJqg22GYB2v/iyfNwIbSlZpvpeOqZzGRBlfYelB/jFfqoZM6N/3sT7f0Q1Zpjka
gBXd/PhpDGf2PBEgh9yZIJRXqABVu2++Vb03RxOwSZ8y/5lwrRCVwF/QT8tnD1L+s0xWp+kiVqAi
rbabCOBi+V5gS1nKdrKAB71/WslXW/ptR4FP2vqaq+BjNFD8k172wANy5zGySJUc49rLz0InBt3L
PBLm5+2uonLrBbFVfkgyetWLg/xWjlK0l/opy/yyKjbDwEe++vOltOuLjXxSVBPTZUHPvLPt/KrU
UOGkh5pIdpKnqsw7hYx/jyQ2jwYzF8rZjLGunqt085ewk3GVU2mA7R+HaRsQkxMVfXexEtto9mZ7
tFw3ReGHFCRVzLtSRcU9ZFM7VFn5iVTRx1IcjgY92UVD1e/qxsFd/LeVQh79fkHaK+Rz6CxfWhr5
xyB0iTxz29NENxoScNdSgJl/nzkLUjTH7iFYogyKmmbzj0/J8cXFL+OT/MwSrxufQzajFz1qnnDA
7S2rL5/kmOH5VINso2XFP7hJvh4Dew/fqnxiAgzXgpiZQzWOKk57NIf07QX9ccitY68kK/h/6kzS
ES+aUQYzbQGoHS+aYeqeIal91wyUhTYCBNjf+dxCB6YQonTbylPHrqJTIzB4y1MNhcMTxeonNMIq
a1PaRWnPXnMwzZ+dTv561GreXT7QedJNk+zU+RmnN6mdhwMSZ8eK1qpCmRMcqthtzE5QolvG88L7
VGlEGpD3zMjhWQKtuBp5kC/pRyYtPWnhmeVyGhdOd8+HaKGyev5UPy/fizQl5cqY/G+NK8qlZwsN
8b2orVfMwMHUrzzcGp9rCA9hq4mvNSak5V92hNZtpdXMAaUKnWdq97LnK09ZpLd7M8DbOkWtf/CN
7hzAH0VQKZoXHeTWxRrGz7JkSdJtvwM10a7+cfOrwedqhG8TlARRy/mgNDXzGmbVk2J5+iUNq6fl
Xv5NjsNBunUq5auq6t1B/htVK6czHtSfQnHGvYYFk/YZqkA0z7ERYUY0A1Bybvm5ZETIUResfs19
iW0hAIrcJ9/37OMAnx30FQZn+Ry6AnvdYrTZsr8vVvgSg2NyEYBo7tWMjscCnN0TVMYcy2cLLIf3
8TTOP5HpzdbTk/DipQ5bYLgKlkoHJ697cpR9TfkcDskrlTjrLzfLL1Elpk+G8DdTwSKtE7Z30KeQ
7XqpQ2oA2R+L3N8hDfK3y+iSwXlbS/mTMRcM5FEZKMUabMweklh9M/L0l4M0hFHhGG116rqKD3Ae
V8lmdIiqGY3lHgtcu8JHOnvF7Lrdu3ZDRliLo69k8i9ArG3amlY2hU2m5Q4Z3cny0y8VEfCV0n8p
Jj+9+AEeTflvvKrbhl5WnLoJMP9/DrFy2AXFEF4ymF2qZ1fbAl/bdpCYnPqMYXn6EldDDOTUuXlW
c18kw11CWd/t6SRlHVJHjy3KKoCZzt6fWXi+ur6ZEEFAL5JmZd0pJ8cZ7vCZg8vyH1BiY03ru6/U
jI0roX0/DCP2Dj4XaS9tNtRG5K00UH89YOWAsoNXGzsODBGeMGp4S1l/UPLK+hH4+N5mULl8aM2J
CVkuU5TMbA7yRpUrIQSw6WaIhTk37JX9UkBmw52dCNKO/kUNgfDhv6vtlF80lW0b0lFdBgD+syXk
moUT9oZ+nFDQf8QvnZK/12Pb3AbUr5cOHO5Ohw+1ssAip0ZoEazS5VuYqjYwm40EotODJXq8iShI
ldS4qoqBNLPGQ+5y28Z2kh6FX1w12oXP8ilqgcVONcs30qfHk9InznPXCXVlRaP7oQPJl/8rDiv/
Ysc5Cpa8RfvEwotyufbJskjmygRZ8pqAcOc15SbuS3IW+c5sM7txAOUFuIBiG+xpyhK6sulLUX8A
WUfgaSHEGhzp9AwK5FtX0i1VQz1am33yl+JYwTESvj0vqtPnPDMOom2jn0wqHFjDgaq0s+UfNyci
AbC0Z+zWZHkpyI03gOTlUe5v9XxY2Q6dCcLH4gfZCQzQelDtLIRzqyxIx1eval6d2YGteAiGGiOz
+JohDdZSHxjtbJCPC9QiSTGpO6kdyqMczh8Yn9y364WdY2Rd8Tw26VqpRuUyw6AkuwMN1kuruOOT
Ow+8gJ9s+J4EkWAY1k9UKI1H0+C6y8fxhzPG7/IN90qBUr8skUrm9vvohea5adGjw5m46tS1914U
w1vwiVnPCLdQQIVte6zQFVLGrUlRCntokbCqindLdyAR34iLBvWE63of5ka7ndIcw3WEcTKl0QBZ
dr6TyIiwXpyAWJFcza+FUn215rCDcqxdNkwBsJP51KY7uS8nDN7yVRmAYIDwjjUFElQEfq9T1GEt
a6AIkp2dFwD4qY3+zWqZJdhh+mILM8De5p0wVrKUru6DSPshZZA5S2V0/uE+t4K3zqwMqsoUPKoh
yM5m4n3HPXfRsTLdyMjkf0vMTMdLBQMmB/U9v02QMKI6lmS4fsGvo5AulucvTdMD6QGJss4dPlil
anDaxg7o9rntlKQtOP5Y2Cctjo0VO51kUwi/fU+icZdSE8bmj4e+gIGVbxShrD0KxU9SRgcNTlBL
HSJikH1t55KQsYaqxbCiWurFwykqF1RGDillYI3mYr8/WTEcN6lDGeN4D1ipPFi1ku0US2SAUQBj
UEjXnp0JP0INt66IzOzdd+Jo10aJeqReMBEF764j2hKU8vXptaoI3lJ1jFTTOJVHw8r5lpWjt2Mx
88McTKZwLXTXapafQ7R1cJXwQCm5Ub5ljovCVulUlON1fFu6QUWFXp1YJN/U7E9uNr6QA0BjNe7j
Q1vZR1sZ7RvkxXpH8Pm4lkucZRlMJaiu/k1U4/5Xn9wlVJSxUDe0OZZXtij/MSg62hTFo6q5x2XE
A6v/oPefr0jn69/cOkhXSK28mxXNauL5T2E7Tj9LJa1rj0RsEGpxx6s/EZOaXXDuhvu68TXkWr3G
7lFvb11VWispHlBK9RGGTfhFZHM5EUhIAUpsT0upV3HuJOG5r3UWaqkeP/lOYazy+WXo8bDiiAs4
ybQT9o3twBhYJUp0Rx9NfT+pqf6Aot1NXvcWQtDb+Aaxio2ps+2Ow09tS/I3vi6mcFZyl2o8V6bV
v4rkS24l6pPDZoW9c1wCqC3bjU1F4WSWmoLWRi+2UnQM1ujFN/uQFYXtXKKBbEd5FPx9BG4jXmex
/iLrV7LYXUc+43URletS1ZYEld6u6gNs1j12s7/o2pNdk4gBso9BbKyuUM+Iu8rYxu5PwjvY/7hV
5bFEcGqUwTqWBakWirwLjEl7L2KzWMlaPevF6SLcby5lZzFPHMTA6DuhTE+iVaytH1TecqR4hC4M
mWltdXKdiLzG8DmfBXMYg9HO8I3Q2UlklfyF1KX9DYVB4P79sJM1KC0tZvXPtmwFeihbyaDlaOdl
wDDTIiHQW8lOnmC1A6Boo08Z9e3ZHu3E/ofLm3vGJ5VsSsyPGFocVyVDEgZj0Lrup6gqs3VQZdi2
NNv5UFuGSlbh/jF0tXDrKLq9XUbTyEj1K0iEas3tG34fiXUjb2/Vl9NPOo/mcWhaG3CDi6AIAcSK
EmVyX95ibBK/uBRjyrjsdnIiVlDy0gX+rPRRikJSI7Ub7ep6pLp9wP00PlFd2f6uEJngQ3tGuDPE
fvlslGnfQLHGZ4mXBSZxSPTEWJGGuncV6DrJ7BRhT0KCTbuX5YrfD7KOkWv030ntVE+AiBh5hy6f
6wW4z/5FZ/FnVArX06RnrwrL1IRh/ymhwwrVWiQYmcfMNt/gXfvHqQvDRzsFeFWnaWValGllPyGn
EL1xI0c9UFY6qcK3bklueYhx9WjagxzWdox205VA1p9alP9UtOFD7ri6MXZO81kB3lC6ThVn+FC0
wDgYNmtQHTXIpbDAHCdlFj7+9x/IH/PHIs81TROxpWmw0jMt1Z1f/8d4Vlbo6iYIuec0UIfNpPXN
WUlVLYXyYGdLzARmaZxyOXmYWbRuuCCncgIPYxGD1VffHb0kXDtx966m0qyZs+HxaT2Tl4L1T0UV
1PRznBlTR2v4Gwifc9G1pcnwyTmVMznZD3xA8405O2LtbVJo+YUOmH8hSClAF4djUrTI2V2q61W+
tDIXLu+SykG8bnwc5m8Mg0IJfXLc+kz1G9fLg5OF2OtLGIwrHX/am1bnxFc00WdGxgEZRGw/NXV7
t/IY12DQGy81s05Z0BjBb1wuKMEy3w1B12LeqmtAzlp5wOvrbWM6YOeQ+LwrVM5+09VUUQpDdw8a
ietnbYBEKNX7quJdIyvHCibJWhgVjrIvYJd9xW6h/zDnVsHvfgEZVz8XwBfdKtlx+M0487wsPvxC
qPZxvtJZDWxadvHv4eximXGQc2RfsMu8wgFvSx1dtnur0LrXBjapfAQV4gcsBIKyEM/yKJqPcq/4
SmDavMStj3JEltIs16ZPoGE3tYpBpTAfqtuBxmCwJVvoJ4i8krKEaaMhmBP6mmQil49963ZpS02F
Om7khgbMMnXvkM44Rh17NQWCFyjOriRdNxa0QYbRGzZSnl4Zirlt9RBHJquutRxD0SbydyIHX9RJ
kwe7WM4zFGuzA805RoogDskdGdRi7fQelEOfDwRX/XApdd7nKKzuGgEnk82RNKKHnSTBu+OFw86W
q9Qo/Wm7Y0W3KAQAUmWJswK2Y+36gUnHZqAGJtm+hvos6Ow9iilegX90CVqgVWIti8eS2XRLmgMW
mSzBCKZ1h98fcOij3K48raM+ikpMLlkHRZREBOCumJ9SEdmtXaexFj1n1JHPVZauuSF3Ad8P7eBN
PHqQDOmmn4JU+3VU44TagT1Cj0dsbDEkfCEigapp1h/1BeY5NzWOE5P4tYOBeaWA9eaN+aUP7Pa5
6qv07EzR1+U6yNMh6Gc1Jp5x1vSh2QQbYlG8MziY4lF2/avdVaTb+uMhUHD73K1MsDzmhqZKs5Wr
NhB1xUuFIMxzHmE08f0vAn+lYYJ+1LQoauI+B9ernzsBiHEKC/e4uBM9ZQSE9P8KZT2ICJGqAeD9
Fc9dVqMb3G3jlMj95mZEqYa8xSD+7Aza57hmBajYzaf2kXC7XgffclbgoNStjCUz0+6rk/TDzbFD
dYMKUhwLlm2fu4EBakDnW80P8naN8kAjjKVrVw4cPXPlmpa95j9CyDMjsePUrRnKAUthzkYKgVlx
ID1r01tqeJGKL/mgedYxJat1FTOssYYg5TIBSbAxp1S/tHPGoDXQLJ0HQFRY7WkZzGiVk83ArMK9
K8wHLAPr0QNmYfes3U3YtyuXSf9gc7vv4Fg459QrmosIbYMOg6m8gMEN11k9VK/kmplrpUfW5mhe
tW7q3N0EFgZo2QLr5tMG/cQW88JGTrpemmw7dTLIozdRSxI5uQ8JJqWLiIcqUKvxosygRrMwb4FS
F4goZ9LGNMaC7kmd7kjjJAaZAfIaB+QIhiVUAfLttWc1wTCA6DX46Lzugk2bAggGvyw13+WBknvv
mej0O/X0mbBFUdLCwgY0cThBVKc5GCdoD/2Qlpbc5iOlTi6ZUFpUYhHbrqGLP005bimbXHCVpThQ
3Xjl8Io8+PulHoVqUr+qadvCxCCTJaj7+gjN1/+Sq+U24k8hRjJKTh6r2b2T6bCyZ5171rHILtxP
et72S5U8HRrrTOesMp4bBUfB3CCXpSjmxWLTG0O0kfcKcXvptoycizf3P4JSbNijjxc9VvtbpwYq
ebDlU+dHwb4n9IKcIfVW1OiwPiInc26yHVJEvfmcUOroWbCJ1Er3Ul1KGWxOVuoY24DcDXuu5stS
YW9H9n5QVkyA7OynKq+GVSkFWSkWcKusvb05uSaWeDo7v4ughntebkEzAZGc06eSQg85zCLGqZ/k
6t6pBorH5VLPlEVNo8icgzNq0T+ei+w6uQrJy1a67DNfRVSM+PG2si0ir1Yq9fW/X5F1PRYP2pkS
2lVRlGiftZn76ygUz1PkWydjzhREdsIOm3p1whWjOxA//NkXY/gumsO5dNegBV5OW9PNNqwm1R1o
8vap7D7LLsDv7oAecJvQAYi2RV5/CrrOeJmYkF8qgwSXnDLDZNKqaIah2wS9H3LuVSdP6TpAxfws
3I+eDAhovwN7F2l2s5zgXqiW86DT1Z1/Px+40T+eLxs6nnw7watWw8Mi6mXnKSXOvvn9G/Opy3Z8
diJjKhHqQJHi7jnz59yo+Xv0Q/4qDSzIXo3NYU9K6vwsWHxl3XSKfklCuN/xUJUng73f/14z6n+E
xOIoR5SFSFwglWen+6cRVfNVRTNFluz16ZYg6H+fOqCdDEz9LfLUePrMHo1zd8qflZzCqjEYxdUg
LfYM0V7fpflQPmoXltVk1fpWL1l3VrZFYhLffyLsafzP5gotnwnCdYh0ysuwgM/XuP7FmlKycleI
YljXqhVeGocp2pgSdo+TRo3bJj2hwvR/khjBsYnOofv2v6+BIf6sA5CbKDCD2Dp7A9TsfyqwRZVj
GbD06qRkk77PtRZ5gBcZZ8/NpyuBoyTTZmwQCNwOaT8JF8W7++uL6KS6f6xGUkpTAKW1epezgNGF
yS0u2g951mVGfFOc/iOLvFd2BflbLea9B+VjDuKyGr+TYPYFGFfx7DtcWkKRpq3IjIA2uRqyT6vg
d2sONca+PE3l8E3Be7gJG1+cZAgHt12WKdqu6Xpnxwg6HEPCUbd2F72MmDgvQu+Xtkyt2gp60ZpC
p6MWT2M6rbk9MN87GhtHGZfQ0BGn4lWuvUK35y4VlarJ20x9jv4ATs0rSZwhcBdfHA0tyl65Z2O2
m3pz7xTL31Yd4OmopRYWqxmyHNoFKxKJ6lvaOOIVLuLGNL55SOFfFupz5Gy0flRf/IrWMmmt/RKa
pHXBdwwAxUOgIsUQbVePVBm0XYVe6lw4bnRAka9eOtOzTpmqPfBcZc90rPXrhMpv7j5dPRmPa2S5
sgt7ijpmbrIyQJZLWCVfawy824xYRDJ4rOoCmAkbb14rJ83QtXXIeLpkLhB2H3EPsy1BnBjCzW/I
SW6D/JoaqAzDWdKbmjHrnjlxJDFx6dLr13atMilkphMtpIvhqCV0HkIocijL0wDWZ9d6Z8XSvXNv
efEqE1wFckPTa6b1Yr8cCYqbC1XXjfL44OIhpjBPMFjfxOO1Sp13+PXVlaTLGiJlEVYzz55zt8nO
GAo28in5oC0/gtcKTfjFnIddEt32Q9kNpygdf84D05mgOHG3AJ7LjyXLW3OXUzVE3NUT5RTo2iMH
RbIZHPNjwU2j0NWuWk16cjt0bEd8iBetofzwCrDJhAy9wVZgrRP7wRF3Znyd1OazbUxAcAtnZ7cV
fVAtXxXU28NVTcx6olndD09zXgidKL+VQ00d0Y06rErkBGV4xw+Awd/HOArPZlSHZ3mkhdCpwQ7R
x03Ui9SlSq2qk9v+ZgGulYULxD+x3szQmg4BnXj8bK2JPlid6YCZqRWrzih9qEtDOhc6GKh81UQ8
MtEt62j5Heowof84b3XlKVi2Dtjf5N9C03iT0Ku8dYBO66N7JPWh3xoCLOZAkM01bKOrbZn1i3wg
Mg1HrwjdVWumn+R2aGxORTUkH/Z0cKkunM2ZoQVNkAEPIz0I9jnQWavFu51Y+mbyhEkbjhVRkaVv
pi6ai7Q5j1VjIMNuD62pV8+lEn6XKTy13WH5daebUMr8ufZjCpgK+V+OmV6a0a/w/kd/dZ1dfvKA
nO3MaHJOrR0hCHR60F0GMp0+7a8D6oz9QDjMOioil0aEX580F7RZWrfHnFb7o68SsV3SSh0tP/oN
uSVRU73KFYdqPRHGZB3kJlY+pErwVoUsaPq4g2/beRvRNOIuj/wW+XurNPYtsBokrnr/JGWlntO9
9CSjrAD85+e0I18IDrt7CojFRIwWO1t+c/CKZX3i8yT86peQjYnzUntQYYoRJHzFiGdNo/kE1+rA
Cjl+UZFjrb0Ro8yCGer5+svTvo+0DaJz7npCGwpA5UGAmS2e65aTjV5Ubdd+TRhZn5MWZQxFciEF
40iCpY52BdU0OsbpcpOyaZUp8f8TUv1k2lTzVsHKOzjhzVhe5b1lp0Rct0ZinMY028IsYv4J/B+k
EAQPUdcsYiWAm03afCkTAqhmTQs4/S1eAPcWY5yVLdaC1M79YCLuqCcTKWHdvxNmW+Pr/gvJk79O
h5bIXcB4h4ixpw1zwhz1pk/e2PAFaBbqDn9ah9hlLmbIh8Ay0K4BKF5bbd+v2jwRT03UxE96awC5
M0T21QLsVegdDrB55CwsKzn5fvnmi7Y5BorzIaug7VzYkfuT1iUKskCLvYu8AvKbD2Y2SmFOK0ZI
oDMrRth5Y/wvFUBVzGbj3y7amZ8D+kNQ+rM0YDzWn4QA2yNtpW+Dch8YPRbOecIb9My6GKn1Lqe/
qPJQUQFM/lWEKBsB36vXRuzTfA4t2W6bypkA8hv+eglCFo7RH0xrGojFZWitq5mYMyfsDXO27xQG
zUueZ3Aq56Npfs4f1BQZHzxWiA72rQ9Ru83Xjtzb6qnEhbwkEerld7MOvkp0jmJ4V2KnvVUc0giT
3TwjQt0R1WRT/WYE8NWgEYrvfC1yBReJS1owwphiXxfw3TOfEDyJ6QdLxWaQLuGd1cycWs/q2xwq
FWQSaeyT617JLDBWU1NR4hnccVfYpXPL5geEXlgsv0VlSbGlLi7sy8R52a0MYQsOpqzqJ/pestjp
70RNiclUE3Utq8XIFSCvdympsEqObcJD6a1HGfNHxCalQg+PE8GAtYFmy8HbtnJTexVz9xCdyS7v
5sYO0X7OI6rH8RUydrwpoZ3cvKiyT1NK1TYyYNwQYxVupApNah/oj6T/YmsnF/q/byWD0gIEK82x
bHg9/1lrRWLfD3TqMYclAcFBpebjnLG5gsT2vcgHNGs/lXZi9vIhrTeKoPNM9CYISFSbRBtfI9PW
73iUCKEJTv7ZpttzK+bWAnqBhIxbxnqtBuheA9ebyqC4xUl7LKe4JGEDai1SVsRKSlMeGtokq6Vy
kTcj+IE+Vyg4w5+SdvmW4Olf/ItKz9ZyreSRWvwsjzSaV2tavbSckF7kJZRIUoHxZ85HEYF+bwgq
dsZQdRdZ/hrUUSH0I/wqKUCB2xjXsnaOWtZXy0CWNgV4MkdAt0hIDJiQze/oLH+VoxwGZdzPfWfh
GI+/qvgSd9loJVg56PH0s5XdV61nx04ofWh+dmMlTXyajlZ3SJT0Wc+y9DJ4BuB43cfYYdfda6U3
qOzs8lWeyQcxXFSlHB5+YtWrLFW9vdIT35TVefLIenjYTlwhldYzcWeQ7E6eBdgzTEFe4lSMvxDl
9ZWhy8FjqHjbKRye3NZ2vjIVpBuCX/Kn0XHqY6exT2Qr/xE6FYGiTSFAgHEkF3F9fggBnbKcwu3g
BOJVTLoDyddTHmNV7/LQJ/4KeeRNnzDwhUSkrSRYzsuESrMJrI48pYZ7sNk6g/ayP2rF20RlHl/+
Zf/zn7eyAzgPSIMrVMuY+QKq9keGfEvfU+iWV56GbPgyjj4uvl43jA0ohR3pWzH2Z0pXFl3hO7Ey
K5nwvJS0SvEttO8ULeydiAeBwtEzbmkXDd7OL72ItLv/CPZwysjcTgbYo95iA1PHYfZWiuimEWr6
wzKjA4OF+96L/nVS/egqubtu4Lin2B3e5VnQvrtSx2MScmMTj76Xu2cVlENPhsb/vjCa9p/zBVeG
PgemXMHazhWa+LNBHBU0tpsKheFowE1Ior7ddEg+0HMK7CBxwp6QndhHCBhScQqZFOtvZclQykdK
Q/yQZ7Li6QMDWJuA2qRMxRDW0cnj7F5BBDtFZAmtehZC8H0J+HHjS6GVoKuN/FuhAPbCYLJqR/1C
E7P41nuWTrnMbl9BRsVbmB7KJXTIKFQLfVuUWvjWuMlOn60DkwtaDVb08KworX1iO5mswaiC+lBH
jHTzlqiei6X6fDRjUbY0qU8WHcgV5Sx+2BtCZVU1vXoI9DK7OYU4hpZf35Xed3ZNVIi1PdNkJyKQ
U70M7swxB8j5w51Fr7biO8QIsAz4AcKeDNtLwarhk42aP4g9669o0vY9DoGV5mjKrjSjkuqnpSVn
ryO+HojBC8j4bqvaAHiCtk/m2HllIxc6iokp0o6NO/Fsu66GWqfr2h50IrPavL5KA2OfpAUIzXal
9aAAbUGgILupcitFOUdVDwktltE3Y2Q7h2qeupbcG6WnUmkH0Yy/JREvHm4d9cUTFIVmtTR4slHf
+6XFSJeV8J7nJCS5Tq2c9jgQqUH4xhDjEFDhtI+tto801XuxKhtKNGv81cJjVrQs2uuD61ChpB9Z
QuB+Hm3W3aLHTjxNrvbsDOee3Im/hj6YVvIHYuclUhM65F3szRP9/xF2Xjt2G1kU/SICTMXwenPs
HNR6IWRZZo7F/PWzWFe27B7ABgYckmrB6nsZ6pyz99olqKnYf8r4ps7Kn6BSYfyoSFfYqdpDxQBz
M7vCuAZ5v3NtLjDhWEcq4/Sbz5RsHbWufGqc4hCPc7WF1skMNxLtcwXumhVpS0jXspBos+GhEcyG
kUIiRCgif09my3w0wlm7w7Fdb7o+fmDEygMDEnTlx9OdEgOoIVQxkb/FKlS/6laX7sDEdihd/tzz
QOv5MGdlAWW7d3X5lA5Bd+y7xkYFL/CZNttuKgCB5Kn1HlohuZLpRGqs0b96KGOFlb2g6bn1DDUZ
4cMDFEAiBnHMObATPchOSv9PkFK11vOC4b/dIxYQPrJIJ6FXHQlc11l5VZte051t4zQmCSl/nlN7
dtPVZ1rVR0PTymviTcQSFJlDhP1SKPz78+f/UBY8fjymFzYMaDgW3md2TuU5coa16p9HXSKEWsIV
AZ1aJyunDlLrVXXObQ2Q4keZdenfgutbAM+HVLezlbq5KyFebl5115PtOQ4j45I1ln4ZxatXeebt
TNW6X7oAz5KzCIiBiVzCmbcr5YG2nbAy7jwyCamUGEgZA5lr9QIdmOhzk+2N8qXP7eIAudgQzn80
Kv3PAkY+CzqUPqkAjsO6y/sEwEF3LTo6UsEZIvvjVPQYWr2KVHvc018wsy42+fY1yDWbpyVrdnV+
NCuM8MnUHvOycNcYSaGzCGLP9EzMB4neeKdM0iP5GY1mV1/chueYG6JQ0h1KSCw9430yufHOqLrx
XgZRslPnwpy2XOoxTHVd+Vrw2JlkkT97Qe4/MV3kPVbhU/W4LmYdRGXCivnpBgdI85Kh/BJiFKEd
ZrCnnZCPF1eIIggGvD8ic5A3yGKTEFRJkBzN80KED33sJHdwOtbk20YP6pTa2G1ZbV0xLJkH/Jja
qB/JYuOYJHN5Uaf0SocngDVclXBG6o5f09QzVqqOUxUdGbUoA8APKm0fzphLSiv6XZd0ANswvOiN
cP6mbLWXN0Zi5gDMR/1IUlx25OhrarFq3sTuj17m9iXgCUYOXap7qwruDiLCRrtqBJD++42C/v8f
q/HlRS0M3RCWAbJPN6BN/XM13sd0PZuJlXEYFPZaNUWTPPhDiNK7x0EJ3IJssG3hN+9uLbpLQjbf
ynRq+51mDuNniyBp5u7PIGtJC172hixJ1gs7KXWYj0Ix+Hn+10/82iMNrnLQRKg3aWnRl0SEcGmZ
imxTuxsem7/27Nn+eS4U1bcKNclJqR3mdrBOt9ek3pYfsz1X+2zujavnOtU+WfZE/TIvT2EneyTj
PPgws/bcLiEUSSZP1eznX1Fso41IdKBBVnVm1Q2+eZlqqoqssUq6C0rRQfKyd8MRLtxWMXTpe96C
qwucnoeMWrNDGTI20P/LPdnr9FTpDu7LwDOvpbnIK3QNi2XwpLF46lYtTokLarH63ATzbqiKEW9d
Mn50U7odRFneTfpEX6HS5N7ufMRTy7t5Tm25z5C4oUHxyVqaxRRtmyZ97lTDa6Lqk+n0rg3VeF9j
K3g04/oLeqYKpkfabcN+0MhgLI3NzUcF1so+5Lmxy/QiflJrgSzUqToWeJoOWrQu5ImUVffJnO3g
sZx6NGk0sBxvZv2kRr4eTdO1+rcJM+q2tVZrrNJL66k0dQRvgYOwwmu2IXqU214pDb4yCNbN4lRz
Etj7oa7RsgMuOy5PRJOX09+oLPEovqFen88ZgZVbP9fLPf/imkKGQALWcdOdEiA1Hb+yLDG6tXFs
XNqocHHkmusEJc9lUs4dg5L+4EstOdh+mfLkzeqtykWb+e03TJbEjvdGcYK1pK3VC3PJC0KmASLH
rzIKatAAx2iE61GkRrRSSgOTOwSgdOWtjUXeLaHqbus2xuWfGx+TH+g710xIFbG6/GXu+/mRdtiG
GAfiXIxkrZoUrKqqq65lfO91mGzAP3zLpIH/X0fODV2cNlMHRtTVqo9Yt/udQqBrfTo9f9oDTbOy
jFG/8Pk/9AvHseMLOEmz+KbNVnhNbEdjoB8XW9WUSz2UkDOTrnWgHKlMR6bD7JpvlhU8pW0pXpEt
N4xV4QbUER8mXmajmD+KiOguZbIuyMPBYauVh5mxwgkV9rGfBnmNeyQDbvtdPRIr031DedQ/3Xpm
xYCh2UFEvtgT/LHIz2lVk9eHFJbh4tUIQvm6tHmVSsVv0E2TQa3++Sxhw6v6l9eMCHfmhEyP/Fjj
ojbJX3vOsGMwpWHnXHAjSvKhNuTUzXvLrX44OIc3DZXEeppNhIS61pbX225YBafC4RUQQWXZRCaq
42PmPgAFA9qUtmRxLL5Lq6SHn0ZH5dAKl1ePkzxqNfFiqhka5TGU0pJ/XpXbBHNU3tO/P7idz+wj
23ct7FK81Q2HyEVnKU3/plhzAl7qoeOP9DjsaauMBZWfY2JLu2LftY3Y0Use1mkWP0+zXz+YZS3g
UxyKVCI0E635OFbOGd8HiKshNy+dJE0YOIN4M818wq0905Gp0mMp/e59GPS1s6SYFOHCodOcD3dy
h3WCOvaxb8n+Q5aLuDYIgp+6rqUDShOqXdu/TbVw7iE13fyqfx3JJeflr6Oxlh99GLYPeSKNgzM1
PC9YqH+xTFoOYGj+CBGvnse8GHcAfJ0LZpkZSmiUMyIx62voYyQLappCYkRRXrmJ82bTuV9BNENg
mPcnI5mm/6j+Vc/zV0/Uc/gKbE+YNr4Q5sDuZ1BmMBTYGvN5An3v/1AgTLUBgxRd1R4c3h2UsUNc
OOC0ICOGgQFjOdX7pz7L+pVKyYa0gzkxN75Orsd8vXXaa9HH+iXDLbkJjUCQ/c491msJSI9RTM0F
BkoId6nmBsvkJS1MII7qybsMWvDfvE1W796pRbsr3Dck/8QylT5d9oHV5RyRFRBNhF57zG4G2jwE
IW+UT69ezHqm2TNCTmx9F2b4Qddj/NaygnzUFl9f29TJgZz6Zi0Xb8e/X9P07j8tRriMEQUIw+b/
aPR+Fpo2vjvlgNmco2Y5+Vqn4MwZcFQEmtcErOoFvdHGF9FFtIV9F0OqYBxOK4Eiy77LhjS9M41r
ZFVLNFP2LjKNaDsjGZc0vWQbh5m8Y6i4aASJWxD40J8ZRRmrbJLBb3OELWa5wqGq+NUgzrWbbbyZ
1tqcFsWD2uj60Oywhb6FFoHK7ugP3/PqQRXjzD5Y9GKQXY/AOY+maPz7vj14+D/v6db79+pM6CN2
ygfkUH3lPtThfDcsj0Do0sUqrorw3vUqi7czhBjQMhbLkSHZq3Wt6hgiKrYvNpQGbEDZF+IwibIN
+p97lQdCB3z7g5HSGeTWkyfSDrP7TETzOvDvgyQOyT+kRWybxBnYoGe6+TX32/YRTEj96IXl2+SQ
Mu6UaJ3LJmSQIV007i3RK/uODu3VYSJzLRuJa14JHGTeVPd9kQeXIk4uhZDNIy+UmXacHV9ohi1m
CzCLnWnfu7mAshScdWe8tTr9NvXv5n56U73NHB5J4A7o+grZccHKM32b6LdRc0omZ4zh4p56157F
RYCWxjmRpRctMia5UseirV9+tgVso77TyinfFaaHZ9V/meoal9KEjVxlvUS+/I3ZC2o9XYsfwhaq
OjBdBlVxHG6ROkZUOW1PD0lLzxQmzDEzO3wi14HgkMgN91FWI/BD85uOvfP7oBl/aGMQvLh03oKu
CGCNlMXBiXT5HqTFbh5a+c2WGuBuX8zQj8fqSdhkumhB883G20rsMF4Caw6/x3N+1Vu/v4xhMVwy
ox6PgRnCbhqggyZZ2K2yCiH4Sv1MR5iZsOQHy9lTMcXlq9vYiLJSLuLA7oFJqUHBf9ydqlD82/PO
BRCG6oBbxLdt1/0/3J6MoyKuO83E9bPMIUId5I3TlXS8Mj9q7+wQQ7mWeOU2b6Gv2YOGqygel9Yz
iIA0X/ouYZHt4KRBRSAF5eK0dXpxCWm7FDSN1Pq5G7vprqzt4eh4hDSariwf25B4M3cS+tnNxu6W
39suHacW7NmmG6ockqqZXKFlb5TUl2AUPJDzlqTa8MpE/uHGrA7ALnr5IBkVN1iOO4ZooucxPIci
PKpmnKdAJSKfV6iCH7HYmN/LMP21U0q32ckS51mUoLMCc2quFQcyqVoktEXR7GpFicxB3YZh4R0n
wqHeaoSPK21CSKXXQbO3WkOc0sBrdwIM6+sUeL/DIBCrUtY54rCs3Yeh21/L2kHgq5UXh0ScrZdZ
7Z7pOMKuxI+2dM3avSJx1kCiG7csD21e/zDGxN71uY+XLEKwAvM9Pdtmw5zurw0YzngdJfQCf51T
e60x3ZMuQpiIScBv6SEdVkozU/OD/YDMkgRm3d44s96+15b3li5osCCa1hZV8wnzkXEQxKFZJgZF
QlXqleQ+eM5y+VFpLv1GTZhfrI4p2xKT1BUGYlFp+5fSQxfu4PE4q5G5hJup89hcDeMsD9JIQOUs
v7WUpM2rQ6UOC6VtbvKCdAsZdD8QU5EpmL4aQIl+76IMk3fbfjBkwk6xONHUJlj2CrvE4zgZ2g7l
n75qaM0cDZUYi5Tpiab7uqqa5EGdQje3kPZknW6DyviWhd74hnL4DxQT2R+Zs8Y7af8xEOI7ux3k
5AjWDF/0SK4zeF78DwzS5QRQGMcrICNiRHFQb0zHMxFUVkei8SjcMgQs6heKtczYmxaxr+rX9VLS
jf/jBrY/uRy4gWHz+7g4+N1Qr1lL0/5va8Z6FG0L9YlUgxwOXIn5zmPt3kMw9fR5q03JgRVNHMG1
c/r0IRJueCBDDAU+hfDLYIfZ+Ohb449Et2OSjY3w4Di1/hLX1gvk7BXxO6tJjnLdu3Lc/aKa0l/C
E5LGXzFf4e1YSD3qD13o63fLX4rmbkl5jEwHmwuIAxVRDq+3WiF7Hc6qcEqGJtxNkZy3DdzRsg9d
JKsi26QdghFPVevk2FRbWsLFpsGl+dA4gfuQtavKAVWhzjjj7D4YU/1uBoV/+nUqifV3KBvjOix4
ERP56FR3t3ujMS+U5yc5FKgTUkihwfyTd6z2NF3sbM0tU1SzLaUCVUDI+/++oY5xFxiPa/52swHU
IvrIK/8n8Vhhj0EVlLt5dFASOADT8+XCV9NJnvj0Hix9eE4cE6sNHUOY5lW4tprY3LQigjTdONT1
XfolyoIfLJa1bxNiIDhliJVHZqchj5BlZ+KMNpTtXT65+MIWmJrAQJtLo7pTIOKUnF9w67OQOxhs
90jbU9KSh/SSaYZ1KkA2/zol5uIxRuz32Jd5AwjF7e4a04juCofMNhVXEGA+ISMIOsWlIkz0qbZj
7x6fHtiICJeYDRL/4Lk1Yl3j281A3s1pfHByhIFq6Oz6dXPp40VYERqm2DbJ2Z4M8TbO/QCjPcNx
t2gbaQP0/7X21P+59kTh4Nn64vG1fEcX9EmXgutvNwfBz2HZzk1ycEnw27RuIy8oHlax27qYxiz3
aiwbtafOjbbPQjqja0FXRgvER59bPdHQHMne+mjKOjlnyO3UCHBOcpaTTT/u1QywBmJ39scZTZqN
HPon/dTDyzq33pYhcgnjiD0gXUW4goi6LWX45x52WeJo+5iyvNqCHeo++i5Gs9jMi7ZLPs7Cs8+l
EDNTYZelAPEnw5JErfZkFs4r+q+PNPa7bdXmYq85snzvFvKN2QUI5EZIgXWmr5w2ykmxc0ltoAcw
d6235lUV3hV2FV1NN5ebOWv7g20Z8zb08le978Vvy86Qev5hDiqS06rhXs5dTws3rB6Sav6et5l2
gWKRrHVsuAcnE/ouWRIlfP1LOQ3xR4IJjsd+t5MZerBg0u1nBCnYfJbXCqLKVU+eKna7hRrrJ/lZ
am6xHxpExM5YWedmcF9V30NMtCaF4RAyscC+STteTWVsvgezTXCYO74SeV+fothk2WeN3n803Q3n
c19V6Lrl6i76BtPSHdjz/7ycusojpDOsxa4p7wv8su9+FCyLmOJ0k4RPstT2LOSh82uwxlXf2/KD
jwj7631pRNZb7pHJxvBUNbdsn8JFLWNyPdwHbSbfeuHYx1/no1bbTR3dqYbESbCKuC9NKz3FPZnI
AxzgoxTPoNWr5y7v+xcrzSIeK2K4RKbbv6QD8pw6z+u9k6Fc4YFUXGPgALQT3AC2Bw4vfglUbWQn
HIh+MTYR+ux9I6gjSnCzzwl9sgdClXZUsvB62gZSjRX3L32NRSCV5r36r2qY79dUMebxdujwoDPQ
Eo5IIZ9cmrcrhWpt7GNUi/I8+FW+CZYil/lLc9sgcJCXvCZWHMKN/xDhv1iXCOieCCOFz8rDWuE0
mOGApxnK+TAgU9jwqskOyvVqeQFMwWrCXp5N/cptU8G4Hq6WY9kzEBUzjS+WQN1INQPDa4mQJmLj
pidNwTjEZnDN4uC7GoL1mf8QdKM85tL9rioZ9ed/HSWZ7SFICyyIT6F5PzlE8nRVPH3FWGLic5ji
e5qe5j3lIgACHzU8DubF91ykrLi4lLUoZtBSGR+OSIOd3ehyDwRQ/xgjZDodUWNoZshbHYDphS1l
ckaf1w9IVoykWd9NE0nRzCqSNblxD1Ys6g8WvFhwWGAd1M/Ghr2OxRQ+NQlFd1tOpyCf3Y26I4F4
nce6yl8RPT7JOYOAbuXphxzelHKg9HFYBCMGdG3W1WlGWPERwPwAKo06trYBTKh5s9FjttczS79L
LKt+CTxgeWbVv//7+sb93BITuokW3TIN02XKhQTo8y3XajxhYfjkBc7HpjGIpuPJIsnd3dlDGByo
ZO33GrWFupGKRPw8X6ThYn0QPRwkQoc8sqqPSrWG0cRk5BG939Sk6k87O24W0vlJWM78ZfSGvTU1
+XduMWtVZmixqZCDs9MxTmhIAv8uS32TL5HMY6BfID3UX+supE9Qc1VkdD83sUiufEL9g7qA4Gxc
rX8cjUFYnG7EOyw/CXS9gtacRpC82gvtuXyKR/xcBRT0J2S4BgL3jhAT3x03Km1mpruxSsxJ3Cww
MZaSg52CtRmldYiwDMDTFj72LOP0SwmUN+MGQ7b+yHKufyGtoV9JwlWIecZt8+/fnPj07gUgQOOd
dalOa2B5936KnAmb2i7c3OxOFnq59jnRjB7lpifOkKPKdTdznwKY3yZ+20HMVWnryzEuTKYGlnPX
0y4iabNzt2YyePepTHeNIb0zUFb0eX0oN7hGf4vKqHwpRnJLADz8mFiMjpU+fndNuKj9ghdvGbzw
uiLKRK/6Z9r3JAAvtj1J8OsU5V/1hBQxRyxOcx1d92ilT+CUtFenl7f+dNCmRBgNXtmvcTRmTPlp
FTdTuxAKNeMoeM8MDfZY5USKyMjYMUGDVrEYk7Iq0+7r/7gn1Cf3q2YHEk89QR/NIPzQ5AP+vOQX
s1VRzffm6aaBTRthrmskIe/EW37xy1D7If1k3Sdm9/Wm7EpJfQgr1914rIMhNv+5Z5MxQDzHexXo
lDJ1ZqUbT++JdRB/eH2TnURkyvuOSLRVRMbcNqmNNXm7bYQkTv+5F3EujAixjfTSSa/dCJ42EiW1
LRL6r2IMbibpLCrrdVjTvmn7zD0bNr49VhQrzcHnSjN0ZjAFm2EUFo0W27qoDaFADE3N0F3z+RIE
kkDjCYdFTudkL7lT4IBdBu7WOOlXCApXNYPHhA3rOM7QfSOYNBDwn8cwqi6QxqvVDB9+3Uxu+ljN
g3cwzSI6gCtqDyUpcxulqVObqs/+ELZHtLAmS+xfeXVQBsqxdQNU4Ppbo5XhJcqIu6iqttvpYd/T
xE7pOYlWO7tp9aajeN9iqOSdn2qHQRT106D5w8px8UcI8sJYyJCDxdQwuHQNEcVtFvnf/v0eZPnM
4/HXpQIY1bNt/oe/39Z1HIWfxGxBaDd2Gzca0p84WE/IpTo5dCgBA//YoitAW1uZX+fxeQ5Le2e0
S5KHQ1C7CWRsX/WhwVsJURPO0DfwPaT/CRp6ztAZH8lk/+FOcQagOGjOwSQ6xrO0r009uBvTcfQ3
dDrB6eRzeZjG4I7AqPagXB7K9DGIjmyLyc72BbKXlZoalm6dPUyedrOnK81F3FfpZix1Xp1a8xAP
unuXTZ4DkIuu5oioZn+r1ayK0tpJMQqZ1WgfYC3VH2n4o/Ay492rpDjlhUtycCbxD2I8M0Sp7+te
YLdZ+hDYd6BnUeWGMZCYuq6Nh5tdIkngrfUhoT8VA75TKrXrTbFtRRCtU9J/Kbfp4zNpfAYmv3zP
MSuoUaRvRlA8mllSXrjyEaULujcSxeW9oJBj2dYlh3L04scpz7/eiiMVQWbM3RdVDpUGnRIPnCkL
RKoj4eg165SOrzCL3rvK2ABlb1+zzLGvzXVckxUxXGlWbtuFNqSQQ0MNQerWgLv9MjMt8FUTFoUE
P4wIpEi/Ik7M9+omkrrZPY7w7hYdS5NoknTlFIcIlFsgde6DwvBQjDpHvYZL10eDc/j3i/X/srF8
0/YBKzE8QYKp4z3756ueV4hnEAxOj5t2eAqJed06kfmq9jywYnczboyNhxvppa0Fob2ZRt8NiPtL
1kbTHpXztCHyxHmpE1w/04CTXS8752XG9XyftflV/VU3GQmTS412WbqVOJEgbiV7ve1OA4OzL3U3
PShbtbJaq14ZQrhsP9B+gxPQ7rLes16r0BjPs+iCtVq5obzGvDPH4p6WhvHQIAdEQcUKL8N5tgEW
a6LzC1FEBV7dvw9GuipLy/ldYwW3giYkn62ymP5DLmU4nwkfvm06CFlN8jPUE+CTRsgaIluOeQCZ
2JuGoz7G9jkjHPXWzvJGPHo18XtYRxDiaw6PfjTEt0M9jrVTOFVk5QE+SFr5qkSaHOS4XV7zN1Nq
8pqoTKZuWoseiz2LIOLdCDrdeRG2O7utn6y0RLuc64+m1eTPXRkdtXRM0V2VUEF8+2D5PTcQCN5N
wPX0qtORWoHrHL6Dr4Po6cTPZUdXIjK9+QCoDbGTHcS7eREfCcFieSik8Wwte6NWLMI1yoZ6cN6q
5cNtdcqGrCo+6Pgvqg94uHanXwzX849+YS0jVv3SLZtAD96nxcbclFI+ptOMvGj+PROMOAfafiu6
JoRp8YIZVkrB63fGrhJ1gleO5pAWeKdsDvsbin5APHgTLHVjcDItZJt5WZfyw2QEaCIEwXYQWOuu
r7k6lcD7F2InDRrQiUN4Sh0M60q2+IvtHeK320A1YFSfDbe/qUTit7+usA2kY+E/yaJoN2jRya9S
Hgy2ljwB4Ap3gdHNm9QMqNVE23WsavP52GvZfrTC4dllUcXCEfO5QKf1xcnWJpTpM5EuBUMfPVj1
eSuuedHq+IfLF8ev7I9w1OItaQHWsQwRe7vxOK4VNFdtZp1OGMYy8t0XkK7adCmBMbdKuUkZBCg7
AjQ8Y2dLMgjszqGyNrG4qgXuOIjrMMJLUisp6fSY/hmDIKZMEacbBk0wFhyavSlllgGrrmgVT+0P
dWcVjbuNHZ5T//6Isj43ALilfOoQl3epT0Pp85p2ihtKFCSKp7rPL0bvmK/CWlDnGO+36hahFmd+
aYY/D8OUhRG64cFq3XPpe4dbvM1fh3VtHUKHPLMiN5tNsrSlomWj9hh/uFeJh/iK7kKdpur9o/N8
eqhzlj5FwGgulo35eunLqY09Mp0WEU8adahViXb994+AuuvzksKgJPOE5+gOZh50Zv98TPea13fQ
VsgVVcp2VFj9JVxE0Gk17YMoG74UthmvhwmQVJk19bnwkTJXNdl4uO1XS7Po2cZPsCr71P9dVKdu
0W1RrSO9gaN6n9ji+6gN+XoSgf+tAtunlvZDPD4B4iu/dKh4N5MGPhT6+n2YTL+pWq0qxHvU2MFL
J3pA+Z4oD53tkUzd97+VATZ9Ifz8ENS5f4+kp9nD4KHvhHzyXosxAq/yQQyrkpX3fsrHaJNHVXEt
s+AuhQL04sxGdp5Tq9+ogNokCu/LWGwn6RUgEiileAOYK4fO00kdRnK0ycRcZKLLn4561OJUZpYW
FoS/3tSxGuyecBjqCy6vH8XSbyF+UDzXrJeyiIKHOl/f1j68gl0bGcldlXuSYUIyY54ptJ1DIu9B
4eCaLuO9ztwKnLw3XKnsj7Tzmmct8b8VeoY/+s8dpHK/aayidzpt0zUfNIVUE2fjVvbpc4oz9gaz
mPPhgTZL/Yrj3TyQHcXzHCDQFxJgNkYeppuUouri2CxOCFCNT3Yc+K9m0B5Ui2Ew6bD6SNVlRPRm
IELnDCFF29oJHIJ+YIRimXr7A7o4UE0r/N63FdpCVsSPoKCyQ9eU8VHmZEv8+4XrfhqUOIJS1HV0
XTjwQE1icf953bZNIy1NR2c2Qm07KM7ulLk8VPXI3alDmZkCDROCLL82O9p3CJhas+juGwRop64z
/R1svt+tpo5utgaCsk2Yy4fc18tTIQkdUklYcmLt4k+EEXGbFldHq/yljo1+m/1+W8us/uLOTrjv
nOhKuKO4Yp+HYBJI85GgWn+TLHtlLB9JXSfVSCehOxl/kLDgfL3xk8y5cF5QVayayh+/dDahxm3X
XnAxDi/GaMvNaA3j0VlybfGD8oZNoqtWWvnKmoJvJl74LwMruV3iuO0+wnuDwRv/SLs4H+weZSzQ
m32lk1mT185WaXo0TR936rAgmeg8FaAbB6IhSGHzHmWbP8aT1VzUxuu0bldW6CvVIUFt2n98k97S
8/lHUQOyzDRdk0g/Ph40U//8JptotHQsuogwyW9It6VH+9taStVUn7WTWjOU3CzXsBr7fZgO7bX0
4j/3yqHZl6+//vzXnvrJcBRPlpeZ4HMwsGiR90FGarOuugzLId7uS+fBWVUArCwwvhia7DZCi3HV
hvHZWDCXlU0ThkTJ8c4ADnAtS9D7ZhSv9F7oT7A4w51lhtHFqKgNSOzwuJS04ZDmVr75tRYwQs/b
OxTd7VFYDNkVlT/PEjxFWfrW9jAZ0tb4NhZmtiX5zrtmho2QW6ee9YqgeWCyFSB2DGCKePUXxT9P
06Sn7VJnBwVAv5kUo1nni1rw6GWeHzPTDO+1xHBpLmNR1siQR2hXGY8ZQuLzALpsK5lb/2bX8CeB
a2p2Mb3y+DriCyq+/Pv9Kv7vPUNQ8YLnpduNEsv6/K7N8yxwNF+fCXmWiDSbnKHi0rgJ4+5J2m5z
ujnv59G9tnrr7eo2AUULgP4JixfoXjq8PjG+R2HOuDsVksodwnyDtI3aIXSRaXjhEyxczPwUbstz
Wj2s8Z+jkCyTO3WUh6eFVfWIusC9jywId5hUnzDpvRQOZWUR9hH+8Im2dMCR587HT3taD9WiyJde
sNdEa8U94aWurwynsPZ5mt/WNwRUxtw2hGApwI1T0wnRIS2tSlRLTnEfiF7+h07c+v95BomDsCyE
zcXBmuazoaupdWIxZOLufWQwd6PuQ6WNQ+9NKQ/7rBKbuk+9dbO4MGNQIDoWow4EBctDszNWujdW
2IY0+dRmeXIfquCudNC1g3Q1j7pL2ypQZ4Of8lgMIO/8oVqr2ZodBbgEhszdlF4nptVPXbYZ6+KA
mThcwWBLdzgSCzpbHUFaYVUfTL3qzgrVFMoGm3pM45TBFv1FH36bKuxHHhuQ0Cpj2+nAsnvsiZts
WYAmy0bt/dpIzyFh3K707eAMwcYP6RmatMgwSS7j0r/t5h09Su789dj01SNDxXQbCn0bKAuFO9lr
haiT5Kx7KUuUsSIByR0QQmBBhtdUYsUdUJ48SrSFK/WUsIvgB2on8ZT0ozzFIzFoaUl81G1sOMmk
PPQjCvIoze2tSgJSh1rCYWJImMheSKtiMUp32YQVoev8bWKmxUMgqhSEdV7g8s+ReQVZNt8HTvak
xpiZdKb7yi+eUKNM5JJ27mpCN3sG9dPwLyDJNCAcMm1MxhYUTFejho3u4pAm/TT2HwBUpbhZMe5m
I+qvMGn3n/5Qted//a0hDHkTzc5jNjZvrNEYJ5dRgiwE5W2YJkRApL17/vueKDbzvBi+br9DBm2P
exbxt6rfeJAz0SHY3tregvcMbHrBKukdcdEwr+3NmjrTbmX4zNz37WaPpBZ8VmuTaki+iQlScdz7
9mUeTZ2cGL++v32RZcfiZIymETxHJvdl7I0kSkm5Rzj0c6/Us2MkimM/WkSMhcl4HcxA7q1lb1zO
SWu4TLDBb32mwiPEbB7r8SxH4I0CIVuY+rCyEDSSsUCGejiUP73KUg/9s2Zjj1upsjTxxHAAxHJv
h+Jl6mf9KQ/0ZGeNQ3EOoVvfMZJtNkFeufscx8P+EqX+QFhIbW4RFQCATnghLpvEdb5WXduuHPwG
Mij8O1nOb+aiQ08sc97ht7rPK9o/OkJ6Na8o/3GUOHX32KTuQSRwJBhkvyJhluc4wGSp3ksS1t1a
++ppfnHIlSoG6YSD0ZLjqTa/sZjPaawHO63DbacH2i6CbbfKvKQ8q0Eury0IEvUwHxEhttvbl9ZQ
JKxZXhoXuWzg3dfEdEtwGMsh9Wuy5zoErUSEYS/s5FlFNkfRH50prDt6CfBtRD0xzlpI93pExHND
Kluip/PXAC4ZMVxk1KQwB9X51vR6HhoaKvMFL4nXfUOzw7xTR2GHgXvwEe0X3Br7WPOSK/DxtSvm
jklf2Qu8IGsFRkumwN85YCVWZlV6eDBKG7BMN647FARrBfUy53k7h968uhUCXEHjaWrjjqoGwKqa
riE1Rz069IdBDcVB7RIepIXP+phCH8o9wrWXCfjouy+3KRLwuXmtAf/cF/RRKIuxUkxlcV+2Yw0B
iCTLeHk4qM0IshmGdr6TjjNdWPsj3liuBqVZau14pujp7lX6gaooaj30tn1jgtUNumrvhoNcqY9F
6TtY790jhpOXfvBDhmg1mT+LKCXRyRuRBRIfpUpRCdd8WhdVlw8gPdEhiK9KAkBJyMtgCD664OOm
Aoj4wFHc0qrFVOJgfyj9I8nBWLL+R9iZ7saNZN32iQhwHv7mPGu0ZPkPIdtlzkMwOD/9XYx0t6ur
cb8GCglmpkqWUmTwxDl7r00c0qqY+8WVbc5fIjFqKyQo06XwX6JFo6XaW7puZJvE7p2NxLUM8Rjo
GD+S+hnUQ2bk/6s3YC/T/7+XpQHEMOVRtFzUJoEqaP4mNulEYxVE5lknjUjb7TCU5caevniyTne9
YkoY7q/cSSfwWXbzZOcASK0gJwTEKpleyWMKzXXnLE7DepbpUxU7K3t6drxnT8Ea247oTTkZ274k
mMnIjCsWp1+eFAhrQkuDm+Cy2XasQG4bU4ZfA3vrorvPy7j6Sl486PSqFKesyd5KiZ5T3Q18KytW
nfDnLYDQFIGkOZ570L7hwioGvicQFdK4mgWfXdaFP0YO0iAM1AGLbVfH4YdBJcrAGcFQ3aHsgynk
+1AqiNoKsg6mCQOKNX9deU5TO9xMqTvumdzTDTBp4nBJVmvLlwbWE9gAGgEciGv8Vz5MogR00tRE
EuBHMzp0B7G4tTri9sn1tQfp52JP7NSDGhRktrkrtAoUS5R2pCgN/tpM5/JBGnT1l+7EaEElty0P
PODcml9ASVhYzCGvKp/yFJagxa2uZZu3OLAqMy62tNIJgm9N76WyCR2NTg1zq/1o4NFZ+QXwLsLG
64859PQDq3q7q/QgXNb3dhdlebCpPNNaFVawLAxDe3S1zH9sYYa4TpG+p453wQNV/BCMLKvJ+FJl
VfZtjKwUySjQUNupW0SlaKOYdltedAE2b6wNInDItdH0UxZ1DNyzuXkkA5o0L03Kd9OSP9vZZqdj
VPIwRIRUukwnOAgarYa2aQf0q/d+Lbx32hfd8s6/vySnbwK1potXhfoDajOavmGumX1L/rR3fhA1
f7swj8lQ/Gxk0Lx6sfMOlTV9SdrBWxnJpN+GEJ0h8+cGi76NJ6kKaElRPh/GnKpXaXmLBG2lB25+
fc9BDjNsetHgkmmF2r6gEbhTvVWTRL8Z4djmvu91ItFvcz+85w8auAYuPpYxxX9R6XxLkAQq+Z67
XPQXzbpHDObWu9mHlKk0izZgFqz3QsN2kCCOE8AWdkoToh76RJNAYOb8KJbrswKQtUraEg3kstL2
IUPWQR9tePY8LSpir4luOihdkp4MW5kSLaBmNXM+nQJDc54dPY+eNb25dQaR3E0RL/jyWT54Bny/
FoW5QM+LHKPCwg+U4ttYzqugP/Zl2j2rdaDsY0KwmhlHt138NFL2uxtjMTHcN29sm2IktQQEOLAf
GGQwcQ7NoXhIc3YNJWa8Cc33PYkKZnR3SC3PXztVDIc9nMTBWo5i8ki3wFZ2Cr4ZuWm48oRLdJ4V
aubKIjKXpiUqoYkmpQRUtsLUVxZaQcbSPG0RyEZXoXrjskKrM/k5qpBI65+NeDYOWO6mFVf8T2dp
RvQIe1Zx109X9TnFf0G+I5VzZEOtgKAD0uudWJISg1Z0F3cYv+UOQQ4ELk47ZjUBYR/ur8T04OpI
dkoMIKKNmBA+FLrfnplAw8WJAmvNlNskEB5EEVArJC4BQct1Wf1172W4iXtdntVmxL6PNMl9kqBW
X/Kk4y57tcnEeaMD8TBo7BZhAZn3P6tRZ5BOJ8O96lUdvUrOBywqaImMwkQmDttVAV7VQz6O71JY
NqZhjzQyOy2vel8jFI5sD/ESZ+jca9FBfQz9JL8LiZ+iltbPYvTbo2KJ1qjdSdDgM44d/4cfVOGB
9kP2P6ZEjtrj/eddy6auc5aWtmNa/xU831qilnNTzycotD+nLh7OKMPmtcLDWg3D3zyzvqLuCbeq
311Zmbfq/AZ9lwbC2FMtCsBz8UlxTsdqJqU6N65ZYGSfTYHGLwK8YSx5r5n9cL8P2i4R2K5MCSdc
iCh/HtqufLMM7RArGF0Q5DSdlgwma3nQA6vautZUbA1fC1cMnUj2BkP4SuTyuZ+8+mPClrLzDLRK
ZT9iJJwDgB2xPPtp77wtKR/MwMRH2BgVUbCER7Esw90dunnvyoSGtCosLUgOBNeaK9Mxxbroxpam
DSOyvujp1xYNplECuB9QnJ0qQ+s2etWbz3+OFly833ji5CxJgmrscY8XVM+Ba91/t5lxy789SGLI
KyQ7drdSliSX+MDHbpnjTglGeUdopzk1g62OAHmPbJkN5WAm36Klhpb1LZ05uxT+IPKTdjtqTHuk
yIsXxs7q+2W+/YnKPziqfzGs7PTU+/abgplRzZ/6KMAhFOTJxvUXbV04Bbs+D6tjywzkou5xk0uA
wRyV8bbsGv8csnbf1BvUUXXJWBM3bkVPYKVerIIJpdgik0kI0N5HmgRVHbH1myUnhGIRLDorDNj5
YTRIdkmHFFvIUoIyeUSGuDyNpXsTeUqatIRl0sAVXoNWQ+00i/qpktkju3D3MRpLnajtq/KNq6ql
X7BqozBT4iM0e1ssgQvqDcCtaUjcvOrd4ZidWgbg0o7RlFh1vs+XBEZenicyz2RfQ2nHK3qw64Hk
sgLPdtFo/Y8gZxTmrlyt6x+EUs0kvrtiLv1spTYq92W/VURas/bJ29gSr2bfQmd6dwe9PKrOhXqQ
zhjBFcO/HiV9dRezCm8CWWpiHNTTZ73U+osHNOYZZ588V577Q8SdJCYuM7c2YgvoOwiI816Ee1s1
dLP+guy1gcPXOOfQDupTCyL00SumYGUV2rDvYn18nBpBSCBA4L1ot1VXI6SbpvGkBw6gWursdDFA
+dpUrSLLtV90VOy0yrTyHTFms5dOpa31dm6BcpYwXKF70dtq7aHaa50gE5bZ28WpTfuN2cSq8obv
dRlmVxvF8+l+B4fiNG9pp9HnmGLzqO67CO674728iIe/VE2U2Nbay6f8mxPET3HLLSUdkSrh9LWw
nFhvXiu8k5+59qtTaBf1BxXMmwiejH8n9t6BzzVL80opRFWRpwq/xtTBFqH8OYi5QQpWhOfWH5jt
klAvj/cf0zArDOvqdivpHcCdKLAILbe6ET30xrLD+h6jHPUe994g4itq64uoSc0NHFizaheNPtzd
ecvTZWNNSnNwnao4PoeYYGkHwZ8vzfimyUFsKxNOKxV2TbHl4+qf8ElEWfhX1Y3TUnnzuomwyusL
iLed7W61cLJWwQhRa2wqUkLbaasqoEk2pFu3fnhMTmosFjZdsuHWBTyXWmmTR4DX5jYDTqLoB30C
xKvHhq8+RMZZXxKJ7UEi1rlnSylCpVm25jqD4LZiz/VN/UNiSatDXL9ztaR+KkT2CgqlelBymjJL
XjUxfxSAWnbqq1WJVtZo65Wzgub2genReG2WgZURP4Tk0F4S20RXC2dhR9laPnfxyfSl/oGEzd+n
ZR3s0NYZ28aB+zUJfJJ8BN2DKjTvyQYjf/SjWnYmFCA7So76lOd1uDcA+K9d12DRTYJpXOEvIdBJ
/SSuDf+iJgRwj+OsOPn9VN06xzUoFaFMGJiO19LrnkjRS+5myKk1gutgiN2gp68kVCRXVQ+apU4z
l7xJteKpH8IrrXRrU5wIMjOfcAQPeE/BMGRT3p9zD3ec3Xb6rm/q4pCgZd5YeT8wRR6qbSuD4SLN
zr6U3GW39YjOTAWqR5n5Wsku+F7RgK4yJqmlk0anmUzGY+Xrp8gFpWJacC3ZQ2TH3OhjkIRzsoYj
aL0b4zxux4E1Qxrj510U1OScOP+a3dwnNmHawXcUt2L262M5pYg/4v47mQh3vb4S0kkNq1ZgNNFe
NWd8df/s2eRt75rEKEAoaeneJlYikdolJwgXt0Cap+tn4WS/1NDBTRp2c7U/PWbDX4Fda9/NmJBd
v2msB7JO+0VNAQdxuXpozZV1c777Wko2aSsfz7i6wd1NT/y9F13NMhGi2c0YDYBjmaL3g5eXX03t
qypQAiviYmrIZGE2vfWTrHkVfuUcPIfrvAutN2n7v+x4LB7qvD8Q22KeVH3iXYag9y/UFOMpGPTT
xDZoFfj5DnmwccWK6sJe06p13DOV078Aypq/WvpEw8gY3jW2kwBLCWTwhrHZTvxCQ5DZwApabyOG
fqu4eG5cVdDQ9G7diIqOrkNLqUsgQE3wFBGwZcma/gOujd6msyDJstSB8uL9luWpRay4YklN/8es
DaDff3U1sBw4UIZswzGWccx/DtvQOFbccW3/1EuM5v7EYpegDflRuP0Ld2V56kqrWDc1vU8NfddB
t6v+RTT1LoaJDZe6W0L/8F4HCY6fscXal77YtDacQn/GgWe+5iEka10bu5Npx+lDTdpg6FfDJ16G
UmTDz7Sj2z3OKCW6ztLwYqevee8kV3UCyWXrmCXd9wpi2EUv53bX2ynd1wUJiYFQbL3FUOL6NDKY
HYlsDNduIIdFB2dtFLavqSa5DcEr7tRTRxjlupmDV3Vq3Yu0RttUbjlfhXLXOezfdm2JSVIVaYwn
sMzWo0noZ46FlowSAxBeHrxGtUkaOgLN+1G8vDajVsVFim12jMKdO3rR7t5DDaZfSe66NNAWHy5V
abtGmS3XWTnHVxS29AW6wN397iE33m5uia9W/yKNxnvSB+ICsSHaw9/0PTLkuEk/bXSDfipnMrQ5
GhLhfnSZCSJ6YfKCmoSisjxYZN/ghKNK8XN7IFvb8e57cyt7+R1JhCivzAqEvV3ZPtn4d7d5CP8N
A1W/GVVGWYzYds9tjpgt1rhdTRLH2iHFgMWIckrdh32cOU6cfbG0tviCGN3H6+tiL1L3zxiachDf
+qpN38ewZeub6yy7S3uBeLcv1ihwveeMneuovplt6H+kZTmsS8eDwGfMDVvz0CDBKb3OXGVG2wNX
mJl0X9RD5SMf9ivzmzo3minprlPPB9osctLOCx8wXXtbABv/K1XA+e/GIAbrwAFcxuYDQeg/RLi4
6qIQnLZ2CkBfbodsfJKM2H8sB1Zo3g+ctCne7a7+9MmNLGOjvzGMnY9dRGwO1naEWRjR1VxOsAwe
07gd18jvL77NfVh1wKa6hnjtBn/daynW7K1C2ZDNG12ngIF8ltRrqA/Ni/pTaDUptGbSvDQeVcWi
zli19fQ2mOn4vfnXQab1b7HQifNIkX2rTy5aVG9oQ3e5N8iLekk9qMVa8Dq5GfIClD76H2sRGKt/
rkWmx+/EIkfLEACc/Q+FKJty5OVk3ZwSz0pOY4VlW0y3KBmeoonwNwcAdFzA8LaIinHbcn50AQ0c
ixpLpxl0eJ4ybU+SG9GbaTIjYOOoSvTpfhT/+zX17gid729fF2XlDxyVxtkLqukymo5YN1kjPkBA
x+vGKasr1nhy4JJQrroCu3wUam+5wyzJ0uivq6d9Fcz4VUJMzsu7HQSyDRuen22TBuu2gJ3SDpnc
ENLZ3LdPvXoKkXxvIEh0oVDQoFpsdiIt97SMxkf1kEmusRwT1GqwuNDHRdSkhE5K3iQkUKIsS5qd
eiPwyK0oIX0y7SdsKgWTdrDSsXj17SE6pk0FmGh5Wtr2h9Ek1QhgSz4rr9Yf15YybDUo5LbQ1QeN
0ct4MmXZXTXQkNgXb0MbQot0u47YWeo8ZBImA4xi3qRFnx3vGkDcxlAGlvuIiOnZmujyGYx1/Usf
yZacZqZ6iIRr7t/Di0s7YT3LCDj38v3UWKKIdGDwyudq+ETIlMLO6Xi52TmeLTZ9A9YrL8jJ2Stj
Ex2LDLcdqdYbNbpQ9884yH+/lsCCWU1WRO3J/vFOPVSEQ/XQxta+DdvqpJ6lDRiPcmRAEc/S23dR
0W6hGNfvuUl+MSKJ+jQMc/UOL+pZLzoqpHxNWkOwdmOU8lppOW8BtwzF78oTt8KgrRExqdX+qhAD
aF/Psh4L+iNnfC+vmgZPdZsu5xDcwQfdTxCtNwJzypKY0P07O0Gp6s25nc8xxaJT2b/HijYyhgej
yhGN6M4pnElU12zc0wa52BRrhPpUMx1F06yMrXp37sjIAHty1ByNGTIKAPPCKfzowgaa5/Ez9uqR
QEy/PeVYjZ69sPmVoZy60CvVN6MMn4Q7yK8VFtUNgwXvBh/NPJraQMN/kl8lEZ07ufQGrIZoJQvq
ys6T2YgEYZmeAg5YOW1Q3lB+ZO82EUNLB5cdJqF2gYYmsEqsKz6VeWNbqfjo6+TUh1TRZVHYpHKw
1iPCk/cFXz3VDbbasL1WYSLNc9UOzVtfQeNCePcxujI6ELJa7GIpjZOu1fomRwzmlVH73lAq7BlJ
NvvcmIavtlySwVP9s+v0eTOIRD9PLY0C/EJQMWJkz/lAw642Z8YxEwPPixlbABJgCfFZGOGGgIlg
beXlWxbU9JqIcPh9661CGihSIxB1kGAcWRQOahRiVvML5HxqzoiTYXffmQJpjE7cz8tjknWnPxpm
EJ6SHSuGDrk0r8MxMzaykePWVVHs0PlXf95gijMSZezZD+x+V4OIswdfxypMRjEssiktNl5Xk31Q
N8M7MiX2SyZe7sYxziHL+pOd5Se9R/s6OY0LAjODeqcj0TEMItq3tdM7P3sgKiyDa3fB9fgNZUwc
6vJ8p69NOLH7UFyaIa7W5TgsqILc+gZ0ecue1/0pHeOSpXIHY2bRgjRnj/rzdu9H5z2hRTomjXuZ
JA13PiP1Yw+P3CK7VtpckJrVuWfPMs1D5FnueRBjAfJgq8ydgTftsYM6T6rgCKdxn2YeTBtnPpl5
SaSzPqPA1OuNhe52w3AEltCS3ZN35JDNJXntppHrH5KlClzfuHGERO0WLYnF5Jt4UFnB9iszC0br
+iEWnGA1y1QeDe0r44+7NL2BYQEuQb8G0gWKuMgw44GyCdZZtbJjSPhsRFdqQkeT0D9bDtvdgrQz
NDZkBgurIk6ecG8ad7AHdfNNth1//YJbkYYW+WEipaXAW2DnVf2CIcrkYutBevjVC7Ui8gnsJ2t0
EMu/K2n2mF38TbXZLLv9OrhcYpX2ojWW9iaACevm0LxEeJ9f0K8zIs+i98Aq+6voAlojehe8uAMV
8AISCutqPEeeyfXleWCFFuBQVcr4jGQSEgSE5/fcEL9Rq1m1qIAnzScggBgS0NA26Xc07b2wby/j
NF5Q4UAIMLqfqSjuB5Vb7dog3OSZmT9aS8cwoU+op00O65MNUqumd13YM3RbFJeWm5GxZJjv0IER
rc12cUAlku69wB7X+eyGm4yIkesUkRmY09fdQnLKdlpidocRDCqNqKVFBhlVMVJFyZexbrbAcUxi
hcz8OrikDmLBbs+uZrsY2f9lvwHQhc+NNF7EU9qaWYnBQF+Ku3QwLgyI/Kb+V9U85bXHNeZpj3lE
+9GhW/wyF9PzcrJ9VIVo16IMk2dNtDMVNZucQJ/S8zC9m+hxlnwA6100BRGqrU38wPJ0udg1h2zB
vreaB9vQKqaVbfOhjozc+32kXhvMOuI2+417Wv/Uk0qDkc5j6rv83rrHeJlEjZXIo+bopsJ/YMpL
9xmf70ffcvYXFtJTc4jG228IYOHBscjjF0R1Od5N33sAdvBYF9bvJmeNmuFqkVbHqNKhM5hULh2c
stu2/WA8DhkoyIEY7VVJD3KjqtfeDM1Hh3ZVM4Un24l+0gdxXiLdGLZppXlYOz37xUaKvr/3M0RK
ylbSARC7t2fbXpJObfhMgRZ3B8i4H+hkl1FeOG803D4bpRRRTkdBjsrFdz3jeA82icxWP9cNCSoL
asFaoAuRV+5gc5/UtEhUhyiJgh9+TU0GV6zb5A7d7Cn2HTqt9odiIc4zsc/cEffTbLWHOnKmtfqZ
sxzroow4Qz3vSO7HvPFD7kQAKMTD6NQMrJRjaJyLb3HovZlLpNMfg6LU6aQviI3RfdS5m14QkE2X
PPTKrcbg6V0r5aPoCu46VnEN88S+dbll34yIqCVibnZV4yJOG4Ztn0w2l3x0UUKMgXaII3pxuINE
ScfANe/N38PJzu6YLsXmUqwu9ZpvjfsxDsrqIRDzjzCksafWWTewIWGq2qzqrMehCMA+/H++R5MY
625ypptIJbyKxXgd9fYF/tGzEpiWMv2cssL8XA4iVIxrurDWUYlPZLXxzCh4FPTKtxqCXxybZyKj
5gVgeabvIp88FRSTOWFBd5GleGoQmrBFeRxlLKNVSw/RLuNf7eR/NzUxnMwGG06w+AT0KNZ2/iSj
tXqaF37Ar8kbg428JlsKbgtc2s0Lx/2cF8FVVZb62Ghkd3m0Km3rUxWG7PWLY+QjFWaSX78Tr0ae
MKPBg506CIMdmDnoHb/KcBCPBqS41y43NirizQx/uwWCzBJnGgqo6eJ5p0Kj7aSbzn/io9VRKUpz
Q67Lr/9bjAt887+2XkuSsqUvE8LF1/2PrVfLrIYc6aA/3edXg4uYWK9SYxePCbYKWn/ru42xGhJS
Fpe+bm3nJ+qA6CRtu9lY0+Rs7KZ9cw2rPZeDdb53CincEO4F5bktvfc/KSVxxUsAk98xEEzHMi/J
4Si18Nj1wY9umWyMyyhjVvMMOqaSTKtrZcOEHJLkoZLauNX6JrkIlIJXN3WBfuoEK9ABVnQ+ENQj
veheP/eIQDdpDDusckG102jJ334f/XXvriz7t5csrL8R9j1ifeIKp6l+lCnszSTPyKKDaZnW8Xjs
ql05G/p1TqxfiupVL89Gnqm2OPSoZK3HkXM2Y+PsLA082qzOJtWRVbDhDXZNKyq4pIHx3Ifacyq9
CAtkBHZt2fPIsh4xL4QVzT+SYRzEg2SAYM9c8FTKSmaLMDk1vfucZll2dGguwTCynJ0fNUD+c11f
OwMbNMsYxkuSAv5pgZm7yMePcwwuFscZIishe8Ql9bAdLYvOeNmeM3/8pOgVGyPi70jKzYEhe3Pq
lztf4E7G3lksEx2+k51yTvokt7KBoE+IyY1rbhAPXsZgRMzzwwwZ+hp14zczn8CsFfoyLQaX6H2Q
wyD2//dZa/nmP/ERvs3JGljwyS18pbrv/Gf3UrbjhNtNi47SJXzZGEXwWoaBv+saAGDQK4LXxJPB
EVsXRNrlXUJgpmtUhJ/qTW4c7pPoQOer95YHCbdmBhywcwyQQur1mSprEq5FuhXf0MNduHJtGZzU
m5wewwbGtLlX7/7519W7bW2g9emxiPH55Yd56IJ1XGfDc+4dptEoX9RD42bMrLTC26mn6YjXIY3q
Q67H1f0rzM6HUmt6v/8vGo/zJWvCr3++xwCddJWYDO5Ds61eEPGlpyajrlRfMpLM1oA5vHmd+5KY
AovdYgqwtaI5Cp2RP11IUh272n6h5HY3+OjtbV9o4OHSwDsPcWnSReCINpdxwILhn/XGMg5LNoDb
GuCKUfjnaAKlu487hwV/4RjHHQHAfejXhEXoBexS3Tz+ZhHQL6Mmaswjijr5JIzgqWfgf+zUScfP
tnKTFEnb8hRyAEPiSvtqD5+OFw6f7I+sTYRXE+hBM50q4b0J+MNnErzlkxLfSVOeCv0hWsocE2rH
SoEpoOYchAuIo8Dv9Q7h8YtynulWSpZDNX1PIBJD4GiaVRXG1lpzLHtgaiMbRMR9tW00bhx+HVR7
NVovWkkoW4i9fwrMraKFzHlw6ph3ftP7rqS7GWbPkd5z3U+etsuLkk2KfyLGOfX30MOJhAljeOye
fCtdHMUlg0stKsO/H2n98F+v/e3rFrWsrNpXZt1M9gq+dEDDejfuuW5ylq7MNmogn0ck2yAAHcg8
coKbVNspGizwusbxcM8gJ/CSU7nCpDVSu6/0Me2e5iHur/k8/C5szZo5DW3srxAki42K3Wtz/6jp
A4CJchLHuxq3AsUdWg6OasMRl8oS4t2KoBKwkupa9JnC9GhqP9l15IRsSGJrn5VBq/LDr3y+4Vm9
ZM/rCQn9Ufr0ytVmaYgmjShRama1myE9QzuWKOoRBDU/755v2koObKEihF2OX/vPUVQn3qYVen/f
2zqdllFgTdZJeOUa0bR+0aYZ2AvSCtQRVs28+F+vebHcyUL/lL20oCZ7wYdgyu3obB3TAM7C0hBT
XbE08vCed/Rn/Go6N8k0ndXRnwe98caj5rf3r/jzurvmAtEuTOKgxUEjX/9BE2P80zc9IcIb35m8
WxvUG3VvUZPbuI/RmIM/R2gJAgzDIcN8Utjqh7aqfmSFW70HXRof40UeJyaKdjTVPie1Xu8d4cvV
mE7iw/einNMER/Ms/fY9M8v76zUQ+C0ixo2SBmGjhlhCCvXSG8jHdwic+Y0G9iOUY/mUauOEpB72
1Z/L0Ooj7D3La1nr9Qct0QTsEUaYyP+xCQ6CsexyhY+i+bi7AVKjLVZVrWV01dz8zQuSp9mo8w+A
KLS2A2fnNFyOqixQVUIXt/6tmbGtLDWDeqinCidxgPFQiXK1sC53XTTZq/s5nzl2j8R5Mp610v01
Q/v5nk1tzhAuJfAJotwZsG2+Nenn3c/lVJsPlMwdPp2lVUWCQk8+1Sv2dflohOE7UajdzeG1TVcQ
cZ1n4qNOW8gFKWqBfvl4a1MHPpCWr6PU62umQamBlanVLuZ3rXmlFJqf1WxqyAZ+ExvoCJzLozLS
VHHy+zJQV0A+uu/IBTaVgz9jpXY1GaJUD2TX6b7RsbUdGRnelYZRvcOfEG8y2KH3X2UiLQLM10nF
gCBxQWpOM25DEEl5GHIXeElWOzuVUB/ZdbfxM+EdGfrts0L0v5aDOHHvB1r8+0C9FQ/axkSq2Qw/
7B5ioipo3KWqybrMO+Z9TbRMUzRbPr50beoe7njG3KyuZh+hAfMgMXbZcHSWflJaxA9dE/tPIR5Y
6NXJSdCXaIXr31S8FHuF+jSNMSai3tMfE0QKjRXlq9kjy1zJEQKIraf7CcUW9DGqNfuFEtQ7YFdm
MV90lMwaIkJ2D43Q3HWJ6eLYEUoykezq+sexD06DXqxF4zwaXpH9Xh97ZLcrQ2gop7i+VwYdIhrq
afLCzVKS/tF+ICHnElPvOrqJPapwbfGdnk11X+XcJl82ULa3Uuudegi7BemN4WMzeuNn/W/wdG1m
5tktxMV0muBvQOpgcOgLACOGLWkSJc4npoMAALRZNHv1FBAH/dAwd25tVLpbXF/AoOetXGJaMlw/
N3CyBGypp6RKHKoSaL56t/BnupsG/urKyfbqdxvNMn8c53gbjhFekrm1iYLrAJA7UfWXJ7eAZMK/
hjlNV8JwSYcpra952ljHRCa4ITBpuORbH3vmqSvlWXdvFhTNu6e9bCv7hMeBe42CTQa0b7dVowEB
Q7Cod91PG97B0VrCV9yAewqjQqxeTHWYvGcoaPiPSWmCG4Mfb3Q4n/wVYMAYHgQN5QW36+Bn3Crp
Wbc8FQuHN+6hNqW9/6C+Qr2krBHegutV/4ObdPNFDobbPyONybeIDmjdhKK5tUY+HyZmxarOaKeR
OKrBbbdqDRSFHp+aChxZpJnza1HpFF1ZfW2Uy9u0TP2gSgcBMOMahY89g/ZN29vwVDP6Msc6aOsL
+2hnk1fEAueoT22/ZvDh5Vi52AsbvWCk6RgOQOHcvs0xNMo6t6IHsFfBS5bVxyIWSCP9xmHTBfzL
qLVvToanRIxTd7q79O/zwzK032XVHG1jEE9q/7I8s0ayFXNLOMfGqdKr66Pyd1oYzLWVk/V2R3Oh
C6GPYazqMnW3fZobRz8e3Rdb2l/lwgnuHbhjowtVJjLK4WjAkchakW/HRg/eBfmCChjoVQXI3iBg
e938aqQrdox4GzZZRf06+hEAe5yo9QRfkEZ19ziO9F9Qy9X7tkAo34v4Rou1fFRs2naxodSzw8/k
yKP69kA6V5GX6t/xi4EApOR97L3gPYaWuk9IiLhvFLNUm9altAfSz2NssbLiVp/Y2colfPenHuXI
gyK6CEVvnyp/lp9hN3nAb4X5QiotJl0Ny6RTz9pKLXkG3UWoNClQo2E0cyxSprmOE9v99OBbKxOh
en2sqvhUxonHjdltd3Ym/WMQFC6KD79b0cmirBtf1a+mHpRYP4mDa68J4wwYwl012UwOXo7i2tNT
6wkbMJtn8rX5lKdHOxi6raRrDZ6rjYOTM4ovpZov2oWcT5mGbq7K4ozwmNHaOK2RPvuy2XRKM2bP
W1WUx1laPeglWKXllm0iwd7bMYKUe1Fuk7ZhqS7fFHPqDTYhpkXSMmVT5j4/Ca6qT36fXbd0q6vJ
a0/aaLCIaN3R0VqHHnQL2NHK0j13UeclnmrtHNfmARbVg2qlaynhwLmmfZOGoa0RKIbcapPHmcYe
1tAgOnOxtUf4JL+PSNbBUdq41X4O6u93tVqAE0eE46rRNASBSZA9NJ4204Sz8cao37hmV3FNozZ6
QcS/cZJau1U6f74ok+Wu8sf64R9HaFPXBZPe/WJhOrshml3a4NyRiyhYoO+mgc6DdmLThSDO7fSB
tOs31ZnQzdjddUOh7TKzD75UUbhZIncoVodfy0GFNulXlE28grNyQIm9Fc5kHAxLMsRbYFadFd18
M7fXRtx1R7uT7XPrCFREQSgf3RqiMgkDWcC+ohrXfQ4sD/tOXRvpz2RCYxgSCfhoNk7OaoDsnn6S
/8U0jTfZUNlri87o2UsRMPa6MT+5ZYeJwWL/DrUd28kQrmkS4IgmxMs/QutfWYKAHHwhtyRtfz/M
gzXdUtHe5iwtT+p1fKS/35xI9ybD/hOU0F5VsHZttRc0+WhiInFTmkarHdmDm9bw3GWJvyKYDmbO
sk3s5JTt7YomtCoEWnzxUcrP9McYdneHQadHu9OlmzqTn6D/rC8ML4hmMrtPNkkZ7AvstWSRC5ss
o7Kb/XMMNb4PynJFzr1/nRt83mgVaOIvzQtHgIk0EH0jU5LAbNzS/sJuYq2cfOwK9aOorWdkeT/+
GNDoOImbl9O3XxapwfDwFngRyAicRrAsPTbbYV4ND/S1zLMWO1y3WijXXRTm63qOs90SY3LoQyu+
NHnRw13T5FFP8hvEIgrmpSdU1C4rVjnhndAZnRpmNz+keqOfEXUUWwJh3u7Mvoilz2heWhRtP5yO
9mqW/z+izmu5bSXKol+EKgCN+IrAIJISFS3pBSXLushAI4evnwVqaubFde3rIJFE9wl7r22P925Z
LztVZkM46M9sZLv7qZTadVg1yCtufLl9WplfOfsu65RwNtqYPQ6ZEfUiGNLz0rcLWIu08WRiVe+z
Numb7o8xYRypj1lhPRI5E4f4qcf9zboNhkkJfl+DKB7vBmq04HY43H6QlUbR3kX72nLYvGzDCQcS
QhlhAlK1kUMjUQz/RoEYZxedhBrpOyLyznpp2D4xIiDjatVrKsU9zBWoaZicRBtM1oOR/3WHHkdX
bOph6j65I+xNFMEHa0PyV/VzqrlnKKqPsy3ReOmdBSlpfZptNKUoOoK2bE7wQPloECo0aXUKpsha
QjFxJw3zipTrbCiuEshUgQIrwdahRC/6iDXcIFxSuYwAxAPoW1dHWO64O1JjbT9X+QQg5KUkjoZn
FCKALQWLnaV/WGEUBXbW5js1oa/K9cMCEw2FS66z/yLUMx1zvCLOTMxKNJznnH/XKXF8ssFTUUlr
SeP680oKZqSSbTkNJu2X8geL5WNeVDly4NwOrUlaGHmqf7WJemZYyLNJ3AONF5vFNsP5nQpmMAtc
/4pEzC5Znk23d/Zu2WPwnHRQBvbdZIj5uO2IG1ktexaWhY+J4zHJ0X/38Eh81DuxP0PUYx80vZRr
OvGodn9r8q28/HPQPyFvVDLLd3o1++yOzmCn0wDIKqtSZ2TjDNE9AASigOX5nC3jwEDxz/Z6qTz1
HkYOkBHqQt/FtMWkMAuB99cBgQPT0Y74owaWfLMtLoY6jDvEOgAgVBm6dbtdPN+NBs9RIA+2qm+r
4gZfnYKyeUa6Z1eH2mnvEmwYTmvdk2PAEq3irS7PplDKuyxXcOOu0xdjM4/IRfAGJSkTi8kAmsHn
zE2FSiRd7CvTgO+pr/Dj2demM1fP4aoil1YPc6TAGGTGCZiOesXBR96qq1zkuBxJVkPh22iqvy7j
n5FG2W9W+06V5Y8pedQnIQLyjQlkkM9pUkHtAVlWrtEL63EZGM72RQlrh+iYsJIZmJBBolQlNX/h
oAd3FgNGShte6CYoZX3NTNRCzaVruMuylcHunKHGodCsZtf17WjpPSD3MHYNLfIVp30mITa9HzjS
upS+qQduOToOfkAlEl6CYrpb6IYE0gPNeK1GUA5OK2wfRU3upbgNPZvuwoMT8GEqhnF2hI+4xfbU
hSVAlUQ8u1r6Levm0ObljIM8LcNCQy2edM+O3qUed7YRchz/aaf1oyxZN4qW+QAm2dBIiUxH6tYC
BOYqx/XzKQroPAkjgjHdpFDt+KCZFAI96p1KLNXF6bL3CG+fujiLb6WA5OpmmyJ+Y6pN/DVd+D7I
cM5W7X1OjfOwtj9UMuO+teNHg8wFz7CZfeki+e5kU+CdEooX1UihJkmyaF+ZJ9VZCK1s8Z4uDB/1
EZPcWiRhYSuur1vnfqKomhflR2tW6VMDXU30E/epNdw7LhM+cKsE19sC0WfWeMW0/ut79V/f8FaP
Thl7Trce482Gv25Mh6m/Lmj2gzJK1F09gA5S8zcO5gdtAeVnp4w6SgeR50QFU0efbtnhTC5YU7EE
XvksF3HQ51UfTkgzI3xB/kSpBfv9T8b0Ioh7QUFr7jPZPth2gSxT/1CsNaIdTN8GYioC0pvhnxa9
vctK8sXGRbzadZGhnMv21uBQcnUK0E0F+71VvcbpmrOJh0eOBMXRXHOPV+2tkvQmJKz6sRL/K7EL
0cjuUtT/U2kwOzIuQwuCPtKrdxCPD8agZAh0yx/W4V2Y5MOu0GWzx5u1l32Xn0X83kd2uAI289cG
zSp2fo8QJQbQA93VahWnujK4DNHie2bK12EjLwX5+eD23Tt6hi5olfwekkzk5y+Toa2vGxQ0aX4E
lOO9RgpIkCckJgz1/OPEIg3W7pok5hevbJvL+m1dozOBar5tTGTFKDkXS/8MdviZ95Ls2SRCKR6v
M9dN+dVrOq/TuG96ZutF8jjxDwyz9lijBXmEiHIEwb+EXZ98VJKkh1kVH4a5OL4bRe99bMu9TFqO
JsG4r8uJhTFH9dK0bkAaOmcPhkRy2AfLyyXOH4SeNat4pgiK7cSBkooJG6hj4JdEkY/ZIa+dHUHG
qufAM/SArJ3ydojhTEzPuXFpJ4TYbqS9CYkzrKRSCgR4B3a9CsEUab7D0jSCWhnSh7xKTgiSvUkh
/sMARHZYm6s0Ih2tfGf7hYK8qEROJbP2P2zDj2vBIH9En2/hkB6TOjAt62J1w2Odm4eMDCnfrq33
yLRHRrBfmlJVoZyGmiS2lE2NkWxY7Rc9099VmZD2wLa404ALuK0Lyj6yX7S1IcnNgSCeutPdMFKN
LzThY7Ngy+J188i8+UiIJiHAiHQZPGZIaRlE1ZF8Jro8cvBypcwOPZnndxFCVsysxc+sx0+Vakwh
GwnDK9RR86ZOwOi31tg3REPKMwiK3LqSK85iuufdylE295oaOH1dXLCvHulf41PXST0Yl0QnsFb5
tsz1qVz166TKHCu9/jYoBDrfM1L9ritxjWw2WpL3r3S7r0pofHYMGXbkTQBQeUN0tteXBfZexBdm
rQ67a4aIl8z8iHUV3c5QhJZJrzxDS+IFOKPYZjtik+JLLzeZKpfgjDyGTaKKKwbt6kLSg8n5ykPk
dtnZQbbuySgn1qthlWmbzkeVZXZQ5t12KjovVh492iqTa61mGSRoBNkCl34XX/OBPVjOjjlvGZBF
DmLNkWaNEjn2uU8OlE82CgwkNGiKghbipk/9AhIhfR7SqAI+UXXetCpQiVNt9hGpXuPmo6mmGoVP
judxJjha4pezC/LUjFhjZR9LnlNYa2GcFSSuA3JrCrwmroGSKdNXiuryoxzICEGlUped82j251b7
iKOyBUhBkdjAicUMH+YjaBh0UapDJ59liKeVdjxkAwovQraoP6Z3MWU5YWepfcnn7trMgxO4+vDG
8GoM1hnQ31DFzmHp1JryntI+HmOyfVpHBMzc73IAPqzl4tQT1uSGjANzn+izYgdqNFSmUQkdLG2+
akM8d2VZoFBhYdlU9W6KesJKZYlk1kV9ByTob89Iji0H0cCWUn/GvMCaIl+MVJGc7ZACoOAY1D7l
XjVMWkmRiDAHDsaCHsUh2NyUrASj5KMv1kZ9mf2pW6zQVpKckys+5zr6/06K/9LSJWy3NbnhmEjO
bBSCyVjvCiaV1OLM5c2ed77mJWyEhE8gokc1G04QwDh5m246TkmY29mVUILuOE5yR65TTdHc9Q8z
IVeE1tAdGeZ7YuDMtSW1mk68mY/J0Z+i9W1uunNMFlc4LTzto259jk58pzB1P2du+kNbA9R7ldIz
XF45dzCecfe8uMlc+cbfuc4bH6luFrCqv6KeQnzTIbRjn3fpa/izGBUD3KAT+h6RYiHVa1wmissz
PvwZqcaRBxOURliLbzs/FfdhQcQeKCOAR7PR0Jv0JeVRgjNY0Zmi5HPNgvKou+JiWOybclovb84d
aB9zE/QDF60m9Z5jt2rIcKckLuyX1sCe78BH8VpCBnkwu0ykxO0ZDVKg5JoWTfkHumuV2a8DUCem
cHif6vGyPS0j314/QhzsVF8q8Wtc1u/Zku9q3tZMBxWoR9reBu7bsGrwXWXO91qfXIXD1sPUKRfI
+vCh3C0BAs172gcYZieSqGr6pQWQAwk2uSz/ORkbKr3o/jHAcE6D+GcqNQwktI8Bk7UTBdXkT0Z1
T2YueXSC+FMqD3MnDYhHlXZPU0zCjtpp+4mV1ySs1HMAy/ouix8EmxzxsUfKxqkzrI5fdJX7eE7+
WW55wanCVi5VH5Wh93qIGBelHHaknE64RHgT2MD/HWysA3hmHdyF/+DkHTsehU3s54FN4EHTYbGq
z1XxxFXAMoCy0BVpfTeyTFc3t05dFs9YQE7xOKQe9Amdscv0VjC7qMHhWodBan8jQC2ewlCd9HTD
vmA10rtVDxqdh5W9G/MM9TpgQZw7Coc+NFP71QIF5w8WvYsN6UnXctMD6xZwfvFp3B5kJCT/UB0f
pEaXNvXjrrRS/WwPbC1lzIKoXCu/eFzMvT3nxWcnkjs7W6HqUfOEhotveIrvm7pRr2PLnhzAlc4u
NkQkRqdX99YxZ471ZNVxuIyk+q00VmvFbQMqQUOxRZwQbeB3H8FJx991muj5lhb8a9zzb6+sM/Km
+tPEyrPbuBbCG9aGy9SiD26hXU35iJzb6U9DovxZ2G4irWLsJ9R2onaGnFiWtdiGSfad6OpyZ6XJ
hzUxgrJc/erGRBhhdpBhr21OPVRxskr8KI7w4DnAn/t3EI2+LiUB02b6GhWN4o/ECXgYHz4t6Twh
JGh8hnFzMMtS7sbaOPcwzok9XC/SgokyQWEgA8DOQF6w+ewjzv8pcnYKpP8k7+5LGfMZVQ/5kkVh
LyYAGImYPOmIHpBF4obon5NdHtGGl9VwUIuI4A5CA0Pghl7FlJX3UVSkSZiDr0Wu7uWzoC3l8MJT
RLHaN+9dQj4H8WPshVlnHcZqvtZptHj5Ms7vdvOPg5RLtuTA6ujMbAco0mw503mykgnKKqF/TcIu
d8yLIwZEjnNneumH/goo1YDaasPwoUAbnbAv1GueKCX10L92Hdmruz1BGTER1GrJQ5GV83PWD09L
lbV3isX1ib241pCMploKoyF5AyxeequQLIadITBKwOpmGtkeVBiibtf11OdL99bLHFAV/WFe+ige
1dDA/Ds4tLXcVPSWtvvcaPWMaM5Ef14633MOVVbMSf/ozBmZasoHmZpEERs1RW4fbyafEOpEuow+
c/PZW1ts+h2fuoJew8sBGw7bPV4u0Yedbh9a1VQx3wynkoBHPGgET3FerFyDgdSrbE+GFRtILHZj
bRkUoPnj5qASZr5hUDVf2HBSdCyjrqWMnuhEE7jFlgEbD+6RGUx/B3TxP6007+QwfM1DzNqUttev
Ctw3yqrt1LayfMKteU2gnx0Npt2ek2QY0LjQW7f9r1qiby2yKVU140q2D5r7TJ6nxmJhOzZ26LqY
fthJG1CAlDDu1uVOburUwe3+03C34t49JlH/B0jiU6skgM8MeY35Oq1kBlrbNLqn1Wblp2X7nRd0
H7OmAjMBwS0gae64bP92LNNG7OV89AE/MPFhXPxf1U12QBkf+9bafOMjCu2ETJGBm2hrg02wbaE1
aH/KlHmcGUduAJ74bC3q6wohKBPOoxXbOaVhRAlcKi9tMbzOaU0SsL68603HI2GS6avUxcmFP8uc
dn3EmXcaiWB/lhiHJUPWk2VHnuOaJbWgigU1StH6JPEMxsptOaaLGgmDQnJwQYKvtXwuUHHAjU8e
SKZzhbxnN6O5Bj+qhkoTg63Wo9M8y8dCSQw0EurLOA/co3zSPZM0YtavrAvjHC9Sav4oU3VXDG+p
m7nEy8NZ7YG1OYqIfAjPVZAJWmh0K7wek/o8osbFUzRnnp4FvTqRqam+mLPZ7FbzjuMe90hecqSO
s+qhp/crhbV9x2VrQpGaRxE2Tf/pqP+hBmUaNOFoHBaHvIyJijVPWneXUVk3w/xTj13lk0pS3SFj
J1cwsdFsrwmHEdPuoBMUkeiNjGDpSBCH1bNCSlppadzlKc9MCgVsxd6aGUwNh/lV0fNv/NRUsVmP
jleKA7cFisVzVDKBzIb4jjbIDsGhYEqe468CBZ6vDy0f53HdN0riRe70wJPScnvi+09N7aVP6Xcq
ZW9p3aseI6VSNB4iQzFekyWHlJWpT1W2/k3Gldy3kii8DAvoSDy9D0WEgSE5ceqo8P4rhafYZoLf
WUnCRWEM5tJ12qr1ZfQuwmnoKzZ2Cn/pM24e1yKfy5pfJsa4tCHf7ihNb3a7MTBbR/eIFbJd91vm
Rk8D/sh8hy12rO210poPrVV0XiQ0vnCrsVkv8oHkdzC9gnCuceWVEzMBthMuy/nV9XILqxQVg0t+
3p2q1SdW2URZbw9GNIkz2TrzqdQaPLBxczZIoffiyK69hfH7QgyrzLJ7pha45NZ19YzFOoLdf3fL
9ZrlsRpKVzw0JqOxuc2CVVcRUEYuidJz8oQG4FQL50GUE44S3f2y7OG5s5trgVlCiVjSiaxWfWNS
mSNTQiQa5+VYq9+DvkJix4LgMzmkLKmSzxlZPZMApsIrTqlhypn90GI3ynBYa0yRhZ0ooTaOzzY7
Pa9vBhEU1NIonyzVFx1Yxj5DUr6UtCOgXedo+Mq6oX00hr3Rjh0erpjUWX2bmugjsWLsBKwSfUIx
HSGqdD4GbaZmClXi1MgHUdENOAx1z8zfd5HTol9rLQjLufu4ihVn6hSlnpvTx4OTx+UdzDNXqyC4
hLnKN+GjI9DAV8ydoVJtmrRu88dV6Wu5yOTgRqbXtBRdJsrpMCK+MbD9iOgw0iR4d1I3fdG0AarE
zChDnR/Zo1NhQLakIBheRylYVMTxhMbQJGEvzzf3HslLG/C7pOXe5Ekrd6db6uuePnhKq/51tcVe
k01zjkfdZgS5GdXbv0CkpTc3lgvWA7yIzRWu2YkR1lmBN0f5Umf3lTwLoq2nBnZmCteiS1uC+yKw
TYqZnpwS6M6cvZt5sexqpQCcYe7N1UruCSvJYYDcp+TqwTdNwLOPLWOu6W4Eebqrs6zyhU7POrKn
9zUqU8+pskBv+ioUi0ttrRmPvV1wY5h5uyun9LNoo4/G7h8zl8YhrfXQzt4WGD0eQAU+8Guyk84Q
EyTekGxvE5xFO8pMpQIJGMx6zQ5W1fILcldf7dJXt+VD7Zj0kpg0J59xyj41jF0bY2cH9vRTruU1
kZN+TAVnn27mRycC3kJMbMJj3xk7uSH7VUBQvltbP9iR5aFNp3czQcciYnXT1FZk2XDmoDj5r3Rs
L6bqdyGxTlqv3GXRsmMY+WPOeNa6qH2I5qU5aTmAuklxcgZheyUr+h2KP9IEHXsh4cnrTLfAzN2R
qJLkG4qUWkL/k7fA+IkIswKWe36RVPIgGjSvbQwNyKJ6GPhWe5VvDOJLW8CbcKujmTtvqUkn02kJ
lJeKHX9uIiVyo/dqFR+A6gg8I/iBO+41LxwTFbmR+ZjdzUPb45tZ5/tq8ziSkaHti+YHUzG85eZg
Dr3yFMGG2ldGBwwqYtwG6SaNy1AU/XxHFfARL7PpE2pZhE4vkQzxHlYrsy6pgBwx+UlnffHlnqx6
PmA6I8/CVU5cE2geFpck3vTY6/Fnv8X9tq7znyqtQ4umsxr0f/3sHPAY3xWIZY1lnu4ALz5YG1rY
yYxsp2vnZKE2dSrR8SKhqZiK71bH8YsI2fUwNTHqKZbAxqLl412HPaiTA9wPP0MgiSvfj7YZ7Z1a
2wom61xXNXD26Ysg4zpwl+JEdPsHRACypmEvB2tlXA0NaWhi1KsX2XMIbw3bWtf9TSwdvCreKtoA
Y4fcPbqs+ciJaPRokpWUje416gXaThlH4ZqR8gV6lwwkZB3knFxMJ/7DdZzMzX9jBdK6ShkhyGr1
Yb+CghA1U45ofWpyphhDB9xwtqjSdRPNlOXmXhNzl7XtaFyJN/52WIMiCRkZn9DJah38DzK3m6Nk
K4d6kO3IJCA5GNRNFJrJtzOVYxBnscIph3+0M5avPIEd2fNtTRKvIAIOO5evTORxhjjYxqdhj9DT
ROmJ4BizMcY0NGvU4pgC3Fccq7ijeNmHVjEPyI7YxE5UflNU7eSpKphoD4gSYTpFLyXLKLAUfGbp
ffcJ99XQ8SkehqhGr9r/VZ2YXsB1PrbMDsrN+JCOY+zXHYflGuVXG70WKTo93dFI9W2HwpItj5wt
wqjRLpxq1S7DGr60q2RFmLz2FkVKXKh7PrTbM+m6YZqOj+hQR39aShFYS/YuqSxT9BB3I3zRta77
o17lpzybTwuCGHXfQmxjgGug+q7zZyvblXP+3BoqUZtcgxYQKU/G/dlqZuO4TtMBxI6zZ9zPcBUm
CLbMZkcw35sp49dMBYywTntSkH+MkhtPLoexn42dNSVsAHD6S6FBm0eSZuh6Qwpw9lRBSd0Ajg+L
zUJJIStZMj33pa1HQbzxGbsKvrqJSzYyLdsrVgimtWhOotQJlCBv3tJ4d0RP3zEyh527qTtEzshS
ZUbkqE9jcyeQfeHjrXy9BrTkNG+LtvzIP00yRodRwGiVIEA8vXErpOpVdYmh6a+taof9VhKq1Vnr
mODC3IGAoCOawgYWo0hEhUrbKxc8866JKgGj7a6376BZvpdM4T0dDbRqON92f2+24Iwzp/kikeYb
WciuxpHgzVLunbm0DoUescGdzdACIBigqdzrVvSidcsh6lVjR1ItqdDNZVjxWcDGMTxtjI6tqn8q
Lq0/nmioVuCTUeDBQjBf87JdT/R53zMKTZkWJCQvEylrRhlkOV86fSOvTGHAUrT+wzb5nQ2ccIZO
eZ+Xyr1oGKlWZvXZ9DFtBdrjXSqH4zrcQwqPcqTBarxjBE7T8zAPKlHvy+x4bm/+UeLlv6FhaUWK
JcY/azwbLuWMKSfNazIkmKV8bd0oCRitfDY1i1L00AxJTQzsHFWKqT9bCym9GWR93klkLW733PIg
UTnoVEqiwMI3/JjOrlid5BVvit/XOQnu9vLHaFBZ9iOfSMAokl14AazSdYNYQV02ZsZrjiAlafV3
dgxfddu0DE6UEKGDQbgyoNGFOFEalktbVK9WhwbbnYwQDTXy1PSzrtLvnJQcSpreR8y6ImZh/j/P
9RLoFglppgiS8nGq6F0mRSQ7bSlPol4NxHjowwC+40t26FgyljSts0fSXu5LS92PZBEj9WVpzqiK
3T3HkMHCrhcGPleGj0Af85By00sTHgqj5qnLLL49t0SQLvTT2DM81gsO4569dcoIn8FmKzeF/w5U
wvrgCvyawEpOcClw88I3T+vkX8eWmGjp7YhPeZFXRqkbUCtUEecI4k9OM8uOWGezk2n6Bajh4Jeu
ddfXILkqVnVKbn2VE0E1TLPelZaPk+bwoUF5aHObU/DkVRDr+rcywrTgqn6FVkr92/MbG73JDrS7
R2gJ8b5CrkHICiP8yf3QiDHalVg7r87c10G93Tmp7He2UL50u/5ydfFfZXyJnPmmPgGXoLl4Jpw0
UMBNcP8D71fV9tSyyPF61j/7wWqfI1dtjo2ihiIqx0MbnwZZgAIrERKsSmsywXdq/lj0L80xyQFb
vrTqPbk1AxGc9iadHXl/eCFMC3jzUvYvvaoYu1QZeLSiEF7HV8QTGS658bRmEmjWVo7pWuwnnfOC
V7RunL9sq62La3xFvRFjzRierEyUO4ljDywsC3o8xSrRFmJ8KMhdsGzuP3jBGRZ32kVR+zSYkpmm
vuyN1NrbW6akIzvTNygG87UvdplZ3zF4fmx6CG3For6pg/IDjNoIQEaZ3MoMuSOir32UBHagKMq5
RelOaqtg3GUg3prbT12I8VzbRvPc3CeYQU7Y/UvP1PDkWz1zFbOPzSvIagE3NKk+nCh9rBAd/ldn
sDUSy7z/zQ/sOJAIAB0QEJXTX7txAiOptWMyi2POaPUy5U18kdEaX1yHh0k0GUuRG1hAQ1FIgVET
qLQ473qMWZdFJqcDi40hQ5ndblTBGhLFrmp6C5hcUTxpXR8gF6rvkY32wLZFE5a2Ut1nrX4aumI4
2JbZPQ0xejxXoWT8/elGMJUlmmjwoYDnbEU91DJS9p1U9fP//5cTFR+W2qGF2OxZ1bjG98yO7lUm
ypv0FMVE7FbtSev05UImzIH8czQQtr3s5gqI+IiNO6w2D/oyVwRUp038a0l3AAhbJikgJVqwfSvZ
0oJpQmPe6fpFUVAyppNEJTHr4mAsmXopUR0O/MqlcgiYYmFGmu+mAL3lZOXWA0Mxgb7IZoWR42Lc
b6H07ZaGNFloI23dqXajMNpjwSkX2Lo784lPpwf69vphMRCC3fiLt/+hW3j/cjwD17lc0MFHUK1z
Ewa+iTwBWTLEptu/g6vYukC8VMJJa8XDsiLv/fVos3nTT+So8KEGtbAA6X4hjvf3Z4y5+Aa3P5mx
sFEyJ4XuQbhV5CiATzZBxy01oOhe//f1TZXxWPVQhpk3/twI+JjYfn92E6HfNOnRWLylzUo2IpvA
7yoTHn2I+SkT5e33r5nACX2VgjhUTVv/yowIa8EVRQhjkeF2cbrzPHTVCSFhuJDHW9A1sXokb1mX
lFoERRh7MXSXwlDNd4FuJO9afDC2hicNtMO51UvxgCqanpcwkLDJYoTZWvyvdaX9WM1GxoEOgOBG
GN1+fcjFFabkH4yaLnDuEaz/SJamQkgJYB5941NQA08i/6gGTXtQjGK7gmP9gSc3455fl8PNeH7z
kK+SyBT2pmN+xmlKp3kzyo/meO4Z292P3dJe7ainp3fTu2hkdpk6sg5vxAwk8CXxDdNjkw3neNaB
HMTL52rMmh8lk+kPTVb7t8DB2C3LUI5ttfuN2zbUkn5V/yOt6aO7SfLVuWRH7SbrKQbizmwUKajQ
+ZvszrirVC07E8rQ7arcVMJfhX/ruut1pZJIiWv9twi2erqwi9cWgS5y7FS9iKzM77gC0yAnV3LZ
HCslLYwGTdXhpW92vTMv76udVyFrVOvAXnF577Nsn8Cc6pQEE6Xb1ixdt5TXzNq0IiulhVKbpMgp
QtwxPFUviHWTcF2k+ebo1FQl6ACRGi6LaZjvTpiNUXbNwDI6aK6UbdbPVXjzYWcxcYtbPAbDmpOq
uv1Jzyd3n1f19gTPyrUGEOErHepPlnIxIbUkF0ZkQ4lJVQ8gHHxljrdKJwZVMjZosSiCZZjZeCjE
aFfB5M6Oj3Y4vjcTmVxQvHQBCHDHY/MSBVJKkrLq5IvDor63dZIEaDjQJmCEvprEbk12Ut4Tu1f+
ohLKRfwQ6lrikXb0wEnt9nHo0zdFxxQ94mW6k21h7TR3HV9qFe2tGVnDi3vLC+mnpN03aArZduni
D56vhBi+qN2n209R02eeNtv5Pp/WrVFHdw26/4H8ouy6OjXsgwY5XWLFICf+j4X3e8b9PxsP1Qzf
sUo6hVzz8HZ8QWCsj5aN6Up2bXP+femn1p1Pes26bZPoZoqkS2GFfxlgSLCWaZ+cm+8i753qEE/d
f7cTxc4ROduwSnZ4oFWvqNQaImCaM9ZG2HLpp5HE2w6CGnkNqAUH42Bq5MTdgI3R+DbizHj4fSmW
lL9yHNj3xJzF2AT4r8x2/daJ+0PPOfLQbj9Ig0mRmNDs/P4aRreAr9Ld1zM7j5K0gAc0WyK064Y5
+kwB068WimOoLZzxhByo7zYdf59NqlebffbPNf7dzEMAD74noTeQk5YqnLICjCvqRv8m3Baz+aGn
7Xh/e7wH8tpMHRRS71p0UjfCjRWl2cayIqZ5e0IVp3qcO1k8lRTRV7upv3r3rYuFdr0Fu6PGDpAm
KsffQ3+a0uWRufpUCrSJwVTrFv7FHpVBq5X3S5JYv2DJpbgjjnITkfTL8WZr6ivHupPWeuUs52ZL
FEc59hZdIU6b9egCyQG3l47PfO5+OfDOZgOsazIHb5+4QkWLtQBWIDbHif+6hbZ+iVY+ky3UvaBv
MLGJmmZ4+/X0PoOw+JVhTAiVQl+O9cKypgWWdDS31t41YnHnTEvHDlBTC+ZE0/lGGb8xLm8/IImD
Yy2miRmDtufWQmujZcvvWUh3NzypzocwBZn2BAMfx3gpKGFfAK2LL4eJBPijaD5PMUyMnkLocPO7
3sxMLaJd9G+zlyVasrvF7yiIJGyki+GvvcLpNYG8PWvvFSbLCWllDCDGbz1e3GOzkC2LoMt6rNom
Z4xkFn9rCO2dPQ6PUzoILzPAKkhukTORCtYbxj8vG4f5z++1YKZcY1GRZcxaZLdvS8wWc2I+3IJw
GN9W124cv43EwpG2BeRIUK6UKuugP7hIXUJwsNrjiE1dsyvzed1+iDpyOfqmsu+6kd3zzLxfzm3/
dIvIHtzs3Gdc37efzfSA54xZUdW8rIZ2dnMSOJcEDf+AyPse4q92ucGKmHFxv64Z0FwiKlT2dL+w
olRR8rftT95+w+1PVi5SsKQnBHie06fRVi4346nSGeoxK1lmKo0r/rRodALgLvcKrrugp6cl3yTN
jXt9QHqZpnLb20Mn13RQ9zY122FN9MuweapETp9jp5u+cWnHC353028X13qrIOK2WnGuOTue8Fy2
T7JYz7cD0W4L+zi1Sgl+FDxcMwBaSlrkg+zQonvOd+UZQsPBlHKhH22nA3nmY3gLGXAVTjGzbeOL
YxDv2yTVS9Ozny+Gsj23oq9eiqWDickHd0fcNWRCXoFTygogM5xPFozm841+Lxeq/RWm5qjNWIVU
qrptJmqsLvlqy1C/L/HlFgBQ5V3O1wp2+0aB01T1o2oKAi0Z9tyDIrm7OYsaI3rVx1Z9mwdThCuH
dGRGX0kjEf9tfsNuO/P+h7DzWJIb27Lsv/S4YQbgXqhBT1zr0IKcwBgU0Frj63vhelble1lmrwbp
5nBGBhkeDuCIvdcuFlivJkArgsUgByrtNmZelB+edH5kTP/+VO+5JLTXEvmrya77I6Ov3+jCG64F
vffZ0jNyzBASA0BaXH734m0KAdtrenSrmZUucvT51Y/daQWktP/KLAjAzUKumdJyG5lh/dNxAegS
P6hCNrC6yd3clvM9taIf7W4VkhhzZccCWTqFfCBMQFcCkcBOeYat5bDSKo35NrMvlA7ByWOCgU9E
DmtvIRlnwF/WgMpYoHuxIw92aVzUbUQy9G6S+n6gXskTBor3n8N0aA4UEl8GfbwNCj/eqEP1oFua
ceo9YyCMIRjPeGVTvHeXYonem1UKX995xH2r6kPoAxVpzH2LXeenOZEZPodleq3LMr0w+Pvmx/b3
caHBKI+3MyXJgSQHHR0Ar/39B7gSk4Y9NxniPyuMxKhGlqvzMMqE7iUIt2PjPtyvuiKtUJoXc3wL
GltubNqqj6oNPxJCzn/XeKesEc09NASL2XJV8msko0rWWfreeeQapT115fI6EYzHdMZHw5bHeqn7
mK1ewPhNVZmqtrTlvprZ6c5R8WPiarmWph89JjnGScOiDCn81F1P3aLAm60u2ItyOtt0lK+ewyZ7
0Av96KWyf/Ja+08nbKp4G1sBCqZ8OKcLUK3uNevkzj67u+XQLSVehakbMOUy02Jy2OsYrsXix/Yy
4NL/GcPiLZCVf40YcaVjCVt3bF1gFccG/u8QltooC60rq+zI1JMWcrAkQTs5nJ4At/4u/+9nILTC
+2stJ5In5/otpCLwgth/08Mwf2CBg5YxtLKnOxOxyNBlDa5/numktnIewUfZCRhG9SJqSeMI05OR
tzs+an31qLOVPN99jh1i3K0uK7lh/gSOsQzy+d0YHhUjtV8Iqn2azMc4QK+1IJ/U68k0iasdet9d
/uYXpzCSnex1HNiFX5CgKNxdbOTZMybv5yKJ3qXl+W/u5GRr9YwtRL4eMkgrLZJLQpQPQSWyV/UQ
Nag0g9qpL+rQ9HV7Y4G/LHw2Ftosgmuo86CeQQ96r7B9Xnu9+0j0wbr1sjffWCp9DCiy0S0D1shs
66U0ZtCvro6FUlotyEMve20HlmB281FgKtkZRoNJeHlQiDDb1fmJneS168zPO07NwZOMVgUH9h2J
Vs+pf/jPHw/5T7SUCxTNM3TJhF1KMsX/wejpUAtkkT31R6uX9u2OMWRkKDIRPsrObMwHaSy+vjBB
QBCJqNxqy5ozBIKjWZ2+KTVECynhc4hGl89XVcbu6l77ZcEYn+9Fxj3i0RppHTuj+mlYcXmgVCTE
wNSQf1qY7ohoeKhpUE7T5L1CbPAQpy4TBgvR7nYoX5sknp/TNuWG42TDWu/C6RAvh3lNvzZAbxtT
0WyThapRjgHcANRap2g5NIb02WkG99Fmxfvyn99A3q5/nGCgjWzPQXYqHEfXef7vJxgiYCqcxEnP
cT3u/iKNNEQmxvpKwRrub0aA+HPldVZZEF0yR7uRZd9FVp55bsO3LiJUcQoRENVsIlmo5dpT6DS4
+CJqYcArT2Ie/Kd87owD1kicbMtr6iGQxE3iWD7VEFKIzrTFGf+hta2yYoT5DpIVPIPRtuWDut04
U/w6L0elhmyskI7HLHUJXbXM2D35ZoZJlluA24roAupYOabVpYmoy2+h4RgZMlJLf8omnfFD7lhP
3ES6Azu3ap+noI4L+IhZkFW3mX0DrbCXfIcgw5/h8TLN6aTsyurBDpntx1EsET9RMyQB+e6QBv6q
IAIv3jgAfYz8qDyu41xu4bolb7PrnaoWLV2K2Bk3kDmh0Cl/NJaRP7ctHWuhtW+qSMjbJMHlST9i
a8h1UHqh7tTWrYh5lpjBplbPlj8VmfPlFmH9ubx8/4LlSyWu+U0ciwq/s8kJm3U/agfECUS04onQ
YG3vtMORHObuserrOwan9zPmuPhbHkO4mXGfdb+WJ3MYp3tNZwA39wW/5x6ljirIiOV8cKmnfD9y
r44oYBprU7e18z/mSat5dzCw9etI9tc4ahj4ln17AM9z5ELerX2XyPIxEWdrRgjIeq7GcIbwi6Wg
322MWJxxlvyefavZZEXyB/Pj0Rm0n7lJo5MG2P8s5/vcIb4QeeeubMNDeS+2aZn9mKMkBmG+0cwS
+3RtvmO9PMaVAd8Rh7EVXNgQ/0S0zy1kSJmj2+GvLmYjXSX+yugn74TPS0OCHaHbi3ZRJfayGfmO
pUd6gxmxB5SUvrHEYokNZ+3rwRaW8N6Rmb1F89rh44TLMlkk0Y5ZsnEQ37e7kpkKv/L0bWi9l4hA
xUOCvj3qoUEBbNb5kC0BiMTeIVbBPy6Mat/ipi2DgFk6OjFt5u9LBjaHib5Jujq/dEiMWZ1PqxhN
zL7Cni0hs+Ong+foBYQgNk3wjJjRdxAms1mZTlNWPvt5FuyYPVyaqsxWY1CYR8s6Gm7tXZxa4FFa
ptSIN06h24+nLsnHE9O2V9sGPsGwuwdajHcLd24YdIhw4nzELIZZNUsA9w7FsWyaz8pi0Wwm86Ws
6LASotoq+WuWhN3N+ndpPDLLRY0RrQjOyS+Z06xiVBX7qXV+dbnHJz3u2oPre2tG0+xknPkl9WJ2
/6F2yHtDHotgMll+M6nHbdgRF22dprwisQGVtZFrv2rDeMSDu0Jy7D7ofndl93B2YiTFOjqrqud8
xj1HvqGGKsALphOK1rMHu3Vt1PHWxja8r40aF0qNiSJFt+yO2Hvc0d0YGuetWzVXgiRfrMHczl72
1OR/gGriEmT31Jvf5imxYSUwCach8SRkHNzEzYG08uxVtEtOVhdeXL3+UOi9NBfDVZH40HEWotYO
Rtk5O7EkyTfJdEMo9zOiiXpMXNqY0p11Sj69f4nz4TRE5EWJLmm3xjLXJ60sZsNIlIbTt0yTvfYp
9IvyCRvgu5cPtxSi9UntE9TDXM3FuYFxlehpeQuXa/zgLgYxth5Fdsv7LN+0c7bnT1YkEWxG8T0T
yMchpOYk/TggX4xm46ecZ61c9+A0fH5lI29XRkMVo89e/pv6F5OeLMRWCyjkuXC8G36hNf123DGz
YbebgYjKuVa4EHei7yXNniG6Y9xeGqfch+VvKVAjx8T+POj2oXEPQcr+GiF+pu/G8QjIG5n/59yx
7aHM8V7YzqfRJ3wDdpQsLJCtmd4VwY2bNFsPZwzKPjM6Tfouq08GSzhgnGtD11b2/A5XCKWM/lHV
4VfOhefBTZ4hD0/nrsNETl83rOtSe/bcPDj7HQlnvv4Yu1bAdB6rn5G7O6cTF4HgdiRgeS7G/JyP
5EwMMvsddMB1PF+GD8bcke3yXQxt9YhnibHUERXpgBuTXG0tzFmWyqT/qIN2PbPah+jor0M3s/aB
CUUz6b+5FhqUzvVf6wY0KS6SjwklY9AUFdCe/q1nb3RNO8xLleucOfv0YxTq1b5eQh+nueAmoQMg
wBpx8E1rqXLYhc9cRqaySY/QVQBqVphg8A26VRjtgrCGhDnJB3SD/lOV40RNfhZ7b9KqrdcaPxw5
tTCyEbqmQC52XfrInPeIkV8eU5H9SLyP1mdv4sr2Z+jNKLj61HtUCw9kBfvW5T6cIMLoIu8sTRiR
eNhQuFXjAaxmeNF951PFb5EzR7cPQhiFamyfbKvPD3PiFbdKFiSbD2b+nBUlAwfm1EStGVDzu8Db
uUIm7PIGcUOZMO2swhE3AY9p10g4N+o19adBpxWbO1x4EPHrqA0XzaMw8jDJ3Bx76MlzYp6+TZtI
kv3QDB+NjinZqQzImlX57f6/4pTrDoZRYQMJLO4MBLPfJhRcXuOFBxZ22XpeJr6yZENU8Ms9SKbz
dlk6yJ6YmZm6zs7BsvUrCdCI7WtGOm2jTTvCK9ikskrZ8CsTNOgUnBP7kXWsW/OOFSgVLXC2g+9j
DMsHn6bMHgNmGSlKvjE6UE+2V/WeE6pKPM5yWJD+sEbkgzDJsoerHEr/DGJo1ZgsEO9F/H8uNw3D
+R/lpqdLXbcthqiWYIH47+WmWZeTrfMpO7ewWVeKNeG6rY0uvR/WReCE53shbi2ZJjg8Dg2X+/e6
1b+VU4pl2kNiO0wamDcIX6yY+pdeb1/y2dEOlmVX3EBzhtsgGJhxhfE3q7E2Xdzn72NpXBF4EuMj
il9G+KyKF2Y45IU2dXH2Rt07VwaddJThEfK1yX9BM5PsyxKw6dh4pDwBzSc1FAYPaMPpEEjttR05
iRhs/ggR9KB0mdxXEevzztFgL2WQA7guuSEDRpK8FImCj/KEUMf7Ocx2tIR2zS+jzmKswJvzMmRY
aqvqQ3MMdoyZk1zDToqPuTiGVeXc0qhvHicT2tfyY6RVjIe2d3l/+vwpGR19Z1WdjSaRYnTwhXsT
M677ce9UkklKEAP4qWfQL3m+B3pcXdUcpU6rH9qAcHEiz/Wl5K6CPAm4NWmogKcZTF67oGVH0rvN
k1/heJgiAoJyww2/uvpagjLwUp1CCi0TJuLvpAmHF4UxR8CZPDjdmzOK5tYrEI5Ig/bKLjB/GJHk
q1bIJZj1ObP6o5rmT1WD4isb5XOaFn+tR//zx880/ke3Y5q26Xi6xzwQVJlKNP354znKg+b//R/j
/46zOQCW5+o/SKyqTxGyCWYdenHtSKlTBBBQbrB2HPehy0bcGaUW/SotavfO+dWHLi66qsKLY9Xj
UU2oLaPikzfGh6IWW22BFSp4l26I7BJgxqrS5irCgBQn37mZaVxcDK8G8xeHhEy3M4F1/MqzdSBm
/zFqo3Ww0ElKt6zWXMgzRNX2jHEa9f0lK+uEmaaeXBALopz0uXQkoQ1oZiybb/dMg0lE3Bkr5M9/
Y2tMxLHYQ7Juy8nAZg9ruqtf72FnbXWs28RrdohprHNbxPa5K5DQk1RWfrN8xFjRkDZnGCnvgRUz
7BJz15xbv+YC/92QUJPc1nxzWhNiTIUOX3MbeR4lchH1XnKDqaGF2NFOrTXUg/v9/tbzPUmyJ0XZ
mqLoE+NPuock0hzKJLKxe8S3GYUaxpiR1RmyncyeuOEXJQBAZ2n7OgXrF5p/6YwUowBpk2gcGELV
Cz4afwsh7x13MTS+kjI7LDeKuake3IW+aYwi2N0/mbIvaMHrEsOO1tUIQb2SBnQ8ic59uec7Kh0G
SAv2qCqMIB19hoiqvZRmqu3UX0J4jPrODkQebiTRvuLlR1Orf9cG+Rc0QoxDhIX6S9j5UaUVpKN+
vYcJAjf5XiZEZMEYrW/3KBCZIGxEINWtaXKw5amtaslyEWHGcjeKqFII0pr9s3qYpspntkd0rDq0
opGqrU79PZY4hKAjWvTO9+onFaOtXkurtjviFf/OxtI/GqMhH3zHqE/WNL+K5UhHxvKgns0mkPSE
mO+NOvR9UPl32JsZ4uP4+61Hqd3uI/rpOwGbE448WsumtKe5BsdYaqs2CoaN2rsKO8Y4jm1roxav
ehNgPnXacq+qWVQP2dFNite42BaJyC9imAgeW9LHACsYl0AjTSGuK/s8hibhaWOQPLKfNW5Zr9ks
Vov09FfUR8s5JYkxwSfEyGc+/i+XFf2fYyiGJ4bpSeFIk5gu1zb+/a5Wm4OguSdAjC1zjGFmOqvO
3ohKTvWy1E/C7mC05OlrMPq7TCvRRC/zo1oYOXyKhtxBwmyca0/wzbA0QaOtRytI4+lrQcsS5SNa
fn14VM8SdFDrmSZvbbC+AiuWmqT6IDH3Q5bdNGje1Wd6vgID1Lw4E8NvN6HCbULLMXbdcjIBBfUu
iZh2uh5XB0J9cWr3M+jWuRDDZprnD99sFzmkWOLtTIdELDBApMbcrDaXt4ns6vszhCjPuVEjYvX7
xyVbY2JS96yyNZaj1m30Z2p/8bYcSWnt3djaj+z8zuYCetVbpuz4P2BW+We3YHqsEJsqHxRv4yqb
yQBKNNansdaZl3swq4skZq8v6obJGj5hxMsDxJh7onAN6meEx64CsXibENOOycHMtOJSy/KX+of1
cljwceUvk7A7ZLAdYz94q+EePpG794jlPAbMaR+dvmcLFLKUJHO6w6hvEjmnW/FBfRd1mITTDqpY
NL8XVTXtBiMDm+Q058HFELbSa3MqV2FCTw+5psgOjW7c1N2RvUK7azC3YPcg82MWpru7ny5WSwki
zI5M+IRdLDdD451eYKckRxa+sxo97fme5zOiRltV7Cw/0iCH36WHX9hRCauYh/QWM7M4DLFB1p9g
dDhm8RKfTqoJlpfPppmY8MrMWZO01msvs0dGT9ca2FKDZK9QylVrvCACdHe+zYLWK5FgaPFoHzT0
H4+BB9jUpsj4xrRBH51jS2H8O06bU0k3/J0FvUAqP5SPfOw/DWjOJ38I7usEtnDNjR3ue57Jz9Qd
knNRR0j0/dw9WFkab/OhD45q217M+Q4h9SrMWvGoZBJtpoOeiyWWpRbRBEEHwlyQKPj9D2beDZdA
zoszgvVJWXifk4VBbdaT4YJiW0IzQK6jE+YJR91+7AyCITrvIWqy6jDZolrpyyGTUNK8so7FrCQM
Zcsq9L6P0U39V8kO/n9ZcLjLAuNfFxxcOpYZtikFBYknjX8sOHTmnpXQeqTQ+IL5tGAbbQO7Jc3G
KW5xHoT0Yt5N1FNwaSPAKurCkoTBWxT52QsNDbOs/34943WQ49GxRE99zwrxoPCh3+qzk1pAkyc7
HmRGIjZ5ZC+yTH40PFn3KO139yzUBCHahZMalqyHEzmds2eE9+xFpin+BopxMdb7FfeHFp0DR42Z
/PV66pSYj+mRucLn7z3x3MehtcAuLIc5EVx70x9vUe+JRy2fxCOmcVxUIXWDei1Z/qDSmEQYCO9K
vdWYnrHXgsfWI3T3kQ9PycIhillFY45hK83ZINh0Yvhi553Wzhcu/6skbvOXa4z/eDJ38/0VgyeO
gAozuZG2GTp+VEK7iosm2/qgBXq8+s+3B0tlC/7r73j5zXqGrUsHaSGmiKUp+peqExgysKE2Dbmx
OiR5WXayuoek6Et+jQteehtMef/YuDPG3o7EqyksbipuNgv7cg9PtQQ24IARMaKQVIjFiVOHZE6k
VoKkE9gSJAvZ5Wd13FuZWCtlBoZgA0Uw1WSaWN5OWnT06qZBOrq7njMsA1lXftxD6hedp2V/lekQ
PVkNAnERs8ht3Ap6kEjkcUQlgaPrdbIAQ3lFoP22qqvW5uJi9CAjSyYFpzoN0C8tV3zhtMUqIVXs
LYG2NoLzgBPDtLAx7V9OKH6CW2ve7Mn8nlvmfJKLnkBpDMpI1gci6P54jJKmgjQB17HFKc5dxpmy
q6C8teOPOKceIqP1t5f2KMo1+MuB37MBW1b60lpmk6xNztmMo543j5OIjxmyiAIV6vIls6ExBCpx
Xau9QjyRQ2JAA7B7kDF9Y4q3DFS97Ykjnpr+o2iJW0qq/tPntvVYLgLNAXnt1NbmxU7icuV0o6Ro
caKtirFg2z1cy+x98q3wUWnHCElrse0SiY6Kfe2XNavUOmnYSTMZVyle+Ql4hnvLsyjHpgLNHsLZ
NzuevC940tbaxiETakaDGJQmo6rbNyqa8fzfL993X4mOLhfdeEDTHNIQ73RCq7fWQObbwnZUXUEO
W2NdDsjN1xLoKVooymaVuiKsJYhXqzZ5IsNFdSr2w9c0CsbYBgbEqZxe7kpIitgmR4kBq9R+jBno
jDWDylgmOPTcpMfRPOFGhUnHyK+fcc71JgWsTYjVCpfIRlFe1RalGL4K33bWrNTck9umGEr7yQVk
ZjmY9BC7MGlZdiQxw6ksZbYXknZ+NQ1OGBFxM6isHneFF77MTbMlKfUta9M7RN6tzPIhzeNXcHz9
ak5j76svXLEmxqS42ATMr404NvqNTrvS7eIU20ubOF+izse3fHKLhSQbnbLY6PYqkhvHBMbZqLIw
UDiQrZa0xq54zpJOW8wr4msIrbVnTvop1jAsahOMwolgxmMMbf6v1oSZ+NXQK+/L8Hbz3FQnQm/F
2/L9pBHALgz6owrHoOzCnZIlNvWLPZdHCDiD6xj7LJS0REghoKdZ3pcLZ/OowjDaAqx5iDGMwPNj
6vjihu9B3oJK37lNYZ+R9ddHLepfVXekinXWXR63vLkC05rcutkCS07t8kAsrgb51n5JaxsgZ4pu
R5JYtXJI+d15rdcd5Fwax0JzMZlx9PeXaXgkWMQVPXCHWDz2XnCxkGPFxDf8LmDNkW45wP5AJz82
XYJe23G/PLKXr6resx2ayjJpL7k9M2EepkdDaM1zMmvOgZk93Pp6TL8Aq8qaHQuflxghXAdB1C8I
wJRNduxr6AJGHv8sXS1+rXuHI23aVkgbiRIgR6ELsrVmTvXZ6cBFYuPkGhJC2yWlCUlpHNe/0V3G
XTR9Bpy/q6nxo1vPpSBIMpa1BhTpgjzA4xD7h9o3aRdZYYp9OVnWuomL5ELqx/ToGNhkVDHGmA0q
3cTnuC/T4qD+HenA5DtjJ0TcDaCbqfFo+OjJ7Iy2vJ04JXV21xtIP877/f+NY//HbKOta3JZP7kk
W52qrvqWlF575cadwB6DroOH4Jgv/zikmkBEY6tFPNR8aUV3DPDZvIPG/a+X1RcM4qAVDoay+9FY
vZQNoLE4u1miC1/UAxRRwrl9MqDJrdm7CI0PfAbcldMEe6bc7RaN4LI1s7dpRw4gn+VnPfj2tzSF
6xPe9xC3T98WqCuWmm0UQKsLp8j398SnDlXpdkgL4xTXJCgznymfiard1YXXI9kNiMZcVCdsZPV9
4mRHlRZchAtHNXXAUIuH2RjaH3VsfTemtn8lhQvZlo1j0AU76PYtbZQEdd70sbUjAoFo56VzEFDO
kBpHxpY40MO9nJ5SlMxEC8E+nq2tmq+G72Ncafi/0X2nRIFHLsPZwUcjGpDCQD83saUYx2Gfh3W7
UUPgIPyl4ptararYbeTTZdLoyu2ASU+l1+NeGvm4m3STwEqiAQ5T0HMFLrv2WFgyXCtyteJVk3Qq
mRFpTVhfrFYWZ4xNL4E/7qo+aM+qTyIrpdzocS/R3xfiagxANfsHJ+7so68luDycZjyjbnnv9Nyg
z/Km7/BLIiqFYKKewlWiHuym9y/39+DeLtt2V8OPWRJc/VKeA5lUF2wKAL8dbJh2F//pDDM5qcbO
svD4DYDd5MQFSlGX1YMUIH7Ua2rm4HTRLS0JEFLvq1OlnF7LjKkO/OmI+iFGRtVVNPuWfLEnrT7W
BXvDpsdFapvRNxmHxPzU9Z/liTCoXVQTiZxX34sCQVffzvFWn0tn02GIZETLGHhfxG8paF8ElNxB
DGikzHXnQ+Yl+jvM7L0bBfYv6AU/pphYmFEl0WkaI6Nct4m7icPyRT3Lq+CzIHGe6/p8lmRkbnPh
Ft+1ELOe+VrO1RSgeShXoO/2iOD7g1vY7cnoBcQkNaeZZHVxrJBNhB9mp164JA4UQEXt3jfOmmFY
m1KIddE61pvWiO7aszFcOTPu8PtooJdufm5q/uHr/1yZctf8Z76467nCZeCHONzSbcf6R2na4OLv
xzzyj/e/KimWdwmLwVPbZ+2piKJwJxsnZlKfin2QZQk9nfMrk3L6xH2f7vQ5MPfqMEv12yDb5OYV
BBF7k5k9Kk/A4DBeCBaPd6mPX5ksIR4sNoDScIZ9Bp0ImEBBLjFaVorxNrzYcw6NjelIb0RPIzL+
a+LaOcAGMhqW6bbsvOwFGmcDeXVFiEV/VPVr24dcR5tndWDQGK5EEpmnRgz48kXYnlqo12zpC3OT
oH4+YDWJNlFgdhe9zeKNp9dEcIYjuYxq0ln0vb2a2rI4YLtO4GBghcidIjwaaVKs1Sla6ln1MiQQ
LNL/4tvHOMrvGdiJ4BSPWfdtm0U7ZTaefQ5TPM2OG4I4NjK02qruixr5w9XlpznH5oHJwfRpoKIo
23x67rHeGGLGcmYMUAlA+j1S1scbNL7pZzjM7+xK7GdfCz9VxrZ68JGMXNQzzfSb7X1mUgyxRFof
D2tXc4YtOwHw3kTiAWRGc66GKTMq4pWHlW0f1GgQAGj+Ifw0f8wrPPJdmWXHafFGUMPVW9sgdlF3
RXHtnaE6NmZ6nbWW6GttqtFtVBrAgorA+HzuGcPWUdVfTPPzHoIStRolXadDtujZTGLWRiEnw84/
dWXCkoGjvx9sgS5lNkSFyIRVddxRhqbMzFAlS/lqafN8Swf3aqDTf56tWTybhnZSOSWNuS9aq30Y
2rYF5NcxBbLqv6JOctSbD644TTaC7vuotY9HeqRJPHuJnz4JjNMvMm73JtrIDy+zlgAIeBum29N0
qvFXgvdv05QE/WoRfZmd51iSQFxw6THgJeidy4A2Lwz9QePTsYosp38BkEVM9VDPRwA/gVZBqRAR
Vjk2vo+5b2/yXF6QSeSPWelkr9b4s7Nogf/SuWMt3utN2d7MvPqu5lu5nO9Hqj5Vf5bKNwNIkea9
9hppyHZsnk3MBJ+BJ8jHdRCvNk5m3CLD36kFWL7oGxw/cFZa3d1tEJOn67t4oQepUt8nYfN+SBbh
ZxZ31jNuhCsOU+eNX0tzSCs93RtEsGCfs9YRMoIlh9m3ut9O2idv8QAe23ENrsKT9NZezxo2x0EN
tI3cZtcmZtBrwdOkFBWTETdP1Lxaju+AzMfhoAS56qEVdb1PyOj4K6BpBJNy76HjkDQFbxnpqwdn
eZa5WcN1ZFUgRsd584FFQ8DhJ3BEEuJwtVukoeriVBUkkXPTVCR9IGb+RrfgDokkxRpZLogvGF4P
Tj69TV38GORT/WVowyZfWs8mb14rI3U/fHrQqVg6PqfOTm1vF8itQRK6DX3KPdfTnprH+82VOfUU
cFYYVvutaAZRfS3Q6jQY9+k8VteizcmVXp55y2sI5RyIZUw9dDQT+2B0quvfX6z1bCgRDP/99X9/
gWUXX1SVWnsciX7LnCUUyqse2gxueeO570VSV99Y/oxEU4fOoQc3jD/c8U4CUDJFcvZTxpq58lxX
e2TH2Z9aOBHbNqxIEkNovxppB9cIM6ebP6Q+js52WisLQBrlB3OG6YNdrj4UYI4DAlR/T0yRu7pN
f2ITIKzeRz9Nhkh/n+RGY/lrKpqMcmjF/rH9bepfnT8nv/wQ0lsqoHNPCczXavSfZNXE37Lmg+A4
jD81U8s6KNIDPIuT1ZdQBZQqmzX6PtMJclHvP6jbFjRsOh5Kaf506l4c/75BVbGx8fUMEdWo6Q9m
UsTHumqaQ6xXxqMX8XO1Xc69ScD+Ve7ZuE6fGA1MR4iC2Osqq5suNCsrP6ss9mCsMBZ9P84lMslt
GDa1IK4C72Q8Suux0IvyZkKOUGMBS+/rJ8uptGvSNmQjgdZxAFSrbwDWDjvylDXmMTPtj9RMtvdf
qDsNLqhhY5WnWn/22o5pkMnyf5WD/lhcz+UpDGIWxUsrg/4bl+0gzUtCpfGe4iJKOxG/5NJ7DgA+
byIj15/Uszyb9aeJuk1LO/NUM2sjdasMprPeoxq/H2dZHm8dq6zv3/3PiHTi06+L6a99Zeh1NTBY
wAlqDNv3LBpaabCWo3vR4YedWKX8CtIBFoVXTS98durfntXjxZnS+na/XQ0BSV6EwRZHcDvehhjM
6TMZqmkVtfIv+fa85GvlM7A+oekvLbjW3eji7dC0icmFkaL0MYvvbpVGT4GF3NmWxTP8zvE5ncU5
Am/yhg9eNrsBqgjXSKhgi/PF4Xd5wW7uoQWv5Ec7iU1NY3q+T9xyU3rHcqi/al2GFxmgXPMZ626B
l3qvAUoXcv2gB5l9BDAn1euNI9LkNC7OsQotx0yY+0qTWfk6pNkHAeDtF2khH6SzNT+koKzV/iR8
WoFM18bBDttuT3TG21wn0Y3tgoe0L8mOGibqm6EjwjNaGX22pb2d7Hx4DWZtevCi8I96GRa8tpvJ
/NqJ5avQch87NijrYc7wf2EOU95ftHH70or6z9CT2nYqzO4UNmX4RALyHwthu6u2qLLMH7oyqtkD
Eo4Um27HRKseD1WZ+AcXsdL5LqhPBWDmxpVbLyZiUzj1Yhc0crFLS5wumQ58cNShArZ2W77E2CZJ
gRs/bN0/tab5oJqJusIVO7tgZJVf/L4Z9WwWnkMWbJzJNt6yzhlhLEC7LUPw19Km/TQX6ZucmHOX
Vt/vgsHYzoH3h8gRBxFgVBw01IbHSHrdg5tG8QaeF2MUh5k7a3euRQae4xplxfvIuzxGoBJ6zMZ7
MdZ0TU3bP7qGGA4R8Y80wJ3zYI+jB0RH+mvoVRk1EPnCZqF/VkbdLuakble3hXYIjBDsi94RXVhm
/kb9hOow9mruM8uQlCkS2yMAegbJPemMO7SWjLODTGrXTpJ5GyM4HQrxU58m96mMzeia28GA3Jxr
X5bIRxsl4LkUSc3uuu+q0/38YWRp79kBjiwJUG9lXvmN6fO010gG3Qm/1B+dOMhI6MV5NukxwE83
Mg7KdaZeaw596hd3U1qRFPbBiUYX+antXQkHDzfx4nbjeoThV8OUnbctaLu8A4eW+fpipatPceuK
VSu67LVOqvI56vX7kcaw7f6PtKFuqHre1pGdZFalYWtAEA98Kz4Rfga5p5AExhGyrTM8P0Fl93aW
a7qXqeDHc4kB2IwEOf7gKswCYYESRqP2UNYTSvXKh4xb6+7WqIb8kjd8tGckqkWWZXuG4uQ9L88g
sP71LDZETxIrGs6S6Ii01KYb/zfGiDT7FvRC+/+Mndly3NjVpV/FUfdwYx46/vJFzjOTTIqUdIOg
JAo4mOfp2fquX6w/nJRLLtlR7gg7C0CSFJOZOMPea33rGAzGLhhafxmlgX8b6slfktnl3eS1YMCD
jeeGJZ/aAbrvpJEmaIHVBX1ePfJAaBlZHh8jgXQRWEuxsqNS4B/YGIZif1YAqWwmtLtYKNT0A1Kx
B/yB05ttDfXS9BD7hd1QMtXPC0yRVuqqbgUsmcBXXkhlWg6QsJ8rZq2nNlOxCHHZhgR+orWjL7pG
1Bu91phdY0TTjP7JdSzHWa0Atj3v3f4Tejpobcz5v3yFiSBpndGWUrv0s4CNU45C+wKpwQIzpTln
+dCgHVnKJ2zLAnZIB9BkY74mKUs7tG3RP7JFbxYgTk8/9Bbkn6yFP9Ws2WP/DIjlKGt9DWTtcxNW
WKwUbj1hhfZWfsrk542XkQNBqulqogVFalTvIRIWD6PATurDPPpImu4DJvy3ATj4jWS4lp9TaM9Q
VMe1Nk3ZuWYQPLQJVZjef4HxKeVwXVOgdddcJmz/XKbhORmV+Flb5NIB0wsP056eOsfQ60t+T8pK
pZcoZ4qiS7DLrou4FAf6fS1qKNOwUa0hBCJIYeluxlX6lxTMxbXjrV4ovU1SUJs2a8QxxjWr62Yt
5qNgviaP5DUCM/qHAPbemM7E6blGKAPO8ZvHe3lNLmzCsued0/2ZUIfJWyFk4Op1ZUARujY2VJNU
3Bn4AjQ80bBcrsjugWBZjX68p1wp/TKK2Q0JvJmr2rCiw2C6T6ZlTC+sq7NNQ6rNwah67cEaGvyK
ZuV8zcD/Ao9K4ejtpRO4SadmBsAA5oqz7BpEryHoyA8OqlKk6hMOijzYxNrkI04U0ZKmv7OxCYmA
JUjR8KQ9QL3CBhjk/cmfHxzankiHG4rHYQQ1yokF/Z/Cp7wIApY6yOXuWo0mRhyV/GunHOq13bfa
J2o7TyAs7aegT20EjQzoRRdonwgsjCADI1qD5wGWM6byr1SG8nKWj8jF86uRaM+9Ggevdd+aB8qB
7bJIHHvbexhS3STcRmw6v2u+skExaH2fOEjmK/NTsYtlp/Gm/hQJFvehzQKh9HuNfib873wWzKUZ
CEjlZsAZeLT91n1qvfGIwif6mFdJAqFqIs49UwRC5gkomuMGJ8/s6REgWqHZR27f1Gb5s6dp2QZi
A3j0OQtH10xtrSrXsRDi5JK/81gF/YcJ5SebLm3TVGV+rllznuXRz4eqdbN90plnU6T7u9SM6mb6
YunOg6PQ26tNfzMzYN8o6NbLqHhwHAIA9TwVkDPS/IyjylmpJjr7Ii8OmskeQlWGYXEHFRR+uCuQ
qS3Ir1E+k9mwzAtS4jqPSMMu7rOnyAyJXGKht6UL2V2Ugk1T5rsf0Z0nO9mMsmzbJu1+evZG2g9F
mTdP8sFoFGc5IYbb+nwCL4oabqZZEjTOkiD5AOWZUdMvkbLU7Rxv4ZNhaWtH3x0ouswhumGCko+K
R3bpe1ZsrGzmjo1pPzbsjExhlZ/qeWeE58bZQa6xbgIcEg7DLVzb+kXzLRN1eksJapYalD02wT+u
a1HyTjzYMzVEq/+hEdMRgyRRgaS3fM8Gq9imqW9uW92BN/fPKqwrVDjxXvlKeQvEvRa/Zmla4MrA
354OKqZ3yijY+VOc4LJP1hjde+OlNNsd7Rgo5svPxrrsrg/FV6Qt7UOl5+a93x70Fno4Q2+Wdovw
Sxb5ifMzATP5+XoakFcvG8j5+TA+USEKb5HlY6eZn6TN266CwOup6eYhACy1w3g6AKp35kpd4UTa
2bd3zSxnYQqKz0Pab6S4BZSlvy/C6UV2ndDXD2dlqMMzBOCfojF52VbTrxrh4LQgdSxd6ezozVAG
bdHlXofQIE1AoU1S+465aKyoXLeNqZ5s0dE0xGbAflE/VnnnH4v5QR7JByMI86M20k28BXNtYswK
YM5m4j2xEDO2cQn55L43Z8Wkry0KkUBHa/8zHqqtjjLuXXjlBXdkt/UT1mm+LG06qA7ZvU2bFOzD
leX6g524ym5QtBw9qEY7Km37hx4B96rMR/8xVL0tfXsEJ/MD7niQGo6BtE+KUOZrlV00x/uadxqV
b2EIey8qDAZTlx5Fw4ZZnjYm7gEd5VE2hMppmGkmSd1O5Ku1PpIMw+RfDbTn2Eu9L0Nm3A+6fx7M
TxH6tFDAdn/+z18Xwof9pDXVCnXYhUqQ/W2qrEe4F+2rWbbVGpBnfVIS1TvVLXL43E6zj1qbXPpZ
HmsOIn7oGmVY0aHLD6lqdh+TZJfMd53mxe4uTQHxktAUmm3+GqVdQSa53eybtiiwoKafCsWzqJmp
1bqpcH/05ouexsar6IV1MuHc02zlNGJZtwhaMi1nRWiH++5oa7d0PmF/Mz94ybbPAiz9AR/Op7xd
DegUQWbppIVYdfUoH1q9CA5+A3eynPenGKjdYxbyWWmEw3IrGMZb5yCjlK7+wgSZAyTHrN2rVG9m
XYd5Xg+uLLwItWTHd/SVOrg0EwDDuu3NJ1quW9uu6C46mf9SBkN1lGGTQ9GzEQZyt3DizvjkAZV0
Ydp9GTqzWbltlp28tiQKmuxlRIsxXK95cdYY2ga6Z38aS2LrTFTFYgDhVDnudwOAywY1VYYJ0U+O
0wiiuulgvLVWTibmGMKVpvWyR+aePkWAwVjZETzK4v2XoxCM4f1aJI8oea7wAtc7braj/PyZYKzg
XQAGl6caDBL6XJ9tVMdv/BMsqqn24Hp/ENipmdvsXdYmBmR9EtKiuOddrmgXsuz0zlOj5a8AFhc0
sYPnrL3ldjGcLZqv52lIrIOvopkI3Kde0eBbFuSojuwrEQIgeZU27dFN8KqE5sG3B+WAt6R+iM1g
i65wTmXhzMibcZVmXgTBtsr3uQdP497u/XkeWXW+BCXebrXp1nSivMr3KNSA4t23tvWgQzztDoFt
9e/zQS0s4rg46AOH/C2dIBkdpPyxSjPmrPlIPkyTRzmgQKE1X0c/sqeXUJ/lNBZD6ITlbbj39O50
FAmYERUQI/QGpDd1++7X8YIRqf6aRiJYCrVwHrsxULamxcRgFIRk9FltLMdYDbZ9p6mbxDC/T6pq
fK4H53tfpD8ORGbwSayuwZSnqzCnryOLv3b23luN/9JBDD+R5h3RhyzGj+AGEVZlaFBd8tqkMOeO
AJGH7vAQeOqm8EuWobMsXSrSzbJhxCZFs1uBGArAHtZs6/1u1o2wzU3+OPXHpHscW38tew4YJqZj
NqnrXGiEJ6StgQijnZAqgIaW/WLohPVNnoWq/iHOvFl0Niv3+07Pbn4B8HfKtOGqFgaY28LQSenz
Z6Okf/TmB3nUkOUOIVAb+30iq2yu131vnPZxcl1xugtndFTSwUo6RIRN69GMRXB1soGkq9k1LCKy
XfoOCE7jGPDhpAJLESAhKsvX9sWojAQgeu7ZAz2AciukNhrE4oueNscuLViXBPTt53lJgeu8yqno
LnWINfdfUD7h4cktfRZqs1RBGrH7grQIG+vGOsT6pG4jw6YNGI7tO+7sHFhnd3FU3dmasakdfz5M
NNpxfhUzgANVL9pKbhe2W/5RHskHjRj3ne8llwq+9zKLsw4cSM/94if1QzAf6U37ISvYed7/ZDg1
uoUgYWBNDV5dSJtNMiMKPQPypJAChKQybhnIMtD+uG1b2B7PmdHeWreZ3th0zbBFzQBS780KUJ34
iK7BFtuVswkr/mIrbfQ0BY57yid7XHYurSh6dz0gMHSZZhEdXbNwj1K0Gc7zZWMEziEN7UdNBOWK
pOgMc7pOYo30MViOaa21iCS+u8Oh+PjDd5CQLSGrkRGo+HVV0tKHt1bffRu1psVryCzMtfIaNYZG
qcx9M8TdkZyK7ljPD/JIXhscnWvCpfYMuah0moe28s2D7FkM6Hyvkxf2C0XR6900n/IXZLVo6uWy
nfhjsqppV/K30dyiOTPhbOUaXYUhDX4GtvjPJbs8kmt5z/HiYzrUR92392hb6/N9ksHLt1VhvcC7
+KoW/rcpch1GNO31Pow1U2N/MVAJBZPhfZ2j5UEZCwOFVDKum3hKdjhR997ks4MhMGitqdl6DM3q
2bftZAfqzMOAaFvPVmV8lHcKLd83sybE0sEDemrLeTWlqMZSjAWVlEqNQIgCTQwFGvRIM7M1SYI3
j37PB78t2i1Zu9qOWKnxpqFDXvh6G3+G27gZY3Y4s8mpSfFN10QkXwuVah24ejw2UI4+zV+hjtO3
zImTJ/5MHvZxMuj1UNQfjBHnBmo/fAU1+GTWb9om0+oQdHl/K/JA26Wmmn20mVW9MJ0+5yrAR27+
fav22mZkl/1kOALBU2T1D/edUUibmuT0Zid/qzBO8UEPzQjKsCR7ZC6Ow8daK7lX7AUhhFFU7Qgu
rT+VwaiuSroTB7ukTB7RS0btEQ+l8mUq+/euTsKXUXgVPD70du00y9OSRuzl3jwadLh7ozouk2QE
rBcJxiEz1oieVdVyW2JHWQYzJE7HBX4s07LYGD1SvESHoakqEKNp1rFxJefnlTCogXKbdHmF9/xj
mnGkFr8oij+sBxZ3z0ytb7WCYzhp1Y+SblHDy1LCrt5heUCiXVD/KFLvLc8N+1skmm07BsNrjy6z
m4mf6PSGPQoMA2p3Yu8Mlrj3FXo9L9Nxtm4s3ff3CRARmNd4BrrRTwgjQUdZltiHNat/lP+sFEoF
/XxjaGq8Lc2+ehatDalEf2gdUB2AXQzWHM7wschJFVOC5JIkEzZzC0gpGkr9A9Sn+CxPxzIVx7YU
1ZIZIlhbvloepkEn/XaWn4R6Hm2bwNBXfTpnzM8wVDshc9nJYwa6uDpbRBs/lKbnPmQiL7dGRuiD
aeLwWeBn4x8j3+wOMi1LaKpOTdEA7P4GQDAcKUL+Hg0iM6Xy2oui4HD/yQO+RcjV3udIuPrbfFC3
zf0AJEv0kQyagx3nG302SUxtmj7NZ9IDG1Ux6PEwvPpM3YQU1cFOCsPkclZeq9qu2ABuAIaGlaxv
coxlerh00SFt73sESuLOJe+e7WlOTpxHV7kJ8bW62sUDAhgcodpD0gPmfze9krcLTSaIYaWr1qlN
foWtZY/BFOR7ITznTGvFOROe8uNIy+EhRa6rLZvZlFoFmrG7O4WsdlN6FoO8phBsZdQaDuMkfpLX
SNluCMFo9X1gjuJK3eUpNTp7WfoqtjOnmEhZwMaLm3VYx+iAH3qE4xtw0939qJqPYt9kwmw682Wo
hktKx/oDQ1u7Q7gabXHTsAmV7yz9gjeSbeYcjuLVtgrn7BN3TEtzyl9T+MNbKi3lGvsgAZwjuVKE
mrkX+hsLiPfGVQf6cZVH0aQ8hdlEf2i+bkxmvnOGVC+/qFixNjY9CvakT7LJH5nFsSbEYq0qOKcg
8GRXBSD71cob5VzhArJtjYBn1pzeMmEBgnQIFG9DJuUiNy31KQf3yP/7r1lnYgvEUbapWOmRMNkO
JJLOdt+EyYPvb49SIO/TS0KvGTu8ygLVwuv9PSDKxdz+rDowUjurcWzypac+RxMw5SjMKHlpSseq
o4BPqRCvSOxr/xDFRHWESZQRKMNRjr31OrjNLupJm5SCBNoaI4Apk7jIuDLsbdfG2lmOOQk9i8aD
EkMO814WCWRtoHEEGgVL2yP9n7Z1m7Ccmj8zJlahg0Y8qTOrxYkVhVdafWN5r+AFALKKug0kGOye
m6HRHAJZ4OyoWVq30SIZ+v5CKaXQXMmmrU74GDTVyXEXeaso+LW9kb1X3jwbI1EH8zBS6UiJ5Sfj
bnquTIMkKJol982mnxrFxgU+TTWasTULy2yBNwR7lERSwVJc+laMutrmwTDdfvfjNtf4MSrDxhmw
qoPjnypgbNtrzxXId2ySwtiS7qpawL5kteKs6kwh0EOUr17cqxhswmEtO8G1GXH7C5ggP0smNdmc
J2BT1ElZNVdJ7W7uhkQvdDGch9ZeagRhllb7QcnXxMh8LCn2XYtYGZ+C2r/kat2dGXkD9i6zroVb
C+mbn5ylwMVusIUzv2abICKBHQUr2eBzGVq36BWhZiJyEXACvrTBeJBHvZKMex0TBNGgpFmYHQav
MdbP7I6+0ywVp/vfqy6fKToRZ0rP5XH00eHTtbO+rd26+X7/u6n5p0lr7W9m2rEdUHvKGJRkAJbh
FTS9dCdhi+xG0t2ASWshT8lC2Nxb6GrLAFZgr5ZvrcUid6m1en0actCbd5ljP82pxvrMLCYWfQkj
+HtcqsVsD6lOPXv/O32YUefVG5ARx+BIVpgzQRWZqnPgb9oA6SqHB+TR67Bs9Mu9Y2hn5ppPvnoK
g1Cj315qp7xThmNUfIl86ynzje4VhjbVlyBvP1HkmGueVK9aeovUxa3SO9wxq77oqwOakW2R1biR
U+7Le3tp8PVlVJf5bjDy+iSPgmKsT+F8bZqvBcH4z2djz1/eOy4aUT731+TF2ibvIlqlo8bHKTeL
XYsm99LTsoScUzo32rcB5iDF/pQYw7OZDep33XtuikS5JQz1y0ahedrqyauRBow/8h4gPu2kyQ9R
a+bdso5t9g2+a1xcdfS3IfyvhTk7B608NU/ULJct2XcAXIgkWd/Fy+TchvVJjEZ1Kv44ImxDxbOK
vrZ4koTVKSSMK9Ce6hTucz008kQ+43a9DsCDYHcly9KtaXBqJEX9IOYyQAgZEKniDCG3zD5+tBMl
I3OkHNZmqbYvZafEa0sLjW3Uht2LUHHRhY5HO3V+tvGGbEESZn2esqx9iczmMiShS6xLZSEl9PSl
Rcd/GQHYPyuJOzw2fvxdDYT1cpd/KqG20RqdvR7UpLXap95LUbbPWTLaJ5W5fGMmGxf5NMLlBCJf
B22WPVRfCpK1owYWCkusp16nTOs05YM8q3u13+WBu9WH9MtPIYni07gQoEuSgZVHUcQoUFSd5KtR
vAK7qF+D2INGqFniUmFBOWCzIzGp8t90PCVPMUpdsigN90shwJwMvf8ext52IIBbunNTLabbNaXl
Cfg9PM3A/Jb7Vr42gqoDcEMdEoX/nA9eGusimrS9SWLrT6AyEvS3u35FjDmaPPgWGA6TTqwCm+Wf
xNPJB7cJw/NYRrBmBz86dJXQr7qlbX4g6dLpgYQU3EKl/YH1AuieWW1TZCujItlejpciLUHg+S2R
YqmvHwmrjRZSWiypA0lNUXuiItbGZkp+1qCsvJ5NgqTn+W08HhzahovGK9PnuF4Bm4ivtt9NS1fH
wxNXMbpoSFLjHgMlGHqb4UL3i/7+gb9/sLV1rE4ajF+bFBR2RJiYgMQvmqwZzo2DdlXokfhgthPB
IIibvqGQIMqIBOFeISrOIS5l1cUpDZp5vqlj5VqKpoPR2IPnbsJ8ni6KY4QQfCWNoeXoPKRpFT/L
68l8PVWA4mWB5qwTT0ys/Ltwb2mN+WwU+a3uB/ElrwKybkzn2KBolp1Q4ef0UHPt3hdNM+V2F0Xf
N0E5N85JA8xzJBv7RUJxfj4kXTPi4AWU8/NhzDHuWik6ycwnN62BYfq1xnwcoiQeiwlV5L3qbve6
hxE2otaHbHA3Zp5YCtSRzIw5hVCdj/QsNbgP84NFnBBiUTm4ymG2vznW1DEVhoSjmKSldqpPIWO+
92fp5I5KU7YI9dDdJZFf0z7AcqNlgsgZW+/Od3DzH6fyWT1Kfjyrj7Bu9C6kv0v4vNBF8Nr6AF2q
wgR/6XfBqwC3AoEIcJt8tksyEIP98a6mxn6h7ZqylWLbwNw6xsiv4gXcuo11smYULHzL75OBYKaN
SMqggI2EYF6R/yxzWEwWC6PW+51bkrBJEYj4NRxHj4AP2JRTXpNnPWf6XCSTZ5TzSHd7Fxqoem/2
AuAxD/dlleaLiNyHIxyhZJW3xfjZtKivBgrRrPN1Wm3JqshV56hbo04NKysf2f0/GKYoXkU9jIc+
HNWlNZ9GNU3+yKlXZmOjdcp0mHr9TL8c+YXhYDcX7iD6HbAzVp3mB9vE8xbOXOZG6VujX2IkKcu8
uromwJMhMZWFWykVCeQ9iHhGBVZTsRFDmi1bQj8Q5vQrq2UCKbJbGNbdfnACaxEAQbilY5thoDBc
bnP/WRAzdGJ8C2/azGY0jezJNL3w4KIQP8gjonrw6Y0PvVvQaJ7FNICEQaQyAl40J3IemoJ8n4QX
9oz5+yhjKYaGSGAiEK54a11UVCQB8vk8FmHaLEFKVSdDS20cj27+KsrBJTqGRZvscih5B+Ej7ehi
6pm2yyDhbd3Q4NUhN1hotKYXcq+G9Jg0bbukxW0ys8hSZeuKZs/u1ucNgc5DXgh4h/lUPmBkXjgv
MbVxyzrHf9wlVl8nG+A50Mha+y0vFCBVcWEevJyJRWkGoEXSmODHbnLBylYeY0yB3JkoF1MWx4Qf
nFXRQFgyv6bzVGLUHUFpoi6Ioxo+SpQ8G/03cget7f2j/mMJU1Ew9Od9jVTXmk6Z7ZQ47BZxa339
a+/Cf3AuANG2KHCSYm6xBfqFuYDCSqFuR22lzm64WvLtzxaxqOdpyImuAnjjk6k00wYSMcnOakUR
hg2t7BvIDsIvvQTDy6ZN5AQA/Svod4yPPu21vg7xueXfi1bNL1JtJq/fdWdDdKpo3mB9z7nPpyk4
1gMLuY5i/KUnbdFK4+e84tOVOslwCCG0PNNDddeFw+Dcpl33XAgAdFZEHKd8toEKpgzWQTKZSn0a
DmyztnKH4eI8oe2ahRPheqJSoGhgM5RzAAhvgdahXdJhgLbnMbhXumCFa+SzoZFgoNqtt95A+NkK
se9lkHh4YJ7o8H2WjKWV2wuKkyiwK616dIKu3/71O4by4Fevu+3Zqm2r2FA8z7LcX1ijUWaYBKhY
yTGo2/IDEOcUIH4cvMij3MRq9fOILsOS3Ko3ba6BtERQH53KncO8OEV/XOPtRcoSju7pjtFhLYMD
KOi5n8NS38pCtixpt0MTH1JD3CSzXHqMZScDm4q/TVJCIY1uSrY0WXG+jBN1TBTwiPzzYS215FJV
Ts6p5rYXJhT3EI5OtWGrXH2oRvdrgPrPzYMFydHap0GMNkY3J7z4dTg+aUX9LK+rgZKto060e1pu
7gcTTmAsvO1YD8OtQ4j9yCfsSYpaRmeK9q3QHnVg/QvZkMEQjZelJiJ7fvvX9zL23RVgiGfcmLtg
6slVnKv2Q9+zX4iUctc72aVyNGztvdK+ZNXNhuD+Sg6afYJ6ZC64rTf3WsJ9vwz5d47s0rxDWUYX
M4SQK71axP3VW62s41Wqk11dkflAbgRyWy2m8zV7K6UCoMs6Z1WC+iGFDNmwP6tpc1W4mzHDAFA5
nfFqBiSbJ2y1szKs0HjQcJWlq84dX63JzJYNMuX4nKjOZ8dp82vuDiAqMw2fxbxeEZEAYpmJmyKa
q6H06hntI2ZCow6/qJXY5jP9vrAo0nUVrW3hFRei5OX00EZqe76PUIOAm4U0Dnut0TWgN6DM6b7j
wY8o3AfTpoCkG7Qjzn/92Tf+w0ffwfuvaiB2UcX/Cp5yTVi4cNbhnqXu8HUq2CTRs2T058gMe95v
G0k0pP0XV3PjD9m8SAL9VO8qfJHL+7vd55p1Kkx15ULU5xPHUVE3P47u1+ZnM3ntz18XCCrp7HKy
dZqxBpP7p4gNwimuu4e/fqnmvzG2qFXouqYSgapS5vN+sZSFSEPs3HC7o+o6zj4l4MmVW+20JkzV
oJveiTTe5SYWMvwkmyJ2jWcLus1JzQfl0lruXtFJQvgpjIhLZzq0fXsrhfVDPyGC/Mp9z80Yddl5
NMEO60GFdarDnaHkNVp4xbj6iADX9RjZp86J+1PZx8V6rCr1tfOdq1u6+NX88SM5ZrvMjbPvI9Ws
zM7E81//QSzz12HPsXSXuQp5uKXbzq/DnmbZyH1GE049wk7kghW89GBMvxIkuh+yQXkl/JSWbY+S
iGJ44xLq0SRPsgEVWZV2cArvuzMPykZmif3QVRsZDvaziiePEOZnc76IQBDu2OUaTX2wM0YH8ViP
swL8+3BVzHi8unqnbpvJc2Yk/HAd23I6Vplq7Yey0D/wuWSBLA93QVaxXvTy8NQ1zj+bg+24F7VA
RD+PN34xdgsoRNOht5yThDuoU31jeRq9ps7Qr0VQf//rP6f7H/6cpGrrtmZAhddV6xdiCupimFio
5Q93C7HZqP7KoJqxzmL8SFLHr0XGR5Eo+RUaVbK6VyNt00p2o9LD8JrcOQ06KW6hpikPIbX1kGCS
GwhaLJ8tLUPXfkXYXFCxig95VZEtoVGOXFEv9lZSHOBn0yGhP3YOUIQfaocEe3NunvP1/jSor3Em
gk2rDwe5Oa86y1oJpC1KvJVRPSKsn/AU+I+Af791pLhtmA4sBCuDf2ramALsfFTNRxKIacUw+WGb
gLWYvRCVBXjTMh3Wkj7QVdgF1drXvBfPG5JTO3M8zMYJLs4gjiXskTPeWmrohgZfeF6eOhmieQ03
8jadT6FnworUCPPzkyajl+eOeL/ESq0yvO9BEgB9ECvpBuMtCS514EGHpHO4SmZvNqlb7vE+uP71
G60Z83rgX7kplPQ0XZ0lboYOnvxXWORAVGav6G145IvyPQPh9NQ1tGud2Nv0BhGDyHGkzaTy+g9q
NGWvdP/xVXcjGs7ma5GPp9Sg0ill5jU2/rWXoJ5UXOb7sdempex0l7oartKRhNT7UtbUvD1a9+aO
2rEt7YHxOX2GPZYfnS56KlT/Jlvf8kF2wv0qcX9wvJpGh4zaC4XuDRnQUhE7SFlsbB3vyvcurSIQ
H2O9lLKeAiat4gkCS8IZKj3f6K2rk8pI9d0n3IHSc/EWkBl3kHI2f9Y1mIGO/KI2dwTNavs7O0rN
ALfIcrugSG/4MAMQG35pDPJ4hNuQnyUt3cKwcVBkyUbe/a1pXFvbHE6D8L8lKqSUwVR4je04Pjbp
OtYpiCxzzT7cpyDdneqDBBZPuVCOk6EufAvJ2YouDRpfRVPWWXJIQKk+0f2iQYnEMm/oNTmhFx4t
XR1WojD817xgsiP3+nOlOjbuCeLoCHkVp8zJsoPv5cVC2njlg58RSORZ9pGYddYORrFVclLQm2Bd
Z2rxGIvxMjaa8jKlCGptdvrLcN6oa4oabYPWc9d+04ZPEfKkHHV2aBrjZ0CD1arJBe4qX31pwmwj
+h7JgqzDKnSp1/KTkVU4hmWjMMhQfzGKv07zhnuimvtfrNjmr0ZsZkvb9QzPsTxLc1go/JkRpKfC
bU23QkOEDvNZYGIQbUFSS6SB8k1N/fPQ8Mq0toxveUSTvBwYcN0af3ZPqvj67iVuOlK5hnT6dBcl
KqiE3O5BChZly4lS0rjQ1YQgDTM/SO0cdEWwcLanHu87gqzHtxsHzwryla/ygE5JV5fJU4BrGvqO
Fl0NPbSAT1b6rpnBXwaUL4CWFYz0on6Ei2/8F4KS/W9DvocgxfBsBgH+S0Dsn/84rAnAGFQOYBLN
22VF8zHrmx6EyIT4V+vbkQ7YfJ7VdAyUVh32LHeIqWqbF2ST7TEWEHvlABYIszk2JQoneQqtuL2f
ai69Mxsms1AhBtmed1WNoiHpcJ4/zEh9s1pvEwN8f/X7TCE+2i+3AQlfOxRKlrkjGcwGDUqX1NMi
8BWzeta1gu5qXrt1b2CZtgLKMRmNPOp6H9M57ScKAREn0HX2UUVETmtoXzvdVB+VjkDdoo+Ut4Qm
fjHXYWO+MSx87+iN5IZQmJOFQbcqYJm7jbmgnm28GjjgN6QeV1sPsbgci//X1+F/B+8spRNqMln9
j//h/GsOepg0lOaX03885yn/+5/5e/74mj9/xz/O4muV1/n35i+/avueX97S9/rXL/rTT+Zf//Hb
rd6atz+dYCjCdfmIzGl8eqcr2Mjfgtcxf+X/75N/e5c/5Xks3n//7WveZs380wjVyH778dT+2++/
keb3L5PW/PN/PDm/gN9/e/6//wf73fj+b9/y/lY3v/9mmn93NaYtx3RUB6K2zg/r3+dndOvvtsN2
wCNwwyDjxrZ/+1uWU7vlm/S/ExQBG9nUWDOqyPR/+1udAz74/TfD4ufNax4PJw1zIzWRf770P72F
P9/Sv2Vtes1F1oC3tfg3/mV6ne+kmYRruqrKgn2eZP98VxXVrBDl5iWNz2u3aDAXDuzJQ+LbwLod
oeJHKeI5m4Li7CLx6BTTWocfgpF2YRJ5sJkitbuZRlA86DRqEpKLxUXKb0URsfSxiNOmUz3oBzUm
TgQxxxd9MKlypqyZKGYfSW/5dp+7tJrdT57OJo3BL24qtNraHRGaT7SfnaQZruTIjOeQqJGlmpIF
Z3TesA0b61E+6RMtkaRTtUZh/733kNIJJVEWZZPutFxEiMb0bjd6lrvuEmftBZV69kSmb7iN0Wqo
6pes/287Phqbf94IzX9f1wYzDFtDM+fCx0wN/RfsW9yiFaOu1hFK2cFnIxtykcYsRyr29hcDxu8a
polYK23/RViIWGRtI+z6Lw3F5qa0k5veaNqq6kV4LdwacHOZukcsMQg/MkBwizpO0tOkw1+jKJK1
k/lMXLAc2Ab9xSWz9ygGH5aDx87YDIcrUoXykZS6BlYqceD8sfS9/F55mnpZvSd0tDbpYWGXgnRO
c4QjlbfBV60j0aIHW/PK57h46W26eCJpo53kyUlvalCzv5uL2tamtYFuDFnxmpp+fA4DmIAqySKr
Wmchh4dJ3XmQAVc6258XYwQxT0XO2FCXsT/k6XqI4UiHVrJpDcO5IIRwL6FV4xHOTDvB6xfDNYMa
6gZVRIApvKQcmc4eOJX4KEr3oLfuKrRssffjKMR9w5u7zcsqTzfzfm9Vplhpir57tYxRWfYGNGh5
mvvDQ9X2w6MBZmthGkMGu1UlIs+aoqWUinWQki23pKiHIGyHxjze03PNgWpv5Yud4lS/RHa8z9zm
GMy0TWFVpGHXdXi411rgc3qzV27dB234iemk3DG+2WsLRPEnRW13WRiJcWVhQUtYQKrGuTc3vTXW
R5EWm9RBJLWyh2xXT1Z/MdGeXvG4L4sWKFraep+K/0fYmS03jmTZ9ovcDPPwCoAEZ5HUrBdYKCRh
nmd8/V1Q9b1dVX2t2ixTGaHIkCgCcPdzzt5rq9Ow9qEJhlt0xf9HZ0wybXmdXTRewbnj8HspF43z
rYmI9JfjN86AGkj+Nutp2sVmZ55V2qdnjs2PimUq/i8d+vfDgtqNfChQjLI50SVi+PErS7SjUD+N
PTBrsGN53o2nrs08tcK+OHZZRxZVK860X5FUkFK5MlXCP5OYT0WkWvtoVRF1ItL9uKM9ME8QPjXN
2k6jWT/8/o4xYbSfYHo7NP5bXwu62pNGkKa1rqfozZBy6TQIMILh32sy9RIK+32xyuby2wecevNx
mEV2GSRTpv2wTtunv7+I6jJbSHRQq5WVfkrGpj73MtUy5oncRfbC2XRce+xar53CSP/Cl6AeSyN7
XcZcOqt9T/MoqU61Njzmcmg/khEMvLT5UsBz+YiaDTdrFp2JSH23rBQvlWFeBSg3ZyK06gOx66Oe
0piha/UPVbgik/jGsB5axjcEoDckAdEjnA/JRcpJG2OwnwfTbl6S1oxJMlDjYzMqkA4S+3GsEeEp
TfUsV+M9aCzYTUN5ttYP6D3no4b17h9mHVuguJ/xEbbWkO1VayydpirxSk+LeZ10A4MbuQlOq9Ea
i2i9/Aq8FKGMG7D1nA67KbhUSSNfIhJz1t/EcOZo7A3nxqCx0suz4skTEJnfL4hiLfVgR5jbhgXE
zaII4kwhh0+VzhtNR8NwFxS36DMmopBC+zpk+BaWYrLwK8uM2dfPdaXSbOZqWnDt/d/PhRCtdq0S
UyWt/4tKyY2Ey9COQ1DnnqIWKnVYUTyJoa73CLEKkrrhqtjgda6QCre/f5jNc+SXBCy45MhQlY1p
9rFE03/96h+fmwStaEqdiy4VWxgX7Q/5UucsNc13UXYyKqNaRYW3rsh2i5cAyRSaylHp38lx3IyG
Nfp2o8zbX06Ljnp0/+tAF1kqYE401T1NdeSyCP18UhFoaYZyikQ8L9B3Wq+RUS0bYYbS7h9zWBKy
Fc8IbMFQmg/9uMbLd/oBL7S66QWt71bcuxARkJlt8C4+CzACoGvq56ElywIpiVYtb21p3RItPudQ
Ng0L/4vcYXmMji0S+kib/ah+qYmkop/m21qCgpFPtZj1onY7l7QcCmk30ByKLYKCFeHXIj3U2Uc3
LOdJykiIWzFaIGWjpPByo9lhY9jaYeFaKryClBBgpXSQkipJs+0Yva9fSpETr9BYWEZzM5CnpA/T
JlE1jDEG03R4Q0rk0avyFCFDQTB9Q1e2SqayY+kuMkLmUAwn2QYQWNAqyBlbtpuBfnQeB15ZIO/r
hH1r4nQfEMMyUF6P+gPL6VZtyKySeDb6YC/p2plzzj0LtW0WjOdoKCGGIKwKvXyqt1Vssl/OZw56
jpLACmCOmIIfTAikJmpLDcxNE0V+ByUtwB2YWi3J1MUmDVO3j8YTqSdEvRv4igreUHFVAUn1TKhx
UR170yCfqfSIPS3NjdK99zY/3kTwyeIa8Yukin2BeI2TgxvH+casSz+SyVYXCu3jALLKWiVa2wx5
T1MzSFfdTh4RskZgDORNl2h+LNFCWgYvw4zTqdMRLDTKKzSrSJ+rWd32eLZyW8N5AwUebmU7gTGq
0xcjlKGz4yJdUF5K06mDPj4GxT4Mkm0zaB4O+xNSC/aN6Sjm7KUpLSjXNYIOYmJmwACUpLQBNkQB
ebZabkkBcMyrQk0f4pMWEDyUwTHU6GhN0CxpQpTBfuB2yYv4BOvSzQgXNuxmp6n5LaaSAgjMmudp
MBTnddwlLCcbF79U1oizeoM30q9D8yaF7aYLJXROYeSQo/kR8d0k7i3JLNg3kNqY4zrbR2IqI+KS
JgzNe72LL4RNkw21eKrgi3MGCNeMMokcg2g8quHwoFgFQqlwY6mISgbrDlkzUsYtvL76T6TA782s
s2HlW8ueXduuPnN0JQ6GXdKDMgSZyPNVc5fOtTcF7Q61pB9AsB7Dny5rP2Ir2M9tdKrKxmM/3+B6
MiIUDOJvPaqeVZCJqzTeoDcHqaINQjh8zE8VgQ/PhbjGof6ShO15/SrxU0MiMJlkZJbdgYvyLvNW
muuqF976Vnd6W0f0Ne1QCmzbhGh2Mft9KrCMkLicKFuQxY9D9VW31i6i41zjpg1yzUOt6K/3c9zO
56LrXlpJPcKLgwaRHHjlXp3BLQXF2uWHOGBmzDYajK0PRclfP48OEppbeaoTZZ8bDM5L6RzZ4CL6
fEsDfQstwNEkglCM+UHLLEeZAH7yX1Tdp3jSuHhroXIm5X0PjuccNNMBxC5ZNSnxU7WLi/33Grf6
RSLaDBXgJrPmg9ye1oscxBmuzOpS2a2Lr5OYpm6XGuoDY4XfFzcqmjeReFYxXcU99bKuhfSULiWF
RfsWyYqnclK1ELz3Zn5L837XK9I7jURH2RZhyXWYL6PJuVTezHO/neW/63qWHdndbtpobJrF3g9K
ftKthFWsB0gODyDVQWmDXgLFkMzpVU5B0pLMOiE5HRX1qpPHWab2m6ovB5VAyqXiqPnW2OGGzuB5
vQqd0G+Y8DycGf5Sl14gz7iQaM42xdugM93lX33kr602YBixiCPFXzbatcf83obBpaAX12bGc1CX
m1yWdpayArx7/DU8E7niN9EaI8qDE7ZMotWtjJNAMYcHjLLARf/QEub9N+6TbsVeoQYXku69cQjO
KFqeSlzalZNWdPbU0S/hrkjYgTOyvpqZJDKdd6qfz8k03itikIBsePD5NlXDQHXSlhcMtnuwRUcV
9YuyQOAo9Hd9MM45Hmal85R29KycVike5IgMWuk1SQXpz3VMLKBGkAF55d3IyHSen231uU0BzAXD
MbMzSl3ezNHsfHPKEnRD1s5QlQvdelcHvNOWxlvSBAXhhP0pDqf3jvvXkKq3Yt7NsVa5VSUODNQf
wXCcxgLFa/ihEpETknQV6Z5lRQ+ERp0boikyuTxEoGNnuzjicIlZCsL3XBTPCMG9uIWLKzWDr4uK
v639KeXwTcOVn8IAQA4vaR6hcY6mPQklYkUcdljudqG5m/UU6NysEFJsmc8VAiXwalgvaRs2oQmp
jnFfbyo30vE88l5zhxPSN2f9U5CNX7YxfOh9vBlmTEY6x7pW4SkUy0ecbFWJd1kVNLO09Pat1Pap
loxPo0BOADjmL5URnHR1WyGdbvPlpsVkSYkCF1+t7a1CYne5KWRkOyndM3c0jc9xCh7b6TJp1S2M
xZPWt9egke89QJ3WeAqt6NmOUM1WtLUajdmgNLwZjQQtGGpMQy5bjvgyMZcTRM/vqlA+yuVtXuQX
qaLtNTTNR9djr4ykPwy1fUMbX1TTqp0EH51IzafOQBUdJUxXKtA9o9+0y0bWpR3StD+lGf5hiHEq
ptJXw8kJUeUshTgky4bEAsXNhXoczPpN4iZ0UrPmcbxEdfM4xfa7gTDTqUVxiL/qMjo2lb4tKrIn
2OEayuxSfUlJ0GpAbCljchHlpVWsuzpn2CQyz4yY+aRMNJvgR0oLxxYroiG56hn64rE6YAg6lBzP
WlvHxNpzSJEPk/SkS+0tkefPYsof6tC+g4s9jyZsSMhuPJ3xIj1zxsUcJNOD7L7UmFIql1/sioG9
6KzeVS9tpby2RDZ3HB4yZ5lwZoSl/l5mbmgWeyWZXuOkequt4c4989KV1TtOjeswruan7ItI1Ism
QrSeXbszePCLVTtSUE1r6fRAGbED+SiJBFfahzwbH0ghD81Sfo2toJ0PqiGVZ0AxhJE3dbxbxuiC
OjKuNNCO6DMxRX11nB8c7atTM9qhqSzc2RJek0l/y4akwKDLKgRmtqdxpTJ1eRImxv8qAjjEYiaH
ZFWpPgfHST6k86TQOiL1ObHPcPExf9liF0NiQjfghan6GZvZAfISrGAMNelgbsOuRZbcp8dMEYdF
QVtS9uVDlWustBRgfmVWLtnrXoebycUXCRQTquFmAS8pOBI4ksB7pO2qKObxt1+XxN5JLDFxru9g
eQ7essJPJWPbkRRGBCR+O+t9VlVPV1Q21xJBo/nHFu0Vt4endyFaCsT/prVv5Y0NH2kZ+mPJqj/I
sGyqzk+SybOH7jnU5BNooFcjHG5omudMvcoYfOPgwwxttwsyztIrk67Yke3NxlUqggXnDM/pXIeW
4vWgQj3af7te2INPbMlxKFg6F6kmZ1vKpk2djzD54sKdND5l1jMLQUJvgrVza4T1Izt74dYtiQPj
ZPxNbStygqTInZSDyagovhAqY6jYJYEXVc1k8KBFiMlgINYOL9pfUvWs4GxuCp/w3evSTLdpCjm2
p/3HVDxqg+7blvyAS2+n5sz1A9ROkFD+LulyLCM88ot+68ziNlG8+0jrXHOQnwe5/YSU4dlBAQy7
xB9hMgWwYnaZO6EshzAUl0XHE3wegEVg9bN3ZDtuZJH8tLqNDigtPgICC1Sqfa0GepHR+GGt6ESK
ztu8KWSGcCce9SK89xiPZGimDS68CKBT2MfbWsScCCAxKTGy+5ehJ+cdr7Q9AnbNzdc6xAopom2E
IKZEsQnkq0sDT0edJ2O5YxOS5uocwz5yNT0421Q8wciplGMxoD/c12O81/A2hfmmHSNMd5/Z2MAm
jGGvsReB1iA2wke47MlN5rbG9JgVrTMpLD90T9/AArqio6ySiPZqg8I3K2XapSWTvhjRcb8Em86O
NhVrO3Es2sNAM4YkDvmdIvbRQrJ26mwuIW6kzSjC7Tybd6bMjkxMbyoSuJsJyoKas1vrj6d0nT3X
kf5sTbLTDg0PW36xF5idUqWw1dzprLHNKk4pwgc5yLe1ZTyGAtdoh9gVl2GU22dzyPwJU7Ma/Gjs
+/n8ZXVUGPVCGKbZuXVRXCRZw8eI5akYd5UEX3Q2bpoZbkt4tQkHQHA9PzCEtk2KxdrtpeYPCPuX
Cdd8mwdYs9vvUUZANqguXmvXzkP2MeNQNKbi0CXexgkz22KtviRxYmrua326nzTDK5WE4eZI6OWK
/4dtAj00Uk9VFf8VRrkPhYxnLneyiBClPLWdOA4fbM6mktodqj4CKSL5IDG3cZC9VLc2/hwrzJrf
MCrRtrBU6OpOhyLQQf1cF5p3nDS7UVI2PZKCQVrQvgR7QlupDKsN+UONoDk/NLaf2MYdW/ahMAjQ
jXVafaMZfho5sJOuVzclbptGDu4EC0OXsF6LIeX31V4P4o2qy1eRkmA0lJVfThJVUt64M+fLtLV8
VFk7MBK+XVs/aXU21t0ocMks9oNWekmJl7GxaUsBTwoejD6IHrSu2qQqM2XDVximxLJOOOFwbBYw
ZgoYlEjyElm/JuSOBpmyHcruqpvpczmXJzqSV8vqKJB44KTotEisjErlUwq9dcPfuI/3EYlaC8H0
UhW6Q5/QzLHcJkk/B9y/jZZvhqXeNUxIFy08ZFV2bmWmcSYRsQWrtlzFm7xUXoWSY/nnAI3oA97K
sJOX8nNYy8nB8qBTbduAgXkyesx95lOExpHA4qz0IBtsM70byIzFw4e13tXy4D1AHte09hF7p3DG
vnpQBwKreWRA3uKc+Yuec2sYYGwU+UXXSmcMJR9IzX7Wvwh0dhGjwDELjkuJS1SbWPuNH64ibzLG
Y7SK+6IpPkf9jzm9o0XwGlPDI9cdW1LeaqL36ArjlZzfhjF5RHBEUxSMtJJp25kowTgk51anZUau
1YzmV5jda9naXthTJk82DYtZdWxjcgVWDoz4OKPzJ6GZhJa326mRaWLBDOUm28jDrpP7RzuKG5xw
+rkqetduUs8WkPZD9TryVU1AUjypTpbR9WaqWc66o7t5rVx7m3Igw1n+p1AO/FPje5iI8goXIk1H
fXjRkxxJ37QtR/sAfbFAZ1Tm0X6WNDJfY39OhAxMc/I0uT0k+nIzpM5rInsXi+UQd2AmMyAiWbCh
X/hRDyhHW7X4CYhDIWBkOGqLDYF5eVmmJHMjWo1s0ZCAwTaEBXJO+9AP61EaZoGeUdjWyXoUcec6
dFtAqsTQCs64AdK7iObpaOD7TprHrmvd2NIPFs9QWcosQdGhlcIdFiTMAmAdIeSbQ3CQ9OymlTLh
SkW6HdTEU2k/FbO+lYsA54xa7pHH6w22dKW0L3FEjCjebXKpAT/l7KHKNaUbYMrtRc4VmiHkBcut
MyufU40QwA6VSzE95euxzbTnPzUG0bRX74hpj7Sxn8blu6ZUhqT/DlnSnRE70HClyG/3eMgJh0/Q
Rg7JTtHQR6BJqlu/V04z0DzJsJ/CLvY5y//BcnrSIxB6+oKR+1PbtxQSOFeF04vlDhtza1fVRZqT
TZJ+99iMQlBBZkI9LpTNVFHo0u3RButZ77XZCdRdvqZLDuNWdsskJUy1kr6TVj3Fg0LiRGLg+eRH
hc/ckPAlD9bGHMQfbaD20xrMs1F+agYCSJFuTdle7lBGwfcTJBMiA0+cQaPLLtn1GUIg6q/92PAt
6qRg5XskGMmLmRSB7AMuBWBqKBs3kma/kMJ9MvMD6ZYbJ6VvWEdN2mMlc1ErbCM6AjoNzarZYls1
SA6fkFtRWBDDbLnqWKGp0HdLVW6gzsEdIsgy6+yr4NGSk4kzeOwWIYR5o0fWE+4IMHH7UVwThUMq
4RStXq2QbdcsBTcqAC5p8azqcR5bz4ARhCnLM/s7lKQ0PrVJ+9cG0tX2SNRi0rxx0pndRzYfEtj3
HWO3cjnnsr4x/6bll9FTekhuhNsenCUcXd+WApdIF8sCtxvupOJdyE9S8iylfwZ+dPMLYseKsfBs
toIhIJs2Fhsbzn0i5761NxosWMPfRepoNZpYOJhJZZyHzT/jYj4mqrkxsNMx7qYVVzpzVDkGmrXC
r8LHJJI345RsKAKN+NgGLzk25qIwzwPnLQW5WlYtzGh3+Yl9MW8TWkn9wRoPIqo9qiRcxzhni3QT
mW+MK48K+jgVWZBB5oPSKeC6Efq8avWeSMxE0y7NsHhm9z3mhL/oRbeTsb9L5h6iHvO3nzgJcSS1
b6ZFzuVxIjHR1NW9Jhk0tD70IfCWSlzo5iqmcVC67i3LoXLGK+aidOggYZJrlINl7uS43RusItlS
QioA6KqeqMU4AeQQZCTxaVXL1VpOtN765rWYzU0bYEFV9UtKhEVcSX7GRDHBYxYvsotdeAvkx7ek
9CHNxA3/9R6JgGPmdP9ygD34MZXunuQUeSQRebM8uyMtuxnFVoFQG+qrqyD4jStrbflpvhHOJ1UK
gSJNNJfK7qCQggqW0RkH3d7N7SKzLUjVNhwF93aqXkt1899eK7W1dwyiO1JyCAKP1g8NfW9F729G
MhAmtlS2V6wUroYzAwfTJsy4FVd7GjL8u8gaKP/xrs9xcgOdodfNwOU0NSkSPytxUf5w9JJH45wy
WNkPUdl5v3kyEihdIkCpaFtNXH4V+SaTEsYi5MwLtdjXq0qmHdUTrc5XW4Tz7lfoD6dZ9oXZ/jC2
nI9Cnmdq9f8HtFYlIsXydg2/5E9/P8Ai+Ih7/fXXA5GMen41xUs41J9M8XSi3BXvlwXx+yEeI9Kz
QXQRiIxuq8dIDbNdfoXdV3k6Ff5DnwL+6WHcxFjfbU0hiTNImRLNYUDeUBtId7mO6ftVab2xhlm6
V41xL8hx3cUAhtzf3JJ2QUSxLNwbelXozq/Ul6CCxNNLAsG1Csp9XjXZBZSm/tgX6TEcg/DdHJ4n
MEt7YVa4CKhxG9foWKZkButT0FHLt+SFy1LliiluPu306zeyLG6njMaiZWwsMw8Pv78qaOvCfck5
TZnMApxxnXGL6mQlSv5UdbZB5rbWut04jP+wEVbVsVd6/ckKsW0ZTdEc48XeFtIUv4lw8v5Jb/Nf
opZ/FrEo/z+RBcIw2UIIbEuWvurq/klkURdmZGaQPV3MrxMiqpg9V7ezFzPpxJboH1aJdvohfln6
pClUwI08qbBHT4tvNqWPgZUBo5Jd82FVW6ZBvknwXdG7jZQnmUJ++7+83FX8/t+S1lUTgsbP0Fn7
FSJJGXf968tNxQK2SMLd/w/j9IgGdaygWHbIzsI5BA8xA4UY4+CCZYrRttFUD6nKaPw309dYOqp1
EO2s89s5SZdbMWdh5Rpa/fUrDjWsLDgiTkDfZ+aBw8x588tK+v2wJN13Lj//559I/p8qIltDkmQg
cbJt1ACrdu+fLkBYKFZcZpHkUrVbpxY5wEPT8jLLUiC8ZZqgloLzv1nSazWq+CB0E0K8MT6npBOw
TRj6nQvrlto8XdWusv8319GqYvq3d1zDcoMGH/aWIf++/n96fUMIXV4ojeSmXGx6v9OAeJl3m3RD
tEwEoEFgk+mbm5qwTtHwtADv8DPevcvvh3AINv/5HVP+1QvCO/SrBtM0HVqwpcv/nrkjR8Lq7bU/
qrfyuOllMXiQXXtascNyKqodg73+Ce1wSJ13KDHK78NIwn9DKiCHlrHaF9qhUbPLr0NSZ7jb9DQx
dLuWXvS6phORjOb9P7/mf7/IOi/UZh3niGfrEol0/3qRlaptcyld4wvDG2N1AtKxQ3/+5+9B2un/
kEwBdUUnRSgR0m+0d/8u9CxxgDQQ7uEWMFdOmCHL7jzeigyk5K5Rub0AkkAf01/TkJwuJ5A/it5Z
0x7HxOmqgy68yvhLVdY5kWFtwDH09aVrKlRoDWVt6KTtd4iiiKA92drZPbqYEg9YQsxZ7DL+MOSd
Fv/I6oNZVxt4DLBKoi0Sv1djAbSHUVxPXd2845Z2svCjiD+tWcKZusk4zBNzhDSi2ljl5MZT58zj
4BQD36HTbkC3DthD3AGUrwg/4ghTehBsJ+3NaXrOw7W0IWMVnRj6iPLdmLwy+nEK69Bb9Ik8pv3E
NwNIxLMepc/GhO33E+BWl57iu5y7hX0jXgK9OIl0XctZZnoFVDA4YVU9c+KpwjPwtgOy4r/wFkj1
7Y5GII520zwnZv4sL5dGHML+3lbY1jtSm00mxXaKYK94Lyw6lrI4G3F3MqzQnVSqiY4cIL1OZa+Q
sti14KAmeuK2eVPsQjRASc0hpMbSTJ4ZMYieptzSvne1bp1MqnupTD2N7s/k6jH5ZlgXxjSgtgZo
qkf+OIEMnz8x2o4uKRmtozzHar2b5pdRYoPN+XENppRSClGsbD0lSjnSvbE+nYCBu017QAvklNyf
5rMhvXsZPm01Kt5zOs1dcairR2EweZUIEGLiPLQp3OyCVba4lTiWH9mt3WBJHvMEJrjcPebBqwjm
ay0lh0Uz/RkBdvGwFh0571U2DbNTdnbuqBXtwfRJH6+SUjjKCN3UZDdZnnKanBpPdo4MQqCBq6qR
af4utS8BU+0o+qMPF5vE8Kx+qKaXpBEcZnbbtrDXhFC3V/JDHQ3esMZTUWsu9hM5crSjD5lUu3Ea
OOXUu1a0N9FX8Mis5SjvETKEfRmAN5DeJ2D0hK4QbvGkKB9t+oWsf6NmtWv0Z7JetrXK2JrXuFWa
nyDJN3lyzmw/62+yojjAIvw1fD5In2Z6mM1TDpk9llzmBI46XquacUnfEb1TcwIgmZCamHFpiDkc
ucMqqEgiLzVe5+YnUuDgEBGbTdfQLLdWGDrbcf6Tp6NbFW9T1TiYEfyWkKCQ/bqSS0/GAbAgU9LK
PQPaVHsLy68wvMG9w3y4S8MfohUs7VHRjyAYYVY5jfqiAe4EhVNLdLBUNApMAm0KBZij6KMzDrj0
1QihoSo5RECPo5o3Du1gRdtzmV8UnaIg3kztnlXZoalNp26E7tB4cOwQB1luUCJmkJ4nXoOJaaFo
sTek36BJuZDQZ/dMfthuy/YDfjHgagatuP3b+l1ovCjz7zJvAjBDBTFi+LhhrSW+XBEwGnOmPVj1
15SezOVaQBJJk0fm3l5Unc35VWkugJCdmYWmAqOirHuWuZ/5lnR0mtqXc+QoaGyOOhl8ItpN6Ttw
f8/kpWi0dIT2EwmyJYibQ9K28dyBk8PS5g47XcXsTgXZabAPR/M3pC8PXwS6sQ8Mk44myp0xXXoe
SPuEmtLBGa1y34k5dVuSsQHKOQudJQwXfgYBODwaqxsE5UKtTBTxr3msuSoDnLn6Wu8RSGUNBlI8
y/ZzbWzjqXIhCqKzlKD34+RtCrcf7lr+U1NLzajFlB97BCpMLlbDTXTdoozjybO1a02hngR/7dVq
ykTjHvZPMs21qH5l0OCsXccAieugPEC2QTCRbO3+ucfRHc8S60zppkO/kaoXnfF+HVxTennSeC/7
j27kiRorcuOqTZy8mAbjx/KFPnbFg9v7mvVS8dRCxnLUhYPEZ4pgjKcvmkmuUJCunJTlDWONqymv
S/pQu9LKNF+ukFzL5LFkCGUstGIDDZzKdpSeIEaAPAOIXsqbOns0lHed7SXrj/Z42lv61SGrBOBR
vLfLZcedFg6nMTwPDXelsqPEhuhrYrD5O2FfKrNX0+S4aE7etLDAtbBzUy/ovykPmkVlpX6NmfYp
9bHjTuwQ97F6pGQ46kwPp7f0M3zQh3NibksWrveIoHnQAMyAGdkM9Nmi7wKYwNjRj0Yj1pB3NHT1
EdvQfTH2BaFNMk5M6VLMW3wkWXrpYtKTHlBqRsbJYASh1ZSzFSE7oe1ZmXyIrJtNglP0WU/Pdvsm
uIdbdmWw9+HiSJQ5WojWo8U9tTMpiOd7My7HKQeM8Lztgfxl3UjP6GCJlxQrszKdo5nipvoyiwcd
ZjdmubrtGMcSm2yCk9yZ+k6fuWzKctT1zkMFTKbT5Elc2cx+NOhKTqumhR28Gr6s+hpBbLa4WFk6
OBIN2kw9dSVM+QlTfaJ7fWcRgN05K/161D1OTF6cILb6iuo1g6F2gULQYW3daoHxyx1lWRPAQc7F
exQOyZrTqdFdNbLb0PMMVoX2jX0PikEhH5gl3021+hDWtK2suoASLj1qQueSwwuQ057vqrzEHWYy
XhjnCWNMN53JZjzTXhnR4Rs0BhBAEjWYD0xWXASWxvAUjnsj3eRqxbGA6eqduCiK0MHOtoz1OJBx
J82EdBBedUIuUNUfTSLfpe46yd8GgIoEdbZ4b+QVsrnO9U+z1AEYkB5kjj4F4TwBaCMLiZCnkmMw
68k+andVs9fMlJZkzPNkPncKBK1YnEbjFrbhAcfztsy/lSRwtNp+SGhmKWFGtiq9uclaOEIYiSes
WWW3R8JGj0AO+11TF+wsNGkJZWVav/WqKZldbQaN3XQICVHpLWu4x11dLHHCVLPxkDe2iiPV9rv9
1JItrt8tfo/ukImKVI7O0PuDsnj5n/SiyDuTJi7dtUWyt0p9rdPNNcoRMsnPEcnwpX6b41uWENur
lz6JlfgH6qKhsZ3i6HsTmGTllkKZXPkRirhB8h9aBgLnpeUd5hiTjiWwPGdOL9sYGWy7DaqX3jjW
o/AzAgAEq3veX0ekj2XP7lcHO8onkAbhz5B99iDH3EnicDg7upo5fOeUdBdKJxKstoKhEwq2epdV
H+rSbQQxa8MaFsBkBBTfg9wIR2VOSdZReJDDQzt+M/Bavrq/aYYt35nFayz5QvtCEnAwpGQ/K+8z
fJJEfFCSzgVEDLHP8sFyagUHM1wLxnz52r4KfBZEpujpxsq97WTsQNyQ8LZpOY9CN1Nfq2JXSPRP
f+zmuC21xyokBEd4KofsJh0etDx8m5nuacM7sFInskp6Vv069t7bY/rFWppV7AdLxDpNry38JmUJ
OpRW/iC3qJ2Q50Dt9b1KEdTWPBAV257YStODxMoxhC+FvSdRyY0IUl6PFcYzQz/urzYLNw2a20Ch
DUR2gfaGGMFx7OQGJwYLNlYyoT6NpK624KjV+tEoZli9L2AIn4r2LinLDaPGLuZqzMajObIgjGR1
KYiLJHb1YQFpOxteWDZvKMAgeZtuZpHjENgHzCQePzxt2D73YlrBk7nL9FMGAkTVwWG8CuZsIjqq
sXJjflS5I3m5ddgBuxZYfXP8a8BzUagn0XPfIYZENZccw/RIwwy1MfYWo31aahenC0OjrVU+9Lav
lPvKuKbl24Sqdk7iLy3Uv60EpC7i+uFxop+A53BxTLLH8ZqR0wL0DnTGVH7GHS9MJghIPIjPfCDe
q0uOFSSpSB8fyYn3xF3SLpb4yeDBFPeGZIrP8jn9qL/xB1OLWcFZS6vD1LxOBiaeI9/Ua1jMO4a2
GHV2WV65GqrYrIUaqjKk1nNiCTWnMP00P2Jh7DW6Gh2BIY3fD5AilGof2qZHG5LYziL7HLQRO+gI
+hI/TUaWZ62w31aF+QSviCHOVFw1qtc40lgFKbzlnrEdCySZsiXLux64jcELxY/xfzg6r93G0SQK
PxEB5nDLICon27KtG8KhzZwzn34+DjC9O7t225JI1l916gTPKjNMDcWjGUFsESw3ULF37KhisWKz
iczDXQ5aMblK6BOtw0v80WVfOvZ3vBjX34lkjwzZ1K3fbOsgP+S/fCl9/K7tZbYgdR7ZSG51AkFi
OmaqIFMBNjpe/Gwu43l+9CIKiXuKORbbJHfg0MG8Jie8J1Q8kC43y0+tLsEZEmwt2sQ0gLhwpJuE
U7L9C319R1ruPknr83jSBpvOELJrj3CrvoUl8ZviWWInS/hl+p6gjFUkN/qVa9zmcm7ambVDdiCn
oDk3zWeX3iMn9weHcLYscac9985NEQeP3dKZRBSLzMuXCYuNJN7AgHSsHgWmRbeQZ3viA6vQ5xBa
1dMt4gNLnGzJsF7hjrOt9xPzWya8PMSfjpwJDZGT1H0IyZvxMT+GAmv0wgssw2NnhnCq7/Awle8R
ocxEJhDE3jVOONNI9rP6YobQCYXOWwwJ2ar5K2XFjQDvZ836DhOdo2nOHDKjz2bKaYx5dBQCVFDz
7kuYd+UY1bbWh4eOlYrRDuRbde2VtE8vq4WdaczwsqwdcvKXfqS4G2wTgZ3xbNy0GcMknoJBlgGs
3mNxu5pdxz6GJ0NyLucfafD40GSqHvsh1XPXT7B2Fxz7rBcBkFuOkAV9YL6d1r9BTl/loocLjDNm
hXnDXLOHZZrlThZDSnGU1k90D7cQMgJwnE54O9lxIaWt8wJs+KWLzExZkxC+TqiCQSt3KMw3qf2o
YWNWFxZeU+il5V7DcNDY4AYmxG9Ss817vLN3EyHys2dmHnzmMX0xp2cGpXjYFwTtJbiWz9cAkqnp
c5Yk5PacZpCR6aPOyWw9FoNPcqAV+jkp3iQS1d7ACBX46uJxqrNNnMVTM78oCaDzCX54WR3gx6Mx
W6lIk12ZNpFni+x1sQsCr5I0mr/wXEXjvuc8yeC0cvuj9HFYsSUKLOALyrkmfTMZz63dEuzHAdoq
NsBfWecTRK5J7tDuc0hxuHAzfWyhceUZi8uNIvDCQS1OvBDEjrxwzdohTJLJZchfuvAwhYei36fK
K2CIEt3j8qBZvrl4uK2pJqwZH+EtGgnsB9J2wwdGxjGGcz2yx/YGHBMprqR7G8vyJfWvHu5V8N2J
77p4WV3huw3deia61vJT1HsJLjpFN9+AB2HSELDO96rKjVeG4aksvXqyYUVMM+ZOOE74+oz+wPVr
XHDhSpRHrMU0g4GdAcxNFncz1191RMfUvktsfLv5h/QW/seqwJBItxtgdh5i/I7L/Tx4LQ3ELyUA
xTsTIddIZmeFWIYTcGJZ6Y4WDcNhyG/z9LoOy1bt89KCcIuIgF9mLa49/eK0SHfpiqjeCsCbLbmw
7BibT+W9fYN5HQhbpX5n1zTU/gaqNWlWbLOy+A425a6Fw2FuKQRMy0jyI37hoAvbUjpYFbbg7qav
NuiOtPqSVtwQHjdQ2B0F8y1cPZbUPyN9qstlUh/cAoH82RoHLmKe7LimY39Mq+uEFV2/LweE0Qdq
aRK7YCSCes967jtbJOZQ9mt+1mxg6mFCoyDMwc5N2B928wkkwu8nE5K/xlp6pofR9iIkn+kSyUce
rAbVn9N1gC7/yOhMEZTRzvtlTiPuo29gzSIRlZLsaJJbdTMZX0rwU/WsYfyh/RhpihGNrJscO+lH
Oz7AA8GOP59fM2vDpbG+5S8+KkmySVCKtCsMYcnwqRuM2eVQb7VNbnkQxRvFw0iB5WfSemOC1fpb
pPHY0Wmht4CMwtWgtM7zZYHiavo8KpF0loejjqwItRXyl9rHGxaWJZ+1y2fCbn0gnig6WfbMT321
mi1UM5CN+p+sudKrmsNHvKCt09E+xO4GT58eA+qAoE4HmQhxzuZ8l0svCCBHsAFlOrLFW258yqXb
/XMrnP0YVRdvYPAkkOKcHnj6+Rh13TaltUSi8NTMy4Dv/+oMdSgzV+Nbq/XistOHrYOdypy7uYnu
w40wW6SEiDsT1UnhkT3bdAQWMJnAoNhQmWCi5FjQdUetYQd5kQZfBg4zPfCTfGHL80I7E+F8Cs5A
Iwvf5RtMkguBQzoQ5BJ51O1kAqLlfo1gIp5Utqq10/2KGJAJDoSCsYaMBV7ED4CV4cuGI1mnSdgk
AkRvl3cN/w0JHdBC5iiK7jBhrN55CEpxagDvgAaLsQSgocMpnTKsCV7WuovscJLCnGOmxQAQtIem
G1AvoD+EVUk1cPgH8DSRGVjvafsNBsWdjwKC6gizYJLupXgBVRF+WkaUlKJis7SPPuaz9g0XAwrm
gPYBoDR1GBvR0DLJokJCd53NdpW76YKLMuQVO/omckcoXZNgELZNrP3uXBFOiVHy+26z9s/c9RUy
K9VlAIc2425oblbBlQnPRvtgqKoJVRtRPO0gE2YA0IPfZ+vtO2Wn5o+etIscrd4k5oYaP3HKsTNX
3DbciKazMAbkx7E+piRUatdmOkb9tan2WHq05ZGNKz4Mn0P4XZaO3THiHrBq13UX1tfPpF8JgK2w
Z1yT3+m0cDKXb64OWYsnLL5K/bY8oN8Z9x1F2anjC56hNe1VuqYOS4SE29ANvcbUr00bJrtWRB+R
GAmun1BgvVGUWqdRGYhghI3ytjKwTvkBRCaPYg1Szc271uhcVwI1trdiwjn+//8Y49k8Y3H3G7Tx
GSdSApwWw6CThRVWnyK1ZayCHjE/kxmXi3lbpvuh2zf84BRrLLVnMZwUfspnFqjTjgBBu5t23XNG
IzM4OqU5uUbDtiRZB8vFcb/Ej3q5Z3haQgusEWbdRPWYpYlLXKKInHF4CUd3taEJBt+MySisO6Xa
FkNkkj+8Wqy3d7NMEG1fl+qU5/9G85xYXyvhikQn34W4Wim+thJMz6LGsLS1cH5BqFWilf1UQkff
Ajp+jcFeEm9B7ZIx6Dvqi4ahjA0piwUB2Dkr5fq1IrAQat/dEJCEu4lx7HGyVLdudxKN6jyqwhdS
HMHDNpQMdHybsM5D/yjeyNIUO4rsYAeWlwcIF3c9UulmU/jxBkvO9n11qhG2ZryDkj5qSOGPmOHL
6oYnvxZhV2xnA9/2g6G4E7udypZepJ1bb+Q78FH2Aa0U9xXjWl6Gf9YvtIj00f10fngJvrRLx8T5
It9p/swnPLTlZ3lJ3iLVFu/KL3eBjunoE9QYSiae/ouwhRKs3/WDY5x4KVv88YDQ6xftlxekntE9
Jm/a73gLnvp+uZgQNA2WT1wCFguM2HbYYc0JrcjRoSrgdZV4kGrcYYRc6gq9q39AcIZVToLlW/vb
A9nBMLAgunol0wwDr+mxGYCy1FQbAAO0cX1E4HUbCt+jTh60pN2IFTz2KvnbA7SucWJMiAyhtZOO
TYoQ78Vw+lvgMQwhuA/2ns5ImW7GjAKB2nZszmN3drrskebGPs0y3yhp88kVSDECHHGrHR7mvclb
rx9j4LTYbck1TXXGFnmzFAj9Pa0zt21KIO/VUB7aUsg+GXVulIq00KwrvDQxHmCbXi/AoEuCc74E
4F6/pfE0hewENxxBPcqKVrhKDXo1tXtqyj8XcoSTEqA5XBTlQK5PLP5oHEWNaqfSvSZFkmcDF6lH
bQp3qZf2mWI6WfCnkWLZpLh6x2CLbUfYZKECaGfAZBlbH32+yWUN/WoCvhWIZLIYN0m0e0PY6CxV
RIBgeRGIAA8qkhmSQy0cMBUsJYcpZ/5yhZflmkNHsmfkpx1GPU7eOvQE8rJdNjRJGf2L7qkY1QV2
8GH8hT8I01VWoXL5vuSXKLpr1SuNSYkOQCBj4kn42huhFbt6eCCK2Bw0YfHqSHJrPp/0Q5PxeUCk
i4VcrWI+NpyVouMozY9IN+M2uEgKhrliddMx4yzb6AZNcF8XhJfQW4hq48roEcyh/ieFeOyVtfRP
NfR/6bzsE7Gjtk7mbzuup/1kseZS6tdFjTYQEzgn8+1gWWxPg5/WlG6VhTSN8V2cjHofc3430RCe
ImzvbCmylM1gaulR7DhrcDJlma2CmkILsGBVkSckO8s4Y/gApfsQGQxCy1tKxmYIpiUNK2L/VYnv
5D45ECQcOUtdRa/8uDonUrLpAMVVurRCabbwoc5tjsmSAusZ9T66m88gjJ5JEMF7t3bGVHkVoEDA
6kbGo439DzmhrBkk+Z9uCq+t0t2h5kHha96UPvgs2+YlbSBqzEtN5T1kM2NYIuzyEYBn0qZtoUAQ
JtyCkExtxFYlMdKJZUvpIjXhmu8wi/u0OGTlRIUeL2ARAuvsybah6YvDsoo6up6ZfXHLGSsLJfze
aBxONdiyykvsU46NmYKyMwFv4+4PnpStgxwuYHodDLkADK5IeqeuJFatX+uX9A7XSThFmbhsRgkg
G8nlGMNT8wzrFIAdLzVblc7cJ1JzzObMC1XayeZHLhBa0PHAX7E7GjnYFgCzra2xKJhhHYTGK31g
VxVsvpHzZEN5WLtY1c3kF7V8l/XXKTBBLtSwXimVroCd16HpzN88pRlp7qbx0mZ/dZvBycAl2/g2
4hz+m8kPxx8Ze1q8xBPA4enajl8mGAaBGJSXxe7h7YUGyhypYl+pRG5o0Q1BBLGbgm0kBhqY4Mg8
BWJ/j63pjfNUxh9jQr272JbxZvIm4Pxwz+1VuVZ8jBR3AbBMkP9DkSVLjOKKPTZ0SXic7ondATYf
8IxvP7jrutnRGqxZChNZEyeA0kW0d6Nn9PjZhPyiSftupL9Kwy+cPzj4n/LQsliSUifD4l8tfabE
KLPkCkFjbAmuar+jDwbkSjgXW3/utnQW+3D4GBuEKHg3Z/QxiaC4fXxajPIokkujvIDC9+K3or5b
HM39+NDvHBMGKXrznYNPlcozOWnWpUfJpGdoOwVugDp5DXVo1RVgJX3uyDpWZbkytbdu2KfNUUK6
ZO6Nsv0TVFqp9NdAgDWfixrPrOLZqMeNKKEi4tF+q7tjPz97/SOg+ZNvxIRMM1pP0ymDs4rJuHQz
zTPKCT0/lHAFsvlchV9q+ZuNhisY332H5P5rMt4MQIilZWdTXHlS8/kSc97D8Fanyzhv9cyXftN+
o4/HvrvmEsHYMcplOA7DTVQuUX6v512fH1Bqo4zAsSZHnKaxK5I1fN8eYb4XY/liNS6IBXkeL8Av
GFtT5kzuUM5hE3nZryUdKRBQo70iYF5apxbzgpAC/7pGP8rNQcvvRXdRe3gi771ySZQz97aifcM3
EDkkxPmJJYBWv+IGHYyA9acUmDBaX0X6Mrf3cNkV9UcTbHWERVb4SFnTm19Wwwb1C/IKeFBGnQjF
i7hcxPKfpP205W9B7zWfe1A74asNP0LzIzN+Kp0jmimk2ZLDItKtqfF7ofwEAPOa/DuC3bfTgiQg
dhaeWzcpLzGfR4h/jRASnfBIzEeLhC4Cz9XTjyn/SqIHonthOifNTumCT6MwtxMFTJtKtxpfChxE
eDhQTlxC6dOYz6y02u64wK+Z5vdwftOyN705h+Y1N2r2K7dMPpPQZE9Bald8kyuitbOMXUucrcI+
Gf9qFT/0Tvs28Vkff2iRc1CxC0IqEaszOdoFFZg6sVwjWXR/WZjaSf41oqkoicIJmdtN5Rm244lq
TasWPkyJ3h3ySjv1dgFPWwRYi4X3iv14yukQ7+sReyGm1vkiLdehmL7E4auBMpGlAebgJ7k7zpIP
bqZrFDlB/pcEOJyM75rI+uUr6T7Jhj2U6+gu53AceBElGpJUrw7jut1WWlfRZoSjkyOjk04n9qVJ
G8KXtzS2cDoTJxEjRoFHhYViMxDFc5vVq1e0TXpdYx9GNaPS2j242VnhSRAAUeph+RqTvTKFn8TM
Fki51TepzjxT3U8joqhrLTEbRqWLHYkD85B5Rf8Q18+my19zAhTEpsGKtIXeCBftGggdGmuzR5Wk
Eq0sp1LipLHM6UBEpoEN5WZZRvPGpN+u02ZZo/+W53+dlGnASTL9O0YG849qElgxsGZtwEJIr9VZ
mgEFDx2O3hFLrNIMWDgMXLtZ8/Tcx865Dt5V4UgNEPNDlUFaIg9nW6jXIH5V0u942CiTryRnjZA0
tvgEmHM0p8UtrLeR6BvtIzXv2QBIM95T6mjijWPf7+RaXQ0pznFVGdcgEkMo4/2uBAsJsLQs9G3N
cqKvGxttIbfF4Kpl7ST4SJKlcJMybgxIKigedy3lrAoU1Zs74Fo54AgbUoDw0JAPRSDshA4YMftY
oir+CFOuUM8ez2HziEgOhIYzNQcRRR5VhM3GSEO3rBivIbCpbtczMELvR6K60UUGyLfROhR4M8J3
ckeUlQx3PCAJRDLWpwLZCqtWicE9AwfQCrF2pb69kyNfgdhYT4S8i/qElGbhoBI982KlYQTgGHhw
zJCUjbzdwiDBndEJBY3VlPBQm3uYrpb4RDlm6dvoQK+6y7KVAWX3GzloDkJB8IZcOQH6ffE59TTf
E2QuFIzQxnW3ckuUp3bKd+qIv8W/eKDdQSCpv423dmDubZV9YIhPa0KuEZQpDrrtZ8yv1nLt3Gfx
Vg6BYyf4HzBVq3z8VTr0SMpJaS6QOX1hEwt5utNUGa6+8aN0FAoGhmMjoRfiFMtkOnM6CXh9oVZ9
M7oASMFZaofwKzLxnCBC4ior5kYHwOiHX50nT44YaiIhiHdoFz7NNAXUCBjZkrfBbK5BUaBu+VUW
/bMMqAAVRqhYR75WuH00SwdZhMDRYrgpxmMwHmF7TkgAzPqzOqG6LnRSXOSbqYk3NpOXIQddUj/G
UGYnqfvd1PYsKEL6YTR7ItFmzCoT2lkIerbsi0vW2Uss72K13ym57K17fcKwoR7RGMXtSa8pjp0s
/4vb8ttsw13R14caW2a7EeubKSE+qhN8E+IDoQZOKrRwJASnhVYwZOWFpvMcNr0zGMNPFyWOa6R4
9zpRDjIDYqOI1p63kgXCD5rYFraC7OdaCy2ob+2imxO3VlazqfzalBEkoBHwY7AwF+r4u1b82pLD
wcOEpIRvaysKbEOoB90T0kDYQ+VTbKp3g8znTvUWWTiNDaeqzooQxNOhpoTARohRlmpvwEJpJhKy
sFMIrXwT8we/RB9CjcUELgp6gruUxaKsNTi04AFm6oueSPTxrY26vOIm6950kn5io/ZHcbzW7fDS
R+aeexZXf8ym/Kz+6N5gx1+sut9qx43C4rSjqBJLihGK5BzEmdl8VwFxMHRE7WgTivI1MhpNxo7H
n83LtEkIgZXjlO0fhCYJQw5QDmm7xM0bLPHJyRn/ZQ4cbOVQSkbzp4CVnVv/6WmAvwAYYPYXZAyj
sCfJrXS6NvkYCmzGYskTEbnZC1QgnSBulT9t/V2ESBoS9hjacsd14a4INzkiE3AOOJPjJsOXB8JU
U7kSc3hK60qknj2j9ejoQFu8xqTonqVPYB6hOiXyn8JTXjHVYDpkR1ACLJ4DGkHkdoPxLa1dSTyQ
kN2RgVRTnjp/gY+oDZa7cgzz5NK1aE15oMP5Gcq1t0C9qLqdpIivRaz50cyRtJjZd5CP2KPSPUY6
/OoZ4ElduFP7Sfu38unkWP1p4VPN2K1J0fiDhB2YwyV87y50eGMH5WGGJMmPXv9/Tl05qnY5Kxys
aZwUaWU7C29lnXxPmYgndQOV6pQb7U1tmP4IhWtsWel+q9ZLLNgAAptri7tk5uPBbYFkZozjeNL6
JcWelr2ThWkm4gTIiG9Cq2meFVvnKgAnmb1Sjg9IcK9RCUsvBUqrN0FwlctrRdYp7ZSi/LWPfPzS
sZtTlEedvQ/GD5gddVX+w5Ka+SMu3GU+LBZt2PKuyj57OUGiXX3W2dZqtxux/BO6/bSc1eqhyA9a
P5Z/7yQz2k2n7GWqZdjqrkCVzf7m8bnwBRORcLrJ+ohlmPCmFtGdTuM6Fd1HQG+bRUxKZfJdJelB
KF9JyYbpYULCVHC2St+XBiuSBOZQDC3UlY0KJDznXm+ICtyELf/WL5eq3SalQixuhDILOSpAVI+N
YtpCHwHVlwskscXrVDR71LBqwN7dUEmQQEbaraZcbQyAQ09uDC+rVRkrR4oTYtKIDSwUMxUuNhvw
UCTBc3HwE0ctxzDRScFLNL4YSvQQKZpSMzshF1vRgVbN6TLU1pvG7Jsk7RfZkgVl4EeviM+yUuil
ph48MGgj500P3i2xe+pNvM3gPpNl1Ps5lh4mfYZMDc65rGvJWlpvfZZoB/KarVDJe1XR+hK8cWpG
y5YD+VTEEGn502E2NMrWTubrUbUK268Qg32QbJ3kn9nEXGp5mYd7BzIIkQHeBBsCPgsgiGg+VJ3s
YQ/DyC2dVLnZ4M9zkxSYOot+Cofyp2fsWicCnfppBcRkzwpicCcytsUCJpXRXYz/4xBxiv3RX+uZ
92RfENMuH7JTfVgElttc4OLIfuNoHXBYO9H6jqO0nqY/XV0K9Ff5u5SKjxYDyrbQPlq+GBvWr9wo
53b1M6utbwV+ZxDXF1KetuMaXJzKX5MJj0VOQIS7TVOP73kADawAEK47O2UTHzRwpEvMntFprRuL
pcc+CjYG0kUJX8OFcm+qyFo5SmBJB7+wHzwNWsjAdrxkWgHo4HCEIq8DqvTSsRlhYKWEtuOAz8ky
Pg3lp83/IVKy8xEbCf46QIG/og5hAIO3gakGEsLCpBxzdhMsbloB9yrLi8fSH1gVWRyfJBJ4ovFq
DaXBbY5d5rbMEDwzEmUcDbjNEsMVPaBQ/849v5Y26NpSVbjoWGo7OdGpLZJlcg7cSAeqSsJTTBoz
cla/mOtdNHS7JOKmSrdY5uMu92+gqvYivhA5+0DxoizToeGs0ZfPYpV4/zQwVyvtp2t2qdJ6hkKn
sEaidui5wSgkqF/4x5wGMN6J2bBX9uSQ++YYbEaszsTsn16+zx3FQHWsyGAX+MjUaxxdYg7BCiqB
1IG08vqH+rQwnTyr3ISqJrRAQhPiP/MDCkOa7dcxiZW+JYEmIfp1+C+nCVlcIzg+L+Utp/cR4Jbs
JukQdwfLekglWINIiR0Bo8O9kviNgFSYOLuTmtzoQYDfgr2KoFNtSH4iRr7GcymNVtY67MQU1mlh
B/xaAbBGLP4iyNO1fOtQPEWQD4A2PKgJrM8A8al5kgLvbpPBKOTDmYiA9av0oEDgWThmokLmqx/o
54yGzV2QfxR432K8y5EXFzaG2ac6Vj9jFgYARuWnFuxLLCRkcGgUhy781Kp5XWSX+V+XTpP2mNtf
rjBHzS0f79joQ70yFnKzDgJ+Mu2mNg4z3hj1aaWfEIqGAPMF6ysDNEI4Bo2BfYnOcolDsNGwV2Ox
gVBT7WSHMNC9JS+kyYyuha+R6Wv08GxEangAIPrKh4I9UeunjCW8teJNKt4EkzLFRyhCPOfaju05
LbaqCNdru0CFI49SsNfvBwTlo52vanEeMqf5YMkx5n4Fa3ztAxoG9R5jloCeam2bOvWnbo+EcWKD
w3mysOdv4mMp+uRPp8lthNgZFBO15Ki9SsZj/eW5wG5jMnDj69y1GY6H6oTGzsPaxFEhXlvJ9xy/
WuNeJcEivfZWddUb808o2alk7BGJ2aiRfGhXo0r+6m7yNOOhWb9T+9kiGc5HMuWnziBZd/hJWGxg
2YcFCtLeapr/YY0OK7UJWtB2DPhGcZtlJW9aNGkClF2EGqbLJ1v8SusXPeBUxFXIkRZl6y5Gsy+y
YkdWgkWQfEzz81TEvGRfAtphMujydGiQBifLemqQlIcOksppqrBM4HgTJXSs94444HonTneMyI4W
0aEM9WQtCPpRtdxfQee5dYtp06WbWcS8ADtFHEurnwwwtAbKQqcPgqWrH1L9EasfpKzaUDio1CK5
hz0kV/BHI0qvFUyQANDOEmiwhs1Q2ybq95mf1mBM2J2LxmzuswwDphyKDwKhAnTDP/2MDZ7JyKWS
cFPN/RmKQtG+hum3mPxU40Y3pUM+W98kVf5lcrMNSYg259LRoDCD7Tb4JJn0tcYCLj5Il9qcHgJx
7OBWKkfilAq2a8DBFCU8Gei8VZrfuOIubHJUUcYnZqssrUOSDfP8tZOlU9YmqF8zEw8sDWoRt0zo
MsPJbOrlcl/pJqavMUCWGDSnGp9gR5+HfxJrprG/z1b4oWlAygGpbePApqWJPPLi38PGBJrdFMm9
NA6CxYaYf6H6cARmf7m6CYvYLXP2PiK1uEWGrbpJAykufgpiZA/ZPR1/AuUUKffRutYUx5BIQKPG
LIc1YTj6WLF6PQ0Gu6f/G+EMID5HIazBCyOZ2hq7J3mO1PxIdtoB3kdS/UNn/RVOE4MWQAbwGSwO
+rZA3BOFbhfwTFk8WUDmNFnLoByisj+j0Nz3kwAWcBcRIFddsil5jY2eeNFsvQmlSLkxPNrPg4Kz
KZnoWGdIWOCy0XE5JzXDPJVRfiVP9VpKvOVWZUiT9mrlRwMiQGMenKn3xqHHmQk/AUn6VQTagCFi
m0Jv5M5lpO+1StePVoUkLicDVjUzF/phimcLT124UjYEGU6cqfQskniYSmj5Bi5Mqgh4niEdSZB1
Q2VIdpV4qFlvDHnsF1p/LAt+Gm7Uaky7z5Ybsgt2fqtQDGVIjHlUWfwmU/IhIVPU52knheylqSwj
m9JxRCxSjnBT0ApRsOTqh8DIPqJ+JUm2L5HngPFILFw06J86A/OKnFuckbBOgYiG98rIT+uHl4Fg
g6a7JsrrkeGZQ24edQBgeoaU0jVj8mOsjO0OQCminQmWZS+KLKopwSb3whhWu7TwB+VvnAzqD+ut
wgBEBiYcGYk6VeDl5f6M4d4yAAmF4ksYTHfVxGowoEHIMTCMaWYqSFyFttDvtvYYvGurBahoMHQx
27VV9SjIpcPx+dJLpMbN2lbGwmbW4oMbC+Uj5923A1IdRfDHwXAGfC5FoyeyRNnodEsNgRZEN/ec
aGHx10uf684ilT7HZWdE91CC8mGmxyBvnhGDSlXhHJcK5yIA5Ja9IVluij681ZgXKJAcTOuMmfXR
avp92CafcV9vOaQRHDvGBI0GCpM6DAejhb+HO6BI82OS1hZJk53TcanWy0QTplvnsn5k87tSXtr6
QZ8lRbAvBaceDTvhwU138R2Vorw8reWcK7eUu8RcLprsprgwWtDKTwmXt6RPgySxVyUfFGNGtfoL
wZHnjr2YPuwGc2NiS3liZf1ZBP7cWE6o+OH/lEDF7XbCT9J5nK9p3R7U7misHgw4ETPJwMHAPjv5
EsVLIJ1K062Wl+gXXjYl2/SAs7wRq4+HOXMGLU+UTw6ntv6OTtGRYH9dLRo77HtAvHRvrHU7cdZG
rbYNG+aKyXWoz/0X7wMrTDdAoejQ5xjLC1usEje5WxD3x3aB1lInlxhiwSikF0yq6fWxgSMKW33X
8/5gVOW1lxkCYm47dRJQ+CN8m16iYtqOaoONyTBuF2M+Ytb5p9X5JsmaZBNM8yEolNxpJhlggRu6
NTgxTQunCCmb7laWfaQCjtRivQ+ydhWAiDwpuGQSe5L7TaCBPCOhJa86t6XRgPlJ2dsIWvxtLeUh
ISQUctCYQOOhIcUjRpBln3h7pKCJ7td6Qq874pgU4KHrDBpmikoTVbQEK5W3QAlrtTSzyPDnuUO1
eO9YPHf9rtOPk3xuERdkI7qskkNiCv7SYuxt3WvaC/CmI3bYV4IP9nW9NQCRkS0BB0HOG6eTSv+I
c7fTiVdDPCvdTl+8WDi39TVfSYEUAh0LQ2PapOEGXoGNhk3PvLg51LQJ9A8mfOUAMzlrQwnbuwlG
v3hiYzQi7pNo2Yms+IfwTlzTEcGyKyjDI+ju5pwf5zXUhYVySABjTURLFWiYFNH/dl+S9i0t4r4S
Ua2NGbnfmE+l2t3IECFQ/k+QOvQK2CQffqGRlQjcRha/DGQMIHD9Vk/K7hqz6FyG9wnzvBRWawor
U+jyh6Kbp0JrPBUWRd4wy+PXZMVv5o04vWW51hjbmN+QMLf5vM2RkUtxxVn7yNdhEqkDHbcbrx+F
qOMDwVzE9s/GsgZ4GgBQxHUroHTlLZTgbnBj4HhJhG/anVoNW0ZLIDDJLy3ThnWINlfUt70aHFXZ
xP9ljaEn0xmR1hycy0r8msX+Xai5qm2TfoXcKHxsMIAkB4OuH1yQIch1eI2or5UKWKxiCqzMW7OK
CNd9Ddijp+ycUxUwcGVAJDkspsSrh+ZUINpMMVCGkgrAGs8o12zpHc5iyhUAa0c/iFEt2xLy8Ky7
Yd2x6B0E2INuFHnDh6J47V96524M9OssfajjPRQ93K2mzjeRFzXKPW82wRclaxK2IENVdZczaKWI
TznbdqAY9EysB4BulsExcAnnn3gjvA8DkkkE227dnof4mkI57CHf/fT9m1yew+rMZ4NQhcQFS2GO
1tyqex+0nT7dZKAMsigIreIyIUfnbEkhLE2eWbiobMnQAopN6s9QqBzTRDFjyfamkq5d8FWGJ5Hv
A5Nrn1CJuvoZqif2UmbwDimM0wjN5GuY4xD+RsSjTSIHh+3Lokz0lNI2lvd5+gJpYl2HKM8aLXMF
sf13lPdov4v8CWE7LP00JbXOg8Hayfd2waQcnqzl9Q1Huy0XIGvxpw4l0QheBeETdiGsgCQi6xZm
3b/5P47Oarl1rA2iT6QqMdwaZJkpxhtVEp+ImfX0szRVPwzPiS3t/UH3ak/eauq4ILIDF8EMpy5j
p4zWGH9a+UXU9bb9UQr3GJXMbe3ukr/c/psPqy+fbJIWOdSYsDjHlRNIjqSh3v5Nq2tYLkvRlscl
/oVo3IducMppaVsdsOTUFTgdPgB2fquaYZQv7DH/SdYIJ/7oDRedCAG2L/4TJioDiUn/tKm54SWG
LRk8p4Kik/HcDuY6vK8rAh+tnoVPm5+65PRG2koyCztLsEceRZ98lg2i15dRQgdhhzlO8monPZpz
la0an3l2MxOJZXSXRb5isAhLT0Ygt0iAP4PpO9kCfS9mDiwL+GvqNRfVoqfPgtXkbgP8z5ysSHYQ
AJSE+CLEqW0q3YTfaaDyIiNyV4o6Hzk3cUpw/LH/wkFP1z30Sw94mss591dlHKYrKX3qkIZyidn9
slecDi+a+Ek7KoCfAq2hy1iH+9dNpHO/cMUKE/yWsvhFQNUpTaSHpjtSqmD6LuYjNvlphFaH75HQ
QdNfNkHpyDLy0GLp4UYyDQIq9oM+LFRFm/fkU2EVXOmSa5vFPVEQMH4BaWDgOoa2PXkCXlzHCLEn
qRC5sdJVpxGclmUug1UrYY2s30osiHrxKaR1PnyqQFkp+oaYnUUM1iyk2PXEN43UbOy5E/RTStC1
PepHxPxt+tUiHx2+TETjLM6MI6NQRmnSr85WvmYm73kjPYoZv5SCUXfls6Goa7bEfxLCkt5fmM3P
gNyglqCNFfcOU4IysK8J/ZWYWKDKa1TVUKWn6ZMozAJMcH7EHFaehRzWFsv4yngihUrwBiV2irY5
bFdKMNKXAC2YUlqAuDhI/oz8XQUWZ4FTDwdSSDFtLERjkat/mc7cvM7QqoAtqDUmAtsGuQSxLjBK
ylWhlYuYj4viFG6sRnDxQ6k2xitJVkXo6JkMmyFnBUkhkrGAxEsXTy19U7U/+MrHNSm+q6Dr/2KX
H3ZwcOoVAkjFf7k2T9tXD7UVEQ8NiQjIkEHzL3TnSxdBA2KneGMmfVRxGhyinrOE2A2kmGDe1KCA
2BpFJ19pTyNLQkk8mf5eiW4JhV/DBa30PRkSHwNFBE14zntu3UrGMN2WtqVHdf5qaM/EYa0x1uzk
IwFQzCu8WdttWtShycsblugZzHKH2dLoNjQqTP5F/smSgvrli7mRKa81k33ZQe6P3JCquAqkTRAz
GJP+LB5BIlWFnoN92w14chD5OYxF+vQodFdVeyY+M2R12ZYLxEdM+rNxHUt24sNkOBjKJ1b/8hwa
U37MJ3Ai7Z6i6oQp3i0qD0mdUNkeIiTqSOUVV8+a3wu1D22DTCmMN8caYAw4nWcb+dokraAkDD7f
Fi1S+VVboVJbDcaJ8Rr3soldy5sr3mVqWBV+5u7d+zfBf7PnZwwhx3tNXeT/UANyvsXZ3JQdWs0M
emi6TkM6q12on1BY+MTkBo+AKw7/hVbGn6L1jBWHXiEQAnUIi73oLofkD70emCqLuoplBoGqUM3U
O9RXJCaDci7HA4toRgJ7lzGOu8duy7KBufM0yZaWqFx7YR1WlPYPLdvLLEPba6CfE5icDQKnX0He
NTAZRt7FtUiy3grBAvOCvF9JfAGEUnJsAx4coKrNNdcJWyASu3uY7ixhNaj7IryS4TEHg9CyAQmL
t8I1X3MJQQlv4Ld8SzlPwSfSNmX/9PqjgZ8Xp1Fr4hHed9GGaAyTvS22WGqP2rsb5ZpjvaV6pmGh
l6Gkm6lk+HCoL2JtCaOCJ2CBnQh7fSiy6F6JqFspf6SNOFz69NLHP3r+8IJymTSABBxcEKXuqNwW
w6lDfwYXlY+OfAEPastK6zamhZCFX217jc2V0l2T9oa2EybHuWhtV1s1BaHg+3hYee5iqPM9bUcE
XHatEwtUcyGv9eyQpP9C/ScFqyuvZdlJ871lHC2Fhpe+CYnrMqfhJu7C2tI2FoRf+06FM1uv93Hu
lyj+0TDk+Okss/qBxWtHd0aSAFsVeQ4zrn1KT3RBDWLsP8h5vrdkn2EAzVDmbFFVQE3fHvPc75a4
DGnRIbR7kEU10X7T6Ic5sJquq+iJiKCNDpDgSKO0sjM9refbrnGuNLCxIK4sgWee5JNDHXGIVpQf
WfETunu3ffeUpLq4YQmrqKeSJIFmRYlNNqeNrrFOjo37QIiam99tsebFb5S1DF5Sss3qJGpvpTtb
mL3fHvpFgSJrF2c3dAJ4PXA0H1HdYrHFnT3KBmZ0646XFwUTqy8GlNW48GmZSi0vGZwE+6wM3iFq
Mj9/Gvo4Txvel1LliqNJ661Zx8XQGa3Ttfoqy7FLBVR4VkujHizNvHAKngk2lz2LyCRzJN5XWkmY
XRDGuplZdk6FNQRPG60eg/ehYk0Sy+k4D2TvWyZyZZlqek0sVvVM4dVR1rsI9QQGcoNpSVvPqs9N
mGTbLNBgGhDYg6VKZiyMj73Tmn5iA3goQrtrrcLzrD0eHvMl9yNH3QV75Vwelqo2QOcnh64De1mQ
q0N4AFSveUnrMpq43Bjp5AEq/CF0KvYxIcY/ppJWI240H0C7j4W1SvzV9I9rS4l1B+xBY5jz5eNM
dkLZe2kWE9d0hGjUuA1DS9SlsdJOysAC+gvtA5EM3OAQt4osWBpG76gNfkrWhfnO7f/lkmEXOkv7
quEqBUYRddK61vhCdiJ+u91AUwLDU0b7GSQ14wRUXtVTYoaLOcsLkNQzPEy4DBgrUVOOM9bAtXIR
xbM3OgJbaCOGkF4jxyBb2UdBS7BRrP0oXDsAC+jfMq5qND2QbAKO6Y78pWCdQQMtpJJpzUMBvaEw
BoT8bIHn49jkkTfqYxQxQLUwlv+Ivb5Qq990hC8xnmAsIzMUqaibl+9/ogQ5en3I0Gm1WTPLeOc7
c5uqAmqx+tiFuGci2xAUlESrGm2cacLzQ9bfJEsJMZiW7mrZLgjwCMenR/3QJ+iT94H61ptPoG2s
KlwmAV1kM6rMc/mSjX8g3bUIxSGLbcz/yOX2g/a2uFs1YhAJ5KMJAQ8Q6Zi4Yr6beN7m4cW03J3e
ysY2tXyFGnnUkNU8u9zseOlXIk/+zR0t1p3ByQCcK+zZrGhEsgq33vsReHDMPXWo56+RF+91mJmy
hCWPJgrPlHHRBXRLGaKw5u35bKuQlZkVerGKFdBVQbSXpQwqZjjO+maFOxMiZKqh79nKg0MhwLZp
CNeat5LInGVyTBFNLePms6A1ZgMsa41d2mju+/hCX4X8no2R149EgOynZ69OX3rL2Fb6R9TRIg3u
lX6GiqyE/ZxOTK7wjkn/uvHFepQV3V7gc0+YFSvXKqHa48JIxJsh/BNVhnuZQV3Jm3DXvgb0X5MK
POf9F0TMc3G3Zry3jWppRdaH05tkKPmgZesl3lJdWtGudMFeYLTGzWMxROBr8otjTKpIPI0IjpyJ
Y6fPu7Am+KS0p4fRFLj2TXqmo2++on6j8uX7HxHlL78/AEsygDAI6H352yYFS0DELC2H0YnLuui+
DKAVNrVsbzq4I9O8Qk5/xFBnCie+eAyupOXMamHj5idmBXryyOurJXmO5r/c+t2os4bvD/EPjjEY
daNGAwLIXb+M/sUsbAVZEYW+YG08yi6gNbWs00wvTPGlsSlSPkn+m/NpGtl+HA58Ao1uJ5yOyA/N
YlcKX1J9xjmbpFcRLFlK5686mffP0o5m9m0C74HNZBIRkJDDEp+AR4Byb5ScWcOuA/LNBHfGN0Fz
0XAJQUOQnenXUTGTDZiYZvmjH56i9M1wvWzYe6F8S6AY6L8dm3gl+9LYjEl9PYeFdBj9k1pN8A0e
qPgvS+99ZJesMzyXQA2fRMDoAep+lvsr6Ys40nSHZcODi2TtWQ7p9W0aEbX+jT9U+gskB2j3+29t
eIBaoVodE5FKB+hIvUcxi+IPSMepaX40VpjSE8Oi7C7JkZxn3zIO8pnyS7HmU8CU/DeDZ+zhJ/jf
2D8I2BQdGioXxeihORswXDHX33V4uTBHMD/UCs0P+09eodEuzsW5uXt30iuqjXcIvyh2pE+DsAyn
Tgy0fx0i0CD64C9xkg2+Yt4lJGG6No3T3DcN6CLa5Ha7QLe9QV7q18t8t/DXwlH+K8mkUuZMcru/
aupz1sYkh8Ltvi6UTf/Vo6tGpo+wFnfs3KPAdfKvhvEioHbU8mdxwG9Luw4ZimUsLBXmOzMGlEeE
WrsFk1inXOTreJcvhjn9LzOlyOGLbehy1Xu3ipz41OxbZHLz5F584/9+eH/EVcEdIpgTA0d0GW11
X5ZOBmNNAX9BQDKER1tA0r9PrqDxW8kmGBQUKCDkaNnQW2IaoohgbBcIK95SPnwrdoR8K6s7LAS5
NW8v5Tl8R+Q4LXhXDW+Vmcwa7iRjprDmu7P8gxmCLZNuExhk90duWiXfj8+pfDaAGMCjgDKKkd/m
axI5XaTkOKmwWE4wQcts7zeguQaJxUpwaf3NseIkGCjbyenVIyXrGIWtxIm2t8b+IXRPQOJ8zC8/
2CbN3Q+AiG609qvD7ql4UDDCnzjtPIdkuIWWS+Vsz8CJj1L+B2CQKy7a2tVdutKqsUANjEXABNgN
r7zBqniz+g1N6fgd/FbXFB6fMavcE+rdPL1pyZG1m6UuLR5Pd6G2C44ACVG5scyZ2Rk6Ao85gwo2
NVR3PuGW9aos19ikyMBgPZ8/R0533ybaCFsiU1n+3vG3iJySflr8M2ZHYEYr0HGn8GvIDvliFFYM
f7o/NvVM5txNuxuWAb9y7NJ+eonSdd2vhA9cOjqUGo91sPbQjlImDdPEDUfLC7rrPDmwsvrgpK3u
PLnWzlwyFCIBpAjXtEhKf9U9BA5ra7AxceMKRESjE6nG+aWCtWF1PAMEbCPloAvHcMzPH2QnzKIC
UqiS2Wb5rBDWTsXmioov99YB6kwJ8N+aUinKgfwsafQqAMDSNuz2obQdgIrIG2rdCd7W7Ot2jxi6
bF6u9lazjeU5tXKgJRku0SN/yz80+N4jfirH7qxeWJExQ8W1SZpsMltYJ7Z4tXmFEzQvaiPnhEAU
UgoGeu2l/ObzaO1sycqthTqh4KXaK2tCEnuytgIa7Hn8z6MxYeAK1JKi4eAhZsK0PM+2i0ml8KN9
hjNzWpn9Aoq9VbXNfqof4eVumarUs1shAI8hTIEj0ReG+ZBK6dLXm31poFEqSG9AI0AhN5y4C4bh
fzoRiWOjsvU+7YE3dPkHbgd49kJlBmXp/ERGqqMf5+75/zeEIsX87qNbHWncxxHWSqAHNzRVCuZ+
/dtkn7Fz6+Q34x7Tgl5c97rvzwfG30g8Qa6pPPph6G09gVFwFxdXgxc18vJs1w3aIZvmIKRq8C2L
KiIc5Z6U5UmmDgXM1/wJCFwQCKU8wnzTyZR+FiuIPmS/OVv6xHno62gldFTmIKMvxVehKpLtKWxY
JXAcUeHRByhALjzWL1ZQqYdCEj7Ik9ckimwE5nq+dG/Se1a7s5w1i4BIPK2AuIw1zIIU7ct7IbNy
qX5KNfjWEHaY2KWVv7Yw5+ZeQu05Vo5XjMsyeWflKdfuNRwe85BY15RrReruzLVKg4T3FUEuynio
0n9REyGC3yku00IKU9VGVygx3HBh4JqQRe5Ddmrdo1neY8Mph+mVqEXerY6hTsXk1lH9K7OLAUZF
rtGA7RoDgTyDxsQCWL02yLTosb/XF7YSWnQb6ssAi8GOcQvyjxceOutNd1rcUMNH9W/OSK0xE6R7
TNriK3HCFGg7DVKazNdHbCJfGn0I1djoQcVg35EiNOgJSNCLe8mUKt9WLctXA2vRHi0VRyS2GGHq
fcyHNYkj6b60Ol2mlPlVfmr7E+BYRuCoWkwQ/S3BHVvs0KyQdsQPI4qfcjLAC2AU0W/5uCOn09S5
DRAZg54s8A6rAe4Vxk3W19jo1GMMF8ixQOc7bzRpVkRTWhjCUP/KDjSI/rWM1PhzhK/Y1byxhFso
Qb2BW/SSpMnhrWtn2BwdMJTsxZgcF31HEET/zswDChVdB8y1ZchVmQ/F2AUkplx0YrTisxaerPGp
S0uvF9p5lwJWuTHxvLdUL411nagzCeF0KzIp/iiaS7Yz2SptkOQASLHr/tH4FBPSS/Bv/KuUjlfg
hiGHpKt0huwI6VxT2hyRwzvhSK2tG/MtJX5Dn+zZv3Rz0bSH5m9Qt/zd6FNN/4HIhseaeRSCJdHb
h9gv+Ztx5jMkYRSYhm/YGkWyFoKDJqzpp4aC9GO7iDclMFhsKMMyd49edwNa57oPCVUve3n0CijW
78kQbJsWBCkyqsZ8mkj0ArJ6Ne/HhRGkdVuTMRpRiJ7i1M0MUM8hrI9ye/fI99Wkq8CZ38rwM2Ka
v4XB6I7ZZ4iaddIAduBkeXPk4V3T25RnT/6Shz21gspqsb3pOKgFc90KG+Rs+SRHhWcAagdckHSI
8PtI0ZufFNebGl7b6mgku0jYoZVPJTQV22j8wihJNpAqMMufw1pHTYYvjDyudeXvM+UMn6+tzuSy
it2agXBzaCWOBm1NFhCairI9RcK9X5PvWvu4HpcdP8pgLxjdJBxq/LR45VLUSO5Soz+u0r+4e4jW
w9XOXFRcZ7gLt0W5awBjCPBaodAwuwKOQSKHH14qRqzBMv2FFlTl89ZcMZxemj0ma76fq9UwPsSQ
y2FCIzmH0YFgLkRjRXKevMBADcGHdXoFRHJEKX5wk30w7viE5hjSKVks9afCwZeuhwxc6SGX133B
XHgW7qcB6kZGEcCdngJtXyb5Bh2Ii2571GA6rCZZqFw3RC4f+WumnAblQ0fVtxsz+HTYe3onaF+N
90mFLTEFrX4c9TekC2ioYE5Q7zI5tgO0RaB3o1eFE34zDavBc0Q7Vj8JUJP+yiuGHywXZh7mbOta
E3VFj8SWgjbH++Zh98UTGkrLcMwO7OKWT04cmffZxfiltqSPbKGVCPmLeQ2vBVUH0ztZWJKBa6CF
mlkMFb+b+CSoays+R8UOry3LNFsSD4xuMQqrK8GD/kGk9N9Ynitpb2jLFOZjvkVko0ubxeQ0QTVO
uiScO4o1fTz65d5ceeLeNRZVu7CIhqDSaeJtDwwXe5Zqh/pOgA1ISJW00IfpJ/KyE5wOWX7xI4zy
ifetFL6zeG3UyEOaeQgECUMNh0QCJaWrTyoZwng6N9itOEvUale0N+a31UDZQCN+9BtHMZmc72oM
YLRCRQZBfc2svQpelkiMxQaTvJxip9owjorDHVL0+SjtFItp7ZWDPoiuDUUFQ4fEfcIBSWXmEQDS
5qaOKG45TdorumGHK5dn0Q03SLF451zxiKkrAOiHnxyOgD4jEpxCbuEzdQxJJVE/HSKy3HAQpIiR
Uz8V3Musd9U/KE/NsCQ5ea6mS22wB5y+mb51mTMoEIthuHC4ImqOp6nESIfWIGYPxL2ZHqamj+hs
xMHacgQF5z0jY+sFc3hmPTQdd2VKazWYQCvWT/dNi0OrWKBqeMFTSgi6NZfQskT8CTgzUad6kYP2
RkORJXJO829CvBnblJPKh7oO6G2b2SLSvXJrFY6E2M23Lnp10vSlG68oRWOLOtxGP8U93AcU4StE
Er6+TKMdoTWdPhN9VCwsOPYNxZ+4kFDHxHRmiISgfBBQFghzz3z3/0I8VhoxUN63iTQiIPNoPmq4
UBDl7RZcO6gZXIPUJ1DscyxS82r8jCb6eDnfulGS7fPYQzhgsPPLhm+1/rHZozF8Rt9jbZLsBOqR
DEbs8vUMvb9+88Rz4LoLX+idje8T+Al8YsuFVOW/OjvFgLZJqzEkcffyy2f6PeRIjRx2DIwm/FIJ
IKu1uOw1CYbQXKy+K9S63VJD18N/asZErGSXFLWBeXFbd4afLP8yANPSP4n7+hpzb7mrKn6YJB+O
jwDPWbAydhbtjD5eRAhGksCKpmfkKFkYequA7Y6PmXtX6V8RbYTazikTvKFkAIAiYavU10w/mOjn
cr77njloEyprDTU8tticwWZAST0G6xBiaGdZjF/+7PqTKftcupTDZ+w+fn1Q5O/QfHlhDGb43bOG
zhVgQDF7nV9JxKP69qRkKbIeFqWj4e16dG6h7CKQb+Db0vbSTKIq5dfQGeQRpZaTZEhf6Tv6CKps
ijOcXiBtaO582BXDtyBfLBhV/kviaY/TNw4stFwWlFHGQjJIgaKfuxMwi8axZHchMD2aEOclgiEf
xDsar6UqeQtRVReUxHM0tTNqDAi6bWpUCzG/dxSATfs9EtLW5dFdROtWjpNOh0EKA1e2XAXSTTZC
deFzKe5SorhId0HLq9Iz3InIUAJxXlqMab70/rvqLvDb02HC0CyqCn8UDEqWptp4dYVTLh7K+llx
RTMSQ0ieztHccq7weSBRwRRFDi+uNqZl4omCjP+VLEdniFhoZwpYs/g2ysc4wJIe/pkgNLNe3fZU
3g/u3KTXoCSu+I455yvo45X0lOprOfwlya/MSTipZGSLVGBGOq9WHTeK4lQ+F66vzOPEX2jswit8
AqZOTJ2t1DP0u5JC4st95KWQvXzTofQQ6n89Ha8Lq4tHpw2PDXTOBBV8zoRFdv91sbWXGuhc3MOf
GhFWTj+tW8SmHbOamlR/iN41zeEC4aUrRoBjEJOU6qJ6dx/rFM52L9+jXfxFFdjbsDpc9zdSDqL5
T6C99wm9AOtYqsfW3SrJU8RsGgRMns2Xm72l/pe8WATmb15RjAx/vYxRXnvEVT232JRBeRncC5xx
EaZFjZN2LK6D/ztto3heQPjPctWaC6G1sSPZuhRoTho+zv4DQLi46CyXVPyCKY/8gAg6lH879dqh
CGurLwUilsS+PEdW4RsrSB1iRZXcHXqoobV+TGInFvaKfNLJTox/W99fJBjC4xomOLJAYBW5XWsY
LSyCG5m7mKbjRsIsRMVN2SQqtKODRy+H/xM3N6Yi1AB4lUCw8C0YMElK7LbquozIPIXyAXM03I0U
x2P77VVrQ7PR5eWU7oH7r1ayeeISqmfyKBXYsCWEOsFKKHcyzCelA36nH0QkwbLXOmoY2YUAjrcm
gb0s5l2trLj1WDKnoFFTVAquf7Yj5NLQBsNdkm4H6xrCqs+eaQyB2oNttBuHddbsDfjETEgGnBsR
DRlfyATVHfv70DHii3k0TtMzEdBk+3W/KMEAA1IYinTRyjeJ04PnXBB/xoqQMg0pC7pvq7+D2nYp
iJXlkP1IZbio5Ttw+rhem/Tt+iMdEMWOz6DSWNrsjQjOh8jXlyc8Hv8G5dpCooE9UqdOizs+cGns
mTiH3IAxj4N4TCcpJ51ZVypHI/qr9FshX1WjRKmc7HXYRao1sXwGBGMRuznAdGgG4WrZbkReGkl/
yE5FfQCFzNq8Xmi8JFXy0wgIC1PPxgzSqr8hE9+GylfSeIlxFwmDI+l/JUeZYUEiQxFNsPEytXAp
hH+j++NyiPnRtw7LwI0+vvFNZsNaHEzmgbC5xI+e/DIDFqYFFuZnOVmCkN1MmXCInoZmCp7eFgMS
S1ZdSCe5pAM0f94iZY7HH42dUP8dJq1ea11y/9QQATxclPRVpq+Asc74MtxNiIk+Ihr4XPWoWV5x
YmfkcIzvEIsT2hCCJkp3r7ADA1zXnBrfKdQvWgKOn7a7drrdozhQzlWC++kD0jblSPP7U2lcgnQj
u9ex3CviwQPjC4NI6q7ISxJUOsL5zf+VHv/MTWIw5Vr3H9fky4fDSE24lWHSGd42J9BxSB8Cky13
AefnqNXLEqEsiYlzBRg96z633rnMjF0YMAjsd0Y1p7lh8JxOgbjaRWNqXxkkiNz6lmGYA6cTYpDI
KlmnU4R5yyR7m+mOaCBtuGfpkRTQKrjbiXAx5WuMJ6nQFgWcFRpHh+nPCOFYugCSVIhkwU1gLUTW
3cjxFHclAg5qVyUjZnLOZPNUTJHd2OGXRg8t0raUSZBSiCu3/oeWcQatgA+IylhqmEMsBf9eaStP
pSHeg8Yu4rVHSTDA+1WLf03gkPhgaocgswfdKcUbGaFjTFVLoDxYOUTT2gLPuA53W1pifW6QzmEt
lDaauV9Y1icbRIQ7s0Sl4GSPo3P68VTiaxmlHxwzvKvYvY8B8zFt1SfIIc6etNBQOltE2OOU920V
eD9fbkNnaJyL7hVQYbuVuXG1Zi1KZxlTQyHKixBsqNAy42Xm3KAGMyVnKP65NEHdugS0zkVqJo9p
Uyc3u5hfQ84eURTfWge0qGa3JfEXhKesoHetD7L/0QeeEu1tpj9p8pQUDC0e5rtohY674PAfBG/m
H62kOAlpRSIkScClNsuEGi/1z+gN8xmKrri/5/D2WyiAQWzMDQ9xpTnMFVeCTMeNUMMW1QBeN0jq
+n+1se8tBTU6lvMRx8K+w0NW65ATYaS58Svj0fIQhsjXkHzWcspmXPssxjSzpHX/zcd/HQDoVtOR
LH9bBm/upOdnqJ7kkySZhb/JF4GmhoQoHhZlvJoW4l3zxF2T4hgIzkzOcvfccW4V1T3sNWAmlKTo
SDIAfnoN0XTTEBfzW2EPs9g6m2NKxwb4m2EnlrOUdEet/KrSE16JeeNjMQjWuriS/JvR+HgK2dZi
U/F1SIZcbyMZ5v1MV74GNlUhAvxc/UjsjBvEwXm1RxIlqeAyGv49UB48cYdiMaMqE45sI3qJtwN8
EipqEv2CeYROUaPb04S5JEBKYCZYIO4hp3XiLiLSMhFCYLbkl4ix2eect2hrfXBtfcZskjyXgRT0
plmJqAWxYaP9vCBwm9a08C2o+d01/LDVIFesh/+VzRXuaOMzvyh4shmIwRgjoIykww00v6iEwDxx
qsijiYhOpXoxWXxMiSiNQNdJdEPBFiz6SWokgTg6Lk30o7mvZjw3/auq3kWwSeSt3J8z4RLlWOhY
3XC5hbDpxImiStdaffu0pa0O2wGpZEKggAgNpjRGMN9rI8chqgXzIFXpa6GIJZ/oZjCqM5c+kmR1
VbPnavNVjx2Loi/fMd5TrBcr1sj7GGCIcNJad4s23tsZyVcv2mpuR2DqwslU51V5uXCZmwglvXss
masQ+2MCTAc5FKm/2xHZiaOlrB6qhW8BWLXNegOeZUaypsHudOmZu4LUVYa/ObiZriI5t1kViMNE
5hfU4FSLfjRTKcUS6rCei7XC+6OLJLmQ5JCuPddRwg43vB2Z4P1mXb7TwYJTYCpXz5va0IcEGiI8
Suo6A5yujL852t+hZBaBjB2N6WKhIrbIaUDk0EVN+qlEOHMhdguNV0IhiAGKf4w8d8k1S7wrKw2D
1SYWD6M13hrfgNvR73vzCAx5hutWr9JLUTzFHABkVWxEf7oqMR26FEcVOjlhS5TfLCsp+tOL1SI6
OvXVowo+QjNVmfzAAzZt1gj9j2XhyCCLowQ79FSzGyYp+hUubxYoBSZZHRhM/UjbTxBTOiL1MK1L
ScILpgZWmghrurNOuIxmyWwcsR+ZG6ldhY1TW07ErUCRJ/7MsnGTVnth2FbjSyFKEZktuSPT4VCi
Yec3R2JgCJwVoI/yOtH4EBWhXlpAhlQzDViIkC4npvuQGD9r8VtPNnn5SghPIUxJstZM+VvCL+P1
2B3y3DGlKffoNWg0phupQ6y3M711FTCU5qop39Px2iZ7MySgFOF3+JuwOrH638ZTFy0HpBodhvqo
gLOvt76ksvucTgbFC77w0M8iBrgREoWq0pjtu8sGCwsjIo7lSvlN8lubP/IxZrGKkgGwbgu0l2A0
pL4Ns5V0xjo9O4Vmfh9OGWtVpXtnwzPw9IU4RWqW4gBgvP4ZrQR1H85mz3DcFp01H70KOzY6s7yP
7Bpwthr0R1Xg/BrfTfGax/i1NIaAcjzXcJ1q5jUS4OWawOFhHfMOygIIV4wx+Muhh8xGdEXeLqZq
tfDDFrSPHXFWLMFcAlIzFLV/ftEu9fC3hVCUDV++0Mw64Ludyqpva+jfRrzDkjegZh+gptaoN90e
WSZTq+zjAynzcMjRBeUPcBWMyFGAMQrqm38FGJqBXqoOjmZ4n1XJxsK9SaI8Ko6PMlxTZFJSdCtB
CQeqvlaqYIOQmAFRzibSTa5aRwlMCR5396ZoSN0qGFXdkvxbVBiJcL2b+CKotfhO/3/yCeNsdUQJ
Aaoos7mFwaVRX2OKQ9h6CzHS2KkyPYn9nmNWKvYpLxjrPyFETYs7NRRPzK0JJ6BIE4dvyIRCvTXj
T30syVvD+MzkGMN4DgkP0BQF8FvCzRQatxQ7Uria3LA0zvB/+UiVl+mGczG7m4wYvfNUAYr+FRbP
otfon5Gx8DrolIbFqcr/9Sh6VH0riy8pYEP87uLfMc1A3O1S84IQhTmEl2GW3RDdHlZ7uqOKjla/
aai+x2SKnn4o4w/JIGn2Riq1VZpNYLE/ajeNdIR6PIGVIvHsq/88HByCkk16sll2b+OWitRHrr/3
3XGmYSoRoneCz0D/AYsjGTxCC8yai7a3e4REhCGL+677NlDjTAOrdcdhrFwzDQ4qr1tK2bojaWvO
FmbCB6RMIN2cwfuBrT0B9mgVwHAPhjaz03ErpldEp6l6r4hI04i/XHm4z8cThldKOX8mlGvO0iy+
ttzX5WDRkX95DcaVPePSpvtS2D1ADBCWYndBJtEFf6jU/Xw5870dAwe3use4thogtCgyC0nHucjs
BmSrubEzE4yz/yQ7MJeQ5XffIAmIJuFAagXGBt6XFR9TdRcSGOgeuuY7AEyXDG8+67nORLMh9a9K
78SA27KKXZgcJLNmy1lx2PKnC6i+FSubhuohQ3ihsEYa3MfIaVLjnqSQHtPlgGE4YaySDo9cB2GH
vIgcljp+l9atMp+GUBzEaoS5jVyJukpi7kmkoUcKnEcInAPSPsrPoCCUxqYJgF3l+wypGdQ2wq6i
nsDjAXYkXmQQH9JdlXh2wLGR4fdT8nNLfAqDyqT9lhC/87kj22Xh5ErnFqcfadjWRkttfBPYdnW8
BpH3xFlAnoksbhE14W6ypzbBgjhW7myqmKrZQTFpr3qwlNttxxODmshITmK36X4znI9ewnjqELu8
L5tSW7vqla89k9Y+5vfkZ/yPo/PYcRzbguAXEaA3W4mkvFfJ9IYoS+89v36Cs3jAPKBNtUTee0xm
pGBnzWWcHFeu9wKU/AAHq4yVwsDix5+mloBkIzDMzfZ/0QPCwp67mvsPnTqx1xJBx1jaVOnORJ03
RXNq45irF2YB6XztFmvuqkz760VYHOYrrM7souavZzR2ErBfpbkbOZVvylgrIykn/RK7fzyMO9E7
Uq/5+q73GJFsxZJPaq+rh//1f+OGPUGb3ApeI1EARiWAU2tXuIyMk9HLK2ihtwins9HDM5T/dIiD
3kwSqSnyieFUQYH7hmd3pbgEVm/1ryK4CurDkq+9z5MUyUuxtUHKgcAXDi36TPzfbprHjqJaWLs9
JwXO6NFkfCUFAG1TOpum7BYVHMDOQweeLftecbBzVuYPgJHthM8+vBcYXBBGJOYHCTFgqK6Bep6Q
Zejyp5VQK23FS+udTRnXPmyhybrKHl/JFjaFzkyJODP25S1EwuAsMfpugm85eFoFc62g3snCPirv
iRevKoCMAhGVJcZ3B3+MxerYYBkZTA2WlE+Bhpw/R5VeieKo/Ukxaa6SR4eSiF5BF+EajjdOUR1w
Y1iujHmO2qG4+5N1NDZfTfns5VeRER14stC3y/6tRPyVuVp/1hvCHiTHDIHpJb4rj75tgXdWie0S
9Zvb+tJGbgmKZ4EWtt9ViSKSAzadLqQ4oC5eJVO02MwXDEQYOyJQEKeCQTkmYVCZmkvSp7bEnEfE
GJxv24rwkovBPg5XIwEAcyN8tAk/lAC1eT8tOY6CE8B0WeRBeIiIGmhcCyOu1AKBX/syVEBBW2pt
ezRiczFIRwM+zITWK6gqh3HSKrGCVZtw3HDV98v+tzAM6CWw+tLaTQv6Yn3Th78mu/QeCFtaP0RG
NUV1b/i6i3sfP9UstnVjF4mmI3k4jvsVcYaMP9WfVE+XCiQkP6MtRQ02d/qLEmFMBak9pLtTWrLw
0LNBiKq4kPua6BxyIWu0Yr023sUu2qDpJJhI8E56y8OUDx+p8laooIo8us9SwaHT1rNmAvmC4mvL
wvpE+DhL3GdlQjEEezRtcfXQ/WW5ncY9K8jE5yliVlVnOA+3BU6IgAn8p69sYqQGAabbsSU7ML/g
vJYQHF/w8YnDW48IawPeKTjwCKHT8bAfUA7Sw/VEhvDFOT3zaiG6img5zYM8bTHWxTquL0rn8IIJ
XaF6RjGXOJkICv9fVaz52Q3/izSsaXLratlJ37V8EJB+h3jo4y3eRFPaFt5WKtfFCMuSpQ0Wi7L9
MEVYqJRbYJ/33TIiEy0MSD3ioXCpx3MNa/ZTStfacBqk1WhtluicSjbBHMngD9ipsecQVGWxKRjZ
aNa7KUg8tYNuW/mwVjD7fA6vwjuEEche5v4iQl28MzTBHbKYnJ+f/BILIApvUftXeg+5v+st/Auz
Xmnpj6RtmwKYylpTdy2pv6JGdAUzGlRmeEw+dPRlaC/S6NGpuP/LmyC8JJxqwXFgYtCbjwDSDTBe
Rl4ckr3y6v1NHK3cPsiJmv2aCK2U2dVPpKgUOvFPzzowbTnFFVHQcCko06kyJVDjMyQ3G/6s7pxO
6EvQsAYJM7EdcZKuQFM4cnt5cQ8iTVFZ0PAEoe6OpMNIUw+6JedNl1cNlmANULsPgc0I0C1zNeTa
d4gsO/rnW4euhC0YfnhEzwnyO8/fVX21CKKpvW1T4Ypg4G7elPhP0C6QGEgL26iZR26fssrhwrU6
wKvZTkgkFkOu7k/3EjD8jwC5TFJ+pdkHtu+nwreU+p9a8UyROluU1z4bV+bJTawtOMLHRNnkZJIm
5PehbOHDt7JzIa81jSgHhscjqZvjfbDW7XhPSa6brnLnBNpBs3YJOHd2OpHL7JC5Tqs2yxKR1Phs
cbZPKFrNh558ajCELDFZN8zf+5Coon3/VurzAF2heMj5KaWiKlZSuEmrS9VeJVg8pbJoObqlmxI8
heEUqe5IWaV2Ti8AjMndikWiifB9DB5TeJ+j5rz8Q0w/O5z5TXWTjX3Gtnbhq0cfY2Y2/Bo9e5OW
WRM0uG6bY6kcxGc1eM4iIp/SI0uZ3InyorI+DTqkS8zuBk7avrjm4axmGgEFsYkOUdxpZ35R1zGz
YrPMT3GWoyelFtgHpPQkBqEcZmV6pAT14y0m0yiiLr8zi0KFwOBuwF0w3ATeuHI3G5sxyQvkCnxo
2m/sEzHMhuhheBcvg4lzi7zPjjtPl1EQdNjJWsIC+qdaX7u9VG96dgLIhQFN6onF+nQb+s+GvWkW
X7OOkUv6HUhfPPSa8lEhwwkMYMLbNngGLJzH7uT5N3JnFcYBZvzEHwtWpDDI7wJi08wb9Lr5ktHt
W6sWHJouu5q+rbIYSc2fKD9Za7rtyDx7pTI6w804aIehfBLnKGVniNhEo8j6ma7CNPeD9farf77w
RxR3HO3GEXmJO8vBZHp8fcuqaF5tSIz05PxqkZhdso1nIDaCAYsMkkwq5Cx7VroYMXMAzi05AuY5
02iC3Dy/wWVYDIQziAYqVZirmRzYkv8o6/DUaLxY6gaeRTD8BC60IYgvJy8+5uIauRL9zixuLlTM
hnR0To0MKsbzUtl0iYh3tuzxcbZhYKBXqpotNx8YKjaCAIVCuBBOd2dFiMiBMID4waIAeRq8Wb5f
jMDJ8Or/BhgH55rVZIc2leem1o6wGtGOxNNHlh1Ca4cvOmPLB1vex5++o4tN833KJj9HWqQ8zexJ
PyPngIYPMjRzDpx0XSsrFuXz0XryQe4FXBLTP4MoFQkPRaQhrFMXFmjf1tp77HrLlNfJcrrm0sQf
IjOJRD/p0bmPdjz97jSjMpcF3EyNT0fn7vuXiFdmdUN0yQeQVMfc3/rBmog2Qd3Pfndwh1hHFweh
WPe9kySX1txTXgHXXs5JDsFSB1aU7OqeD/dX48D1l9TnfuIEiJMx8WTYT1I2gg4ZuCMjaHlnqafM
uqTAQingOPCV4qSMu37a9okjjoQD2HEApdYGD0qqsIIJEMsI8i5EFQGDNuslk8qcWy8NCqGe4tqC
LVXgGdgQcoTCB5Wy130yMXCRVTIdbHM8i6tW3tTsFesSfuMi7dej9RBoVUYm/LV2c41ymwdPGYCN
VnDVYaq8KT4eXL6m2k7Tp43iRKGozVaUIz9ScbJUxQ7TZyCfFTRYQZkCP+FpbJyy/ZQQdUOq8XFZ
+lBYTOk+KL9igs2HWN+Toa8kprwAFbEk3EZzn6oM+ua71N/zsZMgH/N5K/o1qQ49M3TE7oQ88vEQ
BMxKZ4A6292rcd+x5TMHpN7xjnlUoZ2M6lZaexpHAHsR1jRqfCKOcuOVkmibfA/dUbLY304Es3N8
9WudcZ96Gtjt1ZE9cRBgaE22EywsMT9X3310myV7YYyjbVePTJzIqnH08EDeQpPh+PiQkrtWr4yB
gr06Vz3JlY07le9wLNy2Og8BmidgZ6g5+V+hbuj+9J78BevNVcGUp5pXlDy8CncPAaSG7LjoMOB0
1Dy1WkrTTyfvzb+X0Z8ioCXz1mpzqtu3710HmSAdbBM8a3WDk4vhYPCo4ouEb1Eon217SJHESyOs
NEfpfgZkg5bxFnxstdsyPYXQrmWQz1Go2AoOJ4sDnypn5KMyCsIgvXdcfsLlIrbvW+/eooZLdEO7
DiDQIBNK4eCdS0NUwgM3gEBX5f+BfGVJqYCv/udP/1S2mtOHHzwj6eiO7NE0nCOxvEnrCXUo/pRO
Bd52yDHiNJe0Oje8LJK6r+p7SbtQZjC0DzI3Uvxdsokx1IPZbUb9PO+Uapwd5sAjfaub0xBiwyKN
WJb4EDWc0CtkRGJ5xmzv0VuMyVZC5iY9M/IJej8nA5zaXCsXZX8I/2U86SYiO9gQ2kfLckWMWlfT
fvSAiZTN6shhu70I1FNT3mJRA+WyqayjxA0CBpJJX8LUK+c54ndXQEobLh7Tv0sWcuqVZVwnk20P
I99KA06C1Jf5mUd8VzznORlkGJ6AVYjdNS9+ZgJeAGYLq1T+lDC15+Hk0u0gDZMwX4Uc/Olzkh5F
d2tQVUub2ba/tk453JEYGQJRjvmsOYXC5XG8F+k7Uq+tD+zwmQWrEqtS3s0NqqYg+XHtKdwp+h72
De2gmhQbKWLELr9rBW8LwzXjR8BdKy+pkszwnGefjb5Nxy1Mkl7Wj4P2qQ6gT8iFZkUS/5ARiHaB
AJtE/gt4JGm/5y1Njv10IPRzPm6vA0FgjcIMakT7Q7lsuEl2CFjdsDZtxV0sHUx9XLNZBKSBjR1J
KARXzizLu5jBrSy+ytg2q38Fw8w4WA+oNfrM4KlA73DICSmlOdBbmwZ2FJne9AgWddKcSaV19fYS
SxAthUU5bin/Jf00ssBWCRIMr7m8mvNKZUwH0l3WsRUw7Wos+RyzbKev0DD1mT60E1pF5G8MfiRy
7dqjVm6tqEUVf2qIpiKSXbkk1YVxRk673Gpv6E0Y/EPWc/iLMP3JzK3YhFf7HOG16r0y6+AXj0J6
SAQ9iWdERgn3Wtyi2UYAsEJMophbX7Ob6Wp0LjN9pmqw9KhwpGyTxJcY6qu2anRIKsgglI9olnhE
uS2Gq4U4rD0UDxpfzY5rKBSZRbtt6dbTdtRFMqTB3/Z/sB8N467X4qLAqhB1P6yeC/VU4UCcrvUv
E2aa3wAtsLIXh49G5dcwzjXUXyMTnaJ7yRPMn+eY9ks5BJknYENlpDZ+NYGrzf4paqeGBc6sQRcM
ckCyvdzeO8jhmClYv9Jr0gmp4TFrzmP6ifKLbO+bipuFJ6hrrF2BE7QrQzdogmMynjQWktW8o5Ru
mYEzfRMQ7QA0qPQ/x3lAqb48ALxChpP8GjSg47B/W6uO6TQ0de/BP4vTyRWw12nissDXw82BwLBc
ejJEIs6nC3bCqT+zjgPi5fesLty4BS/X9rw5DKXbYZn1AUaTwK2ljWEEW/Axqn9IZA6N7Fn4/0bl
VZXrOKdjAJJlEUHH5hdsBIcXMj4yiJ7oY4oMizbWKQRqHRu3AVeEyfEmEP7HCMOMQctRq6iYNYXZ
ArBAdtCif6sNpmo+2xARoJfJeB8nDmtLqQI8I7tURh2wNYl3rGaQpqaY8p1J3EVsjYAGEa7lr1hk
kVsYKm6jfKUBBnDUSGGyE6afeacctLf8QnNglxaXtIw42qh2lUVeV3hVCmPRIvuZGDigH8REROMM
MoykAcPV86+c6xsRGJHLezFAS9xt9cDYq8g1Q0a7E1zURqUzIoEpV8k2Pszh4ZBb04ANDU6TikYp
jmqUp8hGjctkIbYLsnXCEivRnVL47TuKFYGhiOPXyqGKskul//Igt8K5Q5iUMGdlX+UXfyqTl262
ZuXsCjc+GRBp+Uj8loQPVjhy6zTVJotPxO66gfxZD3fDeyMmi+nlCAJtjFk76oYYS1iF8FMIyqYr
wbc3tl6d5p80pk9SKmEpNPw3yXXB/8D+jcI/QJao36pjFLlSSVQWPXReznyhFneOND4r4y9VL5X2
Z7Cdlv2TqvWL8mqjt5VGFzxzkJ3ghUkD5g2nwA8ClIX5iMuUgcbHY4pftbhKyTeMQDKzRr3EMR8c
g3zJxhiqiK4VwvAlpWZgCYPaHXnMeJM8TKGG96liR4nAXkiJt4vqANHtrA+1NiGvHFBhtNIa03DD
XDfmofD3Mtlo9a9GcVXUt957EDFF+AADi2jkrJThw+jLbK6hVLRoekCtyY63MUnQYxtNcNwwIfBu
AU8xvccxsxeLX4/ePR7wGWFeZFfuicte8dwSl6bOQ1zLDAKg+nAnCyP67/Fba7HBx8iGyvmNQctF
4z2O7zCBAchhPZ9mpESxQEIVdkq1ZzBvZMTvvAIT3tncF524lwlq5fKwYL4QyCkUD0kPLhbU/31J
bpUN05KpLNhKjUDTYaRLS6YgJPMZRZioreqtOHAghz5ZaCU5vLLrJjkYJ7IKapfl81uceEKXQQ/9
rEeBBmEsAy2UCZ8KgKn0HFTvqSuBX35n+i8LFn+0nIyskUm8dgYBhxTHvYbrYe9vB4SOMZ9x2W1A
ZzlGwPQmWwfpoZSYr2sfQYngLAYu3GK2h4jcSePG5IAo+OPK7q2kErKTd9FRQAGjT4/twM9bHEct
2ZvwQYZVRpA8jzMcoq7ZGdqGYOB42GDN0Fqm0VuuyHYAveEOklMRC2eFgJVTed1VTzE0EHvVTtWe
TR/dF6IHZiRKfK8qPn3mVRvZbMeDWZorAWG0RxBkjOE0S1h5oQ3FsyYqZ1HErLbuDNcY4cJ/KRyK
s7QG5Lui7oTOgiBAlAi4ZjrX5ixMX2Z7KNYFti5Z2PTBLCiYAclHJbmkhuzWVNCaAWxnugfxaU5u
0/nwRv8ZBV+sCZX+3FgMKQFqQjXx3wZlc8G767feMuPQrVikVPURGYKWxEv+TlQFCWSuWbE5NA5G
qpLPrjyqxLySfMZ7Om8qJ2MbGtwTlc1JPfJ/T0n3mkXESSc7qcTl5z1ZoJXlTzvrhvd9C3xAONTq
u5oew3TFYrVJ8k1XbHCwz98n5kt6cukfgOU1uVJRy0TBoaZuEyJXljhMC0YaSXCeWrytyr1DYdXJ
2AidTjsx/gymYa3LhxkxAQolJknxl4mq14puzWGsdmsswu8kIIzeW7cmHujGW5qiO+IEnwmr0Wqc
YUp7MV4p1bO1hnVSrQDF1cnGjFioWw4jDtMiHEPfYgoxu8ssd0GxBlg6mmZMjKZrbwkbgv/Zy/eu
5cSHbX2nVWOT1NMLFRtFAkCSnImhCSykcAQAV4ekeaVTyA+F9uSWWLjrQtvQN8UcfF0020x5QJ5G
/t92e8+AFQIkY8CbAXvSYohEEASNHas6Bhwmc9vigDBJUg8p/rWWuHHthI8GWhdh1EG/4hflGWSu
6YoaRUwZ7vcgwC+Iew38mWhTouaPwPS6OCTesxIPicTanjcSWAZgdM6bDl7RocUQ7Uc7xAUyC5aI
d62MeHKgSh/4Mjz6BkVg4KkqboQvbpg5bOMPYlJaakIgBtwUZrLlGitIkHHxAbdbUof1+rvvvwZl
Dw7Soj7BsYV4uyLSkqQactnjh1fsG+lLndV3w7qW1kVIIUbxOYIZLEhuI0FDQVlxrAqH11rL164m
U818Vu2OLiqqIFjcDGGnD6tYcfk04x3mTq9nRpCtq2Gw+57MqPGVt3TP5BuogeaEyAiGnNhDVyEh
pn1WHdrBrwTqjj9Q9r1G+aeItyFOynBf8A6Ttt3XmW0YV4rwlnDzZF1hqfUixVWKycX5IqVMMRcZ
QgyD3qcwEYW+yvGYSqB0WYJ3OHNiLD9ROrmwPxbznM7KlK1eXBN9NUuYE24UgbrdYNpCLKuanGcd
WDmifzcJqafPhDMXHtr8CDdkoYQzamtvC4G5KITt1JlLGKcvZDM8PSWqTqZMKHpiPBG+SZYDgH4z
2nbvslmo5qVkdshB7LV/2T7NPTfP+B8isUBfTTgUBh0mH+Meup8WRfK9H9gTDqyDQ7RGbCvz4Jb3
X1KJhKkKWYVCRmiZj6nrVj5hJKNask3gWx1+MbHqjzrdnq5QejNfK2dyVBK7rfav9HxHk0Sn9TFt
isOzQCI1+u8GpNTs9OOeZTHVIxJARmvx+5h8T/k9whLVk0wxTTFjF/5abpcKrVT61QUVbRKwgpxR
Nccd1zZ5sc+0mfFuPQjaRyNhP7RyZCH+Z8gnQnmHKwHzAFHR4PYW818qyvA0Cz8k9JcxBJyXDtXA
T1KhLlWMFfx89NCQD/Dy1OO6sk5KrZ6m4SjknDQs56Ug3+qRcYA7ZXp702vvQ6HyA2JIIZmHyZX5
m7wLuXoArCdhqyVfwyCsTYX8Eqv6PivxtJS2aCz75HfOjQHyVKovXJk1eFFxliQEC1sq2KVufIzf
hbWt5wUKpnfi3gakhSLX9HrErVbvrBabC9nS69kiD/6H4oxFlFUSmwFMAkN1tsWjr3asJ0OO+PUE
apnbECx7dNO77z445hpOQs1ggoYOvknsFqlP1PHE+RupYPKfL6V+3U0jVNUjscsDXlYnDN2mYOsJ
TYkHlGpeuQv3GIv7AgjVFx8Gu0CzdXOWa3gsW+6pDw2Xr9Dw4LqkIhegdaC3R8yojxOVdc8iSvit
8N23oBZ3BW8IU04u5C+7Zx8bfy+bYBsLdjetCo6KCPtprEjOQMh7FE4y6JgPgr7i8qlXuFcQvRVw
uX0KPsXQVrp+sSLkuRx8JY/h0D0bgCFohqmsRj+jF1WXUQFpMPwUMeAOyDnnoXpEPAoYKlsfSzpO
NHXyKpuGAxx0IQq3+U4GpiNBj00kAtCN4mJmM1wCVIapEDCTM60c7Z6h/9QwJAqSdReLTunV63jM
1uz7M093jYpYsATceYnOoyPABSSgE+QiOLp5QBItIIHp0c3KDp758mhK+WMjxF2kLgE2zI/Uu2Z2
1loqKLso/8UFf1uEcj166lw+Oopr02MzFIGrmdSGNUPN9E1E9Ox9q+2PCo++hb9UtMNThDfnR7or
UVfIlzB8ESFZvETnntDNDWv+EJjQdoYkzOXiLEpbS13hS6mX6N+Wab8pTkAxha82wd5t12v9kCC5
W/ifJBsobv8vtIjlXvBBoeeEJrYI9gon5JZV2M1kP4Big80vHik8hd8BVmniMcVre0XfKMPjWkWM
TWmROUmWTD96W8ZdmG1ZApkwYKjJkfm5xg+vrLIz+TCP1Tc3vUBJ7IgPZp+s4ylybInJxhJ8kLnN
H80PthB/Z66a90CQzwLPrkeZymUIAI2LdDlL0CG1bnXDCf+5oN3GDQdHqzPMWpJDOmBhcABom27q
sELQMY/b4mfuyF/YmwClQARi+71we/bpbvINtCW+QHKv+f2XNLfrfwxPVSfmrjiX+RIlEfMZh1ma
8t1tklMtuDLRWIgPNUf1l26zV7CJbgMJOZmbLw6YHGRHjRfiNgPw5HZ/3bqqbRy1REHbwiP8IFWQ
izu/YpOdXuJjqDY1pyfdIK0bRciL1UGJ4enLytfqB/kCWYAs4K9Y84+9GMemWLKbs7qFQPvHO2Av
/A80OTIzIDsVSNWxWWiLw4oSTPqCgMNfpSKHULd6+qWaDvccVdkkOWBmeDpCfRdXR5hd8U5GU4MU
lJuSiij+kTo3bEm54+zE3iyTTriiUicg3mAOgPWljg5luQ/xFlUYrpC62nW/jhSIXytvWLn8EJF+
kMRrpm/uiXRj85MYq04HHEckBFktoJv0LZ0uYlx0OY5WDhAzkmUPrx+OhSuSgV3681dLwQGcrMP/
YLEJVWKVtD+QbF3I3YKPCw26DmNGCxyNvJuKCKROk89qCjSmdRIyjUcBZlD8oYWfQtCQlVTz7o0n
q4aOB92qpP70OdzOZgW8TB4ArICy4rsywft9SSpmTBxAKvGs7OVq/FE6n5Cq7Nr06HYYWEI+IHxP
YIqPEcGwHto3pGPzfzKcr1ksqB6y51Oi0u7jSo8yevrZUTXE6yjYV9k9ejX9McFZBIqgmq5NvgU7
M4SnqXqzZ0sq9BA02xO9jpydWRmkiYG0l7nPDRw1ox7OYUIecduZMUQANmAMkEvthtkXU4vVYFnh
dO1++diS9DVqdhW/p54hE6WQyHvg5QpAT5YiiNhyKPdKINx6PNG4BfhpckYQKerxoSKxILfHgW8R
2021HkrL7UL5Rk6hPR9cav9vjLc1FfSId8ILxb3mdaygvJ8M/Y7VaXe9FEY7bXqX5A45woJazH3G
ax6M8t2y2dSL1aRDH6ok0SaU0o28/q4Y5QFpNAb4mcjG2cYQFH1mp//hXiS6ZNSJBd1gQFI0Z8yc
2cbD6omtEucx4rBZZGo236K54yVumD0gB/Xekvfu6psoowFBY3djvdJB4ZV3acJrrX8OhHaYB5UP
1xfvMTES5rakpoyunXnI+1NMJTimj9RYJiUDsnZnpYdUWfXxr5/80G8zwe2I4Aa5VR79lgmBeRb9
v0oYP9ycdbnP18NofKw/MAOicIb7vUwnIkHZ0wUuvMBpjQRjIZa4FVGbx5cMfEEPRh6TyiyciUMR
aSZXmBP3xlIXlaNVWPrJN4aNDMhNmDQdXKZJVQaUoYcRvvFjpWQwkkFDG2GeduUKVCibfKZ3XTKT
vmu+QWqxdE6oLoQKoZcFpELDQBkW2g6Dhd3rO4uWadhxtjCY32fGkZFoK+wGtB2ypK4U7WZG3guC
57pI9LsStRxbLAEaJiD2IOSMRjEUMDJCYaAn1B8B2F5mlHyPCI/Msi+x/yYYPn2naVcZIzb0f9Yf
sLTugqJy1E/LiThAcWmSCOmIyFF3tm66OVUyWubxoHxXL4kO7sAPS80afqUP2ExYuauXLyzpdbHQ
/IO/Vjv2ILk6WjRM3zg/fnCVN9/6tfhHwMxwKOA0tU6GYZfRSblh5So/mNX1MtAoau4l31/nXZEu
YHyu5/jxhZCvsCB6jAB+/Wf5tVQ+EeTEgLC/9dwedKqzhbxT5p5pCQVT0Jcl3Hf6SaoPLKcuhTLe
wvRWejYyR5T2GDN2oJOKlV+usO1xzLBycycKkgeUkmTcmv+oXIzgR8LDiDuQsi1a6Z1L3g/ykooR
knbAwV2iGmpPI52ODlHIErVDpSwzyZWzH95t4OY0ZFSmk04r9SUNSz11O5wcOttPKg031E4jcEnO
6N54k09CPbdhrop0eA1ogrjYZtzK5SrqndxjaMGt0R6tBGmWHRnLsUM9uDYn4ApuO9klYiBv5onk
FSlBSHlSvyzfcN/ayFiJcoCznItHPXfCj2VQ6+J61D58BQM5gugWoESNCDXxKAiq8k52HFsp0Fxa
tUqadFfOGqHWyuDjwjohOKfyz27rUV9QMkIQFPwOqqhAWjBD19SCS+AjZZ23nBwRGcbx2ySO61Ln
mWKRKqFBG5GdGAYx3AVAUNZrjOX45wtHUDX+P6ZkJsgMgV9GZnkYRedJQcWFMae0mF/KzPC5vkz9
WdQDq0uBJ5teKX2Mw0GiJ53ZfEXdfsg1N1Nh1yGJ4KbjoYDTezQFR6UjMJch28XUeabYVnUMkUt9
Wuttx+tE+8EDD1mPHe+/okVKRZFIhg2MheSaUcDEAtQ8WLcCR/q4kULgIETaxPlHwXMmz4tdNGJi
8DeEX4oFL4/JbxMTeNF948ppUF5o9U2l3czCcidGuZNiMVK8O/wNcDH7CI9bbKDyKEzFIWMZlt9D
lVS34jnsGhJ9WcqIXr734oIgvhFAw0TTP++R7pEyOQCaTp2YQlnC4o3x01eQ5VXHWMQpIqbuNdP4
DgcYXx6WzIYBsNRiBpiPUraMybYDKjtSe3M51h0iLSqxgi6bVzxiie8TAF+NOi/D5whr3CJmqq2+
Ki6nHkHARGSLCIxWhcPexeaS1Q21xq9KeaeNfJp3Hx6/qQJ3BWf3zqBmjDZdyDKPEDo3RfBctVO2
aQMZejFKMBzOIpB1PNlSqjs+dMVQNbZipfF+j6d89uZQT/vedAn4J1V9smYqaDPjPAcaBooK+FDA
lxcxCSj8g4yRwCTVogB+JmkQ/5nJES3bq8/CvBbmd8ikzc4qjIhJvLNGXgu0qa2PbaKoXAbFyKUV
gmszrJ1oBl4WboYCRJ6PcCln1ZAMKus3LOw9xuaI+jLyt2UQO7zVOz0MHW3288pIiAMm4QZSfG07
DBR1+AEMagZTOE74lS0m5C0mS0Be6Hg6R8p52xNhpccFpsNcwva9Um2l+M6Vv1pEiD9Id6U+Vmzk
ZP/PDIk2wCusMJkaORFD63cKDdjAc2MCuKS9hUYH/uOd4MvU+UGZrNOoO31ivXwAHJHyGTDuLHzm
rWRFl+GLPBKC2T95yrzqJ1Y4q9I50IDS6uGCioxNzvaINcTctmQ31vopeadhf6h58zrddwW8gMww
FmZN2KDZE6JhdJtyruxQCYiSt5SnxBbKmq3ZrsIcKCSma0n3EBZtl70CVlr5V5kZS2H4U/mn19wE
nD4h93gwTUuVAp1cJDq6d9b+ChpudzY1WSSRXTBjIk2SiBB6ahuF3AoDzkyOy1UogX6ga0fPlevB
TmVjmU8MSgSWmQYMmNQgJpDHrY8P2rBXsI1PYHBZamxGkNj1vNSb/faiW+U2ltQT1YRRl1c/3HX5
VjWBpXlsgZEyOgyw1x2r9qrmMx0memVSfIzvEQtDbmoLg4c3QB81ssYeOnRLPfW8jA198gNbCekw
69ytuchDSgmziw8SMhXZmE3Pn0RqODDmcu6npEICIsWGupNDcUN2u/qQaS57jjIzpp0QOywh0q9P
4U7oihuAAOgbeW9oFyUU5hhoj8EM9YTVT+sgZznF1oserfjEWVpqxq5BbYE5ISSFuTJwbJhocxsw
sGJuXTUp0pboAnBwGizPiojGkdBlviD2XKor1i+RwZUennH+DcGp7TZtdo3EVURm69JoQuAwSLf1
+OKp2rtWwZQklb5qG7zHRv9baQra4WzAaCG353FmJkD2t4NRPOaRpS2sJnOzSpOgg01uEqEIJOQW
Ri6N4aiVP0KQbliaMI3ry3qppMhTJ0+KbUsQYruRyPcYVBqesm9xEfEUoXbN+pEpAqdYk7T3mAXo
Si9x604QQYA58GGdjGvX4Z3VDPEzbBVEWGqCNOw01LGxTctXPRQdcwxC3S2h3ikkwLFuBHprUmPF
FMZBE2XbfPRu8hB8Zn75IWv4crxCArAhrKXY4gkKHFJkGep31m8g6Ksxz0Z6wQKqDItlMZnfZURN
jZrYycTskYw/l0zbVRN3P1NpJE4S4EWTzeFn8AsWLDGLfPQz8gDZm8gAqaK8r63eAmfo48ctDCQp
rOZ1ybUAnQ8gTy2gLGSe6ozTeYWi/ljitBcoJlGOdM3NnKiqEowqyDOJdgSxYrGjY72fGP9YQq34
GxXl5HUH0rf9ggwGIkLMz2Si8Gvx0iBT81N16YXJGuhVr9CwfCPAH6oDENs6upErx2YAA+FK77HE
/UNaRT9ECAxkA04FdHVBcdIQ+ykJirHoMIxnSwYcGBCLI/2p4qpheSxDmyhSbxWLBWJtaLthapCm
Qz2RWxeUi8dqcKFzKvFXNat/+sKdAxBtMToLzL2adYYaxOI+ESVMsP8xdV7NbStrFv1FqGqERngV
c5BI5fCCsiy7kYFGBn79LNAz984LyzpHtiiSQH9h77VTuGHB/XKiWK9LS8cYm9tyJH8NBTtxH+H5
vTTsV83BX6D1InWII6ESX6LM0GjV7jbvfXQmvfHNmAwXcUMCD3EONVycPd4tpIax3/y0e/nASqmy
mLORqMoU94BPrhwOJveJEoWsdt6T9MNInuFiYG7Rd1tQHFJDKUaWzejIdT+i6oXY4sl9AaWZzEAd
yAitKDxGMhrJMj80RMDM3GxF85QwovKSaF9j6N8odOW+XwL9Ufa9wDEVliW22QZS/is2wjj60PEf
nVxH9zjQE2s8Ht4Hp8Y+yaL94opKe7QyUb02qkM9vidoC0dE4r11Hhie2u0HsQx3JNTU7uPin1Tx
3sRj2q+2uOuf8/FSzNe0+s04uLGZGWHnFiRRWtCN72siBNUfVrWuHC41UjPWJu7JH000e+2Xl9p/
p6H+DEqBennau8lPNsMR4V8gXeZF94wG1B5JXshp6PfdeuYMb4c3p3wal8J8EQwnuGUj2qsyDJ6w
5ALDcO/nJiaLs4OIYxpsRMU4p0+u8VvwbYttiJE7v3t6nHkNrTnhEOvBzxPusY/QdIFYx2RBdiQC
f6B7EtM8Yc9e1a2b8R7VbmS36xEYiAZeKx8p6x4Sss+z5xSGb7vMAB0mipHx2jJi1tjzYP0FsDTQ
uRviN1a2zIS2Q3L7zA1xWCZ5Dj4sNDftE2b4Agj4OP2N0heLINT8OZ1jbGRybVkvNTsAIuDxRxiX
Glc/ydj57yT77INXZb44Vr0GthlKOFjTftbHzEPgwgRYzRhxeuNBL6+Rsc+GH7f+ciSH/dVYwqx8
WHP2KtlqzVY6+Q1rhRLbO+pd3bwnHQ5245ts1c0ciTsM5iERRdaPA1y3+yzgdRIL33MrEchdHcRu
ZA2j8yZFeZuRC2PXzx37fJ/pJjhgNz3FLOvdvi8ArZlQBEjkIIoI9S5Wlal7GcoteJgdnt8mYyp8
wOaihXdE4t/6L2HyYNBQsqASCW9xyCSAN9TK9LYQBsJCqGqAq1Bao1GKyVhljYJp1EBAEf8q8R0J
fA+tu2daPJdfPl5KWIaazeDRDw85QS0EgdZsfteW2hj4dYK1iSY8v4dEssWJ7aFsyBlnY/pU8wEQ
HQkGabLnDwY+DMTW3qQ2brmFvqjt7ZILlm1ZNMPmQq3dhsdAH3T+16R9QkyZfZBENeb3HmFE6Yn1
36S2Oj2knP71PiHbZGTPYnvfM0yE9qyaJ9X/rMNi37nxc6iOw/DJEN7VV5uqTXLlAQ0et5iVGF7j
NzV4rcZHk4DC8jOqD+RlOaeKd2pZwpjM2mOOsYpP6VwffPh4BtTF4NVBslXwO/Z4EMmiLe0D9+8J
xLmJy8QmdoBzhJlwhg6+4zAF2SpGcPD85jkK+eohNbl0ThEvt1W9edafpnmyllnzpqD+sW5hAMaj
bajL3RbgG9sIljfA78vyuHSZ6LToT+YQD/peTwflvUzj00SYRyKb7+5UY5PA5BcDvVScdGQrgWk1
oJyr7mfwy0czts56QAml5dWhkcJt5o+HLiEKwFr34kmhFhDJW+SyG6aiBF6wQZ45q188Szu4D7W5
FxPG8RFf9iumnpfqtfY3fncqcAfY+YPEMd5160G8CgAtLmpqwl6YjoqjbO+N7kXa0KIObUD4Krc1
9O3RHw1gO+Pd911cLlCglA92n0NwRtuflfFjzM8ynsoAYXW8KgVdNUqnaudRraMTDicBSmCpH+nU
9LFlzsOwjUj4CkRz2/R8ojgQn8OCW1nHsMUmaCenRovfW92xlN41hNnldTbdFW4qQP1qFnEZq4YZ
qTeyid4CKRUrCsQh8MiwX6x2Xjhvo8gcSJp26q2RScpEs91lOMMHi6OQeb/IZiT3sPkC43uhbsFN
YtiaICwhwJtb+H5IyP6bweqV5h79tJXMf8q0f+akfo0G+V7ZE69K1Dzt2M9j6igfFbBHSnIoAOXK
fnCCu+hvfkDqjbTrXZxd0jXqVVHujXf6Q/nOBHB8Vq99vqYktgGG89PH1ZZJ8mDucDOE9RbPiJFu
scMFJmX+tmdSRvrnbf3AVM4NNsCLuATIfGdDy3M+AvvBQGADjWJFPK4xw6JhJmyMrIgiIfhvzQII
FmdU3S1FGewoFH0IlNbozqNknZlIPO7Uu72dPWYv2DZOVXBAF1O9hguAfoNJhIKv4bn6d/WWFDbx
Z23UG5JdMcMHO55cwVPkLrH0Nev8r/6VQFatNilMeywfhxAG3rSZkB0SU0SGw934s2U/rwhDfHXa
bevv8to6afAAK3RcbJ4QfYFTSc4Ns13navt39rvx4IIqdFfYwFmMcUMjABFgvsgIE7mzXjtrO790
j2xS9B+M2WAlao164S5hFcGH9I4pc8Bcfd3/rl6kJkByBf6CveQfntDSeoT0vkvJk13sBOHgajuy
9+BF61bpUVztL+LY+HaW4+JzQH1jAh25y8A4QxvFLrhC5Ikho6f5xk/R74DzYHTRx/rbFDAa7rBh
8VJR2tCaJ7iU8jUmlvGduxmSP4C4qzzdgSGxg7sJdCDkPHTBcNT4WEzL/IIGFm3Aqu23THm1s4it
fCA/au/NTwun1d9U6L4huVRr/lqwLBXv0HAt1RpTYdRlrPogeXrvCCnlvHXf6F4lwYq/4nsHe+oP
q8xWb7DweDTjKRcl+yuWQ5x2YDvTR40Cs9sytNVH95PChhVD/gtD/CGOWNQwFF2CJ9PxbtnVg+4g
L7t58j6SD7YooCk+l8viRX85DIQxk9PQJyBc8SOAe6XEIJoKfZ1HacZbxrifCe1P+cU7YHZ/Uecv
QYoxdrkdpTaFs8b+glbjE1F89JH+sd/VK9jJ9jkncvKuQhXHHWCpbMlYWsfHxN3QrED5hZ2lkbr3
aAlWZUBZw0hlYQo09GHQx3HqhStGwGShLG+AS7Ob/OZwYZ8QfYBwQHsMewvG62rgh8PuRy++MREy
8q5BaWIOauL+5XOEJIQs+pVkIslnlHiLDyQKbA1beavWfsYTswKWTNUPe1cu+CdOhEPg7HAeltWW
ptszN+zUhwRM8N0yf1vxm5MGQh7v8t/BrnH9BlxVNIHdmjwM0lx9aPIIcIlQtsig3RjOvmLEn26Q
24hqi4qhRvlu/9oyjVHlZqH8ubvIOfDsSEHfQO5VCDNKa2/TvZA5562IcJv6zdxd2Ss0/Qbz8W6x
1owrvNZ8zub5IbQQcF/N/AMmAJpAh2wp3hjOgd4+tPZeFeeU3qkdf+Mx+LutMwDPjL05jmf7e8iP
Sfsc169lMME3YaX3NuPO8fP2RRCqu5rh1yGyRBEzqeTYyPrBvvm+JxMgK5K+yYnWU+XwIrd8aFgf
XRuVbXsEdj2rJi+ARcXecAy/USh2ULtM3DfbogjhSR2xFhj64rffkiBDmzjXOYY6BGGo3ptLmmbD
BAF5S6cONuZHt/3sTPzs0YvqweJXyIUxflWHRF29Cpwx/lB0I5qasZ2fybZhtrNwqDZpeI6GvzHy
sLE9pCaKQEZ4ciJssq2Zgew6z6MEQ/6flYhNRzti/N8zTjQTfQ3Zg9qqRULQZM2uE5QNsgUiP237
vuOKHLCdgS0gs/qY4jcv22ENWyBGo9jRjmUVU5PooYgvJkEXcPUt5kBx8Oa6XIlMA3LGRhO3fWE+
YzPzaQIxw1aN/K724BgdlAnMtxvv0DBNbKcvYf/GmclQ3ECCyLLBb1+GGqccmq5BQQdLn8yuXwun
xCKb9T9tQdBnOHYf0chsQlnVPu/7z6xBh2t1KGVkvMuZpacGowZn3td+RY9PCRBwPTjAjXlei/t/
MpJHu8ZmFwf2r3RCKGITctcY+Tnqo4sX20wwI8AzPTGHkyofxeA+aGSbbokovsnEYjvk9LK/+unH
pwTJk3plzyDE6mhfYQRIK46ZssWvk7jmum4bmBMDipMmOht2/ujpsaG4GzANgbiohxYeg2bKUCR7
301wB4Uwj/ME8m40wNepkss8hJe6DDrSQ0EEJVPwXuYVx6wFLSZn+ZJSw6CcZMAXYodvB8KsgB57
NsOnTBtHHTgsrmQHTUyleGID6kydJuLiuDn+ClNbNG8Q36RffNpoVCiyDpngdp5jQeqzCU04K+tO
spnGuZkfkgSLwVDX6tMfqSYRBIxumEJqdWEBCKQW0Mcjj/aoECI/jApvVZ3zaehelMv117XIwrBm
vGkdgwG12+9QVX+KOD01Wn50IhuObcq8KjHzw4y/vrAmuBfC31tI3OuBEDLTve8ce28H2a9Ev9tT
yOTFWGZXZIP4mtWsQrnHUGC4S5aQgMLig+1ZF9d0vliQuNvarvAW4mROap+XKKL7o41XG+UCcdax
uOowoggK4Xxkc/aMNnqQ5t4nKSTwOfgCLl0dNHqTGuJC/GwIXg6UdcWw2ZA9PkAWVlZRrgqP56My
44NDXTfCZj9O2eGECRfw+I5/4EuRsxeI92z5xnL5F0umklloJpuAORZCouk7TIrfYRl+JZPbnN2c
rLQYCgeWyakeKmReVHwNrNSVN48Xc4p/wOBCUOo0SiwV7AILwYnvmg0XB9Js6DfJ0H5KM/gOR/ea
lPt0yUdgehhQeXGVVUP105FIirFEK7tHXZy9W9PSMjS0QyELv8x59E2XYq4brkFDnWGVKCkmtRzO
sG99Do6ybekbMb5wRnInQxrWpdMSsvbStqjmlr1MFaOAbXFxC4XuopZLbNpQPbiNGAlMxsjne6yi
8FI82YJwa+YCTC1KkxGp43YEXEIcMS2SegPFcRVWUH9Cdk7RQUiI121m/IyWpOdxAYIo+IIq41/r
QoxddsAyvKh+h01AfIWNjjEwQCAE7UtvCiZ8NVsvh4GDXcQuuTrRLkGpOswoRVW9LLxKuI5D9rsd
vZWa2o9+yj+sJnxXlvP2qvPgT5YN9YNwvIvZBB+xV7CanamAhrRnFx9up8q/91gXEYWHcJGR3z4p
wx/STL4KjSqXHFKno7G1CL9zETIIXRUsT2GWxsVHLisS51hbFWbE33XHoyrmx7g7lqO3G1iD1czw
xaD0Ol1+3dwlxMSJnVObUvVPbGYTA7R/5T27Tn0M+9XoUkF2uRi3sjwqp6atNil1anqwMgt+QsDi
nl8do79hYVmb2YF+oKlQ80KCcZEM1pETePE5x/p6h6Y/HCEHxC2ogsJn7+nLciurkpoQoH4Y+7+7
AM/HwWQ9xc0PRZsfNH+NMlQUlOMMc5kQChuOhl9qiCC+3mVdeV/QcIoYFRtYy9l6jRx9Hjv1KyHC
rXfoS32kR8CZkUG6+sOuaQm5r30FU7Gu7P6v7tEvq7MouH9U2R8AnblB716b+E4tG7NQkmdbx6Tw
Vu78OComXENLx213v0bLYrtcFeS2EjQVAyhU8VCuUE3IQ8o4HcnjeHd14jVpvZS23Q8D8X2Q1r+G
YR86yVtcWR30B3RFrtOgeVYCUj1agkggjExzBPL4FHcZqyWz5XBq5EcfKLXm7kSgDusynHcTII0F
wxY9yzYEniE15SAbTCnw54QYkwqTJFIJ5aZpKXFFEzFLN47VZP6NKVFds8UxmLgPVc7e1HDAJMYO
96iBg5xcRRgZDonQtAS+Ya6oTRwCLnzkftG7kCCYyx4GgwGA0s6ZktcNYc6zk33w7kD0DScAUByb
YnhNkvkz0/OTPwx/TVKx8iE/d5GDnIObnlNz5Coz+wzysnoMQzSes+NB8Jjn9UDN71nja5Ib285l
dZk59C2esuW9K7mFB1xAnHDhglHF4eFYjASxfPm5P96ZEpWS5lY5sqBZC4Hqb1T5KShw2KRils/L
V07Q00ZV5XhsCqeGGaqY6KMGmGYOcM/GnF01YMOM0P2J8HsZvZ2vKhEOOxV0S+onD/DoymSwL6pq
dqXXmS/DUGeXTrTPfSxHk1zhqLn4/SSefBN9V4YTdBXIYN+78fgpm/StU375N5Y/tTZ3Xs5Hqi/9
8LHgTrtrY0esDFT7U2sG94mR+0tH6sLB46bB+vD/Htzeua9SbuVWkLPQd0pAgzL77oOFrdwG6rvx
F4L4RQuav0Ca4VMe4ZUbpE5+9VBo9RhN7wRJ35sNk09Xs7D0hEBJWFZmcLTi+FUH/YXypTxpJ/Av
RU3gMNcyGw/P5aNpzvZBtbRTfUaCSDTaOLSoqawqxvbBzqQtUoiZtqUelXARUvQVwMZKTUsdfR3z
gMM4B3ahgjp7dHP8WvFMtqcs+m+LMVdTBeFr1WCnm2TlIlUwmOiVw0xoNzIoM6LVWJ7AbLgmEFa2
A5v0NQmC6QPtAOIwUt7M+SlOOYKlP4zXeDJJMuts94QsynmIW4sh5JQpLDcyYm8fkrRETcxOxXpt
wt57ymLvT1h78b51YW0Xfcs0ou3Fd+a64ZMRYaZmnotokArs8fbeERJ1LarQZjrq/ZnaCQqSk9uM
u2nAkna0dnPOWa5jGVxk/FI2BXC8MRX541yMxqvpA+nOXWvTpjkYCVQoJ0K2LpEz1+dqnBqUShjE
htY03mZuUGxk6+Ls2SVU9dgnKoNQU9HoadXVatwYFak/g1sy6u2WjIHK6LOdrytSrTJM0F0YknOT
Fsdxzl8Y+GdvZZ2OS4w67Wlk5A9T+cIV5d0nXuvdt9nMkJrWqe45BqtwVoiXePDEsu9M02xrenX5
QB3HII3bJioF8e2jsA+RmxyDKmaZLciA5WmnW3diO90gjJwGpyYmnI2Uj1fLpiIcBVCyaqW6uH62
Q9rhynm6fdH65J6njfeD0ZE06Ampoj8wtknehmyYPtwhWTW+KU9+1PMWu1bYbBsO+GPDFPX29oCK
shh+ln26nxJfrCuusnM2fVm9a73Krn2zG3uTCzZBIiDZvov0U74ztKbajJKWA4OUbaty0QzFyiTA
ZgwfCslHStbFsTEwJqcdBZLfh2NAejO06TKRp6nh5SZC1Dbc5GLVQ3JRddliWVs+c/bYlBtzyE85
vmB77gJQE92TG5R/0SVwRIY5om89TtF7noorm97psYg9RipG4L8udrx+bE1qa+Ph9q7GZo+M3Yhf
eqMjPajr/a0xs9luEC2d6wkdT1scKD1+VVMxv84twQAp0jNVjMFHGXxTvvavXTGeBimTTdSP4WlA
ttfXUbZxIMIzS5ZMr5YPSsS8wpzMvFxFzHFUg8K/ssz7GrFG3ljBLpx5YRIdoCDwoKpHVf/dDjr/
7UXyXQUWurMxwZCK1ZO4ZqqboblMEXWJHOmF+sqb9wh3gp0jkoLPvRL1eXSy92DEf9EU1rCilXG3
+GvKp4Qh2JC1L77lVM/awprpRP54LXqHplhoNvZekpONkQUztx5007Y7XvOWaT1WkPYeE5e19owu
21sZ4yB7sD3UcCZJO451rsdaPk/LT5jqkc2CYwGkaVhGLA8tRda+kca76VkNWVYtW+7lT6E1PTSp
Kpg4KqTLNiC10iIPYh59oHQ8rrXPKHmoI33OqJ58bjn7ofAhgPU5JSySmCyQ1CLT+KJsrTcB8tRt
YqBc6BpuIcoRjwvvMCtsjH3LQytJ5uptNuwxBsCLa/DT9BAQfEP7bQ9R9WqMabWRdr3rIEafJ2ES
04vGznMLotbTeD7ULk9uQPXxrCO4M4Nd/BnCv4I74ROr2+zko/i4S23c0I1d/8I5vwpyCSu8i+wH
f54aQAv1i/YrsFluY3xmgWLV643Xfqp/JZNdowIlNDzxFNPGRDKOjuRcbJsSsUEWVSWohbBdydkr
9obV01l5jJ1qs5aHOiaIZw5JndB1lVw5BcUjz//N6iaT1XsX7ypa4Ee6C5LghsKmRY2tnW3R5BvS
mfYZMeAM7TLUonFMhGLWUnCl5I65iXmZQao+pjlVu9nGeu/X4GLsBFVvl4eKjAvR3+NuCU+1Rrzo
mW6yHYLWu4ZV2ewMyvi7ftZk7kxRTkDknOO8qm3YrS3RpYnCP5V7efhwe0g77F12h6A5r8n5u10L
WcWoeaY8lUF4un2X4TTwbRjDaAsU5mwyBzVto3m6PeBrsdiJLC5cxuyRsF4TvegphCRSFh2b0ZVv
sqZ4U15UHhI3YjkUp2wvBZWb5aCAd1RnwotMELElADwm2dC2RoReuHO1lT5PrrfGBg/h+JxU/nSW
VnEUhR4e05rBpi7bp7Cwy4MZofpJ24DjvEMj2lUbiAYNmY5xdFB2Zn4LFymUit9s19srGUhUd2m3
d/tkPCi3u+qWgKYuqH+Zc46eqzuAVQ4P9gi8QcV/DN9Sh0pUeBlRj1yjIMP6MvN75p7/MfX3fmzW
QK+k8+/BH4tHO2uhjonY2dESfg4e03OXXPbPBmeTZRrT9zyRfCmlXNVeb7/bCwBuLqvhnNdB/dZD
MAWE1Is2P0oLF423PKghf41iHwbvUAdHD2jA8fYn0YoA302V7acQGrXq0C0yG/z3UIw1htQ0i/76
gTU/+OKECWxvBuLLHjtcpeAfuWJj47RkjCBsdMkF4aGeBvfM5I2x/7CMJbIZ4OV/biqUwGSIZS6d
cNEvRBkDxuBoiuO/w8SHLgUgb5+HM1onP6yTk6dS1jaKIRa4BRqzxOrtkxU69gnGpn26famyJN7V
VsZspKjOcnkQWZwxu4sRVEZ5N6DB8e77qsTxtDR8oZA+lnOmNNLv/XOCnpAweYEvzAUojCbQGHeD
g40NdlpWzkSyiGo845UYCbYIsNR4ykc+U3eYjIk/6LldbwxomZ4rmdQXhvfowChfvmC+0z5Ffd/s
teqTVeWMhyrw2vOt+NRidlHnoVvicl7G8TlBkUspXPa8uFX7FJseAViMn7ywAeQ2l0AaRtARXekm
76WfoTagTt4xOW8r9IKugHxWKXxnty8NwNuHvskvVcuThElJTbG8a/SU///h33/Dfee2Gt36JODP
DGAamzHbzzPGOmdo57tb2TTTH9xzc6N6ZeXTgcSAdg2jJreh/yERtV5txl88JdLug6I5SI7l13Ic
FheDPJVGd1Vo0nZtXrlvXm6Pp4zkqrPycFr0EDNFFvArZxNk5hTHW9/FR79TVMHlwLQ6iQuog2H8
w1+v7lIfvWnuCQ6YtOHGNEXA/iHZ3hkZUP3R7vetrptL6oN8zpzoIYkI3SNBRRxLiQAwaJ/0PEHW
Da2aNXZdXy2dOeDpARzzRcidgKLI+NJF2exn0fEZRL72WXrpedbVNmnDHNtPYb/GkghW1/IfEcAy
iY/Y5fQS6kzU+gQvFQttyp6DfWX4GLYtbKrCzsZn4bIg9NwEqJjCRiaTwbkMGa4R1V7cIOMM8zOO
fBsmX5u63Uvsdjuj8K3r0CGrMPu62v2785g9nzqsP20U3adKGCtPt/G+z002WgbTFKlr4z4cTOPe
8IbwMGX177ahSwmoI166iQG8Y/rZ2ZKGhTlRch8S1BtppI5ODH44PHrplDzeKs7SBl3JZMfEJUT7
PPLO3U5sz7abbdaPuPIrfwHX8yttLbN/YhLEMiXM6c4XC5WccChYzAE3sw6Ru4tGqb0p5SlOSzSD
dUZEI+rPJPPMczHbAAYzh2S+gVy1avmSc2+6D2b7NazJo+k6eErZwoyWbj6QQeQG6yjtcxgFnUTW
LSB+tE6eA1UG2UBOAttOc06xRjgs78QYZCUs0fHbbViyttMCe1gqfrudBYjl7McqbHURNfLq2xuf
iPZ3IeTFchrjJOKIGttFnjUsGnKsayac0TTV+O/dkpdgnBbz3u0Xlu2Ew2m5tfb/ub9aof3RixBt
iabEL22gqLNqFq+ID4QlMk+xqR46DRDpVg94C6HHY06+buPYPPvZhI88YLfp9iIh7a+uh60Rx1dR
dQSEuPt4akqAEfQiWhd/UfOpvUHtxYwkdXZK5TnvXmSW56IZN1MJ7KOY67//rQW71KYgbLu3JADq
XDAZPIcmTVdmaXvttBbW185jq1pSTISzExJULvJN4ALtsdqejNQIaFJcK1pqOqxdw8f5ODq+v5a4
CLxUYsV1sq0vW4waCTuHyOmhPILIxcgkul2czhd6zO5qZpgQypy3IUI8QDKlJGLZMo7RFH3BKkU+
msf1Y6Kzh2AkjCrmAF53I/zvfHFnNuODY3LxjUXWftls0Xus/dTY5gu28uwxwaiyAEXDoMZM3tUQ
42ty6edpkzuhS/CGqUgYkmw2wQR3zFwegbP9img+/VDXIPxbjKBZMEDsQpdqBsp+rcBHU1PFwa40
CfGQjGPxbRPOwmxMxiZ1Rhm6zLNziyuidKbxalBwJ7nkQo+pSO5ss2D86dhEP1lUqbexhcnyyC/N
+9yzUYuy7jk4/kJ5byLr5KSOeepaC+9RpVNi5WexnP70DFH7OofRRab4Cv79LaYSH2NaFNdG8/9m
bqlcap12i73Gk4vTiadt+ghqVSedB0aUq9READkwulz9a++qDn3f7YKfcS8cGQMd4oY7qHRid/3v
Y9/Y49qeenlMkXD/a6jhkdB8Jvnhdqa0vDCbcmENOndqxMtTWfFwrWPUYFbcfyR5IzmwQN5NkQlV
2npsMp9kEyaDtOIj2uKsHUldARruLo1/JFKYW2ySaLwIDVHF5B06jkfPceRDEDXR1UPq0Blh9jBO
XvlgGko6e1Sf1RF2/3jvGiQt/Stx6zl9j1X9+u9yBlwAq6YhRravHPLqLO8VJTcpihzV/451ExTx
mIh+Z1gGkamZl4Mr8JytycyMyNi6OTI2OaNVL/dNR6F7a8vH/nXOYCSO/SMnWv0Y043cm1N4dBrC
1qbc+SSpLgIPO3CN1I28zyRqzqwHl6AcrnEV1wdvmNnLmPgcFZQCazmCfKsn0JRYhazno+SX6XHg
emPZHdoPtISCO3JjHVU8O++yYGgcTIeqyHLAnYZ5NrsY7xSsTwAriPiQHyDH4S8zU2DoTHfct1l7
ujUXRh6e/51LbkhJjxlxM+q+e5oqhKe3722c8X3qEwYW7uA/Diwib+fy7SHoUR7bE7j0IPPe/luD
WJPD/meWGElbR5xVyN0j9KHf/ru7zyVC4b6IJkL4uBNFrvkRRV3/7Gbp9d9bZw27W9X63/p1dkS3
kaMs67Nkgzs6nTh3yz9+e6gHl951iaZ03XQ8o+GiqvMRWM5Rpbe3/wYax95HcXZNuS9fmHzUm6Rl
U3sbRdidj/GRocOijuLJBYI9uTOyI7AnbR1yj/rDqDyxc+IYl0BXXuoizh+tUqVPqkWAS6/sZ33x
JlzKyyhvW/CxPcW0y6aYARF4TPFeaBTlXlfgxjNsvz14EwsbUFZQECFeTDlZq6NSp39FdqLBlU58
ZGtpvBjl7B5FqbM3bvr+Kh8V2c3aYldSS2sfKnaszex8hr3A8V7oUACdyNODm3YsXnV7n2gWDNlU
2+e8Qj0RsDrapKZ+ilT3nbFtuwwWBo/GNfOvpgGHU7NtyydSpkuhD4kMFo5O8FVgtGAFSi90GzBS
JJKkiKTupMvmfOvsO1Q8tyKHrcqwIcRE7UzMAPuZ2c6Kjyn3yzw1GNgoKm9X9g+aIfBOlgZRnsuX
wrKvsk+mByW7Hl2bDXk5bmwCOGR+UEUT7MYSc65v2/LUGsnFiJmcaFUG94VvWk+u0M+V5Q9siine
Gf9kzLLF8NDAKo+5sZ3VUDzFELKeIqDJ9RzZ51L0iljoBsDKsiloNBbYeJG0OE7k3cV6dGGIUOTX
c8sEaF1q8irayGVrAjCNGKrq1+0TTuU6ghWQAO0yRF/5YmZaLpyo/6Mqw3k2KoWqWcY+Qt0AdWXH
CnB9O85ntwMklWA/KqsApcjiDXby0N3cPpeWDP6y+sZGXNbhvpZ4QEsiRC9W6J5cWFjAn2vE5z7a
Y89pTHhwhX02JkB6jg7Y+jmyJ9SQsqiQszrcrmdnqpFiLtGgUZZlBwmqZk5UcUzwn5+jCY1M5VMH
ldhiDh3a18CpotO/qbTpTfW2NPE2y2xkFe9EX0llZ2+WQp0ka0T+VoDW5zZ1DRHfWZNasmT8JVUM
9Q93nuDIsoLkMJv9OiUfTDJldStm0OOHpH5cFRZ+x1bJjT11zoOhyt+WnjRHAS8N8LTLXEi9Q1Vc
70z68dND6vTBA8MYmgV1tYWcnhz8BqzCF1cSK+pVJTF3ObebaDHM6cYY4MEzoh6vsvkdGXaxbycT
xamBxK3GZkmYHzLfVk+XnIkXvjqHhtcUjk80vJUSWZB/0cznT74hPtN0NLYy9+rjDHI98aLw3m3l
QWk7fykaFF1h98xW9amwiVrhSoXlh9X+SagAPnNk9PdR3Q8PbIOfsHRMxIUtPysPRYuwWfi7Kg0x
X4sReViG2jYfQgrDOckTQGtIoOdloNMt853bn3wLqVZiuVc1Is6mVcZd01s4XlRt2ZtyRCw2++RP
0IazdGA+zbnLLc6z871Ii2A9jJhumqW9apORfAHGJMh69VIQGktBOLf8SgTajANsaLHMpZhVDHe3
b5SZl12zWBIVZHx5fc01MzAaUnjN/vcAqysuiEEz5XDKiLjp0MVoiWi/WsWdhv4gmVk6FTu7iqTz
WEcXhqhogfN4ujrCg2dUtpyazJmxxQoChH0HlXQg6PItseltLbGk0XVYpY8L7t+bVpT+1pqQRkUi
sM7xVC8DuxcnspqLlCQ6Wv/D2Zk1t42ka/qvVNT1oE8iseaJ030hUeImSiS12b5BeMW+7/j184Cq
6bYojzw1UR2uVllSEkAiM7/3exc/6Raltgs4yvxI3PyL13Cw4MDpLoc2JRPaVEiPalKo6j5bK2Hj
y8zHu/C7nI4j4OhVb6oKfVTHQi3IZhRBuS36WMdQqgxue5O3JmLpkQ3lq5NdS5Jxd1PiIkgYVbzA
hM2695Bv0XG7GF3nm4v2h/OVwCOIl3gpnKDZ0BHD4ccvyf1VpE6fDhiRN6Y3RvbXjRWNJ76bsw9A
kOnbjnWFSgbCLJ3Gdq119ZPWp9MXLUqrY5kbsC3mgih1I7Gp1XXeWXMb2YJLNNNGNDNT2Ad4WMqT
qVCO/XCrymHdAR/gZE76iQs8s+AknuOh1lpPScxhvlLUgY5ZkAkOin9le6Sr0mHplm4B4OBUGPzk
XVQex9C77wYS6MKBfoVLaHeWdBUQN2JvVaYrNPXDHpV9cdt6WXffW8bSHqS+0uddDxJzu64daxM5
PHQANGNf9C2NIMmp32j7hRWeHP0fu6pUywwTEzLgsJKHRXCRtnm4RhtY0p6VBGxgU55nYXjnoF8v
8sql1gTTqRzittkgvbXrf2bpba5Ov6puIZE5ITGTYyWiWy4EOWj+SU4daFfMwBk79iaUhruvw6Ij
18v5ANKbPFZ0VjQrihZt0FMt4AbI0RX+vAsd8tQKGRyYLEEetCstIsZCVC5W5yaBW6iUNF+ztmUi
89vRJqAiw5bX6NLm4nRLDaYeHXH7R1npOrU7DbGU6DyqM7znyI+td6rBZIruEDq5NCq2GD5+1DWQ
b7cUww0pFKynBrVxQYx4VtjgZaSnGVmK1t9MNiKAgqhnyPr8qJ0e27EllqI3t55l2ne6rY4Z5DjS
l2t5m9l4c54+U541OFK6VABUHsbOSZC3THOxaswG/kPuYN9hVPqNQfKwspJpS5YCHNcaJ0gtvqpD
6KIWp93nBrdGsi6tTWLU5korbC4rrwZS28meLF3MWBZtataXytEavDpldmHEqb+K8CJZBf2sMJ57
pn5jxMvGp1CUtVPuk+kFHTthYo5n9SvR38d2dxzboCU4FOh0O3+po7SacgN53zDA1mpnv8+qaHHX
xE/DLthWrL59KoGzZwKJWsM8Y1/WsekaU7xNUub0pqxhziopvHWpgbPMpU3fY5DWTV0Ov5/UNF5p
+ZiVDT3/ztqynRnENkhtbUq01K2kjSdAMtEj+Cwm1BOGIW4LLSRnce5SFBz2kcbmNQb5cOp7oHpY
CN6u8yCME+No4sTcQ3bDz8zODXOVzzvdgBGqoLO07Qxfbi3bqVFoYxcdNyNs2HbSV+zf7V3N6eJJ
OixsjQUp3W6D4NZGKztwrF5YAk/POMlZZ+AK69G3orSQ9ZCRtuTskxPtXSdLgqfYu2qXuBOIo0u9
mgAIAujhphenm6zSNl3kpvtupqlkmvlVmwxKSjE9u1JLVhmSTxYFj1guFyuYwY2PaN/JlnX5Jn2O
xIyadD/GctXHRfKhbK1l5dg+CkLtEaEn9HKXkN5+am5YN0DSgy/YJAAocNbk+ACdzyMGJ8rRd5X6
BrOsZjtiRrzwTVibY2Mcndxzl1mKHfiEcW6cFZ9CV7vzQMgAzKL7THeDLw5hF6boF2Y8EZJAwxCm
+beZnrKsLI94NG24R+slNo5RHFUKq17kj7Yb4qat7HrlYO6/GDKrWIWEIpJRCeN97iH4jhRfPPgY
aOG8EhyMM7FW9qs4gOyN0xct43kxLfMhWNlzK6NJh02WKsExAxOUoLSoUyzlL1WQawjjifcyum1m
UnM3IHDVwPvjHeu5v1nnOnuokASK83DG+TFFkfgRzH250x+lbFYmiSRlXJUfQ1iTWLCjdZl0EyxL
DiZPXxpIMLCXtTmiuZbJbtDSYB4H/VPiakAefjV+sMYAs1/XKS9P06ooMnELWwI0lEsdS+dB432/
hWq1mSwoQW5a4maBdHZrzM1Rkp37DYdi2nbObWeli6Zre3C4btN1bnAjuuKjPQWYXfWFc2UIgNGm
Ke0rNGz17nS46/CE3rdEfplYDd/n2EivBk4e1+FYmrvTlmKSKXrtOx68iUJ+5hZdldAE2nLQ73Ub
inZPDQvbVyNpHs34VT3FhN5g4n5T2YMHDSPG2RwSNe2tmngFA3JRlXTjp06RO1VHVB+15qzaPNM3
jbD3eKgFO6OHXna6AXmtO/fpyObu+sO1B/72Ac58btV3joOg5lTpmVCMblRSNXROOd/I/sn0jGJl
p2GzkYML7Mu5WiNQfJFCG7hstKbeeDVCPiu/6qWqP/kWvUwWGez1EsPd+WnfLi1Y85bmgfSdTnpj
MFyawFCLbMbswcVJg5nxgSSssJeYe/R68r3ng1W80UhzTzel73uW1iof+00rg4OYgmUvpMAXzyNG
Osy3LyDFhB7GHTQczUHFhBnUH3vlP4nxa1VFH/XBxuZprh1Yyr1NmhChBjgFXWQaraWhfesF7ukD
ebuTy+EnA/unOHaqpdHg8FUkxaFPYpxfIBzQXQlgl88MgmiY/C3GrCC4MzFQC+v4wcym50BDPAp/
okLf31P295L65rS4tjuFVhymJSZdXmk8qwlIghk6O0TWtHu3unIE3M+VlnjpZ0h8kEI7wHQ7/1zE
4RXIrHOhyvKuGrLieWaH6I4yd6fnV+GU6xjEC0/2YC3N6ShUzerIBk15yBLSauLadSZvX8e6cwQB
5Nc2fb7MLaTlsMKmbQ9auown7FxKVWBPUaFXqpMQs9MJ8qwZQPQ83UKhc34HegbUTLwSLBTpFMRU
DLRZNDQzxuNFwSYwnHSgK0GeVjJOuIe2k9o7fkprKMcdpWsk3nFufjU6XrFOAg3vXowgl6dzdez6
mIqMqJw0w8s29vTV14z4pdCLy3IxmlJ7CEzMQmWnu8vS6Y5pmbt3QWiTdpviLBN9qTK336kS8flU
wRkD8OGUBi8aF9kxvfb9EPV769bboOBMloPi7EuoZJ3QgwcpOdFBGtoFVm6uIHDB4k8E6Wwl64tr
Em9Qwdo84lk/3NR+9wW34f4SR9VpG3WRtjXEujVkf00zS6Dt4KbMKKA2NMmenDhGRhZntotw3mC7
lnI8D/pkGc6cjx610tRGwxfX/sChyH0YHZ+H4Fl3oUfvSQitWhV9x3MFRyAXFF+6LHeQHc3vO+QM
Qs0IhfGsmIAhH96B1bpLe8JVr+3FeO25qQ4b9EG2CfBxLGN0t9g3AAK4trvIKbqxY+XAC/yD6OJU
xPou4mRbz9Vd5ugEgxvgVj6z208VLYuZuR5gMrntK6AwUFsa/bpPfIHlV09hlE8rrSexB8badhhL
bxsG7TIy800HdchczRTGWjLHu2lSd2LI+5s27q/buUFh+U115esw4lWpN6tci/dmjCbw9LaYRbfv
9X7YStJur0UvMMgzERsE0XBdA0Wnl89+ivzZapLh4NtJA1UOw+ikFJuiz7/ovZ/chbhKzqG+pxnd
Esi6tTJ6vBU+0jksjpWTz3et7nFEnk9VgCCzS0+zLgO/f2jr1F9UdffJYQVYZPHwlIW4iI5SSxdJ
E82mrHa1OU3l00bmy6S47qggTptFDAqYnMApNJVPieZ+nKaeB2LAEntKaAXPhxbRwbaln0DkzrxX
5m403Rhy3OrFpJ4KMi6hjl1XI1qluZN5AshAF59PYOOkAmuRWhlici9CJB3oxRWAECtup8MuJYZn
laE2uIrjzr4sAhbaU1MoiyE3uUMql0OkIvIbNH5xAGRdt7gQ2Q0++5rsKaRTyTTOx08K+Aat3fWp
dNHGIr9sSs6dpyWdisW5Mx3n2DgESWnueBmJ6taB/7LG6qe6ITcFnxU6BiW+ZxbWSY/UixD55oKq
bpiUqm+H7elx14ZMFvjfWffatyixoOxmeIPrNlgD/v/Xjqi9lbTRTiURSSocfanPFI6wjXS1RRIq
Yi+s5pNOwtrCHRJ74clWbYXxyZhsUqM9VF0JUMVGjQiqTInWzKoFCW20OxZor2MoYzMeIfD6URHM
+JGAzZsYunWZOFjap+Eqn2l/mlIU105IzIeByd0IEEhLo8u2Wt5UF21gUyNn6qVMtVxH7oEzEOD4
HL4RO3tETDgahMQVjV8NbwMoy+DHg8Cl2y3ifRFWfBonb9a8l+Olafn3bH/lfIgIt401fe4NDImn
XCsO4xD4t0YO7foF9sjaCrtgrS/vxz7PrgM4Vk8GuH+kF3QVgyC8Mbto99KgiU0UoxpZbpFwh03g
6R5+FC6osWWUt0y58r6u9LnFih5uflK6CPs7KETECfpNfdN544+8J7ZhRIR/VIN4tNJJPE+2Rice
MnrXzkTGxPtscbDrBrvbFZ1r7cKYrIJehwGjWfptQgJA3z20sDs/TB0RKANkrYsT+YUn8aCwxWNw
CxxpwL9K6vqj2wI50HJDvKdg90WhleJNo0hnMYpbhddvPAqQtnkHpsO3VEnU3/V1OsKHHbwHwAMY
7D2JzVQb6Qn5s3S08GGrXg4T9BXVLr4VEIrue94HAgmLD70Jlwm1AIcNR85HYaNqjik2wjJG4BZl
8MvbWrOwNFARymUD63/Q9uvYRFqcjE6zyQsk+actE4YhJrNOgEGGEDjoEQriYcsZGs9UUi2bRYxk
3oLCEPrFtOqbATN2Vz2FWv8BIvMVrACykIbJ3Xqn7yrz0mST44BDYMJ94PaPvo/pAI4e1n0UJpfY
rdA+ahNku049rIdM+2h0Hf1yDiCQS7igAVbcKqtRoNIHRwlhQ14vyWLKp7LELl6ItTtEdPdAV2Bx
x3dFjSA+mZz7AqFONQzjcdTLGz8mL9NqYW8VTW9cn07BGZnmBdRQYu5AZab8c+AHG+mb2DyEKQav
rdttOMMkFLBrDc70OM/qBg8ETBTKmXBVR/JW+LW9Lk2QL9uB8nHa1ZrEvtV6/zakRYv/cAphej5X
VX5An6U3ruaOxl1Wc4CGjqwWmvYjsQlOCtVUY4nW46Ble5suga9jCPNLXlrJOmtgTBuR8D8UaQtE
gbWaZqmn0gymjYflCwbPRJGciJP4FEcLispviTu7c4EGP2SG9qOnyWvX0sZVDw/oQy2n/DlvtXgT
1PVjpZBHxpM0ntvChbc/NCgNhYHlzHxMPR0bTuujpmgoT3mQXlmBqz3FtQGSL4Ply8tt5LhpgP7v
0JSgZ/UEJj9zZ6c0OPwpH4dH9tt45ZpQ/E6lDkFjiLNSV4dOz/UlEgM4SJrKDZGbpXjLZq0TL0aP
EMpT6afL9HPFNawzGEIZr6cex+NCDGH5UcGXvdgB2ORHSOWQkiykri/HhjzRyCyNenmM9GZdVcjB
cT8bN7yV15M7mDcZJ7Pr02SrKofIjg6e2ESOVq/jE4WL0V2TxxGkGvYh6ffT9TR3x/PQ/na6O3YF
vJxAmTma/RzNaXEIPPFjgXaKFyTIhmwLx55IndN6XUckvL4g3rkKaVxYjfEIi72+iMhqBHLRb2tf
c9bQ8ToARnRTaPLmmgWWXYqaOgSDcnt1LUpcC2yZxDfDkJkriY/eHXTg8Qo3q3AbF/tKC6xjHNBF
dxr3VpcN3o/O1yqTRDkNODCnFfYkvY0aOFTuwh1tMibT5hDSdlidOrEQ1tZVeVDasMfmbfxUheUT
vlM3nLiKj7Io4GbGFrTtMqVSw1OmsmLvEc0h7X1C4sEPUWL1TrupxyzjjJlXmJbSdlBkl6aTlX7w
0IwJP7lpFCycsnOQSaClvC7aYvyEUL7qIFB7MfBHhD5w2U+ddvAj4EuMz+rW0q4Kw3PpepIeMqUY
e7Z6Ze77qkOvV5S0ojhF+YfiQRGWvcUu0rzobMU9LWdFTHFv+GP61WiRxkJsmaXRhEmxkEab01SY
8LHf2gateX0akrsBuICAgvCmrHF+epnv/RRoGxBJUha8tLu2wZD+2qpheqaXE4+1xAcOQd/p6MD+
nUKHMeAAFbSUK5szEeQdOg847e0mjDM2wm+hVYeFh8QC69NTUwTwMV8HkVg0QYcMV9gf7CmJj4Wy
oiPZGYcZQ0/HMMd/sfTWjRtwHzKdDBqje/ZxdBzTYO9FB81Pw7t2QtGXxLi4h2azmorCuHQN6DTK
Cbp7FCI1DSgUaonOmfs0y1+WNxrAMJihzLCJPCDG7vZaMKz72IwOdVhdGQQF3p3+CGFUNg5pkjXQ
+FWqDcF1Ax/3epiaduM6Rb7uc5JVFOojSJPjzanOyEtvleVauaNbRs0lRk7pqW+uzYq+YVd3waNO
tp4OwaUzZA5mxYnNkuTb52UDcjFm+SIk3n6J3tGQFRbCpUA8P5oQCDqtW3Ya3POwxuRVOCU9yn4W
nqRBnD4HWb5XbRCT+1lfhzqs+SKMjMe4wPLGGxLYhVjZ+khVn1ERpIvSpIOTKvcQKho8J0TJVIqe
rQ/jCGYWhQEeYobvifXIzsxvxJI265B8ckjUtrMxbR4GD1mnP5oOiedZCCXmEjJpOj5WnS/3vmvt
0YSIE3UfEtIt6ROLWK+N4wDlYkXrNVo1hgf8CUe8oPN1RRHQLIJac49+0hCboXooXogqLwIXY47R
BMFpjSC7xChFPdWYtLRzBFvtFI+2cvWdlRsGhqSh42z6eDjouBjdVhhlNpruw/cJsJ+SwHxK4cdc
0U0GofkyhgMSGnwlThg3yij8zDLc00ezwVypBykKQuXsgtAodn+VbY4jN2PtPinV+8+1VQwLqkm2
1ZrUuHGaMP5takpNFFXrlMWbcgICcaVov5GBEZUksJblVo/1XW4IMs4kYk5Sn1b9hJWkRZQOxtcK
r+wUU825ixBRTcUOWi5L4l/g4KUFsN89sGLi6dYKq7sRcz4bNBoQdjWGCwX3mZeOk+UQJO3CTOV4
8/LunWhEqyahI6DaIjgkHYTMjHrwEnh+wrVgzqoohDgOkRdssjZ7jrMpWHtl9IWrCe6hEjUXXaTj
XWI7xZMD3nw1aAO89o6zgGgbEldlhNTEHa17u94n84mvIFVoo7kE2fVVeHTJJ5n3GqsT5g1kg/rg
BGl1paXhNxfF6pGdn+6gIZIlJoXsq1nubZvQHhfYVtGnsQhE0Lt0onqoMbCvy2kLvRDPnSn4EERT
+tVU+Rc/NLkV9szkHkVHEEudVtu2jM2bqBFbvScoAVFf9cWl1ZsGyQ8jLp1nE9aJlUX2d2cUT3PH
gTQ5N16nYXFIcBP3L3Zw7TvqKm5UBtN8oVfsBCitiWDHcu5Sn3uCSGtiYrymmRvaVYCyDcxUkRjq
wSsJgTIKOpdTHdtbiFvleqgS97nrYwjLph98Eq2WbpSOwXTX6lj7d+3MVzJ1PB/DfAeOHi1SQQOf
9yAiJ7R6cGdLxa5K9StzkB1u63pwbZtE8lQ4b3s1rl0tDgg3JH2ILoSvEfTADC+T2HUcbHn1FG2Q
3z0adM+3RoEOgrhWNMBNuQs7r7tL6hDvrkyb/jp6VBoU0VPLDt0TKCnJckv0rDhMgTQRyRTmq1bC
B22FDD/I3gWKStJ4p7pwesZFFZiTkzPl+aKb1R+9397YTWHRNkcaEsd0yyDt3AsHeUgOkfTBVSLb
VCZ4V9P5JgSW3LnNfBQp81ddmmY3WYwagdLUesphkS5sky7jmPchRjFwgjyE5abraH99ejswb/K5
VJchZE5D58HEFCxZeC/C1r03CYgMA2qirMLvz4qHXUAGaSjRdBgBnWbfAOc32jZfpQGhX1XmaXhK
8kKcyqeIcGNEMDlGM2no3w1CDruOzhehz2l18wJCeMnn+EQnbCyHjA6VbM02NVZ5VLVbw12Kse2v
6hl9ZH3GHMpvX+BtrA+xocCjph443nbtKjRacWeZ6mmihfoUOG6/1dEeoGEe7iqtbR9i2EYXfV5O
z36ssGDge3G7pHYcfA3GZw35RvkZlM3auKabr3+MQ+DYNhU3o998nGYeYm/o0AAxWNwMTt09oGD5
3EDPvHKSGjG+1WpPQ4+ZNg33Y0eOAjR75FVVIw/s9Liv5wnd9bQODxpmjR4qLOZ5W2HWlssrj1/a
2e0Aayddxyf6gK5CzHkrHDako6I7lVZoXqLkQ/0NvG3YJRAyXnAYY0qQtaS5tQMcIN+hybW1TkNu
EfdoEAP4xtdqVv8FjpXjqtKxI8WVxGnR949sDF84jiHkr8thb6P7SuKETCpunzWjcJGMf4gYZUce
9vpiSMbjqVE5NaG6TZL8I62X/kbrHZrlBBenFmaS3YilptfZ6wSy7hodOq5a0wqQIHkyC7rnVZd2
yxOEPJEQ0bWCTmASYyLVDN3SSZzhMs9jjCiHLP/a48TiVUH65LX1B5IApgurk/E+crVwh/jNvrzM
Bsv84mOnk7G94bVPhIdbGuWOvAoCwqt6H4gaXu78VSJIujSGZGOOsrxiUUzYpLGR03Jx7w25/ggd
qFk29PMSpafXaYijdkDs10j7mazY4ZG0ps9Kzu5QMFXq7rETY4mbOnrxOX3JmoKniF1yqK5sFsAu
xI/+sTMhQ1YE38FkPsAHBU3tH1J6XX6/SbJHmn0ljJlZGWMu+ukI5yp04VnfYkY7eDSa7ywNG5jV
YP0YtXvYx1c2XG8w5mZqLusC4nGMyxlWV2BJQ0n8R7Mb3O+X8V1UPW5FBXA2lNbOz75LB8UZH7Yk
irborKMJaHQFKgN40WH+UGHs1qQuJmkOyhi7DzYFl8HyyuESe8qU0xJuLKuctip+JcF1ZGmryoRl
Y1W5fTulslvrTXuvRyATvenCtaic51LhR1BlBE9NlPMoh9k1nczAurzXLrE5ufzzj//61//819fh
v/3v+T5PMHLJ6n/9D19/zYuxwtCmOfvyX7vwK7Vd/qM5/di/v+31D/3rIU/537vf8n/9RfPH+ffv
Zfi/Pt7ic/P51RdXWRM246H9Xo3H73WbNKfPwIXM3/n/+pd/fD/9loex+P7PP79iCd3Mv80P8+zP
v/5q/e2ff+pSnu7Uy42af/9ff3n7OeXnNp8xSH7z/d8h7vGjlvEP5ZqGY/35R//99F+k/Icy6Os4
NjQTg7/884+MRSr455+m9Q8LtoxUwpKO8fJDdY4XzD//lOY/hAmKqAzbFHNXSP75f6731YP7z4P8
I2vTfY6Gtuan9T//KF6e73w9DvHeeDqg5zNsy5Q21rb8/dfPxzDz+W79fyWxm7sBGV4PEweacAxX
hv7VT1tIReHKDolVsW4syEjmR/4Mo4emeeT/dM2nPN0WiPSHgD4/FusUlXF8/dO9++uz/vzZ7Lcf
zbCV5bhESenScZzXHy0Wsu7CTtEpaT5FKbTPMrvGyChtRLp4fyQewflNYCQldce1LV031euR3Cz1
dd9npICncmmQARK7zSo0MQ9/fyA5f+az2w1DXxq2cHW0n47xeqRqVL5WF6PxgPSJd7oSFKyajgu0
xfGFrVLqGL4VqidgOQiqnYpNY+/nrrM0xh7j4wEMqmjjZkvzMluk/oSOxNTED0gkwr72eyzh4LD2
y0FBUOxxzLmAXDxrV3uq5pJeJeGq8SanvKFQKbxert6/PvfN5Vmu7jDVFSRbZtXZbOKSSmvo6OAN
EoYYM2UMopWd4Qx/Yw27Btj7/fHOpgjNcAVpj/BKx7alktbZFOmdQgML7HVAUnNXSSI+Mtvf2w2g
Y54d3h9rngQ/PTpl6I5tGI5jSkeHtjq/xz+/KY6f540r9fyYZQ2Jddhkhvpjbz8jV1rAflsZvXfE
4uE3M+bsCpUhhSmJM7QEC4HBBZ+N2nkkupS9OFhSR77hPhcWtbfhgo35qf3l/Us8e3ynwVyLm8kT
dFxkEK8Hs/paVBr7xrFMikfDJeyqive0FD+Umfk4Zulz0U+/GfIX12cJXSjTpL9oc4NfDxlpQSYy
YJtjgMqNAMjUXg59RwGaEDckBeEm71/i2Qs4X6JlofAwTaGA0t2zS0SayFk2qPQDIgqdPMti00Qr
KsMNPje2+/D+YGfryjyY6/L8EP4KiW3A2WB5MeVjKIz2aHciRGw3qnXawx3xCsgm7w/19rpYvS1A
ZOFaUij7bAnLjUjzRs/ID1NSEUY0Cc62Bs42UFNnok1TfxJmmIqL90d9+/TmUZkrtstFslG9fno6
ISewAGV90O2+InLlucooa3D4m8rr/4+RbIEkZt6zWD1fj+TaIYYX1WAe9NIksC19KAwwVmpckbT7
94d686JLLuqnodiWf37RI5OeTm6qYt/MQURQ1H1wXSxybZjmOI9cVP0Xq9B+cyel4Le+Wl5Oo3Iz
hSN1ye18PaqHq0JZl25z8Gv/g9OU361s1QU/LKLVaM6SO69GnNAGPA3njxSwgOP0tg5xpU2QAsD4
gjDi2ZdWi9twQtrTN50MsN+8PPp8l9/7kPN8+Om0QIx9a8aDkx6yuHVu4LMBHWDstKbjRb5DkRc3
tYlAV0J14VAtnIshIq8SsZ/4ezs2b9b8jP5zt84WfohU+EI7KU5GUCT4MOi0Akx8rd/MOv3tisg4
rqubtmWb0L/OxolENrDnNtmxaaE7gC8T1qsIMRJhlF33A4xNDYM00qajafiR04f2L+IE1vElkyW+
zaJieLB1I1vapmbfJWi8txnN0EOGL86uoeGQ/GYavV1xTB1xAudCFhyH7ej1A8qoVCtpSXkYXMot
t7c+OkH2SZfd7+brr14S/BYMyW0xTDaN1wP5fV2PDbYKhxzPR6LFL5xsxzti4TKaET7MYTAdf7PZ
/+JZONJWusuxGI6gcfYspGuYcR6UBVrqDwm1kwXHwy9vsYfb5PbK1HbvLwNvb6V0TBySOIBK17HP
X0ioFIFt9H1zkERHWodZx1Qd3x9Cn9fHs/eJfVa5Ng9LuY5x9rgcbSyrEtrfPsaNT8vza699DJAy
ZLA3MJ3E7mbc6IbEF/irrdYJMZCSMvT9DzEvZ68/g8EthZYg5n+xvL5+ksMoZUoqcLqvdLlW8XhA
YtX8Zlq+fXSMwVFNGLbL/Tw/9iYDhkodvYFDi3fUQ0eEyWUDCQmGpyypukUgZxqhPFatmn6zms8f
/83l/TT02ZLl0yJSbutAf0bPtdD8DAm6GmEtIRq4ka2NE6pt+L/Zjd/eU7K5DMsRBv9YrjjbF11Y
RNUQZTb64+aHnnqfKV3ef2pv3z8DMw3hOhZnJtM+LVw/rcRlJGXHWb4+YA61GoU9v3yxSxyLXAVg
cexRAeyY98d8e1Wvxpxr4Z9Xf7wWpFYVmn9we48cM8v/VNh/f2F/PcbZnbNLK8W9VMaHScUb10pI
oIwe0K785vb9+lJMQ9dt9lu6M68vxdXQqOp1Fh+GZMBDn3QSbC7fv1tv14/5Sv4zxNndmureQZE3
ocNo7E9N6W5qzE3gFr0/yq/eLCWoShwqLx0l0esLyXFSsLzCrQ7WPKdDDCo6/N+Q3MqFrPED1MOY
lIJOfX5/2F9f3L+HtebTzE/TTwwj87LTq0MrSHCv7aS85JQ0Xo4hWsf3h/rVC0w5qVuKXQ3u+fxR
fhqqMxvow0UUk1xFeqtdzPgeUUqA1YPmP1Saqn8z4C/mBtQivMFYrjhSW2dTEI2W19cD6SKm1hRL
JIxy5UMZfXr/sn5xljKkrgBeFGWdSXnw+roEJj5RZ/Rq73bdtsVak+4dynOjgy4c3JYqvg9SvbiU
EHTRnX2mDfubhX9e+c5WRkktqzhNU0Mb59VeXtZdm03K2Xd1dowz/ymWAbuQPybw/DAyf/96fzFj
pCEU6xX1iTDU2V0tC5yJw0jmB+XRwncajOAj4Cbfxtrgb48EdCZtxEbUsJw1X99YB+O1Ibc0Z9/q
bXuhArnUPdzfgyz79v5Av5goBsWk0KnuaAyc75yxpuLajfVmr7VWvWoFajZP1cn2/VF+cePYNC2a
JGA4+huMI3KE5sSlcPaVrBOcO3E2qPrQXzdQQf7+rTN12wR3dEw2lTdzMrRyuy2Vbh9iK9W3uQnj
WLmVfdUKr1m/f1n6L+6ePR98JGiK4UChfP2YBp3UFchp9r4fGo2IpbT5kig3ukxdt7yKcHDtIaCS
peHmub6Oy7a70csqOgA31uvKURlE15DYrjiyFr/5ZPPif/ZiYJrFtgpCB+IizibQICIb8VBu7/XS
kBjeluZmEoiLXaJLrts2WKDxuAj1DomJMoGb4sBZKg9mwvuf4xdbvM0WDypp2Tbn0LMbhFNPW2Ku
hScZKR0+5sb9fYhpBOAWLLlLrD9gmP/9V+fVkPMz+2mtTalNQNs6b68pnIbtAuokOYbP/Wwv+/7F
6W/rXVY+HaCQ2ko3LP1sWZ+0GDIK6Phe5TkKyumuoreGZ020Flm2YsVbJmI2GfBaWinm4/uj/2JP
AZcxGZ25B6ZwNjiaqk4Gkz/tgUw4ZZvlcBWlAj6D1h1gGu/asqt+M6vMX1wwBROlpHCAgigrXt9b
3ZZVVevkz6nKcj5YWE2vML/Hes7OiYIimRDyUG1duuVMtUl7OG5JPyS4z44kLfoqD5baiFKikjrp
dp1BAynsYDALw7wsS+T3kcKKwY+HcM3Dswk/NuKrmLRupHXG9FVh2LSVZVkvLWhdd7An5SISo8K/
biDNpzRIzjAa4WDTxt2hL5U6V2aCw0Ovj1j821n2mLGwE+bki0s/j7q/vcrRh3DBOG0DyOwNftVU
JU2zWOUHOQbiERfd9tibfbGFuZH+prB7u++ZOsJJXivDBIR3zzbeTk1VFXrt7PIT4iyKDjeCh2KR
rCOC+sP7E+3tIsdYFvim0lm82fdeP/TCdpB2FVNyEPX41OhYHk7+6v0h3u4P8xBsPzpLBCeys6Ns
bQ0QJeFyHDGACfbS8+ledAN+6LGT/2bNfvvaMBRQH2uAM2+uZ0PRYNTivnTTA2HpV7Tx15H5I4zc
7wCnmvubuu3twZaxwL2BFpWN1OnsFc3awojrOo8Po6rwnO8/SVEvoqa8MwfjXoL8xDVhqe/fyl+O
6Up2c9cRtnEq139a/ho21FFwlccEtUm+l1qNcwv8+dVAVLoXXL0/2tv1nSuk6zQj+1Qg5+t7iuOa
wFA4xu2HnNYLWoHNwphk8785O6/dyJWzXV8RAeZw2lFZbI0mnhCTFnPOvPr9lNb+YTWbaELLgI1l
jzHVVazwhTdsQ6Cjt04JeBRXnvFriE/qNzsq6qfr41+eA00EfiIiEz/CnK2wajtJPfSg5GSlpryo
Bd/N2oEqLX/DcVVZWdrLXUrIRxuPijv9Bfqg5weh7E28J6Ednmy7+wT4HWgvEtZb5B9ers/q8hvy
6KriX/TZVMWYzaq3NK/3Jkc/eSlQhRJMYvB7QEbgzkHe2G0bH1ehDE2r66MuVHIYlrXkhn9rIc6G
5XxS925NEzpHspvy7iF0EO+WwWnGP5qGzl5+B9pzkLONFIePrfOzGFeutcurBtt2Yjdia8o1/NP5
CsPEMhEYmmy3ot+7ceL+nzFe654oKn/JeWik8/eTNYNoZPeqs7uzR3DLCsvScBs8uxu//A7T86c/
lacuSx+wnt/SjryBWH3sSuULUfGtQZK4spUW1lqniyPeCzIo+mOzmdrlYGnodxIMN8oxr6P7FoW2
2JE/oeBNbwwvt1hCdzmGmDVZT6RgezP27jRJWrl5Fw6wToJPBQGJUovs+3zFa3IPlM0U/dQbUo+7
CKLiELX3IIdIhuuniAGh8WFjNqz1kReiJxpYNmocNjckd/HsO7SagnhmrMpumkTT3rZDfxfaBU7S
QVzudMhJQE+U6ibQy/FzIesoMhntWpFLLPNsL5AtiLadatA9nwfwLSqnKGFN2mnITrFe7rUA8zmq
wddP1tIoHGNdHCzdoLJ9vsjaGFcFijHmyXCqZz/3HuPJQdAxiQ7Xx7m8DXUOL9ESZ5gnZ76pkkC2
sDaWylOSBdm+dhrsb4tcNH5AqVXwaZ6vj7cwr7PxxO9599Z4uq/XdMqs0yhRfYpASQEZ3Uzgo1cW
8PJe0A2R4xN8CrTHPO7s8etCGWCUT2bb7KYJSH85/PjwXEQiZ0KgoXN10cQtoK8gG5kZrlpoT6Px
RP8MgOPK/bZw2thoPJSySE+RE5otmKqMDazd7DRCFpW9B9SSNiUKgz3tF6vAbm6Q9mlRrqze0qhE
PBRzZSA31rzp4BV+jBMUiP86T59RHNPhHOu/i076E5fdQ93Kj8Y0PVt4rl9f0oVQiwYXvuq2btDs
mPdza0MpUBCzbNfKjX+GEE843Ui3XtH+U5fy7yZXppXLbDbg29bgKjRU8n6NkGCWnkDoqBKkWbVX
+uM39mDfZ13yUmQK8A0EWouVZdXU88vj3+GojzsCJ6Jq86peqclp0cM7f3X0akDB1Qjvs9wP93HS
OXdGU0bY4EL0xLYAaR8MNcAGm131GDfxVGw6RTUf8DpFrReTjK92Z0nPfusVvwARhdvCaceDOgWo
bddo4wHhb+5zkMxHtcwQtM3NaeckygDZtIcQQH8vRGDT6F/KLHFe48Ezb8Euo1uqtNrd9Y86O/MC
rsJlDXZL54U2L7ZwYUFxCiR1cis5+aSbYEfxOkLCfCWXmp34t2F4F8DDyLSx5XmC0/flaJZK5ePn
26UHpZHkvRbhbXx9MvMC5tswjqxRKSUOsC5igWHoy9LLLf+EJAPvcNn8qW08r9Mgd9yszqqDrGEy
W3Te7xhnvZspjLutLRkIOK78kFlm/e8Pgf6BSqzKYZn3QpwJD6NgQEAigiM/4FMsOQWu1VhbOc4+
RS0flS4EeAMLyii13QcHgaOHld8w288Xv2H2IPuO4TVKpntI5CTh56STy3s4OX8U5GRhU1JkwD8l
ecibAWvGdqobV5v89KGP8HerxsFeWZLZYzb/NfM2sJ/oelNWcAc6Hd6I8SAHvxJCooTO7H+ZNz0u
R6WBSAA8u5VJsodWD7XoxXIwjmtq5dHM7gInTY6cTGkDtwXbDwttx69mhNaHb6GkWBSBs/I7Ztf0
vxPW3o6Vo2vqPDMdPTRj0LNz3LQOjmbVI2tm3ZcSjvGdUXwJBgwspcZ7cvxy5RQsnTWOMwUdgJTg
0GbXZmhGracOHVF3jHKhgztNp6yd51lK8+/kqFZpogtia3NUXTEYYR+UvODagOol0aUNvRu41Mb3
kM20YgGMvP5Zl2f1vxHFbn8XnEyjOkGb9h23KmqsSFJkBWm4Xx9j6TIUsK//m5X483djqB3fy+pD
NId5xLvxeYgeE57064MsHgSDJAHEnsBGzbanrY6tVNeyfIJCc9ca1l2AoyI+tPIvuBYrYy1MSFy5
iia66VyLs+pIg+Z42Te1fBqgK6JaAIA8++INmFRen9PFXqePrjvUDCiLsO3mvcuwlOqwCcfWrfQe
jeRkNO+TjBqhFNufe72VDmanntguqG8glbG7Pvjlrc/oBo1nTQUOSX9zdtH1mqQklhQ4buIjr9Bg
6GNHBtAbZWtEDd5Uzklxip9Onr12o3PSUsyXrv+Ci9NggIe2RKYNdALp/Nkyh0HaNXpRZifJbt0y
nL5nSHOEKDfgSodqKkXN16kFzHx91HnmayNbwoc1TKCKNAXYtufbNSE8igy9YthE28Z+CbSuqd24
z/YhdQwVhww/NZ4UM3zEb+WY5PnPBKfi6z/iYoeJ30Bspv2L2JjnKMitwimMyvzUZsWE8i9Ko5Ya
3/hEUB8eCAADIQQgSfbYHPtS1LTEbfjsJ5vK8hYUtodvKB7meiWtPVULc2IXMRZQdpN2nfjzd9dA
Dw660arCcydTPxqSiV6dd6otQK4fnhLjcDSJOKm4zbPVvKCmkGmNf8pxQd32cqjeNOkUbD2itZXV
u7g96dWJHJIaBV2ki6JvgiaQjlxe6mZO/i1UgCgZzUokOYvW2Y0EOhS4HLonojs4241mgi5wAbbO
dfrqpjSxS4BfnfXyLSKGj0E+Hq8v3rze8O94gODI8m1eoHmt0LS11IqlLnWNMMI8zzpUE21/Sgp2
pTwXLeyXlq6hVjo7Fe+/64Nf7hDm+m7sWaZc4nuijACk3R77IaFGiQw3MPOdr/XmylBvXad3NQ0x
TxXYOrcKpRt2xOxy6Sa7VCQ0a9wm8up72n8Ugn3d+e0pfvm1R9cj3TQaEjx4nkhHCzb+rg8jH32K
ONgPKtLakWxFWMHI8mvrN/rrh1dChSlCv56yi2rO8cQl3Z2o6bv4VIDgP2YIdm7gEdiHXknLlatm
YYMBs5NlCjyqovHv82PpRH5tjL7vIb8vl6i/SDHUashyG82sEHyPylrZ9EOt/7o+w8ujw5kBuAi+
XmWW89cltby0b6ypcoMw9u7NACugUG6Mr9dHuYgKaKdTtOMMgVwGmCYm/+7OKePM6lu6NW5pgV4p
ad77mb+NvRGJdDwcrg+2sJKGblEgEzVTgKuzB1PqDXkM0C11ayP7rWf6n3oUWgiTBxujL5W9khVr
6KaLCEHABf43pCYSpnfzQxDAGvUszE+SjtLBJA+PWC79rVVYzT0Y7abDvrned1bwsRKNOD38SzUA
zLJP6eyfjwvSpQSfOGhuZZZPSoIkcJAMj1GOeHNIS32TddL3Mg4AplrTyn5dmjJtcnYqMEacUGar
XE6ozQeSHJ/SIv+D5vU3ImlMZgMEageonfY3DaVHwx/Hla+7cDnZJlgJxmbnsqHOp5yh7mUHoZ6f
zL55yPtkZ4fGQxYNX65vooXwQ+TztKS4mMCczMszXpXqSKbksjt15b0/asdI/g37ZTt4zXNZfxpb
mInDS5PhMuYXGx3u+vUfsHBkuPotgTADP0yr8Xyeslz5KQ9ODBsdiQ+MDx9rxO99XKfr9MNlEsMg
pQLbSD4PW2Me4Rk9okN2H6lUlU19K6UDTjU2Ohxj8ef6pC5DSQZS4XvxiILWnMMAqMBUehz56imQ
g72u+z7S6NUPbZTjDbSCECq2/MNop2/XR1WX1pJCKc+oqQDouTgmcWlnholugXyHCvwXL0CLixhL
OHEM34sy/J72Ey5eVYBxdGNgumr9SieHJMnzXMvBUCbCLT2Pp3/0SYLIrWIYS70NzTf5qKVQ5tso
P+RJ90Kf5ikIhyeLwul/2A6UlXkigMjRh5lt+55zLtvgT0+BYj8k2vQlS4YN9ou7VpZ+XV+uy5Mt
Ym5wAQry7DzMs1DHN6ws9poheBkmd/BiXH6+05Etg6+t81znj35trdxilxc2nXoeWFDmHLQLfAAh
MVDlTNVOeTzed3HZYI4W6JvaqfUN2s2o+GX5Siv28hZhJ4gGIreS6HrPllPJI6uLWgnJ/TSnWymI
yFO/CXzn9vpaKpdbD7wNTULSN9APFxh6204olfcQdsCSSC9Sjb9gb34ZtH4vozeGVcu+zoPqUwPY
UOrQmpqQ98QVbW+bCS5zVrRVq+6hdaKV8tnCN+ZqYyMhb66A9Jx9Y2SW6g7BM8kFATIMmzx2JIzr
I1QH8zS/jXFdOFRpYnzlNAm71Hg6rqzLRQmR8gBWH0Tt3Oa8U7MPkGROTxWeLKSNeJHzjEcr+Z2Z
IxpklIySKZP3aWMdY806kuZ/tF7L4GCgCOkEMQ1YyvndaqR5G2q1Y7v4rQy4Majxtnaq6nB9jguf
/mwUEXq9CwrwkzWSNtH6k1Pnz4GDJ0Kc3yBkejAHZ+UxXhqKlhPdQaogQF9mE6q6IcgaZQxPmhy+
AOH6HgXTk2+aD2a0xjhdeBgpQ2Dkh4IPfYsLhk5ixX7dKW18qoWrGuTef2R5pCQm+XcjRgdSUdwq
eplgwKIeVHzp/SH8HGHd9eHF1RWxc9EJhpw2fx47fbSSofX80xB1J7SinrTU+CMp3QYJk5vrQ82B
k0RZtA5IlekmQBqhG3b+IRUzByFJLuKOeMjqUbrvsVe27Fc8vKoO8hdUkrR7StqfkPACYySAxkUN
iPv1n7FwZKm365wVwnTqn/NfgV6LcBkfYcnV6k+PBOFRn3ru4xAUEtrgWNEXenPXe5K9HYNxrdh2
+XT/2xzjsPKGUxA6XwTqICra78rkTnoQ7rA3vpkUQDO2+dfp1Lu66n4LfdrrU14a0wHTz/UJuwr2
6PmYRdRbFuTz1g0a0JG2rLzktbqlZ4iYlf5slcnL5EVrle3FQU3slGXRmGO654NmWITGUFh0F/tO
f69OqbFVJ2e6nULF2ZkKxjdqjdmfZuLAfH26C48S0TzMe8XhQ9PiOR9ZlXKENm2c6kPZG1HOwmij
1SQPUwylXhlq4cIQQa3G9S9Wd95FiFs7aenyqy6t5J+tcDKYgvprjT7+fuqbD6JcxQECvGKCkeE/
RHp7PjEtrWMavo3jyu1k4qHhKRsJu6t7Oy/XEHNL1xPlGVggGho4VJ1mY1WOhI4gtj0ueGc8CY36
2CXNrQOVYZqM1770f8tT/QuPcDcx+AVq/6mOsjUIgPhS51UNkNYAKAyaNLB051k1z07cpqUxuU5i
497W1ngCYRmGl1ydG5haqu0u0SJr5bhclooNgaWjrEfFkpxwnrOY0yTjuDh0HJO0/iSZtfcAQKm/
bWNLe66dUt9PSZG+4slX41tFL6OLcwOJvaY/Xt/Jb1nYxQLwwIMieSMfzA5RGutt7Qdhi7zc+JRi
s+ogRasr+b71QQ9IQbIzpfKQ6zreueGD5UcPUaHvyr46Gl33FI+S0DZrd5EXfb3+y8Sje/HDKGWD
2gLKDdH/fCsiagiiEmlct9SK8aYN5XxXGNpa7XPhS7ABgIRZqioawvPLWocFlEZDM7m6V47HOm6D
b2YQ2I/SJCGrUfo14lh68+rI/rjT7a7Yy/gLfgpNTO+vz3fhNiOJdGj4A5Pj5p4dh9AagSSiNHVy
igyN+fIfxSnhnGTIIhV1+FDb7dHHeuv6oAuLzFAAxkTyfFm6j7xQseXY11zUprX7wAi0R6Wy1ZW0
YWmReZB5EWnMcLnMn6TSJkOQsZNxY9yS86C+lczPFbWXqP3ZyIeqke4K2drynm47ew0ltXCBEgrQ
l7EIQQQo7HwfKXKZJ+WUyK6atL8Ql3sp7OiXZw7Hrm3+Xl/NxaFIX2W6EPR95zea5RQ5Vuqt7qI5
ij5TfZNGTc4LmN9EUf4f9guIUUorvH+iKDDbLxM2hJovVRGWUwk2HG3kH2vY5N+w+uAKM3vrk4Z6
yzHR6fmupLhLcRa7FIy4AzaXtGlWzUL1G5UwqdPdsSrxF2zH8JcKxXtjE68fI2yhtp2fhY9Tqxhu
rSr9NhjLCffqMNlLIbHXMJrDc+R5a0yChdsc1DAIZSC7YE3n8V82Sha4u15zsVHdypU2bEbTLDZQ
jH+GPdmTinXF9U++OCLoLgIQctSLFNwSVjj2NE6uGap3TaI/4mX71c+Vr1XsvQQjWpzXx1vaYlAA
hKAEDSFj3ufqabVPVZerbti3Gzoat8UU/8Kq5RgM3ufrQy1ODWQydWD2F2XL84Mj+rlxD8PCdcKx
QWyzxf8wdLrfSqJPBy1tvsharK1A28VhPL/0qf+DtKL6rDM5bfYaSR76wLnZR6fWGz47cvVsS6qL
6ubh+tTEXzMbBvwYkSqkbsFzmb0tTguePTPr6oSz9jYMb9GD3STauDMb6iifouxLp6zsk8vb3Tob
Ufz5uxQzilqUelVGLGBZpxXmA3GPSBtigJNb42sTlCs3+8JKng04W8m+qBFoSBLzRUPbLWgd/ZOC
ZdCu9ZpiZWqXb4hFLEy5S0i6iMfrfGogqnJ0XOPipOMIuq+sTtr3RrDGfjYvtyMVJ3qUoj6D3tD8
zsmwEQ572y9P6GzE90Ntfg+GKd0FSHFj/GqGN0qBLBTmiMkuGk0IU4njjzcJbjqf+zCgIAtS7iDV
fXzfKEN125nJtJWyAfdcwkvEVdv8peeA/zTzvv1WKnL0aDdh95IqvbPt9RRrlqAAamc3zRbhW3nr
RdK4iRvk/Do/0Q4lir6HEgvSLbqVwU0/5t3t1Gr2wcxyZ9O0CI82fflHq7EWCeQm/uIkYfY3CEDS
daXsPctdFx5jANWfQyketrKc2vs8Nax9mln2oz0O+UENEZIXJCeUP0sc2IzKuMVDXf1m9zEO05ok
Bxs7aYpTidHmVo98/S6o/PI+lbXxk2CNIJxgZHsVkf/d1FprrZXLq4l6J1UEKsYkK7hcnO+DKc3D
Fivk4hR2pGNVi1xXqUVu0hc/MV5fiZbmKEkyFeCCtPwtbKOREZiHS2XXF31mxfkpGPNmb6qIXzbQ
aLEjt/86Cd7sVpeauxj6z01EOfNoTJ78rDZlc7QDU783kQfetzllxAn9Wdccfet2sBr1Z+lFqviE
6rYuQus5Cy37Nhl1/X6w6+DJUEy8IjXM+bIWa53Kb9rDWEkxvjz2tO2RjD/afaYeDUhiK4XQy+Ul
ZQCkDHVDZ75z6mXa+pDAHL9meXUE3LUXBIWkFqcpZ/x9/Xa8PNC8oUDFRFpGZDgvwgPXiyaloEqO
nLx3VCYLe5q8q1fuYO1yGCIyokLRFUNt4KKXITxMPV3LTkAfVAz3Rl9QN5FtRdgyxlO4zrEG7Gwk
obwUDkORHQNPLbd0y4YjNJb+cYit5onUOPusDQ6uf9JQ9Z/zOEPeJa/b8AFAtuSWOSRNuYn2Xprj
7BJ5xmtrZvGvFFzi3omV/KYvw26Dp+D4d6xoxylhM/0ikHI21NaKGw23ta9SIozFP7zKQPdF/YDw
ATrO7IIOjTpA0muYTo0if/fJOHy72X14CAFGIhqCEWJetIyVGE9Me1T+P+8FMym82MYVgPtbSeD8
LeVKBt4uIiDo3vM2H/ZV8ThijvkSDPdxKvyHcAHBTDOXk0e7eknkL1YS7xJE/BGovuFOvZu8tUrQ
5dlAhUaldIEIDuqP86sHMgiaaFpovOg5aMq+uQmmH0XQH4gBvl5f0svIgRjPJk+kRcBZnI+EIvto
5XEln6Sq9NHZafa52vzkFv6SO0jq+9XDGNm3QP7Tj24XqhQAjhB2UmR4JXP4RYIOeFQGE5rXZWuQ
P03ZS2VU0/769C6iBkbhjbFp2FqEYPPw0kh0DFtSRDPHytv72P42QfSMG/lKQnhx9MUwUFfY/cAB
nfmeGQeRjRtRcPKiXD6EVRm5XRw7a8GkOg/zxDC0ZukaCaXAeffAjwIzsLUuc1W8Bho1OQh9sKh3
XkGFdk3wUMclgPnbRmoeNeuLMdrYSVS4ng3UDJuD6n9plZruylfFz3dKGqAYeZBp5IEaNu3IVaev
KMvwvyEsQ04jcAO2ge+6dOL/IGlodHfYjUVbeygOLcZ2uvUlNz/Lfr538Kdq6SOJ8jOUmhv+JjR4
zVi7g6vKf0EfykpWLvWlLwsPlsRBcNNop52/zi3Cun7ZyY7bYQy5xx+420Ha945B2RYrm2jp6wq6
HbmDKO7NQbmd18hd5OSVq9axfyu3ZXCDbM1aDW0uC0eTmLqd0GKg7S4aoLP8pKx5w724Dl/yqCbe
mAZphz03YE/cSLH6+eIp+qGp4qOIBQO7yW+1Yeh2oZ+r2wzk2DM+ov63epDCB8ksUISGAHSPtJWF
T6mi7z0/bVbW5eKWEj+YpqmIkoH3zktNUSY1qhbalhsIv+omk1+8ybxBtkvfSBXv1/WjfNnQFMOR
vNG4Y1iamudfHJOQbOT189wkE/37XGmlG0kJ7JeuD/7RGz3Y5LmD1reJDaUBC+RZC5L+E9AUbL/l
HhVUXuA7U2vSfpMGoXef13H67fpvXNoprAb9MN4pxA5mIWNkekU81YN8SoLsCU2E19pSbq8PsbTo
LLeImWg3kD+cr4JT+w6y8ZHt0ro8hk55xIcEG3XC9ohzcH2shemYAu0OhpKmwEX5wRsnHTlyTXfz
tOpvdLVutm2umyv51sJJRsKOhxawrYC6zU4ymupRLuUZ/KfYiLd6ifBt55fm1lKmYWWoxQlB7SLh
QppBn+dciVo6EzR9Fq+UbiuABV2lffxe4vMLsjVw7UsMQ14GTpjqg+5aNZDtSjb+ehPG8OGwsg+W
Vk2gSkDpCE2A+T4Aq5dMPgKgGMnU6r00ht190jrtY+bn3e76NlgYyiIYYg+ApbtkXOg9nfoI1wn6
f8NfhPUHSgzYkKprGJ2LWISXmmNN/ZqH2gSAdL61G8ss5NjBiagt+mPhYRZiCDXjNG0OI6HwNigS
hKql21i1/sNiWgpvqsDXcs/Pzq2fWU2WlLnnjraZ7u2u/IaKl33fWna1MtIlvBaeFrKfCgVVGfGL
ecAVyToWnXRg8G+uwLhKQxIIz1n1VOsRbzX2WT+GHCu5SrPizwV/etNIxVpjWcznLMYVP0IT/ClS
ETLb2Xy7JGsnDwsSBKn6hzjD3RW3yceKBrZUdfd6l54+vIPQ1lSR4UUkT5A6z79s2xSTaXmV7epG
iKX5UH4JFOW5ze0/18dZmhcIJSrVgGyYndjJ76pS5eQMSCsWxYl2H+jH2DZ++/gW9xlmr5wPA+ry
9QEXbmPRYBStaVpuF+Ds0VBTyfYwM3JQUtxmchjuiiqyvuJkMuy70lgLAS/Kbnw49BvZopx7EK3i
CL2boBKYUuZbUXZS1e9qWzxzEsqseR6Q/zXrFh+m2PgvM6SlyFsDPZVo63zEVJoIy1PPBKabl6he
58Dqh7A6DTXFMRT81tobC5cNIQW1eEoPpHjziL2TLLOblDg9aYQ5ioIB7IRQUKBVn65/ucWtAosL
EBLM/os+WQCFPQ5iJJd0pXlxoq7ZJKZ214+YHBX+42RgK/LxAQV1jtlRHaC0dL6Q9MKLupLgrbV6
8RC23lNr4yLttDp+4xhibGqrWYFaLW1OekwWzB0uGwBT5yMGrQ1g3Qls19NHGlLK1zpp640jybeo
+a5sk8V7jYvTEPVn5jgPkvFHlRwp1G23zV1izfvO/FVY1i5p71LlS9q/NlhBKem4Qq1fnCIgclGe
IxGY12qtXEqgDSudO+XTLeWTY4atezXgPivnN9e/38LGpBrIi64YBCrEn+er6cue5EEpbdykxqor
m8JNarQuXkzJynO7MCf6pjTwRb2b6uP8xEVQK9Ek4xlMOsPHId4M6faU2e3g4bwO8ylf+3YLtwpN
N9CxYCSY3/x6Tqwm7z27111Qc+FjiVv1yYma9FCodQ1/xvIf9EkOIdUV/kMx4cIEtxVD677K73F1
PVRxtp30Tt6mXpwcJ972H7KW+LsUytQay2/h2BKLwOuBTA4saA4fUXDwwwEsZ5vZxkEI/mHrfmtB
7d7g8H1Uo0r/4LFlc2EF8KZ7znV7Uaa3yXZhM0P8R8gZsJ6eeTuC7ZEHs8FDSWvCjW43a1Kfb8Wy
9w80o9KhMmn7AUwFLDALhahLD34gYUBY1Dg7dF6y1azoa1p5f4amiY60FIptJcwx4w6z8TiCKZ81
Ok5IeRDtCl6rTRD1xk6rKT9WGkaqYada91AWgD5U8sohnEfVYokQE6CNR2Qtluv8ZGgSEppeaJjP
uHZvOpygnXilVjz/6m8jwIR7Q/Gwf2bPHjZr09AgjfqMQDOPHEK+FSrUmzXwzEUfWIwjNLwo/1H7
o79/PhPTCQcZeTTfhe8zPXXWYNznRQ00InOQ1pf1bp95noXboY5/lPRDN3rz1nDoh6SF5d3hJNbu
LBv9tOs3z8LsdeI1wZsTGMt5tJYqiRLKReK7hW26oQ30W6unba6HbtxO+yFUv3x8PEIaNEREGnMh
NDtSvJXLIgjcsAy+YdJ3r0TNG0om0Dli2Vr3fWH7iAjq/4abC8xqeKBUMbEwWaxBoUPceVPYKsfr
k7rAbPBtIToCiYITCIxxvorVQIXcxynbjUYEvieVY6Pg9eRj4WYiCifn+b5SkFn0kvGxlNRi66n9
z+u/YWmmtNWFgBDamxdpRjTYk4ZJvfesZrobetrzoIUrbMGlaXJbQUBijlznF68HHli1avjWsyz7
yt4sbRzvY8SjsWVtd2g4jMdWa3qQKp11SJL4szaa6oOPwsPKo7KwaS0LMTxRq4FdNg93emuQG4hP
0rPWOge0i+8I67QNleadmUknZUTx7PriLh1eEVnB8QCUAwZo9kCX6AOnUzUqz0PabQsje9Cr0d54
TsxrFHw1ZP1PGBv49VkHAxdZuYhvJ6V5kFsPEa+1J3XhS1OZJF0GaEBGOQduKHGbdUGWBC5JSrtR
JrPftIm1sqXFhM4fCVL/N28hwAUUhGa3Vdgj/lBMlfTs9fqnKPePXaCA9vdWLt+FYQgOBDWQJgEU
utkwfu/5BvaDoTvGioxzNA62fq3pdxT77L/Xv6E+r3CjjQ/jSKgYsXsFhPH8Au7b2MO2uDSeh0ZL
d0mq1VvJaTysJ9rpUZMgeIUpjI1NqTbykxwXzs9Orof7ACOGW8us8k0HHnkDTD0+su+UH9z3QCHw
DfJuFJlaQswNv5GV5m+kZ9HjhHL7vhyKCBOTstibFLyeamdqt0NmJ0fkKYudHYfpTRhS7Q0IoB7a
RHZukZqJHsMqknZBVU8HvLPGve+b0z9xjvdtEobRk6YW4StCn+Gh6qLy9voqXUYHNGxAnmvE9MDA
nDnIs4jyQCtjQJ4oFd4Kt8N4OKTRp64EhB7/Q81xY6rfRe9KqX4Z2gGU6C4uX63R2sbmTa0ggmPr
21VVugtGrciihMg6NrM0WS9K8jB2vL7rGxy/nfy71SIdVzuBcutrSXk/OF21NXyz33fmGD3kiCn/
nYY8DbayZ1kPpaK1h7CN9dvJs6pDHbXqSjI038VEjKjwgAok2cOuan5Yei9Vs1jvh6cStcDbKQEB
hMQlZaZmrUJ7efMJDhOxO60CwGzzOnXWKuxyKVWeA690Dm3SZ4/j2FKKtw8+Ps1t2ecrPcuL2waQ
OmASMhOqK4Ris1OTSjwHZdk7z0mhtQjRef1hGPKV7pP4S85uGzEICQlyDLSgLqDUkZWHUS8X3nPm
B9FGso6G+ehMGOKGxY9JPtKCUtMPplxsKOhLYCJAtALTnr9lkxUqeoBbmhvCT9sYoyMaWdoN2+zb
9RN18clEXYqCAzAEZodL3vm108A4yvy2C/H7jneFZO/yRnGjVj8GTfQdu2RzJamYJ1zipFBn5EoV
qLMLRWS/D8jDqLy7Rad/jqwXWGcbOK3Pmc0RHQ6Q/lYex8sdwnUBpV+lRU+CN5dgruqxwrDdiNwm
SaRdXZTFcci9NW7b4iiwq6hKs0soUp0vo9NLU4bAd+RqwHIk2Qt2VpxE++vfap4ec6/gLfK/QcSP
eFcCA8FupFkvQVcH3GCPlC49wBa6s7HWso7FkUAbgCZH9P0CCdCYSMRm4NTdVJZeDemxSKzXxrjX
i5WY7fJkiWIwHkeMQs9oXn2GfdJUnqWNblm12yn1PmHssMXi+KQo466BLKYZwafea1fC/KWvRSME
MDEZv0ANzhbS69ooaoB65oW/A+VppR8Nd/lS7weYfam2DVUvkRjAT1BPsM2mvi+Mslrp6VyeXUbh
uaEvC88fQ7TzaWRK3sdDytZW1fFQxMkOw69N5rW3GBNV7cqNtLQlDG4k0eJ7K6ydD9ZUcuUZFvTU
sUo2Zpwe5YZNLifbsFJ21/f50uehB2KLAh5N/3kvsYUQXRQtQ1mpvWm89lcw9mvGJZf3EI1molSB
dUHVcZ65d6PRRUnsDTzU2o1eaYfJb48xFshBle6mUZBur0/qMkhnT0D9FE6f9D/BS50voKemqUqp
cHBtrfwnyZp4j2VwuqsSR71v40S6J31qnqPeR+3RkayNp4wwpuVEvskxwTk2RWjfT0E8rUQH84Vg
CcBswezncoTXN1/sybB6KVDV8qmw+2Q7qeULPxKOjgpzAfiEb+JHGq4hxuZf+G1QeM46HGRQOPMD
aJpSyOfJyqcRd2RtsEYoKdpa2XlxZpQricookBKOnC+4TCdCSyStf6rk+pjUTr4dKkqJoQmI0y9e
MBzA6k4b10Sgl+40wAwoEhIzIIIyK2IG+tBpdRWObpsqP2QHETxD2yk6BaI0eOM7N8lGoTdzrOTo
1/U9Np+xeCAYk3YF4nDs6tmMU0nvR6IytphctzdNDKFYB/xjTq4sJ/pGDqLPY5D9vT6o+EvPoyMG
BbyJMiHxJf90vsx6mycZzOLRVbr+axBEj+0ENSQq5DVG20Wh/W1670YS03/3/pmTXUVJCBvTsCdr
5+i9dxq8Mr9pqAneIyUuH6fBQ/F/KDZtoG9V3MGP/2GuHGChagAtYY6nrHHozvpiHN1hKm+NVH9E
xBy1mLpYqSsufEiCIAIl0Q5GrXe2hxyrxDI+qCc3csZs02nG56JAcVv2vo+1jTqrVT74SjqshEoL
XxLdWRgQFDUVk/z9fH3TCYQ0RruTG1bq+ADbrTz5lhPcjY2lrzxdC4eE21CkA+xXhNlnO3W0ZVoX
XjG6zjiY1JEttzX0T/gx/9ZjbWvYqLqY0Sno1jiY84uHLXQ2rnjl3m2hSg4UtJbb0Z2y7k9VKzdI
fH+U2MEYdEVpkxB1iuh9tozoo7c5QgPYVRfWtJcxb9+Zk7BlU2h4F347Ha5vyoU5aaLeRMWJlSQ/
OZ8T7vOtEaSTCVUafw2vrV7kLFg55Etn72wQUb54t3Bp5gymN0ENAIZ3X3beqY2L19Dod3qQ3pmF
/4fO6D7BF6ivvJXDsDA/bKqgIwhPBgEQPx+6aKuiVj1Y0AH6RUn3BEzz4xv//Qhvk383ud4o1cjR
qCqYQAO9ONwonYaJ/cqeX5yHqCVxMbMr5iV2jLCAffbg6JFpbDcRLsvrduILYwAthQ8DxAEgrTY7
Vw4lcalu+oFWa6w85l4bu8Ad1xyUFmJBjMqIzqnykXPPZxI1hReEWRG7KnUx6i/hLu7tcod0zlNf
mafr2/uCXcx5etPnQi1HoHXngVPhSGOsZQYIftgiqfGqO+k3s24OltY+6zr9r66wbvv8/5H2Hjty
K0u47gsdAvRmSpZtW9VSt8yEaDl67/n096PWxUEXiyhC+wwW1kCQsjKZGRkZ8RtEWQvPCT3ts5cq
m9u/YSEyggUDNTXRVymlzx4MqtdlpW+2+nNXerHtj+5XsWseyqb593FIGCYiOgGE7zi7SyGTDLzI
FOO5i3N/UzUyPFapNW1KTmt04YUpGUCaqFFTQcBwazYlpQiUyDRz7VkdG/OXDEP3BStgBWknVvSf
V4/0CwzMlO5RF5oFKEluvBiJnu7UBCpKDVW5dz3xu9l0aw+HhShF1KXSNTXE2aBXVqM6vg2uycbk
/hbtWDMewqB+LPy72Ni0o7pXtf6T3AlOVDVrNJbrk8fQIOvAN0B15n+XUWrIy8zIe/AwQ2wdyjBA
YOX19jJe35mMMCHrKHtiejs3/TBbNxuQlbNOOcVgV2vtMS0Oikcxv9hZyilVdm4qrETG65POmH9f
K/+l0LNZJWiwanqdAg/Dh6ZNv7fSuxAMkMnXDBAXBtJ51wHuAc6AV8y0vB9CcNDogt7pfo4CRK86
ZFnaq6l24s4dOvmQho22spjz7T+9QECAQaagpMe9Of35h/H62nfNEPbgU2wMid0L1T0azxTZvFV3
5SvVnQnbB7Fi2v1ITczfA0bf96o6sSoqq89fvbZWBLugiv0CmskVbAXnh9wWq7Ta16UHlFeGUvuW
l6W7cv3MZ0wLlbbm5Bk4FakJIpczTuKg0ioPLKNkGu9aJL1nUfCu5MHv27t0/iH/DgOQe4LqE6/n
UMZI67pIwtPonNT1JjKKvZAom1YKFduQuL//h8EmvOmE0CRxnX3FAvRD14S6fEqawrWzpun2VY47
MwXu2u7xDluJZPNDPk2OMiLbFIokbLXZGvZ6lphqqSunpkohqIWVu9fFulkpFayNMnvnRB24+6YS
1FOZ0c4rXxLt7fayzSPJfBqzjMpoXYSCjKhB6LR6NowutAtoVTIezFKOvgy9JahvB+D6K59rCcjO
6UblhW4J5J55ozLQqE7Rdx9PTV2ALYgbMdlGPYClTOzKn/rgh/vUd+kz0a2CctgO2yizikPMY8l2
W3PYhq3eb60kLY+lBbpdd/1ypR6ytH/pwsGY+c/FYHYvqpHhlV6Ylicl9z5VNMgSr39Gmu2TobT/
2FeYPoOGJNo0Fizw+VHpvQFYWComp8p0fwdyudPUBnB/dBjr0oma5k9fSximFvJK02TapR9f7H/H
hRw01Q5JR+dZxtCUQtvGunjqy37nFj06FRWPysT37HG0XtqoW0sYF0ek7AVNEGAFmIfL2ON6ONz0
0jjiU2UmgY3ibPZDFWMFJT3D3URmVW5brQ9XHg5L2xz5cGPSVZjwD7NtnhnIGeSFFZ0pYKGHrmJQ
YKD9UULlHbPh22BoR1c1H/oiWRl4KdRO7HfogEDtr8JEjmNqlgyEWtNV8u9S3YdfchwInVEwi5Uj
tbRdgcvB1AUmA7Z/FgGTPO57T2rQxAiNPx0MjIciHE3HGCXpUKW5tDKzpdDEnuWB8dfhdt4uAg9P
kdLs5JObgXrDFUY8donXHW7Hp8VJUWBBcZTOJQy2y+2C8TZoEX+UTgNCdWbmvYaJl9sRguhOVEvB
yhIuzskEcUYpeFJ6nG3OTgqGcTSH5ERB6Z1851NUrMFf/uujzc/c1DucuhwETn2a8od8Ax8dyY1N
Pz7lqoD9a5tbtlZ4pqMpjbgXevU7tW58SAFvbBNNTRxoI+4mGYcfmaz3jquYyb3c0pnL/NZGJtq7
hwbVOXkWWk4RpjKGYE1tF1H2DRx9sxEbRd5UPZixwYBo26pZ5MSD8IqQ+k+vl1G1jvJoh8Z9bgce
2v1qkfVbsZVfwVimuz5vfIjy1YjdlhXf0UFLbNR9+QJ18hoKMJ6M0My3alJ4DzLQHuyH09yp9cK3
o1zXNx4TdXJNUB3c/wZHK5VyC+M/tdPE13HHCKmwW0JqD0Ks2WIfpxD1lMKpAu9rp3epY/ntr1po
7lEVxtE4r3oqX7mJ5hsP/1ZP3s0YfgmqPqlN013E2t68oy6Yb5JCEJ1+jASbcsVLqHenoE+/dkX4
kge1jklGYDhqO95pVvt7ALB5NHJDQGF++KW32fd44EZCiOtXnErf/ExCLhmfnb61LCdQy69mgwRb
ppV8slqLwEqJXwYfTSFKFo8wt+5NHXH+vOpgJg+y7IRZ8WzmpmD3IwUuwezwcdLLYt9q4qc84xE5
jK6/K8Fi24ABhr1gyf0mcj1c7cX0c1KNuh10RuaEEtA7y03lOyQgsBah/2jnOp+AffFUlsZ72PlI
bISvSWxpj2gHDvYQarozuOFnxBhfs9TCz7SDjBWk5aOMcuouQtj6qJR9uikbF1+1tq+ORZ9+h9ry
6jX6+HkUC4QShuCTqg0PlBOewn4MXrShFo9ePzxaufBZkOX7LkseIWZWdlUpmaNUg/6aJ8E3KUmq
s9t7yV4So2Sb8GJ+kXwrOiSdeWrDMNz2poT+iBbcxX7ys6+MO7cTzhN1dBt0g8+8mYQBnfTo+kq6
sawaN8OsXIPFLdxJEMkQOeAthQbv/Bb0k8D1EAtQT14Pfd428ghn6zyvt36YQcEqy2rTatIa+Xfh
apiqxxRX8RidKPOXccDVfE/KrLCkht0iVlFQxvVsnGC1vRautnH/wh9mUYfHMKqRBCS8U+fwCMkE
0VmMsL4AzZRPfljkp9GX67coq/yfQ61KT3rW9MdMD7XtJJ1Z2lVRKg9pr3aPjdHXG7E2/DtwI8O2
lDPUNIURlEBtCnednueHOCuRQKlLf9N2GsAgBBI3Qion+7F0oSnqtetwW+gPeT60myrh4RinmrS7
fVkshe+PkXWWLSchNSq/kdtz3Zo4M/Y/PABKK3n/VfNuSplYSQASk/D2lR2JDCfdMnJPO026othr
3tG0eqnQm9Gz4AuAPESVc3PTGeIWJFW4SSP5uSYGSYO/FdAaW/k5S5sIMhEcSLLpCWh3uYkqrY1h
oyTaKdBronuEFaWlxQgeRPGaGebC6gJF4VmOFCS56tV+VXiNFGGBj3BNN7CKFAXJkmjlBl6cz8Rb
mghSk7j55XxINvq8TalhjHK1q5WSK8f6PKby59s75Qohylc0xQ/jTJP9cAkbrmtGjRCSl0XJdx2T
rEgYz5Eb/qEi+1vJZbBi2FU1JtRyA9dpyfj3rQrKmlI9XeCpfTTLNMYhg+AmYIbbKv4fr2JfBMP/
cBxMiLhsCzRpISjP1lLtNM1vBS+FrDE4UNqrRtj8D8vICCiYQDsxgb9fLqPeSIMwlJ50NjLstsLw
jPjbyJUBe16q38SqQD2MquzwjCLJyk6ZN8amLzixjE0JSjrqNLPZtRC/ZdcUhJPk48dpIKs3dMhL
KfUhK5PfstK9VWgMrxy3pTNAxmsBf+BxetWtFqLCKqLIG8+IwUV2Zkm/pCDY3l7UxTFgW9A6ohhL
w/pyTQFoFSNWcv659NtgF1IzwtbM6z//v40iX45SiH0XkxmkJ8XNQX7uBvKf2yMsHGWQZBOqnTwX
IsFsb3S0b+TO8LwzGZfh4BPcbaG1QdsXxrXK2uJQE5xioq4CCJ0tmR7QsAI/L5z0MA3O0JfMOwM4
27FLVfHfDy7Hlj1HD4Dre/7KGlIkuKy+Sk99W6P+NPKkVPr97ZVb2NoXY8xeCF2RQ2axAveEv+lb
1aSfZO7arBu+FLLWOqnQO5m1pgK/sOvwbIdxTJOZ1bqqn4nmKOIOoJ+KvJQ3Vk5bXTJKYWX1rsry
rBgePpR2afRSTZ4//xFtKvOi4SPlZvTg9v4+VPudUjanQDCOruk9gWB/NpGos9HZ+3N7WWnPsKnn
SRAEGrodE1EOX6nLTe8VcqFbyBKcMkmsH/XaU97CNJcdkrNwg6XWYy06pfkQ1cUTxj/NJlMl1NDN
8avXqb9lxOFPBvnZLtV4rul12xDZNBMaxfiQZn8Q+FCtb2PedrbpPWfd24g5iK2n6X2KsTq2tIcu
1Q9RI933vokCqYo+RdxJ4H66Ao+7oNrkgVfaqpIrOx1owT6iGWkL7RBsEqw4nHYQfEeTnwapSV7l
BpmS3o/e5aB78gbdukefJG/D0tHlSN1IUo43kpF4e5TJq8emlQNk/GW7zkT5syt14kOdiPHeOmii
nQ3QPlXAq631S35Ohk2WJwiWiCMvlK+pqxS2X6MYKypD5cA6b3Y5MtB2UWyiPdQCYzwbjjcKDk8S
Ld20FQqG0Y76SrkzhzakhyoWWzNv9G1o6Z1jIplGNLOH4L4zE3dDxaJiFR99vJXEPtqM1bsqPIaT
j6YlxRuMvwQ4qY3+RegFhXeTktsaIkt3gdX3mzwxNGcYK2svM0HMoDNjm6eya6NokH0J5M7aikER
ORAuYmeQrcHWxCxxYJaHm2yo/J2gm7iL1NbEIxNdu47LwQE99H2gBv+gRVgEiLyANmPuyrhYisFn
ZOqlO0FR230xuL2TFJb0VIhDd8yAMWzkOh22vTXS2SpDfcsMks9IvtWbQkz1RxGj7JcRNdYtBjnx
zixCd6MZ3bijZtNtkDGxaAb0A2KaGQud1fWzRLds15Ed2MicVg+jTBek6tJwE/G6+lQPVK8M1ZNs
s44FO1eC0fF4lbGpIs1RRj+465JQPZlVqO3okck73XQzO8Xp7CnWPRlzUqPYeFWBokVWqfEG5T33
vZfxDu1DC46ZOZR3fqTkW3noPUcqYKuoPqosRQp4Cso3On2+5W7yDNWbOjfCHVHTP3pNYjptIuAp
wjthI/discP6sDBsLSrGL0XdDZteFdxtB2LmGyYsiWPBKt3IqVk6VglBR2tqAylF8GAhTrhbr4/S
Q1aY1HiVEB6DUCuOH3GRJGQeTqjHARKPrrERM8O1Qxg3G8Cx/g43p+LYQCC3M0F5MHNUncQy8z81
WgGWLYD6FMSCt+9crbmrAumHayXqq6Sl+oNBqdBG0RQRwCDleEojJGxDce2gaRVHoDCzDxCX3OiR
WL0EXVBsMghhDn1p7WgOYe7EvIDtXPb0jYkapNO0/eBksdBv5V5NfzWUsDdJ6odbSQgC28jqeO+Z
KexGyWy3uTJS/DGz/FXMMBkMUUDfSk3d21C61P2Ym0iTN1X02CDncsD+1X8KCbP2KBT4/wRshtZT
Axu/QAsboNbb+gDFNkXfjmwLeJDdYPgOSg/1oTbExC6aLtv6ftnvk8BXD56EIYNZmNHexEPIdju3
2oShrB55EHov+qhWhzQNfvsVnsL6YCl2XAYxmR4fIyuxQLLa3BHHunH0MSq2ozgYW7VWUJZGvWgL
SqHeFkXLxlBieauYmbjNMnHYhJEVb0pg3welrtFiNksMBhMU+7QqSm0/8pXn/0N5AmtZmv+nwLD1
+k8qruRDS3cudxLkCM1kU8xfN1oVJmOQC8apzuIj/YXJcnsQf6PxtLHMzhbCaCXNu2KKTFfhxxFn
t3yW1IrUReNwLpX6k8COQRzi5CbmScO/PjKHz57n32tWty8AkxtaQ4TnfT7ZtLnmViGE3b4d/yZJ
88tRRgkDjROyNsB1l5cjLnpBrgaaAeMRfRtbFalbyZRfT+po9jQjLVXYUvjBbiETRf/e6I2SV0UT
bzwtGY+eWDY7PcZ92KoKTLi4lz8FWW/gUTAKNl7miWMgjHcEhzlElDm8+nz790/p5Pzn/+X4Tykn
es1TjvjhRTc50+q5QH9aqXXN7s3hWAcevtjdNpG9n14s/Ck8dw/ZaWXcpdwTMjbUDNoKnMFZmiub
7thYVqud6jH57QvpsyBkT1psruzPpRfrpPE12W7BP6FXczk/Wa/Rm03LhGeBNO6w3Wose8wTRKAU
qyuoFbaZ0xiJazdd2297uP+PSt/VO78ErPU/pPY0skEX0TEnZ5zlUUKdmamY++7JryzBrptSObj5
hEYUU3MlY9Snh8j8u2IBiGSxCeqH4S7nPQhul8m8Ys8TEkK0LRHtKzyHnzKVwuCmj+tCe5SDSPhV
Blr91cqE4vvot/XnEdhgbQfBkKHeGeLWFPcEW9M1n61+7DbArtOtihkBTGqzxSgOf2HABSMKbxQH
bKvAHN4eC5l8RdaLg4ARRC+ZEUo8RZ3uhiEAGyZmEkLZlTiWOz9oBdeuXFfdgNcUjmGSf42xSKZt
6asUueNCOghFlnp2H6Kys+m0JB9t5Ku90CEQ+1ylarCrqG6fWz9Uzm7eGxiJjH63SaRGOxSNL9lp
6gn3utrlLwpOd6eAwtBzkPgo4CJZsAuHrNso7mChtz7oZ0Hy2j9cxow1eP8KBpli19QzhL5DORHl
qsuP4nVB0g4xAk9aa6lHfxDrg+4F7bccI587HUDRSit2oUJ7Md6U2H843F1dqlU4iNqJgPkTcaf7
Wk0NGgKS4gx99bvsypXG+9KpRu9lgoMgUQSk4HJAXWj60EsM5ZShhYnrpPqGb0FuD22+8tZbHmhy
+qIIxBafDeTrLR3oSjBP0TD+yEPvuevFt0iK1vquf1FH83NE6fL/DjS7brpEkzMrjs1T6MtxvJeG
ojhbkRYczEKWfsQI6/7IBav7nStidY/pcHUf+LLxCKFRtFGpjPc5geSJM9ZDTwe4oiaxeoc/57DC
tJ0+5fx3IgAIdAutd9RcZwtS+4KrylkunJD8IL8VZOEwpqthZWlDTVwwOu6Qjq5K/kKSVSm9kO6M
x+A9rtkFCaeP2qwh7DW1xlFoDFZa/Ivz4vtqbCae1/P4rSVJMpLVEL8l71eBmeDEqfj3KxCuDEBq
rnFAC7MbHLolzNxe1k/02iIbscZfYik+gNxSiWfp1tXMQ2/ovqMKa1TvxeVElAFuNJVGSN+Xx6Vu
SP17U8vO6Vh8o1QY26MZPoEpTG1ZFX6Oen+4PdWlAVX0abH3QD2VIuDlgBFCP5Cwh+E8xtXnTtU3
uYwghlXjDClkjijIK93uxewCsK4MbxC0xJw5mxhdl5mICZ0UMf7llsmL7o13IZqqySAWNqpTj5Mo
EElTsBKIFieKCSWMOP670nrJ1E6KQBZYJ7n1XCSbk/BJylx8N5syfoiU8t3teM/cXtylmMQ/+X/H
nEXbWpbGZgC/edLz7A2B9GOQiZ+F0V2h/C2mNJNQMtA7WH9XuwY6W9sCTvHOWtR59y7JzFGgbLgv
8sJ99CFtbIuGx+/An9pW3ad7WWjr+9gU1ya8WJb6+EtmwbFHPTzQRRR15CEPbS2r/oTS8FAW4hep
l18SK/9ZugNY1QLtEy7+28s9/ePziAcZFmLSJGN4RbztOh3bJG+wTukwWgi06cqD1OnW79zU/O/N
UFkrl+nS58ViGjAKDA/5SqVKFGkTKSJPnTag49omwdfWs8Yt0SNfSd6WHlX0BaYu2YSVniNhoyZu
5GqSBMax7mEwsy+UgH4Uef09R+S4LPW3si5XEE1LYXZiDFLEBB971UAqtNLNeLEGZzTUngE/3BeE
8v/hg3EaNeCGRJ6r9LdHOLzMMyU4F433Wur1HVCmox9bXzxT//rve4NWAH23yVzqqhlQFGUndLkb
ntVOsJ5dPYqcJKXTlw+yu4011115zSyFG0INeP4JzU9J/TKuJgnoDBy3KW97731sbeBy2L747irj
1luTFF7a99Rh8dWBbz5tyMuxzARZp9hKfRqKdIxRWeZ1Vdr9YN4lRvzl9jou7cQJjg2mh4fEVbco
avXOqOPBO7siAA7fHG2tre4iY/zMbJ0xHXZ6Y6zcUUtbka2PmDF+YFQ3Zi+2hsQuHzpaBZla3ak+
zIRJye/2vFbGMCbI8cfEuLCyTu+r8jzm6ugUMZefK67Ei6XvxIbgcavIgJbmKWpeN43oYm15bt3G
tV3FSu/7Se5JrqtjFOLeeXtKS+EJKhh8BFQ5p8hxOSXPs4aKQOidRepmuzIPhglsoB10Pt3K6i0O
hVAfSF7QiNfk9hE2UdMb0VkWYs82YZJUSf7disK321NaOlV0eqUpHpFCzPtTnQsYCsBVBKE22/aa
cZYQeKEMFu7KUgYwUIwryebSdud78XphXjRaph/0YVsI8PRyL+z9c5yWr/KI7KDXpl86sXxxo8GR
A/POT5p8ZTUXZwlSD993WqSQ+S4HzTBmHieR5JORicVDoOW4lBiV/ISrYr3vEnE8l3KQHW8v7dLm
tIhWkLJAEV8bYxZyWk+P1ROWDo9+qr75qngsjHQrtdLrvw5FZVbS/8IsJnme2aKauI2GvlZSgvT8
O0MUTmE8fGoTiSaNa6zkRtc783Ks6QN/+IB9B6Y5UX3vnCgh1qL4sLzIut4CZ9fWdHD/xtnL/IOx
JpU9Otp/2TKXY6VS51FT0GgFGzXQuy+t36CtjgpZhCQCTc4hN3dJ3p3Qsc8pPRhvlSy9VI2JmP5U
QT6UY+CUOIOq2sPYR7R2Gif2kCrRHmj801oGDIBBq1T9JjIBYbbF4Fsc3EnaWU4tFD9zhCQN28sx
Jsyf9L6c+kf8q7r5OQ5fS0nZZhS+b3/J66jJjOHSMl9yLpqOlzOWBS1MtUoUz3qs7slNj5Ygfbs9
xEJKyRgWTnvUrlSugekLf/iCuTzUQ0BUPplxwRkHd2YqmyJUsm04pMpbE7TiSWjH5j2zov4H0m/l
oSnK4svtn3F9JrEkRtuYjQvE7coojzsoThNmeZKQ779DHCnYS0Ljb0e39jZmN9LcEulT3B70+kxO
Psjg6aa39TWnvy8qvIEKsT3RZPwmmsO+hSUqleoeLEO8EnSmoDLfvDJ6hZCFIIbCt7pc5ixRwehp
cncG4JJYv1pIiGmzNerdSE+sSb9Ohg23Z6dOd+p8SPJ1HvFUP+HnzYbU2sklj2YIijyN/hQINKXi
Cr0WuxjQKhGbQIrsJCwxzRPywc4KcXQsemK68tyoiB1skIFCYg/hDMVBdUTgbweitpW1KH1S0q5/
0AoI8yDhh21XGd02wuTod9XgjVW5WfUdXK74IJiS3COUbXWfTFEI9rkcgdPV0AcPvFp+aztAlqHC
rWOXwyeQjcEfMQzaM2KtyfdCKEUalK13cqVMfb+9OEtxy6BETSRGTOUqV1D7WLbAA7VnsDF3KO8e
Sz/7FZXJn/9hGB17IdiKE7J+doCjQY1Yrwise5//RrvsRyC22zIdVjbywmwg14EyQoaZ7tv83h5i
JZJ8r1RPURQi9ZbtYLsesBdbSRQXhqHgBScC2e5Jt3t2cQoR/TS3NMfTVA471WVR3yP12WJDQgZ+
e+EWjub07kPxZlKYu1JyBdncBIFGFaqrsubFlLNgZ3lK94UXCEpufeqvHJbFqTE3KjXsiKvMB2cF
1KS9JjhnPl2IqkeiKB/8F91IVjhtS/GW1INSEDkW480rNLHsSVz7aXROs4FWcSnftxVNaH3U0OzV
narz9rIS/6SZq9qalO1ur+vCPEEeTW4U4EIxnp0lrVyToVSMhnaO1P5VyP2DnEs/C1APt4eRrhO7
Sd8MTinvaV5oc+oe+r6WBwwgPUMLVm25Kyjt9Wb6qKH47giV4j31QYA7mg58MapEeTfS2941AhK9
RdIjg+kN4aaNRdkRPO5o3Q2io6Yir4v66LiSwyzcsvxW3sg0oJH5mlc80QbU6qYb0zPhObLNKH8O
zGDlub9wv9GznfYyyS4P1unPP9yyqWk1oyAYxtnPRVvtyp1iZUdYbWDzDBqOxcp2XpzSBBSHvqyb
ojr7zGMk1nHWJvVZsVCMIf0xV1WPF24XNG6pfiP8DrZxDtRW4RtUWu/S77Lalyhq9gExO7WkvWJ9
G6hnsNrgkvS7UElW9vDCVapNyrDcbSi0i/PKe+sqUUswiM4B1tQtgAMbOFJo2GFls1WKVRGXKUjP
7lHkhWk5g6fGG3R+Zvw2SwcriOVznjTSoZdBy4Ry6QO4asGCtcZAGd4UrM1gtuM+FtXwQfRibsYg
kFei4lLwICwCV5yKuxBiZ9vIUxvdKwM5p5x7aDvP4X9e8WQGJyyjIutlBEham2sd96WYMT1yYcey
3CSil3s3SFXXjwM6ukEsjhszVkHg+JPV5JqZ59Ih+bjQ067+cEhKXa0DV82js5QNX/HOSmCnWJ5d
mvFzEXkkHfH+dphamhlkiqkIhxKQOM99fTfWi5H2JLRVadzC4DTvgSJFT7h7iCsRcelC+zjU9Ocf
5kalR0sTrQzOvqaVGyNPntLhUCelsavW3n+Ly0jtCP4EWgkUyC+HEvMGSS4xiV8Mqfg1mcxKSfHm
Cd4BcsxvegNrVemV8a40oUPMyzL048507fCS7e8GlTussyaHi34jhuVKj2N5KSGHcH2xK+fxOtSK
EGW3Jj97yH9Zxh5eDv0314HWt7I/lsIo0s+IPoI05Q02zfzDR+sQi62iQanOILjEjRuAAWOTrmQE
i9OZYOkUkdCXnH+uwguhCDdZRCW4xOat8Z+RXHPt3kACzFWOt3f80oxoFFOn1akwXokIUCdWk8YU
iJ1R0RzbVsqPKDRUa3FqKWR+HGa220Oky/pWz8RT1XubIrkr8L4ba2BVcfWA2IvdmGD5ms4prO+6
tdbkW8o9aF/CJqAajV/idOo/fDUDtqAYlFF8juTCPHaVOW7l3ozvElHIfhhqkDuhqhs/QlBNK6u7
9CnJw1VkXbnmr/RytELtWt8Ko7Pf9Y+i571paXs/5NK9PwprGeu8KzUhu8kjGEmn5UZKMbvjQZpZ
Eu71yckIzKPSSM5UB/HH5s5MjP1Q5Xd+3gUbKzEgGIY72Sz/LaL9Nz5ZLK+ByRtWnn3j0Qx8kPk8
BCIXo/kolZWDonT13qjqoOPod/Wn23t3LqtzNeLsONaaWIiJG2unXqnsxgOHEnh2HRZ2ngEnEkaA
Mff4hGUagGf1yyinK1nV7Lq4Gn8WWKGviqVvDeK5BzlT69JGCKI3sCfO7XnOzuj/PwyqMPxVFSX8
2f4tJ6UzUWrFcxSP7mPteyDPQZ6u7NXZKbkaZfb53LLz87BjMpIxHpAHpvrFq96WzXejhegKZPX2
rGZn47/xOJFcTCqX3bxcbiUVGmOAm051B8A5q8iSRCDo7OJXuf1HOvbfwXikgpMEY0CRd/al5E4R
E3ThzFOijE9CL73HcltQylAcvYpfb09sdv1NYxnoaPNapTQP0WK2Kws1bTshCbWTnwuZbQRgryIj
+9kiU26HpgQjYuxXXhPTz/+Qkf43JLk93DCKV1eoH00MtMSqA5+NWB2mWn09xm9IeyS2oYAeC3Lv
eYy7z7mgrgx8fQKYJRUzXsrk3Vc6DDxYckEay/Ksa6EjgC0OxD9Zu4baup4epZnJwopC2aQxP1vR
MsoklWXtXqrWvIt664EPcF8J7qdaUZ5JRwFnSvcUnff/+iEvh51OzId7w08BryVN0561FI6DaL12
sbClLkwbgveTvLs92vIkJ0UyxEzZPbNJJpWXIUaXdC9UWu7aeCjtMvYmwN6dmKU7Q+4csSmwF11T
xZ3+3cu9M82S6g2FVtoR6uzc93lFsqsM8jnCMISe/u9Clh9MKzoqvvYsB8nP29O8PvYMhwweVxXP
pyvFkKoKrLZHOfHFa8vvYePWW2vMj0lV3qWZFxxvD3YdOWkiUdig581DjVry5RdM+0bFQJz3qBSA
OlUL6op4iK7cAvNHGKfvcpTpV3zYJ23URtAM3falMuOvrZnuMkv5iZ3MQSnSxrb08gEN5WMRaK/a
MK7cgddRm7HJecGcocyLONLl2EVpuVGHn+5ZHGIHkPCuqJKd3H8ts/wLcWbXW6u1hKWNOqVTiOlQ
OSLgXA5puWoSgdCIz5mm7Vqh/TKo6q9MFx9doX3Jx3oXBP49hMNvt7/lXHnnv2VmtoRwYMT0pi/H
rYRe7AU3Sc5C8VkcwJqDtwvsNil/yo3ub7XxCy8pxeaeHE2RLo7ooIAc6Idaid7bpvhOGcnb3v5N
C5t5SrZokiCVQodttvpa4QJeReroJfHb9Bu8celFMJonHTSZDRMyXLkyF46qDvaPOMj5mUSfL1eg
L5uyjyUPv+/O3QbC7y4X1Y1H2izBtqQ8r21uT28hul+MN5senhtpPxideEaFg3oKjCfPX5nS0goC
hSP6AP2jMzH7qJIa9BQoekq6MZZYqFbKm9Kt4Amit2fDqPr3CVHWI/gAWpoygcsFdFswWHGYNygn
h6btKR6Kwkmgw7tadQxcWru/5XduR0o08yyAXLwtMJNtXvLWR5ITIop2rxku8khhmLYr2NOFKED3
mtI46EFjejlezgtVybxRVaF+KVO3dGS8dKD7UCtGbD/f1pboO3XDG2/I2zVu4tI0SauAgIHwn4Qd
L0cWkB9Bn1qqX8KqeZJC/YB/2amSjJUn/uIwrCL8eiQDkF+6HAa2mVZJPtuk9oJEtynP5Q9Voafv
BnT+/e1NsrQlEc9imAnOe6U4MSp54qp1X78EygiUXok720+Tk1UjRTPmP28PtnSk/55oxHtAE86Z
nXIfMlwplS+lqf8QM4qG1Gd4N37rerV3wnhckxRfWMkpMWU4yO/XtI8AEmWc00R+0ZoqsztdTCdf
pzfuR3PlXrweiRrh1FegRYzugjaLVnlUoEfr0zTRel+B0CB4m0hEOMeIg3FlqOv9fznU9Ek/3MBR
WVFKMwz53JsBuizuQa0eE+8dLe0HnjHBavP2+qsBv8YHmJraJL5oTVP/MJ4BudLIJTSkdKigcQhx
M3wUMARVm69d0KzAmJYGo+MFaBjIKYra059/GCwkmNWS6GUvme++V31wSPP2R9tbaAc1+NlBYFqJ
yQsfbmq1oT8KiAkIyuxMF+gt1KNF6EImyHaL8N0UwkMVdyt1ruuPxjXGrY4eLvrZV1B2KdU9tUaD
/lTmhvJZ0SL9G3UNJOTqOLpXAVEdrMqHYKIP5b+hjBhzquHB8UfEmL05B/yEEKjjGk+7U6b3vhO7
3s9M7Z/apv6Wa94Oj4g9xMh/fimBREPwhHfSJOs6/4p6NFCZVeTqRcG6Y1MOsmGLVgXhSQWxcjum
TAfrMqOnFjoBGSZTHB4Ssw1TNKKWpkZcnGox+T1k2cuQR59uDzFnpE9LSAcbSJg2YSUoTFxuyrRK
O4/WlXgCR4fp7m+4yFsqo9uh4pTLB1cM/j/Ozmy3bSRa109EgPNwK2r0JMlO7CQ3RNJJcy7O49Of
j+6Ns21KEJGdiza63UiRxapVq9b6BxdbjI2vts+BgvWDOny1J2Ekpb67/STXXhYIFbVYEgjSsNnJ
0AcDPPCsoX2K7PoXhP/Kh8QmoN0e5TLn5XXZfgCdpyb0/Pwx1a6T+4yabFHl5CVi+JaX2YM3aq4o
840fouqsjDu9TKuFyHa5Fx34EFBswAqgrTCv/TRohXgJ/cFnI6+9DTK241ppnFPqNc7Cdrw49sip
pz6wieswFRlztmoS7BjyOhqlkzNuC6XipTLXEtFh7Ozd7cm8eCcGoGRFGsbW40Y/iy9jVLddXjje
ybSC4LlJNDxRtTg8K2Gn/v1QaNZOcjU29iB4v3xeplWVTtrhmn5SfUectUZLEITTlW+6L6ub2291
Zf7Yb+bUREcj98J+FKW0HIanSdk+NN8ST92bGIjZXbujfvJ2e6jLwif35ndxWmgrfLSLHW5aYwC+
TnmJlXAjR8qOzscuc8ZDrow0CrpHT9Y3RNfHLDLeQOA8Qj1byMgudgSPQKeMijomRPTJZzPr64AU
HOouL3YN1d8CKeTcVbqxm0bs1Mm/J1eWembvNcFPkW0K25MEByXmSWFmtnJsDzGWzCi6l6FDOrWu
5ALzqFh2TTttNxhiChdMSAg6KRG7TBr8EyrWxVsNHmXvWF639i2gbQs79OIYo3AClXBqn0xLbI61
gXSpZp1fVi9RBw43yfuJTgzR3Xds73vYCh/RMtxh1MIbjIWhL2LfVCjCFI9WFJdxYBWfV7cSo+ie
SHr+0ljti4noFEp5+4WlNk3pbMo/jqHNrkwRqjFGM5r5SxoMB7/WN0oiHRI92AC63qvY/RVeu05y
fjaoaWrVvvP0TVmKX7ef43J3cbEBt8DBRgn84qYdQv2zK8OvXnJfpbOd/VIzD9u1ODojOrNwpFzG
p4nYg0K5iVgS3YzZ0o512RuoXOUvQzu6shkcLTXce+NfdrenihvZo4IfxKSsfZGFEEO6XEIR9KUo
pHYtSaO+rQ2h7q2Emwb8X3WVlkmwEBCvbSFGZa1MjdJLIE5YgbCxMzV/MePwPmrFvdTIR6D44UYk
tb8h5z3KkXjLrXqflva287xdGo2dCwRv4Uy9tnqn7BmoDRXPi40zBl6n9IWdv0Qy+uWd0zzZRbHw
Ka0rq/fjGOrnHdKiyW7EgZOzbKpnXxKbwsthm5enNh5/eqry12fA9En/95Vm8SloUf7qEcx98azk
3nbCLxWOPtPmSNpy4cp/dfZYNaSUsMwvQOt6F9VGqsrsS7OtH4c+hhmCAt3z7W13fbn87zBznkYD
roZLpKI/B0PslrJC7vOlCt6E+kcPSxeZ23WI8kYrXAt6mRRHANiy9e1nuLodPzzCLMOzIdC1UlXk
L7ba3heGdtQLww2iYWGpvBd/ZpGOmyo9GywrEQmY94jSoevS3gqKl7SO8ZgOx+DB8RLtvjEoRfma
Xa0tv4/WXtsjViSZyq7KrRw5USe/G9Kqvu+tUHel0PI3Xi9iKPvAaeXGyFdZNHjbSi9xprATf+Gx
LzNxQgj5Pop5UzDhvjRb4mFIIDOIVm2au0W10r3fpvdE93WlAC5JD0qyUVdWuTHTp5Z9NhR/XcJ7
fwAE+cFKck+dG32S2mepJirimJ+8odN0P9rK1i5r320T9cvttXBl1eNIxOk/HQPAzGZrIemNgd4b
uiOe6ZuuJmU74atLJZLLs4YWIQGeNTD1XOcADLRB8Eu1s/olHC17FaoYjJtZuUEz9D7JlnTZLtMH
LsBgyVT0y2jaz1MauWhUv4KOzqrTqo0nFSW6Mna2aswY3R3HQqstMINHXQ3Gv95XqNijKqahcjfd
F6fY+aGuEJPWcM1Nq5eQxnirfzVAghvJsL39xa5EEIYxgMu9X7sp8X4eRvGoWqNHVL/IobriEF+x
ELvoUfTGWvFfNfaM0iBJ2BwAY9jKaxssdQ/fX+TzxuYJ2BxwmLjdgKn5/ASliEH793zPrFGfm94/
j2Fx6FWxGVJjZ4aV6zvFJhTSJi6yn9443ktBv6rr2I1ifY8h1D7DlMRQlsyULuMaQhTY3uDjwne8
uFOmSNua1I7YN1Hyw8jqO6OB7jQkS3q9l/0ptgvSQFzZUdG9vG95mZkXYWNlLzrqNesB6SW0SKa0
vei+RPbwVlnOXakaW1qbt7/95W7lnkfDhhvV5B4yn/gMeQj0esvyRYgGeZ5WNr6g5LBEFbncQVxa
YfiRFGq0L+dxG5CU3lqxWr6oZTYg5msOiKEoarQzhzDaB96QHVqg11s/gWtw+wWvBF/GJvSRwVCB
pDH1eWnFFSYEmcb1vNCrpxb16azX9rbnr6mW/2k09Sf2Bz+cXD0lHqE5srWncSwRcvN2Q+a93H6Y
y7A1PQM4cohBJJXztDWFcN80XZe8qMpuRGoOkcy9GDgTmnAhK3CmtOnzjpqGgrnCcmLa5wW0OnPy
soO4+RznofJA/1jfWBbagpzKiHhRqzzi0wIfXkn0f/2glMIDitgidcfAzL5LME+3fj3oT2Njhf90
o5VTOe3l0dnGidVtJVGNu9KUB2eHY1sImtfSyy3W4tbOaZR2FwZjshZA4TDZG9JNMjajq2hUXjo9
Eq7eICxIAjy4Q1pkb5opVfF9VhextalrpFhWvVaauzwv221PsDoa6Lbv2gzFZ8VEl6fyEdJdlZYe
/8wKSf9dOGW+brxi+MZ7aOPazxx4YV+tIduU6EjVyTi6Y5QgGIite0znD+/TEJ2xl4K499oFVbky
gqDmmxTh2kgH5dDJTbUZVBrufWlVv604Cu4kJczfkrjptkng9C7aeOVLTeRetQoQEgmvtdgXabYK
LTvcmJUd7dNCNR8k0VnRylQbFf1CLfiaUwl7SR0ZEQ1fkyS0UZ36YIpEcfMuqEPahJrzBV1r4zzq
UXAAgzauSiNqt2QYKRL4afzj9pK8CHEge6BwcbRRvqbdMIv9CAGogQKq9hl6k9k0YoUT2ipJu6V9
eFGMYBx81Tg90V8BxDDLu/O0MM1gGM3nwnoLHVQXjAJPxBrN76wcV5GMrKpcJaCH2yUm7uXhgvMu
wELaRRTKTeLILAJYCZYCkSXOoV2jXliZ5jaT62Jfmmz5Vdr11pNi9cpdNubJVu865aBGjb+W7BZV
xyhDCHCshq2RSeVar8vWrU39F0KT+uqvvwQocaaHWAxE0Jp9CSvvWmPsGu251IOHEp58rhh/0nCp
CDaP+JSwDdrhlNVhyKAcMktGuzi11SRqkpPf4b9pAMrfAqEv/jJzmUaZ3C6mRhaarPNI10psg0qo
yakx33CJhTTnDb9uz9dFie19DBJNajuQVi4IR3GSGSlc5OxcGBhVUN3YG823WEHQQzyOhurKtb83
6Oaq6G+FKKreHn4WyxHonfhbk63dZIp5ITdbVJo2hLafnoNK3Ke5hhx1sbNa475etF+ZHZ/vQyFF
A219ItFe6MLHKIs1Ae6Ap6FZ29GOcEern/JdDbRgycDr6ljQ0SgAg0+9wKlVlqCp4KXqeaiVfVJo
mHc1r6npu7WV3uVj8Kj6SzpV12aSBfn/h5x+/yHLHaqmKTSlT865Ct/RkvEXnezfoqj8iv/EQlF0
Fu/e5xI6J7uMEiXmObNdFvaIQ5phEZ41uX9s6XVg4vVc6dXhr1cHGSt9fuDMFreuWczxcbuunCY3
oIw1d3WdPtkN4r9Kss0QG7091GxDT29EgoNA/wRyot47GyrVpLzNtKCYbFsKjlRu+SJzFvpxsyrN
f4OY9JKoI7MA5lV6x7dEDWegwAXEKu+k2Hd2vlLormPTWtXq2Nlbiuftb7/ZPHd7HxUs2qQ5RWeF
HPnzyigLy5HS0K7OtlYZryjmDffSmNhro/KQFSehXKMbNR6LVjO2oezLGy0MPSSXixIknqkeDcyM
N2medwsglWuzAV4EtwLcBKd2zOfnkq1OS5wgyM6NVWxUbXj2NOW5MY10Rfv8ZP8f5PZhVcoQQ9C6
Ia7OCwilmlaylTvZ2em6P3rQbaqy+nZ7rq+90ochnFkRudZ6NXb6JjtHSS1cwzCF2xYUCIQl8vWg
FOK559q20NC6OihhlNIia+tCOsVJukbtg6Q+mzKZR+Dd61KxBg7gWTkOQksWv++Hzoec+H05oSjI
1gehCk5ltvehKcnOoIv6rNfxm+89yU78JNrxue2K345IHwqxtc10W/eINmdDNP3j0FTasYpTZ41B
Edbuvzwp2Y+gM1YamWwZpz+RYjzWffZCofZQB1g7eZhat3ch7SV8WJ6MlDmEJC9X9tPga0ehWtuw
NGncJXW+EAnmmc7/vCABYfIqpHk3O9vztC2NWE+yM3o/8r0WRbKre2a9RnZk2KEH2O/BkL+JQVI2
lWSMSEH32aZJSLmbqhpXSjNYbpwP1crRh2GlObV6n1jB/4GcBhAakhO0Z2T45rirWkJtwoxS7Zxy
71ibQROukbKmqOJDj7u9queljWlGpoKhQfUE3wOqcJ93qq9OukZILZ/1qN+0hnjqm8IV9bCx0XYm
HlMMxVs9wolGk2JMi5K70aofQy3a3H6QWfr7/hx0R2havCNtLgSJQjkI8FERZ0tT3EIEB9VGTlvJ
085V7TCGXRO4junvh8Wm8ZU9RotEoWjKOTRdwD/PgB30Ph2MqDzb7VezLB+94A8YV7cvEFEv/tx+
y+tj0eOf8j7KjLPZbhA6aqs6FWdPqo01u7tEMNRqdl6KC19pZPJab8OlRGxePHmfW9LAaTlZBoo7
szfMpNE3rDKvz13YKttCx7ZRHqGXys2DqmWrVuvFk2361Sppvkr9Qty88mGpKTAqZtsTvH82uAVM
pCuxeznXnXk3ZrKbCfEd6eW7wgrWoS5/DxsF+VdtCdd6ZapJPZnjqUNERWEWy9reLsqUI/AcBX79
xj2q35aFJ+HkKPxozSU/W/W+bi3spyupmoPkyKS4BpyZtvbnxdRmKeK8/eidkGsq91og9StMPNWd
V/bw7EDrbW8vqKvjAZiksAl3gfvp5/GCgTS1GXBiAbZYD+3GkB4r5yjXS8So6e+ZnQygtiaqCyg4
4sRsnFJXK+zHJq0rhU9oVqPxrS4H+Xuf5kvQnzkJbFquGMmyPaY6J5D32VgZqpVWlqXxMzw42iSO
GogNtpTOY5Y5EuYJVrjJ6ryOV207jl+COEvXsiirp6n8sqTxdf1haO/xh/4098/PE6xqrRU5dJBP
SSF34PxjFAyGqluVha1tFF2MgNdibaUVueWaXuU/KnUi3KHwl+jvV+4dDpuXaiQgS4qFs5Wl20nc
FokacChkxnEEOueM2RNcebwP/CR/kis93o5tIRZSuWtfHlFySnLkmZR6ZylmUY2119aY1YSVerSL
9ACC/0AJ6fX2Qr62XSkogglhy3ItmJ3Mdh1SpfQRbMs1f9VW0bnMjpr5aHU2PhVLiY4xK/69LzEu
+UBkKTSChpoFpbQJGhWZ/eRslYhSJ2ohXLWMEfjr8UH5h4QscuM48DedZoSHjsD8ihNdvmFBmisb
Vp7byoH5zawybeP5rZ1QJKm8balifL6Kklg+yFpRr7N2rNdJZjX+qsAMY6NbRbI1e6v+E7Sddt/n
Zer25K33FiqqtOvGOPunqroQW8HESXetLxflqilSTqLOCF1p8IxVIyfNi0kl1tWTGHunrsfvY3Dy
zDVRFb6LhdmuEBClxFjGPRkq5ol+3aUrxenKXWH45sGocXyg1mjtYNTWd3VoLoGjrgWlj0t1Wsof
7qu2JbXBqBn+WU0gFU5hYxsbavlM5+SfSsjZ7vbSubozLBYNckDAuOcwHky9DQHzTzoNXv42Zt6h
NuqnLN+S5A4ruKs/gZ5sbg95bVNMqEEA1lSJLgoOBTwjRcv68CxrZY5JZweJQ5d6bFCMJf7t9aFI
jdCymqxzZvve6/siceR8PKVC/xV5qUGb2jlFufP7//BK1GmmKieA8Xl8CVSV6oJAqCDK1WJTeSH2
LqoEY0JXuqU0fIoZ89NkAgIDuqTIcJFyYUaBdHpXKOe8Fierkt0gwKosHc1Tkg5bXxcHP1GO0CsP
quHt/BSDs9sve03LBbw/sreTX4GuzS+odtfRc85L51T3GgI1Rj0cMz2V8dvMh3+MFiezVjKGp0AV
5mqMUudftTOw9+M+synlAgPcQejnUJLCV+SfpJ1ayelB9tF9dwstqRdC8JUCBrIH8D3AUALmmd9a
vD6s1aTUrNMo9ene9/Lq3qS/v789J5cRGPWeScpPA3WLP98sJgot0RSAUOW5HgaE66Ns22XevUP5
YuzTh0Wxlcu88PNw00t/CBJWk0qV2crlOXEq6T7q6kM46DsvQjHW7IefgW09KFn23RzQJL39olfy
4WloumzIkU4+drOzBiaGHYyRr8L+Sl0T2kwX/wYGSD0U1f/fES4bpp9PePjb415+xqknj8wJ9eXp
Oj/t9A9v3CsYKimJgx5Tg0uHF3aa6+SLpJ3L4MsoWArRs6SVSHvr8yiGX1dmjs75OZHFJq+sR6WT
dnJs3kmBubBirg4FA3LqXILrnedGJLd20XgthmKNLeN1a7iyH2SI10TfciVcGOwyDpIS0s0iNSSj
v4iDvpSJTsnaiENFPXqydV9LFA0UhOP//ivR6pmyHWpJF3TgUC3VKAqj8aRHwKTt0byX8be6Pca1
tU+yQ3sBiRblQjkJjW9ITRqUY+CeP7s6/SNSuTrpcr+hktW4meJ3rq4Fu1Y63x74Sjo7qWRYkKwM
SteQZj+vjpgUMxF2Zp1sRfoiqg6BBY+Wphet5K74VlRttinoOPehudWL+puqeQub4EqU0SCBUGig
YklxY7b3Rkv1iLaqfRJ94Tb1P6aC31O/xXo4SZeS9yvT/HGseckOfYzYir3UPGXCuK+8MVhJZYt1
lOZ2or/rFeeY2cVzbjvb27N8ZV8wLlVgyFcs2Tn4xmlThJCVrjuHChQ9E6rc2HcHv61/DNZSWfJK
UOHEBgvJWrrC9IpF7IchVMNz0xfIDYalOEa106xvv9G1kEnTzZ4Yz2hGgdf7vG4yevbKoGMdzT0z
nfqR5j7pt1n5TDfcTSebCil2hRovIASvfEGqBlNJEqUm2juzkClNggdqiTELXTJjjPSpqaNWf6hD
pno6AbTDZIlD8M5A/ZycTNQBY6obgBSlUPj5VRPfViohRc7Jbiz74IURRetxhJkMNv7J06pqjchk
t5b1NP0qy4N8aJMCCSnLxO47SIKHOC+RJqniFif0LKDllpmHluN6g2uOv1HV3lxLQ6RteoHcqqYk
bteBaUta+++ttQnLVPXY0+Ar2W2fXwQ8ndFJeqWcuCTeEWHusij66icy3fd8U5j+68IamUdoCpbA
gal8TCSv6Yo1G89MCyWIVf1J+OKxnup1OnRDx78b4hfDB9Xi+xvi3BqM7l1FHWzV9N2qMpVgrSvJ
Xq7jhUX7zuL++CV5IEtmE0Keh5UIWePzA3UmgCismcrHNO0eRJzTwG7/rYxqI7Joj9LZRhf6F72r
cY3zWx8ZXFVxQ6RBsRVE7ibGkFDzvGw9ST9ZkfdND7TgZ5Tbr/BQX6gR/0bc81FxABcXMga8qYZm
G2d6rebK2pLwPuptrQBrWZydUg63uRH/jA0LWXcDk/feJd/2VzDCN1nuuWWIE+CA1DuW9sHXKLJa
t8qVn1FiLUGp5l/p3S5rYh6Q5wMznCtNhcnQJcoABd0M5adGRklnOHJDfbu9GK6EQDQ82D0alyNm
fjb1kiZBQO1bwjzZCqooTr4uey0mv5Kwrq/7eCHkzpn1jAONi0YYDDVOF3qKn7+1GbZ1rqos9kGX
pbOOTywNL5VPmfXp1ojU5NmObHmtJKb4IsfZOYVgdl8q4S9fN7t9FVDxBi2bvqZjpj44prqE8Loy
ITC8SMpQVwdlMZ/2CEM+VYikOZVm9ANazUFuyt9lmm8dp3q+PfdX3O3QHn8XcFctHRbwbC66LCwk
tbDlU9N1T6kGT7bq/mT2sI0qI2THqb+6rt6ACjw5svS9K/xjZSl7Jx+OCKX86jJsAm8/0eyGDk2A
kjfOv8DoplbsnCGsJ7hUVVlZPYNkcnGqsdpvXvkLcxX0rcuvklhYfNP7fdj3F8NNZ+aHRHvMrKDS
c8l7xuLgrPdKvipZ6kkNPqi275vSXij6zk6paTyUycEHImBhT22bz+NZJWupEjoOo3q/rssUWelj
I2/rznuqI+rs6YED6/aMXh0Ss/tJXXqSHJh9YjNR8j6fXtHUxBrNETvVXcsODkHTrQrnJz5mD4EU
LkAD5tnjfy+KoYIKRJuj5f33Hya2jnFtl9RAeobk0mzbrMVAcpQa8NrxoxRkLmqL6yYK34AJw+Ei
i95mIltq588C2P88hDkVQyngcbx9nm3kh2nlYFX17OCJ4EZNs3fU+GyF7RI1aZ70/DcSd6gJWMLl
Y35hA0bbOSDVvGdJKzeV/gX208Z2xge/D7caFa4VsrOurQWrZduHWVqHRtbUxqZLRKZMH2E+0yWd
GhQqjeRUJH6zHvEGcWNNTY5alVMt6a32vrLDaOXHJSLCTmIe87alViOMf4E8OiurQzI0L7X+xSuU
ftcmmrEB6pQ9pHXhPAtaXmvkTclaUjV5AxLQAIAMja0ytPo9hhzqVvEb3H/0Ag0mp2tw661Kcz0A
T6MJKaUrr1Xy71aQmgeRDsGxs/radWqrW6W6/VtO9PaErnzoVrhIHAK5nbyAm3YTSzWuJuN0RdSH
fK+peL0GLWCkPoOWtlIbb1gVXYBDa+d4Gz/t6x12lyZKpHSCEd/9OqJvv6Njqa91CTc4wN/m2or0
wvWczN93eemvx06ToBFm7V/GFD4Ie5sIxh8gf/O10DReXoo0geFpVNYetXFpFWeDuteBaAIyosQb
iMBc2OVXVsGEg30/N7hjz+EdWSAcFcqxfErr/Kdu5dZKUvqFF5tjSKalhuoGsClrgjdTkPu8n/Ae
MbXGEfk5GSR15Tll4BZxqLiiJZrhZpEeqmbUSUxCK1uheC7vDcMXbDwb4+kwb/Zh1WsutHBrKX9j
4I9hfP5g05H6IdrAbhETKzE+jR7HRpxixJ6qMFpuR9J5OJlOJtzQJ8YwtbUL6EjaSjmS+UI6myAr
t3LcKw80nMPHwY+jhc85x1dMtnqEvklpxwGBcFF1lMtGV9UuDU96m/fuEFI0zIq6oMyQVNUqhj92
L2t1TuNj+Bcz4n/w0xCu1wjBwexp2zSI9YfaUMKnsCqKbZD5cHcGFblglCm+osTc7WXgsfu4HaWt
1+jatmiaH5qw9HVpdaVbNanzRWrb9GhbXf0lGilX2txWVkLREwJcEq/zQum2UCESF5bdop/o/IMa
9A5pAuscHfCI53uoQLSjCWS/OAmtc7Wiepai9ElJtdc29RYujtPa+LR23hX5cOJ7dxy6YBQBJy4M
QzjmUc916UnK7fEHrnHRlypJxSMY0moBqDPfqTR7qZtSnZVJQbnrzVKAIcHJI5VT60lCJ/pHkSDz
n3LLe729VueJzTTKpB8z3UzhYc8p/EZl24Hv9NU5ws49CYpt3HB5Cvs1mEASncZayNvme+O/8ejI
sUcm6bHZrd/xcpkUua3OAgC63aXb3mgflTBb+Fja/Gu9jwPLYkIJcIOcYw6NKLdCOQ69J5Dveep2
iMljsBs4zkMZJBVA+UGIFZZViE5IOlWpMDCfRa9WLoIU7ZolHK7sLODQsRr8S8LAAb0je/u4yZyD
oyYmHkNl8NAJjryVaQvnrsuD9Dgahvpila149Py4us/T5F+1jseTPBboRiqp/6b5IYG9NL38FQC/
/lYbozm4aJByGjd435qB3r/c/sTzzgR0rSmdVN77Z0yGMeXSH6Jeb/WlivdBfgYQE997sZ5t4yEW
m0yru0OsUqPufdV6LOJUhzdpeOuGW88eyl796OGpe5eLCfVKNeGuMgf1ETJWuypaOb6zmZJhYYFc
WfaWAskK1hz4ygsyexe1FXUuFkhl2fFxGH38vJTWXij9zkFKzInKHZ5ziPI5482rlmYUJiWOoeW5
LI2d0PR0hZjcc92VLzjFulavHbQ8XrcyuI5o3NC9TVaFFD6Po7Wwza99nakDjzjshJliS3z+OorW
pWbn+ObTULaAKOvB9oArmQ46RCJJKS0kI2gWVe/FHopfN6BiqfpsnSJ8iJSYb2f63RqiTf6KUqAN
cyGZqqCy+DE6SfbdKbx+yRnq8hNBzZsYWnyfiQk+28Nmb6RRHjv52WyDb77VnJRA29xes/PLCEuW
hAg+IzXlyaNpNimREuFBGg+IV2uR/svrjGLjUEdZ55EktoWwsA0uULVVsGxZ12rdLVy/LnDu7+NT
lETKBe7mxSoE29QUJmWcc0cgMLSd1O3r+K6Myk2Kz2vv2DvVOduSjpBptNKsfuFYv/b6E4MCJiLH
O1vh85ownRTRFEECVdt14OYjd2yz6XfyqD4pcfsjKIN41ePGKkJ5IUO6+uZ0MXlxmcQC2u/noSXf
tPNI7vJzJZfVIwiQaJMVin8/kDvtJTvGDEdNshXIFoSxKdQ8lJI1bJpSYIck2+PCRFweF59D1+xm
Jkd+TjmIdYBJ+bGL9VPW2z+roJIWos6VCf8YIi8O28lXOBpA+6YCVThQzLRw+RHDEHacP3LwC6TK
7RV+cRWcojItO9Tb2PlIscx2ESZy8P98G4BxUx/U+lUY37DcEuKP2b7wr/rwFEdLfjHzmtbE3AXV
TcIEqwENpHmfsnUMbCB92T+GbducCr+lMaP36tpnAvZ1beWHGmbJZhCdgTh2INZBg9ELQiKZG/ZV
uAFrHW9kL9LdPJGhuA9avbAAL7/41HmYnLYofVAEme18kVrNKPfd+ISwe53j4rfTlmpHc8wus8AY
kEjgBU7ws3nlzJYEJTnVRKtTYI6WtOOh75J25UTNKc3yfThW+9SJ131vb4ve3OS2fQ+Db6ON5qts
dr8Cq11bRbOOkn4hG7v68v/7YO9r5sNJnaeOrwRlPDw18ZidDZK+NSK1BuJbxVLreL7R38ub3PWm
KgSxHMmxzxtdKVozKbo+PXl2vLf85LuTh6+9Nz6YTves9YDS4PEg4wn9wN6Iqj/Eo790UZrG+JBT
//cMSITyHQj3F1la30RYCiayctLqwTuD0qj+pcFlbvSiapAtr8ZNWwBBFMzJl8bQ6W4rQt8W/mA/
dYYTrrm79a6v5tI3q/fR0jKt7i60OBTToDejVZyAph6EI72NVt9uuSdpxzIzxN2Qqb1bt4oJo3kY
+jc5FEwyCxIY2pCeoiGv123oFd9ive6P+ERkbt0rxTkn09xaQzLs8r6K10EC7zFvRsB7bSY1Z7tT
mmrVjla0rUYl3JXdEOO70AroEvJw6KTAuc9HLfvaJ1q4ltTodRhj52FA8wMWoqQcboeY2Tk91Q1p
VqCCPul60qSdbaXaz+TeTOv+UW9+eenzGC6J618ZgEjC8ThpGbJfZwO0aqBlaZi2j2PYlhu/0KxN
0epLxquzTfHfItHf+dJgNxFF/bxQqSWNJQZt2SnwzHsu08bWUbpsXSpx6t6esOsjTXIXBCBSsdlI
GBg6Uui32smRup9j1P6mRrMzYnVhmHnon97oUxttNm9abtm+WhXJuQ1Ax+MSnRnZHdV1sapk5Zek
eK+KkxxShwxvzJbyzYuPhncXYixIjXG7pN45q/MS+pzWtwPvqLbaQU+TlW1Iq6EJWeEIzo/xjh4o
hlNr0/4pyHWUdB/Vx9heAkWoswo+sZ0EA+0iJJNp7l3Um9vaUzJN0p1jopkrL36Km7NFjVfQkmXM
MhcbbHvU2N5YfffQVAHc0XwFGV9iD6dv/N88Z+P9g1EgFjFhvHXe//vYiq/8Is8oIinPt5fHXAvl
v0dGW4zkCHD/Rcs6DP3RbyTZOQ6gKvsDjzlpIelZSelzW0XdE54SbgLsh8dsymKSDugSezf9aF6t
5J+22HeD5Gr60m13WjAf4+j7XPJRacnS1+b5Pm8RkOny0GSld6zAVolY3mmRv54cO4t9xJfrwSOI
QXEHgNZtLa+EcH7UE4nMfx3xAK6G1E1KzP3ENuq8bVh8ofosnMoNYHD6oTUVo2PWQLz1S7HKzN+5
JG3abAmlPStF/De7JJ5T2KI+Pj+Q9Lyv61oo3lEx/fsQqWC3xLDvMGSUlqGkURv3Fs6fWdZ3MeK0
VT4ctyR5WkGa7x1N2E+rwR+3alCuQ6wmPVEdk8TaxWP/E5L5QmC+Ou6kkjp1sCYDos/jAmGlWlC1
3rGvg3tTGh/iwsDtpQ7WrSi+GO2wl6rhKEwunbdX8Kwq8v7CE8OUwiTpJ8fh54GVNgn8LBfS0Tbg
5NghZBEUY2ik5nay041g2Nwe7+qOQaiRXU7/Bjb4bGEmg22h2dVJxxSP5J2t4enIm//xjPw1151+
5Sdj/Q9MGu+u9kSz1+0W1DGtY1CciNKPvrat9Mx80euk+1VZFPxLv2m3YaCYT0lak6MIu1woDVz5
OCT777r4VK9RsPs8R72WKUEmN9KRM/UsPOmxUJC7KbMWNZbsh9KYXzsjXUdmswBjujbu5FcGtVql
cTJPSnOQ1HlqhtIxLC3npNsp/RVPj3aqVWkPOUfWuihGgWVw2CW09Mtgfftbzav20+IgD5uOJmNa
HnPiB91GCnNyIB11r/ihNiNqusVDP3iHaTOgEb7Dg/p3kqGqQGgLRmvT1NEmrdp1FAQLAe3KGTWV
JE38nigRQkaZfQPTriq5k70jgl7fcY17kAJt4WZ5bWmCxwOQR1vbIIOZfeeo64cOn0PvGAdmt8lC
VVlTe+nWCp5Puwp/w7Vll3iEAhFE2CpWtp6IQMwLxfnHTgN/jwiYsQLpZaA/gZBDqbbgbho12qu9
R+Kc06JS/VFf2FFXdvD7ocmj01+5UD6t6lZko2Z77GBp1ZUoj0E45DAM9GQB0/r/ODuv3rixLQv/
IgLM4ZWpsnJqvxCWJTPnzF8/35EvcMdqw8IM0G2lqiJ5wj47rL3WH8wx7ZogFgXLKnT+n5yhMa3j
1ek35oD8B/QYobTmP3sVzkhbCqVx/OLBPleCfy0/3ADR6oQH9hkktRRdVC4r8yE3nb+Ulm/G0Xcg
f8/VUMNzopFxyYKtmu6N2j62qfrFthfT/ekIxY/FVoFUR+bucyJczruKBKqDW4RAYq7P3xZpAdlQ
fFWx+dOw8oDiP3zzf1WAs3JUlTgf45vJEGG//VwY6aWThgdpNN+H+Sty0D9ejoqvBqeSCYrq0yxq
9tCRREEduK6c+6aCDzQzb+zSPkyS80659IusxgcK5/MwcsAgKiTqfvjRv+/csd1UpVPhGMVXH6S6
NqjXD3EJ0w0CyFSM5H2iKKtrRUXmF8tS7HsjV9xe1+ITYhHmkaaSEXDVpIdk5orvcQtuNUuk6LrV
m2rfVGb1lA9betPPm3ogWdORg5h1ly1cBCh0z35kb83tJKVKIBe24RnxYqLBuNh+oVWNu3Rad1p7
E3x9Dq3DQF7+GNe5uqOHvzzVo1V4yRzjk2ZEoY6+jT/GFW5Nd9H1KJBLGnZlpbCvt7SsDxXG+hvx
en5ujNHy5EayjgC+irDIMJKSCBBHu3dcGGfXXdebkWvi1QTbDEdPpI22P5PJ3UEY1D5U1rA+12Sg
TqNECFsqkhpoPfLTWtVKrp4btWc4OYIwix65Q43hSZdGooqhjkGjT6unUoQKGbosdAqtf/viZBCL
5NOkitKiRsenBSzzs6m0tGJUbFDz1+MkuWU77JLWGdxplIMeTJ4k1UFabvfzYBx0eb4W0pq47/dL
k77//Ub+EDL8dh/COP4vf61N4KmUBhazvZrReegK6LQTLEMqG6MfF3btKYmpXErLkn78/cp/MLtc
2SSfyWnB/8J6/K8rjwWssk4y29eNEbW7enLkYJ7SwWsTiZlHsvb/yP3AWSyy3uoH+QgQqU/bNldB
iReN2t/QX45mCnR38EjBglrpoz/hN/396f5w3DKvAg0rOB5pJPj96Vop0efc0qTrvraUS9ra+aEY
l+Lw96v8wcJi82gDAdYEZfhnC0vtA+qYBoqBCWbGoAMQcIbnrobKnirL/+NSglgeKhBI+z+XDzq6
jpIq7pOb3oyPXTfAbJKYu3GyvmBy+oPPBtvIf6+j/j5wzhgnLD3sRY2NIHzS4DiJn9TteR1kEUdr
QDn//mR/3AK0tH/Ezg7+y+9XRHd7tPNOcq4Tvb3ZxqokHd/vrU56KTv9zsnb8xR/1Q33x4mDzFlU
o20WyqfFLxcUqOA0nm4Ko22DgdjlmCnlfJSz4quOoV86Ip9tDZxYiChBFSMI+n5/QNoW4V8aZPu6
w/8+WEo5HrF6tWvIlXyuS2N4TLJ89e3cma5Ms818gQ/YtdNoBXNC5cxYq83LumH0q1iBgHuMzdNW
r8oF2EvjDTQfBTKN6zstWiavi7PpZyJ4I5TUqMIN0vXHCcK40q2tKHukC7Z0TXSUA6eN0dg2OmeX
5c5u6pLDXNJpqesdpBQpHGKpHqrFmiPjIcf7odAaUFx27HXJNrirjEyZTsunW2Qb0Ipust116FcS
A5t9jlYp36n2nB6qfCrPTZxWXquP26HuI93dcoMEPAgNi6uO2jEd9OJWnbv4nPYSmuHzKHHCzHIX
muWsBW3pzEEi51swkxd8igcn2meWkXgjQtfHaYXQGJWk6rQCKjjB6FreNInZHUF2lG7Xx9kJBHF6
06Q1XHJkyd16ptSiLnN/0SO9C3Qzwf/b0ofWoaVUliUtLEor36NxrQSUCqpQX7cMdRj6XrUx3fza
ittzPNDJXMQyXXHFJtHNKhd+HW2Rmw8rHbCLoFqL1SpM7bnwHWApfp8740WxY2k/KlpCRysEdxtT
GerR2u/aETXwWZLsQz6Ymy+3ue2n40C9tDYcd8wa6RyDmAnX0gTPMNuWW9a55KZlFnlxoloHDRze
rnSMZGdq/Wa6mpxN3toUmpdqjelmcb584Uz/y8KK3hTysEBVKTv/q+dbqdsctFBaX0dmGT/IUT0/
Tw6uvPd36/AneyTY1m3Y3px/O5cALlQuklnXc9eCI5tvLETY3HmAVKbd1ttWzp4tQ/snNUn7/f3K
f7IRJnzdCEGALoNO7fdtq/Y9aAaW/PXSj8ckSp4Xbb6v56L/4gn/eB2RoDVggMAcfbJFMCsmvbHm
9nXiuL/0t5KvyOs+COI/myC0V4h8gJkD3/pkgrptmNk9pnVN+mwcyACYcdacDFJ/bka7Jpx9sOmn
SoQv1+nYFLb21VBX8m0BkHSPlOz4ZKJE8bqm+frS6s4kLNM20kTdLc9xqyZYL6s+IgdtXVXUKaBg
LLvSbc2ERGwlWVeTNsmHummaQxUDdu0mNHL/Pl2f1uPnCthnMGhkbIMBF3F5Oym1X3f6bbyot/+P
SwjtK6gXDP75NIrQ0amZBHXPrQBUUEtt2j74+xU+rfZfDwGDgEx8w1R9PgvV3CgyA9jNbV8+b8NV
KU8uZVqO4QRWQ2Jy31Dv/37Fz0Hqr0uKUoQA9pG+/rz8lmEsFxtum3pJ7gqliFwF1txsza7lEdk9
w4gmN4q0C/W0fWw6oQNp1t9v4ZMnKu5AcPbStCiiOcqXv280KoHGnBFFXmlF0TyuEIjuejga9sBI
2mCV8+qrIs8fRvl/X1D/xFI1q2kxxQtLJbZtha66RnG1siI0rqKfemNc8jgJoLP47pjZ4e+P+u/R
Fk2tYqThSQYs+5m1aJ1teytjXbnJMsMblQaCgp3oAuKLtUp7hKpJX3a5Cw+Zi5L1Fybt32XiT5f/
NNQ9ECFZ2XhES5tHV5LjPLQMKfU7kBk/8iaD9twoC3tvbZZbkU1vbcerlBaBssWQ/B6JmhtAvdZN
p2WECyuEd42eNi9/H6R/7WRuEtECqqdUtHF4P22zGkQrjnWrXtSJ+p5WbY99Zn/JcmV/8jtFnziM
HSTlBRcNmetP9l2mYbxIpGy6lJr1z1yoEDhlZuF2Xf89jtCeSBafW/FmrQ760TpI9rCvARY3Vnuw
ovwma6dzVOsJ7bxNqE3w5SU09CAzSFt42khuZzd7vWsu3Sb/pNZ3P40K5X+DSnC07O0KT2SGGKMe
lZeFjK2bq1NoG/VbP+TfK9O666bsLsnMgwVQTR2LEGH1U93o3rZoYzjYs5cW8Fdb8ptSxPRWFZeC
Ahe9bKOb6uPzlmrf5lXJ3NZOJ7cQxAH4Ac/O6BzN1Ib+kdir1Ps7R4G7lGaE1gV0+KNY6v2Y2kB0
Eq/ckvtxqe5qHaYWG7RaZtRXW5KE1djfIwJ14UhZ3Q1OJs+K+2/qjPyo3ut3PCGvbwyct+G4rhS4
JEV+kbvsWZv71Ktm8y6ZMWYwmoWxEj2sOu6OOZte3Kf3ZTkSjibPW1cRjEvaU58DSKKBSvbXKB1C
WQKlu6TZ21YvN8Yg35ix5nU9bG9Ac626OMR286Nv85cpt56lqkiCbRt2aVUHawFmX0bdjOxIM4BX
1AbpMAP69umNMF3oa0yP1qvA1vN/cHdobEdoJqUj1aV3sNrXdYTCs5SezE4+bYopoxCoK/BQ6X7d
67saxULXmVQqj7jJltP0sA/ngVYZgv9uG7w8Lc+1kcpuLc13Q++B/k/8xebjI1vfbUOmB8vYDS6F
/cFNY/ka0S9Pml7Ua4iBCVDKNPZIajq7VFMiN1GHyDfSYbyujKy9A1lgJ25r1BDuGFUSpJlwCEnv
h7q12juplrs9muiOL5loqLj6bKrvyOct15aE7acfL1vcghE8zkt1jNrWoeMSpmYw7vJuo2/zkte5
X+TZzyKdLrneRS58jeNdXehfNZN8coUcRJWYTEGICgcA8M5PoaCkOvBJMCqXLU7ya8fIm280amxI
7CzLF5ZYGJH/ekRgfwC0cx0iaYOaFfj23w8dWiGSdajW4TIrVUYNxjZ3azcmj8tmOy9zlm9hDnHh
+98t26eTTiSEKU//1w37ZH7NqI7xmOz5pqXmGsQAkr1p7CJ/kZrZzybzi2Lg59Pm43q0sRNbC+w+
/sTvD9kZgz7EcNtdRwNYH7176vJtN/ZxyFWvy0YN2aw7Ox3uDTk+5JP1xRh/ms5fl8flFA1f1HH/
Rdg+xzEFlcj6P3i2v08jWW1GlP5MhX8VUrP6pyecIOte9Kw1r1NVvllUK3fVaX6w7fJZij19UuQv
TtA/PhKOOvkynJZ/gWx1unbthab/m3pKFHq6J2kfIbzgEsl9JQIs8ue/LdL/PB0JLFGwgDbps8NJ
uzOse9G63Uz0Ih4Ix1K0V5ZR+SGNM73CiyWnV2PbFHTSmiiX983w5jRRc+zHSrrI9dh4Gzys58KC
74jofnhAnFA9tWmvueomqVd6m/6Y4uy5jpTp4hCHuJ2+OhdNrhB6kRzVnQZzcJV8aXd5RrlwGUp6
9xpAbEo/Kpx4Q7e8RL0lnUZd6QKASODuYFA13DrW3+1W5y2l0KjVAdq1Uq28yEjP0e5LG/1jlqT5
2dg2bV/ra7ebZBCpsKKvQbKo8nHihcBQVzOAYbglwZ0R53Oahc0qFVeWlg6Pcr4W53Veph0CP2kI
pVR1GM2l30FhW/pVm0ZBZUmN15hJHCLyvlYuvDMxeRIK/QTN6lXcZNrd0n+0YU9rEcLylEIHYnxf
h45TnpzHGfbLclcYXXYdNzmKY3UR+RtYBPq01CxI2zJzk3hsARWQL5CRX3DzKRu8OJPlI1DC+Vra
Nh94Q9CZunZeiSt8LVlbt1nL7aA5aXcYnPxUzSNdc3OU3ZWrU/qE8J1fVhMt8rGa3saxph+tvlWu
4bYxjt1skEFdxyaYtqjZmdRA3GFJC99AW9ZNYHq6pPJcnjPa2ty40jof6H4abnG/3uGDZwdL1ldu
uF32faly+EWxHcTz6viO1uL3tfO2j8yt9Ay77r1qqeoHM5vW3WhURqDR8lMAXgDq6296VH7vM8nL
CfPKZva6wTfWM91OUpdPykFpCv0+y4YllIrxRVET9Z+8HhaaplYHFvpW8/qtt0N8/wkPc5uSQ9mQ
0nXrdH0ZJROF4y6V211UWZEfyUbx2tbGmvjdEJGih2Eaz2Vbr8eiWcNI7eabZdLnMFFWagubPjsP
WzLa36h7I3lScaIFKVmQ6V7uM0qduaIzkWyuQDMWGRqnMdLuigbKzsGYm5MJjagHP4tM11zcMw16
G1ZZwmhnJdrHE+uyL3Q9c6c8V567coNUS+5VL24li579KstewFvq+7GNdaEjmcqHbN7S3ZKpkhf1
Tr+Lpmatfb1f64eqpJHUVdq+9EvYZN3eiRaXYklxrDt2rgpvMc0rcXFCOXtXmTmLJ/GjOT2PBSrT
0+I2MgjutqaOAs8E7PQl5N4wp4c6fiiYmcreJWvjlsMt+CMYKYBiHSuJxCLgevGHRTkQbpmJdQAb
meevJHz5eVnf9AXZWYGW0Vcg6uTD2tmfoiyQ1u8CyWQciGJdXmoxn9NK+UuePDjUsxxVdF24Pnto
PQblrQRUL/0oRsr/VUgSuYI9yEpRZX0s81clKwNy7J686fh8dTgqj6X5aCzNXpn+0VvLUxo5aABP
mc6KxX0dpvpY9NnFKUED2T+WGF0XhH+5LvcEZErNa89JH1X9FjTTpqk+KAT6ZF6jEe6B1SRF9zQ4
3+c8cx1sdgkqAziCP2i2Z5YKLEeZOyrftakHELEfdCeM2sKrDXrrAAtFJwi5areDz7FYBy+SEKdv
8qDKJJJ56GDEsbdIt6B6nNQKefw0QxCwL6iVLSeyWO6KYL2y0Bpar76hKG7dKcHWFvwfGnYW5BFQ
hEiTzlUanVTzONO9o/B2M5bfx3wMbW1CxbkpryJUT1gEe2OGZqvT83tFwRuOs/TSxFVN48c6BtFg
06mIpXQd+I7caJxZffF1ubEdVYHzbwvc2Ko7T3lz1WrKhV62XRE5b7LVup2oZrZL37iQZ1+pdRPT
fgeOWB0vnEr7mgdWpO5xrssgmZXnYinOKc2NbjY7d7lSB7ldHhoHyPmMtW5tI5wU4564ryKmTK6k
STsbzKwTpZ6sjWdB2Gw2+WnQ+5OzWj+kqAxphPApyMJRVwViCDVLerDm0le1+IfW6Ds5Q6YQXBMZ
c9mDLeOa5M/Z3qorucUSKulNxS2wb79FuXmfm4o3G1mwKj3Urmq4tqHD3Rraa141p2jKH+G3dQ27
C0bYrizngAwAC0pO6rPAEBqQZUMzxG+Y03oYyCQzRK0MIE9CwOkZNtGyveNtchMHGQEaMhwhq4+y
yai8gTXTUIY32hoTanp8NAkdCCVWY0GmDp3sbt3TV+tibuCZYBPI2QGoorHMV8Bd3W4rgiQfwrqm
yByvvmIcuhQsf9fdzkW5GwjwhBBXZb4ByetZXFoS76rVYi7LHRqsfrKsXjw9KsqFrdhRyizpLqlm
7WhAI7b1ZSgaQLgrsVgBHoo1muWvYI7RhC64I5vMk70bGzDBKA6/CMOjzeY1o7EAtRPXhgXqUZF2
utZ6C7BLC346R55uLLCD9IEFwBZHRMEFIhMhl2+SMXtW33uYmUpbfD4nh1oSS6Gp/zh0y7ONs2rY
wxsKe+etPL/nKF8jsBLwfCLiWrOLvd1i1xgkBmOwxz2g0kI0Yns2s9rl2OpCqbwyslu2HALMM5DP
rfZHiNaLuQr6DcJHbEZZQS6SnWTKDOaCgAvKbX2n/WO08mmhQileNvW0W28J4WnsSglLxjhrw1tj
R3uWgmwMO7PKJheG6CcMq41BGQRhiDK5aEwJ+GGVOf8gyiFWUw+XL2g4obDtNYkadulMqJWHtaT7
VTkcetwNfgQU8iaNdKYxUzqCy8obh2ao2jgZ0qD6mQZfI5+yFU0gYZfXrKYaYBMWKlETCjspSys9
LFXY8Lna2t9idyVDBYg73MpyH2RTtDNRmCDjDSW7GsSOsRNLT6wGaX0VD51ysK2jIXrDzlZU79gu
pT0VLo8YLfJ+QxLDSWyP2ZH4wokxDn3Aeh9hSin71evn11y1jkapeaB4QJm9kHv2qgT25Hr+2DGV
WvlGtMH5OUIykwp8bNXRM8+Pc1wyDHRI2SxUdMmlQ2nEqdg2AosqvpjWfQQjFneTAedkZAcpfuxq
c6dN6NyUz7oRuR23EFFmkqIwahKxpmCA8halhMZc4nS6amQcT/Oxt5+bPnOLCOzR+lYPh0XXXE4Z
cvCsp13HU2/R2ZIqb+tolszDGY3XEkQvPPP8JJ4W4w2Clx9oIUMN8KFjRyaZcctHdOmTs97q8snM
v+XzSY7OSTmdpAynx5ZosMx8ATdALGenjvXH2QMTj1hjnD28eIkJEG0BsnW02kdsmcERB9FrPT8U
7JnWXG7XYrwWp83GOhejwn0wRtwTQ8r3K0/MGz6GpKpeEJcTts+Q6YmAuSd+AjUXasahWGCtHwTu
eLEk9vz1FqNwv6OL7zJGt1b7BszJ1bfnzMJMZWK6pOplUr5zk45e+KQ0fVs9pvXycS5y9QorWyhP
cpLuO0f1ed0mRft1k2FcoFkV+1nnQtf1XfgnC0Aato699G4bP6MuaGvX4sbGrnAznlOsxzImTcnI
SnIVTOBIuNu6XP24vcqVJwzRQV3QHoI5STPmg6QCdCW3yaZmIzhSFk5p7bIIyupJmER+Weh0Fk7v
TYLKAwjBie7RSYv2jF1RPfGvqIY6+XtayyxB5SAZMO7yd2En6lV2Aahh12MhP4WLMSzmC3pyIAAv
ambe4gMkFq78Xspi18qNO+4lzmWSJ9EVz5unWyjJxsMY1/s1aaDAGvDF9paBmqT4/DWKMU3apcZH
4511BgcjSk967rU4Hoz9Rt2G80iz0V+/hwDSW9IH4f9pRfePUSdHFAcSKay00EE3QMNft5SYpsuE
l5+BoU1rfy3Nq8ciE4+i0RUjzAU2gLUB+3cI9c55qJtdPWrfAWEDkH4U+y6/YnPxjTARfWvfCV9J
YVYTY3F1bTmxJMQ+rlvfKWVMXS6W4cScieMwVVUvKrZAXbVbB/UNp6Y5gL9veX7DEZrowy9DYDp+
kr9F+bspCTPP82NRS9xI81Xk1CIJfa9NDcVBh5lhjFnEwtfloxb5XW+1a7s6bZHxUG8waa00+68H
HvTDszVCnlMxbsW9jGX+wBpScCVwAyZV83VnFS6kVbfeMIxhbWQHpBoE/5bYFm3mVfpO2Z7EmIrd
ykcBDHHzLr8S2xEjluBhChewWILNCoUjDgzmwyAKz7KSzXMKD0oWEZXZUJ4jzPfLpxBbXnttWs76
KowwT7LJNKi+xbvIFoVt0T9K8f2HT4V3jWQE713Gp6VQxErGaG+mHm495Xix6NlJ8PJrTAg/yTXB
Il/NqLiIsWQ2xE+NVoilZUjbT+H2/Wec+DIQvqyt6oonFOEF8lXCEY7xDfirLX24tR1AKFfqjddG
r3eZPga9lLpDa4Vw4d6LdzJxmk430Zo9mJDgmEDgpwFZuBY4vsM5TqGcG2VjiFlIhnFylWm4me2c
EuJyUqb+2bEe0RhQ2MtcXfg6bS2fpW284g8TsCym/Ju5RCGR+m5xRvK5byxe/hWzCIYJE9zX3wqr
3RVLdhRG28FZn/BGMc1ubwv68RAg8k7YZNYeX8QSZneKPc2oxqocDHItvo3AEwhXdSv0d+7bduyj
OdZIWp7hnbnKzPyuIGBjb9mcJBhrRn/tXlm/7BVez7hBaxhgFHLOz7YJ2TsH2RA+3oSD3w7pvk+f
xQrEYGolzQxZ+moZHeuoPK3N3VxsRz6jlpwffLFS9VWFazYZjB1jQcb3AevzzF9SuQymeLzn24kG
tyGePKVK9v85UeA0+74t+ccSW8vHZiBxTJeEsD88InfKCIjzAws5xIrPQufYECtQmbaT0/ti39c3
vIjkctt942WcBSapoNx5UxphfvG8jJM403TricHl8TihpVIL+PwslejtvqsiZe/IP9ZiczeKRz1B
F69R5ROc8T4rmq3O9ozqV1N+4YDFoLDtxUrCBTwJoQ0xAMO4EweDaT/oyHHwggz7wx8iufHFVkaT
rQr59YqQ0aQ88gO2UrhN/G7CqvMk6H6/gP5Dy0/HJzjEznwxeyMgjeo7yTuflY9HcWRGhDnGR1dM
OQdWLjzUCaM3qLHPszK3fCRuw6/IWhzl6JOxN/kAsaxoPsBE4bWiGwaQ+inC7Fn5Nx4PTsgN09Aj
ODzP4uX1/A8gaOFD8Q67+2ZvIxiRd3HgAUL4iBu5lDAyPIvw1y1zE+Eol+HdXBLTCihUzInGRCTT
I3qvwgHi6UQFiWaIaQWAg/eFj8MzDlvuFaQS1uheV2wxu+JaYtTw9TAD8pWJi07aayYkF06cYw6e
sB5inTJHAAq+j0jcEHCnCmjSFjPNZjFOvF/YjVEME1ZUgLn5LUSBLmUXwivTS/HEB22BXzQJxXIR
5zc96QnxsSXaEMQBLKhOf7VqtQPWse52+CCsCGFAV066isA5m5VgmjNX+Lxi9TGo4hm4e3bxqj4w
PCI+qzMa6rk3Bkm4fkZzFAdea8di/sTyxCrhtVUMjZl9BExAaIV9GsjniAOKTTO3EhmoM5aW8RTN
4mN9kZOSvqdb5deSEJM/4kNw9dhBUYpjfDBSMLkPw/AIZ40rTcOO+2KgG3gOW8JysZA5YLivnBE0
6+2QKi1Bi+6VVH+5AVaDmHHewm3ItXzk/WOfeWykMU3PQwJ1GC7CuJLw3QKO+18Tl+Fe8KF9Ht8w
8sxMpuNbfZw2wp3l3eRWd2wLDV0TNsyi70bqmOJxUcbIt06sdKaYV4gguTA0N3FeF6M+FdOdNU2H
dFF/5NNVljUfJ/ho4M21inJmfqpteIRE9m7M7mzOSRot/bkllLtdI0qr83i0J8jBAVWReoqN7Bu+
DRtAOD0TsawYFZ47Q4JcxJKGECxeRpSjJOtCnBOKp5ZbwvklNGYjMFPzisdjrWjbMzEAgEXzGZ8N
h92wH2ZwywyYcBK54IKUX5zcbwh4YnF+Hbwy5p/RYJDqqPRQI7ukpoSrDb4NA8WbFKkMWM9Jpgr/
AagnRXFlLzxSRkIycWIIf3g7HyyNxNJF4/LJ7El9+rEs5pVYb3hN2MPIiOCWtnacaTN3gmkVBkkS
m3YJxQ4X+yVCpUDEukb+Db5BMUzk5V2lMPaZZv/UiaYiBSg5wYdwEhjiYroS1t3kVeIzoA0Sm8Bc
qrdpMsO81g6Wat1lqUZWCRXSVz4xj+vNM5vsSSxYDK86Ob7FGa+qHZ758pGdY/uLu+EaJfRnw+Bc
d/q9HL0uSRaInTp1Gn1z7SUmtheZDYboP0uMZCHAGDKYGHaR2rCtRxGjdjZewUC5/HXSepfxacin
keG7k0ieMQAicKpSSuO6jL39WHiovxOPYuxshpgdwExOSX4QGUnxZmtMXLE3aGcVl1+k6FU4aTWN
DlgXMYWcJqz5juxNNtyLLzMldrfPzUetu27xqmh3bMxY+FGTemuCcppw2yqoiLF7UU3TuP19ndud
AR6KDxIrgmkWj7to5R1RCImgexYb07Coy6M4CZu18tM8DriTAmq5mhSEXFlMbURKyT4OIDrdEaNQ
kL5zxZMQZ9Xd90S1vXHSaAWYPqKdESPGFYut23HKwjj1Bk+0Vws7aCEjGqFqQZijQDSWk4Nc01JY
b5MUlREVAQIoD2mcIokxpK+GZPxg5k0OVxG1seqsysAsl66wu3jdzULipZtoOjP3kaOSe33ra+kU
RebDmhOsm49SpJyZBSvawha5iGpRsLfduV5Ub8Ir67v1oTIf6fpw1bJ+UlhF7ICpvhDZyXUfgBIL
7Fp6l/ToAMqI/M5wtKrku/DKq1Jg+5EJGeULqh6+kryKqUUr5IYwd185+a0A4NvpzYDZ4jQU9iqq
XhpMSB3/FAMgsWNELIlt5uGwSU72kXVLp/SAFRAjmUlxOGvYcKlGQoqDz7kWNpiIROyLSuaQl+2D
KUN+wL7+FVKkji2Co9XA7YF92C2XzFOMKKDyIPwjWFK8nrMPxHCQbMltH70O6TOFL1fk67K5o6y/
WHfy8jEzgOzPwj9cl9ZdyLYRm3hOttyUKqSQ85R74ygMDmk5SQ8gNAzi5EecVeRb09tVady4faEH
w4/y7aDTH6jjkk2YEImMgM1HOyX50y2+kPUSxnzEIbFgF+62QFGry4STM6xzOGAmNhzzQpSvDCMQ
JzgGYNgi8L26H6HbIAI9pnJrZlAMA6S7sd+ijV4TIFtNnnkRaTu5sK7JB8TE+dV6yAu2uthr1aDu
SnKuLoeh1X1LFGc3k0/FNifgWhnTmGRYjUG0lgSoagHMQiPsHujVJAtBq9ZHUkGYMk6wmnMfT8nr
Vdlr1CGY1GmnTOrrx/0ZWzCusR9blnCxNzwBa82hc4LqgizP5KTCYbTl/iJiQaja2qq/EqZR2Aph
TPsoE6WLCWk/DwgIsXYPt/zszpaC9Gr88bRAvy6wiDEMhMKlJPmLEQdDAzFq/s6+FAahhZ41Sn+I
5SoM9zzfrDJnYPyTxClGOdPUYz1BrpsvO6lVjuKreBTWjsJOwQCKHU3W2FDzfUHljjFVyVEOyqOu
NeI60PC+C4NGoG8PN8wWDgcSp8dNh0U8uU9EouUjTSHbw0GuwCEPNiCyZPYGIzn1PSEmoFmAOAMH
DSI73d1QtYcm6y/WhJ42gGTMrvgUdP4gyCxOLB3GJbJ6Xx8f5rq/tVhXzFxFHc9W12BLOA7yTnk0
6+IUtYZPRi9MJF1x1xm6JEkXttCMjT2BZmCX0APn70uRib0WVyku9A82VOmApHZuOIZKVswQ6dcW
XnfCZnXqmqJGcxIurCkyDcCNjjnuEOZ5HABXFW13iBLLVRuD7kyVZGfnSasyu8KiVfEoUkbySKaE
BaT9FK8qTOOYp8eJHSYy4Eoa/RMZ5nkgnT6btSFGGWNCaYvc7rCPSidccvunxuGkcb4QCWlU+Fer
gohP5QzdwhmkRj5MidvQROj2rYCFw6fCShOHohV/LwECWGq1L6f6I00rzgRbsV4EiWitGDeiXFTg
sE04woa97IRcX58+UakSG1rPExGGCaLrit7tJoOrZ92J0xTOHjeZh7Nwj6pRuSh0qMotCJ38XRgd
aG1PC3GNmPVINf05h6sbqu4ybo/JZP3k7kJVe0Wv2aPpMcAuVpodxk5yHGBjUbApaoGFYAeoTXI2
sC/ixIKFn8rrC2a1kp/MYtu1yXCFMbxQRyiwmsqiXqvLdANZ19Gav9VY6Xq8rKO0c7i9nnSbnp6F
aV1kwEm9dhTHPnuARAbACuIOw4tQ0OWcEjU5nhBqkyNzH+nlfZNod3ViX2t25aqZfd4my+uaxkM9
2xNOzqjrYO4dT7FSzEBKkRsUmqXApb7SOTrDFTBdy053003DbTzm9HawT8vKH2z751R9YzfAm+lK
rLe0xdcUvVYWZ2RccHBTGxGeCcSzOPDEx1jt2KQOMDH5+Wsjrw8NifmKykEjzTsOu2ztv9XJi9jR
JhbH3uSdSIHpw/AQ2bQyRO0YdF0J0VAVoIyqDZz7cedL0ejL84x6Zr8Tvk/1P5Sd13LcOLCGn4hV
zOF2hpM1GuXgG5Yt2SDBnMPTnw86F2ctu6w6W7Xr3dVoSIJAo9H9Bwyn0Dx4BH376OljvIrpX0my
waKEIGfldMQzYIrLyqfOQkvzpo7nH0XtghN4Ur+v3gPaW6uCEqFV5GI1z/E6McVOpVyZrK+lZ+9N
vd+5C5lEavXXrUeGlWZts8oMWpVUgKO42o8WjT+fpEbtTKjSWE6FJDbCNFoQiji57et0ClW2EUFY
9e2FHmn22M2Gi0x1f7O49XPFxh3XJFu+ET9LpDkUIeJHb3hhKvQD4HG4sNb1SJrlOgOlKrGxzeTX
KN1dTCBDnQl9+Xe/RpWpyk/I2FzXvPqspR2Au5jalkZoDXESQIRIL3g9XfVMXYPORmEA7AtageLT
ENasNKR79dDi7Ftk9nmRBd3pKbbZFGgFVM5yTBjewJwP0ZId1HXjNN4IF65FYx6yqtkanXYdT8u+
6B1KxzAecDN9VRIi/rzc+w6d4CXT9+3QPVZu857OAfk0PoaqKSBtjnFxf9DSmakX4M1Xfq+txgvb
uCnWtLUflrYDHJI+epK265wfkS9W72yzBA0XJ/5k+XKHIutBJTnR4rIFoXDQWAK0XlW/C+mYK5Q9
KTmOxmoaIYAGOMa6uC6o4IUVYuiws2OXxU3Ga9/W3lNpf1ebYOYY2loswZX052ez6W8cq0SjX6wD
2osq1+kck9ZmFvI+Pqaur3e71uOXMPECn0N2hJ/ydWHKxzxqb/TW3/B2nbVsA76c1h3qHOKEMvE3
YE1riM/XS1WnxKWsWDkGCXSVM93poKp2dL0APnXKO+mVj3k/XII2Xqfe92JEFFxVHYXG4mSXGOEj
rKZ0eZ8yUMcktx5hz2C3XEw9FK3Dlq1vzYUoDmZZvUy1NhDI3pWkQpWbz6SO4h307IPlRkc4ODtR
46pSjTWc1njn+Aoo1P0AeD8ggOlNHHWIwkjlgGVCATaVhBm/OBhNDDbDkD+6eNypOQ2x69kxk43N
QarNo13i66+xm9zHU3Kd0+LQM+fVjNOXyu+uchUCyElTA+3Y0tUf1MTTOnurPkhUgpMZhcWQnInR
KjOUxZOHj57aJzxK3LlBZZ0Q15MOpzYnEaMat338JLOBYj8JSzGUBEk1LhykevIml25d4HcnvVmu
1b/jYbhbYBKCSFnomrPs+7rHr4OzOTtDMOM/7y80o+dHgn4x+g8q0oMYXvG0P6U2PQFFYnoP64A3
olIibYo5QpOXY9uBE8+yGxsMGwT0YAwgDwk2xQt1CVdoSF6VoNcgcpXfcntoj4mWOaGdFtZ6sQTq
EBrSfBxap7j8ro5xRlX9EkPwknpIt7ME1UEvA1KdzOI0gnAyFzO0Sf00oTgC2m7kAIE+MycbDuEE
aswb1lHkHNu8uG/06UFmzVnG5S4lXyqI5SBXQCWVj27mnCT3PuG419vOFh9LP9SYKdztQX0pr0In
cfba6dXV8jPA1Y2KrE43buBR3w9LbLCnmQjoFDvgydDzMtoD1kklTak9XRW0zXWzOEWoLdoC9b1R
y0uUN3u2K9ndATJj9aJt4/VQmkgaj6zWO/AK5rorrJrKk/s9KLKnJLev2DeP5EWbko5ubdkHeOG7
1umPKlQbZbQVki6C8gqKUmNNEXcDbJKKeg85b7ECzDL0cgVh5zSZUQNpjkiaGn2xH6o+29V2x8Qy
e+NKGEYRarD36HiSF/QQJVYsc6Zh0ZeHeYq0tWdP9ZklUh2NTPPecCmzTobHsWwJkOY03Nr6htTe
PK1Tx01fejjuYauZeUiLwkD0AAKQZ48DrbIeCqs3TmvLwA4yTVMOzPFgr3jJNKDdbDzVVueHTFZU
RAuzAxKNbnssVUqdFD8qyZGkR/HmnIMqXJuV/RiIQqdHF/2UevB9Gdv+VW8awPHO1J/QuBhvI6Ax
e7vIm+MEkPGqM8kZu45KlOvCddSknEKj1+nZNlaxFukQgbuwul3d2WjjLp4P9SwZ+UFmbmRpu5sh
ycVGR4Gb9iBH8TVksfI6Tdo8C6eZ1dh3DTLOXkKej2DcAUms50rPwASOU1btTKdaoFsNRZKtjIbS
QWlNy1UWs6BlKvqLJaR3rKdRHmNgvocmbZuwmKKMNWf7J7uLyJznOXf2QTe4311mFboBUYo9VWw/
N1Pd0HNzkujRL+bhTgeBeeu7yM86ZaHdJWXs8UYsNzRzZ7oyokke/KzowyyZ40dmQbWZo1muEiPX
9jPZGXV9F6ftqEK0ouG8PAJDv40h0F750wAHtYg9BNA1fbrr/dKJtq0GigiYkl/dufqELHFhxY8O
IO2SQ1ES068Q+TVM5rE8uPZCXcLq5A3vogqHtGtXrQELQ298j710Lo7YBNfXScbB2EgS8CA+rB1O
d0GISZfYwFJ0qAmCi4hyD2qK1/dYQJpAPybHWqdjaR7sQco7I4qGMOJc+yKZUGtwUDTUtDq9mUvD
vGoTL9ho8TyuEdF3Kuht41PloBgOFg81dzcPJmolaDyYK9HaDeslNWfKdcF4k9aCgIqMMk4Wpgw7
4NBh32dL2CBRfEs9rb2JPMA9JjzYbVXn05Xoff9xHmIYr1WelIdgqXJM9czI+DlWSXabFWV1Y1Aa
O2WxXWw0abwkbVbfWlXkbKplfEqtDjyiF2sbA47rRhgLhPqYGlQ/ADdsuqFm6lS0d7y03OZFB1Vj
FPb8ihQtzvIpiYHlxHRUg5L6Tu02W+klTahPyNiz8TsP1mzG1xnC6MCrHHlTS9M45g60GLD72b3B
6l2PeeGQitlVWDjeBJgu0o9WL2jOSCrKSZ8AkZ3LBr6sPl8tQV1t6GR358DtJeZHRvACRnnaIlfx
o+iW6eSiRriuemSKbd7gehomfYdxbHds9Xo66UrZa9HLYdfGoDJpw5sJ2oTlmJ+TOUC5wIc9bFWD
OE8o0aFyx6Ii/gCLxGo1XJBeOrYx7bUKEDfQAD978SNBubpBmVEsDn3n2OaA5ulzOIrOXTVe5ewa
1Nq37O3a3WTBUU/0KF8NRh2rXD/gc7AzpLTdNXwRTmB19r2yrf6QOFq3QVRzwUNb9zgPt4PSTUOe
o1xqPK6QPvL7+WdvamNYCstElTrr7/pUMF8s0JnD1BpvEdv5T7oXYlsFTXXUU8wmfKQtQ2NIHvU4
eExrVrGbF/tCVu7Gi7P+XM1VtR3ckgaMXbPubH9eD1EMl0UsNacyaid1AetraQvaOU5hnuNxSsII
adxt6vbOehCMwWKSoXWCGY6lLqePJvevDKfPNvVS+Scrizo6vJ3NpjMoRLotKbKMwRguWhLsBYyZ
vWszl4eZkqrTlfY6kjOFYWY4rVzLZd0SKZys7EI/oqot2p6V3rnUHwZ02JaEYxEQfH1TLoGCMEVF
aNR1+ctFliLMsxbFNg1wt17kPgjZGKxgniOJwhZIe22WrOo8Deey9U/UhdPVUjgJx7GlPnXmRDPL
B/2MEFmwyXHyDFN/IhhLQ4TwIMVBtBrtfz9ItlkGCF6MRhcKq4rvYOsvG3yEi1NBNW8tHLM6ZPME
/jv3S7rMTo/UuShmDFAAwwQFq1VMcjtKHxVrt3uBgSYfCUbAyvQYmI4Tm+uxZtGUORNTD4Z2n7Um
B51Jkp3gGBKyLU8rzQfeFlNGW+FB3G1SsGWUBnGkv/RoKa0jl4P+AE7+2DvNHC6V1+1jrxv2Hj7C
l7wrCBzVsuwrl+M+eKzvUprDLesebHXWBA9Rlulk6EK/t5Km2bLvTrt5rlDAWtiDEn+ZnxNC7etC
DgYM1BZhpQDNYzCAcqnj5kYkmn4bS5vmPtsWnq9WRYLRlD9R/i5CPxvuFxg1W4kLzCrqHHAryI6s
9K5MNkYJaqxMExR8eh9X9mbS1nOWZ2IlJ6tR4jEg5G0z3TS08deaa5kkV0F/KFAFx0kkHQHoVDEs
AcR7wjzpqInPgNHhkxroEAztg5yoVaW15d5WOW5ueSO89VBlwZ0wCs4yGe+uII88DrGbARfqj5aW
/YLgS1FTM8trz5NVWNaefSjF0IdTRMbdj1az7c22340goq5g3YMZmYr+rpOuvjFzdpwOKuGVLsbp
PnZghE3uTLtSMzMOzKQZwgziR1/W6bHWB7DXo9O9xn0pQ71FxtCKC53ueuUetB43vSI37JsO2ctt
l/bt0VoWGqpLrO2TeJhBFsFIX2d2Ml8AkFPI7+dyXXoDNnG9QbOuThJ6pFZ2W+D0gnGbwwEPzSKO
X/qySkqk+XFWHc7OMqT3/+Y5/SEHaitazn+IK5+ITpaoG2hzOEssiYskntOcVFpcBdnZzfyH0ve+
23F+FJZBGO2GL6RSjL/SZrAMVbpbnmt/JtkamYx6H+7OpQ28mDRNk7s0oZ9o6/672djJMRi9/KnU
xwZx3KIKM4oVGKHBCqnSTrkBuNbjvwfkw03s/+hm/8vkgcCDtCw5twXD+3cmFtSXvi/T3LuY5hSw
Fch4C4Wi50TbjeDI24zqZmRmu2XyqEfip3in+XN2LWQeb6xgbrYtS5nCIwXvKrGiUOWQlLwmWsOF
oq71ntxpea5tzKSijtMlFZTmIHtqWj84UFr5PiaQPLWl0L+Szv8bp81H7xT+tuc55meZBI8yi68h
snfDwgKRYgYZj2OABG/9eTfKVn/+91B+Im9/ML6QoNMh7zqY532W4yqN2prTWe9v0mb2v1VWWR6U
lCb9+zq95BNu8Qyrv5qGYnzNlyL+Qvbib4Sz/1z+Y+b/RzapHrJ5GGQfXGDWiVU2zicoTYCEaKba
yYOVfmXu+YkM/fG44OQhOXFmh+im7uc/1zMmn4dLy/im7/r0arRiDi6i+crDxFDz7/P8hCHoIVBj
2AaU6N8vA51MJJboo0usgwqmdqQkbKv0rsAlNUivR6qgUU2A/cCU/vuF/v0J/+/S6uf/ecLCdtNZ
ZFZ/k9NkXLWe/83AjusL3t7fZilyP+h2UjFDSOTT+hN9aY4tEmU3JOsPWokKS5repZb2BlvtC9XL
v1AEYeJReXNdFJdxu/n9eZbWLAODHe0SkwPWXvUNIdvdkixfkTsVQ/XTK+M6OBciLEu0/SzghR3Y
EvlW5KPsRtpLNXLl29TVELnFYBpUrvnANi9X01JfNwC9/v3S/jKeAc+IPgp5Cz5Nn8bTdyLZwPMT
N22xK2ey5jm7lfX0UNI9+P9fyTAwWzd8nRDzWUQR+hinYYTabzLkfoHenRoAIYmEE0Gh8d+X+luU
RiXbRYMFrSaUw1Ts+e9U7OapGltT3FhuFXcrr1xIHPEm2ZlV4CIahMR6ASdso2UQrBpIXhsU5gX9
PE/bWJzS1qlptCBb/fal0sd+3aXw8Ys+t/Z97hUnzk1o8CYS549yobbY0GsoJi2FoImWSkuVEyzD
CK1Nd9ovRvGPSYkIDn/pLhIzaFH+IadMaSxpKFjfTJZOKZxPvY92Hj3gLDd8Icf9x6WIyf8ZxOAT
s5okmh+brfb/YP3+bfZZrDH0tFwlav4pWi3pWHg19oZwfGjlZPZVo4RVteFimfUXc+Iv8Z6I8X+X
+hSdchG5facF2gWEyyrzpjCKio0TKKQe6Ih/zz/jb0Nn6R7ekeiEYSP96blKO4m9xkHkDTJPgvjJ
IqmNd9sFY1g9GUHwKMgaPUIDAFsOZGkGU+hEoO+wlfz3rdjmX6LLf2/l03Pb1Mlqv138ix852a07
J5mig2rrfJCAiCCtQ+VZxM5vKDcK5HSBKYC5DTTa/k2gF2dJVXGFjJ22aQY3OtsghwHOCLi/QWlA
4jXJ4wubDn9kjqDQ6coMjgjWHoIGx7SqOGDCnDwpWdE9mgbOVrMb87axJ/9HVBcwX8xAbIGpzGEg
R3LzBCvboG6QwJCU0Ou59DbNUpZb1BlGnPpKyCoZvMEvBulvY8SbwtOG9Af71t/DxZzLlru3vEtT
NfVKGUq4tffFbvKXdCdAwRAKP50a5NA/XaOVTofGuetc6gJhTUoJVb1bqgLsyV6niTAP+WkRfvjv
B/tb/v7bVT/l77KliEXdyrmY8KYP3UCzBo4nYv4jWKVaj5qw8nQZxpDyD0VUcxYxcnqb/76Lvy09
39UdlGupqsPu/314q342EceM5c1QFqdGGx7po2+c3HzpBhlThNd//Pt6f0uCggBOIX6p5AgEzN8v
mGt9GbW+IW80WwBwz5EPh+dR+bvOaKZz25gpDXRaMV3qr+NmBJVcuEPoDmjBfXEnf9vbA/y42VlV
JPgsgROnel5lreNcItD7AJqr6k6OFB76sKYPRTeTtqWO6ED2xYX/FoBQBMCinGvrlLZ+H4ElwDCO
3VbciCJAIyXoog1aex1e2wa85H8/5J8zG8UGH2Ij79ZAgfTT66UJO6ZFP3FGBNeioawn9Ib2gnOe
LOuaUy4+4MnZW5r6i2f8c/NQ1/WU3ILn4DP96RntSIpc7yd545fzZRyLA0KQ29atT40d3P37EVWQ
/D1FQ9cKvyukg1FY5Zq/D6dtlBipp1S1YWF1K2f0y5U7FF8kgs6fA2kqkQ9X2V8gt/55suhFYDSN
4UYXq8RbogapsE7iLjv6Xg9vSUTdehgJlC7OQPQN/cXclzVn3Qk1J2A1CkCd++51kY/2Toy1vzbL
13Z8cIF8UTSzTx1yvFuvp1XvztayqdO0oXjXBPQKyyI5D36LbIQv6W2YdgEwApZMM/f2em71aofW
lr3XdAk6CMP3fESe3x9beeUN7blx/Ogt9ou3MgKIlcCnveLkHlBkrPHByIe1rT1pvoDU2YPf0TWH
vU8Hy5ZYg9ywPQXrygKpnHtoyGe6DfrcC5rXWNRFBlkqcoFtVmWYVvB1/7+vFZMhw8HdBwFhB0WX
318rfXjKlrG7XGwHUyHdpIyDlfrbvy+iQuxvc8fDYoDAbgUYHJK4fQr8WY0bbUvD55IURnVEw6h8
bmZwHui5pOcuGJrdGDcuquxp8MXC/DP6q0sbSB56OCpQR/n0fGWkp51vNdUlTzIOTCPilX7YA3BT
kGjnOOpLGNNFmsryi83uj/Xi2bZD+q0cq23D/qz/UzZBL8u2qC6N1dLZq0QZYnkpNv8e2T/jvJKu
VNs2hyI8uj+XLMYsZrY0MruYAgHqOdouureCskbEq7OtXWoX1x0eqhHNEqfbe7Qcv7iBP0IQmuw4
giA/hOI96pKfQpAV92bXaXVxaStpIAoVuFDxJ8IxcFL09eOyEy80rwIo9ItzDJrU83dDGmQsXCcH
GKoj80GjFOR61RyMfnYO0WTEX2y/f74MZVmCeI1lOiirfo6T3FPump1obgd8LvrEvm2r+unfA4GQ
jfvHVkfRiD0gcByOdySEn2Lk6C4ZCCqrvMXII8THAaSVvy7pYQaewLIlPqSwyfMyuPG87kSLNDTR
d3Sq8b1Z7ItTzj+SJr8qDPqrwXvJHz16J65sEGkR13He/qJOv6uSCMShfCK/PrQmRsH428BZKig0
N1cGVsMt7fRVEEzAEKqfSA7fpV2wauNsmzYjZhHAv7LyKsl75E+KzccN1fVRKeRGvhJb69cz5OYV
Cpt3AoCYaN01PfsNo7efpZmvSBgw8OJXCjBcoqney7q6sZzp3osRf19M6DygeaH6pWd9wKPFbZoS
xF99P4t8N9nzfasH2yH2X0huH+1lDCvgiDJuw7y1D4hYbXyTdiflhrSK9i3m51pd3jHBf2Qg9J04
ztYaWOByGL8NZvOcGfEBJXr87qpLDMSwzY3NmGnAPPXrBLbeUtRViBHYxUvzV1yTb6QPgSC3PaTl
KlqwBdZepAiWGZwCfbqvovwBjNqpMUFf8XG2Ie+ORupxWOydDaLIHZtnSymB2hiHMZLOWkPtVC+a
rVMF15kGKghAwcZxO+R48+UVyONVN5b3nqWpnzhX/GRSh2z8RMd7EcsrpxjQorTA74+Po1FdJV4L
CNkGL590e7EM3yToi9WCRcaulcbahIPkWzO+VMOmK9unVAJ0SXjDwomvQWlvx6TZLH3FdAieUziH
IfqTty2ScHEQ35qR86LHxtF0y00DR7b1y7MGLmDUxc4pp+elK08ISkKYqOzQATWpdyictOAN0vm9
rTRUlGFCDv2hkf0Zka6Tnbc3UyG2OTygpmg2ErhYimKeE823wF426qVpbnYlIu80xP2JiW13Jvp2
U8xrmTG0zaJ1P3onv4a9hgRBiTi/QB4cVyS4Zl4HRM04e7QRPa/amH7QrPwCMluO48joJ5dx7t9m
u3pvHfHNBV5TR+bLVOe/DAi78ei9o8d9mVVjbwqKg+xAjzRdchhM+1wBGnZADeDJ9BA4EyVYd2NY
02PfdKqov86WUfWUmQr1VVaKXTNWhxLxAq/1X2qGs+zAuA1jQyYfbaYECC+YEuI8vrsL+SbW6pcB
FT9tZIQb9ybIXDyfcF8jS3mF+ORlK+5760qf1ASbSVIuqOAo69XuQ24v10Mib2eHc2Fl7aSbDeHo
SXCKdY2MgKYJ476UQGMNoAdWGXxDEkOU7qobAKBlwSzvPWDk55SjjjnHN9qsD3s9CSBEjvmx7CdU
MgCTmOVZPWSTsxFX8Hj42SjPihFmgW2Olx+jNh2mRckezjSyhEm/sb6uofZ6GTfsRRA0cMGpgxB8
ayhhU4xZt1HixTHMNisaD3WrAHLexulfYgFs2bVOlnPbeiM3ie5EE5rVz5lOfwexo4Gsi/TEmbZz
m8JugKCIhoKZ+9f8q4qlFsvcHBbAPtSnp3ozmdhcRu1J3axQno+AABz3iYMzokDDoWO2qhnRYVfl
BK+tYYeuJ994whLhbjV/oL1bprnjVnSinlZTbJxNWspbqi8AYqs3ZLivOj8JUyfdeJ180IuERhVA
Ux2BttJIzrWbbnIELlNLhDmKFVlrb+PoBTzUSxMXe861cy33aTnfAldc9WLatvA1uZAsyXtAC5jN
e+EY52V+X7Lk6AMXGa16n42KKfVBgFajajq3WnYogBWjpoLCFTwrqpTWgkbRAEVDNjcD8NBS+xU7
6VoNJ8+YQvzFM37jGv3aYr1QNFbMI7f1YEEXKxdBiml21EtWq3TQhp1eIIkCtdizxGNXdOfcjU7g
O9ddH28M44eMYpD9GAM08RZdQbTZfxko1iHFY7yocxyjqP7g0HmaM2KeifyzmPmbCORCmNS84a4s
5C5hE3KQeFCyFNyu3tYorz1zekK/b0Sm7M3g/0SIJ7jo5hQmGu1mei/hbLqwiPid7hntjw0nbLqD
fKukAepFiDx7a1xZycbXwruzNR1Bp1v1Vge0J3luTUMrY3Y3jAzmo3jptaEutFtHi65VDK8HoleA
thl8LXIWgeCAcObbYfYkQinGruoMAIFgNTRXTWBMRdZW+zN3ESTQrVUGaNNlI2uzu44vc8j0ouwt
Y/FpbPuuUtFkztADuxPFPbWRlXocHRbP7MGlLIrmzN4eenXzhIhoKJYfWlIRHVL7bWyLCZrXFLbt
eCPj+mDLFArCPcsAxuXWTElelx8yhuA3W6dq8k4lnQC4g0vuQXrJ1gLWgdlVbyzKMHcQdFPbeYcv
kTWaV25dPyOUFarV6fXNSk/9Y8PaTLP84Lf8ImC5xWOrc64ybbjNNO1oICjC0S8sJwfQLeYQE+hB
OW4/1qYKHNoTN/QR4XlktS31ZED93IUqrOhqQzD3DVEBYSwzzVdqJG0KgDxM2YIl7YeHmga4VYH+
6fvVLG8Fi5X3rlZya9kQwD3gLvFJzVbJHGcdnyoISTWJQgaOHRDDg1Z3p7w3dgZ0cIMTo6WeQ4kI
OAcJRzMdso9gCdEiHANiKHflLVLdme7F9CTTuyB+G2cY4QW8dXOvVrcBhAd6FCU5MKTwUfEYU17E
gNJ2DI+KeZ3od1QGtwYvFhTXG3eyHeZLMCpIwHdcIaB5APqjZ21wP2pIrNR661r9qKJnHrznhkJ0
ZofMffdcX7nnrN2p3geluRn4NLn92jAEYkTyaHI3kYCAy4rzsurNYDQ4dYVqRrrRuDGS5jvXNsST
y6JSnypm98oaf7YSUX2tR0u3ck9Y5dxy8x1slCooQct8n21jJ/pbW83gBXkTV4KvS6uVzhFYVIBn
Bu9CC590bYGyXrCXnnUmCJDBXZOPIY9/rx5OXRRJxgtLZYQXldDsYOEt3XwwZbMFuw69tIgPc46N
e5L+b4qrHrVpPXRYHmsglmZcg9K5NWpIlI24TIv4YfI03E9m3KkJarnndqw2sntOSDnU1Ssvu8nt
YKNinDVUR6lDDurakxocFvq6NrV9zqtUw+Ea8tzY8FQmf4VZFuR1+2Nuq0XblkqOx1Rqag8Mj1aL
wwI7eTaHblUHySXGvJIG8gMyu5yvANnrWoU4jrFKZPlTX54JLAx5DmcnWedzvrL972p5JOwAatyY
UAYgZGonaNA4FJiX0HNIbxB26yBv6VoPmuUua7N9au6tfHxUz+PAtALE+Ut9svLnXyDPT31pQWKC
S9HXVzVgwVoRSdJsN835SbKvOxB+RR+ca0iCiXGJ8b5d8hhyVHTjeD0SVll/YwKtLJbBCLM2Os9B
T0ugdK7xpfhVDRTI60G8VJghqH1c68bnfnGZGaV9r9YRBrxI0qESYfHaKwaVZHWrA/VcS7w2Z+YE
0MfrXBgn3fN2BlQMzfU2fVvuraaXIRtczuY8b6QvrpFLumCVsR4T6BADrN62sO7qqP+eBDBG6jZF
5BOttSDAvyiQT9hB35SBtRny+qiu7ufAOCErgTW8drAlLjmnWEFMQoKRbz4B5iWxhzcQ2QqPI94j
V7sGGndXx/HH69QX0gqjYTse92rI1N7j9v2PeHJeRTkjbsQv4ij3UATzpdOns+NxZFr0hBjU73un
HhVW5VZvFKlLax/qMrtlCt4VjXfo9OWxHethM7jTjesh1ESg84kKjmttIwsXKpmdRDWdmyF6Hr1o
J4LlHTrZrjRGD5UZDkZLjsC2Pr/GIFPZJvZtIPrVUM3oExQXXXQHu493Rav0FgAlRt62K7J7f6x+
AA05Aq3a5lV8HUX1zmitW0RAQ9eKX1riFdiN7Vhj68ogovvkHVIzeBvL6CI4bM5JDObOPdBM37V2
hOYTbIHASE91yurX4curKUUalK3qmvrDOAASmn5maNGXlrGj31ty6w2mT9n9IJHALwPSgW54Miof
KT7TvM7H9KTCJWTR11La966o75oivf4YnRmBanAhVkrhzBlO5mJpa8xHrgHWIshUvqQlpHnd2nUe
ojctOOY+d68Ci24xD7pY7rZclmu9cY6QXVeBXkNiiNeFH/yqRX1y2K5RUgrtuLuTNrt8YyC+aTUC
dJ94VVMpm/VNzFSZRHl0c3mailugDbQz5xCV+O1CtG3RG6oRGgjYK/3S36g1YKffKGusVYo78EIq
d74Xyy2hlaq3GRvhIM95/1bDqGZ19xPBPlm7dGbd2YVB5WxUwLHIZy0kSheb38+QPotVsUp0z1mG
6M9gXJUcolEybzSYa51NarodU3hRxJpiBhfF7ahASS4FsW7tFie+VMVhtfV2ZxVK1F4CQgMNh2yT
zv53aRlbjzerD+45ylHA7cfroPd2ckSThAxKj71N4osVCL2wRVNLpV7qMzMnwAQ2asfOTBahNkf4
/gETKtLJculFonUHaJNZ3S8GioLxLtBQZ6HcSYxZqVeoRsnxnlRQ1jp5rf5MEZEBp6FuUH05ABk1
LFFy43J8iuI3Y+KMr0q9UEd0RaM2f1DqfSBxx93mRcValVWqXTq708WTmg9aKe95fI4HKqGpxXRG
/kI9EW/BptagUqLF1DZ1Zu7UkuN/o0m78pT2PfAYdngGdOJwZFShiseNMKkON2fHHta4TIXNdHA4
NBjdU+6imjIkK5Ndh9FGaBeQNewwlm2ePHJTlHRPaj/NJwqeKZMCoRfSh8V85aIfKReDLaC49d/T
+MVg+pHYataAL9J7NT7IvF3jtsHp3T9oqDtVvHE2QTt4VTsv3auPcxLPqgY5sseP7c4SyVGDy2z/
UnO0ir61rSJlUufIGvaovZV+0/EOHufvH6l9p0an8NI1xpmFbZyQztxxczgL4bh4BwsApRR97RD6
1ZkwF+7aJH6o5EMny+OwpTI8MMVK/m81cSbkCbijxYhgoT11mNjXU8EUvlPLRBFuxpGOLOO3pAaU
5B6eUQBfE/FFj+M4NitZzxUY0/ZnU92plSmFvmPaN7N7zKi31/Z0yxLpUUMTTgILaQix9VN83VnO
e9svNkGkb7P4JemGXcImbGo7CbdGizFSUu+BYVNps1pqdv+iQmTm29tOaqjNaNtGr88jnCJDzVuk
8vgkL1KtU9d1FMvn4+YHxoWiNs1shFl4GC7HIzJ3miVd+w7rex6PJAM2CZWKSTRPtOqaZ+KfLWdB
i1mg4XHvu/JSko9lOJtr/SOTiLFzSVDVmo8MVBKicUE6LgrJr5j0VTntTGwtVNxRZ7uU/gjdhhrZ
pBk+t8o7kPRjQanJoc5cLeBnS6C3xndZTNOh+VEP8U4tGpMnVCfIlv9m9D6OitLbqzFSwV79dzDV
oXp0udwLG5KsZe2HhCtyKiDBVl+i1qQKtkwZdbmqULqxlUoB6zpCi4AjDd5bSfesshRyTZStiVYo
H8b6fnScEzFSfYUz6muL4kIKSr2DWWzG22aJzxl5sToLc87DsO7RdaCu8d4ZCLWq1PxueD6O8Fu0
eQ5RPx2tUd5ExRPnnzPZ+LqmEuCoTWtIIFM7W24Tj4v9/9B0Fstxq1sUfiJViWHqdqMZYudkogqK
qUUtPf39Vid3EsfQ0g8b1ya96kpLtP1RY84qfXDwUxmWtJGwMYaXMxOgL22+u9rx/qtHsTHlFjct
wrwyfowhYOujQ/eXHo0ko3SV1OT0G8omQ8KdWvXspyf9rsctomfmdwkblh4X0aaIrH1Oa0FgYV2/
g1u1ROXLFIV0aqFME8MMHj6bj5jW+GqwJC+nvmUH/Ygn+JJzR5Ir1LXe2dgfkpD6K92yvopFO3pb
g8bbM3AXsXd2Lz1W0uxBRo1JIzsnarQm3293EB/GKMTO7sbAfz0n8QY5JKnW4J/VFHHP/idELTeH
hOYN0nJqrEee6piXXYP64ieejSiCZCbqkucUaSGZ539Ady3D1eLxC1JaB8cOeBte941YzAXw8wO1
AfuezK/wQJ5/SYNSTOOjw5CdLhYV3jBsAFK2uSTITbSK5KBBYwsmdRj94+iSnAGMwKrFg77ZH8lC
ETxij3Qo5Pmp4x1aKhEA6DZ+a1AxDYRpH3gN4ufcINxZE6K//13genCKuvh2piW0uRO5S2VJgIyt
Q37u95bb7hiasYLLoxNZtzN+1cc4UiM6P2UgOikekZQKVGh3CVWOKDKelA0pBxh8lZzBjeYDNmhB
YQWbMSrvru8qslsz+MpanGrZ+xx4innaeXdOMNHEKdjaKLPq8spHeTGv0JtgPJeGTUlX7BcMR61X
dIucBtOgL0q5E1DTZXgueCv8iAqVBwevGPHVmvZWTn9pUCSKEBg+zdx+a5HvUvaX2nspUeJF4R+i
MriLw+mQ9X9Gf8DriN8mI33MUebnmS68F9JgSDm6tF9SmkRYOE5nazjqTugltOkCZuJh+9dDf8gY
TcYhSsIByCz2mVb6XyVyZnfeZ260cbBYQkyh8pW0mG2sZlYmw78sutrWl22Gd7j4lFGhH+jH7CBg
xMiyG1v1E0+H+7ACwxzHx8aY2pumoim0v5xMcnxd4i85m2nc9nlIR4rb0+qmNb0rZ+nguJYxyv8T
v+n3FBTSdxYV77OdgXYC65NwOcOHNh3aQZpbboLr6cxsy15YUu9yVCvYCBfDrJkzSJTX/4bDdPi+
xqn0iLvlqa3Le9u/CkIOfU2oZunTe5l8VUzbf+XhM609MNJ9AeyRFs3RTofnEt+irqsNMxNJiB+u
mpDr56Q6a71ZZNfahzn8agNoR9kzjTA2FBnd9TOkX7Gd8meDBnMc81RfXjl12cggzhuUomw+SQqp
Njrl3ok0KcU9qFCppeuLNhVgJUmyGd5Ko2HV/AIPifmt4W5GjtnxV6kPBrEdxX0AdKcCq5VC2ltS
4ITOiap0+dXyxrjLmyn26Vbq35bYGBe6dzgMh/Gwv+xzdEpIYtOLMQxhTxHpQO9jOuyYmb/z+/o2
pid9z/liMrZtsKOYCkX4JxTTFMtJJ5+5xQuyBSzPt081ZxfRKFp69Ox//yvJMeLKV21BWlVmu3RW
j8VX4rlyo7Jw6pEqo6zeI2I6+pdarBHhYQzPML5kfpWXYFMTGB2Nm8KvHqhS4dJqOL4/e8Etr6pG
3miUpA2Et9pDg1Mh1rwwUYEnLfP8AK5wcccX0xxlr6HeE+hHYv1M4X4W0AGEm6JEYwO9BUJmIBR/
bd+dvrl3TKY5VO3RHD567NYGOVckPsFFlAK2UJRHslRb4INorg8xR0DyNj4dfd509MaP2Ki/kMfw
fPHSncS6oWb/xkfUkWfSvhpg2ZCKU/Q0Epr3eg7WKD+xw++6pxjMKSp/ykNC6LdASDL7ljbb1T5d
tTApLGIa6Ny9zDHSErchvoNEPHsRcg8o7Vj+K9LIDK2tNjlQosOEjboYtg3Ap0BLEot4ZULVTpX2
D0KcdfSskvvL0681RpKM0xrPB8ua/WLq3ObuRYIWvV1Dd3Cnna5MIjV2JtQkUsTpgnow/PkXL3+P
Glx9Y0vyKTMwfvCB+fyjmv+Yg3UYQrgYEoeuZY/IxSrj+O1qhie0uabgDR+wqKq9S8tk+Ugyctr+
TRa9qTEb6K6riEGJ059oO+K8szgRHLm8wv4OshbEZ0syMDjBWHa9/V2mA+ctAFpGQTikrwEsWVjR
jv47G9f/8PyHlbCdKEY2O3ZdSr96ZixtGrbYkf2wjLRrNR+BPcVcq/uCvVWpOtX6wSVyCLIFYUdZ
V7JpsWBtzrUJn/k13kffZDL+OB3XfqAbIVWutHkgswvf9zziQ//Q9teUsAojW3O6mk7sSouSxWVS
iyRc1CgwmmmUzv2okvjMpPeQY+KFYv8zJnLvxBgj4dWWEeaaWx8wHSItw46bimaP6pPjxUau3j7m
yZBR5AadrWWwdQeN98BNJYLTBiexmDDiZfT2BfYP6lL9uTr3kMcsI8a7wp3X++A+kUuf/DmP4Z2V
u/dyIqS78GfI5ttDT3TYue2v5lKiuAa2qDxl6FeOpN9mL0k63IBw3IzZh0vPkJpuUlpktKyyBWSF
8kyYe6LCUSIDksMAyRkToOtHQ1DguzFn94EJS4eRE5fSG91Z7oEVU0Dc+kimb5MT3mSQkPBfn7nb
07tPiS8iLqK1BZfMjfWjf0/94W3DZAnI9WoMmOGWczeWlxx1UkxkBzTpe+94zzOR77A3N1qWhQfT
ybrGQkwQ2h49RWvjj7xB7dIZyn1fBI8yJ2S+lmQ7rIwxmS7B1gGyFinLHfSGHTYbsQJWZTAdhrrH
ndG1p4BghCxy6Ij5NLcmhGQFtBUvX4u0eGja/yqnoW8kfdDiaN925tZfMZlbGg+hc/grJQLorJpJ
PZXwsqjHPBvnx7S0hIFwxFKydeJtR8c6YkCW7WdJKeYSMQuHOSvAPxJHMJ2Hu+U65R01iKeCpi94
9durV4Bdoal4YhyYTj8O1u6o26aGdAsS0eIkGHS3VihR/AEITYfr7ZlqF5Dm8N6s6icGph1kJlxI
Jrj4dOnlvFrjp6SKUQOP0Aq5NHu6NnxZiHEKBUPSyJfnC5nKyiVDPUMRqHC4zzp7BzmfxYzjSQA0
mQnzBPbmws2R8bnz1/pjYsO1kexHYCvMWSxXlpu6f0TdWjnenIlP6vga1vLb9GkQ3YMXosqsAvuJ
+/5Hug5wI6RVDQAzuKU0neb3MoPQwfHwzLr4D83GbgVy81SIs17eSnqg8T/YJLM+hvyJ9GI+Lf3F
T1FxLIj/jLRGWno6otFuzMei6hoKtQktYrJAQR5YXYtRIT6KZ2cnw+6KIll0QMKyH3YydsFR7AwP
NWgOssLNsdgWHgZx/iQK5VH83ZIzduLqVnfEDaQnpMZhDH2rx0ohwdn8JJCtjxclh52PyFJn4Sgm
4Vo8qunfeCPdHGkAM0PYAPuKDo03g5Xvx/LVGBqcCbKbhgfmue4DF12JJ0N2BXbtv823RX3n0RAi
gCUNTTcBAcVIqYh0zWely5ZgMMOM/vANEjPeuXUWgKhDr/GvQBOeCTtxs1KZiHAqgujLQYYblyCi
4XwsTD6ZtsWIrObgcbt0iUh6Y3p1a39ncgYyenTkKLMrJsN+RvgehsRw0eP5HROltziQMs/o7Y1/
LGsHSXzGOEQpyPxOo/NmbZ5YOn63Tyhm/O4h+bAusIU5IDkZikizhpBZixm9MbAjoOyEnJQOQR90
7wVnFAU0iG0/BcmM30c3enIo6J7qr0TRxyvFQP2SmnyvEMXVh8K9wvTCsj/JcHBhMwjSnf6ryAsQ
jrEmjyyCQ2nrfp80nwN6rHitfGJyzU8KjW9mpJQOKGDz0CVgkL4wnkrXJTNahqeT3CeJuwmtiQbC
15AgZCGqtIPLASl7fa/9XiSZ2jMeeEDmRIcRc1Yy/zLaWzkCZRNS3btuqvO4lQGX8DvOerDje+AR
xTWlzZhvyKUYB/YhPxJJJlEfLeUDa5dNAc5iltu6BDSguwsyvIvohhG9dZAkwkw6Ciec9E4JJ6lm
PsGKYvUNyuoTN2UYe9Gj6JdbrsNnDItk/RYi2GWeCNBMxxd5yfb8IIaRZBDcgTzpIpOGce6NZypi
BdFJj5PayjfmetlzaLMfIPuMq/uAJcGfSKGI55qp29TzH98DGZ/pskG/HSkHdEUC7uITExOkQbdF
Pv+CdD0D0DFOSFY0nMgXzgQWgLugPIsH6oD4TvcCDfNbfv6P4ETtCpzyLVQZwHCu1cv84+/dq3Mv
p1QWUhnQnwbC4R5Zq+u3t7Ro+vsgLYcHK5DHez3Kq9mfDDmMay1OJODGdAmis6mz7i8pwRa0mh98
zGSRjcVrh7OQkzAA5V5wx8Q0JtH8FogCKoZXeM+YahLrh+/4939ZnFVEmH5m9NKnJAyaB9Ot9xFx
y7ymbx9h1H82vHN2bvwCe2X4oAaNmZ0zZjyRT4iWZUqJFI+kDMJPi7VuZjJJWiiFcxVDcliyBHR0
HIqALoS57DJpGUxmkBDYUk7VilbieZiWSDi1ULPQfzbl+fxQxhVwo6gcNaFbvAobcLfJfocSeaZk
KrtMyW+bllN+yY5FQKzZMGiU9BsFxlO8Fp8eMuoowfsnwwjhPE7+p0NoDr8YiARS/F1MWA80EeOA
WCILlc1Fydb+3CAu4Z+1YnBeTdM6WIELk2sYAx3kyXKS/z7kd9g5e5Ao+KEjeiYOZPeTDy6ENoHX
MpsGRYRf0N8MtoR4dIC+pPhkh7fSneLLq16R3a+nksF+Y0QOIUO//49Tl3NRYtGl1keHw7oiMAQI
wHTCNn3Onh1RmnWrS05D2l3hYMo3lwiKBu4U3UY6FhqWIS9INd2K1CCGQHNhBgaJReGSggyMO16X
EKcqVwAnPLi1qe5XWmun2MfmTvcUxO9m+6A6R9Qb6vFG7iG6BiHuIj3YKoYn/yKHTOuHSc8J3i7o
WPY8zqpNboakW00KCN4P7+Mokoi7TMOtHQ3Prm0cyVfipwgIPQvqU5qMUb1JXfM0aEAOo4wLFpRX
82YeVkzp8VDZGa3UX0QBYXXPFy6ARpeCIyUf4xEng0MGiFO0G3Mbexn25fhJW9Cx84d8ihuJbAYI
cdh6FL17pfz1kYgIFqwnNElQJ3YI02Jw1Kp/al2G3RUXN0SGl/JZTHI1QuvsIBOIZK4bmZsYdjci
MmjuTCIbKEKATPtLvWwRaryKIw4Bfoqdp3WhPzeoo5xQNu/78B6HKpU1XBgkD9ZvM09j+BTZYQS2
3bFM9z0N7OT4SFbq94Kez4N/x4a5Tkkgii1bi46+JmNXaNgjIxX5hBwR5iJ5HtO5mcYxT24XHxV6
xk5gZ5IFGJQCIwPUi2I6cYMRYz4if0cCAhw4wr8GK9Ay0TKAbkK5IJPmnxXONoMFxAGO7/4Gi+Aj
XCWWhWioyRvkLWbtkp1wFV980bNo17xT/tDFH+55hEiTL3N9D3Fz3bP1RV7I+J0NYooKahSx/lPx
fzcu71H2iYupQ5PAg5Bn9oXc4UM6YWiIwZZ7/d1fcvAcVEpp767+P9VO0jRQiRaMOa+hz5ywNATZ
EnBVS/5GZv6UTydwQT6a3MELmC57EgSG7rnQNJ8Lx0kjOEwTKCWacYF6AnOAIKTRXwRSkqpSZyvd
HpEg7IYFcczKjckfUkrSeSC7khlQpy4jnK9WKHwjrwCQgatklf/OTrEUYUetb97V+Vd5LNFKCjMc
LzEr61EmB59mCXyMf3mdMBu2yIVvJKswAvlCCGz061tpkJQ3yfpV5uPHUqZXxmFN6CDa4V+RSVgW
4c2zJN+X4D2nGxc/gPqRE3xQ94Kybb2NZUQvSU6Gpf8REkFuFAxfaD/6YJIVEiGlxPM13fVyqxSv
ChkDBVlgBFrHXRmCg+F9iV1v8JXDjIhE0u7HyJJkltkILfAnwMSFJVPwn48gzc0kCYk1Xab4ThcF
RUh6/V29eFLvZ8XCD5wec1V+IVQ9UXRjYOe4U3sgT+aK1P39uPQYTc6H5hcCTcfpP7BX/iPuoVva
CQkU+/HGP38n/nz2jiIbXRgcACOAuzM8Ha2I0aEkH7ArPi7Gp9UMI9v4zfTq0aeRp7N2HoYJlitR
CaaaV5vavXwXRNbdaDtI3r3Td0/KuDKz9fkazgiGp3pg0go5eokzfUqFDYyng/L+CkgtU5pFDIUj
R9xRSUZL0RzQ/BI3AqM4BBdQWVEwCFII0oJCxj6+SlWKu3Nw/hh8j88MI42n8NkJQ/CwfPB25MQg
FX/Ley6Clk6UnzJc4Wl56+PF+cDEjsr8xFs4GAQU/5r40uCxyUBDw+HTR5IgBsQ2IhLgUFoKYs9h
VReP4/LEcbN+MTTMI5tfC8YSBjZGYsmwhVH4I+6Z3yCOFdHqaH2KLcfLJtt8opmVLl4BgIj98d/E
vBxlvjvhBTN2epSfxO4FqcnWZT0S8xJ7iDVsRFlrUAP/c2in7mA+cgRRnt6PsRqmHZQrwdsZ77qn
jcpDYyc0uDCOknoCGHjjNbbm3f3VWR75EahQGlGRpwq6h6ITsH9mOgSo6zrR3RHFJBwyrbDiUAoR
aaXrfo2b5zLp9+sa3Xg04pNtIfYXfixzysZGwqzZip+4CjBa3bIQWe+FnBO8Lg4cKZ2PR1FBwwgE
KNJlQKKqk7UEfklgDYeIZi83aToR7H4SNuBhC69nICOiQ9BXPdG0MT8g/gqLsUOAK/93IJ1xPnn/
MjHEgdEThyn1L/9eLM9pyXL8x75ME3jtiDNAb+JZ/jZEWMWYJHjjnRPeKqgnhU3asS52rMs7Brc/
BGV1SJrkZgWwGIKBNmcL+D2NayG+LD2xU3oc3SW1cVeOP1eaUfFa3iEqkwcDwACvyfGV2/bPrA1J
+hgzYnkYw2UzPa1tcT/W3m/GSX/tbDJWLuWp9529PAROUCQZBcs36q/2xdnaCS7yyDjwyZdUMMUF
7k+DX3IOJKggD7riIRf6R+UT6dPhYvyOc/NOPI/rGq60d8fOIzbQmOnV6OjpPgP4EB8Ej14t6J0c
HW2TDXGZkiYyqxmk49A9UnvjemziAgrRDlSGMUWBlpFP8EpAXLf1fkvieCCD0mkW8LO62Mc2A1bD
d3xPXQ8BEgEbhfGD74hl9Eh3wx9k2XGlFG09NjbFNOcfucnMDpPMaBLbWLyMAtgwIOUCz5675AMS
zjpQZBwabkFvCWIXBHd9GBFk2FqaO6F6hqVsOSfYRR+5gpnWUZYOf8yDUWV4MBLqnTP+EhPog6iu
FFNd5o6UDn/a5L9q8uJgZJaLAH2LMGaVc8VyCETw+auDxNe/cl30iFrmjylzJddMzud3Rl4fOXEH
X8exGQXrcn6Y1no5ggzcK8eakL4hbztuwZqvByzh8tfTZR9aUje/KwKOnQ1NSjqx7bOzGbGZk+wn
PxOcaXfzSZkcwjCREFLNZCBhICMfoBMWRpnxrfIi5CAo0C9XHAoWaMp9W1jzVzljurdjH20Yc7Ql
8nLx3Y9hIRnN+emQpSGCNAp7h7qa4zfUN7EvxPg1m01ngTKQJyRZ03e3M1E3wXsiEaELXVAeepAs
cYlPGNUihb2N8Pd+jstZoB4m9YWpx+NPE3bj6UZ09agSC0eXbozcn0Q95+N6+b0ShVj4VZ5z1fyU
J1A/QFXOFfdD8EunXKjknamC4AQVhrwYjAYgS5enC6kTVciXAMrn6YV5jQvUxWvT0G3Q+MkGFPrg
2fxhNtD2uP3NW2TI6NXEp+UVKibJmdtDcA+PXOxPOwRjmb/KYhPQLgRlGZ51nWbHTGYJjtCa94aH
7TRRcEalW3uSjc5TzOBonhfW6jCzFYucd7ekKjnDpJSmFBIX7ir5SH+Vre5ZhyeK/Gs/cjVddfoX
wBL9y+Pgk4KnKECXP3o9RGqlFMlVDDU+z7fi9zWiA/3VG2W3LHq44mQC0840yr0wsRvVwqOKyw8l
WUD5STi9uQTVhL3pKKFl5lljYKGm+bS4+eyPuzh6lFUwkOujsCUmprRmbQB1w31wMiXX0VDv4QPo
expIjAHTMFf/VtIWocsneJzc1tGOvylHq3eAg7HDa2VJnAP6SWMYrNYBP9lgKrh0bzy9Elji19jb
+kgRDPscBaCT0JbheoLlHDl/0gCAXRraDKzyo1qAFmhGCkmwnz7AucgZ1Y6kGjvzUUKWw1Ru4fl7
UNRS+SziWt6AdObpUWlsJse957oVecsv36psH6a/Lka0F2I+0nGxTN54Pc+pqPaTjSc1iUnJwwKA
Vb74lnfTXmgR6f9oyvrZw1KkBT0do+9RaIgXG/rVI6DJf0vSY/4+QjFbGhfQfqlkXCxGrf/RcOq2
oDfN5I0pEDq6NhvnPGinQBJKRXNU45Ej45lAtYiXHiwgoggGQYsY0TvE51dBw1hqkllk8oqscAYp
6CBMk29kKlAIYT3RnvZluQxvDmUC9EGB8+W02f76NaiG+/M5eoxdZhYVCbFD8hXDsXwm8v+8BvRH
LxcDTI8iuGnwvxU9nOu0+ZudxZ8B8JY8k4s7P0hxNk50dJf1K8lOO4m8nMl9l5k6zIZqPS+aGWeW
HZsy57nnXRnPb26xPHXdMt+0YFzKDugu5gv+uo0h6b0NuLRhRZsljsxlPh8Njxmh6/q3Dc+vonHf
9uGPMig+u6L82pLvZkx08bMu/8VW/G4bDOWrStShY/ZPTr0ezMl8nOiKf3NhnAqTj4pvZAVQYHCm
+eOZfpzbuUE6FmG6JdvoiM0qoEoxM66gH6oXmMk6/7qY0727DCVVVt5d32V7nILLglgblnHHiES6
JnbOtiVDbZo+4kySK/8BMfPpOLefpA6vHaour4NvkYkaIkhw2gCQ4FpKyPaXivEmdAqQk2MUtYnz
kB5KOW8MiuTWQ5M6VDMJjrPpPk805Lsqa1xgoYnCf/IYhw3oZ/1EeJgI97Uix4vRRY39pzPak9zD
cKZqrgJHzozwlTDY7M0vYbv8F7mYHiZpaxfmfdbnrxlVG2d7eiNuqnsbCGjj4MzUnflV9h1gP5y9
/4rGBsakZAL0ZhpJXViohET6cG5nrwn20ktIGYV2O4aRarMGChWWXbuINuHpe5JSQwlvT8v5pH0q
KpjN1n/ikH42sB3/yIGvwJiS4ntPTVvVKxMb/Y7k5bpOWApefz4xwZI4/Z0wXBLy350swuyiOhSv
MKEMuHG+VOt0B/8pTYwEKWhhfekob5bFLltC2JQkV3fxDo3KO+E1c54Ec6TFulN8czpnrxVx0Qaz
ZA7N8g67Z7WCe9vO//h1fwys9rsSk1daCIESFtucatoOyyusyIMK/J+JMgvpP6H82ngsjXckU8El
T2n6xch88tqY1YmUUxhoyIMTKfByzSUo/dKhk6LR7iqyBpWnMbZkZLG4ql0eWCqNtY80sb+xQeL4
VkltwswE0ivrgo0zPI5OBOC07TY18pRCREr4zYmhxgxVBE+StsTu0Z0VxE1UsqZEGbmjqGZWqpi7
GFDlIaLmmYjIfFnuGBz0ODAB4Fx6LMt9K7rLswm2KghPZp182JW4qMSdQUkIggkNScfqw0BOQMcg
VuEyCFsxQkBGC1E5c2aAAHYnNKeIrIQd4fgBODRapxMbpN+jfE56A90NJVkd6GQfi3juu08znm+F
MAVr9cu26JS9lvWP0I8npd+Q13FK0Mr/QimNG20VDkQLYQxbMJPui/BJEJw/ypmS8JEIwY5eJjf5
9NqS3IOq3Z2Zfg2XEYqYSEJLreHVX+dbxWvjwb+NfVrjJjHG+1L7GfxwnS6O3iAQdNuRSCTYKltj
wZhutomn9laZVSLCRbWx1OhzRKxomNqfgrB0cPqqS6VB45P08OxmkCmI3NB8Jyfz0J/TOxw9KPZw
prM11hGenfIUwoEuDUGdDWKzsU+++EF4Gql15DCYS791++adgzQZfxwO4x+DAVcZF3fpph0pX8Lg
xxguH6NXTn2lHzHJmXWJDxEfVsTpLV9p9Hskfqwz4B0emRoCs/rqJBRb72Aq/KfV1PfhOf7tdtVt
UDEggdTqowwWEWV89ig3iA8zJJb6ByUb8CTl7/JF3+kt5nrki77TSRfV+Lo6F8WEoU0dh5QwFgif
0O3zxTxb5m1tefvrayp7u8zviQclsVA8zTI6U3TSjic3dzej1R7ZoEnagUf2DI9UPSjtP459zBAb
alVJbbvrc3fXeCdaBQi3bof6OYvHI3MrXgVnxuFyp08YJrXqsz9RmvkL6e8O/l6kGq8PSdBf6y31
KbCgvWoR8orsuWzRFuUPFa1JBlXzoeQjHc1Ee5WTk/S6pDT2Dw5ICCKWllS3f00nbY6ZI1duMAdq
VSuAHI7CNZW6nj4UM+WgeBck1lCr7CfITp00RzRmWCXp+BNK+HfiPnNKQR10pg4Krn3EjpDpoewM
3anPQIszA69z0q6ZH5R5Kb1q1+ENyb6ToOcKyCm9Va28ElXytn/tO8Z8BN78PJOqI+eRPB0WLix+
JlJTNeuD6Fusx6qtKXjx+vaB0rMHRS9FQeWl3bpFvzMYBI+CsXGm/HHbev6nEQLyt9MxYZDhrjkX
d/FEn2kCLBln2ffHAZnukR0jfUQQCenmBXQ8xwhS8En6LPzKcqR4TKLtMh3RtxX9Y416+vT8y54k
xq1z4W19tE288UnOStwC3wM3hxeDrDba3PvpTpfA8qGgwWOiMrXAPJ3kT9Ek7iTXLE+SZSFKlfUi
oI/vprEQTfMxpDOnonREDF/CgoyOAZtQZjZ20NRV17Qsl1lNPTgVvcHeZKXPuKBXIWE+1v0fTHfk
atgF32SC/b1GvBnHMIQnks61IuTA4Uh7Y/UK0NpVxhDzWZgNyzWb/InF8E1c0ECb4a5X7NoyXRNH
/hhx/8G6cwtyjicK68eZ8EGyLXo/vjHzBwVYILHC77d9S1AFPuNA9FPdIYY+p9H7zbXude66QC4x
S9HWC//qa2T5uo0IhmfMd+TQTD/+idpiRdl5eVXFpNVHx6ytLgy36Mnqq6kXJLEYSNSzZK/PnFIz
Mz4F0j6jKdSyq87DI77CP5niecl/F/OTfXEaLs128By4BZVDAKN37c+Jj8atw8FaL30XkwTOwLzo
Z82oifMIfoh44sPcoThTYWzuDDfsr+UCGBzjwAH75X713YVlFEnV+Uq016oUBq0rmLZb5fSvtQ8k
yrZJxqjOryTiQ3hz2wDfrf2pszRxDmSupTyFKEVfvF0wmMQEa4unZJMDmJfBC7nKRZB+jEXQn6J6
vENt+CAc7Eolm3InlTirdPCsIh0jyjj1iLLZtk3ILo+YuzI7r23SPqOATWv66pQWxQotruFUvzPM
gdSimfGJCQlUWfarpTkFOV4zHqGRbSmhZLEeA8QoYTCOQdOiE+ekxdcxSqxBtF7jetDvwgRKij3B
S2iN0TruTt67i0AwOsM4lIPBtGr6eohP6cl+l1RMjez/kIP1kpbBkXv/8JFuYgm6td8NXLKgWmuO
7hUxcCtAl/PUHBO3P41BRByucU4J4zDCzPqZVOxtjWmu4jz3Aw2UssEDqEsiQjF5aJ3q2XsIgdeX
dGneGXND/ls2/xAzn70LqWNJPj1oyWq14+FiUlRHRTWEWS8ObSUTvMoqZgpPaXfZ7eCuDzTJoQwp
jC7UwztfuoZm2YkzA7WQ7D6Y4wszQ7buwvTcOUl/5zQd/A4c6R3cmFRg5rvcEkYiNyL2T2ciRV5v
ffPREnKcbTsz9vTZHjbWBehm7S4PtP19Eqg1l8wlzDM0aOJH8yY6ayTBSqIotslljd+YNfxnHINd
RlMpBDEtQ5f95WL8GqMmuAkQ1fpEgJpkMsWOoAUxscqkcVHtfXh2/7qYDDUYKGLaWBHDL5i8OVch
Cc5m+e4Y4RFXjEQfIKo8LRjk1xAxNRMqqeboT26391ecHK4KL8WuqG2y0iey3rvDTPkqDQCZbGCE
EZ5TejJXBhdljOPrasZEL+lLwgSOTZtOb1GK6Kk9e4czv6dPO7nedlIAly8PdCgkjcMqvtQI7cWr
di4Zd/nkwosYyg/Ulh6Hc+5ssiygkJ6YK7A9MpkKeQETfQfqEgBSIf3oY3rTFVMEPk7iO1FgulNg
uJK43dGlB3vApIgJZPuKpsmwX1DWgNAy5vxpBLSOgvtuICBduCoWyHhM69ufyC/lT+kTZ+YZZNOy
Cyb7UdE9QoZjnOxWUlAkJUzK7pU+rryzAMNcoD5df+m4uRMwNjKAw4+OYRjeqofI6Haf55x2QKTF
GNjrvDLvLaZ9+8jziWI3ZE9B1S+VQZKmtNC7k7tjO5dnggrnuLlflbHRXcF0ZR+v/m6kigMkzGIy
Qr9azOWcroZf7Xl7pdeZl+A+r8bbFUhOef/9HF2tVuHjiqczSoK7oDiQKyD5Guu4vh/xU7GB8GI4
iCvU5xs6egH3+oJh4rb/ncnXLC4L8BCp9jiTQJ4bt00OgE4XsvMVtGIPcYwpYYYR+e6cLXMl2HO8
MvhrspmN23ovfX7X8Ctly0b1h9tbW1LkWlIJewwBloDMrT3SXegUaOFg8nQ3ujD6B9hZQbDsR4Zb
I2QU6zAnjzZrk28MMVYwAwpp0WOcGSJffrVAKXlBKwWWzl9jjIZIO3DWXQLSC3bL265oNpk4Y75t
OuchV7uTnCygv7lHyhQmyBgrzSd9wTqJcXVKrtrCW1Ier2gI9wGf949SeKRTRbWUpmY/wYZShoBg
YkZgED57FYwS+NOvlIQOyzXZ10MQTL8xn+7kNErZ071v46MA/Piyl1JCYQi0rrHZ1qKicQt7l3ch
JxVuwb81kuq5MJpTupyZQ4QUKcafMdP0fKpXWItEJX9I0hLfcMKtRUuI1MCvpxgDOU/Ut2vmt4n8
3/6PrEu5wHJxxWXC91hBmc9XDAC/TfHcZV0fVp+Eh2XZtqn7xI+KqD6k5Ui3Jb8D1cVyGRfjLkoS
VeN+MjjiVHj2bXR2vqkj9i4cx7ulsj/O7sj0HebV+bQbMJP33Ex+IJY/hEMM/XjLxFgmy9iMzMoM
J9l5VPHfOsi3yew+M3v55sEzPZmLTAGA+80/6DOS5v0r7fQCb2fLfhsQ1EyK+RIPw2lMsoemooZb
6zb68ktWzC9WQKGuVdePyXgeX4c+uCMD7APeoR9RX/0XlEyDDBw6W2a/ZOdN2fAcxBWVRrG9n8ts
Z8QA+vQCT7z+T3ppaN42zawYgdEHmcngju7oOYz1oYXisxLA+ooyad+GmlraQNiNh0oHFbGpF8dy
fbiE8VdamFc3WXc5yCAxbNq0tJa9uziMEUyDehjIVTGfkOfhl0IMibe1ND00EPrFfgIweWVU0Edu
0NuM5qnmDeOKgu2gEEK4vuJu0s+HNN6wsH4HPU2/msQjq5X1Lkbu3jAf4T6og+q2LiCDISzADQzU
j0MvkpCcpNV+lNxd8um2Db0T0wY2zrl7o3PF5xUSZKCXs/oUZVQkpi/Le+Bn/U1gGIxPXG0Evvq8
5Ygw537umn3q5Tsal7g3qbdcaArjXk7xXJmnGcELoEp6KxFw186PEyVrG4cZS02bsNKGbG8zhruZ
aznUCZUXYbMNwSYah8j2MCY0VYr2fm+c7MK+D6PmoenLrzbucRf4FD57zIy3vCMw14Yu4c/nIgRE
ri5kvPYP6ege9bVuBuBJPN0wvg+by50z1NHGnmsKlUCBpwvJrnZ8ukTk7mfOsYCNzzW9LXw8XSzW
iS4rLVauXxJrRGusoB5j6d/R1PIQLB0x8nH6sgwLcE148ACcqNt+CMPk059MGuecu2rr5N0+DtJf
xFgfz1Z87OvhfgnWg+XYBL2i7TqcT+kwck4JA3DWRwPYGQPliSHyhz61J/JFDLLRzgjdgA7FznJX
+fQp8qy3JLTvApq/pWHXbfuUpjXuxBytkJE9ksq6yDQir9xk0BRyZwFFMH40RK7cM2mdo3s5pv26
u4DRG7CVRbCCEbwPMf3mBlyIivJo4mWUqQBDNyMz2Wj+HVBm37vJyzrFX9rynjzOvgI3CHAXnfMr
iPJD547EAaZjVjbEomj/wiCg8eTZ3ivutpUw9tBlbI7TPTDX8KdlQqvT3N0xzJA6wXT81qcd04go
6MWscltyNM5pS4PI+GjlT5Mcki4+nJPLZk2Gr2QcNjcTt2Et5GtOJXOT++UUMTHHmMtHz8//oNiJ
qlISq8CMVZr7ijI3s1nuY2tllvxQ/z7PybqPOamgygUNxF9G1+5ubZeqVidlPn3H3KV6Gn8X1fQs
0mwvxUvU+sk3ZUErUHUhxropsu7NajOEDlmXg/2T/lmnPM73tPGjlNPHUMX9EhGVl8w6VD71W31i
uih46/dYmV86lL8zlu8rAc6hCd97BGcW01FjoEJVg5baFlzGroo7Ju69J8y4EZAoH8xyyMYh3VSm
GZ28mQVNiHfJtkvFvPtxIGbOpHbDGpnBygw9WTyl4fS3bWJ9FfDPqAKmBqb+tLGd8tdsOuVO764m
K9nUjq+dMSbXZmtxRnL9TFpBE5T2ph+T6bM9UzXrDBXtJar+MAXeveU35CcG7nnnNzTRLsCJO1Cs
COMLSJn+bKsz7tOi7bej791JvBar/6xY0/Vyic/Q6WtTzmcyT3CqvLg8XRj9sj1ncbqLwBxi93wa
6Vy3dXD1by42nXyW4bC6gXd3mWg7EizxT/kS4aW0tnFvj7vGnr4kTC2mzTdpb2cDwHDmQprZRe8A
GaQLU2vn5DjhmborLV/+R9J5bEVuRGH4iXSOcth2UmdoaOJGB5hBOZVyPb2/Gm+MbUC0pKpbN/xh
nn7SwX+sazC3Iq/o22Kks1ZHSq37F/Xahe5Auo/e0lx+I/7KEh6XfernYIAGd1qnowEbrDV7ACaR
/BMJnMLVjHIwyxe16yeveqR2Qvlh9B8Czwi2gTX8ZkvdIhxiTh5DfUwOU2QT/6pczjX9+VDitIUI
ZXZy0nbn9+NhHFXrsucF4kIN8nPu2Go4t9AOp/Fhegz60pdGr8lW6ANuzaKnJdWJYNbXgRYtzt73
RgNFSWG3ahCJCw7ej2384Ek0VAoOJF24B6bo9Dh4ujuhdbvA9QGi+gbWf0tvbvKsfOmFX24osNRS
2KUaF5H+kH47pqV90IfUxRb71wxZBB/yDuGrNXygFfThRIsQL+bUvNARpgR/k2UXVgQnnVueGAl7
S+Kv7IWDF2EpWldtep+TQKEK5lWSWtdCjDdjxEBONI9wfl60SG7mGJ3qdnxtBwvYqrVNnEpbaQhx
reMx+xtntMjVOLyEiPded79gx5Fd3vUgkJhnL0xpCQIrA7py2uVfroeAENlrPvlAUGEDaHmqpkms
zkpxTzovQ1oA6JnJps8669doOKVJyeoS+YgheQYSo26mSF+KjKbAUCWreKYXMqkqyR52g8MYqqoR
JjIPadletBivk8Q6Mt16cCN0s5BlgpqY1KCPDAS/g7dpqq+YDQJIBxjjWHvp18dMgJXX3HXE1q4j
2g5k9jULlLnszQk09j3ShXwMi3S4EfoRv5F1grJJNbTJQ6/Z1kvVWWCy03nXFhZEXCQ9A1Hr8PB3
nRh2fJETcxn1rHMGj6Kq16Xfprux9rH5LIx4i37rXeAA/dwF4Ok7uh2dz5RUaxZ0HyZ7a2RWsnW1
SyQK6heyJGEfOlQ/C+s5t3KiKEPDltK/QCJsnp75CVTB4d9boLyqx9l4d+Xww+eosYxlE63tdHhw
eZSweMoHw6ARpefInFg4xkTbpkE33wUe3lK0x9aPZz3WibFemuax7IKwAg/N+6zMnHqT0DiaxdnR
qHyoTczusWiWsAyoQav3kb/kyLcOPy7wCyjfDLxl7yJRFXUFTgBoUJa2sa8m/EGxKmQFhPVghrJD
yUpDcDBDplGW60Y8yTLbe6r+WC5tQCbtoTG2m5ofdfN8mZ1rkOkPPXbAEQbQ+YTmCq2pnpqzdF4D
fdpnTnHytQruQYlXqqMrw3f779KSQ+KeHBMT8VU9WRgwDrW3FsbLTKTqHHFegoXgluxid9xq8Flj
zUDnBqFdU55SS+4wvsGUZlk5TY+rpZKBRV3Q2ufpYR7FMe8W+iTNTxek9lbX6i3jzMegc0OC879H
wycUwJ2UTmhrEKkLMLzaS8Oh7qSPUTk9Z+6+ry+OsLc9qaCRY2YXK7bUshpooCcT6RF9G05BEFnu
JmgMVgBOzD6+11Hjveijxngj+zOA2Rv16tYY7W5Aom9VWE9LNOMvOHh/ipr5p0c+pyPpRorvoWXu
4JMacb86HCxO21UbxeulRY3O3NpEdJNxtFonvVxCXkqjJOYTRgs4mlcDG7Af3nBE3zVmhrQsHpcD
9bu7pgtIzi8htuSIvQJHRq0crVlh/JijKmw+S5+kJShp4SR22IzihaT7k6oHVp7c5hjaBtG9yjx0
DauveIxpuSqxSLFmTWrBuJNRwZ5nqJIhs0zHW6vRi0Bbb/aItc8+TUzsOcYW7hCDDR5rmydh39PH
ca2HopkrFlLX7KOMCX5v3JhIfM7LVGxxv3jvVZrmVc4p0SDWyQgmdHyb8wSSt0dvnDPLrA92Yt/K
LP+oPW+bI+jnWNMRo49tV9mPcqrCZsDLHt/J3AmOU5TfTQzjF5Gu86WhtdxuhUeCUevPSa+HcdMd
CkPBIsfQGYZLrsdP+Bl3EPtNxsFjGu9y32KRK1GKlkoUhOLMEdPRZetQW9J0g5nQsjGzLAczB17D
Ewep+6fSN5A6g+TGWI9lC0GcOn49J9WhaJezFdkl1a+EKjy9+Ym/wxbx4OSgk5SqDjLt2l7Q//Up
Y7HqpY3TdqcYlkof+E7YGO5bsyB0g+D+Nhj1S8/YbhtP7U/ZuvXOqPBbsPLrFJvU2XnYpTGo0qFm
UEo70iyB32WjDFYeffCBtwTla2O54n2mYYbq9tfSCrQM9A0KnW9xW9662JjWzggL1ubz9e0+c50f
hJ2/bO6K0fw2M9pjMKRbnXWhdcYXCtmfiOlvpyTe6eyd1eJrlxKL8JmXEDBtt3MttPPy2mUeioz0
oYKSbZ/HTITStTTq3dCbN9/vERyt4Bbz6tM5fyk1469w3GOqZNFb13ikdcymikIRZVetI7w5xfIe
t2aGASkiriUG8nUBc7RMfoX3lRg6FB1vwRICRKxdTWfTj88y4lCc+wTKRCcwGkaks30EQFLT26IZ
5YFjjCpyMTOYCWjFGL8MmnLTcnwtNGcUFgy8mn2qLQAj2cac/bvdgTjp9e4kACJ4tmqW8AZtswTQ
OrqwOFu9eDPyfKIWRh/4wx+kg11Ulx17R2+BLgS3vq2uViL8sLDMq2nJLxkv6CgnGxZJmtuM9/ec
QzLoaaxCkO4eSk17R/Uc3OSrHDWo2j/M4Xb8tLqJJP82GWj4xpNBlFH/R84umkb9d86LmwvSj/yb
bWpoSo+PZS0Msl7AzCComp/Me+o9+vWcFJn1xI+pX44paDRwcQSdQtHbvK3UadntGHMAdWUkgTrN
kn+pBc1xGsy5OqQ1tIaszgh79DKgZR9GBAO5HufONBS73s73JacJv1bOrYJKIil60ZlrRQ1MwJpD
lI/gDkzaEO+xnsbWpI97KPXXWAAjJnnL5h3hh/N6QC8z8OlneS8aZjRDTaff3auQ29Dihg/CUyTH
SwEgMrZATodZsHPlg/7/aUZOW5cakkcMp31t/GswHXkUfHsiV5lAKkcZgz7/oM98PP5KObP4QZ9H
55bBnsu0MBCbsY0e07nihGJ0JK3twoPjEkXnrWWb0eyKsxcvsv9U1ASBph9m/F57XG2HQT8ukbjZ
ykM7NZ6FUz0I0zrQOH51S53rR8unwYhwdtkujEzO6q+4sX6TjbzUeXcL7PLFG4AHcEwZFNTYXpoP
YuQ5diQgWpv9MLBN1z7W62tXH6pDInlG8SghWRT965LSQQ7aZJ9UAMIMDXgFqpk9BoUrz5jvFZax
cMjmZtNaGUxHjWTJr+bNgrM2tEkoQjx7taO5gXMUdZ+tLLnbKA2lQJIA22s0tidFNch/NaP0T01j
4eqeRr8lwmqwxtgZea3fHQvxZKNIH6ARELJE+zRLDJC1eZ0l2jGI0g9jVmd9nN69qXjEM/6L6fSO
UpT3hxtIrCSEtBpYgXPLamr1oO6Qj7eYBnVDclUhzom7r7SrziPYUZcazZLD3wJ/3SXKGDCDWqbZ
L/uZqZYEZNjshiQ6WY25Uee++v00tVFJQ1d7ktHW9QAQTowsUsAFSR+9oIxyE0uzDRz7aOpiT1cB
82gPEXpIkm4ZlgI0TRAAbJ2XTdoaoDy1XxV9I9oOve1ePaY4yGaGrZyPPMMN+pKfciot+NFAX1qm
EAv9dDs+R5q7rTKlpevdMYfbINl5iEuaZVh/IXg5fPjNcKub5DQykaVYoWtZmk+tiB7VkkGr9Gil
SuqsP9DG2KhtmEZ+2HgOKSELGS/uONbWNnlbUYJyMrPX/59lVe3NtAPvtpDCgrSO9XMsRYip2R8V
rjxAVlJP1gtFhE4uQdvu7g+TgQppnu2yCSqG1d2MwvFXiTa8RzL9cpPhA4fDW9u7DOyncz9EK9YH
agwthYW5y4oJkbYYfG1s7Do+LGUUxjpWe8Nt/NYMSI1Y87KvZMow2CqJxg2FCdmTxHzWsHqUgl0w
l05khW7WfOSYxJsOFt11Nh+91njxa31r6QTkAKDaYp60hqRE125TiTEHjx1L5e7msZvdDpXUqP4F
87SJmvLipekRv3f63cM5YgPUJCbqRQsQi5bU1k3HBayB7iovCqxTx/gIiFcaIYs0bqOqfibbAuVA
qbHYJ4f4Y+agii3tPObdk5y0bTpGh7yBqTqaf2I9etJhjMBkLa8M4C9Al4A4Le9L3oWacI9abD2m
dBySpFE9P9USgDDtlGeDQ7pp2KBmhNoSsDlziZFQ8i8Fh4GwtVvUa381s70NVnFPDOtTXWXgBCMo
XC1kDBZUX1dg+JXigNJ36hJk+8Y93eB9tgRUCP4LiHvgBMy7V2p1LBXjUum9JwWCGm57axaCjTrm
tKY/FstwALUKSB0eXzXXWKkhGmYwJUn7+ziI1yCD8GrRSNO1i3pBzeI7NMH6UCT1F456zUpm422O
pgvu5p9R0lNxyeMYOasJu+k0wPHDT9YanSgytL02w0mdJXRM/y0iUe0qnxXc7gccMrIcw0A/nZJt
XixPOgVv4Q3HEhttRwhvbWTtLdfphBNslwgtVJMJZS/QCgCP7nr7uNT+OvFEQuP9pAxq14aps9pq
efz3sGzqB7WoPcemS2u+mBh2GJPz0uOmjfZuc25bpSLEFBTWg/85YjIRkCLVyxwOQleOFzJUz7rU
tRerKCbM3NsPF2wmXp9hPqekt6C6OJAd7UJ+kDGZGID84RoTE1kWyi9hUyn4kLNYW7rxPlGVUWo4
IPKp4jbqxHL4BELOG065Qn+dl4fAeJJLfYzJ5Eja4i0X5oLo86rqRy9AraQHlazwZ3PGOQkUgZUH
udqB5MPPgiu/YLUAoiTayphS+qGl8KZklSxAMoKAlV+PT65f7tIoOwYyRhrQZKiE/pn+q3YRlsZ8
VMYBIFh8UDR3DvmOehfLj4IswdbSbx1Ayjyz4QRyBxxA+L+M/TMHrdpDPV4UU29dudGyiFYc86NF
hCAdctN5QxGK+7SxVvtB/br+yj9T6p/8mxSK3+G+MCFa9+g0VtTAPfVgm7s7znmu3xN4uEl+rKmr
B77wH/SB1pzMmkJdoVxF0iC76jIjBz4Mr3z2ljymo/xQia5HNUSfwnqivN/X+e9oP3TOxywfuY5f
4kA3lxs+wNAbWJqUB+Zkf3jcDj0+9RTVryJvR1fVIZwL8BYkP4FtbHpsERYD00fjaFN/qI+Sju4m
axDopsLLrVNOKr6Q03IJPmDS9lsLyQh/+U4AKPTGSzag4OiDRxuN7WgOB7pza5K7Ellv0YNpmXeR
8VUYD0NB90D+oYxXi6L5qXKMOqz2ucU2j/c3l+CU+PwQ9NM37p1VpW69yX9boMl8B8blJm3MVcdD
Ud2JAZvOOHnmB3iYI1NUvrikkLyRkSJqINo3mvVBmbFO/Gid9OgSljAh7mgFEMaQl9A+SwuA7sCG
YCIvwmjmz/LCS1oV4/DKS2NRYwsOYPKvPb7l1SvTqvXAi3RpBOWtt636G7kvP8hLmDnSXGXgckdm
buP3yEm5+yV6JtKrFJLI+u/1V+tOfJCRMiHCIKAD0QKpIv7paB6TdurRGXDvAX/dTy0wVSLKxYt2
Vqlv7NnP4BbWag3+u2X9IiHCagDQSDoNgCHtoGC5fejlCCAZLwwRjrFXI1F8yRb3lLTTkzYDrOdz
NLZzpzHCCHD60MafnDRfPcIJtSDx9P/i5B04AxvUNY6d9lv6Iblwb8Je9U+8ITtJ0MIJsEJK9/zk
bP/wz9yC6qz2LGeVqh46oJqNG20EsteZ2mTpv5ZY4M+vomCUTaWdctoGVORN5ey7OjoHCo/CSu3m
tQ+PBDdLXGbeWS65Ta+yk2+sSj6fSpRsSHHOBMqWWqA1h5OKRQF6LqjBg360N6Y0N0OrBEVrlFEV
9I83yU5q3D+8N9wx8Cx7HT3rFA0BkA9IJrlOs6xby0kc2l5X8U5l/Sqg0plRv85dDJwuQXBY6gvv
qhu9azFTgnfBpiybGy860asTX2y9QBbywgv8t2axSdKC9qfNg5sfMXjSo6+RMlebl7OvTVs3yvfq
Bk1cy7WhvKmPqbYupRYfgrEiqCcSSUuWtEmoCOygO1Wx/oL4sd19yQhJ0UcW8YxKWIAssQ1yPTBp
f1C3qIjBEvKrUHWOgGuyP9S/iQVI7/DK92ZyLhYSq6ImsgmYlypA8n9UdsdV/z0zvqMi6b+GJhDI
eQcRePMvcCW/4KKYMv+rNzXaej0VLZ9a7UWurmolSI4O7Bz142q5B1AVu/JNIl7OrnSb+sBl1Zbi
v3h0Hm59NBtU36Vy4kvb55ehyqE3CBJ7T3oDY0J7sHSajxPzVmY9nguftm1oWOYniXi7FgWQpUxS
4rj6KKZkecjr8l7kSGV43jUguQZJ/NvE+WOK7FOIjPxZBfWmrFg9pSA8ONNFczPB+AjlqbwN+nDW
5vaQuDzczjahMCG+QIb5OFnBbYwRIaSJsKoE+tomkAI/QbvB0Pi5uEjPUsCuKVwuburpj7tMuB57
NRTMUTUQEdQPLEzTyuxD9P0Do5QNQjCKeQdfH5XXbNZvJCL7fKxCVLlDzV52Wb9sYxM+SR/LywIl
uwSf1dY4E1cAj9uISf10EhYZ4hzT1kyOmJtxhj2yUphOHZtZe40Kkyr0PBDvFlBodTKDVwIiE51x
bQ3bTvvqLVr7thGETpFuBpYFb92sGVS6nCtGdNQgFU4sRkvHCU0GO1X6CtoAduLT9DvPEEQtpv1I
lrRX2fu0RsS5yeHw0ODL6Utw8jm0sCf9rw7stWbzxs/zwHyP4N4T5EFYbJqhYVLvILL7Uxkg/G3G
gfavUQcbLYovRjeGhvdqJOovJfLLZ55rj/6B/yqsbFsBF+ozN+zZslj3gR2BpmaLrc16rILsrEG+
EY11NVxg+y2VMn2gJcZFgIUJ+G1b8hd7vHZYnR2tDc7Bis4qyP5NEejUZyST0ZmPX4zXZHFDtU9s
+TaQelITEXrAwvx7DE6aX7AeVkkD2QxbQ5LhFziQol8BkWw40rpnBn/2lpR8emKFmbe+BnVECyAh
L8ATFIAgzPxWlXGAAqKDk6XrOnibSaq4WX63qx/Vx+2QrLY88zzIYid91UFGeSCAEVI/WhQIVf6b
cIQSm4+sBgfOR1o0lA1euGjDNw03tAlMMDABFWcKTAzsQ1Du8Vdf26VPgxaz5pbjnFE0g4RKOzq8
mrqcQxx31yVnSEFKzjGJBgOEA4bwpA0TYTNYvrsUZe/kR+dR1wVzyuAtxkRLWYETVTyGDvO/o4fl
p94Uf8Xm3QY9suTLhdtTD5Nn60/ntOZwL+JhCoc+6IAQxzYqIxGiroOxPOI61qwTy87Dih7tPjWT
YTc2eZjNV7vSN3lTPQGg2orlMpNpFl2z8fJPUg1j8ddjDtqWJuiyp03UWhboz/E7aJffxA22LEDu
WWVLsQAsOiQXMtkbWxT8AE0zjRGeNk0HnMzIwhOglvXiAdplvXhx94f7UWvWsO94Xqxcu0Vvy5is
VdJMaBYXF3U9ddR0wmJaGOxJddWJ39Ard7N5q83W0ZLOxkYvTLebUG0q1h1X9TwOjzhGw8N8Cjrv
GfDlUeE2RYnMlL/1qvyMoy1ggX5LHtJBx2cvT/DMWpYcbt+MR/OcGYp3rh37nbNfgsvTlcJh/hFT
FNhDfuzYAmY0HiGYkOj564LzCEyLd1exo6dcKi19s9QvvCYuMEjgDb4MMftapw6zDIayiRDngmwb
BOtRLvDyZvD/3K5p0d3ltag3m+qbkgBtwdhS1xQTqnkW8sI4+Kh1l/Y5j/ontj0VtQRwnRLeS9r7
5zKw710s/W05Ne8sKN4mj05ni1ELeByUmZXeOe2V07QWnCRLVeWafR2fPA+EBMUnRxDsMgB2taUB
1Y++ZtIFxjb7oXkZGyTWeC7GO2f5SB6v8gaHz0k70FyYwZBxWAj3gLg8jFZ/NRfccHRLBR/03B20
siv+roU43vSbCJUAefgY6L9DJMJ+afZJemSsfJZ9ei7YQT0EPoNHQnGLULz9WvctOqCjyg3VoeIR
ogCJ7gQebwBOP0z4mln7VFByGPaxM1RGIFyVJCUUAc04vqXFdDDLH9t651szzGUVR1U0URHdy/qD
eou8F/UuMA/kXxFeIakmTeC2WWKEaT+Pjoy+lpStWnqHEXpgoZdbHWx1I6YHfppH7Y8DwqD4sdTe
ve5pmjh4yxh4JXV4ZlnLBgbhPy0LvvXvws6/loYKBjqHA0kIcn7zmch5VAWUWfiILLoHu35TnyyZ
T2zKHmG2f0qc2nVcOM26AKNP2gW+4l3Xl6werin2wtEyfhYu9VDbThDQnOjdLL3vgSy9wLoo148J
occV0zcjytTsT0OTNesyQHeG/gjQN2BrVa+yqoRxQd1FZ7vvQ1bd5FOAMlS1bZigPLWEbRgwuZyh
SQaGdTQFWUoir8G00M4FBa3rId38G0zPDb+etG6o7qUHfWD79xw6ic0AXScweP0b3mc2aCkBLL2t
D0sLzsjyaQLlpf+2jO29G/xb1mYbiz/uR3LnSy8kboKDiooNg5eLm1rQyH4sEz5yhyaQ/qyRjtNU
D6cWgl0DlpGBoM2AT2UxMQ5JcTac8eFaqbACN2Dd05rVIVtHc86R4j7GY05r+dkAG5p2P74Eucmc
jEpoIDVjZnFwvHynHgRpXmYm13y8Nq4/rylXgVQZj1TIOiNVN7bjLUS/jReL0Befanuzi2ZhrFVc
Mll8nLBxjoCAc+0TbApy77duxk9BAZ1XGWgoOZ8qtmZA5cNAkkVZLOLJpocU988t8Plx/gvkA3T8
iLEGoznxqcoQfs4isSakEVlJTKi6Uom7YNOFKurpvnnMFMIxiZ5JKmwyVFWwgLyh7nDnj3w4upUL
qDYCMZnjxYjrJUiTZzsCMEHpog4qSQNX8Es57YKiek2pciYiViPATmi6zotxbzaMGBXB7cn77YS7
E634w46ESajKvQS3cD0JLkMKBl/oZ46UYu7Cickj3zXMeJNUuF4kz7iLrlUrYorGfVVnkmy52qrX
u2BsoKr/MhkvFDYe+7BaDmOHYvA0l6GlAHa8NJUeBPUrlRCa+eZ+kmloMIBJvf/zwAaGKZAj8JTV
4P1oDFRVNTA65gvH6V6SInIwql1Kam4s2d3V/k7Gn6Cw31LryWPETIRS86WF96AybbWpY72Hx0UU
x+QNuhQphwltrChK+tWYaLRPuhY6jEuJB8LSjm5PPv6E4/2DVgSwNARInRo0dn6o6l/ZaGvPjEO6
uMz2WX9U8dytZncnL8eNFYsQSg1eQAOmhy8Bcx+EACdCfYRwp1H+qCPGSaatZb2TK5K0aUgmjxXa
sdy0qn61sf/gLlRSlZTvjEm3tRdvOvdbBX/4kgN6wm6jWoXodXHTnB68LXc29iQ4cKoYs4unjsis
2eiFlcOWzVNqlIQsRLytVjpnm9oQsf9uBPm61DL4rc7dJZeLIEI4lPnsM+4mBIm35a2yS0wdTCEI
eyi7D50+PyzyDIvhOaA/o8IQ28nonKs6dOnIBFq8izuT7r8MBwTs3Pgt0mxMjNMwpqkz00nNGfKr
DcgKIFFTS1j1dbBp0fRlp85oPGYvHVyiCTNA/BPIFUlzCfTa7IZqFbelF2/t5m+qaR8jUjhFYf4Z
DevFktWxN+Vza5UvLUU8j4IrS7BvZd8AJqJDDOidSeCAGogWP0ulmRHRmU1zRXCDnWTijMl8uByf
+tiVK3PCjYJeX2nJj1R+AqvdDlx/MMbrkN4ttdVH+QWmtFlNBFuL7pVfolsTE91SoaM4yWTRWg4Z
RBGVbEeOuULY9D5l05s+O38jcJcEsGc+pVd+9fXwHMcp8gO1eFMJr3TSB5WQLPlwV6t/KowQ4Ocz
YIRuqwXzlkWhUtixQR5owHUAoXyVXOm1eVdheIgfOOURu1wXLRwHjk+6Bo5mX6eJDhPnYcepXuEA
EPBQVVplOuajV9c3WpID5qPMxugyi2lgtNj0BOnm75jikygf67Q6RPh5+hw93vAuh/oTlBBK/djv
eNCsuhEp7Bo4uB9YRz+o6C+B/4mZ0clqXfs2jBHoIJM5E09K96Qv6ZW8oAxlrwPPmw9tORz1Wqlk
Od+BDZU2GQ8e3QTSEeBelNc1Ag8bCZ67Z3u2VX1OYrBHbcy2TuVND6Y3MgVcy/A6thZv2PpVSR1Q
EuMwmV2phEpF5z7J5o2HZvex5vhiRt8UGLUycNsaBptMpIzfIG+Q3wDMp9G4MPHhYTgpdbRRGldT
l++anvKHF/DnE83oSUyfIkeNZXIYtGZ9u1blqZ2De+o7FkMaQLmihEakPNoxD0FlGh+GQIxhlNK7
iSYdHe5S0ezhuPp5Sw7nLlu9Lqg2RQwKri9/pwUTcnIWc4aSMc07Qw7GJmnKe0T2b2Tz9+Q2L6qQ
avAWGgPg+1Y0QCqlQ0+qOIWMM1CWQpjBAQbXZvbJbORL7ZlgwMFsF0iFxE1wxZqx3oAnSy5aKueV
yvLV/EGMzl6lj1NvA3Udb54DjmK2Ofzs7tOo5m/MEX9qs36MRbRJax5iniOmMcZg261jHo20QR2k
HYuBytCGbq5qwo4OP1MltBusGizWsqTHqc2USHOBqAXBtBcBJncO22hutY9Wm56FELQCgoo81Omu
mEkjZKvJKLSFz/4GpIKmOmQn/x+ZBwo181tEifJtDRx6sqp6taQgwpJCPHrBvOu95mnIsQkRsxxO
lpZu2m5GsqF6lraegdRLgseoVZocEuJvZXT2eimRTND69qVjXEuTztymVnLR4+zEErtYAt0tmZyX
dPwV+vIZpMtJLVfwOLthigB9JRwgU+pDQZqDB2OOfpMICiH4Um9V2NbGnUcgOljaMwtDXwOncB0s
dZ/hsDJkKGwDnNs5aS1XKLAyBHJNQBRL9SFGlwne4m/RYwCXJPXP1iXDnzT5ZekFQAobSFExOf7G
9Rlht1Xy4PnRV1Pgk65rTw4HiUlOUweYIzRecFlKjlsP9/lgwa/YA5cIVzCcOBjGiMv1vg3plVl0
pVsnTHQ2PltR16fzkMIeiukFG7YMtobGPD3262ZfOwAtEjIfJvHvKvx4UjzXNElibeS9moheAtRc
FQ6wrtrgkboPMVLVQN3RZJvYae7U4ygI1Cp2H1V3wRfiYHb52ci0s8tpqPZUXnuAlqhhYz97cfTl
wSlRZrHiOT3ltdudgGl7jwhZo5ZGZSszM74FrgOFHQR5PC3QotsOPEGmsJuFSsTAFNKwY1AKSHZE
XcAZFoNeJKA0EY/rZqSbNDIhGyS2nNKPnqgMzpBbNlIOmK4bT7FCL/b+jr7Mu+7hQdek93hJ3yy7
+K2JtKui6Zo/UqsCtNm9xzmyjW3jccvqqVQpoY4EyjqCHT3D5AYCVGwCm6kXiQWYo7utTtQiew8m
9gwe1Wih9Xdt7HIA0x2DX2Kw1rvImHR/GMYdjUx+59r0OqMWsF9iHamsHMmAugaNAiasiNujpwwz
XIZdPfVflw0KuVJs9IkkXan967wQzmdpN6eCZaxhClg3/Vswu6+FS8HtpozZk6LYMs26dRUYTj9H
YL73XjML/XH1QMu8ZVdrxyqKMFUojLM+DG/4d7lXfanAzBvQ/bXmfdbGTydz3iK/fYomvG+C+isg
rbFJosRYsfF09OcmYVzbbvxNbNOH6zNW/6Julo/vHDgLORuh13UifCvE3OwcupVrL1h+tLwrQtX8
8QEdGxhOWn4DIUDsOhcnmNLq9knQnF1fYr/ehhYlSl1NDxBQQoSEHpZAPw90FmaDJFHNfgrngAnU
x0yrIMjiI+yCMyiVjWD4qBdgMhrL5MjpaSuX+sk1EXbyh0sdmEevx1uubz4cD6sg35yOKlpUvoOZ
GJDvlia954P1H9oXDXmE1cAlAtl/d5n01iUmF2galCumKtjNTSQ004BGLNw+1VUHvFICdpRxuu18
/+5i+LytkHEA1zejx1bDYbKJgyke160xUpGjTtSVgZpJgIJEd10HKuz09HpS3IFkKlBcXHLcpdVo
JRhR/dUhgvmC4yhOs7cix3tAkibpVJEr2XJqig4qi7C25qCtDTB5DImeXR+eF9RUeh63GamtIo72
cVw9VrnlXSM6zd/unJ0m27iNky+geFfjAYRqsjZBGWF8/Z6RCudtdl/GJdvDKzRPeFZ3x8KDsNTN
3oPKFRYdGlIxgqdfrAXc+Njcu4yphF8BoGus+rRY+knr4+MAPP80ZPOFc3PXM0yKZ8kcIjrBdGbe
WGyLrtzasiISjbulMHo4B3QoqUULOzqD+STJLtamzoYE6kyLeWKaNplnYxaMBkzjY4ItjLY/AAQS
z/hsOctzBV9x5SZoOrZBkoZ956hiW0TTQzva4FJMmAXVBCG1TdQIas7926AaYXKer2ZJ+jonY/fW
WZ0Ik8H/derioyotWgU+2gnIHyYvvtGBnDF0oDADG3PjwLEB3Ay5+HdpYszCh3EOF8utL+5ody/A
n2njc/Au/Sy4QhDvgJlkGGLq8q8GhiVMvLi8pkuUPgjDF2SZ9mz0W69Y5DVKoTTAWyM8+5ClKlOi
eNZoy8Zop2U/Rj6C8D3GDIGZ3WcvzdZLb4OVT2Kk2SIr3g5TMuybwvdOJW/06NEQA8mUN7eghi9l
N8DG7TL9k1qZ+UO0rXduBj9/Fh26762lPVpxZe60vvI3MVbm4FWL4hhX17S1xSoFLr5JRubUBmQe
xxxo8sUwsyuITut6jsHmB4gc2oAaioS5ap1beKy1zmpszechmGpi1/KCmePLBBMP4IPxWebsQs9v
D1OXHRhvuCu3rt6Hun8j3d17CH8wfO92gKPeKydDewEMEA7jtnvSAlZPCdH2CIjlKbMDMtts0wTY
+AhS6Ug0p2R0bx7d7zlp/mPpvJYaV7Yw/ESqUmilW5xtjDGYNDcqGBjlnPX051vsc7OpzWBblrpX
r/CHDcC+WxcD3TCgfCJztW+yGnAFPX6HbpiePle9u/4tCyPo3xJ4pHepDQl2PGzkbG6vebGgxFlp
0i7qbpNt/WEVn2yINIhueaZ5a8ym/xrH6VBOGH80kbWu+6QsmMVOOw/8kt5qSDtWQNtbN735FgN6
Q3oDafJQOsOIaDC+KKX7gDofuohuUnR7N1fbdspORq4N/kpr4LwMyJL2HDrop7dHx+0jaI0+5TfU
ZaMu137g3rt82EyA6F29B66KYDZJQBy2wBFhxWxBAWuPtr8QiB0Fog447s71+7TYjDkgNyOhYHIT
A/RslAbbsQojpq0jKkB5G/6w8CA4DN5yzM3SPRs5nGk9oCs4RSqB7Vzlnfs3j1yGBVWS6WhgVVUK
5caN7fPoTRFoK0y/HD2JgG41M3s1FYiHNdraKW2HmJs/+QGrsdP3U4wa6zIQp3tvq5IWLDz8N4/K
2vAQnmmSzeDGIOOzL0WU8iJSwASpsNSGKN5MUA1RD28Zu5AwAObnPeR/hgrS8jTa68JnqtwjcpUM
EUdLs54Zjf2ldTAyldfykcbHtOtKsTLX7tMp+5OALbfQxIjK+Orq1tVGjCAYm1Nca+3F0up4H0GL
LhdtM9nYA/uwK62EKsvM84diNvQ78X0I0/A4+PpprLoPF2JzR9eZpIa2c14GiOrXzlpZYLV1t7x6
qUuK0FG3u3n8msKC8zl0a88/10Hys6jmOdAV8DZyCd127sashv9dJ9F+6aKvITRuI2EI3TUbEzCn
PeR0VxXye5qL+D4UNmuwgR/m7a7Xu0fUCy5j57/GVfAUlhjJjMtuQNZoHpq3uVtcsvzap9WcP8A/
ek8mGCTV0K3ibAbmC9EoSL670VrxJdYZuilaXbzqiMsAhAVK61s5ooJAfMY4+BzH8NHQAGyWcG+S
sflbd/alt6cHT+UI9ORn21JvNFwIOLkxHBMze7E8VC/76bNE26xKRAs4fXbo1Ol0IiNtF3Q50i98
KHeDHHyXBcZGfuYDNlfFrL84JhApD0ey2fLPQErxfbRGkkozDZgHUtl2+gDvGj3GRd3pNeSyLizu
VFQ+56HaoQ+zifpq54/G39ZKip2DO/cJiu1eW4hNZQz/1vH2WhrA104PakwsJDlnkCuZT5skZ7LM
YBNzU2ZKPNcphh2DC2eKTDWab3clxSPKUwnDislbVgsloWn364jVtsTLamiqfWO2ayDl4MwQx2x1
MvvhLmiRwOCIMtrkM0swyPG74M6DUxs6FLW9fW0ol+Mx3ABi35n4UMTKPCg3fTLqeRPp/wy0CYoM
1M88QcqiFOFpI8eMX8/c0kiHYu/qj83icGe5GGO8Z5D5lBfZe55RRs3wgtAn7EK4ROhgzUm9yWOM
wHxmFE121szpK7PBK2fWAOMlW8hMpmWTlQARR03fTPUCV9re0kW/mXhFl4DoGO3ThmkevJrDBeCz
+ELCmhq2QaIYoKn+z6AZD+MUPzXhfKAZdMqGdu/kM6lBMMDQDpjhypvmPu1B2Y1JeUr01IB2Fr/P
BaOoKQzuTIZOXpjATMhoVtTGs60naGrXVKSafmb0e6vi6r3yIsAf3jFkfdstksuRvaN62MoTUIXx
2Og2EH51Vrr5ZHGypUv6EUXLfpm8S4MKsOZN+953NlmWHLB+xCETcQCTHl1p/F3wcQThOTP8Si0O
77iBcI58QhbTlJqnR6/FR8kd2hVY1202sESGbtmOQ/Sgguh7tAJSQQY7a92aPrImWbvxiBiKfopC
Zx2H454ZCdou5fhK2/406Uu+WRZEjRsEDVeEH5qBeb0ZaDpeHexADpGt3VsGBO/efgiW7HEp+3uM
ztBUakms4iHbKdNEGUXR1qhxS69sZnnFugN8rlfjXhGC57hEZ8SI8Rdpwee2PSRoWJwXu0XPx/CJ
C05hvWgRR4euumzT65DOuz77VPN0NSz7LfTsta6HL7Xr/p1tfecjp3ek9/EUVtaTVqTeNowPsy2q
PAeLShH5QA0IeEEyFLwVHlMbRHrFVUCnqDFe7cRam4CFgUXuVIyHazxv7MZap9by087RsrLVBUd5
Y1XW1cpM1GEq+0Ma+Ye8R8bMtD9D/8luI6Rc9OzadIpxGOjk4gMdhe+y005cxTJgbV47aP+wfPn/
HOj4ZKAvwxhpmfq1ZoyIDGPnWel7cwKrTDGXJvRvohQ3kd8rlE3mhRCOvfFWlY8eqXldNys7VxsN
7WrLLrA1/g4TymkUL36V2+ack8187LQcbuuQIxLQb8iaSFQ9FFu8FrhJWP1bXIzINdmf9dbUtFM9
dQeVms8pSnyz9zp3GK4nb11Ca9wsvqvFOJVgcxBOqTP8dsydroH4G+ZizfeKy5HpggNCtjl5qKGH
6L7SFDUSeKr90Gz4Lr2d4P6QtOKEugtx+kWAbZvPCkQ8iqpYA/rGuDK7n55VXFXFps4p7m3m0els
oQKnRxDUoNvKzYwtwExJjVRP88YPPaE2Crpdlibw3vMHY6TnNwYdSz6sV2FCRzeOZ5j4wl1l66FL
18i7McVdGgfYXgkTBL1wO8Ie3sLG5LvQvpqAQdwYoNqvWwc0h0rCadweYifceUnVra2ors+qg90X
Lz/x0p1CBD7lKXeL9Vx27lOU1+oUJfM5YazmlkGyyllGXly+2A19va6oH9PMo2MzJQyS0oTWtV0p
TBWH57i0vhQ4xKJ1MHTP8Uasxsm9KoyWGRoDYjBrhbDbskaBaT2gO2jW7Y7J7HpU4XergQS1QL6Q
Jw4VfeIak7tggdDurlXi3YdGwjFpzFg6D7m/jlEFsBnmq8GnidTpQPSzo1cYT1oVMdFkRFh37bWa
7HUzRi9Z3LyGifqutYEs1DCxJwErrU/BY2vrlyHwM563uh8G6ej2n4sH0IBOBAQ5qAsuRzAFwpTb
DD6GiXrXOyd07qPAPXQBeKnW1vZdCE9ZK2leqOfMdeHJW6QFyh+mu2mEpGirkt2Eolds0Z5wNIh+
voKsZ714dfVQ58Wa4zrnXpcbJ+dFOWBDCkNyMkeDMlXDh7NdEqBEi6HYd9amiYDvDniILSAnq55y
ImPgFWvq3kyLq4kLb93owNPxyNYU6idetplbJP7yIt3aSIh2+FnD/TeNN9rK0S1Mm/I18Ot/vdbd
SiMDPOlwGQkho3XscxS23hbVwnPTDgbTpZEjuSuOI+rBIFje4eqcvHD5AOyGPnA8flNwHMplvmZt
OK70PnlTyfJTutxnP/Iem74UVXojuaV5rIO1Ner2Q1Ne8IosyM2e8NmtsmdLyx49MwYY1uxSBGnu
E2ovs7I3pc4AOPJ2QHouTr9QgywtQvEM83yEQhj0uEt/bdy2B+Tb0n6aHLZD1S4ACb1dD6yKMTgU
Jnvp/sVAWGrkU1AjylQEabzFc6L0N21S/wua3trZ5BBZgPCn1mhrq7ZXKVkJD3uX6S7kjtGDk7Ko
U54mR90Orx1F+qKcv16Xr60AQKeO3O4YrEMX7Jw3TcwUmmwL4gMaNKP1pOY+z4m1gbD6YlC5oeg8
Y85irpXRnAY/v6ZWvrVBoEvWZ8PZTLx056f6WXA1lj+tfg9PC0zSEL0ZGqI+FuzYZUGpakwuxVK/
mSaQttnqyM8CJOQxs5ozlgfTN+bJwGLfir492lHwqFDoaf0SUem0+1d7/d6b2sfSBhft0bNYcb7W
rMpsH3nmh5h9UPxx4I3kPHVyALBRu8+0e4nKK1FLiuorpue1ST05pWuBejCWNr8BvRD5bPuev861
L894XdDtItKZTrmJTNHyQp8kDYmyjMEGe8M5feEV8v7eSEWTYjL1nc9Q+/JDngNAQwojciyqL4T/
58M4e2udw0F37id+A7RwJr5Ei7uJDQ0xFsTTHmr9Qe5eZ7vcpK/KxjAcg1Pr913r9CrBEBTA2J7l
n/gSof3If/P+INvGM0R5+Z9cRHpStSBV2pIxxSA+fFwTbzUa1xxyWwHg49t0vFNQfhk52pkIVFtv
/Do10Xi0UTO1750xXE8w10aeIOYnvQ2ttrrE3N3Uq/D5xKOIOTVvywUwbqLuRXOsPpTOixV8Y6pF
dfcM1otfcWM1DqpUYdw2HxwGNRw4afQPKX0ehQwx6S+I48O0sft3LjwI002nvTvBQ+yUx27CuKTY
lhMKPOm2M0E4djRykQ/HCpkeRiL4N9l3/NF/nzZnIFm52xW/lMfSqTMib/Vy/v2U8zBiLjpWrzLI
5fqBygBb3pVkHdII4JI4Hpjwyi2TR8eV8rZyJvADIau7jH8u2uHFTmk2lv9B9vhiU4Z0vVv/YB73
KAe2P8xfnRdg+TthtfvCi+WF/BD7Q1k/siTTeJUHl9JfGHB9a3SEOuAfA+rkE7h+ngLNo1Nd+FC5
9aMsRzKOmsRa9rVjh0wrt1EMuRZEzywPgndX8LZYHHzVsSX5Mo+8scg6J3TyJEeKa+o7EqAkpLWI
pDUvifjf2v3PU1Lep3iXOyAv0gbQMNPPwKFtL+SXSIhHeBwlvA+LrvLro2wMPmuhOuPzJQrJDzu+
gkKu0OrLqTxY8Ya6jgw0WSN16LGGIbKnW8VfJyUxgJxG7o020zIAbcKve+Yq0SLAze8hmwFr9Ssj
eJR7yCWHCZsr8OSG8BtRm5XvyIPm/wBIyFoQa3ZNPbren7xH3LlDXsYKRLTLJxtMt0V/EO5CxjlH
QsYt41nDTOaUyn/fb+Q0aOZmRcb7YBF8eEnO1kgx/wjIrXhy3CfVv2fJ66BZAPppnBqYi/g2LbZ4
7fr0zGX8RIiXpZBy+UmT0Aaxj5U93nhx3tsnfsA4vpaRDt8UsxAuvZdwAgdTNgTX0mJ02AWfZW4+
tdr7fw84woauiki5eXnIVxL8lCwPXt6rd92cT808MCp6nYwUm3TieVV10J14GCyoZoYh1mBgUjXA
lIB6hNHNLTykvJsR+UW24SyBgpmUhYaacR574Px8fYvT2vE/6/hxCK6px/RmNv/qinTH0MvHjugQ
jk8TYKQqs94SqKt6CYDd0ebDXPV4ivB4B1BZBeqXaAbmCHeuLOM+9lGRNAcGusP40QUGSCWChfkt
T7kevmFgfHkIE+ZmRJI7uhfD7L27tAP6nTkl2BeY+0y3ax30EJ3RaGw+VBz4a7+lGu2baaTQc/w7
NBbhUjKVRdvmrx30t8SvHrQc0m1OYuI2yT+jbRnKG94fP1sQ96roF/qN9jmpDJl+Tu5mKgELRD91
WT7TO6Ozms+XumJWW9QvY8ugfYrMcleX2Vs1WX86Uss26i+uk5wGPLYYSyDoUzUHezZXeZXjoBge
Zq85yL2bjRmqj2+81zXdbcccTibJjKMBD82L5jF1EM6IkSeSMXvqtWfUGtbeOO7K3H2RDd1bwdlU
KXLAFYqz4bSfEv0Qj+pvH9h/OjqpggRYJ0N9L5rjHdEojvRx1Vbja5iHT/qU/Kmb7ODBpSNljXFM
yzKJ1vZKLyz6JhN49tQaT5FvPMS6eSSNf/ZN55Yu2kUWkkGLo/canEy04Eif+yC1UREMF0mfq2BY
00BeS6wME/3Y1R7qSO2JMcdzryVPqkJugr9DRukJDbVzGNT7dqwObpTcQmFW5SYahqYdXUUrZtHH
F6fSb+3IxCwrxjPiEEdJt72AOFrkr5UTX6jiO4bc7T73w7cC5gDAG6ddxX30REvUBJlG6edZzVen
om8V0YWjV0B7mK3ZYQFSeufUn1/qEG3/fLgFdLyMDKU7hq2f42SQKXMxXTnca63ajAxyirDGTci6
2Ep7M8zlK4kzwBpQDWyOUNTTfFG3u8D5QUeo4amZT3OVPkaE386LzxkzNsSTIPvX+qdhL/98u34Y
HQ9E49heZw7WtFV7k903z+k7MnQrG4E3vwnvbbfaeG5zXNxl5SG2VxYUu7N1Llr1KnE7mIBSVfR3
mgGqRRrTXGYudeyT8Tmq1KFphivsKcDasfqyjPHohPM9IJsfo89e9cCADIABdF/jeKfuw5pCa4po
j0aLfjHpKulFcd871dHB3gPmuNpXITFFDxCPJIGMuwMQr/ci0q9BoaNB1iCeMR0pYMgerV1WpW/B
Uv3tq/4StBqk7JH4bNYgjNAbHkAlc5c6hWakTVPRGwUS8TRiUIGHwKnOcNZMqo3cE73GtH3JzvZo
vY0mhnK1ti+n4OgP5HhkCUO4vC2av7P84Jqp+qIl3amdcShDMCvvSDazBlUVY+cFw2ni5G9mDbc/
buJi+fBM/JA6KQoYYES7hY9SVf/uxzWc4njBmD2kF9lv5DnglEVbY0XEXU/uhE12iyQsP/XaAuIg
vnLL3nFalGHSkJ4XO0pukWFrn0yMeswNgQzbXfynWsbDVPVvne4jkuoWn4zX7md9PkgyW+XG0QGf
FbM1sePYIZC3UeTduHRQBbvLZizsQ+fTUG9BT4RD9YbA/81Q0Ta2yy9/1raSdTRRti0dupQDt0UZ
bzPRIvSZe0iI1uMSIlt6Firk2M8nB8lP9AK1NYPro5e2t1xNz55tPzXKfK0m/whTDCU1zDCrGos5
rTy3SmGsxa2JnYGuQJ/uJw0mpu6q4xS6q6q0cLJaLBC5LGu/7g4EZ0SbtOLFRl1lSqKDo6eP7hi/
AL7aE/z/MZ2FT4SanbvQLCjibTQUJzoNOz9qtTsrmvlXGgSOPe30NLoAQEa4QLIJSEFrzbTQycqd
Q2jxmIh7iL6goAJC9V+Yoj2QNnjV0563xn4rC8o14qMYf+et95A5Cg0JZkDcwYDPgynEzrORLglg
uPoBkSMBrKqq+7FvLn6v/gHa3qkhOytvOllht/V9Hn8VbSpayfL0yoZO3eSHV6dk/GHbIrWDtw43
uot86txw2qUizJ5p+pdiuomIn3ZyJguv+8p80P14V6uYcB6BATeBXTbNeKQufJeESJLdlEN8Zfft
R7ssF8Qu4QVUzdWr/G3WFJcWpXfL7Xder++bacLVOosnWTQPiavgRrIZ7aLbOCkAnQBtwZHgg5Du
oaZHndj5Manb59JbthDI3DvPzl4RX9jDzfjy9AAWW2Ogr9br0OO5ksSNaMAX+XuhuV9TRKe/sgzC
Sv0HaayDaXhHY0w2iQnKn0SeTG/jWC5KVDGSdgJBnKk65in5LAGjcR0XV0dJzKCjzMEZNLpM87ad
j1cIGWlcMjmMUhRE5PQwyolxesW5PqFSZBgHH30zaOpAaxM02nktAHcwpnr31SXxH41t0U7BLhjy
reF138D2DlZFY56UHGY5xILoRXkDHBjM3aLgfQxQgXQhrWcAPly3/ynIq2o1oIg4dl/ww6lc8S6S
g8BVJkPZZCd/2ZTZa8BRUFQsfeAUj0GP1bAFKq1u6J1Q2EGcUsEnDRyQUvotRWNeVowEl4VzVdz1
IoUqCN1MWmM7gDyPbdNtsLl8qkyiR5Omxz5EeiQBIZ6Hl2GM7kEcPcwjpVla3fmcGp4HXlihtZXS
cjNiXHfC4E/RTFiaJ4cuTfcSozXVnwqt34a0GiJqhqonYc+75NWzk2tl5o+u1n7WniV6pQghWevS
GD/dsPtnDBZq9PbXEGG6B/8z8rp1kpNT+22Ocs3i7pM02+GUhYH88FOkwWnwCEEi9kQoAGSFvViw
0Vz9K/OXbdzDBY0xJS2hOyZFu1mIgG2tHTX64lHufgx+9A5cEdfcAgPu+anhIYZKPc6u4ZD9xs8o
tR2qoHpnyvnCU91M47yZ2uq4EPDhES7rGQsu2pHXaIbNOw3kwpX/5i5ezFCUjCAmyR0npE1j7UwG
sGUA4sMPHjYea0gz0Dco3EOL0mZF6eTMycElmk0Lqy1ejL+VAyWAOgCKa/O1uEguOs2uDqMDZpjb
MemOrsDSart8UhIoNJpsbAoEPJ9lRbJctk1Fx1F3L51WHZx0vi+FLZeivoXQcsMb+Zz7/agOQdnh
8aLTQcEm5q7wR5rX+V4Oid8nlFQfywTWy4mXXZjU1PsDXbvKIGHPecoJGU2VxQcvdj61HkG9rPvB
mIAW2oLglvFa9b12F/Q5mDp6g+2yodn/t9CMEtG8ActrpB2tNqDetN2nIpJKFy5xMiPCYUTtKyrH
J93LwSIamLQUxrNRT6cl8fBAWzBdQqrem8ZXR9Hv9gxMxhs3pFnegn1iyhW59d9Msx9NXDG4OW9e
grhUNaZolaCGkXlqO5v6tpduVe6UbFemHHJnNYtSMC20dwA8Ryconm0xDNLgQgZjesJedu8TRTSd
2sGZc7wR9YIGBbyByX6Dp/Kkj9k/0xy+NUujiOi+VCLiHLksUawHeHk9GCdlqT/plG5atMsaG+nk
RCyL2JEV9QHWUXWIjrv7Qx/otaySk+5qu7jsVn1LSj22+ZPskmX0npY2+xf702swtjfqXyCD87Wo
zaM+o71I586hNWYF9kUuUnaVAX/VorHcFtWWVjhtLxJmKgKA/WuDQOGFXJ+e/NVr/3PAQJTkAYNv
tQ6VvRkpVWcyEsmYOT5YvA08rxGqMFvdx5t2xrOBlai8orrL8uKhDPBsXIynuamxi3FokMPFT4v9
rKd084JLQd9LdsBsZkdH69H3dThdoqfaVRsXcLFdgIfWLJB1DfTr5NS26dugT8yo2ttv5MZnUoLC
lPUc+fnFV+nHWM8g7lEzDGjf64Khd7sGfiiVaQa53AgfaCtQbGY7k01pRfFTwoi4R3TcJbspqTW8
uniugCiiYbmzjemgOdV5MoZLyvpE3MHd5fW4ltIszYrvPHRWRAka9u1Jvn86IqVDtWNS9deWfe58
i20c7t22w/VkifCfxMc19+6nZfjIlfUxKLRBoG4H8XAe3Pq7SmBsZ3r7rjdoIll+X+yVqb0qstig
rS8MW74BPL5Qv+7akJEcmusPjGKWdeRHGxbRDZW/b4SZbvJkIrSKCzd5qXu6M8QJgjPsyXmn3Oq1
4UjQ+/qtxaYM3ja0XtIc+nLXWRu/EZI+k1Rv/dQ41SyPMrbOQ6vjZ+K8lRZfRyOZLjM47Ii1e+Ox
aNtTMEVnhxWcmsle79VujsaHEbXeMIWH14Ay5fYgnsbgGYB1ZGrfaNiXpOzdBVL2zm/qnSrHrT0u
p8gqDiCUr3lvvDcTJ15Nsul2NqpE+XTKGAAC5QZqxFpF72HThZD+Au3ecItdaqQb35/vKSIPRdEc
5YNRfdkM3A1Rn65wGk3oV3Wybg11r4D3ww0kpQv1g6y/Erk3KZWlqpRvJCfmFHgPsRHbd2FWYfVm
37rW3GaLt+VoPvfE+MkyztaEkp4DWTvTIqH82n9TPNoSpHtkDSRIAoN4dy9WmDUYZwafy+z+W8bo
UDBKjkPn3yDckMrHrQn3FdKem1RDS2o9VhHqUYOJYFUcnGmJ9nSk5Dyf1bwW89ShQ908G+N/wxiX
G4molTZtfLP5hq55k+66nMMRmxZNl7tae56BEebSuuOcHBwWqlNJzcUpYCInUHXTrg1EKy6E6R0z
4me60MHknw9iYzKQhZuA+luL8wjPk27B4cGkgfxl06mKivFaxtpb4k4XCSdLG6Fp7u5VF8Aob++7
Be4f60Jqetk23igsymZrcDp0Nsiu/MdCTJz++cJF4mC3t9PyuyJL80xAwjUwf5rl0sidCVjyQB2r
PKZZiu9G/5EipVp1xnlW3RVgPS6GsFvpQ3MDd1qu/8n05QIhklKpgbwKX36mA1tEv3VXVcPAMTXK
4XTDfHTVtD7JerJlBgTt3kDk0UVQ9/Zb5bgw+bgSvUrAiOEJjf9MvqR3ZvjaA52RsCpgK5rPMNMe
Y6GESMwZaLBp9/WAQrmQIsyDfFxF68/sXuUqF5ciiuUip0AaxQ/5lOyccUSf94pdmJd22ObUa4V+
V5kuq4mzq+ZZ96P+Im1g2dZTCUqT2RxJzxFtL2IKfRpEpjBgRIqavms2MVGIVnqsn+lBTmN1Z6Xs
I2K2RYOl7H9y79uBGYP+NTjj5K6ajFUY/GjVNZ1u4PjWaDoCC14Y7PZQ8iAQ28EDd0VOBLlhNo3Z
wTKxzvkr30QhtEA0WAEfO0s7wCQxpisp7hG/YTCLENWiVwRacEwBf3LT5sbkq2CQxcIII22bN9PN
IieSv2vqj76rTw4F8VzhEhDOR2add3KCmGGAHzYtF1D5PAL+sjWxuuEgJxVatbBIOlxqswy1lPQg
bdUxB+KtijXmmqt2aX4TMzv0cTNDhgczrUx9yK7RvXld0rNvguLUIwouqwTb8SBsT0XSHJSPMAqp
CX1P2VtaxmsZQy3PSJ2+psvnMFiXPLFWbt8dEBUCCYysoQ8neohP3RiuUMqjA/4jK6XKP6qqXcsC
apJ5U9IZEwQBaLA7uXXsPpHBTg2D74pOHtcmostdO+/lrhosSRSnnRAmHDYyzDpYVHLPZFsTse7Q
N/mRo1eSHJmu+AjKqBkJqRLFCWZWJLhdi5lJ8C2fVhXVX76T5Gx0W81w2NfcZPnwsPqSsIHs1sZk
f/vFeKiUSXAOUDhA3L9yz7wwn5uNgeNuSW41JefA/C4aAw+6aM00ZAyN/dBr6N6O5IhT9yCZaubn
h45C1QyAj9MG8btbx8qNs+43kQ26m2yFnsOyzyaAEvhPF8GhX8gAWY58A9Y9sSBCE6TZmfTQgY1b
BrP8voHz12DnR/Vqd8Ut7J77poTSNeKN9SxPreR2AKDcygSHJiiSstAAgArKsiAe9ezwPBm2mdby
/54mQ6WVPCZpGsoa4UxdKIZcXJ7jjvYnorlsbomGFhM86kFZAdbwGanu7DXGpQVwbWMaE+QbFkyk
0CwGilBLeu4ydmwB/OX5UwQ2vPtogol8xNqkOiKrnbYGSPwgIcfr3BVPRtZTalgH2T0SQhiGVTzJ
CnIPJrsrCUy9OwDF+JRn2FAAj8BoITKfiShQLG5t/iPPeyQhcwtOquCTYSb/9Tzm/ahLeO+so5Be
o+xRUX7n64RYS9Xcm7n8FBuc2mF4kZz9BiDmgrxEDL2JHEcWr04IkYNGp2vAVCggP+UpyAZl9DLH
HdNxJuRsUKYVLhWIiluo0N+Q2e4SewJaSV1J+MlC7c7wb4kWArN1gB8wO2X6IvcgjY+eQv5UrCSo
YqVQkk3PgVRjKZVZn6i+neQDqRHWFssCnxtZ8iV1sgStZbQkEsohIrvCCVG003X3SNymG3XD4wue
Ef0dvrZNg0G2WVddRs6eSl/24+wfiBDwHziBW3YbXzIKw51ECQskhp6ND3Wp7plC/YbvkskbhZ+s
xiyZSXvaMys3LlkBegwiAchdQIeZUJUu3qOUCqw/edxJ20H3goLN4SvHvtwCw3gndIQFMH++RI7q
6RiBlkQh1vqMufl1jieDxC+2EruupMKRQyrqZ3Y/zUYXYcSBQbFEflr2WzGba2sP/u+W/TpBt5PY
IWNFnlx3k2gjeywaIIuzTvmtxINFyl4cALtniTYm7xXBfeA9anJZlg/QvaPP0ZVPX4PouuNBbsOC
IDYMrFlZKBkHcAY6JiygpWklA8kU88Z3OE+XlORaDVeV89c8w85SB48ZnyBU/r9qJP6xDxx66fL8
DBuJyOBBgkkAQrqJoos9wNME0+TRapCWguM1d5CF73XCMRCHo9NaHykzHXv5bHrZFkbWvhKz8tm9
5/oDC4jtAqOtuAS59+CN5ffviWJUsOveNcdZ+Tbqmza0OijyXmSef0OCfQ96dK/+C65WF4mYw7RO
cbhDrHhFl4fWEtvNmx7S9CLJHGevEb76gMFQsDrJVo/m8a0LkpPRvRL8uTCkVDYOmt1Z1O9wv/z9
YNndcozzz3KHZD8OZbpnVS1WtXPB8CKV8BsHyDsRoTVQh0dEXAPIyN/IYuRHCmFOUgNfj8Dbg7ii
He0mySNjYQIZbx35kBQxY5jb7NJgZO9wLzEfPMo2S2iqVVfZogIBMKN7gg0vYQPBR0ESGFdGIhJc
PkyVLbpBPwPOBA7Aask35yuvlbAiIZldwlLN4uKqCmATrOSCwIkOwEbLEVYMq73v00Li822eYTA4
B6nW5ALspVyxHehqQDXn0dFxGoZyx6/kpvANTeM94LtWxESxd5aA5qp/PoAYUvR2cR7lDJgIHsRl
WWG2/67g4PFev6u6exUb4LntThLVw6l56Dm8S45rm5BCxKN+9DcShBs2geb/aMOTnrU3hdsL5M4H
jyUinxDo2orTUeKQnKfySfIVNfa8Tt8ti91drc3bwH+bbcR+GgN41i0Bq2RTmrLMxTEn9jAPIwLb
8/hrwRZjLjVDJgjn8GGekVe0kQudUOQVqTF2I0FzGciv8PR2/e2sD1JC5BpT2VkLHxLZwmx8AsRs
N0exLZJPR+SPNeeZ0V+U65hUpQje816J/pf3SRU3SiKMJCHyCtUZ962KLoAyMXDxC/RpsJilN0Xp
LbzVDXjWzcSS9qD+NNMIlpJAxaIz4HVUXbu2ZvXSkgR0nLY8MFmHNjCBvs0fJIxqBbqY5bcc9q5N
GRQtu5JaXtZ9HLqXPEAhmPUPPoy8s59AIxYteXHI+F0/WGl67yZIfLIfJJTGvX3k1JBdq7IQoAaZ
jOd3Avi4kxjp29hYY4bGm0qoA3slpxt8xN9kZmzURQ4YPS+3HeE8Ih+WiJIYEemLkM7OslQkDlak
E3K2SrggJskHSszh+fwmryplWA1QVrJYoiJDy71MoyK6hllPr6ZItjXSHZbTrGUjVdijTPQ4ZTVI
NE4G0OzNulOwrlP7ICtNYxjnxeZp6aHrhvlvYoTi8ipk9/ocGKl+qyGaeOQdYHrINyV7ldiaA2Uq
+Rd5LOx5CWDysSh0wGJH3YArl5DLipDGygTCnhukN8sts8utr6ttXaMVzKKT3iqhf6jYN75+dJMK
czUfBFFNloJkVqFWVc/krGwueayBjC7RHSC5SaY/bQA0KUDSk22SBssbFR5n3+KD189//kfTmS01
rmxb9IsUIaX6V9zbGNuA6V4UUEWp7zPVff0duU/cl82uKsC2lMpmrTnH1Cu2Xn+Wptw27MYtnxQV
Vk29t2DK+G8sRr8T9QWtmaqopxL56uYfvv+s3y0Sl8faD64ZuzM6fUe9TQkoziWEYvi2v279mx6s
DhvMdiHksTSwXMhba0D3YXQkVnnn92lhqN56G0S86I1NzBSnBxQKtK2+TDzYPacTPSvoLaPN4q7H
IGNab0t9GiByrm96CLRMYb5d7vQ+R696dCjXRFzpqYHD4u1/92x4WRqcHWzTWL7bAE0yZmZf3vVc
zBOsP6QZv/33ZsaJHi1+VGaXOPmRyj789ypCnfXWRcXugS1OUeefJftBb6Dtzkj9/7lJ7zndxNlZ
0t/ryWjixC4ZcIp0MH27I4Ps+Sla4/olY8PWsH24ee4dqjsntkGeTIMrqC9VC8wzcf+7bLU/byez
QeIcsQNkcdTrQFgta/0KHbtRXrTT9tfy97+JkMIza4He0C2tc4/iGvwk2X3wYshImKK73qOEYXrM
l3AfC+bszmUXEr91tnHQE7qQGQnb84mjKHKGZ8wsB71z1gM7nqimsN5C0eUpMsUmysZb3kuN2rzR
fNGqx6uffwi73+h5tTSDk95dFu175Bv/gsAEI2wM+56XmjWjNYhPevulS0FTJ3la4HIhasYISVtQ
07Re0o55pDPJACpSsDhBbbwuhktXsVQXFcZv8LIuGEzK1YIIZQXqEDNIjH20c+MGqYR8jHr5B4YZ
c8jM+q6i0X1QRBDhssj55bj8zeqxTYsFoN8M4jvKjffQ4j6NzQzuNZTek+oWxPlVw77aRxFdeLC7
4wpO3GJbJQfr4Ifyk8lJNWAOm7GMVXGZs5Fs3keru5VJ/Fi4NkX9CPCujhQqyWsAUJaURIpm3w35
fTApl+4p7cr+MXExW2VBc0qDySe5FsTXvHNx+dFerFJe0zS4e2QghqHYN/XiHgr9wFQTrM3eDzk+
+P1ym7XCbOndbmVmAvr+yCwtoPRzvtJRwDqvpvkqS6NAml9vneAfq/melnhpn0rmn1FgOh/io4z+
YEOTK7YZJsq99rM2qtPEhFOj4TIgJayabHluDBjdY40kvv3XEVuN9IstfEMlEPSChFXrcQCavfrH
drD8+MaMTNRJPG/n9sUOuTYxTq3B78ry+bnouLco3q9hhKRYuSgDi/bWxshy9I5V+QR/QgR8Ixoc
0aXw3joLHX07sk7Unvjnjphbmo6UvrYMvZ1nTeM2XIzvrIH/bIy9BFULndXBbILc+XEJeOSS+WeU
lJWmdCKIw8tQzaX1zguQQdCZiqE/QBoJaIS3BUK2xVymvWEC8BkNpvRevpZNd1dhdV/I6ViDc3wc
I26y25kcxGX4HGvTU05FHeKc+4FR6NXKve+yrj+rMSrXblf58FypldbzrpbJO7Aj0m3zyaJaltm7
AGMbRrF7qspDbmdfsx18pxopW4RUR7w0G44pADrOkkDESTp8jRXMrtgyrkrAV83TUm5nFjG8rlQP
BV4AByTN2mqaz3bJ32DqfNGyeCI7kIqK2XwbQflmTrHASTTd8ra41jnNi7L/DmdAh5ZJUdMN0/tY
QP9IzJRTtBDJLTFK2tAVdzIfHPkg0dLHyGDha07nvDRvxcCqkVoNS+MI2B1OjTOFBeNsgjfWwebq
zedhYZvQ1MVL1ISPRGwBrDHLZ1OSkZd0TXMUwrp1ThazR0TLM6i6O0qX1MSy7S/FYL3UKfbhXOQc
iMB3L8peLYGTs9ULzpElrqVRJqfFRg2XSdCycG8XCSTdo1DfJZK0RNT873NbWW/RRIV2zKntUTj6
qQLvJOKetLAJvoHROP8Ae3DaEoPCoSPpZUaudUwr+mF566JECUB4ZcGaGDf6lottM5lCPki4f35i
Rg/VggpqgFpPUfy5M6hk+8b0OtnByC5vudVqeZ9Lg9IxzsIHt+IM0EvCNtu42Q7h/LcM/VM6V5hd
QrTjCRKMIFgeQ+VaWLNMyoIDbLgw+YlzeROjd2vVgs5Up6fVdjtAvEHOv1hETk9JhiawKmIKB6V5
rBqPXplSYXkZHTLf/Bp7UOmwTpMIRBltBO7ctCHBR3iiX6akNpnJA/+o5vJiIN2BQztzLEGudSXy
vFtNkCBQiljuGjsLydxN6u6SBatBVUbFtkAKhlSccZuHJg441//bdOQ2GIKMlHCe0ZWi2VyrNkq3
ZuNPmp7hnWwFmIjLCtYNbBo7ud+8pWfbQRCUsftkGeYHSYs5EC0Dpf34V1TxHSf8MbETyL803tvE
5Ixukgbf2+EBcE0IFb06tnVPzIlvn/t4qiilc6gH4wCYR4mvzoMwkmEjf8BZQ9pNgbTBSCjLLsVC
LZ0UORMk37pre3D5oZUj71+y49y4ji4jLFhzLEUvHIoTPpDwwbZmtS8z4+pP0OSQJxZWzWCeTHJB
TdZRVhOjfoDfgu09cU9aqFo65EpOdcRijw/f89mpl+ZIbdJefJbSobRtPM2h/Oh8ApJEOpCtLimv
hRkwlUQ5862ky75lMpE/Bgbnda9yjoZ1bVjb2B/Gt24JFTsuE7ZdOr6K1k53vsOEx5ECAPgIfGA3
915VMWEodpSEcJmPMw4OOr0YdYZg0q6+OjkYxpTTTPLteTWndn4p+5pgCyfyIjAvuLzR5NssrYTa
Ta8LeULAYgdobRZAH2dpFXYPBAnYBAIuuJEhYOg7cplTOz26VTbtPdcNkb+mCGXg+5E6sAqDmNa0
M/clFbs2yx5DYODQDnCVrBvH+so7Ae4Z/emug/JLUU8tFP0M8+iodKI9J5JXadbykJqmvbOSeoGn
k7nroiLZNaU0elgavVXPjPBRKDFGK7eveBbCkp0UFa3u0R+zpkEJMSanJMqJXW/Lek8jkuZaISqo
sV4dvSa+lbGuFQLLBEkPxy63W+QgrflT+o333Lh9/DE43vIT2qa3XgpAWZVwORXmQ7oX84C2qKk8
8yf18vi7AXaz9zBVkl1gVOIHhDfwomwGQe0VGI8mYnDgO9kmGUiohu1eSICNDulO0YLaatvi22av
FIf5tXRngBvjoG1/btGMpBHONhLQqqzjiDzVgA57XIp/tQBnVmZle3Xckbs2ReTwtAzpMx6q9nmQ
DjYSJ8ym24AeFIVS6r1Nyug/ZqrFl1qkVPyVYX/LgaW1tbG8BxOaESsGZj56qLTYCQ3bUPTlLZjV
8qeWMXCtqI88dqVufCAUkJ2lmhVLgENLkAuGTA+qSLK3LYhF3lT9bSeLFsdsw1EqUAQ7sw3ZvRuy
Z6uHFmDA1lmlCYr0YVyeyLLp/5GllYPxdo1YreRo4F6THk5uNwlGsZlS4ZNpms/s+FyLwU6SFjDd
sTb3VWmpDb1itC7ewLnfQ1kNGb2dUXe3inkrbw0C2KIIC7scVH6ZJ/EriMJcETeYPg+Nh/Fkquxf
Ykkn+m6KkvRUFmsRCH8jxvTLgY6jCWRAYnJNWUEvwa7aJHwhKKRPPWlQ7A8alI00cKOB9GmSdYpk
p3zCLLlozYOfZ2I9ObUBozScn8b+c+y8d0v+46bgQnxWI9KZftSEShfvHcvyqe1/5wLs4pg8+6qL
L4JzF0m5HCiJIqcGO03EomtNEW5DkhBJ/cImcM4y9wamaz11pXwQBo1s9niNlb9bngKnOoVU1z54
XYzn771FBS10rhUL+8ZyzIOkZwJ9OwOoxRD8W7ovLc79/Zx4a07q08Akz/tkuDwELPmZmA9GYWwd
pGMWUBZ+K1UCuLD3uKugAM5Hh9505zYHUxLcNviPzfxrI6PoqVaEIBgHHnZKlB9+t7zFat4EDgkS
4HHL6m1g30j3YtAgFsJvWq6e6xIG3JOOAnoghqpAefdhSHG21UT3LLnWlj+QJ/EfAQyIa83hMHsT
wL2DCHmQA+jYXxkOZdiappGPvfAzxa8JfnVKibzh0K0g/ea2DR6T2rHXbmYokuzh422ZaWh87d+z
/GLF8xs3yYdihIgy2Jpi2AjHPE4+OckMNfLAdvqdWXb6khDG4MR3jZfhPQQGiWVO7t9qSIOuQdhK
DcTAlv9ERXuq8b+1dYhD6VtlzRvi1R8XL+WwHa34FSgQ6D8MmyH2Pjyveyb8CFKp/Yg0bqUpmFYh
Ea+nULLGv7y7iXIhXzpBgpPLzEW+CiyuhyVJNr2XbfQV1H/+T36NywGuascfbYpFZvKjf2cEo6LC
oeUCl+7oYhvDe6+WrYoocAJqUUjJOOyy3NqbMrY/KuiYGVdukPfJxn5pw5cI562BtcVJIWawRR95
SwmMIavEkrSY4IDCm5G3a9KL105Mr6PEiGe+FUV8ChNYya5DkDJKzfkIPpaOLJhIDir2q8MCWYwz
gTfsR5t2P4/pq6jdQ+kGr6U5vPpoRasi/JhjyqHAwTE9BB3I4b4FbR2/ZAJciBM21CUdHt9ubI9x
Atmrnf6IermzCSi2aZeFK1g2O9+KtiFciyI7QrohoACkmxoQ2mHNUBcDWsgwBI/4Wc6AUaj+UimF
p+eot4qg+VryRINJZO1/wwW8B9j54yTqSS4z0Q9DS+YINAoVReuS26O/O80vI3Mis/SJyN+NQ2xP
jjZ8SuJNP7Z/zSCDmzWhhV6ACQjULJIrd2cXs0rYCQ9e8Ed6r4QYX31V3DJXvQqCfbjUQjkby81f
27r8y4F31VvLja02FGoLghrkYn1LRL0LU90AaX/qtEHNMSN6hGiIpa/MjpXTPBMpunM9rERmgK6p
2k0B7SLvMHX2H32LMh4mQVkyQpU+mv5e2WhDF85A8kZFgfW//0DsuGLPcXbIhhH5R9cAlswbMj8E
TSR2iGNNNCk5u1wXzaTVjElG6ujLKyOjIVSG0blQKRt0yTS173y+Gh6dBXk8bn9KF44C+zBOKw9u
AyTFkLT9QGLynrvB3ruMnJDLof+ss2MbYpNGQAhE8uJWgUnDYxoqyJxtzu2QKAFQOcsf024+cd1J
e34C5P9h5DMEILyE0SG2+g+WCJ60nACGiU6z3ALiPXG99Azg1WDFsRz89zzV1WOePFNA30rL3sQy
3/HmPeTMfGFsUiE8chrtn5zBOusPwl/Pstvwxe984gYXRiq8xwZtsSSd3Hhx046yeh9D3xhRcXX2
Hdwy1NruAhAJmAv0LRCWG1+Bggmd4t2OPvWHtm2OAb5KdRQPARTTSBQlL2KwKbzxdZSGfs0+cqG0
Uvn1M4rd/IWD5OO9isyPym7BAgiaT1YJGPWEgLu5eFgAfsu4+5ORN+IX/5xl2jEyu6wvcLLdc3Cv
/Mjsl2+F+aqtqwg/nsNsOY65sc/85pt/xRF14F+1basAEWtLRENiuPGsnSkkgztnZ2qWj3yLNvE6
ZARWHRw491rY7rpnadSPSdpPRw/TmcnQh+3Nz1QumXp5uMrd+StJ+J2UXRcrnR+Hqd/0M3gM4o+Q
ZPNl4KS9qge6tFk1PYJrDfJp5QN+0jnE+nfJ7NPlmMoAWjaylAfB2osBnF5sdPaanwSXsOOfGSud
WaJl7K8+oNt1VI9XXEFP6aBIWGq3YxzeXaeBNUxypOzEhECs07EMZqSnbs6lRzGN92TOjx1tCGrf
7+hjwohvzA1CvbXRWD/VMzqHLvscyl8d9gaedhXwt90M46m/jznzZjneze4j5XpzQXRY2mSZQGWg
JYG31NRaxq7XvqYttkk0CezXM9fcdDZhEXwzd71jhJglx0H1G+AbkawRPIj5jI8vMvfgup2OaNmB
pbj4x4Sob8pgNvpeZ0KsguIfC4t+mwWlP6zTGyKbWAesTR4z12dHPbdECuk9pbKFZUOEDf7aX7v4
CWHFRSwObtav9PvpZ8qdsF95TyrOtgPykUp+Ks/XfljR++uED+m0JXEbj7UFoohCrFHevP4X1BsL
JMgYh7hBJ3jyp/ErhFTH/ELv9MoFnHhDY5Afcli7kd2v9R1XliRsFvsAn5gLBlrnIfQ/koFLSFYP
sox2pCnYIyZm+mSUuh2gGPfXi+9j6xHigVqKxob1j/+aqJV08EmcG6A4j/o7Q7FAMwOUy3ZhKq0N
QG+cqmJ598F500zRt+u/O8zt0s8sl2qybnqZF8UPb8APf52MPKL2z5jrbPV8w3ew+eWX6EdN314S
mjji/xcp4nJXepNn9cb6MrCAl949iM19YD0LQZu52gZ84g68kGvL8+IRvMD1YruHgQHW94f+xFFz
xdh/LCi6+BDXcpC/Qg+1tDeAW6FBmJc9MvMHYWJqcyza0gSJYbgmAnSrJ3uVDSs9DvVb4zoNCdkI
ebzlLaQkXXGV+AAlrJQC6Kn+xPrSDoxqD2TpktDxBvqZumwSImtvpb//jSkuB2s8HWeqwgxd3qa9
LHSZEO0r0gVjuWaHZxG3zqPFleESLBGqz3DHl8q7S9dYM+p54VDv9LE86R/xQgrcAyqesO03FqMo
YSeLNIK3yE35340qqPSzek2QZHGCbVRG2zjRYljQin70VNrviNoTkkxrHKy2DI489C7px5EZH5YW
IWmA7JJV33wtmWFV8VpbLs8k5Auhc91xoDsi2SVW8OjkwwbF2xuTk/7ItsHMKW8lu/M+T19dxLf4
Vk8I86FGp1cTuv9o26hP6dqyd9DTUyRKAuyozrbeOV0AeDCjcAFZ1iz6jKFT/zcZNKOJOY67zqSn
p4FRLhSmewBPuuxK0MmSX+OWUMq5xjnPiqpw/2fLOWO6NbPI2M5sBbAfKpqYOJgIXCTDJVm3dnfq
je5sD/DciGnTKI2e4S1TWlhZdNXgd64qQ83MXey7L5ycLvpOcB5yeRSQqEFU5lwRSD3CeaATH1Fo
7j9GVPb1jBxI+zY0I0vVtmlLfJMRigSTH9qOCI6XObsmnh4TP/SsToA2VlTtdjz6ITP7wIUNrahe
hSVQHNsBhDx+MZ0M3rIPI8/WM2Ufxe/dPHO9XCJ2m/nSqDRcm5WxGiz/WCW49cDWvUUDMZbNmNRv
smnTJzVP9fcC04wAcr+npwaLgmJ69D5SPMKMvYuX5BTa6XPkDH/1hDBgDuHMdqcUj3xs3uK5+gxj
n3JjJyjcl5LMq1GSIJwcvTxhGnFopSTD46CTgJcJlF3vNGeR979OaHebwKzJyKR5Rd1NUN5xg01Q
SzQJPqC6cuCmG8YMvqZFP+mwjZBxfrKQixdeBgi09+ko+KRiINx8EMFwoG/9Bpjzm3IPhyQkbFQn
M0oTOrK1fPdRNBtzCrYYDsfKIRX9L3s4muM+h6WAgmcBfMioHinFvusNH6qKd9uwDxXNY/3zU4YJ
v8bWB/6dIta+owB/mGx28lasfoQVHi3PPpuJuNahPFOY3wnQrxZ7o7xLLmTNRasiC8laNvHym7b1
MPVlAETEPhDlTrQwEywSzoAGmHsR0V8VYkDz/Od51lU5Glro3kAJrytdGsDGZgfwlyw4VqVHei2o
EQJFgurVqtN1USc3foPJS6eh4iZla32dLMJ6B5BacjyNgfmmSH/gviCWKrYBu0DsDCBDoJqLCTdf
vB66GSdrqo0YnL5TSlvPbQn4qzCMO8SeP21poTvoqxO1HOylZUpPf9pTw9oVinyJomlflZe8e20G
3yA80bb/KqoWJJE6JM2gCA0o72HB/1Bn+Kx8CkjW0J0jHyBX319JB7u39nLNMKM0g3WpFMwHIPY+
R3jwOKuOSZfBfKHYc/UoZ4W1kywMqLxct8K++FOx7pRDII5rA/hcPM5phL8fZlT8D3qCJ6CIrCeH
SCXQH35OAU+iI6pR9aa1u27QFxUDCU2TR5uXUQ+EQf2dfNkw45efgwpvpkwQxoBu1EpbgMdqdJ9h
aSaYGrPcAaQXN9E/TFbRIyD+uw0aZZQefZaQlL/ohvHvmJvyPMpm42KfC+wZJII6hLjdA9+NTqZw
X3UXp4mY3ut430QZovHGea65Wpkaamw3/SXsGFCo3yl5JgQl1jalVv+78qOPwCu/Z7O8UurbapBq
2mBDQ3TGZGdG75Oan2WvZTC5eopqtkJ1G5I47QmJfJ1IHIHjv7W822BSi4kXiTTF6Tnz9xdjwleb
W0bM+piwkwNvJauDVTU3j5Oi1bfQcyoe0ao4qWScTpGRPhet/8/Lh10ZaoxBNFFphfNvptF9cdUh
LfxdRnwVLbHwKArzHtsTCeP+1xyW74DtH31ZAhJB4m8k+7HHITs4JufepOS9GQHJPGiJOsOCE42b
S5VHGl0brwueQsKfWJ6K8cFanHOAO3uh1a9qIGZ0Eji1vEWI1Gggbd0u3et/t4bgFNcE1xi+hYAe
TVMxVBmY6/lgmerUJ+IHE/9vYLvdjTPioRQoTMNOvTulc/YsLnFt4hCakHa00JNNWMbcZOVbO2xN
l9RzjymPcNpAnpvhPJS5fUllz4GBhJyniYrHk9v5DbuQYMBfjOzJNq27Q6rAw2SPBsI1tplm7/3p
cwJN/ED8CYPyqmKfFJzBombfqbcENRYEy37nu86TbwPEdvvUvKFQGU9oBHyqS9YNVM13PzfXiBRA
I2CIukS2FD49pjo8U+Q62/78FtTxLKmYU/pK7OBf6Tj5tKFIaXxNduwTMh7lwXsCKckQyyryvFML
2SqlbpKxaSLqhWoRj1g+MLaox3mpz+yJDmdKdiNjmdiBi+/opBoeZLd+m2W4cYZlPapWIP4kOEjT
BitnjdN9F3I1SxNscpUQwGOhwWvUIQsW5KpstqWAB9m6gncnwxfKr3fLsYksUeGH7WnKIzdZAxni
tr4uQpwpoW9rfE2OQ3hcIaAEBmw7TlC2iFbotRp5GkjZlm2PeaiP7xUNILgf6mlqI0k4bZgXwMKS
v7ldcbSYkR/QbzKDdDvNUoBqj0BNQpFPEXJ2RBLGSYgUdmZTS8iJZaMh4kRXmdQnnTZA1c8Zy+Z6
0BoaHnAJugGy5x4DC+vaj7RNaiyTTocwKwsFNXKxVWjYhP82dEcIToBXAYURaUI8ykM1+zgPo2be
BfUQeat2ic3VEJR5vis6uvqvcd/OyGmbz85QwLZdlH/KmCc2BdmwEFteGg2NIt/HvdF7gXeLisI8
Y7BapjNh9RCWjQWVaztwKHBRhCSYUU22ikbqtu0mbDLT4qwP86LEWN1sG0dN5TbKM4mgtuv3o6rs
nQ8X5x0FefNt6ZbNOnUWdk1ytjYUMDYhqyBSAwu4Azj/u2cFWHB620FRTXoCTxvuRDQMqpn/ULzz
HxMRjdse+esBGtvyEMvEO4uk/+0L90c5NNT6GWfMYMClgUGnW1FsMscagadnTW922XnnJkQIRP9g
WI+Q+6CRBjWDNskJT9zgeOrWJtDMQxTEI5qBJRU/oQqtHnCoF25RzwQXP7ARsJoWeUzBEGHk89Nh
XXYk+/BEE/g2dOzR0EVDe2N2TIIck2KOtSwKgwicm5c8ZhzcNs5Yl2sPlOjaRB16m4cMQEAe0zgh
3fltnhVPWJ2Ja0WrlAU/+QXaTzrqOLfQZeMS9U1SbTpg2PAQ2I9RgoWLOyK6nujSG3Hkrpc2JAM5
WVslnjDpioSaDYFIfkDazJymcu0aNirTMXYurQ9BPI0oIFhBTMUvS4PPefLQDNhG9ohiBl14qCIW
tUHn+KLNjlIicDmbsKkPUoOx18ZiDR62fRia5JfQa7ouToDVcgS7042V9VcMZfNSa3HNRI32ZMQG
jhN0Szb2RZKJC08yV/pEA3opj4YMvXDVuIn96yxFiLiHNRDWOl15M+wOcRsgvwNusaoqaPqsWYrM
ksJy3nj7C+sLM369ZOW1iQhGIu8jeCVdLViPrS2AYo04zAyZPtWOn1HGqZIWjYuA+uyL8KvN2+GF
EY3Ndcn6vQoKn8FU+8TE+UtPadMu/9ohfKmOXOUHKp+IPOky+cl2Qeigm01Di7jekeAfk6H7EOi1
roXTCQXAXS4v9mxNm2p4Wswb/TvKOL6Tg0iQJBvNY/BlgFETACrVarTJgC/4fDvbLLETl7W4Zo1H
H6QGwkMdwHsPophnx536iB5D19I2GFJWJAthwEMe/0XOw9mvRQJCLB3WJaS17drnqj7MTpG9uMs8
fQnY7H/CIuF5TYjqg7Ij8fEZxIaKfMJYNFnpoR/q4pCl6bRvXafaWOmIJtyI+u+8pUDZ2UiO8pFj
fdql6SXu6Qh2LHHwY1z5uMxJjka0zmbnxfJiCVt1glY96qKL2Wbpi2lY8lQzsKFALMu5SQuPzTIc
pzbo/whQu/5UNqS1DUk9YmnztG+IOip7QvHcufTUJ9cPh6cwTZJhV2ReU63ipociPXUmzRA+8z+j
ttJoHfkBuUoTMMttn4zhs2F1wW/dZ+XdnOU+Egvl8yWhQi/kJioLqPOJkdVrsx1M0BdtpoDfmBQe
ONaf+wnJFnsmjTIkCQU3rerCu8L7IVA19oJy9KgUkRks0n+MYZy/lFQRUGxLAM3LiUOkw7Kpy6FB
TIiF040td8e0NV3I+7KfrN6nHULmE6cKRSnHWaAzeN1Xl0TjfrYXC89aQ0sydeNTYVkmdSRrIk0I
g9eq6KfhMUkqtAdzqJeFYXaiTdUiUwaV7+9pgMMFbwLubZnTvZ8zbOpe7JucBTNkFKPP2T3x0MJ3
oG/cJZxOCR2nyzQqfD9dJdcS2MHO9WnOOaptcAhggFVqci8V5IftUE14j1yLRFiXYK06V90f0kJo
N9cFSuSSTKGU9CyKLpqjP4TVbpSCmg0ns/U4eg67Y+8vWlmJUb1zsHm0DgaW8r8tYHArjJxeT07J
wTKdkU5J7LX4T5vm9N9rEDyPQruBL+wZYXWqszLlmFDYVL57mBdo7LZGwmsQgZHebGfO/mbcF4jc
1dB8tG457M0uHY5+qOdPUn6fzDH9lo5f0yf08NIvSX0xmEmonYmU86afzAd6BOlTIxf/nFr9/Jx1
gvrPwtF2s1C9gCrQ9NYb0jkajGUFR0e54x14dXaC8jofAUEmYKsng+YpAnbPHpaLCN2EukvJ/iq0
aZ5apKDSuXOss7+A8TGk7e3ybA6uYW1kZ1H31k7Q5l8Lnq8VoUuYeRdUknHKZsczYzSlAQHmoUIY
GjuiJ0MYpR4bpIj+aVkYh7yw8Xm3+E4HA2nRtMCx+48cRDB3Tb1Ky3ZN1D2MbygyDity3jaShJiC
/ux//CC9VfJtzv+DU3hbK3XKrVc2IKnTxC8hytKkDwF80NCgn2Z5LmqSHEZhYsUpiW/k8IVmHOw7
YhLp783LqVeE39Q9AiyKBWotR4oFCPcgEPWQ6TOOePvEdSEeO6ysi+MQlEFCAwIhF2LGZCew361u
35sWOT6R903cOtW+BiJCkMHLDQRMOnZAQKWLoSSvDVVDG+bDtrWpinfc/NPY+tO5z2OLimAwP7Px
Lbd+MMRbotnRt+t/iLRkavHM+gO1o7t3hw4nEQ/SanQX8cEj661NEaYHo53Mp3pM+21CTvR6FE5A
NiaSM7uu6VT45NMhxRiQ8sxZ0f0keZ+/5mKIP6Oe/Dc3xu4cZInNlGGFp6RL2zfPRd5oZAJ2HCU7
wDHC2Oc4f1chrV8MwrML0keXtBie04s5+MNJ+l2AzYjJam9ZMzwvKoC0/1WebpTvGHCrg7p6QWCF
Sqiq2bE2xbBLlfepQcNIT3YxTdKUrGO7CZ48X37MbGMfFhgwtdPhpXfAL031Laz8vae1fLbxPXQe
NbOUhaaenPQpzFSySTLn04zyr7oFM2Op6iOwwPMhWHs1FuhLuaTYnxVQVMxH6vnPhZu/y9b/gpB+
7J3qLK30Qr76W8U5uePr6LF+u7lcW2J84a7yQzX5MmQUqbQ8+TYiwWjIr5Xw9nzUI+d3mrIJbau0
3y2DSdhB2OwmJ76WGSt34LRY19W9DzNObDO4oSSJ7vlMGEYHez6LpzenTn68Ini1FvmjAdXWkuzk
YCPG9HGVqQMSmos3Vs8VbWAATXAi8/tixo+6UBLFkNZRm6FmuEVL+FH04xne9+PSRgzm6cFT7ZM2
i9dOpUXuaosYiZTdIX7P4+6oMwg62BeYdQlXgMLmdd1LlbVPcVQ/Bn3wOEcRRtgedz8JMWENuwrd
8YPw2Vy4ZBDL5DALRO38GjRZa2nR6CDFMxqSfRrjqkOHscpMqsLG/NK6zW/u1q9sJjAohdOjUdk3
0TX09aOzvkpTXF4t5gu8ygryhDx55FnMfXumDbmPVPe3D6D2DXlzTCMBDRv3DYTOklxkRcF7yly0
n40681heEC59T0xESWOypiTPTFox7d7kJxvqk2oCnimHBSRc9hqrX2TiueiNgyWdgysWFHnkETjZ
C5Sf3TQSyaq8EZGPejHBEEgHG7pGZpIrC5QSOvcM5qFHjWio8FI2/pGIlVs0U4yB24TPnQc7obBl
CczX5JyDCppuZhb/cYW2SbYfsokPYSb3lgT+XQfY8ypgfx3Pb9pwOnW95CrJYnRldOldb2W0GWqY
YNu1yXGqLROOMAyL1L0ntQ2we3iHrUNa9nAGXgjd2LvUtnhBNQ1dkRo5M05O4b64BaS96PwTt2L3
iTpUN4FtTBigTM2VT9wVveernWRvshq/Mh09Vse3qUy+Rikvtud/YhU6dh0Gw9q6y1xtDeEegWSy
WWxes7Y8N0SZs+oRR6k2+sMwqewUwQoIAH/QyG/iLtsFMX5s0zhLVPljPN6W2t7YdbcLUCNOttpH
0nrqOpezw0B1sQTlt5qF9zm1xTND7z1nowS/j0eTtA7h7RaOS3Hnnse02AXzfEiG8GJGtI7j8Rp5
83WsgUzx/Y4oyb1BfQE53kAp4kx8SmLwYBuziPfObyCy1zkkMXn8P5bOYzlyXVuiX8QIWpCcqryV
Sl6aMGRa9AYE/de/hXPf6MY9rVYXWSC4sXfmysR5KJBF8yZFJlDxITJy8dwZUpPOZzOlu5eVwWAe
pbm+CWwvxVrWyZOFxhTopbPR2buWCWwvKX9N/E0+LiJRf8ohod7vP9ra+kOm8efKjrs835NkhFit
pqdUgm6Gkek8BQ3HykrHI2YmIylj39vE0pFRW7UsWynfGNzdd2nDu8fd2NX4jbdmy6tE3XE7x6eM
Z/wgy+p74YbWublLW/+/TzVYJZHz5KMJljx+LsRfuY/vn36wXxufvYHljpzSgdgepvXbRMz7zucg
bFVk+Fj2S+tbWDOAf1fLd4rW8A737WYOTNzAfsdLwroyWUX/l/9jBY7IpTUIwyH7xC+eTB10qeRO
iJHgRL4MPpdbTQD3xa60W8JBsIHUPckVjusHcBOgEHcmPhcUXM1haKFvCYQyRGgETGNYHOtFza9R
llo3qx0D/Iz0HzRQu2juA8ffzc00vERF/Zba1qtdmbiqsCO0yBWthkcJGISY01uuBQyBRKUeFMG5
qxjQRYrG7Fj27wG6PeXblbN36rL+dcXs35YABQIHQpuoY0veEmWqZ9ug4bRxo0hMiC7S8V9JvNeW
f7JEP4N2I3FCrNeCs07VxuNzzfQFonIG+bOVtjiXnV9vxtqBNyHNZUMwZUNM0Wzt/WC2Dz4ZT7RB
mCiGLTrP1A3kXqaO3NVuY+9EG0PtUZ5/oJcS70mhjvczCoRdHPkC3aDHvNfMswOxW+U2E0K/7ccc
rWHNEAgd9mscqHHXpZT7Uy9LiDATKevKFhufEfBT0oZqFYZ5rqdS5dZOu2g35y6Sm0y2OjP8JxCM
Cdzcww8FrGWnO4JPbmgMm6zvMvbi9Jc6FDtdMmTPlkdKwp3EHQAEzEFz3VKhfZotzSzDk/3a9x2q
b8HEOPUJm+NsOxAW4gals2ZgEKNZr2L7TYkCMhTviZ3t6xs3823JAddcbg0G3AhjXiVa7aYKchHj
ZvSPGNHJVoxtDjJTabSnroQrsMrbCCR+FCaFt0+NwN3PBZ7mzg7UccpxM4zRYm/7wNYcZ6M7zm5e
PMNLalHhtyic/LG1Xh0oVUSZY7RjVufTbm3yl4zLM7EfJdF0Z/ZvBCHbvE+VK3Vudu/k+Cb3TeOu
qnmfMffkeZHzJY162oAh/HPa1M0PSoyFhCympTgGqiXA9GDswy76T/QGxkplH/2IeCNjziQPkciP
yA4R/hPLJ0Cuto9t8pYZyxUbFUvkcw6mnUewK4XmqpkvCP3vdKuw9GklM6aPn0Q1rQ1MP21PRjdK
kQRwm2Gv+MD8P99BTzttuvph6vDci30AR6f0Xi3yuye64l355qYEZp5IRMwiDnQuaYUEImcj+DRC
n8sfNT8t7s/ItQvy44iEWMF12Jj4NEcMkwaprPwzmdiXBEZIPgKfkbCkHnppR7Ahd6kX32FykxYx
QheO67jNee8T8E1esCF/RYpI5r//4C1vLbdHcnvtBWhv8sZdLsxXmtbEPR1D+e7IhMbSj77ueUH+
Re+f2zVbkOT+y1+X/PWqfNL9YTd9YLKtfx8X1trWburcO30RVVpcJZ3vwA63bZyDlPC23ER+LQII
fYVMVkX3YKnwgA/6QIw78pzX0vzjpoVNA37+EdXdXY1hslZn/iaAulU6ii3XGBBkyAXrtWDC/Ef1
IIwLF1EaqA+HeG31+pK45Xw3LQcfWQ96UaTpgZ8Tzj13hXvJH4Zam4iLAKb8jByDy8YyGtNoNYlS
mp/0N83y4tZ54MAMi+Zsv5skTRDrnTWnhS2sTK1VSPJvzhhrfqyk0Od/TNKN9DTEbdoVS4gFAUqP
7wZ2/4qvTU3/5gRDA9p3/Su4tWn+nVGC9AW1MlUNDRv2FBK3MuSI98bCZ+x5dPg5sdcfhrLNWj4W
IkrNgNwXgEfWC0oKlxhK0p9NolGJMLRH9EpmuOcr1l8ZG/ROf4MlljGBmDVkj1jgoPIXsphHLoIs
vwAE59yTUGtwZm6bEHMNv4TMqf/dUZHM7/prdmc4wz5IBfOP+1wlM8pAj3LkGgVsz8YysTKhJ+I4
SnnEWSJ8bq6SzUo3n9f/W7y2/xOxefFHfJusMJaQvrt8N/of5WJZXfwkzxZLI7cEXwNWUjGBUgEI
wt/CxTH0r4uNDGJLlYmQEJFZ/2pM5Zmn7f9/HVaGu9YO6SLfMF8c9brnUbHavyzKbw44XFXfd3lJ
P4Vajt7SnG30vtL37lHfjhYUq9fwjpG7JhguelcKKH6IXOS/ZFP+Ap16N7gc7+ZvPnk80Orhr6k2
2IvhjQEgx7NHL3J2/1t1+tbq54OL5vIr+5MfMqNgoy88tiwEh9iGCCckhdUa5Eav/8U85Yavmchb
t7J/43Y/V628GfRC9y774jwQ1WoY0Xq2IrTYHA7J5eu/+2XBLeN1f0w0D5UKd4VRH/TOYTY4n3Q2
I4Idi4Eg1JD2qOdD+gfNrPvipLzFFLvhDzd+GqLfWCDI9ucixRst5UNfJDzLTFn7mhl6dW66/i2K
qazZ0MLOID0IKUlANGQWq51sjE8/7W5zE76Gvjq1Ubdxu/BlceWpioyrQShvtox/E2tgqUq8a3X4
GCgWuOl0+5bbvfT9WpGkglSZfpUarqqbCILuv3rEPYz7Sfxtm6+ost89g4nsUL9i7/lRYUj4q9Ot
9TK3lpGG50z0Tr4nmnHTKs76XLHldVjQynMs7IfBaa4GRghC0i4Oh7WxWR5aN3zIpb1RgwvJ27yf
VHOLOJ/ekSx5Igx0g0IZLxjD5P9WAJkDrjMe9f2ziS6uCSCSbf9SuwwrwQjsoHD4uvGKKSaq12kq
xF08LCWjfqZ45OcwAge1YZBxJ0nUo1fxFaTOfZz432mgPjGvbRr2D/xylzhGf+yCVrlTJX4/enSP
iZvQkW2ODpM3q8jQw5RnuygIG1FbE8cHTydzhyVyXDTTfFMj0GJPiR3ZrTsvS3Zm4miUC1I55T/7
XUwuFIvFqpsz8637IQuOqvU2JCozScMZ5dTq1MuaNkjInJlvvxzDLVZJzM8gdptg55TYWwFn5WQX
0Mh+DZVzKAPGP10Yk+oMOyayn6MQIZXMOYyg0uLlkTw0ucPEsWmfoxYIpFtAHPVFURMb63Ej56dQ
Gf8yzEprwrvZr6VuWiZkTlNDptl0aqZ2N2folSs3+IoK8mDHsfwx8A3pH5vJ8KAG26SGpMlcbhXn
vw70SDzaV8g6+y5A8DcX5i2j1qC1YKzb2TgDqSdIynmrIJhIw33OFLrpkYEaY0gTnxvapIM1oPTx
5nef2Ob/rlwM66wxHxBq7zr9fMr4HJNjigV3WOt/PrIAk4O/kkX24qdIQmf1bCUZpF9WRyoY9mbZ
fYQ4uJfGLzFZJDugbe2dd2eItnWvDmDPMLwRgGq2ApsQrg/JCw4gr4Lo6Hjl8xwYb1FZbpJAf4zw
OGPbAlqU7LxI7iZFQRDxuOkLym3j3u2yq+XHO4RvV58ppxfC+PSrhyWr9xilLk7gXxdvOngQHoM+
OHN+emiCWgNpPlViHE14vj5ZowlH7yb2NibjnCVp9n1T7QvhfLmF8YLK4Fea3prBnD7LHpnS7UXe
X1zxusC7i7EIVIJpG7QNbxDbqUi3zVSU2NH6le2A7q6XQ+O3f5S7m4Zise0QpyrA2Y2OqmCtRx11
WlBd9GRm9d8XnoxgHlK5rxmEgwfzvsewOtoDuUsNrWevSz9GG7kxzEI6jubaoM4uAt7hg8IfTRv/
WxhsFygIrQy+X4h9EUqzaw5MzkZ755nmFVQMzbrIPE2lYIIE4TsZmpMdcpz0dWYa8kD92QPqwmg0
Vn0VcA4h3A2o4RncJ32SAWGUdV+jGLgz1bJ23fnmhajJYjkiDPEzuAqyeS4NOm+lS+oyMZI0DWej
f6jcZN+04dXOGzYXWmcSXTukkwE7I4aCJKTX6E3hPS2s/URjMiSBhHig5r0WAERx4e1yt0OuABE1
oZk7lPHGN5yH2kC8w8rxUsR3Su3onYLvm67enH00VfGcWrQrVX7vFTXxEk5Brmvg/Oc7b1e9We+L
dGEKz33qCU+a0Rs3BfrZS1F1aPzl55QxD1k8dIRe+IEtjC4kZrKhfIz7WxtadKRgkmczUP/SPQSu
OhQ4J6tBrtrmUWVQNfnnnf69NOx1oZpDEDyTL4yT606xe9bzw9xiAkVzJ0x5bZIMTWyz06ukNT3G
HNkJhNxMJaHCT/1lRNDFpKnOerkYhN50PD4GmNYAJ1BWi7el5JtwsMeLZGMG+Mj8/kxcN7Y+EgV4
3IaO2cMYIkr+U5lxX9Tjk5qJDxMvftRs9W2sCbfoF04NbocXOsfS6XnEdsabAu95vRRM2ok4Qm8+
CPM+403dWPHRFZey7q8NwQ6SlpDT0SvRnJ+QgUDRkobARzSz9g113qavTSgGYHMsFO9RUqwrQfdn
6C50w89+M56i5op79BQx/HTa8axz5KhnZ8QxtM0DzlOeoTZmwnytu/DAXQPQmoWfbowJ5AGbVbrA
7CJz6s60GWLxsojD7hqwxTUSnkaM7rqhc4V8oS0eyyQAGFN+NhXiXk3VjJYnDcFM2WNtVZ8tqzwy
DP+wh+UhWMbHGB3N1Ghaj/VdUiRFs3dkqnXivbbKsx69TA8vIyR7J0cvd9Gp27NZXAjvPcfKviY2
vllGKGlj8JLiLaQHGMSLuWSxNfIp66Z3sJxvQ2e+0wRCxYA2xHidYzLXZ7Q1EOc8NlQDnNeIrsoJ
u4ehK6+RfhyYAW3qIr9V06OXMwpU8s5pyFfKPLgPwR0xI3SxMbmUyQYvO4qRf1nPmRbL1NIHt3nC
SiP1ch7K4EUNNJ4wWiaoXlHA0g4KsVhJ5qsZKWpeFG1i5K3uXKfI4aFpIFvUN76lPqFBDfHHptfC
asujjIn7V5cApHYSYK/uNRyqjSCDexjByBjmE9m8O9Xo2O2FyhtPaTQe28R9reGLzoMLHfjRt22Q
c/W2Lx4dOIAhxBSbTn0JC5dcx2douw8pzrLQNrZ1WG1RftAJJwM19SFg6FMJbnm+ngjvBBzPp8Gx
6bqlHKO/WHWHqmuTO/3YJCAOpmy+5g2MLF6aUfU62W8wyDh2HJaOhLJ52ZFT9dx3xtac0A+WFrmM
KAq5bl1pGNRdPW/PliCA6b+xrP+FAOkumpydYojrsguUIYO68sI7dd213wHpG5DiAGnhq+cjJst3
U+KY4TGqKA0KO9zrKzG96G6cX+Pc20lkP8gCqVPg/4l6bzu0WiJnz3vkP3IfKeyP3rQcs6FE520d
B0DU1OTjRYux9H0eqWWsLt8MLLsQQdEd02viq0o0OXiYUn9bcPlY3Oh18htrmyYl8wqJsAIH6UR1
ynqsuGZWL+jkw383d0h2DaiTGom9x3EDk6K5jpfvUoafYCYCVGEM4nGo1u5z6lvbrKzfG5QAPVIf
m90OfQiBaCRrNPBbF+SywdecS+rERKEb695Y0Yr3MD3po34f2+Rn2Im11ptNwZ6ba2vuTFFvQ5MJ
aK9aNR4sYeYUmRCOUWZZbJbJFN8clB2UEOMLk0Pt8L3T345DBqs9XuLMvRNAxWs0WqkMHkSEkYM8
7kJMOjSPQIMcUywyf8TPJVN/XC9QUUwU5MVi/viV2GJbCIA6Mf6rDEFMxajNj4WOxqh2nGzI03WY
ShsRlSwBQi82QwZas/vEMF6hgf+qqfrL3Col/0OoHfDzzbwUPFo027OQRzeEbBccRvBZhVP86zvQ
lkFRwu4eHxxX/COpjyOlGaChkBujAr3KOS0Nhm++pcc4gRQ0lBxuYxdn21TQIbMsRRfKqQ/ICi/4
kTcBVj84KwZyOKBMiY0Aa5wUTUWcHGH8G1dIJlLuEliHQ2GU366AVRF40d5XTL05r887kEII1qP7
kHCjtR3W33LBo+4SVgH1wqSd3D0W4XgfQYrfSD1ykt4jGeZ7vxhPeUZ+uWekEWHkqIiKmAOO8ve4
mt+8ODvn+INAEdKo9OZmR/f9A/bf62i2LtuWKXmZzL/5MN6M0Ufuo57JfQeRA4qawZe/x+24rpX5
IiNEjO1QnEYjJ/wivQjXfNbbKZOFj6qPN5Z0t2gtuRnDycnjN0xdx4YMYj8uL90IEKZj0mylJFPX
7YfTqg8m9bs0y/fK6sWqYLTYiI6gCgpkao3opDlpPscgt6WkratbI6OVLW2IlUzAa8UhauicK45I
KEOLBbkoPC0pmz9+LOTLEP2ifZPLA51uZhoWdUW6FVZOTHqwH4L4alfiY9Aunxop7J2EC702PWvA
kgFbpLAJBNAqvdDZDEEOw44Dph31AVKudoHz4AFYjaurwHoxRAM8r2AUq5aTUSKBU/V8H64HEZF6
0ijtjzQ1kZSLkHG5Ek8LlOvc6tg2LDLsQ68/yySAqRMCSXRWxew/27irrTH4q4iG7cKe1Efvp+mX
gzHbVw8VUmbF755dPOZFWIEhcX6KBHJOa8qLEyUbjzOdOwZrYO6viVSUKFPlQmcrfmEZqLOVL99B
xDE7b0O0gJkksdevTtTAKzssX73AIMIV0l2REyiJdJhDNo2v1PwzTVyR6EO4iPifSQ7SGPZyBVbi
sWF+pVKY6WACQsESJHXmjQzZj8Vzpn1SkX6Xjt63Y07bJKavSZ98WMsGAL2kMGYuoNZWmwd3o3If
AwQj62XymevFJ9YoCDb7xjQHyHLanMxOsovQGz9XJlCgoel+UlsGu4QD7uLThu+YxPlwv2iZy8nY
gobZhJMcTosw1rqFwLx/NWrmi91517BSx7FcLn07P7ns7F4o74MG3cPAAQmJ4ipp0eCGEC1Gs34a
40C/FpWHiSsnnN1LP/uw/4Q/u3cBmhi8XGEFwacd8mvv2icPNhcdRpL5UvXp5Vgce/IfCIHqCWMN
VPdrd8S7ccQqeNeHlr/rwmwfY/BM0xJwE7joLnaCtWOBI1jgKQXGS4dHASVEUu86LSafiH24U1UL
PCFQ54rquceMHNbiatJXRWV7zKP0lLHf1QFhqmE0vkVktxZ9d2rb8q/2MOFmtNkpka37sWZ4STXd
ZM1L2fJUjbjdG2Zqc13vIzrNG5IkM5I6JyAsPFxzOhPrlLYPVeFhFsccLJKvvCluKV8qDW+OYBYO
JG/smGuZ05vrg/KNeUh5wVJyEaYu3BjqDzFsS5ucR2YQ59pmpOckvwYFbFbkF3vCrc9h1Cx4vyEn
OjLKJLG46SlVXQW42FLkKYjOQXMyPYmpuEWYFd1cIXuw4Ti7C1p0ohr13R2q4rdz43+JI15TSiYq
BslbyijZ9Rsj8TnBMJSruntr6J6xJwOV6zHEzc92XtyntbjEAqckha+sPGKc3GfNQJ0y/1VfgUcr
2wIj5kic6RD3NAYWLRctcndHYsdJQP7ioL/GY0C9F51Sr/3SJUwsimMDPLNEPeCUAh1cvtfFJf80
Tucd3o5N2UebpLFX+nCsn4tId3fQBSa12BP3sXEBKltpv5owB/J5ihN5ZqchCS4uImut+8W8Z4A2
H4YSEAnyCzURj2ySypozgQq6xFrlNnvozGMuKrixbARJz3mJM8OCowG31KOR2LDdmRer5F2XyI7h
YpsWvOpmlOgF0gVMT9CP9eewRwBwnYdWj3TORoDJYvima3yVXR3jtY6J28M/uC9BWmlHRVCVFwk9
6TTW4tGURcXhWAKvnO6pXoJxpHeEit12fjNqCyxGz8ChztSNXlxvotHZQndf2aCnvdLdV7RzbA6x
Sy7H35BT+Agtax55vwQy3fcJxX/Tbcz2N+kl9K+euXK4j9LwYLnjFjhFESCfGx2MxoLjRqNMzp/u
SlrNcQ5AkndvusKleIfNpauqBH5efrPG+ENEztbhv1fwL52oWy0c0EaTMytjEmHAm6qymJ0M34c+
D8ZFsHGz4VDZ5qYa5UdoYzTjpNKF833dw/bgt7deRdmORnoZUOc4Kytsft0Uqp0+R7UBdZnuQ6QU
qwUuA5Z7/DsF6a0LP3WNaVOeSQwG9N3BUbxhNOInuBLOVhMnVCaxjz7+mbhF11vLcziZf/wZUQE2
i22QDdBkBwiKyc5RCIhNETgWHmCQU9Redpdumtpbl/xD+jeyyRxndvSBlkBmMumzOLWU7DpDU16V
GbKuhntEOOUqVahLNDkjsiOG2VPl4/ZwX0OSzu4MzVANFmChNeVdYOD8bYjXQq7XOO62Wqx9Z6jz
HI/rPMYkz+mMs0q6X6aGqbE2GgfJYerSC33OZzxE8A7Vf6dyfWTDBH6dOS7FDe/yJuNvL87VM4cz
sSJrWBBX2v2fIsMXwFmxtd4WuBe+D2rVyrd6XZfTo83SbusA/Y15UPNEf8e7WXn00EMZoa9lWs1a
JNYus6f8Dh7SVWGf8Ifh6g2gERJUsAl9ohFlt15RzOTvTECXQCwojE02coqTnrgpCwxBGTIHYI5Q
UsD01beXOecm8F69Kd1hNDsUtn+jL0pRnIrHrMsvoPdegANtPFm+doAJy0QdFAAxvY8MUbGHg/db
1upm5tUTzxIv9YgYsNHYZqb8ge/1LWyeCy4LvsuKF+2aP1shtthUCMwB3CJ0/DemzkYp75ihdeDc
63eYaDouiEAVRXHRk99D3PSRR4LmfodAKHZpSOMN17vKgEB323v/JaD2j0vAk9WysjLTucc6SjOO
B1B3ZBa72XXsDLEwznXi3tNXoRJQe7ccP7pu+BjT/sxL9V13aAzuoHLVpqC4dUV4dPzxhP7gLylY
+ZaRnyoPJghI2u2iMkHQZ75qF2zzXHsf4E8tfe9fOjXoHNvyJ7GZgXsJWerR0gMmde10w3wYd5y8
RYHBgR6MqEzT376ngxaabFEEvqBxIluAXbGmYin4Jhc2X7MgMxIKHzGvG1WxdIBmffvURZiL8X/W
G6t3161V/8OixjMJfHdQ6TlwyjPypIxykBEcpx3OZdEE9sNX/zKXcsbV+kqQc9iY4n5Y956g+QSi
tnqLzQZvLqMP2sYD35KvyLDxg3BVKW2qGUh8TakpEn/YWpx4A150XpbuojI8tFyVxa4gqvbkW4B+
3AAwcwQgi9UzKqiJldNeijT7SQTGfH+wfzGR7GK2Rrun/zjG3+gG9mPuXCjKV3wFDFmIkmDrNmTz
rlSP2BEbB5V3MQ00uKOtcLstDfmDvm0hKuO7KrK2puX+G6qQgsBziV7CG+kODwzX7nWbS7/2cg6f
FTtvqqJNVKAOEAymUhw9Jp9e3wdzxEzXeeTcuAhZG6EZK8U2lPNjmNSnovEwddMrjbudl4cPlvaQ
Bin0WKc/J44CNDwLysbqMpo9PD1jlzgDqhp3VVp1tEaIyuEzW1ZNxTRpHAhngPILoDEyvTfDbb90
lz5Pfc661soup0uQEJQ7OtlPK1MseRCI2CjrqP0WZflM8Lx/t3Sg5+1xM1vBe05D0ImQvPnodBkx
wNfisw/GsOpk9qPfskbvfbDu18gs7pYKXyTPqR4fOIO763sfQcoAaKhDBhcS/uvoF8y0nMzBeM+I
BvOT/Ez9CNQT3K+VCJrPUANHCbiLgMOdzuGoGkSUVI8mbbuCY81kRUd3QhHA69XS5wC663htfPwD
8N2+IWjTXaZpqTp778+CFsEArK6zRwznFNxp5QHCZlQgg3zj9PLPRyDDW/IRV89Gfzw3mpFLGWi7
AEOvZF0d+jn9NWp0W7wmlcy/BodumDVxV+zWfDeUuMbBciraht4fMtI8uEqefroQDHwd2901WCB0
h8Oju1EQYHCnRuvD5MSf0QhCyHMi442Rb3WbEkQrOC/WyQROt0kAiing1DbZuds6wI1lZZLAoGmr
svEJ09iHbiY6jW3od0DnmkfTMB/iyt/WraTMQLejdLduzNdjEe5CZ3y08NZn3fwVdNlPWA9fet4G
UeMm5vEY+MMTWLVDhpe7Dosdzq8JwEezR3utpemAMEKMFsGmXqCiJbxOw/7kZPlJjcUWp08K8xDf
bXBozfYN8diegDuMmjbJP05r3Kqqe8ha71FvPiGvFZ6I0+CEm6ILIJWbxBwVnBNzd/rjRPrslzbU
OAaJ7Jj6mRRsLn5s3rtjg+2/Aq1R2CJdG8t8lN3X4gDWmx5HQnG5udTXwn4ZA3an7CuLATskI/NI
Q4aYLpFrsANaQtcaI7hiExoqpOK5uVm+jjIZE+QWzoRmEW8MPrCTNOybvgN21x1GNT3pVSC1+K7B
2kK5773k4aPvx4eM7SSr/9Qgnkm43ICGYwgeRpuFckFE2UG15YMbFm/SrPx1F4SP8zIcu665n0mA
5Eg10k2dL1PaHqbBtjiFhGsnonYlB2m+IwP62qr63bJ+ArVckrH4WOhpVGClcibidgDy3HpvFmwQ
Ij5WNSejyP/AVQxKuqIEE46L+sMilbWHjakn0NQqEXZhUUx7DCTMhqsL8P+XIR/2c49uj3FAJOfb
2ATnqBluqAQWggvUMh76IfTW4MXu2p7yyS/RGln1NZvzSxIDgW2/bV4Wsn2MYoGcbjAvNREbUZBu
CmmdRB89za23m0TEgUlthsjbjeb4wEniwM3EJNI/OPb0Jtt8NzSkgdvFvsF873njR+AtG1ypD7Y5
/TmzeXMxUTcL9YvrxH9EwVXIIUhidMPrNDJtayNyNsN1nPknPs1IaDZqh5nFjjQiSOmdI5pRnbsb
sP/E7IRhNX2ZlqzQs9cfkrFiZ45vyjT+5ROb21Ak5w75ToN54W6mn4Wc/lrZ7DZ0xV7MrDxnnbr3
wCJgDIETB7IicKyjyU2rGgRjQ3otfHmJlnrbFsHjnDjPiO2QUcy/c13c4hhCYiQPbRZS1bn/8NjD
WXA5OrmVtSHWkfLWcy5hVx/Rld5ib37JHLxn1IthD9XKaV5nF7Ych320SK7KJuIF0mSjBVct2iOi
m2j+8iU4CHJywzhW9nD2ypBugIof5z7XWR2qvFe5sI9FT06CQqHWUlh6dfus0FKXEanjvv9f9MdF
RoQPogLp3fw1yAwIZcu89o2kXNXBdPJncuCWEv2u/gXsrKdalJo0IM+0dGf+ltw3M8LgwEM4d0zN
cS/blOSGItpkRg/1E9mAmu6DqIMU0yGPA8MpbbiM2JZHrPZTuq5bR3vUwxfPnr7yuH9e5v7qt+lr
36uH0gkegEWHd407n6uxvU7azZHAHU+K3ZhIGIn0i6scWuOYfOK1temvROwu6VuQTo9NF/xrmn6d
KN0+znFV27FLV5RvdV3nyO8n0gaarmKkl/GGKbLgs5rmbVKgkAVircr05BYLXUj8bM1yn0VEd+nI
98D/dOFIOW6zpVrb1QuIcds0dFRCtSemYzcxsl2Z5XJlcRE3gngLcdDEcss4LlW6YSxc9IXx3piq
k2UsR6ugg2D0ajvEmbMp5rAmnLbfcfjY+pO3YfGMd7XpnNVox2d2t3ffqrC2T5zVjPE+BmpsxO0J
8/PakuaxRVuWGfpAHuWUI2V8tRaeKH3jsMSv9NOFW0ADxV5V4JzLBD8nv3x0UVcP6qkV4XNQqQdH
ucc49V84i8UPbpktgAmbrReJJwtHIS7109DHP3Pb/SyjJxBaBE+VhcXOdr7didwKYfwyGz1lAGa5
PellSaJTOXrgSYGw6C21Q+FwlRG02NTCG+6RyobRXH50y3J05rxfL50i7CxQV8gwW9u0DuAbmt1S
ib3Fi6lfUI0PwJMKgDsN23zvnAN0M0udplvZzm/FlL2Mbk7m5rwc3chYRaDDn0u6fqulo9sP8NOC
xezuYkeFDD6AHUEV/p2okHnXUVchAkyc5XOu/H9ZAUk5cc3fFuSF1/j3oeHed+xsYQ51Mco+UHY/
1iWalAbBGSgCrAgDub3MwtC2RK9qUZfQTo9Z4RC1OTYPpSREWRrda5b2xxZtkn5Qe887pbn31zUw
6GMvAWWZ9ZgJvKOaEfpjeMcdDIG8ZJG5gz61E8cVphRcWnQV91rM6MKZClpjL5D1VK13mkW4sxXC
lNbsV1bt7CsgPtbIrgPAYJ91C+U21uwVnrdjT/upiotXvyLP0LUYDyE660R37gZfZ3f1z01WvxZO
Da13fsqc4ZaFxRmCS4fKMg8x4VnmYQb2jHUXN7WB1q8o3gtfbHulnqMMAYvon+JuLvda8DHZxVmx
LO96If6N8fITdeVDHVh7z+qeRzYCEcG5VOYG4+hr0I8nERrPqvTJRxvPyvMIm3G+gixHK4HpuAUg
EPs7JTpiFMSLictTk8fOhEWTUcRkpkMBHzevk+m/GpYPLLn8jZNqP+DjdIdpw+ayUjw6M4RHOsHi
b2LZyC45WjlZhEBf1mUzzGhsBRRGFwY5si5vVcsUPRKapzJhtGuDUkIVE2sFesW5ZGS7nhLzrxfx
ujI8kqBteB61AXolNaAmyObb6XsPKqv1wHwXzknhrtzRcqkk3OfK57gRNkS3Yecr3dSCquu8VCLc
5DmdFywyaIBsaDzVLa1dBkDsUAm5cWIGdZ9Y6mE2A3cV2s4OX+FhnrU5NzI5SALLIQP0XCX+G7MH
8lUyHEdO9yo7sZcxjdkoqVGjBg+qHW10pd52Vi3s4LFhRCGehjmkp64GAJE9RO7qjH902Ti0Ytp+
Qo5jbSfLRDs5vc1D8bzYYXg3oAZXNvEjejFY0jgYdnajaPzXhcVxarJP3wLAbIZY2az7okzPQ0Vn
LJjvVcTkapG30vA3QTueJ9v7AO98aBt5cwSnl94DbJB/jZHR0/V3nlAzsBjE8G3X4v9IO6/dyJVs
Tb9Ko6+bGJJBezBnLpTeSJlKed0QkqqKJug9+fTzhaoH2FtdqMLMdANbpcxUkgy7Yq3f/Ag9/wZw
KZ7zMjl4RroUsKU35JZvSz+/6TAcZQvJz7WC0acmSRs4FcwTNBzS+DoeIYkSPRGXT2t3AMNcNiF4
5bJHjszz1hHUYRIKHxmcCE+ISzP07hJ18TWD41JX48aVYB6wqQul8YqqxgFx3wZJ1Hzn+tmt9IYn
A9yf0yc7IYHDQcxCoGbaG361Lu0KZfUqusTlyGPFIOZMCjWlSRhf7gcT/pFCchTtvSYBx06cUXqH
Kmbic8Z2m+YGSYRj5Ke3dlbsky7dxXG+V8+jmr4AzwOs8xsssRtDhndB3T5gyU7CDV9E7g403DYa
vG9gawzgAMU1/IAfLqFWrOUnDIDf1ReQtdkbZbYfu+YbHEDsDEh2IapFNC3S/Fb65mbK8pOCq1Ji
fwAHe1/haUFRGK9ZHrtqK471mOZRm89KD0WXXLW/STKnQTlh0luam+uo9qxKF/+akapZ56Q+akNs
ReO0tYBiVjI99lhMIDpxlkm2h3h2iA3nfuaYZGbOzvPLs53K53Ak9WYIz1iCJEDKYOwsFG9rBZna
azPFMVLwzIFgDjYYdmwzqDDgf0eScLELowBNvpwcWta8zugDkVx9Zz6sOmjP+OAS9oxyEyXzsbTF
Qf2bbfP75HTYrpYrmTYLyGHfQKydfEChvV/fyET8CFNMXITuxg9V3jcblrUL6nXTsg2NpxLFwRfD
K21M3+x+Gcr+efZjxeg44W0CG9YNGhyoATUi2uYF2j4DtiDpXjk01wPhFLR461uKjY9KfsRxuXUl
FsxwboWWbcaSaDmoNzLiBib9Wvaclxu0tHR5MGMUus3+2sqzsylSqPPFhi9e++0MJTzaeH111nRj
qyuxNfiNy9aFyYpwPyKoI+j0WB76nDK8HZrPBDU/MHxAHQKl18o5Ie+AS8EIxQBsKtmK6V00BPGs
Rm9mTp4MXxYBFECeNMN7AfH4wyrZdEMqOJk2LkxGKjDX4zh4myyKXmdN2xqkFYMk3HsyvR6T4hBC
w6RmtFZXTYCtG7a96hpA7l6+S8Lpxhvd62QY31t0DdCGTVbqCzJXnktjoNqRfpgMf1HFKIlmmAzn
5i1VWUUMpXqrZ/CC8oexY64FeQ2aAWjSVY97zBVU9Cu79tdjF99OjXdI2Q9iq1PKviTTvO6HHOzm
JTe6s9aZu5ZMKlRopOJMAJFodFD0SL0PQ+ZwNKe9llYMvQjJN8tJLnKY/bXqvAw6SocPWi8lW35k
3gkSC1mEdnU17hFBiTeDk38vE0RVEIftjPS2nWZ964zJ+8g0I3G8YP6vZ2mtu7iLrzWnsTEoK98I
YTElaxE0qF2KT2aBgGDyOoZI8bhJuwM7stMhL7PbFMllAsVBD2ZLWPzLxLURomIrAJR38WP7bQ45
7xuu8a2o520IRo8aC8nBubQyOLCIcOUUFjwYgIhLIDUBSHHIURRryQFc5YD09NDfmimKCF2o7UPK
7ADqh2MhintOgMYmLRL8l9Xzq+8p4aUvKBqeSQRyjbC59yP3OFIQx8rZr1dDhepOU+JpXs83DmRk
TM+/o+YVbLSImhA54mRtoaa6SDPcZUy9+EhHgY5zXV/XMV580l60M2lcidAKeT3ga3XsBsB9+gr7
CLTIAg2y8KyqxZkPv4tYHtQvqh2QJwFpltnU7Iscu7GU2IkNtY7WAOzQqpLkoeO6p56t90mNt2GI
CH+dEc5UbYJ/9mS+By5+DygCdXddYOHIXjic7QkQm6dYVkr+PaFGWYP+Xnq6OWJGxNYKrK4ps1tw
venK8MUzVF4Oku4sXhpbJ2di6kjR6VN9bshibTwhB/jgib/C0ontLEhGFDGq+A63kvqQzzm7mO37
aytEe8xtO6DofYgbGSeVTa9DZ+x0PTxw3B+O+awFwKcKcj829M9iIOuMrkqy7YdcHCIkBAmOCnMd
RBZlq5z4jIy0tKxLNrhZhqntUN23ptsuAgPtaWmEr0Wrmau6IPPiV/LGg4xwcbKIRHZuOxImPzCr
wR7P7qh1G32okYs33HTNaQ7RiCkEeDEgyDhTW8LWaWpwSdftlSN7xCBoXOAPXrJkQGDxTdHzVIcm
k46ADugvMDmcKhALyD157VROsMiVqTSpP7GMQ3SZ51l22xhrpGUa+ci661AN/EhQWSVdcNvkOT6J
hsEhIBmSi5NGLtqDY7FHti1GlSAbtrPVQmg1AuuubqlayyyuLjjtCZRWQEnoM4zZNqCgL+ahP7cy
9xakFcrFpCPywLZDsds0y3UytsHZFV29Towpu2uN3r/YWvYD6ZfvgUkzZLlP+4ZNiRs1QIMQbaJ1
V5gZfMQW8QgzDqgOYmCFKi4UgjYbKCX0bb81s9g6mGUXbmdfOoemN5PjkOk+LCcnWYRdbiwzTCXX
7TjEx9iDVFhMefTYQufd1rkLXcDpQFqX8M2siSB37JPug5zvdEws29wRwhJFigFZOcOiOmSNyQrZ
BDRsvXjYuqAbr9Jpqq+zpn+2A/IeYADzHWUpzullDtMwx0dEZ29ZCr0CIAxJdodZTrKphrBF7LeB
f1viT9KKSkerI0xhzDX6we4C8863Z/nIqQ3qBlU+BCr0nopIDqzfaKCvFAUgah8KMbqQNbLCXWQD
rJ+RGWipNI+aph2KsCEOzMfk1MIxvQoLPMd1xKofk6ASD2mhVwkoST9BoY/llHUj36OOxZGkgxx7
Ww248SwEAMfnRo+aBaegq8aewdwDpuZcUWF2NuZNs+3HaQ+T8BQVBRh/HJ+khSBjW60tAJFploBX
MNlJpYVSMvmYJ9MYz2lWwc1OSB0b82bCFFYrKc30un0Tol6GOqb74WTuRgsBe+HMKgl4eqvGHDEn
kMYG2cKeeIiTLdvEbVv5z3ObvlQ9qg5zQR6hdUHfgLRANLDOP/y2/BE7M1BHDJClN0KBAL9F+ooa
B9uu5uFIVekvIg14FBtz35kEQFP211gabSxyxpzWLkk3vbiQUB1WUz+sL55RrEw73fcVtH+bhuzc
YN2CgfIiyKBYTXpl96ONo9uklkd9kA8IdD23gfuMwB/MFTfYINcLbcm6NRosiQcrwyFxWiHRdTTL
6RbtqAfLJpuVynXtV/tRd+6nsd06WfgUgfh3zWpZGN1jNSL7PZAJdHP9ElHsopkjbVUYquiDLGdv
m7d543JyH9kSczKJV5BP8cmr4ODFSfUST8Q6OshGv9NWmV0BsEDh5DvaeoD5U5i9hmdgqiRhjoVd
BFADHWezAXVkU7gIKu3SVs6dXxaPXuofqhy+pK73r1MFl2YIX3uD0qRFvX2E1Y1ZJ1aiuX2Yw4Cy
YgrEsEY36GocbGLwtlqYRY0ot8Lb+09x1V+8UHtoEuNhKnocEZNr0dZnp0VQrStJdaKPBfkQj9HJ
gCYBPRR/CZ9CDniQekDtDwsYbDr1lTe/CTnvnHpmZzPv0shcI2QCfoftJovIcsnsGnctLD+BGdq+
eOBBPwjYHmZVjIs0uHFeeXZoMepIxn1O4WiFKlOKtm6wnzVoCLVK4MBLxo0pxS6YG+LIGpsrkt0k
DJ2HlEyv4+KRoTcchMU7px9zW7TGfdDZDetOcp9LFL5HyMhLaxyXU54nS/ItSGuU4lRSuY2LiTwf
ySWqcvB0e/OSQ4FBuSuosT9BNXckS6OheITV2I96ytZewPHayEzAc1w8LWL9qqmQBFZHcFN65BLI
bzWEFdU4HpWKglL02HQOmOQMyGoZwaKMHgrJuqPcGNmvFpWL/bmZw3IpHqK4OCPrKa9M13hxLPYi
lC1gztehWCq187Kk3CdHRltelefWyx76CGHl1IGGIwu0KwPXhi7hvBl6jgFDBWFAhxam5FZc4AZA
RlexAfaZDAfJjZvR1ThcQgINzN3g+gsG4LNKjEeTdWMPFtHQGB1M4BZtDA43HecesheaPpqIyo20
NUDuIStYrmNMhrj+6PEowoIZm5lvc/PWJdNw0AereZKcKIU9bJTamUq9ElXdDPoIDjWbL2ko48UE
T28VsRTGDkTjFsXT2HRgnmqombVmuuSsZ5AWi51VNjYd6rgmhzc5vDheA6NMgu8bnPZ1blCSlRbM
4l5Zg0lyZXXT3VWs5CAuOfJZfFtw8bqQWCGoIeixRpkAqICnvxqab4EhozAHg+7GjCaKSp6drTJw
JnMyoqEI9gAkNqJ+TNBw5/YevDI13K0heCE3QWTfnkEe7jMSF7tQon2sWtgypoWgcpHr9QHtpVOV
t5gcy3XTTqvREEc37V5Ao7F4DDBegtpBBulbhJRLE2MWJYZ3GXVUG7MDXfPUaCHy6YRFJnDz1kM2
sclUnaB7CeLpB8ZxEbupd2K1PNuTvsXs+EclEbhp4eDiOfMtB16cdxoSzd04U7cCJ5ZwfKk0/ynU
wvcpKpeRbt7JesIXRTtRt7hzh3afmFNH9j8elqWFgAg5x6WViYVPCrao0nsrGi7kK8H+FY+BImsU
6c3UhAfbc96R9VuagM2A/1XPTqofEvRfvGwig4TW0+zdoTFw3VAzcKW/QST40jUYgpOTWKq9oYe/
ZqY1aQ03q7dVS6AY1MZLZ8P3Jn7fEZcBzoFttnIV8Cia9ZuwrDOckfl0nWzLqGyWqo8IzR9BWF80
MS0NY37UKPaPHTpko7BPscJR20ZzDIP8Ppyri+9Gz10v7u2xO+RudsxIs3mzZGmHVsN6kWN2Cj10
S2x8jmzvYLbaYpYzlAe2wwouErN6FbQBD6s279Y/q/nHogcgg01yip4p6Vzq0Fbqxf4tqKQnS+C5
TGIXjTJ93fagpdr+DHnre9VtpaO9V2w7oZ1TWGVq5GjivCHtz3v4LnmoKregnbjHnz9aH1Gm4hGO
5KWYp8tUUjWdg7pb5E4CJIDD38EGaaDmG99QZFhQc1rOQR4L76NCNC/VMa6lADUBMaqZSp1BKZHd
GzWY6E69GCflodduxxRrdZ4MB96xfscEw4XZjhlnbN+0yBvK78qxhEt4qLXyA4kM9ZsY2qMaaSMw
7Ra0G3cNiXQtoUf19XuYdUslY2Pl4cHK/atsAl19Mfy3WJMrf7rlyfOAHc97+/eX0w42WR0OJqQX
QS6//7sxqM6DHSBklBe+A0cCLX+Emae0s1GIXqu5GbVPpqodSlIEtzXRDd8qyf/zY0T1MMm/8ZaF
gFhTJqvUGO54vhmZAWgWNbk6PuaxrvODhDIDZE2MX05gvLstn6JbBNgJZnNCh/Ga+uacRHOWI274
zm0Ti5LK5b6D1L/mNotyeiFVj8LjzeyfhcSTyNy2XgFqcasad0SIPNCP/KY3/nc3AMJVaghDnF0L
tRcehH7QxImdivLi7TB9q4ri/4wLXnAQAeJecxEug/o19FoO2EhqeJDdnrmQQxz277vkK+mUxj9h
cSqNR7fEHtYjREdi4meHQhvInG98Wv3+s+tp+MidNuoH45zLjVCSGDHZVF1N+YX2nAfkS5N71S9c
v4ZEaDx2dvKs2oUPjqzGgrIFT0rNY2X3D/SSS16QlhI8nNryFYEpV60yFtBQ2Ur66aT+nA4OKzXm
fraUmgv0wM9fGKdaecO/O6c6qF43IITU3l1rmxte1UjQi+7N6XoFm97K9mTPD+qytpPsudIQ3A5I
ifBJvp5H5TbUcFOTUL3WPnBtrkXD8l+evnOe+MgE1IGe10B58qmBXFLnjnd8guqXpA5ZF2TW5doZ
xzseKAr9jZEM6tFjdOgL1O95NZ+dnXo4vkDt/jE5Xf6aQrF6MDS8NuqyLBvqInVjctRdy9Rc9+1t
ieKrjz0CVCA1b1Wz8WYv4qWDISydysB3EwvJZjo+h/4IACz9qFiVGUFZNTzR+1yDsdYCc7e0a+6m
7L41qIF4yJZci/ho+kq2EjfiAb8fepoejfkaLNMWDSuHbR9deZOP1Im5gbk4IXa8lHOAyL29+byR
sD+HUEWK+LVJ4r3BChoPd2GFcDjhIdTP4GMa1sJ9dLGgo3EZBDQuuW2ujaQ+HCn8etxHk3ylbNSg
iOd61SupQ/chZp1RPUhz8hT8JeOZ5ycJulf7F7g4BovaQfkz35NbwYBwbYIFlh11ebW+8Ic8AP+l
tQamiRjY8tt1bstd6n/rx2ute+A7VTfwLUb2s286SmoIcdD69WvhvLWTv+3B6bqPEaUVNWxUf0ac
lxPjEgLOhsCEgXeMIiOvq0fS6n6nCqT/vgMtWIhcgsbGExAbKHtaFAFaI/kd6PAxRCfReHRApKhv
5H1ATkt/ig/q42pFQk1pJHRmu2OMolmrRi+4F5mDhb9w1+0gdp3OzJ/J9kKe6wZxcsEDiWrGvgvB
rXVuUWAviBw9mHPyhnPVkBSfC3b3SArjis2asywSHwxBAa7Y8e7xzL7CYjzmXiGdA6oHBaHEZShk
MAPoki7Fsr5g5NSH2KT8b2RLzPOWTbKFe4jqbEK+/L3Vb5LCwgSabDzTnw5SP8x8K4Ns44z1FWOG
W1Vzo8s+e8unMtSMzeek/zlp1K5Dz7O68alwGnCn89Zq2VMLR4ajukc4wlyVMYVV5FHoTjWXUW+q
StSkyfOkHeZeaCxGlQq5x40cjqol6Rw17D1xYoaoQCjg4M4/GaB8h93sGblR6i8s/aAn1IOnu4lj
ODfBXFBDikUDYwA1a5gm/M6ulhKY9ThilgIUmTjxsD7/5fQGd1M9ujZThK5uYguVTEa11ZxHBdCq
brgfXhgm8ZQiI6lzFkJJe+Mpr8VGLuz8zba/yxLCBYIArH18Vu3fI0gOtmcsTpeTY6nHNq1b131o
hvcahU4uqFdA9vUP7o6B4s7wDPM1e1ND6YrXcrrT5eDKEtenVE4AjjL1esCG6jr2z7UoRukQFHTT
3sTGxXO7D97DyvkqEADP4wZj5rU+zARP6DcDIwmNLUfSbQuhRvCSpbdI+N6px+Q+ZnJYtDAMGP4q
YyPSiveiAvwiAUuQGMOwGmT89WjsQD2SUa/hmxDEZvUqNcO9r22y1tj63f3P74iNCqV1/Yzu39FX
iqfEW2qM+4wYtUOY7aOajEYRyZV6REvDkqy7U19ddsmbXzn3FZdkQYuGVW1Rmxty84axpm5HQy+I
5YCHZfcwAnCOODo1Ked67EWrnnwMmR2BpuFQtY+xIm0nCA1qJiYRzo6WSvJWtRvdM3osJNF32ywo
FVkYungPCCAs8wFfaJa4IZA3CfqIc9/clL1LPhgP36ieDp/dyYzBG5PVhwdggHUDoQgsIKot07Ci
Cy3xzsAkoAHrtRZmiobNU5ei4uqfpuQa3OBKhZF2A0Mxy7ed32IztPZwJEobnAaItGR3i278ge9R
awLfPVK56xoCIQYfv3INJpfhNojdUh+jW9MKAkXznfcmhgjUa27NIsrhphp9W/r7QHtpvCciC1Yf
vzBh3TzggvK5LrckIFjiVACnBrAMXjHfumJr4mGVI0om39WKZnzjLv2KGtkuTJmicOSI150ZNWW2
CaYbcG81RltHbdQwka7C8t23WRvMN3VObNKImvgdKzZvQzOAZAK60XlXeYh/NyteIdu+Vtq+KPwQ
4vgnteTZEFXIFr3OhdoW+Is6bTcpcQh6b2jekOj7JJzMUAeTPc9lmvGwd0lfxDg3DejnuOI2HikA
2qwZAykU3IN65ht9wBXUpVHZ8k+2g/8gs4Bh0TNhaCc1feophmXX3apNKheg4wGO2TQP7V+i0cfA
U9uaWvJoatWtPTdQ6qjzbkINzwdsYJC98ns0wuoEEZ3xWg2XKYcyCs7kqgC0NjbzmdYdMgCT3Rau
qgr7dBQ6Ldo20rNVbNZr6aCZX9bta6+vucmZt333AQL4CjoL+E6BUjolb4AqarnAZeF+trpdYRSn
uQP3qg4gQ7jHHkwdpn5GcwAmsUtoFlGINpj7aHMi4MI8EREm3SngVIXt0zgCrAAhQVMJIgnPoW6R
xhs1rMEgY5NyVG1Qg+4gyKQNDM+7mlpSHTxHS+ikmllMEKlbQjLOUQwovl+JA6gdMYZAUn8ugEiy
Gqjde111zShW8Ud8O7BHVYi7EVNwwqgo9YyegbuAJJnc3qFoq5YsRhPNxk1YI84DPZDXUjaHFnN2
Rot6aBUAIOqL2h4JKFC1/M2IMoV6mQA2GJsrxiSfdbX8gGE1jOUDQ40hr444ApgwQ6SOzJULxQgE
X4zUAnuyjhYZf87f0R2MIGZXQ63TQ+LhM7PGWqd6wjBfwthaMalVgkDRZtCQoXSFnLjY0cqEKpF7
UXNDxWT2bYh2hDE2EK9xVftcldUVtNu6HR90iKEupyIelxfVJIyJfdTdESZ99hkDlXbmfRE+KkFS
lklcAHDKcFcGRIxm3JUUpPRSCXKwhcnXBququXs0zRfRqhOZih9VqzNQVBzNCcb+eXbha1WoQHT7
2UstKMF5m4Ol4U5YnZlQey6L6/jWHtu1EUPBIeSrxs/OMTmoAKQiNEidXWAUUFurAxrZ7+3ULifR
HMYBsTG1icYm0i8i8j6auYT+7Sk2Hlm8KplwyEQfisxAUlX7tpcIPaUt5fvaR0ckGbatXxz0ynoc
kuS+bMUPbx6ewhZWquqVEo8KlUTnxHeUCBd97pyRh5A0k9En3wu+GG96t/sRNuJIlbmh89jJPEOn
xAoJHV1TIjDzYE35qg0iwqvhnmw0pD8XGrgU5YEzY3plsgK19bQpobmC46+U6QlutBGEJan8YZea
Lu+N3tympXVHVvmU91T+g/6FMs6u7rR28XmCgnhaRPXDUBYcG8c1xlhnBJdJm6Oli172EyKuhC31
TqT1IdO4CxBAOzU91OjQXX3bJcHBsUbyyqSJ1ZZZDPcTAX1n3anAkPM2ICz33AmqRZrMoCcIrMzb
7EGlYrIeGBfnmxpIMcXYraNr1DBwDzASDhyANS+9PitK7wpN9lNul/3CH6pndGZvS/z+fHVirjly
ZyHNY7hn1QGAu8luNubSKaJ9wygZ/OaoUXKDSg8rB1NXZwquXJEc2bav9DR5bS3UYfNh1+QIr4MN
YSk0sbJIMtYghnTfDC4V6nihAhr05i6j66DF4pwNVaSBU5YF4UutrGWRM1Z0lpiDQA8AHVnJaUq/
4WqEW035jAYprE+3fBw056MuYG5QUrmdG+/eH52NGmvq9o0c/v7nljyFHzHx56SDbGf/+YGIBOw7
ZxmwM+c1UjhgdHwg+3YXPoG/flDxa1GBC4TEl1R1g2avc+iwbQD/e7Q0WI22lyCcg/LMmD/Es3Ff
+NO5VaUL34c/oYBmPbSgsO/OmG9Rc2gsMPUBAh6lB8G2oXwXTT3b/ghJMF3p6NjgHYSlVS+OMznp
qyrFVULvo2ts7cYzNY1uUzn2nTqSzspSWUiKxtlcKU/ZNdIMSKhIjtXZyRbhuVMkOtZNm3W0Tb1N
iaoFp6nwHpMSziiCSepU88Yeo3JRkswYIvvJ9eMPl7zuinBm4Xn1JidJZsj2PdDCjOSkedXBJopx
HhfCYC2dw+U4MeNIuoIKY41piB20JHiA0vKaNaggyclYf57b0HXM+3Htmv1a7V5DOxwyAmvfQrpX
L/tzgWPeNph1ZBrzaOu583YW2asVRPS+OQBSG1qoXhRhNnnWectKUON0GxIKaR2gXSxeeuDHAKO2
44xAQdJa+6nG5iUc30LDh13sa0hkxxW+saK8RZT/m923LwVzuO/lAaDtlliKDBArUtWdUGgBw4Id
tROmN2byhsjOvmUfaRz7rHZFT2/IIYT3qlBuaGRdy36fo+F3Ner+0Q8IL+FlNiGKDKCeY+XciT7X
VeiGbMLZqiEVVbL2BW1zUGuByzpdI1SisgcVyMfE1B68Tv4wIFI5iHFgLXeKUGEbMmo6XrmLXHeF
U8M68vQfMenKzPDROUr3QYhmhe6+SjFdUq15DZKJtL7+DiiFrBwGP+WIRWhwaEEMAQ/4oUaIlM29
0NtTmlu3IodAWY5H6vgnvUHa3yTzArBSatnBgRzomfE2kiGHEW+ju+ajya6SKpFXG1VdKNEIKpzZ
i2a92gxUzQSW3hHQ1wXF3hurzr+PNowBA2ZVhawUznUr7fMs2u3HxtuVxM9quOpwVTDMPAy+u3UZ
n2ORf+6XwGBPw5zcdg01NwchfIKPvIbDXTGyXHBfM/FFmyeIIbdb9YVJGX40PZZcUXidKCCtXyrw
GdormmpDtOLLYQoW06BTfTOe9I6IJoUWIxj+DTPMy/pjFs9rjoI7NbbNxDzGqX1JPPc+53VKWtcq
A1WxkjllxLIRfeRx9Tx65Say4zUFqo0KFjlSaYvJIstH8sU3ZiSba/Z57TJCpnBtyr0lKtF+hhL7
CJSg2ahB7KZYLDriHA7FEajJIQV8f0VmHNyRcG8BMYLk5vgZe5BMw0o/qW5pEn+p2fraDsWmBxUw
oJ0368WTiQiXJZDdbUm/18EaFwDIRqBM02olgvGzWhll8yaqm53qMzW4R3b21Bke+iFcuMzFwgIJ
3ucHlxUvAcmronCP3sFDcNUx+ZtOU8Svq6wediOOWVFu7j8bxpIbFWAYlfeBrslSS6JXtbaYYKcz
aaygeS0NZ97JyD76+EEmjApPij3Z+ZeIpRsYikMix163bXqOZYToY3dtuvYhd+CA2dH1AHFs0jI0
kREDZhQQjXvOcI+9E3nnfG0C7+rghwYo9jAFdq6g+G6XS5ctUL2nIt9uFjeCA5nuNazHighW7/FQ
Y47K4Lt6UH0ID6g8XA9ue+eE8bFo8LfkjMse6i7LeLpXmUwf09E+LDZOZB2nBhNe9Sh2STrHTkh2
5HunnN/zwL+Jw2iXTuEZB8ur3jd3ZcTuN7ePQvp44gZbNePriTOHjvQw4BAKptSAnX0fEa6MEgEQ
lV5GYSC8IoA4YJS0F5A2pG4hccQvSZitfTGycZpLdQ96XFEnxQjKkChL9ZsaMQgQIS81gvFJXm0M
IMFjJ94wR3jIGjwH5/B72muncALy1ljRE44DWxQk7lpUOU3Hyzgy9ae0D58lYJe+lvfoz+9ZL7aJ
Z0GzwWgMr4Fxzu/hYV8brr0rKAyp1bMM0vdMxM92Zh/LctonkFMGNkiVq3KUjFfMqbSaayqE6FSU
jJBCVSG7A8V2MKj+EkDuuZsx/qrNTSryEvcqd2WVyImoMaq2JzPszsYIKoPF3E+o8LJkxUA1o6y8
dpQsdolJUsObLoO8EPHHgKEFwptLZPFRn64OaGpB9KBSj8eWW0EVR28RQRmgSvV3VQuJCN3HeNzM
mYJfjMehG9SBPgIG76WoaTbDPmVDbgLtpJZRtAfIgdb2Y1sHZ9ULHdm2uvc3IbYonx0pmIkWjDXA
PBfXpgpSuOa+H/x9hrhD3aIVh8pfzCqdY3mvVv7SDcDTkIhKRXRsUv0jobOKyN2YBrVj1B4yTzwU
UfSckDgMLbcnaIr2kP22wh4+nNy96EaP/fZ4SL36IFhqLfafmOcKM3FoEAIyLWA6rO2jbV4gpNur
KA12EoMBSmXBjcqFRq0Jbz/fRyxfodWc1O5g57jKWwbvvyGw+eC40eZfzTRkbseOeReXPqvzvINq
jbrGtPhXlKSmhDAz31VTSV31W0T9/5//+B//639+jP8Vfi/OBZOkyP+Rd9Ae4rxt/vufzj//QVSo
Xt19++9/up7l2ibnDOEbuhC6cH3e/3i7xHnIh41/IbKRxCPMlTMdiVdOWmr2Te10EzdhsuTYRrH4
/QW9rxd0TFe3cN0WJiwlXf9yQVytRR+nAcxpu1nLct7IOAQujQLSDJE76U6JWb/+/pL/8Yyfl8Qq
1zcd3RSe/fdnrKwqA64S6SecKTinli8OAnjGFCPfEH/7/7uUupW/NKflw9hI6lw/FbNsjvEcloc0
zpEgmlFWiebYOv/+etbX1oSC7/M/3Xc9gaCZ+Pv1mtCO+9mpYjhrGdoPiAVGy99fQTXO1wGi647r
Gaz7nuF86S9iI1YXo40RBUWLdEiBM5sgmA3biv4wFN1fXclAxcx3bFOY7pdnqWSCUp3hAt+uR28F
8hajeEfLtpEV7krHhgQqhvry+6f7j6HB8LdcS3ctwzW5cePv7de7ReRI8DtnYh2FyEUbqavQBcZM
Ezi5c/f7q/2it0zL033LMUwdMy/VAn8ZHT0n/6Ao4+IWaiygknkT1PYfLvEf04sHsg1b6LYHSML5
eokibpuhK6yU0xTlt/gqjJXWw3tLzsX0tpD64v+HXvvrBdUN/eWZ0tzra1uz0zPZnhjdALVlA6NE
0HfREzv/vgF/1V1/vdiXwVhkFqq4COOd3cA5N0O5C6x4N6AZh9lalP7hyX418v9yMUf/+5M1QD9r
tw3Kc12j217UU7XStQ5Hg5aA7vfPZZh819dZZhvgnAzWVVvXv4xDbzToyrZJz9JJwCoaMfnJ4Sgw
KVcbrQNBRQUS6kBkKFFchHAHqf2hcX99EzYmYq5tWa5uf5mAGof6gMVKPztyai9NUI67VMKX9p37
AaXoXEMLrqhvuq79kcTsl3I2qxPWAPUflpxfLASCJcexdXBswnS+NAZJO8vIfaymwmY4WikyYT0O
c7IIP3S/fweYevpD6/9iWAnd9y3TsAzdB9z+9572knSWeZVAKW+r6hBMNSbcyNKsyZkX1G7N6E0P
NDJNc9S+RTnxaOzNBI91P+0KjsEED2X75vlEYGGftC+G3g3/9+s8ySrBKBC6Y9I0f79DiKNdaZlh
csbAZa2n5j32zd//0Aq/GO+CdYkgwLSFb30dg6GrGWBFw+KWxKlDibbnQKeR32gt40ABWyEprDJe
KBMlaiY6B2+m/FC/qwrtH25FTa0v04HkiC9MihcO6/OXx7XhiQPoDtJzaEl/hRfVs+VIZ+8k/kRN
p8upyYxYkIQ++6y+iYza+0N7G78ag8L0HdXkru99nQuggtGe0LLsLCbv2m+qM75Qq1RDeLb27h1H
vDqi2092uLaooitb5LAOYVyASbKDaxf0YZdxaovH3R9aRo39ry1jI7ltGb5u8/8vK6CVZZwQkgBy
FeUvVCJWXgq0FhbqSMxv1jCN5n5+6cb4VhfkmovxjwHBLzYx4egWl7YdIirvyx30OXIsVeu6ONkj
TUdu48pvnXLx++f81Yyk7X3fFbbtmF/jmpKQRnhmlp6DBGFMjRQg4s2yPBXtiFeRYbu3v7+e8asR
57DYkD+yDObXlyUAp6LJMtCrPltmtc1AQEqbJCuAp5HDlxVCMwsGf+cB8/5zp/5q4rm67hoOi7+w
/S9hQUyE6Frh/+bszHYbV5Zt+0UEkk2SyVe1tmRbct+8EHY17PueX38G98XFrlIJFs7B2ljeq1x2
imQyMzIi5pghKWpwKqqZ3mq7/hipBn9/jWdCA14nnaCbTjoQUCfDdM7Qj1EaCEKD8W1CyKNqhw6z
BsQXarDe3gEiuvAYz71FBI4sJyyuVBNO3uMCJEBWBp1/n9r9Wp/zDCK4y1kvjCGjawrJ4veXOM+9
07dDMTUNB4GTFNbJ3FRaG9ng45Nj3lSPGMffhzF1OgAkT3HYv2i+ca+s4nFO6nw/rn7utXSFaZm8
EIpA+fRCM1/DDQAhYGekL/gNX9cwd900WgNFOnhzuYBSpYm2VMcEb7y8dc/T8+TCLa5a5xNYtpKn
YV8Eqr3vQzc4ThVFk5HoGh18Wt2Ok2U85gX+Y2yqFIgsu7wzJ9RxrUhtMupKfMVWnZG2VOrSK3Vm
WlsK3RMSMsd20czxmf+IDIHT0X5KMfVIAXsZZ/LLp4XMpahNb+4BmAswUfKhWvc8KOKrBD1sJJpd
DBFDc+unCfLo9w/pzPy3lGLVMh1WdPc01tenWKVse9NR0G4XWItEvqCWLmBqBI1DO9qFOXFmnbRc
yY0joLPh081T5o/Lr8s0hopRxsdZgaIb7XOtYIR9f0nnxmC/pqGfpJL5T7RfJHE+eU4uj6lRPgae
++mldXjhHT73GA2mJc/Q5NxunExtG16tykItOHZ1sQXycDt0mE0P+dP3l3JmqeAq2GltJViGTyMc
GSdZrmd4X8EuzxaFk/32fepxjgNRm86E52qIo+33Q56bEJzCdEsQVHGF8yb0xxOqsDtv4RNMx7YE
9eBotya9Ghop49l+q5ryLxyQvh/xzPoE7uu/I54clvxOArcDznqsSHPFQwdYxd6Bf73J4jilezDY
z55Pou9vvx/3zHZqEc1wsBCWZbnmydKPRKvJPeSNxwp70tY1VlMUHwbVXidVcGGoc0sheQjDJUjg
MGPqJzupapQHCrwMj15PbWukSSBrm23OVjonsOeQKUMSPyfQLWqbpIf/D/f4z/Hnd+aPpyraJoy1
2VMmH6ZbBJDQafNrAppV0bAyApVNwhaqGLWg7+/xuWdrmiwuRC2GTizx97ijE1cKA5fwOKpwXw3j
mr14mSXdrs4bOtYznPtKuZ8z19+Pe24Wm5IwSVe2bsrTZbZuU99LEI4c53qSg9VZ3c4SENRvBOr2
7E88OTffD3n2Uv87pDkHU3/c4sgKqq5F8HjMMPggdZSgvsm3dJK9zIlZ2Ef7LLP2oaO9fT/uhUs1
T5ZUw8YCQ8dT/BhE7GphfU8z4F4nCzuXUVw/uQrpFf5+yHOXKsl7OcJWZCtPn6pdaCigcZ090lIH
ES29bmEEz7PIydQGB7J1xr5VR+nn98Oee2FtXemGrixu4Gk4aiZU1KC5BUe94JwVlMS/UV+KbY8p
kbHAS4Wi3vcjnlvmbU4WRGtSsT2eLBE6mN4kbVnmS9u+m0bjwwVbxhZ2KeF8LtK2bHR7zB9SwP+k
+ZCCVwViNubr0H7O5dhgwL2R7f/RJFtOiuMFbuGhdfQjhKMLT/P8Rf537JO1wa1ajDhyn7Wp86+l
mf6m+/JrLq/8H+4le74hyfb9m83B18+1h557SVvJrTXlD3N9CQe6u++HOfc62CD5bd2SLLmnqdkE
fgzfCnHPwkywMqdj6FqwJYrsdRwlm+aAo099IVdydmI6nI+IBSBmna42PWkRfyh5erT5YEmcwdbD
ucnpVgQ7l3YSg2XkNKgl7Pj/Y52+7nUFPz82eVqiQpWGcjuM1MbkFDEXoOaSdovcT8X15yzm9FDj
VVV5YcU5u5v9+Rnmz/jHUtdnWNg3JvcY/fqtkev7NG1Wk+PQ92kH1Krph5s7wYoan+Ma8EprXEpD
nkvLsQb89zacTNrBDCbbqWKYEpNCLzALt2iK498+bbM2Hh/zn1X2DVAJ7GL/L7kYjhSsflRs2F5O
Mw5612b4zVpM5slQqykJojVUCHQtsNjQVNQFFpoiW41WW1535Zjc9yEOp9/P9HPvLSdkctosiHyW
k4U/c1Pdq5Gvgu6Bt4EBCY4klHN7EtzfD3RuejsWIyiGklzz34/bSP2hgVHBK6Vlu7rRt2nRc7nx
/RCZF4Y6O7X+HOtkauHQMAbQ3whUKgVL3bnNXG8/B2hZXt9Vfv27b7uNGBIQ+sOeHe7C6nHmnkqC
UXKsNh5L9umCb4ekER1/YjNFwAH2aSXi/NrE+en7O3ruMqlE6K5lkVdmG5132D/eIFuVcBwTld37
+HuP9zR7zm2dyFDoueRIDfdoRAEHynK4cIPn9+Jk+bDJ6grOElQcqbn8PfBk4nGXFmbOmRykwGTh
f1tpnnfh+s6cW+azAzG9aescJebb/MflVWba97FM4yMQDGgWWbrH73HPxrDFB51u8vrCFnZmhnKU
RiBlUMlk9T/ZpxMNHIGbDPRWBvaro8ABMWO0ML3Fxbu8cAfPXBt7JSk+6sImJ+eTkNaoLJplIYYe
YzqB5k6rEvIHHbn2uomLJ/IGFzaX/5wNTh4ZpyMKZEry6NXpew7RqnV6WKv3bamCj9gdIcIObg6d
IHO0R3yAew9pjcbZxcLppfZNECGdW2avUzvI5y5ssN6Mw7a9sBOdmUkuKw/neKmTdz090lAkLKJ4
atA3sDx+aSHeZFlgyevv35QzL+Rfo5zMpCHuMrgfjXbAIFxsnVa37/BpUNso0f3990OdiWr/Gmqe
ZH9MWsAcGZ33wj9aaXgFkmuLLPrFS50OzwD1GUI5wX5g2CBvfvh+4HPR318jzzHNHyPnelqlpTKC
IyRaIM2gUAqxRDi4UhpKhfy5T6N7slmbskhfvx/63EO0DeIk6dCBIE7zGDosyE4VQh0sWFxXuYgd
FHRudOEhnlvuqF/rir1SJ2VyemAIaysTvkrUwYmjY+9hfMPlblKt3hieuuuy8gkkxm4YQN7q5Qrb
o//9ekRESNKcWqLJsnfyznoipqfay4bjaNqo4JKbJNEeHcc+BDMutywurbLn1gh3vqkmdSOTyvPf
DxSGlABuIdWh6QoI2lb1ZJFnXWp0aU00jgWVdWHuXhpwfs5/zKABFnvgofw8NihGJyGPlrTvsrzb
x029kc1kXFgEz0zZOZMhqAWRPpxrHn8PGOWJXwuavI6eWWCuZGFt/Iw6KlPGx6DsK4LDwywQlmF1
Ier590r/GlieHLPdUGSuOb+lSDDmJkOqb1u72MEznzVi/9u3wxY0kDB1CPbIYJw8xkCamdYnqX8U
hWGiv1DNDZC9bPm/H8UG7UYbDodb+zS88iDeWVmssPgN6RUHoxauxMy7/X6UM++gDTdJGRxn6Wmy
3ZNFBjBEOthWrw6JgPYdaZswCzc9xjtxUz61Hm7fdbfifjxIo9/Ycnr6fvx/F/I/h2et+XvC+HQQ
1h4+d8dQ5ndEgEieadq1K1lduNB/l3F7bskhUcDV8vqdRDh939fJIEN1ALu1yAvSPcyQ/yerqdJX
Fc76oe8vbd4Y/t6gCaksR+c9kLTMnEY72Bt6Ez7cAwUWf5ebiBzopDeqfNPb+vb7oc69dzodWxZQ
TZfjz2mhsfXtKrFKoz/SLJ/hWOMWVCxiARvJj5tfQ29hQKO1+lVXOerRsGwq1SGhwoVPceZh8inc
uTXD4f04Xd9KLECFHtX10ZsRr2iqxIbZtcSJyUDCnKsjbjvLNh5vfOsAQe4WqV2Lho3T6fcf5N/D
/hxDE2MqOiMUgfvJpMIEa2rCqD46ucK9NrUsWPt4Z5hA3hbGCKYpmcDKYFdVXHoQ+pmnDt1v7sSY
W8DoNft77DZOE/jQvTy4g17cUwz1EIdAFLTqElKWhQuwLvMnAHvYpKZd8hJqHZ3qedkYxzGSKF+a
zjeXfZfIa+WLZhMhUMIiacJ5WrSEbJ5wf4pGzh6mDdrpEi9XH7bhPuA0tldCBCvS4w95q4C/AGu9
ztGyLasg5YmTN9qyLoKuivlFYVvUb/aYwQXz/Iou11F9trlM7hVkNuAGoHkaU83YkYblJ4ydrd6V
xa2TV8kmHytjZQVls8rCWK0c1ipEj4b+UCRpt+mnogXYY4vZQwkE3yjBLcg6NG9zt6N9X6TmXeTT
ZF3YdXfTJaX30fQBjox2gpZcukjRymmF797POClrZomGHDNLQwHaR9nYGdYR1hlOf8+tzG6yCIwZ
Zwkcco1ovG7jvr9mRY1Q4pUveusB6POb6IabhKJUixvICbZ5PziyeObY4+1yw7SWokWX5k9GD32O
fmq3tfIvLXIKbE1QVhc93r7VkFRbIqN+EZGtu68Mn0sJUYHEWL1iiVGkNNQjARohO+6HTOd5214Q
P+rgrTdFIhKykq12NaQtzjduhhtPMXhbJdvx0afntF2EUAVXE7/suWs8cSHUOTMt50UIu3db56x+
elrAZd3xpqF17r0AfGNCNQdYlKZ+aIGSd7GU1oXY7vQVpOWBflmaO1gFFP+cBOhhnU0htpv9LcC/
j5T7T2pIQ6gBthDt5686wGslTNTH9y/+adx6OurJyxerSA65rbrbou9/tqPxBJ9puLC4zL/jz2X9
P2PMJy7qx/QInLb+5HQ8O43S+lvMM9dJS7uzkzxoWBQI5y4V2ef3V3S6bc2jkRGYs0rzcnLa3eNo
Hd3lOEzia75AtQfOCQ6sCZSgQsG0uHiKPV3BGY4kALbvJLAIPk4TEEUBflaHTEHdF4RnPw76pvBY
hXoAqBdmyJlnRf+IQ05F55RDV+7fC2UpiymxEDrdVrWuHiO0VFd1HBkXntbpvP/PBdHdwD5suzq9
Dn+PkhuanvswO6FfoVCsApqzSkKen4mOosQt3OjX98/rn52YIzkCGormtJ7RY3B6psn0KkE5kdq3
XREcOp8ufVx+llGBiZKRO+7KHcqnbMQuj0zLjJsphwsx/z/3lcdGHEeLjGXpnMFPrrgdoiiUKjdu
hwr54KTh514kWvTjwnUap6/BPAwVe04xJl0Up43ioZuPkIxDedtpEO5T3//dT822k92OzO+mp/60
sPUBnnbaX8cunZGNhgi26MEKfP9J/rle2oNp0nElj5hy7WlgB0I0b4fEA/g9hi+kNe4r9vzvh3D/
iZJJcPJWKMI5MquWdTpZq2b0ReRpzZ3u6Y8JcLUwwuMbM+Kefa8nny3EnYvtZiQQ0ErgNpqVg7Hz
3sK23ss6OFQTgggja5F/6Qe97XCv0Y9S/TZRKRa68VnVM2OwMG7yrA4XthFs9QwYSfMaBPEqkPG2
zp33qdZBPFW3Vuoi/Ovuwsl7GMeXGsVlko8Ho2+fg6D6YTnAODseiiLWjI2NBue9NYuHUaaPGbLn
Wnhrs5BXwrup7f4YtSEp6Wya0R/Sf66IC+1Sv5djRNcgfpiVv++8r8aLcB5qrnR2rpBrj22ghFSk
7FjeRwbukVTosRZZdtpPF2tDqB4oPjG+SAGZ4/3zAwTOyip87IzNK0elWKc2wRI35C3IW9B/sKqJ
+/lhe8LUB5FYE1xXnrVKgdapFup5/WL04bXEwdi19NfesN6Q9t5oKIJDpS8ST953cOS8ULtKsxd8
Tq60qtrTbL2egIPI8Yd0UEpy7lx40tzaNntw++5U9boO6iWW8noPFQc12aLEgtP2EFYrHD7DccNN
XQxE0yU3ee4vRrb9C2Xtgzs1uzbVN10eruHtXpUait/xVRJ0FKilPcAagQ81kFsmOrZ9rlC3Cgog
Ls4t5WqsDr1pXjU6AYMzgdnoUL1G+mvT/MIk4RrmBfFatpHmzwI8IRaiN9oATgWnlcz76MuaGD/V
FllQP1VOiR2ys1LYE88PJWQagrTHyTle+3UDbKNauS5YWNez96GVXvvB5Cz5LW1gQ+nERWXuO/AA
S3hmgKsIxfeSSI5D/n3aFjs/9W79BKcXVMVZeuDGL1uA+Eb+4ZYOBs3i2cgTRIO58xvPWZjC2XtZ
1JuplHTA5uxV0rgb6vSoT9FEd5n1MxjsjUBXqVpwjzb+VWOu78iHoyOEeau6JaDNrYb0W2Jn1Kju
aUIjSIf3de9J+mzlc5DYd3QmH101PWiNuSw6NH7OSNzbPsvKOvSl94Zlx5tlZSuBaD/oUmarA9Ek
o3upwMCqWEoN+JLb7FRYPuqesxyMYM0jCeZh+2rVyeJOhOkmagyse4p93o4rrcru8qgGlP+fn4hU
vfEjAyJavpGJdu3GKP8Ud0IMSGMrw/loKx9+SQacCrd0z/GgnGpYs5nBXezYqE+SbOVMMQIbuRRB
dAX2aAK3nyCrs0aAi06JeN4QP2m1PFQG9pkjO4gUN/bQwGj1LA0xJrDUgiTzNK0znR4V/6ozywO0
9SdPd24iLbgrdEhKSFQdEQAcAiKo+fqyqtVSZzkasbifYAT3tX0f9+natOqnQk0gBIJ1HUaHnB+k
7A7rHIJVRTczao9WlUsb3bHX6ABJ/PmmroC72JpzrQrnpo192taA3TOt4rLjJQx2oVOvORpeZRan
nUDcQwi5M0A+46FqvM1vvTAxvtfZKlp9MbYf0hiX0r7tsbWUuWlvrU6oZYOPXOVFV5lmb1JlvzRd
dwc25bll5QYonwJs5qyCo6BYicp4t+FFRcW4zgNvWYRyGbjz2qapVdtKrHbLIr92ixrDABmBqIzb
ZuXbNiYNOFFLV37BYtmgaL7SbXPXor0cUNunRrxy8A2bbHdhaM6Nn1TOwk5MbzUM0Z2NC9W8/NlN
2K7iRKh1E8F+6Tz96GHnILMJbooBtp+ajkhQB6UNjo1WTSCAad9Pm7bplS/zYifG8i1wBD20rFNI
3q9mznuCkpD9GKtInBeVuGZDz5ZhWuBSUl3XCCnXZop8UaaY58I2m0z47b0JeaNxy0/Mq3m/Y+0X
Vn6fIWVf1Bpf4ZQfq1Y8l4V9aIzxynOBH2QSq6pIA0eGL3eDe8A0PvlAchadpKmCRy5wX5bx3hWT
BkmkMXaD0/cTnuVpvu/Is24NLBibxWCn9SIc4SM3Ni9vQ0X+SXBqWok8i1gtmfosOk2xKR0IPJrb
3taWevTzABtsTU1vkV4Bnxups0BcqycBgRCV0e8cDOpMMwufYJvXm1ZCahR14S/7xCkm9l6JQxMT
o4II3UXP7GvtupldrCL0WPtY1DZgIvi6pKOrG1mBUYMl5FXLehCDv9UbUb6goIhoSdem1YQDxw5G
TPNsx3X/M6dRQeeIFsc7olRvQcM1jghTJpAx6CNeoflMsJBT++mSs77SEEhvzK4d94HXtFtd0hAN
rlhb2E0Aj6ejk7jD+hkHqJE8fhWwdNcWZ8xQ+y0Gx7itEl2jv84XNs4swJEfMDZS+zE0XXAXwgEm
7o/rqZPWxDm+LPbBwKIJJAR4eWQUDzmACU9so46Dt6qm9AeJinA9OPp29hbpQ7mJhngf6RbA/xSj
kHJ8JMrrF20eprhM9FgQFXeD4R57DD15xXZFaew7HTIL6rfViENnI+u72K1/aQ5t9EqMoHx043eh
2pfazekQNUBlYBy9q2zrawontiE9f0Wr9jtDoT3vuXEWbQVe47Ze3bdDjVkN8smytAHNgNDIrE/T
VdvQdR81398MXgQHwjAwXUw7rLAhxyFNuTaqBp5x8pAUuVoj1/pqTFyJg6h9twYoYmFqI7ztp0Pb
dmA7W/chDAOa/uPqA/nIWoj8kJO+myH5/gpKFDQKFydTcidA58PtNE3aQrTRS+zau4S9EtfJ5VCB
tQuwRwO/ve/xCKmM2e2Nul/WFUeu9qrH10sz6qM/eXC5JsD+mosp3RRe6X6OKDb0nqqWdsKwScDh
p2Rd9UIRpwFjs7P1mBUbrS0iFmWh3bhasWwG/aYMjftgRNfD4sKegOeWtcRPAftYVnTyxMtsJomV
FeBm8BizjVGZk69JLQC3+lVUlPjcadu6xz7ZHJNVgUdmMPbYtnAteKplnrlo8nIbtfmzOSF+Z6/3
fV7XEYeu3n11fZwbUG+HPR+2RtthFTwvfuOUVm+VsG/iztvSDrvOMRsbIrnFcW4z/zkHzDl0Scfu
uvObZey/FwBQSD/BIHI/LVpHYwsijAeeJAekWGNfkwOG9boPoPeb+fHmygNIAKhfYffd/fINsR8l
lpLh0xyM1exGWptt62aYnTKWWuPfoiBfzDsXVoH8qh7DKYFDSAQ8TwMzkRPr9Kp6nRwJB+RXWgRX
ddruOM1RZ3f7t6StfqNe2OpJ9MvJ9OfU7I58vjmu7w1tJQtnAQlL42+kLtxFnxoq2xzMeuAy/co1
77vSgzYyrrL2l3B9MNMZKmd96RbsqYGLlpaTuxDlFweEXeG4913nbUzthZBglZUzl996IUO5bPT8
t5UP0EH84xwUhdq093ra4ptro/9oLZhNg0Czgv2tZH2k6LIlW7FBgUO/MRBzE5hmqjcrRw8Bn8b4
4KXeHnUvlGz7d5ZhDD3hasRvKECOYJIDU6d+wdBuo3f+prXhD+Tu7fwQ4rp5qpJ+r1T9VY7Ve+1n
V3Vm4Hz0lDSuD3TPRVbe7RMIzW5lchK6mcP8Qou+YoHXjOmMzgJmNoxjjgns0Na2ZFOeqSdTjZmk
Y67dXl4NRfsoOwn7/MZz02sJlmiQ06Mhq4PmZjuT1p35pg/4qJp6t4Ahva7r+wKbxRL32jl0lCJf
VcS6KY6Oiw7m9aDV+2lkB2v9X+gTx2U0GebCNRyoOPHBLoutwfIdOtZy6AOCCYAoGNYmLQlSiT3X
KqZG1ys4G/20CjUJmgTb4on8Ya8vJQ6Hc0jkOgKJwqfu2VtHY2pGt6rwVoEyN5rnPIiqREYKcx2v
jdzufpMY3uSah9t5u3LUQNzXZPeJ/67yaKsxZ1xH3wt9uJuPfj5RFH2G9FcXUBaZRbZpAMX8ILd8
l7MVzafMxm8OuMzsMsDwSYyrZtns5lMoOeXtUJYeBmkHN4+BKufLglfCYh3OOXzgwbpBvnjXZMkV
vgKYEA33AelgrDiGw4iX5PfHZ+MkCYPOA7kOpRcSIzQGUOv9OwnjaNKwpyIzH0cq2ITDefiFTzAx
imdopVjwQMGcCKJMv8SZaCz7YzzJ9MqTFtbjhQng1MXTc09UU99Uso+36eSlAU/ab66rElYtUvz4
trPD6hD5Jb2mYRNAJ3AMTn1tiJmQlev3cYpLwPcX9u912ZbEtRwVDXEw586/ryuwrFSmfiGenLov
r0dd+1SSY6Jtt12w7Ewjry/kOv7JBqI2NOibpnGatul/cmZ92BtmnZmgxJ2MnV81X7ZZRg/NMBGL
BnlVrehUSjYAGOpV6+BH/P31zs/pr9TnnPBEpEEqEkWceXq9RhkOdLZo3a0zBp8O3g8UKH41eYUR
cJ/cNclYX8jenVwv7yKtNLQGSGSNwiW2+PsGz9ozOlr6+CkcsUZjZeqa8diJXVu395YYtqnxu1Nv
31/kv2OibWX/n//nkgY9eaian+mjhlvio3C8pah+qDzmDMhRVeKmMmyKkmxKr13q5jlJvHKlf486
p9v+qNTHhZ2Jhij3scRyq8kxRSwOaX5VZC8z3tzx7koOucHvzgJ3Ab5G1g96aDzhc3PhEZ/mL//5
IObfHwSodx/EHuTuuCej5BPO7MwKoqj1ILt6RxOrhglZ0L5/f9P/uXxFryJKO0pnKJn/0XRPoV9G
wDtGFnxMJzGBbLwdbpn+r9jS+6fvx/r3rQVjoOZiKUsm1Yl5Avxxqy2DQyhod/Fo+Ka4Qp+AywUe
LJvMhqKmiim8cEtNCi38yj9eHBZAZjJJSgOlMC1Rp8lS0HmNhW+v+UjX7fXk6HduM+zjpOccHEPd
qeJVSUC9EHrxarfJqynANMflzq2hkWsygiDTcoIrd3PbqvIpqsTtrs8dgmjvp8xnDJ4LUMXfCp8j
eoHhOAq7baPrN1ph711sKfH8XQF1W4D+2uEig2/H7Nw6BO+0hR3mb+gDRTBX0LAmcfkbrjgj3bky
/E1y8z/n/MAONkWtLwNPy95Qbdz0XnrdzDS6iRODM+cGI/zGxmWmfdlt8RQOYTT70697XFI2GNjc
WgWUtdx8Shvk4c0Y3ZtxsUr1d5H+GGN21767EVGBeaaAeiydVYDgUguANxY3uYatIHfLsUvcSvBU
GCDPD+6D3dpbKFxXXhFuPPx+SjXz6s1V7WDGY37UGEoHZrOOJrFL0k+fdIVnArwZ3nVKKTb+3QJb
axfWWggYiKzCtdB/S78hE+Ve6c10jbnJrhfWY84SALgMlGb1YqRg24pPrL2fWt26arpxOSpnA2j0
CYTQvol1bBTT9JD3Jc2wMOWmZz/Wng3l3+p4TMZJuqkDOKj+C/5jNJ47FBDx8wZgtWrajjykuCua
R4goS3LOGFRi6qQRA/PiVUF1i2XgaqqN8kZkPC8+vd6S0KpgCBGw8Old2FIbN1PeXlb4mmmccuxg
WJA7WDbtkw8+TOpwnshZKnealmZiYQ/NzZ55ny6xpDtyeJv/IButPSS/NStP7RQbw85I2bra0iC0
8MLuEIUdxNtqqWAasSU0IP/cXd+NsC6r24lStMv5qJ7tqQb7wxHuztR/oDZazgiATnfWQZVuwrTd
iJyzCvwpy6hBNWt3xYixTxOJredWezs2dnbdPDdDBQ9xAKqZkuSJMptSujLQInLsKHkleilWmesu
vbzdkhDbNAQ44FZRSrp1dzTGh/kuOalPx577OuDByIdJ8m6TgXSzQrxIYzzQGr1YZ8raoKQwwDRd
jxUHwkKEvzUSFqu+08KrsSyco9OW9X3qWzP+xFHVrZOar/1Ul+DDuLWkBdc97szQ1HYG1lnK7K1j
l1TlDTg1d8MRsODjll+NzIzrQcw+0G3u7WQtu9egsYabKkQK1fWeeOl8N/VgMIsxfpwt2Pb5pLwH
TbNAGduB/2p1hVyTv4q2TT2a69b2qk3rRqTbSf8urFBob3GCtslPjG6dh6a5DvpqPKaiCoqFlWji
IRnaYdUFWb7VbJ/jf+k3zq0Yhe5sqaKiOsaqfQhWcnC6J7vGxwa4MaNb8Nbfss4huVxlA3VvDEyf
bchpiyYU3IPCnNxrIXEaCa3KvAGTxUPHqF6Eq1Y6zqOHI81zZRskscOijvdjHDZkgvHq44y+6Ebv
0cRnbCq6dT3Xlio0qG1aUUrAa4WEutWAvdVRcbjRo+H6Oz/w78qyTCBZRT8co8ivIlv8lGP6amHA
mhXxDkf5dQkmVms51vtGQ6pbWti+k8ccKueh1eP33MW82JyNSBvjVSFBu+GlZwKihTOnPF85uUGn
F0Rg7wYt4sb28P3x7jLfJCcMdL+nH6N9sgn4AF1sZEquV1qL+Qf0hOgI3vhgfzo6oGTvJvODFV8S
ifkTAYVo6iUAGsk3E9hUZVffWNXO7x8y/ILasHsrpuhA3pu0+6+4Nbd8U1jZoYkbcg80YPiz+5FP
ThMfAZoWdR69/1J1cqG5/Yo8+UqGeFkM72a10zXnoEXVmuH8wtqJQV/xf4Ox/dHmwy8Dfhm9IEDe
S1s7lkm3cnHUtqhtBJxpfBoVR5w1AvVMM3ouh58dt03aDbP7KUlKXg6w/9WRBvwfXVQYhOwOuXB9
1RSH+RIpWW65qFTjAOcUP+qxWhLI5UNz1MofcekcuS7uRit2PYD7zAZx/OCm2XYee9KrreEP7qqy
QYJzpbSKrmWG1691O5XWQ5WFO9l7hMA0ly+tMcAsIC05H2U7PhURTDgWz76qr3B3x1LOiDa15ast
dyQtjG5X+A7L/E7Xf4x1Xa+yplypSRBnOeBJk5VugidNpivJnONHlBl1C/66jCnZ8HXOgs+/iUit
2k1phnZTf3fS5Jr/BDkYPvB3PEfESz8dNzm5CJsu7AVNYzd54vCHdKIpzmUVy2fiXPFDGTbLmWnD
E262/CrDqh45+ccaVDXuDgShLV+Mpt/0KHH18WH+uwmzgHHstHjhm35ZXPNf2FZ9GCbHQRp45LDn
BrdZ8BSpYDWPTFFxmUUfeVnmtOTsismaP2kQigNf/H72fWSmDdF7iTsW4TdfzNrbJhmZppGQvxUF
RqdUBQb9RYskzuj+WqurneYrzJJoMsIpVnEQLk18o2Q5jwHO9YYvWld9ZZRMLPphj0WlBziBhoV3
7CrEHZ6DCSXISzBnoA4nzKIHY1943Yuf6p+ytdTCkOkNisr3OiR95cXdk04Qpbc1hj+TYS2iYlq2
vf+ZlG6D9d5kroyWtolEi4EBy3ARDWz+xYQrSug1P0gMgfMXNbIAsbTj6b1jJ174LiuoLsmrqOmR
U613a5dynPMMU70d0vJQhj7n1q5ul+Xc4LAYIlSlxEGDsZ44eCGyhGjv+MGutWJj4SYj96GUBGxa
Em87o7IBzjextqfqkO0sbezAizcz/CxR1mDwtBp4zzIfw5XyqAyEI1AfP628ZTd4d9icVw9DqFlP
9kRbAVJ0E69nNuOore9DFXONVnJnyforDcPPjALW0jCicolR4CcUwHd6PGBPFcif+tQTi8g3npNM
tKt+6A8U+rOP0I1f1agN26agKpDPmkPT77FliI18G2RYttidKJaTSRaq1ez2enRCfUsDLmnejlWd
tixvE4djCrgLTw52WOmt8Y+jF0pKnCWqGH9T3Jafymp4V6H1BBohIpGt4wBBzOQ/xgOLPP1lHxTj
f2pW9tXrITh6yLx4jDeK5kEzHdf6pJS/dCvNyBYw2QoqeDJbmQYA4S7RXmHmqlVmT5BE8wpodNpV
b3ntvtd1ot5az8NIRfhElDY1sO04NrfKjq4FWcPrXFISWSZTbR69wWj2eiiinVUFL9T6ycxoxXMa
piDu2VNu+tp1qcTNWW1B8sKKJue96n0Ha26fhEMRB+YhUhjSc6JPFpkuokXgC/N6NLX2RRfFDant
/s21AvezlC00eTuSWKmTiL9K8ABco0e6DQxywDWG6XM5tZ2gdir+YicjDtyR79cTFbA4X4JJdN6s
FmCfG1R4w1sOaYKFBUgWu1DB4YamN9Jwvv4/JJ3JcqNIu4aviAjmYSsJzbItz/aGKFe1mSETkimv
/jz8Z9GLrnC5EILML98RiCCTDfHeivTlZiQ4dYM4dCTLLc2jgaj4IMMRrigEaO1k/q6SaO7o2svV
Ab2+uXf7eb6laeXPO6I5u2uhjdfAqzQ0Wzlm71FR+LBIBP3mSjfvadCJDxF2422U2tt10pT/DXWh
57iu6C1l1Bqaks3UIFmS1k6bkH5CXm65UwwfbZv0/paG6fwv1qfqiG0HpaPO/kxT9ksG7L/WhvAD
55cfia5DReInT4ANfPcvr+gp3Di+pNzHJ2coXwyqEzItvs0pmQ9V3Qc/XE8dN6NH+1XJvmnbFYHJ
s8OGSic94Hpp5odKB+DKdUaVTqDMe571VFmlhSIEoQ8oyssC9iGq5rWVszcZbvp3THP4Ek6Wrg3F
Rtqql6SwCTKgwNsilCkaWaWSSDmbRMnnAJ7uEq44v7Xsw9Awd7Z0l81YpzSDhh0BcaVxmJduX9tr
93vPhtwcWpPc1dakKt00/quVu0XycZhUG5cew5FdbxZvYRzAX0kVduxQ+IIGa+s4/T6ZhwdsAReR
FZeRztKaatGslMzvBCuP9fCQKSf7L6JvUwyaHcA9DGHJrm/cM29kuvAJQ648CEI725h1M2wE6DLn
0PpCsSIFO1bED1nfflv8JA6M/+BTZ7hwJkwn5BLjwySjo2qrc+G1hyBsCPYeQHGCBzt3YbUN0riN
9kGH2Y/EObtRsniZo4nSKBX99KZPwGz9Tbfygd9PG6zv0rcpR8FiYwibbh/HvWah9ek5QHINgytM
HKRqXHhU1mn9Klrvo4iSU8r/40bGASqA6fQ7Zcqxg1xEND7RtsZ9muglqMIT4QtbasT3qfTeyFrB
E9cKky4sKjgpsYHl6gjmqSbA1QBgd+x/ROeEG0sRHiOXr4Lo+836OZnmD3lf/s3H4TqI9DQQ1rp1
CDo/BA4CWL4OmB0vnLZqih58J0s2xkwZPBdHytCfIZtxGMmWQpRgEMtnG46/fiThGEu3/VOzZ24C
3L8XXzh7ge1rI1yDguGJh2Bhs9Td1hRi1wUMNml7HPOcikEw/9KsHuu0PC8+fSV2PUIABM5Cq08G
jdWQa+9MnvtiLPmH54/PxOCEm9RR7XjvoCt/+ND04iXhodX162hZp7Car2EXxlFRn2oKNzIMjluz
N97SmtPiKEdi2ZMRHUmw9vE5FL6PxX8LZbmGmZDSayoxerEx1stG0SgA1YxO1LUVlDZweTc+yInX
p5BiX5H/97cg030TDSiUy/7fSmk67H5BuRxN+qQ6Yz7jvH4goPLg43TG/PBm6unQotxwdHc3g+A1
x8ykMvk69n2c0d4q++A3GcXNQ3jh0mUsIkogdPc/Fc2j42uMM5KBLj2WRfoIa30tMypf1XATFfSI
EA+NWb/lTvdPe/QGVEKjh1quZTKdMl2f3DY4dy3KiGzgUG7CWcEAxFKF0GDjsR8p6QvaHaWe+8TO
v5EE0qPLq4YxyDK3AMH23sRkspkXcaBp5o+TUtWRk+b2qHWd7CvZZSe7yOHvNfSILGio09QhWRNF
ramJNiJpRLbVExw+4aQfQ1r/DmqaDoleguNiNwSkD2m5j6RgFWpSmqGy0DhRWb4vC2TqyzzRYzQ/
urW73PqEzm2Bat+RHv7CiVxw3+bsnnW0xnJF5Spj83LNMa509303fEIqvTZ1SNgvwZpnylMxQTfu
XqAg78PpOanDaOtPqjpPBjEns/jISf19ztvBfssktvFCJ1Y8tVBjNpn3pRq7K7o7UIeuERRSVIK0
PVbHcO1TYNh1K8FaW9JQ68WEiO7BMvfBFL4qm21Ho9GqC2oM2IqHDsZ+kBzCpJIQvrTl1mgZCseA
bxHke4u05XhoHTPfvgP+ppt+Lq/pyiCnljyZVbBDmXgpAkg0OdByH9UPDtnb7F7050nqTMYmaPdm
0Cxb3yRsedZKxp03PvXWeC7oHWS7XWlFjZAAbcm4yL95Z35FQXvP1Lp7hu41p81taKtTR4kdTSz9
NaA0nqqeYhtmTtyQRlXl/tkV/kOeLf/8qv0MDPQnznTRpXgQffbZdgPYD94dub4zU+egYBm8F1d5
+7mv3o1EXEJlh5tkCP/aHQ1Hbs7d65viIRqdGCX6I9r6D1Wkb1MmfoeiTt6SRpLWMrEALgOLNKug
tZHSiEveAUFuF0c9Z2P5ZhyoeT8JdiQnOTpB+b3A5pWWGzdrY0OiprMsO4YV0mQjK+PE6Ic34jDO
DJ3XyM/ltjXu9ZSwQzNXliUk7PCQd8lP12dXNNOfSwfnNVdQLal3iLj+IEgvEWDSoNJNSxkCI8BN
Zit+3k8bYSVMNvnd0O0+d8Tres/DfN4Ugb9PkCh5AXD76L23Y4Ta0EC605ycoYlrXuYlM9g9EWnk
xYum/h2y6kc3lKmACu7gCPklejeZywZ3338US2zWv5CaukcP9EI837v2sfgFI+jkvK8HOreWjiol
Ir24cttDqrl2SzHKXTgtz+n0bU8zp1cqysz32ffpHPoohQVp3W4zDvmmU8YT7CNSUeRNWX6V7S1F
2TynQIrGEuHAsG/WqC6ZJajvyhDLLE5wHiL3dXBoCV2MEzD1g0CbmAfmJnQ7nCPWa15pfMIMH+sj
KNcJiP0VVeUDBrGT4XinamFISoat0v1+/W5pRTqGrFrhAr3r6QJ9Xt18WN0Q26yhCZq7utKHPGsf
09Z5kuZ4HPBLtDXdNpV5J1M9XhzgvvWbWL8Vro+WvvBSpPnPkM8vTd8/LrB4h5HnPRHZ5+z+EHjK
W6mLNp60hYpoyo/+gujCNr7dwTjrtsPZYkCb2nK7pNZdG9N2WQtXJsl7Xm8VwIiVfQRDcKjD8k9m
27CsnF0azVg9a3MLExAQoohkapDVniStp5zvbGjsl8KWfwkXWYtquj8mdhCqOsrYb8SDkwqa3ebw
CdUJMq/2JtP/f7aWtqEr05piI8RBK5I4CfQJaU+58/vp1WtQq0Rpd0wd2EuXWa8tC2jqCtI5rIk9
tug+31pLFetpQBlV7sgv2raM+4hI4KOsjVjodxr5mcE+B6N1G3LzbhhAuKOXhIgCxKWrg7+5aowD
zr9NGN27GUV6NC8H3yuu2PCP9ljGC/lxPYWVRWFuGd5fWwScRQInXYY/A4kZhNyTz57yLFFAITYo
L4i04HWqnbXWlAIWXiuqKg7SLu8tz4QVAUbPvypF5kxDqu5s4Djrr2OMaCasxqfmKynuGCneVZrs
k1AefFbtCZG4EbjXhHtFThJriprjnn/Gk3acGsubsrwHKsq/Ouix3mgvSzbGNNclG23C8ZIs4gAC
JuH8JYy7x+OZk/W+DVWQbeESpiG/VDU76JindFO0XX0qUd/vQFY9qiVGYxv4Rh93NhJatJxfPKGf
6F8o2TPfO1eSAkb7mmXcRU5An4qAoZKez+Gbr3jtmLdC8ery4GP43/VsjxNIyyovSBrvIUGkLClp
pdD8QdrBQXTTsWN+rpuFxrzR3xkq37s6+fUMZyv9ZTepb7nO10mIsMePi5qvI6dKfl1Y7PpK+dIl
D8MzXtsHq1LnwagfrSqiZ20+AJn95JEFns7JsjL/lBAxG9MwrnqeSffPyV8Nt4I3cCKeNsxcErB4
lgIIHFqT1DYAZ9775b8sQnBsEnLv5uXZqxn+TLNseDBEBupd7ea6OZUIV1cYypbBV12sZwmv+tHZ
cPRpikq7mgHEiJO5fqQVm4LqqmVmgVwq/zPS8SUZym+Ha4z89pTkLC9peKqr8owR6iXyp0ti8dZ4
y0x1CJKLdk73icsbt15x4dY7j24SN/dI8q8u8JJ7owt2NfKdxhkeQlR3inO6jzKtQ/I0edkRAGnb
N0m6yUIAiSifwn3g1mkczILylJlGK3NsGDALpmNrTunZi9YV90jP3Yll+RGg/zB1ZKHBs8zbxfTg
i8x3i/2GJhNILwgO4jp547w9yM/7+iC6LJRLkUCUTbcyKU5iSm5DV8dWkf+ifHqtEsxqs7sbQNY3
ftfueuE/e1IeIt/at4JkVbO+inTc532GXDvYuKV1GCgasFy9i6rgXDgsx33t3PISrkkvq2JSv5TN
ewsdkynASBNtn+mJd5ehCymLgcC1PrcobUdZP6e0A82Z9yUSJFelrOOxypk3fLSHsL59ecPoR6CC
a/xz/GIXjvYxnJybo+9Lr14KEoYjFe1RYPwOpf7EuHhh+abNtDH3jdIXhszrDEywPmZNafxpJ+vv
+kFyz0WeMf2tGcN032H3RVOYfeThDKnMOhBA1RX9aS5I6TXkmTPOrsBHyewB9tGKOJPABAWFUSC1
x5rmXgYD1DgDUprxS3vdgT2ypQq53WUsZp409npU76jakXhjE0hZvn3Rfls991KWw6nsml/Rzb+d
BBcyvoIcpr+SzsM8in3mR2yz6RNGly1Kvn3msNGk5as5cGJwRf8Y9sbLPFGEYcujuTTofYJ0U3bm
FLu++p7ZpRdl4WUwWTQ5d/43oqelpZJj2nqkDappE3It8+S80Y1qwI5C+yfqoliq1jUkgdUdxARC
ZxSxLNIDxgG0SaW+1VH93ouJzR53RTLxBXLzXgZZHGtoramXLUj1BNBK7FyPpzSN3PfE6NiS7fPg
Kd4073ViU7XM/G8XWgXWx2jiFiYf2oQW9EVKcyP3a9UddWN4VuvhhSCM7bra+3P5J+2s06QlrbEp
YJJyy+MIgLAri/ZFpk7OKGh9RLzB7B4EVJoSRE7S8jOIMwkBSPK1+a58GgODnKgbTME4QqptNHSb
gc9eL+5dtqt5gpPNNmrcq5mV9z4hso91al1NgykDYy3De5Oxn7uqeBJVRuFuN3fb2aHvedJEL7VF
W9KWVaWPSQ2TZvfuaR6bteELeNoYgXcLvmGvQrMe5ANnTaWMPTee4calSHUeaQSEFR23ra/OdSDe
MrPNt8s6UZRMSTaW750qo3yXE4W+8/r+c1310gyZbz+m8TgyBouMVBuX52XCFeUWqtoYYBiMGhgR
6gQtNfpk4GNPMRv64XJIGzqt3IHPaQRDy+xUXcmzutSts5+i8Qs3cBp3LR6NQTrHVRoiJJCsIS61
S4ftmNeogimusruKCQ6PJVvVd980jLOVvPQ2a/3izM6pzdnuPeHcjaB9M1VkxjLoTlmTPBrpDJdl
55fAZ5G01k51zphtGPKf8t9tanLO0pt288SIU636sYjjfbH1RHMZ5ywEUXJomsMuxCnXqHaqbr6m
CABCyHtUI7knqYkdKZx8pu+KpnL9TFMQtFf9W7feS0mHDMdmaMCy/5vbMLEc4U9uVj6iDL9lwmC5
b97LJXkw0uQBKPbiT2gaXN2wx3Ks1PgRnLp9WjeERtQkKeNfhjh2dc2ZqbaG10Wk8lUGDhJTJKWL
ONtsOX3tnf0FqmCqdpHhnuxx/pjx8e1zJj6UVlOGR8Xvk1e3bb4csTyzNxNrZjFlIntnGKh0dDMK
s4FZnGa+ofw16mYPx0z+lLTy5Ob9uWwGRDtLdaCQ6uCOdvaQkSIlyIObeRULN6QMaHwmZ/1IWc4B
gA5jBfRs436pYopRmBwLjtTK7jUjNNkkGc2OuE9uoz38Lc0sxm/wSbfgJ2K8G8F2ZDnLcNxZwUzn
aJZTPp8Wry5CtsNcmh4nQfoXN21UoVej45D2i7T/cUzlPQ8jcnd31dabs/qq/AZtuCZ0ZjH+SD/n
OR+OMs3aNyR9wzkr9bmpJRwHeYE0gYKR2wnL5QrCwy7fTf9/TwtKBJalLoY2eVgrGXv0BHGVYAkY
KiRNVZLw5lllcTQcOrAITgu2owwaUAJUnVQ0Pbd+G36IPJd0slb5IyEPqF5FSMOn6yAGAxxPTutB
9Aa3XFHUbFEmRC8QyC7YPHCqA7lwdRvB5pHMLKt2/zSTO4ESAN4oQeLZ02vf19MmQQrcosDS+YFy
4XmnIYU+o9QbHke7rO+cuPw9lir3MA8hDJc/6/A/levR3/hBW7w1ecbcbDm8oauSbpd7frE3XEt8
cefbC/WUyxlkEz6sw/xRbIjMkxfCA53YicrqWYIg4gNJ5YsOYCUy3LpHFfbd12Dm/c5IgHWSrkve
fMfoDnjoOVUk9Xyczajdt9lkHqqymu+R2TjfADtAldHIGx+lzS7PqHZrhuSHgmsa7wzkT8WiTuNs
UE5Tdy0OvhD4JJona6OzMX8teBgaKC2waVaqgPg4bVcQxNLlYGjn+pEZabr0AQVP4eg8hQIHvmkH
+rm1e3FtrOIflcQoXLK8ugeRNmNiYdhVGHzBOcf3bjIAoCt/BwLzW7RGySKvCzCcJThpH+li2pvF
ayJSgxcoWo+xdV6x3A2OIvQtn/ap5VaIv+3lX1soomXounA3jkvER5zzDt5JyqASzKSx8QWntlIP
ALROsm8waWwnw2KsLsCjBjbYnY8Alv24/YWPqG9taumXEOoWn9Y8cAib++deZ8FvVXUKj1/Q/0x6
yFzMVlpQT6yjx7xmR0bXQJ8MLhwTNaS99SNbVTHWkvqyzAiPxzDLL77ZTbs2med/axyLta90ZpDY
EKXOSfpzNO7daPkYHKeAsw61umjbroFzUg5RTlfSg8dDmjKM+fhAxuBzcRp/kxj2cJudCZRudRqE
SS7hJYK0eZsrMzl57iSpC08G466UnjcR4yGAh/LHk9cUWFB4rpfXNRl7A1Gh3mqZurELz/PspXCX
RWQl07ZpKGYlPvKlYnH1t0Wn53OOiupeG+2w9ZTwEC17Qb4t5Oi9NLWyf3QoGkwO6bDr+WQvTpK6
GbBglXTVRU7echmH8ctr0S6RKJsOW8NLOibSpZXlSw6GS4W7g4InWA1VgJLGBrmVWuKSEvefVlv9
T1kglt2UKcyGDMzmrfTG/6wgc/fQRR7zSOnvBhWhDs9yhTK2c9T4qefur3YFhEktIMES5WOPAqY3
jQkytdYbQVHGtm4ZSaiPXrV5ABjTFNTH0q7aR8NdEw3GdH6zbIiPzZyVxA3iGdCbipD4o0oSj6rk
1iNS3oQBHqnV3QilaFI2+uxYkY647K3EG+9FWbrGLk+0kwFPOWteIw+aceypVtimbieek0y7y2UC
lIh2oq5zyB0naX+NqRmfOKsBYDBkWMyD6YDJp3HFts9H5zNF/EKTa8t1WKsTYGzgpMtWEFMmyrI4
eUAUceG0819TmtEGC/G7N6L5jBUNGT3kkcHxIkxDZBdzlPdv3jDKGDHXuK9Vj4fI7vRpkEa9p9c0
hTmXeFrdSPG9KPPkirL+afBs+AfbzJ04sLoZ8LEv4zZIBA2RyNom1zR3kUyCO7Fmw9fST84PWXbR
wsBfpP6mtOi2o82q6d3DQrcJlZo4NDdT2yTYOZYRcWj7aoR9/5469vBRK11d/KGWd1dygK1dv343
YH4RJGRJ9mLaSf8qXX+MFwsIcUpsRBgF2yV1mSzqSJdK4JSw/OLt5DhfaxwCHhn8/syBY1KRsYFm
/NNgBGQRtFDElu5zn1ZDPIe0/Bl9JLaWcH56bMH3vpmlCRgy9AwZxKVTE+3Wf+fEJnomDdn4Z1FU
hxZwdyuL5Zr7+IIroXwYI+y5VaFRDiYFRb9swMgNvsoo+iUyAAK0xP7kp01LH7p2r6PT/TVDteCz
K+ZN5RZ3UP7/ajdPD0R8EO06c7wzWIoxlOrkyOKePKJ3WOUeubMzhFleTENHJDtFSGayWcQmwgb4
ThDOwMaonIddvSOUCRFW0kffLvzgc6Z8QljQtu7YCpI9eeVq34QWpYNGY15g5YHVWahQMjJht64e
UQuFMLpqQVI3QXtOBnxlmqsibibPQ0tgYFNqjSY8FesJ1HHDVdRp+TvbReToprg36Wnpqd7lkxZC
/g5V8jbzFBH1vLeU/TLnSN18IzZsNFoovbyivPlAMJ1rQY72l9Sd3r0+XDbI9O8QurQ00zzJExpc
igY3rkVWDi2ROxCjD5CwnYxQ7fs6/5mH4tFKEMx682kZ9Qu6qpXPCB8Cc5ZMNSbMrF9cS4JWt3Zn
X4kneA4wqXhqeIf5fy3stSE14wDe+BdTFZ8+B2goGHMXNs3TJIp4/QMsjg+taf/NJueaEb3u0Qwa
TAj56tWPBKiXVfqiiurB6Zz3KeQVkupzUPORtxKO3D2NI5Sn27SMuPI16PwBJM1WZ6fR/SZgfkGU
L/53CZRQ1RudT2dliH0H0S2nihQd8Vz0OaLUxcfkno2QjqhCrer/5eeydx7n2rjWPt2P048iMQtY
2Ps1hp6RN6etg5ghZBkoJ1zvJW1IJFhkYTNJ5E2Megh6DrZs1eKkqn32F+8vis8NhWQbZ4mIHciP
HsNEjdQJtPaJh+a7SAAhbRJ40NxsCwNQTi2fTmO+a5JBlKHvOEvfKjndKV2GlLZiYrj/DG73b8iN
j7Sf9aGKqjjU9Xbq5JkBh6inwfzHInOktfG5FsZRFhqNYYB+H+fzqmrP6NU1MORMUHH5PNNkrO/m
gLN7Xf4EbNHs4EFbL6jUoMJD+smU85/O6H1yJ/c4zMH3+lOhNneDk1e70WiQdjnZHfM4tCx4RdnQ
mFqg22mMO/kCcdQDvdYRkTvNvtAAUzLZu9X4argz+msaN2sBCTLIM9uHweaWvSmprnPUPfhr323e
Jx9iTM8N/q7Q4KQQsnoA77dpuAWP/KgbdXODgE5r9tcw+p4HTn5h8NODO27cjlEknGAmRHu2w+Us
mvl9RfPyiSOZ4Hwll745Np25Z0HY9n0bGy0nPBgH10uSDU/qncyTi9Wpj8jDHpYxMJYuImcnC3ZW
pU+6VI9dR54V25p9CLr5Sa/Yh+2Yj1ahYnuWX11E2prau23GUViId1KKBURD+dnnFAn57QPNarze
1mPqNGe5XlOvD+QXXBQiXxn5+6iE5F+l3H0V/w+mb/39OJDMUdcttzz5ME3rBQXAZ2QNxnZOHSC2
jJVeJH61BzeIbspFr0Fj1/NUUpM+NuFHipVtB8T0HlAwGkeugR/cNR5xIUkSoPRP5uQ/gT13xwm3
lVIjvQjdjlIdUhHCx6kfWaKrYjwh5f3OhglTe2ZfC9tH60mk1WbgTfe64DcVDNSqTj5tZ0kRZrf7
sg12MqGZ3iZKcJM5yb8KOdTRyqYjZO+xzZP3FF3dZh4X6E0W8ps7ZvVhdkV1LF3V4D/z6XnyH1ov
uiL8i6a828rOHlZFYpgZl0bmrDziYMJl+MlHVTs7DeSeskARE7XnJ2MPXWGEVLRput1g4zhzMXOv
L0fQzzubcIqN17FakikVo3F0sfxNLLpp4fy0w7qR29AA+Yn9PEYkfpgLsgXKF5xovC6UXZvIZjPn
vD7eBmRuTlXvTK4np0WaslW8lP2u72CuAy8urK+FVbdoLUyEBgSuc9EszzgC1ygASme3RT1hAtWc
FDG8o84M0af6Vrld7OQFODaqMjas5xYNCtJ3lIrvIIsL35gRetv1TtgyvfW9tWlM5zWC9ECfWp4U
jbWWEV2bEScjckqi2+Yy/ejwPHpRRbaZe9B5dCB+43l2wBYRi3BgA6ifP7wi2RuOwqn4SIrYYzB5
PwMfxlUttIpNCE7yMYWI1c2cwb4jfhjcPQWkxzuy8eBp1dSfmkjtV9NjUAHCstbw0epeskO9pwwY
KR3TeIBWMbGTyZ050our3ufws8txSVvDUdXEvFvjJlm8HQ03P0lFQNnSyf0CvOWgQ15/IZ+qRLsf
Dh0MHQKpJWueTNs5W3nm7towO2dhfeK0FkfE9wykB2NU3IFzXUx+SRnq05w1L55dXGvzkb1kiwI3
R0Xau19cm2pv68W7o0HWSxeTkEZg9YRXXZ9G8WjjVm6z9iJHa1f46MBXQVZnfBlzBnVd7KUbfTu9
/aZq8WfpvQeUmxxs+eZ4MLit/EvrE7bKpdlKHC0tBgVh7EOE6ccq5/HAa9FuHDPB6ZE9a3ju1Z4J
/F+RKzJ9mW3yG5jmvofNrEAPt+stobuhgtfsu11Y25iT5xdp0ANXO3dnqQ8TR3mUDMDA3fBYIGdp
TV/vaHejDXk0bguBxmyKxuDv2mI5lGF47QwRu5p3Vg/mMWOHquziEKAUwFmenKiteSYzlW8oWFB0
TCDH6Ip5TUjcPhpQxGHvxTJC3OpQDydFSiBCsYvK/mvh6ZSYeYa8jNUY3ZKeyYM7TsJUGztLs18x
gdGrt8vMbt907R8zkuUG1vtU8/LMc7g3QZDYkokJnp8Hz7egxXMwNeFc7BW64krGfDzOY3QnmhaH
l96hEcc9SzgIf9PLwOOynQUPJZv3muOJ5ejzNDXnBkKGfsTY8Mt9Iuu95d6TCJexJ+S1iiIEyVQA
BlhP59EkWCgJ8xP17lwpb3GKfWXKsn0xGHsOdwceoEoi4bTn4LL6ofouuwpOxQyDF04mDyPTy9BT
dc2jrhyH/P7qNvF7SkkMCf/2el3rn82p9U2RF2g3jJHloNgcHp2mOCXcXycrt+2iQSOLHX/sJVEM
LQ+ebO7W225zM0nKh3bBDD2L59QMnvxG6tjEv0GFOBFWbvlYsd4hgLgVdnEaeKByPoBhVs9pCDFV
spIX/CZua43IWwtrrybiHxz9STHvLWCgm/iqdPZPFDpe78N6pyOjOlvuM6h0T4r09IiqDHMUBC7q
Xpa7BbQ+f/apJDMAYX2u1LLd8zJkMZo5jLTlfwMJSg0ihLL03gNuMKc3CGhG+Ix8iCg/rRaEdfJa
/+319wawVabEGb92LltFt3VRWjGuXWtcCXWNDs4GBwDwYNwt63/O3P6p8hlxtz4yypNgg4Ir+yUU
ZPX1JxS1l2rCCc0eH7YP5bw3puxPOWUnbCoIIz5lEMbrD6/uZMVPpXnBsFUzgaaPhBBuqfpZ85ry
II0nvl4O9HHCm2VxKFOZik2aHCJLQ38h4sPYhRkIDYbL2ptvPLTcaSXAycHfHmSFqN9mba+DutyI
rkZ8zlfiTtSuG9mFo+I5KFVNxhPLtpufjYSJP+mzk87Fq8gxxovWuHTa/iAqJg5Y2E21HBElAhWa
16rJR24f2Th8GF7z6opIw93wWuNil0hz9DBh/SATY9DZW+lUT2OOTtcAq5k868ngI0xL+UsgyaEo
0nOl0oXTUrmcClz2LcBFXICWbJfaubaz9wIRdKRtgN23aB4Gr32TxLNsunn6SiorEayD4V0iQKt9
448vursk2pKr44jILQ74dATAkA0wuqdiMCHthXtwKipJ1ZDeHY27rMtjB29Y0Y0HJkayWiDUxqb+
TALpbjJjeiZf/e5N6QMdOBpkrCRJqek/omDYDIKxK7KnOMG2szU9+iUAkqvj2PbvOtKfNVaQoSf8
q3bs2zi1X5KADMHBUNj6I08bQiBDyBu/b5cvr+hfRIBSEXcoqCOdU2MgHoPEOKjZfuPwHDvJcmF2
gWvp/mVhSgBDjp0NouSx9qaLzZSCOupflJZH35Wfbu4+MOc/0Trsb2SGpaNM31Jd7grDeYwadSoK
dWDgjF1ylOgAPPpNCcE0Y54OE/mwzi5pil61gwVGgc0xKujJyY6c7pGuiSvc+79xqd6TpropO38k
Q3Bv+elrZQynKUd6UycEXhmGfVtjkNYcEFewQ5B3ugmHYS8GS+6DiNDb3OUVoEbAupq8TFA6pxVE
NPh19TI8FcuwnJSaGrx0ldgpfzqs6WRTyWpdEFhF9owHsw3OsykNUkaLKq3QeyLBIRHo02vYyl1g
SIX7cUKGNPoor5v0lYCyF7uZEOuWZMNRU94cOA/Jra4t4oFIXs4FyA+Vxi8V3r9wGnjT/Ra4pRpW
XUmybaPylHnBB+7KS6pqgmqWu5g5bHrr2XqA/QfstUKkNmhtJtU9Bnq+qlxsqXhF4BqhJrCVzzqX
dHJD+fatIvR60y52tIVXi/OuuQnTPPZewJnMunH+2ZNJrdBGDU+OSzQbjPV1qO0nYYxPgggKU0eg
mc6xLrydHUTZJhjljqyDvZuZJ8qvMa4CaFVhDJt+MMizZIwY7YCUlhWILuq7Qk5t+c1tCdh2IlbP
9VHLg+rYEAHDajqQKcRFlyIWVvYb6P/j7Mx621bSLfqLCHAskq+aZdmWbHlKXogkTjjPM3/9XXQ3
GhElSMjtbvTB6YNOqchiDV/tvbY8y8WrXabvYamw+2ru4ip808PiNYWow3XSqgvDB8/vdhl8pFQK
ILA47BdBQ8kleq7MXnDAeeMS976v8U8UbAMVXd22vKHE5j5urH9CoccjiAXaLte1yNAwx8xTDAOU
9jPZTo5tID4H6uaS3PpzCvVbD824yMJ1EhgbmxTmlafCgtKxq6gumuJSvfcDZOHXTdRnLnn2+yqV
Os2UqX2Z6sQmrrityBvP7o+Bh41wVeW/XA+F6lAex155DirA4lbQ7aU2hWyCkvgP/GBi3M65ZfHw
ubTHDuFaHzPoXSzwwbfaF7vYY27A/DPUN9zbygR0iXfbkDVrZKSDEEUlNVrX/7KLd20zaq+H+kjc
i60858YH/aWkjXRL/9ORrsTfgm/PFrVDLfnt+mM+96qPjXMrp0N7GFPAThu34EZFbqzVx85wjzpO
E7II28R4qYN+eb0lnT/p1KIOJVUmnUWHBE8u36SlSC8tz7Cr+sgWpDpwQhh2ZVXewBycv0EwmoQh
Q7ERsnFGBS7D1nANypdHbHlKwq4aw+Bo5yPfwhwyWDQ5KuFb4aLnbAFDI91BCBVYh6UYkxcIg5nb
/LYpjonkSwstRR3PiRUlY6kNtwbL+JQmT9GAjMhY0UzLAsB6+r4qyatj03S+OmiIGkNi/do7G717
UMWWnlYSoEZZZ9bZZo0+K7L+xi+40NmTHzAOqL9Ga4AqvCk9n88QNxHGs+wYivDYVvzN9fFy4VWe
NDRBc2joIToMWcX4WSBbXA8B2ElFwtSD1LZ+kAN9mbIPvd7oOZ3CInGPizFZU2F4A0I57V5cqEk0
VFJxDDmWzmoDMSfmCcmLAQnJ931+l2DLrvifQ4zD19u+2GGdxGuSi0YOyqTDpgxHzbDosGevUalR
vmgPVRbex+k9+pDHjr81ENz/Pxo1ZL7HcQKy9El/7drHK5L+p9Gg8bZOHX1P0CqqDdIXDY2Z/11J
yn9jhTPjMcEqCnxf6N18O5OeJpRwzSzKhxdC+7yfvabgyJTbdtukiZBmRm6mNx7t+SwHiWPMWoUY
rowRjqdvVdhDFHhqY7zkXC+4VfcG8ApwB0dw58Z8ej7LnbY0+TxINOzKXLTGi9ek+SbI40cpUOIb
kZ8XlgxWRU2XBYVNnTCtyUJFVXGQ0XX0LxjZ2EM+y4mxi2V/lRtWgNRJnvv0Lezn8O+5xHHCd1z7
8+sD53weMG0gJyqr5ZgJMQ30cjWLyDkC7V8recXLS2dhuM8HNorXmzl/c5YNvdHincmWwfx6+uas
DtOjyPPsRQEXhy/VRrT6THpuC2W/vtGlCVKeYUnSJp8AuSsm/KMpg9npFRZ/KhwvGGQt3O9OnW/w
NnKm/64FEbWTcHm9c+df/NigSSg19g7bMCffQc7lPMwar3hBf2JZGcLE78iYZy1SQMt91DGdp+nm
epPn45MmbVZhPkHdtKe491hPaweWRPGiep9ukL4jFb8VKnrehM3ODfgTFT4TJNfkY8u7WCBfAdGS
mdGnMwIm1f75X3tBKCpzNCIh8gaEOvnKdG1IykLP8helQ9lMGcRdV2hSrzdyPsJPGxmHy18rXdU3
upyLOH/JuuR+EIG+avQIs5hqHq83dOmBIcbgRkPWZBBFk2FgGjLH1pCG2sCLWN/8CNVP+3m9kbPe
kN4CAgmeFWwiABuTD0nUBM/DiIxe5bj8xI6Hg8HqZKzC4cu/NoTzzhjjrsZ0d9JQTx9bXpWIIa2k
eLXzci0N8l0RDO8UlK+3cjYvkJ/NAdYgaELVNH0aICaUIVKaulWQu0pHSb/j5meVCjEbjBto9vPn
dtrQZBRkUBg6temVl775UtuEP1LKElUR3Aq3Gf+gk52dbdAXFVuopnDcMSdBRYluOlqtZ9Barffe
0Y5NMYdEt1LRzKNz5crjnx/gSXPq6WsKNOEOTQaPM8VD6eFpX7Z+oC3VIeKCR7aCG/P42VQ39g69
qsWKz0hXJqPC6YSLnNDLXrMygDZQProYY5pKWwLnyIbXxmEBASJ4vY/n6yStcsbXGCNCUEaZDPqk
hHRqVkXyqo8QH/Pdd/64eccDjV4Bu8ykKvkpZR3MqT+N+e5yDXm9ffPC4LHG1CSbFZLTj6mdPuQU
AnuvFGbymkclTl4gDdi5KZGTWutoS2U0fCmSN3ci/zmTHU73n5Xkp3PdbCC46BbXW5hCMjdr2c+D
BAZgulJtUBNeyWUe6F1FdJ8SLiiA8DEBfmLY+nELGKTSMeK6VGQTnCAii7gkb8zPUP6U2rcC/8fo
r+zk/r5V27UKMAWxDxVTD/ptIz4UbuFNxGJzxXW5wUnxvCc7bKljpYEzcaW6f0q1P/Lx/cKJFOpi
M7qHRkTSKN4eb/6CiDowpT8pKu8cS/vWOJhdI0x2rl8uHW6puSCCC1E5yrcwr/GqlFq0Rpz5HS8W
leDsV545Tz10jSR0/vFz1qgosGBYJnPUWD2djMNOB/kUD6F5FGWE5r3AgomAB2ruKJC+/vbPpnUm
dCZCCwGvxhQ1jaorVCcgfI9yrRe61b1tJoCNI9W4sRe81AoZVPyHZtDqTIa4n6KSMyoreM2aIHlw
egmffpj8ud6VcQU6nZuEQsqpIatfgE1rskINjoEOK63yV9/U3gsq/FoBo7ykJqffGUX67Xpr6vlU
KIjDYB+mWrI6Bjeefjatkhe2DEHldRxMiWFtArCIwc+soxw3qp5sc5GFqKRSZkgselzhedTl5X0D
V4bkWv4yXiXYjvnoIrhlC8mNyRuCyxn6akr5LBVGCwJkdf1nn3/s/GqNCxvd5INnljv91bnW2XiO
y/S1N0N9W/TGeLMahOuoh8t1vanz1c+kISY3FQ0A56fJS0/UASdxIeyjnLm4DavvcmsiL+fCIkJf
8e9tETor2M6plnIW7IRUS0p8u7ePtWPMstjbl8FwT+LzvDPyG2vS+XsHw8lmGCqmUMby9OkTVHWl
wNCt28cWXge2OyBp4KOKEWcFwE8CxPfPXaOSwkaFgBlOhdMvFBq/y9VZ5Rz9unmsPGOGAm45GASW
6eHP602dDw7aGfdDZMmMYMhJ19Jw8AyO38bRKBAZ53G1h12y12CK31hoLzVkKhROrZEXS07m6TO0
IXiZfa5qR7SZA+zBcG+r8hF7x636jDL+5NNJwaJuYOq6zmmCUTjpkqKGhRRmhnbkfd7FqOV5V1kh
LTDH71wAPLZUAi2pPtEIYqK6Vam50M//VC05yFAQO/sE3EZLkkSzjgIXNJEQ3NRIBa451IG3im7T
2W9cMxgm3NWOA+Wso+BnE2pFjuAL6NfgRMYxWXFtwCYp1PUbe5Zpv74a42xDdY/NEivH6fuLyl5A
cqWxYQh/Neo2kst78kbX/zYcv5ZBg+RqxTCFhuf9tJWyMM04SzxQeZLD/Tcxx6k1LxQyC6+3c/bo
qFKw8nF651ej3Zy0EyuFX6ekDzxDhPqpaJjSWnvvSKiII2QSpvZ0vbmzh8fEIY/lAioFhq1Oq1k6
CMfG8FrnOXBjNFWsAarxO5SdG72aTr+El1FzsQRflzGGqE+WQz3rKi7hEGViLpybmvcDvVld4dIx
YQNc79HZFpYTlGVbskGBjsVXGJO2BhVVuxkX2bEaYBzWW8O4l9RPVYdWqBzRM3O1it6OVc9V8qVP
l6+3P52SNcWg6j+SoBni4CYmi1oq8Qy0xI+OmtygVi/a5oG6j40el1JPY0rKuhrQUrWpd2voXOi5
wb+4kuABIzOblrpt0ded6lu4g8SWj3zW++h9xBLBZt6P60IT/7bs7aAQmK25N3bu012VprAAyawM
OpGG5lkCb5PZpVOYkntE33gw3WLWFdbh+pM9H6tjEya7UcBclEumT7bqpHTAEHEM7LU+lG9hvvVN
80Ze4Vk9+6sjOEEYscZ4vzMdPlxJ6KkeOM9RjxcGOZ+nPySkYqOSbw2SEjog7hbztm1T4qheAjl9
vt7N8wFErZeVTeZyZKw5TbpZYNKsWPe8Yx//xjrMu8ROvSj6rR9Cgrdu7IbP5xvQH2TjUXrAuYQQ
9XRe6zPSWtyyj46wL1DDq5tIfIe+xvi0Ibip2+t909TJEshJ3eDmjKQQHUgfw+W0OSMTns5ZJX5W
Jbt5B/dcrLOg135p+LfX/SCDvhhUMXcalHZD5hfHDn35Qg/g9g11A4iCzCoEehp2fra8r0zLDrE+
CeEYtl08N5GZLLo+6Na+yIKHzk7CrSFl3i51UHFXPGwAlrrAawVZGNq/Nq9LK9yBQSX3T0piRDmp
29+4YTsbtiple+QSfJO6yS3b5Am3wmyVgcCYJysE6Fqlxn1NTWNG3Nvn9Yd7sSEeqglZT7DdHf/5
X+U3kwtCnFBF/Rw5YQdMB5Ndkar5CByzb0xy51ONKptsziy+Qjbv8vQrydzYbNGvNM9eQxZKad+T
FbAcdPu365nbKhxgUySrttDBbLSzpuvcWW75N06m0x8xppl+PVtqz6QqUg887TDvWTUlItIOglN2
CsrMC7jALCH0VStCx5P6w7B+xIq/iLjGRzN1YzBPPp2v5kmTsNld6NxCTXeocW0MqPwca5/JuH5R
+mjkTUXR3M17eRG7RMk6elTe2IFP5tmxUcNgGNEmNRpdGf/5Xy+Z5hIpC4LgUAkQECA24bDk6Y1j
xWQk/bcRayy0Q+0xp1UYwB1QdrHDHnCm3CHZv8/RfiaR9vZPA3Zshkt0jq0mky1A9sn703DjdY2X
SfuyMt37TPUR2dhCX+aGUt84/114V4xTViaVDTiK+Mm3oYhWw1lWBAe3TueAdcBYPISpAWtjQ4nl
xju68PjGL51RQQ3tvI7RgquIIFr6h8gwcJ9rHsh423tI1FsKgUsN2WMjnEhk9ewrbE0AcWFfiH3R
F7Djm70UCxuMqfHr+otSxj30XyeXrzfFOCf0lvmFK53JySXxetMhpT04qGYIjlvioXWbAhTIEI7B
PO9FjiSVQOdd17zYQXlnG876+k/4GgznP4HVA7s1L3Ja4sBeVGAk5Sf0JZShBDv40ssQJYZkTM8K
Qjbmger5K6sD5diStQW2lrRBKy3Kt1Z38gVWUJDTAVY9zTGyuyLmrVi+qz+EIPyXqFb9jZOPfPck
swCdGmJmwk5Yw6hoH5PWSx+tUvHnogLwBZiWbALFzP9tpfj67Nh1oOP5OoxOu1i3uZUnovfI/wQQ
G3r92o+Mezl2b+1RL3wNbBL/19C0ci5FHvI/UrAPTaA+RlH04A3SvWu7Dx4Bc3DCgurGenFp1vq7
wcn4gcagyI0veegA850HslBPUc5eHyFfd7iTEWLoFCup6vEtkAp7OjUKI0xsCx/hgcF5KOoNqWzz
8S9pteh/yJF8r4kHLd6YmKraeulLlIal75FvbviLUr1l3Xf9Vq1xnMHOfpLCWcSg3MjJf9Jv/H9h
ozmWe0BBfUgRiKNah8nV9dE2suMVkIl1E8DyzZLoxvcyOXH954slnpp9B4e7M22E2rpN7Q+Zd+hk
K1+kPO+Rm0ldiJjxrpGK+fWHf+EFU8LTqdxyVaqTXXf67Ct7cEJPlvwD8nxnK2dRcu8XsB6ut3Jx
vmNVIrBv3Blbk8fpRGVla6HqH9S0f0Z6to3D/ugrt5LSbzUzbmL/WmNR0Pd1jDP0IFq7RrZae9nR
JmrvUOZJduO8ceHBGeylqN0h8KB4O3lw2EhwkRi5d8DWWKEmDB90yfhHzcp/J5Zxx0BdhlPF5Muw
C2EBwnb9gxmnwRMUJXdeJLD/2bC1S4ZotzDVHuZh3rXLsnSzxfXXJi51cjwXcvWMhwmZ4ukDHSpf
tDrT82FUqmDvCEid6ND5pq3VbAxtAIfRJ/Afc9V94JK0w2MBSEyPc3PblLiLTLDLyH9jk8BOKyL7
Uyb30OBeeaWqRazOyW2pF2nsinVu2UACRFSvI0iYD5Jkobv1wa7NMiXLVhxT+/tSyXEF5DHaRBdG
s+ZjFhG13IHQ7oq1cJUeVa4vk4cZpAu7sfoddhLgtnxJY6BKioWbb077KI00/+UgC5ZncgTU1ZCx
X6tdGa+LYuCQSOisheRcUJB4ICkZq4YhV2upDlEji1p7LdT+sVJqgl6daD0UUTGSZzAI98hO0xaA
EJrkpdm0Jb8pNp+vv5NpMfJrTOgqRU/NGGN+plNTEKapG9s1syXsXBdcVV06vy2t3KlK9XucmNyW
DIiYEETTkz8LPbmxe7/wkRkGMwWxPyY7wGmoU9zgfzZLT0AOV39gZhdLmeryvNG16N/3fpRFFA25
JsoYpNinoy+F52y7aUPJTs//mCbcrbrbDPLad7T9zRn/wrxr4NoZVan8lz2tRmYAocZcFGMfFNw0
wJIfAYfJhx2lP6Fx3SopX/qwuOKTkaIxy1NSPu0a3nQFVVMs9hFOMvAZirowC9m68QAvbf9ODh3T
ZgrLq3LYAwcRtUeEVJzPwZt5OUi+EC6QYT7C5tj4ucBEqiOGD9ZNXu2tXt1dH7SXllNkLAYzJqUZ
6oWn3bWNPmpL0/EPeY0bpIsOUbWI2+auzV3MruYfU4/3XCXdyrO/0OxXbURQ/hWgwSbLjo+w0kHG
HB0qFSaKZsHxib1sJuk+Digw3J76oGvB4xCmy+v9Pf9GOF6i/eMDZT/DVc9pf3WzdaD46dHBb/tF
o/yQ8T6wo7neyHnvaMTmE6RyqbLJn7xcKh6F3MR5d9AEFHKhlN1dr9bxzygEkmF7MsI4wPLODq8e
liCvCW5MBBfaV8eCECdopiPkYqedVGPQXXKNVrNs+m/YfdqZB0o7zfu5EjRrTjf2pvehJTKV3Ni0
XHi8HAcR+AhumlS2aactF67ekEOLJVoP8UCMJqV+E9y89jmfEajFjEJu7stQJinjZvyv3QTFTNjd
jd8eNFf7LRR3VVpRNa9dnJ/QF8MbfbrYGo9iLDcR6zgtzPS2ik+xcNsDua1PNd8GQYzxvCkMbnhv
7V0uPD+KLtwD2sq45Zu2FadmjIdKNIfSk7H+NFBPihosx5B26Y0txPmJxTS51qZQwDXFqPY9fYgZ
nHJXcwf3gADwIzPVOxK1RrjCtku7ZeXdEj1cKC1RRdMo5HNboZKTOxkaQzUYQMfJeefUO3AFaS60
5lsudCLYs7xdFyKIFmUEbmdWEFOU9zboK0kmibQUzo2ufw2Q00PE+FuQWWpEPFrsFE/7HlGN9hCw
2Hut8pAbIeFODYcAG4I2BmtTKOYDZnHyWubkRJC8rsDNrWxvn9sYF4G7DmsD8tj1OePCKLO4TmcG
RitxfsciOs/Ri9Z34Mxtxss9HFrtwitutHK+utHvsQEqbFTip/OuCIMGB41q7uPBfFUIaEbC/vDv
HUFrQrWfK1nq4JNnG9ih71YNln0YVCul0P7EOsSKLlgZ/a26/oUdF935q62xu39NBLGUQTCI/OqQ
28FPRQ63IaSumZrJ914ItsEfzAfoCndtWHwqhdg2lnZrIbv4QMdZCDnPSLOaTLVmUHPpkKjlQXej
Taeb86i6dQl1YTZnXLCxHF1BSC4ma6WGJD+r4LgeHLeRXOBlmb7MYhCJbMwwnALF35bkua1UF4wB
R576hlJeuTA00UGo3NBaHKiojZ0+ZdsNbFc0YXCAjOvOY9FvQKM9S3GxyL1io2rw6IDT94RNuQ0k
PMo5lWM2s16XHhulfpYCsMAE4d74iC/MX6OezeLany2EOq2oCtIFbCtyQEP0fgoLhwQTR+LyHbdh
TvBfTWxSMoQ36kkXRhw3AZRweRus8IhYT58FmW0GCkJjLLDmHbBxkEL1oDRzQin0D7+Gv0LgR7Oq
4qi6twbUfFnBz8kaNbqxKp2vFKNjCmkzQh+TJzAZeGwXFdXJNGmvDJW2QTbukiLG2a/h5PbvTeHt
og7BtI18cnquUTg0kVXaOXu/lh9JIrpDsbbpNP/GOLvQozFBedSdMi+fqchMhTNlFNOMEz7GbvBK
XCOMh/frs9P0MpJPlRf4VyuTg7PUA11uVNvZdyU5MGr8Db8UFNdmofbhcqi1LckiOwP9qxC3MlnP
5wqaRi/MxSBKDragp2OnFU4vyrJ09rkB3x2fBNNVe6sueP6xjo2YCHjFl/9ssjfS+A5qi0ihfSRD
QpAVAgz8riRjLXpr6ky7MTQutTaKufENsJHnive0S3oe9agQWlrLvXs1L4ksCLZFAYFJtZ6uv7lL
wwNRP1o8nVlQfJ2o/prrzdqyQ5Azzj7uW7gX0MlqVf6JBWV7vR0uFfjRp7sDpLKsxBj42MVyP37a
qV6P+Jycmp2KnRsrLazbdW9n0KVq7LdKioxIdJyQennnuv2n72XRXQkBC45e9TsOyh9ZgBVY1MlH
kDkvosV1S/AlATnte+gaDwUXP35bOuQkZWvLLJ6i2iaqj5TVzlwIfMLeYD7KTv2qMCDZm8yLMiO+
Y8DtzZ+7U0KZ+kEZPAPk2Qc1vL1IO3pBA/fSM7aNBiGANEs7kH81SklAHX/TkazXVP6b5op315Hx
VgtgxG0dz+Te+G2KBntXvm8U46OQyl1lq+9Dk27qBOKEVT7j41h3PG2pNTFA4+CfsSPjliK7l9MB
Z48VW/Oy71eN2m6NElGzZS1N32ZNCp8bZXjqIumeLeVGUtzHYGieYyee24QfFHEPS7yP95aTvA2Q
ZHqlOmgdsbxFmOiLCCOxcOxFr6kgHuul1burTNeOZeUgj5MI7HWj+5yiaIPvsCFJYK4ZRABFRDpC
lFLbuW6LXWsa68gIl4Ftfk9xWHuJetcDldHz4LEfiu/JYG5j0k+GvthrBWwIKFyNG+14nEg8gwI8
v0S6r+8tAbIKAIrGH8uIIUUXP2rJWBKetgeEtUjBQZoKLAPNqzF8h3dWpa+LnmMeOTVzySncrapm
20oFvKcSZmeG+fPYN9WttjbIKBuwaUWIj5xWcOMaEjeEJmaFbhazpBuJpkrXL+GtbGSit2ZNHW6F
5L7Xfgvxrf7Z+JUCyJp8kjLP+jEaqZeWyGgTIiUrd1EWeTPToBeD+U6sdWdhIkkKFm8wC/2iljFw
Yr717zgmqEg3pQ/g/+UyEwYsHZRZ3+J2rLoVkT4jqk896E4j/yYjgwAZM9a0uRLDHAocidzKbsAn
b0WSv016PF9S0+sNoLOw7mYD4Kt71YSzUiWgsKhSEuvlE4zmWebwSLL7d/BD1qPfOx6mEMPVV6EB
ssFDkQMpBoCN6zduT2BQVD6k7Duf5XKIl1IkdXC3NPlFMwJtRXDaR8KtIBzkXem1byI0t5GQF01P
0m7vrF1veDNEtgFtsK+U5KFVvU0de2s1k+Z9oewItliBrFz5xcgoydZp0N1lYWWSY+Z+qJ1EWB5B
KAwGrxSHIlfvTa38nbvdg0dan69Vr11s7n2WFrdvH1zUvyFezbQMfo3vtqoV4kVBSKjlW5I0P7w0
POSRus5tcEulOXyGY9SMBU8BzGoKYnScQ1yd2J2cqJ0Soz2bmmatWOE+6AXogg6Giq4++VF8qHUu
rs2OfbZecNgWIyLS9n64nTdvZfs395kQhWR3mxkNdY8KJZGF1CZT7iy8rAFJZok8vPVOzUcl7BVR
qmvfV3eGkt4FrrJQE/3QwvWrTPnF0xBbte7c6LV9r4evhLg/ElHFsNaDpVySxFeV/Tclh/JYuNlD
rXpvIrIeWxdQnQbqHw3SA5rDPwQzc1UTbrj8bGZdpd7pZvABDPRed6pffdWTRo/oAEPDATguViSi
UDpV3JHBfMBCuXOAcCmmb81FA9QFyuls/IEuiT1dDR8n0zZtRDadW3xvA2MFKH+pxQScSGZAmlYv
ixeqtB+AVJC8ND9BbsBOisUcTc+uzsX3ERZmejCUtLx99fpgEfYW+Q3ZWquLVZsVv0IGSe2XL56i
PMlh/e4lyjaonF0Rij+l2T6SJfjmqu5jzbOIHWIEk/g5izsfYSjY6EoGBlJznUv62kMnxXeOJ9q5
cIat6TS72Fe//j91RqyWJl408ON4hZ+5N6HEX5p70r23Km9xXjT6pi+hHzSkpsz1GjgZA2+p6RFx
ANIu0oe9LnlrYlu2aVw/1ZR/ZBJ6kiZymajcd4tNz/jYinbMc+mHreNChtD4QCrF+4Dyl/Dc+cyb
pCYzu/Se6lLPiTuECCdxvCbRRmmhjFELAQS9NbTQvLG5uLDiayOUAFEyG1yOkqfrcFWlpEMFhbUn
x32nhcl3Yp+WcmLfKIFebIY7eByXlJlROp42o3iUQpLSMveUHnJtJsjfMm8cuy9sk7AZ/68Je+Kr
MuWAmwfqS3s0XDAzsntPwJFNrI1808L1JXme7F5QCrOHHkXl3I9Odi9pSOxMk9YMFIb8Zx7FXKwT
XbsbMl3Mmy7h+lYv/U3jpd5KlZMR8xd2WyM0wm9hmstrmCmCrJ2CBZn0RTAXtTt8qlB5j5FThp8x
VbBdH4hkIwsKRh7ky4fKj6R13UNAy/zUXnR542+UXg0PLlgqJL2hs2lQUq6zJMtvHBq+ZCaT7v59
DppevKd6TO/kwD34gV/te9irdwZF65WMN/M7dwoFN8FiDBmEIdWmolybqoTfhuDXn1Dr2GNYab0q
QqXceaZc3TguXhhaJz9usj02wRCHXR65FCrjGd8gdCA1vlFsvtiGjZlolHFShpgO3wD/RYgKdm+a
EZeQIvpe5tLW1ssb5+3zoy/3SuyGsSigt6W8Y51+JwOBd3JhdO5TWkBVImeicUuISArQ4F6Zy1n/
RBLvNozEDn8vclLm7es783Hknrzqrx+gwypBX4kcYXwSf50AUgkQEPb66KB4wnsCztvvyIYKVl5k
ssntohyHGVve640qiJzPDgQY+LgjN1QVX8j479OG2X9z+PALc19SB4ZsHsvzKk/69SBXLuG3urMo
Apf0pEHSHtoYhp6nB6QY9iz1npDISpK0CFpdL80yuRmh+sVblhDeI6fSY+75+7yGb+ia76YY2BDp
oBaKZpYQSoCY2/rdmsVCrbJ6EejVn4IbwDtjKJNlq4XVSkOJCJC7KfH6ZMeEG/Wl5AFjHFr+q3Qh
TecDVypUdeZxo1SLdGhyGGw9JibAfAHup+fezYCZWRhPghzZj5yEcz8AO1phiewK98f44+rWeHYV
B8FaZT0oYQWphdgNR8FQ6NXDRkv9O91Vv6WBeKiavt42VUKqpAOmoijhsRkq0lcCeg0MeFE9K4Mq
vOfb2wJp/xkV5Ya4DXmGpJLTleD+qeAZoJR1j5WjP+dmBZ9dtREfibVo6vdOeD/KHDCc16yyuHj2
a7OZt3XzNCQ12Bj2rhVOoaVbhXu/r+9cEjJnnRq8GqH47uTeR1kaK6OEfCvr2wy2IsUNYJ7NIzjy
fQYDE8Z5zs2Q/dq3ZFkrlcFBs23Rvcv6zzq299TU55rkHPWBDOraz186P/ioZWLK9Sp9zzhuzPS0
85lbxY5qHrEzpECoekvQbAeBV86DHz6Jk5+eks/1rNo7VfCt1LTvnjxsZddbm01CrDS+y67vWF6T
bt44Y9z1UKXyo6mX4TMVuBpGjnLXF8U2kQE0V1kPIDTqXjEMkIdXAeaPwSaLbNvV/Yfp9umMP3oe
+ICZFOUHVeDPVusfWkdbEy0PgNA7Zgk3VWDPQztaJ0QcQ8IiDFvkHkx6knlnYWsfqybcJF48J6V3
SaL5zJLM+xFEikt9C9Px3q/g+QGCiloPymC8L7LwpWjy1SCn20Z9R+w+rxPstilBy02wqE2YirBi
YtV7Bwz+2A7h0laynZz5O2IWd67jsSez55kUbbF0sx0GgsnmM0h/Mg8tEBgpRbAcG5P8dlZAipVJ
c9SSdpvjs/NrIq7NpRy5O0/vDzm5rWEttm4Ag6qVHs0wW/TQEfVEexB59osM229uWJFq4m08Lwa/
l7BrjgsTiLX6Z/CNpd1p64qoJpCNyyJL75HnzFpTPCtFohPdGCWzQRQ7aFhLMxbfU116DTTyiC0w
fkBjC9jn7YZd3LOhciDy0jSfNVL5nLf+hw/fcyZ4M3OHWuvS4jrU56faHkkGRg8UzqbUqIORl6IP
ERZckzpvXZQeC4ZN3WmUA7SZq+89DnAjXISTOPZpt5218IwJqp4PHdZaYOXwzlYukZ6VR1SqEvef
kfdBhtt8yJVnq6zfCo1RYxTdTz8gsrJ3uMPjeLoVniuxF85/l5FJTJCxDcwS2s5wVwFkZoFbdBrC
E8ak7agzPTeeXCl/qiyx8CJQqpyAe2YwORaLgIxMoqPKO7mGC5tzPVAlUF0Lny16Mg/jaqPaT+gq
dmkQ3CvA6gj/0OckmKxt4s9MLd8WMor9Qg5g8nG6DlRwqWG01/BmWhSfus57DxiDjqm+98ooEwih
6tVwVokbNgDozIBckX0TGVuj6+dGaiqzBlG786vFxxm0u5ZTALdRy6q0toVe7ZoQ6SwdtKtPYnYW
DpE1hOrCuq7mEomuuVyMIWZLlfkvccH1ltaHaDuet3L0WxIXiEQj3KE37oPa2oyU5FQxnlWVgZaS
ntnehx3zj/WrCOo7M/KXWUm1B8vcPFGBi/aUgkyFVNCSiDTPQc8SLI36YyhbPmT25tLb+McY2H1s
mxkwF5vQYizwlMzWf4mUat7ZHUky7w7sO7qp+0/jrKBp8UK4+SwlyZF3XyMLquRgkxGlYdTa0qqj
hZzKS61+6/m/R0q0AvN41xDwmgbGPaEdP3FSrxuA5XOptWZZKpObZ9oHCsdUXgDAKBytbdu4E/wy
gfVOFJuEQ1QtqoVO2wnPs8oJx1bib10BBV4pdpXX/ASZPlMj/ejExmdC6noqcRqpRPzg5P69h8jK
MpOdj1GFFKUFGefz8WsNcsKruZTIuCiMZfmhtSCWuiS8GM1O1vKnDJk63r/HmDxmO8zeEvdI+EUz
GyJnJ1VSPoOQuXLb51jNGO+/cj3fOCyMQ9A9cGtvcbEcAKRrqNs4BuESRpCSdkX8izFmI0bVR+9n
8UJV3HunNOd9Ss6uQX2nFuabGis7LothzLbRXDfSR4ClHyF56MWQrWOz3Mqx9Z5qFpuIZBXZgMS5
LhnyYllX1Sa2GsIMQLf7zVovjb0aMYC7Nt43qf+sUtQiUGej+dqTpkrRLC7HYN26W0RxYsFHLFad
9ygrP3q+k3FYFmW9cAjrk1mzVTpvkEeWvpMbdiccjfDEZjtU6loDu+wP/S5Ar9rYykcT2Cu3C8aN
SH8oFAp4fcA6Fj6xqL1GLfnLNUb62P8ZE2geQpf0lG6R9xTPo2hdyNmyp4aGAnTwvZnGMcd3inUq
JI4W8l1DOFSCjsfoxXwctD7jeZxMWmb8Juecz4X7TC8xOLpDeQfO+FBbyeP/sXRey40yWxR+IqrI
4VZC2ZIlOfuGcpghhwaa9PTn6/nPlcdjG0HTvePaa5U2Mis6tIFmAiGkB0G+pt2zGk4AefMWJBcC
GIKhFj2x09XdT3b+EFTyZDU49MzfuRaNIqkRirvT9NMZzWPQa2ffLECt9qcI5twkSU6aqPcj70zd
c6aDmavnx6AcPiQ6S70dwB/QbDXf2M9sIapSu850DloAi/Kkf7dD1G8G9mDZImQnbMKYNl971TCv
yjQ5CBbf7L8qPTr5xGSIWhtrSo5vkVtPJ0+mUND7w3FpxDkT1VZzIOpVx9vgTsoZMs2kO3eFgP0l
sZhLNtBnn0MmbdZLh8YFybKxg6pSogG5HGfYpTKDGlE9mZ+NgQhgP/g7u8FnOWP22Fv4I63a9lbT
7ZMCLfF0nB6KwWoYqwaAlKEwC3Ru3JiUXnvLDF2eo5Y39YUy1M3TinXbx5eo1NY6Hk/X/swx6naO
RaiBZULAZ5MmOdJPJIDQuX8Ip9kGE14V/6TBzpoLe5e48n1yyvuc+q+ISm8XOzovlslYWLCC23Vb
Bd2jiIYrujc8s4PxRIGGv3P1GI3ZIky84UEFV6MOG2blEvQ0ugmnuts8WmigGXiF0sxfEuZJYJxE
ga7lJrKAE+2MHjqY2vzbSWTnYzgNiddzM38bBVU4VM0VF7W/7l0ze06T+Ghb3Prow2c8mIO/ChKZ
PxKH7idXJsbKox2AHEi7POuR8WD2yU8wQpReIJUcS2uVmw2FW7xvlH75kf876fqbVqasC9a4azVo
ahU3YDKluxEOTObK0nVUSvtGJ+uSdumFCesTQppHlKkeNJfknP0s6SrC0HKparBZfYIlm/CXRuWU
oVeViJ7BP5q9MM1QrJMcUT4f/A9SIlMK9LOGpWAE/pmYBFXDPOjb1oOhe+53Zmr0jMC4WbM2YdZX
tooSDxDWII+e8X6gadtynWfLVwqbgYjdQ1vLB6Sgnmy4RHoJZ+TUbfzMg/S6cNxtAQs2sMRVXldh
ADqHnVEWGuyjGb75r0YnI8FwQNcdzpVN5wEtJXtgQ82hJZE2qMEtoRZpFFfbuUWmAtKTmAiKeGVv
PbTGm4vudtSjfQDoFCPgwFhaV8Ve85MzfcpDOVtHbxHoldBuM1yskTjk+g/TdJ+JFcMObr6l9vKc
RANkrHYO/zThyMIZiCjOa1FO9GQaDEGAJl+CXxtdSV9HCBOF1S6xV4OpAjv55cfygTlNNEDKbRvl
O4/z0UkSDOTm04kpO+ThcL9q+crcoXmACmghw7KPD+otqo1mlowlU6pEzbHbxqL/GZBINtAjVn4m
S7SbAc7cGcRlyeJ1pdW7EabsCXyKvky7ys0Yvu1CPQGQnle7OlCzYghFIjEM6pYDW5hPHrFzMLmh
q6OLxsQ4EnBd6HdMY+Ak1Iqqq6tPcwyYYmKIpB2B5NSMnLi8qbW0jLc5b9dN8GsZZDgLipd9cFAu
ptNRI4yiEDmircY7k9g/EfzmYghndH2Y01kbbnOaBQRtTdLna2OYz6hMbiyX1YoWfZuKieXM5NOI
gnwffOYwGkMee2w755aA4t1hbp5Zep69sg8u9PK6be2tvL7EMLGVuDincuNwiCz0xUXyPQmluzjv
qZK9uCktE9B2aKDn8EOW5bJHuumCAzQ7ImPWswMTnPvzJV/SGCmN6CgWEmHpD6dMt3GD8j4zANNH
SyjMlsFJE+0M3lbpojhlvzGOvDeLFs1d91pW3bZEJ4OS/VF99TqSZAxXn1tUu+O9BzMz1ABbiH7f
0kRV1RCfZDXVrp45pensPy6pfVeek5HrywL8a3RuRewclB8pODoGDzJ47W62mu8KxQVKzKwY0ZfP
IMQYoJPq3dvWATw0hT47bsb7+tlzq7GX6bnocx96TX5goOqa1OUbNCcbzYWyl+dvIiR5NdqERXE3
m4XN2j1OrE+C+KwfV48ycVdVn++M2vnLeYzd/CVLZjSTiHGoRwzGzCchS9u/Roa5Iebf+hz5qHoz
7PpmIeid0GkDnBkqfzIUd92fD6BwH2AzCbvIPfAroaNZb5lW3aupw9Zk/AkyAlH/ZUvvK1BEx7G/
XQhjqsHaxmAq2mbe4qKgAB8fGvqnqW/e2v7MLjUYjswnc1254rgk5jYe7O8cYLsRUbTye3Bd9N3c
5SNCBn2lRbpc0xwIi2U+xvCnrHReSSHdrVZFR0NOB69Kd50RH6w0v+uCCoDxFkXDw0JrKRPdtVoQ
LUfSSWcivE+OfSkI4Mk+Oy25iHLgfOb/1lEtEnJtYOcd8xB3HJw54GCmyXX05MFPp79FlHlrPTX3
SdA/GQmzJWBgonUTWX0IfBRKewi8p2m+K4NGTfttcqIURDxhejYDHfObnRFX1jqLmi3eaW/7RdiU
xkuOmjFa9lC04HUmlpxlCqryErvZZkDtNfG7w1zkYd20DCxPYdtE3UZdBNWYIKRBdJwZVGsd8TrY
82cWaIAX5DcYun2AwDv1OjJxI3rxK0G4JwndRZEc/Tb9TKbpsxUuvC1JfpVLfCuwymnXbM2qxlbZ
v0Gqb9R75uDPTf6t02AdvewlLidqVhZk4gOE/0RRgj6GiXAk/VGXOHUZp71Bk8jhediOWoEcSFZt
a1RLokJuAwuxrI5CqLGEutEe7NEn3+/OGade5N+NUZFlBgwXwFm+iGvtZ8chEndvrr8DwKStdUZe
Kmzm7jwjod00yXGQ83eQ1yGeEWfdxRzNeK/eYQmHluW+Gpm2GTBgo/OlDrTRQV1tWvk+8IbN4v8j
yqKPmmYr9Uo4zxTQ5WGx67W/5IfpX5EP5T9i+RRRvZ5wEH2b7qFP/I3txjdIIA9N7gM3mF8cQvWE
SWAVnoJkWGvEvaNGUYXxy9xuD/7IyYLPfp3QCVbpkgZXNiqZR30yjspVsQC0iu/pkiH5zoPwI6Mm
0Yk5gcPwgXEU5bKL0mKLCvRldPMNqmc0i5L3iKa9Z08v6kH1VD4qe5SX42XMfTR4Rm7hzSdDjrt2
BxP8CtqWMLWmG9R/az3v5crIVYda+B/2BC2wL9MrmIiDBpV4h1CuLgN04Ukhi4wHEVcjMlsUk/0b
xeR913zqFsKDvQcztREOLsNK1rShkr+m07uydaS1qIW1Zv2emyihpO9xXO6sOdnksXtMvV0yi7XU
omPfT8yETPve7q9U1NG1SP2/zpyOqEtFx3Qg/7Lj56XLX+emfUo1/VLbxdtslZ+BjL/s2JlX7iz+
ogx7qIrUpX1e/jX68iMvM+JLjowhzK0FbTpFVuxo0RsPSeM+DXJ49GR1MkR377XijJrSrrSXvatF
kCR39nmws08pTYJzeVfeUzko9sm7WwUXxx+/lU5YGSAagoB7saaUe+WMXOxl/Jor75BP02tXWDu5
TB/ZXO7n0brQDb6PsX8SjBqg0w67EHv1AZ2IO4WrfbI0+3SSZ22cP+ulDJWhF4peuPdel2z+NRK6
+EVOadFMm7MFvLKepysxQQkLGynlsFAFbB6Xsj7YjkDLKmctrIzShIMMthCHzpiOdKW36ogOrnaB
KmeXi/TuNghB5cACV47Xcaq5qj3gqGydQMQShLg+2D48SXYoB7HL2mHfahb7MJCrPG2h9amLhxkw
g8b+EfzE8FrSh6a9TUPaXUvCB0CTxDgGUWTX1kxFLYKGMUaG0tXRLbzX3pk39dh/mlpzTZkm6dI5
5Oz9Zov1YaLA6Y/5SQbZtZiM8+Lqt/9CJO2raQi1h4Qor+wOiwSJNNGbWUk0mkmydk45H7SW7GEU
VZiI6qWIzEcnGC6j0T8FsfyonGgf1MFdlNG56IsfyY5linBLjrdLkiJYoUz62tvaA9JliPIkSYh8
GxretUmYP8TnUnQX304+qdOHtavvy3Q8u/oMegUif5PaEyrHqHHG5q8MBkijc/NLzv0bG/kdBjxk
QlGqJdQa/xQDZ4Z5e7mKou7bgfWBco53V8FjKeSeIaenZaRittjJrVyKS2rQG807e+9H0U7Z6Mxo
/07+8IzO1FoQwwqNaKdChsiNgzcEeLZTRNPD6u9imTZL0V9V2Oc25d5qBZFCbVGRNz8Cp7poDeqm
ldTPyzwdu8U+xhZRYj1ryarxW3xxBlzCGohC0gnsiO6W+AojpWNQ7do8AmAsQq+Ln5zMfnem+sHA
UwBnXOssML3cFPiLn2xGI8NWFH+NvKB1jRNJRtcKe1Q89RyoxmQ9Iooy8yYpfyBNUiTtuvaGG/1t
1MKc6LkImFKTvYm+Rnm0RXtEHu0pdupubcX6sx5Hz3MhXtCho2vT2zBB5e7Jc9Kf1PO3QGh/zTxm
2EdspYsWsfp1QaFJivHcwmtmimngo5OnDBWwSJh5aCsewzg5+MWA5sa8bJGGmVbAm5/qRJ4amvmF
TeI2WpupLpAtzXddx4NqSDxz0rra3pA271MnVvKnHWId+V29mE5VAab2qUhsC80UgfiWh6+WJtpj
HaMhhMVO9wJU8WSXZbKFtJr6Uu/QmWFgxMy8/TIFu6UkNGtEdWyF5q6kB1+wI4o32vhwLlbIs2iT
eeCUUWSs8k8V/2hG/1xb4ElqQmevIP8wR/+P28U2eeuyhU2Cte3sGD21gqcU87wJqgTpNxvOY8ax
3gReyyzpMhcOKC5EKsjGdxkZbWR4sE2PIfJpoZ3Od6cqXkZZP05GsPNduYmHYe/puLzev8J7+27n
3gcolksdtNsmRwSunM7TTDqDyvBLY9hh6sqXoGmutd2TCdAgavWxIU2BB2WUxlbFGXWaPek6tdrF
oQADC4ZkP4Cx4gVkqY9p8M+0Kp8GsPW9rM7kHYQsCjzhoUUpEFeSs3XoOospEhbaZH6RGQMC/BSD
bwLSWTV4LWqUYG6s4BiVFnHFxnPQHNUwkAhKh4snPqre2CGX6YTdgBKGjA+5m+wyjdxh6WYRVox1
ZmMdraN83A/Q+66SJghW1eJ8R34WrJam82kpUjxNieDVSxJBA/NlcKcC/4BI7bpr8a5RsReehc59
CvyvzoePwR5G5K2qP5ltfLq5PC7oqiVUPX2dGkra38yOUhX4MlS3sRzBw2T2Ym2p5WsQRNDNbSn9
9ylGDLPJ9hyghyqoH4eu+5Q9c54lvDlZ/4opBCnBoD61ZR+lTN4W8OZbq/KEqXhMBvPY6vPeKJtf
tSNpxu3LIP4gwaZ84H7BFnkGLP8MoOpkFPFHPOivWtttOoB/9IxfmpGOESf6oXd1kFDZjRGPix6T
F2T2crT98uJqfYsjhyhPdu1zhz1LS+0s2+rqdYRKtYw3C3nAmNUPnZzG0HBNaCKidN2Y9aGfrb+z
qe01gYoMZYvIqP74Zrux0Ci3s446HLVfhw7ElGz9XPzVkFdifphiPxzMe2bJQ1HkuzQvGcEdTiLi
HjVzr5viXuvBV11lyd63nZcuQodg0OzNVJlPuPhTrHyqaJZveJj3aFzwxjL5TQBKuVnSatRnNUBL
xCNQ5rQ8+tFTRF8iRnLU+zOZOcOzwSG2x8NYjXiHsvrNuxLlysmt1hDDrPpJ3qJ0fvSc+o8KHHuP
PK0YjVPjjdQpfTrMgyW6NRHuTwBlTeYPh8EzbpWkSq5xCkTWHbtUQpjpeo9Nh6ogMrsJniQN5NVY
Rqgj0pMzj1dNKzeuhjRrX5xBklwWImqa81u1Lw0KHWVl7Q2Jh4vLiIKSxhEo4yJ0dPeukiPpMa48
Nb/swWuTGWcxFX+bQT9lQugbYht0pBdMnduqenP1ls3JSS2F2eTHUpS4FkdsydWAfRLML/56bhJ6
UFVomjJDELncuunynbdA92K3feo9en1NdpymajuVWpj1xTXn+1j3T5XBGHNgb3VvOOtAT00mk/2s
PJmF6l5UL8uQIDhnrFWu3DYZILb6VXb9Tzkkz0w+7CfRvnRZfEJl9pp4gblmEONrjBs4Byz9pGvB
3yY1HsZmalfYgSmc4+jR0QxtpZn1UzMQQbXN31JkhJ4o3Oq8TfS5gQeifWjiGTXK5yYDFFCcIgJX
Te5Tkjp/28D9Sfryq0FoamUgRSjsGAhuFzih31encrGffU1HRbqPt75H815m5lrrI56s+82D5r3P
ujPkJrclp3Muem/nTeOTnuo7mRkvke9+L12JDjON2XVtmu8esvf/Ssy5nt/VOV1oMKwHJI/6oHm2
KZuDJJ5ou4vfKVL9K5n+qBsRuX+C3lYV9bM1Erkd/Iv5hszzN41NQArGkzuSSdcjivYmcgtjTxl2
dq62+5oIMBb89m8JC7BVwm1Hh6upu6coF+8xKWkvxpu0qaAP1EjQUznWoj7OCXpImn3jjHw2Ud08
KKdrpxM4CK/ZErGERmPUYYdu8Nq36l8UWb6Xyb4ww3/y+2kdZzNsRnUDByGuJpM/gU7aX6A9mLTQ
TyMYK8Okj48xJllFzQmyBsC1kzIUGYIfrYyIsWT0nWuI2JXzH/C6P12cMS5fEfDMS7r32/ZYZiYc
femdyfrbgKvR8Ca1Yzynffmc+dG2MpPiYAbDc2r9GCMzRVkWv8EG7WzMNnsdaf6PTXJzG+O505fl
C3nfs+G3dLu7X3XvuSAupAl4bbP+wUnzo53Vxz5zHhOU6lQZnGCGCr4zED0yCY8qxq5qhnljxyrY
H8qr64pPK2iBJJp7NBx2lQ4KTXfadZW4wyqO20Pmj9fcKH/UHeu1e1LSqvacPwyaeVRmtx2as96P
f1OnBM3aFMVrX3HdIHojJOfuEaGhmooE5K+PcHcKg3UwgTTtLWKKGKJOOjv0N9PuYhAyQ3lvHcpu
2FQI90WxvxpyHcE0xieCQr8DNz6mxnCqwe1n6ImVA6TX/axd3G74NJlcZCToMzeLu+cv1AgMiul+
v7JwuhrhkI5pXilTyXRVGFezH5oTjS/XQ2ltAUJP+aHW002lgdmlCorOWOf/Cie4QjRC2TN/Gqk+
pPmyTsn1u6pe40oowlpYbXrQQ/0VNwvFSC97Kgr9misJwiUgzI+srbImrcWRs4PfInZLBO8J1FJh
f/hDwN9g3ohHNosZ0eFsYRTl9SdKjgzUDtmFNst3nzq1RVVlXSFTs4795KcaWLwOWghtNB/kwjFk
b1VJe9VK/zFPmhOEmCDdEHj3Y2QoPcd6FJrYwBCz7XvQCgayaUPefZEc7NOWIm6qfxRjraJZohqg
PhRScs/fjZhN5rBwvr+mBJJubIoKjIfcl9wevDihyklkcVfrrPakKsHqtLEoFFG3pIhQ7lKXcjcQ
qUk8q8KZMuOU4X16D4UX73OGMgiU2AnyxQs+jAg4vzHvkq7bFcAdTP+LFtwwgXoF6swH1eOA1jhY
ltEKa9mDlM8uehJ8iIH6AVHZzFzUUj/2aXtiwvK0xKgg9m8W9iNhdhh0yllVWFTxrTD32qitLWYs
DJwA7Zc0SvfotVJJiQTyov3WcLXQNfRDUWDRQCoETfDQNndmIY7qqWJbvqLxQgERodFoPEbNpRTa
aZqts9pqUMWwC+SwHjoaiO6ZrR6VT77pr0aTQrUmtqYFj5OhSirhRGeKT/Txt1FPpuw2CivAcoT2
ZIalcZetd2A4kTbEOxqJa6cw1TVV8JAn/qNNb660TWZml4u5DA9GSo0hv0MT+Ew/8h7XQ72aPHuz
VA+ApiPVaOi3QWOv5Ih0Gx1L15JrUB9L79GNpcPeeDQvAIVwL6PehgVdU3IdZBZ7pJthoatkhd/U
bm6GrCU0u8NErpBF+zbuG1p6JboIAIFKkyr/1Urtz8pCUZgAu7J6tX1UvQrX7Xngxr5EeQSaingM
P6AaTmdz3DRgqSsqHCkFr6Y58BN7mh/HRNyr9EXBBDQZrEtv6yVGaPfb2CUn57ux3HVslG58xoTd
1UJ5qT0z/q5vmtTZIUaxn9kSrJzplHv+QmfDqfviTivnj0Kr8FFqY3kk6HPpPY0FekstaCcqBrIb
d75e7MYWVdbKykMPtggVWKqt34/FzWusjVi8VaH/VCZnJD9zjjxvCm0KEj0Nma4aw1Z8x6bHKOa/
Vai7v4DwB1QC1ekINHWsXmf6A6oO31Prt1y55564ZXYsITtL5fb9tWqmX08vNvyIfvsLXxL70dSM
HNRBSfqysPVwA5Z/5NFUnzlv3tSuzNi4nAI+XVIrjDDoZvWojj//E9jjf3+pfdI+yNlO+gV5ABVT
B9kT+uJrgZ91RbvFxG8ZD1irJEMtgFH+e5gKQFOh1sVBbXkELEhdKF6OlaY9K/9eV4yjVNEpBy5S
ZWUYUH7mY5Vf7Iv7ADKFe6mDnziz0bd0N5gNllGVkdlZNC05/8xkp1WG9t6T6tgoUIPX/WlKZ9VR
VeEMK/uuvnW7+VSWB01UB8v6yyacmSvS/Gery7YjeLPBj3ekxlTO3pLlW4W2RefeqH1zPz4PGE/v
fDqrqlZSpXtpAJ6Uzclq2ulPpX1pib12MzNM+EFAONEzThDQhVItogUbEwH9NBtvs0D5xw7n5eWa
CIPSuLhNtOJRquYg5vEWpz8i0De+2/wdulPavwEJ3UB7dYahMuTxOSMCrKT6X3Vqqunecijpfx04
wjiW66gYIbEXLJDwWqom9Em1+LUe5KbEKtoei8MiV2/8Av+olT2ttuzIvapyZwuFdrHtBIBQdiRP
O2uftH35husrw2nN9lr5CZ4c5YFNlKQb9iA36rFZK/prjvfCwGoYjOmJE9XNMY3GadXy9b9Ny8lW
92dM7s7HrWPB3Cw/5XXyXSy7VL5Uqu1uP9ryXQuWlYDxSH39Z5TJse3hQ0WOjjudJe8YEmBujTc9
+H9wDar1rBu71jS2cycgwE9osn/RBwlbDeqAxd4nE+NjrAtAEobQ5vUyvxYMc2E0ZjoFXELdcOnV
b/AY75UZHqjiOh06xqllv6rafl6hD+LSx2E9YFkLDmk67/imJCRhNS3nVlEINlMJ6nJee96rBhgE
Kv5/R7jDBqkWmoM1naW3zb2tqORGWOo4s1yDO694xWp75Fvmaqh4bpn3W7nBB2fCSG+5fFF7UP2R
MlScSuV7dSZYyp5S2pjxNaXw8K6QXcoQjR3wT8ymyH7VHyhzoLa49okmx4m1UzZdPSdWAH1YNiI9
0JVWxPsq+LGyM2clHl5wcxiM/94f9+oSiUMJHgYc1XkZVyZPhET4vyJIQ7A+G6Ej7XUd8UJZ76J5
q325U7/lc4boP/MqAK1yJbSMn4eI0yvZliYtfFBR3J6oo401UAhMLsmyrFVjm7XOuBaz7DkZtAbC
Ezf9n+mKUKlWWZyWBYACl5UOxzwr4FNJj8WzU8RHdwKcUdz5QGirQ/USTDCMvG0W2pF9qJbTVBM1
BOvXfgEVo5NiYVJYIKwep4IzgPzpc1CqCaxNSXluxqAKA03sWD8k6Q5+m5WtvZraOVP7CYdc0MnK
2QKcWrZHhp3qdaoObObOtc4cpykWnyrnH+n0sbb9/Kj2338nzbnlgIsy+WUQitvaLku+MZ9y0rbo
QW1EAyFHRdcYXHgC6o75hRoMgPbK82TkcPmkHyGVAI59SfNuo3qjanWzmcIAvyGP+ZiHrEaEzy8h
MelN69xNJPDNh7L6asfCwoQVvY9ReelmJM4ISrveP5TxVxBvY6xcR2qmThJ3PiOHqySJitgPxbAw
UiI3jvaquG0IDqZy2jktIvP0tZo//63Gf0/ZN/0lIPTDBqiPy8dTn505+0AdHrQE5hEHwUMFlyLM
U4kXgpIqOuIS5IpO96dVIS/Dq/Peiy6ULhOmWJ3+l9X+d0CjS5ahIKT/s1smdJc65j5374AnOvHh
ODcZPTSVvf73ESUpI2FTynZesiGEvFFFQBXmJ46DUJ3Z3P3NTPehwT5h/DifgSrYza/NdCfWU3nF
gt540tunWG3U2j+agvq15sPQjnwqmBQQG+qoqc3F/sxxjar9rw4wm1PXsxPcAjvNfdGaS8PKusuW
cO0sgXNEvQ9CHx55Wp3B4J2X6qbuWppI3rJ6NWdffSjuwOwRMrcDAkHMhj0sHwjGjX5ysmJzh6Eu
MAU2BD1sP0PmdIb1f+GKsSB93kfvhvkOKefGAeCmrgnD+5PVCWam9avF+2vKIwStpxJIilEHp4Ii
R6XFD5pwv2lkgb6cJgzlUPo4du0VEtGnXHv2xnaVOu5jO7ovbNRywjWnrzoNWzNItjOVRPak8pMM
mOAjl5VyDz01dFsVAMgc2WEq0hD6RQVFyrIQhijbxkO4zFcjrMj8s9xDyc7Egtz3iVwVtfFGe+o+
mudpiVYDcRt8HFureuS9RxSNutL4YWt04IX0olRns99neHR7ieg7k2yX8oJ5+XcvOhHHKR7iD6Xg
qk2oJroMtlI5a7xqIwVQf307m2/WEIcT1WIobP6dIM6wmN/SygK+aO87rzwq09eJCfOtLA9ngzON
Vj17QxAfJ7G9K8cZ/ChwPe/V6xdv3bAW6vhGTvB38NJHkx4ruQnQzMac1kXdbEVGSQQRZoswODHH
m4qBPcrVseXsdUX3ee8d+yJykK8i2yln4rOZCCsNKR7Utfr505HvygTosbPLBoayn5RDcXCmLSPN
3KzZk9ETRvNXKvJQrqOQXwGdyKbaYzi/zfGst9UFaNtrRQ2FtGYTiOggFaTBSG6zbn2xRuw/7gif
JRRokOiwh0sax8S740Ziu9tFzTOgIRV186m4Ut5wFtw7fesBm7GII/6VwOVemcxhnG5LfZwgSpLJ
I34+rd8c1OfVxbkitN27VJgnrqV79S5y4jO30A0MvRrM+xD+TMTVDmS+Nha9mZKHsRxoE9ketWP1
8VR6z8zFr1RiP9f+Qw6xC/ejonwsDNPfB2WiuTzf/TMhbI5/BpHXGixrwQhLysS4Mh29/HUnNPWW
b+m3JMKGjhHrVlGMNZ8fkiLCaWnULUwV4Vpp/6NWJFNh+Ux8EtH9nGgZ8Tm07KiUxvT1+lDtMQYE
nmikqwXTGNzmCw67IKvKXPHFplXvTk0BfkUuu5Qh4/8vgzK3U1fvk7h6F7Aas+4KDYNNxVKXdb1V
D8L2B35PcB3bjyr7yj007PWfiCJDpixthufXTCJEOhVNsc37W5T84C5VnsLe1slGMXMkA4RFdf7N
Ro9ZD6JqydRsU6ln5bVX0yetvetYNnueNwPYvPLn+pVgqMq/eWNRQ3GuLd9TnqAjbiz3mm2+wL2z
boAo+rirqHH2NVMZPGzGL6n7Yo8BIvztmvml9OuzU1UbA4jxJNngwUU9KrppYdp9Qru2AUJYTRBL
BxgnDMxCmV7q+cNMXs5qQNapagn7hnQFS0Sx5EdZZBb3XzBXsOGoZ/+7URt6HXMb4OF5m+ozO1fb
TzqRPfmrCpbKTMft+qGKr1Oqhcqs0fNIaBPr5EigZVPmnFTg8W/99UulZj2rJ1vepEv1x0S82Rz+
gBCPqeyKTY7AGghCUYM8llffzL71EvB+UR4XCiwOuk90A9x7QpbXCEPRGB4Ds1kzlrG2nAWIlT7b
K4aiwXMqvACAApFSZtMp46ohq0vWe7hw0473nYuOjqnLJ1PzLsPkPNtWpZELOtfMZkBiaYCfNwCb
EuBVM3QU6N2ujYL5KwfDngBCdEr9u6rES1vRhNdrn96MQ0WIQIbxsw670ADMSe1kA7h4D6rwNvtI
z8/1g9Vz7hIvK/dpNU/hkpbNYRbtYcmTP7astQ3gMfvU6TS6FT0v0w7BdzKW1yWdQA32zO94iX9L
G3pyBXhvIJ6awfQWlVOk5j7h1Wccj5r3pgd98sRQyp/KrxWWLfA28NYNVxj+5zXoHwiW0u4PnNHd
qubBnpqCErtDGQdSjHmVTTQGYbiJVrEfzSefrtM6HxYKRwAXYI0wCW/KAaLmydnLJbotqQ/Z6Pgo
GHwAHVN+ON0yHRdQ24MO2U6Vphtvsf5WIvK3ZRV/JHE90/Zn5suZiIZ1d84AnGk3M2JchDL3EdCd
QRHYPMm5OgYpahKzjD6duQQwbMtpnRWK1rvVnY09L591ZJBao+goRQyoX2csRpurhiu5PPuYKQVA
KIe96VUXEwlNlhwTB/IuyuuM1NXtB8rQTPBZzhGiWiYKYnEdZiFPZRQ3jL/Q3dunWu9d86Q6wj6e
7SYQ+yDjFkYnDDfFAmZMR+mTT0YAbzNF+3Q1m02z1rXorfSZcYqb+K9bYLyscfZXqh0mbDp6eerQ
Vw3GnWzzS5pqcDkt+cUf9dee53aa4GrakG40ovYfmcO/VVRGLppdPVNCPsi5PYzgN7eOHI92aV1s
2iIhmkEHQ0wXnUG1C+VUc9PzKOvRnbd2jy2hrOCF1AmvondVND/GT4wFLsdlNuaH1qGkZ9RwaLRS
wk7B0WSUk3mBLm1X81RbJKI9mPQ5djdB4o2IYgzVyWQsMqTxEVNkEeKkd2g3lt0IX5dnGNsyHoJ1
KsWXljY/ik0rbEzvJbUHSig5htsK6l9kTgmAmOeOYaQfoj8zAyD/4+k8liNHlmb9RDBDQmNbWpIs
ymZvYGSzG1prPP3/Rc25dzOcpqhCAZmRER7uHhs9dtNupUzb+GLyfPmLS8UL2BxIS8cmb/dDU4Tn
OaeJhP7RinYFRP29EXl0d13HfPDLRD/GPI9j4Ljmjo1qCcqdHCY8hl+0jigiXg1zpTZ1AEOvdy64
ezvYJSwmEw3aQ91Z+PX5Bx1Ut8yzh7kgsYIKdNIN+Iu0anZm33c4EevfFSOGa4iDDmYXesJhY09J
y6IDBKZ9kt4MG16tZzU2sKy3m8y530BIQTnlDuxjm7CRFP4lNelFJ7QdulQndYOiscVXJ3k1oNTu
apW/ZukADbkoDp6OYCwLf5d1i/dSmr7kKedz0BPvU2M29y27rrHzz6FqxdkihaLZFmsroPCv0Nrm
3vzUDy5IDwTsqIbSu9ikyHb/NKvkydEse5WAaaZlANBM6R9EwyWLnH8xikqLpoBFVj5P7sviaFuv
q6/OgPIvhCQCLdMGCCz7ByCURNzbChONYYNuEN4XfD7Aow39+ec6dt6TsHuy42Fjt4QrY7wApZJq
gFWi+/byZMvQtV1SemzTVL86s4JjPU/XfGI8YhFwrtI8PcqVNDRE3CF4sKDXs1jWWBy+l5YOoTWZ
bqK0DQ36ZqN94Gb9wkwVHhDRU59Kbe369VePFMAwoA2U+aMRLxo6Hh1GchgyrKN9SlNcnn0r3YYl
oJ4Ze8jXgirdWsK6L/xjs0QI1I0zkOsjSoitt2RPiWP9swdfZGJYWC9F9mToY7Ap08SBbJYwxxQp
vaaP9sYoDcj6mIS5atfTx6ooEQFTQnS19if0+AdjLFE059FHnHgvTR2h8AWHOZD/XlPPrTem6+6D
KdvhJ7VV3D+raJ5nL7+VKj61ifuCubLGL/j08I3yW9MZudIaOBd0rCS9MCl0aekoFew4rHY2Lssh
Z7gJpWCAbmWMzi2P1ScW5e7GzVzO9Mj2d50J4wP11bRt/DRfeWb+z/f9m6HX+7gZdGR+DqC85qxD
rfqMC/U56M53xsgSzJaWvy0NhmpscUNZPmumiHSp+jAbUE2v6A6QSqDH9pRUpfuQjR0QFCxNH2gs
60JEv0aPADLfmRo7dFbfQ9pxJAVwCXLnkjjdlpkbH0YybR0z+1i0giYes62CYT679RBKQU9TwJmo
R2qa1GZnPszBdKG1+s7B8V27uJboc4q6yR7+QNPeBWPEatLexiyBakYWMUQmk3nKOiJlhXIbL86r
msaLMtFgO0H3rCLsfpf6alrpNcAkYzVUZb9ewBiG1nt2C+9j0KZ2NYWsaptZuYdp8bMNphdbZcd7
php8JpO50JRDBuSkerPqJ+u3WbYHO+7WMBrVysrT17Sij864X/3QTsIfTPxo21Mm9HHx5QQqp1yc
NmbePg02aYSVMUG+qaZDNgcv0xxDBCpbZ5VrWOdaxohkjz59C1dU88WIJ3w2vODJNeZ3DuvXOnXP
RUdxa9nLo62X1K1N8kYHC890bLTQHHEDcrY8aU4x5YAsPj7pi7VX5rJtFRg0Gs5MT57xoj7ZkiCm
oY+CtysBKlrnxSj8E/ZMX3Db03U1te3KrShDhkg/eVF20wkwTZTt4MNeJ+Zx1p73Z8IKhqp8OoRK
O8KLaS/NGB27akq3Sgvf+m58n0uVbxPMk6GAjSxM3VrVQ3KiB7tjcuwBokFMo9TcuDO8cneqoIfU
pPDpVozDMjRGKxSjl8l2b3VewFtYxnG9kIWtIsK4PlOWGP2OvP3YQB7XhuqzH/En7yhUegTdzbDQ
4FLtbnHcn3okA1U6GiPVxc95XV1i3QS4LLRraaJDr/UnT9FV6RJ4Nu6cLGvbqDd24r7nIJdDVx9r
rO+wHIhRL5LJDbyTVqjnlFaR1SvclqNqnYOMIGwMYNoR5Rrz2eCNtghbedaM2pptaH3R4L6hx977
xSSWXCgT0GChAM6fYahcKqd5J24ckI0wiBkLLuBjF/OeSCWnfDKKdZ82lG7lKcCPAX8IWhN6tSnR
FkVp+1DY/nfhTt9+zZTpnE0KwQxjbe+tiRKAErCAzNlXlQvxr0CF4r1ppbFeuvoZ304LPgXDXZFz
FAqClWYecDR5zgZU4nZCzlrh4Gaps2aX+w4aNmL952gG3pF4XqDBaSUhlT3qsrLnjNTPmfUPL51/
sFR6jqoRK0n1ZBvVvqZADRv7XRXRMWUIVpmNl2CZXluPf6f+xfIHlvc4lptgaa7x1GCXh8WJVbj0
F+PpLL6DLMw/OW5vRTI+NK5x0rLhpYZfxATKTT0apF+kwLtkdqNVGBR0ZPIdXtynooi/wSvWvcva
HfSQ1jaRhcy9T8lSY01IQ5BkoPnJeCMYqRtYZUean3/kgRjQFz0jNlZonJETTxmk8fE3rv+Ptjns
2PEX38gCiBzeedF0Ognd1lY1NI3wTDeWHJ6eTGy6kIq8RxPVJKk0DQt1NqMU2yxvz8TyhwF0W1fV
H7efrgUJ+FRgExan2men3JNP7YNGPtkuQ3Bqx+isRheIyD/KD4fexUbMjfYVoAWKs91ihzsXMn0T
MgA7RNxQVjw68ySLTiXuUx3Nu3mJrrln/FbIKTBye5WbhZcQMDM7sI4cOFPFdDRH7LysaZulwBoA
D0YXHOGjR+is/F+Y390WcJTEHjfIz1Zemj7hA39KFnUySDPc2j4BCrwB5RORFIzN6KBXFfHOfp1s
g9mZyQ8qHQR2dH4HQfSBBLOseTOzfDcQwjon24nAvCCaDhAdwGKbtN/hzEZrELmsKNsBG2xSECbh
bo3u3a2sfWxw+uLHs1oUckMKyW7q4AHCtYPSfciAmqlHDnKyeHq7CQJ4RPoIOkPs4D2yNP3t1sbR
IFN3OfqNijMsdl4QOAzU2tNP7PonnI/b3TQshx4p5tREJLjpiQGqzxlMK38oRY0PlqDyBwwmUNmB
njbjkfT5PHvOVvdYd3WLZrlQeyrcjbyvUlJDR+eJ6gxF5IC9IIIMJ16bvbmvnTpcmQxvifz4YPTR
S1czJT0w6KuawbFKRESf9Q3OcIypLpIBko6/w+kV+EmngYCLwhBom1aIr1FOvenhM2khapmKcKd4
IjNPxkVfguX6a9GXR+TpbxJBajZYb9LM5S7Xc3hxmQVloB/CX3BvA9wtWfwyg1CaFFCOY/62F+6a
PhZMeu1WgT7sG4pE5VXrKW62bQXhBkjWxb/MojrPCsgBLBPZLeNAtmX0e78J2Ls6TRJ6uIaHAtrH
2L4Lx0tbeailCtJrF4jE4A1b+LIpqeqqDuxb5czHueveMbuwLeS9Euc6c3lwCKFyEW4jvdDsiBHO
ZSmj97jDHSfJ3jzSXw9SIMMT1pMbA+E0n3XNkePhJZh0tonEBAMJwGrAKRNtJbLhCd8EnlquZfh3
J4yy9aqGhtU4cwzw/G08QBCYDj9Tozw4K+mDFTNMnIPwjXbQVm6L3y/bLFoeqStOkVU4p962YMVw
UrCV303q8KHK3mR4ijvDZ6U6iXr9o4JTFAOy6y7N317LH6lgP7KF+0NYHks+iG3/1XK10vvmnNmB
TgxL9th2kTANtybUQgiI3AYI0UndAMbAGteQTkfWG2LnAduWchfhJNbjErGgQeDp6Fv0P2sJCQsh
y0V3ngzNtS61A0J2XCt4TIgsip3CkQIfBxsNENNpU1tdQlZga5jn2nYo4Llg0/JDiE/YBszjpeNO
6i1Z1fIW+tFtQCM5ZuXFpv+EfVZLNRjgt+IlmBY2DAZ8YOezu5EsGF6zRQsXrWh8sKjNPWZWJ1rU
gymlDuQD0PBuItl27F0bqaNn9r8nLz4naG7FN8Jbbg4MlM76GzjziWGM32ZHG3OendNkdR9dtpzg
9pUw35w3CZPl1CE+UXBTpouRjhuqZvw5YHLW9jkhBdLjeiPHyFR9lr36NQXByhljBExQNZve3Zos
1ih60SfjZFMdeUQTSCdPHVVML0Bgt7PC5tRhFNhDmraa+GV08qcU5reTQ7SB+ECA5XOXuEhSUz9N
FfrNsr8yOHw/Oh8+0bHqaWGRwMqjEyPCzsdBYqLnMp+aJFi1GonEUJ0ERmyptOQrVc+La8SHODOe
GDJEv+HB7H7K0tjElb+r/HgbQc9ekvSxiLlwszwq41PSCBTtkrei4q7eJtw+sXJak1DTVviKEZcw
KWyYHzu4pDyzltvijsNWHk2ZjDSA+03fN78kgCLL34Ttbwmf8uMUL7EWr6yRA0oO8rS/xXr4y5yb
f2H3QWuAzHmdgqwp0Z2S4IFo004ycK1lQtK5VxUp0fTSZfHXEqFObb0XM0pe4jw/yJ1OPci+wK01
SmVUIRB5hi0fIiG1ErPeCYJoWAKnEzfEb3Fiw8NA3U9JAlcGh1S6IYu23IgttLRT6COd8xHhBKni
BznbJj0/oojaMY/qrWrMT9NDXIFbjl7PW0woNnkLgywMN/OI6YintpYGcefaTdnZ6s1DMFUHiw5z
CAUs6PPb0LRPCxs4mYcdFl3nmcO8oboK4/LFd/l37uKDxhC0xDo5y9uovkD31nzxrQ7Ger7NqvlA
q6PlsRghbITyWBjBu+8N6J38ae0HyBaN3BdF/tnBbzXIlgP929OsD5Q4IMwuueE0RydGkV+8Mi9W
UpKqxj9Zfj/QkPyIAyzMWgVhQ4D5lHAYfqQ19Piy2S9dTsMKAxWmA8q2L2LzaiI9lKdfudgVzY/Z
EnIGknEjE9YgH6ZFsCPTOjJQi0Ou2TicRPKwLTUDdPy0NEgNYQfZ5wz4I+MnJlV0hJlECPY1LbLD
/iRz8qDiiQA+4I5563DpH6uSMTf1LiRfELNSO7pxXzhDOGiD/YRxhXSB/PRhoMEAl+cgxyHWnqtZ
hPU0BFh7sYdh0NC+KsJfzKJlLVq8eYBTZtDziaE/MDR9bbKhxuQa+9NeLjUKxi36QFkn2MpQRCLs
si1vm3Xoe5Hadz7FVA1oRvjkMZn8iRnf6qV5bBNtL2HW58Uzcr4liq44VYP9op0B0OPjrXL/R56b
HLqFOz8r5cGZs3fykf2cj437Gg9esiQfcCoiG8OyApp+uOLq+Yk8Pr6kXnoYg5sSsgYfWsfxoLf+
Dr1o9bLXgWfoLAwl6TWc1egpGAiDrXgb2+M6T5AeGwd5MGPW8FGuLTuLfAiPF5cj+zgkwUbgRznG
e4J57ePS6PytmnnN4XKq527l1RY459vsu/c2DSIogl21xOuZiWoeFVjS4dVJsg0xkxS9osORjX8y
aHfhv26gWMw/OqJbReovWxwqy6S+pB5rh/i4sPNyQkZj4s7MZ3Mq6xFuV2TRi4hC2L3VxqBdgbnp
WrZJBBA49RkWzdGDNRtwdiDqCaeI5cEClPwtGi0qgG9rgizBC2p+veu5Q+VirmWlMA8ropcnKU4L
va8A1Q7sFJeSeH3PvmqIPSUQBNKf5cPxvkqQTaBKpO7WhoONj+4tonQW8cFnUFKx88w18CJgPTU/
DQXGg+x3L7UOlo0Btv/TAzca9q33/rRlec+lLA7PwfvDCVfw6rYZbC3A0LtZUjnfVJpscnzHDLKx
kcx1br7BoHZmgk+ssnajSX+nSs9ahrq/DbHRFUCRwW1dd5XbbQKt83ZtT2E0+PthPrGOTcvbmxk9
d8aeMbD4jEXkXhJ8SWGVPxxbgmniDkT/WPYXtsGYNkXUcKxQ+A4cOUs1/M1wiZAFWtRQq+uDrPB+
mqEnBLCq9PWUCMj4kzGIbJF9qTlAfTgjggiNZJV6p0HW7/b8ZcQZz81kNsm+CeaEpi0WMtX8omnJ
lyScjYdityxOsQXmoNGOCc1TShJEH3zT4Pmkw6TVOT5YliFiDYwp1oTqAou/sGCikmmcJTLh8MnT
Lii8KTS31YJTNItesudlsSHlde/dqG9LSml5qoV7oOfZZTPOo2/VhCtUrqP3GdddDGLfIOXW9nUT
3jw0mmGcHNUciP8XcSrPh1+W0+2ZxSy1CjPnoBzpHNnapmpoG9O1kZqhcvJm3XEAekUD2cC5lhR9
LoLaCFeaEUN7RAP36GHS7R8NRFludUDm+ZJRkchVd+QEnksqXi+HmlTCxn83Dn38gd0t/n4fmvlo
OM2l1WjD1+Y2Kqqz/Jk8MQcrDD36hhf/iNczKmIKZO6LYy17eqch9kISZDNSpgaqoPyFQDxF6O9U
4e4klNoXb2zXRjRubTJqOS8oex/otvYE1QLJw4xE+B6xvemR0052ZQDTzyctTmrnb0PLVg4CO50v
zDaThUUYKJwftJZrbL5pnFE+2vMt9vAwIHMw/fxRnnlvleuK1J0RtTtl3WKsw6ScLEURitjvKfKb
fq3R15QVieHOqh3TP/gV7VPCaFHlR+YZ7iMDqwnCJ9KtmK2So1mVEKmHdGNZY/I+zXTkcEodd9vn
J2J8y41YKlzCUUOUzptJOhtXKQkNNJruR0AJ9u9ELi+hGhfDUiVHB1KPRBFWXshDpautwneOsJXN
cxic7wgAhku7vx85SkXeJZFzIXNHbLvu1RdpU4jBDa2EFcvJsJF+YTxUUKJd5KZk0f3duQ8IH7eS
YhYBDOreevJx3JLjQt6eDV/2fyTBzpFH0xa4Lx8rVRv5wBMNOAdPbR+Qy+ofJGUIy3ekqiS2DxUF
vJx9Woh8Qe4+EV2eKmm9FKZdWu4JLpxJfIMFZYBJkVFCFBw4U/7f8SeRWENInWEFwAevsBGLUco4
xrhboJgSBY3xb8MKTtVzkPmPktLxelLDDuSVJUwlTiouqoSWPMOhlaNAzlm5bNktnKuc4bKkSsYc
ctQUSDLSVN9XbClDfQyERWK3HKyyPNkY5oLoiKiDUw2UpHGtQ3GRjenhWShRc+b7Uw79j90RtDib
VDipQHwD/fVJsvL0W44Y4o0U+S2cAdlZUUnPSj3nhf+20LmXM401LYetJEWSCYPEbK3oU95J1gZP
dyGbcEk1uTxMTNZEHpe6SHJkchiWneQorCg+nnIYZeA98VkFDjAoT+RNQp7xSEXFzAm5Z5417xzd
uiJs/xjw3Y2GnlEP2nHCbkK5v6ge3RVLiLokhv6/qO2ULg/FoL0GI5Jp6DWQ+VYaQCVmjTC6vsM6
g1qybEsa961BNp4iUmU9cbiMcnr6+rrhdrUGrNaw+wFz9Nd+rb+5dn/2uW84aW9jDm8b+0BUY2jm
ETIsBc/dx6WzOPvMZ5A6gpqaLvy4dbn/Pmk3PgMm1Gl9Ow1Qfc1v0+VNqHcUrc+ZrN1zmOJD19Ad
hkeh7So/3ReDvpXNkrHkEyP7EFdnSdYm4WSlN2xSn3q9hHqaa2fJCs3wfRnia9iGHPnTwW7cU2Ii
/ubByg6UdMYNOBCgBPhYUWvkHNTTUNuco8FRbhWPZNS0aUlvupeycs6yQdiiRd3fqwcpbhRu1nZd
bwlGZp/uZdSAS4rEsjBjhoNwpTYZ7UgvNAgsptYxvKSGdgxFtLZ/oCdKASQhIc5/CgOWvuHuJ556
KZTQfN4RE3CQlF3dxsneNcuNt9gvLCLZsywpZCh7nCauUmhY3V63b00DkYaulx6hxYnDBakYtmu2
Xp8HRnAjnd5NcHIa9jV2oHQsyIWLwniM4IeObsOUQvOCfxBshRbuQTGzBZuDHLS5HePVl+xnDQtm
0OG4BdpqzWmtu9LFQUHG+eLZznPLQRAG7iOYjlDTqnU/dJcyzZ7qNn6UnM4Rn3/dxATJeaiwrx39
6nMymudm1oBW40eqns+I/cB48rNTa28OFDcpgOUuuGb3FQTlvk3I/Oo5fdAgV5nVH79zP7oKnbwz
1l9gze56UIxFSJ3G3kZMB94wEuPaNBzpltNCcuwf7TQ7Q3hcqXEEkzQvxdheWLynAhtUZem3BHR8
Ts2Lm8YnDsMlwD60B6aWNSCtSB/EWxYsIxR2UqdZgG9ZEn+kfU3xp12wysI1TjugdD7pZXgv3yXx
nSlUJdNnz8RUuWGkAyFh3I0AbuO680MUe0+FZf/qZ/+1bFCz093CKO4dI/ON1O0yKaAv/T9txplm
zfiaBomxcgYbq1UPaXhQ6ChtwB4Lr7gF+vLHJHc0inijUybKkYgg4qgG+yT5QAKm1oLFaSwYm5QU
EdsjXjG80kQtCHy11DAuUL4R4ujrbKl1Thq+MnLBXTT/U5nxyif4zGYdSmiTvXTKP+FkYN2TTbkF
mCqwZG/Kj/fpzHCMurbJb+adK+NZ2DQFTUxJYHoa1h7jkK2ppSXE6YJaDDsl3pfDBe4YfDeegmQR
cJ+xotqMhHxIzY++UTBdCVPmYN0TZyaTWffE5RyxgTBumTMhqUEK+X6QZsGrNt/c/51TrfJfSvoJ
bGn4elIdYqEjygAvfiIDKKmTeU85jySH4joE9pNTGQOEPbQ3LpC2nlRHKkqpLg6jFK+VOpEO8Cqw
egAtKG7hGsqLcBGuRhNPpwnZ30ZUNDKqXRLEZEifWyAK3qJIfjQcEpn+ACDcbnhRCfySXPGKpYOQ
hJ2eUoIQoEmB74ITuThimuaGm76UwwjNLm3JAlxdjkw+g18XFwAtASnu6TTBEcXE1VjwJYfLGHA/
hZ830LaO0BDSU7E7mKPaOx9Rmg0wG39DhVpTkY/E7ACTjioMME9r110d/AlKD/cSSCH7Eeonv1fG
b2V3bAiGyXiRpyUQLEe8v/ySHIbzJWibD+47ry8fSB41FUmV/MDwlrsMITCTlcExWU7jWggO3PA4
OHdLyvE+vcqxIY9Cfpm/lofHEtFD+psYMIgXFQVqpeA5/GT+g6I8qep5Qw2/kRvPL8RUzSPN517k
IqSkSr1yh4jbgkl05Y2V0/Duktfw+pzV8l9Y9QPYoJT8ef/Fq/BNBfna7U8CS7ESeEpSrEgFOnIk
y2lrcW2cm+jzYXZDXuS2QtnBV1GS7IjzDHuUlQ3OpEjDJQExYPHwozp+u7dCcj4py6ERUD3dpSag
LWRilTYnSIoOmQbfHTDPhWk808IAlLLM8LfhXGPKLQroowr6M8KiT/KmjLxpnG0yAG4IRZKln8ka
hKwhB6aADaXsE6o4CxdsXEU2FqSQrrAf5Gb23oIWJZD722K9oWxjO9r5q+bqNBDpiaQ7h0o3aeq9
BBzuGTIeqImYV5Rv0kqOA+pTC3iuYrnHjJTxHmFW3iS6SN6YsNpjwkJcVC8JPiTcTkmg5ZREccDa
t8MjE1yOzYQTO0ZfSiATPrnFqBSNSSlTcbsnmfg+jmfHWY5tGqyljMgyhsDoDPPBguOD24pM7ZT1
b+gNN9LV7h3/Vzb4x9xTaKsEzmYp0edTOR4jkFc5rFvziYtLvUwUiawT6iD+mzvDFeVEE7kiC+JP
uU4uWgAa1EL8pvBJjMI6WRw0WIzAhndQN7ZoBz1gz51DiT+N3ktQg3zQgI+z7KNNqG9tTnQWtzSC
nMl7lPqHuyBJQRUVlzsKB02nWKobCfmWCchS1cUmbaYwFyGGAxBmj/UltnBjo5EEfjPG+9iFc2A7
6yzy1nIFrAeDJSf3WENMk0D6UQyXH9QblFyjCZ8dVKF6jy+w9+hYD1X6zAsVlgVYlu3G4E9P0w7H
za1DgAsd46Gk+RsNjBuDaYttHU1h5nvEgWyLwaF75Haf5QhETDDL4+qE1c8veV+m3GyF4ald9TTc
wJpGB41+k9YhD1QgM78FVKLbwJ5gl0rx4FjGy+TK3JymwuVjZkJCuuC3/qeuxyNI26qyyNSWD2bd
rjLH2vDMNUU4YXPVVAyNIrq6zx1urMirXwi7zYxNRONflwZDXYgVg+7v4+qbK+/V0SjfBHt0++Ue
y0naefamge2KFhPV8Ckmk+cJq+Wjo6GFKZCUitjWrAViIZMhVsTIgyKSIVHYSN3fUm4LXsq6Qb59
EIhdYjlzh0/yijxO0bqwubWgxpO2A4An7z8zeC6lqsEnQY4FuBP7QR3lD1rprIDZ84cSLIYRkMO6
Ue2ASFmyk2RVj4bUdRk6sE5z7ymIF1gPcSDh8hq7b2E7n6RYmkhXHV/7NwThWRJ33xwONYHWNf4g
fEpi/6Tn5jfuQRvyDkB5DU1ZvOnRd/DyQhpsgBGtCcEzvnvSJpbEZQZ5jKPgKDyR1I9PVeKcTNSY
AxghTvHYfTFs3YUWlNYrKXikYSONGAlMAnHWE2IwPJWmxAd5v5k9CK3xhTJnAxB5n2rnm/dyLsSi
X5b3KL7JxkOC8fWiXhfrNmDpLQHCSex/OVTjqWvoMGInjXA4BGf07RcriTGuYVBHGpPDv4VsDZjH
GEBBTqRtoF4hOEMdf4QYu5GtRPzHoozKRspRcBOJVKZGCSzricjZByI9cXtrI+f8qN5knF/ELZYy
VTpQ/H5PUBAwxIvRul6TnPmEARJcbhk//C/cEOrk08ygvYJ8sGAFpOWUkupf4DjZ8/+lO1wRK65j
pfN/xBh+VxZvMV6k6huamkwU3gd5CYtCzhcpMuUek3lEgNJp+U3xyMFYNVgWwK1kt5JrIPq6Iz4C
MhAIuCwujupkVEdsVvYCWfB+tn0hrrbhP+lglm54VBTy/FY7HesB9/DkWUcq0OiBhM2ofJd9FN8o
qXvEOXReaDrKlbPRE1YJEBdFBILSRspsfiasG945gBDQQAcNcyZ2IAbGESr9FkAbpIJDJxqwY3R9
iZhSw9vAxuYE+F01Z0//BepInJAufIM2Y/Lw5udgH/NNVZJ6KCpXnCmClzLEsY/bLSl7uHCuyF2V
Wlzq42TwUI0nZ/5StkUWVnI3LNxy+aHsN4HR+f3/feGIUujmZpXtjYCpAiwq7j03FSyROyZYhmyW
ITuheTRtwNlyS+Up4YEXoWZplbld5p//1oKuPkagN44j6XbKThNVin27RxOWkURMna3Eq7LnZTs7
rHEGu60Jslxxtxiyj7bcfnOUb9Tjd8XIuz5+NyuKbn7MN2WdC/PLAfgb0JoCznAt/IC8aPScQ122
D7Lp+A7f9+MnHmVbPvnUbAZlOWbb6zK9P1Y3TTfg5Vw88k+//FaU3pIaSxuZqpeUkgQtApHknnAX
MRSgrAGD0DCCeKlpE7QL6xuIgqz63mykSzPfcvPfQlsECACbcPUxBfKIuIZ8SuQsFOBXMn2sPg2W
YBqrPQzDnXCrhDHBK5O4QPUCAw1hh7JM+HMSswkzYgEgYzvayhKT9LJmdvJovHKhAhg1NG1lFy1K
7kY/ucBnnDXhOxtN8kK2qiSLvDpfSGNJhZvxm5m6Et6VunqkuwvIih0je4pvJtSdkGckVxaPwU6S
Rnq+o9Q/PMjQNvCQcp4TILUQfEqCKbiEfFAEo+E7MSrTvgfKtEjFey5Ijk7Z8pBxWOaV5149ZmAI
5jp5TOngzyVBDqtv+VZOZ1DKvITOnAJe76L21DOQUtIqEn853tHpQE+WhF2/RPBs5DFDeuCDIcHY
MNd+NXIz5HpAwWdCCfxNCCeANLL+wnceaotZIfQ/wlsOui5LjZ3JomEFTwxMgEC1liicq7/5QPOU
JI7Qt7Q3Bx2BoGNwuHdcMGqaddWH6x7wnxfmvrKquEzp+vZGhmr9JyWRXpi94fxkqb1R0+NMGGBP
gXPxZhLMZUdKJAdxGxrU0wlzOM1HtuJIo1HuHdrrNEHkQc8kY5X5H7TLQ5pQPR1Rl1xGuqBsUSyJ
4Qzxf5eOgGinzTEOsT9ACnVPo+s7JmbZA2S2eZ2SEAu0LqldTrtdxgTCyJKPmkzpP/5P4EPOiTzD
NbF/B7iVuN/ZdPDzlHlVnMYU54RdQ1kwtakOindlCE7X3+s21ryF/YaB7QvJmw0OBcggS1dWk0Aw
PIKlB+hpnC2DTg4ZeiwbdDinvRshbSXmC4kk7YzNMtEHpfPbOF9y/tUPPHrCSJB/+a5MGxUJHH7F
wFHO4d6fFNQcSEiWviQePYenAPESxvUOSyFOEW6LQTLEH9+PK6gi93XB/qgBsws3fg4H7DGoX1gz
fJGylN7oduKZEPitvviUJAH8SD4e9Zk00SEa5M6Cyxop0oIVKagE+0zyELL9lQPpLCj1vXxK7tsc
vWvViMci5iJ0wuTYs7OI/kd2nBiRya5gIQmvMmNHFGBNbKEInFx2Ad08YbulHV1CQL6SqRtJRRXf
biTT0QE2uEvS8KypNuRI5yBl5AmzwO54kZ7kD9TGVcyWWFzkIc3TvZuF5EywZynEyrE/C7TEppI+
PLtDg/aJgBavsVWIeAw7t3ShqbMgxgU/5gsxQG4Ut4Eul2RWUimzCwHml+JeOzScGfJGUqPrziyg
sPyTZ8na56iVz0PYlv1J6ihHyf/Pb//recveGSey2lyQFxLahtRVymo3++OC7MvetxbI6jG9NsJT
QQszwUTKLf+CnvM+sjfpcHvBiXgt7Wcpx+SvJh2cF5aBYGD8HlGQ7jYJgUfJQy4ArDmT/5GVZYxQ
6PsXOWfkHVhH0tWX/YupCyBjTUAXT+Fug+HpIaofpFCS0/N/2dE99SSzq2lRkyWwau58FNYE28uR
DgGhm6h/b2wzFJgrllyJ0CqBKSOwFG14b/Jzs4lfE5WzAPBxxnxhjFdACnhYWVzvCSIOKLCsQqFX
OYZzcPtfDRMZaN7JyufZmLMhZ6WUJpzukhWRsshba6594MBgYgYUZyE+LVUFVSwHkISbEuJjMDj+
UbO0ozMluxgbviAoIMK0mOo19s6Nr0Lh4B04dVEHoLPrv9imQq7ji+75O4YzBQxkZX7SMhZPEEEe
jbR8MlxF/aZdXaijqevTdlHZc9hge8l6X7JqVSh4U5CqK315i8rhT4TVZDIY9Lzs9tOaKeT9JWRK
hfaUWc1jMyVw8YN9gP/1PUVqIcElgFhVXz3nPWdDQICAzH6Fkv0iTXm5/VFunmMvQJQa79I2/AM0
jg8qRP22qXcgSPmmG+NHJ3JPRVM/zkNzYADCta6ca9M2O6FIZW1AZT2F77Qw38OofZYGeVdM57FH
Gcv7j675Lr2ILsOVKmhf3cz/kgqEOVxnpl6dPX++hOIIgHNK0xAFAls4yr2JZLPvjmWXPySNcWGx
v2AEzByqIWRvm8QxX/tKMP9aJb1+G4JIen17t+kOUwefLcYiMeUos/WI3DkCfvD6kB6YkZ6kLuwG
/4vTn+o93wroYtHrL8DOpFfgZQvdvkxtIS8xAQc3KuawpE1/Fg5EUNdvKWlDZMWQpimCY63e+yqk
amST+I6HKqcub0wAOJiGf+ZcFBat6WjkJiBLXgOJKrQre+2zSg2GNRewfvz+g0lIL9i0M2kcPRv3
WY7hiEHE/WBd0NM83cmyNR2MxTL+SeyLTA/mDp4IcNjazj7qaXm0MU9vMp/5gtVxHJPz5PYXB+LH
qsYmFwjkxNDut17Zq7r9EQblQPF4b6tAfmhhAfTiIyWomUqsJ5Om3eB8SI6Ldl2YzXuKV3TOv7GO
/Z4tZp2EJhMUixsN7nccOB+rEN/SjPOrbY3HeHTgcWYnjU5iHk1MY/DUKYIDLJlNR8CM4LY44A7J
skgrDiEM/gWc4wL3Sm+VAcjSgP9BmJjso6VEiVoe76zfkZyHWbL4AW9Hwo/DXVAIORevoQIBsEuW
7qvVdIogvX0tujzagFC+S0PUSvGCJ4+skGS29XSP0Ta8R99evm3yJqks02Xa3Y9tsjg3cRlD/yE1
hvQySU6eOwpQIdgP1t8aCDtbqo45RJPMffvwA2uL+vQ4LRmkgOF9iHHDBovVmZ8tWCOHofK9bT49
p/AZZuPVbZ8agiirRGKjcFBip9xzjkgMJshJUtRn3UV6oB66BoFUhHgfWRyaFbkiLU6KMMFlBa3n
0mJaWiaNBk5WgyKd2T0r+ZoBNEvfiyjekTUTa4VNJfghJZmZDM+SmxHEsvRbDkYp2+z/o+k8ltto
mmZ9RRMxrsdsSYAACICgp8jNBCnqHe977NWfp/B/Z6WQRAJjuqursrIyvXfxfe5hEkmstOr4sU7z
P6QPQZlLYa17jOZpwGRcTFx9a1mEzvRCRsUBzmdx/cKLoftM/iclN5fHb3O04AF/EniFwC7JwUJf
gb24DOl/fI5knUnXHyRUw5lK+uSVEN7F9Z7IykECYQShBTmkBTmugaZMW/9I6hdi1sMIJOI7TBH5
rrSMqPGJR3TjHjpEU3wwsSV8knula8GZAqAiBQRHLDUGxQP/yrXyxpfquzNPYvoEjsDTEjUNb6Sr
aSx3HX23QET2eaZy3gkZBpXB4SC1CnefsuFmsgI5DyPJr3mgZEfXl9Q8FylpZvkOH7SrGIG00VqI
ontzCB8ESVIhugO4lNKt4Bva6ZU5fwPJG4HY2Xm8PolSwjq6OvDUn1Y+HVwa9WUOzXp4GkWF0zpn
0FUr+s28BbFWF1CMs5JPtUmMOOlI0ZBnlIyEtLA4jOH8lynDG5P/1Wn9zHoEQl1k9Q4VzobFSQWI
udD8UvRPHWazKkA16VcbO96oj6yr1NVygSD2EwpNMt3D5Uh9SXsd5YKO6ChMrALRJsaKHueyvB/M
H6sNbmLkkQWib4EaGJ9817S8WRmCIkkaGCUJrBLGmKMHSRBdUfoqaLoA3/tvefVHgCRpTEtvxQJq
IJbALomDV4qmgrfJXbMSS+9XFhTEPtZf0zzDPhJDcFaWlCKyYuTpgCNes5celSN0ta0IROVbUlpQ
mQ4SHtmR2yTHbv6SngrFwF7oqXKa8tvSv+Kq+Eg5VQLW98IEK9lGF+QHHj/fKuCTQKiyFVeYIQoM
mldLUiZdMi4T7GDwyZcI8LLXbe6H1Uet0qRv/7elAjIdObphOXcp6m7A0gNw/kRqS2VM3wtOL7xo
cO7BeUz9AfnW//gIfJWyysQa5wfSwtbLm600cEQlif/UjMGt6NWaUNugvFQXG6AsRKmSQkRqCXCm
niyuYX5YyntwbYlqFG5cVWFfw4lUsGhSyWnB0hEiQRFFW8nqKSJMTOhj/w1UP+DUoxznHUWEM0bF
wD6li8J7Yi/2ujmDyUgfX7Bw1NmPts28UAozi143/6StXwpvKXUhzMq1UKLL0gdudRYUC4H8+WlU
NG4ztd4JxIBVwo2PLBhQrcQgTQGbsQalr+DSFOBt8c7k/Qs1Ry5fAj2LmitiPJANfu+Yry2oBRsA
qodkUbKhWevyIq/EK9SH2usulaYhH1iBX/od5MzmWXYpMat1p2fSfi6YpwH7lbpO8A4UTwRfE5KN
7wb3o/WdoC4j/GhZRGbEdId56y3rlRqdPtUIl1XzKRmR64SB0HOod5AOyZjt2dpPBDszyOlXQG9Y
0C7Lyv/dnXQzJgXR3/vgsieIwY36t/bWHW+Q28zYyPzBZfJmetZUV0ygpWxbvcHnfNsb01naSha0
jKEcbyVTU0n5ZRbNpnesg+A8mrluXHSCK30pgj7CsEb8qtCU7HCnQLUXUtj8XIZIo5Q+vBsmjSY/
Pwz0bNeue5GPlic7hcODboEFh0QfW8v87PzgEtvMbmgkoQa0laTVEQK/TgU9p8E3fzsFT7QHR5Ee
WY/I1rz8mnmLAWhXpXflqv4ubr5spro+p/D0dDc9x4FJpeCiKem3tHvtGO33rscPJq34vDzGQ7Wn
h2wjEdvha1Vdwmb5U5U0x11fThTSbfzrEXUaDwLi1PWI8lDP3nGehj5GZwxFNRxTIY6fbX94F8i3
iUJgjriNdjFsacsGYI0m53PNXeBHuKHoiS6fSKc8Df766xr1a716aIOaxl4i8IiNgiA+8HnunIhJ
wsrKYuDJBGk45OlDrz7ZDULwbXQZveLXcu1TjjBIsaybyen/ov6BesqaQ8AiMLH33d2YYug9IJ2C
MfVn4+YknpliBsPGqh2Hc1hjUkEKXmL6KNvrJ2dcdogK4S8qlW4DXyLxn+32R6lDSTRCTbOu/xK1
RzrU/CGY9pVBJBigOVyC6kiAk9MQ3OIuppnTkVcI74iRKomExCxpdgiRT4KiBJAIdi7h2ZReowC/
/dQcKqOgeUx3eXlCGATTAJ9j+CeCU0A5vrBw5AOIWnIZUkMLnEinm+Ut21pyJEFqG4aHVyP8/xxk
waawk0ZrU9qPAjxjpEkRQxSCjynPQ2IxF8JFTlR4dWrfXzOk/EuyOqEDs7N5Xtz4Nfb6d/LWuAzi
o5BsFlTzBD5vKu8KweU1KlFOh1d8fZAdxK6ck/ZTIldzCCWkxdBdM5jJ43PGWAhH3wQa4dooQ617
eG2SS+AbQebzORvsQDAU2HJd+Q6f5IVraeG/E9a4mIXfkx6HlNYGlLEUm49Q2jCkF/JIVmO4J6tg
EpNOFmp5v3KeD39o9kfopslr9Jp7OXf7Ob8XnE4+LOwZd5k3HDBIqAHIcafSqeAJEd4WWJpuCk8H
3zf4hfyj07uQD/9wlwJTCNs9sROGJuEtjekREvfZieDOOIKqRO2M8XJjvbk2w6dEJiYVgcy6R7wd
HijgSSpkLIALnTm3i0HvJAzztbgMbXVAFgm86zVMK7c0JW10WEYfA1IOBJtRtsWv9iSnrJ4JHpZ8
qwKrWqyGyZv+DtW3+45MO+rzd03gnhE4wyBza3e/hYLrqmP9XzzwtbIUOCkkLZbcxwOVQIkIbaIx
s0WuAVsZ91Y+iQCbJTE23YwCI99DD+wo8+dcAm8H5CptsmbL489CdGxKWHVUSzFcbhczOtKASOai
MrhHCughoH4xYnTFIz9FRdgr8KkI9yVVOjwedBJy46BhaDNERYymXyNdnSrQe6FwUKlsesBVSpsU
f8rGdn415YeMZcqNyKToGOu9H3gH4RVkLf0Hw3iRGsGlRpWu59w0G0lfSOmk7SIgIFU+17MTYoZE
JkSObuXLzDT6VEP1W68FPPOKEebhS2mfWZNk65gMndc4A4HrkVi01AxRERyEn9B635xknEJyJdJQ
8km9cR+8BazhERkaZSCGVnDThMzbT9OHuyBR0hf7RCpTwh1mabtU8wi50dABzAmMHFFgcARIxeXC
7HHnPqzz+4SKjGR3LmX8DCWOPW9iNoht8g0Y8FZaSMia30glUXjLVrrkUqIIAkccoS9WQyRikzEq
hfDUyeha2WskityYtH3TfQ7/lgckGYXUPGixGTsB+ehkssSlDaUK9ZdmjnwPi1r6+Nh+3UYUNSGp
mQf1Y4AxA8KtSEn5g79JjCEe1kD42TgcvITpBNo1lCyCC4rshxChupyzkZQn8auXvGygl7fZ3uek
msL1GI5Q7+DulZX3aPr9H/6UTw2VhuUETOQHG5V/2ZHL6MAP9fFN5v/2rI8wJFJkSXYfIWCPrTFl
WcZEDZjao3T1EbqcqQU1VcaCZW5X0j9Oj7wsiRUQJClXHy10nnK4kASZawomzFV295I9cZG3OSPc
RhLAoGfEB2osdAzC6RVEXy483Lr+cOf5j3Qac7Bilu1QXFs7IwO1PurjIMHnLDK2vWLGECCOu5pA
cCasSBUwabASJ2gkyEST7GyJC8jcMB6ZCQ6boQlDARJXL/b8K31M4BzfpSs7Qywm77Mx9GHXF0pK
LFA9hWxfji8J42bkPMfFr88T/XdvRG+O8ux/mw8ivqjXphZq6Gq6n5hVs9Bl0r/SYC/0hf+zSd+q
HkfINoVC5fdyDPJCWUJN96gCtAnlOQgnLaVJOo4jYo+Q+tFdbe49IBAjaVMeP4jY/zh7MhmiggAp
Sm9fsZgzalGic5k00jBr2JECo/ItzLSjQvUmenMVqvrE+5Rh/BZTIeEdCbgarz+c9CBAcqT6Q7zT
+DdCQrApm/KQOwdKgCEgz6J3RPD1Dvv2b6E0S48qZ+egJZum/zKNelZ8JblIayqri50UC1WZXIQ4
Ra5J54E+AsByB+RJbG0x28OR/Mtf76akeCfhr8S2ALY60yLPFt0MGSaSIFW48dkoDin9CqEk4hWy
baGXDIr6bN4IisNC4G47nLQS1HykzBTwTE5DuQeOL5ILnmlVM2jCRiW60QNSWPHF0ZF/H2RG2nuX
NXSNemUFvIfY97vFg5YTOGJKJ/PfOo3WEKLpMGCkPzyyHXyauNhF837NO35HirWGQhAMyOFTjMbZ
8ZpVnp+8jmN4hizF5ACao3KSykFHGp8Nh7my3vE6uzUBFhOBI5jH9J/lPBjpFcvJY5nwHsVisb5A
KKLR/S3HE9iLUxxEOEd4ywrSejn8hUszcQL2FpLdA0m8UvdMnp8gRj3OPRYcOQMcGKBmrneM7J98
+RKJQyF6yyFhI5rW+5W5nSyHaPfUxeqt92oKDUB+1pjdwfmVCCbwyqKBX7SIYjPioOAYLc0iYCi6
hj6BUH6FzcybZVVCan6QRGOunAu9MT0jPei9VaAr1ZJQEoAQEPR5JHpetrJJhB0n0hGtSoDaRHOF
DU9qF1X9Pa//Dn2O54w0j2+QACB0Tt6PPFcDKc0A2wqfuWO/bo+8buEZyoVOTBiWq74ETLS6nFJE
soPdG+/dOP6kaXCUT/EoPFpoxbKMvMXZl6QfsizkJvVkHwyNSxV6pXKCVf2M/BoKp8RseYRV5T31
en1YKWJESSU27ROsmwf5HD33G/l3CQwS/wXokoMPUCyZxks0q2eObPAE4yreGJBK9rStoDzJpIdk
v/Qp5quTvDyHtdIPDTBki2JAOp1Q0wbLIRmxUQnlpBF954FpQDn1Y7zaRcgR3eWa04oVn3ZkIBbV
xAiRzMqi7yE1jyuGX6QrRWncAyMzG2VduYJzSAMNrqPP0o+t8q1dGYRtZGIyJ3mW+C7vNUYVxWVH
GYi5pXlylBIzy6b/vL7ejLT8RbB6ZdV6H7IkqDEojmSSVYAw0q57n6duG/ElpTmi0ARKBqzZGdeI
cZCXHKNDgXlo1KvCUyQBPh0VWjZ97F97gjJtxcq8lSNZSAC2MV5sxiMGd5ZsV5JHCiMaPwGDED0c
PgeR9gEHrB6RBvemsf6WdguoBLDJkPZhpWKkmzfcerAWwDs0bsfkID/ktlpKYUMdhSpKP22AhBAY
y0PL3cpQfjDSRlS7NixwIYV1Tv/AZbuNzHa0VnAQvhIYjPRoIcmDCEHAqgssT1h2s2me0En8HI31
YhE7hLYwjll8CJ34H8mBgH4CCbWGu8+bBDNDHfd7Wrt/ZbxLaI+8VwOqNnPCcH/8N7embkqL3LhV
pcsMANwS+o8b6buBFkmrTIWfsUGUIEIIxUrgR7ijH06VfCZl9Tgs4sjIfAy7sCqdDSrS4A0ckdw0
Dgg35eg+CWRAtuNO0c/C+Yvb0nQc2I7DQIM6+Js0xCsmqTndZV9LqqCW9hyM65XNIItTOocltRaR
C63IOzm5ZK1DKMiZni7s6IWpmIMgi4Zlo7yIRxdqUnZdgmYxujgYCGHX10ZJDmQhE58jcVJOPsmN
Z+xnHFRibQqVBMmC2Y0e0q5nEgr0eDpJmArS7q4uloP2NeS0+tzjex3U5m85WUz+0qMQzq58ZoPy
Q55BpYY5Qv4gfWWX9on8iMD2HvXu9erVyUzw+IIMQy3tEsQpEK4zSuAg3O3B9CfhAKHp9u75QH98
dFGjxgYxTqpeyHEompBxkTqyeOWJX0MRRXZjhh8zR2DDCR7Y4ymmipR2r1Synkns5SRAyFIAr5Zh
G44o5naS4dAF1tHnFJFl6ij1KKEPD5WHQtUygGwgd2ej7yxfJYKenF4BCuFeCsO2oOcmPegGlgFH
pwRpQet8ID7AFfx3GRyimMgjLOtg+GeanhefQPHJgvMzczsWFQP1Nv0jxsL64V5chtwo3ACoywE9
5OFZMGi5+4S9PlctJL+3IUI5sk72U7G82kUPoFKcrMk5X4cdGIbvIvMJFS6Am8balk3yoGzrsQ+7
F68OnnRtPWTDQsAxMge9gPjdDmxG3AhXNrob+dofCr8k8Sd0zlmzA13KkNwzpp3RpW8V1lN3uHug
bR+pJycqz01t/2QFcy7U1kDQXUxC5BbhMVdV+ZWR5Ja2sx2iEsroMu/MpP2zeIjV36RBBUU8Cd7Z
08YNV/d38uafeCHTQ3YB0qeJfOtQNc5hyZthi8zWprRx14y5MSPJX13tfvq5/aqY28WscWBVu/7e
S8IM/e013MyoieycyA3AoA0scU000K3yapBU5aQDGBAiA9+15MS+0dm0WnmJVYdYUkvDN+exo6vX
L7eOYZiMdrB4mpoUGFdUAOOS5B7O7JlGbQbbzTu5wUghEk8kVjOabUgIX1qbs3uYbTBgwIM0r581
6rxoz5n7zBqORmMnP5WLybinBzo4AKQUGP3LWkEKaroIB9W++ejCArmgIosO4IA8dGeYzoauPgvS
WatKq421jg+NU567Sf8Z6uKQzctfKvnfJcrwfoQ/sFvB/ULmj4PSA8sq2qcZ9a0bZXgtqzGHoYG2
WDYp6yHI7fnbRMoMKwf1ZJEkemb5SltONAjITVlS97W/lFvHLyFzmN12quYfj4Qtd0br1ksK1Hib
6HteyX61SSngTjXSXSrCRxc1NmLA5+DgnCwzpAZpF9OUSUH6od5qpdmkk3FAfFg80Ol5tP7wRgMk
IVez/pkRDK8YEQlG9t6wP77o0sxOyiufcF0uLsplGKlPeD29k9go4SrqYn84m5KsKhTiVGI6ohb2
vk761Iawt/t4U3YKNVDU+ol3PUdZ87c3Z0YhYJ6nhUNJVnZ7Q8PCZosFgQclJi8/HN4qXbXiX9s2
X2u1nmwr+oHvziRkj4bWMD0hXPuJ4O921DWsgvU5K2OARgQB+7LcGYvzoXDDrVzvC5ugV6dhvTeT
E51U2zxo0JHWy081ozNqdDuYeqrYloGDKrmf3pbW8BkXFIiW4PaiMevW7c/YznQGwvnFqnJYwfh6
TcH8gbyzi3uC+65qPFSRjsGIKGH6zDwiM42AT79CLBjg5hfFU5LX3iFyRvctH8PDWkennAbHwMFe
T5g6OEVqH0JBlGJ/dLZ1r0tY3RqeQ7cx+7A+tB2aM4M9HTrsKxFnQqox7L8COGNGRiZU1jEVsuC1
3lAeZos5utjFb3SSom7VzqY1mbc2vBT3ESN7l9MpTaXnn39PKjznpvfchf6jYjHBgH21cNTpIGwb
EWQna8z3mZ5/ckuYmnQfcYi9zbDZriIfJ4zu0eOlxzOMHd8B4iSlTOCmI2cFzcY1X2LKBjTsogu5
wfMMb8CImFiUH1t6UCuX8c0spDRQeKBblRHczIhdbecAf79phqRhlZwKRR5DyLLIo5xohAVBZgnV
gl0DDEQDF9rz6rVwn/HQYDBgxLYRMd1ThZP9cdU1eLj8KswBemuua99W8Nt7vA8FdfE1vBb8ksoh
+bCwtetaerkgQzs8vm4VV1fWAXwRx/t0xyL89CcX3bs1QeplUW9pHe8yx0FnYE2WzeLE+RcmhEdO
fvCuzFwxkFuA5b2K9ezlGEo2EdN4NAZqZB0X4jfSaNZjp+A9Ju1jtBA1c/s+yNYHVVJFdA4OtqkX
ZA96Xc5mo9D1zuBFBdZs39ahvUDmKy9ev16W1Gxvbbf3KSmTNwuWpJMMCzQbA9gY9myYJnDyR3Zj
mXBJlUWd0lTVBEsLiah+Wg0oAG78kE36efJtZg6KU+sV22EFckCS9Yhh+9kYYmog5Js3ZgQdFf0c
CvFN22BzG03ecE/Lg/GDEkMy3/LqjV9nXEcDoN4uOLorA9VFz0euOIadZYbQQXm9GkDGNiJsSxKa
2VZxMEuyrc7/z+KUBwrGtIguh9snTBDUDyAjY5sz2ZHAmC6YHfVxXjcOlhnu5Z3CGHQHegcgUOTK
pAsDKGVDtyQgegCGxNjQrPSJC69/CsP8mNEIEySOMuxG8B5zhEgOcMY5yzTmsGum9VxlUFhmE10t
3JamGYf3hKyiBTqU9ZQ29l0c6Y+8dL9mskuBWbU0wLLG3VCY7Q2TrDhpHptiQGqmY0ZwAXFnaUWw
H1a+z4quKiQ2S0/gFwv9VstBjaq6mFa8r7vxYs25GDFcxSdNO2E2MLsWiWBl+zxO0ZH524rptPEu
LY8YMUADqR4elZR3Q6k+hTCmqZdnEmNqanmyfkRLpbP3Q2Ug4FvcOexW6U9KbLMZXgHRcO0Uzicr
Jlbu2wwI2FPAlhYGvry/Almmwsjxi5jIDgMaLgPC/sklpwEz4uvY6PA2zr1XJf7ndTlgXtA+Ci8g
J9GXzioFzHttzZDB6/dWASIBp0gJP8dMjgLU+qRo8qBzvqjFfKf1y8MQ6Std22Y+hPQN83ace4dz
6iwvJJoCc84tysiKX42d9t5CErQEspUn7QFOginmJCd2lBxkLfZCpeKk8WlHcBdG2W1WOjHDGm5l
uaVg9cHKfOacbuN03ntVsyuS+bEg6qh4QHa1OSCELiolAb0kVfibymo/8qWF0qphw6863vYuxPGA
U5wRNrM9XecCdL1NKVbnhhO6SnY2qNyNhM8rjEPuHJfJgf7IoJEAMJrTUGQI61JbJv4dPsW/Kqs5
vCCR9Yic9ZTFE2SwnhFGEqarFgTXVDCmZfE9HSlBQkFLji2Ibj2uR5kmE1VoWQ96PoSjc5QuQfVt
TWjgCvejAXgWrmrpejTlWTpTCgpCEJ5qlnEODG1v7Tm/RY4ax97wRWa3XHTDCnT1UqUfyjo75EA6
XZCM0sEWzMH2/Q08JiDic0LCO5TZU4+ZcJHTuCSUN7P5FJVQLvL123JkOmzaSpdV7lsNzja1kBxH
yjlDSNUuCtS445P8ftqQ1rrVA++gJL3vR31O2AK0OXfK+5MxRBJBvDS64a6gvzFQBXt07+o2/oM0
/l3hz8cqHX6lY88TCpdQ4clDwDET2CywrSBT79MB3zc42TmqLt5a/6OzR/eSaqPwgCsodQcXBcUQ
8gZNiYkkR0YKa16jj++pwNpi3ynAtawxtMDiDbowEAXs7AQKkTv9oZPEmiFm48sFsVHcCrStwg8e
dQsmajXmQiOGdK3z69+s0D+CfsO6fQkL3LKJb0AoB6fO/5CXPTh2ckeyd6htg5ElaP2GkSNayWNM
ILoEptT8XAu2gpIfPJGa/6HPod3kUlNgj7mL6qp/7X2uPn7mWEegzuHVx8UM//VzgttQ3qF5mzz2
U/0lKkhRsv75P4YDg5RreteyeJLa+upMKEpt9Sh/sr4qQHnK5Ru7VSfpzqBr8RRTFqSzLVRxuQ2Y
YPQ6qB7v06XaSYyp6pD15koHsG5FBYbNJPC4sGJQkX2mTb4f0SgReoRwcrRjEsD4IUkuojaThY2c
4MFI0osQZSbu3HIJaC64zuhYG6UAF/xlF2Eo5JUYHRsfddvtY0JWA+KR+DNtAfzwYkBo3qTFIjY9
540OHqyO/nZR+b5cEeTUjg12NA3XGZbE/c2t9C0JxntI6PcqfbK69DecFuPGDxDh9P1PaPEeMUqw
Aglaua/eUxCkirNXWLDSL/AF/AdNgjrVNuatw+lwpY6Mf6/hxIVr4M47jWI0vaefNqiY3k0fbWN4
D9H0QZ77puXAYU0NWoP0PUnriiCUThnuRN7Ry9I36mMJgTx+dr9EiZr5W5kVkTG8Ygw2awgLN2qJ
dD85WGQr/C59EYo3/aYQ+oVVrkcPLpZpvslWUVRV9tDdh4a5MR3zotviIUrLw+JHV75j1JON4qZL
z9zAdgofozpY5A59gzBofyaF+9/SGxenx6Ks+CsqE3L1YyJamuUOHF9a0KgwnPGnwiAu3ziDTfi+
G8cep1yGmjBxXR26H5VxI359SfuKhOB3MI35RhptXleeJaSkcfwy5/qhA7yW0BgR3LrV+dERKtxm
elLz/Elb4coi4+oYTELUHWC8epHwYKr5zinic0qCECwM9lnNlfTD4CqwuFAGOXqF0cfzptK71ZZP
F7w2PjyNbURDjoBgClCk4HUtj7xK8RPP9C4wjafaA88FgWhCD2JpX6LDgClrhA6zcAMX598E6VMG
ThIzujNMDDxR3fOSduOX5QKdvbh1U+SWqKPW+tqP5YVxGWuZbuFxv+eSF8x4wI/GNkvmgyjZhYHa
COFOQj5SCQx25exVBixp3Jg9jigoxWaDdWGUeOFNMHI1WfEJLx152uyw1Bi/veRTgoFpZDurR/zX
D30S66B9Uemwg4bDoJN/drTzPLpxcVOPSAOr4Xnsx19Z40Pt3CxJdKfoJoYeasBdcWnrBPVk69MD
0qV0gU49X2bV3K85w/gqoxqL0o9B18+NEeyloSqQUj2DhDkVXJVWMSzXHcw0JDbzJGfwEXs+Op21
c+Z4s073csR0BCsB10gdgUqhNyLqEKyf7Bob+quseXnE/lDcRllGcP/wkefiAV8FACPzMfE/A18/
qJ4Bc8xLPJSTnCZ+YinjHX3uGR6V00jC49xhcVkl94OvaL761b+8HJE8Zs3StJWvnqPrxk6qcS+H
95InFyKHAB2OUe1iTMRGhjB6cSGEtamnV0hNf7KwfLSncx8jWGP8QCHZ563LYfhe5e5/q0kGz1M0
NSMpBROucrcqKZBncFARRImZrPskOexsBN9Yu770rvenZy9CBKDbz+sX7yJZd9L/9LyM1rzU3DnT
JiaTrtxtrJzj5OA4oqeZPF2U50qmINbmLbHsnR8kpy7tt2lWP8e628ZYHkNsPuVFcJXKcMqEQqi2
DnSFnSDYDibzO87Oxlqhj1OoufnRDJ8czzpOJnyfzL51y+zHXURjNMIIqPhjzkps9MA9xSgegyRj
Au00a54DerfQ9oTcixuoySbygvyFWJHCaBeRZLOxoFVTErjF0ZqH2zxm+GeidFLmr0sAikGNeg9r
gTTCIHW2gifU1T95+WsJXcGbHukxz4rRKC9vn5YeqTiin2GRXZjBAysgjuo7eW1y2pXYIk4MujOt
l/3iUYEEbM31rLvexIEaWCjtM8xwDPyhu1dpivOmvCk+JUtmPpeOv8ViAyqig2ja5B+DDH2F3Gv0
k59BudKzjb5VMbC4svXsxMNrsUCAb8ryRxvMhTTodbjZ89jln201HVcfrDA3o8xHnLL4zx3HD2ux
njPtnKAzfaCM9VYNtO4Sw0PDfGR1qgi5WMlPYyBX2jdMxdGU714J8+D7rN3eQ2MuoyyuvOBlGJEs
WfEUROs7uvPyod/hkHmy03Y9ai/6hj793Of2mRJWfjtijLUrHs2JdV8gAh928ePYtH8sHeKsFWf/
5FsXLYI0YYTJ/frmDcHzrAOGk4qPcPHbu7wJv/sV/YAg/GiS4VIlIaSW2YZR4OR4Snb1jwOslZEA
zWgiyQeWun5XXUsJnKkPr6/+lUnH6W32qOA27dO4TH+9MqPHZdWAGAYj9jmchKlN/5R+gwraKqgW
fD/JVOZOPU/5+O6YDFnVuAkw27189r7eMxGHY0HlhZBMPNZpGLvwnIqX2PUPnTnsIoNsOMq/CnSD
JYaseAlXabczu+k8NeQA88g4c/5vrGzkDcJn1NoPSTvTuynmY6ODl6lOvzMDu6Gpj3ZpHzz53bgf
Y4r0oo/3naZVKqk+czncdYG4mBF8+ZbxaDkeB3L6Us1pBh5vc5hW9WONmH9E4JxC9e3jd7OR300b
72Posx9cfZ6QO38yi4nDjP8wAhhHwvSp0x0GJhAqsSoYFygg64KcUddgbQIrLK29owFP+KrwsGj/
YHbNB7qCiKc10ynp/0uzL6fNkKz/5KjyO5mptx8tqMrFoPa5S2cIYjTpsTxyk3gkwiW1IDQyidAD
smICSedNfqobILPEpBL8SOzPdxMHrNO6B7Gh9BGwkOx8yKT6NzdJ9X0dj4PF0dhA8eZCC3F1zomd
baTzKccZm93qqWO6ET9OeAP01qi2e1Pf9kofZqQG5OYN37mthP7PELRkWSmfAO1WsmWb27BDaCRy
tHI2JYiSJMQEEio3w1QiYfqM36R6uZ5E5cqhjFk4R+LE/GXAcKjp/KN54+CcJTktzdEaxLKHzZCu
8b00WVbD3zgcZWZM2xWWb8YVufw9DR8VNdm1tDsuVAh9j2AY8wIjqbbwSBWITNjRTGEbSnySoV0b
BplUxEkTbplgpTWTnyYkvmzSrIIpzInSkqwR5ig9tvWIhdtzMcYvUluFKtnIgZe15MjdfMpbxpsG
0lNNOb34THYQc+sq+BxDXmQ2jY/osz8r8Buvxe3F8uEwtuNLnSMDJI9Lnk2ITggkeNkKZGPR4D+m
bov4OtS3FtCqdKY36XdRki5B8RDTAsMB/d+VzhcsJzUmfyUZI7mVSqMnqZ3M6k4UTWC5fnOMXVxt
fZWMNyGggrB5RRGfGx0oM4qambVVCY4oSB0woSMM9jliNgTcJkvd54GUJuVMEZrtkhobZaP6D8II
J8cr/mHOcaupXjNiI93VvWI8Rgy+0PqS7OF6geSFkT/+h3rHWa7IJpgF4UyqjCgpv5YP6y6ggJT/
W7oInhxz2fzdnX/l/PWz7BmK1Vaqcnl5BkFh1Z+87ZaxJdk5ehx3vfK3rnfuR8Ay7n5E9zFmOCJm
AIzcws2HEwSqMaTnhdBL+hPB2ZJfExqLY7S3k8uURXaObEW3CX8P77vumSKk315APKR4OfUga340
YEu4U7751q3zc8cXMaKw4wsMhxm9Hi1mX2MzhqkMyfvKwBB/7VtrXztkghH9oMV/REcg149jNDMv
MDJnAXHHQWHF96DgKsAGer6h+Ywb/S0dL+GtyLNY8/xiWACda/zszfQt0h+cWDaFDXVmgNuTWjZd
dOim3XTTAOSgVTMQoZxbagvLWv7N/sy4V2r6D2sh64RFosNiO5m5eZhqH7E8M79IubBy8Z7T33Xc
ru7DcxRnWE06p7kSdQqSLeOVIUKGT8lMiqtEl4tRE+1zvZivfVQwr6KPnGVYNWh7lwhsQimcUPmR
j+jW3U4+EUo7FSVfx/BdV0Z3q7ZPpNvkJbVzn/Wo0MhTMb3mIeP3piK9G9lceIBBYfo7cJP4C8DE
3gpfxx2z20U3R69ontY4/Kr0ZZQZikS9K7g/N2GK13tGlBHuRNZhoMO+7FP/PyyQTmW4oFFhv4yW
/mps9V7WqxgUd46+d535FHsGM8nqTEQ20+DJ0O5JorBrQF8Ox7ckbC/wv/YpllvCRXWz8d5YcJpu
1FH73a5zcUkbK9NiPih/pR7bJkmyD+r1mHDIllZ4aYnrGDnZ15L6C0ZNw67BnQ/Wj83s3hwgk86K
IRRKsiXjvw057wiMSXymh18CDbX1R+qNYIPNyY7bjwCsZ53TjyrkFG5W/RJkDhg6Jc5ESi7VftAs
74xe03KhjW68D5ZHiwo3hH7+13szQlJPWHIir8CY21q+D/O8c5ya+fQzwA9A/6SmfW7k9Z2HYto0
oeuook2r8fLpcXuwvW2Wxxin2FvH1vu1ciGfcCtloejvu7jy1Mld06f/OjX+E8zGUT3KSdYrFfwM
KYJXPQaoCiq9sztBYCsgGcB8Dl8MFE32rOEfImVXr0bAGHqJeSWoKgwW23xtYJYhYYXwEAYuqXlo
TPfgDeqzKwISRwCDavxR+Tji8II0YBucJPyrcXwxetRzOrd8gsi/yQQ/0pjRxNalV/GTS3To3Oy+
XePb3FbHwJoOsa2PJaS5mX7BXA8fcTTvJYr5OCJYaM2sJf4WbvmKEdoZPX6WOrSVJg6+IkN/16Q6
0NHL+xqA6wZLrpfKAISeR/egiVrjYL1UTAUmifkg4UgEKALh+lrjqRUZn2Z8bDPnfmnTeWdncbJp
46LbDVHU32VMAyCUeSyyNoOLVmyL7Dqv8EAQo0wO9bsbM1agEcln6oA2IUNB2X8QVmCODhZYsnUy
Cw9HMGYVfUiuS/gce+ZHsmAClfaYggz5itwDnVIyDU1qLBGmzMM9defZrUN9k5A7VEXNT5rZPgFx
+X+cnedy3Eiarm+lo38vZpFwmTixMxFLVrFoi1ZqSn8QEqWG9x5Xf57kzO6KIKNqeyOmp1uiyUIi
zWdeU1Pw0681aUwXHnB4llPjlrMHbLUGEDTEJtCe9qYswruxo5CKpcVVI9H6bAlwRFVewhPfRLVx
ZQmg0vwgkN7oBbOO6yyjWTNl55093+TtcNVF1h1N4u/WGO3ClD5hOCF8wMzqwyfges3RkrV8a4vf
KJznKT7HZnOT2AWVgQLo+YAsa9JZ514qdhOlGMsObuAma7qoum6saKcPIgHAvV6Mq7BEGKudz7tQ
oQkorjOMF/uyvhmsAd3kGKPMtr2wCGVgwaCbFRjoZ6uUhD17yhEBPcmR5bQx7LYF/J1hkWiARFl2
ugx5S3uCHlNYgC0LM3IleE/+OaTxz1AQKLAPw5/4fuAgVRgPXh1f16hwdEUDaLeu4MSOKqNxMzwi
Y0mOG2NNazrVVW3Dcg/7/CUp52f0iQn0lnQ4L0vU92AJI5+dB82ms1kuUthUZPwatw3/a+Pnn+I4
4J/shPRlpoHsI4WdzGQVCHlNUL8MJNxOmnB6wOLV24ZquKAnHSFCZd+OTQZTr39alircFgUIp2Ry
8aZsmz85CdVp77bkjbWF+xYcSdrmWjG2yFFFznqkcclUd1Y8/sD1HTfgCD2nfkaochmogEbxvjKG
c124CpcrnbMjUU0JoyT/oG1PnWbj007m67qSh1nc18Fp73sZfYt5W5Mx7vW/h8D9ZrRweaPnqMpy
fUVFxdXc9s+Du1xrlfG+jmCwQJJiOnOykI5lTWh9GQ4VaOL2ruoB7lPsZiDNecnGdl934zYLOdm7
yTjzMKUK8VKELmZzyYLSoZIweNTEZX6Gw+QpsYOuWBMqQUnUjuJE3AY35oIPM2IH6bLTxz7lFMA6
hMtU+T3CAc2z0ADqsQ4vdXWDCpsN9k83p4bcO9UexhR2qJ5Q5WENEZpQq8djR/f+MBzUhRh9JQBt
3xSgsSckPI3vk6540V3G7Q5d/AudmNPey4v2PEaCDjMfFFm601phrUDdmWfpe4h5Dxrayx8WI78o
8/T89ZaiAu4yKw093kqTJSgdKEBOeNog10jemdxwk/P/3EmnLXHdzF/2IL30L4bsyDzwCeEXejHg
a/NpoBE5cNXooi6BKHl5w4zWrO7ZCXfcoLZ7IaMvFdaSIqkpfX7jN2QjJjN4g1GjgfOEYJ/2s5Pu
fQnoQn8TEmPkoQZ+QNNAXo4gHn9jwsz4akJ14u/plQkyLL3NgSpp/SHH6F5DJ14azZCKg0LXB/RR
ZyCPfMLPwLzd6UUHBpSTllNi1w6A/aZUy0fl3kNPYB22xbea1xwTRJtNstXpl+4G1LDorVYLZPHk
r2izIrzWFib8Qp3Gdeb47DQA0tjxkg580wH7TpnQ2zKtLyKHfuQZACj9ZqBZw9sQJgHJUm2mmLTx
G5Q16DJoQaPVpbFg8BNbbA7haOh0Sy9AHqEnDqYOpVM0JijP/jSCaIP2JFblyOQHBZjnT1R3suar
PvLDDvn06JJPjN+Ca151YK6Jy3XqqjtBOYGLGXFDQCMdXty4OuuGJ2ZZp2N6zVECAKitScWs2xo4
kmaU6jIhYRtbQBhfkRA9kdiCgjzQ8Zv+/Qyj+7Xxvc5L0HHV3STri24vJGRtEZVvo/xq0g0l3odV
oSNvAnE+Fc8dLT2wsoyo4Jk51eXAHK2AkpG5tA1FFXuWBEPOjVlYV7or4XMB2714mdtgy3yMKYgf
J9+0WiUIeWqWkf4UaXyTIpgjMPvTO52loeLz15wd4RLsH6q4Pc0cFMEglI3fLfMTTIe8t9H8dba4
VsFrYvbIOrSrTY2oIejULTVO/XBglgjVTcsBjEJPm9abTvApvWuRVZ6Bd52w5FosQZkSDbRkMvQp
obcLMVsJoB5oaIhiX4Z5XLFogSXI6Sd5/Xmo0D2SMFLuMpYcVbCc5BCUlf5x/Ry512/DenkYI/uy
IkXpe8WxwrbWm8ktP+n1MqLIpRu9JamYjlF1CkY2y8ivcSV7bxTQ96Fv0osc2ca6cphBgvTC8SJ/
XekcQnvPH095Gs98zdaoKLDD2DCD8+iG+Yn+606EyPCqhxjBdb6TGAO7Eox/YmilZ3b5iaUD7AjK
6h41hq3elrzSHIxzQ2MkL56h2l+OuFoArdJawQ8Ej7KFhYHUVFxdiI5wKP+DhUyOQ8OH38lyYaG3
yXRJeYFFO1TqihoUOsSET3mIpoHqUX+AfxEUzQRAvUQUobzojAB/IwtjLHI75xbYzgngO27oP0Lr
lRGvUxu9WkXjIjNZthwfZzqMYohAxBvkrmNq8+mPksNML7/Ji39aeqGR/tixtQFpBYAPJQZemAaw
mtpqkvob7yU31EbvO7v3if4Qo4VTKgr/psvDrf7EguNbr9msL85raismjSabgAgyqiEjCAzRBftE
0rizTPoaALR0jqCrRfR7b/Re7JJX2GuBvztAF+qQHNYWaKza93ec6Hpwdi1zOPdIean40ou0tcKT
oOTpAcfrGheZKaS1sulipNTs6J4MDwmbUK9fpt0AqxFiEugI3OFZWPp+9O8Tg0KYRl3UzlMyoHAe
m0Db4/vZbW8jX3wWsXs5KPAx0iGcUjiimo15W3oSFmVxmY0h5LOo/e6OXXYqDSfezCkWH3N3h/Pf
8g258D8iT+5CJTnIXXJgjEqaHB5xicacD5WxXv5I5opCL1UistOWpnUTZlTwR897mqMQqepqcYbb
MW2QwHajodkR4QTXg4O3VjQE6iKx/EWD9HF8+/23f//Hf7xM/y/8qeuQMyjf34o+Rwqk6Nq//+7+
/hvAUP23Fz/+/rtUjvKAPJqAl9GvsDxf8vWXbw9xEfLN4t/MxZch9uzg2MvioQyDi2HAczHLh/O/
PI5nOp50QXg5FipLb8epkrxJvbRYbu1khnw6jZRbMoeUOrk9PJB6/0CKINP0fFMK13NXD0T9LFS9
9J3bIQsN1EhMcWtU4B+cnv58Qnx42vWKbhPVfPfIXHrvh/Ztz3I8JSxPWsJ++4xmZoRREYTWbeom
rEgM5onOU1sTRwmjs2svVcvnw0/7/vVJ0xbS85RiZl2xetqQpmHU9wOKYiEFU8Ou0RxKJ+9+qdi4
h4fSb+jtSpGWa5nCUqaypGOKt08HAM+gYmaMt3SZrKtWFaF96gw43jpzkW0H5JdRcI+rW6clfBlD
i7j+8AdwzPefgAq77diW49gm2e/bT6BKr2pnEVmY+KRAzv2w2SGBiADAMBeIKw3u2BDyIUOwONF8
QV+1u0pkjivH0gmUn00H5c4lqqFGIGi5vDTgkC6bMXNAPwkDwlvnqu1oxZ+cuszvQ8WxByPGhULd
Itffef3DPEY1KSmharfk4ipFMR1TB7dtNLVJ0fYOYHyclq5FY2JoxO2EefOTG+TdZejny9kiDJZF
S+BALdlMUJJ2wHYfnqTXRbZ6TQ6AW1a/ZKuJ9WsCsGbG7SyH29zMwp0lhvyqafP+rBkdOhhdY0f3
bm0iQNGFpOxfJ6+unq04DHbV0OaAgDLHuzz8kfQa/PUTcboo16JkKFzpKUS23r62sfW6Kkqadj9T
Wvmk2iZ7krGR7wPgkSBmM6TsemRCDg/6bh5c00exy3akdB1pvjtwVNfZceNF3c2k6FkoLbHqOCAT
xzsF5mLuJX5MQU2huYXaZVypEJEl37wyDHdz+JOst6grTH4QwIvC216anv76LyesFTRCumbv3uUq
MjU2VD1ZsQAOXHvL/q8N5SjpOJ6jMJuVju2tD1nHRMMgSzCkC2Xcns9DDTiEjXSe16K5PjzU+7NO
gs7mhXKYCw/q5NunEpBeOm9s+1uYaFyK+BidoPgkn/JW23U6vdgeHs/94PjxbOEp6QtpOaazGjC1
urZRocQfb54hK1ZFlH2vpFU9RnUNzyAgKKxVi/9HfpFrwnvewJKxbTv8E43aaCsl/Dy3yZp9Tlvt
xo0oTi1d5F1EITWNYIn6H3VaJNuxFMuGZ057EqFm2oGmcnaLRb80cDP7HM6UbW5qGUe3oYvMYDhA
8wtU6RJfTD1Qzz5/DDw73cO/tzZhOPbAapzym6zFeOPnWQD/o8HgqQjqkhUwQrhpulF9AewGJmea
AAnNA5wAS3VfUW3+boZOcz0jHdddd/NsaV+U9MvoZjfRjMtpSFS349pxcThGhflHK5z5ezGq7sgS
tpx3W9iRLBQhACObklv17duu+hQpd39A+iqf/bvCTdu72S3cKyBgmGQ5Mz57eOON7h2Ouy9u0dO2
arPuMq06rSHnhe5T7YXlYycn9zKcZHZNNwgpHzOk12A403xjkO/CTAeNM4ftAm/CjLZwlbwjD7I6
iljspu0R5Di+47Nm5eoG6VLDzmcZycd6zq/LorxUQ/DUthQxPUkPYR6OXFl6Xn49+tiQRASOy788
l3+vrmc/XbyKC0veggPajFkrMNVdQOWZxenh7fHB7vDpG7Enbd8lFFgNVIrGUonpoqQV4e8u7Uyl
J2kOON1KLaQJ3KW+CrJE3NtqQCGVxXbk5BHvwy5Wh/JN3zSRgeCwf7tCsBR066TnzktK4G0qqdqL
3uIWqvqhgRwqM7zZbE8+LNTezqvBwTEHfwOU9SCSTFbRbMGnoUw/zFUCkqhDc29JCloyUl1FfiS+
H56u9+vZtaFKMl82twMnyurTkom3ljO19+nkNJd2Ta8aBHb27fAo7+fEJ1SxCLGpCzvKXM1JNNRN
akCSv1WlL0ClxBVFLCN3RrCpyn4mwUnTk8hUCzoh9EYOD75a6govMtvmbPalS7Im3FUwmrqu32bc
BkALLbopVUorLczqn2m61JuyWfJLtzbKI1e90Bvo1wUPb53AV0kllMMF7K9GxQmwH4Jgsfdellbn
/jT4d07jm0+CT3iB1CJswJz37DhZAJUfrT0vCuYdDGXx5196fHa6ENz+NregK3jW1QcJ3DT0W0r3
j7VsgeTMN6SmfpiinXdBS+DI5SSst4+tRyP4Nm3OFI9tbq3OlbGv8jKoc+uRN7qJO9Du1gXZ6BA9
6fLCcD9YF6nx3R2+of17+DlXK/lfI9sKMK5jWtz8b1dyEXikduVkgSubiUKJMOH5mEdC/9Ux5tvC
kpBbwLr4yoakuppM/HlUTzCRIQuW2bSSwgQvty49l7llnB5+nnVcoReQzQryiJr4x17dNImb2LQ1
F6wYi/GPscZhZ7HlmS2XfQIE7sh7Wz2Xeh3MdklMfZcJNFfHAPbBSyLH1Nw7OTpbnpN+arDUDEKo
6oefar0Z/zmQb7InyKGUXE0gbcRmxnTVfFXqifsvWRC+DDHWTLF6imV4JPZ9Pe3Xu5DFzxlHws2A
q+VowhksEaMz93boagx/FYFCM1/6bvrEHnyIVXvWZ9A6S/fJYRKAQIFBHcYgga2s9iKvcFJ2TgtT
UrqRWOX5Kj9ZvOm6cIwTS5ubuRLhPiFAJkXhrRLzV5kll2Ipf5i2QzPAm8EHBHLcLun8vVpckMii
eG5QGkEkZNCqRgRA8e7wHK83oX6betmwEckPOf1Wb3OkO2bANYpuOwcS7ljiBjc0jb/rVaCQVrET
PftIKZtuoq49/gyjIWsQsfP9vT2W/ZFYY7W49KZRyiIN8VyTpOfdjZjhEWiiHPA4DzMAS88IqfIN
myA1rCN7ZrW69EgE/GQYtjAprbweyr9kGNxjSx/PQfUALvJyyYFzmpTzTNeFbgVvJ6mO5JirYIPx
bG41Uhk2qpTM1NszZwQfJ1LpFQ9me6I0ox1ZdtLaEwvDOjoc0ZHHez+RnOO+oq5iep77LrSg/tkE
iS3yh74ApTJ4Cix7di+y8chRKuTqwVhBIOZcrmrWkEBuc/VgXl3GdNa5M6swLLbB4D40s2t+hsAg
TozEGV6CtKeBp6sL4F67jWiC8pubeeIZHbAZRo/jnC9BHOwnE+8CSC/l2diiJOB5HkLVaVNt56W2
bvPQGzag7cPptJ5HzBnh92qOifNHEJgGFP8+BgMwJ5+yORq+hH2RUXeffBhjeGkhxDOlk2ZeGAPM
+Xp6DJAAP61chT8t2NC7EC/jmyGFhOGPlXtTDPa4iQS4CdxhwqsWNv6ZaEqknifAfyeLMryzaIw9
yF79orZWGQC779IYjf9yGcmHxgVxXnIW6sem88NOYrhSjlFcly0FX2JCMHv2Ul5Wrigot9TdBSUH
G+F1c9lYTrxAYKIKPPpjcgctH0edtMafK5uaM6JI1NeSoLoHKJWgjNSOnzu0pU8Rifcf+8lZdPsJ
9egwoMFem+hlgC38acDcjTrEFMzpVlh4SgemhSW11ghNlrvFx/6gKx36aER4F94yMy22D/7Qx3ay
Dvv0qqYodF8OY/2Y5aP6g/7N8mxXSltFxTjdxTaSE4JXkHm9/JNCVvLQZb2xdbs8pt1MONEgMHiZ
AieM4LNMxd04NEjutZQzPbdqdiKjEwJaFr/xrEvO5jYD1td0iOy4LU2lEgAdDqEwCijOnFegRIFM
dtNtuHT5aenYEufYgdr2jHSd39jluQPHG0aNs8z3yHqYD5EQ07Oqu/hqzsrwRlVSXXQ5TAj46TQK
KWttA9C2JwUt8EtXOdFVpZJx08Ng3s11auCyWXan0Iy6k6WutT4+eitlwyWBKyRSuPNgXXpOk/zh
RSmEemQHb4sxHzYJfOorrLXNrS8b/NPgTW1GKGmnfuPlGyehyFRRvN7VDsiJtjTGi7RXSFD3fCqo
5KDeS8dABTlrtl2w4IDo5zOoiA5BY0ODQ71FAAp27w5fC3J1Ov5zU/umJX3LcggKV5fh0lZzn400
MUcxL89Z2BgowlH7JbFfbvwos8BcVhko0C7cqSlTP7jF+6uxEd0VluV0Q5rNnDcwXYRjYuix67L6
1ERMCQpStU2bEcBsfp7bNtotnV2djfVkv3iqAkVQ5zWKJRW2vWFXXVd1KrdiIbGdUxQWPJoep4O/
5Df+aDwC+7Wvq1R1uzSC0TqERUgXOJwu08kPqCOAoOkbJzhDPMI+TaocWlsALWom6jxHfnb+1DaJ
PPNnNAfnavQu2gaZ/LZBq6fquhGZCBTig3DyNosEi0tmWKOPbhTnCVIMX4bOoVEhQ/PE4EzYCGOm
bt2lAoyjBm0Aj8eYz5/m55lcYNuqsvpsxpz6hmEZIIZpNzq+QN86MqqLrEfeOrar6lPrLMGRm+B9
cEj516WOpnRFj8jm7cXjlmY4+xYUtSTw7pB1AIfs+0+1JmkZ7rHbQK+Lt0GUvgl83ULQ9846e8vo
X47DbEAuqf2zBBJhW1vDSeIF31VeXU89WobRmHwqKiq+gNRO7T6qjoSNq5vvdem6tgkFiD6a56/j
uChJLKPtRURDUZwb2fzYywbKpvCPzOtH9x7BokU5jCe11snSojIjKvsqum3CHKSrtNMb4rMAyfwx
OA8QlYKrY9bpiSGa7qmdcaE4vEfFBw/qmYLcwlS2NGHAvn2xCW20RgBbv6f3oOXSl27vZJb2nwZD
jJ3fAKB73FjlXrcIY/h4Z9lXgbHc4Y/x4aegSMPFA8nWXk/DEE9+6DNF+2C8xUh5bm6j5sgQ9gdL
WBekbcILH/kEc7WEK3CCI1D98r4ATmJzlESQoUe62132bamqjStvJzoaXkPCU1bbMQZaNn73G+O6
qnYL/eO2ug+WBJlUXEWBYRAUIG2mvsBPblEdR3uPjw1iws4w3/RRF4DaGBCbuRZ8seQis52ruPaO
PNX7I5bSrOsoi6oD9cHXI/iXABTRhcwDn5jdV+hWlIHzqof8VETWsJ2q+WGa44vDb0qsW0H0FEhG
pRQWDTei39WCCaLOc6ohbPZ9j5ZIH03Y9jbD42InOOG0iKPI3v5Ew8g+Cyn3YwoY7g5/gvdrxbMV
ObfrW7a0aGu+XbEulf6ckBWvoxKkbGhDUx3nb8PiOkfm9oO05u1IugLwy+QKZZagvaJpb0QJolhd
N22jBMqzQO4JQEhundNXwaF02WVgXO9rz4nAHIYzXtt1/her/nra2RwUGYWpy5qr1YtryDwPqqr3
g8RFDqZh/2lK8E/p4ZYdnt/XEtzb45eh6JtYtDFo5K5rDqlIWwEQbdqPMM4IOE998RiFiMNXxoYH
PrEblGr8fYZKgSMQLcALrcxv4Uo7sr4OFnykmuHIMfXRO6e+6dgO5S3PW38kx/LqpWhUvV+GfgFm
w1E0DCgK4aVy+OHfHxLMsGlzyxG0uOb6kFC9RwwfF7iNx+I8KVChNqGxRunGc8E0/B/GomEo6ZrT
1F2P5RnNjO3a3O5FWcuHKPScU1WX81VlpMneBGR/pJYk9HpdvVhHp6xcaOxgipRv13PuJpUx+3a7
T+Wc3dUDPr1LVAJn8kvyoaIGNuUlUOYirMlQNYLJl0F0yJCeOg38CdEOK/bPm0gV28MT8cHnIrqw
2dCUzGwm5O3nomdUdZVs231YAZRdItVckAEeq82sa8LsII+epCNc4bORHH0V/7Kbw3wCPmQYy57T
uqIPLbViXHyVLNONl8PFVhn1+8UiUTr8dB8c0b+O6+oD9Zdx0bGj3j3l835B59ADPZmdE1Xiptie
Ce/YLfdBGfjNU65Px8pPwNV6xbzPvFjcu04sCYRvJJka7qpuuVzHfiw+V3Xp3rq535zPlvSgagx0
4Q8/9kfTTf3XQtXGVAAzVgdWABZdZG627EcrzHaVUs5n2Ynitgg1ns10gxuz1mBfabpHOiLvYyqP
+xAgitB9UuVYbyd8imOhWtmOe0umfyDNq4XCM0R8oDNoR54mWbZTfaTw98EB5VHMRF/MQiXPWk97
TwFF5HG67GdYtydiVhBRy70/0aQ7PK0fDUSfyWFqbbbKeiCP9kUnl2XeF6T/0KrnGCD4eCys+GBH
SpPr1aaARoCxbvl6skk6YRXTPkzCa8DbXxbbOP/LD8LtLWnMC1MPtdr0Dc05leRWv08GH71aGbv6
Xm1B+cqXwyN99DAWZWapjz2HZfd2PbC00bjt224P0lrblGo3LIzrvhwe5YObg/I5J5gjCajfJbt5
hWyyAal3PyxVjoTUS0Zb7nQ06jvW3OGhPnog6pouXTtCPi7ptw/UuLO0WgR697HR11C5nS0JWXpk
oX2wf4Gx+CiN0UOje7uatSSpasNEi2WfFOrCd+hq5iFkhZ42PXyTeNvZCNaoqTgS53z4bC6pJkkm
gIr1sugqhOBUU7f7LgOuCX5yPoVX1h6ZwY9eFp1oerZsJBLN1cPZUeEZhejGfUAn/LLromFr2TM2
s435o4fOeOSCe9ej5e7R7QDiCkuAElnXbe1lkE4tG1wOemv80WPJ99I2c3kmrNTF9Y2amtEGzje3
jfrTokQ8aZOarnlhuHV/ZkxF8QVTmfwZe7jiFMRwcKEyBWLIICnHpA55gWPXyGp+9PumfUf4w3VJ
G339eY0m62tQuvIR7HSXVy/Z+NmG/FRN+ZG9uU4n9EiexTIj9+M0UOuYxA2NIW2GzntsRiRxAvT5
b+y+OCtRiQwsqmTY+ji3Ir7/6zuIReZxKtj6CFrtIMuHiT1OTb/P7ARbF6zuoAnHm8ODfHBUS2A6
RDWkI6a93qZV4kCjrsNu34XNPX6Ct63x4OTDw/9hFMXrosxGJLkGiNilhVxGlw37Gm4AmWpWfE7D
I2fbh0/C2gXTRe8eAMfbA8fqxwiJyLDdw7+Y0bqa562TjNTpJ+kdubxXK4/Ci8f5afIongN0bN27
oVnuVNXM/m87gWjD6H7NQmQzLYgGKlbH+jcfnTYUe12OAkVmpVbnwGBZi1vAbt/7ftzhaoKC/08x
lOXp4Xf0wUPRG+IYBSVmuWp9ltIP7OCV1uPe4GKFmHyJGHSIAqs2Wjs80gcPxEi+Ikmk8PoOjRJ4
UYR+hj3gQPsZpi1KtH99KbyGVrpPzI26rhf1cdwaDuCqfWQ3f+hETJoVwsHySHTw4Yyxech14UiA
4nm74nhhTRwBe99TUqDNMSKbGQztz0WzQgTq1odn7aPRfo0YV8ugDkcat5Ma951bBpcReiwG4Kq4
My+R3/COlMXFR6PxRPRLBTCRd6m8tCWMsHFo9yos7L0jq3Qb+H15v3TJCFJjzLaR/7MWNalQh+xR
BD32Jq2W5nuGet6Z0U7aFNK0t5hVGCdR3CfPf302pE0I7foU/QCUvJ37CY1Y6PvkpUPtgsUTcqdq
DLcanK+jY61j/R7fpqTSJZDR9UeQFK603o6VFDJQHTare23WZ07DLgjBqMtgR6j9x6CGI9HF+4OM
4Vi/gv4wEcbrPf1LLmaDmijqgAof/WCkJWVYXQIdENvICo/Ft+ubjZPszVhr8O00t23nNMaEmWX8
CZsPenmufT8hziiG8CzxEK01KzwppLiKZ+PIrfCaXq0m1iPT5/YGNAh0UCdJvzzpHIdT3M051OhB
ICgwlo/Ci9ENBQ+xCWrwA5R4sEtsIKQshYAf2iFlp1IkM7xryyv2jc5jGivB+zrawSVDwSKqfwzQ
PbcGcxXGbotlIh0Ns21vs64qt7CQ8N6RCEkbpbxFAOlLLyYIs33+ULTuzoY33hZY2g+5+pK78koi
yBsvgGVBsnQyuJ6pmWqYvpflVNvrzyZK9megHO6zztu4c4KUvmE8D7VzZRXlk5w78xSUY4b9DVKs
ISETuhjPtmdcaYFCr7M+mX23p218nnU2pFg57eIhvzHG8gYHhU+eGZ7PmUeGXNuI07dPHovPiZxd
V5hXSiH55nrZJZERGA160qevMoxhdp8Bsc8VynlYXDlx+xPm941WihOTc3V4G75fqz6gbSqspHtg
C9ZvMHUzSOeW298g7EtNnHk9WhN/H+MT+gDGY63alvfutsjdyS7sWjGE71bbOOq/LL7x3Mmu2nSp
+RhY9ed8Nrwjt+EHNQqud5AM4DM4XsBpvl2bWecgckCqdMPde+eIEofgMYy2pcwegAshgQtFycTa
r9EdiGGxu11nFuGxT/H+4bm+NKZKF9/Azq12iNt3cYHaeXYv2+FuDrvzKpgvlhqyb+hdoOCwjceB
5iwM5WYO/0wryvy9+xRM03XVRPeoQoDM6asaEZAYz63o5fDbf3+R608HrIbrwOV01Kvjl/2b1kVO
5OzPCJWiPx/nd/TmHg8P8f4eejuE/vovQ8B7ilrgvvO+V9q5Tg5fCbdxZzo8ykcPAnkFogy5j0VR
5u0orU2RloLitPfn4tTo8xPXPjs8wvuNQt/DNmlGgB35IIWYombpemvYO9aAOPJ3XRKZaUQcHuWD
89x3MS0HaejxSsS6oIVhXVNBwBF3rv1DuQb6Vkj+7nuscOFQ0oP8PnbGdrDFkXH1Mnx7kL8ddvWW
RDqg6YMG0J1RpqPE6Bn3TPSf3LPCnNKbJRj6q77q7WdFB/kO3fGjh4T3vuNDFYD3B76Zi1rZ+g3/
sk6CBTF7GabTjYVixMMc2Jx2cxefgXI17jCLhKavt8xsBRTafAvyPzIA4X5Uyr4USRVviKSQL/UN
fGIyyw0uxgqhvZOhQT+g9ewZ8Y+hsqH49N8bpTr0d40qQcdEpFd4QRlPRlFNG7sbpheF6OyzXXTF
d5ioyLoWDAQQThpPmCUst3Ah+n0tIh97tQZh5grQQ9xRaxUUrTnL6WUGSz98N5yKzokzZpczucxG
TinNKjiYCLcU8HGtsRUP1uAPt5Md1Z/cbmkv+ZzOLXwy0EOIhZ6hsgnrs+uIkXzkswfBkYbitgPu
TqtrOWNdPx1ZfvKD18A1rnwHOLsNH2N1Ikwc5SWFEffGb32kgCcBbyj/mYNuCX0+b+Pfi76BM15a
OztuUfAvf3jNOFCsaTC+abemlqSIwSol4PRPvWF4xuY0RIW1QVNSDpemnBtwFxXKX4MB2ivB9WuC
IkpV8yarIGU604M55x2YmdY/yZz2a24hfioHGsfcyLshQpumhzYBSbTGrSaMUbVwq6tqQhkpQ9jj
JMrqjRjTP4uMBrJVz1/9YRFneGVh2hSkIxoYXr5zbMTgrYYbr+okHmaTiVaUBy9U1aeBl/N5h/tx
hFAVRXZw4tYtmk1hh75YIig19/hfoJ0kUGST7nc7yMSFg8j+pvWd6Ewq+No2ZrxySH8YmfndHxw0
HZfLOZg2QexuXdl8Cv0huujaYUAXGXV/Ofb457BA8ApGgb/9ivYdNZcsfWpN7QxnJouOQJLTpEuQ
tV98XOLLC9xN96qyLgKrP1UuvtRoXtw31micxMmyM5d22TWGjzJ3dmV6xrdEOfdjV7zIGh3f2rkp
UCvNZvzERlvdgFLXNGRYyr66zbLqTtVyj1fKM6RShCTy9FEG012NvNU0y3NKS1dl5GyGuH4KimHv
quyhdBfMiItr0812PUOGKkQM2xM7ZaI2gwMPHMenwbYv7DGGtz2/+HB5AcheOBKD9dT/lBjLsPWE
H6PQh47lAE4G3dFz3Nr3ypt2o6YpD95TlXndCQovyHkmyYVC2Kgz4MxImuAssH4TJKrf1RR7cL7B
06CMEZlyRwNDVDqZSJekm9wpUSDFayUOmt3hDfTBOcrdAAIAeDwogHVhgaVuxqH0ES10zxRd2pPO
vJYlpowJWk9YXHmL/wWV0GNRxge7lgot0EZqXATk60ojHj5hUU/peJP1VnUmQhel4T7EeqkOgiu8
BdCixbKUXA61xMlqIuBlaKscfvT3kQ45j9QAD3qn/jseXJSkxUwyKm6azEfSfG6im8i1489l1wzX
w9K413iAlpd9uBSfD4+sL6fV5UWrgpIHHGd6QeueW+M1WRnH3XTDZalrHtEGBMvRG+p9EskF9T+j
rDtskph8guIz3vSyvOc/7ou+fXSC/jqz1Q6FgiP58ft4g56FHpH+Bd2tNRaqanz2Z2ZAnSKxGv5X
gfn7oInY3xF0aSmBUTq03165ZlY4VrhE8WPSZch4Ib6OQSQnx+vb+fc3FPT2lZL+UlZzE4dRt/rj
P57KnP/9h/6Z//6etz/xj5v4pQG0/me3/q43P8Qv/tfAm2/dtzd/2BYdN/x9/7OZH362nIb/xZLX
3/m//eJvP19/y9Nc/fz77y8lF6z+bWFcFr//60uaVq+jsv8m4etf/6+v7b/l/NhZ87N4iX57LPsu
+tkUv30rfvz2n0X3rXnp4pffrvlju/5lP7+1HWx9+TeKkrxyMEg++YJHnWL8qb/imn9jazmkaRZY
MXDZbL6CrCD6+++GLf8GzZ/k29MpBmV0fqrVY/M1x/8bi8i1fWicgL9YTr//16zc/XMH/fNNfawl
8Lrm/mejEZNxrFGwoe1EOkd8sIoSmxqsaGwieJNaX9wKj/YB2RffWM6NuUVJdvBHMCpudd71vXsV
SiO4KhskHajkGX8sSKR4alsO1nTno6IaRZiwR6E5bVJoB+eRFJ8dfAMRpdTiYV67SSZ5GdhL8scv
7+JfD/WrIIL1dh/rJJS+PDAvaFMQW8EXvV31XZgC+KnD6mwuDIx1l//P3XktR45sWfaLvA1avIYW
DDKomXyBpYR2CIdDfX0vRM70VNa1udX92mVWNCuRmSEAuPs5+6z1nPWjewZou1GpV7xBS4N+Fd7D
K/N34AOnK7W1M/N/9Z0xO2dWoYadmC4xAMYkI8fYzh76tkEra4UIarQd7zt71i/Q8FGvukSDi0WO
YGTudoxy80BR7fjv35HzL++IMzWbNcr/IfMRDEf8+Y5o3UH6g9S6gyIjT1FADtV9YLcybxu/t999
6Ago3c5t98ySVF2l2e7tugp3KDvAqxpluK8mGe5bo4NpMTOjeft34GJRn5UAXFSZEEJFh1nGo32w
I/2Nzaq7sxPwPLZm8zfkTXyxsMW6mZ9fXQBYGW6GMmvfwsJ090B3wZyGRNyMmANvFwM0IvR9kE0L
KaYwuyPLJjJZ+E+7wmLgtp4pPa8l/dRd2bnf/+HjWh5rf7mKGQLgHB4wG8jsHAdym/vlrycNSr7k
oFtISTKsgXpET3ZeyneEohEbSp0F5XXK8rccmN22yiEKjybz/Hk2AF/22T0I9zPWsf70hu6rPbGf
GZyrBD10j1vLvCe1lM+xegg00NjeyYo3qBnQ2FKerQPaZMm1RsQKyFe7Y/oiu9Zej9Ea9ArYw3iv
BsfedqbXJ+veDem9lfrBli6Irt5hO6tSy0byrD5TRrY2//5z+VsiK2C+jK4IVRqOl3RhCEL9+bl0
ohhJL1dMd3ouwOBaP+UJLBYhWmbdfg3AEPZV9LOGdHqXxih9cuZetjPk9KvdoS9VjIieJ8qeGx8c
y/L3P7y+5Xv56/e2vD4CiGS8TbICYbBsQP5yQnQbq21TZ/awyiEPZb/33LsM2krX7u6ZU4DQ5chy
67YIamUZBBdqyiCNpdTZY+TF/1Dj/fuzkE/LpGzGZcTsYRDQb/3z1UBT8BjHcMPDnOYOeXriS1an
YjIgI7l+Nylfc9+BjC3RoReJPCXNQ1MSVGEy9Q1RnH9kzN3cRY0yzpYBpdSIihRMqb7Eqh9OjQx6
dMVBuZtq/DyjkUluo7JaaR+86D98sH/u3JYvHpwEiwRpPN4S01V/vpVAkZ5nfxDhti8HRriyOdsM
vnZfOwSe/Uz+mRn2/eBZW7M1EOt6ebsOyY+jnGQPsYmsed7GA6SwqK38bRdb015VGRBqavH/UK68
jej8eREs6IuAcvlCWyAm/udrHft8sNEsRgcQIcl6zgoNMUjJU2fr8iX+Odpw+lIdn3tQ6KukN4mL
cpWczbySq979p7LJvywm9I1orhAqW+LVDhfCny+HMzJb/tjDDFuE8z7yp2w7Cf1TqaHERjdS2ssX
X7sxn2Pk6tuim/PT5NtYupiPb4OCAQQLu7g5BWrtJOD6XNr0r7p0/s8/2pFrPvAkVic7nYt1LWJr
W8lZrUSal7uiDtu70U2+/fsL4pZV+fNDps0bkCVgO01/5u8XhCQ3//vaHsM03Hc5LOxZFPlWWANQ
OiYuvnTzFNz7kIYb6u5x0t6xqLjnrLdfDN2PD2FLsT8eampxnT9smAzkoe5M47X21Us0zcYdzfF/
Gi0l0fPnpnm5ktkfkeenosk2yvn7SjjFky3nqBOI15cVJIhkdhrhUM3WWLyZDZhYwwE46PeetRkx
YNyF/nCuwnC8QvavKSGl5l2UJlePi+/oZi4kXMu8o6eBFGVM+qPKcXYQZnPWGFkAN3rVd9sqwj3K
uxMpe+NUdjQM6vAxKfLpw5vBd/VMgRHrZy8RFXe6lOlpCMid2MN3Z1k/h+UTphqBkJVJ2G0r3ij4
0B9ohNjYeip3KoFB7c1Rvb/tMipPekdzcs1jFQIom8bsm5FNT8Ibs2czEDtnroOdxWmbEIR7Hg2o
8gIKV1nYOG7rYFtLgHMWZZDJsbCtexPzy1PJRTmkiB5j7Hz4g5Fa6djd8DBwrjMpunM4/XSmuD9l
FMJQatvgmc63vZHQ2TuN9Gw31tiyJ88+aIi4sHsGgnEKCB3gB/Vo0Hbr4kSc07F0N4bpIk4sI9h0
ffeVawqeT5s+VZbzXcVArG+Pd6q5EJph3GcUJ26Xju8m4a6N4GX6YQcs0lbecTBREIhKAVRdikhy
YQlXntVu5SRsSJ3Fjskm7IB8wWPBDRMTCThGVXTg+cph2UzOeW0Xb86ISLHK2wC+LUuLEWZMAWrz
a210yer35eHG9doo1XiKovyRSk3K3iqeMLIWP4JoCjYS3OTejOTDUFVvt89sZtuzd+LMPiRub+/j
IfdwLEQURwr1ettweYqWD+PxMLHd52gwWW+X36mcik0MwGSTDv6wVonnbCZfO9dplOBu3ZVsjBkw
PQBYSSXgyJ6EolfE+lfBZmE8M0jPcS4XECSIMRHF4c7J02tYDy6hX79ZMRZYrCe+tAWFLjezpX9F
zOHt1JTBQOxCmI3PXWfv/QbmmpcnmzKza8wuqqZE9TaG/XANe9de3a5fN9PuxRsGxhYnXkcLOuTI
fmVz2w38v10efDC9U2SkLi795XalciO96CieT5LkDWCXs6dr/5QHZXpMY/NrbCTyapUMGxNbZg/l
IXkXbe19gXlkju6Bi7K55zue1tFI6XHrU2d9A1kFCTaugZ3lyfvY4IoEsLYuYmQHmOUmvZF9/LU0
lbymmUZTHiLiaOSk32bqsnsvpmhV99GTCMy9X3Q8FBbfpzcY8wr+jDqYtlBPUBk3te9eW5d3EBem
fX/7xTXx5lXna3nXqAdXHjzGhZ6Nrl4r6ZsYDGHuSdxM0KgpVVuNrVZOXYCrXL56GvTHWCqOEFPq
s2wQtKJpeHaKzgLdtIvb4SezdG9aQFcpKhvfjMdeuw/Vsar5fxeX77YtR9rZCyQ4Ft7h9tzGH4Zj
kIzDpqoAJ07aeqcmZKw8KcXpdkvdtvhjOZzHOf5F+L46tVNpPE9RMK4rmb9I4oyBFtaDjU+mw6P0
Lkwwk5FZ3aV6MPeqaRXlygp78sj9kUFY+dq4w7PTlC3m1WneFZHHitGWnQAt4/johdK3xBpnvTGW
Y5FTyuxYzYz9+l1x1MS/j7Ezt3clyqZ5uRWFcy/ToA1Wty0maAuGg5eF0PDb6h5vekd5GhCZ32Gz
vr0lztXmEV+ef4zDgGOOR6PZLBB49yMDmmPbPamp564zIKz2xQigQmm5qUYmBANUsL+/9xhdxynO
RbxrMZue8yrix+i5ZzlB+KBzuM5n5tBdBh9vD5LEGF6zRgeYRHiBNPwp70/auY+XnEFAnzPGTwxV
iMNYO7Jia+vYK8t+7R3zneE+3F7A6z6LYxv223nWxuOkEUD4TMwylgzjdpqHMloFAfNTPdAz8uW4
29tuW0e+3ptYnjap6ZZXFpe1XM7XbRavy9mt7ltrraxoWrP2qAeWdZ6OqgpPyVS83hZs7SIH6G1V
7kcqz+91Sjliece3g4tSDY/BPoLOqfNpN9DHfUpCsF5uezcY/WuYivk4LujsgFHhdesxMdfpQhwm
JkI3TtXnO8wq1npBe1qFRb6OpkVSk00a4mNb5uKx1sLfm12TnGV9FUxt71SrsuPtZq6jcaZsrMmv
D8GLG6PKKPpw+gT2u8k6QN5zYni7mBUJQdW0B5SBYn05byncA/eGCnDjdempBK6aZFHzxS+Mn7cV
NJpxOdei5qbu65mxTbP7/b3dPpFRVP3OFsKBZ8/KHHGWjqikH4PYirD6lqch6pJv8GV2UW3vdVud
hymKKD97euXkyaFI9BOI8einI/qt5pZugugxTDPzpLWCmW5zA/YAJ8+f8VCF+/n2zdJ/ymkNVMVF
u+FJuqp9DLW6T+vIPpezE+zFut065tyumg69XRwbnLBr85iXLs/StmUHqaGPYYNvaYIk5Xwk7mwj
IxYlYATL+JY5Kj9jqX8eaj+5YzDd2peJevXqMDoX0RydNWEYkILTcTBQFNy2Fq3XYP1R8KZ5Dl2t
lG5Zk0efMHDrL0Kk8yo1sp/S/V772nxxlG++qK4/W4NhbOqMoWebM/aq8rNwf1sgbw9Ulbbi1LFW
oumASq8MA0h3YqWnsW4hc/PIjUsz5bKp7F+OkUHZG+XGD9LqmV5M+HstoLb07Xb7U3CJziLnAKKK
6nL7EdBm2v8+KuM5gwNYNvW0Mx+sa905xll1xt6lD0c7HTL7dmDadOPFjN3UXownKa6GO+diXdMp
4dZph3VkBvJcyFpuey2dXYVX3cmAgHaiXs05sQIxF19ui70Ikhfp4wV2GwaWUIYchKWanXDy6RrV
Sb2ZlV1iFRyLCw7fnZxHcEFcHuBe9wxN8BA0CLfIRp4HTGSVCeU1b0aA8g4D26oaduRHjGUn1tGM
wZN8AbbEMZcGx1q4D2zLg60sa7aTjD+fKvD1jxATGWKu71s9GncpSq9VNi1T/VpHrL7K386G/+t2
QxhO2RJnKcRmKBOfrhMPgGL2IamVsXsR/udgJ+7zNLO3GkrnK4ONzjbgCtiUc2htZte8NnPZXMoQ
3F8vl3nrPOuPctDvlQXGfAqSctfIIrkLzRLqVzo5J8uoFCjGeLpmfhxnLEnFNZzlk+iH5ksEbGo7
/dJxnpzMQddHqcxLwf9316qOg/9ymdw2n8XgQEmPyazQowL/jQYEEQklOlRgEUvzNRjqZNuV3sQI
WSDXvlVWBFiT8WBoJdlwd6893+6zYXefk+YXWfVUXpEiUKYB4+yzsF6yZX9ITkQ+sjfG7+u7FTk6
97lo8KpO5YevnObomNNH0WrzOLrzB9oGHF+ddDetlhw/mZ0+BnPmHdvOM1dpzemod5NrZgT51hpM
hOeK1Jbr6gS/cvImqJzsmjAT+5SI+qoupm6bN0W5N6rX35dMmw9PPIVQ28bMhRqhueN8H1Bd7Ipd
WiIYKGJH7ZwxCU99xGtpTKw8UxFcbp8cYt7g0hTxlrgKugrnMTbs+JJJG8i3MOuVZ2fJKZjreSP6
KP6SJQa7NQnFolmcMz0+s4eEhuG9VSOuTPrskQ3JCutEdT/rc+gXm7ptfqU8G55uP8hMUOwzDlXu
xNeZg/AdOixucmMnWlUfgNm5b65jHYjIfB+TLLhvjRHm9HJROPT8Y5RlZ1bnbJMFsDUhXOD90sCh
ndZlMLAd6nursaS3vt2FSanRlUZzfLn9GO3ZX7F1jlcR7ltczVn5XXY25iEViV3QT8aTDKYTnub2
fpxoLLBgnBucXXdOWT8Hnur3fLJhu6UHCgtblf1+TFvFucLKkbTQaWOQDpeg42N1VIwtt9NOyGiR
i5EBazrDODNhzk5GNyhKGeRc0Ibcpyo5RfnyYOvC9KMpuy+C9ijogSZFZkvt8PaDRWS8lFg63ibL
dI6D6/7stZft4qlhV1sB4G5Cba6dUUSbzorbk3CBD3rLczgS2lgrg/e7YnKUsmHEjn/TgN6glpsw
kGYW/VGUTb8qWrt5ZNKS/lLnkk3KvK+t0ZNYmOyHNu3czVArsaqNko45NSumjbn3/LxGfCyGi+cj
KliW3NLkyDUWw/ThJBlPb52cE5iJZ1FUrzz3FKhc21hF7FvOudHRuo/6U+4zii5tMWxsp2H+r2s/
xjjz7+2iuB/j4dNZys+1tmbM0JN9VVLtJxdhV5Hn4xk02CHO5K8m6cdrNqR3Zg5BhD8YqQSleEdy
pw15OrG3HNH7lCdF03+lZt957oYOHxYwDBn7yblo8+2teh0PXYLF3GazFSQ4GBKDMVxj4LSU6ulQ
+5LSm41uuvFUe9BR2D4aSNOXv5tCwhVvk2ceXY6bpJsgd5xH1fqPyqyDDTcoHQHRzttE/Bj7Gi9s
k+D48durS1dgInbcJkSWInflSNNnT8gH+vsPvRSe8F9iuzC/ESSst5kTxpdi+RGHab1uKifcAKTl
6ouRI8pA/0ILwkFsZkfPJP68K5VtPPkq8I4Gc+IrT1vDQTNLtyaJTOZWQ4EeyL2sZ9E9FRUaNSPq
ckj2y/mwgf4f5653Isso2IcP6Rrvin9MQVwcv5RMjt57gzOuiX/yKFVWvHVKQe6qigbQE3G9J/Ln
vEL5alYhRfTMq907lZDIaZc6cWbBkOwV0LZgOZfmKQnQcdrIzCm3zJdP17iVJ1807YaogUZAzvfs
/L61FXQg6Dq63FWxk4PriKg5epHxdDswyKWTUS2lpmgKcS669UeVzPnbVPcEAjB4m9zCB/BS+SEK
WoDzHhwbOOYKyomkp+MnhyoRUF1y7+RXUbB3wmG5Svy7EiCnjjhd8IFUH+SkcCQt233mC/wz0ob7
yY3Z0LH5/YfCvL2E1/4sxzFPFlDzdAEpAjT8W82z4jKyqjbOj3Yp9NGCrc3rDTkVFBrpFtCE2amf
3eIjG9rosZXVoV2qGx5+zFsjpyHMRSJGj4dm9rYkUBUIdSoy0zyGl6HqLtjJiKvOGScE1HURsvaN
nfuaQO2wqYapfUzL8EuBauI8lgjc/xtlXXcpMf/tLTKcRwSVKDG1O/qUf9T2td2NTuzq4ij6ONgM
QnfUmgHY6DrP9ykPjSe/8M+3viI0ZsQMkVVtjBy10+ihl4OR6mx+H3LG5r2B23TqTIYxw6nNTm2Z
Xs28Zh+RFObutsuPdfAz95z0fh6GuzrCXR0L+yKDeDg7on3ohW7vrMxSezCsgCLc3kKkNfeIZ6cV
QGpERhlbcxLk9n2P8iuFRX0YtUSK0CFpCBMvB8rwfzelkecvEFXHQ4EwTWejryfeSRet0phgUuiK
acuflW1Tb/oN8voftd7/v331P3rx/8sa9Izl/qXk/S8d+vPUxhNHl69/dPVvv+h3Jz4w/oNOO5Mh
5kIsoW3O9fi7E++F/7FMdS/9J6r9Ht31/+rEOzb/ie9y4VJThAYS/1+NeDukf28RsjWXirpFDOZ/
0of/s8oNo9Ff0AELy4XGE53MvzUwY9ZvoyBddZDWwHOpRFE5O7hPEj/T/9Qb8pfQwV9uzeVPI10A
F8KiXU6363br/qXtxqGBewfoxEG1LZAnP6Xbk0Y4QSJtWQe7VlDGQP2L+7Gb9SG32+E42UOypWAc
n2gopi9zF/ofowcDCw1Z5rMgd9G2yxrz2BXWAEvM090ly/L2VxkzELqqmJQhq9fMIITrYqzWMhXq
fXY40KxHlVC+YQig3Zej/YZuqDawmaYOc4sq/8rUfcZmugm6R12PBLvNJhSnwWwltYmqIOTu9iJ6
kKVpoltmj7wye+tQj3MAMZGNhzMLe9UJw/xlGtq/mumtJ5vIncHZ4ZixeUFLYpQ89GX9WPk1BdKE
eNusfJj8JGMubemrd0YNnZU9FdE2JICYsrDTwFv5bV682IlffaiqEXtLNOVDSYs12YAMVB++tKk3
BAZu80gau6oq6udOZhSEddBsgrAqj4LClLlig26MBxodKlmnwJyeF/TZzzFzq7Mc2ilYyaQyn7JA
KIlWSQbpJtP9/LXTjTzRU3ffwtYFF4Yg7Uc32v2L0Y04EGl5PPROa74EE8WPwqpzGmZw1jgB+Ugr
2izbln7YHyNqiCdrcEwcfZk8GSbR9Rmifr32VD6Q6OyS9Efc2+U6GP12hzvaZ7jB4hSB07LPaHfF
2bkr4IiF+WSeS1XWZzwPaiuR5PQrPaoaZFlkmR9hS/+fXa0fr7JSZY9WZqgzTBHqM7M/ujx1CwgS
fA6/ICwgiU1Lav0MDXf3QxtSozMGPtVA2WJfClKTbjP276CtQ5rvee9+T5AdH+t8aI62k9voZwdb
dzjdc3tmJsA0fwlAWydt+PoQ5JX5q3bS5UGNwonCcVlRziv1OQ5zKqI2cMZj1RviSD+le+n0sq8R
FYHiskPZ2MNEui8CvyX9ov1dJ/1sY1RRhu7dqIktzp4KdnmDlW8jIsP8tPo+OidKRgWti9r8gGDl
9gcgZ/Yq6DPq6N2UKPwaLQM2IkiNYFUGZfPOYb7dNHVjbfJqhNGTTrmDem9k305kABPyzBJ1MEQa
b1K/dF7Is2EHLCRyrqkPPwg34KRp6rFYIQqoqUcN2aZBxwL+sXfyzTBZtG3ysH6m9AFxIOAA9Z42
9VAf81YMeIQVDj+vctKzU07mru87pKdaGh+Oo9yrYDKXnb9jDZ/eXETXqEmyR9/vi3OtDUBllbQz
XAsWGky3tE6VTKln+RO1d68X1SPZDMLD9P/uWFyZDvUyUheVau+Vp1OKOlW+zZUElVQpmose+7XQ
Kt0PGq74ghseVFXTORe/n/yjV5YZ/pU5pfpm4u1LM/vKyXH4ycAh/uKhCC/j4FJ8pKT/mJiieVNi
Hs5C0aZfzXZuUSyNhvsy87OLNBEroz+OaVtlZvNoEaR/n1wXxfKk5/I1qmIufxV58hB2DKExfaZr
bxVXQboNGjISLtP+vwySU3eBCjMMz954jmAjnvIe7DpY5/esG+qryWPqVQaLX6KKdbPOzD7YCno4
fKTDaG6LJOp2QZzlxySK8I+Own4FFxSxtc/ha3HuvJ9qq76rMvD3wsinM8eK6BAYJYW8VsUuwQWb
1HVd9tVnoBt9ofHTjNtlenYj8j5Ctmgl17CNpssYGRlF/Hm+pEnq84nr6pVwgXXqi8q86yrMGCvS
V+GPqaugTnIBRLWyt5CguZ4H4b/5Ve3sRn7dKedIw57JCs7R0sUZWVJ2joglMXcD8oDWAuixUICt
AicNsMRlXbvJo9S/Wk3mfkIJCO/JB4O4TVQx70TWNwd3pgweQsggzNOa4gNBYYjvJ4KsCSdyYsrX
UuscE6Lc1HlhfgK2NHYok+p6J/xp3JXEkLamFbvH3k84y+SDOoVp3mwSEcYn0ilw+ZtK7mtStz8Z
ay/WXVZG9cowC+cw5j1m+ML2diJu6++prtqdrl37sBzMye/0Y0Ael9vdjyv/WxiP88UtaT3p1iYx
PzKjhALhKXZLDu3InV/IRINc1571xEUWXpyaSvFKgcHlQXoj/VG20quxC4pjFzFLvyLc251cR8mH
2pqyj1oP2c+M3Njr7Mjm03FkF66cPkbsqBrb1xR0mu4Uisl9F/jxLnYUwDmsBtPeMrnkbRURtnNY
ZckVAYwI1wSfIUpWieV9r8oofOL5mdKH9DTpvsyR984wmxBj02k66ky3j3FUpxpUUxHuaBIUW0lR
meu0qX41fR8vha1OsxRZFv4x1LQ8vDS3nG3hMYw7QWyOnF6RONHJCnP3MHeqfCNZNcGlHWAcrme/
ic/JmKqHaUxNRHChe59EYbBr4hmxa1lhRGnG+JFDYnJKiMd/lRAx91ZZwO8eO30oSZNsCqhAlC5z
AImFF0zboNUcxkUUXsIio2cxkM5lgXSNvT1zvEidQm/N0uAeskR3BzEQBZRpD+DbQv0R2EIfxFgl
r3EjBWnrxHizii59KMsmPDcmc4itMKJ3g5UGUKNNDj0LE71IKm3idkpshctwQZcKG8S/NVZUnhqS
8zECiC+dM+QvjJPjfCO431GhAHK5xjfn0C00xte07lOOHoVPNwvvMwXwiNb6SppgAla6rLN9OKTt
o+cyROQzXO/DI3KGQ+iN7oY573JPRZwpXIZd/FMGXs1b2Qs6ypucZTCwbMf5EPZefIpGa90gHSQe
FKbvA6dWVE9gqJ2dUafuA2iceJOE0DLbbBjxx2HbwLKV74SgWEKLKn/zwvjaLXVQ1fnND/p9cbpV
yJ/fwpx6XTEgVFgTupkewyx29n5UWsmmslLuK27lTesl4FBBCO7FXAZv0segQdmzan7FJm3exLEa
WoZ56NFTDOU7qA9rn8ayuJTaLe+TvCgvmM7iTURgpAYLU/hHV1A/XVWznfz0K2EH6CMSamWzrxtm
80IiC42VDXcUxeJnS000RF1UxvdWmyMipthsbk1nME6+o4rvMvegKVpWlNUbAo3k/Q1yccOKgp3z
joAUp2htd4gfnRR7OPQbNLWNJinmiER8Y6RJPJgqFl9ROiQXNpn4BMfc0N6iaTuW/cQpno95P8ZO
RFes8vNT5hrtWXZCvmS4S46eTM2PySIYRzNofsLy1jzXt5WrGvqYZrgKnyPyNVerDZKfLPfDjkdG
Mqz7tpr3CdMVB5s917AKIlueu2bKixXBsWbtSjPbWqWXfg+zzq62g+4ZcqLIeNenWmxSo433Ghjp
VlPwfKqhu1ztwa3WQTbSRmyK9rUZSus1J0Hx0+qYlQAs0sRfEGv53+IyJ1dDNy/FN2u1byY9g+cK
K+BbQ5MeCxzBkV+Wo8NDUgw8JgafD9mlXn3fZiEbYpqNR9FGya6MZPDQOjOLWkIF7DB6Br5f5U3F
dvam6b2rXZwBZmQdpQWcnX1CeGzTPHsWdN4o6pTmt9T16kcPaM2D0yXiu/a8MdklrtVvVDfX6E7R
31HJbeLnopKCftJkIuWdRndNZKAYVtQOkGHSWF23dptdKLXLx8FIcOTlorDv7MZCHTAWxRUYu8yp
otYjMPO02JtV55yMJup3fdW0p7EQ0dHCErwtUoZnPfbV5GtN0kvaqtJVY6J/pFo67rkFvXPqJeVj
04riGXqU+exGCQ53M7M3/WDhMTbnHle2Znu6JhxBzHW0xi9pFItvPudljFhT97NPvfYUiEFvGHFj
+4Cd7q0aQ6TwzmgEzxO5iWfbbptm3Y2dtWswc20qvyxOoXQFhp48OFRiJrtUi5lsCVD8bBUmZGMK
0tVrwgTuuAstatZWlFg0yQa+WCZe+8/CrcAvQAhiDZxb4452OqbIgE4+x4F2lnsqeOM2TsbQ2FTG
oN2txIQ8cMwck+LZbTrqMKZrJFTfUyf5DGZPj7tWFe4xt7oO8SgJc3cTmX75SX4m2halWY+0Juou
3dqpW2RkArLUOxe2O2w7YX4drAoH6twm96pRGj7Q6BzcznQeUAsNhzHNvoz94GyNqfvUDLzoSb7k
LYEEDn/1tinp04qkqXvG2o36flLII4UoxX2ZwHoIGze+qHQO3lpzIFERK4DTZeRu8xK6o0SeQ8nT
r5FZV8ldk07WqnFwLmej6RFZY7zIcrv2EjdmGK0M9CZkSxzSOW38xaY3c3BrMm+d10frvpP9Axjp
a+RFEeTqPPnUE47HKW27BwE4rFpXnTYvee6V5x5m/kmUfcnNknvRiR1I5GzCYE6O6YCYG0+84Nyv
lTtUqzTIIsbX6xFLdjdVwXOjPLGn66curF1lsQ/aST0nUY2BUrZZT0uugv7Hnmyy552yBtoPwraY
xOfE3O3TypR3oZv1exv6xiEHrvYL9wU72JCH17iKBi+5M5rQfw5ylZfLq1LJts0ljWOpYW6vOCGb
P2i/tuM6m8s6WE2UC7mCiQD96Gynu2Ons8hFi1myZ6YQ/0qHLL6CY56ZI0z9/DJ2fh6sufaDK3Nx
k30sWxoeDOUrfnvlxEKffMYeYHX3Rm+uVVNxZAnHITh6I+GGLQgNcHtq4HvfOrU3HzXssS+O5Wfe
2peD1U+rerRtEiTM4wxQNT1BkspSX4rMdx9abrMfUZ/xyt15JHBNWyrd+UlH6iKgQruru5CYGlMi
SbwKwZjrtR4TeGORn+ABywen2NBSrs21aafeQ1FL+6MyVeRvqsSeOCJ4GaNysrI/DXMyrpzZnL2R
G/UbnTwc10KGu7BmrXObyWVeUZs/6jnS27Y2x3UfVNCCGduEBEK0eW2xtD4EURLc5wBUWN6IWF1L
YTmnCNr1ipoV7Wb+ypGyGZOxDgeH0ULQOOGzX2CVWRsMmkJdAkJ5KXPI1MeSOQqxjdgyfXRJMnH4
trxnW+bmSy5F98Flre9rXsouS9rikzBGfuSg3tDU6Zlf0Gncn0N7iB6DgAMo07p580j5DLdFkWSn
eZDda6rr4IeVquxuyCJJ2m0oz0mjOj54W6wmvrbPInf6YmvDI9sArsh+9O4IHcyphxNV+e95wH7A
qHvzELhNtUnmPj5hwzGi1dDVzJWyPVq33JFLl1hOn03b6610G+fKuci50O9KgR53IVZny62+tWPY
bcOApkID+f0ETnFaM6popyvdtXJamjXye5xDeSsHYqCVrM19OkzpqfhP6s5suW0l3dKv0g9Q6MA8
3BKcKYqgJFuybxCWLWMeEjPw9P3Bdbq2zGOKcRzRF31TO8rbGyASiRz+XOtbHNUeSk6jSX+YcKBl
GVmqqaHe1VbevBmhytCtSeY3H1L8nrCSaFXJlsxQNwTGsejbsVqY4DRiApGJarKQl6DrFT7CTxjn
J0YX55Syfn1xLJmcG0WDrjFMHCEjNW3uS5b/Ngc6pnEfN2HyaJht+zKognMDvWxHqKl+QEQxrouk
IMDYTPiXZr+N2opb2SreYBv1FlS0/L7UZYEXWhkL6oUBZRD4Axygxp3Rfxadku6EOnafCXBJ7ipK
NXsBIB2YidVEyWLs/eFBRo11imMwMstQy+x9Spgw+umhWJPOoLPTRn+CuDHEP4cj0iXJPdo5Vp5u
9BQpl8w+kXOjUWx0SyiPI9qEXT9p4xM4hGQXK7UgO3EqT4pIKGay3GZpVavG1oj19LmUwxFiRqes
prmLyopSHRRJCz8RoBnXy4SiylLYgQ6XmWTCwgW2LTi+8y0yzMem/NZZUvHI6m46TE7UfamaMX1z
JFGmVDYtForRyOZvYaGeeRvqBjVXpI75RlHC8TnM2582+8jPAAAjV1YcDjirvlnGEQNHqk/yVtW1
boEOXjr5HPmqyybJ4m3cKtTVEKH6Z4rGEJPlNsBAmyt3dRrWywmjA8YVVngjXrIdlTBkhlGQ0tbU
Khq2cGEdPBijGXu6mhgHTWmNrbCsYWX3leS1dtF+EpI1nMvI7z5zkp2dy9Qad2xiCJrJaoc8C5Z0
MOeqdJVWmfIJZh7Z2GFoKvsEySYSkPuQ0ilBPfGdFjLZpD6u+cKZqmfZqqdqI6GTOYUkKxyJ9ctf
1UbhsKaN62SJo0Ul7TGXTjFn9AhJeoPVYJXdlwXWW3x0ARtJE+mJ1RR3GZWBRaFhJg6plxyqrrD2
mp0SDe+UIekeqrU2ozY7+76E5zjI4nWs5OqzyUn6vcIi5sBiMt1aoF/cuNbcYSQSvW3H8K5W8I6j
JKanmXGwz2tdfXFQPZyKKv9q1J1gWz+gEdYzfzNScnms6sZ5pSjqPxKP4K9jybFOBYd138HeGD+T
NO3OA5XFE+W2YmVMZQM4EI3qgtopNWLAMUSUUx9c1EHpbNtChBR6hiD6WjByEFVIzVt3JQZFDp5j
6YCOIcHUZhZrKUmtb3EKv59I6WK40xSRLbNgqn5AUi1Po1Ykbo0VZJnJpYkRSDd3jiKpTyaj4We2
pVB9UNMyk6ddeKfauQPC3CyIOvP70j5GU6FvC5VQkkDrmp+5rugEcCfVngk/zZbdJDvQ5lGENGNS
3o0z4EQrqvFcd1G3klDmH52B4zOjmyJ9rYS9+oCBFU2EkU9bJh+o8aHfWq9RURa7YIx9iwG6J5AD
lQSKqMbuhLYgw1c5lLrCfqYslN0kmUDeElWsC6sv18yi8kJrW2uPjpfQ+aEKdqMztXc67lfCqlmN
rgqt0VdjX3XrtpDGTQ+DZZfYY3YQNhv92mE7ZCCoWMWGyLfqJMxuYRMuMy6DdAJ4LDrVRjEtJWuA
REjyUksRi3Ikl2JBykN2TyCtvwH/H9RuORYqs1Zuvhp6oLiZkrF7qDD9m1FKyETejunaVo00WZhR
Jz+gV+fMW2mSTcoi5gmdo35iSw/HpqwxgS5CKZE/EYzGFrMfEv872GMqDih5apTBQRE+Djb5IQk6
1h/S1BL90hiZfw/EzUGkWkjPTagqnIdL6k5Phf5SdzWxSoORr9K4tb8DHkmRNEcD8VEda7qzVFC4
6qB8E15dhZa/FLKgDSVLnvZkszSvEYrHx7Tx03WrDSRLyeoolk1ZhntktOSLTEbiKpk/rBIE7SaN
GBrNAvDIwLFranKWStqZRo4W+rdu0Mzx0IdxmwCjnYJiybyauXLuBN9zBAWPahQhGC+I5DnbkqWt
6mpsP3V55NxzRN8d/DroN5DWKMgq6AIGLlKO93pZ5d/l3qQM6mjO5zYS/tGXGDRQ0Ibw+MPBar74
aYmIrGtlxEzMDA+Dzzaz6n2UvV0xuqxE+ueC4W/vkGgIxKqYIkx/ta+c0Z3pZ06p4F9bIzGltTOd
nKRUF7bSg+6N+gjBSCcc10qc7EuRjNqWySs7EiEgAXKe2IW4Za4z3dbQWLRIsF5ok2zbAJHZV50F
bCsy4zujlMwvXYlOqkua6K03Cwo+o6zku3GwxseioQyy1bOWoK/5Gj8pQ8crZxz8HSfgrOZTw1e1
rUyKcbK1e0U6KhCjvhupXb+WFToa0KLmpkX49Z1eXb0k0NQ2SZv7j8gdHPvekUv1GMZ1v4tBjrEd
7iBl9WMSnn1jsPcDxpIl5/S9p4YERfL2kcRJbP7cDgfD1vgFp5OM+CUm2utrYTnhnG7pW0dCJ50t
k6WWH60mZ1U0wFx2SxupMJWr0Dg5TtsdeksnYwFV5BPjMMcXGeqqWRZfK8NSCkYi0ljV1MlicpyU
aBFGvkVeFcknznfrJxoa50sQlo22EOoERWMYKqk55klVy+vEb4KDYhWZy3pe8o/ZVNstCrQk2Rl5
Zap3hjp8HuzAP1hWbbWrJq0QG6LVeJF0P7kj7kmcM9FykmhEbL5zRuwfMoKkO7UYjLM6RnG34Ig3
W1boFTaFGvSnqBPxkXGsWJZmGz90nVl/Clone7Jay/jCKamPqBuH2GNF4PHWTNF0kMWTHMYoLF+D
CL3dYPsTv0fOnslm41i4KeazYb9261iloQJDXk1dk1D+zstvGT8ccnWWtA+CLKRtJRv1ivS43Eui
Qn1SCoJbZSWW1wjNjJPSSNHOJywKuGRguwj+VVxoY7ojt4B9QTDa2ez56f1PI0rTlTQJ+ZT6srnp
tTH0QBX6p9YwtGNbOsVjWtVOtQgVP1IWEEFDSs5sF920yJq7IdVHtFFWJH8ThIXfp4YdbJGxOQc8
mekeRqyxtjiFfE27tj6w+GHf0JnxAUeTvChNUXlYhaL7PjbIT9BVfVNDzVwNdjTu44nqKBk46gaD
Yfs89HhlOF5qVmyt0njpEHwbuT12o/VkT82T2dn5I9lKScDxg1+4AfZUN3cQriERaDbsz1RCwuU+
9sLGL75QTxgPEO1nthuaJrjZg82eYnTozX5FMJAvmuI+qkI0bTpSf4NEeWNJbWo+0I5rXoIIl5Fv
Di9lU2qHqNLVfaUN4hxTqIkWEqqlR02uoqWlSOZPp4zVQ0RJ6Z4ivX4fBmmKo0ZDG6mMrLYxXyQ/
7aZJ9n3mOAfK6f4znjg9XbB4zFCQjoP4rmdO9iyYb0nILhFQu0HHnBO3I5k0DbvGFYXk8AsbNLEf
kyhfoyHUz3nW42JKCThRReo8MT8RstsoysYfNHspYgaOgE+AmKFBfWkRFu4Fe3KOwjGJPEZiyNJ5
5gnMdQnjQnIVNXbOZTUp6qJoZWNfaCKJXLbf9VOrRvYRuXizRTZobf0CD4Ik5/mhMjJtU0bRwBEK
VXKlTN8otrOMlVLOKBiwCWZqzXCD/gZsX2bsqLhX6mLMKZwHep9/zzVKLAG7hm+l1TnVUurL6iAT
e3UysKe/CQg3aPCDznGdFjEiy3HzR2sKde+Tf802Tjh2SUOq/gmcTv9TsoXtRo1C2b2VtRYTYiiF
gRs4VGldjGX6D4MBeBsVRrvmJMN5ElqnbJQ44KwVrGHk1k3RHiU+wK8hp/nIQ5PypbWUca+wqImp
uES9F4R0T4ZBlhpW65vLwbLFD2qd1toIZZx/Q8WzyqPy0HOKsC+xm5z+pWWhMgbQJbCjBVQEg55I
hrjVFty0P/R5IP2UTSF/6TJj3HbF0J9qrWMB10GI38Zakpwlws/eiibpGJeJBEMV6YzxrjdFoSxx
6Ze7fqRkhXx2WJlOpn3CU6Oe0oQwC5lq0sxdcpaAlnRpUeWl9qqxFLyjZFqgAxTJj3+pQ4NwPQmD
rUl++qNBrsveHovsMPWdeDbkGE19Vkr5W99ZiRtE+HTYiAafii4Co1j2waqE3ev67fRWtSiRmS8g
+UmsfyxOiqXmsdB1zsI5FUg7HDBGiYMkUr8aMxFvaVhasfYxMJ2kAPG6Uoz9PaAL4zjEZvyYRUr4
aKKU/KlryfDUJWg1mN95rxGeoXOB5B+2gvmFGxjI/bs5R66WHia7oAEtIC7rDtgWR251eI+Zf1pO
ehG5ftFnx4qz5eWgVNaT1WQgEjjslaD/DdXjkIftnVSk+a6lkEhQURqtKdw07Kt77cu/mjzJglqx
oq1okmI/clB/iu1Eo2onqauETPRzErTDnSKL9q1pBrAU4VBsYodKGDvLYR2JBiJIHYQjJo7e8IxK
bh8H7BAbjo+mnv1Ml7j/UlADhlWfhiAfjPGeZq4elAihbW8l2Sd1lP4rw+L/gVztVL7lj0319tYc
v5X/HwBjYMF+pEe7n1Eu/wsYytu392SYX//VvwVpaNP+95yHBBeGc0bCY6CW/FuQhl1/1paRDGzJ
DmALk3/D6nTGvyBIk/kzlYIafAJwMgjJ/osMAzQGAjb1NpSlqLr43/+JIO139aaE/twiHEr5JR17
Jw3ruyiiVwzBAwXrftsMtr7pASj/j2Dd/1z9gulooemVa19I56Ks1tiA7yi4bLKmRuHMWf+79vb+
rTR9T4X5XVL3zz0upLW10iKvoxjwQCH0k2WOlqvKfC9WHt3w1F9pImMGhr1rImyLDbnRnX+uC0rg
JkudbR4U3Q2Z3rWrX+AHtI7zjcjn59sqW0t4ssfIb2+RVK+0jTFjZ979dMdAVgwUJHjQJcXnQE8q
vuGvwAtlD9r24+b/nWDzn+Y3Llg8PXeQpolbMDy2m8ToWX2r+naMDGeNueRMvcj9uzvND/nuYezS
SbAX4MVLlGITqiUnDOkytJVXUJJeMB9Qf3yf+Zf/I2j+54nmN/XuPjUF/GmMIudsdRhfS5Po0liv
3BZTt2uH8t9128t8lqYYhiknAuI8n0MeeTLjkXyG5mQatfr57x7kQmRKAow2NGlmn+O2vZfnZXma
MuOHj6mv38qoutZ9L75wyCp5nhumdeb84KtEKiqkEeP549+v/I77+edNXHzaiV2VrVW33bkWCKLw
1uBw5Tx7pzaf7ekTm2wXyd0qYca2anba1oOejjc62wUk5j/3viTSsSyiuoZ/6Nz6gnDOBrfNQx8f
Z6+hob0OxJwMEoRDbMD2i9UTp2fi2hJi78t3GYih//qH6Iz572RKzNnZsBz6eCsVPzX/VtrPRWTX
Pz/zYviQ7crPwFp0Z00Kd5r2KqKvFDAXvjYc4OgpYD+yjFTIyl5Ggba30sHV9W7Xa7cyLNT5Xfzh
a/lFtnr3taROFkuVOmZnORsXDdkcPe1F6MhGMWka7GbqrreRj52hPlCqXGRELMcVeyh2FlbpL/wc
7Kq5I+Ag7OsbL+8XFf5PP+piUMpGK4laCWlv2PU/WG4f+0EGmEh/0cCDNyn2maqg0oa/pA+aZam1
CpbeofN8I/5sqUaJ568FhGqf2nj6jgP9xFrp2OL14qz0k5VIX5XWXI+E9/a16lbheLApuFgtZ+xD
WO9kn7WYE78lmbycnLAmRAwKhY3gaYEczo18f1uRTxxO0z2S6kcWBntZ9jfUMw/zdiMEx44BlQCy
rt0EZo/VINwzgB+iXBzNtnh2gnajqQIhT7UJo/QcmU67EJK9NtIIooToF+mQrBD3hm7Ti7WaDnuj
Y2jR5GChNP5WU/IHAKFrKkgOPtri8yjMG8PaBQX5nw55MUorM13NaBLhxZN5HqaQQjTaE1IwSZxu
gsKYpWLZkeE1B2DRdYRu+beC1K6MRbPi/7eBe5hQ2VJPhjWMbKnNIHpkm4+HoisTqT6PUO96edyr
ke5kaulRqH5pTaR2TbZTy/LLx5ef++Wf+uvFSK0XWWKbpSY8IdSSSl65w6K9UQt2uU14g7907REu
RmrQpVlMtVx4+CVqaBqU5M6IK/RTLNjw3Zg7r93kYsSGEj9ioR5rb2zS+0oqD6MsnQQ7+I/b6crl
tYulmFXVilMLS3iSgKk5pcWDr6AyC0Z193c3uBhOkbbYUsxRpgeuuceXnUgLBdDJJmlkdfV3t5gX
Uu+60kB4cilMpfIaafQmSRoWYDvvhEzN4eMbXPkMLumILSe7QFKmystTYi/HXI7XPTvzG6/g2tXn
V/P+59tUuGw9rT19ih5NWBqmGbx9/MPnFvjDV3DJD8+ccIzksK08J/Z/+ipmdThTnh/6XhcaP3pb
vrErufYIFx+zZYND6LCMeqmv6C7fnQ8hqHv++CGuXfziU441Dh50pyHNbXC+N5ZjkKk+3RgmLoIR
/jO4zlvS942fqtUYU3xoPEIlmq5ZZtYakAYhmMc8xPig+q8Bh/Z4BDnJa5LXv3ui//ZNj7VIbG4K
rGFNlWZye78el391cfXiiw40zKhQm5guhDIgOA459Oo43v346vNV/tCjZubq+/ZCB8WGJKobj+pf
iyanWHdp8iiS+JDLJvpdSpWZTXQCuSP/9u39Rsx9vxu98vp/0ebefR61aYJGS2gsVqX3k1I/9rou
bjzNlVlCvVjVOAVw/V5vKg9I+Y82b129sn7ALFhRG7uxm7u2nPu1HH73+xsqtQGV+JKVUBW/JLYk
vufymG2LtvZXCf3PTXOh3tsWPoKFGCmmJ4byIPtSetfMRvlgDPyV3CvimazUaVeqsbLq4oGVVx9o
a2VK1TNBM+aN3nOtRea38P7XJpkFIkluvB6+RimJA7TZU1Tmx5aP4+MuNHeVP3Whi8HCh3KGFSmj
97Ps2waGgoU+l7atZoEF7VYQR4dvwOWa/1Eaxn++cIo6vz3R1FDlR43aADuTiSOQCWNFTHWjA13r
nBfDh6Xqfl61Uu2lVpxxnF4jN7CxEX/cUlcm519d6t3LAK0lsDOPDbRdLPSFUcS0GT4ptu3R+uNb
XHmA2bn5/n23sVHDDUwqj2OuDgbBiB7VVtMbr/rKA1yGPvlC4+SH40nPapBrAmV6yXwNRY6l3iCP
Xumul/nF9iCNWRRVTDxd1e3tSndeR6eVt7YdJsdar8uHj5vp2oNcDBTk47SJZlYVVBftKR2qTVM1
3mTl57+7/Hzbdy+6kCiHwANrPC2hviOFm9wZgoVcdz9uXP9aO82v/90NUIZprW9HlQd0st0pAgdR
rOWOG5WKtsUAo30hV75cWgK8EdkPiMDUpFywYHAQToYCYuXUuoZhVjO6JT00nZIdKKQWrujM9C6L
bH/d4/9jh8S5leT7matrNXOBBBEG6YG6ykvZ2XA4/SQ6P1sqUy+WElnyK/ww1n0u+yp7yLpeIhzV
1oll4JHMMhA9wLwQN4LoSkrZuCvrgaDFzkmRb/nJUVNGa1WFqA4453PuOR07iwJAkqoVwZpUi3GP
f6T9VBFrsYt1rE3IADgV6RRMdKVF7kFDyf/Gp3qlgeWLeRGhZDqOQyG8ttDuCBBCehtlr/2MrmNf
8/FbvLKak+c/f/cSzbC0dVyapVdZAMGczNYPcH7Ht5Kd1KLkrAgPlq7d+HSvPdBFj3f0lKSYdCTz
QofmVw4vlGPuCU49WLyrj5/nykclX/T6qMSNDmGJLWDpO/umRQACN9Y6VA1rvL+6xa862Lsm66pQ
rwPZLL3MdupNQ8FgwaQWLFFk/+0t1N/fiopnOCHQtfQipb4PdZtJxk6fUBR9+vgRrryIXyvXd4/Q
NDjj6l7nRTDXk0QCgstCVu5WkR9uTJSRNxYqV97Gr/LDu/sMU5KVsqXUXl2Kk+Pr9/UQH0fTv9F5
r1z+MlNtiBLWhaIXnKsZPme5UgLmKhIr5JT5X3bZi0Gu1dTEwnlgwmWTnTvY/9+sqWOcsZCSSJPe
/92cI1+sX1qpJa5nVE2PZdtuzIG0+vVq0MdPMYbVv3rnlzCDyTJF1CH29jJL2gxT9dDG1VFK/WOu
du7Ht7j2Pi5WLgmZTwFJAKYXw+iuYXe44a0o47m9/7DAu8RR4xfAOqknphdN3YFwnrdAc7y/+dWy
c7FcUYcBFUstm55vxbYLp2cztiVW+B4l08d3+PMgS+rT759zRXID6FoHbzbwskVeSF6vyE8gTNaS
k2xHJbyxLP3zKhjE7u/30aiNCiPNTM8KpFUBeM+3pzc/VGbPELVv3Eyj4//Vh4Gx9fd7VYNo1LbG
YhMT23icnBmO5CA+L9IIxFatxX/Vp2Rn7mvvhhBZs5mZENqwSsUsOuXDqy9Xyh0m+VuRQn/utZzj
/n4HiaQi1dAVw+tLvIZSfcyhOkuq8/bxy/9zz5Uvw18CvARqWY2GV4+IbmDtZavBUMSN13Dtx1/M
FFNMSlkwtoY3tfZdKow77PePdiFvPv7xVwrFMO5+b5wkdGSB8JEyVVwsdGHMZtD11K8twLF5bW9E
c5SoZJf48j++ozpf+b9/6bJzUciAwWCHsWGb3hDf5eYnYNpAQBI3HaBtP1FmWtblMa8kmOP3Q/am
aq+p9izr00EzdyxhcNc/y2IfTcl68m+MnFe22zjxf28EHVEHqMXM8mw8J+YwYLP5OTlPeqAvmqrY
yj7k8p3eniwR75LuPs8rt/DhfgGXT0gnGcQ6FvPZiYD6/XErXaQP/98dqHzJw+/juJhMQmc94B9u
Hz5JcwZeMOId3uVmgZ6VKDj9C8EfC+F/ofqw0WTZFRXpF9le94cbH+fcAH94V5e5zrneRLjz88Iz
u/PUdqzrJ9cqOF7DNBPGwVJtX4wyW3/8zL9yQ/50t4shJ/QTENFENeBnjv0Vyn5tbwy5Cbym0l/K
Cb8X/phxN0Tla+h3T71ji4UIy/HUVAFsZoEhVzGKn2paP4ChKkA+Vni+ZcV3Tdkkmy6bnoYMnodR
5rGbxGy5Z8rAUnThD1M0YlFJauLKDpj4NNIhxaB7XAwGtu8ynMobLXpltLAvhrsBHYPR+ohCJTn8
qapYDUgknG70mj8v+whA+r0fT1mB+kxRMk8dsbaNhsYSFoPVoDmViyL2xqrs2l203+8yqGUos0NP
PQ10uNO2b6aA7Q3h377REa610eWYZ9WoFqUug2E7EAoj3cV+eass/6uE86dOdjHgRU04gQ3k17eq
3uxCHFmPppiqnSURxlGmEQkUWV2WbifZ6RI5P21YYjSOAQTvYURGm7BsofAx058nigUwLCt1bUch
O9Uomw5d3JBeXLc6K42iN5covYcbi+1rzXIxcGKI8KHAdKmH9xaeTbNgD7H8+NO7cmnrYgCERJVr
KWJrL+iVLWiLJ6NJXz6+9JU1izX/+bv53bLRovRpk3gptiqtD1yFMAPNaB4sod918TEbki9/d6eL
1ZEMvsWSW+pdU1v9CIs8xkw+rgfbPEbYx3EevIQEB358r2sNdjFUwdbMQ13rI6+oU2upYCBeRkK6
VTDXrsz61sUooeUSzmMAi6zl150hlmBoFr1BUN7ObNaZIeMLGfZB9EbyHTphHDXAaMLUWDZhv9DM
zzbpmQaHQoET4iUK3UJ5lOQID/pTAvfGLp+tZs1afpFo6qPfYajz403P/zea9b9voQTW34131tyA
715/T3U/VnT8+UQivSaFBk5VuvUtX3sJFwNRTBOpwL4Tz8zUQ18Pa2tobgxB19ZFl0n3kZMEYNjz
hBHUy+STrtSgJzwBUkFMHpGsiKFPZXtjRL32IBdjkhb0cZhMWcq6nmDaII425aDfOAq51pUuRo00
iwjDMMyZdrDDfZ2IHeFcf/URXGZ0FlmaK705sCl3kmTl0PrbktLcjVdwpVHMi4GDYl2esW9OPK0Q
4KEiL5CD73/3wy9GirwQWZJVeuYlYVousR04K3hjYvXx1a+MeLOO9H2XD43CNgfQLF5qZ5+oxFQL
SQ8+49o6WrF2l5jJ9zKub9zrWiNdDBRloZqSKdrYs8LiKeocEmtDirAfP8i1i89//u7b9acejx4O
em+ocOh14TciS2+FnV679sW3m+gy6j4swZ4SO/Wq65kUMsdXtx//8iud/lJPC7UAIZwSZR7w4+cs
zl91vHohscc3WoYJhDb4wzLCvPhk/QCeagsdxpNVaSMs4KftzjA/9+oOZuJOJvswyojP2PGvlsMM
GGqeTRpRHVV3DKblqMtLJ5PO41S5oCi0VtvMBs6+/qElT1wEIC7OY+NO5UJmgwvZbLfNnIyQjbuu
fx4ldh6a4SYSCRrW0mQpqyXyovlFBfYY581+dkzuinbXyet5aK8tNnHUufmTCdsfmLkdc4vQQrYT
Xzts3L6l34lM31fNkb+jJvrCUqtlV6aY/KCt6PqJTfodE4dNbGGkPFhmuGS+gNeP19B0RRyumDuK
FlJkqG/4CcJqSCcW6FDJqBgPRvUtznaoA63MQlFQLkZRrCtVI3JkrQykAcJtZjnA34Hfu+InGApR
0fxd2hGMC5DCZ7nCpgIJqKxr4kLWpg+y7M00xMpSPjPrdXK591Od8CmZI3kfa5rYc0Lv+MF8Qj/P
hSMF/KxLT4XSHihwPPtO6LbJMVEelHRcgpN2W+J4lCxaBar5zG8IHPahIeFTBKeoykvF8YSZG18K
pd8Wer/JMBGacriaAmVRN0fVvIPAssjZCbazS1RWVsOkIvtrt3MTKoPssk9s5XXrF4vJAPEoryPt
6/yQcj9yGI7hXXkYSNoRYBHZW9mJeaR8sZAneckDf/xtXPvyLiaEEHxUT/ZX7NUxKEPFJ4WRyvDH
156HuD98FZci7YT4TDCJbEA63flM+Xyk2VNtSUgTj5ab8o3bXBlhjYupwS5IKkY8HVM+NzcadM6S
1fAkT66o5U3XlmvZV26MJFda61K7LRKBua+tWWO0ob6D3mHB7yFN6uP2ujJOGRdTRdkOjhnM+2tE
go9hQN25FdukyY4fX/6KdFc2LqYHwbG8gX0p8nK+BwCprlL1ez64EOoP38S8ZqoTeErrwNTWhSZ7
SvP541vPU+mfesLF3JEOsM8H1pWeaHXzi+/U5VOp48iuJl88gQnCSkwo263heJ41/nS3+c/fzVQV
GXhKNZiRZxsYmXrHMM6yAjB0nNpiQ2z4DHYXKDX81gGQUCnObqriaZWljrmwRqVcRYVj3+gx155c
/f23WFDKUoh5uSfHRXnEMJLeS8EkPwIRtZY6MN9VCzPgRge69sFdTENwhHTc4XHuaXbyI6urz7Ut
NhjfXLkIb9zi2vNcjBeEcExZhVjHU6DYw90Zu4Uc64Zb9zXYs549rqqoxY1S3Lzh/MOLvNR7W1BM
yMxK2J3LzWuh1/dgV0EEdicSnQqyFSKCQH18yf3642565fPWL0cSohszIx1TL+mLL/ns4pXVrx9f
+sq3fSnJ1sKqlmy9Tb1SaQ5Oy8bX7L7aZnOjm82/8E8tdTF0jK2UNLGuxh4krWOQ6fMECgY6OBmC
YuCkfgXR2dz6vq6sdvSLcaSI66qRCyXldGZbTPtM7OC2e/yjHI9q/12GM5GKm3uvKz3uUkGs+EBQ
UkePvFgKrUdjqs3vZpzLP6XczoZVHuelzgJGi3C2gE8Ia7JJo4DhDEVBueG3qHewVCiXdsW07vqi
W/q91jS4QvXoxoZNu/YTLwccss+ITHRCrx3yRWIw4QfBNk/sxZCfWfuMQO3mVVj1TdfnDACZWJod
wONNPBfyMdDjvWLyryePMNNFzO4+jZMNf8JOvTGzVWJlpEw+h5W+mtcXMB1ZQ2WLLHloayI+OGFv
uh9y+9K1N2aKa531YtACHSaXBvjM+WSvobxFkmp9o/PoENyv9NWLUQo4WgXCqMbYDV75qDYiWdqF
PbpVq25NTbLOutnbW2DDXxKtbtf2HBWTAAZdKT0xhVZuPMzkJXMRYhTfKLbcu3YD12KIJAQZcuHs
Yj7i2SAuZ59Js3XAznXBUxFDLZVyYprIPcqWUxirCysGTBsSzQV/Fn8r4RyE5BiJ2DQFRAdHUb4X
o5FA5bGJhSlJcnGK+jXsWbPZKqmRcW+qm6qqtMPIssAddGnaN8pEeIFBX1On+qWO824dos/cI7eT
Pun1kG5nzDNy8tBYkPaaEs9VUrWfwoo1RdGC43FICY4czjng3dkG3PS4q+Q1iuFgLatlR8KoGVKr
IfbTtIByYh5OoLTkgJqVuHodOzl9KMieOlqOGpf4ILrgLKdq/ABg5zkI1AxukKl9jjOJPZDS1G4/
mdNMIVAXdUh4LDMnEGyfjGJj6s99LqXAjic8Ibq2a7IiguGinY0wYNfQ+pprhDqhg3VvbQntzffI
FOHHJgF0Fpy1eywFwSYR4hv17R9J2Uc7NUrRRsaq8iSKIT3JPUlKDsf6cPrSYCdnhMctcq3vTrmc
Npu+Gdot52ePg2nXy5BIuPtQgmalt5K5T/wpP8QScA7OtcVn9mAwxPGOm9/isFE2E+5zgpucaKOD
ZlyNdgD+mHMUKC0t8F8CZO76CL4qoixOl5pmmQfBtCr7+BnH+SsRydHCSvBm1RFQ3ywlFio/Qi0P
XSFVy6gZd6HdbdXOesTYAikt/toPUMXGhEEpCIbGHVLxOJP/WuL+ptAyF7UKvpqI0+eg61ZOycyf
ioMcalTenGIFKmxppt2P2kpWpVW5g8O+KfK3Smat7MgHc0OalLEGd/3QIYnCPn/vj81BGeD5JuH0
A/WXvhlZtE3+OtC+gTJYKBYYS11ba1q6HhkgA7AurOx8bl0B7BnycRmL+9wqtnVtgquuF1Df3Sif
FiF/s0zIUIPII8Ny8OE9DV+alpqizEDbkQw6o3G6L+1kbSS20kRVFstM1Y9Tz9lYUS9ZRz38H47O
a8ltZImCX4SIBhr2FYZuaDTevCBmNCt42/Bff5P3ZTdWWhmSYJuqU5mzgVOJp9ju7EMnceTIKn6Q
5fRkUAW3vXoKM8wfx2QCGA17zFQ+d9NznNpakFkb0CcUAvDA9K7xK5meMJkEY/ONyOcTmABfSDva
eJ83El1WDbJHByU9cKrTAtvyvqcJ0EGZ4SqB8hQjuVkvk84nma2H+//KA7kvYXD0yxjyniiOMEkB
U4oxHQ8mda/2SMv8FcSg2S++rhfHLv+EbQm8kI6opS6Uzuap/7OWRqiYb1dSHlp+9dadaq4eHh4e
UNVMHmnh4DwPQKp18GEZ+liQcGqewPpvj/yMhRRW/cDkDxaGMnkdQ/UOPPZBVP8t2gLDUksDS+5a
4z8A/1tI2e5uNAVecq5d5zgNK5ALubOABAUbzAM/LW58+obhRN160VOCd/xqY3SwNGXoxKv4MGoe
TLjYX+z4NmSd4S+8gWV3FMwfNjZJ0fsnZhsXV5sozZtaxHPNh1CcUqhl5lb6WwUdCMQRBxMmx5yv
CasLaD1xoAwetrr5AII/yNuJoVMQE6nJ00Jni37uFtBW2GW1hWm1vDmuHHcpD1sTy8PqIgEcMyDo
LiuQfoDH4rsji2hi7hC3giQq/w1FceLv2erFpY/baOn59i+7OjGOqV3Ge8CnNennS6MePAP9VTc8
8hkhGT1xqzUQKh0Xw7v/kKOpK/+Kc+uANKZ9irM2YvSbuf72/ryVFO5hUTM3p8b7B+aaCciBfP4d
kvgfFdlw1pkNlb+ArpmBcB68pH+YM5YFHjYEQEGWace0iqMWyl454RddoBUP7YGP7n5KSTxuHmL9
HGAnwxID0ZEFGQQ2IHo8M/OCGIeRqcJPN+c/2wSqvRXs+FUAHCZYDJRz/Da9+dgOj/P2x6lbFvEZ
bgur93rE17eTvGOJk79qHCMEcvE1fs5AXnvk91NrguHMh1f9pzbgpoyATcAQu/E4Z6WfUEWi44XP
Q/c9lYb1ovtuhQf0vq0un5Bh8F7PrzVbyYDqUaXi+/7Ad9srPMfn2KMsxQpbil9+e3N7L4xXRr7C
pmK+cBJX3v6O5+X+dbv/Ve5/SNFxONLCGrV86mkHqBL+gk/O6ayDqt5xtXwMfE/4iIfN/jGBYIGL
OOZMBdrFry1Mf+MOkG9f9/cdTiugkvxpLF9Se3skInwoa+PYuIi/+IjcwfnU5PZt6Nk5sVo7mNct
C1XqPUqWgtwTUeY6QAULI/PTcjkghHvWAPsUNKUyOayRmdYf9YzJUeQ3x6hvvZ7vSN680eqh9I/W
NzcKmpOr7ELdHE6wUY9DbboE4IBWQEoHiVzUB6eYWVmsLZxiW1z0aQq0NRa8aM6Hrt5ji0untxoV
YEDg3PS7ApvYWLHQ6npX4mqlIpTy/Bmbd9BgvIRZBtc/SfX9rE8PW2lDvHIfIDk/92J5nxr1tEmN
pG6/azfBNZOvb5Gkf+Z54buecccxXylIfZbeCtksOZX8+LhOUElVP55b2/27Vuu1T+JdVeufzEm+
ZGxlRB2qACouzFVRRtYi04CUhnOFQcscvq1lTGi2T1ar3tg36xcqrocxG3bL7J3zUjr4K9l91gXj
XiEFCrDY2/acm5K/ptTN/cJUP5z7Vu+Cbi6rCDAt2TKYnWRhe+WPHVwkQOl5kEmOL/QRQZtZLZuU
7EGFQgZrQpjiE/7PHNPVsIF06nEsMjdhndrZqRO/KdtlxyyQeZqd5kjkm8d2RDcoO93HC20BRPOM
9Nj3cxpWC4zNLnO2Z5262+NapphevE1+KpHJi04GB4/26mUn4hnAuO1Zr5+Tvkr2YnYVfbTBqd70
qZZnSzP7fZNNJpmQcnXgZpWSpJaZQi1Ps4+ZiYnTHUy2L6oB4VBbU+MlOgtSPcVCfpj0GkxaK5bi
YWCyl++1g9FZyMoCAgVgK9JM7W+NCxuJhW4UfsXg6utAyM3YDaqxn3mul4OnI8Xxmy4DsbM1DCZv
qUHFr+ur7RlMnw27et5+lbUhJnFhT9nhYC1i3XFuZqzPdSvd9G1X46pisL8/SrtNwFdmy/A31xyi
EV1vjW+jV1R/cNjN/9oeizjZbH2BEmnI8RGwsB0ByvHmCKxPGY1mB9KWq9kC97WmrpzPouILnPXH
tWlWUhdF3+w6pAFnE5QW5Nh6uMSWUxP9xrznqDUlygr+2WuhWE9rccfMu2KI8jzjyjTMReiBTX4U
NKFCuVQjIfWteSVRUr8mPUnFwmn+c5eaEm2FhC+T38NgAtlqcO8uaV0cVanK7ySVqAjUaISOxjaw
2gTWzcY1wzhu9dKPJ9uo2eCrEUSyhmfZSIwnHKKF48vNAjYo7veIkXGgytDsaG1XI6xMdwnLcRYH
6Ozk5ycMsaDUqxCQgsdLEnbYprwYN/PSPjRzNdhXXTUGYHw1fOFZHN/ncZvPFfG/nSY7ecvulPUd
A1vaszQM89eAlHYxCyzsVW+gYDBFmkCF1uY1qKkMYR5mu9C8EuJyZuvf3JuMrxFUXaCsRT9XiRjD
uHfdaLQM/Wo76Px0F3Gr1gpxXhbJ8r3G8/wz2XW8ExIFa9pP9X4sGuO09tJ90PpkYd2R63OVjt0T
4znMVhuUTn1eggwY0W7DddDkFcXI+jiZrheUCmIfPp1RfOiONkRKadPRLQf1ZuNF2Ym0yW5JLr5A
Qf8VlXOrdS6FvFh1Bla4+Sy4HHT0ceb/ZDJnk0MRVCZUIlfVLLcAsEPrnte2AZkeZTnQVlXejVFS
fE5TaHI6sWagBe72IqDnWRLzqZtqW1hV+p+kt70wdtnp+BatXnHxzGY3bpyvS7t+zC2PM6SxBz8G
CM7on/PRvKR2HElPvmBvgVamOBVtNiO+HDsW76A43AtZRHnnPSXlcunhbJOomx85wHzVZjMFEJE8
H+TW3jDEPnX6R9dcPd+aOO/BSEu67To5ap9rYp+n6y5ekTLMXnov+9DmcYc8kKKH+aCL/5LW/HKE
BvNOzesfQ0sonUzv4MoBW4unyc12pnPPBlUek/RYbe8P0VMFS7BiWCUsW8vdicHlVcud53pvXldy
WkcxXGUWoxBONNWs68Ng8xZC4uzN/KJg+2pbenEdBAdt8aLmZlcYHlv7BNRKIPjau+bgXNdaJvu8
tpdbkwgXzl1H78qM8ZlKUci9YY2cFoZY0091LdoXSbuk2lWYSEuHK8PqtfPfyZXmdZQttwMjvbZF
fLWb9IlRpCJIDfaXdH6YKK76EPQv9rKtkMuzBxKmn67McEk0bWRlOizjuvoFTnpXnVwKZYGppbxv
xIvfGEMBF7x5BNLOYLMzHtp7CnGwA68rooW9cFjHt5XfsJ/Gv7M3OZHVOD1WLUoLSVPV/jZW/4qp
Q7xRLzmaTY7+dS7/TZ3NQzRfAIod7kGscaojs8r+MwS/Juv7h0yAqJIpT2nn7O+fu1viZHCcmKNS
K9wX5XUxNHYQ5LmcSBU7H3PP67PZUvzJc/am7e6BLeyoej/lZY1UvTGHiIPSP0UWxGhAtd9H8T3b
+fYKHFm8amG0j1W9fm52cxoqnt8UW8UTg135yXRa+58jgBiKtMpfWpZzNDI1tkttxszl3hObw0vS
iTN2opM29AetmL+Hctq703iyAR2sQL0j+Josahgyd2BL9XC8W+f05LccxyzAUgWBTmNB0FKf7/63
a5BLGFZyfOQVQCFMxdfYl+4DBipsA14LlAsxPRQtN+BiE9Tt/QC75A8anxdt0aWjRdkkvrPp515o
GLCGCg7bAGy2e3DT7XoXkmaT9bNUTEqZ9V72loL4W155TTtvxMoGnZIj+xZNQ/IXzMnoky4Bwb6A
M0+bB0H6MrI3zCxbW6f+6CoWU9R0yFwJkxeeZUZD4Vq+Zi8vLb0Gl5XA4a681eo0gCKB1PZQeNt3
Qn1EpT3hpCa5uQO3KqttJt9JnEe3G8+OV59BX16lHt9cFFwoibiQGsutMvRTotf36YrvxcsO1bbQ
u5i8T0R/nIlKuqWjxdUTl1pBdsLn2/S4UthZbD2cevc8KfPRSKwT6dcGMZ97LDXvw9m2WzuLs5ks
/3LdfpkdNMFpMZ7gQXskYZEitvNrk3RnOVkXMmItEA1KQ3hxjpmxPJqDB/q+++c2lD5FMvyhXvNF
9pDRBuemyvHTQul6fyey1XupHKDfDRoJTpn+supYWqrkZUnELZmqQ1YUhynrUWADnNmTv7R4bGXk
LGtHCaV/tnvnNnCI97Ncv7iT+rHmYjlYHtqeejDVoaJUdaDfLALSvBwUug4ySHqC2vY+LfGeJzqj
b4AdT5k1DCaOKrYGFgNhz4/ke1zZhsazRLFV8ekELjDJs2q88ZiNVg1k1OyCauj6J83D8ac1qyI4
tYJI9ey2/WOMef2cuYA3VzP/XYvpbVyy8mLVdcEGYBgP9T2BxqvkWdcWaZzF6DHeNuK66dBdXEu5
yE9taNaPWc/IU3preaJQ5711s24cE2MtQ2W345dTQX0MNttCGLRCZPyZ+7kIZMXz05olEiJKXMVu
qWKLMpg5nTrFdml3ON38RJ/GP3yq3XdNSoBWioCiC4dT73bDWhc3q+ccgxAiPuSVIWicJUBT9HoD
G6GGYCQIHHWDfR+sc7fEHw13uw7Abh5jG6q/X41m8sGxYXp2V1VTyRxX2MObE8jM/eZ44TyNmLU/
xLjB55ldHbLt3GP1ObZwnwH7WDJGTz1gP+Gewu23dOaohM3EttmPc2BC4d1nek2UrRtV+iBbW5y6
fm1P7ZC7x/8HLWerTK+rNPQIQQQKGTUV167yxp0+tfTXM6cPq3wTyNVbJxD6JAI2r/LJQ3v0N5vF
nzTe1jVo8OsEq5Z5GMStYZKczox+5/XCRF+hkNy53Ng8Cr9tZNjkjQ1NrOfURYKs6zFdxtpjoV1m
EWk6WoYmscmK4uJwDkkxojVnqGVPGnL1O5Vph37Lwb4XOfk+/hP7y0qvq2MqhUuPfi70RQvNwSyP
MitLyEWMub2nKtE/7c6azyP6n7dczogmtHyBLIlkOWjyqruu/QIYcqGIxStoz5uQSaiYffgEtqCQ
0c/jvmpjdR6swTosMOmu+E6qK6Fr65QXZf82TtJ87ZuhPS8q8/w+KWPfMscmShic9bHJQHhFQRSa
RS0pDpPC3lyzoFjPDBuFSxboDkNd6TCbZxmj8ebOYOlL1xbnelZ15CZFHa4ZgRR7xdidqKZ8EEyb
oByvydCbaohMvsJh3XM6r7pmOhRWj7Nlhbafmg5XE3uSx9TrcK9xzuv/I6IE+mkdYiDcSnDpcJmN
edNKi6ShqtcMVXY8bzd48YIQjOoLA4/6XcHaZ7qH4k427d88mRvi7T0oXkv2IczMbq+KRJ3ykrJw
Kcwlcho5RUqssP37eSq+5chYnag12gI9qS5fVv22hDFy9eca6s+HsB19x1ak3/pWox/ldPfeL7lm
7640nPbd5v3OcZpFlZ7ylNACCG0dFVTcT/D8vaR5pPC++dtgrdQD2ja077jrOgdMTLnjfjbKWh8P
JrfrFrerZ3MHoGvSf64GxOs0Txf+tDkLV97HncJqQNxmM3Z9DFi7TxJ1cSZngtLbZ1evpJihCdeO
pJb1pw4rr983ORjUWtpf1rzQWsxFEcmOk6KkifOnVU0awRtYcaPPI/QUzIj0jVTch7HKeId0dnuX
gYgdLFtzN8Vrz5qMj9DRWud9MLQpGLEKYB1JeMVpOn5Va7IA9V83rrjWCECJA9TU2xjaaJ/7gkJX
utZICzdmVqvS/k+rcnWSq8ZRNI4vs2r/JVxhs7q61FX/5Hj6RXXGS0Y7MALG/djmy4kr3GXMqn99
w5pWdfqnLDhJl8Vch12XcIxozdyfy7wONctoQ5Sm5p1yWtzfLjY9U7xwkXpeNe1BpWnGyErxU7od
8z6pekF4wLbhprofL83fgvNz4/VM0sSRZRsHkY+QhEtrz/PzV0vwE3nGvtCR2Xnrre4sKqfIFWe2
4GpOD0uL8KImd2RO2925durz9kBn/BgLKp79/VzuZC89SGFO9dkbUyv380753HLGEXCsuWKCQQVt
eY63YQ3uDXwucIo7VPlWtcmrNprXpGzfYEH/mzt5tNzivZyhHBSxhjDYpnHcb13HDrW85zUH6m6q
KUzZxWW8r8EUEFrfM/CfgFnJuDQ6zxNyt1BIiq52+7bp+hVO389azF9NsnygMzn2szwMOD9Z25yn
qc6vzJL9SxbtycDzYKts1/aN/ercNw5Ozqj83Oy/Tq9RwmbtbuNUSzWSjgneYXfjWKBc49XIK/Jo
4Kppo9IKPFRxt9Pz+M2T2Usuab/EnnHgqaLBKtsuaAEKhmT5E4x1xseiOe9S5e+mk8xM0ri237LP
U9c/yV6e44nKS7Z1yZmYXxWCLd85tfODk3blMeisECUKM7vQPKO1I0RWa3eGWs4RY1XDQz5xI60q
K5gs+1Ol2lUI3E1eqo/HJZ+GHfucAYLMesLFE9MFoMfjKj5vWOla+5Js6a1i/cDQXKvIyp29dMx/
tUd9vkVX1ojr0lIs8Fr7ViDpoWzsvg5t9gobX0Rd4Y3hli1f9wRims23aZJ7bh2kT6wkwh+GLYk2
dJ9wYAL0ryUxN9vVfURChXx6JmE4NKJlKasvJkUN35ZShHyfTuivormg2aJp1zLnA6IVuXc1AzJ2
/bUZlFHtuafu3oqQAhTKk4IGsjmnLPedd7IgXULJT54ye/gAZV5SEI3vBfds3nspe+bQj044NeK+
A6cvqm4RzIyXLuN42VYg2DNuG+TtauefjfEgMbZXunVXQdDfIwPmF3pcAjjxHs1Sf1LMSAZGOX7F
melg1M4e+dk+yMv81Orud8osWwCBgANYXz31k3mzC8rYtXFXCzfYc5Lhl0oZc+Wb/bmJxDnKwSBH
v5YDaOg4C1qnlcE9gF8VnCJgu7NjT9xPH5Zc93gKkjet394qc8mjeIGOmOKfY8flLoSuKqWWPeAP
KSp7tzgajr2WN53KuxOlMc2LznGjOSv+icr44NykEI8U2PaQX/+dm7w+NCmmKlCrdiiHSe1aoQoy
+6PmJxa+Ezn3ByOTryxIPZepWd0SnWxGk2s0u5b7kICdbeGYpNvrYHFbSBEuRLPZqRdDH3+ZIPbO
seMYfj9lKiJEJ0+jo9Uhmh+CxaQdr65W3xo+tZS7rbT8pKd2ZVMV2acymSJOoh6bTI912EXKqQ+G
Q4m7serdVnReyN5U8pjo1Yuw1sVP++6/PE3Yl/GrJbPsT5zclxtbuPM7rMp6diqNwE8fi9WHOFaE
fea2D3bX8WOgyQ+KoerIRSoWJAbFIEF78MgtKw4sSvt/ZKV9dgg9ELKkxUsG8yBqhEPFq/XWkKLH
/ODGZRNyPE92aukdjE6lGcRG94taFmWLSiruI2lN5yJnGTLm8lMT7XLVR/1fPVcNvdmGTvecuoFr
ti3ZjG6KjEkKijk4BCaKlZPF80VHg6ebpVsOlp/K9C4K4UqWT2Z/IORCNccjMzvnc+lboA6DcdCt
gAW9jkRD45wSVwo33mCphx2H9qOqtN1g4/noGmcKEhe4oc6Z6UkM64DO0zZobZvCdxa5hD02InZG
noBiGkDZAzmdryjbmfawyHKZw/LRKAIsrZ54j/jducIb1JZ7eo3kNbaj5Ak8uP1kBxMekoBznE4T
MPX+xGbxjHTRjOJ8xCrYyuZoJIgbadJ0t4x/EBWwTkRvFtbWmlPPCh/OyNPP7j5il+mdONHBs7ml
jFME3j734R2ZAdc3llFZA2hsy/mpK5L7lYbqjmlbeVRDaQtbczahtuv/sDNWRGsNGeQD8ZjN4Zw4
bIJ+tyeuWVYPAZvZU2JN0hcSw6Mg+REstnbNJWYJSnEElSsLlWjWil3Fa2QXH9+4ZX7nM8kIc8y8
HWntP26yZvtVZSeZNW9dOn8nCeXHVqRtUGUtN2VPAUxPUwqRk0Ihy1U40HVn2SfL/Av5m0ZcTb19
gNnkIhRAlpRPdENB2k0t7da+EsvNWbht360LVBRm3V8lb8iqeWaQ1/HCfXlUkeybOVBJUvHRWUnY
Ocu3zIQVORKHL3i/eD8gVoyQ174iZrdORDzqMLlz0jvFC4gL7RHgPmUHeCbNzsrdNFhF9zer3WkP
SWPmtL2ye3m4JTuOdiHlkk9Oyh9UiDg3LSX18sT4q2tUt9PkTpMSBc17KpK+IVkTh8ysD0PvvE/r
kAaGGs+kZPKgtwosNw0vh1sPJXTkOMWk89uoh9pYcQq72UVrFL7Q+y7dzgezSSlbbbRiWor83A1Q
vyWleCvKZo1qV9Shh6jYyQ1xEqtWHrmzNI99hfCGQdEnz9LySA55GTEjdWsb++8wYFnqc8x5g0Hd
I7UJZMQm2NitWaqwaSZehJ5IyhE53aDVK3eGRREnrkr9ZghQEw6A+wcqYTLKtjLFp4pkNfO0lmq6
pKjTrv/lFmeWtEQo5rUVxd+GjhQx4ZDyRBPW0mofzLik3DbpBruGZoaNubCdaETjqS8sb5bZf2mV
0B+bOE4ic4irx2oy2e1jY7zoTqr2NpHS0LHtYd/NKUnI2d38ggTJbl626ZlCdX/LgPbtNVUbrw6l
Wxof/RraJqwJLfG8jzm3XRiWROdHap2XHhZINOiVPLZlUUVz024PzDrfk/tY44cix77UCL6wM2fA
pBmfZzRkp2Gu891YiDgwlpSH2dRURKWtoHmXeH5SbX3otOzFSinzzP1wuYnUQGbVd1MfDLxbLws6
kcd6FsNJ8yYtMAsjIbzhdMckHrwPY4BDahXKDMskrffNNhWv21ChjkncYjfhXnyMhW5HPSOFN681
5NHTqK1p8eqFKWDwazXx98hxdPxL+xhr0Dp2XxNthF2aqPYZnwH16akdcx+WMDGOtaRBLUeDdbea
+13XFQu9oEntRXUvJGqa+yO81CYdUusvjYJRFM+DGc7dsp7pQ+TfTpwTWkNAGy51Pf0pCvFAJuIa
px7lLQxuneRkaGkTb4kbUyVY6/VvMljeba1oYDfxqo49FVWOQmP5Q0/cTU62Mmb3fe31gmXNoZ7a
EjIcj3WTW5994tkP1EblFOCDIDkgeluGAsXDYzKAdtPzrg9tjxxctjTJ0eYShYMh47Y0uV13UXoM
p4nTNB362MX948ze1V6M3y3hO2bp4Io9en1hMUgoCU0OO6wvqL/pGUBhwQ6NfpeytpZRu11m/ThB
bQzX2Z38RdRzEMu+D12DJI2jw31VLcnMWVvmyClMd7f29CiWNI5Z4YraOm9I0Pf2gBIF6ZmbEDzr
l4sySOTlIrX+qGVT+zophre89+5lqliOh7qZtxc7zetzyyXvV99E8+JxY/pg3NN9HLItjThFvmE0
ztF9F9V+rHt9b5TWduah8t7XvKdksZrdfnH6JWTZto/u0pGTMdcsWkWBvEJ14+OUwdHgGE1lHntE
+5zTcXtCOe6GItHIRY4m1s3NQjhim/J7NWtjR7QwjRJ9yQNb07j71sDQFI2nb0uwkk1Q2MM8qdIf
t6vVgVubFZaY+V4bL++jmRIcrOp8es6RiETzqqWfwpnkLRkr+2PN1HhtvGYmxoKQJFaSh6TStQjv
i/XHGSfnUdaNeGlV6vyYley/481xzvg+0SS30vxcPb24rZlN1KwS9CeqxHuJm0F9mlay7Qk1NgfP
NThsWOmwIz02vXRtPUdWRdcQmtbqoiXZsrMoVX8YSlMP+7FR6FCpg/cjLm8rztVet6zybRZCHSUW
PvQ7hXGt6OlGsO7G/8y6VEfPpvYS2131UW00X8XYLaGYZvnUFwOFstRKMHnPJhmdBuGdmbJMFm36
QFqiYLxppPjRy+QDvWvMejVL3adTaGGGK+hKME3wAPtwOLkOkvkMn9vLLJxmv7p2wnd61sQb7fft
zLh9fbuHzSDBYIwi/6I3IHhdxQB3TP4pNx1rV8M3oc076GtUtE5xsBUjgvNQ9vTrG+0yTVab+5LX
+WnULpNGcU09x8i7CXWaOwYpqrsjwG9aORKk0BGcXXelF8EYGOdn+Q7xDP2u1cxcHyXwSJr4SGNX
1qFQpuv8Z53ldoxNfXX9qZnnHYQXdZlkvt1Em3BHQOJ62db4g683Cjx32/jitzF+5Qk7W9wyZxHU
md3CeGynf2pjAho3UTe+LsOSH6XVeP+5Ep9Pkqfpw2hT/qJyQ4cfkO90WdGU7IeMhkNB3j+i+MJX
PNW8ikV20LEymd6rhbCNVQ1PMTlBtE4GWeFEfdcVcbqZU87F7OrsnLZ1+xDHjcPhS43j75xyzu+M
ojWDjVZN4xt2QzAwldN7jmfvz+ixvDabjuHMhu5gurP8SbghRq1MrGczd9zfTc4DSphcPzlNAozt
/j3REzCNFMiqOkjbqbs6cDMp3aAEVG5WPpUsSl/1Orn7ynLl+zLO6pKmZntY1Wg8iDazASRDkq7c
bfpKJgNphWoRGbbo8XaeqbZXQJN16Ipke3Q8lmCXnuKDvlliCLxKX1w/94w4yom01DTmijK0AeWH
20g9qc3UctJEYUHgTJNdaSKFMo11uFFjFKHVo4Lems3bFdR+bsh6qz1iyiUEbdaQyTPT/WqwoTaL
JGDauv8NNoGehlPxpRta7yctvf3KoumXqzBumWxmFNCFFRjj2FxppIq7MadDRqaNZFpoR7a0sLid
CGI7y1IgvKU1r4y22Ltw2Ulo8hwUSv3EpSO/VEczHD4VIfvJdsAhoJhqrGLbITmlYMxFJ0pyzkyN
Vq2RN00d3e/ZfsyabH60lRxHro9MPlKTGLZjvU3Oc14QJ8UTIQMgHkuYbJvxOnjLe5eT5uQGQxSk
5g8h2crBrJqavcknRAmqIYFaOk/p1rxlVWY8aUIOD5p05X5JUuReyH9CND/HnIK5X5VUwbi7/Mqm
eknJOINwyC0N7TV1aopykGwabO5ftk39BJ70OP/VXC7wThzr4Yondy8yzz5MmjMfuVky1j/W20hg
jeSkl6FXJBMhpx/IqmQH1rS8LWtlnPRmHE51zJrku1LZJ6TYB9QtTdAnVulnhnR83QPwwZWbs2bn
Kd0fS1mFmbswqQilGB2ZPf7Hm7N95a5FYEazp6C1QM94ZS1CqidNQNF4OhZm9wN8kHbYYk3f8+ZZ
DEPG7+Nq/cb19tfjQ+Nm4ta+ZRf20zh5J+b8XtaGEX+7+udx0AnSIt6tm3EB45L76UTv0ZgrHFQS
KRYpJZzqrek+FZWuiMcX5U8yNvSGhWUieNuqgZtMTI1a4ETXwNsHc9eLgKi7oIYFbpHv3CUZYIFY
9zZD81Ma9b4lpY7kVPoYH8ug9bCVOsaRnU3jBEx4m0PlPl7zwOhY+lP5ptKNLVZf/mMRP/Y5mSq3
3n6XrQthmOyL2jvr3cgQ0H2cl6igdOIo499O3p9q8g4wK0+TiJ8bY7xpyu7DukCo3HeEMBO6D8w4
nJx8kUE/AB12ZeVAIErJASrBauqR+Tt6iL05xDsXJuHuSxk/NQ9BPqk5Mjd+kT1yR/e49M+0zicz
TiMvF/wlavdUVelNDs4NxsJexOYrIuqLo6c84N7JVPohQw88ttm1qPmxTfqJQfyg6ZDHbXYZLGO2
N/gbL6WBo7XlzJcd2ro/cg0gxqmRZu92VS6pmieRcW9mbowRb43BXOnYX8lA7Ga+bls83/QFxbhH
At/IV78nUsS3dx4po3vJ1V25lTXSfEjpQ1IumF+JWzHZNV8cmxmHiTddU/+j7MyW41auNf0qjn19
4IMpkUDE8bmoeWKxipNI3iAoiUzM8/z0/YHH3b2p7bC6Ixy2KapKKFQic61//QNZc6m+UCS3kyhr
jls5Ri+lbj4RrG5BvJswR1gg2970lk+OmezGiAAGmxoH4HPhl8xo5Vi+aDn7sDcER8cK+MoxdX8s
CDqn+vZPga9uJ1GZCytwr1ZaMuBInW91U2g03sVw10SOYEWqQy0FFN+SgN0sJTVZAeUV5QLuprbT
Y0S8YbOujBEmwFTuLYIbmU5N10yFa6JqHyNRM+4rXyNrfEvM4NYM63ytlz2SDSi4JmXyotKbIyGj
p9ZK1DoXzdpkv1qYVIpGra+s1l5JujdweHXvRMFTknEllUMTLx+JC0+Z9eXtMtK6ozYAoDapOSxd
Ux6wkf+m8oycyqDUYafHehMQwRzpT1kV3IRwtRGoV9ymdiJDZzwZLmRrxzSXk6kdiJB9EG74ncjp
O7frXpl/vHKIbgqjehywZqfJzzJ2UmY0qcYG11VDcUtW2V0zFZuuDF9i7buNJSz3MZuIEGzHdUFJ
DtX1xgA/nwhLM1XwrabvrCYTQKd8yabxYnkaE9+YB+2jtF+mYlz1UQWpd9zGiNHjXgC7CfHW2/EP
Un6++/EER9B+qUprE0Y43gXFljTXUxNNd+OUv6Z8T8IH6qjHj9LC1hXr/jhP7h1eAx5+1yp24Ym5
d9gGpy6O6AHE2m0EPYV+J3Bom31Da3IsycM1NlPdnYUKgNa7fiGNkunRmL3lwBtQujY0KidT6pg4
OMtikgsMul5FmtzNozrZimUBiYoAtpWdt5fcgvBjibUjpndZqxDRAe0zLeowWq9a9uya7dJEU07t
eNfI6B5RfzhEW6nD2tHIq8SnLA27g53NCevZGuLb3TTNydMmllLBte3CYwnanDpEprbmbTaYKDge
BkRJrWTeVYbjypckJjXJvhmmFUXdShioNiwRQfnGytfwh1MKYxHm05CGTwmj7ij2dmaAUD2qrpGU
m/mrCsdxy5zv6JK5UwUtpfa00ktQpYr4Vbs7NrHYp4m/T4FQQ9HuR6E41ihdtfyV0elxQuU+L4ck
6tbCxWUAvxgSgrvFOChGnS6tTLpMrQlG6n2Fk+SslYf7sCpYTjkXPX89plVfg0ytRGB8wzdAocj3
+GtK5GdXANMVjJn4viZr/N7VkqHZtJ7vm6rLrUl4MxbbalE65crJODRZAnWvvc/XGCfOVmlqO6po
rWfyUbKlxHYYYR4Ddhv0F91JD1Za/0QAdDS7Zuu5yW5+YZ10gFXj07zdghNv2G+WHrGQmMGfGFMt
RpOWusq3MYY3nhPtspqcRqNdtnoBPTU5AOD/mHx7N/QpCUG2WOS5fsGwnijVcBcPw1ZElCiRCf0O
KwGiIIHeglU5lEdCiVJW1ny385aare32RchUD6J83fk3nJwVV1+tDGZkiaqe4kJci4FMclzVLNti
kFuAphZXBOAN8OBDIO27UTSPqGh0doVo0zXmUx+VuyGMJjCW+S7l+qkLW1IIbB3zKbkdIb8tqIkF
ZL7kB0QntfBDVDqjVq7EpHlMOmuI7LpJLJu1AivbZgEalszb9d5os9fn9dKJqtUkg6ul3F0U+k/U
ZLe+YnrNB/gOieCsomSTlGFIyxRUO9F4xrKHJ7UtYqoCB4J1G83USlI2jTpc13norrVU3GVVd0z1
5qYU1lNBsGnY98W6Gs33MWkfsynjjpWnpAsfrTQ5duX4xnj3qSryR0Ml1sKf2ieyD3Zs4Ke8QTag
4QI/2f6BvuSD3NsPcnkedK2/DvR+pd2ctanZJpGzSRLzBlgSlK/qyiP6sxvTcE3mddNWl1ONOxJ6
wx7exXzZgNSwQDv77GgltLuAQsOfF1VYIVkZFB3Z2CMvao0KpnT+ALHmvhDTpfQUDO4BjV44tNso
1M5MzbQdldV5YINDKyeYPsZTc+yGfD8k4CseiRoeLl4lz1tQVXdl73HK4ajBqbyE0w4HtuRJ1Bym
zqbaVmmwGUZmR26CmMM3jRSWIu/i1hu3Tw5x698CLT/A+9xNHG860BZiGWZyqjRGyBlMcfWWRDsW
p9uSGq/H3cHRh7vSaJkkA73SWXB6Q5ctM9IvvdY62pp+7iaAyqjSnjz0oEmbHLy4emSwg+9IDpHO
YAMHE7ov9WoravOtRGPElmT1izAJiIftw7da0xi9cEaZNfAiTePJJ9920Sr9Rq/MO8vOOId7exPW
ybtPSWSx5wSuaJfTKMdV5k/6oo37jYZfR6v6CfDYsXhBlUHjqjg+pvrFT5tdmpqvzGCMdaCjtZmf
w5zEr8JPd3EBu6aR1gxtq8cQ7QVGrRfLLj9SZkkEmVOVUdmXRn9DEYZaxegOfVti+dRc/TR+0rQE
9UX7I+KVQuRHbA1W2LrddEWATUtPdmxVaWst7D4qgyGYE3l7I6qf5qFbKbQGDnky+8C954ELn7DS
jmk/HczRmMnS75CGt3FQzOThrdnYu0xkV6CuHWrTed0ZWb2UHIht2B8Yjt8Ldn2bE3W+3ym5OLoL
rwnufqHdO/Gz13HcqU1eE7LLOuDuU2xCner6ZUL6FAYkp9mMZC4nybHcWKN/9VL7Bo3CwczbB2MI
1kJ6KwGXDFYM4hG50qpiqWX9qkdvNcwV78HS/GcfnilMOjvdya6518VZ7wnSzdIXGAHrkTzlXDg3
Ob0pKOszL+20bHa0mbX7dYqtLzrErD8EUFR8JzzMRBi4SH4DLJ349wWtNfrHlefvcXSJ8VdJ8upp
jI291UavOCrsfHhNGcyKrElPGXhNKa++IZBnfm+im0AQ7pWhoK0ZAw4l0+laHePRW+Is4yBLGib3
tqeUomTdYF7jhdZWyuaG387LLJ8XPzefLXfXgWSmJQc+HC2clE/Kqr9X1ORo47KHjiMy6PIb/q7S
TfRzMyf0BEg+6zxWpgEYqO3zLp8XtC4X8DrTlQpdgnSrhilog7Uka7moYfSorZcV3SLxMzh8WbGw
eQIERzlvHcn0RZmo/Th/7KDdBe14o/DwgFz9zQv0i7J7fgeA08sjxD5ijsuH+X9tPd2mbOzwQ1YD
g4gqij+w0z/GNQR6PhoUWu04gI02Mtl2rn4sbeLPR3tVS0jquXafmHyfPECd862dOaHor+b2wnmY
/zVBjZV1+YHZPByQfmVW1jns3INfoMoXvv5SZOnGaokpzsTO9YftNKR4CGu7gEdIUjI7UG11P7pP
2FgGly4bix7mArVqZiHduZLX3H5JuzOkEHhW5mIyv5nKv9Fif9s70FS6pZ99cxpAM7pszd+XFpH2
H8xOlhlgLpc/oeoDB1/CBF9lwQcmoCsE6I8O0+PFFNXg0N66amgg/Wxp0Xl5VrmfwubTH8VpPpri
dj7U+8JfURkHBtQRIFXS43hSx/HZxAnOmLJ97TZHPzbwFmDXCIoG2lbsrQsVs2/NUJw1MvRm8OXE
rnECPQEuli981sF5mKNREJMTLgYFrmTWMD9RDt/wwEPbsI0Rbz5xxFhbH/bZCu1VToAUzF3mT9BB
62jpk76YJFt+MqVVrhO9/+hmPjO3I9Lte5tlZXuIyqgbFE8uOB4UiTuBhS7sPzp/BjIUa0uSh621
3ykYJvo6gV7tQ5xOeOhQGi1xGgxHWNvQ+T3Yp9sqLnvmR7m+qEY2M4lR6wKlFNYFHsyDEGoaVdY2
jHI8aLGbozV8qlMHthA6gXkr87ARJlJiK00HxY7YChU9DaZ1m5JwzQcZKIScoLjMLjVBEm/CVjvM
GxAPl2CKXbfhRmd2QWoNSmoEM3Q0rUn777TtVemCdPlrQqKNa/5MAIFh8x8UI/+YrXVepYYaAFp0
Fh99PlaI4yx76fs75XSAceAEeQ7qWL2n9szMptwms3w1b3j+mXtqFHJaOlWTzo5X0qqylR9bsMkg
nXt685Yk6bQz+4hNIZWoXUrUa7qvXouq8Zm5uxcvhQmrf8sTHKCwJrsZVclbDOGzzo5N9sgAeRGO
W9RZFhrH7CiUuEt11NmOvIst2Aee1n7IOL0zZ5Z3qH8bJ3ufZI+V+yzMn3GXsljidWetaquL9jZl
Gji03j10QL9rjfnDQzhhLCiV2f5wR5DIVJtg+Y0F8+MR5m3iOPWDX2bRturRaJtB82SM8OUGm3xX
kgJ/MNKyIUY23Zbg3eRtKovpMYcRiuS+GKk3FLivM9ivziTRlhhx82aUqnzV7BpilRnrUMlUqwOs
eF15ceweGKGoWqYuDZUKLLByrY9jeyRao1+Mc2XCAmwZtZFMEY2J2k1c+XaIixDGbelGt4oR965J
B59u3GgZdud0YQKrW5/Z6tr1JhODhsl+UcCj0bZWufVjsropWVXZAL4bSVIbW7M52VErHmaWB2fQ
CMfFUFShk6yDpZ1UqB4t960L2Tor8hSJUIBFBwVVZRFRJ+0rmbo/XF/hs1BRly7aVmEJ7RT9h24S
uLgoIsfaBhpJgrYIs0UqPcQgrFhrm+Yi2ieuYtBstbhkLUylrHKZebG8L6VtHJMk5wQXKt5B/INB
GZTQVKfR1dnXwpzolNHYos9D/gvTAK//TpxDtx1uOScBHmVYXetiEvfl0IVMsjIKdlxY965XiZ0V
k2g5v6JeEYSjjvwmWEGgSDZ23wMGDH4e3IyayLctu5Qakmf6pnRR58MFF5jDAFiRgZkvRVyh+TR5
NAoAvumoV/mTbfvHWfk2+MUxowKeQGjMikpYwj/1jNvMNQISWpHWdLK4AnEAK7jukxyQqHbJfn4+
jUw8WyUqXa3bIP3bkty2Erq7nV2wK0R6WHTUR/rxXd+Jk++oo+a4z26lrz0VbQU2oFqsLk7uLAyU
KkFp3leOfEJ9s7Ns42w1yc5ytL1DyTZ12tu87maIwIPMvDBNwHiIa1XW3CYBKb2BekWMg1rI42Dz
InJAy4DqlLZxUQ+y5VCqgOt1cWN2bXNr9uaZRJoD8ohk26hyUyfVkSWOQlOUL12obQyorFOrQPUC
b49wA2KRVPmqDuz7xA1wzzMBRwVWA8RnOIl22xgRPalxm9pYoJdwHUJe24mkOegEGuw5K+lF7PZn
NGKH0mUPxBrdYduLC419jSOwfHc4Dl3zmCYDTuaUMzCjz52HBgpzk6Wt19sgqa/wVSCmIs5N62g7
ud0GlxxvWY6iWiAkXH9WYJZ1owzOKnQWe0y5L5+QAid72qCrSCqmMuHRy9JHTy9eujzhC+N5D1Oi
ZaLx1p3PiaFsN1no3vlxe54Loaq1x6UYmlXUG/l6kPrb/Knj0ni0Rqz0EvGiDclGt7MnWc/bX9Cc
Uh9lfSM13J8M/eCV+U9flJe+VIc+khdAYYgpiYRCxvoY7duygFhmACvQ9VOZYGAu3kfuUCKrbwHT
bNrNCzj1Tdd08PDNXT2WcDpsDXVF+MzdyrCFMVHwNlu/N1fNFD1GnOg4EexSFsdsJGjh7JPCKqC/
6hB2Wq9uPN5HbrJvm/DRD7MPWHk5232yTzAEHOkGYbPtY0m3LZOL0cD9R4+CMNRDNkJnZHrFj7Ic
jJWouf4gmsB0omzJQHSPm+Ny9naXQQyRlhALx4BzgynHodcTYBk6SS+sTxK6RutyInMifC/clgn8
MCuh0IAvjJ5dsx6fu1Ge4B/vuhYzQtWvLVe71Zvmm8GzqugwqccZB2k/ZgjGifGu0eCqNdm+Gsl3
anwXYlf73DfqLvWxJ4B+cy00fHSs0aXhaa0d0BCk+zJ/y6Af4EwTHyNIzIfMzC9NgTJ1iA0GuDEJ
vWlwsZiRGbJ5hnVH2VzmV27+BqJLsK5iN77M9s014xq+ca1YFFOAzLqAVYscCPlkCN0woDGfgvdG
uJcmAHyecHarsuxQ98Y3GOPbvEovpfNGiTEv0ng5QCgbxpA5ijz0hvYTldzj/H2iEr3T2NuguLW7
SsDsSWN5tav07HLr29lZcP6mSVIRd7XMb8Jq+CYr2nDNCcyr0NrH1MIGNHNW8z6kQjKfwXkMRPlp
5b4EwYS63ot2hg4Bvqyqq9mrl6aKzxBpHpIyf3bZueafC24THLaThRXlbOhftDlzh2w4+YO3Qlxy
9CcbBbD9nFshHiUzAs44fukW2rvKva2MHRpjXAzS4qiVDQshM25xd3lBfpCuvRxdVBVUh5B8bn8K
eJzSxl6oTMMDSatd5BjtGb4rs79qrXnjNbDGbVHUp0INS2+q57h3v1j6g/FDtx1vpgFh2eHDLXcQ
882Ny+i6b/jkvKaI9Jqw3TeNe0gMcZcbPNSwrRciYvO3a2hwmjddQPk3npHFXH+wazxusD3Z26oJ
4UPbCKGpiJlqQ1wVm1gPsLTTdwVykvldnSK7A7DdaArYJdVh9EqcG3LECtjKMpk2TASkNoaqfX2H
hRxkXtHelkHwLvrqIvErlUW8Gox+mQX+aQ4saug0ssrZ6mO07+Lpp7KdF29u7VvrUOY9B88QfTeo
wNOMx88MKNk4siav28P6YxYKOdi0smXkhzs3lkDICRPPwDvKsdkr4Hq+uGsWREAV0qWQyN0Py83a
17jKuoep9uGLiBYlZbiXZtttnFIBpOUHYyyTZW3CK8yN4Tac+sUAW2XrjlP87hr1ySzVhl3u3Urp
ddrSvC3gqy8g8JcwGNptj9VClVt3U+fCP0esd8gwc7jP6lxeoWsyApbjtTEQDqXZHKyQ+W9TE6ll
KhV1Tu/TX7YGwhIqIyHzOzvsvs/XgC3NNtTkKTBg2TCx/hGghKPy7llH1ahWIYnXU22eTbc20H4j
kq+DYTWqYO8400PNfsFYvUTLA5cM4goiIe81FNpdkvZ7HI8WaS6ZdlpnxZ/p2nBXBQwQK0HZHWSP
MgqR49HvjCkmLs0cFMI0BicPFcB+D+01nFUJmmr+RJayVmF401XtoQ6/F/Ap6xzRbIENrmVr53lH
ndiOLGgWMfu27NtNY3g7p4fZLDPtmpj+FgcB0CgzerS15AVx9WPWpWyrCH+NakdHdIsy4qCngExO
9YwbyE0fNi9OyqBpttTfugnrqrcHzKuz19KH9hg50NrbFz3xm3UYlJe2xOSwBeBoVHRwlWXRBSdy
G9WxvjFrAPLIsUkNjI+lhJzed5ymfktF4o/zORp6976lHluYxkyUUTJk001VWASwuQUZARVWZJO2
0bLxORiDJy1w8d/oVkPvHSHpP8Tt9NibLsDMxDFs2UW58zO/ZQhmLh2c6xY58bw8YjOB/ORmuN3p
oHdVBacWKl52r3VVuekYvK86gZ1PK7Rh2+UYZk1NR156VWDt5Xu5s1FaSbaPX0wHH4XtrB3BWQva
KXpdXfgbqadYFmkd8NRIEL0juTeMwRMUwhxvEz31Ei0iQrdu+i4rYI8OnsEdRhjTi2o86EO2wGR4
6CUHti8OFbS391xY/ZvXZuHKdqr+qaJTuWJTMO6cPK4PXdWDoMlITjMweGiJ4twF9SR26PnAA32m
oBtHpP7KCMr4YAqgAhG3UF47vy92oY4TGXEsTbdClYMv2MiwImsj1HF0auVL3FAF0iHb1JM1jlKH
Ag0QPWOHWt8Iw7XXK33rtoF+9CAeUA+kHYSdSu0LcLBnxsw/O6erj3IqmmUeav4xijGSyQ1Aj8lQ
4X2Ttf1paNFhF2kD9y5lGA9iDK+jh0xFHdKfQjabg56BwzPOfyFa3DvTPjXrSUrtlqmkdVCuSvCj
Noy9U1YPlRgIjvHi5gVSQbGccsiCOvXGLQJEAhQq/TpaBUPnFj5hyWhkkfeYc3HlNL2+k69ZZhDv
dcdd+gaoWaAwvSn7Ijr3iYUVcm4l33TNjaikG+t7bkidr96tAxwdqnA91NGHznO7YCI2PNAZYY8c
gOS5Hob+uoBDkCM3WIJC1BBmApDU1I0Q6rq4t83jHbPP1bJ1W4bTOnO4ocBIPICSBRcc5NcvLOxo
DNd5g5LHo19G/U7h47EcJj88CMw9tmXYx/tsxtPDyRs+zGICrdTZJik2Anc1ziqqwiMVBE0cSru8
QiGl1R0EhjrCVykMpnoHYbk75EKN36ip5VIT/rNh2NW6K2Nr77tugx5zwLTLiGxvbTvlqwCwW0HK
i9Y4GKXBwvYcuO1jKiViZtwOo0oPYCfjw2EG0AijPkS5LvCqh1HbLsrITHdJbN7pnbCvnoGllzbR
DcjwbNse4SCGesMK64EmA3m4Ek/1CBADoQ+OSuFGG5sf7xMteojj5KUzdHsXVXN6dVPexb39Jrq0
ZWdEboZ8EE85VTxZgxnha6Fnd7GZka4xhfrzSEjxwi1kxnIfYIvlwiZl0C7d5X9UdKRabRftxSyM
azAZK1dY+xnDARXcqbS4SUJ0J1NwmZBI2D7KbaZm9M1BqTA1j5f/UVh1EagY4bJhWDczMFQO4r0F
fK289NUFap2amNk5Vek446+sAPRw/XpIUb+1WlXeNhHkPLSpT/HsPGbJJwtJ86Kxq3qFJiNZKRP8
XBTFY1DgnzBjRV59HtMUB8Jsm4XFg/By7DshKSXJEsP3Nbzfx7hpZ3cwNGBQS1S0iiFfY4/QvMqA
4SCWDNdPA9n//JJiXf/3f/Hzj7wAIVdB88uP//0AZylP/2t+zf/5O19f8d/b9/z8ho/Xr3/py2t4
33/+u6u35u3LDxyW1GbX9r0a797rNmk+31+95/Pf/H/95d/eP98Fg9P3f/zxI285gHk3hfHTH//8
1f7nP/4w5lD5//zz+//zl/MH+Mcf93Cmgr8d8+r97S+ven+rm/kN9L97pi4dw9Bdi2qQ9+vfP39j
2n93YCS5ts78w8U754+/YeXWBP/4w3L/7himbbmmbni6jQXJH3+r53+KX1l/N3XdIlFPAARIjyiL
/311l/8x2/2fL4S78c+f/5w6bn315MXGjkvzuDpbWp5jil/DDEVsOGrSNHUZQMUWogLxLn05rYe8
LhZowHcqr29MGv51LW3ipYYCfSugZTIb9HRNuOyjgQ5JNOe4J7XZdDHfCptb2Nac1QhG+VQhRv1k
/vYJv28G9aEVTXsThMHKqgZ6s8LZ5R5KeshNzRbTga6wVm7RxQe9u/iehOaJvHxHEZ7eBNb5T1/W
v/j4nwnN/9eS+PPjo0Czbc5u3ZHU2tjA/tmNuwiwhm0qddFN6LmMS+ERKQY7Tus7G+z6sKNYG5Nm
4zQRGocaR5Y8G+rVCH30xWrdgxWZx8HEFqKXOF8BJs9Eh+E3drTGV8vs+SoNTwKPe/yH5fIZBven
q2xAeBtbJlg/5zALZIprIucfumda5UNWho8iB9NO1KitfAMBspfiMNONH5MeaJDPpjcO1WqHjtxc
ADBFv4l4tL868c6Xx8IxPYN7OP+feYX/+SYG4VCXyqzzy2B44zkRHWzqof9u6IjHKKHVydUINogr
/4SN2HBLSMTRg5J/QDYDgQu1kWxLdSPwtTiPZh5CENh0UV6fqIPUQwH0UvbZu42P8TJIhw8nSaHE
6xL5czSkW4+BThV55VFDvqw33+2mdm90XxfHDFr2HcUC85AwNRA865xoArVD1dIlOqMst7qNuMPw
0LdQUIljj7py7U2q2CnL/fjNUvvqKPx5lzydib3UHRuLFe+XpYYOvh4BKpML/ALjLP3gTdZdTitW
4yZijRjTmhmUcJzVdvC2LSijMn/ynLzZWHGSbQZPrfsWcyhHYibUE+G0jFpMn1wH6dgQRb/x6jbn
y/n6ZJiei4DSsdm3pP1rViQEEITJXp1d8hTJHE/OqtecU9MG3Qb3iXCb+hr3OynW6Vhbx9BetJ7/
kMb+h5EY+a51H/tCc78NTXIEaCdAkQrOcfoQaJx77HTeN9sCNfz39/jTqPzLRVu6tHVyGaV0TEv/
XKl/elCmSHqFaPLwIq3sm4Y1IPLyyL3Wlv1e0ag+pJq2TibNPcbrzLjTsVJ8aIrqwaqS7NxZ3ovQ
Ulqd+SUuf7QWJD7uSt9Ah+KV5tLOqqdgSqe3viG7apQPSVGE2360T9o4z21EgKcZ363VYo405egu
KTn9qZYnKpthiQsSHqmRj9Kq9xdVEaUPdZjRttcnvXTGKwjuth1cht4ViBmt+p7ciAn9b1z95j59
bmtf75NhO5h8Ib51URq4vzyx8GkEBJDGBXvU4XkYgzF7aqxrD+p2Pyq5MYyOrzjr8z1+Ud1ZFc43
FM/iaJbch3//pf11d7NgWNlIoQxhSMFh93X7aIbc9sIAk6tpfmo70exDm7g4HviQ4JQYTtjk/Kjy
zj+KIgU24Ip1Zd+kghELNq14IoKEnDFj2UuFH+m/v7pfbNN5bPHylKhCPNu08ez+Nfm8xfrBmSKb
+DTQnm3u69ZqcmdbQ/L3OOAAeMGEMechaxLVb39fZpg3GbW59OX4ZIZOf9MSXXNfOMY303f9Q+Wg
nhPMee1WO9WFwDimWyjdpyYmqfCWf2r5uQ3h97SuYzFeNan1IPPblDPiGnvNDw+txGKKYxpfP0aB
LfGbad29DBH7//sP/y/WyVyY2GwCrutZ9q87eyJ6W4OCTgBL74qj7qqHDDdbyn8TtYXlJ9tAb6Hl
wnZEXuHvpTvi1hvb3kVFv8kEMz4rka9rlmtAFMyC5XpM5xdn9iBqehuoJrjYkqdOlWm7L9IbhriQ
znF3YZA/7CocP4knw9CJFC4AsCIw1iPGvQUG3VCMD51jsJ3qdg3w0yzy5sXPPCyl2mvRluEWh0GQ
Kf0pKZx+7bhoCD//i3FcsTWaFHFzbUbroQnvsE8NV7LrppOhdfiwhPQAHXqvdT7Pm9s8rLdxYT0g
zjDOeMbgQ+uMB/BJyBLwN+kgkJTrEvNGyo1BN1ZyKFpoA9QSjb4yBZJ8QPrPxy9z4jcixMNVWBk3
SZ0b50ClK6tsZ7UAfoWqJaADcFUa+VvbNbhZaDG0+2HkIcEnmNby2XNGtenCQW2niqEsqb/OFQDi
KaMDxkzhFkle+jOzk1tNxWsZ+PWlzbNTTBF6VZBbh1E3zlFjFC+RDTmv8PzjRIorXfWkTkCEd6qj
QRV8c2vfBEtI7ZZvJprn8V0RHqbS/hB6xZHqN2rlBT/DrBe/ieD4V+uUEx9LOMJ4+fr0X/azdN4j
7YF1ivWeOBogCKnt2AzGzJ+ujvjFjEeot8Y47r2oNM6fe4jb1tW+c7TfbBjG15yFzw2D0BbKNUjQ
sHPFL2kXpAhNFgPK8ILwAwvWbHTWLfTaZdEjBHZlt/u8BCby+f7dxD9y28KEWVbAat6c+pro3qqq
m42PJpcCDzbGb57pv1T8lotMDlNMZx658lh/3W4Zp1pZj9r5UjbYwhLypdLafCGzAblHUVZPxoS/
3oARa8oBvrMmBiuBRPKGLIitysF73bW+Bw1MgCAvDKgrASPCSN/85jLny/j6uHM6ma5lCI/vlAnC
18tMzVRjzo0TjCo6G88FpHZFNRFJVet7xIch6i6eKM4CuOfGvtfUU+hogPxG126kJn/8/1/OfFbS
Jpn0Xdy2r5fTSAOiqib6W9IMKM2wpMQNsKK8TSCZIDxdOthcYxfAxt/5lA6Z4hDXUgY9WHCH22Ze
Af/+ksx5Uf9yh6i8bZuDU8594rwQ/1Ts+OXgKq1wBwa6410BZ+GM++YBSUDSBVsN39CtW6OQcLEw
tKpOnjxssl6iubghlwDhREn3NXmYBAtk6j1GVzV+APjENozik0LaS9w6h0WjTfrOCFLxu6bmLwWm
Rf+K2T3tjM73a87r9E+Xn1JnFHQ2+q2cy0LbZYCBly821MlO1H6KVq0MlzDMk5siHtje3bWpN/Xa
D7uH39xI8dcbiSsDVQgX4Rrmr9WQIVrl4kFp38aVE52EjRWEcky7p8GNgCJjCZlXh/9uKkxr8WO0
gy7dAPPBJHbEMk/t/jZuoSZE/VmNU7fTopybN7jxPkjzdVgEGFYxlNe0APwPe4+dFUb2JQms393S
v249LE3LsQzLcfT56f56S0u99oK+NO1biV5564UedixN/HPCq38dekO6AaHajWNe3VvWAyTe6qz8
dC8FVujTyFQ8m209AUsFQJNv7E036H9TUZh/aWUta77NljRsLhTk4+sl6g5JwKMR2rdcxaryFUkx
jdfsulKcs3jO9PO/SwNu9me1NWE2luYzuWNMcCabXqrKHq/DABsHYS2x23267kTm4U+WF6dAATmk
pbv+fNjskHky8hOfzd+E5djXv/ko/+Lx+/JJfqlHWrdMOzxV7NsU8bMKwoPhRb/pGa1/ebcoQcEn
DHqxX1cmm1lUQb4xb02vTy55oBDd9QatfgTUipNQtUHXlYJAl9/7TD3HboQ8jz/1NCgCJnZYSxVE
6QImHY2X1tc7pDznEGrDkpQHb2OkxTZSqBxTq1l0HrGGRi/yfSGLt/nBZaSpn0s7So92VFUbWund
oLznxrLwC861Uyl9pscpar5Us37zUBr/6vbyLOo0KjRzoPFfF0r9vwg7r+W4kWyLfhEiYDJhXsug
fLGKRYqSXhCkRMF7j6+/C9B9mFZ3dE9MKHpaGqoKJjPPOXuvHRlMLM3IeBK60bxGqvPQQjalrkKA
2BEXsVJVEhMrC4pN7VcffgHnvTEBJeezQUC3QH9OYPn+6xgq5tv611XXUVXT0Xl6+XTGn2n3Y0eY
AAOF5BaYytkp0/yMAj8/W9p4q1XzvJwCS5mzhwo01AEEZxyf5VoXs9HSGa1LnGAoHPBskyGDObel
BPxdhc3nrGUtVLwJ/VmXyJWa21c51pprJa3+Zk29uBhD490lJVnsqJsce92WGSrM2xGJkpOFX1In
tU9WDW0qMz61moQt1ahIbUFW8jCQbm8Lb/Iviam/DIadox21hw18jOJF7eJ0hZ6MYBEcyyhFQyZ6
YSXsg2Ex2taSxj9wDk3CtjiYbfOlKVXCf4V3qRRGu/hTWQrL6FXLU+xFKGA2XVYVlwp5Fl2t/sA2
qDGTSLq9WQBzbIrCO9mm+mlkZbCroiF3RT7JUxWY1SUo+6uSIyVFd5M/53B4aD9F1M1FcxhwIeMC
GoxLTxoNRVNt31pf2rtEGcGvUTls8rA4Dkmzz4ob0KfhaJtpT5hMdmb2AgovymOm4SXa/n6criKN
T1XTML8POkYN/BWEXFkaaggqedqQ4lLIWxdmihtadX3Q5Pg9qUMkfoBlOSLVGAvSuNgBnSYuYwiM
o11B41fRzEYtARdJea/m1tLQG99Uvb0qceK/jNPbpIKlH2Ln1HgAoaiA14PXkciqSrQZdn/JWw+3
jgPJjAnylhHVSO8KWJJp+8U1DryjHfrmTz189pvpv/qN+j894/bcqrLZ5gQkx7++e36fi0SIJL/5
gQL92YjFSdVHb9WJ80DAwRGVn2T+KU6N5uswspmHFLmD3lOYvhvmOD4Bcug7sJVZkCoPZwKahYdl
F9L72WjzAKYHLv/vu7j2913c0UDWS6mzWji6nM8b/3OeMJuknBgSlUQAt83GL4tzaZrOadSATYUa
nVvZEmKDT7Y7lBM1WKGeluIJCjErX/Wqy8Z4xZf5+u+fy/hb308IaRimTWvD0Slg/1jIgljXAaa0
0Z1tcaMJu17pHtNus1aOVqrH18ppb0oM6Hh+n7q4QvKogzCbT5LB/AsZXHtTFG8J64irqrApMh2o
RKX6yMfmP5DjjMZhFATulDmkC3hIjdtZz01GRVH7Al4hnQvM1BVyzOrZ7ASubaByKy+BqJta8VOZ
AEjUUQldTaSpbMseLtdB/c8jn/XnfiaksCw62CbCPYvy6I8909I9q4BB1D4tPdC2Emw2o9wTprAe
ZN8B4BsdF7rw1xb7eMksFhq0X7TpWswnwiwtHnFthfeWUDLt3rDqAoH6EgTJafl5U5RnR2ikT0uH
QEV6JJpmvyyugYeOSytZB4CACOTSaHF8GCLHhubMptbN9JK/9x6ml7nL0skg2kZWle2krVBNZ8Fw
sf0OUdBo4TL30gtbzq5VnOhBhwHkQMSJBYEwLvoms54SPd+IrNnbfYeMsTf9TUaGSK+PADl168vS
UB3V733XnMdcddapbLsTr9s33RA/DOkpR7a6fKPG01bP/dZlNipPkdXEuEGZLKodLYQU1jOwx3zj
WNRAgWG/VH6FaWIKZ23TiMkP9EAN7cYpjpqCjazP1dfl+UhRDLo4FF+jnJyJztHQZwoMZ/NDsvTN
TaEc9KyWl6UBMQ7MhRVSlKwmBzMyNuc+sO606ROEreifkDO+tYAV1HlOXlcjmN0k/FSsF/Qhx7rK
1EtpGda9UlPtmtcpJ33BBI+jvZlZMFnKOHCt0biYjV5zCnSsrW4wH9ZhlvWA9p7q2t/5kTnR40GS
YHcMn5efUuoIDqqJwenypUaPZoZPCo6L4WObZjz9XaOXD8SsS+dQkyBK0ZAUyHiHd3TlBZApDuh6
xdSVlvI6V0wETYJWt4DvNtvXbJXPCzFV0lNgHgz0axiTs6ApvlfD4DFYgYbt3/jSt/pNB7Wzs6rm
uW2r/VL/BdJ80ZlPINn+tHWBYT01EcKPPIF9xvvst2dF5M+KGLKnjGaxq4jknPljDG3s9O8rkPbX
KEzLFpK6VWPmYJiWpjnijzO3dAAARFqlPnktxNba4pg8xYW/ryVUccbHdKyD+ooUhRGW3vZ7O6nF
f3QdjL+vzgbgEodXnv/yheff/5/VWZHNAIQGgmVm2WfUFsYrzE4fk4MuT4V9HwtTP5HARsQAfIBb
GeP9Z3KJKi4zdkIpjFXRCuXot0J9Nvi/zSWjEU8fidlGN6/GyhUXNlQnNpet3ZEJNT/NfcjqqBKw
dUL80/8e8URWj1yvMtK9PTcrDRMjU275zpfIptXfpLd/v/bztPiP46LB5FdoBpvTP3TaJ+nIXuo1
iLZkIF4MQIqbq/15WeyNDitPm2o74tawHovAdi0/UOfAEAceFkp5JXfwsQClDxAHI0CpnxyUSWs1
1Ef0VcG21TX9pAlCmfTQy/YtWOlah3u87AtRCSnW75EdZMWP5YpFlX5KoWRezTK6I5UrXBGAW/v3
r6z/w61mksxTN5+THb77X281pB0yVWK+clp8ifDHrh1HbfejBV2Wgy1bmwJls/NyJJH58D1s7R+T
orZnxsOg4QODlq71A83ewXLy4OQn/WvCIXTbTeAn1Hks0bEFVnRCMWKU76Hmu21R2P/xzhh/vjMG
Wza7FX0nySlIW4YW//O8JoUzCaXU9KdlMMjWjNylVFLAqb1PhCLmimV11CoLwaQXVYdKfV56epJ3
Oh5vJCQRM1AR7m2FkGmyOiWjpstr1Lbac9e2SAfbGnNGHEZnSsl3E3EUW9Gcrqo3e9zkeGo7pnpJ
EAEJYEb+7zfpn8or0zYkqiLTQmRj/vE+oj0ZfEAQ2pNvfg2K2bGkQy8epUrwJ4yy5eQxN3BOatu/
TVn8pYpa597WOrOItL0H5X83hP52UOKSL3oIQ+istH9OWgh0MvQyg2YIwYU1f+pPZkKskZICc+xs
2KWmtQkJPvz98kisl2qTfB8nXuOh62pArsSieN3b2Mzus1YGl2TezBUwCv/xdPxDv5nLZvBhVWHQ
g/tzltuZKLwjp+ejLv1mhGc3PYaUN4g6ObVe7ACuA6mRpA4IbmJjYtUPr0kwG/3N//os8/nxrwUp
n8UW8+mf8+zfZjR4vFv8iTjTLJPNThsgN6tQhTWgCl7qXKxB+O5yO30RT/tYr6JNEJrQoOsJb/ZU
O/sqJk1vmDJvF+XWiuQG4OatmvzXB/37uoBeBfmTmDUvjvZnY9xqq9ZCmDU9GejRVgSuxbsSDNiu
ovKEzxHi/A1Mh6p9PsSGmGCa+cywDMM0CPmrkGP72p9Cfaf3JMv8+wth/3k0nR9mS3AmZe7MpAtZ
zV82KKvHI25lQn2CRNFu075UiOiaXSIdQnwc5caGZgQ4Jac1116Z/2jQpqyxF/nb1E6tY1J7p8HX
Pbdpm8LNjczZcrJ2eyOT267HWi9h4roRuLQ1BHNDYZyyDFbwQoQ5REHVGJ5KQwE1WUG/Neoe4Z/s
TDcfYVzntV18W/4JMjLtHHBtByMqq60fVxZNvR8BQgY3SLP8xKR2b6Wa6Yq4umhmRrt+aZIH+k3p
c2Wj8J9V5AM16isEPyJuOZ/ZhttIYC7eCzI3r9W6vTrh/1ToHPsaQ7FlqcN4Ht/CILo7XU9DokiL
bzac0TMZci+51hvrDtb3lgPftNZEjKzCT3B5Elm7V0q4r0o4Ec8EyHnMtXeUpdam1I0dOFjTXW4x
WQ0p2n5dbDXITVFooUeVlf8ft1n/PX/56/syzzNZ9zReGMP8U0yTZKgc/bb//5V9KobgWqr7pWSQ
5fdawpZvraI4WJnJ/tlAoAPfyxg+Lr7aQ7o1o6R4HkoTnrBvXX1DfhUem/oy4lmqM8jc5EQBpdgA
EKtJhMe4OmZFthp6BIfliGVkPIbEnj1Im8G4VwRPYIo+dcMqt/TtWnJuS2sd2zCA+1bLD3UBHwnC
+Umna5/rl4KzzA1G0dNSPqVemh5GfehOPoYqPy6vUG26uxJCRumJrdLgjSAWIv8Deoq285QURoFT
09yOfWCkQJEvMX6iAwEj0WoplRILUi4kMQUcW27NiOWGxyGOzkNVbKnUvI3aFSOHtvIDdzDMgJrE
tMpKfuJporL3wR5MWaLv+hiAbYQVdI1+kUxPmiC6OvY/ROD7/HmpumFY4kB2PqST3Qg2BYeoDxt6
IjPt3LxmzE4qqYYXthy4J6mPLcnQeZF8GcOPtX1g4tkNgEu9zW0DRf38nCdpxwtGumglx19Fr0x7
W4Q/IML3l0Han4qtuKOXZa9Jox4bk59cR2NOC59zP8ElRDVJk5wcgj6JdIAOM/QX01J4VfXkZ+OV
8iZK/81SO3tlIBq4LTMf3SEvoVWd7qYz+Vz1gfqCJbyxBwzYXkt5AEkcYein7XAkzcSEjmb8kU4R
3NNe/Gwth/oRaRbhzFV+wO1DUqXwyFAOlWIb1VCCJ7Ui6FWdDsVQHwIxUcYDNFqKQhJZNPL3GESx
R4H0TOmg8e2ZvFIntVNV3GS6ycqheSUyISTgiaW1m5gSL07OMf0BoBBeLTJ7kXXcMaQ5y7uuJuG0
qx1gGBLwXi9sUOEmNybRaLLOoyy6czU/GEedApMD43h0LRMda3Q2vJtY/E6ZXwwcQ1k/myHcIRq4
jxVQmi6pyJ0CyINeHxi1Tx9nW3Yuxndrb7UW19X37Z2IzxDDbK2o7y0aHjXJmEVp6mUpzsGNOOsm
AT1n93gogkgl/lmTJ+MJtY5CYjpPYZB6R30G/hYNg69WhWqHrehLKadpHQgvPxhkfmE7r4i57qvt
xADvagHkWJlDS/w5FnrNw0HJ8ESgGyDLDul+v56PocbkIR5POqxEjTa8YV+Akok8CjltEwcfuFvk
89DUwUHJE9jONZydVkiUK2SqMsZbdyrbcT7b7IJ4liFoMNJWWPIs7HfIGhwVxY9FmHvFPoJuu5Gn
MFEPPKWYW8pookykq6hJ9S2DY4dcwO62y1NYiBECpxr80NHlY6aK6fE4MGzpm6jPOGWejWC4GgzW
dpOpERk4HytRlpN9aMPBQ1wxXos+OaPP03BePvFXdS+6Jn4ONd6bHi8MpXmxdQ44k2scUTzj89cK
apxbjU+1PZQDDcqrBBEPiMvGEzYrhZww8o9xswchC9duMAleIo+hnwrD5ZWC1qPA1OZ4JvjrVuZk
jJt2ck4Z2oO9P+EzmR+1SBPeLq/VU0hCyC5CSoR4g96UoZXWwU+/5+1Xh1H57BHYL1WOrhJJHzfB
IZ8ffJnENLMX1ZmlAZq3k+6Xjfuw0czwXObRsY5KJD2z9Gg5zC0N/DStAHMW2sA5Tv8SsDTZSvsl
4L1XBHm8jkMfWtLlSVj3GLG0nhuJeKc2rLo95rZlsVtKPPxeu0IFSa3U6bUiqqKvrNe4LIvL0Js4
nwYw/4EfdsgA7zFwQiBAPCsEfs3T5OVVnKbimhohlr25jVKqQtzrNntbfg9Rzkwt61KEJIG6MYnp
g1w6XaLWPw2F+jHIgojRPHx0Dtcgi+PqkaVBsu56QzwZEVqT5ZPCdTUgllOoTfjzPVxil2UxVcFa
dE2SHpc/5cXo1ufWtOWRfw7pndumF29kbMo7iO+fJSaspzjKPxG2ucx2J9hmobrucE08T4HcLrcg
Uf2P1MQdVDhpcXWQP+Cxo7W3zD0o2qutDX4S0OWlstWRR0fb6zxJbhqbn0UpseLkwCElmVbq3K5c
Vqwg0C5+HmPCbBs3s0W6XT6vE0zFrkEWsq5S7cvyuPZ5fSvQOWh5U36VmOcvYW0xk510dG7j+Kri
+EaS3150yYewMcU8WumZx472rs0h/g239Zc0GovT1JG6oQoFz+2gU6Prijww7WZgot5yC7BNoGja
yS7JUBhKAu+4l/p4FKxI06SO+6gZfuR5S/8hSic3CNMPZsa8/XM1IQBnAkEVnrs8ilP8rpV2dc4C
QVRD84zGbTxWwluFXRweLb+u1iOCtBUq5WxXt+DleVMR+YOUdoeMlBIrVh6YEHxQxTUqqBR8kKjt
OwkFJ44VoJIrweY5ILiWHdHG8JLfiKrkeQm4lDfIARfYNb/qVGpz2CJ8/r6DtzOmA366PHsalC9i
jvWdSy1e7nydybq6W/wIlg0LP7J/j5PAPI25EBfP40yV9lFy1MOK69qBVBCydM2cpLZBUfJ9zXhs
W2Bg2rY1hob5R0e5DNyqV2K36MZ424zDW4aT7Dmu0oMG4jJmznxIs/I5gU2wD0seS0wdKbsHaoLq
w6sq5yIy6wzdKSPoAhNMSvxkZ88bolpHB/0XzxQwCJ9043l01FX4LRtM43Vs4xui3N3nhSTafcJg
ITPAhbPSy4ry1vXzh+GkEOqZUbKjHWBY+TT0CwIw0XqZMIhWBYadWxhV/Y9mtHYVQKtzavT3KU9x
uJpo0pKc16nVvI2i2nsBR98ZwlOQYsbz47DCP5TdaGGS4E4Kze/FSW/vWVHF5yE3d0tFjn+gjdYT
IPA7UZ3vyzavlsV1dAZxtZsfrAXoEREU35f3murn4Juqt1mkDsurZyI8vYFb8En56AYH1n1Cr+n3
MsSmN/+vln9dYH25AJcCbU9UwlZTie1RMjwlVT98LoXG8upBZQPdUhfVFlpWuNdVA0JG/90MqHbs
5RcZGSuNePhMS8kAUsP9sloGYWfRklXvTkmRZZRkCxfxIVa7hPZ7vYJQTpOXQOxjz5GbvRqjgShx
RSKr2k92rF3HUvuZOGS5Kj1BYrhijmFrjjxKUNRzowLB4jQSJ2646Yr3UWF3tYO82vJYv3oZOvXW
ydxl4yo74e/gByOJMqCLY3jclAmnQipAvAqrrkNps8wc1KY5hhpOq0EdiEgkDeU0CmPXhrPyZn6d
k2g2QDBwGvhcB6Xz8QvSA7MLsV+ulSZ6tpCuKE9ErJT7RqSvODtH7E9+sTOBKGEo89NTihN505Ex
y56jxeeM3pGv9cMl9L9JY4a9jgRjsDyJlSrbb5wnf4g5VgUeHm9s6O1HL2Xoqjx5dfAS23WHR1Ab
bnGBvT9Mc4xnhXLxk2ORVu1ej/3PSQ7FoRYpiWGzITA2eSkKOyCqhLgZQk7HEU10mx2XB2oKWIWS
qZsxCoRrjeO+6XsNlnhxQu9cbujS7gko754xE3KneqLtyrx5duw91BlRFfFbGGkdAOECf5ToUVqL
4hlRH/lowgtdeH6cVab4o1TeJi3tyLygZ92Ty1aGCnGhmQ1wSslINvUJXOrFXTXMkNFXx1WEg//7
KUY3obg1sZDTrHbmLKJv8StS1c87req3DUs2xbxhaz8lWK6935ZiVejD5OoTBDoju3fNo+xUZdOn
/SeZGOEuKIFx5JLdHc/iT/i2hwDp6kHt2/p36Ya6Cp4qfCQ05KBQ/RHzqf7gRBVjzHPMPSfzdrfo
G2BLVNtag7JdwxDsEJ5si6z1dhw5cJKrKfiovAfl2MjhJJ14lzR9PqOJrG0IsPV5stp8PQngp2lb
DLMxItjFFQyDwtCdp8h2Xpfxjka69MaO0v649B5gZOFMrMRNTfp1ZIBXTqFOgkRA28eK8ZgAPadN
yAFcYsfPa/PcX5aKYwqfwzbqIcL5EZ9O3/l+jAs8Gj+VMfhkyOEc4iGlltBg+fo2gjnFy3cdmdUE
I+q/tT125FSrbkZ60sQoN3naHf34VNfIIrnK3/xIf0S+eGPo2V1bMXxawnoJ0VwdG44xbp05V+GQ
8RoZqnryIPKWQ2rvaIZhcTEE8CVJ9FppjLfCDueo9yC8hnncrDzvU8XohwiY+K9M5l80+bVy4F9J
c4/nViFrXX+2PL9z8c0Wr0r4GnS7zE7Dt8AgK7v3suTRIEuCaV0+L6fGGsnRqhfgnufjgB9DeGeA
S2LLPIKQswI4jkHblnn8u2IPjOgmm0xc1eAeOh2xwDQSt4WI5wTwaXRHYlw3TRJ8OLYd7bIYf0zV
O6jgfA3oblAWbln0wZaAg/6wPDskL5trwHhyDaZYuIEg9aHzSn9XqsYPcg8715cp9Ak/vk9JbhzC
nDehyfSvnFtbjhEIAgfb+inHYGsmw/Q8oRGyhJbfQp6PCiQGNfns2ZDxezj0EFyUOD4szQds6A34
+JhXPudJABgArkpk2RlWcnLloq0D1b4qxRDfke4EtqLeWNB9jF+Ky3nLoKCrxRY/B6eGACY9olX6
XAGT377kmjVhAfEvLT50WTlPufR+xgLxx1L59qn6IPmj3slS+FdKc2NFpgGN6eLYDIPlJplW71PS
QwCThY9C8d+llOO1pa5axQS/cgHoEi83sO3ld42D691/7kfbcxWlwYJAz+C63EK/lmtyZ8ez1d1Q
SXoo92H5aW38rbNljaE2goIqBKOKNtS3ujU34gqL+4MWmjIzJ+opR2KeoaIi6fQpjK+lYv9MIjt+
6G32TaqOtxZjUwMBFRfC07QrcPd3vHEEN2v590AiwDV9spzG+MUmyJsx9laaYUMtoK5ULiCwFvP0
e/+ElR61WrAJqlF7RMCWV03iEIhX6zRKtC+5qD/yePLvOq0MbFjetUsB4wvZsxYloKR8ch7fSTo/
1imEkSHuCmB38dbsVPOjFz1nJJ2dw2u6V/rf3K+un+42wvKxgRfryCC8lGZiHcokodPsl+OBr/3w
9Qa0V+81D+Bi2drtA2CyZTKDEDp5Mqf6J+BVixn8T2kl7yb7hRBx8l1Vv9YQFwtIGT+byXyvPMe+
5+i1bcsrSalUQpfE1Xg7FUFH4yv5SuvTOeR4zVhREtLCinjPWt+6LXnS21B3CTOKT32apG4T4YtN
ldTYxppIYPql/ckYxe/Xqa4BOg3AGGerCkGepNDhzEmPsNAhJA33IpbBTxgXxirwXHJ240ODiOYp
wpsH3qPHNyxLqhrqmxdVzX5OkdxPrIjnxkl3WcoVBRYCEbAcZtxpWNHpaD7H0Od7eaNKd6p5L+d2
VGPXqJS68uyFmIvKvkERGzjWMa7oMXVDcp1045c3DsUeYRb+88SB1Jz4TxYpLduwbZMzqq2ZlW+S
Hd6Ow08VYjkx2UDOusrZQ9DaeRzkiVNwGJ8QD9Bkv6akuI2RfJ2dJBDm4zXEUm89YXgqicNkQp5u
S1354MKwS9DSAAPJaXn8sFKD39U3ip/vRzIPtmboEcQBADTERYEQDMplL54bdKH4nLE3J/3XNk+M
HcPiHkti8y0juW7lWal6YXua1vroyjwE5phqsIjjhk5lNG3ZhMln8+qSMGiK53SILqNWPYvaB4pb
Qqkq8+RYSf0LVup1KDxz46X9E0A2JGFV+Frq6WuVCvoPLeRDw0MATzOqNahWEpp9hDSSFMYpwhyz
VQuazDUq+1jbgsihvEBtyuSefjJBZ0zpJqNYt0FC6zB2apqB4m2UCVF8WoLRmrm2RLq+VmgFb8aE
ukkoAaGOuk0O6/eaACE28qLjwhIpFhi/nJxZoblR5/QL4Tlu10E+LXj5dtk4vWSDAwZG+ayAeq1B
OgLm9lNi4DRv3bGBbZSJwVOFj+eQqqgledKcTj4GusVAPHWoJkrIs4vwLaXbGvqjduygcia6s7NT
ojHQi6qojShdxxogQ6RqVBk2eLNRvTqwAwbD/BR9121HsicGAxQPCZXRBt6BawbsWYUOjyPkUBbZ
2nGepicUXbOYiMKGaKgiCN6wZO7VirmJwtLjtDMpUc+zjWr1B0+RDk3b4VcZTIQudBA/FNARxTha
J5wjj7ggLrmwoNIkFuM/VUkvXk5HCotcuuvkAO01ffLtQxUEeP4skA0xxGNUk33oT8RrO2JL1JFj
ePbGzvsXCHa/6BLSsqq/mtgk1kkMgI0y71APOgNYYgLWSRqd8tJDuA8YcINlCxiinbtTN77IMH6f
rMFZpQ73uFW6J5+DPdUqqhM8YI5CmH3pDMgVVYCpMn7UtfgVW9V74GsPv6vXQQNCPFDDrxH8ISJZ
bjp/cpXbvr4NDe2lwx+6qs1MQusKXKeXX81GVlvIgITTFJW9twOYOfBo+eCCK/jsWwGCGSu7lV6I
QEXCe4lVoG664m3Gr5wkOrfQrGRHcuJsFnv4EwnRYzB+hSDOzp1xKjMmS9nqjbYKAPPFMdJKWDqh
FK/5oGa0eaKQSVH9mUQ1EHgkUGrd/DK7LtsPVndRHFgXfZQfBzN/VVOTmIeUL2WR+wysJXabUbvb
afwE1bg4DCQ/11ClnJjz/KBjtbZFfPCAw/EMl+OWPI2dJ/iAGg3iI4KcH1oQdUcehXfRlhdJhExB
HqTFoGhHbs0OQiO6HfiuaqO7ZLii6GrrDe+/vsGE3e7WeKTVTeQMB3L/kq2vmw3om5mRY8oKIrVv
nQBJH4ri2sQ6mR7sjnvGyyt6bK6poGYq4L6swkHYq1QG3wZeLaCN5kkhAodY6zbbR86D3DBKnxqK
VFlZG4y0nBXqg6KHT4R7JDCn+nVj9SG6YPlk+mhPkmw8mWgOR4cgyOijDPQfTkLOgYITqK7NH74W
fGZMa0yFrvwcgVUmOQYmmQBLNn1JhlGY3JPSPo5a9y02EBD2pJYi2CduKM975rcF6eCidU6tzI8R
HQrwkdWONFvvpodNf1OYueR09uCd6/umbocrPJRLpMTBDpgjC1bBU8y16N0uJbzXKzXiJoSBA8hP
NDZv42cwdLBsHZL1hiI6U2fVx1pXHrJv1JccXg6dEF2/TB35X0Zp7xURor8fE4jaWf8xKHl61dRv
pUfkoVLGl3p0NSY/R0vrEtdLi3Lj0M/aJ1zlU0HlH1veY8rV5DC2ZA3VUgb7XlQwA5YcG4YLVpfn
CGcA0kaptG6BTbB1Mag0uqtvxMeQ0sLrnMz8ARULr23fl1/IIfc3LWAn17Ey0njn39Ay8WlOqjwu
/6ryMpSj3UTEoF7I8/KLRc1+bgqQdrbtWW7vlOUxEc73iCDKM+1Y2Cs0RTbmwGQvE6KnYdQoVHEE
wZIiz7RvHCNa3kR0F5XOYG5IVr2VYzqfWwXh5NHgpk5mstF9BKLtXpi2OX387EPZPC26slgboYYo
Drrf8YEr5TA771edb9qrDDVlr6S/fHDEp8BnTXPGm5wa/dXOh/eqQstfQKAxBgqyEZLURdEfmgZQ
FC9bsl46/4vouVYbZw/3vlRozKKZS6ijwreKQzXUML007H0WymJdxsiS7Lr50MJyq1V5sbOrIsMF
Yw0XwW5Oj1mjfQpKjYkn4VfdF3vEJC2mbd6P1R0x7u+/gVbjwymwxthSwa1B2MVK1jzGdTy6cDxR
FtuYqBtOtnpfP+lV/dHKqjt2KWmujY4GUBpXsr4PpIU3HGXzl0X7BbFpj8aVKfP8LQbSGixbqbZq
5wREh7N6BJ79ssik0IcZFyKaMU7Rozg5OsSJChCf0il09cejBzYbw+Z4anqALEvHOWuD/GLjlfmt
Q2OU0gSyeIx4ulf8pPB3v88PESqN8fA9Y2K1cWj9HLOkCRjq5eXKdwy6LondnU2HHxvT1l3XVKib
eJyGvVR0bWUrNXFUU37gH5JdqRmKS8HFWJ4BWTtZJ9kyrKLp1+ITbPJkjeEFF7owymNPtACc1+mg
MrMz5qatCfu0zKo3DAv0A7T41lotnOASHZlpNzw3y+ivIczHbzXzLG3n2js4LcIMUWkhcs7pZhtv
UNYQFtepcl3yTOBqwg0NYenOqTpxl2lNYcdfa+R/K0Ma8qHkCnt4fRKE1q0wH6jHLOMEbxa23LVo
X5mWQrBIR7cHzPRE0+hoNj7grw6FYjifZDLnd88TNHS3AchPfA5xf9eqJMgUc7Xn9m2xNjQiLKAQ
MI8x+0dqd5y46o58nnFuVM4jC5BXtl6fvKjoTpZxIZfdNTSrJBIL4DJlcOCi5MgvgVW+oK+ncdsG
D23IXKW3xNkyxieuqMMb7KRrLYA4Nhjxpwiaym18IE7LxfMtkLRTm8rdEAj//vvqBbH9lKX1TZ0o
xYowMl7lEO/7uX+MjfUauAqzBzYaWULBsopvzN6Dk0LAVC9bQrpjuhmN6EkTF7XYew0CAGFMrpWl
wzb0TOrn5HdHtygRQanea5n0X3qldZjlUQ/Pz05W5U9GMXyOnTrA4MPPF3nfl9VmmjIb/miJBggg
eQm8k8aChQ641cA3eB2d2jp1naE+M5tPCUEoOF35zV2iHFX9Jniyh4REKey08bDJRgf0aTp9t/Px
NSL8akVgynAsRsRPS6tA5zx+bzRvy9l3XvD8CQF6TivrOgoKWl49muBh3kfrNhHDFg0OKk0VYP5M
MOnIk/VrZZOo55F2DiB9RmFIsY2TFiVvw8wMWUwWNZdoVSUEC9pqyjxyNjOFKHdnwvRmeVdJHpUn
4pzcwEOsUhKn2EN9PQTU4KS7sqGh03sEDVaWrI8vuIj8tRFY3FhpoiAAJEqsKALjurFsXubJ2C0d
eVoJ5DcMyKnmoVRZws9Gb+wu2r2eswERvpm2WR4Tmj32xqPxsiP3Q2f+NkS7UB1+RApJGqnx1dSA
jJWkZh8VqzjqtHnBgZFQN09CkXszfPDw7ULW1ggb5stTZENmJtor0aZ3IylgPyG7cczS3OnWWO2W
bx2lNWrY+RUnjqnfW773XSGGeXlAWo24ixhy8JnCkTQYZyi+WQnqD39ydi1HlscoUWaO7bNBtbmP
oz5bQ9O0tkBAPhqu4qnQJ27boNb/R915LNeNpFv3idABlwlgerynJyVOEDIleJPwwNPfBbCjb0ul
KP13+E/YZFW1xHMOkPjM3mtLBtRd92zQmy3KOycifqTVq7siJ3xs2YFwnUrEXRb9P2xYlGazRAhq
ey/kvdNV35eBlj1l4zrwCUEI8AStzBL4ou7q7VrMWgyMAXjbrcyi27p3mGOt/WAKd2YTsBeYX+MY
W/MY9ZncDQHzH7YEsQbohSdV7RZCAbDQbCeyLNjxVrLU5vJAJxPUKIeHAdog4EC8OOBDGaxtbINl
r8EsmmkhCaRa17NJ9cOzILeHpTGAvzJjWiT0DUeqS8FHIkUNGVfe+y56LC/ozWctKy+EYB6XXz2I
GA8XXTjuYYoU2y6L0AlUmI1MEUECUC88v4wnEbAxDwlCEgxKKaFg2nZavy1nkUswQdPpTOMQm56/
0gCWzuIa5AjfJCFfdw2D1WWpQzrsu8Z4YZNL4ga47QAzGxBU1ZhT5kXubflrPTd+m5RJgczYGJ1W
3p1At1xIYLTXWFaBUyAM2zHUHknOIB0+Z9CIu3nV5rgxAjdlU4sdxfZU8+LXyV3N1Ojs1W58cLTi
HnDgcI+X6N4tVglAure2nH4YVs18I5P9ty4fvjVks15YERGiyKuYKgD1bqK+DTIhy481xD1USXER
JStarBaR4WNzQbnvyehLqNB9aCWATsYL7DkSrGcfG64y5vwKrmi9VlZZScTVsb9WTjueVO/Ku6iG
vLpcLB3a/Iea2wNCknomYA7lnXFL8zNjMhKIcj3aVXANGk5i3yHFKOWx6Xu+Wk0AKPaVaCVB0xD4
cKm6B6lBtG3Njo+fp+K+RSz8jc+Izsyd/EMa6Ni/1Lsk3YKtd72HB3Qgpy4iGIvAXBqxG/4YMIph
2+0BQ+8cX6b7Iu3dHYrJaYfMfE4BYvOpTOMb3qF6w58bHFP2fusIYwy8Z8Zx7vgjDrzsXq+YvwpT
ssaKiBssza+9mwIkrRGW5MrXLzKBmPEhZSlIIEOoRugX8c2ITEh2PUxer9+M+YvVNHIVPpIf0t3c
JMRbwgMjCDCntbPCfvBV+Xmc5nTGanKfJzpbA7/TG0sMa9sOiEMMbtktciT1FFZDtXY92r6auzcO
P5l92m5qKKQf5/OgqnQ9Au7fOBpvUJPViHvUuIcnVh4KJfZW2ZJzTYl7xGSwRUZcHJGNHIaGvytD
t7PoIuL6W9a3xUG1bElSVhZHJz0pNGMHkhzEZnBrY+tY6GSCooESUZRknvBg2WSko67c0BZ7kyAT
yPL0qSVONX+gFkUJeHbN7skI4eBYJvmGeuky+pzgwGh2ddO6+nV5FJl+l0ICTSX5OuMhnwb3mpRb
xxvYl+ivkV2y5vDrY1/CwwjmmtZoxLWIDRimXRevwwIUaVuYX3I8MWvwIMWprcYZhH+2i9T+OOMQ
hrHktKLv5Pm4DzJvSUYItfomffeL6PO7DkckS9zobQyt4R4V6nm07HNc+Pe8UALGZpxtWxs3hos2
USekUSwnL83uNqYNLx12xQ2vf6bOUioJecw1dA5J1pgf1rSaa/DmqRLHpqrBIgcMRAJoUW1hMGwV
BUCEPDmy7kM2pTkvXKzJnoVkQFRwOVdylJD4+9kSZ3DFdcilFKPWU0MIzdFsrU0h41uWa9peNgxI
usQgCluY3yblI/cn0SVzSvYY6nXZwYaWHa5Lx453XgZ6Kc5r7ThEPAoVos2TpNxdMzWlr1zkFYD1
zgrBghrCJzsU5MFPezDDHj3sdHIN783SO/28PMC6nCCIqqiOcnQ//qqlmPaK+IJoSO3LObdscTbN
nyw7e5Q1WnMwppYliXnMfWmf4Xmg8Anbm/O+NHBFudHSzN6ztovn5oUDLNcgM47TOtAmH0RNRdvM
KW935mtXgPnCJUIz5kegbZwRkCbZHDB/i7k5eVAzFkkG2rvh+R2SqLx7EWZgrFRr+wfVE+8Tl7pc
txk3SyRkxqiSbiAr4oFgS/dDG+xjw90PDiZl0oFbwuQca99j5NtOAEJUoaU7maXVBk5Zwx1JR5qK
ul1Lo/Du+PQ2I26/87I0j10tOuIPnWaVlEbeUPdWz93XUiQrZ9IPlrhaGFUQazUmQg4ixVrPxmqX
MpGj6PIcJ9qmQtXw3stjYSkLJF/3WCkzP8Ztj56lY99IEHbRv2I9lYfaDcctST2oNBqMaS2dXKqa
CTCnn+16lQZXLiG7YR6LSRMyuX9kQ9ZfpgGpUudyOHFA14Rk0JsIb1M74TrF1HcqPRPOB1WlbZA1
X/oIpXsd2u8U2fEDyYOws4Nmz8e7r8rwJCIVnMM4/k6UwbCq7Wa4Q6ISJKyEChl+C0o33RS0zQD/
QxQpFiGJqmbIW1aEVpgXQk/mt8H/7BsGk5FhxN7U5V9kOHyfzC7jydqfSLzlFvOZ0Yv65js6Cba6
qvejCj5LZ0outUw2gedkh2ziyib55mBzqy2PdytAZk1/xrxaIR1UGmF27GRReiAk1TEuY666MdhE
FWHf51nhPi61pgfwtpXscG0xS2zC8jVIQ+e8gIWkSy7pYDz6YM/WVtcLlG+hQZUBwwPreH6ITPYr
qFMuiwLCH7RsuzxsDcRkB6/3K+y5YuS3iiVVMQpPqzBYyFnMchKs5rJtn3jmIFHWWXlqUWof0vgY
RzMsyX/PrRYakkm7YpbQdy2I4xPZ9HhFT3ICwivNNN5VZglNvvKYdhiQf4pwP6BXAx7z7qvQ3/yz
d+A3jifsKo7rCtewBBjNXwx2qqGyGYvGuFsUh0kc+He6Ac/YPnUpYtOmo3FzdQYSClxYToQKHnhU
B0aVOGC3GTz3fkZcPRsxbJewlJOV7QTlG3AerJWh9tjokYF3DFCAxcYspkhPrD+4M373GkDJ6I4l
ZsO386shiGxqJj1E/93p5uQgbnfynYyK8hqoObyuWTFvBlwcopb1S/LE6jgmNKEiqls1g32w/MDc
jY01fK6tfnU8uCOrJxIwfrROfOdDtfyiabJcQd0O3wjD0tdmHP9B2m/83bUOyRS+qul4zm/ARlHl
9V3ra+6HZSu3fDJ2Kp/e1IATEOeeR4eMyhPPwoRGAKChX5EpkNjlH8k8sz/+Z4uB47mGND3dwttm
Or9wWLq67uIyC7S7pTvUcrt6zVkMjRaJRSrPFRKOkeSqoSHHI6EKyIyBiQrt6tl1BrYWA4JTY36E
Bki1q+o9jZiOJXKYlUHNuptNWBD83JVy7APEgPrpn69n67e/v7D12fhmmJY5mxr/y/xGr86cp5m0
u9IqtyPn551fKmvlmoM4LAUHs51NiHyYKQSHpxdq2nbp8g0MoKRGOCdNiO9BqW+HvLbfCNw5teYm
JD7uLYd2tcudN6/qqt3YYzSHOAZmvJ6SjV9ySuWYuFETGvm2R7l7DAog/x1bdbLhGrqW3P0DAvbv
oEsLjIdOG+diiIPr/As3wE9FLnsiGUj26un5UBnf+ng6AdcuPy+13vIh+jBqGRwYJL+49daLSrJ1
A8D5COpz9sfbtp+OVhHG59zDdJGgHO3z8C8pvi/9iN64xfEPH9Lf+Ukuv7XuGAAKueR/dfUyyTTT
xiWVrIKutFURQLoC3BA60yeL3Q2pCqipheXtA5NImziL622vsTFLI6Rjo3xdhB8j/+kxN9lTCjuB
643R6jgHstHMVQKFD3EPsN18ff3hGVnaytrI+NQik+2P4V8oeECtzv2rcAihoOf8IzPot68UzJXu
4Sr1vF/ZW4XN6j3MWKCQjlWtRYSYisis72as4H11k0VnhC007v0tuVEnXbP7XWAQ81CLIluZEr6I
PvSMWTj00MU6iix2iqBFzMqU1954CaKtlD1lyw7kD5/S3w8lPiUBVgpDi+QV/HJ1QfYtZa7BoYF1
c9GLiCFjFaXrdAQq2qbzqKbts0tiMbdoIhz2QUxAjl3TqNNZBUHRbmK9IsFW08UlrlMS2qlrffZu
KBNTepfUepwy+3NZqh9IqwS7Oix8OR7sHXAk4pXneYGy8YsVOG/q3jstReg/v0jj785NVxcm9kOh
A7yDz/TzeTGT0fpAi0iDjxumLZNqPxtpEmxxUDUsfcnasolqC07wE937YAYVAZcvWN/ti6lEXtkm
1alqhNj0evRCElOyyTMUznkLm+YPv+rvPg/oExxq3DxkBf7yqNb0zmATgvsrSrmFk5a3DDNch7bC
hW8Sl+VJs3namWpsOe9YhnsiB77e68X/nVfiQjUCLArZCbCz+4tNujeVOWldig/NQDwXDtGPxqut
q7Ura0vfiNRw8aFN9dGKGGLP+E3wD5HKjsvxL2tXI2+2Kv7gCzb/fvS7OuZMrlZT9zxb/vL+4MjC
4QFg5K5zGPhms8wYobIxRNMB6T1hZfOtZuTOBs2+TeXZK1BoNneXYOc7htX3giCwNf6+ZFNoRJiH
ytnDRR+uZoVistDdH1jWsYtQh/yhgvkNAMaFGir4VC1aDqn/8tSiyCuE3tfybtb7I9s9dTrye6/E
57bcTW5HZ6BwXLN39v4q2AYbZWR/jFbTun0qZq98WvyRZPibS45j2sGBNRcm+IV/vjvwcmt2NiTi
brkZTafEzuIYP4YJ6I/V4NsAxmHflxpBXkCSYCrN9ywZIn8sS35zjvI8FzqFqu5ZPPZ+/kU08rS9
efVyl07xuLc0nrixdYwpyli5gxGjQyM3jPX1MCUkec0lakE157E5X6OUc7ZuZvo8r2GVhoHW7WNf
mJjwy+syqRBkbpJQ4VztGlzkP9+2v6lOXX5zWnNpgDsw5C+frQVcn1pEyjtpK/PsqP4tzQuPFFC9
wgREjQHumFVUmH3LBz08+y7mnJqcu2UcpKFpeMj70Pi3o2YkRFbz0n6PaNI+JO2nzCxsTFl+v62V
8QQSlhyauNVPs7ftDy/kN58Bb7ywuT5NzspfS6vStjItsBz3LtQ9DX6w1j23tXxcqidgSW+9G96F
vWnf2aO5Z/3gkCc1c2WvRY+hZOmklxM8L7pDvsYNhs1UJsOtPzuYW/oh8R+X3/jf0Qr3H2XrLxkO
v/z4/xLpcI1AMNfFj+bXTIefYiD+Pwp+MGcq1j8EP/R/ff/rp6SI5f/wkflAsIMhdThx8zUrSRCg
Afh35oPxL8wIOI8582gxkPD+J/NBev/S5Xzh/zvoQYh/wUq0ASXxxzj8j/i/BD3Yv1x4OqhvbPfC
khQjFlyOX57RxqAKW7qQEJtAzy9tpg333pC2l1y511xnUB/m37JSMM7Fy3LjnxgoAzftzK4O0iB/
nEbKX5bneB3M/QQd5+LGlU+CakcC6ewP6erRn12Pj2ShB9ewZo4cdGh7mE4Zh6ABJxiVEaI4Nmsb
GDdaj1SSur7c2zhLV2PcI22Zq4fAcfbWiGqj5l++kvEdJsxsuwD/Qhiq7um/PrV/X90/BWD88sCD
UcJNaNpUBLzXOvEKPx+KePbxKHsWMErX8CF+SvOlMcfu2BCXt9ar3HohoJlRshVk6GrBLraEufAv
I9ZFlY/WTGf5UFovrecQPhMBjVpTOMMSFZbBhIMFu9m1iAscl5VmY7gYHUMP7RPOwXPJUPdVtKTG
+rrd73X7e293xlWvsRxNY2ofp6yBPBXh6P3nVy3nT/u/OlQekw4PAUkegTVfpr92+zI3vWFo1LD5
AGUXhQb9xkN/2AfteINEo71C+UdiSY3Z2Ga+R31QP5YOEkH0QwF7oB3TLompN6vWA/TOfTDguCmQ
sq2w/g3vxGjj6KrxMYSGa65dlYVXv5fx2naIbzDsotrHs9xF4E9dLfJqG8DUKq8N64JmxkJgjKlz
+RFZGxs3501v5dluTOdqzl8Sg+jOsE3otgzNRUERQwpEjvNMQ2yeca7PuXLm9Fwpv3rAl7FdfvK7
Tmcdh2gugczn+ZH+3NWM+bOmMs7O/GM4+tYmnAZSoOF+sRk1rbferPjUJmu6Lj/Wb6mtmj9UXksZ
8NNHInm2sbimOiXcBbbIzxdiXSdDR/9Vb/RKMhuLdMKWjLy6TDVVYVORilp5ORqcUCsQ2YTOUfS+
A83QFa+BU6pdpA3jLpJudj+5hG4XIauqFQDD4CBKBw8C+VGzFsisqvQhoLP2R0w73dj4N2FC/hxk
Xj/1THl2RuKpVR6ZwwkZj8byAStbl+H++udr0PzbNYj9DzGwhJYtCL/5tdRkMO2UVl43GzH0ySYW
qYXUIm13IxJg4hd9deyD8oXEIve9doZjAgPmBRWMfvCS6DFlbjh/OA3GSEa/DFyaSxVVaDCWn5cv
EbmaB1Bv7pvyjL+wqRmPEQsrKnxVbs2S1Nd/fkXLb/zzR4gvAhCLKS1grZR6P3+EeeUOgy3Ig9Sh
o1lO493GJjKPcVE6+3FmF/htGFOEpCj+7YytVeHcdd0s4aVF+t8vZee+x6WmnRVY4n1pw4QQGq1f
HektXnEA59h9CZmqu0dXRUSKBcF9RdoaS2zStsLaJrimiSYUk9GtcqbqkE7tox2O0z71J/4iAAh7
2ZWfEPuHmDvt4Orlp4+jqWh6Czz6uCImxn33mOBtXJbbh74oTtZItn2GaH9D7EHOQqgqXusUpQdW
iU1bKOM6Ira4uH1bb5MBr1bJjGDSrPq75Q1vkJz/cMfYf7uABGcYtRIRnsJyIHP//HaHQ+yy0xbt
RlbMgqfvrMT9t4EFyj7DZrljy6G9iabpkOt6Nn23jN/aGG2mCl/T8EUDB39G11iq1QK0qFmprzl5
mo1/GZjq3dpWmbflu27+0SoabaNINl2rADA6AAS0zgV7bagv/jUsSaYNppuBbOM14UHP1NN610dT
vgY8N7wAjdlk3TFvCZ9aM/3Mp/d1whR8LqUzUGI3zUviiICwiD9MIMyFXPPzVYnslGoT5rJHA/Ir
sRb7TerkIUZLpbXjukidbMs8pCE5r+s7RGduf9RzUsmjwT0rp7PeUIFqRwWbctO2lvdMQ5duEZgV
+8Rs0guRq1a7HvA74r5v3wBe61ifiPorvZpuakqNVWTPdBPNfMZZ8oIizDnLyESkPlTiCbz01q6C
bdx51r2D9oKRhewPBmxQojvBKKPkZdpclePBnJ++HrE4m7DEB5C5rlp1jEpZwcb9sdaHYJ2TfZeb
LLmxSKNBSUJGiTyDH9iRQWrBDxIJ/Ci6V0eHbHTVfR+zuQK8e06aVDzlsEu2dfE9nmp2lZDKT65G
RzSI9FuHIOmIsjO4svzM1q7VYUSPtY+117L76qbJu+NWr8Bm2eSjFgYpbUXrGSwBg6+agP2k0IcS
yUvOqJsQuTfLg1Y4CFmQZ6n9yaoz8jXRhPV+YUIXAoWk6ard1pGcds3UqX3D5Hq71CAZaKx94BnY
nxFRrQkIZYpVDtUPFAdPLB71jjh01vBg8cN9XImXFl7kkThZ+8YT4nvdhNrR1ggJ9qBtZDL85Je1
vzWJVV5rYT6erCbjjwDn0l3R8leX0q93bvZUt2X5ZtpecTODLF21bTfe6WNGXhKCqM+Jj++VLnGc
LdoMC8K+3lu2BZaoKZHzmGRoJBxPbZoxrSKu7pQm00Pa+thoOhcvYORVj4UsPxWDm73HE+LRoOzq
c5BI+7kq+7Oa/3ku4U50ErrFEDjIpsIK92SkkyPNY7I9uVZfvtp2wONeF5XAG+Ebq36Gr0jxNsiy
Bx2K+1SzVP2YhObG6sknG8PilikJRmSpxwoD0JEo0Qcii3ifIqfABYjMoirOejOJTYXb902E4QND
LfbUsFN9dAHIjfMSA0XcW+aJ6sOuABl19ybW4ZepY8dQ+Vn8HIW1s7W9aScSi5U1qvOb8gQR0sLv
v3C2rSB+NNtsNgmnoCn2U2IHW3OuQpcfzeneD9DXGfOtkP/nP2hZgt0JfXyeMzK3QZ02rOy5c9uc
cNF02rrjmL/Tg0Y8IlGBgHzllk2rMDkzSk1P7KtwhyXqKE2ro7TT71yR9Lee2oz+PojSTyk4Upx9
VnzX2Nq+SJitklfK4Y78f1dTCY82Oa+lM6IrKqx4hVrO/gAXG9b4VKHyMTZWntcnbzSz+0gzQU10
NjHwgx5/Y/TCYnaygqvccXc2ITGSy61GxpVCuqfM3XKCDEBAC3sc7onNXSnSee7a+Z6bDCT3Fc+V
XZFV7mb5L8ISdhBkrbbCgtqyVRjqdMNJ59+ooP3b8l0bMebGOIc9oDL+MI0XjFF42vz3MQvfEU0r
wBoQl8zPfp3Hw15sUW9iuHGWdzsES3Ax+8rb66jPNwtQJZ2kujorbcQ/V6nx3sUg5pNqTfDnIEiy
bppPOlxqavDkh2dhIR1RRk5dd52SPL9nO/IUREORIMZqrA3+VJBjo/LPDdMetB2spwVmwCixb4ZA
v1n6tE2ghh+MXs+uVmmfRpqSQ0GQB2MwDe6mnb9UTQ3ENQCqgdOkuZv6t49fJYHpTRtCyDze0KdU
ldq67xKxrgxCbBEtYt0Rc5B03slPU59ue3bVX/Hv3yuv+Z77jX0hnLZ8NBvtnSXwbnDi5GagHXy2
fRajAQG1F8JAd4ggA9hFgfViWoW1UYZ5q6VFMnLVj9j/Svg1ntx3Xsb7hNZwk5Pn/iHPzeLpMgyB
2sUzjaXQ8/TwcQ42se5y2WnsXSObYfQ4KZ58nrddPOeZyuSuilW8sTE94yKKHkFtmcfIJURUT9s7
GXXtZXm/mXgxSp9Y6Xd1+n3kWXX9OCYdlndlBmg3BtH7LrqMFRhCAJyIjJH0Cq1Twdr2Iegin01W
KbFadKAJRdBAJjYdQgPjVzPAuIRX8Zs1b3pJp9QOQ+4+lABC7aPrFg+qVsNheRzHWf6WjEW26Us+
w5iDe9M1pnmrGIMeclkhT3HGdexBUVCmHT+N7vAtpGK6r+X03VKGewQ1WXMoph1Zq5pnbT6uIiOw
Pi33WYdiduXVggi08Gn0yWZeLhsId9UDuip/9fGy84RjUjf7UaxGPXkLTcBB2Vw9BrXhrQGYEGQ0
SdR/H/dyjxpLBS4k06bjL64qwOlVbB9zjKT8C9abYR57d2UkUKRLhNm5YdzyvGOeIBlQbpOEiL/U
Cr8UIh3EiggCslOjPsJYeh3mKqCagukQVZ1cOaq0b2L+UimoEsNyjo2QN3apSUEx3yjLF0kbufv4
t4XqEEfHEgMBpckuHmuiRczYoPFpw8MsXdFieJJ50eSfcpAv5FLq7joGJHtQEyc2xThlc9boe7KF
7owR02NgNuFnaaEtjqfsW0adzNj+0lFtPH58Mcds3SLhbaN2PpcstZ5K6HNkvOhoyZDj24X9I8DO
QJJI+TrhIrWcKulXEoS+g4BI9u55uYgHGoNLc0SgFqHYa83HUJhghUIBC8MyNmETNke9dpr7ukFu
J+y/4FPlX5T6Xk+OvJYGHuWg+ZoKt34nuCLEdYMY2hmILqOZqMCm4F9ax+Q6f7VIAIGlER0ioma3
WHGsm1eMVA5BweXfBx7TGdPY0S+vkAfDyudzvbl+CgCzIb5nNUTW2peZ+sxmbj79l0+mD+qjKbjf
qmxWFNdTtc8LY9xR6b16cd8dxFg+p6TkXTM4MlvNao8F+mqvpP3xIK6ixHUZ9masPAfVOOicmL9U
Y/QSj9V39LTMcWx/8jZlGstVPbT1XRY2/aGPYDF6oBgdbbAeKcsGGJggYXLXKw5Cmdo2SRP1Oe2c
h8nJH9usO4ROMb52CVszEUVfyaf5xuOMEQdCmhAVzFet66oNvJ+vlc4pU+bvA1lKrIg9pOBhVN3l
QmjHrGnsdp0bqKOQfWom3/fl+FAYFabKsnlYXO8ft5iIayw7c5WTp+mXXOGvjOtPy7NjqgFPVzU4
o49HSc/bHjtBEK/4hdx1r7dPyzmaJXRjMAdDPBUUK4uToXud9GE4DrHvPtQR3XWBjeumWq7AIanl
qecu307kmy2FZKs7wUUr8MFoMuBD0mykCpH6PEJU1UpNf5qIqj7Epf0cdx1CSmCur4GfU6k7exx6
5q2fD47ZvDQWX2wzc76PrKPt2Wmdjd50rgMMZi2XzF1tqf6Rnfy9YxfeJ/KJxA5zJF4XaN6fxsC8
kucBvQnZGiYgkJeDIplQOOquKyx+C54afiD08xg6tHfeVN8R7ptR/trx8+DoAKii1Lwo0WqvGkQx
gIIVpjDRbQJ488FsD/Mwke0Sb5TQHnD4YvjeRzZ30JIFkKnOm+Wd5qaqxCNva3tpzL/amm57RrxI
f/iGeKPfao1tvRUhsy12EmBESs1BwpTLx4+3s0fTRO6t2T9mTXkHrPmZousJR2b5piU1FkuPdsQJ
J+3aGi2VVZNpJDdNFKELlrCshb/NOABc/xtg7hnAwnYOitd0yLVoG7g8LYE0aO96cSEcwoQONhdf
Tixf/SnM772xEicVRM9osleNa0vMYmNpoYiMwEkiwKfWRX+IDDk/e5XMXtkLbadW6J+HqUDsqTrp
Q8UP7pdWxQroYSGuoTEtwk1UT2ghwgYr66xjtT1MV0Hc/FVVznttwHgnwDK6Dybuu//9rs+F3MJY
ZANXsha0AwNqbdqdwzD60aswf9Yktye4gpVux9qz2Vjt1Qg1Tvn5IjHdBta31cmTCST/U/ICAUs8
FXVyPzGGJSij9jFmRAy1yDlaOV2I2KZt6H2X+S3xECa7LmnfhVYxl8lo20pNYODifMu3U5B9o9Jy
z0aQEWqj096gV6HznGvI4j+FpJER2FaHbbj7eBoGr4TMBwO1cIFB9235bpra3VAV4uB22GyJsCS9
1kqC88JF+XiizYemKsckeihTzTr2ykACOtm5txvjGlN+6sotcuvqxQU4MBQWWfIufAyCbh6aJi4x
miNo3AK5RLwLiELzBJTPkhj3elbkJsDWb/HEzRtnSuH+7cuNF71akdM868VU7MPG8w4LIUr3tb9c
G+FqA03Hdq3xky27lVBkfpqBvfJDmZ70aDy3k9Aw6RjwYF33HPrtCR/QdMP7Vj/p3KjaVG1KdAop
hF0FhMY15hgC41xED5VAuJYEoXERTmhtP047zMD9NlRecllEjMlIiLE1DI9uku2kw4tZWOVqTjZj
0CtPRM4+ZuwUronFNCMqvfZLEQTrvmHplY0GVHAF2r4zI+3VjeEOSL+z72f5775KKPYyK3ZuwF+J
Qyfa/GSrqno0pH9PsG496ukLgJsQkkhzsJE5Uw67bOWVlT03WhMcyi776utusiYPKTz1k3I+JaT6
1LFxAb+WwDgFx0g8Sb1Ohcxfy/puYeUlWkIfK8VuKEQGfgU39VI0dibm6khnyNHY3Wc3SuJrM0fD
1qlDKzdzA3hSOIdSVBn5MpDvST+4qyktr8qbhmPXj+ehDYrr8qV0bxZGh7LpyT3pMsnNo4Dw0iBV
QqjDUuM5eBhu0tbOvMvQhII245PAXMM6pjzikcHbt/RnhMGVW4n//hYL+bUaen5Dyx1vxeRlN3Bp
TCEYK16LIp82qT8Qs9B27k4fx28TrtzLVMUo7mPa4o+qDwYyPVevum3Tk+/R9MKjQqaXBfV0qQw8
Vbn7In3qQFUW4lWVLz2X8Yubl+lj64ljG467CqDCLZBB/eD39somdVJpPGqAqYgnGu3g3HYE/y1W
Q9sM1fXjVi8To31EvZRj6kAc3hrP7KWN5z4q7/VGO7lFpd1HCd4jChXzbGtSh5ATUhu7FQkIuDgv
YHJaNILCuYt0r9lQWdFdpW6wBsTAxAnaP64Ir7GvY2WvlmeeK8VLkyDUX36yB2+4JEFxispy9ly4
o76vKhVyBUC1LaXxaRmIBSUeSah0wCiH8C6IIHRYvZ6uPoZPyM76FTnEp4+BlKdeCQKP8VTOvYUn
68e6J8qkqZFpyVDhWJ1bkrDGwVdeRrP2b7oVTk8QxJDTDFN/1LxmeuqblLJ4yjDw+vyYFr4FLbYJ
EVJZer6LUekG2kXKz0FZa1i+MSXGVHYFdk2+TZdvB4lJsyfg7tBK8u2UZ71FYZofQw1mBJaNj92Z
TW2198DE4rSU8wQHVlyJUwHhI7lhezanqNpFTM0/JpCtvdL50jhOdoS+euyL0QM0nbj2fDNQNlVk
nqBMBSlqzk54y6/pBOapV1fbr1KQYIyeQrz1xqCfyUvDVQa1BFGVs9YVHUpSTAN5rao+1DGy7mTg
Mwx979Et3GzlE8Fz840YB8nAgiqs0vExnFhMTlyhBxvUxKPuDLAMob/B6aD6TcqsXWMC3ScqVESF
xBG63Lx9aRwLoWuPN6MNq3Ve93GwCvP2ohQ4RaW6d9dL0nMTpRyRViieKJDWdY8Z/eN9KFP+7LQx
jnlOOSTp5t+KwX/R6z49lr33pGtWiUuYUPSoFtcUsTDafYgb4HeLWyPwpcLhuv8oAixlw3gDAu/V
8kudduO7WRScDDVTCgPIzgY3jfvk6eU16nPjM8E2HslBhIrziEyg12dYZWHpAFPmgi0SRX8Val8D
L0SJp5XPbAGysx8gd5cMhbdp1jorrCR8mF5Ee8c4+olCs9xEiZM9y44lg/IAt8Y9WG8XV86WSVj8
aENfhF+CkX75EXrlxpBTtW6QvBkrEbkOB38ervuUkYAzcDRWk1Wcpkjl69r0k40ddOYWXafcAYxa
OVZv/xhZVvIn6gjSIOvGYUZt5TOOmd3n5eCPG/xY/c1ivILwsw3xfnbAAMbBpmWb42PmJnT5T+Yf
kxSZsJlHPjZ09jTSTf2zRYV6DIP82EALOkYAw3Z9pRVfXA5Et5m+wMd8ZmnwJWDC55YpNJH5O4r0
/NUBzgttlJcPgLReo0u3rtCm7WtbdYRf5I6Bvqr8omY5sPDxhyzftSNhjuA7FDmyY/WwvMFNqgGe
7Rp3K3qjXvtzlvHypXDcgw8u/+Sp8GT0YB3Wsi8GOsE9wUc58y9O4MrVssNo48YRuc6WG47LvxuK
3B5YMTqroUrGq+VKZFOGo60sy4q2qM+Y1YxcZFAvBk6M5h4sT30/+PUANNtjzIwpDc/E/9B1Xs1x
Am0W/kVUkcPtDEwOipbkG8pBJufQDb9+H5B3/e1W7Q0FzEi2ZoDuft9zngNXwkvm6qnoulfpNOnH
OnmZZke+Nx0CfsuIv2VUeS9FBzS0Q3PzzhossBdAiu6EIIzd9lCWOdPqsEwus94UV9gRzs4t2/jq
9PHfTYYFMMyrCLDW+B1VdPjJkLvpunB++OoMhBL2jRAiEGOk/oKwW9KLN9pvtM9o+lvLTbZwbgpC
eM5UuLiE1l1d9E/ykBqTtgF6k/50nP4wMNmkqy1Hv/eyzCfDLT/LDqBROU/9oSbk+W9FOQKIR0f8
sXInkADspIhVUb3lj6mo4pNqeaSWNzEAGocK3tlbNtPXNDDDRucgtYeVkz/oepqfweCLoE8H90SE
V7lh8EtPYQfwbH18WO2eqjQ54Kxz5o2hGM41+la+hYtzcphhqbrgfGOLSBLwmb+/liSRZnzDWs/V
4hbMyPQB+LKgPt8Du29ger0QWZacKk375pRi3q1PDkf/4VWR8m5nc3lYT4NxsTdTOIpwZ0yWt8T3
3BKZDp+mVpxjzREfucA229pIjM1cOttGsUAJztHNMAfz3E2s9KGzz8ci0rR9JhIIri2jn6U20W9N
eUpcF8xa3PxHAUdCJgqKBkNXLBznmsy4uuJOJdFiOdSm6pIOJZq/lSQxIvT3bWUCeqtx/yV5exYW
F9bS1Klq+/mrqihmqtMbNc0Xe+E2XtYxExeMFGADShLb/WJ08Q1TqL222sZZ3DZ0kjFs4a7ZJsvk
1Y2clwk6rK+kkPPXAg0tn/yaDv0zPfphqzlxRUOH0vXaOCrGNNt+ddGMmBBYO2+Ua5FZeBGW+gPE
KXXbstgV3WPUEvLjWtH4tdcvQFqD1h0E+APzfvO1yAvjyU3ivS5L+a3Hr3rrAavIkCIwNUDtsLZ3
140NspD2FUB4JfGMfalXYJSW8oDRlCOaC+3dw7zzFAU5ztHrCEInmMa4fquL5jVdvtaU7yMRpAGs
Y26NJTZYR82pudR9mz3bo/vBDIopqmyHJ7y52wg41EtlVv9rT0p306ngRMNONa6aSvrVJiuM6Dzy
Ka3nFO+UQDbHszGIB0MSrkOR8476LL/jQFVad3gcDGU4fpUxrQUV1TP4JVCSqiltCF8Oyy7AM5X7
sxHW+N3nYrMuPpJlBVIq6i/H67QtFcbipSFFYDO3Qj/HaursTGdQAtM0+2Mb0dNq8W48Fqpdbb/a
WC4JY9ZUmDiWZHxsQCozeS6VRwE4FxC4XcNTEogN4z69flVnaj27JAsMc8lZ9rum7e7rRnUmLMGT
zcy1XWp7ZCBoS9vHLMTNjrXwXoi5e00T/TFzQ5UAWKody9E0ZPPl69J1zWeoHOcsjak1xPVBUCYP
1oc52p4CC3oChoJTjqF5JyvLoIUsfQQvN5/Cqc1PTn+FmAPJXiL+4MmOBEvivT0WlnJWLWPfS6ha
a6k188IZfnTm7aLQs569ieZE28dnoA7VrYHM9/e5t849ppY8Amm0Gl5jyAHGQE5rhNXPyroTM15w
YtmL7GKepHwTdzc3SEiZNapNS+cCDGC8SyXsuWJIPzUlGm8gDJRjKQnUqMdI+yAX9KN2S+NMxeUd
8154KT3YYkLz2h+9qV3GrJSvUW40x5x28g4k0ja2i/2ctDVgQi97Y9Ln6zq5FE2RqoSl1Lm6D8GZ
tTrZbUu1Vs3Au8zheNdZTwaj6MujSzBiEBppd7GKzt59ff5J107+7FI73rizl/8dPb+eiKWn4FrO
w+yyIp8j8iC2rD0prSxfAQyrMhgmrfObGbnuxlQuX4MVUmEu3JpTc+veCwzlz66gPso9XxAsR1Fh
cpHGpTAIL+BrLUzpwvpm2XZ8sAA/BnphZM/a7FJHSrxbvlT43YRUw0H2TxXa950DxIuYwMrqFlZ7
+EhugHywZfQj6aW7t5bnAWXq+E5BZ2MrcmtMi/ydmgvRLVRfU6bhk27KO94/k/I0vQuyaXZ6Uc3P
c2TRWlxXkV+Xvu5O5WG9cJm55xtF9KfSLNIt3rjusZhyY2fFkdwlsYq7M5neSbTsiGUrQYFJRlaU
FLXvDF1ypPaGtszz5AMsKRjv1ZADUSKWQUlt6zIXID2tRtuki57FCrXx6CTYaTF+2/wNPVNsZYJW
XmNMJQz0k/gx+7ciSbMw5UsXU32zsbIK8hjohxZ0hs2YR3FWNftVJdmI9FONaufYDq29m9vYOwpk
TduR2vDFUgk/qT0GSR45H3RRSW6x8Uj/UwgUxL6Vtetd0lr/EQpSD/SSS7LVGnHOFITJiMt2EC8u
2MSiz2VHdr32hvXjOezy6rpunMVyt+7JD605JUDATshxu0fM3E+x3ZVEI4Iy3/KN6oTzjseitS14
CeNhvfqKJv0UTjvv1iOv9v6Ww2j/y52uGBqTe9TyXPpxCFUrVIR2pJpm7TD6kjIp2vAcjvUvxGHv
1hQh5+nFc4iQg+Z1RdevVAIkAZevL32KY/1LOBEa+FWUyK536Jb6DXFjDsTOsAnW72kYgbBTjAh9
DKDh1RRluv+3Z6YdJcrMEACmv62r93WTFOi9aLjfC2Kjg8yNQYh3qb6xDDt/NgR3JnG6r1Y120He
tOZTOvd/SqaCL4VFGA3t9sDqVfn1TPP6/eR5+daE1X1qlnJsLporxSTtrijmFcKNvTWlNhM+qrhv
Vk3LxXbV6KgITn21HFRXf00Wtkpka5Fvteq3qowdSsjIX6ZcT+8ElAAAiEvqiJCsvqpeZCzwBNTU
XdXo03ceZk5rxx/QxcxNbpl/Ut0dGPQK+siF2z4PKXEhi6B2pPe81TULQW2lnISO3TU1CqIrtGks
9hFyEQq7srphKTfImRKEwGgd8pSGTmQdI05I8r67OlPnMHMYilNsGvZ5SKLBbwd9v85OVkVLTBwQ
wGqEJx56SF9DE3mtvUe7Qj3XqMLeVp3zXBKHcXCXixI0FSisfDbxShMLBXAyP9lZYwSdCKPnemxe
reUOpL7d3CupnYQKVZ7Itmu4CAPg/5YPOr6/TRrq4WGy2moveeBtTBBH11rR2gC7HVnDYtbOoJMo
KzZe9+mV2tJUhYXbFqN8KrtY34XIWM7EjbAeXIsFleg/Idzl5wgUwHHdmzWCjqqkTw4yNt7NIoZp
OpLqvJ3aTVyRa0LosnbE69NCDdQJCGrFJSLi+dxXIzYXwn0ixHgf1WR+9iP3BsRam8zXXFFcmJoG
Q/za6fwqi3WCkk9YyAvYGT2QaWM85jqTW6+p7/oeJSc9zbGe8CoUk+oTEOccWICWFNHdAdJ6k+49
6VF61tL2Whhtv8fd/lnPfXvtmgqfeTPHLBSXgnAemtVmVWCVbt1snSUyc23gUmcC5L084EW8yJKW
G9ycychRxKSQhmoByaXkOcB2vJg2KJ5lxrDWotVMn67QvWiyCu8Gko1Z6ip7WSsKvV20PkFW1Ra/
srFzQ3raXuo2xwnX3U0BxbeJ82x6HyVI6YkWGWBG99yqZnIzM4qFy+Nfi63wFNFEhWDGzKYSv4U7
FC9geNYDb0yKF33RAfOKSXP+IHoWaWsVUPKY2GEc40qE2kCwrb5ZBxmgJfK8HtYlxeBhJFRzXelm
/Nlquice1vrt9uElY317sdyiOkNSDWbRz6/zjO44kTBI88mIPrCPIRwyZgBobmLs2lhiOumUcpfM
zEb73Cz9Nh6jq9pQiPy6rZuxc0/QK8l+oDkvjoApg2QVCNFa6U5fopB1fpS383sa/qmX4oc959lT
O5vy2JcxYPuhxo+W9D1W5Vq59sW4wCOKnRl52asluKQcEzBDGgNmVGF8HHqNzr50DONhNRGZLeyP
qO+ii17rOavkLr+ue+py+LXntSqg4BjAOdxcGjmx75qp+mMYANWHjnSCzoryvZm1o59STAYyq30U
jhad1sViAVm/dKbm9LV+nGb14qBU4lvELivsYdPqoWlsTDeNgr6lqrVKb6qxvooGY2+qRH+gxoaf
gJSLFipxOsMkU+ZJe0bGgSFPolIhBujrGkHsgXIcd388YSNfq6U6iEWtWspvjSNP0JkFkChj+l52
8hDa8fCW27O5haB7iJNsOmmNR6yN0FCcpEtSj6E/V8M9mqz0sl4allr++TtPH934kWL4zyX5gOks
7cGNobaPBNUYe34uyIq5eOzK2XxGmbFZL1TQ6QZdOlrKmfFtCvPyfTBUQtZqaftZ0hSXGvrvZjKV
9EkOzP00lD34qTmsXTvfYCFpr6zMB38qw+FomhJEjFYPQUWTZEOju6PiMbvBepd753WxafcNU0ow
Xk9WHZPRMpf2iYmIvAJLSSjeTVQ8cdr7QOCeGitNz0mm9A8JvVUkwmW301M5bb8OqVojwU5fByuh
kdG3r7muiC0+eQbIZFL22mJLE8u1FSeThjt7Ag/WU20CLI26Cw/4s4zlsdYncVKK7NrnwCFprmvQ
OLhshOO+Iz9nqlPK6SFJBtSzZJyRBTaVD2VCrrNS8+n8LXPzTa8jHLPjYqsORJdP9HFAtatJ0Ift
fLawUQaklgDfVWr6m3FMSFcOunBaHidu3JMh4JL7UqmwNiOIm98jIeAyTVP9tbee+3pVMM+sauK3
0kEPH4ee9gHkc+3oJony2FlN+Gi7ri9TzNSbRlbDGzg++rxVWt3KYaLUNzfanSbdEkGnaXc07I6/
5sR9dXD1mjCwZSwu6rJlMepIX4kG5VHqxpa/e3xJaIe9wG2+TOHfSUGu/x4sCN7GOoKING03iFPs
m2X1zzE5ty88vEkmQ/EIjYF8R78i4vCQQeldHu9f1d62DrnnFsceXyZZWK02nzU7/ZPJ5CGRg3dH
nFCeupE1WVR4QFJtUkiuUfa8zhvsTp+Cudq40kr2uUU7ujTRKSq5fUg0wK8e6p+gQoXzYiajsY+U
lJw+hF5P9YByFB+bg7qdIkgjfmqGLf1kINhOJW6g5g/dNPrY77D2vfVi0redTaB3ovOFmqhKSXHl
Cd6OKEFATPcoQWgnS/oraFvUut7mdv1Y07ryld5Gwl4dprRAgRKa9LOL6pn0Y+rhSQm82m2evVnL
NmhNI/hDYHQNYPgliBAiQ7R5gx/gZ5wZfi/AzjlgYTokvVeLLhYl/TBQkvTQeTFljUZ7UjpPP/H3
xGVDdkLLUoLBP95FLd+1FnUKheZ4QthduFuZ9EerJlVdhTpia9I+uEYzbr1+U3ceDf6O0GNsA7/0
vHB3gID9unfDrV6D0fbUFmYyQRxX3lMv8n24WsauapuRz/9qpEA3s274o+UWeKilRQZjdpHfTLsY
SjJhMFxJcqIQG7Fy6cdI4DtIthhNtCAckoulmN1ZQ6S1o1VPEXge7/aQfDBm+sBaod7H4D1AMSeB
SKwf7lz/MGMKUZEDtDbLf4fjfJtJ8QokokkeXIArwGWrKYgAi0+kVZ3jRMhRkNr9cFWjTxz3u3iE
uT9h79pG5Rtr3GLnFJUIhgYN3GCOixCbOgiJID4Kc8xT4GlMb8EpmKgN4ax8GnP7bSTJOp9c+yQt
/ZMuU/FA9d/y142ycDANqeQHfQaiDJP8ItXsDilrDkAB/qRfmNzcybq3064bWbjNBRkWjg6jvBzG
C0VpcRpMhcljJLqdSTbdJml/aL28NRVzDGvqPseQ2g9WgD+idAzmAKPYSpNKnko4UzBm4gnzbpBN
HitmQe5iT5bJdrZ4HiSj9V2Cd3WyzA5U8NJk+L1JshvoT+qEOjCoRIBgEDUSLA8H1u+Ut0Fqh7Hs
kiA2a5aCmvoQ9+p0UAHE8gDvXiYb2aVaIYIP3Z0FeAcwqLqdKmj8OTXUWx1/iBJxmgy1/KmCe4B3
xKEjB4UsV91vxIUq26bHKOoVs8mC2P0dFbDmiCtCT9LtRReZ511WKy+x5CvNsUtr6vjLI05wKpCf
O+Xec6iWhbkGd0FkLx6Khv3RoaR+bPvuGQGD85iyEhOpP9SlvpMWGk2eV/V2qun8DWkCTrPvoX1k
6o5CWR/oC4SwzR76fv7GFTIdiGFjcUMC6qaM3PA+eArvHCCj4mGb99mo9eC5CaljRBuCRnWeIxb+
rJET49BL5UdIHZUHdSoDtZxBgBedoEnbgRTsAc3WTowmIp1oV+o6qFub544YIDuPNdeiI/alYbPe
1XdzDKUkzRygjGG2nwr1B4XAX8Ks9tQYc+qG7Uuk0sSVDc4OLXsUsk9JDozFVm/UyK/mhui/Mn6a
SlX1q6w1/FohiACe1bGK5HfdIScWvt2fQhAO1Qt5Gosq2xInVDHWAP7jfvijJREDnjPsJSDijdvz
N2k18w0aEZBG6ozWIkxV36H6zC2f/HYHrgUSKzU/19DCRm6xjclf93VQcjQumLoRAhB0UYN9TjV9
/PiBoZCsCvNWPyRRnp282LnmISOdMOkqWtw9fqvyfSeFUV+d8RfGPv1Ma5w/1dKIE2goMehEAaJF
pfoR3sCMoitqs1vUhPt8RKsIaOVUFuVJaVEapzlrNaPVN4WtzzeSTnkUeMMA06U3VmFsEIv62pnw
pmKP5kdrh+RCoBrQkA0eukq9oQ/USO3kFrMNnfq3DesYfYe+Uci9oF15VgzDfnCIwFgMgvoLYwHR
ZpY1Blq4JBAQQkhopWT0PGijg3AoDL9rPZRbpqr6btSRXQhz+CQngfuWMEbf1XkMpNMb0V1pALUX
Ic+Q4sgrwXDQh9Sa8hyKj4rmOqUXCURca24T+XLFTzUEPWcMXeGPdpftkklXt80cPdApgr9WjTo0
Of0i+Z/yj1S/skp7cDsEGH2Dx8sdvORQZz3JFkojd0Mo61MYHYY0fBr00fXxGseYLN6roZW3zkz3
s0NIT16Xb8oSXWvW8WufGp/Azn9HLGd86bo3t/G8E3eSX9Vtca9i1dk0k9cfXEV+kBLu+jbzgQ0Z
Zl4Vk9fU1/2xENkuN3FvdvVkHdRu2Jj6POx1kmBxtgK6r7vpaKVRcnWWjZl0r7OafO+tafzIKYUO
RF62Vqc+ZWp+QSdWHOGceOeqpYcLDbwCbs56Qe8M+2nR0xjLysTqMhb+if4eO9EPlzzEK4OTtc3K
/i3PPPeaMJH2Le/FCesjBAMqx5oqHkGl9rMIrMb7mKruV9mGj3rCYhrD2pZHBmbWAk1BNLuET1L1
SUWDSKZrtaAvHXHpbY+A+KE9L+HVPuDf0tfS+CFCrg/BD347fsFnojDCh07vq/3s0m/O2lJ5aCk5
BQZz4k2IRMgVeXjInJlIJQyFUUeQqtPzKVEorEmDwuFlQg2uhsjyo9wTe8hn82VWBJ86SsaTm41f
HrMsI3TFse2IJAiP1hZdeExCxTmXeRwo5h4iP2GaHZP8LhfVtp+yn6WNTdspnevcP+AXMvaEq6PV
5Inq923zWlkZeteYyaxeliRdJgufOHaR9YfVVT2Sad6cWhjWYoR34IUDpTCRX2zDbQ6jM2JcGliJ
MMPbZk7CZWOCptJo/Swjwk0R5Ym5M1aEBDGnTQKHAZ7/luZWttGoO+zaWmewAk3A9E62D6OZmQFG
Dxx2dmXd3JSZuqa5cTA6WhrQtSEDQu2cu035cDMrCfbiHilVOIPyVvUHnPRMhlwW8X0Q+lqZkz3Y
TJVfMHih5hQ1dfBsOtApf21zQ905qQdlSozv5OC0FzuZx8NghKC/InJ8lP2YqCDBBOqzyJLTvhTG
1ZAElsbE4/jC8XZg3qhXp1ik+jnazfz3UHSqytaY9YHyqGv5RIjj+jGeHNE3CzoCRavBpNbSs1+e
qcxbZcpM8CkIobHbV5Tmmp8sOI6RPlivceU6W4k0ay+Kp6qtEFELdCQz7h105Za7Rz8DiZKsQ7rM
NG509TZC9dhYrab4phhz0pVhhNLWGYPC7t0z05ZtZpTmqcS3tR2YgPkDxZtt6pJ/ojHDRNX2ZtBj
8XOFSPIuaf84LPXChc2fBrnQrG8gFEfQ0IgGC2xhBeraVD3VhKf5LJao4HaEq6kF0bFpt5NDvmQi
as7R0emKGkZ1jutnhdXsqXXSYz0hG3enQxUBtOMiPFN01y8EzuS7zI7bjdcUPmun8YV+yG/CoGKk
VaH25C7qbDRJ/qwbEVVNEkFZkvxwRi8/JBTNYmGrBzG+uU1XXwjqsfzEKZMtyTc4lSgpBHkGy8lK
7gzg2QFs3acI8zvaIxOKCRPWeK6C0BIfvW4nJy9EMkNvO8LxSTpGR8Frw/I1OismKQ06GFHsUqyU
a1v2waBogKT1lgKeJ09tqjBb0vJDo5aPrN6xl0Y5cMcOql+XZ1dP8uQZG5ZMsjP3YZm5fJdkvPdT
vXOslEvVRvhS2uc61rHSqwrhSJpX7Ghtf49l/xN6Y74FBq/uJ+VTpA9d0jhXI0+BC4isv0Shw0IX
cQOWVFFO3+q8TMnLacs9Mhju8BlOZliXFBeRY23bzpZ4rgoWx5hvgraNjw6XJ6lvOmnxfOVBnblw
u13WEk6OJ0/TQa0rhE0B47oAZgKWk454JpOMNGfikq+mZb32VdHfqeYPlbWNGod86ljKbcfAhwSk
BVu+bDSj381z3RyzvKB52KNaCgeWao6G7MZUDLIRQ1ntinF4trKIu7oY32j2QLfSGT9hLRLeqdTc
U+uukav1KV0eWf8O170ChR05K8vb/+O4Ws+y8q6J1RKfX4eUN7JTn7jqC0V25SVD+NlkDBrxclQ0
5Tv3YnpbX0tzljeKWpknl9CM12ygWGB3kbdfX6251GgDj3DqjWl8ysMGOZU+7OyO1lrddBuumpBb
0N12c1Tthn6c/NSNbxpSl2sPy7Yysvnokkd4mrErJpZ7K40XDALqm4w7sAtVZX4bbOaVUfdi44e8
VRrC5TEumq2V9I9wgJ3rmDoov3E4xEmS342Chok6Jm2AJdk6FQWL47r3hdsmkJLDOgiJnPfRwuCN
orj63tpn1OoFkR5S7C2XBDlt0nIGj+ruTSNoZpKaD1ocf6+H/lebd1fLSRFEJPWwiDS+NUwXLg1M
9ieF1ZyFcqJrhuZiuOWSJhM/rpthUvV7Hn4i0ZkCGpVU7qwi2Y8qzEDSpPjLDcBSJ8oQt2YYx5uo
05A2hQUO1Uw8sBCe8qYr9k8ParEZ6a/0zbQXyiqKXX0bookVZ6qOz+Vcs9gfvA0FsWrPElglNGDK
TvgG4k2pkrAyUTg9zmWN8FfQNjJlkR5ApJGYiTiZ27K4vfW1Lk51odxiaix7UUfmVRtyMPLQV7fw
SxfHUqkje52uE1WIo2bMFhA8KJDX9YUuHNSzIRZvOG/7t3ESqV/XtymSfhfqSwE6j3P/3rLurefC
Ea9VPg3kyP7Pb1lfUCcA8Bsd0QdRfvL0f37BeqgBdzrVprb/+nXLf+w/frQvTCOQOaryfz/77z+/
niPzFA+PNre79TcwdZIHfWoeh0gllKp1I/sU1wm7kVnbp/UYggL47HU3BM50ItiOYkZIFMV6bn3j
+oJUSQCqe4+MYsJ4YpPyLV0BajlOiORdxbRBc8L9o2WCkMRFaokHIqbUNp9LiU/R84rnfoqITTNs
n8cNID19qcHW1thcv3YL09SRamZOQMJvk+9TZQpGS3wHM17SOP3vzViL8loILzxYZnd1h9n0BVk/
Wy2uJ0QBTdQGsrdM9IDVHFLitNxjFWIvIBPjpvenukRYj4Ks+TnVHYJpJAwMH6AErOGzdrX8VqXt
r9xILJ+w5fSxnTwd2UfX3IVuGztVjto1i0t33w5lerFGYjSbylFPEOmR0utDfYQk750jBG4HExvr
NYX9uBtEam5LSgfHfqlM1j2PQIn001uKlXapGbjnhq1OReE0tcqfnvwTCGhs5nHE1UWkBpYSDm06
//eES/lOgxs2bVa98WRv/RhJALcUm5DV5m09jKXyZLtS81NK8BsdhcNNmmV3M/9nT8S/RC/Ko0nh
d8wbwsMIwaKa06nxzW6H9zxnBgCYu9mijZMIv6s9fu/wZSmBpTr1HImJWqnhW8UCaQXQCOeB2/aW
zzXCnlrD2iWxIXVu+Jxk1Yk1gUeRl43lseiedE3s/p1bYtZEPOqnVO89FDLpd9csynPj3RUr854y
S3hPSlwfoeKEQYLNDt9FMiE5ZzMrDk0LFDd7uyIIVitgoRRSq+7rBiZOfbcGk/Ju/5xgmv8wdaSP
VoS+S+mb4oX572k9j7YZRL/k6VG4ef9B+mdgq1n4miejfcZsaGzCCZvsVHm/FAeohkWZfEyB56X9
bpiS4pU7eB85SOcawCz7AmdK7KLYS7wOJv3kha+ZnlO1o3q20YoGSxxxiTsS52il1i+1U0UX4ZhE
61HD0wwvfXbR0c+xWh+MlMliLkYviEOn3pTmlJa73NZ7PMOKWS95ch85phWyJ5X+vG6UkgYuK+NX
r87zrZPO1WMRG/3BFoNxKL3eflCTudkmi629Yfk/ldGv3ogPBEBW79DqSc5BunMaCDh6TFoSKIXU
IyILvKukqfsNzU+0l7YSH2PAIs+I6+Kv3+EW86tKwNmrpNpPL0Rkh2Z09Jfeqd/Xf8Tw3N+q2bjn
NFaRuAhnPtegEJmgLruZoce7wiuOsB2HbecUxkIi1HZmPpaPnZJXj0nXk5VJJo5p5gTp2Fb31MRD
90QI4k7FC3lfT1EqrM/qIH6vR8pA+IKejiqLephICp1tSNPF+JJh/Qy01MkxFM8j43feMxHJCdMZ
xorFj2N9r/UPcAoJyqXSuruV+hQuUYBhK3/AfqTalUXWg+0ZymWMKpZuiVn9KIaBeGoW86062D7W
YRSneqlSHdSyH54oNnaTFx81jv6l6z/v4fJ774kmN3OXftDJGyEHtIhDyZ140ju7OWQskg+J0leH
VnOYK8KyIAbZSn5VnUoAkPN7mDLlQmMU3oSiEiKuWYfE6smPc4ZnlvWY6Vny7ZrRfaIk0zwnajWc
KpfwqfWwbvTmmaSKHZwt5vu5cSuyPHw2Q/I3PQORD7V77zkMVVbCkqmarWk/zdlqgN9nROi50w9a
p8ZNsYzfPb4TX6kJlQr5aG9tPdNe6zF4gFl+Xb5lYzA3feY074Mcf+dJRFUyGl+xxNBGLixxzPEW
TRXgSgUR4wNMkG1OUd3n23kWzVw9gCZOsUFq6WZYDtdzTlVVDzH5hQ134Am1SPWwnrILJzrwtTPM
L+/49wMS1JBNFtB5/fH1PFp8LuiI0W3o6Y5t1leiOt45LS2W9edpktpM7MYsGHuhntaNWljqaVo2
/w7XvRpRJHP5/+9lrw4xF+pyt765Xd+8/pr1J9aT68YsnB/z2JfnAoWpmifxJQGnQsaaJkllBd8Y
KG2nPawbb8q7Y8csnVCzTOkCm8zesc8fZo22LfUp8xSpcjqZDgNviUzt0eEWE7o07gC+6NRkofbR
traztVRF5/aMyq1J4suO3AmPZAN7eDW8hkma7MllsKCCSlmgMYt0NTvR4F8azvl13chI+7u3Hmqd
HAnkxAqQkmuHbv7vpiX2ryJfjWOZ2/HZqbXmCB7he1+RPqfKonopDGziNIzXAyecOGPixhgSa7iI
90aStDZ3lfGED8u4hw5Jm6OrP60bd2j5AJgdB7Pt4bl1zGlnpDx7+1Cgliax5cExpvyaTzicp6ru
f8x1jjEtGl6HRmmOsnewBy7nNbhbXfmDMK5y1yLVPmZiMF8dItVQEnnfUrM82B45J3abqfcwqkJ0
mQZCpVbT36JuulAIsX95Gf+0WxgKWB1jIaomGKeR2z95JoL19S3LLxoS4b23Lh3zloc0zU8qwVM2
tlcFCM/im+jep7y8MRuJPp1ouiutSN4jB7FQbBnpNbGBTjmqqQWjAZmOYJ+39a0tv7oXXvTdo/Hs
owuSt8FhuGX4IIxLZVga0t5lfco8oCQxOI64WYPCxdyTJk6Gu9tpHmzkVQ8SAuGZXNinyaNsh62X
FwqdckSPBGJ9x/reaBAHIF3OKTK/N1lsEJKg2lcEuS2OtWUXvA1kckkLiNoBlBYP3EVpqFvybVOW
unlE8PxyMq7IUvDXXT7//jLu130Lr5RPipCypRDq26yP/HQa21vn5b9bFpk/Y1opLOb131ZRH11o
KHh4cOjXcWLi4CuDrFGpr5fixxB3c7wZR9zDo51/G/viTK1RuVRO+XczL4frOZZte6FR0onS1CNX
aXD+831fP6ZbrxFOrIOYipF1vksZLhsjpDk9otx1E9lJRJoUm3kyrENlWHQXaPUR7P0ezUm6l72R
XBSVyuXj+oIQruabBYF462Fp1a8lT/o9fh2KWa0NKUu2znQrcd1PkVvx8A/reF8HlT4ad9t5FTzL
H7JOUx7qpFEeSE7ZL9DY67/zRbUwMPiQ1Gnu9+2UnnBjdI+6GheP7jMalXlnWiotM701rnOD/tFw
Ku0nuhoWJG3/He4r/XVXWCeEV83jf7F2ZruRM9l2fhWj79kIziTg9kXOykFjSqrSDSGVVByDMxkM
Pr0/qtr+T5/jNnxhFJCoSkmlzOQQsfde61uBAtr1/R1+UXOdpcGz1MrZZ8l0X2oHTjTO2ufRMxFJ
E0CZjWRgaVWp+zghE46mI3ji5Qvw8AxmzlZRITKtsJ+PZrAX9hCuyyZtD2aA5k4h1XxhhWJiJM3F
DNUMmxBX+YPTYpttDG8X1ql5xS0hd2RHiG21eAknp86PBkcWyxpftVNco1b3Rm3/VPZ19aMctUvi
KIJD9DrlD9xruL2ScLjtvda6M+uB8LtmSh8S6pgdLT2mB7VQsDE43Si/2VN3OemCjAb3lCYJE0aT
RA20p08DGp91kk3ti/SwWWJAJDog7vVZavfWtkrjd9C7TLez5jNOZL0STd+d8zZARF+lOcngmbr3
2aTsqHFQCBvSoCEs+0s6OSx3BgMrJtSw/onIpcsRH/MAm0bHcbudiaekvRH0VwNS4YowvPw9mfUl
TewwXqENR+6TEiONREDV6YwurZM4L2mVJKLtsGiA7slqeTXSqjhF0aAW6aJ4s3LzQmCCeTVV6vGZ
Mjb7fn7IphPGx3LdR0KBCyr2QefZ9xAx+ivyQNi/TVEehaf6qz/39Q5vB/mfVA40Ccdpw0IVbg02
yvthdObXgI7dCgDpuNAOC9B0EO0L8Wp1NdlLRDOjYIjmPS6SYV+G7j6yYv8NqzGhhKPo7kOLSWPR
ABEw7dy4dJJ+CoqedSmy6kMY9UmqaH7Jx97Zz33PztWRwwv7h/P3N0wZCpsBYfOdW3TphcFWwssT
5UfOYAuNnDzT6FQsnH67M+eiXxD91QHdAbsfa/gZVTSrzTivTj5vwY7nh16a+iHPfO+2EcCt//dT
uH84D5YkzeUbvp/PYlcdEdFQF/LU94PfTYSLophZ9xPzmoTDiszKyPMzkr47RQjqw7A8wN5w70rz
7a9nssqLH0oRkTQQNLffz3t+mpw6S2abIrWHXTzX46uJonWlfW88I0AfX9tu6Q71zpVBtH9fdFwi
y9M9LuwbO2hrkgb5oSyUCllAXd58/xBD0xc5zN29ar362e6cVepVAWGjmcZ5UGGxnJZqBVAMvlA7
ctZxVmOFWKoa5Ipfrs9mtMXIumNZnd70cN9MnvuO7J5TOKddi3FGP0o3/v39vEpIlw5mkTykuUzP
DTKnTbf8QNMaa9TQ9g+sXwTMZWYLOXpsXjiJjm7Quu+G7+Gr62z7mC+oc0pB9xlEEkFLRhpf+iR0
nscQ4pE1Vs3Fhf/7TGfht9lK888X63GBcFbbVmOM8weHFBWZp/t++Sc6rqtnpt2FbV26gyUCIC1M
JsIy+kNcQT/xxIB/XB8Mg/hNavk35UP7qk2SzYwqoXA3i18FjI/Ff+5nxOBC2Ulk9iGV/ZZUxCYl
PS1jCwvpctvd9Kb+cKK+W7X2LGCxEcwEfxEdcHeZZVKe6PjGFGenIabwx05CT69FrLXA/Aenv+iu
tw4W8zB4wM68EbiIiZHxDrNP9OE40t13mhATlXGa3Dk5fv9rtMlYFzbBtRH69dvY5EGwEKztUGfb
haB2HIn7e1wwPBYpatJKh03hmKRi1SZ4GVn+ZKWlnkZTfhuF17pMQi7NrDoHcvohNWDKGoV+HzlM
lPLpCc7ilhTAD7bCrqWZMFnRLbbPekX+qbUpbLUNXRsyjkFAZNW8BV4270aaPYTr+ueWW+QrsP6H
ODGyXaLpki9sizfXGzGPYBozg6g8lrkkxCv2Nr6VGc+QK06pKqx3a8AS6ynHvnGj+OIOMUEblnz0
U3SJHcHWdpGW+6Kzrn45PUJsXDt98uxl08UhBxvZwTnV3dVIDCIfoo/ZE79xdeLjF/MpmsUHxowL
icn1JUT+VXh89IGZd4dlmu0i5Dm1loDNklY3hoBFoyPnoIYaad6IQEMKDnlfIdcKsoxxtqIzwdsF
vyEPTcWYU2WMlgQU2VUX2NUaHeZGIz7FThoV68pAQVkZt0BEwq3G3cHgjwAXX8abngqhHXJkIR22
byvUUDOw0a5llpwCNwpWwqAVA3oy2ARGmJB1l9P7ZicIe8jeixavCZKQmcU67lcaqdSx8twNlkCP
8WtNAqUkhcasiDIfyFILwAxscq2+yAHSF4rlX5KUPat3R6JP3VXN8rdOE0dsU1ddM2iDz/mcXcvH
iDnAMTJYMnwBfGHqKwKsumDc0957ZYpnXWKfpkHGm4FFWOzRPMz71qLbWWx0jPHGz2yQaLl9rdA8
rjIuyHWUzO7KCgRjPnvObhoQHKvkfaiIdTU1mx5LkGHiNr9UORir2E7VulrSnVz53JPGhuKNqwLI
8bZ1qlvtlTUaSitYorbOFE3BWlRL9ro93YQFMAr6p0AZHpPSRkQVuxkDWmpzU83V0VLZox3iPBCR
vpnKuN/UMXMksFwb1pphTJgnCHEWiRrPKF5hZCD+Qw1znML+GlhFApHTmvc0wJ9yYF372B5YsRZQ
qh96v9lslavSG7/k8pZRqm/sJG837BySiVGhl4Q/uib77bjGQSTZC67TnP0mk7Y6NXZMOz1kd02w
LYon3yS9ToryGogmOSQNtjPLKba1X6O3qOUuaLJXu8k/6OsgNR4z2mOkyMa3zP+oVolYa04dMrDS
zK2tI4hZK2Z1HtWm0MBGbaDAuGNI615ypdNQvrDW9avO9wDoG+pG1NENzOVVkhj7vk+/xEwe7Dyq
Z6FmY0WXUW8B2C458VZLfMp0klT/BCP6a2bORLPUXbQu8/6Wyc1mMpKn0CTefWzsS2jETJl78ZOF
nTuYda+JsYTyhRyj9lAKyppRYzbEK0jYtw5tc2dcl5V1RL+AzyESOPvEpk+dj55SZV3I/jlNs3U8
5RPKgyJZkwFpcKM/zUNdr0j9s9aWjn8Zef2wvEldpO9edAF2SRWkV+asiIVNrfJQDfrNtBy9x4d4
roes5qad5RgHSwyCFuBUx00tGGDkzZAzjXp/Vh5t/hTlX1fKFXORngQasnRQzkSrZOBudRSBem3V
/BkNM3ta8jQHLHmeCn8T2RGtKhNqBpjcYdU5XKQ+Z3c+m+/cWFECWk5yQ1Z0uR8b82QVJA0WPcyB
FIP/xXdulUva0MGueB06Ca99pc4ehnC0h+VTf1uQ2XOumLJbQdEunYtfjU0zKPegwo3cgyn6lu3C
DSCog43aFoPUtoC5FXfyPfARE0+9A2+qLLCNJPK9RkB1Te3+1g2s16jSD51fX+ZiYAbUGMlqKn0+
YrSlKPq5qJz8UJsV4/8xeXEUdxZ6+9nKSP1HTzSfkxGeVSIQQBWvZFocxr4TBK/i6EBLnUR4E+oy
B/hiRJiBo1Vt/7SBCgIcBB4mdYcMwkHoYnvjem68L2NuEqLwGB/hFF7nKjo1fTFtMJz9NBBJWH1+
k+Qa5NZw9rBBTyP/VU3UNMaVG5qG52KWdzPj4p75rtMP95qu4BqUy5ruyib1yH6qYwMTG0zQBON2
EZ8nn6yifHrwnH585JobmccJsOLyE9JltucEilGXrAmXfcoQaiCuFSnFucdTSRlvHM8++vPMfRve
a2NEE7G9cN7qtNh1DRBWEyhBF5ILbXUCBVv7iQqDfmiI7lJ39T5Vw62S7os/UGejCOYiJSDAXmQP
ffTOdvsUeHvEkByYRwha66TVx8iaTVgVuH6nERY1es8hnQpacnptldl1GBzkRhW1imM0H8rq8J16
yTVpR4Lhob+QSjsJyi1gO3F+3yxjoVp9+dK4tEbzbs6PMSFhLkYIN1UHmVp7w43v2/Z9troLyLEv
t5Z3YkzeC1S8xRgmuy4Hehx/IYInem5suL6d6MWgRYaY+YaXppD2tpB1q1Nrcu8FDhHvkean1UZo
ADqGjRy509TaHAc0IiNGF20kPtA7lBxhjNDZjgq5mm3064UiJWqWER8fYRK0f5AguVOJUZxOBwHj
M26ZYTu3OevNIKxVxyq4arFtCVGv8PR/ga0AzeIJvSrCzAFVAFDXaH+OOVv70Kh/1w6ZvOM8LUnc
7TokuqlpEF7QV9oSg4rawB1uwLNuavZkh85nmlRwl3cC46ObR9RsYXnOZYxWmrZPkY2bkl7wCeIb
G/mRuG8H0tKdJ8p2E5ZD+Bo58iXp2u53rpqVO1TD2x9j6eDre0Y1CZ5icoKnNlpzCA98FsaO1yZv
ZjK3QctANbMXB5kjZb3xsPjieKXMHKEZxUHA/Ghxq5SKopxET5J+ncB/jpe/lZYhjt9eFmnYb4SZ
7T3PsX/PZX+wEEC9s8daJV3FsFEsKb/aOBnZ5P1UFnohOrCao1l8WYtvyW6wcpaSc89QwUeZ2i08
P1rmAeMI11AXXVvipuvgVlh5ef/9oOJxbZmPf6DEce0Od70X6WOtZ2PTTn53MFGsvMQBwCb4ye/V
OEKkfA67uNiQSex/TAQ/Z/LXdzpYAZbvrXaiH9oM7E1me1jJfKO8HWP5+AeQZKWQz2UOVzqXY8W7
gpf27Sb4Yx+G3VCeQ6N8yWal3zLXvfwB+Lajbs8uQbN7Z6JZ7JC5eQEvWe26tgo4bQx5b4AKvsiF
9SnFtEXhon8E3KNXBY4EMKQqCzcEUHt7r/XBVnd0j01z8D5rhyIvHF+CxmczAxLqr4d2fJht0DFe
4Ven0oMbN+qfCdOmZbaPka6eBIdS54q5lsYiESDlNIzyNBgWs8NvGkTdg/XRtKz7yN0Rwa5/lmw+
g8Kc3+MeeOvIZHJTD3P80DPGxkQzGBdAb+/hUsxOWW2/Ynti8QBQhi00vfsTjQX7edfV4a9vY60j
Pye8i0ZHvQd4VJ8ZCXvXaZiJT2rILahU514RJHU7vxxdVkWE9ZmfOrxcv31wLZRXrpAbHZRL1i/b
3HvbBUkDXLzbsa+DSdNV/qXtpyv5HfK5decfKi71/dTMuES64Sa1dfeCEwJKZkBjVqXzUURtfbJd
ZawKPCt97AG1XCAIxBJf3JLeQB+AX+0LJh+o0m6GrHzMeTPn729q0ZOu8EVtqoU548jAOtZi3Am/
vm0XmhDbCYEw3uv2WmdIUDlPG9f377skEw+DA6R6PdrIDr9TM6YGHdHohEwjAA3MKGN2E/SHAygI
jVsEz6BdtSzdAsEeIPu3rsTY+8c2B3qIoL8EN8/yOsZ0cve0HaDqqVZdwBa/dKIiWNXtSPoI8HJ/
c2YjZb1hsR3uzbBuocOCnfAuoDjFGfwm06ds4Ne6VJlEYD/CaXYxMLSCKNY++Zg7c+8z2HSjx2+u
WJek9hPGPjbzXPg0lpgE0I+ziWCPMwLRUodXSDFTclNJllPvdzXT32l5yU5lzJ+xeNSZ81IOvfpg
nP9ijM4PvHntI7gFbw21oGDc6sAHLfN6gnQUiEPf1OrBon2VdeOwzSuJ1Or7HMhjB3mlgeSmLKb+
LmL4/21GC6Ov0q6L6x8/5fhF/wIdALV7s4DShoa7W1wmN0XvGZfYW9SJcgggtxKgIoLs8fuBMXBy
M5j+VwETXihDPenOswAr18Qdwxy6rZDMsTvpj6P2659zEnpoLYsGI6oBdPXbeCvz0Lg4sfuOWC5a
AQ0xN17/26p0gITCrRFRiHw7KOPsN757HvyoxB0lG47KQRETcP3zQcRKkrfsl+6TLNhNMPNM94ac
17rHN/rNR0eJ/9Mv+uneIaZk+wee1SKvhlcoGY5oH+BipvhMsaHGxxqeEYMN/TSbDEdJ48tPWQDf
wx/tV3IL5KGfw61Qk35yW8gXUcPow/LeZe0wh1uyb5p2pt1WzRBER1hqUVY/6F4lHPXhBzmH0yNy
iGTF1kW/2CQHdfUC5/RKvcNQIK9Aguwj1r1b6FPBdapTIir7IL/xUEFtozQOaawKeEcLFeObfEtM
OovmAMu1TzH1DN5oHBJdmec/q4PGkBhVRFJ3ud1/R/Ce+dXpuPKt0jmL779Onq/oojcExywXKwRL
ulxvZkNymxX66zKe4kMZD9nJMA4AXsL7mrCQNV4buSuLX3PeBBSZmTft44FzYAaSCSfae6+7IVqH
bmvddgF6HQVxc9so5b0Yg/s4krhZJ5xhA2mWjwG3Tdyyt+EYLuY6dADfHyXkvAHvPUuwMNOCIXHV
PqlF2hagMzcSJzgOVWceNLvS9YDJ/LZpyPVwFjh9LGX+iMc2Q5EKw1IXubPhjYu1vwQM9XPqHSyz
hLSl5hqIqoKUJKp+J+2DwIlUrcdA59sKpu4f024AD8yemuTB6LQHJiKg5T74GEwl5AgB0ZF2GLM0
uGaWcPwfs4lyr0s+FP3IdRCMWKwKfcNQPX4ZxYTku1jXc2S8glxzcKNisqarBDUWCsu1NtkMJnJE
YZ3kLPosLzGNF1jADv3174vfY/a1X/z7t6grkPj/wEnxnAXmPoCPeXQnb9rVzDUOgAyZ4OthuMJd
NLdGltW7mMlnju8fvHScIkBqzYrzokg7kmbsajvEE/7uoCNsyYjcl9FiMYH+gB3ge5ENYudq3wRN
j+h8IXr/9QDOxt2LzHtPMpTtpW0na8qWdAc+AFonCVhy9X8P0bHM/xzrYpLfSC1tO8Hyx/zPKToh
Z16uLd8gdzasj9qg5aLxWnzb1wW2zxMD70+WCDT5kzbwZDQzVgSTRl1idaCFsvYQCjoxMiReBwEL
yeQKfQ2sHbgChI+/B3m7F851WLLNvh9sl/5Ua3nGTdZm6ZOGy3vutP7513eIKppWo9nGR0VMB8vv
eM7H0Dr7PhdJFzn12xQJgtut+lGjL7gNnWg7y1zcGiW5H30xQ9t3v775TlFuOYc2quctoL7mp+nL
l9bU2FBtu7yzOrKXpuX5IPLLzQyu+NgY3dHOFgnyo0yLgqaHaG65XeyC0Rx3npgsxjhYt/yI7lNt
wV9fHnJnMvACDrs078dlJraJ3fRUVyMIfi7tHYqc+qjyRTrK9GvddDJ+DwlCrdAKfAbT/Anht312
wxq6izukJy8T5a2J0WcjIKX8zK34BuRe9CnV8OpOiXqJU6gP+ewrLFnFjlhl675m9DVgRzhi3klv
YxFj8Zma2yFIwb7rrXTi6gvz+tsAlLB3vPAAnBat88IwSwhrGWI2YmNXsrXWnvzC/0GuYoUlRcwH
30eDbi/4mJHIuW5Z1ivHVycxvaK36sUo3yNu1NsgBjYeevDuYFnxJiL5PgRRCvXjqUxlAXRK5CcH
59Gfh+/nvJDcUB9T5i0z5cc/UnW7zVAhmfxm4jUsr0hfpEJsGzteehnDSJ58mvBceqRfjEnBzmGI
+8/JvvYuHU40sp9qonog4PhlmIS3qTuroF/dJRSTmbknkGB4mGF6rKn+6duXmFAHwNPjqKmnxwkM
Sji7r5MvUVlH+iMPMyIIikE+GE4MM2cOvENoptUpraZTPhgG04LCPUyOGK+z5b9kuTd8TD7Vc2NI
70GnjThOg4Euj/i/ZQPbbjD2czrnrnlOI3rIc9Lf5jPko6myzYM7jSkWJ9YqiBHuo13Z/dqbKweO
c2PQ4YiJchh8+mddMTw5Fp0okBUbyvPxDt+Qdai7LwU394QVNznVy4MBOYNPZvmrcGz++v11WPLJ
yQ7V7+97yv/vDMt/l075LxGW/zbocnk1vyqU9kDEehI0//nqNu/9+7/8Y1uy9OmH4avVj18dzbL/
8d/5yfirWr7z//WL/+3r+3+56vrrH3/7RTxEv/xvMXzzv/3zSzef//ibaRM8+e8zLE/v83uedP37
f/2hPzmWgf93m02RT3aqcCl0BbfqPzmWjvd3J7Qt03fIjPToKBAJzf2gT/7xN9f9O2JbvNwm7hKX
kMu/Ii0d8XfXC7idWCE7eGuJovpfb/6fUY1/kkf5MP4P0Y2h86+RKx7pmT6B8i62P9uEi2Lxbv9j
Tn03aboThDvujcho1MGNfVBvK0sSf3lGekYEWmkSQHZq8fSw8LEqazbXTp1taOJH8wOCcxqfwMc1
YdtGx1Zhp/BmNme2Wx7c7VzP0yox4xb2lmXM3Rf3A9vbZ2nehV8JkLjyGMKAQKRBao/O7tuOSPQV
DMoiDDeAwlyxiXq8zZ+B77fpI83t2NxapsHOcjXTc7RWTiHLa9o7wMZMmzzN00R4lPtAe1Ai53UE
xioabeXwUiGsEAeR9kz/c1DfRJ/3dqftX3EBKHozFlGfnmIrADiWz25sk8yI9uEAQqiDJREIaVfP
pKUgxj1IaZX6w7AYE5abLMkM4FFqrNvnlqbsSB8uMimf24QxdbUiHw3YMjYhGmf3cZNP4tgFDT20
ihzH4F24bUGPusuH9iMRAfxpammUFDUNh5Xrkof+0TljMzHUpdpfa3csy2RnABuRHZs5tbREVG0r
Gr7NmCfCWudj046/Ji/1PH3q0BaWe+VafXPJIsPCeBnS9AFyU1KSu9sazy9QBTxYsnrRuIPdnIqz
bep908beXea2X2nID1KpguV6HBFhvQymZYc3iUQUiv3JSWUMfaAQSfdeTzaAxVWFVSJZEaCMYJQt
by+cUxV0dnU2mJcrZ1VVUcycH+ZTdHWzquedBBGlGQ08mGDn1MihSTE4YVqEbY6LAKlCtHjQVg2R
kuLF087M9juaIO7nkAKgzqlBuDfz4HSIFMwscMxsnSSUJjOZPihBipWC+i8+jSiWziHpmFg9lQNz
hA7XbzzRU06muHiaqzl58lkip4M9CrM6eJbR2CmJTqPtAr2SQbSfXdcbbocGfQfUscRrX5WdOfrU
Vq0zP6VO3M6/R7xdqPxiXdHJofRKRoErS8RjaK+s1PS8S2CFI+VaM4r+F1Y5wz5PXl43tP7TNnrl
l4cIxhDzosgi+bWzN2mL+o8Rj0kO2G2MyDK6o1NUkrSuC20K+OnzHIXZoTC0K5lWg1Vr7ysLC9li
Vw6Hq+3F0qSNapUgGFdso030bUbDSPZSVyYdHnKS0ZDTJnVckDJrhH5z9JBNcxMAOEgn0AyMxJrF
VB2W1EhAQgXk/3Rr1ZVByU7zwyB8SulYi2BL+qGLhil1muYmGA0X0Zcx5vjgrNSDlrQapiFNd07E
fwXtBbTLvTlUldrYfkd2y8qqZAmpta87Y/wxzakON7JVMlxlcZfT+x6VQ0YBg/cotO/aYeoDAKPM
J8sVLGOZnXtSj+qLMcRJsfdnJ3R/zE0taqpmuGhEhpEkap5m4QbiuZB84hdm3DT/rZatxQ4c/QhA
KMySxWAYw8VapzBgo43u9dSfsxLo2oOfC50RMF+CAcWRNlepA9+RDdkGSg+D4Wr0JXCyYJxrSona
pEYPrNIkz31W/jZsOn8VhSQs3Km+LRgwUVS4r9qahujQctblhwB9RbYjv8aar/Qf0C4sfs9Wr+c5
HdICA5jK88tcypndmz3NiBUVEtRilYcCly11bWQx+KEjExfXKsxs9VDVEJ0hq/CrUoLNiNRDGFXO
rvHg4NUb9/Oskq84TvzkMMOdF+TtCfabe+C3aj60hGqRLDMqBFj4O4ZZbsymKwoIDanXIBZBT+Bs
xgH/w13rIiFdT9PQcsy0lcTRbTilVvKDGkTUvzRb5HyNxCowq7VpFGVIz85KswsaedGunND0iSGM
NCQOeDqQEofmHhQkWq+ThZCr7C5xyep6bbHlY/2qGzzUDKnbJKIdlik2a4zzcjfW17TOF1LKbDf2
rwZbpvcCqrmmyd4Ke8Soo5LqPXVmJCigHbxarpymqDC2u2HWflWcftzB6i791rWDIKiv1kJBPI5B
YaFaKAyGQVHb5TPzfydT4cFOTTOlNMddf8N7qZKfLYComUSn0lLbSbZl89brdrBPvm+l6jInLvcR
u8PDQzlJOOq+jUy32LpFOBavcE+S8HZq4NC/IM5sjA36J8gpdcD+oVtZQx7lBxTSGD+ZGtjhT5sg
X3DJJjPTjXadJY4oplQ9ZVmGlHscHW2feAj8cjXKyAlJKgrYIt9ptyQEg8gcq4b36Rr2Zkz1YJwj
UGyvJWCE8lQh2F+AGmXbshNwbThX6YjNeZ3PHtiNDUdcJ2BRUxm8hm6N9WVk+qN+RDBK47Pjjs5w
71TKyPddjAGfYHlTQE2LM/93pgYTtbbd2aGgGimj8BgiN2MkZlVDigDSrFN51oz5MZWCS5eHuucG
tIuLplIv01T2WqxdPzenGzRrc3COvGgYnps8wnshiPIpPq04KvSbC5YkvzdGnJxrmnMUxgE2WRTz
rmqZudtNnXzhnS2KjYO2jUJyJCaGngFsPYAQXBMLYsLKwt+h6Gv/oXTNIrxzEzQdl74m6pdpUy0q
7CVxpsznqYBR95UgsM9fMTI13jFMDUx+gBxDAykKOg15Fuyg6oJ5KP1fhkZZD/+gzGQuP5OUWAxa
H03WvuKSLNWujLqk/qGnQBCdRmPbgcnQ+01wY5tVFp9SCZqKjgJgtV04tORo22FJz1+WMUtka0ia
eyuLEVHyiGGddJ8MXWf26XCA6Ek6XkS/P8nkCNior9HlXcmhLm14qTLtfwMcUqL+xJask0PWj/7E
+qMTdRu2tkRFoEl9HtZGpojPbCfpzAEjvDqSd0QVkAAJJ7Ka9n3biJYebdYZxnYqjUR99JRk+gFq
KjetVVDmZhhsYppJ+QExtCAScdnZ5LGKUDBDZX+pRDpKAyZFFKEnolWRPalyGuo1O1i/2sMkbBF6
ekp28ggeuUQgLxzD3yNubdD6JgWFG+O5QB0TFGWL4CCCyEkG2eTaWx860/BTMfwf147vmmx2S5xg
mwzr9asX5R7y43rGua8cIt0hUjM9fFMIg93XonGbYUf0X4r6rejLauvnM8ZxHSI32FZGU2dPaW16
5kWoKvXvLU/RZfMZFSL8ZWYJ/DBq2Mfd86mV+Up2gp8ku0oP+kKHAiV2U2YBQ/ahgRWcEbDyCKDD
IHerRv13JQNdVo/ThG94w2A0qN6M2ZLlq+IGnT733hSMzwF01+5A0KTdbV3Z43dq66mLjA3dGJUy
w3bxLvq+6Kzz7Pg9Id0NUURFAkHmNik73zo0cWj4u17I1LlkTSXUz0aJEO2W7zvDCWh4lILsG3OL
zmFJVgY6hIEo5MLPenNnVmw5TnXqmPWDGVgy3A9gEfWNj7Civmtx4mjaeLj44BKPHSwHxBO+i9gs
6pq3usmF5RFEAMwa4XdvdG8QjKPsPo2UInl9zujOz7P2kLfIJkyd351t2g5KvLBPMbUm6F3D3Rh6
JDXpEBjNo6M84n72c5PX7nGO0TW9RWbSmWcEz5T9O3+2XDWfEWr247wNVYzvYlUIhxSAyrbrDjUO
MA+41YTN/kTRM4sbD5XJSEIdEovo5LLDym4UW9B2AcrF4RnbPLmVrtkWBjOTLlHkp8Bi9e4ZcpnJ
oVWNag4q4gKGFjX1HR93G+lfmQ4SxkXzMBVYauEB3Fr5WOCWGWw/2yrFHZT9UF9NT6r2EvHltVmE
W5+VduGKNtXwy7N1pfZNI4ErrPzSTNH1Jt2Yf+k0nRK5UnTkae0pzZs7TDNIr5Xr5aF7BJRv6mfF
zbiBZWRCssBVlsQ/SJkU8dFhnFfuZFvL8Q54uhOiV+PwDduaJSY8sL+u/ccmg7Rz7bBZB7TJSzRp
60i5jT7Q9G38W+5cXscQ0rIYgRf0n6wTcsUMAG6H7etXBwFX7fGEWNEm9ozBeSvSEJCz0dmxy8aD
6gHnWzOQvHczWnMTH+bBE1a1TCqaaK08BInszuocJ7+eiAy7r1HxFre+nqZQrvuyRtuFysAX19iK
S2AbdjOkSx7BZFfRpq61aPcZiZYSU8scOus+EMm4CYDSU6ZaIuT+Ubteva+bMXEuA6QxQYOJw3Fi
z9sUOcEGJbFWSHAq476k4mIk5VWEHyCHwxl5GfOW1iB5hnnzhta/z9gPEqn71PSJbt5H12ugEFek
LJ6DKPDnDZpEY9zUeYkeHAp+Y1jMGyLE2xbYEeOmdqs8eMhaMpHWtZz4BbOcO3yimPYHNjJzaNxX
mT+Om6627Ls0S+j4KaAKw94F1tMcpWEScNY7tP+3vTubEA8gSigc3bj24t8dCXiMoCXk13bNNrjz
T4MaiCfI81kALUvtAjCuHdbml1D2nD+JMuiSaD3N2m/3aZ4XNAZZl6lXdGKG+Q4iklv8nszRSxGj
xhMZbDL0QUvLLsIQbbGASUGflJjRHyBQ2mxXs9+RX0ZBPNdNGQP9z3HvtDkt+iKph+4c66b33nxG
ASgjkG04NLitspbMvOjavSYwixgOK937LBpEEsGtWyGYbqK3hiyY+WAovL7lOo5sMe+yhqHHL/i3
RQpmvphUAmeuSzxtn3NPWj0+WoF9BKqRE5wldIf40I6qKs9GTMwaKDQ0AdGmKBuO7ab/n8yd2XLc
SLZlf6U/oFEGdwccwEubdcwRDM5j8gVGkRLmecbX9wrlvVVSpIqy7Hq5ZvmQaUrKicmHc/Zeu3Tx
pZSatRfTtEtpYqEQdHdoAdH78B0mdj8PZMn6CYZl/GdTZK9xk+ZFueLwnTXvocWMfPCLKrLujdmO
NWZjephfg7A27bdRlfm8t/OgAQ9kIq8PyR2WmoOoG58kyFPUI46jt8pcukJ8xB5qQTekuIqNihdS
JT1aHody9JLVG0DlyGk4fXElj6ta9Up6xn1S2ImxJsBXoJNBxWgHJHDW3UyDqXT61zYNPW8vA6bT
zezEebBhK1lZ+C4qr7+jfx07h9wNUxu7+kn9silEZlooBByAcPpk8chyMzIfPPQh6r7yjFNLgLzF
iIMhyVQKr9cQCrYn2I+s4xCNjZnx5y6GSDuqY7RLOkUHNEVUI+60xXH2muP7XI8r03InEK+5l3Fs
5Hxbe281VsIR+6llgnKPW96dHXnLdD6bUMYDtYypi+j4Df28MUe8wstQhvm+gbEIVco27OwmDyJv
eIbHmAByqVD0P/fYzLOtiCPD3VFA9i3iNBpklCLmo98yaxTGBS3VEQYU3+iAg6pN+/3kE1C0MWCw
VNtyGEtBL7vEVtpWvp8ffW8onFWrEH3Mlo3JvulzJGCjXesn2FNes0l9OXXYp2SbPgdmnMmdnaZz
W1CC6tmWLhV9YpTIyEvmm0nSEtm2OG9HCOwS226xgoQHJUyVVN1OcqCuNDg+ThK1KaJFQorH1dyC
g3qcVWBO30KwGPNqDPyOokVQUwAiaqYf4lft0GNH4+vP+XCb1mbtPU1WhQd7UdZWZVyhZbGplGlf
V/5JxYIcGeoAsOx8jMwMNF4x2zQvoMCN61Goof5jlDoj+QcjdX2CstDlVl9m32nndRY7TDYEPTtl
A2U8ECdfdljD808baBnvnjGXuHjaBq1VviqLLoF4qmdVhpCVZY2Bl+XTxiRFI6qFnt2j9p/u8qn3
ho+ZuIRu1c5OV+9jQqqCA2diqL18MOS9hUbR0AksO1M0KcZeSyPypWGQWOnydIR0HmvkZO0hjjHp
P/UigoZQoc4mHjeQuXdK1U6gqk8Q4QCTJBdzhqigucdrjRNG1xCkwFxlbQi2shZhC2SoM1qeZRxT
4dmkk4WVEEfcnK9HL+r0s5CxHW6qCIrHnsKWri46M54dsu8KhQcHGnLVl623A0xSN/6LTCvQf0/a
ESAuD+zmTQsLpZ6CMnj3qlybDUfgBJ7yarb7urvVaHWJ6LQtQkTLZ1NPtLLu/Brsd7mpXF0I/WGN
yKBP/TCA72uokjZFEGU20VRsNUwBMYJB8r0qWIaV3XR0/v1pTJaQigRwHMkbZKxRYaPYXBXjHCKr
DWGQeAA1TdXoO9/3Q2CuFNhdRSOqcYjlSZWkQ09kHCkcJUoYxwsueQIUKF2vdbtNmuSTsSoKglke
zJYpdqfrgAPDNk+M2Xv4oeT/iyr6qVL/U265jaxdKE2NHxyXLaT4uYheGl0RDOMQbwhA3iIEszdi
BzZtvBO3yHHAcC7EkkiVLfyyZypU4uPz8c+7vd+Ht5Rt2nR7hWuf1fARnKc4+xl+JAbMAvomh20f
x9tuvPt8IOsv1ymY5HmhpXZcyebm5+vUAwK+3ANHyinKfnaUis2ldl1Qf5+Pc/qFf8yBt7mblqlc
GhKCsExb/TwObYSQxBI/I1QdYg5HduJl2NnfuBX+By82xn2A43b5+aDuLwa1LSHpiGhXmc7ZoCUx
uxUVZpTyA6kNIB/ZM1GH98MDNQAWoZPEKpxuPx/0V1fqeragMfO9ZX/26HqkXg3TKXdUGtHO78di
a3YIfUChIdLhEwofIepXT5+PKugf/XSDtQm/wvW4zSbADkeePcja7f0s600cOHsXqMjSYfJfjTui
IK7Esg5f4kW5zJfxb+7w+etzNqo69aLe3+4i9iM02v43C0Zg+JJRuS6gkO1KepvPL+z8djKCZXpa
Spc7ytWd3U5kg5zLhxpKWhqIYh1HU3kPNNc6eqaHS7nuSJZZWF1Xvn4+7i+uzFLUJCXDWnwbp/v9
w5WZFjwck0gV5EY2AbUcLw89bbDfvCzn3/np6mzr9AE63knfcXZ1GbiPoaO2u1GZLL/5tjN9TJ1t
H9DaFPUCuKz/m/fkV7fTla7pmZors8/ntRmejtcqkZCh6CX2i8emn0i7QtX2xrH4WjDpJNUm45BU
3nx+Q4X86xvKROqY7J4t2wH08fMdxebGXjsb441Trax4rzbEhW9a7KcPdMivIcV++XzA86+fe2vz
4XOhmsqpo8+mcMr+/ph0WYLifBhnevyD098WoOeGG+pJ0tuKsPaHg5q06dwZnPOn57/1Cwib58rZ
WQvbVpbFt/nzBRtpxso0ssBHrIOLmLqOauQOo+Q3hNo7tO+3JYeBz8c8e23/HNNlNMdyaTefy4TQ
hMVxitxkg20qX7NbGfZtHWa/GeXstf0+Cmo4BtGCLu35a6scsLV9hLjIdGt0KGU7bEui6tgeV2rv
BCjpP7+qs0f5fTxla+nSVLdM3p+f76QamF5kFSJroXIc4uvm2CtftfdB2efVk86JTxr8ZuIRP/fR
ndOgFmdFNgKeqQSfzM+DVjRLW7/p4k28b/fdJV72BRK6PVzE3edXd7bXOB/o+y/yw1Qz9mxxXeqL
G2290Jl+Mkk2y5HOds68AOfyGuFWLYhv/HzU8+/xz2EtGq08P3mSM/18fSiMWyqRXN+wZC+4aZbx
KlsGR29brOhJ/Obr/8UbY3me5dqmy4bK/ct7mUG3BrFDIlTs5Qbd7Sr2Fkk8uA+g9Ny3rAlwxXx+
gWcrorBZCdHLIT/y2EWZ50NOo0+sJ1pGkKdQp7DjuiVJmuxBPx/mbEb9yzCnX+OHp6fIYXCMAog3
+WjzwmkkTUCSd0RcPvWJ3hTTsP3PBjzd6h8GNM0CD60ozI1uaHqhGdwlyCIkPMS4pd+eu9X95wP+
ZU45bSl4cJLdKNI99+xFCUO3j9BegXtq9WUc5Uc3yX9zE389hIPji74tm9GzmxhxuHHdhqiTuPZe
IZ6MZHmq4eLz6zj9JT/sQb8/qVMZQ7qo5uA/nW0HZzI6B5A5M2Ta54TWaNfelkXzmyv53SBnUxWe
knYajNMgFY6cGVueu/bdw392JWe3a2rp0uNsRNzpeROmQPlc8YEtutK//nygXz4XR5B6RZuOKfBs
CaMDTj5hnI+bQMtqLwkwujYaIMyfj/KXCfD7nvVfo5ym/x/eaCt2EjeoSV3D12fuSEMQ+ymZ3RuR
2MaKyxyfORuG19DlQaYmTbP/fPjfXeTZ+12qOM8jhDuAKB0ynAldLBrL+s01fj6IMM92I0U2E9kT
sIRl0va2DszNA+CO4v9jzgP16LK9Qm7mirPnlY62DkpPkWkX9beIitadSPakoV59fsd+9ZL/OMzZ
AyvQ54TDaWoNrRIDomleRYAKFqghmt9c0K9m1x9HOns2Dc64XqIygzej45d+htNlolVYtLPZb4NT
DaSQqlv9R5cnz041UwlpLCYyaYOUdqkkfMhuUbl/fD7IX1ZEXvofrux8Jw7Goh9p9psbYcKsq+ID
lPeHnFZW6zq/uZ5fvHta0WSVJgLw04b05+/LnMpipvdN8EdNMmnekYPTmFiKP7+gXzwqzXJLzcYS
nGfMs0nJIW9d1thKNpR4OvgQolg1iEKvKsMblnGXiqVynefPx/zrJu10rHcEx0MN9lPp8/ej9UiG
83t8XX4FLeI1CMk9JEDU9VaDqlZuPx5suWnd/O8dfE9rCePi00YCKmxxfrFjUmVxKbJ2k6iXPgSa
Wf1mgF/czZ8GOFvlS8O3mk4NE4UZC+RwtyhyWEKpRZd817pPn9/GX3zPDtUDR6BmPalTz1bGVnaB
G5tcTWTckGO3yNs7QdHr+yB/S2/8b3XCP8qE/891+RWbev31a3v5Vn6XDP9TQvynaPif//k/RVHM
BPjvFcXHt6L5WYDM//6nlliYzj/4aHDL2mx7mLb/W0rMi/UPPiT25lQIBEdZnv9/SYml/Af4CeVS
4PAoTJoen3tTdCeVsVD/8MSpXsKradrCsf+WlFigZv5py4Ta1eIcqUx9ejt/WJETQIVD3Rnpvppz
ZDVegbsSqVi5cGFuvwatTK/6VsbvSSiHq4jS+qWSBl7oOJ+rfj+3Yzae2spQBkkGG19pRZCvVcq8
+EpPH2urCeZbLatchnsOyDYh4aG1jzoLzZXVZvZDOaXiUUcRZbMkB3NAI6uSCN8y9DfLGrb51Shr
59ks6+FgJrFeKS/tr6q40rvGmocnbStsUmS6djTqtd3eu8CXyehJ9LGONGk50O2IE6z95N2vaGkR
D1GCfheD/GY4bIZAzU/mZVcHxgkG5t7NLKwe+r/WftJz3A5wgEAxWVNIaIzdlda9CgkeoDXn0Lou
I7e/L9MK44lsHexdSd4cY7dSt8r3wPW4sWXudDZ6R1ON7vPkDiMKTVcbGqiMb9xosGb3qWqip4pk
iVdrSIaLFHXhRT9V9GaRU5LA6NjDfa5yKFIdS2RKlNdgeIvZJSgHBYlecz8kphlEu5dR0RVfFBQo
f43OD9IB+o50GZ8im2naW+siQS3WuwLujj97W882aT17OUjxzhOYpNBHg8DQIxm4eSleorGWd4Vb
W08qR3yEfERh8Rv78nGGG/gVJy/JB4S9rvuSFKgkFOUhG2CFwxcxuzV68gbiOdgzBOHBiQoblHfE
tVjIybJsV6P1Waaity7pkMYbK27bWw/BwwrppLVVJTxbFQU5sTLdSX4JwZu8+S737uqGsPPWAgFD
c6OHgJIRQ7kwBl6xRUszcdOZ/bhths7NWXFVdiCFgpRd2jJH4AbVpgJnuK4MJW+CEcXXAkmKPYLM
KL19NyTWFiy/9RRVU3BTdDJ6VbCdaJDy0vXwp0+BVnG4p3Xvr708JhvNHVvxJAk/+eDhSCgrOF3X
UzxCYbEq7e98lDPrjmhSQKqSLfZGqVGjpYuGC5tm+bJBZ/6ehnEBJRjjOJaqLtiFTiq2p0/gFXkj
yZwQjVaO4UWgtmRwRax8hA7GHek1dXaIKgwg0yKrO38zV3a4b6PR+MYOQXyt5mneh44Xdwvbq9sl
DVTrSkd4eGah2w30zCIEARjFF6mOCLVELba3ymxyacrZpFciscKP68FK8JVdrqY5Gl6naA5espLw
jVk53ofp0llWmV89wNOJj6jXzcdR2P0TCr3okAzp/DWMOhy98TwMa6WG7oIeHMJngpfxoAoLhH5p
vrkFfa5lYJpouuuKCB6eGv4sJ94ldiog55nYwYiAvmrbMLoYUlhDWx0PZK3OjRs+QqHMdlNU9rvW
Roa76O2hQRdOeAyoDW8K3UUBPWAFQMS5BGECf4CKAju+Jr52SMPcO15bLp2+njSuaq98K8iFT5d2
4rY3SOzZV3Q0w1YEvTS7KYzAsoVJ8sYfV89dPPlbx/QEjMaTWdJpzWWWVhi6Ubina7PGwDhh9MTn
mehrSUzJumQNfsHSHP4hExfIRTwQA1hnaXrsy87GXE0w+pDF4mISrbnJkPqu+M36nbad5holyXQl
qO4ubdRDF3IYq3Th+ZU+zjRcvmK/87N78qycvcrU/NAUSXYzRyrcVj0xyrNZOyUswhGCGJPoIs/L
7nXkfHLllKhVcEo4443nGvpCWjrBGg1crMVyddNJAox4C+qJXKEmDGfAWqLZtiITKOx58TfKRR29
UF3k7c3Zre/wrhCeTXgjArMyPZaWgCFA+/vQlMCtiz6KvoZD1d9gGY4fkzKGjRy3PoSisJ+Nuz4T
4hXuREPOrV3n/rQm3srcpU2hY+y32oH54JHXWA6VePXQQaGhr/B3ayY6+H9w8RZlXpVfMyKDNsSq
dldoCNoWsEqlL2IdtEdKq1JBbIjrW4gX9b52RnFfzsGwS0QbA2SehutSBtazP7q1QeKelcOXqaNT
eBg6g6kWOfjvHAQYfU8IIOiLvwx9MB/zPPVue8MiYc/hK2mK4AWnIJzvtCNpcbTia8PBUgOH0X0d
4x4ib5qL4JJ8Uvu9LVy5riQCdgml5RLvjY0QCpvvFlJe/F6WIZRMo81g5pgFDMCJOHgjdXEETAMG
6dR7RNzR7oUTtuYanZf7YEfCvatSL9l1HVm+BvlXRytN8dC3+DNLnQRbUXTkMZVFhb6E9BjCqkgC
2kYO2bhB08cfVUCIu1e70TMxH94ah0p17yIy/FrIGRN5gArxMfOxEtEXrN/SEKOuKJNmZfciP86p
7EFMRtQdaUEe+nAc3AUIQni2/aSYfmkhbAeW8j9CyIRrf57Y2KeQFb4gPsCiwiwbpYsusafrHPnu
FQ7WEdlIUiRXU2FZm2AkykwFCKR1TxAtFqiVVdrWOp6DZIccI7wRrZF+BfBGvF4Qob9fOJXyFrnT
NXqR2z2R9VDHYG8E0/TgybI/eGZXXoaN7ve6wRwtQrIl3KGWewwC4U0tK3kPRJ9rYSB4bw3+idYm
Jo+lm1xdTwX3wODFtjTDGaflbMzP0hb9c8NHfKcAtaOYi+nnY/kxxG1A4iQEj8gNn+K8kgehivot
4hvBFdnOWNCtzAfjTqt85eTAcpZxXStwk+TQHeDhVYg7e38fG2F3TBK/ugBFkF9XvSZqxjNHdeUS
Kb0sEUuAxUgywfG2yI6WHAE4xiYUFRQ2ZGFxnE90oV6VCiQloAQ8NLmFN1mY1fssgMIylkOE62mE
HsX/2ZOEJ2ujIwRrn6AJTuePFKZ2cDEjPi7iZTURzhJhDF3FBqFXJAsGhExYxlOA9OM9rAi4W6RK
uVe2H+dHxzjZuEdn3qucWO5V11Uj+oBqaJ5RZhnHyvL1LkwN1AJ+0OT1MrBEvwxqxFmFq80LgEwZ
Xnhp7IhlVccATN57g80VBRfLKujLOrtw3cy8YGWL/4haOT20E7xNpCmVeyiCKbhMyeLYOamFmnxs
1OUgQL/WQe4rlq35RBQZPecCYHu41tYJ1kab1yUaNE6OZqvrB2IIgwcJs3jfmmH30vvTtEcn6T+z
luV7e8YOu0ALDUNL+bCglpVDzJ1bIRpaomtEJuK4MAkVr/ojO6b4KfMQH5YCsAXqNj3c1C1koNoo
5XIgrCda6xT97CLKSkkusUX2r5hAb4U1PRqVNK9h6verNA7Mow0fYVgUWYcCMxz9a62L8LnJium5
Us74YBKb9mC7VrSHQ34CValIh1svVW++2ycYaJvnyh3Wc4mOJ+KBrbBPELTTykI8uJAv97pUKSnA
2Rvi5Az/DqzoqzZA0lITyEfOG7otpPcKiz8GkEV44vkMUhXussUJ9473qb91yAN8hE+UbgtpuZdm
k2FHSebEPxaB6V4reuqrGu7cl3Q0oifkZJxXzQIqyCKxJuPWREYK18TGDcEeeTxasc2eppodhAc9
kbawR6vO2VoO/qVFThjBBm6+iZrHnMjCII+Eb9cJLws99Td4ff1j2ffMp3Z3igIowEwoF3ZGlQ+c
llFkjYdAaHnVO3wnk4V0HarVhIaQRgjUBa2XKPAaZzkYin+dUvt2omnIlQ9sxPw8JB4sSII1CTvV
je8E6YUm9/wmjk1xVXDziiVEtVPvAp0vHmI1PfUgzi6i0TKOkADmD/KXvZXGcbzO67i4UHGQkoKa
yVucjsmbNPv8HvGfVRFlQ4091y35JS20dmMdJkKQnDSy4E6tBrSH0KyLlf804vUEctelxqNuk2EP
31lcjt40v0y5k73NjcEyj7gLtOXsn6ITOwJeo7jnZfI6+20m02dnA9a6bYUxftiOG1+zqHUf7gAh
og5OLNK0Mbeu0QYHXZ9kuH7me+vBt/vXofBJfdGyfeihxi6ETMnK43lcAXUDcsdHgViMvfbWpkUH
PdEZ4ff1ts0pzxnfh8a3v+GzBdgL7+GhxXv20YmJSh7owWNpuCN6iEK86ZLvGBGv9zwFfNzN6TS1
EKgClzHmgg2wrfnaBBHRoxpJkUtpO8huKEY3mzxwwkeyKQJcLI63nd2uuBIx4GcYVhb6t8a6RoCW
r9JRJiu3cOZbDI/VexdY1pMJ6vK1GwLjwy7rBmg+veAlKECOtR7u0KCS5Rqufc98ymTOLgtC2ijZ
eg8iypFMxTLe6GlUl9MEzXwxTpV1MWDPuqnskheYe2NdzcIQb8rELwnXK3gvw8Acln2D1n7KXOOS
/WN/FRo2wj1hFXrRacmfm12GPdcEHTL7Ur5XHZHOYyhQAtI+NA86x6Xb4uffepPuH5idFIeHEAZs
UKVHK4trUCVF7n6zijL8mGnn6RV0EQjCZBu6K9Os0ydHl5A7Wy+/9gvMN42AnrEENpVvRj3rr4k/
tksXHRyuPJ8fhwDqYIbJZXrtdyNpzKbT+Be+IyaS5oPCPMoZ+G/qsSCVNctZGkUugadj1j5R+9MX
fcUvecmRqyEaNS3JySvDfDOhcbpGI4+TMrSBLwJ8d0/gRNj83K16nTptdFuMmdEuZcJpuTAN59tk
dexMknw8SI4IB9xvBZJYBaI1KwRfmSG/tLVqX04WlnWV2Ejc3C5eIXpO1Yqkg+JQlFZ/3Uakt3qm
7A7ziN0Cz4iDAGKalbWwJmHBNk/GYkR5iHSzHE2xcYtZfRmSHiQJZFAvX0w1vmZ0w9kBp0j3LbSC
1rnqKx/YnXTwULG9NCrpUhUnRD4GNdZxiY5uktcpUfixvhOmahD2D0Zop6A/4m6+dnCpJnsT6Ngl
vuaBqPDcyNSiQpJ3N+d9ccGUlRJjhrBkybRnkOMwYUMsjab3rq0RkbgXeepJGpOFctaY701SxzjA
OfrRTKrhMJiuqNnSWWyYk64KXqvZjL+ZHBq+RBb0p/XMiY0DunFaEMpwD0/ffDFEmN1FAEfqpeuX
6qlXcXPnJmOVcLYnYhbFryHujRz43JKeW0gfIi3nZFG1CgKcRpb6LbYnblxRNOVzr0TzNTZy6yNM
4oy0G2knH11QTNdlObd0fqoap3A25eQYJNQzSAYoYaqFzjuUDdLQHYg0i77WTEeTM6fvPrPpRUjM
1QbR7/BMjCIPr8JLFMdddwnn1PmaeRHh2GgXMIzDBCD6IwIxjTC8K0dwUaC2Mgoq2kRDqYz5DySn
BHqpJPgjTIr2MFZtv7I7J79Le87TFPU54ciwDI9ahqTf1KQufHHnqVnCy2iPEhTusyFE+RFPGqKs
obMOExWMTnugjLbsyagh1wDxcbSx/Rpu6AhE+EtCXU1vyinvH7sqshHIJWV3iqWzxVPbOemwlqOq
PjpcDM4KwjVBO5MbUJ9welvRc67zcVs4bEEW2DS9XcZJ5yU2jfEu0wB4F2lBVWwBTt68NWzEsrDg
2TXBDhH4hMPOfcG76l94SKWnQ+upYVmXZgZr31CZXjSpJElxiICYkDhCkBcoQ/GtjJL02ZrboNpG
QWK0izrym6/aIcOPnyiry2FM3RtCFyPE7iFHvg+KWtNNYflDtTFEolm1/cyGWCaSkiQ0SirLqIrM
ixn5CWlXHcw8K+oruQqc2X9086B4jcdA7pq814+BH8N6RYh7YQuI1iWwnE0bmSjtwwpH1YR/l6zY
xnoFvErhdO768bmWViXhorrmTZqP4XVeG5xbOVb5a4B/tsCBreKHdERjvRrCwDIOUGtTMk1dSJWI
Q70dovxx2emh+fDlYGyJSCgttLYBHMaottdiHORjAdNhScYn5sy5TN56P3R3lqfFURP3myymtu8e
BtXorezr8KpuyuqGLXraLINSjUtvyubbUlj9bWoU8pQLUTEVyy7fmBnps6usaY07Oy3mwxhnYtk6
RbXWowOrQQ+Jv7GSnnAJottDQN/YzcFQlQ+NgX0UzIs8HWWd0q5XbUUiiNsCV0tBrD9QEXU3SVG5
39IcOJztROa1MXoJgRl+EWxSabYfWUKtlAP/yco2+q8ostXW0xOeM9Jztu5oT0dEXIp4iJblznVn
580dw/ImAxK5ILHU+CB1gdO22UGda1U57klxs+8FXKGXGefm16Twwz8UVZddEMTbyZfRO8Ez056E
ivmlqnNI36VHNEBtWoHGVpRMALUG/84ptH4danCkuNkydehru/+SZyQP9LnoYdlmJL2nMqV44rWp
gSaa1E0Qsfk3aK72rhmQq7P3lq+JckexjHu3eog8vnQ7LB2inCffvKOSlq1MfwCYHJUdxVJ8k8kx
w7AG9c6BBJ0n4XoukKznWfmF3JldKKhFpi5+HaoigTHsjHDeyZHi4YnkdEJVp/m9Pl2tGpBjL7yo
bC1IAPzcInZOdDmrZUWA88DRcTH2hfsixtb4as2z8VaEPYnzkpW5ZXIqeNu0v80Uev8FU0x0bKoT
l0fUoD9rkGcANhDDrpuQaJ9TEIF7KRy/+WIION0LLEQAOCmv7VVZj8eO1OP9FBsy2XohRttlmBPT
TNRByJE8JcZ2tsiHWhomBV+At1FFTInlHNQwN9GJvIcPLUiHZoG3pN2UlkxfYkfXyMI6A99l6KeX
UwER0/RdcZwqkFYFjIx9kLv5totlPi5Mb2w/CBWOgO4GJ0AtkyHoZGNm/zOmRbRBvekSPD4Zd/wO
5c7nHHkgoTB/nOYZgrENQt+nLrQVbdmvtTTam8QvDXZlQb4De0Ct0A4ManzhcMvEOqwp9qT7IbAU
Zjuh1tBnqwPGBkX6toxJ4Gjyjn0o/W0R5MVSNa33UEYyf3RmTpdAKOCFG0n/Vg6F2PhsJHb44Ak9
6jq2fi6VtR3qVn/Tg9Z4mew5XtOtadZ0IgLSGQE1HT2iQtcKoADi2biiutrH+0SQ/WM7VnOflXF3
pdnF4WmB7DxAZLl0m7LZecRlEvbiRJc0t5MFt5q1NQJYPMYKcmgLGXfr91FwqAapr9MCoeNstMYl
JTx6QZmaxLJxCjJO9Vg/VN9hmIHtEnjInBweUmxsmyESxYVX+eq+EF0vlrNh4rZxSfx7Y52HX0zL
Csa9H3jNRxZYiebkg9+u8WwbCDDiMj0ljrWPceQDKk/tqAJL7jsPaRsk10XhCCJ+beNC6xALUlIP
Rnk78GbeWV2EIageToFEWN+SeOtPhvoSR42+ruYyfgFdQxroPPqavA6zWLejT5CDDRkUvGk0d0/R
ZHRPAAL1A3ADMKx93lh3PnGP44aFMPEJOBzbF0e5jVg6dlObayss4kc1xO6BUk7rrRxSxfdTUxAa
ZCSmEa5GStCwa+t5XlqixdebFjmxFlFj+G+w73gEFVIIvDX9wCovQcnczV7v3BKxAYfWMeLgCnEv
oSzGFPnuarRSiZAxLEesLyHB3/DoKVYSBTH1JicO3xBHfA/VSChuE7VLbJcpNQKznN7H0AQUJPEz
U6WvCrgl/I09u+6myscd3UJ/WxBLH1wQGeWjLG5D85tZYjq7H+RImjJPLn6E3AylIg4NlEXMSOnA
uZOCNKl79tDOO8GraqzxRGdfo2FW9ZUISE5dtFTBh/c8D3JnK+yJfcJA8vNXHFx1uuo8qsHEXNeQ
3LuA/eHK80+V1xk4FNuSQjjvo4kBcIOtAY9uNXZMIZXb6V1gi6Je68JIOO2boY5XcZbLiE20Y4Hw
L+NIIuInQrloDY4XwSydQ2Xh8FVzG21SLIMR077bii8+vJs7M4GxgTNmuBcBoJI+bQmXLHuY6NCI
wumg4M281mUaf8x1R1kwnusbd/bZBQbzzvfwzsGkcStOTT1LoOWrds9y111GtkkeCXNNDJ6fBQmQ
b2aELw3REl8bdrRAxHo3XnetwbwKSqGxABP11dcAcnIMHhTU0gJSAU58KnQLEOh060w7fSP/b6IN
SKPgqvM98tJTt10aUN+/Oa7VXhezLC85/s7b0Kz1Pq/5hoC7IG9sjDl54cKsNT5otRpmaV0HdWAT
khZ3z9igasJMZ7Ol7mMYhwwJNo1aYlIIOuzeWhqnJ0KFjLc5R5o3qq5st+l4pN/AH2V/FK4/XXfY
2teEuDbvU0tAcFlqozipRcNLHGj+KtSDvu3sDpO60bCVa8mLogNqZRiNh0LdZUiC7tuRuIzGcjsS
enWtQc660YuWSUHPgcCKggja6wwV04UvNZ/6kNDtorO5siryqWyi2pgTxfg4tfSMJ2eqD93Q6n0T
BmSE5VG9gaUB/9+ZqmiBW3a6knHbrQaObzg9XPJ4wtJzSDLnYHqX8FXf946I+XslXIg6Ljn8qqVX
VeMNbrdqFyX58MTp8ITlaRu1SxIjWEPJlK9s/mGQZqHcCiMPdp7fDHpJ41G0yyZS5DAmBha8hdnM
8GGSVulHnxDmYpWYbXbFsuxcwzEnX55Y+/amNegsHGkjYxwG2E2egPDlKivYG7H30IBFButSlsJY
QUmJsI8CpPijyE51Q9IzcOCZLjfN54lzAG/cg6jCgINd1hFym2VjXvLkRsteQxuFw04hqzfWf19E
8lBk/HOuC/lJQfLvoHX/E3F0NnKsfy8euXx7fyv+1/3/vftJQXL6mf9SkKD50Iib8cgoLFbOScLx
J41O8Ce2Uo5GQ2Li9VD8zL8kJEg7TAcNyXddmCX/KSFBXSJM7VqmANqmNUC6v0Oj+64c+pfm9r8F
JAzys4CEeRi+AHCrC1jVa9+7Sgr1SNEKskK7GG7I2JSD/8wH/P+4O6/lvK21v99KLiDYg15OAby9
kxTbCUakRPTecfX5wfL3bfEVQ8Y7J5nMeGTLlrmAhVWe8i/9rkEC31K+ANcpvMBvWN9/j3uFTBQD
tW7kOu/ASmCmsk2kW6Q5jpmP5ZC5FsnDTlpTffcSBPAxwkCRf23kW0FctOpN2awT/oCIR4A+/RRF
7FCTbGGNtBr1U5/QelDNtWHlKzN+4kIllNoBWAH58PLb9z3/mpz/QfH7jHRVA00KNs7/5uGvUDeG
1aJz5QfIlIaYLvyMtJckfCY4VOdzOnvShmVZvGbSGz4C3atE88N3p/4sRiONiKM1nnurcozkKDyF
L/xuLmbk03qS95K8PzTCtkxvjfhbjMlilS5lUhYYu76T1f5i2ObP5RuFczdCjneTr6FNH7Jn7Daw
xF6KLs3a1bj2FprLwbVoFxBJXfQk9ijC2/7CX5guznHwB+JFdhLsF1RmbXiTJMV7Ol+j04Ax8R40
aryGvJSTOzBDA4Iz5QZ3VL04Jsk3CmupuDCUbzHYiV5c9MkD2lJYq7Tox8Aw0dwE6+LuBDLF9Jd0
9MZk+0yjLt/Ck9DCExTg8kZQHKNe68QLBKJYDdfi0vOO9HRcvGEA6gDAicdTmbiUeAnckuqOATvu
/kpyJRjHhQf8fKuW+z49qs19mW3jcY2ZpFSssVOQ1DVV8rI9mT7n3krsNkr3Q89HdwZed+s0J5Vd
Ip9ga+NN0HtIjUHasNM1Bo/FS+C232plpcU3wXTQDom2hKavLrBo0W7q3iFWLPAhc5p7QT3oVIWb
0VWrkzX3V5fSNg9Q5QrtcqDC/kQ3wZZ7u/uuvoqvrWJj8pQh/YQxuV0j8iHp7mwAkDjSzWA4Ht0u
oIn6a+6dzBfMmZ6yFZhau9Y3AkHbbfg4yM2ytKSHXift9o+1txrrO5otDqV2O8aXxlMDJ+azCwdM
xojM09iDjP9dn68Ap1olmss8Ef8bKC7ZkY62thskaOzuMEVV7id+sRbUrFHw1zbheN+OIc2oo65T
8Lmvketaykvy842ySLbJN2stb7WltdSW4oKOhueI6irGJ+IL/PKMnvvweJj//W+4tkGX0qAxLcAm
t8nZ25ZbaR2clKN2ULbZcTjiU3aQzukXvANpPnQ+OgSvELHYUcKJjRkt25MXHKvzcJs/B7f+CjTH
EbWsp/EWLY6Decz/0xFnJPBv7ycjgoPem9nupJO4xZD7ftqUq+AUH/S9edK2yVHcowX+YB6Vu88P
LYTv5yP9o7e8Ao92CUpfQHvanXLCG7Th87K+6KQ8WMdwi3/tNrkbcNJA5/B+3Eqbcq0vpmW8Zgts
cdva8u+Wlats6m22t16VZbevzs0J7/IdBiBAmxIi7XXgHRpsiSTyLHcCW+DifKz2SznGQGnhk91Q
XCV/GR3UvMp0EcguRgjEN/IB65z2Rcqc/hIObiLbFlDu0W0jJ1pICwRHDacTnf0xX16MejXEy3bc
aI2jPRZ7eeWL7Ll9013wdhHLZdGsNH0t1Vv/aPU7r94jO2EoWEjY49sIGI3XvserbXybjbBaO8pt
/U3P0ay001V6EQ8ka3Qfze/lTXm0dnf1SkltGo143su5E0MwQzQHJF/7CMN8PI+C7S1TwQ5B+DHk
hgFOYAQkG5+F0sGVQ1upkStIDuWXFBeaZt36qKKsynTblj8tTt+8eLMe4/o1KZ4aqvPZmy8CZ1mD
LRpe5UO/E57mdD9yJdXFO0zfFv66Fe3qp/gSHZRN+FZrKLG61av/Mj316BFFGHnZ6ctwFi8g4Ti0
dkP8jH2Fn7qV4qCryj+0QJY8iKtrUZ//oWgWLIj6zcBE6xWx5EW49tflvVJeLHW+R/DyBKa0rnfj
jiSsf9BvxBvxkmyCO+URfwcbSXW2ZHLI15jmsYka90flyK6+RLj7ZJ2ZfanneFxagMRKp2Ot4CLG
2Uutb6O4kIZX2Vo7VAsaHQ78pQsyk71jLkgAF/ExLx3RKfbdclhaJ/EtOO98N7IrJ3T5UHbP8JFj
bJLHcmGd2ns9YfHZEq4xtrroD1x6G2PhLWlHbnnFYgOE04HmqYQuNzcg0IfxJB395zpeNdbFh+kx
3tfsAzD+UM9zJAhF2nHZi/jT2pU3xVP1xCIo+Qu8TITevVuhYG056oLlqS2q1Mbp4k1cZtki/EZ/
GDFrtHIoXzV3NEGd4CRhzJF/0wzsi2DXIsbugDWTbsTx1kyWykU8I9lhZjeauVRuxI1wqb5HR+1S
PkqX8WTuhQUn9ELZgzJykPFxGztyJ/tOd/x1fiM8GkttP0+m4ASOt31uNhZ/OlqWTuZmy2AZHwyn
sJ8kR1+2d/qyWQWLcV0unwbndVhgdr6PfyAPGj4138MzAt+3QCEqB7iOhjb8Od6WdEP4aaotbact
d5aLlA844O+xsqLui9YJZk0UwOt+Ib1IjY1z9SImn6PBR929AMDKxS+WQGoILyj+3LDuBu5gMkiV
aM62bGuZLVF7RwjyB6oT+SMOZ0aGVRbuxnnnSBlVrsTWl/VtcdA9txtXGH+lrrDK9+zEaZXu02BR
YFAY7/GGP/qXULjPn9FM2+OchwFimrr9W186QEVHFr58wEuiVhCYcUBWDdZSJp+snfhZXfhrdass
I6IlfSM9SA/KWl00G5UaMSaXGzCqx2nTHsujvsWObzed+0v3KqOhVKFf41Sly46sRztgJZeO0NnR
K4lkiviUTVWPDDkDzofSXrIJRacCI4yHmQVZb4cGT99i3XrRlHVV76bmDMRtEp0SfA+CKkYCGOPs
jUeUc7A1lBbQ74qH7Dbe+btmX8f0Lu9l6akwXqz4WRceDBy146daNNZlY3uhGDiAzuo7f3wDb5rh
j/otuWDCcodG/YuBaF7jO5ggyeJ8Uvbr6DAgjvdiUV7WzcVIyaKz+8QOfgiP3V13th66BAdAqiHP
uVzvDWupA2cRYjnlZfjwFLx+pj/NJ+NGPovn8ZQiRt0S75H/vzbf/afmprsgZobmXt+sRL2jgYXX
K+BGFIbAULRluZ6d+sJnP1lpmQTi2gatgSxEHn5TK+ziNknmhoRQ1U0m+E5za/5sfiCfRdQcIo/V
7XGrPqlP+i1BTjs+qoK+MRrkbAZ5IwF5GjkjBsMev4fhqYOh1G0wuUNWUL3Jf0TersPWHiWGW/Ne
7F7i+scobYTH9L55VC94HAn4H5UgfgluddOxXuQW7Vwb9HvPFs+xjcZmorufkCTMltR6yb6BBqAc
ivVwN+wLQmFf9w+URRULkCqAN7foEd1yIGUH34qko+mk2s2D6hoHrXen0Q45tjlk8coOV7p1k0rI
Ue4UsATSslBOrbAiM6p2RM8YfOl7dR2fyltvOUN27jVcSDAlBE2LOtDoFKPbpaC8CPUWeDYWkTMQ
iPoLtduhbpCli16lRvltSllhoSM+cbvxat5eda2L9+r/COjnVvzYIjuP6RNNUSwUEcahbLnp1CU8
AhCnRJm9vxIVKqG2wgGh2OlPWltBvdIkqp4XrdkZtcM5xzeN3ubSyFneN5eRtVesg+q7ouwSb5+q
L5aKfJyraxtKGOR2UvUtRFizSNEHBubZOMlg45AWDY6Xu5oEnGY3JC9SgDA2aiztzI/RnSC+x1DN
1ocfoXfHtWkQwNBHPo33nI0X2vo1u17YKe1Ra4/xBdzbDdDgU/Go5M/JI54D+UN4m58UyjVoizb3
9BXzTe0iMPN85kxaNE7xLXRpsxV4CWhI3QWYzOF/HS+o6yLRpYMFqJE0XWMLj3ghneTeHSVwx9nO
R01L7FDe3ozceqtpEZ8rukLjenzx84t8q6HE1sVOQHrSZ3ftLSQ3naLiAzKWd+WZ5kcxORMdSqrP
+KGM9nDpX5WRY4IulF3CL0g2IBgrh8IcqcFrvtBQxHLUB+MO14RzojnRCgyeR5oAiOW2eTbxpBKX
gryyip2h3lXFLqR9ie9mumgx+1tH69QtX7AUSr4hAWPuMKG4JD+F3BkOrHD6ujlxWGDnL+FbtB9o
j9uInOnfgn38gH1PZgvgdTVHojgW2dOP8gFB7sR3xmIObGR5DQ8jgWvC9R3Y1VK84TObooNH1/8M
RyxUcy/udqGHQLXAYSS2ylo3o4vwiALVNwDis/nWT0rDFoZS4jGqD4IO4HlbkS7V9b2M2SRRzrIX
OifosoVA+VZEDAGggyo8SeX3NkkWfZsewBDSCbMt6bGfpSDzt39eFvs/41Ydv0PWfsuvq2f/TxbG
yF4+KYzltN5xa31fF+N/+a+6mPUvS0bEiRKYTJVrppT/qovh32AgfkL1C81p/j7zp/6ui2kUvxBc
EjFRkNEM+YuP9Te1SpX+BXxch2MIox4ZLajQ/8ClQVUZ5M9sSdb0q2ypylpqbqGXHkZFA+yzRkRX
lVTiuhCswAlMfWj6N1WOWYHrl4jId2Q1jZK6gBZDAVcdLWgxdsKewsKCGNl3ys0Rsq/dzxasjAoI
nn49rW8tR9GEIGHKMQfEddzrWvzAFZTUHdkXNLS6ukkqZSKE0iwrFUeyyQMz5oXTjDwQIW58j+NK
LG8iWKqEOWbWa/oGdWkQoE6GyHn1o+nm/iya8lIvcK20iHPScm/TkTrAGLQWxI14jHLAWlPZgGhb
9UngE5VMgzglJA2GGSsujghtQSCMejauKuLoJSeQMZnaorptVaLi6pPnx7IDf0OhINEIutdItibm
nbKc/EQj40Twsm87Z0AejHu6UOBTlRgeiWJ5MDtD8b/FCEeWz5MgF0XserKSxPeqr47qs290nnSm
xaRlJ3OUMft2S1mUKVEanqZJF6nIB1hjmZUE53DUMLKkQTSW2SL2AqoqKTKYwmtMN+YHTfoRKlsW
gayTsGrH6cRAiHDVgl/O95gtJ+GyBB4b75S4N4lFdETkAVcV5hRczHaqPBS+TYTsDxNK0AQo0K8y
z007K6hK2HIIPZ/zCQ3ElzAEWL8oqipGTb1LLS4pH/Ftu6qzTLqDSwd/zpETowSWRvvSX1SYy47r
tqO4eBb8JirWUdwV1b5LUi01qCvGlSBy3SPQajk18r1x5Hhd1paN67W0z0AQCSrij+4kBl5G6twi
EQ27T7DyrsYbM4mHF4hwU0L8Xsc+At91FcYCmYRUaMqyoDshPaM8XQdEcghzh07RKyPISx1YHBA4
1ZuO/BBr4uhEZTM8wJZE3eU4SonKLVWDSuhhU/Tsm4Welr1xGwm03NGYF9VE3LdhIwqvwP1rr3TH
UhFSGA9yVJZQa5rRp7+Ta7RwHgokJUtMUfOuC+9oM7e06ULYJgE+HZ3QZS4fqWhJrI1RAYJnRjma
+9hKm4iJklg2MKeJwxNBeoGCMmb3NSLIqkZ5kKbkW4A1PW7oYmZ5dMESaYw3dapLwm0FpoHUzwzS
QXbAzlfPol6aU02m2GJFZddSPfj3aEBrzX5S6HKVbi96dXinpth7HaUcfj01CwynwIY2aIkVG35W
KC3pRwfSjWoCYdyYItq1m5geJyRKy0zaaleDGwy/WyCBqvu21wr2aQF4dwTghbJ9O29XRYhfYLbp
aL0wXwbSn5Bt0tLFsiVQgHXgJ92D3tEj4zbhY5cwnS0tPvq16Bd7QFlt9hTILcglOphy/DMR48J8
akWtKCh5wCgcn7MKCX/FrnBVEHeaB3B/WRXd0B/5UzVVzIElCSkLMVIDpyMpbAd0TDlhwHnHSYjd
gqwCt84DAOx3RpNh7heV2DBckDZXgxeahYa5g1GgWIfBQP5zEalViitJZDY51ZfKmluQghAkEE3w
nTJ2Q5cGwstQIxEOPkqLxl1ppMHsrK6hFxt5WpiuBClSsK6MenCL/UaukSFf1Yi66N9AcWkV6DrS
9yPcxKB/Vvou7A+SMlYUOzCVq5Rdjaxj7ehqC4e/yRK9Ogah78ss2b4dEzuPINFpdjXWFS050NFC
e/T7OIiPHdDy8WgWsdGTaMgt4ADQJ5I4wPaS1Oz7GCh9tS8BtOX0AsSsa0MHS4RAO3BiReJaaLSE
NMgIsaR2PNxt+4L2Ijqe+8bv0A8cBjnUb9W0jzmPPaEb2+WA8qVO5N7XEj151AryAOnZAW+LWi0G
07LjXG3Gs9pXQXH0Ol2cLj1WPj3lN63X+3uZ3Wi5bZHGpatko5rR3awszGajtjepmhmT5SST5WX0
EGpPGRbYLwTdpVTKFq1iU0UAfomhT5iCZgqq2HoTFQ6pfZilCXClJIYBQLipsjhwSBc6gN4iSD7x
WIKIp5xljqb5U5mh/ANJ5yDRrZgotkyVIYZ3VaDp/hlnmcY/SsHYS9vAg7i7h+pMn1epgVvNfJ7Z
tycWi/KBY1EjX8CPpFyEAgYrq7zIJPWNHjqQE27YURsutdWq46GETfrmV1nsvYHey5pDofdjvYMH
F4m3o4+oaWMHmHCkTmAZBTS4xGhzaYXhQisupg5Bp7M+cTmChbBUdPn0oZRqxygw0HEnU34KU/GN
ln3ykkC1U4uF0EtSdo4aWS4XZQe3wcEx2hcRsi7Rx8X2qDDQjsiNplvixxBabqFMIprgau3rxUsa
1ll98hKAORQ7Bfywd4HX6NPdFFowJutEC9KzBTAnwB8Tn2suErWOjId8VMZk1wuR1q4Bh7QIystR
p+xaT46FR2wN2iRy+qIMrMe5dR6vRQIAFNBDsVEaN7b6snnoosSoF2rVZfAnAz+l0w33WcqMdVfJ
QurCcVDyG4XllW/FMcu8E5d2baD3aQ0++ZcepOItAq8ymJTW6qOVNiF9BOlCVMaDN9WA0Gwivw56
4ZQUGOAArY/DEvwbfBMKl33VTc9GoenqU01nXXtO8P6VdipgtmA5xL6RYlvQEv/f5YXX9Ds4ZaZ4
F8gxUjeAhAvBcjgTkuQJykxLRw69YHlLB0HuXsEDF9YBKIPAl007BKZ6kR81s56k7KTkkuzDUfNL
XXqqgSdWT0mH+PTYUbsBpIwSuQ6Az5ZHNOzrJZgqoVCXSoQp8rnOc/DqblSLUrLHVUfUNQfuWNGF
i9hA6HcXyppS3me4YzWXoYHRCF2g7XzqXGqZgq7lYvDwNYS7KFoNfAHghxoEYVH2RJtdnWYvE5iU
zFtiAywTifQi9K32hWAsUGD1x5bakZd5ceUlCOnrQLQgySYCUr0I24/xMp2NlhD2lfQs6za1nCLV
vEgn7LcaN28QEQycBmSCqDlJ1IDUc5nCPuSEaulRSzsxKzLtDVuRIW9cIY8m6fLPU6H/zxACOrnL
J4nQ9+RHiHPxu0Ro/l9+JUKGQrpDN58zX0MX4r/TIEP+16yCZaBup8kolSp0rf5Og4wZAqChnCIa
hmLJkHP+Gx4giP9CkQKLMrQj8ZXE1kr8ZwCB971uA0ExS2V4HgUJFzAmVx05Du0ShYVQdBVzglB0
yerWbfPbiBpg57ULKosEFmsut+Vvc3T+s8t+1QL8NTAcGIT9eEsdlTgStN9aZeCUAQt2eOq06iNM
4YUopnst0LBaohEaRjRdQMGw+RozdGYDYqB0IL9JbQbR1Rp/FVtfiHr9NeK/G2j/9URIKuoiCvnk
p1dPhJzdVNWl6PJ17EluyLPwSA9oTRISYfDlythd10OwTc+fz8VfgkZ/jKzKqoRM5qymc/URQAHX
BZh60SVFWcXytk2NNbDfhTzm35Pe/OYJb6akwTtWD+RMiwzGrq5T/yzAYcv+o8G1OFKsEwvcIlwQ
6+7nz/e+s/hrYhBHFTk0TB31wKvHExSrI+oiFgTYag+3iji4aSgfRLyT4pHeKtTHiXrS54N++DkQ
WlF1XWORi9oVhGUOxWAAMGo8M8ZoATQdFdTxnKiPecVJjkdKra0sb/iqefvRlvhtYP1qZeoWkg6d
2Ilu0VG9Iyux9aQ5JcajrgFPDlvu3eGI+P3dYAWLz196nsl3CwFnYSZZ0qmXyFRJrhAoMnT7TgSd
6YaUEuQxcpqcYvkE1iwXvtiAXw11tdr1ppTNqGGoihYETPCFjBwzIuTLSPpK6pIz7o+3Ys+gA2ua
+nzivN9YXSFScwgD0R1CYIQwWOFPuYmS7D+fPAlA1Wfj/IXr+e1IMbtWsULNF9H092ENEKFryRpg
8A6BDNuXiVNBsWQ+lVNq76pq3X4+/h/bhI8noXgJNQG/QpRZ37+mphK2G1XGNsEc29JgvgMAwgfJ
1wc3o8nGIUrN4ithu2sdURUVrHfDXs1u0GExIEU5hwdwK1I4HE1ymxTPriA/NCL0giK3qXGhXGU4
7VebZX6p6xXLmlUoyYGCQzH9/UtjwSn0msK39WhLBVDBZGWNpd+xl4WFL4G417e4bXw30+fop683
67GeVqZSI+3RLcGBrgWp3UFB/fxLXMvH/5oTYMKWrhmw+K3rp1IkETVsVkJdv3SI5GCisTDgZ9Ql
nZR42uL9KYleS+k6xOEoXqNBvW2hbU1JvkJk5NyZ2gHsbijtUuXbf/Js3OAKF7iO7tTV97KC0fe7
gBt3/lLKU5o/ZH3qUptZya3mhAWIhGLlGaojmJ3dqo2DwIqD2ZBtMWUhpb7R8BfTj0qWvzh85Peg
Pc55VhLinBYPhQiidX0lozc1GKYy29ypJioWHYTPcdVN9z4M9xxQSy5be00x0dvwb/JxPNAkQlon
g/toRXSbUm09ylCmDPObvIPwdJqmZJ/+07uIZ1REWaKuTLhqXK83s/TwCptS0aUWtMDY0sGzZtlY
c50N1AazBCnqoKhfLaj35eJfU4O2HiRt0fwrALta5lQr/JFSF4Bia4M2wClJvVuKYou2jpwKcxq8
Rxc+ztmtQSO5nI5dz2NY3n301do23l9PECNlnkBEJk4GJErkdLW28TWEkUJW787oZUEtl7W0FrTi
tlfRVRGxdLfUo5r5G2OSsChX7FpOXEglK6U3N2mrHNrmOZnu875a4tdzhBHygAVAO8qO1LWIZzSP
kIN3HOJOhTTRpLaO4cfgHJ/FXHsC2H0WY/pVMBeUwcKn0F+Z/riWK/2oIggyIQ1CVJCbTxXNfVri
BkeA1qrbIi622ghMht8HqbyQaLCbwmIKsB7uIer6S6Uqlm05Q9waUmh/BTcG3E91g7nfpQPQMfXG
kzx1Z78PnvwxuaWWY6Nb9Gx1my826NwC+PeR9vcEc2qgNMNRbl7HgVRGPBSHcia4x88v2FsCZwSA
FPg65T7suS2nc4Qhuncn5ps2/kra8KNrRDdomoiabmnq3B75PTDWe83TqJLip+lVQB7r1dyRoOy+
I9F7DcPvUIYEFtYXL/1+Vf1a4LqlEHqoxB6oxL8fNRWVmIodJjTUGpEhsHGuubO4NlNCH8/vQVcF
tiR0S5y7v9C4/fACQ+WbKA9RRwuF8fdDd6DUpUiywM1MwWPXDrt6vJuiYGGOXB+GtemoMOn1Rqfw
Pz+BOnpfHHwfP4FkmLopy3M6dHVzl3psekYA/9PMQExDw4CJvBLk8EbVAYSgVTHsKqn76/3j02gJ
j19M/keni4HTx7yhyYSkqxlIwgDMhcn405ium814L1fJGm0cnAGKhZEOR1TFTnOHeYCV1uXUf2dF
1Kz66kt8tAgMbRY2tCQup+ulpwZlJ0VZhJMVbnf4R25pPayNSdibEnzy3NvjfLi3gnQ/VP5Xc/B+
1/1agNwuiHmy9hV8Ct6vgsIQe60tCGMEdEhKin4eihFq51KE3sXAGyyv2mhGu5ANbzFIO1kvNtHw
N70BboL/sXs7g/x76//9EDhBaAQOtBqvl6KJkIHI4Tq5cF0WfYqnhilvQz+hTzauJJ7ExB09G9zP
v/+V1uhf9y65Pm1StjvEyTl+/i1uFTNt6C2BULzMaC2RdMiiAOQMlViSzR6lrM+Hu/Yq+TUeW528
XyLdRKXy3XhBJAUy9thkGX7jhPg5qunaaHZ0vHBpMe+6YGmK2iqT1n2GnpmGy6Jv3QlxflaKrx7l
o5DdxCZC5cNz6F2XHzIlqLXckvC+UnXHsFI7TM/Y6EF29G/Soj6J/XBs47u4zfajF/2zk/7X56bJ
bMlEFPwqzjnSbxMvJZMAuVSf3HQw3YC+g6KrGzN9nfL0UsrDK+zGPXcBaLRpL5rC9zHqXrCx+uJz
fLDr2PompRzFJN01553x21NEZtQO9A0HF/RCpKeuZiHoUKZu3GAZxuVtkEuI47DCtu+rHHt+wav1
/m7oq4MHC4KxHhFsdBuhW8w5S5QHi0BvkVs8q6lyQOFj22X+IZTCbTW8FE1711jjqgiVQxVZt6r0
ZVnog9uPqZBFcijJEDmP309GjK8gaikIjf+VAQ/RtkYjrarQo+Qz0Vi5pbF30C1/awAU6sJ6Mxnx
usaQ0BtjysXtSp2iSybxbB3Fm/7LbOujj2XS3Gfv8Ji6fvV8kRB1s4/35NZlj42vZrdN4rKQqLkH
b7q/0LtzKFOsbb+8JD4c2WRIiEEiEplXB6Q/KgR+VcZirTDiw+YLgbSlJNS7eNS3hgXhA/D121DV
r5+vz4/SArwjLD7LrCqNXc77TyIHoR6qf4lwpaTvULRpIy37ol/6qA8NkU70GV007m+tjBy6Ho7f
neqxX/hqtA7FuUrzVpT9UZAbSt/CjbKaWkAT5H2fP+dHt7hGoZXNjGUY1i9X+4jWGCWN1huZIFup
qsnOwKeKsxChGD/FkwHj1WBwabzr6wwv4taRh6/W7wfLVxMVQzZBr8jzVfp+rqYaCZREJYxqVOZD
TNdDHF66DMHRsV2bYwosS8auMfwqP5m/wdVG1uY9w2uLKkoCVxtZSugGFjpBYxkGKznQl+L3WlK3
iUXHRMdiVRlX1KGdCTCbNeIdmn0ZxX1wf1MzncNHtJ24Wq7eXKlrtKMCHDG8yl+WbbLu0/hilcI+
6ZP12O9keCwsLuwklXVGIjkO4Y3gt18c6fKHj4HSJKV2dE5xmnj/AeR8kgLL1LhQSuRSSzCDEmwP
CThuF2gD8kbjN6MU7Q6Iehz53/G8dRLDsKWi25lS9IzKw0qqWxpppVtAiBetH0LWiLYsg4cbYX6P
5VfB53y7//HpCLjoBVANhxf4/ok1qu9I3ogsFyQKS6vf15q20BrkYope/6EjeCFM3yLobvYQhJYt
JasAXYBYTXeRgjqy7nyxjT64EzSMCmE0UogkCbl6nkiLw16yWEpS1jl9hfu5np6SGK2RTsL3tBHK
734LwyVTDqk1JQg+Zc/BOLp6QnkiUQ9N5lPoq/+TFc7qQo+UKSJWuvqwfVRSE/B9QrPQU9DhRPUh
VOP1ZAJwF4hYSnY9Fpz25BcX/FttE6FJX0zfvpidj77WTOakY8ItoF0X+WIMusdyZJkHJfafSro3
leKMhd+d7nXL5DaawFFOArLEyNVGsXkb1dPeipUNDcjHAZLO548zR2rXa0emc0PuAGxNvb6NEiQT
ZCvm9jHCCt3qjkag+SNoDEBmUNY5bjAUf/3nQyoUQeZuBe2A6yGb2jT6WJ5Gt1fphhiiO5flEb9m
k63AITk80Vef/oMgUUOknTrebJ3GLnm/Q6rCKhSY8KhASsZjECChOmhrvwlWdUEhxq9OXilcfAkM
V8/s16b/1Radl/z1NCMwgoKFCZOXftX7ByjRtZGaigeoUYwGHeM/DCUg4TlbjoW9ocVrVUe0TIXZ
r+LzmrerFuguWs+X4enz2f/ofqHvZ4qwjUX6VFebM6ez3Y2DMLoo3BaF5ZZit8uM5DKZEFDXg2i6
VA2Xn4/5UV1do6IN0IXEbP7q719fDmVUDg0uVkRrb62pPkmNuhGczFZK483UMP8lDpplthJvWH0x
9kenEQZwf6Vjlq7/kZpjNQ9cooYZi96y/9Zr5m3edLsavEBnaGtk9NYGrTBaYkRiaJ435Slo1HUu
gJtWzB0SMF880EeLUdc0g5KZoZAjXt1zPiqBWW9J9Eq6aCt2wc0k1ycV5ZkhqU56VJ9AJgDHTzeZ
HK+lcPqCOvnnAiBNpFU4d4VhlptXwVgU9eJQ+MxHXsL8Yh1MyRb41K1HWex7LAL1LtZfvPGfsQVD
mqLMuYvD5R9vnODilY+RDCsJ4BbkbuBA/sbK9F01KiRqW63w4diAizGUHWX/fSh/Gft+9Agqu49L
UlZoiV8d/igOD62XJLBy0YycT15leOjTxp3LZKhirUzmfVCxPqcDoWr3EYa/X0zCn3HFnJPgZIil
ITGOcrXxJl+pErOgDkE1bjUHu0bfbH4V7mNY6ZqjFul62mbFj1JG9V1X7AA5kM8f4s86AYBqIAT0
BfGXkK5rdJmIl/rsBQHVI13HIONzP76EoEzqAnQ7x/Dnw/259WR8KsmLqUrMCIZ5Kf6Wl7ZxL9WE
2kDseV1zAJxbD6uy120Qtv93Q6lXm6oTcyBoBUPJER8QDZqoODcZRBWt/+ow++hDzk6mOOLOjmrX
DYRcURFKkxlK8lqWbXUxR2PZVaBEs5Lbg5KI6Ih1YQvApexInuX2teeI+rbge8+fT/BHexk3B2Ah
qM0iAHt1rlJNSIkLDbqDYb7HxnpTTeZdYMqH4Kbong3oO2L8ZY3vg61E8CRS5SWZo+Y5//ffvmqd
I7oACGpw67BfgiFfx4CUlXrWc8Y7ALOCqgnXnfBQsHzFIoNc5H37/LX/DFo4Suh+6WAWOEevjR1z
snQJk5HBbdGwy1cRMWMQP/byQ8P1ZY5fvvEHX1zm1iZeo7YKxEV7/8ZqXVZhVkI/RhTOzYxga+Te
rRpRafsZ0LMS0AAbjWwZW+ZdpZtAMbObWa7n85f+4Fvz1uQjvDC90uvemlF3utLnQu8apbAQFR9Z
yX6nJpEroZ1Qo+akjeETzdPD58N+cGRwYOJgTauR4Ok6XsiQkR2UqOxdjXKIQiO4RBy9UtpFVqNZ
gAzx58N99JbURbgjmHHduC4VdLnljbU1QIUyEzck4TQCPNB0zY2hgGfpLqcpL5XxVzfUn3eyPEfA
Eveygmno9eROWUGJIkp7t6Mp2A53+hA56LStCNYywxbR6fXFmyykkF//B4ekTN4LHZ+yw+yT/H5x
WUaqNnX+vzg7s922kWhdPxEBzsOtREmWbGewnck3RNLp5jzPfPr9lRtnb4skxNMBuoMAuShVsWrV
qrX+Qe9dMyTbVpOHHsmHtg32ehBv4BvWFtcgDJs0aHifzRvHuDQ4+oj6D5RctC20xJU4ObIcnusJ
40bkLIPevGuDYSPjeKubXGe/Kk1HGa1sBdPGN77O+4hRgctU0OnvXUf/2+uATdbxsSzLQxDkryHN
gNz6qcF1TSz/FKTIjSkAlhT75fbOWgsaQGJEzKIxsUhCprIOfT1Xcf5JglOQG7vO0B5D9JoQU91P
jnRoUAO7PeTqeutgVsSJFWf2+tOqEcJxWcq8e1Jfn+Z7IWjE7edI92mo0n1GeD1pN27ClWRbVbng
Nd0Wgr5oi12P2psgzUFa9K7ipC6u4ii8KPWdBxc1lk6xqM3Hxd73nYekIwMI1S03xrWFNskwyfnY
YqqAJb7/2m1n1WasstAYe9/Bz+daAnN/zBrfNe+HXts4u2sBirqiQ2YFimURFyfNqJvKbglQZXAo
g3YfR+qjJX8JUooyNFxuf9IlqIyKsokdrYaTsS2cxa9nZxqBLbeGzHGFHWSXUKj/VibzJzXcdhyO
Y0yS43zuTXXjpl8sKupQBlc9Wxfn7zes59WihuhtezmQsgqLhjJE6B2+46g396YvMF79gb7Xf53p
25BYmKmsLeK2s5kaSD21WjnKLriXAinW6iTlw72DdVdKj6GwzQcPR0wXiys0hYctLJSy+K4MTzTk
3S5QJdw91wstI+mLTBzlAUku970a/UBzw2lw1+Ay3hdm+s841L8c2/5k26c4lb55cvxbL9Fl1IRI
yGjch8nwTUUi6fayvD3ProKZ+F2kHig+48UIKO36d9USLhrEEUBaqvMb94pnqT2NbXNnIKC816XK
3qPIM7pKWMA5t2E5Ie+jRh8zy7R334Lk5CRfky55sPvgM/bjf1myl+5LpXmMLO0upIXnydx0k4O6
bB0jNhAh3+dZlyz1D9yXW/2btUV2ZOFTRx1GUZxZhGr9SO+TBlQKZkV7zC4OUzq5Wd0fBxnMB+Tz
24u3+lFF+UMkkKL8NdtTjV6ZoyxXshs1+mNZ9ccQq5LgWXTLRZM0U9AR6pDxSV6SMDqAdocw3rsV
+u8JRD7TtL8mprKR4Sy7mXxRcmeZ7IZ2pqyKMP4uofXDsbbagUWIoU/vAhnBhyhFuEC9R0EvUftT
47dHPdcupqc9Zv1hKNsDBkBbsI3lNSl+h0YDn8c5mNV54EY8ACcjj+Z5ESoPCrSxok4fPRR3CaYH
D9GbyezuHSP8Ubf2l64GSpWg7JWeb3+jN6vm+QYHw4BbMFcIUObZN9KatutRA2KDa8k9+vWImkQP
xggR0M92quJ/wfzgCW7npfGLAySLz4XJvU0hHglSJFXp0/AAgePqwsF96nj1D7L51PvjI4KV3pcK
lehdZ29kNqp4Pc9+9L9gJrF8S/SJMaRFAZUIDKMt3fvsIUTFjC+BHn6r6ppSKyAb39Jo+NGkRX4e
VGeEsJCh1+eAnL6RgAUM9oNWpK8G/1jl7a+kHUI3kaxDNXloUyTSJ6fj8qSqfnu9l10noAK2QmWC
QwF2d14Y8LWisOFPgl6x031aooyBa45SPBoNWlxN/CPP1DMqwXsHVSLoOS+VvondETHrevUsGXy2
gA5QnuCBcX0CxjJ2DCu3RX1O+oJ+5XlMIZm1eAT1/a8aH6o2fui1hyEL72l9xE2wkSgtb1UiqeAj
EE4VqtDz7pPZqSjGa8jXhaP+bAOnnLIHw+s/xP032LR4bZGrDsjimL9vL/7yWmVcDj8JGmgtyBDX
E28Cq9bljokHqv5YN3QiA+khNn+h9cxDMnXhUG3s1PWpAsqiBKuZS5hKAzGxy/SIBl+g/tWow4Nd
yp91L/sUjPkPmOH51H/sDf1uNJVgY6sto72lMqZpUPFXqV+IQ/Qu0OmDkXVwiQe35P3mTSFy5tNJ
iYxL0eFiAe7w9uKu7GxWl2myu7ljkEa9Hs/zCwyTLDouqu/9RkP9Wcc6Mi/jcp+YgMQAwrcYTUVB
/FnrubSb5jdv758bP0Ls3fneNkiFCQwWO2u+t8sohs2YOqNboL5netah9JIHPEyejEcvwM4ybs75
vVHET7fHFTtnPix3KlgcxQISNm/KjZIiGZqHgGxbEbTpYjaqdUitnyAPjrdHWt1RQF8AtPK0YrxZ
wj3iMZpgE0JDxQOcbNXATSyn+JXpH3E/EsI6YSfhYhP84Ov/uD32yo5Ca4FEnxyRnTUv7Pte3EBh
49z6RuKi63zwG7IY5R8ZCJxSmhupvriIF2uKegOxCm3UxTtSMlQHejE3ig6YStBbSirkad3eO4P3
IDqHZJKP7RambS1GEB5pIbCFlw9HePXDpEzEiMjLafUqf+GI8NOGrmcaXwtPceviGPX1dyjkd+Yg
uf7gHRpkbrShI5/7rCo1XkLytG8Rrfrvi+/wmKezpdFwfdsX745zLCExr8c9cAX6GX3ffOx7pIrK
DwbpettuVcHWFh8QB3erSa2CpPz6MEP1HMMho21n5f0ZoBGvgsfCK465I92BjdrFcnBGiGIrORMx
YvbN6SHzAFEFJYIOwvWwA7tZliV2mKlHlylEUlvI2mCHieqRIBPZ33DGvNNDJEPLqfwkNzHtg3Dj
MK8dMQAzZGfkROKkzSaf0hIsvUamg1EFz0bq/135r5BVUWiIjhZKYRjIYWKM7KepbnRLl0yEt6Kj
QfSicaAtyq1jRF2ojtCj1sN4jz3LURuGEzp0EG0/+I52l5jDL3TfvwnuhJcmrxh//D3IDR5DqNFL
00NQR2e/Nx7M4ZOge93egstiA79O9PpBSyiOxtv0+vPkwJymzGEPgje7w8iv7+K/MVpDRBGAyGDh
HBxinWEiqmVkI2AaJ3Rv/4KVCARYRONNTm8PCOTsBpcrtQZq3dJZTeUPCAr87mPa+dORa/0QT9LG
RliJ6iQK1FWEZTwMjNluLPGr0zUirOvr5hfDaM6IZ3yQIuVVjZStqtnazldBmsgivMJEmY2FbWYF
s5+xGuVTAb1b4DpxtrgUIMdzNIyISa6WWPug+gLK0463krKVA0+Q5auSlZKhzh+6URHmaQ17HqAa
viRU1YdKP00Ju2wsUX0aPiDRq9HWuP09V0aFlgCMl6c7FaT5SRtsO0S6HYLgkNYfDcXtjWdN8o+O
398P6g8P3eZhcv4gJ3vjTtJE4b/FJpL8Ghhj2Q5uEPmPLWaBfiC9SF3/WKWXRkHl+MlMgFZmYbb7
g9lCB6HSTfx27Nn728z6DjcfeknaMCI5+n0oLlOG75Gv3xX48gawYv4sBaXaDd0Kog7p/jxh8PRW
mySNLwvpXIoxMKyDl67tDhiYneNzha73JCER3JxvT3blIlWpIwEyY0NzicyOaq9U+PdkOaG8R/BA
0y4axXQMJp6VqcXEFM8r3dhY37XArepUHGxBlqLAMWvdKCb6FNXQjW6sRhfMZU6M9xJmeEQDPawa
mJkRxP3wN+T5z38w23cjz2Y7aHIqFShLoARQu9H0zaZDh2Apgg2nYZR3ubcFMlmJhFR72UWQgOnw
zuPFgByCZ/a0uI2up4rSXoy8PhoTXg4mN4W2kVevREJBJAJEAKgCyOTsRsTtRAllSyBaDGOPytKx
BNM5SJ+8uj3dXsi37ThLASgD2lA/bbg0VJav75hwCIwMY1YCoRye5GCc9nAoJ1RWo9NQYQEjV+PF
Q7ABfuTwYFjD3pTUS4m93i6oujulLf4ZimlnFLl9QN7bdpHW2chSVpeepgKIGmSsKA9f/8IOL7HM
GFmMCFV2EuIT6POTR7kE8jfWdFt9hdVdLZBEtOVAEVvzINlFE6oWAk7kR/4xNNKHSc5eoz57VaoH
ZBvrMDjW09dp4FF1+1usHWG6zVwGPKVUgLLXE1XttLQwmyDltITmpLkfCBuYL7uWKXRX+mMNke72
kGsXgkHSDxRTpzzizDZaN9l672Go6Wpdv1NHIDHFycrow46vA4rraTndpbBxbw+6Nk8TXQG4uAql
3nldwC+DcjQArbgaylyKndwh5PIx0WQ3U7293Q4fLD7w7SFXP6oAKlEFMvVlCasqkahCMI5tjoDX
gFYmsqQXqaUYM3zDrGM3RHApLew4C3tj6LUlBpwF7pc6Ow+d2VedsjbydczSCVPxyWzAqWJd3QG1
DbBH6KLvE+KNnrHR0VgLIPRQIESiG0GxcR4fi7qzopBBuyK8iMIv6Q6KRfgK//cWK9uHpwPcYh4i
S37YMLVRm2gM1edgm0FUZca086m1qLW3EfVXl5KBePHDgQVxeH1AkqrvI5xOAXdRVpQhBhdtfy+e
hqPc7Fl8vp7/fdS28tK1UovKK/B/x53FSL9I0eSTeCVo0UOS/5DQAx1lG/WYj6POsUmBlmb3+Bbv
0o+CYHp7666eFo3quQy8ask+ayJNRniHAnXZpQ9O1B8wO3uIcQgO2id1orFAp/X2iOuHBfCHYJqt
wBK6LvamruV27UZou6g0naTYR3Sk+pj0/jmwtDMSDIfay1614o/SRYrX4AXEO4CodP2Rp7hWJQvX
dzeAy1lFxzwwT0U2neJzaif7tsDJFLu6fuOttaRRiG1MtwbgMDynRaFYk5KuDTIQZIWmYs3Ha3Sc
rAknaywaykfJk+ist+qjkap/GXQr/KA9D0nqis7F2GbVrh69E0pHGGwGrt3XERJdQ7UvLB3RcwUP
yHaLar22L+AlUVhlW8B5ma1TUJajmkA8ci1rOhW+jP4TOphTf0Kt95Nhuaq6RcRcHZGuocBVW6IN
fv1lfNDsjtOqgyujpa9MGHQil9CQCWBKrTM45lsb5aG1q5+KucOHodnOhXE9Yq0NtReYNbET5qVe
yR+UOnWt0XoJQuXO29wEqxNEcUcG9QWKcN4jsnVt6nu9pxYeGpe2ac9OlaEEWX40EMOOD75ZbuR5
q/PjhDEWrTH4O9fzq5rJscKE+VXOY+U5exW5aKG+kU0fk2kLJLkWPUkoEbARskYLiD7V5AgqEBsm
COAvKs25Io5F5s+6VoHifJRTdOyVrYt3bVCxOUWjGzb8vCqOw0oS+W3FFzTQHVD9p6DCAiCWd4on
H/LMwelXRbJwCxS9OizlO77iv3q11wtr4KdY1wHDphhjh2X8WQLygp/8ScggZHHyCrHETL2NUL16
UQBlE1VUzsniETaNkW/EWHy6Yavui/oQ+b+S6VlRYQwiQwB5ka5Hl6DsbVb7ZviDtMohodJ1iie8
72fHMyuzOMpw6nSLv/rJOPa6TyhwKBqDnYz7fTZsyS6sLbIDKIRWPa3dRb+5SBNdRWiN2QK6rSRy
jeiO4s5jKWuXVPoyxBbK03+UnlMbknkVsa/MefYIfAMetA8sUxmbM056yQ6UcZpDAQ0SVFjbc5Qk
r4r9d4qM7sa9uIAqikz53dDiOL+vCQuf37FjhSf4QPG4qzmq43gKiLSJFfO1TSwrDw15kOajOIpH
HdS7jd8gcpz5e41GBGgv2j7GQhHMNjpV9gON6csTw2gXw0vPPLet11gwLMhsqy/N5H+SNtnXq2kB
FXFBPxJaZPOkctSrBpoYyNDcwrGsRb5m+Fq18reyKs8AMi6oNO+dHCsAwue3jWmLSL+YNph6uona
GjKoUEgMJh/ox+g9ZyPmN7CLROqH1uMXpfhGP/djhP2G9ntAfZ3j+XsMa/gI1cYeWLkiiNQCe/VW
Q5tnJ2MdGLHXDEChDdoCNZ2SNHvIfO+udJJ9SI++KLcwWCu5PEOSEolmF9RJ8ZPe7ToZd8oS7AoJ
NvnGEHsPTovU84coq+82FllcN7NFphoJhUS0gOSF0EKCjqSTVlTqZAuqqJfw+McappbwAcLHTCpO
uEW4JuIGCQ5BG2OvnC3GBiciGkEU7WZXfehIkLMKhVnq3r5MjQvQs93QXPpC/nsY7Bdn/J2H/jmx
gyfQUp+brjh69q/bP2J1pSmCCFSUELGZnW/HjJSJKhfgayX4jmKSg7VOF3/QJe2f2wOt7iLRNEVX
Q+dunD3PmtRWpMEkhmG83u2wqHTlzklQ6IzdGscykwR4p5kACG8POw/YAgYh0hv+FFjrecsYx04V
/1BkzaVQPonqhmeCe8H5QrfifaFg8I0yl0yKdXvYxbX477gWXXkL3a6FChWyN62tRzJqEQ3GuoIv
HwY4EoU7Hbs5w0Q/qXyRTjWw/hCSdFAbW5trHj3ED7AprXAroxLkzLOQSu7hRXZa55r4btf5h9wX
YsohLoWoFUYv+LeWMYYhILRiIjrmnHby2QRFcHsd5l/97VfwC0BvssEWpbYqlFXJDhHNKE0crkEJ
J1wRlVyf67o/K6VxLKm83B5yEbPfxoQYY5s8pXhRiZV5Fzx6LaqdvLI7N4rDi8CsjnhBxP49jZ19
IuN29YXvgg7Qf03A/h0Xf0xxjGS4HNfjTiPq1o3Kig8IWWgTRuwNL0ZNQTve+yDUGm1UxngrnW7P
d36C34aFecUmNymizY01e69EcBzEpqtWxkXoVbbo+zb1r6BVt9oaYgbvg6UYikIEzE5GWpZY1CjM
tTIZUX3BfMcRDvFtcUJ24UVQTnP1d97LuAEiy4VVodbXD3G5Wbudx+t/fwLEf4W9TSSZLbLUxFWl
jX3vZr/9uL8TA1fIhcMAelHbZ7UwhQL9oxZ8vb3ICyzd27iUKAG5aOT0xix8sU31MKtABftYMUdx
ikNRSecseZCbH1PknGgX7GUUOg0a2mbVHSiV7nkfbJzqtWjGy/B/f8UsWseq3QWRWvdvpPo3NkM5
nfK4P+eIQ/lgJIQqo4DObcx+ddUpT5AKkmsvgncM57vQhqp3RfSMAaIKYbhq0MHdNMc8xVCKzRBI
w0lOso1NtzJllMYFOpouxLI2IhdS3ccGoE1DHnZVg/RpuEdXX7tzzBcDFS4Sl41akFjE2S5nRIHj
AsIFiG2WfExWHZMRBr2bjICqJv0RqyycEw6T5RyscCtcrY6GwpCJ/wg4lPkDvCX5k7yCroNQvRx6
FOx0NDuyh1L+Wjhb5NXVxQQNimAdgRECznWIakO1CHyf0Niq7Vk8YcoGr1cr3IMKQN8VPVuv/G4n
/1Vuk8NDOkfijlA3KmLzLFrJbXp4pcQtAEI3VrBZyhU+XLtxOtYiP4AKUXgWEMg3aeP3kT+SlMaa
ZLNzkZI/vtEyUNAprfASRzxMDaBaODlWksSUpY1bZ3VlkWnSaeKv8Iy8MZryAifdt+Dvta9CICrJ
0wc4aymTjW14BOGWYurK7UoHg1seYQ/qd/O+q+T4Ugf4r8e2WMbcIsR38MUy2zO8JoGddf4oqxCS
aLzzKXzDbZqVo1Oy2dyr4t5ttO5g5LgXgs8qw/xThC2mfioC5SRUWxEG31txS4KFyigeVaW1AfBc
nfm73zG7BgY7CGNqgf+yJrLsuzZ8DRT/GDVfh8zto8227zxVf9vBb20FA6mHRR0wwrmiUExOqREN
96IO2AEcEFBunEYV41MuoXEepKcIlXkhS+VVyZfYVLf298r9C5ybvrOQOVgix7qi9w24Ip3bROEp
M7qDZxv7IDMPai65E1aiXiQdQrJrlKmFEx+uCbcvgrVdDk3FphoKpoLn4Cx+cI4dsyOds2CJ+BKm
wwqP73ovK99CNIETcngciP5gUAGlB44jCmrz6GEXvl5mU9u5Ghb34kEY8GKwTwhJdkoKePgx7qeN
nGrRIhbfGwV0MFIG8qNkktcTndSylqOOW4f25Kcx5y1W3ZURZilhv/O6l6F6ppy/T9DCS6wzGoA7
2RxOaEIcAsve+dWjjekmJKWNXb9AR739LBiqZNPAYMGPXf8sO03BRYZG5+LGswvsc6l+bKN7vet2
RQF1lReN/CoYjUIT6faXXztw2v+NPOdDy3mkJGZIciu6poLkXvp/e+GvQH31KfBJ1eb7ZSXl4APQ
+nbo0RuLWzjIlBDZl4H3S6jfaf290B1re55P/cFpgidv/IbWy65Nt+iTa/cxtSZh9sUxXzRF9MQP
+yrFjyRoQXAjqSVAHiEpVeU1T0rsHW+v6+pwpo5CEydavJOuv6jXRoPaDw22WxxlTWr3ObJrjvrZ
wOS8aLfq4aujQfk1wHeSys+xy7FfpWqLlKebRsFJatAjM9QL+lOgeUk+FOfp9uTWwoXYq2BoxR/z
cGGNZa6OKZsm6+g+Q7wVvYyx+QFhYCfBm/AN1AWLrfr76ikB/C/CFEGSuHG9plFbV5LRKx1Yr6Ov
vXgInwS/ncDgmSsduJVQ2DthIz7Uzga0YDUBMejfQbaBVr3oN7SeU6FAx/nsZeruGMRHHnpwVBum
yHvQXoe6cvVG35f2lojAyvEkLadeBqgTVXN5Bksiv9G1rEYJ0FcxaTekg4Tyby2XABywOa31i2AA
3P64K3uJb0oRnCeB0FAXV+a7Z7ZdNqGtltBsDQW1XphDahUdguYhlkws4rfuvpWtBCqZmxd8GaDV
eUDOfH2om8xo3UyiCRcADBfpRWTuhU6WdqJZtm+VZGOKq4Oia8ODC10VkvTrKVptnI4OaC/30bKa
gxpSLEHZyOcpX+EvGUnl8fftNV3bQLTE3noZNOSoJFyPWFndNJDZdGCKzp35S2BwA64SLcB3VHuJ
5JfW6k+gvf5kWMBetFEA/i+CrefrnTb4nBgZ9+6cLrgANXh98jBE36TknmbVTrQeLfM/1/a50dB7
pIGk2HCFFvqmDt5cUmMTkRR1coUweuW5at+hDQ1OJXqwnXrn/Gi68oRl28bXXYsTvDuErwG3vLyI
vUiD21Mm83mFco1IZrvY4FnyzZHSAwx7uGkDL82XCBQh6qT/PfDrFFIoh1oqDLM5UlNqtEGt9JhQ
XMUHRcsu3LD3iCl3KhCZeEukZ3VjUX214TkIpuS8rWzHvhMNQcH7BEZx4Tuu7QOhhhGlTB+j+DdM
CyUcT1O/yW+eN2/EB6Zjb4kbxxB84+sdbYxd78PxhY2fSwfHx04Fhe4YCBvQhh09eyHYLoQARZCy
UHH7g50NBhccFOAr5j+7C6hZDKZUVexszdiLGy/sQXyRwBvBNzAmSO5hhRb5B8iSG2WEtZKR/n5o
EbPfBUg1M1lwIKmuEAoNkC537B89lmxGjaxyU14G+WyCsrPzY0uGo7X3Opy9jemLWueslsFvoBet
AZMVNj3Xv2F02rLU9ZRdhhyViURALmWnLjzqiGjrYQiuxw3Si0CYmJF5MUv7C/ZXZxu/w9s/ZC2S
CqAUqh+U4qlUXv8OBT5WV+h56yZR9zm3uqPNu3EYMbSf9kK+OSxxFZGKremvJJHg3KkEQK+najd/
IA+aFieZ07RIAaoXeR/KLbzff/Iac0cHNx2OvRw05yneCuMia5stO1ud4j92rjBf564pQJticGpt
60atcYdZ610FgbQ0n33fvAvDXcOe/5mazX6ok7tU3qoIrx32q+FnO09rcqWMTHyTxti4yAXgaHgd
DhA8uTo6/cex5RJr610Jau32Z36rrS8nLjpJoj6szRE6ceFYRV9TMAsBHhQZZE8uygnyRnkQomhh
jE6rJB0BrR3C4qV/TqXP0rTFChebaf4jRK+HYjgsEnb99WZLcPGcqshr3SH6adv/BIm5T1MKEpvR
RazjYiBVSKRThaGJOFtnO+zl2JGG1pX4zEIc3vPCS41Ak2oFO3GoDI7ZxgqvbS0F9pIKdpnTNEdl
S1klk5FEnesUwcEYjJ2QloEBfteN9kv/fdhbVSDssPsouiN/e94YfuVEIbmC5bF4szgL5yU7Rts3
STjIuIse0Hv3R+cpz2sYziXiVOhD2xV/kbRx35ubg69EEQAuZAsQHHiWz98TFcJqSdwxeNkF34O6
O7ZS9GMIs89W6TwJ9HATZ4du8naylH3ynOY+TZ0HpbJ2/qRQrjYwLWnuA0ev9lr7hGjfVrhZpsTU
4CCZQEYQL7rFfih9ve8qr3ZNPoOt7y30SuM6OHn4JbQBjhG68dw12avnQXYx7We8qvi3v4pk+tD4
0lcRfmmxbDxKlpuUtFmILdEigts3vwJkqN7poKm1W+U/WoJAH/RHFIn89FW14kuUxlsxYHVAsKPg
VERRck6R6Ef2qKMMtZA/CJUf1nNXGzuBbDSyz526FxJ1JB/utANrj+wtKg2UjUSKGYV3rQ+Ugvtx
Y9fqi4Mqng7/95Pm1w/t7NDr+9otah2WrrnT1Za3L/IDpbGzMTBL6/LM0/8JI5Od+T0KUAQB1JCY
6d3GL1meH0DDohjOHUDLbgEojCelMBulQgzD2EXIV9dFi+Uyv6JGcyVE0gdH39oLDwTR48bYy1RM
jK2BcRWPGf6/jotNNpm40aqVm2QfDflT2z2gSKDYRywqyQ0QVwsesvBvydmiiS+PLQrU1HJIPKGp
Lwp4PuhvPZmaynWcaGchR1rlVMcq5t99LIUllM9Trv+8MdvlNmRU2nVgDWg7LMzzwICZSq2nlWuH
/5rnNSlIV2DhvYZz8Z2BL7WlY7bELvh/pIMeQQfNqfd2RzgvISL4wUFrtq6nFWwA5QFBYwe4Bepy
DoHUZQm+mudXLmaq4D4oJgf9my/W0PkX8fAxCetiXCuP7966NNaPjcVZHggeMKCpoFkTphZ9+bGR
jFENHVi3wLrCBp7FJUKmJH8VPyVF9qJTYiRnjB22Pm95koB2SdmmTpp4QV/foAYwV/wFCUwk58Ys
PXfiqunrUqvcSKatWr9UyU8Er2mwlrtGiIL7u4aQ9RzFB935we65vQzLeM3oREQhFUGAmCObVLlN
vCK2KzcwAZZR2ERNdKg+WFq2C4FK3B5sJTdiNGTAucCAdAE3uj5++GH7xRiGNVu/euNj5DqdKNBr
+BWdGmzRHOUiPVY+ZQ1cfPXkTrGSB3TUt4LhMj0yICcKkAJFOXqcs99hG6Oe5yP8w9cgnj5J8Gxz
JBUqC2Azip3CSkqgCPAGd0UKY6Hh3HnSAXd44PfuPxuLInKx2QbgV1A/op9BcWeeKduZkcZe7GMY
TUUbKPIOj3Ngomny1fb/top4l5f49/JaLM5+i4h+u1N30abpxzKpYkne/QoRS9491fpO4v4deX/U
7cOYxCB0X7vxiZ35XCGpm32ubKCekuFKeuSmmNzfXoSV+CiobwA4sFtBkUIc1nejj5mnTJ1iFVCs
K5yv0RsNsF6jjZaGxl5F05mE7+ipX/5gVJ0mnonsFBU1sSbvRk1HP8ryxijcIDwlA0o7fHwhAiYc
fSoIjhKStZW50c1feRRTbqGwxYCijzWHJdlFJ4FPIPbZ1vfyzv8Vxm4YXJxu3IVVgfDY77G4i6en
GFe5VrE2FnrtCIIGoxTBfQQTef484f4xfEkruH1tEGC8S4YXQ38VV4B4D47YLEsFNifJa08jfjSR
exVK5jzabi/96iqw1wH9EYWXN0APaDzUoqR6A9KIJl7T7TNuYXgne6EeLEBi4oIUjTx05N0Cjcyo
2iqUv1UT54cPfg2NJJ0baSEQFTlJZjpDWLm5omPhdSkAsABkzj4V0UcLdr3p3Vn9X3ks7cBpokb7
NY7rfTp+aF5Nad9r1q4MX4pkAPiy9aVWLm9SaeHvAeqXIDWrWwx6mkg2FGrXoTFRT6/qacJUmvuJ
tLVCAW3je6xcBCJBFIRA8hSuouuzQAtd6gslL92+Kz/GzkR7QgZanFTWL3XU/xJma7767x0tcoSU
m6hWM54bw0GKrYc0H0mqPKomvbL101YSxjdyM2vI04JXxfVPy+ymkNNBLd1Km059j10oZ1QUvqWQ
gmnu7/QGEk63680tLvlCxwwykmiCoh0GPBaB/dlHUNrSmgZ1KqnsN7vpJcoh8BXcBFRpR+TcxMNz
0IWsXLR3qGiIzRrV6OsF/jkrnjY+0co6iDKtyBMAO/D+vV6HwRlBWpZm4Y7+cOiT56kedomiXmx9
/ND61PZAH4Vl9mAaW4TRBU+KdRAdB/SZhWrCgnZU5SOWUA3xWbUSFz4yipCXBCekAAMMoAbCFVfG
YxCLEVeAdyh0760cXM3wpJnxwSTJtNCqbn9JvummSXdflf2O6tFWUFm514koghdFSil00a9XiPS2
ViHKFa4D2YUe106r+13ggwiwPzWtdBh1nG+k3JXDD51ZnXFivPAqOggT2IiO0ahrWxXQlSzz6heJ
i+/dFWOGA7rgo80VA6PXofaDZYmdXDLn1eT100CjEgFPrBXHejRfa5JPJf+TfQwJCLwgeC6e3fN9
XMlRqnkht3tTfZ+Kz1Ljxt2r0MCriSRD1+zFThZfTUBxSynBGoc8KKCMoWw9wda+EVUpJE7Yx0CV
ZkdK7r00juSgdBs95tZ1vlQkvVGSfcjbj3jQnOUh/CZ+ydgZ+zZ8FTga28verAwE59LfrI+LYzO7
AqDMchcTaMlO50YSoxH2wZTHnHEEgptwn9qwWBLVow9yQhgO2W/kdM1/OtMJdwXONBuvtJU4T4mc
1xmhl2fIvJrVkn4rfcKpFgrCna7TEjZ2JVQPpG4Peqy5wSZPau3y5WJBno6ysA4BUrxJ3u3KWjdN
adK04s3Qy7F+Wn69F5DdHqOoojL3dpGgsfDQB/nRVsozq7mvqg2y8grABA46JQCQwo69jK1dOlVo
kDq5W8iQ3qNT0OLuuRsnQinwu9p8qWDY0BTYxyZpmd4eBIBYaDx4EaaT4e8ibc+K12zdNisnlp8l
GCe4miy1dmt6mxBPfU5s1pwb6wvVxgsC+/iccBs6VPeoUjRF6A7tl05X32hP9HN220F37SsJ3A2b
UiAIFoz5CqWYQYqrwsXldq81zV6y0lN9Gqv4LtebQ9E+FUBtMly9YiylQnrtWybza+90fgLtSTYL
HmfabKOoUz6Q7CeFq6vdrsrSO5GpTbgQDyXiUHDMzFDiXSodw6r9IPy0C4gMt6+9lXhBmRMWJnm6
6CeIf3+3V52ccmeRhYUr5wKJ0sIU4NKR6r06bmHcVo7i1VCzREPLO8uzEoZy2m+V7z8KwI2QP3Z6
/5D5BMTp23+dGx4OdD45BkAKqYldzy1WW2uEupm7ogwmaKCqIh1REcdcb+O0LVdRjCTiP9RhAbS5
HinsdDntLCN/s6kAnCn6f7C991K0dYBWR3pTXecxB+VkvmWkIo7zps3djCASqOplnMD9U53X+63i
xUqXh1mJChL9LUSz5iadiV7oSZ2NudujrUk+Vg9YHxvJpQCO5nFpiIYuvfxdbkm7219uc+jZtjSH
EMmZts/duq7eGLxTTvG9Ah8n/zQGfVdryS5XnL1PyNgYWmzD6wuLWcNoEb5kuG8ZsxUuCyNSurLI
sZQv62MzUq6yyl06AGe+tyLnoNgf+uYUV90HA7d7gWuyw/QuTak24iS5cX2thAj6mQK2zR0GRH3u
5CBL4Jt6DFpdwBrNgK50kz5I4alFlVy8KPVCchMDWRUBrypxJt9sB4lizXw5KCYLpBp0Ao7T9daO
86SxvdbjEA3PDsXrcuTEcoNE8Qv210BhaQ5BTyyIVn27pd6yttvxvxJXqdiGc1COEeh5kaJJ7VYx
J1gnJeadSjVxJ3PANr67+K7ziYJaJ3ESYHna+bOJxoHTq6Ax0bPmucyul+qL4DPVOLtTlRGJpIfi
c6UQrey9wotoiDbABIvpqhp4QN5hggHD83QWRkauAEhVQHHizj8ELLIoHNDCV3gA3J7toiomRkIA
AHsMWPLavERnJlaba5GZubUhn7Am+aT7ePuoWxCFReGJYYRaCqgQBZ2heTlEHmjWDSnDDAO9yiA7
h6a9T1Cu6mTnQYBiSrTDtGgL87h8WIpxqQOh8omr+OJu72u/CMraytxU0i/mIS9qOsTtPjSxYif1
lii7qzj6lEm0R4bp0gftPRn8IVBbnLi3uuWLe0/8GFjzyHGCv0Sf53pjSQE0MlOSMjfzPzmwxDKC
tZ+hIr5L08//HynW2rd9P97s2utSHiq+4zH5+gkFzJ3N8QQx4ZbeeJJjZs1Rtepm56SHt3etaIwF
4cGJD1q+sc2WSRZzp/wNOgL+ALtgdueXWp4juEocNyJ9J8xYsozRtSb6rIxTjn9ZcmeNyd2UQA0p
OuXT2AX3iYxefh5tiY+uHS6DmE4hln3Pzrj+DFVUZZSjuDkjXqx1Fh6EjW3AWe9yfWPaG0PNy/5g
X0YdFd2crY1LRx3tWxpQotYdbeYDyvpYtKBQDKaQMn/glBniTlFd5dQO0IdLMYNhYzVZ9lMeEUTQ
s+cwLp8ILK6Ual8Tq7H33vd4HL+noPunQNpbZrBR/19coOKb48pKpUCgk+zZjREonmNMGVeWLBl7
AU1q2+jH2Fq/pxxrdSyeboey9T1G10NUOoXOyGy8NqizqO0iLgmVY96Gh6JBIRmHNjQNDiUXR59T
5WbvOc5z1vqHzkRfaAs+uryomTUCXFRvQPqRbs6ujxACjumZpA2S9CqYVl51rIdpJ6K4jdCQiZrS
/3D2nrtxI1247hURYA5/2eykLNmSwx9ibI2Zc+bVn6d0gP252dwiZmOAAQwDrmaxuGqFN/hZ7gbG
nTEir6B82diFq/YVMm4MX6Emofl77WHaJFFhYFNZgEHuziVKJGNj+e5cxIDw/Afdf+wYgtW+5gXh
/Pb52tdtXnCVSNigVcXi19RrlTGKVPR+5jX1b1xjaF2S2YOWmILhoEr9IRZcIbk7pJCUBEOKZgzQ
+72gMuZ9BxqMaRAfIt2vU1/9zALTLYZ/P/+N11jMj9+ISy7waXEwFzOQhAb1mGMI4IkWp5ASlx2Y
huBJJAqeSdJ3wsxV8HZ1I8HyZiskrJ0PtMyxABPwV/F9XIafdC4qu2nZozF6xRrKFU1OYf0Wz90h
gd2gIr6H+vgx8MOjbD9LdXb4fAfEZ3CR37ABDIHIIqlUCILa5Q9ow2RKSsPiB2jVjpnks451ooZ9
0+fLrD7o3+ssNlqdokBuxTr0GMp5QKkJUs3AeGHwaRomu8bBIztynZQgL9oNytZ9u/qqReuDEaiJ
L/WShKiBeAjDUmfOwniv2hfpvtMOLTp/rU06RzM5zN4Hc3bNbMtJeCUYM+mCIg2RlG1eohCr1tB7
A0896lrlIA/hKU0MryUPyetko/e5klUwX0dfWShoMlUQP+Wvwh316ckkJBHXI/lRtOwDOidUaHzu
XPe0M6J8Y8WPy3p5gmy6SQL6hgaQunizsz9PVlhhpaNWxQ5hYbquyc7qEaZBWzEG+qrSWhVzZl3B
szjwaZxENwJSDupZQCEjHaFxfaNeW0kx2Yf//ahF9J/1sKAA4rj5dJGasds109ePHga+MB+wU+Tr
nWpj0ev6lI/p71UXu68lZWbMYisKOXcNG8AR5fj8Tcm+J/7kwoF147l07XZDa3h9XTJJNHroGF2h
e5I8UbAFRnKgkn/minEyKUEFXUAfMIVlMOHrb70dwnnZwpSsxnj4Lkgu0vwH0bHYZ7PWOzOQWHlm
hh4QM3MssjFE8MmlHQVWMUG8HdqdNaHWI1NM1Mqujc8mlKqPsgkecB/qJwPoQxP1CLDSFWdw8Xnw
ufJCt8V7+etXLt6LqrdxomuSMD38h6leIZ/UUaVLgJ5aBA6CIZJvqF57VqfCzRKZmefbLhhDZIb8
vW9JArw6Sn+K7FacWcFTnuON7GgtYeMn6qhV0CNmRiw+7L8+3HKC9tgZUe6VwsaNzZxBy9qJem9i
AirK6QikSpemngAKCa8XgWCaRr4sjS+PAVEeSRt15/9l24S0JT0G5sWLbcv0DGc7O8k9+xWD7aNu
MrYAejmQUYKkEj9QfNqy1h8w85L9ykvh/80y17UZHmksuoKjF1TmrjYeKiP50do0KwfZ36vtxpcn
fsllDLIwf+L0Y/gj2gKLGCSXWmUlphaRatzRXvZ0vTjo2rvubFFzruMrCyFyDd1JEUrti9dUSfk4
4gIbeVYqI8vbeTKOe2GMLmbN0GDeDb61cXhXToaQpmd8RKuFp1uSL43YtDsmJZj4mNl9BGwvUk2v
D6tjUE2R61v+W1zqD3bUfUnq/NmhHdLmw0muwp30dcoVfH+26HwrIV80/rC4oSmCysySRKLmTTiG
ScZPshjmTfI+KcPjNJdvdq8/p6N0MuXklIbINSG0o6huo9T/+GHwJVDl34Hq+hMtOnsr1155NbQT
UOfg2gNntJzUVkjuFIM2RPB1IzfELrCTs50yvrRV6xnZXpe2Flx9MwLjShHL6wF7fvnNdr01dnEf
Rx7BBcbf7GY2Dpv0/bD8MmPQRLFPiyM89uCcWsvY66I9ahr9OwhyGh+BdlCCe2vot3Kt65wO5UED
BXghSoB86yIod5QSkmpIIbIZ5Y3c6N9iRf7dV9/aIN8Xcfs1qqqDnBU3OJ8G0/AveNwfDspImB78
Rir489i7tknCvFGYOApExRIVDxKoQfGTclKeOZlh/ZBJzZED3boZBsdhudNLm3sxSXam8u21iovz
rMay28RMG0I7P1I4bgFDVwIb1CfEtWnAIHVJL2jx4piwDOgHIx9a9OdURmNWqPdV6rc6QcilTQK+
7awGNNqqbjjd6f38XXewoymUfC/F3Xmo/cdGPzea/WZSTtcyYGpJo66G/UDPM1FBO28B8FeON/hu
SE3CqxlgwOKl9r08yn1g85tL7a7D476v5tdJ8W8GFUB6pP2uJutGybQ/jh4+p1V60p6R7rxt65xh
/PTeNnW6K6YhhOlmHDfe8cqB47cBcILIRzHzkSX8dXlFXdtmCeIIXu8rd0Wk3r9UsvqQBOMrJJVv
mgP1CTUovNY8dcR7IY5+ZPp5kKt/kU7eao1fdabp7wlJIgR1GZ2Bbrt8tykymJHUIBs3p85r1IQv
KHS+CYO0pnm0au1OjlNE9BHzk/0XAbXa2Arxzy9uoo9zBaYOiOtVAq4aqSPnZYwTgpx5iBIhicSE
WcX2guFhEv2xUM6JQm5NJT5MVUDdk9zVdvurM8It1v517c9O0EW0DOoOCpBFx4/mKgySNkC2FtUE
dJzvers9N2b4Es/5k6zTAnDCBzuk85ZP0tvGPoh//GofHGZEAuNKArGoKwOgVDITCtT7kIeysIgX
iNNGxR0i6Q5kYiFmHFP9NTKOuaZtvISVTwXUtw6+ULi6XE33sdyMTSmzevjAVHVBejcXg+vkGKnE
036AiNhsWsSvVJdU8PQRYNPT09WXfUS63KVcoBzvjTQNhC5KkuMFiQG0Gkxu5cBjtQ6im8GpPGXS
xgOvVNesDkBJJLkW9jqLtKTTM/P/d3N1cFhxbb+sYTlYvdt3iPl2E0ZlnYnULt4Uilz9I2dCLCJn
/j9tRILrskv0MfA0p9ck0CaLwNo38SgZmTl4tl88AXV5HsLWk/18H9j1jUr3DZgngH+j3rhlrrFS
fPUMLhgnCIgLJe7lV08HR6tlyR4+gE6zTYqZFPsyu0/o6gZYdIBo+dOE0Re1Iys1nZd2Rs3UYHgT
tv/mpbqTgnSXN2rEp9DjDxu/VWn/y9DGByGq9fmnsXY6HewJhcykkAtaBHJFqrrZlhx8jWtqIqLD
EMU3PYISKUar6HoacbIRE69br2zOXysu8hTgKFoN7AIZLR2AL523jlUD87cNKFyk4//5+bg7AXLQ
ToNkvMQOmK0pjVGG0GKM22Gh6jeFjn9m5sLxPiqmc6cTiz9fce34fyDLmWhTrFy5CrdxNg9Ki25n
0PzSEEPqE4WrPYLe2d9kP5WAtCtVH62yuO314oW52Z/Pf4DYwEWwA8bNaBjVFlwWZPEC/rr/bAk+
t5qjqDkX0Q252W1gAN6xylNqFYfPl1o5PRSJIKdgfIEpXk76sypv5nRCGdwq4p1QXMAzat+ZkpfU
1RPOA3W0hRpeqfEh0OKWRu5Gl5Bc9/LpZHWcw35kdx0YSykjIas654md7/oATUdU2ZXAOBXFryBJ
WlIM6W1Emm2Hc4vLCXdHur1ziYNHZGq0VjvXz3RjXxdB6wb2v/99cxDsIRERLdWrAV+YT12Jssvg
WVhbcFBOSq/dV7Qegia5sei1Z85/NqMU0zvSfwozFAXUqwFx0DuZJJlEnlKfj5TMd1Wr35Rj4iZ+
egj1LSXolSEm6wHNEYUXSy6Z5aHcYvGb9yQY2lseW4dcbc+D2h40lKGKqX+Izsbwama7Ipd3Kb7W
iiS7U0ThDQN9I+quXXofxGo650L0c+nf0pa2jN51OiLNHKNDXTyk2lsTpM+jfcaSAnSquq906+hI
7S+MZf57zU92Q7ZpfjQ7l0QCDKeMoLDIMAolvhGyHLOEX2991pstosSVd514xx961OCyyL6txZCw
HPuoaIQUsZXkT0413tamvq/t+lU0OyS7P6hO/BIr0Ukbw7Na9PdlGzwa3LB6cijS4qvV+A8NBLQ2
fi/ldANltBLd//5x9uLOBdoZ5rk/IKU7RPvQ7g5+FIGqlUDMo+CfxxtppbielrHOFg6CyBaTYC95
nWVR0Keq0JrJpPgDL+pb+g7S+UbzaS2k0u4Ac4GILJShRUYT12lZNSOSgXTdJktnFtMyLwWCwXj2
86CxtdLi5SLfEGZxS7YouKKCBeaYuCgbSFsbG1u3Frv/eqblADgJqAmGkpX6Aj46imKDgiiv1gPm
oLMGJ39CufXzh1sZg+JcIRpVovyGd7cI3npWMplM0G4T+BXRwSvUeGco3SFWnWMFh8D+M04f+pL5
BIiGu7naknlZPTH0R4QUL+3NpS7SEJGzOTFyTCICB0DSR6Xbb7tJrX0HkAX+zzKLE9N1Rd7ivQxD
nb5zF/7bJW/goeihHqLNYdJKniu0RaCWok4KoHrxzdVZEPathV6OmHEIML7F0CitpIOk3bftxDzX
R3Tkv+uhEodIGpE2UeDTXnGnnA6NgbFHtSbK+lsd81ixm93U3WpR/lOKWs8J8p3U6zdqb3/dOEgr
2wt0nPgHUIL/llkAFHi/9iOTRxaiEnAJGFIKimufYpfZvaKT9BKXf+okfW6c4Vtm6R00HXeIxn8l
abqlI/UW6sn3ULU3ap+VV0GaSXdJQOGQ6xef91+5FzrXVpWPFNwpA7bcmZ5t6S5FdqGKja/Yblux
7zZVv3H3XB9pAZ4mpVaQm6C+XiR8id/RhYkRoVKd/qBbbyqxfsr/+9yQYRJsNepCGGvomFw+mhHL
oy/pegfc8aUbXpwW2UH5W6JvTPCu3yzLgITlPIn6ddnmnyQNtK+qdB6IBLeRarcsfjOKLcf7qtx6
pJVRlWgDEnNMUaYCart8psJWysGeK1Syp/hBTmvyw+5udHxEDd87i8ZZ4bht9KYC3Pj8AF+HeRam
c484AK1aFMsuF841qxr9HkGgrvRdUwJmNTuunh7Szfbiyn4KV3KH1IRllOVMv5dzNehVxEgK5RyP
PoDA703xzGCszrKNc3h9o2DWgyQq8EAx9lticesiBxs+O9TYiQPb513LMMoeJNfuTlFWYZu1pbSy
tiBu4Ags0FkBWrL42miwq82csOCY/LSDx9H8EYQeREXhbxO/ff7G1s6Kijgxj/VBv5IXEDnNmXWM
n+wWjeLvP2v/2enes/YmSQ4V7qlIsnU/Pl/wOpRwIOlaENEhhSDDeXlEQikl9QYM5enVezS+dEhV
yXgF+Cc/hxce/mn8jSRn5aQIooH4EDRRWIkf9Ffsio2+TTMzQKopbpjMI2w+CqySf9TmM2zUz59u
JRVAewFdfrq0lk7SvPj0qklyyrJG+kvB1zh3kmNuRkip1yczo6iLD/5Ix90w9rNh32ZR9zDe9/rT
/8tvgHBNVifQrMtY02aynakBMjJh9DK0d/3oH8NMPlqRfzTUzJ2d5CCX1kGektvaZYajbgEkVsIA
lEvmhKJLhRLB4gDrEn3IOo47r85zt0p/teVbWL3MzDQ/f9K1VysOE/cE1RGzsstXm+u1plT+jPJU
be+CJjvX2qtiJocsLw5F8+XzxVYKFKCLvFSQLfQfr2Bm/phHo5FpKNTU1k6FKhgoz6M/unPzbFZP
2ayhsP2jsGlKBD9gHudzth/yYa/av1XewHAanB+6Gm1E3A/P6stSARlMoq2QWuCTWnaC6igxzFyP
uL/im7xXXCV4giiBHcTXwX9r1DugKm6qoWN/6tvXefgZSIeu+u4X99isdfJz2T2/9UXmjuPBzI5y
2bpa9KBPm9Xd9cSAzeNyQNlIUOGXyVwyGHmX4Ennjca7UgwvsEMOWfBuJ9at74zIoTa3M2RlyX6b
aBh+/uZW4unF2otjMgRTUyoTd0Wai6lpe7T6hjH6q9KWhxFCSpBugVTWV0QalS4Sc+wlDc235rLq
fCbXGL26NUMt2gxuVCBv298ZDdbvhbxxDtZXBOyL+ggSXcv8X6t1u3fgr3p6OBw5h3P3ivntsUfH
OUP9wx///XxPV8I4e/q/9RZxborjujFrVNDmlIDWazs870ASzshFx/viPWQAMeb/fL7m2l1F1xsf
UNSHFDKpRShvyc1nGLvcSiq2Z9qvrNTOsp/sjPq3pGmHwdwb8gzGRT1tLLx2ejVREQgdTQH3vQw0
egpDQULM0lPJdGWQTmMpwxD7kw6AA0r0sNKeuTSRNLUw89xqwqy9W+2j7SmKuytom9qkTUw3m9XL
2DXTt1x5DZ1voG3b9CHWts7uSvOLiELfE+4LukqAPS4fNq9728rVvPP68tFBsmSgB9EoP0Ntnxbn
bDz6OQ9rhju1/14zbDhqycOknTd2fO188a6Rv0c3lDx2seNDosUyBJTOs8anWlV2URNhkAwt7y1R
fRy7dE8uX0wTTe7eTX1Z/CCIQgrqaKVrnuyudgOIfNm0cezXbjYU0pi88NsYEC/2JsU2NfBLsqVI
+SoKoCTuGKkrwGq3lNFX+n68BozR4P9Qcl3JOyqhFOQ9k1aMaH9HfwSbAEXwOIFAStOfuWLRepn8
Mg4bNehKJ1qsC1uYIp8O78c1+Fe+5ERqE40Bl3fY77oCG06CB0Snkzqcc/Om+9H9NoDZFUdJ/kkn
tIgOpFPOVweggXwTmt5W6XnNpgXWwIUBYossn3xfvzyOEqQhCZ3RzlOz2zHwkJfuihn3gfAuzeVT
ZD2pUKMa55fpzIcelnNq3zZIs/lYBCJKWh7sTbSFWPHqyqVHqUBhpSJe1h4t9ZWOuBDpjZgtD9qd
OVZ3I3EQV7fGzePsLMsPgfJag5OJjcyNpewmTVPXnJ2Nm2013eRsiLoVyRP0ky83pwlVM6VkYXMC
FCeDxpODgTncSxJmbl40LlbNniElO5s7qFNqV7spg41P4ioJo0uJnjGXnBC8peq8/An4rTMYyqbW
s3Ud3APr5nyKerKTmRBsVNHXzysWQ8yJXgRfIW4nl4tNQdsEFXpjXh56Ek005ZvT/Fv5N87kKum+
AZsWuhbW0DqjMHljsz/u0Iv3vlhcu1xcxVw+wISEJ1Vuuuj5q5W4guBde0P4Zbbu53BHy3ZXs9vS
AQWCSL4f7H2Zulr6LNu7+TSpMV6zP9p42FmBa6kUWD66tcUu/6Um4S6yYxiOyglyx0ENn8r5sWq/
Js5zJ6dup6PdXKluX3yVtczFqWOHifMuD9OdNpc7ZXpWsn1g7VP7h97JbkWqbaCBOGhugNUcdgKV
a4YHCN9B/46RlWskFspPqPG4Xczs8NRmjw3ooM+D+FUMZ78IXoJwDhPpqg2Bq0AmRXnbYmnxKphQ
QiU4nzywBIzK0YYggGTm/vM1r8eUkI25oxnUk5zAOFickFSSujiWkAMUHUqB9heiSyA03BL8Jv2y
IvkZI2YyBT9CY6PwWnleZlM8MbNxNDSdxdJ5ljiTU9gf4oiKFgimv+78kTTdtXbMLLpkC64kOqCL
A3mx4OJAynlN4R45jVdwRUcwyM0WOzQowjl/DiQcLfgssPQWInwb23wVA8U2oxEq+j1cz/KiOeuk
Qc4FxbOWRuRawW1WmC7CtDsByBbacrL6J2XzDTP1lAEVPiE8NQ77aitRWN3zv37HIrev5bF0Co3f
4c/AejHx1JB6K4d+P8mIC0kjvqazV26EvA/s2nLjAYGIzN6h7FrGvKnR5CqPzNbrqx9t86V2Tm3y
1U93k/5Fso92929PXkhZE7eRZxwb3/WrvTIekuoITFsQxKytJtV1HcgLoakigLn0jLgpF8HJKWcH
tQ2aRuNBqU+WdXKmW7NG5uJ7eZJmykM3CVyokHTMs9bT7Ida9orItb8V2p1xtAbEqXbVuzHsHP9F
S8+fn5eP+u5qx/738z5S+7+yiqLGw6CPaPvEoVfNeyM74LNWP8Xprn6sJ3Q5DmO1j22+y7vsTgZD
0+h8sbdzcZrz813euInmoubeyvtQAQGwOwEAcIZnxdqIHx+w2qsfSqxCNxBYFfzJy33M4jj1Z4V9
VCZ9b7NrIWJRMGbe8FJ8jwM49/aYnR0ZC0BL8ZhP7sdBPadOV0C1qb8jd+dib+J2/p86To5z+Q1d
rX3Vk0Ib0mNi/jFkiArWKWWMat6XUcUM34tk+2QPxclIUaVHMY8UG8sD1Tnkfn4CQHS2jGdygJ2k
/mz7mVnId7QUm/I1qfSnSJYPwN0SrE2jLj21kvIPpqdC214VLoVvceJVk3kbdq9x/tU0z3FIA8C4
17Mj2u1uIt2FUrXvwL378lMg/+m0p4iDDL4jwUo7FQ9S3RRk/IU1v4ZFcki1+qylAHkQXuZC+vyY
mGthRfnIPoFe0CpYhFDD8YNxLFSuDPErD80/wW31bAyHEm0obsfbuDvNYH2h0qknxQTWxmRmP4w7
PUDiZQcjo1JvlGbndE9n3E/kOHFDBX2r/J0DvjeMQ0Q2W5/5+rRn5b79mR2mlti0d7ie/5h3/p0k
PcDhicddraOD4tHsUY1jGd+W7aNvH1BGS1+Uh+rgPIUlKOPuDa56Hx83NuGq3hOfMoBvMluBb1x+
K3olDYFW6a03dcU+/97lTzZaib+CR+lHw1fSWViq/uPTWRo5VM+ZfavUZ0Xf6+mpAgvSPVjt2TDf
wuJ76hyqqIXbtmsaTx9Lt2R4XR2lfD8F6q7O6Q+0QDjOTvioQtWeFY98ZtYPMKYxSHgLjYPVaC6C
ucEXsCXGoxW/D8Nt3j0Ezi57zcofqjPsEqU6VMGD4WNXlRACGQWBWHnU/OOI6p8aBF7RvQNgvIuC
rXHD2kaBzgCIihQxdfmizzjJauHb6kA2CBmLjhyfZLAXJgRu3vwEQ7xx6a0txxiMXJt5FO22RSWS
ZJoSS1ZO6zoc91zuRWeehMVBYv3RYuZiyRb43Vi530E7QWtj/MVQcpHdO30SSoOctl4JmW8qfwq5
FqF0+/l521plEfFG/DsqJo+0F0Kij+7czePPSam3kpWr0plTTWYET5UOxnVFn6HRF5SpgCp2ryXs
fwfuz0wYHWlNK8l4m81fneCxFwR0rnFlgrQ0Dg+APPZ6TSHXbk3M1zJF+rlkiIhcwGpZKno7UGRj
I0c8m/KW4DKo9o2ECmpu/0rj72GvehSVga94laPs/Pb5802/7mWh/cA1w2BCsE6IdZf3jE/SbIax
RjE/VK7I3QRKURDzVf+PD0giDZFVA05Q1F8+X3klY6KxApQc400EepaHqhucrI9jOqB2RBqMyKCK
vkyi5TsTcmrx7nhGtzXJXX1Yhkx8ObxlOniLI5ZMXUYeFTdQh7BzDV8FK0z4hYhcVWgdij4SnwD2
a+3G4V57y3QOaNoTUGWDUe/lPkd2Mcs4BPC4ybfSeE8ld2pexT5b8Ve5fbRDWF0SGEqc1aRkqyu7
Uht/gHQBhqAQcOWAY06GOdL5RoTY8d2kf0xF+waFQKP/aVjV1qOulAPQbmnd4JD5If58+aglys92
EkMAiIHeW3V2UquDoczYQj8Kgl3ToKJowU5Ff/XzI7X2foXJD6knrgVMSxdZeJpYztA5Vu2hNLUz
+59CFd4SGPDwjWDyoZSj/BRCORvrinRgkaxdrLtIF/AiVjsYk1TgSM0P9Xur3ynD0TF+Yr3q+jOe
uex7lO0Ejy/AKuLz5VcCp5C2Yv5EPGPevqiB2kGph4JWIzNo89xO+qkcfvhjtPWQ4oQuHxItJIpp
XfCMlkSwPIlyokhLpNDfpu7FoNWYUMGGce71enfA++dgIp+sto9CWzwPgkM72q4pv3z+tCu9F4AY
fEPMbqk6aUleHq9UgpiiTOj5mbQVYuR5dNQljfpbQbZuN8+i6dYbbu3o7mhThxmSN2xJx17HLn4C
LhGC80FmtBzFG35RWKmtl55gUmmIJgoSQJVBhozI+9C86MroZk43qL/XX/Hlqos0A8fgOomEPGla
ZicMDJArQFddP4FTvqvK/Gljn68/Y8HyBoxCf5nL4aMx/FeppNhJloUJTE8fW3lMid26VnZ9A8Mv
tfFR2NUNLlK4I4ekVxtLa1dHjWxT4FSgOTMDWKogGd3YEK2Yw83OjYmqVgzwCt2ETs3u8hK1ZGF+
Da5M5wjGIDKFjrg5b7kmX6dZFz9i+VklZVSGsRHWniwHWFGihBsZJxk6j4rvuj+D/9ryMrweecCj
QJoG+wREU+hjii/9ry2v+qrNNWWqvEop9kkAaNCUvVhrz1Yl7YX4VSmEeSVsLgzdLVTJ64b8qU3T
U4iBpLbFU16p5QXzE5VXTrqYHy7CGnnPkNThWHm9EdLoL9y2j71fKejeHK2zoAFkSHkcIKNt9Afh
/CTuUaEXbGJlh/OPl2WPA7CiDt1ge0T7wdQAWj4WHTZvpQuS1aNP9PnR+RBzv4xS/FSw0kjto+pI
v+9yC7PBtidlalE/HeM9HD0UNiCs03gQAvSODTlTD9waSRrV7vbB3Lmp/CT8IqJz3v2jzw8dV4bd
fh17LBS7mzhACQRqg+je1GF4Yya4AqrVWbLrrfAqwtbVD2fKJdAS1BFL1fIKR0m1t1BJzZOfPtm8
icbdgBA0Eq1CuMJsjjPKnQO/K+22cuKVT53euS1T7QmprOW9iRp+Z0paxbkjjokkUMi3JLOxK8uj
mqHsoGFLmHcHs9kIaWvB/GLlxRHDi7BjTlpXXjRhoYOmgBBEEcIxYnVLv7Eznp4slD9FmPGoUPit
98+PzPWES0xPBGAWYP+KWlFnarXU1n3paQPUMVEOAPLMneFQdMlJppmo00tvk+mYoF5hfN1Y/Xrv
WR3/MGAyAmq9JHn0SZEXVqwS1SXz0Mwn40mahZ9mvIuT+84/Yat3bMr+8Pmy18HtclVx2f8VadIG
YqY5KSUzBN5yd9/8yyeiGM05LRKvszZg6yvZ7+Vyi8AGLHjUSo2HnNXQBS7jTiHiKHjCo4fbI8nL
ORP6n0HCa/ZfBW7p88ddf8cfaQs8dhNk1OXzVnE+Y6ItI/VK7drEX9XgICeZl6b2Dj53aKQf9rS9
4t/JdI03Fhebeflp8/R/Lb6osdpoimEnzhwwpi0KMAX0FTLt3vEZGmcSXRKiuXjN+AbcpI1+CjM0
x7HkzKut8LiSIfNTgIPBcQBCpC3bs1aA43HfTkIuO9mBDu/m12LukcbLT0MkrNa/hllDKNyCSF1X
3eAkVHTe4UyBDlqaxzJrAdQ4owg2B9Wxnv+dQ8etAGXCE9po8a6cbEo7UU6jaSjy1cs3HVoF4qhx
ixYYdkNqVO+mSsemnKlXeaSxeZPMvzZe73Xk5oJEZoi5MMkKMmSXK5qlFVRYFBSQCsaDQR4CQfM4
9g8jfrjmVLvGSB+MCXV4KHr79fPFV55WYGvpOZEOX0vWZ7WvZKABcg+zn1OZdveh76KwFOJbPRTR
n7H+9/P1Vo4yIyVeJEAvmFDL2VKmq2mgZXbuyWS/8oS0UVBvXOEfb2jxuQAXhIODjC7owSvMBVdC
bOfo2Un6eJg01KBj4z7MjXtIfYcp/YYKyglJb+it9qsQZzUz+0s0NvQmi1+O3r9XSTAzejJ1z09M
L3BwB7MfAjv5kRgIEXTzYQqdr/7Q/+owhtk1VXwyjL52bSQZPQAuhyiWAoQ31Oc+/P357l2bg2hI
5wPZg6dN3+5KgiyU4ryzhizHkMRENKjfq85dWdLG51anbyryp0Zvd60c0XdP3dF4AunnDuo/G79j
5XOEOkwPjIQTQcoliVHDMBsqG1JxEqihuc1OoR98qavoxhz62zp9nIbetRXUi8fsTjBxRHCGLnNs
zPa2pM6x1Gbjra9ujaCQEh/QmKW1efkVxWiCg7xDPW8K+GxooacjGf+Uu9pANoBKG+QzdCWYpsU5
VIPCFcKN2aQeA3nTXm7lTmZw+7/fsigxfT1UQwX2E1oi5NsjiWMR/mhQVzDD9M7029uA6BzhUG8H
m3ibtS9MMGeIJPwf5N7lPpA+I3mQRoXXIlM2ZcFBz4fDgCFQKZ3E5Fo4Ouk/isAg29Y+rop8LA+z
HGy9EJF6LT9DBoscU4Wel2ks7uxihEs8T1MO9AkypXHLqJUWfoLClvGh5laavTubMn0NrEwQTxrH
08YpXfsFxFQdVUWB6ViCmIM5VeaxKRDskx8tegoK2lNCxH9CExeZkZ2P3YMxBvvUCo7qycB34vMf
sPaVOLRm6TIopGZLpSEl0yNDSwyiQsgQW4PbjwdnTM3SxuV/XooWDvAVHZ3nD5rl5VsfaqlsUVXK
PV+Vz5YdHh3E2LUm4BbbeK/XvQsEcemcCM0KaKXLHuhcyrHVxvBnfF1208l+gFJ271jvqX/boE4p
a/HT0Gf/HTDDqlz/hoKND9qDizuS65pxW6ugVWfDLdbH4xxWtwyRMummy6IbJ693udMf4zzb+210
r0nGOeqGjUe/1qcRbxEIvpCCgc61rK+LJLDyfoYqKY2K1+XvcWOcKYfwPpcOuVEzSeQrm15sJT1r
c7JH7klS5GNnzwiBzaciyr59fsBW0jH4y5xsuHoMkMAPXL72HM1vKZdRD3Ga7oYkw0MTB06i/tGR
bmockxBLswwUwib5+Pna14ebpYVFoxAO4QZYxLhoqgurnFVgElw4g0KW4jxZVYhUW/T0+UprJ47r
Dn4n6jt4oInP/K9aoym1AKdLRmNR2JzRQ/iWW9MfLJO9ruklt7XsaD/MxdYMd31v/1pWu1yWSV0o
J0IDEjxMRZeivMnU5GGw6wT4Qe31TnPny8HtYOsct/Hw+TNfy2Zx1BinkIEKjP5VOR8baqwaNXpt
ZXuu2vKcTcUvgPsHyc9/h/10Mjjk8X2ihj8UHNlo7N3WRX03m4o7uWn5syuyl89/0XWmKKjytrjy
EcrhbrvcjjhtamWKiKDhWN8o063TIQ+U4oZCa7qXC0K7sRHTVt/7XyuKv//rvRdDY5hVCRBHrR5Q
h/0qWembVP8efLDLaXwf1GQc1v/TF/W/RZddu24C7VXMPGZjehF0+CibjlPC8HcKjpJV7vooOrRx
eG87wcbjrr9yDjp3FcNSro3L5+2TxLD8PgT/k45Hs4B20bR3VQbKJLLx+TFvkiw/pGq9a8oCU1Lb
tazJ08o3MBvvuNc/ULV80QpjI/R+aHJe3uNCGZnPnOEiIXj5odvGmPiSD8duNKS7IOpDNwGd6ptP
QemUuzJv8uMcARUpULcn7Yoq51z5dzVcL0cNvLkOvkWBib25X7SUr8VrM3cmbk7pGbWv9zmWdpPa
PEIh+vy4ruSDH4LOjOoEyh4XhsvdtKtEx0ieWb0D9ni0X8vObe1jAO7WyhjuDL/KsX2wFDQbbxPM
LWMGtGno/Nr4Fde13eWvWNxbYdIWUFGpr2Bu7Xlf7vfm2TdguSTQqtCWtaJ5H+vpgxzEWxFkLUCL
TgU8XCYa6DlfbkBijXZaFVgBVG5T1Mc0MP508sSAMigegy49D5pzGGR7LwcNTYvxmy87h1A5Sc2r
okFhyzfix2o8FVcnxtNC0nvZDR6VvAH9jpJtnQK3Y7E0AeasZuGxCoheTvk1rZ2nobNDhi7hf2XP
idYYKgRIodhYuS5rwkmPHDPsSMUCeTrWtiy5etnczEZ7cJLmQbOLcCNXWAuXaBEotJGFbeZSNk6V
B0urbY3Z1qg9YtR1KMzui28Y93gGnqRpemmC/Pz5YROZ/fJD/XvJxY0MXkSzJrr86Kvy7cXhoVOy
XZBbe5RMDqgebWzpSlNOtBvhUwuDXodS4/KAMfgey8ZR6MIHxhlRb3dGwFfulduQhBr0WO0lTeHi
DvOnxuI4mVJAaOGwVe7r18UWku1MGKDPctKv5oqtNg2ZinOJZ6B5mWrd0ZLi+74ARD2Y0SnVKL66
jLwsfeva6BSX4Y9J677RTsU/kulfKCm/K5lmecQ4zK/1ykuqFPi7Pb9ZaXWwtNbGVyD6HhvfRxUk
Udkd+mn4nmsjfOTMBguqT3elBRDNasKvaRproJTy/4+671quHMey/ZWOemcNvZmY7gcew2N05KU0
LwhlppKgA0mADvj6u6iqrpIo8fB2RszDRHRFdKaUBAmzAey9DCo+A79IUzvKi35lVfnOqZxrqBoP
4flBf69mBWrLmPDHzoxd452IHIEbYN8P+ZgSoF9PifIe/bSIXBFAAl3329AjgLf58kvaNUcj7ndZ
a246M94Lmivgvm2xSm+rpoAIDE5VxKhXu6KPd/rQL5wX3wdkwBf0kWuCgcIoTbc3kqjK1DIjXUtL
RkIXUJXKbhW1rnLGQT/WxWf2TTPqDS2yn7Gsv7lW/CRhtaSSJXOPd2tzfBMoI2BbwJkZh9i3EzfJ
28b2K7yJ1wfrmrf7xjKvoIsc6m29qlV2EIQs7KLv1ubYJNid2NZxi8Ge9LZJkxDadcxL1wTcD9wH
SMm3RddsMz/ducFSX3/0gUCojGRSyBoCbP+2tdT0FUs6PV1nxtcCBdChblB1fAyaq+6pbxZSeuM+
8ibs4NOg7oKNBk2N2Ji3jXWQqq6TGirHlvloqxg2cU2olWJzfp6/3z7GZlDigGIXvgqWsG+bEU5v
OLD+ytbSE4esaYDkBOQJDE8r724ZvNVSE1wflZ2EYdwttP1uK0XbqAjiAxHJcQWdnH05bfS6kICg
UgvOx6k8pmZ2GHLvc8KMK8cpTj6oK7gNHWXpr7QRK25lp3rornBL3VGPoMJJ26X19OFLod6HNCpM
MnA6e9shZlfEXBM0W+dpfkjEpQSYQu+gRtr6m5SA6KTaPSP1hbSDMND6MA+QCZXDda4rkEtkBeSa
tyBa875MMnYUEH6Y4risYb99+06eKHLqahocqHWxSV1+oZlD5FuoClD3WoHS6RF9hXs8dPvVEQpU
S5m393MReWUonoHfiIQ2NsO37bPKcHBVrNL1gAJzqaqNRq6dXl+Yi+97HpyBkYWPwwyIjNaklUEG
TmUOqGXr1WNb3VY+bqHqBEOc7cK8e7e1Ia0BHAOiMEAzgOZM5p3ONZtClTCB1WEZclSZC+2R9yT0
YUUCynuz8a4bQhdafR880OgojuxgTx+drN72YWl0qVPqXrJmLkDiQowqmKGuFTsogx0L2wt1snBW
GvvrbQRBi2DWABkKkv27rLZkVqKXcYJ4XKv9WLzVzOrGJGpbuMmp6MjClvlBKAHYCecOXGiwnt8x
4AW0DEsnJylg7+OVBErzrn6ER9p13XsbiSXUBPUmsHkMjITzuDCm4xKYfiy0VEcR/LGcNTUJU1Cf
bDPuptAfJOsCoHWb6Fd6hup1rS6obwLCLLa2pY6JmYWqboGkbLOFdfruZo15NaoNgN+DufWOB6wn
HYuZjnegsg45Njzpt3d+7l56ib+B28+3LBhuMr5wYPyoVZDncBMZ8bNo/O3Eyjl+oHPsgaAegW+j
wnowP8EM7q6h/rqi+nVRqMeO/Dzf4R+26uCABDdb/71JZ9maFkXMSNeC/XQI3yRseDTM4SYtfPj9
DrewQ76ki/SLDwYZmFiEBuxX7yljFBhUxyfo4Jb7WyMP1kOnHn1cRAsNA2u3D1767fxnvkdCYIMa
VWwBunLB5ZluBzTIcOyuAeJB7vaQtcEJus7puO9A2cHeW013L3UR9aD4xNnPTscZxKD9DeO/sAdA
T93Ax7so0+KNJtcCSFkWtEnBESyg6WTrww1X7g+3zE6a1d/QToeVsX2Jyf4wGOnTECyZdH2wB6F9
d0TSI02L3OgkOpu+wLmox+lOZdXKcdTKKXeQvtl2YU1IVFVwnIS8sAt3MCBdl0LL+HGT1Y2z0OgX
ikLU+wJdEQQpB30WJy+cUvpsuKmyiwAmkImbn4zYujISf1uYdN203gbr8qQTEUKHY6vRJUWNDyfE
WPvAtMfV951dkKM5lUdLifO2LnfQHGQV3SHtdGlCbJhbYp+1OmB5/oay+iIug0cFMHGF2+L5efme
h4156QFsiVUAnW3sY29XvaBQj4/pqPet+MbK5TVs8tYVNBFHr94skTtRqLuMuF+s2gequKu33D1W
/sqq47VdwmZD/+7k+lfbZFDqd6xVhke0Si3Eppci+3TgcDgHB3m0asDu9/Y1ZZ0U0G4jdO3WwVWd
ODdJ0V8L073s4uGSArWY9WYMNDtdO8zQYdTpwNYehZCwDPh3X+hApZRHHB7h81mJq06rLvukuk0L
dmKB2MJVZyMHjPZV0JBbzSif7ZZ4oZTF0XAhweID+VpQ+97FnrvR2uySmTUSVShd+UmwZKn3wQaP
+ij07FEyAJx7+qkG8qqV28CKYMSBlj1gxXG9ceBpxTk48knYAHR8fhJ8sMFjmwXnBGpwAZgnk3NM
DMcAxnzcyNvyWZbZjYvIVPP0FreJ6155C3mQ92WaccqBVg1vI5BnoeL1dixzu88yUGZhvBFbN10u
nrxgWDeq3ZVWB6F+MNDS1o4aUDRiWNiVkt0PjQn2Qm2AoQxp1Awzk8Mr43wnfLARIWuOtxlZMDh5
TDohKUmZ+h7sQDJDw/z5mhXVQSv4pq2h/tXxDQF5kC+RsD5cfmBJQAIQGZLx9v22L0yN5nyATc5a
JP1Bq8hPCF8Ddll87gqXY9Tl19ZSoTm4B+4X24YMq4a6mwJeC3HT7sb/rMwG57k23RFSCLQBKrUl
nK+09fnuscY3ma5AJEuRwsHLvlcA6lkjKBKHybqTl7rXX/uoCQcp4SsiDf1o5V+RwXzw60acmpqA
RcmDB+lBEJM7YN+0AWiqsQYd2axae8H9oFq6oa1GAGxJ8Ds6mEelB554YoFnpUFnnvmj0CU8GDJi
FYdApaBHNuqHV8itZOaurD+d/76PVl0AWsEoNwyg/ZRpXCcZN6CNjDWAb6PYGtZOpj7ZRfGYteUR
TG9slr27Pd/oR0dd1Ab/bnWSCYB9e22JckjWoLbDXOsawvMHIPXIUK36AIIXcHb0qoVY+tEe+LrN
yZRLNZVCfQqiEVLPT0mmIYMTLxxgxxX8bq44SKOMx1iceCabCvTkRe3H+CwD4iWxaXwtm2LlE3ZL
Gv6fbWBIV0HCDhqE4OchwQZwyaQtXpoFgKVsPEAShIf+VDB+pzT+qU77U1+qC5iEH4Y4OGh+dd31
9a1jmFeWWa6kdYdKXWj25hay9vvCr06pbV6YAz0YBvDw/9FQ//mewYuUOg71qJS+Xemuk2seah44
eshTYh8M/xvnh9rbt85zi8I8tjba3Z9v88Ud5u9xeN/mZNe0qlgb2rFNnSGiJ9UlK50o+J6X5VbX
uhMwenCVqUx2zG26SfIa9fDqkqpbZZwGFNTMHD4PxNhmJbhzyYlDwUHYP53MhIjWcA3I8sLrfrAP
jeVyyDlABhFawZOhZIK3mSaRHlCSX0g63EiiHXnPMhCyc3+jKnXtm7W/rbn+ZMfBlQVlHMsJszzb
tuWwC6zq1oLPDKzBTGsDD5Ub6tXJqi6DbqOXZsRF+cgPHWQx0jWMvyx88/kPeBtD0N2gxKOcAPzc
6EtoT7eQkkkp6wb5gARnhrtEu4PJF+QKjBVOgSs/9dbnm3PG4XszvJP2xi3tVQW2Y8SpBp8gk14I
sInVA8DwF31cIfMNgKCp1cDjqqOuEhYGBLh9Vna3bgWNAAJ9gATGY7Ee33Y6vbGQlIFqcZTGD30r
1wM0eUbjhRT2dy0FAo9S4JLkGsZ7nuo2xOqOfgUrkBQUAGUCLebfxcMn6fFP7kC/pJdNo69brY+S
OP/S281l4TbGuhQQMnH17r7rbQJneVzfBeNPLVgXLYeTaOEeCmQwOoG37dolAUr73dhA1RwHXHhG
AkuJk9Xk0KGg6AIafpCsAxZsq5puvaRfg1sBkacV867QUZtBdSCx82NFjQtq2Zf3DSAqbV9d9Tr8
4ZnXPji6hKlycTPEHYjsBMK0yAtQCyxm966K5VUK39eEh/YW5tur1kDyEyUeOfyUOMAV2pFq7EQb
fjQIO1nwg5MyOMJGaW3U+lpUXlSX+w4uAyBs7nppbKW5Gyy5kMx5G5r/CAmQVn6BpACUM03B2UNq
t4GGORMr4GZjqAnKm0L/4bc/zk/OSeHjz9iDtTwWeEctq8nWZsE/rMtMZI2UAJ/mYBveisKyyGNi
W+nJbSAvpOlfNbBv4X5w52rZ1wA88q+Df6l167zI4aVhHWriW2FpQYemN4BSXHLTmBQ9/v2SOPdi
x4PSxjTvX2eN7aohQ6YFEHw9bT65or4rcmRgB0g/2wS8EjcP7fZSQssTiG2WbYleXRKt/oOj8V/f
h/+On8vrP1at+Nf/4M/fy0ryJKbN5I//OiXfeSnKn83/jP/sr197+4/+FT2Xl0/Fszj7S/dlgf9N
f+XNY9H6n2+3fmqe3vxhw5qkkTftM5e3z6LNm5dXwHeMv/n/+8N/PL885V5Wz//87XvZsmZ8WpyU
7Lc/f7T/8c/fkMoESTvALP2v1438+Rvjh/7zt+snDT5P32nypAnRfvyvn59E88/fvOB3JKd8bB0G
EsAIxZh0/fOfP0FLuE5hmMHDQJ7rt3+wkjf0n79Z1u9AjQHsDAjFKOA47qKibF9+ZP4Oj3kg2lC7
xEzG+fy3f7/lmyH9e4j/wdriuoTckMC3veQ2/g7YGjDBQOOOAJ23gTowsalVUMvZGVlu4uZJLcwr
Zh5gnxrceUh16eHgchjI6fB32iMnpsJAxWmY6ml/48FI+AAFmvjRsUvnANjk57QXX4e2FpdV72lH
SGPdu7wbVkZXRPnoxOtQiAebpKoQxjWoI9CGHSjyT7fUGjRjXZSDe2cjydislGWwAy+YDYUJmbRh
z+UzJ4qskea8r1n+lcStv/KVJUJBKrKlfmmu7EJmYVr53qozJId1idfBmyk9MROCSIYQ6cnHkj0x
QuWurHBnAZygXGdZrz9LmoidI7T+OwwyCZDbPbsBHwKwj1667tcYmrcwgFDepqrBXC40/4fRargX
+EXhwdzKynFT6rXuUesHd2v7RXZZah5CNhgO3wudSPhk5J+Q0YohFQdWUx6U5Y7bVbkpPH+40ALD
2LE4sW7qUloQVzDVNs+z9kAN5q0NT0JOCZ5f3jojsQiRQjNWrscQnbiPCwppauyqDJw4qDLFlxwQ
442WcGyffdV+hzUe+LApJlEOISy9BuGd94e6K8tDWejQjAyEFdk2a9J1SrriUDnBcC01Fy4UgDRt
K681amD7G31L3ayNLAhCn+zGNXcVZsGl6/MOWoxdtSo14t26KQ2uJJTYL0RGyEPAIbnCS6eFnWjN
wcsr8itVldllMNTWirh2eZF4RQIz1MoYlf4oPbUVqOhN2lnQNITmI2p7JfDoAKXbvjI2ul7Dq7Q2
mmQfK1U9dwABhZ5PIPER+PIxx2w+QFPQ3MSgh56GEtjhDI+F4qgJLxkUUW8SnLY2jZdKiBpY8c4y
k2pNpHh2CpJdtjZlK4+a/e4lLvwvRNH/OwFy1Iebj42np/xJiuTpTVQc/8kfARFuDL8jgFkj8gDa
eS9h74+AGCBUApeBiAKCCQAiI2Dwz4Do/T4mJFHZQj4EJ1ljTF3+GRD131HLRB4bxkgj9HKEtv4n
ERGR9dUB9o94iPr3O5oJK5ICBS4R4fp7g2P92jaKRxzeFjJNb+8Tfz9+cvQQUM4EF4k20eCCNQJ9
MG7pByO41/V0G5Bi4bI73kqmQX38iEnFu9QpahNgWwFe50QQutzSPLh+NZZ/7iCvd4y3h9a/PmC6
X2RwerT7vm0iYd6T1tiI7Dlvr91qOCrvUm/jhbvpzDBMMaOeLWNB3bqJXPQRKYDtUApcsaUr+tsj
599fMQ7Pq+tJQFHuoBYeT+o09KHBleunoIf0c4np/NeU/6Cb5t5/cqYP3Ny27aJsokDVaw2xy7Rg
3aG3C/esufcfm331/pLaxPObCrO0g/gBcM4pZO78eJsE0NPyPGROzn/GBMr5d0eNM+xVQ51CObIK
OMo/K7pPTeS/1uwH+5Jtks0Q2msQhVbtBfnewsjBheRdiBrFmoZ96K2XdA3nenKSKCgqAs1wLkRU
U1jMauKLB6E9pGWj818415OT3AcNEgbCTS0ix244VAXiq9rFcVoMxuc2axcWzVwjk1VP+zaXIAeK
SA+6VQypF6L0MDZR18t+8TMmK17ENO67rhVRR/WNrCn4UvGuZzpoDvHmfE+9wK0+iCpTfyqt8K2B
leiqqtFML+QyjneOSv0ytAaPHLvaMH9mNLWvkGJLd6KGI3Rn6MkaGT11EIBstID2xc7n1h/8L7HR
tqtewQY9qAr9kIoiHlZZUnlPspfBXQCB8K0Gf+MHXZTNKkhEmDugqA9G0O2V1Wjr2LGcLa+zHHd5
LQGMxY/FqtNycw9wfw3KOuDPQCA3qFZBg3DQVAHTcIbqDOXdVWwF9BD3w/AjyR0frC5ftDjTVqZ3
r4HNc2ERnBTFoNVZWFNXPCJvrK7rwmaP5/tyZkJMQaV6l8ELuMOyAgByRYfnoXm24GntLpVP5p4/
iW9l7jBKBRYNJ99glRkxckn1agVUxMKdfWaH8caGX8UFURgFtwjmG4yfbt2EnaA5ujDP5t59Ettq
4ZhMDUj5mE4ZZr6/avqHtPTCWvxH2ea/Yto0l9da0ss8M4c/tFHylSEyZPJlsYAif1uz+fvhk3Cl
qpaAzMREBFnrH0FCnylTp5Inz5nmPXVCPBBDRHZQPZyfSGOnfLQmJ+FLuMoPhg4bgWqhQK8Zq8DY
5dWSitPcUEzjlmI+aylWvG/EwKCrELta6NUQuNOKhdGem0iTwDUInqq2SxEaa1Ify5gkWw3YzYWh
npT2/xoOd3K9NTVWtXkdYziUcjclc4HD9VyCUkodh31blqsu0OXBBQP1aHQc16BEeKgu1kv+ljMD
NOVZZdLlQ0pKAQMSUIm9Zge840aVwa+dM8bj9et1CKYaWIKoG0eFQ6DhUH7ilHzXqb4AQp0ZnWk9
NBUVs71ciih2y03Xosjp5wsRZHzDD2auO3bYqwgCLJ5SjdNjMaR0RTxc5MNR4dOEUKPylritc+8/
/v2rRgoxcMPJEEuGrg4z94KnCx0zszLcyTInhZ61+fhg5EqOTfalGIYoTiGtZi2cvOa6Z7Kwq8FC
KsMqRARNjgvmNPuyi28HpX1tc3ZhU29hgcx10GSFw45VObTG9KwL2JcNMb+nZV/+2iHenaxtI9aw
W3uZiDLhnnTF7gbe4NZTs4XYMTMIzmRx53FtprZEHwGGcOGZ7ZFwChv0Ql71PLv7pQA7BfDmZZq3
NMBmQcpvNbI9aviCm8NCB819wHT1WlXVlzo2CyMA8jY2R8/2a4lzEqglF+fff2aAnbHpVyug6uDa
KVosMxxoUOJYMUMu9P5MZJuytKWfmrVXYHMwE0CbjSPGOmxVutA1c+89WbkAA+YQrkHX8JH94TcM
xAT3x/k+mRQC/toVXqpXrzoFNq4QaTPw6k2fFTTUHch4dSUcKhsKLq42mEiciTz/RnKR7TJe6Dvw
rvu1hhrvzlaqu4N0rf4k/S4+NqmAKHMXuwcVuzEsE/0igmZmd1R2bF4IJ1WHJIDv1vk3n5swk6gg
E9DCXAfhXjBjgyPYJtXZUyehhWY2za+FtqkkU8t7bhKpmojJT5r7RA216fUgLBp/YeLMfcQkLGTm
YCrP75tII3mY8Us3Hjk+6cZHRu58N81MzanjGRtArU0tfALpE/8za0rj0LgsuAXXJ/55vomZ+flS
1Hs1hYbW1A1SoImGdqjJOHYdPFlBvyQFN9NHUy0GFvi5bcDpOuq9IzLZ4P/DXAMJCpZm21/7gLHl
Vx8g3J4b+ZDCC8oUd0XlrFN9Sepp7uXHYXn1aJ4CqUUVklyuVod1cekStlIGFoe0f3GAp9GhNfoY
wsqYQgK0ZUrW2FmASl1CQs5svrb19gN8VrK+Y0kT1fyb0Q+hbL5YQwGbnc+9d3++++em6GQlC/iI
iq6qkEcb9LXbik2RltfKru/OP34mTTeVqlRa0lmiKZoIpQ35iRSZsSM8Cx6h2p/uKljZhxB9MC7i
oOwWNpq5QZ+s6tTsks4vCU7aMf3mxhDCcQmsXzK4t9e1sbRjzoyMNdnyjZZaME4DvoNxYxQNhr/C
k1sFcJmBFPiw8Ckza3tKniBB7CtpBjhXmFyGvGFfA0A9Fja2mX6aUkAqluRF3aCfkvKxsx87QXZD
+1UtihnNPX/8+1eLbyihJgKKAg6OFPKvus0ik4srkif72vizqPGmMvw6CTw3CpMFDmpBaRM2jkLz
2cT2LAE2aPVroX7ClHRhic8NwmSJu3lMmkpHG0jCV6GTtN+ot6REMbP4pkpdluo1tx/fPy2vqBus
YilXgf75/NKb65zJyqasdwsU4bCyPX1fQU2vNx59IDoSx13F1sOvNTI5t+dpZ7h9gAS241WRxarI
L9Q3PnAIqnXsqVfWL57hX2wtXk0n0NYGyFCaIpI9Wfs0gcFRvja9Jfj7zChPDe28hg1K6Ci3ABZ9
YQf9vjTJwg1qZpCn3u5Ih1JZNsi2NBpAPZBeqR2+qQp7fX4E5lILL3qgr3pG64KutnQdd+OsST93
XV6v05x7UFOszTs7huc6VzA/pEMaXBt5Kg5FiuGxoLWzsEJmUk1ThIhWdUGVQL49smAx/ARFhwxa
mUWEerkGd8clCZu5EZqsdVTFKw1GHk1ke6V/MNsuWLekNxd6cW6QxlZfdaLTu22uUYz/0LNjkbo/
M6bd1V57e36Q5l5+spEH8B11G6mQ3Y8BbsClfV1X0l1495mF/nK7ePXugPk7MnCRHPFTIKKsz9g3
wpLi8ma2EJ1dMhCdiecvMO1XrRh9away8mugzjOycXGV3uTwPd/BgLn5UcfdEpp6wv7461I01R1Q
fW7KVCV1RJ16XwK5bWpgf0j9KOGYmg7OJkjyTx5cVgpUe7osDVXLPwf1QkB7kbb6IB80dd3L7D5X
ZqbqSG+yGpJHZpZaoc47ugnKAKA2ape2E7ZF7JwsuwpoyEz4y9ZOBcQflI0/574DnT1d838SkCNW
8IUyr1u4/l4VtSxghqQ3B0xlXCWLHMfFLG5gKdZ97Wyr3qdJov2UKdfSMEnNYKMpPjwCQ2mFndvp
W3jvuY+xCWMgvw/UY1WbNNJlQZZ8J2fOalNdLMadRFGIHUcoDOMNSv4gmTwQwEaZzK5VP5wqWv7a
5W6KsauA9atB9+VRkjTuxnS1nwAd3eSe8RMoxK/nF93MunghWbyascRsFLCmlEeDk/RhXSEa2YD9
hEVu7nJNR3nQAN7yfFsvL/7RtJmEpwDzxvYTnUVa/C01zRBO5QfQJ8NYtw8Ud3sT9toSQ1eIfqTS
hTTwVv2AhEWcrrUcBjsO6My2WAgJM+FsSlmyUJdlVdKzKPYBIo2tJoO3ApjmvZkv7jtz3TuJaW3q
UdrCWiwqikbbJENu7GRgVsDAuNa1GHr4UbYx3whQgNfwcvKg9qirXVfl3gZQrWxr9cyJMmCL1sL2
zU+mif8X9K4XnR+RuS6YHH/8tpVc9XYepUJrVxVsaVG5GTKoXilrYeOb64HJ4Qf3irroEpmjLGFW
oKeTCjJbQEglD7AT6nY2BNX6dds6xsKozlXBX7gSr2Z0Lg1DC1jVR3bcfInN6raVHTiA9zjK790u
j3jNrqweLlWV2LLS3lTQylZJuzW9+CeMGVaWCfVEnYCUa8EUEQAs10PQyVYtuOZan0dOvWRAPtM1
U5VdCuK3YJ1voNxQQksTkLKU7fuKXriFcQ9U3cKym2tmDGWvOoSASu660HBD7s+zkL3UilOqNYAj
+423qoHfgRWy0Zib81NqrrXx71+1VphVJmSqm1FaWcOptTR6CYX46qKA2/2FxzxoR2m9NyxU8GbO
DFPBZieQJZAbvhkNONztYFT3xU8qfyH+TuC9f+2y+iRe8bwhlaanVtSVgbejAAXs2lgDyyKtLWNl
a3q8a5F+uKtrN4kGywQ6UoMJLQTxtU1OGNmYFQlCJNNhyna+d2e2H33sh1e926hmYFK0FrzEUD6M
L3RT+0kE5qjsV0aaf0ZZ7tcamgQuS+gsxmqwUIsDarC8g9DhyrHBm+xgMofc6otP6/mm5mbMJAg5
BpQBgia2oj5j28RzNkXpbA3cXPyguRzKhTzBXCuTOCQKwnOLumZEaIrMuj1oK125ACs26ReLtt96
oyELS2BuUk6yK5apHIhf2WZkVxUNk0CPoUlmbs/31scPB/9xMgMSJLdpQ83IqtPkNo9VegxQhf+l
XnpH4aS+IRqtQHHDS4JhqwBWuqYi4Hu3JsFNN9TegzUI9unXPmUSKryRsqh1Jbz9yEUCgirlS3Iy
H5/DX3Dhr5eJsrkfOy7vI82GtWVZb0BFRNlDhtmSRvLH0wms17fDAPlQOPQYZR51kECCK5Yoj7Am
800ozpIfMEGQD3qgAmNh2c+c92Fn87Y5avPKKtIa+BmVupHIOu8HGXr+6LqwuyYMTI8S3qKrpE9A
bsVv8n0+WCnkBR2xNnEkhz5yuuj8MaEd/jsuelNqcS9koSgReQTXLm1LMlPieBqkMNoZoFaTrByg
e09Oa/d3ug83xg3FdeW7w231aynld/rimiasqgHeOKoSpw2B8QZXKa9HH2uW1LfnZ+fHoRaKC2+7
vNZM2+WN3kaFxQjUxZJyrynprCC+o0XeQPXLVo/zW73WlsS+XvI078/H7xRL4BVEi1R3usj2cS4K
AbOuXQi023zVNhBu7yytPAJBAr8bGL95CjIPFnIWrAZ6rNa6z6Xd/GgSy41BTk+MECblYLwRUCf1
guN0jVN0vcWRU+wITrxrsOOzdYFM0YZobhE1xEwv6qCqHxttIHc9VXBFrFK4rpkZjmzr8506szD9
ybZC7B5QM29gEW2GQ6KZW5yOHzTq7e2GLdmVjPvGB7045UInutVlleKYnU4OUfDKToYy1OqYfE+R
R7zSAqHhmAtGyQ8Nqwo1A8MgYWBJi+103W43Rif4Qjgdo8FHrzIJ1lUZlxpoPG00wBVw5xVxvmtt
uB0bLF1Kj87sB1Pwbd45OssIdKey2HmCMqD3GRTwpczl3MMnEXooiLAAR84jqzK3AcfMS5OFTXIm
JYcLz9v1JYwY5IgWuGfeiZEMkm5y1L43DeRvIR5PNbjAF+kW56sdrqcHv/pEVb2kPTs3DSfRO+9L
NmQaeSkI8hNcXegpccoYWgx1EJycYsiWjHvmenD8+1cHNgJLGRLA3S6C9qa+d1Rjb3RQLLfnl9Pc
0ycxKmAFVySNiyjR3bVRfU9w1Dj/5LkY708OMamdJANYtg0S1l0EYfkHI6/gecD9lSjEWjeJCc+h
rgz1DFof2hLtb+aDprBV5UHeuFE4EqBEvk54ugYdcuGLZsZ8CuPErVDrgZBq9hYMVTaN62trR4pi
Sz1ruKqsPF5Y8zMnA2+yZqy4KLtBw5mJwaoyqp0ae4SVl7c2FCw3dufCIbQ0+d35YZprbLKIAMHt
/dqR7b50eo6y/4icki0gWsG6AJoklAANLfTfTCybqqLHhamXgZmKPcUYwc8t7tobr1X6o28n+cP5
z5kb/slqQebJqSE32u3znFb3HZy7VrJz+e7801/Skx+E46nmWS2DIrXhgbivgxZ22TnUebtW+yJh
d7WFgba2des83kJVBEIUg22cnISAsVxibdlIS+0dw85vOjepN501NOsg113YDRt0w6ABtZMprmTn
X3Rmqk6BkFTPYQFjdHjP3jQgL2p6J9g9NF8re7xTmtlSGJwb0nEHfRWcUsV4BdM2a6+xBo5Leutp
dzaSjlFfwwX+/Le8ZEY/6vRJjIKDK/Ulp+UeFAiIW4NktCktjR3MgqcXRcayzwFocyrMmir4ZOc2
uco7FA+1mKlNXSFxg7p37q3i1FHiOOCMs1HE6XOwB5N6l7pM/zUgClRsJr1RlcjGuFhLLk4oB9Qd
T00CC8FGesPCuM709xRf6jRpKdohb/fQBYVf9sDUJ2KpJA8dLpckYebmziT8dC6DDlOKr+iCeOeB
IwrvLkut2k5sfbNbInrMHI6nWNPezED0awXijqGZMhyErV82Fc9uqFTDKi+tEjT4QK4KakJ77vxM
+riE5k1BqEDUQCyKte0+NQbt3uM29GmolXJQBQr47aWG+dUxOputjKw3Ln2tlb+WdYGz0duZAap+
PQwxbfee1pdyZdkpP/pQhYJ/qMyw/nEut+/9akzEZClQD5vzHzyRYP7rnjUFrgbE76y4hkF6j1yk
DKzs2BagesLhMoaoOBfwAnJ5wo+kS/ka8FyII1tlFeWMlVkIl8ilsuLcYeCdpl9W9Y6g2Dt9QFWO
rkg9WLjCCzQN3cTLV1SyYp3lpF0xM61iePEUDg+hDqAvAZBnUnGeO4kijWgqU0Ltdt+T1vzkE2E2
a1hMyjI0NC6hnOmKY8Bt+4cf426+gofI8Oh2rZFv0qA01iTtu51uIKMFKo9AinthTs7sv1PULFQB
wRJCoWkPpfz0ExF9tlZOba+SstPXNkk43EECHp2fDzMLYAqh1eENViUwu9mnmWYfK1DXV/BkFAcn
iUcSjqf2kAnNtqwGdIsa8ZI52wva5YMIPoXVpq3Qg7Zz8fgeVvKVEM2pEEFxB5tFaxV7tdOtShf3
yKLqvJ2VtP4W9qv+VyeT7EJUKLCQ1CBrHuvsoEvq3uZJV2zgq1d8iXtmAFU45IeiIRp8gszB2ySl
yB+HhA6PkgTmYzVAZgv+H055xbRSXQ/KKzdOWpAIydnsJJuYiVBxcIpj6fYrCIWXsHll9cHq/x9n
Z7bcOK516SdCBAlO4C2pWZbl2WnfMJyZLkwcQRIE8fT/0rn4ozv7VFVEX6edkiUQ2Fh77fXNyUXV
Vb7754//724syR/bwLJMI8hSKjlqmIyz24Tz9AtB7E1QIrSVvTaVWsEO7dirS8d+LlQysoc26fJT
U6FO+5cVF91W/H/7Nv64Quf46MEHmuMjy5sKwSJIp8Rdf9HMlkjW5L9R5Uq9SftqajbrwtUhynu3
bZoYo3hDH4CWa6zMSyfm/ruTkr35Jh3mYh6cwty5gtAAqiWtL1WT0I+FMHavK1k/ZxP2FMwI13sh
ozZF2LlrvhhgXOOmI7O4tm7WP/VUN4+zZfGdF/pfIyf/5rBJ/jjSOiKqILYWobEWWJSKD9OxCSjg
p4Z4TPzHuCx+Jumitn3YBPtFzvQ7jrS8pIufnumUwa41RQnb562lJeRNJGUjChatxD4IPuYQN41/
XiB/c/T+ad+uGlpXHeqRY9CFjwowioDWuz6KN9OIbN1/fo2/q2H/dHK3KoukQif8yDpS2/3YYMag
NFS6U69mgGTSYCGPJEiiN90QKVFa8OCV5UPwioKS/VyssAdQMyBMsynOVWl6itx8EozrFj7u6d0S
3ugCytb68s/v+I8Uqf89xTDq/X9Vma3NkEGP+LUjmTp5QLscKTgVIc1TtgLxO+VrIos2puR9mX18
QC84ekr6QR89Z+Ejpii6U5RNyJhWETvWy5CosokaB0J9pOR+joPug65UP1ZeZekmSud1Gw4YUyGp
x0RgvEiEDyyZcP+fX/IfB1FFbvvRuHi8vcj9yqK1/SkNCZ6zFTQLqITu3468vykW/wzSd0k7DQvr
/DGKPHkAHCH8GPKx+gEVfiD/spr+5jX+H+81SWSatha2wyzN960P8s2KJJtiVnBs/vPX/3cv8cem
OdpqdCsYnIcOSeoH5CeF923WNMesk/xfzsW/e4k/dkTuM5H2yIM9UL1OO6QWDTsrvNlj8v3fCLF/
9xJ/rGFUdfUkOhMcOj27fT5Ku4VimO8Mb/5tlDJEZuN/39r/9KmzWz7lnKXikPMBYUJIHZ7fkQu1
brPFVK/JLaYkDEwc3LJ15qdBsLQpJJfmV6c6/2yGkRxysJKb2wB7FBY39W6vh/ZGvegFxV6QJ+au
XgShm1kjZ2sXelIDpgHY3A4ef9SPqyIAXiwGVy3M4k2kmKmd/wIWaE3LuI0QSA4DmHpIxjb47jMT
Hm2lECJJug4xM2KMiS56b91n5zr6TLtWvyGhIWWwVroc/t/RL8e4nd0WJzUsHchueKqaOHgEsXC+
82Rgpeq1+EuyCaEfoVtQYGecXGcUctjDx2q40cAipDvRqdEIYwtu6CYVojWZBMHL0E9rXLR+xjhw
yOxr35vqQjIVvYws8XfrLM211wGySgYW13UpfUTishqMPfdZOhwbasQFb2IG8yhgYEYMAT0CMIQf
7dD1/4GUu6gtO9cgiSuBKFk4PfRZUaerPagaI7yXlgMpEcox+varxbETiGm+pJ5OVxd20fuYxfzA
B3BiinrOTbg1qJF/kUaF5xby+4/c8P49W9vuMZqiaJ+n/ZiVs3HJXRKvBFmYY/hJLV22SRzF+6rh
wPLpITIbF0XAlEWZeqzQIP4LkQloe9XsFPOOf2vUSb6AAzF7EOs0vU5JtL4Fa/xWVRE/Ep0YzLdn
Wv/qKaZgZJSvT3Raorus6UKUDDxbjiFD+JaDBvHZYX8AVNP01QuSdhJe0tbEz4ieYQ/5gOi/wiN1
Ah8werknMy7xceB5VOOnghWlt9PjpV7X7ogTKLpWwCbuGo2Evq1IQgVOZxoCKoBTuvHFRPp65yse
nyq6Ztsqhqn/wJbAAwBTTR/4/NX7hPg/BNlSeACKGLfrdgvb/PiGG8L0JdaxUoiC6yNWQvJZEQFP
pqQuvIiydrf2AToiClXrZplyJg6Kx8ldFBk4M+c5qF7TpUOUVxXK6kKjWj82kUIJlyarGEuyTuO8
oTECV4uqXSNRxpKmctvVjTlNAPC6IrJsukAdYxijoyBf4qKysg3WE3tjI/N40yiME8Bo1v7A5dgD
k6JcdZZjJT8ynSZHPyyVQWBrfaO+2UUVBhna4HJNCDtyXXqzi/DzEMJQJ4ZEH6lqIyTyxNMUl0ib
ZfNhFtXSFJihqe+zFNWiqub+K7Eebg+Uo2QnW2lu30i0/qZpT97gjuwxNpzeGkPObAQieH6bCe4H
JAJGGoHMQxO9ArUzfjXoSPFNSHj/iFFj9QtxhtUZyw4ZbentEoIwtOxiV8ySGN/XBzNma4mdmf2C
EzX+6qWck4I33u8NCCqHJHSWlFaP7NpAG3mZQunfYol8B4Tojj9cjo4Gjtrxjfp2Ekhtgs+uaB3S
1mFDUK0oaqPqvpAIadtYNE4PBJgyup1vAIuiq1vxswnmYbeGybCbGh4um1oDU4CHifp3uoj5e849
kOOJBRCoGDFR9RdRTBxHAF23bSa7H9BTxrFs16A5NT62P7tsWN8TPCLvMqjIFSG684WIOH9HfIj7
Zpif2Bk7B2npVx7eZ4xlcNGtHpXp3PPvmVNkMxHYnT9H1zFYAyYdbzNX5a9tVo8HI4PmIZ+n+kzq
jr17K5vr0qXJM8BFagB+ZM6fmc0TWuQdnT7bmM27SbgF8lob3DJFkC3InEJ6lBecGPxUVePzTnJ5
7gINZCXGSzBzTim3QMsFqzvnDYQazKX5sVgxjq4LDJRppKez/jVpxhUWIY5tVJv6VTmZmQ1dJ/lW
IcmKlX1VgQhOVqRDLpEYSkpzD1D8QOpbiDba+yBKzCMpsr4e3U7ErM2KZWiCCNjeYDTIoI4R1WyH
pnsfK275oZ6jFUkU9ZC+mtzRgweo+xus8mmb4LNSxQgnLVCXazc+pLrR7xSl5S8Q0ueqZC32gr4W
y8fY5fkv4cExBE+vcq8CuRqXcR27375L6BOVc3vJ6wWbwRjOBmouU+a+6ht5R5c0QTrLEC2I8WJL
s2xMktuvpnZQNaoIuekYn/AzWFitw7c64asE+ko36YWm1u9kJ6oTTMbtz2zWaRkGbQChaOIrXCAT
TuRNdeMLthTvsmhC0z8N1Wy2rCXTM2KaO4Bz6xHEtjR3vsx9Fz3oOPZgQcr42qJoOtb9CEemxq1N
FrVde8wtJs0jjEbBF2IMkKqqa6DTvWZXnM3+nrEBvkrehA8t7tTlSILmqJu13aWYDbhLQxUcfTdM
27TV9Y6hyXt2MaFX1Vp9b2wQHsTUQ2fCudyUc7eQH/UAW124rEBxhkNm9yGF3baErS/uikYt+k7D
I6WKntFuJ+eu2aDL0m5lOmIxxpSVC4kNwpiT9FTnFKdK2vSveYqIxB0i1CbcSDLYmGaoW921EkBm
FqmpeFUMgU1fe2unaqNSjR0xRRDTB8AwK2wNTPtPKlnVFYlwcBr7SRkEoOWmKl1eqWsvIZjVSL3f
9rxveNmHffSjZX1731UEWfioVtZNMmRJXHZAoA2lCoh4anCvuOLLkl/RxAFbTesJ/DgbANHIaAv0
oRLsR5Pk2MO7mo33rLOwz84VwrAATTTpk5xyvg186B9HQdHejnqJAokmgyltEFevnCGPfIE9DH35
hMlvjtPrFbFq7TZcicHj1o9Pdljkg0KS92lNb5jrkI/rdUYf682sTV4SPpKza4J1a/sq+xpzbP8F
QqvC/YAncBdAjytSxGsXtGaANiaYhzVVjD9gDfnODYhTwAkwlMT3QdkLVG7ILwRUPEqW3YygfITs
1Pn7rJf42XRsfM4pgpEzBBL/aPtE74KR9vsUPPUt0+YrZHPyuayUsELU/bDBOE1c4aMUwVMar+Ke
r/FQjjMPDzwNdFSMOUWJMtTx3G2UXZMCr59ffRKSB5PSge+RcJm4QsauQdma4ps5xulEr1g7DejO
XTT7OwR921eZqml+Wa1B6xiIFST+weugPjpkwn8CiZa+kD4RtBDBxGNED8q4K5ESCKUjWbGYNwid
CTOEic7uKGmLgXebuwbDLctkvrosJv1z5jIJ2JVpfjUYB0FoUlfJrsRpCqd00wp3M7uH2MbtahHU
y4NpLNFI7uJX0nvHDhZR+REIAOhoSDnM2zGZ5i0Lq/gZ6XmI2BN2tkWfL8FFs7zdWZbDsJ+bHnEq
HomnbutWWDnyZhXvFuXyrqKWXIwn2WOGLnW5Gq22IxscMvJodAhqDhC8TCNAIDOeFSHe1UE20KW5
bZOjcpMrLWxJX0oidVG0bfPUrXJ5NdiB99k40ksUDRnbzkGsf9SRbK82k8NbZXr/fmOCHh0P9SnJ
jDzWne7KSLXhqQ9lCBkWZ8spdoP9GoaofuQqexvmXLxji2yOUhGCrgAOpS7p2s8Z0fL37bCsOxzb
1csw8eAUTLI7L2OqD4EP1COQFZ6iSmL5oZotPcaG8leKW8RriIMO+8Ua4QM19U64Gc2gNQkHxPwD
eMfxAW3XeQBgFcQ1rJ4YGQOPPJYI1dVgvj4lDFttQSbhwQzENv69ztgRlOPd9zKrtSrcOifdNprD
cAP0yHKeg1pv9UAdfMuN6WdQrcCXKAUzE+S9vsJlw8hk2015/7iaibGCJmRA1GYrDiQIBNQOHIiw
YbVSnjyh9LTGYr4fBt8dlLNJDNeUa6PCMDh/vK3di82Zuo69rM4N2mccc5khe+rcgocgsf0GCRP+
1YtE/yDCBS91H+ZwDPVTW964mE+TxPhEFczRXUfMcJpJaLc4ooBv7sf4xMiCwbBGVXR/OxqO+WKm
xzRBUxNHqfrNR4MzTiyknCSyjC2JoAuAOH51btVI61RZcwHNmOxXBHJua1vhvMTuMN31zZQ7dALy
/j5xdb2TVewxqD8bjEVPMMWKifVXUy3qllE6pmdkBi6qzLueXEYSiqd0iuIzUvv9XV3x5JzUgl6R
/VNvcuyhnWH2yDDn/iyR91kXmZDcFRgLXB64twGA4DNcTzFuOscmE/23WOJw4/tV/SZNr99xYvcc
I6c5pv/DODrQBVeQhXJ2Yoq7twlZ/Yclp+KsmkU9uXmGa7fFTAvcfKNedBm0ExgyciTZBWEC/UaI
qv1YJGEHgh4EamW5ImxiTF2/SVXbI4RUWRIWntP8E0mp6YVnvkfwgBuBqHE3aXgZuqBIxxul1Fby
xZlo2M2Jid5MSuo9rv/rFh0OfyBDOwCPGDeoZUWP8TEsULnrpwbTaR6toSsOV3s3aJL/HDiJDrng
npxyETgD+KISv0UmbAQGQcxPWe30nUJG3JG5Wf7KM0l+5lyt2xbjOmUMadueUF+BsY7iOrgsvaZH
4D3zQ3Zz/2C+vXpmVHSvAwo7nCzZ0J2mtYeBnox2G42g4eD8kocYq+UTO33425E++q0U7tje6rik
ccgzBN511S7G2M9LrJf2WnUCbToAOUNXYqQM6cwTybZQFfQRr2ou1GTBCYuBlTfTWsEZ+m+MwkKF
NTUdHYYbt1As/B3jbEBcm487jI/UuXsdQqIfBmbNRup0uIiBYDp1avId3JHhacbN8pxxpMSuY5x/
ZtRN/aZOGwlc0CB6YN8VlJZiHMMW0d446Dku0KHZRQBL3JuFCo5uat/dWe3h6mh4g2fIhLawrQOQ
AtX2k9B+2vVpwx+qsfXnGnXjxcxsuRsCXO+WOJc/pK/XstMRZg0iqsoEmT17I0RY1iQBFEOglSmG
at11Y+/3FFr+PsJonITYv2JptkhcPBowxlp0u7iOCx3QUexZltdrsZBF7QOdkqMduPhu0gV3UAxi
nbhS/UaF0j01edxi4LGzW16tOWw+CzukWrrLmi1xgNFULfftYPPzPAqBCa40wy86I84Il8CNNwVl
ae2q5IHMcqVQnDwU2ZXV9y3sE498qsLTQCK4YLSTlwoQdBAUlfmdNIltLrEFAS1f0wmjcZFJ3/Tc
TB9xGNKfi1HjbpF5e8buDfNuHC79VAjrIKUj3srL0mBL/dWsI6xOUTKos15dgtl/ORx1jFPTRSP9
qNPbtD6HtJk9sJrgiwPKb0X87Gjvw1m2RwTa4gmq8wT8VCQ+sqdAo2YdW5e3B8xi+41UjQW2NGNA
3mvutjrO/Q53yuWUVD47oflMtlWz5qc4a5aP3hP+iGpn2nmVk8201PHFT0b8gCoci9KEOYhkVaJx
xgq0h5IKc2tjK7+NnuhaxoiVvo/zpp7RpjfxGdb77j2ObHuIpnq+8LChL8LdooQ7ldBtC8TqQ7ik
7bqVxtD7NlxwaGaU3FmACvYgMwN1iqprgUwDFihc7/4KfTfcIHbQvUp4Q/NyZU1+twZ4jrH5xluN
cVH4P3qSYRSm09eOeD5vJYaU0HlDICwA4A4SaNE0XdcXLpgs+r+0luWS+fZn00fdO/bA4LpAQTuO
c8seElQQHyo0U2ny0T+y3IbbWFXZM3g8ZEFUPYtKlAbpa94BIwI9INXnbtAL+tgS3pypS1qojCa6
H5o+2Grvk0ecMMnTqCgSPFDnrO9oGYQz0ARyLnXQKRBCOh7uZj2F+yVqooMmDkQKEzSPcpZRySSA
R4q15ly7FiwFbJLA063YRHwdPhFkHT/ppJO/edvE52GQ/peeLe7EifPJ86J0VeaDXbdVu4SFGFb/
C9WkKKwDbzOHb3QbQ27dyAAsmiztGOxXI4a9sYZPVtTwucaOlgumJbftQM0uMCO4f+sU+XvNWv5G
sA+Kcp07tZeRsztizHzFxJJ7wPy+3xrluqVgQ4+6S0MPToVlWxKEE57gYZZ7nQF3k+umvjck5djk
mX5yiP1TBU9j9TYxZ89WTOEz8spvYJwqXVGTMfkim2a5h49phDZlEa/axrg/owsLKajlfiucbthB
dRDnAK6q9UvOyfyLwh55V3nei02wYMVe1lxXqDqbJSunPoJUuOh4vg4Vqu6ywbmB5zeTuykUGuN8
QIXdbGnNOVP5zM4ELPp403dx2MJYgc3MGlY/RDPF/5WE6SvImPIwoZU/F0aMN7PytOyiqiWHJpiW
A1K84b+eoefdKciepFy63L0tOsjrTd3BPRWaLLmHxls9oyQKn2o61bBvjaiB0NMOt1xy2CdbPUoo
16nUnxAaBdarURZ6GvBx+wAR5sFGBFUdQvpZhrKHW2cP8c+SM3IV82zb1mn20wWduI9ywo90NtFj
uvRrfp0ICTahhef6JbIpuZHXZaBKGdFouvM289D4woim/NlOkf6S0rs9btC4dFMHCsVldgGbIO6N
9XtI0tgBdio7/oph9rTfWE0SqLm6spf0du02MblFRuHRrCCdl0JiwnLKMR/s0Ac497a+3dKTJClq
Gi8XwJFEOWVjmgANH1T2LkXseXPgBocnrjA5zSp+jCtia4LEcljggoRAG1pg6thqPTAF8EnIL0OS
gccTRrJ7rQboGpvMiLzdqDVCiLroFDTGHKmEvxs1zsGmFWY1+IAgK5wGt2IqN1rJOm+jBo00zH8s
ApZFka6k1KJB9y7K/SIL4EiqV+h+cikH2IKWfRq4djmhR8K7gi9LQz67Btg7Q9dmh6PY/mahjLOP
VkXTbYi0Jw1mkWWi9lFqwCEZQtv7o7VL+CxRiQU7pFfoBbMhXe2haRicx0bM8UZ6Q6+ejykwDh1y
M6GEWfrkEp1+0QSVQWGTVV6BhMAX79ccwaRtexVSqp0ZsWjHpmvflABPOILICQr1vJ5AiMbdxlG5
Y0jkjEqbEWjmLh4T6ABKOeSm17Q7NDGpthlqsTJgaY0LYjfTBln+Wu9G4/mToqMC0hML7dTc+mgu
xR5l+rXezWHi+QbN+el+yMSYHiCm8FJAtzbbJrbDx5it0zeE1nFHxypGHiukRcvR8UFnXEuIRFSf
NaVqLVK+esyEJn5jZg6KeJ1CMruvpXN/DbHLD3zmS4CHtJX3vkMVJAMPi8BIuQAihyKjGSkze6t8
/CkWpQ7zssrPVmiYLiP4Oi6q6udP+Hr0NcLj+SSYGiH8seHb6xHhkrP0O+qU3MHiRT6wCfaiRBjt
sl1soE/CsAXXMbRlPmOF+R6/TP039QiygX58CjH1DagKVLIoVfQuHsj6HUHhScrIuP4VUDyxs4MT
+0nN8gm5/vMl4y07Qb2xv3AaLNBHI4N9BV+SPlmSDl8W4M2zTideF0uTdrSIRbj8gA0kFjgJEVRx
s/aJElsDZLwZMxnfPe6AniZImxoLwFwEkkagM4X9GbJCfjKUzc0O/u3geWpnbFbgwtlNUsmRQ6wA
m23xVb8NhcqgDaf+aUTn+26FN/NXUmUcb7KBZ2OxBNj6QdLx1E4u2o3U9JBiKjTPWjKfBW6gf1GU
XVtIvLej8MaInjhjcxmzuvtFrKFfqerEqSdd+4V4d/0Ls3fjYbAObqmqAv1trkfK/qVP+zf+iD9z
svjQd2mXkxYzU6itbT88gvMDrELuy6UW7//cbw6T/+QL/ReHTHx7/f/D1gqT3tRUyCLfI+B4gLKW
+msDKmdXdDJcd6Ia4iOqwe519mt94Bi+PeWhWk8yRdnbq5qjNhjlWIYLJH64E+aCplsC3Ljj7c5V
9a5afmkPZ0fLIaML2JYwL2/r/NzgajiCuTB2AFfkB2wWW+8QllnTTS5tCXPMNkMmN637Rwz5HIwZ
L6xibyl+BlIbfJr8tJK+LVAQnBRPdGkRpRDmD0AMbaMe+/YkvtMIRTHofNDzemh1Nxdgi8AUt+t7
V0rnb2rMPhPtBdelgszQNXArSitbqDAHjpAeeQWlTyUfAoVcltQIZhpf07zHbTn73czBXauhgvUw
YwXYjNDvKUmsCleRXbwG3yp9JR2/+XdP2RrCAW0P9S30N0EmSN1sk+mp9ui0BWM4FWrqimnoztT7
F7YsOyCergjR31Xxqa5+NlH4kCfLRzz2v1x3tZgzClogjOqHpf4rrn5LSLMQex3KDmwdIZSCEO2w
aNnEoyk5htyojg+Gmzuezd8t4cUAQInHg5VUhzQctjTZTxT6WP4yQrSvGCAg+lHLH8RWZdhc60m9
6C7ejx7tDvoSVb7gBnGXUHfW8ENmHgthxCx8uhuG9hhJzEvJNt2ILDki5xAdElswrze8/l7aYbOi
PxjwRwRF7QaYafoO580Mx1sK5Ilptg6XkJiellofb/OIZHY/ozDYd8F4rCJ3VMzcQSgtDD/R8Qdw
6du01nsK1FoDTOeS/5zb31UwbYbWPw2Q7aALlQIJJuM3GhXQKc4Tlad+uVY5wkDnxqCJj5ZQcHbT
W0qbcwLRkvrPmuqHCDfB5RPaD9YkDirA9GJJNg3fr7ACYTIJjucUoUTJMQrdBPEVO4wHQSmb8IDO
j6ZuN0P1DVminKrkrkk6u5+i5ZhiyaYBFgpPD6xSEvrYSzw/tVDxKszlYfIKL9EXgUBvLp8PTQbm
G50ewX67mry7G1hVEtOnRYdyG7qc2iUBKDLjcISo0eEfXWwhyIqHnP2FeqVIFihXlGzA58KihhaU
x2WMGzsxiEaQckPUVDTxXA4YeOcSeyLbo2cmijRfTz6pPhAeDvlvxC8A92rZt8EMnWUe80bB/AKm
bzEqvuHmhn9LoCmR375nO8zSbT06FAt6NlmCmwCcIAbKnaYwAvaJOodou/kBimsl9gI3HlRHD2LO
d4lvSy5epgw00Chp79oYwVJd940kiIKAypmxa9A/dvphYi3SEVZ0bvxmXjxqrv7s2AxrdXqpaiAJ
xbFD57Oa0EHjLWalPiYX37Wd3+loPtSTxBmI1lXv9kPzbiJzdd5/hMsdCGlIRrkE60M63E9al07b
0kw/2rz+qkh7ngi801F+yqg6KQMnmIV90yfboYM9gWYb2GVLIHBOYM/9RLt5+x9rgbnPkp91rrYk
Qda7/SlQeHUk2kkd7iPV4GFtXjJwp+kMCgFBkI8WmwWtMmLjLdBqv3wLz1cDPSdADEHdFAjmLabo
ta94GfR4eJKfqfzt6IegUwG/AdyM+OWhSiACyZ3XDhljrnpMSMZLtw67Ko1KyFE7m39Ya1EzqXfL
oZIjGt7h72UQ5yvowDnWaZ4e0IU5wJm30cFwSLofqBXPjrN90nzUoM6EofmefXNIV3laGMJJqiYs
J1ZB6/oxDPO+RtUwdWfuroG3L2a4tIZAG7qQpfq0uO8EAudMQk9tlpc92DsBDUraRGUcY5dbVQlb
ZdEuYlOjF6VTOJdxG4wQiSGn8UrWAHTC+xwtXRp/uAZyeY3NJv6+TUEFmL8i3W9XP6A1DchQ+8b1
j5gDLdRNRc4SjM+vmwqdRYH1sMr+nE4AEgXRzmaggLYNsDz1dhXfzOBjYF+dat/6ml5cZoqeL3fr
gK8EXvNTD6ZOPc9bXc94JGkRGVD44mU/YKsAOOmKYu0rBMCMCqxuXCdxSLgLgUcG/L5zuuhjhViE
SGe+rCktBdCFKGAOvFelyKvPVb00Y1oGMgXqyYOgB804QahGNn1j9uOI2P7S2nmf1yO6fJizlfnW
j65Q0Xuw8KOIOpjfuwcbIN+MjxjhOc9Y+awCLyC8gxVS7IFDL4eI7uvhi87o3KqdWHU5aNxpGEwx
GCkENg4b3IU3eGktf2kBWSB4oX0SNAXQLrgFw/xj3iU6MZA5g3Y5hyyCVrYkCuYJA4fsOUPQKivA
v6zu+7ih9zAtQRW2AT7CwCYJUk1E8x2gUn1Gy6LZVLTtn6BR8F1t8BegIaEwkeHdeMYQ93znyJhA
o+2r5am58a9msYZHTcA2xukvzUljirrbLCMVJ4meaVOsGa9tGa+Sn71JDOrL0eYnCJDh1s0sQ1tD
484cjhhcQY5a/JeSKj/WE23wZCKhIikCJdG9HwBVPuZB8sanjN0Z4ccrRH3YhJM666A4tV+zJAc1
BHepa46Gk/psIgTGlCPs1Q9r10wFUqiCPfp385Yj234bZywoEJgISci9rrm4HZ8QGHtujkMd/bSY
ST+D5iyLjmJn6iSMR2jMIlLiL+Du72P0bLOwO/hsPHdjiBuHHHcW3rJXxYM7mzRbA9sEwn/TO8Qi
LVvfyh+8qqH8Q6WfLgF65RNyBO6NW64YO+m3LsFYivLq2d1CLcGJuKN63mk6q3MHHFqZDJQVIexZ
8E0gkl2hq4yEYPh4wGoO6ulR5wzGog42H+B+XpOVpRutluWsWXqp/4e8M+uN22jz/Vd58d4z4F4k
MDMXTfbe2lq7bwhZlrkWi/v26c+vnZxBonHiM9cHCAIklmSqSVY99V99EIPSYIEr/OFxTJLntPF1
APNSC+q4D6XnRiui2Hi70vy8VMOzYRr7tOjue88+gTvuLSW0DTHVL6l3ccsowe7p5pRpwQDiNwEU
M2tsUJQdGlnTB1wdP7DKzqPZhnnX7ZRh39Idfl3n/i61tLDq9eehLtOAs97BIIAxMLz56C/zc2mQ
bZTCWHdi8PdJglrVq/d0qUg6Oox17TG3AI5ZebZJk+7otc6xBM71iqY81q1+KR+dv6TdNIXU8ByS
DrlVkkWHtsz1nRabK+JzHqPFj4PCcb5R1BFRw935rFNVZ6zKQREnO+iTw2DbZBuxKPtdwZiAyHXp
LgGjTVepHyf5OuO4xfbYeZm7Mv2KuUKLFmi3IbOoDnX6PpUbEujM8ty3hZCB5tnoVFuDuFdNWdVG
d0eOyVZCwahvxeVzscCkUpM5zO62n3Ez89129iEwyRSAv6rcFL5m3OnebB0h0KgstaqmqZm7CUVa
9YxXX0Vk5QTSq6wOXCrzal7bwbVCq9C8TZZL/eRVBQdFH2IMvbnVQRAhYm5azzx3HWmVg+n4ARIn
eoKVzK2NiLyx2nHcHt8M82IYGrKZikjZjG5oetD2bp4vj0QTukWgjaPfBNmy+Nu2gQ5ceXqrpxuA
y/wAjeUGo5V2HNYjl/yq1MgFy2zcNEcabIpqDSnUkNfCpza8Q7VkUAOaTeLgjGRiU1za2TrgkRP+
VJ1d1OmaoJZJjV/FgCteOQNnb5KM04GvdYGs8lHCIk7JVdYX6c5L+v48ai2foxjdyj3Y6FOYaHxy
wC81pnnNclkAnvs2M2rlU8ANNtayved1pPbwWZU69JaZd/thorYgsGaoDpbqpEI6Ek9LuRVZW3Zr
pP8fotAVvagkgIX+zOF9U5mc4YhnvMiMlhgvCI2aRADvZirjkrDMHIpYdTwMnLtNHi4prfok8a4E
I/KBZoWuA43sQGSesfJyTOfwibX2FJeVeY02s74bOtt46/qaHNBZIw+8NXR5dhxrqQ9S+gX9s7bN
R17giLp1I6Pb2TzPW3qD4S1jkTKzINc+DMJeCDo2ev+YELK2s5wme8Ql5t0gLWzXsZync8WNmFaV
bU93BC/3WuDKSN0o5fo3Tp8Y287V9XXl9+3O6wzGH2e2ru1W1FdN2xZhOU3DfdoYSTDai343xhxc
Ap2dfAMq1GzneG4ORJClR0lDIah5XWgbz2vcjzEzsnNZWuKaglH5dQL9XiuCEvidTCBY8zJOWoPd
JFu/SrwtZe7on0qzazeCSKOthKFl1U/n68ixmyOSyg5NUUOxvS58EmYd2Dy2AfTwzP7CqTHq+SKv
TmNG52FxUWlmey+76LnK0qCQuc6Hg0rq8r7Ph+gUl2O8yaRbHNs0Hh9Q30UblIioXvU8500f9fI7
800R9rL9Ohd9taKH+Hby6A1kI3UDR+v74+xah6ZMWSi6u5gjCOXDAPAFqGRozIJQpir9bszVVe4s
yZfMGd8WcExKWUk2SprobJp9zTG2fiW3NQ7gneLN6HaPOgKnwMuLFlrCrzbd4Efcog6AbkGVrfN1
rNDNM2qHS8ZD+aRRULdro94hLMplPtGNvWpda9sjV9mZsFmhV5toYKmdgSKbjlGEkK329PhKiTQJ
snqxtpQNf9QRq1LmoqaA7uPXzRTeZH8gEjodN3Uk5U2eGunJ66JL5msFb++bPlpJNYdSm6dwiHst
NBom8a6a70dk4N98Ib1HDWNIOM22d81LOIep1npBXmZx0FFTfD9VXrr3S46Gaum8YImFBxdpuWuh
Z9E5IkD1aLfIG7KRT8UqyoJR1H1WfaMTtF4i/0EJ9BrFpnZRZiwbq2rTjVnScgfhvMtJKg0Qxdqh
x6Td2xw8kU14Kz11lpXAIBuISisfBrj2qy6bzS0NFSVDfJSghoGpxkN2QaMhpSB1oxP8YHowq3Y8
p0ojejL2YrARiTqhjR1gmXH5mCt8ZPhJnrvCAm8rs/ZekUqG7Fsu20UVI+7JVmOxp30KQYS80jrk
YHLUh7UEBt+PXvMgq5jbkiXnTKZL2OUyXVddOhHRl/Zf7GToXhA2CkpG6pvssn4gm6soznSH0E1o
N5VF9YLkXqBBomquTur4Kload1vkpU88Jh8yxzDr2hqr7EpvsO53peWsY45IN3rjJ6cun6yTBfAa
Ev6DhomvXi2ODTifVGDhjSE1ONoWXs4dn4H5ZVCXFLrSVc2uTkT9qjZHBNQ1J/0ylt8LqT/0Vn83
GU4XkLh1m/b9uz6k1pq5/o7+MJdUy2TBTFjKNXmJ6WOi+yTtICFduZn1WHiivLepDVm3hhhC1Rd3
XcMuKk1Lbh2w7W3rtw85S2IAwg/EMrJgc8/r9VzJQ9P13n6EWIHBH97GdEFvY0e8usS4rfKk+arX
/XKzGPbOR6m+HaWpnow8qtdtuxhEtSBQHIf4I3V7mCOVNDdzZ+jnIVNlgN6Ix9Lw9inhlijCkmit
4yQg1TfJsA04T50LsQonp3ZlZ9C1NdX2ThhVxbw/PjXktEDAZIyaUGGrbFiOALHXU+p77GJuvxt6
n8030vzrIm5imuEX1GmVdkz9sQgrk1anSH3EHvfBk4M8oUzHjOLX9Y5+HnNjK8PblmXmHRvtsnF7
kAPwOvbKiLsb5jBknvVpylhLLI31DqT4G9KT5paLv1WiuyqNVua7oVYMXZlLob1oS3kD6GPm6yqf
ljjwoulusFFEcfKq7ixnGb9xmDB5QGhPNwMj7oe3mFxwdAL06O4FOMO6RtBDd7nrETcvhbzTFbJt
q5y1j7aGi0utwj4vqYzCZYo17AtJteYcOl4irMe93yg/tGTCROzbxspE8ojoyUhuJ2d0jzHvxX2t
L/MjR8QSG8jQE/CJpsb45laCwIU6apG+pvltoj5yx6p3cuDYmHfpsp0gqdnADTuYZ/NlMhEEGYnO
2dlneDrKskCL4NS6/zSxNzxoDHGPNn3wm8wYceHGmr9K62K8m1HSb8wsiSPo87r93uFNDVuahSds
+Cp3UOyM8jg2LacrvzT5+brMslc7HlD8tRV0AmsDu0li6atowG/YoPoFuVP4mprIOCeVlI9dW4tz
11K9bkwmRbqtxuJaauYxSVwntPye1WiEJidLEhz4ienLJ4WiuWhXAdzmL1jz8DMv/iQwtMwu8I0x
RNScTBwByjwjCyptOc+tltJuruwZV8BODb3D6uGonbFEVqBPtn5FJat7Z8TcurVfouygEbLbQRXX
q8TgM7+cxvqtiTj9UMFEQfRmPIVI8bNjpRniEQkNoZepnoIb6nQVv9DBbH+DYHKpBZZ0sTDdAH9p
eZyvo9rXTxohA4/SprNmSFX0Bjfllpt+RCuw1WUKplcnE7uWXXnyyUAEiZjAq5iheY0hhOml6d1A
lPSMrKl6wWSxVKgz7igVTJsrhTMI5noZBXbFIh5XaQKUiAqGRMVq0LItLmK6wkZvQZc2O5W761Cs
BWaWipViYUJkoPNhB1opouuhFgXc0JB+o/e4BMGNVXaUgx2/pwNsr5vl6jUv8fZedAGk3moa1Ko+
psOBbQcrjKMuhkrLyusgpaAhHEzqBgALZtdY52RxlatWaIq3vE0tcUPWTPw0L2W27+a0e++SwnhE
n+R8mwZLhNqFLo7iWG3ipB5v+XDr+yIz2fYK3+KUkcssRJk8rzpqYS/FHEu0jTVhhYlX0ElWuO41
1m/zwdXs4qlxKIbuiH44IYmwnmVXRi+u61gfg5DoILPcKqrAWrylX8k2dU+upvxkHTme924i5EYp
JvLbcrG6wKF1cJ3m0cnJyuXriLDhaGH+Pi2RSEPHGZv1kKas7bV/IQC7tngv0754dXzP4wricek3
MTZOJu1ei5vbLrN1GWSi02ZGvTwjWCRjEB2m+OulSDqstTLduBRgnya/Htf60OKMkcP3FNSCDYTy
2tUA8fuMZxeUjXX57M0sMoOz7FHGJWHnyDrwp6kB+sueVTTzCEXPIy0digT/HdmC8TlxRY+RY6LO
mmvUMLSt4qLQV9zLkLCCgTRw0mA9XfAXDN7Jrfvbss+PWuVWq0GNeMvzZgN3mZbhMLLVKA4nIdSu
v+7IZzhmiw7Kn9ePZR9tvV7bXcRza7j9O1HXZwKUDHJXC3vd2wvbHhLEr0idwyStv3SISu4sGrGU
OZ04SiB6GQaGu+qbPcyvpo1aY+aizJq5Wtmh4+WnaLRPujZsm4L+TDG7ByR+aydPP4SR7dC6gQyB
HONsGrBh7ce4ogGwlP1xkNktQPjOFFlxQq1RrZIoZ6Q1pQsMzlsIFQ/zUQ72VaF9qRGLKO1JJgnG
soxkrjy+9CylWz+qvogsWsetfUrR360mw/WPHcYYq/a3cAXbnkYld5i3rFDe1sQCDXq4oW2d06hk
V7ZutKLVgqlkaIfAcXmpl+08J+tGz+RV23fHWDN9Zwu0Orw4Dg7eX3j3/456vPg6/0QJqkynXSgh
iqAnRnlrze28sTEyYiMbtbMTz38k9/yvGsQflOSf/7h8z7uq5oajVPdf//GX/9p+qOs3+dF+/qK/
fE/7Xz/+OP5Q4Vv39pf/uBg9u/mu/2jm80eLIfPHz//jK/9f//BfHz9+ysNcffznv99VX3aXnxan
qvxLG/glMOu/25QvV/LH911+gf/89/VH9Vb8j6//vT3c837DFmAJYRm+ZTlgAP/+1+/t4Z7+m05t
uO6armnqQr+EHPzRHm7pv9lUv3u+yxf4rnkpr/6jPdx0f7Nsz9I9x0UoY9rm/6o8/PfwzM88MXq0
z+7nTJNzzEvY7EThNHctjPoNpw25H8ldZF1HDoJIqBvANUYxGE9TDw4bmmzrKCtLC3RER3kQNTLa
pcnMI45EZ4MHFaxBpiCFzpx/Ha0eu31ObMIK5eXwUSQoxfUOUk3RFRCO9UJ8py7Ee8lOuqujrL1O
1MAYJTvz2balurINC8tCT7C8x7H7fimIRYoXQ//IUTqFVOo1zarRc4I3VJrf+ey4h4al4job1UX2
X9VQX7Jxiluf9vb30kGFk0nq0hZnyl7NLG+cNfYKN4QzR4xFpIu+KlMXiNYj1OLglJZ9KMHiDkA6
5rGEE3weE6N4rE0FZ9qNPmuDjXZLhPwCKGfqQgxnc5nsAiNPor2aslHTqi0MLqZhyt0tTs/UiNzK
uO75trO3cPBdSdOJH3spCihJ1ZCjYSfW8mVQXXeUEnn4qihk+hKJHKeDbrusLTXjWMr+9mxNJiAg
WqT5lNmy/4buVj8Bky8qYDExGQLjGaG6qd2CLhg4dxbvGbVZ/WXG1HVBHjMbJYmhFw7y+QmtT0WE
CQdFW0ybwZjNV1vMUOC9arvQ65X+Jfbx161MhSYZDLg6D4w3t0OhIzWeuyknzn7A7rh2ZSEEFuGO
9ElRGz4sbGzEFGc20niryWIqVnPsk9FjDxcAxxyLZ2oV+nPelc1d5BAesloMp0V9nlvdusHZF6aI
QPIVsyvp2s3QnCpbQ1GtTYh0LrYOqGehOJqZSTQfhK/ibWHYo1oXlqWMTQKgVAVxmsAXaM1QdATi
wk3lvu+/SIFdMe1q8VETX5djMZtVHRh42uIwst2LYce7mGyHZdK/K9zvgrx8391GhmXdZBc37OSV
KMvmwiEnmvN4tBU93jc3B1QK5moUXxF/2C8p33WVwY9+zcdIxSs/deSVQH2F2A9YG+eBtNOjZTcA
NiJivgqYJudjF6fauiKxE7C3dwo7gF6osIRYYt8A2FZBMUOeSpqUjhNadhj+MisW0nAt8n+SfB43
hVUPz3mcaGpTXxxdzLcxx+HFdeNvqWXUAMGmvja6OVEb4tZqTL6NaetkUOr2s2gWMSOfdsBz8ziz
7QDhFayR3/R5tQEg8NZMAv2rx53YlZo9LNg8JlhdOyN4N6nBoEewXeOOXHpsyOlU3zSj4zwUmUpD
H8N5euwa6V9PkW1XKI2bEZ/QBIezEV5sROQ5jd130ZgAZ+jSBPiqj6G7GBFObrXeJySvGheFAQ7v
C1E8WslX6vSifSP/ZCg39pQaG9WJ6cEfEnqOW1RJe1RjmMLQNPjPRerV7SFvvKwP0sHx79wla/CA
sTRnQYWnCxPSgHE2SAvlw8Aqf0b9NCDY81wlbyyH6BgUqQAiGL7SsWO8w1VbU7mqMztZ1lta5uNj
yXD/qmCvoPUdSAtXeDM0h+meHVVl91L2zoiv10keqrjm9Jzkw2YZNDT2rZzcg+HoAB4iMS/LmYNE
Wa/tHJ5eUym0qebl66VZ0gRBvDDilYd9cE/EAZfkNCP5T7WjmgfDLNUH5pjmpbM87y62YuuYlbH3
bhdSPjFLlu8W/BMzGHaSJYgtTbq4qTn+13ifVAgObU6btB4WYzXIYTq5jkDNhCi8R5kZXQAMzIbo
93vPQJSQ4Y7EFhIvy7shh0GDahP2M2WHBvMY1TYrtkVxw86hI8a08peGZIMdDGsMQZwMoGkOfoq3
2nUqGSZ4bJI94+D0FiMOvEh4K4OTvGlgbzeKtAO8Ek5TBp6DLzzKL6hlpryhheIcsFqrpR2OfTa0
OFFjygo3EtE/ehfSEZJwIRgYpXARkWyk6goTy5Rl59Qryte8u6TsRZOvnRzEsFhzS4ZvUJJasDKI
KirWMeA39RkOuqMqdy1ta/UcyDmoSeDs2erLvll5mT1MENA2C6kiIOuld1r1xcFQux6EQYmwbBq4
ai1/rouekZcned11ifiql0v7Fk++9Qq0qLZuYqG+ZpBTNaexznsrfH+4h7KHQUjADLAGipaht/Fn
30aNsLiIhtLWeS1tRU5L17NWjLLVqhUGx+hrNpM7c42WFcfEojfTNxwYvEGdpC0UfmD5MCo6QsB3
5LSR0NabHEPH99nV9CuUiOqhtiZrrevpTFWKvChgmoIqoTnyfBwlxnzVRKV6c1p7GVatmzb3kGKm
HvokqYULH0no+MKC9dIGJEpT5brv+AQEBk3XNm7HPrvkTqDM7TbF0qsz9UHiOfZ7gAUd1R/Oe8Sv
sTs/LlldfUUchE/icgrfZj4Ri6Tf5SNmGt1H9oX9qVrlg1fzFU1Smsj/I29dC2Nao8haDpLHQKy0
fKIQq3Lr7RDbyY02ze594iBadutZRxOiDLmKfFe+ZbSK78W4TMemA8VSVgwF3y0I5Dh3hxq/OlqZ
Pj3ZhG1cyS7RbswRxS4q8D4LOURX32a7SUMwTyMs3cYcV12TxVeOm15EUnF+LUSqn0VGHXEwktyx
j5bSwiauqgggEW0p55zFqteqXkC/tUa+xAR37o3UqratV5l7cPl85xC4e0iF66LHKXiRGz3Sp7Um
1HQFklCZQWQ2mM9j9rWJWOyyf0/sGZOvGPoAIl/e2NjGHm2AAo8xymi+j+aCIGgoPSOQabtsrdYB
5Ha8WPuiG5p47jOOsACJhJmVZpMFS+5be1n7w5ENxt05umYvYRtPuHTx4E1XTlKmJbYx2zhhOOw2
CSFMHMRigKreS7/MSad9UOoOnWTpk7ZN4PBIuCH2Gy9IaoWzSzipk2fLtVMlMN82uRYrLKwmwhFj
ulNGX6ztslHXisCMmyZGBq9aeliQ0GCYMOdpLexq2RS9kV8Rjqu2mBUgyDF+n+A1gU5bLQltxGKS
BAgxhlZyqWUo7HmDkLba9ArHLwlO/skrsCehdRpJ0UUdHlRVS6KK4fC8cb4rUYBLc3Dq84B56pXS
Z3HtDlG/txnhAp4G/6y8pQRr7Hvnlr7phUiEPMG90vkJMBd4x81oKPtIeF/z6vtRMx/yFgvvLoVd
QW2gVHmXYQoqn1EWJE+Yqup2o5ARfY/xn20NnI47Xc3zECZGlUfboTNyHbmIn8Br283wZDoYTiI/
4hCIWQFmcBn7CijEnJzbUVSEG1hVzqZiunWa7ArZVSx9jPmQZfgoyrW9VHI32qY8DYRZBbnCA7jS
PE3fDbrRHuei8x4wbOTnNCH8qC6MPmBIjvc1YO2VrzAOrIyutpAbVt7wVEX1sJ+AujZx6lwyirs0
uSPwv66JcujsauW7mrhcRXEbjYl1SxgDCyN9sFF8soeRTWFMJ3xQSC4BMKYSwh/Wiy2M8gsc6n1T
oxjyOtIKklb0YU8mxjnTa5KEgODqHTsTWaspGKUF+999xdkq02+OHQlzzc1tcaH7cTcBleg+Qk9z
HhDBpaPz1Fet88yujoNHw8YPo9OzQUYtBK+utaceK/9b23XYYZrZCvrSqG3Gr6b9UI0kLg6eboO5
TBK949qgiX1+piqmIl2hMWG+Y7+wX1D8jPsEQPiqFhe8Pva0m5En9AjDZqERGeINarcY42VWi1cM
F10KJ2FoiOrTJdqRvVzqt+gzWv1cNygU/UzxGIpu2EZQEQfq4RoTuTYZykMWkTRkLYgg/FzF9zk4
ekQxYOk+LNhDHpML7QWUmyWrmsGWcBCq8VbgkXgCmtYJtHTSFHNw3j6SawCd0U5V8eI7ln2eO6U9
N9GSr9NSoq+P225d207LW44fJpSWOz83spQnLIKw62CQGKNELUNZWHow8Gqc5naJkk1v29arnnj+
85KX0daw2suW3OTuOVYmmaGob+ZqBS6abklYm+sgdxXa+95ZKAH17ezBAHffM0ake8cxon0rOzwF
mpj6UIDWIPVEykmRg3VTRtjAfMxcCF2L6K41x/ZhBkon8rOTbHKzi10a6crLVC1qLy2ejSAzBg9Z
lIkeDR4JnXJFuhga6L7tr1K7GnG1wXJigY6rnaqJsUS2YVPEfVnVVgwW9hVLfMS0DErz0Pa2yTg/
p4KcDQstQYY95mRx+DqW85Rd5VW/4Jd0mPZ00dzHKL6+e2M370VTj18jzWB2w6l/o3EoekO2WoIH
O04RWo1BKk9qVOJhUIU/hrTVsqQUbA9vhAeSM2nZS7RWsmX/1AkK0gML/BMWE/f78+w12EITTpVX
czMMb05umHdZYUykwBqevXHLbHyBIhCoG9glUEjlzU0SqUjeVAMhhcGgDRqq0GKat2QwOCtT85Nr
QTtB6GVTefDNWG7ydGl35DUu4ajEckt2QXuyJ3Kb9IZVy3Iuh+cfuM3/z9DVpRTh76Gr27fm7f2j
+Ne+Ld7Kb+1fQKzLd/4OYmE+/c3XXXhz3XANw7pUlP4OYhmG8RvzvOMRGS0cg7f4v0EsQ/zGGVqA
YnmW4dimT3TlHyCW4fzm+o6OP8z2DZt8Mu/f/xe8u/0dnAL3+9ty35/m4tJC438KptPYzRUOsPaA
uOQaQRLGXPvdZSobMyxFqTbcOlLsTc6rAPBIQrKEZKz4VqHSQrVq7f70wf1xWX/uGP4Rw/sZSrtc
xqdURORDphrF3B6ySidiANkH/gI2cl+WR7RCTAuc3oDK1po1dyfPIYCjtluiqJb+W52ZT4WdXkd9
Bgs9GG+2YG81NISMouVwm0JHbvBhP4y9PQVZMj8V3ayCaclyBAfZ2RSxOhs2dZGR1A9Fn77SMfJk
Tel+kdk1erF9UkgbQrcZd2XRxjvZaM568VS3ZnKOqZZcPhwv2oN8hNkS39Zzi95brYlhf6hlfy1k
Lsi2S6ZV6U0auib9tdaA0lx606zqNEV5tzYxo5eFfj/TIrFSA/+ax+5XXQw/DeC9fLqfkslJvKDr
pp6Gg5/hxhuIycMRAWifmufII73N51BU+Vbo4r/riQtJo+o0V6SglGKvLtZwe0KB17bbQYxvZjU4
yEL7fWUgTuwbpjEnGEeocIQt2NrLEQQ0rvIwtxN3VbUnn4PsmsSZGDfA0PO/ibhcauLcCtt9EAYJ
voMY7upa7P/5YfppYCi/7gX5/TNYTyCQjrfRHw5zNN7SBHAk+h09kZNfA2foq8EeiJzGBkV4uttD
eeAiSSHFAKu6ldPVO2ybm7SK77NLW59vvvfoYrYLxrQVutkXS8EAAR44hzj5/WXo43r5RdolEPT/
TOe9XDurxJ+vPYd0JENRJ/6Dwh4/NQ5WNt7QcbklD+ecosTGw/Yk/OJ1cPUnN+8CXyZhTgViJdoi
KHKeYqOuixAyBf+Hb5x8qw18oc5wJiugiMM/f8Y/+j1/8sJ6LEx/vs6krMgPEQhF+57UbuQMRPxt
oj4542vjBDzF743Dw+Oph8LK7pemHYIoifXLEBU0qjopZYwrzf1VO9vP8jUvH9sny1ZXGePUoc07
DLJa9ShrHY5jHLz++bf927vyif6B03WREIMx2HN1qov61HYcMGp36UJnMFFpirILEt1FMmQb27Ln
WU+SNEINJ+9j2XIC0pObKO7IQiC1LMaeYznUv4oifSUc5t4w253KxMc/X+3lUfnZrfmUmDpTTgPp
q5qDY3xMxE/Y8YePajFnuHQIXARR+8XHYlzWj5/9TZ+CUx1Ww1SmfX0w1Lg3yXV0a8lHFG8H08Nd
6hxHnSQ9zqu+86uShb+9FZcX509MXFTGpCwUxHOTmn5vz94xI7maeZTTWDtSKZ1SttXMk/aYx8CR
c0bFg4Ou0D33xHgAXHd0Aae4nQnO6VZFrL9kdY/Iqxm++gqvsKRrInCEJ4N/vhl/uxh92tlcZ9bc
aPaqQzcOr9WPqIvUr1hAeqB8J34b0manOvVA6MgjE+gUeDb+GzNBWorwLGC/WTPHdWFH8iDAOBmN
DuZm9zhO6TvOzfM4V+BpF1yoMrR1K/VflFf+qDb/2c39tGksXluPiW3VB1HVm9hR17l9kbwgz7Xc
hyaJb5Z82Sz6oTb7beQSKEcJUzp0hx4YoXe0m8ardzScBVNWv2rAWpVGg3M1rkFcd7Y+vfWKA1yT
nmYnu6elQP/FQ3khBX/2UH6uACpLraCv2a9BpK11SegWhjnTOy0d7bFLng7X/ojiI54nXHBTT4PL
iB3IJb2pi0Axi37stmCgLg3GHnYyRDOeaHsilBDxU066ciJsXGUkLSJrCqQzBZJyM3okL+XJiozH
WVlffKNXqzEvtn2bvuktBQ+x35zLRH8DUlJYb+ajJzk7j+XwWOFy/Ocn7acdf6yBnwuKojrvIFmM
6oBOKXDL9Ei530G6/sfgoDIq++u8eeF+Hp3F2thNR0yIuymL8led4n83w4lPW0Lpod0zeWYPuSr0
ACOnDFiNkQYZbXJbMXT4yMjDyiLKqFH6ObfsdzzOXZD2AobLt5qLTvgih4nDYnZ4p/tvBFvhbneM
ftXhqqOyxehJ4Gu4T1Roy7BaujtC/OJNanZHgRYB+f1RFsPR1kqsd2WCSizxKDP3ap/0FxOx/Zhv
yVhAYGe+LaTNMcYhra8l+ROGtrQh4DiOpRZLH1tWgQZNPysARvKgmy9OREl57US3mOHtlaW066Hs
HvNCPCdW/lqk5cnz1M4u1EnG1q5K4vU0us2mTuzXf77DP9rZf/JKik+7nNDb0XMHsz/ol6z9Nq4f
2sGuQxqI2fQsHbgGw9vGarAqa31HSOZYmmt04XHIVp1vPAaVoMvtNx+1Z5hWNuVVUYyQp+sODfvn
qpkYnP/5Wn+YpX92rZ+2TKjXuB5grw+6NZ46eZ6Ga+D6W9sqjkr2N/mcr323OZmypuhCSzDc5tue
Eyqhk1RgMNcQnWwhmiSPTiXL92Z23sXSnUmLPqqy3dWkNSlPD4hE3jWonAs75jeNDplJRJnMt7n6
MrvuvgZhC2bRnHNXHKHebyNZrjXzrnBPPdMrP9CpSIMWm9hl9UqK9T//9n97pz7twRHOcFiGgT1Y
8+2tVVfuPZGP8boj6m1veI0IIo8sSKWT1Kmw+fI86qGGUeOSv/CWouvc2dmCjA6F4rqFLcE548m1
YQ74U2zkz+1MvOwvLvayFf3sVn3axrXZA0thjzlkMndMsjvmeE8u4nzV5ko8xQU6ZHV553SrF9Dr
nLJifLfkVsRnQohku0qcJL310qy/H6WnBQv9qVf+AE8AidihVLDkBjwVeXf7ixHnR3HMzy750xQw
k7aXao6vDiC5XbjYWJ7wnbs7clgMtFwo2K2kgvVmeiaRXo145kpv5fZOvpJxfcqW9AwJceMsyxs9
FDEWXEbp6v9Qd2bLbStLl36hHycwD7ckQWqwJFuyZXvfIDxtzPOMp+8P3qc76NoqIprRN31LWwUg
K7OGzJVrZaChJph/odgMIFcG8QHuOOn8LHMyYGa6uoPYgjuNAyNzndId12rx194L33cAxfawX5uU
b9P0xtBrnYZy1CKyiH+oIWCiYAwYr+o6ALlz8mwFnAPXgyQqqOUhSsnRzNlXt4nex6N2qigoPgRm
hPuGCBEVvk17l0LJXAWpbJu0fcOl5zfDes5Xi+nUDvbnLu04Yjt010NH29GCkY2+QwPqBgBK6tHC
OUarU7vnRlvdQaCDqSquF207kmAdc5pkySuG+xBGlX1IS7HfQV5J11JbgSCFWLOk1OHTEPw5nZvX
2LRex1UnfSEHOoSpfUsTQHSYUaQ+XHZobd1x3vIO4egCZp6WoKTK7tLU/Qx4+K9uwu5QvL+ajfWt
1KP3SP5+1nXnc65HT3CZdKesbFgSbVoElgK4SK3H71twFnMSP2+81FsQMrZnUZTNYG2NJqcgxVFr
8ZNG4+N6XtK7lwDh0Eixx1dLp5tCr2bLjzT4B+OkGG+yWrmDLCxyTqwp1pqPtWg9DZb41PRBuBFO
MoOJwmL6MDswqagVV9plJM5rbwdeGb64DHofjk/TLYAlCNDtJ9RyqMp7HeyDtqX6NG0N+ymbzKcI
aMtRAZREbkEtgejSRr9hOcn6ZAsHC40+TXDZ2nBXmCl8+pRkKweephAEcP+lGUrfJsr7wjwaHRzw
WvRh47kSNxJFyujrUDU9oxYRxHRSUfpR8zUnFrv3UeCCa1FpT4Dl33IO6UTRPwk+tW0AWhPFMqOw
3N3kTfeLwZZGT+TGK0kOt6KGGZNvjbWmTXfOMHwykgwdnW6Yd2U6vQ8g19ulVOggnCt+UZK9L1gp
qLq9mOQC9olJU77RKYkPfS/9k5AzKE3yzXaVx8vvpr+lPrE6+L/3PLXqlam/6yNQUOR0wr8CDsu0
SWnw1QxlC5dQre3oSTrG8XCfkirrSLSlXI0bGpD3g2ZQ8nKH6jgPfXzHeXL80IV2fACF82wNhr/Y
yVfH4X6HGAA0aN2G4K9sabOF/S+ALtHxOrdfsd2fLOj8/TYBbdDRTVQ1+Vct7f4aQ/YHczbvTLP7
ZpGIZC+BuQdI1GNuw0Aa0z1j9o5xRE+d8uxEGBQTySUo8LZidM1evbGoiRpq9IcskTJa/Z2uQczv
qcmDVsPgG6vFT6PuITMswyc4nD9V2fLqmiXt0Wx2DpDDnZnzdrVhfVxctqs6AJDEYawfD0qld6ff
s///Ovv/EP+gV6T8u/v/Abm65ksvpf/TuO2+/Ql2Xf/kn7y/4/zHBboKP6Jrqq7+G6L6T97fVv/j
wtsCAxfi4J4H6ur/5P0N5z8q1JC0u7su5ADWqtf+v8Grxn/Aueq2R5bL9GyVfxLy/Jfy/tZbzuQC
lOX3syyKBoo+ReTMBo4/wI3DrSqsAQqUdnd7Zov3//jleUb/zcWABwgHNJv+qCkNeICm5K99Wt6V
i7khkCsbWjiJdKVhpgk9fH4Wg+9Xw2YtLi72P44srYjILCOcHVIkO8ayL23ftZH1Nb372KgfXX3Z
GP7NUwCzv0b3meFnOADcaAht32puJi+gINcfgnp+F9fOxklN8gFrnen8CXCltWnQU6FoVAj5q8qH
tvdbO/Ybw0us/ztddPYBoanU5jLlNHEuYDWAYVoHOrXzjb1e9vKr2c5GN4ZWAQmB2wCQyNAGLG9r
ffjklqTuLvvlm3s69l8ffP6AynLmAdrZVXP3Hh7Cz2mc3hc1n9PBd51q8Ube782Nmues5jt7Dn1/
Gv2ezMIEYY+aKfu8GL8MS3eiOXcHrph+liHbCAjZNwnB7OhNX1OigPVU87S7sphDEgHcprMBne3c
ugXVDEXAZftpbx7G+DAhsNswsgf4ny2/bYBUZfVNNh0hvz125cNQPkJd1ifuMZ2OjqJvhIzM44R4
L0dSMXnFE8NxIHHaTA+5WW8sU2+nsPkcIdwzSKmyRV+vJ3p26kzldvKqk4kSSm+mN1NevNRBd2NZ
zW3TdL8um1DyPb+V+c5cI0j6KWiCku/Rip8Jd8A4r99fN7QQ+2kGgYK2Lo2dMR2s3PTHNtg4ekoi
8/fV4eytF7OyW11NLH82OasBcptPnIPG20ULw41HyAwjBH9kREqC6Irl65p6G3XOTTnaG24rG1oI
exISMIGqEalAGmCrbPhchf89+Ug3DNnQ6+9nhhkGBJRCQLeQJKp0suYUVt0lTDfWEdnoQmzbc1IH
mQpVPkkfkJnusTeu3Ec1IZKXkUp0uS4bCRRYLuGaquPNZT9cZ+xfZ1XX/L14nNlEC/pYJbtq+f2o
gUZxE3rmHKX9u6ookdGpYGwUKWTWEaIXiZdBrRKe0ybz17zwQFSb/lWfoAobtW7n/RwAzfUh46H3
wX1ESoSmnoSVLeuu20uBcPzhOnQWFNbU015SJ55+CkAP0/0NkO/yF0iMo67bxdkkoFFjg/ltwegG
07OWmH6TN18uD/3bR96YYFUIVfTel9qYJ5MUE9ub8lkpEz8wPhhKjaTFK/Q1h6k+pkV7cFTl3kUM
5vJzZZ8khHFmppAXxOj/xbV1b2bW4wDzx+WhJeubuj7yzFp0AfcKB0o6QMHjAa0EDdKB/hi9n5fH
l726EMizkXtDqY4m/eNhtHOH4WQZ/bfrxhYiWVftqLbh1fVVNIX3VgIppZJvlfpXZ3xrqoXtt6X/
oSpJMsAoW9/MlHF0Gl+9sr+pwdPivR84Ehwuf4dk2VCFcM7NSVu8hDmAiOIRgDAlRzDIk/0Mcd7G
Dvn2NBueENZaYpiVlzaTv+iz7cf2PO3p5cg+Z1PmXhXVhidEtd3McCBDp+qPhvsjs8wXSrsbO+Tb
Jz2wX386aQNfMbB8FGp1OK7pk9GOCd5KW8QHZ0qOY6N+vDwRbzsrnVh/PocGFZqahnLygx7BrlYn
zz9tzPFq6H+7k+EJIZwGk0vPUUV/G+1RKbonkwt0FfUAzaL/ncJbngxHZ2uFfbsoCmvu+oVnYU1P
ylI3IQ1Guq587KFoddqTTovSgAABUFhDWx67Bq5qeo0QcJwam46C8Kq92/CEkE/CBq2yqpl9GNy+
FPARadC9XDdBQsRDlhdm7upjKeXuAyRZ094GXrOxc7wdh4aIxoNKOmghBWOObBhEAe7SXQfmGoEf
BHyGvy5/gsyXhWA3YMmg7R0fW1IFLHPpF9YXeKRgrNNh2Sk3gvHt1Qsg5Z/zHyrpYCLzgByONt+U
vXOXxDrdnfFfSpD7OS0S4GfTjbVFEjUiditJrQLJkg5Zo6r7ktN3DPg83siuysYWIj+rl4gmpXXd
mul3UQPvdomR+L08FZL5FtFTEc2tBWQ5kz8MDp0e1r0dlFBI2L6tbvjr7/zGG2HvCmGPD8G81BQ8
gtrZ1EYHELI3VgH1FSjzb0PyjMrr14E2IeuLiizGzKJQRKRcw+au5EaWo5tgwnefqwOcfuU9Pb6/
/089Wo89iwaqwncufYWGHh+m7nnlxVnppS6bR2b79fezNaSGscN0aeqCTK74aLEdLdGWSLfk/mm4
whoBSZAD7j7nRKMrnxz1b8t65yK4lFqvevkXdP0Z6zsL0+UPkay9rrBqmKSkO3jfWAzdEFapfF+W
3wegOyUtmsGM9iFgme2lV+ZVwsEhMmwYkfUUsWbls6cqt10z7JuF3isFjmjmV6lRik4ekCdUYTa3
dchuooVa621dHHUa3i9/s2zyhGUmTC1YaWIMDP0RqiT0ZWZZmW+sLpLBRawRx2vTtTyatSGe+TuZ
Og2OdTpmr3pzEc8zdvSvhUY8+YY+gKIJi291MX+4bmxhOYn0OhprlbmZzOEjIlin0VaeLw+trSH9
RqiLKBWvVw30tpJ/5h3kAnSubLrIb/ye+XWO8bFyMfYdNbJ5fp1IPOfdB0V7ufwCEi93hKWGNrPW
icyWpn0TSF0PAskwiqPmjRA+p8cRWLjewZGuzRtRJfFzR1ge6PGvOou7HEKs8zNNgh8bL0bgsbn1
FnWjRCXzM2GVaDKQZ4gkonNtN94xDZvoboSu+3DZYLLRhWXBoaM5gQIZDUjo2ciycQ2dIda5bld0
hGXASRPFqGAi9GlfrFC9q4G/e3l8c/ndZZMthHdiT1oO3+yEdsC8z+f4AOHlfmy+KPDeuRYMZu1p
c0WTTLRYwYf7qkfm0bJ8GqiPI0LeajU9q5wtGgN+osvfI5kLsRLfoqiqNgvWMiYQKEbxgPDMx+uG
FmJe0RPWehVlQATmn9E++p5r41V5GEOslFfu1HZaB/ADHuOTZoVHKMOuc06x4m2jddZDwDn7ob7y
+cLPNl6ZAQM58+fGHk566NByNvtOXym+mdIlMFjKr8vmlpw8xapyqjaznZbNwgUW3eGuRnf+db1q
rDe23mr8Ktk4GsrcUgjfwEHqctAN9okx+2nPIfzvNTwG42mp640lTuaVQgxHUOkgIbaQYMjLr0uy
3EAWvBHAsqGFAJ6XZFK9BeYtunfet0nxGa7U/eUZ0CRTYAmH/0xF1a9YWNhsRbsLje9lAH9s4zzO
yUNbcm7MH4zxYUQPCtBk8jJCuM1Ry1mGm678yQlspuHn8ptItkRrfcGzE6SxGOg3QtbjL/H8ElK6
BxN7oAvfvzy8xIaWENmwD7uQ9CuAIugkNgv7pTWrjUOI1Iar1529uplXtsuSpK+sbihQmMdyUHYT
sFwzgEG9zaDhXE2oZq8c3QEH7nMOkzO/I6f2QMP0alJzWTamVPalwt4+dPSzWgOrQV3rd4MRPIee
fbjOiOsjzz40WqieQYQ3+9YC13oz3NmdufHWkghdG/zOhwYO7UKFByixCo1vLZ6lJMr3aETR0Ey9
jY1D5mLCKmDHpGOd2GYjBN66BPYdOoOAlSLz03XmEZYAcC0mwpyV7lvVhLCI+gG+oOt2D0tcAuKm
ilUT93VWYR6OHggwOwjUXfXi/2LpKsParCZ99ucyhl1dh3G+e748tMTmphDWdufGpZozNOSoX2Jz
emmj4eOQexurhsTZRb2rOAIwr1uEHtx5UAqTjnbc/vN1ry6E9aC2bIczJA4wj/+AgOFrmTlfnKH9
eXl4icebQpx6nh23U0plown6D0ZqZTubgoCmRV9du/MvP0NmnvX3s4DNVM0s9KDUfdC2h85u7/JE
OV4eel0437jCmELA2m4KHYq9zL6aIDsRo/lUNBqEAfQpsChYprsVVTIPEqJWb+ZMaUsy3sqQv5qZ
fZghul7Krdy97DuEoA2QsFIXMt2+Ssai6tyXcXmGWPWgq6hhe6fLxpLNgxC+dCVMM1T1nNCi7jmd
aI4vvS9XDf1boe1sikO7R9DeJVlsRNm7zNPe0/i1MbTk4vC7fehs6MSM57aNeWtOCTtrzr4pecG5
rD0FyJWslPz1clPl5e3lD5HEw+/O3LOnNQhPQZOZLH6cIL4DX9B0C11JfJzRiLi1xqTYiAnZVwlh
TbfY4GZOw1IK8d5e6fP5ZKB4BgNL0z5UbtvBTD56+0kf/9Ky2jpc93VCtE8zrFFOyI27sLUfLiSo
AA33nW6c6Pb8dt0jhGA3c2usuvUaYNE2Frsemk2tnwf1j14Pflx+hCQWRUzcZHrOZHuU2t1wANpJ
vmiXUMeH13bjGLBuC2+sKiImrgV8q5ast5AdwcxmHF0Eg8r4FLRrOyDNu0m74QWyLxHC3qAhzUZC
kpJdFrybB3hcPLeF7LbdiHjZhwgRP2Y2FDdexJk9e+nnLxPsG2i107ZDsWDSPtXVxnMkK4sIluPI
0QaOgY5wkTra+zAyl09qBp/P5fmWjb5+3VlMImJbqAYdmT4MOW15CKNserJqjjkbb++8Pd0iUm5G
vcvpXOrvkKW8z8b8DoKUdx3E3nM/HPs53ljIJJOtCyGPtG5Ohw5VB13tTnDWH9cjMWq1G04rG379
/cxKRWSpGiwrsw8eGhRxkkUPbgLDQQt343W3SxErB7eDndGpS369TF8as3uGRDDdOBbLJlnYyR0n
nTQ4uNhggzy490YoVvOi2ihhyQYXdu9eDcywyigMZBE8RFFIh1OHJsx17ikEMVyerRJ4XKbQZqh3
UJh9Wi+Ol8eWlR1E2FubuMaczfim6ZSPDTw/eveKjmmSIaDRPEGbbC39t83EmcSHRMTbpNAUNMMC
5xvp9KvRxqPqlF9HO98CW0oi7ffd9cxH9QQVRdfia1oX6aEg/bvNP4cUxBGg+kkx4bLNJFu4CIDr
+h4dKhghfbpFX1UPidXU2zeVuq9b2EEuP0PiUL/ZFs4+JFK8bohSHEqv0WzNIw+WOA1N6+tGF0I5
WQlWBovl1HLre9XtP6TG1kFTZpz1g85fvDIaDrKk9pO2vEOu7lVplMcIlR9k4Q+X317mREIkt2jC
llByAatQ5xs3aQ52qe5NSEmuG16I5RHhvjl38FFdrfa110OAO9AJNW9sNjIDCdGMCDewGcSs/UXp
ImgZZwR4GjQFw/DQmdPN5W+QPUTYl7vUGCcDhIXf9IByIeIMRyQTFARYKK9ffoTEQ0VYXJihtlgg
Fu3XdvJ9reV4aX0VAgt67j99CHipG3s1b1+gIqSXw83ERGeusnEEl735unicuaiWFnNZOiM1lF79
it7dDTidK998nY+zoZHnmZyk0Dj/IiHoFUhEWsG+T7zjdTYX4rYM2rh3Z3i7HQWNCDI99wNCFNeN
LQSugvCKocUW2zsN1e0QvUAS/uny0JJVWRUCNshbzVQ1XKTsEI6EwvoBEiTygRMsnhWk/Tehom14
5WqJN07WqhC85aw4XeUhIJlbyklPHNhohptaCa8cXgheGPomr4lY+kdzqh4ROh1u29i8iYd43Fia
JZErIt+ixUg0E2C4n6RwFZsqUrawLlXJB3Kvny9Px9v+r4vIN+42Sh1BmuyvM6GizIhG1oZ9ZEML
kTtF1PnrxuBiY8AiAK31rdeZGwunbGwhbN3EsCme4KAVUI8ubu8929ow+tttr67+J8xN/58qnVuI
MNacqfME5xVt35b/P9Ca1HDcUlIM+u45RD3WhIcMBamdVUN6v4MwW4F/wtTHe9ru2nrXI0SHbEmj
9NmppgjWQKKcho8N7pFvlHje9m9dRJJVFTkWxcTASAe9N/XgPkNApx82RpecBnWRBE4PBrsB5jn4
YfZ3Y3+DS+c+1qzTPHi7mSIFlXlOhJW7XLUS6yK8DI3GosqMfPAX73tV2x+6Jf14nY8LG+CoUYLn
mlL5Y929Gwfz6CBnetXQIpAsg/2tT7UJCEmRvqtqgzy4/Xp5aMnsirgxZYBGPZjIf6uR8uoqxk9O
f/AZOOPL5fElIeQKIRQ5naqU7VL5gdMCowpciGvjcathTja6sPlBcxHCPYBhajXPj0sQHlQ3va73
B+mWP3fWHOFjHZp7hMVimAYG95Ah3XeVVURkKPiXqu5UFhZI+JofYzhAnVaa7vxfPkxpX4hkVh1h
+wsdcxrgkbJAvM2Pvc6Br4eQP3avm1RH2PJqmHxgN6CnO1QUyJVy2L1QNNrquX97P9JFuJ6eBaoW
5AQS7E3Bs1cOn13wFSlEKXnWeFfd+3V39aizY1PrBHUJULpCeb6LVR9JFB0NqzxVTpdnWDIDIrYu
mL24aJE/8jUUPzPELI/hbKO1a8EwdPkJMt8XJqH0khYiwAbRhTrNdv2s7NF8+Xjd2MKhY4buQdNT
3n4wzCMs2K9FUv91eWjZ7ArL5ALNMyISsHMsHiyMlXpKk59T9atq2q0Vfh3p3wcyXQTG5UoYwxji
Db5LNV2f9cOk/ATamLovaw3eixNSq9bJLZU90E/222MQebA0G4jLGN4dufLdVBbPDbej0OlvEfmw
kQDvuoc40j55/JVHO36mIdtlGR+93jxUVusX5R2l1TrQfnYBPF0xtOqITZLYcIsCNOhyDxbMj7z3
l20omXoRnRc0FlJtaAX4TeGYh5HaB5VvfYtuRbYli2RadRzaXW7TLqIG9ckBIU2PlteeaLZMXGhu
pmNNT5WhtBu7myRURMweZx64/Eiy+8gYvAOi/40O9NvBLP++bCyJw4mQvDmsLLdwU6SC4CPbGXX4
aBXA/3O3PGaTteHVshlZfz9bTkykoeeuKWBPQQlgh/jjQ2Nt1W9k9hGC0clhM4ez3wKmm/q2kx6U
lWPNGo+X7SMbXgjIMg4WJ+khfvGi4f3Qd3sYGu71fisTLbGMCFzTWseZzICe9ggl6F0Uer8CiFv8
y+8uG1w4/Ce0skJoxburfXhre9WNbVgbB1OJ24jELwhjtqmR0g3eGsn3evk0aREs90m+hxLdPVx+
fUlDsy5i18ys7vp8qKAEHFLE+uJPMfu0PjqsL8OnPpgeUQf5Dgd35gT7qQ++XH6sZMZFWFu66BOI
nQSaAUt7QskCuYno41h4G4cbmeWEWBhqPanGCqiinukPeYp2d9weTO4nyhYwSPYE4XgTx/agGjE+
VXX2SxbHf6MfdjAwG7mtauOCtrrQG7uISHliLo6t5y3tnaRbYQZc9WUS1+/j4tHlXG8U1UOPNu7G
EijzYyHELXp2QztweFioPrbBdErQxr5usoXwHlnMLS6PuJgVa4g7O6i5LUF5VNH0/Xn5EZLpEKFu
zLeKEClvPwXDq7Kot3ag3Cx69lirW4Eue4QQ6NFgzbpl65bvOMHXftEPzm+R7XnXLN6Hy18hiQoR
yEYjXoWaeGZDy5geqgzW47m+z2rnuqXKWr/sbIcYZzdJ2mS0/R6RJ39o0g9dpl9Xr9Gt9ZvOBg/T
KeuHEvPYUfugNQ165MYWpl5mFyGcI9Wia6PnxVE2OgQoiO5Tx36KoYnbiDSJ84sINSeG+HJB9wOF
0X5vO8WjlZfXHZQs4Yzc9Zadh+iC+cpYvgsWxU+dLU41mVmEkEUINbCRLbL8IEGzvYVzYzf30btQ
hSj+skNKViARmtah9IraEnZp7zL1QN0+SKz3OkShZf6sN/l1bi9C1Oyqn2fTGC0ypQHK4Q8dEqcD
1HqXv0FiJRGlhpCeno4DVnLnyvwAtgGBoDme74Yor67bzUSkWjC2boQmDZwzcMHtFIjvw9A4DXX3
8bpPEALX1RRk6FMoQBC7e7Cy9C5dnIOHL103/Gq5s9BVadQt83yw/bwvT5NuInXi3qhLurEZy44Y
phC+SkwXPC0CRFdaoXWuNDt9DpoTPdu/8ln7a3HGx4ygSFXtYK2KuHDIRhvPXnM8b2yhIpItDKO+
S9YQmc3uaE1qRmNB8rUv7O+GHTwW6bRF+Po28ojmxj9tOCH93aKStDZHvKLqx0VFKwNYPD5Py1dD
eUU/PNrwZ9knCVGv0UwSdxm6o6HZ5/sFCtJ9E3cV8tHQTzYQtO2hU9hK+0k2PVPYui23U9EoxfN6
ZVw+jkFTPCH9hnZ9OH1T1fA6kKouAt3YVSfVUqChQa30Gd1PP1Xyq7oXdRHopk1AdQhQ20cF74nG
2n3QVTeX40aya4iothYBW07mve2bnDIHPfQBRh6uG1qIeJWCaewuTHKPEOsNQqYm9KzKlgtJZtUQ
Ar6c9E5HPR52siXar/etaMqfy9g9pXO2YRvZI4SYt2Z3DoYmtv3fkAFnOA2kKOIOLFbdlFvs8pKl
XYSsaWsDdVBwXrLD8NNEL+LepYOimeP/6lH/3yYxRcjaUDqToldMQ2Gj2oGYm0K5I5l/zLHi/bg8
07JvEMI5KmELiUyYssquGg7LrOQPZtcG+9YkG3T5ETI/FYK4KrWJ5njmQktm6xiQ3HyCks76ftXo
Ikot6NGZ7zWcCcHBYq/m79AXnTcuJRLjiGRuwTxFUwufpp+WwQ/TWZ6mOLrLx+vaKSC8/XPRrvSi
QHyTWyjqO9NuRJYaQhdr2AgBidlFZNpkKo6K4CwJGcOMtUOCvFe1p3AaHi8bXmac9fezbbuuzJrX
p03do4G1CpPDBL+Dlpsb6WPZ66+/nw1vo4bENoPt2WuQ9mvCYT/a8xbrtuzlhfuzrpcgsyt8Elpg
e18kZn+omxotiDnY4o6SPULYkquCJ3QaDL5Q876L3PmpDtS7nCLzZfPL7CMEbpqHztxYq98bUf3k
tZn6qUvH6OW60YWYTWhQ9LIU11yM8UeZKrduZly3I4pwtETJOBEVcDAiWFDus1ifEGcuk43jicQs
IhjNmSonNBFL9C3Indhs03432svXy1aRnLJEEFpTZgN64EypEaMfU83dHdW8j7Pt3i5cfCx7fo5H
9TkpimBjkiU+JCLSlKbQHZjWuWJBAl0m+Z3r9CfF6A+Xv0dmrPWxZzGWjbEy/iaZhp4jZvPq1KPT
D/3Gy8tGX38/G32cwqb1KrLatg1o3Fx04MlhcOU8CwFsZkuQFuGasw3N8FCn4S/LU65zfpGaLUFG
frEncgnBjBIqLJjBXGxcCGQTKkRtpFj9Px7Ue/lRCZxnt9dPuRF8uDyhsuGFsM0mL1QCnTdvhu5B
UyoTdrD6F+Kd+nVmFwFodWigP5bR3W11y60Xo6qmbZYp3ta8gazX/dNhLGXOc6Dz3DON6aGZx5fS
VHZBr56Gqv7ApWPn1e6HYP7Q41Nr0MXasOy0Ekkr8NbcsB7GQf2VVjU5DvW20vP3BOKpa1i80HLf
VcEU7zh2Ojsr66pDl5iw/bdbNxWJs4t0b4ivhrYLbsVvzQItyNTp7ryma67by0XCN9eb7LgowMek
fQAtV3078flXuYwqrAFRnZIoWxiaE98pgHrTjhGkzYcNrLPMLsIioDngLmMHu1it+jDY2WcnqLZ2
WNnYwhqgolBdIFrCcjwn6TtOxug5p8UWyZPkCiGi2iLIhBAewzBkQ29btwB57N3g+r+S2Nniw5XE
qyosB0Vo5RaNblinRJEossz0MCE7uwOxHW7Mr8xIwpIwqVBvGCMTUAXhzzAdGz8eo/Qqv4RG+8+I
HdF3LuOOwSO3O8Sdce+m5cYi/LZpNJHHrYr7MISH26SGEhvIXtluhsqVmg2g5YOIeu817q+JnG7o
UNWB3vIYOHtDEKQlEHwtGfdaS9fC5Ue8nTHR/sS5af9TlgnyLaiP+13e/LSV8cmskVxKzCzbqfb4
K9St95cfJDPZ+vvZhht6ZlxnLYszsvPF8xz9cBL7UDW2eeX4QixnTkWVI+BDVnHysLZv7aq+xb++
Xn79tz1VE2F2phkoeTiQhx2HdNwZ8/iIaMm3y2PLTCMcxpGVDuZOC1nl7PRhifRD3Q+nyHCv2nfh
ef7T8olh5dVk8+perR+tdjFRuYsiOJbcDRymzIeEKK5L4LVzQSZcUYps39j2kzW3t84QH7qhsQ5a
5l21Xmsi0C7R6q4bS+Z4KYz7MlDe25m3RWwn+QgRaafq5qCwpZvsYuO70XNuTU09DghJr3t97m2R
tUnmWgTcLVm7qJ3KJ1RxfZ/a+V0PgsUtnK2mJtn464ZxFma6Frqtaa4llWF6mBLnJfacD9OMjuFl
X5XEgYj+mpSmgZcDMw3j/AIZ9oEU4t+Xh5bNgBDBlqlUNQRgpImzk13H4HK0d5rzWKLXF48/Lz9D
9vrCrqxpyNXS5Qo5baGvmO3lqEDuurFcywYX4tgwkVMbHNv0LS8p9rPu+kiDX1eG01whirWontyg
wHGaIPpgxcGDM0yfLxtFZnghfskFmKXVrBW+0Nzbnn3bWu5wCL34k6ZGN0UabWA2JL4pIr/SNAdj
AqiHhLn+2SsOidYd82bZ2O4lXyGirugoiIamgeRZLTXykVGU30Lcv9wFCcyRBkksGD3brZOj7GHr
72dh1tX1UAUdU90hcHRoQ9vZF2rfHrvZq3f0wNrov1jl4fL8SPxKRGAptlqk6mq3PK2f2zR8UNyt
NL3sO9apOvsOpWjHGo1vTqlku5dQPcz02uwyoBS5rt/027yhsm9Yfz97kBdyko9HkgV9VD3QRf2I
xNdfl80j+wYhppUJwH3qMfF2nX5e+bfyqnqps+HdUpgUzZQN/5J9gRDdBdLQjdasZ9VROQDmv0eW
7KqskybyoNlKydXV4WwUqBBZ5V1j75S53+rtk9lHCO8sCRzVM3jxybpRFuU2rL+YoXofdL+2ZLUl
phFBZKmtDkuy3i/VMr81oLPdDUm8pXv99lVHE2nPVNdQHI0sjU8jPErj9SEvXhule1qCDayxZFkS
oWSs2KrtOIbpV5793ZqXk0bRtXe2SO5kwws78qBl5tjALe3TwentdFozWL3T/dDGG0dT2QOEGM5c
ozfC0kTRIXSeKekdDS33lyzcCC+Z/YXI7YfBjspWZ131lPSQV4Hfq9ayo9Pvxu3t6yJAZESLvGFA
EwsjhRadm0X3VPT2dXErIsU6PW5CfdZ4fxUg9tLPT+3UbWTMZI4vbMpqFDXwtmL6vEhOXqzAY2ls
VvAkcWsLcWu6fVp08bqupXXzATG34cXuNfdRp6X55EKyvw+atr5ubxZBYsqQakCjsVKSG/sozG8K
MI25t1XScFnm/4010ESWs2YI+1wDycKJKCmfVfqk7ya7CG6zqAoO84DgcmA1wZPet5snVQm0QhMR
Y62H5GBmqqYPOLpR511mFPuiQAvi1Qx/zqjkzuk3Dje7Sh82DoCSUBFBZKBBl9Q1Gi6JnfqiR/mj
O8bv6iV9Ym3fCJQ1efGWIYVgXywPJV6Decqt+qYJ2zujjb7NaPm6ffyjyLlHqCj+HNIOX7y8vUp8
3BLif6g11VMnPqq3nUfoiO+Tcrq9PLTEw0VombVK2zY9SHY0Qgd11xb0JXd1R99cFFinMem1A+as
v19+muxDhA2cCkho2QGIwXSwfsEwPh0c5I+utJKwEiw2MPk8AvM6Ba5fG+FjMF4nxqKJQLNmCpXC
rKnkV/Wg39l9oO41M98qI0usIgLMOsVOu7FqTL+FwwC5NNOCG87rosi/yuoixCyCWD9Vw9aEwWN0
d7Uz7gbFKTcCTvbyq2OdnSrVaF64OgNgUbPafCgVWOhpObuuuVr7rV99NnrpzlAL9ZimGKBxGKir
keSHCuqyYSSLhciD1mp2EsctJerMbL4b8Lru1NS9Lcr0Jimi6ypRmggvUylS517GsXtu7cMI7GoX
aXGz4fOStUgEkFlx2LiRSp9L2Xonb4HT0V1aiO3pHCK6jkrexHeVElXfTTPc6j6TzbgQxHnbDnmt
16aPrvPRAkVrTltxJjlHmUIIV4OmkHymrGxDgd5E2msY5+UumJeNpVv26sJ+nuZZiNoz1V8jhojY
bUpt36vFlcmHf8HEJnUaRgfJJtsJ9zYCKY69xQ0v8dR/wcRqMulpqoESrbtD54XvrDY/KFW8q1Gz
2vAl2TOESM7rMU3DEahPnnCDNmMPGa78NU31B2VQt/pRJTNsrA8/C+g5tGtvch2cR+2ehrw/9YV1
CvNg66YlmWERO1ZkqTOHmmr7BHDxaBZh7zd0p20sGLLR19/P3l7T296wJo3RdfTp1Xh4LOvm+fJi
JBvb+HPspZjQxO6AudKROt1lgVHtAt3cOt1L9nkRKlZbkZEYqF74dvMD1pejGrwzPePADS66si6u
GUL01hPiLHUNDt7Nhm9Ob5GVmaL2eNk8MscRQpf7c14vZWb6Gi98M1uz89mJ5+adYk/ep6seIULF
vErJ04aCmz8GiB8YRvngjPpdFFfXXVVEuFhlo4taBPUaYM4N+rGHfrMT+zfi441DqYgVCyq3QIyc
29s0FO8G6Mx0NT/m2GuneMPnvDKOQe4dndTeZYX5LVGLT+aEDFiknJwhOdmN6ze5el1ztSZCyzrO
M6nWc0IOjGHaBXGmHg1uxwd3CMfrIlFUCq2HNuyCJjX9/8XZlzRJimvN/iKZIcSkLRBzRkbO0war
USBAEiBA8OufR6/6y3ezy6zs7tpuRUaAdAY/ftzHkVcbGXUSZJ6/5BXTz5pnNaybe57g01U75NwL
dj2UzZ3WmyKw93932D5dd9+WesH/sIC+UvtP3dGI4qHif4JUvggnn51AtR5rHuEOYgPMO5ULe+Xm
T+uWX330p3sO61THwyvySovi7vrRcfInjaSvPvrTLeeCK892SA/W8Twx8iwC83edzmdeGVrPiIRz
AhBIr/uhwZLIbN6gnLH0b8J04x/O5Rdx9jO/TA/t2K2dBYqyLCdVnEd34NhALsdqMy8v/310vnhI
n2lmQgw8gsw7GtAyjj7CcBTvXhMtf9pI+erjP6doXXiEOAlWscdO7eg1aaWaP3z1L+rVf1xJ/pVA
iTe3pm7L67UdL3ypaTYUWJU2hqXrkBzc3PyCD6jegUqn8v9+Wl+9kevP/NefVG0XMvBWAqi7z8F7
Q4XXZs7obkl548c3XLa2TLu6He7+++99kaj+8Tr719+zbTHJbhKAcRJxaXgfpEOpnybQif7787/A
cT6zz/qIwdS0QibHgrv35Gw5e3lvYmhQ8x6aCptudiFJVb8OOquVIn9n/0c/C0Z5KNbCoSJsE0lw
LBwbf0DdOQtbeo+Hufnv3/bV0fsUWfTS8qGCxsomjFSfjjjZcCZN/k5Dnv6zzf+vN+NVWKGHwRVC
oh+96t7WGaXFnzZuv/jqn5lvbOxhaCMKtun6SaYqwreeqfqTzucXL/0z9Q28ClJBlAtX3mM3EOy+
UK4OpEGXNEdYXmDdBhyVP1GCvjjBn7lq0MJ3BbfXn7L0hzIw8PVasqqgf4cGfyarOacCRa6Op7aB
ZmmtA/eAcbD4A0Hhiwjzma8W8TDhRg4J1K4EspO9vghVrV0IWl8DR/o4kqRLK06ozSGNE925sU36
P0C4Xx2CT7HGG7QrmgT4FlQvQthNBYTfFFQNf7cqQT9zzlY+WC8umnjDTOs/jWFoLi6p3d8tWdPP
dDM0xaImFV58HJXZIJI1HQxN/tBefvVsPqV231h/FgJ3G29B5kvJjkaU0199uPeZaBZFhDfJgg+n
XHZbj7Tf7Lr8CcH5wmXD+8w1Q89H+ong03vkqsKumVjXCxqPe6/17uMBY+1K/CJFd+ya5t5iiZ9V
mL0ZAjGV3nppCDigh0VeXZIfozLv/x0r/3dI8D4z07C+2ZkSdIGNHvvtP5vHvT3IovO2c7sMSHHT
gWJn8Q/X6n+/Pe8zSW2YoWZSiSbcYJN9AWU++bhulP33L/nqs69x6F9x2Wm6NLXHsWOkC9jfCfjZ
VDkNDP3Dk7oWLv9/b+R91pIaalPWHsGT8kT/MRXFuYz8fDDJhSr6V807Zrn/9yd4A1bilgnx2bmi
yojrKmhtqT9hrF/9AP//fnrktVy7ARFzJDJPJL2j6/ToTG3z3m/lX76FT7kXchEi8Al6Hjk9Mubv
/KL+w3QXFoLX5/C/XsGnyy94snpiAjZPgsTVWZUEpkkJiyiIdp53qnsIttjZ63NSCnVYQBuF8lGw
HKTrzNYfu2UP36rk2JBlfa6CuN6L1RugUBOvd1j0LvNKxP5GRFP0rM3wvnhrvxsGW13WxdmTmBn2
z6tpOlmWRJfG5/q+lhC7lCKhaQBb+0s4lKA78cBbjnGdNOdwMu1b0LdyR5NSXPQ4IX/Yys9s0rod
5nT6TIpmPYKtbPLIyeG+dzVwaSVh5YDh6WmdVuhzAdSX882Ibw2lI2yzJE3rMh3V6pUOq7oVcGdI
64GjS59irNWlAgVwmSXCh/Fp7ZVvSl+3KlnU1nDlxBJyGsSQYYUTZPGtqEZ9qkM4v8bxQC5NUBGo
hNppPxcWpu4R74+hHOq08vvf1AOXdFzqH4XCaHGWjuRuIN4GbKZ6ZyQNM0O6HxFZ17cVSlwbY4Y+
4+XaH1jYrymnK+F52Zkmo918sdS0B8IVvZGULtvewiqnI3V1R30+bDiIMrk/Y8+3Z7FEdxseYHRx
cT68e7BtJjM9zTJ1Qh95qOhuSaJ162H09BHMZtyxLtLp1BiZWQVWb391/vXWyLs4sBmAoHsniVXt
3F90nAO5vfMleQxdADXOSXwvY/O9r6W+cWE9Zb6a1l3MF7WJXCL2YZgsebcUfpPOrYWR7YgOs/BC
BbvNuNh3HZ0w1q2H3B8muUmcFmk4LUbl3do320Yuv+my8ju/RXMKnaQViAb34bjNzA1EoOpLC0FD
3M82PPRx52de6OHrA6FK7bCAxcixEMRoQ/KyTPqdH40mD7Re0zrEjjczA0buY1nmbpUvawBHzI+u
mvRFKWfycmb3NFws+GwygYUeXLgz1ridWdfRpb1vu9M6qmIB0KKjtNSTgFRmPebeUDVbs+ge7s2o
3rdmSthGxVWNrapJ2yQtSYUuCLSL+gWV0Cpu1jCyyakmqhR39VL3c860h8eWLFXkp/Fc2/UoY8Wn
PEmqxT7Xa2MdNhNZxYd8bT3PuzEhrfD+QcDeeaXve3nd2abAM4asflab2Gd5M9eq3TbUYkAhRNX9
SAbRpW5kEPH05659BQQg3bbBxX4S1Mp5OwWN7Df1Mqv2ONfr+oFnmJzVOiYtlMgWX6Qwc/TPQ9kE
8jT1KGzSyU+6u4U1xauBUswF12vs06CEq0g6LJCHCMUsn+F8tfI88MYYfrV+ROnGDm3/TmcuX2G6
qPZK9pRlEx37JF3NOEPeY/b9Q92UsCefYFS+bHlAR28vCuMjKHEtMd6B1FUIS1AaTMlmEsVc3mFF
q49T0fcJyxZH5hZrriW7Tmv8fmeYr4Ks8KOBbxZgWBeYg8x3mPfSIW3HyJUw3I4Hc1uhvKx3o56b
PhNhMdGUgEbRQlYdljQ5Zx2rH53kss5rOet6OwajMOcmMJxtq2Ko0aytpqE5/Dn6Z19av91Ga0jn
vMdNGg5ojESStk4nw4vsm2XdilmF/DbQvNCv4TrE1QYEgWYAiwPCxDKte5j/HV1CF3XArr3/oYsw
mZ+CiPl41mDYmuKpaaO+PpdlPeDns3qYdQqZ9uFnAYhkfhJy7eIbwQjYoA2fkmcsuhbxueNFJbJA
d7AnNU04qwurTeWjs2WTuB0AwsO7ecVU6zTaObqRyVQXI5ypmJ7OkTKJeYU33GBT6I8sa5NKrI1z
ktpoVO51ib1EHfgC50LcwG5enQHbi2p7Y6vZtndTMoZqOw71WpT7GntvZm+RBsgdp7OO5tSv8Prq
fI21wcTfdorpj26eMIZL4x6u7IhE9bL0OSTiGvrUFCXzc1Ghk92QtaX11aPNCyGxx2KG49iIOK8K
Hbx2sd/dRqVfQwsP04sf/jIwtsd3CPt7KQLrbYZC9GsWdEQiwbgRK3OzbczZxgnl+UKrRuQD1MWb
dAD3EaAl9bwLiwMEpTLuzJz2gxr7PKkiVuaNhSbYjg0OOjvgRiiX1iNthw2lk1Wp52sDcfWpwYe5
ttAx9CsHnDmQIOf4qM3aV+fezOxt7qMlxIsO/SFdEDOKfStMSXdXLWOZy7F0/Q9ZDWbcG7muKp0q
fJ2bqJy0981pz/SZKvySYF4M6PkOd7WuDj32E+y9gqfWkPV2qcMcKzBJnJIwGt/KOuq9W6vgybxL
Ap+/DNLzElxgx0haOxc+lt0ysb2c/RiWIePinZYYJpK5Y/HcYxqqFlQTHi/jLCB+vGRh7FtxWJtm
ZA+rta1LRTtWJtVjMc6HSKzW3zMUcng0mi3DuTBOYYl5FVrv4Og+lqmITBOnNYFS5qlr+EI3wuiW
PnjGOrCzhBzCLewYtcga4pLmbgmUqTcmqmV8CF2MHN51yww6geyEORgI/RVPBefeuPFqFowPscFu
TopQzqH8o8eueeJr1HiZA96XQDHOTbpFDrhOG4GtjTNidZC0uEIlhlNhUcJsshypCdMRVhvNZRZh
ci3tJmvuGQ3ddx0iveRQXx/D3Bv79SEIg5ggnXJTv4/cYuruAfBheaXK+VyUtgwynljXAM702ZIx
bzbwlJqwFLl1ivOlS8u6gNwH5+R3UED+A4IzIQ5d2i+4F3dQePI0zljckuGWQdW4vYfA5DjsO2/g
b1XkUf9VJgSaKFndsX7+SEbGOWwjwCwtTsm6tm21gdVMP56lNGG7neSASRlHyPb3fQ0LNmgxlnS+
V1ffzQsLpWZZLYRwUCRbOrmtsRoaLzmSCTVzfoULoHnYzRUoHUtX9F0OH9lYZs08zOFPZLmu2May
J+KIIpy3aQHBBQpSkW7lexjo/jwXCt7cRdS2yfeGz73ZRVhh0A+gPZXrtnC28/drEhV9GqnE6+8X
2mPFkM3YCN4AtcNWYuKYN2YhMUOCPXlsQDzMoospupUBGmemDIo270WiQB1NxqC7FokoJiqTLL9a
DP/XE2tj8DqY10OZJCxlFRxZNVEzZr3rF4ur7yGaXBzWv6MbXjfiPmr9JswN1gbHdIWGfwsUNppN
PiY9q85E8njMiI9/cPZiOAjs19BirTKwhlaPkZ7pc1+hQNrVMNejO25Y1962ClKuadsHAr1uiMoz
R0gMH6IOY4gsMiKB7gsZ2hhJGF7TKMwSGXbbikl/SRM5FxFCG7WxSenUESjEc8PJeW6ouS9cOyBT
QZZSbft4bNX9skY0OTJYWKlscmYYz15R49CaBvTL1HQlbGREX7XDVShwLNp0Bd2lf5i8Dq2rWiFK
tTEwuutu2VSOY4Z7z8RerzUBrFkhOBxtjKSTdp2Zxt99EC0sa0aYN+ZTMzRzPhRz0uRdJ3y4i6xk
7mQ6gA4WHDuaFGOuBVyP8S3c8OTV2lTZCv34G+yEWLZrfYozNI+JItuZFTZItQ2W9mZl/npRk5lM
TiPq/6xM4GuYYXc6gVNENdPU1X6BkYXvI1YoYZf2DtIBk8xWJOdh60I2RGeQsKHyN0BpK94x4mK6
ZQXKkwOMdBues8QT4sHYuRM/WkUJrsvcu3kX+gQ/Fuu2OGblPBd4XThOZda0cx0PaVOhXdkvK5j7
ex5WLbuNx4osW3w3N50igVJvA/U8HyoJkIRrM2iJEcDPKwVUEvs0uUi3eDb3pjiMjxLAQrlhSbHA
WwvyFtWB+MT413xI/PduZLTIUNpjkxXF0hD1+wjvso6zPqZcfB9bC9ObtcKcFur7hC273k3OgzKt
gqh1XrRlWN/IAFPWLBA4j3gUCVztIfMc3FRCuelgwgpy0imEU+I1l7Fx37ivoFuZ9lJHek+F9j3M
hiwMOZK1tiadJibF1gAyjHKPFb3bhyoO7Q1iS+0eoa5ZlflkQf3N1gXldIoIpMzea2JYCPcxDN/y
wtE1wc0qwzFfofVTPXaJMvrErV3sXo805rjRYuoeyx5+kqcg7tv+l1Fq8nca2xrim/WaVeR1EYbl
XVO0S/PAJoLoAemoIsmVxKA3CmL6pn1qb6PaT8afa5dUFKymrkBhqPSIDDw4ibYwkIoceAkK3j3j
LRuzK9bSP89WWnOGf07AcQGVu9Fd0EYHVazzkrpOM/OM11KPt5CCWeRLURIl3iEr1noXChmIAmav
ITNZXTXmwp0Qcs+cj4xS9GPUbrzBB50eE0lIkFZwDHDPcAvoRnBMVob+I1hGckPiqLDHwAD+R+gh
bsznDjE1TRxp47txkHhhKHOnIYt91fpZX0QjGnamaX0Hqd8mvoM73DSn0MDBcU87I8uo2SiO14Im
I/FctoL3YzdlPyNcpUz2Jngt3GrK88ALyK2ODQmLH7Yu6PqTT661w28fOlra2xTJGrM7WbgZfCTg
ySAOlVHbPa9gxHtoNJZ4hTF1iNZMTMso7E43Ucno96u4xOxORTB3erlDaUXKJeMTq3HLLUhO0BNb
CRojqNZ2SZP5cvAkIGm0YheoM0NlDtWbAcRToVV4mGqs7gOPxYJlG+fYcmUWjXLZxYamydQswRvq
SNGxtAJ9W/zqmEPrOnO89u0EBzKxV8ofDpOsyyhNFuS195C7nr/zsveHh7GsVPygdIwWP5gXdM81
iel7b8RY5TPc2t9AGu6xb8/XF4V4dFgVTkAqdeB9N3aa89H58tCVfhVh5hS1u3AwyIqkxxRPUMku
wkTXXGaWCZ+PSjgrJtJeFBxHUJ/jlXAsXRL+aCWCWkqHhUE4YGJTdyEIrX4ONfWJZ5rR2Mc56uZH
vxvle4JmBKWRhl7nUEvE0kqhQiNoW0GYD9Ru6fvmYnzb7KcGCJIdTOiB1kHJCQvhyY7XuvrhR9a7
c6YLDyVvzAlGSQg6VPMbePKpn90YFTm21ZpbNGf1VtOJXrDPzB+uFedvJVe2D/lVJQZFxU/RoMme
fe0/9MhbB3DZYFaIgOdlsjMeFlaMbW7aeknGbJgXtW9w635O3mz3inT0Fq7MJF9YPFwigD4iYyVK
VtgSqw82hDyNWhXtonqsH2iEpKKiNXmF+UbyYmY15dA2ohdwkmb8wAH74oW05dHDO3zsFrUcPNiJ
PQAAiyASBe9kYh19hOeAv+th4gd4QKG7KpDpTtipmn6K0aKma3qtfrkqKg9lGU0bper6QfU8ak88
LtRN0QIYWNAYoPwkk91d1Ty2AKbw+qxZjjiF3ZTKSddrhRfq6no7Nx4KKyy2pSTC1mXTFw55osO/
qk2qGjXZDRR8TZNLznBComsUzRaMVAY4k1Vxc7aOXW0A6m7UdQvvC9Bb0oBqdINhSJp7mRSI7ehG
flf+EIl09GdAjX7Y+Xd9YGK3GR0G2amZYAoMJcquRpJpVIh0QBp8RtkPSOhSC7TLfge55E0UVKxC
dwE08b6FpCeMRgRykR+QHL1NeVMSz7+EdTSlMEEJXkllewkn3aADWLDMQQTtskpuqtBQkXpwCQHs
FTbhhQUyarNwUBCdIK2xqP3MkgCUCUfvOMFu/XkMTJituCZNvsyk3gMracS2Q0V1g3pu2CGAu192
sN8Ailb7YNJy08WewWmzz7wLL3Zoiq2E4t9RVTBbk42k6Glgk5MWouozi+YhTr0Siv452p34wpTF
W+Ig7agDsIcesvMli4bLOvmYwJKkhodBWTOZmbkAuOS6N7R7dw5Z9+D7/vgkVrc80rV5LKPFAkkJ
yruoBNJZ+0Mr3l3c2iNgvjHJhr6pkISq4YFVYfsMKkDrbwBsQ/d65CH57vVTm41lfVt4gFbaJvZ2
dDBr1uICwdi8s4JmC1/8A3R8RJPGAIYe3EK1Tj0oPeRa0vgbdInmHMtu4QNeTX9LdOGwcq3Z46im
8ifGySbtFcztIjBN0wVY4yMdVcVgTJe8w43TS+t2akFN9EvYCaMdpuXUIcS2Enq35ZjkMPxDH81L
fduwAl2rG1+Ea03O66DI6h6S+keN1P5aaazT5hU8TorsCiFk81rHubMBpjUdYE0Oo59onDeFaB4J
tFL3U1vDywYWHbikGloDbvqNSqkDWD4dyyS8dxrjS1V6aIb18NQqffKa9uRF65tgHQyEfQaDoqE6
RgATkVh+OTF2GQ7mro/Fo+XuwYvLCy7dMQgRWWQBkX466UfZNWfU8M9BsVyEKt8LC24Mi/B3/+kq
RvSXiFSPowu/Xf8xkTrJFsUfsAfW3CNjHOMQTd7qz29NCHlalA86j5Yeyn1Nv5sh15xp2L10Azp5
YmXO2va6dlpGR8B+y6lKvPjgZMAhLxSG7yxpgdX3oXU5Kcyu1vQEjcwXVorHCjbeKQrnFxSRBz2E
P3ViKIgik84HpPkM7udDqiYKpwrwH5wVNxVrBCaYts0TPe9ri5tmxvimWtYz2v/7op2AlBVlFpTs
wOciR9xNCbw0J1ZUG0vpz3ipXtD9/6hcBb+aYUx9lAuAu9+KhBxXiteLtdPfVmNSXrI9YV4WVc0H
YOITMPYXj7ITWTAUVMNTKTCqJ22LsrK6BzIIxlq0L2rvtylNBlOFIut7cucNS5lhQnIrPL53w/qI
lvAM2OmtiPj3sbIfzGufZeg9A92CmHvyaivA88SyfR1euWnyTk/miQ9uyljUoJsp4h6eHSiqi6Dd
qAS4kiurrGr0brbkA4raLOXSUNSPvtg7MqUBq05Bi+Gm7FGWwqoUEipXOd3oalZPtsgR6Kak96z9
BfI6HXb0zEFD9ht6BtHdmtiNroNtD7F03fDT2JabVmMOziU5AI3fhE7u27LYmREmN8CFRgRdUqQ6
6TNQ+VjqAk23DkJQal4HRI/+vS3xRJqoO8q53BdD9xiu7T4Efo95Co9St+ghG+LhuIZiu4x6M1H7
zUCV2otnhA+4icDtynNzmE5wMQqa4JECPkAUOQu4mxnAl8VoXjHO+YiZRmNivW9V4LcpGpG9UN0L
euAo7ZZxq/FZHgZwNImhcrvuWjPm1+cOVdCTwjCOzEEqzPwEj8KTAy1eYvgjV3hTJbDampN4NxSV
3Idl89gP9RNK1T7DVoZK/ab5RuEjOUZYPohMtHOku439CgvAS3GsBL0fhvE9SdgrqFNHlVTPjGNy
dnWxQ4O3C6J5X87FjeiqOi2T9lSLNhdxu9Oz2M5l9QMaZJuI0Q1w7hPnVmKAVCH0oVYPC7VvC/eA
UjOBV0KRlzrJfYMmPgQ8Mlf0o/K6LlVthGYLxLlUh4NMIcAkgePNOvfM8EyVrBGumzLv1/ANSeAh
ZNMWoHmbClAPD25ZL0KEP1Es7WCicChdcsuX8TeXqC2r6uiq4TZw7hLrdU3jctkVLXp8FCSJNz1O
ocJ/K/dkdrdSeDdjrH+6ocyh05ELJCl0D9NrHQgozqPsEuIC98NHEqld1agXs0ZHKde84fAZ7WN4
1s4klSUScdhHL562exLxG8h+PF29lyVMsbEye6KwNfQYRKM8Ff3uqNxXhOz9RuyBd99oUj61/njk
i8wjXz+uLNo2mOpjJrtxQ3wPr+IfMbe4eWA1aDAoUuexO4rcmC4lmpBmSjJLut+ar4fOrPdNOfkZ
8tpDPba3RHS33tLv46tk/7jW2N4gB78HIoFg9hAFbgvM7VxFiUznwHuv6Xw31uatmMRjsBYbtMT7
SrZvulvzmFQcqE57ciZ4Amx2jkVvUymnXz3OezKTrArcoyvNq1rEsRF6O8b1oZHxRiTm6K9QL/ft
YU68Q8fZefQRPUqfF4DR263vV3no691aw0eKzHfg2L/IesDMxbvxqcHWgyIC95ltkYTgtztSGP4Z
ez+TogLmBRQcrOogQ7N/f31rIKUfoIi/Kdb+3LWAm2U4vlnP3feCfZsNysLFzcAvvaMHozNXNTuK
EUwb1mAmNQ9QenjTCJCO28NE+jzoC9x/dRdbHNRYLQ9xOZ3CGgsk3lpKRN9k37jihIW3HJOOvRLx
4yLiXTwUH904X4jfTunQdzekm86ib45eQNHM8ls0y7fr0n+7nthB+ZnfT+VGrc2OWIBonX9MLHtW
0gJFI/TQaPkIBth5mcsmDZUPV2aKHnLESLej/kFx9cIce7cJmdPaC+9KXSL9Vi88Fi+w9b3lyErO
sVz6023hi6cOpGZlfRiaDZtkmvY1CrHrml6SVyhE4CqlLqGwP6vEfuCNPKLQgY6t3cKX6+esyzKb
2+livHFfsOZ+bvluHYP9ClG5ARDPotUN7Hd+uC7JXBxA2ggXg+vg5C9iyOYROw6wXH8K58LL0UNf
Jht/A1Z26Mui3oBIuccO3L4skncd4dUnJEhjYIobjflxqvGAqOq/L375fv23SwvRhGk5+XHwG2Lh
sLPEo4SDxN3i030r2zvAPnuI1TwMS5+Vdn3pNDmP5qri4bUHuFWmkD5l6dJXJg890LvG5cmPJZAS
RFoW3cQCoKgfmJeYRycIzkcpJzD7E/AEcRM5h3x6JtHyPMTqN8SzbruEvAcc4zskiLaR30Ol9n3i
buvenMTaHSO/34ZKPEyN/rWw+WEo2++ldk8xYJEorF7/OehtZXZrER0nGt3aKb7UMw4bDcTdHPnR
DprUZea36wvoByJttNh1cPjNMetA8sNbLXt2GuBQjPO640N92/niEIZFkXae/4Etlu3sFVG6Kn6O
+qlPNbDWkGMOU5ciL2v9igBwJqH/fVbxyRL6XQ3N4RrBRic/eMHDNOqHizcmL62CsEQBqkGE58bh
rTrY5IatIZounYVj+VCWKLH5NcaPdY0/BJgk4rlBpo5iuquAhsXUT72l1imO9Qsv3ZKCK7a3y/QM
/R+cwpr+SOrGBwgNRkdcy7TTMBupO0y5JOnvK4e+aYYfErqzB6janpauQy8amQ0ehoewyD/IIBE5
GnpLkVjs6MU52At3RAE0FMuYgtMnUIKg14IU96lESWyj6EdtwxsiQ3toCcqEhB0xVN4MvfbSNfAT
0LQoPyf9+gQawO8xUKfr41JDuPOq+huZfZ7WyNeDnZOto8W32QYuo7P3bST4P6RqDNrXshPt91Gv
zwJzAbyMDoVhjCKWfAMwzr6hHIeDPDT88bTRRWPqW1fVdtJ0OOqkaHe1AQkXoPqxnfDWIC/2VAMF
2rMZIguASgf1nVRmKtMJaFdmeYjJutFbZYMyVUP7IcIwzggxNxFctBY8kwI+mZA/bJPdwtb3awCK
2uVXFxNkDCPfbbscmcS4xJroUZXRcw8H9Mx3KC4w4uHIp/zNgjIyGXVNh7AeZuq8SHcOFCIW8kVl
QOGIS9psXB0c2FzV12a0TaXXZdgoIdsljOcfK4iNSTYR7v2CRGK0ZZFSuwL39CaYVJHGC24flE8J
VvFJvEd1j+MARnmK+bW/wbCDXGQ5jR9zMhcZhksYFlcNxqEmAnM2kOheU38clzcRxzKfVJxsrQ/g
j4a8PXsaI4R10RQQuxyWnHBwdAToVzDfNMmjGesN1rOxG9eNlb6ZnJIc+MQMlBZa3M/OLTEDalFF
eQjl2jVteIVWmyRtwtN5leK2nrVGR+PJHeYU5HWo9Lz9f5yd13LkSpKmX6XtXC96IAPA2HRfAKkz
mSSTLKobGMliQWuNp98PNb271TkUazRrs9NVLEJFhEe4+y8azshbLTHBi0SiJwXSTX8V49mAAJBV
Lu0JCl40TvieJVr0ZNGIv+W8jctVqRs5jdCAvh2AbD3t0VUq5d4NkRIyXGOQK5Azul7mP6RobCd6
WYOVUcFrrBPQHKwaMP3IFpgtTzueqwAOlNKLKKtBHEav1IAa5FoPKAf1D8MtdV99QqA7KpxkEN5T
wow7kFPVe0o1xrZGIpz2lZjufKF0u6SmPGtHEZ0ltbkY5Uq+DrrYVy+iPvNR09SywncKo64eg4hi
+iFKy1papk3j70IwCkvD58DQlR0BRM+8oxKEVeuknVWsZpdo6yGrB00sTEBM4SKBPm0d9bhLl1Gk
6Veci7TETbxRbGPG+VK39WrZ17JaooiWt6d41LRd25biFpWd6GKg43/hGRnnhN6WdkYZBytmfrwo
bdlaa7gbOWbEiohU2EVabAiwEKm5VPtA3dkK+UNoU3b0hcUFGupQZQlYyJnhFStl1McVrkvSY96p
4rGp5ezaSJRoR6GmGleeWuWkO0N3GZmttS59o2mdYopad0w0/35qJdN0FK+1101TFJu01luqGcDA
+nSwluoUNdtGS6N+UVJgQpXFDOmqkFQhNnbbJvXophRcg8PUjQaeYkOyskdS10kbhKOz4h3RRlTD
Y9YpHN54F6pW4QrgSBsrFws61RHlhXIjVy0dmH7b65k7zO0QG/9gjlJlvohjo3DaVL0jWShdHsp3
YkvZh6200U17qQ3mNSVdhWlh3eMg9MOU4/s0bzmglVd+Rc8S2ZcrDpdH5LRiJ6mxDNRaCjuWhQhW
UfJXlfmqFObPUa87t2jM1O2T5iTF/V2d2oqbWVLkDsChJEu+oOu4LlL70IowcoNwuGz7DonDaPil
mdNFalShI5fymvE9SopcXNBcOUTE0CH2LijyrpVRil1soNRFa7fmSi3Grci0xyRSEWv1100hr0ah
HVRkuj2lOFIBfgmlfDuk+srLs8usAsTmJ+a1FAwH0VSGg+x8tPH0xLViig7mpKx7zdecIEmqFQ4P
IJ5UGqQUG02yhYJEbwbqKUbLYaLOlgCa4gXYDE6X5SLTstwxY7aGzNfucm96m9+66+V1UfUvMiJt
RcuuzDxd2FbPHMI1rcnWU91upFpZ9uq4DhR9h1w6sbJJZbcHFTmV8m5Mp1+JLN9GROhFIiP9MJUp
7VGZ7Wl47SWrdMa6vYuZMtBe86sG/GGelg0l5nY1CBp4yuxV0/ps0D3+9g2BdMz83FF96aLrjKMY
h5UpqeskxrdLsQiR5mXRjBx+jFug609yIJ5GDfvH3JSpqFBkLLXV/Oy2NKyzUjDsobZNVO0omWQJ
Y0AxaMijwkVo+KAxyWrgapYRXRR87bVkmdlKteQdJGCKrWl96uzpcvKDQw102ovImHNdEU6vxtYF
w3wborZSIZ7otHXN8KC6NXUeTouNfdXzm0Zi30y+cetr9CUt+eRl0aEMmoUeelv2wRiEybCm5ncl
8dU1P3MkCaWC2tojWbVq5OBZTaWrIPQwbBx28xt1JpJrqf0Q6+1lXSqPmiqtWtn+AYyS0nEAqirp
FiJQyIRlusJxtDCptuhetca4wMmG4Z4qlw+UAKhooa855F7OX1RtiitLxJvCK496GP+kTQV+bVoo
VX3diEl2WlAhaMv/REF5Udnhvdl16zwKN7IOjrBr/VUmR7s4GFzy503rXQ+6f5/7QFtkSX41Feuk
9/pCrionC4u7eahiLAsXQK4WukVTOX3VQumo+tleUdUr3fRkMiTlVVe6xfyDjLrqYFNstWIH/PoG
EO0KyUoOXPS22BwOoOsXjTdsaCiyOZvl6Hq0DFKZPUKr3cJ74hGvU1S5FOlOMoNtKwONGSggY9an
vQCsWmiZ5vpEAFlimmfd9fwcmaguQEXRjU8uyZSuSpl5h3pYbGMRWhs0M8ByvIzIeTRWtFBlQMGD
4UZtu/eBm8S25Pp1fSOZlsexqZ7WQ4bYsyoPO6b7UlW7ldK0l2zmbtWR3NsUVim9cUCX1nb+gg04
16eK6aSR5lZ2dizC9Bd9y5OStK5uD4sgyp5nJ0lpzAi71DiDbluq3mveRBdiKHeZ+tRI0ZVetZtY
ljfx9Kyb/TbPTb4jZFeA4JXxIOGCYzbKSlasjSfI2KyyuLGtdINWHfZv2KX7RuLOX2GeH2E/LKZA
o0EZK09VNq2Lftax89iv8vRn1yY/pDK9bL3ZZFXJN6Ssb79fAam9lYbhpZBbsj1/V/XxOhytR4LX
Hkbai+W3JA5Sy0RLotZposSxrPgnGKpibyhDtJ4isRn09gEsXnsIa2n8KamB3+2oyqSlUzQhCCZP
1xJWHWiMVijjTh689gEkgQ5GgBCj2OBlhAS2BwnwVV2lADKAXq70Jpr2HH7sS7kr0ztr8MXWKsbw
zQPxujDqTrlSO8KIbNKWctou6N2W2AU8xyZCj/aVrskZNWzQvIoAPTDJynAv++RJsR9ftkkzch4s
Ajfu6dBEJSpQI+m+E9ixN6GEIfNRVI6iuqjExeQNwQVgzmmV1Za2rasgc4tBs+hQ1RUJbxWuezWD
XhMEBiiyCEwHSd/jqIjKVaap246tFy1tK6y3VhiUPelQ+2wUZr2R5SqcNnnq+afA624zi85768dm
6xiaRMVudpIyqOQvgxqc95jou0bLxTaa4vtcUemEeVN+F1BVxRWQ/Tjy7q2q+CHnEFOzLl6puIQ6
o65cBVEbO1YSlU5p97GbtrG+UYIcgIjty46wGt8xw5JuO0CZTcIdD1i5XjZ9IC+bRivX9jBprqoB
wfYN9a2MUPrROgofBHJjm02axPQb4is7m2QKq6iY+e2QXjSZdRtpyqE1APdaeAxQEaDVWSmOxhM6
Q5Tva016a4ypp5aYSpshl3I22Ti76co6WLUdB2+Q0LV4EZz+FlbSXAutah6rNrJdEKEz3BfNuqSu
f1FJfvLk7Ng26VxKou8rj/q9acpP9oyPgdRMBbsoqjU6LWRdavnQY3MEXty6ZX6ae1r34U4Pjath
7DdKlvIV+p0c92vL7LaGJN9Zpt86GXjZfa1TuTbrNnNNZNTqyLjxRZpsxpaja26LgqDVJQu5Z1MO
S/6pnJY/E7k22bimZl1mhnfyTeOB7h1whTqZ23mStk3jfFoHhCBHiOlZUzrqvNoY98wvMKekyeE+
7dnjMhU2/iD83QBSxClahd1zorhTUpt2p0HOXDUZeGmSN3/UwRgMWg6tZ5R/6CK5JHnGZlj2n1FD
TtyWjsyyAiPlgOyzl+DYr+thiFaNT/dUqXMbFrJFnjU2p8I0EjZwEDimqR+mUb2hdVY6yDI9+SqS
ALNQLbmOsQoNbScF4SMA7ms1FS9BkxWQFxTXQI2E2hE55zRO1PCD7mrMypcwUF8BaN1kSSPRYiMl
YcmIhW4XSNX11kOglcc4HBO30W0GIAN+N2a9ckCyQ3Jl3MWxWqG4bNJuE2XagrJIX2Yn0bFiuwGT
Fx9Mj/N4EHcPCgmZOc/6wkyPndddcXC9jWj3Al6tH1J0BkC/T1cI1x/tyn9ENToGHWs9KDPjbOLs
oEbjTsmnCxDUnRPG1S3Y3Jhi1+y/K4Nh9DM/gFQ9mA9q1me7aKQMkVqCemSyS8ZwL2fdagzKLbyc
U1xO14aUwSruKx20XSYOta28oQhYOV6t2UhrgWxPKBAuzPm81GgeVc9hUwWjuhx0mmiBZzNuLaVZ
1F4Z1kIe0unKMMPJcvokBSDVV9NwohIdPCjWGFwUfnzsCZK5FvuOZbcNyWvuEj/3sRocc1rD0NSE
AQ/AvzCm5t5Mpm0NKMEp0uTV0KJ1ZvMlo5gwInr5QR/HDjaARX/NnO49H/RNrpvGSia/dGat/96K
NIfS7VZVoOjo0k7omkX1r9ioTbb1hvFQV9Gm0K2DGsTrSQa+PdX+ITH8U6aIFzB968RqkV40h4rJ
ZRLEpTsi+kVmgcPgdFPb6bauJYjM+nVQ98MKx7qOWUPRoKsAj5ZesmlMGnwAUuj4BPZC9c0raF0/
+KRPakjAL4ppkabgBct2WRg6nAAF+Eiv8bHmjmTb7QZJmAsgVd5yFpP2vfFuAtDgDBJn9yFSWwAk
xsm3TJkcVoOGE2aUkLrhLfWlFyxcj4Be7tLAD4m/nL9ripuWSh0iiyhbAPr7aYp6N8IHiTJlL1XA
ZXoW2sz7E/561oJuJnvTJtqL8GTQvT3H2T7hUNo/5kN+b+f50WplzgdychcX05Pd0LKgp1E7JjJC
xdBcGUPC9IJQmGcyx2DTxY2VqtypKs1NSd8yG587NnYiDhuIfojwgtCRCbLH67SUoQwc0vp+ZjBy
RF8N6VsT60eQjq7F5XOKLP3E2AyrsOCY2nICGe0DRzgfe3ZEvVwA2Yv5X8+6JYaI8FT33BA1c5Si
dTDc/CeJOmovpe8CtgShRO21g0NAsKnsauWL6OCn/UpqAfaO/SJoRuAREZA7jrDwpTRVuZZ1KpHW
rT8evTgiyPOYIMH288OzVBaeVC3r8QF39UQdaPUynTvjlODnMakZ5R90z/k2k5atJnSfE+Mu1vst
foRAC/yfdXXPK1uc/pU4W/WzFRhSX31Tv/hDsqhS69jGFnO9cnkKOfNca5aACaudh1qEbuhk1eP1
0JLuB0/8P1Xn7K7UdDjotWgmh5ejwAnbzuOlGYUXGrV0gHEvNKepAinDTcwhrHVB1FqXGfiK26IW
QiUtogdPi/GxaY1TC90l4stUDfV3WkKK8JxOCTbwj4hzeDbSaglpGqsvYfKL6tLDbLUd99SebHj4
DX3kmqrK0Ghggyu6lGlGP3VaVdlKyeKjMY2Arjn8TqkHsT55GuT0p9GqB5ldkgsCZV7OHNWZ018b
D6l8N1Ue+1zlekWw6vt0T3nZmVcB/JsTO/la1PS6ArlxqtYuiB6p0xiNa039defLq3iQAJHUVOOL
DXND1tMNUNlFbgAWp/uYZNElmK2LThcnmRtRlhkSZU3f9wAXcGGb8pWaSRs/6tZRnKwmkw4uDn2S
Fl/panQyh56aJIx0dnz2qWmRWy3FvGLwV56UFItIkhaZ3l4JPbmHCrA1qurAhwAPP3uGc6IqIX+Y
I9Zb7B71IpbXVgtueXzAZ4JKKmAMmYSNehKEADHuGfBRZCc/6Zd9by8mpbgyknVr10/zJJKUcBlT
L/Y1arTVQzhbPAUqhKbubZZzkTP09iaZ1l5zyzBGIFw8+SDHysJEmnIwq2tsAmdJ4yL9ze/0KbfY
tIQprhHa6+uwvpM166qrq6PoMlgt+kEW6r4H+w3sPf+99BTderGV5naeAcmAqpYYOig7xVNBCFKx
M5gVyRJVOmU1S248AXNcmyir6ARmqPebpsCNoCvHZz3qLmOj3STjfWJzAOnR3meiAbEli6KndpGy
3NKOfVKxGzSGgg1ankKCyZFPlzonDLVqFjFvTxLjJpQXh7xe6mXgTCjSobOzssIGRkcOTm/cDkW6
yVH/LA2oloUbkE2m3kXWHyeAMMHMVCQNnCcSpMtTrIVbLrrrwQ3GsfnDr8cNpw5HbjynhrUKaGeX
C3nfDfqlKaTB1a36dq7+oV/P0EeqcRUH3kLqWice603ackRQFWzLD5SjnptuOqQ8LgV+jrTetkYk
UQ+mZVbPwKnx1ptT60ZWbn8vuFmgtTLiB5Mln+rX8hAvJD9dWQQpzPR+b00WZViJpkkHEyAFTmTD
C4AoTvBqw+EXoCCKTrLTxwD7QIZwXN6UlPLGcjX/UtTE686y9/moLeNBveAVCs5dDFxbjeuecZpb
S0A5rpSGJWf/9OyO7KCGtdBv58NGGFEJVSiBYLkCgs41xm6FPJIL0fDB64tVqaa7RorXc0CXg6fS
1+GE/JzHich4MY8J1rSuSWlcDCG5sLZg5s7hYx5iIx824fSsUFmf72sKMpL5V3RMJgbDW9bBsLLZ
U4ZyNUcUvjDwwkUMIz7H3S5L40NYNstixLUvuwsIsz1yiHPYDtPwCG7xB69r1jIdYYR2K9UdwvDS
b5UVMSJNAXzCkDXYIEDj0Qg1HizbA9+VkrfkQGF6t7bsrW+brl2aqwkbJHWwVlFlLgA9kZFpC2BA
W96mBRfmzttlNEU/jB7mgZ0SAtABd0SuXSSUx8mmNoMpbub4WqAn2kblz3JS9pUJnIpWpHeSA/r/
+TFiYhFDKVasqxHKbX0XZ95lHGEU3Q6L+cPn9IHsNF/ODxDrxYIpr7aKS2Q0+M9UPYhsOmlFuI3o
qPK383Cz+SoZoHFWTgUycY5jExJUY9BTitEcaFF7/iX0A8o1uYsw+kVuqiedJLGJOgpa2WHiy01M
8iB5BQFIeyFxOCMk+Q6phBWP0CbVghIiKWMlU33aWxpHRfsKuz3QHiVDJi5tMKVukXm7vrAHzt4I
Bqe0DR0oRRoF34oCUJY8h0n/jCvFD6u2fxH7wGhKeuxGUwP6v6I1YXtYlAoWs+6h09UKmk+KZ1EN
NNZ5FwUo5NTU7Ob5E5vPreo9qLK4LRuIPfMHpHOzSLxO3mQ00pL5gkFAikuadVvNcruSZ1/r2nRU
E8orE1mcoSeNO5Uji2xG380ReP45bqk/5C57q7w+e5UT+crMBzo8+lNqVuQJ1U2nzMy+7pT34yUK
NFe5rr6KTtkJqWZWaLjySFm7T9oe2tTwc54m9G9/xcb0jHgu3zawXrpMvu4yndqdQW3bzG/Q/8xX
ypRhS6SRMUW2dD3PRhq5100aHro0e4yj6THUK04GxaVPhZWiwoqPuPWlfmmk9tbslUdRqkdYOIfK
jm5kI74wRXMr0frW6YsAIJNu47yDHl6E14pnj/sCl8MV9N5dU5QPfqTd9bH65OvayUg4CISGvZZV
lFpTXQkWqt4Tcuzy2uvKq7TXj5OoDyZHA/IJNK9LlZt0v2WaI7NZxilMGyutOeEnI2mrmv7MWu8J
MN2BdCUC/Zua6MkZM2KUbm2ckBjN677JxeBo8AMGBGsmUM4FhQEMm9RrwHkA0Ow3Kh/Y71DQDug4
QvmwqUWm+rMih7VT5SN1naI5AsbSHF/Pnwjttyq2DEuG46E2x5Ieg/pQq9oPDvBXwjBOvZW/+PmI
jlCSrdLJXPLKS7RSYV+bt1GgXQrYNbUVLjuL422vPpWyQYQhmrGDUsstkp8VzCfAP7W2UFTcz/qG
MhCmCdOQ/OpkgBpl7dl7VHLmB0xgkQi41lnYTNB+adUYtdUvFZKGoYmWklnWh2TIngs+Rlw3pxx2
Hy6angtO82pewaagbdN3pZuU2n3PiaGISWvmQDQHYJp2jpeycnqjz11Nl161gsSoou0Yl8lzAaCg
6pun0BhyN0zrp8EIX6jsZOzcBg2IFjKM8ZplgFIaCxJZpSvrWng/bLO6o/O/ynU62zJR1Riyh7wv
kTqpJUcZ811e2deEeEhpNfFWsk/NFF1wOLsThfcMtUJzTGnaWVYHENm4obayH5LkoQYVBKZ7ozXm
HskQHp1H8aiby2O4s+THlr5VcBcH9sqT4x95Ap4LqGjkogsDNzPZhvIE623igFGowUnRCFKInd0A
3M/cqQF/oEcEtqmLl3KTPTSNSq8wuhmT6c0Ku5WIpnEjBV2/gg4HWAd0YelMVlHivMcOHwWkulJt
edsGXgPrqzWRZvAvhZzL6wnK+6qpp2ThKVg2G50fusCYUxr87QlhwPiKQgao6I78I/KzfmNT4dlA
fQ5PZhICBSvfVCg8DkCy7p5fvigN4f/UKjPd1cAfaGNP02oogaKJQr4UetoeYm8EOD5q4MZ8o3PU
PmudxCLJtSMlhtYOa1XJ43AtR+Jt0JpVZ5QvZWGdlHDYlpFx8oLWWEcUdaG31GnoqBHR1xcChs2Q
CHTdkQC0SktepY0vuYbRhb+gydqAg73s4n8J0ULu9nRaeraau36xfi2mnlqRqBy/lA5TGlzD+14P
SbwtSnqB6VHVq7dvab+c+0nBHJtpGSHaLGFq7ejOkKaodv+FpskHwinnjlKJ3KSCEefqCLLPGjky
m6fWcVjv5fjl8zd4X19OPreT8kNspLoIbCiUt40iaLer4liwnmfZn1ny5/PbfCCSY82v+IdIDpRd
jebZgFD7oLj0Ry7kNPlCn+WjS5/p75gKriq5Nr8BlRu4eL6KeE1tLr734PNd/3jwRq9zM09QRU5A
XDgWkq3K6H1Plei33Mwf184nGQWmCPUAqalva9W6zEE/fk9SyjoT3UknulNlm+pLC3/jdTwEjSMa
5Suprd9yfe8o4lhncjsTIL0o7Fh0cVrRDbIrteCE2ZlIYQSjUWZLWCfZvaSnageKVSXf7ZupTxet
6NESR8k6VVd9AULhm8N0ptBTdnqY1yPiJkAIAOYVhboMATh8Ibw9T6V33vbcd0rR8jHwzBiv37JK
G6pf3ngT9upwUAEsRqvPZ9oHq/3cfqppy4gqGrqkqXWTkX1QTIUaIN9q0t3nN3hfW0425xDwx3Qb
x4iyXTAhIKjPPZxH8hfqAH7xIgc/59WeUHb4/E7z4njve52t9jIj6cHRFRlR33sp+vRRqayvBDE/
EA4zz5Z7m5mISwdcmySuz08TlWMBCBoZEagmxaLuxRcr6KNBP1v5IfozRgT8Ygld9Em3Gscoiy1G
7V+44nz0jc40tzRbHrVWwvIomF287QQ1na79nlqdbJ6tfoR24KzVGXvifLCbv1HQwx783uierf1x
UhRo4zMLxJRegLY2C8VP9G/JK8rm2UIGrjekmoHPS429ywJR4eq+LjLxLQ1r+dxnCoKrqbQoOHKQ
VoKjAvcYLdriiyjxwYie+0wFhdb2dM+YMF6/n30qyE2vP//kH0x6cbZ022GSvVBglKDgJx/oFd07
saDQ0EMULA0EGaD4fH6nD84D4mzpWk1eFpKCPQIbdHoRVWFOA78DWErOCPPRzGj1jdnV5zf7IOSJ
87VsKALXhwBZPmQgsdZRHvtS2uqyErpzJvf5TT4alrN1DA5jZrEWxjLRzNI1geC32I19sRY+CBLn
tlOdD0lpwugYSUv7TkIBLvOni8A2tt979rN1nA4hJEETs8w87F0p7C51mBafX/qjJz9bxZ2YSs+0
eHJLCVcyqDj4eycpqr934BNn67gqcsjQs9s5wrKDi2aUvw2SXF18/vAfjOm52ZQ1KviUehilR5Sx
l3MhSCknsfr84h8sgXOrKcOwBQQ/hO6Tvs0LCuOe4e0qGQiLoxUZ+HyoajF4SaEM/n+/z3+8Dv/p
v+VX/7031v/8L/78mheg/f2gOfvjP2/zlP/91/w7//ff/Ptv/HP9lh+f07f6/B/92+9w3X/dd/Hc
PP/bH5bYfjU4yb9V4+mtBmTy+/o84fwv/39/+Le331e5HYu3f/z1mrdZM1/ND/Psr3/9aPvzH3+p
MhPrP/68/r9+OL/AP/4CnQa8pgizt/p//Nbbc9384y/09/8uZFVD9sySBZoEBI/+7fdPFPF3W7U1
1bJBJBnmrOmcIXwczHf9u61RdbGEjiO1ifneX3+r83b+kf53oRimjQgRaom24Jf/+j9P92/j8//G
629ZC38jzJr6H3+9t3qEzmP9+1lKqYSCflhmby0R2g+DyOuTsFAsc1SRFm9/fJF/3fPPe7w3yed7
8A5/nte8uMb3KC67Q57eBMmDbzx/ft33ou583bOgMti9L9ohAEUo6VRvg2aF78h2SKxHEQVfOZl8
9IHOwktqqx3UVxGCemg9sM4d1XfU1JZ6M35j85hf4yzCGAnaXOgXmntNjFdJp954IWVwiHs/JJhG
X8T392IBNzkPNJ0GlYOWO99qEhRTHlpEPYD6LpXqzahS9/MBeW93n28y//0fB/MpUizJTFS0CzNr
5Ze268MWidpn3WvX0DWBXNx8fqMPZtS5oZ3QUFqUDEQSzUIgRRPTvbAK1O6+d/V5vv3xGg3evFTJ
uTouQsE6DDiVJ9ZX+8kH88mY//6Pi0ctGkMTElF7o612o17eabTy9Dj74tjz0eXP1nOHVpOCdrSJ
gE2JxCrdPd2+lhC6+fzTfHT5s6VczwWqqDXEXs/7I0iRdSdBoyrtr+Tb37UqnKfQ2ZqWartHONwX
e7TO6ck4KcsCYwLxkJa3g7Lu7vpt+IVZ+0ez9WxlR3JJhY/ywj7IEMBVzfSBruhl4HmwzNQbtLqQ
5rSq7y1y42yRS/ja01fwjL3h2QWiXO2r2RUnNeM1m8L/Iiv4YJGfO9jVU2ejPslN8hyggMRZKAfY
pfQKnB+D4nkRfmV+/kHoPfeyq+uop+A/v44WGZDqaHp4FmCMuMwuplr+9fls+2CZ6/N7/rFWlDCL
6R5wlwaErDP6FjK9EE6+d/GzVc6+2gTAZMReEH13AI/oFEhgIz6/+gcLRT9b5o2egEyNePQEHJ1P
5x7YloNG2hch6qPvf7bM7cSrNBTJzL3fvGYCTCeYuymgAdOvvvf8ZwvdtjUQuCNxJMv1YAPvK6aI
3RewQH3xxcH9o3c4W+pZKvmcpm1mqzpma8lXcDgxoJXZKrSvyrK+2JQ+mkRny1y2e63j0c297U1r
uvynRC6CL4bho1E+W9VRFec20rmgXVEszmFUbpAuWyrwLdbfGgZtLoH9sQKgrQZVXvvmHlmp6z7U
fpQSva2kTr+IGB/EwHNDu0BCGDudJKi6AVoObYcme7UeRm/RGd2xAO+uj2+fv8kHw6CdrWU06KJR
zT0B8wFIOgKN4Pf86IsC9AdTSZv//o/P1EVaoYiejKaqexiYxd00NOjSVDM2TfrqWPDBYGtnS1pC
T2mCCCv2k2zcIVH5MLTG81SzMj7/Qh9d/2xNj3nU+y2ZwD5skIBmV9Xrhd5Nm8+v/tEnOlvQAb2z
wjCE2CfmT/w2L/tWXqaIXptI23x+h4+e/2w9xzF0OLnj+U2lelZVT3tU8jK8hQtRfPMOZ0t5ansN
lQ9GYIbqgrPLvEXeDepi8JSvXuKDLVQ7W9G6DWB5iniJJDqNFtrOCU1apEi0DEBRlC++9anOLe4q
ZJNGXRTFAQlHxHOEp601WrhrW8T1FxWXdzsbnKTObe58rWkk7E+SgxcklIuGPl8Bq0qLZQ0R/TGf
vB6B/rq8QMuwgz0LsxAIozy2hdNboXVp24P21aO8PzOMc4+M1ESATJWycY96/4r4uAiXpyvLsZx6
6zmyk6y/bOe8H2UocPx7IBhbpJfjkDulqLM8JI/xboKUdGUu61ftF1RgOGEK6n4vnw/ju44kQjfs
s5CgVBHEFJ/bWRfmpX8cFlG5QE4E+L/zGh0RyF8Bw0Xydhlshm+U2+dbnkWJth7RaAQLx8GiuDH8
7nYY6x9fvM5H43QWI5QwB+bGtr8vl/EJYYAl/iUO5D1HczUXJdxF5VrLz+/1/joz7LNgkSkqurQ4
pOzVQTo2hXk1RjHYuOZBWAWm4aL+VlA17LOQEYNYEZ4dj3vAApd6WfzoOgBGGhy2z99DnR/4vEU0
L7Ozfa32ZEtBmToH2KpB7DR9g652jnA5ojJqFjgGhn9gx00gVbADKlRbetzAkJ7RgVl1kn5VQqd2
qGCWKy9Gb8CcAttfSGZbXskaeF/s8fBeQLh4iQAKLDnFN6VDAZ3nKwvHD44A5y6R2AgMmCxa1aFB
hcB3CxEgX2lVrfRgqBqwriGDpONYPRgNeFypyNeff7n3NyTDPou0hYzaELLpAMvFQ4F6e9MusYjb
hVgMfH4Ddb7Se0MzT/M/TgUx2xsyfFlyqKpyFRnapTYAK52FoLV+Ydbo3Vr2RcfXBuCzk7SLxodl
qaqIkUzrqn9t7HGNx5cTCuk0ZC3ivEbwVVf7/ZUmzp0tw8iGhIbcwsHvUAFodIQvB02HLJBC+/z8
9X873b33+mermWpSLCOmnBxkhBOaY+9Fko/omCnD1zZgzGa2gX6j3mvNEXpluwHD3oKR5gPdxR3V
fzNRVHC+iC9//kDvvzP+X2fDEUDZ6thW9tW47wECFdbD4H+VkCrvD7ZxjjHpsZWskyEc923XNo8c
EgAhlnjUXGhq0x3ZgOBXyygsVV4drMsADcCyqIIvUpn3X038Dg5/zDR0eMquyYv4YGTgSENq5QjS
AHNrcaxZfv71fk+N94bzLJKlTSF1mmZnh6Dy4ycclQvTse02f4MHnDzxI4QfIK/hLg/yqvMqeYWm
QAa+vNLuPKNEb1Cb6jeBtksGlxj2PUjhFjKBj6/WfYPET+IERWzsMQnSrnPYAA8gL/RdUHQQLAK7
Gb/4VsoHC//cTH6waqsIhmnYy9fpaQoX3q/kUf+B7jQW4/hdQ/1yQhAqjSNtpS9OIB8cC86z8ToQ
raeH3DID5dAMlx4yCZ8Py0dXPtuOkUgNc9UYhz1u2hA9kK14+d6Fz1Zvr8kBIGyFRza6pRS8hGny
rZzP0Oed7I/JWg49pCFdHfZ+dYSh6MCFz9PO7dTnIUIFvvqiVPjb0fV/TlhDP5uwIyqKRQANfN+7
+k5dJgvg/wvp9L85O7PeSHE2Cv8iJDD7LVArVals3Z3ODUovYQdjg1l+/XeIvou0pyikaG5mopEp
b6+3856HhmxTn8oDbN222dk+NBtnE61MkqXekNYUXbStAYcXrCn2jwZRAMY2t3vj+pi1PpaYT20G
XANTCx0TvGAXHRmEinhP6nu3X7sLuf7DLZmK2zkqn7mY+clhMGazkIV7ZspIV246l0qfl/7Pv15z
3KnL6vwkkNXk13axwRP/mrxkDt//7WZLkzZAZs562mpVDatmWBCVqpcW2DjayGPSL6YDbzxI+uFN
dbsfFgLtR0z5VBMjBkIEWfv1KUYyMCmaTaU4yGcgK8Vf35Xife3fhsLlsz3CYwSbObZPVLBoToMB
N7TSa6Y/tyuwtCprcx99qkHVp0Pbor1OpTGZb/1kNjthUe0ISwdlbyrIo0bWbwRxnqb4vWMUuIh2
9LDVRvx/LKrh9cHKlaPEwqD++Imff8o4zK/DRnVS22bfGcV9WWdvZuXeO725ttEh82y/NjykaAOx
L6D3HYwbe38Iim2zw8Zja2zsrRYAxBYMfuT1B7BTd+yMS8Dg/w/R/7xDf35z/DiwX/uuFH0iPGsi
xmFf3gbjxtz+0rxu1/jxpvb/Cu/H6XSn+2/fnnov2age84j39OfPGnx6aZBKUYg1dasDQVWfSK+f
YLLBIDXJ4bQhtrfH0MJ0lhm30UAjXUVa+SmuKH0jcOTdtnVnrASLhVEhM26hho6wY0Ioota3iBzx
TO0nsBjqLH1lki00j8y1LXBzrcUdPgBnPvibG8jmjCsN14GkXotJS3WY//5pZCfgWdU6wyd6cwwE
0qD1ody07L7v7m93wdIHpEAhHNykcafITzyGkQX34FLvRUSD/cGaMmTpC1KcUFUlr8EGw5ZSzbZa
qXna7MeGW9oIyvnblVgaR9IWg5mWyq2sg/mkUz9MtrZXijK4XfRCIJUJuX3iijoheCdUAEICao7B
HS7Ljj1ywhNn0ymRsrKbXFh9ZpHG557mODplGlIHT6JtDtSwd2UBexB4V2pDAru8GilfZNPrcH+9
XbGFc4alSpM7LmE5n2tFdsK++mRwgsQw4iNpOdC6bJfj3mK2flKMeJeY2Upjftwl/DeWmTJW1x7t
Ko5dXJa0AZ7YNsi13ZQbceB34lIE0/43UpwwRIL2DZHGb/9WO9hl+cjw2hT+1yatKbN326gTVQ6G
QWhW411pqhvw2vdVraxcBlwfiiCJ/duN45jrPBtwNmzA4nrijeDgNyIL+3anLZUuhYPcKYnudDZs
GRzhteSXnrUr+8KlkqU4EAGFYU+ONYRwRgLb9BWJUrd/8vUgiWz+fxvE0O3KcAm2/3HzN2oqr3Z/
K+TpdtnXJ6cpy/VBPyyUqi3ckBawXtJhbhyFY859UbZ4Dli5flj6iLzuw7NwyCIcjKxW34ww7WQA
obnldjSQwQuTj69VRZr+9dTq2Djjes/BedZ1f5fI9+qQEcZUE86D9YqoYqku0pwXSBgaswnjR6PK
YZjMEnd7/MRy+qca2aZo+rXbyutBH+quf3tdcF7ZsRBDaMAXxqH02PN6a8DBKl9buBYGrCzOB24j
G0xuDiFneVAlJdhAK6PqY9t4JUrJsnyRCJhVUhy+jF30jozk/lyfeQAzinf+7IT105oGZelgacvT
uUPiGOX4UHJo4cmymU72FtyroAqAq9nZ5+hiHss/zrbZVrty7TQ7j9trtZNmOiZ5RwDpGEJqAjQD
yGKrTHsAtA4UBm8l0g8scM7IAKdA82BW2ZMefb89xBfbVQoFBShHMzYbsRFptVtYUm+tg3qIDxiB
Hp4B/LWH8oWQM0sNPy+lGuk7MDoxNNx4zrfbNsjZVdbEywvXV6as5BdjrTsDLGXCTmdIDgLlxfZx
DZOeYNYaHSZoinLs0oz0BzMVwJJEBx5FzLstXKfAhoWx5jZtInHWU/gl2HWU498K5MUXpN+VKkA4
JEEmXQznGRitkAITSC8DwoA38phJkdl+uzMWrvtNWZ9kVbkpuIHOgPGQXx3owdnF+25XBPAF3cBo
2OdBHwwbgKwO8Dbf0F2/NgAXZq4phTp1cidCXVzbNEB2v9D7/px/I4fxkh/sY/6zOKZP4G7druXS
kJPVSl0kIpPVOoL3Lt2LZ/WcPVkYcc6LswcNGalRu9sfWqiTLFgigIBqboQ6RcDliqTa9PHqU+BC
LJUlSv2YKaOToOzkNGytnfmS7/V9fHRO6UHdNofuAAecixvcrsjC3JGVSmZXJTRO0GBINFW0N2Zt
WfLndtHXH3JBwZYWhToBCjVTYYjuOm9d+kDTe8vpTwTSSkiNt7ox3aW0ONZatxXWL/DjVzQVV9+F
8Fnp0mhUQDuCZK2BRyeM/JPIow1yzcWmTHIYp0LT1B9uV/Dq6ooPzX//dFhLbexHkglu5F3eaw9k
mPIN4IX676rk5hFm0LDjqhr+lQ0bPiatHUPRUpELm8L6PIJvGlztGroymK8OOBQtrRCd5RaaAhJL
SJvnIvtZZsD0AXpQays/fan8eRJ9aqeO0pJUOPKHYIWYb4qw1T1AkNa7S1K4ciI9eKU/ro5l1ENa
BwqYPpChZF2Y1Nax0NSAJ9kGjMqVqTL/3P8spCh+XmA/VUPFtUzutGkVwnD9oIOPmPD6x+2RtPTL
pRBZN1lH4ChQhvBF23Vts8kEgQ9Bu7KlnSfctV8ubQPzVBuspFDLsEt7Cz5dThCB6NwMAs94k/LQ
CBsJqlFSb5IcqI/bVVqYhbJ2ntemjWzHugujvBjxNJLAMITDArT/aXMLWA3N9tJB+8qhgziyoD6p
8DgOX6kyTAH7IrMxoP4XZJLN7aosNJ8l9Y7TZAaMOZMuVHHbyd4teK7CxBoPsrCe0WYyy5nC4eX2
txZGgqyp15y0gQstvjXSX4W1w3G8BAPhdtkLXSJL6VWQJUrDpCgbprHtWx2a8FGk8+0M3ZvtyixZ
aCxZSh+7RoQ847QPS/4rSt9Jpz8z0LmGYrwwCjyBCrgAn1Z6ZqlGcgSG7S0dtLEL3aqls1kiHAe6
5HfpigCYSbhGGMY5r9Ln2+03l3plGplSCM56+A4Bq474Upn+ABg7hc1HpCheAv4yGdyvDQFZaI8H
YeqWOa0gkdXhvQnnr8E6JKm+cvG0EMbM+e+fwhjN2t5oGXxojGz42SlshzSd7e0GWipaCsBjpRTM
dDF49WZyngytIyCVwChpZWFfmBvyFnagZjmCLVGGSD2Dt0e0ZxGsLJXmi79emuaU2CNaOWpD4EN3
PbVx/zp8u90wS79cCsBJHTWAf8d9CGZqBPvcaoT3dQELXOQXrdx+LwxOeUeasbbWJp73YR+3kG6B
xZzAzFt7jQDIBqr2dj0WOljemuZDUbkODt9hFnOQjN2fJscb09fKluYy5q4xjWlehn1zN7Xw8tfX
4t7C/kN+twcpym2bJEXcYx3uWXulf25Sl8LJsUv2KeAaKwNooZflx/qxt2EDrTowozTr5twPY/4c
cVDnBbXylZV8qSrS5NWAsm9N4bahqNgDEW0AW3cwmuLqsXDjlWm21MnSLHZnc7RRi4qwHwGqjtpn
pxZ/vtbH0hYKj/bAXTpJHybGADpF43H18WslS5NX66JihH9aH2Z9D89FoJz0r81dQ5q7tZP32Ma0
IlTy7sisZltH5X3Gh5VN60Jry0L5lOHCtIfRTKi3dJ+Z1osZldPKlFqICbJI3rCdLII1kAidMoED
yexNBOMh5NJYyvNEVmLCwqiX9fFWzZhtVX0XOq195wBOZNbsNWfxyohfKn6eCZ+Wq5yqLIm5ARIb
AU2MOTuA5qFX+dLdEXFkbTxAwUYhUuyJIGxT4RQXI0mh0O/mZP+vLee6NGW7FqgIi09xqCfsZx2P
+3yooF5zm+fbI38hJOjSdGUtkl0g4epCMxufkEV34VACJk3xDnjKz9ufWBqj0rR1cmukDO5poSD3
DbQLnHW72yUvbOB0adqmncZTAsJfOGgc9G7cbzjikcfTbjIABNHso2OC03v7Wws7U1khXyAzCOgz
IkJtdgodxbgzNBgoEz29MKM5QgWXg6sGlznasOJrnS/r5V0Gbq6uDKifCmTwIGJQRCLgOvoaJOnb
1bp+QUkcWS+fK70FV1HGQ8Bx2rPZKONZMwSwaCJ16x8wMFD9rnsA2IfmAQDFcBLMXIdd4gYMJE+l
rq35gLED05nnRbuLKwXkSRwUSUBhe/6WYs2/CLU1S0+oVp3ALHDCltdqLLjkl7y0YeZn1isr6MJY
/o8meUS++Ajbv1BPK2zlufEy9dGbEHDuZeXKNxYGsywb5oOmg8WLb5jxnV0dk+zP7X5YCFRk/vun
QEWiFlSKxhQhaMUmWjPCJaT+drvspXaZ6/KpbM1WYd/TMhbaGYEhAox0R8BVImoALIDj9LGkNfti
80jhZEqtAmlgowhhoe1V7bulpJvblVhqeDmKCNDGGw0l983fgfzk9ooscKlcOYYoSPTLmx7zeso2
Kq4y69i6v/2Tl9pdWvtTcKx6BhPpMEHii6d0+j0xVHC6LAHHHXOlXRY+IkvooNtKWmPKIsDWwSlB
Xi3R1EuS2fscnLTb9Vhooo80kM/jp+pLaqRxFhY8mvaQ55NjTtu1I//1dy3iyEq6FOJeS7AOPVB2
9l44MJBOyyafUSutJ8p4QEKyDnpdCv0BPGshaqejAAkWAICDpk0gmxJaBVOsQNqLxGIoUmip+MkA
SKBqW8YdaBPjynZrno1XzvCyDi9JaQN1MROh27lwr8yRpj1SruxFSsyvzSBZi1cBZZc3gPAd2czR
KmpH3SvqVK9UYGm0yKFgzNKSJYMIVSJqr6+GU5K63xMAlwO8Sq2Jtpe+IkUBHeSFSjGECFn+Ssrv
8DLxU3snysevjUcpFIB/6DJdwYDJhzcq/vBx7R16aaBLsaBhMWiUOgqmyhm6URj91isr+VKLSKGg
GjsWkWYSoeDkCeLg3ssU95wk0LKMzkqYX/j1sj6udjsYEkboW/j1PYM6eKo18Xy7xRfGvSyOI2kO
4KKDIElj9gAS5o5WyXNTWCsBZmFvJUvjJjtzeTGpdUjU9jseNMMmiu5yTQVLoKlfkin/phvZHyKK
tffMpaaau+lTRKtsLbVdnJxCtbkr43cdGY+3G2qp4LkBPxUMBMTYAE2AgpMnS/3rJms3uwsDSJ0/
+KlgjSUsMdS6hy4e/tZd4fdgiAwJgD4rN0BLv1yas1ELrmeh4ZeXzaPRPbtiLXt14Rgpa+KK0QVO
xujrMCteuxHQCIBA6wT4PQp4gDusTLClESpN3Uq4Sexy3ofQSnsiOWk098z8z9d6VZq9GW6uqN5y
EVaA87jRj3bN0vF628DV6N9ercAu6fF8JsLS5UeOaCPgBpD0b7wwAxF9xU0QmXqyiA3e4oOiW7iD
MJr+iYkUVtRsZdToc8z974qISfNvDeDZ3tNsFG0YUVBfPJNzAOdG4Cw46eGUbjMHDN3WDnoL3GsP
t+l8F4NqvMnjJgsSQrW9G9c8JC4wGoqAU/vIWhOCSSV6bjowoUcdJve5Shr8z/Agc5LC/juwwvFw
7C63kaW7hyky7TMiH93xAqcxsAzhOR+PYGBUwMEkpvv39ii4PgVt2ZK1U2KLRC6CIAxHgC8iEFyK
JiTT8BZ3YmV9vj6MbdmXlXJVQ+Y+JgtMD77DXfvNSbuXFJ6lt6uwMN4caSAbRButmk5FCOmI4bcq
kGPY1kUkf1LS5K7iwFPc/tD1aGLLj/cw9MpBQsPTihizbdmNu0pPXr5W9HwZ8CkSAhaCLNEUB/Gi
b4JW+6lGv24XvNC/8oM8qep+moiC03bl4IjvwC4dMHmzO8YZS57KjpoPtz+00MlyhpA1mubgGjas
yoEgVJVhzym0VO7P26V/7JuvTEn5ypFYdITKyME7ChCHvmnUAMXaHI/ODQgbqilg580HAPncNn5u
7S7aTYCT39vpADq2adjA1/YDWB6k9CfNgJl8l0CEpMTV15pZzlWv3NbUnYy3oelUAJO5/IlT/txO
Gryl6demkZygjvigIn8k4vgGR36xONvgkipErAgjPwy3rjSxnI3uOE1kKFaDW90BbcUMEGCmVAM3
F3Y3mpcnOpyaRa4lfhe1yFKYanub4qboV4q3p0OZ9MmuGijUyvC7eIp5WR+sFk/ClcqR3QNOGFhI
In6A4rL/pgFjsekt0Z7BVNR8yF+GQFiNDu94nDsoZKx3eD9kF3Abke8YJwnAoYNWvZu8jXCXZ2X7
tu7FuZzcHJdVjpL6HQO3NWKWBVf3VPdM8GpJ+SODYQwAxa2oD3ZOmq0+6fxExgFJKlGN/N+i0i28
CMEX/zso2sml6JNql7e4Z3Gswt2UcQwSuKj5fZwCAgr6aPO1O1Zblq5Yg4H7kBJbZ6ONNyPwn7FN
wH01VyLVddEXsWX9ihit0UpVXKFTuLKbngFnfuixKnp0px4s1VJH/j+4oNvY6ao7WxPZPRH2tHNB
QX1gmemcraLuvt+eux/XPf8ZWPBElLYxBlLRAeaFGNH0qoPzMLxED+WddXR2IA/6jZ/gKHyx70AR
9NUgBzHcs7bKkT9D/bvSHB9B6NovkJYIMA9Ii/RxiMa9NhAB+LPeS3HAls27PG8eD6n3q9hWl8Hb
nX6+jYHmQ42pem/3s2HCnNQEydQm3SqBs1lTtF1dStDX0h4ptwEDbDhH3iz4I+I3rntXtowLOVqm
bPhb5p3icAtVVfZ8MwSKZ+4BIPAU/y8E4dDwthsHGVJ5gEt9qE3VtRf0uS+vtLBsBgwaxgjnRmgp
e3/adhsQZE7mrHDFP+Nm9Ht/xD/ZoQ1qz/Vsj2/MoPN0dACwV14BE5Hap/v22P12X7M76zfojebo
Ya+1Wcv6XHAQQE7Pv0tsYsRsIDV+IcMI0E5xWG0BCPHZBuyfTXqKd3RjIXusxTdjcIpXNidX1190
9LxcflrYG2pnjqJ26OgcsMQw5TPFLuzrtRyWpYE0//1T+a1iGSME8oCYs59RuyP9/cqkXfrh0tEp
izqiTDkKFr/j78hO9+axpAfdXbqPdq+NB37ZRnjC7wLA5o9zZx37E5CRZ77yyvVxWX9tSJF/q+Yw
u8ojB78AWPkg2pFNvk/gYxJv2n10ik623wRs457VbQZxLmgwQYTsY6wh285H6F+ZTx/PLtd+hRS8
erupbBEjK6R/GDf9jl6ioziBVIggUmAA4WJiYz6SAznQfeW9Ub/ykyPWtQs98gvZV755bwYrXTI3
/bWfIkWxphEDCDJoELsJBsSv+NGGhHxOhGz3dJ9jZr0qrxHosXeaP3puwEPludmvff76qciA4/C/
/cFEhXyeah4RgeG/dF7vId/fd3bJn+w+3pvApd3p4RCm36Ktc+En8WZsy6DewpMRvYON0AaAmGCt
Xz5ybK80hiyqGrJpduXDdMY6rlzAAay86Yd1D4odshVO/AJz31/aymS4vpyi6tKBUHEnFzeJ+Nh0
sZ+qezjMn20fVKmteSQn9PKKzOD6rTG+I8UoIoy+sLR5sB3pqbpv7vpdvbMf0aBP9m6C8xDYcl62
AeLsMO5uj6qFACJLq4bM4kBxo1fztPF5qgKct3Z9sRBCZFnV2GgpVdW5i3ScWy1sxF8Giv1WMq6s
60s7C1MKUqrNKtViWEbZFsBZkAnJg3lo9vFdudfD5lsTkN+FuTUufOtu2l/52fAqLObVOfmrrxxM
rh4+DVPWKiTJxBU9Rm4X9vyeXlY+5y4owPcZczwY5K9UdMmcSpYtqFastNYsrmfB9JK+xXfkmO6B
IQ2VO3ujnOtDfJ88srvqGK0s6EtDUdYwzAd2x2Z4Oope2Uyw8bRn80f5UH+LfsZdgH3RptmO1i4K
ySn+3e3X/MU+3hyvzGvZ/s82SiGsGDUFNNQzo8uwbYN+ww56MIf+3O+3IN3e0ff8gHSdN/dYPRJY
Wc1z4ouJDLL+oZycqrJqdCmMdF7KMgY6N1nZDXwoHK7VTlqu9SSe7Jyids2m2Zieio0o3/Vnjo0Q
C16fE6woxdb8Ve/ysxNUIcdeFJtPj/0tNlkIMBsiqXtfnNdkYFcP7Ri90vxBDLXKkXQI6ch4AKsb
FlEE8vw+slaiy9IHpDU8VqayzluYtQCw2Q9H1fmdZCtJNGRhOZSFEkUNnqCdYYR2Ph7DL1pghnQ7
HNxtdhn2VkCxN9COIwZHdR735cXaMziU3A6aS9WSVuJ0pA5rBnRjbzmeon4rlbd6XDuHX1/lZX2E
PoGmafVz1NT0IAbJMaLCL6FLuP3TlxZOWRsBFUOc1RN+Oyw9Xtiz8V09F08sjLbt9/SP/X1MPO1r
sVGWLpCoLKwpw5dYlAZpTPHOCfO++NVWgNpM3LW37rnRr8wpWb1glyTqyfzI/UL8V83LgufXc+5h
z3r+lR63v2pvm3qPSYDzT+ENvruzkEyoeu+4NsJa8B5+fyj877fbdmEtlfUOqT44IMfDJSetMwQv
q9n0hvJ2u+ylg92H1uXTTj9VwJlMRxReb+r3GUtdeyk0O9/ok/3ovlZ3/ABjNPj6mQ/DUWyQThdm
X5vEHxPw05dH1UmqpkE/zhTTpGXeoD+MxPBvV2xppZENt6IIUA5tQryNvo2+uunO6TG7RIfopEAj
78MwaaeeSFBhz1PA/+Px9lcXZvBHK3+qkzmOjgWCFtyFyI7Ez2k0k8FXItPHs/a1ESmFB5oqQilG
NJjYKhdxMsP0ofzmnIZjc48+OqYXGJatnJIWhtxHo36qxxDTAnjWufFc6vcEp/q196F5W3+lErJA
olG6bsiBhQ9F+ljVb4Zyn5IsaHuQ0ozS66q/1tpZ83pWnGHKYokio4I1Nj41XPTLeKQHEOAxWYWv
XmCV+Pt2jy+4PQDj8+/5xe1TwvmILqdUwGLijjSml2qRr+n6QZuQdpwm+6wCNw6089ufXBhksuzB
BNcA+Hp8kUOUr7+Z2nnqn28XvWCub36E908dPzl9KSZttkHDvCyox62XMfpNCWjmkeE35BdQ8X7k
/ubTyoxZbD9ps6D3SJ0X0TCEpMXBr1I8IWDcmzHf1PBypCh7A29UbvLW2msPz0vtJ+0elDIhRV0i
5CFNx4v0H6Vyqdc0zEsTRzrXQwmqEddG36R1kvlG3j5xpVg5Ly6VLc3/mDVRlpLKOZhI5qzK4UXR
s5VlYKFoWQ8x6mNBh7q1Dy6FyaZWOfzO1PRy5Yd/vJldmfSyJiJyYIggNGIfWl3RTqNidL6tAbo9
WTUy1hon+dspo7p1jMHBRXmk/ijhvbntCqpclEGLn+MqQ0qpPTTGgSQ83nAj4pdJ0eGmoxgJ/lPL
tyq8D7fxqOU+SNP6IweY7wXONdFjG2l2CE4faFtJQu9yO2Ub1eVaUFgxOzhcVQOoMmE7wfvST7Mq
3QDjkv9oW0c95sgD2POmUe/R+vHzkItu0xYppFe6C0z6NDWtV6vxkQ9UPfLUsQ5lmqs/TNpM2Ah0
ffNqZiXeqg0Ru48F18c7ixfZTkANdR6nJru3mUqelUKZYJuPM0GWl1MeaIljgbPuGIZv8EwJWNUr
QT81zR7th7ugSDCxTRm1sOEpu/R+tDtkXOsO3FDgcYPEQhPvJq8t8qZx2ikNY1sPrgaebVFMp9Gu
2wc4iw53PRP5NhlUtvLYuHBmlZUpA+VEQQ9hDIHyUGaFX3Y/LZg1ZubzlBvB7QC1MHdnQtLni0kr
j6pYlK5zYKLHTtMq2L2OtFfPyWp3Ze1bqsf86U8h0HKdHHtlzT1EVmtvGyvhe7XJst3g1J2vR/qw
TUo2rGyClu6AZLFKPsFce1JK+5BAglTA9d6xAiSeDBfVSqOD1TMS0q7Cc0E64jlDDH3l8WbGDpd4
tPuesgnKVOE4+coxYeFyZeZMfa48scFOjIGdPPA6E5DUVbA+i+IXeNLtm7xc07kshRspAvO2BswM
JnZQBeQb0g6HXM9WYs3SAJECsG0gu3ZMk+gAV+eDOme+xEL/S8Gvvz0AlxpICsKaNfGaAiB1iAt9
QHqECZIRexC083uarJw9rtfBkKUuhR2VPLUc+wB9yoZpER46u702rIGerlcB5LB/+7itY7yrKHV0
6Co3fei7vP5edBbsJAlVH+1JtVe64novG7LeBVbYzFYK1z3odXVfxuaORGxld7/UQlIYEDYxU64N
ziEyLbrDdnW+CbT0nVCdNd3b3Br/XbMM+V28mKy4aXIH2DPeN65XZYpx0rK+9kq3VgID7iQREpNz
caz7ai2vfqln5pb8HHpAEjbrUbEPGjZbUQbQCVjyam54dE1FtXCIAI/+308IxawMrTDcAxUwcsqd
Ck8OfaHDPoq65iWqO22X23bg6NxL3QH3SI3Z7JH71gpfsW0nh3cncxLcSWrDuZoGayXoLoyV/2Sc
8gSFla4aRmxU7/LILg9urfLg9qRd6ksp3lQOfMsrs3YOxOYPFnGRhxFZ+7ppf0zNdB4VkvpsmF5u
f2xpbEoRqHCLrDIThgihWgcAu2cAxbnRte3XipcCkKWbsVPh8HwoM+K19l8rjvx6jL3bpS/0g+zA
7bpNGbe5ax/AhnhJkfbYlquS4YWGkf23TZrVtdtGEfQYCfdMLQvbBCn3jmGvuJUufWBe0T9NH7uN
7XQqYuWgl5k/QBKb1amHyqy0zVLxUtBJ1LpqJt2EH/E4wi8SL0UwpBR49wbJemWgLn1i/vunGhRl
1U4TvIsOWa88qIl4RZr3QxuTlauzhfgiW8Yhp14RpV2CLTB0rR/RxnwEpU07VnHTvdh8alYWyeuH
fEO2j0vr3rDSCk5oTsleEmL/MsqkCXoV+ZZm1Qbwdhy9vh9gxETztXi91HTSHLfdpAS6CTsXyora
rwBH93OGzBqli782sWXBYcJ6wFKbQcOw7bwhBQUFHrhUj7+2psmCw4zFoLpPrA1z1QpKszU90iYX
na+JyRamtqwzVOMhbWjXtKGRK8IzQbH3Vad7vB03FlpftgISY8KoQ0gTxvYLR9algH1O//122QuO
WoasNkwtt2/jptJC0fPyELMRkOYRNip+btrVxowMvrUcZXzn5ajcZVM3+RV4DoWn9W1yr1vCuB8J
tEJ+niX02PZuv1UMBcKoohSX2nLHzo/dOVy0Rq+5PuMOVlycJMlaUF2YDrIsS9Eyt52QsxZ2TmGB
EyS2kzZuo6raayb4U4mj/oni6Oco7JXVdOEax5CFWqriVgWaBS1WdzYIElH1XOoJdT1nVJtHV7NN
SGc68AICIB8UD5IMnKEit3A2AJnaK1Hgo/OvbKHseSR+imZtwWLDMaopjOx+HJBlmNoWnB15OiKD
JjYNCIPZ++jo+S8r1jme/m2NbiuXRSezH8WeTGzwSK+KzVDY3dGhw1/HZfa5t9kAtJNieLWVGH5a
ai08AKz0bWBK/tYlgDkotjm8xlaFrL0JOXxeYXYUvMjM7f2GazXxtNnvVUWnH60oamAXp3WbSo0s
bIfb8jvIDOWpIa4KIGKb/zDUMt+LhKvIJmj6wCiydCMyBfZ0qVuUu1Irf7SkAqVu4MmWUEp28Ck1
j6wr1A1RDeqXtHd3PSq+RRJu5I9TBno2b2FnR7jhzymfgVG31SOWl0z3SFlA4wCK1bnqXHfbKyo5
mHlb7lg+6vBmR2ZDVvP6AaaWOB7UUx/7uGzC0wBNzGL0YQJV0UPTjAruBXn6AJJFWnlWRUzNqwbB
ft+elQtriWw2N8CvwCzcToMjDH0SlCOaWOmDWiZPrvk1Ipwhm8y5MNUUXQYHFdpY0ZEbOd+kOvY7
t2uwFLOkrXBLXaXpBujxbVOQAGLvyAMADVkLyKbZ3P7EQiPZ0qJktDngPkywENmGr63THGdfCS/l
43vm2it7hqVvSPtNVxCHxkPHwkb7yeDJALt7R3uPMfZv12Fh82xLG044LvKJWlYTVoWjBALR0xpa
21dT+1jl+7ZynqdmzZ5roS6ygBEWKnmvOqVzsFvHj6EMLtJLQe/SLl+LSQg9V0LSf3SMk+K2eVdj
Dcfi6htptY1GsSsTtivrDu8DVvbrdqstDC5ZuejC/7MZHDw+sIp9s/J8jyuUrVmseX8vFT834KfQ
imugPsMl3hAifGaBXWbTYVRrY9s1dI36tLBfkH1uWkXHkXrourCe3ENcuyfXVFamxULRsnyxrdW0
glluC+9vx/6T1VXyWBTN2h3WUunz3z+1DTJaLbihtvMdvPNzYFagRdnXbmZkrzVXaL2K22wNKe3Z
vabaj9yFZoutnYKXelUKF60WTaMtkH2upW/A7EElfgLOcGUeL80tKU44RcImUjEdwfQhEU+0wA21
/bsDl/f2iJ9PWdemlhQncLCYeDUhWaHRmjaA/5w/QeLi1T3Z01S7V9jaKWahf2XFIDFsePKoWHmY
rgcW3BGszlnRJy3UQZb/6Vae1LiIaMNSxHrQ6wTG+oqb+nRI6KZJslenqMbt7fZaiKuy+g8d24ha
c7UwG5qHIW5dr9Zw3VNM0AAqVhnoxPrNXO377a8t1UwKGIxouYbcCy1U61R9cLvYBbE8eTXcXttD
6gZFIONqcPtbSx00D+9PE7CFIRwxklYLHZWcI7XAUzj/cbvohRkii/9qvXEUZmMCZnpX7/vEmQ62
0ihnF4i8lW3BUktJ24Ka5VGsTaMWIl/lHPEx9YhWHHJr2LE+eXRVsJRv12XhQ7LHV6a3VaGxhoVd
EeMQkO+KOgkabu5cvIZb06/bX1kYZrLvbNbitUSwgoX6aLzX7VhvbG24d93h0NbgUfEBt0hprazU
aaF//uMAlqdRBYG1FtbUetUSeDDnMIlMiJF+rXdk6y/VpinukBwt7IHt/B9n37Ebuc51+0QCRFKJ
U6mCS+Xsbre7J0RHSRSVRaWnv6u+O/Hhb5UAjw7g06CKYTPsvULVPyig6GwcgXhORNzOP7cPOMYR
suRTgIFjNlbwgy/aXQoNQpreL+73jtcbeI61iTHWWSrsAo25NkRt4WfmSqvZZT3s0hvyk0lkF5rU
AntBOU/X18FKUJqeXrK3KgUD5PZcEXlb6eAmbfXpc00bJ0vSlbVO1UjOebXsxxTYB6CIrje9cmj9
H4JeRhq5MMR7Wd1ZTrZTpAjt4u/8OcdBxwTalsE4QQHHJWfHns+gLb0UBf3D0/lz9wUTYDvMc6FT
TtF8TyM6Ny99nh51tiVFuDKnJpq2SpnErU/3514033OfPqumXTYCbWV5mohZVtYwsOZBc24XL7KW
JMqDt8IZw7Ir9oL9a7vPJW1NXCyqRGkxNrg2oO7xpcw9Ego5fUuCYAvlvDZIRiy7TmfrvOnmc6aL
B8aLY127P6+vzrWmjRAe4OuzTElLzqKjXychb7l2N3aHlY30f3SJd2eoLWdmtS5OIdkg7eDA3Gf8
VSLZfP2Hr4SVCXKFrrKo/W7uzxlytQTKMRLmngWkmlRR2TepnxUbW8PaKjIuhXAolJ2fz/Y5y52b
1quiZYIPUlZCMlZK9AqukwD+ZVuYwpUJMVGuneXbqT2KBvSNclfAy3VetgRPVnpiAlzrGUquKUcS
srLqGFilOtRW/xpMgK0wr4nGyrJRjqk3omIFF+CYKNfOkkHXgeN1njy8SyXVEAonA/V+eheEDuw5
YIgmAF1RKEb8UVlq75Ne9Hu7GORhqVx333l82bg7ro2qcXccehLMtYPM9DiLe6frvvgwXLi+ENea
Nq6KA6ttHeByCsgzg4pwMM2PE9Wb/MGPnyQmuFUlTtEOA0TvhubBHV6RON6In5XoNLGrPWeZhix8
f7bt7OwN9qGux/um3bK+Xltr9L8XaN9PZntZGDl38jSDtLh0NcrAQOsU045w2G2rjXvOyj5g4lXb
Afp1XjvZ58JNnuyZkpD5UxIqEvwO+NZWtvYRYw8gOeUKqlRgsddeEPlFB/xq1iY7V43g1HVtsrFl
rnzHBK2ycc6cdkKBY5ysH0vyfZZBmNHmFNBf1xfr2gcu0/VuTwZ5BeesxnHbCceOnNThb3rS+Tnt
arWHfvRWuXrtO5cHw7vvVJ6CwRdwXGc7azSc4m1viFKBhKGVTyLuvU065soLxMSuusrH2xMp7nPS
9WERuKeaf2vSJZTebxzzh+ujthLiJlw1HzzmWBUO+KGEQnLFyXeUG7a0jFcC0cSrpg5kbvupY2ft
22+sbn/m0/xW2NXL9d++1rx5wNtArmHk6RnZvH+E5jBXn/WDVc6f5E04/wMvv5vrQrnTtECM5exQ
VdxaTcb2baKbXWWXYB/RYbppJQERM0mnU9XZ42PKC3/XQtHlh6ut5i1oyRxzztknZ8u4y6uuwrvH
mtk58CF5UaJU4rlb4Ni1dW1sBO2StK4cB3aeJ/m3E90edvZvzTD+9ntn48K98gkTyMoHyD/k2cjO
MHD7R2QSabxFO8f+nkqxcWStBI0JZtWZtUzErt1zqn5UhR/pAU5+5W/CQbNiGzvNyrozsZQ8J12z
FAM9++UD9VhkdRdt8Y1Nf60Dl7F7t+Sk59hJ6vX0rGzxNDjLkyqtXyX3TnNTR93obpU9VwLfvnTu
3XesCgjayhXsnHiAxy1D7ccCUnSfC00TONlX8BuU2nPOPohMSZrt5st/s2ZjltdmwIj8gDupdgRx
YHWFqkebF/xWK5HsXSubPndemWpf0A5xuV0I51zCWa/y7/263dn8Jv2cJ51jGl9yAIgDlRXFeQky
65Ak9bB37Dy988e+v2Eo4B0qP+g/uRObrpdtNzQCiRnnDER2qJO/ifqRLHLjvvXxUmImIhKF4B4Z
ubRDqS4vI+hK8rNw6edgd8wERAbBRJMAJp3nZoRHYJkmf3uZvtWd+8celk9NNjPBkINoycgZnoq9
SkFpqJ4IQIyRp1lUC+tTqr5IZhiR3c02DK14O59H13vmCYDeonv2lizWutkACH+8eTATFkl7S8zU
K5DrqR/tGU9TeSQcjt7D3895I7P/IxjkeLqTVUPOxO2zk9YgLaIux+lbx7T8+plznZkoyMzXHrGZ
3cDfcq7CyQ/s45jBEL5Q3cZB9PH+wbhxhceSsiofyfUzUtSQGfJPgycODdlCeHwMKWHcOKbL0QVe
KGcLvDNbO4TukArLpL3FNf4OYpBwi5DQbbDlk4bUZXR9zD5+lDBunN5kuNx/NdAcS+e1TwH0u48o
HJD0pOGf9IP39fJYTx2eEHVQB38/9U0TjujCxYD2zrycZ03EXdbz4DZBGf0tm8A2hYRUU+y9FK5w
kZg6byvFvDJ1Jk5xCTqC3RGqaUh/Af+Kh4oHuyh9uN6llQAyfWytZelz62J+kvVSgvC2HCexwOyw
T/D2gslyUm0c82vdMDYDz4cwE3ZlASuF4FYM2V+wTo7o2FZqdq0jl+++O96TkruTz3wrLmn1kljp
H6scnoX/mmXIJcEJc399vNa6cTkS3n3GH4oSnpAjj4GOqsVTPr0s7rfrTV9G4v9WLJkJU0xbO8Pj
Z7Higt/P/HbA9V5lT6XauMStNW9sAcVkUWvOZxEr/HL7trDyiJAH2m9ZmK8ciiYe0WscQBaWDBOQ
ke8wfKeXIsKnpMQcmBT/d9ihq9zNbgILpgqeZjvhQ5W7oOpPaW1he/7/ZvvR8BsbSi29UlSdkGeC
3fhUl3O3qwLBIqlGKLpJ9zmYccCkU/lVOA1sum3UYDtFyyN8DMSRczLe2l0LhQ4L0OIblJ6/pXPC
opRZrxPSDSdWA26mcvvWKWeoQS1wRsc/V6D8ze4uEc6/RjY6dJ32qUpYdZKeSs8inYMd0tEUtDT3
AlljP1OpwD0rh1/OmICVKLn7xnq73uVND2lZybzQl67aAadUNdBxh4oneON2GjYO9fb4Ryjn9g4E
Qobg7wLDKRBqMvh/VwGvwyUlkPZYWiiKzJB3nVI+7x2I4oaQnZehqtosVlk1HaXV/itsrUI9BOmh
7UpxcBnUQxMfD1E4ZMLaFg+fIrpcWVEfAUvoGSqp7vNkWVYRicEBb9sbxd2kbREhJdI1oejrfuf1
eR+mMzhFfAGxDP4WT5Py5I9ltNPHhTfjcViC/KyabgoF1u+uJR3/4kFS8jGfkQccXVqFKDlY8DRX
DQpYDfgFD62wWB9q0vhvNINYa65rXDpTfwlh0DDHzEdGK8l5ETGr+FeyCoQ7NjhQ6aVtDF88FjbN
BdwWsB1nzj2nMq6X5VC6zT/IR30ZWvioyUB9m3LthaPSXajdzH+r/J5EQB1DB2yss4gEJDn0riNO
JM9f+kXxiBY1OxZB/9vtwZ+D8NCrDSJSSDL64g5Bt2NImR44DBl2g87A4g8G+H9auR1yJ8FCmpIm
rCgDozeAzpZTy38d6x+CBHYTrt+AgjaVdeQ12V/ugbkhmv6hKfSfkRc3ehzzsGGLDnNVv7nW+C9F
9S9qkirfB6RO03ApFin3PRPtox1kzN/pLhm/57pDhtz22B7qgfpBUbd/ElY2g5EII9R5YP6eSl/v
66yeLl7QKMzw4fs4ty0Qk0m+xxZtR0LJJR5zZA9JNv+QdQvdX2twDlPfFruyAjgyoMKOE10oAB7y
DKcqYl261XB0a+ueqSqJoPc/hoUFBcNpWPJw4Eh1LSWOLxcqfCGXuGxUFIAzOJ4lODEFYmwe7mAh
/qq4eBm8qYl4KiAwa9VuWLvTT92XIPmySe69yp+/+TZ4gkh7aGjTttYe6YHqZ0nSJbYdH9a+fp1H
tCOwHO5It5sDuznkdO5fSklv+cWFC/H61PdFGRbCrsO57/9QWdIn4FCsXXGRt+VwkDz0lv+d9By4
6o59C4L+B7Nzjm4FLPTq8nm+5NqAX6xDbqVvgRy/pG72zbNlE/noIpotfwWsOdlatLdC8Wan3ZxG
1lR0477KwAzFvcGyj242ABAELuiYRm3hzPNuqBLZ7TkhvjyUteSYCmph/YOdqm7FzJbTghxfs5tJ
5X3zQSc6pkFRPeMxFZztXvN9XedelMoU+VKVeexX5/nlDU899eQu4FTs64XVF61MOoQN1u++Szux
G6cyiUEiYi+envonPUzBvV7A4YNZHLtpB15ANIkOYFyrnkERk8yF88RZT9XOJ256brABHnwpI0Gw
hmHWHkDKJeDPLg6D3wR50GHnzb6Iit797ZWLvPX7Wp2wc2igp6keHoRo26PoArVPfcr3OS3Sfa2y
/JX4Qw5VxhKwLH9g8jDiXvdlghbxa4vE1nd/mBcn7JA43Kdlxfo9HMvqExNw7EytQAMTLNTyGhQo
CTsNtq1CqdTZWTZg/85M88idRAVAsH4CUMuJW/CYD9R1g2hEvjkJNc1Ish+LAqLBVqluliXN4pR4
2P7ScdrLPP+RBPBcq4P7abRhPNnM/d7KUPQJHKs/Zv0ow5YCG15NaXeiQBpHbuMHEfEqd9cLr8ag
1l9S0IwxA5Yfyjm/E6MjjuDryjAQ5VeeBixOhQuNyqp4boA4PhLb8nb+kGlY4alvGJTxa25Vbkyw
le4mf35LkwpkXw36WTYF34C7LcNJS/uXrhr7lVPAbLzqwtCqsl0/YTewpTeGEw7Gw1jmRezaPAnh
FEGigMJvaZBN8zQuQ/svyGf8Xz9Pbv1FejjvdP52/XK1cm8zQftYV/pS+0YpLnn2IKUSwbbYjirv
6+eaN263gMo55YWoe06585oEA/SM4ACEfs9bqmkr7x0TQ0+dZOklxIHj5QHLIH0cX+eftAmbu+zr
9GT9oG/B2/ilf+rvUBN7vt6plRujCZhPGw8OK1kQxCSt5a5TQ6BDL18sGTq+gkJumm85Ba9c3k0y
SN8ULkTGqBU3+lfv9WFCrH2RFaA9wDO6/uTd3WSFKPvifTKOgNP1XnrItcu/2FbX01BZn4OhM9OK
GK6kM9K7IoiLon+sSXGXyukH6/UzLT/leeswE8Td14RBNIkGcSZPsnor1d/FKjce1WtRYrzjhykh
UIxBmhFefTfUS/dOOhx7HHqfW1DGFXtqmjL1vWE+FzPk1rCRJ2Hd27hhCfnWDVu6VSukUmbCthlb
gFzyQXCBR+iMY609XchxSrBdTd2db5evTJfnRYunKSheGJtbUGfdPlwShtukr8J2+ByCnJkAb55O
XQODS4UyfeEeVEeWveqUerL6Ij9wlTQbr+uVx5eJ79Z+1gARgNevA/LAHYEaRFQlZEuHZa11Y3fD
032BEAuD2UGf43L4r/mUhZPDTOS1XpICAahEjEpU8jjUdNlNPBsP15fbymr2Lt1591aHJ4GEKRp8
wQsx9mMoRD5GHfwJ7hanmDfy/mtDYyTmgYxluBglEM0M3OEoW7c84fRu/1zvwVrrxpvdEm3VUIKV
7Gm3f0yb2juiVKL+XW/9w/Fh1EyhNaxou0aOdrwkyw+VS9zaG/toic08+coHzHzZqISliMMpno3z
vsteytQLoSoXXv/5Hw4ONjyj/j32tdNZmtC4zZEvtdPfmWJbGf61X27kG5Bva6ZadhSXEUhplk8a
vuJZ+skfboRTkJQ93jwYFs7wuPZb94GUmy7Sl0b+TxoDo3Lp0btFn/TUH/w2JbEbqD+0h3Y8EG1/
gGa7kXyLR7Q2OpcZefcNn1qk65p5iRXCykW+0BoXGNJtCTZ+eBtAF4yY6opa5fC4s+Nxgdjz1IcI
gxD368srNxrqDbTc2kAZsTV2yOXDx2CKWfALz8gdTbC3tW1UVHyjyPKxmBQ6Yh6ngZO3naRuXFV4
poqk+2FrN7m1/NFT4dzCvRckFrxdFfaNPTzJ0ufRK8bj9fD48MKIjxuHbQ9Lto7DWjN2xvlQI9s0
jhBPIy+NgzyQ/SK2xExXwtC8u/HJpwspFY3nsQgbKwv7dGNvXVlm5n0N6ltUwV+KxCOtoJDXeT/d
bnr0IfywMURrP91YaKmsaL6IPgFmyo1dj706/SZUeO3HG8sLCkdd0OTJGAd4vhWg5Hu9c4d82/76
7H4sssqo6TdgV3WFXIBY4nYpIVSbzzCq6Bu2d31fLDuZgnUExraekEho5svi0juuB/j/WoDSkMUT
N1CoBFnOkfYuXZx0juAmW0SOs7TwAhXeqx9U5K7qU+dUta73z2tAr8vSjtxZyGHcFa2VKuhuWP1D
L5X3yxO2/5UgS/uzngI2gdwc8K8Q1x2OFbJuv5MF5JWN7XNlZE3Wk5ugH9xK2pjA4wJiVQer+Wdb
W172H5ayQGox5i3IBzEOSKzEMyjb3lKGY9aD69n9QY8eXd4fABn51yTO6/V5XNnrPGOL6GrQPhdC
m9gmRVy5+aMosq/O0J7yfjoSUfGNQVtZ6p6xGyAVJgMYPbWxtrObii+Pi6r+Xu/CStMmAQqeMw0S
kW4L2w19IzWQ0j3W18bvXplskwKFJBCk2iRrYztvfk4pVKCRbqsumi/Xf/xa+5d5eXeU9WPD/JGq
PrbkzBUyDuW454lFwrlq6UbuYWWOTcFzZFN836FJERejyt9aYvlI/tLpJh+D4TyhrnF2Pbr1Elj5
mMmPFUGhBHXtLs5GpwtR83lQEHELLdLcFr57D6TWxpNjZeTMV1Y1zRlxdNvHC4VwXNrfdTM/1KT7
c31iVo4v8+U0NMi/ogrZxpml611V5NAEKp3Hpqxi5mS/uJflu5xvuXetjJr5fnJrmg520g7xICH7
6vlfoT9Y3+hWTSF47T+cYUoP1/u1NmyX68i7BTf1HadFbzdxr4Zk5yMsIwiQX9x8+EaqaCUezUcV
sZsM1RmMnDen5T2rvfTZc5fg+frvX2v98vd3v1+m0oLPDW+gJ5B+92V+8kdcnK63vTI2pkz/UJO5
HBZbxSlEFXa5bOeQLDQ4kDFzo899wvj5BBBGW9LcP3n1a2qBeTjtpkZ8bm5Npf5KddwOhqqJHVoX
x7Syi30nZbDTsy+frv/+lePJVKYauQQST/l5TLo8h1PIXHnPA3KZIXjG/V4TlfSo6HVlRCcoT4QL
qfnGl9cmxzipHAW1Q5/N/qnV9Gc9q6/IpyMMk41Vu9a8cUCNMOLFSTgW8QRxzlCOyXy0+SXTyeW8
MfcrS9ekkFtu5+PKX7mnEv7E+0R447Ebuy0y9iWAP3h4mfzJqWp0qpn0T6oMAIl/ELYL8YMad4iN
yFv7gHFUKen5U1sweK4MU1dgR2fj79Lvgj9QAYZzjAiy4/U1tjZOxhY1O5og2UNU7NVOc7SocG+h
66l2n2v9sgDebSBwLnaoo9wqnmXn7WHrRSKHjM0G0Gntt1/+/q71dqQi4Sj5xX2f3Ofe+AX6PRvL
Z238jdcCz7yql0NbxHbJvhAt2S3S1FDeGpyfHRRsHq8Pz0ocmMTIua9QqeZyiHWLdLvoxI8kzd/q
JNgYoJVz1bQwRJq1hlpAAO+xPht/gEkDS+B5yX43o5PfVWJk915J2gTv7H7L93HtHWzSJpuldAKt
6yHucwAJNFw/oz6Z/jhdBckFdqBD595MAL4wN/jds/L1+kiuLAWTTKlBTwJxAVfrTjcPVZZ/AeFr
IxRXBtEkUqI22ViV7TdxxToo/GYEijbAui3d/ArC/PdlWG4LueXUunI3MWmVxeQkYxPUbQwDzb0E
IVsO5ZFnzl7Nz6RVWz4zKwvPZFjatIPMbDXgM7x9TXz2MynkU4Gk6Ub4rHXDiPshrTMbHAGAKpBS
mwF8yRw3ZAPEuZYvkMTYX5/0tV4Y8W9BtcppOXoBVYYn6gMrM8ry2c28f9fbX+uFsQmAB5lImXYY
JQgfhXYZPFqcPBLi3fbDCCxMuwVXX+sI/e9GpguhZe9g1ufSr4+ymJ09HzJyYJlKNsCza58wTvQS
ZY4Ogr1NnDqACVmD/adF5T2a1Wen3DjTgfHJicUwWE7SDGGlrdfBLw4O3BmhheiB7R9smBmv9MQk
WtZKQQkjx+u2I0+N9w2knkJ9uT7hH7sSMWoyLXNrVMoC/iQOki6/U3ORj6E3D94BBXr9b2BNtYPc
Vv9c5jV7E4s3fwMY1ttPzpDHuvCDG03c4ZDa3NlnHkB3fhrMYeJb+bmZCvbn+q9c2ZBMfqYolzIh
QiBVxvUpY969TqwvLO9vQaqI6tG7S+Fc+LlbumlF4njzdHF2pHHBvGNxgd0s3lG3y+56V9bm8vL3
dyd4D6p1Qz3HOhW6fVFF+uo2gxu28/T7evsrx7jJwuSAYXiBhqhlS//6/jOFq59MHuj0uaAyuZjQ
1QtsyUpxKqp7V31R5Mkfv3/ulxtbAkT5cCZzKk6j26idvQz3S4lMhSL8yUr1VnptbXyMXSEvSElL
KjH+A9BXmdil/a8mA6xRbkzA2gQbu4KuCXJci2ed+MDvXctSkcqLc2e16cZJ87H7D6Mm9dIrXcue
9SJONkQDzha8fW9pliYR9VHTCQsYzOyS0ZG/dTECyYc1tp+DLj9B4qJ5WgbInWTZUhx9y6k/97gx
bUaynFZshsXASatvS/BExV0z/b2+KNYuVyY0tukyJqjW1qkaILqHI0OHOKDuoOx2SkfUl7rAuZsn
KKcrntQhXZpNT5vLmffBi8fka06OtaRdhkgqcsUCgE05fHUL7spwGoP6sauEc0odz/9WQdgC3l8k
B3J9sXcaOtbwVKDei9OgaHp9HFaWrcnrhCJYTuVlzj1nuVeKPXTKfi0D5J/T9uZznzDuFhObgzQB
qPkk6iysCsjjQ7eq+1q25cbOunK5+B/7/t3Wh6Kgy/2OQJKYk3t//gOnavAohr09ZqH3yRuMSfHs
6tzOHBiKx4DyfIOCmH/LgTI7WvV0r+DV3DRAxl4fr5VA/58c6LvuSA7KR8mrJMZFJrthwxCNcMs+
SEbr/fUvXEb+oxVobCWlm3tDBTrZSedue8oEE1Hpq0++6E32JtKBZHQZE6e5/dV6f4Wg0F56rMat
3PPKdJvUzbpgUhLhiVOa65c0SQpci2m9G7Ppl52x2BbNcLg+TiszYRI4c6Dpejbm1gmZ6HxXAc+1
6xcIiJI58zemYuUGYlph+DYn9QRg4SnPgb8lXfGlgHv7tABPP6TP5QXpU80b31obuEs33y2sbCwh
TN9h4BQDDI1B/nj87ZZ/E/C4Hfr1+pCt7CcmoXMpIXmMVxAOWzVGpaPgkj2TJqrGLUHDy4/9YO2a
3has4OAmzEFwIpA3RxYYZvLh4AwbZ+BKZJhsTplL3egFP7/UkGvVwz6TW6TmtdE3LgiMtqUMkoQD
4pv0N0Ugd5707j2pXjre6rD0yMYUrI2QEd2TX1feXGI7pNWsvkyuFewS1hbfxIKVfH2WP+4L5E7/
u5LSss156TdZnPOXzH0pqurE9M+M/mortnFqfJyxJSadM7HpgLQgzeI51a+uDTP4orxxiIcJ93UY
eFAhUFN/Y3Ffbcz9x+NGTHKnTMs5G7PWOgFY1Vd3CYRt8Br5ZOOXeHkXe5xbrJ6BtomL5s8CjgPR
v2CetNH4x0FHTDpnrdiwpCN4JrVCDjg/OC3MQzMPbhDWxhc+3qaISecUjLSjhljbiXK8Knjif7WZ
+1OP6a+loo/Ex1jlvH68vro+DELA24xIWUDpWuqSAt5GgZDOigHX3VTurjf+4SyjcSM6AiWaLICZ
6XkqPLHjU5WckNaW+3Ka8w0Ay8onzMquykYxSqvG76+XCGLzOwLfpn4LgPPhVDjI7f13JbmgFpW2
9tCBhYImA/R76Ez81m8TJM7Z9Ctr4VfoON1GqK915rIFvFu4uWc1w5xBsQTQoqgYxr2qXrymPl6f
jQ9XLjpjhEXp8KFShcrPLJ0ir3yufTA/BA4mtfGBtZ9/+fu7n2/lI16WuOGCnl9HDPLwCRAdQ/Hr
+s9fWammkOVSTzD0afl4zqa82bncQ3nH8jEj15tfGx323x+fW1me9xLcQ99+red/HPyRvn9NxbTR
/trg0P+270q/YkGtQS5FDmbu7KfM8x6D3tpKxq0NjxHINcYm6SwuYoLRv1+6cdlbdr8FQ1obHSOS
cesPfMeBdkSpLPD+9NdMOfFYWDu7X75/agLM0pcO2FA5NlLs9vLQ2W+4/x8H+deV7uF6+x+eow4z
i1+O414qCQmPF6YAmZnk/QKx3R5KmLTJ9mlRf7n+nZWJMOVDYT3mZ9RnYEHMHqiElUuf7J5mG0f1
yjIy5ULbjPUCCnSIMX/a5Z0dyfovk1vV7bUxMiK4E0gD+LKDJAW4sXb/B9fjUv8s07ccznnXh+fD
uwam4TJs7zaJPnE9yS3scRUcTyK78rsItefuwXZxNdv5spru4MUAklQHicOdUyxb7Ou1eTECPJgS
hTbB7saN7cig6CrmYmPK1ybFiO1aB4usvU7EXFu32VymYZImXQgNr42dde23G8GN83KoATUMYugt
3GmP/pL59Jm8NObDiGxUhEtnaZDqDQbqRnPZWTvPcf8BdGhtlPNWRscscg15x8mUjUEsxDfbHSK5
1LsEGerr62llyZp1LoR0k/dpH8S0rn6DMRdm3kuBK6xHUKNXfrcxA2uduHz+3bKFJU/q9hqfSWh/
XLh8qQC+6eZxI/u21gvjbK6GABYKAaLCXR4Vj30PWNjyq8N/KFSgrg/UyhZuyoZaY+32DnFFrBU5
CB/GG8KGDUzXfYPrpbv/3EeM6K40Bc/Mx1zPqJoF2V0WdMcAdJUs3erG2kQYYazA1XbaxAriQfya
4QXTUlgUb6kYr8SZqSFakA58RNhDxD6FvTaQ+28D6/9eH5qPs6AOMyVEhXCkKgHcjL1K3dRdIUPe
X7DIA+QU5uaIjTGyXXlOVJ6EZbPFylvrkhHfcunrvOSlc6a03AWXaYFIwdal4+PKkwOCxn/DAsTx
fJEgyp6p7rJjR1o4VHrO/EW5XbrH2xtYdZ12h7wJyttAueQAeWbrQHzthw38p468WMjBcwM2hm0D
FDJjRbEvEwrL6bLcBG2tjIFZH6PBZMHSljrntplYNPZF9U1IEvy5PrFrrRtbwywaV9R1xeMRT48k
D6APsKXEuxKzZh1LdgBH2bY/nTXNf7aePJd9N4Z+U+3LTQzCSkDRy9/f7Wy2TKFp1eO+UsFwZX5l
BaQJnJfrQ7Pyfvo/hSzLXkRi41Lq6F9tm+7wHweQL3gXHbT7Og6v1z+zNgPGnpBXWrduKkSccf02
N3AWn+gGhHRtBoyjHfXJtkgmh8ee1UJtw57raJJq2bsFS0B3RjpgY3teOQFMYdFE2hkYYLVzFvYQ
5kQ9dcF8V13cjObxNC/qcH2o1vpjbAcE4DIoAdk4LjVIMR18X1F0KdyQJMNfkbm7619ZmRCzugWu
voscCTpDPOegpuIItPXGhKw1bTzJqxY1mhFGMbGsJ2RdnHGEBFyzVVlcCQazXpTMyzBpivMrkfSB
Kf7ARHay/Xx/fVzWmjdizYIVU0s8qDP1yn6Yi+FAWXaCR9Xz9eZX7tamtmdlU9aWqOKdAbSDEq4N
eZtGRHaT7vMKKg2zbZe7fhaQneBsY6aZs2JaBvjFfzeQchlcVi/1ch4J6LhqJslr4y3OqXRpfhwG
Oe9zmauzl4/J9z6TSLPPfvEd2lh8L8pmaEOvBS4FlUz3S7lkA7woYe+Mir2efvAEer55lbcPGs7V
sHfJWvKAWv50u8CFN0rgi3j2/WIG5qHlNz5wmYfBzsUXlg4atKw2OxaW3+yGpMIrYymCLx5qPQcZ
tPWtcG0rDsgIAjFNsacSFdyXOTRDZ9+u0sgedf1KpkKQSP4PVDFqOJBNkPwA2Hp+rOe+a6Pa4z00
CRyHXPApYzz0c3oDYRRIyhQNXe6dORjuBezrYMOWkNdZB9VpUBl51kATBlEzJnC3A1Z2CAHZEDeN
Iv5jkfb6ps6V3M9eS96gcFIfaeFDMM6R426pOuhJTAQSKsLz4HJt2YGV7LOurvYQ/4F3OCvyCJbO
kFHzRmTDOsgVVjytT33gQ2eH0/kr/CaGr3CPzY656LPnrC1A/ZocSXe1wyCzB+RjVIz+TpXVS0Oy
vwrE/mNpt68EKeJ75aozbVsF87KOhdMMsQpldfX9uAQVTOrKKBPpqUogcpbCrl4NA9L7Wf3V+X8c
nddy47oSRb+IVWAE+MogUVawPZbjC8sTDggGEIEJ/Pq7fd+mTtWRLBKhe3f32hDIy0bNbR4iNMp7
ZEtF33f7gWrvt9d5Xpnuoy7neLyHnuBZasJfe0rLBNlO5qlxOjTd+g9Mjf9gVrm/EPhgVvjK/YET
QrKZwAyEtcHV2+bvuO5Zjla+l2BncJiLXknagRnmkosJcHv2CVrhllZdUZVGoa8/UmafN+F+SLXo
TO5T1mbd0H+pzcBS2CAV5WQDjRNwpGOX2ttCMYSBa9lW1BdN4W8dQ2OVhdU5FSp4dxJGdguaxHOQ
l3LjyHIAnRjNzsiBMio6evdhWHwccbZsLYm/Qqpg4bf3MADq0v6sFRBqbU28n+c0A9zYD0AVpcmx
782aw/11kgV8s0Fv4Ns022Lz+iQshKf7ksTwSWRubB7WrfaPkiUb+gUMGJYImkvD2q0ifA+KujFQ
9mvdn8ja6Ypv6qdfdDQnsAIImoLANGr1krz5k7+4bHKBd7TWIEAbw6Cqa1FnxqhRZtOo7S9g+1gx
DEN6juF2VoYm6K8dE8sTk+nHoscp9zplgPEyhRPhq992YQEnrruvu9Lzu4ex8V+3DSASAHf+Q8Ga
3EPtg5tCWF0sYfKfG+WDhw5TJgHJNE1Cs2Rh/ZWL7aEL+QF59r+R4jANdnlHmWHOWdsf59GhfhES
/I20Lls9VETJz8jIq13CwjX1sW/0DcioMyxQHxLNrlHLfzVh+g1TxJeJpE9d4/rCrK5STTQclNv2
cgldFRrb3Dw+X109HhRR32TYyk3aF5/Syx7wj3VejjBQLMLGa7JGygeEb2kGue8y1X61beMlEv0Z
wf9pDuOTUeh5CCkvTNy9c76lmR8kec3bPvca7xeMea+bC06s3n/5ICfRKXnDFOVhbuOiH3zY3bqD
pO1/6+I9i3CrPBE+RtR7GcNoy31SXxdLn7y9PtQ+f5p9TKOstAGLxW+uA4AqXS+rkY+HeuPVOAC3
ssO4GLVk+GvW9VTRRJ03Vf9tJfgufvcqJnbr9v4J67uEg2I1jgEoPOIOlBIKITis0F8KrBWImkd8
2mFY9G3ug78xtWeBTgrozM3BkQ49dQRtNJTaGk0gAGmwyfECDsoFcetvRbaLF23XUZqHUNg+x6PP
8QzuAeNXRMMCCgV9AqalGPbh3YuczGRn3hPnvQ6x9+Erdd0YTsUuPDQ0/qqVvLWxr7NoYv+GwL20
m39XoPlAtMe6hWdeqUbzxFP6zmN3QNhyGeOVlJaDuc3aNA8den+0Fx8alhYidRXz7FlyWwCG9YsN
9NgCb5t5XlJhvO8USO82EfEU7Oo9TncQJsn6J0nBvlgSffME2CvEvY8Dgwuu2p761T7B6RSEvu+G
4c7Qmj2t0j80gaqWtr+gwHvrBn5JQDrjDX6FG0iXMZ68DpG+xj17bXh4hSELuBA4puAltmaui97T
AH0MY8L+0jA8rzS4gQwVgRQXvxA9/7dtyZ3j5BBD0gGqVn+mkbq0bK2zJFofx4j96oMfjLJ8WSXQ
Qf/v5l31WfjzYxcOr43nP6WaHfYUa5jV8K6dLvvQPSI+hicTkegvJAB67U/JKq/hLk8aN/APk67U
kToQ/GXNCEMLN5nHOliqjZNzE4orLDDfIa0EeSrYUaXoYxi0+DPDhsCX8jbUS38JwDaCawQkdN/F
9BaHdHpI4kYfogbcBxvu+gBrb5JjJOoFbN23SUBkAiv85gNNidNLnQOBL4v69yUFuFDDFqkIOvsc
Y/s428lS/lZArz8zAXw47dqgWjkLDlbGabVRehsScNQgD/DC9e2bvy/zBTQ4V8GBcTi2E1S/IXEt
bgGqcpDGdpTKkzkD/fWqdvESu8jByZb8SwasPMLBoZsH0WcxDR5JOKFLh1c+6j/gfMi76VuX2dU8
wHT4uqVtMcVtvg7T+5KohxquZNkOH6QM/GORhzQ+msnI3Dd40F7fHpt2f/aWbc8Fmd52Ih/StX9E
GnP3wvAdnLz77Nazo1MZgfAxSYG7bfiMJchudh0+0Dj+tFPvEoMzdxSLuo47xXTb1PCiTQWSQ7+9
xlyXLYgeWZjMxy1CDLtjir8jrlotOFsx+0d1XOBcDw5hEHVZq7rzgsLyWeCbfbWfNBU30fnAtGHC
JWgJyVMomqgK24wtzSmq5XkDQy2ncfgrkrQ0nvcPwR70dKdfVSc+Ur7feYjRwZnEFMvLTRnwJU8R
HSoe6kuqceJqYAIX1oKzpe1eSlA7HhB34WJvX7vVPZmdPgz9cFo38WoFkznh/i3BYuCbfxCY9sEm
1V/jbl4pHC93v68W7X2qVRWIWRAHhpKXrFPzg091FWp7bNR6hspc9Ty5hhwt5HFqMBi+ntH+d+/m
5XkhA0IO0vQlhDJx7hZBs7kJD7XdziPpX02rH1o5uVPTqPqrX731r2FWfirDD/Ps0HyjF1tgCOnW
telRxsmhHvi51uv7NtZoI9ddne8Um9PIFObNCa0on8W9sWQ4MdXQLE3X+uArGZYuZjgx0ja+bWD6
wWQc3W89UUHRBpZiKAiERJRQHjrrv3hb7J+0TCL0FNPgiXNrnnzV7nkdRPt5aLHmly1ZCmHJlvcN
B0Fv1V627sEfH37Z1dYrmfWhJmU82ybf5/WtJpqCv2c/gzhC0j4E2ZyYvgDHUhSb8KY8GLHX+7aW
hW8mRDAellfU7rhCVX8jUV2RcNuzBl7UWW8TcBKFUVmnfmw3x889XE3JGvNdc/aPLMGGR+aGkklv
z6YpgNtrveLwJ9FZUc1zTbdn0+CoA8D8PQ67N/RCXECogK8thx36HDZPEwnWwzAkDTb2Qi+K7FhZ
KvkEk+4u3QKq5WzSrOmTp9AX4Rl2eOEH0h30OfqqO/oL5Fw3u4e4l6/N2EKwjCDG+Zp/zsqWnVpO
bW9zQBxLn+4P+wzqm8+qhO2XdEhLMPeOsq0b0Mn6cld9Ac02ozNUtRV7LYGl+gBFFzTPIgTMc4HL
s0yG/1Z/l+U0zg/xoo6Jc2/xuh/TYH2PE/D/YP792i4J7JfCwzwmN0wIXGcg5nD0H9PGv1ImXulQ
xwXivTMLDSb2Yvwa14/HQGqg8mYccmxAY7JuepAIE/I+1Y3N4p8Appv6yk/CJgt7WPxYgCNAznpc
d9tlHd4PMI6w7/PX5V3U9Hca9t/BikH2enXlvCr/c9wT0BG1aIt1bZPDthta+MmSnOpuif7BMdoD
BjTiJ6W9qXK1Px6p3aaT8zhsHiyz5zQIcffGupNPpHbTv41E4Ic6vKMDG0hyiBjhryKBJVCxejMy
QzWbymOTvtR0MOel84ZiGuWEDCzdj5hGpwVCeDSTO/xohTMwX1m0Znp17RFxc/yC2u54C8J0Pto4
6Cs6eK7yCMchu7RjoR0fql1P7gigOYyPZjEmBbiA5r7Dx/A0xIy9wIRjeOFTt+UTGhqK3pu9gtl+
LNgYkNcY8IMX+IPaMqnl+FHrnZ6TtY/3HCZywRf11zpvpsAd9niiB+L5y5wNyxSc2qk2d0rYdEF7
D7likI0UShqF/TXBKg9NV1cBekmxTHq9hnOCwpXfhXeN8P6GSEcdgGzaP5FdJY+4daAVLXohV38R
+wObd53bYHbZYkmQI5221RSi/oV4VhYxWliyvQ8Y6jBR8COlp3E5IQ48LR1NX2Y8r2jj28MMDOuJ
e515wUjfEOR0GbsOrXnTdNEoSzyKfvSrVrbjZWKTRI7EJv/gYxE9IazgwObDaCn3g6Y5oVdjegL0
PgTcSKxpJvpA3L0G+14gWzojN0OCpyy9OtJY+B4sM7GljDkyq6UOMfcghod2ietii9BqOoDzlHeB
Wh96gFAKvsV1buoUCoSl/THxguTAlMcqtBctB9BL7JuohSm7VC/3NJLf8TivGVuF92KHQQJ5adKn
hVJ3QUS9F3pMksxijruI2Rb9clQ0r1Dl+8yj3XTEuV1noQNPhMOn+oYm5LXUVO8ZXTCryYKB/VpM
ML/wcQoQPzUEj3yR55Vv4nc/hx6mY5Q6+oPsRvRRMjAwsOuSp5SEKJW0fEVQQrnCxzVjkM9bI8Af
CxIA8/AYtniBLNiMjQRSd1o9oCLjMEPDiP+y9lP8gdBtiLAHZoQFjRo/fqC6V5AZC7u7ANu3fkzj
+nGj/LeOvDfBwVRNg+6rGSRMsMcB40iruvXt8Bqu9Bgsfr6LLcdbqVaZBDkmzxdcmoN89Oyq82jz
fxSMaC3iFostjGklgUL1sawyb6JX6k36mMjZP43KXEkflp6mQEoaw87c62OEKuH6nRiBx+TYDzYn
GW/Sg4tAwPe9CGyLG5GoKVNmzs1I7qNIv/cBgB1UQHmJvp8JuogxWbeiSg1NZcM92X6kS28yB2zK
zNy36bAzXVo6u45FQyG5bGZ/SuW2VvD9+oOqCAx9zZYcgOgUuCH6W0O2LxEgm0NqmNd2wD6ZJ5G3
C8dhKkFFc8z7HBa3AoAMQqWgyy0gfCpEDYY85xUZfL8QsNbJoqF+5FFTTIKdJpyytqd3hHfw1gsL
jughR8z2CoNAvMot/BF76y8bioMcB/hq98Dhru9m9u5k7j6d3ZEpqRjCmxjtUllJPhI+FlYnZ41+
+B1A/kxG9WOS7FNGQwQ3+7Rf5iT8CHv33VFX6V2cN909J3R97h2ydeX9BOO6fo9MDE7JBjZJbfaM
kXm5Y3ZsfTTIS3jeS/g28X2VZch0BOFHXj3Orulo2QFoZXlD5eYvshDv91TbtZCAS196E+05WlPl
YU0decb9px+8eF0wYJDQR9WPcyXGBlsbvzXzZJDmsaiX5wQs2ALH/p/F346zt6L1H+HJ4qp9a3I7
kkPrDf9WSZ4TkhyBEe4yOQOsuift1XixLuCkele2eSdLf4MW8eB2U22h3jK3zEMZE//fCu/eaBMH
p7onodheYpLfAUHLb37UDKA92ysGTU2++MDiThSexdEAsXGBVtsbGBqzLq6zeoZEG8rRP/ocU9RI
Ry4WkUi5SNzQe4vE2dd9ctCAiuVCs7WAHgRnDPEDet09fz+koRpfXT1EVzpyCiasfrPUpdnG6NVQ
9sUF9jvQyTpbPDk+ryumXaNOoAqAQbDMKvgax+n6ZcYOQwRwYYD2VA6kPZFW3W2ivlXNv4ck/U02
KIej8SFGKfXmDfpPBJ/E6wQYUh7FURUvg83hbXAYx+jZk95LChxHtkZwlex4vqcSCywBkgnDQngN
cxUYnBBNb0WpNGR3F33MIMEDbg4s1Ly48G/LUAwJoiSBLijAKlc6YkAYdzjbY1BS0NUTTTZblmi8
eEjlHpYtnnLsPvkGnivKf3yoz4I4CJXoZ32XIlyKGoEN9JcJ2JZ56G64/mRFa5+UbBbdDBll8Wac
WqxdcgwEAS+9zgR08LpDINMyUKWnVmFbzMFyGEwQvfnryvdyQAoOqYo14zmd9vg+R6JmcKUL6luM
kimcd3nk/rRDP38OsET6b/bi9psAUmuATu6AEu6tutddLatkUXUhwz55tLrXxxRs8nss0DMLtau/
AgbsFZQClRQuGut1MRMBUBopK80mTfb77hS8sYIlEKUvQMLOmybR/LCRzisQtEevWxBDxBSx+8+s
a1+A5rl9dLPuX8JFDphVQLr6uHPb+BkXXncZvVm/It6A5qCCGuujIcM3CUc/gnY1dH92ARd2B+X9
FG5GQw0J9WNCW1MRu3r/JNL93MRDGmQjJfwUrJ45+oZtX82IE4pg3qCUEQ1f+tazJ8+EbMo0ONlL
ATRZBFU9jimpOtrPbSFiL3Y362Eut0aDFUjbYJS9eImuZgRhb5BdtECHlB6OLhbtXQYM0wQjQ34X
WLYMxWj6BDNWKFDhN5Ii8Y13iRobrGjnTTuTE8Rf+JOAfnyjKCUcfGmSG3jcesqmvQmAzlbR9ryZ
zh0XAAj+2Y7q78GoBhI34qAi9hvsqj5wR0SmHJImKO85iOfteRgxjgO7OKQjYpscbpVIC34I+7kv
A5MOLhtIuD/MItYwCPbjasXcZE6t9q9sNt1F4Yr6PW47qu7NGD3ard1KHUt5dVOzV55nF7zaiR1N
P80FnIZhodMZV3S46koUwJcnJ12SR2L0zwRUzrxrEnYMrE2v0eq579U3SG+6Vg4iY84zB28Q47Nm
aVBGK12SfK5Z9wxjZNywrpP6rK0MnrQeMIeH4y7rNfwtsqROplM3U/MXBRB1crPx4HkBIb6RCDjX
Qe6viPEZGiyE98vpBlF82vKtmKeBFRhz48daNuRh2md51PB8u2Pxph/WkuYXmq3AN7f4Cw5dsHGa
ccL8PvdbtJ5CT/Y+eGzox7KHWyEiBcC6soHEORqscwmL2OZJwTD3b6BXgQfYqF8rC1MkfxvNMSuG
6E7Y/dTB6O8Gs3EJQ7Q1ZR9U0fCwC+cefK71O/Al5o9SP6AqTNIfaQ0mHoEJfSGhKBzWMdlPPfLY
34Q6GeW9Gdmp9k1TxStfLk3jR5WAt19OBEHQiMT52ITbdtko6NUZYyJ49cm8fk8gqH/XCGDwLxPz
vE3s8jLjy47LD0wN1gmQc/s+Zu9RY5qjZYC9B0TCEUul+ztokN2Dp9V+7zai/QzeuxP6Ljrqb/XJ
IiT7NYaobxXoRBESN4fyIfO0fvvaO6UWoO0DJDo2CHvENeGSrU2qhqoPFAHlMPWCD/Rdr+ywxpF3
Nibayi4ebF/Uq+V/V68Vn6TezKP2u+nu9AS7nWadfgcD1wc2At0f264/2Al8aJKAPzMt/k+EmNKv
3q2oEVpPOVFa6YfxI0vEMr0EECybz8Z4Ap0lk4SOuw3LS6qFgor0I4H0HfS5Le2BktqMlyfQNksM
wrNyU97cFCOsaE914P/AlPG7IUrVdX+O+p9IEIWoDDUo7zVl/pbPZKEPVmsDw4VVaqy8PkXa1IaP
tcIBkXtoz+aYeNt23A89ncOMLxiIwqnnrqDk68OSzr+Zn5hiMKEp8cDWzGvAeS3iDjAUYG9DERb4
Lxno7N3TvNjhow3X6Eb6yfvhGoc/+yp49OoeIckEoGAzDGsLCkE8JD8mRag5eh7/ZTuOPpnJBCW2
0x3zE1hfdfB34w6o1+FDaw3NeoG+lyq4gZjeP3bT+LRZlICWsIrpcuHhDuFaCMSG6+eyecduQEhV
DxUOYkAfWXjft3GBntDdwImZr51q9mMH1SSHgPHs6XQouoV+oK5WWuGdMVW8Zns0iwJz5zJP+/Er
2uy/KELAvNRNh0atdC/cXP83o30bAhA9MKngycDB1N+jqYWCCp6OQ0cCEvskxhHbyUISjGaFfV/h
020WBM2FYGQ26AOATeLdlAC3P9Vbw3AMLBuM5wO/jATI5nTc/yxotl5QZM47t744hdOJe95zm+gW
by74Ypaefei3SOsAnp838rdPFuQCDTStYU+/OHI+pBo1Dk8BjgqyO1wZo1fnjvvvagDYYlyiLg+b
BmGwfltY9LA3Xphz1IEK7MbfqL+B2JaiuDGwaoHHQqYZ7gKupMj2HU4caMBArk4wsEdG82fDFZqh
R9XLDI4VyF5gYk6AGWVxVy+V8+bXlI7NkURojUpcdBp494vJ6Rrx4Bpq/ttMYJD5PoJDZPlwJ5nP
UbTAWSXZrTn0nPgVXjB/2rGXn0CJiE++nV2VGI0ahkOopEP5bHkD5z5EOWXQeN2RNtBkIz96Ei0t
rN+TnJvNFKDDXaIBulYdcbSrCXxClKR/yObTfENOWewkOMBsx2TRTh4w+p2HuE9LANjGHAXoBNVK
a4vBQy02HuRfZOZI5gHWQtFsdSh0QAh3EMGyKV0KS2KwsWnyd2yCx3pi8znZ2vTOQZ4pMYkv4fY9
vVG9oSSCboK2F39c6iWHFjOEp9EKP2vJPKCIPupT77w2Vx7qqXIY2SNcTuZTki4PO4A2wD9w/Q//
a5elKkJ3HrLxDD8INhXb/91p5vbgd0YAQ7HH8D3y6QEWG16uGhfnIeiFJa70hx6+WpXbycvMOlq2
cL+5WhZCiY27Rz4nr9K1U0XGLTxJub3X2sNJq5q5QPEjLkQQK1z5UGBF4C95oMlaYNhkygXO3tLf
1D3oBIyrMVmD7krpl40IbCGbUZY20LLow54hRzZXGizpoUMWm221jZ5xZRWRGNK8GzHUPoIkB99r
THRRxeAAEMtLu48oUROsymAO6pyNtT2Bn9mfp3Ccs8ZHJ0Ib7bRKmvZLNSB+oLZxVOEoX7WiTZUM
PECBlMcF3FKCvCUywJsDMHht1LGO6jXfRvmpuVPZEu4u21OFCqWDe8RsZghDKkbCIPo/sO/lqE/a
Z9bA1hU7Sb6kO0qBiTW/8Yq8zFLmQ6shn1uE7vBlomE+huOfpPajQrfellnb/wq6+RWQogjjTJGG
SQUdi0RtqN43c5D39Qz1fEMPDI87GAQ02GZxiOexU5RyEY28IhPqzpFXj3+Qml7iXX7sAA8h58QU
ZyxT9qRa1KOnrlQh86o6jqayTRXkHosKP6rpO2ZeUA0Iui0tN7Z/MkWGy24w0MUDPv326Iy7h7IW
TIG0xQgt5t4E6ZMcixreRmx7R/Q95ksAf7MR0CbcyfbRH2uA2uT4qNu9gbCEfVXvsDDffBUfg2i6
1sQXRUhG2N8MCHEH5VNsXfKN+Ge8Oq+bnwTSidz66HWB1PQ2eNjgUWIn9AqtfxXdzW2UrTv2BMIX
XLIui4GtMcZL/wNxP3pcOAIj8FFDxAkCeblDfUqbkKDGg1etrEJ6MC1TEU+jyTcC0SNGZolz5+eE
SDjSs5EsR4c2l3Kn8vdQw1MDK+crSOl0mVKMnfWQQsXQDUXrzf/RQGGlJFhYcjbIAOxJmeXaYKPh
9tBT2eNAQbEqkG8Ss86HIfKbYp/4a7NE1zlwY75b9N/HUfRvTYDRj/DnwdzlHk7zgfXDWUp4/JEa
lz7kk9ehgUOmw8Bm1sXxHzyK30mPHc0Ysm0hhj8KjnM1hxVZ1P1rZQIhUHtvajc2A3EeVbwt+Jv6
rhSTWssQFMZjF6lbvPT4TjIfvDl+Jrw+9zBQyfteiUOybUGRIB44j+OAMouPTR757j8XTv81237R
cDcu4NUxoTdAhd2W6Un4/1Byn5Cbk7RtsgDgzzvjNZfAWsd+iU8IHsfYAvgiJyT1MPUp4h1BuJfu
/EgS7o8Hv2lxtYYWPU44P8zm4EKEKK2g3e5fEFOOZzHP/JCgSn2Hy8p+EXyklTVRc6SE8NKmUQtn
qMZ+0yBYLmRHk5yI++nFgdv7oEcEYgiharQWd3qlD0bMDN64mvVfWzhH/7zZTLDPGtEh4PkrLnSn
bZvHCZQvq7DecRFOEnn29FcCBLzmYCTxL+wNc3BrP9QvLTR8KFut6Ktpi/evSdYoMCyxnU/gGIM1
ApjVfEwVRlVRPJ1gXDD8aZuYntcgHgo1k+BK+4FcksEGf1mr5TN0LluypEXLjwmH36jprtXsxq00
HdNlMjm/8qHrnIK2dhi4ZH4BdSw9TNFY4w1b2DiNaU0/uKe3ClXJDn69Iz9G4zQdqJv249qq8O9m
lv1BmLZ53D07HyFMYLhvEuHnjrvgj2Cu+W828P4y06rKbfWCat7YWAlPRi8gvNuC0AHKnURHS5Zq
tEXXsCZChOdbng+WYkieJbuHclytK2nWEGUOdAF0QC0KjQ4Iin/WsRCH/kdaw2/yDjQVw3VmHODK
dhtFi8FVxm/GSxt41gl7ADY9+NRS1UvBbRrmqYGpGTKu/ReqxD18VXBYQlPTcXAMPWPmZ4LKE6YI
lwgmGXYc4Jjr0Bo3mDl0GfEVpsa1kAh5egfKQt14X3SUGpM/seeu6GbxYYeUNi+pQL2ts9F/6Aqf
/sMqdRnU462AKxc85nQETzERQMft1zGXP1N5UZv8hCILOYRsmD+SoW7yPrTrYYLIdk87Lg8UUF5c
jqK9pgvrXjYE2leWwkEbWXdUtcaKfIipPPYr8y7oxmyPaEBIc9KMRYgLMwS8vylUDD8qhy6vR2hP
HordcRJVyzoGb4lOUIO0BuWlKxoK0h/FfEP3dAwpY/iRcbQDkUYIKJy2Pi0phchg976M22058hCB
kg+Rolhhko4pgK6hJ16v6SkarPrjmciWrp1xUPREvwGYr56noAlOY5TOb9G2bk8dhYROFx+t1LWB
lNlBSsvdrKJj3AwjQv2lKROlYdi3jmgYWudkORFc7Hmtw/bv7Dp7XkLiXzrft/eBrU0Bvp0tWzcG
1bhJU9h58WFzN1V2GYF8SNohj9FHmnu93Eq0FrkXRIloRFTUTPBcF1CSHacwdLPypjpcMJmmYfNf
PQxNtaO5aQNSCm2KcUjwq8QQPCVmC6A7cH5IAZ65MFeDy8K9qb0ncTI/LI0wR0wG2NO2TGsuOFqM
RKjXW7KPyTF0dXAU8xS/BANcphfXmTKJJwkzeGW+4PXq41pIh1vsmqBEgtIfZgjBGQuXFjfPjK46
NAll2vfqAjP3O0p6uq9gSjJiohtCjsBJeQ0csmxsdX6WEDIOEb7zCY1dANYQtmbjimtuHgOjCpik
JQWjYsHU7t6jA6XZvqaAw8RtW+HfBhW3aFiEoVjjQW7i8QJ0LI8w3Y0divB5jwiONeQZ30y3w6VJ
IeMo1wwck8xkRCef83Kfo3sY1R8zlxv8sDBIsalcDj88nS4Vpx277iI1b3+FUxQhkBn3s4CDIqrJ
U/9gO+EKOL1Ej0hvLOr+BowzwbrPFD0V547VcLiCZWCerpNAYTuOkISgQrTPS/MbChFO2saZ5hnJ
c3fbhqFNC5ilwj0RBPCy7eP1tLWzyfHg8VjXVR6hpaGTp+vmI8V5dU6jMXr4H2fnseO4zrXrGzoC
RCpPnVPZlUNPhI7KWVS6+vN4j/r31y4DNduNDdhliVxcXG9S4VCuLacuvmUZaKOox/4gTBiRM6cN
o1OE6dhS96x2KxNveBmbwCgX9phldzaksN/2ADcT7JCcQqc/CWyVoQMyGYa0OiRgesTzSZd221Ar
MnyqmUzFPBngoIzGwjWRHpS+96DRiPRRPo/9kjouGG6f29yhLleenhwbN2jXeautyfp5iL1uzTJZ
ULW5CVQdLFFgQNnUOCHUSzUMOweq3xQkCyPpdkECWJ22y1q5O6NntjZKoOBp54/JoQr1aq3H2pkZ
ndGtltugM0hAc7PFEBtHr6VSO7qmFmlEa+dkyQN6NrrByL7nDZ0jEU/Sl2w9QieTwMhm+NUdkzK9
D3t9LrTuKQnLB38C4ijb+8rgpmLV5dEjehgqUmRurSwgazNT7iqKvWM2ynrvUMSWPdnE2xSseO5r
IcGO6TqJoruksvq5Dw/OMMI7aWZiVuj+W9e3K91w68XQM8QCOCRG0bqDvxtsfTPt9hNQoAfpDdzW
2Nj0vfA856VZvLgWRJze0MQOdXKw0pNOUE48oiyyxH3Bwdp5tFvcRYpiih8GzOZeWsvXvYXbjdWv
klHVvoI2FK0M1fgNd8NyGBiaQP7l+STuvZNX1hKiopjRsvX4twRq3sJZnpPg66zKBFyPnF0c5Rso
lQObZzEYOVdsq03KBQQ9Z204Trpqy8DcZWZrbCVmr/Ms87V13Hj9IsD1fK6nCWdjBpMlFACSaXWW
nbm2O2w63x7mjDrMVVwN5aGOYbkaXGYOY5X1nLmJwUg2Tp5lO34riQ+DBwF7Dr66/eIbqnxyLTkc
qwkeQl2gnIpo33ddZ4+7JgthUTL4XgpB491llvkBQq22geuotdSc9Aeo+jnc/TxVaWJ0VshrjK2A
4cb80BxXDeOzk+k2/BjuhOhRXfPFjEt3WXG/FiCjo1pPUWrTH5kTyCtRrvMxkt2a+R4tpz3IaSOq
roBWyR0JE8yq7h5S1Au/vLESD3EkahBlOztESkI+sbvkexoNzmNWSLX3vCxFx0Zaw0IWQWbMorh1
aPlcLXVmJPqQNFEH7EUnn7S7Sg8KwjTxHsRIJQOZCe6wS6IqFNa4s0Pg6Ehkf6TvEY+UZM13xRBr
5U/ZqxRA20Ck956bYGbQAHy4XjfdGbFFrcjtsl7VEJ4p/mqC2t4VOy0CSpoN0zg8MvVK1mM0YSJQ
jaRhc6Ave4j/i96n2KY5gFzjDe6Jw+4sJpVmcZdH3AoamSCVrTzmGt2o5lF4dq7ntiUXYdFqxxwr
yd8uZzYcIOWvzTIlh9FsCApUUGzm7KXoWKduvoJsXMx6t/W/tWGzR21rr5njexGyz7h/gacZ/5KS
yJciIv14msB/E0MFuzB3/tRh88jfFm8iM/8WeUXGzDf1DiMr5VQRycpjMKC5LDSe/89IOeMrg6f7
yHR6YpsV14NGFZup1qqdOyXZVieddT6FbkDrZ6olytx0OST9sBr9MNjEUzcu0z5vGT576XZyCYSE
HWxA75pCjnEIvEQ7hs8UmApewFhtBaleO6/lj+X6XC1xQipfVd7oy16Mw84P7GKrjcOr03nWKuO+
sC5Mmc5hWj4zrIds79LaerqeHTNcmg6AZ/4DJPDuVCVD/meUsLmSuLXnfTX1i9qx3HWeFxSMELFJ
Tls6t5sMqg4uaJD7y35tRKM5n3QyXsHs7SdNRQizPWTIhQXYj8PwXCmS0WlxJAmaY3IsEgxG26ap
5lanLAadpsHcYarA24fIPA1B7XAvz6Nlj5bkfLn1flZR5TD+Tn7TztJU1NKqtwMGnAezKSElMId5
AhCELlrW+QJuUrbRTKJ4ta5HMm5l4b2TTu48Hmpn3jFAe61DVz06talvdOHGd+VP5sT2SpbsCrdm
CmKH0jjUIIyPlgqGWVuWe6sGuc2bMaUagO1rRgikoTfDonUs/tQKE5a+gL2VEPgnTKJg2/jsvFf2
4jE4d+pWDN9Kz9jq1iheIAeuClk9alPzEYXjg507D2VmI3wemF2k6S6BOS2m8qU6WyIyNzo2jq3v
nckoNoOt68tckE/rnsFYrh9iaTfezmjEvaV6wWjL/9NX3irjMc1UwIJy9POIszXWLL7HVAufrTQG
NgLw65KooOzS9KvGsO4C9KLL1jwnRmVRd2cMtDqGOW1yV4PmWFobWsFsAeobbgy7fQq6AXmbTjX3
M+yrEmd4dkrjd5DlTx2K92A8q1jATCawvnPJA8if2gdbWPZCpUO4EdDkF0CR+VlBBOAZDfZSsdmh
XcmHAKa2yOyllVbZTJYyXkx2+qG3HC+RxhTEAeGbjRHwQUB0YCMl+0Y9aeCVMz9uw5UyZLqsxhiU
IHedBYMtYyaM4HulWsVsowzPtsD+En4uSDjbtlIethWGOywNQ6OAlKAKfdcy3LU6hqUwyN5V3rbL
IZLYWvjjBwracQ87OJt39Rlyq8N8nRMtPU8ay1/h4xcwanRgSuXIW4R9dl6UxDYPnGJ3faj1G6eB
oFChw9pwRSg2Tm7cc1ZDRoZjwMN073yo7HBNA+2gQj9aZYELiR2IchZFyZts24rJhPGqNRFmUo3a
+a58iyNYL5UYfzWy/W7pCPdoc5EdQPBZ0sDYW6fMOchl1j3ETvbsF/Z70ETmrCg6SKTS2ZoyOE4a
CbN+LsNjO9T5MhkqC1if12CFiCft/nyWnFuyoBlwvY6hTNZ0QbsybLUZnIQ/fmqy8uArLmB5TvQO
sT9rG/i1fRId/ThkIt/C39Jxzp0DmuvzEKIYvIjInYmhfsjN4AnfoaOmWd9CFT1MCWnlXewfSFmv
6Q8YdlcCKuhZSWSheDi4reWc6O+PpanNCzt5n5Lqg5pUMWSqzVXhD80hst2Ufr5/VCn8T5n4w0Ya
ekCvbgwnVuRHrOJlONrPTTjBIbGfjdo6ehN1gw0KHzQZ9/WYb9vA3sLbeJK5c4BMwp/TMIZVCViu
HJp4kQzxB+S0DfxGYyF7K18UYXeMmwp8gJZhhSEiQ9So307GJKETDJDdkpoLD7NVqZXWvOUtgq8U
XL7dekkuyM9q8EFT9CH8xj5t1rjD/IEJvup793UMITV5enjSTKtfQXiJZ5Jr3SwzzBcWwotrs8xS
fXgSYFa+E4IgN/ajVkxYqQl/CaSxsHH8nqXCVcT01oves15rPb/zW4jQZcGf6Is0XKELY807+e8z
vjcn02rihwaci/7JVElMrlgbzz0ZPvUBwd2CiEKhFrbUXmQLdd8uVjZkBJOh2NyZsu+lFi77yVxy
b6awJWh02sJ5Cc++HqnLge1D1IG6z78q95ShVINYM9BXpOW9LZx7H13C2OorXemvPJZ+Hgvr3RuC
deg1G5RZi3NgFQxI6oA+vhdYzYJ+lu28mwKXJt6/q5XHjWYq1gXg3g5ombajgQjswAfZQ5V9AaRk
Pjs8NHX0bbKTkXjiPGHjp390BfOg0w1mk1X6SqbbCQAaCajBNDKoGlQ4abhjm/+qRbcexHA+0CEp
c8ghAbKDRW5BdEwhoy5jaQOCV1yqyzLgUJUkIUN1xhWbJjcdjXoOqYBgmGJg6q0y7S6OS87OhJdl
uidI+S1DM/ut7iC4OXSSd7pWDCe/t8BkQtUsHbPRtqErGTFkng5bRLWrPGspOJnr/YAjIzaR38K5
Iskzc8hc7nqeceM55XLy5JtWxQyFfVXsvBH8MmG0u81K5jGCdPBVE+nAeWX12xZZb84yL/VP2hSx
3wNmGo2RwoymbWvZ8srSTk3NeE3EQ3uHvuKxz8hu1zxwQIhfr3Emi281INcWJDzf1b74FtUoGNvJ
lwuXu8lMZtWwhIAifqlCg49UgkFwCT2HQOXxW2wkq4aGry2nu6nk1lFBP5LO+GAMOPd45sLUWGD6
VFczBn7PoyZWLgSn9difU+XsWD/k02jtJkFHmncMkiRBm0umh8Y890e1FDB+ZdmsoWE9VU6xrbLx
Ic3BDRufvs4Y0LERT3TMhLHTuCgtIRX+rjUEm14QPKva/CE1RoFJi7JIOcO4kgnVRNfaj1DE/kKC
kc/DusINqIziue0i8gyt5jvWRgx6I+auje8Za6HnoOzDMyN5PCgdagXQEG3cAFRdwnxbMXZYqHDq
5/jwJovaBnJCWBFA3Q3KnZcbW7CmEX1FMMzdSdrrFlBqpSFwiHxxaqzoh5hcIE9nol3Ta425CSQ7
rwzFn7Dsz2NvpK8ByfbzMg7qZTCgl0UjzlhNMVUOwCnnpi7gfWJf9dBH/Idq1kmu7sd0sO97lD2z
LDT1ObbowaKDkL/2EBo8F6bC45Rk8CXpYfXMktoB55HtSEej2b1cjAPSNbuCBe9U/pqe+1h0kblM
7OmuMIYHnbkvFrbNu5t22JqG23D0zgSqrQc1efDTpR3E+7Iwg4UOiEUR02ApuPYztfIx9czHUCfQ
nHeSz0rD+K2k9T6WVbxgvH4ahPGKjXG7Ao75kwcTTWzGvoZ8HxXFEzes+8QVB9dj5F9QEmfFqFZB
ndDlMCyfybjteDn1B9o43kEJecolKFsXXCYnfbqPk4LJSRkduFLctbU+LhpTbqHs/HH6nnlM8RtU
FVJ+x3FWRfVT6LXlLCvok0UfbSD8tbMms/a66rDrx4Q40QOTwUvw6Ggg9045vAQdPzUu1piF3NkW
KzaxGTBod5PtfjgNkLRwLWY4jTYLFJzUQNMPsT485HgxzHRZHEY17LSky0GkGcQLx9tFIe1RrgHI
9D6G70WrzxPd+SUi9ZGf36D0QaeQJsvRfCCFdZr1st0INsm8nrQnWein1hHPEFKeB28EjRcj7NN2
dyZIzkRR7adJHsZpnNdBtDPK5JAPuUD+5GwUMyBE7nfCPrP8U5LIjXMw32sdOPAEVL/Xq45RWp7B
TWOWZJbYu+A49hS30y8Eks+NWaDkyoej8u2fje294ORGn+8Vx8DWi7nj63dxGjBRcc76mWPtyGQx
ns+tzHGCeWKAoMscMMpV1o7kc+iUbZ/DvhdxZD1WUCVWOOb0Gy12xCw37ObVTpzyVAYxMi94VRDf
AshuoxNyI7Ky5ZBCeDYbWOotfMBXcI7mYNuxOBGfmP/R6kJhfUQ7jVz5/NVDKdIDgSLJveT0/6ll
U/Uoepota8i0X02nulVQ9mB8GQvMLHJ7qXU+gGmbMylukvBOGeiadS1HSm2jaN92laW2DTzulRMZ
VgYA72irqYujnY2xar5kRp2H6H5nzXEozlJj+hWm0NHjBOR25mcHq64qjTmiwOHY6A6YbWyi2Zr0
ukUen4wWXzH+wVaYXsYU2b6IS7H7fyU+3K4dWmofgGX9xj8WVisEBMpt/BtB0DH2ve+t7Thfs/u4
tLhOnKRKHTcT+zHz7Jnuhb963SzmEWw/YGx3xtXw5XNTiGuGGRfeYdEU82PUxDehOwxy9U6c8i03
8CtuIuLCTaRuhPB6TrR9VNLlQQWOUg52gB5WzLi2uIresC25Ypxx6XMdG8J1g152e+U/5eOh8k99
fMMA7T+fiv9xOTaNS4/roZ8S4Q7EDWVjs9eaZtVNMZxsQ86jtFzEUbVjTjuDUbE2SIMXIQ12eA8/
7cfn7+faT7uwD8LiYqrL1PJ2YfZSO0+1zsjk19c++vza/rL2GQwtxVof7WVIha9zBG31TwQdN5bw
lZevX5iZ+IPmOkaC9WqQEp/N9q5iJHzdQyVu2Jlc+4Lziv7rzy+Rq2Z9EAV7R/w27F9O5cxxZcm7
58+fzhXHnUt3a4XXv94OVbqfKuB5pcQ81dXGkcHKIn1jhlnKrUS/a98k/+8Pwa4MLxzSHfZj/sdh
0NYy2fAbOEQpl+Pma86Q+sU+t/u6EMbZH7VCp9Wmd0y6Z15xK1HlShXRL3Z6NSr0Wn3rwW8aVnhW
LE2zv/Ee/m0SJS8NrqFYWkUSWvjSJupoxNkvhws8tDeIR5OtOJ+h6kOhlF9atvLS7BqmmQtzfWr3
tvgQ1clE15E3r1PfzD9fVv9+UhBY/u/LZmApYJ/VeGia03QX2jUzcvjf37/26RdbOiAuGZO42t1l
vre0ze7Bi4ft1z76Yj8PHeQnL548PAhdvBnKpZY7t2KW/l3kpHd+WH9t5aIyAZEx9di5PtcIsxN7
S/pqSdd6YxFd+4ILE6K6yicX+zm1N5SOxb7LEVdZWTYrY/f+88fzb3Ml6V1uYg/tGULtbO+PY0gr
6YdPqGXDnzaDu7XOEOPRi+36vphK924qmJh/cb1e7mu4Ht1k48/mjkxJdakdC1zh4JxW3SLrby7b
/87s/z0GpXexw5ugbhvIBf5ukBotVLI2/Pyg6QO+cNN7AOtWGOmrV0TLGknEjb3iXnlt7oV/ICyI
XGrcq/eeMxjHqOnLl7azaq7n8GhmxdSnOx9QYeMz9nuOcC9bpb4GQRfp+TxVhYHCQGLFbQ/9Mof+
fbISDXMY4SEZpl0oFzrueTrjmb7/QH4hV0kZA/Ay3Gd077SDgNY8as+w56dD6Yn66EJyhxhVB3s6
YuYILZJvc2iHlYna6ignf3zK+iJp5h4t7zqEGbU0Vf/Wjol86lQPY93SaSH7vnqf3EpDE967TAGH
Mqd1KIQVHmAFMAax+mSpWiTxw6B5u4a5+g8AAxOqtmGJQzkFUDUNbvyBZn64JoxSLwvrN0vpNhHW
8gw+p86yCBtzBpVHX2aNPm69sY+2vVGUsz6F5lE4MCTxGwk2kwjQUIi+3KJs0DaaUcTtfHBUuXSN
3D6YttFCtzYRirGDDmYaIJqLWHXZjN6c55FBs16bjL5WgZnIOxf3jWbx+aa68v4vTZnDAYpFW6Mc
nDw4X0zgkeEFjxOz3dXnX/Dvo1deujFDUc1krXcT1T59HMGtG0Zg5kui2T9tybX/82/5d6ci3QtT
OoOmMsCFx9vhb8uYIJ0b6W+dfisRL59/wZVDxb04VDo96NwKv6sdgLq7Zeo0PoUY9d+o/Nf+/ItD
RRVR7eE8QOXv3sYSpwXsV7ryh0zeP//rr7zl/3b/X9Vf08oSUzUx7S2h7qdpWKcotmajtB++9vkX
p4tX41TjDvz9mZvhGDQtz/xeVDpf+/SLo6UpMGPDRAF3yeytwbGjzl5D88ZnC/Pas7k4ViCh6nEq
oQVOJeClyAx16rtx5cGdx4Qn6yD+ePLYW/WAnn6c3pKua/eaSv1V3Y/GSzGZ2Xoy2uqH17ODk7P1
RcaMgAQrs8VsitjduOvqA8lsDHfyYLQfPKPwZ6jqml3hGsDTNh4uvTNkC6Y45rbjZso9uY68TZH0
3XOJJziDaE1/gOgiGTfq9m+TQnjUyzhbie5MxJ+EP/eKwlhXiSgW0zR2+1yi6q3PTnhGy2Am0MNy
brqAcKiC4juH4SnQRjukWEyh5nak0s40PH8Njx6JUkDksc+nrsFzBswx7Oc2Ftj15Y6HdTRJG4OU
3sLEmPM7uqmJUWRslmvMu/x3yZxpD/PZehF+mp6GlCjDmGCCozD0eiPwODhMjB9T6P2VsS4gPjz1
E5UfuiYUbtTysHLE8MbAy3zXEq8+2kGYVjNUH/nGDcdkHkKkO1W5xxhtrCycM1Tx6KQtcQdl1U7P
rmlOOapSnXHHJPM1bLvp0RyjeicrIZnD+nLnjOkPhFk+DGFblDhHaNkmhvf5KltR3Nl5mWYAOtCJ
YSxilaUEhnNZhaRMwlZrfC1eaNJTiHs1D1KM3nurBrbFmX+SQXqqUXbi2QImCZ3BMqNkCeeZKbg2
4ENhxKLEKylGPzky9/Glny40i+VjiFQxqItCpK2jt20V7LNReeW+bUHxvawQc0tFuFjlvn4IChfD
A43xjHDN8IAGqjnTJqsZ0gW8nx0FvWgigaxNG+OWF+6V/su8KFIInpJkwrZwryUvZZ7P6+QjkE9S
v0/0o1CnMbqVdXCl1v63U/+qVgL5meNjO7gf8cqcdTqe4kUYfHxeTP4LWfxHm3Xpf19UFqRZC7dg
E0hyk2tjBlXbwRGrNq0RqZtuHxI15I9+GtqE/GXlytKq9q6E9AxfBAWP68B+CpzGWNNb+D+Viag3
FyXKlyQrhjVD5PgAAq5v4NkKbV5rI3Ym0mxq8cXD7qIhLbxgzAKsTHY29CLf0bBGCuHV4g/g3Aio
vHYeXbSiljeM1ggNbGd2L3HSzxR3hpThuvJv/IT/8t3+8Raci74zta1qYpm7O2H1z10jvuuhsYF6
/VPT62ImAX0XZVdu3Vz8UWzKReREN67pV1bXZfgm+FVr+ghJ9xhUSHAXhJGZM93op68cJv9ZtP61
dOHJVKOWh+6uog9pEUXkYO9YMt14bNc+/qILQeTSokfmJFTpW4bUz6mOsrv14VffycUGHyet7cME
06nCzU5REJ1EDZoI6+qj7WE4CLNawF9eVm0BBSTeupX/tVfinH/uX0/NSiAlNMz0scxth22ulcFm
YPZ0w9pfXHnjzkV3gl1ohqRJeDtfluHekF3yhhY1fCb1kYl0GHKZU2kp55mLNg1hDFZ9fpxua4FA
OIC+8wGtqVsWRuR/KTOJLJL/+3t1K516IztjJomcAVvMCsg6yc3R9pVC7Vx0NIx+w8RXOX7ocd8u
IQ4Myz4VHBAj/KasEuZat8Z+12i1vWv1qqlurM4rVcO5qEv0/rCyG9fd2fIZS6s2RyTg7nLZf/Hz
L6pSMTaDqQ1QqoVev7k1PN4w3Msqxo2x/9qbsS/KkhUI5fZwwXZArgu3Krlzw585S3A/P32uPCL7
4p4yygwMc7IdAqa0Mp+XRdU9MOyuvpcAkGgyoAjdqET//CbDsS/WmF/5g17oPH9reguLZG7V9qyy
4xnE/xv76to3XCwzZYO5DhI7hRF7gbQ1nzGEgKhg2/eFDmf28wd2rmz/c07wMy7WVFcTWjZAJ9kD
OjJBxyMrX9XRXYVe13N/f/4d/6yqfMfFuopyfAMQVxl725qOY53udT/9IQx54zA9v9t//ITLhLQG
en7t1hw4DrThe1viAY3QzTdmdj61ixh282vt59ZblEIuu7HO/lkCoJhdrLPOCSeEEF20jyFDFx48
VhrXCRGHET3ILHqJPY3Oyre/hEPxfRcHExeEPDDGcNrTwC4wn57l5RPWXnPhhcvPX9K1X3RehX+d
ET08MYFQKd4XUW/EMw3X2/cIDSDXTQ3wG0cMB7tdCHealVc/SOxuv+J3z0+7OJwCRkwxKXPjnijW
nT2IXTA0z5//pisLz7o4mOKJLEMcrZmNDN6mw0LP8NVCCuMGsHZlg1r/UwJMLOuwHd9hTDtPyvUI
kVq40Pm+Uix5MhcFIAA207WYYiYd974KDehi7kKY4kZX8B8U+6+Nc7H3i0HUMb45OU9+OCFDO0YB
cs6yPKEXhR2r4aILrDa42dZH0zxXWvVRq/bGw7tSeKyLopBHAZoltJl7v+7Ce+7y5RYTE2vVWoiO
mJN5WHQl9Y2F8G8I1HAus9dM5cAvGkdCFVKG2cyy2m0be/paSzNAJJG7d9zkECOOvbGqPc1Y6LjG
rwa/6zFw45wNDD+ub9SOfw+i+WMuiod04SYWtTvuU4uwboVPaqb778SFmfM8hxzq2aW/tiuJDCdL
MCzFnO/GKz9/wz/e+OWw0B8Z6vetNu4H7+QOBgLJVwP77i7G2r/5EeS30JArO+PyKhtoRdupPJ32
dUc2EnQi/APSIZjZHmY6Ufbw+fa+9i0XlaPohesZ7YAiqcJ59heu69BsA8hwH1/7/IvyYSOlNGpM
znbMXWY+s+6OVEwIZ4tc+/P5N5w/6V/v46KChJav4iBEUxUF44nY8Y2r2hv1/NqrvigexOiAbimn
3yepnD6I6I4eBKTNhebW7vuZY/IdM++OVnJCxfn5r7n2Pi7qSaPFEtKndHe1Xs3j8dVr/pQNybpT
eeMLrtQM86JmCD9yzSDqnF3Ymw3ChX4FQYMZD55/MV4WyLr8YfX5b7ny+C4z3ayqaqXpTtj/em/J
NJxs/KUmXOdBz7F3HdAmi8Xn3/TvgQkRBOc/4a+TV6c0nRmW7k4n/33RIb2bRzGu8KHfZytcfsO1
qdvpOpZa8NDlYb4neyQ6BBV8wb6LMZXTRPo+BAzlx6ZX806f1HJMTQ/fITs/1H3kLdNO69adjr30
MIawrHOMgD//66+sYOOiMWkKE3+EjhXMDfapOnu6pVjRfv7ZV45v47zO/nowfRSNrjMAbSDRGuAv
WqsuEnj05bc4SvZ5M/xj/11GxjWlcghjz8a9lyvrA2sIKkij2Q8I9KO5A4VsEdu5fbLMGEN8bPAW
weScJsCKuYM7GXvJ6paeHYl1rAaEOUrTZmA8EP07K1kIFQUnnIXL7/gV8D+MnP8BtXYOwTz6hn29
uYXbXK9iy+73TJfxxpCahqWSbGdxh38gRvMuxNlI7uycyBKtKGxcBRJ3iUF1gz9ZoJa4vpY7W8P5
2sDXb+6MtZw3asIqq268F0ML0RTorb2po3Neg3WWD5uhyUw101FclLXCa0GenaY9t7g3jfohzcaf
vi36b0xBB2wzhMCw0NfEjOmyWvaYbc51Rm1fCo1l7V+U2DyrQzkS97W3mh5FGxIUgxC36FbBuLY6
L+orJmKVn6FV2ZtGSqJIyCgRuWqWPH2+QK99/EWNNQ3euhP29k4kwTH30jdcZW8llV777Iti6rhJ
nXRhIPeaW7WrBrUP8wUkj5//5dd6P+OilOpOiHKFrKy9W6R3WaJvVdzu4r7aIhbbT7aHRZHiCjOO
+ooTcNMgCFy4mvG16nqZQpWFhhVOY4WCu+h3ejEWm7ZNEAvhBixtAyNKZJO65pjrz3/tlWd5GeIX
WfAc7RHTDg0mzmzEu444mRtNyJUidRm9VzZepPzeGPetFQIqk4pj/1HgKZ//5VeOVHlRXlsiFeMy
DJ1dCXflDo8hxBZn4USeWd6jT6TB4vPvufYrLkotHl2dnfu1Axv7CePhzn8LtK91UfL8lX9VcQ3e
aYq/Jof22dOn/0Gkx8JTeAhY0Rf/+PNr/+sbTF1XrjbAHBAE3Tht+hojiBu75Ea867XVc1FE2tau
S8fi5tsY9aryje9DGv362mO/KCB6Jm2vbOxx3/v3Kj16OHfk759/9JX7vLyoH6mpo2UuRwwjTX3R
a/oSN7eFZWwM7naxgZ8zy3W8RWS8tnwuqgmQrWVipjrubWhJNoqELoJxP/z+/KfIf2PIhnMZt0cR
Hy3h1t1eemHNr4iIuyL3Y8S9f9B+142tkfwSNfYiQ/pDzoU2YAkL6LlN0Tp888yJsTQWEoTcrzMr
/Tbhz3rXOJqx9uAyEEjkNmof5UiAZlqqO8PZdAgJRGSULUrxtElKtEVGccTdZzgUvh6sod64Hx6q
TlxQk+Q5sbE3tT0MAKJKlqu4T0jOwJPlZNuVAIs2I9S13Ob5Wywfj4Q0GJ59WAPnKdgH0VjtK0pP
zu/a9c+a0K6f/gDARgdsZvUjsVkd0DImaaPS04MyiZlpkGnMGjkkpFtZiF4N8nyIryrnke6i5Vda
vLHx7d3QEPwUGUbTTpvgZyMnBFq6/IVB71lz1hRYLhbJVuXaN+Vg9toVDuRHFs7TJLU3v6vMJZam
+Z8i92l7a61YQsAcToxS+Xc2TmeuGFi7rXiI2JwMeJGN2nesDGO0NgmWUcj+F5kHPj7Brl+SMTwu
Mh2nN9Xq7jydwv4JhcC31FbEqkqnuTPDXmLYaGcLLVf5FuKMN09HNMwOrsZ4WNmY4ZfZr9BKg8Ug
VIsxJZI7EUzJsjHa/8QdI2q4wiRk1ZL5LkUxBNyVN0xmva5B355No3cKxyJFkNsoHW/2GKVubKBN
7U3SAwGSIUSl383EbheG1ZiELPfEWeBPESOsLs16Aw48vsUBbASjI+TKxgwX1YOsVuA7SEQKxEmr
SadAmyb+fzOXhuuUaEAhZg2vu0tJX+lrpZZEXWRH9MHvrdOP2yEq81dM2cSq6JPmsUKdsEYb1pf4
SaXDj6THaXJmlS7+qSYydtq2ZOkP6fQNl9I/2CcX91YdYKYWweGbRVi+Lm2H9hQLJpdOssbRZvSn
lWnCHqxcC9h91AbnPkDMCdOhK5+q3DIbmMElIV19aP0ozWagYCd+ti81q/vIIrJditihHywasSni
+j0dwFjasvDvTaJhc2gaYX8aMTZdBOX5gQ8tq6RLm0Mfi2ilBajaXd3HMVvhjUHGQjrvEFe1CBhG
yGf9FLf3oZulH8QS9dvE6iVeeQqTVqwPcewsIndpxM13oM2P8my/GWewwPKWOGm/j+tllJhineIu
6mJg2phImhocSEuFSc7Ciz3x3LJ+cqJ0cHGIsKLQ57KXab8g6OgxBrUmXCmrF4oNuiidp1IJbe3V
fkzDQGwbzvQFyRNpUXK6RM9Zqbf9rI2DMlnmHocbSxbapx0g9A9r5z4p+jdkXhOmOWETnKastBZd
qHETBp3QUXDWvmEdTK8K/z9n57Ecp7YF0C+iinxg2tBZ2bIsa0LJti6HnOPXv9V35MtTd1dp4InK
BQ2cvPdey28aCOm+mYQgey6Pl2dGY20x47ac2pkFZ4WHSpBQWYTNXWro3zmEuZYYf+4GiwmXPBy9
6qpGY/HYvSe5BOBD9feU61fWa+euv5hxKS7Sifor1sEIqVvMrcG91/W2v6eaa/zapL4sT8mwJVYw
+eOjhPb6uw3COcNWPbX+1z7BYvaNVM2pxkgrjhUJhWtA9eamJcTOmYXx1Vss5twO/odhD8I6dDOu
aUH9Q//LVsqvPcCyHsW1CmdMobIcUs6+ZAAkoVuV15LCznzfZUEKiWBYXZwEa7JogABFfHCQAjLw
elda/1z+AqcV8idbe3WxcsZdxfnWKS9St+bhaJ8yyhsYAqspxrfZZLjK7K5Qr4SgPr+ZvUy5t2Or
CB1L8ED4zA56UX4LOF1HhGMH61Adngvn2nc5cy71r6f8r7Uu+UFdn8c1J6uKrfnkVL3GCuID044O
eiKOwMZ2idpdCc18/lhCW7zDvp7BCloEhMFWeEX/ZicUULvf+gquRnctAnmuMSy2Hq7bqgCVbeWg
NfUu1+AfuVrzuwSI/rWGcLrvX2+MdUgbKA1nPCaqCOrgnXQTRGH8rUiz+ZCVQ7JzOH3dXb7Z5zke
hlAXQ2ODFSrNqOc9WoJkP6fTddY/jopwLKeHRlrkghcZou+Ag+XNaDT9lnbv+n1dD0+Xf8KZFrKs
+plGdzbrU5r77L677TdcAI+6rXNMxbyeho85KdVfu9Fi86KHqZnVI7OvTiH2KutyDi8b9X2iFrGF
ykmn+J61kBMv3+1cM1mMqAh7umA0qBKoFHCig8W8rFDhvVLxRq4v3+L0jT4bMhYjKid9Avpt7B4U
ofldk+6dMbryUT7fx9v/VwKUjbEMUOKi3W6fJkW/NZUJGVf+A4bzlWjhp53V1O1FZ61cu9FEyjCH
JwmVxWvGlJBL/oX3LnUil1/Rp8/BTRadtdK7aB4KvkLQv1u4TFDP+k2LE5nM/st3+LT5codFd7Ws
dAThrTkHXSt+mZhwGzerNllJAmFiIgLmIMeL8/7KCPdpq+Jui+5qmx3sqjQ0jnOPDrFWsrUSsA7L
cFtceWPn7rBYy5hT4kgDLcRxABnST+MGhjxonSuD27nvof93cAMcRAU/fpFDizIzK94H5z20bpz4
WirkuV+/6HWJAcF5oMbygCV5l04MzvgNtnM6PFz+2ud+/6LLzQrLL1Ph/dvKbKx56/2NgwuLSJus
4A3AP798nzPPscwRmeKMo3aN0BQlePihcWnARKzHayVx5y5/asx/zTFD1QyYNWI+suy7ld2Pv1on
fI2paL/888/07WX6h424ca5j3T3k2M/Im49NPNDhezF/iOzKEsY4Ncj/G/1M3Vp0bSHJzlET7Fp2
WqhPDkPtbQhGfxXDn7mxOkXsZSwMMPqQQfGt2z3VpFXLmXowr2WvWb7UObC1FEXdxTFUuE6K7G5y
G6xEeZV7rQ7rcMq6705tTUg4gV/2Cmh7GYXERvJQ21mWip8R1p1vdabtQ6pK7ip4wju2tO5b0oVU
s0RNpkZf6pkYVP770bCKMOt2TXV0gARZZs3Zib6dstm//M0+b9qqs2jaOSnWzqBIwE2oswDvr8aq
21hsM8qrNavnmt3p7381OxnNeaE7J061IDs/smFOuPAi8zjZXH6GczdYDI8GtUru3AfjMTSNamtl
sQY5r0LBM3PO8bVbLMZHp+Yoy8ASeIwbHcgMbWnWYXJdO/o/13MWA2QyRUOS2xZ1RcLN19bcpzs7
7pVDDhUYE+tMZh2Zjl98XYsWZabdiJeX0ZI6uJWsanJfX09G68tv6szMuMyYibK0iRvRxke32hXG
0So5lkyCbYiLLBjdYx2PV6bgM199mSzjdM1Q4xKlBFe2CSLz6smdjZ/Yir+UKECdyeKbu1EJzLkg
L0uYv6fmewnBDZdnZF3Z23++COf6i48+IwfTBqAQRzMbgl8IRrOfYGHC76mdJWjtC0cvOViyim/q
kGEmd5w1XiksS7Fqf7/8rT7v/Lq5aAlpyXypk2lxABC9KnusLLfW8N7N8ZW2cOqAnwzWy0wI1wbb
WQBpPsAYPGbYl3Mx/rj808/0mGXmQ9SeEncKSxyGEzyKgFYkXxqGXsciZ924Mjh+ngPFqcdixmyU
MUvyXiOokiaPyoR/uXsUzmtroEGPQ9BrG4j/TupeeV9nmvQyTWFQh8HNWlKnR8DGoGAQhpUfopd/
Lr+zM597mamQsK1LypJ31oFHb0+0uhDI8Hxji+fLNzj3UU7P9ddIb0eOMRclabpxbHlDejTSb7NN
JsIJbPpx+RZnhpdlKJ7oSZbjgKTJ5pQ8xPDJzR7veRf9rNX0bhyAH6vZlb3Kufe1GADqCb5koRTA
u50UbH8yUhFQbTQbQCVbyCtt7Nw3X4wCclRMETYku0XuXZDuQ/NpTq8sW89detG9dT2t48ZgUR/q
FgkX7rwv0Z135vB++VuYn3fvZXRel2EUczwJMoWB5DkBibpTMSBcGR/P/PplOLyYizCtVN6+0gVH
B0xlr2evEAa/krduMsz9t63mA4FeONCnYGDZ7u2B6qxOIdyiGjmQdBhEX3yMU1/5q08UvUAkB3Pt
WGgYfDhcnTEcYZy8MmScaaP66e9/Xd4um9HBxAGcDzwk0qMVw8cq05IVa+LLX/ncHU7f5687ENFy
RGqQ+BW1AvhmumotCG3Wc+y+XL7BuQ99al5/3UBoOZFNQQJxaos3YiovRUT6UsBO92vXX/QwTZQU
wLKFP1Sz7bB7Nm/zPIOsWMbXMrTOdIRlFDvLR01X65I6mqJ5BtV3sFz5tT6sL9bnynyqIWzM/Nhk
wUphLVW4yBmvhd/PvPplxLrJRKgK6GBHUM4qMc+IolQrdVGWxV+Kkpj68ig4gpcbzqaWHx33zrW+
o6xtrK+NP8uD38nV6xkjTHkM+ypYwZ+eV1QJfu3MZZn8E4u0l7Wr5sdEx63yK6U+eLrS4D9NeuCV
LHpUkVHVOkexTTOZ742RyOaYPWcVFZaqY667EodrX0lCudPXxqB/S+L+6mGByMKoTFKYfwEKGLcM
wL+7RrSODXklU+vfPJlPlnr/prT/dQtisWyui1OOyNjGGzNOJNGeNEHS1CUvkBzDfyC9fbi1faqc
AM2HkQgkd98HfgEPGjsxKpiptAmSGkp0Z4Wls7ct/HUR8ck/WViiE8bxCLs+mx6sCbpj5gSJx+I1
9Js+dZ8vDxWfj3XaEi7TVRU6yPyUyFRoGImqssxv3aFyOZ4syx/JRJT3azdaTM2Ny8SJViI4aJr0
jKTyG/yzwcCRaPLFR1kMHHZCf2hLRTtKW8FWDSmVDE3HhqAW//rKM+jL4GQ620VrTBQI6ORJBVHn
pW3hDea7pV9Z458bnRYvScOaPWRqim+qxNdWasGh0S3FNzrr2ln6uQX+v3//q9k2Mk7J8DKnY16L
FjsBZxIWBYabquGZIsytzKlOunaHLDokWNs2GozDK73y8+xGkzKA/058yaTNRj6N4mDPyffCVJ6d
E54c0NAuNedg5QY2BlnLIZu2O0yyfjc05bltqtfLn+/MpLWMnc56GkSu3VfHAXTxpqTWeq0G7bUS
6DNj3DJ42jRFKSagXsfGfo0UbBiFvLWMewkcUpupTcBAVCdXGuKZdrIMouIF7jEeG0BabbnPgZM3
Vv/SRtP2ay/qNFj81Ubs2q3JyCCEHdlTslJCcl0otvnaNLOk98mwcGvy36ajRYVLVHHu5jq416/F
KT4f0PRloK8uUQVNZctnUHXDr0qMNshKQj/V8tyHYLC5/IrO3WaxU+psqKYQYvkClUoyDiTd5Eba
P6Az+pdvcO4TL9ZwFYe2eYE47RjmH4R4kxQbbvTP1669GGaQPLgJ6XHBYWLpPHHaPg6/VHSwl69+
ZsO6JPY5gzUC0UqKY1eBt0+0uabeFxfcKhJVs2tJLPK6WDEeMze4VpL7ec9Gm/XfBqsBGwG95cJt
MOfkaa4FuX7kWV75FJ/3bG2ZRVAXZLq0TRwcyrjHEEARmsMU/LMUwJ05fZeIX66t3M89yGLv1EKl
rueQ9I54nh5aMoz9OeYI+fKH+bzNau7p739165GzlpiDbxOZC4lNk34jc/g+w6ELrjEmTj/z/9dE
mrtY52FT68q0jkivwcZ6rycUVoDK8YoCCU8TwWXJ7HR3+WHOvanT3/96GCzxmuGKuTzWpnGUJWkK
dnnl0mfmSM1ddm5n7BoSVItjrf9DdHgnoeFXWe9HhbHqBWeU0SmaJFqP6uXLT/N5b4cp+9+nQSth
92DPs6MyB9LFdEc8yVBmFbXfXGqPX7vJonGxLU9coj85iiDcLcWblINXXxtTznwPZ9G43HTQVMVJ
azgT1s9Ond5Y819pt+cuvWhVBoB0dCEkwRvi96g+xsrL5fdx7rqLJjRPhszqip1mgvh8REGsNlc+
55l+4CwaUK+YWVClqX2AUvuW1WG6KtRhlZK8DCM7+kgiZfO1R1jMEkWmgYh2mUwjR94NKomZ8HC/
VKXDam0xTWic09nUutTHNpw+arP6x82vTZ9nhtRlEK6wDCftFM5NS7feldp4NBNlm+U4BzrjjqWo
jzYJf9G19J8z3WtJ3YHcZUQkFBAHFgBek+eiMzxsQ5e/wbmLL/pulQRzmhisqNv4TXAeFUO7V3H1
fO3qi05LLrkiptLJjkNjrN0c4ZSR4L0I2T197QaLjlvaaR4pOI4OHGR7o/bdZU0Q2teWY+dezunv
fw3TYz1bJBnX1DMlPwYTJaXz2pAJfvmnn+nAS8BNICcH53xTHO0ppBLYGH7AuF9fvvaZLrxk1YSt
Emf0reKo6PorlXfFBucjaqkOC3WeHafiGvXr3KZoia1he4V/W3XLYzRXyoOVTkDYzLkptrbswu2I
PXTT9jVHbGZbbNUs7/yxOWmyekf5XbhNd+V4+MzL1BejIagjfbKyCcZfmb8VvbxJ7Obame2nrcD4
vwlV9E40uwUicm36VgV4R9O9VJ4uf6hz114MgUOYxZCPp2BPiZSrnmzFfyLt1+Vrf9oI+N2LETDs
yogCgVDZsxAImfPN9FdtxV4G/U4I/UpLO/cAi3OLnHW+wE6KpLh5TfFeZklzQwb/t8uP8OlnhVa/
WBq7RBSgWifKHvIhNlBrA6T25+VLn/nhy0VLq6rFyf2NYhhlrYPi0HM0/bFPzS9F1vnti7GP8N1M
8YBw9kF905ThikpdPE01YqfRo4TDr8tr+XNnPvRy9ZIWWm8ZSRDsJUUAStytwoHPPANyKiGBxddG
w3Mf4/Qm/xoNqXOgdknHpVNirpsyeXTifH/5Y5yG6/9bevOuFt03Gto5Cgj67B3R6+Dq4+e46Uof
d++eJJcrNzn3xRfrmjgwnLLCXbIPonGVJBimhYNzbboy1517PYuuHJlmqkpbD/aDoT9lLLot9WvZ
zP+3lhHJaBewPRRehv2G6QPh1lTFWKTKL01GfIBFNzax48RVlIYHgNY6Dq7YvJ3VtL5ydHbm8y5X
MFqXGZWY62BvAiwlJrjqzIciBdSpale+7bk7LJYxbZqxkKE6EdUrFTj1u5ug/tTvaEiXG+jpOp80
ULHozPjILSsvzWDf1vGdNOrfSdreg529RSq41YPhB1CPK+3o3KOc/v5XN7NCx4VpbTn7crQPujJt
8cI89aP7aDXq5vLTnOkJS3Sfqc5CdTUj2GdIbDHRr2YFNy/f5fLlz/SE5cqmdCtnNqc+Ozi4R9at
HUTrimDDlaufez+LbjwinkvNtksPuRoCpC1kiyzHtv9MzqjdxJYef63RLiPOLCSGLq0DuoRSUd6W
THP9wzYja2s2Wn6jAc0Y1pff17knWowcWTalrtGX4cGq9lV1BFkec+4aWG+XL/9vitVnjXexEEBl
45CsVoeH19f7vbK+v42ezK25PaIG9pBtevQYr1gdA++PtSIBfmV6zRZ7r0di9IrciVXjN752YI39
UuzFtrqZilW5Kr1vit+tutWfy7/y83MLQxOLIagEBKDCi44QTibuIZ6KhhOXsMIr4or+EKiqtS7l
RBKyplgcZdlDhXJJzLH9tSFkSREs5l7aTcRbSuMbJ/9law+j3q7EdC2GdGaWXlIEgSxWQ+fa4QHn
724okVrpXfJAUGFjdcFt0rbXMu3O3WgxVrkD5txBV2L00IIzmMCop70W5Om0MiJHP5SAQlDND+LH
5Q93prcvUWsVyFnHpkToUHTDQ+F2h17CtvrStZeVAUoITCWp+/AwWOGTmikkig5XzpPOjOjLkgA2
Rb1FLnV0CBoFhyIwHC88SRczcGXwpCnDdUYvnotrSP0zY+6yKKAkcuhGNc27c8U6jn5qUj/UzbUh
5HNcqqEtyZFd6w66nLn8TOKhLSs8D+JDQwLrVTllaVksNgLLwqpS7W2NvBQnZ/ZOefifvDagWwX1
69e+2GIsy/UqKWVvRocqIbATBYfeUK4Mk+fa9WIYG7VoimRbRTSGfhW2xF6w21htyH7T8pXY3V1+
gnMfajEOoVTIKBVNI0rH1EM3Do9q1HzY/Xzl8meocdqyaqDsZ1WnuIKGB1ZHS9/g2OOc7Sg8Pp0C
JG9Z+6wrmNjH0msxVeK8Jnn+GkPtzMMtEZN21DidrBTeITWwZfNTT619AoDs8qs7NxQsRh6B87lJ
LC061Pn0oVW1r5jRr8uXPjNHLgsJJjV1nHaKk0MLYAbHZQJxPVX0e9lIY+/OgXGlkWnG50caBuGX
/y7ABAc+uJ5n48BE4/50m3F6ItMzekr1wZ491Uqy3wLxc42P0EQJwrExvju36GsvNtUS2GGuarib
67b6XrR5PXs4QWffGOX8SFEQQHJpxNZNE+rJPuyS8gaLmoZJk6UFBmUQ5d+iE3sCvrXIfmd6gps6
FSk6+9DWd0BtwfvH+vwra8vsHgc280ijRfnGxOvZeK07F75RAeTz3UEhONbrxktrlPE6y8lVHoyw
96XZVxvdilXC5rYOHVC226Ytek84urq1U0NQZB/Xm7nWHfRhnbpmas79yVKGfmWIILpB1TrjnpmG
TZsOYePVEwCqshv0PfSN/nkuswxPaBiv5i6vPSdwCMYiTfldyzK7CetZfcMMbh86tAuPVdyl7wFF
7kd3FND8hJtpW0GN4zvEJg1rbY/LKo67dV5mg0bVflGtDRnYOGvdJiBMk+NRNhDKG6sU7MFtDQD4
wbYFDQTagfuBNUlHUKP8U1RKxSKXW9Smw9Kl7cw7VYLAmks42XCDMIM7trB/BE5s/O6wBfeA/tPx
AbVq/1Gwkwfg7U772qiMTSdH8gJbyvK3aGHl3jQteZeUoBImtcCBm1gW/t9hmrLHQDhkvigYmqOx
aB8hapVvplXkm0ALxes4dG3qU2mR+KLKERoETfLLdSQiYGAQLMmjBG+uryVYIxNS+daqDfSaTpBV
AEXKjDLMvPfKlmoTm6IEyKq1bPjjVDLJq72TrAA0dN8Vcu+/w5AY/NqY0j3NtOkAC1HQv8pabV43
dTU9tnmcPZimlH8iJG97tXAHloZBMXhKi+TGN9tIglGiUb9GUzx44ZQMiafkmn2vpcG4Z9psDo6S
pHfWULT2SnY5LUbIiI+eRQ6+chiViHEGTCyn7JPuvcFvheA5RguhUWnIrDQ18T15JNHzFFYJ0K4B
xomD0rVfsbyo6W2DQCOkk+Cb2/VwG1DbDXKmzU25Bi2VGdAr5DCtR/ZmHOg4ZrvqmkTsRFl0z3MC
8gLb8Uxgr60/ahK4kZ/WvDaUb1a4EzEhstYy0pLz9RBzeq72AS5dQb11VwxHOVvxM4W34iZM0voh
tqmO9Josr6MNxyHle1uK01yatN0/Vt1RUsShkLqxEts8mIpurV0g8KgX5nCfBGH+FiG/2REJ/Bk3
eX7f9lm/w8NkPU74kB9qzCP39UTdk1GPxnpsG2NfNmmxkfQrP2/jEbqDYe36Qi+2Ztno91Em1X2i
RL2nZ63cplo/+fCX7Luxt7b9AINmE2S5dRepff3HSfIB1okVfCtNlXz5QQ/WOmTCLb/T+ck64iTW
zaLbTAfkOOc4kc2OOqC25wS/PridWRy0olX6ldm57TYweuJyFLpKTzZj7/pGP7i3qosrqVcRLJfE
kNKAZB0nEsPGybLBD6bWFF4Z6ORoQLNT1mo8dGsnwk8aRd1Hgcl2F+rlP1SgGutwarJhF1RRtVYc
3dhXJzXrIHIrIfUudx6BXZ4cIYr5D3DrZKvMctxXNTgJ4IWivRm6sPxwhTW8OJPRHU0ZZ8dIlPNW
WFW8ZuVU+W46JYe0gB2eq4N2m5cGy8EpheRC1lm4ak0bhWKQlBvQucXOsm3niaCJinTYUHcmhYD8
n7LNXkGtcGwFKmdTQiRfq6E0xSYIXMunRhzmQe9kK8c4HZcaunmMskYhgdAKdSguIos341BzpDMx
/P/UolT97o5jcisjXW5HB3yWRlO9lbLTKcctqrvyxJ6dqQ1adUGl+E43IUkM1XKdZTK5K5W88qpG
mGu+cPRaOrF6mMDKbAK7q25mQM+YluLR9lo41z6WNNufyzK9Cdsmwi+rMvaogWY89rqLWTihdFKx
pQDcJiCdtUnsd1rcrKbQKN65pwCK0rjJbc6I+uZKJXm0zFDQbLA9r2utip/NtLGRUcN5IYOiOmlp
KqS4sVbtpajDTRaoJHPZofAKs3Ffwt7MniqGjUelGd2twsU3wh6VW2js4RHlmYL4W8aQCIVof/Ry
jmNvjLrY08A//J6ETkzdip0ffRZmGxMg6g+8vCjFLNVcjyEyncYegqOWiGI3qH0MwGjuvxMHzu7C
VtqHXCmqj8AoozvdLKKfHKQmB6UfdKbRUNtOLHL26SANcgC1fm1mU7RrXGfuVpUydrdyiLOto6jW
m1HFbQv9eBorKDtqcNsijn9jAVZunSFWsP6EgfiII1HvImN2vSzV4rsxyWvqe0q7eNTG1r2rCyp8
tLIIX8AwacquTlvnaRzL8YhB2HrrzH5+GbKEITQaKy+TtvuiR6Y1+5Eqh8GPKsFWUE/jV9HO2jqw
5LDRjVElHpc166SPdGwDirXvFENuA6nAAVdGU924djL7g6P/ifuo8ursFEhw3Irst0b5HZyoQIOY
5mE1NlHiUdmRbQRpq76do5+XlGF4jSQN1CjRog1zqn+blcLY5OHYHpIiLPEb5/KHmVL1nalZu5eA
dv2pMauNJfR6axqG5jkQTDdxEc/rkqXM/TzyLh1qyLy8LorboY/GbiMbK3mIAGT4DmP0YWqlcezw
AKyZ/GZlBaub5UHVTx3lv1GPpU4G2s3ERLUeooZcSLPgjDzotAZE+WmOZSUx3WuNwugICAXf2xg+
jaHTgr9yAXmNZJexiICLZGI98nMja9eJTOJ/CiUgHqwRb9ZDg5dS2+VtOimGN7casC7HyaK7do5d
ne43NPrvDKnc1onLcWs3pb2bZGXfmyqxY6k4za5ua7EPJzNlgAn7XYHYO/Vr0Wt/8GY392RZ0jv1
wXTXSjPlTOdR91pZ7WlcsEAeNpyjqJ6mpuGNVG2xYckRP1GYlKWY8+rC3LA5a9BhR5jdVETpc8Dc
k40GHMPCkuOxnKLc9HqyfAe/tYbytTeTnEwxhi8JBb8wHpqJdaZlkS7szUPLtBlVxfwn6KrwLpPK
4Im2TJ3VQIJmvmqceFynaRTduWRoos8LtGzLIqvOVnFho82CHT24x9KUntKxX00D3W8lWi8Yac4u
LfOw8HS2y5mfJb0xAtrgNGCDHI3FzVx0MvRnO9MRMOEWNMY+ugsr232PdDX4w8la4YvkBEDVje6R
E2J155yOXIqZMhK4oJN+X7BhuTXMMFnPIu5/6G0LnXQk6zFdKTaWpIhmY3rI0IvXPB6cb3gsXPwY
af0MdqGYeAux3CaTiHxWlNUDP1ocO8JWJOwFkXhBPTkX6zLvo9dTjEP1bQsgAJVd7X4S9Uw52lx+
mJ2ac8SoldpHCzTxbgr64vT8nYLLArYMK2BTqxCMk+6/SqXbrWIBsNECDn+oegWIu5mrW1eF4yvw
sPuSARHqWCIPrIbZKbuh1q70JCpgx41j4cWU+GObN4cx43Kz8VFmbXKTRsmza4SYVEJNu1eMJqQ/
OKVFg+/M7yEUteSoan3PGjDtTB/Xc3Y/OoayLWo2E9LUALuXk4ghtDnm97bGbZx3B+Lc6q5qFfdV
ITE8wfcVz4/hWIrXtLJHT9WEsa379OTVyKMngajmiNh7/Gmxayo4j8lUH9Td+NPmUDlfReM0/2Ft
NPYrlf3Am5kM+c9RiWN7ZTAP35N8ZNyorTY9Zc2Qb6Wl6U+DGal4oq248hM7mPhFktUzljf4ck6i
3FpBFd8ZPZacsh53UES3giLlO0VTnDvXTZqt0pnEfelzxlPcitAnzNM+VY1S3FJ2MP+gMYC0o59s
SIZvd3NXTUCmettnVZ2TK183m3IcxnXDnu2mG5vAN8dJvAx9Nz2kTqI+EDvq96k7hD7gds4y8qTw
2G3qMEOi8K7QgSxmqht6uOsmlHF66VEeMG2yWTVKNky2uQsZ6r/XQxreJdmcPSWh6fr6SFpHcAL6
MvzKTZVzbjsTJnmJykw/0tiDYwIj77Wuk/DgWrbrs76oDkg16kfItsO26O3gELuF6StMa15aIVOT
zRz+FFJpQLvlkI1dbNO7dmZj3JAJA/qw1n4JWYaqp7p6KzynKernPsoHUqv0/p71EMgYQ9qdtjKn
BvzswGY0tY3K66ca/CCAVta3o0zsBPtB128lzPz7HML+jVI6KgjwOdPuneG0YqT/vFijNDdKNTS/
29wIf3Vtzn6g66bipYTAA/06tgbuh7dzTaOAjoOp6v6Us7AzpBKw9kTFnq2pXnIGtvanHe6pmGML
bUduI7eHy66OQBLzKsI1phndL+hsxYvd6SVrNqdjOZdrUQ2ZMMilguTVGP5kJ6utmeVpvG1ENsMZ
CQrjhfY3v4zCKqBBu/UYeETNzYo9dxd4ldKi/euBKTvAVfaja0Hc5hm3WIACT+9aIPQ9UMWDTZb2
vsrDgQEgc5WbZgKLNzmF7rlhUP7Iylxf6aKqWZiYan2Y8gqGItNT8d6nGtBAhnQPfFR51IVtrWOm
GSrQ7G5+IINde0hV1/C601FhB+aKGGPU349xVI9ebeTFmll1fg+KDhFhG5s7FW76vappznvD6En4
pevu0qFv8TIFQ7GBqSntVT1Bml47GWIoP9MMcMl6GGss+1St8pJOKL+MKBlJT1EiuefcgnlZj2bi
siLnG3mdO85vduqME/UkdU8ooJkTr+fERQVE3tfYBO3ibmRb4aH5TPd9WFmrzi6Tw2BIddsXMYi/
xJzeiRI5lJ+6GUQ5A0SgKeJyA0M223V5M/02RoMkz5Ek+GNYa+nawl7jj7hoN3WnuRjsk2YjRTO9
BiPLIMbJtFmFbqXfpC0NK9I4pl7pc2fv1HC2mSLjprln2Vp4khJxX3Cg4JG7mDzkmLlhJDZS0T2j
gfoqaaUe69rCaweii7Epqn2qED9bxWqCIjBI+52WROkOjHj3ZEzVeDCGJHiuyNrifMG087Va2K/O
KIutyJp4YwxghoSrG1vdNRBMgmdvyPKte6anJDG/6XGl0Zr7aAN9s37Q8yLaIv6JXmIrM49lksS7
Igy7F9fswCwKRuli4giq7Vux7odhOpTqmJJZQNKyzwYRZDwmyg2b7srP4pYyYqMt/3GFHoWrXgbR
JukCg5BNwz5jDIOEM4Ke/M2ynIxbs4nUxxEG8V3UMSp6Mp2qn1Y19o/6OBsrlrkyI8WzT2/LtMPa
HOnuumPjvneZHClvzMN9HTUJ9J6eLF32U5vOdYtfHYQMyFFRLJ6rwDIeoEGb30Uscg4FLMZQ8BOe
zGLLz81u/jCDvFc86KH1DSaxcMfySkcjqiQ7evfol2PTH6PE6H7IJLK/5dLIWCPFhvAJaKu+04ri
GLWjvAOiYHvEbsU3q5qKPedTzg97sqo78GbhQevq6NGmQuaNegTtx2wJezfi+vngKM7xy9pUrBWn
b/Omy08rYKnKNWUzfcWueQpfRJ11h5KUru8y0bPnejDLX7PQx73oYbXOkSS+GpvWsZuF9oSmzPKR
gtZ7rHbZTsUl5PVdod0YlmXe1bktfaPt5L0WQsrWs5FBy63SO2cA4u/DkE3f6NLB3cQZtZ9B3i0Q
UNVsyF2RoHQBaDAZabMJQlmuScgdd4Jtz6YvWTWmVvFhlyl1j5wc3oX5aGzNRJh+qkfVT/SH6Uap
i+afxGLeBftabZIhjti2O90hjqf03ojRIVRd1P1SXNk9prVwjqrtTDupBizG5snk9MRyceDSX9Qn
6PrOvZFyll1rk2hWrMzlJg0V8UK6VrabxGQ/VV0OnHXIzBLhZ5vLVTbOIDpl3AXfCjZX/0Qyz/7H
2ZksR8prQfiJiJAQCNgCNeJ57t4QbrsbMQkxD09/s7zy5S+KCG+88AIKIQlJJ/PLBw0H/nfYdAsP
pTP1Yg0k3uOQUvf6HLu7FCdw27Br6l0OSwB1iWOYRyOuUoodqAoDIyu6w4idaurF3VRe84gmO6vk
8V43UzTcYDuPcsiVn0cY66rMsffLZChx1tvwDYBm5HnqDORM6hGOuTwrZ/Ydo6m8JYWiQU4oOxLC
EBljmdpB4LVsGVXOXg2VOJqZiQ0rHfGOJ17JA4+H7noMLY41zxB1YNRqxK8KcmJdlfaGCqx2qhLZ
O11PQLTljPwqRhV6Zlz2fpZF+WdZWES5zZQaz3bJ7Y3EUY7fgMZ1J8cpusMxFEl3GUGxWq8bDUoR
HrqnI1fqsqFtpZvo/eQTM6F+D7LPa9gW6poOibaDxqfRPOS1wC4ZTcLXQV0eryqO2qGLc5BsAzsH
2QG43O1U1+PjWyJk3FMA2G4wEidX7+z6N+OJfO2hKrwaSj36HeaifYqRWYCzOE1dty09Te9RuOls
Tq9heGgf8XUT2Otb2aHHYcyVhS0yIj+LEkHzthgkFmZS3zdmoQ49EGfbSsfBt8OccGvaFHvAIa3+
kC7D4qdtEjeUeRxofQpKuqXEI++ayHZtPW0f5VgN5IZVqtw1DiQIbQirFtCttPg1GJZ8Ajag3BZN
mV/ZVEZHiXOIO+RPiCet0ZNbpRnOwbS0eDuYrNvksYmDb5lKvBIp7ydk2u7KGhrpLFN0p5yePlQ4
xn2RKVDDdq63rzkAsA+9xoxpl1td+lfXsJTGztfe47Smvqol1ldWK9hzYk7jPc6pW1fqOMKZQOK9
xl4u3ul2N22zymh3VRrqf1I7nHZtW+HYdbTVYair0MeOK3lIujK6ijQsSxmC2n18vLWXpNcHADch
9RzwvsWO2XBKbB0kC/p2qwosWRU2etcmgvKOSUVjjtT5wvpjFyFce2bT8l85sSxyB925zD2py/CF
9hL218JI33AGM0JzKbEP2WX4APItw3fmzRwZVxjInWN4NLW7Nxqm/ClmZkU8BCQnf3DmaL7j9UXP
NpEiwtvOrFvk/7Z79AvjOaGGgXKAEuyFGEMXKJg+EIDGyEs4IcI9VdzlHCs96DLsYl8nnYDQnkzX
IpXaFqmX+mEM9RxQfsIDmRpZ7OtgJB9qhEoDH1h0bO+kIwej0xweiwGqAnQl7bVrSf5c16WVAq7J
2b3N037PxyH9jEgH8p2a7Alr1lrH7gal9GwDR0185wBM/Mso9HSfxj39Z0ZIfTeZaa2ogZZKazNB
TTdBmyMtmRwJaCzIgwMyIHQKFyPXcgfEePiXK3iLhc9ZaRhnLKQZpIZjpJ61xwHLSUgF9OwWFqWT
g5M22yyHeTPkjubSohJ+khQaFoVC7Ud8B11u5ms13q90yzOSGHNWSx47s0KJL8qPSUfsR60q0ZUJ
F2DpJSYWOnFj5ghn4t1rEpflvdaOzYsyhuo6Gjv9qWaC3kBwae0SdLBtoZxiO6ZAzVknXnMnaxMl
jEYLMMmgMIgdHT7AxogNLGG/0oxnV3lMzOEYC5rtxzKqrkcSFvouQWQu1uiQmslNgR0GhEdR3WCX
UWO6nKxU/43dIEXfxPrnLkrAXx/TJ970jXG0kqhPdyWycb1QoNyfovjqtgg2dhMzqfdjJLTXuI2L
3TSm+Z42VNvYzKg3Eij04zAm8moYYKPmdZi9RkZaPbWQpnvKwKbHTDvUAhKd4AuT9VetpM5tZGqo
oYxhtE05QgAaVND25ciSe6512OvD+udpWi/8DF9RhC5P2oo0bkEBMIdV4agHh8qxgPTLQM+YKMv8
UAtjFDKMfpPpjPijyuXKsHDOS/7mwKpRq0Pax0l2ZKzWDaSHRJaPFHPg9+np5M+OEJrY4RyauEVo
FU8ZFG8PKyPlNCLO9M55lltbEhya2Hp2jEy2U3UuXDAMT1XQbd6/Ssl2UaKh+kwC7Jk928g/KV8D
NS0IBOZhbrWd5VFoDsnRaPTuvu6sX2TS2CEtmLHSrkt3OE1D3/SNvUmRZmTg4EpDNuOe6QnWbvge
RrAzJ2HhXm7CBSXCV+bDt5s0WTzAgaYVx7zUS59boACjTDs9/+zqM4UAxqw5mjEvQMkWkUf7kj8g
77z9iceY0TnITPEKVaIWNSKKamIqLA8bw3gV+PaFrTjXuWbTcEUtpyBdU4Cw2+R/clRJbsx8yP/m
dmm/5onNDsLkzBvqxL5thR0Gp8AjP070cZuApvww9jLb1kBHHSxNqBV209Jgm83HraUTXVg4wNfr
6Xp0rH+ppT31cfrXnJwt2vd5qDG39bAz7C6/wqVeOFf5TPVILUx1qBLpqQuAuu7ZsicIMe/WnLcL
t5gzz6KyRjCwiQkkxVEG9IraP0Okv5mTrQhUv9gmZ97kHHc2cQOHPpGIjopF/K+Nav1V5dio4yUV
4HBTCF0KB3wDx6f4ejrEcrzYZHSjxXKCC8gwYy/G0QLOo6axfXBE3R06CPxXHDlLTz/TAjHLsSKt
zCGfxbarB2jXKH4J+edHb2+ORsNZWJZhFZEdcX6bg1GZDu+tMenXqeNMm8u3WJhB5iluEJ4ObT52
/IBDhVsURIKiLO9+dunZ9NFryHlRCiOwxKn1yO6KagXrsqSh/cKwfpv2WkukIspqecxjSraFKXvw
1grUys2quectzkzcth9Ldxqw5Kqz2jimVkZ/NLGTeXdMBLDnOrJyjpkYN3WPMpqDeNMOE9jlZjuv
2CRz3J4sUycdag2yyS4YFA71DJl1b2E/DUFZ1NIHUhZVgTFL14ByZ7uwbn1lK35rzaQgWLCe+NrC
tj6JVt0bHXkeHXOlE5/tYbj8bCJuZQJK6VA3AdaVuXjRx4/L7bT0s2dzaZbqKP8kaRJYPQyXUbPr
WbUJS/ETnTR+9mzmtEYcDeVD2AScE9foQlCPma9La1uSdqUnnZYC/5nYgPCdLRGMxMD+GpXiwBlv
cCKK+vHkq9Ty2vblchMtNP0c6dQrsymxTm8C1GrcUbvP1xI+ly48G9oJKkuKUZzmtxE90GZ6sjuc
hF7+0UutMtuntaVohjaC1XKobhm4mbrpaqez+Z9x2NHssw4Zxmnp9BmLA9RzHrOa/TMKey8qQMZS
+nj5GZbaZ9Y3VT9w0dcsCXCfcZNm2DQZcWeuzNlLLTTrmgN14kIDGPoYO0a0yeuGek5X6U+Gw/Vn
HI7+iHWowyvz/0vY5CRJGbW2CVhtexKUn8LxCF+ZxBceYo7i6XQY4ageN8CkdROiw4onGkZPqk63
fS/WLIMLc8ScwdOFOWY2jn6qV9sGkDEOtWLo3F9+yUsXPz3Zt3kzgsKNYN5oAuBSoCVtkWQVIjXK
N1T8/rM7nO787Q46CiSonFSYIPgEFteOVQWk1C+XL770AmZjWNc4QuuRjwkZxNaatjiU7sUG4qzL
V18YAfMkDeg2x1RwzG1dHHo1UlPZjzxw6JWz4augESGmTptAlve2dUf4nzI8pGxl2j+798bVZyOX
1SA0ZVOKbqn11dZunNZvwUI6omQgfSNpkz3yttZiiM5+6nGz2UDuJx2FRAONBO+K8hNk7GyEqX9O
QmdXEQKzPxk++BvURdjKWvr8W/lvlEaK2K/OnvB0sboRmgb4ebTCwD8/Gv4T41NkXdgrLlDgjdU+
rs2tzPrdJNfmvPNrPp07s4V2PSVaiamtCcLeV7U/Sbd55MW2vmrqbSGuoh+xHHCf2ag2ogyy3DJv
gj7BgWyOT/JU1gEXK810dgeIy8+HtFkUterL4ohSCTxYkaYOTWxC1CKhPEbBBgF6kWQe6QqUwcEt
Xtlsf9Fv/7vW4M5stAtOWBVVMgrsKDQE9Gpq/Ivza/EUNozAPl3gyF9Ap7wF4UbcaAQxPC4Uku3G
hHgTbhtp7dISu3MrKvMPMkDX6tfoX+8WJ8XeglYa7krTHo8mm+LXRnbde6Zy9SuTXR1BLgiNrckw
lgAuRnWEWd1zDYlJDLRRVR5QFYrfLk875yc1Poe6tI3ZGSChWIdeNPeVFnts+D069CqrV6bkhfdn
z2YfHUKPrkSZ9zCY3N5riHPbgYhnQMklqJdRA2YH1pdvIWoMeLGqXVnsLjzXnHaUNhavK6o7BzJN
ZGfwIn4aTpxRtzNK/XkcWbPSgOfnPz5nTSYkombdUeeQVr18xYGxBql/bD/W0FTArDESgE1kY8mf
bJ+RuzObbgfOtBbiXPsQUWziwiiD3cDsGhwHRyjLrawo2enlnOn8cxMc0izjUdDGOqDm4Tvhnz4B
0hL6dME5IAInrahLUHAAD6YXmqc77xSyf2L6xEIuY2Ui7TGIq2sUOHUEqyTKK9uXEEhUidxNAY3A
LeApbimfVPZqoXKKXHQ3m1bex/lPBDdm01HfaKFqzXy6Gnh/gJDtw7ZgxklawF9oYhzMMYMsYSJ/
Lg+fpUl89jrgUDCkaVJ5BPzbvoe2/FSg08zNBHvMz964M/vmdVpXTHVlJ8AuKeVyPUZgOYVBxS9B
Q15ptIXHmPM06qaLRgheIPcKxbuehr6NLHa3b7LEu9xOC6NkTtVIxtompi3sQ1LYBxI/jpbhNQr+
w+jF7NaiKBfG/JysQW34OPLWtA7Kplc4coDipwaXVuBjZK98jc4Xq3RUof9/hclbQmK9ivAg0wgt
bGY3lZf1Y7KHAiXyRs7TK0sS6BUqQre0jfmWiIZty5hizQ4Pj28A3vp5uVEXFif27NMY9VnThwxZ
OXkz3qLmjBBSZ+XcdalDzL5+8FiDk0OFeWDOeB8OxeQ1SYuo4mS4u/zbl24wGzhhN5Rdx9EZQkhN
YVB1FaDtEw5aL19+qSvMBg2BMaPqytw+pFYCUeQ1lDtXXQU3XLLmaVy4w5xdIbBSC6M2sw9TOt2b
fPSpxW/jEDaKAQXjy0+x8IKt0xz3bTsTYfkmpR3bhz5x7mRb3ZKye7l86YX2n4MrUkj8BrN22AmM
4UJytIlPjAzb/9nVZ6MkaWUT9i1KBgnMc7AWw7R4nQ3tytW/oONnPk9zTkXM7Dox7dQ4cF2VkPBU
WaFt7cROUtiRBn3cZFzS1keiTHYwhyi+K2CQoFtIXtPG7XTo/IjuhMpXUmuhQUsTfNTSyI00mfla
XZnbdqyjlYZeeoen/397h2Dit2ErDJTKBvUiiK3c0WwfLjfzwqw6x3nxXOlSZiY7UNjRyRB7Tohq
crsrobQ31fPPbqL//wMMBtQ00cldhcqf19nszWjQgDIx7zRZCIhfxRpsZulxZoO2gTxcMD22DlWl
q7cJUdyHEP48P3Oq6KOYaLPLC2CkLz/WwvidYx2grCsNzbaMgw345VaEIZKq4T2DtpFN4DHVax+M
04R2pq/O8Q4QuCd2qaFU2le6ATVTAli1Z/KmvMW6d5Aubb8yE2sI/VKYH1wNGeJbxk35COFIvvnZ
w55a/FsnhAqcDnAZsEM+mPeVw6EpGLdhCWiH7H54i9mQD2vwEio03iEpTeX2SFWFCYK6oh8cbHSS
+8sPQpeaczacEsCbIZKg/KAPUD6g2C34B+sIa+A4g/ex0LgJ1WZPt9XUIlKdxeWj0k+5SBZyTsaV
eXlh8pxDFfqOocyfaMahGEjzmEa5toUMTPqdE+orcJbFB50NO2Fz2D1Vj8EwWjuKgPOUsQ1c37tE
3VXZRxPdw0/sJ23xUZbpymnH0piYfZQL7JcqKAMtxKEPD2Js3qgdb0UjgU931vibS203G+Rj3pll
09nWoWtI4GRJCj/zGMNzEv273EUWbjDnKOgII+iBnu2udHp0oqvODBprZdGyMJfPKQnWkIcwKZXd
lRwfCwX/SbEWUbX0o2cDtKFOE0P32V0Z7QO03CO5qbT95fZYeKlzQgLksGmeanV3ddKLJNYth5YK
9ge3nZqV4bB0h9NDfZ9dQoFFCrTjVyx+mKbPOo6hEviIyVqe5lfl68wcOicvhLSaQlMruqssVR78
dXclqz8KMu6bkzYug6Ayia+NExhjmOB76cExxKIms5GwUri9sl1Il3eAQnuU6h6qm/dQeG1QmvIn
WPIut/JXmevcb5xVYawor2wrVv2VnorhrSth7Z3SIjv5wM0NzK0wKQxGuontHKFw5UjeEYyU+GHC
DUxT2djd9JmankIHJ9dgV5lwqbdF9qKbRTNsHAtOJHfghgPIlL2WknG2Nxt0fpSgklI4OE+wj1KW
256LILS1z8utsXTp2SDPRKdXKUd6YJd1H2MIgUECT8bla5/tbQb9z4e7BfMs7i3nOKKCVmgp/GHt
r1JAntiVa2nTZ4cj7jFbeGeQ7jembRjH2jhV0kCX8ka7PlH9mzWE0dJjzEY8MJBmi8Bz4xjTpxgc
sQFYIV4/1bb8YTudbvxtVDqoUMOoDFxzDPvqGL1OcHPT8T5uVibDU1v8p8OjjWajnksy0RL01iBP
9GIbjRTHyu3QHonRDZ+QYiOnAObHQ1Zn1kqvWnorp9727YmoCRed0eCJQC9AgNI/4nwIHKP+rFvN
xm+KzQ+s1JZxRCxt5UF6u3VIsoH3KnLh4NP8y3dZegT9/x+BG6yFxekUYgUZvAe66A1QU2AL6HLl
oGXpBrNPuAJTRkceCLLPCrWtoSmtuAMl8VoFfmFg89nATlN9ajgkrse+nG5KrjZNW+5+1DTz77ZT
OkneOZB3fx0y0shrTcjcwL792eVnQxpFlryJkVZ/DKnh613hItfbj8jDz64+G80obRoQcCGFAFno
Vf2Psi287Cu//HSNMwNt/gEfbSzUETFlHEsG8wv3lOSbsPhdwb1G8qef/f7ZYDaBgYuxooZZx4r2
bR89jQXYQ0j6XSmnLPSb+RdcJGC3SDA/gobRPxUMdEBeWCur1oUub85GblEkYTiCNBFYIrvNJxbC
HJwc7YitZX+cP/QzoPz7/1E7wnpfOxlM1COc5p5DxXANZ0bhFxO+Dm1km64YABYF0iwCCyBR3V3G
bRMWODu55U2dAHSRpWu/ZuHDMZeos9A+sSuQjjkYn4XxyFoHsZz/Jk3/YXebDfGRKmIR1LxQ+IJW
PL5XPMeZSQ5DienWevazeWquoh5iE/r9yDECs049mh9KXD02V47MF5porpOuIzi7Y4VHAJMGx4oZ
vSnTP1X/5/JYWbr6bKyPPSr1QBqxgNcPsb7npe1O5cMgny9ffqE7zwsYkgIJAAsyD8I4u8vh7ukm
GP5CUa4U7Jeuf/r/t69olSO7OWNoHDgoQYVmfmu/p1DP/ezXnyaAb1efiKjajCVG4AA/lRrMo8WN
Wa3ldy9MhXMJdAEnU42ygY5as3bDJhue6iZ1G4c6W8JZ4iGCYaULLd1pNuRJ1XOt0iszcOiATEIN
Sz/EpGAYtFbslsb7z1pr9rWOsW9JhM55EI+wM8rR2jYa7BbptKaNXJh359HNYkjMFmEXeIzofbKO
KUzIP/rlcxGzGrNIWFzHLzdzeagLlm0rBj2MkeVic/kW5xUMoETMJnaAoEAja3MVAMDUfYLtYmwB
U5r2IMr9nQDfbV1N0wEzQr4jue1rgNkQStYik/7y/RfG+Vy3OlIwMSKjNwIA4nLA4ShxkSx4z+Lx
1ubDv8s3WRiNc/Fqjq9FpNPaDGQCdBkFtA/KQwGkzOXLL3TjuSA6rcMphIuxCkRErXsNHKm7gcn4
MNAmbGCGjkPfRGTdSostPczp/98GP7AM02DRwQoAPXDrgu9DB8Xv2lz5Zix1iHlqNIG1tJk0C350
8BWarHArslMw6Led8oyCuFnywi3d1Zy11fR5fKpB58LphHED6o8G9n9IpCd4E+n7KWB9DB+n5gaH
EMS+k/ErKW8HOP2Z9gp41Mqbo0uvbjYDZXJI9VAi2diA84Ako1c1+Us6dV5Bis+ySbdTXAdZ1h0K
WX8M9tTDOms/qU4cCqvZpnW6g/XsxdbaldZf+j2zuQpoba0IjZIGtqj8tBdvsRkfIgnMObjBWs5X
DswXZqx5GnWHMsbQptIEoSQOZCQPNjWeLg+Ghe45j6LOEuQ0tprFA7hXXNV9hjgWbuTDzy4+219o
4E0WGpiJQQhm+tgigq5HOBKOJy5f/stfcGYXoJ9ey7exheNBpsyizAPHZMWtBRzjroAz8JAmnPum
rjmeWSfxIdRY+eQUDfAfCLsHVadpwl2e2paP84bMtzuSUYyTetzDkGq7BQzDn/2YQR9mOfEmMwR5
lDYlL5PIG7CuNcW8HqHIz510ogcjs+hbnKRhkDmJ8Vo7isCzHoIJ1DvjNh1hTPQckZEnHGshymeQ
trV2mrHQ++ai+Aa1Sl7powqo1Nh133ba6Fawhb5NUcyAKamyTU7A0lhp7qXbzTo7aAtwHjMHOlir
U/go5wfJ4HwEShIppnh8Td5ffq9Lc9pcNh+N4Aw6tdKD0EwdQOZqeP8H5EXROiMnbok2uKw2S58A
HOtZRQdgBjE7sdavlsbE6eP3rVuBrkj7OixIoFgSuTD+/42K6JPF9IcLha+k4W830Cujt8zKNoO6
br0cxnSHGS4pXy8338LPnydfT6k1oVOSPigIP5nx40a4IkWHhu5udSpeWAjMs6+1oZFZnaQqGMX4
og0nP7vG/00wU3gM39WVCX9h4vv6DnxrKNVPuW0Phh5UU3KnQvVHcuCeLzfTQneeGycccHpE12d9
oDEcrCDM7qXS1LaQHfWKUX9LynZz+UZLD3F6T98eQq9VF2e26ILKHm7ykPngla5c+qyQ0KBfn+hv
lzYpqZuEIpq6sPtNPb6rOsLnj3spe2ljbLF7sGORzXj5OU6/98xs+3US8O1mXWGopGIJCzQZBo4e
gjRVfHCLrU1nSw8z+7gLlRHZRIqBCijhlAHl0IQKo3A2ypHTzrAYchk7ITywhFo3bPi41hOW+vJs
Yss5z2ozR4b4NN0AM1IZ01Oh9D3Fq/pZy82ODxzDsBDxEZeBU95z625C4dBcq9kvHDnP/RVAKFd2
AeBB0Jhq53TmqwI7E9JBOFPS9oNN6jfX0j+Xn2OhJ//HbpFzLVaAiAUxVVeiB72h7dae42svf6Z7
zW0WYzIpPRGxEaQOpi2dA3IlOkO/Nktt2kcCcC+WUOmXNQIEUTrKXDNMXsIU6J2m6tJ7GLFRygMc
BtAuB7ruqoPKBigNmEmr8aVLSnmIzIocKlC5fKcFi9JmVrEZjcbeKrM3XJPnqccsCF/kmGWgUWkv
U6XIAdWHm75u2CEuya/cIr8TNZKtZYRXE40xmNOU7PNy+DtFakJgWAm+aAi+KEOMlQFi0jbRFeAo
HdAtl1/C+XmLzDXsspwUSTOzDxC1pkcbC6yYp7pOqpcckO8Tm6DaOY3Md5fvdn7Qk7mS3Yaku40i
dF2dsV3WN76OBWI9rixsl65++v+3KQXc6sm2UqkHrKU3Zhke48hBwJh8ufzjzw9swIb+//JtjSyl
sEdEdNU9lj22R5bl1ThBd9a8F+cHBJkrqnMHIJKIR2NQDq3uiTH81AVZO9hZOmIlp8f61jo9okRF
ryIzIBnQGYa0mxHFPbtGYCzgy60gtZdYpfMAXT5oQ5rStlETaz6o582zPQDVBS9a8fCzppxNzmEF
pudkhiQwRtSWBe/3NozxLuPWE4A3K/qjpe4wm4jDAWJ0M61okNjPqW0AbPcShWvj5vznhcw1w2Bn
9hSJizSosz0ERrsSJEADDMCuvdG65zxvH9O1XOGF55hLhyNzimmjKAZNy/+pKv2gojlWk3RWVuLn
53wyVw7LTCLPFsntAQfhfdcnxWvTONeO0200JRQwRAjh6NXKpL/QbnM3BMBNEsZ5AO9OpzEc+P8B
AsFEUFcN+8K5gw/yZPz42eQ2d0bAyBpaZaSxoCMAJUfFoY6sAHwU19IK14EH+3JvPvuC2H98QMmQ
J7BCs/CoN+xKj+ge5kTAaaeVg9Kz0wIuPxu4kZbGMUdywtGZxCbSq3terUUxnp3ScOnZjIlA77p0
YK042jAvORkgr4R7nNxEyYqlcum3z+ZMw4nUUNrEPiplbJwx/rRqubacX+Bp8Pl8aes1NbMYF6eV
A2gmjipvzChlPkMRCQHo1nvZGtWVWZmNLyMOzx+SGt28NPQvds2uCPVwnxolWOB8IP7lvrDUorOZ
Le4kLcvTy4qZ5cGUdAQn9D0S400jgYe4fI+l/jab2PKaWBNVzDp2JTJxMxVnPmny15qolVri2UGK
bjFbYYqIIRGiiu2jLaansk+VX/TqphXxNoq6m6iLe2+EQCvV04/LT/RldP7Pco3x+RzX6ibyISfc
cQA6cwv86zbP4l0RmW/gYtYud7qnOmuvE7u/NfvqkKXDHQSlP8uZ5fMZkLeIeygZ4POq4aYrhXK2
WcIar6TD2js7u87CA57+/+3r6zSQFkUSmcMUEXZssB/yyf6tVdoG9PrfOQXq+XJLLvS/uXuiZiib
ZV0WHqe6gX1/aJ6s1ATYrAygGmUrN1l6mNm0YSNamowF/PBOc4JOGmP1WTux5SvK4pcYXM9rbsbi
7fITUfIlPDrXO2azSIKjIpqjZh6U05ABMuwUctwpYNxAPY1S0R4KRHi85qhkOG5BK+wkoPSVb2zs
mzss2rvrSMKci1ecPBRCN3cF7BwH3ZxwCNea5F+Md/CkHJW9IPIUJ3qYDXTgtxAb9oK4o9HeNS1J
76Xt1Ai6pulNYRl544oIhEHdatoNJNTGDvRxed2GT5rxburFlerkpivANht+57nhYTV/NKbkQJE7
xljlhjbif7LnxgIonxe+7P4OUYn+fqwc6jEo5Ss4PUG9vrYVbqd7GvznEnULaVfA336A/eyn7ZtV
Db42xDsLFOzJpn6hA5ZWJuMuAm8WtOSPVCbAFf/p8K0dk9swOYTdL9By3dORvpWkgWkDCgpUaYaU
DAYmd0k3ooccR/8gerHhU7sZGygJQHTdjeCaOgMEvvBHTfD9sG3S2Ld6/4swLeh0CkqmOFSRs7FE
9VyzcWf18TOHqD2vNFDSkFKC724ejk9pTh5t61WmxAWmEEq+JFPXmiW2cW5vGxHhQXv1aAAunabg
qbEi33bpLzCzPTP5ZYPhY45W5rbZ9DEV7N6aemgSe8DqzaOFci628w8NUie28dQAsjZs2+7FoYWv
4bw4jQeY4jocwpFkZ8h3cqpcS+yuwhRfD9C+70vQchBBhkQR07ORflAM16nxHsFAA8oUHKr7QQ90
iKKBd5eZtpnYTTVKTPN3YDe7Ff9FEKcD+CCig4BNHrZFDyg4zsJ3A5Y1dgmzX0bcFIba7NREKTzu
wu9TUAotPxQOcBjTVWmV+6rTN0ke+QZFKYKHW0Ui2AJaT/TxLoZ4EfxRr8KaM7ViMGTHY8X+xYwI
N3wp1btKrtQQeY0AtyOQBWKabgCauR7/tJlLX4fecQlx4xvIuY2jfk33ir0gjAHSACD9dVvzOoQB
0E/aJ/9o1QYhDi/Irgk17IMRO6Ah6unoxFcgkQJ9q5Ubwl6hD9NNL3yp4hsz2ahwX94KucOWfnCO
2DWoJy73+UOcBJXyBfjPAslYG+BCrYNR3gyJbwlPaY+NOPJyh3RJnMFOj5rYDPIeu2kfETAhgknK
G6l7ZX9fgHNfI0eLbFroNUOSHSZsz+sX69VytD0GSixTP7HsrbFLouHFQiKzIW4sXvn0rcVfYd4K
cIn3NpI6hj28wQYE3qYLQ2VmvI7/tGh4I/XwuzHRM7IEMZjlcGAxeK4WRX/MkU5yDygtxGsNkKQM
GXgYkUjf4C6VL6R/FNN1eEsR7zJJukFSyyaB45xj+fGr5kiFGD36IUp3IOae5ZbPeOGB+rrBIKqn
Y4pAKBjNigeUv3GkE2vCH5EyYbwbLZrJJfaNJHct4nWiRyKvJmPrWAqs+qeQ3ejVbdw/WkBqF7eN
HW9y5Wm5W2c3CARB6Asnuyx/G7KrIild4JARw5QPOmqgbqLdoj+JwXMcN4v8EURqbTvtDccTnVvq
OwZR/LhpHtrCzYorB6Tao6RbRA7gPBOI9D9dt6N4yM9E+ezRRHppuifvYtpXdCPfh8KPEJXMXeO9
+hdiSkQqXYxdmIdHcaxP/LZ02OLYLdfuGoga+Vuk3Zwiz/j9gDi2xuteBCi43VXVXiGhU0TbxAbU
/qDxV+AiaQwwu/HAiRciMLkDR2O6rtp9McFmXbm8vYumTaeOJPdNYbkWBj6+7KaNf5Tgnni95con
Bpsnio4JSDoy24Hy6cL+PWReAvqb3VzZbPA6vpk01CV1P9U2Vt7jXYEP7cWoQInxVSW/S34f9pUP
as4RbglPqwsc/aS3iugHQCf3IgdPVNWeDDG8c6ib/moVjgPfEQ4E1udDNjBc+y/Jr0X7SYYT1xgx
HJR5DiIJ604gCiI5ZtYrIo12aYeRnwRU/MVW3gVm2u/0XwPbn7D7uf7KwmbTp8wllXnS+/+Ps+tY
rpTntk9ElUASYQon4xzbnqjaHcgiC8HT33X6Tvzxm0OVR67yAA4KW1t7rwBxmm7jDndQnYUA63OH
66k5veVJvXGra8laEMOfHfelY8xXsr7q2cPQFRvBXhr5ktTHjuwjbgdprQNewgcng5OLCJF14pfB
1GK8ZY3jQ/kapUHYM2gM/5nCkELszPjIo6OR/3biEKIwAUrKQeUcZIaLZBcHUUM2PHmCGCu8R9xD
CSKLwA9nxpXgWHuQupygyg5/3waKFnb/4KirgmTbrAfNdEg28FYB6DmIeReU+laSfDNiF3rGTxsW
15mId0LuKaxT8mJXm2VgwwiPpw9wmIK+9iHxIPjtRdu2in0ey61MtsoeUXRsfabJtdmh223SBwo/
I7e7g5nZZkjYWbK6CuwRmpxiLyO4MPHoNNmY5mmETROr9633CJW3cLRgueQ81i4PGuhD5q217yJ1
350ltzV0bQfQVtVwXeLYs2Cs4XFYBnKgzYsaguupdYD5ha9G9WjHLUxc0ugBwqugyv11xnLbFwqa
6T8SeFXaCCIUrkSQSAis1t3bPVjffYEhAVGM/JhIfRyxhHNWoov97qK3hTM+cX/EebQnMGSo1QNV
99z7SMGd70coO3G4gRvP3eACMBjBqgEYH4gqCMfZts49wdEUkStBiitaypAW/KBhORs0gv4lZrGN
BIyI25dcHjnI6Y2rXiZt3Asm8kBXt7m88pp0EyG+gSbQFHcp8iRkDxYil5ZXJVTyG3Mj3BdI1kHQ
amRBZkJzetzDhNuHhA2BXJp1ZCmSKzew1FuUMuWnTQMvkPER+up9ALUhdJgdqIRiOV3l8Iub2n4v
Mgty5uzesTDLDbsuJHTps6K69/I3OOBtYpP6ffOXGygVRjiMZBVE2XUiXqDisinFjZHccThUWNkd
xfvhInJLAX4XthuMlbtTTg2muLqxRP7W2PE9xnozqFdvglNkg/1VD9vO6rYRNE1G1f3O2upH3zWb
xOTwGmtQwfV2EWwlGqK3DvlTyug5I9lBO+62wMdI1f2FnVkC/5TA08aNQDsSPN6wgjK1RQW+U950
lbyGicAHVeMxk7RFZgPp3AKYSaHgx9o+8LbdQRhhA7ZfeNb1hvjFPm3L2ywfDkaX72wKjQ+zyPyk
MY5DC/0LRx4IRxzrk4NC+RFOmcVda6PjI0H/QmecbnN3ekPvId4Iaf+NuIPI1Str58aYOzOfIOht
O79gKAXHNGLw3Zlc5eM8Jb4LkcObiZm4hJ9lqx8dXX8ID/GCxaAl9S3SLa63pJs+UoIUIIdBx1T5
CsLmMMd6TZBmBmlSuTDaGGPfttN9ZLUgg7P9EDWPlW1APglJAu4FcTvep5OBVFbdsKlUECNHWpaZ
QoOeAsQodX7bHnw3GLQbN4lMNmB2mkjNwZ6wGQGOXsBiEaKy4NFuUyFxVhkwPs5qnGIZsFFYMvaw
Q6/yL8Nhk3GWAXlTHhIWl0FWtNeUor5fEuOPHiKYu2dokUYJhxFEhMZmjM/YkJIziGO1dIO2wwsx
JW62vXtvCdpv4c6CXQerwK7x7j1WPWfDdOXAYQLCgqepcdLNIIdDn6W/SAyt8YI/2m755HYqhByw
XxW4DI9d6m4GC+ZMLMX5jcJeDncG9eBVprN1PaH2KLDSa2yXF/R4oi0U8fWpNOmfOBoqv4nj9rlp
on4DUk2/Mc70/sjOxY9CUdQ1nRg2VJly/EyrX+hx3mgNGRX4UCILakCe4xoFZGBjWjj64SvdtMCV
IO0zBOA21IUJhw1kOKODvko98ivoU96ieHOgFIC5ogAmfVRsB31XhAtH//RGEuAa9Vu40xbergEM
cDadl4datjdF1m+c1N7zwUF3GIROWrDcr3GxDvq63cG4MiikKo9nTUJUtO9HxDxoe+16nl9BZuOg
+9w4RPBf2DhVsWeRArzXhE1abTcPXi2uSzv+Ay7Krq6q7VTiNLCbHB57cH2FOn96opB69CGji3rW
cM6MRHXM4I8YtPDw2yQN1uFUp5WvhX1V9KhjmMAlw1TRO+AOuh8hks6d8Vfcwycy7u7aqXmhzPX1
hKScqinIiHygjdhZvfhbG1hd0IM/1O3YHzxDxVfcrGKYGY48PzQ8A/1qitojmwrnlWM/H+CI6l41
uqn2EOl3jx2848JUV7g0djY4xj6rnObec2nbb3u4V4RG7rJT5Xr4MbyM32LqRU8QW6fPtWsgcynB
2TZ9yBLYsJtlDD48sN8MOItN+C1J+xrE5a71AZlBEIcJz4fWXvXLMMbyOgLp6oZ3BPZfQ9ojC8jh
fmvw4efYQT5K8MQKHDPlH1UNy8OktqBdnbf6DTjK/BYH/XTnesUIu2yrvbH6qLyp4f35mEO450Fn
WhQ/FSSLUtzYNIjSZWVbr5drDeeCwheFhjnzSbcS4vasImEMFsZV5yXpNcyK1qgpC2W1OeeJG6xj
qetirZ+FyZ0fIv2Ag5vPegRKqMEBKLJRZvq9IqE9KzhN4Dp6OK2mEGpKfmXdnO1BAHteqQD9A5d8
NVKzonQxddCxq6A0x/ZinxwgtX/qbgfcJ9MNSrEBjMoCazde2Tss1FN9Sw5y3x8AvNlenqiFEuic
GsWTnIOByNADj38q+hPe5L6brNSsF6pbc794pXPZtTDUC6VX464IwSYzhcidFg+1Ilv7nKtc/oil
1Ub/WxPkFmElr3MSwhEa1pj2HS+94+VHL4yPO3+0Amwxl14bGlMdjvVDhPYROpeXH74wQPO2SnQm
i3YGdM8iz72F28MxQ7FC6eIWiS5c+JzHy6/5Gp+Jmumszi0K3Y0lc/KwiHJ2gF4u/ZClYj6qbnTn
6MF5Ni14BkD/a6LBqFrHOFR5C3JqbjTOE6xSvJ9RUlrw8lESEXnUKVy2YHs7SFieuaRZmcaF4bCt
/06jzGoBowwOsVqO22b00eF+6chuAycrn8Fx8PJoLMyoPRsM0sPKq4KN2MkxplskILD4rrq7yq7e
Lz9/YTG685q/BtSPlG4bZhDbCuz+XBcws8Plhy9EvrmUC6L15EajbsMIPnq+rHGVzJori1SPZuqd
KpQqfQ+Friji34t+c10XJMY9nDknfE0OIWRG8S3vHTy1L3/OwlzMpV1Ga4K7G2/6k3C8bS2ieisK
KD1M+VqBfaGK78yia+pKqDB0EPlLytYKJU5FVIpkaj87tiz/Og6slr/3Jecv/NSW0PD8g9MhxOTh
AyCRphiPiUFPZZ3vvvf882r79PysiZF45AgVjdb7cuwCQV4zZ62/u7Bm5+osnWUTVkCWMGwMjjKT
o97aPvsOmAR58WxXwyAUptqwFUVi2j06Irqqq3iHbsNKU3dphmfbuRk9zxiJZ57abOwDd6oVytve
XWuWj8pqs5XQtPSW2aZOwKjGph7KEP2acIAAUTu6vy2uf5oFf/jWDM/5qkK0tSg8Bxa87m/D7WGh
Datfe/zeTptTVjPaVqRwuAw10vUC2T7g5Pq5dMTKNHyJfYDmy/n/n9YnkC8jdUs6hYm4qZi3U2Cf
O86T542bDpdy2a+8Z+GM4Of/f3pPXShZwHFIhlP+LiJ6lNn1WCNVGu91k6+c+V8LJOBjZlFj1MBT
uLBkOgm7gvMnaJrYf/zarCP6xzNI9joRr7k1YYoejL1Xb/sUFjI2aMHBkFv6RKaO7GpW9nfEyRwT
bTBUcmFeb98zNuEuhcrDq0HJNzuVfBZ6HBcisrIdzBMMgZ68SW8NKObElXPVWWsIgYXlP+fEjilN
RE0QfeCiupWmcZWx/jHlxrtl1D8vL/+lV8wSrSxlUBttvSms4Y7tJg3UMlrrtnacQz6tQsi/hrBj
ZmfBSOgsGYmGaHQy9K+RAyfByml/jmXykQFmAKvzp7NtnQmPjpgQthIBl/bGLES5PGemqG3nVKb8
Z0r6G4kOWVFV6aajxRU6nx9FZa+klAuRfO4vVBNQYa0KsvCykc/EOXd6u29299k5Kfm09zITrCaR
pD2ejeoOG6MfXQywvId6/+U1sDBQczIslOFJqt3GOtXkui7u4DwKUbxtB0XPvGIbVemVYLgwSHOH
IEBaRVezf8Ukfs0kO41iTU5kIT7NKbFZWqEOXakpnNLaOqrRgLV5GYlXu00gaOzICYI2lfV4ebwW
ssG5RRDslaZURGBEeKVLHiFrBctbsypsBZcUczg2xB1BkWnaCZXzAYKyKNg3K0P4tdAN7vKzhKRz
uIg5ao4n1OTvp8RJfxR96mxhjy4Dw4RXJEx84daszCo5OLDFPEkF+8w+5VCHgcDXlvJR7zvkAq7f
05yGbMpLKIlHKMvHUw2ykPbgnZnW5c8+MhgUkgAQvTxqC5FmTs1jpIfyVjYApGKZAct/t90Ij9nb
dvx9+fkLq2tOxKMihrATTKZPvBDqBP2GATQ/aw3burBH/ungftqEFpQBC1N7NtjibNei3Sis14w9
UFzc4U2P9DxameGF3JzOohZoJK1JMySxZj2gy15ySBF6I8xkoPhzuDxSCzPxPxxp+PtIJhGNh+S1
AFLEcvnGTXpUUNciytIbZvHeFJ3EvdeeQm7VqC66iU+B6MApgIwBWgjf+4zZSHEtcsOpW3JKmDA3
dQ6rpIaLbjfxHi02E1IS33vPLAkFB6Mou2ggp8yMNryNj16aQI5dQbSO3l1+xRJ+bE6WlrjNd63q
zZMs1ENXyicLok4j2HWHXsM7kybwBG3LCkaHSvU7L6HWHRx13U2pkmbluFxaeOeV/2mFG1mH6j7M
R05sEL8doLx4VYPUjpzq8jcuhOg5j3lA9bQ0osg5wUQwkM2TjadTDzETfYhUrakpLn3FeUV++ooc
RW9k8TEJrQoW8/xgxRJ+3yuVtaWHn///6eETrBSrHgDZU5IV5cZLQJvgADRvHcNdizNLr5gttjIa
W4qkV5/y6k1M0DIDizGL1szt/tG5vih7zgmuwhpywLDMMYQPa2GfG0TyNbHc6WdB4Y+8aaVbf5SD
B9f0utcMaBeaGiZozVPVoKXGndsyc6w/mWWyLZBl5qvbt3BmTyYivodFtmarsGko11VVQCYHrUm0
vfJXtFH2Wo/by6twYXznJFmZ5DIbajmeoDzxanVD4pNEXlPHfLn8/IXIZ83WH47Y3iAEPCBZgRFm
7UccDEitt66IVr5g4SSa0yXRD24hI2eD+mzVIalHUA0d4WsFWMQEFYKRpVvp0TUzs6+VdKltzRKO
qeuFqOArcxqGFE7HzlbWfM/5TxxSQT5eSVrc5i7iunKCbAK0CX13bb3EGhYE6iEdar+m7waxVoLU
0vDS/+5AIDZcC9BhfUpN1e5iknSH2rTpNjo300GSiL+5DGcH2GSR1IhHczqlXbJvsP+sHgarxvfs
SG1rdnTlCZCP0PWjJ64eDfsP7vVBNb5nk+mXyZre4NJKn0USeEXUVT6g5zikMM8NyiySO0tZbAgM
Xbori/HLpAv6FueXf4qIVlGJQbVgc0qBClY6oTTNvVXm89LTZ2svSbpO0VjR0KsAv+pH4J2SUvhU
1NkxKdkfA/bzgsk/iBo75aIbp9vBj6xu8mmeInp49UrG/+XZhc+cLbs6T9xRwgU7JIX5XvH6qnOK
DaIHsDFl/VEDMfWdnAYvmq07j9oNnDK7JjRcjkqOLU92z5+MEQBHKOndX45RX64MvGS2+jggFzLt
vDq007wIpsF6ynpvI401faKlaZutvEinWZTTzAxtMFhhU8iuO52t3Yb/3Rf+5whjxJtdh73KJgD4
A6IEEzM/t4L2GlIi+a6456/1u83Q5N8C6Ax4kvkBp7kj2xRX9dHa0a0LFJc/lQ8SCIHYTx7lM/40
z8mwAxxtZf6+HlrizY6vJEc2A8V/GubIfx/NxEuvS+bREJbVOMwvT98/dZsvRmCOxS+godgPVaXD
pjGao2qB1K1TzoBHdONon3pe/Fw5jhofJsuaHrI09oC7srVmEOXwgLZJGZBkZltEAZF5FfBBtsDb
DcwtgSgw+6Pdxd7eRR7yXrjE0v5Yt8MbQKkAXk8ZE+VK7FgYqznU36KQBYkTUKni9LmuPhgDOzV5
uzxGXx6SjMyNDwavy2Q3gJsbxWrj4A5uwnzHa18HzQ8tDi/x9/J7lr5hFqEKMHIiPUABKE+vHEDe
yUAPBmlWqq4LT5+3ncbGQRTviEQ0SH0XIjzEEH6p9coELAzSvMlEHK7bwobOVw7ITd+mZ3gFhHLf
TTMcM3ByAFO/PEpfBwToYvz3lACVQ9kJ1l/ojPQWOndXgypXEoKlIZrlW1DDbbltDnbYjxJyIrVP
wMitu5W4b35duWQYkv/+dIt5puMYYJ3WHW5/0WjYd6Ij0QkMGfeYuGz8PRSavAn4uedQHAVZ3x8A
mrpDtRa/RxkAN8eTvYdtfBloawLJsvEmwNsZyjDVpCaA5NMzmK6wpkOaQGIUS4jJXRIDdQ9eKWpk
hhdfO2mRbnIKBEsPYMTPHI5qWxP+VvskmzB3Q+naD9yz5A7ymLYP7mv9qJXmu4ZxvZtGOColahKb
gUzltnNltxN91R+VTkZ0VOB40ECTDehHocMSbWkoizTyaKWFDuDqPJ2aWucnMPjMQzOCgIoKHhT3
z44ipEmNP3navfBSDW+6Qv3WqAR62RxuA2KwixMb7Qww7RoMXWME2yPmSu1Q+UE0jky1JY7ub0BB
QfeoSjPnpjOr9pE1FPu1Z/j5RSG3EKcCxV6Ct0XevYkcIwOSVGTgHMjVM0+uzqfKp9wWV64Z/e3T
OgJ4buAJTOaGdqN7GEV2dt0C3ErFJkZL7FFmfXkPDZDEDFTV9eC5W4P9s43caGukKnmq0XQtfdrY
yegL3ugtLWJoeSsCN6PCZnozdEDtqY6hGutlxZ0b56kN7PHURhvD8cCduLxtlhbfHM7Tqb7NqxYa
ELGtXOzJxLmK+DD+KFIo9W8MgKmGvSNzdl8bKED7spLec2p6jrUSIL7MthmZC2pEEC4kCuW6MEsH
IEx/JUiCyymM4zU/h6UXzPIqlB6hF6QQgXTCbpvRhdZt9qcwsc7laK8cBV/nbmTuTWo5TWtQSs2Q
0wc7+hFlAHWnLS7W0q/kShRa+o5ZRtVOLefJhAAnNdvWyRRExNykNQvOMP+VxbD0HbOsKgYamzeQ
Hw5No2dHs6khvO820btMyvhDKtHfG41pn8Zm6AKdNS48Uh0QupENkJN7bpGXXFCfkXZ6FnUHnpCd
FUcyaP3Nw2p2FGal2SmSun0IShM5IO10oQOQAURV1s7d5TFYCvaz5WK0qWRp5ZShptClaaD2EkRd
7sG7a1xTO1oY5Xnb3DMqWKdBFSM0XbU1nfxF2wUPrBq+d5YWRyfz1ryolj5mtmYqx62jJKF9aHkd
OU5lg+75GNNtY7rT6+XxWliWzmzJeKyHkXPZ9WFtGeMmY7kXQiOqe2gt5l51w9h9XH7Pwvk+BwYi
psYVbe0KTcQxhtxttXMz111Jdxc+Yg4EdG3DQ+QzK7R2mru0K363vav8get9Kus1wMrSF5xf/uke
a49TaRsTreC+nIImEh3dOP1eEJ1D/doYJzyIXnh0BnZECjB3b0nl58I4Abubbb43BbPd52hqJ/3I
sMvLuPQNG9j5wf37vWfPtl0yoGJLeQI357iwtm7SNTvoblorZO2vfTQZmePPGkurxismK9QkbTIf
VW72WpqT+UdTdzrUOMBv9CjVLZccVsN1/WuyKFgdrCX3RjIxFC0760+rq/rMXuKPTZwCUk0d9VQR
w96wIdHXDRmQP4Cy+cezese3HSS7LUnJsW8GGhijMwWl4LBU6KwJ6g3tyNVuiqJsZR8ura7ZVk+q
XBZm3Lch7mq/AI+55sI9XJ6bf14MX1wG5/gV2XvKKAiQYoaubzi38iGY2hLibFUDd62is4z7LrL7
v3bjZIWPa3l7DbkB8t4IQBVyahR7SM6kW7fPxiAyu2xvNiV/410aX1fwrdlVTUxP0hvFzqzKOgta
wHzDzmLFG8DkxSZqLR1QZIi3JJY9Sp1oKxVmAp/aCP67Rtnj7pUN4LegyowcqSyqrd0paDbCXMnv
QFUIWZ2lJ/AyqjuXxOlLljU0lMMY3SawxTu6iW1uTIiTnTpXTc+UNWmghEU2neA1WG5ec3DHJjva
cSSvsxRgc6D3AdgmWXYsKVe+5SX8BQB3UBWcIdrmaVHLPVgUxnYgox78su1BjrK557yyHq3bICvR
UT3qznU63Bh7aDd3cemh8kReTI3M9PK8fZ3bUW+Oh8SB3HdioiN0d8FWqIGP2I8d0ZvOYM6x5w3Y
MyzRexVH4iA6q7oHBMdY2XILh9wclSQ6d2iAeRrCQv51mjcFO7okIf74rwe4Jo679JJZKcSSVgQK
0TiEJhbTFuQXSB/USQnlR/0L2vEgxlYGtEkvD+fCDpvjkzohGEC99RBGqAT7Lu/NZ+WMxcr+Xbgo
z4FJ9jiMtMocSCAOzj2pvQNUmU9SNA+Dk+y73P0LeNrKhyyN2jlb+HQQyaYSdVRqM6TkbtSur0Bd
TGEClruvEGxdqW4vHKlzXFETT67WKVJJLcib7oo7GFWeooGD+5mBa3F5Shbym7noPlWR2WaRBaE/
6AU01rPKjmJYky9aerj132GqeQI8blqJUw4YdMU6vwTnFfflld++tJxmAVtUZwPiuPFOOKpZUEbu
1jKqVST00hzP0jJNIctaNIkOzWGiia9sPQZ1bjqbHHzaHzw33U03Ye/nSQNyHx/AEYHYFQpLE5pI
NR1gLi1euC8YaDzo2isKQv7fdGSgyArQnasRnpCgTSYxHIwaF+y7wtnlUa73lmeTh6alHdKcpt9q
sVVCw1comuQeTojdRyZ6qLaNSm5IY+THJoOW9tAbfR9INFZ/RAkz3/okS+/haMCv7AwGZ006ZK8a
eJirmAMUDUGCxt5bLkAlWvdtso3rhlzZrQbrYGrt/r4gwOYoM1JlgEqu+IESv7cD8cu4nUBFIitJ
14IsM5mDplphl2NPbeNEIWRRVCDQdgX0oIwdS6Amwp8d8Rol+qSqMHGeUwpeeZpsXL6ywRYCxhxR
pUsYXg1lc16e+o9JapD0oT1T8b2s+yfWJIHhrbkELSymOajKFrCU6ym22TSm2xrCA7IApSn+yEx4
5/Z/vrWX5/CqVk6Ql86hSAcUj49CMeybM5/Cxevy45e+4bzLPwU9C0z1yMmJcdIMdU4g3k3oWxmm
PEBQZ6rXUO8LUW8OnTIhFFQ5FT6igvt6P5153DQD37TzVhbd+ed+kYrNcTVA6BQc5xwLrbT/SQpg
KaeO30EZY01ge+kFs6iXW4lydYbGDcgBPpQ2fEuCmh89Xp6FpUU7C3p2x4zYhKzPye2Egm/xNB2z
Pg51Vr8TOjxJQ91ZbfN6+WVLnzKLgaQiPM9aIIRG27sqy+wO5YMTGcrvfcscT8PM1hrg5jiFZay3
GWQjEpDKZTYFsUsCcO9QRW+/d1bMTQCMqi5xnwAE2xyMDUcbPK9XqkoLp9AcMVPi7Ck4QeXKRZ2P
Z+Wj4M775eFfevTsvosbdDnJM0csLdpXCwoNGarSKwOysM/+6ZN/2s0tYdbZhgs652DkoHQC2RRQ
HA+6EXxLu2/ZQzMyhxNaVSy5B/wXzMXiNIQDpbiHBnOL5rbih+8N0uzey12DtqUA6B117jdVm8fc
G1cevbD853DCzAVhcuwd41RWvw2rgzrKkazieZcmd7aRmTly4lLpnSTI5Kw9OdCkuDwiSz97tms7
3kOUss28Eyq30bPoO37Nqcx+R1URf29k5gglC6owbQMyOVSBGt/q8k00vUwQEvrWB8zhRUT35gCv
V3HKHOD3aA5jcahJud73lv4cXVSnWZpbhHgnbkBfHIbBpfdAxWMd05XfvzC1c3gRdaTZQllhAhGt
7/a8MsYd1PqSlcvH0tPP0/5p59rUi+FwV2Lh6GkT2TbyTG6tVVYX1s4cSFQranLTPUvYZC3kqH4o
C4T81QvBQgrxP04wXp1XWRm7pzIb9mXMggngvIrrY57c28nT91bP7Pzt0MMU6H45p6mbmhNLADtF
+6ncpGbBVqroS1Mw27sJgU9GbQ1jSMxbOV0X06/v/fTZzp3ahKH2cvbOQ0/ZF557LDx9k9G1DshC
8jCX2XenNheTJcVJkFKjV11spUgfh6Lb92O6ayyKJBu+ppc/5mtmLRpT51/xaaGa9oAqlUtVqH7g
wtK8eZAP8CEZZV9RtOz86oY86ffH6h5Nsenx8jv/7eEvsrt/v+XTO4e2nqaRRk1ot92wLfuS4XKG
dALyr44lTiU0ml4cqr2/eSnGd6ZLJB5AxT3AYclCg7Xtd6mEclVdezG8piFKaQZGUtd/ay3PndSM
/hEWiJ7dUJdd4A1Zd1sI6Pf4LYwJQTUoTH4Tj16P2iZilwpqVwmyEra+nDzqzQkNooQQKefxGCq7
3skEDJlU2j/1kEBc2cvuYW6wh6fq97KaudOAXSamcvomCwsYy+axeVPk9jeBBv+UVj/NkbDJUOSZ
QlKAYmveENzxxr+X538hwMyV5fPSVFJGEEyuu+i1H5UJYcDIC/LSgWqGEfX3mbGaQS2EyrmyfKJd
eLK0UH7uugEgAiBwUCLM09+Xv2Tp6ecv/DRIsSW8uInwdDXJwJTlhrAXhdL6954+yyxHAdCafQbf
Q2slR8VB9duasGHfWKpb2f5fLldG5qBD6VZ5CvYyCw17vGNdZ27TRm0yB3pLInF+1WayV8a3mNh4
2TlQfxqtqlCGmmJ3CCujzV8GWAns+qY/Kyp6/fS9LTGHF0JxBAIBAIOE9nREhuyXyBy+NxuzE0sW
FsrGCUOgdH437lMr3+Nh5TBc2hCzk2pMSUMTVo1hBl0Yz4CQViEjA3Kd4sN2pwQfgRzoe18xO7xM
rsg4UcxBk+Rqa/dltGlLKAjYsV6J7l8eu9Sbgwr7xBkUQ4MgTKL+T5IYYdqK7js7As+eHVZNXjaq
TgzjJKMRUjplB4kdj6fywWGxvWZHtPQBs00dUZiBJw5LQzvSW2jG3lEV318e/QXOGfzF/7sFAJlX
dgwGImrSkBdyU0DCIW9VQGlqgpQT7W0IvWHan6euhYEU7QkJCmjP3ILVro6NVNO2k3bxQyaiOJWl
jWqYS+FawQvk3j2piiNVXvqgwW+BelYfB51nWz8u//YvYx3Gnv73pzPRxEZn6CkcPFSsUPXW26Ks
nA2U4fnK0vHwqP/JC/CK2RaDcqntpZM3hsLpX3sBoh1EmyaIwBZXkcdP6UALMKz0HbMhZnf5q84D
/9Ur51uPgc3aKwiHG+k71xDvZD9EdZtFazF8qTk1F9AeIgXdg5g7J5dFQR7zIDLabUMs3xIvdKy3
Tp7fR+UPATnTb33RXD9bdjIB8wMvZFa9NY23krBdKq7678kVeHOFbLPPKpGSYQqhMT5B7W86F8/j
0FH2SkttYUrmmFyaxG1mMcgEN9kVLEf90nqtXNNnawj0pefP9iDg2mlfRBLyKQnzG/oxcm9jsQ9W
F5vLM/BlOKfeHDFr1l0qSpnJUGbvUftsCCCrHYg1oyXpkvJ7odA9R69Ph+kYsZTFCnulsn8hh0IL
47eLg+PyF3yZFuALZnu9gI5DTqgDNeD0ZHe/OmgINrH22+4JYsO+kfy6/JqlgZrt965pS5B5XBM9
lOqozsF8omiiO9E78Eiw04O+4eUXLe7Cc1D7NFoDrwfsxLPoAgSyN0mS/HUghUEa5xcc2H7kkjxG
kUTHc3zro36t9WWeg8hXwWU2R4pSFDDswT0hBGz7EthVCD7D4GzbQnnaFPArTN2k2CTAPO5QD8Jl
Br2klURoaZXPAhskFaDuMBgydIZHFwwOIB6DdHSgG2t9cwXOUgmec5kxh0McS0JDXHEosXbGcFWO
q0ichSNnDtquRx0N4GDbJyiJ9gGDdAOw9JV9Aw+/ZGWv/r/B7ReTNIduox9jA78SO6dihOw/nKDa
je2144YWHdAyZGSQhe2j7VSb0No2bODZ3NGj+7Tv+YFQGIhlTkx/pOjFoWRd9CdlQhW8sIsEybqM
A1gCmwej6KFF3QCnYQDRvI2glwZRXyeZINYMBBYbpNgoqm1gyqok0CNrjlIDXRM7ibxqbRuXx8YT
TxPsyG+Lsa4PwJJ2T33viIcRNnCbOHX5tvMgu15UpbdPJjSviFMnga2sIYhbo900RvIhHJC4PagH
HacUanNj47lb7ZkQKQWgJ8yjRO3Gpu2fvdKYtpnVylPEnGwXZxqi31qNL62U8TbPa+iZV2a0d4pe
HM0Ugru2cLKjERVn4VzpZDcgSlivfe5BAmtyU8+vJu796TIzOzJviPaqwM/vqONC8FGU0HsvmdpZ
DlDSQzzlLySdoJbY92TXe7a86hsz3tImI09Jk0ZQCS/4fdxa7UNky//j7Lp249a16BcJINX1Kmm6
y7jFdl6ENIsqlEiqkl9/1+QpR9czAxg5QICDQBqRm5vk3qsEq2oU0baeVPM6+NGHRWmfQNPDSyxV
4/Kd+1HMuGm2vkMDHIcmGA25jZN4JOc7HQr/tdCB+iEzwr4F4eilYwmlYGhO3rO6rWO4d1fr2hvs
LUD9fySQ1tuaTXzbuNG8Q3uwT0InbI6VXeht0cAIFC1huiKzrZ96qDa5MZyBKATVy27lchS6Lqez
M3lziYPL/ZbpAILJBwjwAvHuhvjSkdjTOhrcfBeEWt9RItR4ZTc4swyXKnhTxNVgjOfufZPvB022
/uhBIdi98vhzX7PYbKgSdqYKy0WWLNSe2aVKw9ZDH99CY7sJRndll135dHnozn3LYsuxofcxQAZR
H+bgVwHPoRByzXA2uvzwMzl3Sc4YA2Iq9OD1Icht0H6pAGXTm59E6YIrIEFbuPyaM9+wlASDmIEK
/KlUh6kWR1Zlx3xU36pcri8//txXnF77z15Z53LsZNBrtEbvuuDYnLRdw+8s/Hb58afN77N8u9gU
o2Eo1cSEv1dlgFZl9eyM2c+vPXoRSWLoWA0ZQG9vMNZ1s1d5cWVmz/3oRdhUjs5wUsnEIaujpwFu
BY7+Gs0++otG/Ge44Rxmlzhz6EMudBxIiBNAvVbaV4bkXKwsN+mhGjTw1xo4Qz8OwdoL5jydIUF/
ecTPPP7/aBWmooNpTXswLvZNxsC+5TYuZ1lQXpNKPROOS0Q0155lgY7h78eMZ7Ba0R8unZ7LGs7g
viW3X/uOU276ZxJGq1KVguPowXWew+wRV8A5uHIQOxM6/um7/nm0gGSH5Jy2h1Ewfh9W2QzAbEbN
lQk+c2deglZ7r+x7XjN1yDp0CXQQ+Cvcz71160Vxbsp57TPZ7+dyDjatEPTKR52Z9yXsMa+jYpr1
AH/Y/hFoRF0AJeVdOayfe/aiyOOE6BPznvt7uwi2g9P8pKa+q1p9pQZzZrtZ4hvLuuKDZWNF8Pml
RKN4Hn/XsHCsiycSivRL4bREOUKyBY1jqVoorvv3tu/8iFp507ner689/jRy/4RURY0PveVWHrI8
uHGhjiyB9I5nb/59+flnQnYJanTCscB/aGLkTNxVrvdCS+v58qPPTe4iRcOSCWq0XsgPigKbFHzv
Kegz5Mq4nPvdiyw9ji68hLmNjt/Qb9sMphWZ+mJQLq5TEEMfaTgUqH7VfgwQV8xYD6n4a8Xlc798
kabzYvB8NbrBPtOc31JeADAEuen15UE/c51fIvhKKpRbiwCmI4L6saetrZOzVw2wOI3aVQSbT5jZ
XqPCnpnhJWAP1WvSTXnE4TKWJyBOJQakcsqvVWfPLN8lSG/qgqnz69ocOLETmMgmzpzF2UATCSiS
80W1yWgJ05Nu1PnVMI+HAoKgOzAc22Pk4VBaR8E1vcDP59xdCt11hsJRPVf9Yc5dteoJ58fGkc6V
DH3m6cs571wpQ2jw9yASTeWWSZKlPmLgS/ul+8kk1yUcNAGV9H+DRBdnrE4hp5ZejtfPQwgm1v/N
bzOrmYFvenUYBjZXsYJLwwZAdH47dW53Bbb1+b4JRvx/34EmsVt73QQ52rwt1zkNwBego/OeO0V7
16Pmvpc5aO+wweQ9hEUy6/Hyt50pRblL0RnTw+hY+5a9LytT5DCcHOH20GR9FhswB7amac0P13Gq
NzbYVuqwDvY6tuTXOGCf5wJ32aD2IFCNLkOZ7bkpQYkAC56oDhJ48sY0SGsNuOXwCqzer3ztKa//
/2nfXSJF29I9Keh0gK5X2el4C4mj3oleHVI/+YJoGOMF73C7/pZHwTY39m3BYa9SwIYK2IcrM30u
mhZbDhDodeOzEDCok15laMUTrFGgDXIlWD8/n7ruYtOpHRllHSwiD25lf8sAPY9msqMu2dhVdEU2
7dxaXmw+8HivcsfGWnZ6ewuD3lvigcdweYbO/fzFzsOLqh/stu4PbRUlnfo2m2gz03sP/myXX3Au
4JcAUrCaIuJp5DlX2tlKFOZ9GPqdYmLNaLDD/WGVVVNqcbrnVnNFXuzMVy2RpB7Dqbt1y/4AhmOB
0kufPXk5vCombb1TGFGtLn/bmdBawkoLSLHnc573h0A9s8zEIEAlqm2uRNaZaXcWKQq9TqsYfDxd
hm8aagjWNamNcw8+fc4/50cLfh91A/LhodLZD5jN37ueuRKq5wb+9Mp/Hz3rIsxsNR6qiLy1s3js
DdeoCUY8FdPwdnnYPz8DIBn+9yW+w0rAoAQ0cGEkJxFIYwdHw7lNcvcPm67Ax87N7WJd6yaKRCnZ
AA6riktB06qGVcfVisIZy2J3CeKLPHh12TDV2WlK3S0UxqF85NbceSSU1XdGYodwMrgmStmYndVK
GO3a/rhuUX39phQhakXCYXxFDIKFDnOsK0F3Zn9Yov+mRtDQysW49+0W4Ko6gD23uasH63W2gDwD
tCLOxGBdyT5/Zbo+2R/+Nsr/iZdKDmiDRKgg9wGcHH1feo/OLGzg6kyidSFXhTLIHLPVFnHj1R8Z
SL/K87eDNkd3fJRdRLc+9f0Xx8nIc+A6Jp5qwl96Ham7Appaq0aU1+y3z5wZlvoHFP5ZoQOhNMD6
zQQb55Id+9bAk9LY+gabutw0vlAfTu+q5yxwoyuHrb/87E8GiSxytEWKXNrKVXtcJZttI6dwK+HQ
eTr7qqFaa3eyndVp5SXCZOMviuvbKmfZdNP7ov1OpBXtIXxYW3FTlvZvAEfJgwSqGSoq8JGaZtd5
cDnsgcLKan95Al0X9CYEAS+idyBSYroZlfg2h8aH2+K8UIZ+BlfaWiiI/bknDzrQSypqW3DspGW3
nTpS/HHdooZlgVu+tawop3hoahvOTHB/SgPPRFuNrsumyJRrYr/UEUSrJ/0riOD5nBAYTsAplfo7
v/WqDWRjgH4RRTe98Nw1aeP3cDgLRfs0CTofc6I57JcEvL5yrpIKcMDEEdCubSzZv+esnFKPZrBV
gk+MhmNcJ158YTOAuSls9wKKfgD13a9lv6UYHbAddqQtMuyDDtaLBnCC4r6EcbSiwxeX5yIUdM0C
h9YOjHS68BAW3V2G8nzSgvhVELaT1fzUu+zK15xJBUsgqswizszcdmhpYW2KcHrLBv3YR6eSj7X1
LEjNFAZdv8tJ/W+G+STK/w+JOkashfRwfsgybwSD2siOrSav1B+hNHxKMr9vPnod5kGcl7R6V6YJ
jlPeimc4wFVbn1HYM3sBGdJBh1LGTuOqP0VfDNswdOqHqYimW+AKundb824F8yX31+AH5lcr/cG6
slQ/31kR/v/dmZzG909OWw0q0KLaUbiW7x0vk1cm//PN1VneWUb4CYPijCo0LYL1yUIvg3ZeBdFX
LV8vT8KZ37+8HYxRDXahzOWhmsqnwrduPdu8XX705/ups7wJMOU4UPwFoFSCR47ySXfgk74h+dc0
jN0lqLizvEaTzhv2lWH0mUejSI2wrTsNlOnWL67C4z+fBCSH/05xgaMAA+oWG6RfuqtK97B7oR58
sA2UfRi0KF4uj9fnU+EuAbgOg9SAIbZCD9Zx7vvRAnXV1OLX156+CFRoXHDiD3LY18bz1+jZwjOA
8muZ48wBjS4OaFzpOoKem9wzXzC44Tj2E63GcttCtwvHGNzpuTOPV+6Y59LU4nY0DbIqOo2k2/MQ
HFo4HreF6mOR1Y+ZR37OXvRowuFK6/XzKIb0zn9nXwiMmiuowrh1dMsiODtGZd6lgSqK1eWpOfM9
S3j0kIdc0grOor0uUVevitY6ai2sj8J24BLu0Yoc59Zqs3UjG/Vx+aVnom2Jk+aq9vzOCuXeyS0F
mfRoSrrcPn7t4Yt6js6zGtzkPj/0ykkmw5Kuu4Z2o3/zxyfbBlmsx1ww9MA9PPzw3Yrf4Owc8/h3
kIbJlHjx7W36vYjXMr59OxzS2zX+3O926936Nk1vb5/vH3mSx7vH+Ndm82fz+Gf3Z4z/9Kub42a3
ize75128+3MTxslqU8eru/1+tVq9bLf4633/lGz3m7t9guek6WGb4N+skn2yPdym6/Vb+nD6Z0mS
vqXpNn3bsvgaNOvM0loitgGOmpwZnI192Vb1z7bR/X2GmxUM2cs+ZZH0v6F5DrzP5Zk7E+5LyLaD
qWOFJMGuh9N3b+gaqvAbbl2zsficW+6Ae/jf5dRNUNHVFSqsLQ/Xc2HBbUGixM5XmZFbDbdTNh8V
zrV+8NIV1eOUmXUxPA0w4bz8fWeS+VIkFvAdd4R4k0Iyrz30/Cz9JqjFcSao+m0xEbq5/J5z47jI
UUTbAhZ2QbArJMQ6/H3UfjTX8t/nSxew2f+OYVHMzGaiREQwVQCKElaroYGtxeVf/vkIAQv436f7
Y0fYpKZgB803Se+LUKZR/mAg/Xb5+X/3hP9fv060SA7whKVlOApvN0fyriwb4KTsVVX0icPhoKzb
XR7Cj6NVKW+dY66cEGbMNNU8217+AeeGb5E/IBfTko6jEtXWdpyp+5K9Xn7w5yvViU6x8M/VVhM6
oRklEFuaNBt3gmAk8efpBf4z5U2uMhfqCXpaX37ZGawhoFP/fRvzodw8lJHcu7X7i4ksmSRZT2Oz
dgb7l8GVPSZGzHHVc4h6cphSQ57xWrvzXIwsDhMw4wLupa34fhY+ew9pI48dKGo3oF4Nz2XTOunl
j/x8FTlLCPrkQxm0D0ywI3Itx5+QCYzFNcr+2Thc1Hvm3mRDG8hqL/qpdeNyAhxtC9O0Qcej04fo
MRnZQOaX1m1MMuB8YhlSWQKtV8s/diHYqhfjtKF+kHlX1saZCFriiQDyq3P42paoNzg3HWXfWQFp
VoiEP86FiWKIqVzTxzwzsktIUWdmH0wjLfal6UAngEyKCWAjTf324/LUnfuUxWLwA9f3nbkv962d
ixVqAfWz3UB8HphL89iToHlg46yunQo+X9P/J1kioSEApBc4EjZznNscKl1bwUi1uvwtn5eByLL5
VWB/7QrLbvbQRepVbEMI69Yy2CsUl3PKw5FBNcSrv/dDA18eT1yrSH4+hmTZFuvVQNyy7vx94Cpy
QPKA+jaset7BGJm3JZhUu0BM12Rfzr1skRbpOE24GEMFc/KjnaiDTeSndCpWgVPvmP+l3EuW182m
mWSWof5zgMicc8tnHxbOymt2l+fp87REljdOy4zCDSzIm88tWRXiJxmfjOZxVF2zkDo3RovTi936
czfMqJ1z1KB4ZQFfamIcpfey9eLmmmnOmbcs2wBAvpDcNj7dz9qfY8+J3lnUwuQ220Byh9Vof18e
rnPvWSxRT7GsH/oWJkB9/Qp22H4I/UM0hetuzncainGXX3NmbS7VJlihUABscmc/1BlIEbTaIAIe
v/bsxYRgZqdx8oU8mFHaKyJyE3sBpVeOQqeB+P+TClkqTfCChVlbORig2tySFk1Eou8z61pP/dzA
LM6IvkXD1lRDAVXafG368KBs68oF7NwvX9xaCbHasG/pvFd98yLUlOCwcJuF4kqh8EyLjyyVJirP
50DBe9M+nyE14ZTjJmqcDxNwOGLR5g7+mTzORURiT4Zri1lX3nsmYpcSFENUozmC3seeWj98F5hk
8QT+VmurGErWm8shdab4TpZCFFoQFLlRXwAeIFD+KmuFiccsqhKRmem+y3T94bGugXr0SUd1IONW
a+7d1NMwP2uLg9ccNQbdFBidBWroU4j/eNtqHvMfEwRpVqax6K4kxH7oClqsZS+sbVjPXQ+UETTA
smF0HvLAA5XPrsJNZWq6pijopz5IcKveoX5qQ+/sOKnMXrWhLLciKFa91/zSLJrXXh3mR6DzZpii
R77KEvzfcgOlYv6GkwXZlHYP/ntf0zY2cs4OuA3lryTsgKiXEU2HoTZrMDCyFBbrOqWQdt1EMIJ8
bADef7WJXyQFFCtjsGucpOhLuYFWcbkKChpizwjHFP7InUA5gVrQq5n6W4sIBB7J3NWV2fl8SS67
VYPd5ToS87yXc/7SBewAbbWnWbZ3s3vNOuXM2ll2qLxO874QMztkIxwcHXdDuzqxhvzKmfbs2lks
+7AdnLzOg+Eg2JQWJe9v4FzlJlEVrYOO7mB+eQc92o+SMpnSurgmSH5u7Sz299YisODLkBKyxj6o
zIEd+gxDV9TQ2tjnTrHmrL+GEj73rtPQ/nMTKlCQdeRsD4dscn9y7Wy4gLJuSNHTa+vGS3STXdny
/5oJfJKjl13VwmJ1ZBc9g8t0Xj8VXiN4EpQ225BKOluem2GNg7Rcm7Lw/oRkztZiDvJNVFVIitSz
njt3VNucC7oFLkbe21KOLxENw2M59HOYOFk4HKORQb49yuCIEUvmjsWatna40rqCIG4I2iqk+oe0
dMYyhU10dcwH26wC5bpbaFChQ2k5o72pdVjdFMVYraOwAltznpy4QE94DUd3cUB7m9xyXw08iWQ1
rUJ/2pnBTcPASlGY43cwE8sPxguKbWjmKgU0EULIMEDYajuf1wOHUGg951UMabB5H+EgfyxH5q7d
uZZriJ+9l6Dfb10nA/W0rNvN5LA2KRvH3alZNSkHBBe6wE67j5DRUoK9Cc6WIwRc5yG/Z3mtVq4M
O5jmQSzSmjMBpk5xjZN7ZiP8a2r8T7h00BpkmV0Xh4JG9yogR9KPV/LFmUcvW1owz8mavOonkJ3G
2CEv6Od/8cmL+zfoNuj2ZLw4DD07Tow3STOC8Xs5zZ372aeF9c+IRFlJZ9F10wHckk406TBeG5Az
2W3ZzegJsy0rAH+39OVDVRTbqndQUMy+dvBYNjFq8McMFI3ZYSLujynI4ZsR1jHpu2sFyjOpZemr
0FvM9hsrGg9tlj+cUGxtqbtY1Pyl4UW7Qenla1dksuxpEN3bXQfO7WEem1dprG1r2VvJ7K9dhZbY
AtsiHQGPhx1I7XfrTsEuOLLk1zjV5G/V6J8A8huSB1XrsYM9oJA2fK+buxIZD85HVyL0XBwtTphI
XL7NGMK/bT94C0xCtLH0NTXI4ExxBqzZ/y4AVrW9Jzs32/tUi2rlQ1P1OHZRtu39pjlOXQUwvAlY
tZ5DR37UkzWQXQdl0N9GiLGJgcWYZYwdSPxxJj2/sabru+1sgE+IB90Xb3oIp+8o++Cu2IRVlRSl
H8JrJeeQNxjGOPdgyxKPirhHuNkFMGKw7S24OlDgdpR9A3Hm+dicpCL6kBaHGkH5IpxqXneVkx8D
N8wBPPN5Kl1ivQUeaX9Uo6pjv4fwCXZAnR+bTJSrcZz7bwx2MAL2O7jpxyh5d3dRBQMWVwd8U1Cl
gdYGLNyFlhiyY1G+157tr+aBZ+tMjHMb15bfbArbqAPq6vo+rKsZiiK6/jNl0IWVI9VHwN/KfT0U
auXIOoqNlVmHRrvuA4C8Do3bcoS2BHpauIPI6a4ktV2CQqnMmk4ZX/u6r+7BZ7VXU+7yG18PLXSP
LbEBfpl92Lqzb5xafSt7b9x0TO9sqKSPuoKdSzmRtLSMSE902zW4lHlCI8pT04Z3edDd+Jlo4oyY
N3v2/LSG81ArBpGMsi22E5lVDF+6cU/tql1r3ddJ7ROz9vL2psb1O1Y531JmduBdQLd82HHPpujJ
mt/t5N2yWb50qi7WMFQHmIsNPOUZ6lttM1s4ldtP3OmhejVC9kZVLttwFh151AKQFURvQPn/ItRr
1k0n3DiUNkuILh6sOnBi2nCdlHnzTcHdMGYubCSroEwAetVpUbkFrp/oELZqduIWJ7qEC/0L1tIb
Y6s/fe69+7k8BifiF2Z9R2gEI7a82Nm2a4OETIbEHq0ffdTmEH6XBprvE9as8Z3E0BrHCLea04LJ
e8h/uGluCXLvwbwEvuaAA7WFt9Zze6+nRt0g6aIGXD3KoTlCfjhLhxqWRrq0fzgj7IRa59nt3Pax
JN4PRW0ZU1nLZPQaILIIXGt14wQfRNX3jg/8Gyx+FGDRCg67UAHGGBfRHmYqcMpmVpLB3C/2RyiT
tMPwBOt21MJ0s3MIEuZUjwEOmNHHrCFh7ObtY9BY31sfsvdC9De+l/+IvPpxdkTSuf0LC/Nv1eD9
7iOg+9Dav6FN8HsmoOd6REUJK3o8jUChXg9k4w8hwMthViaeW9+AU5yn1EVVRhUQrm99+qvSbQJZ
1jH2OClxrZJ3rNE7z60eLeDjUVh+BSm5TOig1rmMbnltjqiHvjfc3HYuGG1tPu4bB5McutWNwyqo
61bEXsEYRKVjkDspDrIKcG33TubsJzSdH0HOfRa5u+u84IhzJ7isxLn1xwyqJhWFVvUc7QYQ8lXf
3tuNfITX4q1fl3uRhfjCAXxiEwJgNT9L6UCUM1plvYJijH6xS5wriLC7mLv53vWbh7ybtxbDTS1z
17WpfvfYSxKva9e2kCx2OvIM67OPrqRvau6gpOhXTuKECuE7VrcqaNUWZHEsBG/K4pxz4LRUOSaD
bd8T6HJBrsbcqCwa1n6ku5QMTuoG/hMPg7ThjYonxBNyGl3VfW5WJeG/OeM3dkbuEKpNrCdwP4zr
vuY8S7MsWkegqsYtFZtMQVPOto9wHXhrhxndHlgUpDBpSgM3Z0jXOFK77W/04n5AfWJTKQ9CGoDM
13DikpkBVl75se79gw8guQezvhgiX1NM0D5Evcw9gnKRJcADPDQ589MG1xtcBfRWeO0v6dQ/DXrS
ySSgklO56kfmUOjq1V1cKGolms4/SppJrEvAjVDQyNdBYJo4JBmus7m+jyjbCWQKl5UeIJoGvPAM
APeszW4L8NGdEZK/88T1bdA0NbwV+2Mm9L3lRDqeiP9NWAgg3kTTUWov1rY+WiS6Rdsdo66h99c/
9Y79vZKW89TVxfyDNw7mp8ihYWeXBQQDAKMZ2a+5mh8z396Ufp8I3ElhwpG9DQiQuNDydkaCxE4y
f1ikvvVz+2WiVCWenW10hAv/FFgr5XsHkfmPLp/5mkJn/lTyfyk0p3ElDYl7WfN1ONF3qqzboaBA
ic9AfXl07cNl58Z2K7OiBfJ2nwcrYXA7ngZ1L6lRqcfzXd5FaZG3gPpIBGIlJJLvgN3PRPvQWO8g
9t+MbvgbLjHH2bg7JJyflRSIMVn/DAf1LRqCd1SN5crNhg1zy5eosvegKdgbN4RuWEeGe6+aSVKV
3s4RKCV6Sm977M5xI9W4CeBQHENkBxOg4R7XsYOJLDjMS/Mjc6cnSaIyldrZKdUdwdBD+6/o3uxJ
9piFKEcD0n+ruNnhSAEk7EhuSISk55OBpJ6qJkit13+crkR3WsAoinF83TBEf6iCGGoF7JQPS4Mq
NDehlf0uLWi0jKTD2b0Mn0aPPQCm9KA8/LY806AmqDY9uaMnZVE7B4Aro8TMfZ+aOrvPES1xmedO
Emj20xtdCUwmdngdWlOCwXfjlpuHCdIV8Tg0b3bhlvA5dQELZNM9DKDfPCPWoDzuWsTVbBcVsrQE
i40WiGqBMs9IqhKuIk0Yc5O99gqbqwpRspsApLWBo82n9rYusaOp9pGJekVH1IdOVhcA829LiBtt
Kw57UsvzfwSF9xz004bz0oo7t6wSyO3biSryLA4FXVGePfIIXQUs4MQlBY3zHnwbv5ZppwyPBfxl
Eod26JWKoYWNog1RyOxk2R4Js0bwzPGoc2CR3YPbdysxRiTJgvZB43AhpPvbH+fHmll2PE5Wn1QC
cjVMqmdTskOosPhQeHDienRRZMFGwkwAPkrIN9KjPjS4nG+C0Z+t6x9E1z41I8KnYU4K+f2tXfmo
y4EbMTssURGKXsUMl5scla2Jn0DRORSRCGxQ6wwgdNg0xvmA1lM75LGvBI461cBXo2jnWxgf1neF
1NCFgH3ICn5nzsoeirsmk79sHRWrAdk4DiIu/rgenbxUTjmsWqpSFE9ZCcOgyUcNqu+gi1XceUGw
Znx4dZj/JuugSgtjbsd+ehWD/QRgIyzbreyRuuAPje70EobRe+kUAFOSOm39CUaGYYeJKjkc5G2F
JrGMfpi5u204DsGZc1P64OEq2ABDh9oDBNP11z7lMF3KhAd/RNo08qHJaHXwqwbBEfJuk1tS3NsB
lEVj1iFd9lWOOZLwcIv70rd+NU7IOCzduMpS1WDcma7CLCGW294TAxmg2GtU+RrRGTDjdoJCbymI
S5JuKIhJfJwCeKJwxIdjejDMqe9VOB9kE2s3ujT8oYYKC3CeTvFY9U1+i7JP+8SkyzeV5RWPLkVR
IS7QJMgSbgWqgwcjiY61CeXriNbkDXFK1F6h3GOAc3GGYwnBkt9+lUcn7W17kAnDSWxLQV/d1RJi
lTGhJvMPAS7oUyxIFtyD7sQOeS3qemeonrwnp7MEXKOxeX4rIGGfSAOV/rg21kjjXiEmUtZTVqWN
65c8DrMThLszw10mDWg+mvvT0eCXvnqyj35dLiicua4t4V7OAHx2J1s0BGrvW1HhMqKb4h39t2uQ
gDP3crKoWDQemWhVcHlocSEqbXeng+kR95T7qIbDuXL7K02rM5URsihj+loY7rooY06UPMBHcsNL
ck2O/lS6+aSWuIRa5QFgeBaqa3v3VAMDIeRkSAoy60zhXE3gJyr1Wwtdvq9NyekL/7mi20yFIgiK
aT+5z4igJCD3UXkNZXNuvheNsSwDUcmHzNDBdpuqQgu0Zq8OztQFPE9kcaUdc+4lCwSF1szQLmrm
vd1C7Si/EdaYNPU1j+Mz3dyl1XYuYZLRskoeorps7vwZdDibG+umy+YHu47qK3WYz8WJIdC1qGQI
E3Grx+XkQB7E7r4Vyb1DUlARknvgPZHeD3znj2B6xcAuxAn98+S/PlVPT+UmW10OhE/DDm2hRa1D
OIOx/aEUhwZsMmP+wGBQ4ppcZ0/VyY8yY1dKNp8OKN5zev8/ARexBmQCUEAOof2skfiqajuC9eeZ
8IsvWOQA2qPg0s5SHProFkIUgEMl2ruBWOWVtX/uAxZrn7XaKZkQmKlKth9hgDpCnxf9vdti94XI
g/nid5zi/Z+BCpltA/RTwyuzeR8j687B3jtU36erqPtPFw5mYrH0M68DCpuZ5uBJsoVpGU5YkPiJ
Rxsefpdj6i8K/v9yGV6xSAA9dK5FX83tATpeGUSWFE9Cm6Coj43zLggY9H4j30pVPYephhlox0pr
PVQyX0Ww/9laf88LMPRL5rCNbipeu3cuc69xaM8NwCJzoPgJQH0+8cNI3A8f0R5DQfb3FAyPlz//
zJJa6hnW0N+mTdVO2KbdHRuhIg4Y0iPh3U1DqpcGR/taWfpKuJz5mHDxMTinAfWXG5TUGzZCWWyQ
T4Ww65XsDFtf/p5Pdz07WuqL+NYUEjQH64Nl0NVSDn67LFDZuvx056+My2fRsuhJWuh8VSO0Og4K
UplPyvGhuZeVUsQy0/rR8HGCG6DqnU0noQcaq3bq1o1tR+/oIdtPvUeNwMlRjft+iMh9ezqMTZHM
3JRW2vmR+6QV6eAa9GAYYFlodub1uJ2ktF/A+CJNEtJQ3k1GmqRvFAS0OldDuG7MccOKbNF3iQAq
1U8GPg7bWkgfKsDcGx8d3DkfRBQ0SRkMRuMwqxHiIe4bXdozGvFYgpu2FrDYWFtuIxKoLpPvWHvh
9yIa+Lex8bpXiJ63v7NItN8Ucsg3BWuLVPXzOMQjj1AUFYSgiwG5DJZbHOweS96EcyAORJfeXWCE
e1O0EwdK1R5KoMHmMUAZAw35uFGwp009L4LJmJwIjimgXutf0nOqfee1MNXRY3cDhzHo4Ld+zXB1
Zf/j7Mp669S18C9CAhuweYU9k6FJ2qbNC+rIPBjMYH79/XafcnwDSPvlSCdS8fa0bK/1DUVzotBT
OvMoMZ/TPlGfC0asHWl5evK49w3enCIo0nz4U1lJc19L2zsiTTJ9KvP5hRXu60jVcIFdt+dP1+dP
leAxbsbU2JG4P5seGunniOwit0qDCAOB/wVPULSJ67cepYfcS4vAmyvo8WX1Q2E6uPFAnN0ejSd4
FLR71xufzYThUlSaeJrEGb23cqfaQVjkzETV7ETbWrtm4ixIoKCyMy3zGnmiNwCuyU5kVrqPCoMi
mcalr7qy3qNY3PqGajDAM301Klb7sSHvgRM07oyBFztp04fZ5upYwbvbL8tW7GLkVYIJT1RI/LcM
onHI1pvw9dihSDoeeiGQCDT470o1jj/1zr8OGn9mSOX6lsHsYITcQzrZDPmxBMS9DhYINUtwexkc
2JdDEzH1R6ThYUDP6NlN+adCDBJQECM6utzg+yS1fgMIVL5lLIkvuOIWR+C94zEQ7cQfU8OaX0iH
qZlgjXuXYpk+zJVdn65y4kfTjP9kJfQCYpk9wBTjsWxG1MU94ymRqCendpwj32xXRxIjwSidOD/G
YMb5LivZsetMaNhVWDecOF6BhPrIUz9z3OHS9Gaxt71ywk8vn+EpfI/p6IIakOr7uW1gFIBPwx3W
eEE6cDqp0ug+sdwEnyWJ7QvsRps2mMzoVy7KGOUcs/RhtaN+DOb0rTOS5qwKTr6kc4lqN5JgflVO
3h5lftT0sflsGElbTeDh7f1kOHgxm63sAwmti103FMVO9N58SqDo6ReejTy9haNE2XI+d9PkQE7Y
fa1yiBpG6UB9UI6/UjDpfAU6wrMqkbainpgvEHspdzQu82Pr1fAkRxJuJ5zitcPT/0hwufGTtC5e
MoSgoBxc/IdDs8dD6PCLMf1Ti+jZ8OruRBowaXvo4PtM8S7wqrgOLKf5qiLx3c2Fe4pA3/Qn18Cz
k3QEQlcNu1cqQlY7n5CJVWLat3COAYeACfMIwrsAesNhgZM53d0kLPsrFbNAxgyS3ig4lE91TG2k
kLIZmT7mXVip2kNlWSA4oxQk3Q4mW2WDEJJDFvO6+lGGz8WQ3vO6zVBx4vbPERUxsP6GPLAtKwGg
oG738ayq+x6P+x9Vg1xJVeTFJWED8AaFTeZ7S5XZU2dPPQlKtwCSUMZWjz1P6LFSvbfrKSgXBhv/
Xl02ApOgzxlcawOEcRYQe7QOfBAgWA2t8Utxr3gsmirfqzbKLiOqHyh6TMiKQWM2dV7ssS2qE6x5
h4e0UEgN1ajDPY6FzF4mizSgf3l5fUwlj3a0mZOvcjLYPoEKBWCNtfQRjeRR2phP6k7Gn24wrDro
5zHpfNEQZLNnkvqGSehpcJjxo4N4PVJ2qHp8Lluncf3BnuwkqDouT9S1imaf8A7lNKs2qru6c82D
3TpeBVdY+2oNGw+fqHSRDaLMZXFQk6zJgPAaFTY9njMtksYxfURx03sz2WT9XD9kF45wXRccici2
a1FmCUU1Pc1UoJK2pXD2D+zywfGtS4AnxeA5sscTxn1q79IT/HqDQ+efsZ++uzjDd/RpvrCLcaz2
L8nlBLxK/jptCG8sXX60R0UlUJqtB7cKDWvyGbs01UMJgur6mC19XHtQKLC3yznBA7OfyHNH+2+w
lw+L0v27/vnrA+ujYdPeE5HsXNuMAb6ZbLkXQPHznD6MY3nwHOTkB/mkIA09u7cINJH/Uwk3rAYG
2jVGSrYjgl87o0Ra2Hzjhrh049WeFJyQsU4SWL1bUX0aIfDlxZ9Gi36KFND3c+GPqjyuj9pSS9pd
kfat2wAiWEEaUzyPQ/5o58ZXXLf3ZZvDcrI6CVM8rzd1nYiPJkh7mgvoofCxQopEQJrCc75QSM8X
Y4HoNG+ssIUWdMXpdFawlbeM4ULKkQVxJEhAyuEyeNMXKL1sAZyu6/WDfvwfV2cQZZPGhbp4beNn
OADAZ2uaGHX8X2m7xWta6oq2WazOmWEWE02XruUXijRtSxzUk+uLU2+ZrSw1cf37+4excL1ITk4W
zlUWNHmyB0JgN9PGL4c/6zP+Dyj00VBdQ8G7JjILSVhRpmbYfqPfxMP8Ob+M2R6HX/9t+tE9Xrzv
0OAzN5SiFgKAzt7HhTcjrWV2MHNGFtmHUyIugsgQEWg7s+ygmiQ/UsMDqrmg478X3dQ/rXd04Thg
2vuc1+kEuqFgl5L259Slp4iQH+ufXlpt5L9DaEE6yk680b2kyTdYRXVvFfAETRF28haQF1wFtQig
CIyURT+jUFApnM3VHwINdD8W0W1nCtO2fSQLp8xwF764w9vQy/go09o9zcTpNxKXC/Ouq9jOpuRp
GnVpmM8GOw691T5TQ1RPTR8PYdEAlm2QmgDsqHrAI718tz4xHx5n8ArTYnQZjSjU51YVFrghDp9q
9ZK1X9Y//eGc49PacrKAPWgKF+EfD80fXQGTC6Jw8scDnrzdXW/j4bPe0FIf9MUlqdHPk2dfqqR9
Sib6pTeAKyrpcf3z/5xO/2//oyPa2gJswlFRWY4h1AW9sDEz6UPTJjrxasQ1klUewArCsnaTZ8CO
JLFHbNh+Yi9MWearZ3Jp4Hnkus+jYdsH153ao62s3trX0qLyyOAH/wOkOtc4M1DqUZCrMvAiWAw2
T5ZBG79j3z28XEC+i4rjyJn3t7Gv0B3ZGvseDrXnHFjeXzLOSriJU+8uiQrTTzuTvaz3f2ketaWP
N6fgdZGrEOo1IYnGZzFnPwDBCnDzeRE131guHwZy8Cq1lPOs8tyDBnsNK4f0K5wZT7037Oooezbq
LS7jhwEOTWgXQzFWMTjdZAohZXWOTOOU002Ttw/3L759Hb13hwSQZARGSlMTAqCSnESaPLgdvUhW
PsJR6VTO5udoaEFrQtxbn5al8dIOvk4qh9gxMsIDjqXirlVegBeQP0V/1r+/sKt0398xslGOiyQJ
qTV0u0xZ4ovnteo8CIdsXD+XuqAFH9xHE5S3JxoSk+y68muf/LZ4FkRRe1t000XaqgEA8zgFC85O
ksiHzcWndlLPMRxONvKsHz9zMO1a7IlzBV32omzDqgimA7IzFzvoggJodd8IYO2jgm5n3A978xD5
l5d4Fz2Ur/Bh2Wh+aUFrkclO1AQWK8gT3BvVF2izpafCpQDPrS+BhZ1PtZ3vAhrQNR3KXRayY/Kb
yb/N9BH3kt34e72Bhd+vc7akI4hr0skG4Hjeq2I6Z7V3vu3T2l6PSUvrqc9I2NntS1KSZ2GOp/VP
LyxbnY2ViRTIxwKfrjPzZeDY0UOFHEnmZOBKiVFsTO7C6BNtgzdAZVkNn4C2j5G9aAj3XoWZGm8j
vXqHAPH4FzIszUZjC7tdV4TN7Mb2eDnQMAOCLE//APQIPea/tw3YdfrfxUY5lAlJe3itEgMpGlwC
sgzYA/e1LDcm+9+C+eCI1jlYDa7MVWRQLKTADvjX8R6XZgjw+Z/mS7vPg/ZEvksUdF7MA9DUZ6C+
XuvX8qf5DB18tmNnAHlvHEctHsCIPZ/jOLFhWSpPLJPXW8Fwb+SdsV8fy6Uto2156dreDNIbDUXs
1Q+8d+FXA8uVjaW99HVtx8OHBindIcbPp945ruWbMXjPN/1wnfaiBoiazEZmhxwr7cwqe/gMIH10
4yXw/5TbnMEhPWBMUPTKLh7jf7gjfptsS/52YX/8q2m+W8IN3P7aOcK8dmYNo+7qElERmEN/WB+c
pc9re13Y8AeCC6ATIuVzYNZPIwHIWt147/n3sH3340WFFywBvS5Eeeh3a7rnPu2Ot/1wbWtD1rim
iLROOCMvhYu+3wAHn4gtpaGlcaH/jRytDXkplXcklAb0x1y257Ci3LcFbW78/fp+RZmwyDJGw2EE
k0Y0MIMSGZxVsu/r47MQxHXSC4RliGOaFoPXj6N2KLZcVGp+qsmEhHk9VUFeGxuXqYWtq6uCQaQX
R1LUOtCApmVgt8oAbSH+tN6NhY/r3BeHZ+bMpnwIJ2hZjjWm2Nsin14P5A9Ctw4Dk1M7CpfYfQh1
rjORFCDaMXQTGxQM8SzG6HWKtk7U6276qKnrJL3bB9D3bgE6Hp1wjGf+VXlOjZLKkEDhB+UgSNdU
GzF6gSrk6Yiwoi3NKIEbbOhgX59zIWc85kq4olQ0O5lm5p5j6fanPCvJfY3H/Y4B8XciEMu/KBBg
vsQWjCPWZ25hAeoAMsjVzGXFPSxwRwGmyYb6AG/i/AjsZ/mmJjM/QsR1ywx8aYC1aFC3CQCkcW6H
fZdC3RK5PsCyc+lBtmvL3HypP1pEmAsGyziWDfDXcHfXom+mxiMYqbAx/MuyX7cNmhYVcnNO5xRU
1bAhsZ/V34zu52ynQTv1IIF4x/VGlvaUdpILw0aNKUqcsHB7N6BukfpuJDa8QhaXoHaST4lgKpbY
VibNZTA6s3yqwYl4hmgQuc9c8LF8yJrG97ygDEhpxg+pm+YXJjpxLwwAQ/20zKuNKPhxV7kOJ+t4
a/bj6AAvPRT30zR/jophY6o+PiG4jiBTtgMTmrwlYUJF7g/AIoQgqdJ9lSbphubG0q/XwoYRoRjX
IS0bFsmgTsksGQjbpvO0vgyWOqAd/ZyjvmsILOgaSCsj+t6WfyUwfusf/3hDcl3/q5J5JiM3hWF4
X+zbGiw4c9e2vz36etv3tQ0/9MMMUBo2SiI+J+ZdNpZH0y586twmN4s49d+QDaflyjAKIO056889
2JW+O/cvc5vuiAMI3HovvA/PBa57PjfQ7UC+1bND8GdGPy/ZnkXD2TEojufirhkMwGQoQBmktA/r
LS5Nurb36zqynBYgvJBPwHW4JvLKBvsNDaXn9e8vzbu2+wF8rzPWYNgQyWjAFW0hFcJfCB8PLZWf
b2pEL/FGQEfUEpDeELy0P0Zd78zJvUBl80SVukkAn+tGz5VHrs7A6IeMpJ9Uwq9zKHw7W3q9Cztb
t3kGBMN0u1JWYZZ3r1ZcPQsbV9j10VmIwNjH/126coT8itMg6MGE85EZxg9RjN8mG0Wdskfc7SEI
nrvWN2Z5Z2mQA5SuX7wphd6Js5UiXOredfW9u+9AqYNRh19XGW7/33gzie8zCBUba3hhjenuzxUu
hJPd4uqfNerFKtrMr2l6ciQ02oFk2wjvS13Q9n/VF3UNxVkn9Lh1B7bNXe+kG3faj28SXMdIpm0X
d14/WyFpvlbjgyMJihPPqfnaJFsMhI/vtpxr27xiysmqMXbCAZWJqgdLj7pHKCQ+gHT0mJQg4yl3
YzMuRBSu7XhzroiK4Ise5pYY4HWbJrsi4/0BJIGNCtXCVOh16d6VY9zlA/S4+M+SfRmdjdLawjrS
K9FtHFXjFXIJzdWC+apn85MDbutu5m12AAXsNn9FzrRjHIJ1XjoL/H4DT9V2ODheF8TZxvAvLKb/
Ey/0rL6bqhE80D4NLDAbFbRQoLoOwM+LmbX7jZhyXTj//4LhTNvRSdYVURrDRc3yGD0QGlv3smPe
c1Mjd8Bw5yn3xZgUQFQOvRmAhtKRQEXQx4+nHkzX9V+xtBCuf38XVoByjWZ4PMC6JS7fXC/5yQCy
Wf/00lrQtjtHkXWkFoYRJgNHcNdy9ZCxFyG36ABLP53896fLcsxTILHdMB/SoHAan6jf6798Yf/p
BeieUG6meUFCq0pLjLx0DnMB3alals1GwF1aY9oWr+Eyw1oVwXKmhLpYSvy0pi/EVedyvJugY7fe
kYUp0AvR9hBZPaRdnbA2UMiwQPu3BDjuhm8lG5P8Txvtg1Ws26mCjjEViY2g3uzQgYsblJfuC/uJ
2uq52zufVABN+z2Uk574d/PFu7cu/V12Kp6Kt+rNJfstU9eFtfBPbO39Mq7ivkyB1Qsds/oMfPlJ
9UOwPoYLi0H3W+3qBu97aZJQCO9xNr0XA6AUvCd3659fHEAtDPRlb1YS0q+hjMHZVWCF70DiS577
ogOjldSuHbSSi11qCGguQWoCBu4gagIxOd07OQxMjDxvdhaEWC4JNP73fcrLN/yL8WykWQFi/yx8
Q3RXhBMOtYDavXzL7Xo8GHNW7R1PQV4UNWwn6N2u2JtSjC/rPVtafNe5ejcn42SKYYgiK4THi0dA
vRfAbX9PwPde//7SxGjxpZGQ2HVHFDWtxH40M3UAxh1pGGvj1b20pLTwUju42DuZRUJPJpApYbM4
ZrXpbez/pR+v3SbKgkCfoXbbEFikPw2ArAEv1QPEMX6tD87CM8jV4osqlHDga9mHls15wNwqO1vE
onuWNWSXNvYxAlx3D5i7hdU2fV1vdGHI/tE/3s24oEj+jdxuQjjpvHVl/NtKt7bJwng511vZu0/j
s3Vpz9iFc0zsfQFg9N4ry/wTCmjtcf3XLzWh3SlcNxpcL01ICBQH6AHk0YG24Ci3bAMXIr7Osaks
+H6ZCvucQfGzy91n10p+AUb/bRzjR/z9tpuwc+3du4GKLQEIO5oKwSpNd64LM8ikGy1/ROG/mOpX
sFY2EkFL46XtbwhnI2qBOhTaTf9sdBN05MrDWKZP69OxED4cbXtbAgKmI5mn0DMnv+Ojz7vvHM5N
Zkl36y0sdUDb4Y2s+rzyzOuMOHIHgZs/Jh8MyNhAxWi9haU+aLucGakNOUm0IGUxhMh29vkuh5bL
3oLRAkT7O5AK1lta6ou23ztT1KbBSzv0rHF4nStuHSK7iy6gIMWv6038q3N8cNTrFrAOKRtZKFAj
Oq9rjqVZzbvWbc1XAhrKzosKaANMLTlnqOjsxqunl8R6R6I1oc/rv2BhOHWh7Cit4V/YeHNoO+rV
GtkTr6Bs0OfGp7TeCvsLzzxdFBsEIqJIC2USCM25BwnvaoinyWQHWwdrL0nZf+bxYO5nEPo33kwf
Y1LBtrh29/2WNb24Fp5App25/NylTvnNMqvsEdpf3cXJZvXFat3vMKBLcQdRQ+lbWek9VEnS3he5
x56ySZETtJngZBfRLY+VhQWlS2lD6Cs2MqgYhI4BYeKMQikyCYzx8/pMLgRDHaqYw2O+FdZghQX9
axh9MMy5TyTm0v1Bo2y/3siCFCrXUYtFBqHgnkYTIDXpS0djsSugb9m0/RMhzhGQK2DKi2PdWr+h
WkjO660uDZwWVUbuNSQSvRVCQqPedw3/hNe24UdTcZtnENcxjF3f1PboDnNI68ex/gFjR+/WedHC
yIy8BiiHxgRlVXrs6/QoIaNEZA1OTLUXzuBuhKuFnawDBFVl9hnEr8xQuj+4/Ul109FU1S7Kv900
CTo60DWJwvKNzdB11GeGN7uqus9dsVWIW8oH6ghBSH7aUHIAtaMfUmdngYF39manPlYkie/aDEU4
SLbQv3nbjcgPgcUFJY4xjEshIflkxqeMlup0W1e16AFb+qlo3atiiuW1fjt7uyZzgVbj2Zf1Bpbm
6rrQ34WnKRNQqPTMHNhf61jb3YFm7BudB+QtoBm23sbCzVEXcedgVREbKZaQXAWZelBkzXnKNs75
hbuwjhyEjqCE3rIxh43bQXEDHEjjuSnpgarP4Ild1fQgAXbbo0THEFpKetBBN6HdA1Gcnie7hryR
LYjdQmih2nVCENtgPL1m1/p+zwY7qI10N7Fkvz4JS5/XNr9b2Y3DqJpDB5KEIz30Kg/yceNeurRl
dHxgipJeZ4uuDZM4db+wGavWB/kmTgKeeagklp0NoLeh9kWthiOfbG+X5zNky1WU7LsMiinE7m4L
D7rQu1US6C7UiRnS9omAbGoZd0685eKwMIw6pDCuqtjtatxSyNz7efc2QAqyL2/85dpuh67gHEte
mWEMAvqexqN338NiEcZ4k7WxXRb2og4fLEmcIz0MF4q8GsCYBR1fbGmuLA3Ntcl3oQTJhppXsNwN
Z5XsUrM4t1yFxsAO6wv4H7HmgxuqDh2UcQ6glXShawxb+t+W7Lw2IHPVwf1TdmSPGgf/PtsdxPZB
65wwLXhD2qB7xUnY0QnKA1f2GfcdmTiHKGLzBfStcS+8MYLyFgK3z0hJ9hVjYOTONP2S9ZCNOxbA
1j7YV2R1bEKaCqKY6mS5A9/DHde+L9KRQx4uir7boo2eeTJ1+6oi7nkoBFwMjPGq7gf0UGPSfidZ
58ELF85ogCCX4PyKoY5g1GjJ8WthJ8apb5P6CRDE9tRkQ7QzZF0AZlI3z94gIdogm89N6cX7pmMK
gPU6+jrQoT3jeplC8Ww0cDZ4yZ24ag4Q4AZOcBXNf0PPHFqMZeFdpOu5f2feZFHgmXV35HXTAPnY
qHtw8rLHaK7rsAHI+8fECrvzaRnNl6JIhPLtknUNHplp9bI+lwunji6T75W24REl4dwLr2i/MR3o
h+U092cQKYLYTTeeFEuLXQuprYLyFgp7E6AVIgY3uQOYtRw2+F9LfdAD6gw1J7fHx1HQOUTqMxI+
x1SNwThtZHkWfr2OwyysJKuhmGGFI2Bvfu+0/V0DDZ6NDNjCuanDMEFcrCFbPVohlBthggvy0n5W
KbnqmbphbEPWnULq6zNXwMdC5lJFv9enfqlXWiImofBYgaujE8ocL61CkAZilHm2kbFe+roWQSmt
DELHSYRFQeLAYN2TEGzjkFugEHAdnQkAfNwU4GGHdISkelsw61Pa9vMnkljJV7ex7bc85/Z+9JLy
U6EMFphJMzzA46I6tQADwyIbbjZwh4fyrcEMZLs8XOUcQLseWgve9K4V2adoFM4DH7Lx3CawbLKz
iWD4o8rYmPaFIG1qD5hOxXhRO5j22XkundF3xNcZGl/rc7uwJXTVLZCaeua42NZwv3nDQf8A7b7I
d6vyLqnL/W1t6NsOjEKRNjPuYEPsBrlpw4C0VeMLuMreHkpyRrPRmY83CNOhUPNo1W7T4TDO6vQS
d+JS5xmiomcEkHK0fIN0Jy6MN6PfYsNznJMfnG+6Or1yndltATELiw6at3kPctjYgGfGWAMToarz
CfSX4Io+7NZHcmEp/LvLvTuvS2q3beXCaCOJIYSbefIhg3pvkKdiow691IC21pIeZ5KYFPhowoDn
aM8h7dlG7vfMklaxMUtLbWghHsS8xuRTMoRe9uwoKD56JzZ0G/f9pRnR1lpck7puh/EqgQUtNaA9
YueB9HsXMzPIX2l322moY3ZJY452y2UeFrDog0Khb6apX2YQPilug2dzHbvLZhN62mrkFxvXEqe9
M4oHc9w4p5Z2vRbRSQad7+Gay8USCrPkyC01wHGollA2v0kmCwVaLa6XKeWxbRALEB1IY9duKCBi
HCl2W1pHx94KwlTppcoK8+jVdkffwOU+tb/ctM90W9yshB9AQ6kVto33kLbU9sXgfHWddKvMvzQB
9L8Xb6lEonhh2SFjvIdcc/8ZGtT9XclkvyPe5G5s54UUMdMRnB2xstSFjSXcBC32BoPQGiLacc4e
oK0DFeNpqqsvc8I6IHzh8BSPzt6Gs/fe6afbTi+m278y7uUmcj9TWEF9vTbjgMQ/c7iEr0/Ux+PI
PG2R0cQY0/k6UaIUP/Dksu6dUTUHZ5r4r3hKtkLWUjPXUPYu7lqmJcYUWPmwaIt8n3d+a+B0GRoB
RoBBtvKjHwdGpssEwhXcMHjsWGHCIV0s5N7lnQ+Rro2xWvq8tuaqFHK5JnyYL91gnXJoHvosqrxd
qeQWLG9pmLTTo+fW1WWcs4vVjb6dvlBITA2o2UUby3mpB9rJkU1DO6Bc410wVAfYBj/Acu4o+2Ij
pCxdH7SzA8QdO5lKRFyAbkXAZK7OMoZElQ8SONwNTAFlrmKy8Up1f7dXwfb1NbzQKx3qaRiTJetR
epe8ml9x83qx5/rR8vqX9c8vTIoO81SRVfX2BJVl19s3iQ0Z6PJklM33Mcu2LpFLPdCOk6rtQFVy
UZovkN6FIlyhTnBVg3RWn8wbN5+lXlz//m4H1lXpVnOW8YuR0G8ZFwJSaE2/swQ7WU3zd32oFgoU
AOL8txXXtVOsrxbpGyjAepD+OtajD8UzVQYGaATQGrgtwcp0gGdTWmOSOAI56Kx/rNPhns/sab0X
S0Ol7fMxgUx23HW4w8F3pE7ogWdvNJZBnTk3Toa2zxs7dl0+IlVU1N8hT7ZrnelcqPsUuma3dUHb
6CNUwmyIOCog04F4H7uUQl0RcvEyMQPYyVYbzXz89GQ6rtPKp8KJhwiGuymu04ATx/5kx8/rfVjY
FDqks4bQI+F9E11m79G0ISkDcgtseG4LhTqwM8Irqo7HiV9k/iW1ktM8AfHsbYWkhSWkwzmJmU5W
nmC3QZc9enZ5PF8Eg1q87CBgyzMArtbH6OOyI9ORnU1kQ9UyFvziNsPZJtWf4rV2jKCaxBHAj9tq
8UwHdsKaxoT7BHiISQkrwDya8107FOowZPONZ+u/BOi78AR5fSg30CS61FcwmoXjG8YZBt3yh/v4
VcOYtqWRIh1IPiuMk60OI7tjmR245CGW9wXI8STZqHwv7Aem7esMCAILMvb8MsXRsZ6th7K2v982
09qO5nEe1bAvVXDZNLOndJbpCZyc9NmGy1fgjBM7MhTOvq43tnCQ64JCOWAjrahG75I02XPiQIBn
5HdRM39jozgBtICi3wB/FlnLjZC7sI51XKcqUgMOJA5uDijTEJLjxGjnICciwHr4MgkosK73bGGG
dHTnHAEQ1TbZHFqdUQcp6/6Ccvl627e1Uxx6n5Ec4AMdjrSLIcZp/fSsLezxQjDUQZttLpyE2skc
DrnxHcokP1UyvpYq3UiR/Uu4/H8ihrnawT0zNcL6uJvCuMosvP0d+VDQavhZSVM+OJCRuON97u3s
OHPuPKgIQM4I647kvbqLQRbZxZlI9m7cbHH9Fzase52/d/HAIGaSTHCJRB5FjLvGKPiTM9XNr66H
GmNnkvqRDijs7Lyy3kJPfdgk8fSl0XpGgQXduJfIbgI7FoGqUdgYkJ5Ik6sqlM+A711fKR8eD2hK
WykxxPk51l0C7RIDBxss9PYm/EZ90Oydi4t6z8/1dj5cNWjn2v67UQTYu89UZk8XRqExnINZwPt9
D/Pc2z6vLZocYoNeU00VSijp38k0vjVTBcz3lkDOh1EIv15bAynp7dIwRYIcURIUMrpwCnyknI7g
VD6lZbav4vYoIvfHem+WJkU7I6IsT0eiTBj+pi1gy/AqquPAqwsoWm4JEnwYfdAj7XxANY0VRlmr
C6uhnxBduZp1T/z13/8x7Apf144IxSGN58QUgpkDAL4i5flFJND7KqE4gZmn1l/4xqQFDJZSQn3Y
HUKBdARlmAL1FrevEtrKZ0qvSsFMgOFu2/DwWf9pC1tLx3DmWY90JTVwjiTkMFYR/JgMv02SYKqt
M9QW56Hf3daStmZsCPkRA9Wd0HPl3nKbnVfY+wR60mAfXTLJX3tY52z0amF36YBOoxhKt56h7thH
r213nLtneJ6td2NhoTjaQukGx4QyO5whWAqOZ2y+TgKy1evfXvrZ2jKZMq/iYF46l1Emn2U6PJtp
8hvMio3PL20jLQmQTq4cWtVVQNGyv1UCJsic958A5ewhjl/+We/D0oK6hox3gc2uGUqpTtmEmWUF
8OqCcDsU+5B8D0w6H2bKQ3gCrTe1NFzXn/CuKQeIREhEX+1OCrmjGViY80FMG/1YmmftIODQlC5p
xqsQ/to9vPuGYqfmLbmfj1/jcEHQpoI7rAMI3+UXWPMOd44Lx7EW5fo99OfJDjooKTIlQAcAI2zs
WS3V3qyrLULbwjLQsbWwpSrtaDKgMlcMPuz3YFv4pJCWq8R02+mjg2fnYWjxFGnti4BdHhTabBjK
5UwecIinG9FkqRPa9KSWLGTZRfTS9XjKgQzN3TOZ7T2B3dj66rp+6f/uXcTTobJRDLx5aTr0Asd0
CHtPsFnfMSiTP8MOtw6GYpj8mPTDhgzLwlrWMbByBiMWDrw10vL1pQfmyhvce2PsTuudWRouLfjO
GXKiiUm8CzEgixIVXnw3x9yCb2+rjjksPo7r7SwNmnZSJ5ZtuU5GyYXWYleWtXmgffTZG+2zjOon
Nym2xNSWGtLCMFxp4dcgIZXYM9r5kkXBANVLKO//NUtyxKV0i9e21JAWk2Ml5jIxB3pB8fNJQBca
ooMBJDZ/TJX6asZbDMOl+dcCghtHzLHT2gyb+AdPlO9B1aFA4W19WhaCmY6BHYeGA+eD62CbViHL
rYPRDBsra+GH6/DXZrAAmiGYiIYnX+MYZOW0r77SMd66Nyw1cJ2Yd1GeD4mIurwDgG7wfOStp47C
pmHjdbX08et+efdx16O1mzkUj6tu9p3JPjojruHuVpRauCfrYpgqGZJMXZFMWEHOA8ChIjTgvNYk
VXMtTDpAtXjFoQF/6QgH7GSjUwubXUe4Zj2MaSaCJzstjNPkjme7rwCoZyX8NZ2b6kYEpZr/jhyF
7WMn2NSGUVodohQZzJT1n6A2/suRbCMTuLRstU0OEwQhu6Grw6wnLy78J/Npi8W/NPHatnYSjpwp
7z0IstVYVSbkO0w4Sm1FjaUDXtfAVLDdMitrMEMjSb9MtEjvOlH8gXLlfoiHUwNXF6Mpzp7qT2lK
juu7fKFPOuwVDjZdWnRsDicOQKB0gzYrTiWAbOuft67D/sGJqENZSSHzwlYI7sZcRZd4QG52oH3x
pBi1H3k2tP/j7EqW5MS16BcRIYTEsAVyrrlc5WpvCI8MAiEGCcHXv5O98qMrKyNqZ7s7INFwdXXv
GZ492/FbFdASvgxBEXyxLSWvxJH1g7ZEXhH3uJBhrkGvUzT3A3Kz7jQWFpbZ/ab26wTU2aSCRbYs
bErttWs0PYff9z55FR800Spy5OQePTgwzQ6cPXsU020MxiaAtvD0EP6mmcotxLDj2UBlZjo0LMK9
7p7iHA81ORWww8VMF/B2ba45R17Y4GvYbJ7lvLBscI+2D+AV1fk+ffUDESZNY8IYZwlTm4/n/NKS
WuUNHhlhxjsrcgLoErbhQ7eZvfwfuJt97vRYo2iHIRhoR1z3qJY+SCFxVj2FI+rMXReqz1R+abRG
d0IBpp21lsgUBQyUZz4dxiW7AvC7dLGnqzAySEePjmqy4zTz351ytpVz76k3SG0mfugls60OfRdu
8oGk7sz2RMjbUbCdEuNOjE368SRdWg6r3EE5S60LB2D6EWriVNskDO8HT4FEc23BXUiC1uBPLmsH
0E8RHYmbp9YP4kG0CfX/lFMUM/eamuWF71iDQKeAt0SiPXMEIGHDYQbf6foeXvP3di6uETT+nfZ3
dvRakZNDlBwu97w/5QCZFmkHStamcUdvjN1RlBJmwX72p/Vt+HsoujYGm6M5ymkqnriUto6lmKZt
NjjegUUav7Rl8PSZlqmL7SLktyDQ4j4HQbFKoMzOdmjqqxOFkdqfj6f6/f0YrkEhjjeg8lbO8EaB
S99GS2iXFY54omQOrlx73p+E/0h/VT0BRMNppmOt+XRvggVmg0LMqXWd8AU1+mvl/kvvWUWWLA9C
JSvAVy0ERktS3tDIuekE3O384kr68P6q/Y8I2DLYpaygPHCiUQOY1rjxSPvYe+oLoePTzLKfH8/J
+6+J3PMX/pVDah1IqqiFvgagkUz1Tezk3jFqcGJA+a1Dd5RcOeAv5ENryG9momYaxlCdImDc7iB6
v+yAzG+uzPz7aytaIz5BYfQcHxYoJwg/7PMw+yIrejSIZh8P0/sTHq0BnqRAVS5vxv400h6E+uKU
uc+dJBvf+ZQoK43+zVv+mgg31y6KcyM50txgvSKGmHIL1PqVs/DS6K9i/eTj8T4x9AhtVnHvw7hv
A6vR8kpWc+npqyAeQvN5go4XHJyKiB3KsOjuAot+4seD/+9ifCfsrVGdva1KhxpLjkFkYG8G56nU
a2y3zU3PNr5l1V3L7YxgYv1DMbD6QLMGfFUDERdiHZWy2qmOtZHNrQSZ8nWo+/DLxz/twvZZg0Fh
JkUNgL/kaJEtVyqKo+rYZsNW53Xs11e+/8LaXnt6u2A9+4G7eMcJ7mX/FCMxJ8F9c6IF/Cc/9x2r
MNBLKvPGTsNJqAcReAmqXhvi3uRKbTLuXlmDlwbr/H1/LfEcCX5J4YB31HLatuMvNcOuGrX0cDBJ
YMyVOHPpLec1+tdbwPEu0O3N6RE+dWUMZ5Jbr5ofna7cgp91KsNrnfNLs7K6Q/LSAxI4s8NJ9u1N
FJK70K/2sOK7cg++9PjV9dEEvEfqqudj7ztbyFudIk+mym+3n5vwVTyQ4VIUkYtyej3ylCj1C2gM
HMe1+UVd8Mz78JpG26WcZe3rPTswcDQlCt302/hmt/5xaw9654I5HY8//C/s2b/PH8hNdqL75/q2
eCl/fPyF7w/gf/RX2QweGsj5KEqSB1Y/lKNKhsVuPn74+wHvPwqshKEIDZKmPmW5ej2LCdiluTIz
lx59Xtd/rV9qQzUuHspdpO7u4V38nI/qWint/dvnf0Q/iWgFL8DjPbbKnCA0+X3KZ5hCWvboqykd
RChAYnevwU7/zX3/G7fDaLXIIhAuayhM41iYvNSt+ofWluiu2sTC+7XMlruusalDe6Sb+jghZU38
AvLU0FAGsjMWVZ4EHprLJYxYofz2uZlbHVVyGtoSsGcw0ot8z8A3k0AcffzoCytuDRjNpzrXXYYc
hCzgGUqIty/VMQvZ0+cef57UvxZGzvKJDXrRJznC9i1wvZe5Wdq4aJzPpZxrZVAR1I0XOA1eEPwc
KswKhXMlr8DIgy+nU1zJ1Hz83HcWxVoitJhE7koY8SGVmn56gr1OqocTn3lbimsTcWELreGiMEn2
acYcdZrbeeuBP02lvPLrL9TGwjVAlI5MGkF6fWq94We/lKdiLF9QkStiKLneduP8CEznl166W9aK
awSqSytrddY4VVFF4E81UD6ZU1+5RynUgfjzp6oM/1EFdcoe5KIsq08TjB6mBjRgA7/oKyN26bev
gsBQdm3tzKM+6fFJ2Tym7T8N+/7xlnifR0HDNVI0F6KEeyiCvNaeI9LcISDn9lJuclLMKajIXTw5
0rvpBlMkqqqKe62k/NWMvL6S+l74vDXEjMPhSkwlrjUZ1CzifpATLLkttGcEvxZHLyznNYIoAxNA
whhAwzJqupt971jPYfzxAF769avDJmpg5Q4VrOm0OF9oVMRLcRAAcXz88AunzRomxJpimYw7NKcQ
TMKwJWimfmfMSeDXxsdjCRXCj99zaXzOH/dXYNS1CYe+jgDqqm3qy2ljYZn+8aP/LXm/E63WYCGn
9CwZ4V9+WtxKp6KqBcy1cemHb7tNeu24N2Mrp30QzB505ANvLybeAYor8gOc5kNw4vtxN6GVjEpr
7vwoNKFxHvHylkGbIql1Mz4TSfVX41TV3nODIO6DjBxGkdWb1p/rbVdZsuFFoLZQdMMCs6X/xAMi
Hz/+wHezZZgyrxAPrmBO33qzhUnlrbdk9xLSJbSPGwDt9VLsPn7Ju6sML1mdXJTkapKGTUdoqJJj
WNF5l7nWgLKsqytr4NIrVgt5huSdDzjFdBKBnr6Aau/oGLwwiEDJstZX4DPvHl34jvO//7XQxjyf
cOFrhxPLYIYOMuubhc5BPC104xbOlcG6NCOr1dzBXS0s/A54sens7dTUzV3AzbB3BqBVFwvzcs7m
/kr0uvSy85b664tUT2FYWXn2iEvMduLAaywyBvy2BQxucN4+nv5LL1mdXrJGhde1qjwR+hjyZ0d1
cdWjGglqbj6azccveTcIYG7o6kuwx4ask+WpzcqTMwVfoK94ZdovPXp1gi3QtihLTu1xydyb0quP
bU0fPv7Vl4ZmlY0SXEt9KRd7FM3Xprvp9e8ALhRR+StCQvGpV6yLJ3nJK1S5EWy76DlHU748Y+SG
Oi7JjamDK6P/flrk+etCiPI1SNaDx45neYgagj5xEAoNImOw7QkMJ7MzCME1Ku2kvsHl9srUXNiR
69LIGHQ+MlTg+8caLZiQBrC87yK7CfvO2ZRe8CmzbXzeauebTBSd0CM7moCaZ+xPcotRne/hA8VS
KEn2PZT6SQnr4muw0XMA/s/BgzeuwgCEEPHCMEDnh1vQMiPJQ1DdCpmKnrW7SA3eBrAuduzHwPup
Guda+eTiTK5CwhD0i4QYI4WHePZljFgfswm3Nj2YeMrmu0Zkr07rHXSUoQ3cDa+fW6WrGAF/QQ/u
ngBKcGmWFIbvEjK8gsR6rpq4ZWB39k1wjcJ9YUOvlRsInC88g9E9snG8aQTfDM01e89/WzHvzdsq
WGgrGdCo+JCyjqE4VQOR8ZJvipSljYnzX4Bbqrv2wd7Vm/x+uRJF3k20sFZWUWSxGbxWM8AZJlXW
2x5KM7B38v1ERb1JyrJ1EuKbPG6kU17Z7+dV+N+v5GtFBwpl3KFXHNgQVpmD35ThDeQD4O/VTdGV
e8P7W5uvKdKlzMjkEM891pX/T094vkdd+eTV3rA17hxciY6XPuQcmP86AIt68V0IH5GTW39zlyc5
gApwZVYuPXoVM+hse4dZtiD97b1kKYd828hapxnpr9WK/m3VvjcP53f/9fPB6tVuI/3uJGk9FDEA
2vMPsDDka1UbqJnbwI9iJ5rZkizhr3wk3c9iaWDJpoYb5im9BXOTqFSZ8FmFtPvGSwX0A6CDMMTk
OvNTbSsnDT3cPFWthu3He/3CwKzrDBr4+kKQ2j32TpjF84BXVhHyYsmLT6GIQPBZjb03Kt5Au3I5
deD7GAiwduB3cFDRxTVbgksfsRr5hYdZuQRliOWpzXnP/fAXFP57lrPPLc21V0fPSBGEjY8NMIki
7llzUErcFdb553PTsIpUAxvZDIXa4KiCoTo4EdqXFGlz4oWT2n/8ivcDLV8z511RAjSfdeQk2uWr
x9tXQIs+t4jWJkkBqm1hVATukftQKxxc6B974WM2FddqpRcmeG2QZFxwRCBeu5yikidjDcn5MU9s
Ra+Et0uPX40+iTLk8iGUNyfXHIfc3Uk1CqBh8k+Oz+pM8KYl0JWFup7lT1P3vW5/W/Hz41m98NPX
dU4BI8e8M5Dz0XlHb3yW9bspqOc0yql75V7yfvbD1+R4yNpEw9j20ZGx0k/byBuLmKP9dRwCp5qS
tn4ROBBgMgkAERPRFRzz++UkhI3VoLV9lrXeGETHXpK9tfNhIcETb/ykztH2hXfK3LI468mty62I
c++ap/WFz11zkjlOa9aZAc3fjPI4y5u7MpK3oKBvFzbumwHg3QEHOKfz5uMpdAk5Z1bvHB3rQqZE
eTKwvMEsttC7r8pufCSzF2X3iymCf9ogtAFELsZm2UpX2W3haAjsBdBPLGMPwBEYno0BiStI9CGl
kRL/0W+VTspO7ismBEQy+uels348UeGcZNXqIwcIDzaXfgHMczjGk9dDYz9a+o0WxcMUZTwJUCYC
FlP81tBq3agoam5UXaukcmW1Kcbhi1cuT2MHM2PSF9usUw881L+intO00/0Sj/DsTPRUoQgXBm7a
Ef5GswB5OeHQAJJZCsegoz9E8KmxTZ2O7OwiYZvboiu+VIX7SsTsoGfoGYjBuweBYyrxuP8r7y2J
iUDVhjL3sOgF7KcixF3DiWysdXuayvnRj+pyUzroy0oR7pkJ2h3kWp8qRofEjMshU8OYdJn5iQsf
ixszP7mdXaAEAJjFNFuzLbwpPDDRzTDKMkPsTnOW+ov10ol1KCdN6I/0C9stPRopOvilVQ2jEpb/
hLnSn2nROVQZ4Wjhin5XQnkxrt2l37tN68f91JptXY91PDDRwKBSzxveLBBPWOqjy8aTDqFYPIqc
7TvpQREmf6jJgsUH+G/MhrNW1ywgt8adCaPQ/izU9KZFb5OxbKdNWeNPcgpvPeF7YBnMvxs3YrdN
WZ2Qdt5mHLaL9VLAKb4qnBT8+3JT5ATW9PPgxq2unbQbATv0mgC600NWJJFtn0VWbSGPcbYPDdy4
czARkoI02cKAK/WE4nG7hE3sMSu2rqFz7Ov6beDql7uAwOqNGMzlOKrqLovoV9dYLDneHXDNeDo3
iAFrMX/yvvGhMuxi+Vb+MzHjj8jMN7ou4a8Zht9mNj5K3t5TC9h5ldV50mriAUZYBfGIbrJ2nB1T
XpmC3/fk5fxP2+jj3JCDL4qnyVQmmdhyK+f2OZrMm9FDm+RNPm8iWyEzL5tXf8LAzFqlEJKD6YT/
oy+rR2bIngPsh+IVdTedApJ+Ec6bX6MHE5mcHJBG5kkm3Sr11Ey3QV0cyBK91PnQp1EJpajCG+41
vhw4Tg+w8MWFiRzP76kT3ZAhSFilgg1Z3J2qfVSpx17FbuG+6LI/dY6zxIB7QYAmdJ7RBiBHArZk
zOS/Im1LtPFGoxIywiB0rJxtKZE3iLo0OyjZt18CNTixV9c8bihR+7y1KHV6Mkp81bYb2XHU5/M2
S0KphrSosmDrg/e7YbCZPkum/WDN8nPqcUGibS037QgNnzL6Z27HPQnHIM5mVPRDxn9BHKLdwFLu
SDvxtQjmR1kB0DsA3Fo2zT3FT9mAoRQlYCIcSlHuq3Z5yh3vhoXTP24/unETZjfD4EPy1FT3LR1u
M08fzBzSlAmttzM6x1tY9IaxHrsgdoy2W4znSQr74E2onGShT3ZtMbxmkKc4CavpvtbT3iEY6mYA
ybwAzA6uLiRmLbnnxjssrg7gTxbq2MHlLA6LnMbQiS/ic/Ei4TVEKYPe3vc27+MZXqGxb+edoQP8
mrzwNnTdIfGN68VuR8wekiuvWIpgBqrgCGoVSEqRS6DDOql4KM8E48rJY/iL0KMN2Q0t6jrpu6W9
c0AqfBMzJFGFBUCKYWpJDnNE5jobAxzAJmTFTrRmieuenUwYOmnDh+mLL9xDFJCH0R+eUcofE1Lq
Q8DGMAYM8WtmKURZl/BldsOniC5D3ObtlJh8ua+pKxKf89vG879BTBiOefKXdYobGYiDkw8sHkdE
HxgS/lCNqDeIdVhyU6gPvMreSEC6RGem21NlAsQMjyajKsJ9BDBTPHTlsmWT4fHQD3e0UDJlRftj
yJ0+dkbxLBas0sBbAPfU1R+0ZVmM1fZc1brd9gKHKSq3r17Tv0ChFZeQMPhnMexNI5lBcbK/DwaY
Iure/oGHsUiqqPxtCxpsm5mVMery5h7YtSWupiLcKJd1seqBmsb9tBwduQF2T8CMtXRSFkqeLk6z
Q1kajVR/uPH6OTrygbM9+O2goAf2kJXFTeW2r0vU3kMYF2LI/vxbDPa3w8yPxQ7PnIx96o7VcQyr
H7YE5swtsiGZsnBDlxyivYX34Ez1dyOab8rPv3dOD1oRmXYSmOeyor/MMt5lJP86wpbBLXoZK21P
HtFRTBZvTNzWhYROQFPuLBnojqRKjQlebcXLZJ7LIy8d94yuOguZghPHZPtWhIgVfECYAQnwLsLx
tUHvq9zVBY5VU9mj51obz64yiTAdKjqhfSocmE/nVHzrjMuwVOXXfMly5FT9CxhX0Nxt/Hpvuv6e
zsFLRNRrkaH97wXTbpbggyhj4g5G7rBfrbZISd78IIPalP8y+fRFWJQeR3mX18M/oHeodGwbWA8K
WaRUkCGJxhx4E9O3semcNkU9mic+JKWUddwEAgMyKbLlHhSAJ1oSs8XqiXZOuVDchupfjgB50ob4
W5fLIA5q3z3YIDe3IDlbqCnh9CoRS+IOIWLT96FzKiacnGVrUfLhLfKQUD50VsP63IXJ0xTJk1sR
HJ9NcSjxmH5qHoOMR9uhK+imiMYGUsezia30f+KI/uq5zUNQOmE6WZzFRRmhoW2/DtnyUmjhpbA8
z9LA0MfFAX6TLuLBndTPmUxy18JA5VYoSB7rQJ+tuT2UDcHgiaGsEz40dT/uDfIJ4H088iB66Bk3
0DI+0imLoK7c3yKaQTpzKO9oPj2VonthqhBHh1sVZ55kxxAbNc29vklRH2fogjRzEir/NQtDKPfU
tUtOpOjzhz5Q7cGybH4op4rGgeolBIT1/FhH2fDUkJLHAsXNwyKZ/imks4dmxHAD1V6KvEXBWmRc
6t8yYBHUQZyKbXta6qRdxvYnLQisngvT3zrQVvpaSI1iSC7cezU5wUNu8uir7zqvxpmWBzgXcXDt
fNrtiG7ng1fMOEt99aqDdk8CPW+lFdEWQrH0rhWw/iotRo5OZLmJIgA/M0eSbTtomhSWT88ovRgk
lT5JlwhhIbT2sYH5ZVLS4dW2TYtuKq4QtGqjdHZKd1+MXMQSwoIQvGZuzLq2TFpkyVaN7NaV3N1P
JvwNES2+gRbu976ceDxGNTKzbsgTbwRWPajGF59AsU+4Ktv6sDnesI6E5x/lJ5kzAf+4hEucwSst
kcilt1kIUz7ZuWGCLv8IBbUugqFZP6aOzHmatblIgMbOIEzA+a6aZpyBxsdeVn4ZDw5k84fC7ffS
ad1vCrW9G58akjCnpYDm5PWN9Cf3hQ8WUBoIJ8Jd0OVAfjZlnAcE+HQa1t+hl30mDPRafXU7Dsg9
Q5OzUyb6I0ekOD3zZ9wE3D/QBelASckAEM40vrnJB1y7VZn40GRI3YBl25A2S1JOrk2yoP5dTB1N
csnyYxX6P5iYFmQyTbeB1pn7y5PEu2eB+ClUVsa2hQpMnGHZtdu57wcEReNvurJGHg4MJ1JYCwc4
txL7qsxEGrX2W+UwmUz9bA9DHeDg8QxN7Vw7Cau5l7YQJrmNKl8kIWXN3s6aAfq5wEiZFkFssnmK
AUABX6rp3YR2M2I04f0GLnXVdhmGNx6Vj6ppYR+A1ZXI2uCuhbQcqEisCWAWvwfa6dJ8sQ89bj5x
M44PDBQsiQB1ELZ342wYn0cNUwCfN/C/rFudQubrWRBcbXK4GG4gBFLeeLxDbSTqn/wyaG9zC9Le
QvlPVgH+64yBTWWYF5uxRmIyqamMWea8kab/OUf4xb5hX9wKnJwAHs3bYun0NtIoydd5aFNOItzd
TPa7LUIPyXeA/7925+0wI/fW7tBuUPdBrBIwo4pomwxD/qcxmm/xKagwckjat4OzGcccbKvOKdKi
HtzHCs3PZB6QyjY0EKfAhCNJRlLKdK5sG2eEnk19cDcKqa0eo2zKYyVmH8u1HE/zUpXJ4oTdfQ/j
vzREGL21mSIJjzoc2rjYb8al43sGvY/Ypax/QLjO4nqYbnuNQAWlkDmu8u51GKoM7W9biQ3coshW
TJRsIQhzQ6D4vOGt421LY/9Ij3FcLItx0/s+NrbuvyJ/6Xd+BH+vFhrKd4FEpA05gwLq2PxSsq33
Sya8OPclPsaMz7abQhUzArobgNPfnIDZe8NdXHUXHGEcH/hVm/q5Y14QV8qqNHAl3tRw+GcDhZ6Q
Gu6FM0D0ktvniqg8rb1iiEm1QJ1NsSll02h2eSTR1JW5jKG9Tx+KHMcS1CAfOEVMDnBppVYWsfYE
Ev9yfO2i7HFasmfAZm0yyeoLlLu++w3ufoFxoR8pSfskF4qXTnOJoio0r0tlfkRwLU6sIhEiVdvE
YR0FCRYxzuvIKx4qzyFHJfwuEQJydJN2/nQaBedimXdjgKv6VJDbYURlvJc9RF/0LWwPfkgvg7yD
2+Zp5fnDL6iYmjTEiMcwCGvuwFtYEnSqMa89tGxn3AUSh5BxS6Eet+EAaSZOr5qNYQBQyj7XENYs
3K3RariHIVYW5zP9pnvVpYWV7cZXHkskyc+LqHoFeKNTcTl1XhGTgn8HorvcA75cweYqozEIUOXG
WayzG3wPEGNPO/u+XizWo/sKKEL4FbCg6iyEQPa+P4YbmErOyARHsXNyJKW1z4rbxkJQzVAcYC5O
rK3yyPAi/dwNEjCogVxw+3qbqcZilQXZbYvSyjeU4qseiUwUJmXfZjdENflvCJOYLxBGsAnKcDjM
eQ4Y5QSjq7e+h8s2xTA+A+uL3qE1w1aSonzLh6q8AY7Nf+qcMjwNPaj0JIOSeZX1xU3NidgvwK/9
6aUul2QEYS/hS9QcAyPLRFYhS91hxLRIUu/DIVK7jupws4ix3xUNahlgS6ijFqWBxleB+tncAhtT
wIIjcQdOj1UxyCg2gwAWwIxhrmIkEgs0N8C2f/y4xHUu9b9T31or8cHZ0esngSplyAeo8clDkEMg
FjnMYfL4r4/fcaG+vdbja0d4G81Y88eZIRPuTPVUs+hKie7Ss1ctDDWHQ2vmipy1y14hd49gSuU1
75ILJdy19B5sLgpc0DpIKlg0sCM3HA7NWNQ4XP3hyu+/9Irzd/3VmupMmFPfleRoFtROcKtF7ch4
b6iof/IF58Lm/71gbkXdQNUW9tlyK/hQwU1EVi8oEbWfAUaiHrx6BXObmrW4Mp5Y73wrXfpz5OGV
R7+P/OBrTb8GZ4bncEwvovlLVbf3y8RuxKK+uZ5/u6jl98cr9P3WMAwh/n+QjOzmETlbcIzQapuA
7uu/ZWSfIw+DmEY8E3ml3XBpt60q57nwDYCexj1SCgS3+3NoADJ3Ubyar5EfL7xhDbT0oXIF93JU
9Yga06pj28b5HboNnGyv+TpdesN5DP9aUA1cWZYWEsanvP5K9TcYRu2gaBOb3tt9ajLW+mxdmfVL
04BfF/Cy2mSLgu3VIv74GfniDOboGAQRlD/mKw3EC0tsjb+cm1oUfEQTJZ8yeep4uNOsSX3AY8EM
JffeDPbUxx926U3nGPDXyEVkQDsUHrlHebajAhyAJzX1kdmgAL5pta7uoKV0LTBemqZVYKlHJVkE
oZYTrOcXmL6XKh5p9yUU7RwH9po+06VPWm19UoYg6ck8O6KwI1UYs2rc2QIlDdgXkeEaau3SW+j/
D1xmzehMU61OTPzpirfJfwjHL8jTpmu6B+cZeOcUXIu3ZQoRuB6d5lT0LVya0LNA1b2GBc54BSF7
6QWrjU9gt9nNhIPO70GEWbDsdQzYMef2mhjwhSFamyVz2XZlRNGnqmzuof7f7kQlUU/rTrA4Olk9
XgnIFz5k7ZwsYVQw2Xpxj1AFRWdnGp4A+T2goXyNOnDhQOfnD/xrk1Ake40/UfTzXac9aHjZoMOH
Us+ntuDaNjk3qL7jmg4mItSSXd4mbvU2VCop9LeQXpOEuTRG53//6xOUjBweSQJ148zcA3X9hjtC
HvuLfyVnu/T81daOvK7iPJzaEy6bx3ODKTjX+xqVfjxGlx6/2tODK6irFxdt1ilIQsPQBspTaKUl
Hz/+QheXrzYzJUtWK7qERx61bAss1nQsl0EnHWpUCRQ/74NcbUvc8eLWymvi+Je2x+qAR5IO73gL
beDIPLcAkeZ+yhF5Z3BPGnBiP/6ySwO32uR01l27KADmFpSFKhTPlfrdoSP18dP/ZVG/E6TWom59
bnQAo3fg8bh3aBt/J7WTNL7/j+TjDelCaItHm6oQsSOr79O07Hgzbif76+PXX9iXa8G3SEM3Vc3M
PVYcvpo6/4J+zDXw7YWzau2SbPvF1KjIh8dC9C+WNTDTtYewHNB5vrKmL8z/Wukt4iGsc00NvCEl
Ka5pwElQdGYcTg5tj8YEyiXX5DYvfcxq95eoAYzzmMEvivVb4iq0CYckDP5kzWffcJ6iv+KLnkTE
IBJaQV9ebCsKS0WcuA1wxCp//niyL6xktgoBUrASPuMROYpMjygZtAW6lVMQL9T9lBSBx9kqDOgJ
ab0t7XxCpbDeUFo+QpWVxhxunZ/7htWWb0ibD00EFhhMs46qtm9hFWzpuFw5SS4N0Wqzs+VM2dRA
tlnObmoa6RjtndfF8j8f//wLK3at5wZThYWgNwzxrRod4WCE/YXiz7KPngubFWh6VJ8MW2t5txzI
k7kLm/GElsrJyuC4jPwtq5rvH3/I+7oEHvfOX/jXcsVtDWVyaHMAepbppIBsViycqNgHrTn0E9kF
Tvs6zeOvAJKIEjfIyolSuC/dlyxDqRPVoWh+7uFJ+fHP+fdO904Y9c779q+fQ3oikIVDgVWYUIOK
XjRo4+EkalnWPJvJK28Hz6hdNNX1XuioTurBd3E58LpvKAl5T7QP4ATlQIPCt5m7r91A3sNxKNiD
0Fbdj5YAb6Fre8fFoJJRozrooGhz3zq+OvTCD5IlKNQeTp/5U9T0ZJ8FM4y3cUW/YdB6Ao6BIy4N
fnYbNS7bRJ0VNwbWMVucLNM2LMPoxfdtk2jAcza1ktOuzHuOaucMgHYpx2SYYEwN4RD0m3NTMpTe
AbAOwnA4Ag/BnrtwAYe5hCqZ44dBir4IT7kHfSs2TvoEWRjcd/1IxYY14yHKmQaTC9Ri2ATKF1lO
/ddscoN9i/JYaiIfZkXuAjkuAODPXaEwBcBGbxkaQpuPp+vCNlvL69Ewgz1tDnUqFOmhiBNBdEVv
SVFtP/f4VShtZjRQbQBgc0e+ucOpIt+suQLOe19YDOt+FURBtXGdmuFn6yPkoG5EmaDUz2+C/f84
u67mOHku/IuYESCKboHt7nbs2DeaOEU0UUTn13/P5iqfXrPM7FUymQwsKkdH5zxFhmJT7K377MDv
0RFTd+V2vJX33QrJaylyaJGV4d4nVGqhe5qhdB+hIwrVaVLNm9gvRjQ9LXtjZf6wpoO3kBjoNtJ+
5qJ5xuLiNDT1D9wDfhgG6vmXp2fpU7Qg6xZAZmeoCh2nPq2e8vqsZ2zRNux6MdzWSqBFLdo1q6GF
paZr69kt7RjgagC5j9n8gcZwXwRSZUU4+bV4u+qDdH29idRu4ftnfT2z8HeSxU7EbBic0RYmNK4b
Jy8Gd9nDdS/TAq89dU42Qm365KXfTA/qV+NPe/6YU4GEYS0rXch2LC2aoo2P3ZNCeg2yQjKI3Ybu
8sSvA79mHxPrjZVLw9JrznP2T9CGQF0GcCDUuKqy+EFsYBw8vz9WMflVutbKvlm4mPx1Yf3nHd3Z
+rZXcLJCUQaNsDaAf+Ge2R+lBw+MJMhmdH+KYeVlS4tNCw5ekXYwlYaLvKuguhdL+urM1UvsxGtJ
4tILtCgAa8/EQxiA1JMqdvC/7UO3sH5CbHPFjXjp+Vp6FdNcpSJ3gT32DViVqC598iq/QMe8Wysu
LUSWv4H1nwkRZZ6yycBFtO8AgPEr9Ymm23V1DJ3R23OPmw56rkfikuwwVVVxy1WLw64om5VXLBSV
dT5vLfKz0gXgylXH3sFN35VlVwTndgKVMJOE5fWWt5N5XajURe96WSun6gk5tg19Sv3+15R4n+lA
0Ehnj1bSrpxqCxFZJ/cCeeg3GVXNiRL7jmdo7JXua912+wwt5FaUa5F/CWSuC6FVvE/GNJ7cIwpC
UQsQqVcGjVeFvWrO1YGANVUEFMED/LWjtslW6nRfC6Dajq6QNrtZ4kx1Zh0xNfc17Kq/cSA9otEi
Kdpzifsi4CcdWMDQfookBmDW9lRwThAhcbkmS76w7nUZtXPTVdkW1E/7po6cHr1dugLdX9i0Ov3X
V6PsLOCkT2Uy/HHd/h4drnDwVtbGQpD+O5X/7NfJyQxRO4kFmKlMtlA1eIn7BvBHT/0pZ+Pn5UNt
6RO0lCBDk5XWzlSe0Ex86tzhfZDV3oiHx8uPX/gGnQecdiXNEj/hxy6GnQFgBOBbhrgLBPJKwpvO
Aaa+z7qpM1sUZvsxdI2kOJQTOva87pyVyLMwRjrfFw8Gl26GM1wSpx3AfjwNRlvKkNtA9l0ep6VX
aOc+wDrG3NsdPRbtd9stti3wXZ21xmpcevr53/9ZSb47eqkCb+HkChlBAWdPpzqyxLi97sdrWT9k
/qbagNnn0R5BMBX2z9zPPxwjXattLET+v2SSf35+3Q8z2MCZA9ab91jx4mB6BtBYhjjZlP4saHKD
eLIy1wsBWWfpAtja2wzEi1Mm4Zwzmn3UW+ZDm3rfpmr+I/x2ZWMsBCWinffTVPkVZ255ooP9Qj35
OOfWStxYmm1tS1dGiVuesiFPM08c6BN58FubBD4QGiur9esfT3UiLhHQMhxGF0THVO1Ss4d8i7iq
DkR1Am6jpgTs1bNUtdMAlb6fDAnYy9rl6uuVRHX/YdGNVSEbgqc3nYSdTvtqp+UjiPVRB/WOoMAy
A/B0viopRXvw/7cdyccyUaMiaO3KA/FFVKLKAdT8ShL/9TxTpu3qDO60A5DH5KQwVG18SlHp4NlV
+4DqJMqyKUWeeXBXGOB4aooPv693sf8c52XY0qv0AG36HzqlV1nW0MIwxI/pQ5dUd0OToU3ouV1U
EYQSIHlXVuxCIkJ1YqUCcdOc85ofmfVzNouNa7cvfMr2sfwuuQdeANuxnIMzkADz2G5oOl6V2FNd
jq5PceV1CXajS7xwcPwQ9aOwB7jscuz9+oClTNvsMh5g6Gt39jFOOLmbBasjswTOn/bGuO2p4rvL
71lYbP+hX9qQnHIZ2vo2Yy8u4d9oCtkLQYeVM2QhpOjcy3awIJLXoboDFcLATT84Wwm0CwOk875R
V1aJlxrqFFv1uwR1YgeQ4K0l+x6q93W1kgkurS+d+w1sk+vJCnmU6WWRJy2QWwZlAFpGi/1IAEkO
ijGm941M+caS3A0s0sgNmHW44Ld27ays84Vh1DmdLfBb85hzdZJ1fwsIPTBvfGWGFmKnDm0zrXkw
4ElQnxLff8Ct9D2BfkiQiPT7hAozyvZAf5bJysVhYbnpGLc5V0C9y9w+oqS4h5haGRotv0Ue/HJ5
OX99zFNdrA8IKxC3KXwy8lSVUZ6M4sXns32HC31yKCqz2VSZM67snaUleJ6sf/KXzIytRBAAVQAn
klC1d/qf3bmfjVc3Wzelxcp7FmZIB47FHWpR1lxAb5ZYkWpl2IgR6NsqyGtI36YkaPKrJNxsqssE
CFgZ9ykMQE5l/8N0wVpBal86axpuSwOmJUeszUG0r/H0iZBoAK2IQYWl589JMkWX539hffla2EQ2
mduQOqgh1sgmCBxCpbmv4/l5qltzJZNZWGK6nfEYNzaYEtI8toMgQPyPTZhmzrMymxspM8D/6/zz
8scsvUlLBKY8rw13zCE9zu/ZMEdJce+lY9DLLAA/9fI7FgZM9zROuiQjrUQ9ZMjND1jN3sX9cDJL
mBddfv7ClOumxgCjT0k+wE1SSVDlChnG/evQWAcqV86BpQ+w/n8TgnrVAJkLma5MtTdNYb8lQ16E
TOT9SnxcCr3aorUa30WXT81HC6VUClaHMw6b6wZHW61Ykx1qz755hGzQKQNMy2seEL22hrFWI1lY
QjrOMQbloVRO25xGqvZDOzzS0rq1hDqIIX7vJMh7l79k6T3n0PVPKIShpUAjeW5OMO8Kc/PNhAGN
ZbQBjz9n/zrME9URj04GvGNeY63yqv1pKn4PJufKubQgVEV1eKMHbQKkXNBeb4E1leBRIgnf5akD
fJ4o77AhwrgyT2PigbOQjWttgYXyHdUtjXk+gSB51hePm/QhS/ne6OrIpc+wmg4pSF9DVe2n3NqS
ug9y5zolFarrUI4zs+o2Bj12qOO7uZ2eRDus7PcFESHq2v+/ErgADN+fWX0CGb7eUVJCw77Jx3Rj
FTK97cSYwqxWshR4zsbPFYgAtD/VfmtuOOwdZViqFNqrc5p5rxVtlQ+yjjurAPYh+RDMrZU+tqCZ
g7nBCIoeVTdnYdHm08rVbiFcudqOTEjJyzN98ZhTkKrVnTXUIQStjWkl3P4tnP+3rU51ACK8zXg2
Dt54NGDyGokqx7b0C+tBNVCQRrOmi0jBu1eGslQa0DYB805a49b0eH6Alwp7lC2FfUde8Wg4Ox4p
g8it50H1aGgt61Bw2qz81L8NnS9+qt6xtLJcjPAsbE/Gvt9OId+RTRzKjb0HdWi4RUsmmsOb4aa6
gw33vni03uD3sr3OF9SmfzVU/4kovYjbEgIieHsXwN9YZEE2bIxxU27hBuoALvTrcuRaOD/0dqYx
+S4Un/Aeyu7qLnLRc3avS0b0Lia0wKux74wWeiVVWMIEQRgQT7vy5NZ9mg1pG15ceqB0WM3jyNsk
6HOxJZ18vzwwS1tBO/cKAnDmOCDPgSrAeDIyMRxgkuvuS+iEPcToXj9cfs/C+aqbmOXKKko/xQS0
Q/IqBQGWUqwUOxY+QUfhwm22qvsMrgp9wu7mugh7L0tB1GLH2VqrdSysHx2Im2UlGHEMfvQqbbeF
gyIAaf1vTWOsrM+F4dGhuCwtfNOfK4hFUve5tJNdRrMVz66lR58/6Z8txtiI2NKguSrjsf5o/d66
g78rgsrliV0amfNr/3l80owgp02jRGaWPrfEu+nT4Vk5a0YuS5OrHTQCuC8L5/MAC6APiOOFdHqo
hzhEo3vlKDvnLl/EPx2B6xeF6CmoZ6fK+dUUkCjKoJDTfbr+jdGbe5RGt5fHyfrrdfzVm7StBgZt
DfmnqT3Vku5tiCKw/Kaz5BbavJABSEJZgAx/U9TvdrLh+c9qToMExmBA7AX2XO9LvqeJB2zTC4i7
YE7sbP8F4tI7Ob5lSbmBBwRY/W9pHx9Z3OxtumuUczP0zxy8cRdVDUDtVf4jro+VC3kfvqug4ueA
Gxu3W3z/A4cbciEhB9LWATeLYLKhX33X031SgzAB2yJbQAdBBQBRQLniDSTXkOOv/NUFtZZGZf0n
JXfASeLRjy0uq1JCiGo7F0dIke6HbOM5e44Opd+/DOKPU86PsKcJHQjTZGI/CzeAe1UAVS7eVtt+
+FP5W3MctulUBIT+KimIwFBDGtINyfOITX7kQF2i/ibl8FrEMhi8aBzfGYGwzm1STwEYJdXAQ1Ft
ACwZ8uM4ncvDr2TeZ8lLVtbhIN7rV0gLYYxFFYEOAmn+wFAqcl0jHPMm6CE54I7AhXEAoydQYPqd
hEJTVwczJSEUlTvynFt5OPE2SOWv2o6qicBWfGvKZ6H8cHJuCLyDrGfLfHGQIp/1VTxjB8zYtq1v
eVmdzsg5Mv6wUnObiTowqsfKR6kcRAKZepi1bezuUa+FBoVt7RSkH2pxStxDCc82vA0pRFJGSFSj
vN24aAeb1S2yVgvQhlI8TD0ka8C7Bpp3o9A96HIZ1nCfj4cgBf/F/GycW7DJtgYOXDln0ZA4USch
aNGQLe4MQAB/q6qXClKg0oHgSJxHULwMa0gBd17oTe9UQsnH2FC48ChkUfVNDTVbOdzw8QNCr9C1
faqtTcm8AA7l44T5yb8N8clznrGXgwR695LgGA6g2MrjrfLw9eOHPzw4KEnl1Ax9oGst6HhARTmA
MAp0m25byCjlt9Uvmu9ymM58t7ugYH8q47eZ/EY3enBOvO6jNLY3l7frwlVHh/LUJaT52xQ4UKLm
T4/5L12N7JmayY9+Uo+Jafy4/J6v45tpaxfbzrGn3kkbcQTvGc7xW9dRAVh9jbsS/ReA8qae30F2
yuK1UNVxKODWM3MbcoQ9jCGgHjB77i6HkFEMqFJe0whkmQoK9UORpHtuMA9QqXT6Ybl+OpxSG3Nx
3Sdr2XcFF6EJLc0CODYTxBzzo6athS1lQvfN7PqVuL4wsHrGBxSni85vKY45d7c2x5oh46E07ofO
uu479JSmtXmuuKrEkTgnoW6sHlp/oLaUw+vlcfp6CZr6EuzKSoLxnIujRUUbCQJi/9idCFf70o+3
Vd5dZRVim7q9aivqpiYDzY/AriFKTfIlneZfLAfz6/KXfJ2CQCdByxEmM6dtXOZHP2M7T8oHCEBe
lfyZuqFq4g+Z9OC+DQu18ZuwICykJvDg7Tmpwk4V1zFJTUvbpoki1aRcrCbmjRs6v0AdbmdO34T5
ed0IabkBFLkz5E2FOI7ZBzz9gh6h8fKTv87PTB03BvmFfBgnPJmZv3P+yMpXk67EloUFqsPGIIEn
iobV4uiWv9zZjwyWQ3dtZ6fJXZFddW8wddwYsNgy7QAPP2bgXSEBh7TL2rL/GuJo6iAxy/SaSnR9
egQLFGIWroKgh+tNYi+Y2zwDf+7e8GKCsIVgEA2JG1+urNmF7aDDxgquSmJyJGrVXCIXsGMeZrZY
SzQXJlzHQCTDOFqGmuKjxVC4Nt07v/2eDubT5eX0F2v+3yzW1KEPY4mqRDfa2HBKWqCIJ38sw6m2
Ba9wxFh+G3Hq7UBSF9FkAQHZd/aPqYSsDSjESPCG6t5AJ9W02dMEqxfYoQgTNBf3KWnUDZTIN6UF
+XpVwT9aQX3NsyElL52nzE+/O3OPTrOHPCihN3Wa/JbuGE1msQPmw9mwmcwBsNdrqJWFUfwP4q6p
SreF2O5x9ggysrF6hGZfDfmyZGURLNQiTR1cpxzaeMxxk2Ns/fJBxGJQ/EY+i7Ext7GQt4x2L7GE
ZJVYueovLTvtKtW3ig8I88mxcZNTM8itIMlKJFjaSlp4ZFM64T6Pb2lpHNoZeYeex250eGTmVkAN
8um6cjfybOVsX5ocLVpWLc5eYGSSY9Ebe7OctxK8DQhzXRlztAQF5OcUVzQ8HtyYrVPHOFfsP5e3
z8Ic6Ii6gQOaCuOf5IjMv1VvA2lWwvzCDOhAOoMZVQnZreRoZUw+m5mXOqHgiWixMzp2zwAK7KE0
lXTvXo9aQNKg/Rdd/qaFY0AH2CkTooutwhHcKtyd+xz6duMkbmIDGje10UTQVFkzglsavnOy90+x
gTjgDaVQZIX3CQ/KtLJDB+HuulWl22ck1ZAmvpzjo5uO2I0wnOyfUrWGMVgapfMn/fPTB6g8Sreu
sGZ9O6q9/gZl8BnSP8OuVHDPJp25UtFdepG2zQtjbGvo2BgHWHRl2e9EQbUQrqYmamKk7VfmfMGz
AhrR//85ZkcVVIcwWA7afcAvOXHUDNl8pwaW3g19lYemO7AoJhDrggL2b5fOn42BiKaadtPVMDnv
cSWGupD9nLtAlGYVlStb4esBIDq+rZoEkv+hxgCkLI2MrKseDYiEHX3DVyc6ye5ZTJBYurz4v16R
REe8ccfNbLMn8dGU3W2XdYep71ZQKV9HOaLD3QDQ6J02x6MZrUNZPs3qV+6tQU2WBknbSVaRxkNq
IkuABI4FcakORDgH+O5OhDVbM/FaGpzzl/2z5j3P8pLJz5Nj74/zczc3pA1oMpPD5bFf+gZtS+Ve
mU6tjQNNqccYkn0FfzT9IqA2qj/pmhrG0ku07eQnLsCx1ozAqryXrEjvc54pDBe9rRz7OYnXuARL
s60doYZvQyU6w3sq6yHp0hAiacFI1urX52n9b9ZGdBwb6Ww/hfYyzn7a/rLnz7iXIsDEmOS6Wz35
D5St8Tpoao/n7EId3Pg3hEi39thB8n0NZLAwE/8BsUHE0O5GkRxdSJ3vMMsowI/pCJsR036ZBHRc
AhhjrSW6CyOmQ9og3ZZXqYd43fHqJs6LA4Mlgg09dTlma7Skhf2ho9ug/pixejYNaJgqOEH5LcSl
7clMtpf3x9LjtT3uWHCBjK3BONA4+22K8Tv08a67VhIdgkWTLPaJ4/GDZ6cfqct/DnZ6N7Lh6bqf
rm1tu/TpPFsuP1RshhqveZpcufLohY2m46yaeATLzKL8UFAHxVMZ0RGkhmpNsGlp3Wj72IJRLSwE
fQyM8G9FAf5vBmVno2TP8LTug8vDs/QNWgI81oajaGfwA28/c7Dty/qezD+ve7Z2spdwYjPKkfAD
8kQSitLvn+u0pPekG9fAiAs/X8c5plUtGS4fxkElziGbgdQX7JElbOVc+Fsc+CLa6WBHFy1TWEtl
QCZndnE/dVN2sACr3da4cMFhGS9uuFBhj9I07BFzG/nq5L2T2sw55O0BajGNDA1wC70aUVrkMLie
D9H2CvDmlMXuCtJ/YXs62iR2EOPnQ+ZVxxYUnqix3DzIbevb5Vn8uq1F/jah/jl6WSe7Mi6c4gh8
tLd1Wtls8oSSQ0qM9h7QOVDoO+WLME6LNUeShVfqqE9/5LBl4jw+Usu9KRJQ/2lbf5ii/Jlz8TCa
8V0np8fLn7e0grTQNrilHHI+ooQiP0RS7Oucbg2yAg9Zevj53/8Zu1FMEMBLmYCdZgZZc79XxxGi
mTvPpPZVF2aiA/LmtrPhoSuMQ2baB1MQOIiQ9hMvOALa+j605V5Nww4S9ZvL47UQlXSA3gA+ZK5K
hx9GBT1ZpHvVhy3f3H4NELQ0ZFrUa5jbc9PF8/PMR94N/fs5Lo4Ny39c/v0LZ7+uSZj4s3AcD+cB
FEvdozPY5aPRDzUcI6jYD517RsnCNOHyyxY2pq7GknBYhWYSAFaj6dCUI4+QMV27py8MFNU2vcti
GCwwEzfwAd4MqPQiRwL2aC2tX3q8Frwri5i2yr3i1JZQX82/w3Q2bHFBuzwwC0/XZVhQAm+k3xne
sbPiO1gR3PtTvBlHsbv8+K9rGMTTfjzkkg3FfTQ8bEs9JdLPw96y4TCkHoiV/sjk/CDs4Qc1x7X8
a2FX6LhJd64Em5rSOJTYCU/wU7KPZprA+wdCyVaUE7g0X/6yhYHT7biZ6FqVVBZyjjw5uDkpAzcW
7159nb4h0TGTM9SC4KRq8kNbtge/qb/H1gxh4sQHuoz31zW8iI6e7E1AIjOGJogPKlH5fWy7beE+
ow22uTxKS9NxHr1/4m41ctb2LVoVDe/DuYVIsLproFvdVXRlZ/+V8fkiM9AxkfCNAV2DoLQ3hN/F
qXniR2+beaEFTf86oJs8KnfxNt9SaOG9Zcd5z8I+NMPqqXkgL+w3ugJv5yp2pI7FEXxV+VztphN5
W7tDLdSEiQ6rTIkdF+BuJUcDVi+HlmcwxqVJ93PyLAm0oMzhPWN0P4tSmNBsL2p/7xjyOhEDJO//
P/xkULVBqoIfDPpkurekemmdFeDtQkTV4U0ThCSKGRgqoNhimNf4ffpTuIP7etW6cbR101MYGCg6
8UPZww+vLThsFOb5DjqMn/McX5cWO9qNJKf9LCmpcMJJS32DWcf8Jpz8jOzwErZyyi2ECUerNbiQ
KRqbevIPUMbds+bNZxQS+Sy6bpi0M5oSAn+ZonEP2TDtE7v7HOv2ldnymao1bdKFD9DRioMXq553
KG+b0PFwqbHP64fCWgM0/+22frV7tcMTl8K0n+H4AxrDROC+wKkfFCYI5BAnFfXe7+cphJd3esMn
8IwlU/IWuh8OHM3i5ltGBic03K4+liTvHsa+gFRTAZjP6Io+bNy2CAwr+ayw67bSTuPTNLTZ5vLQ
L6x/HXBcQqPSTQRS41LST5HDFZKx4uHysxfGXMcaVx01e5qikkcrAS8CP/Sbly6bwstPX4jJOriy
S7FsqtoxDiB0fVpt4e/HslX3yJGyDz6X3sra/Dq/s/X6FJDpvY2lmR9hHlFuxZRmP6fCyUkIIwj4
Aqb+CDRaO6wkGl9/lK3XqsZMzW7BB++QTdPebasbEtuPTsU37rAmbr1QILf1alU/ZWSGP6d3kPnY
giLRuwkUW0prP7jKfYRJW/MIBUsJBckKHjDSI+nZDcY6CUmnw1g6BRRE+FnScFD5rs/QjC7aIg0l
dYaVoPz1wrH1fkfXTT0zXQVWQpLvRJdHvnEPf7SVo3YBeGQTLWAKkXv+5PEJ4Lv0TiT3DbfmoDm7
XHFnS6EjDdGcA3iJtxbgclYH2BP7QarrWoS2rjpwthFIFHAcaBmPQZJbyCfaQMBN8fK2WFivenXQ
Q5Rx44JWR8Zrb5/GJd9mVdo/kIqyPLBM4QfjPPYrnYCF9arXCcWYi9x2nfwIhZwedBEAuu6moncO
xshtoDLt60jpts6DHUkPn5DcRXrTpt1uggxBJCgcfWB25F2VCtt64TBlfW42JlFHtzAmBmQgTSKJ
7iEcGm0U1i9Pz8LS9rW1R9CTmXJTqKNns1dnsA6oQKA16axh/pcmRDuop7xtVOvQ+ggp8ZDLFrZV
NLThzs5er/sA7axWjZd6uA+pI/ZIPX8DlSawqzVN46Vfrx2jcvTMuhsKdSSqu6892h9gl3Iq4Om6
TWORrYT0r8tBtk7SdJQ/g8wz9Ef0/WHh9h2YyRB/tLj3uGQzsrW0ZmGu9WIi87sOzgGyP5aQkgld
2jegMbRZ5Jq1Wtnt52Xz37zD/k/1hMM0oElb5+DVVgKvLvj1VYNVXlUHtHVbByrFnOew7UCnARES
LGOyr86ehZdX0tJv1ya77wkzGkDijsBA8sjIFbsdUR9diUwLNxZbv7NT9Czgapd6B1uNv9Q4wt5o
GO4gv/LZ5RCnG+dtlvUv/cx+wR1r7Z60MOX6vd2mTQbcbFIcfZJB51McZjs9NObayl16/HlF/3MP
ndy4lfC2TI+STe79CDOVP3BYak4e8fyVcVt6hXbX6m1uTI4Hzkrs/K7bMpji05C+XJ7xpWeft/0/
P7/sK3/itnE2CJjTzWz7ZlBZKoPFVbZWCVhYVDqh0R5YXKqOVaciJvexpXbSylaKrwvBSa+Kix5y
cK3I1Im1BYzIz1LoAvWYLILZ3srpsPDr9dp4lhqGkQ0QmnTM3AxgajMEuDms7OaF0deFyftuMkvD
6+qTO7RDUNdTBxDUmQcp87W2+tIrtPUpsmJu/basT/WYbBOeHBLDPXlDuZa5nettX4Q7XYEcLn0e
67lfnTzJ7ngM+xTvzoBHrZ+OD8XwCzUzSCn1r0W6cth5f9P8L96ol2VsRcFCaCWkE/PEROpEWvZc
ZjUgS21p1Q9d6xQntAPLHf4nKCbzCMttmIh2HE5fljjJpLXefVLb3S1uiC4MqJFINnsIXjdFIERf
wDTZAkuDOG4NfRIXyBiZWM5daRInD4hTTMcmGZI+6AEZ3mdl2p4aJwbTIQPhxiuyOpJzaz+bBuw5
g2GY5qPrD8auYjAJgyl2d/DrjtzZnNLDIDkg4LRotpOrJpiQ27scxfdHCfJ6CL258Q2JONtOg13c
KZa2L5lI/O9I6EQeVk4FBK0nxRBmrlNGavTHNy/NIFEMlm1QxPa9S+OnvodrF5paT818LpEmtrFp
YAy8wWca27FisKouBx9clBLuYSBQ7zEKPfwDwO9gsWy2sP6c4UmSg3UEx+udn8Gqjhg+yDoG+ECG
Y8QbWUgWOaXv7w0P2M4pP8Zdnj8lfvfbscsKvJ3prjXA0CATKCCjC/uxuSjeBpq+GsPYRCpR4Ngo
o9lZefzBXAtGQqxDCsD9A6BbY2gOYO0UFVpeturKMK9dGP1aN/FI08CJy/FGWd4tIBAq9DM4DXqd
L7YVN2G5bJZRD/NQOLuTb1BD/jBS/Ixi6tCe8bLdYAGACHrvHCTE9zYSTtFnckO6tZr6BW4gcEDP
/jBV3liO+0JSoEf9mNxAQfebHKadpIkBy/KpCmASbodAs96kQPgEvFYkakduhbD5285wkzmmeQ7i
U8eH+QWNTKwKh98UdmGHZlxHJZMb1oPQRFj3YqXuxs/gtB0bByNhvxyou8uC9kFy5hmJRBhR18DS
b4a6ECNOG/YOLvI1jbcDr/ZSeDyMISnbTiBgcDY8QCVGgtNUPNcz7e6svusgT8HA2yDdO0vLdO/D
78SB6ZFBUn9bZGIKMni8bbsWfCLBPgYvg+166QdNk38/B1lIX30kc/Iu8irb1jM8E0ob0iNe2xQR
lELyiFv5nRxREPX5K7zkjq0zbErgVTYp4zuXNiDpdGAkOHkxh7bsRNSkyo1QsvTg9l5vkfgh8Wiq
JnAtOAC4cHOFkKP9IxvZn1w67+jm2Fjc4jOf3fuKwS4Csku3bVve8Dq5VUl8j6PeDXCPPlTgqPa9
/dQk7DTn9u9R5Z+WL8TBrmq0gNz2ya/JTU7Te4vmcP1W7w4jNxhDJIe0Cr0YLf8qtedDx7tnlvV2
gGZfBmtcfuNU5Q+39O7s2YXUV1L+TAff3Hu0wez5rNhLG77qfc7fShcLspwtFRCr9cLMgzFjxeh7
UsCjLpt7+JnboMhlQoa08vbwBt5weOdsDGF9Euk+q2zcxSy+hf3qncXsG57y4qfsB1DsYMwXEXv4
qZKi2gKDWgcpIbepMKB2FgMKDec1vMskbmDO/ossDBWBq/Ne5VhIZeJADxpamVHSNjWwPV7Eevsj
NocX1lU73oxbnvoQl/Hy0PcdGLN3xnCAV1myYV2WYmW3ZWR31RgJ6WzAqwjbBr60nv/WwLv1TRqF
HTDlcJD92Dc0xGbsXJ7+6BI4kuazRXY9LJwDlDCTR7Blsw0ME/zATk0WEkts0PI6lQ5wfpaZWlgR
TbZjXLx2tBPBXLi/e2U9gKgQR9CdF5smB8/ZEe795I0UCD75BirMLWgAMRSvYxFWg/fNielPaXZF
JDmD5bJAl9uk0gonj9Fo6PNfMII+OKhHbmZY24YQZdibEBVujRJuhzNnD6ZRTRuIu9yn0/CDyKwA
5lPZQZtVcdDOsxGZ3AOeWd4jBD6DCWVubKcpA2cAUBHhHkeTyDdw+oZBO8w+wyydbkf4bQZFA54V
6J1lkPftd8NQryStnzK3e4DRiwHWWqXCVKZpOMoGbJu0fkFN0tkRz/5ZjdMr3A0gUIniSWAloFQ4
7UcKe+ySVjRynAr0SuU/t7baqqZTpySGOzjtboG3fcqK8sZnUAnkgztFbknfaTe+FRPM+obKPsLL
C4K+rfk+Ewswhhr/sUydl4mzj6IePrjXHignDF7JVhGwxHpPOEzDx2n4mAXsbsG9bDZj2/QHEGSj
Cfw0AF1CMfcbuGweFWlgOzmh5d/O+CiQx+9Lu7wXLqiWbjzFgVGzewjQwDzcyQ7VjIoP8TMZTTYE
AicLsP/e86BGVQwbFMF++6yqNlZfNsGMG0TkAIY/Ve2H59QDPFaTPzhwQFDthlPPKgpIBvyFR1YD
0eanlXM7VR2PmpaKSPnWvIOJ9mnK/NBJcDHEYRv6ZXyPBNDdej7MlYXVbeGw+seJU1goAxBSoKBT
yi45m1eGvGhOjk1e/sfZlS3HiXPhJ1IVEpu4ZenVa5x4yQ1lTxx2BAjQ8vT/13OVvydtV/lmpiqp
NCCEdHS+LTAhbkazAzaGq36CNqFzxbMBvLAJvKVJYKEMV7rJRya0gamHz+ADMKNwQLIlmnaEeE48
a+zhYkIogSXkDcTONZPwMQSfDOivNwLCHqwGDlVCAev6zn1fuE7aiQlCvT64z0+d6smZEFLOim03
dy7mtZxTbNTVTw/mXoigVzoF2+4BnKZTU7sDTCqa08RobXOj1bzcuYPjHQnsNhIEHja3NZwTsU3J
XV3LGzvBvxfUav1dr+aaDAQpJ34wIcOA/Z5l/s0rEGlYVsO1o8TtaOFaAhX53ue8wgY780TmAbJX
A71nPqSo+HuKueCGkC+EMBD3jMxIXgE5oxR7M5MIBlYeux8kr2/rgTYZU06eDIEQTwtMhE4bWJGO
60EJhBJ5bdqTqgOlPIK/sQE2K7wf4/wbRjFZOBq4s802Rm7vbg3q+0XgDBpKGhdTTg6qKbajVNjM
XfGzAXEwiUa80pmlFh3Y1s2/S7+FBhnJ6vn8a0EwcdXom34Ys9HRWzbNENIiyQi+wG4yLPNN1VTp
bMvMH+rvEP2hv4FEKLV1SB8kNveOA3e3PRXJONA3C/c4pINt5VzfubI5ND3LBs0PBvkA+UQyytRV
i/TT2ptjx80TO/JnD91oZaafjTuePiZEoyOhdmRhcYpPxkMWpkymgGyj0HIUccU1IwMS7YETkump
VzWgy2KHAiUd6/xOwLDMh4RciOAFMZ33Hf9HYgkLaXXXGpKEiCGNC9tcr8VyhZBnEsO2JPGX4F7U
DWS+2JZBuET4RfBjgZ0t4nGDNKjtum/bKh2KASnxp5hy9yetcVekksha0+9lUfeJ36NEZUgYglqL
uNGhpzIdXexe9ez8nFDrdtiaJMsAis8ppK8PrAo2RdXtvDEfUy9EBeSP61EN5kCatoyj3H4vpU6V
lIm3gN6A4sp33fsa4qnY5wI7kifjnHQQqHvYftdKwETxyZ+eED5+5a1lKkoEWM9tC00UM5CVt3kL
JMinYuuM/masx3YzjFGY8pHt9TL42wAh6dtFSrqNJLla+qb8nRfQIHeB2x7EigjjqO6uFxgpIvZj
sZs1X3cBY1gm1hG5vrlMS7siWK1YFRJDKIH1zaxl1g/tjylE2m39r7F+/9pEag9vay+uan5t8zJT
XumANouRm1d6WLDeD4UD+bNuXxB6HqZ5x15dKMOpgcetoBiRwnNHLDcYMOaNdGNcaK+hzI7cae+H
RXWvHOOisOjapJz9EJs6FuHR9RAuLoVIEY7sxcMgUFYNXvGCFHD5fXRNmAQ+2tjdNMyvPRzibh0Y
Ib5hXor9ANUlZisp9uXS2VsXtOirmrjOVVWXNbKjucSSakc3bsrZrRKph+I+KlHR6i6QG78u8Xqn
YCjcHfVDP0PPERZVhYqw67s9cJj9ouXw2gw68uAu3tc3kpp+s4ys9WNsYUghbh073zUzUnMyBYV2
9Emz7IIRpPsfOTYJGjKtOL3Pedxlajs1SZl2P4IXlLKx66eB+VoD6FyWncOcCVVQjzZB2CVV7m99
giKFT+nHPaALXZRzXx07zacSv5iOEJJmyuCD1riKBPv+E/nahQucy6tpxFcuV/RQprH3UWBgpnGc
N82KLRrBQOEnndcLrY7/mOvwJgxKhUbThKVNYZbYEr4M9uHjUbqA4pwruLtldmoULWik5A9IlUfx
+S7qbyfAoyffvnaJ0/j90Ywr0RFdVBSMR+Qwz8MYV8EdqZ6c7rsPW46PL3FpjE5//sclwtPn7Aga
HZTpMkkkcsvfkaT9tR8/9dD+/HGtsZ77SLaI1uopx7IOhab/4pp2zD6+wAWvLFj5//8VeicfleRj
vq8nOdXp0tBip11PQGQRaTTOVjsid97hSKhTU9Vc4+gFy2oFqrnxAm5RDyB6z5YdQXlCbMaDpf/l
UZx6pzDUqAwCB9pdlX9tsM/FbqGNArU4Jcz8RggbsDG7OPLO97n4WiqB65xNmEr5cGFhIzsoAJYL
efSKVw1nrI8H+8JUOecXFRE8IOHpkB9qudoU0T5I2Q6Kdzjeel9beM4ZIEbCo0r3fY4QFL2FNPOn
6XSQ9M3yD9wSPmMa/50o6J4n1KraXX1BFnkcvHfEK2yn2scx0MQLzoZ90UDv1sSG/vh4zC4sEufc
DQR6V0R4WCTghmKuJ5ZUNUjju/Azzsypa/uX3uc5f0MFVVUUwoc3M+rybvTwRjzoEnTM2O+V0l2n
5ObjJ7nU9z7rG4NDW1QoSU4uzTh1izwtefm1137OHYMzLuPaa8djK/q7dUTZ0sEnwRmerab3X7v7
sw/DyFkoz8vHo5we/eq70r8//t0L38Q5e8zKtejzAGayPhQsQSS3jay/B1x/Qs+5MH3OeWOmcbUI
BDyd2xBdnOa2bGxqxzaR9M0L80+G/9IznK2hYANGc1hhbDS7UuQRTJZh+fnx8FyaNOxsefZKUTOL
ny7LOxo8f7oxUvrvmvmXme+d3fW0jAqZQODtNYSwZ4KIv4xByLyv9VpsiwFxYGqaRVZPbNg4cxjp
GP2NeS/6sds4SprjRCNzQyJvHZMKh977ZjJrrFZtj6sf1XcdeAYbQps5lZGtsjUowhe/CZcbJBTC
orYjznUJU7pvmjXAXVcXp7aGqQPzK28zzajkSd/eNu5MU4+tBnaExm6xeJY7aZCEiDz5EM5LHBzb
RrUhi8fVo+9d1Jh/FhtWmymSFU5wc5mYah5vhw4GXYg7w4bRNnaBVVVvAYwGK7sjdGq+5w4faRx6
wvz0ch2gW8KXMC0qKM/AVAoPlR7N69x5TQJs2Hnr0VfECiHWTe7q8N1hFh01A2pxwnQ/7KJwLnYR
LC02rGWIL+jBgMHB+dSSlJbFSyPsjSqjPkNXeXrgcwRHSgOZqZWh2KNFJrcLuLI3OO2Fb54xUzJC
srAZ0evJuCVL2gdkRDG2ojVCTFX9IgHaJ02gmmt4ftoXLwRvgZN+KmIJJcjVzJAwhTudEbdWTkxs
xTKNd+WIDwDGgMuShnmR35SmijDAtP5mWvQ+pPSqIK7msL4NxRD+lMjCvg6hY/g5uuih0ahBItkp
VS30lYQBbbn+w6K227JmKtMRup7vJooMnKuKCEf2YLwGc82/a8rSJhj/bhtFyv1RtpPNJgijJczQ
cGO+sgVm04lNnTYDW2JnCfNME2RudTW3ieRo8XEaDZuR4CZGXjk/XOPCumis8pu8h6HZREmQ+eGp
8+l0/XMdRFXCJhI+lphUqTZLdaM5wmdSIF7rVsH+FIc8tPL56urtOrheDOtQZ2vmgh3nnprUz8UC
cSCbdlJHgGhcMCvzFFtF+bo4TnTaXfnzELhlXEnJtz4SD/fwS+6zsaof+8hhj7rHP+P98l2zqrvz
cqShmxkheNwHkDYVxL1u+s5m+C5u16k2Ka/mNiHTqZtNwKy8GuiEE9zU6dTOQBA8fhfBIw+jMB9U
N6FpbTx31zGXbNTYkUfECetbERoeT1GPEBN8yz8wA2FuR5BdGK8N6UQSVsrpU9bJJqkgHo29oPMf
Bq2im2p1vaMsmuLoBWuZgTrfxjnzoliugKU4m9D/cZYyg3len9S4xGON9sxRBxFs3gpG1M+eL+gW
RWx5ysco2huo2FDcV/WG58p9mgcZ3awuOi51VxW3UvUjmH/AUYJiQaG7BP0W7dvyyglQFkVW11vd
GBFXlqrYjH142zYu/G2JHrpHWhbkISQe+D8OmhTtxger6latCOVy5aKfiTNPSRhO7o2e6Hows2jT
EdPrKBGuhuBaKjbeAsxqEWjGcYlaiei1QXeggmBrXYohprntkgbeBFuh/HmLdFqTLUax26Lsut9u
n8NxI8p95Ezh+aY54KnSvN+wRpdZzZW8BaIDE44RtZEh/bANBmoydD4nxLtRBR1t32ZdNFYbx8eC
1uTcyUIyDklPAn9vQn/eWO3wtNAF2bqjtGmogH1qO5Y7OzvTG0PocmqhNX2R2KJfFK+Xb07hwXFQ
1v1V5KynmM2mOVQKqEAJ12gU9PNdGEm9zQlazrHXG6BrblEdB/QPYtBZ8yRHIHViJ2DBect/T43h
r7RCCmE40HJTejgIhm4bbZmudyrykL/mz8fJneyt7txgG/qUZCVcBuAmJ/i2HOW0JTqc0ENpTFwH
/VN5gjNKIMNpR1Z80F2OeEuseL8KzxboxJSgFEO9frUI5CCCesXND+uZ9hXMGQdda5CP+QjHNDKE
EhqIodpPdhr32IrkDiVK0ccafawxnmTAv0V5w9+F66sEchn26ggExfUtnN59l3ibwrX9Puxd4IHT
BD+0sbVJXnHnezOJkSaehEDfg7lHWkYAEv3Q8+EV4ec71RGGFbX1nmfIhjfLMPsvC+DPbFjn9UdT
5vljv1Kxz0sMA2JM3I2/UBwOh0VgzUEXevUlvH2B2uxo5dYpU9hLR4bWJRjWdKsV7VLInpu4ZrJI
YRtjsR0aFTdNf5WfssBsSW/ruut3xYqe4riW7lZIioWqNgYOgMU/DAnHaeepITNyYlhko+pInZMJ
3bKomKJQuMN3Y4AWoAMLVyEYJy4mOCFATxMvnxnh1c6Tdbft53I6wkJMxJNLKGKdbPtrMp3azk4h
47oNf8ESFM3/VugE4Q/OiWw7XiHqEaZvNStj4zR+jOYzlnCh4RtYVvQbE94/QGjvimHcLUCIYiRO
1ikIAvg3SBiOJ27YnrOo2hLHX9NJrH0SANTLDEj6GZuoiJEai8Q/Z52TchFA1Jd2gl+IDTZe4cAA
kgUqLRptsR9EEh9SgVicPtjqiDnXwYRVoXLlNjCDe1zC5iEiJ/MMGZGs7uAJzRpYqfjYJRJB5mfV
ASeY9XxX5oBYGhG2MQIwvhd5N2QRd1+jtXusxbT1Ru+th0I+xhqGndctYAjJ7HsfBhC3EP4EuwSs
vqUFCDuvQVxaeHF0TRhtNLZqADvzWzOXv/xVw7FR4kOjFWNZkbu/G1fdh1EI+8Yo3HltCGN5ds0p
wy7UwNN36nBHqGcexeTwHRqrdCcijFAUIXcZxAGTjgyoCG+KNg7Q+PrRMvKE0LE5NgX8eqfcCDAe
pE3QMYV2Y4wAAVv5U83mGQZ7bjJjk8yCOQqTOqhuCxI8o138olf+pNnwTAPa7XJ/NVnVGSyBxlaw
wxyd9zGQZRq4wfdcYBWLsPTeDJ6OXpsAAS9g6QybcA3ukCSAj8sbvwVB/tyU7pB6BUA9j8DqssYq
tQGtQ8IV0X+LfEdsm5D/MstS4QA1dOhOytuIIbe4r1fA4GH0y7iYilhxOnSjYXcRegpPCYtlAIvU
xFqjoZ43YxhzWfmx3/t3VVe9n7zfYhKCs6JHTdPJDjcDq5fUJfWa+BNHH8PAfaoqK7HHF4FTBBno
ljYVID1a/m5N/pvXMFHtI4pNbQUosUz2BCqEUKr0Oz4EEOPa/Mlb24fAQ+WoHTbu/RNQwWgzZphy
r8PS5mkQrvYE1n4rqWxTBQg0ieQyn9gb76PlblIWBpUu8ruTagC3wtVQn6+Dgnnk1MBHUqzwc3dU
RheAx3WFkoWUzbjDeoFauGa//SqyB3CnYRBVOBtIqi2anlrswj5/7BzexaGadEZI8cM4uPaCDl0c
kLlKVmSyA2lxVLoiqCGl4D0kFKVgsDAn7kcQPsCYvS5avYAsz9EVjpYQt4OoWnQjX7ULMKTjczxZ
/eC54RuZOEC30BfwcUWRzA1IKGrCtqJbekeBCR4GYJpJW0VzHFR1kKiIoacgNIlJZN+I7ZaMKjrH
4OyMKK+r3y1sjuIxKF6h0PJxeVBe2GrrJMBKEg9G6gxZbiK1QVTHIJW8AOLrEmKw9RmsN5mWOEFU
jvE3OR3Fe1lFRUbgLXyynlA7ho1jM9AamH7NHqS/jmm1WPCy2azehWIoE0JEoKeg/Pibomvld1VN
V2IYlnhCrHoKOYE90ml54pW9qdtijqsRrbRxcclDB3/xB0Ua8iCRSpFUrZfHLeUPoQeRZ3gySLBA
GjalhE1F4bOr/AS7NKLaDIoXcJbtLew1g3aD9j2efSG7ygI4krV8G0ESTNtxfoBTYJB5tL63jPFT
v+y66FDuoO/H9kUITC5f18expTTW9fqzWiHoQXeH4t/m0RG8P7ihABLjHiLGBNr+orm1tQW6oGYs
/35x3/dySdEt7NAXzN9gEhdgHwB2ORY19kOclJJGkh+c9Q+sKbHhLPj+YMwP0+Sl9+OgEw3+I99Q
5rRIJ9Rh3Kr2bRjkje7gylrkTpk5ZOo31ZzDuZnMRUq4eJCiOepVw2wGMVFJ6SuDXiTIMGYiV1XJ
84wgQd0FjL4ZJn1rZLMkJKctPnpArtFIi41EqRevVGG57XWdgNsGatXcXU/raje9pcfFdcu930AL
UvjFknmy+xXZoYSkF0Z3oqkZVkXab9YiD1IcZ3p0SEUOLKdZkx7d4HTtrYclCNs+Yc7VEPUdfKLR
mYlcO+zDPG+22KOrFJYYWEhszmJZuc/EYiYXq48HYBEYCifjvmBE+dLxsY5Ry+E87OWvOu/v7CxA
DShO5aZrbmtPsYScMkI90pI4UKS6Y6sP5lro8l0x19iYlP8TOVDLsQ6kSWZkTG+HFTfUrWV4KF3X
bnzZjUnbLXxrwhox3Z7bpoSEL0U5wu2r7p5noSNgzwzLAc6qCyg9cJobJ4gIQM6jAw5gshM8oegB
b8Oezoke+TVoKrCYDlpQSZsICEKJRbPp3c1Swalq4Qop6ggWS2TkTQhPkTBJm+RtL5bqpYUB5dbP
ey8pG9HdoWexIjpUtA9i9eBugzovXgWIOGzUbjZ0xqYtDaqtGUJvj5AlxIswtWTgjels4SbKAjMd
Zkc+dM2EtdXvX3Jr7tqZ23heVlQRqDn2obM+KyseuAZmqdbJuesGWENLd8AkmcgUl22rs17WZOf3
w/rNLcGmGyTBJolU+6SFlzdgUPQ9PGnJ1gjgDsEg1Qv45c5GwFITTKKC4GPr4Anmhw7oTMO8damv
Y5ObzWyUObK6+IWcMJXNp9fb53NzXYMR8eiBfLofcP6CSXQ1ZKrWoLa1oPE0cMuIvKBK/XZ+VALJ
GlAVjPdEDfWDo0IO+Nx5MFbVaT6g+HYbMqDk5SSuCJIiARxOcWXCNeYDNsa+svDcps1breuXwIXb
s5xp+GOd1N00LXMyaJdm+Noeu4UCI2RoRuQt0MK2FvjBGe4uyvhPlg9otpUwtHbCqttMhLMrqmB9
7PZjmZai6ItEVXkhdi33iRc79Yl4NFT5ivASCVC9GDjFWdOjD3CDdu+Ua+xVO2h2Wztqvg5KgU0W
J9geluksxKRzZuGVB+1CSJMumugf1RpWz05gul3dr/0Gng/VjTNNJbiP2VxvK+I8hc6A76vplyvN
YUXS66DdchjgbE1DVALxWHMbFWy4gjQ03xDfIqSOzXDBxm6yqXUTbCvui21UKrBjHeZnDgJXUjDy
p5sI/FKc21oPaLdp0bUGXrKhpHDTBZZre4oiYsOn08ameHTCzMtwO4yC3avZcYH0yx49gKEAw8Gy
+ki63r2Vcy43E3jwhxwLxL51cifBMfm0F5M5Xbu52YUE1ipRYHGMkaY71mZonkjb5Pj2K/hblwD6
89CDExvmfDr4otx1nTtsfXPC0G27br2oRGMNeeowlufeCnF266bYoBa4uzvDN16CNxuLmfePOuwr
9GEqe8Vpy28sSqOsGNYmGWtZHsbeRt/4bNwDacWI420hnrD/qASCII3VYCrLV81aeis8kFDyaFSg
OzGYlfV9CAKfkkE8y47tRrea94E/gsbUhOt4bfu2v/f6SKQ948E3isLuqvJ1E9Ml8BUKO7+5YYTB
3mGp58O64Hhs/IK+16sR9zVBwyqAzWDmwwhi4+OzzCp4v2Fhqki1OXmOvuRVbrZYyDtQ39Cs8gZe
ogqzMMx2qxaM39ob/KRb5zz1RFR/Deg7N70ovKpjUc6GIwGvtcb6hP/11a+Pm8gX+tPnrheyWlpH
Ou5wtNU3oHmq6NBX+1qD3Tux2P9AKBerbWlPvx2K28G1CSk24YEFr579zALuQgv83PZCwAJo9laE
HRmfHIBHX3to/31pYP71Kfjj5mkLXZ+dyXik3pUh32CLz9UnY37prs8kJtZKL9KkyQ+5rK9sPj9x
hzx/fNcXICv3DIqpxjGseu3xw1pWP1Rx0quyOzkuSH/lbCdAg/c6/jWVqnuaUn+M0EnybcoWDQA9
FThLAtuQSQjyzcdPcrrjv0AQ7mnw/vh13+98Aw+m6FCjujBrhaymMYXKCezlTzgGF6a+ewZyGLEK
I0sWHYAyIeAIDKBQu9et+zW7LvdfrfwfTwA+raObFhGyEkcYBJyhv24TeF99bYD+DQD74+dHxoYI
Rs70AIxy3k++wmnLCWi2Vjo/cIMYjo9fxIVhYmdfMdy9sWtL4R960BY9dI5Pa7DffsYjufCez63K
AfC5NVxR2WHMn7j6FtYyls5D1XwNmzx3KUeyOS8WRF+jsgOLMh+bXT2bly+NDD37jn1qBFIuF3aY
mY4nFYB2rtEr+GzgLywT52bktQW/qrGBPYxBdwtM4BsnX3M9QPn4/x9XLfNZDSe1DPqvD8GI2mv4
7H1euuuz7zZEoImPNjI7hJSCP4jtU7qfZTFdmitnX6yGsCU0FNJxCZbxUL/I6oaHv+Bj/vH7vPTz
Z4Cqs7ht4TmYK2H3U3o4rdB3A3sp5X3G/brwKf2bQvjHJ9tAEQstE2WHvgV8Yyo0tt/c5TPjxwt4
9r9C0D9+3Y2KsDH54iFPAIID5Ib8tN36XejgqHKge8ZBa/njgbrwjs+9sgs+5MZD7vehz187FeCE
Rj5ZbC68gnOzbKCzxHSRzw6w4Z83TYn+YdSx9Zauys+6Ksex6ONHuHShs3ftdXQCpRnLjpT/TOyG
hSjqcZb/zNH9wrs49+KfjaehHs7ZgfI5s4hw7r2fK3L7JjgGmTn9+BkuXeRsZR4oRS1OKnaAOC2W
xXeNMC7i2riu0fhm+Sfl57/l2n93Ynbu2izdflknT4b7gTQQH3krQtGLXF9RmMjdAZ1k92VXI3BK
Albf9QKaiIBV5grMWUU3q1EwqAyVjHVJ6I5OgkJn1keIHFJNik6PvvL7QD/0RadukERSvKuh5RA6
Raq76YsTRpcPwXDtDkxtGCd1OqzDOiU4F6GzD+NHGC3l9ZIV8+zhyZkPSLAHbrQuQ4HjQ+Xup56V
64a2a7OPEHZS4T5J/km59fc3wM49ph3maigZasiLQrsNrLuxJtrKHkyIFuFUgfsl5So795tu5ARo
wNLhKIYbErgAZAEbru8fz6K/f8wsOn0hfywbvEfzGFD7cOQeFBvALRDykH38039f7xD39/8/3YSF
JAFc4aHu+HYS3SlIW1b9yby89ONnG03RixYUjWo8KvKEIJLUqzu0Kf752p2f7TTh6E1QBEJoSzt0
y0WzDU+0bvL+tV8/W3yssdGwmNYeLApPng8JwuAm9dku82+B8LcP9sxYwEgD4ge3fF+B/90mVYDW
M2mLIelCYGV+M58eq9fPizaI5qBdvvyqXLi5EQNdrChKcQ1ciqdDQ2ugFYXIpE+qT7aOC2/t3Iq0
WAfoMIRwDjV3j26uHkq4eXqs+/7xyF74IM/DwYOuV30Itc6B9OXVWiJZz/rVNxxC25hq510OXzMF
Z+HZ1AZ5tYnK0nMOHDatmcDbzMqIHCBo/URtf2mgzqa3Weq1b3xiD265OrDh5bDmKQQUQZEU2y8M
Fgujs0kelJFECoBcj6ICYYaM5NUve5bQ/IqWQaoFffz4On9dYXCds+keOCQ6MTSiQ8vuePiYA5j6
+If/7mSEXz6b6WHjAvNxVxCs0Xn9BWDWILXwXb5ULG5vmhfwxnIsCm8fX+3SY5xtt2JeDBzTcLFo
eNFI1PSfPv7dv5YiLDz3o1I5hPO+aGeco3e8KuMJjKBRP7WOyT6+wF9JubjAObtU1KRemNseizm6
BVPlpXWL3xMSBUHC8NKiaPZyJNcCGVQfX+/CQJ2bIkVVngO7mNfjQm8HJBfAS/XjH/7rN4EHOduq
HGAjKhKYsMDkmx2WJqhWfb3soQJ///gKl97F6cp/bIajaieQt3hz7LA6r3AQOM6jlr993i7Xfld+
5vNzaYROf/7HZZAwZR0eaHGcuzozo7/r/Ojh4ye4NEZnH/VAo7FmFIPvQCG+hUeBBtDajr4f22jp
Pyufgc3gVv+zybDw3Ce5g/kHbeCAecyHqTySociv3HwqH2Zd+M9WFfbYgy+yn/2ie4S9tfcIbaZ8
4y3IsCmElQPooJDPzjF0sQuStjiYLEWQX40Ic8xGiDNSELux7RrJj0vUONCXlQWkuJaugMhzfrXO
E8BIXcjhLqhmntXzOP6D3Ix1SIizqr3OeZU54QRtgkP0FU795KqHb9amgNvlHdXTfA9rgvDOLr7z
s9e2WcH+glFBrClBiOkszEspouluBuiRyRHZgSVyyWBuMQn+JGrwSLDNOFtrYc4ZE1lOu0IVOGZp
DosBTzJ9M5YIjy+10K8ghywPsi6jY++M5Z2pQYNUndWx9vz6CAes/jY3UFH0Ppwu4AmUXws2ISR1
XLVMnN4NwQ1qEDCLfsC2G/0qKc302heDvEdiJ82AbwyvoNqOWV67y0YCyshaNufbXjTRHR9mctR8
nJEcLb39sroDYDIOCN2hzUbP1nsqQUF7he8h30/FFMLdogDiIoZ8I9eqhiNEPm3MBIaF75YipTxQ
EARSAOhkUt9RYyBcG0KvhNUe3qdiUZ0pZg2EyVDBsXDwszof2gf4dHcIX3XKpICyChcm9R4mhoCY
xQTH9w7kkzKnIlsjl91FVcg2IWJs076YaNYSyI5dYG9QFANMgYI5heQc/hclsrAdDeeDWpf1LZhR
UcaLtksBoI4p+G4/FRDEWxhESPBOhPuLT6J9npt8/DU4asyG1ixu3EXLZ7HpF76+cz8qo+CyWTSQ
+8n5Ctp9iFzmGBSoT9a/C8vGuR+VWzI+gU+3Hs38D9j7XH+yQV+667NtVLYhsi1M3x7BASl2Jalo
OpLSeUMiJ0rAj9elS/d+vntOwAPZjNhW5r0saE5Sm39SUv4rOfvLUvQf0ynTjNKsM6xhMruZ9uu+
OoqDewzUNUI1uh88HdMghqZ7v96YB/1j/eG9gf8zvBe3ZJ9nj58M4oVd9txJWuXMNOBSzchmvWL1
uyMYSIgP0Jii69gn1HkGvfiTsbzwvoJT9fvH9kGxZfctCdajHuGtQWqQL0Xi6c88pOiFd3VuJ13D
iixs/RAD6i6Qr1LuPOti6eBs6AWA/P0aAG+NrCzXD7O2HE0q8pyk/YLo8kAr+0MDgN5SsDA+QRr+
WtWz8NzUamn9aC2oOx/hIxtP4r4Hz11AGVC130E++mQaXbrI2Z6smC+pTyUeugwwqG8dJDiDxIJW
veGT++TN/d2VDY9ytj3PQ8Fyzog8wo133PfzKLeGBzapayTnULuQDTW2TBn1nBu7IIocCJ2bfvwJ
XnpC9v/Tpl7Xac7hyHQEneoGvnknYhXhgFvBdw5ocegC8cmVLk2gswWFFxx5uzWWwdVH070HnUC9
f+0ZzpeRcjJwaMMy4opGX4e0bUCPqeAREII23WCCZuibf5ZtcOE7OxeAwY+jWpdwxIAFurovYIVx
LECUOoKb8pkJ4IV3cu7i29X9bMbcmY+mD+CZZb3y+n/Undly3EiWbX+lLd+RjdEdaOuqh0DME8kg
JVF6gYkaMM8zvv4uUNnVUqRI3ltvt6xMlmQwIjA43M85fvbaTl0pNyViw7XwU8RmQfoWHPOF23Kt
BYPmY1Rl4aDeD9QQS3ChbAcUGm+M7Zeu1lV0HicUFbKu6mhnk7fqmJPFiJIgms7W1+/9S18w//6n
aW+0UQs02eDsbf2uMd418lEx7l//6Jduw3zFfvrowCizLpmy5oB6delH35vue1/cGbqyKAz/jQnm
pat/9eiXqActocYsEGNSY4FcpTtfD4M3zuCli3P1cFeKYYe+oTWHUmRLG3BJTKc8UdUbB//C6mZd
PdEJuI2przn4Km5pVW+6ixNhmCD0LaaiOb1xtQTrUd4mGfLg1+/Jb/eyqbBcPepKWZVSGYLuQC2q
XLT9appW0yq8oSv29S944YZcAwGhkPZFV/vNoUhnCAxtItHX1z/5hUM3rzJunuWUSJD5L1DVQ9qN
mzAst4iHEYl00lpGqtiX/fDvAAt0eQ0F7IMJ7wSFsZvp+bIc74pBuspbZ/JSLGBePdUVInz4U1Z7
8D1QLKnS9hQpnAakWl3viL87V5YR0qrQR1NEtH+jGi3de45aLum771aqnVsPpWO+Zf/7exAEp3s1
C0jQF2SWDqiYNs0WgZxAtyNHIARaNGX0dQidde44rpKm6yAxN50EzmIjvn/jQXjhOTOvZgpd10d2
FeY41r4XynluPv+3rJM4s6sJIhSApJ2EAU+Bqex3+biu7Te0ovPd+k2IfN1DJFDyQB712sMw47xp
6DPDL6WFZ/fQLV8f8i88TNetOK0qLSO0C2efVrdFlS791n7jMX3hil934ugMPGmBqdrjCoNrSl6v
8lg+TbXYvn7kLzysxrwm/DT3140aovaas6rWb90+ikxUqeHGssxbyuIIfUT/uZDK99e/7bk74De3
4rpFJ4r9etQbojA6H8wlFK32TG94ser0ONvrlBOOtYPKM5WIy1SIt8teF+CfVdpHyYxpbDVED/Bv
Ug8DC/qmgZh0M/jp+MbVeGGkXHf1lG1X5rUTdYeks9oje2crJTMTerXROxiT8ca3vHDNr7s+KhtR
sNIqzaFDbbtKiqU8odtrsmUevfGcvjAerxs/Gjsqc18hKQTmcgZ6uQvUtzx9Xjj469YkQ5BrqiqB
jgwu5Sx+gG/cko6AGbfhxGThW4vuC+dw3aFU66oK/IurZCb7ql+KtxD8v7frgIRxFSyY0OrpQOWD
W7deFbv44h+6B22ZLZN1sO4WYtmv852zrx/Mo32oNpn7VuHzmR3yu9F/FUfg0II53OA0h+Bo3Ngb
OGXrYk2iDojuHJ6KQ70mKrrtj9EBLdch2Hsr5yF/Y0tF018a3FchRUymxfwaUAkP8BpyB6xpZ82j
vojiroUPqWn2Q0Cn9q1O93i96JCCDos8tZRzJPry0ekmC5gYQMEbDfHMMc1DCdFJKDo60GYAkugV
yrjv+BkjlCIFzNuj/dBTxftqaT2IPHTGKAVT9qdDOn5j0dAin6TdEtMXBI/SYY8uKtXVpGkOya5d
77PSUc8pdFY3MJXsdpC1RFkaoLBHj/w42gFcMaSGt74pAzgJfr+O/M6gq9gJ7lSYU6var6B7Y3tp
bytzUN7hfNHuSoGGrIzhAyl2ktwA7Qu+Y4rQILCk/2ITRBYN22McPtRG3pqLSW3ir06VAVzSqmAH
bTgVKCit/jZGKfnZUyp51MsOsJsFJ5MlsnlP8xKUJltEX8PMVBaWnnXv2sHqzhTqMEOpTbEYgVWz
JVnG93aNQinOugYtod/s427002UhYM5IJGBbDbDlFlFXc1SQShUrBK8e7N6wuyB38lZ6mYublst2
UlkgaHoO9IvZW9XBaEe1ZN8vTB5HetAXVInidaVryiaqE+UQpCoNqUmjH9QBTGQwKA68ZkVzy9Tq
fEp3rbmalBx22pRW3oegBci2KBtAwN4YoDWncMx+NgLUYUXHd3+isTh+KJwZO2AkSXIw6vKDF1ED
LorGeVIdn55rIhJQbN3ULWFbK/36jTXlhRnpuhOt5Nisykmjg6EZs86FAjuY/cbiUELhZ/c1Sslp
0TeBYa06dbI+p5DfmqqsFlMTfkjbCO2M9J9CNdZqoIbjQ20i4W8TvXZpYBneCOhfmM6uyVSSflQn
oPXsINmX1etH9Eevn/8LEcI1i8ryh9yu+tzYl0g06YmPn+oQOQ/i9d2/9wVXIUJuhJjS1JWBByRV
0igz0bjUUzQaC6K4dPPvfck8af0Uh8ginbJgyptDVN2F4X0CwlrJL69/9gv5rT5fuZ8+O+C6SIs2
nYOOmIFWbOysXD9VtijE4Tqkb4zD52zwN7O7Pt/5n79GkUOYV9xh9F+AYGhDOBZequ0K5sWtjaOy
zxxL3bJFoboP20y/THQRPdaRNixHs4roECnpt0C5OtMOkKjVlsEGpZeCcSzSbTypijuWiVhrpUIv
bTrmD0FoKht0UeGuCXy5LkK73nSV07j5RMt/IggXWye014055ie/zZpF1sf6Tu+8aBN3SXYKzbC5
q0nXDoWHEt8rzRwBz+CfDVla+0jr7CUzdH+WVq2s0XoKWCcggfsyL7e6igdlmBnDivAsXmpO85YB
4guFQmFdLdFwjYzUCJruyGzqfPRMkLbQp9WHNhm7YKHF89xj24rzqak89kGbqu8pAQ/a99cHzDzo
/n4nxXW+H4QeQbZd8vXckS+JjcuMQufiUiZFcDYDr38juP/9wBTXSX7c+oHit3V3LMb+yUuGS4Lm
BIDv+BHqKJK/LFm+fkK/nyPEdbLvZ8bIflQwHnutClm8sgateBJvBR3Hb3zFC7myuE771TGkMU4r
hyPmp+O0agzbvFf6UD/Fqj29c5ygO+cz6nkMI+0xtwz9u6aZ47FlJ9QGDZ+pF5y76WKwNZiDb0y6
L1zg6+qA3UewpTxnPALZAJ/MgMokcsJM8e+sIflQBOKNMsRzF+tvhsx1Yu6z51mZYxMcELduU6C4
SU0THMXLBkWYEclzlDqbZNwl/ndfb95IJF781qspZ2xQN1cDLh00vy/0SexUStpsLi1Qvu99dhvt
ogYlD6lf3lAWu319NL2QxYnrXF1tSygQcRwcUDo5iouPneYxm44akt5AKT+ErVWyx5uqIdqoqWLH
JBHmR9/RcGlAgTsiWzbDbhuqSr/PG00B3Od3zarsRH+2w2H48nyc//ll+C//W3774/LX//xvfv6S
4/Ya+kFz9eM/H/KU///3/J5//c2v7/jn5lt+/px+q6//6Jf38Ll/fe/yc/P5lx9WGYnreNd+q8bL
t7pNmufP5wjnv/y/ffE/vj1/ysNYfPvHH19ypuT50/wwz/7466Xd13/8oc9N6//58+f/9eJ8Av/4
4z7M/M9FPvd9/Pi4f73n2+e6+ccfmmr+qTpzM4zA5MB2Zppf/+3HK8afFi3SqnAsW0UwR4pC0bIJ
eNOfprT5Y0dotmba9uycVuftj5c0IQyNl/gXmCzY0P85tl/uzv/erf/I2vQ2D7Om/scf5rOvxv8+
RBwW/lfzlzu2pOxjPle/flpJ0zi0yrBSsg12lmfPsNyugtpQByOqXGWVyzhxncop16JCQoqQEHCA
Xdzb+XRAK75kFV5MhrXFjd4dEAvmxqzCTo61bzWkHsqywZUb4k628SuxFXnyPVMGPqK03AAF+7N5
GXbO60hGhduJ5JhLcztplAFAAy38HLhPiQrETqwNxgiuAQSjtviqMAUDqyzqalprfXwpESz0k9yl
1X0ca4sYS3B7ADPEBOSmoVYuAsWiv9ve1dUT3T7nEbCIW6j6IvU7Nv6/RILG8hhBdQ8afwRrsEhj
mL6OYDW/0Hh7Z8wzWWZtIY2sddlCIEiO88GUpVgnnrKarObUIQGvbYiQVrqyuZAWwOapmUku6xFK
EdqQTZeZd5ZVPIokv8+cCaYRSBATpU7TZ7fzZymt5co6+dQVYluqn22ZrjJANrGj3fledxLjU1Om
wBGSVTaA4ArPFl4fmXw3hjvfuJBoL+20XqjNpamW1ijcQZc7VSAUD6ztYF4My9snwbbEfFoPvAdM
0rJNWRHBKp2Z7MYAvc1A9cexM9wnzO18d+32Fi7qJkf2nnr2MiLvmqrWXuZjaC4yvXkMqxGUQHYM
oq5ajH3xsW6fcvUp5kopWnJU6XcJjIvqpK5IhctRzkeuFhrybPpZKguluLm1ovwW39/bcbzMv5pv
zfzGsTM3vmqyxZus5oNRDI0Sq9g1pf9VRNad49WP8993in8qTeURqpRrlc0pYKNRiSAYpdzTSfVW
NqtEo5ANxDM2HrtiDhK003bsu6WlQbJQL0l7yfKLytibb8Q4eKt5QKg540AqbvbghNasrt0Iqt4R
8/H8nOhmCyFDrmUL8oXh0NflRpobcKy7ecS0irYIBsYw6BZ4N8wE67II3WEW7dv87OxERb4u3Cqz
NkD3Xa1LVqLWF+jMF/N496vMzVS+o2KE0WJQJSvKua4s8HnoLgSZbhpbW3xdbhtNnAGQwHPIYMGn
R1js23aQD1oYHMYSGbg8ONBE5jERlz4KcMaEHN6Xdryax8eYJie2cjRGfNukq7YJV1XlbeiWOvgJ
dz7gLTKHo5Mre1VJNmk6uZklEKumx8metdzNcGLiWoe4mjQI3RObc83kuYnhGlfcFc7S8bxVG9vr
+a7NdxSWwqrUjU2vQC1g8ihrZTXq3Wl+YgqIcPN9cED+yURddsOqY9LobLmjIWGda+kRN5XVUATr
0YfIoPFsg6Lg4Wj1efzYO8/O7jv6pNrMWVZqexIiXWmm8iV15owN+WwOoJ9nH7XzIhNcFsYOP+Yz
aqu9GJg2TXlwAFSyDrBajLtdKtNjVdm7yJwNTajq2DDkaHqWOQ+DwLAnHh1221LQekAS0kh+8tqi
3QypdYxgQgnzK6bWwZoJ+Sic9OinOXYzOTCw1guWiZOKfcZ7nAqISy5pDQCsvTB0OOspPpOM0mqt
BUBOijpxk7wFzaPnZxxKsH0JpO46Y54tOx/sO+wsZXZm8IriRrc9EG+NtdXL/qmbjF2hJWLx/Lee
FtKr5IcPYRbfBmYcbFSnCtZ6P55q3blkqQZw3C6tpdXrsesTXOYani7MhqA4xgxYvs9UX1uLfojo
epHmLU0GMGbYqevqdKQRJcRpReLAUyTQ/Qa8GcoQSMF8ks/H2VhI8YAZBa3OLS7nBnGR0aGefRcZ
Gy6Jop8SrQ+3ihWcfNX7aNhptjSCelzUlgD6YbHctO3eFkWxdiaxtJsm2+h00y8Jvz+WXbaJFBgl
Ze997zt64AJ2WTdhpmy7hFJLKvqnBEHyuvVJUVmIlgBxocyPzMBKO33Rpkasssn/MHasaSBml2B5
odXbkOIMXCTtwYEWby6LwNyyWewmVbjO4+RLWmm71ICNnnmPReKv8nQ4qjixSNDrmnrwymin4PH3
U8jx17L+8zJ+tUf11yqu25ZmCtWxCAt+zYeV0HJM30T/7ylyPZZMucwgMk9ZTJgqMv0ugXcvuyff
hBADzVBx3hIPatYcAF9HEoZlsjeg6dDW5nDm55zcSEUnE7CSG80xNxhv7QsPUEZb2OsgYB2Z12PW
r8SD6v51Xkfh3aynCKTXWJG4GNFn09LeR6h8QJ0ZCyUY3vfJXdH72sKyegh3dbvAPfebvlGECkJF
A0Uw6ct5guaxxUTlVsIOEnG3SCd5DltzM39JpFOoSx86NQvmaCFZzEvLPCn6k7LvWAgmGurnqXy+
UOYEFKo2N1ig38edDaD7KS1KV/3QJDac+8wdGPemKXaZrNzR36Fy+NQzKwnYM7Lj/Ux0hS6wh5K7
TPMPRecfot5bVYPphqHY2knqzj9LuIaq/TmEdhMxB0bDpUoQ0mUZaJVsRmDsuuSpp3ZXtU++wfI3
ZRBr0lsxU4i0Sz8HXSwHMJsX82dgbLPxvOSIWxHMgvzesePvSmG6z6GCpuwpJ/mDODt1fy4ZtQng
gbg9+sqwHeg3WVSlc84cFqEUF7E4+U7NYXKMLdKybTQSgw2AGcQOVtt4alKPaiQ4l9acls4oH/qG
oWVH3/FtaVahbrq+52zMaXo/B1LUT7g0GJEkrMYhXAZ4MvOpVEQHbbLymL/nK2UR/0lzTxF6KUX2
VKfpEd+pj7kFhsp8orpyVtAk+GSurz80vyaqP54ZoQkVszceWAbur+O1G4IaCekICw/bGrhZOvXS
oGBCx1HE3NOc+PT6911l6z++UKqsoRaaRVwNrjYF1JomH3+y881sMtXiRRPE1kLa5hayxSfVNO7M
SSMMrVCgt5t58cvABI4sZ1j83r1+LM8dRdcPq1Rt25CmDp3susPdqX0zs0Ps9AaUOs/hBpHoGBe3
PUxz9ifXZciSaBMliL1CjTBQ9lN8VI3mPRqaI/I3FjQMdZK7GtJhbu+c/Ctu3XA11sjqfozK4Etl
GRsQQGy7xRuv3xeJPJfC3g2aeaaUv7fhcGrmthrEDpI6xDvbOPkC6xzzSdHlWhBU1awN7IO7XZDi
MmRtap6Tqcf+xFkAU+GRARBqPoHguWdDeA6efSiOHacwR9uvX7LnjeXrS4YiFPEH5NZ50Pw6XjL0
wChk8nwzh3X0Uh8wsdj22KSZIJK64gPDGmYUYO31/CB6m9Z/VINuaQIaxqbebSpINhdJ0/YgvOdw
bojM7Twvt75CgEqUp5vrwQbukW6oWZvDsh2r1RCA6a17t/BNVM7kNoo86wbcMNsE4PrWpvrzHvTf
T3JOLi3NMYzrylLv+Gpstiwk3IQ54xhGcyM6uiCbOdlhesMeHfzNIiI1a9l5CZz0oFtPdkySEjxR
scxuI61Z9t5FrZJjQgQdDzzqDK7nW1hc5ls2Z1BJDEc43RWQ6IdOgmY56Wa9G2xrN78aDCxjxVu3
8Ln6/LezE4bqOCxTmrzevjAKhT52a2DUR8kTbYnWaO5sS12FgKgXfiB2uentiWcXkkSL+Y+x1Vrf
jFi7wbtzRfvJoRiVlVekS53mpM5IjiUDdJ60c5pip14eCsDUr4+752nh7wctLNZWIVXVnguNP2Xo
RgJzufIRY80Z0JziDUq3tIXl9qm5nactfMCXMXt7k7b0gJUVMj4aWrYCKUNpmUk0OcPu3CmmJPN4
bEMewFac7JtqeArfeR6oYy42UHhMiFiA6ksbp2CDxXMu38fBCbHF+5xVc5xwSnWYjbC5anioBQko
+/SBJIUmRFIDy8Usc90wSKGRL7PcWo95/Tg/ja9fkWfixN+uiDRMVZoEPPY1kSIRuHVhZZNv5qsw
pwNzWK5zFyxNX8yzRwNQmB1GErLeApfFtmuSuXNGOp+iCqE2ejfPVnaQIW9FVk7O9sYhzpPB3w9R
2KZhYKWnXUuhLLbiqlHjEAt4vnM6wqrgcsXntHDOQQuu4pwDjUNyjMLsR5xGzmlYh2H4VHILn8sB
FtMgK7ZCGY8kaZCkh9TnXz/Wq9LivC6ZKiUgKaSGkZmlXgVuE1eu8yaeCiM4YHJ6yet2lXJHZUWi
xWLPdhobED2mQRvNVlZGky3o8DnNU2zcnE3k1XQ1vrE4/2ax5KC4u4ajcWz6dSNRX+r4I+OmBpCJ
uItoYr5yqVRWmLmxU4P0hXyb0TpPnMepyG9F6R+UXrzRCX4lO/rr4vx0HFezPuqjIS01Fsp4qlyQ
YMAqrY2fUoSxL9zPHoVBHn2ZI8gMsfQc7swD0VbEtr6Lu3o1e0bGDpYOjLc2bAF7fsrjI1x6/v4m
HE6M5b0EPNj3oAP3xeyg1i7tmAIM5eRyRsfX8uzhdjo/gvPJAiig3hF/aq32/fNA+KuG+kt18F91
2X+jdnsKv1R5nX9v/n8o3s6GPi8Xbx+Cz2HyOfv6S+12fsv/1G6tPxmAhjQkYlJHzE/xj9qtI/80
aKLVhW1gEMwcxCt/1W519U9GLd6WFFWlwaxNLvZX7ZZPYzCrDtO4TvzH7PD/VLu9nmPg5HJ0Jugd
1cAznk/7ZWFQi7YATa40CGkAF2Zh7zONj6rrKXF+JtM7N055GbQsurGapIWTYuiLLmXzM5488X6K
lZMfF/s8LtRPA8I2utCddWh1wa5XFA8qIJQFte3eNWGoHdvGVI/2WJEuQDSdCjlHjm2/KRWn/BTf
A1DqHlDdqMD7KsTKkz7QBtKjnsqC4RTpRb6PhwiJsQ6MPBmP5lBF93HVWOswNv1tqPVviPWf9/h/
noAF0QuGmZTPNWYPca3/tvDw7LIkQIwGN/3YinY4IQ8YGlU5lUHXYnoHi93sovE2pPjd6BNxnc98
Ejc+dnJmjzth1eArU8bmwoyc8T6QXrS2+sZe/zjPKCIiswGgnjAtSjZ1h2kUW74FieEQEQApPawJ
PVqOz/9VA+X8aaT+LudnWP6yxJBA6KyAliYtXWWH7+r2Y3zWyq6d07OJf6ToiqMRBTSBeOxTq+EH
ulmKj1NiHehdyXFymzrKrEGxqrxyWirEqSfLTqGidzB9s17oiLL8768f49/ugrQsQ7dVyt2MfLQk
cx/JT7FLjPuCDmiRhcNBNjHJtFzUQ1vf5H7CTmyiGET+zY3owvRUcjKup2vBZUybz5WROevKog2R
mq9clPOfOmNwa4vSedfFvVtXdreuxyRZRTEFXieh7BVj433bDGq5ozF3IF2GJqtM9groZruORGK+
kUUZc8b28yDj9CAEkz3ZIP11bsevpwe4APsEXaV4G+WqtlSjmj7JFH/qCsOCe+x9mwXmgD7IVKW6
AFE1zmo2WQh8VdXNtMBayTqadqytoJGH7usYaemhGmFf13panPWGESsbJ74oSb3GQyY+ANwxKDsA
1o7JOk5YKYgDlZJ81lfmziGktfOWXVjzjYjruYnxlxMVOvOgrSMQd1SNJPbXE/VL09JzO+42tkJd
x5+otBrBfVRF4T18/Gnpjz2Zn0f+NbRbrxwf7doLv2KCctPqZfphUvGjqezCB23hGYfI65Q9RqJv
tWBetdsx3wrd0tnEktTAyGGuHwnNwX7ULMp2Y/hav8LlgJjLB62cKHG5fp4D6NmKFg3dUYw1JWo+
BZik9BWPPFRGUPCD/eQHYbj/8YhnY+ZsymJFIkH5EJfRM1YY9V3L3laZ9tO9pmO6rYd+uH6eB+pB
09+Iza7aF+czMihRSJAmpGOOes2Z0AGhz25aHTaUTXa0wEPjZhtQVptE+mU6DKMLdn3y6xu1wCJj
KrtmY2bpcLKn4L5q1+OhwQKSKoya3jWJj1+D44vNCFGpqOyKWKqy7mURlm+0LxnzePh1vLACCo2+
UdNxVOe6Ftjjuqy3gdpuMvbwzopBuOMr3dGzpINrCVVbxW6rd4HAakdNprtcF++rIUMqZGVPnqKV
ywh2zjEAcL3Ix7H4lLMJomIVb1pKf8rNPjiUmbkOBHcjkKJYWykxtdOL9/pYpV/oKHZZDbea0mrv
tHLKVx4+Cq9PbVfQk/nOsIBja6+yT4uf6PUCM4bpVExjW22M52WvdLFaMd456YkKunbhXfVqjDO2
9cY6w92TinjjFIto9O07VulyU2Z2f8oS7d3wFqjvmar269Vn+OuGZammTpiiXk1LWS4nszfUasNi
b+76NImh9Tf1PtBbSPpZbBwwrNhhPZFv/TFrl8IoHodKYkYyJJ6b2GG5UhejMxQfX79mz33EVwdG
JMU2uOR/jiMJjX5eDnzhaFrbRA3eEhjtqFpU39UD/G2Q6hYqO3ou8yN8YKqMua6N25zd8oWByVEu
5V2u9OohoceBBi5n+izphe4SHffZzCNBgA5+VEu7OhY68MMgzbNV26XioMb6eQyM4TbCiABwftMu
I0Ud2DPFM8I0b8YxAtw7DacA46Q3MnebwXD9HDh4IlikqiZLtfhbFBL07HAYdt5tqkZZtv1ylOOe
xjVQzWqEJS5Uns4a7gMcOdy+FXLhyfF9GtO4GpfpTgSxszAp+zpVtzXVnkpvoHVUmJ161agZnr4q
7g60Ii7Ubnyva+IxMNHAaT4LS1/a6xpWoxunarZR562NMtQ7F8CvXNBOfJ9C+N2B9v1mslW36Edb
AgifPRx0qhskZXLdScx+6wbbHEWPTtSfL+ytR66uzluZDqq7sCs/BOHtaJTJcggUvL5ZqXFFXuHk
0bg4jHy18uJTJNttrjs3oK17Nv6Do9TyYOWhL6eQUuKGTq30KAeLPUMY9wtv1DChRgu0VvD8mP0O
ErT9JKNJYq2d0L8NOr7aSuuvTqPceNlEbRvmeGJ+FUYeLJ3hA0R9/9jRcxhKkGDWdKvlHayZuAZg
H480j0CdppJu0Kyj3Q7K3r8YmXLTV42rl9SE2jH0dqGeHtgETZbW4LlwXygR5U6xEiD9k730c5jS
osvd1MO9IEjDTVVh7xBI1muj0g84ri/qHMeN2lfDRRRM1Gz8kg7wjIJ9B4u+I1bLlOhdWHfU+SkH
tk666PAjCAPNWURG2G2yqM/doPrsVdoyDKmgZ6HEFTzj7kXqiWCO4oryTrWcp0bD+yX/Vs5FNl+n
2WEYS3S97YdIBKoLo3xamIXzJRmqhcYDs6hYtqhXMuTiOt9GMntnSw9Uc97SUl0p7IZa6vfBqN+r
RaVvZ5RzEdeCp6TH7V3QQG1bkYpoKFoEY/Y+aqG7FOahU/sHNZBbVt9bYctyIVv2982o/Yx5617E
mJVbRyBRWHot2Xo0XM0HHK/7DGE79E4ys9lR7PW1Oc6DPimB+Laf9BrIuDAQQGCYRkaypujksDUk
0GMJtI2VhlFPlK1rR12omkI3Meo9rYBu7ikGvYyThrEUFOagbFw/uBtH9gwpgWDMZOafRn9a5h1w
xKD2h20ed/oKF7bAFWVFLXL4UBP4D/UX08TZ2rCqDyWTkddWn0KzOVY0eSybMHsHw/8Tct33WI7s
SMVWFI/TdZFnHdLFXZkXTxiJQGoe2g8+du/LqrG3YoSQnpW0u6PCWpUgZiA3KP1SjefyborrUS8Z
6lgZLSAY0SJK5Iwa9ZDOfXWth0kaR7AfhoMWTnTBCPUh8duAbV+/YefSlItJw+Yop+XdbrrtiOeb
6+CvDIsjKbZDs1LD4hzlMtvUOvNDK6ZHO4mbB4GBjCWMpebBGZEADUIHq7/wg2VasWuTwS1EQWZU
iy9EpMN6av2Tg9Njo3jlKsI56IJGelsWufXeDAdq/FO9CXO/WWGnIT+nJzVUgyeEdPmqrSe87AiV
j1Qn4WkIxVV6X78BrBfuNDw3thm+KbdlrY9unanWQ92kayJd1W39pmK7gJglrsSDNk9EzBvKvRmG
FPL0VH5VAzbHRRQ+lcOdV2HTKfoh2MdGIR4t9UI79fghD3UNBF0+uZi/iUcotqUb4GZx9LTOfN9a
dLWzhK013Lc3vi/abZGwLeiHhfZxIhFW2ih4AAQuj0aTl+7gS/WjWpY88JVenqNJSQ41EogxYX/S
lmjgPKe6Gwu7O9hK/YFuUFpiqumxKGONBg5TvcgAw8+hr+kU8A4y9PVzoPf1jWKp4xoRyTvShGrx
fPVAZ3x22G27weRnuEUxYpG8h++neaFOfKPGP7vpP0olWlnsxH7pJRSZosYqG+IkE8IY70EhVssW
V7k7CPGrknuHQUozrsRQKbvY054KK91nYWA99FZ6ek4xRGsZuEugSKgp9ArMeJCdtNUR3GJ1pA/J
iPB4oBHmMjL93td1Z6zSwYDpli+tnMaBOJbpQ2nU0V0VVys6yeJ1O2lihYOc8qCY1BxV/V1u27tW
5MNuVGgxMGrV+dD04YV1vvmmaHLbF7V3CE32iqWeUtsgs2UHFOzhZATFxtawj9HbpNrrHkO/TxKG
temJ22ko820X1RBWJ8kiF8TpQ2xr720sxJ6sEDMee5TDrW1SbvVzDBAxp8OLKJX5CQ76HmgzPSUq
rTI9Uld85CD/S2bTMJXFXZNl+d4ZzXjtZKa6aVjdEKOO7uxI93ms9WRlE35iJddED5miXJ5/b9dT
RzdQqy8B4bQAg7z6xkyK+qYPE3qswsBcBM7EzY+t5CgVZ9MGRnOr63QykT3RieJVzW0//64kHtir
ofHBngwsAorcWUWlb5+T+Z/n/6IpIjbMn35RTQrdMSbOKOEU2os8KPR1Q5vwTalOf/0zOWm/4iHR
3OcXND1W2ADGaKK0p/HIeB+PulmVLdRMmoXCxj88/67h8f/x6v/+aKUlphB9cVKctV/X2q1MWG6B
Kmi3RWNEC0LnZhfFpop5Rl8RC8D2j2IE2HMUnUYaqUORBauc6OAcW+W9LLOGxpT6mAehjNw0CQtK
O73vlmCpXSUf8ps+CCP6DPTwzslB4ZRpGmziXFuISqvuCoU16TmmHZzoR91GlmlwqhvlNHhl8VGJ
1VM8ZVhJxAxE1YuhC0lP3XDhDcFOJ6iasl11sZw+yRaboHZK5YOO5EnDrGaLEyCthqqdvTPnEKLL
bjXzHWXU+s60LAx3AuzVVMl++qAsc1uNTj9+on8n26ZEAk3aMlnA3GSc27rYKViO4hwhqoWRW/4+
YJfCCMbywFOTJGuJUwk9TFW1tL3/w9Z5bMfJdGv4iliLHKakDmrlZGnCki0bqCKnAq7+PK3vH56J
l+Qgyd1A7f3Gtr/5+eXnj43r3/GHfjznHcaLgsNtqQ2aqng98kKWf6ihteYILOFBzM67glW4wYjq
MdPQGF4o/75vG+Zu13nOKFKFHq/whXa8dPTAWK/EAoUy3/JnuZGnZOz/PYnQoK8PGSxB2nh2fsuU
3CQsZFNsLq75qsPPNBpUhxsUknhyqwu1vLf+YAOLOzakp0b4qCkaRtygjydJwJ4puc4kTJRjiidc
hbST0IFxygM65Cg2MeNqrcdHY/VeFaYj6mlmunUbS90O8ys5WawPo1ax9Vpz8Ux8B08NrUHSSXZY
8vO4ydryL/MvWNlsuIdW9M9tFwwXf3cObXVdKSEfzpnDESEqSyRFrcA15Qb1tu1sK6rtl5M+Tq/2
MO0P7aT/tY3+3zJb8p78+Kvw0s4I8cdjt45BcT+jI0ww0ennNqA0xrDNz1yI9kgDX3l0F+t5UkXx
S+ssFduD8YSclorQbmnvnNqL//vevWENZ9W2bZTrbsO0rOb3Rt63tOSeMeVRkKFTYkv6sh52FZvD
z6dLXr/+98+tpjESeX3NRm+fkzUPLKQlOOoLmj4J1una23Isv0G7lsPPZ5CQBCCsjX1qNfq2mqlm
Tp8qCqr9VUtRwltx3czTk8jqJ92Y3ctEdslo+DsVhr5Rn6jCdLe1/NW4346e7QdUbqhfHFE+FP6y
RtaUjNpcPCwOljdZlreDvVD8287Li8HPEF6N72HeZf4d4M3/ELS+DpBhW+63nQ3IfCqGvrmD8Rw4
Le4e19Jdn8YpP7nX80FYrvzfK6fXqrwo1/Ii053ce2NDqL+3J94Y8313zZUOROh2Z2rsu2ny7bui
AVa5HqhLUNNbyoX6sqx+eWocRLBdr7o3u1ofxhrhmL004kKmIQ91W4R8YDcGKgapH2VJw5vtqddF
E+PtwE0ZGh43jMqr7FhK5Llj06T+UgQXxZTvTUVx+/OLY4uH/+AEz1joRhuvgzo3n1Po9+VQ5web
1PMTOX5fInD4x64vDwsoW2TMxkAGBBDhrSwX/TyDOhK2GHxrVMsW869BWeUHmtDq6BRCRV4/fFf9
5tzTbJolBB3kpybbnpnpq9vKrmTIVHP5ef+lqf8z1W3nTebbEDjbnaVPyJa3ing24GWmOCvU5ymU
lew/PKPcjkbRkY0z1QUQbaPOjr06qbkWFrJhMyMUT8iY0LXhkbkDNdaonNPPpz+X58/vGbtmnyxE
KwiIsvWUWdoeF7scmTvW5R2ZOq/JGvzqiHZTzXRG7YY0QXXWa8s9/d+nQztdlSnVo1LKi8ZMVS//
30dAF69O3XjYnjmDLcxix4DevpuVl53AlMfcaG+dvCOuW6556PRB8dzdW9fhS5IwfGMPlRdSSl7f
7DXLXo5k8rbut1dhadbDGmT9ARTjGtaPtr3VPPuVjsUuYrmzX1U7dpRUlf/76OdPb/97Nle9DA6G
tcAFC6sm8PmKH8tOronZ7G1atI2EfxSdTDvbYQS5MhDb0vthP0vi+BAzoXLGD5KoQ1kzZFSDxXuZ
F8al0et3hUr7aE2md1t3o3e7THI/tVZ16xXWQlvgJlokkvMfm7MCyI5V+NZEKT/r7Z1BVXdKz6HG
Adm3dz+/Z86Df5ZmE45bf1zF1n/UkE/cTlMOM9TWKWyKTtUQ5MtusII0FgVgsuyuWs++eXB8ycqw
sIV0rM3RaFvGBRx2fHL89pOVWJ2rYYTDCDyqE538rsrQx7jbXTar//2Cewx44IqTM0/Yt7qz/f3B
yRucMIcVLVHAxP288qyKaRkWB70UZ7mr7bPpaB7+7wpnZ3xsJjXFIDV+zCjgn9nEMTK2721Vaney
1/7q9UCBmvT1280ph+NCm16yFbAnq07EYC5sI2z7ouLi+OmZdWg9VVYeKmwNRw2K684zRyIfWvdq
BkOuS0dxP6ZCL8q4moL9Jaisx14+BuP4LevNxWDN0SUXezm3ZEkSeIO2aGU9pEpJP+OIKG5JcTKu
ShTr2FFZigWqYDhRXnup7KKhd+7KR8iWOuZp34P7KnOGw1YsTtgDuN7tkCW+7a6IY9vuKGhP+EXM
91I35UvjF/e70ZsH2slkiqR5T6tp5Jg0OAqRdF9BSw3V7vTDd1H1m101KQ0HU8EbejWCO8Z1l8cq
e7dU+o0vgua+MqbmrAO7hz+zQu61Xqos8TA4lc85qPLYUItKm97cPquGJoe6OkvCYF7FsJbJbjWx
PhnTBUv9eNv91bU2/w18gABmmS7K9jjwnWwRDzMhYCqbit8cgnvsU/FM+2OT+NfHjTZpVaxXqKo6
rkcqHZuF0a3lhlyuP6pcl+f/KDyziJvGxZ/pS/Gw2y0N31fyiWZw88CKuiUKaDccOy3h7TFfeTv/
arnjPDeqOjCGGmd7IACCxqgZHbnITmRDc9z9vFq62tVlQEYvHZOAwOvUqe9+XcS7QDAukdoZAxMt
EWPiCQ55iQaz2lOxGIKiYC6IrGk+f15AmuHsSzMh4lWGaM7AnWPy3/G7l9WIXWR96jyUZXXdL8n+
g0KbojqVuL6yG0m2pjS8VnL9jydhusEtvMdb004SHnT9rVva+GRUm32Zte2p8HPyOIZlOEzXTdYx
tPZc7/6/5frZDgxJ/tNoxgEQxDnIeOfnjGTEYdTuVr36zgxwOGqC1/P68zb9UH7/XTpZuzYc8oMd
/nypga5gpOB+dsxta/vEUBPExDcQN2iu+sfkYonNc/1cLcV87wTl2XA9+W5k0AlCNs9Zaz0tqhgO
OmL6VO6m9U7R7U2x+cweWvBSZ/vZVJWIVvrsbmxLaW+Z3dy7dVY9Li4ByAFil3AkSfDGbjpqmk0x
vMt/5LwVHIgwbTQtUmaZCRoJRjvJaRKlVBDk9We3AILaUJXP5BBUPEUbrbYOnfneuiyLynD7J5LW
xLGq8xey5MtUgyg7bx6Mcz7w3xob90xFyn76+ajxvf2EGwI3wPUjDU052uQ9S2g+dYhS2IYnYkgr
8qb75bBgD7yirRxe1/OHXa6GJMEOXb2W1vWbw8slW0doozuWQGn5Pp7V5G6XYFY592yjq7cAJ+lp
QuMHuvlVZvr+5GTlcKpWu6RWfrHDtql0jCrsUG5NDatVYemgUfr1h2Mlzv3h5wj6+UVJvtNUd7f7
iHKxldYl3931UI4gtKqZWcHByu96bIhnt9FS82f395yHoBUVWwzrio+SIB08z7+Uo2+dKoqKs2Z0
7lEGDyA6zSevonWvLZJYB9OhTakQ7odm+1iYRFBcdiT/iapUKK4PeYsrIvVQMHnIEP7b+WZCOTDG
VH/9EqsAYK4GaCD8lI54rDZ4hBMMvOqNjK5GQkU3dWfFWuuJ/32UG4jc0LUnnWeu51poe9JxGH0G
bJ4tvNxvIc0Ppyz9Y+lb//AR6GknivGid6xRYFF3dSWmR0B4LRKkXGEVZ51QzrmkcYRUMJuxaqvf
O7ugntX3l8ifr+i+FxRxaRvnthrcRA50MwepJ+ohBu+8Nkiy3NmDKS62esnVcLNb8xsPuS9PaDLi
GAK60YsjNr8nP+Mqz0i8tZsFrbZLNaZzpEsdgFPpAYEGGyvfinPILXP8cn0TE4ZpxAV1JZDOWzgF
RbTU1hdd0WtSbNlJXgENS4EWWnn1Z7ebs0EghG9WAjnovIdVeQ1c8ffErHyUiRqZUwO6Exr/dKrJ
8Rm6LFYQ6xTxLkDVxYFSeCwifBaiaL9ftc2MPCBRTm+854YSPMO7vIg4zgR2GAPArdySvsv+dvy0
Sa9jFFh1EeKQO0pj8KOhKkocuxtF1EUBK7A+K6u7H8gyPRuIaLMlY9fyTXKYk02jFpKuSifu4aZ8
f2aoDfiaZQ47BUxRzDimaw3wdgs2Qi/G6shl++XoDDamlhvx9G3o1NnOTplO4+jdVEY4ZDAKDIFU
fft9YmTzYSZ6+AiKINNNP2BRqxOXxA7OxVEB8YOsCC+L6nwgn1nOlJe7xWn9rjb92nBShGtJ9bg3
vG9mAW/FFR8OWn9wxBGEhfTrONv1PnJmkjwNuT/NFPVENBS+sieUMX3adexX9I+3dZPOSJlDfxlf
PVQSOjVxd6r04B8IgLGr2sL60p9L6UWb3UPAlb9Zej+zsRwOi/VVa5xIunAvtk9t0Vq5E0yIH7F2
LUl2Pa1g1d6X0uTlHFeInOZEZkj11kMshPoQ/BoAaQ7Tlv12aEmxnRKQG6cNVaDGetzt/NI5zp91
G2H6yukQSN+JOfiNY2WSVFED9TfFcGd1+nToNjM1TRNT4GKgnUP7VNCjmOp59zaOXZrn091om/Zp
P+mV/1aXDl6Suppp+STLQTOYm3JmuMCpjmzd31vRHLe1HWPo2YvT1e8U891s5vYBENcaxUMTFGts
2GV1yDf5ltXzb4Oi4ljzxi9hF6+kktPP7TlZ6msmvp8Z51pdV2mpG+feKD/Emm0H6kNh6njp6zEj
e0tbbhdR/IbTet6Kv9d7ZeZA9DMNH4Alf/HIzOKyFT4GzfLQAdfuxvQvp/U2KkaSppbtS5Xd3ylX
MtKCCV7OR5s9T2hOzVzT4qwJbltfURfjlzB4q8A+yAPNrbeDUOjLl9J+WdA6has5J87AOII8f9px
QLB1voth6AiAGJ7sOjj5Sy6et4YALSf46OmCDVtdf6zttsS1+M9tU6/zcjBPuP3VceR1AqVutK0+
9I2RyBdWmsmkE5l/mxvNs0s0AsNQTtd0s8cZi4vRZs+ONkNT5BxUNPJdrXVXLKaoX/uBYiO/NT41
4R9yipLDsSpvXFFkR8vcT3Qvf/l5b5BYBtPX5jblsBbx4m6RnUy/6w9mVT+xvzd44zOGr431fAXJ
SXl5IDwJ+sNoYsccUNPBmOo/3N55CCXChj7RAp9hDqw8UHdvpTHVsT9Ok5l/0atI5euGxE3rS8WL
gfkYq92u6YnRX6EVCKrIy74Q96pYGzuQDqf+s5ijF4+t/mtSLuEQW5e0lcbZBZFWaFTRFo082ish
R6A4JPKKD1O68lw0zdeonwqrWqNZyBG07Hs2Bwlt0OGGGz2IMrOLphI/UzCt58E0mZvGZTwuOng4
MYlWDgMGWmSzoJb41eSrfl4qyziYeX2aG5IuRxgjEnq1IJrQw0AkNfTVa+K+6LDB5RYPplIuKJGv
7By4JO5r9UyMiaShez7sKxXh9fi0OpyinW0epC4xWHIm4+QSpg1wu71svbuFyIxxOPwh7j3j6rTH
sO77+3wox2gER4o7XUaDfvWDkmt5GcVqh3XhlAey2r3EsqiX9NXm3ovg3hjsfzpudIyiDq8MkdfE
vLW8Mv1LPVqnFm8PHgn+16ybd1cHt26PR+m1344vPhu9bD7Ih2qvS/M1gGo7N/m20dFMNauj2DdE
4byi9ZnBPcnL4u1IAmK1FjLn4z7wkszVXjlItngwCMHSJjaYYTx2bac9EnUsEl/qOkQbecGy8j/K
1dRoIl+TVrsm+fR9TJTlpyqmHvN3CQCud8ZhKuzPymgiM9MZebgrVtfltAOIddHttPtGuJVaxCEP
4CShLtUwHAqzgepc+DmY7O46DYPGrpgoTDzzQY6N3RD1HxcgcuyxDRP6u0UeYPU6l28DhobCN/co
H72PQZhjOFgZHcJzsgOJQ2FjRdKVBH2z/mJjT/w1J4OqcWVq7UXU06MMZN89EPqlR3ZwV1bqWlRv
YskVaCW7wDn0XjYduWBO+6LFQzmMN7rT+8k0rQd96o/dpgc3lVbful1l3W/rdNg5AoGNxwdwthM/
/RwVFJLTDdAmQivadO/Wv7MxJsviXyypmhNLYxFLGtWjzBYX5GuPYg5iRl3jsOTLHvE/pxRz+xQ5
FPKe+7cBP7q+yPw4VEukWYoAjxXIrt4wpyqnu0xTu6eFsx69RgZxVSDI7qfPmgdkRnVwZHkVzEhA
v2NeEyuUEyfoU53AmP1o+7gmBs+9wZJapFM3XBSkYrIiurqGLUftivdwn7GZalJ9CzNWhQaiUw6h
aNz5ohxB8zhd8d4+HYbBJeNvDtJRdH1oBUSZ1Do8U66LdO/Fw2oGW6jb3dkRg3vMgwVYQ//dVtYC
VA86t5ONm5gLSjzrGgA3Bm/jzgtRDuI3vfMDWkxAGK2JXa01060f6XSrVbQH/WN9FcrsW34TZNi1
C0rQZJ3XvL/elszK+FZYoNJg0S+BqBiex/KvnhkPUtM1uhLgqwvB4GdPlFSrqy+x19/XgHHA3rhU
NTsZd91GvcjIN0Dd+itCi71Hg1NqCAq5gMdCurGYBx663cYBq5eUBe3GUXECYjnnVBlc48NuihOn
enbsS7riJaN/xyqMk6J7QS19affAiHymwVDPGW3w6UCPhIVvbRjDNGp7YOpizfzOO/nlU1bDUMtI
4dOTXW8sSoto7TDbZZZ6S52ObP0h+W1vndKJcAjKSz7j/A4Wb4jXZSRLQJfNwe3WmdSE170z1qfm
BYTubVv3WyOd8om5P3MeCUQ7uC7btL0RbeRgkkeu8eVj3uZJOdKQDbDnzfrBH0D9cQzXhm5gvzNf
h6DLYVcFI6bJoxctahVWOVdRiz7ZwfJW/zK1+iUvN4IBpXZyij/oh96Z6RFMJV3jXOyr9s0u7erR
IBUB3amXvZtLMxzopCAWQHXhaE/IwuryY3MXN3RcNzi32vqYUw+kuyQS4NcvYlAoss9kpOPXoBAe
PisblhZfPh3Ycv3aDCMtA6tCDrlTHm338IgznzaZjCbEwdGEfzae2TSEUkHIEXlkKGV81cenqspu
tLz+qMj0naYPDRwO6xu96sGIHa5yTAAWllHrOta0PG8Po9FOKQUvZ3qGFkIScILU3sSAQQlLQ75y
HKgR2ZLbgspzHYh8LBP4PGK0KIbZzSXB3lDd3Pbthu7T6Iqk9pAPQtpeSTLrbNo7KRIiP7hextLS
YQodPXGyrPEFQMWNfDH6J811PkwY20jCBsWrsa0kNvzSCexNpmW977aahpd6dXj1KtYL1+YCWfyk
KDlGSgvrfFe8mByy1+MGxNR5ariUjr3iggQW/eW20k6pLXOPwmmfhsJWYEjuFrkEMCzO02o6S7TP
RX3kDE1zkzxTfbsXjaQeXrW3q7tcViPT752WuY7lJNoMEwRnJ2Mimz1ivdoGBrjzlmNBzg55AZMZ
NZM9sXQst1YNTr8M78aWcaGhYuoKipB2EOZNkQmwkYZhYM5uPA4EGCPKq4vQKvJkGKf3ieIGZ/R/
l2bwUefISTwRnDKE8FFRBQN0rjo6Q9lFQYmv1Wjoq1ys39QP3MidHhlt3dg2NfKU6l+ga9atNS5c
gzkUFIY+RgHjYPE0vXWm/tYJ7rUh6+jEtf85/QsFttVxwMjDCYipucnAgWZ3S3vqFk6q30vSFs+l
T61z7qNjMk0N/F6lmli90GpGPTW0/DI387eNuSYsv2SL245HkIqdzngz/TLFyLlxedWhyPoJSpFU
D0NbOQ4bqltpjEzIVJ7i5uRsUsWZgMfqufWYMHaNKJwa4VWwo/KicT7PUCObagj7bsbqCqu5I+4r
qbkIS9vfo0l3/mkGulBnWbdwXhsvvv4WUuZjoP+l4Xwh0D2fYsNdyYoQ1ZHzjXpLK/8NnxK6WWte
CvvP6LbcANevZ275zHtGoIOdWZFLofxeNPjiR8FDMqivSiLrofZnFAkISuBelo8sp2xJTcQFT2sB
Q6RzCSDgAN0TEYWb7sda8RfHGsFC/7GVW5A4l2GqzDSzLJMInDxqM+0fZRptFPQYowpdDOdFyV/6
Cp81MHZG+7TfS2l/l91qpPoM2NwXxVFOVh2ShvF3FcwvfrfxZM1UNG31K3oGESFA+q053mepjDcn
qyvuus653udJowst9psVQFodjELHM8f35yiiaeYKPdPAraPoCupYnxl6y4pp1MT86eVlfbDUBoeg
TG7X5mkTGG+DRovZEHnq9+NlnHr+drn+MRwmTZUXeRygbmbu+0BI2kcCNCOaePH1SmP2X68hoCpp
Gdc7NaW6pWtpSWont1J7Ko1fMw0ZZIiVOLysRiKm50DetU8ax/ow6FeefNdfhsxBWa+LKUE/xltW
raFT4vTBUs2lR97nouoauYvhID2EQ+iAtR13+YtgXA9dY7dYaTwuJg9NSzccnUmpo4Wm5TpRhXnp
XpjJeFgBbXhzY0F/uLELTdgHG8DTvr6DxoPrmKdR5zBvR0ZS1WypOVLLBKgnVc4ca9RD2igBLGRM
oW2QIISsBP4BgN20nuetg5U71qX/hoJQ81wdTPluujL6NbJJBpzpvAcDX0LYQ5oZt4Nlxc314d0I
Cx1F5urcFvoWF0HGaVAbiVPVUzxe5ZKDxvHbYmNGRP3ZzpQs2cOQk+u8p6PHfaeK7KLX3VdjtF5Y
wPeERobA1kLgpWvAsSdVGPetbweHXpRJw4oZddxtutIPurPLo1Z5T7rZ7WiO94PVEUmorrFCtt5z
SxffFqn+yVT0r3PztIMTp6BwJSl03Vk41Vs5t3dWJosYreWrozvxUm/BE7oGFh4lThsp8qls2wyE
A8vq0OoTow0zhY/b69G1toNKhspiK7aolG3q9p/oVwtgZvWQeH52JNBUGS9QP2gW1ydVvHPNDIZJ
y4sqRN5oTvE0NS9iOvaw4k97lb0FpPRGWYEacPZiR2agee5C6ZY1t0nZeF543QBj26hujV1/hQtd
DuYwodrKbaKDFzMWE0TzgrMWHpEBEFt72bQMFS7SLndPViiuqJ7zg2rXjVqn2T24gf8FIS038yiM
Bi2KFjwEFR9o+yZwZsgL+k64HdHF7j4zGQ/HtWGKNTGcb472PHRjl9S2+aAN3Tu5ODxHV1PGbSs+
66x4RXVHGs9eHbss+zOKuwVtOe2/Pv8zLBMh4rJy4bKrqvmmMuuCfAHjtQn8fwFxwMHq+2FdLRBZ
LXnUnB22ZV62up4uC2eUnwv81WUXhF3gfZLuTUZC/qwVarqYBbjrXJqP+QIYbBvbreZvdqoNSKey
ZT5xhY4Y3r3qyKrqJYrU8bz3Dh3PxcQpzN+Wr3/MihYLGspwxzfrpdDlfDDx0S1DkQhvzlA1csB0
/eMw7k+7SQRsP45H03LZSTayk8fCeSLoAxNUxoCvLBtgsF1gJFprYWpcrcTxK85O0OKgz47dKr0b
+kBe9qo7tMP8awMxm3Mlkt69jL1jJoifV2JYsu5IJ9AzRmnjUOh9GzreOD7/9XZ9eIZYeQ26ISO3
yN9jj4pl05tgEcu7GWHXTW84r+OAbnJk/I5r/xKMkwAqL/vzyOLo1EEZI8MlctaRpxne6GrM6ZLM
Nt3EUHN2YBWKESuQqaU8UCdyuA4WB/GYQxa3u/AgN/1ElqZJyg7IuTVa//bZ8SM/RxDTMegL2a/w
5PnDVjZrqtl85gWTz6ZjppXtjonuePKweo8qtwtwYU2eSd1nEvK0VOJJSZ3iQ6Iz14Lm2aTzGSDK
qo7j7D+2jRnbDotcF8x9Ogn1rlcdC9HUfBtk50VutmPNdYoj0yF7F9ai2dOODT/LoVAaMysin5Pt
w18s8ikrSbkS08B5P03uRRH0tvoc8GLyavhFAymSHE57RuxsAVS3e0iROkRsbQVIv1X+HWxEqm/c
95aP2NUzK3khyjQVMrBQp5EU0Y44P1jtv8ac4R5xxNQs7anx56PdZ9iItyZW9GxESFLAK0W3HfoA
LHzW8g5MWsWFmoMHQrCvWTYDj3LnaG9AZG7lN8AMm3WDPvRZ003a9qT1yNhwA4E8p8vgvLeUCSAL
818rE1Wt5u5sEkC86zwv53w2fi11/Vq5HI7EohLi4edUHq95oo/8OK0DPERU5d+in3Oc1uoeU4dz
U2EqiPuO7i/fQY3pw9+l+oDlbC/EfOq45EN7cr52kVHUwZnYe9rGcG08IKMCLpXbfqxn969umU9B
wDskFYwQhpGSaiy6swOG6PvKU39cZPhIOa2bfpnRwvLWDF5pHXacYuFUaSpxLf+w7fIhs52nySMz
qtLXNuF/hQCtLxRDJEvy2FwjpjrY2GJgZYUVyvISV3ixv1L4iXIlD8CLiz2m7mTCiGqy/7tXrVPg
IqXcHuZuym7WPbuXgZka3uiCCjTE07fu4z6rCG2COrAnlGlA1lhvkmpgLRvRKOhc0W68M0EtD4GH
bKDj4SoNhPBl0O0vtHHV1yfLm1os8nnw96NWI0A0p+y+y4yjrtDSB9r0kIs/smIlc5ej6IpTIRfx
igj9tnPA8XvRJj5m1MM8bO1pnElfYtHwKWXkQu2xQz/vk5tKokFCOoXPQNXmA9OJD0O5PNmAudg7
d/VeuuZlD3ym2ybrbpb6tl2t/CLs+tDpmXcqswIJPxFBSLdiwfjOyWi9cSkV+JzzN0WISldaa9wU
nTypQV8SwddQf/MKji+XRXD0OoZUGagC2mHWw/5RdvsdN6p+3/vcnCSUlzdV8Djq/TNGaLalgefI
KO98WF1woHy7abTgeRtG8w5pzMkDNS0n/R8jxO3WQZn5pWHHJpttaG+5gdNjmM4ENmIEUeQ8mHBo
gWdEsy+N41o4QDm0HL/4fvaaNxiz92n9JUGYUy56GPpJjzW9PW6teswmo486TuJ50LRoxkrc5ie9
VOMNbsPHxgEz8aS+U4aDMHYU3kfLiGkt2uO6FWebgSCtWyM75IJ72x53hCcFdw5dskg2+whL1D/G
AorenOBlQDHPehS8+WaT87Xm2NL6X5nZAApOViotdBHb3p/m0ZPxigQW5HelxIVIF41oOadh1J6k
r6Uakvghx4Zlt08bGb9IGTqPwU2LWdLLG2w+kR27s/ABsZkSt5pUzNbEoOoGO1Dx7K3AfoiEEcpF
Rbv89t1FY04ADrW6/p3L+XNcPmAE7K99frAGu0Y545g3nfnlSWNLMTHBPXnOBTBxiBkV/niu1Yew
Nd8LOge0KCwITa4/+0Z3RAjDAuW5MtQ5IReisILZ+UWYGaHWdX9aZfvdSfu5AcG70RySvL3q0R7b
8WGcb23kXDGc9WM9ABj+UduwXaqVGLiwq9chKjJS+UqiWmDoigcSjchBWfL2TJCUWoKwLlGt0crF
lyqfVohTeBxI6lUs03Uygkcgj9Bdxy93bK0HTbGX7dLkn1bsTE46k2xWeJ2RuEX1e6OtVpQEigL3
khdUlFE9sNGPmSXTfFju8Vhy2TE87/Db+Ta+IyZ4cOuxCB0HmUnP+ni2c+RWze4jBV8wA5ZKO+Ef
fW+3u7lrs4faNubI7byvzKwQWJefbeY+YtrhAbTiHWLj3iKrEyLymv0FKjU/l0F92LQyVihb0Iz+
Ll1HHqpm5jKGZUgDhzBXxBEvvfy6mqOuKnqrO1xZp3yq/uB0P1XTdSKqZwIzMAe5JcGCdcElpzrr
UvXeZVwm60QYQ5iNNO/u81ikmNaoy2hxvPm0idubT9p87hyqaXpAtxT7XZvyUxqp5ZMiyMyebsb6
N0fuQYpgqd+EvEDgRcIlA2iUR5HRV8Epij8POzbe8Rsi963E7TpwFfujc6c+CrpWgszWB0aDPLJs
zYg30zvM5dKmdkcvriXb5XntZahVeVqNYMPoLX+3JbRIMHXbERfZCEVTPNlWvZ+MEoN4mXMWbhxw
0WKV98RKxHYJ/b1oz7rUxcuofWlIj2mtwG+jPPIjV8+Kzb1iF2pVFunzTChcyzeoN53zsZrv5L5B
bEDnRo2uFyfHnDmG1v7MUxEnQlyKZSUWon4eyufdh3Axa+iLfYJlDCgOzmuNlCcSJQ1dewLKKlJL
n18tyXSPW+rWptHi3v0/js5juXFkC6JfhAh4syVBK1KUo9wGIaklFAquCh74+jmc5ZvXMy1DFOrm
zTz5D9FUbCnSYHAd9yxM2PVUIIZY3wl2E7qNeBKcqH435JOz2HyI7pvwLLMeqezgABCOECl2rs2n
EEOh59By4QBeA6Nf/EI1WCc3G0VQMrgVGS/T0jqK1n8HUsSWuRw2wewOTOrckomDpXl49gw2daak
3NmTt0x0NaKIBV8G7YDHNDHv+iZ4jvK5jl3VfSWFdcR5tmxCo+k2g3yxQ+nhFXL4JqJgnXNNemnm
7LzI8r5ZyLC0Y8mvF5tM1VXGsexxwfMB/wN23N5ZurjS4OntYGJ82hg0YsNayLmXyzYZTH6i+iuw
Wc7V0sVWa4YDUg67bjFW79ztcuZ4IDFSGafb4tt28J+g4l1UwIIi8Jej1yJ9OzNLPVe+shhjBFqG
8YTGft8b/isKTbFlgc693boG46/CUeoX5TEUDeRTpvpdb6b3abr35o6cHtDwgvXOimQY5obCwCDm
ztBmC74hjGILMxEDBt+CsxWzHeLlEf2B0C4TSbQ0Gy/oXlkrZttcMevPTeyD3BFFiwbUdTtOkWfg
Z6Gf7jt3ujJTxXOR0Epru5xYnvXX5cGJLdq908xXzy7MnVWzNCEiyCceRChla/0m4SlcR/iyXUIX
Li0Vq6Zj/vdcx9y3CMeDTlE7XAWKajKfoVZ8+cN8X9TBaSYRvfJZ2KmQUyfzXhzpHYM+/aIlknxD
wWloqA5MdHGJcrXrJDcXc0AjxiD04ssCG6dGNzFrDauOd4LhS7WJNq5117u12mkKLRzXecsK6xzl
HM3zSWlFq/cwH5oGVNgiN8kigC/P8gHiabop7OJe9IAOC6BTsChPHkRjFDsW9IaBL3fGNGrZ4rPF
36xBq2CpZ8ZnE3TOluGhn9xqB+MDny78qoXOMypvJ0qUQqTCYcHYm03oxVH9BNiC5Wn1iFP/sZPW
p3yVJn/aTJfHIAuuuT/Nu0npPfyG8mjS87SK8FXHgSmPCiLqoKJdTq6LiCxpXDsNv5bOpu1XUNqd
QIyx7PDZDpbHOZJ/A2wIGJHDORPmJiJX72NoFUb4YMtgiWXIujbxBeHqHLncMIu4al5vuWUNCmeF
5sAToN2X3C0cOlNcmAr5/NZb06kj19M7FE2kgY3Vghf4kKG31QDEwyU/AAuIOQN5PCd5qIFXsonp
NoHBYOmW7b4V8g+DCG1qNBSuMasOa22+ahLJwmnujIqIJ2Y4Lk8yfYUShaLc9pgSh592fgQqu/NY
Z/fsgXPTRz6p/I0UVGygT9N+TOKyFkC4yvh2bSUDexU2DTfNq2NPl8i2LlVn26vWSueV0kRlo5uZ
Z8DVhOx0/aHNFUVp0Xxjc0MiSXssxea1Lf5lIckhQTQYfY7PgmISNdvoQ7hhulssHHA1pCnRP45u
gielB+UzH21Uxw7DVxIuu1Z177JAns36/N0rmz8zfQjCkXmgy9O1rbZW7sWFi3cpyv3Hth2u+WS9
ecDsV2NTML5ldxqzhJEl72GQ/lae9rY8ekcynnd9gCGxia51khV7geoCNOy2qE8i9DZcs/bFtMef
KiM7jIxZauOtnngdmgnyN0ZH8vkZrncLClC6kKLlR+OEUmx0BEIsC+4GXsr4da3brE3ZfO40b/Py
IzLg4u7twhCqjk0pjg9ew5DxffIREEy/FqZYJrHkpJvgXwOfIXbN6W70/GzbCPlTheYvwtWnjIoD
22KxobB+Z6vpnGyz2v2rU5znrN9ZpyZPvHsVrl6lkRmxADXVzq29c0netPPsIwfyKvf9ds18zoKY
4JeRsiKJbObkYCNnuanYtrm34XnJSdl2SPtuk+7a8SPPKjyaS7qjIpX6+bnbNuyH49uvwNH2NbWH
ay/bL7dMf/AhbQfZXNJaRDcz8t6P0AyU85d0KTpg6hzCKXm+fUql9h+G+Q9AAzaxLjov3IVnaLN6
Yg7UQ/c2GSTXwYwBSrZ563FIFhPPipcjzOtiQ8L30YcVHgMFyld+pF8DKR7IDmCjIXZcYfW5uk0P
hBn1OfDlhCxL6r3iioVNZl5HpFZYImUvOsRcybai5wAJV61toyb4qAdLYW+qoSQgjDa8GvOhig0c
NIjgmPEscc0s+L9c3Z+GbPQ3U5nNB1v8Iqa8Lr7/r634szZyGiHddYI9kz0KuIT51AfyF2PtZ2Uj
5UxAYqs+/7fwZlubIrrQiCY2viaXmg0+walulQ5CXPiPX8LRhwOdFOuxYBxzLL6DNIuzYmPcApwD
oomu5pXntr9aiuPSZxXmjMcsYAaAf/mZJP7VfXQj88aw/A7Ime6WDGCP60YHWUxt7GcgaktBmF8P
gnC9b9u3EWfF3Q8ZxEr+FpbIW2X4cDDd8gQtN1JvA4bNuJVYExKYAuxwMRNSTnagKkweBuPczMBg
lwWCb2XfwyEA8Zt5b33HQj0ybq9EfBs98Ss+dPVdzhZiXzz4HsHzRI0sueDlQpQfleWxLODy5UyI
6JnDYVwCj4yTmttsP+yCud4XzmytWNwokR8GaMSVSvmeqglQSNQDT47SeMQfPZn5P60ZiKk9Mzh+
vW1gP2Ek8O4s0d8Ho3nm/9Ds79oGC0pKLXtuXhIw/0qWMxfpoYgXMPmd3wIUoDHFLt8h6CCNtd9W
2Lgrn5v4FqBErPv+rvYYr0Yenx3tEvch20EaS2Rcdryfy7nwVly8XSDp/q9KzGfLKL5qDmv2Y9bz
SExq5fiwrpO6/tLKfY+qvWrAnGX9WMbSmz4hnQD96fCGzAmeGwBR57m8aX85/RAWpWt33hLAk2CP
lJnvQTDu22jeFimmGCbPvZUq+ejK4UtWxIudRPwmi3yupeOydXUOTWl26OEDNi6s2Cuz3NljUj8Y
3k9gFT9h55wHx4jNknuSlWP8texlhy80OI5PzNvnUeX0Z1QznXdGAic3LSlbYAqwAt4UGi7gVrGT
C4b+WNqm2pMVyzZ436/WCN2hdfyDM/Q3Lfo4I8pUjj71vXbvI/y9OWnvTWBbW8XObEmrO4sEFcd0
ctQRhZtxVKtsn9vlpXH44su2DRmE2y8+gOQpii2wth/Pa2a0MobXzs4PtUJr10Bvc2TYyB/+6Zq3
Uc4AxoaO4N9wDGbrjDjO/nXOWII2NfEhanE7lzRwuhQvhS232Iuu5cDckQ8DeWmDV0PZRWtB6Jml
TpAeHDt7m81DdtuuN8L0VrfMzUplKesbozBXUjO9hi2OVgN7JHC5dGVZ09nl+MeNNn1RjnSyUEhy
J1wbLSYfzUgI/j1L1r5dBLE91XdaHEt3THeqJ+UyO+r2m67MGFr03dxC+rbsmZqHilCv1/sr5Uzm
mmzUvRdizEU1UMd8PNMK9mb6hnnEYnsPdAf8m6ee/VbWh9HEpYoWRdhofhUBi1MMqOOmz9wmTsyk
xLQAx1NOOb4xfNV4VO+i1Iv2mVcfRJ0lMYHdJK777CMzcTE7qSHY4nqPc8daJqnVsdD6YVE3UZ3/
7qrzwCiHXPkDhYEvy407Ly9wWunXXn/5lXfpSfZt+xYoeEbXowumAX9YdnKXDpSUYzubOSgvKEwG
dxQTrxpyR6zwhe97AAIMYawHlnYjRndaL5BN2Jn+4BDY0UKqdgzGuA1LkkyVP2zdtuFBJqNJ/kKs
InuRnLzGlUgcJ1oqxrVFOnITRN9FB0UCE+Wdo8lkekmKhF1ZuzIt1mWZ3DM9ym0S0Euvee8X9i2g
Uic7uGN37KY7qiqmD1vWpLKOouvpgOZzSfBOr33HEpS+dF+FNfyaVSW2HHqMl/P8IhvaLpySWpU8
5jfEa97Vj1biHpfGPDcd98+oznek3Dvu6Q5fFNEcc0HUunlpJ8VCY/AhTVjOeHbITnAUt7d7hi9j
ldJA5eZAcg3/I0dAQJQysbrLO4oVIAWb0UUBMcJBoR8NbxI7J38OpoHpByl1gz/iwVYDRBFffzZL
9zQCL2R/N+E8XObNMJt8v87ZDxnwnV4qDCToA1Z3dqaw5miEF9SY+6HM6msP436TDcty5k36Nob9
sKXpKSNKU9x5I2GNmQd7EWJX5yF0FptbCq8XLE6uu1vGul+HBv9xkecXasIOVlJw/GASnBRpldBz
5+Ns0VOfqutslDlWr+iUBbgkp3BLh5B1oif0w2hwtLom3w6RuBpxhls3j1ZYlq8cq88B9YarmV/l
RHW8XNROMJKwfeO6yL+WQ/VbIomwmW2mBEdoMDn3TptuuiDDthA4XSyXEt8gF6CkDPHhJ3xEEFkb
HUDkjj7gmjG/Rp3D3YW/oZj7VzNkrwblMo/dlF1P+5AHcNsCwU4T8W7bNskticHTA3PwOGVpsvYE
nJ1l1sExTMmU1eFpusExB4/d5Sj8p7DqQDwWmltxUr94Y68wnsP9brjLT5ETrgZrhPj7Q76IODt0
pjjIoldE8VtedMSR1pAe0a7YT0OI4FC0j3ZG0COMlm/rZlHWuon4PLXUSGTgzNj6Q2RxxalOrQf9
ylFecOvKLE63R9Te+jIFFrc7dCSLF1SCtsCJ7Ju7bObBk9nVAgylx7twxrVtdw0RVK6Slesfk/67
NaLxNFuhYh38x9WHxb1TwY5S/iFU/GBmRVCot/PXRtinIjSQfG8JObM5zuIFaF16j3+a54Yc7yQI
JWBux/OkKwsoBf+zawH+pwMPaKoH+zzUISA4moNqki9MjnJlNpQkgnDaphVZUrAO9xyx0UGFQYaS
UpCT4c608nOE3CGre/wzOWNLGLy0pQhWDSUvWEfOtr+wBzDSDTxsCdGgBd7BEdYm/V+rQnpTpX8N
aa9fFdhm+ctnPnseNBxgSsbOb5fnBHZh5FrcJIv7DMNbzC2gxMjBAOzV5k+IxambjK/BxFUZjo2O
iTpyubW+YEfplV/bZ78iFK2qW5iC/bgoDG7AiTqwV2hzjzu5vO2Qile/WErmah4MNaMDTcgZGOF4
Hy2nVPtyrbw6QDe5G6oWm2294KRP9bdRQskJx+kHHuk/NGlMUY67DrvEXC8AMo8z/I9oMR8UMfjM
rN8tS3OkL1vtBv9yA8Mq1q0aSuGIGo4DwK7LlsvVsS97zspE2ytcMcuQ/SumBDDxkHyHTsQ/ILXt
9t2wQoA+czaVFxbAcadcwE15dY+vgXmCdWQakqxb+KG1DfcbAzPxNkn6tVpsn5xolazHCQ6WaaXP
/izsvXPL4zQhLZe6QtKhjwSrDpjQlQa5ROFkuia+z+I3YSKH49YSn0VbXTaLxkCfbZzR9/dB252T
JPc2mcmdONfdk29orhQzZ/DoPgAeojlM/NKR+6airTeNcCtWQQAGKv/XmPWzFF2BVFD8yrGdVkZi
3vueJK/vHfl47qLafujr9qtD4pirz5xN1DTlm67u7odheLlB8ckTnLg7PFTp+J7jDe17Ey3Qv4SD
fZjt241VB+eUjoJRZ8+3ME5dMCwbBQm5evAxeKp1WPXvvkNgpzTKDxo1UTOC8Mc2dIyTbjNn6THF
fWNourJzHZfmgp+F1JzVGCdhd9OamoFna/jWI49YJnZsY9/z1njMcQjaqNBufYW5f8AUyT2SQpKZ
3lpW0fGYpTUVOV6wKsrq2FmYgBikjXJhwoLKJ2xookWZxylCLMMx7QxGaRAKjC5uaB49M/pnTSZ+
/eXNuK0+5sZdDl4X3COH75IekcDS3AGCAjECy9OuM3r+uggilqnLgnJPXJ9RX+r94Cy/lt5OPVsJ
VnLMbqy/7Kk6lEGqd3OqCiZoQoqW5N7mWeb6NiyM7dLGlVU0+zDYUG1HT5CwrHjK3e/IaR+DuQXD
yn6QB0urpxT+lQvvpEa54yPOTcmp8Rdi6kLRcmM+NttlEv2eG9kcd+06bPqbi+gQ5HVxAI2fkldo
h9h0u2BdLuRxFvsYBuHGvwGXQxeWixxORuKdnd6e4J4+O3kfnWo3etY99y2KWJ4pNTrZA9ff3OJX
P1gVcNLG/phqjMdp0m3pmG4R61ON3WSiZ0nNj4WJahVE8A0pzYndMqdNx4riyPVWnsTprOrlPijU
MaiMa+LqcxcO2F6I8yA7rqq+pjTEbTnPNRJL4/OrcuzoMRc545KfbqzUuM29v306nFKzGe96c4IA
FaGq/URIVTEg0pRKnK3n+ido8+1WKQy25sROyJrFe+XZJAwWm1zTrLcqWX570MMsvzramboKY0db
vJRs0nnVlf3W9mjzaoS1DZxM84mzZ7rL0UUi4oo3OXuKRiKeLrVz7Jw7T/8iKXw1yPnnIMg2LA5/
sBL95RqaZllHO6/9rer+tfXnfDO3zROsHoLBSlF8RABWn6FNPXA2Mep4zOL9uO91c5d1XJpVOqwJ
h71ULQ4f6h2kGO+KBbTOzJaGdAN7ELakUD8TDPvWSQxkAgrP+20XH5dJKWccfz5rNcw2Ptgp7rfm
CzUVAgxcumwbWlZ2oYHbnGUpAm37w3XSjMfbAjpoAErkxQfCJrBE/oEYBYosN5jUu6H7+vaUJHa+
Gj4TwTlJSludw2KSqyIgVWjWptiWsHZsny+vs957wSWVSPAqCul8r8yjPRB9TDnkfUIxBwwj9zDX
gD6mBUV53AWisRL3RqZPxqKNbagwjoVyjG3MB+RgwrVS7pufgBriL3fMK+m/YedXW4QaNnxwAVid
f2cDaUY3zLKV5WGgHvEGVXl7Knq73o6Fe+wqmuMoaYFgZLJLWjlGY9LZw86jsKlOszjnq6VfTmPa
HnuWg2c6GlcpN9O1mcFvNTtgK95MNpgETF2n5577AbPNWzsNY5y3ElA4MXEQgBnrx0Ue9GzvpECn
rpnr16nhznEbO0PKddJIPz1MOWPJno8IR5zzJQ4tRnHiIqwJl6LYuYpPCAVdxJPQAHlYdmNn74qG
WmZR5jNiBS+9LCHzOVj7EpF7C12MKCGOeAOOgx7bJ9XMh9A3oLHk7U7MsHDI90TWiKVt8s+GiN4i
5jUoyFS3+Z37UrOVX3KsmL5BZitrRvILeHNuNseghX4jFyQfMas3Buyt32XXISKrjZ5Cx8LEuaqp
kmZ3S/6Jf11mHHN96Ql26ZjIcAf0UUNArEg4ZXkKhmUi2OYFwy6zn8VUqb0rrWsR2ihBPjioqfLP
GTVbsOB8h469Is593JTd4PBY8wBkPXhDq8UB3chDayFwDiZrc7RKjKP8hLBlkaPLMUAsQ7N2c3mj
Zg1fiTfvaWF7k5r4OuIwt7UkOdU9JdmTS3RO2rukKblpBKg1UY5rYAL/g4epfJGVgxpldVyU7X3U
Fu1uIPQOlfndKcbh3Ho/5ch1mVy2xIAbFPbjxEoT12zwXGlH7/lhbIrM3RY1zwJmzWnbWCkcMH7/
TGJPpoWniNrz3ZxMX7KYA6aPDyvlQ+st4yfGi/MsFGjVpX2gMOnqpmwJiAb96+0EvYBQWN2gGHQR
0LEqhBw0KLahkhbOOYxDzBRb9hXX1p0/A/pz8E11T21hsSG2hbcKUxOTXlnsElPMazGgalSjm67o
SX6TfD2UaQGwAB/xNKBkYlDlhyDofPA1vFs2rHRyBCdtnypcFxuxjC67sdtCt1owOHPVa8VDP9aX
MjLOnq1vVn9UxBq3QpEGG77VG9rTOvlT02yU4/52TOd4RoHZiyDktAGfHkcCySbR48VP+middCXr
cnol2QgBl7fkarJkyCSAM1FBRY4DHJatWvZ59lVPbcKZyDEW8odNXBXYktJnKFoscV0WoGYQ/Mo8
DfZc1laF5MzxwwijWxQeGZtWVqr3I46jHb9eYOkTyzfsTTejULGy5SL3BGIDBOnmSU7sAwRNlKss
x5wSUMPhutO9T3QeDxMhpjKZtjotnjkvl51sJ5IV/a1GU9g3A9LRHzHpNiVTQZJXMhYWYG9tDtwC
MCOxwXH46xXsWS9heSCW/qKrVLG+75eNacv8lrYGf97heiPUUTaRu4pgLODKLGpymDbfbbgBUPSu
8+Q6yTDAryywjjnVfrRm7HONU8aD1R7z2rj0k8/MVBZ6D6t7ZSEbxQqU/Urtsxv01vYxnVkWvBeF
bFMFjD3dIFjzVwTfGh+kSJbGJiRO5TeIP4E6sqXZ5anv7zD5srvzonObOvvM8J+7SNvI8bx7vQE3
beKw9Q1F/hT59hOSN4EeCT7AyWoOHnyRmE1rmTwILoBk0nX7mCiOXFXbw0qkhT5N4fxs3MJf/TTY
3Kt7RGvD3M093FgD5wyBrIPhY1VrSmsb+m0SWyl/muFP3cgglL8xe5+XMoxbc9n1EQWq3OIelTQg
yFQEnOjvZp2MJJdcZjOrXxikw5KRXOcTPDU8Qe6c1EdUQRQ7GOyxP5f0YlWfvkkvSuHPQIyao+dE
PsODKrZ6yiBzL/29OXgfLLWeCHjLdR1pQbaLn4ldfMqw7g4NAZgsT/8NM+FnXpjbwuLoKkV4GGYq
kGWLTbsGsbdOJOXGy19eoc56KP8rbRzY4bPLrJJvUwOL6iUIF9N/cmg6WKthOIsEH7GA3UhtaGwG
eFxrGjY3NH7iVckxZemXpGE0C5TgPWCy0vA9qADyJbG7AxvXiwWwGWNpzQqYsBe7EHmpxgC2s5gh
XcwJYxmrm86zEu5t8huHaHrCmyQ0YPqi9VnIEdeHuLTrZUZQ3P+0CPRulCuXm2S956oZrVq/qaBz
Ga9pOlPQzNb2gAYaq1uq3MRmsBoDkNDm+As0VGxCvC5j5txPfnZ2JAlIgKMrl9GEa6kMiTTYET5R
Z6NSj6l3ktG68eZz2YIY5qT8B0/91fUXWoQHMn5Ws5wqBSRZeC5Og8B9N7CMbAKR/4UBFiHgbppS
3iPqQAuV1IIJ4aSH1FcNezs+QA4yZeojrLoK1YyawjFLHhzIcU1OvpuFP3UXXnmqPQ/wc+gcoxzI
oHnbWww0NnD8BhItnLOiLQb11RVubBJvIiG+UXn5nNrkS4oR+2+Q/dpdu52B0qNqH9tK4txoKPbI
q/yjdFlAdM49p+S4wU78snTjj51ZWz/Exuw6wAoWL7lX9eDs25LPjQi798YEn6aoxbgRCXIOa4wy
GhJISECZxSLZQ+UZMMlwbBhzsqZl9jmZRjC/FjpD2LSAL/uLNSCHNhXEPi/vvh0NA8lVzx35j9VS
WtiLGeOAMmCaMh4iHLjrpoGJLIvq6AKpKDnRubLX2JR53zrpH+c9bvemrx4Ansa9U74QnlmXtjEd
g6GGvSdu+KrcWoHBJjTHlzRoEKRD2CGRCHCKkQfBl6xmleIgVzJ4UiHRh6p/dEckjShHSrFGevyK
PGfYluyALOh81LW6jbEvQ+tNYQWnQxeKITk8cFSR4OEom5KdH0nOaPbvixLfgPbB3156n6B6VMjk
DZEKrCr4vhlKRYGZKx+IpeBgW8kGRQLZ4OpSBuKkAxjenhCqQYcmfjek5AY+CP+SD2tyow3jBz/u
vSeWn1EzhOJZteMcVzClfz4mbHVXRcEf3ixeR27Vb0L3tSX4EovK+67zBOu0Z26ThrBJy0FmD+a5
zJPnfNLfXqCIqrUrFojXxrsHkYxvXPH4EJ6+DDns0c7Kom2vjm5NHpWF1FrM8CSyUt8HM+4Jc0gu
Q2XgqSnknSXB+xXhQ7YoXC+heJR8s+ig8666maGYM6FSOhkvIce/GTr2WoQyHur0JZ1r+nndNyT0
ml7Gvl5QD0Jej7WzrDNFWA+SwLWcx243RjQFNAPqmItqHHtJ/jmRC1q7Et1qIOwYBDdkqsjIOoOI
WLt4Ju7djrAP3cgee+oLGaUcIY3LAenRvtL/pk61XMhZbfjnqeZ9PCbZZzd1rDeHg8Go2bfuRzj8
daiGLP8oTOSwDrJZrd1b1Es4sH8GZV1yy/iGy70SETE/8O6fI8nJ5Qa96BaI2563T/vxjheaO4w6
bu0Z7qFQJC9nXIRdTfsIQx+Wymy5Wxgvu6VdB6hHtOsdbaf5JVfw4uFd6Of8RwX27V/mdBJhkoO6
iM55b88Iws560Mln6xDQZRD561PqgozQedAeOY3awnQUtDdGioaqqsBCLOVzUPrdwYMxtkrfE48/
QWki7uywfkkyIniUfG9Zbl48tgoO2AxfQcQJbPkKPoJZ8NKCcYvdxI0FPg10QFgvTg0RKN0H/D8r
gnIeBgDUhd79RRoc2LoQ2Pg35/qBumYkytS6lLkiyDXmlMGLc+mUd6NJorZtNGYifV+VXPTAIG3V
0AH1x3ejs8hEHJlPbS2+DbS1kogsTuC73H5RbgmgDqPRoAg+sJlcpWnyUc7UtWHnPqVKXBK+0ARD
h9FMmL0pr5G8/wWx0hgf5Rqk3BCX9JLgpJaP/o0A4WGOzYG8FC6HSk9VJNcN6wKv4Q3UOYumtPuu
eAt0i6JW0jy3Y/O7MMBLf7wVA+uIX4r/G83yXyRJRBGXh58UISN7yXfttPdzZG6xXh4HsK5RObwv
csqgEPOes7a2H1Ji3RFU7uaAXnPqpkENNBBSpofGVOdaVfzomwa9t3zCGwAcRnNVFcku53O4meT4
QJznQQtOyKaxDAoYPBL09CYQIQ1MzMzoWWxz+FwieFOOTkF3JzqXAYAVoL8z3FsIbcjeuQ1dqgLV
ktfaS9KHV6kmc6PMOdmQp6CsKTwOmXlwl1dr7g9FFAoGFe4kpo0Cu6xmC11FFDCEfByKIPYfuMI8
etmEohswlMzjoQWwN+kGqH5wZ1v2JSMAkM039L7TvJRzd1ZG9Y16/Gh3d2VUXBPdHJMiYg+P1APJ
DS/x20hJeWY4+05P206zuujs7dLQ/MCXgUHz3JT+H72D3DDJ/2fZ+LWo4Rz12F06d1M4y0sF/8Kd
MY+ZFoQHz9tUdo4OJH4iY3pLgMyblsFf5jGo4fm2q6eJs23OHwl+HFAvx7KOVX3b0dDX3IrsbPQd
I0aCK4atljFvZbsc+8K78hO/SjTfyaCfVsFXWzulfPUxdUBp4fwI1MdERWbM6xda1eLCy+2mtw7V
A0Io86tcMFWSh9RhO8UGkcUxOvhtG+PcjcsU/FvFY2pOuLcXYioe0FVW7LcvzmwIrfbRWSfBOl2Q
/N0UiTMk8ybD8N2fgs8kSrm1ZuNvVVTfVh9OsUyzi6k/JtgHlIesyzbc523prD0bS/TgvQcDBbga
ipxLS45VuXegX2K2DW/R0MSNnbH42I/+sp2T8ZqU9UMmp/1A0MbvvBr/l3on5Yj71XkHL3WuzfSH
BOft3PV2rCG50bIdwJbUxCxCnXr6VAvPo9meTTY/fM74E6NgpxKkX7dxipWdBwOMaOSCE2DmsLKM
z0gDgR1tKA99XZOX0w3vNn+TFc3GxE3FmXhoQzAXGICEMJ5KCdsdX/lRlgsXlNx6M4zx4/8f+MCi
Gj8WFtcc+oYr2RPYt+OiwcFjI0ORFWSpf20o0qoIxAXmPuv/FmgsqayfXV3A3FvJkdTmJGDtugGy
28gR0JOh5iSOjXE5NaJDmyFL7Ah5kANbv9tveiyzz3wS14EBa6U6Akj9veh+bKhJxG+oa5T1q+UO
ezMkg+BiETFZksb9aAMw0+pol9VTX0tasYN9OoxrZ3J4d+tnlzGeiTy0t6VpfieYqnDhOnSYTt3W
Y4t51s50wrGER1h7IwJ0+VjXsLhJk2JicI0NEBJW6WR4FC4treeHpC+JuxbpWXTjdo6AwKjIuBqS
hWnguqyq8LlKyijn+bA06uICnuQW1299F+fE/wrH2JUfpptshHDuvQQrGbremV3Pdx/xAIz1e8u2
qez7AApQJOHWW8ANivmFlZYM29fUG0DpB+lreFsENQ4cTIr3MAw+BJm/I5A4rQZn3oikJ2vwP13O
xRI6HXTqP0ox55QArh0v+k1bHphaN9k6DN0fo4FxgEZwzRld1i271hxYo9OfhR1SqdHg/nYcee+3
26YhKzMFybMCJ4OGzAAlkn9Uq2ECv2MqpmfFXjd62rN+OusSyl0mHseiKWKjmt6ql9an0p1Roe0h
WqjWvOPIhqlcl7D/KJNgLZN/GUX1WPm+3gfyKairx9GkWGHZedI9u1P4PYbg7CaXgL/7Sf0wUuDM
J9pz8Avyga2m6qWwKC61GmAtOZUAptCx6qyr9krWsAryBF05R89g8ykqML74hvHvWC9KW+Od77PU
h6Q4x07JpY3HG2NCnTlHh5pWVNbhY+jVIcTpCxGWehk2PdHBhk+w2AtoE7DIK2vgYlWa7p/d8eOB
2GmdMISuqmi+a2bcMVCS/JX0nD28opPtjF/Yr7hviuZXzS/RJFHzEbMwV3R/fp6Cya4HVtDPHarO
WpiivcMmYmr7n2dMBzza7ASnVmNhU78ag+TNDUuLNdNDwUwe8HVgkLdYlJS3fj80+fB/qVmcsefr
fbZYL3Y7pduBVKbdXDiWcdb/x9h57UiOpFn6VQp1veyhMKORg6m+cK1C67ghQmRQa6N8+v2Y1TuD
mQUWCzQamRWRHh7udKPZ+c/5TsRusfmMmKZvWm5nW436vSaZ997ORK5Ic/oi9A+9x+aUDGvQj/06
64KL68BI6DyWC87l0COifZbBXqboKmE5xJeVBT+R4JLAcriaRjTNcGA+FqRI1G5zSptGAmECHjPZ
xsOkm+te1saem/ldMsXbSMkbo276rWUY73OfnaH5vko22qQra8VxXV3BkV1Kt6DoVXvhDVeDI0kj
5e05GLqL7+GYbJuWDARR0lXGOH0ezB1dBewpMvtzikJuHBifsG5Qq87OYl0U3XhUhXNV1vT9MFk9
8A6kJkdFYSUnzVgd1wyeOwv8oqdjezPHB+X2e1bMbFWrhiAjcKbYDH5UleuVzTBtbxmcnegrPkhT
AW5pDQLbAglL1Mq9Nuez32F5j6Z44zgQI7iq+Bl4mtghmUQ58Y2x/30rEutX5djZOXcGemaiZO2g
5q9Kl+g1s7LTZBrznl0f5StmReQaW49QDebnRKD+gUTCls3AwZovI/cMCpc6ErfrxojzK2yQGIqY
eAFDQNLgPkNhy7r1tEthfHGqPVoUfFdzhcvhIzLtR63JRTlNtpjiFzbljUMW/aRsNvymHBjJeMNM
Zk/fmsM4IsuodgMB/6edxl0ZcjZ0SnFk0HXTK/uBC98CJmyRkM7zB7ggn6Vl7iFDICzlatx23EhX
beLFB6KhzAf0NTQeNqMmjDtSXDeecWOaAXzQybp0c/jptNl1Ww0JtjGKOhlsr6eU0Qbo0i+BY0IY
h66l4IiMC9Jycqs7Lq+5idp1LP1zbHLor4alzssVP445Prkx83mOJ1imm6NBQHflZqW5r7zo3E/Z
kVjEurWN9noM+l2DCsxGlBbjjtUhzDDrFOxOy7ZGrS0CgSpAMFmM5QuU0X7fUjnFPIvRYmhgMGgq
b+MUzQ1pgcfWM9iTDIxTExG12zK6JU7JbMDE5284Pe96BbSXSxo/2IoOLxxIQr52prxW801Pwo4e
jzrZdNG9rRZwFOo3e5d+KxgQ0kljwS2Aby27+ibI8pkb2ngkLFLiFDSM9XxODaSCIB3WiQZ+oDM5
MeM1vjCVU1znvkcgbLZisQi6Aod6ztggljo7elD/aJ9gJDrBglwbWXXfQfaCA0ITW9IWfD/3cCJm
bHR6V70kDtiPYmzFrg+iG7STB1krZz3tzdp7ijHJrXswlZSP1tiaiS2wN8DhM9RqY/oZ/BuA90Ht
YHHAA9H4LfhyAgnVOBDncrNoBwSQFo0F0moYLI3Aiv3cSramRQY4K6+zdsB9q9Q7irpNFjRl3yN0
gfjMiEiWHlgiiDqDvDhtFx0SfGurCBttNBGJowMrJape37s2gDr6La2EoFVVqEtVWaR3fDQDn0nG
kOZ3tkeqrZT9R4lrdskinadhfvK0fdfNNYyMYKdbr93TGfgz9eHNMPUs2N0rY/Q7a9Cg26ReB5NT
7D2bQl/oxhDw+ez6YXLq8T8NhGmDqLkvB/8FJy1Mxj4S62rNzE4hDEOlgV2BKafsv8kSIIwxvXd9
OvIwSQmuA2PNpi7l4Xx/x5yWLjDixpMLt5PMgvDgeiqG+v69qLHkR6y0GMUlQ9bZ+LG9+sNRbKjj
oMF86Rwsu33quUdteqFv+ihAREP8H9qBQG9jkUwLf5EYx2kUf2gHXgv3Rng/oX5km//NRGsv6+Q0
tsNtTVsXlLL0iwkdr4b4pbL8JteqZhI0f+AtDHcGp3TAZkkcb3yIoncyYHLXhIfMG7+lFQ57YUYv
VsyrGxnPZlXD55b+eu7hjzUQz1ZObfQ71y84KJL4XS0OzlrGX62p7wrDoYyZ6Lt2kXpwXCm8oopg
SekTh3ft994Izk3L1RUy88SC57x2RPXCDL6mk+KaqZkbrmLkIpy14wO+IIi6e5+TNuO/duat4YbX
MmavJp+7DsZ85i2nH858z8YSoa6Ntzkd71lyqEQLGNVMDnnNEQ3H5odn2GLcMGBn4tW/XNf44NYJ
2dT+amY57LQl+FTY0R676WuBgJBbWLIKo4OVwRpXS/iksnsSeoYfwpgzCN+soH3sBUc2xcpAMBpr
d5z9ausMZD0vVJMCBuPE/9RAggm8+P2phG6+8hVOO6wJb03sdvAZ4q3OF9FnBAIVuvmxErd1xYer
Gb19ASgVgUijjSYsB2QCGcc8mnF9lr5Wm85n21Dn4c518nCtvOBDVFwydEb9uAzueVvyE/tix4fb
ag+c6Ai8cJzh3s4lcQs5oUGrF/hnwUx1BScJIx3XuTMfQw8Ha58P/i4D9TUtp6AaHU7J6t1VA5V3
KmCFCIJ9PxM7xvDInpebC/RndI15xmIfRddFovINGgtsRYsWw1GkrxQy8c5MjIOrbrzRJnN46XF/
pDL7yQoYN03cR1bkX38sQbWLjAmJkw9YR/tGTQ9uOO6jDnPBNHtMpu4iDqE7et4wUIjkwzYZGM1V
/DYvTD2UPy5SGAR5nF6k6lDW+agUOBlzrz8yqHpoBor0RF/eJqrG/Vle+w4mWoZfJKbN74A1bLBA
3cxuinnXo6yLJuJL2lZct/GhA9pzyr+IkLw5HTHYRC0jAmaCIBjnYMcS6MbXlIMcGxsRFzEeMbXs
XxeuO4P+FUvCowJHzeYBgS5kC5EGjDn6yl1cE/4OX90NB799nbu3WQbQIOAqG+YAVLogrNfj7ft9
4PWoMWfYi+RkoBLa3Wc+Rse60lA6K//QuMO4hZ+4gBQRcpig8Fb3xZqqrK8us6FmoRCADrPf0t4R
OD7e49Sad15LiqrWb2XcfPnLHShyZgdw7Hyus/eMGRUdXdwbFcrwFifUDUHb0ek2OHeBfNS0y9ji
O3QsvBledh2EZypnKKmaZybydrtPYOdbPApjEXm0UDl3ANV/OfGxyfBn2ClSuGlLuCR6OFn6fuLi
RHPjySYrxWea47rKUZpmTiZRe4td/ezOMLg72yLxwN4yJkKBwm1/lhy8+NB0Gv0mDy9tQVly1koS
HnkOLM/APqzy8a5yYItkQgBw0Wy3QpK/NZsi2L9AW5eBLPbJiLVkDbAlISTGm4b/1kl47ww1YPOK
L6Mfubth/DIdAu9GssifDhtD3zWYq0vWoklkT5UzvDXziEPam9ZeNGCjGqlhz/Ca4AFk60gwEPZd
TEvGKLEstfpSpHG4nezihcj4xsVas+5e8Ly/FBBA4P+N0aYLm/PkMqyB/AX+sO7AcTN05lpn1l4r
sgLQMknJZJgXQHvsZwXXpl9OThwLzQAStuejuXcJ9N9UiUPZTFv8q9l6Gu18w2rFj24w5pbEiLSo
Dg2iDVtTLiqYZUMTb/OhupdQcKw0vI2i8iOpU/ZtTfUFIWsWvtxKM3kmQj1fCJttMpsTCBXKcFSo
a5gSLC2d1M7aNFDbRUnFZxW+NvRt3oz4y23XuG+b/puc+Lxj1qc3WlxT1p1vhin8QBN5lv733MNa
HQLMcaEpeipPyB6MgXGrTIZzFhspx9FPptncDzLivLdkyeygf1sWDZFDCZwi9ZAlyY0b5l9GZH7P
gBdXTspAi3GSVszUg87u0OJerB6hLAMTHMTDk00QfzPW06HO6u8MlNm2cMp71WTvnRdLRNMUZiFd
W5tUFq/t6LgAy9pPiaiLgy7k/shOS6IeeMWLpaJ247lkmHqs3tP0RIHYyBYqPUbjh8U6HBf9Hbm/
V6yBp2DR5Bu7/AhyPhKNcJ97OXJ7MjwKMjmRJFKdwvbFXhzhUzkqcJToTMuYjdGnXgMnSS4plm5z
Ll4KH3ojW5LP3K5PScFQ1w4YWnm8R6bp2Ws+inTPcpnS1JubyXVKawvKJ2JLT25JlqDsOWUPc1xg
FQfpIpz43vGR4Vor+xij6Xps82RF5xxn11ktwa10G2hSqk6Kjal2WRPLsN2JxP2mqKjYR0Tiplwf
Jg/K69SSFEHnJ/vxGDvQF/vyS+RwwUqLREaND0x15oYKCEgXRf8gYY0wh/Tug0G/tij3YHAUxsC1
rGLFoYMrEcN/vK61mW+xqQej9ldIpj8VJZ5p0VfUkfDJZmOtVz0TbTjlDq9W/FWwK8QqX/LoTXNo
FfBUholmUnzYLc0TPf0esfHdZlB1UEi2lssorqx6IoQlFCFF3LIdhi8JRe/3X4ZI4hNtgMKNhUQ3
pRcgFNWtwL0CjBkfaFxdSocjfzpxNwvm/oUyxq3bW2Rc6xqXL08tBbS+Zz/OsD7bVwXefsPxPrF0
bZIWiclRHEcQnEZ4AUSUmBRy7GAG5cyfdFau8WlB5fCb5wZMst22v2bNdH95oqIiiRam1btki7CZ
BeusUQRbv3SumpbpPS59wzORtEkxWwrOY4q2l+HbhxCHO315wqbwDiU4fuIPFv86rW5TRvSZfYoC
/TwtPzm06nxrS0NtVL+BQrDq7fmhJNIDvY65KBfFKQetNRER39axdR9xhiCQfJQOfDMSsz75H2fv
SFp8wuqXy8lx5Q48h0SRwJLVOZvIFqphY43cldmF4yrxs7VZiecBezwS4XDjNcxNmms9hu9kPCHE
Ceerpx9lLsA3BbnE1TJ2L4BgtjDFuOEi4hlB6+xtaiaDZqEqMpo2Q86VRl3hHRXEVwM7OKNskUwd
wEQWRsg4g+Ex964BSRe7a7s2l4hD4BU3FNCg9dLnkKW0S/ZL8U5MEnSHtX+lZo627IsMbj7yUjtr
2xQVA3yc3EFYMqhMUGkZJDo7I7R/fGc6oDdBEOgisWNmSS4bfo7PIFECvUVOsCD5kkdoRfyMLhRf
6n4/FNbj7PT4m/T4IEt30wWZs/cbP+fuC7dtBKwXFiRF3QpyikxPZjFma8mGVrCib2LEzL0/37iG
pDecIztIckCjxAdWI40+IFJ4l/2YzbAQxQtqxHQNKmhcNfN7Uw7Vjuhkg2a7KMjLO5VnL/6AuT/Q
y4SSrA5Zu1GsCUn9wN7lZJw422ZktlOWb45XHgOTEmHuJ5tQ8+xCCifQzPANhJBV4K4ix4M2wgnJ
6RMr5963TjTcweOggAg2fOKsZ7PZmBDtVjom4WqzDECleXNE0K97dGfZ8dpbSr+UXmYC8Wbr0tgI
Afb8Wcn8ZkrmemN2DoRoxp1GPbFIjz94lT6jokb2HiPqIBCodM0z9Skfo+iIKqS1ICg3juGxrsV9
mtBPi5ZJGRdJLlwaktR3RHdVU8wf4GjkzhooRxHDr8ocqkOIi6g0Z7gzoj4iMhVc64REC0xFeIqa
z5Y51sqa/WLHmt4b+OqcUF/hGYJIxKSNmXM80T+aDfrMH65QqXChQb7m3nNdVdsmJf0fiU4As+Cm
DYgUm08esmE71x6CmChJGAR1bjBeW8xGmcW7jXofY9hd+ctAgnqiR6f40V0hmVbTThRR5YcXEDL4
uCVmOe9U4zN1BU8FJcldd+NMpoJP0pqaq2EbOxxVfO5i3KHUvg6eBpRRpwMREj85ndcyiBUPNmYv
p4+2XYGhB1X2JauLB84luGF5FeiWGie1sC52v3NrCVUnUwXjgFgDPtnOusQR/mg5spZXkv2wi+rO
Xms3ziFXpq9uc8va0sqL3Ebsfm3YSLim9TTn5i5x8+qQOw40q16udEXnOnPaaRXqM1W7eP3ily7m
ZDEHvwq7Zf+g1w55vwviy4u7oPwtcjmrWZdfKKSfZb84SG1w11QE5mQBdhi4uwwPeLzk3fqRgT3H
cRJO7WrKmHAxn/AGPp8hxwGs9rRwgykg98N80FqiVnNqIFUl8U2WwFS2SSivFacHjmtDAYO9te7r
wf7OBZ9AL5/owJnj+tZxM3UwZwJhbkWC3GqlPnu+U98Skbs3EpKzbsm8qkgCJrQUOHQ1xPN8YtGZ
WHHciaEy0e4npPRh06e9t+9CHzBdEH9Qf/Xc9F73GM6MK7Rn39hB2T/qLk35eOHgxcF45CTYvzDZ
O3fa0ChdbvyQYNG1s6nntRzgvs0ek4QGYGRt23vSyeM7FbbVNmuRSCjhfQuW6rRBdeIogQZw0UKD
JeZ4Tt2kvZFTi9jYLwGLGZDCyXSTd2vuku8mMa99uqNeimn+9kcmSlspOY0p/A1Podsvope+970R
XGIWw0St+qrZOoaWmyIA5Eptl3MillDdz4wTlGLSa3nRZ5D2bLbANtzzi30sHba+bQZH5lKMpBJK
bBmdJpcS9+8lmqa3sp9pPqi1d5yKxHdPhnP2lrLE3/9nifC1/V3KRhwXq6urw6vYhlY2TGzIozlk
ZuILCaROGSiZZjczZnu1Bq8lCQP0IMiRdXCkI9hY9HIGFbPNJC63kczzvdcPv3rUhIMxO+GVZYAV
aQQx4qwGR7z8p9Q2jD2Iy4eaMuJzM+bpuZAI1FhEMz6Jd4HXHAJrJsfRib2wqI2SZXkKaiqqJhfu
liFgNdomFYaqNsQdC6C8s5Xtr8M4tnfUsKYA4vNmK9ypv84Kv79OgG8CcgvY2w9LkWDkLDuO328N
O4xqz6Wkdh3u/aOwqLytWzd00B5hAwdZGZwruC2E8Djr/65QLkIIeAX/bkdbY3UdTKCcZ/Im61Tp
5VsynNkuc3SiofGGfqT4s3AZlQs4qX+/6LMtpvNvj4yjVHrtUwQip2g6VNo4/G4CbQpat1O7J2et
Eo6ZfnQ1SBf0+/InIWbgaakuSNVN4KctqEj0aDynUaQ3tWOGZ2twlxtSBnhX2dQBqJhcNc2oBytb
EAtLYbGz9Hjy1jiXiDdgL2HyoNlLxR06feXGlBxH15jvTLiQh1gYOIUQN0PL44DaYMidoCEy30mK
x0n64WN+Xy83tNamLouoVPcyS0Jrilp6t3uxwrF2OEPurKUzNeSvZDK4EkM7Ss9tizlyKdgM4Zlt
8iYRRxOQKhwNjOKajdfJ0TlGFaMN61uRTs9aFMFJ/33t5ks2ZXmolETfofLFQ+im45WIaaBzlysX
20pymWRiXGdj84w1erpN8ja+Ul7KdMKZ4s+BCcsqrvDtYAIsD33cNucCih1JAx536kHG5sRKBrap
gKIdsBpIf2w8kmj392cfOgpIewsfEspwwrJmMjYN+6u/nyJUp2D7uzbSssNqlWAW2IUlRiCQ/t95
Zk8vE+wIsxrJ3/r4YVryIle/L8RGNpiDhJUf+DT3uDzH5MgcCjHJncG6iI5oZFl8G4lmlTcj8fhf
fyrCFNPK8qrxgaCpLFzAJ3apD0Nbf6vIcbc59Uxri9/SJ0Jw4V5b0Eba1OuZAOQhakLvJK0vhhjj
1eRU+TkHj+WUsr2JbPvh93sE5GZJXaM80FpRXmbTlI+pi4Etqqy3XpV6k5kcI2MsgEKfuSJKwpkq
OCZPSd+ILQ0SvF8iofAcE+HKNgv5OGpq/gSkWUzrAVKUBjcV5fbaJRV9Q9kCogjkVc+pTw2005u8
Y/fh+fUdIZV7Nurubekq/VRzBI3yajNbDfNmyYQOjmpzkZ6ZXSiHAl807bAmA/4cp/rBpc20NqrP
2Pen19p0TUYtA20XqtvGbYjQn43pWTo1Aoxokzvl19d27/tbywzKO/RPsgHU0m7Cdnk1/JlcpBmC
8+a0u8YcNVyRIzXIPNBTTEY5um8G767p6eqq2uEeMqB75MiOOSsdqpd8/AmieStglYxkLx7CwJcP
rvA4sMjkHfiVuU4MjsChrq89i/i9EDCfhL5AejVuCtbMpXSKmX5iA70RVnEJqgBDLUSNa1ih5m1I
cJqN/+yswGb1wY7qoWvkDk4kVq0qAO1fQ+FEx7EhrFS5ZBX7kO4mlzw351E4eKYKp3cSJWxto2Zf
erDg+kZt7anJv4YMqi3IK+vKsQoaZcb6hagfAMgExmAosecnSLIPID6oADDy5JvZwX4ao1OjK/ep
xl271tC2boe0u1vcqdu0HyooT8T1VVnSqJnDr/n9sRjsNL4E02xeBsMcGddQEwisn4umF/59vDHI
HoFk99JrtCrqJRsZX2SU0dvoQRxsJhoJM0dw+hjUuRTsocnf5yeN2HJyJsw00aOJTAYS2W3Wcz3U
RyVVsy8qiLeyECULJe4ykNJ7ZoXyMKeet5UhxUwEyK46i8NNElks84QHEy+BFN1DVMztkSJYBIEB
0F9U9DcjzkYQqlhl4qRAnBc+vaws6pgXjWuHYI900jXc7KuUQu5DRg0IxqISiIZ56Vkv9loPJjzP
+cYxy4GPIb7NmGHpFg8zH6YBEsAwziBUfLWuG4p4WxqJt6NNfsslbZYYza1KQcp7WHBBEENq0N0h
wtcOVvG+AS8Bb2XYDEA0Lni4/EPKfZSOOUpL8KrTfhmT9+COGkMTHS4elFKA4Vm6yRlhiayhDMfO
0UQgriLhRDTZVupg00Bajg2b2tzjKNQHT52Xb70gWO5OwafR5POC0kIs69rtXMv7xvHDve36cuVX
9l4VrTrozHwrbPHMPiJn61p569nDIOjbkHodPhokUwDI9ukh52IsktC6ikcaXSbc+gzTPAyd5pm1
reRchr2oMOKPnDuUbPFFeRbb+r7N9y4X5TbptLUvsxJ/TPzGHCxesaiTUSJwCXn6ocuN93hZ/6bW
ue1ZxBFW65spda+iiYG+GZnzxunNZwe1ao07ffF+qRTS4gXn8fjM02EqiFunpPligt1Ju5K4VcUE
bcE9caphAiN40BHixxKOQSnCMEiqR+zIHGzCSKTHjCW3IHmjcuOnNOAWWrIGAjJkeluCARg1TlAn
zugt6cPT2MdvFRt1zNEQDQgzPI1VCXd+pjAwnX9GK1fUVfJjuTvt4FkEG0y7V6ZNlGxBfFAfFh1j
cyBTOO9KNXBsZ+y0NsXICK9WiyKzFkHSnH16n0ebYKNn1ve141yx4S351DTfDXK9yiSqGk6kyjWI
UvNtUkYezda5Os6Wh721fhVlcKOt4TsYCJG2rfvuc3BLPXnmHdX7QKQHa3Swf6vpGRAWlaHpcGMU
fX2MNeWV/TKt1LmFXosjuEEI1pK2jaQnfQC2POK03z5ZuvS2cJtL6l/ZdrlWdfE8L9r30qROlfEI
3Bi8sA4DitZJUTmrfMOBnmqJ5UF1PT6PjsEhObMEL0FTUjtHCTmdm41wDnNRkZgpk72T6W8NImsd
hve5O+rLGItqwxjnIsqCBoiBgZHhnvsUWnc/3+Q5Fv/Gmk4VY9e9n7bPk22ffj+RdIYzQz3D6o6N
i3kVFFa+EZKSR9pAWSZWcUa4H0mWHvC2v1Mpr7LhNZAo8QTkdX9HGD/bEM8+UVP0bAGDWDk9uHNS
pJQoTuZD4kxvLRfxRi+5FZVgZPQQxLAYpm91x95oqVGRqcDtH91NpTm8uQmGl+IrkaiAfQpxS80E
lV3zmBr9Mw1iz+7E/TK+8gBgAwKv4HJN9LSxEi9331cmAejCi2d7jgF9m8VZ18lXq6CMTdZODMQ1
hOE/d3SUHSoWNczzjEJqDBtRF90lc/cpGkQt2vyyDSnht0IqQmK5detO5pNrYEPlIIXiU2bvmB3d
LfWAsumOBbuDVV0iCJU22lUAws2TEgO0h6gOzxFoW4J4myzT4YMRNF8tSZJwkh80zkNMaX+/fp60
cGbH9c53SJ61/K5pVSNIKfBfzF1+f8jKpr5jhgLHY85pluD5+JF5LAp8zTKfTmixwX2IdqTd+Fcl
OEP4ffhYwcqhupwziChNzH4Uvf75x7/98z/+7Wv89/BXeVuSjSmL9p//wd+/ympqAOzp//HXfz6W
Of/7/W/+83v++7/451X81dD+9KP/n9+1/1Vef+S/2v/5Tcuz+c9H5qf/69ltPvTHf/vLttDUKt11
v5rp/lfbZfr3s+D3WL7z//eLf/z6/ShYD3799edX2RV6ebQwLos///Wl4/dff9q29/uF+vt1Wh7/
X19cfoG//nykgDKNW/3xf/+jXx+t/utPJf9hSeJyluVZrjBdW/75x/Br+Yqr/uE4jq2Ex5HQ9KQv
/vyjgHUe/fWnsP5hCml6PocrV/mux3Noy275kuP+A53MsviPPkAVHvHP//PL/7c38b/e1D+KLr8t
40K3f/1poST/+Uf197u9/HrYtgTPwZeOEMzfPKrE+PrXxz0ky+X7/1dg16bCwG/ta2oMdolwgxd+
surOGEIDa0ehdbENpJITWrmr+x2YUWPP2Cv7aqHH4JswnbvOm4e9N/rq2efo/4A5E+XZZmW4jVii
d8KOwzuNZ+Fi4hq98lI/JzkEG83a0HKa0Jw96uI5N4jXrdSUj4cOajXjgKhHPBIuunIeNZ+uwB8x
Ul+9AznufYyZTSHArBvpbx1GCOvGlUR/uxEv3Cm1iLqspXaNQ8++8NylfjjDMZu8/MDFj5WbrVl5
GIqcUWprd/md0LgrCVeyyR+C8Cphz42rSnJTgzeo7w2GZChTups5XVl1xLzFzF5gVxmMihgIJlZG
1GKgYesodCgrRKyKeVM5u8NpRHixGAdI9WQMffsqsgGMW0o3d0t/yUKXTgMsTwovFPYKu5vvi2lJ
gE62D2BHDdT2UYXurQIOPaei6Ic94XnO+XSq305eWpJuR5X3sxE7TModzKsGY9s62rzhSIxmaYHn
eq6gqF3DgOv3I/mgo0mI4SkNu5Egd0elsR7HU6/S+Cniy9/xFJfgARz02KE0us+JHcvbHITWOc+t
/qoR8QiYwgsvQS1oGO07YmGyD590ScbX6ZHtVuVgpseYU8WJaGb44tlmg0ahreSeK4SkOG0ZmNvG
kNQFBE08YxSTP4T9xBg/ruL2w7Hkj+1UwQboP2KOUdiHKiuSXU454waeTnEDBtfcMLDS72HZxjd4
hG18tSZyp5GzgR6FOg5JGTF14vLaZOSVv1JAJHetmqYfdqWSbmcjUnck7wOuM5u9lvJtOlStqb+k
Qw3xG66IelepxtGkApc5fMzYbOVIPVOmGiz1hjo65oNBd5XTB4D8mX/TXBoePQsfZ1EZ5VUYQs3V
Is5+XMoM6w1JYNz+OEa+BmlMJH+mebqtIgPGNxlFXNrlbBHnQWB9x+LtfRpR7t15TIl3ruGWN27h
lTeRQAlCDa3QwUFWDOc6sZqrIbdL0AZ4bde5GYpLMvAnA+76VcbI+Z3GApLo2ErrL3qgxzsXpQR1
2GjliVMuzIPUc1+F3w2PPlvwrYYR9TFOPuOAMIOcMVl5/MqeID2jmM8XMEPBN/xdRipWa3CE0SNB
+wLhTJR5/V2zU4dG7uT5CaiBdTJqWd601pC/OvhE93mnGmAEHoaaAcp0RXHk1ci1cYaQjsuSZrx1
JhWmrcqLYbcljeNd6P007ysnesF+D27dGRcSLr+cnpYSiTwvujOf3vG7S0vnvij1SJwlsL+ETLor
9KHxwGXhbw1lj8/OJEyQO6ZzKkQKTa0eM31ps4S+P9vCPdCndfgggFuCbEnK9HtyuguW/fHLz3q3
uBoi3/x0uHG8K5XHyN6qA2Y2BqimlvvpC9NYNwlwA7s1hy1RCOS1yM8iMElJWL/7wqhvmkDQ14hP
N9oEERdmwL6fJPpoICN16FhvY1Is7Oy0PtD8YxOFs/OR3BXNSyDBSTDlc/mjAFDOnNYC6gDTkZVK
jC6m48SljIyzAUzKntaQfY9j/aynNju2xB/OJjmmQ04S6CjjxHlhUUGvVlG+b6Z5vMGUIsg/muo6
V8AsGstlbBthE6MVTpN/ZCIbGA8oHmADMSTjGq7qo+7cbscuq74bTV++kh0c7xudw9bjYO2d6Vqp
aHaJ4y+ojPXFrUr/RDsFjViNIW9bgQmWO50P06ZvHyrTjn/ckZ3REoenej7qtx301ivfsIOHGJT8
x5DFbCtFbgYMrf0q3cIQs2Ec5ZyzQijWzv08V8+Wi2WHuxfvAYG85hWkobNPhkBjCimKV6+gyQUq
a/wYiBK5t4GisW4zCSDPMZz0URYje3IZg6DGCZe3R7zK7YtT2uFVIXv3rq47silpYrGKlBkL6hQU
RzNS+c6O43Dfwb997q2m+mysGrwecqd5CHwqGhnyiaBQL2rwoUyPZnDTlVgaIf7xC6zG1kQVqUjd
L/47fWfKPiZdMLcI9m4sXiFJwMVI/AL9GjMD+AGR0O2prLF90RXcYiRsl2W71GjxJG9LlOQkbX4G
F7WLz+sAnFByk4oDHWxzZ5lesySMN6b21Sup0AjQijCOU7Qg//pkOA567g41HZXXqnMXpW3u7ANH
RBA37G7IfY3s7P1QGCc5NN6ZJC5RATcyvV3ht2qH77H+7n1aLbn1TvBek0JyTIyHW7uvwXDYc8Cx
VafVaxaxKQ9bU76nXaCvbKMDbiNZ80hRlfRWSsN7nMyp280BMR3acvsjaezkEvkC+LpPsjJc96bT
GZBvEXtWoV97GMzL8cfhBvzuBLH4METHyLl3a/vUowx/Bx0adhwAnVoz3RbXOEyxfpri2bIN62ZM
Y73FH9Je9ZWtNgagBubhtWF9lI6q1qE0iq+5oNvZbtNGs4qE1x7p7K3dBcWpbPPYh0bHAcKPxHDV
SiTleQ4YJjngTqmtU890t1tPLMDNI8HhJF5X+LtPdTMzvuS4593pIaEsNCpCA3xPHC4Bq2SKHpCN
YaUG2pUnJPn4Dv7wYm7HkEhHUPsUNoyVRrNjAJalyY9TZ/TVtHV3FkOngMdJk5KwpqtPcYSBXZFA
SbZZaQ/3Fk4V2oikSdaCwrH8JZ/G+qvOY5Qjg4ZBWABmGLyUirrRWZE6ZgDrLGQCnZ1xfNM2yfDy
7Gm2Kkxh/jd157HduLZl2S/CG/CmSxL0RqJsRAdDigjBe4+vrwm9l5kKpEhW3V51414RBAhsnLP3
WnOF24zUgePQD/SlTIY4H2hmRkq8AyFuVtKkuqe7IkMTcJWdHpPq44o6EgG9BoSCyzBcSoBfkCPw
lrsPCk+5c+veWQgqOiypZN0Hc9IyDqhPI7iAQZfSFDIgq0SJ1kGsctIfqRgFpDkFsDccky088tYO
bokE0DpwaNnoIjXTaMzkITFy83dT+P0yk1seJ0mVo4D9cApGriUNzTGM+kXD+g2llMprS6lsbD36
MNu4sWw8VtZe5M1hA8oi7C/Q5HXpOP5RYr56V7Gt5Kt1AYg4w3llsVTuFDGT3vMuxpVJfPRWTyJr
h66cXG04nseaKfpbH6k9SUgpgXqw9cFitIHo2T7iKYZPgWDhxymz7EEUynCV5ei2vBz8U6f03h0p
4foK2Yd46hHd2G4Ty8+k7pl/MCqNtCOaohsd89+S/TNOBikhjqGUi61lZPoJfIG4lFN3IMISI4gc
y8ldDi2ENboVjPlf9ZmwQzalzJ2zNwG6x0INBNEuJYNsxVFuC+XPmUeQi+YUIe3c53l1JK6EX01D
Vc3gEPVMbgAJxGM0aoFJCNXgsydqi9XCF6L0N4VQufMyRXhAtG891oAnQQEW7SmnD7aKNDrOhjWQ
FlrovfSYVsOAayLXGsTDvWbcEadN9B9VGdiLG756CF9px9RmbTORcXZj8ydyfRMcZ1sCZUYH4q0N
4h7MkziClZCUuTtaZ8hhhiCwUpoWo2iEBStQVOYEPpBXz1LOuh+5rxj9gS72IKBOpmHR0HDY8mMv
zPG7LGpWKfTu+rEBkYqq+NgYOGS9QG0Q4XvaKSp7HC9mm5KdCQZnUA+EMlvrIHaMQ2JYEOfCSk1/
wl0KX4c49ud1j/wXpRK8CImw7I0yyibYJ0AwFUQ66bJubskz9+5TCOoL8OJ0gokoKdB4ZPIB7YKn
7tUmCI6SlzlLkrxJufSr8lWOBeWX4IvQJ3gINpKQV+9dGDu/UNPDxMtaV3Cx6mXF2SUCHmEDIX9U
eepqtswjv3s2LCY8Cy0KiyPCXxYxciuRVwPB6FcjFzqaJdWEZpE4tXAqA1KYMJb2UMMb9IAYVFm3
FgNWXE1NIog37GVXYebo8jER0axic3J1fFhjP5lWdx4QqewqQjBX61xM4HRJ/hZ/l1vbTOCUh6Rm
xFAEVvfkBbL5aIQ9b9BcqTEUEzu5bGgnP+RFgLUc5XywLsiUI9Yi5EU4Ri0Flcwy2agoS/SlBuOV
ebuOZh3c7fOgCMRHWEgn1g2Jnrt2YM7c1RFZdn3SrlI5B3eX+MmTKjT1KoolECED1YCessO0k7l3
/NuV6nLTJZJzarNAfRZ4wZ808i8kYCM16uU0sNb4+JEpSlmmPJVo46OlBa32MYskfcU7nvdrI/va
Ysi81mbuzO+VSNitYJVinsm04iGPogYsvSO+pGLioubNhIOf6N2vRGoi8oLRlPp0cE3aX65MZFXS
3knMkR27dxNoFJgh852jec0PFC/eo2Tm4Z2UadFR7ithE+U4qpgdaSQU6jg6EamUWbOzQlHAg0US
GUj4oFnUopzO43DsjdW5tdViYlIHw+x3fRJFb23DckgRm3oP8VI8hnpm7FT0ZgmVUuuxVBcCcN1S
XEVpXx8F5F73Yo66Ct6MgJPa8UkMyynmKVhnReuKxzLLs6deyvFPWckQk8HiIPA1FDx+CHCdJbKM
KJtjb9JWpivAYkNtVo9pDwUhdpI6LBtTCvGC5c6uobe783MCdeWEW6W1BGnL2lbG7akzVmS/heWm
CdVul5SDN+5EOm0heEnPaynmZ1d8nApZbjy4qeOCMRf8+jFLFf2lSAV9VXMKz5CkkzVCgnkMXxn+
ROB6b4TfCMIBO5KBOtb1gV7UNav3Ngleo6JPbM/Ki4UX0Zvh4pPfgljWBFqU6KhrePEb7Qn0ETOk
XtZkZeHw3g3tzCLumeUmt98mi1s6DUHm0NkPLNmC/DlSdarC6HZlqgW/CCtAY6InnrfTsZFxv4pQ
LtD8AFIsM5Y6QZZ8xHKZLTsVHUobZ9z34Ax+oDVQjAUDYVAxuSuNTZsgFA6J7EannKlxOSvZhM3B
y4GywOy3YT6WzwsRZw1hidmpadnvsWPE8xRGPcD+PjPjD52RIUyupnli30ZhBRNZ2jQDFMTIbUnI
Npvp1pW6LboB9sH8/kRh6MaJeTk0lsCiZ1NZ1eNQIoWfVa0QPptY0xkhDCyBZhH5E/c4YNm06RiC
yEYmjLSXokXMEus1qsvuRYuk3hZqAackgdbNnUF+9nqEAb/FIriAHqnWfS4gSdE818OdaSjlrDKV
CDi7VD5iqtXgspqpu5bAL2xSQSp/AzVx37UWQwVmwEGza731tmleFb860SPPRCi8D5i+qL+aCrku
En8DV4YKrJede0nZkVugcmj5ae+mRaLcx0YW2yyS4ct7mYgTr+NBQB+gkZcpovGde0bbArDpmpJI
Hq/CTyo3prChsJHQXEoUW3xw58IEkp8WBChHppv8jIHc/+xjmZwsvR8OYkAHLWYp1bPc9hN1eIJf
gLskcZRXE6DesyaLuD7ocuG3dbo9Cv3kLdPZU8tqg1Y8bjxINOqQ+PsAdcMdkFSR7qKQ8p/ErH1A
/EZFcYlF3whl1qHPz8MDI3N5tL3HKTSl2uvG/9dSHnyrIApQ1QtwNqg4K8CrAiJ+ySzHVNx4zcSo
WZpxaC2R+aUn7if69CyAvNFLqhSwEbreX6PbqJY8OFi01cYitZz6T4SfmsSvfDwk7B7fXRWXybYH
mbXiZ8qOuDJJ9fIk4jNJjHgvTc+/yxVBQEbHEvO3nMKG9cLWO5o4BUCUR4MFadxMnlqlax+ZeEcf
rqBA+aAjfO/x5jgbtPPXStFJc6ORxDs9IaGP0U11LsDjwc12zI4tguqsAlLON3GiGCsAXxYqxVZ/
8EqAWZYz1G+V2hD6RAOSx2dgqa47WIMgqHbOMU6ZqjT9oP3ESDQOmnV1ONVKKD5gjhBfnKAmSVLN
5WbtVaK8HdqEnpekxj91pSBkKHBkdLaqMT5BgoDOgCA/jdE02TtQ7ppxD9qF/baDd4LkS7O23hAi
dreSHtirCsxsRonPH6q6iqI5Yt8OYDypEoyTaXrglpHVdK0M+HuJvBlWkmnGP00Hkl2adIA7YpVR
u98b2yrqyaVtgA9BliV+y1El7YVkUPmFmZt5ytGzIM4bH7/C6sFgNRnGAQH/9XsVVSD/mV1D4Wx9
/S2rLHdXSRqPBIRKNq64HTH4RFX7szYG3hUtLLF6XfqiFtmtpfUuSnFE8KZVcJ3aWFpJne6w7HTh
G+il20NaYE251GUVQbBuZcUzSXoV8VmGOM7m/LVUw58S3VqaOxHYsEUYmM4fGPWs4GKwhj/DsDTv
MbqioSA9FAR2rPnbQB0yed5gpD50ngSJUaxVfwcjTsNG73kYdcomQDoiieCVV2GvKFgkK0340VNp
Fq7cj8n1kCfmSiWIv4AvJueEH/lHRlPJORdyJhAhWbjMaan7yb1hyMaTjswNSk9uVD+tWopPghFF
oOdYE51AbKCepTrQbBpIt/NzCfxDJZNjKor5vnfqhJod1plJgzdo3bklFP1dZDbB1hwMFa0UJqIY
Nt5G4P8CIdJJZ0HFG8gok2j40DFeS4BtMXJdl36h6GMFSEPf36hiQ75nlZtsEQKRJpaZ9EfNbaq3
TI7ZpgmJlz5HGN+WbQb6s3dl5VXqJEnDZZUjiqoMddVbWNElrcdBqbgpSmMrFSsToYMGCKHBjf6b
vU4H9qajN8lWwthEtad8yKHi/BHcIF75PaSdrA6EZZdVLT7ABNQ8SxCLDNa4M8+sdlV005kiYU8u
inhZ62V4jpu2W5Y61G0JX94vNow0vgW+Sh4N/dkNc7I1W0M9d/QXnkRDS2m6gfi2aKPj5AN0h4mZ
QI7ITdZ1nApLMdYh1cRNvA5Rt72oquI9qHkeL2DnNT8rRe63YufEW43AWTDuIjy6LLOiO6ZXMILo
NNLbwBxJs58docgDhe0p1FgtaXFX0OBMhvWI2/Ftopj9dZKE+h0bZTG0XcWwfrW+Fm28Ikyekl4A
r5CLwofbaPGyNdP2YLTusHJxJzAjJQ2X/j5v8pjeZUCcW2DaTFWabVbH5qYKapwUVaNpeyK4q60m
0lxJJd9cUy54uOgK0N8UGe0iLEa4NCaABYUqvhZW5jAVCZIfSpaX0L0jKJNW1B9MIMsneiPmI/om
8eyZdX3fB7J0IMwg2BIA0zzU9FoAM8OEwFvIq4bhaxUTKOax+50NvavNS1XEAOT6hXIOlRwPj+yo
b2lKQHyUwhiBJmrxdqH1TIiehfpFrHdt3+IJDfVa3qmZ7CyaSBKw7WW8nXPPd98HT6K54Cu+SZyf
VUH58Wr9PhqiHr+3rrwZboybJSKgyVaczDhLNdmrM5i32qZqTekODlx8h/Y2O7R9lB4QH1Axhigc
Nio8HThAMV7bkFUVX0F/Kssy/lkLGkl9ooG8eYbhu8K+k8hPHa8NW0MgNFfiKPxw+17f05KBV9CL
2pPfKu4a8X75bqppNo5zsoUbM1xw3arYqixnjmk9FAcgwsMiNf3wjhZWctcgWfwjl/LwmEthAvbN
UVAqKWgiYA9Co9ZzliKuHAm2pmKW9cO0BFHkERtOGAPYMQ1rja5lG03IEPXHnSrutIQG/CwYLGen
UulXnRead1lZyZuKLuUuUhsMlA0UoVrxAzvTsm4TuCibQ4T0PzytwDbNLAzjkahv294Ltsg9w6fA
LHB9OqW6B8sHHMIzHAECaiO/8megcFVocRuIaogijdSZC4UC7NVM/R9V6kdHIkURFjcumpIBwV/S
Z8M+zlrCuAqhfmQvLqxy35HRcuDOpd1p1jMj6wjeGC1NuyYynOfA77xD6WmgFoym0B9EPWpOg8d4
gqxUfIj6wL5FkMT2QcLSha+O9pdCnoKikgGlhDA+3KJFOtT51chp9EZrjB9y60EzQL8havA7RZlY
OBFsojMPGOtl+Jl6bVs3Irq9xmFEAEGWIEIDD9BgQtllmem8d4llsSHXJP1Fpw48Et+k4dhNspIe
c+RuehMfdY+s/d1Fa7Evgj56NBEbvdSNiQm09E3YxsROMxmi8/1gdkKezDyEhwDs41T7rdFdpLoM
wXBUGviHNM6E7sSq3d0YTsFmij0P6pOqV9Vf5VCMDOKavsGXWfx/xt1fx9uKOB1uG4Yombi5DF3S
iZM0/h5uK8xje1eVrVUSk1ZF/HdfbdS8ifada4i/SHzBZiuAb10gTnPnYYihzWvz5I4ebP4M0rSz
XaMkQa6LM+TMeYqd3siDTdT6+DOzKmzgaSuS8ieECnAfWCIxUiwT2wV/2Z4MaCLrQc/FHw0t3A9K
Auu7ngD0xm2R67skWF0/Xemb00URAIuFNqFs0u75+3TzIBwY3ZBt58nVRyvQA9v4gYwxtmqI35H4
FzvuBYkONTmQplnzBGiQRf399e/xvyQFJp1dScQMT0qlZYjj1/wiKfB9FNoIffSVRgDMnKn8MG+q
dt3rxm+jQ14r1dZb5qb/Pvv/J4XK/5385JT9SR6q4s+f6vCW/f+gQVG4bxHrXNSgwP37W38y/sG/
9SeSLP9LZAHB9lNWZck0/lt/wjroX8yzUZEosmIoosrf/Ed/Iuv/UlAWI++0DEVnHoEo5D/6E1n8
l4ZWRRcV04R7MapW/uuL/d/oT0Z1yf+oTwSa4uhfJEOdqE4aVzJR34rSPtszaNmbd/FavkOFqu+q
J2H55Wp8UwXGh/y7Y0xuQ0LaRd4iLuz2e8hzz7N2Kfy4/smTB+6/v75i/X2H0wrwBWHgo5W9cXb2
zUu6T5fiu/uhHm8d4cK3V8aH7MtD1NIIqgZGyHuzEsJ7MyPjwEnUfJUSirOwtBYSq19b1rYCnzYb
PK3DRQkmPsfWuo4qN1kUDNnR40cEMyh9eNRZtnrof+ycwLhZLVHAEglvoFubid34WEolofGWZRaS
11fyVncNb6yLAMcajSQ+5CW8ukO630EkGCtV12rGqamxLkLoE9LQowAPJeUetpjzgqRC3jBXDH4G
MAkIEh2h7kwCZm2SEP9xPwik0w2F5diC36F8yGlouFU0+lNFcwPuSV0LaRFA+EngqtDmn2HgZzmZ
1jhae9ldZUGLSdWr4k3rQDoDsFEcGFLjHpfL/glJY0gTy8gewJMiceyK9NXLhmrF1+xwhNflH6aL
JbFWKnPvQAEfZnqk1XhQW9eCmZSrqupkWxSMbK/rKUivDLcj8SWwdFB7g+XOSd9KM31rSn68MsR0
WPRFr5I15bc7TMIiuXWAcTTN5QWBo4p0p1q3hzFMoFBD9S1ALnKErA883AfzAXuEuMEu69YBvJFH
1RWJjc2ZCEqDis0WZPi2iltlnEcY2+s32N+1+n/u4PG2+3J7IRM06hrlxF49+Gt9IaJYXYFpFm+8
gaku3z17yuRNVNEUD7XxAZHHSWnxhzEaU7f+xqePj9k3T7YyHvXLl5ecGjBSl1M95H3el3MNRQX2
4zD7QQt/phi7BOP+9es0fuHvDoVI7+uhLCfRvFSIlD1Utnbueo0870kYPnB+whrAQPVvneW/S/fd
vz/x65Ll0u+hTI6jm7lmCRZby6SQmV++BxhsmezJLMpwCu/cNlPmUYnr9fp5XfqB5L+P1xYC8Tdh
SaIvAMgMV23i3sfR6/UPv1gfJ+UduhRR7rI77FGishkXFzA76DHSuPtw80f01tSDoHu8frRLpzKp
82XFQnzohX4vAGlXrJ+l2xJBsLn+4Z9vpG9uAHlS6iXWlZIUhf2exeoi3J0g+ez7ebDQjuGh2dAO
m4Ga34CVmbe2aLOlmInLbn7MF9bKus+XD8A8Nr39UMzN4xZN0Kze3Xq/XTjvUaj69dY0WbKThs03
G4irTxoya7u5oxTz6yd+4caXJwWi69NkhCaNvY5fA8Ey0DyhSL+mXvdw/QDSeKt9d2UnNaKshbgq
a/ZU5spde3P4n7NwblGFlC30r+X1o8h/r43/u9CN+tuvV6lxtcgzLY6ir4g/fU42xZ7smXm2dh6s
p2TdbE0oSKBbD7yLNsGNi3fpAZAnZcM1kS4kvMDR7QMYozMHO7a8k4sjcSBzhvbLzjUXhnxrtXBh
OSVPqoeOPzNxmnTYV100moecciUEsMeiIAYsUVv6jh68TqRK5q4sP3LICBDdFSS49nz9Ml+6Fyfl
xEX5V6Bt5gsgbRUc+YT1Yc/GfnX948fL9t2tMqknDizhoow68q9Qw1rOXkFTd/2TP3+R7z56Uj1C
nu+stMgHwlWp/mZg79uZREN7DF5EeWjhaAHMgIqOZVYRdPIW/6O0dYq83ngNzp9cJPlLzQGwMv4j
VYJEpiXNGkhwcckkIR0gi+pSZfsaySgekumzSu+92TtmAA/p+klcuDzSpEYNWEHMyuXy6Jm8MIlt
rRz3xkdLF+qANKkyyGvqRC2IGOm37dFa4sexyaicF+vKluwP4Tdnu01uPDbyhft4ul+3TJ/giYH3
hrnydxoshkO0k9bhrvbnyZ3EIYc385e4h9r5Uh3aB3lfrq9fwfFsvrkLPs/+y4qi7MwWdRwHhtu9
Cuj7MxeO0fr6jTUT5VOi/rh+nEtXc1KN/AK0noHEaz8YtEoTE2WyTrjqJoNOv6WX1i+uH+fC8yhN
6g8FQXSSIur3Jo3xTo4/Kqc8Fn52Y/V46eMn9Yb0QVWrel49MHhbD9GVcFSBvl3/7op84ccY//3L
j2ERy0Xj2+z3RFf8FG3zx69y0y42TFiel/HW2AVLEPSzzjbXyewOgi7wp19IsFeABt/Ddxi4v69/
kUtVXJqUHR3CLVZig9wG+UcbPDb6z4ChrlDtZGYMYnwfZQ8NdL7rR7t0TSeFKBEMVk1q0O970uux
sL6bgXss+3h3/eMvnYw4KRIMXZWgDriqQMqYnbyR72jHC/lF5713/RCXaqk4qRWypQ9D3Oj93tsT
CLJvz+UhX9GmTHbBAsLwQX/N74I1AXNzEldW8bO2AIizlO6uH/7CBRQnKxYaGmIS9VTBcRzQx2z+
IFX6sXqju3Xp4yfLFU0fPOY9Wr+HwQ1SKWbR1aTyD8Ezixt3wKUbXxwP/eXGT4zEApHFIYpltzBt
gg9mqKpmeENmw6JaQO6e6XNhRobwDPzwBrXGRl+s8FnMQfxuWcbMqnn0z1654qSCNFKp9cRgDnu1
kgjiRA6+ICNAsf/ZbzUpICRwR7xkuRnN6hy3px4IWYRH8vqHj3f0N8VcnNQPHVFmjJ5M2oO0Qbl1
itMPfEOzqoYj9q4Xr3rU3zgN6dJNMakQMV5IE02LxAuL7fmCEJklmMS5skUedwoXydaztRsl/XMx
991pTQoEUygTszfH8o90sbdwuR7xnm5j3sZo2R4JMV6pMwynd+EGQ+Bc2FkL48axv7+i9Az/vjEb
Qj8wd3Bofavthx2vFDtYDwfjxqP1WVD/96lhSvv785FdeU2DsnpvSbPqsXsw1s2L8EcnC/kQEtx9
Y5n8/Y+lW5MCkdJIgsDDUTL/SUeKnLa7Rhxu3HTfryB0a1Ie9EaG2sQkf+/Kj37wXjZvirmMGphU
ejYzkvM/ubVxr/99oUJiKwPoNzQeEfEF/soEKyWVu7gz5k25kwh2AJt244wu/eiTCiDrjAlKiWMN
yh+/PnX6XgCRUzsnI1g1PSaA+say7+LPP60GoW6Enerw81tvYvmHICy71XjxD3eOdoitdymm+JUE
YtGpu34dP5ev391x8t8X0hdyBXIEJ5d3ULM2WXRwpHujeAgkdLHZnN0RK/yZSMRsFB1792yy9FU2
UrURtXUetLe+xvjsfvc1JvWDzh5mwPGZVk7OU7ao36Q15CUAo8fgRom69CtOqobcirUuo2Hcm/fS
4hGfyQkBmW3e+OkubK8xpf59HQ0oeG4xVoZgg0Gg26e7aNUtm42yKA++OouWhK4QEbRlongn2Uhl
4/frv+Bns++bS/dpbP3ysoTL1spWyJF7zB5H/1lZ5udsgc96BQdpUWyGZfwW3Uk7fVY9Cwf9Ll35
T6T/PFtbYsiOTPsW7dI9QHLbpA+3Lsfn+vq7LzUpMRWBINYQ8aWsB3K/8DXWR31OV4PXwau4SDcU
51O9vn4FLqzodHNScgBYpWI6Vk3SW4Vioc+tc/YMAwtlwcG/Ufk/u0nfndGk4pgArtG5cJBmEdpg
upeyna6iZbZMFuaK/NAF1oNzv6l26iLfo9U7VCum+Xf96mdkZ0//8EynpcgtdPT/fAllGa5F+4+x
amxrJWxuvVs/N5jfneWkArWy+J9aVy3z2Xhe5UpfmI94cmbiQpqDA1gIy9/ejWdyvBu+O9qk+EgW
iEV1/OHa+CHrnnWSUQjLLp2d129uXLHvN5r6OMH7upT0hDBps3EN5D6nb+152LQf3d5Yo0D4lT4K
q3I5PNcP0Z/rR/scMH93QpMi4zplbxYqR5Pn5krfPp6HOVLu2RlODitXaXkK5/rJnZtj9NSitJ/J
0Z6b/+xiGpMKhJbZHKyCYyPmtOM5j7t9a8HwOa745ryMyboE12Rg6uN9Vy2JnVVXQMfZbIqz3C42
EDjO0YKIgCXmmLm2xpc+K+yA5+JOnxVviMuXzgxL6aHb0REG47gQbzyTn2PG777WpMoAMB6q4N/P
pGiTNL+vn8ko3eIh2Gcbfw1DyFZXMIVCu3yWZs2s+0j3+AyX8b6zq9UaxcpGXhgrecnO3W7X3sZd
GjduPHm8h7/7bpOihEapCNVx1VAs3XWzr+16NawzO1yJtMedhXUojv6d+lrMo4O30lfm3F9evwkv
3PHjoPvrHZ9FPv7UggUY+Uhorv2fiNZwhISgdKzX64f4bKh9d3KTOkQsCioZjZOr59oSdftKWsKX
saEy2i80IlYQbZZkFGzL3a1H68KeEJ7e36clIAA18FZIe1CqGyLuV88SF7a2m4U893i1eMvYHmZ/
JKYN5SKzwUyvcrtaPHV2tpLm5cabPdw4+QsrXGNStTJ6nGmv8E2kE41YW1+RQnLK5/DFZ/JmJNK3
G+M+v8sOweH6ES8dcFLDHDkt4dJxQDqCMys/g8ifIzp20vdY8eYFtq7rx7n01jYm5UuEM9B0489K
up8dH8NtOt9o97a8iOyHWw/Gpbe1PqlTXu0PwII4SGgdU+MoJUuYR/O42YQ9GVbqg2+cQ1BPN07p
wrXTx3//sjoyoNv4Umdy7X4Jr8MjnrRKnhW/g2X2hiRfPUEl8rAlb5SHdqO+5y//8LCTyiRZYlYV
4z1SLOJz/zEsMp59b6yI0jxfQBJeBPR+3EVx4xYZH+5vHkh9Um1Ac5SVaxjSXtDOZvHTF+/wJty4
hpc+e1JQhiFI/E4ZLyH8Xuz+xAw9tdKtJsWlT5+UEpGBjZFVGi9oZC9SNyKm/xQki974IcZn5LsL
MykbFXRco2i4MBpwBBSLB/ecLcOD+oCYlmf2+fphxnv3u6PIf99lXdcWqR7pPDh9ZCy0oqQtW8mv
QwL8zjLdFWuQeRywR8264MYhL601/hewxtASKP8cM3826pl/RNr8nB+CU8jCbVE/FutyP2yJ6Zj5
H+UaashWXuLHX1RPHgvT66f9ORb47rwnBQMJ6jAINbdG+6EtnAM7H7JA74JkNqxwfGYfyhZTzdG7
18/XD3jh3aZNageg2UgnsZb1lf4QlceKQbLzm0he+/rHX2gt6dqkWnjQqgff5G45NQ/puRqvZfkU
ndpFvBk+rK37kKwA4cm71A7JHGWLlZ+yp3R9/egXngRtUjNIici1NlJZZMU/Euw6PnnV0a3V4aUN
qjapEHlr5RWsY1pXK4hoG98m+G429lHhBc69t7c3QIj2YI/roOzG+kwdb4Nvbg9tUjmiRHf7puOM
uJZ7L9irA3TEWcwm1d3Jd/FPlOj06ObtCQ/OCwYXk9fas7/Rzm1LEO4M3vVA8hBe+Ll/gF/wHIF4
3prvABLaF8y08s67vzUWuHTxJ2UoDSCL9+jz9szb7PDRv/EiuPSxk/KDV55ZQ8XHGsa7lONIMH4l
wq2X26f24rvrOyk7rpHEkJTG4vbLP8tHjNDgiGZkz4JFsJNH7Er6o3YwT3Dcn0hzmbEwog1xzFkJ
29UhXQorYRvcGIVd2jpqk1XKYAmeCu+ZPoSNkorbypuL82iprZyZvviDXfGEb3+Z33hYLoxI0Wb/
XXKF3i/Njony3pj5ts+aelhCEkbcqC/uSISZM3OeWQt92yy4FAf3xi2tjPfDN5dcnVSgqC9VgUhF
Vr7b7HMtIQNeJ+MDifnM31nnZlevpJ38Q37Ea3xHdts9BLyd9zO7Z68B+09faijoXoHJH4oTOas7
9daE+kJtVCe1SxeqGp9HxYuU6YSHOzrnlYeGdaaTXnO9Qo0f9d3JTyoUUxBYWBiL9iQLMJluI/AH
BMLPUkxnS0dPylOrxdqrqKvWjZ9ZGh+U7w45KVsZCBWpbksW279UlRClhfDuwqR8qLZyvSLJ3pkP
rZ3eeFovNWDVScEKReIuB2egydPhqu1d3K3ZjCTumSTdy/k+Dc+e9ZISa6MMT9cv6YUCoU7qDraU
Ic0Ejqi0mZ3hEE8hX2bguK9//KWdmjopQF2bxuAVuH7Fkhw2O1xDXDvg238XbHXzKziPG6NoJe+E
x+pmM/fSOU3Kkhq3XpHg9dtjO7PLY7eTdsGDu/UW0lZfVqvAnfe7ZHXjBC8dbFJ2Ig9LTmaggWzl
/tF15eesVv7kBpMgLJe5lxy1tsRT6R1VEgHcaDjHGBlA8x5IszoHhnq6/j0uPX2TchQjSVbrXuGc
s2PtL5vyRyaSa9Z0NwrPhbozVVrLcRXAA+KaGsJ70zwHxIde/+Ljs/vNAzbVV4OeETAJZuwcaAvn
+VwIHkzr2YIMFPQ3fqMLZWMU5X/dg4WCVbpGx3ev+xj6KRk7imCHwVnKkwV+k5mFj/b6yVwqF1O9
LXwmHaYNdwN951P6lm/bJ/fesKM383V4bn6GL9ePc6m789mM/7KtNEW9zGONq6au0JPscQXOo4W5
GOYWLx6d+TRr4GZGsNwueyJ3ayG+3HoDXRi16p9vpi+HboROj+GW8ETfkaYOPGBsfbk/jXOy7rby
L+XNJLJRvS3hu/TrTSqIVPiQfMZTbec4lGn5EVa4ZmVKuwNO0Mpf/CBnbU5yzI07/dLxJtXDquEg
Oz3HU2j0WLNHoCX7W3LsS80HZVItVFOoNVgLvMGYUvdHrIazYN0hR7VufPtLz+mkDuiD3OAQH8uR
cDRRnzXNLV3MpRXPVIHrq2nVumNZbZbptlsXp3hLDtwCneGx2TU7iNULwrLWge1tVUzEO/gw1+/2
iY3sv7Sj+lRhqzVlW6HSk/b8IK/4IOBiybOBVBkNXvZ6yNaQH8ch11rAQZCdE/qN2cz94bYzYDT9
TrHLfJFXzKPIZhSNubHwT8rd9e92aQs61ecabZDD8uCC53BNlgRFbtgRknx2to7JzronD+/QrOJF
cUugfmmd+7kf//L85UVWmLkksql5HvYA1RYk4kLXPwwrUOTg8zcRG5ZjtfJ/xMsb5zjePN/U6Kl2
t2fVGeJC5hxt5z5cj782seTb7tD+w3o21enmIQQDPCcSlYx+eXtfbeKt8gKBdhHuC7taZ+t+Ucy1
bfSWsEEUV8bjP+0HTjW7oPfaNh/XXJpCdt1junJRcWuzbNcFW2/n3dieXHguPwv5l18tiV0rFgu2
SjrEtGZ0L0Q3Wm8Xej+fj+uXT/YyeVCB6vECNYW5XlfLpoBR3z6Ooc0FaXpdYmD1fvyHt8Kkvqgu
YK1+rI65TW9i5q6CpbxBWbYyz9ePcGE99bmQ/HI6A96fVjET5uQyxEjJXYSwEzuSaq5//KXHZ6qj
jXJMULjleXzsobSbV+Mkb8NztUmW4Wa4956dh+pY+rPsLb3x9Fx4n3x+kS8n1GsNjWUxGPel+Rbw
CxmnDOj/3GpJXdozfBamL58P42qQ+rQZ7XXhmaQVpl3ZAfrHvTz7ff2aXbh3P1cCX44QCaHYqSbl
t2/Nl9BLsb0399c/elyCfVNZpvpYEX6TmEPd2tM3aD+ih2ZLME9z48m4VJs/V2lfvjjgwh4ClCDu
h1N3ct6aDTrx6E5/as/uFlC/tOogpKW43ef6+/XzufAwfnosvhzRIXJaBD5JvEeNSw6uCePAdFP5
8/SuvtH0vPSATJYQgSlFnpBxyQixe4923q33+6XPnT7ZXhTWacnn+ko6i6yaSKEXpbvxO1/6Kaaq
10y0Misjsnxf+DTgkkfzHkues7fuISDsAROvEhvYyaNzQ2J26amYSmDJI64yYOEivrSTL/8fzs5j
R3Kc2cJPRECOorSVTW/KZFX1RqguI0M5ylDm6e/JXvWv21kJDDDAzDRmpJREBoPBE+dLYYDwOubo
fVMLp+fn2lxL8mlxcK2mO9q5GyN5qXpVtVmmtMHrgzTi2Tg1e3F/j3n9tP+YJfCa/58NDLEobIcj
PEx8mC7ZqbrAWBjmSe78zo91+PPIvRUYleu4+Gvo5o2tZrTM1V2yNnzxzLbsdVzzjVY7pkDtDgjf
ZCuO+QBGjCPrO+H4RnBcqltZDA4EjLqRD6+vdZxnNcxX/W8wTX9+qFsfZbF3ADg+G5UBaQWzUbNR
qBvBte13z+5c/kZgXApcGdHhe5xPyFpy0DbwUji9s52/dRSqLGY5nMOE4ANWDUb26m+6H9CxBm+U
dXKOCqcNrMDeQcH030KKspj6UwfOtdJiCblurSBKWf389v8dUehSrWpHYrBsEmEOoiG4my4Tgak8
0MI/X/3Pnun/zwpwBf93wFaFbOyBM6wdmxqH7xQ9CemmeypPbAtBwIaeS68+tlCiVA6EhJBlm0Hq
JZCnQDJ7sbatD5uQ9d3zjX8XYOhS1Ir6PfDd2bUwCxVKGSgbLeQocUVP9bbfoertTn4SdJvkYK6G
Vb8iHryiPAO6C/r28/u49bYXQSIaDDkU1yoHsZFBk9bJzV8qJJQ/X/3fE5UuBa/1kLWpIBUKG46+
I4d0bTnkFD38fPFbP/06v/4KPWaf57CxxMVFfKYgJdAu9XQQWn6++r+DAEDG/3v1iZikscmIjLL5
gHbCEc2TZayGeW3n/3Gga/97B/CIS6A78O11uGdV5q7LXwhIOT///FtvfhEJ+CTnygQ/EJHA8idW
vRNoBgbYCZSW5YF7t51t9U7CdKNxhNqLQNARFukVfMF22Q4thAG6nKsHFtjQCzXbIRid+gnpAWpM
5mn8jt/G9xQusm5zaU8/P+qNajFdqljHeGRZ3A/qbgyUS3/pD/FGP+D8yKN+tcs2xNM/TOhpygfF
u7d9upGZ0KV+1Wxt22TXssZVz0O3YN0FSBC2Kc6NOpe8KdvuDGSV//MT3jjhpdZ1kP411DUmbHhI
INSqwUUGSNr33ZMIs4d0T3+Pu2hd7ZJVtS4CVFCaEA7zB/WuRvjfqxVdylSrjLUWybDAp3YUpI0S
gIZwZ7m6denrxP7rqSKqVnVe2MpOKx8j/SOHc9jP7+vG3LUWkaEWMBRsWwyIaIAhFgye3a5/gBMq
OgN/vsGfssk/VhFrER2KOoa9R0PxQTzjeV5rzwp3ijA6AcmAvBSFG8hbJ0hPjVWG8b/Jrh8l/AVu
+e97W9IbE9xaRA9CTSGzrjJ2CVjdMDc/1LDIzRAGYUW2p1TfWfPDzw97Y41ailGLiKJfkOJZBWz2
nKnq113Lg64eArjLp3fe6K2xsIghvSI62hVIinj3DNtspx0/fv71N3J6ulSYmjUZdBWuRjvlkjzp
qw7VodFvpZPvsab/t3VuqTStWrMH7bdDYd3ktVdEmcel2MPk/FGv2weAh11TorvjzhNdP/E/Bh9b
RIO+tGjSXcteZmmfAbkAeqBZMXv8Uhp+yJP4SiQsBEzGmqM6TaEgaVCM9p1o+++9KmWLhCFvZ5vW
NY7mYBX2aG6+5KbcyDALf362G8NgKQMdtBp2uKRBWW18IeS1TB5/vu6NXIEtIkKlw6lxiK+Vwnrf
AcsNz3Ize/r52jfK83Qp8pzNTAMcFButIVvTyCue5UbfqD4KCPCJu/Pab5wR0aV+E/7MGWESFS4Z
yIA53KnX6qpYZ0EUoPBkn/I7o+vWm1okDlmpKoVicHxfDoFq8caaxFGGO9vdGydQdKnVtCswQjCE
cPXGUY9qD2No6L7xzlbNGmKILeq1AMY4zQpEMS/ZdJcm5E93xR43YuZSxKlZ4LcZVYIqHiykXeQp
xqXcWrsUTZjXSrjtpuHsA50CMPIbu5Ng38oUllpOcL4STFgM6XwtgyhsQ7nLntIt8Kce7MwDFa74
H9OO/cdxYi6CwwRjyCYuMT+BLjtaGw5mpGOcyEPuqK7yYp+mO6vCjXGy1G6mgzA0oEcV+Lb80uF5
TXBm2d+rw9yIcOYiM2hh2F7lMLze8doCa3TWDlkXP+tUD7sRHNQIR5SR7lGCrs0WquK52YGMeWeM
3ppp5iJWRMCtwPkQ+4rOG/z2od8X+y84/KJ1wFrJfXIna76xqpr6/yY/BczXUziEYR+q5NsuA0l7
RG25tx9ZYa7vBKZbr/H6538lWIMBn0Gc+V77W40NZvMG8glnR8IK3Q30zk3+HOf8YzVaKjq1SlNt
dlXwlGsAP8PrTWKf77U3w4OiKbyyUbfamoXxYx5mzwB8rBPbmZAd23d+wa34ay5yBwgpcHp+fUxg
h9HSIVz0djvo1nLvBd8bq9JSwMkEg9+YhrJKB/vrsTtY7M4kulGwoUvpJnjK3GIjXh5ZtU705ysB
GrxB8weawiePH+8pTux/5wxLmeZM5tzWNQTervWvcg9nxm48PTXn4uXnwXaNL/8YBkulJo0imEQz
3MDctA5Q8udx/98kpkg1/3cYi0Yz0hRkvZ3Uvqn53bPBpeOdwXMjjNHFZKdVJWG4imtX+SZHlUmK
r0Q8/7dXspjicjZoMnW4tpLCY886jErhaDoOuW2/h4z/55vcCld0MckTu+jEpOIuot52xRGGzH5K
PjLjGaQtoCUOWrWptSeY1TN0S7f89c5tr5f/1/de5AlTBKRVPeC286P0yLY6aH56DtWQUgfaaf/n
u9z6OouZ3SQmuDYDdgWxNMOioD5sT3fJcK/UeCMGL2WRBCykWLOxAS2m2O8o/xTMCErWr0fbuNeH
cGNeLAWOdpqpc9zgHmPdggDyPiTgJ5uQXSaHQd7bPd14T8Zi0S9Tq4DDPsIIWOsGzNJzcmLRvSe4
dfFFxt/PPI/UGk8ASKff2p8EJz0JvbfUXyfDP8bRUrxYCgnSxzV4ow8vrHeAdW71g3TRdOdDlIBd
888j6Ub8WyoWiW1qYBriNjLo3w3ofK+SYmV37xzkVmK7VCxGGZOGet0WaTAhPsWPk5sf+cb02Gvx
Ll+0V9agvyFx473q5kCsNA734ty5e6Zwa5QtgkCq1jlMZ3B7noEuBTqc3M+QoAvroc7ulPtvJM9L
09ccRptDkl6fED2i4oBV1gUjsruz7bhxkET/qPH/ylXaGWCfPzs/izsJSH2XMrAeYW0JQqfTe/Om
c9kTbAvQ2XWv/nrDRQC0u/9dV/o5masqQmauDR4cQsF7gC2CkyuOljkj6v7aqsk8E25SIT8B+t4c
ptXPg/GGKIou5YtAEylppeHO4we6YPIG1CxgF13Nj0PjmAfEzS5oxsaT2nv+BDAm/gIT6s5UuCHA
p0tlo53G9sRhDoEjkPhXha85BwYc5V37MV4BjfPGw2nf7yEE9KC5Lx/IeW4cYIT22dYMqhUsZIWT
fP38Jm5VZ5bSxxgAyETTEbkGt/TKQG7ncxvobh22m3teAze/8zWw/TW0GtXgVkIhtioO9is4DTx1
5Q6z8RJ5ws23YhcF1DeAG4W5rNvemS43ouZS8KiVc6tk44w6XKp9kw4qKwvAkRIopp/f3I21S18k
FxNqwkll4sXZxwQtUu3unjbtVjn/Ty/rX6+LDzDKywzsf8qd9o7yKWbGS/ehBwU4TTt5Evv0GUPU
T0OA6Xdas8pTN9/QN2033Xl1N9Ltpdwxa422yUyohRTQBGPNnft7aoVbm/E/WsG/nm1qZ5E0FIV0
6aH1IQPKunWjT+XEAJPYzCAqf8AirH0ZNsPGvFccvJXkLyWQgCUp0XQdf91rcRFQlMNF+cP0wPla
d76y5cHdzrZrXvSPxXQpeZTgmMwgmWIn9EDQo++wEPiZoNwLxLQ7+9Yb43qpXOytSaozaLw7EwCT
VYEOX0fhBnNUWYg7AerWhm4pVrQEPIYyFSMwfocZCfGlC1fE2H1W753w3wrAS22i6Isp6QEg3AH0
9gBT++xp+DYu41nAGRY1bXFt+lFP0wa8aA9ctckr9/fMwW+9wMWOgxtZU0RXyUdvH/LsDfgwO7tT
/LkRE5aiRFArs3w2emWXq4kzK2gAqeHjDfxTea/v9UYSsBQksgzkIRArcdQnjqPhKuMTfGCdhJRu
Ex3M7PxzbLuRzSzFiQQgk7S3ENukaTrF9NQzwyX5Y4rOL3BKf77HjSDzp+Pwr0hQzrkylldBumLZ
IMzNjqjvdT3c+PlLMaJRwMlJiYSOHVlNfpnWBBQNCN9BXDbdY5uTIqwL+57F9Y3EdqlMrCKVjZYN
71Y5gzYcWYGU7wNWansNqDA65z5pQv2fX9kNET9dihKHFkbNcyrnXdQ8DPAKQuNF3b8THKvBR8He
FdE6ar3mD5xwo+1SpQwSI76TIN4Y238i+l/fK+pYYfeThMEi9iMuNQbmANZaA5fHI18U2p2hd2uF
WMoWU0VPxQi46o5so432XT7h5HPD3CnID81KPVdPJXces+c7b/TW11sEg9SG4Vcp4W/cu0D5wPVt
8GuISuOrFQoMh5J3lB1hkdm4g3Nn3N/KuP7UEf56kUAQWmqk6vDnzOYN+KfHmKLLEjHJgQmwT2Wx
Rc0QcjutucxT92ES+p/EzHSpcrQYB6BLH+Yd03V5oPiiwRgN0b2c+pr4/P+1z1ieyA8JHHvjROhb
1AdIBHyvrUi/bWLWgSY+mStg3jLmtxR0c/yBOShOzvUOMVJpuh0aVpRnlH2H8wBf5XVSpQKnAwxU
LCAku3cgCSMLGJ8YmkyTke7NSKeJw5E5Z6VTSTPzy95qo/9Y0vnz6f76RCRlApxg+Csq2BGrHnlQ
V6WHuuBFrBPogMidSvetKbWorkylRXCwCy1jpydObD5NXQaT+hOZ7y2zNwLhUr6ZSULYSOGIWfTv
c7WuMtOV9Ngj7crRQPXzFLrxEEvJJs8E4zEaPIF62MrxqyqParqvo6+fr34rFVkKNGlkAkI4Zspu
Umuof9szB30rp8IH1M+NOtCF0v4ckfGrmIbHn+9564muf/7X17caeO+rDLlJpetBZNmuhRbcMemc
vFPvTMUby/hStTnXXT1yMMZ3MB96yIN4ba7a072dz63fv4hp2VQCQHKVGvfdRxaDYFuuuB1K8vHz
67kl91GuAeCv9zOZul3l7XV2nM1N9maFOFfYq2vV4xu5zY/FHrtlAkOd4tPY3tuS/Nkb/yO6LA0i
Zc0hTykVWD8fk93RA+nwaknn/PYu7Yp3jhLCAF9xXoC/dKxPFHs2g/PYe7BDCFM3Dr9j9wMeqXsU
gO9JB+m10PqvX3TNL/96DYlFtJawWN9Vc03QuVeYWyMFarcRNn+oAOT2xYgwyIXuojyMdB3G64Xt
AaG3myuAJm36iyiZ7uXJBIvLzoKrQoZihDQ587JKPKv6tdzXgZqiNnSTAtXn2EqFbhezhfI90x6j
Up4pkx18MlN4g/FkC6LWq11kq9QEFjmewrGPr2Sw7wJk9CveUziildyj6ZA6cdGgqRXQV2JO1NFl
nLlzbe91uGMQARR1PZvfwEQzV5QauxMrVOPGW6NL8W1rGbHVdRrCBUz33RnNnGubZugNA0HU/l3S
xiyd2Ojgx8cl9gVoLLEaV88AgASlp4Gz89g/sHkqTvUVESNQDzOAxcmo3MhOG+dwSssIHTSsNwu/
T+Aw61dWgnpWaY/gdoOg2Dm6ztFnqWotnjIqbVn76FKDsU+rTY+z6IqgaGMUEBm2V+CFwvCWlOOp
F5k2elwD48ZhZNQ0eNoY2fAQ5RNZ2bjUG5xFVcdQEvtV8lkJwcjUQvChADIEA6X5onksANbQlA9U
oyGBqTEAQESBgscrcfsyIPNQK36Tg5GbcJBlARlAu1aGgD1O3GZhmrT9C2Q6huZnskpWHX4LcWu9
7L9ULSPgVc9xClIcjmdedLXqHgfBk4eRVDrwpm3s1sWc7Gk2ql5vqO/JbPY4NM5mIMiTKcLyDGNU
3cmScXzAkqH+NsoMmNbCyjC7qoTPj8y2Kratq7h/mOCQ3zt0iPqDQXIUUdGQXp0kFJXQv9kG1ha9
HFFXK2Ga7faZGvtkEoNr6mPvZSZ0DVKkSlCZEcz/db3Q0CqEVD0wwGpxZUEIMvXY2tgtkLemBRBe
bYvRSUuY2er9FPljBR7OkBqm3wKQeDb5oMFCpijrIoiBWwZJj4Ba6TCbxCiiNUr+3kuCdLVsbCci
QI0nbYkNZlmB3WTY7bQVwD0ElTUpidtrBW6IfRb/tJRS3epY20IV+Ycv0CXijD2IxooYsreo58ap
s/oaBOZidknE6FeP0t65LGfNNa41k6wojINeS/1F73NdcYsu6Y8sxZuIU6F4U6cr62pAs1dp5m1g
5GodZFGTg/gjo4eib0bXHgA9xY/J3DTH7LVHNgWm2ktYcbBKAH4Zp0FNIHFrZ1RQ+ghU7BIsQ5TA
s0h4SiLmtd4xOOkqAnLQfNIOytzJI8hXw1lL2/4kgJx2pZq2LkxXkIhQbh7toReQiwolfxittrzk
ETXWE6zBMUYq4s96DPyuBcvFJh77DwYY2XEiHBYWqoouwKJg9kusUA4WqRDbBqP6pJZWdchTcLQq
zui+TFvi8pjxoOKgOTpxzSFVRTB0QdQ1XWa00WEEoXxrDLJxcmF0W4EP4kKkJkPRUwh9dAIzW4HR
C8SgUaELqROGq0UTzhWi9NdgKS9pUc2XPOMKdzuAsREyjSaFiRb6PvcZmiZCq9fB1pqH3mmGlucO
0zRtFekWCVJ96E4dH8vatZO57QK7QRuSisJ0U8VPvNcZojQaxEFGzJLJEzPsLSvzPZa5dAW7Atyn
x552q6ZVYE3J3UhAAswjVx/VKSjBIQOdGiRXxrL5Uc2i3mt7e/IVBSzkQi1DANFXou/cjI6NO9Xl
rxmj2kdghj1xF6+Mhibw8u2+ceavu0qHallb7BNTr4JeUWO3FMqVA0vll5UPIzaIGqZqk9kOvodb
pFVfO1XZIb50JDSHonEaPn6XtGoAF5prv5nokbH8rJgWGMna5GWJ6Q1SeMCkboqyBVZ9cvW2O6az
BWCaOcOqEjy0jdFAcWXOrsGzY55Uu7gbd2kiL0wFCIIZw2vagz4C0OWKDyhsp7GB1ohBwPOgqV8b
Mv1BvwKtNtZOWjdOlWsHCDzbi5Ts6tYRd6s2ivQXbpG9Vk+qI3TT72E0PE8oHGZQ1/SVDJKK+bwY
nWEcXQsxlCfZHo+8bXIdeBx9cNI8PkSK8laNCjZdgASDE/3ECUyGMkgqualuK1FuSdxupMAstsrL
dTnOzTgAsnj0k0Epw0KJUKZMgX/vWeQ3mIkuSHmBQI2samTY6B3GuWWYp2wcZh8r3BbvRQ/zrAlS
Uvtabm+IzFdgvPgQQ/lWn56yBiR7jJi0Lf3JpBsaw99xjg9NORymFN6XseIpY6r7cdKvsgb9rnCw
dJpUHTywLPe1PoywVk5Mp+oA0pWsVZyozTgcVyJxqMcIfc2oHbjY7a1zC0IrWz1qoHE5YGyGiMXo
/DZd6M1WRcs3om5Qim/XUW058MgNW9H8YbkFlrQPkw00bsaioLAQBQYIz1dYQncm5zzU++IEmvhJ
wN1/diqd18400gvaYagr+vb3NIvywCVIorI3axg4pPD+t6VBnlAfwyTtqxUAqzulBxYVi0gCpQea
ltI8b5y+V6ct5R20WhpBOmtNj2VbNcCNdjbEttTwrsfIr/aITUEN9qKjV1kWgum8JmniS2sS4TgY
haeo2rYkfAVTyMkD6znHa9IhGkQh/7qZFF5iky2bGPK5udVDJsyz2mkPzI68uihhmkDnjWBVEvTX
rphI9q9MTG+KgnwqlU3vlkO6L2CeWcncB5ovfdaVgm1gwgGT5aadHaMeOIzw5DmN+eNMSh4wfBPm
6KoB1in6GlEVawOFY8oy0NbdoZ5wZgk//n1Ec6BcmrZ713LTDpISBpJp7edaDH9oLdJconKsdlnR
PpusGp/FPId5NAYxUfI3YpA+pCiEuSDHqy7s/eHYcSW4S4kkQK8aceIqzqtjjX4AhvzV6GbIpAT2
vXyJDLZPSbxqphkPIeHFQe0sARAXiD8MO7+o20BEEdmkZblGOqqG3FLHQ9Spj8mQHPTShDitysS6
NqII2//McC3SYMYwEOeQ9GpN5+etpm4y0rNPqqFzrdf0doXFbC1LyzFxb7UoTvOYSaeoC5wDFk1g
AojrRF2CWD35RmJeqkg/WuZYuDZkXNyqL5NpumNtfOgF/YgH6LLrZCrdXo0GtxlQj42tKHNMlpyz
ZH4yyjyYtMwHgaNd065F81Fsy9xBF7BjpYjAGIMcGNowoS1sOXRl8EetHf3GHGKP6mrhV0Ohe+UE
unKmMjTyvEDt+iHnea/I4dDI3it5EeS2wCkO7z8UIJbzKTqQqN7OIFSreFi7Vf02Gx8iFdUfZICP
lNipm0xYFGbkJUqDWE+/p0oX+9g0vCiJJkDb9Q71cUjwxnQNx0KyViI7XyOfNdY6JMdlNomg7QvF
iytb7JGGxF6nNp90hCq617wso0GVxZpPFPow1cSvWkB8WVPWj5XV0pOeVV5t8j0p7K05zuvEQLZq
oRHXggtu2T73aQ+RbTm4Evt0xwDVfsu7FmzMAfqNWNbXWtBJn8mTMSdhpAzu1Nf+3Jh+NEnfmtrA
zkTqaOawhxe3AQokejZacCEb+mSQLlsnjflk5NoO7ytHMOpDXtpeMmZewQo/1e1gFjDQnga/qxBB
kLoj2xgdVR9aCFuhw7BZDAIR6J6Kbboqz8IZIGgXX/QBQCoEE0W2jhx+N3XJVinIlQ5rI33DWhUN
+Ama0Aq4YB2Q7R3B93abtN3qBT83ZNjZpd6BL8kOMDl242rEeFaR0KKmhaQdzklICiLH7tRfkrQh
SzUHiNDNDOqm7AWo86jwTNnwMY0VOsky8TpXeRcmEzmpI3vuFahE46ECaV16wFZ4Ra+7ZRy70EV6
tAWUwybu3Km+LgHNi5PPGfhD11RTlLnb+VAn9W+T4FrYPxwzxcRhtpoFhm5tLN4Bfa0Deh1paFOp
IVDgtfHFWryT0ZjIhkxZOBbsszXEpeBi0+T0TbL8YKVgScR67Viq9CVvkbC2iWP04pihljTNcOKR
2CnmLbTKvZ24utWu2KD7PFVfDPQ55Q2BfECP54BYzRROUHcG1chjN+XJsZnK1KtYq6+txPytj9oI
/QEIpqaGLXBlPxhNpSEnMgxvTJITV+YDs+heNdX90MHSNi5NPFzZ+ZEKlJJN1U0NkKtOmtqpc+Ok
8RikuMxTO6yqlfarpsOejHxf6PV5kCWojYpbTr8bDJai08+J/Cp0qP8g4NH1X136ASXvuVTfafRF
Ijk7NbX3tkLWmkCDVfnVS+tYkuhSNcVnltfAXHLQjbL0GJtqDmnxhP6npELsUVCmb7UHKcTkmVK9
roFaTD0jNn8DC9EcBkFwAE65ZqHRWWYPxnV9F8UvTq6gWeGLUvVnRQkTgv1rrpxBq90QHKWX3fV/
MFXHjpUDyz9RUb2ktbK3ptEb9fRTm9tzWmCPDfFTN6Kc2UyfdQmhWtX5RWqeKGeAq4085Nh8RDbY
SUBsbwZd2aD7EwLOwlyVUvHGKPdYJwL8VHfsYn9KDVC6sWdR+NEQ+mpsRWiUDNaokx1ig7fOK6R2
oGjVWz3nNBwnEKwZoqaiDZtZZg7PZuDUW9C8myasygsbgNyNH4Y5LveZhYmqoESCL39MlWqfcO7H
ShTo6HgFDARGYBbOOyt4BKpj5USiDMsaiRB5Ria76lTKvVp/gIEi9Jsq93k/farRiFzL9CVNf01I
5oeYHbQRDbn6HNL8k+FvJQFsO9ffsLhhQxYXv/So/yx6+tbM/cW09Qs0rq5OtKcS8nkva/qNGaH0
UIkzPKmGuHaNKDnG2XSqusghZq+4aoeUK0kwJUrED3ExsT5X+ndjZM9aYj0qReJkXell9UXiDLSQ
30bz2vbPba1BPPYy2CeapT6hr5P85LRzRmDeE+2paYBesNAkyyEHmM49rMvSZ+DgHYFYUteTOyV2
MM1QtHf9VzLrH3Fq7YfyHXZxmynTN5b8RO/zQa0bj07Jnmn5e2WTCYcPbMen8jBCeY1Oces3eLtV
EA8g8uJ7DRP8vYwDj7XCY2rsCOz/22abmmylGhogWMbvWP+ezVUuu6eKP6el9toA4JBSFDawv5dA
63UWduOt7VH8/4ryoNtngn+i/bFRuYsgvTY7mENVaYgdAd7ghunUBx4N7OQeRyKVY1fK2RrhA9qb
5XqcJy+WnY5wBKESDEdkEvvVfKimh1bbD+gCatC2i5cfJxAQdRugwVwBu8v2m0RPlXaO6tKDdYIX
w40oq7btYKwrid8Gt4G4fWKp4eZ6vS4EW7ctc7LhLU/md7VKnKhBlkZP14eTNhbGwp+URxwieTK3
Vk3zzWQD/9UOUz7V/GGURws7v+RqWYHNlZHPOzrTPR9QVwMRN5f2M5qSPStDBhuhyqz/TsjwwbE0
j2WE/+RTQhObmoU3oTM1bdGaBQulBm3RChkcYZcvOEff8nxvYN84qh1mBiQVxeiZubGxcDzIRO71
Mj2XerEh7YxMLMdsBIhG5Zu5KT2hZEFC3yrbdutmJC6dXxTjmxblrrWGbdu0j/3UOk0ywo5zJKtI
69YaY+8SNR+ElmAc2EFSDOt8dgh2bvUIJFkHqzbjTc3xSwfQhdlrmn5URuQrOn2q0BEvutqfwJaK
ckiVm+ilkOlTnMH1aSS7iKivaoeNZnMZi/eKpXsNPvTJZHqd/hzVGEhRjNGTIOlOq0fw2bc6DpLa
vNvFQrtM6fQLwFW7FgEan/3O2BBRvWaR1gc6NulxF6GCSDHmqB65Ra+GRQyhU3SWnYH0Aj4XDopi
FxQWAfU1qDvF3Sc+8KHKcuaWhBJXU02/lB2GQWLK3Qyq9wbl3sTpRuk0U+P1ygT3kH7TJV9ajy9G
4+RSYsBEcIpF9aaDA7Yu1yYmT9bPXmK17ow8IQfk20S9RhZ41ax3RI6T/SgHVkA9DMWV5JP6xpCj
+Anznqlx2nJ2cnm4DiKLCE8DSkibK28c8bMgkLfMk6kBx42cVyaTTwsLPaOWjppFGZhW5A7VcCak
hkh1l+iHrKz8KUL9rC+QtPRORZGT60rIOVuV8TswtiEbuV/REytq1BUUV1G/Rj3bm3YairJe2dJ6
7kC6HdLRJ03hGfB+ojBujbU9ifD9m8415Edm2qcuh3qfvmMPiypBuaekQV6blDhNRt6eDpDnCpDu
iHBpYaIUVqCBmCHIIdC1KWjmsSJCTJJ9pW0S/nkt40AtOKDusGKWChHfumatZ2m5qxanNjlGmNmt
tYb6F6aOUH+CMs4VrEwDBkiafYzl9GzF8N1m9rfS1I+jgm4J2TsoTm1Gq3nnAFDZeKs4c4T/CDa7
XaM8Y2NUeDgYBFVLL7YsjhrsI9Le03P9dUaBfqyOAp+9H+AUhakMSvz1X4cyQW1fW6VVc+mKDh8/
+SRliokN5GkmLqQ/9iXc5ZuIwiI0OwDVuh9BmHYhzA1SO0fDzadKsTtVxaVWVL/LienEMfE7Mm1i
YxROpyNt51WzJRFvV7L+TLNpAyqLz/XyACGqm0bpuTA4eCI4oItK/RGGTW9J3u4sxUaxhVPPBMm6
tQBPoqbca9zc1eUQr8sGlgRyMKyVoSpv1JiFz6vyxSpignPXBzOx1gblvugV5L4wVBtX8gp5rLDT
cao2cTPlrLL+XemVj6iq3gRyd8ei5dM4DMaDpthQeJ6k2EjUcuEIHjK+HknuR1c7epwDiJVWjy4z
n8B2XFvQhZOoDOMOXi1xqTjTYAYY088q/LdHlO/gau4wrioBt1vtNS6ojYJCbxAt4PNM6Vpq2JC6
NgCEcFlIU+u7qHuz2yErlkfRsuE0pRIFaZbQ/MXiInlPDYJCSlp2uqO12GxE/0fdeTRXjmRZ+q+0
1R7ZDsAdDox11QLi6UctIriBUQW0dij/9XMQmdlFIvgepmI3ZmlpGckgHMLlved8N1HKlSmF9t0a
gMoPFOWR66F+n5ORCNvkkV9A20gw0TS5tqT5+DqtzuZIETypRES1Rw7XJs6LfBxs5C4gSrjubUyZ
C6KEKWdVpGNQ5Nu3f/5D0VSk1E2V/YISKVDOy9LYcBjqu6o7kvo6MpcEHafyZDOVb0VDMqa6pu4R
JgH8mOhafRy1EHmRiBXhldoXCBC2kND0CFOijATmMFq9mxLYT6dSUZvXOZ+3/PoZ6Rw8UmGeQjJX
RZA7OmThtYZ5ptGWJANf60jonCNSC92QBucMccTeRwSbV9seVONvRPgqtibINCD1prIbHHpAFBFp
/PZ7DzXL9bZNEKfQvkP7iYAXShVUui1jaTlZQfKFvnHq0Wbp3pxMKotUAeaAdP6q0rFAda2pH5qa
BBHKLnXDRcRTw/EZZpKui5Zk0l+nsak1k9QPtZlqiSzHQyszo7WHJB49dNHy1g8j5bLV6yVR6vSu
fu38OI9+TuQSIRPCjEY/BCzY5ULeQT/2cP7znHp3M4VHnuf9yFtO9iIojVteJ80ljk6x6gahkVx3
jRXcQ+iCWdgaR3iKhVhyN54A99M5k4MoEnVZ8lHfC4w1W5TFbWlAGFY0+ptVd9t2ArahpxZNvitq
VHNsM1QZSoK3KEtXWZDjdGdl0BT2yOTJh74ir3pIsk1sNQvsiRNfd07UaJGyjEmu5EejNdqNYWTD
Oo567LCikXqlSYYFpcWJUW9O7X/I0vs9fJ48sYpjIvXO7httj9TJm0Lax/Nf+Kd3+YveY04Nf2hA
G9WqkFPhJLmyVvoG8XNbHCYDJJB+a8W+M6F0p46xw14X1YYsRDJsBVL7cmVAiIwqaTCioHiZi+Du
Bt4bO4TOKLd7oCsih2Kqf9ZR71esUwf2gEuEri7SNUKRB98GJTZcm5NHZ91u2j3yCCtUYVhI1J9g
t1JzNq8YJrY2RoGnggfXwQlpra3J9eBGXixgDu/dyOGesUUWBiXKqCtgl3z/fg/q4wq7072R2UvA
/hO2FPAKP7/eSLbJIKcb6R26Fq4Fa+P0igwgeBFoWyFZtArvz3/Kn0K4rz7lbMapewt5jKkt/6jc
5tuX2L0aXztHdXJvaaH9WpGFtfbz41gCQftaG/nBt8S6rZILmZTv6ZCupSU3kuULi+6pZmbzTtXX
eQPEOYdljHoajva2JbFD1EnjJYG41et0qUDmqZc2x3sockyI0Ut5qNTBoT116HifJZhQLI6083eC
AHTrr1WsDWkGGtqwMLN+raCic+JHWyAliQNkD2mb4WJZcBTEfK0O7P0QzBkcdLNc/b2Nwxz3oZOR
0TSFRpQj5CTJsz6iTp98Pd/pTsxPc5xHOeq6liL+BA9Uc9FVKIJHNUTDzKWBfOo9zaYnzjMT+6sW
dcvrQtnKpGYwP0TD8FJVJkVcKBifEODSvMGAdoDwKP4OkVXgGdAbIf6GwClVtWpViVC1SxPZYGwm
wfFOJXOHTpqu0OrhO1AE/Qo7OnaZQSji+glMHSUtiGuIttpK1ge71AzJXi/yYYWQrjwGVW5+p1pl
wPEBMNZjpBuBG0mLH1Iloj9Q3BohIDkycsOruPhx/lWfWHLmxIQWtpMM8YXhYIAnra9G1TV8Ox8W
3vSJFz1HJhi0HYJ4urolnIyAsO7hUJrfmNRBgOL8A5xqYjYpm7xmZV1pwyFQd0nuFahEpgClvUcS
2ZALu70TmyFjNt8OHTclkALDoUueIMRNcLg8f/MnOrqhfZ756gYUchxAhkPY3IkG9dpeZfB+/tKn
7nk2qZJsGNC1cM9DAUNkcivGu/MXPjGNzqk1OHHWkmohlI41h3ppB2Czm4CAWvj3SqItTC8nBOGU
z155VDMDpGS0wjKBnORgRuMaISux7gfeHI0yTC78MQwOMEaPyF1B1gDTZO7EWBl/b5M0Z9vo2Cd2
YjCGw8gb6ADGfdJkmzLrFi5/YuDx2fdRDKjgyBCMB6U6QiegDSvTWiOZdv4jnZAI0znTRq+LUGqS
YFyPiDS3MRJ7uoGCqYTtkQo/dLp+4UcVlHE+qj5SxJzOt3uic8xhNpA+0HxgA0ZKzyfhn/UEi8Qa
Ru1LJsuVnhSP59s5NXCm2eDDBrPpfFoMejcAhAiwQ6LYo3kMIIX8vatPT/fh6nk2DoHlY+z4+rXf
XAbtro5ff+/Ss01ImPmB7KD6OlANdntkD7u+tc1xYTY/8VrmTBCR1Fk5sKw4kmb0X3KsL0eeieCS
9Rn9vS88h4OECOOPkubFUfghTNBCpWsq+mwdKNZ3EiMuXfJ6KTpxqhfPASFG2xZp3UOSCpVGckHu
JaSUUGlcD/e6vVRS5dQ7mwboh49dIuhVQukVH2UVBAUSnn7kViqIGPFQRkuGgJNPMrX+oRVfo2oa
ByI+srSz9eY6jR74sFeQ8U+ab4Ep3UpPHL1YMFGcmPznAJEqU1JK6wzx6MhM7jsRdgef03D7W32Y
zebmNIeuMM1rfBX/Im2vhI5Q5RJ5YRoHXxw35uCQ0VRFN6a487iw69pFJr1B4IbawrBbZee3MGks
rL0nwhA/xdgfvkgSiQSezukdoVaeb8eYrhCGbRD3x3Zz0Ut+qnfNxntZkbDMtBSthL2j6euMDy6y
e+c/xIlHmKNCes6EAosr5HwPDCLX2Gaji9BaAA05FKP5772oOSyEQW4dBRKtdKmTQ8r3NjQOOPOt
D++R072ff5QTy+EcFtKqoeyMKs2ObQ2srdzVyAxA8tNoSybRUw3MhjlXx7DOkizDhIh463DU6t4e
6M7qFrZFJ4bcHBlCBQTIIOHhAcRDCElJPyyM5RMb3DkkJI/7Rtd6XJhihUNM2AM8O7kiFXL3C8vd
qVczG8+AspRtrqCFIg7VbZZGXptEAB9Ak41TULHQjU5t6ehss5sbvc+gss+O4zXsvxmqfr5n5Urr
bciYotSBJqcuFhapE6OOzjZXMu0A2OyV+Bgge6hY173+VrS353vqqUE3G9GoOdnHMqySYwwhPtST
OPQFdqLZ+uBWUCgu2dROPMKcA8JC2Bl6LlFhTnsIqgOPth1d2Bye+N5z0Eeo5rQ2ohaXHkIsqGoN
4IACg0t6wXLt4fxbOhUCmfM8QDdFcZ84AnNN1CPEQ1Aa3qhKDqNKEEaOKLLMkbBAbhqriL0Wq7zX
+kKuE2EqGzXo+oVnPTEs5ygPGVcKZPJlehR9ZcvsBx8X9u+nuvO8blkTjqlZpVl6LFuIz2ykp5Fq
trjdvvrfmsIepNMt2qq+XhTn2A7WdFDg5VV6lJpwWv6sGHthLkwvp/rZbPC34H3L0LCSoymBy0fC
uIqfw35p0J+YvObYjjaltVLmuDr2UutieG71K1/50ZjPcjDcELH2873tVI+ejfcxQKEzlUXpsc4L
myl3DU1xnILeWi4tH6f60WzUkzRKICOL02NqvSbyQvPvfuvO5xgOPW4VpUihbI/7AHtaC6k+eP8t
OxwyYcthqe7Vie8wZ3BYbcNyM8ALsqAEuANKCIp4jhw34l71wjc41cT80FRJBSV0IbuBrLEp9qgb
cGXl+/JZLDA+Thwt5/wNyFTygEd4hPYH9eQmfjBW4fX5j3AChkLn5I2uLKIQPDxcm6GkS/Ncgk3a
6Lb+pDvBd3Pj+B4g5ufbOtGRfgJuPmw7IUroAD1ERxLwNNio6fyYjksA+FOvaDaWQ9CwrBokgqN8
7e7Ul/KH/81ayn6cWPbmkA1QsP56/QSvX7kwDuxHebTcpVPYqdcyG8E+dBgVG8L0WKn0tcR8DeDP
6vfe+GzoskIt8jDOYR5hmi3i657cnr/wiVcyR2pAENNjJcWFMelIc9teGKhVXJOtfF4qhHFqFZ2D
NDIVaWykLPE6fiTSgbUp2mPw6jca9UA4qnfhe7s5/zA/UQtfnLzmHI2kUlRTn15T8Dy85q/JD/qj
uVZuIuYIdW2+iqP6/XxLp17bNIl/GAFK0Q99NKKhBHmxh/pOuSGXELyDALtwLDr5KNNa96EF32oK
mAeL9IgPXlzowJgxNyuctrTrH+Md9d2Yuf5j8LvNTX36Q3NYxrQxnbZqoZL4tsayYGNUVvW9aXLL
Y2OlrvIMiQRDwMGb0lR4XV63+wiuyh0k7gUqqcmlogwnhtHPN/LhVoATFOoYqMmxaho7NKkN/8T5
r3Ziev/ZQz9cmRpNIfRyujIcIPBifAvuGZKu0OwvLbGnYiQ/d1ofmmhIb9DGwByQvyqpA/Vgatrp
o/bKr/1vONCef44T+52fjX9oRKUK6/xpqichbGtBV6COmh+QnZEqze81MSdMWFXBCQnRBLcuE//Q
JNCC1kuV6k/c/xwtkYWNPoVycP8BICzWU8Y9FCZauPMT+6g5WKIgPINSpkuOMjr4Sed2Re3kKHPW
L5VtOPWN5/W/agtQk1hPsUSFLsTlIJ6ncFwPHq9XQJX0oQ0V9/kPfWIozHESNO+H0c+xP1cElJ2P
YrEU37QkfTFRzgt9DVXEFBMSiiNezHDXXWWo8hPYxqV4ai67p+bl/O2fWMuJ/nlSyQj4g0g4Yua/
9rV1tNZqd3jObs9f/MRgJrOj+BD5lh/5eIQhXSGKCyF90K57345ey6X9wqnXP1vQNXi2qchw/+N0
Ns4vlOo3Q4RzXV462WTLBFeGmLqQHqTYHdztL7q6jkrbojYc++ff0tdDTZ8X/YIjJVFk0g4HNXki
2C1XYhP0D7937enLfJiGstwvKMy5yC61BwUn8ESBfvLbz2v/9+vwf4J3cAx/ahSbf/0P/vwK/3od
BaGY/fFfd0WGf/5n+p3//Tuff+Nfx+i1Lprih5j/rU+/hAv/1bD7LJ4//cHLRSTgqnivx5v3pk3F
zwZwi9Pf/H/94X+9/7zK3Vi+//Mfr0WbIyxw8x4AePGPv340qTEnHdp/f7z8Xz+7eM7wa+v6PX9+
e57/wvtzIyDkNNQ/dIieMfeqOoUgfzpG9+9//8gkYFPAD2tSyrUpDZ4XKLzwz3+o2h9MJyqxKAHh
gbNJVNEU7c8fqX9YJrV0i3GmWnA0av/4+9Y+fZx/f6z/ymH3LSCObXDhzyPd1E1s5Yhu4CYMrhNz
LoPp9SFQIKaN3VLF4QxMuRgkH0qKbRUKB6Zn2wJzZEBfTxiUzl2zibXQHRTNGZTHoGxvO2Ncl2q5
+fAG/7rNj7f1efz+elezqQIVQDPTanBXg/EMQ5Kt+5Z7voXZ5vbvJixLZwY1LHyFz2MBtQ3AaY+B
tR1W3QHEbg819uSNAP20XktU5V5Y3GYRm1/aY7MDQWSC6gB3YOw2cNFTv/WI0TlM+JskZuAasXVi
XRrI8Ufai5VEC7ve2Rnzr9YZV1V0J0PFYf7z0w6sq+CGxQvlcC4ENNj6Fmz4sYFZTN5gyG9qHnm1
VXkq7P0tuBtISO2kSTweBn9OEJ/mh4/f9vMO/K9bMaZ+DS2kRefpNVm3SOQrePF1+b0pXlJ+jUCB
y807k6uO2fZ22ZHVwsdmn/cWvzaK8fRx5htJQvzMFBDR6M1OgVWvUfXNKMX3HG5ulHce1rxXYQ4i
a1SAdyPyLFuC+OqLAWg0PpY9qCgakfR2042rhl2HZcQdSBEu4AbcSHhkh9JyIxYdUVh2XRr1poib
Y075SlGeKg1iuSHfN/Ilj+/bEl5nI9q0Zu+O0K6XsI63WroemvxadJodUn890tuhaG5Q6P6SkJ0V
8L2AgL5rKHzWL0lyrAEPUCIFuxYJGReMl4y+RoPpokafU1sQH7f1Vmja5Vg1YO4MdhZHt7zPjpYx
WVOQuq77W2Ym61YFQwJuCCIw7HO5qdtwJ5vSgwnhHqwPh+P8gEK2rgLWWwyLaafD0kTgnffDLch1
t1bGriIKc4rAPqoe9pYue3s0nspO9ZQwsqHYcGMwQ2vaewi9Ulvm/hvcqBdJAZY01LZrH66Fpok3
BhUOCfNjoljwIVa7OLRgKSSeQRnQFZkXIj1KBMgAICGkKOjUhagHmcCnk9JNSLWDySjcqZluV2rq
WARV5K14C+us2aYuMtOrng9rbQTyCQuqRioHs+Wm1pRVxrgXwCJLhocQHAQZvSey3+TmY2W1tg/e
kVKxK6O33L5NvdgPPNQN9JJu/DZW5J4m3brB0IlJ64imXPV54QISsrDj+LwP+LXnzkZuA6wQL4GQ
cPXJUPy9IBciv1kYHl9Ot6aqYgnQNcuYK6Z01aRhVY6xS67zQ3k1FQ6hV2Q7OM1BekD53C7Nhj8D
N//exv71VBYU3qqmofL1PFBPgz5XogazoZkmbmVmqwjTL283Wq5dWszfdhiVMCA6jdnue7gC8f89
OVYo3ToqsNC1Ttd0mzow3RwGiRYEC398LgN4mcN4YSma4S//vNVp3tQ44Srs+tMH+rBpMpUh9RuB
+YrZ4R39kV+FDjquC8dT5UoHbryVfp+BHvMf7f9+bXaa0T40W7TDyMcBzVa9CoMwunaHk0tCl9bB
rzYAHx9v+vmHdmRnpgMJ0b+06/AODreH6sJwCqBLNiAA71JgwS+Ge6NxFJctNf3VSoDibHClUpVr
bP5mQ5gGRZ32mJTXAq69yDN2AzgENpx9W6WwDUd/NDsvOpivmNzMYC/WfHu+53/18IAJEappBtH4
XFTQmehTiIbG7mjA/hvhTih8T9XNQFpbGv+Zf+LPT/qxtWkYfnjVNSpXZoaO55WkhJ1YbpSRrdK6
XKlLOZsZl/bPpqiqEo2YmgriyuwglzKNigisObxa6zWznHawA3DKq2/02+iyB2LDF6t8XyIIfzVX
fWx19oBVY3aan6NVlN2yebFV/cdwXIjEz6or/fVousmIaagqnmzWYYcuGC3d1CO3drUdyEAOJK6m
bT7oq9ApADK4V1BgFUZAp7k0VrUTehlsjy+Jm94vBSy+3FVRQ2MGOpBpsnngCyVCxyArDKxNu+Yi
uvGZ3W2jXXSU13ptZ2/+Prttlqajr7osDgumYeoMG/d5xFRJ8pYpCugf7DJ5lrfxttwqdnnL4Me/
H1+ROA83qFAAaDe/Oz9Wvvy4mKu5oXEVx4bZ2XpUoe5MKB7W78ZjNIYbQJBw4lmqrfLV8zHYHGC2
hjkLM+7nQWIllkBGB+t9yF5z/pYjhlW2sKlmdxXYPucfaeqP81WIGRj/usGJChb157YUlEOQZNpb
JPARd0YEyo+10MSsUO2f3ZUZDChOg+LQNp9icCTsec7QRovJrUMVD7ZhxIaIG+4zYHRusg0cs5f1
Rl8HV/VzhmgxzuWv8bWxsMh/NdkaQIXhjWI+sOYiyV7VapS9whQXToLuEtaNeFy3orDHBl5/4H/k
iEPfYiVI7YtXbGB9pzqeFG959or9LEQ94jjBgaosYb4uAR8C0a7d11UCYJFmo26eU4Q7box7vydH
CwCX89942tnPv/HHG5ito6PJLK1JU9iZfagHFZCycMaanMFduKrGHzRfivF+OStgXKocPk04OOcq
4m5QykoZsxh+neQiG+16m3ndHpV3Qcm60Fb5NDbd8w/5VUf+2OT08w8rS1LCTTb2aNIMNZtGha32
3vkWfmoWfnmPGuIR06Srwoz8uQkV047QeYFtkD/aLCmfMhP4GV0G8Do6SpE4HN3ZoOUGhcedBgg6
DjGdLJ9pmW2l1qzV/i1DAikEDcAq/e2QH2vrsVbSDRnzbRfDeFqJY6x02OcMGyvTUeaAmQemWdu8
fU31bkV5+SCmEw2HpdvUl5aVr06IAF///XzzEH2ZcaOujBx8GlntA+DcapShyalv8wDP26q2Er4E
+M86uU/NFEK0Gx6zfagyTzb5qlLeZQ52QJbbUfUYNiPkZIhs4vTSaHacYEftR6BGaQuzy5frvKET
SwOXzMApZza8ODXaPM2wSxSuXJlrnNc33V7YwkP50AvNLh2o0xcG1Iw2/OeM9rHN2YgyK9QK4lOb
lZc9D65iAya4BzH2Fgyw9VSiZysedEfcxJ4Z2EL8Tlf/8MSz5b8uwd5SRrTus8nCjGj4UpG6L3f8
Hx9wFizocmL2cLViS7wOr+DtAKzRodtsPb3X/EF6KEjkVfAQrheG2LSC/jLEPjzabIh1ZFDlqKJd
8+ivi85VceQAq9Lu3NFTEYG7BvvO4zvp6BcI0Hg6vOfFLf69yne6A9fmrt2MmyXf6tfT2b/vah64
shAJUtUEd8Uu/evh0DiFozidw6+bAwOOX1kMlX01mU1L/7SzQkxyHiAKUqT9Sx8bjSS4jMp7tZQL
o2Zmxf2zB3NGDdXE1t/i890xUGdcqxGFcavgOtFKMN6e6sR0IvoqwNEDb9lWm3xd9Mwp/ZUcLgfL
VQFw1joBAApMpIYE5NYCJUsFpGlJ4/5l9/t4d7PJvI2Gqg/hPXED3tmBGoHzNDpRK+y8yTyKk2Dt
J6DAEmB4hJMX/Srq5YaV5i5vpRODgQKC/0KW+adAZN41OTMJw0kNQeJ5aVNU5xxlUGFnX7sY8wdx
RYBO3TfXINltMHezG+7wNfTMmS2P4a65tbbVZX0kIFEsrEPspznsl1vhTMNToJI0me8oROaDa8et
yB3qY5zC4MovyPCkiE1c9bZqvI04mRcAT9agpQbkCVwznoPcJp5r0d+IxLpLcJqEG9nWkxHTeGlr
JVAave9KYHN8sFfipASrFaeKSLqxZWxJUB8kwdIFHZwRBA9Nn3ll+MDJWweET9DroIxMM11NV02J
km1qty54ADvY6yjlHnhOrxuui+Iyr9iKtA+AMq96Ad7KxMdry61RqrexmnqAjAN7BXQJ8BWOn62H
EC5Ombq+FTuINiFA+xTmyTrXyl2V35SEHylTEL/VATInLz36ZtyHh67DvtJPMsdM6k2p5O6QGNsi
4y5+wTFp4RCYr/MsdPVOcbUc5L36LRgoDr+vWKltrT2Y2i0JfBs22BU2dI4B4XXVdZmdcnab9w9K
P661MHV6Wq4KRtwewAGmQfRaqSCZf1NQO8ykwlWyWx9gSD1f+xyhsbrfG01/1Mz+qPZAwDjxOOyy
CFvd8L7j4IpzcQWCl6MZ/pqQ6jZJQyez8D1Edoe8IdhScCVyFTwS3QtVFYbIiVwVIGwJKlXQggQT
eilCuoCZbBMkDFpt9Cr1KaE9quZwr6w0r4Isr4EhukDqVG+VrUlLp4sTEG3MJwJIcs7IukufajJ4
oB7udALQtYJuzV9yYBLrDCjUJt2NZeKNYkIYGocEG/kBhzD+EvJ8DYcTEFcDHAP+Lss0wCDvcw08
R9R9ibPKK+AQHFDKvUzXZcfsdOQrHlvgo2V74IVtqaFHxPEqD3F+8weMJIgcEH+Rj2pfOgjsO1rZ
2FStIFatMD1lN62m2PA5rjr1CqRHLzG+8eANtuZ3PdjrQIF2FCZfYMjL9F5BIfEQpMNSeQBnSKHP
CQemqxudTEtWGUpWCR5fIpjgdZ0KfCrqTVYxVrhqHYR3KSJxKbZcDQFzyOiduO7dPnycPk4h+aYe
cN99vW8D4ZlTgSUFp08LOpNg02qQcwNX5SOTNJLvIZDjSEA5Odjeium7aaCAZvxUWdxT+g4EbWwb
+24js8bpwbvx9XU59J6ZjqDZINuK0dAgDg1GUN5ciyi5VbELMwMY8lvV1fW3gIxeUh+SZPAGRK1A
xF639KoDbCwxwDpX5KpKFUdw6arY5JkS8qlMbUEG0m6TCB41lf/Q0Uv0sN6JFOWuzGe8SqMx92V1
IwDPAbDTTtvgGA5vaRvh/NJdKow8op27IRh2fQWWKD4x4GfrtOtW4Je+ZG3yXuoFcGsS00TrGe34
CIwK6jjm3+tOXrFGv5Yi2fUGgHe6vO/Masf84Ic/BndaSR/Vor5udeQqlBjE8icTYJ8RIU9giIG/
RknGevCaDr0CxJN3szFt2lmroVJ2cZa4WZ2iGyNi2Pa7UOMHVQEXjwjMMOqzUoijMKME5ObWNQb0
cxS0Q77mqm6iTRpXtgFCak9QJbAsVrmVrQBVdgAAvVGlxFyUmBsfe+RCQ50EmTuKYoEyjwQTyIdy
zwGBo0i75yNwRWPMthTIy96srrrRfDS6ibSXl+9gpHyLmiBxEnCKhhbLWpCthEA41Yj3KLzz1CTF
HdIJGKk+IJDCjHfghdpZonllOt5jFnCxIu3T7iXDqaoyd6ia4I1dvYtwgFfNDB70y1bpnUIz7wBv
BfJXOKUBEnXMXT+XCPcB+yhRYajGnBCCJpjXThUMzti3Fz1VLvuRHhqCalhqscax1tUReVY73U6B
0ypT1FyH2wyqJ8fnYL2PdEW0HFYCVM6VdzrInRqQEK3aIqh9WQgAYg3lOaXDHoDxbz6IoYY+2l3R
RHbuP+aBsSI8dbQqBaUx2GtCFgBtoVRG3HvSBJIiJ7cUNbKKBJge/tRX5jayum04AKqLCbZETkYg
n2fpYlUUqBEmMZDVVTQwl/Q6HF9IlCCLa+oU4al0IwwgfuIIbu+wow3ONf2uUck6aL7VGPZJYK1Y
3WwwEHYqElXDmK9AwrQpuxSd7jWlCbbMjwyErNQaLvkIsTNTjM1QPFrNY6uRHZpYjUx1eX5DoE03
mucmvuMYFoyFtjbSjUgedPMFD2uzhu+qoXN59E1k39MMJqLyOQxRG4d9U9tww+p6G+i5zbBciCrH
Km3aKhR7jChe25TrQDcwhVl2jemxxaeNsodaG2wDiESQ7B0TYVZTORQ0xeSZeKzBka17V9TClRSH
OJT58Y0K5qvBbfzxyPGy1al0B0lswgWIg81GjVLUqhjtnknbtMBUFViDIQ+LVaxWySoBF5614tCE
4K7SeFUu1gH+KnTCEb4lzLIYUjOzk06LAmNW2iqRq2zkSvPUjQLMBjYc2HRHq8VT3ZR//mVbhTy4
qluIXZhzo4zJqqEyerTGL4eDvsnWGJzbfpviUHH+mPPlgcKcYmE6otCouzGL8IHKSXnbYhLGKqgh
DIbI+4oodr6nNrJ7N4WbYEP5dr7Rr6KKJuOGxalGiKnP2rSsQRWxhaejFGVpNIoJFFCd/j1vXoZI
XcgqfJXdoqpFLARpTU1DjOJzrKSq9WzMULYDTzgC4uwGl1DZO6PX3fXr0K2UzZRb03elTQ7yqG3G
l9RRVucfeDr4zz7nx1uYl/ekQYQKCRLhmpi95UC9jew97K7Pt/FV9OFTI7OQcNLjmJx1U0zolvyY
Yg9yD5Rm+EhtbVWsUDbUfIx+53j4qdFp2HyIdfVaFVWZxMutQE40yD5GGbqF5/oiZvipiVlvETHH
riednqtk4J/CuADFgA8EU42SzE0HceXeTAMHAk6kwtGdUE2+ekDU1aH5DePKOkCiXQWO+vxtLd3V
7FwYC5QLgxgGcUWAFllzF2QozWzB5WSAgotwSxAtNDh103kf0pAVRmYMnfiXCSi3+jIZCE7+bUtd
gHhXRAyOiip4DOIFBsDoUHA7bfifR7z/SEF2Uh72SVJ2Wb7nt6J+fxfH5/L/AyGZNrneTivJ7to6
yd6BtRTPn/RnP3/tTz2ZYfxhmBaEWiqy9ESHlOFvORnT/qBQcXFuInbCGMLa/6smo9ofHBF/LCHM
1CEem+7iLzWZzv5AehB6IB2lGZAcYP+JmAxX+9RjOPIoKjoK9FTQ9RhMnZddjZWg0mpfbVahBqWn
06P2DTJSwphOhVgRpLpGJWj43etmgJrDCPH/Lv2GJNwuCjpCgYTKQeCm4lSOojIdyqAfa1MNC0+v
rEG/TDrSgPmuo7yHbyYBatXShloPfVP2hecTfeyOlrRoh6UdHB+AIMBpuOYq4nlwxg0V3KuQFvU9
tyPT14p3CyfCZpXqzJrAa4q/GZKxFDddEWnNDmXVUAXVGlH88TahUoELthY09t2mQsjiMm5FQ21V
WmWR2XqcKP0zEoFM4FRa5LqVOHWp8PwqEgCvbppGFQQcN8jNettHjeDxloR9rWwqM1flJcBDfbfW
Kmz3sRPXrPShMVMga2RkktAF2baSq7EICTbmiUTRgV2CfiAuE9KPta1aFbsPEXDG8Usl0U3QdbQ8
AAoPiXlZ+ES883iIrK0BsivbgXeLeBKKNomJ8DlW+QZVlPr+oOVxk6O8FgJPQFqnGWpChx2QurqB
4Jscae7oI04lINg2YMAyZM2HbTpoPEfliCB+S4J+aHNnaNFGvEZYohzuGWp5ThJZRgqCgkewEgYO
U+UAWENEiziDiqNMRuzXQsVPd3hBQ4wqL37Qq3ZDaJYOj0mnqH3lCaNro3WGmlcByi100l+VsND7
B94pUbJL0qEK3L6MLPrsM9myu0YBCxnZ7barLS/IVGqh2FwBLHcOBGTmtOi6wJILq9a8FpU+2Avq
s5FsJ9QgwSlZaFMVsjZSoCEe8/yiiGQCSSBCs8PWqhAGXeH0F4jbcqwECv8aatHbBJ+/Qx4No+xR
JplFQBoyDEMzPazCvblBqS+fbcyKwHYRlnEDkBnrSPSGTDaCMCnl1gHRGeUWZYyKrd9levQjAw0k
cpuuFuUxKhKiX5AYRQ+dFoVBEBCMcF14FSCeWDdh3GEHjCL2mcPbzLquBkKyLTUKn120oS9RCUFr
EVrBWd9/BL6k2KYhSlcjjxOMfB9XNEExjTjRURdHI02u4qRRwfbTKHXQX6SsgGgwFVF/kyaqUX+L
4v/L3pksx40ra/hd7p4dnElsa67SLFmW7Q3DQzdnEhzA6envV3Kf0xLlUkV7fXYd7lCBBIFEIvMf
4qa7DyCdjHeWHoWp4kbmUgSoCnF0aYrpVeCYOjTAxoK86XdG6Q7oWlCzRPkwCxPnoR6tsfgok8Rq
JKq8ZoD73ujTGhMD7ZNqwrxsr2E84B9K1lxxEUp+YtfZjj9sy7DAEUshiOdxq+zjfNGNU3A0euLi
vRgCOX3tYs3fO7aZGViBCXwQQpeq0CKACxwtp5yr31L3vLHc0Jmcis2o4Mos0sienvJWR14aoy86
olms509jGvsXThX43j7DU6rY22KauIOEdlW0VwFaHWmxmNK2rrGjUJ63cbHqybe2jUDy2sqaEb/x
yY4pTQaJBJTWmhkAAaMzcKei7FKuhVdo7cqvRURxJe689hoDtS5YgMeh7CYMYXIBsfx2sLRN1Gmi
5U0ns6s2Tjx0F6aZONFmshp4gypNdrk+aRgIJin35qhxi53LquKW6dT2VaZUcOdTWrwsCpeKbcEU
LuMoCDdDLaa7zvRNb5m4hVVBXdeiy1D53eOxfH6lOjFk6zYORvZFihVSH6tuDNDEEFl8rSrbpptK
53fIVr3IkCJbOOVRdvcG5j3PciEdX7bjBc0rs/FvrAjjhW84MVu4uLa0La8yJw1wg7T7ybAXkFho
leMmmhLGNd8srLWX66hjsI7r2zIoMnMV2nq2bxKUjzdp5uooDjNlHdHYtXBUNL3yFnprsDNrvblB
6Frfue3Y7jLfcb5LWzgjSoV2hQGdFsSj+G4IpXfrWrpVjZA6ctFBE5sfzLzL781JiXrHEHBGhky1
X7oQ+eQVrkGoOVRRFsXrGLOZYBX2ElVvMqLEvNVxTL4tzLi5TSa2CoecHj1GKIx8CDogjwRPKkSR
YTefcKifdjLl4s0387niaknRfLJ7vYkeKs+R4sFwg+xHX/EO60CVXBWs3vtUY3YCxMXAhGXhJ1Oo
vo9VWo43mhRYv7W5G05/upXd3AZelkefCfjBk2xirGnGirYdn2qqG/oWKrqe6Icy83jMf5GW1PO1
Fdf1FcUZV3DOpQlpJubd8DRibLEWedUX+V4Mo+nuparN+ymWalogL98T9AvHRCF8TLTLPrCnfjVM
WuIuG4WLGUBV2W3tKLUoieSNveqdRDzKpDB/WIOPtVpnCYRPLQLXTq9q75PSnPaT76e4rzzv4C6I
zHuRGO0D0Nf6UgxUjbi+u3e1hwL4IooG3GMkkiGfqqQvAGK201VQxfIGDbW6ZEEH/qE2IG/knLvo
ansUX0e3av9EPg/ZIjnm30WeRXeBo6svXIS9A56wzQejsbQ9Co3YDyX4lK8Mqxnv+B9ovmVHyfVe
BA9mnDYPfo9Q23IYgoHSSdFdVTISP1Tq2Vd5WRBLg2k8ejlNUr/DoQV/+LKTVJBCp+MErwZN+2YG
Usr9SNQL9UXh5z7Xime4rnPsTKBRG/hPzEXPGelkbXKJ1yT2dmVey6Xpd4qiM44eEW6ZKCq0RrQC
+ttolKaK7gFY7PjVbzKbVx6db7Flu+2WKJj/1faBVu8m7OO0lZbVJpmBK/D+w5yIUqkITaTzDIsb
7kLryc5WZYe92xIiA0HZGkURb8kyOF/iyU4uA9UOF1VQsledqg0wAyqx+qFvmYf1ygLm/AGLFtGv
HT0xnYVTZERtLwn1DCSGP31CHtNFbt7SM4B/qVZUy3hQVGIo/ZmPCGXHVMTcMXtqCZ8PuRQlHuuZ
8U1YtIOWqIPjtJiL1HHuLIHzAhWexLGBk1ai16jN9oP+QaaaC/YjxbVPfsYepMJ1S4atOfwVRB6F
WTsongo1Sh0UENLiIEt7y0AVfghNXI4am1pmF8ieviCUGOMx0o8CVLHXo2FuTtZo3YdJMaC+mE5O
gAtA6FkXlRzccD3FZmvveyfoIGrWIqYlHlpT110MWcS/LbDjG90cwmvXHb01emPovvehIdvtFAVR
sw6dpj1KPWAQs8mzakD4A0xz8KDFZq02FU43FPHDYXQfjZbi/WXduBib+FEaPeRjq3AeMlwM0+zO
zp48zdBDrKcLD7yRno3DnyIOumYde1Y/3mqxb2irepjsdu1kje3dj0lAqd5vYjEuy6xqilVkBHry
ecxjL1yayi8BwsoPsiZzv0TcP+12Yy7G+iY0DQr5Wep26QXICDvfDYZZVt/FKOx2Z0AodBbuCPpy
Wta4fzg/TDMDLlH2cTetQ1Uaf7ZlYSPwV+iqBI+aiGSHqMc04tdQGtF9JbGVXOGmST46GWlqbkbh
Fxo18MrLthmOjNEiK7Oo+Ny0gwb+PRwqmg9ggRKO+1Yp/DaWbWo3JkV0vQ+TFd0MU6K+meGFN+lm
zInck5esKaOKet2ErZU+pOZQeFu3sfPm2hW2h30NnqfrIepE/eQMaaC2dmdU4kNpuR2BKOsMQkLk
5re4z2Zkwzz6U6ormz2VO+yj75Wbhfk+Tdrc2Xk4bvlX5ASGcR2OaStuInJkjAITFKPO9FGN19VF
gFi2A/Kah7TAEQpfzPgo2EfkLhEd51ZA7QtvQwt57d8YS2NNeXH17wBKjOaYdNtt13NB9hkAI18X
bcIR5I4/aWJt2F1+CdSnXvcJFmgvrsu3P0sTL6klM5LNz2G4BZtcZQEOiLleAFeldJzcTkBbkcMl
Dl3m7aDsYVclgtl38sD9Yg+NdTA7jZZpbvf0IA35ZLehJ8+gOWY4VZ6FiyP1TXIqrtyQrGavHNB1
HukXWGta5hfezVW8G1ZqPa2wTtslG7KfhXE/fo8/WNRz5TLZIqC7itbnJv6ZrP9PEef5OwPY8rmO
wz0DtnWsKr0ol6UaBamq6J11YxbTtwzuz5PpBV39JMK4EexKrAl9TLoefUtK+qr4ySgjL3eOkU6P
seNWyBdgZPtQJ8oWN/Ad6AfUrY5jmXSM+vNQBuaZr/i6dPn3R+SShHkYVQ5rrhRE9EhoB/vY5OZ6
BtpBa9AAm0rN9slgyEXPVfve7ATW5pFQZ7ByGHX+oaQ7NXk9OIznDsbWCpMOG89pwrxChNtRd7Jl
1XrgJW2v27ZTrsgnxmBFWgqfX5neOdna16Xqn69P7QSEJiDfIzN59sHsLDWnSIg17hzeh9qJ272X
2sVTOxXhhYym+DZtpuqcIN0vRgVTYUByoE5EeWS2TGK9ywJQrHgD9XpI4yoSC3oTDgAJeoFNGDVX
ATePc5XW47u8WpzUFuE5gisBKum9CUJj5IRaEdr+utXxhBkLNM4zVN7ejwrHR387iI/pAxsBUNHx
1V/sgFDIxLUDbuM6nm7D0bqUhB7PSq28r8zoscjAPRRTcW5Gf/luoH510hxovG+0tEYmLPEZFh/I
NSZPY+ieieFvvtlx9v4ZwZ6FcFeaFSazjJCITrRP+TRk90bSd94hwGwvWabWNFjL5Gjl/vX9KX2z
RUG8QxoBR2xbngsNdTalFGqcFgOTtdRtcpJ17mcb5Z2BZP5iApG0BohH3VJQpZwtSXyQISYWDsr6
Fm3hBagtkrKwjM+5TczgYOw43sbiTWD3cEbpc2J64ceS4mGPbMaiX3eX/bX4bi/rG+APf3qP7qL4
Gt86y/xGPZUP3udzjbfjMTBbnbZtsgVga9AymkubdsrVDMM6lqqmL0n7gHj3cqguLPscEH0mfvDz
LUHVO8L9SQmZxZVYM7OJ/qxY21v3UGy6HVJPS21bY1rw/uL45Ru5sGp9TnsBgu/14ojaqQl6gFY4
VWk+AJ+AW0QZa4esaNR2SOrpjMraDJD6882Owcgjn2Et+rOFUntT5UC09tfeQ78G6LPVltrHIb0r
Hvxb59pekWusnrumD0bwF22L91/3dZfk7eizZp9L/Scya0bP9vGuuoq34wb/7YuzxI/XDdo348wT
NhubjrpRx3FikH8LtUX+mlqGja3AKjrg4/n+a82aez/HOxJ0IWh51AHELGy25WhTftF98hd7a2yM
FX5Aq/bCXbk3GP4t05W2OivA+uYopiIFdweGsgMt+w3MUHcdS9ky4Si+yq/tdbmVu3Af3TsAbnHb
OPOGvwhitENg57u+a9vWnJkRxqOWVzpWu372EJAzcndaBMP396fx7eFjYDZkWR4bj5U5Ty4wZ56S
JJw0DIXx3LXY3OVNBhYcLZVJBgurCs9JA74NmzAPSGTgA9Ae4lR9vf3aPO7Stq/DzTGaUbQ2lgMX
j423LPf9B3K3dIv45b8+YglgNqnukR9Jg2kWW/ps9APhteHGzQ9RcEAQeuFIdTkUAjsNHRJxtHp/
Wt9eX7hOHPvrgn4+hJa5GZfndyIIVBJtcDzG1QX/RDxdvPW4sdbJ3b+k0x33gmmxMLnA6AQYWKuv
51RFURj0bhZt2pW+zJJ7yKg7YGty6aQ7ByTputiqRb+kmHbmNecNNQZ2aczRWGOJIlIw24Rwh3pE
OKjSNuvodlo1C3QK9v6ltzVX5UO4OctoOzfebPFEUWz15GThxrxLr52NscuX33OY3FwLjxtenvmM
bzOY1683i51xFveGyhjuyFuRBd52rrMxk2upvA/K+XdOCs9f8cVkvvFWYzXliYkW+kYDt0tBfxUk
9+9/r7d77+X7vLGIS0wVoachwg2wPIBn443sx6f3h3gbtRgCOpl97LB6rMfXS7G0LSVa2lmbXpqH
eEyWLqJGhWrW7w8zQ+n8PVkvxjmG6hdZs5rGSTOodLHkw2KrL9Ey+BavKXO3MPBXNCKA7uzEj+dR
/9f6/z8qAS8+wFGj5pWIzOP07c/0beP/+Ec/G/+e9QcMH3iRFj36vxVkHOeP483eIRf/iQXgG/0t
IGM7fzhEf08YZGGklkcjif+0/L0/4D3wT1yFqMQQPv9Vz59l8E/6SmcAZh9pq+5yfnqkl8eA8mKZ
GKYTRXWfRTsTuwcKk07xIDXffzQDZzyjhPA60ToOBeTBhlfHEWPYlIJfD2W1nfAS24t31hhn9Urj
gmCs+gYLWnB6AigKfMLkQwH0O8bBzDfXoI3bcxH59Xn+8yFMEhSEd4jH3tzigjYX9exCT3ZIMmzj
0loEpi4X4WTiCGbV30URgqKlRfhiMdz+nM+XhS0uPW/mGaEeSuuezk3BIT96/fIlgiA9prA0F1Nd
jKsyUC5xOa2xVNtHjmtg+B132fgQqkYHsB0G9i7I8F9/MGkXsVFBYACL98oW6KWfZnBrHWfMP02F
G5c3BtapxtPASxTrwctsZGKqQHcRhdE1cd+NiNYdpnzyv3ZdOVmXeWgjd2HhU2usStMp+4vJtbqP
ukNzfjFlEOcu/JAuO47DnYWkiTbG1YqOOjf7ThS9tp2CNAVSr7LJPJSdUR7yzg4oO7pthUFVV4p4
KY0aK1rRZp6389wG12YtBqeEVj7+fKtBGlkH/iqPtOspalK1B0UCOhzlX8yrC1tH9zcPR2R99AGc
M+AY1WxyYWBOX3pls6YKRFWF6u6uLQMkqKsiRNckUp0BNECZAkfbHrPmFV0Oib1o56UQVfu0Wuqo
qE47ums4/ZT0nxX6y5ARUT1UiXfQQXi0NybdqHTVgkSnLxNCBb0rjW786mmjR+aehFbyYI69O9xz
VdOHXZZ24TclqHJdVWOij9vJ6pFwbFl7/tJAg90HD+9XSL4MZQKGIlaDugg5BD4EolT3LNmj960d
hvbSwD00XKdx5/T0fsr4s1+V0rrJg1R9GXQ8NrcsAFHskxo1lo09oO20zKZi1Ddhrgm59EvgNkvZ
dw6e6Z3Ken5Mn9z6ynWy4cbu/TGxYRfFAo/VPMJ5CrmEsfsWGoZqHrJsVNaKRZGtC83XL6lBHBmv
JTqHC3SPYnPRqKaUK9NNii+Wl5nWgi2MFE7VYxmyVW7QanuWs+6vEOgKGi6NWb8fbZb1QdLd6JZ5
dvRPU2YL4ByzYcrHyo9q+rvN2F90LoCQjSldu1m3UVq2TzU6NOjXNZAN1p3bBmOK57He2Q9l10x3
gm5NuTJblHFxhbZ0VW3tMMqSPYIMQYlFrTZpsIVZjI+Dm1rZwzAJka3iBEi5npv9h8Bsok/C0Yfq
uqMb2i691JXBuoxix+RAzszmKQOmHwECyezgzgrzvN57g43unRVaqXsbJih4QhhIGvdBCJXXlzzv
CBbegzlxp8VCaBu7K7ViV5jhcNeHAbMfekWP8Tvo+gAo3lQDKvWzMgcSjRknnkR9HK+yGo7Rsq5t
BC0zl24uesuiCeCthO2lCSsAe2jXl/3KppIZbVL4AySWjsA6fOpGvIoTpxHXXGnCu8lWgbfXVJUN
h86Sof6habsUc8g+iNSVDCM7Wo/I0T7YQ9tTKM3D1F2UDbVx2DFs7TXNMJNat9DUn0LPnXpV1ZFx
E1SO020dSYN1RfN2/GLXsao2vT0F34fajsxPkwjbYt1YFWydrKQVuC5L4X9CV6o3tgFd4eO1xoVT
7nqUbXeAe4thVRSZMV3Tg+63et8QnMGk6Le1crq1lpRGuHfoeNXbhu5ZfZvFg0vCHiKEPV5EvgsB
sIVC9qD8frQ+Bfyp85TWEt6dA8voNnUyeSOo6EWrlNbYtAmzzPvaCgMFSbdrHYj1fYNwmFaaVrkF
Z6ZT9w+ssV1qwwisoEbWMrzl6d18R7seKewUv5dgWbf0/Mtp38reNWnDugajtsWn2E2Ezd+2yrzu
h9J89KqisbZo1BRQjr1mqrepY5b2Ygiz28zSL3PsseoVYkUi3gOgAixkAkKLNlnea2rdpk53Xwlb
o2EfRb6+7e084tbkArbawunCVyAuoxGIayu86hb/ZdO7SKnNYTRbjZq9BuAyavt+CIp2G4zZj9Z3
LfOjEXlRcJkaTfWl66XtbxUHv31hmXQpHbftlr2fmrh9Z5p/XRnjcN8UTRli/Ku3GGrrsqrWo1nJ
+lDabbm1CesQlsd09C/LrJzoDRa1H1xASM+avWkPRbF2Jq38RGbc0kbCJ7JbTUblXIHio37XIWo7
LLjSx9y1m6nRVgYLQr+eaqIYTa4kbrO15reeuS01Pvm3IMNjb636Tn9i0XbTylTkH4tyrKvpmjpa
8rFzjuroZTXI6TapJiO7EXoVGmvlZGm70tCELDah4XZEpFKo5K4a2yFemCKJv9hOaYormaci3+ey
95uP1lCJr4Kl2bMyvRxjb60rbyBX9rDVlElneKEwiB/23WAZnNNE13DlF25mEtqHiKId2wY7LdKE
pdZpEHIbvRHboaB/uPGgh044PPZewAaRIZ+yNIphmQDyYXvnbvelIqI3KzPyqwcVxkRRV0QWpCIg
Z+NizEcKIHRt++R4eKh6VdpR3aG6S1+0uRKm63/MYF1EK7PydbppaZF5e9+x4GAqin7EZ1lj5RyO
Exq9hWeXqJFlR1qgiezWX0YkkXuiHV+mKGglg3UJPt2pwHF0qbVRrZ0Fq6EdGzz7pmgKdh7yj/1S
RD7eSyrMyUmG1u4GnFhVUB5pe0kJq83LpCFWddf7n8ap1J9c2IZfOj0Dt5NrCaTpKrDKfAVnLvsK
v7WoN0NRtWohCfvOQvD9ot2UVna10Bvi3RWvofe7vuOjPURON4BQG8D2DLedKeKq3Ye4NgEiwGC5
oBE0yiPkcCmHKbLHbeQW9Yh/bFi72lqvGzPMF+PUYLq9bAPhEJJ70Gc5/BSARw30LGr0qPH5IlCd
uxi5lNoh+mxt5K7Zpq70N9RUlCgPIF86290Ip/HbleNUVVRiXmLGDistmZqy96960ECUBknBanUn
0HKcMKGPTImIWz2FRr2pVd8n8j4cuAHXX1NFV6DYkVJR0nks+iYupzs7sCM3uilZgS6eL16eu5q3
y5kRqIPmTxBagLFiR+cygha2GswjVk0WralfWwpMwtLJq6BduUXoRCs7N0sqFrS9u30npFZ/6HOh
nAuJSW+5qbxB5Nta4wE2PvDNcqfKsA4ACtaQku4GFWnNUZOl6f290FoOoeEIxsOXS3v0G4x+F9kz
Wi/qVfy1d3ogH/Ezns8fQx3WWt+ANx0BZIRLVnQlgO8fsYAtTSx7aUYBLL/Bnr5KlbENcmVHNs4Z
Rzxh+4wtLLVOQja04mDYavCqhl3sZH6xrXXp2DfyGaOo9KQoIGgfsYslJgF3bKZQIC9uDrl9PwW9
4r8brEUedH7giIF0x7bf5W3XQliNZEAx7hk0yUkENHFMGwuCtzMC0vrgaqnq7tNnyGVg5/oNfJUq
WNXPoEwgt2RgbdhNLSoZz9DNYoxzbWs/QzprwEQu9FMDbnP+DP0EeQGsNjXB2F03CYicfepU2Y2U
FgachjMlKGzaZeFvIpDEPqc46AE0YcwxWkXP4NM8U3a39Ua7irZZUPWXXduP+o/B6brrMLV8xPmC
8M84S8tqyxoE2+qHEghzVXjJneh7LdiKJhXOzvW1yt70VU0SSDSDQY+Dyd/A2SOItu2kxOlajsV4
NSBg3j86MOWSTdTaptqrtjDcjesNxXX8DNFtR6uX6+YZugtCY7JWnW/4MOhIc8H3Uo49MgeTJrAf
JOy6Ahp9n5XGwqvBf3zkE4Ma9lpn/GKpEYRw0zejtdNU3qi9U0VaAiLLyMGA5djP7UG+lGYG8VCU
eftRupFFtfEnYll/hi8XAHhjaPATd6CLEGCQ+ADCSuTHY8jLAjiUU1yDl/K4yBmoDYLPs+W2T4WC
4t0MXfJj6JVfwPo+4qtbPcx0JJIBCa1UHJE55aPTHrg+FIB3n6HaMFmBbbfPEG6tB3O0q7Q4TnbO
M8w7trXUOYB1q8xdCazZ+5HY4zFDUUeIuK+V8b0NddUmJfO0H8kznNzLrIAmqVFN1pbY49cAKo0R
v2skm3BfEJUf7aXRuxDDKoP41uvTZO9oT2fVekJh/5yvx7Oq1Kv6go/QrW6BGYFU4L7pQjTp5Ded
CMNdqFQCpH3ACZSsyDLShWkhI7pOJhkiCEliBmi9d2mM5xPmuhwTpXmTyb4BjF2Xbr3l6jbUX92g
1q0VZhimuhpCsqlDEA3VZTA6zV+2V4CaN0NLaruwqazkZ7Xzf9Wt/6N7/6Kg8aa69TH+sy2+5i8l
kp//4mdpi77nH2BMDYceDAUr0Gj/KXBBOafqRdmLj69DSzyWv/8ucJnWHxbXU1unKA5GBOzAfwtc
/h+0jaFAHOWWBYIV9HP/hULy65IuPrg2hTKLDvHrggtjjuXEzeNQA7SUx/oDoeHFJPyiqvO6lPvP
T89qZkPsGnUms/5guNUV/hcrEHzftSr88ns/P6vcymTQAm6NwwEe24QckXFf+elNjD3R8vcGmJWg
j+JiGKUn/UEfLVQXFOjoMr/J0sA606Hjw78oLv4zQbNKH8lCCqQ26g+Opy7J/dNlCyG3C6sH/LLP
jPHrjwCU4fX39d0mg/XDSygnNDZ2a2prq4ZsD25POzNPv15CzhzAMBStpVdm0x3KMfNQgXLFooqx
jf2dr+DMW0NAiHF0d7AGjktbrn2gg1CMPH0D/UX8DFwnJZtPvcDx+7wo7kL5id1gctVh1Gnf+5Qm
NLF9/+nZwb/4xPRGX/90T5FqCCgeHTKz1M1dByuu2SqD9vCtl3OOIIDhqmGZR2aR/t7bzDGIPoSg
JBeROlgwcbY0UaotIPhzpmMn1tNcS9AcW2pAddAeKse8KjTrpjMt2OJqPPP0zwKI/5yI/9kUdFlf
z5ibBUY2BnZ7UBVKxl5U2KtOpQcNBbJ6rLeybm+tWn5tMrUsPO1x6vW9X8qdlqRndsyp1TB7gMGf
kqEYB3UgLVtbo31bCfOv91fD6+r6f99t3kUwzVxmTW6pgyGi8IeG3D9SDbXYFm7eRAcTeR0Kb019
i5BJPJ3xoDsu4l/MpztbgRRMw4jSeH3I5Y/CLDYTQO5peiT1OvPFTg0wm682aUy4VUN9UHqz1hCP
LjQWOvDXsCj278/biU/yhkovZdlbMe/giQm/5fjCqc6JZZ1Yz3OXeO4n6Rg4RnsoQ+cg++o2dwUF
busMXOHEk4vZIYXwb+AlrVSHotWuGh2pmsT79P6knHjyo3vDy6hloLxRUMVRhwqal7toe726M6PW
WSfItf5maJ+dUKOEfzU2lTqgR+fdJcYY7PzM1s+E9hMrZ67WH2JiEulaqQ4epeFAVpcVYb4U8lgb
8c5kCSe23Bw0JeUUukh6MUZop+UKtisSh0MbfOz8IKZvgcQTzWsYfaTaX9//MCe+uX88C14cJ5HX
C1fqhEijm5wCxmBfFysSxeQMIOzUK83yKpkq34nNggDliaueQ2TnJtZGc3yoWP1ftUPFW8lz/rWn
Bpst4Jg6QRGkenuwdSTzpdk3K1u3LqkLXQZ97SwqtQfbcU5C+nUP9L8Bcm7TMeiT5TXwQA7mKKtF
jTn8oBvfx0hcICr9tdeM/diYD7aEPfN732q2wGO/ndywt9pD6qFavQWhmd8OsTf9jlESvWNvln71
AIZo3TJ9sUs9u+xdiGlJdE5M+EQImGOgMo0+ktLzloAlqgunNdxVKkfts+pbf/P+BJ0aYraYW9El
8ZiymCfp3ZWy/UFNKl9WhvPw/u+f2CzeMTa82CxmVo2yD73mEMK87LZFYffRJqBB+eO3fn+u6Dd5
baqpLK4PRuoswXnQCDnHPTgxNe587Qg9mAyKoQenTG/yMv84dum2c+wzkevEzByFDl7OjKzHQStD
egZDZHvrHrryVkUqXb8/Lydi7xFt8fLXe1fCVLE5mDxZPFFFfypSsRz8FJo/NY73xzjxBt7x3198
23pI4bZLUjmZ9x8gRx6SEVmm93/7xOTP1Yd71JZrKf0Wk/HoMlLTqjK15ZiHZ/L2Uz8/C3tg3Qt+
n/hjj0wJ6fnnXiXXtVt2v/n8s9M78sTxZkPgwQWnueoNQ9tUemFdhChjrd6folPTP1ufygiyoU3C
5iDqLdg6+hPpmbTgxOzMRbbRQYQ42pr1oWous/Q+bfpVEJ/bVidWpns8iV6smsLwLDPCCfzgVM02
G0caYnI11dGHUMvP5JOnnn8W1AZqNFoiJ9pxuYeOn25/bqEhysB6en/mT73CLKjpAKXHvG7Zukq7
iZPyEhb3NnHNj6rOHt8f4sTHnePpJU4PUTUQ1yygDCW0EoXDzfs/feLp58K0HWSOOi/S+jBF1k2U
GJs6MVDny7GsEN701/uDnHr+2RQhBJa1lssSgq3wJRrLu6T8d8Dn/yYRzvGrv1hAZR+UdLlDbgv0
RujBoaNwH2tnkq8TS8c5vs+LH5c4NjT+cd616ToOw0UIPJ3ax/r3ZmWW2vmNFxahZOHw6D+qIgYI
NDrff++3ZyFt7HFZUVZZH5KWLMQf3G8N8vjv//apWZlFM9/GPbrKkoYyvLltETAdcYKa6JW+//PH
ffmLO+xcm9lt5BE0mDEtnnUfhM5l72m7Ug4PUT1sXUOeYeSceIu5V5r0NWOQHnfBASERfLF6HXEN
WXYi2diJX5/B+Z1Y+fYsvmmmjJusdupDoIy/On186rPP70/TiY17RFW+XJsiRNhnaPgKjXRHTKTQ
9FZuch8X3U1cp2c2wKnHn23csCmRx2oNNkARXcAafBi75vcynrnKe4+oUUIbqT64kfFXPdQZQUfJ
M2voxEXGnm3cMhmmfAi06hBrtzlorLZfJd3jkH2shi8p4g/vf4JTszPbwLlwjHCKyQmHcCoWokvR
GZHmx9/78dkOJmVQjasIbGNWrk0Ed+pzVbdTjz3bv42YtFTU/LLbyxU9UxRA795/5hnQ+r/ReM7e
k1UxKtQSqoNfoOXjxGvuRLfhhIB+GflI9eaoi27ibJlbD1JZm6qfQIZ5CxNu7vtPcGJXzwmKemfp
oTv0aF159rA26y5UXwDei/JjoBzv8f1BTmy9Oa9U1HBn4b5zZmI7oiyDjWcs9BDzLHQF3h/i1HvM
dnfe6D72e6I61MBMnfroDdZTGj13Ez7187N9nTaEvNZEmlev0CQ4OP1jF/75/pOfmpzjkC/OTEBJ
jV5OPLnd5JcIMe0snyZ+OuKK9psl/Dkzx0Yz0CnA3xzaCp1nNQIcqOp6/f7zn9gdc1VNrqQ9Mrbc
xHSkm/ahis1lV8Xd9v1fPzXxs11NqVcEtjhOvI6MTvBngp739JvNAGu2sTWzG/qoZOqREVjbWbmB
SXtmX52aldn1Ik28FoEpNnZbOCj9lNdOOp6pmp6YkrmwKAgRtx+kWx0ociK//dlpsMrOb9+f7xPP
bc7OX6MPlRdVzDeyCavOqpGaN8+cMScW+pyCjbZkaOkxUxJ3j1V1Ie0aSQ+B1K46M8CpiZltUl0R
saTlVIcgCJeiMpZ9dTV656QCTs3McdQX+7QC3pC2I4sF/APK4ukl8mZnblynfvr47y9+Ok76qkhc
RP2CqrDuvRyN70Kq4cyvn5qW2alrpGOPlZhNaLQNcLH+erRA8Ir+zHI8kX7O5Ta8oYnQn6LMZg0o
LS2VrpnfxsGwYKUOnvihT3VxlPiW9TnK9q/fx55XkIsuzpCqmKqDCwAxcr8kxV9Z/ntfGTzL60/R
yDBLUo811BT5JwLbGrnHj7+3tWbRpp6CKFVFTkhAq9W3m2+Ywp57bMHj/eIO8Mxuf7GC0qAaq/L/
ObuS3rh1ZvuLBEjUvFWrB7UdJ7YTx8lGyHCvKGqkKFLDr3+nA7wPDq/ZAnrhjRcldrGKU506Z5lw
bC7cl3YEwxdeDqHfqj67U/7dKcV38KhbO1re+Hr1px37zQe5BIf9EJUcrJn9uVDlGXjzjVOiYZ34
Q2byxvTCLgVgD6adwj7SizjUat95g32Iy2Cj7Pd+CIF14u9ZboYydmTlYCkiH8bQOwUghoFSxeH6
RJusazGEZ0IJUivcYYCGh8JyAJgy+kHGPHEYsbaUYkwfufz/jZemDixo8yj4GVSHYN+K1SOQec8+
wHcb02BYlP4cWd98oBw827fiCtOwMg+cjhX0maHIld7mI21RGhw0F7lNjyR2QPy6oN8DezGayxu5
MQmmKNIODp5c5zmkyDYeqzPhXRZ2zgNjIGe1eL3xI0wu0jIaz0wVUSuOPnxubJJOecHLY7v2oJe7
zUvaKUI2C/FYg0nGxXI3QgGDQ5W7FM/XrRuGr6u5gZU2DFaGRFvjKg1K5+PI1caeY/C+rR0jctmz
YgFZxzmf3WNenMPuAdSnCXE2pYDeX/BsLYNRLAYP3ojoFJad4tFpPwk3HVi3v+4aQ3bpHfuz5QwE
nWXDebqIBgDHDjp60kOdli+i/Of6N0zu1zKYlZT5eb3052Wpi899uyjIg0f+jdYvX32TvhHJ44Yy
zs99FfyyfPFoBWRrhTaNXEteSKYHRDo1ls8g/tmX0T1IaJeNkDfZ1vK2pLUFzS0E5TQH/1RjvuuJ
7G+0reWrDZ6Vzgswqz0H79keUNW83ENVD51g16f0/bD3dPxPDB0+NExP2BXdOQNlq5uEIFweB/68
LnJ//RuX8Hhnq7e1NYGPUI4hMVZO0NBBQb7/utTRsRPW1+vm3/c/EJR/x01pufXidMhc1C0eVt8/
d8EWV4vBOzoUDqzVNUgTCzx2NM2dv4C9gMgU+t1nqbZudO8fRv9DlUDRUmflICI8gyyi4n+4Tflp
clqwbKykLW10/BcR2GNnZs0bT37vzwd45/52mFoBFwcIBJfIytsx3MySMIBgjHJvWqWhlv63/Vz0
Oa/akZ8XQT9ZfPgRDreednU6GdBJU9r2HWYkCk6gi/ocUnfjiGWIIx2+EgD4yEdUYc5RCPruzsuI
cJ9uClEdtTJCE6WvwNV19gsOyTXUGuJp63JtGHZ8id03y6YsehfKnvBIOfF/p7gTKRvcaXd94KZQ
ufz/jXEL5D2jEpfKYAhVQXQ17mo4xgXxb3r9A6YMu/yqNx+IYmuKyYBYafjyApjQXQ+K4yiYfnZq
vOmBHpR5f3+CoauvUT1einNQ9DHg7EFNRwNoO13/BQb/6wDH2mtmQMJCrKCk+FS208e2rTYKGBpB
5P8/tnp/hAveeKf2hOgUWkzP6JNNLbJkUlCEZp3ykn6xyvl5cvqz6p1n0LTiXcLdQln9eTz575Lt
RdoSgYOE166Xp4MyQFtf7+1bRSOgJ/NpTxm0PAI8vqO/t5EQ2oseAJI/xCy/CGvFO1fMd6vP9k0Z
fx9qkbrj+mCVKCW1IkXX9m+nE/e2u36LlvBEaohdxRCs7cVxWdY78GQdrs/K5dj23g/Q1iBvXnyI
juBViJUSzU4hfsi9M30jUL6qPQssnhv7p+k72t5WcuIMzuVEGkMNy8/dVLTWsW6jD9VgjUnFAshf
WcFGshg+pqOPPCcPPLQzI5KlHwEiHx3K3kpXhW1vHDPh2V/RkrNxHjaEtY5F4lYxSnew+dni9G6g
/COaob9dnxvDohJqJ2G5jk5bhDC92HbaQuRxduxPoyhuW2x1CBKIcFWAZ/r+HFXyJa6dR6K21nHD
aqWjbNBw7E5jjreWGC0QQzl8bpgHmcIoteKtl2/TJ7QFcRYgVnDl5UCW2zSZaJyxCSocMfk01luP
Caa51VZEQdChFw9YstD0i/a4IKtBI3B9bk2mtYWjK0UUziOeekEwt7er7kH5fONYYQobLaXnVYyM
ORVuHwqybG5cfpzQPE9ZsZHKpqFrqTxGqGbFK4YO3bqz60joQG8VvA1D1wE21jjSPoqQuAMfPg0C
LOX99NDN1caDpmHkOsQm6hcXXN7YJlxpf6Ee5LmCamPzNIRjoOVqFyus1arpz3UefVd1d6LUf4hm
9hnKNy/XQ8bknMun32xy4wwi/upyBVEiP4LKH/p2aG+e13Ajbkw/4fLdN/Z9v+MNqwY8C2E7Ovjd
PH7PxQQukLaxH6PK3mK9Mc3C5f9vvuOAQSD0Bmw5VLTZpOQDZOVvO7HrgPnGheYP+oj6c8fd+6hA
tzrxv7i5t6GXbBq5lrTKnyFlsGITC/y+SAfi50lVhP7h+vwabjg6ZNMDm/yoKMGK1svPquN7NdK9
KvlxtqQPYvtlY8cyxZGWvzgnOW7J/P4McfnnJSo+Vj3EYRp7A81gMK/jN6mcwJEi8IQQLtXvphH3
BVhqBRiukutuMoSpjgADewqLiglhGpYXopz5aVLTC25Q+6AZ99c/YZhnHQkWWrVCuzTm2ZrpXoDh
oomcjUm+XLbfOW/5l1/1JvgZeusWCxRSZ/R6ywQUBPfMJy8WtR4H4LCdzjkVfZmOxW2QPE8HhU35
CK5Wf8GlH2/ILdgDusY6CbBncQ71kuvuMhy3dGwYeF99kRdYVpnvQ0/FOjFVfg9zCeGU9TUG1wFO
3GV6/Vum6NK25KAk/WpLzL7VimMflE+xXX/mAd3Ylg056OsZXlWtikscXNB0ntpV8TriwLjy8UPh
Wo9OoW7MEW2LLsCLHPgShS42xVA1L0AlVUGlZArBrHndT6YQ1pK8rC2IT3SiP+dDnkyF/x3UNFtk
aQbbOl5ssnNWrxRYQDA9QOvasgNwpcQgMdp66zF8QEeVuIu0XB4goIoOy4YVg7RAoNK5u+4aQwjp
wqt13K6qQr3szCnEpO18D/2uJxX6X66bNw1ey3DhTq5LAgvHr2n54uTFEZCJl9tMX37Rm8VjIIS0
QEgOZ7zsgO/BBcpziwvVNOrL/9+YZhHKNquHV/cK76cP4ejyBL9jC+tx+e3vrHo69i+eCZQ0e68/
C4gFVwBDDaP7FHnsxNZhY+s3LEI6CHBq6Bhgt8Gr+FQexbpkThPejVSCYWeKIZ5NqntOnduewDxt
jmnth2uO08YZCgYfPDmfQ2h8X59jk6v0Oeaja9V1BFdRMEG7dD2TutrHQ/8BgUX31z9yMfbefGiz
nc+eCMZw7s8hdMRDH/yvhTgskIe+zby2SLce497oAQ2IbrBDKJvfuLxC3pmtz9ftG4JVFzNeQzVa
UQcfyda/s5rmoWTN6bppk2e0lRl1FctveYw3+NJ5Bd/Lv4Sq+wVcWLetyzosECJHEv0b2I+D2Ide
HUREkqGnwUbwGByjY/7AgwUKNJsNZwjTnFGl+0Rs68d1x5hMa3MaQ38MuOAJPifWEV0Q/4xW+PW6
aYPPXW3TnYcmwKkE0chGqEO25Y7U1r5yNwZuSCgdClaPfG3rscCMOsuLaOtPUWnfoQT4EdWhl9t+
gLbZOnZXzSPBfoXq4u/KpadppPcVCTbSyeB6HRY2oIaeLxZeriGHhWpu8VRE/saNWCPc/t/LqY4K
I5xxAkDl5TJWVT+jbmT7WE0utE8HIE1sInaqggBZ3A8POVNOWi8MfYl8PvjSkxuHLtPzrY4fc3DN
jNHZyc+tAgfTZP0IpPOEYiHkK9lxwPtn3dnfudd9uECn1s57vT5thsggl/+/2fNA30C8RuGmUpBH
mn+G6OQuah6VvfWaYThM/pEQemM/9GQM4UqsJUWrfqytOx7ivHoCgyVEHdmvkIdbi4ohgcglcN58
KAZJ1YXK8PLcJo+qhLrfHOzA8rMxPybzWuqHBfp6oFaHqkx+CFBdhQrm0+Twjew3zYKW/bQVA9Ca
QOzYVrELOvsTc6tjLvkdSNufbptobVGPIppzBysYHrdtmRLpukdUIy4KYEUNCXev2UhUk6O0daDw
Sd/FLSpjeKm5F2Lay6rMektulDkM64COzCpjWkswZqLYUI67OWyg+OdtbHsm05dT1ZsIym3FQqh6
ooAyE3Arsl2IBvHrzjc4RUdk4RzfknVG9NQhWPXbJm09f1f5Gzcp08C1HG6IX7S9dZnauOwSu7Em
KK16t/EAgIf7b7fEDhbEHuRXZzS87oaAQAe231h5DWGvg7Dwhlqj2Q/17JXHgfe9CdX6nYDtSL14
Ne4iCzRttti2DD7ScQUz9Jpr0Pzh4RDKU3ct4VZaNaXYONGY5ldbHXJ3hoZgiRmIe/ZpnMIsXgeQ
zuYbkakJlvxvh/qzc70JTRoHgLjmMZ6riLsvI5b5YXjfePn90pG9ossjAeNXlU8fOOSfR7qC2LG8
8yBkmwtsVyx6vB7GBifqGhG5V49kBefeOYSebOXLe/ADbJg2hYK2bGD7A+elwC9sAgE1pPWOOuQ8
O85LWA3pTaPXAWFg25S1P2CSIGdX4Ga3PI8ojd4WATokrKAUHIDU6869TXd1GwxPymXB13yZNjYg
w0aqQ8LQdgXd9Dnsz5bbugkBC2ccFfe53R59VNlRCNpf99JltXvnWqRjw/AoUy4LWLvAMEFakN85
4yPk6ZciAQtWLxIo2wxg8vNo8zoM3pY4h2H2der3Mh8AblMXsBjU0EPKTjhnA+cefgjleNu7tU52
Nsq2L8DN2Z/BowlYhYuZD3jpb0y/ITMgOPDX3tGVQ5kLgSpZOwXuvxRUpYAMg7fzRvPkb/MQz5qH
EHWJM1NR80VAIPe5A351IzE0JsL/LS+64Aa6/oMBpMv9GRKBu94G2+1glY+jBSZl6gC/6uZ70Mum
k8SxO7ZTj4NNfSrPpVNe+Nz3Kg8OaLK6l938CMXDIzhjj7bnZNIGc+z1qHw/+qE1pzuATmTwcfOa
8XRr9TSrIMUdQGt2XNAuVt1UFXB1CBeeUdkEXQScAMKRfxE9xLY5lGvA8xxXW12Czp/Wgf9mmKuz
mrU+9BfbEqS3w6rWYy37+mUFLiBtK852RV56+7CeEaMz+jnvgTDt9xb1/J+WFeZ4sY7BuAX1212Y
x2Lf027dgXqk2VUEsza2My4sTUz2oNN209l2eeop9U8DYepjrdoiGwA7SMpglS94+Sj2TT3ndmLR
cU5Rr56TGWq8aRi15WmIrfpulWRNA9CIpWCcLXZzU0KvYCm7zBKA+FiOnBNyEehlQ80hH67iizTC
kox+VUBQMrYyENCNp8XrmgS0KnEy4IK1Ewpk/lFZ/CqiFVoMZTgew8Giu9AaSBqpxk46Sct0XWUL
ouX+dWhlc/K9Zngg4K7fUzmPO3Rd093cd6DPLeWSYGcke6iU149QNF7uIKMmUmHxDlK3sYTIJX1h
AvLzA/FcTCjJd4L1z2A3dg+28IaD7eFTIF+tUy8Xc4KVvPsNoSR359OhSLtuaXcCnMjHhamfNpSc
n3KSqxSFTvCuQBhr73LvdxFFqPJD+vgBwg3iCWLK5Wvfxv1xLjrygfu2OEHYPd9BXcM687Ks7tCa
Gx9Z5H0mi/o35ywEE1wv72KvKJOZW/2hs9Dd01tQBnU6EHQDDZ9/tnw+70HmuCbM8vKkZPYIMt5S
posEtfdqo7XyesK9v6BBF0pLuKKCKHjRx9lY/hCiTTpIHFy3/P5ZydUbXHI29XGQd3HWQpaX3A0j
JhGqxteNm4atHYUJhZ7kLC7GCU9RPMfJ0ts4rJrGffn/mzPY5LY+l2Dozxz0hLtiTWMobC6bPGeG
FU6HhtG+9NDhpeJsmMkrWOIfF/BUQAshPIrCfvEtNm24yPQhbavyAfEuCOFxVtIZgKv6n6pmP/Kg
+2j58lXy8On6TBjcpUMNWy56r3HW9jyh1a61QpRI7Pu27DbugQauQFdnVxTT2oaosFbnrrLEMwLf
PkPjl2Seamsk3RDfNZC7vnNkSL4NUOK4Y0W4fHO4VD8WGvbpgKzd8Kgh6OLL/99EBuENntVKdApx
PB29esG6tAkY19nG6f/9cink/P42X86T8iCzHWeL6naCNue1c1ICLjM6sx1IsRPuxjsUzTe2WsNz
GCho//5eHXftEFf4nqwT66t8iOqkfSZg+E74N+vseom9gRcxhYj2JAFCzFGVAz7UW9jJ/Y/CpTuU
T2+cFe1GoXKnDPD+EGc2o9Fj47fkCe98/rfr4f3+idXVAcBthz7jAkoU2SR/DOrVbqCT0Sd9+fu6
eUNI6ZhKlkvIFoVIUs8aEqArgrjdcIvB6TrNmmN7JVDqWMYseawROH4Ern9224xGms/9FXiQ2mnj
rAv6xClTEPok8bThcoNPdEQjY/MUKdEFGdSzoJY94oXGAT/dhl9M1rUNzxtzqw4bFmY43Yo0gh5i
stK5vu1kqcMYS6lyiOYNQWaVvtwX0Kt4CkE7eKJ9V23U4wwRqUMZZz+0gjrsgwyqEDTzrbE5tRZY
Uxkv110Ahv0bf4q2D8bcIh7eVv2M5XkS+dZe5taOq9vecSG49vfqE7ecQQFc+dnQBnvSfQ/yY9Rv
8UGYJllfSmNIXAlnDLJVQNEs+BlM/17PV0NWXbTo3m4BXi5tF5xbQTZiGUiroPrk9X6dhr7YyCzT
7GprZQhlLN5ano8Ayo+NyneM9Xcg83+WW0KnJt9oubu4KwPfve9nkgjceDy0YUwdmCxucpCOaiwg
wub56+Rn+TQd+ry/89GAMwj/6bp5g3t0VCMEESLfrmBe9tOBqTvvAhKX6PK5qbLu6tDGSbE+Ah7K
z+gCUuJqwc0n8sLfPRgV4ik/xIrnSV7TrYZnQzgFl5/55kQxkBDCLjLGbEMuIb0IzRwukjq7ebS2
WgxNHtPSWCzMFapBntnkcfS+1EWVOfxpbYfblolAy+NpAv7Zb6Wfte5vyLlAiz7eld6X69NtiFUd
41h4nDlrufjZ4oCyO2LS3seOt3VFN1nXkrkPLdSoJKxXazjtx5VEOxu3oY1MMFnXMtlCmUGQCaE6
U/++k+xrt3obPjeZ1lJ4hMQLFQ0Wia5r+Q9rKRTUqQSzxOEmt+uwRmguc2h4OH5WAul78OuyPUwt
hAOvWzcd6XVU4wq5qtKmFnaW6ntHV2SVk5S46pZYitzqK+ND0lTtrygmUHsjmQyqHa+sje3T4Dsd
7xjVCqgTgo8Tp4TimAq6XRBV8cZvM1nXEjrm0KhznMjPpgLyaknjKQ9cxAC9/Xvddyb7WjajHTxE
P/jgZW2E8jhQUcUmv5thodCRjdCSQW9zV9tZB61EHFqSuQHJ/xqmQ13eGFfatrygv2NC15uNuILX
cauZSby/zTF6LjvVXLe4QWc8Z19Wbj/zZitiLr595x3vog/ydpFuWlpXPVVrVsoea+eEHuo1Tpu4
3VqHTB/Q0hmCo/0YrtGSUQWBzBh8IEsjv4sy2jhTGOzrGMaqGdTKIXKZjRe0Q9mWBb7Ao4tGks++
3eR/HfUG2baZuCyEZKkMPgRtsxexvWHaEJg62m2hvY+i+TpneLXbjZ6345CHRB8XpDj7422jv3z6
zT685lblDfmM0V/kuKYl/hzMt6GsICr/t+0Wb75RgSfUbPZ7uqccwm3UQ22lmqwovW34l9XizfDR
Sx1TC5IGeIkHMRaEAVuab6Ssyflaygbx5AhsvhBJUu2eTN4PFhfH1Q4f8qV9vW30WupCN7Uo7DLG
J5zhPqrnYydv4zBxPS11c9KjSCosaOoOQxoKCo2/NYW22kbYmBJLS1y86EtRKqoyZ/7a1h8hew8d
2E/XvWKwrcPbOpCQzqGTy2wFqbUN/Lwjp8N66wOqDjuGfBZqCoA1IWSm6YmjXfgohmjceFsybFP/
gR13bjO71JbZNIRhSqKq2rvTFm+zybiWrLXE/l0yJTPhVweLN9AnczYOViana7kaMG8uo65QGTA0
RzTXZDQMsCqPG8lkMq/lqXI5tKR5pzLeiDrxml8oUZ4bh79cDxmTY7Rc5dPMIVwcyAwXieM4emk4
FU/XTRuWAR22GMUq6vMS0Th70KK1aLDgOeClGj4DiRJtON80fC1Z/Zk542A7Mmt8vwcZel3sGBRE
0+u/wGRdy9WGM8iL2LPMytZ6Wtl0KKvg502mdcxiCPKW2beZzNQKpY4+PEdrvTGlhojRIYuLh77M
0h8xpTT8BPKrtJzZk8q3tBhM5i+1gzcbh9+3SuKiIrMRd4fZLw5Covmz3mKEM5m/RNMb84LRZZ4s
jN4bOEqDFj+BLObHjBLjdceb7F/+/8a+UzOorzu9zGK/BK1itHNVOrTF/rp1Q8zrSMN2rEc/QmEx
s4ITUEpt7BzLCtUmttXdZRq+lq+krT0oUk1Y4kuiBmiU9DNCvnRRh0T1UgXP13+HIfJ1ajuoWds2
BH1lxlYQNg/uoW63yvUm01rKMunFdG3yMYurfoea6sEett4HTaa1fM1XKGdCE3rMhjBoXyAZEtx5
M46vN/lEhxcGAQ+xRVljtkDNKLUjD0Q3c7dsnAsMY9e530KqmGRQt88kc3Z15B6qony8beBaxrq2
F03uBLdMY3B0Y4AxxBb02hCOF+3Ct9nUec1F4skSmV2tOw61L88d9730N5LV5BQtWdcKlRp3omMW
fI/U3u1uNHv53Js1IMQ1Mu5r0Hc4ytr5IctmmX+57utLSeCdi9+f94s3puOQhZAuh0Oq8HVtgDQW
40cIZ6P6s6a5CBLImGz8CJPrtSOw683KpjV8U4x+n+Zz2We2spxTr25di3VMXzMH0ECqQ5ENzP/i
8eHDSKfvoEDZusTGBmdp+QoRSA6m8GXM0A974kqppIr8NHYApbCqZxvl+t0yVUduuzdWuHScHxGT
G4NmUWRzQ7JKVg+hOxzCbksjzoDUd3WoH6UQWVdFM2Y88nctH9Cm8TnoyM7Gs4sTP/e2ndQzVGXr
KrHt9nA95pyLv94JOh3/Bz1YKOVQNmaezCE5DcQVdGDnZjiJddxT381kuSZ5xO/bnG980xB9OhQw
GKMhYvUosiJSSe+WOxusK8ty21KrY/588EiQfMQ05cAwDVWwBxXX/rqzTAPXcn9aFrDZBUwA4kC8
k21Bd50PzZiGVbslsHJZV9+bDhf/f7sGWC2QBaDcAfEic88Tmhx+tCKqKa7ZipO9y3IInrsc1YIN
dxkWHVtbCuylm9Ck0sNda/QVbPZV0sTjjgfskVN+jKzhfvbsm7CSro4HbECkbUWqFllrrf1Bchns
bMZuYxRxdSh2ZY1zEwwIK0gh2IkfRNM+KuWW5uH7fiI6UpCCOoMSMQxZNFuJDwzr3vXErl7qz6vv
lWnjRGlUbfE5vX8UJDpgEJgCCIIQPmRxfobSNwpmBZgLPoPf6Ol6JJs+oG3rxcxHD03AQ+ZWCorf
y9fO+5QTmtpeuAGkMX3h8v83gTzSch5aPK1nzQKZbCdskwq0YH3f/y6nrVR/fw8gOlYHILdlZGE0
QFFbQGs+zEAEf6DB0CbMnX6zGFvA6oS7qc/lRra8f6ggOiRnqp2uXMHBnUXBcGf17H5RW28BJtNa
5ruRG4Gwo4PpJYIEvQBz5hYp7fvrFtGRN3jixcYLpGPmTq/O6u1ySGatdIsRyjRw7VBuzxH0I+yI
Z8qJ0zyYU0F5ej1MTQPXNvkAFxVqgSUwG6o2kWAFzsVnb/513bhh3DrUZmm6ixrLyrOmK4pXYtcU
9Ea1/fO6dcPQdaBjDCWKHJqNPPPdf4umSjreo5K7BbYzjV3L30AEIi8ZrKtw6NIxR2fRGNlbNVaT
dS13O9lZ4FaHde4w4HvrUzFvtZyYTF/c9WZZYAMtirioIXnQkDH1umLeOyCsS6873XCGQvPK3+b7
SyutuwKQ3AHDO7tovg7RMOElQI7n8bmGFDP/OTvlwVvETa9IRKfHK6fGL3N7ZkAPOagr5m09vTRi
bbaUsA3VS6JDtrDg5LkAJC8L+SsbrYwU5K7u+5MgQOk1zfPEoxNkB17BOPbBlzKRKKO50byx4JnC
WEtuj0YupGcs/+TVz3igvBsXsLPmZH99vkzRoOU3LZt1UF4ZnlQnoavV5fLk5lazsckZrOvArgWc
URJagcHJd4NkLuOElf/eNG6dmM4eS48DbK1OYqnjAwjvnBSdve2GVwzbmg7qAnxxCAu/UKfZG/GO
DRYQJ0+84D4P6sQJxLmsP45bfY+G+dXRXV0kHGh8wu91Czoqn7MDuk0eic8+X/eUyf7l/2/yvZ4m
QQDIVKdyWD43xD30U/jUW3FxW3z+B9ZlQcOmF/CVn8sY2gnVg+zRXgliodNtP0DfliHZ6E1zjMBc
pUo7SzyRGkowA683XlgMByUd4tXkVFn1HMrTOPoPJfmINss7z+G7fNpAIJimQEvhoelbsbSuOll1
v3MYTS+1TPQF7647yDR+LYcdyhcLXTTyFKPRw64zNHYmsr7vw43hG7JYR3jJwWmUFyzqZKN4XAuW
dfa0gb4ymb6c9d8Ep1+DjZV2ExIt4ndO6+xBDpJe94rhXk10ZFePIimhlKuT27SfuC++8ErsRXPJ
5qLju84jP2anoWl/wffy+rbKMrrq/v5JsYeOHyE7daLrfIic/iN31o3l1BBHuuq7aiq8TQHnjkB1
PpCiqHfUA7LfH16vu8yw7OnILtwVFF6KlToFwXKYVb+Ty3fl48HDss5TMO4BLkZg0Y22C9Pca3kd
tnbZcVqp0yTWXYFj98jzm/APJCB/z4EYbNDwVJj6tpB72rngIuPrng/BbW3BRGezsxTLe27X6uSV
k7VfWHNeqjXYQz7m9/WpME21ltOQeFLgoGjUaaVWOluvqv3lUrKRGgbP62gvOxo7VCJgXFoM8gwV
oC3O/vq43389ITrSKx+chYcVTNv9b7B/Jyvari6tTDz+FYut07FhwdMRXYPkkFYBO9eJ4dksaaz2
Qw4IxGD7PwbH3th1TD7S0pijp9Qf5hYhxOyd7HlK6LKxXl8Wt/++MBGdtY75dqEc/J1il6Ltdnju
PLVT1j1OnqfCa/er2npaMkSRjvAqvRgVoBEp5q7eobOhc1z7xdd+3CrMmyZCS+G2WQTItCmitCAP
IpgSwR9l6OJ8tNXrYfqClsm87WIiuss0LGHKcJ2ofJGEsZ0UfAu6YHKStjvb0mUdmzAdDV6Tl9k9
OaO4k/MWHNdkXsvkzsPzuAMIwGm2KjR8rIkSvwJnqxhisK4jvQYnVlbVMGwJ60OLRkHPHpIZTZLX
s9lkXduea6I6oixLnqwg2K2umwT+nKip2UgEw2Kh47xsPiyQx8Yq2nN/3nErfEYj5mFx1kfa9Fnr
RL+u/wzTd7RcjgsWVE6BnxHHw88wsp7iaf1AYn4PwaOdL/uNc5IhVnXcV1hDQqyr8RmIETjRY0hU
wsMPc/TP9V9hMn9Zqd6clWqHroENur2T53aJ8j/W/mupzi3bOIqZ5lrL5bGggT/OiKSoyRNRDhcO
ll0htrLMsJ56WiLbfUAH0UbylF+Ub6J6Ebum8rausabBazlMoyoAWSruCEUQdOjS6D6Ha/xReHG5
Eaqm4WtZfHlaCKcBw0dz/nFereOEI+T1eTWMXcd9OSEhcxgEuH4Q/m3waDpKOgNIvMX6abKvJbEr
3REMJq489VaI9v6oJx8ge8nRve1sKaQYaEyIDv+KxzUCEBqt0FzIyyzkK+8/0j6W+c53VJ0/18xh
0amvhokeg4hwdIt3FtgGaGgX9JCDAmVOm6CvxnNlVSEFGjOe82SsqLd1ZDPMoF4OzTnoL0Kwop2i
oiwxjRQSPZLfal2LDzq4HZo3XfSCSwvCLWva9MNtJxFXW71y5QeqbWdxClq+L6pqgUs3lTcMXnEv
QfNmUYmUHQ0sFuLkxFD/mnwrq0Bxkl6PbJPxy//fGC+bwofK2yROlS33U4SK2VoM0UbaGC4run5r
ULiSNvmAkGvpcW1zrIlBez+gwWPHivw+Wv0OXF7eQ23bt9HOEh0TB9oSuwFm7c9xCoISZdeNPzir
buuahX7T3+5irKGVY7fiVGC+s5Jxel8syIguV9PGW6lpLdDCVMYT2HhBz496/ZeSFklc9MdK3riF
6LA4v8ZRU021wHGz/iVn54kKPDNBf/jn9XgyjF7HxqnK8vMGUuKntW++rZ5777cgU1hvKy4TnahP
da5HQ1KJE+M1Xqr7nyA+/DBF5f620Wt5vK4NryK08ZxYEI3QdCh+VR7be5O9dRY0pJvOyNfZRTmv
0Mw8zQoy5Z639qhgFVuHNZN1LZml4p0YOZw/BWRG107rJ9Lxb+udIkQ7fUhU1aH4ibHnPn21xylz
B+t43e+mgWsnD0XKlSovH06SFKmH8z1EWjbSyWRay9gYd1DHGRExynosmax3sY+S5/VhG26JujSq
PfW1X2ItPvkO+VHL59YXGR5WD0WlDlHpArKx1Z5lSCsdGqcwoSA5qeWJxV57F0O48R/I8kRT0jpi
S0vI4CkdIOfgbccebR+7bwuy3KkVv3LVbzVVGs73OgmfWwayqHuCzZc1Oz94YROIbesUFDO0+3F9
Nkw+0pM34la7cnwij8MXSoLfUMl7CT2+9RNM9i//f7NVFmPv9O0K+848n/1OHsEnfCbyNqQf0fn4
grnqOh8EIafCwarfSwsSXkX1s4Wqx23hqkPnmsAjgz3hAFROVZN4PvtF0H/kEX6smNiFbdyhpTy4
cTa0lB7daR3K3hOQjgLY5HIsUlbqAHZ8fbINwarjzILOYmi1x1ExLutjHrQgTg02Hj0N86xDzOxu
LoNlXMXJm75X6HQcVULLG0sxOpLMn4FTAjOLONXgEGnae7AahfPGwE0+0RKA2bTqgxC2uR34Dy26
pXA6J1sLqSGDdcgYi2Vku0SK0xBYVZ/UdafAA9GL+5AtLHNKmn9AIyS9EUSiU8YR8MFHvRjFSbjs
GBXkg+tu9aubJljbyGK/50vJcVpf66bbeWP3kEfLpwY8NcltwanFPh9CKKOOOLFX3ngclUqLlty2
U+roMMup0ZVYwzQ0EM516abN3GyAkUzhox08c9CqrMr9P86+bEluHFn2V8b6nXMIkgDBa6fngVtm
ZWYtqiqtLzSpJYEkAK7gAn79darn3CNlq1XXxqxl1loqySSBQISHh/uMJ+5E5W3hsir3lcNeuPGf
1wLkmhq2DwVARNptUGg4d0L07+A3/FZMwFFnTk5ey96OjXynueH/0W4g1/SwTQfRQPq+OUJrzfXi
iU+Sxpoy+dIK/fkyItdSctSxTU1V1xw9rz41o/cuHJa8rO3zrxfRz/cbudZw0sYb+kL249HqLOid
GGzAM7E6wVVjPr8EfX7LIP6KdJNrelhZj9HYE90fhQNVP/V5LYdH0cFWuTNJa6NbQc4qcMF5ey34
syRNBuHltFBTGnafrJYX7gRpDV66fdH85u+e674+vztnLdBSM8Dd/Dh25ICx0rwT5BWrzX+0zMm1
otPmO3SQ3bYeq4Lz1COky9fWfame3mPtzx7n1dYHNX0Et86uRw9DahWZ76a1TjHO86ahL7nC/nyf
kr+4tkqYARGvt8dy9Jvc7dEq6B3+kr/N3336VRSATN+APnixHnVojY6J03gq4WXAPv96Wf/N518T
ysqmrWYF5OjoSD+Zljpj/UssoJ+n4+SaTdZKMlWoq9Yj6ttOxo5vaiet5UZhJRIMekvasSTmebAF
OEgGViZffv2V/mbBXovqbavbWfQ7VjDAPlJbxM7wZl1fqrr+7sOvDvWt0SIA+3g9tgUO3er90NfQ
ePzPSI/QQPhxrzk2gGMDxyMzs3smS3uE09erAOagv34yf/ey9z//biuHdnO0qch6hAdHhbSfyXgZ
ohce+999+NUxLoKi9UA2Xo/u2NWvOYBIEOUbGCG8cIrzvzFXJdesslr3mD+XUXdsoAUQPA8kLE98
VdRcgA8U3dMSEq9+HoWsKj92vcGqOm7A5VEkppRhycVIWsbBxAXsHpqboFQuYrfP2/BRl8US7UZ3
U3Ua7bpzH0c11x+gqzHxg+LE5xk0KynG9Ig2/NKOfWNy6cJTIyNL7/Zf0UCHjK4bmLqFXStiQrr1
cA5JZgWFRwyyj9F8KNdO+fdi7JzxEHnr1tyYbpPsdul4kGzUrmuGbvBp1l7wpmu36VNY8uC2fMSh
Y1wbry6Y77ltG/ePqnTaFY2YyWdHH7ZakOoa9CSw1idMEbbr4It069AbgvdsG7RPpPbmr9sKObu4
WuoNg4buONnTEox9+xmkd2HwMeUOAE5+1VVnzN0pftbwbbFP07yI9glWH3Y6QgWEN5fJ9mpO2KxQ
AZc9PJkeOtkV4qHY6lFmssWAaiJF1LBE+1Hh5pgis/S0FaUs03WUfItRgHbbAba43UMQYiLmC+QK
Qz+JEOlEEkjZvx01KYp3cECf31cwZHJvPMP7Iq1KQAiHqqsVi03L5ulrP2Ma8KHG0Ff7sMCumN/o
YoYktDRNo5JwarmbrAvdeMwMa5q8qRmDk8RQmC1VRR9QaBk4wEI7DL/2+WaroEkqb3XAj19NjVe3
+bAGcBdDCMr7JeRHrpg7HLRuBD2UJBpZGuHRFnEJrNxmtSrqIqUT29rEBaXzrp1n3mQTuI8IGbNQ
tTiNGDTi+WRNAd5R5/MmxQTIMCd9b82F0oV6cW+qLozFQKpPLvTywROrw+1St6B/pIUHlcUnb1KO
OhZL1U5xEDWqw7yFA6Z0NdGQvA3XNnTxWLu5Spy6ifBlx7AOctsMJY+RTUKQma7bViRt02IWmspw
9DJKK+YljeY+dgBb1iKZ52GzybqVooxNSDG7ODQR1tjoS8lS7spofrZbWIZxtYJgiAlNGg3Q6qRl
kHVsMtuxc23vJVp7Zf3QTJhEi2Hn0c+HsFlw3kRymJpnh/XKqBg8UVcdN+Kq9p7YqFwhoIuhkvZL
WEVDlBpwfG1W4QViumjFZD405suSgKUvpifCG8kS3rdrmGrLWJ1DOWpzYzMIS+9pucCFM5Fw7tky
SLUvUxuroVnUTSOgy5o7kK7ip0Y70M4oIpdBaaep8P9WYaLyZrRMurkrm+6t8p0n1pNsK/wIsIAb
9OdQzbp8bbgSz2QJyk+bazr5znRcqy6rzapamS3jHKhXFStU8xVtScIyyCp5fIoxM+6z02p8yHTG
zSxo2SQSxjcdhM2Nu0RQr6kncumYG8wHuTBKL1wbqWDOLDEkBInyaXs9KkfP9wLK4eJQaamLr56Y
4FOAx+Fr8XmExVmfboDF1kSW4wwyribgIChwyedTYSjso6E5M9NcY7GX7zc5yP6Ck5rXSUCxVJ/a
QeJUQmde2HdOxET1yGRTNJktMW96q8M6kgc9DZ7MqZnlIhNjfIUJIEvHAJ0dKiFlDL3CxU8rJDL9
ATMoWsPahUCyRHdluMR+ODTqAhxZQEGPh8LPPHhqsbTfaMRua8dZPrKGN/1NK7fUhxd5FS+QaLNJ
tT56EIK22OANWlRBXBY23vzhfhMQha7GV9IZoi2rYf38voLqCk1Yw5h5WP2Wfl6YO0IOxG6lhHhZ
Y+qj8CyMBFIa1AkE+cY3MpjdIWGEeXHTw1k4jCq4CBTItNuQS9hXV9o/YHo4Ujd0CiuYM6v607RW
t9HCqvGm3ILoxgt6is29an+MI66b99AWVyqvAkmwSWpHvYOXu9xiO7vVPa3Hz7gH+YlYv/zD69yu
edVKziA5ujGY3kHazQ0zZ4PE+slUfNoSFM/EpqarV/lK+dLt7qyoIDduCCNDXBSqh7VJy5m41Sv1
c1j17oMJ7i18PZCFhSvb5ksAn90BcdWOTRlL45glh6uf6G+bdiB4egsOy2SrZynjviW9H0eQn5ri
Uo5FlDRbV7kwiMegadywdiySXlhQyIZpEvrUBXawZ1+auYvdLZxgdY7J3yhf/FY2h0grxyYerSC3
Xjoc8zwhwIb15LY+ubW+XMHQgLAQSxZUpxROmMQzWQ8lL4Ctlcum87gKqMx7wdLiU0oYLW1DNJWx
8Der4zosfO9GC4noGBXoD6X9OAqeMLD4+W2lnR5rZbN4IAGrtyBmomXD+26b+updaMuWxgh2tM47
MuggjabFa9NxU0QmjR+p4VGJze0vm2BgADiwEvYwwY8Z6UvtbsXu41zwOuudtqtjX4WiSqdNTv5N
hRE/mL5jXOHeccuCJDTwPHtwvIoXSdk1Tn3o4dFB4hYjMO7bgLP5PUUk76C93fVr0i4NCVJLEUAe
5lK3bVZtTUtOLdUFPWye6kBxXIIlAf5ESFp6PCQxN55VyVp2jj6CRGrrPoby8aRvXbtMc6KnGST8
eYDfO0TTF/Ou6jCRfXGMqOgt6Xg0wYoCLxgEBwiCfpzDkTplCkrc7L8SDDBIDOukyD+s60aP44Qk
6b1R/ljEEFjWLgx8NKsgttE0h3UogvUOzoUQJeRNN/lpw8mATAkqfMuDLWD0FAsT4YnSAsqOr5xm
bep7f4OgNZaaVpNNSrIsKpm7YTWHFuKn5WkIIfGWMpz5OHvrzq4p4lll3ynQtp3EJWCYJlhNGlYk
YsZsctMzVRzhI4EQjM658lOQsgS90YMelrjnAfZbWJmluKUz8oV9jhkzWwP2EsovGC+aj7Jb+fag
oQHHUuzScoAAgjYWYvRT151RszteNngDKEzY5eoNJmUh6EWRCMqbIDLFdFGBb/XDhlPZ+eqaEUwt
qmm9G14pTGL0vQ6amJgA3bTNcWZyCkYyRqBbjZgLx91sX6fGR2+YVIVX4R2HfMtZN6oqIxvM/O5D
TYTMZYsVAwybdCKpHDh+QLXRWeq0wtAHjeeCzh9Ata7dtCZuFeaqmpl9hMaLH6SQbpZzQuYV+iIN
BKSrpIpgmZhP4VCpuNyW0clUKCd6XjE45yW0CCKayjbqo9iWXkuSZZq8NV36CG8UiZZmO5urHfLJ
ocGrSVt/ve1bMYqDCupmOnSd2bDmG1uYjOAY1/HmVS6NO4FO2kHqVQVpIY0V7wBJePBiaA0ss8JN
u28paLgmr0K6tBkchkrQFULZNzDQXUx7DgVMAgJd0zM6KKN/iMCiEje2bnTw2rNiTWd/u18NHkjr
wTN+KgJzt1QgQeF43fRnHz6bcAVtqg7GkfPqtePZwFAmyAuEiDufqbaPN6I89+gEcLbM0QOS06ma
obeW1so1NMVJJp+2kczRGdTbRceRZyKSGltvdbZ6c08SpAQl3A2QT+nMr1Ao3MGSR4UHbig6wnUX
tNWhsoWyHxQcgyGvvBmH3sO72c7wAYhWAQdhs3g3/RI2AxxedWty7vt1cO94bOGpMy72S9/MPoQD
q40dUaiMiLgrCXHm1ZHTDrHX+NXFp8LFDbgkyPW8QTkP1vG8wKhIp1kmoX1SJDhpTJGZDqdwDAMn
7uXLWHIE2C0Iv3hlSEr4PJvCzcoOUSIeQSbTiRuWxs2oraGap8coeK/04HwqeuSOsa3D1knWCMq5
50LSIkoXOg0XpKLuAXYfWOPbJA18N0LItIeFBFeJmwrGY27vkjgiZbjGwVDCQ6Cb1tU7NcUUPpcj
PPJu+VpqmRCu+uhOIOVS5FDiOHEeiw51HhyJ+/mBBWG5s9uJ/7aapAJTUurmnionMH9MW7iKmMuA
sVQjSrtHdOUCiP5hZANJgiJV1hVzXcMbb0NoGID/4FTGliljkMO9PnHQ8kVdqBuFUDijG3+zTbWv
EhkhU4o50qPHmqvWg9+ElB8pEul3vJRLdGyoHlSiVLcEh8J6y+04zcNDu8jWOSC6jzAzD/d1Nqt5
CQ8iZC6KK16X4sDbtlsQk0RP76Rw5/EuokEU5mSZrH0VDYMMPjaiHD+v2CNfAfDB1GLBKoQLjF3F
kvTW5106FtDWOnQDmJ6XfgqZPPi4/eieupbeBWvnIyhWk//otsXy0WzV2hzmMQzWmJZAMTFY3JUk
bYC7N7nspkbkiq2oRei2QVPSrZyQJJZH23LTbwNvkrCqOvK6GaqN3PrTCk8B1E1g+5ZRR7tE1AtW
OM7NZlcSYNAhSVsFkdnYhRFLkwdSB2M6DDpSeeg3Y3XXiraQKUTxWJcxUpPi6MKkUt+OhuzHFuQh
/bMePN8++5jssTfgfFny7Im+Hz+XdrT960rJMcxgJsWWA+oIj90jjWmir0NFcZcY2yG+jWu7buye
eRMQh0WVW/dUu7L7RGCa631Ye2b8s1P2YfS+taZdkCeioE2oqt0oi0RbBqdwcXGyqhY+oEnruAsE
yJuNQD/RaQQJHpzIcT+ioERp3/S9jLJ6bNz+DFX6yT3UIGTKfK2hsr+rK0/90Z1INcC/GHZLKPwb
MiQOpvFr6KJtLLglPYbyjpu3tuNdt6LCR01JdZfbTS4T4A0WGvjiskmmsCWVzo02YoPiuinLt9vW
92va+REGTiYDcnfisZF0dxxR0ksLPwjp49q4Tpfg7DAL/N11Mz2EU91n+B8os80+0zIveEWir6jU
6JI1oaL90XE5qHv9MhP1uKJCXVAyrEV5MysSUgnAxjom96FAG73zEVArGQNdQqLGw0F7cams/6WD
n/lw07eOt91oBCKopzhNVNk4DPQ4XzbWdPvAuOzt8qVeCGQF/bXuHg2cUj42ZPMBhpRrucUjDcrP
c1lzfQyYcF/LOoi8xJndAlpDxKIubifEEbQJww2cDlxKpe3qzmE2wtaFv+kGCBXfqI5Cydk1fskP
oXQ85GyFaII3HAbvXtyh+q/T2rplWO1mJUE0Iqw0a/DBMaWkn/jWAzywcz+hMjYbms6T9NYqAxBD
2nhVmtoXdA3+Dp29ImLg/mRdFS1mMmG2egxD3ac9APJkDD0KgSive2jajR145L/kZPx3AOE1lE06
0rp66I4rqq4U6trQ6FjNv+mE//XH+n/El/bhT1B//Nd/4/d/tJ0dKlGaq9/+67nV+O+/95/5f//m
x5/41+FLe/dRfxmv/9EPP4PP/fd104/m4w+/yRpTGftq+jLYxy/jpMy3z8cd7v/y//cv//Hl26c8
2+7L77/90U6N2T9NVG3z27//6ubz7795u+v8f33/+f/+y/0L/P7b66d/vKkGUTX/gEjEx+bz+Jef
/fJxNL//5rDgn0A5qR8CCvNh6BTgxSxf/vwr+k+X0yCMQh8ACCc7EQqFnSl//43wf+Lgi0gUBJxT
j+5k27Gdvv1V+E8WBp4Lik4QeoxiaOh/7vKH9/S/7+0f8Cd6aKvGjL//9uOyoJRDKMyNfEoDxiEk
cz2igtLPW9CYRaoBuo5X2YPlL3XVfuzd/fUS+174Dv9mHoAOf8El1jK45W2ZM4EywcmgZh5X5UsT
ej/urP+5GouAFlEWed71DnNmKYzrFulgWdI09xCPusBAKQUIKtr62WlfIl98owT9b5frzysSBnVv
RtwwiK5HGyLaDkhDbJHyeT4jmXXVueUQsSBu2hf20Dcyqfz5DAe7A1ywTpW2d8YGRyv84/6w7dwk
Azo1rvOSrNrPHgVBBkK4Synu8Ko3QOqAqHZbi7QtncfOV8cS+snoD513apY38NdCrS8Msl1Ztvz7
YXx3zX29ffeyA09Y5rpLgec9ZxuFX6f6iBHluLEpeEOHzlTJCpE3IJLARyHyv0YvDDX8bEF//6Wv
mjkGDHs69PjSCPoJ2CCnMpDH73b6v/fQ93vmasD+zy/JIrRImBvCbvB6jdUhfHC4MHjjRfuwuc2H
hgc4U8uTrO+i2d4wHdzOO0hi6gTeZQ8ChUb4kjLiFYf9z7sIXUooRxrk+tdbdwiAREg5FCmbP5hl
S+Vq083o1ELmSjbRpevLG0fEQKVOAH6wAKZ0sm96zV+XkAv79SP5xvm93gRhwGBDg3aPG17PJkeF
5cKfdZH6y7kpgkRBpRgyZbuUS+ywORv6Je5CEROXv246pJkgE7nTknk2AJrXxAaJzibWO+5VJ44j
fiJF1vRTIijeIvasW6vL1JmzhA2Nnbc8cABELPCNqbIZjfdff5tvNLO/fhu8YWj/UOzsqyDSD13D
grItUlScKaJ3slu9KEdk8GhLNFB0SNSmEkojWwGAJqC3HnaXjd6X40uadD8yRf58ydwlPqNe5KPc
uTq+dRFiAy+AV8I+dVebQxIHhbR+6Fo0mWqdQnA2L19Y399mXK6/Pnc5xiPgdYtjaI/o321iX3BS
DOjCpNJ9RhWZUsjibbBb7BsGOHTZ8epMlu8I3ALdmsISMjj1QgCpdy57REO7JIss5gRtdJkqnVaT
yPfNv20YaQYKtIbiFZNLhrKm3e6GqQJGxJ58aw+uXQ+8FrnTqmPU9fedgPvfZtMFy9rrgZxEKqXb
lOG+LH1p7gQ6xfhef/neoQtRxTB0Pfd6X0P+n0vHhFHKCnkkgU676AR61JH7H7x1BnxvIKT6AEEV
tLBYOgEGNyjJhXWyxk55BQnXud3nwvTFyI/TKLJI16caoiJOW71f1yVWQZF11CTLeg98M1mdIOns
nAcFTWBAfAnJDPx3yZBlH5twztXgI2az47bVj3aQx3loYevlZChAEwVoCW3H2AvVEVVktvrQjwao
A6g93t/X/sDdCkap9ZRYQwEgwnHW6eMSbgmjW59CGGOvPT0OhsYw92i5c4Tt4J1fOncsxkRY29/P
Yrlz+Xpk78XzUHZn6zk5C90b15g4Kp0sqCGWYf0TRZtL1t4t86eznKEfLvQlCueswG4A0SFXvj2s
XGT7re3a+hMEl5cI+9mKZGouOMRPtYGbIrYbU+/RjDv7w4Y6a7xZfCcfx/XQVyyxZX3aADM4RQOV
ORDT7QOoeJi3nHJjl7j1QaQVS+4F1WkdRKaoTT1/ziFfdXLwUQhKwH+GdJa36MjccmEPMysB9Myx
iXiKxvNh0eLZDu1HHGDZOno4kVEuAO288xZ8sYC/0aR6DKW5D0fxWNyJNnjuuzHXDCjsVp7Gbs63
unyFjsqDkGEMsbwEXoqZI8psEuaec+eGIV6B5HrswwfeqBjH86EVVaY6uBm7/hEWJWnkvaZ+gNF2
/qbeT0iK+7ZRxpA/WfTw6oweqH8rB4BiiJF7vGzZ1xJvdz+E9jfeq3ukkqnfgDH1wdLiWQElhd4N
emtw98QSQUP4tIrg6DPcHMwziUI8RqOpjjVqWojUZLX77FbYigjEcYRSbU8anGU5q8rJh8a57Jdr
YR0qtvE+wqeFZZHBoCQFxApV0ScpnEyHzcN+sZDaw6bmTDEghXgSs8CTwmEgiyqBxSXkPDFCEu3L
+IK5vpvV2SBrfUsGKP+KKXFaN3XqKumi9dB40aVu2LGD/eYcroc9JjuVe5AFPQ9LAum7g4dv1Nf0
KKSIg6l8VOOCxqmGAB+k4ReaTl/1uOSLI1+VdebVJisIEjHt5DWfczkfGudp/xM6433jlazjdINW
es45HgtlaPiV2WoGjJY64VkvKueQaQK0n9W6xTdo4/2WugkMO7i2aAgLjj1063AaNlicK6DcvcHj
zdsRJqSM4lb1iYjt20/5IJKij51CZird8BLVTGPYIINgFkE+jiV0AZ3Cx/eHlA+UkAo0yjrYhe5P
lGONtYFNfatS0cPZfUGuJeaMKxyXwLc1fnUMUYbZQ4PRaikXGJEW2eLCvsybMG+9xI6Dm8OvacRx
jM8r8cVAAE5rHN2Kbgdnhq5rsGSkl0dMhAMZcvJ1RkIr1nwuwZTHAE1GPKwt97C64WkQX1ENnaTd
0mXEpdbysC9mw6oTRTBatH4YXC8HwAIJxgwQDvpP4omVZRYoJAYB1r/3zEFoaEl9omTJBN7unkNI
AVxxqN6PyBkCjZv0gKcU5wJBYdb6uCy4iLQHb2dlODQZXnLb+9kREcHrnDLgXWF0nXRtAzoY6OlE
qc+He+ChiWhWAIMvacj4+7l+fRRFHAgOQSHDybWERg2n867nUZT2mp50XR5KfMOBiVio9mGPbS1E
ndyZJpXVx9mzKRmKbAffeqyK1qQcqWeB7beN2wETitns4sXR4q0/yw+CPBtC46Ib7gsEFm5AW1Aw
8qZJjRTyhVTqZwlMBDFqZMocJdn1+Jvx67LRBY9SUdXvi+We9mU2UgomQfSMPOJWBmBc0uBYez7M
n5FGS5GL5j1h06fN924Dio1fB0dOzBn12wuUrJ8melEUet+SaALu/4+ZDrwCF+UrFqV2QbSA6vLY
miRotk+r2Q5G63QDTuh7NAn5mDRL/xFmwUkfBscmcLJfP6mfrqzvbuWqWltnDYWiELdC/fUu7EUd
l233sR7D519f59uI0tXSCtFIgGEp+pBYYVfZ3az6yvGMH6Xbot53bnDLQidrh+BYkCZduMSzRoEG
cm0Y2nRCRNPoaktvPtvhPoicfD82omK4gTx7PkTRRbT3bT/nekKIKKcXprx/VuUgFyMeCxm2gnc9
r8GEHVQI+YB0arGl97bLsMFaGQfMa7y52AZl3IK4sy//Wek0nLBWNvlqD4oa+cavn91PoIwQNnrw
VKaBS/3rAR6nDv2yX1147JAP61hmrTud9yqmQsYLRZqbX1/tJ/V76HKfEEoCpOPXw8oQJINmMFoo
qVffwCo6Y7WX1gVPO3St/Q5pjfnw6wv63zRc/7I2EFZ4CHwppOHVIlRsWMFVxCW7ABkJDsUJW5UP
Ap4EWQhctlbB7VIgA+2dbP8nO6hRbSKfPH0RHT0VizzuS2aUKtEnEDBO1l8yG2B5bN6RWoW8Rl1g
CgNKKsTnoCstGySHbpGhlZF3rXuY9AyiwZwtfQslh2TFj6PbmyHlOgxC3HKmLzOLDtsn0eOY087T
KksAtSOYS3Uy8+hSSf+Wl/RkwOyqBIUDH8iFGtnqUL/S4C+EMz16rZu5hYSC+3SeJo1oWT4i/riq
v6D7A0n6VPYZx/IyK/L5uszQdjsanI0c3ASfY0gYF93xi/1A3/fEnoFP+LNmnM57hOsUSoVG3Drg
njBoaU3mPrBYoagB7BaciLsdOCq5fedBEw4n/3DvIKeCr3zCIplEKjjuOS/OvfFPPyp3UxcROKnT
oi429UmU8uuMvYpe9OtgWh+dT0AW73ukSbDUy2i1YZxpRmcaRQP4MITMIA3VJ3hEJWAGYhojayDW
WCCJL13nkUtxoEQczCJOzoImY+idAs+cWXGkXX3ejxs7BKfC+1D1xaMKymxvzjnnMZKpcvG42+gy
GhwhM7/4tbhR6+06KhAy5xzETPRBxKFAcqEACXVAxNwRNeH4bNEDBZyWWJxie6ZYbCbZc+hy/ghd
bqbmXKBG6VEuha3IRhNdbBiAPlaeFt8k+5uYTX/vavEIPbFEqLzrUC3gA8DCyRt93nEmP3qiEyCC
1b9dxg8+VUdwAZCbCjBgUErIEhoJwamcP9VLl2v+PMw4WSuaBHBtNy5678h7PGlTyJOfNPuDNR/w
X41Ei27iMDUdeG4qHow9TEqlZFKZE96MyKkCcya9Ret4ziKX/DFMJRJ4/3Z01jQS4esC1XERoZBo
7N1+mxHO3gAMK7AVsn0DCFCrog0JKNomlK13VN+P7Nmf2ks9oMQbPzBCk37RDzuOygskvnQ5gLx2
WvR809ny5Fsa79hFWclXIFdCtgqwDCCXlspXDWCYHe2l5oTC8raZy12S6OgMeA34qKnfVFw5BZpt
Vr5H3h+s+ejYdAcL93XLVnsQiMHzMuf7ntsTEB2NNzaUF4tsI3D1sWcLYBG0hHCCmALbhwexh5qu
gl55vah0cKaMaeCzIjy7I+RmWjxmB6+rwgtCeUQGJNrLM/r8YPU9/DrI/RW9Yy5lgOL9ED59EQrW
H8/8iMAQBc8HlZZwnvaqRQdr6gXTGVKcUGlHnYp8o5LiKQxxx4E9jAWNBz96/PV9/DgcAWQHtwHM
nwF09z3E9x3I/A5kadFFH1x/hXi/wupGrVOIIC6wQjFE8kKa438bCf8hru9IJQt9z+WccUT3Hy8G
Q2SnaRzBUww8npwtsnFpzRBXY/mobawAlU9e/3FH1MZAvnJomfU4ZErf3pXO5wWF50TNPUw0H22L
AZgZkcv3Tm70vE4IMOWS92BxwCn0EwsA5sCYpGR6iGHOdV63Hl45NtbTa7+tP9h5boEHOpdaVqfF
jjeUDjG6tEfDXRzm+wsAcNB12FwVPRKI9q8VBjI9NHHZlOxo8cb4HC/cHsCrPyxLUMStlseimM7o
mZ3a0L9tJSAJQBFjWD2iRnkcsT1BL7qL2Hbw0JWM22VNS7PE3uh+iGSYLvLJKZ0jbH0aMJ1ZPOpw
S6ZSvK35hu48g2IRsXeLQYCu9Hzu2GWV8s6l0ZO3AXxpENs3fQkGdisX9TzSHIyOV45sH8ygm5gj
+4Zw5h/Mp0lXY784Mh/1yYxY8uBqW694XD2d7hXc2n1wJQN73slw8MS8dU6bAF8FwBEq04rwJzO3
HzxdImKXJ1DnjgwB3YK8GwTmkzOUX+zKfNgbADayT8aJThyeSzMCiAOIbhTOIzXj/2XvzHojt7Ys
/YtoHJKH0yvJmDWFhkhJL0QqZXGeZ/76/pj2vbZVTmffAgqoBvrBgJ1OiRHk4R7WXmvtrzmlXDXm
e2UIHkqTSlyve2yqlKs8Db90+rCJHYCEdJ9ELX7idfAe1MOG6HQcLyO7bcc4OQZ2cdfBqsCuzjiu
cIJWQAMH+9L5HCtw14bhfd0JFuEyRqZMgLyvaM5DyscAsz6rQbddMxo7F45pU29nDCFt0CJ4Y5v1
LWx1ZaMXcr8yLDnUmNbx3yaVaaz5U/jSGySWKjpCHt+mTXi/ZhCrsp7UsWBw3ntqVlxFCNy7VPVk
pfjfL+XAuMHYOi7kEb2BZ3VgK3W2X3OJE+V+akx+YIeu2cJ16GnQ1yJgVs4rBmJaziUYacpTvn6b
XVnju4jEgVFu4ibkS2W5z0f7TeHlzYrhrQ+Vi+vU0AlGaT6WSnZVlKkX2h/BWMJsHHdOINF1cbZk
AHZijf4cP0FF9oIs2er27K8tcmM8ZraE2HClduFt3PQ3UHvP37EjJz9Grb/CSgnpaW34jKa5rUT3
JgEuorF/kmbt46X6bMbUPVFburmTf41T4Zpatavm7Nx11qXWU0+Z4n2r2ffSCF/GLtnEY/Ay43rA
bbQeTTu/k10GnWTcDvbNii+t2MDIIQ5aGx4LmMEKH5HONQQEipmS3sONmfVeXxrAfNjqV4TXEny0
Ii+a1g7rmaPTv5qxs1m7q7m8hT/1hrDgLNPgqEMuWEvp9W8xMTyuXT2451XbalBSzOY6/LaWKXHd
fIW7eNv0yoX9OJQu6jHK73Q7ARZogQS0nTIzVF/x8bAovi5as01y3XCFQfUqo+PavCXL+JMG7r80
B4RyYdFQsTad8vnzHLADwMZnTli+7YwUxoa3lkcrJtrK4mqFk/45f3zyC10TiMbIkY5QZ30gs6i1
8/5TAhGxGU16Vzg+O33ge6abteCMeEDCXAsrZbu+t2a5nxXtJ/lE/a+5SzKPsG0Epabkn0/zERhE
tmnK0fIrGybvXLPdAAgR0HxFcdJFwMHovFhNX3XxlU2eV3SVV3GU7+O2566Em5Cz+/1u/EcEhOv4
W1O25Uf3mV7wF0bC/wVN4Ye/6H8hT0E1GLf96eSsTIi/MBUOHUyf6neawp9ZCr//5G88BTrMXyiH
LNWQhlSFavDIf6MpMNf+hSEYsyfDQA0k14WMv7MUpPGLYRiWxWZzjqDlrEfwd5aClL9AWlrfBXAG
x4Fj8J+wFJBu/vXt4vdAoeATMJ2hhIHy9+m0V3NeNIRS86kx1Pd+Ka+NxHhEEcRmDQuSeBDzb2NN
MJd2dK2ZyQf7TIODUOZtKNAaZEd1KrNtEDGbgeSObCY8hulRim7ZloNzbk1N8WcVJZZSLtfNcmMF
CG/DSfPjEgb91GlnE84w6hDbPiiRk6B2gWpvEOeE0Uc7RH67HC4HXO683pbFgn/cqr4gDrm2QEe1
q7Up2reRdVPo1W4K2/mK73tVpenjWj20Q4rKIZtan4HNrSUlGpXgLnSc+ZQpxWk09A2d1tmqcGWe
R3kWFeo5Nd1qZfpmBPopmYudHgQu1LC7WY1DZkuonBy7esjn8NAm9osKZVzt5X3aQ06HR1ZtIrXf
NyR9Cv3orkcUZuSwylchRZm9LthjDuVyN9ug0WDrB70VXlMSX1XksG6YBN+Mdl1UgNiniKPrMU32
QUfwWQAplIyyqdgl87LR6vBJ6d1ET57LkL0MVmUftFz5Gqmo5/rsI2mfTeJlHxTkOnmzggmaooMu
wbV01YOutV/mpoLXKXQskKVJF1pel/RoPjZFb9REj/DA9nkkbtjp9yDYv+lNrXkTSAVs3YD73Bkv
eoGuR02vtBYttWJ8rcP2VZGa7Ud6/OFM0Ycootc8nm+t8jZWl2IXaWhmlKXZ9BFfL1Fhuk6TuMQz
rYq6vGZ58NibaOFU1i1L0/oIQvslivXnusg+WO0q/NjO6CUZvkWvZcIQYB5afATN7luuXkdmy6Sl
EiPKBpUSIXkPYxm6TfqEMWPhYp1YAWZsw8m57dL8LbDgETdGcdeisXWRJNJwJtNNJHGl60r7Jhkw
ZpIIq0IW3bhdWDNR0ms3Ne0SArPduok5N0e0b/fYFvfxEBxmVvL6dqG0LtqqlEMyJ/6CKrUOWCXW
w52A3xl/K0aHHK5lZxEVI4JN7exM8lxO2ejbS/zaUhHUsJ72lcK0t1vYQBMKavus8KPajbsu3UBJ
od2LeY7QMKF/jvqXMt8ZbcLoTW6UtqFHFSqFA8ztDfZHR6r0fWyFC2tHOuFWXeXpevQAU7X1TRG/
K5k8O5ZyDOd70E1KPbYCMCGKPgol+mjq+Nd+H1ej5lVG6vfmgHJ/sn095263oXafTcUhRFvEe7U+
uWiwQXfIXFFx18TpvMHt5G001N7lzYlR8ajcnri+suPsA+TrbGzZ3VQwOo0wgRbOLTKow8zOQrdv
EojJl1J1suMUJEiuI3TjqrElZCHqGYbrLoMWGRWF9NFD3ArjlCRiE2rzZUBSvhtKxeatmJ+jR71l
DzPzNbEP0YDZhUjhShWBZ0X3DitxppG/ns1a64ZR9poP1iNWuZG/iPESKBnDaArdMPKVujhT1TFU
dpOpeGyHclca8XuG0CAU5s1g2Pohau39gglRVEXmnWV/NUNOQ6EUtVvhs+eGlTyPJpB3VWkHYann
tEzeB3lg3H1O6lBghW3eC2uxYL3gxmAzcqiti8bN38yLuEpky5ZXJo6mxfZFFtayaOPRNAekGXN9
KpKp3Vgml6ni8i6aT0HfXsfG7Gw5PHd2Aim0qdRiO6GTc+smvrG6eVPN6sWRQ+YWYfAY1MlbOiJs
GdodPoaFWyY8CKu06SX74vj9wKAN2ySNvJDqzopaYHHKSAR2eHQa0+pOjMM1GcfTUwsph8pilMl4
CTrzGhXp5NJHHAKGxS7Sw8htO2KAMRk7p0ju4Sujbu2PMogrF3/DiGFL/ytLVjyG9hUDf/sgkMQa
JZ9KKYu7YSpXDMt257mAbF5e1XJ4XhLzRuPgug3WT3u9GzNXoUtz0cbty658mGC2Am4VNgrQ8rVu
lwtV4DadxM0stEvQkSrmER2Y1TmuOTSOF3cFAlauYJsIM5cSNRmJKvYS6cLC5iUJUcuu4/qqpb/M
ba/B0tyPZP6k5GMIM0v3htEQ/oRVoRd+aQ1Uyl3RerZC120qUwoJFi2sbWwypdm04lpberKf6K9D
O7taKmAdi9XkLfxVVYWLbuZPedi/C8e6qRfunmDBn2t0CnND0SOAmlNPKzXV1aeigkfB8K8bvJQu
Lm3KO6Xqr+uM865rmMLVQKteIgIFqA0MMbTKm2hmAW85MKKkNip9PQPJaBCsMsRH7KLlTeuOve3j
G3oL+QkKmuANU9EqlBfFnDUPzrs/R2bkI7J9ilv13qyjCvknMkoYSDXGDJ4EHveoKKyxemly+0od
byR4fzt1rzmSJIbf1sOKpaoD89a8QL26RWs1+gKaugsB7a5UlcYTisAEWm8+4NoccsWi126sx3pU
LI5+BOWvn0ekjy2VunAOU/KA3cl0qOhsdasiovDTbVYGWxEsW/wV8Y6M6OSA56y6eYZn/qyO3TdT
Azfs+ayx3vPSFijW5+LBatgJFS1Z7IZyuEXRHnvOMPH6ZF9WN2xmy+h1DXNriEnbKHFu++3Aol3R
ba1BPtiDg5TAfAzwGlzVg6TtonmuO1pijm5UBV+lGX0E6ErcUtoNapVzNJRvVjWwCdAyHDeL0CeZ
5gElwMQvMA4D2pAgXcLNbBS3bZvBj1zSt0lvr9WEtJVDZfc052sbMqDWHGtnLvzaaOQgd6O+K6L5
whajj6WJXodyfjKs52oKJmYu84V1KtdTzf6eRAEYCom5GHvZLlSQMgJhmNOrOueXUmHeUMyeUsWl
Tpo26BUzTwm0i2H5hWyee/y7d05noyHL912aXoSyXKrWhHswcNtF1iJQX25gdUI9qgM2rmwDNWxv
zd6+IgNbB0UNQzdDlLALBGeR3VyJX4sydu2Exrpd2i118sQJKaGLMPMFiY73IBjqoQ1br3fa6lAb
iEkmGzinGnZZsAQn1NiuGoTzRuo8BFWKGyfaanPJMNKcoo0WGZtYzMIdSZ/eRErWK4pEGBBQMI4i
rB6cvHhlzHzubYYkQY/BQi1dmUZeWjsh56ZrPTwkfpXa6Kv4GiIUSaWfZuaNCFTDV6xuTxJ1YxHZ
HnlG39VszoRIsNG6pPI0xnBCo7YqNOMBbVfoaDF9uv6RZunH2FcHtNG7Ss10hDudhulgAxUqnr3R
ZNhSBdlr9YGZYuiHmpw2QNn7Mp4b36wT30iX3MdxGNmw84QVXON1izynxnsry2gXa4G+15PGzdp7
tK4ePqTcEIVLgOb4U2A+pvpmaPpbSV6fINe4mkpViJkvxeO+k+VhGYqHRZZ3k5G+VgxJKWEh5Fa2
nxjxWzjz65oEIwGz85N6viidSZk1XCcTM6dkPw3TxJWszqXMG1xdaqkvrLfGfA6y7JgvGQE5Ib11
tvKrqKGmGHXqZqF1KJzs1Rib5yE5j2X7Zknr0cmdb4ESvdP0vIc6wuE0G9uVwvltZABTxiPPNolg
pJVt4ToxL3UwFXdZOl9mDeKBnWy7DN23EBS4Q78gitAtVy/qwTVa5leOqfxqlMnBHvXb4BZ3r3dF
IO2o80J30YK/8vJ6uDR4tQ5vq3zE7PNdCQm4PN3HQLFeDYiO8IY0xR2n9nkakdSm+XOXB68qz35B
8+kJdKieYs2XKYX3xCX8suyPJbtYwG2TZ6Mt3+1ETIeivWe2D7qphielJoVJo/k2cEp2pjHcaTE8
NKJg65JxDSN9z6bwA13UtuvC96XJ+Xo5u7nUs5YRE+ou+cA8JHFFgx11xF2pQdu9wxc5BXfre4VN
sxt8R4qxriA5VIrbosZ396UVvA0LY7jasIgENYc3m4/VWLyJcJT+8GvgxJGfKcnH95utZMOhtUOw
7JGytIohLltPfVm6GAO8aLQGjpfGGXvhCV9Orjz2xlqei/YSi+SE5w6PwaTs6LHMddUqBgWEsxKO
JIliplkUZlNTbE2P41w8VYRQH35J5A6mEbi9LpKtWO2HikumSRwd+ibeaZg3JGI/FEt4lNFA06km
r/XViJjIL9EtUeGsbJypcSPK7WnuUsqByI0xY9vFZPc9q1kCL8EkchdEMZxcx3kIRs9pT0N3hVYe
uFnJ7igIpC+E6jV6wyQqodjWlemSxhAOUYeeeku9qQrsVRvHegyz4mRHr13MxgPetWuNKoab8p51
8pusry0m10tt6TtKppxMnruh3dp+yOJV12DY0KkMxyqBeBxO2jeoYfNmzf5QkaaLEXO+Z5qh0g4a
v0yrq2YwbRfvt+e8qJ+tiMLYTi4h2zVio6FkrFHWqX5p09L1QcngMOFOq7s+/Fpp5DjKZRNKsvM4
slDUiiGXiXibJCO3LR6ea2s9yCLcaBlktHq5YDxTzqnhoyF+xQ3lEd+Z1gPv2KUpZGoMwQFZw/c4
bZ+LiXoPiK7kPkUuavH7WmMfcx3ShBexRpqEoe+hmEo3WnuOQ9N0yRn61oiryxxMptubVG+YQtEN
YUziJpiX8DpgiEFvIMnbicysjYUcdKc4D9Xk4MNQVx32+uIsEmsbmNbzZIzjLrbS17Gcnw18Pcwi
mEFhq7thXIFU1hYyPX0YHfsri3qXGFkghJMJDcaao/X4bbGy51AprjKUot7UGQqmDpO3xERtu1NK
L1TRz2dW9JDbzUceWztVKi9zQyDoVm+2BQeFtWIz9fC9rNLXvsVKoNN/bRxV84XJGCBvmECNmXW2
Qs4LljdeiX08VarOI72OkI95wUQVFQX242IhUnIq5xKaRYnmUccyJGs8Y2D0T9HYxC16W40CxDCR
2o1O1W1MUo3b2p2/WLj2yyqvXWVkzkPRC2GXRerfM3kRlqE3l9FTGGjHPDI+THwPkgG8uGEG5kro
pkk3X2Sh21TwFJTjRGWQoc+TNqJ2e4G0mw/8xbB5KUmQHp2c4aGP/uJEyD3DgmJzrvAOUcTG6knx
UXbGTvyBfujozNajmqm33ZLucbXPYEGi/zKlHyMPJG6qXmQRCKxwOunt7WR4udpvaghMu1icAV2P
gyLt3xha/x85nX+i8FJXvcI/IaenvvjaRnHzd9jpbz/7L+zU/MVwhO1AzzclWi/g8H9hp8YvOlIk
GGJgq4CnDHn/hZ2iC1MtXbcs/r+lfd+/9S/sVP8Fopyq4m+lGxK543+k8DK+mzz+MfwFnHD0FYDV
pbARZgDu/nVQUGNCoilq0jwZAw1sc6C3ee60wt5FoaXSIGbfTCN5UxzARyQRbiTJgDPLDaj4ELVX
oyx3IjpntoacP3Ee2ihgw7wCu0Gn2S6C7ogavtxrrEYZpb1QlEtC9MgAsi6WbZgMX43MeeUywh8c
/DpWdtmKNKRLLVC4i1MY1UBz+UFKKpY17kqdpiRoJoS0an3ANMXrm47lLhnK5FGdv+U57O257Z7U
Bl8mtgKUmOpio4BPh2fj6eLjgqKHc3hVmP1ZISQtClr4rEgdPvNrGjDzD1t5pkKvvFFNv67/VCYo
a5ECEegtFmo1xrRtDHkWpdkmCm/ygb/L4gcK9B5lNMIidoN8KdiksMstcBo4LVcDhTrWbpSb46Is
/CKDm1vfx0n5WDjvkVrEHrn4tLQ1Wo7qC26XSCacr8XyzQkL2ny6lN5mWXBklseB31Jhcrq37Gz1
pDnby0vYJrtpiLZOFFBlxm+xBephF5DtA3GREcWG0uZbu1xeaLrfYmgfbVo/9DDt0fuSbJtYAGjm
vjnRkg9K+WotGovSmux6KKHBj4F8b0r8QbXexi2qwh65teX5NwCtlotr4m4Z2OmHZgfHHu2uJ7rG
zxM5UFuV70pel35spG+4WKC2Djq3jcqH0BqupwoIEFuPmoIwvs2lcgLKXxN88hZQcKjx+JWLvcWU
MvhyqXukDXurse6tARCvT6190Z5VpvobTVZyJzoE/6OBw4s1Bp46xsMB3zXCsbqNcH/Y58uieoUB
6dnKko8sEpcq2dCz35nzgI8PRf8ghwtbMN5CLZF4w8xfNLXI2S3G6avXXg/4Qm7pmHcDVWSfwuOZ
zemuql9Fxx/Qu75Omo0rcnSNVts1RP5NaXJa++cEqen3/98OxsZuw8M4Nw/FHJ6gNlUbreCno057
D4f7+dIrvebpg/LtO/xkTM094msOVHfNSALkfgXoqui9V5VTiuLdYFdsKDPXjszHvgALNSk02yZ7
RevcuUWLkb4xQsoGHbwZFVJPK0If3UfjJd34bpjZsi0UeYllsPgOchuPnb1lP3W0SRgBhYV9Y7X6
Ps1oEXHmN12zSd8Fx07WZMCcUqEOHYDP6q7HzdAbwvLKVOaLNt1XzeB4TZp8rIh7OnMiDcV4UMxb
B2GAT8R0l2Z+zkV5lzqIqXPtJdOKfmtmERVYFu1HTb5Nc2DQ4bCAA0p52fBkVEA8Xb0KMi3ZVxd1
ojJeDH1wxWTdjop2jlfUb0UPHIcyZbHC1q+rofW0Cq4JBgMYdem03oyrWwBnPgQuG9RPszhggoI8
LvO60KqPjWFNp3asXhN2U+1MmPN7UeunSYX1K9sGaimeCtDJnvFX22kxoNLi6PvQiPHDmreVSi0a
hc6WqQgmEJSDYVpJH5H/axvw4MvKwPHvSU+Kh5YbBEnxuRBwtuR8s8D+Lwo4+iblDl5RV30ZIXTT
8jd9ye9TZXKrPPjiaMO7lFnkx1JXXLLIIWttAWWeQQBdUFnU4EIt8FpkEziz+M0qwlMeKceoYe5j
ji9KpPvOtLgQaZ7CeDh3RfpOef6oAukGJY2VOJfQXjyDDdfb1K7v0iaBfUMHoaeaO7d5v52b8SBz
7QEReQvp3Mi8nhU9mIplPk3EvM0Wt4+T4qrAH8W1sOrx8saiXtXi8ii2QUrdSC+/VwDWtcbYd5MS
+npYPDQzAVXJN3aiHaw23hqzep5l+oKD1EYf+lt14PfJRmzsuPgwKpOnTEriWw47qdFblu00eIaS
vOGaciX14qBbvCdBDkbYYsnlO/l4rUz5rY0EZDEZyShhUe4tExrTMtzHdWbizqXutElOUD2C5z7n
kwZlyl9ckl1UJQTEBtI6f+p0Y+nbNdILq3Fwt5rlg7kY3dZ0snmTmvndVCdXi0NQnYz1/Ntoc5QE
Y48wDwugsOA6lp16BRuhtxADU8YSfriR9TDmuxciwtpiF2cn5ebhYwBx2WJmEaN4bMoZCwVa8xHX
UkgX4BH5FQZDb7gbsLU+VF2NvWS4Ara3Ci9VEdXPKzyQEvTGcLygvz3o8syuPq8SQbsL2uSV1oFu
ObMPdUfP+h0mNER5g6VIIH5FLQRNkwPqwdf8CGwJVcU4WFF1pVq9j27zCyYOh02lh8ntosClpW7Q
02Y4hKwdljWrZpoC0Q0TtJQJrhvdY93Q+mxtYEpKBtLEgisUuFqG+0QGYuxLDNFgcDJXnawdj024
pc0jKILpIul2I0NbXNFiEBGP16xsuYsqzUtV5r2dSYKECIxXSwIoIYHIgpboK2s6Li3PVQ/LHeit
Ldweb0w6TIkyw/CD6gVzlAuZIXJ1rXlO7fBNpOVr+miLIcPlRpy5U6GvpWB2ah7vm4obnmJDE+Ht
qSJmADyjPkhlibmi2fB4O+E3ufVSCg0fxBjeZZA6lzK26SltGswKtPAoq+BLh6OWP0wY8NmiUd0J
iqgO6LGp+ycjg0KR2qu4seDjpwRzRMeYaerl5MuGaJU1AM2ZZfgMX/WDiB+r0sTeI8YSLtt3tXWl
mwzJZjzI1liMj4nG+xZiTRV6yRDyOJejUaujH87WN6FyulLDKDaOMl4pNvChiSceqdT8MOTv66L/
B9qL/5dYF7pqrou5fuwP8VA1X7ts/jt3iN9/9vfeQTV/kZYOBcBEaPwbheL33kFVf3FUHUcB05HU
1nQB/+od+D8SFyZ+SKjoA1D3/5t3Yf4C+RM+mkm170hNt/X/iHfxVxkSp0Ra0jAgX/y1ZWgAj4ZZ
9hbrbY6tUXwLNIyYtOCpUNWd0jBvrsqjM972ofNbN/oXH5E/a+v/yiz644Kf2LA5qzMzrdWmwyJ0
vx4cFFyCenGJGbpXb396Ej/X7/9xkU/qBhFi8ZOJcD6k/f24SF8WHdoj0w/DEIr4W2ADvcXaqdFX
eATIuUNjhtD3J1fnuf1J2vXH1dc//xNfKzNzFZtbHH5EMu4grYJJKF7ZkJ0h0FnMJCUmd5h7Md6D
l5dfoVv8yZXXRu+PRvCPK39qAHVHiZ2iVtqDQkS3y13XxAcD++8wnE+9GO7G2jpZ+Mo2CsvEp8T9
yWV/dIg+kY5TWYdMPuvyME8b57a/YRn9lyjyiguGM9FPLvJXrcy/v9pnWpCiRlrXLmVwwGMNeojj
sx9uh1AJqgmKIcePGGf85Ousp+Rv7uLnrV7xPApIndN0YDK+W2YH9B/wP9BcI4yR5NGKBcvuCoIw
zrqGjsNQ3vyM8veDB6it5Kg/HR1zUWi3GPYdsD7bDeKuw3vMaEL4dEymqdSqljsqT7VNnjLVn9za
lVn1d993fVX/dFHbmVDfWgsSHYDuakTyKCaEoNQEvDIA7Qg2oGvik/aT+/ujL/kp5gBlzna90quq
5+oh/hXrinHyoGoEX5prqMbLT8/ljy70KdbQ/yc4Lev1wWEQW+qPuQq8TTGyHp+FiBbqXq3Aa030
J/HTAPeju/kp9jD37lqQg/L76Yl0FQlZd9fP6lO9HlqC0ZSkb2MT3/037+anaKOOuRPi8aodKLFW
ooA/ynhvdUENYyC5gyvhqwGLUwYNmrntM0T8yan5JNz74438FGwUfcQybRLsDFoPJktHLMR7DRI9
5EMRqpJyCLy2eY1VFZPcZTd01V0ea7iSwwb66dm1fvSMP8cecyIsaJCdbHkS7KEVueP1M+izkxzb
JQBXp0Vssy+YMZ+CvNY3pREel8iAjNTiMMhoqa1UuugCi8BhpFoDF6OSjZlVT/OIF2A4OIc6ru+T
2G9CB8o4Y7PjaKvxNpfxpo4bn2jf+7WW3dKOY/mvMPnQaAPysQeLwY3SaIfExUoUw98v1hxvOjE/
JaGK4sGOtuCDcDL6+SUuott2AiTvEEZnobybVON6LgzfTrJ6q+eWa9eLz/AgwU3sJhoK9PKAGXH0
ULLCL1Tbdf0dCnhMB1GyQSuEonBTlNqtU4x4Sr6F9qv6MzeYH5zxzwvakEygSMah+qAG9dt6xgsb
62mdBBNYSNWtE0UyNA79ZxHjBxH587I25gYI5eoqOAQxuxCfHSd8s1naO8WY4FU8sGVDm3A/29f2
AirAAVvtBH7yfv3o2p9CsmxsNmSJPDjgd8q1DDDRikO+5gO3LO+jYWY58X20Oh0nwFmW9bML/yCr
fudm/yksYxWu5VOoBAfclO8KFvkUlc0iKt2PGF87SXWSy2kwzkV5/9/8pp/istTzodWNhvU+B6aF
x6xtnrDN2693OUEtlSrXQ5PdGSo5yNROzCWdwz9f+Qe5/bt4+0/fdKalTdvKTI7IOk+1ZIgUD2gO
FXLcfKr47zXB//OlPpHq/x21PsuM8UBA1p/FGgM/cRcF4mgbjythqg/bJ9ssiNpYgXSLy76+nyX1
NRL/TX5VP0XoaWmbAva0ehiC7oQvjhuM97Yz+2xX3UA/PMVEw2C2btc23OCjpLP1syCt2T+6+Kco
LfHW17OYYgZfm9X3NMiqrU1ySMp13826V0EvAZXZxoFfRHdVROkpz5zbVdVVNzfFMp2WbDxkdfBS
6eWVrnlthFUpY8lax5Wj22vm1m63KLHqdluWp3khFO3SZqvw9NSt0uG43WMfr+1nim0tXaCaEWUF
AGm7j3iyAW7mE4MCEw8VrfAiZvfjvb6cxupNMp+m/Il2w7BrnENh7yEkTtYee0hr2oppU7K2B57J
zqRUYRo7Q6NJn3XtZsxPgXw25H2vPTrTl0p+dPKSFw8qFv/6brA+hm5vtYehPQhjK9QdujKR79Rp
/dBttG2mnTqgmtpHMF2MgxHtlWoLZOcm35kJcPgq7WqwZ0rsIZk8q1D2ia7fsmnhMdGaK+RvfK3l
BvjmhESKsYa+N2dWArIeQMclJ+2dwxD60VDfTHN6WBL9wWy6XT8fhFhupP1FN5+wzENTOu+zkBzK
695V8pRkxjZywErs6V0FSbHs+cHJ4OC2uv2hFOr93CIR7m7UsjlgdfDo6MV1oeffOic6Wdj4q3Jc
IZbD3JrYfgB55Zj5R7hsOMpGndtvo2JvnapgHNL4VYKaRjgdNPPoHCPCm5eZmCOf8izZLTUMKZYD
M4UAk0psccUuvkf4CHg+u0b2awTwJNEitTXw6Ecc7tEOZY6fDTjGN/p4Ha0cJaPZidJYh0hY+mB9
VIe0KxDyWNsCKchG+qsdQqXa5BrU9Fp4NmAMskXAjnlnmMc6zk52ZZ/VqNkX3QS4AgBaxxt01Qsu
dEqk7VmI8AAX+BZCD7w1SXkiIHuWgFm7YMJ5X89v6ZYeu/SLns4hFtNUuxbILxOg+zQfv1UFk/BC
bJ2lOliyx3q0vTYzsZmTBMmsNd3MsQ2fanroq+saN/jVfRMQDxqQlZvXw7zXBNLHECL+JK/72XwY
QwsH0gl8s8NwS9tHLCmYWTjRweGe72qkb0ltnAcxXml26haLeRhFv4qednqu7lmicsDI3gsse29G
d/mM3TM0N7urT0mfbiLtRakC3t/pHIWwzOPADRJotDKNv2KDumX9DIN7xmXimcjqppblFfGdasY/
y9E/CjSfCjH2iTRgZX1/qOfD0k57ux6g1zSbOLJ93Nd2y0fOupcuoKQyF2Tt7j8H9O+qq7+Jrp93
Y1oIEyQjjeFg6znS2uA67HjB82FbJuJGXz162syTbcfE6aY1SlSk8GCCdUkhrJyHeuZoWbZnhTVG
gpj4VIJpF/veCiYmObbVwZ41umwDmVzsdfwMunaKsZaEbl28CEH58R5DhgY93Y5sm0jxo7dsZReU
zE4o0aa+3fQaw0LnHA6wbe5Tq4eHX3vWYz4u3j/fAu0HmMrnHZ4LjtvQz8P0oEcFA5BTwLZo7bEQ
L2QY16Cfsqd+YzM/GcLJm+a7Fs6rQ80qANvFfO6nw//h7ryW62bOrH1FmEJqhNOdE7mZg05QlEgi
pwYa6er/B7LrH5GfJJZnzqZcLttfWcIG0Ojwvms9Sy8I8SHOyYF83sYr37TIKx8v89pZX0dp+MXi
+zPN73fv6vNeyrAJ7BCp3AOn30cswq6Glj3st4hOW/tG9y/llKLXQaRrXkvTONH0BBzRnkx8pHnv
ImcmW6O6is2LDn03g4ysFb0+QOei4SnxbS6Vshcye7Jahtt3RTRHnQVbemSLtHY5ejnY0kB7pwXo
t2JDPtuy6VDWC+rRdUi7et2IGF0v3WFmjLq8y0NcsjNaCZOA9SPL3+cjAMwglNizSjiFgebSdUkx
4ecLT+rU7unnti9a/82A9d2bpwqwhqmN19gGqTbToJLXabvHZ2MmZxuokUNssoHlxtOGJZ3jU/k4
VO2mNL2Nh3CT0PVlTUzNmDSbgr9emmIxBNk6xFTvt88F9oncvbNZve3hu8ukqyb5xbD6iTr63dv6
VBfQaDJZaQPdKjl5ibHF66RvM9O5wuSxDVMky+letLcKWRZ213p4rqNrkYOMQl43Omo9KW+Ztc2d
DRXQy45JuGrSGLnlz0PWoXfHWwELcqijZSjlhUWgh0Kz61pg7Pxgm6QS4hiRsXG5mvOjcgdlNWo5
0+tWEdZZC6J3Qx2vbwkLScN1DW3LRviZOAKNUX5IfXeXmvUqyVlXKYFPdblOYthVBTkWtrsw2Y78
/fP7yUz53XP6vG8OpIH9BlCOyJ6Dhr5F7VyweB/1bqJf0e4yD7F57F+byn6ttPgOtnjkIq3nxaVh
dmnJGut2fW3Ivc0wT0btPDkl6sL0vonsRzNv9k7YwgU3V5oNJARsCN0DDtFdyJnk2WnkqUdH5Gnl
zjJhv2cvyi+WPmvpFKaw5DRIi4QFMBrHQjtrGbTF3tmHMOyjWoJlU9jvv9nI8HNw5NgY1k47XFSu
2o9xtYvbgCgu1L/8JzI1usgOGhG1Sh7qOc1wPjGXt0FC8hZUCf6X45KnoafbVHirgfZYQI/l74/5
kyf1/+/c/8FRCEEH+TRmDnFNMpYPJL5qkDujPg1AFrXnQeMfZ962CsWqbvz7PLBwy9J/ov5Sj/72
64LZT6bV7974fFb85cAyjV1gUwLQ9l7i40yR1lEfz81YGhTqMECkZMth4j5lLmgLx9pb0227D1Pv
KBB+8ULwjLfXoN91hAETmmJkw7O5hxku/56raU+p+kBXDZs4u0+vvZnKMjlYRCGa/q4X+zb9Cub7
h7PtT0rQL/fhVrZwMaU4+zqwj8EYPVnEG1TOqsVOj0Y2cY5FGz6YunUsh6NjaWBnEYZ+8T7/dPFP
JxNUQUbsyY7WA0XOEelgXXjHsvJfchAdUU0g1NgdrRHCIy/QT7Kj5IVqBMp9cf0/nK/1TxuWrDAc
zZSotZPcPcsqOFpo3gOVXgUJdWvc6T+rVr24msrk4e/X/H3dBPzSx3EjUw1IzDCKvcGBtqAB4nlX
84l+LmJkbEr6SF9k4n/2dlENfryaHuutN8vF9olT3zvMyiKAnSNezcg/Cu8uxx1TYoogreFKE+PR
jaaj4AT091v9/ZkeWvDHi3d1AQycSMf9nI7S5852Upejg8SW22zSYGvWX9aTbf7Kf36NqPM+XgrO
4hhNLSfEejwb+DmJGLjXucf5yWpK28r3psZhNSc12A1xSLHDCsCmNPkqAXvuDP72F3xaAQrkQK1l
TR6kCE6TJhnBIxF6KcoBnicC9FXbokDIvCX63E3Kz/r7M/7jdecn8sv3m2WdIXt79PaNX7Glf5q/
3Tp4aEyXrc10NHj0TqGthiq9qssvn/efXu2n2c+PDbSRdCX3g1JIKbAgFg/eSEkgoeqnCXfhIO1K
2Gz6ZCWHB3AS10P41AftN2UlVyGVaEvaqzD4qmHzp6/K/PQUaitWQnGqrjLzJeiA7NjiGOuot4mq
K3P9iPLpaBDd9cVT//3E4X2OJK6tnM5oV/n73ky+455aoQ84gKyc5yvPwqyDZ7ksH2OOwV9c8U/j
69NU1YgwFJrHCBd8OTEB1aaoVlb/hB2ZaKrmqh8pE1fo2rcAUP9nc9Xn6OI8UmLoMRqwV++O4YSZ
lQ6Q4guep0WvgOdEA85gvf3iHv/wVD/nGYPWzDKic7Q96SjHecIo+U6HyWLdHo+m1BcB6nFCulZC
BP+65n8kXfg/RotwmAT/LFpY/1Avr6X8FRIx/4F/J1m44r8M3ySyiDgK+4NUgTib/4KV7pu6oYMD
0e0ZBPFvnTNSBWFaOggI8CgooOfK6r91zhr5FwZ/CoGD59vMDBTw/4Moi3k2/e95XhiIm4FcUUk3
EVPYOJ4+fu9dKYOxhpe5Iq64O1ljT4CgngOJ6rL8iy/uUxjyfC1E3ZbQTddwMHzMtIxfZ1h7Mnsa
rhkghbJWx7FrxcHMUkK+knJaVCPhhBFnZh+o6GDkDe4O953guuey5siSOP0dQZRHvkm490HvLJJo
xtX6yXjwreZbHKc/ggbmVpzHlBF7GVxHHv3kyDdTY6Gb9Ka0XH9LjEzd/PK2r/71rH4VX8yL78cn
CPwMsLQHssMge+TTfBIHTsS7whna9wDh4tEf1notqF2Q5JQvCMZp3wSHqy8SG/7x3mBb+oQYANQE
M0J6wMdnWZIGxnaz4L21AC2mkqzQXlrmuiwdb/33G/xZU//lDoVrEqgi4Py4gqEKueTjtcaMMNFB
Ku4woBiN2EOtNSDFu6bLndOIv2cVugPcKbtRjzFxqRs0ZdWhL/3oxUxi96tx9OmB4wqzyDDl5n0T
/BeM/48/pzdxVA0mLStpucbe7JtuBbuufqZ9WB4UPMEzgVHp5u8P4dNFZ+wr4FcHZBDnPjwGny6K
jGFKRERer+f0ztskjfZEWHW9cqIRBeWQ4EuT2Zdv+fOj/9dlwdAxtjwmiM+vGRN/7yki19YROtuN
DRBjrRzDO0aNWe/UKJptIrr3LtENsmlFuPE1U9uCUBqWpt70X57KPw71+dcQnjOPBqi/QIw+DwTQ
EamB+3/lW2a5bbKKsgFMqyhA7orxlrg684vd2MdtiPh5RY5u5Ap5THru5yu2mt31np8YK2K1+ivX
D8mEVU28gvGyt1Fhf09xbX5XjY9xVE76w99f+qeP7F9Xxzht63hUHHDMH0da5lpDZrWJx0kmR55b
1X2/J9skAMlQEJv3xb3+ZoiBNrSZjLlTzi6frqYbXTVnnLkrGdTTWaaRdcoTJsaiwT5Y5t9NprIv
RvXvxhcqORKMTIdCm+l8OjeOaUzfIOeNaroRv9noiQ+5KKAdKrv7gXTV23V+Xh9V38m97M3s6JoM
wbqr5N1khc7F35+3Yf/miX/4PZ8+syyeyEw2yNxq6PVPRkEK0ewe1EAZdvAHywJfatPEyFBvMdge
lMLPlo/r3j9X8R5fO9GcRvpUVfpl7hUbp4j2Cb7vBR2tJ9JhUdoO0Gb7Rc/Xk85Ws2Z6twd7EVcv
Q3ariGiIDCrtxout75rAoA1RrhsDk2+Q/3BibGeFf1H6wNQsKsLRJlSEjvcVyj4XsXbUoYmDGE+Q
nKeMQyyzfUeNifjjG6d01jW/rU6bI0rSY2iXPyIdjbnEo08e/Qui1n1UQPyvJLZhIaOzVU6vwxAN
y0Y3W5yMRHM2fSCX5eSlpEmOYEBxOJB8n/IPVlH0nuNhHlFhJ2O8be3gzJoPPr48GHlJ+MSA9dHY
kuudIJwuIIkmQ76GUYD/PSeMVN/UfrNuo0elkWVr3KlqXA6SMFUUtKrDDluAPkUAgiN/FdTlmfG7
RP4O+BcqLTjVqjRv2ECfS/TXpNAtxyGrccQnR4gTy3nDicEIB/LkrgtMLDg/iJQodzLFo0cyiS4Q
z48uMtxQPvSWceUEwbdQ/iiGeyt8a8YK5kd4rVLrLFr9UeP/wI09e1TpcUPk6zJVz8oyNsTtLhoH
RwHL7xeLPIk6/5z7PD4Sl1wx/sXW7ONcYFPe7mPNcFcNAa81xaMiyl/Hht69KpyVmO3yofaamPrR
LbAw+dG25VAWR+BJx2Kdmd9CG7obJXe3BhhAfJXNC+i7G1KLjyAqNnF316rH0go2PcM/7sxDG+YL
4EeJf4RvnvSQPH2dVKpTMJyo0ebQwyvXXcv66M008mRJopEc841F6CIx4gsyPWiRpmsHPnn1EBCJ
bgINqGjV4moWcbrplL/Re/c9GQ7mZN6HYY3rFuVPHIhy645ptda9/G3sjR+pEbHGeequE9GPsKwv
FcKvsnyOZLhXGioRJyGHr1gmWPYTT53TBgpVZZ+IB96MSltIF49vZlCYhsS1IJvnNKHRdyO1Texy
zUd/yPCQ5Yw3jAenOk7LBciMV3bVEW7WFqjNowII2jNml1VU7HCjXjjDUC4ij4zDOLiKW/O61rM3
zSeyL9G2f5+WPk5KhJQhFmbbAwvWYRMrfsYO/FIZgKNZjl5P13U0VL20S1fdJPPnoyftV/Ry6+fR
7JfN1rzm4Hpkg+95loXe/9M4S4CbU4flLBpWUEnzGkV7bAwzELtnf1xctFq6j5HPezGdMat6Khu6
zYF7G1jJPZmjsKm14FxaGplqgvZszx60qoJrM28ZbrWO+cFiItWcrVHYd/CcIKR52Vo1+fXEa0ef
sFUWteckM2/MnkRcfdrpk37ju0sms/VY31XgCGabUNxeGD19HbmasAqPg8EwwPtOmElS4gP0QL7G
C8PUlq5d77ENRZa1DegN1UF2WxntTVK/We456yh1YFdi6i1YxKEhSHdjBYeEIE7RXk/O46yyb9Pq
Nh6dpzJ/D1zIbCyNgSf5YABQiPyiNbSL3BebkJ6IlzLH5CMzFyIIQfvNdxcFWAotpx/iNKtspCEp
zCsHGTNolUNoihFHuHNIiafXh+AyaxPwqe1l7DeM9f7CtNutTmJVNsWPWjg+mUW4C2CawpbYTHm0
S8v2JmZ5hISR4/0OfvAX8duN/jpT2Y3dBsMm0uhV9b7xvW/FiTyUE1Pqrd/istZt+8ZTznoa6n6V
xHgnyRsNoIuEt9qYPjjTUUt2rZ9qy6CY3qNW+wbOw+j3Uf4IpQLo7ngq6dZP7alV1GU87gckhIWA
ShJwGpty5+gJcIf6G1u2zeSTnCfGgxk0JxnsS/wi0ZmAlMC694r2skhSterjyliM2gMJI4n2kOTi
sjfdtRU4j1UwkeupMHhZQ/s0gftIJBmwnYOWwIuW9SRuwB4ycsROJt12sJOdwRTTBM0Ol+ISVwaF
CEpom9BWD7K+C23rNMeyjFF2FwcNC926FefJ1wA2CXLTRyASc+CGsyNtlWOHhJv3khaAVTJJhhh7
lOtIXkzuu5ndBUa0te1o6/QEb/EnyOfAVwYmAuLSZCEBjm1isuungo5YDdfCcS7ZTCbIzPJsMYXv
Imb10/nR2r1Qw0qiDrOzjAAgiX3PolXt7+i24v8E6gPBPhuDpQzCfQn4Pm6A5k2PnJywCr0m+RPP
bFFr/cYwvhW12Jg1eVOVeSMgjCFdvcgG9MaVvxE57xkqvnLuhFEDw3+gXUPnFPqAbW5D/yavMMiF
NFgz/ZgYYo2y+KqpsRsbwUmk1G9Iix4MZwnVfh8J56phQEzoykitVu6z5rzGKsafRiqAs256H6Go
CW1dp8hlLScVrfpQ9Mssa97wvhJVv1ThnRwvGuYaQcNEWmhE2gnQiXjOXQjsMSQgbTMV7EhxaQU2
IegYOT0nvPVFQ3I6vHd/unRSb0km8qJ3X3IchBEyACAMi5lyNwyvk5E+hnq0I2KAyYMw+jy9tFBX
eBHBZiMDabDWSspdpZMVpQteTZqvR4sQi8kVW7bfByfInyiwXwboQ5KEPExECd4Y05qDiY1aHz5X
traMjtKAWb3ZSbOzYaeDpC/X/UgHP6O0qhqPxCsF+9B5K6buNPAckvFCdM1OtBEY7Oo+IYeyyuHw
0CcvBzQ+jXPmg3xDu7V3BlLgGwTC5OYwaivxrSdlHPyedip4t4nhQhZsl4OrboNQixeFGO7GONoM
cH1YZx66mkQ/Fi9vyo/NVEcr0NXggxyZL8it+OLwbn88VeBoERxeCN3xqLro0Gc/rScU0r3ezXx9
Xcs6hRbutAAocy+ckWaNkuRIZQQQQPHJV9B9FZM5k0NlZ94VK1W76phPvpWayB87I86PDsG7L5WL
i9DXEskJPGjYJTT5Oqmm/Lk0mjZedCqCMqaYZOHHwUhaR0Jvlk6aEtZea5SV9Gwwlp0xReSQyebQ
jvqwFEpH/KsZ5l2mVyMfBZwNO91kmdM/TkDaczKraSXppl/eFpoIkp3TcyxUyPF2rha5NPkz+cYE
qtJlbUPSXvx9D/BJmf3zJDrzeX1KVxZhJt6n4pUia7FPSX1etWigzuArzJ1lD9G5tpxypddTve2S
KV33hkE2VekRp0U2ySYT6KnyEJjH0mlj55xmPNNW2fby7z/vZyHg87YB65IgRZI9Kv76j9vTgTJR
7HYJR/OQeBXVNDb0ZiRhZigtoIhBcUjcHM1c2Voo+UzaZJMVb4K2e4siXV6MU+ZsXEEQQxinOVNl
aJJzAJYLOPtkoX5S/W2Tt9MXB775V/35V4Op/firKxeePiQiqlj5EBzaTsh0iZ1hfOnGAA1IFdvJ
PsmihjQ3KEgcu2WsfXHG/+dPmJMiZ14E52ebw/7HnxDVfApZjwfET1R1blIbGJsIAeSFtn4gtjO7
Nmore9LgL2JmrqrD31/cx2MFn+dM7dXnQ79rW1R8Pz0BP6vABQ5yrr8SCNi2uncT2Ul5rAt0q5rx
rsOMXRqaV+/+4+sSrew58DyoLZES9PG2cy2w7bCky49817usPdF9m+kdSHcnJlsQBgdQ6+Wym0T/
9L+68ueSlhfHNnnClBym0Sv3QDaKtTE5BpQWv946LcVOzg599MNy4/Txi0vPT/O/x9vPpy1MdyYh
GzZ1b3Pe6f+yk89DTcOHxETkTxYzbrzWqjuCFhda2G4y1zkIM0ABOe3NcjxnMiEfOl03OXDg5nuM
OBSw1HlAm6s4KhlVvYyd9MJySU3WvXUbGMChym0gEcrRmCwOQRRsnPwwMZUN+JM5vm6nwDl51bAB
b7Waoumx6eyNHzcbS2hHX2vWmjFu++E1ia+hNm+a2Lz0kdz46Jh1y78c8Rnn7H8mozkZpLzEVnLs
OyyzhdxE1ruIIAG1/rEtm22v7GUkjA2nqKSs92CVZnd6zEa2XejeRsY09BL7pNcnhyyWLEbjI9XJ
jd1vzmBTvzYeY9M/gF9aTHq1bJV7+/c38Uky/o838bmeainKyGOYM+5rq2lAGVoDWbCjedBdvX6F
huRvxaB1KyGZShsQz2vKjen933/Fp4Pd/PG5OlXkeU43ycmaP85fhkOKtrSA6uXiGcbEx8ELdkpk
mhRWK/HFOvybG7bIDXco4tp0Phz309BzsPhYnYGjoYKRcJUURcbx3Bbg9+rOlMmuB3XL2wYDCP9y
OHig74D/ORnYyb/f9LxQffgGiEEXJvGHrGFQaGcO+q83XWaMjZBa54pOiXWRjG370GSw1TqvzOFK
ZsUXM82nqG9e9fy5US128SxRP/5sOMkmPLBshE32oag7s5YwEX5iuumrOnhrEgkzJ4DaexElibkN
QpXMdvcU2LFo8vJJB1EVXki3xpKTTzemgIcxyLW0vhTPOLiB/vFsLPZKdNXIKtQpcn8qh7ZeXrtl
rkKCYbNhL6zWhhORtqm/loMCfjhm0yubdW9bDgnkVLcSZ2nbJfWxnjy1pR73GeJHIpzucF0M8D96
WUpOy37xkOvBOC67KmgeG2ki99Kq7NVTNRrWSCVIDlik2LXKIcdG4KM3h2whLeu704bpXWFnwY+4
mcSWk6l549XudJ8UoXEsyiBGbmqV6Gj9koEVE+f6SJZsfLCU2zxSSjY2vevpUMyMvvyhVX0QwZ6w
7dn1j5Fi2baSmY0QqwjsHryjtatVxa3no2tbCFa+VxvFQ4gAwZiOoWaQjIDq5LIB9P7dbrR0PTZW
8oJ63L43EzHekPllHUfbA6GX1NK/GS07vXf0oFjXoaVvYZFj3Yjj4bGsU/s0Bl55bgy72qogIgTD
qr33ekRtFwQ8gIVe8JyXPknO57aNy6eoyosLySx+6tOiXBWpkWw8w6uuW9svoWQ2EWyBvIEcl0BC
u27jgTgUVxXpySh6t99MXH3GIkXebVgO+jaHjdjChtT11zqzpH60BeLXwdSzTehDIAvMRl4qO1Lf
CV8krEaluHmK3L1wtbQ+lhrnZpUNfKGV24yb3ooE5gIrtlZO5ZXRtdabzVK4vlG04CDqCXqPaTdV
elEoaUwrPY2aoqfeYATDM5mjHTZmMQ7gopHoWs4LHanQejJDgu78NftGirR57Af9viBPL4JyVmqv
UanDPdCSUhkrq4rDH76hyMOBV9mRU2T1I8UfR7y1aqpfZOcQgCoHEVyWcogfrMyeK9DeVK+ytMXk
Fvmdv3MYNytTlkAk9cZA/kzqm8xIqMtype+mxjIvtLwiY0fg+sjYLaCWt8NDVEngToFM78iLbF6M
qAiRFGqSLRRIClErAjdHK1wHnAoOgeOoa7+r3EVXu/IpUKZxjFw/hnKoNcFGgMi8tiBNym78YQvw
w3v8e/o34c08+KEGZ+F2g2BT2JPGMsQ+t6ni1H1WsOo3odt5R9Kyy4NTa1jpana0K9KTuk1hZiZa
WK/ZKXsgWHf0+xPSQgyX7KhpN1fsRDK2RFPs59+sSJbbuHXC18Zvx9smMaG+x1pbwabtWVJzGIGr
aZhg/8ZEm7H0O3td5thWgFdfxQOPI0vj4CFPA/OY1KW1lFUvT4XpUSSNpJruFPy975BdiGVmcwhn
cGTLAoR9ssbjqACvwLvS8eCNDVVdWNberobgtElHM7/JcsbZzH1yF63m2vd6Z1hPEtPKqU696nuT
ugFdoxaUDdbFyj1OUhp3XcP/YaHKrrxToYe4ynUImGIvcnKl6R4yPo6bstObmzamFggMLBuv+gIh
pgBFeRlFfhMuM9sbbm1eNJ7tOiXTeCKxEBjgc2rP9S/d6drbamybc2YStAxsfjrEUQHYq4pSB1RX
UKGrLmWkfeskLs9uvrrTwUJXbgdXwDRYDMKGCkk8GDs71+xHMhLCZxon3QWM91EsCPKr12av+sNU
O/kzokeK3bUl+u4URJZz1IM6ZyvRd4is2whQVhhtsjLPgWKl2KMNVWTH3tUwIRhhQNm+0UvC1HQv
KG/S1KdV4YtBfxaTZZ0i3SMTKddIFQpI6Ovhk79K6hPkHHnWdCp5MTfgs5OHIC0ULggvS1dpEOn4
iaq6+J6JvOddB6W7kRMt0noa2HLFujiVVkyZpY1C8b2zp/iuF0gzh6GpLpBPNFcS8g10xZQieaN3
3QMlaQAIhW4ea9wtaOODCR9FnBcENfZBdTW4xXB261Jdc0ryAZPqku48wucHp6iwwlU5Z1DRrmzl
y5sm97D2IrUoWFgzYuMFu/8j2YvQ3gj/VBcoyY07q8IBtHDDPgfnINr03WiVtWklwBywyUAiY8bE
RuhBZ4ML6HrOiF5orvUIL+VIyhhgUsdMrsO+cFjUrMm+pCnXPlj8V4BDsjfIoZLTQ2vwyxMxZbRJ
KAZBHUrG4BKSTTks6kIkP0YXz5LrB9NwoijeQrS1O9IP4nTSqO8GgqKBk/gwuL3iliCI+sobemhF
UTU9NNjTfZBHBqXwwuivlBfhqTLZY/EE4VxundDQmDvBcixD1XlbxHjpha4FBNh6Yb1PzBA8LLxh
nBKElaRZJan2+B44z9r2Tk6IADn1C3Hq2tjbgkR34c0Z8pDWRrFk3YMyjcH1dYqC7sb1mFA7dG4H
Xyf+j7yP9B5iXXWfDkV6NtKhXgdtSV6a2eKxs2JadUkAeM5K7eXUYe83leOiOZ+w4smqujF1qa3I
pSgucagHfDME0lBoC80Hj/tZmi049ZWUlf1NNXwEpttwnI6qWFFmH6gdZrwBwgJ1IiepWonsxcm9
c+jABK2LK1vHxIYLglwQCqU3na1j7PBoshKQZG68pDhGgBsyZviWVSr9NjfoqNys7JnWSkuxjg9A
7qvyPGGxKtobFyRv9WCmatlpRF2edbCk9slvrqh56tmdiWN8uKIaqI+voPcGfePEq0Idi/BQ0QAK
crUMNcLaME3eh80bNpSMKlM4ngN1ZWcHrbhxAtz6xkkY7coSmNZ6Ep+NkzG9peJHOR0x0yXRd3aP
y74Z9qrGd+noa8OpVlgC2ZU2j6HNjuLcE4RDOWcLdAh1UbUwh10BFH1e9leF7zbrgpnqsm+say22
l3ENIc8i6cMdlxGdzli/TEM4iWhmCXp0ySPM4I/Z7RnwLoqlfAkLPcRHT8h4WWDLhZ9qGuSQz+5P
Ywnr8tGWksf5ZGb3GU3abO6C27vev1SJ4AXgVEiZ7Qe1GAVPpdd+TGyrF5XxFlmEq4/Wm2knq2TG
4hKaGprXffQ9SO+Yzju2dPx13trSio2riQdf46Dfd0e0Q1exQwp7FlKYfyLWYpOm6sJq5cVQuFj/
E1iMkKCqtVKkdgY2U9aFTvJf7sX4ifGg8m6knj+OMHNNIzuNmn7MpbwUTXbjo1to++Y6oVI6Bf0Z
FvIxbQLWfGx7DU+aDfxYq1NVuos0J0mmuQP+QXygv+jsYkvIEH/sQSaNtRgHeQonOtLRezbVlwXc
RZ1NnjskW12/NIk5mFLrNvPVFmk77DAmn6kESCDXiJO2po7Zo6w3Vf49kcC2Hwz2Cxn0tAJngZ2C
k3tVaXghaPULNvVtv6e692anV6N+jvCfgtxauDX0zkweVDAskpC6dk/vxnD2gZhaqgeXYZlts5ol
pWg2eZZeR3jkIHleOkl0Z+Shu0z4zqy4vhora5kU2qU+HXOOt3ABNwWuHEjHqwo735CJ/gKQPdAC
C5he+iOq840CPh4myV7yxICQLQJcaGRRL0gtMrBMBD5VaKOmF/DkVtdN4W9x2BP7iIOjFAvHKmBf
68sypXUp3ctJ6Qtr8BaOsI4t3ZGqevE5d6Q4kOEELjgtL1V3LvUQRnd3xU9eaPVjnLy6+usQZ1uq
tjyAetN7eC+H7Ao21yIb+i1N3fXkV2drbg40WEDN6BzZEmuyZm/jobrIZUsxsuNUD2U4TAHAj6s4
w0OJ38kK7ylMXLcTHZHShaE9LsCQ73oN4B3hmqlOzkRIGxI1cnHH3omuQ7nqy53W4j3GR5XC1Kaa
XAYEGhCYavWQrSebZ+4DJzN4yIc0epuMy9YvdyncjuhdxQ+ue5gtfYoXZx6r5ATPaGmnT/nIcfge
wv4Ga69fMPs9x62NAVJbo0ljMaQXyrrgeTk+NV3x0ZBJpembrJB0VMy71s03puEvcBGZmIS1jkcc
1GvSFOb0gaWcZwsolFb94PfXJkMrSqD/Wck6lNd1d5e3D0PsrjLhr0lhBS9K997OTpFp7GppLvIU
XGM3hx7am549PweNddNJa2FqFHFz5Hm+3tLjHbxN5TTs6AFiN1ehLHAMkydlvIXhGVvRqqwyjtNi
M3LKYme5HLP3vILvgb5bfzS8az8vF0IVy54YkeIVV3KgXoS1ccqLfgbRw7v0tm6SbxxI55BCAzPm
psOVjs/biBesXL755OVkPLL4Ew1JR3gzuFdsX3cqf+qstREcoNXNKbpGcT3E3+AdFSko1jomoWod
q5kNDnMcnGByrv1j6mNXbxlo+3QOAmouMaN5SXwuvXPi3JntSCjmjZ49l7Sc9egIKXFkkQ/B72Bp
w1/H+Hb7uQoH5dpcW8gTtKBd91G8kMy/JQhVXXAjkn4W3SjXzDEqtoxB0jQ486hu4STPhWvQ9ODf
9P/MPFw64WWWlUfK+jS/wdwSoelWJV99vXQiFyn/rRuBeb9xjZtMvyozSh014hEcjzyeASFIMOFz
9i9djaiEce0Y8hgZdz0ucK3Q2cG89tZbHppLWk2LcmIGae8MkChFeF937zI/uXTOZekv9BqfqQ9E
Pz7Sa8bz9wQqMTDVJvEvdEs72Lhxuxp5aN4v/MgkU9yD42ntqxKTH7oOX4KQJGkZRLmt0JTEYm1q
3toPf8xx0L7YB9QWhuwuU28q6ddGHN/m8Wngsx1A+3tNsSWK49DhqxyaH3WIOQQYvYa9UrATbYbX
iPjTwnyZJPN5dLLNS53+aA+PmMAmwKklG8whCMlvBZKpv0BfXFRMEUCUlm7gLwnlXtviPpMCLqm3
zH2ACaigPLItNe+qpmseGsYG4sy2KKwt4OGZHA+dx77Km4NlkZiCNJHui+Jd0zFae+4b6cGx8aT3
HqoTTMnmfoAhVk4WmN73WGqASO7b6sn23vrge9mDZndJvgJon00XdCbqwbvvjG9R2y6h4PTd/B6t
XZwAT8jvRPloRdhQK+JIKdp2Zbk1EhhJnCriQa0CjhT9q3Le5z43VU8zeBlyhot7U5vvVfBEmWY5
unSA8/xaKQaiG55NcJnkEDDX4cTvwduE3iGKHxLvu7SIQYaHa2C5NhAVKd1eGp3iRRfzlLMhm5qd
KkyK8P9RdB7LbSNbGH4iVCGHLUkEZklUsLhBKdjIqREawNP74/KOx3MlEug+54/xScz/kswKJuU1
pbo4Y34ylV+zucf5SzU9F0WxqRR7wziDC1j45kr9q0b4rfhF15unFMCtpCgakYLKFkYzn9+GYQ2J
b/ftfvXz0UaKcpxKNjsnGNHONR5HlfWjOnczO61zsukFAiKP3BONsYgfJ92O81mvddqm1nBVPx3r
x8WEOHreLuYA0TmWSNj3m/GlXN+VHtp9zNudTfXTZu5t5ClsMo/ZRAs8ULWERCEV6EdU9vNj++rW
5dDZT5WSB6ZNz3wyE1H1StL1TndVypXIMGidrTRIwNaVN6OYeSBKX28+nf6vKLvnsqSxAQd8roj9
yoRSeXubaoHWRPKXnFJ2KKSZQFrl8N3qCUSljPL8xSMT1iHctdCcj7m8J7g26/Vmjfp18gbi+Zie
QDjyiehbmjliG+WTvvoehDTqrUMNx1StZ6pXN6Z8H7sr20iAZp+WBz9tf+vO+Egb8Wdp9yMffU3B
+0rhgN5XZ1KyaLE4zeltRhFfpRDdr0ZzSJgwcL56K+SqQ/cglw4s3mbQ8iOptucku43lwkfueCfL
+7Fi7MPmGoyxt5EtQPSzslqR1az7NH8S/d4krJRUiqDU1Xdvzi/T0ASNpVH81Dxps74VtvMmH81Z
xCAbFWV4Y88Y/4ivnSk810l1FbTnxUGZJmHlIjNZhmcW64AAqI3MhmO5mL6H6qLIuvtszUGmmtZu
UrN3u4h/tO5jma/aY+wdfub6IOtfB7mxdJWdqWc8j5Nz15BFNfKr8oZDI9cQTHHTrvZ5iYd9vmrH
RloM9FkcjqIKQAcixbZPQO4bqXJnlg6NAhN6hGElRNw5dOm095KnWtA/VLgnw2q2RPNeStE8Bm8G
bPcVHWNY0hnr0qNrNPGuNJe9rFREEEug9E2kaienn/jjdOvgq0XCurHQS5cpUjk65kuuyl58d0XM
t1tEiXEGrfcnFdM+31HBW/2owkIE63CaIgE+dD2yz4kBTVsji3plsi7KBbSLYbcxmXoLPHrVCzGN
c0PckOn4o8kVVqoqypWHbE3DOZ7XKW32XEPSW0mwGD+H9tcmeGTrNRXY46DS9YOyb9DZVhJBgENj
UnjHq6g/KdpPP4TIFYI1r/1l6oJ6sTlz8dlT+J5DFaJD3Zpc6DpWhMJwQkSYBOH23FFNAO8Jsq1v
GpuibCcLlXz1F40beRyvXH6XCgtWPBhEsvD3dHs/mNOO3fc0OvLDTNanzo0NFEHaSV3m90X7izaH
DhmTGl+P3jPH7S7AmFvHvhvkfVWEb7eTe50owRkbGZJW9jK5NqcCX8M8Bm3+YZeE6yYyR+fKDZg9
+r37diDPTvm7siZ6fEGxcN6minAqLSH5w6o5jhfH/Uia9FVZf4Xzni/oJQeqL/NQDo6vxz+VUN90
jYrEsmpMVDyx5jNHfuHjsa5ubfNdds4c4Zz4lyuIfkjZGfpPKjV9Yf+U7INoCsg3FqPFOKae6BMJ
y8Z5bsuZYPMCcZuxL9Sj9VirWu8p5RGNZ34NMVAhgzT4uNTZK5hm6PUapUcOIBXGwcFuAinyLSTM
p1Ub37LW+MmAgvphgPJOnijzOHhaoRI2fTcsB/dqRv98RvE0sUBiyHwJANOl61OBqqdM7C2FpJsl
w5KotYd4yv/YbfZpDgxt6KNXD3lHYTW7hZtQk8DLSdZvPdRvHc7G0fglz57PO6H/gwjPTIx+usqz
1SqIedbfjLHJGrxDTftR3mToeu+2M/MQPRJtyDcW8cUkbEYgFZDyqa+N51zpos44zRx44jhTUJTy
dteLGdhu9YgOuAyEm40Vfaq/iKpOtjNRoddvTGRXueVGqvya0UiQXrNZObi5VJ5T5mhHuZp1d2gG
ruecsPJs3XcU81VxS68XaQezOOZxdsY6H7VleqC07OTNjWCKH9pD3YzMHxNl6aIhjaIkHqCUWcDA
EsS8mUWnTvuqxuZUAt45Sr5dlDUQjnb1XC0JEJ+JU5Maaei48lTn1F/x8+rW5NfmcnThGgJqCf+k
ah0NA7Tbhj5xkJo6HXioK/qYiEC+GRSXbxrDPHQAcy1oK9UJaLUWZixxJfG7+dXmwdhS8vSFLDS/
rEtT/hIeZUe5i0hZqaAt7GL4bSyFKzcVz7097Cu9MrbFTFfom17blPC0CP/ayjABMzkNVDIkQp3k
b/56mr6NU/7GSz39na2sGdnvreaUlNK4mCi3b9RRek8EVLifetHSk4G1ZkAf6Xx1VMuNdhc4bXWN
F5LQSfJHAhwzupJsvlfIU9kY5YT6NH1wATD8l8Usa371XNwSezKuvWPlRyIk4i25o096Ni+07poe
aSDNLTUBh3hdOsQv2UUk8WdBWDyxPirUfCLyYVNpztfkeR7gBIFcLo4BpQCKGQoCsozFaYB1UpPg
Life2sTWLF3tS3Pg1ivWY1rbdcDxWZMdVWApQFZtGfJKpeyxz0bibOB8vlvvgS3RoZxNzrs91bwt
SQubX7vTrUw8400mTCZ6OvZbisi9bZ9z1coOsBd4pNXL/pSV5RKOSEUDyLGT7Y43Yxb3ulp/+3Wy
t2s+RIWTnJOcVl7H3jX50D2b67iAsaUgw6tKRAJ951si4vZLSbFFB+T652E9oUqK3jJRxAXvNmKb
yc7Z+LzWDtBfFn7BohFopblzDZzKBidZbK9Brgn7KGfBrrdg3lPL6YVCvnPBzSlkfKtM+0M29qVa
Un/Ozb3I9U/NKN2gSrhLu0c59GC4+9KL3+y6pxeXVV6py7+TWuRAh7ArhNiQImQvb6OiW3666HTV
jazYgvItO+Po0igMci6t+8gCVkp/IRVkm7ut2LgKAZ7ePGuhlOO6KwbxWwwkWGaZmAjlqn6HTn1z
nVj4qCzbXcunX+WJQ9gSit/GMykmbk5eyr/sZaUTtEn27KTuueQoylSgmKFIjqYDsaBkuNDHOpfo
rmgEBmVWbxTCzsfKRfaoiknfr0vVXhU03NuBLXNnuQ4gc90gSqwfj04BG7xRBNGTbIKwFqQMtyi/
gbU4+SHyFjRYub5kjQ/yrAaFqWV4lAknGppqs6D436hTPfwY41r7Fq12TskmOJf57yx1AvzTRTXf
LY+kfNkiR3puUklwT9dM2V3UXZswZJCeQ8bI6i6BYVcE5KZ06C47bbLZ0ioz/yvU2QLUSMvu5kjX
rE9aOxuRKTXvWRPp1LL7Jpw1delK94ukNpLkRuEljl9ijwD47d3p2ouVPHwKRPzcmOpPmXnWL64C
nAlr2wQ6MLQaOGLSODVVtqDdyhUIyjUM5qlvXN7fyTayo5s/br0HZ5jfJ6syYcthxKKZaMkaSaaJ
qVk4LJCxUe4eUkQSEpxjYZYjI1n3Lsr2sOiEmtTFTbOE5Hm3h2NbeLwIcXFbpvGf/egcXqygKuz9
2s3+XHCp0TVwMUV9YrG9KMX8VNjjCebkq5U0gCfKRZmbI1QakaUUs8Elh1kzB3zN/3IkjWPGajR0
yR+3nC1QOBKUPAEYUXnTZ+Ku0aSUHxPVIzysgaX3vqn+plBNtpUezQo/kJKk+8FJqBZT9Yr6G3TY
HLX0Gxb0sDuP3nAKyTkN60Pbl09NUrHBGL6VCGL80CFPWOmXf5pFj52iPRW5wQpmggHYw3s+WvI0
dfoSGZ77kw/WF1lMH3qL9aTpAQGEfoQ52pgz41fWfw6F+TUP42HuiwsmovGryLPyKcHzqm1cZ9JZ
H2iZqNmTCjH/QYolKL51XP5riiUWnu7BjXLA4YNCrQwuLIrgEe4STLIE2VqT2D9AmGWNdlv6VtnS
CfLTLEj3NYCg2nbWbYlfInCT8VoDeKJFH5DMcExduqrT241rru0tB34AHs4pDus997x2AmNq8c/N
RWDijgzoqT6peW/fwEGaQOtGm4BBRpfSsjnUAalQsow+hwURtBJHitEuoXD1uzN0O4U6FJflwkEh
0qous1PKTzmq354jaa2Oq0/GqqfcdRbSGdGvO517Gcw5FMvfXIAlPaT6VB2dauFdzGa6DEtK0rBG
VJ7aTrsKP34cw4QX8cWTPNfD4tw6Jb/2EvGw3t7drGZe03ILvTdxzGyH/Zdiq2TZ9EOb4nZLbu2g
vSfiUVy3JtOuiQWeqpakur5M5sdfWu9GvvSo6zNQSxzUH3XRRukom31JlJgfV2QhVbkBWe0VV2Wa
gqSp+CDcag50GtdUF2gaqge1ZGzmn2rWg5/bQPfm0aAzQm51kqbSWK7vRqWPv8J4RBmn7UiNT75v
XOMcx2jVbF3dJZND8/2jSah8kww+1UxMpf6sjc8xQJqhqC/kMIHKGb6DDg/EMaKi8aZ2yNSna012
ZY0TzVnH41xzX5VaAr6j0AS4qWBvAkua1i1VuRuodGUAXZG4zA3lxRKq2ne5T9c0u6FFxlRlUdnK
Uc5Gqny5j6ZK6i2eJ6t+aTOE2p45B6MWQ8pQvzNrPtYTWtcpEy647OR4peLvzkrJ+VvtU4jher7j
ckeiJ1mJQT/HfK801bNZv3E00qnRXJIJqUpqZR6R9nHkmTW1UllBaE53zMwJW5i992Y3ZOJ8roEZ
l3Ii8mU+ZapyeKxQODG3ih1zi4Gh5OLaxx7AVfPez1nwKPesxLEUEBWD/jKm7XGuVmZNAnmyudyo
/RCo/XrqZ5Mjdo5szHmKa32O8bSp2pOF75/E+y3tVDsLH6SOszsnYlUlNXZpk0A2oWLfVbf4w2mM
tBBaCOW2U7zJor+Y8Nv129Acq7FhCHaDHJ3XklMlq0c1+7M1EJ4tv1z1M/f8bP0oxedAoqgR0fhI
xp73CNte9onU0YREI3OxiU1D2NS0Vvm2py6LRm43h4MT3w11zeQnbLsaDdt8LZq3iaOu8v6aNrJG
tjwPE6Mr95L4uIwNNX9AH959avVAZfIxvKvrXBzzNIowHV80fa/AaHJoyPJE3gDm5iN0lQdel1Lf
7H6K9XnChjFM4F9Ti12F0EecKiI0GDLw1pIl/avTIzYsz436NrNQqrJnzbYOZiMOCp+16HHMEzC6
vrpZtxNEXmL3LAYGREGe5Ksl660BdjIUdF2nvKzEbmtl71Np0FU3i0B1g40u3nnAM+XNcg42Xd/z
3n3YHbsnJOu7RGab0gi4NNk9561iYrepHXj3lDmVN+rWZ/G2GcRGhVMuPqR+HRoZlMZhqqBO8K6n
+R9ah3bl8EuP2MaA6lf7c5tF9JNRQMniLvgy4zpa1i9PfYKgCZWZLXqfAMi56cGG3jP/Nd7eA0Lv
p38OVfZpG9WIZTQ+lQJ7KfNkSV0LD5qqEpVQ+y1QjnvJE1qJKJ9zkz2NLa7sdqYCpAVmxoTFl9vI
32ZGdOZ+pvn3ZDPSw/WWxakqMdEqAIUQAViJphtg9KZ0gboh20wJGopCopYaSdqJ71QjuEzvO/Bg
A78JaMKm6s5N9ynwYeA42rXgvEYGWgT6NrENPhaFujxhmdlMxV2f3ENWF36yzLv+gWOTYrgYkbAv
mfVuKFGXDzsFotcjfb947e13o7iUSMVsonzCeuURY4yZaxZvPjosjJ7cmOTD9WP2rwPSH3jdh3Qv
iz/18r1yiGgNXXBdaOSH0Qsb+ytT7INNsSx0sIZFQzfeUvM40nk7kHGljE9EYQVgw8CnxaagEmte
rqlRfOUi9ITf2tW71Z0ZegKtUsn3K/1sUsGZc2ZlmrAMjgFt0yno3odvjU7wZdXBFo0tSTz4L84x
ubqj++56BjqTIFZvSARIBjQPnvXZJq9Gqz2TvWYRBdiu+qWfJiqAMM3oPyq5nY5TR7mah4OzNfRu
YyB709FA7oiZPWNITxiWOVTrEsi6maaz2mF7XSfSDh5wbL83mNCRPp7ZaCifl1Ep4Y5njo5ubY6T
ORxMWct9JbqbjhzE4sTpmsdLLvhk7gxOlLbt077ZurCVehHqC/u/85PLLgJqVBZGwkerT4xVGdFI
lmq97+WuYPBAisd0Ejw8din0/VKIJ5r6DiWHqMTH3WJrHNPF51X2kXz4xSR2vYXCwv1+QN9a/+Fy
iov+TCJa4qqRbL4AJA+me9A5yQpmJN16KjMq2h1kdl/OfNdkfTOchXp5PRAP6ZdIQjNzAi1edgoj
vFZ9ejycKMyomiK10RtCjeRGXNUhykCua2dblTyZ5ZvVf1CZ/tRyLPDhXAtkWPqY7+YK2QP8Qt/C
Q+DkJCIFdpGSI1BkurR9u7RoVvgWeDmbOSZRuo+0zAgezSb23FNff4XMEPJpcJ6JZnTNyq/xopUu
G9StWUDjOGQF+DYx2JsKTWIjaRZeepKR621TahtinvWBfeRdqs8FfU1sowTQ7WliI/vf4MdA0vtF
CdmWFNmwklyK6k8/Rkrxaa+nGeasvvEmVsO0byrMXcvHWLwPdht4vbJNsvMAlRQDd3ckBnvfk/Lt
Pd5vOOnmQ6ndwFJwNlEgDvE9W2/O7JvIqAwStMhV1vRqm+Iehc7pjHAGCB8InlLnddc7L2YyIkQK
UrHvRrGrS3K5STF17lL76EpxyTllqVUXy9NaoRxT7hiq6R17TZVfQ/wTKOL6LHTW55LFqpzsqJ4B
JnTyoql9bGn8pp98atwDQo6d6vxayZ7lEJo/7KDTGyjQAcGf0YVihDb0LmkWqN1LB+JtzT8Zqhbx
UdNwrMzw0eI3Xt2jAL61sBihtWEh2zRKUJMn2dLzC9VQaK8gwAgC053DeaelfATxeSrdnQP32rKQ
a3axn8b6acnojezMrUDObI6fHQyDrViHWj1q/FCx9WKnsO6QvP/ISN7kVaT3H0XxHGuXdADEGr5d
bPqAbPHqPVUVmFWVxBHdegf6It8atf9jSKIBGThnMrlLxoPNUmHSa6jPo7lSM+yb7UoN0jbwUMGP
TfFSp3lA+R2hlEooF0kUjYJqn1P+JuqLa7ynPXnYIqinpyk7VFpCJepnv745xktpvQ/lN/IFMz1r
j1N3uM/lfEmKHxxRYdV82h2JQrhvdUQ5BiWOrDfc0LI4NUM4xaCTGp0qb7JGqFOlIQlJfJ5XjxhK
TmoxXlrSFfHXvBpJv0FmeigGvP3JHrXCdnK2KRc0uc18F72ONJzcCYzKEBaXAneJ+bNSzmpVW8vA
zslXsqbGNlFtMBFu5sa3coHtXt89Zoq2R0iOq9WUHOq/tfo+DU+VfZnGK3WYhK5n4q/pLdtWXCfH
9dXpvprnpn1xV0qbIhMk2ISAAnff5j9sd1vbXSIATTYqTiaiTSyOHjqgNQ2e+dl2DjF7vsUrc6RR
DpB9eiI8akeP4lZbLgwKWk4gZ+hqQV1227w6t8Vhtp8nHYnVWrDOBGPx67RvnXrQqZJGjlK34r1a
7iUVMbpOf6Jvw+L1HaWmBLw3IJjxr9KdC9WhAPXQx8qtFcdm9HjWdMInIqqxyb1lieaq6q0S6x1M
6fjV69VmzoaPFf6gMk44fzemdxXGvJ0oiU47bzcDSvR5w5F3pEk9rKu7qxNMbDzUGMNGe1SWeGq4
EsLQOCrPQB7Ea+brNmmyZ0sLew1ZLsasikG2JG5CqrsFBK1KwSin/pBWZDlYT25+nu3fnmzsxVG2
aY3cctTZEAUjwq+nz8GMFGlq96hwmW5vHej5SFg8sPvWRp9fM7q5+YtpvJsOEJUd4MhC1c8xkHWQ
wkaIHXYr3TQcVFblj8xL9jSvY0A+OpAWdXsAhsUyfq3nZcelwx7CCEpPJ0OrmtbbSfIi90RloM1O
SDgp483aXorsgkoymuw60pN5a1qhkZUY/UgQllyWw6UHZbW9/ahgkf8g7LJzTxl/Xaj3h9931N86
tqv1zhxOtZl03zhhc5ZMe/4d02DyEhL/DzgdwRJvjkM80HaCMteR9oj10ynwxyIEVRofs1tQuWcd
gj2ZmKf1Aop73iRdZBPX7KBy5tWOzHYGNLopNitmvGtUvFftn7Gk6zuOr7bQ/xTNeVUrKiCMYOxw
LmXUBOv+IO5Kx4krraM18V9RUDhasSVRbCD7RpgMtTet26FG0yFEfcQQEJABGKUK40U5fuXVfOwe
zYy12tCrgBusMnGpg7FaKAltsKTSMPaqK3+7GGXHksdhmWL8J/tC4mlDgR2TTUrTJ3Kn5lPWFOLU
UjZcUbjecs+SzIL9mxUTNc7+vO/EEsc7U1RMFVn346qOSfbw+lJVKZKG9F9uapeZZvdn5G1KtNbu
KXbKF7sCPqkw0M8IAma9DlS7rB+yvJe1Vmi9sbm2mhdJctM+W+3IsymE18oo4x1Im2rXr967XDy6
SP+6PedbhsrKrvGMDlclRdc6EdmBaAu9Fb3Uc3VQUCNClEEOynCW+GHxltaDu1ErQkIJA+m0OHBq
SuWH1PvriD7svSqIy+EsSNIXfXfJGrpkc2Pf855kjfmBT+nFKnl3+urJ0xjNPHGGTiapILlQvumn
JJJvk9nggl8ph3XJ/h4th8hVzkmdTx3VCxor76/RN4dBlRw1630o5Is2KRWAJAEA7veKdW6AVnZ5
Cw1+Aa8lMoc2oSmsaq7p61B8WhXiTUqq+R7icUTeuaI60zfjRDlpvR/SYJkPCwWu1ZqEMqXMqzG/
1LxCykQLkX00dcGyydhCUAYkCFOeyEEPtpwwuLtys965U7wD4Cv1oFTx9oB8r7D1mxmG5uFB6F9X
0HA5w5UVxPzEmBaGf9yMEDTK/NTo2B0Epz8spXtHAT+hyuPWWgYLen/btk8Cn00TkqIe4wok3Hco
N6nm61O1JRHZIQdoPSX9HT2julzQo1jul0VFSPKv7w6VfM8GzlMy/c8k0zTpWa57ZJld8doCcS6h
N4EI911YgjAhrxDjtRz+xFSVDA+iKQAFG+pDWjKfv9QcX8nLOEV6/E4BcVNd7fis/lbo1JZnqQcI
CmmoyNxT3x9TBDQkRvQ5QQg7zpfeenYJFuJHcxc6pDcJzAqi03U5oQuB2VvtA+BCXAVJ+UwchOyO
xKYv04sqv7vukhCB0wYshd5PqewytP42CRDZ+ttSnp4UL5PxzCMLbarrrw65C4xCBW/m0Ox0bdfe
+UcE44wY+dm8qXyVb7VxUNNQ2lSwcMV3AqUbDzWD/ivpoTpQ2ki7W4BmVZluxvhFPciYXlZSXHsW
ncFfc+KAtd3yT1qvmve2TuFqM6By3o/0Y2F9RfXkef90M2qaqDZurOhVxRIVVI7lk8TuJZ+9fmmr
v6IHRPt8FGFPqrLVTUQ1+zr+GtHf5r9YPkrztjzHZeyrGWJR+aQgVSxBO78MKmVJ5uBHmtR1YyHx
tIhSyOZ/VK4iR0YUQI2vYW0ytHWG8WKy2mqdDtmpMT36usFV7ecSfQu6uYWekvrHrHhpyrNmHfCg
xvmuf0eM5c0oC74aoq8GcmqGCOREby5LHq0KMe78XfarmRt4kyPwn4ajN2rbJQmQ67KTkp6XIPuo
f1mhpNruNBGVSpBOvtp9EA1FWEwKbiBZzJodNINa3B2HtP6LbPTdVN1z46FRfnaTSFPP5MYW7W+a
kaA1R737y6+FB0HJaaPY283e6+5GfxnVi0pbWcn/Ve73La0T54z8Bd2+g9K4wx9MGA06MXporLPg
QoUzwMmXchSQeMIdgfJgWl0keSfq1AFmlPFq189cGPAxCHUN19l23jlmAP8LjXE0oFzH2ndTMktU
D8D5tUshTpkr3HVvVocx58jU7+AQxMGsToSMZH3c0u2zpe00mr9guMmeAA4mFadyGiIv33r70wA3
ENZhTnw5IpZ5ycmTEAh1xCZhK5EnvfqTcPQt7oFetFgeV/W+Wq/rcM1RcQDKFdFQhSXSzAzufSjP
pXcrDUQaTHP8bzCSXD8XOUCM2JHLBcmVjJHXg/YRs2VHlhlAx6olLb8HphwnPlUI8pr8FIPMuJta
26VzWMf/WrjRFrE7UlTP/plclOCs6PFns1QhWV/bge7mx4qY7fLhT9N+5sjp1vikTd+KNJHZnAoU
Tdb0WWk+VUsOzrnHUeNt7eXfmhDLfK7hjY3fnDVlbveN6u5K4RtugKUmzoYN4OdW757V5ZYuPNpZ
s8XcCUb9l9d+Fpggfk0G81S8zqhDh3JC9X8sgJezzwzqF3igL++d48NJUqyjYEg9qTWA3XvjtvgR
sCKB6xQexupI0SkLQZmNMcbt2tCeMRNEZhwh6NBqn5wzoMyLyP6009W5EyqUDy8jEW2EcIiWzqoQ
7W3B5dGIW2H4ORSts3GqM/K2RvoPoaAINAM1zKXtzzi9dkWhs4xEg/w38tR054nls8Bf6PaO3y4/
S69w2zQ72rnp2VuII4n0gcnk3LeAZyVpJneztCgLoX2DUXHhnOK95Er4oOgPrsWaTpXJe2mTV/LE
Lky19fTIKda2EmmatW8sPhHtnGo0SF0cNmnH+kiZj5Y2snKkxmic5fBULN8xsqKe9NZixDY0e2FB
SUVKrQU/GAJE4mxcuesq61m48mMFIGvzknsAty06IjoON94EB1pbGIYpnUw9w3dj82oPD6O7ZURu
2R2cvMQxP/rJXO4MUR+w/MDAduqP08ljabVnr0p31njEkCLb3xwuGfEC6VI+qhXERK942qIe9N+E
im945owuKm1lT+NFTP1Hhft/DNIkfu1RTukasj0uco0UwnkUUYURWC0NaGzmVWjyNlOB7wUNhEQY
CPtdN6y/caVv8uWU0luClsZD3DXm2o0mbX/FhQ13C5qby91Qcj+OWAO8gw6w31oAEIkdDFYNM/Lh
uDHlJc2u4PR27eLsOPIA8RjUtRZSZvey5J+x+gfB1zUHaSlQ4Mu8ZWTpCalTzzagtVbSDCARJIC9
Ny/Umu8KF04s3rax3DLLopP/o8Zhsh4UclikPsMvXAiP3tWG6yc99AlpoPF2Nf6yBhZ9dcw4Pyve
c9sqd4l6V6vfVXV9C3BxQYc7K68yk5tsXBH7rUfB2zQ6SELzIlQVPC12/p1WRWi2x0T9WRkePcfm
viFzhzA3+5HUpVrILR00rAepcfTpZBg4f6e8fXPLKsgLa8/g4+vkoBnyUxeavwKbKRIJIzxowc6T
VVsTlIngzKg1kfSosEqlkd2sXP7gX41WIlg8FdjR68odoamSjWNgh0HI5ekvrem+uHP70bv9gXr6
TT2q5z5Zd5ODab8+yR5tHulVHcIegrvXQoakike4k4OlrbYzqU8dZlIVA0hvFH9nOKR8YDiVatiw
myrai9WWQRafuu45a18qDT390kDt1Nc0HclNTEmN+Erdcbtmd7O3TwW1kwWGA/zlYVcvmBjWfcU2
4pF2M3mTHxePoVWNjJZOuNgLZzQVRWEcSylYfEpcvNqpINQpU5OHCXozYk5rHs0fNDPYhE8p7P5q
Vofwf9t1jS/GxGZWavm3kk3Ir6uQf+FaWO99akVjD2M4SB9dBorQdIMVc9PKV54up/2LyNAGoXZZ
aDRRIMNSL9744uo/WhOjDmC19tJ4v6S8QGRLQBAz4CVbRN8x1t8sMA1zA6GHY37etERSqUzPs4Nt
ItX07xTRetfh4BAEXdYwXMCUNbYKOO3Be42dbeK8Pprg0dWHY50cy7R+toueexHlEzFLWpnuZsYh
XX7K0V/U/dq2ftmFrgvT4HjB4iZbJWZCa5kG8stCgJpSOUQ9tVEikQAab6Y4LlY0c+CZ7ISFCZ6g
Ql/MOfAaDEwBByJRcyVwRpiD+1yNVBWGFUCndf+YXfyUVmWEsx75LoCsNgTmCCtkT5f4IZUnksHz
YEExZE2J+m419tYFUyriL6V7acp3ZxSBHjeHXDN3Rs+T3wpftzq/Y1tLTeOzrp2b7sF5SU65xPmy
M3bthkk/McEci1ByNBdI69PpkQSYhIWahaWSnk0DqiRneS669L1VzcNjTbXLs6G/Ytbk5RhCU4dQ
izGiLp/ZOuwyMF4T4GnK0Oifapnvx4logkeWQRcPkYEK30nteWNl0rf5KvOi3U0MscOohav+5mb8
mW1Zr0XLMgDqQK70nrCOCAU5QAdQdoPvYemMJ9kYf1QTIAJxTjgPU1SmnCwYHxQ076K760t6aDkU
HSYIYHwmWFpDU8pMa+s1eYT4kNea5lngZgSDaT1fqIywXTMRe2dSlbeWRGWE9COXYuHPFniNYm+P
/zk7r6bIkTVM/yJFKKWUu6W8o6AooOgbBdAg723q1++jORc7hzkxHbtz1dFDUyCT+eVrxUrxWVmq
g4jD3tk2OERLvqZay6wFWwjfpsRBxeY8CdvZ2hpruOONfEFPyBmw39jhSheLvCgfB8tHqaOhgeYn
8AngCsM3meq3YPCfyadZRLSKeyJ4mFzO+lMVYEVszo3VHVPoCxdyLKiyU13aR8Hy00TMHBbCSe6q
CoOTpse7AeTI9qeTMNunEMwRN8/GIHJG98ONEYpzV1DZhZpNNsYupreomsJDX8J8hswUTfRGCxtz
0qdPltsQEmJt16cor+99p54VvVfd5QWLu7uBRC2re/MwLCEJ3FoC+s8N1iXU3UhxpCXpBOweYnyR
RaZOKq73th0+R3Rw1XazEM1A8TVvCEWgZOMuAw1fSzIdM3bUrNvWLZtldDFVRXwOgbN44S21maB5
Vc37NbQrFzuXP6iNQ8EY+9sDpU0b2bZHC3fbmL8FUwhonzHYZDudijjDC5c9tEgOX2PH6p4vP7Yy
uQrXuO/IyS0obWPcXYtwXDWTxlifAHIGeye/r7v4LrT9dV4S4Ts1nCYl8lA5wC20UbyTifNBWtBp
GJgvi769StFR4qhdZAWeMljNzbBYOFSegwxKfLxGyp/AwRAplBHGR9V/li11fposmZjN/LtLegLc
0w5gXqKDcN0STQ9yZyeX0ZdJN8YeMFHsMRprT3qixGPjzBsd1WoWCUknxwQ0K1CiGs7J1LRppfWw
nVqk3nMTHQ0H99L8bPTZjqpbL2mSniO9RkLskaNvaBCNQ8chsMBWmWqVtyhzmom6rn5zbXeOee2B
BRk6vPLTKxTa195D3jTp346v6Qu8LtjTFASXNoISaGHi7FtIo7To5SLvwWjtCWEMWe20bsY9dZCW
/2GN1Wfj2lsz1h5SJqg67Paq9myapd3XOE7ugfQWYYvR2IneAqrbQ4jyxtauLg7xO98RFL0O8UWV
DTQQFkqnSY+DuXH8l7YtV37+26R8juR/HQ+9GQTLXqtJt/Z47siKQDJgVYwXKj4NzoRTIfw1P75q
JNCpsGe3wrLCPUyt+C7MvVUWf/WjsczGeuupq1FWDyLpHpvqPaRuTIycNtBAYGZ07Ohp4t+XPQYB
d29VexUDwdjfwtjqqGO9cCutXxkhQ33RXQ3kvcK6NoKa43wVjt/RxAKMabctN0bc866OYbXoGubD
aSI/hhn1IYlIRSyHVdYXJfOf+kb9DiTzPrjRUyZOUu4zHY0nk1yBiHMy28PUQxin8Up4NkkkT56H
GzhaBfhYlEtKZ/Ha1WiU6+eifvR7gl1vWigxfCDiTg+pgX2VoB0KHCNFxkC+wN3fr+0WZMuh6L34
7WXvaXTVeRmSYKfFM7dYXXoRnqGOTgYJv2bbvI7jgdA+jAXpRop8HfH7a9bZj1ge+bUseQudajU2
9cbRAePz4SoZDLrIg31gvwXfCPXohJEKa+tjOcbvc49wis9nTGD+Gc0GByjUg3eEwYkJCFKYxqbx
yWbGQuqMUw+2EkJv09g3xKnLsedJV7+cYK2IO7bf3epgGXRQ1jQ3ghb56QvplnAeOzExeXEa9v1i
GbbOi5bWm9jG3gyq2RFFiICWv2dp6228qLWJgPEpGKYlQM12zKFbfP/aZegNWK+zVDtYHsg05pcy
CEhczo9TZO8jzDF1j3qKFUxN2jnjACGwaPcHjWk5NJ5S7ebL1352Bj1GkwEaDBISLdIMfzRh9B0m
/XnBFuPcXjO7jd/VkN9qhBFkGEMUvyVF+AaYfQgaqP1SzzcurQ28BvbTaA2rFmMViUTvbTJ+j16L
Q8zccYha8U0efFTX60zVwGal/6p6+4NKTEZ4iiAHTm9OqrMj5mZCQyzkuBVPr6HBbb1vO4OgD1Uv
Zh0FPYynntSBIW7OCh1FXWt7b4LCo9l93TMNujpKfKx32InvZrFpnh2J+zy1hXzSACVGb06kyYib
qE5tXtxTqH2M/X7RMdor7U0jUrpKoPIeBv0rZXXu+68Es3o2vUhQ/s45WYn12Fo0JRoalx8g9C6U
EUeq5EQv5VI0IZjSp4G6aBiY6OwwhXuus6sJ9pi7WMd7qjwxDfH2UREE38Pw0jP4d+A8MXCmKsY9
4RBrLzDYYJEGFXhA+T7Rg2ONZ1qsniiqhr8E23Xt/M4mTKEj9q0S1rEugNEZkhRwA4+trLs94qR9
0Huoq/J11SJT4B2NhvhgSv1GkNItgM+mBApbdbmiqeJQudFmwBbghKS9xMHGZ7itCt505F1FHPLW
bAeOODQ2bYJM3+kADIUBAFgmA2lJAbiudsXXfBttQE1jgvdCStuvsEPcCid+Lbzq0a/5lSq7e6kc
dhFYhhA2zr2iqb0vo/mIYnb+2reqeEMlKNR2qN8THItF3Us+xym7db7BcDZdR0oWCSMZll2TFAuV
dOaJEA+dZun6Yrfuy6SZ94NTBduOWKJVkwxv2BtmRc7azfOvIG+AnycwR40xNyWDXg8H2AZyis6C
kpCNqECXzLH8SDqvpTqRQ7yYEvpPx9dskJfRnnMKanOjEb/aZcnK1IzxvhyzB7/FCBua3ksndO/B
ye1nmWSfSQwsQhJJA6sM1W9SxLMQw3MB8s0KJ0YMMeDv3UecjPdtg3msTZ0t2kkcx+Hel3j20OeT
4g3xH2G+e0bjehSwUq0OsC954tWh4JdB1p3V/UVSVBpAooG46la0EPAbTbvFDk5QzcTipqWgDcXC
64q3ps3vg/R9AGBtVbwfKR5mWcxiCnCygSYr+js1WJNKs2v6WcnYHTNET9amloCGbpJhiCCwQzQ0
gsILopX2IOc8I9iVZbKqjGgjSu/Q1PolBysrw+Hme/m68d6Tnmwyv8X+WuzoXl/AvXAeH/kWjC38
uR7Johr876lWn5G+UVN2mqsJek5pZkWBz1nx3GE9zPG0cWxssmvWk72rIQeqye/um9/olauUFTlL
loNTr6NcQqEg9tWGs8gIAAh97ehK7zg1hDUKZH8ps3+87mP/JWmiLRn7iwFbhcND0uZzPIbLcUY/
hNh9czQHynVxXoWLlFSCKCrACYJDr5/nTPuBWHGQ2oa7MUeH2ZBIyBFH9o8srFcd63EWhHAb2DbB
gjJ6WCykAYTV8WDD2pNS1ZjXjLrPQHwVerqEVd/I7LOyuk1BRVvt3YhbWHftKYUWGmeexn+ZbKIV
ADQziCCDP7dAopb5WMbBnkz/uaICQ3V4ptx43QN9k+fKNIkS0NJ3TYHmM2LkCFvmrM8MaQfS+WUb
klIdcbdL/QTOX/X+tp+jpHGOGoRbkpcEaMzOUXoLzVxHCIFiHjIhrIcBPkpo6MG59OXo7/JM34Mf
XCgfOtcJSnocXAlxvFlt7djnk5Iwn4k5u0Xx2hCfjaf8DPOJepKfLGzPFk2sEDqT7315wKe5yZvJ
yxpr2qZt44cYa3NS3AY23tE4yC47BzrUt2kcVDTizSUktwIpttqVyq5BedFoegnH9q6iZ0NHt+R2
zj403KWr/K0F5gdlkAbqMAIcxaAFoyIix5XMN+BvKfl5ABceEz4D8bHv3IPTfovxK+T4UgzspcS3
o7nP6J5yw4A9G4oi7xetFh91E5qZBqqgFnv8Qq9GxIwnHRzHHEnmxirDu9QRxEjg4FWuYHWoItfx
H2q7sa52JHg24S+fALNC9k8Nj5/eNk8BDRUVX28b9wUBTH4Kcd70r+H87bD5xfhMnIxOx4kjRyDO
o6efgxxBaEeBs0/omEeJtgclYRFJ6outIHTMRVIS5P7SxL3saPad4wFCasnWx7Bgg9l7YiAgG9AS
IpRw8bVCDCH94al2PQIdaNGpXp3gnVggSIyXBJt7qy+mBGYahVXNxTTm0xd+NQJyGXGDhUsyXzNw
p0jHsFxj5QCZ11yWlElfMyecCf4aapjLy2geXhqjYhAHfAjVoiUPoqnWfk9QjP41olQg7HklnPLO
R5ScAkkY6DKmwWAJgIqEFJmiiwPrUdX3nkZxRaU26TTsB5w6NnxMbtcwGEc8jx9B3RyDoscaY5K4
lO4qN7xh4wsWBnLhiTZNfL9wfQPYvcUZgiz7l5SJ1tLLbUvBcTAhgGvEwkTOEwJujAQ4TAlJ5xJn
T+B+a1L/arXs3raMKwVv9/oQXVLXfyZ0emGCWzkG9nspnrUof0tFt2xr6k+U3OnaZ4nVFjMPxw+I
yFqORwvtCNm6BH9GlHJ0SMhjta5CgIgAZDiOrceJSBas7i1ncwYWXAsk/BD1GsjxYoPkh7DzWZ/M
ZfbI0e1TqubUNK+6RibXxsLwC0HpJzb1zO0+UfqJPC/HJWqKUHQEhe5r1o24E3+1OTIuzVmF/dbH
BD6U3537VA9XSF4kdA0GIvTMROdE4gh0GMzyCODWMlr6xXYwHmahbYO0Me4wDL95RbEYMwZ6nMrR
Wfc8cPsQaE4wVLEZc5ZI5wLw6IV/1fYfkjh1NyLbFJWOeBOuhkCIIyZaubBbY29AH3mkyANy9hcZ
F8vKQH5cJOs4i04DUQJj/FL0FRoFZmmXaqYQJAhhsuQR9cjKfw7dR6djMUR3iOqmQmBF9fWCKp07
F7UONVpbVMQlIGjksoUcdFITWF4YJGhtW9kS7tR+TdP3xr6X3EHkU0F78XkJK6I0GEvUZzhQajLX
vejPOGsvU/WZI1e3qnRha7h1k40i4Yus9TnifKPxlrjrJLtELu9mSZCvG1LyEz0Y2TtYipnu9ICJ
ukgPGqczCo7RkCqkeXsDQ6v+FVF4wcUx52CIhOcThGky4ZWd7DAM2oIz6EqKq+X7d314ae1t6H/l
/Rs2l4lTvZD3LDT59BLDGNGgkL0JB+CCUrr2atcvFZlj0cUaLng0+uZC1VSrYfGtnzFjeZItG4EE
O13PgTT7pvQGujtyt06OdAcYCsxaldcsfIl7BK8gNkg/pPU+EWastp1zBGIq83hFFNYckSSmk25I
IvCfCdEL7voUcXbvc5IADWfR0dnJsBOU6Pbq5uxKa6HnBt8Oe35wtdMnLbgY/n1E4krzYeGWz54t
Fq3eDpZO92w6S5P7o4CI8FQvMs4NiaQGitYB5hCT5HvUpJ59zbCSSpSukFHLUXvAHLNNGIuEijc1
3021iC7eWC63WXILaqhE0hLK/pVxzo5xMzDGd/d2uTBhTJrukoy/pPr01a430XpvVfTshUiQ23WG
CjlTl9mWFWq72D+lOP6HU8IaOG6zCV/7Hc0RpE1NHufdSxIdzOGdJA1TXUzvteCFLI8ui2+mXVJS
N/WzC/zmkYMe7XT0GwHsJ3lX6XKYQBNGjjflr6jzjja6wBhhnAnC4WobHQE3AQCwSIeWCT+K17b9
WBVIWNnKJhj6ZlZiaXc5ckuLyCe1q6wNvXl3KSS7Yvgt7nVFOhJ5NzaywZfWE6gW8d1NxN+VFyf4
wg9Vo4ROeMPRrrFs6Zyacb3yFO21eQlHNtk+if7iY4DFfESgGrA7KT87yB2SdKhMT17pVUFc40yf
cjhV8jChAjNKABeTequ1H+trvQPzAdahwGoW0ZP9pFC3OqTd6tuO47U7yJ1SW8t4scRRlU9pei8x
DcYZx4G1yr5Q5nvRSzY8lPV94LokiuxNxajLiE9W43Tp3F8judwOQ4qxy6p9bhZrbdwXKOO8m6Pm
fFSy0/qLCUTS/e76b6RhaxOU2EV6R784s4iDkHJWRaR3hhE/mY21NKvmua/lyg6d4wjSQvTzftaW
8DwU2XSrbeuck4cBRf1amxbtNsavuRdAaslBuXPES/swRiQb+bw+l4wbZqOoMDC+E2KG6h9mGH/Y
QtM03vpjZQZLFbGM31SIRaZjBHycQAcDVHR1+5gCwE1EAma8dkVymPJ5Tnk0vQGf6cOYXDUm57lw
SXDAD7OYV/TOnJ4loF8fEgwrVsEw7KLgqEEf5dOtLT96geMofiowOyb1W9i/N9ougjizKlhCa86k
OU/9TXPxSgiyJ8qTwSxG4iri53GlO82yKY598TtHCeRN9rIOX7204mj/2k93yijvi5zn0cKg7T7g
EHKgrPWE0IdjzuYcTpTB0FrC/VL2S5bvxhCndLaLx2tr3uxOe4wph8mQQXTyVz6xu/O6JUZAxZmD
l5uQqb2JGFV+2cObST8XABkBVwka7mPevgcBFxdjV9Q3J8MmJ0074U4Nhq1Z21CTRMs+RIFA5gUg
7J5DlK6JJ9noboHBdhIZHAM4XlFC4uggEFb7VMlyJWGDDZrRWjQUkTqYM6ycsqF/zu0qOehAWFLH
Rc+b/+a6v+p4EyVPJhnQBbCzbl0qJME5dwLEbBkkyF5AOrQDzm0OmpzPkDY53rOpkkVh7juIyGw+
gTPWSJLeZZVhxOhu0JjLJsC1wbUsCm+h5KOJKibDY0TS/d5I0DHiXnDSrzord2HlHwlc3yfGvaZ9
6+Z9A/NoczoRxRpkw/ED/sbD0LTPkagOc04zFL+uesSHrPYKP/9r5a39MljVzsPYIp5p1+64S01k
T/EaXhCp/3Pg3YamWmYlazi/KdWXC2Psgdm8dThn5eUIaY32LTadhYhYDYdhYePCb0uGFoIYGlbS
GsV0amdLOzqXbnfomd5JstpMMbMLtfeqLCDTiO1gxhqL8E6UT+ReHYJ2Y7rc9RqNuYdJHKsWhj0v
VcR2mTtyog4jQX5a2K6gV1hrZ703sgoMpau2TR7o4Fqo6F0IEi88ACB3EeKB8rTHAB+mZVSnEfyo
7B5LsvsAF03NWhSWvSIWM6eZKkboVkbeKsHqpUH5VkiUh+kAUbDs3Hozjz0Z4ObEki2xCAh4Env2
2FAXZH0z9BErVWHmTJ98mg1TYnTieK8q1nAjPIZdujaFtndNeyXpBJRzClUllriut7hiofQmcruR
jiVI6Ttj3dTaidyoVYX+IOz8pU9nbY2gk04oISLEviieOv2ot7ccpECPnyOx01KY25RlBjClsT4G
PHqyqaiDPRUOF8zEME3UFbS4mOJVgb9z4DsNTrwpquLQVeznyvhdVcOZOG4Eh4zK0fiYKZc4Gbxr
dAEcglRbOWa5aAg+DIZzyqMlA23HZLSPCDphudr6wt1L/0ga71YFO1y3kAKCRMd2ITX1aAz6us29
Rc2NqzJOaXqQFCvfdja2zzznfRjJ+DXF4FhId9ICgi8yHfKeJoREUe5rF9JY4VRM20AD7PuMcgHd
kkMO7xCYnnbQughXe6lAM5Ogfks5+R3qwvXve8fML11SxNQtSP+FULj+Qy8qh1BU3QnhAHiLSz0W
C0km4jmbopSJS3JjPMpAWQsLyJRUgQao0CIXNC/Xdap+C1bOa96TD9Dq04nIo9+uMxHI6spdn/Ck
az11mHE4E/txHCV3QtPohYo0z77HX4aAzooknK+G0YvBmqEiq5WFJhdZTzshTY+jekDF3PtXN9ez
TdvN+Vt5HLNKDHVxcoQZwbSF/qKjDBXFvx/tVVsRyi/J+LF1dlEPq8PazCKS+uI5N9rIm3pdGkZw
1oFe7/yo0vzZqu4tQyeQG4lZ8Y1+0RylymiBwYxxdYk0d11U6X0pKrLECSTBy1qVD6SdHwR9UV6I
6CiwcW4k307MsrZu3NZelJnRf7hZS6KrZgbq3i3LHhYgT5utGUFtocPGil0GKiAhhwMDAaJTQr+l
6Vso+s1gC5GQkTvVNuoyemrc4IHMLlXTdYcCf+1Zy8RMs5Vs+XFT6ffMTjgsSBhZaW0+oZspwn1d
pdFJ2Iq0BgzG+doIuVZ57AZLgpHKpyo3uUdWjZg4961HfmNC/xKCpfCPeTPH2svhwR/HeTMskFti
96D2SvUFzGXcTfYniKrT3zmuBEPuSaGWoARJB4XVQwaywY/RPtZ0kmSLoAiusQX4ymMB0fif1LTS
5LRZueUr9pZwKbPO34xuAeUaefp9IOlemJTMLqHWulAZTemx9PfWyQw1jdjIHrg1VTFbYee3BLC2
XtOSc+MGYY+iNnReS4BF765xs3jHbQiuul8yYzVhhhmx8Aj68/TGaddK97R+FXgZmCiJyvZRhgYm
pz5PNjXdPA8JiO8finWMf3S9SLocPAEO4Rg6//3ocpAC018yUe4hR/+WOzyYTdz8Vl23C6jo9tJ6
7ZjdysR72bTZOmtCwn3wSCEoId325DA76A1zND3X7Vg+EbL5MqKL+3/t4pA6KjBbOo5tSNP48TNm
uT85RU/gvt+CRviDhxONVYqmcpSWhN38oYrjH30nlo5N1PRMnep4YYofHVb+lAWTywq0RHIVPqas
w7tcn/lrtB3rf//NhPxZpTF/limE0B3bNIX1o+8k15WT4dCkzTjqZqsPRux1MeEbyEnF5kUkYotC
yWSdGXOLdN5jfbM0ymvCKFtJZ8aci85d2KII/nAR/tF/wmqr267D1kzQgOH9uOYC+YDeOnROZQWR
j7DEZNi0lyQNsHQiY/lDMZeYG4v/q27lx8fN//9vHTPm3EuWRGCpZMG7hDblA3FurEf4pFaRWz2y
ROHRHi4JHXum6bJ8SomYOYcy+Pc78qMIbm4xlYYl6ZvwmMKtn88aVSR1aKncxUNQBpyQ6LVexzEW
wgoT98kowvpSNtyvf//Uv4rH/vb7//Wx9LXrHjkKksr2H0VT4OauFQeNt5zwzE4Yr22xCSp9l1s+
Kf0kIdjVzrKHDy0lpt21drVvXsex3U/BdA7G4CbmEsOoIyCgW1dE43AY3dLSAfT8yHnu6ur5WvrT
viq7N2t8EtQTRjF4g7VujDkijhxcoEGSlGklpVuhpE6xCJYV0wf9Q2teS8hUeCECoObiNnvUloR0
jR7hw/IuQ/rfFE+EoKyd9qlFd56A+ldGubIAUYr00fGW7lCc+/TasrwBuy2zDP5EXKrugVP1Xve3
zezwnEqYzPMIAEudcoxrNyZTKIZsSR+6/CBo2CBYsx8eIoD8sShXo+Yu7bLbmf5B5z2J8MgREXnq
il1oH6BEAKG74nGCURl1XhQUPcJAJOVY+sVDJdKb/bFgLfv3O/nzSf7rTkrdYqVyBQvWX2/8355k
nXR5lyeW9NTcAIvXUeGSuxCvxjJPV5okC0sOVXzonVEhIjQQBjUjkkXTQ5SU9u0fls6/FqufD9bf
f5wfCwzPhkizGGUs2j0HnFf261rB3fkw8R91GmkrzwURrDuS7g0AniOxxvSoZb+zMhY4txH0Vxo2
akKj2N5Cx//D9fqxzvznclH3RN+TTpfQzwe/S4BmZVfCVugW4GNUcQRpmxS5gmbS81r2ZvyHN9z8
7y67/xQVmzQXCdr+mBO8ud7ob3co1SLRyIxUxLF26ycjJGyi90ftWNhkW7e+5Z39ymvpUS1QkkQa
rbKTF9vk//jGY0LdAl5CeECnah3ULzEn+mJUay3uW6Sy7sSkX6tNL80KzJIcxTCJAUw1dzjnoQFA
4Mrm0Az9sJ3CBE9f62hEXJGCa5bztOAwmRnDhHwvl9WvkvM4/RnVV1PZGDXHeflXSgExZ+kfHpT/
dVGk4GJQsmjQSz7fp79dlC4eGe9Mn1IbLwtiSsLj9E1ahF726Uh/aODM1cO+rMiVloTX9F39hy1g
fhB/PKiWxB4rDceyLV6g//4BVK1B8FezbdHOxYEoERI+NFp3ZZ3ou39/R+fCsn981P9tqv75zBmu
jZOvSbylhzdKaOTki0k/TWb63raUIwQWook4nt7/Pz71b1f4x5uoJZNttZntQMJZ2NzFnMvS+slK
kjW0MfNmLpjTyeM3McL9+ydL8T92NYvFyHFt20LXYv545OPRCKVEVobMq8CzVyxqgfz/sVI8boKY
uhwwZgA4H29p5wHXPKB5uxvxbpDnsbBrbR2TycHamYXtIm+AdtskftQL8ShLswGTpV29Jty0c//S
bvkLs6Xw3vjd4eqIsgKU6d42WILjqxF9xMAKPvHIo7OnR3s5jI9W19zFjb7QLMCGOUrkpVI5TcIl
eTR0ZOsEljmSkz79M8DqsBZmy7+PVHkOav3RkM02VnxxWpabltOkFfbLwAxJ4Hvuq2GdYKqlc8UG
iyH9CAYY1Q+hER9D+NUIAgfNV0mvRn0NtLcAdD41H0x30wVPBWrm3Dl7Da1Tpwjqt8ABDrPvw53S
rUCsEvkzINsao707yy+8cTc23+RCbpsQV2A1HR2rumYuP7aqP+ssPmU5wDdRwHKo0ehC8plO8was
SLTOO/rxnV5Yh7EJj4nJqbygJaIIYZGdp4TcqlSlFz3J7npKopuRnJhArKLRQM2KI68FTkiKt2SW
Gnvd3i9acIpuKUg1lgR5G4W7meha8D1rb7Tuc92Jt7xPdy1Im2M29K1xju05YNmX0m5IH46XRvbq
lC4NMuDgxS+lZinZq2389l0fDmLnEb8a5xynho1WvFvNS1o1h27E98XYSrnORhFebScQoXBaqoke
ap3+7b4CraKyJjKIv7lk7bgbJArwdt3TM0SocE32tkmYBX0IOdL2Qh1oh1yI4EbRE0r3cZMysWRi
jmemmAqoKU2uFqe8sISQRMDi9vWB7koQyYEEsm4DlzjqCq3zFmjR5QsGOaejxcvIOetkeLXOX0lQ
Lvn/bWsTB7sr7K+BwuoJHUT76qgPwc3V6+eYqGs17GPCGjyBgW4TQkO59Bfk2WfZExIP/jERMUCI
+qpSvz0m1wKPrTO9OyRsa9SnpcCQyjrzc2vWIcNqDpyKyZLmJpUcPfVJIHSiNqXOO4a5nIWWAW0p
PXxhTyYtBGb4iFl3kcZoGDD6DBnyBlxoBWYtB7cFUZHlLGQMvxW9PObAHb86enZMUD8sBnpiaHev
9jb8jWhIoqe4SH5F2v3kXiZyF7xZt046DVQqXIjWHPAWhMGuBa5M6qUVvXX0LmBLbgwiyc+yWOjj
JYJBkUSKlt+l/FaWOEe4aVvfPrdELwTaakRWpdLdpAHoM66X+ucQA5xVyQeg+VIQ3OH1+S0iknma
kPgRV0Q1hTmTNBWzZYOHs71OaUx9QrQow4e+Mm9KOyY+zQvXUmw0nyTQ9hg6b6NCulIvbPudrJZF
NodpD5/0dOFJqNShwsHqPeJEqorH2k7JQF87fPcJfwTaGcUyQuThXVdbCzuuECeh/KY6xPYxPN+c
cdOl01pJJqPpMjEQu26KX+ZNyXrZNtgx4b5DG4Fc6y+0Ak8ZjoJGzfxYA0xn0QxFq33ePGlfysGh
YC5Fhho6+pjQVY8wf8I98NbND0sb3aBTQhqT7eemelTlfdyeEqTSsgUiH4lEeMVOtPXj6VHzpmPs
YCJf1m1OL4fHQw0Nobx6kxEUE/5hWvof86w0hTQ8k31DdzkZ/fe+3JcTTd/MiEtHWB3l4TEoeVzP
3hQziqqVm0BUa4wnyC00uVc2AzD23yC84Z0LEFa0hfjDpPA/NzPPBROQnnQd88ekIMdKqj5iwjZc
fTjlmEuerSEdDqYbYXtsSh7OIJGXf99D/zmnGqYw6ALmdCgoA/5xHu4ZTTzmfXepE0O68ec6w6EV
H7FuWrso7D///dM4cf7zt+QDbZqHOYhiBfk5paJ7UBkQkk8BInRFNK2nkH4HnMaSqH7OdwmvereT
JEYjPatoaz+WhvXGaL+3GaEzhWrZ37VYBchHM2L8qCCLQbabw+yDfNyWLtnnOPFs/EkjTowCX7WP
DqGaVpQ/Yuqg4wM5Y3Fso4cUEbxAIVCSrhQg3xLFKpRYrCPjYM9maAYH7BFKPtGayhrE6k22SgXZ
rUNZuPGX0E4DMd1EFZO34CHzx7WDVCcBP9QlxUI+wmLUFeZMyeAUZpuVxi0MSWtHZezZ3wnZCm0K
v9vrz5XPm8XO7KUMav6lYDAZTHPR6puqqvdNG68rPVzaRbtwi9l3SXrE0U+f7ZrALWhvh65GVjs6
BLmCBVcC3TgBAzExADFsMgRwAMJnYMKQI0eg2yynNGiiw7Fb0WFgQmems9atxMf/TFKBrnksvuxA
SgCm5mtCWhaUOXh0JXhcyL1AsiN0se7Z5NCGk3LRLFKKqOpcX+WNuzPhgGP4oDLc69YxKr5cKioy
7ImBjaWGgJnxWAbvIn0WeNHpERuSFsrylTyaajildsWtNfEdDbPvyialq7KH4yguY/tNDZgbD4gx
EoJ4BJWiiFDVIkfmL+PPObAlYSf3INacHAVLjFINYsO04a7ntPWzCzZpkSvokjDc5UTCR8hGIDeD
ABn4cMvZqi1tbWIUo4Vu5TosoHKdu+MWnTIhLu8KrTa1fcTiKybKzrjPM5zp+sYO5pTYNX3Ci0pc
wuAWeadWxxGFKz1GAzPw1X35PWUPFMwvXF4zY/ys8sekDufIX1xbvwzHRARs0DGwZk6Evye4Zx2Y
v9PwKw/e5cATlhCDsrGwP8YHO25IqUcGh+FO51emFfCuHd+V++yPJLZTh9EjrVHmXYEWxOInSCQR
puosoZBNKnGm/MuAkPZnv/dHq7+m9h6YvbQfo/5sITtP7AXMGeHmwHZ3mV8RVPQRMRyrTwH0nj81
4m1EMBI6aMrfTfvZwz+VMcrifJjwPcct+RklYPBSi/HX1jWDwzOOSUJrzjqeC5whSL4FcQ6brljF
/Yvjb3T3KUWdhfjITYjxi05Z86sun1G/1DbfDupypqEbqyRJE300KkQ3Q69Jzl3xraqtYd0TWKsj
Qo3UbuRNb+oPf3hxsVWk32FwX+C8d8IVMoAAxwKuq6x+0ayY1BuTRBjkhtYdPUF3MTLdKb2pSUej
QcUJWc0Jg4Jrjfw1D+66Kd4RYMTu1gTlIOPIIdLSSP0l1c2on48FvGJsnZz0SaVQ6BDSw/B/CDuP
5taNdYv+oYcqNBpxKiYwiEESJUoTlKiAnDN+/Vu4o+vjW/bA5YFdR0ck0P2Fvdd+a/McQv8JadfS
bLtF3nerTu7rlMQ11CmBx8gKyypK/eSotSXZlk9cQA+981hQIZZDui6Qy5k3lq+ZYhNThwPb2OWI
XIroJRQm1vOFoKQd9Qyf6V3XPgIWLFqOQhV5zhytQK561YzbXttr4WMNLqZLmBLhkaPGSFKB1cot
5T2nyvIUc6EVWPozXB0aygF0MONzra5U467LozWL6aIVNUmC8roxzrxND2oOrbPADaS8waY3EN6w
vjfqDxXFjBW81rjKkTkwQtiM7W8csPWe8XkcjF4KyfA9qidOEDgq3kPc/Ho8Ny3JNcX06iOTnGWc
8WPjHyRczwQdicwgwm4gDar20eLPyFFYKp+quZXDzaveSBVHQOmQ7EQAKvuLbpON59K+MXCJZILR
lCwbpcXz2T14CDqlIvgut6HQd2F9JgBv3bGkaWtnb7BHcsTa0kj34HWl2O1hxivvXfQrodqXeKsR
dxbD8zAcEbFjrgRZYi3N7ox8GI8oxy4sDvzrC2HQGORs9PA6q4WzKzo2+iEiBlzSejWtm67Zdioi
QVi5Q6hTOsFNhjPePmmoIiJ1HyV3Az4Fa/Af3ZZoMy5T3x8nROUBSPZ2luqgE9NnqowKY9m516yS
S5hluvqic4zbjnIVpnZtaeKCpn2wIAN71o0nXgtGEhsZJeovFbCYykFmr7Cp73iIeWcm8QvY/rGS
+AOHal7LItUzHtUGsoNGr0iRJIJ4Lyf2iaLja0PtFkODZ+caVsmLGFIXVxxR8oecP13F3MrXoHYk
DKAEIa+yZmJr0cFpzWM79zafgG+QaOgZE6scysqMi3vQTaCW/m6c9QuwpR3+O18kfzVcjIROWPzD
YFZZNspmSu9W9yaQLHQ1DzViMM562f/K4eAbX+EAm/YivEUTbW2KWiMgvkjbSByNOjc8mqW8EuiL
oCqytPDTg9ohrbdOegpNNlzodFpDE60c5StrboKkNeYAgQH1BwV51P2qg4TFyvKYW4hmIKE5N++E
zlXyrMyFAT6TKQaVzV05Kt+K2LQacsinuIYnGyKru5DoMk2uWbzG4mTwxkrT7Qhcm8ui8mVQ36yO
S8Q/GiODimQ6ef63x2UvjRovEGMGrz5LQR40yMDOQ0QX4w9qYXhxWmhwcDjq417d+tOTr3OPIdlq
3xqzxgKOhRZhiSHkeZTjtYf/on6MPha1+q0wm7OF6qvQpp0ffYii2HKnM9/A3Eu0NXbM9jcQnFx2
hQyq0OO95sWP3Zzr5WXtT4QxpSnk0oCqXjr4qroXRXjnNn1ukozmCzYUaizQFi1dBTG4DxF27n5T
qecRE2QiFxPqcEzK6Vmv17Wxizg3yhB7nIIqHQEUfYH3iR4FcfMvWUPELkNHafCq2GGMJnAbqOsM
sJ2z6hE+xasueAPCzyW/CZArcezq/rtTXHClrHsNcgtS8gDOS5BwaHifPfDoWsedX4e7xr8mORJl
jhUjt7epeLGyCm9mvoiwPVSZ96JXwJI6xS1y5FTcYaRd0me+hdbRQBDd4JMoLDfWtsxnPO826HeZ
PFbAoKeeC4lQW1bRQQTWcB7m4O7KEHZ2qPB0SYpo7bLSZ8BFZuJNjDs9uM/+Vuzq+1EudaPbqpYr
lVvPFimAtCOYu8Y55aCORSBbNWw1C2pdZAq7MfvtAgemR4mmBfgljZ+KLtFfRqzpcYRhyY8JVmHW
0FGjEr9mJHtHAqIekYwmCMkYnpgDOT/xuvHBfznLfCyXUceZopx1+6tvbQCz8wN3nIZV0AO5yHIm
K/SqhC0n7374Hiq/CqS/iOBQ50Rmr9H8eNU19M/t/EZxH4p6k84yECjVuA+/OmdbO0c5MblCRkMM
R4bGxsY/qw6HKPytSlxV27w8eEPJG7UdOdgNQoUwiIaUP9pI578ZowBZ4daLvFWHWitujU9EE+RN
/UiEgsgp5cbTMhfMLTwRdJGD78rxp5H+fmqyS+SDyhFR/yryHolFv05jgjArRmEEq9ZkN7pYiTH3
YlnUv6fCNYmdG/3moHFXqhEOKXQ/wLLYdsYHyJUVudFIoOvgu02uafLiBd9eMTO9CQ5/7CPjlUHu
PiuT15g6w5n9OB0CUfPNH5+j8ppVz0FDaNvHqOVkrkyrRKXoNbw1M8EJ2ZfmYDTB4lbBnBfqRzoS
1cYpa0ht1c5oKY0/K/8sUry3iboqOHBYcQELA7kxo7mUvGAkNCsswxtz1AdbQ5U74w0QYlcIzYwW
QAG6iDDoD2Cq90m9JcwKp7d0Ll4PxnHaChKHqtE+mlRnaoBGNalPcZDxqz4NsIdT9nfq8JXYRy38
bAIes/YF5DKK789O/ayDYl22SF8Rf0szeJroypqyWkjhMN18MuyPnlQHReWrZhT7JAzOgnWsnaOC
EcYyZyZx5BQYMuQMa4Hd0Nmgm6oM9mxnYpQMC7gO4qDPuHiR9kKBICuXOKAsxrhkfBewxjg8DIBD
UBLMRXIPytfa+mZxHSLaIdpK2zv9kcSH0ntGD+4TbInGNDUP4cxWOkQ8lcXkolbjUlsYyUJ2N9U8
aIwmvc9E3WfxAT0Er1DQwaGu31pz1zS3yXoCLqlnx5kuSiSYzN9DIATqu90xNTnjnyqs+5g9J/HJ
AGTBwcZZqLyG+Yab05hDFM+a/mIKuBM7Xg2yn0Jt7cWbggTfSUPkd7BLV7e3KhqWdFgl+nvAO6K+
oOgj4RO/OlCY0LpX47b2c3QaG2ImCF5Q5Q7Hr4/8LgjWOdtr6vQAiSScjOQNMGRi3BK4AZV1GfFq
ahuvobxclrgwBcdIzjNUjMayr19lRb7atsCmS2JP773JduOVx05eZX+OGRxO5zpY1ym6TxV67iYz
fzT5niRbG4YTfZjxw5Mt2TdK0rw4ypq+RGW0RKhPWAltzvOA9R6JbE2T/6jAzievWT9h+89f+JGw
mIrxQaCDLRloEiJQ8HwbK32A7bXSM6jYmEIfbVhAHLDDIwItD2kSN3VzBEfhcZ2DrqHmIlMd2nKv
Ax99azV3FMuMPMB+2wy/QbgiIDWyaX9FtLSdd9O08Ne9N97OTykj8bdtGp2UyI1suZSItH01ASKe
reKRF2ksDjX3ebVTNH7CMqgpU4hK3tGFSwX88ZYDWnmLQJnkyrfXr4zp6FUf6vhOj0db1EqSSPbm
8Iyn1jOOXexaTLrjXR0t/elSq2Af7kzxudSHj356FvJFhruZIJGR+v6BqDZJNt5Py5ME+A+jCC43
kPeie6c2He2tXbOrvNTRzhYK8j3uQwBldHdrz2GefiOqriZJiKpDGjT+IJ5W4hvRjBe/+d01T+bd
4V6DkNQlr7AFk4CL2GXHNhrPUNyKxq3Gw9S+VvTWwdrOYW//Z3rMN4Vzr19OqEeRZ0oTfvjNgXXn
HXTQkfq6hP60NNB3Et5AipEeT+DFYepDNnjjBe8bWHD+nrwyswVrNG9JLoADB5x9CMCCgyluFupR
Rm3xJrJf/PLZDtcwBVXhFiPeipWCmD3bqdoFJFltUV1DAdc20Ij1CRHqQ3vV9SXxNmMIDzR2NbCl
ImadQ2CReUl7MggYJSXgUbSFjSqfUyVBVzwsYsq1rjgm4xY/X5fuvZFMpZUYUdstxmoLmMywjzIF
b8R+aDpVc2cXv9m4HJFbD8OzOm1ongoN0/J/Ijt7MKYYwpOrl5crQzw5+ZLSzMQVmDQXLduExsW0
yTZepcou65kB+Pta/zapgbtP4pP5tO6NfI2IAKz3FK258z7k/5GyagmR4OQj8HUBeqO16A4CxnYa
gofBkPhqRdeqoyChxzwxAy7JHldh8NAedMOesxzFxVyKqsqFPt82H4vymmeP0j8pydELEjq674QS
m+lVZLllMTcLDxnhnMqZAj0If3Rv4yTEA7gR75Dygmy9MaOl6JkM+4fIXkXo7Zv+jf0UFo8lRz2h
cvBcSbA125kPM4GAlLWyKo23jo5uXIHUkvbO13n/0W4sQjYkMe6Tfs+EjllfWm3TWTDPLRD8qOVz
gGQ6fQW8Zo9LG/QKVGSG0DHogBVvAKUF6YGRyT88HGWzs9ul39LZu0EPNqN4YE0HHoTQEjrItVJs
CqB5VHkovVK39N4Mn0dppdO9o6lkxq4efLGRCMjplvWNYz9oQPC/KnnM1fEBlAw45eq9BxuChODs
0AxZa+T9fbIfbJf1W8WUEh9hsuvr1VC9Zsm3g6yUpmBAzbgOnB33+JI5KCwEc7zo+ksA4GS8UVEK
G0HWDSAWqSmkYqpyGzrXAeOodjD6Tww4JlNuRFg8hQukvRxYafzY01uG+c7UXkznZczRRO/QRHbK
h9APRnjV82dujjR0I34h7o7q0enukggr2FZD6xbKqQ5PRnkpiz3qfeC1Q7OYa7VqUVEUWe0iaJ9D
ZO+2uYt0BkiL1Hq0ql1hPdpO9aBZ+yy9GfFacIPhHGc8ibvUdsmDfmjVE/ZZijI93hlc4xMCbB09
Ofm+gKWcs25+NREn93nOD7bx7Y3HXn+x9NUwe4PTewUK19hPUMvSjUdjod+64dlmFjlcxgTjnWsj
Ke9XpFkLHpkq+7CNZc0ostnw5eslyVA0zf1XzmSL2nu4Jykhne8i+yzC73D8oBIv02M+P7wHnFUV
VO6UVGWgn7rrqVtRQ5LkdDLWY7XTy7d+XKraPS0IR0zWdf0ahjs2Srm5jew9kK/ZM+m5k2AhxPSS
4C48jFQ2OGg7uh3zw/PhLC/ldDPEs4eVRPC+uCG8bvyqgbh72mbOi+s3vYLPd8eKb1A+4IYBsOJv
5BS32tx35pOlvI/BVx0fZiEpKVDNphJHS1uTSeSZOxQME2s2ZWfwX9vjJJfasKEVqe5VgG1woxt8
wEvM8dMJTz+ok5a9ET4ptX9ujKfUWmPuYoWPDnvt5J9du42c7Zgy2/5gDUPx01jHStxy81GrjyoD
fNgmof/Co06si8Ypk7FGz7InkszVASvuTJgOi4eudfPyVc5wb54F4X8gQQiCY8/cJ8mXTSoZW2yG
GqtxijlT6FuH59+sl9mg0/9vqpzlcrGZePYSk/XxwvTeTf3Uq7ueH2JNuwTdmtO/k7GWDtfYWevd
q2/sM+veqlc57K38k9jxpe/0YEMXk7nphpPu+YD3r7n5y3lA2S47xkq4M8bnlt7aUk+mSWlxU7ty
Zwz9yoMNk1EzExk0XDXloDkzh2uhvPk9FcnWF9e6uaf+c0DlD2i3TJ/jFPrCawNEigwxNGkOLH0J
Ap/AFYPgRmJ9iU3n9EeYzBjHK641vfkIUduNC9pwt4E8ljOAbMgSBUuwcvq9DtZ8uk24LHJ93Wr0
7qgIChOXgtsYVBPzToRnaeTwkTQi3Y65d6e95xHoJhhPBEsymgdbkS3LGmYM0ka+kdLYMrib19g1
2mMkzLYFsRXMw762Q8bAm7b5SaIn1BloVazgAfO8N7FidQtzq6mbKNl6DVGf1yk+4wRNcO0V0dEv
vvTJTTG/t8G9HX7FBE+hXBTiUJQv9B8Tk8xGEi7wMM3TvS0S94RY33CfkmQF3kPbEHBlihWQDQfi
eOHRXZ9AEHIv9saRpNQOI3Jx6JOL3gE1X84IOrarKsWvVj3ZLKYj0pFQOCyHGNX4grV73K8VJhBF
fmrCXYCAHGIeDEkFvRzPFX1KvQnJooUyGbgZKQzmis0JgD4wCDurPfqSG2jj+a6JIAvuwXDmV7Jw
iDLhq+pbZHyHKVfIslWXgng38V77l777JGdwpdPok1aVl5c0XefYEIfiN2LTbikbH+Zvz3AZg1v0
Tt9AIzyx2A72dX6227Pv73J/48C0M4h57JZzeHj2mjNhnWWIFu4T+Ea6DnOQwzx+K3n4rXVp7isb
1AOY203UrRhxTLX+QMQlbuGKCijdqcUms1cwA2FFAQfGToll6KM0QIbs0urF4Vn07If502pGtJfD
A0PnQjy27RsZYM8gkJCPrGT5gv2GeCMWxK+a9mkw3JMvjbnjypyJGwqrLryE1HY8oidG/kG4QTrD
l+GrW1nvDdNVjJ8JxQCPu//gJzuchdm4N4mEy9w024Mpq8hhsu546jAFMdm3KVOHesTNTMGzcoCk
QdHqjYskaCXvWYssGv9cQNgQaH1czHeGTVCIq+f7Rm4zVo45DySYTovtjl0ddaSg8xokth8RCukg
jrLkqnVrQlofavM3JCd5IOoXlIxy0PVykWk7zX6shGsw8+vXanZiQFNwUbacTJncIx2tavkegQtS
0cl6Tzqz9iy8QjtIc9eXxlqbaJhPoX8JmEgDC86DfYyFT+GQxl/EyJKQrDzfEdaLOWgJmt2u4c6R
l74UyFbwxHf0UsXZowYlMr3dJRZePqyO+pZoXTIBH3zjuQXlbxU78IGz2505TB+RZAr2h6loYT+q
KZ36T9fy/73b9LFZc82gq+eILkp1n3ocG1w2uKN8FmKZXzI2aJdO8KuKqzcddfUWkwNiEc2d2AHY
OHuZh8FK+C0O+Oc2fBYtMXKA/qvopy0xJvuEdLfdMWBEUWX2hkdiiuHGA4qwSjDfj5KQkhILybIa
r6M8Vf5Trm3o0qLylcdatT/9dmfMLTz7fbpi/07s4sI3OeHagsobfZjCteW9+fVZ1Z4G4ya1S9v4
rMMmLNHRUqk5LKcT/n2wzFn44TOD85T9VPK2Nz5+a/nYh7emfCR5uWqeY7Evw9/GempAGdtsXQgk
Nn8YnPznosOuDh+Gm4aMcBNwLbxHNX/xq8ek/i6dT46IkUQYAJoYWXWWsFfmR3LiB2brAl6pfCHm
hwSPcPwpIHmKQ1Rh5SlodywQewaXPmOhU0inXkhWqz8UGtgflpb2Sy5dBrcbqMcDNAoYaViTVrF+
Esi3g5asTeMn7zwys52LJc3nfNyqZnCMc31TNLteg9CQcI+oPpajkmomdNLumpIVyu3B1/iVegKj
cdFB3xib9j6aHgqSCnnmQQQ+ZFWtp2g057WsXYObyvOcUDpD+CpkvNIkNSbp4+5sKx16qVE4+a7q
OnPf0me0s1c92UjnTJIUUY+J5HHUCWvJWMwYzNXlghRCpls0+FZZ/gBEbHfYv7jEGnTn4IV00hhg
xUAyeyFZmTV+OC6HSOrcXbmFWKdZD+Z41AumpNmp1jZqcFVY0GXZzFxZ2E6yMujordB01YTVhPGb
JF8BmvsEW0n0YCfwP0BmyZBFG0laTsvoqUGflDAow1i0NGvAdgqKGols5z5Y+5GzUlTOXra2Sn+E
WQ3buNIaK1hcLUMyXzBsZAfNYtgY0doCLEz4LW37zcM5YUSOG4VfoVK7PKWrdCKSnV8W8xfNN8l8
+TqXxr0JKZ/8o5Wz2pGN23ivLNqyxf9hQEavZ6HdF5AlAqASxqq7TPWno7jOv8mlxazU/Kt29a+y
kD/kOAFxXGriMf+2I2VYZdrY4LeDDxfEEkDICI+nCGv9Zim8MckQ0HlFFdAJrS5qF5PzbPVvRPX4
z3KVv2t3+UvZpgVISjXxEf0hL3UcK7NJArSXXY3krpNOTT5MVmzYGBv/olP+wzCDXpwf5UgmQ5ah
49GZtb3/pVPWibuICz1Xln5oUys4jUIoStF//PMvJGY5z58fM2ofVZWqhSxa/eNjBuMyIQ4vlGVn
4jVft2Wm+ItKSdt4M+gieKpY0V0sBNMHU2XRTDR2tlTTxL87Vqj9i3z3f3y6uqo7mmZo0rEMa7Zw
/devHOBpDssC6RF6HQeG5DRBTyGjLtF19eFffm/nf8iO/vLD/tA5qYDFHLuZs4sG5v6ic4if8SUx
bwNRjF8WZtioTYllgmWTN81PPVZkmvqHLjFXJhQWr9OprAY2nOxMrcpy4VseCU2d/Y6ck21EqEDX
AxPJfIKXmmRp+MbOTqk9qfomoK/pl2AuNRktLN8v02S67BnET/nEk8bdl0l5FzbhxvDzjcnswUmr
da/mYF+hiMGOFRDxFPlClCWj3WMV8RdHVV+38xAKy4vP5LWigdcgikD2MkvQyy+xUVKg95tObBtu
49k2GlU36Ei8+TjdiFNSU8CcLA5DeH81QTiZY24y7bGr5ljPNxWtZkSLGdThekhvFgYBfagXMR2m
yY5pMtCiUFYWKEyiL70wVinhcUJEe4Xdn0l2ghzOoRM82ipDLkp502GCYOjYcuCg4EtfwusDqEKX
xpLVRv0V2sqq9X6kp66GFL0oY15mqlAu2CHlcIRARTccEAOjm6L60INhLq2Yaww0rXuDHZVmIMVp
Thow4ZVaYzNE9t9bADkq5I4a7K90Rl2yvoMNyQikikvGSyyBpFz51H9DmH6j7Fpp1kEl9l2dqtcc
MPKDogLxBcg3pxFI4Co+nYrozWPF9UXTmV6ycjhpYuQriuc0nBRIAHHIL1NIktpn1jmuUfUwVdJD
rTJIZ3DpVT2/pnVOUbw0SfOZtGLe1i+rLlpBLghaUD98xxo1WpO2R7U5Nn2DYgw9IG9ugK0mu+H3
XWptuEIyuxZ8VNLW1hFT6YSaASAd7EYSacRTUrkKj2DMGjEvqOxnMz/hEf/yev2P0wv9oI0yGOOv
rYo/pItUWJ0dFhyUVeHZdN8R2bkVRku4agA0mkk01OGwkUtjVJ/iDKZC1wCFNHR097iG4rUz+rVb
WHr8+s9/M8v+X6cMHlDDlAZqDTxofz1lFPrTnG0d6aaRsW091gGdPJgDap1XJKAwKFAsXTRGDwTg
KToajwGbuSxI+USlDzolgbMMXppohlK4Fqvfet6qSDzAJZrXN0V7VbWtVwCrGBdOtQ3C2tUIscgq
AAJ3laJwGu8OCdQooUSWbggBIz8J5vEcfunNHxJxFZiQEdcrOya/PlZx6jEaaxJ9jeyYEymB4rDm
31237SBDZMQ7NJm69vmTyFWnfLsrDe1Fsmw6c21VrCqYfhv1SRHWmlLDA1sqGYTECHpmFoc1g7Ja
dccQuhkAGcGwzpAnGup65uAXsw86RJHN8qMEMJYb7aIPmKKFiH3K4YzmvEvulTdvX7NlV7H/bc9j
jr8gQWbiX+zxIDty3ifIA/xPyZwwgQUvwh+SF3sBpwHvUDEEOwsoVq/LRV+jVJjxyh5c9ocgh9gu
4aY6zNC2YtwQuymNJ+ziTN6fLXxCAe2a/14Mzqosn0vrVJO4Eva/JmDsnHWr9D7stNgrCP+KQL9G
usWuFRaNKd2WAfCQPQIzDCTbabICUv0eaXQlcJey3NnPq1po6j4+dgYPpOg8av06Hy7KYLlF+2rD
R/WNYZmpLgkkKYtuSwCGsrZd+VjhKEIYQ3lgsxllYTQBZV/65l4xCKXDLxjIeY48OuZSiu/AoeOd
/HPGQiVvr0Hm07XqKKtpgFGTt/CTsWJdgvIjpmNMrGOu7EXstsGHDhTHyqlh7Y+acZeuim1tWE9B
9lSMIzSsDKOpty3qU1FUV74RL70pySqzL73T7G1nXfGJ2x0yIfPsoQty2GJZB+cnAeaYx4C9ghWp
0m6BQI9T2DewnmMZaIenOVK4QFeDIEOHJY+izEZd0rAkpDdjPeA8RRpt+Hhy0HnWOKts89oQNYzH
VlKDIsIrd4XJjLIfSsh9BPTmA/mTSmywbCUvZOA7NoN9qwqUzv7WRCJj9mDt5LwYSn4xQy9S8ykx
0YTisKkQ8gmx1plge8m7Zm11DVcMQx23EUSTkfuSjAZvMu9LdIKGzvP2kMpnDDOq/2uzBebYkZ1E
efTkTO8MySaWVi3tiq0uVcypRFJJ41vq32Rib03g5vS80OwfQJY8hEDrBGtSu/duTl0vdRmuo4qg
TOZyrcHdD2up4gzAFmLu6wQrHXzbvtqGlhuSVa5SP9glckKbODKmLTaoao8z5a1jTBAhCE7Eqci+
CZhekClRjSsfXST6kSAaiGBF9noeCF41MN9kMcoQZ1ad0vUUL0P5nNJmDNp7m2L8a3EBCO9UgR/P
mBYbPK0G/DJItj66SSP+nNSzTv6YJ0Git3gQIACu6/4TW0lXn0SHdIgV1LisyCHIGR9lNYPyjFvq
liPkE5REClqbFPeyvbe8U18/zZHsghHGrH7ydZgqHV0wEO3QXMaGutGKe2XHhBiK5eydcTyeK1bA
Qfoex2cN2RlqRjwsjRuUsOQqgrhYfAAwJXhUTdmtywPGl76z2QS+W9kXgChF3xLSEQPY8pGzlWwx
KmgLIBK4bY1272vxHFb/UCmfOoqDathzIQGFw7eqMvsPrhKLiCIWQbrRMSU3xxFBem6hA1c/R3EX
CIyd9jEOD1m2EwN+W+SNGg+u2CVK4lZpyVQYNsWkb4MB4WE5rmNhXcOhOibiZYaIwsBckbWC9JcJ
zwjAREeBCJ9H88HgaxUC39+aARCEYySo6yI+GojDcHcyPOl5/ZCMoJLh1/HVozThvlQvAfDijlIu
2WT9XjPZUU7EQ60DhvS+hYYLZUCXrKL2e4zYrWA63UGUJTNp8Bk0MFpla2RvgmwzACvXdRPV+jZV
trp/VKZrgUY81J8IKvRQQDE5xy4mt0ELQWtERJUfqnJbMRwbzeAxQRPSoTFQCh/h83s0JC6Gl7p9
IPCYeR0sDqLu14bmY8zWVqIE8gtLR78WaJuCjL0+nFv8aln/OJFP5SeuhW2Ur8IsjqTu0H6jXme7
XXak4LVkQduI56KvlIigkJpC9xC1s+1Oom812OdMm1LcqtiHloUfsiPEJcckv4lOHlQOBaKK5n91
XbMLq1vEKsuea1HkWjPxKvmyA83VqZITZimRwHE0kbKLIC7GowREgHf2icpkgOCRm0wAC6TUF5zW
CzIj1vMOYdId9KXazDjkGlr49BVjzq0Gc1NE3K6IcFSmpKRu5zu/fapZXqgY+4rmpyyvgUbeSPCj
+Y5rTxWzgXeRvoFnVtTfvjj35rmJbwLsS9uSfAccFm8Q6wJ/RmwiqwuJ6/G6Recdg2ArSAL0+x1X
HGqiIV119TOD45FBDHSekO9LV+WldYqNJb/iitWFQD4D8CzahRRiVUFAQPzWgcQIPERAPAFmVV1H
ESyy8q3rrpLPe5IOYgKSMEq39X91ex96v4QwpMlnACh2gincCi666OpTKDezg55nEiNmbLEobxFN
iUugCYifT3mOyx8xWZKSOzobfEjXyhWDy/dTsIXH87NKvLNg7F4zVE+KY803oiFFgN3rhXOtcQhy
MpVCJlQhOZsgjToZ0uawJyBQRFGTbSWeE2jjHsa1AcZzDwUan3gzEGyekqAz9za6tiOk/CFW9zX1
D45EfRC7IMK+br44KFXnoAU5Ur9qPMRGOiwn5S1VW6JhqtkgyQPBLrDYmUYOaSAA7MSwLnsFkE3o
BHDQ8altVXxEh9b4ciKSZfFcEjQh4jv027rueKf20/iCEBbo81FNIkwWzR6p1nYMbPBeJIiIcFvG
yt3rQs7q/rPPu2+tP2Q2cCz9G91bijTfp9S2GSeKx5ALYRi3AJ8wf6F/Ciqyny373rPiwa25mr7/
ubb+u90YT7NUTWxDjkrZ/4e1Ou26qbTUksLOjBkJRcI+135S86Fm0SGsJgLefJG7eaHIf6G7/N20
hHdLmwdGqmrZUv7RbnReW8J2glYxVj0CDpULzwjQpxmVk7h5JM31P/+mf29v+HkI5BhTWJo09T97
CDx1fp0Cz8i4SfAGqSZT44zD7J9/jKb+zx9Ep6JbJiMgy/hj4MSIPtI7UmUIuqbQN6ddQcSlGuAf
tuw9qirMuYYbh95XkwSuGY2vpn9xku7dN9lbGYo4SrVc6v4c3N5hhfK/pWYA/quZSzC/7Nvm0hn2
UxF2GOuYv+r6iOQRxKOsLFiO5b1GphvX+eNAEK3fJicFjUJHe1IDUHD8YpUpM8k1XWRG8xUGvMB+
uwnIbLEtAnSyiXFyR8QxCmiFjboA5KmkygsiULfq+XfVDwSTsh3y5y3WU5OjNe5uTcu+JfXMexaz
nuKWmczQBe5sApQjoXIawq+AdTufBGbHgHstcetBf5UhJb5JJmByhou60aaZ9muds6I5pc2RgXbl
e7vYjrZcY27d9dsWQXiu62DWx3ht4fWdogQlqMY6oz122vAMM/atriHwTQ6V7AhcH9lAM7V7y4yY
J8TfdonnrJsRAYkzbUo1OaZUdSVZ07GR43qkazLYeUIfq6sfT0uWCcNgDZRTx+HtOecIfqtGGI+l
Kg9K/WpgzNLUBFzZOi5fg9K6exN7/CRemiy6Rzr11HMLoXzoInKJmXoJMLF5MaLbHqJI7xyq6ua1
dwsNM0iRjeo/5greKWhnuLgn/Dsed6dJ+iRpRGszjp9bluqcMsFvkpr71OeTIMW7D75Umw2d45Ig
dQhpMAtifJT8bYrirzCp0NO6uVLue/HlRSxTatXVsvCisEQtrG5VOduG77qtf0bic/u57kOCWFlX
dkjuxOyjlhreCRNYyC0FeSyzdmEUV79562OLlSw6EhO0HCocp7XeWwvnTgGiNkFfm2nFDQvVvuQh
cxipxSmMOOX2z+/c3+eCvNr/9cbNb+R/DSFDv+usOqzRkc1pZYI+7qyqpfnadQNyih6j5jGE5TGu
/vnH6n87PC1ApKRc/edImWkdf/25WZcDEOhDCWWj8S9qginZD/N6S60dgcdj/dpFOR/oQE/uOags
pF4BHcuTVtu0WWtFizFQui2zXDIUY6m7zmDntylsjX2uNdGrpQXZmxEm5k+W5wnTAl2FXTD2tF2L
xjLFU2GPhOXp6rAfZN88KSnDh7zNMFflbcPdorQBGGWLzKo21rt9UbTT3s7L4hoEefuYtA19UmFU
5wZm2w9nweQtGSWwTrezEj2VTFXXVhqQdIBQikvdFg5K2CT79sYq/ZcxPRl8fFp/HWvr4LMEEAgJ
ZsP5c6yd18rQli1zupZxNiTa2WWzaNkH60q7HfOQHftAxOZloLkCUTk2BLawA7WoKND3tOVXhCbN
Q9ehYAlssCinbGlQEAnlPqK3oqa1q9P/k3cmy3UjW5b9lWcxRyTgABxAWsYb8PYd+0biBEZRFPrG
0QOj+o36vfySXFAoMkRKKdYblFmZ1SQsJJG8l7iA+/Fz9l4bjckiIWq+RD/fMv6dnekkvPcpp7Lz
GIWUi4XcwBRukgrpEZXLlvRkt9W9OU4HEk0XLO3A4L7YPBzjsbKQer9oAYa0msQjHzEc6c2hdq2Q
INmco8q+WWTkWg4h46q4XuRjvcrzgxJy1uO645PXPZjwESuL1WQApWhemgQlk1nsMHkrSFKuOiYp
ybUvOmB1zFVN/hp4Ls6a8IvAWVXTY/RkRHuAcD535XJMJEcRrLJBQkkwIlJaN/6x1LSDoxgEogKy
pm5ZTLDvOiwm0UvS4C7CCaV9jgVrLWZF+PhXunYawodItcfJhheJHc4V/AOyWsgWabhr2upQOdgv
aJc7prdxPKgExvOgfcgppTQ6JX6u3dKEWVp05mOA9MgE07xYtqBnS9p0keg2YUraKFVOV9I6pSve
VZ+nWlwXGU1XD5RqtZjCfuu3coGIH1tTeMjgodcKsQaKlDlsIK/vHONRNZ9L2mad5H4RNzkdpCLB
ECHvapiEU2GvOPGa3DzGAMcO/YRNnq0rUFVG9LtvEGwvwvq88O7oraTqMp57OziaRrreJxnuW6Fw
oVVLQYe98/tTPZ7XzheN7rKpk6O6jcjt1NXK8R7xZWRYFUKX8x4LqEab3mMLNMmpyWg4+jOMo7j3
FHjhPCCg+8k0rU1H3HveDMvOBh8MT1YiHkdiJhFHeu24Ywk4x4NN7Z9cjQgVbUCc9amLN9iIwuKK
2KuFqx7tFrfZpLE2GKc5yrp6rHDMVu6GaYcm13Z/o6t9xOkj2vs5EvPz0XmmBdlbGAynS1/b6pbx
yEzxZFTlumbd7hSamlk0jV5etLgM7pyJ9M+uYTCqSLHgVOYF5glI4r6dvHNr/JLTh+zL/KK1PozV
jTZxfhps/MXxSaK4qZ2PdkAKdI4Zag76Y7CKy5apCB2ptgEkQvaBLA00BOjk4G7lLsytrWVCUedY
UzvpqY1Qu4UpAC7s03TUfr2Wi59VbaCeQBWyops/DNXyIBNVm3UQcOjqWChgWTlCK66OY+/3twaM
lS1SMu+U5DPGS8x04ES061YaGl4W0S+szOF5L71+XSeGOhWjjJ9YnqkyRz++sEa9ZQ9tkhEA8mhz
ABvLjuClznL35dDZ721NP1lLbeE4UvcEuCL5ZlI2acUkmLeC7rOHelVMHefGAMPWry/aTyaRFh15
5qou6AHdlXPf/ruN13HLWHgjgEbJfcLMxjHvBjRlWy8qoFpkpgvZvUlXqrHA7ni4voe4ai+VWdlX
v34nPztMMDawbJcxrwms7vUbiZuubgFCOSRTxdlVr9KWeNsMdJjUffbCon3nMCF+HHVb5vcv+Kbk
GDh4ul4yOcuESouP3bY3qTVpi5TJxEn3G2qzDFmVrpCvO2NvY23UkalkEFfbGRGQE7mJJA0uUVm6
cIvKGgl5pRG4Us/BirXeLOPIaGZvd3EEZqvdK2sy3vktfnbVXBfkkms4JgPZN1eNsXipoZXwllJz
qHk7h3c4n1zg9eQpSmo4r++84o+DHAmqg+BBw2Qfg6f1+nPiQtgFCg8muGQh0msgEWKRNzXt1qbS
H/7Ve8I1LSH49eBlSvn1I/zu5tSJMglo1cw0ZMJLS9uMEM2X83izQmippPneXP6HywmPUgiLiBaL
8kV33/xyXUdsT2+y3dRa2uOZD5V9EmWsX/ZjmHw0K99yUQYjucEEogUACcyBbtsYiX2UJh1wMx1Z
a+r17kdiqKl7DDtVEBWZIrzDGPuhXnZsA1evlLxTw+EKvf4UzNwzOytm/lX7fnbNkVNc+8E4Xtuy
xLdMh/ekDZr2+dcfh/GG5uoZvCrQShfyiTOrJN68qmfrKmq4FVdNFpJPXCXac5EDbV1lQvewKZJm
KjikbNpCA1tQCP/ZDGzj/J13Yf+w0Ds2MFnLlGSsUfl7bxQLceP0Bm9SroauilCdkTCiq9o9L007
X8GbaBYq9qJVMSbkz/QpwH0Mooh16iqDRpLFNH1Tw0xrahPMU0bimqjOwPneTWVd3o9SDp99u9GJ
eje1tTP02B2IvpXnKlOI9JBl4OjwHIpMzmUXzeiYB6PpBMpfzqWuzskwxPqxJg+iP+d6th9RU3rM
0Yt67wZ0mq0kNrZKw1SSJSJB+MdpkNgsY+0adrwWkLJLZPJwtZJRx4zSscLETkMVMDUxvjxlcf9D
LaDpwsQohWgF79d7KKoJOrzMg3tXE+U9TY34jg6q2th5P/FjqqqszyMD86qmDG1nZkN7mIyqGrae
585sdLsadBSfvouZevQd6OTjeCmVarbAQuJwG1dyZGyhe/mmy8vhQxKY9TaIUQ2mWMIZDArfOgx5
FbubVCcLIYochGyG02vdJhnAtE11axLq3NJP31njFJxSP8RORYcqoVqJ7Q/V8GyGotphVo5gUouK
QTnW2kqgFOtzJ8MFJSqx8GNR3JOKSqdTdwTxYsrA8ZGJWddQDAy1hjazkYX6hBdjjCERr+g8ncNw
lq5612deh4eeMqjWByIZAhOGJZLnYCJJK1bJQcUmZ7M0GtcNFTrZY0m/BXbV7pQI3esqpeotAsY2
tjvY+9odRyKtPHL10mA2b2mSorgCUEOvNPtMfLb+6IsY1LrmQMZPi7hnlhraG2cgnW8RmgZdi2SG
SJdT016QtQWMuQ/AQo15hZyECDFEzoMmYdoo/y5IU9Rn/TiKBlGgUTSs85b7IGCgO4t4Cg210WrP
f8jiSNxEQ+G8oxX6cX18/eS9aYxpmd3URclxWUhfOwGLFKg7tWsYm2SOqsJ4R43185dzXH0u6OiR
vXm5slQOms7JWFlNsVF+Gu17GQ0r2pFEWRva6tcLy9d+5avj67yuGC64ZJt9wJRv1pV0ZnrTzRPI
7oeOI0k1T1MMp/pgu3BDur6WyGGKgTNiJDRE2M7Q9JyoxqlreXBysctjr3q2vZxOAlMnph6yQ6KT
qzJaBHit10A4vWseo0yDCBA2F6PJHL+qMp6HDt+RnKQNMsDXGWFl0aepIiQ1jPsUPxakIirnfEUo
9bQSgctPcEAWkT5bZCaAvqm7G/rGu8dV3SSLX1+X15+Ca1mUhpZtw3Zkxsqm/+ZT0HTVBm5FZRbY
+IG0Sa2zsWg2SeUjE9Vot//65V6v7j++3Ju6rAyroSUCgGh1gt+vjUyX+ybzo4//+qvYHtJBSclp
ufabwgkGvsdpGrqHVrg4uZn+MRxpnHduqTcA7j9/GQc0JmIn2szSeXPthtR1uy6Bc126abfVnOiT
lyN8MjNGOn3hq21Wci/z6udIczlM2KiKVKBlmwo2KwQdWhhpiv/u17/8Tz5R20J5OLPZyQ54Syg1
AoNIBNWhOiAG+E6mIILIIo4NIl1ITOSo7Dnv9IaMuXL6+9n6eiEQVKIZsQwJd8x6c72LFs0O2ElU
rKE/fcrmZnQYOp+kZtc3sYWIoRxyhDF1Y23iYYqXieHFS3JW0LBrXXX369//5+/Gpu3HuE13LffN
u5FRRN9VYO1lCpWvyGCzFkGDr1BP8YU0RlIMZ4PuGRdGrIPrU25trgwiqxVRpdBPFNOBd56x133I
b5fHo6CxHYOj2Ffd5HeV7uD0tV+VNp8I3QImgvEjB9T+YdSpeyPT9Vep09rLxg2SwzuXYv5Vv/9g
5iGHbjFm1j3PNqmnXleSUTt2OQ5epHrgDToGqs7I9qfFdglso2/g7PkM4eRoiy+95Vv3KGQchNwD
8Q6FQ4zhr9/Om1OZy7P4+u28KTFrAuuREgRyFU0ZCuRGMZqmjTman3s3qK+MnufnTI3IW6rMxogI
l4Eqo4aX4tWjqhFK9T76nmBYyE7QwjaSVH2yutkmVcTFbPnQCMClO96k+6AwsiujNEuicZvQEsRJ
ccO9c4HNt3c+q4vOaQLYvQl6+IcloI81OwqU5q1y3wVc4u21iGeMcGU8whmSKv1qSoZNMrYgAJxN
4RF+DezUd0jy+SobLVZehLE0RdmE27SMAWMSL0GsAn5SekFSHkqUhOSfUnuSX4EhpCvISczIfpgW
DgoRtux3Th9zV/ztPeNKT/cs7lZhiDcbZZYALkoqVEVJAAm0i7OuPLPBR1vM7cdpzzVQFxXE+Yu+
b/G81amPQf3rjfJvz8O/By/F5Z+vVv/zP/jzc1GOVRSEzZs//vMUPVdFXXxp/mP+tv/+stff9M+L
8iW/aaqXl+b0VL79ylffyM//9vrLp+bp1R+Av0XNeNW+VOP1S92mzdcX4Z3OX/l/+o//ePn6U27H
8uWP357p4jfzT2OekP/27Z92n//4DRijQ7/1u+dmfo1vX3D+lPG9NyG43eYp/8euTp/yzz/97pen
uvnjN8OSv9M/oqgRjmUZ1gze7l/++hfbted9AIq8y9r82z/yomrCP36zzN9Zgix46XMlJITkm2rG
DX/+k6NzmKMkQGLKdzu//XUlXn1mf3+G/8jb7LKIaAH88Zv5Fe/5953keOwHFjujJyw6dkRVvBkh
S+GjcMyj6W4s1YUnXqxR7KsQ1EtlPJOo8tCTShfbHLDcYM1PO0iuHYy98aFOC754vBFxuCkKY9Wa
9snItIhUXXHstFM0hdf+1GFIZ3qT9xs7je6TYpI8JIXLJkSkk0+GQReTTFu0jAqLYNd6481YJVde
n9/rMWtLAvflzFHjows5OXf92zGCDZBJHJjeZC7DGR3iYl4sipcuwfAXzw4/u/Fuzdi4yTTCqaRG
t9RlWVKz85dQSFc8GL170SKkGlDM0da5LRztlqyQCz9r6f9HW9WmW1DX22rIPmZZ/AlNZL4o02cS
fYhhFj4avKR4GXtKBZtmanOuPLRkpaxuk8FfW5zAzuyIxr5O9HffwX5Q1XXjGDdFHgHeHZKPGeC4
Mh6uhijcjX5oom7uz7pMXgbGcEMxAwHNsOdhhUllgkpR9todrpQemyvi4guLv6/tGfEoGFjV2jY2
6nWfOfdFNH1Cur+trZJeZR+ekeK60UKxtix/65X83BqvHHLT/kbV1UbE7b02ib03+l9EX1ynBpeQ
AOQbyA0gMJDlksC1HDrclBk0PoibFMZW/GjpRGdXkGuTpOZv/ShFxoiRj3XoSjiImlAlLIZR3Xep
zwbgOttROrxKYa57jV1NNDu74V9cyzmPzQ5sRE2CakSsrltDS+m1aROHxoVScuF1KVMeDKRDtmun
T3JOT+vCDCWvU1+6AX29YPZNV3zCU63u42B66E0fZox2IeHMpDGDoVAzti0TGK3Xn+2CTDGa04pA
VhRmfKLXRitvda891+zbtClPBfI9clvr0iXlLvpI4BXc5ZoEdsVv6BEW4nEy9t3sZcoq2GbW9FRZ
3Zl0IiAtxaEmvwp1cZku7L7Z9I2FrT8eH7zYPDaZtU80sWTOcMnFZVQcb1JH8yASaV9abK5pMd3g
zyKhZ6wBV9RatFLuExYgIhExxJeQi5e2D8sBtEVX5Gu6CFuj0x+6VAFKs3e2U9ynenPlT+1pFPm1
McOV+iK7T6GwoNwTHm42TZtuwi4DFZBeBgXizKhJ6R/EPg6Gm6IrsXkjI1jStt9nJKt1LkAK4ftb
PdFgR1hHT4QTw++8XCo2UNPozhODO6gSBy1MrtBlr9xxHmeFW587q1XVS+cm24SWVbQOR3FkCoBZ
wnevyHrTyvnD6KqVU/srzUUiFVfNpnPU5o6AmCNW2W7Rtv6FGXsAEqL4oxY3GAiRhNvjFwEdqxNM
XYj71EuxiOr4o1/qj31bokkVxxabsjEO6aLvqeGL2eaqqqPqreeyM/d1FKwbD85nA3WZNxqQkzX2
HANtFy6jtXdSZ1elWEjL4AOWvaPlhZ9G3b4lTuiA5eVTF4138DtWM4Av1ZOtZ5Zo2gCTKA27WbYl
gBtlKHwyrXf3Cu2JLobHone/dLl20Stzrwuiv81T20y3MSyDxB4fyyDcVGO2H0pxsF0GUQYjTPIS
v9uovm0B3y/5b05E31Z8mybirFri9PFmxacijwA3D9Nd6xJojV+AOIzyQ2ygQ3Nz4hDL4LkfchjU
EoxWfvR7sBY+aLOMkWf/nqLo66u93X84BhLFM/c26aS+rn4zT/VKVZV+Rwb0nJ/M/Yeq0Ax8oK2J
vVWdtgpEeqyJQqt9uKHZY2YEh3L090VlXmV+e9nPWuk8+/Pg+H+hvPkfi6D/B0sbhwGTaVFN/Ntf
RcMPpc3pKX0an/5xaKso/c//9b/rZP7TdfQ5ePm+yvnvH/R3lUO5goHN5pN0dJNDzl9Vjv27y2mT
oxVFFQMfzhN/VzlzEAhpJJxJdZKA+Oz/rnLo/vATHVcwjQIG/q9UOa+rZYe0JbR56LccKaQnDP1N
tTx6CU3DXK/upE83djZcWwSZ1nJZgETjmwmmxg9cjBffXbefPmnzWen7m3t+Yc+jQud86WE8mg+d
3x0qiaoRqmnM5i7U9n3YLyokt+6IYFaF2IGTlZaCdNYNOKGzol7LodCk9VIFata4srIUNditjGxc
gOVEjJKabtV7a5BrEWaP8cSYPCq3ueiuEd6v6EYtBx8Qlm6yiYcrR06c3z8ZaEtHUsBlYF9l5CkU
5SfKprVU2dEqphW4sdt47E6doY6aY2x0c1wlQ7GTuVzq4ETDgL02lh/7unp0wM5Z3q3eoMc2lU6C
Dm3XAJFjiJ9ar9Nzj6n3aEVPXTjpNH6NZ9WaF10FWIrOL+L0jzj0cOtbZ/N4fOIVLFbGPHuYUbF6
+BDOuBiIqWNiLWU1XHeyRd7fIWGJK/e8T51bDujIyYfN/IJ1U+06TFNntdbvksq96D2Ess4YoseH
mWoJudTIts3iI8KmBcmPDJptyDvaPhbWshES3g3uamLiFrnuP2dlT4hCIMPFMO3yPt8SZ/5Zz51m
YTj6pQ+6j/0TZEpffvDgyExT8phS5FDtuAqGh5kO9/qgARvoVs5g3OkWZyxYFSVSYIfZ46Kx5Lmd
uYeyOkZas88rpmhAXlmiidJVBADfafmwK0uJuBILOB5AScxW6p8nKEMwxqSkH79zf77pwnx9MMQc
A2fblFqSDIDX96dCBtIOeCrveqaruNb0wT6Edr321Ahd1L6y+uSLHFam7C9EHN12MjiEeLtRYC0S
3DgRhQI5jcs8ybG8O2siLveFNT5MUf0h4HqkJJ82BQwKzd4K7EY5Mt06eAmNbkkc59bJxFXsOcDg
4Sj5EG8UOPmsSM9DB5Fif5xKm//9lMEPJTZ7o5PRlIIZGmf2n9+SggE1JBgOiraV1scUu7i/Jx6m
ooiXhd1d1KrZ5djKB6O91tsuZNJgk89kririsqpIXRLRskhTe5OE3Ilh+ujQ6UhS+6jIb1rMWS5h
Wmx7eL1Zy2negPwB0+pjalf7qUug/9jbprLP0ineejK7zPBLxulwwTzjosST5cH2xwx2IEn0cuou
wqgAgiVIxA7WBjUXQR4AZccVGYDnCYAtxxpOXfBsOdz7WXYZUHlzDkNhCVvb8AmFb5BEMoHJ2z1P
wzGc/HfExMZPb4c5F5HRlGC497bb32GyyvJe1neV7t2WQK3w2a6cYNWMJb3Z6sNkpJ+LjqXMGC4i
hCllE59mDSZapGufoYyVAykcLuJRbSqF9Nn1IDUE6zLGHVyKU0mkZ5+Xl0wubi34FlHqHMtJ7VqT
yw8XybWiG80YDpUiC2+wN5bTnfA67EaOQkwcV6kiozGXK5/Vuwb0HaL8IbJqGTtzjsxj4l6Ustj4
aQWcPF4Ss/SJgw+xtG1NUsDQftCJvVF5fw8mbFmCC4zcYYX6cCXRhCVNg/cSIFHA4opBc9TFumu7
haL+0ob54ygvuy7fxmOPvhx7USmPuQ4vk6WyaPJFU9anwOwuMrNdxjW0IWc4iAqqMvJ1N0QP1Z8y
T2zyMmQuZkBpruDbt9ynhXcOWtOS3YXfl9si+UwUB55i6MWDc6a7zxVpNqbQ9nw2+7Yut8bA2AdK
bTijxCkcaZ5tYl+7/PXSMJcEb3cuzj8EV7JfUiOKeWf7buei+MukHZX1ncSVUsgPLSQnI7A3wWiD
PsyBjdVr04SX19tb5CKIvzi/OP5l6RDDFJPTRDoRWkSsO9xBBAgIO9mVFetht9ab/aABNSHrYn6+
yok606xw5EH/khwdPGtrVA9dcFXitRiK9qF2850wTaIhouf5ARMsBhzpUeh1C3+E6+yUO8d8qDzv
7NdX4fWM/8/lET6AgzrHQu5OEfLqIlipUA6JvbBahHU3r4cmr9zj2GbyC4bQj99bkH/6gkx6UPIz
FHHexnh1WmVqZU+9YBXN3s6KNcaRpUkDxQkOjbLvfKcnUcZG8EypzJ4wJA8e/hvZ2ueYRECS+vnq
nUvwtoShPzT/5jiaoSTQo5prq+9uBNNOAsfsu/6upwk9xWqngdSKWHwmaW1VTmwewJaypKZKrU2F
USgWwODymx4fDoqedcajOPFWG+2hIjoyRi/oEnCa+yuk+yjgP7MKrMKWGLxQfWACcRnnmLRYwUWX
7wqMZ6IDyjSbegHGRXb1YE3BoVM2iB9xh7aMnXkhm6wDYtQ+ZG18TlOaAAcI7qmJVUuugzj4jI5o
0wX20h3bkw7zZSLcynafaioTIYeLOuYlKQfTpEXnZaySkcE3eaA0oHJwJUMOVs8f7w2+9kz55ccg
M68svuhMg45bCO22hm07mCEg0ax/556Y77HvS0iacoJRqG7SQ6QXaMwP6nfXHzmAFYUh119qJu4B
a2Om35gj/78fdQSZOjOp5H8+6twiLa+0I93Yl1dnm7++89vZRji/Q0rgbIrqyoWCwjHl29lGWL/r
wkO1O38+f7Zpv51tNPd3hNgeRxvSFnXCb+cJ17fDjeb9bqFtmp0taCVNQQbQv3K6Md7oLpkDIMOx
aOBKfhbsga8DkO/ukYHH3mpoDx0C+oh7L2/tTSyJGHYi7RqHCvaGsXtAaMhTqPRx4WeMjNG/70BH
xpOlLqeYhDfQ6GMcXfSh5i37vnzB6QMhXsn84JqQOKp2b1IaDa23dgBWHDSXQNPQFzx/7OJOHxxI
b7nhwQUtG8HMSrpmPOj99dTBIUO9SRzfBxVVoDbLcq3babZvHdjPdQf2q/XI79OKfC/bHYjtkLy1
NlxF/oxY82gD+5zwjSon7g+bZxdHIEIDWLuMcdNJoteVxb4OKn+h6xU5ozlg026YTrVm3OBaWUR6
ml5rrdRgzI3EnYEcW879NBX22rpvkXM0bQQdYnQvcalWq0kBfLPwarfR9MUoXXdDo+gwWNA+h2DI
9wxexmXClcGnTriK3j2UafKkcSV3HezaJr1Mqixct1Y8nEkLfo/bGKhYaUbnmyZ5Jib2zNCFf2WP
1kXg68VJx0ey5nIthg5igIG3VNU498AdYNYDp+SLKKFXJLc15+7lMAeVKY/ubxjqalMkhg7O2Tkg
nyIlqk/UCcrSnVYVaj2Q9OTr9oOiWlo1dM+BzwwobT5+99D85Jzr/OwG5GHjdK0bzCQYcrxepAoO
MlNH7PxB82O1boEQb0tMcewTVQ3oo5v241TAgUCG7HNQorul7onlZDEDszqFY78VVXSeKMLd9EoV
q9pqgFROQXDtUBIbTX+bt725GINKXyL/WIYdonjX1a+6Nv8SlZJYhhhjX00XghArpqdBRN5cUYUP
QFYHuZzizrgdjQYpeBZu0obmWgDKztB0smma7Uhdze2uo9iXd2mPyFQjf3gZxmW59KYMiQ3NgTOT
8Js2dc0PYQ5x0DNBAcoQA7sAY+hMioQYqTxMU7I/w/wOznAg04d7c9qOYdAsqXz7paM92tyotaDf
ikQuXnhtmm1cJFlXE4NCT2vybUpVjdCVQ6jkd5a+CWPcsQ+ob4D/lmU4H1/OYkBuGX2VZZPKberA
ZacZrmM+xK8+GtqlqdMI0FqxiOeqV8qZt014i2twdO+bsMUW3NMMtrBdyZETMJ6O5yEvkq0uZT4n
Th/rurI2QUK4CZ4Rixa0kdDite+rSL+e9EFcTV67MVhGIO/m5SGxZbtmRg3MYOD0NNHxuQ3SCGmq
gdPNCbNxl/TdBGjvy1T7Ylu1Vn+hgRVaGCRSOoYaL820q3atZdPpG16GKvQgvCla+Ol0CHJ8fYkR
1GsMz/oxnP+D2umlEFOCW78jHqiuj04HVaWV0U1coQUl8S4EQekM6D9DE7txT4fTGwSBJtMY0d21
H30zQq3fDgeyI2/0irsnKeENTpW2dT3wa9LKCniwvEk6zBbAjxhnc1steXn/UzKRgkKX+YPo24U3
adGyDw3tqgoH1OzxscoCxuJ4JJdFXogFMl1O9etKkD01Qij1HHPVKZ1TTXx0+e59gP8rlQPsfA/P
fNHxPRO2gy4Y41uzlMlSl8zNAnWD+yw77xPL3hgDiOW2BlWtV0ARactcyKByV50hSgK/vXFlelCg
g4EMQytOxnWM06F3vHhr1S7oY8M9alpnXvSTgpAnBOYS/25szOjYB1aytFWGR1EY3dqdWIpsetHL
UIMEkRCbJKsch2IihyNCHkCSEUMQzVP5TdbRQonRtRDLhgkgSfVh6Td4jA0ny+6jPlorW7mrBicU
mPwQzwXDmr3huo+OaTSw0xkhjnWvVqSQsz8kCmSxWUDEcjA3YvA6emVWLNLWBucd6FjdefDdEfo3
hm0Eg2a0tY1m2owVmPTetvaVsrBeT6I5kg7OHiGdmOZN7K/bCm+GbEETVkS+XnNPmetUUyV0i0Df
BAEVvuvbN63vPjbzLAyhlVhluSTSaPDtnSWzbVwq45DO//HCaV30Qp7aEWX63I1SjpUdco4tObrD
o+0buIXSahbuFodI5jG69qVGoE9u19WVjWnIJEhlx+V+Vgmc+LjUnS3CJbwOLgtMqkHrzNvZvNIy
dkiYa+0iEz9r18Jx8JNg61oso50Noi6Z6FaUdZxswqzZugZ2pZwI4mbmDguofdPQc5az1lXRAKcp
GwzWU9Nf2IaC7jnvaAT/7DoffHIK4ohst6ADCVDu0wRuhNbw0USMp2GwAuupvPap9LpTMpXTaui5
Cq6u9efCvnZyQqGU9YC4Nj0xKsnWVht8qiOk8WGdH428a6kPzKdRYlM1r92WTAhfI77TDHiQ63pX
dqR9cEZNUPXdlvGDUsDEfa+xr6Caz+YPWjv1pHO1neSG5WY8uBEk5YIUUKfOHsvcrHeRrq7QhpqH
ebLRsjlXU/0AV+0yc2JkHgaOgQ5joSKG6y4VcEtrazzpHekOJBCHu9aFyxolOiwrgug6pqFnkWVO
i7qKT75jPvoW7c0Yj5rj9h90ca8SvPsGgDENNexCiHw3CBDmceBBfU5g0Kp4Ym0M2SImMXBnMJky
uhyu12jXxC+FhP9pwQm0Rd7yAGLW0FaGP1WHsHPR2lbdpmuw03Y2eEtHeDcJxISzLHB0UsiNFSs2
CE/9Y5PRwNDsBL5WlGUHlbAXRAUHdmXKVYh8fCU9RtQ9yp0Fekt6YYXZkdNlfG458BJ25pjLtgYR
XCbIgHwyis/6Cv5zZUIeEPWHsmiOCLR2IwfvRVdo7BAt5aNTnbVmgO69d677qKfvEjrZGYEz7pkX
+xdtusa9h34G/FuZ0M3Sajgmll6QnWbCt0DBgIGN8J8ganIQvS28FSQ4pKkBISpQHfPZfaSAIXWN
cpb30S+tTjywIU77JOM8LhxKSS2DmGbimWeJ++imc66IhGgpbG2F/HhPL5omr1V9kC5RLnGi1vQk
R5bxGNC5pEPZp8liMqNF0dPoGUpiHlnodk6p3Y1JQjiblMXCbYoLPy7SU5mD/I1B3K6InF91eQLs
3z/P635r5oL4gTBZC1Uca1Kzd46P6VdEpEd5yHSWhum0s1oBCXhMYldlUOcl/swRSmu51Xyv3tTB
kCwHvYkOrUVqgtdmRJbEmLlpYwpq2ZbWYgtHWB8w8dkGEqXCGP3NoIhmYjRc0DMjjS4rVHekz6OD
HBaHpG9heFa0kg0TIDQq8v7aHKHQ9VS4cPZ7VgMMn751qh2qF3tekmRXVEs4pNeFEY/M6i89JcBs
NrVgybJu8L4ysiAnimpzWYTUPYa/lmF4obLxVI7iDoHJmd7mC918yb3kCsbbiqS+G31UJ7sGc1hj
508a0uGI3QV8BYo7d/nMpd63mxJ7wVD5TODb5qC8YNxbUU6IFrCqsku7NRvQUcY4/hKc3JPfnoYO
fYTtEXJiGJd6TrrYZJ1kzJplSrmfzLblUEjLoEdUhSDdI8ygI+4mpNKbAnyPPvisWhJFwCayRdVN
vk/qf84R6G2yFsk3zNYjsJJGkvAYhFda9GRaBZTc0Pls9GJLig8BGNOxxKixKOr6Q9ODbc7g2bQu
O2icD8sgaAk1UGdmL8ktDyJ64Si8MDbmt02SD/vA7Ya9GL19MmjguHAGMgiNvKNl7/qgELtKIarr
pvpIbyIASFheY4bbZ/UKJlWL2VBQNYcTwjx/IFPEmlkxZNjlZlfTfUR10AFjdAFkHc1cI9AhvnPE
yKEni5BtBMGaU9m5hYqdLcRzSoijZb6CU9uB/63jQxrRMQ+OBHSo/dB4Nxw67wwxxotypSnnrBrC
ZMlCMm+p477QjBa3LmuIYzQbX6fojsFUy9kuogqLcD04QqB4vb1ZDzHXxNwIqoMg4qLjZOZkxVUo
wApQrBLLKsPPWU/KtqajdlGZ9pzZwZH7LVIGq2gtd3kl7n0B5tDSAbL50SopsydttpbjlxV5S84g
nM9VbzuPSQD0TCgLuJbGtDvc4VEhb9eul/9F3Xktx41tafpV+gWyGt7cwgNp6UndIChShEskEt48
/XxQ1TklqYy6ZiI6zgSrIiimgdt77bXX+o0sLF+EXN6iSaskiFnjIEqtSRzwp6edVvCCoSNErSr9
T/ry0trp/r3Swy4eqBGFAlnUkecT/tClXAS1OTdqPWyTPL/DVVOH45pNNNLU65mKX/+pGGTcV2pC
WYvkPVlhogjetOKLLmsS0HbIABuFU86lYSGuNyLkmLIXntgeJRjS/VqY+kdVo/uq5L8fIX3fQQH/
sjv+3bv8L9UKrGt//Kr/wBb6qtAqrTDyv64r3X25FK9F/xs4sP1vJ3utwK6/Zv9101/eX6tvi03/
/rp/FZuUX9b5Tj3p36DAfxWb5F++1oQ1FCYpJ60l+d+KTZIKxNAUdPj+vKLBC/x3rYmXIIqZhoBm
y0oZ1P5RI52u9XeDdCOJ9J8oWQlrmfKbEpO6jApC0Dls5TDb1lF72Bw3AX1mZ0Xw7KVo/adyMA7M
dYwnvNbWgzkS7xBhFI/xTXYYvNi97OenOYjdyStdkKl+Fkl247RRvitezyGoYtm0JHg4oeL3Wxzp
HcwIbNGL7cKBmuFq0RDiXBgods/vkyP5VwdSfyS5tT9tUxv/zqDeti6iHe6wBRwYbgI0jBwxyALU
O9zOE3wlqn2Echy88Lwq0KLrXRLJDlaXB5TJJ6vfiw6+jt7Vo3B9SA5QTERPdrpAcbC4BvaM/tau
2KN1cpAiNlt+fZj3uFGHioMdxiELEZvxyoBWiEdOEPSREVU38WlzON8VkXmo9rjeRHg9uUiOcJ10
JN3NHiqSHYfGiMyWVe7TI/70EFw00HUPGEQqozV9LqMuVFxMj/la2WutL6GL6bF3j1iILfqak7mS
G39oNvfVQwj762korhjwDU7tA/IKUOEPW8+lkb2bosyvfMAHdsuV9T6pqTd6bOZc2W+2ZAZ+E2gv
zbZ1So/6gyNHmLW5o6f7RSj64wn6OZ8ab8ub1Ft884YdZhuSOt9Q3rALn8Ieuz4f9KJ98WcHcySb
ckWURlhnefKHGBWn4l16Mz91QcV5UFm0+nsbmqADL94eXChdu9HTjnTwvdgaXOzbAsFj5xn0O/0m
Ps672akdwYOeYpMxOtoxvxV25fvyWEsU/qyE3FCyatLVg+A0rnqQD+a+DYu76wO+M+H0IXg40oW6
U/Il2Sndsq0Mcl8Nc7dzqf17+V7Zqw4yGKvqG540Vnann0CDcTSc0XxcREg7Tpcoc1QHkRxHeFKC
ayRtx6dNiLKII3Gy7G/fMn7HuiZQbsutHPbUZojPtnFQbslMfMWPQcTB62aeCPztvd+ylJ6yz8wf
3pnf6OHsozWqRYqPJPCxuMv3+U6KzjttX22N23yvMwOaXR6m0SVStu3PUPP6982o36c6weTbqT5W
vVRpVS3ukaMksWEWdg4CYjbi6RYi+ZxD43x8AMTz4Ky75xABIUdxBRf/cmdzL4eyRS7ymp5QAbJx
YXcwAXAlW7AL6zFzMq+3Rpu9kYu7Uxaw/wyZYV4RoCnbWflb5uouo8hOndoWHdnTPXb3PG+ZUd5t
FQiWfmFP/EC8sw2n9KegulG3YgBcwkn8xM/87EtZoxUaqaj3fYHp8jAE3bbwiwfsC6Yg8+fjNaBJ
iY+2PWxvNzb+oY9oJfK3LohfUk8Lz1vSQhtzkgfjJdlLoXhIsp3BWNprRwZkmITS/XLLFtdtvSHS
96UeJOEQJbvzFk86r/WUI3putK14d2zhEmeJ+8lXbZwk3GmdD95gU6fj7x+9dbZfX87W24WoMDIX
Zov2mStEnSNb7x85n4fZ6KzvjW3DRu3GKh2+yW1DNRp3eTD48C/3xqEO0OR3VG8I2SvgxOH2vDnz
Loo1BybjcbNNnhhxztV+1SwhzGxUMqz15N6J4TvF56HsN9vLbvEGp3fharj91jwBY+VfxQFrZg9h
lFsFLqRvMhwkX/JVR3fQoXDOLsqqNmDacHOco/W45/38OaEWZYEnTjhk7gLfc5kCYR1ULmXFAGlr
B19EW3KaA7tThyae2zgoQNjitnABAFqZV3gojVqNN/s9S03rspmxeusjYUUAd+LWFhK0oeqYTpJa
KPLxrjoQbtGytvV7/SVxIMdZ2XPDtyMWEm5YgTYM45xLM2wcyG5BmVjwU32savmSNLo+JM7Psjoy
t+87eL/PozXf+2bJHPWsoHGE/gmlrP3CUlbZrb+xOgfOGe19ngkCHl7joMLtJNzK3tZ3KU8CwAM3
Z+SvG+cOu1Wvd1V+zbgbj7jPe7NbWu8X+2JjgmVhC+kP3En4bf45moN+2zMNO2/w1ilLmdeZnE+G
j/mSx9JsYQ/jUXFjVWzdxgP+uQ6bdZHkBSdxOUMW14FPaz61yhARRQIV5m+EchhQTGHhE/4n4fqF
baAxxnAxPUxezW8pQbN2W356F41Rw+9d2cKi/esfitd1PLeB6lDc5/E2YXGr8EW1WwUmQ0LiMHlI
xsrFrl+Oe2KYM1iwHPp6IfioOmyUCAa46DlnZ2FU5iGf2mMNZWM999hzdbgS2nh5ccnFgZvGIi57
RC+unLnhVa/5Pd/PfWXnZ8eu5gp+50H0dUWndDN+NJusIuL7uN2Mqc0JP0HXcGtOCW2WcLavDhPw
syBYyR166elDu6XR4Sj+4mjcOdpKthbifGLjN07sxOOLx4nyj2N6KXPWUQh8dJN4tvM60B3BHZyZ
iYNmHE9mfW29Z73FBPMTL2HtADXHwogwNBMBYDyzkUkXgr7y1qEMMYnPiU7FQRA8dpFaUneidXZw
MA7Xy1lTpc7rt3NAJODp0fvzuUG8Y2OtQw90EzfvEi7Pxh5gFbcD4zzP4NmTT/ixf92lYRvV60B1
MLw6rk8ascHgQgzQGcCJ1/hnt7HvSs5+w9fDn7A/kJu1TE43JSrAi/p6L4B2c9Lsu7/e5I6TL/hf
YB0QyGiuEqdzXU8nkLadrwVa0LEqZ07sYoiwJQZtN6cxaIOZcbweCxMCnhXFeId949eBiT8960zD
A7r6jWZvwjPhkoXHpST4dUhcdsSm4LyOZKKLwBBLCR4YwvnQ0R3yDhsZPxvxvOflOQ0rV6Py6hOu
AqyGQGex1OuMb8XvMM1i5AmsyvVnM1RDJBeYs5KPKWqwYRavIzU7GL4UDR4cEi+I7XFrhm2Q+ut0
6HgL3vIWCtIsBzNpSEqqS4i2NwGaUG8KYdjcrbHq7PfcUngyXy+1tzBt4o5C3+AQOqMKN097drmj
PlPqxngYb5QDMY1nXTrivnTW+w1Nm2FXBKS/Dt9mFQ6GmUS92CZH8hrO4+LjzmthfsB7Zq6/IiIY
/shzGQ8in14Dv8xnrmHPTIiJRahu2wMLBfOCNFrwjb36pjF9hZvZB6NB3J2d6+vGrwhrFZ8BVPGI
XStZP1g8As9IDMZSg0m4Hhl+j4ePJ4kE+atN2hbEDgLNnsl1JhxbDA0XcXWHZM4+c5M7jxvrCBGk
GSa68HWETx7Cfv668qyzdbbFNQwB6/SZqbZM/onVLZfQ7FqVQbIhamp2baNF6KDd5Ipehx0rH/u6
6nEqww4ZCWewULuyitv0vTqstxpLOk70zG0gevL61TVJyXFXuo9Jsa/H0sf4yUkd9EdIupftou0v
x/Jm/jIFa6LQkdlkpCtNQORgqse+yNvMA8rVw5ZdiXtmHhf7JELMK/fEgH9GF6+Migg7Mv887zZ8
7gjccd/u2y/I3lqzZ/p0rGySIMEqH84eW6qAc/E2FhZ2luAxwKzUQe/Anqxsz67IQsSOLKnyEccI
8MvgXWQjTs6WIrOAzJAVrWnXhv1Jbafrj4eB0Tvmx+wZTIo8a95ydXlA3rzvD9MOkREP7wx3cU2f
RrczBVfDavl6yZXZlcShHNvm4RrI/uLWpOzIfITXrXqI7wH+dvwi3OkPtfZABUrbkYi5KYAhi44o
WwlK6fgUhZwit8VwTFe7HwgmYbeNw+qB+8tAQc3i2LMLuWyl04juPkDSByWUyODkT8q7ca+cMp/b
w3vzO3ynQu0l+2Iemq12Kv3EPeNfjn6DlWCFZic3G5cicVD6LJGkmWseKlKzcxMfyg3XWZIp4lfK
1XOSNmwnu3di660LCjIppIssMEN2a53ITV8vry11bZDUu2yXoFNg9x6G6h7CoTx/KIVKHVywpQjN
TyrC1HzsWbqDcI/sjccv1T1vJudbH+9m3fSRhjXki0jWcw+rcN2HmV+fG5zWgJ7oqzJt6SzvNQbg
pt3FQesYVnIvIxYcZk2IZZdX2Rcnf0He13mbeIjx2+iM3uS+AtgmKDSWYaFPhwqmp9u6i9+ppTG6
WufK2O341+ysaSg4TEv5mjWCkOQQgBkR1LXYc7G9FBwMsz1R9PnrvIHE/gGRCv6wPVcWxfbkXnor
Q/qubnpYVG/6mL3GjTncmt3GiNmz/UKvnRsbWxLT1uBInIVlgvULNjeSp3m1t55GR56cU9J6P9+e
D3PiK17F4ramdSRBhDUM5O1rwEZ0r7uMdsJ64uVu6QAz5FiCJ/IeHOJ81hweHGPXfu1snE9sTt5e
Jw22tfy/PgDaPd6abK+De4kW++Ej99d8dr1d6xYECRNOBzwgS/TVFp4o5POVQ3TmvBuW7PWksI2w
qFZzTbOVE5DIztkISPwNEwBuGT0YVhfToQpPJr1mdZstYnrk1CK0V09y8GVgGTXW6+Cmsw31Ly4G
n17vLJzI1Y4J8ms6aJJEZ6yHhlffVwR/Mzz7k49EM7Nz46/vZPm1p6PKBSCTGTGO7uuQ+8WiNLrt
4+LhuEBQxjyAPcXgG8GV3QYLqb/WXzo/XcOwu95ltgAEZdKCHdrh1UdLxrjxrhwod0fWFhIXiw9w
wiRSXhoKUXbIwzXHpvmSeZLFDkRxJi5GIke4fmGrzQqzbhc3ZBXfFN7+BJsCTvMvKlY/KAwYG2xs
5mo1ULTx+AjxQrhQWGJdd9/JU1ya1DNryEW22QDwAHQyq5F9BZtO5jea80RAxTZZ6mg/kagsThKc
T2u+NYXiui74aOSwKojUkshMreUYP8T7eN/szGMTSu4Qjr5IhcMkY21takwk1WOkUjNqH8/32BkE
XRiT7422RsSGvbEWaoIyavdnb9g2Aa6GgeYQhNxs3221cI2IvWfcwY9i2UJF8Wl6mqyTziJU+u0D
vnvHdp/ftV/WZUC8X9e3kuINjZpAtNBusdsbfTtZbwOTG3Lm11AF9ZAfYY3zrHbgoIgOarBSM3gZ
Cgoh+MybcycFeEKeua4rWNtsN0RD0TEi7UMk8aV+5FxROiVuXrh5FJYo0q1LysLGciRF5fg2lRN7
9micsM9AloVdzbooTcy30SFM8J41bY9vJm/NbrCWWrNmS3pcnDU3WMt3kouqIoFsvRGspf7G17zK
Wb5eTkryKdk1YYongpapq7A6V+ESXeSbVmO6WxWlLIgZzFkcwwsi+QRGwe8pEEGFuePSCQPQXd3h
cXNDW4Z4AO0hytjqq6zaQ8DC7M/ES9llcrDPQiSfXAltSPKfxlvzSIxayBDXHJvdAteAboitdkfz
dN0LT/kNrgyZQKqX70em9xpEJIy3bLskCcNi8UJ2h9Kgs45J1G2chq3Wdt4m3gOusjawOAtqAjHi
fDMhexo1awAJ1q0tm2vmLDw+toAEGHc8riliT/6zpniyWwueAms4OrsCJ7QmhhM3rg9ZWoklAGI4
dSICaRmVHJI6TBDXTQkoIULqGrmIY7v47XxITqMzEZPWkkNJmIGaQD7797OV7v1fzNYfEGRlcVWL
c2ro+/iLeFQiTG8pQ6z53gNoozuN7u6ebp+zJrIGoXFNLUXvcoJLSZW5e1HD7E49VVuqajfL23nH
3z9gaHhywBrvGpFBSpIeY+rHa/YQn5LocoeW71b05Wj5qKhvJuQ8CPtQ5Zy9LNRIDLsdG2jSGLbG
IRAYn02c1wTz8UyuoZ2arf4ArI20tA1ZNN0iqhgi2Q5zK7aY+xcWR0K/IxzoATOuXNr3oXSSXrqo
3LEKkdBKrGWgUChy1pQmQPeF5g22xOPbMFt1WHvKtt6aR4x+1x0N+1Uaj5F8lA7tVg/ZervrBj/3
zV+Vaf7X2jr/kR0bDUw9nYy/7tg4ECuq//rv/7p/Lb60aVa+ft+i+e3zv7VoZPEXpEToqigQ+0xh
pS3+1qJZX4HrSHsEAU1Ii5SCfmvRyPovUGqQZBZh3q48SKiAv8GB15dkXUOkBNgnOtiC9s/QwN/N
IFwAVjUlwMAoBMLGFIwfZhJSDwsWEufqJik/cgUT+8ZqitaBnYlV9cWtmsSuUKzXz4QUihyX+Gcy
sOL3c/iPZ/DDypvGXYGZBWdQ4+t8XrDQvbARhHQz7udQhfdm1DdZ/6nUOrvTRECP718f3T8awv+z
tuP/S//yP3CgQ6IFvrYKCP31SN++AmbOim/H9+8f+3WA68YvuoH9piD9Klgi0Wn8dYDzCihzQQHR
DlJUVTQm1b8GuMQA15AvggQsmaub5e8DfJ0vGjReSIYI8cDm/WcD/M8bE+KPqpOxnutIOAJxSc4o
SGsLW9MNuKN0OH8uhrOfSFQ5QRXUA5jvTA8zEXFUrYzE8yZMjVRw06FLI/RyaDWcJYopRlEg1CFe
/AUvWmkspe10BnXJLyhVXp41ub9rUmOni41f1Jv7SUKwXTTyFFNI1AQvsG9HNvLKbMvGraTiNqPF
GG/rPX9rH4r88oZ6b5iYWN/h01rtuHEHTWx3Xd7kVmkgLZ+XObWlFE1HWd/mPYaFC1IyDuJLuSMw
b0RzNuz0fHbNbqW5Ju2XTXO9Nc+jH3fs1zCqsNEC3I5jB12KBHTWgjp9103YrhfcoPEMuVviBfTE
c5x+9C2mexfjeUxVydan7ClDYUNWr67SD69q3LH3qR4aRXpX83GyYQjeiMLizh1dr6rN74vSkPaN
ChYO8YUjSOwVhXAmsbvQITPm7pOYDbQVOpRgZml8LOFuLhCHcDVQr8/6PNOzKTFn6Mqm+QSE38Zo
AhR91zSkuKA9rpamYjkXr0qX4C4lN4+b1Jf0WiHZXlrjtIxifei1mjeK7X1ZjBChcwXK6Vhv+wX9
lznOrg/lRsoegFzngVgJuzOUYUwi+sr/3w0w/7mhg1Xpr0PH7vXapa/nPwkdfOzX0GEIv+BiK2kq
1BvQLF9ZL7+FDvMXyC6wZ34j0YjfhA4BtSNgBSaUa1VCiJ0J/6+1UfhFRYEbzVtewBkYQ4N/CRf8
tvn7VZLqz9WORPV7WuO/ejEoznzfi2lhLxRDXW98zBNqW24BCU1GEV2KDPMGdgTw5WG4s/XOMXed
xRdRM3vL2Nz25birp2vYMUCFLH+LixKbBLl6ERGhaMvppdmgsWJInzLlTgaK6+f9jbRq+g9i+RGX
y/1Gmp/TZbzvxBwA6SotJrS4MXRXzU6w27BbOT1UcbKCzK2qyTG97MxDDwIZ9FXhn6/YMKQ6xP/r
3HpTOjTwQDWI0Q026/3VXs4fJmecVICth/nTuRODqwJUexHvpVYzbcRNKU4Z+DR2Kp6xw+2lGW4T
sXlOW+1t6pSXWci+9HgCzMj7oKkpPeVQbHow631nfD7XRCR5lYaJJ90Xev2YG2enpbVeXdO7qeYs
WkODwoOsUKkXrqI3mPqK90kysitWmy+tPGLHCFpEPxfRiKEzJjAXOKH1knizSTEvSzvUmy9sNqRU
8+Z6OAgikCWjpPCWZXADs5SiO3KnqLVh3Lmgzh/jwCCdO1QDljJScby2Bq27MRbE0gvtYG4KMdQK
2UfsM30ozMU2M/OlidXRjSU6I3pzuGQCtQuwmo5kFCkyrzNABA2N3bkgRgndvQ4Y2oOpPVDBQCHH
r/UFcEifTbtU7RCHagtfGEqKPmY/HJekUd8nA++pXH5Lp9oIWBzZ7SfUCid5NQiPKYQOFDeuwsls
0QG4Sh2Wb+eEQssMGi1f700VS3WABiOMyK7QPlI0EIZ8Nn/Vbf5fy4v+A8PWmgP8dcDys8/NK7bB
zbcha/3Ir8Fqo/6yEm3RelQEKO/otxPHfo1W60uaRo7PqiNjeI6iye+ZjvYLSfxKySTJX323fmf2
ybwkQBEUUDMB0Ccq4j8KV7CnvkvmVXT6FJlv5AxRSYVe9UMPOV6SFB3I6kOkcBsu4fW+vBWfscgx
8W8ASg3+4r2Iyii1lx0aVzWFntEvAn1rbucv6m5478LrqT1c7s+05s/v+btIfed8vyAO8jY+duw8
X7/2SWhtgv0PJPsaJgEmvNslHN5TEElkU9T+qU3d1JEGpkP5yIJqr+6kVzNFcBn5KWo0zX23a6MN
vUPz2DlnqkD4mITFo3Sz1n/iG6ynvOp2xXycT+hKwJBBjskx7mm6BpjPmt7lWN1AMJ5sXmlvlh1l
lV3/2IX17eYov0mRQh9i9Lud5uMN6dU+VJcAkECkezRyPvJTFXGWB3mrB/FjeYuilvlmfGwwEjJg
itlJ0FNvBHuvWYiroMYUYaBtdlZzND01EB6S6Yg/pHn63O+zqORrk0N6miPzOD9yC3dcw4fkXrw4
JCZFMIFclOiOELMt0LF38b0UVj4nSNnpng6BW7rXHc2pHRU1ilvpwbiPaeMUtNbhalEkG79ccNzG
XvBZDapI9ExvA+6k38c3DTIJQLo/6dSulbsFw5ublIKZasVehk2WfQUnQUFPoCqMA+4eNbLk81nc
QsIftzg609K6eNNW5rwmDDeo/hkv3d1MSY5eNA2K52VXBtnNde01lZQ0aprxa/smDsHWclsAEoU6
4LXKT7ZSdLlvP20O5d44cYQn0wPSSwIdCrNlcNsLYDYUJ29loqGVvyemvXkqtgOYPuNj3jedNTyZ
t9DTn+Rtd9ccWSSQslooMcJQ40RVC9muQ+YheUqnuwfj178a0Ryho+CYmltuxePmjvEJdiy9HLMy
0D3RqvZ83skoaiWetkWWFgNgnoh/dq4vLfXD+mY4ZZjpdJZ84Katije0o2C6sZrhQxp7KdDh0hNo
Duwoxdo9WiOf0YOh7kozjZLc/lTa9Kqr29yjQ+7pwfnd61jMLO1RugBd3o+QS6NPFTJolkF1racA
CG3VHihq+/Wncr9sL153xFkTJ86Cr3jPGUaCPYUoOSjiUWORKC474Esk/b0nIqoAZcLssMHBAMz8
OMdbFSc31Z7kYJL3nXV6gxhnT3gXBZjZOTG9BoAxD8PNfKc+wEuHEnItt/xNLdDAxhLLbt96Bx2U
B3xVRTtoKnehyk4DmaF43mEOCOcGlRQLdH2L0YwZQfbp5kB4m5TWxseHni94DzBIr3W0PF0EjL+j
hKYMjZA8it+q+/400da/uNrAVUR1eHEL/fUcZUf1vv7IJC2Y9bv4sMLCQJVEK/oB0RLhi/pQu1Lr
tMf+jlYFbTUwjMdhP1sQgJe9+qjQeMFx1IFeX9C19SpKeysaDMtnhY4e4EulgPFoyWmI/80IfK/Y
a8u9gqrz4Mv3TcQMtrQHQbLF3hqqG2RpkOtHtxmPUyvfVydagVC9gDa0EFiiGiW6KcQO5/yK4Eio
+abkAcgBRfqB6JqND9FTxcYGM1qroCnInA4hBKmt28mv3F/hucXISHlCdjK2yy/X5mnjIlgETnEG
ooEnOj6qWLXuZbo5n2lKZlqgm/YZ6cdmi9dz+0KaYZXueIt0opNQQU+3shiYiytkFgOi4/YNcB2f
ZmyDiuoTIpMiDaDROcdvKC0CaZHv+iUo09O0CloCfy0eqY+KL8pWl/aXh7oMy6f+KVtUC8I3TZzR
pgQ0+sK+Qanhk675OoDNR1IfTXvsaBMJT2SbQC9wMu9sIXPRWkCMZXnuTUddfGyPi3A2X7nX851M
HyoY78Y7/ZExhWySPR26W2GwSY8xH2qi7qZw7vRQRE0IfSe7Mrx5fGcPnZg3CVZJT+0TJFsVgDDb
037j4b/t9xs7kDFKf9icjNs2eDfRaLFKwUH5/brfKK/6Xtj0dv9cH3tkg1tPxT5KTG4vnnzsExty
5+WT3j+QqKOipPsSjDokauzpDaSOD6YY9aVwhZd1TnZLj9/VMCzV9wjBMJDv+Z5n9CVvUh2O6Ogx
OWhyUF13++teMvfaZ5hPFOPphplnFmDChpWAtteeZDgKZIba4IpAmCjLAwzej6XiEN5AH8Jb2jxi
qli+YKWmdZZU7rNn4fIsHhs2ykmoQ86FYfshdzRirm9q82Ae1WLbRyU8D8EHZwLa46jScJ3sh8F1
xzf4HVou0DJkd1xbylOyvA97kTz4epXocWb00fZ4QhPbUTSyphUOVvDCTe91OZ3HodBIqIUTC9bF
0t5aw1qMy6OSKfghlrQt03G/JuZwS9FAxrEaqjq0uDzqw5EOQ/3ZuDUOOt1Qp9vXaDVfLAmLTKvb
AznbxUeVvkL9mR4E3URIpnQawYXuaAy3SGQE11BjcVE+Qaf7fMXrftt/lgHzKFsVIwVAFkAYTlRH
AE88j+pJpOuFKJvHtY7sX3D/8PklBc4Q0BOJ2R1saPemAWMVUX8I41gmq4bLZqm+hjlyzEDDgLCo
T6NkJ+99iEvWhArzxr2UUSw5BTgw3QeNzCBjNA97BcwUPlRgjV6NIKXmUnma4Y1aFHcnoYpQrZ46
510AS6j8X1QR/gcFyP+PqBEi2+q/zsat17R5zb5TWl4/8Gsurgq/mAK0PMqHxlo5/z0V5xX4epTT
kQL8Son4vaguab8oVOJJt1HTgDKh/l5zhPeAfo6kCDjliKq41hT+QeFAZSPwDTdnrVoiHEiFQkc+
XFtL/N/XDwoExPOhq2rH7C5bsyMVwz0iSszdWbldrlGMSFdDIaC/pJ/Mfglx4/HSTH2autbqZNb6
OHEKpd+tm0EjvviIClk51ooDLKOkOYfnYQ4z0C6FZn5WJhrBJH4tyJBL+3msah8RCRuRiLVYYDct
ICqkcBo2sJXc3pWaGOJXwIbyCgGZEKPTe6a2X6iXMBd63rtYsxSHvSh602UOdXxU0gI4WArPtGgQ
9ZjZ7KMKYYAhUrqfaIqtj+1PbpxBTwSpR10QVj7JNyDYTSLnwlWh1qnmD4P0tqHeKCxJ2MnJcZnI
kYcaEjgO3Kp+wBrtqAgJmgJsdYS3ArmCa6JtYyRcYcHhdwejsSZzhXY/U9fL8WfM0R80W/YRJgAd
FWNdkFQz9Vlz2+DAfu4J2ljnsbYPs7MY8kntL2/oxbrfDOM/wxj8/TWKP3RchLE4l4PMNV6XEzUm
bn1h/f0RKLj/3V0Ufxh+Sz+qhTxyhDPUAe2kGQ/xkPzkGOLPDvLDXrOWUEKQmpaDhHplIY4YkHwC
w0lot6+AFfAfYf6Thq9Ec+uPl4Z6JQQl5hb+VesA+maASKUAl3KT1E476VFWt+zi8FlGssW+DLKd
axr1r2JXyuj7XRrA/RXrbYVEZJrs+hLsWN/cJegpyCwjcQX5bYI9q76kPROMrGvBOtpkERWNC/UV
yBvGFHJEDCcArWs4hyJScp2VjwUjLVLOsJXKnZBgJjk9w7TFBlSzR6j5+aUIkvFx1BtMtqlSm0mU
1qCGW2U7GjPCdAIpsXavteetRuKZXSROEHBQB4kxRdxOyoIpvaK1OewnHa2MZjdqz0olORex9hYx
t/SK9a6sdkjnHfKN7uszoIdRPCgxRE4dUVxh/gzh1k1angj2t2J1cbQeBFWf59bQdXyYDNk8XqtP
VYvmhi7fUKClgkcKMeuv8zka5cRPE0zisANQpHPUTLGLtAOE8g2Gx1f/MhjRwDcb+i20TOsysbIq
utXMzWlaeCDypxlP44x+XceOc8YFjq1WutVzds0CPgRdfaxm2YLkvkOeMDRl9kLVaJ3NS4i6wJ3U
WgXEZthrbnodWcCToGEbHk8vqfigA87pkxQ3tw3s7tn0UCb2FiQL8FezSnTiRJyYq47NSq1tVU3c
Tr1xP54fqsagwAa2cCOEhTDtlemkIZM3SKU7lKz/8nQVV/lUZ8orAMglRqaIjLaYQMSfhfTLRYNp
gk+Vob9cu+xLijGrkVX3cTeCrTTB+c4lKULB46j0/FMqshUip91ok1PF2+u1vGvFJz7bwpuPUW+d
Xvrp86CwebqyP+3P21xNP6n1fLaUOveyAXiLIoabs7Ht1O7lekZkvMA8qxhlAYGSkrxEupunzU5M
MvgMAg4s5nhXXJaXSjE+ZI1ka4OtYTsqP7Fz++MM1AVkq+EWUoCnHLbGhW9mYB6XQ21KNeGrap2+
pgQ5DeEg7BX5Z6vBWmX/neG6rqLrkVDipcktoBO8No6/OdJGbZbMqPoafw3D5lb2MwqTJImKq2/S
fxyUvz/WWln75lhVN27Mir4ZiiWUetqPtP5H1lh/vJgfblu6pGp7njgAc5SQ5Cb9i6ygyZg9/33s
/+MKyoXQF8FCQoIXqq439ZsLSUS165VsZPNONQ4PhYWWQDEKhIC7ZYHCb4g/WQh+QMz9dmW0amQd
+TITlfDvj9gVwlin3bQOCEs45LvkloqaRXHpqd1nipUfNwBcNn7y3O0vbnJil+rl/t9f9J+fA/5A
AqVPrEj1H1Y8uVaahGWP2gOMe9KD1i4W8yiit1RBHJtQEs2u+tMUs0+SMkzgvwzxk0RgKgE7DZIZ
iJnsCBJ1P3Ha51iAicvgK8O7mJdRJf8M8fB9lfa3G/bNyf6wcpaZPqLNwcleU4Q3ZHKq80+eyZoY
/3HqfHOIH6bOBYMX8TwNtZOVhyVBJquqoz5Z3LFv7MQUfHVU7jGwI6HCYfiiwranmlDlVG47N0FZ
ZVqVVc7DT9K7Pw0dZMaqrKFlp8k/nFVed0tObK2dajNHxfwgLnmkyy/mePP3w+GPqQlz4Jvj/DCZ
S3xBBhnNAUcx7nARtrQJ5YHbvz/Gn99ivL/BNVDeByfz/bDXpHxeCoWnCOOJNRy5HUDT1yftvn7u
3OJEpSLQqUy8XIH5/eTQ6336MTDSf2Abw1bFJEx+f+ixJAQnMrFkBOyIh4+THptgzb0QogMDKIZ/
f7w/G6/fHu6HnAsVL1wSaw43GKhqlFOAiNffH+FHKeE11K8SwiaDYlWPFf8wMhqpntKMkuXKhkks
GYIm2EtHfNS2kGR+Mj2kNcX+4QZ+d7gfBkiG1eoFNbYWXuLKeVGP4vOZrBUmxsplaB5BoaevmY/O
BdDpn6OMxT8EaWOFxLB6rjqRtGt+eIBkCwLqOAzQlJFpviHRcddvQLBfRF9EjETZkAg28DHR7VHl
d6PUkGVowss8RrqUHXMFVpyoeWUrPP39c/jjk9bA4vyeXf8wpgctU80iS2tH0g7LJkHFTfb+/gh/
nJpk7eSSmoSUv4wx8fdDF31Y1HiWM4EJKaK+fI3b3NGNnzkg/tl1fHuUNRB9swgWXYx2EFa+TsVR
pP9D2nktN65lW/aLEIENj1d6L4pyKb0g5BLee3x9D2R0REkUW7xd9+3EqVPahNtmrTnHlF4Ct5j9
fh3/TmnfX6HvF3L2CK3S90vgSuM3yOK683G8tHgOFNSWv490YW1jJHyiLByKQSjA2UNxogSyT085
fnT+9aiNt80dlsxV8ZzdgCM4tQv3I71v19qWmt5n89Ku/gdTzs+p+9uPGLuiX+/oGPZZWBpvbDta
ErFdcvhB6S1NxUnd99hM4plEi2H++7VfPGR+uXb7bF1Ph9Du45Zr95L+EIkEBCDBLOqyt09F/hoU
7PedbkbG99J07nPjVjPHkJw1TMMr/vaz1uq4aI83YJRbalSPiP37fgOaMGI7znGSGarl4gH5YjvH
+T0RuCqa/fVZ9/KIVEFGheSoDz2fE0m0GqRyLCK1CERKkFUhHCC/Yng9B5yvAHMxJ7VCObbkNOfb
y6Bfj9ENfmc9/DfP4ctvOZsw4ZH3dWjw+OuNsVyUh3x6T3eK64/x8bCvw1VyZcSLn/CXEc8mCmmg
hp70jGivUGMfy3+eA+hN3G99Gm0knJtXRrz4iqOHZDFHi0QA6PcnbBW9LhcioLSAnxpFGdY/AQ1E
w1JGwwc9PLmty2tf9+V5xByXcZDZ1CbP3nAEbkMW+8DXaHuPZZRhZezitf5Kz/3KlKWM+8ofU9aX
ocb//cusmNUNq3g/ct72o/VZfXeWfMOjmWSBOYV/gp87BXb1LKHY9zZggcpr6/zFp/rlJ5y9045i
BUDHuMfNn9HAHx/qpXRInkbLWL2rDgWG0CtP9dpFnz1V00i6fBBc9OjW6UapwU2zsqe0fmbpjXct
NfXiO/Tl+s7eWhfpSOqP14c/4r5jikz31dPRxoqj4D7Bx+/e/L32XP9tjn57rmerXW8Kzwc7yKq9
DE8GF9jBdJHXwBeX2jbZEzp95Z6OT+m3Ac/mwnSonYKVfFyRCHk6jMCY7MnHf2hvaHct47f/5Xhn
G1BXlInup4wXrEEk8gyxGOEr0vA2artsmV6b6y8/RQLpYSPZMqKf7x8K7e1BVQ2e4ri2dxzSd2JW
4psFM48mY5evCVO+8XH3L3+/0EvjWuyKNFZ7nV3h2biJHvqJbQ/cV5eOG+3KHKGBZzwplPt+H4k/
+uMZmgoy638uAmU8Mn+/RmKaFYpxHRYiw8NZGNUABUmJm0A6HD7DsJrZ8qFw861i19Tx6mFXKzoM
uW6u2OYasifdBI8gUyk9QI4O22ziOED10aQIu12RIkfjPfNezJ4wWE+lDlWTwWh2+Z+YsikRq3TR
CIuP7XkX/4ksn2Itygjrg0VmWvsKJVDvRSREpDr5PPYBe/YRMX2y4yxIDcGfXQFwjRLv6PkobbR8
b1jla2QFa8vfekMEsSN5ZDmfGNGJbBRq4cfEx2pevDkIo5X6k5zvTZ+ymJr+B+m11EypGrK8z+FK
Pwupv1Ek9dbwTl6GbqiBw03pGHbovayWj4H00GS3oR5s5PoDPPAsNcXJqcp1IBUvLqlQuvsK+XJZ
iWHhht5tF5K1ane3dv0n6MS0pw3ZklsR1zeDOGY932sIHQEeZwbgum7JBinRNvZ4aRMARKm9tIyD
4tJztGC9KMFS1XHxWuVMVv/aBU67bm870Yx4jImWiuWAzDPJ3ogwmkXNsxGaRzfBpZWIRdnTCE1x
/yJsSkiaFUU5kRFnssXy5hLhNCU7KZDiszhtqWQ/aCJdDtSP0vI+HKXmfvJYN+oc8fQ0QxuR34Ej
nRQFbBTnoxJHMiAnsnsDRRmRwm0aZ3AIRTgtcrGRACt7OiY4+cPJMZbGAcxMsp5I91GTGZ6OWZ/y
WHritGMw27zsecACFTQLBXVrks2VTDqksT5vXZIdBT5AqPF61M3bCkgImU+u0U7KFOwMvW69i3ZV
B9MFVW3Y57MufLe9hyGQbwr7JdFztAXeu4CyHVfaTRiFi15SVtFQbzvZIH5lWzfJwiuR4xQFMha2
H6Tspb687qVbk5en8+8aOnKyUW61lpNjkM0s1AzAxbdm7eyKdBWpwSKIThmT8kTunQ/ZDpZSOjxY
srdSLPxhPbxLiMFpo9wBSl76lrLNEmiLxb3i3YhIXre6P4txUCpwx/U+2yZRCp063rYeHrBWnzVg
0ifAfEEzWESZVOk2KLwZwdyTXn+JATcWPC+5ttdkpc1FUEKiXVZDMikitpCRPs3leCn6clpYRK0G
w06m1RiW0S7MXmOpX7S9epcX2lYo0VNGE12QUbl1Mi1etI4T77OB7C5a5+2nS86r0/+J5HgOY/Qt
lfOD44LTL8p7zX1oh6cAuYprLlLs2j7A8yJEbOS9VMqDatwrzrCImGaIzHoiz4UKSgwLA7547xPu
qWoPJv/nhM6kWbWzfkh2ZZLeK4n20ubpU8f74mtPQRrugpTUIAMFU9gBxZRYeR3nOfffugQrdAzZ
pnlWyWPvOmlp6TR9kDtnY41XrsOPvErviBkjy9nnBWruvIpMAefGFe4uld/lrrwJES3nUrpvM94G
YJYQSN983fgg4mABxTz1iRjy92Uirds637p1uQgVSuK1ka0bXkylOlqqsbfr+uASFBKgUwmH+qjp
n46HOxr9toP8oymDaRCmD33s3/vObaP8NWDfIXzoTwa6HZP016qVJ1YFxEjtFw3+/sx1l5mzlYzP
lswSyYSLkUAxaaEESJJ7Z1vuXKVV0cqQ5th1BApebfpaxGj90dpholrSmnwqeWqbLmRzmC7xFsfV
pEG+ZmYIZPSpJ4PgBZKqxZshwCGaWoitso+owvYfHjxDZjbn1OXbazV4KTT6tAl8BQWqcgVupN8N
KGs0x7kbmmiRcXSc1Fl+CFGfW0E41ejnBOWoo9vb3hP9mJkLsN3HXp7dqdEy918kyiG6VExNazeW
YpNu0qYvg+XvjPAkizs75g1XqRDZBMEntyovgWP+JTh72QfdRlI9UqQ+B5MY3grAXPFihQjYklEa
RRROW7mHAgywDGd1sN270FPvMw8VmVljS0Gep38S2EP7/IFoil0bY/UPo+nQB5MoLmah/4ZtZNNb
ry1+FdeKIXdQ7g5he3Tz2vZf0pG/0ENbasuJTX9U1pM/jRIdTNffmk60Exn+YLvkU4CO1erPilki
Y6QQVN1ZfMeV+xCJU1ri3A9aMS+MaFEKDV4/EKvmvTVMUBSpl0LqJ9mUQHTAGAb6Td1CtZkaxKaV
qISiynyUfMKqtCH4dForI6SGBgqGPi5lo4Y0znIRc3ou46dAenER2rhycKVTdOH0DlWadRZnoaB/
c97AUaV8CKMyAtqIULCId6OsVT6WuLDDZKot5BWvA+qGa1v+H9U1Bvw67NmW3+1F42pOOA4L74bn
/xfC06rb+ksLDvi/I2Q6k9Y6fu//qjb7bfCzE4DKjkSXUwYfUTrGBqXFLIRd+K9OcErvrm0Zxz/3
fSv+/VrP9v78p1VCkB0goxrBrR7ixrAnrhRcK0JdrNB+valn+0WvpJmauAyErtB0xg6yMm1QhgaK
mEjDY5fcJIDeQRhUnzkSR0JT+Ob1OpwNxlzSpk756jEJsfeIC0SW1Cyiv3r/6Mr7KPVmKdmMjnjS
jcekfmyav4XO9hEOiFItgmIVVo+2+eJU0tbDlmdlRAPctFozz6rbiODqft8HCZ1IF04/qyaePBYH
qARNAc+sGYHR7k4zQ2sau80h6OeDNTNaI5uETTZ3Q2dWhk8J67X1xs7BZ6MXJMWbKpckV1B7cXK0
pJrx5qf90kjuyLIEXAE11wm0XdMVE3VI1iz1j6G2Sqp8Mip/+SIlaSmZbwGgPWNbFBUTfzpV9Pih
c8ll6I52fIhNsENxsFLUjdVSTwnnueJOWoClrHbZTHhg1yugg5oG/MmdVZ3zjP0wRv5HjI6UvGXl
m686LxlCXJE/W52ycPInv17H3VPYLo3BZoftgyNXHw3zMbC2vTgVlAyHj0SD9DAGpA8bKVcIBnc6
CDNToeW7JK3lme+vfSzBMxFayDwHBZZ31FYg6Nxikmb8B32+sxqiYaABkB0hI/E020XhhfNal0Ak
xXOKlTMLVNVgTTtz3AQlwV4k0kwm7LlstoPqnNR0RaTPWxGjWmf3lOdQv+OJV7A7qh9NnSJn3Awq
HiIcx7VcbSq9maj4LVuH4wrBo9arzYPjXMBeAwa42MnFGr3LtPCHmepkeAfp8FerUoULiF0LzPQE
uAd9ebz2Tj3v2f7V7h837Q6K3R0zNr4KQTSDEp2SwFgrPEhiN4N2jRVKtXsQ76LElZ9lOzAh6EGr
Nyfb9M6bKGku/X4wUy6dy2wTo8hY6aXFflYP6vwuF3mewPnr2KZPkD6fWgsiFyg74Eo+sAvoKeBc
R2woia0CeMVqxNn8/jP+SYR+zCtffoby/XgoeUVmBi7LXbCm0nsLeHbaLrRFfQdk7dpYYwH751iG
plHfJhXovMDtQRcvO6coZsmup52V3nquuvFm9lRBewLztMlAOT4H6ImkVbktgS9dq0tdXDHwIo/c
Y7wzo0Xna2VM5eimCiLuZ4bV3zfynWzlbE4B6igkrKZbYM1XrvnitE1Rlz6IECo+/u8DuroofXq0
xay12XL5aQuW3H5I6/ZKpvCFcVSyAWyc/VSQjdGW9PXCAq20u66oi5md35NpQgDq0nT7K+/spbWB
ooWlaBwodA0f5/dRLMyFHJta3tm9TGGRouKNBAFYWnb/g8rwhWfFbRMjnhr5F//0fTDi3ovE5sQw
awLvhgCBg+e2U7Jf56KmATNaqpVr+5jxLp29oN+GPPsYzL7MZIW4ATYUWA3gn5npxgAEhqdlqU+L
ZT6cYuX1yhd4bdCzR1c0TmZIPoMqeTErBnBCkrN3i3wpxZ/CaVaSv8F1ONd7BAROMB+F3Vrz+L/8
EWdbKadlW1n73OwW141WWFATKVDP+sWgOzR9QoCu+uzKmD+rYNAyKL6htyDyDlXJ9wdcSk0dawgk
ybMlGcV8KWu8SdbWsx5625i18d+CjE8PsLBKzQZQZuSnU7Rk0/HwYmj+tZ8zvk8/Hj4ePdUaxbym
fva+6XJLBk/Mz4kfmZ3m3TZZpfCrR1Tx1ZlwfJF+jmUDTUczrCNh+H7pIbGzogvGNXcfHuKVu8GT
u3SPLvRLbAXTKzd6fHi/jGae9fQ0RVjsk+UC/0CxK/61tBKEsyDVOvBm9QidRWv4+6A/xvzX+Wbi
I3fQko1z1UQaDGHTh9RVlMidCOetEcq1Bza+H2eXpeCl1ImQB25Cq+77TbRF6emehUGg3WS7asfZ
f52M1jtqtwZSoEUPN829KbfF4vdLu6gqsIU1svhlS2PC/T5wVrqD2qrOWDYGer0uQDwCpzcm6hZS
Iw9yeATSMALYnHdlRr3oyoVfXEa/DD/e+i/tndSRjLDRbEpei2ZXwjEUy3KtrK52rC6sKeM8z/5E
Q5/LFPx9HLOQhiKRWK7LORxTSGSmMkAte7dusCxNin2wtNxgfu2gc2mR4WBFRd5QeTN/KAcGxbfy
UmJj1KY4xe8K428ZQpuPj/zWaVP8KaS/lXGX+6c+v/v9wf54Z/+dJ/8z8tkZy9C8xi7JFJrlJQXf
Z8O6/f3v/3hw4zeBnQGVo4ULQTt7Yc0swlYscdhI8MzEuboueo0KC2Q8Wcy0LCT2xdv1nXFlbzAi
FL5/KGfjnl1XLJx8iLOMCoW4lR0iwt8NzFYl5rS4oKqA4nKUEsfilXrrQwy3Py3fPUN6NSv/QLLK
IetQyErSarCv6oF+CHTOftrZGpBlRJS6CSJTrSsPsfonLuydH2ADJVmmILPdBGvWptra0da/P4uf
G9+zkc96TbEtqZKucVNUcrrk7sFPyqMOD1TvjmkXzUulwAqaH2siGkAk/S8HH5/Yl0+4B55DxiFv
QmDjDYyadZVI+wFrnqVVBN7ku1g8KrDKYbxI+jWa2s+jx/dL18/Wg5wINCcdb7oZJNu4pr/lHbQM
R+yIXlA7Eo/UmU7Ao67BaFIBrSqoXWT8nyFCbvezqRrMwxC+1ZxkY/CbxLZduT+X31jOCLyIlJXO
ZWJh6/WlFyEKyHTrRLDdItLFosjwc2XKxKwNEsyiWTS0C6cAEprdiQajHtsDX4egJxHE1icLhXOi
mVXHFHX07z/vx8703/0zIXwx92s/JkZZ1JXu64hVDIKsO8IbMus+Gu4kpzsp1SpKr9yN/8fz+s94
Z9vSuDaHlCdGsqcEubq0pwTmTqO8mxVVPaXnN7UJMtLCTaCT+4fQ1VWRwRIX4rl3rfNkmx85aSwC
fHVZTohKmvv5Fb3nv5nr21KM3QqqmGUBPwN9oJ39QtNUU2kYOEU2+kerEixKbZzyzCwQ3VyTMBkm
qcYOFuq2pE/sUJpWDtuC2HooQ8y46AADZVVa6cLl+SHQJmaX2nX5UZJLmcEu6QHP+xIFHFpPA9js
NjjI6dqrCA6pu2lE1p9dkf7h5Nuiioi9jyYkbk+9SpuX3l1fnfRh4F5BLHJ0nP9Q8yXz+Psr8XPV
Gu8ACA802WQ72+enldgtFFfz0bCPrfL+Ffs78S8RKFn/WVnp1yavC9Pmt9HO7rfuWySphYzW/enB
9rub4Ak3AnuNa3Ef4scm/d918QDZqqJbUc5mqihv69rsEX0b+24mTcyn9mWMyhk25aLcsR4vMUxS
VXq+cjt/7D2+D6ueTVFa3HZalCK6rf64J3j4dJdvcT6gW9Hei1d5l2ykdfj0+6AXJh1UvuR5qxQo
KIGerQhdZWa1n43KfYIoVGgLYyFkzID5fZhLl6bC39P+Mf20892j6uCmEgnN/8B8h2XTxU+J+v99
kOX2Ed6nsfmm3ELv//v6UhRGpVUWYyQ7F7vcEWg4KrbyXd3g2nrxNte2pD/VTWcDnr2Qve+T9joq
GoI1+tUFrYt1vh6NwVd3pT82aeNImHmISkfa+8OWIjlGXRWmyEGignsfd6XBdOQto7sB92yus+v0
0YsvBuuQpZGYBXPqbL8fe1XTVplCy3Ejg+ZQZ8HMPvngUPIlrHJ4sOU6Wmmr8M69ka7M/Rdfli9D
n+31Sd1TOEAxtOxXO9MgiwkQqxeF8//infwyzPgzvuxHrCp3nBQE1qzongISHdp+4VDS/32QS1MJ
QMsRacmJjRv5fZAhdkyd2HcQuHRghzsAvHMHK4mgaPv7QJffRhquKhU+5MfnG+0SRUpkpBwheoJK
oGasanDCMCc3177ln52v8W0kX01GYgO/Uz2/cZTkEs+k7kY4ysz6C71r43xAZJ4lhwS2eMYh6Wrb
a/yWzhfbr2OebedVdxhydxyTWJyRiFsDsufDi4GGR3OC1Mort/PCdme0WXOMN4WMc/rsucmZ7VZC
5hzoZ+82WdnkaU4zCQWGD3ze0ie0z688v4sf3H9GPJ/9W5MdjBeUFIq74m2IoF7X+UOfaSsR0ZXW
radEq9d+LZMc69HPPiVgDyN80enAzqKqoAVB7WjLu1y+b/wre51LuzE2fSiqcEIh5fxXHfjyrUQR
PC54AzTI4CF0vrKwOUBldZ+AU9A2vYf+IYvIpMf/VJI9AozG8NyFKUGet19cOjGpni98iCOJnU4l
dOuBDtwgla5IFH9UR3gzNTIjQVXp40H6bNJyFXapiktJMRqoSeQ3albMA/aBPa2kpo2vbImF+FfR
OXstcdtrCvpW6tw/GhqunJlMVD6ST/2hzJXn2EA7HdUnu9AfZZHjPg1o00QGcpAso4qnkg2IyQEC
J8oqZPWV8Wgh+ZI7Urz9o6w5a8WT9pHqQ5bs7gbxrhvpLYGg0EfMlc7VeEhYXWcbt9WUI820R5MT
lPaoxTm1wWfdmq9+LOGXL2dJnBHRukqM+8C2Af+UnHh0vMF/0Ws9eLj2jR5ZbEqaAECXKNfu2ric
9v6BY/FC0SCZeH+tor3H1LKutD2t7nUU0Oe0X2oRfRgoKPL4ZJEtLeR8kubeqUzddarK06CHUK7H
W0+ruYBH0YqJhgfCEtofywnvfTg3eC8nmi5QZNDkVxtkeQi6quLYDxrEzZL8YxDuOlB0I9h1nbw2
zP5ouP6MBzRrHGmvyOXcS2n1Qakr6m2qtQuPZZgHNSmQiNl0J8kJtMC3BE+F/2YjBGvoJWF6hX21
bVAg2ejjUgJt42YXIximqzaYL4nySKN1krfAvLN+ISSxk9gZde46UW2C3ukSNRXQ4GHlA5XX7vvW
nuuhPg1yC9FgOu+IArYj4GHY7gXH6TAivpy8hwYwWGpMhraeaHR7qvqT/ON5p2n8LXuvtfWcWOCp
WgPc6YY706Pp10oc6zSkQXQclXKJmmIT67k2Iambk06+stAthijjVJPIhKS9z8T4ZPTkWTZI76Ch
mMNZcoxjzgyWcIgSBnFktv4HftrEKllMq3WjdnsLa7VqZ+s8Ji4w7HaNQ8iBJOYSTCM1us20x67H
OL3KukPfQ5IdpHtHSp5Ua5gPBPIKGWWbc5cyE7khhsygmWbtGBx9ENHODYaphKVc9o5WTtAdMR/Q
KbyJyIFMeTFwv7+KdHBMn8PSHH2RKiANilNgdvtIfOZ025N8OAYZ4pvUntoS7WRta6jlXpjPerbW
u+IxL+2VrXYLXRyHfHQOSDdxVi38KphIWbkqq54AOOc+5gWXc3OjDbfpRL/vKuUgCM4ACNGa8qkt
pKVZBrdWEt/Qa5jEBBpmw53tPnDJSHf4UocHqfBXhvS39CH20AIv/R57PF12m16Ju2iip1D56MwX
V4fwr+3imqQ529nieJlmjXQc9HYbBqs2+iiyY9Ios46vCIJB7nv+tLOC+6Bsb7pBRVq0ETlpjBgZ
+5SZa2YOHPP8+MGtCGfi1YbHOCdwfdLI+tNQrFEi1It46LZ6KwBx2eq08pql3ZA3blcnJzlGGokN
KtI0ezjIztZVpL+9qjwKfS0H9aw2vIXcBZt0cJeq/KCrfHJBiAXlvQcPmjqPwiVQRhm2JefIVN8L
9U5KCEqonXWmm6c6jLZWLm66tD4mI0jJeiwCcQjLo5u/l8HfOHwSKto2117lfblS5YNZu5PGOfiB
v+vqh2K4pfa4ii1tMxj5UvYwtWcfSGAXSlxsFOm5a7JZoRLVFN54/snibcvsJ9u97aP21vfURQ7l
T9W4mrd2+FNlN4V1GxS3ghx6IFCpc6i9z6BN5o36AMrAR1YXxvdyRkycuR/Ux8TzFoFHTphZvyJ9
4J4SvILT3R4+4hBGSXNCT+dBvkIYCQyn8LOJ2naLwpI/MpX8ZAtxm6FsMtObeIgGlRg1L1+fx6II
6RJvmzoZzAGcqMTfOFL6XITNcOcL949WFDt3uDfUZxjB80GQSOO7CzsgcoxUI9liWgJa0kdboT+4
MuAAovBiksEAHSSd8p7oJHQF7P+NYmr3wQyIzFKN60XaPEoBiRZu+ceRzHweije9fMprfzHYOshl
EqkGviSg43I/Ez5ZJqZJRkttcJhO7AzxbInQAsGmmR9ys5/5YI2cdht77azhg03R/SZWtPKCal/I
TwpJ5E6PBM6/a6VXQxveCZWfd7iHCmM2zncFM4iU7+T8NjBfDO1NbgiBK+F6haS9O9sgIK+i22jR
R0eJI5XnSANgwpnTkmQ1pC5D6U345ELttiEhFKmFzhbCRAcmIgJc4WwNaADtOpn7GdqIhGAL+Bh2
jdNR3ZFHrw/b1i4hxpWTvLdOAraRr9qr1q63FckhOmtUs6kCgBREwwa3jkXmGJQmW5zC9jNU7s00
nAbeq6mtjT5+rONyo7twKfxgFaSPPrN7awNrglFW2N2+qw7DQECnS5CKxCdjWoumQ4kj5K3WePO+
84hWotIZmShyJGNRiRuzT1YdGj3mMQQwixCooGPryCKce2F309z+E8DSsQhIIQOrcotVrZobRzuq
zWtUhrz6QOIGsIE9SU/MOhF6ZbvyFrX06EofSkBYUvRmVG8Fq/oE6ZRFLaxddha1NMVbCWujGs5e
y5uVnLuLtFspeTyt5WMTvjcliWjZfdZ8Gg7RxcM20F4Kwiecp8i59zri7Ia3XieLxP3QwWWlT66D
EAUSiBfSGU+SOz0cNgW+jFJ+VIwny1Unao3QtCxnOSr7avRisySYpxI5uNAyONv1c2fxN6KhZ8Ir
wc2Z5VEz7YmBOtHugomrhEQ3kdvhO3cFKaxp845/+0aynJtQpMSVVAKqoGmQxRPlL6qcDID5GuBi
9GykfGV6MXFazDKuexf3zUOqu9RwHfJe6mNXyjLmeGeltzAkZSTYhbduy9c8FbeD4zxxF5Euuj0u
9lL0M8lBayopCwXhd0G0a5OvIkXeyNHBqsFE9jBCg53TxdNSK7qJXuSrgQ46OuMyj/7k6gf3PqgA
Hg1pN23rh8r1VvUgXnTzVRt4F9qNbURMFxXgcBpBxRbY0iIRWGwIuw8T4me0EY6EpDQPEEkaRIA5
yqdrvfswPGOeQYv20ZRu0vTkmBSOMmth9ye1i2/6FuKg+dfxeH8NciYREAMbaeVorpJcVN5Bdt0U
0bzrSJdOFnW8slMygXn1LFHy43dlVi7b1FkCmJ8ppTs11BgDrX+qa28ShEQI98tSJQmyK/9EZnMi
4UUKlZNs9iQr6MxJNYofz1cmFmIQHfaxozxpijLRtVWt022uvL8i2pOWsLA6/dlsYvaRIYLuxEG4
DbPU3qigK53+kOWvvcTewp4V/MvBYysmdm179Oxm5TVH4edg+8KXLmRNSPaVFy68UF5AvS/gwymE
4woUe4rzPMBM881+m4aYbWJ9XSG0dZFyu623GSCs9H5zK0mkgqVHHQ16Z8Twc0BAxM+6T0QJnRra
h3Phxehn1oXeTdWKqcSFrBjmk0AsFU6kVS3fejL8S+MlYBUzyxeU+vM6vBclkqOenO25F74rVntM
lX4NMQ8PAFGdGoaSrto2EsjHkr18fi+l3t4B7aCJ/KHh+wCTvLQHf16XzVwKvKUOXi/1nnPnFLtb
R7YnqtxNmZCWSb6Jwqehk7Z1CieBLKwBjCbEGyNAelfV6zxfp1VCGKNxownLmARWQVabVfHYpRnC
11krwzwMbmwTh2CMXVy6S2r4E/IO9Q1wwSfoGGhytamfjViXGP0g3A8p/FCgADZM2g1IjhF23UgY
m0BVBjovjFmqLGDEPqZwR3Wkv0o6z2L5QS7arSk2GRav+j419vCoVxZTjeWSixatBww4Jqjq8bxD
ZKzZnWz3r6i6qVO0AI/gmEuhfOzDBwUxZpU8yEqw9TVp6tnporWIEvX2akh05YDkgAaQEd2myN9y
EoiZTP1qG6fHyv0j1w8+AG29DjDMdJxvJRA3x7B/zI2B24JWW2GmMChzk0Uo7xuVMm2Hli3Y2TlY
zL5DXf6SStumvs29255f1UY3+FNmrfViIxbNrIY+KP/WqxEefgQ68W7WgzrEC0wCbKKQMVsWCXuD
tDP9ftIWJz0Fm6NJN2GcfLb2felrW6fYNglTptMuZLtYFkm7EnkxHdgi+t6bnN6PR6qYjquDaS4h
azkka7B/CIKVG0Mt0kJoqPQYwAWWuJ5aFO70BWd9VTxK6tI2DlpIECWlneaRt7yqP/BWzk09gP99
W0X0YPpwlavWSguSB89C8tgMH762MvC7Z2l19KUeMnxobmT4RZ4VTGudaMdtNura0W4WRT53AVoJ
HxBj4W5D7oRjRgMHlnZTFtoi6Z2pAaYgM3YK4u2uS9eiBvXuxVOlPnTZbRxRiolj2Rm/sUnJkTlN
jjL2Hs/qnkhHmMYewFEksl1vwkVMNmr8FPpsoTvygdnxudGTm5xKdvJRSjCeLw519ZBIAV+l/+mP
ck1JJM0sl8iDLvGQyOk0x2sjpf3MRn0Z28CB0mH8cXOdvozj89V0hUEuRaa5HF/pArltZk6TMNaW
fiHzfUBhLASnzlykG9XH39P3rP65BLVROOxYuMGVlz5GXbGlfLLtvOhatWIsfpzXKmhp2JAoDKpa
5/qb0tTkoXRo/jYl1gy52VsqHgs0FNbJDcbX2Vuarc8p7iPS+/u8exR1eu03XChyyV9+w7kqpzLl
aJBCjj7YVLgD2iwxur3wh0lq9JOszo4AmPgcELOzhgZg/thOzVzMd1puIaxu2dPqs5iWXxhiFWqj
9ZUi3IUe07ffd9ZD0MzYglTP7wO/NW3jbCZl3cxFMSzZ+tQkOETbl7U779Cm/T7ypQrbt5HPmglx
ZNeiRgE303p1LXfmtIhea+B5PiKwqqPhV2FgC9Up9PZpLoV7vVy36nPY3VMinFSi2eRCTJMoXtLA
x6SGB68Mr1QBLxV++fM6a6Sl2Ag6zoqirYtvVHPpi+l3YxQ6RT/MOmT7cQRBPrKRFzBF766anMd7
/uO9pcykWTpGC+1cTlp4gWYqlUwnAqMF5TUYCITlcbHUfWEk/P4cLl/jl9HOCs1+aPUaR/QRhdBQ
bCKelmCZqUbUykSw454oE3J0Z6zqV8a9+HV+GfdMFEJfC/u4zLijDBM5ekD3arQ5CzIo5V2/utZt
vNBSks0v4501/mimQl8wuauNhMp9jH7MvWtf+7Uxzt4XpZc1QS8HiuLOO3IMmQ7b9H28j8pkQ1g2
Acb/xU1EeIeiiHwxOGFnAwYFBbPEYkC6IPPqgx0K6Pf6Gb3+roZurd7/Pt6FcrNsGcJQRyAZXM+z
ZzYoVL20ju8tTY/jBitKiDPhSMgufe56z78Pdulmfh3s7IEFNZYHVzBYpteLTnHmojAefh/iUkNf
RsxAZA0XQ3jD2fRXu07o1DESlFERyzo5tjWbVbfpHrk6f3G1g3rp0/463tmkV/eiJVHm/46HWXhm
nvRb8lmJVJeu+N7HR38+i8A40VCviLGHOn5/XzoY/ApVLfxibHRXa39D5XaJ/+z6Kzj+5N/GGR/j
l3HSvBuiOGActgQFjAR2Ap+EQk2a12KZLK/JXC+8FKoiSNHTgMPJMHm/j9ZohewE3v9h7sx24+bO
NX0rGzkOf5BcHBudfVAka1Rpti37hJAlmfM88+r7of5kRyorqr3TaKCBBIhjWavIWsO33u8dEKHl
GeGs0t14lv9+boSTaUcQQ6uqDdIoYOxtr+Pd1J3bJ84NcbJqjUqrpingIQQKaU2+S3CG+nxifziC
qiqaIWscFqcdS0kONTU3Yujm3Q/JvKygHX4+wEfMOqGqr15ptP9+0yKoFZlGvsEzyHvg/o6U7hYe
DLJxFT7AWYLKh8+DozNsCsPAD/rkSxFTF2XW8qW0JH8axBWE2rb/6V+03kTWMG0OUazt588f8aNO
9tve2vKZ3kxsWZMsSW3orRVRuKnK21GPtnIgHCG+fT7Q795AJ128k/6yH6Y2vRdGssx6F0L40QYu
7Ua0mqv4KI+Di3suNzjliz/H93g2c99WNnH+LMfl5vOPsox0spjf9RNPigGliJMpFMszzzMi5KeJ
/lx0rvH74SAq/AAkH3QYT5mJ5RRN/hDAwF3IHcE2wyVnCVog/ftROMTZbo3Lc2zIj1/xmzFPNvpU
7fSmSxlz2GO75eVusufS7TYEaQunvMk31fbfeJNvBjzZ6XuRRfYYMmAuXcUxfLj8m3+OynzuRZ5s
8TL+ugOeqnR/oYsYR6s6xtYZasqH65x27399WSerYJa6yJQzxlDQRwZgvImE+W/8HS2SG1WyM2m4
+qtfx0L3TLlf/9+9xJOFoYZZZcnQaF1d+dXLHVBi5CnyOaLuudd4MumFLTV2pjFKlmsuOmz+G+40
80w58+F2gvEibjD41uNn+X47sfS8rmrMHtx4RGBOP3xA55prkVfZ5x7oQz6fLi+2M9hzLrZb78fy
RS7lUcbmbN/Va42EqMqpjv6Om/+aKsCJCXkftueK0Y9e49tBT/botNTgkMzwcdq0X81AFQYCiXg6
S0JYZvXpHsUzUdawbS7SovcPh9Su0Hp7OaCdTCLemW7xIqIcHbXxml22luLNOQbQh4/G6QNtkIx5
bmbvh2yVsVEG0t7cZqrXWfQSyIqbhGfYpb8rTngeeByEiplw+n4zD8Odok5HwuBc+ceSLo6NOKk8
4VojrdzNHOR+NAhWk6snrnEAJ/Q+X2sfzc+3o5/MTzmB+FrSancfmvkYFzeEqFrW7edjwCT64Msz
4PMpVCWEKJ9iMoqewTAgFtBNukcb9xIrT9azb0ASCZ5DYkiTQCGhcdr1Ot12laRQqd7IEjTfKt5C
SljPKd1BgqHoONK1hwMsq40jD+F10IabwdKdwNKPnaHs/WxfJd2+or0LlHbAqman5AQwRWQnhXjl
5vZdiEp1pQitXfkm0V4I4kFOEanF13my65MbNJz2eG9gzkE/Rd9FFQpedZ5/6COd+vDZtLBDqqQ4
veiUi9y860J0zJWDDgMt+63KBaJq632Aw+qMh0RPTzpM/eNifG5Nh97+amtf0YojHV3haX/RdXBe
fNTNNbrHcVipveVZtbRVZxgKRAQlQbWTqwwhgw+C+3Mg86muEEXruVO3xv0wpGs1r9axYh2M+dku
HpUZg5jMno9TN2xrQDutC3ZKNNznSyZtVkDSIXPepu+8GCrLxbki95XierpO33zVp9AXRivB7EPu
pmYbPMPBnQOvL4usuerruBNbBNBbxAk31cZyn2h33UQb05lfc6Vwn3SN2/YyWwduppyZ5x/d+Yj3
g+EpY2aBavdkn+paqUEiBH3GP4bX1T7YRw4Jab8Iu3eCs+a0/2I0fdEbAkMiDXq/dbDKNTubNRgp
yop8Lc/fZZjmOyPpZ6FXLV7z7udrTHxw8SPxBINLtn+UVaegFRr61CoXmqcS0/EuntsZgXvbOrUP
FtxcV8pIiBENn2IPDFmC6yvgsqP0RSI7YAQALqwvRvhiwXLSw8lRNZoP1hd8jTxINDCQSscqHor6
UDNxq2r8oZZbS9vk5nZWLu0KLxTT0eOXuHlSIMEEkuafeb6PAKu3z/fKC31Tl1eBlef5xEZFIh3C
PCrjm+RLQSTdArR0z2Dau7P3j2VO/DaXAY/Y0KDZkW77/lssZQxwcNpecALixdaR135TcasaN+nP
INhC1mLo1gk9AWMj+irXZ+7yr2faZ+OfzFmLdCvRBHyni/Ag2lYbk5zYlcaNa7HShBoxla8Q4aIt
tS6Va6tZLW7SzOg1RhTymW3845Pqzes4ucCas5+nqCQW7G5Z2oQy0kK/L5SDulMK6kDk4pMLQcGJ
j1a5UZvLuFifZawu7/yTd/L6Id/MAy2oaZ13vBN4gCKlCdhxyx2L+ylJnkopP3PhfUVdPxvu9AZh
mZktluEohV+voBbdoeNCo1EIG8Qg/+efEIu67b7prrxK1g2mFncxXh6351CQj5Y4qaQUPzCsLeJL
309HJWk6S+p5/xJe/KN0O6r6PhrIJFeOoSxx/OiuOli/Pt9YPlx4JDiT08yIbJ0nW1k0dyaJK9jQ
6314AWNoG2j7eGp2Io3XdQMNsbmT9WKfd4knaJZKZu5mKTQJA6oLYrPPP81H5QrIp2oAkRtYa5y8
AsAZrawb2IpZCe1RCmAa0jtUiVHKzPXnQ31YTlOQLZ7BikWCxcnqr8fUtDIs6NzyQXkgA1V3fbf4
YuPbUV0ssLx2ID/Jvz1nbH523NNVTwZLBe67TDnS6x41rq3EBl4nzgLlyYvu4jFan5tbHwlJmVX/
fNqTxW0rdTL0sbHgrpKjY1vYxpmjQbUrqts0uVEjjLCi0B30F5FcCmiQQX/wrcssuRKi8DT7ezy1
OJyfq08/qhwtdXHJJytckCj1fs5bYzA0cm4x55PYMaRsZZXbf+d7xipYAzdbUO6TOaWbkR76y8mi
37UXyba9WupuMrRR0Cc7c4/0anse0XzlaJ9uLCzk/xp1efA3+xh28aQ7QUUEDtH2yXY+GGjb6f87
qHg2/44tAdeMt+OdvEhfamR7MBnPvHp10HWLY7RZEFv1oj6eE7Etv+z3hzMsk4j3JantZNecJLNX
MpPJFCXf0gYY7d6Yz0EUH/QweaB/jnFyc4lUP7dFwDKJd/6GjRj8Xl3DfXTPGct8CIZYPAi6bhlv
gNMkuHwoTFy7X0sPY1+uk6Oy0ffLOUca2Znz5qPpTr24WFejo5F/gwviyOpnnS1eUeNjmYSbAAen
z+f7BweoplDLLNIBqsXTp+mbTIXwTm6CttAuuJ/o+hcTlphB5mJj3Hw+2EfvTlMogAWNoyXj72Rx
hXlVT8WCf+TpfC1psxOOPtzh9hbh+aprLyfIEQkc9x58yZ+iM8/6QQEHlotYgleq0Aw52cKj2fJL
OYJ6yDbiYdUIwzD2sEN0MpXI1TZ07ODfEBC/G/Jk9zbLwppE0NeEELFZpYgeIh5aitajIa/kJa6m
NP6cNP8PQt6vypf8rq1fXtrjY/m/34W7/+f7PzZ//jl4KdzH9vHdHwibjtrppnupp9sXrhXtP1IW
l5/87/7lf7y8/hba9i9/+8tT0eXt8tuCqMjfBrery8XqX8dL3qVF/5JHj7/9kz8DJhXjDwM6JGoe
AeZM54iv/8+sd0X8gSsNN0GQMtqAGrMSPLEN//YXzfiDXctWFrkLwVWGyQegnnz9K/0PtDa4LWs6
9wHuWeJ/ki+pkLV1sktynsk0ayw+HE7R0NbfHwH2qGPsiiu2k5gKbnQKOUuy4q/jKQC+W0ooYjac
qQf7kOKeaLJGU1Z13NZXtbQYpbaTvdDKoNxGwsHi4C6ufX+b2skhaS/NIYwvtFZZW3VD0rKqEyNp
dhszzB9rtfSiFKIZtrhYfUv2vBkjqXC7vvOiDi+ItIbRlmYY8eLXKrla7JJeUSK8gpPaYQJ8yKPk
wmiL68zHKdbslBjFDxeTPFwIwLFMQt5Mnlns8/8ZOMJqsCrdUTcJjybFNcnhqFm4H+NOY3NLkcYr
9g+YiIS2RUpfrmCrmQtZCI5wpO0pSuNV3KEnrHAuKpPS00xYqv0SXGekQoUB94isU3FMWSHobUT/
o+EN07dbKCUvQ0lU5KgvlCW7W9OoDx3SJ2JXIDZrhlGgghHbjDwpct5g6amEUHlQhqHBJ9Cw8xC6
TktKukqAHL2LfKWUcBnJ7rYCk1tnXj008PznskPuIhNa2TVspGVXHW27vpWKkmDvHChUna/qssCp
E/bkyhB8FwQAbm3TJ+0H46u2VRC+JxgCpyHs6YTchLVaGjgiGR3hNWFP+hW+wcTRFqtZM3BIWsQZ
MAAirwjifDUYOv9eGLkL88kTaWF4xqg/VFAmbfjvq2rMVkpff4eTPGNMWN2PFl65XWIh2hmkF1UK
vklt/pIPYcU7by0XCrqr5jlqlsIIHT1p7uvCXg+xRaquyWMqLZR5pQo9bJMVTO4kEIWiv+yBpTYC
T61GUmfXLFLhBoFPinUu4U6bZlseESfNqhartiWos2z7Yl0KhA1s/n1cOvIEOcue6m/GiJM2VG/Z
QKsRWZMzEO6FhiqmUbaI/UkxcbXOJqY4LzZaqkueMTTf7dK1aSJThRqhF0dcQJTWOpoK729qwS1Q
Z7NQfCQUg7UP4tE8zKnZsKQgLlewxtwo/ZajDhsRulm2la5wQ/wiJz5Cnd52EnU+pm1jMyvG1rFL
69JXZxX2p0nm9Kzf5t00rLOuIIwaiC1uJuBwo1zDrxL4To6xgb8Y4q5Rh5XYU8aXzMXUxWHcdCtB
mCxJGWjOxmIfTuWG6f9Vorbu5IF8+EwLVvNoEB6rwMuek3o9jerXFunmasxzZrtE0LFA5xWP+HJH
kqfo4seYV0wtK/sSVdMKk+pq1RZ6h5ZjdsugLbaqMuI8Hje441fpRkVtsVLa3N40egfzigmvWvl3
qw+6VTmPZNs2BEdqpNESdSEcfxjh+mmDE2czngsqfGr41iVCvRLirfJUT/iFqzZGmw0cXTFbF2mq
b2RLNK5iEm2r9ao7BPaNxa91Eiw+sHtM7hNINPsx6SZ84egiNL20j6K59qqoA2pBr+mNBYGYukKt
YF0GPfnqTYX5FNoxGCk1CkgMD/vtIk/wk3KtV0tMd7DJFeVpYJPftEa9TTMVYw2dNdgtloCoGr0p
Xkjyfc5j417ZTmRgWoOJHgeXoBIaH6TckN0NlQPJng9amCAHzfvJaSwHZ8pk0+HfgUZqgvTM9IYb
iVh1FzQE0achLyYx6ff3U7oLfcOGeD9jHIUZPYnd6k7VDHZXcu6x0kxWJclqjjnBB0wgvK8gxBJP
mT2Pcka1BsccQwa+yqWASOsSvYE1l8jk0EhODQTQmNndkLaJjTrbTO1jdh5E39riiA1Uvkms5qmd
pYciir/2JlI2jLYPKRmEt0GuIArJ5+2cyU+xPd8TuLR73SrLiBZmrvBsWnPRR54Y9HyVWP0deu8A
o9gQF3+7PcQJ+Hlu/SSbJN1oRrse0FxuA/+bUU/tOg3DbRn2tednwboVfDz9hx57ZixbpKpCmpfi
6Kfom+fAEuNK+DKMcskG3ybHZE9MrKsq6U03wyzvTIEq1KRK9OVUrLSRdlo0R9e1Im+s5kCGYeuw
Uu9Na8DkJkVccvCT5q71Q6fUdCKW4uSZ1K4RW6QicOtax4uz5wTSMFvNn/KZgHescS4kCWF5ZCeb
VGq+ZUyhumiQIapavhvK8nuXBnCFDCxEEygQ0ITJL+1AVqOQBQhPpdyW7UYTA365pfy8/A51ug0a
bWcrBU1nuVXXQyuVl5kEgBdGhJgLpLGhUd7oWRffhsEUHfRuzHm1yrWp1BtT4EI+K4HmqHWSed0U
3GedXLDY8fBplcbC/xWroUkt7pNMeG2OTfuMoE4q82STZNKmCrAP51BDS6vqtHLRJzploh2r1vqJ
ikC7BktUumSfdgXWj316ZUVW4JJPWl1U/leKhE1r2jFR0zJmLqjTyFmNsEzHYTWepRtWab8K6stO
aW7meohwMGft++1FqWSR0/bzDyPCZb8a4+8SKalFBsNfDet1kBeHKumNrT4i6ktnvFvI1bjT2A3c
0ZBuLRs9Y14DMRh94ZFUvykkf0Gmi8c0HnUsYQhxnw1DdvysBNyOgqsAYfkqL4NLlHNbvMDqFT62
d2EaP2QgdloYckCM2aUiUuGYhoCwbc2pG6TmJSwxll8XEl9QGMi0EhrbVKwq8zFfoPIOk/vk0E5y
5i5y2EYJjE0Ef9qYfMbnjtZpSb+G33PMS/LEWojdaQlAMvRkGqudG6sBdvWTeWjmrj105GZYow9b
D+VPanaeFmvJJk7Z6yskuY4p5sGFuLhY/ciYI9ZY7mTG8L0V4ejCC+TcRn2CAg4zQyPHhZzteAUR
Gy6xQVZGRJsArUnhcC6hrrRidAbdVrVZzE0knsI+oBwrIqRNirXp1fZmJi+7MJt7JSu5DpqUmSUm
d4tUSGqtwa31RvFohK5SmSa2PZYBzuxYaInScjE+i0maqzhpbC7hxpw6lpZNK5EU0m0ba24QSbDD
htT+7mNIrBJfKqoVCpQkrfCgnEc0y3Yr9pMZIHVrBkdStHQ3jXW4lsYGVfJc1it9zk3PR7YbKV5k
NpMDI+bb0LXKlzzV2f0sNMEJWhWUyZghiRFzF62+7udCX899EWIEHGjrsUGCEFeFU49hw3ZoClyO
k8pTW2Xa2Ubygtox9BAfMHnpxiaGsF0LrzriXVtI20IEW23297aa22vT125ETlo5UvnOLSHzOlpA
xFS9bTWr28ooDajeV1bYQo5vzdvJt291M7ifwnm8rPUI7UhH5leSlO0KAAVj8XAnJqyhlVliGumY
B/ixI/fW1mwSaRtPiBqbgU4w3lSqo5cJpao1b/mXaK2znI9gjF/MlBj6OsY9Fb1hJjUzEtqQ0jwC
IG/biiihUHHnhOo3jmI6n0H+VLSxhejRHzlikYH3ESEc7cI5V8cuIy7EHldGK/0C+sHy0H6qZp2c
j2C6GORMcWtzuJFqanF5lsgJIE1iVVrWBikqOd1qIDs0hWY3HpCydFG+zfhJ0eIHVfVhsSv4LXWg
NK45QIMzBsNG1GDZztjltVcGReHOLVVlU3buvGBzEGwtB3euC9XobTf3/Z9pACg4JAS7yFhAEY0b
2UpHRom+phzPIJCznae5j4JKRYTmV5UXBw/I7tnk5/BB1SIfBXHylW37MpOnY1vOt5HZVke98vyQ
aqmCk7ZIv+t1PV0FkBtSaYhuAX+DL4HSCRyrmQvIfwqzDen12tQkZcwrSFH12wlxAkVn7awAzy61
XnJ4WAa6fSlmrdk1eM64VW//SrK5ppSpvyG6WccyARW2uG8kCfJmlCZOB7lSLDnWKHSASdpKv94k
LSWeLZUzkp3khxhy3NgHbA7mYHhMo+4isEaLhMEJbEpLbnQR3HQdB6BEsl8Rteui4osln0j2SnWs
HbnAYwR6mdbJX7sussgm0ZBJWFd1ou3CNItWik6ZmEP7RYQa4ytg5fuC3zdzL9vMQfOjswVKeAWn
A17aJur0bRayqJXiQIsCtw5/mnbKKDum/i0dIzQ49nCYpKxZFT0VHq6sa2oJ9r2kAQSSi21XapQy
QYXjRzFht1Xb4YUYJQJjfJwtTM3eTKl/8AVFomrdzo2x8aOIiGAaeGiXs2NKCX5tmCFae5P1JLj9
ViW/O6wpFEb7S9fNR7uSjyqyihWNigLtVhC4QZ72x8Gv9a3cVpdWYxDOXXEmTDmOCqMgBaeYB4Kc
KgqYQozPKAzDY8gyEpP/FHaxtVX5hi9S3PtL/m3PNrJNmrag2glURN6ksNskMVVVIXlS3U1eg6t9
YY/yiuudTZJ4MV20MaYRXTxIq2GM8y3xFszZsSTlDdeFxNeTi0QadliuObkIJVfE+k1T7zo/V++F
8r2uIpTawk63nd2jcNWReHeVuh0VNqKkz2/DPlf2iqQxZaXnKc9tvBbIZZ1QSEXF2LmowDGWGC37
EFX9d79qMS+wpMS1ZwtBo5wPXtoG+8ZI6n2kFmvswyqinQoIGTI6udS2N1k6YZsURYtIC+N5CBqr
kVAOpxjjWzvCSKAOJqzr0FD0drQb8WKHA3mHR3m6mmT1MRySZDe2ecZxuZx/+REcM8WA3gkB6PFT
zGVicIpkJdQ22sgKfgBmjsuClQJgYPwvIu0uiH1rbWVwNERjs7eZXHJVe56cQpLvk5aCuqvbHUrb
7hoTW3wSZOTxgc1t1NxMejcc9cmkbq8UkjjtySs6gtGprh1jLGRSp9iBm/7Fn2FiSulwMQUEzIKy
rlI1xAw2Adq0uMcq3a3eSc12QIUrDXOyywcjJNjHPkAi4RWYeymUVZfglmQTaYkbNDFsib6wttKS
ogRyxcUuk3Wvb6ZnxG4EltSRNwsKO61ssPYc/Uc/mwielnPPr6XHqsFOxBzoCHKdBa4+cLjZZuXv
DLmmSEnRaaeKyW9htYdF5KViMKBR1RNUNOtpkJ86TKo3qghvlB6Gny5uZVo8iJFx81DtjV6y/VSC
q6DfFb6njl47zNlmirBo6Gx5AhYxkYOTlAVu4nP3mODeKP7gZQnFH9BS3HTSRR4HX+KWE0ZGCLkZ
J9s+tEMUOQoRTdwqVA49YDKvEWN3DHz0gHmIBUXHsQLSwQGDVcoqzkieqeuucqaYq7tOjVHL40EN
AjZFPs04qNyurL48iHT4NeZtihgu0Q9SyB2riRD6gvr46yR9yDRrVRVJflnV1b6cwq0+x24aTl45
WS+pmfnrMJYHpP9psVM7vlRd9ou1VF9hZJPt+cwuZg+cQOqQuWpbP2XEg9X+i9/2Txay3rEms6lT
iEsIR0R1OTu19tDV9ZehFmB6/nDtD6bLgUPoERL8IktQOiD3d/NK2RIGNjmB8pR0C5eulXJPBJJN
Plj0RUcAPOQ4bHAD5GiPl3qk8CrR7oehJytF7i5VCTyGWOuA80ZyZ11dK4nduj6yy41kJ04kOnlX
yInYmoq6blrpocnaxDN3TCC756Qf9LAmQwtjk0h9zEP1uyJnIbFiZrJREpOZYNTgSL5+E5Slvint
iMip9HqU1XktwnRw0iAKtgMV2YUlMhT1VGhLu1ZTy5wafpy4ebMz2INNba6NiHARS07SIvTVsYBP
awlZRjGYW/JzPB0La66UAPjovKf0OjDsai1VXbwe9clNFMTgdjFpV98Sy/9GSnrsdn5PDITcjpsi
XxY4exZxXf02K7O1zRd9AXHqKinCaK8P0WWSKLdcV3V+50/V6vCkkPxdjBfOqJb7RBm/1YWr46Ux
pBwUavdIHWUTQqJx1deKQ2QPRwqca22sKGo75JKqfJAi+WtpiG2XUwUaBarh1vDX7YJ1RvkPfLjY
m/DfSOBqrkLroawqCfhpYj+o/e0YMAXDvmehDuZVKMmQlHIQWB2YaS4DrB8wMsnH8SuGJkezsC6H
xWFdKb9q5nxdYWiDCUerOlIzumlD4SNzEhHKNEIKM0mfldXxdg47FL7WTaANV5OZbSfrS6jKWC/t
ZiCjHW/DmaN622Buk8US+cB18JCUrKpkb3YgHYq1/LZ6JlOlaB0C5zGH6NQBCR/PDpyaKygHNSp/
MdwatXiwpvhSzcQvS9XZWSQvFyxrPbrUquAOMRh3tPCmTgOYYlbyYEaS7AQorN1icYrqI+uqOsx2
6nXmOF8bXUIV5aP0HacCIyMRXuiZ9otLv75O24HCRhXkSRn1vipxO8FI3kxaZi0LjrOePZL3/FMx
jQNyA8pT/bkzg8dwnDkBDdysWEKbMOg7Bw8WZakdNoqeaI6mjrBoFTauAP8W1iZ3XLM9yhp2Qnpu
3nRi7rwy9Em4KMT9kLf4TnWDi4kncVKl7GWTmpFk0wZOUXT0DYfiVz2aD5ZUXvXs7kc7yLGLju6L
JHoaIkFSSF++zGpTM9EmaZv0EACTJe9tJlwslXQqb71c95V1oyclkV4jaGuuiNbD3WRaaS2LMlTV
dUmM0apu40fD4I7mz18QmYKzm9FdXzUwwfahTXSf39cSZyXooEazyjeDbj9WsulqFsDbLPBRgA+p
4N1q5kAqqV+tQyTAK0kvSxzOpo0vld+nLjvwN4v16zDgfdmBgEVjuAYXIt+uCKhepnbalFV8W0ox
fkTzrHoig1E+8KfW57ePwvLKsQaDQxOxKYv4Xul5YaTaSZUonDlNbSf2r+jx2YQqgiBaWAxZ8ndc
yH52LYiYKNXQaZbLsKzMXt8299yAYK6NuBm/wlywF7Y9dTq+UUCSto2oGaqiF+GA0Tf1c5qWWD8u
0jbb4G2MYiBVcm+GsCDSuQw3CRZEAb5UXi1l14aaFZeWDe+K/pLbREbrxEQQlYrxpeFrXemLBe6Q
DAYdhS8AgySP2dzazaLfxnHkoEYXG60bnElB2dJJ9wk67n60L0Rntvd27I3SVhp6toXWBK8B5uSO
B19VsvsbgPZ9kHPUwU0BjjGStaSh8ocywq1gGNbzYGJtkHiZ0n0Pg+BJJ6KtMvo7DBrJsSqUb9kI
nGTOOTjOiDG03gBchAaKWkVlXYeSuE1LfVtysV4NVu2IntIwMkeemTURydO0ohy492VwEcloQU0K
/QeOZoC7TbPDOKf2lCqDlSU/aCr6b05mbh5dtu9hER3TUID5sj7rxRChNmvaHZwAmZrMXqeo+FBz
P3DpXTE3ChzSdKwCMkvom8TgRYC8u4qYhBfXGgYGWo/jhdA8LKV5luARCJvuT9FsjWmqkd2DIVRy
/Lq5ghZK7OJGcSl36tWAZYLXqET2UcQG6Bt4Mj0ojqM28+VErewwbTsA/ECvjZ0UHdJ4kl3byhCu
KCr7TvNs9+QWgueai0/ZN4vq5c/W9f+oqXtfZPznfWP2tdn6VJRTHYG8/ecxelrgx1/tpz+1eSku
H7OX5vSH3nWA//9o+ep0Sf91x5do1bpr3vZ7l5//s90rtD8Mkt01+gCmYpsk//6j3SvUP5YcEpl2
L7QHfIKgXfy93yv0PzhxaRCj0bD4X8tf/b3fy+/TDVUjBgLWOsQouIH/6HRfg3jQ7uONPY3/ix75
3//8H3mXXRdR3jZ/+8spE0LVDfIkoEcipQVVh4H8vts7KbmSwosBo0ffnbvFJopd7slODKufffnN
W/lgtBMCzp+DwTKmt0wPHV7w+8EKkzjBduxVNrubDLRNJ1QxUs6wK84NspD13lCYpkFSqFYApCLE
CrM/Xg9K6ml9dMbx+ONhBF8F9tsLFff9MFpZNNgqM4yC7/mIXbTOyVi16pmn+fALwt+SGYLQdBEH
vx/HGDhohQxGr22Sy4WyPW+KHU6fbuCeNan46Jkw0iRnSZYxX321SXjz6uR48PNR8ExLOrXqYKTY
0TGlH0CG++xM7njMEvL1zubHn/CLXufF23FhN7z9yoJKxGPhNxSIaegaHU397uvnM29haLzlfv02
xMnXNflCrceGGpTLE221tbKlLqBeQMNSO/8NYtsJn+m38ZZHfvMqU1MnE2x8fZVYR8yQdLH3I7AO
W6hdBT8cANGbBIqC28g9KzA897An68zEZcxOBgbv12JNfZ0kLhnYzuDqWHo4+cs5Kfm57+9kycnh
kJPmxHiS+KpziVguCp9/f69T78/tbPf8t7+Yv73PE85UY5T44mZMkYVKLt8El+omu4Sa4Gab+SA5
WD4+4A/vZvfqBRWgW50hvSuvBLTTD4CXtIofN24Qv7kbyDWJ3lJJerQBDONQx9T4/BfxPlNiG81x
YGBINCs1DQrrJbAFnQl8/loRyfjooegpUvvJbkS88fXlbPc5OydbO4RJZjm6EYzPjRkYHt418Xe4
NZZj1JK5lptcBnzhStm03N6l0BhXqpHYVKH+vCmz17IxahxLMrO9LJkPcFtogIKIEukdrFO5p67v
AC2naAGLEiu+Bu2EDcPPbzQ7DZ1RI04zTzqTi6sswJOiXb+0OsYBQKstjPq7BRiyJmnBR2tM9Poc
l+Cp05LQPgsJ1nVtfUWx9FM02Wbkhr2a/MU/VlR4CIpk18V8SzTZb9Iark6yeNE1oHP7KQ3mTQVA
sOqqiOtaiHMP8ZrEDeZ9dGGmys6mP+72ZY9XYuUZsbyP/IYTisuIaQHP9D29arkJ8Xu12q1VpQrd
MvEYdtIure214kuY7zZruYuuZwuRdiyta1vZVIOUOrKf3TVZqqx1LLPmHsQhML5NAaG3DbBJoMnD
4zzVwLltDSDa7HqrAnyz/K8zNk3JrB7Cqb/UbV94f9Uk6BtlZwPnVs0zZONfOl5+TQ4joumr3V8H
su2GEJti3FqwTMnHrRT0t/AniN+StYtIxAjUMRWrrZAYeI3WvR5clLhAYzYLzlyI7FnS9Ku/1qU5
FHIt4YLS5KRNxQJqlqU9VvS0iboAbm97wsw+X3SnJPvXRWcIGUU9ZQgX0BPC7D8//KyaVzmfxVo+
FNj7YiEd4CLKJY3N5pexEJCWR1F5pnZ5OJ+nBO7fVjz1mQ+1bCYnC9GihKBmgRlOXMvJgZjA4e0H
O9cd/4dyDayje9EW3W/kLRz4NN37T8LJCDU7t8mpyxHxycC/aX2aPG7RqekOKeJHFQrW2tpoSMmC
m2wfX9E2fGguUNK6834JOUvcblsfzxHPT7Xjy1fy9ulfy4U350pF6wQXKZ4eOSGN2NvlXCHZedXv
p6eKuoBUkzNM9A+KgncjnhzOapAK4HRIY7P2a4IuFqcJbJTU/fxrPTfKyfmslX442D5+zmnzsDBq
CAaS9TMG5Wdmzuu7ffPuYsW35QKUwsnZSUrzlpTHeMDisbr9/FmUE4Lvb1/SyRTthhqbVA0B6KSv
okv1l+IS7rHF94SoNusp3GIDTizGUnecnR/Lkvxkkp4KkTI/wb/RZ+jG0x/wuN6kByz6Vt3V+TJD
fDiWijMh5ED9TyLr2xoHtib+JAVjgUJWXrfV7+qL9Lq+QHj3Vaw7nKlsp/31f9g7kx3HtXNLv0qh
5jTYc3NQE1GkpFAouow2J0S07PueT18f0y6fDEXclM+dXaAM2DDsk7nFbjf/v9a3ok358bqkvCY7
bBz72h1dtFFYDjOvdLQTvuXlzn65/N9+0pHOOeDYXtIghtqFHy6blG0zmhsTSqDod7SBVxWSA5LN
T3wi3+x/lt3yv2/E0fPWanOgUr5Ayqy7lhJcHZyYib8OgHfehMm5pFlounX0dbAhCZcTIbsf9VoZ
3oAZnnhjv85tYN8NHqMtL+fNY/l9Yc6lSI2RovAaiH6wbTY+x8CwctBArJlN/zZ9iMthRA6xhP0R
R0mFjCf528eoxwYQRJogDilvZH9CoCa4fUVNFmOLmE9sH7+ZNm1OT7ykAnMBp+ajlUy1fL9t5V5f
tv80MZbro/jyo3dRgTlMAS6q0f/GM7MUA6AT9h0FLNbnC0Q2ZYOMYsgmfY2nu+yUD/O7d4LFVV1c
cBqH+KNLqqcqSI2w0x2rubat2xTE6omX4sjLsjwiIn3wOGkgCzVbHF1BZMR9NQh/OXoi6XGaDXRE
z/TSs1NLzDenM0aiFIL23bLhDRzt7lMd8p8RGhqrWnlOECw7+uB88jSH9NnT6TrLivV5kvg82tEk
UaS+3Polo+nXg4t05JARoql2q2an7zF5v5y4jV+Pgp+H+zI7DMocSAoNto1+jYpsjVDyMjmYb/ON
gqaUY5kGTK8qXcCbfx76m1dEs/BkUkCyTEM5Ps+jKGF3K3MuU0NUBPdK/P7nv//XanJ8Jy0ikZg1
yEP9kkHGgSLNy3FG/LMaXOLfoQaBipi3VMU/8r1xoW2sjb9VH9kOeaaFutg98QO+u7dgMJYoHFvT
eHs+f2RqV8caxVaVeWtcIz+vdxOlC8Pj9EKaQLPSHkZ+TLZrL8Q28ZY1l7JTuQGg4AHacU5989/s
EW3Yd3/9nqNXKwOEK2oK+/weCKY3IDOfdSdf9+1KQbeAky59QGvs1Ct1u2wR6zvfnV6KE2/c10UQ
UCNLhU18Gk/3+GsapuV4WCmcFXaGh6hsY2x0Tz4ZK3ZsCWX6RvrI1INHxOaMcHzza+wV8DJVmc7p
qq2hJ+XeEoWb36vSauEYNDt64+q63Jzaih9f4PHAR3c5jpCQda0BWdeD8rbpt/QtPPUkheTYDfnl
Ao++XDBNYaniA2XVyOHOOgv/colaasf1YrTjtPo3P9jlwiC7gOQxAJoRbPP5dZ4btVT8hNNkn1uv
rYbecQwa88S8/t3d+32QZXr8beWl+6/ogY1TJN0BvDprt8luuXsnOQXL3/P75PDrYgSEND5OrETH
s49JH7hSw1Ghp7fUEhMbfoztTKwgFlWK017hZcdwPJ5B9BzB3ksGkX60XJlzLY3olBSeVr8ub4ub
hkNhcmjWsod4tj0J4lG/u8DfBzwqe2W4HHx2Maoj7kbOgqVHm446zCFyxTrf6j+6tUpx0d6hP3mu
vPLQ7E/lxx+faJZbDFeJe0w+FJ6xow/hr+oDHGoSXak6mJQfer36KClH/HmuPZ5ql7FA6/EkOXdT
7z4a668KhKFgHoLmiKJmqT5klfpcxVOCx4DKxJ/H/LIxYFA+BaBR4M6/cdZ3eZ+WmpTKHGcm4A6x
Ry1MXw3cWApjt4gGT4y3vCNH79Cn8ZYV9bdvo5+CHNncDPf1J5pml3ZkvF6q34qx4C12lUfd3cP3
cmJY+evNpVtNRVjTaOpQCl/e7d/GlXuL5ryPJ9OOlYcqtq/mlhja1nooI9kbheHxDzjKhP6+LsYf
Tdrc9ejbLvvYaq8NQ5L3Y4zma56p1Kk9WhpZugwK+tFFnj1BUP7ZyTTGhyrxIpMixdTvo7p9UMit
bQP7thynaRPknYb2GvyOP9u9A4w62pgqai6N2Fc1U8Yn32qkvR1WN0rSupJUvFkZC6uJ0ErXm4uW
LbYXdOHo1lax18o8PFN9OstppqiXQZS0TplVA4pKa36Y6tl0c7qJ6ypo7pSifK9nFLBhpxmO3CVY
ttBz9YZVO2UEILcwzPIRiwRuLPXc7u27Hv/eWh5r+1AMdUHpMtuCXrrAlz04okMt3pr9KxYkasM4
YqCGC+JRMIhZAiNiqa2slM1BYWFAm0w/3dSyzfkYqJE3yNb4kBeyfVFRbUT+H25DywKekd/OFgfZ
FEEN7JW3VJlBu1TjbgaitUrqelpFua5vmygEaz8oqzTVyoOqBre+Nm2UdlLWUocqOigRhv/53fn6
xtpU5kiGpw8F4cg+WjLipFFy/gPbYfOiBgiYmpdu+PjzGN+s9J8HWWbC317PMDX8sCsYRMf05qLr
gCcF3heFWLooymXPcLDMoMZ2abKfGPvrtP557KNPQ+3aOC9axqbmtKTCo0xcKiky2o+NutZLDqen
9s3ffY2/39OjWcCabFP4c0mElhTuojB7VDG2RP5H37avQaXu/nyFp0Y7WrdqpR/YN3KBvbUzyxuN
114X98LetJPY/Hmob+bTzzfzaMkibrTifi4PcqN5ofJrdmvPZkdzRvLIV39/o/Z5uOXSf3tvZllv
UmsZTj4zvOQs2pA1vj29E/26o/k8zNHSJI9zJ4rlGwiU6FJK+01DI6ap6D5MTkoMRC1udOnxxK1c
PqzPS8UyKAUZWQf+qxpH11bXhuJbBS8JMZXMo3T1oGr+GF3lXt6euo//xXP7a7CjKxTKlKjtxGDt
2rBX0TZlpw0mg17Gf9a+XD7oP13c0c5Xz0IpDwTjxbtoK4w1QvH1wpUidZZwvNN7t39SgP8workU
I357VSRTiTBSoe4c4prQyuIpboW+bsyOrO0sV5BFoXJrcxn7hdaEKynSb0QuvbQ9oiO1Ys5Xp8Z0
UzJFEkXfWDJ8szo5G3yAXGO+yeForUSD8DZrkM52UZ1c5vkwXqOuE67RpDP9LItaviYQmYX1thRo
D2PzIZZyLAOVfjmn9oQ0txlv7CTBSl4XjtHrMWLoapMhynepxWwVA+tMOcc/S3O+aQzTM9G76uGS
4oGjqKIOaQvEkJOK2KknQqcP9euYZFHNoglm68lNZmjbdA4OU9V7SWvsQ9X+WchdvEUd61mtsW1I
bytJVO8xMZWYk9IGJSV2P32t+WPwSw20CuugIkWP9aZqF3kZDq8dyS/JhRLTQAz4sWQq6u7cZ0R8
CEFW2aDmW2MooBb6krIOm0HedlUuu/YoTRi3RH2ghfUy6clF2yWaW1fG5ElSB0Kil286FMlXuRr1
7jwNw5lvtKgp9Uh22zmcnLZoiIfKESzNtpea/ZVR+GQs6hBz9CaJdklsiw0i6umqTSwZUXACTrJB
dbs0+CQfs94iQIyX5h/mzDOVbiCBK+uRmttakpdgJhqG2dI6LJcmoq8SlDOpJibKLp9JspiLM/J/
SHRbGpDyZFCCoSdJJ3eXLU3KiEe/GpbG5Sznm26wXwaJ2bdYmptdkGP11fwGDTqtT6mrfUcWxQLN
yNo7PVK8YWmTdkvD1KBz2vbUlGpJtjzFIKkpWLRd8dJqLTLfHab53JTwPCXBRRIM5j6zrM4plu5s
svRp4zgRPNHaCZf+rU0jV7T+I+Ds/VzexpX2SiZw7AytXzsRZFMcGVd90++NTJs32tITjkcVgQHZ
oM6c03oeNNtfJXNg0QvGPJZW2kdq1R+dLKFWVqKnEtmPWxKijat4PB+qqDgPlmZ0s7SlJbv4sJdG
tVha1jm966Gp3upM3HZLR7so2FXB8fOYJ97zpeudm/NHJ2mpa/hG+VZ3OjY/gA56Xp5NOFqseTgT
RnuOw+ZZyPNFhTn/DIfNWpp0zx66nyMuGrsA4lfE+4bXoIts3Obp41jUq0zJ8AzivDPfagoKTbPY
1UFsD73rN0gL0/HMMiYnH3CZ2vI+KBtXjR7rctzqEAwoapP0GS39Wa8BiYkyYpdEqUuZ/YCdfjOm
mVt3voPFfpNOUE47ZVvIIewo+weGFp4uSs1Jvk37ot1g1Vm3QXDQdKC8uvGWh9I+GvlNJAZXBhDp
XHMz/D/qHK+s4KFu7ZVeXcqt9dPWu02HzwalNPWSMV+XU0LndkgcS0g+AkOixcbcC8MJ+wFBaGZ2
XxoCQUDt+bpAdtw8ym10n0vThR8oYAY6ZyznK/w6sO6ZUQKJFNZpJSfzdRSZO60wPTm4zUv+Z3Jt
Q1slLui18lEjDBZBniFOsjxx41Y+C9HbyM3IxCj285ApHnJST4/sLcjGnVyRUdH9EKG9nbEI26T+
9T1pBGnHW/ZTNnCW0//R+TpsFcm8ml0nS3yiEtkoqDPtTDXI5oFuUzdPkfFStcpZQw7xOHzI0kOC
c8mIbti9buouQKqFViX7YUXWmiaI03eC3nyAZdNf6RNc1QASZ9htoLptst52Y0KIzOHZrmcPK/vI
m3oXtvGmKAaH89M2SObHeqDUL8eIhh/nivNHTRki/dmWwbbXp1Xmm85EuNBKcLKocVx1iQk/JNpg
vF+HvcGsam2EFjEK10CiK0drr+01FUW40uIxjxq2vCQq+5g7asEuII62sUXhS71S9SthlhtzyF94
UniYIPdPCUXA8kktDCw7Itgm4XC+MMmpDIZrGQJslR0kI1hsJY4p3vnbBzfW5qeYVLVCQlXLTMTR
dxyflCS8tFqNgHFB7lNcogE2l0BEI29kF+OF2LelHm1nTAb4jU2ChrOg9aY2K3ZaZ9vnszZZ5Fn5
sNuIgvMEpahdqprRXVDGnHxNBX+YmtSrzq9ayBwzOu9Q+dBGM3VIkd53pPKILrmKy5xfOoeBOyV1
4iZIah1DCaUbLca7ZxbNcIvstb7s1b66yIrIRiNH9uylPHRlzXPNca+YVub5A8cnzpXmKsCu4tSD
selULLCWYZGTLEWtm4r2R6qYL0033ekKFhM7aba+P1+MJFhdDVV12bf8cbkgUTK2tcsw6HaSQURX
YPleNCGfF/FhbmvAtua2JJ2TNHH/MrWs5ynwHzO/+9Gp4HvTEfO1amS7ojf28EwvUkls/Sz98APy
hBtQHNZVL3zTnY3sPiF6Vm5tcuHIn1O1dKt2CDBsi0UEPaajV9iEIr24KG1jV3fasMJ1+zZWoY3m
3SJcc+y3XVd9+EbewltAkT5Jk6em/Cl5kHdYuW95pPKqDIIrnF5uxPKBc35vlcO+jEmBMI0QkUgU
qryz9UVcs8qG+dxv8LcrWIKNnajbj3qQNmaknVGlClahqnmpIoHfBnIF+Bg6zODvIpFvzV7dapK6
DScCO+fYd5MEX/s47LDlbocmTs5DDRmMX+z1oCJDNIrfIpWk1bCz+UbFD7lTCFON74OBrGu9vJfn
Avt1Vt+Pkbku5OA9qcQjTK2LQZHv1FE7K9L5fO7jN4MQXAy9HTNKMr8PvvlqGFO6qucegg9vb1zx
/3cJoWxFiDW0IcA2j65ivcJQH2BS8oPFtgM3V5MUF+qKgRupDFaJkpEVZMr3kqWd+8UEX6RA9QfH
BpBAcVtJ8/rXPqIYyasNlB3mqmw1WOO+N3PXqNq7NvBf8OZubGFvSRHDf0Z0c0Gg7Dpp810j1Gu/
tV4bJoScN2wswhsaPAcFp68d+Af+6ZdGsm/CIr0YhsaThH2gv/aA1/1MbYpdMsYXRo5AVbVvE6ME
OCGU20gBVTH1A9iG9rEiDo1PorVW5IvoC5Ondxqlvy8ldk1BjoM0UOKdKpCczkZzAXEUfIqBi7FR
op0fEjA794cUo8k4J3dpkjwNk7qZcNevsgnoGdyYoMveA0nc1CGfHIjeVxbvWzPj6RaJBDW3FCEl
i/KgqNSKJlA0WjnlDw0R3bvJnn6OzXRbDtpmMo11a07eJBG115Dhlo8xu4EYGb5KDjmqqeI+juo1
L4JTDCOuTV7EEbxPLuYfWWcN6yirsR9Pr51K9PRiWNI1/FGI6s4yOXuT5ZFUzsiNZh2HXQJ0qteC
szbEratpZ3wQZ6SqirVvzTSSSyZKlnxCjhHqt6n+Upn5e78o/QW8J63QWJiqeY/A75zcb2lLXcib
ieqrJz4eRYowEtfTOZYIR4QEMpjZXRorsPvCbq9IDb6mbGNI6SGxPrKRlak1ytu0IY+8lzgLVFq/
skuV4ztAqLp7IUr6XsjBK/yNiOVcZtLSpHuYjricUsImRu3cHopDGFRwCKyfBqtvUmnvUa9IK6Ux
3n15em66+Ofgc9qJFWpKViHdaQMQLDWPDsWyS7Cl/EfVJVBNxZVE+iTemgQAr5Fuq3YgIJU3uu7A
/khsfIBhqDuMNLJbg2+gEpXOjjJ09zGLitTlXj3Y1/PiFuzDK72Of+ZdeqeLusSla2/HqdyrKfYN
WVunkbkPsHuvsHUiwEzFk1XoM6ujvwkMbEm58sBiQnSRwqAiM+5pvrcY3lCFzDjRm3E6mHl8azUj
QbGluRl1TM1RfS+zz8caX13NxfKdz9kNU/15nkseZII1Sz6l1zTfL+HYoheXspB3Cu7IVWxATmfF
KR2c2QFu7ZrCBkobtrdz729jrX/kKPAyGRG6RcVL8oaTWLENCEkORfsAROSBvvR6IUSrHfCPKL1s
K/WnPhi9o4k0Zv0KH8O4z9y24IqiAnSJTOWr0xDwTL5XSUuuocm+Ycz3lRQ9Kx0htrJ2qZndax3D
ROc7WwJ6tXadyfg7oxFWspF+hItPd5SCR5FPXq23Xsxcoee4ea2FOagKneW15+eO5QDodXHYp1KA
8nWSnlCLLryriyqfcX6Xm0qSniI9fIrzhNdKeYe+ZmIhb691tCIp9Ucv7lJPyQxSjNMzXNM2OkfC
N8UEnNgu8UzLPuSLXGmKC6K9kCsWwtMxqZW9dt8vXhpluIXYRcZ8GF2IynhAqCkBVcl0x2zJOR/8
7BYmcbaXfeVd5TGuaFx5UZSeKw1ywdK24BMVSdyw8fTr/EdTL7QwUREdSeQFdYyovzBbRBl9N4Vb
SRLXSkLAR1RyssVdnDl+E70kfpV7pcwGqcn5WhNznNd1HNY4AvOnKejUHZnAIOq7mei2MM4vBu71
Gm1GeWlEdFw5OeAJ4jtDuhdEH6lRPTBrPmSlfZgLUsb5Zg8y8Z9Kh+gBS9SNGgXEynMwQLqAmanG
QY8reFC7Q7LQwQgsvEtUDex1SDpqKLpwYy64Aibmm87CS1GJc5krtBRSe8a4vAp8SGKwJp04YoOZ
6/Ylm8+NmfrTqqika7lp9+h1cRLJQfRsZLyKY5mWN00Sp/FKlpd91Dj/lIXNIqNXN0Y57RJtvAzt
Wd8OQiIzwBhmpj42qXJLw70fxK0aVo/ako87bltjirDe5hE5UjzjLpbQ22KUpKbpqkPgjSNnbvSH
G3XozwO92LHreOyD+SrQwcFokrjVyvReZwlJRnkbDQKDfXUjARHDR4qbMr8Kx2QrRfVj1NuY0lUJ
K/eoP0+Ah3BrGXDB8+Jak0o38Gevwtxo9WJf6s1WFv5r2wuWSi1w1IR+Xdyn5I4q13FYJatcFuSj
kqebo14OZUhkOKtWGODOuyL5gSlsU4YWCfElUdvkqv8USnXlCzKMayu6xIodu4pC4HVf4smSI0IL
OsK+syI/Y5o8z5vCs6buR+7rj0OpwC+HyO/omg8pc7TllZ30z3qhXAx2+KwHxc43ug0zqhPO5gEr
1nqSK2/MCWOa6+SaYFiHpzHxcMNLoVW7MR13fVvDgxvP+zm5ykvbVfTaa2XiPht74VmU9srX0CWw
ebw17OZBSYrrVOoPYtkNqt1wFir5S56251Mb7hqjxQqHbQ+/Uc5uf6I7LfFVpbN67pMNTfz5hgov
gRH9JoaB3AbaLghmcw2I+6oekotIzN4Ugj5LqnPRyzuTFXQ1jbxg8Zz9JP37htP5Gk0FTjrbLzZJ
GaLM0iW3722vM7VXERgP0dhhBIFp6DV5sClSoDPjUkvQOag4CIqZ7wisdAq53BmC6kdvw3tQyhjU
Rm19pEJsTUm/qmvruaFP5TR+TT9PyRMnh6uCtZGtQ5PF/s3cQSoJrQwz+UR/arQKe0daU4CTXX+n
WbNLC/u8lNX+oV6uhx1Weu6nuA7nQgpdqUuClV/pL13WdAdgTo0TTM1Z0RXVoxLDIOyWHpPF5+7O
tJ1w8qANHYFaGkHzXgbNXT1307rsIw5+hKFcANQCN6RloC9DGlrJ0tpSliaXrVNiiZcZVO+I9G2W
XljhVxfN0h0jEn03q/WbTNtsTJobyBjSXpS6/1KpnHvNpdOG8pXVZum+hUsfLi1r0Dq05gxW6ZBW
nfDbfUjrrqeF1y69vBPF7O/rvRjUcKrpqqkfVV8nRda6saPeOzjGq+5WG+XChMIcb0lQ806qZL4t
nWOIQ/xnKvg2jnpWWtGYuFfBs4FyGF+lS3FG0jYyZkwqD5z8Xf5NHEddOchW6CpZT6d0Ft80zVTw
3Ypqk/0Cb/Wop1RTzRKqb/PikQGNIcd+U/NT/YGvvXlbM2gNaEzHikU0xeeCdgvVuuhtkAkTcoTu
Il0X778SVAnFHG+Ms9wdVe+0guSLX8wU+LeshdNMVixSx6N7O+lKmVvsMHmSWNb3i/yHeGFn2NUn
BRDf6GM+j3XUFgzCfJhGS57oJmUX9Mob0hfM3eDxrdv3CxM+e/jze/pNo4e6G8xUYv7kRSrz+Z7G
lgaUVGPA0evPcw938Kba4Yfe/XmY727ikipgCLSIKFeOXZF9oAKHLLtFxjW45VOzEb/CYLXn+LT2
8ZuPwdD58MiB0RBzHvsZFKWgkOcjMsrPl/dj3Dbeog5f5EWn+prftZHwEKp0ixf7pXWsgK8Dkfh1
gXBqcLRf6nB5NzszboUlbubUR/bNw/o02NHDkvCla9KgKzT/NG+JMg120uY/0Bl90yBmHDSIaGCY
vYyj3pg9sy/tyCP/5Xabd/7OznadvB+ay0VrTvr8dk7z9Yk3ZOnuHbWrLIX5kuKYAAdpH02YKTWt
jLxzxdEP46N6Nq+rs/xH/2Lu5Ev5NbzRwOWH1/HdKX37t08QnQKyHwR+i/r38xeAzQzBZYfIafHr
Nk55uYTsagd702/kB/sUzf6bZYFcB8uCkm4qsnqsR+vB0YThTGN1cd0xR6+qu8U2CShtXd6danIu
XfVPt9RmBH15O5mXZcScny8tzlWAdJA+ncpECG6WK51q1N99bIwBPRvotg7Pxzxu2tpVb3Zthhlu
cGavuTDOjW3siXXtDufmqnsUKzI7EBRQTTgx8LGW2kSLSQAuKmqTrLEvduHBjKEKEJfJVNnukrNl
Uh7WiyrzpJb6y5t5NNKReKEa6rrMzF8jGd5B28JXWAdu4jAtu7FrOI68Oh0c8fXZfb68o2/dpKgu
zTWD5u2DnF1CMzr15L585UeXdaRcMKtemzWZEZYpWVlHrg/Vbs+OikvS976rlSdG/PY+MqsAXUGQ
Ln4tfr81pKnLxqQKMWBCUUWAVZtvtAFAK1QW7fnPb8cXd+vydvCVLWmMuip49z+/+tncyEaUtRQz
neDZREKoeXgY9wlljH22eR3hEK/9VX6W06s819zkUr/58y/4siHiB2BhkaEHEmHDt/75BwSpZLf+
spKH8c9apwJbXEXF394R/RpEIJ5Z/ATa8eod6bBxp2GeHA7L1YBA2qK5oiPSlG4ix7pWH9sL89VU
V/q22/66vL+FrfjPmBT/07IImJV/e9Jrsg7+lWGwkDX+z//ePM/P/4tshaj8nU7x6w/9G09BkwXM
BCJSUzd5//6Np9D/gaVJQBxllywrkCb+wlMo/4ASQPHbIsdAUVgC/8JTKP9gZ71M4GjPTbjmfy+O
YPmbPi0KBnpThfA4DGbLR3IcKp83lDH8MgCODb/HC+hvu+wDcFFIGK5tjozrtshMt/fBALWJSlVs
qlUXiqt2K8Huhay51ETgwdRx7Kq1Jmh6ISNIzXZXluGLor4HXefhhV5PE7jvhNqTIra5UVyadhYB
YKTdHjY4SluNwzb+IX3ax1ME0z9eD41WecC4spGNaFf+AF2VrcpSAiwNKRoGW+KWIBtXyWRRvRnp
FSFWOeSqDmhJwZvQ0UuYLeMpLcl6tck+WAUxCSiJoEfD4l9dVXMJ6awW6xaPMJTL0ndHQUherGTv
tho/jmnlBROo8An/TzW5bEogxVjU5ZoAT7rcOKYCHm0Gl7tqtJxWX28k90YvhmnVSXJP+uRw10hv
7UBDqFSk60iFhYULLOzL8JDUwhmRZQJ7XEtUWyU5O8tM1VND6RBbyqVaaduqzukQxm9a2IAvVDej
RVd2rs6o0ErrwJKq3TBk5nWZQBOjnCFTYDlUZiHtbD0OHsYhVQ51JNC5o7Da5tZtpb/JQeKaneFQ
ERBms5P8OcxWvkK9plHJtRzKvZ2SJBlEurVpOAM0bbJXTWpzcJJDBNBKeT1lswLQNS0L77eP5+qf
m5FPuBTe+S+vI4c6jskQU2Tt+OA4DmoW21UOBPzwz7wiIlF3xsZfUXDb/2sp//+zFhgaVrj/mqez
q58/Ba78+sf/OV+ZZKRoJG6B6wetj7mOJ/TP9BRd/4dscNBmd0coFx4K1rj/h9Ox/2EJInMxUbKx
xJHC5uJfOB3V4E9xwsNPDm2HuBPl7+B0jrZBnPXplaPHF2R58l+Mo2U0Aa2pVsrI2b49qyGGpuCB
f7sR37yBKvPy53fwyyBHJ3wToU8K+rBw83rhQE+FsQ2GcqZbbenTeubs7zZ1EJ75ZhSAUvHlejNb
ICWSKBg3epXjlupVo78req24RfFdYdW3x0HvKbkFWroOiYHd+YE97ac+626CxCrdrmiTy4EO2s4H
QOoZyjxfTOxnkeV3Rn2VNlbyMY1y+KZDvPbQb1BMTjKTmpUkzlKssRsdQcc2h6NOsS+n41OPRCbP
g+5kDTfKx/D/lM2hRnB4iAQOROYrDbjhau54duhJ5giypVb9GKAWbsAODsi4pP6mV/0GnFYq30p5
a69nBe3bHqnA+BEooYKKrDXY7IepXBmHoJQ0mOpmOcNMw5mytEy1Ce4wk91zHJq+7lDkm2/SfKav
KhKDbgcdH3CFVqg3bAINYNHwWDPbXpR1UsbMnqup9BBkSehTMc3k2LVjfyYIQ8yR9CjPFH7BzWQm
h+uQdfbex6BKkCzI2+fGVHuionNSECj6SjVtOOQEiMw7xfcrwlnA/ro4aNKPAPk7+ZqyUiOAhush
31ZVohKBkpT8S6z0uLfsrS63bXLTo+YZ3vWGaAPq46TimOsQ0YW+To0mzuCH4wFI7i0rx/6jh0Kv
6rUWDpkgzVkr2ZPFZRZIqy6L654k1b4EMA+zCb5KHdbWRa3KQ7oN+6ynEQ7WrNVXXS5L75PdGHXv
NZPwlYozVBsU1gaEbys2sx3q/VkFfdvwcriF85Vm1wkMI12I6RCXUaJlNygSA5oDCOcBE62sakTf
VqK+NCA1G0ahlbwpfiYvUME+QV5nV7GUXQRtI0VI6OJSbZ2Rki1Ae8J5RkYTFUK2wcp9BH54F6x1
X1b1/CyZE+xRZW6GBhGtjirmAZeAKd5QDmgqrYEpyoTlVJadyD99em8CLLxBfdrA6NLjvVCzlNCe
IGuy4Yk84RqUohFK5YYCQ5pss1GREViahHOX51CWp/hq9JPQ2Exhb9cPdLi73o1KuNu3wOMsjSJM
HgPunUWfpngEzVJvD7qZpLDnWlNBQrAq6pDUaLfxe9l6Heegqs/mXBlATpn10PmXmdEFxrnqj/n4
w5DqmsjcLoM1fz0palG9YiVrYdWhF4y717yvk55PsE3aXS+1+sYfpsoxyzwPMpdE17x6y41aH2iD
53I8bfPaUFFCSoWeXqY29KRn3xQoFdVB5lbETXHTDb0oI6eTIAnfLRql4U7KpL66mdKs1Pb9JILG
JSB7QM3akN+Bn7zvk45ECj1BafWSti0MG1rCiiSeeilY8NwNrzbqIL3q0GUMtd/eCV4kXgtV9NVS
rUeJDWI4psp/HaWzjUgRMLpVPyN9KFUfSWCh6Be02eUo3MdmY7fhBdlOCpnWK0vifktrukDGJNMh
CXwp9xDjxYPhNklRkucS0O5TKQUY5B7Q4Qjpzuhroy0HITutXQYJZyONPrGxLrLJbl2uINAeo5Lm
24qDouyGQ/EyRAm+W6dL7NxcJ1JnosSkkdG9SUFWye/TaHfyrWwkMJGhTkL13GoqH09CP7QiXS80
K00n0XcgjFEl6VIdyEioBbBKVJUDeOyez6dpI/4/CzQkYeCSiIir0oG/t4Fk6uz2+rwUpCXIssp1
NzqE0gCct1xO0mXSiZb9tBxpDW0qeDZu1fa02LtQ7oPNWGqlhiY1tcqHoNLB0KzqrG0c+jTKLqFD
EhFv0tQiSFYog0aer1mo9KnGMajxRppdWvFEjGAkT6jSRrq+qlqF5lvRZ4N0mMCmxaRLaEmd731F
LmZkv6bEZBWlFvk/K0hnPnNyEiSJgJyp2m1/KTeFFT3MiszEPTWg031JjDtL0sgXKYfJCHZ1SUjN
LpnNxNzreUbrXyOJS7pTm9EkBLayI6xxaqt16vlAOki+ydhfIPlrGkzph7Ca4onlsrasp3RQbTfr
Lcm4AeJJqywYrWRyJ6NrxX3my+X8ZEpVNt5Uuk72J1hLadoNdqMGN63w+2Q3S+YI3qvWO3bHsh5j
AuxqmXQbGUDlexmbcYHdIhlNcQiUAG4lrxOfpYLKunflbpbmiWAxf1kJk9FWz1ImysJhis+IfjLs
NtE+NL2fFbduWY+3QV3E42UUdziqTCvXpdX8f0k7j95WlvWK/qICOocp2c0kSqSydCYFSeeoc65O
9eu96JFhAwYMTww82/ddiuyu+sLeezVT777zNCc9ZKDcqE/OXE4kE1tkT27rFufXJZXkmR6dKkuK
D9SSCW4qL8+sYSNIAtKnWhq+cdBTZmZnl3Qq7zg0WSlORl63FlIMR5BCuc4tIfDsjYQTebXdTqhW
g6rbJ9YyXPIgTf4ptxDX1BYctnPXQOCdEYdGSi8EUnegC4IuA/8+1pa7H2SKpGOqOXHnNDAOZJn3
rzcCKjLbpLIjc7GaexN2gHdWsAxucI9VEZZJHuXGKMNx2CQzIgayoOzjOLnikaaF578WKbhaLy9f
7WQlFXTWTnLUSSqfFjoXZE7arPf93LG9c8oKST+ry/4u7Cq+KAMYKvLwpf7ySAyx9j58nu1SWjMB
uAMqo7ohcXzoZ8Z5uVXw5JLS126EUBUtkJUSjTT6PmHKJaola9u1lhOXS6VeSAgPjuylQS0pUZ54
EpuEkWfnPtc9UueTM3nBuDHQ9oQHVNmrAcnJJvS465aXYKUmPpZeCiSyBCCA/sYvgppvAzZI2Tfo
HmWfG/eUE/OEDKu330XiaBH7yyTNqOUwcN4ydhDGa01OMBnza7P+BqtpH9uaNzRalsl8ajKjQj6Y
C9KQay2Pg6GQe4Ph+AgDodD0WsYDkW/Lj2uN67V3hLGDy5ffu/YktwpzI5IQPR2nCY9izP7biUaX
PyajUHlYRL9wpA05mdGdcE+539QHK3fWRwo4CwjO5B04/hDrFUt5METjqXisPDtmPpYcOHXSd58f
Ze/587JvXRNTvzsTke6oaV/otd0NZWHtFHr2B6cNUfV4GxkCAnE9kd8ZoiKlhg90MOvEerYzVv4b
e62tp1aV+anPuuAaJKF8s6FK3NkD6qJlSHqFH8snYnnt3Me61bN4cnv+Z6RmT3JXuJTU6p0Lwxcf
Y4KNkDS4knThcLVnCpMmFMWj9gdTbMugT36LJuAVLw0VkFqdE3vUHHIPdRTx48gaS6xg36vnPGTe
hKwXffzzwN37snra+AbA0BmRzt10NxoTBpDm9u5NBD7XueM8Nlx6+3kCQlUFw7IduK/uWmYe4kXB
iQkYhDjFIcDREoll1nGTdsDDKzfoN6IYVGTlrrFrxpK7dlpdUj5UN9+XYxvuF89a/tiV8PZDc1P9
iyKtYllUwysCqGXcGl0PX88cg6+ugqEhwdicyfQgeNzOfggj7DiUBO5dvaItM9E9ULtAeeuFpze9
MdePXQVaxVxtoBJl+JChqcFysfJtpNU/kdZ/uybx9/NiLJHqZP6ROCYD0sxsLugRB/QzSv76tnDv
Mffwd9UollGvsD2oSCiLeqvMr+Zkw8HLRhEHAv4dmm7GJVX+nS7ufCksqFaUEaG/J0SeRI7MmY6i
s6AfUZ8hdGuor6faQPvmagKP5xdnqV4psqtr0RrlWy+Ef8Rcg85RNVxlAs6J2yEvHzQVHFHXIcSd
sGqegdjkhIRCEFsZlMy3JwCl9T9XhED2Pn3x1q652PeLwm7sLAuOQLCC8DaJD3f7P55URxcfcI80
FgFflsae9MZdZa+vALci1faHKZ/fuj5sd7NJYt+0SO/Dn4meMcvaQVvWD8+Cg+hPKWqxCRv5KvoW
+kCFqwjrof1iZXwinbb+FX0NqJCw0U+jq4tDM6biVQa23LguyKWBaEFOzEac6dTDcx84+b5kFx4z
YP40B/2S1dbzYBZ4bxMTRIDT7IL6Vo/ky4Oo5RH6xN7rRIOYIvtLSXGSwvqBT/s2GzRSnnpOs+ZJ
Nf7HQJ0Tq1JxBn3AkMHdygzuFlq+mW0sP5UxPOFO2eJY+tME5nedhoS2M20LzAzDZho1iXPNDT61
/sdg7pqb4QOwo8gZ6oijMOpxueFdcX/zfIRu95UVXdRw3SIPOgWO8Vo533m6blDRPjE+QKf7rkP/
w6/n73wwXpEP/uHl23VpuZU9h6dlbprkca0JW5k/8pR7ucmelr79oGAkHuUWsY8yyF+NTSAfSnnu
0bUJ92vguEss/PtGZIUPavg0g/6uFb8hFM0FuIC/IpT8tasAGuPs7UTlHXrmZh3+qBBoh/wpMhh8
yNFcohcVqCaygfZtZz9TWT1QqiECTUg7CuB4G0SeiepTG0BGXX/8U5RipwZ5Mr06iXlj79ZBvBZV
dl0786v2hyhZnDfTNvmAQ3Vl8Haf29ZO0BIlY/GVNTCQaqcp966TlVsrnIgmF9fe658IoDxxqnOO
4+MAa0TDj0cPzOHRUOYlMJO3rlk/+xy1I2ibcz6220WFb0HvPHTaS4HYI4kfQ/CD81B+edIgEN/a
DH34AY4lHjmz3JDDA7lzNnkQ06ytRHjcljxsmJOn8iVrm+M07IG84pcjQXL89NLn2rQ3bafoTK6A
UXfwljda71dMILh/5trG9/JR2AXfK8DMtCG7xCUcqqSuXYOT7J1IGf5f2x52lQBKY90FAot6oQ7p
IPm2niWKTVmjDqLiScKvyqDnc7YCYpPnfSHgxJQVkEHfQLHDC45qWGl1HQbkq831lt+vHYJ9177a
dsVvTQ3CmOY89Tc2mTi1k7kzmjLq7ee545e0r4AU4qL7Xrrd0L5M/nsrjpgLn5kcn7thirT1T1np
s2n02Jd5iFOwSSA7j0XXxBKYYNL9ZojtgCmS96yW+r4JpkgWo9xo9QYXhEO6qA9FK7IYLJ/c4lkk
+tz56RBa8UPgYVhJPQ5bdRR58zRbN65MrJYQJeHI16kPM26EhU5VL+69BhwakkcvnWMgR+TgMbuD
lLy04tKDkwCDwO/OnaWJCFq9b01Yfpiaz+3Kvi9/gfQZFSS3VeHv7JCfUzDKn5dm2875oaFiSkPm
TqAijdw/rBPTggJXjue2T94g51ePe5t/Sxcn5n1e7pMJFsyaU+wGg5VvgCjxEjLDPmeUMNj23wu5
c+32yZzx64whAjpISUW7tdSEB/VvUv+aSu2ozaMuxS1gTAsf8aFYjiYae29ZD854JcL1drQReORv
aJwik0DcYi2f1iSJzWCCwTSZm2nJ7hwrj5JxOBYAdmhcNque09j6T2INdMUR4A6nCdneyOYKhJGN
hT572BZ0B2Hv741mQJ64Or/tzd9Fkv4NQGnYzdOEFVa2JiRad6SP535IuX55cTKQc3ScnBAiWjlA
HGs4VgyONsmofhkwIT9L7ly0wyL9qObpe+3SKEzbi0rDeBzuSj1uqMjQrJm71Lbf7JoVif2LSQAR
ie9Ffps8edAITXxnmeHhL+xeKrqVrbYaY1N09q3e+OnEI/SvS+ngtmGVsXG6bicbnJ7pChdpsZFs
gDnhlN3zkUGG2o85boOlPPZZHUJKxvSIwQZHrVVptN7WTsIiEAZ2QzWyxxivRutvMz1uhVJHO0io
trwRQsaABaH8WuAAZr2xuxnRmJRAXJ1dBrUZTxfYlCXYNY13wUvqgzaztn5zC76czgG/IkqyUy+9
E4X/LvT0kSLmQGruQ5BzGXIl2cYeXAJ/BfllDFnDkC2435Od12qYkWTANkazw3aHOkrJneWWO6/5
xK5zCTvYEAt/k3Dugkzd90JFdptFQndnTNHANXlQ1wH3Q9nyi0u/ADoHH6EL3sLyOQUdW0GgnmcZ
G+W88+FnLEuotoaKbXW7u9kOFfZLW1bRQFUCtOea19RuHm7oPNnJKfxxVLUf1CWYbv7T04yHpgyB
KWflfq78rS1OwA82S/pWAH7UNlWt/Q2Gtmsf6HJT1Ky5N8Wj/W91967hMzB4nhL7rPli7dbca4hr
ffB8M4XSLVXjw1CbceNf+/yhJ7sOOWWCjHwAuuJRfiiS2AIG2e30NDQ/0/xqrlhLyuZUTB9D+JAE
kPh4SYR3xgkK8hqYDm+nnRQUVkmsWVZ5fH2uQco8DVsgDLZP1bYJ1L+qd4jzqM+sCs6mp+6McTnN
fXYaeAhaKzzL1I9Yiz1iJn7O1vFdpBQhQ3ZqAYBwHMdL0sbKz+OZfwSEEM4S8DTBvVGv+7wnFar1
92mIQSet8QJyFiDfTrri3NfWXWvWz16Rfk8c+NXqRP6kbyw/sFEGZqGp9K9Zv74hH6n4LjiUhhRs
UPiVVYw4zFuOcYDvfNS7bEkOYfdWj8H7JH2gzqv/2C/WS54td6nLPzmnE5RplVA52IXemAvZ9+ot
QC3tm8vBsgBfe+KZnPn97FsnzH33RiWx7oZQ99yFP19tlfFJqPJdFfb/cIsBFF/hYaT0UKHVPU6e
uD1M973DFbpaFzAfe0B/Z/T7jz3dWCXDvbMWkQNyrpDjsZpDMnuMqLG4MJZpwVBf/GnzhGGFETNG
eMeQ/Jy7Etubdjej4opQAQD0Hlz0jPUt/M4lYBv8tbn3QdWyUzhyZCmYkDoqCszxLqvKuwlLYgs7
dLBApknG6cCBdbrlX3pweXqsuSVhmVgm4xmZ/y6fnJfBTp8T97vFh77BL6vGiYwA+54ZFHXMnF39
zHzVjvG8uuabTRgOZGAG7kHyFfCLWp1zLHr7XKXuNpwoQ+T80I74OoOSiqIrnywfaElpuhV2Y4gl
lZ/T0Wu0b6WIYTuf8sR8pduCKUwkhrfrFpaadO20Z3XSHkXQY+YgNWcdow7wjc1I1k1xypb+fV59
6JqWa8Xn7ZS8SgOXrjNdJ7d6rxdcY7QN76W0v8OERXVGvDy6d38cnlulD0IrhBdtHGLWe3XyqrnH
XoJNIfG+mI9+VI3zUhSk9S3yMo9YeXpOnFA6rzgoftQyPlSEIqB+J82AUbvu79eGKLuQyOd0fuCb
35sD/lzonA4wXZvVgkez0hoh2Tr+tOkGDWqXVKXK3pMNep3FuBvz5rxM/T4dk13RfixcrK1lH3Cv
PIZmAZmvT48yY5VlgT/CeH2ZQi8ainDYWF2zHK1VoaCdau9qKwcpsZH2r05rfmVTd8HOdRlS86xN
PDs1pOoF9pT4iyM6GiEYgidrvUMJ575a0sfZXjB95p+z4T645ReoAJID5j37PGIhhkimoAYHsAFZ
jS2Ca726970X7sXIZp/td4zPkeoYg7Nv0uJcz5cq7a4q4Jlu9b7A5l6Iaesut71Qt0V1uusL3Gx+
+5gEPw1wb7c1oqRxHppc3Wf4mpnIc+J5zObnePHXy+okd7OPN0PbvOYjDDIPGhkjwRsxKqrx5cLn
jVI5XnrcAtngUrYvhJ6JrW0zpVm/jU5fwmB4XoV8oYveaqO70GAzHwujxViZgDLdzvxtknLYB9hI
Wv06uupBYMIwyjGuauNF6+xYJctv5Z98IWMgrYRAoeNX/gkr6nYdA2OTd68VmZAwgAuy5a36X4nm
3Z2a93B0uEmmU464viyaWCvSYGb7t+/Wvc3VYnXHTozbIWOp5nFcjCS71zN14VTvkAyRy3GEMxf5
Pgw7bOO1TdwgzEu0IftgbnGgDWdC4VBkgHEihtz5s7jYhsmVsqoIceNp9BS+E1xOfQu8syRqM8Uq
zkzKDzfFXF5Mq0QL3oKyB1SJ0xa+ajnCug3ADa3eLu8VWE2oU2Q0QEWEey0jX69/le0cb4NPs/7w
84+UhBCWjvvGBqdiPFQtPouaKs7eWHTwMnwP072cIDcBKINsv2sYm6888lOWUlNOp0JTgAd/g16T
/t49LlwRJjnYqZNu6bx2hWvgxhPe583+Lkf+cGLYaDBN190Ysn6QJiQqEKN9GC9E+4x8bkP3+wbj
29SVd8xZLt7k3k/8W8JWMniB94u8TRbdqXOMvcznOBnFfl7DuLFr0k0osBpynZW5SVdGuJr+WxVE
BSbZtFPOaMW+8TtmAEPpzOrB3dp4o5j/Y4tuDiFm8KzH8AM3Kqzwkls65rE5Ng7pvo+5D03sb1r8
YehIgXw1/Wo7OpfUP9Du0C4eW2axq3Pox3NDJegxEg+IAAjbqJybKIUn1uAmh6CA9yXq8P+ZbXJt
sOUkVBpQGfP1WOHItx0sevNvJkr2L2Qp+lZstpTrPOVTUW+NgglwIDZ1CVZBvXfdV9H/6xiAJh1n
nCG3wnlpQlBzIDsVq6d6CHadc6ct2LIrE5iBS5arxkq+k/CPUfyE7q9w9zlHv8+8xxnEfVbmh6A6
unVsKpvTHuN12zbXoXJ2KvhXrGKzmCbpCwdmJmd2hTDlqrg1CIdZsqsjf6RX7oI2jYokOMtwOXtm
uAUPmW0dFgBMvIi5Xj/8W05E1h5JyWOpttHcpYX+sVhI9cvKkXHrrIOow7jTZa/DwETeiLNqiGeK
hD6RMfTjnWsx36zCjfaWuzF87yd26egI/Pm9Vaw6MGz5MMYJ17GZVSz+eGf5jwyFq/ZLWuWxXOYD
y4JN0eC787pLyn9bX3gRqWFEyMhTC0q9rY27os32tVHsiCw7Nam7ySvnVOTmZh55FOkSOpNdqUs2
h+VEKWi2fOE2n8KTa0M/7IZtmVkxIMVYaP/Bdoa4XavTyuSrUvlutYu98m/6h2j8zz/7LvFkdHun
zfo996xz5f5J6Qn6weJEuIx4JlkvA+S781fmrkbBa43s+poX/luWWMDNGFzVy1BDLZ0/4S9i+eyS
z8VpXsq1R0EwDV+2J7nmGyyeWaf7jTH5h4A4tKmzTk7mniE/ORHtbkkAyVDyyjbLxg5JNnFN67nK
mppSenhayrI/e/UtViZjILnmSCL7kEbH7Y0v050jM6juEktjgZxXiH4aNYEuintL+1+cINtqak/K
NrhsgtW5Qfp01CDCuNodXucsHYPYBpdAdYhYvTZp5CmWQH3bMrdOYUUGtpfcY9b6E9a8cGOPd8rG
uk24m8mFY424oRszkwe6weFFzgPER9cv0+5hgXmPx9SuCDgwG6xW2044LUd5q+3nCnPcqzYa799C
PmaHFVFX03rfy2bL7PZrYlfT+/DdBY9UQvnetZyuutBHhitvIRKWw1yEv2HFdBM+MeTyCMSMQVSF
+WgskFH7+rOnRwQ5+0hkSpQjYFgN73G2Gi7r5eTonik8tcKcYCASxpOu27MZlqQd4AgbIE7LlsOp
N0hOSIC7BvrFzNZnYEtHMZY/aev8hO3w443hDr34JeugPfe3cfL0ty9+l9WhSp/uSXDJN1oM8HhF
8WTQEhRBs9Oms2ux1rJqpnNMIiQwO8KTCGy6/YDH3JnR7RXv7fCJBOUiVXKex+6u6C22yMvdvBY/
iW4f2eHdppbijTHJToaENaQ49JbUfTETGM0EH7j0m3BMmzYakvHeSNLd7K3vJIUxzifFsHIVHvTh
0GNj9F2kSAa+I3c6OCgoSWbdrdV0mTkbyLUB1msfcDq8Mx5Norrq3hEF5Ox0bmEo3sTsTrjTzpx6
3jaJG9NA7LER9cT15M2kK/rM4lJB9EEbpfxfuoZ0Ck9s5xRJx9C1WDnVQXTriTX0dg7ImE9J0iEP
WwYflszjMUufPKeKicfZ5mUG/9zeacWnLX+VoKoTVFv8ryzV7lmq8lcGHFfhRdjVTsP0TmUZ2e54
b3bOFaXBNpvTu7XJDr3FfNxy4LSmWw7DOGXfK6nDXfAwaVk8moN5yFOgucCkp9Tf+NO3rkiCWVvW
bnreWhkTpiThjk5NvAjeLSEr+TNp94DnFI9JeraM+pPh6UOQwSLvGBb2bJPGnJGre6lvJntiCU7q
hu7iNre9mtMIS7S17OWYxJMIWWHnWz8Xxyx54cuKU9O4QMDeuFVxZ2JK3qel98sYmimQUH+9gBVf
hjaynB5JUViOaccSklv9aS6GHZfSH8YggHfbaZOFwUvLy8hYwH010o69JC1ze8rGfPmbOQlBSBbz
NpfpgiV242oClPGBcdIX7KcgRVzSOsecx3HbuywKstt/1NUnPxbjldC675F0APqecOCa0L59phOF
kZlMr+W3bjgTJbuwHdum285mGyiYMbUGS72MRHsF9XPoT+LQsYdqVnK4R3M/FyYBom54ly6l857c
/oGeAYxfIRsdvZaygI4lMkxWOkiFXic7RSBrtlE7trGl/xU8VN3IelSCIbVz74/DOCsSkplfWMsi
TlP3Tfnm87Tm34NkM5fpuDasB5Ndbsus3HMTxbDJ1guZCsFI0JA929FkEJKWzGWWRGZZLpBhCfwJ
feg2iFU/Zlbi0aR7I1rD/ozco3yzmsnblAleWJrdipjRkQyfXW7pat4qRWDPRhqTPFrGulz9JktO
S7g0R3/o5TnvPb4bmwFcuXCMSfFUsbSPMmX3+7WbX7s6L6utZzPDlbVkE+HRjpqSQ9eeq/EWIfQz
uy4Y77J6rywpSd6eJ+DdPfVnQnidLae9pcdhT0RCwalYPidKNkwLBj8CS14dBynNrarIdUq7DrlZ
YrZfvr2aJzeQ61foEh0yLjOqqqT6N8IZ3Tr81rbX9/tqdu3HnnTSa1fiSxL2+GsWKF50iAjXrVuT
afrg360AoD8MezZem7UJsAB4v6ui0lW8CNHk2tU7v+z6yEcmZG3KkovpFOMeXYyN2Kf/w8IMWUgy
Ukkw0W4IIhqNUzP0zBythUU98pomJszNuu9yu7tondNJuJnfMgHq8xhBGEOy3AqjlMJwlxXNrytl
G5dmUkaeHP+SioeYu/S715bm0SVi7Wr4SJWiWqG/biR9lkpctiaiIv3Yyu3k6KNouvdb+2p4dBDd
qmngjMB/CiYqZjTWd2zT+p1AAv5lBt5Zu8XZcDwSVurEaZ+oWkciZJEvZdX4jMzAjUYLQ35h6HRf
5rduS6w90x2zek3c1HvQbhZel6DkJ5kd8hg9Ym1kd6vu/PSzDVP/LJRXYYbXiNLRYp9m7RMaCJWa
QK1lsNFisv7Z0LfZke7C5qIbG7+x8lT12frJMxJvjB8sALq923vhC1P9d9ZDAoTxje/SOXWMpN15
yFtdxovRayjYbrAZMyr9ToVym8ykPvSFT95aIJlpBguVAlcUP59rkufnpjnO6jbTj5QshMIR6DgV
d65aViwfebk2OzOr7VevAlpwVuytBgILw7E/rgxeUVlkQ3NzmFtaBvm2kEMBUBwTvTWA6cUDQLWe
NkacFLWnvqeW+VITaTGlOkWZjpTkTZTdQmKisRjh24CeJ39d9dA5J8Mq0MtupinllQzsFLkAC/GZ
CrzKlFU8Ah8j/iyYQhjYHjKKgNhUwhabI4quRcU9yV7OxcdTznFp28W4Q1oyBg9gEcCLy8pRiFhK
h3O08Od5ibHa5GdOfTVCcPNWuAQIvHrWK5jg33vRD0HEEE0vJ1Qnbb+rjbpeY8Mc3HNjVDgXLNsQ
27Sa+2+ilXkUR4YFAK1RPTRBbj2hWu+R5tNnIaQT+wKkOlkGbnI/hF5JgZJqTDcuBd2Qa5q6dOm2
ddIbzwZasU1JNkS9MXoj+5OounikCKpPvlMRn06SJLst192XA+d6nrFmXJ022C2lK2IC5ZjJrCR5
0XQUnbOrqya/DSuhotsJTvlSU5gVNPtmEFqETmqG8s6YUNb1NRv723VBHW3BaqtYy1UWG3plF79+
utiH0QjsCN8jfLbamCr23cH6b1zMCepVrdSTouZ9DIaS8rZN1tMaMMckxKhleiAa870w6vRo2ilV
NY9uERuqzgi/DJL83iwmIonU5DADz5I6JrsqrRjSqVJGFHe+sbFL+sacBvB1zCWLckSv1CXg1qqC
BtLPNLkHMoXfhvZvy3z479qQp1H5hfMiW6+86rz+sfrMjV2iZAjLoShAhYxpwOCq8eo5qDdz1rO0
7MunyTc1Bfh8IvPf2qEp1iSRlh3LzPk79JgYuR5JWBOH3jZpqZVSaZsPlVOkUSIs51LVPVACTs2D
kXpEMQd62uFGfEOb4X0mdqjjoFJMfzmLIvZaNqPJpLouNrF7AQf53ZxaOojTHglXX3tvRbsQZpkb
2QeR2X0E8f5lpCsBIk2DkXl8uGnq/o7aAGndMn0mrfKlSfuCICJfMTXsc97qwpxz0v6zimgx5qit
OW5E62cRyOTTZOQnx+xyFkyNZreXlI8IecmTWo3Q/JVamXvy3D5aG7lov0iSwUO3PepSInovJPJr
hAryXVUie+Zh3Lvr7a5TOT7qtCQxqQm/Zmclho5rw2yy9ZQgrN11FURBIQkdqKRF5CCThM526q03
kg7KTIE/1OUXT1QaxNy7qNxSJz8OS6Y/ZGkVIy9MZ76tLhDwAV7NvmA3HtkFYzutHoO1eAN5ALPG
XF/HYE4eRZORW4XvII8Lwr9u6iXyq87eLRxuajqCni35IeuRuIzO/CSh6tVxSkIwepsBMDoElROm
yW5lO7vpHDeL87hU1Xwc6tT5xpjVHwZZBT8+iuOM8ShxKGLxX9SUTuQr+o7aoCoFStvUJAGEVXsp
AlbGlTUijtA94PpcMpvqZ+nutfR+/bw3wRsaHtv8UW07u3DeklJVRzvBcxTYE74CYzT8RxSE2V80
WV8VPRwThiBVv6S9zfdrRvyL9LNxNxgCCn3pPAvR0+IhX27zHUmwSqPhrggCm1kVEjU4mW9W6rZR
AyKHzRPSk0h4Llv8Ekg7fZWp3LgbiqA8CIMImpab9g1++JQc52Tmscy9pAVZT3FuBsV825Zeg9X7
uxANxFxmcq5yXRkJNdZXZcqAdgQt6RZYJ2llLNiClJyVrOTbwBZxlyudEzVjBWWUs7rYEw1g3io5
QmaDW6zPJqiJEStrm61Ed231xPeXqKfGMtx3rRefFs0c6Cq1GL+VMjFMOU17Vs7cPTqmKnd2WS97
e0B3sFple/JIStqYfb5sekS/EcR6wpVKF/FCIP6KRZHf0JXlFvfbxdTrEgepc6/gPGwJbgpjcE8G
8Tw50InRbJE/KmbxhVn/TMwTNmgKL3qUJsXxkpxsv8PwLAkK9phTUIsjvOeYunfH8UdI76FrAx2t
eUXNlqbewe67lzQLTsFaDi8FGWtx3pDLRuTxSq8gMIThCXjXq2SsNtTLr6xrNuiNC8ETvDMA9wQS
mjvcxsyr8T0qHt+2EqBvjPnXoak49IH9xS3hXmnjrZ2XOsvZVGTzoUKqD7JDKEv+XFEnO17N8oQa
ioavCwJEMAYDDvIfI9ukbvXpNCJnutXM5J7FzZQRWzO6hMhWlnmUA3L3TdmzXslwnr7m9W1YM3vZ
EI/JOm3VyOypZvzLgWdjHEAPtiDX/lj9gP8/XDQUcTZSL2Y7zA8Phei9ewEAlOk/cpi/bDTel0UV
CGNyZvHrgNB5TRv2vE2Feol3q/F+1sxf4xttDYJ9mT6X2rtrWtvYEBObOGjLQpLkGjt7GleD3b09
etsZJ8ips4eCBQU3ii9axalh5Vttmr9jWbg4GVw4DY3WkVJMqRgSyZT0rfZ7mUY+jdOgP1yCxmBL
thrVA+mPzzdY7X2QkcI2AEi5LmvAI04SJTKKthP98zKO3RuT8nFrUsWS8R/O204CRnAXQZOVmrN9
P7ThTzAiwGvyrCFmK0HjPFnWP5eQCWKZUP0T4SWre4+X6rkDjbDB7AC2o1NfJIbRrhn9ZQiWc2ot
r0TtvWbE8nySxCl/UmIOnLgyBcYRCdHWLJf2sDo9vQosDlA4C5NcvFbNbenjDrtiCgV82mx9EXbT
X0p/Kna+JG1sW0rrZfQnFTchbNdFfrae+yx0/suojb9IOY+6DX66gYsmma+MzMFh5JY10yckSLfM
UqOIaFIj+0sTfVOxNwNyP5/u8Jv1mv1naFLz1U+a4kJgHBJ5eyEhqg2SWK0S++FMLlLbDfLYd4KW
fZLpW6uMYeQyFNIGapsXBoeMMx2agZQAMsyV3xX0OUihZxE6T9Zw0/lbSXHkA9Hor4QEOZv/3T/2
3wMkUCFjoiXFnJoZqzeRGbjL/outXdrh5DumX8YZyCZdO5tyRgHF/KPDft6ph0KTC5r0zIVIIfWP
Vvh/tFD+jw9wc/z+lw/QKmnYLgna8QwZb3Mj/6kMDwiUnlsMSX0v+Cn+n3/zf0uWqJVRtB4emf8g
7cx63EaSaP2LCHBf7qNIrVVlu1wu2+0Xom13k5S47+Svv19W37kjpQTR7hlgMAMU4FAmIyMjI06c
s27W9V4wkdiq69freZ2uvX3a0oLQ/xk4/zH+n+iv4saYniYN1ItVQm5kWoZtatBNeNIqm4p0qhzZ
ZiEEJiTA5uFvZV2h/QVFF0BIICddwGxwt7TWa8NQyVi2ZTJjr0GRK/5+tr3T5BXFZGO4WduH6M85
sH0YUSZ05lRkDqcHqnZRsGhVYmdguZdWJQIDVW0RuYbqko+KEJyvrWprn23hbocpxC72yqIa7/Wk
5RtjDgJksDfpDFxeLhO+fDU5pkoYDMo6zuCDOFrB73qNplqwnzBiyoQ8I/LSmkrVdos298KAQsNH
6maoOpmrfAVECbyUskiXI6vGQnvi8V8bdgRbg1RGZsUaEyV3esYQgwqnmQNvkz1HB+WduQdNbL/3
toDAHuDFRffg3SLRi0R2cWVbzJyeeQ2yIGlEAzgMOt/egu3y8/eUfE+v0Rbi0X+YQ+L40DHiHH1f
2GaJ/+gf0yYhxzQ5+DAuXZoeNWtqw2oKg3TvfS3hdFI7+KrCVYvOhLqoJnN1PMQmn1mTQkEKAcAp
zrEWGC/eC5NmTDKuw4C6Hy3JR+gK1+rO2i8sccGoPBasHylGVJ1JO2o9oGKVUJWk/EkeBYv/ynF8
mFj9YsN9C2JnwfTVORHrtcgxCAoao3HSeqFK1pSa+wmnUg8aqednSLp8xScS2Q+/JpQt/skzHp+3
D2qrDGDD5qOx1+InnfkSMI1uApSNQMl2fBT8Y8NG35i7JZIucfyuzbi4jSEOiyx8pESM7yUZm9qd
lHdhy+Mggtp4zGj0LQXzq+jGJnIl/H9T0umowt5ucsVF3HAzb6xNKm4QxIyHjblhmneR5Uy/9dHO
7Ynfc7aDtpMZ41iwtDLgEL4bAy0oDvOXMSI72Q1bIb1UPzTVykMxdwoin7Qzih55vQ8P1cOCA906
nue/RfqaWV5QNWz4mkIJpvpGL9qnyetDPPoSrhds3YpC57akoH5izO+YIb0UTAf3OfW2PSIQAR1w
Li9wjjxEt9phXsOsdVjUzb615Z7Gf1SV+GvZ0jJr2ELjPmXLi2kFRuW0G57Kzbwjyw2gdP9HrHuJ
IO2WBzOvJa5qRIRgC7z8zJ5HGa6KDC4Y/l8we4W+RWPN2alZYqwKJmAX9lf8e/KJObcnXWg8cmHH
dqww0CmloSQPfhaKx+OP+19RFoV9O//nZqQMs4FUNFJqtlKIwvYwuaLQAJXj35FHGnQMPLD4tGBX
2adweoE43QcjsF9kurv5PQl5ICJE/JPZF+H6VIrcYG+hwS4eMtrNeyEU6r7Qp6/gkIE/1UevbSlS
iEhwtcX/NStH+qnJqGFohNtmzWwVeoXuh+kP6J59jXslVP37Wy3zFP6z1WfmJCqI+ejZx3zCnLkF
wwt3oPbNeOMOTF4WT8hNbz2zJQXBJBucrqTwTTqUu7s420Dfv0ErfM0cy1poJqyAVbbbZUrLJcNS
NJzRmC940hCBNLQ3QnhX0H4LI0Zm44X9vBV/OIb/cRpLCgJqpp8SDyregJL8IWfAtEY3Q+95F8VQ
pjXqAr3ejfOo8QkNiI0c1eMeuzz/CSVqVWMaNjDm7DlLBt/JvGilOQvH/sb+wTtgOSKnRIlal459
lNsRXBUJt0nq/PRo6q+OsE2CEz5MxrxwXdw4dhe2pLNfKHAxa2bJTTkcI6jZ9eldOyrGQkJ19Z10
IeTuQJnGlQw7m5zUQBvBlDWcG16bfxq12Ff1l2GkFRzVeyoWCznUWxy+ONSYg3RUKFwL8VNbYnWB
vb0+Fi3mZpMRpMp79MAGrOin8JjzUHmJmPmbbKZYWqejVNFppwOaPjt4YbfdgGAZWhl/eQYXFzVB
XYkDu/4D6oDQb0qj24xwQ6seaMdODY4AcHv0L9rxFFDrelcwRK/r+g9mkbdpGSEriXDUbnLM8RX6
Gfigh8j5vhBSriLY22IdOL08hrzRJL10yhZtTpexQY8IVnxW13D+b5thVa+VbbZp2kWFwKszIJmT
PmXClAiZMS1g56QF3hhvFQZ5yVqD+8u6Tql0cdRgJKOX4ekwml0uiyqPPThNiHxToPqb4mP+afoT
tNGu2h71dbId/SmYSDSEODf51HvqMtMK1OH2/s94k96+dCV+Br1wBwld8AyO9DOmKbcgwxEd7x/H
T9am3NDGCYx3iJymR99+E7adoPpfZd/Vdwumrz+sBmuu7RIKPOuN6OgiqSyo91k2QH8+bLjlIqam
+oK409pAfL7uqTdu/oVBEnMTPXRIAmxH8qRynqHsNtnyZm1wUcQb6/hcBeOadyx9C6r9/6tByZfy
vIEIvX0zOKwNKCKNcp34QAoD5NWAKCz41LXrQkEF4phskWlEQtGlS41m5wxj2hEWBlD/McK1n0s7
6b55RbJwKJcsib+fvQfi7Djo8ZGLoizew30UeEPiq9lp4fYT2yP5JlwSEDNCHO25pi3F7lSt40jL
hjCoT/nTFEIrUxe23zeMioAhAdw5zZ8LhNl+TKfYPNx3lqt7QydFM7DOIxUpHE9aITNRlD09yjkn
yxwODqNybRIOCw5yYxsvjEgXYWH3ZW3FM4lEm3+1vRQkYJ9+Nyp34XNpN1dDCDVM1Kshu5IujNOk
jmNJf4fXm8IbG3JLnhKe3wSpzSyxT1/VX64fXefdYg/PrEqxZQTlN9gdVtH68sOtEQxP1hx0r80I
rHcrlOsRmALKAvptTU8euuDg9y9mwOYUHl3b8Ogjq9KR6FW6YPB5cCRokiOYFKMrW2QfaOMcAcGN
1WOqatWC2974qhc2JdeJLEiuhpBlQ+j0LS4/J+qXsDDe3/fPNwJU6XBcWJF855hDDZafeAanSrNy
vPYpPLXbwUYfsmyeusHcuN30NY+49dNu4VEh4uS1aZOL3iDUULW/PP1gYLwc/BJ8Exa9w4HJVYRc
yER6k2m5utWtoEpa5JHLbkl+XSxKtswDiigHzzt86+JKOYs7rqokjT5xYHJEUYzRegeQ6yNPjn3s
qAs3401TMDIbhkdGoL8x5J6bSjLotlC2CQam9VZ9Nv9MJq870HYDvmp0S0/ha3MGRNC2Y4kSlYGK
7+XKrLzr1ALoWZAB1+iPo1ChBCGmqIxNAkPuFlb3lpFe7iQJmUbDmNMBg/1benK2POvkNBmgVcrV
vrYxqQCCI0HuE2zAf1IO2kF7YE2b4Xv4bqnQ8Faqls2bGoyVOlUsi3L55XKbSG+TUotEaBg3opzk
dS/pRlnXa30zho/RT/jKn6JfkPW9ciBq8xo+q8LMiCKBFA+0tkFHLBR2ybrQMKJbzfSy3wWiiuMU
j4sVJBHj5IWeG5TOCkJidlKWbwt1qR0BZQNrw/Pb3pTbsl/fDwr6dUp1uTwpKEQnF9LAlIcBw1hs
agOf216BotUBCkTK7G1FpM+f5nJVjUdYt63gpK5A4M/9evETX985l79F8mhtBGiYKMwltQGQtsMY
gDcD30+NcNgwCISKynqJsN24aVNXDehQPY1Or7TbjGMAHYsIvYNvHkCCIPkLOXc6b5w4qCE+gHl8
8umwg195lxyAam6VnA8fvgBt3qWHnKFNIT7QricwTL76C00V8Qtkf3BU3eUdg8CCddVcgAFQn05O
GKAKbvR+NTcIOZX0IrzAAuRdBvc94rY5LmFAgBpPKMnfyQj0ZM5CaiQQE8JGjM7Xd5tBl/tWZN0N
Orj82xBoc5Btjx6jtO9Q0IJ5O7kiv9C6rZnR4xMs9jAl1c+ipr+cXCyalFwdGqFUMyNMNgd36/GG
xaIdjD7zfb+WzixalBwachn92CJizPNhWiORW8XP3TbbihdEOr2i57rcVLxxKxgkURQUuGUhdJH3
tR3NSUnxjVqN425tly70UZ2B6FVwRIMUee2WqZiFr3njEF0YlXZWgdmnmBpCljX+pbgvNSDz++5y
nddDeXu2KmkjdTA6MA3x6ZzQBc/+c7bf9SfvG3MFCMPqKKnPDNQb6/tGr0uTumFAK+56JILw2ssX
+pRMp9al3oyPej/0dXSAPAWCa+QVwE0uHLsbz+pLYyJQn12vNigveAEIRKJJAWaCAXT19EBK6Dvb
Isiqg2GjJVQESZAuylZcIyrESnVkMpAy4tg7knHeD0UIHQSiwUiDraJds2XI+1P7t7lhznS5mSj+
OSmkXZiTqoY99D81nGsEsFUflB+Mh36HZBniDuMrNEQLyfXi4qSIpis5lFVArgnxjN4+iuYl9cp3
Dt3o9Nti+Vz89ntrkw6gGybO2BpvW1nutUAo/Jh740lo1GTouGTfF5x0aS+lszc3XGzZxF5mfw9r
6CZ9+EbiQN9PX4sP7av2x/9oTjqJHRQw1IJZnrgm5z18JIi36C/KNl133xcPhRxYOHT0lnTLFL1L
gwKFdChqwWuYMLHcBs4qhDeWYSPQNt4auKfS+HpwXDOdtl1Yo/hXzz+hbFVKNYvYTMY2xirDdjvt
+2nbr8z3LQWScaf4TPoEtJ1WTCV/b+vFdogcv99sQ0pr8lTxXO7gyxXX+mT28LG5gfMepBnkzcwY
rOggBmholH/TcAJnFUwPizstR1jZrhwBkB+yVKiOQE/MmznI1rAr1++7j8au2EZbyHS4lSFwAUGq
rmKkyhdirTgV0paDUKFkwzPN1V0566gaxa3m3HCCUWNEdZtXLWDmGKZRbavqwOwWvrB8aFitUNGh
toG8GDFeOqR52CvwLwvQ5GO3djbaTv3QbUSHK/4Ff7rKsWmL0JMVRQUEuUTac/lNPaXMRx327Ldw
l+yMHXvbPNtUU75l35gFZgrAWsNbCN/Vgwvflj8iY75bhjhdnyZ+B5J1jgf3LrS50jeOj9XkNlBH
BW6vANKrPnWFt9A8uXqmva31zIa0VhBjzEjk2BAVUyadZp6K4jYx800V2CtzQ6vAZbh00YOu3qfC
si6SZNJJWPJlrBMk3QkgFQtWY4Da0I/mk1a7FVMLZubtUtvo5g66ryFWxhUSCCAarb4DvMK4R9iN
trnrXS+xdT9POid5mRG4ST4qzJKrTDjPeXCCZTeHyGYuqiFkErx1Ud6r+zr57YNgWJQP6eB7IDAN
ufvaAm+2is51gjR+nKf2nQ7VcFTE+/sH4DrKXFqRowyTPnozh04A5gQ29WfL/QoZykNafLxv5/pY
0xukngeYz7MoJIqoc5bUAGRtJ9C0djBHqIAwxy64bcxv941cpU58eZIXj3iJf9OSkFajeINaHE3V
JHWKCE8IiMBetEYutF7Zq+NHWB3+imHuY+aCxG3x1Xp9W1xal04VGPIuzcPZDMZN8xki6qcu+dE+
VOaX7NSukm38Tlu7X07gp+f4J2P2jvv5/vJv7PHF6qUTVzSI2Fghq8/7YwALxm7oox1kvP7vm7FQ
WLJd9Bw05CYuPyVV9SzJO8Vl+lDfTF3tF/CSKNFSQeLqzSQ+JiUthxoaAVM3pY/pjXM7xEZCe2nD
IHa5GR9EsYUH08df+343guKFPenznay2aSFa94ISzs329LVsXv/Fxp0tSNo4hTG9Uwk+GOnvL3b9
atGS1KbVfRuLuybluOXJSOo6x4gozlGsyNagVD7OJT1B5OBaP9qglPNvbCLVSQ9QfCtdOObZ4R5N
b7DNisxz8ONPlASRXI2Decsk/EZIri7m8bcOmnVmT8p0j0y3xlAZi+cYr+n3RuZD8yNyeWozQY1I
7UEIi6GfDiJ8sSp3003OjIsfd7bYMEMtA+pd8WQp/lZ90Q1M1uqwOj2ePsx/LVcrluxJOaipxe3R
Ys4ygJradxHZVr7f/3y3DNg6UgOWSUoCEPhyQWnPcLOCJGXQZbPfMRJTHP+8b+E6paQsbdE7pW7M
RSZfyHE+D3AmItOuHqxNs2131hbK90UJ11tucW5G+jIT6tp04GF7abRP1mSubfjU41w/GEO+SuKl
zPHmtp0tSto2i0nW7NQ4cE5top3DSNdKa3zSGwq0NIpe+9P2t1VIKT1QyNFZI30M0pW3OsWZ700s
EIaoEQzhpgX7L9CoMCwvbuTVQ1nYIS2mm8D/OrAcXrqEnWSUV3SGd/uNexAV/jgoH9wX5LJIRk9f
7nvHLWsIWHpk4fAcOJohdRiPkAvF8Hbi4Vtjc3JeBIzAfWzX5sZqXuvt4sP8xpcDnW2DVQKlTmFM
ykWqpHGGKWJQtd8Ym/RxDJoVsGk4pNfCZsGMf7AUsoQzXL5qDFMV7wswGy6D4tISjXpm4P5UeMGJ
IU03rR4he/ZjwV9jV0EXpkiyKbv723prlbDXE45tijlXIp3WqJ1o8eGfegY1UPFahPv7Bq6qYniJ
yblGOs/lQU4mcOkl6ak7RkN/FIA9dQ3zUbzJv1QBGsbraQ4W0Sa31nNuTbo95xTRhllYE6WimW/W
uitRFJu+ikd46XuMPi2tcMmm+PvZeTNRfap6HZuiYKRTUtG7QFlDmQakf/7GXDL9vGBhV8U6ZFcx
HMruhpDbvsqUgRSkTKrx3Y41fSZ9nW/CINzY75nAA/oBAeuCwRtrtKitWNQ2QYbxLr1c46knY51R
GQmMSIVTjinaddUrp9/EROAr+CJysaZHOYNx3ksrUawWkWZgBegZwvJ9j/BnrAwLPn/zNXNmRfLI
TlFSMd3jBEcY5SGa6eIHJWbw2YzGQ9jAv3P/W91IuC8WJbmkl81u2xxZ1EkNN+ExCdTWeZ8byYIb
Lq1K8sIJ6vJWc3ijze4JCRN4kpTmcTohG94sxcalFUnOoIVW7oQ6plLT/sAkZx0kVf3ONPqFmH/b
Do0J2uNUe+TBrjFDgylnUCmYJydgMpqXeArNdGPAFn3/G4mrSjpOfKP/WpJyxSp3QALB2RUkhv2Y
zOZLkxDh2/BowZVs/zQa7fW+wRuh/sKgdHfmdsaCewxGxbE4uKpWfmuGo/EFz0yfcpr4UPWp/QP4
1fHjfcs3N/WsYiB7P/vSOBMVg7EOXyCa8GPbWs+n/I/7Zm6645kZyevr2OnaLMRM4tASRVd0CtGU
ZzB+PmoLSJWbsenMlOT56HKFbuFhClKvFaBYJsOf7i9mac/E388i/BTpTjXmWKhmmL+a0yEvnFV2
rBcC000zvJipXAO7pbFyaeaoVkXD5QUbimrX/uRo3adKh0lCjIq/3l/RrT0zkI0FH2pT+7KkFQFi
zIfOi1F707XxR1/Xzj7W2nwBgXnLCc6tSMdKb5uORyahD6zLN0j0f0xQLkH3UzFJ3C/Ev1ubd25L
OlHkweROOra0Foo2ZeJyUrwyg1WFSP8vNg9sCUk2/S8miy+/kwmBVqmJiD4pfyfRR4fZ+n9jgAIl
qpoCsiN9nfxYelCkYCBNVPPgznn9A36pcqEQdmvHTKgygciLZNOS3C3rwqoE6e0GXtj5ef85Gz8A
V/wXSxHVGXr2VCl5klzuVRrHbdHnhQuSHACe/TKCf7i/WbecDAVvnqQgm5iKkCJNlyGwFE4oHkaw
Gfl1PfyA9Mj10cEEXayglHTf3K2r4tycFG3SEHXeccbcxDTeExLG9TsUkpJ1ZNfRIUXNMZgiO1vY
xVvXBbmXxdsORJUhD8oiYDTm0TgTgIoy3KZ1NPlpqhSB51rPcNFsylazXu30FC0s9tbe8jZgaB6k
Kirp0tfz+mR0nIrFUr0pQPXEYJntEY5StNO6h8hM1YUM8JZPnhmUcaR5ZRqj27DQcLSn7ZhXzAOa
1rBjxqFdCE639pTnnW6KMrDoZV965qTrk00JnzaL09o7WD/h5jfi7jV38vRLBHFRMHoZspITEtH3
XUi4iJxtANnCYWncGVeTWl5b1Enfk9fYRqhD9WlD6witzYLP3HLUMytya6CZqymCFtEJwDQiw+ON
46rqkn6LKg1cGMPxuPJIcv63pckxJU/Vo22cMGq1w94d4p9VmP55f/duush/d0+GaDZeY4yDwnc7
psdsUx5z1D71Xtm2J6TB7pu66f5npqTQ4p70MI8Y+w2g8N8OXUU3YuC4F8NXDzm/he9166VsnX8w
4TZnWYarjW2H0DPpbpHYf8aQ0T5ZxJMHhP+OT2UxGw85qpwM2pyA3k0KODOnLfeOpxgLXbmb/kkN
zrJ1ah+uPMagDpRvszfi79qMPtlTGx9iCzG5f7G5Z1ak2FKHs93oFinIoCXqgzY45me6Qmirtl60
boY5+XTf3u1V2UBRoScS2tiX2zsOOSy7DZeq5Z3eu0d136XOv8hEbd4R/zEh5Tvws9f1KBKDcQg/
QxWv+cyeTgt+ctMpyXRA3jiEZDlLrFGfGsaZfbMS3VslUzV+1I+dune9xq5XiWObp4XX0c0TR00R
Yg/qiUCjL3euSDM3HuGNCJigqA/ZDFjYShNefWqVLQwI3gzKtAAZA6StibFLUx28+vCvWtQZWsVe
V100QnuaDusELZi9nmZCs0XT15DvKAvucasVbQGL/o9pOV6GnYoII2LIgJpcxMWCnExyVWx7+yDm
vwfgmu1IS9B1n5fg7je/KLw0VBtV0FQyvAAxCkWZRUpR5tp0SOqjs6kHJFPMcWr+9JrjaeEJePMk
kEnQh6FsC1LmcpMdPUXH+sT3VCmwZGA29bH6Ny5jOsBwVCZsSP4uTRjJUHtez2ZmDEj8VfbD6Qdq
x9b3mc7jgsvcXs1/TYm/n4XNwrBVVIcx5Zn2s50raGDA83o/dtw8AW9tRoGTJOJf2oAvK4NHA7eE
jrrejWmpoHfUDu+ZbawXwuLN5cBaodEnY47bkmIIc0eVozbcAl2rOjtIlwd/Rjp+Ifm51QFkQs2l
1eKKuRW5vJ1nBkIwVYmZg7097Zj7V1bhTwTmzBXi84xu187Cd7q5h/gbnX2Ba/GkhdUF/BWq0jtB
rY/GR53B46ByS2M1V2H0ev9ziSghJ1gsjfwKLi6LeH/5ueoC7U1d5SFNVgUPkXc6HY6x6+7Maezf
oxkbIT1e9Vt4YNXH1PGWMq8bCAOT+iHtLFDVFqV8KbU0m94CMJ0AKShWyg8gkvWnYRutlbX1NARI
Hm5Mc83s6zo+LJFXXHuPycizrfJfOBY4fJcr1+bMgbNP14KpNKE9hTQ7MqBSnOZTcH+Lr78m8w00
A3nWMVsJ0vzS0KwfT7bNxEnQqVPY0zM+le4KCaywX0VK7g4L5m5sKfbEaBn0kg5Xg3Qx1HNGsbbS
9KAOTu9Mv9vCTCtoXZhknbcdXWsP0ZsgCpTN/XXe6DuJQQ6el2AYSIXktKGbRqhyR0eHTmbyJyCT
x/fu47Qx1skm2iyySt3c1jNr0rbCzud2c4s180npVvEH20cJZv3Dej5t0Sv9yvv23/TxmH4EcQbr
nCZe6NLWnk5ZNSNmaYLBEptaQIC06X0xJps/gRHJfjvAnZvT5S6X6U60sWLMKa7z1HrKQakWjv+N
TPrShHT+GkjsQLRgot/0j7RGYBxvmE4RIzjdLuT/L/iI+CqX8QYQFgR2NEhMJmPlw2BCuE8nNNID
lbMOd8MGrttNkuZo+wJ/hN/eUWZfN5xD3/M7ytNjZhZ/Tw6iX6r+swHekXn5kt9eRwJirAi3QJ1o
1MozdGZS5YaVNPAIP3VrC8xi5mvvjC1t5yzYDbtFXJO40aU9uLAneW5sIxoPrbQRuEjTudtwWzJt
lfhIQUBdr4G9/TdNKcGFRu2KyRBGreQX/EDFMoZ3BVim0+8ntDqsRWzvjS8Lm4otGBdofnGfXIa5
YrBP/aQjJK4/P7lb4Fp0netdtv0Hf96//gLs8mqW1gQiw4QRXW4wag59j0ubam2iGx4pTFet6Tp/
FJjpcaW+IOFJmGOOdl98X/DfG9/uwqLIys9SKPTZtDGCDj9IH93D9CTg9af9P7jleJ1ujaXzcsM3
Pfi5QOfAysgVIp1PtT5pdmxgj2keZOTX0Dy89S/RCWE4qvTVRWj4jbgKoZUBBaRjci/JEwvW2Ext
xig2yYej9WvPGesREU1NCx+sY5s0C7nO1fCs+IYinBISBM5UjqkREL9EPcZEhIMYj3D3yT7e1Vvg
M0t7eevb0ZqF9EfnCXFFC0iTJUqdmL10UNedP4TPyS5/Hz5azwbC26e9QNAudtmXbEpnfRhNLY+F
zR5USxm9Chc199rB3hTvm/HD8km/YgokhPI2AtgP2BtGErn/nCGioblDq4EisOrgqfksevvzQ/pl
2IiMqt46h+hnDcp+aa3XjoNhnhCC3I0KqCr+fnY0qFB03XEoOYwtyKFVZni1urbqof1SHGOr8++f
xCtrJFS86U1uRcoIINsvralKW1UJPfCA9O7kH5XC2OWMsfpaOapLjnPDlg1BiHhkAIV15dDGibAH
twnJQ/fl6ZXO2RrxpRXivFshTv0d/WGm6hbd9SqgCu6vM6vSCj204RB9EVYfxVyuukYS5clZD5ty
N4KX0IPT+yiodve39TqJk6xKKY52gj3Ym7DaHf65DBXfWp/2Ipwmvz8D/MZv9t81ylClNG0iD/52
9W3oxfTToPhLrLDamztl73xaWNvCd5SDaTwiQBFDBwD8BP7wj8mD/VfzJEBfJhSE3Uv1s9wuNcCu
EyyxnyDnxVw3A9YycYapHhPDO9kqIy/W5rRWPuo/xUEkY9zCO3x/gTfX53Ea8FSyrLfr8vwE1q4D
EkBTgzihQ7lNJ2RBgOarSmrvBJpKXd+3d+0s0CyJF5QrGnzAl8XtdWbQnTMLNUGDCPP/GM3UP8S0
ByPFu9AfF0qGV6uTjIm/nxlryo4GVoqxY25umjhFFSDeneKlEtP1heQIzkiglRAB8Ta1RUg/s9MN
IdL0RxU7e1S6nYdx10PCSaGEqfT9/Q28ut2FKcflSwHNvkbOxWU6OR2fCQXBAcnJr47pLrjE9XUA
YbNBGYGADMcAMfNyNa1CuE5ab36DXM1wpAXaJyZl3uaeuo2zLd8lCEduupdlXPFVABOmyajJ0JhG
ZlLh0rRXtapeTAobWdjxrhPTwJr2p2GM2l6rxtf7W3ntHZfGpIu2skMln0C0BVnvsqAIZcjaqFdT
t/TNrp2eE81O0uwQzKJMOV0uS4xEMMXmiCgyBvUH9a84cNYd3FDGa/u6BCC6YQ10Kjc2FV5HoAKl
TTyl4dTrIIeCok0/5coDWkQ70yv9qHeDZEYXr1jb475UQOvVx3jV2J/v7+t1OYHCGusF/SDqNJTA
Lpdr9Wk1GT1BRTA2JjureVFf8z+QrxNkDUgG78OHLH+CYhSx8CXn1fm3L15KwjZVUToFrnhUSIsv
+mieentGAPfPYY0+5854J+rL3Z7LKPgXofrSmuRCpVEpQ5PQlg6fNNi3im24K/YWSXayzOd85a7S
yqSXy3E2EhPhXZWsN9mVZcBsxsNYwKS2JoBCPW4P9iZTkPEtdwgnLQ0F3vKqi42VcgsGr7p0qFiq
9qMPrE1C4d7x43f6RhArL26sOBFXn5HiIiNkfEQwO5cu5Gb23A8ui6Ult+334mVoBsWjYFP7lc29
IjuiuABWh8IhxMYQX8houIx73rWZPeFaMjYeqdKfm/yDPgRjIGgwE0gvesBcMynUwIQDYPZlX7rp
uQxMwQAG1TpghMsla1Vtp5nKT9C37SOiV1szAKT/tuBfSBXFGbzcYGbpHapuxAgxBimdE483sF2b
9fyG5Y0eBK+yKE4P++UsX3jGtSm6gipwQo3+4OXCIs3OKtdB5scNzWetG5qgYAKsyAbDryz7+6z/
oRw/3A9BN0x6YG6ArIiHDV2nS5MTYu7Dcc65Ja1olwFXDs1tVh/3eX7y9cp+iYdh6VF6dTGD9THg
pqP2rTMwKA8LI+niOcXJnHhEicEA9em4OfnDVxeOAn0XH8hNg/trvJEnXloUDnWWdVixptfQO0xB
60ETkG/iTYvsQpB/FslUPyw9aa7u5rcF8siHnU6HJETaU0LdWNBhmv5fJRPxo7+iLvBo3yECFKSR
37+Ga3X7uxxgpmRWukz6njkSnq6IA7cemrgxIg8U3LUgztEEZY75kGTG0kPq1lK5OiGuo+BPAi55
7BhpKiWNekJCz0HzJqRMnEX1KizjnaLrS54jNu7yfADeZy5BJZ12GAKSvuNUDUODTssUKKM5+2lm
DX4ClvshRRU6yKsTkuy9iUZ2go6at0rnY/iH6+Tq84I7Xd8vYoaAUMDDgxxdHkIKUf+pEAHEnY75
vtLCg54mvlHnX72Ewa7mb/WYr4353Sl+bNti5UCv7x3cTFuhdbS0IyK6X+0IyCEmwzWKv3Lt0Wxr
zq8zToH6rJubuV5bP/N9v08DuCKYAYZ5Xt1mez2ID/AgLZXQRXp7YZxq59vgO1mUIN2Rk7XIm1Pn
ZGP8bVTK43H5S3Weq3jP40RwC1CIJEnig14eX6qT2mimxCh4PmDXG3cnGP287a9NVl5fcFjjcnO4
22zm7eXMOoyHBgXGRsR78iLmKGJGOatVcWg/lC/xxiFHMnznL66247P6pVOXpyqu/Ev6BVKuFA1R
3Jgtv8B9HThLz9Bp+bBp7YevjH1bzwjBw+m/9DGv672SVSmRMDMFNTuxbjjgYfBqto6xKx/qB2Mr
PqptHxxo0hZO0tWBlmxKqdJoZZpudNhUD/OjsftnIk05tItzVNdbKl4wMKExOQK1iFydMNwcddI8
UYOxHH6gELc3Q/vDafptECivMtDMtCTFK/fqNm10czLzIpyDipbKX3RGoz+62IzXp6hyt0piNEtT
HdfJprBI8IUqEI5ZeJkvz0ZcalbvRDyoYUIrVqLBArXdo7UNV8eH5Wzz1jaeW5O+l3aiN9kNSGDl
o7XKu3avZiBxrKVVGdcn/nJV0sP6WKs8a3XsiMHgmNKVaHeIacWYZmv7JUMhwNpmz87uGNTf+wO8
KuvyUA47Z/hEAvHpbQKKzDNc/7Y2DYOh5/vtSne7goZbY1j8MmWnvBevJmft0U0ndfkFErXbX5ck
icY2vMWoiFx+3Q7hwwgkA5KPzFAWB7Th0UoJ4QSghr9fusuv0ySxtjNr0tc1PJ4temyTC27sg0V7
qVzTfvXbbeov2rp6tki2pC+s5B4ItQpb4ltlHzuy6iowttX+yHcbHhZLNQv2bOm7Te1gDCQxoppm
b/U3hrzitd15z/aGAvOHxcnrmx4M5TWsmjRkQQtcfrmkOY7FlFcq3F8bDK5FZ+kU7qqvztaAhtlc
1Ju5uUCKk7BM0ii8GoNVT04UK3Mp3mXmQYh3qBYVBIakGXE8MSM6L7GzX9/+eMuZQclbbPRjyQsx
KCZhjd1pW68b3kS/X6QRnnJmR/KU0+QdsyRlJ5HnXovX3vjRXoVvhGbe8o109dq7tPZWwDx7Koxx
0ZymEmsa2uwHobJQfoff/qsaZJvFatf19XextLcDeWYM/qC26SOMxXv7gO7lvl3ZFH303VLd9erJ
xaro6cAcBKKLYQspo8hqrcx1M6bOFLoZSuwNLaxjWqJnfv9Cv+ET1OGRVSVt4v0jvyZtu02SxiVe
tehYn0rkSOEhfbTaLPbHvPtUDtZzYfOinLphAc5x42ZCitDE91XE35jVuzxvLSKkIR0mOCbVl2Mf
r9rqQ5VYq/vLWzIiHeo+cSJnQkwgCHOEgFzja6m2u/boLsEWr2FxPI8FngloJAkvXb/L1cRZ7PRh
boi6oBCxi/2h3FAJhVLE8KMqUPbTx/sru87+SFjEe5x8Htoy3ZE8RM2BcEDMLd6sQkfOekgO/QPD
r7gjylwP3oelcy27JEMkvJ9EWxo4ta3Lfb881E7mKAoPTf59jj2/mrLt/TXdsmCpqHLDlIL0oqws
BJtw6MQResknS7WzYKpR4/CVoXDqzX1Db3Xi84eQWAtQH0Y4qKOYV3C3ztQV1U4T8WTQDy0YE3Yv
bleinOr8me21demXT0st4SsnebNq2CQH4EKoOEqB8WgZfWQdKUxNQzX7tRfaz+PoWbtOTz/UafuU
oiK6csoJffBa48jZxfchjl8cu90Ukb30KJYDp6Xy/hSJryVAMIiqXLrsHBm5WvTU0u3T7Od7MCoQ
3rnG4Iv1qw9LkJjrj3tpThzVs9Cp5W2jzm+l+7FaV9HzpC0pSV49BFkR4BDBmmGzLpiaLk0MI4RW
CootQRybq6hHyVV3fVvfhE7m93bhIzb7etT7fVu7vjkypzN9FNrbTJwmq0mpKPSUK2cKkShXn500
ix/Col2It1do8bffSJtQ4FgQTVRFVnC2DY5RmFmb8RtDcEEOPdDMhwB5Bwvm2i9R8lO/I/CxUHSQ
o6BsU/rSfZdESqkQBZ18VYXAEGJlY6Xtp/uHSgScyzPF7p+tTPrAhhFpaZ+IlWnPNsmL6+yL6qCm
vzlTy2JwJCqghqCXI1+73MDETvqiJ/cOnCF6MEvtwbSVXcU46sKXEpm6tBxuJ8HI7VCuoYZ+aadF
8LxPW08NvAgmj1r/Cd1FGXSz26zoDz0X5RJi9Mb+YZB16Vz3ok51abAbjNYzS4W+gP6pbHO/GA/x
lPjj1C9cilePFLGF55aky+p4Gu3cFmgR81kAU5N19ppsLdLc/nWZVWZpWVLQq2I1U49HjBXJ7CeV
Wq7Sst+rZvHBzozgvgtePYjEyoR8EwMuTCAR2y73sGWEzIqUWEDgRNNK27n7+LPQ40F68Pv/aEta
WFIyopCn2Drueeo9i6eeAVl3/rxM/nbjAAtaRx2XJ2Kg/nm5LIptrVaUVIYH/Vmvv/XZl8jdLCzn
1nc6tyGlSlHKLJxtHDUqO+1e+WJ9gV3Z+9gfhsDcHHfmQ/vkKavqy1JF6f+y9x3LcSvZtr/ScebQ
hUfixe0eAAWUpTcyE4REUQmbBj7x9W+BUvchUQyhzxlfDRRSFFkbSLvN2mu9cy28ebXFme0nJTio
bJi1WHuheUaQjKuh3ZqNxZFh9H3XTg5s9BClnJFDEEq8dvczn5d/kLE6jp9XBvO9w+P1YM5P9OqU
BxORPlZgFd0U0EgEUvEHPVq7sQ3ohQNNjC8O1gnZTRf8zr9eVS9am8jFOVwairmDBtszZgkAh023
BRh760HCwNv6BxP09jReRUq9O8bzreshsQ2XYmGVOST3BoklWu7VY9/sZrbTdpedzE/MDaav47Y8
rDmkZ1Sc825/uel/2ZxH4tUol85koUccNmedpiYQd/wWHSmnbjvBdAMyvyoPrEdyzA/DcW3dvneR
vzG+OK7FZHkcVTFs/xN/rPfQIIYy1R30VWPjkH0uHy30wtheYF3/naXloJ8OyUqwPi2b6iikz6Ve
Qsd5hm01t2MadDfyhjzP3lsLqLp9GlpI1gGD95cBCPN4I3WPzpi5x+gsra8VIwBGXjmPt4JqFAD/
WkDu7eCnMla6Kot1vqaQz0fJZo6E0Q+zVP2rm9rNPEUn+ErJFirzBQ18Mxi20I2PxkiQo/Hw1xnx
HB34EsRWKB0jMADD1dtF1bExd6oCJSvpMoFOINMvSdA5Tb/ilM1X0Vv/AthwtOSjFXcGdSyx/67H
TZqPJmpSg4TmJ2lOTVvFOsGq7aFDZDIHrG/+7e9Xz3wnnRsF+s5DnyRuysUhP5lDN/OIqU0J3q4k
6J1yBICzLS0rztuBq8vOb4bq6MJbn6BJOOTDCYissVnLyp5faKgOAUeDurkBMMsSRpOSqfAssBGg
XP59mLa6dAJfrKYsz0/Ct1YWd4tWQAGMMlhBr5oTQF9KR1ZPi6p208TOVge0xD5Vd8PHtaTKWWyO
NfTm9RYXDks73jiz4ZlCskElKju03wg0IOa8M/vCHty1trzzrfLW4uLCQetz33MOi/XGiItdEaEG
NosBI8wM5JXeBuV2rbv3nXD2rc3Fke+SlI59C5vzcWDOsOo5JdxtuhNBlV7L1zUB195yceBrXCaT
Ny+bdA/8/3TKDv6lF0EWXMUv+fzP6cVfFZT7OZUetgyUjnGtLUyqoc0NRiW2Kam/OdL6UfVeH/h+
vtae/e55gHIpjrxZE2wZjhdpliStZakZ/HTb2EMVWF4G0qDmi82rHRzofW3mXvD78+CdHTJz7P7H
6GIKmzx3bTuBUaMRW4WykO3vS7SIFwCT/N7SO1P3xtJiHJH/1oEPwnGXq/yS2+SJDYyuvM07pwog
iLgr5mIwrqfF26Q1a3MpcrWBpqgMk6FtUcGX7tboQHrw+9c5d/BmzA8aJcHxiPla3hJ5n1iF42BZ
NL1+k8PdC6yUpwc9rx5Q82/iQser/t7kO2+HPiIdtJkGotKz4j3oWmy0GQITk+Qf9XQnpwLX/FpS
6J1pslGKMIEsghUknxe3H+4rlZMWKSoFoSI7Ag0ijVoauE+zAKYDTZJ0DNcAeO8M5mujyxJd2ois
VQmMcvB2C3ZsqIv+76uEfDW9dvf7UXz31EIjj0fAUYFE0RICzFTCfK/KUcFWF6UJFNwcAPuR6j9O
IQnqQxGv5f3e2WQ2KBDmrp75wjcXY9rWfsfR9DFtxkzbjZRtq05/7D226Yrpb6wR+ODILGGpYD8t
Lh4A8DRkb7EsdSlPIi+6OJuYCurEXEPXv7dQMIRwkl46spblMlefIEE/4SiWdROY4n4s1yT13lsV
oDTDjoZGBZIiC0dMFKBl0zjHgZhlX41O3Q0gyMi0Djg757tKyN8Yupc6CAEIDH8WhwfyOVYJlw80
mM7MaVqwHvoBmnRu6wJahX9jEcKfBT8S6C/OibqSiXpDWrxcnYBhhkVkDwHu6IDfz2Sj5bZfC0hn
V2fh+KFO8KfBxfFbUJf1ZfVicIjyTwYURuZ0N7124/rBvv3967234F8bW4RGBmzZXQ9j2nTN/LhJ
fmhoRxRrudR3l+Crd5pv1FfhX5ZMQmiaNm6qSsVttk/qaW2e3jtzX7/JYut2dV7Z9ezitE9DZGza
u1LboB8faKYpgmr3OAU6qt/GSoy3Mn7Ly6XgZFD17Oa4MgsGQ49saBpIfi+TNRmId0/DVy/oLgKC
vlR65cxVpCEk23kh0ojs692sdmjvaOx///3KOGvAeHGn/pwzd16nr+ZsqJWEmgXs2Vu66+80LEKM
oAy8yNpqW7WfpRMMCACGLfQo4tXgeT7/frMNlsljhrCj9OZtMF1Bhu8r5G6QtWs2wn2pTq9LobyT
kHzjI5PFAtIYaDq1AsRLwnrS/H1d8rhK9F3mT2FVf/H4ozKg1dCMIRNO/Puxfm/t+qCSQJCFyweZ
+bdDzRIb1U/ThzdUSOQmwEDCP1VAUpEga2WTrPhe774pnC/QACBdjvTrwpySTsbVAGyhqCe00oCL
8NLjXRIWzGCXGhpbt63ZQalC75Es0RKkg0aUWtKUrWUy522/nOPXD7I4fQTkAioqHTQ9Qy4uEIlk
kVZWXtClLr3xzSr5kRkmO1TUNPd/Y8TRlwysKfIzSNcuRrzT0gK1C0S1dmNvIBof0UpiafVr1/y8
at68IuKQl2abOdE2g9feGhpsNnhOa5qRpX2pyoz0x6rt/BvfENalciG6sis1oEvuad3q2W3tMz9f
u53PVhf65mdBC+Tf0JCDjMnbR8gbtDGwuZhkGSWY6RmjH6VwAcEwtfrz74f1/JBCnQdFYZScUeme
i3tvbRE3Nc3E0afICRSIstOQtAVkounW26LvU5XxOm7uvEaysLk4qDrpTCmFAllEH/sN3c0Xpnv6
2fn5X/RFzt/2ZkIRrSCxjyQXSGeAdlz4OnZGSIG+BSQLXor56IykOBLHcNY7y2Wwmrw82yPoh0R+
moAuG/V84PrfjqhupwoE9pmEvQYSqI4ZNGG+KbZpEs4QMiNiBzCmhP6+Oax5w+cHxcL2Yja5rpiR
OrA9S7uRRwlhN/fE99212vkrObYzWKIz20LLAuSSAdw5Y6zq8gbNPVUqo/KkI/vDNqAoyMOqrIKM
az96zg7jzQzRAPU5uNcC5EmSsDpaZTjdqcEP8wv3YnAOqRGTi6kUVylU6EC6MTxlqfGXz0+UGRHc
AY0D333Gvr6dEl+jqgM0VETqwO6tzYTOnAbYMydMo1XehrPl9tbWsp5UeRnjTTaIyLtDovjT3L1d
74iBRO7cEg9ir5UN/L49IB5scAbPof7bd5skJ1Wuw55xNcUex2ID7ym44DZzdyzAtqs96meu4csL
/mlwscam3vZJW40iYp2zAWvUjPwE3cemusi/JSrfDRsjWg/0zmElC7PzOLzybpqs8dvGw3smXmh9
b2MCMLj/0YjNCDxZG3NgoQ5debH9lZn/n6fx/9Fnfv3zpGj+9b/4/xMXqs5o2i7++6+L7KnmDf/R
/u/8a//5sbe/9K8r8czu2vr5ub34KpY/+eYX8f2/7G++tl/f/CdiLQLym+65VrfPTVe2L0bwpPNP
/rcf/uP55VvulXj+5x9PvGNoOrl9phlnf/z6aP/9n38gan611ubv//Xh5dcKv7evv8qzH3/+2rT/
/MMmH0BDCZAPesEQEEOK449/DM/zJxb5AGk6d4a8AbTlQub7j38wXrcpPvI+WBCpwZEBDNfsO2EX
NrybPzL9D6B/dCBVM996wG1bf/z7td9M0J8T9g/WVdc8A7AFT4OV8ObAB+gO+SMguFyg+9AP/Hal
AHjTtmBs6tH/sqVAqWR6u3k1EL8svrZw1qoKV/uNiYVDVsokL2gBEz+rNTQawf7bbfnDXPm0tnP1
04rE1tCc9YbOsw2/sL3wwYq+pD76P2bbyZYhZGp8wFqQpmXQeUXDmtc3Kwm58723MLlwSPSM10Kk
LyateNZc9qdvbf88G315TVYFTh4Z43btMn3J35zPJRYGymIALC5JlkfIiDkDCNg3VSDqnUTyoAc3
hBW44gnMr+1p3Fs79JRelMfqVD9meWCWYbF1ovKxOdkT9C8hyoiGn2gtrfZOiXJeAX8+2OI4QkEf
POC6+rkCXvRo97XKA9EQqNbNKkn6Tlj5JodzyNddqDMP8WVC/rS+8IYdSV3IvsN67Q+x4irIyjkv
la0Ey+f+xMLOvNVeHbo0UYWu5omf6EbsccqjOdHycNJyjOlqZ+L7K/vPt1ps3MSuarc38VZzo4M7
NzrkVzPMc5acsvLL1VLSOxHrmzlc7GKdFrJAnrDf8DR0xjoos2BusJirvaPbYHHDA45XV858P54t
6ZfuWUCR0Pu5uD9Fz5WBThV0QwPOmn5m8UztBPjO5/8CU71ma7FKR61IwcCkAzaLlIC6oFEfkLuZ
9Ki8WNuq7xXmXjoBZ9Z6nO7LJB8YM8y6BaLqpZPVfh6/1bsu9mtvCNuditFZENvADq4muM+kWV/O
YjT8GJDaBHHAS4Tzao023Vh6TvNil+5QspcX/iXCCcOLzcH2A3kzfoPk76VTAKERKShU67syG65t
dBYzSgEKXbkcXsBkZxP86oEWm2bIRoNo+csynhNb5aZ0v7RX+V27sy6KbpO62m1j1ZdaFZRjv0HH
7515LaIhb8ScBIvJZ3WthSPx7xhcHe/XI0+Jk0VjhpUKMvogbQdk85FiX3v4d2cRMgpA7gJHC195
cbuMmm8nfMJzzY0M9QmIZOwHIIWbAJAlqJjnY7gWtczjsRyv1yYXtwtSgHDPZ5OabDbJxDdFu4KH
P49ycY69NrEIAFCLF6ycTcz0bTP7DxWxH854brCVP5f26iJYs7iMAkfZE3s0XixacX9dRP23MfAe
OiQ3q5ggOlhZdedBNV7RBXgcwDy0BVtLBgsxoaPOrLDq+tj1caTs595868a28x1SrOE6ZOV82sBq
Ck4X7D/w4YG6+O3dAEXkZEBhqdskLamqwMwztqtdrVm7g+ZT+O3ygB30noK0dQZWLF8sr2Sq3MyA
fteuRUnJiZsv48eZu0k9ZTzge44OAM366/xUwPjPZTqEtuAzPMeMalYxDYXvdyAZ/bmNs4cM/sSM
eOyOawDVd/bdW2uLTUA4XNbchrU5cp+TxWCobHcSUZwCrgG0tDer+eJzJwImwa0NKjyowSH583YC
6yHTqSG0+QWhoF1vWogix3kMpd9DW23o9/RYAb+3hiybg4zlfMIs4lUwvGDxLNcNnXI/STs670U9
tB/bkwkZzv7It8WXdNMGWE8B/WRALNbCtU83KNavOO/vLKg3D7C4FNM0b9OsxgNUddA8Gk90V+z4
AWKrl15okNBIMeTVJrtb3aLvDjj4dWZ2rpnAdnG2mhDuKJwBAz63+aXfjQ3DcPu3fggUX5gfkxa5
+TVg2fvD/croYmGVLWjMx+nF6BBpAdtIuNAvOnzw471L997eVGAk5N9ByLIpQ7FGADF//2L7Ytdi
rsH9jBzcsmzK0PwnuhELe+I0dECxETg9wBC+sLeT62hBNbo3ORM/Vib5vbFG6IeqPThcgTRbnPhD
bpZ6YpB5P83ZKRl2ChLmdfSymwBowQyXW+/+91YR4i7fFg3V4JeEYBToQ8hZstFrO6dMeh2jnGov
mGzbaLdWZ7Z6VKdySve9Xvnkh5bZUE7jOi3TG4ebVn0C/65hPyHDY5khbbhwAr1pWnFZtbqPeQKn
A93qQzOibiSz1D2kzKm8gzs1VuoGVo2A4E5zIOz0yWddBoiEXeeBhvpWEqSqt4IczTBI2EP/IB4y
G/RK/miGvHP8gA06RK6Jw707fxDT3VjL+uvoConsHEdGriFpFldC9DvIYxXjXo4NpN64yCBK3I16
BYibT8sA2rHTncGqJD8kXZI+gmCkjEurqdJNRzs/mATvvlCSyytRZtkNyPX9oBhL/IzqkwMwH3od
5GIwZKAUxaOiP2CEwJzRJh8thDqRtEdrDKZOVJ9SwFys0zxqbdhVeeU9NE3SZ5CG09JDWVj6dVZy
/aiLOj2ZHXP3VufYsXKljAps/c8WKHGrgJZQb8Jm77pYG5QZi2FqROiplO90T1RHL6lH4Iv5cGPQ
Tq9D5DPqrZoy/Zq33LZOeWJLEteq9tpNqWhRB1pnKjtMoPYASSC9gKNkC/2iS/HWU9BQo9tDxWaA
ZKlwve1k9OPtOAJvupnAO/XNlJ4vojFFLn6bCKd2BOI6XytuJO+H8XHqwddPwpJLrUq3xO5sYM8E
uBE2uDPyI2ikx0dGbHkr2zI/2IqZt3aGMhWwjtS8c8vR3ulm1+1cF5ohPTbqhgBrddl50owNtzXj
wmr7rS+lHUI9tow9bxi3JGvGrU+L9GOrWpQUK9eKDI27beSMotzJcUKLl9W7O8pb89LKbXXTdwPb
JVJzDpykhRto2J7feof5O9WD2N4r8mSKlAFu4LHP7JClA+ynWbpvIJIcu+Afu84GNj7N3YuX6cS7
gykG91Ort2qTZbyrbkEuXO3BGW/cSsb7Ch1zrbUfDHv8UTuZkcY5tLV0AIUGW7/pc0PxLU3tSYuG
QsgHWxrlFGh1rl9U4Jzv9p0xyk2TiozsKzdt09BX6BndMynHe+CQylONypu+NXz0aO+c3iVdMDlg
dD/UrnTumGfiUPNJUu0LLStDjRtoiqBTe5/B/YvSThtMMGt5GdRGzbTWAkq7CkJrPvZTkOdmwYNC
2e0eLwukc888GTLT4qEyEmZu82ZkX0EwJaogkVUdoorRHJ0SDx42g2R4VoOwLYq+zAtbRrOHMaej
CEc3Lx+8gtWb0bW1eec5dWhloo0z7Jk9OIxkWEjZNQHJMwgtWxCTiTpR8nzj5Jjjk9NRcaGZdQYL
2ZhnQYfk68OYEn1HElYROAopueq8DkwDgo6gDfV9JcNRcuBuMktr/ADC8tO166nhOTXH5kqSSm4b
1qQg+WfADWGTl6V0NrWJiD9QokzzcJCj9AO713w9aHu7pvea2zYGRKcyzo+6Lig69cBs5Ae13ns8
5nBuWDSkpmy2fKIMIh0GnQJU4yx/KydG9JgyzU3A9z82LQhgyp7tCzHZZMMTgjWEzWjHQzUeapHn
XlTZlfEx1+o6CUu9rWQoy67MYqvpR9yXhYbTJylKowigxUKrsJ5AOBhYE1oqP5rQCilCQdrBjLqu
Tzw4w35hB3VjdFcQac3tqBltRQLPYC74z2qlIwpFYZn9YBYv+ytLOAO8Hj5pxnZUHWUhRsyUsWb2
5rSzssTW0b8x0TosmdWJbWmN7XBA8EoB1ebdIHfU9ROc1Y1D+GbSnIZBt6QDEQbVMpeEeleYtw6o
uLFdXORUA8duJztStkWzkLrJnTIzQZ99Utveg3ToRUrcCsthLsfuauGXDrQLSE4P4AKstJsOVxZ4
fVAGDTtCNBZmSV/mYPsHWQsQdAWaWYBNljgmSmpogWNyHX2PtZEYEQDwWrqr6sbMIuGVOQv70kZD
Ww9uFDPIDZ12YVk3Lb+sXEXuDOELN/QSJvS4t6q+CBwP3x8akwTbWmf2TXthT5I9OiPnY4Qicdrg
UQdsatMuIAfVG2n6yUj0crg2rJbPHSJV248Xyh+qLynPijwE2zdYmYkzSCtO6KSTGyv3PRaDYoTB
4Z8YE4EPxl/UGywKRIwap268oDYwWru6hujgljDL6LZla7tjKLLR+W5CYTzktlc6YT45pbMFE4ox
CzJoubu1h5L00Th4qv5e1sQvIrwvcb+D8JuR0ySHztuyesrTK2NkCtIcOisUAKr6REO3FB2YQlOW
P0hbpmInFOUq8pMxB21or6wBSsfCHNCbAXUoww24zchE93Xq64MXTfjL/MJ1bDgAbKxyam4n5hhA
cHqVVPSRpjKXWdjrtcAmNNvWowE3cPZ/1EpKve+TRRMH8hkaHsYHiUKbdfWG5O3UjzeuARyePJKh
bsunqmVGwrFtkCcFU7pJdSW+9B0e/6BZ9pj8sAuWQh0CilZGe2MVJp3uuFFM42eB8oKmLjQIijES
ys5xuXNJe9dQMp45rjXnqLlc6CJMLVuOxQkoNjJO11M++Dq9rjSS9YBHuxlkJ/UYOSndxUJBnSDV
j1VWdEb3sw76f/Uh1IcQOf3PvwsxZ/WhA6+/f10UlPALPytElv9hrrgC64f+izmTBP/8V4XI/jAz
xCJrgFqPD+AmAoZ/V4isDxYiwpnc2zHQBo/faf5TIJqJSYEUxxcCaQcq1H8/1/XPYONnye79AtEy
eQ9cpQdw5dwljso16qaL9DkBQ4nWT1Yd2luxt0MDUHAkKeWIMyxso3SHKqKHHg10NSNns5KoAbji
bYxwZn0OXV4lLPsxQyUTeB3cM4lpHjralt0u11s4/LiMSQ3XoGmsHvKfmXrQNCOZrnhWsST0Bk94
+4kPGuILyFo02GAyV1tRsMQ5JBpcoeyyGbJcgP7Iy61hk5DGbiAo29h+Fvg0JVogRqvIt1BmZUV5
wJkITcDWB8VXEg5lkVhXWgkafiQXxVCmX8hgdUn+rfaViiRxcKwapWJK+zoBjkvNMHHhIkIHr4AY
UuINHc70FN0RuRwM/4vdSGYGfOhd/86raiYOEO+rDaCzzFJa+imtJlQWcUWpqd3ZteewTc307KNu
pNLGROhwgh5VqVKy1/wsucWZQMYAxSC3DPosye9SLXU+VmhwTALS+HQvwPkhA7Mouq9IMUx32iSp
daxy1mz6vAGI1vaVe0utPLmfBmN80F3poXelA11MMJaqBjTBrM0xgDaRfrB83n/OCweOs9MMF0yZ
7o0o9KLBjYUb7takDZliq9UJVo0i7r5TaGhWLR9iv+LIsNuATtyWmQ0KmqbMgDcRdWXEFanqp6oU
3jPpk2Lje1pz4/tJc0uaag5Q0GILGlG0Z3WBO3Q922hVnriBhzYJ62BPJcLY1G6zhxY3rwiGruqm
IKFNGksL2PUx16GwSgevvTM0yj41zmDbYe/WRIeDpdQQ2lpF2rDRWHrMvdy560h/SZXf3vKaJ49G
JXhUcOurpWtJ7INNOdJNzfhBh77cgMsLCX0BJxUrUIUUxE8xtDiqR6H77UmBfjxgI3RqROJ8QyqS
79xGVVNgmRm8eLNhUd+lI1ow/HTb1nm7Ezjv4RAkyR6EN3Zk0iw9AV0+bWzIbG19EyODqy8L5eiX
J0CG24ML5fmtQzuySXGM3PAGkW3VZQUIujUedD5yxxkVIMXLUhCyNhBBZ5rtnZiZVhFAKU4wZRaP
p9wBXxSBU1OSlB8qyxKon1lq7+cljSvcSxsPYdN2KMYmklbWbXCfayG8dW2Xp2Udo7UjhHtDA8I6
+x4qeOpQKSHC1tPGk8hw4RRFTg4ca/JYyoLu09oyLsupZPuyTPiVo9Mm8AFd3yVqbEPTlKAzoYMW
5dh7UU4AV+xSJ9/LxC+jBFLDsa3ZJBgJaJcZSUFnWYJOFtJn4pq1HS550oB4oNSdfS+d8bkrdf2b
y1COdWjT3SCwgmhxpbl+4PfNbWkD1Ou0bVzkk3cv+opuu4FXh5InD/XUqgdFB7RvlVW7Vxr9UqFt
cZMPhnsh4RYhonKdU1Il2b5GmBO3CfOPZpJWVqCNhFthguaA7Fq6Vuc+CadVyLT0OFwu6kr3csiK
SbyC3TAPOmOjxtPAoJnzhEhfm+/z1PCCpC8ypOOhV3VKcns65ISUR22svU9JpVMZThAhvBa6ar/W
nVPvpT0kNxxu1SeamNVmKMr0Wk98e0ekUWwLgpaOBu0eGxDreRb6n32oAuv2qG1k4zg/oDYrsB7S
ujYj9Oro0LHvLYdstBIn4iaFCtpnrXYmEU1eP7MuWHqxRfzrxcxxmwNynJBkAwDQC0AdncUZY4O1
8QfduRRV+VW46MVXhey/ETIal7LkKhw91V3rsiNpUKUYk4MqzQwZk9YfWYhjp68iq8Coa6nSP5mQ
H7zzJsNGJKh8uS1HvQCOym75Hsoj3ZNT1e0OQmptqHwAsZ5FTv3KuUa+QXdXwF6LXD+uLPwB3eTM
xgv6qaXmMNEAmWwELkzfeTKRveP9Wr5uUftdWlh2JEAxIWOegoW59jtXaBItcNHVN6fbkzxcrVYu
7c09UWhSASUO8KTIxS7yg3rplAQ6bHVYI98+V7nyWAuzkw9QINv+6uD+Px/xD6BTf+cj7tuvpXoD
Ipp//qeLaJAPOKQhN4S6zoubCD/pp4vofkDVhUBIAFIFYHOEj/YfF9H2PoDiDxqZJpQMZmUvzNsv
H9FyPoBz6EVpz8VaRafaX/IRl3lrA9bR7wZCbRS0gY5dlLe4AwW2FnIwwcSRcyicz8rkONjpAN0n
OrlBz4A48ax7W0d21uOhqEAxXLru1uvsj0QfQrMb7mp72k4DfW5w7oWvBvKXU/sGg7R4QBQRIPQB
BLyJ6hiEBZdNjfkAALqeWSogbg+X0TbznceIgCdplAf8A/ldUyN2oCkS9UlzSHn+1LAS+guyUnuE
vjL2EmRkqkTZh8qekpDiS/ZcNCt7+0Wn4FUJAA+og60W2XgD7j0CrvlNXjm8pT7PoCOnYPJH8ZlT
7/OUqvGCu02zTeuu2+e0vlECkgqogrkfwRbtHOE6oHN7QCqSUG7ujFTPoqmz95gWduOU5c4epjLi
nVBfajrsTPE5aUbzBnKFzW1riXu4Ac7RgHeDs6Nqsm3rq2+4y4O07JJ9I1PT3SZpxjZIV3VXpPkE
SiH3fpR5G3t6ceEhW3NMOgilSYsihV3VdWh6mhNlzIRATl9yQOy9HxqKdtdO2aOQxIiLwNiehjst
79BRUk64HP36pu3yLlqZ+eVpjPFEI8Dc2Y4meqgOz5+/Gs9JM4XRot0DTrp2NXQ5gb8h1Mbn2hhD
5xukkQnIAGWybwEHPmW1c6+QMdjlhlGGSe6qG490n1aeaRnUoFg648hnQWJIM5318sqiNvqMKbh7
yNRfDzU8ITZNj2Kc2suh1bULNm5oObm3fSF+TLLwwrrs1ZeK6x95Z6yBVF9Emd4uObAwA52IY961
wIq/iLFqlJ26vsqbYGx1FNvbNL0AZwj0cAxZAYrMP7cgzb62IDbaB9kAnVUB6qhtNjJ7PyZSfDZJ
bxwRKBmHqnD23NE/k2HwP9nwZYK+40+JsN1jO+pGSGiFVpcpNwPDLNJ919s8MirlBYNoyiOziiz+
y0ONABXSV9hUkJ48Y6djsjYLOepd0EjxaJMaqFdDdUGf0m980kPUSfodqzr1QJKv9qAVx8H0zJhZ
rRdWHEpdv3+cuWj5dqQhKgO4OzQBZnVXsliMUHByOUeiM+h9xKhB2huRiT16DeRYdW0b+bU/Unv/
e5vLVicTQtS4AtB+M+8ApLkXt7fqpzzHYQM+cc4eNKfAYWJJtP/3gJAFLdAkmEXk1dMsAxFDwvq7
bqrBImJa8NLKT0hLVqcSHEc30jY+mUaa7FNjAiW4S+yVU3pZEJyfFLSFKNvNfHhgXF7UfJkyMoak
Jw+UY32kRWYEcjSsC8PoPzfMyNJAF1qzlYOwHmxebEbqJ7fu0KIk1nWfNT0HfVxjD8duMj+SpMDP
O2UxRQXBjmoq69ABTnYJ3uFb0nfgtOLNoW4hpT6K8dEf9ebSqWgRgKWRf1TIlq1U0gGnXUw+EiUI
KNEQjlwO8jb24mTPBtS0UTkC71Rd+HvN9LZDa9XXZdtoxzZLhkAq7z6pTHbXaJye0DtONzoTz7qq
zJv5s1Fk/I4yUzuC8CXdUCtDpSYVedTUIK3UE/BLSCu9K7j73CkzP8EPhxg4UiJxVfcHDWWWG4QB
JPI1/inxOdtpbv5lSIbmvicoshXjMSn18QH6Oqi1n+qRNFHlKX9ndyxDPw1SqgmQJwfpeeyuSqzL
RJXerklMHlvmgHvTKYpdqsvPLzdX4VLETsWFViX8BMVivJ5dGPu+Y9Z95VwYPrUeUOBD/tRKL3gF
NvSXM65OvDFgE0LhxhiKnWiG/kDcATcTcvdgXUkFiqq1c9coco9suh+Xugs2FulbH3VdRn0BrgIh
eXuLU3O6yhOxH1En3gme+xucBPxSdDq/RP//yS5KnHh9j/hNNeiQysd6lzsjOlCGlF5QcFSHqh78
QIfxPbpXkqDNrjrc3HttIPRCmLe+0VoXnY4DMRMFlGnqMkd7XWLv0aefRp1r55d9n9URyXSkd+fF
N85/OdOAMljR3LcmGBymxNVPilZuExu2Jg5trZk7hLAqnNpkOAplfgIdVnJEL7B29Jmrx9JOygCB
hX/18pecRj/SEjg0I+pcqC+NoCpn+jOcsgNzvtOCfuFmy28qyDAcKzdBLbSQAxpMTC/8/4Rd2XKk
upb9IiKYxPAKmeQ82i7b9ULUdCQhZkkg+Ppe4Nvd956O6PNCZJaryjkgae+11zB0Uf3N7fVNwi36
ELnYAaA69i4sz20sNgV2mf+nGbzuU0e0SOtZ0TMQ8aSwG2QeteWM7xuPmgmpQ7VuHqr4lGNcvUr4
u2y/NhjiwMI15mH/AD7f7QkMSZKRwOkSTecHjQAaBgDwH0gT8fGVA1AXMJw9Kh57h3BwxyxUGJdZ
U/m7r/3+gWzWGOy0HeYP7KWEheENqQ77PPcO7twNn76PqsWLFYaHtuxOhR7ac8enny1C1n9XNeQ3
wrqsCwHdG31KumdNI07SLuedwS2sHDjt2Gsh5Ic8vFk0JJlrjWTfDM5bQUm1cSGcT5sgqrZII8sY
ze8zvkKRYLsaj6LJyUmMqCoi1WBdxnBS7Gy+C+rIPQO3UVnt1+Lg9lG/xyQUmbqBj11tqeHWf9ph
svOwotzbO5QFh64IAyD47TceD8VZtwT5lF0e7Bp7/qCsn4+9hUG0KXH7cpvT49wRvfViSvDXwk80
/uQUoEilIwJ7l8vEPJGZvgjONK93UvnkZf3dtgqCc+UOHe5hxXdWKUfokoI+0d40Z7kwf5C73H6K
iCLO2QsBiUV1/4YzBTaRRAbb9V/VTk9OhdcExzFWf7iLCO0cSNOWj4AHEGhuJ+Bt5fu1YoDErgY4
Gfovw1wllQPrHVjzisuMQIq0d+c284OGpw6GEHvmSMyFe3ZUnq5eBSZbL4bfqE/jxBMDOa3vgGr9
Ekud9UjuvlQWCA4csrO7FmC5zwQUC8SZCoDUjtl6rv4FNAehXEMP2h+OlUvbzSddEzA43bpOtY+h
GaVldEDknNy2jogSiz28sOW7pq5+0ob473E7fXaUH3zZT3ctC3GerRZ8QgBOTMZs2zUzYpXYfI2B
lFznprazIlcF5vJ28aQKtaeOm720RowsK5OfYrUgXL9oaYJDy9vwNgfVMYed9KksrO/FMCDWzMHI
eBgLcxNTyLPR9jDvNVEGNIydpZ3DQMmQGl2XM36uj8AnGb+Rafhw+KG0w/nSqai++hPEdV/HY1TL
YK+odLYsrHkWzNXwGlLEmHmeeGttPjyx+j5DMk1Z5yoYM2JqnBUhhq1g9YD6QUCnaZshP/XLJXTg
kdBzTJtyElTZoFB0uyEOJs/85MQ3O9pa/guDrZ4PWdQBywZewZ1DTl7rgb+3HvCCHtVcWUe0RpjW
16SDZFZjXFyY+OJxBszJ1HznqHbninY82Fz81VVze6TFpBKHO/xqN7ncCKqewhq+LZnhB1qM7pGK
CvsLUIynj5ktsGCv/5aH4mcusZWrfk4b0oJd7tXtgYGWgRyangEWDre2MUcpmuE1MDLIyLGfCTnF
VQ7yu+9N37l1M3q85o2+97LCIncl24W+DTqMN5tT47Kdv/Y8zHLkee244oDqhFM7FTwc77L0t07h
yKtrc7gyDSLaDyrax70Wn6KyrmOAAxgJFDcbPcMO5hBXAuXyg+FE3YQTZvvwxYrPPjlhTp5v2zlu
N3EOy4gYltmnfDQQNTqe2cRVPGXFEQtC3zmpp/uMwimL7GZfRHW8C5wIKCOp2bHlssxUlB9pqLxn
iz4JdrRIHJ6KZtwBCE61avcsNCkRgzivl9Ej0I0rEGgaVrLd7FZm78UtOzteiwl+0ZzmyBSX0i4x
khY83iL3Ybwc64JJeIPggsk5XKJCYzIHia5PQuMwa2DaVyBsrWcbEJa8t6poo33l5TeoRFDZxZ2z
E35l0kHH9E1U6RyP9FrAYwS3YXwDQXy44QWGGXhh4FoxfuutYT80NHEaN/45onhKo+UjkgZEnSCc
xZl1sTj3gifUY/Opo5V4Eu1vkQjHXsBErIHIxmDQFoFOq9FSWRtVoH3BLUzgRH+NurxNqh4krQI8
0Q0HPHe2WVAc4MBzMGTCsy7qzz0lv1jdV1eFYf/saf9Fjg30IjBaeMwWfevqUKZtXDnPFumTW1E5
AOyDGj78gM9lNoU9sqY7gyqPqKTwRHNyl/8WTGcnLbRSu9FI6wjTL7Fpq7zD2+NIosEum4IupU+A
2pt3LOgsWOhBiHh+RR5kdevz1kkaDAGw2xT0UXEP90HhvcEbHeTSFtyrQDxmO3zRFLSItRsYSk1S
l1IU62M73qE7goEwtNgb3epiq003f0NEy67g6BRvTj7Mv4cI1VQTHlHboOClE2ZbdYv03OWtezV9
TgvgMfgljoEoR/nTBdeoiJEFPQ+vDhv4lhWMglgXy7vr3WgDCzXATNcgkDjvyFRt21zxzTzkIKpN
5ux0+Zih28VEGyrC5yxzC+tv5Dsg5R/g1v2GR3OduX2Mu2loVLHD5MdHD4rIjK6U215g6TpD4L7N
JUYbqgJlyOgPz8TPaKzrV7mcRpIxwDDLQG169jajJ86jMXFhiwjWSO4eNMXX9f+3c383l4YTMDok
28doH3RyUK4XsPbfAI04AH7hORgWOpwf7TlyYeNj1BNdHtuUlvnuSdOdmBUdu44VmyGSMHXJS3lb
L4ja3iri04fU/c/1A2fc9Y5QzJODOyKXrpz/AexYust/b3khbwFtDWl7weInjMTI/3y5LvIMyzwa
XbRy5ZSWfkwv7szzvaxCeWl4fvWHYLiCuEW3jT+ZfyDEr4L1//j1sE0GKOosbFrkoPydRkzzyh9U
0fQJdyrUuyIw4JIls2mGEwK6htPMxLNzc2/DFR3ejFjCv1zvfSkczgI8sTQcwOtc6zLsQmwzjz5s
hipwO2Plx7vIIrDwluN0HNvh98hl9VJJiRZhyHnGpE0++zDGuQM6G5OzlUUs9v8J4VpEy//5FmHf
g/E89PpIc4QJwn9+wqNlClOJaE7WIm02OHzSyQJWE8Vjs9VNrVJvuQGsUHZbv7bilNh58U+qkf/z
PYP3Dx8yXKHjD6O/f9ARhtlwewQtW7QqQuoAZxmHGWAKMUKftraNFB4GFWLYRPRU8FheQ50h2og1
bebGTXweQmfe6yiQCaAuqBDBLb3aYd9c84JHu/9/Df1dQODCHARplJDcEnwm8J5fALp/W0Ng1KOZ
8EFbYL3jJNoqBpXYPUv4UESPPgJtMFkPh2KGz6cFZHuTgzZ8JAaZXlHQ/Z4nF2N1SG7/6YX9HRlc
XliwhCiAuAG46u9kC2R8u1aNXTTpgZSdVeWAuqvrKx1lh5KUg/dT/tLQKGytmotN2Rf+QSsxJFXo
0wukLs0/fK0A8f92dyHaYXWxj+Dzilvs727glDV1IHMHu1oho6Rpdl8YQ5y6k2o3xOTjsXO03FFf
2p8qan8hvHl4kZi1H2pIb7NJJFVDAcDZbYGEg7I8WkxiDh8TvZ8xWxxJCadqDE0vcTekZUk0hAYl
qBCzHX9jdXkUukE2oCXBkcybP1wG4tiZ6EV2vbypila3FQIPvg/UNNeiiacExOUF+7H8fRcpgrbd
Ca4FE8V+XcZroxUNEGmNBGsZpMSfX+DSV03MI4fvOLf6R6jiT3y2z1IBlm2cfESveYowRE5szv1X
EcS3FWnAILh8uNHHMlZe0O25RoJDa7XOK4bD07ZUIwrVpcUzDvnZQ/SXeER5b7wW96ad5SGvY/uc
R0MJ/6HMdqR/dZdL46Kr/lcvOjDvgKKNJCE6jW1rQPBFQPtYpL0M5UYvU3TwpM0vv/5Loiv7Mw5D
kdh1DO/GuOKnhgp1GyLsfRBZHspZN4cJ5rLv+NB99F9c2Oq5vhXbivdDlLtHJBPFO4egp+CMEBBV
SXuKVNw+vSH/q0QKTMZI3hxqqykTcMm6p13agPkHEuCwCVkGM+08q0zx2aEt+qM8JwVvBHrDqfJT
v3CbrYnG6tLH/TNAkPEPfyrQuHAdv+dGlSntK/M6xr3cgNWnHlO18Qx6Yg/w/daj/fRBp2JIXOOI
zJ4DlkJHUD8mQ1G6LTU5mL6vUwXow5u7PRM20CKsbxeFPyoG3W/LpQjS4RimTTiePRA6LiD+nLwS
lLyQPnVlmXuoSnN2mQ1H9TbuEceo/Q2WnEk9p0njpQAQIqxeMQj6um1CMLKdvvbeFhz83IG8B1qn
Ad+Pxd9Fw1GROb/i1mmxXH37bBoodebKG489Nz5GE0F48F2e1DBku9jBhJS5vrjWRPYPDrCnjwf4
OEzE33Rhg1uFIT/XVQ4WCQDt1O/6X50duW9DPdPr/zxTlU+TGULJ1MK8+g7RJxrEwYTfIqmxMFzY
L01OsV9/iQ2SYlKMDWLZ8ukhpD1ux7L5E1jQL4uc0xMx3nPt3Ec0vUdwxFFyAibetLO2st4GOdj3
mx+xO4PU7BTWLvcGs4WedjxAyBFBikDmGxg9dPO1uc5NxLeQ/b4Lz69PUwSpx2jRc4XKJ+nZWGIB
OhBLID0yhbk22Q51PryTdrwa4ff3vKhBgS7c34ivgEK3ROfcKp9u0TeAWFqSl2rIcdTGzu+uIK9o
/P0rLXCxG/4eUGLOBNL4yZnsZ24N8jA4GlMrp6dbDm/L8yzKy7DcAj0UbVkYg4S1dwL2GnlKnsJa
TW0C/1B54nmQNrmYj8bX9nn2w89/3QldqK/gvcdpw3DAcQ6lkiuiU7t8tzlLehCYz0086oNt2Rdk
AFV3nDoVZgAI63UKjcVDZ7orXER5a7tUT0blkFqBTTezPz6Mps1lvci+ay4U7TJGhaV7QFINfwnq
tKqC4cVMRYgGFQJUZzlDrQoIridbsqs1/avSIUi9reUenCgjaD7TtTOHFzLP1hoiQNzEYTTRLhis
IbOtQoKnhFdfzfZr0cEFdn1WR1eRw5tmOTPz4VD0Ub6DG6T5Frn5EdxxCMIXOGwec7nFxIseZuB0
xyEcy2wOgL1GwRXc7Am1qu1kPekXkggGklUIpFVHkNIuYJhgk5v4tdfdmaoCsOvd3frLJbjUuxjf
dtJ5HhIg7Wo3NwguXMqGjkUPmxQwVvPdEYtHFaD+dtvAwgDSFv6MbStHCKGHXBab96kCgX1nMFzb
gPE27VB6bW3qi6svByx3Sn6QWblvhcqr6zSHP+YwZKfe9pCRCx/ci4s1cgFFMsigS8CfTV1+KvM5
P5FeO9vCaG9T5m1zYH5f7xUBJc4DRrJxJW3PcOmSG1XraV+WBgx/22KZJfm0wX1dPOsmRBuyFiNr
pb6gOaBeWfdCefMO46X2E/wyguxW0JpiY+oTjJB3ghishE4hvEehpsZ8wHsB+fSYo/zagcJXH33H
O026mb7XPrCayWhYJBt7C4ZRm1iD+GED394aWcPzqRXfQLZ3tzCF8jY12ORwPw9AbsNU9QTI/bYW
SWwsnD13YfYlIdjxEb549kcfWdc4YzPatuCI67ZIaDf+8tCtPxD4obZ9gEbbL0uwoKIcEbSAADMY
Q3bnuCzKdO0wvcoG5w/Dz3KKyl/WQjkkjaH7FdmAlAvByMvJCb/uDzcY5yQkLXSZhTe8D/YH7czV
SCZpMlQ/I9xFf0rzOg3Da10Z9cMq5quuf9ctRoB2V0Ooum4SXocBOKRA8lNNE4oRR9b3PpQ7sigR
EFiHQdhsgtRDPsZHoL3ntC86kz/dtkJME+WQH0xdcFtflcb7PjmFSBgtRdZDiHNGJd6cCrfFWx7t
X6FfRkfpjfFJonFrpAs0Rg/6NEBoegoHULxyHW5l0NOXSRFoKOJh/qwL+kpBBOvq6uFP3rDDzAHk
thgmpGHEECg57DXh/Gc1jXsba+Ux4SDGMdHKLiuXc8wtB7WrulEnxfCZCwICqScPk41BZD06zsny
abgfUeingjjgXRX+cHQan+JTGn/M2AoBrDpsB1N4GwRQTGXkNAHiduRjHej4NTuUET92chj29tgg
dcIDzSNVfYNyAlzBSoz+X+UgLsqdcc5j3Ai5XE6dxDUzOLVjcw5AhrzKoKgOiPCB6AjLoTqu/UvP
4FDQoBLOUGUFIC9aQbp2CNSGCohpDDdRrCbMMew2lVF/q5V/wje8G8e5eecNZecRCxPqMpctQh7x
1DBFMqUYPqdKsNQHKPzqIjwi9RrzRmzgY34Xs5cG1n0PuDdb1l/UseF7UaMgxbA03Pitp4+z3Yx7
R/F2s0ImRfktDGoL+oKw/Sxb6SYVjAePSkLtua2qBijbxO51LjAE6ps5tbDfHYZKI7DFOY2la4Bk
YTRWNQZ0al2STCybiV5emo4VgLryHRnW5VGT0VwYp5c+tODWSuTRGsbuE0y5L+aI4yHZOpiD5hI6
XZTSeBgPNSuwuSDv0duJDuCHb4tPBKkhhQOC+ET1odgVS1XTatxZtu7+iRgHv6P/200QeENjSobm
CzYUfwMvXB+JBlB52uAkNyhf4QoHkuvoo8AS0j9YK8Y19HreWc40wf6fpEE0eQfsZNPpIg3RPy2A
4t9mWCAkYwgfq76q/OvIjH0eww+78K10khX9oex6C/8Mxzjz2Qz9gMj2FpIiGgQZnSp1iiqbHwCN
w2g5CtRmfYrgmX/9AA29g0pcfdPdTNGAONUhYLl79nVnZSqu/FtYoRTlyhWYOkCk1sjytTVhtB87
Vr+OXVzsbZZaMDRJvOV8cJYLYN1pa8JQbOMAEyr0PN0VssXh7oJInIx+3r4EFfvOQ/0nJ2KheqBC
9Uuve3gTg/p7jLLZUs3lfy8cdGeI4uxuNywQlxfPYwb/RUsdII8M64Ovp/BXPDpFCqFU5gklDqB7
2qmEEvit0yIJRTntKLR0yKnGQI1YUby3Ef2eiJlDc+uYk8d7cVhRmxrviEOd+pjjedjngYzSNtTO
K2R80c7Kp7vDGjBbl5sQtE437QegaHVQ/aiEzK/rxfKYvHBrTEYbWjq7BHb1vx8Pplg/om7s9+sO
QDp2hkZuPFQwChJDPH1HsEtwqBYiQgD/KLicb4lq5WvMhLn7RWr9Ij1ksaGbIwJpIObk1kUMvnoL
VQ74KvsVysNUCki/uVRVz0+t8v5MrZ7vEyt+iRFHlPbd8hbGhn2NhYCHXzHpWxpv862pYCdCocZb
MYLZ2MGVFfrRVAjKGOO22mCV9ec87Ptj2Js98c4Qa1nf5RD62xBigY0/wYYk79RrWITxt5rwD2Ki
9mA3GA5jpAkcNR4WZ4jcpEHRvevehBc2hrhvqlgk8JUID1bF530RS8yo1vnnbxoH9Re6Vwk9ZTaY
sBvpFAj9BiZ7kcssvdETzVhj+y9x0bpAOWJxjbS9Wydl6Kg30D2yNNcTpvjMdt9q6NXSucj1AaOE
n8YocWTuKG+zja0zrudd41tyWwxaPIC+zxPwXQs+RO9tr3cgAndbpxsM+nCoM52K/BqwRSYk/ldt
DNa//mqo2Oh7G3AWbZxOZchvxfI7eDlYR2yIFy8O/sRBOb7bAT/UjTh8zZLFOI8vbRR8zNyAzMWc
v8oe2oiA9uBT2NWSUwJ+cW2H9k6ZeDwJalv7fnmEIZe1nyVfMvVcOPraVXQaJjZk2LPFNe6jvXY6
sXWtWZ5sMkwZsRR5QTULiaiYsGk2PXlM3HjvRPVvpeITjjeH7IiVvwgrt95tk3+EwnqJIdT43hPv
ZLjgb/koEMLD0UEjym/fYdTy2vhodWdUGbdc2vXdmsgmlv3bDOrUHxvj7aGeApzwmGhYikd/nABk
+ja/uE3A78bI+NXqIYSoNvbcy3k7KqozhCxhbgN8EUPbgj11YUd7UtT+ZprjA0igwKnB2NtahJKt
20+gtnuxcwzistmD9I34nih3cNNNEH4C7dx4eQxRvBgCIP9VBAI/jGvBFwS+WHZhUurBA4EIAiCw
MKoBcgCrtuje92VwbFQY7IjPByxDnOJg/5f1z7IiW3wP04eoJKh/wfitEAs7tB/huIyS8q4jHmxX
OF2HnbOfKwyS8nZZbGK6xzMxd8ASagfhx8nixY/W9OoZ2LU8Q44HU/RS76TQsNW1rQid5uzq7Ouw
lZ1UONTQJEmsscv6iLvupYM9y1dF4ZnOvTbegeL8SGdBEVw0Veyu55DeSwi2M0hzMfBannIPIvK2
qYeDIxoNXsQE7HJUr/5yn9iWqRNa+fkG/FH4jEUx26No7e5TC4AArmAQNYTqtfHIz6nTYxJEMn/Y
Um07YnVbW3k1uoC2P/SIqBoaCeqFDSgix7yZxGYPHKe4cq3B2uzFBxTl9IKRPsfMQ3tpKyvnmxq3
ns/bd5d1GYK/o21f5NGVVTzcGAxeXxfBf9sWb+vhvl6iCSPuLrzgRbDLEMrhldFKJxavMDJy43c0
NMjPWgu4wPNVmvdgPviU7yYNep8YIR/tMFU3UB9tVchzYFDcORPAapvQH+1NCeupLsmhED66Q4ni
NYbwlTggK1hGPnQ5NykO8jpb2Ti0eXGl1V5Qqqajx6YnDByKI7NEAqp/BLEFSt7JR96DFVP6dKZ3
xAj44D5AQOtGIOUEBT2DQDVtazsqt5EB8V9wk+8jMZc3h1kbRw4eROjC30AhiaUetRKlEcFwUJYw
mu0b8QwtJ9w2tBObBoO/hJLJug4wi05CH7SyomUuNClanf08jlJhYbyLcIofqN+TfojlZx8EOJ2D
6C/TEHiXE7s9FaC65KAcBL8d2EPi2Av11oas9hUkNzsRFxtC+g8cwvXGQW92lLUoPpB4lfkFZgh2
n59WgMnQlQoMh2rbjuAL7rPq3o2DTgs0oJbR4SMPqu7TBeyxpXA0aEy1YXYRYU0ochxEna5zH11N
3pYXAd5KXm0ny4neRFsW21pYsD6t5E/pzOB7QJzdQcUNiHJc+Li+sP9yS94dlRmPMRHjFaeSukUg
nXQxDaB719+KGh+N4rJJIRNzbxUJ6sSGCKlJkTwHO/dyseKyJwzfQVzOvvrzEmM7NNVy44+xuxnI
GB8nl70M6woeUc8kIITxDc7dftdUYr6sj8CwwRLsFTkxpk4BOrZ3U8ms02zKQpkXGYY98YXNQa4O
CpkomYH10x08nl3r0uGCoUBwjecZiBJ1r1MsPtyl0EZRNkPezt69On+0hQsvu170W4f7xYMvxXBo
KYHymbwNo4IUBvrn53qROU08uHfe12eqC3zs+fKjs9lixdGz7TgVCo055hfpNBIn+3peF818k67+
3kD8i8pBvuMwWFTwtooxIgZBHn3zDXwl67Y+6rrc2hh4P2Cw2rNdPqNxWPKBXkaooZOxiudTv2zF
EwTKm3q0PmCNQNNKcUjjZl9Ml8C0WA48tZd369K6edKYfZ31WEcYMhiIs8Io2EDFGOH+/u9R4Xoi
BxAlOQ1OKAw41/IAZp7Q5yOwFm7b1d2dSpCKmvvo5d5ZaDd/hHke3p3uRUO2tKcmBolu2V16B5O1
UDJIp3Bs7W1aqFThJjm6ua6S9ROsYZe+c9pgAmETrhdN/keV6EoKrGYzWdMzbGZxhVAv+yLLKWj3
5nIqXmSgQXmYB8TJyznaOxBTp56Enpn2nDzCWJGHcQHHhiaGVwVz4oMYWpqBrJFUTc52hnfdfgZB
5epXbSbLIt6OdldCWGeJi6dgSR3PxQdGRPKhTEhSEqAitcOavHi6Odp5hF0MjiPozafvxTL1Xy+s
9k6F0kC+Zg+6QEqDnXS9dIjD7gG3jTkBEOlfhncHeZrfnCjfdKoeb1SWu8DT7GVcGkIy8QKnzxzf
Oj+Obl1sQUQRYfIicwj9Fi4PWY5ZAegVZZ7iGY21c1ovbtv0e8+djkE5T0dtro2kHeohJFUgeVfB
F2LFlbQLyIS/gcuqjiSyIQVvO2wDQtX+tsfPlvS3qx9a0/4Ltl6QzkGF6sz+MjLUJ20Esr47C+rK
ivzUYJ6eeof4J9j7J61bwVTEKfcU+k8+xTvuxBgVjeS0XmTh/iBj1GK3dKvp2HQlIE/UgOsN6FWg
VbiTVRxYEGEnWewDQO9mW0dCY1ponKGtRbpnFXF3H0LIByUYfEULNV1nh0/X9VEEHwSOuglomOmS
dTNYL04AYA5zk2YDa5UfRcTg3qOH8TpI/RmruXzpcFihvFHPUGB76UJxK/sgCxEEc5wo//3FsxQG
TX6+VCfgu1RbYSoIo1SDYa8Mp0y4LUCNPtBJX7vF1gwx0k4kHRBt77GTdhWEMfUPCA38j6W0SjVE
AKmHSdVmLID/uFFR7KYeQuWhNh+Lbha+iO18C61q3DGvGkFZxA/5lJN0YGjM8j5Ewzu3w3uOfOW0
iWb3uD4F5elEZQ9QuQUSCUWLeeKrPBXLkHumwgLKMouN14HqThGWcupK9V6zcnodWG72I/NgMk8q
7xuEGmcFKWVWlDXqj7RDmClPeoFdV1D2JxiLt7aJw+/xgAmu4l5xijmEm8s5elKkMEm38En+9RQc
ifWp0Czcex1QRQ/1rs91+Bn3wsE0kztXU9bDYx6Hn7kKOLLyWpnBBKa+t33Fslj7Xro+hRL+hfuk
vUDkDTsLjWbYQT38OsDF/gjW5pwoUYNP6DG2rRbiDLz3ToB35ytZwJ228+udwBRrKLSEH9HkP01Z
+U+wBT6syUBYufyRnClZ3FjqhOuKfL34HiYYp7JGYuD6XpqIdOBlW9spriHb5ARtsK/AT5otMLFn
MJiYbZDDEAO17Sv0ZuCJNS6JEg/T+9dcqeCBwzVdn/FqFq8AwGMzJTr01Y7FM1YG0KQbrfkvGAA2
oFPgBpVtro/j7F7naT6F0g1+F1WwDRT/Yzn18AwiDKwrZGycmqo/Tl7DXjq72Mt43ldm+jOJvgD6
sqB03BmDNEbZgX1ROTvXxr6wbtx0xvFTY7NJJsBayXpk8o6QM4qa+muQWc4DOZsCHJ1lu9Z8+ujK
rt02I/P3gPSmD+OPyHRr++tI6SsxFb0EaMBTtOvWZxUgjXbS03BrYA+FRl6A41egZYVsmu55BzFy
OeHEULbLPyg1t3KyxN4ZkS2Kgi4+OxAnpXEs5I+ADOeuqqc3LXWdEBZhsuNCIrkUMgD6+gcq7/pW
wfC5kzXsvaIJGullr4WQAV0rKWHsozZVWAGs+J+Lh6FG2jo/iFYWDnBAeli/u9mxq7e+1OPZxGGf
GsKtRxDiP3UKP1u5xhTlGE62DP5MzucMfApOpuF4tJUMXv1xSMoQPr24tVgSxnUCeU37l8f6V7sI
5Asct+6BZqBRDi178M4f9m3VedCqce/ecfOEzQrbygK5a+sKKJdVIanuLj4GONqjO9V5w2UOAu8e
sMq/g7XJwM+GXnhi1cHHGfvRGNxdc3f4Oks59G8in5qLhkkWXAMmpNa5noTWOIKdokZydto4ACcs
h5lDTt/5wpQLVCfOMDqKtk3TwaQoKJ1zNWHMA3H9h0GbnEClWt4JH5sM3pc3tcznA15eSiXBRm+D
bgPF2oNVrdqFVtefSGehvVwIQrA5o5sJm3KRdsAzVRHkp9oB+wYllHdYhwMhSBsbz4UQZa7b6RDG
cwYNGGLliYn/XJSc/E009F0WFGF4tu1bOLrF0+qHtNLO8Ira236yvtlTGrmXdWOe/ouk81iOHEmC
6BfBDCohrhCli7JJNnlJo+iB1kBCfP2+4l7GdntaTFcBmREe7i9cqYVzXVYHC4Mf+SX98lustgSw
D3L2HhEfZ0Y+WXW1b70WnxeT1waKtTH6DzyKU+RUa3H+v1KhD17xON9On4X76NistzJS8Kj5/aGf
0Z/XvDonlXthj153pXWXj2Zi1A/WPAc1vjRUCy0Lf2fylktOUbbjY9W0uBqyuf8s8+zIirr6MZvA
V9S2elmLdnq0NhzbgNVgGFRWiBpoP5TFcqimrrjmyrceLJN9o2pb7jDz/q1ZwUNYfCPYI2v3sWbb
ghRyOBCGJ2hx+3HlIDwwQDr+/qzfH8rXYsNhzMyda2vCkrzQ/S6G/TT694n0mbTbKNZJ2d31zNX3
OJOT8Ne4/1s/ZQ75CwOOEVS3Cesd4/JZp95qVos1YL8K+U1+/x3G2Otk392OxYDik2PK3dpoq1b9
zTXF+5Y3DGSMor8DcJCSS+iba4V/Md4wm4NdQ22dcrIGEvWb1yw0/MnZSaJEwy3kt3QdM+CaJ07p
+cogsBMhvwSUtiqiqqQq/bXMp2pMD/mcf0gIxMcVrmo4ppY8duhdoSwRXsRYUic62fdqa/mTrDXv
Qq7vYcSkeQINOF/7GbskKvCOT/azLvEagdbYot+AzNi297/eR03vHbZr2Q3eRophEmTrnY71mduo
Sk6UPQQhnOmR7ui/tGCOIjFx7k2z/d4Kw7hP0vKr1xBm3NZIv+x6Zb7G3cjs/bWm9gzhIpMDKUgU
1iXvhyF6rpMMiRflzt8CeLHaFVVbOggvn82k1F2NjyusVHKqxA3DJb6Us4od8KEne85Q9lLmO6PD
7G9NLyhEO7lKdfD9FPmHZaiwxJb9pPCI19BLI69J/2KGLHz7nl215PbxV26WnpM0KPodCv6Db/FV
osE7nNrtwMKvZnaBXmlzqEQr4k2DQuBDycpsbgo5++uzWueU+o+ogDDber9VbRZncuT3rvaLKErC
DhmKVFrO4aqb267WSpq07DNtGYDjOn/snX4jDeSCU1PMPEyd+X+Tmu+UpBhnNg70tD9LtWKE9568
41iNRTyO2l/mGfgcPPOQkYU8JrJgejNlWNF9wJm07o6vRQyYk9AC2Rh01JTLrJjhWuNJmnUTQ5s5
DWWPpliXP0ZLfbUVL72OOGwhAMcYbxbGV9/p3GF/Nc2DWMTtoexkXLRDwShkiqfZizq9XR6Qm0Jz
G18Ytf7tl/oDaEql5VpcWvVAztJAPlTfg/xX+8ujzKbvxJqrW5PR0UxmEU9OdUqGe0eHPCVLuFNy
8usjcCpyBlLzdzTQ/1Jtjh2+w26Fgo79DZ2kvqsyLyjLv+O8SHbdIZAkGdtgh6UQiKykjDdt/a/Q
7PbsS9eMEO2RtAGHTb2+nIF5b7lLKBRAVVh37HadZyA0PdiWcPBLVg9mrNa2k+nJM93p6qZ0gviG
gGL1DFmWtcq46it5HoTf7JlVzIHbZS83nf3iVEUbTUwJ2F1Ue5ZzrrWU4YuH06P10XmVr68QTQB9
TvNW7U2eszKTsdP5aISKU0afTX9PGNkAsHXEl7R4lR9ZVvoIerHfL/r3765YjX3c2HYcqu4miwvq
sG1Tt22Q9Ad6D3vQJUlsLXENQoTxL4wi76kf8iHSeu0z16sYXxzduXQ/G6eyI/Q2M/Q6GsSJgmse
1h9/cERM6soIEvwM5NPQq9IhH6PcxgPuJsU+yfSbPdIDaLocNuGf+9HHVbK5xTFxl5eyrMfD4lDF
NlwNeClanxBJbUrghuh3STVftM0w9mW5/pOFBC6I3kiGIkxMgbipbWQIpH1mVa0bOMIG5nNMNBhH
QB3THY9NE9hCTQ9STEcvvbnGK/J8iriamyZtwBzRj/Sc0XGi4Z5B/Xom0VJe/Jy1a9rUUToxmTEJ
GU1bUwSZX+uhQSkTjXjgHVGGTtFeC3OGDVRjNF+H4tjVgqMTa4XRac+QYy6znx2zbjgNCcdT2wnI
Plv5NPIXxmfKyWB2fRKgRx40e7rXG386WdURPwoiOrFVcFEkn4DPCaih3k9jJBXa3MIZpFddvHV8
YrNjg75Hmdp08SO8dNiRnhqCFTmTk8pCYnQUO7ydIo81rTsU0n2mAuyCVG+/G8fBlzljZjGd/sGY
XqUOIzktMJyMWnmHafDD0+dblCZ7mCojx9cv+To1JilG+bDhM/Rhx7tJyTxpDUjk/Pgd6CTbe6rb
tAjsLa0O08wuIVCpIYOSYerOUyvC0mHBSJ3CaF8somkVHbmydTz9uQhQjJ81El8YI/PXdcASqRK7
PELlzHY9I4546t03nPHuveA7B+RynidRXPjG673T5v+1iypj18lwOnfLjqrMP/oeUdm8U12Mq4QI
KZCsXOf8XnCgWpN7cQrrOZUNUhVL927OiYiJ/gQRZcjDccqsCPuGRYT8C9GHjVZNs3NTB49pMiVn
nRKDi6E9aB7ueSGpQet02LMwl9PIf0pTBDt9Pq2Z3l8J+AKxGst7zix9b/MFmZBgAn2bf0xCF/Rs
QxHZiwm2Hj9SXuDMbLT6agqMfYjSLdsIjXGXgAwLHLk48dh9Sbdtbr0PKt5EDLVh7hrY3toFxuqX
4ZwysKE1rZiLsMkFnMJeL1G5GqZBUUVQM2hdjXimYvAvE8WGbgPyY2f3UyzlnO2l1yVofaixSb1Z
kduOd+XISyBtGOZJs/OiaWN64GgV2w4Kmvp1Hoxd2aF8Jvmh92o3UlIwjy7iNWtUJCvMSzhovLDK
MudKyK1L/tMGvAFypWxPOJCibjb7ndUyD0+lt6tK1s13PuSr/K+ecRv3prHnBpwCQLjFc9aPQH/N
e9dy/gqRvGKjbu99rwIywYNDvRwZKeQLZ3nErfQO+WoNmAV+WZpgT1hC+WqLAqyrIx5z9ak4rKK+
6T8ro0yCCpAinCARt5li7baJ+chauGOn29jD2P5kABPD3M9i4dVP1TpptHiwm3LJ8tEBt5DE5rpk
vXlw+uHVdYnPWBA8Fnm/laCLnJKZsu1sZuTU+IuR4LMoH8c6zu0fuLtjRI0s4RSNZ8PKmHIVXLJc
JGVgTThapkT7JyB/7VJp3OFOrHeJdtfTBh8IK5VBnbzy1z7bpr7s2pzWBXoWAU6+LFq4ue5rvqLM
jJDt4G0a7w6vKH4wgxsaC4DZMTKh5iDouQjAIWriq2WMQGhYwMlMq7DruN/WASUkWcZjBRAjHPP8
C0sWbl8tuyzS/8TOg2vPmfmE/P7UFcOlUhyoQ5ngXPlkjx2WRwcyfd19e27/xpP/zHS/jA08JRhL
U9Ios24/9OUYmRl1WkU8D4cgadJ1/JipsPYenSS6JNcotihLzRJ/Y/bgeEqFsm07VqFWcMn8FXTZ
avFVysq4wyGPJaj7024JopBWx4slHoxiPltY5P/U9QAyquBzWL1PLE5xegPs6eMP9GCearoYra84
if1nYrGAeSXRv6V1bLYeZxfDKU0q8aIIgGgzb50mJ0wh04XQ3+B155T7wmvR85styivollrNkHLM
GWL3LsPKtj16q/uj+uZdnxcVy5YJcT/NMUBOzKXeZB5mlEWSh+OFiLdcEfmk77yNExe5vVZz5PnT
VeUzHqZOexPq1bSbIfIt/RHTuhHYvPZ4qnctjNoobaghSDu+AlRwSEG2daA68p6wSehTUzXvlgK4
KhduljendaXWsolIU73HZpE/tQriXgnrbJcSTGuBc+8nDbhhpZftnbYes8HAWteURMsl5yK1X5p1
hDvMhitzhIQKg4VFfWjKvAg2t3mV2Tzjg/9os+d7GEtzz5T446YJlXL+bl0vkORHF2UmqMYbA1dx
427P1OK6RtStkwUTrrmDRZb4NDtlES9l/l3qeDAbQzPIJwJHn3UnYt4Fi9ZJH21rSS6TecdIIttt
NZLfKC2E/Go40TH51F2K1Hfrfsp6EIgZHKZiZYmJpvMfW/ePvZm8lrXTHU3tO21jTUWdKkH/DjU3
6zJGZCYOo1Jvbdfne2RwSq9y5aUhVI3loIWl0j+vvskSTlI7Wc/1bftpHWjW7WHxnJMz3yrq0h/O
1MCaDZx4rrnV84S2nm9qDSu9I0Qv28jOxz9rrSBZu8aBWIS2w2IM9ZDHAQfEod8WaHGEqEiPWDuG
bcXRGfdiy35GsbqHznD3dqeMKDUV2ZaNd8kodOfQjeORxOkUrTlHQbM5oF6MuMl8KiQw4/Upl67k
tYcyxB18B72eRG4udv5oWjvgtk002uaZSQLCZ5GBpUOI6vUpnGBTHhZCNpscf/TUf9IbZ92VjUkM
tp+Pluz+AhJACLOICrima4T+urc2AuBuPpw8zRURu+uCHDGiwGeFRb8fn0dxg13Xlggra/wo/Vp7
WpihZXAzHPerrgb/XXcxMY1ZBfJajPQu4xTKqgffWyZuaIoe7oEDQgfie5UxfkkkZMZKyJ4uyDAj
Saw5WEAgBkMNKK7Qzs6Yy1NhZX5Ya9i1BKr4OMKdcLbYkg4LexcDiKAu07jEg2euNQozFiW7UvuZ
r9iCkRXXvZfuHJD6Ibm309RkZeCxrDAEWvPQgBa/72bnlPn2RonWVLCtD3h832CeQ6quUhVXnKwp
uJG4apdPfzC7oMsh2Wf+PwqtdF8t7gOSfzCWirEJW4aDHNboLveMh4FDee8xSUcN1uJWqBMf9zUt
2OgkJvnoLTgQy16PIK2IKB3jDfdJ4Mk5hT61YRDqInInYAMm66dluclh9fC+M/IKFyxMiGs5emJK
oQ6lKRBJD83UJO679cKh6vAU38oREOdrX8JZhswT5HVhhaMDf0C1+ByDcsCEggmwiDKjCNlqYGH7
0Hmmiv7DSgk4MRC9t0mX7TGXdniEcW8g35se7yMO2qQb3mqCnjsaFRw2OYIfQfx4wGWsrWN2sOUU
qpFGdfIqJob8D3J/y2cqohGwst9jZC0rBhzN0ZbQvSBf3vENbge1dvgU/BdB5XfsLaCErvxyh+nY
wuJhs3kvwhkv9M2zycinBIJolaApSTvMgYeecB6ZCuLL+FGWZUco4MnOnPbmDBG+d8wI4kwSsqGJ
Zp/wDDn+Fen3OgzJuasAueuaXT9066XTCMUNdkq3ORYJRxoAgkSvrcs41HVs9e2/ZqwfG8JAnA8M
T9z6HW9fvm+z7b3hbOEzcwInd25mZr42c+DOSBIe2f5JE+YWZbRzXIWcgba+In2me2BM9PuuBcmz
KnaWax8m7MHXUS1A+UFwhVllnNdt5kg/4z/0Ds4ERbRxvS3qjbQMh6VHx/4sTKPl/Eea5YAYUU2c
u2wbWSLW1vM52Vj/p8/P0vT8S5qtr9Ym1rjXHg0t/Vhd69Gt1YYImRY7OeR96Gx8RplVGeQMTKzW
HGqmh+ers78LU8yPrea8YO+zztqmnvX+b2YTuHYxXDHwxOLRK0bogFA96rCItRtcsayywKSlAluv
mgBzpuBIsBnYr3fLpFV3otZRRNfuNBm5G2LSSWOW76CR5W89Zt+YyjcF5EjX1mEL2fU2hSBh7AMQ
trtySWdCuXS/7BYHfPCLF8jYJWjyVU4lY9AZxFilDw944jB8VU0DW704yVS5sV8NGzPt5aOvm2ef
//JgznA6KazQvRAiSP+WWbXGyYHlAUNmMhcY/+jQBe7IFR+YVmbY+9KXrMWCIezR2tWGDngFz2hn
W/HUWrsORs/adkuI7+qpQY2Ou/lrwxIbpxVx0qquz0M3HeZp2u7NnDfaF9TCdv/E+If0mwd0HtNx
oHov45GaX7K+dWJXW8Z4McjUgZuJdKPiYnGtW12L64EMa4Rqjle8ss7l+Jm3hXsx+sCoZb/b5HIc
cPSHWNO7GC3gbkt1I2pFcnImE6cV0F/daZNTZmcYvLY1mPPuvZ2GV7svd2A3eTuqfNp5Q3/vJo1G
ebAeOVPb/ZBNf6VKjQPL5b8Y5CYnNGYrsBJslmq2sc2ZWryJKXueXOeEzRbGmK+nweaCfnifWMZ6
mmz1LcocEqvFG+NPNAzLFMiS3Ho2/PHrhgWVGJ5jv9T/lbP5hMxbR3RzC72Ui8c7/3JUNe2qLhlD
QMLoSRvm/2gEPtazcCDsZpQM9gqok5iKlyZHEWpYDRIZBTp/3msyyraJVwBblZ6V+9bJxrPbrYfV
mBJOelMcxtp/yNM5nG6yleOqZWcmQpDtGEVIGAQpIce5YM/uPhVWEZnUhLY9bVe9mg5gQi1gu2jh
UiE10YAy7tEn9hy3brOXy9ozeUTo6dpp36utOZqj+Rdb3YT+0+mxYX1nKtMOVva8uqyScfPlFXvf
T2un/Br2JhHoZf3SSODcMZ8AJV1bF8N/t1VGuI4b9s/VX+/WntjOnTXwxU44WcK05DsSmYlKbREk
t+avZRvuRiZrQTGTRhg1yr8aUy1xMwhNxOoDp1wPI8PdoIdBL7FHUD577MAo2xBRuCUPcNbd+tPs
y4vbljYmXuM6KfHfkJYFrofi3pk6KPhmUKeocbUsZQCeBrmOSRx0ho+lunQDLkR6StXT36YDwpdL
05EWXY0aJHdIb+M+2Zhoiqy+CLe8zupPW2dESGetPbBJYj6JSuBjb7Z3p8/Tq6gwfBhTSUHB+wlL
gKxi3Hq5xcGBgWzqtX+rZb6qVDN39N+kvEgoei0DXoM4QmDxp2OvudJDSozEPCM81h+p7A9JyZtf
4TRvjrmJuNd12nTK25swGzAXQhvyRhZ9G+vnpLf6afLqT8QYHXADanFtrOA76jssdS+CnZeHps8/
TIuNIlRXt/UvVYj+y1swTK8TSzkuXr63eA1z+DFxvUwe6vF29gf20LRb+obSaAJqBI0iM1gHPfL8
HuDdf+naPWyMYTtjKc6S5WXBVLgt36N2dvVOsaSgP+itDclcU3Xs2BmvC/k7DsknfFZaqE3J56zP
9gG6MwlF7tewBqHBdI/tTFY9Qm3UHwuh5G4oLKaYa/mRQdkwoUKolc5FWUR+WMUS5C7PYlcbD/lU
lzGY8ylereGqjen9pDXfNqZ8+jiqSE/gEazWn5n1RsAruEJXRlpvqTvm911QM4xJzN7cS0GstV3y
OSyIxEaTULt+WAKrV+pYWXjHCFg+l261sqrIeoPcybJh1GqunXCCRb6n0UEkmea3XhvetbIuWExi
KYJbSIBzWT0nGq+pMpZrbZzaAc7OJgiCKBMvn2P9DBsYNPKmj57ENdRbrGvvfZAR7EmKBDAByH5U
p5gtHBKF1RT3dQ11BVC7srLzWpRshjIzCr5cMzjjbmp3obIHD4xz6uJIGpmOn2Uv7kZ30vnUJhYz
d32B5gP2epv7hObXmMKtkZ9pLlUIjIp4nNSy07I5T3OTa7vKdoHvtIRocmN7Mpvsoa/0iAc+fyy8
+Xl00eGm9XVVU/tM7nTXrNM7SYbmgqf01SFBtRjyutTyWvXLc9LgLXI6+cx4g8bP/MwW9PdCUG+r
z25I0aekUV+mv8rQaeZJkZZpRjcwJno8eOsSuNlQsK2nw8upijwCAcP1SrfLeb3+66QR6Sb7qSbc
2SyV/TD8Fe184CdWOSA3Zcifus+G88wGaWxY0FiKnqlBptflxShl8f9/8BEHIyOfOFnltp+q5Lvx
8lvNl/5YZND3dpYOwWT6Ow1cM1YHauSatT441mnnGGXOoj9s7cA3X1T7wqLnxwoIFPart/Du9YJL
3sAIKvUHx9TrsG7Mj3z6tyACBHOiG9dhWrlM3VQEmI2/Fkv9l1U0PNaK6bT+WdlQFhgzwieU+7+5
T8NdGF0wW7QPqrQ+6tTy4NPJI5T0IhZ1gqqIDtuuVIEsH2i0wdiTUzR5m+DmYdmIs9lODyZmCxJL
eYytdQq9zfnTKxMXNGsDgqTWI5UgAScq31nTMqADz/qBHaiMywnh6rgCAhY28iLmBE+45/DTaBGR
eLZTkArJC+9QYBdqt5FtPL31b2TaANP0a6G1DDadxaCzUd5PaKSMKxQ1PmtTVKsjdWEGouWyWAvo
zKj0CxdGb4nAWwQm9PrVspJXW+NQy7s3+KDEn0xFnl5VL1LbuPA1i25vMvHbewbNfTudXD3/N6ay
PFVN/XlbluZtbnbEMgv0QA1Pg+91+x4hO9MNO7QWD32SLQJCfa42G3B0TnRRLi/zikfJ/JeK8YfP
3IjcHDk8z5Luo8XLbC6ShRHN0Eck5fb+kovH0mabQLrtMpYvsrxlz0gJaufgJTH/oR/CZXhhCf/N
57jqs1u7jUXL1P7LFzw4Y3siucNCpOA2UnCG/oj69u61iMzCpC+eujVWCw+eThOmowamYrJ3rkON
xFFZQvkqOvtqCcoCuyRuuSEO7ehxP+Q6wokbP7KaXUa4A5FABNAxudBfU94B1ktyb8f8l5sGCBBY
khi+aRMNouHqUJJhomZfinzmo+3MLMoGVqJ5iCRqpbPyU/t581V58ozlDep6FidFc0JPK6OuwsTR
KdRz19kNcnWuPcOtM1JPpDBrxYZh4JQb9ro+t1dIXEzH2GGY4qZ2Sxxk3bD1bBfirBFp+ZIplBNw
SSfMFoGjl8zelhpEkCCQJdPDRhMf6tS75jLRreYwGnzl4RlguVBILOOo9Tz1Q8OFpGWIBL7lIIQx
yGXlR3NnWEgF1ERLOJrptSDnE1vqy2RNys1Bx2qxwiiipEGEd9qVTshInzrH3DPZlTvVkVwYKRkz
neUTuTfs7aYSYWGyV2EUb206A9PD521ZGJuJTB6Ze5Cb2G5JVOe57u0mFF55hGtFJDKE7NeFIAP/
TXji/fld0l34ustyp8p5NtPGx4phIKpSfAySeDbDgvaro8VfM1a49TM7RNaeKS4PYsJxoiuKU+Vh
52ADXwjmMq5SmwsASkIgDfz9kki9FOjzrkddOjUo6/NmAJWYWXmOy2LEVmfzx3EaMElTLBREngFr
hCwwpvyOHh3bsFqPKCM47ZyExnl6q7BPNkIWT31THmYxTrHWSyqf1mMnnQVUavYp1YBhcaQV+6n8
aDeeylya74mwqpN/0wZvMorTryQ75q7B3OVZTEiJX7WmjqDXXCH4EImABxt5bhHQ7LJSAg5YxOd+
9GotI2apsjDdqosahBkyCQ+mHnLoSCsVNhVKGzpguhRl6MF1ideG38l1+QwIkLDFwhBPGllfv+eO
9Za72kmwBum3Fa44W7J8I0k6Lt+VLJeDX01taDdM8wf7DeMFnk13Kq6IN5A2rIaXrOqacGQwV43o
5LPT15Ev6u+cBLreeToUgxW8FJ7WKePL925TIxwC9RUfedRZa8fPLmpUO7L8NNIJ/1I8Tn72Nt/8
ybb3uJlaQwhujzvq0U9s+eiUFpPscrs6hXcZFi1sdNGcHaHdgGDdf6U/byHpZF4od6vOFUSbKqmR
hH3tMwF0uu+AKwU+sWBSkUjPKtvOIpFPugmazwBYtqwdi9lmN0MNkjdUokEB0UrIpz5FhO6emGs2
LMOxAnYnTMcZmotI0dD6xMPMvNVsn6i+FngBsYT2TiOkD9B1s6DSJLomkZMKq/t+pQYW1MnwJliB
VcGrGZXpXSbZMrtweYpE/wcDztlwEhbqbmDCAB66hwZEGM+Nd1ontv1sycrCuuax7VIn0mpK7WQ0
PxyTCHn+5E2atqPEETtOuaBXEHAnS4+Wpd12Nwuct3ov3MfNkZgUBIbOYkzn9+eNE8EaKYKNRCzH
LCv2al3/0cqVwebw1NKdaNqwXPx6PRPjdeJOrbHd04MoJYa44g4eSUWdVmXc+UPb7QpV/7E652pZ
3nbXzyCnEn8uQjTIY5WnINE1lp1RmIAbQvdIRutpSjtIGa0odjgDxlC4585O1wCHYezUln0iu8ir
sBQy9ublYKv5S58qjJht0+Bhcu6RHKk30QyiajGimHn2dtkYtG1FZe0og/FOQFQZndw6bC9lrX/M
JIKe5S0ishRfqV9W94DP7vrie2HvG1KFurQOEhKQe0JSS0nEBlEH882J5WYgm4Rro5mnf3OwN0wM
32eQmFhsB2LgRGxj7Jj/MVATCB7pvS0WuXdGK4FWY7xouX8t8upqWLLFwalrEb7mx4TgT8ZuxbNd
oZWWuvGqZj30VlAr9aj+TdlQ7bCGsCVv4S81vMOdwZFi4adW/UddMOkZOKM3h0c4K2nSffDNCe/S
obu5Gp3NwrCAWD0NTWx265+BfR/0EtQlRU0fINsyTAkxmJXAjaMGpEQCXEkiGliD2x+ZpMB5QSrC
n01HHdxtiyLpEdmxE+QZHHu7mSA8N1BG+5yQICj/2ew4CXFyfWhNM7Ki3dgJmFs0xMkfkrM4y8vS
5sYnLa6rmJRXDyR/Fo7YJdhTvZRBg+EO+l5kBAakd2Lwtitv5n12X+7GdH40Go18oM7qWy/x3ZPV
PPUgYtxxX7iY0PBefPiF0gJvYz3pUuhRrXCm65ZxcwLnl5yKynOsnbX8Vxbov+b0rCc9A2Ee56Xr
aap0K3ksHB394b7UWJiFFHfRaw0pydfaKMMQu6uGp9arV9S/LAsM6ZyIMssdoYlATkZ9aAyxI5Pi
HOwtiRnQ2JFV6QgA1hqL293tTJW6eDrd/uJocZOD53bh8+MnnKHJrJVWxSykK6J0cYOGppfJGRYP
9QXj8BaQHZuYFVtXh4JzTwpuTuDRr9kpK0cwNUyQPbWxk/UEkWc4d0J/NZAZIVsmWHyoBhXZsQtJ
tlffoTLiCNn5Pnn+3kBv7lXzuIzqOvcmdnbKhxYRCgtweq1k6kcJXTv8BmSM5X6sAaZqtxAJgn4X
2GzlOWjK+FBbaGTPM+J7wi9G+UbTbyoD2CzNykCVVS4aS6TQHE+L3j5ZSbVXJEk58Hr/vDTjg2GM
tKdWOxKldt8ppzvcJ5euILPhlAV8BBDF1w5ra9Cv6k5rJ3FKWFuVJc54bcm+7dz8wdQeDJFCe9TR
2azBO1jUTuw21RIaRk8n4gYMWCztyu/h+btfzkWjz1i1+jR5IOQrAiwZuPx8CBS3YB+kIL4OXHFY
k+DrLDxw1rKB6k1BkTUiGe9/cVx1obi7SmafKHhsuFyR53Pn7GqWhhCj0QBh7rU61zl4VpUEtXDV
nuYJl6WLlbNi2I/o8ufXF2rUHF2QhOw9+HN8Kal/TnHShwkOcQb4SHq/P43qsDjjAvaC33z3Tbu6
8ZbHnM26zTaQqGMxK3FF+YI9CQAteNeB8BSiIAx5PkUqsyyPCVXlnM9+8qfpvVvlor4WEEO25u11
6txH7q3hEQ+2iciWcl9WBgtmbx+EJWYk1w0rINZXOJEY1gtszQ47L4vMizcMUscex+vLUBOz21o7
WATUikYSs0xS6AYpVt4XACr0A5v+pFT95E8gzUxNhb9/siEaUhb9oC6yyT1ujoJYpkrrP8r/xM1M
4bk0w/6XOkDdnEUAT0Sc8ksM8j9UzYxnOt9665ukx+toErnO2XLy+405WbOcIPI/iGVeL7+WVFgl
dviLkpuxQLDEw0p2ZB0rYEkjwjc+33tgEvY9cfY+klBZiAqtGU5HAz+lMnMzNDvx/X/8WmWP9h+H
kvkm5VLpUM2TLCZchljK2tJbjt9F1GAHx+434/v7j3pD5ElHa29M/cPGLOV58ffDwtB5zmvtAHX7
qLOE5KlhCByyqIIZpkYs2Knd6++vn0osAr7lvoqFzGKCD8nS2FxOjaOQ2ONfcoy7wjSamwVWO8Ci
37+tEpuEadLwx5gL4cNV5S+EOSGFpQUm01+qm64IYoLiII/LRU1Nykq0HPnrQD31r26oIWB6cJU1
at0nGnstEk/kF1bB/ZmHdibE6g8k7AjiFC4hP14eiwtsIDTXd384I9/tQdePYsFEhQ3E/zPUx/4W
s5uAZ//uRqlY7RIXUyIpkECxI9K0QVu5K+bp4mrowxLZhB/ObFoFT7suMsxGzscZP5ymGvGzlBZJ
N/TdCZTVWnErlQSFI8Oo/90IIOf2lmskgAM3YltzPKLpcgUsvk+HNrvDpYj7NIXH72xl8TTb3m5l
keC53Nxn4zdEOVTdfc3/G3pcuY2sIfqYW+jqov+aJBoxboX0kS1rFjYrvrrcYdyyZOP2d8mp+Kr5
oU5V+7JCp+JDWpJrUf9FFp6v8w2YX5q1xAY7PSyz+65bNh3MtLRVOP2fITIY1aWV6/qQd5TZ/ZYQ
uqnWM3H34bG3KRZ/6UlG6kxY9RqctWWV7OwasxVHj3Outh+NH49X0pIEdHm6sHA8u5AAojT1m1ez
aSIpVfNg3lZQJ3rFhTQqF7JMfou4k1PFY8cY2269g6b9j7rzWo4b3bL0q3Sc60YNvJno0xcJk56e
FMUbBElR8N7j6edDqvqUlNIoT83dRFSwSiJZSLjf7L3WtwIks0unW9ZaBcfoMN3A4qedga/+hIeJ
euRUehgfpTTuJTs7EVmYfaM9crX6INNZsCPwY07diq9Um7LdFCoj4Svl4wmwbkwRyMdUUa9qv5qZ
u4wbouwZBxQp3U9Nbfs5xZtpCpE/NjEJ6/UgUTLtRarhn+tuZP8Yd3BpYAENKBNXEdgxL00BMeOD
2yUGsQ6FZaWeKgGEDtSQ2M/AindazpK4ZQC+UegXLx7o00VFmuCWZTxzggaST3wNJ1tiHcI4UKg3
2wUv4Machn6DEjdjm7woBdVsOjTUqsIF1hVAypIU43pYzLqgyUPPV3A7D4Ygu2IastFebokfNhjW
E6ry/BzeEBq3V4IQWl6+4DGxgkijXh5znOJeV/t0kqdhV6iatDqxelnYWat8GPI7Ia4JpGvQ5f31
24EovoE7MK7rjrYHm+d0kyrhK1LzbYLtPRoJqFSpQrpjIYGDBwZ+xV94iVXtT7jqaombyCMKNlm+
jUTtqQhb74TnqlUU9ici3ZhlKCNa4hqJE74fc7leWVBwTgMihkrQF3nq6U2KdKBk+0MsBZvkwqRm
hcFzGINvKLUic6usFw+nybaI1HetC3tIHvFwaJcvnYgHChq3tImba1ojBybpZXz/ny+Z+ZkQdvG6
HIq7gVoC6yW+per+ezmAFDr9aVbinMX70Hndhh3B9Kz4Zo3bukWOQMzpSiMI+07ICXts6/4lb1nj
IiZUjkGRRQc0DHyjp6ChIVpj3fPUSkgQzHF61uS93ofWNjc6356DLH5OO4NWrS6ws6h1iaLEEtGS
9u+9byqfI6M69OLzWPnRB0QbdBwSJepv1KCm0OCp+R+BGGK20HEAkG7ztMSKm0hRPlPj7Y0KV001
Bp6UoAJQkRqeGDItAoGVRGVd0atuwTvKj9okPSVZphzr6Ok00PoESUJSa56NOhZtxhTreix9PkQe
3EBT1O5kMBZDorrggJn0CZc/Iiq7hUkvOGSEc3ILvZMk2pcBC8gOA6S/yUH6uSd0Qh8MN+Nicovj
qSQ00ggf88m6m4CwX02VFD12kUSVjbTR/embyuKH05jR27FiqT4zcLeaEO9N1ObHYkxKam+4+ucG
eLPQgxstfQlFrUFsSpvW43qIh+S2KRmMG5WK7sRMt40n7e4bGy0eIAAEwYJXSddIRKBx+5QIoqq/
jmqs8oKE3mDJ3Zhzcf9twq/M3kLZTrMKo59ASPd+VERc0ZL37ebglyrYFHOv7QTIRJobuLZBQzZ5
9xhTdETlNgr7McSxgva3OQQqLMkoIWR8LD8TwzpCozNUHCsgCAVWIauMF2VzArTPRDduqVOwceho
MRpJFb2BM7g1GLEOZPuywm9rcyuKSeUOgwEdBdu5GxT1eKzSr6cVTsa8xvYV7pM8tIa3ZNTvv83v
RWJMN4VZPvWqZlG/ZTQKVYyBCD4qV4mlu5L0nStTjtW7mN7rrJNhaonqxLI0kCnWdFvdqunWtIqP
l2EyqD1O/paHsrY7y0/tCIOJQ/N4J6Koum79gr74csr0kszbbx8BUaGA3qcvN4oRlJ8mxIGL2A6s
S1OWOyFeMlVQue70UH3yBT9dSxF9R7QBMPHgCpUo7TdWU8cbplgKT8CMuJbLLxG1ckNyzBKyUNzq
Aka0LPERljD84yNGS1Vn7yo0grbpioegFo9IAHVqQDp/YgFvCzjjH/KBvZUQq9jcyuYQ63l1jeuN
PQOvA2PJ9IzHGw7bck4GrqquF9isYXf3qBZIh7LQnUEW68OJG9Np5Z9In29IMkWOxZU6BJmdDqiY
6fDTvtEqKnsl0TSh+t7QEuC1ck+Q34SOkNIq6m0flGALMm2LzOcqTsPSPmFkpD5Wb4Ke/FcfpR9a
968ARXg7+I9BC9e4psFU1Nr16aNIFNnLdY9vjWHVF9yww5hLOQn1WSNOn7uQ3m3WNNe4cLR7a3iE
dLCe0zh8DdKClHpVoj4Z6ZaXiPRT4NesT5jUro8yr0uUm6IjdM9YYgck/JEVBmxgqPFil/9zy4J9
pscAWtA3N0ZjewIYn0Z9LWStXAXGVkKJhJcyAsVTwTwGFwjgsWE5edq3lb0s24glEI4vOzXEVIFL
hHKxXoIjMD9EX0WQfgX6f2/MWNKi8VM2uJBRti/g/d4f1G089PihDB35YdWObq/TjO5P3AEpTrdD
AkURzVnkNqoVsy9hiawvXmNIAzQ0qvGtERG15IlsE5pEFE7uQzn59p8CzhDqL7UjFZX2pJiEwlhx
pG1QOGhPvRnSd5Xzl7wxkkMOworRqCObONcVR1oQmBqGpb0fVe+jivfpRJucanQsRNrC/y1M435q
Wsup66/kMmJJlVO+lDJtQhC1NqXHgSZOj5YWo59nkn69FXz/QYM4dF0z9lRLWgxyVH60p+5SDKL1
LYWK68MSHTFIhGk9NjTVm1ghItdipTP4KIlOW4KSKOYtkSPC3CIxHUbpLvdVKqlJ9VZWk0AbHi6H
Bk5zVTPlnMbK06jJ6FnmnUxLeA9GjeB0SSP9bYAyZRYUDk6fKpXCPaLewGlLQNmaAStpEBQL1pW8
EaXga0/Z2EunjObqKdlnOCBEyTYWcp71ZOmHqGyjh6w9sKIvn1s1Y/1T69EDQBDj27ij8gAsv9ku
Vo9oDhrPLCzV5rU1vNps8l0p5LxOunKvgkOpWnKxjLB+x5V5kER65RFG7uvBN79iOpMpxOlfc0iF
N43ef5ojtfOgMFIa8FX/oSDmsw/19YyQxUYZ3V0XrbAZwegBAKcTSu8Ip2cawb0O2JBloY9UuwMl
tyzghZY4ktOgEogms4XWOry681UgzzQSGckGg6e7D6d1XrGomnRMz1pIxTfP9W2PQOagWuNLQODd
3tBmc88YmUCAoeeVMsbel4xnfjYPD43MJtVM1SeGrfhLlHa3apaZaEOCHZ21ySmp6m+mUqqvTB7b
VVLTOhuLznBOs/3S5KbMNh1On3lq73NzLG+kuqI2LbEuOKWcKID6t3Mrbk+TmbbYp2tV5DUmtUwm
pmXJIDn97VQFn0mL6cE7WgMXxDDdKKjvCmmQucumtdPS4VZN5U21xFpVpXzbDAImAL3fRTJecHM+
gCzpXNSn2cPkTzOgCFZQKds/bTG8QzhS6Cz2sMohLt5J0Fl3vDDoouaONbpC7oom9vXtX99IUl/b
kKhGWbIKb/ylpDCl/lfkYpqH4fqd8qri1UOhpeSawKTUcOraRmaaO7aUrz1yG1rjjF2CkhBVVfqo
/ZZVRZibOz0CuzBIxq2Sx/f44Vp4M4G5mMUYTho9dPIOVgDr/YkCcl/buZhuw7EhU65L/WNnIS+q
zKS8aQNasjKTRmuPZaM4uD+f0VaCmMaybWtK9XVGgLBN0QYybwUmO7nQOcWhZJZA95esqu0cY41k
fgzWGvEAxzLvWebQzcCSACm99EPkcqMnFuO0ESoi3hZW23VYZ9ffkMSaapFFnhCyBgh22UAnNaVB
OD8omRayMbSdcHErsLEGdUVXJSZDqaoe9WSKKcJRERGkeMeFgUbR4WU9/dXkd48adBpbyyTyuQx2
yI0VvVR9vk6z9FNHi/NKaLSXRKcuWMaM+7l0jzZweNR6AHFFtxBFTwMJJeurrKUqLBaa/pDE4jEK
4fq3uQYFPBuy7X+yhJWDYUSCqUv3pn8XjvScrnTtbTYp1tgJkrsKF9larmomn5vEv7LMR0l4NOSn
Wnlq1AcUKqta1lcGzntVQVTNmkdWBIfxlhQZe5dLG0KCFRAr7brNN2brdE2FZ/1lam5JX18Kvf8p
ymFuUGrSWFmo14WGy11IdxIJGNR5g6cx0Kh7zE7FimvExxiRlYF4u/oKZSiaoy3Cmg3F7hfRWgSz
NRkAzQRsszJXoUKZYyBkqVKaJ7Im6YOGmAcRp980rXqPbpP8+IqZJ5bvh9F6K2XdzQu4QnNRCnYS
aDdN2R5kQCLU8PkUarxJ8YoGRQ8az9CyFZ3LdxRKj2QTcneXPCQz17aKEWPLl1X0uslwF3btyhKZ
8mO/vmdTCfuIrjHu6NYqHhocF+DIEvwjLUWXyRWwaiN3HvwEV3tIThGkVMmks1kpdLBmchHUTHID
CVE7yk1BEUkZM7l9pIhu8vpClqp8Hk4hi5oiiRLNUVXSJUlb4K7fpWbkdVVa7RhXVLULZ6DcdTUt
XxLzJmlY7lfqVNK84oshlXzRjT//ePq7oCX5UrSQwdTo4I9Ub3dKUAE5EPKURAfS4rGbasrtty8l
q9tiYNvzj//4X//9X38rW/yhyPjn9DvvRTnVEQXF//6v9/F///WnY/ROR6742p7/1HKgf/1Y868D
O6/t6w9/cHN4q9Nt91FPdx9Nl347QPBRLD/5737zPz5O/5eHqfz45z/eiy4nMO3uI4iK/IeQcIXb
wDXgk/35///z965eM35v3w2vUfvTL3xLFVfNPwzDILdb0yViHVWFcJ7ho2n/+Q9V/0PTZN0woDWh
bhIlDpIT4xf+8x+K+AfdJUO2CNRGvmwaJIY0Rbd8SyalXFYVonZU0oksgBt/J1V8eZy+y7URNVG3
DAm/K5+EQFjzLJZY6i3Au93QOlEVOU0IMbChP1nYfZNfyFSSloic80NZhmVpEpm8rCzPInIlS6TK
MakNUgCPehdDRQE5MT/gyLIrwiviOSKsCiNYWxBo8/rdDbn5dpgfwsnP3itO1FANXTbJ6SXGR1HP
TjShiIj2FemduAu6g+FVa8HuIRuzol8ND/068Uz3/+GQFmlImmKKliSKZyds4iUpNYJYnN5TvCzb
YJEp7MBtV0RmAaY5QH26EH0sLdnGP15jnoq/DiktMUbfjR5Tb2aA4jmkugbrILvRDvOY6naO7NWr
1OUk77SHC6d56Zhn0Ug1Tg/0Hxwz3RbSUX5FTuxYNqCfbVMfIZPYgePbvz/mpUOeEa5NFQs6/WyK
/VPvSEq7KZP46feHOKUA/XQpuXM6+n6+nKcEqaEKeRlMkKMRJHin2qnTv/UraW2so8+4TDeX7t15
5tjpCbV4B6F2a3hm5LMntA0UffGxN05BFpHmoZCO660jeYpT2eNqqz74S58UCd2VJe7Q0zmRd+kz
nOVLLR+Bt4SBR1X5IMopO/q7xyeqzKgW1ZaOuqVvxmohwR+nSXT9GKMGKU1R/hwL7YWbeeKRn11p
2uGmpTLlLTDHs0TqNC0FdNfYI+LD7BnevEls1aEJ5YiryIsvHe3nEc/44WhnWWnzvPDpUjymCHCd
ZpXsjH3oAItarapDs6V5TPrmhWP+4nElrMuSmVoV1ZLkszcEEgP+RoLaHdb+kDdyPBPbC0/rLw5h
LmH3XELN0HTz7BB1aRn+aED7nP2dcK3avISeZUehU7rzzrolC2MTX8rRWh7Is/v2wzHP3kKF3V9U
YGBxcDS90hqz+9JZLqW6Ut/DjUj9ws7tS9fyV+/lD0dVfhzieh3EqN9xpuF2fJ69YEP/zKGaO9mT
A5bVNS/cvOXp+91ZLlf+u3dCGizsShVnKSkg9WbwujQ9t92MQgNqx1hfX7iTy+f/3fHOhgEKgMkk
TZxf6/3P+fmcn4oCxm7tf+OFWG7T7w64vDDfnWDZSy12Cg7IviLdBhtlAydqOd5yPYWLY/evXvcf
buDZ646OmSjfgAsabgvTrre5hzsIioqDIPnfON6vnlJFF2VLIhaeuf/szTAK7B3ShCW4LrsrVcVO
65u3tC0uvIGnjLbzy6iqPH0s5JAtnh9Hrgqaezoy1SYFsqOk0rFlp+YYTZs8Q0InCoqYqphtoqZu
DblBMyrEaAmCTnIwDb21Fn7AvpOu05mnbMLlzZ49Jx+G+ABQ+vq2qCbpik3NcC+l066BV1LEiOMl
iuW7UaewHKNz2UyDUq7yRQmBO15cQpEsRyZcaoUJY/SIEWBtlSnpkS3rhQf3V9fZ1EymEJNkA1E8
u85JMghjgf3K6UScvmqXvCht+6md6FRceEN+8UZatPYY5XSFTZJy9oaoPRwCyiTLIqerbNHNdt2w
LT/J16JXeKhUZS/dhXc0TdfV5sKhf/Gu/HDos3dFSgfFqGqJyeMFBdtG2uhfard3JRdT7ebSAvIX
Y7rFAh8DvMUegX/9+GKOraijJVWZF+PMBuXhpIjSfn9Cv5gMfzjEcr7fvfvof0wCpTlEYlK/0WNw
iLdYhQLCEX9/IGmZVs9eD8vi9ePVsEyS7c5OBqF9NIwUaJzWGdyQ0tgIeGRdV+4yuBlr2ZFMt7wN
XyDzIGWIPN+98AF+deu+/wBnp5qoKb0Pkw9As693NK9hAwDhF8+sU9uRc2kptWzefnvCZ/NUJRWN
5qscLz0AprQJMkOWYmdbFMI3ogM2ah3fBs6l2WrZmP58WPaTpqIp7DbFs5fDpPcoAtNnNLe1dwI0
qzuiWGnFpeZKFFa6gxyS9bmKm+yFRGpP3bCK3NYeqdAeXWWXgqaL8Uj43H+AKRifohvFJrH20tLh
lzcD2LFksQGV2B//+NxNSY4Cn0KFAz4WXKInMec07Aa9f2/OOa2wfnr6vjve2aKvGiC5Y1xqHOVe
v12oC171ivcpc6VNvRGOs9vfql7/tXnv3eVxEBzN+f3j94uVNTvfv054+f53L5qUp6UM82sZs8YD
Geibziuv5E1zaYBaXqOfTpSagEXtTjFV6+zCZlKW+UkHymzZc+p2tbY6L7KXEUrcQNT4/Un9artp
YagmdJiUjm9Viu/PSpmtSo3MACm/u1DsbBkPB4IuAEug37xk9PDUtOvuwkn+PC6aoqgt+UaGwcx+
Pi6Sbxonuc61rOcbGalrMFsX1nw/D1amKLMDY0/CsoFAkx/vFiVbZPc9R4DWgwwY+A6Gda1Anitt
cjgDYnYxYHi5MT/euO8PSbXgx0OS7gjDHmAxy750q+9Uu+Sl6Hk6eT3Wy5uaeeGu2wje72/hL88U
VxnlGO6jqp09Lxjdy9nUyxbigbJrqill94lvBzLhYySXIBMrNxXbS8/Nr05Wk00SUJi+RVM7mwwK
tURzUjJIlQ427t3kUre1+73lwlfzIIF5LHQdavAXHpyfX0JTBC3A+sTSFMOwzoZkqFdjj2KbDcsA
WqhGbQO8B319TN1XhAHjZxTTfbfU1fu/f5V1fTFASbwosng293SJLo8GeDsnVBoVtFD65Me+qyX6
ndyGn7kHClmtwoUhR9Z/HmVNpgGZSuLyJBvnxT0lNIZOTOPOGVpIgha9icduVmH1dVFP9bxQuvgT
/TPzbegmQOdR4b8U8jQ40kQEnS53ZFdGWr6tElNB25MY9Y4W1WM3pg+B2d/l1nBfJyUoFPGWdXG6
p/G+04vcgy9RHmjbWvdY1vJ9nyVFsAVnHXaLPVq4nsYZ2a6upy7BFSJEhTD4TBOuxcBQPI5YRpZI
NYr2sp6tMjMrdnT88RcHAHQmRXgnrQv1RWQwfY9okgNtuktVjElyE+1aAmgwssu9i++wAL4AFHRQ
ccDFmoq7q39HNnYl0ML3oyZHWo6koBhuhCB+SklNs4WowCZMa0jMiMvk2qLRM4Z7GXxdJIgH7uNq
aV7E9bhp6uRe90lnNPLrBGJCJ4l3MUZ8W0+1XZ1Ry7TU4SrOMbM3Md28+nPqiw/4UKGsc/3a6ESy
2gsxPpO+wz3mm+aybPa3Zp1+gUN2s3RlmFFugir7IhvojolActDKuqOQr8PEIhWUoooNNv0VIdA1
aWb5Kh+bTR+SoamOx7TIjkqUHg2N/mzTrWCNuP5UvVVCyxaie87N7F2CbieJxZ0WzLtgSYGIxu5W
7NFfjeBJE3KRVDMVYcSYH5o50UEYawB/4B/SKnDTttjj/VkjWXw3kLesZ6I5htY8GiDZdRltCKEx
st0WNMbLmmi4IIzfQvhokFERGeJ8ChBMqQ8C1EVnUrrHtu+8GDuD2eoT9wL3V7iY6EICr8pUvI96
tVoVobad5u6ARzzGJuXfwPH8REA8ixyF1BXyUJ4roXzWFPWQYi3AVangBxDpdElKAMvUIhS4QnTt
IC9RvWFETiTHw6dk1BBE0321UyBnTd0tz8BwTanuYI3RYcgQM1XBnVbn9yYT3qrhbwkAs45VgV+i
lQeyV4YAPLEhrRSBTnEn5ndRHnu9Xj6CFSWyICs+/IDEeKNqD4KhxDu07sQqq+GnppVfVQhjbqV3
X8bEugorUT36SvUQxNGnVmloPyFnc8W6ra8ko6P/p2nPcoqZbJhUc7HMYnMOUJAQpVR4KZAwcnFn
Igo6kAlt+QZRFA7nSLhYFMsNl7aK10HORUB8iGApsOgS6jUWMskgd7R/7KtiH8ZEkVd4xFwhgI4E
HW6GmyGNiLVSICcLOpTtKhyEgEx3XSnaTZUPgatqwuI8XdiLfuRvjYGnMpusJgMBTQyPIeH8b7Ry
8vpZRZg6TL7XkVfvpGpX3vx+1CVX+3xSpePCFMOyX2S6kc7rmVNidGpWM49JcQ90XCNbWmWx30kW
c3nXmcqjoTYZCD/IH1b7eZzzlxBRrI3r/a0QE83N4NtBi3iLlREzO/LNZChulEIf1kYrHyqtVxx9
BGOoK1udi3el9aPvSp1xywI92kj0zFE74/OBioj1IvtSzFDPFL87Sm3/OFrSDU2Cmx5xuTkQglXJ
8DE6HQocSTQAkN5DM4w/xYbSAA+CISy3mMHlsgwPsGvxy5YIlCIkI0RQwZ8FVJtU/VMZdkRzotGw
p6ou1ojF8XbNrQAWDrJyPGpr5OmQT/C6HppW6z8RCNt/woyj9DYxoOXXqm43VpF+YTNPulQ+f+3H
dD/LJRQUDAiN6dIkf0mqzM1h/UlGelWVPUpkY3htDOOlpZ8YYVTyO/M2Wjz2RkGP2szVtyJv78My
X7BcuBjVQd+EuHbLqLtRqwT0LGUh4hz9zFgnYvYcazL5DSMylmofatnXesGxi7IXqFCjGRnUIuBC
k4AxJ2vNaO6JJLxq42W0a1fjUDwXZnZlZJZC4t/4IGOTXvVtTPsT2MaoZbg5NnGkv1cyo1utgNMl
xqyIOodEsvWAjVcOg23rs+qLiHgrm8UHWWDtVNaa+ImJjBXEAuW6jVXNlgiLG6NXmTSVTkS/gsBT
07pDGLyFJsBBQGi2Hs14WfS7DFdgxOi9EIVbqPGhdjDr+MoXzBHJVniImmHdZHujnjeRgCwT8PoC
xuHza3uNilxfNndBGK785mtgkcNo5F6RTdsYUZ5hCKt0SnAGDZAA2gqmaWeTiapPxcpIx08+K9ki
H7zeeK9HwM4MIiOUNMxC0LBFJ2hY6PlrKddsMDXXMTzAJsM8H4J/ExOyeBDPJ4hmdc1ws7F0S2tR
jmjrsoAO4t+nwwvbzgdN9V1yi6GFV6uEBsYSOtvDphpyqBSVfujlTRk8GHV2kEmVUPc56FQXaww/
URz5waPuw4OGntfyhDTFc6YNts5g1oDoJKltp87y3iC31KrWWgd0wEDxJdR7grhXPLixUHrzDPCU
2hiw9mMhwoMVRsomiis1R43IyZaFTZPVRx+RiJRBqgJbpflvsPd3WaeuNAHJ2geLHoecuhXsWwyM
qMOs7ikq9VUIfTXS43WHBXMZD7qyc8sWiqIPfBb3MngCm6CEtTo9KkqCq1Klgd9CY+1gOeGNNojH
WsxES4aPXVck06nYhACg5+UTTARXExhr8YKTCAEp/GiJ1A3wixsDbAYRPCx5Hd2DYqKMmyZ46woc
i2hjJUTJcv5xkj3T/oP7cRdhdbP6lx4KUmGN98UEGTxrN1GILJP6ZzRWV32Fw6Ctt5qSb0Y/chEJ
P4gxjh6SydreteTO1irxo5nktzaykO7NGSKs8lOeEDwzSm6itUQ4KteIAYlFCgxPywa76vrPsVni
z+cd1xR492V1rWRv4P8+UIevall0lgdLGXMis3eqyWY7Ibi9C3loDmSQHcX6owEZSCzcEAfgvFu4
tK+LvcYvX3ut8SrzVqxvkH26SboD1QTl/gOhnBuabwqDYJy8yLHmQODYtBBNreK6K1/TqNtHQgQB
6MaHY0kOSuspcRAR1CFjRa14K0WT6gM2cvaV2n6QrSdsSauueJbl+k5VlH1N9p4Z1zt8vM6kG8/d
sjQhotkpUm1bjtegj1BWLrIbHO/mpD3KPfnJZb2W1Tu0qW4kCq4ACz4e9Odkrl2jh+VWVfk+DMQ3
i5d4HAADw1PDwL0J62DTiu0V2QbM23Qb552E8SmNta9Ga9xMImZ0+WPAOZ2AhyawDsaGHnvzNN0m
sAqKKF4nRMhjfUH1Ya1ks+X7n+fIvBt0BZghcZy+Dul4/KrA7YUDA18A7nspPrFADVZVbe5lush2
jmW2JclcqQqvFtuVCTGheipIMhjq8c4SH0vppe18YqR7xKzTtilYPtYs2XPpulqkXwPCdJ7qqs1A
It9nUF5G8znog0MRQVWK2nWu5GsclVcyoeVDy7UeBLz+Kk7hLK0HJzUUFPmWClKlO05jdez87tkC
4R6MA8STGKhQJ6lPsq45CmKtsZruKjM3Qb1j3crTU6QfToTejAiRkCeXUM390Db4WlVHtvptWwUb
M8i3gmm4cpwSeAOQgqTSYzzma0HGbUEwKgSLGbBcKRm7sZhe60RFyiyDS4s16mOCNmGWGSEShdoJ
KdNDWG1fu7zaRkZ6o7EQIIaq38RC9IARy4TaEr/rSqS819XI6l4N5EPekaWG8FnpbAZjJotKkAX4
UwgWUArI5GXbftywTK37LKYnGmWCO/pjz5PYNjZCXLj0fmwe4iWdTZIRa8/KpLrUNZYg5BjiTX7T
5UN7xNtc8Jj6D3zebQ2I3iMRAu2nFqxi0UDvQe5WifA8bbZdZVpOghxlNVrEMEJaHdbqqFYAxNHH
FAVksrZarg0guUxBuds3AiggETWoXwsrI5bRcZj4rF+awcA5pw3FFxI12LFh8lylgXSUSGwHUzZf
Exx7V3ZCta58cbgnQaB0BnE0NmGQE0dq6CLF4mkmMiABldwnxQeQtANuBXCDRrANTRzCbc+8P0ty
Zq7Nlmx6W62rQL8PuMTDF+bEVHeBBCRe1HbtDbjxBbA8aNmR6AuYVAWp5jSaidq8Lvwh+DRB3b31
/cjC8KcQNRNGw0tpFhCB0GTvciB31yGyq5gncKZZ73dxfhCTQToaXRUcsHAlNyjyhqtcJfhuFYVK
chR0gRfIgpZ8GJJiumXSqOC3QKW+VrNwPujkK3vzCAR46W5uOqUIrsohULCSDBKDlNIivCbIna1q
LakWKnw2UGTyBPI6EwOZEM5uMtqV1nT1Lft3HN0yLpU9/oL2Rupb/wqWCrNx3dQZZjrhQ5bHfPpQ
+mQuPK0EW70mEaH2ijTsudkxVXwi7cp6Bl+RmyjjqhrGgpXl+vgWV9pRU6ZXBC+RsIollbwqOlRQ
srBwd+DyphZaRkfK3GrUg+YK8R/M41KEYIXJpAxuSU9EEgvo0QdT5wfap74Jqs2YNJG1joux3v9+
D/AL1RFMWlmj2qOLuvGTpKGqFCuWTMx7c85uq6fWdwC7QdrjVICHbrvZFdIW/0Qb3FqaoOxNnLO7
qiDI6fcfRPlpL0KJDUyOiJYLFRLTxo8FvhrgXt8rFSAiKRkPuq4/oZXmfeu0aVUB57B1dDS2iT5/
GMYdt/g6GibrKpVIYSCVxU3AkSiZ3Ho6TEFXEWbLhXp/WxS4zjt9fiL8OwDgMhJNHy3WkHAAVps0
m0ime8QKFsNQWLyhx1YJrdM///7s5J9rsvhwFq0aGiuut35WR2w7E2tvIZPPZM26bZaKCVFAsF4A
57FQHkOAZHouXBFi8TpG8a0Sp4NrSsLXNlyII3qvvyZj3NygJiBDXVUOajndNJk63JFBroG5JJhD
xS+77ULzpVTm2MuNWrjQIvpFl8ASUU9I6EN0AtXPRRR5KQxaWc6opSIpovKjDRtgVE1pd2ERqhQA
2Ep0avEeSyzrilDET2dU8u1QNMa6EpTy1qjJlizmoN5lsXBPGBdYJeSeG1FJofcHIMwx/z/OUv74
+8v/c09d0jScEXTWNDrd+vnDNRd4jAalpp9iE2ngpo5wBYtpJaxTN/CEw4WjLY/qD7Xq5WgLNhGZ
q2XK59IocTQjs9GyhrK/v+63xW5ZdzoJtduJbatN/s6Fwu1PT9fZAZfvf9c9sXpfUGR87Y5MHUFX
v4RVd+H1/HmcODvEWd8sMOMw7WFu06CpXvFEeckaS/Foqx5Ac+XS0S5dwaWL990JVRIkYqPlaNg4
gZKguTBvLPuk8YCX8TnzLnXcfip9n53e+fuJ1n408Vg5dCTdYEzYhgxkqWRrBZl5Ht1bI3THKbnw
Rv3yqLqGJIIRQUVk+uNp6j1xal3BfVPXi04nWSt4euv1pcfjZ03QcnbfHefsckoTMWJs/ml67upt
9xI75HyuR5perZ14gnPxYfmpsH52vLOrOfidry0LJdqX+g4XE6kAS5NGXpWIHS8pnpaL9NPb9t3J
LS2c754VjcahIs0cTM/3Uf3ak3wBV+/CK/1TR+Z0Ruhil9a8opy/0iq+IYNxaXmlJ1d6CAmP2fdv
80Z3kJS5ymOkrNpbed98+vPs/pZa/Lr8yO/b+uOjPb6W/1/IwXnQ/+9y8MPH22t+LiDnN77pwRX9
D33Rdn7TgCvaIvSmjI/4EUqx9r0GXP1Dt2RJE3EBWLoO5PtfGnBF+YNGlkjrTJaRF1Pf/DsacEmS
z9qARPHQKtYWeZRuMIOcS5VZqUm9bKWSHWHvoHZvFE4fKlB/hFwgm0gN1DX1q2XZoVm21jP1Vko7
QjM1CFPqN3kRsjiPUoiYXZ9StYBabRXdRI5KNL7D3eWZijGiiIV/LEXGcCIsDa8ryjeDwrutzR0h
5tP8LnVDtda1AJQINkAb2kl4pMQG3NnQSW2LCsFJ1JpmQazor9Nsrqeg3KuJ8BRl1UFja0kuyKas
+CkceEkib/iQe9YctKXSTWaCM4twmAxxeQhh4QghLlMlwZYWYrwWJVJeJXBVhIxMnzVfaD+Xglp7
IApKT6uHB/CMJdxwOqJ1o6CmSJMv4uxb10ZaJiO8syVPJtAee3TmyWqeKsvV9ZHtYhAJ2a7N5RLq
UpB8lpWKjAWplPp7wUoFZzYNUJnysl0VlHBb6WyspLkhXEf/P+ydx3LkSNal32X2KIMWm1kEgEAo
BjUjyQ0sJbTWePr5wKyeIoPsjO5/N2azKbOqtCwPCHe433vOd6xiW8e6hC4fuid6qMehDlu8r/5t
Fs/WgU5ZsOnLGOMz2LCABpjGmX8qc2CyPWwpRXhWimpbRuphCNkSpmHcO3iuiBMuEvnQSEK3Qvfz
HMLSp/dbNbboy/eCajXgkvpfJNON2y6QtZVAm5w8tWoiDVHdJYl0yx9V604FNEaIlIKdhgNMEvMr
4ZOGt5nVUVYUJvYCBvF1eHYACTRdEHyRq45DYNNXKzHUNILS4m+I2GZbbOFIQcQubwBFZ17Y4fON
qrTHiUY1GucdkFsUrkcNNBakf+HBjAEZk6ShcZTLWq8JJ6xBeTmsLLgrwHx6KK9+1N/HKffPNAZk
8HOubGVIwPY0V/VW0BoIeVOZuQW5QJtQx1ukjNZjJQxkFTcAok3alnAGJuo2UwVkOIIc26eBctVp
NWeXnCcmj1Nz4PzePwe6fLIiTnUQZdVHvxrqY59guGsykic4j4flCmda9LOItJKNr6G6oS4dJeLY
+J+YzyBZ4W6G0NGXH5gxzGa5N2KffFMB7O9NdmEORcVx1S+kZBTFFsif7keuFS01rFFwskaD4Ze2
cBkUwJylUitbrW2oYkg1VOkpHpwinr8twobVFMaUQktiNo00zp8kkWAJpaJQF7OvxZuJodL3acmK
xKBZfbOfG5jISR9QWYyU6zAyMy+AIuwIZW680MIJbHEOLbb53KEMsK0bWTGxHZn8GGvV17xMf5ZF
T+8yaGYP4524WZzgBFwYqjNRNv6qlqW2F9pEXsuk6FI7hBycS6B5x45shgo5YayKNEgRBzXCddRS
VQ76+kiEyd7KjJ+0Gg6+SmEoltM7tVjEkdo6h4llWaNTAWOVGnxovmKBGo+Iv8Mi5q+kgMizYCiJ
8TMORhdKq4nttY2rmij0HhRx3fVgznz5CN3KX+Ef+TVJJfpNswIdFRBrOerlwpXHTJzIvriLyEvc
5riUHXnpeQVLlgQMWRhAXVtTzA6Qf5c9/43ETugzeuSI8aKcATW2uPdNVk1UmzLX7VraBFwUkb4D
eYy1IlU2JV2oFS7lYJX63akOCScgKg82MphZjIANXaDxRq7wgHbMJdx+cCtN/0am+SdUOBjmSjiU
cnVFfMjyL8ZNOeZ3aZrdBmZFkJECbUFaMqpZvQhm8SUgZvWwE3L1u1pm0BzqRjpCpUBPJM+mY+rV
6ImBco+flsCZWbLhycuO1UOXSP2TVGgwWqLnIQQIF7OuNkJ/yNPpfuZshPO8YVvmC4fM167a0r/z
M3iRVuJXq2A0Cf5t96ZKbVUMnxptktdCNN1lVUf7LlYe1DqHSWzA0APyyzFS+EkYwXMyNd/iBSo7
ZgQ0FuJOqKUOJtP8BFZ/W6X+S6MNmJ0b8zGY0d+r+nA9qPNjnC7o2aC446H0dhBUFIJ8JbCnbomT
jSR1LcnhF8LlD8KIbKQfBXZhPvdqyITblEryyqCvuCIVbj/H6YMgScG6bvv7mdLT8lg2lICuI+72
YBabIRZuUt9YWXK5y+TxOxyV51aL7poir5ePxEZpaJ2ibDr6QXBMM/OQwqXSIBHwrSH5Vihe9Ais
FyuuSlSEcpXFtLbh3dGZkPPmYDT1TRDCpm3gFQFYp8+G+iHG81cmw4tmyr9GE6O5HH4t54EGsaLv
2qDxH4uaD/LcGIegMsR9lwrTjdEM2p0azpUTC4FTa4pdWL0rw93te3OtMV1WYD9E4iitYa0HFcth
LBj07eM7ZsVeKpO1XIx7yDsYF+ddPfo/htLSodGlMid6BBlB2QRe2veWSzioDwQUXFwagPyYQ8kZ
SvGYKX3HJgMkYlvi5IRG85BG2CLx8n7r1Go/R+I3VSrRgAFjTrL7iiSauSQBEkGancrK1lRQPadj
Qdj6+IX7XyIJ4X6WPtGxIbFpZZlA+AWsU0xeu5RxSeasLOICRKZW2tyFEmf5XlpiSMx701Jo7RDe
NM9OMBnE6SFbTXUUK6Ob6fImMAaWCPHaHCbB1prmqknKpYlGFYTIwkGTNxBg6p05yx40eZbssCbQ
hIBQK3kkJJl1pKju/TD1RCl9nMcOdy8Qp7KJDao5Cqu+aXpKGf3wU+tItc2R+/pmLER3zMAmmimi
81Ab3SLkIA4KrPM0VOd2GDbDNlSLbWJqz1YcPHQzUjb8Yc9lOwo050JHNKvb1JBd6s5eI0A4CoW7
Ej/VkOo/Znq+KyIvnbxRUDfoPZ1CNj/yIqUn2gVz9JVYileWMnlW354sw9zSVoGrKBAkbHXzT4hB
0MKj8rGzoLOnVNPtMo8taoTmtunISypIZQDz0P2QCX5vzeJK82V37sKbtgdugFOTEll+H2g16JWO
ByWc4k7wcooxq163qg114lscRZCX+3pHPRIjb+1pKVUWWXAkTYBegxG7j45hqdC+noRbVm/yMb9Q
k2E/odkqOljsxXj9cTvIJ/qwNuYoZ+mPD1SQyWDVbF0srgXzFIDgXpmqKawKWihTc10Yo01ml1PR
isoKCiDAfC1owAb3KFGfoAGBytfXk/EUYEmOVMlR6W/D2LJ5YbxBvR9mWEZtec8P3jTB3VRG27RI
jnJ38i1rL2R4v2txI4SdtrL8/katfQfKjqNDbp2anki356D/GSKUSjFB1wIFmBzeo1JqL3KAJwYV
39w/iUbtBYmPfZ+bP5Duza6lHJ70+G6oJBuQiaeBFZlKaH0ECdRI8jJNsjXxa6KkK71g4oXhc0ZE
qKm1tto/h6G8k+qMsOjnjsQOFZ5lHKRuSdsvDzSA+NC1zTXQ5yCst2PxswV1rywiyml2x47SPJv0
LkseygThUZY5GkWWFOiswKovhv7eGJQHblme3EnpyZzko6UNz4Wq2/V8N+UokvlGDprkNrJuKz2l
cVLa+Mg6milsfCW/Gykjq+G4CXQLGIi/CvTAbkEyjqPuqGRUJb1OXBxgMcL6dF6sAQDHAE0bSqIN
2nWXpj9DVuGAz66QfMHGCmUZ93ytzz90U92q2s+CJ6igJEiwV0hU4C3iSNlA31YsxpNKggWhV04J
50012T4J6YMxxT9okzqaLgMnEqAoTCYtHKyFpKgkjyBD7JxSv6ZNHkktnixi9xuiVShYbtyHJ/om
L8T8rDJRfZCC4VgG1ynEccWYnTKFO02ia2w+Iv1wAhwjMf+5r6OHXs0AgFtbBVSDKRFULQynKuSm
hIHkVqPxdY4tUDeR10MJCCfty2y0OxNEggn8EmgYyTygzUElEWPOp9jYNzwsnXTFsCQzXbIeEGus
CLYhZ9okpC8l5NAWiuBxiGrCqdqbQIJc2rYZ5GBUhssfnQj7tad+3mhNsIGXsYbYaFclUVx8UtJK
/CXH0dchy3f4dY4BerTO5OVq/DlyUqs8Ea7+pUsrBKLUZdllm7TnpjUIW9s0lP3YGhheqi+ENXiA
Xsxd21vbbpTdTGyv5HC+y2pjB+u15FtBow2D/fNMJHAXB9ddPvYoueBwyfnodqlK90QXcCJJza6u
rW3bxT/E3CRyKPQ9OkZXgxraTcKnp0mJlK33JKuJxGfTaL1vGnEfCCTjTX36Hewx59DcJSTqCfrT
IQ3QsuVysJBE7UQKNkVm7IEIclALyFw/dMBa0NWRu8LEEqdgPy2+D0ID9gJsOrp3ABnvOdTaRZva
FhBRJYKQWld7Y+Iuj8Z6JFoxHPwrcQmcqB4Hqn1Gg3y/3oed4kIM9zoa22wxX0qNiZ2w086NDZ0/
p7aOipLRFq9OXVQfaC4AQ4La3xTicwUxOo4r8vFmsqPUPAS7If+YI7iDsnwf46neJOTN66QHyOLB
Z2NostdP+bkFuhK5+jmL07Lc5X16SzwTi9KtiLqOyecZ8bATrdhVNJGcyZIQAQFez3ZsysdZBFZd
aMTZ+k9541+pAYfVosM8zt5d0e/zTNddMpdNKBrAiXqxckWSeZreWoeD6tUIqISOl6W5CgJ9B/yV
TYHeHIvCcrIe3FGfs91DutIinaD3xNtTQPbgKMn3Vt4JqbA25JdJ7DwhJesq/plwyh3Mg2FCaOxv
uDq8lZxjwtohqI29Mzh6U2OTo+60xCeSsFlL2pc8R11nwW9GwOJT05jE+z4J1hPZhxzbyQnqRbi0
qbESdY32TKN4hfp9yr8pcLQ1zcISQz5PEhGXAkd8Ujwhgg6PDTf0xVXcHOu535tVYs/R9Iii+apV
Bpm0suQhKidK16me22FRs50qUOiheIncNkWQVMiavorGsnSyoPvSJJxOamM6VXVXX+tBn6Bmoxwz
pmiuxnoNLv4wFfOvQBw2NKY2WmV8lZTyBVYzsramdBIDtvpQtnBiiqh86GCCQGM28t2Ct4DBlA+s
F/UIzS+GwjctkK4kc8thgqXREqyYS6mnsyzjxSchhtwdCC+8HhHqo6itqk2aKQ+DVKjriBbAakZH
evLNtN4ao/6YaJKwxw96m6dD6LBbuipJZVJFFnoIOzsrZwmvFW+oiWItjEUO1GgVUoocKD9xIT+S
ZvTJ6GqMDXG300KreWw7Eu/DluhG0S8M1+9qYhv6ipc7A0Zbd2rktLXyo07YQoNMT6nLBOLxTbnw
5ndt9x2s4MzFQTmOIpxBw1A36BR+sMdkFNyqISC0dWmwwAv0OnZUV4MjO9NGFu3/wWiLc5Gqr7UY
K86q9EgBAj+Eu2mHW3aZTrAD67xF+oQZ81Ll/GOdEX+gjLtcWy5P0c6G6mMKd0YFdQj6mjuMpd2v
TqP6UJePTRBc0L+fNY1eb+Lbsc6aApwWihAUnGwPA0wm8UoV4wtV8w+wluU5vR3irA+Qyn7IusUQ
rFT0bV2YubfhmtKjG7hIgNchjQjpVl9NTrStn+K9uGn2ZX7p+Z11Iz5c6FmDQLRaw4wxdNrwubbG
Otr1K6IBDgt6QbjYjXh1479pR7yOZhoyX2sJESverfftiL5AcKBOjCbuZLuxCy6YLaizeHgJ1nNK
r7bTl8u+77NW0u9hMRsBEFF07YOHvjHE3C95rWyRImdec55IWdSSL2121MWfqsgG3Bwv3NlLYy43
/k3nRfTzso8jA/TfdvELthvNA9xxuX111uF5vTZskSJqZTaBiPbfjwPJJ6W+zb5buu5c2WYXjw3H
ZvcDvP+Xvjb3bIFs4+HP0/7TQbGk8SxFjCnnuImZZNeOqHq4KyMpaRkcKnyRwubPg5x35rge1ZQ1
lREUEzmmfDYJE7mAdxW0ur3YPheIRvEouFAq14LHUY2t64VHdm5Jex0QlcdiK8KI/eE9yUYhlglJ
1O1hN9mcljAWFVfGsV0pO8VNrnFdXhpR4em8mxBcoqLACNENHE1Y794/vZYys6kuI2r4SmensXE6
mM73zvFXPDnUed6Fe7rMsPcD0hN6pTxg8yNX9mwGDi1gzUUwxtcBOsg1tP0VWSnfAo9+pNPaHTOf
+KWLM/9jk0hnXAzemg5f4qPDXWpxTQW1DIYAK0oKxKK+nZJTMQo7GNqr+Vq4x2/KV9ttv80sekpy
mtg7qiXoBMOhmL9uLE6MHSYVonTT++W3hu5F3+2H1fDsV55N2gRVpNLGlKzMR1xt0AXqdkUs08Hy
inXoNhf0RR+WCEYD1qLxSTPocZ8//CmklFY3OmWGHRG168yD7b5rPWP7P3jmb8axzuyBvhnLhMQT
Sb8IPLqvup3cGndkKG7N1fwEvYgFgpqFrV0a98NHdLk+FlwLdBJSFX15+d8sgUodkONlDCqc4ZX1
fXm7oY4j7PwVfh2cwI5dK15dfIQflqZlUF4wVTF536xz3xqmNh8Maajag70sGmSG+BCFRluyEVpv
2bA7lqNe2gZ9dqUGkhYWRDZC6nkLdDYSuR0GnYxgP78yTfxUxQU/ivTZdRmSyoZURwMGcf39zbRm
cx7pLjKEp3ui23ltd5z36k3jCF62JuJFP1n/rfOYBZE9imToCv5AJu65qEks5FmiIY2IKmOHEHY4
MyiuN/2qUQWoGzeR2Lg5dbcLL+zHVXHZGkEMNHX2lLJ6tipyoqiMKOdahx3JEtYr1Sc7GK7hsW5d
/wfoq09v7j8DauczJJSIGwhmklHXxheL9O5fwYYETC+yJbT+A0tj5oj7i+/qZ4vxm+s8t7L2MZc5
FFxn6yhfMngmi7m88wgDI52ltDkabUd32YpFlwFjn49tWLj81WVFXm7Jm8k5Yb6x2oyxVU9Zh7Z2
6o6hTaynPd9h829dxWUHvwkPyo8/P9xzVNXvd0q3JEMGMSCDbHo/cBaOciHk9E6WT562TtfUVNBM
OUuyhY0lqXgEMr3vuOf1imCZ+ObiN/DT1+vNLzhb5Ru9QlAe4VYZWA8FvjrUJjArrvjs2OY+dKvT
ny/547Z3mUZvBjybu3NaJfIwoUVcjPWhTUwJzHjIQ0HsfR9tf5XSDX6V/wzF7sLQn77ZKJ1V8iDA
yyhn33tytDodeDPLhp0GnnxHoWJbrgN36SO4bfu60b8MsDiXdP5+yG+GPTtWWAP5WrrOsP06O0pO
BljUNuzcQWZa2OpN7bJffSrWuW3a9L0Ld1mX05/x7cUp9uE0vNz6Nz/kbCnJUGz6qMjI7DAc3+u8
BaGXD86Iuqv0LgE0XhF557sr1MJoWV8lc+cAjTA0cXAkrJdyHW2C+XtICYnsqggvQE4Xv5oPpbao
Vb7/+Sl/9pBNND2GtFAieNjvp1SnUcoAMEWcmEbQ3vVcYeS79CJ9OH1zI9+OcbZeBAb8sFJnE7FM
22XSVOoq2rNvccL1Qgap9RXPdl16CiU/+8/Xdy5RfX2deHnZK0ugSTgMvL/AWqqmAr3A8lEf2SbT
wncFV/IWZg92i/WF0T57ZyxZMZAeahyo9LMVigRzysCjqb7WNKj6ektNA0Ay+rxLNY1z6ejvK3sz
1tlalLYLTmCZn8t+XLfx4tBvcWakoyKFbufClX228r29srOFiBdIRE3BlSHMd5cNWfNz3C9Ln+X1
Xk2j7sIR7rN90dvxzl5MU8gqsWkYT8U5XZK3W4h3f76kZf6ezTisucRC67IiURc6ezMkK25p1RAx
+Y9KdDlmX/xmnCnwl+fEOLx/MpBdSVyYqm8/l1jDdIHg1WWc5A6NEwyW4aBuLr8Rn8zlhaihy6LE
lutDiYT0bCuPCWi2h6WPKdWdsgqzYCZbzpL/By86hTsuSIcZAjvsbJXWtY6E5rRVbO6f75WvJSck
KfKC0Li84/j0ysDVWpyhVZBqZy9fK8J3DnQsNsskzoAP8ClIHhNonyi/V6GLU/Tyg/vkDeQS/xn0
7A30a3hxc8JF6cFDlh96IsX//AJeuqqzF2Mg90+pXq8KqYtgdV7eAiRqhAvDSJ+96ItIX+M7zotx
vsYbuMcIGZGWlsymqjhIGdm4kdaLgLhyCLAkQlx1TfmApA0zlmumnHhaGyXfxbP8OZ3qdS5wmiOQ
jTosJsGzS05Rf5h5sVS5PeO76C41ZvOB5HL6Fhyy6O3BXvCGzcWvwGdz8O24Z/UgEYFBlQs9CjNI
g9NxKZMO6/GpuL54Yv5knVTYF4ssLIpmfCgEgdPRg5CTLRvz+oBghpbbl3BdOeI6d8X8y+XK6Ll9
ZLmn70Y8+w4MtHNwlhjLd2Ao9oAOMkfaVq7qmV65lV282l5yFVEhEK5EEbNesyUB/vIcXW7h2XL6
7meczdGilyeDlCudqmW7jdz+m+TEKDbspT7091EEpdb24jZtubw/jXs2TcmGNsx6Od2qt6OzjBm8
RJ6+Imx9k95e+ip9dpZ+d5VnL3Ahprh5G242qmI7fg42mdsjw6+fABhsM4fQwoNy6fz+6RUCyOVU
C+Twg5csjY2G6F+2hgAYoP/lLLa9ARI43Kj71JsvDffpg/xnuFdH2ZvjXdrIKi3sZbjqlgSdeCvb
MFbjNeJrZ5qP0l35y//CqWCjXRr507nzZuSz3dMEFcXEGY34haOGBBvcXliHmY0L2NjObrYm0uDP
S/BnC5LCN+Vf91Y5mzzNRKMTsTPYfVJuDsyYdbyuN/QW1sXWuhrdpR8VXV4HP9kSvxv2bLK0xjjT
ambYFAgeR3iO7tDxHGTbhec7aIXXfEk9wIj/wUnj0vM9mzAkasmJ0sjLeqHucJzL0OjITVmtms62
PNFJ1hT17EsgxNfC/od5+uZOn80cLWPR5Big2fGBCECbfMP7Bd4LLSB21JuZOnJyxZFWsnGHe8mP
YotE0smv6HJfeOSX7v3Zt6DOkjAvlx/CphI1kJOVd+02o3WmO5IPP65YByHFxcoNrUNuX2KIX3zj
zradViKDlZq4/Ut3B+YEucWxk3gDqe88+Bncbk+89N1lFuBn+4B3L93Zns00QkEultoYmdd2e9B4
8UjMdOYt8+yl/xafBHxEz9JVsqZDopSX7vsnZ6N3w5+dpydg0f6Av4T3Lt/6nrKx7tQV5oUjOvrN
hWe8TNs/vGzqsh94s4ZV+C0W6uZSpxFt+oWr/H6hNZvXNGPWl4o0FybUOWOUcDnJbycGE6rbcYZ3
0oirXtyIlrn+82V9siN9ewfVs8Uqr2cJQw0DWWKFQLBBAxs6fx7i8w8c3RZpKaB+9AvHBog8cZkd
y6lIQDdDfQ0/1kNw0HlYMlK7/4Ra+umVvRn1bE3Sh06OawogPC+faBdXW+m7gZUQmVPtVAdAtxet
iZ+dnzkt/XOlZwvSUBfYJWp8QOLO3y1sTHXVOfgEWXYuvY/L/+r8daS4spyVZJUi/NmrL3WZHKak
n5DEEJwGSfTIoLwOw+rLhYf32Qf0zTjnn+4K+lYtVq+v/dLBQPOprqDar6ptxXUF6/n5woCfzWkJ
pB7oaZQcHwzAIZWdrh0YcCnt+Dtp4+PHDY8IwnYXIcifvSNvxzp7R8p+1ErIUXwWFmD4DNw2v543
losfWvOEHSjk/aWtl7wsxh8e3JvrO3tHmqiGp0KRjDXL95BOLQdPvAR1wZ5PvUd6fu2vWpZseSXv
85+WQ/r1FsDFjXzXbMT936WE/8q0+G/za97G1/zv/+esjUt/6N9bG++7OsrJvHmXdbP8ld/eRkFT
/rIoDOgY0XUwj5wv/2V0BMH3l8hZE1QsbPRlvvNHf6fd6H+JmCAti26fKouIallP/067kf5a6jWI
Pix2+4ZMe+VfKTw3v18PAoJ+p/L8/e9vdVXAqN69RtRIDHQr5sKD4Aci5V6m0ZvPUQDRR48l3VyN
ehUXq7IsqQE1OiJqTbBwF5gQqbZFrPi3yVzS3i4McE65ImIVE16VtGRlFsLQ5WT4mUGJg9oYD5Kc
z6smqfQ9mhR5q8ZVd61phDCNSto7w6iO20rJgk1ClPc3NZaCp2qO+2fVb63tTJTk0Wzldlv4vv9L
tBLJkWGW7KVRytaNSXh71algOeoCIgnpZKVdReV8JVQDhi6o8rdohGF7ZHyN1j5azthm6z7vja4r
dwa0qhfK2EFkmxgMCLvozAZgnzVcx6FOChYcdwRKVjfehbWKC4AMctsyQwM6d4fPZkgxvSgj6Gor
bdKDAouG7n3VG6fQJPIUqNuwn8YQKayYBeMm7tVmNeNdInc5Rl63yqOO2zVW5gNhcuqecLfqGFei
YDkL6cPLO4HIgSCqmcKhFD7G8txWTqsbPdsvITNgMZq1+s3s+xH1SIEzZL00JNCWNwaCuF6c0opt
az4ntyqJuhYgQ23KXDVYQK4DPktXq2aRCHPkufeK1IwYKrL+O2QkeVXJemrnkQGJKvZ7wBqUBfNZ
ouJRq7XXta14XeviZIt9TjmExBAnncoWRXMS7wZRCW67OIy8uhODU5FagLR4pCgilPkp7TT1W9R3
QkIIcqm7U9IMexHp0hWJiexl41zkHgfKSSFLfmsNFSKYmuYGhYwaJb4sEWRXjOZKQLS6q3I6l/kC
9k+HCtubTF6TjfLSuiIsXLwTZxPteh9MdBoLAfPTqjBnYdcaCb6ZRBA1L54nhqti8zhDCPMKOShs
cmQtu5LKzskJytuHqZLvmizJX+rKr35BaadqLozTbsR2fotvJLmVBoUFF0TgldirHBl64IMocANw
UYMa3bRV0d4ij8ighcJX9I0aFXxehSasNVhfMugj7kCcbHOlUm4VqU2efHOGSCIUQuoJrai8pD7e
waJT0CW3YrTDImCtU7MdDqGSgfIpknLHfh2GKznVuRMY0nRjdYRvq+WsH1T66j+SFB/pKNQTgNV5
vEahDd8lmOdtnprGpozHjESSsSH8l3rzVu3i9EuqzATXD8EAtURJSU5ri2DfQF2Bh5Y0B80ayus8
tIx9DcUEfo6VZTvBMIheVKv6FBrUIBBq59N+7nT1VJHW+wMNeUpyt9Vsa1CC981QFd/iJCnWVmzK
hOLpDXm2nY/cH0ekK7eG7klGXh50MZU2c2kmfEMr7IuN4U9PnZIp2cHPxOkpAnN2D8wO+FAlLTHw
VgKvDuK+9CJpfXZTR6b4ox0C48oHWDS6pdAV1GibNPgi5IVfYOtImBXIwAyU7ZgJnaFibekzv73W
xjpGlmipGZHdIkrkSE8DHQ9hj3nCBL2yn9RZ86CYYUuLAzqekqxqoTt0FtjVaoyLbYPy/TkIxPY6
krvkmoUpAyIfzMY6tkKRKE+lZK1TVKGCFlQZMjYDZNllAnFrzJqUIzclFxzJSfQMpAmJfAF7RYRH
hpekLjpzZfhC/TT1ObRYVQJZ0fh+l2xUGQTObrJgk+54i0G7j2Ep3AdpWQqQV1PrtjJK65ZIZPNZ
bEj9hh02CcDYFPbreTDDOxhEuSAP3MpeujgmO7VsiR216fbge5B7SS2/j60aM1NmMWAO6GNX32ey
BdyO8E5RD1FoZ1X2LKtZl9m1VZX3qp/rOhZDLdPtUprDB/IQha8FOCRPTBqiy0lAXfT9PG7rpRpL
1SU66KvaCXdEEIKpRCt+6nNotTw+bEtirstbfkn9syD9eA/Fr9uHo/81z0yXfFB+5Hwz6YnXxlK8
H1BZUWJVjkGsX4WCsJ9bnQR0LDrQtspIQHMutIgzreyOqFyfCJH2q1zplpurE6igWHiKg/hZwmjh
kG4arwkClkAN5gUA0ny4FfKkBiOvG3eZDIqxb5W7zkgVt5ZyXLYZCcxamejrWCkh9c55jEWQxFjh
2KnC5PH6hMeyMFnwMhUO82ou6srzZ4tTPm6R4UYP/Reit31bV7F/pxCm1nLZlBthEhASVMX3hAQk
cilV1dODevBqCzvMTNLIZgQtaEtqSL0mmoe1D3UETb3J7CWh+sCmOd0EGBGRAZvKFvDmupjrTTqS
/zRmT7PqX0lzQRMyItiYF2McZewISXrQZulRmdIrmRgseKn5ncTZ2eF/3K6bOGkPsTJt/K6BtNyP
29AKN0IAvHPSDl0XbvrJuJqE/CaqQEeqZqevI7PdB0lxNGo93EtRna9EPtOOzMW7QhRZtlUkWLwE
D6x1sCeD/SaU619ZONwUhCqbqo89VxoRAYg97vDyQFy0p7JivGTtBPJASgiXyigdKAG3GnplXstP
ZF7jssZ2ichTG6OejUUrZac+asXcnf0qmbwUsDGs9T41RKiAouhFKSgcZvdsKistn7Efqp0I1q1P
TaLlg0gL8g1xgcGhTqqJlG1Zw9kzjr1Rrgw5Lr+Zddk/5H03ofPMm2Y4jPPA1DNErTlWmrDQavXc
/BJlquZiCCRUu+HLvyp12AoOflWMUbEyaJhGTLSEuslP1+M+vhmkBk2sWjEFga9JC6a7yi3XnGPh
GpYp9RucC+ZVjt1+NYTWeNdbi3sjGWblaMXj/KC2c34rZGkMoayzihMidbxXADFweSGj8QYd3kMQ
tbJbl3526NoC7UxSjzcSMriTXhr+kwWY66aMjRr3Ku36nSJH2q5olQKpd9k2N2MKw4HXb37WCxnn
wYR3pExza4TfJWI6wod9D942S5yqLnP9SqtZoYA2yvwaTcYHbZhiDKtaDaPAnawsvUsswBN2m1pj
8U1SJh/sbaXh9k0i/ZePxh7Kcwx5B9S3YD7UAzljTsNetmVuUyFn3RcXcjTgU1xXJWHyDyEM44wp
C1Udr5oRv8whlvS7vC0IRtWDfMTLVIvTddAlOBR7QQ2p3VDoOPitOnxPWLRPY0Xs9kqi7S2AZG+S
68mMoq0v8047A8tabutKJp6GMEvw+c9JccKfVBxzuSsAYZPPdlL6mcskpb3FTO9n8Kf9YjuT/Etc
shElBVBuWbyiSiW8zBh8Dr3fh1/1IZAIxW6CNoGely/wbSB4q5LLfVAHFW2MgUMIlLV+VJVCuVJA
IX+VpXB0OmCK13SeDWw/oYB9TsSKdDMKWXJd92G0nZtsaGxDEcKt0qaya6g6ErVa43sWlMYmkmT+
epQWpxbXLXmAgaaW7qDVXF7R1MVpnvibaq0vDkW9SK6bKdUJ807DQoac3ZduWGfWEx/bxglY2UtY
bDw+cNry9VxMAUEtRrHNFLJy7chMCTYUkuVlKAN/PhHSg0VLgD5iffVjRZahUCip7lXtHNarSBnm
U49D7isOVYzVEiz4h7kRpgOABx1m0JADppVrio2DjB0zIwq9DIMfjWiO1yg1Wh84PJ8dIZvKO6Gr
hF2i4e5VMNrflOyw4abOLch52cClMw2Vg0GeTdqk8vmOatlVlUrb1qovrLH8GfczPGbrd8Hy/5+2
/9erNODfn7aPRT18nd6dtRe7xe+ztiL9xZeGNi0hGoaqSDplmL9zZf/ioKxi5bFIAEIasEhx/j5p
G9JfEn+Biif5JqrOmeL/nrQ1g6O7ZS4BkJyRFY6O/81R+zWE65+Cjc5hHt0/TCHcmJDPOfG/P2mn
AnFlIXBqx4K4PHbNdRAmkEdkddr0Ytreien8Q+4TdZu12k7LfXVjRcLsdf3cQWQZweSzjzpGWvyt
lcy5X0UNEdRmie+ew0boDI0PFqi1rOSq6VWB+PAMY3AGsSFtag5rbardZ0b4NenNJysopy1Kbbzv
HORuXv8RTSY8YKCLl/Q5r6TD9xduIfBFE4k2kkLDUhx5W2JQkEVmyjj3bPaDLHTCEoaJ38ziaqrV
/u71H8LIulkHnbx5/dcubuabXH4a5m2kiuG9pAbRfTkkiav47VWXwJLIYfG3jRgeX/8xWPX/Iey8
mtw2uqf/iVCFHG5JgjluUrhBWbKNQc4YAJ/+/wPo97Elv2XdoMiVtNoFBzPndPfpJvoM97aNaSjV
ueDQXrmZ4/kyNO3L82J5PV4xU74Zshq/IGukyC77YDosMeqOlVKtJhXqlKb1mKamk2e6N10lkYGW
r4oj5vXH+muiVpciGk55YTJvOOQl3h5XR52yD3u6Z2MusZadfz81MHcTveBN0brilJdefR4KaZ50
Dk18nPWamN0huzchm5rNDN++QiZxiyyF8j42z/TIzZlh6AHL3GavtcXhHyDV/wf4+WlQi9U4J6ra
kIu6pwI/2T/Bh6oeGqOCb886qQQpWCJqznXDYdUlWGkXnpth2oIj1Tg44yFqkv41YGB4VamdtrNG
bBlImz+otE17OeSNH7lMHCdjcIxGtebOJ9mjY8+sOKRunsbsNmiC/quZwJ/GL+w5KYsnF6GPMz/a
+Jn+uLCcjhFdKlsd3U3/1Z5Slrm+Q5wLQ9T0t5pI+8dQ1/FtYijWSVqMw50w27rz7yowRj4M9nRT
69x4t0fbIMek6k5ab+vPt1M6wAaVmB2VcqwfTZVg6DQOUA6mdTcqc7hTs11NfQqNVWAz7CVsdzsV
eGQnjXmcsAzqImJVCE5iRrhup7vbYLEt86pjBJ1/7arUtzml14dBn9SbOXh40PB3o6g5Ja1KfduX
5i7K6jfbVQnl0Rt1jw0ET3aWCQoYjIMfbqAd44islBBPjO3yrKgM+epeGa865u9fIzcb11aSBBss
sxFdxVP2vVa6XdCX3afUwPikzi5urcXnQqX6t+Nv0SioS/Cowd0ERMzSs+LaedPLAJYj6FPOsrTU
V8rqs6tNOGdP4WW5KF14NGLJjzduzdzu3qXn+s+dKs0LTFrNwrm0Hj3AZFnmiYkXcgjKLybmAVXr
5tcapxY/FNgP5XG/1ufPwXQG5+Bqeb9uveFWF1hIeYHXnVSmbzHVbxntLdj95s85ZvzO6OvZFL8W
r2HFwELKDHPZd/kl14ppl3YvKOEcWsxY+nWjTJuWng9fDF25Q06QYC8r/dwNjo7Dl0vFqrTh+r+f
uUV59sNGyIADVqouiC4xKYCuP65XQaoo0/QRoFkR58xX18Mln3BvxsNBDBdPIT3ACsPvwoo7LLnM
6ti6inVw9TTf5b3w47ooN7Qc2tFQze4YUvM7yQZjHufdImmTcAgPi/dUKu8AVsUpSVznS5uWuFzp
0SXCEZkUIQJewmL86mAP6RMSYByalmazzTDaUkrNXpHA5ByS0sz9YhywNcldedHznAKYuZR97sj0
3qX174NhrnocjZW4Ct7UqGvP+oj30vI2Ak3c/eLO/chSsVtpRKrhQYKNtGboy8n+zyOEvSxPEBNN
6wmAcePkrXNcLtb/Xi1vTVy9SW8pMtI2BvMe9IHEzpOHjd0OwTLk9lb1huAtUNM3m+4KwxUXHrGx
i4OIlfQUDlF5mNT8hgeVPC3L8rk2p0skdSbmlvUtglx96TMcUhh9I/hg+SK9TbnvK6btAXadbT2S
iAF8FA0Bk9aNZr7n4TEzvE846+nvItWMK55Tn/ADyjb/fa+IqmcZ/bDMDDyxGZ70PEcnyt76aVus
zNJTSbwL+M9HeZqkWQPIO/LU4JKQxeVHrwT2761pHLH3yDaJN1JMxFJ11n04FFfmkLmUWNMYFYPr
mSEftY010Cb2Lk5vMtdgRV8NTBhwQCkS5xzjAWh3wQskGI6CMpJEYjTxLmh0MDyt8G55SrJlTrGz
dfO+2Q+FHa7cJqJpGDV0DhMZ33t95BBSUww/4t4z7stFsjf5QaivrTYmF23ehI1awXYvrVxazenN
HpzsZsz3s5HDW+Qk7O0Gc/WOKuWumq3h6qpubskUNjc1DDQyFepsiwNOfHDsDiq1G9Rz4skCx5KI
o8sM3qZJZgE+J/0b84SwIXqY7GXrNDezJ+LnWTPkkvyNZP4xh5a0ra7HhyCa35pDaJ0LZyQqorbb
33MQVKbzebKWzSyd3yaacXNwIT/AuTbvc/xDOzrD50YLW7zpcFJYKrvC7WlTVEVfWT0ZU2WS3t3Q
VA9525DXZFvNS0966GYIqvKL5nTTQeRdSwy6Vt5Ljbgj0QOtT/lHMd+zLigMDKqU8stgOvxytEPG
oTeLoxeYHE0Ni3mnBeIb9vyfumlsj8z85/fY+PSrZfkjAzyf1lQbKkOhmkk8oqH+JHxQJx69fhTW
plRy69JVosBbTjSnOLOLT6nrHYWJK45rll+ep5ywU3Ub6NNwsSK32piJqeFsyWVqhH7SEto+mvJx
7431R1c78TnNovhs2rn5PhBy0/4xkDZFClRDwIaOAdA21iJxCVzIm1YQrgTsCJDt9QpxUUM64KqV
uMFJC1J318zrpv9epo127hWijBxRPzQxefdGl5XP0ZCvNFbIYXlbpO2Auw8el4wGdpuC8vLwXEhR
GHvH5XQMVAy1AjurvjjZhPFcWhU4Cbr1vgxqHqm+qDfLOi2KXttoxiQ3ntdYm86Rrq/NJUqEyYVb
Fj4BSjyudULWw3LwFV6LHXOHYVamF6TIYo0bbx1+ovvYCNw8TJVMIy7KVIWUu6m6G9h7kmQIP4Za
IVkoKZ1dEdXio8B+MWT/SttZGerMyJvrHvvCOGvKBNNSdrisAYp6+H3ZaxAG6yr4qUKjQy8jwuQt
171biHWIX5rjcH82IWWbhyetHtlzLaYrsviFYmMFYRf5ItCqa1cX3t4gvqQfB+sQmOrrfy87Zz5T
f9oMVTB6k3EwA4X7MtPzD35z8kCDsYYL1hmt31HtS1IAOAdOyytXlOoGUYS1XopFNyUGw/XuuLBx
owesTGpdJytgaPrdJEoAufltoVVyn6U2GV/z9qbYw7ibTO7E8tbDFXNV4bha+yOVDJ6fEzffzbTz
YOp/EqrQnAiexqyDdbqumFxejYrm7RgDYZ+YSio5Qzn0yDLExih2WlIVV4kJP8YjE6pH+93S0hDH
Muk8BGapKzMU2B3OW8JyScLfnhuQx0ljFdigjm28c1SsAjDAiT5pJDbgBPVNm9RE3RFPGF2U4rsg
HmVXW0q1VbmNpzwa9Zn41ey1lqjtugm76tTNl8lLqtPydnk1Nr+QWdKT//RxMYWAAJuexOCjwnt3
/vN/fFyuIDyMRo3kmqgZMNc1nEtUKarvDK1YY0laXcJ6O/sgyRWf2xc7T6w9zFRwtbFBbaKox9OR
z6h3u3STSSMGVHQxJQwYMl3JRrobLDmtQ1+ieu4jXAZ1L/jjearFSq7SaBI56BCZDsEWOTtcY4z9
hN0ZlIh3z8zsnNi5fpfgZ4oUOdEwDikrsNlF1Ja3UYQVWS8NtohBQgTe3OObrWMdQyzItktngZnn
SVUmbCjnZ3p+Zzaed9enwyD65G4pZXPi7H35+xTUSuf3OO+LLd6guA9ro/plqZsNQHA2EPdCxLiN
Gwqb1GDEOGDNv/5yR5aLcPtbFlFZu10VrYGSp6+d/Tm3ejwJ7aojmY87zJyVwzqww6Mk60Ya1eeK
JuZhl2m9KzB52Xth075OydekEHdutvqyXDJrYs4vzqwdVLr2EmBPqqKWuKXe+JgjKE6D21nAoU3l
4QrqEo2VFsG9IfisK0tyAGNsOYvC8MDo1fGY5BZ7hFW8em5avhomCWq1l4an5Ws4DxJlKcS0Wv60
A0cgh2wO9Cnij7yr6ivcimcf4VSVVeemHGxRpWF4pimQcPAKy1FIthLuhgsIoQmt23ZZybbvksyb
1NVtSvL8bk/lkcV1XarGvoq6m1F4V9Wb+jcHbowxluYgYSvXIbg1LAQbndFmqCHUmGaycrJoIw0r
unc9OVLeVNxkqddIIyaIOJaDkEl/yz1vuEeZLf1yLFrfdcixEMIQdw8q63lJ6OuqaorO0Pf1yopJ
RkugBR9VQd9kGPpqWT+CYGNc0nDSXBbX5IrfaoU0ojjzXmgPmUMn36ZGgfLedJa+Db0eO+LO6Gb7
LEYUbTXcNqTC3RXtY+kmcU0BGpUhM5QFZrE2t/7U/+/V8rXW6UEoIu3T8w8b4zjUZr5R9YBJOV02
tzFuu4OCBmIVTZr5klrfMffK39SgTo9FH39PhRfsJ2bkq4yntrS/uQEZ7hi0hTdhF40BjhX3R4ic
bDtBbmwsDxsuDp2Wz7KDyss04gBklGBbmRRMd9nidTQ+lbM2gyymqXcuy0cHX/Qax+g2REKxq65J
EyabIrB+d8rWOXBifJNzzxW5AvfOnoCTzOLofh7GXoohaBlmq1hPcuCcOvQpKf/oJp02iAa1i7r8
Daszn+PDeICB3+MuGj87QcVcqIvdHEa5/ZWZJ4lv6XjEjw67bdviS/PXTTPFi7dr41NrS2sPAaNt
xqHBbZOE03YYsoMTkp9XWg3qlMTJ3mQFWKfWmLygs8kPz3ajKcW4zq0GRU7fhdteywY/bSzrrfTS
TQotfu/a2tsoVtg8hO51G8fpH33gUUM7PVMYgRdt40SNj4kGY60aSvOyvMpd7AzxTsWgqxK6vWvt
tl+rbjyiY5kUfVfX9NgTdlI+O6IzYlGVhu9uqDzK4rsxF2eh1/110TF8PHYttOeMVCw/K/WZRhzP
vAfUj0BU0Vl1mm1iJ7cBU93f5xcFDfxeZJJHKq6BNas86Hw8ArLNAA9OxFrxoDoKHrk5RITzMa8j
Czd41F6uPNqyb6jtNnWk6uTZyunkplW1xWWuIAkNb6Uxi0Z2zVo/J4p9iCdHPYcKoz2RbcZ7DLRf
ltN6cghqTVxMDk01m47Sk/Zh/tECokTXSVOL298XYVHWYGFYb5ev4XC9E1lxNgaj2dt2MDuQGuNn
xAMZ0YVNfGPo037V7eHQw3JdR3sI1nhrggN8kQbtbZ9GyXEMrero1ZW20xMtuFvutzj6Eko0S0U1
dR/PV7a2ikaS7kzi7f2xgt3y6rY5tPlEsOLc8SyXjmzAUi9WetrkT5wToWSzflanJTGA+F1TKloT
hspSM+y7ZXGX4O5ePfSaeMGPSBn7vDy0mLID2PCp4H+a3B27Z7ob+c4VOpUQwijcSj3VbwkbLuVx
LCCby0cse/OFOQ11nEkWXYF7q0uiRKeAQ84LTsurAsPrdWqZE7ZsUnJq0x9ds4iakv3p1BBnBT9m
jdeiEwCKg0mf0yevRaw4W8dy0ElEGud40JDB5zq4IE1l3pEH6DnvldFhrSlaHLMlkWxNV3rboq7L
Q81sxUZEltzm8HabZfXT5762jjSJ3FNCA3d6jWjEmsEdg2/nhnV0iOK6P5qFfFuQWj1P+9PzPnqd
0vmxGLUd7kimn3WuRh9WpDtPungDquUDM9n6bBEU5QThmzkv3+WSsWbHsOnP+vylvgcH1I2w39ae
RBUl5cuzHbS6gW+j4+Wmzwe1rECmJmKJ11gk3ZwK0yLCZ6kwMk275l3xzUQJh0oZqfTq2bGS95Ws
n+1BzVj5JmjdPthmTIod2xmj1EK33JJMJ1ellQ4QePSxihLO0Il7sqZWfy+7Cn8TdCbK3lxa/y4k
o00pzNaPSu1VJvSTNpwvPqmIQIywOkZulJNtmBeXYoRqKxKv3ju56JlpAApvsiBG0AdcFeIy18tv
+CuCQM0XHEneUiDwQ4kwDPocNMLUJj5hPB/Im/4aeRHh2K10OBYxJ6TntPexl+QPzB8/K1rbvtiZ
sE/ZFGacZZH6C3jl3yAexkaMCIJRYlrCXDp80T8r1NiFbbdd4N1nxdF44Tolpu6CsaW4LK+WSz7O
pvFKN64wUTmHM9a3oHzLxYCHRsDT0CMQrHuWNvQuKq4bCya8EFhFoKUivF2LNWIQJea1tGzjL3DV
mNqX5eiqJBImoKYLqpCbFkTmqR2xzcy9KNgLEkfdYHRnc9fkA9WQdcI+xjoRv/vQhqj60gpQKQuO
dC0ngW8llhaPztZbymiekfndaGvZ7b97MePH8RZQPPAwAlVMi+Qb1Tacn25dR9grFbXZrsOYMGrV
IrB1FH+qESPBZem4fpTE4angScTbNglWXg57YAzkGARjouwwuMfwE6neZ9iKzFe8wt0vb3XwNgEl
6FutDE40FhdhRtuldVo2kzqFkgj/3z0IC1G84U0ebS0jPU85FvcOZ+KJHPGtTgbpXcQ2LazdtC9p
iPO10ZOU+983YmG8fmhKmXfFjAszH1uj4zF/uhF2mXmtKMtm7aotxFYG7aY3Ir91CDdOsaN9U9JR
2eoB+hzZuVsFl/iTGY3RHknJ59poy9nhtDjpZQvsYwz6vmpy7+oQGUw50dw9QHiAo/G0MBBW2NZ+
697sys1uZWVQ06dKcMKIPToOnqHssb7OLome9FuBWS2m58ldjJJp6cHKviPEJYo2UL4WhvhuovrY
o8itToU7xzo76Z+hExTH1AFYN7TomgxSfyOGu1orbkrWSFE+7CB5TYes80GbxGGybHnRafVzEsx+
kzL/mssRJUFWhiTWZpIqMmLCIx8JMu7LguA04o4pV3IDmYs5nArV+zYmxjz1lyh4LrOMZRWE13Io
xHV5pY8RAktL7dZd2RdEaQb30cQNe+q9fhP3o7+UqUZW/QJp0JdRiX9+qnySNmpu2F2bBhaXyh93
hrxwc8UpchxmEvP7Aiigi4oB3QV52KUKVYYD98rmV7vHWnJbSviRLIrVs4MoEO4+OSPDqdw9/8u5
nZGb5UNMosLcEd6coj9SjfcJWJUF9rbU/QQ4gHo7HglwlfXo26h9YYOPdk8kwGD4eO1FDttyGpHS
6VkwltpwMbyOiMk4OxEMGu0j5rDXJUTyi92S0otRhDgXNWGh2RhPFwfxY5tRVDZ5JNejW41byFYg
JmV6gXXw1uroPfpGN97TrLYIhp9RPKekfkySCmmJFxrvbSKiS55ewDvnRE+zPU9gsi/BZF/xJluR
95B+J2DldRpwQX7+6IVFqgF57v6zPFj63qFB8B0Of4ax8D6mAanQE2hSKIsIhOzq4ygtcVQUsS2p
Yuk7IVltRnUcSG8fEvDjWUBjaG/u66IPTnhH4LIdt862sUp9b5a6Ohvj3zQtUh9hl9/1LDE+1Wl5
deCjTJZwFB6W6mpMqQFoul+iIRpejFrsHXrUy3KpMrl/lgfz91q+hULQNd74hCAkdQ5EUWKgbXl+
gIr8ygC4au/iYcD/w5xKNjtHvag8BqvW1t7oA1Lfdetp41rK7IXs5KsBi2CFPHdgDg3Wc+bLOqHY
m5xY3TaZ4BafZ7kXnipdDggXySHSAl3clLFnGDv6QLFkvYJ0Gr5ckGE0o+7ayz08i2fQKnUJfdYc
/bjgpmmX0HV2meW3CA8vtlmRg41GsfELvLkx/SGjZm61tEl+U3Hdrdq++yx0zIQtddQRiHn2NomC
cvfkGxIrJD5oJgtYQz0wr0sKMrE7aIrOAcLEax0R7wFhPpLhTl9u2gQjpF71YZXO7XnA1vFwiBT5
eD5HEqV9FEu2LxkLPxgcZ2tMs3Iyks5sUj0dn6jysojCIcb6OQugbtWKRNTccLejQt5NTRDxJyOM
kx0KxCKFeYwYiKDKsKEpFcWW+1lru2W8Qe4Nqhuf6rL1+feSbFRiKyFErLXhpOQnWDn+u2P9qS+d
aqXNT4Axah+dM7pX3WqNd4t3eGbjwDtYQe3nGipUR04ahu9cFiAurMfiV0zavAn9tElhyogVB3IC
HCh/5iBNvRtFbQ7Bxs60FvKwKLbOqMZPeErJo7/eLjeVDKZrRwxwEXYReR/S2aZD9VvgOiW+DPPX
oMt4ObRGdBZTElHWZeOxY8aw9BgkQYYPZtjWEybFCjxkO7+1JxmvyRdVNsCQCwBJWBD4t+OrTjh+
7YbplCW1cRsrcSyHun1x+/S9L9GWGhzTTO0ToqyTmJNvg9HLkcZl+nZkjGJFK09YBB3ANZg6zf/v
E9v6V+liaXOcp6pz85g+tOc//wcuaZAgwkZYcCiSPzxHQrMoRjNl/lqavnSAkXW7Mj+NU2uRkGQS
1CGa/mSRJfxKvi3boBbdpSGs1zxtp40DwkzCU+6t47SOtrXVKR+iN/CRNNAbmMJVPsA4v+C7BO09
/2ETHnm444/YnMK1IiZKPKUoENIZpKcoKGgNoheE+jnN/lgIS4SarV80neprOmPKuMgG69qM4g1M
EfW9KcadSzj8Ce+XbhU7dGamNzifrUw7QerxVw3nRgsW9ZN7LQxszYB1jK85aTfREHd/FM70Vk7N
Lxfnz+gvohTUHEzrUWFSY/+8OJWR1FpDlPVftTUbXkWIMIBRMDUUaL9ZbW5el0sE4Q9zVCFVCet+
BZNznBibOZLfEGOEqww3d5adtJpl+IbWp3s5ecFGabjbwIHqhpEU/Zy2WXpV3IZJ39kwPhguiR03
txYC+SIM75AoYNAM+6jvXk1LG2tsJT2IGXIXBeQTMQVtxvThTEZ3DYrxWhLr9S0HOFnn7UiNTTSK
0Vge0sow9kUoNATKn5qpCO+dG8eP/16i/6Z94cYRwuAljT4Xtu2nJeplMROIEeTN5KGrsBxJ+Hin
Flc2IDQZaR58MA6Z0kfBmk7qIP1KFdk+HJrxXGeqwwEfBau6dXEDUvVq75KSdOiaimRqL+9919j/
98+r/4vT5+fF4UjjqfJsl0G4Hx+pOs5COQ15u87yUj9HmLrdNCy9B9Txy5tBZvatHlv69Tz7g3jt
0VfJsTrREaE08Arn2mX4w3tBwpEsguNycVUjPYpcMBfEgWiBsq6CfrRRk+f2Nh2j+BSrgfYLYcdP
Pic0NvwqGAARG0H1R3Pzk7DDC4zSUUK7WaeJ8WAkLFhVM+xj9PpvVhLe3Kg8BkHff3PKoIQDVuV7
qAFVMVmQfe/cQ+p02bcprPAx7cA448TTDnHr2dfGHe2rYmtwIEHyix968WH850nggRObuExpeNdy
jFvGj/c/qRTLCsxGXQ9mWflLX9ryfK4a9RA6ory5pZtvm9wob9IqMTOK63fJzUOHnElBa+3BjyKw
Nwav3GCoQ1mSU3YDzioKcuD+KGe0sbQIaKFej7ceBQ8qYofsX87Rz5Gj7jH4mfyY7X7XpBY0oxOZ
52m+aCXiHoo5PBCMsjqh5n8KgqYhTWFYzNe69IbPBf6gI4qL9cJu/0Uat5pxGG1y8kLV4IE3cfJJ
5auWCP7ajE1UkXR/0c5pPxkDQm1rCOiYf4fixpIQT9Efb6UiCpDzvhN+1tTjMesGeseB8DNh63fG
Dv+ozDyjUC6zPdnwyUpUPd4GZlafGk3FsNbp65Mawje5pX3B1D9bC7L4jNVQREypzZcT8eDO86WZ
Tar/JDGs2PoYRBTsdAuksZprF5EPe70svjB+KK/tEFZ3gtsr9Iv6+DXTH9NICEkSa8W+iqE0dGlg
lJkRfNDFurIzLHw2njRIV+kbJuWytdfpCoJ1wg2X7qAIEuMwORa2f3bxvagNEmBqV7sNSb7zglJf
LbVZoJTpPhpy82DFpfWIrO7PxBblZkgql8/MQBspI3eFy0h7p7AcHlKe3MYKTnGbvixwMfMP2TUp
iqPjksoTAmldY4mobUGG+rELtt6Elt8rSId6okWjuIiqVFamaZAwMsvSInXamBpExpO/bsIepdWs
mTDcq+wJdIvRem8XNG+5MIzLLLUav4Q2wXukUHTHWK3T/RC37SqNa4+4jZISZeS3L8KSvqYT0WvY
7JnoGb8KaDhL6pjCeDZCD9IYj2HqIcaYqtuyXPvcJ4un/FLoUf6h5G34EiTvNbik0pyCxklvSz3e
lEnxi/X5rycdkzeUz0glrVlABRH+4/I0ldRJq8ZKaGto+ZWknnxmzoojcyeL3qIBPWdfTL5NSOBP
Izq/i9WQ8paY3lWHi3Xi6va30E+Cz5g9YWxu6YU7d+i0lalJcVsuonQEtRsaBBSNE3rbKjtRcWan
cirtYrW8LAI92Y0zm9CFA8yHbej9OtDb3h/pNpYysBTS2wgn6I4eH5RfF2awVTpkaF0NPS1V35rV
hM2sJuz0rD8LCGsVddsV+j2CziOQbIrc+hfW1v/C/riRgOBslshnObGcn5RVLSEUlhoWqT+2wYvS
081WoCEXb34VNd0fuIHTU89fWv4QgMtAV2ji2fK/wn551XgVlIIVAEyj8d3kQQAm3TL2I4KrNnMx
y8XKIAfVCMsbFLxHO8+Ui1FHxq7RyBfVrOKiWOWWsb8UejWvTZABDxpVzpJBEjjXY6tRRgYEglZN
2vgEHR9gd1RS+gZ3Y6N+fCRlbm7oO7IXBo+njXTa/kUKm113UrRfLMJ/Y17zkDlB9S5NBxXez3tk
2HqhIsuy3zToP0964vT7oNf0fRuF35tufBsYULoseEb2YaJvWGtDbz0mR9+zK6p3keiY5Q+YiiuV
+CDQJDyYCrB17xXNDr8i6VNTKevWobPzHEe+hELKF0gW8gt7lxhA3sWjmx16FTTMEB+xDIxLNRXm
ZXllhRUnYYJIUgq3Osvpos6RcNMU61trbkwbrdb8RACqDgQlEhgTa4A7sdM6lz6qs5PndggnRfGS
k8BblIN+R1/2m+VG0pecxBfDVaZDCHvZ15W3G9KyWjWFPIxzdzvMsS9lr50WlJ8W0aaIa3/zJh1d
R/uVue5gMzDCcg2Jw8nZWk6eOoQlFuTZdHCT6Ch7Pbl1pfqxfDuATboToqxCj0No7PXqrhZV+vHf
BZzxLzzXon7QKH3wBp9d3H62em/Q0QxuK1xfZM1u0Q1aGkiLpRZYnc2It2L2rDsmQvvRRbRk9o9q
FpRy/hGQmmcq0r4QP7YmaB8kFkZ+4nyeOgueqzPz3WAW0xYGaeQ5vy79KEgsCrcov+p2bPPLMbW+
oLxsqH/gHpgckO/D/XT9Xwqy5ZlirjTdmFXKQECtQa5SP2/LZOxvdW0RQmdom2flYMTDX580uCtn
p4ax7ui5G92ssl1ApXSsnX1fO+WeHbrdBEP5vcXm/viEn2wETWbVQpMaYur3iTWdjTTbI7quD1rb
o0eIbeABuPVb3prZw3yw+T5Pcck02+eyzMiTmvlvs1EQEGohs7KoVtlmQvtPhqaz7yqML0laG6d2
GeosjPcy1vCZNg2xyVLmv5S4bx4JhgX7nJivJgvt8+C5Z5K6gjO5tJe4jqNXJx8YJKUPnFXeIzSZ
z1C9tfobaMzV7OFUjPpqIwq1gnnZuZsoc2I2M5NgSTky5DvrKHovo+TTRuuSmX3IBJYcwXsUv1PY
/sIG/WjYluISeioq7ExjhMVT/QK3Amb7rHyraY3lO1krLykA58jJ4O3RPebHwbHRJkyDioWCrt+X
ixHi54BP/fXvLwk9RoDaG8m+bYXx/GtuPPRbs4qxv4Nv36RN/wdH+XBxK1PbiiEfVonaT1dTRSPq
CrElZXf83LX5qS6M4M2ypmavYPHMtxg3CrHfrxpKqHXUpd3BdPwFORLWiNxSY6KrRbb/RqtIeXNZ
SNRFDILVhvYXRRbqGGcpaggsbZurdq6GETn3m7oeDX/AyGHvDbpJUt6EEAwFm1/ViUc8KZ++osmd
rsD+2LFRbFxDImsaCbWuZQIYGDn3oUztfaXm8R6joGofFNEfOGcOF5XZ/dU0Q/N5axyDGcuL+pic
CSeDSx2cP4kkdGdBG4tgpmGDwm72vRmfo9QmsdX8ymh6fg9GPbuP7fjbwiGRWdvtFqR0uRhjneyR
zd81Sz5UCQjXtaQlKwCouzxK0fSQOFKv4gx4gI0z/KbEwztEcvQNdmvFIMf4hfTpCzHq1HUFYbnL
/7b8v8tFV/ll6ZF3T/JT9jl6uCI+GDBH1zIqs+uU2OY1SGe3hF5WX+xUNBuV7okIZCU8Onpo3gpb
QOG/V63dXNCNE/Xt6FN+MihyF8Gto3d/WPzrNTb9xqEbgiO+C6PFEYrAOOny0S+b6hjqQ3kmoiM8
CGUuNm1lZ0V6+j7/Rn3gMBPjhb+p2PR9q+P+oohSHrmz3zhA7G0ZyuSseCMRMpbn7TKtye/qpHfb
KuVRsqQGzTbElywzJoKAhb7hoRXH0S7AAluGGY+LItAgov0v1XlOdvV20Sc4SDaPbafxwZniE4o0
l0w07JSI7n4b7MzCCNwS29FKha+p9CNNWwf7IiqiVVD33QGExDH3mqQbyx3Y3qYFvRLSmNYjTPpa
M9VgbTKRSUXVo5YsrW8RDww60XKrhnrlx0ORvdWZK7E/CbZ5mcuP2OsHXyVTMB+r9d9M9fM0I3cw
Ns34iDj4s8YYjW/GhnuOdfuFQazxtc/JdlWyutkzr5L/omIzFrH7P7tcxJuUHTaCQsaddGaefqx9
mYwrigF5jP8XyeLgJ7cAv4CMKxiOalsZZb8yTKk5qzj2VJSh8lwxh7Hq/o+w89qR22i36BMRYGbx
tnOerJF0QygyZxbT05/Fav2wLR9YN42ZkWFpuknWF/Zem+CUjT1o8iTdIn4g5pWZXbZCUZChS3fZ
bwm9eh9HNJwMMuRp1uTurx2vWrJohtPss85fidhnwB1OLNTy+ORWwn1PhjjZloTaokWbt8oCyFtr
Pd2Po1DT4ndnnq0doffxgTao/ERbmTNL+mShvuSfuegXqfG4TrtfbZved8RXCv+S1umbm7VLPCM6
i3GqgzNHXbm16uxo6dG6w05vDSnHjZucZF84Z+UAy5OoPGOOALXiISHAZlJv8Ty7a5xWjFuWF8zv
xnaoSrk20dCgp5wTaz92guREyaJI/6Ku2zbqw2vmhW+aDB60LG/P5SCj1zRpHwNt/nz/LGbGEm/h
SN48h2rWkaxJSfyDAvINII1+E5XHw0FnlqPNXf/mWna899IgWWHyGNK1P058DLL7dj8wmaI369EY
nZcpqeZLP1poR0T+eRQJyI7a93eQ8IyLTdTg2s7JYXS4cJF/Mpcfk9epCYabM9jfLWfSDnNTmzsf
d/puZHe+ku2ofYVWscljLb9B88E97covGILFk03+8YPreTOeM9c4yMVsvCabb+aSHphH4wIeS+9t
GCz31+LJyMzpBbXZNfEAh6wiaRw1KE+rtpDmsRsMgLSOJPscbYdaXt0rOp9YaGEEmG7M4qAkGZgH
JGrWyl6FGQIAuyu3TFWzPQPxxxjBCd1BG2yrYZhO9/VZ7bcMRAD1XWhHv5vJmL9mYVluCYYtVyWI
mBv/yI9ZbWRnF377Wf0FRDkVBy8XJaSYMT1XGW6xWieasWrH18wOL51b4SlNSZqMRWudRZx8qPPQ
umWL12V5d9V3fAgfK1aYZ0raeeVpc3qUPEHXqK+qEy4UJINJ3KwK21+UTvFnr2SwtIzB3QEmx2SO
QJ+WOTj2OQJ/wvoD4YTztvIyASYSkFIRhNSLUr8oPUtc8GP2bGRElnFwrHVHbKgr9U88Pj62Ivae
0oVP5ZjdxZBDe7Uf8waBYTk7xs5XCzZWzd/vO0gp509FvszuhpV04/hrK6h2OrtG/eMm4/aupaka
d7qMi5e2NBpqoAqBkfpW2CX8KVbS+ybOT6hd3e/pGL17BkIuC+bodqLNYAK3ODPE6F2mZYGhp3Am
tLZod/cyLXXXdJhrXPMs3tuwPmvyf1+pn3lJFa5/acZzNJ5uXEVb0w3aXY3M9fn+Jw6u+YOqCPI5
Mg93ZZDdGSjy075wCcHcGOC7Yt8D5vO/5rqFkvDryQkK5pwKuVa1qImDtouNfRM44qSVYERU7VtU
TXrBZJxe1FdNjXZKS3WxbnXT2ZpybveWF1bvAe8vRAsLcTCv60KdvV6RXu9vBHPs52p0mFJw8K8M
gA6DBFS0sj6HQRacZdScLAf2xHmSABrApVhvKayHDeJAfa8MVuzXffq0CJyhqXWPpsx4f+md65XP
dO8Q5OO9omHy6aKvFcU3WChHJ+/zrVIcqSUKxWWxv2+L5ynioTlYQEhk8cysbLzWucRxZ9on3xTG
zUunkCfitM7rdF6zktWP5lSgx1CmEmfigoQPwkIiDvFULHZva+g+q9raZdC6Ce0lX3lRa5YDk81F
V/zf3Zriiv52EFo22yuqDYdB5e+ak3ScSCPtSd/NAreEAurXT05oDSu/9q331JfHMZmM7VhHKJgX
xW488emYQ3LGNdVe7OtQhe9D73ADzMFHz0nqHQVGd1y+Y9VCsGoIk23WM7qTusuo7aBKEg+Oxa6R
JQ4cSVNYySqgfpDsuEBgsRcZXyLpRV/nKXu2Ig5kzZYftV50J+BmRP82bnAJWfAwBSz/sC7591AM
J7q3bJk8QY0HA+CfhQG739Ys6rDfUtohUZSufz+fw8rYSg+NlGZE+tbWde1kuxnyyiTtt0wCOU3G
aNgZXp09xEWYPaDWyB54AnIa5UOAJ5Vv1c+MKpRbJbKstRnkzGLxEPBk0LQCD7V+pjyMccJF6TVy
IgbsI0gYxrn9NjTqbqWslwET+e29wxwgqK272czovHxI0OVIlpMysedtjo7LQt2Yt7QRsRbCcIN8
uc218CAbA77FVMJGXdTMdQXpRHUyf7i8FsnSPy8vlygJ9gMIX6izfr+8ssxJRRKIgXvWxtDUiKiH
K8Q7C1fGZ/DkfsX4hAxNTgYB0khSGrQ+jV+i/WTOjIMN0Rvw+gE7VxzjQZh+OBXWJy8WGH+hXLJB
6rd+mkTjCvG6PAyV+0JAu7HN3KR7dYdhnXrsQvmtM2/oz16cb5QpAruMTRtVhHIVdAGTQo/+ogYk
yyYfUA1cGuSdySj2rj7bqFzGynzIp3xfcONfMtPx/jAHI6Xh3+8UhRP0Loe4UC6835YFrmOULnsJ
JUhF9Jpo/LW5/BJmsH0MzbUf1IvuZc4DOIWPBlm9h1j/FPUGSB0j9VwwYPGLyMoWSMtyy4q8e0p8
Ga9MfVxbRVR8SoQ97Rzbi46t67EHrghhNboXhr7x17SIoclm9uGukw9sMExFhRKi6Ipn+IVr3yGS
XDngGiQSZ5K/n5gfVuvA8tonM/MFQg/f3oT6bFzrxIhupjY/DW6LEqUW+MyXE8xOR3TNk/5c5vAN
kNCf7D6ZHm2zcjZ9jh5evbSRY5+0yPwcOPV0zNtqXGu1TpQRioK9xbRXCSt8lGUrnKyEcmv+t0Fv
hps5NNVjUyU1fKPv9yd0PCIrsHr53NDclFj5dyE99qmkCKsTyJMyO46i8S+tExqbudLm9oatMF0r
h5wqHcJUX0bVABQn/FlTF3MR+Dg1BoaywYwP6q/JbJrzRt9tv8z/LqMMy+v92ozb4R0kYrVBACl3
ifDSN4GtUQQ0CYEW+5ipzfzs6kV6FoAEt/BCchp8B4W1sn42WZre38KwAzvXae7FiCvroM+RvoI5
g60ot+qXutfTg9u49aGKRHoorMLcQKCcVrOpOfvADPCISc77vApw7vmc2xtwIfFGG/ZRbFV/O+GJ
El+nlWHe+F0Bf0tz3imbgJ6vMDMmzzxrCLZEh4Nf1Oz2JJeCPxsYcHPWfIxwlYgGcZigZGBSxEGs
vq3t6vt/P1+U8eu35wvhyMpECs+XNes/H9dTPU391COM9nSJKsvDcu56BZ5WV98pV2jW8NiD/Nmv
1LcRmow1uNFwU1ZiafAq172008BQbLFizh61txFK7VY0INRCz0oeIPDJdWl0e9upykeepdXa9VnG
lVOhH8ZFFD+wxWIGxXZZVhHctfho5cXaaahFuz4g8CCe3/y0ca/KuNE2dPp3m/nowEtdnL5WV48H
LdgWOv9jdXn3WkkyuzARJnp2++hX81XV94PnnmtnkufeNxv8H/kHJQUeMP2FPRJAjLHEKGuGuKSj
Jt6NU9zTTpk4krugns5lQ94FkJXqU631OrDWKlpP/fzYmVbwp0eaviyQ/vnhgKNFmrEIiiAu//5I
6yamyxxsSKbAbKAsZfmm9oDpoonW23jeonzUsQ5MyGZ8K4Cll5gFtNHFaKg2ImGOmyfmwr24AbV8
5LZFugPh6OzT2PYurkRyF83hvimchJoDnJYH84xH2WuW5/pZucM135n3iPShGDRTvEmZgG4yL8Dt
GkcsuJfNnyhncTb1ucLc1L6nAhd04lzUcDmbupc6DG40iNbOQt2P3VLaj6qKl4MvL3PgnD1nhgKJ
1641mJrKGuuNvSwHLFbO+zAdGwgWi5iRYQluN+wVfOZs9WHIHIIoy3emV8Ob4bdeqzKzhauhNnC6
d+EHyQMKkoxnaf30l6WzGVmAZgEwTQsU/9LgNnZUnrT2InLAH3KO3DdOBuz9ngngI8yx1JtMCT0/
6FeTPmoXrfM0bhbd3yBHtkB5BWa1l279rAU0MLLL0tfY6bAOs3j44mbpMde705h2B92b7VcwFbCw
kmR8HmiEN+qrQvwptUn8rgZhfU7d4Fogj5EAUUX88/4mKAXLl8ac+N7OtygemCHiDA+Mp2qykw9x
aqFHmU2UNLHWPIHGoD71GcTaIhr2o9UYd7nsnOsl/0r23OpnxPXBX13eeyfjsQUno2fEVRK1XOGP
rpo6PUM39r+aEDGRoBn9jo5A2+A6k4dcS3DDDHl+0dJg2ckbG2obHgNd3j64o74v8JVc6PY5SuQE
nzD9+4s2D/TJsvKOGvXfEYPgZGz66CNGMy4YdXpw/X5z8/yH4hR0i+lcw8bK7DJ9mLBW6IuGJWnS
1b0CFOZs7fNUDi9QTVZh05359eOzwfB/PyXNFuKctoBQgidvwpPK0r7jM23lFenrWa310exVXDG5
cWia7tjhhMTKZDWP7TztZiRqm94GO9iUXrnWsrl70otC7Luu/ZP25N9SaTwUXHEwtwi+w0jx26ft
h24wd7aLZWcC8QsFIrUrR27xRL/0U9acJbaI611AYEj/ARn1z1wLrEvSOIAU8XRvgirqV2AasRDU
ya2YGVzpvYyRcaGKv8Jy3HBJuVsQdfLZqr7kRqR9jIzpapgaYx8u97fJ8e0tIfGf//ukMpeT6B8P
Q8uwwZAtEA56SVNRi/4mFfRwJkUQXSE5Ll3c4M0OSBu8hhOsAwg72AR/zPGza5f2T8fOP4x4CKOk
2jttheUWzOPFEZhKraPBKOqZCpKJVmsd3DodHhLXG0+dO3+dMqFfqBVA2eATg4pnFX94qIvfhaK4
nCGML+m/voNUVPyGa7BNSnKjMqOdacty3/p6uUgIIyi49TwhCQArKHToq1MOwMbLnf7Ke1/30d6v
XGvnG0l2Uvs3un4X+6Xlv+I1WA91Wj1jQvdfk8D76FZ6cFV/VkTTLVjQm7px9OO5+9zSja6nuszP
oyfTVdWZ6VrZLKWnHUI001uIpRTOy1x9GFmSB70HeCjI2odEa1sAY0Lf3vUmZW27L8gELmLqo1Nq
p/KXwT5yg+iWThWPvlZqe+VKnHQMD2mYPIlCl+f7jXefSth9jxZ6ZsNoR4l59QCJHH1Dy9dOhSjN
iPtjkSTDfgh0THnuCerjd2Ow/bMlyotiajjxzQoe4e3EB7PUzzj39J2D8/ATRCNnGcSz73rLX5Sr
Cv16/zg57NkShhZKGWIYUbGv7BIXsh7+/O+LVmHe/37Rcp54IOcBTZoscu3fH7+pM1ZdCSpzd5dn
e1mqPzAhJAFnpMBq+7Bk0fm/l6AzN2YZfKmMIbg4ve29GoyamwZp2CY3Eu+j7XcVrG8L9ABKyGpV
6G9jb/UnXUPrMthYvtXH0yeMTDXTLw5IzSa2uiIBMZQBVqim6Tbwnp6mpqEFifxrOhvjYRbaTd0n
6ryvDaiQBReMGdm1WFfmSBpqzu0dxql3NCsBtBsiMoKNhz7tB2TC7bwfiozFrdnMO210MePH0jw1
2cZfvkmk8NeU2/aCiLtCCPYvyhs4BBXwjiBzN94AZ6TLvct9SF8K8Hq6bjQc5+Y3cxoLrMqCzC0z
sLF1gBD/E/Ps/7ktKbU4I3l6QpKi5/7nOSmsvmPL4pKQp2aGCZrqXaR/syodjE2NV8KQ7pOfWckd
aRGOjLI9pBQbPH4tJ2kl7KPVePqusgzWzAAu7tI/UcMeS+eaKVpM6aVMJ7VAvXP/e2ptgNjhScFl
S6CzrwUY+5CQKGmEEu5PbKdLvYBt5Vc3vTWna9VpCHcR1ct8pcdcSzXWs52ikfzVdamvqqA9tJ7n
84J9N4N6umOWPXI8CwrGKssGkBeRe7+9dVE2t8L8IqYg3yEpGZENtf1rKucQtzqDxb7x512eGebm
zo9YJBrljEEur2LaoOf79iHUOGIK4clHVrblCka/tfLzOVtutu559Pgs9QWILMel0FB7OTRr5UEV
7Wa9qdkOXalvx6ucm4Oq4kqWzY93D7kz06opkwgIQZTXcPYQE7NM1MX+juOgEaR6G/R45RKhtlaD
a/VmxE5+NXD85o30ngKNKx4L4Htt5HvXSIMr/VdgJ2wZ6mprlyjugqEFkFxMNMnDwGOkao0f9/LC
/YSW2r2KAZ10NNjmrzFqk6C4vA9QO5IGlJuwWVbvkxbcfz1mT+ORVebPbGpq8G4/meag5J9M/YAm
DI+miKy76jKa2pZKdzYOTpBM67Cw7lWYplXmdjacEefdFAPo58KCeIjZVL0ovYGqzwav6rfGLOCd
eLgHTxW+U13Eu0467E/b5lZCg1A7EMNH8V4PPrPrPNmMYeLdlKkc5JG+ZkEndvGxPgzqPZgd/O3Y
vr9MPgLjAdLiukmG/BgqREGtfYnqEcDAIm3AyTxu6BOXT7/UtmOFnSpk/rud4nQfAte7MMcx98bc
ypX5Rzbm78MgzzMNfQGD2hakbdP6ra0VeYMFCFLFtq8sxz7UEvloPUYvvf0GgQ5SZF24p5bBGqwk
Wb0NWUnS9hB47wWUMn9iRFLVxjlZXiAHG5jtnwGRa/s6TjCcUHOuk/zuT0kQxZ0pYZFOeu7kr8PL
CBPhrIsewkQfMbzFk2vt5TKbVqCpsPHiXwelDM0WvQ3Ofq3CFLLKQiYno25kdOM+KIZsMg+qpmoR
cVuEvW6qym9XSr4Mfxy9WRIg1e/04Mz2mRtN/UmQs0kJfeoKO54/dD2OaVFguz00s4VARGt/wO8N
r8p+pL6yyg7Xeea57MLk1/8+AY1/bYqXj8KyuAEXWBCRK79jShEGl7ppB9t0EObKL/voFvROdBPL
i2eFD0UBd179PLKS+JbBeVx7IYJtvM0pWoYMrdVspGfLCdKDwiii4vkZMQI7hOE4bCIdmrcqBZvJ
58hwU073IktDnnihTiyG8RSMdb5y80l8Vt1ja3++70bgW0BByA0cOCXbD0Zfzk7Ph599p+dn8mLk
zQqZl/tpttFTaIdR34gPZrRuF0CpNKZ8Q+qYT1+qndXYbwZ8IpzJu7mRs22ZW29SzRJHKjttfzfv
cSwDx/vYNxLYmREE+OWr8gSTn/93dvA72RsHqP6b2RJEgnzvnWG6+GAcLZn1N3WO3AdaefepmCt/
k6vev3LcH+oPgbkOOyVBUS/JWORH1aHLfEovvaO3W9/tluFXijZ0YToWaY6sVhtxg5vYuyPUDXej
nZu7OxEH5XYKIAkUtuGC5p/Bu9HeAPBcBmDewHSBNsbfGl3QnkLDBqbU5jV8CJNTxUoTqlyEIHPO
KqatXLmaU9qOnNYYmO60BSTmP0RTR7oHCrBDmZTD1iiHXdvqw1pNa4wkaHb3p64v+oNfGck+qqfg
pehxsaME3PcN7EThAtnhqVN9yng6Xe7gTD8kimAAGKh2oFqoGR/v5UU7mywux2nc5iKsHyZkjaek
bk38f1ilzBExiYLZtJP3jGQoQxE52k9uRGSGFbfat6wc100DL4omq+SfYziYaJphx97nu1SQHB2y
zR+sUgQ//NYAkSQkbI8HGo4Ij8fXb8802WcB+LBu2kXkyKiVfG7ZxBWSV3MsIusjFAP3GGQztLIM
sbMWJ+ui0n4xkQJaUQLh86NT9Qn7jni89hY3GgsF94v5M4AT77N9+DmXxrXRy/jzzCW6In/l7JR+
csQZ6byEBkCGqPdsdpF5cEtyC6sUgoa9+lZra/Tb7qDDI0QfZXfhcLpfqyx2xsOkVo1V6XDdN47P
GD1PAKRl2UZxMcgAyI93PkkbiXE/g0/clVKaq7xF4ReEofHsVJ3k8Cv0s4EJ/mxFybaru+jcK7mz
SF2AQtYmAnjASgaPTdw+GlbL5az3e9iJSO0X94g9DF+NLO0edb9hQTeDgFo2OProMPp19Fd3zvtX
5jsJeUWzxbLFla+1RA2Y6IW8RWUMqCUFkwW2iDmG3CuMnNbjjkxrylZ1t/UpbKa/Sg+9cO7kIy11
ecosAwk0QOFpsV4/Vg0u4xw06CEfQRGZ8yQeMX9viZ8oKdt5UjNBiK7qK/x9FbEb3sRBhOrrfmN0
EtHIMtJosgaSu6mjxhyZrXhG+gLdKFmJ2f7ps/xCR6+jeq5lSSCD904lryEAbcxHZAHbxITBG/kk
BQTxlxYs22tBiy+9ceBqAgee9dPnoEq69VSQzaBa0D6kj5KQ5rh9Z4e3cQDMtXSKccXa//7Zuz3T
knjIxK4ffeKelj/WfUT+93+74ybVRQby0dBoTcAbQF5JikeYUJckNnJWHFX5q/ZoU0sccHzw1rUR
ZUdnXfD1M1a3MCiqd8cYEnsDgBgFsG5jLs1KTnvFjbShaa6HoCuOw+wO6AU7myQQmXxPqIPpKreZ
7FeQfYJ0yyGRrHovtEmZmrzTvajFaC8ujCaSH6FdfTWrqli51zD3gXXmIS4rZZUYWXkHAiKd8vqa
ht1s+nrq79Zf5t/9MRvio+YF+ziU5BvxiXGka1fZsE5qnbOSMmbxZF/Agl6Trkd6segXnJjUp07f
21PEXZtY/SNalw6iJwBsHqW/XhivRdVqFkTVcZYGO67idi0Xm3bdAr5OEIIFSoPRWtETuVLs8qb4
SJpWcnaiQdvU7vh8f+zZ45IVYGendBny5lFpX/67JvgXjQ6kNFhbWHQ0W65n/T6mMuj2ysBIaJac
wTsq5NVddjXOdrlqKxThdw5WMjmbxA4gWqrH2qQRsTKh0yBJ5WxqkUZW5ErPQaKpn7TlrJN7ctSp
B190Owo3KEx20vZ5S3A0KEhyqkn+m3EqE54udXOLumla3Ys1odfJkQnfoR3FgDxwGNJbWenFCu1o
tddl4mx9G2jFwKr2fWis5hK5jryquTVQw5WRGyFOcFt+DVBFFwZQldGaqQOKeviD3VhhxP8+V/CX
mtZiX+N7kIUcpUr4+zDM72qHR69YL7wlVrgn3/heNFGmreu+99a13hJuu+ALx4b1+pgDHh5j7XA/
/2g1N0Efh4+WO/5QC8TedKqTLVp/S23LfCiQL7lRFLBEivKhG6ajj/9h3eu2sw8rzX7J0+5hYJh4
jBY5uknsxK9OTjJKbWQV/uK1VhOW0G6BLSwvZpf6cAc8A5Rw8knN3CFKlxesjO89vLu1hbKFNnPk
s1peyLsQ+6kYv4PNbraR2Z0NWXeI04su2QbeYK+xks+3bB7nW2xZe0XKmeP6uRGdWN+bHzZv8qou
ZCfE7OJKiJ7/fTV7v4/Yl9x3HTGKozM6cFld/XN0EJat8DH0DhB0MYDh3MbMOvdvBhXHsxPqawSF
4E5MuFqKBpc083DsPcxMCAapm/NXNozBk+YGK2821oNmQFbvsGwGjb3pjbQ75U3XndRX6sVuAmPf
yyRfi6I1jiR35Ff1Urn+r69i1yypWGfjlQytJIuOSeYR49OV9hEUKc+JMa8fjVzKo+tF9gGbA/Jm
PxaHqRb6uhWWf8emdnp0JV0+XJkokHadSfMR2tEHZ6EHqU0L2XMLxDzs0ZvhRGRLVowAmVsgDd4c
7A0//pJW3G17wUB1f7/8+tEwV6RhJ1snjMe16VEy6A6HWNYm/nYyS20tRbswpCftoZTTE2pd/xQH
6Z/yicXvXaIyGHq6TeyjIETh93TdtHDtzjZI27s/5ZGjQHKutfSCB7m/swBrm0F65HT9ysEm8Wi3
E37McNh2c1accsrC2EVclM579pi+fa+1UQgMh7IxAGyIDFMBNuV1XAukrjiarw4nwGoGvBaxWv1A
IZavw9QOP8C6yNeJydY3Ktp0p9pVu3C2o44gYYiDx0F48BEr3d+bsDAhkMd7pwdC1meGf4B4yDBC
BvGuTaptOMHZSjtTf3Dzpx5P6HMbyUOA6+Q25Cj4NRMgTPDM7qe6tpir29Dn0xlNZxexPO8GP3+d
qgJeTAdCf1HYQwqf1pXbc04sWI82Di5zBvZTlPW112RzCQLtKx78Ea8Ie1y14NeGXJ6HMH8aAdbg
3CuYgiwAqga1IUBit3xotY1nBJ/jOhQ3Ohex+e87U4Xf/uMpyQTAc0EjuSg9me79dmdSNyGt7fVx
k7jND6UOcxLzJSe68FJnsl43jt7tMQ8PZ6d5xYrQGWm2cy1GGKWL/a5P9fnMLZftmgpuohmN2VMe
1sM2GcId0Z0DQ5foUESdJIwhdk/eIBPsnKn3oY9HkiLzJ78K9+ZQIDCxejK0/vvX+5dtboGRO8wq
MQlhktV///XiOZoxcOaEyaezdg2jbHxic/PmLPYL4VjabubjjCDVVUb6Djv/ICurf3KL7LlR5HEz
P9s9mIROzi+VZsaIp+psXZvNJ3VUskqBgtVX4uxbxGosl0EW2684jSQhZ8Vefe5t0sUnC/W5peNf
uFdbA6v3lQpGMbnBr9xQL0p5B9KvL7vkvZMhRXk1v/tNcK2z6EU1oiONzOo+rhkq4vo0mzX/f79j
i/962a/845qg6HAZDTmAhrx/y4TMfHKHFOru+j6R71m2wOAIgToFw8poZbYyzTl+j9zkkJM2Aego
YooYQnAn++gtsdbCgS2VpzWTAhEjYquRH0aDqx3Uaj7xs3F9VycCsv5kiPBAe1Le8s7/WjlF8mTb
PE7bua1eR0mJF5Rpemyd5Ic+Bt0hRUu4G2T5rcBY/hAU6TerRAkEFxtuQJQ8OU1/m2M9+urldsTY
MT2hnn/1OOM3Ksul27QsBneQ56Mns5REUEZm9c4KMkQkQPXrNAulG0cT8Cktj9Z5G3rn0snOoHz8
R7sGvowIjOFg/yX1dOcNsuzw2Hv6q/TCJ6Mvq7fKrs1VEhXdKQs8ZjoYAYc4dx6aAvSkIyjVeHgU
Www5b2r9j5MtXYsGShO+EuXghtBoP8CoAXXEKU2GVXUBVSWe7Sx8x3hXveBxfAxriQwvLrnrFqJv
OSDiEnWzJrTP2DZWV7zmjqGd6wqUVwDRdS3LIKcRJINBs9lR+x7zIzdo2p1BOuipME1mAT7xjtOU
2fOGdLAHfURsbxMKtEmXDJ/R0yI2wwCGi8VWFfLGPYomNLaVFtV7QegnQRieuZF+6Lwi9nBWBOmV
nwNXvMym2/60ygd8TuT2eV8NfrM1iWUQAfu4PrDVbw9lyVHpK2PIZIpHOgdWAFnxqGSihY2+jj5w
CZNlC1BWUYUkHbTvgYcJYYmdsa213CIGxdMfRgZtiHejlTKmV3E+Eh9I6zHa3wihFWIV2SAFF2Oe
zqdwKZFQHOZOIgdvkRSDGHAr72agWkbXpbcnY+lD1Le8yedMy1DXK4jy8l8MXbDxOi0++V5dvxRx
+4qdef7sIafcVG0B36n16nVieNPKHifjYJicbWrQ3yRiWEWZ+OEvtboqz9ULR/kX2KfnwSSzQDG3
0owbqPQw+hRGevXijt/aW3YhZQtgc/mnuJVNyABtL7IT5g5/vaRa9Eol324CAb/3LsoCryQuvs5I
6U6obkgiuvdRRSKwjdvDtLWz1qWWh3tKzCTvfDckz97kn5N0qN5jzTW35K2IBx6vD1qE6D5ZeLGC
MLcp6IdgF7axs1FcGq2y1nHhWQ92idrIXzCDTtf0e9uuEix6jvaVpRNq5d4GHZeYzYeZVdiTWmr4
YgQjHhTBhbTmeM09BKa6dB8U7mvMrUe/C84s5uhPaz96iUhkXVuyNBEUxC8E5FnvxjiAjXR/xVK5
ehM+KHkh+1uybLxyOhh1oqGii+pdbDj5o120yQFgB0q+AThAO5GnF44xTNrZftFwj31wCZRWWTZ1
brFnmWaLLrojVMcO3JvjEd3QzTVIyCTsV4Gsyg+5Xm3SLK0/JbWMNmWttcCbQepGjDV/gdKydIr2
KOeTC8mIqEjpKeNZfNfSxHoJ8LHSikYInKfjLBz5jWPrO7J17yNQr3ANvlA74xbLicNItH02om4i
kCh9Tqs6PE9+96rKkb/6wWzMMF2UEkxCL9Mn4xOoqGZ1L+8Au9MJYkRzF758NwN7U1+lTHkcDxIe
fuNp55lcFnmfjMHOSWu0IOHQ38zSiSC3E1GAde9zYyUG/ltWYjKsWdh0g/Yh4A+H1vNPxeyjyDJq
g6GApV8IOn65O1ISyuojMsTztHB7pwwNTNy7HZMpLT53Iv9UJqk81TK1VoPVybfB7L5Zjd9uszgI
fzkWAJWD3r1Sfg+XSUgARFHI7oCpTFi1uyIshlfN5pqE2qatLOjKG7tJw+9orOtDl4sZiXIG03up
3GQSGuvWJp9Xn9to5zUGPkoqmG2qY0tTkJGUWwf/VrW1mvzzYGvBWmdmcm1cCp6xoxCuvPzkza33
qlfxz3ES0CNGWW0Vb7Rwk2FHri/k4KC23gNiFFcLfesSAMtJQYES35LsulB7IwR2cRGgZPvWIx0/
p0XNw7VyyJ8aTYEyJ7wlrREetAGyFgKQZhs3xCyIxPphp+QiugUPrrDUMcQuyhB3rMODEmVDS6k4
urU3VwiaKwrTK3mGyUmDjWdaTvKUs1Ou2HKe7xZjtJDfWCiAklAKEz6iM2YaFq1+F970cI43fiCO
bmu638XYv4+JyZ0DdWhmGP0Us8MFVQU0VjKYOGnZEJ7CIX+/y8PB4zJloMdR+4uMiT9IVtMOGRKm
+beZ0BY98JEV2f7LnWmmlZccj1fRzsOV5rK7Nab/3EPWVH99TNeo1Sbz6G6BpGMxv6mHT2pNIWYP
e60eMUNk/CyY2aOsYHpBDgwfOzslY42n9UOgS/s18X862gx0ZLGPazGLp25op7WopuhC6VbShuCX
WR6tBTlJgf0wDHCfQdbtarSCkbDSdVa+Fm4nzkKE63yuLnppjjuUI9+IxNF28EZuxMUWhwB9voe2
6GiYhPAmjbe12UxtKrHsphoicgiz+T+2zmu5bWXbol+EKuTwCuYoUqKC/YKSHJBDo5G//g7A+1zv
OnVeYAIEZYkEG91rzTkma2EslvJ3m9KInJT6Wz+HqnqJSVlZpanrNiNBStOvSeU3nkysPxZRSY2q
U4hPoalIqtMqFMQsjcg1GYqz8Fh+Sc3RNmM+E4J6MFWjgYtWD7KcDqoGB1Ro5PDiy1uHXUnqBsK3
2LpAMt5VbZ8A5SR/IpIRbuE+DHdCs3s85OUpoYPaxDSfLFM5BLazMszgbepIHIai7PnKzzqlSpqy
1t4OcedjRvjM8vKp6PNfSovBpf4M7fBWxDRA22HvQeFXKvMJq6dQxKcNkUKt+l8VIaKEot+Inj55
zg4h36Elhc1jvdLa0cN0R2vTT83XlJI1lU9MtPQme+TFtAoKLUNhV3V+IcAFaPk6l6i9Gd+Omccz
4tnGHuXZOzDjZ9KSv4oAOYlq4QKodL9owQuWg8PtoL8OGthEUmiFX5MmPdg/A0T2q8YLsELN3G53
mk3AZUZbWCL2z8bt6AC8KvDCmNI6wmAN184QRCvXNMCnmuit80J9ifJV3prhRscptcNC+XOQ+gHv
O+KzyeqeiVi/axM9cjs6E7f0TSkEDO5wl5AdiJmgW0dcNFPaTIy+7S0ieU0Z1LehK58GMOGg8w9e
5xHOWIHoKgUu7/Ycp+PDaNJDqGpHO3W+jYYAocTfHwTklIwz1ouJG2RL7xdUxBVjFWWPlntTYhBL
UxNq7TfZd1NV5k9ToXkmU2gFvGPBpGODW9URRUMhzH3XF+8Df+aoeGdHFT8nYgM8NI8+Rkh1U3XR
m9BKsTXNdD9hk1sZowypqjt8LCD71aztwW1UBEeMd7io74nRXEUSug8ryj9r+prrscGP6NEi9mm2
0XLv5gCnjTkGYO/0vSTUUC2Jx51lujaq3dqYQkiLrCVciL1VRhc5N9NzdTPM6sUJAIG33E6myHuY
ZVf7h8GCHe2a14RS2iVvoIIZWVbjXgJAj9t/1+hmdOjHau6vap8u+TeNSVxrpAetj9A2XEHMYbjt
vd9da4PQbrn6eu3eFfpPEubeM+Az1rOOqBK9INPoiugAcp9o0NK/grii0P3F3ibnnJLq0ne57nfE
T+G5JldDV6t0Q6J1tSeb9xwppH2Xivq9W8ROHjhrnIuMZhjvqytRVXyVqjcCDO9tkfzQNUvHzicr
PxlPqQIzlkEB4lZUDr5gzjK03Wslw2xl6fZXkqjEFqgnVt8CxoRxxFHT5/i1J4JrkpY3NK9y+ALV
k2O2fP4jtVjEdDeYG8+hp38juCf1SR6+BFoYcCkQGSiR9wXtVWbA6ZG0xls1dVaFTdWnD4ZT4Oi4
ObxB3XpRPG60fiK5q+tfAX+quCniX3Gk0Guyfa0KDvS9Dw1RN7jBUnLB+CPtZATobpHuEaY22h4N
jSa2p2o894MacXcVOpi35BzhcJyvhZrqoRNd83FToH+uaszJuki/HJG8d1W+1eCPrDS095usTG5p
Nkb71q4eRhoDMx9eNP7czdjO9sZYgZAPw1RRDf7giNhFS9nXIvltRd4HLmTS3KAw0x9de2jY1pmJ
l88GIFEircSX+rtB0rMKsc/SDgfg4iXVC/9Ou3Qqo7nz9JgIw8gsiqd0blZTBLMB89g5tzKBAXQr
qLCtM2YszCJo+weAWya9WQU437AIlke31HAoGQGtQtcbtmH2ohJMFul1dGw4V7WykQHdcdFzjOcO
fDdIRkw5xiiuluVuKJiAtDdgeYuoei2nclPmRY8eBxefZ/3QzVTfWDEpV2hnlKP2Q9T4+xvLSQ6B
ZjmrlmW8bwS4FE0BCtCorYeiekzHWUDtyyBbF8pRtQmPQhOCLQYNdRn0ORdwbFwmI363R5SPzECL
fWfH7a4V2rDGRx4d60dqZQ8AWcWrrYyPJGJkgRwWg9rhP2ysbseN/2Bp6Q/p9eMlG/tfns2XtCEg
YxVrnNhRBzTRMXGpFDYJ0/Z6RD1xhBJG56zpphVK4xY3DrYXliqrJEEU70YsFhyb7jnveukT0o7i
UItR+xUB9xxDrHQvHfn/K4RE/DE5YOs1Knm6ZR7COVAlGyWBaGWK35DVc3IjMor+c5I2H9UM7Xb8
MujMI4wFmjJJuadn4YCx11YeQvl51Q6mTm1QwHRZvWGqCY6KPF90B1BU8EGTG6bu6NNnJzyha09L
5T63wcUE+DFdmVYXOjnQ8NWviMIeqRPlilLRb8sKf0yeshrN9tEL9WwpOdzigZVc9DpmDlX24TmX
+gMsKYOfGe0wY+Ma1vNn7BMZ7SuEW71pHFidjaukz/RPnc6UqyfKa28zCIPgOepuUBwl5bCVbcMD
nwrrezw2+SaCPrrV0/AuBzN8R+JMLQR+uWfT2LRL8T3nl9kSQPwFvX1T8+ujWzArPyeMyNZHUIfR
GevfV9RAy02Hlzagx9FVQ7Uuxo4v3PDBsrE8iyLinUcpjObnyqzCWY85yRiVBv7F1JQVHd2WImLF
Srj46KfCfe66LjnWmplQEomGlclfc9XnTQqNYz2pfCsYHb2LV7nRsRMRkgv2JoiQXRL3hzZKnL3K
ZRuy/Mbfz2zELoBSBX0HdYj31HMYgFjvbFAJFAcljrMTGNwxh1ThOvJSBDb0ZIZ6cqjUNVpEaLiV
9tXFrli3TrbTeqDCTQtHr43s742VfTVeD7ypQpQVOVsyHHRR/piSNMSY3Ke+6c0pTcrsDEZ/M6Tq
fgz7fZ8X8RqP2t70ChJFLNZCWm7FW7pn8lJH8rFUUtHNx7uiUPStMRdWp6nakFa0ioLKemXpp13M
JmJdZiT2a9uM4lK7tNyXZ2tLUg8IkWnaFKhfU1JQWe0ZxjF07QHnZW192npwDINOvCm0uPa0nYFL
EST3Udcwtwbb+gTUybAGxOnsTWp0H5j3+PX8RGGFv4ssH5/NFD9ebBbpZjk+tTfqgQNCb7wZNlgm
mJnDL5cAh1MfKA01MttcWRkgSILjm5NB3h83xMCbi+SlCyaJSR7l4VewE/JmC/kGdaB7b+KqOKQe
gqZoqrp3061hG3J3OZTzs7kUL3WvODfkGOZDSmu1vGgizuSsO9yzlhcRPtLSQ2JuP9KrJtGmj+7d
lNfXRFXW2BOiOz7X6L4cn5JPRZ8ogf7/EUzmT27TpmdPD1IqA67GMFDl5BdFmuZHRjjdl43dZL+R
BAyA3eQ/h3RdPDkUy89/TpiPxwA33Slzrn8PKaU/xE15UjBbMQtuv5EKY6zIPiz3+pQ1B1t1an79
EVA74D1W9xpSTbX40m00lkBB4kvnusXTmMygLQavr8IJzxlF7De1geGTdY2JsSWY3jQAwcsJytCm
qyavNrqRKpdcqCotGixNXafKW9Qp00rRQ+d76Vk7uNvtbixzlVXAiPOzn6zLhA3tnQYNnJ4cHatE
HyZNQLRepr47cmh3FHk8MBT0P6xKI+TACgDfTU21ZRXTsH6kg2UVuQvAK20enrSNW6hmuzZQ+wtX
ONB8YzxFnqd+ZzQ0qPfV9hEgsPbQPaIg5uN6SYVhSobsVPRa/vAa5YkfLVmkE3qQBzJfDVU8fZuS
+iHLMKYI7W0TCMChH08jX/Iw/QzHzvTNym2Iuy3TDQpyGBdu35E+1yHpYpbfz84vQ6FukzBGUsbI
mwuOJmVLKIB3da2MXkyb9IhYUOZgk68PKQXXs1lAyk7ySfyUie1PuqH81hvnKlR9PDfqaK2CnkpL
kwU1tRtszpnWeC9WbbdrTaDwq0xT2zkeUPK4VihLqm11EOgCDn1pOecsGoZtqbnx3VIG3W/tWn8a
Iq+9hkYrfPp/xceQkbxRdqO1K5uq/Gg18WLp8nvdtvvKabXHpBLNnokxPZpyfk+bgjS+2sm3y7Nx
7m5Nut2UJ5AvRl7Xrt0u8l64xQ+r0I2rN1pXpj+RkLSX4+StAgwnO7ulat6KajsSLfHO6k44zVct
hTMPocYpZi55Q5SHpmp+AqzGU1lq1ivrNWtdhNNNp5W267TOfe3S+sbz2leq9J2viLi+1xSpjxR0
hk1RW833QoP2NZ9BMcxZpUQ0X3pc1gTsTNM2fQvCJr+Poy3Jj0FJYlLoAlrF0g/YaKqH4b0kf/Cm
WNV4ySf8KVJTbjJtAoIcyjdzsI2nZjsmeR2xpkyq/WTWD73PvfHaWmG2reACoXVxlV1uMVThvzob
eacwVXA1/hJ2AzUivqqfEeoKeOJdkU4fyxMFdrdxNAjfI2/grMwbs7GU07JpuOikX7juPLfMu7Uy
NjT4GLv72fBXOMU/GyTE+P9i+Ew+/cH0aKCxXU5ZjIF/z1uOtU1+gluZv9XYCEgxmuBWBp8S9T0x
lugx9dGk2h3Tdy9KekOeKg5YafWfjVE8d4Uqvtyp/Km4Vn0dIYau02Bc12alMJOgzMFV2537HQs+
oCvz47i0O+5j88MqyUIw5OFIXGMB7WM5aBgGdWUyhbvEoVHcqzaYhApiwvKwBn1+jszvloCFFbW0
sUtH3JysFze3mc1vev1bzIcmz0LiVqXG8+jq0Wk5YzkXjFq6Q/8frUByKNWmbFiWQr64dknj+lxI
+rpE7LVtUX8fK+6o16GUxbrS6uh7xyetM1n5ZZRwnJywf6OsQu+DFJNzpgJ0MDudljEhax+KNz0t
p+KjvxZV1nxMLde5HVv1hbQAZ20Y+Hg7i2phjvPjo+BHp9yQfgwg832peR7BbHiG04awVjkk4aMK
6ZItp5BudM6c2HgnedXd0BckxDjv1KexquVq/kGI8oK3zrNPqnTM1452/SEF6LNtEqf4rM70XpvP
zIribQBA9CB7qrldVFxgHTefQ1EYK2NySexQsAhakvpdAs6OtgnvCoF948oxm2GTYlDdjLLkDZ43
LYXglKzjJxwpxnMsnGEffgZq3BEqwUVTSKV8UJsuH41BIphnvSw7g8QeQjDBd7fSxGEkXBXDYhLj
vyoR/S8Plw149viE2N23BpveTKhll2XTuME/j5ZdU3o7s/DSY1bZeu+LfOS+ZtDHSKDJ+71ZdK8s
IrxVGQrSdYq0WEHqNZhjKCCJmEJ/42tT+uHoGk/KvNaB0XCnqzD4lO0IOKB4clS1kiVs32Q3R2xY
qPIFaWinQrPL5CGUUrstmz4JwBxqA6RQL9XhJWZxdC4EdbMO7qBpeZ9TbqnHZUPnlIrPvDGsAd/M
crBx3GFrNeHL31OWR8t5yyswWfzn5GX/v55edpdNSx1xU+nEgnVwT28sn0lTbeJtKYPyFvRD4rGO
xTgkQozWpDOWt+UZ4SGk0Kz2vOwtx5fXIysffVtHWbDsJoR63uyWolUW16/Lob8vyBJIIKIB0bkc
U4zhJa/I4+EuyBuu1reppPCcR8ZGhV93wMADDSfsXvOY4n83dD/b1BEfZmviPIL5anjea9VANKyY
+SCiHa+hUI012KWRWAnjZ91JXN/uiD40nXFZlkDXYn71U50xsgf6KUuz4GXopQHQco5QgQD4kpkd
t3SJrZuljNfE9YsQunhh9dFSLhtoecy78RQ8e7hCtlU9+3eConuxJelRAU1QbIjaOjWR0NetciaV
4mcf6ic9KJMfHk1Qv7AQ6xKLWe4lkBIc4XG9N2WVPBPpTDOF9fMr9rdvcUWlcqiDDxNo4a4JgnYX
l1P+jTxrPCpp9tmgstwANQyR1Kis23I9eg3K/qrSlf50dNTSoPRY7NW1dVOKSfBrTp9BKbWXVOrP
TT0yX20IbWnS71oi7O9xoJWkMAKRqsqqIVVG6R7WEOVb1QC6v5DCJ2EF+Dn/WJbUdZ1x81yEKmo2
/UQUXJ2WvVQl/9Wi7L5o+pZDSK6mrSzFk+ioGFAtK+/9aBd30j61rYs8cRXNTrTCyw9qTBk6NuBw
NGU0NwPnh9TZwJ6YAueZ5/5sxyL80TrVR02P+5GxZtqPmuPsMExlr9i3XpcT3JkaF/dl+TLyPTlg
hwt3Y6Vob27uXYZBD38ktS19ykbuPdSBRnb1SEYTqMAPBNT75WfYqeDytrZQzRDgZJZ9G6WOjd9A
/qD0QXkHvZWtZJakr46AuoPE+rRsIt1Awt5k34phgBQ+zIuZmhoflpZMgbCFAmjjiNkVqcO9k/H4
yn0tffEyCQOGRDatGIkt1B+Ex/Xz97Pg6z+2ByOah/2U25IchPI6Rj1XQxLGP1tiREZ9ItbLRVoQ
afoOlHD+2peY6DxKZClkcOpRrBsN7wdYdW5TElCANO0T1pyAKUMO8GhqvkU2GpzMiNRt7BnyW6op
xwmq76Nxq+xS2hPX7nycFemLhxoBr0v1lEM7/rMZCO7y42z0tqjNiUJslBYQWTM+LRuUUwhmYYih
SSI2naC45wRHyrMob5J5ADiG7HsnLO/eOwYM8Nz5neqNd182NMj7LUqfZP33GOmGR7AOD3zidIBK
mza/PbSHgOQgUlBZ4OkoFZy0cLYenX5FH/Jb1HhcUZXyoDCxq1UT0J5hihWr0nFv1e1HLdXoGmUE
u4LHYR5g5Omla1j1d9EPbhmScuoor8sjbX5EeFEIOmzQ1uGgPIdOM1y9JhmuAS2L67Ibd21NuYJ0
exzDfgQR8MmiJ/Akc1KZbdCP67HrMj4PdpdjQ6381jw7P8aUtKxCM4iOwNPvDNK6oJs7SksE99yo
7QOdVXPFZQiRV3HbS0lQJ9a82pspENUhnMjQHfGB4DXhnq84fXJW25YeFog7StURCOSKdaqiJwYz
vSm5V0VprXuz+eGlYX6tx+FXliTxK8Ux1kBFg1x4El8a/NkVftmqbrVrFVgvzLRdfno5BdT6LXNl
iJAw5QhW7RoRfbFSA9NcZ0OL8jZT9uAciktb9f/e1GL63sHZEppWZzvFFA6YOOxXcgzrwc8MS1z+
PBynwD2TxFu1Kk/AgX0BM2ud+OVPMlf4tDpreFbTHty86v4mMa/IIUIFCG66etoVkVlSxiNCt6HA
14iSphBFIJJL2SiwYY7QF3vfpNm+Xp5YjjUsRHmX56eXE5tQRVC/7AdGhgSY0sMdEc6wr8JCv+jE
VNKHNAau+0G/LMds1H7/PJqP9Zn08Hmbxganlcn4Mh/8e07JWk6tNfX49wf8+SnzafAAh6OW04z5
+9Ll2WWTjoQeeR1wl/967d8fQOO294MhbkGK8lv9r/N00pXqAOX5n1fNp6lIw8lNgDpAZt/4529B
k9VDL2eJZwnpbU0pzEtD3s2O2c2TFSr9MaddMuVXpTdOToDYKmTpu9eMwN4UQ9tDvjabQ61TzKeN
BU5nstPjEErg9LKEA5MhPJ1m0lrJWBMoDgiLtH5jUeVEJfXNqSGRVNxzsgBbT3nvzBgpQ5LB2Bmq
JNjWbdddHVIzTG2Ij1OgBRpa+CKhjZPHO74MI4toa9zkwa8Ou/+TClX7vmxMDGyNaMXZFhbNnWg9
6mH3TAOuOBOi/Fa7avvsOTCrDa/Bo9v/sIbku4Iba4+xTbulNTkJJv5RLTfsk9OacEm0NscXdmas
iz/atnKPem4ma3dMxcb0phjwWbsGbY2UYrCOUpb1htHOWGm6zJ5mMlhd4dArm87h/+vuiJPFCqCe
ziy8ta950T4CQtjbVjPfsqnjc6ob7d1JXhMwzwTdIE5Cl12huzywsEePO5IaoFEiNdVx3UxhSQo7
+ZcD8ilQiNJ3iCTVTSjFORGOuTF2z/YI2ldk1ElS3VUeDgrcXdaacu2JKnyFZ28e0dXYrJV5tqpL
WByi+IjnvTqFEpl54WZ5ro1d5HmYl6gjDGXmS2P6pRsGJuZlV1+2KSPvcdn8ax9gAYP9/EwXt+L4
d9d2Eoe04/mZwBzytQFrbtURrfkMyjN6roiEo9gib4DnoudsyoYzy9s/zy1nRfV6csnlDtC7/dmE
gd6ug5aY2r/HlkeowPtzUff/Ou61+CedZaME8PZLvaYF8Z+fFA9hzszMwvag0ykMqlDcww7lSdwX
GmhatTwV7waI3s1y5XVCxKSgABLMhyc0SsFnJN8nw+x+2Cnl88lwrLU10NwGIVpuqIHQwgQ65IdG
9RxTFT2MQ/LLcOC8EfZ7D6D/3ZMhxLhiZ9uASZYfynG809obqVu20Q5Hdern/biTblWAt+E7CTBo
Dq/v3Fs+xu6lqgCkt3V+EmXxNOGvPDtxjQciGYg5MpDtO2XZZOvloDqq/zxtZwlgRyWKrINsAvAr
vOTvZvkxMH0SIHQPlYgyUL3gwLnj7Ua9jXduFU3fEBywHnWoZdiQneowctF5cDxJaPoqAegdw4xR
IAJQOScmGq1Qe82ho+8wuHAPI6Ot0bPUDwXdX70fO1+tMjyPHY0JrxDT0aHJR8LArdULfTNqVLLL
UBvfB4pxyN17gyZUMeLz2MGUdt50p3TI6XYiIl84C0SZvSPFCEvmvBtjX15pwCVOfIpfWqrLrRco
8k0ZKD42eMmaYrjIr8FQhw88NuHJ6iEJ5Y5mfzS2QXIw2pMzGBbzdfa6YDBu9lRMqh3iXG8feMng
l41rRPSyXLnvSweFSdrNfr7RYIal0YCYN7kIN7jOwlNQK/8ccnsNzm9x9qy8Uv1+AnQipv6lQfVx
aHGDIv3yvILev5GQHMfaGoEG5/zdZCKtN+ns1a4soR2dQIUI5y1bFSMy4/t8eFlwLhtLY4qZBhqN
dCOssZj25Eenrf4e6tgt45ikNVNP6nc6XMthckmYM4ATjmeGZmwr9hbaIHqqeReJZvq0gDQtuqW0
IeTtv44XuWmTX/Cv01MUJ5RL62ORZNMJXe50Wh55Y0QGfZuhdRrzUwDw8c/xPjGGExSQKla+KEf6
E5/HLzJrvkBoobbJ0ze7g+MXVa6xSZIk4MaR7HW3Td5l1n8kEnCDW03NhXGwIe+AN355pNrlQF15
oKSw+N6GBvdDGNKYM5Rjo8cYrlqo2vizsMD0DPwm8yNqfPjvROzSiQ09jkVlhG6ZTy6J1Oyk5Sr2
ieXhlNhXGE45w8V+ZOpBabOEoQIQnDwSRvKu6k7E07ZrhvqDVGabt21nTzpBqszi3Tsp7Z9BrLVk
aUoiVzBLqHh5V3NZ/JjbQLIsVzvEUTicO7UazsujZTPMu3+OlT2xUAFEU6seKAqhlPfOrO3/2ZA9
4p0zzOS0UrOt6MQ5y7MCsLEv7cAhXVlgG4XudSjF8DuZ95bjRQ4ZTSOXOEi4tY4wmkm7vajO5G3a
ljDoUpTBnpkvkPaczoCKj/kISRlyz+Ab5HHeiqr9vVicB5M32agnj8T28SHG3D2RXfaNqaCJ/5+1
/ickvvSQWPpHHw/Z2bIaTO36yOXkdYccdb1QFfVQZ/EuLZEcU0I/lprtHiszeAd6SR6aa2ibWLr0
nnu7hBfZ0oD3GgAckeJrSNn9OdaoMGlW1nWBziMGBqLALj5Ezs9EC1+iWh0OuUKlL9HHvaP7ZRLL
dRJp8cpq9a++S176xIUoR3QssS8HQ2ILNSv1zHVBaK1+zV3ubfkV090s6eFS7NQaSQ7ZT9vJJp+Q
tLDbZExPQlNmwuhwVfIEM2zg6avR1jUke18l80ASbu5NQYgt9J0yAZHTk6BN5Fe01lMmCIVLPE0t
10P56CuQx5Mt8Y1Z4a+0LptDkoD2JDFM+k0IwgFbrt9C3/MTt/j0arEeUeGPfJ+S0Mn9KLIfajg4
mzbsdy0O7nWmE4+R994h6rlrK2QgrEImxGNK7bmnieIO7ltmlXKl5vkNoha44FjaKyNO4rVkdgSE
gpgGwJznKcHF67kJt8TAO0GKpMSnYbqjRvEkSkLAvLi4yMSwfL18Izai3+qAJ/KC4muSk1JvVxju
04rWew2LKbbDFQz05xKd8poNf6NlHIehI4F8DO1N0nnWW5G+uupcA0fFfcFZ296HsMWDYm5SA1yf
S5LJtdQ+XNkU7xVdR2ZqeUprn11S2p8btPGX6CdGNv2ANolIAfOAseFlwLcGwGQTC699TyTRiLQ9
V3mOKDJ31IF+sXqxvCI8VNiyDEK27ImCwVDoTJXrsNmHkUMukWTqCvyoJSF5400SX6jq6jQWULhm
lGbGAhiw54C5yltQRRriuKw3ITQXSF0dzX3O4vasJlT/uzpfN4JlvUvMbtvIVyMsxUqkA3DFlF4A
HS+0rLQiTrhJVyMBEXkss6OIzJ9OSFoCU3JskgKqClrlHWZoPW1/UQI/DPB2wkG9FGXwW6VJ45e0
/3eNPWykRlUHLCFMUhrFMcRK5HyptkIsjb8M4TvsWoEzoKdm0aP6rkpk+Ko5PprBqIlyrnyTGEab
ySw+wapYJxDGmAT3b3XkKeshSPZjZCjXxKDyZvkzWF0447mWEq+Fyw05VsC8mJ2SIC8O77XrKVsD
+SD8We5IrdHtjaahHeaSFIesoXzm94i9l3L07FUlunHdxayHHBdNWCL3ejjVT6MNPpGgloE2w0Hr
vGyPJeaFMhm9X3NbRkhhOuCpo0IXEkhn5idm871lfmcMydWebOukQAHuEe2di8KCtdOjS6lQBAYW
QCyF0lkglWDNRPDB8vcaWCPm4L5tz60qxmMQeytZFqzAE1ecsa5AAk28A6ltnwTBAaQYZlAwIsck
ZqVPYg4hRUFbbDPV6XaWqX0VNFcuXs8fNBEcsU3NLnsws41VZFzeVtLo8SMhlROW0CtxVcNTTBsw
yHyvpZraKFl5z5K6eKILuCL2fVPQiHjKSrw5Wo0XDKO+X1SNRwmltdZuwwyvbvSJXLTkk3Zhc7HE
ILemQu450VuvjU1Vx8iTaT28GFwWs2BzPMd5OZ2HJIID8Xd/edRNqbJOKbv+eaJX0C83RiKgATfa
uo5VonwmedCMeCdr0rXRfoCAlpqvIby9BgwVZ5fcDptS11FpbSxSnrnTKOEccsQC6G79fEgx5Cu0
Q/VQe4zolKvWjX3G+DwjqqDtTPSjmXMIUpX2PPf6zcjNiDxo8eXkNFYh1G7L2JsbNDZiJYwL0tm6
Xe8dTRhfi6OgqN0fQpLrahNx7AdVurKRN66zKlAYA4IA4taICKOf62MpsY1lDVAjIA6iLpICwlVd
3zw9M9bB7NNVoPoQwJTdSkROyCmkvE7a9FTHteWHeLBh8SvmWXeBZCshZd4ahHTMGKjaXvyN4X1H
qDY2Ho2vuiE+OpXvB30qhOktnTJ03DszavZ436tL1hEhDPwfoxayLJnzTRYzUCJwtPopSORl5Kx9
Oms78iyGveJ264pxf6IOjjRdQtPFm6XJzGOIDBl8UUZmJnlWGnJtu7U+JNpBtDVtSbQoMp+WDsKf
Ws0wdd2mFqwRhNqIs4Wp4KyrwQ9MU+gkjJC1WmQ+IuLRd7SSUIByN6WvZzOYMIakyLcV5kETIqAm
PyqDdk1Txs8OPXquFD808qGJFrfhzYToQKmTI/TFuh0a47H0vle0GrdUKHjLMsJUBculY6tUP4Mg
d1iTeA3dLc+7Tlbxq9X6y0hh/061HhHnjKtoIdWv82DIvjeN9eyKMdlbrctHY9TGM4NavSoCLdtH
QCXvBuu20LNvsVXdzagGABXoCiAOZDyVllFvV+Gbj5LQpHnPrnvx1AwAMgFvtH4dAurtFIkuPHJQ
LwlypR0H3FATshzKop3Qx6e2zIzLsqnrzrgodVWtWs3LN1iH/nnCptVGG2Q+cTSrbeAwy11O/vva
5ZEhKKQmBvzh//XSCL8twvWiXLetZVzwM6GO/fsfO51+FTZciuXF//ov+fbrx9i111KEv+Ki6DdM
GDYhmR2fGHhTX0eg8dF4gD8koDaqFZ27GvTefMbgGG+0yMxveqc323ZSqa+EcLNUYrC5zcpXJPHD
SVV9OKj4eUbnvY8dl/Eup6Yzqn5Q0OvDJ3FFD8TkQ4vqp4ivQWOq0VGYOZnPWZZ/ywtAQxYaxJMu
EgpYEA9kttWsaHoZ1YzqTNNbR1GpJ1xw3lPVq/qDJq2KULZWjstuRfjwGgdktFt2ha0A9a5xtaEd
GPbqLPgMMY+e7Tr/RX++f1CF15+tfFdGz2PqZg/cytmjstPfrlS683JIGmqzSTU12zpWeBfQ8XJb
5pT4ut+gag4t4PpVJsIM6OZPaKW01Ig1XLtxQfBP06trpW1uUvTOkWznlYF//K4kyikDpbqBJZf5
tpD5LbmAyizWrhcPO6LM3HsUms5WFMqcZYJFKoLzgTX9K+yxIaRJ1e3KjslZV+/IyNuEQv/ea3XJ
Op2vTd+Y16xqtpkDv1Ot6NyEebUDmQEZ4OBK+9PFLujbTvjmBMwpSc5BzhjQnkYrKSrS+3LH+kZQ
9Cqq3b2hR+1TFjb968w8aB2amOj7o13mTPupTckcKHt9LSrMA3XP1D9g0vtOdt3NVGYwn44MvbwU
Zv5Mp+gpb+vdMAnWzd0+acU6waFUptOx0aJ3WwbfNY0ZkFYqh7KEKCH76/8xdR7bjSNBFv0inAOX
MFsS9EYk5aq0wSmp1PA+Yb9+LqCe6dmwRalLhgQyIyPeuy9RNgAy0TCPSbOq8YbAJtri6r3FNZAT
od5hlb5WbnGrg8dE87SBFryeUvj1dlSsuLqfnCC96/qx5XaG+/QPUKIDb99nS4Gc1Ua9KlzWksbi
ZEgwLR2gtDcwN9yw7W7VUjmmNfl100PLJ9z15cH2PTzDsMQG3Gcjw/HERykVdneUI9QDtOolb+Kk
n5UHilcUe3hPkozUtqZPz8bI0UC9RBmghsIp97Fu/amABAWd+lzgjV4xVkKM21kg+POt4WjXoelu
FR1JN50+Aok3/yvrS04L4rcwHtaQ761IR+ReWNxyGgcrbW0O6IhsCejRqldZ536p0wW5+qFK9Vek
xu9tRDI75pZtkSGea9PfgTBvWjccGW+/mSyY8+EEkc85iua5XbUl5mBT4atzlOZG5oTVgCJyH71c
BW1+LhX7btnuzdaVA72UGSROf1KA8nEPXTkW9JEHpnCWfMLn4QzlPQeZ7fbDc2TSolBHvHk+pXxF
1Lhy61n6TXVHXxpvpD3hXEiPfVS+9tRcfu1vTnlqfkMhPXKTHzug8FDGn9SYKVVIFgbOJwbVUfar
oHBGXPXcpRUlV8dJ39HYanr1QPInEhFFfFQmowUTxDxaMYhbFdsL48pZ+hzSLrMr9c3OGRnLuRk4
v150gZpVym21KlTzL4bnSm3/5BlBclWO6M1i9WGwvFFyDgiDRJFPmdvLpofU3PwZVfeQadFGUAGC
e/CAQpJ9M1iotahsYtbExGqOJVbbjHN7kMIAcSmHXf3WA7kX9niA7JqvZIL7JPCPzkc/WAeGAIo1
PSY3+2zM4W0IxAEV3DoB8TmM5gXD4qZkBB60jL7I1uTN9FzR7pDvbqORYFuipRgMecRT7rMRB3Ov
gicd7qpNd70PaZkY2LjbFzYRgod8kJgfTGindaNyao10+J/JtHe6+BML4CYxgYY0fNUuBYIVGq9Y
nljOJ68IrU3dpk/c5l9Zy8KVMk6LQkZ18SVVo7vN5QLnwRtaUksC91c3gNuOOL7mxW3fqith1IfB
6M5tZR40TdkXeny2nQunp4PoZbG2E7RAo/yTW5lx0vS/pfIhUAruS421se40T9cVdaN9SV37rJyE
sxPeyindohB9CNHA0h8xXXbdiQjq30wrEFkaAcL98DJY6gt19tbSYEM2ccwJGcV/pAy/pxZvl47W
iKbxL4RHATds/okc/VBa3LRVjfbSZjZuIIgmimsWGmICXdnizdZRagRhzlUwvbRO8YkyTMOjAhKN
t17+HsV4rLGEFW5xEl/YiLZB2V81NiacX1ka4qTgvhwUifLoXOQDIwXFMyV0BT3pf43VhCa02Bm5
e8VHcxMlJCROekhO4h2QmhNylq2TTccg2Gb9dLV8M8JKlvBGhMdcirNa4UawAzYJsAdRu2KQ8UK6
JydPppW98xVO4bsRxNfJpfM6/JNTKUEbW8v6HVlFe8qD4Fv3/W0yzBA1LYCuO1wFmKY653+30EZw
vUlaG13VYhCoLibHV0fRMPJnm+ladqjCLVQSyIMJeORWETQoRCKxUAfOSev6PxxZEJpoEkaLX3gy
jG9moRx7gygmOLPzbqMm/i9NkZ6TYY2x1bfRxHFk07mzUpB27C07i2ltoCfY4JT6V9cAqbNfkGvd
1UFzoQM+JZ34NMjkFB2wBLBGqzJM8H3Uv4vUv8cWJYSayo3RQI9yEf1POjomM2s+IpBrJYo4fP3p
RscjrbDble6wonFwIDU6n4w/pi/+Wn2NnbKxHwUNF21AeafK6JeeDuO6ZnsHzELjyhS3wex/Iwag
W0jrLNSbx2hqv0R+5hDsrLB0B7hPsr0xcTV1NEUiht12kVxNS9wQRmyKvD8hXMO+Lsn7otOrFzQG
m6T7jHewFXY1lS11VfmhOMmvO8B5UjkUjWMX8kPAKqbXmGxcjpP+SfB30iu7Yk99q/P8n8mPbg50
vxWHDCoBw3o1a2zOOViVqjHrlQ3PIY+ukcrUsOOcWBfuph4GbV+4gTcSpbkTqbPjmOJ7rtSvej6z
dURCrzH5zsPmVbUhnBkhnRoKKpw0VzUyIpwU086y1D9qGWzyVN+gNlxH2GUExXjAtMJPVpaiewH1
p/wtSGARKBSNnkZKgjQawsLYVRuN+N+u79YYEgz4oXCHtsqobpoh3DVRs21jhq0YoxI7IPg92SId
NtNtwreN+UaTMm2MOvTCJt20erJN6nhOJPcyk5b4uG5C1Pwaw3ASVxrG7omwmXjUu6bJUIFLpCz5
jm51MuVea7LBNqWH+o8wYc3DwrszTLLnUrlvbWPTEKrWJJDT9R1a161W+LvQ/sw5O5HQfrCQRQ/k
YOs54X0GIJjolZ99TuCCMfDZqsq4GYfgzsp4HAv+7gI6b2/tfM3YSZouNg2tph+3g4PYNrK3ZVxs
Sc7ZlKS46GxnjeMZxbhJiuEAOHaf4tztaGNksXZv+emaYW5D9AE42bx0dq/Xyr4RyHeal5xe7sj2
4aNNpyl8CJKOMT/NHQm6nR28MOxNn3DgHaI9s4SNWpgIRqNNUF47piB+Hx+k6m6HSTv4c6MB70CA
e4Nj3jYFM47cAL2FigacN5BxY8B3IO1EI1Mmt/ptpEeH0hGn3iqRiHU7zZaeGY9bJbLWOSyRMAfA
ywU+0oiq6RrY1RPJMbuhgnxtqxvsTdsR7YXgrExGjNc0Nk1hGz6QtRnqYQ8+Y1vrCCoAlxUE4im+
s4HTVYppRtpvTLJyYlosdnyNsmYzAUopdAuVsb1XWmL5Yp3/YkwGeJkjkaI9jaF52pgqB7AUanIQ
UavPwd49eg/12QFKNH+9sBXvoUQQv/I11pxDqmB4TkevVNJL4tsHDnC7wrLxVk8vQevNVm7NOKnS
2M8m3Fk11Xnz72OH8Z6hIjnLoxe25i4pi4MJ1CSRCPOJWwiIp+KAfuzsFB57tImcdW7oewlZs+gK
TgzNKTCzc9KZp6KM9jMdEnD1V8HZSuPiDdVx1wqxs9LBo2acw31GoMmNs0kU1YuC8NrQq4XuQGil
undAeVbKIetsTxVfSTJ6SUk2niKOCWD7IXIO3L9er+4bpT7OaPWEV8cZKOucVWL8HWZNS9puc6rO
ore8BKOuLor3pmjOuJuD6mMAR5vzvhmqtskmZYMEHceUAoFf8J669W42bNAjnwQ0LkKSFVy1iB+W
B1yUe6VIGXR16GbnQJpYZuFhCScGuR3smHF9zEEY8CZKdQMpxr4sOCXJDPUikeQ5SJ1WWeEjJo7t
Sy3GR990vxka4bCZmXoLDn15qDWxXSAcUpnCc4pTpMmS8lff7+uWLn+K2n9Bq0omNadJoPNoy9SG
PgwyOcRRhT8gp7WqVQpn3bG+m1jUVpFfa8fagJ435Cc9+4NuD1NZATq2G/3kKNLpE3Ph+EGzXnly
QrfwNBUIAjFV+E3oARyyUOGgI/vPAihGHAwrRrbXcEbCx/PDElGM1wTr6wwDB0Zdsd676lkFMHA2
u+C96kvjVdDWRqjseJoekAprtv+SAhd06vLURMo4F4pfslHgBs5ZT6k2vghzqhlbpWq+teSFUSj5
B8ursARk0n2dthSMf5fMzGCwEq4hN0L3xLKGoSE7m1GoHsEVu2wXLR2ZLNxRbA5bhVXKW7A0JK2E
exaojVGZwy3P8+AI0oECvIjyNasPsG0NesECNLXhlNDan4NoECyx5Zg3f/5jlZkGSoN/3dgpeVkz
1acJ1QStqp/sOII/lQrnG9wI7Q4zoslSwRDfp2X/871SHZ5p5lZrjvgYD+TgUzvwgOMYHXbHMJ6l
OgVkY8o1qH8Fovz/PuR9O2IpTofkPe05xBcyW8zZyXOQwZAZ270M2upkGl06b3YNw2pXpwXht846
VUKKlRnU2ku7ecpVdv2fX2jsKMVDefS18TvMSnGNMV52C/GYnk14kOZ4XNjLC81++Wh5kJXEgmM1
AzwIW6Px0JEURaTlQXfr9unnhRlq51vYr05L/MdoKjGVDA/mnVN9d9HTYA+NxD8tD0vucm5Hf4YI
7KzUZvpRNH9Vv6o0867CQnyyPEiTZYLZy3F5Vs0CpjK3riae0/3CD13IMSW6zp3fBH9kqleGd/8h
X4Sj9rty7YL9GvyuNqkKw7DE5OzET6qXH/rfr/Tz3GnVhEynIdguX1l+p8G370OPQGqYGPPcupGq
IygbBzSbHK8Yar87x673Y2/Mk1IVtbzRCBSSrqpsrJmzuODDqip91EPYHZZnVmB+hVXV4+iTA4ZB
o/LqmYnVmeZrPVb+PopG99xZ1d+MtNTd8mx5EBppSN7yIZbyylOLet06I9aAuDTeR7MjjWvQd44I
urup3/t60K+uYNQKjKg7o9LnQKGXFU7LACQzbfzl8/zuB9XHKjjQttbGeHwKuxoJKvr25fVdXmmu
TU6xOkJE3A3YeC293o4+EUb43U0URPNDbwbMKGQsUHohg8E17EsvrHSDuBRcC8tD1WNV0FGXellM
foWmGawBfkUvPJtk7FkAXmBe1YJypokeRRK8JHn4oshwS06Avu/ohe+Q3+K/LGemz7z41AniK7uj
D0cqKTeqMgD/5Xuj0OkOvtsx+HGHPS2G6LUm5JfFo7n95M8lYqqx7tAeanlxbkxF460J+YusJ/74
yEdL78Sf0fxOT1pEFA9r7BXD9q4stOyRT4gGyi5QcDcQP2P4oN+dFkLz3MvVh9i8ML0xLqY6/J0d
+PTN+pdQYkS1KNX3bQ9HoNZtGsvlclWSTO6Tr912tPDh2Y2N0e9KgsLlwWCnmH1U5DaGb35oOgjf
44emd8dWm8ZjZGRc9lWeoZ+P3aPfJU8RB/aDmA2/xvzQVwHH7LgiZFoA3vcIAcFyOlc2rprDKihw
fQ8TP8RIQmzqcx6FpGd77jOTaT9iIqDDpyW22snXyHLCYae5JGuSUrFGUmeffghZlp6ShlK3nDnq
nL6a2vsvTQvOgMnHgJg4gv02k3zbsbP2MsreXQTK6szDM3TGsJ0Zp29G6FzpMNXWFF2wSVeXnIv8
0mC7OiUSaUpTqMWFnovhmTRUV5lbnqsQXB5sZHU36+jOZbtNIqnTWkFyaofcqqZRS3pE+hBu8Bu4
2CvSjLcc+d/RqhRnPuNXX43XGugf7IUB5CQI/p3a/KcawacQ5hE/xTIAPVVP9lPaDvzpGS/bTs3N
/FQ2pfvaOuXZ0ohzsjkiBQbIct021L1EAOn1LrAo4ocTr+5SA62p5exUTZPrfMCrGstO/cS7cePl
ium9oQxWklsE4XAKmifXbO6BKtojkq0OKZGJXm5+mrNFX3RaZDYVkFrexn6wD/NvDD40HOsQMRr8
A70y6Usa8TPbDWq7RioFM6fG3jleoRf2gQg+5xLNO76hGDS8qc1QRDt43VMZHBOoPD2oi1OdM1fn
eDR3trhKUuePYxffY+M2u+X9aNO02HfwsmhtxuEBxGK7jxveAh15S+OjTF7exVCrGcLMzakx/tR6
SR0/f7sgBoZolGF34WokZ434lqOu4vZA8JCef94sEm/zY+UH5WHy++3QJ8cgcfyDWII7yMvqNiNQ
CNLY59n1VCF3xuR7Wj5qXMlYkIGjrnf9Sm0UIhfrJKuOhTSOC9h4eSjnMR0xge9mO1/ZbgSntZPP
BRIznPs5DdDKse5R5hsrkbVynyP88pnLwPjLx4OtMkVcyhUzdXFjMtJIKQbXC9hd6zSTkeq4s1M7
RltGZKZWWQmGSSCVpW19x7gUsbSB0xJMEOcaobd852j2AZiw8eGX2vs41PGTWhI65YxgywODWFIZ
jEQ7Bd1+AV45ha19qPRBr4ahVyRk2OG2lHSS6io5tq2OusomoAFLLwpGR4f9E/rRQ5rUlcwo0G/j
rpuSPQx8xK/ZbXlYEmZmycJ8jbp69JVqGloCAmV3WD/Ha5WC/V8W4Z8FVU1cAEspepFlPR2A9Sl6
j6yur8ef67kXbkakmIvnW+//5c0DJ/xWJI4ppVGNizs/IEDMz3andLeeDIndsjT8cNhKC2EZahPj
NmYRf04BN6TSC/O2fC7LRv2QAOEtHWi/89rXIF+CZTR/qJTEsWkEBTd1ctVqYaynCMtSlqbWwzVt
IAWRyI812V4P30ccwBp3C5mwEelWpXstzfRrgHUKP61rvAdjSwhc8Kvi5njuAElkRJxu0xSpv2De
s2lj4BwJXVZvQsa308aEVNaiPSy5Qglz6f2wzkf3E01Y8KzmfUTKXYH80McN6gCoaTNpjKuAHOAL
oEDrNJLpTj6zC6yCFiXigWgrYsW9LJ9zgQxehjg19kUoXpbyLayhcRjA0XpABfuYZQS0/nhd3rY6
StGiW7QFOdYX9TFLGv9qAdu9Ytebcaeho//KHJV8vbmECUD0qH5M+AQtqieVsnJrxjXibLPrw42Y
8gYLOAOKjlzE//1kTYdH30VdAgBkWbnE/JlaISlUYOy4a4bSPGTMkFKESLMYCSJdSYvA+6m8RwRM
g+9oJ9t6WZag5aGNLHc9VAzAolEDGAcx4SAt3T7WpJKT2VjTjLNppNhZjXQEz+ZLLb5w9MhNN83q
jDmvBKKfeumSZL2EU0KMTVbG1JsbMRujDsuPWb4CzzxDznhsdWxZqwo6Hhtt5R+1iNHbUJKN4irq
s1p2xUmPYvNmS+07jBgh7Htzxv5zxLihIcahD0J35rNR2oBjdPxmJ6T+AJ/u78wRQf2S9AKnqT1w
1LAcr89ilflhYR7oC92X4iMSWKk6Aqg3YSWOAb64j6RQWqZffX7PaHhsJ2LsT+qcxYo8l6nEvHzJ
vq+3AdogPH9Vi2wJPs80IuRx3GD0rCStvIwCiNZTlb61A85hYtDtmy7QmumDS7C001rATuCxEGAN
kzaE2SI+ozEsrpLRwgGb6BNC4Oi6LA9mGX4tb15Y0/qVoRlsKUTdm5L8qpOCwadFMSxTeWIq/wbM
hhNEUN2Erpg3Xf8nmgCpzCzTkZa8SJf0pfkXzvVUO1UAQ0AE0oez+pwuV/e2UPbsWDuNep/i4Yrq
U676L8b8agP3XZdctlYUaDdrKj8DTptnS3XTrRGi3OXigJgz72vLQyGB/8smjn6yQgilvROf0e6W
dA+YPlu90G52jJP25/0ZagTSmVXfIaOTVKiFsF5nhHYYAcTTJdrR3Cb1g9TNFVV5+kZcdPTaV9NE
TE/3Vlt+/KKpPf87seR6j40gTwoPN4lyD8KvcP5VCbfKjoRfnnBAqFdzShVPCzUiISdKUwM+9wJn
HuwCZ5UWXIquiRl3COctSPo7CpbpEcbCywLo7SwabaE+L4dg4pkcujyZSjQjGkXURuOHpWopjbko
PzXtHAxtJp5t9ulbYBKOVLxR3Wq/DQxUmFSYlCn13rUSQS/fqc+DVb+qhltcJ8CLexxh70aVvRuR
C2u6Mt4VBJirOCbc3g+YqTdzPblstE6lsXsazT2a17ZlgcONUW8k3YS1hob0EhBluh/6gaa3oqde
RikM0jPb1px7G427gDjl0ENDfmTLEz1Gke5jQoew1zXg++BdUfoRxLc8y9s6PBpYb1MYBFcnlrTK
hH0bXGmzxflY+Atf/cxCE/dHn50b6t5n+dKlA1kQWZXf7DJeJxJSjf685Jk3tBUvXccSvPzDJrPh
us7LYmaFAB103ooqnNSrX5EWmzodGj3ID16gK78VtYNaEvwKVY03XMOXk4Hj2YfI/w9W6WuH0LFy
/lqC1ZcHLWcql49pUIIWILQecMpzlgvxQD1jPZqCtPV4ABuRz/sXitaj75DEBWPnq6ii6NVxE+dW
xqSnzc9irZ+rOko0NkFme6F4A885D8vF7+VZ7pQGNFCnWS9PhWZF66qk1+aaOe4XREcBaYf/b6VV
McJjVAYZP5Fi59bTZwvaKzW+07B9FC2qo6H8Mmf+NXUHDB2GKedugl7D0RVrGGbufTkCNqZPRx+f
qjkcsZEtuSoT4yCyMg9V1OtIC9vYY1hMdL0IlYfL3brUOzKoP9zRNR4NYIyNy4xtszxN9byBe8qU
D6CTu4vc7D1VnVuVVeOF+0K8DJP7GY9JfWmTMtyMkKd3Vu3w5uGkOI2ohfemjAlm6gLjKLrxBUlJ
xtSakxHe1xkjFDEAD9JzEw3Nxgpy7DJTV+zq7rUe0vIMvuAET6beJXM7aBRfLAnsPSmOpyxQ0ms0
Z0oMSnet4f4LkWl7dm+GfoLmu4jCFz8W2T1JjV+iL32UvHZwUBV7fHdC5k4OU2dfH+s1yfL2xTel
fkYEDG5V6fZmbOiryR9Rw4mRfxTva11umMmg0w93fd+lRAk13/zCzh0DZbarwqTYRALJ67KAB7au
fjKhtTsDlQYHuILmbayC7k71rDqwONNkHLPkPGET2hmxRK3cEPgea3qx1em/7TNdKehPNw1qEVSz
AIGjI4thBSgii46UQgMtg6dYEL4Xu9hSWxQ7Vh0Z7+iNcaPOhWLnRNZT3aADZuzyXZTdPm1kd5uS
DKBxyzyFY5W9rpW0Ouh9zGQnNa5tGJ6MiRp7uS40CyzxEuQD5HZTT0KcNNrZCJ3DRxB+x1as7wrV
z3c6Lx7+PfA0EKqjdaaLf5piLE7llNf7yVfFSc/HN1Ma6T0HE7PVoPOA3zFPQ9B11G5UPYHO9uCD
k2z9DHWLYd6N0k7QQ0G3iwzzD4VFfc6nujkvHylWTJpLreprmxhhLyZpcOfOtnJEt/ih1Sf+7aRx
6iMirFyH5TRdTXk2lXcoextnKvXLUghbdocFj76zPh/ajPk46gxJDAmYfpBq59Nro1Oe/SwdpuBF
DaDPMTsJ3h26CARg6MzSMvV7aVhaTbVv8ffST66YN0rpPPVUOLJH6OJbvCWNUHb9ABei7qfYKyNA
QEOsFB392MY5YuFpU7d6B9pqHOFz3QwJ3HwBf/czJDzT9BpV++CsqRPdlYOE6NoDUt90auavc9GA
pilaguNk2K57zjXNtteJFFlOFQaZ29upFTFKyj4+KW0ec9xmskhnFKUwy+6QEJDDPfLdju7XQoI3
GiBjmUohOdlEUvlvhWPCxVfteFdjQ4tAfW9Usk2BDA7hCaHJvw/R3KOiS/6Z5wmkSmhvtxy/Cl6E
LoEdSX0QZfSwcwZGnqhQ2S61MYcY+g0lKHxY9Pukx8XoEr7MDKRjh5PpIwot0MEg9pf9dsjqv0j1
uydj0NBIN6a/awMI76Ju0VbXsAtiEm/WGXlvrUcQQ8jCWjhrPTfqpxQ0CIMMEhYd94wAlX1OL+O4
2TgFyoXIMRoqGBbsuim6fdAOZ6mIMyMEym6jewSV/VIjGoeP55w7/Jehx/FYIOe09mb1lZg2kEy3
wBPKqqkhhx9Qr2ScZVVLwCHo9AGkxz3sB+Z0dXen9ntfegYWvtu92XfPDmKgnnf3ZpRO/0h0ZTfZ
rvpGET+nnfScWV2SMpcHjLIO5EHybC3H2JlprL0IulNHcy7f6rzYE8JdbKoJ84amR886NfuhkrhQ
sSnJn3uAq4e1XTWs9fIdjcTUTs6of/+0C/Sh+JVGHXX0kA+AfaccoCIyG11a/VtehbeSwe5RLxJY
kMwHNn6sMskoI7yFU3FK7fRPZ8+AyyqbJ5mtf4hEAzRLrx+xlNEtqDE/zUfQkky/vaTDsFL6Gjat
gx24UhSmqBYHcV8JoiP9Bu2uSZXPlfXFtbAxw5pbL4VeVzjyYEH5r4daPOPtRbEZGauhzcetXjef
bk5+QI39oulIVIwBVzBALftLYzi0h2xT7KF1Mm7I6g2zEf8DiOVnSOWjaYxI3KB457D5nbLVrsZp
Mo5jNBjXIDZupoyaY6LFzqYyORnAeEOcO89Jpqo90yo2Xitfsa5xekdx3K5IKVNuBN+LU60gxNVK
rDx5OYJFJAX4apHU6VjiVWrO1GH9yJ+1TE+80O6iX4nNIRtgoHN0JE7fEQRoaJfF+qeZFGZowYVD
s0qvydj1SSrcq2kcHFyXeXbYtbOLA1fG1GtfDFezF01RiksbCGdH8FR/EDkikYRs4lAN8xtQHKQi
Ea5pqeGaNtlXfVR7jlZ86HkWPX5+JkK8jVq4cFDh+55CWBNP1N/J64xK1Iv8slTKZMaAixzIfepS
LxoQLygqVs7ldFPktdwohuowvaGXaUcKajyOZd7ytGnNp6RN/loZoE7HVqyLnBp5R0r5j3uoPKWT
BRV2Kt/0hfwNoQh7g/kOWBoUwvwBKGgCJ6azTAzlohWGOyGPYCwkQwvyHCfG4NOez+TL7RBkVQp/
YW7MGUWOzSJx7dc8Uz+ww1p/0b9AiRLOiz02Yotscrz+nCZj+tk1GGyYkna/ygTsPuQKrf4+5WRa
TSArHlk6HNqA6kz4/a/l6tTChCkTCci7Zc1OZFNT2o7lz1O4o/QpS/DYhGvCsMeww6vzYsT+xmwx
qSdO/873jAnqrOn3s14ewyj+QzaFXBN2oW3D+WyuzvGiFP5yJVxR7OBtTs3VNCPO1KQjuHl4qTmT
PlVGRAfNGv7GpS5OSEPD58Qt+yNbOc0Z5RG1Yf0FO+yhdH39NfJBHxM13UQATvKSSGPovow9Lbl1
LTJr8mFaGUIarwxu0ctZKp9T5AC4qfe0lnMZkqylXSEkJ78J3/3a6SftpJn0J5aPeAlJbYnyz4pV
gA4IipD/ZsZ9kpdYsCAAqZUYvFFkWP5rcjHCYEH7hQTaKwWjFpDydYISK09wyM4tuKX7Fg+oclaN
OQ3YXoi2LGFDzMlh1l4B83oapZqDuRc0n0c65wXpbi0Y3U2NHRWRq1LR8OofwXyDlKKSDDrSeh+P
JRZLTQWLkNjGyfSHbD9iF4CkzmzW4vi+3JplWeezVsXFRye6M8woeGRswf25hAyuWdapMXSsa6p2
+u/qWgYlU0MRVzoRqMjCZ3EyUy5zWONrfGCEjZcluY1RPHz3FivPcnqmVnRWnK2qXZtoZIxj8fFC
9xmglvEVvSBYEn8dzFIRKQZCj62dkwjz2YLvcdJLCTd6zoCBQlxsUZG7eNwwc2PXQKq6zODAMR20
uPzG+lm/qKq2Zpbk3JdnbDcT0AbgeMtT8qzDLQArdYMIrgO+TfMHGFFzxzoi9sKiLR2ImJxxyKsW
RJjWAEhFmOT/7W3LR8zYsQMsC+JAZu/SmVp6VFSU8tz25c+nls8niKjWsu3IY7AU+/Tfg5WUKOSb
6p2yOuQP5tnyxVb9I6bfS+Gi5gF4dFeJcQqZ/nE5oeKPjk41StDlqAoSD48sdbqnQ2E+5z6h50mX
5M9l0dGM50Ig+F6LuvUy8vrvIUoaLw0B/wuVeg0K76pV9egX8VjdtlExpRNPZj4NjS7wL0RfeP00
AqoFqCiS/HzpEGGpYDDkZDK/10CbQ9geob4JLfUpAef4rvZOcwCg6CHXHtFNO9Cu5FDf4nCQT110
++8zy6enHqtUMbAx0tnvPCNijlZrHDmYiCBqNkgJt/pW3Zqla+5dtFleIiSICBtBgIGPx4PzA+Wx
iCHKtb2WPWl3ZqkNvwvldj1/VNtV9mQ9J7lpXwj2xMZX6F6O8RjFC8pjmmTmJVSA28SWNX0UFvVx
IBr/aCi+Bj0ZvcCikCBvJmFLSLOK/o0tq73GyXvvRnZ9xyGdb4csiD0uNUQscSB3U+rQF2kD6obQ
B6s0X9Z1EZqeFVrGli6heG5MrpnKDD7d1+VWMYki0bYs4gE6deK4lTwr7o4o14WAiL7smNJhwlvY
4OWIGcGX2ccXpXflXVOK6o3VfoTTuRoaOgGmMMRzKejmAekB8mWpgkF8MZSMDzvnrCckp3IUcs7/
PY1K6LHEBWhr2EuE6iy3uCSr5rCoDir+6iMMqSsos/rcxEN5RuQ/9cQFE4+HIjPFoK70vOlhmGr0
U9vmaTm42e7Q/bELlVJeutfBaHGGz4tNOy8+rYUatmtKxme+BXK1svCqisJmhCniBx4uCKLE1C3P
rMoH5xmclqWqWb7F/JDSAsTLBmdy+QK5fkAQmD5+DwbLE70F6ckij/m284aYY4pk1eZO7xwfw7vI
sY858s3R24zZCbatujAeMIFpBMUTevA5fXZogMRaU3tOBE2f1GY6N9G1orRgYKl1HPObpo2vBbNL
3J14g2EDUXYBmgifdD/jyBc2ULDRff7XBk+j6Xchf1cmr2A9N5LVsfxApTSc0ljIi9/6tOESpGQ0
B8jWqlUKiVG+BSGtpKC7xkORvai6ihAiglTOaQ/uv9CeokiNHxVKETcb7208pnvCnxh/RzqqNo5d
l8Ju4qMWWNXGDRr9ydS797CPcbxkXXlps+SZWLsJDeAjngc59BGrp/wJcbTLn0wPAIX36UczNZdJ
Bdzr82T/ljpiLiHJfAqXVVQY1R8bx3sdkjiO30t/HWLk8Ybe4DQvi9e5nVjYwfDCeLBbj432iUIE
vciyUA1IhAZE68Q2ce+Gl6p9pr6C1TiZh7jzv5PRj35OmD5hOkDsUOUHbC6L4iuIUR9D2DEvk+wA
vyWME5TRwUTGNDS3kC84Mo525lQF/Crm878FF3OzrJkRHfP/xnYrt3nN9BwE53D5WfBzzU7uQzyV
B72gIeOnBQnkM8Ng6VmXmKzXWZ5E6+Vz+vwnjxNjz14Tznbp4CsZhrJQGamhK7LJXZbYWlrqLq7b
nzC65eBJrZ9hmyqVjasijuvR+z+0gKYEOBaIHTZo90rPPtNCgZDf0uzy0YkuYZDTRKBllUVyY86n
pqkJ9dPyUZq2E9OqXPUqpivnjrZFZMi91P6Hq/NachvJtugXIQI+gVd6W17lXhCSSoL3Hl9/VyY1
UzfmhUGy1d2lIpE4Zu+1Xa4Cw4mNw4A0usiq+0DuZ9SMhT/psYVPCKWCBhqwKzfTu7ysntX3zgTM
vgrDsV9lMvqLxvLAlTDSYfEqiHqiPSogqEoEEgZeuU/j5VUXTXmnWy3unrKqEJOnGTiylIWGwdoi
AQO7CpSeRWDHVM8qC79wYPl7kkNc3KWVffAKnapxcO7KWixPaBJAPM5XyMbxGk5K9dbg798FNkGF
4OEAJ4hiJpAPuYZ6iF3DgG63WJvv9yKcyMKeN2pLQUqx4IjVF3jyRqATwpyxYGoXjQlH0CQEscUJ
9m/+gXrpBwxJqImUgs+HXMw5gIdjcE44OmEPyQePVdLtmXrpWvkHCAV///1+ELnpOlm0bD93mNhx
LBPR6gJ86LgN2QClznCf6QJIJ7gaQ1atZyf91Fuvu1NXlnzlEJh3FhZhrVIGNSM2OruVz4mvAbDV
piiFC7+EV+xQ4QEa5Es3O0W0CSIEyyS3r+IBXb7LouzCmqY+q2O7JWJmbYAixAsjz8DBHH9wSVWH
kCUq0kv+j/sRm/1OCQ/bmit9D+ql3tYyc3AyTm0QEwUsM5uClO1z2KYIEEV4LyYiRvg84znrXzEF
VGev8A6q+xDes50MFfF7zjPUYevsiCx8cLs+uiB5tldVZQ/QhIIE/xqBZZWF8KBtehg1afo1JCCU
Adw4MGBhPMs1SBxiUQHeMR57xurnysD/GsE2X81OPR6gZRZMIHkoSt84DYzTc296UscIIJqnBM1z
DK/z6tUBm7/QIicZPW+4E7peEI3lxUQImahZK7qXjqla9xKnfnxRRWs4g1FIfGOtkuc1Hx9Mxfdi
RpF6raxhH0aVB8b5GpqN/6JyoexU/6viPDuSUo5BMyDWtovukLh2unfM2HvqxGin18WmlJ2mqrqa
tlaBuTDE51SFb1Cf79WXWOv8eyRD6Woar0GUkjpaFOYxWTCBjqHQP/ipXtHvfDWxh8PdDxEo8t34
fsgSd8R/YROtFjFI7uP5fY6zP+qjdOuSuWpmtwc9Dtx7zdEzmH+1dwL97awZHMxndjC4ETcgKMrH
omwkh8jASzn2RKFR1xDZUf8yg6X4OYwvTAeNX5jkaZ5TN2VGlCx3Th4BoaUduyNbJTioa0u3sA54
LUlY6qUjK3fIYo9zYAKRIRFlZRtjdD/lJHASEAsqL+OWXWuN2EewxFcQsrhjZtWXfNKCmHjgNIlX
ok/rQzuRG0C20IIDj+i9Mo6PrR5qf7zfnp2gdxm1P/I9B+XNyrWd+Bkt8yHlHvFoA9Lk0K9krAEp
DUHDBag+yt4ipiGx7b9UeAW4lj8hmKBV8RBEzMbXWTxRkoA22JRu9HsSufMRFAX3OBABkDOG/S0+
rHXy+9o1cC93/Ka9qmd/5KW7uE7hwVg4qozocVlGvpngjDFEaePVDKQEKRxhCbKpOaHji4F6TAxs
8gglvVY6p2QU/anya9xLgGV8kx+ydpJTVNT1a0B+ve7hJWUXkl5brrt7pwoC1uLWH86F/hCXAouX
XANmpiGwhEdcTnZypJPy7jDT6RtHS4unARdjL/UG6uaq5hoVBKOtAX6Ij19rjos9Pmpk/vS3bgai
U50l+mdgWtp9q1n3mpH6W9Nr2MnRmWXlPPys8rkwmYd0xc8xd2Tmj+6UT5wP5q0KF0AjLobrkCEX
fIVV8hriTDlFFjNCSrDuERliIS/+5ScZScUqt1m9xXHwN8LE/BxMckfhcktWMh76CiWQXvDBXXVt
woLXkn02o/Zj5G29lZ4/b0cXVt0iddTUy3hAuPvYTrkmWcJ9CZh6P9zaJZXk7rFnDpFAzfYKPqm7
X0JWs15kWVsywTiEygDBUQljsTOwy4YVKyTNMP37flknPq1VzRm2Gr1hfhu6sNpDWsUb303mWt2G
SFT9d0P6vkkJZGR61F61mhGt1kfjztBgh61ML/TPtyMcxlB8EwbDE8Y3N4PRT+vwOpN5vRtDkmXU
uAKAmLh6FlYSObxQWzPEoJ9+Wjn7m8rYzcujrwEBNiKwLGwA070bxxGaBftrmPvulJNwuvIB41Ws
Y8gbsWNnF5QUNQyt+we4Q1hNWZTd3b7OIAzi/ZKibCoSz3ltRrR2Qo/mg2p6ck79Vdlj0y5I0ShJ
o33FgZGuozi1HlONnBwkuCQEkYtlyIqj7oC5uai9ZeYtHSkUp01RJ8Y68dr+SNvgrnxPh5hd+Fg6
w8dbm8CPRL4eE/8H9C3hQ/RTnaxJk8pAdfa3AoXJw7hEwSaTZLMhX8QJ+RoHn4ZSwB3wozVK0VXn
wJ2XAuec7jOyF67TPuEj9e4DEjcsNFODDCFlDbqQbluxI/AAjMBQSqwfpCA8RHS78CMEySb5KPFT
AnQcEi8mTurjwOhs70tCSm5S8KEetppedrtmafWnRP512WvnDfpk9qCpuJj1pvZwnmLPODtdnV50
CFgAW4ODY1i/uyWqseRNeLuZAAwXPaJHe/Ki9KGKjYawiQhTLEk5VlV6l2Tus2sQdzo9eFp9xiRm
ZF5BFmk0fqq/pjTy35Ogs0u7el7fPlvWIXa1ILOOBkbBcnzVzfTeXkVaRRB7735n5++JXhyETV5U
HfT65vYbuqm/bT8DP+ZpGBXtHpmfxixqUrocs2jWaplkyo2SevY/L/2On5zA0k8AkaB+PCfBVmFa
xVbt8LKI/CRhM636VkhrMiSXrMljOIz1daJtJM/PrIF3eBpfAz5TLY6ce9Ml1lkW/G5KHNngz1hd
iqDa5kA3No5MNRXyoUr6t7ausYdbhFvjVyhOLGnWjBHxCeDjuJVo/3NDnipAFdu+05udMLJ+PxSx
c7z9Rm53iamllpC/R2qFx95psjNe9KumTelLOMdPwK7nt3Gsfudsg/1oeC7lSqIeA+nOJWzGxoKn
5EFg1cVDsOBfhlRDWrCUDIV2EGIkzT6UwOPb/cEWO93XxLEVSd/cqsVFOrRGy0U4ZD0oSbGO/AR+
Dyac0c/6dbU4NlrjJ9UAJ359EA7sDNgT9ymY+3u7c/x1QYQBa4j60QyS5EL+HrHIcVUSRwOwobWx
qKiyz7BIrAV4DzBKeWM0E0Ny5TW/zLQuwaD2bOZsv92US7pQjPWCr5fmoaxojuOS5fvBwcElPDDE
mYnMWC6gTBeBqWtRvSYlCe2iA6IDmphwsNJ+gpLc3c09s4GW2q0gIi5Jc4zCegpkV57/t1F9FXpb
Rx+aR64i/zI7LZkR1U+tCvKnwNadyyjZ5CP73H+zs7hhCdRXCwiUOiYCl7NrrTTadh6IPeeSdZwm
PrZFFM4ztg5/k2fWuFtr3kSG8+TkvxOysRvQpV3Z6ncWjnKQciETM62pu42aS8Iu2AbclVhWI/pe
qcHksFw91AHplSkjqqnaR6c/ZrTvUvnJIm7NpHxbDNx/jbp6KmvLvNZu9kGsTfXBHg1Fj4v6r23R
j6YZxavwuifaX/3TX65o3aVsC/Ctuo+6Sd8+ccil2fi7DPDthkVfveVTy1VtFP4hLYzgfDu5ECy+
x+ny4GqUXow7wEqZ2rnrYUoDP0CZNuX7iULTPVkj2SH0qcrGMwyYcabZzNdDygm+ay027Hapm0Sm
4hlgcftXaP3Vd7r5kcRRQv3m6Ec0zsYJfXt6LTTp+zAaUJtyxF4Prk1/MX3YxYT/3C8Zw+XollcL
RHP0aQ7IbDdttyOWqLUrL2rNneb9wnQF0zQv0za/AEbGhQ6e5jJhmF/b7CpZLLONdEFtPugBBAEi
u/lvys6jl/fUd9EsxKIKD8ZNTVBmv8S/2VECEPnvW6CaziN8TVRuTU4+SDAyv6qJTCV363jrPyJI
QsnAFjgTUJbVTiFZ0CCwaStsRuvV4COIYwHcQiApwOxh/Ku0xru0UfzX54B/WQIy1RpwxCVq95cy
zU6UDOFJXf3JKKkhA5ECRiNeWrTFp9sFgqgHpT1tFxjA01Jm4kUNRGBSEMwWP48RZ6VBsguRdi3T
c0eHgT/F437p7PhBE3pwf9taT3biHJRFYqHmA2Jo2wTx6OwlCz3cuVqT3MYDnpwR/M+ggDbk8Tav
jCzhHZEh3NvLGDyqB/682NeEQIEZHrGnqb3awPd+pSx9XDvxKgd8c/Lzv2qR3A7cnhvs4fXA92Us
uhMQeLZL09hsa3l8prHxHOllevCSpIA72s7gSeejKjdsPAlwdlFiBgkxOYXPOVDQZmdUUeDlxuZ2
S1YjffXAN60mP5qiUJUbDilnXJRs2m6T7UkbH4YQaheWZGeURgQdlToO/WmrbHfrgdaP9Uv/i3Do
V53E58VOh0s25S35o+MesuLqJv1xC+7EAx79uSIEE4rBK1s6vE5ybYhXzQJIVrLZkfvEcBHdqtXx
fOECey8id7iONbJbrSR12G41ShDA2gAHpnlCNh5HW11+ZuqhTak1maVDxpHf90Cz4gfgtBGTMLZW
AKJYOwVWsspk52kMWnXRgiNHlDhhBBUn9Uw9+Mb076XhazDJ5T9V71Ulgb6iav1N0UQZlncY1qfb
rEoMoH1tvSAlS15YyMgwdxd4monndE9JFZ2XysbvMbLvTDoEO9YsjH1reAnkbBRWtx2Qk2dI64UB
ZSfRf+M9vDUJWpbVd0XWXdTZlokNYjiSU0ySUYuO8m8IoA/GKbrl29MuoanoYM1shkg7OD0goe8H
6DQ06DrWFCsfam4vAn8inchkeZ/w+DkOQiP+RGDSH9suI9o3cIwNXJ2p3Bfi6JgvvjnMvzgdkzDh
TsBEjpbLICXO19NdKbrkKkgm2VC8zr+sceO208+QW+tBKSq+11qLQBoS+8j9gw5ws+5zXaPVGt5a
IjUWdGtPLWXncxPlBMwm/uFWf7rkDGGaH8Kr0sRaZftchtzTU+nJywEw3BoMgo5wHUgRrR8KbVv3
cDdGs39szBF/nE5H45coYgOGhatlsJJ9BcxerWQHm0+kT0ntWsqE0Swz6+1imuE5tjFvqWeTfDkz
Tj1EvnVQ7+P9D4jr5OZPRrll7FFKjQxBoL9UpdleVAlf5syw3aLd3GrbpFxqQnUwxvNvCDx4/n8s
wXK8beRHLR+2lZenSDmZp6nxWmGzcEgW7H18OtTu0FnBkKBxTkr383Z1ZD52UnIS1MWlLrPEtshw
zmJWJfzKDxTpDLeZ5KyLdLQuVMjXPHYbtqQTkzhy/Jyrm7wbSDgwb6MdDuHBegCiv3swExRkFjjD
MZ6bP5gb5p0y2WJ1AOwgi4fBKpO12r9XsePfx+R5sMw207VeOc8Q5mMctWhNVWxJB23nQs78HTOu
PgR4A3Ybcap20Gmbt+mAPMgkBxzTHj0I0yJy5MA1qZmd62W/sFtVR5s9yJ54J3aoatPSCoILrWBa
Tdk4v3Mmv/keG81MW8iCy0ix0Yfc3Swi4m9tSHXU7T6AfvpZlZrqtoM3lKKbgsS1SN5VG0a1bwxm
ZyBcoxlZq8NCdxujeaxi8xUjeXpsl9o8jhOGtTBsi3s1kkEoVlO9z1cLnNynZaOy0goveh7YIu6S
xhlAIEhtRz5hdBXt8JL7gOF9my5waOuH0CGqks+mvQZeREJOWsNQSkW5RRHUrh1tKIkwB8xJICwC
PSwnUPV6b5rfE/I55Sez4nhmVdh7BGe2EeGexnBss2H+DM3ot5/4+cUq0tvY+Hsy7HQDQzU3qIli
xbNFw73A/n5BGHaopyG6wrBC9s8Gd91MRfUGxBNwJa6f/SQg9eKIQtWl2/hA4DN57UKaeppwvy+9
Y6jV1UNqT/CxCzz5ftMtqH3wW/1rfxkE7DTdGPaLgwaO6oPNoNesijzpXorc3BiJUZ3weeQPZUZ7
fqvh5nzhQ2S1WVh+vXdnu9oEbfqzJPAWDqCWP9iuxacWdxSKnka+cEs1LkALPDnwJChIGFWoC8lO
ynozWQUxaRggXrq8JSCdxQwYD0YYYT1+1RY4CDULrHT3vU7oglAILMUO3eBag15waQ1kvKHZDzvH
RemhXpadYSOGSlZdTGmvlrJLVopHmUev+nB0PpglTeNO3eeXFI4zS1N0C3TuBkERmdTJdlE+bTh1
IY4hHSE8Yth1dQ/JoXZIpG7D5GJLPV9ut/3BWFjpbYxwo0R1Y+30+AVK69LOE8IAORyPzYoooOJT
87XyUMtTB8aguCohcCSPI62HgYi/86d637/AG2pg3KIbdLEMSNc/vUC2LjznZOUok9QvlCSxFo9y
c7CR4/yrsOfw2QxBY0cZfs46mrXrHHcIkTrSQq9CTAIuU0vnAG9/W5GsdlH7c7VOr8u5Wwt6DTCb
rCpbD+g0UsbhaFY2BkQnc8B0GSC55I+u1oPqJE1F+6YX4sWN4vai533EcqPEaO5P3a503empnPWK
XLGw+pgc69+z23uTHe0i03QA7S7zuaCoEomPwwzBCBulTy76cAP0UpzHCfFMqIfvt8JuKotWZr9N
m4hbxYUshGEbR+wfWrmW8Mho2SccdusJ8ifTNqltK/3cWquJhTeEC0VNFKLCC97Iicp+DGjyhZ17
77hWALA4YJDHprWuDql/K6POw2cph4YmV/2E5xPdsybRX0N8w2ghTSSOU/3ipQke9QooDAPGc+ez
pgOUvQpKwr18KTAYoiY48fntNYb0V40hBGCMDkRLhWjxvw9V7P17GaLP2SF5MDc6c2VC1IhEGgQM
PHVDMfpg2jIwLNY+9rNtnULKwm++iIMI0Uoqw4wHiJNDQIDbbdwn/LJNrj+rvUUSYrpHPbLpDciw
MjPx2pa90DfMuGUYuY3Ry+qj58UM/dXNFN+aaCinmeFaYgGozb1nhL8jU9eYgir3sTWOjeivUMsn
kVh7LSN1LSsGuQqA4bev8QitZyk0G2vfv3E7yqZ5xnBP2FpV02RL5gC9R/qUT4iNkDj4ywiWk9GW
emileXg2XewC0o3LvLbGjduF29toiBr2BNacQnhKHBwrFjJb9dJz2vnwasUoNZVcHUnaqrZBddx6
CRGNzd6jbeVTGstz3Reffu1e1S14GPxfiMedY0dbhLUz3fF7RVc4RSNqA2KOVGGk6iH1TOTc18fJ
G1ZW260688Njsv/pM8razlrvHHs9J88lBi1I4kqz46Jh1uMDYVvwOSLYhXgyj2/qhqu+yCIS+ZYM
mXiVEiLJTtO0f1YeTWmyPI6WeabbyF+qeREXR+S/3aaLruzEo23tOTAjrW4AAJ2tWR2FhEQOHEql
RNkEhNE2KKQcFsnyOi+q9pemeYys5KvGq1HEZ0m/60F5YucPaFz80PrBWbYtK+eolA/sS+JXi2HV
OtTgdrceuko6iPNCQsxtMpTxCrutCcvvcIOFMAF0ye4gzcdrSGKRY9fU9by7rv+jZoTqoXTCa0Li
GprCKj+Welydk2FpQGQMP1XR6LtWe65G53fARbi+laCcvyypcaasCWR27xj/b0lGlD7SsARbwQWm
nn0/mNjFSUbC2qQVs/XQQQ9bkwno7WIpDG4NFvY4cCeGXf8pK52lM39YC13w9HcMivlRgxtziD2d
1KW2eNOHAXYo/fHFcgDALLlRnrtY/BibwTxlOdHtgUl3g/T3A9MRXaZufEURE/G4ZU1hEUR2FETH
P4VEu2mSzol9mxSOOmYEB4RhFaYLH4jctoQ6I1jl2nEFiDW2BfrTMJflg+fba/UqZ9J0CQyzOqhz
xy0Yg9s1QCV8yXf8wvdLXZlHNYSarOYfLUC97E+374aBxk3ZRWsCFjbdzARqmrmUt4PfZ5vQczCO
xlFNBrNWfRDuYG987ozHISeSOPQx79zuM6jhX797fSJ+ynoV2/XXgNRs31gY0nIz/FNLZ6t6iJJJ
P6kFJFZ7pEkQNJNG+zFlQ7TrTWCwnTNtR6P1HnVEwUxFquyfcLnUtZXmu/5HZceMeuIq+BiFfjTK
FhxeG18aaPE/+unnbXunI0IoF7f72wIf133G1lpVaVcieZArG7N738avqpCDNB4dBJlMq3p0fRz7
6aGxEazWjK5gWMByy/O1mtxxejKgkqHa9Oj+yNnc61n3VOQhKIWEu1jeZ1t9REMpV/eO7DIUSWWZ
4AYuNtiDLkVrGNopkgR1tdXe1jb8jzgdKzi9o7Gdpmbaj2jPrmGQ+1eiptlUgnsStVljuGnCc4YQ
hKYcPUpo5uNRuTU4NMk4sRg8WJQg/pi/N2Nl/RB1ddRC032LhbiEgeV8YWe+FG1PLpMpNkOYNJsp
f4M6vbHxkV11+TNFAsSKk3osneTLVB+k5mmjlpJ+1yHlw1558bSlgzuRzUfm707tlj8aiw1fO/YP
Jolk+MZc7zaU6VJUR7HBVA3ZKhSd/+yn1XRcLamYCW+jSD8Sy1WBEjfACGh+tb/1EK7JNy0mXf1Q
m6aF+k3asml5VsrkSryFSZQKv9k8Qhj/bzHB2AL/XFo8DLbfbCOHrM3bV74slz3KUTg+UpIWO1Zx
5zbspWefmEU5/uUezF+3xLQ0NvcQBEHpEAd3l+lVdxBSUZyfQ0vAV5bCYjfVuIPGGGUCqQ5xyJYn
tWRmop2NnrkFRkrJ2Zjob4ea/c1iQWCNfCB3JCzVA+0wdIMJQLFtNu7FaLqTwfjpoOTK3+rltNaZ
y3h2zE3SSkJ+14G3uf1qtHFEZC0SMuWjsT/7VWfsbmWQO4NJYSuVHUpHBiRNc4GLzu+0Z0qZdv3/
drkkZ5PGx5AFXXF4NifDvlcPtTOj+DZgtquXA96u3HWry6xIJFR55Gkk4i1YKuzOHeLRQ2E/VLpp
778HEupZhUVuZcxoytSkV+0MdDqgeuL/p+SYE73N9lbxaa6erL//XJbCughEflTflSjlR28NImAa
MDptgOzbttL0pdbcTRdTY7bc5KHdMRzXmcS9qWdpNzR4CgkwGqUhfNYNlI7Csh7UgzWAas2KIHDe
YyMLN1rmZmwPqzd86qBubCOJLkPcRZcxtf9mILGMTZ/pzVnH17D2qbceybC0XtTaw6vR53CUnGsv
K3elU5jnpJMRDczjGJWYb04UdT/SNKZlmWLzJW2nl15qEBlDDds0HGljCKGP1p4GjK9sw/rs1ZHv
rfPUg0DuIbw1qvBJ+sHvWP/lL0nxVLSg1wszGN5HC6XoDHnr9ky9x6R2WI3yvdszPd2MBvhi2K4J
6bGX2xYVUStRm0zIaKKTgDbEHAi+j4NrMzj2itwyMsy1sL+0k/fSQvo5dmZkQBoPy2sryzb1zCGo
lbISoKxJ+lIY9cNzSzjqgxPXt1euVdRrOqV5RubCvQ7xRwqeVE0Omxbb+GwiwVEtUN1x3bBCCTbq
e2rPJWWn/DOX0pgKLUOmrt35SQ0Os0MhhHD8j96J4rVFVU2P1M9sQ+c/RlHD3ZIW8j6AydEtVPb1
gPERnkfCKGipNlW6vC0+enYEctWTHiGPiBJiSgXTDrauKKXZCoe7ZkLdJqyQ/Zk8IkRrfXbq68Fd
H1zcAql4FXdhixOBqq0hhcBqWQgqCWASIlhS9/HWsotTAbofMu9S5geMd1hpuQXbAHKOlp274oZF
wfIFG8Uy37vRqdidSzo3JEr+4Ew5w5F0ML3JOt1+LWHPpoAKeN7lNWxCo6vN3RLatbdKHNu5a6rf
+IFiNjFt/FDJZ61PsISbr5zQMHdqhTMDiVlJHdzFMgJr0yUILv7WzYD80amJT5WNLXpHwmiUVMpY
YF0nYthnOfmxbQyS/5sq12iTwG+B05C8TbYe4XGQOcPNnKTnAtkqg+Oen6pdfrF3ZaLURNN7SjRC
NCXH2wlwIzOYOMgpaoeO2GlYX3EPAJMt3w9uYfOmrDrtbpgMZ58Kb8ttUvK2UMqqhzzBL9LCcT/a
zXtb0vHZctjlhS75wapFpM6hM4kqQrjL+VNy+BoiCdfZ7OUb87+bhiiNyvWSRmJf1SbG2NqxIXfX
E5ub/kdkGR9aIqYHd3S/OMNW/OPpmbaQ5VxEKExLdEuohdOzHi72iXCKp4q5xXkQw6NaxtYyT0o9
S+s9uwGcUdjNB09H5BdpZ7WrjmcnWiekFd2mGeSwHspkdOChAGMai5aCY1zgqac11DB2xlKdZVp9
d1WvfLIF0UZLFROmT2s9+kUBG0xQvsqOr+g8wivCecde9mGcRfUR26FLdhLBSY7NOak0z6ExwEQi
Zi7NU9JL1LLFE75/MS3vAgym/HR1m2yeEPR0bZvg1plvHkMJx3T15s10sVHfKIuJ9qkmdy0zfbBW
2loV2ubsJA9lz7xh7O+KPmq/KrO901mwvRseAl0vWatNZaWn1aFmq8d9lnnwlBjTJpBq/UTE9soo
rGtthYxmbDupANGa7b2Ve4fJc2j5wuTrpjwBwwVzIGlPN7m9X//uSd+8m5pjrGnR5Zu1BhZnvHAJ
+Xt/mZ6pc1ui+QhVL52S5VJr4LMzw5DiFFLNbAjyxnnr+/3UvMyxX+8YFk1bxyTiVmNsvvGQUH5V
nZ4e2fCOByPJ3spwcZ9ikoa2Zp8h/aJ+CLjcKG1bM/A+mLnC3R1i7wMfL/KvhvJ0Tp7bdFz2Rgdc
12S5DWTGO5YLigMj0c8s80HN91P3pCbBCRww9k/rmP3OdfFACcSC4ldz+RCqjNpQGBIeL6bXIoJ8
I5EovVEN7HPhgGJwCHGfdcvzwIf8EBnultCG5TkKeKuSIqBwwXwOGKjhdtvEl5Dz/PA/z8aJFIGx
kqSxLtJZN+Kp6jGjn5OIsOLMZdDW6oO4yBK9rd3+L9vePaNEUuCwGu7sSeCpBOX3pptIb2o8EL9H
39tZSax9iiKZIeLwbfZn5sl9SVM194BZXMO1TyNWphVKp/q+d3RnXY8l6etqrbzoNkZEqdTpDCZA
UZA6BzUyiCbxUqHeWw9m0x8Xxx2vApDc2Hm/rIK5HtedHfrBJoWZfY4aOLSVhgOvDlDY6/krSQvv
7SjuvGH6rfqHviTfOi9mKSek6EVkIRncDctVLr+7bIZH/t9jq3f5cpFWUa89g2SMLgmq57YZ2nWi
oV/XkKurxR/+iPw4il8OtloiS0z7FNZMgYVZOMA/XQvcDCgKtbzMucuzcDljIH/yKLhukhQoWQ6a
7W7YaxHMqcqv9E04jvWHTc3CUuKH7mXNWR2ZaJQSYtW8YRv99AU6bjXET0GobKsIMSw+I3YltnYl
DD5I1zPDgd2QdPXGQsD/ZNhWh269NH4Uc49UHOkx/LgqNEkPTyb73m4YWheDk67SMcN0wPwZgwZD
rCZ75ivhHPEGtw/zhoQZH3gDOOsMtz/7Un8PLPzGbQxDuApcqe/NnFqYtGOsSdxWkdkNr6O1WA9e
b0HTKFPsO/w7t6qXlDlSCvmrqZe9Vw8nJGdnzY4DjPDuhzo+1djCkilJdb1fgHxjwIPWGdT0CZZt
VruOyMGVbbvHdK4IojB8ZoD/9Rc5gu6wZ5ik9mW5YXxNfuns+sC7UwriuJzfMXqIxyjGmyvhCsPc
0X9E820/704tIpu8+9GnoZxvxxJxCptlaIx/RWg8wDcO8+mtvKjvBSD1+8oTxUZgy34xteYpCoc/
aeJIiCS1GMVQB+Yh/80ouJ8+l3wECfw3H4Nd5/aCs7y8ayISgpjwrPw2BcfQGzUkeHmo9r77PJrl
o6PqMAgLxChF8tSH/RIXwR3b2RhPgYVRJhbpPrO1g/e8iFQDzD61X1M9YmnpDHa2ZWqlIKO0H87Q
v8SZGRy9rgcG5iQws1WdYaf01PQa6N6pa1AFG1f1YPRtwBQ4Izw0DZeviv/e1c7EeIz68GvuZ4cE
O9pvK5zz36DPnSYn7iBmg2LgyABGGiJA9vLi0FjmH8RM/d33++ol5t4fhZYCE5HSKfVgp8vrXNra
7a3A7ax11ZFPFY5FRqJ1ke3ssGNKPmpOvAcGgOqfiWckSiDuFBxqxRb9JPb+lMcesyxV+VHVOxc7
dRiUQmYMy3eLBLC9nLeNrtOBMrclV45nIziII8UnZmvMZwRioJFpugFXawyZouh/mXnK16Y0woM5
z++3vlfdtEvbKjdhOL+Vpqh/kfGoih6jsomPWGYY6LKpbyPgGm4L0IvsEHPH16+7mfS/m7ckEcGu
bYtrvUzV2S3EGYP6ceiBQBoaQyJ4AWzRBo3oxZFjHssdM46mzsqNX0VPqPubqy4H7zaaLSNlcDJ4
ocUxY5IPULhfXTp9cO/ALuPD1lUXne7Ey9Ug1wUKMxo45YeFlpWiyeOjl9p3H3BT6v9tWb/JrU73
5EM+QZEeHSwv0WTITPKi1fGDHjUTtrYW6YCuzZeB1M6VqjiGAe0tqDgmVD1VL/6w/Mi6rVwz7TZ2
hWnoG9dn/AQuJ1nrs+bsE5HPF6RYGxduwh0Kklc6TcSyoQzKpPlFOIWt4wCprV7rLmVx3zofdj2O
8pgnUkLojM+Vg1Efze6u1DGxdwbp4RxszwjEWYtVOVNKiVXwsD6vaO/fUYtixB/uZ7KfiCMDIwsO
z9sSoDM9l4N/W6xhVDgmBHQe8Z7HG6h2rlS0lNBFUMoutobhemYj4vjh3cDo8GjVDffWURgHfOXh
4Sb3ZWh16Gdy9dQtKl7oAg2grIcMli7M1DR76ovl0epNjH4Zpr6kMO9NpuNnVsX4UhwSxVLD/dXG
ZoyDjjuXWsSNgW6eOzs7j429vSmaxooJzhA7011hNO4mcFHHVsRzqAIvbrx17U7da5BlJzOqxN4f
q3mjCnT6z/VoYUHn+/XlGdO1KKzli7Fv+asNrb8di7ez2mIg6bBO1eSWK41osFUbj7/9XjJuzOqx
Zlx/VYLDAGwzcopuekgMktzVAmAqABMZCCY3tgVbNerKQ8A3UJlfPIwfJ9gE0DssdwTPnVi7UD4r
dK5hJRnP0Niue1/4h8nJ4sfCZZIlmyaU3S+KldSwviicIjuDl3NWehrbBDs52TFu7OqQVYLYn4Yo
1duAhjJjXRo2ATilnu/UuT8nKLbx8NgQAkKdAylxN3qL99SLEQ6EObBMwqsfaEQi/Nn6cFJ+LFSO
6MxiKPK2J/ZwjKNfQ6IvqN7Hdj8HA4e/MPs/nAn3oioRi0VFsc01SJzfhwDSU2QvyxJsSsw8W49k
jENsQYrHkjB/zszebAfPEdoMc5vybb0WflOtnIGRN9/T5KgPVrcKELcdTOxF7JQkBndEXF5TPFOb
R3QVAIaUfK50w/Z8E8LOaOb7jvAxhkf2U0sLQofYfS4zZ8JaD5CeNxD+93xb6Wm0iMEHyp1LJgMA
I3LjLm6dscGYyOqSr6wAVpUrSLfHTPRQWm306/8YO7PltrFs2/5KRj5fnIO+uXGqHth3IiVKcveC
kGUn+r7H19+xN1zH6ayKqvtgBknJpAgCu1lrzjGntndXWMnak1fMD4szPci+ALrAT0um0Q9pdp3o
t6wmi3B0ppOeEAJnSMGUMozVsxIbOmq8untc0LqydqEhKq/xMu+NPuso6mvpM3bupyLXyF6q9efO
bFkMCevEAGQ5Fjwb9isqV27BZ5EPxY2814Gp2kYKGrsw15InJTfcFZ8g/pa1X/WmCs9MHggqyppK
TuonF6fuauwbQtFFPM4HC73wNjLUYDm8Rh6sl6Nbef54Dfxr1dOeiItyAByOUEXrR9SKRfyahyq4
DIg3WtCjKRHtCEmcRHPI4jMgi0gY9uuQ9nNUjs6ihaQXXJz6vP0kv0tNq0QYNMLHlcP1fwiYnfE8
sKea3dkeNjGCb043nNDMi+vlORM9Yo0U5WYD0ZCA+PRImdXf9WUZvgypka0mP/5ORl700ncq1WcV
4f62CsIvy/aPCF9/y2sdzCLR8B/RI+6DAUeP3F0p9gVrC4jNgVgep+dKX8dqtS9b0vYaS/fPlGHy
F6CrRKv7WBDzKL6EHRlmOtZdminVdCaG4YaeaqYLBQ77h6u6I6J1Lj3jRLkCj7FJed9tkx864kRL
9rJIFuBU21jEf61luWypmUHnAgBCG1nHQ9gpQbZq67glaJAbJc78CyK+gy20ZvKpOZ6/AUXQkGYl
Nzmd0W2NH+WjFJLs0nZD5TMsfc0yCGg8iwgMafSoCrqheToVXAZYB62Oamrc+OpdtpNUO/huhEp0
qP3CvqZZoGP44oNmdv/sOYjN9f6DmxjeVWpjGRK8W9oPH8sSty0mX2+16NmoHlmXRrn4fjkvguof
JXlv7s4FaglqlHP63pbantZX+qCMfnfpe+s+kq7y3YSS47f9C1c4Momq/wy5KN/PA4SuMMn3Sj0y
KfDtrvRBT56m0p7I0rIPcnqVN0MUo6gpcX0mxdvUavVKLiMQHKG6lHrqmLNMilLVFDs8ebvusK5b
tHdS7sB3SP+Upd8qjDQoYqLIKW/kl6hp1ABLVavIi8NP3UcawBnJUUg7NHESqCtv9NHDjh4Xnwcz
gbkqpDUOIopriAHKQTS7UdQMq1Mcwf1Xomg35lSHpGEXSh05J3Ir7qhxtaFGFyXTaem0USImLgaZ
dQERaBGChG2KdxjQPLsqgd4WWHJ54xBvBcWccmBftn8EgvQTh7FCQts07TxB+inm9j00NlZhNTg7
EO9bAI23DnMhyDU33LoVFaGsBecBM5E/tPacS2SRPdeWOVv5IIm+zs38Wu2DpEnfiq55pwlRvs1+
ee2871JbMrRRejazSIAGPe0SOwH7GcXDRLwIfMop3xh4VM6BklkPyquUKMgbKWkh8BRxq0P0XQFe
dxNPgftEsR6rMTnfWMKY21FFPxNVOTNTTFzuhXcuxjQi5Vq9kK1ifqjS4H2wg5sRue1FpYx9jObx
m5Sby/1aSFzaSkfLcJSikcYobEw1Xb+pYdVL/RKCBX8fA1VaRU4Qfw0ImkXSKyA2cMaqFGmE1W0S
myRLQ5kvQ5wYj0GvzhhxsneUita5CLIH6eqYs7ssICe09VT/I4PrtG/Evk5zmBVLI8uXOqbmk1ST
WNTEZX3AQzODfEC4VMccFBVjbwPpZyNX+0ZSqvtiTzl/etZ1Bxxa5Ny7rD90pRfctUrzT0MXZtCQ
imhreFPNyUUESDawiwum4Q2xP5gZpXobk+AcDxVoBdGxLyZLIw6SFb5cNOVUa1eo6FvEU8RFLboy
vXTvsi9jmhhvIATRnLXKlYba+xJ0c4oXXChyGpwVeWKal5JKyd6NK5wqspESqO1Zb3tqvGAyyIhK
o0M+VPaakpFGXNloncaZPDLMDsAGMoatakJ4j4JOBAFN8dNMkw2nd+McGxG0UXmY21fybiCCZrLe
pJKTEU+0UrP4KxMLtR5ii2qfVCGGBuWDaXZs3Qdqi/Jh5HKEHaIUbbEWZ8WAdvwiPyBCp2+pP8Xb
HrXXYr0zBV1uqYiSXd1vBouYK0edbr5vik8Uxj5hyEDH5Noi1YBTTxXaPihkLoklgdKAgNRDY4eG
N9nK9WhLVKoPumjlUV4/yNOxGCm2LO8yO7W2dcnLFRXqWEn8J21GAm3b9ntGhsRTqMyNsG54G5L2
vG3fJDPH3UDvV5W3KS2wypjzIUL8dWg8tQDrR+BVoKM483pchPLGRRe73Pv5nCN+mgyYMkpIUpuf
PwBfdSCn8dyOU4FXwL4PUjsQpawDxEM5HgPFNAiitRkcsc5fgfYVLn5yhvraNd56I1fuGtyoVa6p
NBut7BGyFAjQjLWKYlusVUf8xwVJq5c8VhFiRNXrLPaviJVUgR9FqC8eamwWajeuqeZWExVlQneg
h66DjjQFfS7fWY4PuyBrkg8o5RKgiAnQgUJXaGyBFJ92w8Ge6upbIjQuGjqaFfrNHaQ461Ouw0+U
XUqny+rdnCJSKScTRS0ri0PYtvNripv2vW9bSim+h7UVo1Mcas197iOayqDRTzrK+HWo01b3yEDA
kGWjiGRx9VCNJ1kpBE6tX4rM/iDLmX7TfCt8xxFpVHTPyt5/LFymsr5mZ2GOtXPMpowQI+p3oRsA
eZit8REyZHVqoiRdKQYUekoxT0nG4QV/c9RafUVTrf9sqSCz/anuUc4CuJMjCAtG4+KjFXrq4Cmu
6q512UjTBpVDU1vQqkqT8P6zx1MOTDmDkoy7wE7GBytE8dPrySJoEgkqNxUKqdmOHbJlb9zPnfNa
uUq3X2x/eNwfegS8t8Esz2lZ+8/yBrzOHelxeJWPFFgC4CYBIbVerDxX4FZ+qDrtOO5WWus4TyXW
dyX1ys8ZHpsf12IBNrQhrqtimgoGtI+cOgp5SWLeqWlAxi4oLg1g3ibF2/dlrEA2toRaZ52z+wtu
oW4RYi7iMbAKX2LwXi86QcCNqU4/RqWMlNefegZ5j0pAVXgXyyJmRY0h1wddVD83Goy9ekKUU1d6
9Rx7WJFLT3lRXdO9Z7AkhR6uqshwNDHRLGVhBJ/Nrmd1uiGATBBlW20/R/FhbnTvS6CARWS7na9K
vR4AfgpHZx1F866u0CQQV4i9Wq0cjNyqdsjyvGPH5Oc0tPNw73XeeHUpUKL+jlhnCa/YnIuoLXKw
UnNo51XEtbgy6ibd5yGC24y1MQIhYTeidDegtQinFWjo8oaUhTUlcGMJPB4dusBdg+MLpWmRr6d3
s6yne+qPd4JrnhchW0cacFkNdwAORKQNtKhJZL7bFLqelJba1VKbT8yWlGnfas9qkH/QFZfKiuXk
62xA7+ZkgbkN2S8+wUYOIJEphLC6bUaGFu93CZ36zZrqfC8fqZ5KBSdLqcDKxz3BiZsOWuaaGt10
kT82sZVbQhY/XZzZsfYRvc04yw5lZB76+UhEJHhpzdPd3ezXyUYum7tG2YS5tQPtDVdLn4JNCF72
mHhEPU3Gzelpe7DjTatzh+dN7o5lt/vnjXxugI4Amru+y+cL0Sloylk56Q37rrSjxVK5fbJtTDoB
q7CzsfV70E6Xx1k8vI9N8oefk9a2rIj4K19sp9NPYWHXp7yqwgvJHuxnutLEIW5Em8boPjDc6c+W
nXyp8Z+tMmxzFynINwyU9fE/iINWSBXLngHYCkusbrnfCn0moZsmxib0DQi7LBJflsVpX3KWzr69
V+0M4Deu7JPhG801xRyyAUoUEs+kdmQsBtZmRtZ6jrqU4N2ELNSl8BEoNRt2PbFXTOXvndd/nqo0
2VqG7wGsba8BUV7Pzhy5+0ElY4AQ4FOgafZHgjyOsZkZDwM4lp9GFlWBKz1m90Fkecy09PhXXmk5
4kORawo/xsrqYpiyhNHTU0CR6hpyDKkrCgijGyNjbaYlIV2u85EpU1mYgj/1OYiPmSa6OUPGIK4a
pyNtxQzgu9pO9Q0aHMsfU5n1tQQWLb/TgjTETFZuhwokNg0F46PhhPgsAmfXuoZxS6sL1IcVDPeY
xTHJau2qN8rustxVYVKutGPgsuNaFAC6nfl8r6LTq+IGl/1Wv1ecE+UYELEUEB1D8XaeSyVHhqR4
0PQOTRLZy0NbZKbAssXxjVV362Tx57RFG7k3IPEcJDQSQSs1dZnjYlXGs6tMymWE1nCH//C1lsYH
kWqOneHojP16EaGSkzAT74sIjzYD6icC3cpdrLIforXKKqUdw7U0melGgGdI3o1LZdMR7nWdetDj
4M2BmEpxsf9lKVjVNVEiMH9u/tgD0DGD4o60rbhSMzzKR7N4Kg442wK/OBdW/z1kDm5NSn5iZ1c6
ZbqqtFHnz7HpVpZkoWR9aEHZwq9BqIm88V2s48RYWdufz1GTTkinwBvSu1ax6RCIHRpqBNtlH1YF
dBUHC6lmpYGeKpIv0tE3VKm9bhzw3TlCoYc8m3E0ICl+zRF/xHb4OGq3ZRZFJ7JP9GS8zmNH173K
0msSA5znMJ20qXV3+TxnJwu139Eg8Vn6aJFFkM8IYB7aiRibp1iJ9gRk0yk1PffmGQgwQy/gxBR+
1jyFP+JZvnkyZ4thWm0oAgi9axgo88ZKCIDjzPhm+mSRyLMI6c857Rp7W/gjObTCM6wVIoPbTjvc
zgmy31z3TrrGBs2svYbM1kTdCjwqpTENXZK4V8zmJc5KbZuWUDOoTeuPiH/BEgJrXE30Zj9HefaY
OeNeXldFNOkokYW6TvXZKSDzYLqECxMrw4thZ+pTFFB74lSeteQLgZTOJpxsMPTGNymoRsS16ypM
eKURGPDRBGFhNIfH2MFyIoHcnodRN1YuaYPzeblG+TK6lVzp+8RQn+2JLOxqzEjOphbbW1H0NR5b
VKDJjlyKW9DHxARJeX6dYirLh+vo1t4DjfziCqj2CvizeFQoeG9/3lOGFgG9CcFqkbV4On1ar6sI
AS8NdT/aZItKUVelo+NdBqg0FRn0dmhd3M6Bc+kZ9mli1/RooUujI2PdY69oHykJt48+NKtjyli3
cljsSUWHA7zrgN7G2eZFOy6LPQqaYIRnLyLmRSWi17K+gY9jxhk6/7Ezihclriw29Nl0KNT5E2CD
alch1CJBNw+2rs+QomhAKKQpzG8yhHEe5JQyy3dBiiOezL6rN8cfgyFSnjA2Z/uwVKeroUEbxkLw
1cH2ukLgzMmKUwO/JMNZj4V5Ch/VKvnGRIVQwZqsF5Drw5ribwpDW7FehpXxZhf5q2zKW6rb7hkr
/X1bNYyU8MUPGV2k3VLhQYZO7yb1DvA2x89aZD43dlkm5KqiT6kiCoPo35N8Jk9JG5UtlMPxDLQa
rs/c3LLgC8WYei87Cp7+jF8MOprOvkOWdx0SY1qzp6tW98ZDzXqFHFcuz7OOHKD6sbUJnOCP3M2y
W4HRzx40Ag4xeOGZNodoMYm4XKJeHeyyzrMeWtAIT6UJbRIG8IdlOIkCEk6EjUKe1EOFaICmVXWo
XAIKUawa/PdwOBNbkq0TkWEwsL0iS3m6l4ZCr0R0IDU646eWY0iYDLtxmhDp3rObBD+M156joULe
0DuU0mcYTZwA8X6A9ogOlFjlUATas7EKFfKgu/oxiJTPrlDc5DTGds4clIckzthZD3N/lluw6msJ
hmztiZGYccd6VhJkK1pteuSeVGQ5zzr9Srur13qKYaYp5g6zb4rn2G2H5oFWcwOlKKd0YBzlA/k0
u0FtV/VA/hxR95Ate01TkN9iE5ZPRUb1NM4YnEbSI46tDyXCts55DnvSLlHODkIB+PNGB1S2ovWW
7U1TyHmgVhxlyS4DC7ZrqsFYB4RKrJCGkV/ml/6NZVl3CdtsR1tcI5tUtzaWT2KoKgpgicifaMGp
IlwFJdDPhJySiLVb1Mamhghqcr+odjQcltma3B7Muf7NClVIh+yTN/LdiclBayCvKlkiUixUbxJj
kOsE+1TtpMECLV6KrhoCji+JzdIX+sMYUcfBWrNnk+V+AMTVI2KUPQYOrd5Q7X9gaUwwEDhgdMzs
1kteMMzKk4vSliALI2wkNmlaM0qnT+bo3qlWKC9ibcmSdFUKhg1xoiX1VD670o/lTd6rZoRH5rBv
E61evD3S4NNC7oCtXX1asK8symMW/eX0SU/QlFHy2IEY1B4DCBcr/uf0HmLEXOr0fCnVGD6Xc6fs
SMJcYQ2fFYPrl57OcxD0LKfHC+aH8akNNB9r9cw5X4jQbOKQ5CHzXDLvJIyDnjSZjnBR4Hz2wX4U
XlAHT8uRUYHl0uRnK8GbOKks3vu0Ua7LamOkvDjis+hbgj6lGE/eaPDpd/CwcMM0qn3qFA0UwGSH
n6u6RAxQeT9E5lkT1rcsVacNaDlnS6n4iGYYRl8H/AA4QMrWRSHwRDzleFFHv0E045TR6B+LjIsD
BW50BDkEfYQyexmSnEwd60FW3kML+MFyekWKPQlQcb6ZR9UmhRWKAaUqMAsepe0HUp1FgBeL/Ppk
2/0fSy1MU0xvl16g1agrkKdwXv0u/m7ltb5qW9e84oI0r4ZfEts2EosoTY6OmX5NtDZG9zn4bP2H
rxpk4HtOREqwwoozIZGlfpxXZDFo0QzjpkBwr3X4keQ0aSj9D0MwLTT4V4b3gz/l90wvQKDWsnpL
MCqrMaS1e8mEm2zbozyXF9RiGbHBB0cIzfp8L3vlrLeAWsorRmHdtLxCIuKe+oqmjYtHmb2L7j5q
CvhFqd6R/FsYj6+hqN6r5KAs7JSsRho4uoSs1f30UhmOICQmLqlwcp8gNLrTbKCKkl39ibL9NZ5Z
vg0QgIvCvcn+iV0jOY3sGCGE6KlETn/P2XydtdbV95Vn6iuejjYxy/VkF5Pxu8487cWoLP+hNbrs
hXBFwOPecO/hpeE2oYcvZVwz2yxSg+bHJm5ZXDbZePDVKb4GiXmXw6Hu4qqgSgLuRqxxOkUls5S8
3Y3PBv2B1MCOa+6JtZ+zC0tbO6c4dM5UCTCryKOHR+mgixglj00DA4QGBbXUz65SlSskg7WItqPT
XwxvY0MgPJfLoywRN4CBcWUCoKmUbTJaBVaDujpFWs+6mngGApJ6UIFuY9zHIB2QfvUPTojT1zd1
TNVDhoFlUZl6xXgjKkAJNOdR9xFOdIS6n6K4gBbep1fVgd9T68ZMD3osNoryh4Lwixg46+syYrRQ
ksS3nuzargwu7DcPU2AGx8GiESZTNEgV7xcFVyJUKhxhc4lf9pX3jt7+a107D8ieu6fAndXXyvvg
U0c6Lt8/Ud/+finr9kN6kOOuBqjzTDRyuKkdx97IsVcGfPflcJaFIBvf6qofPhd6Gu68yG5OsxrA
IQHXt1Yo+t8hH4FCyXJnIx96I+nstMwrjmUMwFp8l3LbCJdk2mcsih7SdYl/9jN64ehYosHZWr6R
PavzDEbH0wnwsNyNbDRgBD6ioMZuXOZwmyDDr23hzK5nczxKxpk2q4B8kvqlG22oGiNNvMitP86V
ZjxMrIKQgl4tdCB7SMrjSj6UN4oJfC9GDKGn03R0wF3tw8qddmB4QWhUU7YqSi3+ZrMdDKZ2+KyS
fkQX45ZPxEiPYqHaixvHjseTXvYfI7GAnfPQv/T4N6z/NUxJ/5TpRPQqETVGZZ4+0bx4k+U+bW4F
uN27UCS0D7k6OIeINuEuL8j9riecJZEz3x2jZJ4BSyIdRnbp3CKNPe7ssQ2WtXXVHInulPNem1Dj
tCe4n23FLAHlYxV8ps7q2Ss7VCORvwLrD2Xlx2wEV1ZBzt7pEYJ8QkED0zavBfWMXUPFWiiZy3VU
K5eC+vi3riuex9ADMlZG0P9NIm4yHQ5VhOcg8vPy2oYBJS3DtS+ervt3CJh3kqOyd20uPkabpZdP
aAyOzOKzh3T+CeWecdUje1qVIvdtVq1+DSbnSxxM1UZ26V0F+3xrBPe24cRLtfkNU2G5GUOXoNYx
1TfLlKxrkb+VncmkJ6Gii9B1iT6lNxnjDXrsqiaJZ10JRx354NmxlQ+D8aMRUiWexPiUAkDGAtsp
+8CMYV579VFafxN8vqsq8+arMpdbMpA/ZwUuUdKCvswon6M2uqtdfwNYoyPzY+Fh07YVIVTBQ9bQ
bSRxu9nJYIXeSEglDzJgUx7BNPRKtHPYxeXBMYtzbwf60azwwQrqV5UCeSKVRT9Z07yybdP4I4nr
J6mRhRMC1zJ3vGPu2KC8Ul29YcwmZw4bacJYe5BRL3kN8LwNc3WHvFhbGQSirjSpHSC5vdwXTkAm
Ylkx3U/ztm56ezdExkaukyuTAjXIcgv1EpUycLivHrSNla1kFd2djpVJgAQLYBVcscCayMpLKP1b
PG9RxbRrrX4aGkg6jRVD0AGfvSHrqj0arNTjJEEbklEMLixK7Z6SPXmGQmqX4dL6VUNSGh2y7nSh
rR77nth38XDy/YQAMBY7lB7q+ljHRbGxIhuBvPtSRylVRA1NnkhuVToX3UTphzRMnPCrTaBH6QMD
7loq5tItbBEltC7w/gsnqGH6xZ0cULTzAYBLjRC2jymL6YPqUz9CCBZ8tENWkoLRGTRwR/OJzKzR
BlMKNzY+JKaFnwdipLLui05jnmLPXEbtUZz9RZzQ9ZkM7ZoqNWF1Acb4OBi8HSTldjcp5bdBM69+
T/IRPA2sQD7ky5XmkA2TO5gSsn5k6dVBaauf66Z1N0uvcQEu4rBKkXOP+QmEzbQznfKuDGbEXzTH
1J7Ddp1M5H3Y/MEbE2PItq/GmasQ1YhHqOxmmW4cLS9f3dq/5Bb9IjudoVIIYCtm83BlzonyOcyK
XTybzgtwofHoj4jgOpNzQHN1YnZjUYaMn+vOMY74t/aN0Pe6pg/KsjDCTaWyP6CAQz4Uop6HEO/u
KQiyTxI3NOb8Ru3kZKEKWUg1WVQDRgYyhqGLWkMQ6Vl0LDTk1GmTXe554yOKNOR7w6tvmaLX1lU3
LCfZlwT8hWzRhmY87STJUKUhBswMWb7tlZTi9Qh3iVZ2a8/m9QUXB6vbaiYLxcuhk8n+dFPV/SlL
TbGBGetT0ZfxLq9mavtFhoQXnbSN3OuRcnZ6YZf1JolL6EbNlR3VrEVzYyBOcvgaxtl+nmP3oQYU
c+4LTqFJHbq7WcE8ggboH5qIvMo+DfyVvMqsMDDWrRWVK7WwP+ILtL+xlDsqyvxGpx61BQHlx7oy
3G0uANJKkmysen4oLZWwIHfUjyEi5XXlZN97s9dfEZ9gV6npiPYBMXJ2nbJ4FAL1LGeIx5D/ZVEy
9h0bKbIjbk07PixNTzSi3dYfvU2T+eEpj6ZujZhiJ0fPLNW/OnN4LYbGeoGplu9bgM0b+TDuBrC2
4IdWrUv/xYtdjofAksiWJ/7NALi5yWbOiuK9PtJALOrABAYTtmcKiqQDkej6FBjZOR8UpCTiUVS2
BR+YlErQdYauinhBgXFx/eFqFw7CL896noxAfZK2tERhtxvFc/auIP3uAXqQ/P4gI2nB7c4P9M6x
lXNpuGnXvMp7zWjOj+HM2GU6U7dS8lZZR/Z7bMzB3rankpQs0bOfchLe5UKWnrqMrmpB+ByAtxH+
htp+qycNacqmTiGlcYZtkLTOwdPi+RmB7N0Ih/E66Ckelcw8OTTHH0rV1VgYiV7eiOP+sMQ009+I
ihVnK4o3UvM2+ghR3udU2YfUcYY4JExKnLjIJ0tKbATAKhZGBNFnyRuC4YK+S85oCXB669bFUb1b
gLHlMYjnig6bAbPbgi4iz9KYrIste/nXijyBU5qiESaHuHlwVOOFa5K2STt8JeFPu5chWn/ksjZx
yWAA4DtGfAdjraqvIA66rdQuwC8JdkabD5uoKN0Hn/UzBKQ+Pjvka8UNjXA5L5SKf7JmoK/BgIna
IXBsnafGowEP/VPnnNVwgDsBTOXkR9XXTFASB9SWVn+iL9dD4bu6zsA+19B1zu5Z2TiUaXeLZLGu
GybGPj4mDWRscSdQC9om0/DIOs5kBW2SoNg512SEt91W3rXAVbhRwpHFdkmL74zTjgYDG4JVI6lF
iltRspzHTZGS2SNdSNDHWsA37gUgqYg9xqskNYJVTY9B1v8ULctOpq2GK0dR51etSQmFVB7U7uba
fXGqqHJciwnpPZCMdaznw6u8h+IMicwIkCjRtOgy1OPTopNRYjW75FmIwUZ145ui5PugNXrG1zy5
iT6POguSz+TY1S7FBLTulQxVZbmprXx4d4uQ4A9fsNCbkQvOHZ/iGfOSbwT2mjJdso+qyX8GDrBd
WpU+ivO+f0gqrfvMUKrsaeOksH/dK6Msqu4hLw+QN2hbBsFRLmEblUKRz1y/jybvDPZXp2NIm8rI
KQyycFRY1tY4BAbC3qUPdQRuyvpFX5hhULGfe70V+mftUU9YwIs8OBViJjoVr2/ZtgP4KzuSTDsn
eqZwmGzNAlNV15bPxHgbfyjUvviXE6GW0mBWEvNRIWV8pbtm+bkMnXTrwi4+yiI/kw8kEwsCjtOy
FDWt6skmYniTyc4MQ8DIljd49O3gwyjoYFCS63UNHnYAK3NsbDKIlErXViUSKokwm0SEmGHaDdoB
fdNMtb8p+xx5e+fclxVLAVhOISckQYr84Lqfu5iX7OspglNJVXLuADMwoUarKGN35eAcfJ5YR7Kk
m9+oDFl4ikj0EEXXi+850apRsulUCcu/WBOc1GZ6s0ob9xzpFrI0MLROc0sbNjx9Y0KdFythNy7y
K4ziDUQwatFWpJ8VZy4RZKLGjklg5Fqcn1vbrG85LbENQbjztuqpoBXlZ8tCu5TpmrmJ2jZ9tJoX
jJpgPapmwg1GU8LT61eFttu+JgkncXsk4H1+cSbVP4WkoK100605M4CMS8NG7qbN8jCe7zGZJo8L
uiIPvG3nxwiLGm3bCfi9GBbCvmARO7mfo8ltENVqw0bpswC9d32mMqE8pHnX3gsHJZ3dBxf8J+q+
n6dvlFTUFMuA6Aotpgmx4EvaPDuNieHfhro+ucaaXlOWrBB4Nl2rv1VR9aETBKyqH86NpTnPlV+i
VrYPw1TSjBdt+lRL9z6OwnVj9NUlcevyTMfU3RFvoG5baDzIE8bm4ndDu+6FHVWDCw2ua6NNefxR
s7UPHu2n9270kHCAD8xT6xKJKk4gbtyJxEYl1zdFiIa2dBvzVoe865wEX6AS2ftltMNs3+6rAXIB
ZYhUUBjjOwuArGvUQ4Y+AU85xV0ni4xX06f6gWL80gv6nlNSaJRnnmN8nJ38yXfTCvK5qGNgtqSi
npUQDIRDLKhV6xQ5yjXRXiljOI8SNDGoWFSajPXQqNTNnmoicjrZJlczqNd9viajJdknQpMSf3dw
iu/GHkvw8hZ2RKTWOOeUUEWicJ+b3SHx608SMNZTEIbGmo/bcjAqRJo9UDK7RPomGHVVFKpwlYwD
+sD6SYFNu1XKZkIDBHR34VUVKTL1Kj1jre8OQQ2QxDPrj8jRkdRhvAe52VFpqAYmLdNMDo3lfQi6
7Lu0nWm6QTKDW1gUoDxK/AEi0lC/Vz7Ryo6CQp1OVQdUFB2ca5Gm4ZdJ/pBq7kddsb9KdWWdubsK
9V+FGO5Y0Qmh1Gx5NzlOoJZtNyjUMjorOeVjNCOMpfmLYZJEHVc0p8XmcUacsXAVUzsoqbfBi2oV
3BfoR6QVdhhE5FyGoKhu2zdYfST/kXa/4I5QndBywMKaGSNdSLEFFTeaEq5trsUPvums0oeg0Zw3
R2EG7ZIaGSCe9pWOI9VYpQEDl6rDg61CY/pUt9rHmb8uVzCiaTtcNPPDUop2LDe4c4pkPxjn9Mtd
gckxv6rITdnMCEOq3jjrgIjDB72u6OQa3UWNtH2F06dFmqhHtLkabx2yWhynT5o1Gqvff/vvv//P
+/h/g+8F9L4pKPLf8g6QX5S3zd9+N73ffyuXp4/f/vY7Mm3DVDVHtW3LtW3VsGx+/v52j/KA39b+
D1noI+mgiDCHoX3n6PnPptl4R99ynNUUVcoz82j7nDmbEQ1GvR6InEUFy84RI5BAEvju3nRVigdF
0zyhWKyf2AqiOdWdI1ar7F4XkbazkZexFZ3Jl3VxhkgnNyD5YiXNkTRd3Q218VWpWc1HrbH3cmoE
hZEdPOrMkBvHFGZJ7p6sMs8PRQF4k0CZ+eTGgc0WG8dRz5pV7NrsER6Sp+TjcYHBVt5QIG/xiadv
jW8JzsvHf38AxfH56/FjjlQtQ0XkZqnqr8dPR8CmAHKwAQwxScw+vtUJ5w/VkMmi4Pv+799Nd//V
23mqp5uepRq6Ib7OP31d9jzoNHJwXS0NATbl79FUiuwzk1AGw5xvw8T2W7Ff6DMwHNqBIBmn+wKL
xa7ZLFk4oD6Ab8XlJSmy7+ClyCQX9Xa4iy/zAI9GPtJRTltuOK+mkAtlzqLpsdaDZptWRG3++09l
iIP060E0CDxROYKu5Rqe+ZeDGPTGjICpNtdzzAwQWp11oEqZrW1wduDD/ceezmKP5n0PgKcB5e2w
lxeDr2eSmd167VOtozSK2179mnR+QJ6NVTyoVZpfNL+A+pnp5jVpsqsRZacojY2Ljd5kbfSeTVDf
Ts4rrtde3LFzj9WItVN+wP/+5TJr5GX3XpQTPtOw/cvDv7+Q6FZk/yP+z//+zq//4+8P0TuXSfFH
+9ff+uU/8cI/3njz1r798mALSREUevcdid33pkvbf4wE4jf/f3/423f5Ki9T+f1vv78jnW3FqwVR
kf/+40di5NBs809fsnj9Hz+8vmX8v1v29s+//v2taf/2u+X9F98xJUoGG88wLI8XGr7Ln+i//0am
UBv+7Xfd/i9LdSxOdEOzyKxzjd9/g7UlfqTZ/8V1ZpqqrtmqbZKF+Ps/PuaPAW859P96ALR+OfXI
erIdUzVtW9O4ej3Tcn69oFg7wmhsh3ajOF9bCMduZ9JUaA5/+vA/3vXPw6z2z28Df9W1dZvPq/Kp
/nLdxnQkpzFNY3ToNb2z6ZOX1l9nZ4LWo2sE+pVQD+L0gx7n/UNXu1t78r8paXvLYU+bUHbFJPmf
xv5/9TdptoXG0XPZoHgc4j+PJSLzK1V6/iaT+ini142duIj3jc1/+OzidX5e3eIQu2TFaLoKVMfj
aP/ls7ctbh6S19JNerRQqxzIiEQVP6+r43QBkLP2l6vtl4vtl4Ot/fs31P4ynPQkvtEC4w2dZ5q2
+/mgbIMjwR8PYEj/04f7FwfRQ3PITszSTA2wxK8H0dDyOZ5G0gqa7bjRNuwhd9bBPRp7WsAn7AXr
cPsf35ML5J8O6J/f8y9z9oxfH/I576nCKl+Vx3IX3uI/7JW/yrftw7jHyfOfDumvI/TyHf4/0s60
x21kydp/6CXAffkqLlpqr/L+hXDbbq4Sd4rUr3+frJ4Zq1Kaom/PBRq4sAGHkhkZGRkR55xzk9Ix
qYCUxO2MycOtEQ3r/boO4UBb9Wtn+7636Ne8BV/RuVRhlnEd8fdnNxzi9nnn2HOJUOYqa3ymCsR4
0wmx+/V+k+0Un0nYANvZig4r1G3UBgtA+XNo+PsgCxZXfs2ZmFaiffDPbxJ/f/571MRrO8+ASMvX
IuCfQbyld7MuwyxSbt9fu3ZpyyMrtE3bJbgRLSRngk4sA71r7dnYbNP4aeCF1pqR4pW6SdcLti6d
yHNs1VFdek2mOP9v1+Xq1K9iRKkDGquhFhwiiN/t7RBpPkqTLwffelSiBZOXZwWTukkQ5EFD4JVM
0i1L1R46ds7KHFIm/wQFKTNmwTEqn/tnkF/j3R+47tuUSbjuW6viQ5xt4KkpdBRgnT0beAwNK+zp
HoAvuq2e3K0TqhEyBX3YPk/3DuwGUf6vvvPZoqU9HSAMiJ3GFua1yImKsIKI+H6IYNRkMnClBHFY
fH7/Q+tvk9L/XrJDdu+ojoi9b5fsHnuowQw+NNx8m5jp9eOKlv86XgPEPQWgsoM4UB948WRfWz8L
XoPxh+6n16wqoN2b3H//91zsO+8Li4chdx/jco580QzAE3m9xkDYbSccTdS+yhPKoGX4vhntwqWF
HRxLs0RCbssubZu6pcIqAzdgADNWCCKPLtrrVaP59sb9fFgvheIli5JvQRSe2GNTT0HDMF/qImOq
qAsvNE2E1jfXJ6tyBNKAY6qqbOrbzfSqQqEJzcwBVdQvtIGTbgXaBj/y+SNajSsIAVW0IgJqZ0G5
sHUaKZhs3THYNNXzLMM15W9KHzDW9TplkvJO96nmrN0tOUtkRubNwV9ylMsAiL+eW5O+51B5rVNP
WDMexG2a7bI7eIYiO+rv/vOUDFt0hTWubtdC7Ub6rmjwGiPgepsrDeqQtfsIG63SUSQNBQi3DI+M
3VCUhol0KQ5eRCRxKmE/MzXD9ERe9HZHM+8QD/uB+QlxPLu196x+osodFEzG+f0uhnGb0dmV9jGL
aoUOzb/YUlc1dc2wTRrD5mtJ4Cwg0jdBBtTIGZHbqo1vhtXaDOIXpHXv9VV7txgAr3jQuTlLysao
i6Yw1KSnAObZ1wwJccrIXulRv/YCbSF9uHZa3liTvu2kjqhSzVgT0d700RsIdT5iCNUqsldB9sir
PCrXyk/UBhbCj7i+pIP6xrT4EGff1UCmPKkYIfmvVDAL6VWsHR/y6mgfgX94XrB3JTC8sSd+z5k9
xsTVOm1elzr7QE78xk+ejhMO2xDhkx08yTvUmw5Q0vYgYlcL5q8v17IcuP/I7F934sz8aQ+BwGnK
fu9r8m3c1DcIWLNcg/fMgt9eibWcVI/ygCdKBXIkcopJmSB+tanXGk+Km0Ahd/q2sKYrN9UbG1L8
aWE8hbPVtIN5xzhkYPtKu+4SP9nxJ5GGGBtD0Kt0Zy157cWFTXzVPZ6Htms5VIukWNSY+K0mbq7p
i/Wl33Z+Fk5/Kb44J9YOKQefQQNGCRe+6LUL89ysIx3NKh5LKx24WrrQiMiuwxhVBGeFvoJPbu/3
v0zUZJfWesVt3xiVTmiFugngN3fCaEOmW65MfzqsTp9/ILNy8utVFfS/oG/RV0UUL2UIV/f393d2
pCMKtSNM/QdsN3/vGfVqfC86beyg2JIQfkcYxfCB/Cx/54XtlRPfPVeo6kz2FJi2QyXSYHiV+rZd
6Vv4UL95ZjSjFDko36wUwoXpEzR0920TdS5KJvWXUVnagSsn980OyF5uHinmZnwFKwkBkSFT8OHw
4oVdMBi3wy2XwNpd+PD6tcNrONQayMEsijriJ50FC/gGvVM8IBVfaHNUpqdvh6H4EpdWCAspCNNq
dYg/C/CLUj+ezM9m9RU9xqiePx3aqHSBeo9FNHo1EuK4C2RqilavsonRTLSFagikF8KAcAMpklOg
+v1rpQ9EDd/LXDvDReeV6icbmg8BCAzl2/F2/Ihs6pK9axtybk+47dnXOXVpfcwtfQ7su8N2fICL
JCh8e6X9jZQJSd3wL0L3m/UJfz2zp7W5y5QOSBanEDB1rLTDcwuM/WRP26NRh7HTP2vZxjAYYExv
VfPwjLrG0qovagoEvfNVi0Bx9it6vZ0HhiAhePHHwIoO0X498Br7g5rC0n6KhOzMEvRtTscZnIMZ
S1CloU66yhGsmX1S9vJnDwcbsorhuIE8dUs6rdQ3EPAz79KuF9OhpZMghfqRYsLUT+IxtCtNP43X
IqmGxyVyQF4//dmGL9iU6+vgJWPzpLD+1IDgE2b4pl4qcC64sPzkrA66CroCE6cH++nIkCClMOoX
/tCFml8FWfQvnl7n3mNKofzY9b1pOMJ77D1aOU8GjG7vh4FrlwVVZqRKXwvEjuSfEOfCXuuSzwFk
XWnH/U0lBIIz+998On4q5UPHBaUpl6DnfdKrCvpEIkGO+i20M2F2N+00P/HF67y7eX9Zr7VmObqd
25NOgwFzfjLtCf/imTwhAJV8ACOoljdK8dwn9xXi5NrqdANGkDpbAy9bd5cYz8xrOdW6MMIUdse/
mbpCzfSwmu6U5evymi+d/0DpiEB14s2Tns1IVPg2XMMhrhQxoWP41S3CmX66W3KmK5kQ7zBegWyB
Y1IykSJwk07Ihe15eIpYBOrer9zwmBsr8cQ2I3WTlXATmIvl40sX03RkAEWfw/M4IVIuVLvQgidu
MgWIOPr5HhLtWzQWFsL95enXDI0aAoxE1N5cVzJiGIMe6/vUYvb3nhkmv03d4H2XulIl0AyKEy4v
aRrDuvwW6EyFPr9TMCi2MYDh7WpiOSCJOHTWll8vll0u2ymcFtMzXc/SHT4fLaA3Ab04dm3pWTNq
TYG7rp71sPOTkDFO/+QPWwDbd7Q9l66ry7z1rU3xmc8uEQNAgzowKEfe2t/ClbGdojncb7RNHCS3
4AGfKBpsimgpdbpSE9GgVLQsOqTIxLKLb+1q42nqZ1SjAzQMvogP26+GIP7Sr5frL1fc8Y0pKaYe
0BfsUO05Bod2jE6w7/RdcNj/9b6ziNP7Nvy8XY+0d3W5N9KDx3pE9cO46TfWGnWb3VJ954rXv1mL
tF1FPxxnvYCJYpy9ICnvgROE7y/kmte/MSEFjX3jWKgk8LnybbxG0GujPlDXXOmrNIz9euGM6Zfp
0tvvJiVtZunN3mhjzVxbX4rneGcEmhI0d0oIX0RYfIBvxi9eytCwV/PLH/ih2Pz39k26DmGuM+s+
54POPoK2H44FSTHKKjyL4aZbvt+vnvFzv5euqTlPOrPvWG/NiuN1toGo9ReDDr5JfayG8obWWnr3
/pYufmTp6imhvibbxWgXdp/0NQpSX+qfxXMHVfnW2jRr9Kigu1jPwxc7sm+W+4kLJ1B+kdvVaOXZ
dKIAeGhukxIO2twLp7SO3l+nJj7eO5vpSEElNeIYhB3rFDkAA6AflFX7ALnqaQOT2A4ixwDxwfEp
DQENLpz/RdtSlLEz81Qmx1fbU9AykLpyoriO0B543Voq2qfvALH6db0u7xb7XgtuLL/FGZ8xe1Rb
xMpN5rDZU8X/Ac10vIJKNlyM3ksfWgpDRjoXXhWzWEQeeP/7/Uu2K3bxo0tiAaluUK/n2yrYP/zB
K29ppVJ4ytoWaIOK6cNt+YHZuRu46ZiwXCU+PBDLWdtlkeNNfHKk+ORkFqQQ4rz2gb0rv04vyuc8
Ap/HMo8fjg/xTbtmFH0pKi4tUopKhtFYDqho6IfCU2R9UUNg6oEdoNMciQcIiNM1KkOIoESHpyyo
btKPS9NL/0ugYk6KZqpna/Jsh+YcK880OLPWagx0v/O1DRPFaZT5AwWl8Vv5bd4srvu6X/2P0deR
qrNs5FQppqpa3KJQMsA37w/fh3tnU+0qKs7pfUHhWz2t0L4M+xBlWVAL/rju11nUfT59B2C1W3rX
Xt/9379HCigM8Mdd1fIRkDjZmHkGF4C+chE3jKHeWQhel+8D4Wm/bQmfOFs7eBcV6KtncRPN9KRS
KCvvRBODF3RYgnf9tpRL/C852G+LUs6iOOasUiuF1oq7j5t3U6wh2Vgpuz8oEFz36N+2pIjhFEll
WwkBylwz0v9VtBFGn0PMjbf+gyghNubyJvhtTooSAGjSWo/ZuHx7eAT6SeUJDqHN/LI8uCJ++Xum
pAhxsA88whpMtdkhSLsf8BstJOlXT4UBXzcjTSZXteSFddcVkHPS5QYNQ/PQKsLW0L/Tv3jYq7EV
GGnzDD12seCQVy/tM6uSPxZFN/bwEtFbt3844/3Uo+Iz/Vpw+utGIDfWPUwZhhToZoZxh7nk44lB
o8PXxoeV9ZsIcEOgrI8PLeQe68VC6PXv+duo+Puzk+Z0Uwo1J0bLbWWvsvs57FYlE6WvbXVIcH/W
n+bbnhfesGk2Cwu+6i1weHhMj9nEVskxPbtOe3V2ATJQfSnRx4jQrgjVR7i2RlBTW6RvXvqP/yqO
nVmVfBRBiYM2t7zIlaMS7DUV0MOdDjJBQRHu/QUurU/aULcewAIyxhW0NfcxyLLD+PV9C1dd5mwt
0u7tR/10qGJOQ+rmgDWYyrZ2ca0vbNT1dTAfxRSRatC/f+sjXdGTUY0eVuiUDVCYNEXw/jqu3i2g
6v/bgvgFZ14Yp7nennrlGGilvh3T/RPi8uMNOjYmJdT80/vGrsf6M2uS39WOBS/nnNDxoxQkrvNk
d9iokREe1ks+fn2Dfi9McjawOgakqSxsiF8yMO9lT6ePfHhhRUs7JHkaWHtkI0SVSfTE2+5JG9fE
X3IzxkdYVI8y4R8UaZasSt5X1gyd1RlWdfgz27xFaSz/v65Meq6ZSaGapU2MEGW7/OvJWzvR6abw
UY/I/ARdiu/mzVKEuP7s/+0grtQ1tUsbaUmFXTPXRpShmzxt4F3w6RzAcfiSMdD1/v4teIlcv5uy
Pk7Qb6FdB2WhCp168dnsXt63sXDEXOkKi20FTRMlJo2m7RP3d7NX3NVmd9eA0n/f0oJbiMHu88Os
Aa/MMrj9AhD0n+ex/NZmff0vQqvtmRpDCZbFzIDk8JULu0NpsJrsYP3cG+bdeBz+xTJAMDH4YHqM
jctVuRPSEcqs8oLUvWkLVehfaF0uXb/XNuXchrQpdlokiADppGZo2RT9z9arfUe7q2sten9PLgcG
qaeeW5I2RVcgLe17XhPzrr01/fzLeCuc29jM9+WD93m6cQNRdWmfT5BpjrwfoSp5LiLj+x/UfYQt
OUsUs6+maTqGTmH8rYOYXT6bJR1qEtL8p/oR4I8PNn+F+u0GJant0kfWrtpjLpVwZDNjJ+eMeey0
TpzxghRTqeNPgwqIyO3reyPk9l+eh1qyJ+2qc3RcOG9RRHK/qfTezV9wgj03wYlhzOnXHyT41w6c
e7Y+aW+7zkQnu8JeF+7v409HUvy9j7DhqrxHZkHx4+elT2pce1OcmxQ/6fzCLuD1Zr77GHgvWebP
w60238DY3cOexuRpxr0DK35Y8D7WmPPIQ/2v6qV5QP9N2Rkl8DKwrVEJ8/QnSLs2S4+5a+GUvQY8
wn9i2PDtj5sRN2tGhVM1KxW0ZEfzL9fJ7/Xe7RdupyvHFzyAxuSryuyrJg/1ZIOXOihCImOhwZ+j
qH5XT1GbfkAfcsHSlSVhCUgY2BIXZnFpSftU7aYmxhLCc1Hd3p1O4w4JpQUruiHboYFE+0iMb5OU
GxetiOIIsWp2OppAseHdgX2niY+womRdfLjN02I8PllxxG1f9qGiwHJVQd+WrRwjy6qvsCvkQPYT
rT6ATx5tJwLrvq+OCLaNbVP46rEdKjS/7KHYFTARxsUq7Upl2DUW+Dp3lVgFw+r5ZEwINVTwm740
+9y1PkDEA+F+V+TO8XNq1I7HHGddORu70GrocbK8yw/bnoJCDFtmgmiilwGF78veSm9PiRV/ht/7
kHzKmV1m6OjgJOaLZo7HHLSv2VExAqbqhZrauwN88VNMXdjuTp/dWO8yQczSOe6AUEY6xwMMPJYz
latYQYHnb8G6tvdd3ahVf0omy/LL8mga2xyd0ja0VN04+LZtjIcgHxOrhR7EHvsNzHDw89Rl3K27
NgPqZh87+IRQJtA+U11RylWpqdUzY2r6Lku67HOrwe6xatwGVRNAfAbzU0p3Ot7wp0iNMs2FhM6T
Dv0UEoxFBb99MxnHjQeuMr2zocLZr7wk7zbA545/FaceGaTTJND68WG/F5Rp8M+EWXY8HKE0Gw67
HtwhgnGwEX2l46fRHkonHcknxEtu4ZBs4REysm8zQrdC+8f8BFlnuk1hMdqWIOnVKDkpp92caU1o
KPrh88kCpriCEw2twt70UHbRhvy4qcvsxMxAnHj2dhT4xsekzcwJxLp3sB6Nk6MP37ID/4pvK41T
QkiX7E/rQwvhN2w74zx+Qk8C8RK/tPdZ+0Mt69T9ebSG8udpGBEjXSX2UAJ4RPe4yXy+qmY9WDCu
DLAMFyqiFC2OCRDasFpUPI77vFl5BRnFCtaxk/MwItQ2blyUmOmGjzP4ygBtvNOQropudh1Ya6DQ
b1aqsgfmrp3asrqxJy31fCgEaveLQSzQnp3Sa38VQ25+MCfL/W4N/TAgd55rxcrRp4fxOO0d5nKq
kdGjBjArhHRaedggtzahr3gcEF79G1LCxnjSTHjbfK21XOUjQ5kFsH/F1ve0aJSD6cLeXCX68GKO
qIG6qD0cWjMP9KoolE/HwciTdcZ4/gRqVpvxj1Y7eWWALkBewwsHBfVqnJwESbe6trIHPS0RxLQc
d+zDg3qyx9vWa5y1BrZNA73snb72kKPDl6rM/SmCQSz2Vr2iGA70ba6S++0Bocco6bu+QpHethrk
nJIWxp2yg/IjzIoB6OyodFb3ye3NkfG0BuLEFyB6kAsQUJ38bqKEtLUnw+2+OHuzPyCAl1UOZHAo
FMyruZ/t+aOHFnbyUtB2Tz5qCvA+JE5zpY5gKoSrMBnhxE58R53iv0a3cY0TCkWDo0IDkyjAlotk
6L9Ye70GyLXvqz2Ao/0M/0nYDV57QsFstpEmC6da8WBBmSE0o2XvOHUMus2jLlkbjO6l/fGIKA48
NEmzawy90fewcUDQkjDQljVd0E17JDPXGrpZauL/Pxi64QxkvjWw00ywqaUuj/ZKyXPUDZscmUxF
aT++n/ZdPHWpoYqxALronuqCBJJSA90o8RC1TAPziaATxY/dl5P/ncnLQPnwvimRtJ0ndVhygFia
ug5m2TTku3CE9qVktyFdZcKlWxfrIxCCPyieyskOExyM0SDQxogh/9eVkkddG9QGsiLPF7X49Osh
Gjc9cAUBaoLri1m6xQaPnM79Y9ECswVK7HJ6J/MgsyiRL/T1NfAiptjQE1gziLD7Z8C9Wpjeueg2
yPakZ7XjgT/e71VoMbZDWH+A+vWmjJTQodFCM8A3CsBiS92GixxZNip91hxZ3OOUs8h8OwYq0xZ5
5Abu7eR768NuuFmcERY58Bt3ed3G//motvTEbnKUOJOJRYp3PdTuERR5qz6ERm1V+0sDURdZjTDm
gfBzoWMjTZOyJx1IGtOo+MwRyu5UY9QR6lb1+f0DcPUTMktmmcyVctZkK3vzYI5mN2LFgwPLeDaT
D6cimmHWhOHYN+BL1LLCH0tzU0PFCwUps4mLUNxrx+P8R0jOMzHnNCXD0fPFoKkWNE/gP7hffp7u
hyDdNC+Fufy+kh8DwnfIfzkeVAdBGku+U02FMtjp4Pl08XfAE5LQe4X0GL/qxTnji96yMOa4qiaQ
b65+gaB0j53mDtPe80VfO7vJwp4C+R0Fa+O+47Fh+fpN8rNf578gLi2/LGzx5UoB1VBvVT3HsBnY
kbxWO1SOaVcnh1OSbdoXMbNmrbVw/Lg8qXMxsGaA4CELZ4LWtAU2TDj12RPrcJjqQu9TJ6h/MCI3
IiDxOY1GyDl5utJ9A6bQ+uh1L0YC2YNku+LRc2YXONHU1FbpvNYStXFl+2WUB5Dq0c9GcXESgEb/
/e8qzt95MMAkm+lqnuNYNn0/aam8OAw7aVkqvA+Izs83XuWse7v2QTg+xNpStfnap31jT1ri/pBr
DgNKjP5FAhlLP/cvCP1BY+BAsK5THEAIfik8XPmub4xKQch0BhS87MIJvE32ff4k2ixw7Pnxg/Jt
DgA2R0uPdF321tfPCosIAQ+EqPf692c7aZ8M7dRYLDPdZt+1aPxgqcgv+SdykjXPLR9W2wDpma4O
Dx/z7+nmj7qPcl7Aj/BUhtpAvpCB6PLs61RB7uaR5lN4EhdLGfALEhMEigY3IXUYb+09war+mpFo
STD1wfu+dVHMlX+AFBH7tnQOneLadLiSTUkKhIhcRbnJBUs/b9R2wZcvnUsj+gu+CUpbVyY+qRIa
jQok+/X8ePFHG+DfyPQ3rJBVqPfhSI93aasvDpBkU9y2Zzs9ZmZdNW1yglC/g4FoZ+njKo5TiNhV
f0jt8P1PejFDRR7kaqbO2LSFGKEhN+6sgufiBH6CgpM6fq9NVH+O30cIXNwNkM5Q5H7uFzQaauOr
wlNmn34H4OFn0VLcWPwh0kF2lMSsY4GqMtf11vwbfr05rJ7NMA/Auv8QUPfE39/Cgrn/an/OXpZi
5bXPTrGEbBfOCwKXlF0XFu0JlKydwPKeGmW9n++gnApORmTr9fb9b/56tZzHSM2FKYFZddIXtDYc
uWjatk1eZfuJsuw6e7Y2e85w9YHpsWDYLFi6SM1eLYGxFveczlUnOVOeILFdH2FauEvurYgSRXC4
gboxOMCIsPQJL7NdrMH/wgWHLRd491tr1t50C0SbwWTd1tsiYTQ+DbRvTbDfemt3k++coI2WHPgy
VZOMSn4zaVCgwqqXMc1sr9GQ27hBfTMxW2z4eahsFykmZEcRm3e+SOmTOm7B+L9WZ8QE1Z8/mTsB
nqj89iZZt6GYIdKD6dfxZiksiGXIPnNuVgp90Iho6GzwbQ/5bQeRSKGs+6Ff1ftFvNE1nzm3JKWA
0x4JDINm4GvQyzZinN+6b4LisQKKe3pc8FCRZl2sC+4QjoNtwGMhnbuaR36MfDEse9F4K8ZyE5zF
3CwTzVz9gGeGxJ1+FleHXjFbwxGGjK62N2mZo3ekU7lBTrPLq9u0o+a5EF0v3uyv0fUsqkhGgejb
TuMQVcbIiBrmvdo5mHzNj2/mjX34j69HYjkHT1OhVRBlAsk13ek0xlZdnF6Pgh6WkfXchnBGErD/
YNxE/PbznRNrO7cmeSThjWqfgBSL7N30SzHd7ACK/yfzql4OH0ELLniL7JvCJs8ywwR3a1KiEGnS
2SYevHqoJjV3xPwTU7AwU0NPJAautO89Yy3vW7tIdzAGwMR2ufy55OW3UFkXcWaqbF41P5SzHu6R
5TQT39RQGmx7PyPf6jNvwehFzvEaXxhPBNkChAD6qbdLbK0usQbqpcALzV372EEsw0tzJ7ovamBu
lqeYL7IqYdGGBFnkOaJJKoVtZGyhrc73gJfoqbmfip0XVrce0D6QNIvpzdV4LVbmAdUSxSxpCxs7
JpaVhBd9be70EN3ZEJWvR8ExUEXzX81SCeZagHH4kAxhedQ65V2cdZRmFLMUl21zP1DM0tbAFu+W
X3kXOTrfkf/xJVW8hlaVdPyqPX9oJXbKyuInFF7Vv2cGv3bHNRKvH2GuvDUoeSKZeK99Kjf2jXoT
L7JpvSL3zg+l/BukQ5lOtl41Gr8BamWUtPLmIU9j6NmND01uRGMxbuZ2jqDPezAz+hNVUd9mRc+c
vA2pcKwdrU1RF9aqa91n9LrTQImNTddlt6eh+jpM1l/ID34oDuYd98Pait2bvqddlqTDY2oYkdYd
P5SZ9W1IMxNSSePnac5MCKr7nQeV46HsHvXU3ChZsynnw7ZBin3srIWc/QK8zBegZkl6pQqQ3sV+
l4d87+Qm7Z6yP9UBVduvdd3+GJJ8k0FESDU3aLLTh8ZgxtY9/jDsflPv0VavTkhFco13Lk9Ie1wb
R8JKDjPpOKI/FYemYtwMY7NtDtl2rPUFKMO1lFBUWplNAPN1+bTSe+tYzGNBcZdOPnn/LiHxNsIi
WqqfaXJU++f7/LYkeUielD1MOHnK9e6C6XH+YsSd0osYTiy2JYM/wRwAivnm5av81yKcQA7gsnUp
us11nNHBYZ1T1N+KeS3kdvzjo7OuAvXGWkou5CtKsiZXJmsjR4/aw9pA1SWAvkUQt6ynHXy3D+rr
Q30pBxaxUjp/HrSBDi1khiAvZloLeKV7Y0LBWK8qX0XEbUwQ2y6ahYvwSjLjwZBEYq9RBr2YLz3V
elMjZoCutgrrmvYXonbIclQw1N6/fwdeZDD0AgQXoMp/Am8ph88BYdpj2fNW+cddqNHf/Dj5+8d+
vdTqv3IzeCaPbYeuAxw/Fzcf+HL0cGjoED8FI5SYPjjmK6yJ5sNwoz8vLO3SF7HnqBBQGZbokEvx
em5O+jjtTwrlR5rOHwT7jPFsrY/b8W45XbpyOwjMAcBLaCuZd1bFrzlLXfrM6Y+GVVIWiVBIhZjP
CIZ1dZf+AIIZdAEjVt+hcwj2Uf1RJ/1dej9oly4jkgrd0gXblnUxDpC05pBA153A1jQCbUH39i6N
RPIESPc+XZWAh/7FUwKbgkiTq5eildyyavqkBT/fJES16bbZpcyyICwVgbrbQNi0EPmv5DFvrUnJ
dmdOtW0NWENeh1mdbqUxCfVDEFKpm0USmGvOI+rjELZRu2ao7O12MskGbS0XA4VyEbCdz/GjBSlH
/izq1YuBTLji27BC7Q88qSjJk8rIKVphTIcxZSrCtx4Er2H8ieX5zdrcmitINuqVHUEf16+SxcLj
lXSUraNVZluwvzKFI73PTOD0fT5BLXP0T9EYuLsiLF/c7UTOPfwsgkUk6LVdtCi3Edno8FxmUWi7
KKdjmZEbfXN3ImBDKLyC8x/Wv2UgzOVlCFGagTK6A8cXdKfSLo6FqqiIaIpdRM3phpyGFsCymSuV
EewQbSj36HRW5I7qDKO90dMA9fNbDv/D+JhHAj83R4hUAIGui1WyiLa6duIh2NOY8gZI7lzk9XNH
H3DfWjRwdjjN7gRD0nAnyv+i09F/n7fiWbh4CuVKNRcGVk1uQBrINNAkh0Fe28NuGv/TVwHfVfjK
Xbpp78r1YnwRuYp8LM5tSSceaaKmOAhbzd8ucpJBdrMdXcBc42ry7S9a6ter23JzeAJ5+3nh8rh8
VrxdpuQ5RdaVVA8wXW5FqClfYA/Dd4qHJY7VqweCt66466mSUMR7G2lqCifwQ3qeP36ZCNz/XFOi
I881tXxNXN2+39bkttjkJSifMkWL07Rb+kVBcefdKWuocRdRaNcufBQG/mdlr7nH2ZVYdu7Eyxtb
R//AV9wzUrKqN9Pfghy2CIYbZ4myVfjehb+gpCO6m7inzHxgIpKHOCUGYSJgiAJe/Jt4K0A5lNpF
zWnx0pXji6hXnJUQPOFF5yt0ujzXBHfPFGlRBoMejJ0I8uihegzjx/JG8JRBYvWiI1qxf+qUP6Be
uRgX/uc3uCSKzI+QlEppjkL8HgodAsNXxCNTCF7UrI2b5MmCQweR9rv5q/4ieO/a9WFdbQ53+0jN
ouav5RxITsflXyI9PaYKkRMq3zMgIbV6TCw1v8u9Y3pYLZzN61/994qlEzOVXYk0ISs2YvNTZTM1
59zoDeLednp7MGw/8dyNayISiVaIM+7XOpieAbl5J7nXJ2byxvklZnBaO1hRNZ52C79OTsSkryA/
SirVU/RGo6zU/2gjd62Gs7nSOv+fQeb2nqHtxNc3TLEthmbZ/WXLUuklHuK4oXKN8vCTvhtvjY3i
2z/TTzxQoHTwFimEdTlHku1JKa87xExbWdjLZivUKndlwIg6xKpvdacgHiA+jLtVnN3qoObHOvLi
H8PxfkZftxyKUOsRPFQecgaNe8NaHYS88AxbwvhrYT+ueqUABvDAoRsjE95WeEJnJXSsC0gZP/FI
fJptim5IShXbdEOT3Pm+jK68yKtev82ZVenqymc9VrycyCDY/A7HNcoyTOmItKpC7v0xLUEwLYUj
cSedhz/ZpnRnaZ1xzA4dK/X0n/WJkd3D2p4XYuyVTUdcgya1Kh7fqAJI9z/ToE2P4OvMgzF+0ssX
64sXf9eUHf3iyP4qUrn6U1d/7W4NpHW1dexsRH36Dyhg5OSAaXHekBqCKSAT6OlJ3p7sG1ffl+BK
ZlNrnCg51r3zOKVDkz4WdVqWMArMtfLRsJFjvj0UVd1HKHFp36rR0/q7gcvYuxksEOshdWCGTQsz
hvoudlAh8J2+b931YS72zG83+pQuhbDLo4r0O5VuOmkWebD87C4bY2zmiVZ7H/Ww1B+C5JtxLzrs
gjmYSPbh/UNw6RlvzMn3VHM4uHoh6HU7E22W4+CXOW+JZMHKZVx+a0XakXQe0WqsXrFYkMlsuH22
dqRvFqf8Lk80Oa/NHQ/0lr6SXGJ2E3ZqX/1X297095DmAmS47W5bRhPA0IWLKDM5GxS+5iBvASaF
8Qy87u09Pw8KovIFFvNtc1/s+hsbdszjVt0sWhL/0tsz/NaSFFPjeEh7S7TJUflpt2Jk8vh1iKaw
+Kkvgi8uBrTkZUlnOW5ir+RNKnry+eM/fU4mLp66KKdyIKymN5yLCGFc7ev7DnlRd5JNS/FROdb5
OA4w73Vh+nhcTxtkvF47g8u0FPLj+tUU7RZ0pXWwYfIFsJ/dtmgcTFnzxEqaU7ZynWK3r+0nB1CB
3WULzLWvDf6LTTyzKC3OqfMDIvdYLMrVUK68w0rfabeCuLK4mzbHbxC7+M5dfAszH1NwKFrBrvJ9
2KqR96SsEfEN/mMxA/kbSFdDzfi/d0Iim50untHmpFJj4sLtPZW3zcLWXqYFuDDIFNN9xYzJJYVe
SZE8d0gDRQdd/dSIQYH4tQRWtiLzWb9v72o0oGoChTctNXp5b8+mleSMhQuCOnpcQVl9AQIUvm/h
Wlxz+clIInmUE+XqjNagBJkMcPSpuxi+mH4jXmfmzeJL8NpKXI25K14wdM/kakWflGg66kggCzKu
4bQePuYP8dYKq22FsnxwgoLw11JBe8mmyGbPXjAwtkyV22Jzcs1tB/lmXJnR+5/v4h2I80GXZlKC
ZR7GtHXphZIjZb/fV51wPi0S8Xq4E2UDA6qx5EeyOGp0UY15tcdJRwdTZ7tem2hna2pORZ/YMSA7
UbtrylD9BTBhvwb8FulBPa2mX9b0ByNOV9epIyppkYghifSK2Dq3mxwRmMyA+EOzOUfdvZhVacPD
TXpfPlc//2DA/spJ084NSpuXzfvJ6lxLpEBfivRv5KxWuuOtirhcAepYtcZjO4dFi9qntUobbyEV
vChAie98bl7aV+1k1FTF+M7q2n1KqFNuiSxR3q/mx+LWWSvrelf7SbRo98od+cau9M6EPLXYDzZ2
20CL3E+CAEacSAuO/qWU+qI6wxot5Ag8xgNo3dlydaaxxpOd5Smh/JMKuY2QJijgWTOj+ml5NvCi
TfhqzbFpHzA6zRiEFKb7kmmZg348gjupKSrUvBunou98S0ds2suC0nWiuTW/pIP9qbX3Y7BwUi/f
rqyW/iQ/AVQm+iBvo0FyqIo9AiETE6Duenj2/sqp6AfdU7wFigbUjMyAFAup3qXm0JVk/o1hEabO
jo7mNH1duyNFZ/pqp6wPj4fxm9FoB2QtMz0wtXjr2O3T/3G50uc+VmZ2rDXYJTiwEaqvYncd5Ldg
yWL+A/mZaS0cOPv8vl3xz0rpwZvFSsfWQeG+zkp8Cp7T4FiN94fRfTD7o/++mWvx6I0d6XyaB/aY
nrMYb7XXp6AI59wOlFdFjSoa9kawXBG7sjRbtZBNEgAckgApUVa8ucuBvuHATr7LMhRu46Ov2MOS
o165tmDqoPCt0Z5BL1NaGmMJRncSHFD/3QtqEj8VtLTb8b4I5s1/PqDH0QRGAPkNqBEBGpFWZuU9
Rad9YQe1PiKHyycttM+HOQtNI1m6MK88NxBDMRgERxCKWVJpdUWrz71rNGxWisri4K3AE/t7ZV7F
3ofhNK1KYsPIKPhxUd/myrv0jWUptObxQTMVE7B4rByfimOsbo8iad4X+2ZVqukPz0rWyqzcDMf4
/tTVT21z2lQKMp+u2z++777Xtvj8I0h5XTIyR+sZUA/sCySD6+7/c3ZlW3LbSPZXfPzOHu7LnO5+
4JpL7YtK0guPVFXivoE7v34uUh4rE+Qp2O43t2xFAgwEAhE37j22EBn92MRWdEdDmk7EoPWFTgNj
I4PKc6I1hY4KlvWqWO0OUtdHYW4PpJMeZGtw9VB8MGPpVs7KwMynx8QoRl4tYOM6w9UCsJtGx1RQ
FLiMfVVBiGDO+BGDD44xcMoajg7GA/qY5YXZrZBwYYsJPQ2IekUDfWqkRtZr/0BlzdQnij3r7wBQ
5qKuufYYT+4xrKll5LS2aCcuNjTIXcMTVB9UsA/xobcVmRP1tiLQ+W4yHly3HUgeQ5zTfBztPCk9
zAQ7Asg7P3adjTeBDpwwUNBQiaOD+MxHa6CP3nYJPhoK/mUZ7bR89Ma5uR6b3ovLRAGTtyTbmFH9
/LHhzS09t0yTwrOrcrGGiMgWInnyY/In9ycBXptisLJ8oBSWPJ/ZOofn9picoOxC1ZJbbGgUP1XJ
1wEdOM6K6C9m7sOLvaS/4GxFMur5wiBgRfr1AlU22vdO9hTgXWBGlPfg2fKP8+Uwpy2vEqWb0e93
y/EGY/6emEIfZ+BF8K0zfW6FOWdqAxY/s8eSxuoVk/ZN/2WCzMFoBIv2CIFvN1JB65o+1tnrx3u5
kUdhiBioY8B6wHLBdsCyCTN54oDV6c1dBt0520rkr2EP0UazfBSte0icvH1scWM/QdOOSQc8v8Hb
woZQCfreUAVPNLcVyF4qGncSp9EhQihwDvZWtercEqtdhRJOnSRTR1wSf6NQOslSHaUonTkHQ7yR
QzCltjMDk8ZGccjU10p8JGZtE+3FEK774V1oFtAryO7Hy986jhe/igkEWdnF5dyCbf3EehUHRPMM
vwos4KS1MugXP+c3VjeOJKSrZMyIQy8NggjMtZXUoSqUgqyh7ah9lj2ADR6SCHoZCOQeCbTUxuSA
xlOo3VwpnkK0xYhhx9U9JVuJmsfGOCBbpo1qbVc55hc0c1C1BrJX5I83bsQFA20bQCo0kNmjVXwZ
F8a0V6tQw9YOQNdTvsESqUjoV/vGrx3LtWIed+TGvlLeISSuaHAAbMQYzA2hEEoF5PxCBWoSEBVI
3Mue/hVMrKM5HTCswE7gVcm4S1oJSW6OMnGTT6NHx1mosBSeOxgsIQ5/XHNzRWfmmMsCxD+G1amR
5srt6xTJ9qz8E7e4WBGzaWKfgjpRgQlatWod5cXC6wm1xcXDfA7gPc7ESQw3Is6FQbrms+uinQl8
xYLBokfvxvoxE9CTDOE/uJUuzLAXRadRQnl8KTkgVxqkqQgmAytA+DLX2nPHnDZ8/cIac2EAxghq
kxKuJwdQRodgXLgzbWyhLQI6xGO73Mh7UWTEjBp6UHjTrDAnRtwQTY5F9fTwVdwq0ICedwcPFCqH
TuWr462vwwt7LOoEVB5p0YEeEOxLrnxQPTp4qBMIUsh4q3H3cu30J4Au1R4F49OKVEoOETelolXh
kWSvuKlfQcnLAS3/GxUljgM9qIc95xpYP9lgU4P2NGLjRuUG9Sqxywhshm26V+ViTyDeJO21RXtG
xmHrPSDKiSLbwsRLeDdaKVSJAtgz9EIRvdh6u0ayNJGrkm7uFVS9/ZwSTZOrzqOXAa/avtHYvrTG
nD7YWmq03+jmmtlOlwCsk8DS1nkiBnahtY2kjc9nTp8Jl1ET9TeEZXisSEHEzFmsy6Ye50xUXBOV
3EEzbKgXAxn5dRS/pxEvwV7HF3xDC5BhOl+AQ8KEaLMGplyNJ+XUv0h28wTEWeaArl1y8h2ohPiz
axvn0YCfYj6XdkxAtsec/lQxB7BaywpmrQY3/1IUp5YJOGK9XETLhNei2RjGvbTHPMsaq2kWSA4o
GLSOCz+9S9CP0rwJ6t0RZt3xJnTRi5KDtHQzAM/zHR1ALx1eKr6BJbj8GcxbLcnMpkkl/AwKXYqO
meUq5kFt7ET+DNWj5ECOSjBA2bxyy8OQBcr8ZIHPbL7+C4Ia65iBZ5wqn+aDgW1gcw0Qd026VSqK
W+QYTC5d45WSl4Inw040jwqB8XWO6Ee9dOpLk8xJErM0ihr6EUAs5ZhLYQ9LuKs1MTAIT+V2hU7H
uAKWBxwsOksUdsD6dGEavaVgeR1K5rhePFN5Udxld5LQWJzsrvQEVxltxasDAsAqlHzAscaJkevH
yeWPYJIROW3lqAJeFxB1OgBAxR4adxyA0Jt9DH/7miPu9Ad6BDAez7G9jiCXtpksRSrBNDc3Kj3U
o7dgpDeaR08obO2moDKLbuqNL8abgWEqgY+T33auX7vPfGlr6WHNOC3cDNRP9IQlTgIyvoB6Vg4l
AN7RWo0BsR+ciZhoQAOMB+ZyEErUwF7WfnqLK9dJb6kGtxGAmRBqHuQGivMeV9Vj27F/LZeJZkIN
NtkI0wKnY13doG+wWyCjGvtRQKePBAhmo/TMVRtep1D4xFALg9YCnHzVPEmXMKoLArODX+/pqLHl
gE2MQq5K6Efz2SM23fnMHrNMK66MNKfuTM8U5Nu9rLqS+nccKejaI3TLduGPL9WLfG0CEhfzGC03
7n28/mh+g2luPFrYGvgw9fhL00jFNsOVIZMGmbig2Cugyvjb4xBwpwtbTKSW6lFcClOgx6fHFCmd
vaCcocWegmB4FaeNl6YJuA1IZjQ6KKSxwTgHuR6eFbrqjiGofXdDL2iNXUl6Gu3GjIwvjaKnXlkI
x06OjZse6PceQ1uOnic6hDrB6bpDvaLkPDukE5f0RcCWwXcDoTMFM1kiGM2YIJp0RpJSmktXEM1q
B9YN3e8GU99JYJh7w/zB+FBGyvSqL5LV+H1EqhQchaQHhyDoABM7N8b4mMxxEoDUU7sxVNrnCxPj
KMa1ddCUDrEIUeI5V6v5GpV4DQ6U5sZe0KL2Sco7AXPChWxAD9Qs7soiVL8YpI1e8rHRH+qwnhJb
a8rBEyY9huFuMh8GDDh7zbikt9W8FJ+M2AJpglKb97M1G49dNVcoEM0ZeR/BLAk5GqXObvKwaPbK
1GBSVJek17ZXlMNoRqDZidHsBak8iPZ2UgG9E2fWq/EuCWProcjNsAK3qFEE7TC3YCiUzfku1efh
SUg6yde7eLlSiKldQ2IvC/qkaiNQkMggGzRRXn8GT5/1FEYN0Ln6oiGtRAbvDVaXXs1kMZ4rZSi+
QF479zCwPoCyVFTyoJJG86gnbXVT9bMI66o43QnoJHpdr5hfzFrM36M07R+muAj9EpT1gQYLXgou
T69ViLBXB027gRx69DhI83ITmsl8M0RV9jDGmfWQZGnvYLCjeDZBP/E0RakAHK+5PCWoHuw1OOOr
OQ6Uf9OM4YBzezP0RQx5m0bsSzvuQoy0TKS5DUUxPabSmMdg9InSz/0UGU9CHaJmkivZTQaI295s
Df1KseTprqunOHeVBp2XudLzB2kxDaeK2vmuJlX8piQG+C9Gud2NSOLcPpWba6uK250BhtUbMZOI
lxoz+CPGTi0LO+0y9UpXEuEO4D/hsSGmVDpZKyfXal43B6S/wKzLZrwvWjEOmjnJ9m3UhjtZqtLr
KCXdozV3gC9pCfgR7UjN2v1c5JJLJ+FuTD0KvVYtJFdKluHzWCgd5CmjcB9j4Hwf5k1xqBtrup8M
7PcU32GhHnQt+/gRn5mQICqm4jGKMY6cVlE9OIKsi7Ond4PRZOBKbcreA+enXvmRUJevoxiX6IY3
jQh5qHJU44NYTVF8a6bRuPhziIKOnVoVD+Owurpx5sGGpBkahszhwEymLCcaxo0L1PmbHFOEBpBx
5Ds59j7GsoA4Qlr8F8bqVm9JxiYTbCPBKua2gU2aFocHaafvOy/eyX+fPR+ltYvVMYXEqZzmDuIs
Py3lb9VXOvll2tkbceprHr5plYKBD0BEhg1dSqCxV7KeIGJSazmeABdPJL/LJM/oI9vMTYBRE8eo
84CT8q3ecdQeGNkwdk0JAljoRoSp+CwpB4Mqly7EXVzJ1r5HYCN4TXPMm6WQHY4g48O7vTY8BkOD
KB+qioXH4+lyOytP4WD1khZime0sO1L6uQgLTmlqlV/RhZ1ZYNJJkG0KfabCQpo9m2DG0EF8GqpA
SnDFnVZ1m5MlFKYoewT4ppkbrwdOGcSss4F3IkibMM5dOTXeZLpf3f79bQNfH8BaqPTi9luBttLF
iFDbH0xXXKLPUg2QXTrfczxilSFStBLKXTLgWYDxsa8gqBKXi96Y8Iig/abtpl3vzz5oOj1aeuVB
h9bujuSMTuSCDQNCLCwLVDnLs9pgVBgcC3Hy3Evxd6K3ys2gT9PVsuijN+ghF1e+tUIk3pgARtkc
Z4155qAHs4jyWJuulju0ukyzffW2d9s9yDoDLlnS2j/A0Slr6J4baP+s/AN0kk0Vivho7fi1sEsL
EN5i9oS8tnsC4ui3TlauCnPweO/Z9RmDXaAwAMZA2QtziJclYEHOY0lNTTiLrjh6+gD5Cc4ZW4MI
4Ss6BJ5MeAoIQtkclGSyFA29Zrrh13KwsSLxedoBAP6pQjAGxO9OuhZfeNW1LZ9BFUjSTvwNoPi5
XJfRJFGhV5Pp9pIeNGoTgGrDNrvGQXTzzar2Pj4Q6wiJNeJsKzqdkV2NrbbFJBWYZTfdRqtQbMoV
cGUWA4gNyBT6H5ta5/R0Py2gdXD6MKu2AmUO+ZRSMkdQlSkAgSq7cJ85WpDfUGHt0uEintdBktpD
fYlSKq9L3ETJ81YXRnrWMZWEogrmRwU7O+jwRoCRweOIwosfPfKmsOgnunwkXNhlS90S1N0LktPg
jFLs3yBX3jrpZ+tjHyPzaM7trGN98d4MLH/aaWAnoyR6lCqSF8vWBUp8NAPYFAxV4lQAC3XpmNIg
lssQ6z+ZRlVnDDDNtDeATDZ35Ts3rNC/jd1DA88+vINAZ7CqaFvqDDFuTcAV6g3oNGJKHETOmOP0
KYcQhn05HEJb0QQHHLUxdLBRxGcWV4kV0YTBwNyUeFMq34aWO8i8zuhwkeJtghoc8gKA1C+3LyoV
jB/hkUR5re76gBIom3Zxx28Nb53oM0OsEqWOZp+SDRnif9kd5VF5ksVqtrNqePr4OG/aoWkBCqYn
gOzlglCLD+VBi0w3qn9MJeaIge2ZBp7bbVrBliGKgwwMkyiXVlKjlIhELIy2KrHdjTd5DQhcweHm
2Yq5+Cj/b4Q9sGI0oylahoZrlPqLUKQeaa3XeZb9tsUATLz7eOO2fO3cGpNRqZmutOkIa1WD+t+g
4i0juR+b2FgQKF0U3Mvgc0GLj6lLyUkr6mVMTDerxBL88bhUAqPuF7tt5/B+jNoxsPQhcj62urEw
IBGQz4AaA+eWhS4X0HAQsxwRIpN6XJdoXGq3H1vYCkKgMcWdj9EagPVYtaq2ljpxMHCFlK/TK/JR
cIdmTp1DahSAAG4ev7mNZ9bogs/y+CKuzTrB+x81GtC3SNlNqrfekog38VC5bcpzwxWxFfI1ehsj
NcVom75iy14gKBF1KobINXvx1SC/073eA67suPiLC2ESCOmaX5Kg9Y2geMu95q6755feNk4cfgXo
OWQcN1RSmRMHhlFDHwmxXDnu/ThOPUvIfEl7+fhLriqnWCpmXNATpVFxFXD7EbU/oCwhBW829gwx
ZhWiDVG7gy6oLZovolxxnHNzWZT2HDBPABzZicEepVrIawimG6fzVSaEz6GMt240cZKcrTMAWnUJ
GQeQOSv4/DKrWl2FjeXmynwv99bbtIAg7eO927KBUSQk3VRjaAUgUfpB0cNJMt08lO0G6pumzhlf
23L8cws08zhz/Jiks9SBvsUtInmxC2F6KInuS0QPpAaVpRn1fc6aTrA05sKXwRhIafXwPlv5ftxO
dYVCBK6tx8VPjtJuBuMkBsjr769oLLvDdfb6l4jbt5YKEi86QoyHIXjqL5faFro598uCMR00vCjn
TvkkP0NHEKyoKBN0nozJcIyxH7gjrGx2ilajDBpiiJ5QivxVog8x+QolAjC3Dz6qXL4EcD6op3dU
OGIBYxOo8cHNKHEq2OwpYIyyycFIBlVJBRjtARdF0RRIudSdRc7hZhPgn1YowAmQZrTtmT01lWlJ
6yqiCXAY9MGwIx4abNyxv9WsDOzQ6V90P9D+wGg/E5+lsDXEZhTBdnCgEIQQCaKG8Wn5+Edl4n9e
p/+N3qu7n37Y/vff+OfXCoIdSRR3zD/+9zp5JRif+tH9m/5nf/5rl//Rf2/r9/KxI+/v3fW3mv03
L/5D/P1/2He/dd8u/sEru6Sb7/t3Mj+8t33enYzgl9J/86/+4W/vp7/laa7f//P7a9WXHf3bwPRZ
/v7HH+3f/vM7KJHOgg/9+//4w5tvBf67e/wfZPXvv39ru//8rsn/Ar8KKhsoc4HtE6nz77+N76c/
Ef+FagdtxCkWHBxDIL//Vlaki//zu6z/CxOUGKJCyoizjnfg77+1VX/6I/VfKBob4EiiqYuBkfjf
/3/dF1/o1xf7reyLuyopu5YuBAf3PKDg0Y5JUMpMhmCMNwuT0ietqoi9OgODOc4QsLNsjWA2Dbpf
VQce57xzizZ0iEWcpvtsZneD8XlIUwzN/YB8vD2goRE9p4D849rgXBGrMwhGVMzg4VGDDUI1lMn/
QFe6mDFJarcHo9EYfuuofhKXR5cu73L59BKnc2vYUVoqvIxrSyFNekfCylVTWlvNpk9pJ+9HI61c
uSlzR0ytxTYlw1aaBhM0PQrujQwCj1GqIETbDD/O3OaPz3P+OeiR/+DnsMhda0TalmRR7Rbhy9j9
CAEoGQonNDFJJ3Jn2OgOMsZo8xv+hdccnTm9XPtcElEaJQuiToCpTug7h/v5ttmbx3HHazmzeQwG
gc5NseKzKD3kraAsDbhIsW+TVS920+BdrItvWWfgtGhXEDibObflhgtdWGVcKFHHToSkVgMwVGqb
WuVL5aOu/O32Ml0cjhEdmNdBS3e6s8/SgFzX0rYY49YlvQNgJygWNC+NIRep+6ibtJwMbX1gL60x
PY9cSsxclGEt3St+Hwhe64MBPeD1IFZNc3ZVjHeQsDHTtg9rt0qtx4oIQDKLXyfRkQafhF4OOSDB
Mjy8nCE6qscPH5+D1a1PtxQz6goNApQS/dI1Tb1LFAVihW4fT3YaA2mi1LaKCYRssDg1jc39BLk1
4h8oi9GJuDTV9+iKQdywRfkLHaQj2VEqKpHfQWLT0dN+ntlhbuEprjsQQIrUDpzkq/GyHAsHMnbg
cqh8625pbOHt401cPQN/mgQNOgQWgEVnq/hqE0ICS1GIOxM7vEeu5ocQxBVmh2qz8CHUWzsJ2mwU
bsC4jsYLPY5n56CeFXTIQQDyc4UgmKZz64T73FwVnOmyUIdFwwBTf3gcMcc6XmJxaBqrOmEAYyjy
faZcfhAjCaq9dRiC9FA+82BCW18PRW4DmDAgK1e5WmioC4SNcE/U+ZeyulkAs/gHHwuU2XB4UNaj
WMScN3FJzYnkSefmVxgktiHgfp8E1BerW37nVN06YGfWDFqHO/tWgjylRTXDWiRr1/GygAdVmr26
DwvPaIXYnWcMZzWLr5TFD8iwuGpuYswOnWPMPNthg0ExcYLsF3on8SdAaxwzXbw2fNG6wlmK3kGP
GfQ5LZ4kUhGMQxOMar43jSW1p0W3q3K4EfLbecLDrDAhpZu/ymGxN8OlO3RdF9sSiVwr754ipXeH
7LtYDbeWEH/HvNphSogDsU73493fuHchD6uBu4JOksK7LrcjkWKJCElI8Owd7BTAs+qz2KH0FN3o
FWeUcsuT0CWhVVsVrFAa850b0g1qRoTGlbrWDeXI1muuL22dxDMbLLOa1YZKjWlwqFsBcKUCcBVD
7GEPXEX8Gt6RI6Ca+/6q35f3We1atT2UHDDA5hoxbYzRZtPEA46JBMimZWHUEFOXUrX1tLTN8MvH
H2zDAngjAALGSB3aoSzaAJqpKACNLRQX5toVjKdOETgHciN5uLDA3LMWcDBpnWMPQaIAEnQolE3p
LpUGznW+4oZANIMdZA2IKjTZZ/YqqYdMxxxmgyxMdIwEVHB28bCEdgnWZwta01Z9J7vmy3zkhbTN
Baq4GcDWYGEAnfH5KYF39nKMaYa0dsTpGuUld672H3+nrTQCFUi0qdEfBL6AbYyTpY3FcsLy8n0K
BWaADVXwy7mYR3cyH8IRH5vbcPwLa/LlOa6AFO4zzIK7ra75mG6wBY0ERP5sLftFJY4Rd05l3X9s
c9MVETdQn7Cgj8Wmf5C376JZI8TttL3SJbYQ9Twf2QhPIKv+ZYLxRRHgNqEDHAugQnqekWKiJZh4
00u96zzVL3xQO6ZO9sitvtD9Yp4IF4bpfp9dExAMLnUzTInboMQ6XNV+5RSO9Q36mV7y2Ow+3sit
fOXc2gmMf2atEaZWx1OTwFf6T7SbFbuUh1zy2se/QIvHWRubRlSzNOR6muG7QbZl/oTxF3A9SV/p
bA9BKSvgLI7tbNFzTss8qkQLkqs5aBC60yYDtlIN0Pi3pR0BO9Jf4VjeOtfnhpgzUOf1AlHhgaD0
Hu2BtMVcuYsoyvPJLbc/N8OEjzqSzamkcUu5XcDErbhtINzMdwvIOpBfVi4ekQJvD7eO97lN+pvO
HKTUxLoNITvldma4r0vI5dKaIJXcgTjasXH1WxQz9kkF0NJfG6/ZdNHzX8BE62nQR62PcRJFzSaQ
BA7d5QH605ODgA2iyoLX2DtFYfYEyigQiiiGQA2AHejpsjCdQNFEh+uKm/manr8OQn/LpxSasnxa
Ep49NjGchHzquuJ0KqpvkKYe9ukt5aoUQc8J/EF2yzsYG5koYCl/LtBgsnmtKtIiVCTMec7yE+gA
HvqC3AnV8AVt7cePz+Cqc3Q6g8jyUHYD5Gg1sGTkYWWpEfwHZzC3ofU9WfsJhNzmTotd8oScG1Dt
1m1kV4dATuE35i6M3ZQ4U4nRlr8CYdyK7ECU/PmLmMNaTMYQ51ZP3GmcrkNtPrbdF7Utg3opDkv0
8vH6N70XwYdqOWKwdiXK0TWg+CTy1CLk6YHsCBhhqhz5jr4yilve7NRWHDo3xiwtnaC5Wi1R6yZK
/aKEpg+s8lc1ljm1+nV5G4H13A4TiAzVCtNFxaIoi16yw/jpTgvoeA53XGN7RQZe0yiY0RT+Mvy0
6gCZ+Bhz9Z0rOhVYCm7Kx+FY75TZEQIZ8c5Wv498tuItH4GSyp9m6Qk6i3ojbo4olMjPOl3/UFt2
taDQlB2SNMiQIfaxV1SYI6blpok7r8lbNP11Z9YByMjBtSm1rgk6ncSmBa76jtJtqok7vyZ3w4No
l9fKE8dVt8LC+aKZlKefjEyJTQRaejuTN+MYHdL2SMel8wd5lwu7OlCP/AHDrRtGAVyf+hTeLyyh
kGSQKe6G/mcNQ/qDL41fw9jcVOT8dIQe3S2V2VSh0YVuCUXiGqEFLSwFI3RDD9h7DzXbv7+RUPJE
GY2+L8Ciy6RwgqQWZd0Lp7wDEjlo3UERivaApHs00L4t7+NOeSsD3utiK/GHnAwQqvQVhSlR5lhW
CUYK6hQVBspJUPuxj5FflEg/VRhkTnj4vK1rC2hY9EvQLUC7ha3iibWgN4kcd+4c9KhmozN67F7A
3e/rfvidD/Pa+H4X5phERKrFsjdQA3XlUPQmIKEkVOkHHi/ZRop1YYWJNyCYDPNaiDq3TvTvJMt9
ZQh5XfKN4HJhgw0unTlaA4Kaa8qQjZ7DYEowiDH5STo4fcjFd9Fjy6QzJoDmqHNRYeyV4isKa02o
jAaNZRh2wRumawLJ9K2H/HtxZQW4ZXPMF07Ij2t7nDhlidNT7NI6hJN1FPA02vKBc17GslrFqEpH
2grIkSa3w2DJHkrURBNHC71mHx7rAB2fr3N05IPdN6qW1DbIX7BwEX0t5mNmTZ+Ayb0CIsYLg9Zu
HIozcoCOAagUzTfQWhSuGX/hocXXngqRHBim2u4YeWdfOUKMulczoYzfLN+GFENGDkb+OTFm7aeX
NpibXlDifhBibKsKzbhMMp1a49GB8Eww0WSw5jIUapgora+58bkjHCjHRhYBYAOG2EGEioYYAuWl
awiQRQW9mVyBEv6hNANFuwnLtzHZ1dGrAci7PO0VDCtxYvPGx5F0YH2hSgMoOpLAS6PDMkR1goEw
V+ugQQeYlp+GrgxOJwP9+YoSnEMJmcsKurGXF1bpn5/d6HHR5cWiw6qwgxyVW1RB4dHBfdWu2l27
14/CHfc2oCthTp4EiCr+B+KFdUOn1Ka4GkXwYQqyM7gw6qkZakHA9Xc4iHb2iiIo1+jW9p4bZXII
YLfAihfnNdJ9BXOn/TOVao88cjS+QhwH0vBl5fAI5DfuPfQcwcBAIZ94sqnMYShzUUgmAyul89MU
oROdtJQwF89lW1/nSJemGPcRQnPCmaebmj6L8BwxFd3eql2laz2Op9Jfvf5+v1bF+IwoGFItpWXt
StInnA4IolveWD0ZAX0UJtxH4cZ9jrQBGGNMNuJ4IB+79NE8H5cprMweeCMqT6Mc4Sv+nRWExzJ4
qziFpxOe53J1l9aYSzCa5iLVcljrh2EXtaZbgpBzlhrHMLxO7ZwcTOiUJa/T9YPchq7UCl5VJq/j
bAaDmEDHZrzCdJgdDY+IhPdgRLoyKf/FIIKqYMS8EfhSjcqJx96d5udUl201AZIfzCecz7QuMl0u
hLng1BjzmGaDhdAXCt5CxxAgSEodw30LrR2CWqI01XhPrtnMBnHqhyqBJfrqah7oQ7Lc0TLIvI8P
PKKadcTSgXOB4hvoUlF9YYd1QAtgmrOi44kXgRxOzaX9CBCGw9m8dYyCFUjjQpsBOm+rDtxY10mW
JXiLq4HQHWhVqXi2UNrR5ANlH4huuRY312VZiMaAW+KKZj6XnIIgJpQ7WvvPn2SQ/aDQG+Bg+fMV
yEbGXeYD1sMNGxtlAGAVgC5CPQmQUpV9x2aYU6skq+hOY5PR8fSYs6UDFbeCOjBPOHNrW8+tMYdL
notYhLI4EEZ0SHO2MQULgcn5C+WGBu9e7HG3df2Io+sDLRnqPYBfstChqI7jvp7wTjfzCNAhqFnJ
EFjOfUJV9EDL2j+HT8OhuZqvOicGnQevaLeOy5f2mStAKZp4CVO87kSCSy6rndlApRD8JVHJgeRv
rhQHAhOhBqZF2TaYVRTmQsIZ9fm+Ctp4mUGbBBqALLNJCYW9NA2GokmcKG45+dLmEmXwCWN2k17p
TNWuyKNKXkwYtsra1obJBlZ/H48mZF5Vl3Mu10EN23lmi9lOAZwKmamhoA1hBnsuMt9oR0etn5TO
H+TRVrtvwvQlCXliBrwlMrerCrEEQaDdCK38EmrEj3QM4DadG4cKJ/Ks85TLBTKXa5vEai1UeKJ3
onIrNdIVpN0HO84b3i2+aQjylZg7UDGDIDNLijDxIhQk+VlJyu/GmwblZEBcqerwvCu92uHTQW9H
mzOjzOqyCRyzhQQUFm1eiYlDMUtUqV5FJRvvLd4Tcyumogzw5xqZzCFpCky6hfAW1aivoGztWcZg
czySevdlvoAPdmaDCWmFqY7VomBJp2v2iEpcQPtwJZjuecvhfTLmigAO3IiNYUQaJF7LcWxrYOo0
cx5igGeFyZQhNSZIGd20BsT16m0dqY5gqR5n2zYPMiUIMMFTCepB5tNoMWkzS0dJiAKRkTEEVGZU
8fIDj4Vl8+ieGWK+Tz1ZZZz3WuvGYKaelzToJYwA1Mse0h0fr2kzAJ9ZYj5P1eeWXiooPgMVB1GH
YacE7b7wea/4Tac+M8N8HzmXszSDIrs7lj8KAo2OWXA/Xgj9G1YuDTZcynIAzTIWjN42SpeaGar1
FclFewH7breI+wRFXr0hByoKRHRwdnxsdOOxhIOE8Q8MuCCNXNHVaWBMbuVSQWM7nF/SKekhOa9e
x0l5lQqCv6Txt8KshH3bFj/GzojtKAo57QP6gVbrPvsFjKu0FSbnxtQkbiVcyfHnqAU1PpS3UwGY
pijmnQB6VX1kjXGXMpGqNjUM2uHObiS3AU2Aejc5kpMe+RJZm76JCTC0l9DxWQ2HAmUlq8Kk0XwW
mr6oZVPflLmUR5ux48wME9+VFhi9Abvohpb11izdl7gxnyUzsji35MabEM4C/SIdT0JAZdhsua6E
eRwHbB5NJIXPlLhqvl3w5Oic4pHfCt30jDNzzJlLizbtQQMDCmoydzb28bkwtRtA5B4SqDfYi2ZE
nDO4uZOgP4KmERBSeA/Ae84KM4W09KKQItYLkvxWSZVhW0XlJU3CScl5dpgv1o3JmEoS7ERl/YJc
1V2U7H00Sg7SbaOmhg92th76O87WY8SVsoi9Th0Q43m7yQZoBUqSaKdwMLwrxmuVypWdWWJOMZUm
KCHH0qBcAMYUInqh+lTigjEc0S9bOy4OSKiIDM75L4YMvC3/nl7RfeInAIhGSxZU1R6o5cvFdi2a
5ho9bSOEYCi/b6MBwZUg0YGs4735XdjzQPUb5/vcIjul1DaYZ5hMbG++j3bFwdwvh3YPVmtOhNzw
lgszTKofNUYsisVE3CJGob7snLaz7IiXbW/vn4kxLzA6QEf+dPrPnCWrlkyLe3Te0At38ztoFTqC
I94NjpjYVOFh3OnPf//2Aa3PL5PMOSjiYhJJ+kdj9dcAxAKFbt632shILkwxR0FolMacejwJFeVd
LhKnnjJXSye3mTtOENm6Uy9MMWdh7AUdldbTqsKgOSw7TOVCYd1Nj8Ie4OyP93DTB8+2kLnQ1ASk
YKKJUkK67/bZgepL9fBBHkiEfgnm3sSa0OZHWxatTPa5OUpFV1cT0qymOmpKZpfFxEtFNq7mCxP0
z8/8T4i7uWwblCkGKFRDAPeezkwv980+96KSX5umsZxdEXhggF5FuxLRi9m4EDTWKkjpOpR+JjcD
fM+dbB31VADrXP07Pz6d3nYfGWSuM0yqmlmVwqBk2fKD/CC9Sugn2rW/vMRuSWwDGuCpa7qQewY3
hgLdeAu02v9osARBksoDQh+Ujhkzt5xaxYMah3gF0MeTdPWH01xFTnrgcZus6HtpUD63xZxwKSsz
ErZaDVtfwQ+cgwzufYGWcn5Fkah4i7pyfdsuFloQU33Ud901fyxiy3fPfwNz9Mtm0dN8sgh0NBrc
tFi1xW1/b9mgxEIYpAJRucyixJa8L00S/zHKBWpH8X0AqSeeC7h89J2Ie5crD7IZZ5D2YSYX9M+A
zDPfcZoNSRRyvEmoB6PRYf/18bGNVEw+N8V8RnBfdkonwpRaf1Iky8+W1CkSwy9awUlIxQkFWzHt
3BrzwUwLqgOgVMJNlD707eKoxh6vkwEM6VCKnnun5fH9bn+9XzvJRGw9K6OhBNjFlRPT7SCvVkbv
H4fpTQsnqisRNKGriq9apJJVLWrrikkpO01kfm7y6uljG5vbdmaDWQVOtFYTfYQNvO4pnw/xrANf
NXWjWQPw1ZkdJnKW+DyaVNLqaiNDLzaCsEmrVpkXV+KrUki7QTG+xqp6L07dnqTNp6rsOrtLDAjy
lQP47NLoQIT4UIXmkziLx7BQH/pO3kWZ+n0iIDyI8/ss0W5J2F0PUfcwas2XqB98Sx2gyi49FqbF
SbCUravnfEVMaNZIMcgJAMKIDK1X9siW6/QKmsO7kVT7WG2utdHwNZEEWOIuMjHCXVV7YHr2w5Rf
kSW5DlNjJ8/1oyxYfpXiEhH0vQgZ7zmrA4CDDigeeHWmOnFnBrGY+CX+Di0W90a43ExjCfLOmVOY
3o4OZ1+JesvZdZpocVsMw0S9wTwUBwqszAHe6qCjyyuObD0Mzz2CnS5NMeBexjHeMxRaIb8vkM5K
EPzoZZr5wh0vGaHnn71Jzz4Xm4y0BjLVKMs6DCVqlp0Ib3Vcq3Zk3n98nrZSxnMzTEIittMwgQAC
OY+pEWcRlswBZYCtN/lDrZqcF9RmhAU4XaePF2XVMgHpadjJGQ7VEMuqjUrgdV80ow1ONNmZlKh2
wrTPnH+ywF82mQXOudUM2oSSU03QO1Ck/dzKN8SUUYqZOHu5Hf9+mWLuqlr8P9K+rDlSHU37r0z0
PT0sQsDEdF+w5ur0blfdELbLZhcgsQh+/ffg7um2szIOJ/qrq6qynbJAy7s8S0YS8JVASKqs0Mqg
SlpEfzyZCzweHEsWVKxhv4Nq1nkrpo4TFT71iIQ/+/6FDKDChASQ7eFf5SfOpl8MCv5TzPb3oc/O
DxHHlKucdX5me2IpjujevK2PZJt0OzWE50u4Cq24UAEHxgEo6kX5FpogZw807kUzJilB0cfWarcw
yKYQHI0Zru+sLPZRD4riVivcgbPXthSbGIbJKw/84jYElgSimwgOfvN20hPe0EwBQtR+GKBZukCq
HMjUB4hcXcNb0DPOdq2ztzLmOT+/bOAMAFtAVEmbZAe9qINd61spyRqn3Lj0fJFWLX66cFj6TbIc
a2xIWxj4+F3T74ahfYSQ722cUDhWDaAZ0Ao2elUUJ+OmRXFzM1sI+vpYHBoLovWz/phwiOW3s2cP
sFOpHSvbKqCeKMWMDc72WT8dEybUaG6h7FoVi8K+ozV+maeHgatPhlSO8KmE6GudrDQOL7WDgHaC
FCWE3vCXc3xM7GRU5Q0Krv9YqALlVlcBp8HY6agwrPJuLhxsgOJAhRxVbeT652+sLTNFMwethd1M
dQfmJdxr5cMwo6uvyNfOyR5XVuWFHocO0XMV5LmlHnUeiRd9ZTPSQk8jPvLt+ACYNG699vpPyLpc
ihq+jnQeb2l2ZuJhAszvUEiSO9YHkATPhVPftmp8U1tQgnMUK3QKJchBeTDF/Np3+Uop8eLd+/W3
OIvG8Nyr2OaILBMzHGrAwxmgvoPHPwgyrGDpr6+ePWsTPzvutMGYUV6WLWoO5fXiWjSKemt9Yn3T
HaHNdtUFajnNzm/8r5M8C2Ys3mKeS4CRbiEerwfJbnBjCAXocOJYmPSrCIaL2//fq+ichWPBqa/I
oG0N1s8i3yY33a6GMC1AKKtghUtX45e5nfNvGBuRW5XAoFCehLksgpauXY0rj886u+jnlvaKRPP+
M1N0BvjV2PfsMXZ1gD8gO/q0xjy5GHx+ndPZ7VS0lV5IByUGEpmhuQH72a0OKeA0wLqvXUMrq9Fa
nu+XQNfObDVPYcTtFzCXsD8YBEbzD9uFBdJO+bG29i/FhDakMVAJg5Xzb/DpWVdQNzImeEeCOM7j
Imp7554r+tbpf/zxQXZ5WfxrpPPiMm8HA9sa00q0KAXuotV+/fEAFwOmL3P5vAK/PLi6KCulXUZY
0JlNBuXZwUeODSXmASiWABw3HB/d+1pveG1iZ4ux571ZNAzJtijaA2V1OExrmPpLUcLXmZ0tv7Kb
umbxogALud8O1Ib2OHyKc+X5j5/ghasNV82/X9HZytPynk60Xy6AftyOFMwjG+vufm7scO7GtU18
aVLIDaBaAH0EDbJ639f5kM100hVr4Y6pHiOHZL+gqZZMy4q4cpW7HAr/axrBl6b4ddCzO07pmnFE
vxspAuM70ZpBOSEqMWNno9P5kGV8jSFw6aj6OuDyC31ZlKJr54RzPFN0IUAemVzAAMEQQPgAhw3/
0+ve++O3eKl3Bbjhvx/s2XWWk6pP0hzCMPNbfg3iQ4pANr2LD30Ii5JogK8XqPJ+v+fHNTnfi1vw
69Bn99rQ8VS2ClJM1nuob3XogqtQFVrg4JnHeZjp7tz8Qv/qz9QPL51lXwY/P2Gg5sN7BKbIWkq3
2VLUf8G/jhnCpYVLq4cVrI9Kjx/X0vdLs4Y9HjzEVRCFgAE/254pn+24THRUR3dOEaZ4082xSo4Z
EjX4mdVREsHkLFhIkc1qI+PCLlpoIAiAocuMVtfZE5+HQU9rGy9bVVqXAu9QitsEag8ra+pCFPp1
mPOoV5PwgLEMnEBQBdrVYtqJwdjJtA3TiR4yEGvgxeLDu29rdeI/2EJA0EJJyYKkBXyAzrYQHGy6
AZ1yVLNwoBshQ48rstGBcqIy4GNQrrrjXTjRvw14toF6PWkI/ArQZnaMKO3jjSDxZuWBXrjlQQZE
bXnRSQNa9+y9cS3NtNxA+yx5GWFbDCvsWwplarFdjoS1W/4CTwkAPQgS29DohQ7rOXeOjFUvWvuz
nK/hAeYhex1A21soGkOgw2Ev90AdvF5rUl7qwX4b9+xG4TqZRgARsWxOWthcqw8M0i3X2q0JqiC/
an5CmK5++uMne+GE/zbk2bWSlzSuhgw6NHaHUwYWPlm+02vpdfop1svg/2+ws+ukBtEgVeqF+WJK
1250V1DI6hLNld2rmuoro11al/+Q+EGVBBCcszWTQ3x2dmKQBFvxa0wAIWmZ/8fzuTACjL+gH4mz
BJS2c0RMV8ZEiydoJDawwFKtya26lbrgpfzOBlEPBUB0Kn93eh6VLmPI4zmSreV2Yr7AGtzovyC/
iuZg4qwu/gvXwrcBz9agWnVCETPqA315FacWfK7GLjByFJDrdAWgcuHxfasNLFnYl8segEBDrywM
hVTas0VEO7nygi7tZLQ68Y4WjxsTomXfh4CccpGJxEZpZbuoerVehgpunLhihN+e7ep+ExX9dQHV
gcotj/LHH6+PS8WWb8OfHY1lohoo4WB4+yj91GugpY9Sy8KKbVP3P6HF0m/Dna14J+uXHnMDfQVe
uGA+u426Lao1LuClNQkKGeRKP0kTgN18f6iAvGtQSsOsRo+jchW2kVMWnnE0dyU0OPriqLdRstak
uyAegcmB9A/OlQPm9jlCMmVl46RdI3wtrV4RvNyVyrSonfEfZY1NYfBCHLu8uaud9knWxkYoUPRt
qjfRlc8U5EJXzfgimdoJTyhQQmtELjZzz40IXFtj0/Sw20m1apdbZvser5bALy/FL7//2VqwisTR
pmrR4ARUo1F98RBfN1gM1+Uj1AsgB5yFNkQaruzEXQMxXxxbg/UKBPRAQwWC7/sby3s4vdUdxhYB
32r36rsA9DwJ9K0RFfefeV40QAARSPS1DXihkgKZcdQbLVypv9NuzdnJx56i8y6C9LpBch5vlkpK
BQjYWnH4wnHybaiz22WGYmaiK6hLaVa8RQE0d7WiX+OEfzLfzmpR30Y5O1H4XM1TTVACsE4kgl0m
vIsU77qEpJvEkfxndB0vhQWIk+Hvgz8UofPZtp7Rh7KUDEMuWgywzvYT2GgiFoGmuoHUJPNV6Bit
pUUXMjEYaQKcBYwMSvznJB5idmxk5YDCpTt+AMUfpieo4IbkWf9z6ciy/M+f69fxzuoCyqRlmiQ9
Mr2jBetBXzukXnknN8lDE1QQ6QRC5EorfHmVhatzvRAEYa64ZVUbkre/9Y4G4J60OcVc249yq+7i
iIUwHvazB7Yfdt1e+EpUoWUVrOl7XbhrHRQQFkL6Io3zuW2/XIAQMTacSoO8I+T6QJZ6m3jjUZMF
WpytZCSX9gYcY9AzAtcNCJWzI7sh89zVBCNVAFC0Our8+doQF6+Fr2OcvUEbHOOsWW4fQ/ewNYIk
h3kSABWqZ4BO3TQQnFt7gMu59dui+TKts1QSvpujntiYVolSATxY3YaosGdcFQm8uBm+jLM83i8v
SqQVTCMXDk3yUt4P9wtuHNZXPp+9ZQOuy6BcDBxgLwAoJtTKHBhqfh+wqKtGiR3eIOwj9X6xoHaC
bAvbejRpfNSJ13b78nnnDxJdRAdChMT4XR2NjmUhU2tsPjMP4hXB/OQEBFXU/l7fp2vghLXRzmYn
1TrTsxijzW9LWLTwEcunxTmS3awTki4enwYoepgekn7VWZL1Ly+vKUo9y1WM5k+ghGvgTiuBc/Xp
QhVUoeOra6rmlzYbMD6LxhPyeJwr3wccW2XuCqDM/Ey8zEPl6ma29r4uLUhgvxzAnXFk4V74PkSd
a70yVADWkai+ym5JUEcL3gzusotD+J9IiS8OiGon6CkUEsOfm//LQ0TYZIvSsP5Bq5f3DK5awCmc
IDCM2pSyXe3AXNrZYJ//a7yzHQeNCNEjnGkAB8VxvEDJw/rdCtRnHMW48eyAvZv+fxCtfx3z7KGO
ELmeEcgsY1bIFKC0pHiD19nY5Mu9vrbpLk0RNSgLaAXsO+zy7++wws5P0wphNK11iK20qlv18ory
8nFlXpdiMChrIIN0dKA+zyVO7YxjsY5267NDHDWQjupcoFq2i4Jdvra1fx/LggnWYsGp4i+/OVfa
vTUONXQ+fbtBbMRCJZhvx7C6hnzbusbR7/fn98HOzpFOLwmskZHhpwflrrknL2V6yMPlpemh2m3B
OQB7ewcftpVy1O8b/Pu4Z28ubwZD4J1iXOenUn8M2Qoi7UKQuTw8qJXDvBvE9HM1FAHba2YXeIr0
WFzNfvxIkm32M4ukNwfgbJsPpAVveq3af+EGx7CLyLYG6SggS87mlaSzAiNjDCtD6et1BAGud9gF
IFHWWAB9rIy5azXwi4/yy5Bn+7xwBuhmTdB9MU101MSrrG9XVv/vtdjvkzrb1cJOkilJMSkR5KA1
LBkIrCz26/nHhUsbI+GlERCIdBD5zuL0TLAq1WOUDbOePJsjf5ygUnUcIZbpTXade1kPcy5AI+FV
ZOqROQ/AJozNI7PmlfVzAXe9/CbYgsg3IXBzfgPRnitWD+MZbAzUnnGAoUfvam4dwaAZYnkC2Qp0
X7SAR01kbik6wMXrymP/PZ7//iucpbtFVxuFKdGvgq7yx2IbBHBQVbjObQczj09heomDKEoAykLi
662MfmlZLWL/DuJrdMzI2Z3fFmM8zglG/5SeeTORNKWAcMK1yHaBGbhTkk0crIx56TSCitBimgDn
LsT0389zbYy7Vqkw5qK4hm170DbdZoIb+Ta7V/2FX8ge0miKVob9PXnBUChBLgYKnwa+34et4naC
nTiGVfYgxw8e9QYQNXcEJ3y5d26q+wE+TR2OX22V6nJ5xsCZw7YaxcnzHHHWaWbp2T9nnHrVjdS8
pUi+WCqwI8xM/4yU0XKofw9Vl/n+e9CzQ9+plZFay6tdgH6zDx7zkW+WE78Mpg1dw9esjXZ+JBo2
s6cUo32SHt3U4wzbyELTFSKlqrtq+wHzqZX5nZ2IVc1iITKb+WUjyehZWlnthJnNs4erVevcaii1
FzvNwEXvCxqMRNnNMAKgAsj4fNpUhB4s4SB2bw3HS/QpVOrK9Fsj1jyl1sZtJqpmW5jDlSGmvcHM
vSP4qenSUCcldF3sU9bhcCKj5cU0+aENDvFweFWumMWLUco7B6bo1twHTQ3kf5JLrxy6vZINwtXz
6koXpHClCo8iMkMVk+snmwDImvFpb1pl5idFPAKri8yGa8PRqljIOfwLUkJPKT5UEVnYtlOC1mf5
i/I6d03gvw273BVGdWBd+ZDbRqTP4pjBdZVJ7ZDZUyDl+CuPUVJllO+Ipvycy7peQqpblsNyy2GR
YOW1Oqh+HEOdOE7Ja6YAPElo91Db9WNu9iryb/MpzftHs7XunHi8b0fnMFlZqPYjhKRkzYHtHKLG
Mq6F2Y+uUhSveVyBbZXYQe9UTdgnc6hV8MLQxLOpZ1uzFyeY3zKPU3qTAO+GUJLuZq3eiGkC5UVX
q6hT9A3sKG9k6pxQ699r9bDLO6gApmwDESvnoGjDIRbZB5KYiJT5faX1OwmDiFQz9kqBLd/pu5jZ
j/A0uEd+n28nmfaBNeH1GVq+d3r6FE/0AX6rx3ienvW5SLy4pLdpmXrMgDZJFlMoGiT2NbTQtno/
kaiJFcWV/fSLj30TgPZ5yrTxgJMvcmZmu3JMlKhuk+lIJXmfxHBQMiNHYVW/7jjZKWZRB2Yj72md
EFdvpqBW6ZUlrdPUMqxMEdal8qh39h2PjY/BMOxDIocXySsNIGcaTVhKrlG3DzaPXywzjkg13tAe
sAPSTHepBHKwm6I5j2fXnOVt7hizJyxF97tckWFh0w232bHvCsPlSdxbfpv2FSRba6WO7KmoN01q
bdN6+AU1woNtFKfBYUFaKDtQ4AevKKcrM2XUrTL2yxnyW5EXr4rW3rQOczylnbxW5Sct0d9K5mhu
Z5Fj3HRXimBPSoaMWUlfpDmdHOHcKJ2zV2dzkxmQltMzrKnmh9VDKX4e8iqSTupLA+WuvISqq2yh
6lqyjWrVJ2lm0HjnKeqKA7y/UCDYUVu5G3hyAKgftzaqqd7Ui8FD7vDAE/5UtrFLnWKPYp6fwOxj
mChAGim7H5360UjYL2KwDWymTzqEAT2pa/BzVe9Uva2vu7IkV3HV5reWw5TnLNaSsLHHjWJUgyud
Ib3lTRJAOeK6TNmw7+gYQdjkDgeOD9HBJ3TRf0zM9Fqqtq6cnNCUj7UJ6jlETm46a1PW7XUzJByu
CrnpdhMNRJ8deZPfysZ8yAe47jCdz24mjEc1Gd77ZqxdPP7yVlC5bXgdAtEc9oUZzbC3udYgiNlb
KJ0PNRCXhVW6/czuqfMordgb4/hm6sQtvtGz+egpmeIqljxZlN2hKx2afat4WsbaOy5E65psZqdK
1482S32RWQFQ3H4/T5FiPs7zM1OhreZ0Q6gCgd+oqeXBBEUhRjRBhlDDRWNAyFUCIWE6nlFNbt3W
3qQCXEfj8tmWZRKw5sOYx25LROrpDQzNeNvEIPbps9/YKjTL0z7xRV9fJc2ikpE1iTenbRYKO/Xk
TF5Mtda9ko+nuVddhSlRq1wrSu85FneHRm4dqXjYQh0aPaXHVKeP9DQGoKGGSonDdBxF8olnKha9
eSPaFt2nyXgz2Ac+8jl1pnuHjk8F6e8pFE04a9/6mUYxNw1XOA6sRzNsNCtWvdhpTS+byEbS9rUn
2QuPTRNw1wS1WMI8EKB34GG8ECrERqvSj5ZAhcxovBRHBWG4LXWnBHGCRrgGDoYaH23jQwF03Sty
O7Dq4WZ2krskh+mMUnsDu1HFD9M8CPWmqdQwN3GrVIY7mQkkluajUVUhR9Mz0xHLjVOGl9a5jZzu
cnKcqtIbHeqJAoJrjay2eT4PuKDEVQ9hlboHZLQEaFxJtjawGxuCZZfO7Z4oOVZFn7hqgiP/J20K
jytIudjjOKXbeoIPQjwHEN8LxVDsWGK5iHreWimLLZsLl5DGvO0oIi6uKWFSJW8Oak0o+aij1xvs
NWb5Y5/zh8K0AXnOfTYtb00N+QB8vPJgFFbQVrFrjc4exmKBqfAdG24hTOnrwnzQp/TElzoqNa9H
NnlWnLVuTa4y+ahq/aavzEe1ml0+oKWIK7fHeeUcnO616FUvR4Tf5lCrlpW6T6DvWgHG1WmIWpKd
Jn6SuN/OWnFPCmispV3mSXHo5IdJt/FsbEgy/lThTuKqRG7bzOpdFaVWJPWn2p5dOv9ohu5ExXif
l/q1kxc+GLZbJpmrjLELP3svp2PQN8LT5iKaksSTseoSnV4PvIosRRzMeRHhg8+DOnksuc0SzKC0
IwFggMIGzGQOO90I1Pw2SfutU81wvR7cNn3TzQd7FK8Jbku31/m+qpMtp9AIhMlWXRhBX0wnElPb
rZFYeqTA4sN6R6sEYsheWeRH1thb0VVuU5UbdBy3Utjc62rlRdFxEgsrfcuL/i5lmnCLwjJcqpIb
W3PeTYs1gbD0LjJrRfVNbZltbLkdc3Iszsq5tsb2oXWckzkkj+C9ukmG9lrfS3e22HXnWFdp79wa
kvyEjcGzmanhkIy4xEYcIm/cBmCdkcAc+7Ai7Q2kh4MkUR66QnlDDbB2O10s4zmRk1VhauYBlDdD
W0uPHWKyQaEBm6iXVsS1murDHugDU5Bogvv8mM2cbcyKPqbC3pTO6LYUzRRDBYZv2EBYMtRqx28V
Z+P03aM0uo0wKMgVTkDBUYvKaTyyWfzs59wHteQJrnRBM6SeMjZ3UDFF0m5BwKKrcEgoxVYZ9X03
FEc41W/nWUpX1t2Trok3q52JP41gONlg13mTI9CTH6Udjia5Nh1cEXY+Za6RN4ERq29WrPQu6Iz3
RB0Hd57kzkmLKydOHgYDoZ20lLfJJrsqG5+UiTxqpTyMIzRyTBnpRnmrUidM+vwqU/qdNqPEVs8w
DbPjwzTbeC2yclF5h9sO3xYEXsuk0gJcq4M3y7QKwfTCeZyXxgZoX4bMOTukdjoh3O6jzEqPOh8j
bSaDn9P8lrZJgJj2ts+ZP1hmKCmob1oe5WPujsTw4aS3FVUM2gNITzJNvbGY77RCPZGRX1EjedZZ
s1dkt68LIPcrAH4mAvI3DsywHPOI1sOdU/HSZS0JzdKJoI4Z9SbMdQZLQCaogGyrTMNJnaGDDYZF
nbT3qIrJ/cTbIiQ5fYcl8mGq+Cmf65sMupmyzB/giqW5iMtfeaW+O/O4yfX8qNSZn82CozzQgGrb
BEnbBKNI0ogQFYl7m90ptR4M2AWk7n9wbFMPeUASNbrxc1LofLId8BzgZYYQQD/YqG0Ggk5gunah
Ysa3YqheRqI9zpLnO5NC0lPg9bjcwDVoK9QfStMz9OJqgIGzm1fSN0y5gd0I0EJtA/6lY4DGmCTP
BgX72KR94U6awV0jVbKISyP3Emu0fFPvK9DmHHVjpcVPyXAZyEkH/VoYM36FZPZHmeX3M4J6cHdG
c6+qieaSoT1VBjk6XfFmMSXBJUO2kkw+Z1aUIl5xTcU2XFt0x5ZC/4nC8RWiUGEs6muDTRFVe+GW
jn2vT+xeIWntZrK3dnaKHnubhgrsi0lVq8K1rHHaV+oMhVDFJN5oKqBo5c4rn8e6dUchnlOtwYpE
sMm77l4khfRhjIYbQKtjPDANSrMTliwifS2UuKcSSe/LFI8V1w4OaQoX6DZW7nutuxKaOMA176fd
MqhdD3BTpQJkXT6YipeM1klqaTBRYwduwF4xxKZrmpBIvjcyZ4s8ICzN5LCwdRNLyzemLHBocIgS
NNS+N6ZSBHUzvuREqV20x1DbycxrTZ1LN9U6OEQXYMvqMAtYzrFYAvDYVEdZVK8WtDGOajPtGhP6
Vo6DK1rF7nKzxnkxeayH1Er5Ie+qn4VRvIwKLK813n8URvxoy2EE+0OrKzwkAzZ1E4nza9Y4j6D/
3/J8vjcpeRqhSYAgeZBdwGQJ0SV7yoMkzfZzD5KcVTd+2pFfrXzVGG5tKFvhKFdzcltkqr7ry14F
m7chHotV4smh6/y2I1XgaErlt6UZVD3byR41FoWVvmXk+xqQDhiptvDJHAnOO1UXngFck5/S+oBG
bsiYiEya3mkZUDGFfKunYlNZWLnJbIxeUTOy6Z0kMVwYz/Y/7ZHLJ9XkuW82lp8YuPiSnGxFyg4i
qW9mq0bvtuBhXlum72hjFkgHx00zKzHUWeUGK/5OJewGdysYacyo3BhxXtNPV7K2jjlFn8i2saNI
OMGuwIW+JAKpDmnbqN0vwls6tAu9MlZPqkI+zFjbs4IFtpHuLHgY3411IUOQIxKk8DbBkV2cykFy
7ANDPNYGu8HZf8hm9UPS8gmZPuQUqfZssyyAoi8wEh1sXyhTQ5rIX04K+wpH3qHS/VJJLfYWC8B9
Y9pOkPA481rQUN1ipL+0xiDbkhtvOq5M3vRIaBF0c92A0Pls7fMZ+OzBAXIbbqlu2VgPqNc8N3p6
Dy5+GeVD/RMEkSve8gouhgRlm7q7hhB9BTWz+ah26gdvDcOvSizFUaJwkvB8n1F5sMqu3MQyGza1
nvwa9E4LZh1sbQjvqu7I6ltdIQ+cofZSQQLM1Y341LaZ6vZTn7mt0f+aMuKrsfNYO8rN2EvD53o7
oSQCY/NUxijCouOEznUpPQCtNpmKUoEwbQSDspzcMic3RR3fxRMcXo0ZopdgiUOdHDK5+BmbIlIR
L2pOkVaJPprVOHRg2OzafZXBP6t8LY0G+ot6vNGS+i6Nix+DAh6+NMTOGXPQpm1DwGugXnANzSvy
7MLNrYq6isplNGljRKSyhefZY55YBzFP21H2Gxs6/QpoU/tKt960SlU2TtdwlxUaFv6i9dhn5Ssk
P0rfGKynhhc3bdNRzyDjT1LjDGxjXCS9UEBsBOY+0CnqKLJpobPV5kYw9ca9pgxFwHKhu0YfG25a
GG2QE6y3sY6BK5jCzNb3RKsEon7wHsgQVQgioe+6MbNyL6f4CvakMEqp2xbniphRSdCgkawQhv9L
DC/WqgbKUDRzexnToFSSB8uRB0XHpwr6UOviVZ26G6e2g6LTnw2Nbod0eIUy8g5x85HbauM6I4II
GBu/dVy/tYb5OR/w9IzKoci7xo2ai9OcE+72iUXc3gZuB7rHEFpPhxfaxHc8g4ayAlPskDDlDoAN
1U3kfAPcRrN1yrx1SUWuu757tStxkxk8dDgF4cggt0OHc5aXuXSNUXmLM4pTOQsbKrbxoPi0Qau5
qYaDQ7sWNWDtbcr7JYpmuT8KfpAlkjFOMX/SN9cxYzDMolCqFdqoBHxygNvou6OawFk4JQCgQFIO
EX19zBBNR31dbVroJs1q84Jz3x/nYjObw053JljgpNlzMdu3tWNuqjk+qb1yU1GEJrJDXmfU3WNW
1ncxtY51ztXQyeYXbcie8VZOScdeswwtLSbVKSg7O4wpmYOy0ag3dbbhK7b2jv9Ofa2Kt1wfQJC1
UpRgEbLCXJp72P33i+CGF4967yZVd+TSeoC9i34TExu01p52LqkVdFhLkQVNazMXce3OVLoyKGgZ
UhRMUrP346y6aqAIJaligHfb3Ro96nN5CsAoWqvTtsy1a71PNzSb/NlqENQZexu7JUxH/Yl1ZGP0
xt2YYEEaUJOmbZCUNIkQ0H1MDipsldm79my/6oOanjLZPZmo5zhZcVdbLdnBt/FoE5KHaoXSTa2V
W6czd+hF/wCY4KnMmtRFLTgUTSuedQjU9qK8b3PlrR2QMwq9Y0E1V84WWunVvtBR4oNcC0PwSHcd
gZuXYyMVnLOXmlqw2BPWE4cvlDdybvk01wSqo+ODVB1oqPeo5eQM363x/Fimah0Uaj4FYB6hOJLb
dqBnLPNy/P5DTcr9NCKMq7gy7MrReRmG/MHQVOGxdERs0+mvJWoHCDjhp9Wm6QZ6yCjbDO1DVtnZ
nd072OCx9kibnj04vcj9WBvnkGUId3VjAri0pvOx46V2InkZqC0sn2wcHkHL+4Ndcd3lFQPrqRNJ
SJHDXA1l/thmJGhEccOKZOcMceUZwIb2nHkV7GGw69zWMSGV43Q4iEsFn5e0oXC6q9FAbdXWnuey
u600cmXq7UZYqEPHGWzgaaCX7bbr+bYGhjc2jku0RtLq0SgH39KmcGTj7VS2oczIlT31IRSffdoO
N3ndbYjximsRCTtyJSoCm8yeqcPZDXkMoZVHUw1Z9gTzIbAKKpR5cu1HGufvqjWjTtdcDzlU9Ex0
0JPhwW6Rx6rGXat2O6tW9lorDsaEMA+PwxuqJICJlU+LfpNp/dXgtK5DmttGMyGFNyNdw1XFihJH
FXe1Wg4AEBbZY9ZYzgZLbPItiEZdjWlXTDhHsiWx4TNAxMyaUIop2iWw6aXEVpNle9MRhs09csbX
kL4XADvfOzxnHdu6NqesWGhRaET7YN8qJ6jRoecyBGN+a4LSzKI1LMYFyur3MZdW1xd8SyJ1tUUS
s+il6B7kxyLMPlp0mYu7/wAT+32ss0Zhh7pAPv5fTynbsNNiB7WAwvObVbLVWjfprA1bayY3lWWs
xYp4uoJvxBX5VGb5zzw2v0/srAFeih5dlaUfmG+zjbGJ/bfFPRQaP2ut1pWu3Dm/qpr+720tPUBl
8fFJ3cUlsYZa3PT6zxf232/yf5L3+vofzUXx9//Fv9/qZuJZknZn//z7MXvjtag/uv9dfuxf3/b9
h/5+at7ZXcff37vjS3P+nd9+EJ//z/H9l+7l2z8C1iEQvunf+XT7Lvqy+xwEv+nynX/2i//1/vkp
91Pz/re/vNU965ZPS7Ka/eWfX9r++ttfLCyH//768f/82tVLhR+DyVR2/t3vL6L7218UzbL/qqNM
Cu0PY/FVtfFB4/vyJUDz/wozHdMB0g6CLKDH/uW/WM27dPkp/a9kERwGDo+qwKIuSkyi7j+/pv8/
zs5sOVIk69avcuy/5xijAxfnBgiIQSEpNERIunGTUikc3J15cHj6s8jstkqFZBndf/dNVVlVegA+
bN97rW8b/xegDfxBBBy1RXb8P//+XZ8+0D8f7P8UuGSj/0LX/r//cT5PewKB68KBWf5HwLMk5x7D
uRplp3RunpAJo+NkrCByLhOtQzgWSuAMt3DS4qr76y8lUCbzys+o3CrDkXL9xz/9y7/7+9+CO8f+
8fsvlz8WZaN//73nZS4Pfv8B/4z7e7Df/8E/46YoLf7r1/z6Hb///vdPshT51x+jkDrpUH/97oee
/7t/jP57SLe+tLcs2/A/hfjlHUOAiHZaNmRK6DNnnW1jDGmplvN8PHXIANLaQQ6MxY1pxn/MuX99
20/f8rPA4dc4sJvA+gGKyMJkWL71H1uzoJrjQ1kxnIhp5dfo4xC3BZsDoffbGZfHgDnmaioGFJk6
FGX0qb4v+nQrOuNeKoXeoRlEisMixmn0gHd6YvWGh1gMXWCMQj7qlnro6bhF2uJYW2wMieWg/KVf
WTyL+7LZ+toYI5cezik/ebSzQ7A9s9Ds3YNhDMg8GW8mN+5T3N0L6sJFxJqXdvR+TC65Nodq3cz2
D0FdBPlSOzlGk4zT1IUazdyAlONzY+oJeoE8VlxtBErclWY8jyghlag1RRde5NfvBeOMCakGXFfI
WJ9JGQpjHsoBtdZTO1boAV6HTUtRe72kA1/2kLN5ARExDKje0nrQg8n38/dCEA3qzJQvISJrcckW
K813X5EQpaHG258y795J7rxrLvJhmkQAVRG2QanIjkx/sBPp2h+8gHZvmHRERQQcFYlpD03clSRA
nJBZouQtTRVkk9EHg1t2IarB647bqHUQhPAoOiO8mnK68rUBV0df3PC0QCjLGLK/RbnLquZ9JP1+
lK0d1ob9YrZuvplr9lRM6jZXMsXVpaWBrVlQQPPaSPwRTieTCijyfPxs4jYHFPJ/ZMtF1RQ7tD98
pmxCLr7BSY72fe0AZkOjZ1fKprcEdVTkPsibo/nXqIYfZlnfqx4tUKzpZmAQRMxc3rDU/BDDq1P3
N51qfyhaTKu65k9+2aNAP2fH3GOPhdN//H1W/NoKPy1j9DZG+zPs1It2Dd3nPn+uToOKhAqTHnlW
oS+vNj3UQ4mSYMNG5IOzgz/V6QM1iQqLpfzgVRJ1PE52zPbWY9ocdYGch+7MD6q3Vl45NwEthRMt
ggVS2ZANqoS3QEs4dmwIswk0gaU6zSOCf5fAqzNce6R+dYb8yq2mOcrMdFjbE9Jtf3/ORTZz/phg
EPmQvy6n1rk4b+qyuiLORI+a6m9zCU5zVl4Sv34OS5adCn8wlK/wlYPN9WWMskINPTPm9vQ7iJxP
MvxhbdELN/Q3F6PIJZj69EDLYBgTFFvH+MrfMgwkTiamt6dxK+A+Dccs7O7ndQUuThZq6KM+bqCU
vu1gUPAvglDOtI7/etR/Rj+PwHKsrJKVRnsqrha4vbdRQJ2lSzOySITVhW9nfPesFgCrHjywELqd
62HVAFUz52J5seOrdWWtSViH3QmikGadbbyg39g7pPq2KEe5t+Tu7zPn6wrBm/5jdPdMTKiTgZiQ
HuFNAy2urwBLQLfA+q5PujUq0IDb2IH9VF85YZM0QbeetzUM922kVgUUaQ7EtMWeJV00XzJiel/n
GzyYOposwdyKrtLnNAPGKKYbLcTJIkMHpdTAH62+NcMpw5UbbZ/0oJkG6AfqR5HPCSKhOujG+qiV
bhZUqd6jZ6q3y2mVBjPJnGA25VsBCeMqIzakbWxI0Df8pXHdiNvGupD+EdkLc1uYUlsxVFZXo07u
cncyQxR7/GAcYfyB8KaIXMW7eNSV2ppwlQRDNiJHNxtVohviHtlZJ56LtAzLHIqMQkPZr5bqHZPt
p8nqpNKGQ2PiZXWaO0ayUlsb7YdCaeNrdzqyg555PUuUZKbGe0XZxEFd3cLzNGxfoT9FMLXzXd1m
AG6VPNThK4s6lCxCLqdnTaJQXpJuWmVitCNk2ZEwzYs7zYKdz7HvXLe/dyzvpfHmDnllb44aZoKC
btb4sk3/0EpjDFAyIe+UQuD192l2pr5elpSPrkCQ7EL1jYVNzjbinBrMbkXPTwtGc+nN2uwE9PP+
47D6pdS1L6yqXyLYzzsIDOUmGJJILSGsOkfmpx4wmqnu5qd+9tc2w3cQ/oAEhM1pWAn2kbo5QH4a
faC5uoKsawg92uw6NNKMRy7v2QDYXdVA18ZznyJbpOApHfhN1dCVmFWGqovMwxH5/J4ZT6ZVfWSS
V8FgtDvp+kc+zQUqSu0b0nEicLH1kzo/zEP1ijN829fDBDUAcg6zOx84l4+eVr0PyFhekAp/1rDi
reP4wztAhElMUIXPo8uWGi2riYPyUpE/s0w+FtCqIRsIVRNwn4cL3/jLil0OW7A5fB1uQyAJzmIj
MYwomfaUHsG8RhIb6f97/w6TL0GVW70UySVJ/5dY7NfhbgNw4+q69zV2tt2qMyuDHtEjzAwEtKNB
bxmPJtGzqLNMJJS0NQWBLPj7c373Uhe24L+HXV7DHyE7oMCe7E2dHoXTHEkjQ5iPZYDywbPUqbrw
Bb+c7Fg3cPg7aPgJ+5p1LnavzSnFE5Y5ENF52P0qDVQXhvjyPGdDLK/5j+ehqCf4A5H5CQKS0Jvl
FbQNG6PikQc9399f3S8A49mqJAAV4LpjwjD9hUyPhnGoUIuenTJuXelMz1eeN1ubwciz69QZ6U5a
5rPpwtDeKchY0JveDwdR8eaJtEYw+W5oUtXvptzKVqUsq+tRKywULUyodRX+WVp2NOSsUo+F4WzT
SdyjAZraKjarFUc54mbg7SYffIHkoQmmbzsc0BkSG7hMby0+KixgAlUMtuN1jybxUdNB1p8KjYRa
nyI3DFzGNvM5VGDKvMRz+HWinb2chcm7kE9dHD7n66eqG96DNpOezM4Ra1HN1QqovjkC/nXbaojR
tSU8r1w14cY/QLWgO8j3p81LsaRfs9JWkBcTpJabCQeI7vUBzxkujTnKS4MAfp53NJqAN4h8nV2V
xG5C6mhDbDcjcPwzR9HO8bVI4Zoaj2b9bvugmUxkLgM8sRE4dccDQwis6Llc6V0/LdznjZI+BEo8
35gElSdhMLbt5gHFC9u8HgtMJU0foSqoJgP5TseeN1z1ZVhbRnxhbp2HjNgNsNtbWCxI03zxOacz
ql8Tmpgfe1dtcBG6cexLt/UzutPv/dQzsK0u7aQseEo/L5UaZX06uy09dpF8nY5lGiwY3iV52z+o
VzP+zxi83+1zHsr7sLehpeYXMF+Z9nAFeIoep2ZCIb4NJ6sPCk8k3fxSzFt4mi4s07Mk9e/n9C04
POGmtpBiOjutx74adFHhOZdO6lC6RsYQV289mmqKNUfD6pheX0xSf9np8P3+HPNsW8Vd2Ot51yxj
oqNm6MYDcF3AD2hgH6LTgPVTi6R+4UHJl0ENHy3CHOzm8CqAnXWWjXd4AczdrLNT6lD0D4Sejp3Q
MizQrDKySrJyXO2OV+5p9jNkYFrUIzGTkd3wayupEPMhuRL104grO0rVgxVoQxUW8jVVzaH25EbV
PRbtcKvGRNk5qtU5ii4OfckGDxr7j7rsbgxDhKgg2hALdpGm0nVZOPE0sR8a87Y4UDee4jc+dPwQ
7x2p7f70BnMlNXOrTRCfZGsHR3tAFT20uoyckoNFq7YTfffJE660sUWa3aiNIUVpqSVj3Ghoc940
W6dAh3rS3/99DX43cXBS2Yg2CLGW9jefFwh02HbvTLqGj0ihDA5bJApYwGJjgKMcDYSwrQdcCy9R
2n/d4z9tncid/THur25Rf5xhqYJGuMowrutTCKO7rShoaDc93kyFkiMNlZuFxKhuS0pCxzBArq1j
CS99X7vhXJFQGep6zpZ3Q8JKFXsBY1lbp2jIycJcoruqGEMzL2/brEzsBnbkzglRXQwKxOMmjWQ7
HmCDS4C52JiQ6GtVjVTLHHsEHTC1wT/YLqQPUgsnWuwru4HilAOTg0/nUHc1z+4W6qaN3kJV1EDI
S3X1wliL+nXLt6ka91qmv6BZ401lmDFiReDV0tDogTsrQfBCgXfqyEmlKAQ2dWhCshAYqoxNtGx1
9R6eDbhvUWT8+7f+kiHFejUQ7yHl7RL7iyGwo0ZhE1xKsHRwGnCoh+CC4dkFRtSX4GQZBXACuKJw
N/5CK6PMa9DfFx/WdzgugRBRyi5sQPQU5v9iJBy8FiAkeKovbYBaSPlbs7cxUsl3Czmec7ZOpb7q
BnHhcvLdq/tzqLOtrh+Zr/EaQ9mjGZblfYWcJZnf//vvY6IHs+PhxAA2/mwpGk1v28LXEB3PKtGl
g7uhtfWwY/x9mF++2bOl92nfPjsTM9+hvT3j3BU6KtCzJ+hGt90Ympg+xE9roD+E1Npy4LuZoImN
0mo4wRrvB109Pnu16rHD19c6KvM3ae7d1rU6uCR99UVKE+q0b71A4gNN0q+ZkR0ZtCypnW94CiJ0
S940m76VpVjbMJNJgxwhNE1R/m3vZ6eEO4VqBUSEQP/oNf2oPURPTjX/qPXqKSU0D4Twd0iuo1QE
VR3Thr2EQh6l7+l+aNvbPq2epORXuLVBGTSaiL+y/FiVLorkpPYjNM3MAkQkQLlAHz3WXhPadbeh
ZXqfe/kBFyxojIw4bdqPlKbvSO+mG+o7r6qDNxbpjLhX8KF4st6V/Xz8+1f5bob9eZgu594f+yHk
YE1hiY4eLe3Zgnuth/Ldai5cHL7myZYjG4R+Ezc+dE//ldn6YxQ1CWFo1ozrLvoCTCsW9j9RFpXg
eJC3S1v8WRH7V0xiGoDoACUDCz5yCJ8fiU3c6GRmekeu1dg/GUwfXplegfheBxWU/YOGUF21iIe4
s2vtHkCdsUj+/lq/O98+/Yhlu/rjie0WTRQ56ntHsbG9EE6y+2wlf+L610fzB1JNQMBr4aVa1Hej
AtSIbIaBY27pbvt5VNmmkM60pXdktYot0SJogBFlto29FPdmw+9AeowdTY8hgt91mv3eMZmM+oml
Fxb7N9PKQnkTV1EAm0BjO4sL01wgy2/V5NjVh3E6ZN4bBK9/f8XmNzv+pzHON8fehpze6chRafI6
9f016oLwe9ShPj/5OVtJX4e/Cd4qXDuoVT6kzpwg9R3UXENvEdidWhgI3fKH41Zh6wMy64pdm+Uh
0dDjZC5C3RjXgvn72pAXe2Avz3+2F+K3Y7eFpgnr4vy2TtoCv6TqydFOyHbpRc8i53oRP5Q3l9bD
r8Ts+Vjo4YCGxzqQyUj+f54UuO2BJGvCH9bW12MnHmynCmovW7X6HBR2Cz0VsuM2XzW62lZ6fq0P
L7NDVk371IwPeo+UKtCwC6sSd04ITtOAUuAD+x/mbMHJeIIiHaLdcjWO7V7qrynEnfB7hi58aaMA
CpXaMc+sYOHAZplcLeaFEmGVl4cmFKQdSokuzIsOm3dkcAIGN15tBkUx3UL0HpsOiCNC3nrTfepk
t5ojrn3W3405PlMLWVMHfIdkSYmdG7RryNamkBt9LCRfoRZ7ZUsSyqI+Op16NqtmVXoZTLiX+Evf
XLvgdF8qiljQSMufp7PmvM9Sh4sTatQJzXABnu7nRsGDYgW2L2ITLUj+Pve/WV6oLIIkC04XADhf
LOcN8QpNG/lJ8hPUcKGT0ZUj3/4Xg/gorQCiS0z/HJiSzVPWYmfkJ5h5ZrLvzAc+XEA0fHdPRh7w
nzHOtkmS2gbpGozh8aA+Zjt3p07udQHY2Bg54YC+3Og3cHNpn/zm9aFahPqvi1QzEpBnuxPnZqvp
Hs1PdmNtuMvDSvM3pvIvHQJLSeTLyoPOA1gbD+3Azgm6fmlogBcN/rFpLBhifAaLNwTCgejzq7Ry
HoaBvnU50A+1m1Qj/1/swYvK5N+jnx3tDRWFGK1pqVekt26Dudiz0OfGBX7pMrvPHtJGEsVdKorY
6L2z41bCWAdtjOse/UJcOeO8zlMeMicNR5uEpiovPNXyq8+GQ+YLsDiE+Lg3ntfVS2gVS81QzpFM
a3QRC2b9Uu7xm9mBix1UFkihoNZmnj0Q+CWeZ/LWOQ7NXpjYxdpDV19qQPPdY2CApXCFHvTmeZAi
/QGLe3bto2sE+haCWzSrY1Gz9oxAbtztkKBNavxfr+dPs/7svLRnMZUVjJ6nIoP6GwZeAbCAm08X
9qazhsu/4i+0Y8QtDE8A3fb5FxJigOYXppSTQmoIG7r04QGt3UArxdtI/DxQAslGbo0bnIJHasmL
Dc6/2ZCRBgNpEzMF/z9/uUYpmllpJT/ZCZxDOuJNdTLHoDh1v7ju3R2u74k4+JvsoqzRXN7i2fyE
Dh5jAgXio8JxNntSwG4n1Xr5iXrjVekwOIsh0+mIc5Xn44j7hZV0Rfmu6cPJ6Kr9tGAGWlNuWNHA
KrxYUGePP8kCMQlcOpqob3od8o3WHFnglu169KzHv8+L76JG7BEQoi3BiIGmk3ikP2JV6THiexDb
nhS3g2zIg7L5MLJNA2auKl4LCHcXcz43D0Rot0PBYSqj6Np9YWFf/BnLV/3jZ0AShwzVvOzKe/+m
eID8NJQAqWRwKQA9+R81EPsmhPz05Geh0VRqw6wpfKxsCtjDIrPlW8hkHrOw+NCcwAjZTl87t+rC
sffdsKB8IyJzl5TF+QpxG12yNvPzE05wD92DLIRHFRJgkBlf+LTf7GUg1SEGB9EKldXzE8iqxryp
agOzcW9uEWmhuS6N9DyAQzGEgT6R99hFLwTm32xtIAziVNWX3e2L6tDvJ2IPFN9xbEVotjjuLmWU
vhaJTQD4/hji7GgDiadv1DJVhjhd8zVccEufbl4GWkJ29Lp6vLR3LhPhfFWjGI1s/iKB+FJBLIpZ
F6llYW4m2drYZclyd+XxpbYwv778l3EIUIaoGjo+uqR+XgO+AzEq6HVYirFEn0oaWFfq3nqDPj6C
/QeS4jsh191LlaTxpYP1u1gMV7Z/xj6LxSYYBrKeohBeruh+yAKUefRX0GAi5058zCF/MF7dV3lz
SVjy7WL4Y9iz3WfkNZnTHmuw4B4iozKSyDpXzqGHd/jvq+HbiQmF14IUtZDKPwv7Mm/QfYgo8hPr
nI2ouxU24AvB0PczE8IFXLUMtAP1zpJcwhtFqflFDvlCe6ziBUg5xh4an//um/VfMq1/H7YE+hcE
souc+PxyN8OyxIEVyk/mi3dI19bOjUH2hLP7to3dQ3or1sNe3zm31ubv7/IMzvdl4HPpEwFpQKWd
yk9NVG0UTNBQ8JcJEPJQ/AxzMO/t9X/AOsQJ/nUlLtJN6KYhgkI9/2yFOALqKCOn9jHvYONpm8xM
DNgKo56iKJ1rFGa8Ulu7QKIErDaO9azqQDTwuWtOsbPLd6eC3qLSbhA4x4MOoB9Mx0FTiQo1yua9
LMcwLQAfRysPJA5n7RUv30fybgbxQpU9ajYMuXmj3Myu/py5/ruZzWjbO7sPpqnGMG/njZ1bc5wj
WzekE1vVJiQsjim3cwnVRgG6c0T7GheBAm48zdXi2nJjMnXbiYEAJXk+ICZjb8zPd27fPekdH4Aq
nu9Vqt70AvfeWaJoi5bXXdwNSJoyh2xHQSOkV1ukNSDKTZWwwtmAChfx13M9SnTec9eVkdlh6QsS
TWaLWrk57Hod9240ckQlEf5HBlJQBRrIhDuyspEJsdLIHsmh0Z2k4tQNidNeD9SLXK9+bHq1JoSC
4WLERO+R1hfoJNM7w2pwQZGp0R8M9rHxGZHYujarq84E0sVB40NudTeilMCkqf4thyYq7L1SQa7k
lNFsLxmJqX4GrB49NAsJtJTZQ3oq+hURxVtn+SpoIUYKs2F0VqlmL3KvCiAc5ImR1GCGF3NZvcCT
AyC/ap/Hxn2zFi1mQRS61jXqpqjGo0HMZMpBiC0KurHGbsdqLTJdaKnq1qvR2rLZQ+C1UlAxhlUL
AoDV/ahyYL4KJ9XDlOf3RgtYC871q8bpgWxApRfVmTmEygr5PZa9CKcX0SyyDwlO1xbLc4ihFHge
XONNp95uyMcyrmrvbXSdKTBsdGf1vWsbed+kSUe1g53wOS1RDxpmJyrStgr0UsGR21HUG2VbhHZl
wsM0mHagGEzAZef5uxSSsxg1Pveu6c36AZ0JVDBa+t7K/SfX6Mow5/ar58LwCzzYvp3tWDWgQSyP
7cPXCFBIFoNlloxs2liUlIErvAcf/tOo77LbKbVTmCiN/VC4uDiMaI1G0+JUMOuI90RXAMuEjY6V
NPXpjVfCP5pjCzScZ30QKEBZQ4eiGH45YS1J6nFwrzgdUJr0ChSOTeEEpNFBNUv1iNeOCRWn/TwR
EGdGaeSB2aOPbTpWgTXCU6zPc1LI4hXAv0XD9yY8EEErMMBgMtNIv2NOe0dn7adwveYa/JKoaae4
c+uwFWBXkTT2JHy8GVLyoiN9YA3jI+NABqOmLsO+afBzu/QB3KEXYqjDjPJ+6Pjjo1n6V1XZ3tot
dNHwNMDxNxqrtKWrBtQAoFa2Lsz2aNqQFGVxYK6LHK/ysT6JeUqz6sgUYszRKlcww22oCbiWPzoi
ZC7d+Ta/avymhx6FfVR6eu9O0+tkses6HQIDc46hq7af4vZQ5/aKCW9fjlVStk29qYtyTTTxWJEx
QvMhlFHpwRbNUvm3t1S5D65dbOeRMXgJuR9YRvEAsEGc62xOoEU2ErOwze3QYkHazKpjSpv7cpSv
+DUf5SCvmj7q6x/GSALTRGO1url3hdoiNkOaDVIm79jScvH4HuDRD4mNtlWlBW2Juh4JusTaersa
ejj4/N7EUuVvMmVpAJXJsdKaEzQ1q7a1E292VnUH8BPeQZJXFnyvKhpzN0hrmvRzFhocNk2SRyr9
kekPM/0Jxm9Um/LB1mCsBKHAL1HDhfE1g7d7ws5TTGi22KfP1nzNcvqzAvoEBAYYYNF2WdSrgYgV
M2A/X3ZfwKoqwPZbPbTTp67pN+PCFkBPd3T7TazagWTzPUP2hubDj0bmwSydOyRSmkjwOaAaDaHB
v4Gi5crRfviQWXq9F+UlAzamCgFwi7QSCBe9OGCrrwPw/NY21pbGqq30UWRSddJM6iEVe6cTPxhX
d97QbCdVb1PLToAIv6sNckUYi0rF3zv8p84Eg76fXxX6B63eKZ/3vUPf6iHfDR32KtN8zFHn8DNv
PVQ3WXvtAFzXNzcle4ENOWlhza2MXeOTWDetKzhy1tieNn6Kfodo0KUV07HwtRWHlNTt6xtVYWvO
mrCk75U7rNMe2jy4damwVx6EPm5eLkCFgORPHdi4JcotEMQERQrSSJmBDOZugakDwiS9H/q9yex4
RvtSbCxYxc60g/oqASoO3KJNW5arYmyT0r2dKy+E5zbRU3qLinHUe5ANa87GyurtYuH1aR1anIM2
mG+wGcZl1iRQScUzWALQeN4qDoYRMvdAS9ke27UTh7qoA2HNAUIHdm9fu2k0SLtkRIcqdgcfRuZ5
XfZ0lcMVDgbALePVjSjcVWZx7BEiEVCODe4UpjDQ8tRdN/YPwIojCUoP0FSbHPvGyP2V1xZb0HEC
WehBNtNN1pB4Fu8szSG5QnekFoZk17ueC1yydTNySQNOQxGRxt8O8GibzbvX2oemP3X+o67EDSN0
ZZrYMAptgwItnODQsGd0y7L6toBOAvvtyvJnMAeaQGrGzQRChyM6SNv0aIYz18He5MlRANkDfEZj
ryn1o97AtJzeQHdYNel0cO0nMB0TwAXC3FebCWUQg/2cCLBUUJ5M/quXv1oQH/jMWufKBob/bfTa
rae2o1NEHVBKaEEPi4efAGJ2U0lc1+HfZnqd9M10pXgeFNW755QAeKKRn9c94StGasRat8yEgoPR
j8liVnEb/7o3aVhWBqgzKmYEsJfhJ/V1vAIVulp17aI6UGEKlx1WrJxYnLdkq+GPKTsLNA5xKzAj
G1njTNOeqpwnTJd3agSBRVgRb9kK1dlAL7pYkH7VZjWALBxbFsrLvXsHUEBQY+JVnbGxdYVUabVi
Kr+RuXxrS2dvVGXY4HvLLLvPsluLysio+52Zec8cQQu32Z6Ch5cTAuu+2PWDd+/k6b4qAKTV0BEr
xeZugfGf4WdS/WqaSkyTPhq0qzKFarsykHdxgkJ/Rsh7y3wa0qYMibpzs3JFuqOOkC/H/AF9AlzN
cAbSsjqkE7ZGstYE6GcuPqEB7Fj5NAIjwEGT7LLFpBMxHadler2wqoRR7Kq0PBlIulEo05fKjqmv
+HSUfG84yMuVLbg4+lbz70rIoB2tiDs0BwSfMGRYsp6FfLzdr0kpd1ITV3DDXcNk8maTW5iMSms/
1AT6nQ+thKoXEpMcD2hb9RpRZSjlh15rMfPruLZxPTCh+zPqIWFMQEkDcCZWycG2+1fTLXHKvecZ
TwaDrj0d1SVOsKrwn23bGfSe7IOwPqxk7IHHRkaS4P4jg1qIAzw2YvK3o00ZjiQjkX5mBx1uk2Nq
RFqbr32AAEEswwRUCXMhy8Wx5h7svAXeWz6P5X0n0zBzOAAE001XPTWL7aoqhkePjI9UZy+i1FeO
Pr0KQz52s5eCJdun4eBKAysEzbNmaVBs8nIPgqsWENH9tElzN/v8pyBQ2dN+hBEr9V6zWu4r4ftI
x0PiQwF8DKxMx46pQWsKIMoYAQriQpMzpu9ziQgP82jUQRUR6hZa9de897bU6XY6FAhuV6/htlm5
0A4E3Ejf08o6CMOFj170b4qrlZCNggHQvapwOxgtzDWT6YjWIWzySDxUzg54mIRXU9hZAA6Occ31
xB3Vres7MU9hYbYwlKF2FpkS6KAOuG9sLb2IFHSePSSoUQsYZz+bieneNAAiaBOYgA3IhiBQ95Hv
2KBP8TWwH2FZk3CsilWn5jc65qsufy+66lq15l0PklQNeYUH1mVnTo/2aO2KAc60XiVuTe60Hqwx
oBgVaESm9Y4uX4DIlMFUVWs2dnFmMFyIbKgznGgSzQYMwQ2FC2MYQW0FGDVvoL/k865U6XtWILwH
wc8q7gW51SCWNCyxG5S2rUR3ZaJ5C3P2YmYsTsvRgP1hPmH21gkv6g5nYdeHwL7wWGvRXcl2QGjp
Zhjxhsp8kdzbC2RKh9aKXR3oAatId3SwV2OdHSdTTAnQ6OkqxxEYein0fW6380Z3h1wCZLrSuKNe
+pIZ/Flrh2dhqX0qWB2UI1JA0AEHQ9rfGMyJmKxvXK+441q+onraBgMcGslop/0m042TnHRAZ3X1
Q+reYZ6gzh7seV3T7M0VDiB6OgxSPZhkun7AyYkQzYlM7jXxhIJ6iAJVj0uJZ4eptN6o5cLgMiCe
sdKjVPoQ54jSwOUAVZDC2af7Ug9np7gDlauLijr7qNUUIVtxw/xsP3gyBaVrfHW9eZ1N/Uk1wzVu
ogeDZxurb+7Kgq+qtnxRmvaEDn93eoYuj6PY5Cw/OAA4WRa7KgrjaoTLKmxdF9JzLDgwIq97nd65
Vv3oVu7b7Lk/gVK95rNz7/sqIX4FWyfLEqFPseicN710ftIG3KzKdN+Izq7bki5eD1j3vOeGp3cS
d+AgHYUblGb2XlfDBCRwu/eZ3qGtG7vnHe5J0lY32gKSnWB68u29A8YNkp0ALvcfMNUcaxvrgXjl
Zsz7u5R4B2NWP3xgIGXrfkye85ppKHwUsGJfOz5NAEpFkzMjPXUjRDGkAn+xHwEg6jlYPT6OA5dI
lRQTsHz6QO9U4+Es0MSdxobjbLD+kdgucJIUhl6zMLcM3bhDh+dAlOIiNINzKevqaOJyLiUujtL2
XCyWAXw9WFvCitgfZGp3mV88cuXcmiU0gLLO6B7uD+xrubjJoR9fdzWUqQ2ErYPFTiiLvSoUIRBe
TrelzO896txVbABE0cKfXlNj39k1Qk66HnlxVQPmGxgQWYZocDCGndPgTHJA3DArC8a1tLwq6vnN
lyZ42NZdWkK452cINlCM7te2ATQAblT2XOMinDub3FJARaJk1YvxxQKdNyMTbBvGjNiu5Ql3cYsQ
uP064ojTHUpHEGcCS5cm7pv8w2NlAxTa+D44w23nFJuJ0yRvGtk7AIBkUCRqeON2DbHXNBMd5q0Z
jb5cHTRFbN0BXKOoHUkfNRiL+sgsOWg9SXRM5QCQkZG360yZSG5gjf5/0s5juXFs27ZfhAh40yUJ
OpGiLCllByEpMze8919/B6pTEsUnxqnXPSa3AGK7teYcMxG9zWpOgnJXklKkWC9FTXEitKsHSwzH
MOxf8Mffl2XpFnZzr5b9h86B1JGhTWk9rFGp2IaZbW8C225dp+NkEjpNMY8D882LtBezltaZQVFD
jP2Tndg3zSijm0jqfpO2yiYejZcuBuSdaX8sDaEyGw/cy3yrKTlWQaiKYRKtalk9xjo7QpdJM8fO
H1TEjDOlkldjyQVMkVe12i0F1SzKs/Pa4TwXCMD2/dvYNs+VbJOD3dwOBeYCWDjcckFszCLh3egJ
S5zEMs5adGP2FpGEaAjQ4LSrrsj/CqX5bQYZjKGwQffhtQvIaX/tiXDbRTE8N5S4chqA7PThtGVl
NUtU9UW12p2ZAZ80R+2ewMLnoJd2fmLciCLdazbbvy/LJ6cjaKXp7ztA1X0KB8vgh0vNfBuNWbgm
tmemd1gapJCLWJ/J+Vw1m2XEOb9KvS2d7duoKf/oEsdzs8OqjClImZmDsuxGZZVjP55bbW3OolYC
+VamS7mEGkZ9ajUEHMDVUn6Q5eCXnLLFJ5wvWMhvx957j1prBSR77Q14zQdQiQhSkQQjiYUEpkSb
hNofIjVA2AGI7BiyVBSOd16NaWxETTfLOPYlibb1R27EvhZuGovLoA+ISNX3QsJ2qAKegN2MsDzr
QTpbyHyaInoSbfFiNo49D8XI4U9kd8mQPioe4Qh2oPCQFlWBKpjYztUqCHJ15lntwlOjfdV7J7kd
6oVnJM9xoSOUjMUj7gxvbkDJdjOW/0Vcca/X+vhPV0bmLE249sslf4zW/+onznfrfZg0G2fjIN22
ol7BGPwYY8g9rfCy2dhQWBstE4NKxTFckYuntDDvCuzoaYuLTo0PSs+hGblEMFM8oqq9FLilHRjy
TFG8N8qIS8+Snr3R5nOL9VlCjjQ4um6Pc/NRBWY7awJYc97g3QEW2Emj/wg79VQCdW19/U4J8nSu
QZWby/D+aG5qWPKogc6xFC37JFVBh1W/bC0IF1qi3hZ238yqIX7W8gm0ZlTGyrGJc3RMKV9Wje5W
RXccNa7nTQmdTBlxi47acGMZ+aaFu2GaxX2iV9VNZmSw7z0cjYg+4WWd8rbNXUN0f2VUGlCivffB
LA+Ro/+FlJ7N8yhqABBFLzGIRDjfFu4BK3/QxoIKVVdzqtNAE/WeCulc2gajdXAGydVraY8qlrUp
EY9qO7xE5dDBoQaNFun1zmvig9F3f0yPM1QBSoK7RQaOUMfu6dnzBnwnJYvuV0mlAJRCgj5+BBo+
Td0wupPAQcxzZOUUSsY7tKr9XKptRCwN5CVGn6tsNwsYk6Cze2lVOhpnhqx4z2Sj2Ro+QDTMXR6O
LahytTS+xypakQLFbd918yIwuoXXNUhtmRKzKhNc4yo3MWL10JfaKYKUVuUGmkVnl8WQgrsmjdng
+MxHpQxWiA73bJbZ0sO/QJRnvxib8SaqrO5hVDSweDmMTtVHoSupT3XK+RElRjfL8ob6gsSTxvrc
L4tj6OgLkVEPVMEPtH03i6jqcT/z3jvVO/W1/qEokKg5wnOFFfEqGZVbswzuvQ7uj+RrD63uLEFS
QhBoow+uCvMqB2coAkYsJnh6pRsbmLX7SIz1XFBuI6kiuC0SSMxU+8EtizXbL0zY0th0qX5D5fOU
Jc0v4RjjTO5ZM/ya9UmKNAQq9DLgQ3HtElq7D6KKHVbxn5uk4sasj6E7pmrramX4kbbtSxtqR6+C
YidXjQIcs3HmZhNkS9xq0qLs2IQz9BkbPoIHvRr/Frn2S7Z7qsrJC+Eutw5QulmmkFFXVy8UAl8H
7qCDHVNAjTmphIn+FIPS6v3ozQmLZSCPd2FbvQS9seflPighLQwj52UOgy2vcrt+8nL/kDikE1it
JpGAXEmEQXDsDFQnQb0nRojWcFZHAgFituClT9EiNCe6MEL8hanEESyy1pqxhD8XjgPd3HfW1ig/
tGm9zjWuVSaVWivvyP8weoh6AUkMUogGRlL2jTD27BEtszt8Cg3xDHARDDR3isjbk873EFT90fBF
MfOD4G9mhhuiMtJ9lSrg9/JpwmsesOYWmVU5VKarUD0z7GwXZcVGKazHplVfusG6bzPnrUiYxySL
Z6m56FJch8X47BXFQTLU21ZP3qRaviHw6oaqNjWzhvSCQn6yrdab+0l6X5gZayKHnG686SLzVmN6
roWgNJkO6YcFo2zVetYpiCHLJs1WmL1rW+JmqCxXauL9WFNS78ddrxU3/dStqbKOGBULBaUXhPeA
734X1rjMW6CPuRXpu9ZQX/0Uhj1Y17sQYBSnNMDBYFXptEj9s/DY94e0bldZTIBJFHTaUoysfjbn
dieI18Q0kEcwDESnZpAR1BL7+tDc6i0hUHCHH/LWXOQJhaqkUP/A1uN2N775WfE4+bCo5RY7h2g4
7n9wMzCXsPWm1r7yB1Tck2Xd6fnnLRswZ6xWiFPxt8+VdtjVML7xh/DLem+aaEl/sWmWhw37W5sM
c6PuGEkUmEFL7WXITdcGdVl0nkH7R6wlUT6HnshnY5axXFiuLzD1196wsmCAzwwxbuBH32pCvstT
Y1U0ysYwBkGrprytnPxVLvqbupRefJC9ZmFL9Of6m9KU/8Y4EWZiqJZtBBaxzZnbgSQeNW8MZ3at
WhTKhmct0E5B6wyztGu4oMB9mgsoHWvA3UuzBIttcsag2QbPWYoAiMfymM0xHLCDgXTN9RQIuUMl
h8VXzLSK4lfAIFQpfGdJ+LMx07SGsp0prgmaL+hM0L2iRjUUc6J/nAlpRFppuIu6+NQAaUzRu0a0
XeX2789N5yujnPecLQwcOnez+DSo+iLOolWRERbABeXnYbibfG8yI5tEYaiiI0Okfd5kbtIy4qqE
LqiC2o+H+LkR1V1sVrdct+4sriHQVuvKrS2Ym1ldKYSaw2OIGniIof4rk7TnOCn2tZK9RDBwVmoj
jn6om7Oc++zYmR/V0J50HfqcaglgwDIs2jystbUcS8+xTJUBt8SUFFZCKK+8RWR76axriQZKYUlM
5wCiVws/m5NRTwwk9UARpBDc270ux0viOA9cChaWIe6S1CpXmheuKgfK6dhIgxuNXbql75lv274w
F33lSOg1uy0r/jNQ/Oc0154NTq2yQZBVUHn1PEhhF8cVTIzKM5ZGioA+CTXg5qRe5OIvQXqHPhpu
G4wusz7MaIUTxjF000lTHm8lbj6V79xTAH1Rk+xRJY5ElAn9gJ5mdERfz2dLoZegTF+xPmtJxCl8
gtI6SaWA0tHOsDLiSfswX2pdvyjV5LcIJZV4BCjIkrozYxzXXtof/CF88PpkZU4nndiS9nVFNRVd
uKmSC6E63WPTdDdFlNzJenUbFOMKdrortTZREknimsWIMzKJ/zh9tYJfzI2/TF/AzrD7hjDnTYpa
FuVVr+tjDjHaTdDZ71ahAEm0og/fN9xusB9HzXB90z/UftTMrJHVo4/KDXz5pwqfX2bEHPDlcjYW
o+BUDqGXnNQ3Ke12rRcczYTOLsmKHF8jf+cJkK9NENYLJ5suOaiDeM7qSTGie6uIl7Gifcj1SF8p
T27lPsDBKHu7NqZqCe9YI2lpXMPSjahV93sDoj+kCefNh05IZx8S/5i6LGqGq0a0l52Ki32f2zuW
WG7H+i3HNPhQSu/6+QhFG805C1VzP6p0K2l2STFurajuVlbEol9V+TGk35vEUbCg73zrayUaZ0BW
dm6sDd17io1ir5v9oewwkbeBf687ubaEa7YPQZaCDCdKvGhWvYI5UrEnS5h049TsMWVPsTSQP9Q4
/bAjdHKyA5S5b3b9aN2V0YBzFvAeRin9TjXGXQnMgdL/sMiH+NVXM8qEFQQucnmKuSePj6oU3neW
eQM9rZxrQfs8Qo7uTKZhHcXJIpzaC0OaU5GhRxZLN2Yd3bNrnyIDS2pKKXUWALAicKmjui2II66z
pyKveOU5lwgBTj51YpnLYkNYsTndNRPnlEsktg7agXPrfSGq13JU6Kc8RGO1hoy+tytu2fgXuQH8
U2gytd9a7vFCx1fJyQ5pKu2IY3fluEWz4m8zUb+ZSfVhmslC68u/huqsK9O70WhYDaGvzVSdrlZs
L/qclUmPOd2QiCKQ/pqjuixtxc2H6iAsy3PzlEZDLiTCmyQ+ugYEKwkWj/bor21zuBulyIWWxsuQ
1nodPBMgpRG9Mi7jXFqltf2almKhCG4iaSs2Tk7tZUjfizi641i/LBrVVcIRB1JCtLeS5fu2G1/K
QduVdszxxkpWXhtyisl6ep3OPVExKyv1Tk3jjEQ+OX9ks3vSPH1rWuG6NpV76h+PIdScpV/Ct+7D
tMAoNwxuOkkPxoaISbMAd+1Dt72xzei3BoUAMn9RAysz7T+qU9xVoksoR5sV/3FHi5DEp03Ucr5r
0zJ2bRVvdpzEoK0jim+YcaNFKdG0VgrkuVowPvQJne7RESdFFx9Y/08OaQEzpmy+dNqCt1WQLAMD
K1tLUxO2Vg0aXrJPFKEMbj4sSKxDA4J5UNZvsem/aEJ6LltGmDgzs4Qr51IoLa1kioORGtxJkjiM
VMybMbc2CZoDrun+4Eo0XqxItmdNlTwNUflEFkR7ZR+8ZNvDu4VUDkwCsjnrTMyGUsGzHHa/k/2r
XdCkXZFic8DABtLperjyhc0dwSOGBd1RZfsbliGsFV/JZK45XCQPqlHe+HW2ih1t9/PmfkHJ6aiO
wnNNjwQB8KvCsi7QNQkI7Cd9rGSk6M02xVTpV97dyN4USHLtdjVRE4VJ3ePnoS/oDx1NwQgyGb5U
uDdfhzbSKin00CfkO822SWZ/VJ18+nmISyJOLLykENAxUA3rHMiQo5NpEjWJUcbmG/tP4Ear8QEq
13aKGEXqtfHm17nBl0R5nJJk5L4Ksn/1HDQamkIKRO5FWAtCGn81802PsncnwpxRxRaNA+0pNJud
b3DlTDqapkX8Zjf9AU7kfUjEy1w1SCzJsgkhr5gfeqWt0XmFqDs8aabX6W/A1dYsCI1h0dvqLy2P
aMWPEmcI+a7qc7pZXvhSOHrp4nq51zL0C3GPcVZT7u3a2nuGxTpNvyQMi7k0kppXt0LhX9ceuaSd
UlX6RTwIYeg2uY2OJh4qC6OupCxV2iRRJr1f+ZUuGBQczeBcBK5nyvA8m1hwD9IssvgI/Z14A1r3
Rj0al0J2b5KEwit7CW/7t+5RPvGJXoMhXZpnn8c+0043WquwtCnRiWvAey0Qh6o29PpSXLHJXxyH
HhffOXBc4/wMPaKjM0KljE4gs0nRqX9Ty1pV+dBfmVWXx9E1WvUynYF/FLmfbAP9WPt5lAAMUwUx
D1QqxgpHhdItf/7NLk5eG1E7tjHQPuc2JyWBnj8UVXSS9I8cS3FK9fTnES6tTLjSTAv7iMXznC0P
UUW9p7SL6BRW4a2oyQWR6rkvl3deWG4LNg+/pquuhNcMXJdeIKSaidFgs2qcE2x7uVcKJK+8QFza
u9Q2UQ6V2rYu9ZefH/DSV48xCMciZGQcVtMf8umXMg12N6cMohMV7CD6rYPFV1AnpM8dgeXt68+D
Xfq9Pg92pmbHV6i0fs5TVeC5Ji0qqd1e8/xfBrEdm/YgFODzeUzhKA/IPsReAVKsQkXppNaVr+Ly
r/PvEGfTdTTkoM8zrA42WfIETSE1olZXj4v/8CTs9Aa+Lawi5zwWKNL1aBGAdZKs9rXsnVOvZW8/
D/HPTDwzNwDnAdeJmVRnqzhb9RLqK9STdFaepbJEk7M1wnm1NGfFE+jUtfS7uiLGv/QJwCnGhE6j
wbbPtfgZQiKzMrTo1IEG7ZSdllzx8fw/nogFbrL+EjV3NmUbucOoJTqeaNEutF3iKjf+gnoqzqHu
UD//775VDkjcNy1Iffh/z52JEU0T7AtNeGoKytTjXuAJCYxr2LrvXxz0BJYC7EJsUZAbvk7TzrLG
HMqAd2RXv6374G7s861fxFdWg+++j6/DqF+HESWxK/wvIO6OcLFyaZeamSvYmukvXJlD/5x6vn55
/EugCFTMbTbclrOVh6zeWg/sERxXT9BjY0wKpAyupW3u+9w6xBHAHC14MZJmnajOZii5GsLqwyHl
aFtKkxRKTbTnMVJNpbX/aFJRU9TUHzlnuE6awDdLs/wgC38vDc6Hk8s7MxwIdw5MJKUdahJyRMOm
ODV9/dRanP4HWiuDGbkiGZ/qyXxgt1TsurzbWCqVsyABEZH5uBawGMaUNcMPu7eiRRoWJ1UdUR0k
d4qnZktl4MJmKQGJOJb5QAnpNVVraeGMxcC1DHujFrz57bBt/PbAOekt0MuDH0ZPP8/s7xNNYf/A
r2SAEWCzP5sGeYjtN/Mgco3y79xZaPG1T/LSt8L2jqMUYtvEqfz6rbDs5X4ClO6IwZ/gr4cQvp9P
H8bS5j8/yYUZDQdTgbFrwzMDKHs2ktLxLLHROcdUSzfIpFeqki/HzN4jpl6XiUJKXpydshFJqM7X
UsYxUVdKT+6Z8K/dv9TvZUj+mGkS4hAmZcA4WzDpbGdEiGXOkVTMHffYt/h3dAtlfi6t0x0SrDUi
uXl61JeOq9zfeY/Frn5T9vkvsbgKXfu+d4N4s+G3AL1V9W+WWtUbnIH6mH3stvlO36JLfii2+WO/
/kCdCaB8BdKvv8VksSzWV36SaSE4m7xfhj7byZMMIVZGstKxJAilf6oADlN+c/118SgtrpEV1Avf
8pfRzuxoViQc1cwG+9gMEmJnY6slNr67LPH2vU7qkTWVDmTERfMuobappcrvkiyn19witDlL67+a
GbZEagvAx4oghU1AbtKL8WCViFlpYNlbRUN+bUhCWpu+RofSlhY/v7JLD+Fwt+BIjMUch9LZK6vq
gCJf1kjgB1tSCHfpXWg+eNtRrFDCNS4Fk0XIR9M41GBoVL+SWUqOXAqnHk52d/XKcWH64oT+xxU3
md3PdxQJhYwseyYYq+iRNs22As/lZQORaMaVlf7Cr/dlpLNNxYclH8emKh1lr35g5hwyI1n9/HIv
ON9YhLBK8yhQPGXj7AspKyt2GmbtsV3iT1glq/gk/0526jJbdGvtsVgPK//amBfe4Jcxp+n56egM
SL8JvJ4xyyWOrE26RM0iG/PhLtmgpUauNYtX8kO4N92fH1adNvvzyff5Yc/WQ7vt5EqJTQtQjbZM
tsWe5Jw7vEiueIal7aKfmA03dJ8P0gIV73BzdeG5NPs//QHm5Af89OQOmi5CN3lyA3SUtYwPhAfg
S587KwKu12l45YEvHH4+v+jz+kkYjzkpm7p1HMXtJKhF5bISubK58lqnlfv8tVrg1CH1gm/9RgYp
o0APgmycviH/TrwhvrH4mBK3Ozo3xcpyiYlM3zptPlFQ6r0689f1fMCJ/vOfcQGVNRHs/v0zpun0
6eWmSlyiOObPqBfyfFoVxFbeWKtiOayvLeMXXqwD5lGHL6BP3u3zD6lxzEaLfHHqbEx2fqn8EWWz
pfd6+/MzXdioPo+jnX0vZeRneqROtEGntebNMD42Fv16o30YVO2PIdLlMOpXTg0XZifMZXqFVBRV
rgJnKwL1MFhXWJtOSVbdoEZyZSFtkHot5aL9379PhgKLTNLMVIc4OxIooUTSaGRJx5hKmk+vyy+f
+3j8D8vo51HOvgsHckwvl5J0xP9wEGOzpj5w5Xe6tFJ/HmL6Xj59emaqwuFMeRCNa/msGtX7vpOv
HB0ufguaLJM061CY1M9uMpEudIVirnQ0UqaSAGxai4WpHQd8dVDg5k1z7aEuzGuKAf+OeLb/tE5n
1GnHU8k28IManjKa0d8W1DXZQ/5AoPu8NtNN0ufvZjP1M+GzmgEkq1HEwVw3RpTQ0TrTtM1YEmmP
oJTEMlwBs1iK/qit4ZPG4s+Nov6IRUpSNWoMVy1IjxF2vObaSH84kG9037zvZMqtENBkMg982mKD
kJeBrmwkIkpnCtHNM4iZ40xXW6CD+b0ZEPpjZeLl59k4zeqzde7L+zj7XNn0s1GBrniUt1gJtsGq
g3Emr69djC8d2x2boB2dex5YoPNfGgCGH5YFJ4y2cs3tdLrxCDp0yTKfo9DCtne9X3Fx0utU8inj
WvK3iknZV6YfFop0HBuM7nCCEiS/JGXP+8z8L98xIQU8mnmhNWKoxLBXdicdSzxEkVysjU6at7U1
a7grcszbqOP7z7/bxdn56QB5NjsdgS+1T6cDJHvELPScfVk4VzbBKefs28fhKFwXoU5gFjoveHpd
Vo1tyRs0ieyAaI1zUBXPNspDkiI3wOIQzJA/tWgGT901cvgcxINrdPJtNvTLyFdPQ2VjfXDirW31
23KMnhOM7lUjXNv2d05vWvNsrLcG5hRUqAjvUh31rWY/0N10LblFxNEmCMelZ91J//7vL/DTs52n
pWhFqippxUHUb5IcwBc4gg4d0s+DXNpTHRpJsk7hTjXPy481YgRPs1tgxjHBtcguK7DJ7WNmXB3p
AphkuoQCzkDiQ5vufILltTFoEHWloxRibPUQYRmkew9qgS9P35u8cPSSYjPI8oA6HbfvqEMy6Cu4
B6F8wIP/MeIJ4XB1Mzba48+v4XswDmgbKpQQN/hkmZBnZwtT0XxRS5F0JNazzmaaOlNX41JZxEtN
zMwdXoBF7I5/k40yT1756Rc/j39pJfg0vH125GjIUWwsclSPQ/cW2Ml8sI7aGK66sLiyLX8fSJ0C
OhzTcCgDUkH/umd2oRYnatpQxmIdMNQHlIizMEyXXj/Of36k71/W15HOdk570LoSLqR37IDYyshr
fOuxz59/HuT7IsMgcPi5SmkchM/rwW1ZxLJG/NrRQLliG+swvLIdX3xfnwaY/oDPZwynFb5iUJfC
nUCV4gbRP4nZBgbzt5+f5NJAGgR8muU4o75NRF9NBGA9fO16G+81KyJZNulnSYy3KjGuoeMuDabz
tlToUXzz5/2aAi+KURYFr22GxWiZEQK4EC7C0A1+zJn9Uc+Tg4Vf9D98Eqaj6iaNZZ2m5dmW0BZa
YKU2lbFQjQ6FMPeFqkYze2ivzKbpsPz1yECH4NM40+N/+tHyCHaLmvfO0QJTN1HVY/ldc+7GERN/
FC5//uG+nxCnwUDwAWO1aUydnU9Gv0Rq4jSId7toBV4El8y4GdX4XvRtBRGgnefobq9M4wtN+mlU
lgx+KpxR54upoL/Wxk3hHCch+gdw4A3lJkqIS/GMb8/heDYrDuMz+txrS9Xll/vvyNOW/OnlmmZO
nFRbOse8PQ0yyqmin4EiW+oSfKlrgWWXFpHPj3n2cgfVSIWi8phJ9qdOXlLeLDqXn3/AS5OB0xcn
aJMv89spLK6h9hhZ7BzbssXk2oQL2k9uOujGgm/1yhRQpwX2/NvkFwPdyy1P5S779fXlBcu8o4bO
ETzXrXFQlvpcu4mGlblBEYowv1pODF9/S6444oXqFP66Ble7+Lyf/oLpg/70A0ZRLoUofHmnxL5z
icJoEe28YttY2pWpcelT+fysZ5uq3anV0DgR2GAhYYp+FFbrlua2899NKXN//hUvnN8B9//7WP+8
+E+PJfdI3EzDd47dfFxO0dPaOtgy7Lz/ay6jw/j683hX3uI/Va9Pw9X16LWFxHBR9kck+K/Cdm7W
T4ocXlnMLk71zw92NuEU4XtNWzMSGs5DVc4oorlkvmW7eDaWy9Ylaf4wrFU6x8GVoS/Nvs8jn80+
zaP7JGMsO2YlGIvWnJlRPjfF/+ebPNtiRVF2IoWSfSQDaF5074H/x9fExvzfu4WTKAxUMPFWhqyf
l5AFyox2DBz76Iw3ar1vY2erBWKL5PTKgnLptaE+I9NG59QKx+PrBKMw1aDKhGxjqe0zqqN7M0kk
7iHXmPiXphf1YxjOkOoNNFNfx3Gi0rG9orX5eZZ6fDs24U2MdaaQyCS8lnF36ZkcoLkTft8kIvHs
mQKjLxUqbfaxrq1FVw9bYdhvFd7G//DuPo3jnJ1Poa91ZZaVjENB2rGfOuQK4XClpHCh/k6v0SA2
ezozfsf4qboX9XTonGMzD96Gv2JN4PS+2Ns5VeHe1RNmlPdw7fRz4QL0ddSzieynAo/jNKr9S55j
7l+P6/YORfGC7K1jfBs/xG6+F4fiiorqggbz67hn30kkJNODoeQcpWJRbhJXuPom2Imn7B8A5f+O
Mv862tl0Trj06wJOzNFBBY5KO13L7eR8t+uVPE4JOFl3lxrelePzhe+T2W0x4abUhm/CEPKSlCI2
E/uoRAZxuWKB2GojMNL+vOpfmHKEtkySNI17Bx2cr1MOqTGcpgHmcK5Ii1F519R9Q0xAm8865+nn
oS6t+5Q0NFripFBMsSpfx9JGq04MXzOOhEd2w8JcoYb+taGf0N07rrUCYEUsLecvmrk/j3zhRKvr
JmIUE4AT8RdnDxlNac2ZZKrHDilS0ku/ZL+5R1vr9rmHkcI2H6ymWP085vRVnB2LKD8YiNaQ1U49
x68PS064KORU046hfGviKfWKa/mUBN//PMTZh5mFTl50haIdgxHSUUohtDATnAaNdFsRao1CuoAR
iG29SzeZWj0imRqxW5XrsidBpjEbyNrZLyutx1lnqMfB7h5/fgcXeikqSkn0Rg4dDoM65PlL6JCw
4oPiCCPP1WOwtW6NleISMDi3r/zGlxaFL2OdLUZj3fd+nzOW8ZhzqJ4B6Fnoi9bFt4YRd9Gsf362
CxOHRif6A4IY0SWeN8VsnHqgz1rtCEVEszVU07XbK/ddcxOLa6KtC8UcehucrdEJokUjTuHre8SF
C6YVphMeXCDYUlakCzUGgqkU4rctSetSse5TWd1GAGMWlhlZAKCS35YqXqVQbuEQ1Q9d1NxHWIeH
2vvr59kDbZTs2k8w/Zzn37yGLH5COKsoBs7+TN6JYZBHNP3cnavP04Wy1jfJxl7699cubZdOx7R7
KJBOFdnv8pd/OojoALWj6PwHs1ZuvN65rzvYJLnqrWkO03klnG5e9FIJySggf7IY3bxOkgVxRNEV
Wd2F1ZrHngDvOGpJv5y+lk+H5zEaCWvHeH5sml1Tp7O2smYRUJqfv7lL2zwfHEUOjkgIAc4bhp0f
jmoRSCxkJENt8ydrWc3Dhb1QViW19icyeelSXnvVF5+NpKLp7Ec50Zz++0/P5iuwcFLVVunf3PxT
+RZYzu+uPNml5dKY9joQz9SIz9uFEkxL4oEGlTSkzh0Jf0kppJDD81q66jJB5pvOxEK7NuqlR4MI
M01gxIPIqL4+mmMNjUJMFu+T9andgBVJtv4SNdwCM/4idbGRXX+flx6Vz3ZSDHHO/bYzqH1ZjAE/
5HFQhtdG0N4KrSsz8cJdzqACMBV/4akjefn6XMOQqOhKGQJYzyGx+pMeyn8zw9liHXDcn3+6Swsh
kkh8I4ZM0eFckCXFXSfI4lKPitrNCSOTQmWW07cI8lfR/f55rEu/Fy4RhMX6JMc8l5lIVd4TeN/A
aRmSP4lcvY9K/dHH+d+fh6FSfuFHMlEiyGSisn19k+f0CqNYFIaOkY2hngbzR6T1OiyEGjqH9oG9
exOY3puTms8lBDXH6A5QQ9dlPb5ETf0HHkONN1uZ6F0nXYLQReR6YWknqVZ3UGpvUFAtTahRsQLd
g1PkDJfjTa53665UfpmeRRBv1xySSL7TpOTehjeLhbi4AbeypE/5DnLDNR36+Hm77zLN9SKxku3o
dWjyGJKi4rkseW8QAJEvWYWbeLU964N2rVdQOlOneuLjydwY6O48QNw1q5LyUeTFsW3C+CHEX+8a
mq9QxjE8tzEJZGr4B1TStVaRlkAJ7cjMDZV6hXFiY+Rdx+D5E5l/ycxs235G5/ldJ9sdpPK4mmhz
2N7v6BHfqkqsurJRqLt+qHTowNUflfOYbhjj0vPjpVWKVWwbt70FBzaE09e0EzsmHE6V8J/snPzc
AWZF2xQxHV/9Ru+cpVanmx7GgatOl+wVwBXd7TNnAKwmVsEIn9pytgQzsYJ4DfyMclgaFp1jX3oe
w+DZ6KoPJRJ7X0t3WHB4LoveKPL/h1gjD80zyNLyy5mZ5SdPi/Z2kmzMNnkiUO1BSM5j2Fm37E+E
Nw242Hx1m2jxg+HbD9JQvCVeC2XKKvr5QI8Z7ksjzYqOxXso7Ds+Owj9o3/idvico6anW4WCbsRE
aVc1Nw0fdbvsKyh7EtNeZE2GuqghAUhOni1ijV3dIbmrr8URbMTS7kN8c+KgCYBpQuoXpEK/p6U3
TBS9kCas6tZ19KRZ9Vuv4oPVR/01JQV6Nor6pYMNlWp9D2vbfzUbf1uCz8k8TXXtIgYVXeIGw546
H2SFHCmFaGfOe8tAhGQm5HbkxqJ87yN/UTtptKjC2q0V87Gow91A9WjggwXnAX9MqYyFGWbOojTH
4SYwOcHEZb1WsHAGfY+hV45mciCLuefjvQadCr1beNbGr3LO6oWCDRzPs6YkAEUDA3xy1TNh9BxU
coA7VhUGHlNWIcfI4aHWxrHSfaCb3o50T5xNjfQB1PjVqKDMAlG+V+0idPNc/B6iYlzYxfhPNs+t
lE756zL/RMr/Hz+yIuZYzI2lJiM3rtBPuFpLaUpAHwTZoq+ywr4PYZ/Awx3tWVoMt3DVf0WN9eSr
MkVJaRVKTgc0kdjUWAHrlJgC+6tubNl/+BU1fyH1ppgLZWBMHLereNSeh0EH9Jqkw0IiXrwxSGTD
EPY3xvVMNzPNZqooHsMKVHdeHTStxf4riJA0EoU76ngIwxH+q5SR4SZYEzLJh91lprB7gWj78Cmd
ttrVffLeZKvCkBF+tD427gDSbyFbN7FZ+DMi2VZFYhPQaj4UDqwGpfSPad5sM+6+/0faeS23iq1r
9ImoIodbAcqWsxxuKHvZJufM059BX+xta6msOr2ve7WngMnkT9/4Ct1roHSO8nostC0dV2KtRt5V
sXAFjjS1pTz+E3fmC084sDlK1wH2AAuly3nJ8W3hHjwZfijaVouKbfQN5O7z/ElQFKSAyWh38bQR
jOgaGd0HLpggj0btII/ivQi+BU2wbDrq6K9KAwFQYzVM/Xe94GIwvaCibsskmEytxXZlxqtWtfbg
qdfATW7aWNoAjNl0YbcfpPq+HRJH1ZpXPJuWOdmjXQX6jaCOBfM3xuj0E5jRShG3sq8aThm117Fm
LFtR2rMFsHzTq/vI8kECmd6Cp32tynhyZkrdQTmcHgUTDFRGMiLo4minSKYBLoc7yTI/Y2OGOk+v
+pBei43UQqPl52uhFjhJKgI1nzDPHH0LggUDDdIYyrZgMGYrTWK1F8s2dFuvvQ9VJO+C2SZroSqe
8BhKFnCbBkfxmxtv0leTIHeOJbcvOMXfFIMqOYoOym5SwyuVXByg14QgP5ShEFXwdgeBo8LPzec2
ztKFIA6y7dX1ozFa71aUHuSG5iqjv6BlvV2JxYBrJvGdYYx/zAghch+tkTBDW/Q3XO+HJFgfSlQ8
6lFxN1rBS9U2N43RGQ7s4K01oSmulGdIU3dCGdl5wCsYZkiWxV7adUzHdBNZFVCW1M20flV6qWsN
4hV8LBBbWnDkw3nwTfWY8FJ5JkX/QFLDlTSZDykHuJuFI8IJbVOpaDVSY7asr97MQP0YZhaMoYEH
hVkOF71w80G8jorwiHTaGfLxK5sVmrLP+dAg2TYauL9B8gwwmw+RCh3d6zjKptAcF2jPbqUwvhaa
PHSoEN2pjeCvRzgnbiCXwqptjOuisECYUYDZo4l+KcvuDVlms4DQfGvJENObRsMGDXX4QmCAGiPr
MV1E5rSj/A7F3HI8fkwC/Yx8YA9n/jnR+83kWdtCGe0gWHVVu/K89qrv2FuRMT6LnnijgX02u+6A
GZOO7A/oU7sFPr3yFX+JjoMyeyDgcdh1d1Zb7YaOF7kGxrDoyttGIGLIzffI0B4MI3jrvALjiq5Y
8So+a1MiuKCJraUs1Uc4Y3bqJ8CSvXUgmI4H46ZS/T2HMsztdGlYRPANaGVz2jKqeytZ/lJDVC7A
B5GZj1fr1xzcK/rVXUlWyxdg25vBZorwP1DGQ+QLf3BlgNZS7pXhSQcFpSn6zqgVO9ABa3fh2kgf
aylyeO8cpa2WkLsPnqUuCpQQBVDeRCoxWxicSCSix0LawwlRx3vHGvdVB9AINmdMSFcIfBmvg/zQ
lV+mcp32z0MJibfYMObsYO6wRGXijvxgg4y5Ex9imCSlP64TfXL1HH5JNwBdgWqjy3YbqfQw7tqo
Wvpq9WJREAgOWljidd2V2OR2j2VOJUT90Kv2KmL6DpcDgGXNAnzccsKdPiuadSvcFlQbVeKvTFhj
nLDp4chqUbSODSBzoN8BOyS20kWYBWtrpXltOLUrRLKR2S9DmYmOGr2MVd0lwaaqmfjJgjW+LgsJ
y4HRSPamgSClehCEXRJeaxaNuVKwRR+Pkq0gUgtDqWx5a9kCQleCxGAWMQEuVA2VnYacqL6JRvEl
4iXu983o3xD+LKLhLYU0W4GwbVRiqXE9Jr0b1vWyGUPu72ymYC28YKYKRthl1s9t9twIAV0Eb1GY
+YzaXxi45KkK/gOS6ITIniWYZcmyaB8N0ZG059ZbDvlTTQjUzqEsk32N+I7duM9wS2mthRmTFhVO
k0o2IDIIpPsskGwr+hg16aDHOwNuOE6chQaUuHYU88kH6z2TdMGVGhhudB7E94ZRASB7qso0T4nL
Sdza5agtB3n4auriCqk8QO291X7VRuo0pN09DC0zGXHqmFyvKK4HBqpk7Iz9RDummWZP3bG1GNM2
DVuAsGSGwY7T2cGBah1bvZ2ZzXXUVDbQ9GnSbiQYbGpV7cizXNza7jvdelKxSpfUdJ8I4jrm/F6M
XrqSsglGnrhvI+TfarizmHaC9b+a8ZZJSbSTcqVFtlaT1hnABBsqdqQF9ECOgzlbMMKVwfARsiSV
WMIEVAvcxW2MW22G9CetLYofpXalZAzYNau54D1RJ2ylG4ujqpxTIUA0wvAwTbZc3CXGbTmzQiME
23zLquYg5LthePCADEcQ1sViLUjbYXprglel2erqgbe7lTGHyFfjgDuO4tlNdq8XjEFz7NeK4lb8
pKrqeT+BPfrPZbDxvU8FYHVxE3fLarhq8i+p/iC6atutou3kIV0M5boPn6MaVFUmOaoUrKFwTwZt
kCg0/EXVLwt8xYLKd4PK+LLG0Ekaw+26B609KiNoeqjgfofbkuV2AP9UUpmqMm9L/c43v2Rducla
7driveEJ2h5M2VIdjo3hHSSzXHejusjLO7nHzM57J2bdpl58LaXjsso/K/NdaYRl1lZbL0/dNgm3
JQPRWVU5Y0foF1BwiBKIJYHbTOtKP5QxWjm/Xwj+cz1BJh9q7jowDKIjLy8YeTVWHrJncWSH8/ar
NDPTvFtqU7mU+Ldqh1IvyBCxBy0BhU6YRWjgPfq4BIhNuTOTbaC/euNNazxXybRKh3sqP5xS0UJr
ol1eDMueQbFayB2xDPZ11i4s6z6dusUoTBtDzx/BFqyKrLipJtlJEkIJeSlIiZ2bbzJPzBta6Dsr
ocqe6iZ2rQrqOMh+KTikivUGePq2cCNfITmAlkqSEo2YCeWZHeqPg/AlSI/SSK1aonJLKYF7uein
xzH6YzT7hHdOY6yUuroyDeumHuj3ExAyuQECejauCHTwt9WTEkF+Df/Uwp9c1N0p/zAkDulsV1ZL
KRbtInoUm3AZa9lCNCIHJ1K3giM1aF8TpgxtWLua1y9k4pWu2wvRizS8KkG7qgiJvT9oehlEZrMm
+i7PtoW1E8JUWYwS8Fqlu+lFsl2ggZbwJsMKx0WMCHCpE2D3sHIU/ZAIhxyk/gCsJFef1O4eetdV
JiaHVNsMNfws03NDdbJLNC1NDfVkuFXVzh4qEPy8cZH0Lk1X8WCAPHNS5bpvtkN21+rXeVc7rUWA
pqu2ZPZuy6la1xjdNLdDt0wyTnEggY1nt/gM5xj1DIQbIkx7mSFsOIwSFsSdHu6qeaCxm32GudFe
cqvG/I4JL4Hpwyw/m8J08btZMHZoB3Hkpsx3kIqmlWibKjOdrTt1h8Ratd4nOfkq0mf7g89QFhaV
0DloWW1cN/+o0URxHjs3PlhdyKFZqlt/BgsLQ7XKQ2hDjWWbA/xDlbdY4YCspHJbVXwRstrWgY2L
aexoBIVdwi7FVEMzOciT9CXMvaWal6thKl0L+NpoCkvIjw/gU7dwaJfEtUxReHyeM3syM+JJ+l0C
OCzJlF2KnUstaWNgksDB1HShKBmDQNPVpEurvoWqpFjeomqVrQpnkJ4gpgmPHXbQ8hiSrzbNkph8
NUUeUObkvo5FXOr9q9gLMG7sDYdiAE4COuSyLww+FlB+N0oc7SlRraUR7u5ADVLU1kMouVXOexH2
eFTgvo1X9II+87XsV/uqyFfmOLi6hCU1nC2ociUM3GwD9dj2G3BeVC5aSbLHzuQEvOnzu0LFSXPi
OWgvleo5Umbt5L66SpvosVHFfVlpJBmqedSi6bGM9b2PK0HP7SkSDCLCGMp0elsBiF1ESbuSav0q
VRRnqjp8bJTiqRBrSMGjq6QqPiVwrJPkxhtE1wTUY4TTcdSzm8no3ZoEJPaqYxM0MKnw9hpVA7yl
+Sjk5Czm+CTh+qJE4wzlQpQnBU5p4tsmPCcQV2fSviElmC7DOTJHy5EUrHTECjyW6Ih80trkQdZL
7EMpgcnQRdX4OjOizZAL+6ba62HixMQkBWjeSEIsFSdX5sSM16i5GbCt2ZNHh53ctiNAMQrQGY47
6ruceythYKCwLcjEm8QuJl4TuggFDG5Fe1PBwGrYgingCkVRpRr1mXaHRn7LRnmeH9tVQvQZEFKN
VB1M+VoLnumQ2IP1UjYPdfSuJ6Co4z8aE3WF0Hz43gCUUQyuGQJlXsrcmK2y6sZ81anQnwsx3Y5h
8So0wXNoYtU1wereep6+nRrIuuG4gVkdbOSqaNwg9xbN2LxjnMMbRTmpVZkD4yjBRkLXr6xKc7Xh
NdcTMu2AtyE/yD6eXWH7IbWttzH8yk0j0ldr/o+AGwXg991hGAl8051QxovakGw15oYw48kesuNO
dgXRd0ZmKJAjwRPeKOpbUBwpc4tkK7GUvCT9RxrsYdJttWZaWYG0HHjT0uo50IfZZ2PRJRye27C9
LQOTQF7DxUWkaqAT1hHJq1a7msrkoQmMPTTrHtcRPB0indkGVXV6701QNiW7ppKOOdMpI9mIlEuu
6nluBi+VWXemn5dmIW9CxtEyBbDyY2Q8+LO5hrGpQSr3yauRCHbT9evU7G2SOlsKikdGepwgGG/l
rFgrNaIZM3ZaA28eTN5HrVuFPbZRWrG2dGQr8ZfQR3tFMK/7MLkuvZ0U3WX8Y7mq1nWRA5Tz1/kQ
2SrDjK2/y+VdjPNS3fmLLOk426+mJHuh5rmuc6Zf+mu4vBvRF7d5bS1bYuJCHx1M7ZadchuL3hd+
KKsswnxp2vwz9NfAZy8/TWqefEAiam8D6K5Y+pQpQQuhCUp+snXvvhFeJOM9Zf6qC25HeGiS6G11
wRF4fcbmvvZvPW5EFmYLDTcxrSt3mqitsERrGaiHjCzwFRSOXqtuZPgBppngQEeVWkqTHVngXa9p
jgcFOBmpWJco7MMe4uhj2hvLSrmJWx3DsB0OC05fvRbGHGDjYZXzDrZjswo8SisG1ToeuR7s9aZz
G1V9ptpAKS7KbakVbZxKHB1AeymFSy0uN3WoO7V2W2D+FE8HPRM3TX1VFGQ0V8hDQBI3fH54O6tC
WY2BySddWAn5axR3V9Wor7XOf2zE1O3k8jou8y0sWs8rX3xdAaEIGL1MKw2gNFg7mdxasSG2UiFa
6fmHNcpMnBOpdQetlR1vPiSxADQyyHWZCUNtGwBDTarwRk3jdUJ60ONw1PJ0A8h1/T4IdJuS/F2v
NOt6ZFAScoGR4YWBfsYbvFur2nTptmkBzrY3JQoNkSpjBZ63qIVlJGMbF0IFFLje8Zq5tp0ZdquY
Sqql4oqTPFlCtMVHeZVnz7V4jzUIHmLiEju1ZRhrrsfdLIioFLqnwTB+mNVDGz7GTLfHjbYI4TeG
FsCsAk6zVNmh/IC7GrDNxLoJA32htVdeHxCACrBhg2UdFCsdNyfO7L7Q7IQ4NI7LO8szOflvaROQ
KnD1dfWBYXJQPbV+79TQh2G6LujPuUg6CMv4EE1Enj5B8qGoYE1nb4UK8tDCu1DnI7YuhgeY3G4K
F7NsiR983ynLj9z48GPmncJ9Lb/S4MWt0hn9hwlPE7XiQwITscCeDDzhMunuJ4uzTg/eEt/YjXMO
EAxOAvaPujr2TbQmaspstLPtpMvW2RQfOhhp83fjxczRidGf+vDV+V+Jd7zsdpeEO6EvPvGZBDms
y4+ZF17HMsY31ktIuSilXwG2wC5VEY+7bNWM6h2lsPc8MjbxpMLv1KnFXTXJTYi5j0GYHab6IpH1
+zESDlKDk14zkfaG29DAt6dpKdURqkzq2tczJ8Y8yowei/SKPqcdR8B+ifSMrF0CwlynHqLZoUfp
AWZ44Qfpe8NhyHLDZ5LiaYTCjuHgx9Rfl9NToF4r6WOFwIlBNQbW8sZWIpL/NM7exEZbGd1nGb8m
7etAXRRqHdY9T7LQruVCf5hyyRm9+6HR3UEX3yQArgoA097UNv1Y3Q5a8VAqNxKfiKQ/ell0k0J+
R6zPqNExVoinxPRqbujg3mwDXnXb+E+Jzd2gatcC5dxKiaF2Twsho0w24Ame3wnFcSx1Nyn/mMGn
0oNgpB+ld/e1XOESce2jdZ8YvJOvtKnFskMKXU27r6nh+VZ/pYMhlTsZqGbjCsA+O78CJqTwa0hF
BHWtRs8eddIZTBhRmVOpP2WTLSbUngCwSWKyqkGToZcc0nudsF4aC7xT4NyYf1rAuOD2+yJ3NC8h
SKzXBd0FASISUoIFsD17qvAUlxNXZT4D/3AHSFeTuNjj2GFl2jFIMEVWFhqOQmpEgKcdkRBDnqV3
kuSu3NGvwUmnTcv3bopdAyexil6HCXGpm2PhG91EaXlLJH1VdtW+BHydNjG/tH/sgbMQ0k1HOZjb
QFEz7sWOAukQjAwTWE3o+lpxD0EYK/pm6eNtiN8CPosMkQzLwWpwopyaGuRklXC7oJOmAeY4IDle
0rjlD8q06i0KmgtFDe9FyQq38FKdtM33JCUPVt1jhMJ3zRTDjy5XenwOMK6BQ7NotNrGX/EJLqhH
JlWhR22zTzFuH3yOUdmM9ppPZ44uD4ysJuV/gCezVeTYx5KIcFEPo6tSTbeykrxVDKrqmhfbk6Ee
hn68UupsjR5SXGACyrZOcWprydoCDVuOXMKTpS0L2rip9Og3xVvU+/Ar5dnnqyjsttB3ZtY+lThp
LNRebu5o9Dz6Sgs2OLkBsXMjR5pB6op3CJ/CIOD8AzbBNzIorLmAfiXXGIsRr9W2mGHwVnXZA6KS
5zJHNdIiNzCK6iNuMbes29iOM3p1+Lh0dgPfhSNOglosh2tLYeNGJMx2Z5UhcWvGJClmEKSvKnqX
Fmo5NUPaoAX9O50+iIjPUlSLrh6UgDc6hWwxJfEhC6xWrdXToin1e+xs451WDe8y83eK2mEuoMg3
wKtZJkQ7NtIHdxodS9xMEB8GCDtOOJRYoRKhz3BT+L9S9EYu5+Rx27nJoM2zULQ91aLH5vYS9ebc
CAxaGwRFqjnrik4HFpt+aCI1DfWjWpCc2PrKWCK8C1+9F2+v32dvObftlVbchYmKM5MHP5Y9mRSR
Jj2rLINlTSiZQM3a8iHxLjGZ/hGrnQxQzSOfkPQUFO3Qw3/ObWAGaI45TFyGki1Hp+wT4tYwZBO+
TDSdFLrQNbhkrlfW/QtjHBfXnqcNv435pJ6X1uqgKEdIAY4Z91e48uBIEAaHdlCIlc2diidtE2Ml
kod3FwYu5tt3cuEzygg9uqkjTT8dDRXijHe9ZghxqGUMG6V7HN62IrTZqsS6PoXc77te8GJOT3LJ
N4f+4e8/4MwoJZAmBR3hPzMsp4OKmgjdfEgjBoEUZTXFx4SWSNcf+IzuaI4CnjAvCZ7ODJhYigki
DX2mpmv/jPx9u93KgNZC0nzpiCidSbX3Irkg9Dv3QClDQfZCHgnb9RRfJ07p6A2hTAe6uruK9K+J
mpUWcyTzUlNQC4R9rV4Yijw3lUdqB/mKw0hHdzq/Rt+uyutVE5/UVDzWLmZezVJZC27lSniYOFiQ
7S6P9p67jczdMfdObcaCI/tzwX6KZPov3nQUUOB5Aq5xg/b2+944N2drmbOyECgJJMBThZMHEH0Q
dHM6FootIaGNlt2uwmyBoR1HX/g3+rKkhvjkw32hYnbh4Dk3ZP9j9dP3kokNNRSMCX2VxLgfJoAE
hpUbLU1HYzxmQcwLFHpBCNHv/sWp92Ptkzmy0lQCo5W4cmviS6Fod3h43XQoz3+/w2dGyCAioF+Y
VdT8mdNlAnOgKx2KR31cYw8nlQ/GBFCuZ+ZjdH5f6ux++e9Sp+gcmema3PB98RhK4mak42tSfP7f
ljjZkkrdmFqBi8/RoNE0Nnh54N79+xLnt+S3y5jP02/vmUbHf+oNLqNbKsvxgEVegmkBoT9ey4tm
27kmg6DiASOvQnMub8rzD8xCpCMaJuN4J5cYj8gBx4QHlg0CUx/5U4eZWH8nKiYq7+7Sxc5/7fTj
QELFBL+oycBmT7aHUhrUC0NuqA/pie+9v1UOpcRoN8z21aVp1/mP/bLYqV5Hi4ZRxU9RPHolY+QE
jJOgr+QhdhUcAnySLxExas8ZeuGJnt2Y/71I6+SWKvrQa2PMRWLr8xZ8YMnz6W1Kp2dgY2FtcZey
L02wS+fuK8PECl9cDm1wMD83UZFJrZYYqngcBflliPH8Ust5yEGmn22YVzKcGw+AhFEWb9mk/JES
88/vF31mTBWAwn9/wMkulikQFFbGDwimRFrIAxA/YfywLAE/inb1+1rnnuv3tZSfF6s2aWv0gPyO
TQfuP26uKOowkVdCuq+7l8GUvuh37UL10mTzmcARpYtEbKMARUEQ8nPdOFWw1Y5G8VhN4Sr3gmWs
5q++dmmZvy9PoboMSIrGMHnUKQPJaIvK6ixrOubiLUEj7TJ1odG8KHCoaEpY/elB7z5/v6V/P755
TbJxS4UMSbj689KSqB0kP+XLJJcVXXeaW2TQFe3+KLp0pp7Zq6zFtxdFrKEwY3/y+JpY00UUHhOT
2phqHuLtDDyc7GAt7y6Cc/5+ZD/Xml/Vb4drndHMUjXWapzeFRb9atJWpiNuNMiS5kLYimvMbYbm
wpfpTOw0L4vzL0oP/W8pVh8GmVz0gwgXqEHUljiBE9vJwlipS0rZly/z7Jb5tt7p25dqdZKZrKeu
zC1qjWvK2jZjvmEPIL92xGW+7NV1/S7vGWZYXtQy/H3gcblE/OwcCD4E3z/vstROTNxKgXjEso3N
aZMlP0aOh2bHuI0Y4kMIsK4vKAfPiNV/LnryaP2yj0TA0SLbCLP4m3wbusWyvEptM72me/oAKXTF
uIIdhYvqWa5s7eP3V+bcRcMTR5cPMl37C1VmCWUdtZY8Hc0BP0/lrfHECx+SsyswIEPAqkGUPtW6
9eVQlkLF5rUK6+Dl6qc4dhcu4kwOziuI/gR8sMybf/ri67nklZPAYTPLJvxdvK0JP7q1BVlKsvV1
ed+vL4bB56/rP2saf+loW4PgbV5zO0s+g2WybCQXpo49zrLBbGHy5Xr6F0+Ls42anAyS5ZRJ0XAe
5cLUTcfQe0oFnJL7q98XOHusQXECtEGyj4Ti5Ailqpo3fd5M0GylZbEc1vUyOVQLmLHOJQevszfw
v0v9ky5+O9X6MWRyI2WpwHqkhYW/5QUIy7ljE4UaGwOJGsKTky9dZ0hlIBk1EQzQ1Ell+svfY6Vn
/37L5r/yMz5j71lzvKLMoJdT3V0iTcEkdRIJH3lQmB4l6dFU/gQWfj7MeP//15IRmbEaX1T19OkU
XTeWgE/4EFB3NeUrZO+ourLF0L4Hl3A5566L9BVaG2UBToeT47DJdWOKspj3lowhYoJ5NEtHR2ah
MzYpMqTw+6VJ57bD9/Xm//5tOxRGFFaDwbVptBkW0jLwVgFnsO/q+4Fx95VAB2h5SUp9LmL4vui8
hb4t2sWRN7ZBMB0npmcV/NqnxkmpVOY4tv1+feduJwGXLqKeRk12uk2iqR1GRP/Ssexau8gSR/cY
3NDIk5nYFGEr/b7cuQtDPK2Rn6BKQpj488L8Pqr71silYy0yt1DUbj3RsUI6ocfWv1gKkq6ksvfP
0C6HEbtCn9Gvo57IO2si/U+KCpWJEt00MeXf3y/s7FmvU/ZgT0Kb+wsTn2lMU/u6Nn8xZ00n7Zhw
KdhzeJDeYCO9bHfJ87/ZJrAM0CDhC0TId/IupElJX2xsxKOs9DdjVewpf98berS1QmX1+/Wd2ycz
AQLJofrPQfzzwVVC6dW8aSTSYbuzDPGjFrT9kHp7vO720YRn3+/r/V1oVGaJo4QNx+zNcprLpoVW
aF0jikesCl/NyHvza+lGqaxqWffDjiKXhrTh6/c1z0ijmaEyEOjNQDFVO62uZgmOoHmoT8dMm9Zp
XOPzOSYW4+L67JN4lxvtIfAQrJGBYpPrS0sxpjFrXKpanDlyfvyMkyMn1SfMaRWFDwSmbjV8eIE2
/7+4VF56TZ2PbPGvS/Vw+tXy0BiO3R9vNTMvjTt9P9nCKoeMLF3Qj567IMw7EJDiTqNBLvm5eQZZ
EfygD8djqtcBYhtttH2wd9e/X9OZOB0LATx2FOrTdAVO0vRQ0sOGMH5g1sLAOR6oIOKU0ntUvC9d
pyu0k2v90m088y0nfgTnBFsTP7DTHWP2apUKntcfpT/M6R60XWQtpXTh762rdq+vJYpayIM8W7z7
/VrPvI58aOdMGUzEvPLPO2oqadHog98dTaNAbcF8gvmFOVhadzbN4d/XOnONrEVNl5NU09VTkayE
G+PYIKI51tFa045ZzXy+9Pw/raGdRK1yZfRhpZrtMeqkhZ9hcgGi2Gc+9fdl/ol+T6IidgelMYJV
kZrKyX3LAgOL3Fxoj63MEKERFf2CGY4dLhotjf70pqpRPqZ5+mqK7U6U45vUV9fxEGxKXVhZTXE9
Re0SM0MUme2av0PCKSkuKelm1NNtGI5fSDR3Gk1cs4oYqLAYlkwLLMuZH/lMZXOLqfywnsL6qc6t
bBGUWK+C+XMipcfPtI5vpzjkiGX0bpjo4TZVdl1UWeBSXnxBC7KrQ/92TH36TXKwEUPjQ1GU/eDR
azK0Fi3r9CR63aYzmcOjf/YwiazfILBSsYHyA/OG4PZ59Mb7qZ8OSOzQSukaHDIvwgxQRziTMNvc
Di3qIkvC6VB4YUrxwqM+YzDAj5pLLyo2GSRGJ7G8iVUlTWuegflabJiMYOZJQT9mj28EViDxY9t6
bR116f+h6fPcvUk6w93/eAsIF+rpZ6KR77/ktIap1IlgpiI7uy1z2snHWERcl0G7im5/33dnDsAf
C51sOzrVcV4bLBQI75hO9/TH/8UCZBOiTntHQ17+8zyQYqOhj2W0xwanhs5jPv1SH+5cIKxw4Pxn
idP+ilRMVd2zhHKvPxYbxcG+hrr9x2RrW9kB5X+RzHz28bBN0bDPJYDTw7W3SixcJZGLEl4zKXIH
eaMOFo6tl7qa5xYiKpVAdwGL+It7Q5YUcQqUCFAapGmTDT7bTlu4otLb74/p3FH6fSH552OCwIp1
b8tCiTwwLvhB3GoX8qUgW5lPy9NTDlc2OGTizPo8bcSFRqrR9UBQg1jly9sGVzjirhiDcoMVQhqk
CRSwsCRN7Wah/pFW+Lweyn37gIxp1YACHVaXKdv/5GV//SZCcYBGMszmv976ScI81yg69CMtxoQt
YVQno0CKM6ZAPCPBH93UnyQteMuH9GFG4q4sU4B/k2fUTqIRtpmUBrhVoLSgQHBbNz3QiWFcVUr/
oJc4gEn0OrK+cjGTX3mCf6tX40NktLaSDR9g1XdSjvwn6QzVUZPoWrA8BB+19TF1wNAFlRMQ3vu2
s6SlAFUAkvRb2EYP4hC8l5gcMtYU7mUVeylkfV8C0kXGasDW1V51H4cWg1i4k9pRrV9L+EUxjdY/
ehOCsG5q9pLHgF+elPdipu1L1FN8sdUXbE12gzKJDB8riEzNxtYS8SMT/Jt6UFcN02QMvcqfEpKE
LBRePXKqBbfms536a8to/tRJdY1IimFYwVs1UYICubxOw2aH+/d9WyE0/H3v/nWGESZKEHowK8Pt
T1Xnl+hbTioOEbH6XILpq2McvkrC1+9/X/7r5ThZ4OQMG7SsnGq9mkhFJeZnh8rlyT2juJjcBMjD
Eh0fVeVSVGyaMdswHt7kgeJWEzFSLSXHItX/kRYzFpkKdxb9/DBTcWEOt72Fy27VV2wmM9wNcbsd
o2FAHoSH+u/XcO4g0TiwVHGuS2M59fMeeWjFJ6GrePGGBJfWr0h+Dzzvjik19/eFzqRHyveF5of1
7WGgDi+MWK67Y92+SyHiZ/OuYC46xhxH1vZml/2LL+X39eZn9229QoEj0JusVzLhymQ8g5yFW+q5
4/uXsJd/bQMKVt+XOtlnmSJroaixlN7scY1d5N2MBLjYR7x0B092mzLFiVr1zXxGzhXuxJGePMdb
lo/zqdguR8fHPAWrNku4aGl0BlM1XyLekboJdhYnjp93M4FBBnCCz4C6qjaMKpQLjDpvZXu4913j
EHl0M6wV/uqxY/Vr4WKF8+wupVSh8gMsTuKTS8eJi9hMYnkRuApJ4EJiQMwI7z31QuZwaaGTkGHw
PF8SBxbCIG/RVddeIjrldKiC8MLrcHbP0PqeExSa56cFaEUshS4TECd2/iGSH/3ozvA+f3/jzlD5
COHm0gc9GDh12slD09OsH9OWlCujg7mwYiaf4ih3BWHCNLysn6uuuQfj9gDWNFgW/mg62aQGCOzM
W0uqcXoTJpQGIR7KZn534bfNT+z04/r9t50cB+UUQzGqwu4YbZRliGgKAPYCh0CXKedN8BWmdn1T
IUGjYH6xCzhf999rkwQzFGYyYHkS2ypdX1rBFHEUuVRHbSRZ79NtcOfTiWewcR1c2FN/fYY4Hghy
/7PcSQhFsx3FZ8FysfqQ5o/FRSvdswvwWiozPwlSz0l6EvdVU9cp6QnTm9s0Kq6hWV6oh5xrYVKj
+M8ap4lHLZihomesESEMh1kcrtuVKJDuLSwwv0ce1fbSFIN87mX8vubJcwqMSgtDjxSb6hKeJqW8
7fQE9WJa4l9f5IajBrP0Oe2QiqBSYrr4mvR0JRWM9UkDWpjaxB1GjFwlIY3NM1zdW7Z1zESdPUbK
ZzQRkBlisqvLgLiSoRwyT/lJ9YDH/L7dlfmn/rXl6ISC8rXoNpx+Zhn9rAJoMN0xSGvoJgJKC5x6
Nn0Xvfix/FJU8SsP8A3W/jIlTHZLVf3QZGOreuEyRRqHtUf4rqj9leXHb7GmXqsjyTbwqkdtJHOu
WnKZYK/kQ4npXnCIQZnCtanchPFBp+8tAEaNLnGx4oUrO3/IwAH4J0mgQnFyNA9TXmPdoLTH8MgA
610M6GTZrWM7xypRXjarGPTMnf5/pJ3XctzKkq6fCBHw5hZoSyOSIgWZG4QsvPd4+vOBe2ZWE41D
zNJsH1sRyq5CmazM3/wof7w/o69N5KsZvYi7OKlVc4Cm7k0syLN3VB1Q9TJ0E9pr/dnaDzfCU/04
/C6gnn1L7qNv6WEGDod/rK9bXau1g3yWKfzv8S823zhpZcDt2LqCpfsQd7xzU3Gk1vrTxoDXnkg4
x8BFR8Ef7Odiog0PFZQ0HOfX7IA2bnmTxhB34RDY7T2K86dqLxzNW1Dm1XjEMxmp1WHjEFg9sy9+
wWLKWblT40OEdqPC7A4mPFy7SKeD2mUfK0SsT56JJNf7o16pkCqz8iLIQTT1roxYcmEYKnUYqHcA
25+MjxHkHA8rRWD9U4M0Foq2QbtRlV39onh0GDPeFfzu4tr00zo2QqFvXUwVTdJ56STKp/eHdRWC
hwP6cyolXwWl0eXNXAVSlTcFYIVGw1JGMk74Kh/aTjj8RRiwfCASDNqqy4tBkf2ubmeAKSAiO65a
0iZst9qNZXHd6n59BqFUTjXCoOWymDBPhW+czqia+T5VqMybmTM+jAdlP550a/f+mK7bVotH1yLa
oA/mNAXzqw6IQnhKduKnAYAC6rOOfqgfZkdPa+MtcX37LWIuspXIp1dc+TTAjYfqDK01P9Io+1Lx
LD5Djt+Jp2w4bgxzzgrenG+LkPMSuni/cLKVYd8zzGoXPKokKel98rk94Lt5qH7L/zodW0RbbG0D
Uolv+O0MjIIvCkEnoBHxLT+KX39yxbehXT5Ov9XP4YO/24QLXV3zc2yVKiCPC5DCy158XPaQl2Kw
GEZWp+co939bfubv/CA6W5l8YyoovnQKwjpZ+2gExpMUyx897vomjj81SflRL+uXSB43Tp6rpIpf
RSkK/2VMz6jnLZKPRswTMUGHz41T2W4t1D42UPxXp+lrAJw8AKCsgCqGrvCMIFFGN0C4qM33FZhi
TfxqmI/+1g5dDYWnMlBsSq2WulhLmTDC7kk0xmLEGGSHj5XZ/kjqObtWTdUZjK2sYO18o8v7PwHn
T36xeJseNtLoMXm+Vu6r5tlTpp2fBhtHweonMigZWhxwhFt8Itwa+7CEUOwGXnofxXiT1MbPjW14
devylWZNc56dYDxNczF1lEd03Yfa5VYGYFZf0faNpHz2S5WDVK5O4xjS1kVBDEkh79MkTMrGGK+5
HvMP4Jow+HQIyy7hn6E/tCFZ5eD2RfAY46BsB3n3qxGHkzBMiIwFJUSBBByoFiPU1nVbnrjzzl+e
Q0BPKaBJqmHAaHn7KdGDMehK1oOb6OZdmuJwNiXPhgYxEPsZbedLvVNqHBjvz/vapyWjsuaPq4Gd
XnzaSvOEsDTGwfXN8dRo40NtFlufdr4orkaGoRy9f2Ba1NHfjswXx4DiVzkvH4Xi3EipbiheWgGi
Zkw11Eaj5+AVPjxGzXxo1N71Jetr4FG7gw74F8O10E41LQCEV81RiUtaQLZucE3rOWy+leav9//+
6yx9XkUXAebb5mJDTnEpCkpMgPnSTLhPkp11mI20wmN8Fipbc6oj9Oyt5Hh18VyEnT/BRVgvbYdA
y+PBHRoPVcDCe4lz5UeXp0dk7L+lSWrCBq/37w927T65HOu8ti6CUqvBiFNJkG8Sh9+9gDqU0lo/
NUU55KK6Sexbi0b7Suewo4xz1WuOc30I4imcZ7bfS7SYQvj5vj1FDg+gIZ3lpg/JMR6dQXPeH+fa
HrmIvOxAB12hqUpG5Eb80Fhfkzja2IRraY9B+Ry2F3sfYOvibaMJ6FICMOlJ7DBuf+mP/j52Bkc8
tC/JTXLc4iStTOVluGWNYRCb2PMtwgnJtxxqdD9+KBuEjbcwEPPGXmx8QE86kvt8smtX4SZUBsHT
O9yne7yEg677SZY+OG1cxFszOO+rZSgLvApS9pqIQcXyHGtaP6+jrAeL9x+np/I+PobOnBuLn7fA
VddvYl6Fl9EWu7wI5S6d8tdoKPJ80J5FZ9rVT8Pn+tv85WjJ/Ez+9LvKnm0TsOxKvgnnLZbNyqqc
3wDzBM/K4UvsRdiEVivLae/SOkT9rPahf2jqFthqJaO5jLJc+4hXe3ItECUMp58VNWeAQR8Cv0VW
uc6+wG7boiqtDgvVdRn3IgBIywal0vmtpfYxZcqqf4EH9gtf7Y2EcO0dBZmENJg6mwbAabHdKi0r
JKw9WJdt/RJM1Yl53lXa8FkE0tGNxu8R9dxTW2A9DwIDvUid5t77Z8rrOK4W7D+/QZ3zoYvDM47q
siqksP+v11X/SR2cWTd/AP9NxSn5MPvQpz+2adhXL/157V4EXuwU8PuBwcubdXNuztkhPkrH4JTc
1Bsv760wiy2SVAaEd5nxjTfhSTpVt+MhOBXHrTDr8wifhdxCBui4TGD0SRBySyVODW8W/Rzrp271
B3lMz3kplU4qqgjHlfHNqBXU2Md71BfQYdQRO259TFWjoW2cIEIsWRRaSuBh9Of9D71yBlIRIKvD
G2EFBtaG0HuMru3cUPw2GC95dT9uWXcqqzFQ2LeosWscgfOfX6wlU2E81Iw6V+rC71FRIrdb+MIO
jaGHPqOlTk2z3w1FtMccDIHFsH2Ihvhc6OPDlEfI9wnIvOjDR3EKv1amEDkoJPkIyKKcYPFmdEat
6vdJ3al7P0X5T8Swyhb4yx21tsYDfeUcAYPczZPsaUQ2CUDR96CO1H3f06Ya0xI/cgWxnn87r6St
mBHxGqFOe8Wc0gqzlUNV0FxdvK8HuhgokHZ+uLVNr3NXcEg8SIhAUq6+dqYvplYW9KgKpvE/DoJo
yrRH4QMK87v0MTplN5mzlchdNwBn4NNFwPnuvggYIUSDwCEB631x7k1HD5y5ERjuTYXiu23umhvT
VhwN0cLOke34YJz//cRe/oD5Rrj4AQEC/FKJNhyq69FZFvqvmYwkaLsV5ho0tBjonNJexInhxElC
O1nwb9UbVIXAP7zaDeV3jTue0eU+/MWNadK1kXiYqwBglvXGoUx9xAdpwXvCh0K7NxHqfn/q1vK4
NxEWGTE4AvgHBl3NHm7SNCEZq6sI/6EJbptK/kto/NugSr+19fgn7ISHshc+x/IMG/T1DTedlRSP
RhjATB7VhgHm9e3stn0wyc3cX21mlaER3zsnT+FpDzpKa7H89P7AVw57olGFkGZrsiuzFEMTxASw
TOdq+QNKofetmf1IxPGMiPJZj4xDXyQKAgZbaKa1i5y4NHUN2rs8zhdrFVWZsRNwToEzkP80a+7s
QD3nTX0aLPNTHNS/gwJ8h4WoZNg9i2X48v6w1+Iz3hnQMducXDHFjLxtel30m9dLvP5QH7sT6e2u
PSc32sa2XHnhvQm1uE89s5ea3vRqtx4flOIEwgMhEc32+ufCHB2tEf9iLb8JuHhS4rCDEHgWN26B
eYJTtT0WKVGUIn2b0RWESdBQAulx3zUUxBhFT0W+L9NDNLytJ3NS0sP/ca4Xe0trVQ3nFaF2kzv9
xoLB3ti63biy/b+gda/sHmoEXKV0QkyVq/vt7olVRPB5pPC3H6UDvMojKymzX+L7at+D/kCrAuHN
zNl0ZVxJfsFQkfvOsvI8BRdzLiWG3MpW2JCb6X9SSu7RDj1tOIFgueRd5WzLELyWtRZ5KCGp/ugW
h+I1fa4NK8+azJr2nnrTvSAqGJ+U2+YxhYf8Un5TIZSaO2Rz9/ohuVH22fdgssuvIlok36WbcSd9
QjpwB5h9O1G95lzA87j4aUu6XTR0lhnn/DTN7nbFo3bqTsoxP/tO5cAf/tf5BMFwZ53Z2JQolpeD
bnp+1fgsr7KK91454kVUKth29FsgppWLj0jw6EGCcVpePVXTNmsCM/yvYYWn6JAeo4O3Q/5KO3JK
7/qTvGWEvLquLkIuDg8xKK1eTRhcY+DGgpixFG30pq4jqDqXCKRZCDK83RY7xkrTqOXVJrgDuvS+
VDzXnrzBPF4PwTmvImJBNX+R5fpJjGGB0ApuieJjKyhoxWb79w+ZtRC4F899PGj5Vz12I6kFK/AH
gXYhIED4BmX1+f0IK19fRdYHygSGWbAzlmVmLtFR8L1UcGG4zTZt2SG8CR4s6GBYJYi7xgl3W+WK
tVEZKhRx8LUGvJDFxE1KhUoFUFB8NDXMhgB06VvoRuX6eoKyqrN1GBr38dJWD+V3PwBm5bldPsj2
IHeKrWNz4QimmH6oRelb40ePgSQHqP71L4mK60cv/ER07puvmkh7Bh6ieD7/q/PNu65TEAhJAFNI
ZfFJ8AfEopP+Sc5Bh5mVfAz60TiAnCSrGlTdURvleyoizh74Vrpv4gADNS5idTxpHKZ2mVgwJUfU
XxUVAWGkoR/CWlH+dZGQCaBHMkMGYI8sv+ukjFLXlY0Hafwe5WlbErZ8ZlcaspQGee8A3aY4cpVl
pXJg4Z6SMMeH0XT8E5LWOfZX+3oHiiv7iLeT76inzNmiPV/fhursEWnQdUaF44pxL2FK2QKN9RCI
cuXUQEwa3cUeswfKrxu7Y2UZGbReeNXxXyZHytuLd8bhd+noe8Af/cnO8GNBzqD+kt5px1nIRdwx
vk/1bbHLjlsvr/mvfnsRqm9Cz7Nw8R4pEbRNpiHw3AlEYiw/NLg8DPGvjQGuzKVBv9Oc81W2y1Ld
S5qyqghSy3Llp/Q7OlhfUGAdfuC4cyc5xp/uYwEUDxWqv/iEb8IuBlfIuepjumBBoor2Wlk7rQHL
QJURfJ7+5htSiYF0St13bue9nUhEmNNm8DKDF2wX2qNxaxymU6vY0lMQOrjmmjRB4h0eHOYp2CdO
vHXCrk0xTE24qDDT4KQs1lCb6XrMuWHMa+jEA+tJ/WreAVS7QQTkWP8QP6i329IAK3UounYXURcz
XDYRj5GJUUd33jEcd9FPhJXTT7EjP9dIOjvWb9RdovtO2/0vigbrQ0bzUFJVbSbav53yUe1gFLA1
XV09dLDGZkWJffnbQJTW7viXdhB3BaIriSNvfu45d1juGwjbs1QGXEf++23sVK90s0Afm5w1ecyA
pDU3c+V7ztH8v5Byg25Ie5i7DI0ExDPml+jFLtU9nkGjF5rubH1zQEcew6CP2ufc0c+oSfP4qnbK
aOePALM26wdrdzceMzwIaEOBj7YWQ8VbT0yLODZfW1CCXdv1J3+P0jkKGopTPIWHLUTrnDUt5pZM
BOAyF6pF2rAYrZl7ELkzFlWlSHcxhgNiVJ97ffydCyJqu7gobRxPK6nCZcBlyt31WlQlCgF7KCeO
7Mh7/Icxh2OE+YvmDL/ZORsX50qaTyL0zyBfH9kXn9ScYsSdRmIq4CZ/og9Rqrb4C7l9yRFfMNob
7C1g8uq0koFh2T5XZpe5fm4lYh8kAaM05PtQVe7CNv3tBcc4bXeCLG0diPOBd/UVgQxTJQDYcNW5
RCYiqHJKfkxqt/NvSyc/Wnty/X1z/1cjQztBnN2NqTgvzl5fL3HsUgfd9SqoMRhUaSPOYqX2Jeik
vTUlG0WJlXPHBFIzC47yllGXu7HgSMDhrdddVZ0kJ4lRY/fFD6OS1zvAdsXWSlkLh8jAXO8lC9KW
ekd+3aV9EjWWqz0gLPeSZeDs8Cnd4brnMNx9+4MEsgErsRv+orRHXfYi9rxzLlap0BRTEbbExvvr
qDv9PUY51ofO6fbtuX/O7nHV3NiL86G9XDYItYDL4Gvy3JlX8UXEPFGAwcx2BCpFiGlXIS6Fh8lx
2FOAeP5f3GArCRD+sf/Em3Ozi3iWOOGLIcSWO/3UP+nH3Mdlcqc7EVoV8IeU6NxOB1PEQ3or81pL
bN9EXhxzZV1ZqUWa7qoeb6Lo14yawBnSPyqajWmE5fDkP3ofttrg81/7zgQvhSyzoZU6MyXsTI1Q
qC70B+Eo/3uuKoXumWnJ2xh+41VOG2N/0vQZ8+q1P2Jk3WKhdMSOfrH1F1nem0iLHETyDBXdDyIJ
aI22hXdA9+CERMEnGS+OjdW5ulouRrVYnUnYmL5VheyHc/Ei4qzlDKAmAZ8Ue1yLHuXPyu/+ZNZb
m2L1m82iv7PgCItmcQWLYZ2oguLNVzBiA8IX5FSe2t/+N/ExvrOeStyqHHEX7WPT7u3EabZmeC0F
4M3+T/zFFJdGOozZGDDF/q53VYfD/L6LHJwRUK1nnRbfit/xj425Xjv3LoMu5rqLxFLPIoLiZtzu
8bSYzuUx/oQL7Sjtkttur1ASa/ALh3Px+f3Yq59Z1WiV46/JQbS4UALJ6/txIPQgJLgMxMj1jkJr
l1a4Qd5Zn1lUvCRVAwp6JRFsDfUELE823eFhOESdo95ML9OP0MFZQL6ZXwzoR21dKKujM8nkVLD+
9EoWE5tniZKHZcrXxNVxtPvvxm35u3jwmUpnwpTjiGFYjR/xZptvLc+i0AjklaFyhS5OPCrrJq7T
Ft7ocGp6WbM56/fvf7m1naKBeEfnCFT/1d3cw6iuh0nlQXLWDu3RRHuxPm+zt1fTt4s4SzBR6bWW
oJK1c02FJ/n3fElJN/GvuS6PNdhGmXH+IMsjG7gLm5/sjRLqYt40vxaTLtJNV6TyoQgIRbWIdFKI
jr9ngbx7fwZf+WnX0cBkyvS0pCuyfCaZnlAi285hIzxgwLCXn6Sf0iHdx0/4LHl3WnoMO3vYmwAb
PEf+Rqt9q2e5tkJnystcLgYctix6SmohiIIxsitwRy7y4lgm8FHDrSR8bT1ehlkcaz1fUGubycSF
ys3Elyr89f5Urv79NMrQUpfn+vriGInjvKfHWZmoXNyYI1aBm8pIsry2NC5CzH9+kb74Qy5j4Fz/
53HGsYgF5bf4xjgVvzDUpLM8t4soBJq3s5CR/NnozmO+26x+rBSwGN8/A52TuotfAVJXiKehNV38
wrDzUm28jI65gBN0Q+PVf6Ixu3Elrq6Qi4jz1F9ExCPVx/ayNN16Uj60mXAsIsuxhi1d+mvlCNIY
sHwKspgcWjhZvo0TlXodY51pum0AtJUjBXl6WjJgE/yb+Db9hvP2vr7zEXiVHM82H9JHlECd5Dg3
Q/F2O29X7FYX1cUvWizaCWV1Mw5F060GfNX1L1G7Ice4VtR5M+bF/aA3gxCXCWNOztNdczCPmNUc
h9vBt83n/m5WnomOWDrttI1jbvVQ1enKwZlFge+qATlit21NfmRS6p2Qy1dO/o32gWfxIdunz8pG
tNV5vAi2SPwxjk9TrSxMF31GSf0ykmC8v/tXl+hFgMWpHaXqBKc+N8GB6ljlYS0vY5asbmHq1sKg
tW1aAM0hRy0fvyXUGiS4Kc9oSXZMNMsZi/ZL5Alf3x/N2h10GWZx0GiyX1d5SphWw1dVTF+K+oOo
fw+07i6ONmKtfRoDqg7iZGQpV8yLMI8jZUgEwy0ohwsNhluW+/5o5rlf3nHmrA0Er4PTecmQGwKh
iQxlMFwjiG9HkQptlJ27UjvGjfobSO0+8+WHTgnP74dd+1aXYRenFhxZU4jriYrlJNipwVaS6f2U
xe79MCt4fAxuLoa3OLUoLQ0xzjpzdhJ/BHtcveiO8jl4xtboCdvlHGanrUpOoNryBsp09UKiGwrC
FGkAjs155i8O5kKRaloqNVWmm36fIUcfPsEhJT+6QajrU3gzt9XFg+IijItizLE4mp6zlT6snmAX
P2KZnY2y0ppqz48QTvNBQn0Wh6ibUbXj++KW6fg+K+WW1gG7661n/crapQhFjZayuMjNsTg842BM
pC4zsd3CP7ZL9b3fbCnSrzyM3oRYnFx6IQolqZPmljVW3fMYpJtCrjFQ3ar/rGx6SwFdKYIIIWNf
3n6WljaBPo2a24Qp1qmZ/5iZGY7B021STt/rPkv376/c1dl7BScDa6LUtUgkksgU5AL1K9eAOy9H
30Jj48G1FWD+84vlaTXeJGf5pLk4T38viv5YxfLL+2NYW33M2oyw/s8gFrvPxEDVD2nqkUAXtEWS
X90ZQcldcPCPw02DMPvNcExuSJA+/x8DL1KDIEoz3N0JXCJtVZ1VJ97nR+9sOSjXHqZ9w3s52P8v
KJbz2b84TRmwpRgzLwY1wUWeq2LOLGgxkyredGfttjwGu5mEoB+639tiLWt1M+tV0BL0DvZHSxFx
Ot19XQuD5raq+lgPyYfEHOiIFN33YaACGneia/pCtasQN/BV7WvsIU0QFc3X3sx3aFv5Rz8B4/7+
3F+rSdBGx7qIZtD83alCv11Ysoj+66Tm2itsp3uRbxS0P7DIbOz6e3GY4UTCveDOLRMIWCRRIhyJ
9tZ/UPpNWtRaHvXmtywOiKbM+7DpG2boxjxKdxjpvQwYEOBJeRMetg68tdMIAutMXaARyH++HXil
ID0hmZnmkiDs8G0dq4dp3Ff1Vsa/hhGmEv1PoMXqrkYp9CafGcZdb2f4RziSWB0cGjtwxbN1D9bT
uOnP6im68Q/Ci7a1q9cWOVgxijGgaLGoWozTn9m6msc4I6Qsbe0gncxduUtKvmi09zdtDlanFdry
3DRXQO4uTsKhkLAnHRPN9bggq5pCYzXsCx+XQC/bKAitvN7ABqP3QRRAs8vtaxa1lfRyrLkIYY72
zESFGP6c+aU7CVjIeo2r1aW5sWHWrhZiSirStHD7l/tFzwWvqINAcwOe+J1y15mHMu4cI3suyq0H
zdqhTxxQwTTGVYoab5do6I9xpnmh5pr3wHSyr6WDrBT1Goykn0SOjl1wM235Da7F1GdlP2aWK9Ra
7MEkmgbDQErF1dNmZyiak6ZP7x85K7jr/yANAG3hbaLriyNnkKTM0xJVhcPPNocb6O3Gr3PTcm75
W+ctfY4V3O/beIsh4ROjtHKqq6+GYsHP8KY4zUwzaG3bMMj16WNd4KwDnEGZ//zins5UOet6uLsu
HsVOXRR2gTDg+/N3rbvKkU1T28KjAeYxcd7G0MD1wnQYVNdIk+aoZ/r3pLQ+DW3+MenUp0BTq5OE
Os4uS8ofWdncdVO0y7FMl+D17dWha0Agdaldx6HhmFYp2nTvIyDvMnba/cdASmGTYJZZZYortVtt
nPm4Wd65lz9+Pq4uJqhV/AKWND9e7A1HxKy7qHjJbjEM104hElmEb7HO5N+LQ2/yFDELw4hbDdE5
seuf4tQ46JVMf8V9/2usjmc2y5h5IOJV039A/g2jbEF1R82/SXTEmKrg2JXt/v0wa2cdvClY0CCd
Z3XTt9MWZ2XsyZLPgHyw5FmSfs9q9Q5m48dWor/Qdp+zctyyg1jNCHFYYi2zkrkNF1FpEddhElmq
qxqOXjhUvs2juo926Gr6vw1H8PbJbXoOv6a7Asmo3ftDXp3Zi+CLe7OTGkExeoKX5c8J+c9QevSr
v6hCwMMC/QSQFNGz5YM61fqmpZjMCPEukD3dSYfPiS6c3h/KyrPdMmewJYaNAFaXuUZoTKmY91Rr
u9qk8S6fFFFHpkghx80CJGqr0qm18svsxbYxidfX1WyPxXHEDQkWcFlliYO01BBdNdzSb5wOLoCC
aABeMphtV+Wn90e5crC/DbbY2xHvB7UKCTZjuYrD/JDEYOm23MmH8UxiFeSO+vH9mNczO49tHhwk
82tpYXMcA7kSMQDXS1fSvH2kk57GnzJovFGi2IJxlodf74ecj/C3JxhmtXSgZgtObW6Avd2KnpJ0
ZSIQsuvbD5NuIswtyVtUtpV6BDT1V/EXqld0TxeXpKZlYTf6XFqoB+V2gA1m79/MlRBQusfwS7Cb
yaeeXT/Gu/ZU7SLBNqNNE+C1L/rmVyyuzniYphxPJZUnoXSg0X9oulfWq3BsjoiX1+LmI2CFrf12
4ItCzDjmtZZmDFz9lruyk31N9+Z5eso/pMggqmf85JAVN3cDtD7soG8s3fExOtn4xitPkflX6LwM
6ONAWlp85LSYJqkbFX4FS9limLsakJojftEPxbHI77ZeIyvrGCwg1rXYS84IksXnLoewieROU9zC
Okv1sEsgGJhtdStz2hd9v/NS66sFXuZfL+U3UReftwo91ShRGHObWvvQJd5Dtql5s7Jb3oRYfE4t
zUPB4kZzzcT74pviLsbqcGMYK4ccMciQ0dkyzatyD7TY0ptRvG5Uj06ju0Yx2GjP7SXpQa/6jVfH
dWpB6xltHerWWPNdlXr6djLNAScMt1aKYad07REz+p3RS5GtNern9z/Q2rLAZQe6NMcbui+LZeir
RiwoKYlYD7boNkgbMNZpei+xXtCBSNpdEReRXZdCaZeG3O/ej742VGDdoJlkLkdAjW9POq6MFFJv
qqDGOhW233QndczOghV/Koz88H6seSSLU1XliqT4OwvfU4B8G0vJxNAykzlWUT3VSvRn1Mqz2lEh
+Ys4lsp7cXZYvYL3pcUsYlfErMeguVHb6gyIPrJLjB/ej7O27iEo/XecpRRDAIaoEftEwfkJikSN
yGZdbMjjrB1S81lBu575gtO4+D5t0SRBlweyiyjCtMPOVDlZ+1q6a3eUyufXoSAc3x/VVsgl5DTq
siorYkHiLZWKZ2BRThRAcy6/IPmm7bfhWCspqHY5xiXetNfTqUIRG6P0gzfuzQzFex9W464a9yk+
N77TfSuc6BPa88m3LXzmisoUwZlbTDcwubgCMJRyF8WmQnBPZJuhx/4VcM/vftL/dL38LDEX9qgb
9U4PIAaMXf38/myv7D9NBzw9yzijQr7EnciFoWNoMvJ9Y1ofZmCrQ3JU+jtVHzaW0sruI5JFgjqz
Oa6oVJ2cZEnnD7LbV98n6UnXToG60bdcDQEWFHl7aDdXwDo/yiMzVwmRJs+SEdiGgZ5DuTGOlV2n
ATb/nyDzjF68LmtFSqbQ72W30vKdYtWOgCzCv/8omBOhUsmzQLnadE1WTGkdpvJ8KP4piu42DMNn
rRHvuEs3RrNSOqQc/0+sq902hB4GOMTy0PL9EwR75RDz/Iqd8mf0udrn5/RxcmYIn2wHe32jJba6
9SwQ1wZgMrpSxiInaaJGl70kkklB8bb/gMOLcpqRGelda9kzQGPGX/qxoxr21o2+9h3hM8t04liT
xjLHbjtqX20bMvDgi66fectvfMW1zPbVley/IyxXiiGCuBqJUKLOKeMuL0WO/qId5/wOtot2tjbe
gGvrHwS7yCVH8Z/9/HZp8vQUA0GM2WK6alvyj77VMLWaNsa1dmTwOJmFd/kHQNa3UZBwKicjNfHl
m/y9DKJSlsqzpD9Lwxadf/UT8aPJDGZK/1K7WTAKRFo8S3IVOMaNZthTHR/+YqtdhJh/wsVutpSU
dgmAPDdUmuNQTCfdDz9RkDhFqrax1eQ51V3kHxptezKCuYN/ZToWTyWSbAwU5RdTxbM6OuvehDy8
DglS8+OjqUairdcq72YvH51KLM5d1J2lWL/D1ddJM6rdY7rz8/wwCNZD7mGQAtW/yqcDHfuzFzZQ
UMogt1sR6bUmFm4atcBGVoG7qtVF+K/pt5wcPIyBo0DWuLIGCJtyLAKSUjcxuj1Smo7Z9xtLbSU3
JQSkOOg1vIaXGVsNvLTBAFVym4N+Q6v6tgWQ3Ry3LuHVfQNfARYlPgeQid8uAjWwiloL2Kh+cttG
ia3LfxJvS09ydduYFKNNKoYw0RZdi1LzgnjQOOr8JnGE4Q+QKruavsp/c89anOgiiad+7W8Qyr2l
xyWbJstp4xfJUMHBMHRb6WRx452yMm/UtOgdzLx144oib4ZxM9HeJFT0KSrO9fAchRuyJSso4Jnt
RN6O4g5mCssiRV97dZB0suSmABO+I1C1m92kVM3pFSges1VBdpy+vn8orJw7s3MD8BceCkAsF7fS
mESF6oeD5FokEab+o1a2bvhr02yFYQH3xbcSaiv94bdLzsTqpRP6RHIDxTE/Df6+QMRCdOdmONRd
w85/GoaT3wUfPdJskLPCNtZ5bZRk9FQkwc5yGi1+gjTWUSFOnewaz1ClZScX9wgd7AwnSndwSnqb
tPeobbxZVnYBFqu8M1H/47W3fG0CbJPQTyJFw/DDlof7gMezb53QsNq//w3XAvEFSaJMRISvwCaD
WWgD5njkgr5uZ9aJVseNJUAj4bR8P9IrxnhxrlPF+SfUosRhGI3gxSYPljouznhOfh76/K6YpHtc
1mo78syXvHjAhGdfjNaPXk7duDoqjYWJgmaro7FrCvDzMh6UCmlCR6VJvcPRSkxwlRbgvj3VabM3
rdaRpuqcq38wUD037cd4ukHOzq4jwykbXETyai8Htd0Nxo6qHsaE8UFUdnjn7TsJUriK7uFo2CZW
WSHYg7jaiXXjmEYabCQhKzsWxUp2Drx3GRz4st496GnZhGGNIR9OYqrTPdbH/Ojf19C1MRd3VNHe
sqC/PofoIMAA4QzCKPhK+itMLWHUhVZyc0p41R+pa0GQVf/6sCMIzwrTAsEF5X5xSSSItkmxV7Jj
c9Ppw94ZxO+6XhzfX0wrYAm8dl698wCMyFfZlVew0lJREKkwVXeh4p9DS0nsPA+cRgYw0/lYQ+bh
ITN6/aNeA1bzfdPbt+rwuTHFx94oox0Ggs+pbN34Ye/tcZpPMNIxwnPcWjeyON5aoh/hWeYNO2ES
6R7Gw0OeBFvn9vX+m2kxGlb2ZAbX0zVJOLeiatO6/vfp0BQ2b+onwVF/KU8UVb/KdvKExZZvGy/v
z9/1UpjD0gPBXwab6uUtG1jzd5pMLARK717VwrOMTYQNeGKTeDTf1293/dtIy8yRqlWdWkbr6vf6
Tfc46xIU++T7uJPt0R5vt6gpawNDhJouGZUY4ESL5ZdZWhFpGiYU0SDZYnyrh5/EeCvhfu0SvR0U
q4/62Ix14J/LGjFobtpHgwLMAUi3f2vcJs/hvZfBW7f2Ku1zg6X4mO6EnbETTua+2w079Sh/6G+D
jX3wescufgnS11TIOb9nSb9F4QnMcS2NMb9Em7KX2DM+C2H1lI7l5zHtkXnC5NoxMYxXMVu21VLy
sMYzlV0chI8Kjqqtau7r1roXauUpSayDmpapQw+yswujP2hSc48o2L7PVVtq5czmb3rxNcuWO3YR
TQApBu0qfBAT+d7Uk9zxsvGx1vR9QoXYnqo44P+x7koxvq9l6UM4y4ELRu7qlfgLl+0vU9YgCO49
JHr3UalMgLo6Dxh6ZJ2TF2ACtFoM9r1UH6euKnZFZ3W2WDW8vwHxOEqlbNy5K40eTsUZd8m7grrI
8qt6VSMYbSwhox7a1d2wM26tW9nFMBqbrfOreOHX2cnyJrr50HzwnediG3Z6nWzwE+DpYs/N0/Sq
fp6GRauEgii6IwglGfNoTgAQSu1h1oyqLCc5bTOR1mNqXP8kWNeISUmvvSnyMPfT+3CnpLdZvXUI
zIvwapGqqOgAZoEPtzxt/KGyjCQYRBcarWNOSLVrWmIPUXpKg+qn1NZntVAzxEOs5/ePuRXACfPI
IUf5F1GNq7Z5L9HtTZqxc8fo3KQcPJgyKV3xLBSx43k6OkX92SuZ09Q7dFK78fRbARriRkePwhTR
eKI1utidU4KPZSSIrWs9q6Pt/ZkrpgJWdPhVGLhZa8jObAscr2QWb6K+MlIuHuuA/BHVsYg6K35X
Lw1OfLnj30N/dIQ/r1ibrZ7Z/yckOhqIVnMOLbdOw8PQbwOpBb8pOzV8x72oQC7Pz7TybRl9YNv4
Wm5kUK8VlLfLimsTdS5gZ0zvVQY1hkNYhWk7j3NuiaJxFB1bcrjuEN+Dx4cCne/C58aRP4PHSL6F
mZ1vo7VXLpw3P2J5v8m6Nehqw/2mCfuu/jFg0lW2WztopQI4j3U2+1BJdq5cts0W3Ilk1K1b6JDo
W1fyWqdBpzeRgSsGmK/QGVVHdFaVpyIQdkKEr2vS7IIBAfuxfJR78wOsxv3722t++lx/APCzyL8h
KbtE6nsBEteSlLaukvlOHXCzi1/ViA8fD/ZoSRt33cpjkGcmTzEOkLkNsKxzGZVCkUtLsHw++x/b
/f8j7bqWGze27RehCjm8IpNUTtTMC0rSWMi5Eb/+rpZ9PFCTh33s++Ia19jc6LTzXkvZyXs63q8C
awMdXu5Sf2HVtFeSR00vlwZGPrParXjmpJu+Kco+w2o7mPMO7noe6LcC5phgpEJe2lU6zYJ9Xyzj
yOhxN+lzB2nja/k2A08g9crAcoxgtFN4iB9GIALYUEfVh7PNZ1Ld3yVTl3WjPnIBHlsyQXLvkV18
k4btbFPEa3KkNEaUNK2XkHBu/WxfXCuc2sTZi77dZXrnNtKFdAUkew3pxAV6w87cJ1i5cGM5Ktqf
Z4+yGSUeAj4ejuGZuwzyO3CoI8dNcaepH7uRKys9Bl5iHftdW3YhBlp0NXR7AZOdEbcP+czZfpPF
3iShLWo5gazoZ3ItB4uXONlu8QCYeT2G7cco4jYLQelbKhzIy0/2TNkQsT6qCBihkShoI5OWRsAv
Az0Osq1HoAB4a0hBQPrRzoA89G+aMCENfiltQUaMy+YxwOs5SG0Ou0CywV7zRwEUzP9mQRsRzHWV
pS7XiPGXtZPpwMIzOuZdOvInuPrDZWlntD2auEAGpUELI6nH7B5RWmQZCMI1A7DZZEAMo+iOFPPG
is9ekI0Yqoo2lzEhk7S0JoKmWu5jbx7iIJHFZ6KNYT1lraNlBtxRceaUmei1Y9T5t8UxT0DUy8yU
ZhqLkhpA2YCIKDizM+d0C0QgTYlIBUGLweyfIfdphToryBjfhLB+ScN8j2j3qQ0iVLMGcJEsu/wJ
DcFO7C6coztTZ8Jd3MhmNlWZBrVNZsimAJLTjQQ9Or5Dr4AYuPDGgUvjen47f6+V2c66rFRxqdXh
Ra3RHbbWbjP8+De30ZQR+qFR/GTaNZ3yoc/wxF4M0oKvet8hhyeKvy4LOasYgZ/4HyH0rm7uYh0N
I/r9sG2SdEXAkbN+jpi7a4HdIyocf+KchccR/ZbF+Mt5ISSxlkIW2lsXOK+G31S26JErKEhX8ID4
3X8ona37OR28w+SjLNpcMOHTaIXek78/gmWYMNpWiRZVphaoS216WWSPJDYcS0e+NW7iK4obIiY2
pewcQh5SAxCwzz1DwDwhq6Uq+GvG8g+LQVaVEocqmUYBkyOgozQw9K1u3oH17aGQ25uosFDt1do5
XMsiQDBLbOT7/GxYHknTPY5K0bpdMv4wVSB0GLVwbUVJ63RJ3zlag+qN3rxboHogzXSrtYVLcn1P
BDG1YRzRxCfZityiwaICKrWUPhtzclXMw6HT1mczH27z2vIKdTqoVa84PVFUDEKKCNdTOXKsqdqt
SerXlvkoStN+EPTnfuplW9cBjRRJt4OuePkaLYdujDACk+ZhbBqFjz73TzGZ73vLeLVIdaVE6Y3c
qO9Kbt6AeOOjziJ0zQIBE2m7eLDjpDlMWnFclD51tKS8FRoj8fp41VyyDr9Q73uyUrO2sznFeGxv
YaA+ATxlnQ2xU1t1ONTJrVqWNbh2lxXQpvHHkPUvSPk9yIO5k6WldIRuanyryXbzXO6UtXmYClOy
42Wh3bvWijnsFLu/TK6eKSS0JFxIaRjQEtnUT5k+z3aztH7bi591Mmhe3qaml5l6OFq1Xy9CjY4L
Y3YuP9UTjUMbOjDxg1DbQufFV8C0earLbKWK1sTDc6TND1UX3Uoqzzs8MYAQgSw+ciSoZSknhYnc
zAR081rkuZZ+ECsJ1iX3CuTWLy/kVFdDDBoIkUBGzQWTaIydGAGcCsRNtX9ehtJG8RQQtYCAU02A
8eMqoafKyB+07L5V0feUvbXzhDnof0zhQ+vddBAXnNXSaXexnKikLUyrf04q9UHuxt3cp3d9rD20
soa0s/rHP10zLY1s3j3jyACneRkkAl+p9zD99kM66LvBhZaDopFd8cA7yXMRBuRhyBrRJEDM2ayM
IlikS2TEkhRezwTbDGjlflKaXtH/Ud1Q5KAKZvhe4nn41O6duBkbufQWb26pAljlaNSh38RgflV8
LTQncAMiWkcTC3g5BFcu7X+1taA8oBUJ2iTBiET5BpkvBOnkCxZiugbIMLE7jw5TjtfFH7x8yLms
Pkotf8tjXA0olgG5WMjTi9HVSP85LEVt17oh2I3CzTKdPPuvi/NbGuNoAImN6IIIaWJg3mv+dL0C
79IeHagtp7sHxM4NL8t++j6/yniosQCaEXNxbL8jKIMrSxyRjlCDNfHSQ7zHiPAtAFtnTwOWF018
Xz7Cs2uk8GGQCEZENq8vDW2nkRaXZkgbd1T3assjXTs5M6gcOkqIjjWAiYtsNbtKFDlTu354rtdd
hcYTpAjRZ5h7KuFJOk0LfolCfhdJSZTN2UTGmtWyTjFhnpGgeYpjW33ur8tAu46fJCf9oYfq0XIt
TlvN6XOnQtF9IIPNFQOMrEqdlkknzRyR595T95pMi46I/hbN0SvHVjHeO3vdAwkqJwcODcexO4ln
GNnMe5jXKstqCVYjXlf757w+qPWtrl1peWCBE+LyTTm7u2gSRTmN9lycAOvO1gjsIDA7Puv33VUy
OtlXVc1rDmA5qmzYDumtu8/uBc4Gn7s/W7GM+q6ldi2ECmINdX4U8sRbIuFo5fGVPFScquFXy/I3
FYr93MpikiTwUYp8mrPhuQCZpK+2wtUioPV9mvVrcYiu1gJ4MXKS3a66rrqqrIDfMR2vxLojjtKb
KZgE10dzLhSvTzvNsUwwNqh9M9nEaGAK+hGsCoL1UEXrW1Y3tZNa3X0lCkBmFh/lJe4d1FpNtyRT
DAdr7pwSLS4euBhnN1kNjDKv8r1F5n2f5UdDJZ9Vt1xFXf4hZ/V1PKROV8o68PRBfqGYaeGUuoHm
DbO4xws/dIugh2h0RzzT1W+Xb8aJDqEGHe0kdFQTox1surKc1zHqS61/NrTPpPqs6ofLv396A779
PosZYuVzpXYjfl8f21AC9V0ejV5VwuX7vCyITbdDO+nIt6LyrSJlhfo3Y8/QOV/1C9zAY1ek+15b
0cJL3Cw2HS1+EtbcnZXxV9cJTj0BUHqtPWO17okxf5BGeeR8ChW1uYp/fgowczEyA7idE7i8spaH
vCSmdJS03k/jyqka1Z8X4s5aEkzjgTTaIYtUW7Hqp9GoAo54RrN8iccGwE1ExEYz0d8teyfGVYra
43qU8uFaMaufHW6bk5kZYjbTqmwAQMKpyNLYLYA7MuTq61SLk1NOY+pYZULcalbRPUJq4H6qtUca
ExhdSsR7sGc26fdXogDz/Svh+y9zlgnL0YQD7TQZML5m43lNRt5pML7Vn9tBKQeQHkdtlzWTU9wh
cqui5UiZ7tEl5atzMBtAhDUAm1wF6JyZCccynz2BjUhG7+EzlFYW8/XYjGAxAgDAdRoVh1Wra1uM
hOsmk0IlKjgbyiQlTtbJKMBRWzB8g1095or2FskaRgJakOYJZJI9oW9Hx8qrklPNY3tO/hJKm7LQ
DSKepIiXoohytRyX4/w6faqf3W0armG7pzD9jU8B3FFgu4lea7cL4FTeaM/KXnZl1P8v33kmP3Hy
GVTNbfxnIR8BONrgM8R9FAygzhr86ep/mPdgQr0/5ehoj7Rk/PkExRFcI3UhG8NyVIP5qrttb2gN
QvDUW2sf3YpuX9mWy9tjNvlxIpTJNhnLWKFpmizHbNfs6OJoWlD2ScDl0Tt7bzfLYzRHLoJ3JyVY
3uRE93WoA2XQBsoLhhrpOeZ3ys8F6P+5Hz38w+iAXeNXFmxzgDUmY6Nophs7R1dzErtJlrykKib/
l3b9N6/z9ypZSzGAvTJp62U5NlrygpTTzxT0z7NohdOsevlIHiceg97Zp7mRyPp6xCJrmuIEiYTw
qgBF5tLZlYnmEv26Rx7t8mNg6xknm8kEP3Fn6cUiTxDnigDe750VqCog69xV0He8dhuuNObt5YYl
DaPQ0+s5uwDL9AUVRbnRkzwAbZd2yp375zzCr06kzV0plSRVExV3ZXH0YHVBaik4NFc++Shlh9J1
7kY3vBQkTyaj0dNcSQtjoC/DAMDuXPnGgN44hWc42CDy5OgYJa6U8lAX9UyPbnSHGwCsAd9f/pCc
zs5Qu5E57hnbDAJ5BiZoYRtRvAGMCxu0ogGmhRerNMfYlOrdMEzz1WoY70TXPhraVwSMnNGuxEF3
RwtDBFVaDzY6Ozg2mgUE/fMzEJeg7xPosOiW+K6/ezUG3zbGT46SJCXXZbT25HE2ZhAPXP7nuqrD
f/7L7f/13/78569t/7YtxZ4n5a9vgFsEuN40asdF4tgvtsQLunYQuSH0VUAKgvZutlmk05H/QR2m
PMYvMiD+dGe4NnxKYqp5+iPABQFRoAPXiqd22Xn2E7mMbRH1rqkqaSqPSi31NnIAj4Ouys6SDe+k
QH6mbZ8XPcScS+xpuXwwBDCj9GVyIwvJbuyQLYrKPboS3FrRXC3PHs2+CyZAMBYluRKztXNXUeel
dE81DrNZjJlSUJUmDcFm0VbD7FfpzWHr6vb8Vvv/nMvgzy0CKw0gvRE/o6r6/W5KyB5nS9KW8B+V
19W1/BLtdq1dOjnoOQH3KDrJz+iGq1aZyOlELGMzMIaMdEjfl8f207DsTPsVh9ohcdXGFsF71Lnt
EGidvXqdMwLdZMcxISf6jm7xZtGMCcHsKMjdELpj0bNLdoU/v1fv8T794hSX7Ui0rcbmejongRMj
lTEl69Rla5E05TG6lh00OezzgNjK3vSTvc57cbwV0r/fWBEhG6qyibG/9Fi1HfiJIbF4xCxVQquu
H5QznccWz7ZnnRwqY0YWlCNMQg9Vs9dXNMA60zM56i896Npz9MBNrnGv7bsH0Rbc+lDN3I4OuoHf
IlNmgxnzgvTGYmUa7nKH3q+0sPuE1wfMoqSeLJHRKC1RhlWQIYJ8YDZE2hE3Chq/Dqp3RfXbXY02
pMjhA+bxjpPRCUYlW8RMSXkccF8MMOcdFvn2//covhz1zZVR9XXUxKwrEeyUqSO5ywyqisSVK+dj
djTggfs1mAffebwJp07B91P7MuIbuZjKWsexh9xpD5aqDllsDNtUxxno2OJTi/YfLnH3aczBiGS0
T4ruvaYCnQECKs3P9yQUrlWfXktehzHn3L7Wvllb1bXLIosQVMidHcVhL7wNOefgzsuAPsO0MJgn
WGzLUojQY5PXeOotrfX+KEF1MUycThE2x/rXxf9bisH4MLkUqT2Nwb+8brzpQDpSr3TxhytyU3iJ
Z+x4Xulp0uvrmH7LZGyTCuhoPR+L8jj6cQgeofukcVXQl8jo9KnAZnkEhOLTv3oFv2UyV8Ns08Gy
GihpNTD3w03U2oUf3aVO9IixLLu5V8CWbfMC/PM2H0Trf50hW5kzR2vKSiun6pp2hUlhc4zCwU1A
l1AE6TtnjecN0W9pjCHSSLy0FJkb1z8Nq8fE/Sh3WdhQvRVcFkX10qlG/i2JMUM6wtulQNv30Ywx
FyRE9jwnDsaubDHB3IRxX0yKHfMeHfeuMnYonhpDjQjWVwyCaXdW/Gn05HVo6/tYrCtn0pOwnqed
KEZXJJtNt2lacOTqEfiwBjlMh+VBj0jvXN4KzjNlJ/orI5kMMuMyI1axlfq1hGtlTD8uC9Hp9by0
4Yx9inWxN2W9rI6YRM9CEzCT/jhEk9PpjV8p4w1wV5EdVYWwKpMY6eriqizU/SKjQULqPCPJXLTc
ephyd7Q6fpTi4l6fxUBZpcdcnZ7jtA0BS+WuyuwbU75Xx6bwWgEdAWMLfjiSlHa+VjV6RazDqPa3
PTFCa153QFDeA+VadTKh768GJbqNy/VFVkoFvmb7BCzTl4wiqs9je7/MkeiUFihrxzHr7CKTXttM
yx0Nv9un2lM5p2WYrQ1A6XQdZKfJ2LmVBYS1ac2a/dgg4WBp3aNmRrm79ChhmOj6v7zL544SeG5o
RNeBT4Weyu/OlVSMRZUNaQXcv6dpFZ28AtmXGHGknHORt1KYt9PHZRtNcloeM/M57h5Wa3arpfas
WuYIOmuBt5KY91I0qSIrY1Ie68I29zoSKuV1dZACGpkNt8m9yDMm527pViDjqGUTAFWQEiuggIY3
cktRNT4Gd3zrb/m87WwH4pfl2gpjnkQSgSFi0XBakwOXDUvM7iy/cEditwGafnI7Arw8uqzf5gAF
YNOwebCbbCH25AsY701OdaHCHD21KZOXhslTflM/gA/L0V3jZwrZnb08Jocm4NXQeSfL+nQFIVE8
V19We3SVKy3EFHXwJ8528/Of836yK2V9OTGz6qVZsNfUsrT3CkI6yxFfka0Gbj91jXncAfSmsPpu
c7hfhnXjYK2DlhMiCsWxSld7kDDwMdzKymcGZWJxuUY475715gYjzqZYTiqk5pQPoFdVtvJODiBW
9JQX8alCE+tw4F4eGoteWiGjbJQKFFixhC1FtRcYNM3dhJZx7bp+WnZdELvc2Jj+3iV5jNpJ+7ls
yAx5+n0U9Oh8s4H98UVsioE0GW1YXuQRjtniyWQUUDcJjRZFMaxW2f4Q0ux2LFeezjl3U6SNi8U8
QkEEcDQ2ojzK96svI8iYwyioAJmA9KoPkBanvavgxpY8RIP/EjL+7QOZjOdcCFqydAUEUz5MtLV+
lDHCqpZy8FL+v84ZUPE4CHe8x3/utm4WzPb9awpoHpq4pA6Hsrca4BLTEi03XXXufm7FUF2/eYHj
apCpNOC60tmz6aYhmHjD0AiojdURzV2xyfWW2bFNNhYxmfRNow16nYzQarTmKb6suwJPY/LQvm7n
99Gu8xCT3Cc2zhT1yfYWlWCOL/dfAsjfZ8o8SoOUqI8CCRgavcOgzBimOyHIAM/PG1I59zK2u8u8
xiquxwRUPeWxUgFdkN5MBSd65Algnp4iLLNelfR2Gh9FdVMUd5d9pS/UbVafbFfA2PooFadIpaFN
I+aWI6cpIJozSbIjAy6cQTowapT4t6XP7TqJWqeqqyt9QOtyiv5OtYp/yQCsrhRpcLsyDQaNmCFa
RUs70o07QshRs9APE0s3eqe8toblgaE4sSVJADTsPIfEWu8BwfOhr9pOQ+nILqN8Lw1FIKYGr1p8
zqvZrpRxNLKyk9UkwrWMMeqKplVk+ADaugP4t1vdJr4O3NT5s3uTr8rbao8Kp8M3+Lw3zyi5vNIz
bQb72NGQ0FC9M+unVeEs83wy/7ciZZteMIufFSbC1aMMb0Z+qfw8D4yH9AoNB0jYrNegoHWmsMyc
f5U0/m3sT8YBRYCyNt0I0zT6Y4rhWgxqo0w1uLlXOiOI1NK7VAFqlIO5T26Efs58bGUzL37KQfoL
2ASq5ihwPs1pKjfG+5euQ+14/gk9HvZ7+eHy8+F4r+jx+K5eF9MqqwRQ0tB1emfHn+jQB+Vn+6Y7
lDIFhevFWQMT+EKOLlPKPj7n8DkNsV05oyHiVoitlWjIqiLXmaJtJihBXQdYXMDeJW7pTgJAeHil
m7NWcyuVURuEJJiZi7DuyZH3IKRa7DTE1KdHbCOoEKbY1QP8da7HfO4BbcUyb1icFmtQ9bg85vlO
HsFa1r/I0x+cM+XtKPNKATPRGOaM8Gf06bSjhj7sxO3CDwyJ0yST8IMH/nE2v/R7WYCU/36LikRN
pbLWi2OxG3SMJtn1vgxajMxJuk9RlP6N2drKYzJ3uVTNytDgpfaasputZjcXUXh5Fy9vIiY4vy+p
aooqNharPC6yINnaOry1mchpOuLuG+NpxMAcMQYAMX45N8mPxKEnpT9Ft7qfzDavafZsAWWzbV+q
d+NLSXNhJpWJaAZs3ostJFTNuMpN9JLegwNtL+3HFxTFMGjiRDfDrsO74x3cackcOdftJzAPwNBJ
looyDajiGy2bbHUsbHUy7fK6haej37X6L9hhh0Sf/6/j/NKDm6UbCkEbEJJWR6BWUZ5a7lTb2azg
ZmVsFX6h4/QJtR7yffJUPZEny6cNCOoOaGKmm4Xd/2CPzxrLrVDmIQx9Yqj1iMgGOEV6MEc2EmK1
TdHM0kCUwPBEbNpLIsxOdc8L5XjX6cuP3uwp8MREGSkwqkOR+Sh2kq8DPsBZkfGgHU/Fg/xIswHC
/eLCfv1huBUPp5C76cwDmqthRI4QITPqkLTYavgEOBzubLnVp7TXQFdNEA2pSJ/Zl+8TtUqs27nd
eMZeW0ltTNpEU0xL6aUpQG7Ia68G7mUpHCXENuuAWFUujArmotASO01yW+55LBk8EYz5NXqp0dYC
7tbUxHatALxX4PgYl20eQGG+a9IpG/RBlHFHp/awRJ8y2YHLmXMcZ2s52/Ng9EpuVEJRkbxCFBx1
tlp5emtrol0G093gKk7RBCv6cbj2nMUWZTNSLCALADS0ppxwAbOdlaC6aANTKHvqdsgArkdzJwWI
U33Zb1DJWgPxbnZWR/eLPY5yDFARQcrq8o3hbDYL1SInpI0XC5vdl+l1glhHrZW9EXPBwnlyGMWj
reKSpBXWjTq48SEh9YeE43V2lILosXxCj8M7cke/Lq+Nc1UVxiSvgHWKagOvwaroPvc2ejB494j+
xoV3zXKcpUWPSYgO77q6Km9UJHHMK91GZ5xd7VPuDBJPfbGUUm0uV3OS4bSSq/F18kQv+VjD7kCh
obKH8hca/rklM17OVqEnu9HaSdVmDVFwcnKgvOaHNaS8I+VuuuqAhAFsOM6F5L1MhVEwbQ3WdHQH
0Qijf0meSnT9Ts9riATqtfbZrTbGybzL94RnmFiQzzQxCCZqscRp3yIf37mKZA/AHtGOSeH0QRcC
iswEg5091HYaFHZX2FGKveZGdRwroTBaCfNEoiYU8HZ6r4sBy2FonvpW+eUfqjtP7iLb1uoNd+S5
cLgdOpcDSqCQfD/mhqixYOCJHs3rBgXBxJWekL4GGTs6r3DeT/C7lJduj6kFfqf3l69z4RWxE+96
0o5ROuIAaHtQvtrJHULaIIKTcJcgf7eihwVoyUBn0JHDwwgRDNt7woGG4Oy9ymioAhMSYpUhrlzb
Ac0RWYzpO1PxwEz9ayqSknPNObpJZXSTRjoDI9p4yXlyn2DeXY+X/6cE5fuBjm2mpA0gNY6mnNwh
gx6ie5Oj/c5uGRIsmMAEMruhM9e1J3WKqU/q0GGoCnO+bmSKT4b5JhXvl1/oWeuxEcRcTqGoO0md
UEaeh9m3qlfUrp2i/bws5Hx09VsK21NCemFIdZr2b73F+ULDCWpHvIPzf5Xsed1pZ3O2AML5z+ax
SCRmBV/ABEbHUYpKl3SAcgC4hT6+G0XlKUrkAwMiVOPatkDVyVko3a6T57YRzVy+yRB6Mlg4t9Yz
g/yQfMTgkbsDjJWN+pgHgonBRXFctsUDIq2Uj2h8Vtds5DNXc62iphyFiKr4dnXIDshSrb0m6O+a
j2kA+hAb8AfiU587ocYjtTwfAm2E05e5tWfjLDVLjVOe/eROBad282jdtHT0YoaRSXeTW2a2YIIP
lXvknPdiMKa0qZW2KkyIFh5lR/Y0oHYmg10HOvppFxe4Fq4yI+rjJSp5Yunfb1bcjJFECazKo2Tm
V02X3i0mZhRSwTZSi6NEz3som91lnPeaGMYqR9TPe5neZNyo+L50iI2GtldAf2Kkvz/yXNjzHspG
JqOGuhyIKXGG62w8mkH2gyYppAf9EdjYTv9YBYLPeT7UElx6Pow2ShY0c+oz1qjZwIQ4UBy2ye93
4MPmUrGf94Z+r42t1nWpNGI4B2trXqvd/CRhPsCNPXnX4pHCTDtoUfjBc8E42pat1JEqFYZYUZFh
zQDfPj6qIuwh4bZ5UC1zYRtNRgsVmd53SoxtXPZkh2Y6EG7X6KVDP5A72TWnTHC2936jbtkinZGR
QdfRQH/Ur1Eu91MwLze2crv6QHID7FkdKB2QmFbMtKjH9LW+W16R0fqnDAZ/hn+b42SUD5HiJDOR
KjxK7X2mvXXlrhR4vB8c7cpCng2dBUywFjKM8trqXWu4q2MAJD6AAYTzEHgnyCiWGaMuhrDgBAkK
nqozBNktCTH6GMw3VWA9XZbG0WImo1mmPFZEIkFYs2TeOr3oxi8dg11NUXCWddY125wRo05GQDSM
ygpHsGqm3JYW9FUIQv5weTVnDwmEUoB2USU0bjGmoBBJuoyWiW6qHs6ftPhzs4cf6FsFEq0TZ+vO
a8iNNOagAIhOVLVDcpoircwjKreOhTZS0AVpCFaF1Ml9Xrn/y39hnzdw/gBl/EVy/xV0bayO2M9j
JhvjeASe1tFQxoeGSIW9pKIIPPOutIW+yJxO7iMbEAJTmIABwxbKJbEzsKLsY50APK/v/Gmpf7V6
fcj7ubLTODvkrfAmlcttuiTowAN7NACbyw+dSMe87Bp7GGszkKWidksFzdvop4zCqe9v2kgfnDVb
rkxjvO9AYWHr0fQzGkvNrqLibq7Se10d71tpDNYoPqpK9hMgiS99DcCIaFXvtWb6qbZom46b7KEX
jX08gPi7mQ690f6oCg0LKhrJpiSk3hCjZxAcfJFT9J1oN+N6XQw9IEO0H6OqvYqNMrkkBRqELKwH
Uytf2g7ow52mqm7Sx6Lb1uAQLnSOCjxrm7cnQp/z5kTyvCuyVKlGVM7MoKTFynS2CwmA4cL1cgUG
zZ+56fPhnc/61Vu5jLs3k7RvsghyjcGevPiQ3Rpeb2H+QvLQkOHyFMXZcH4rj1GyYzorEzCd6qO1
WkD2qYrHWjUbUCrUaNAeZjGEnfgQlfxFnNXJM+deABYWoMQBJw4qxaqag6TXpIO1dqPXidLsjvIo
2WIsTwFC5MqWlP5jKGsz/OcqYfvZjEqIq0I00tlAp5MZz3gUxS3Kr4Wdyih7WBXq2lPCzYefujLA
kKewmKoMXOwTJra6jzERIJR/FpSGG+1AQhUH0z10AY/84VStfhfF6CB5BTlvN2WATAPcEkksV065
yHm0bvhd53yXwdiIaJZIaUR5cSy7wlGMP7L8B8CnnKnD7Ebx3JUHdf0oxePlcztTG/4ulTEYnaCo
0yIVxVGK66e5BSuMvojhklGUh/7BmEpHHWYMk2BgNypCnajw3QS0X9TKa9oXj/KaZ9DBsXf5s3j7
zXipcjyXSxHjqyLrJkeZZax4IKGnfiJdNx3OB08gGMaYdy3mPZgjMKh7lNEHjGFVt+3xymYewOqp
4f8uhnnOUraCk4XgjqZL9kNJXb3Tn8TVvE51HmXgmZj8uyjmCVro1QEAKe5PtovDek8RF5UgCas9
rxZ2xiJ/l8S8BowDjKOkQlJ0bQbxgdZxc4Duyq/y1+gxr3/hNOL/Lo55GODK1QEAZubHgqSZN8ZG
Eo7r9KYL3WyvGZ6HWUvvWho/ozWZNyF/xvX+Lpx5H1E1NWMiR8Mx2U0vIJqBiXfH9yJ2ER3GDk2o
lrv6LoPqtZMHxUt9kO7NORIPIm8bqKQT/aBTPH7KcXDC5iR2sdpg5qGAeZdEnwxSCOzEKzXudgDw
n51BSp8yS9hdfohn9YMpiYCHAVUHnbj+bneFpbS0tlMQ6CCZGSKv6Qpv2W3kDj9oTztF0Y7R9Ol0
vIcjn1MBW8HMxsuLskTgbEMk0LSuMA+6o0zzH1kBVM9ELNGVpHVLkGhW5hoyKAmmzI2BFwQShlmP
XKnWH5JIO0g5st9iZblzsr5bau/lUC37aNTQ5CBT8tUfucJtaDynWrZfzigvs0i1oYuxZVW/Nxdv
dSuQUFhO8iIkzqDY1YIyNdpj97xSwPkd++KhAoXBCV8C2MYlRGdjcYyrxG5WK9CXyv9X1+FvGWzJ
LQWQfkvMrkD2DRQbDuImZEUa33SHxh5B0oA0yaw7zehFfBb3M5l2EIxIv4UzWW4rNoeZ4MCO44fk
a68NAPNcAUmFBKk/fWddfyHoya7U2kKH9EKYebwZLPOcPt9+AuOGgjQB8HdKXxxrELM4Sio+R1Id
AP4UUA9yoCqhVmnBSOoHWU8PnSUHppU8zquJEEl7BLqSYxUE7A5iGGmToyrCTpeTF2nCMFfxB3h+
nBWLKvU6RAZ/R1bDE7PGLUHsHGFy3lRKF+ymwKVqf4hzumusBc5IBvwVZb2dSunaGnP0l4COKZac
CozTYqEfx0x3rTnzcSdv46L3yQzwuhzwt72BxpNAsqq3PBrcdYCrX77oaAPMW/BnlcDPXe3MTPet
Ou2JbBwGkewj8LTGd6q1OM0q+JWUXc+LeVUkvwqwAJpDZCvGsa+6N8PMbQt0OVkiOxGIyNZFcSbz
SRly2ygxd6ho4TQJ93p9p6cNx3U4Zy22J8QY9kVu8PjymRY1NV850PSWiiL0EHJewvlX/vsyMpa9
7us277qG9hcRbLVHU1tIJrxrHtiBXkrX2k174YkjlH48awO2i2NsfFyI6aoSvAChM0OZ9HanpnZc
IQKf5gCoHV6CnnERyLxVgTm1/B28VB5CzX+cZPj+Dhn7X2jmJGfZUBzXetivZn0gGSfc46gytqhp
RkoB0iYCVQao4iE7mG3Ha0c7Fz1st5KxL3FWEENbW9o4qO8VN9r1vran/Xv8RChvNYxBIPkIyiIZ
+6UXlmOJ6NDhsbmcCVO/HQlbhCQjwLtUA7p/xnhv7sX7RvJGQOso3hJKmSdx3ALOith6o5CQ2Bpm
iBviW63HEC9UF+eqnwuHNufDFhkJdIc6ljgfNSC7PhBQyiWe7iO2471kjk5XGY2hJpJMIjxDNAnQ
rq42MPGUc2e9HyFPDA23uOKjEJwZZPt+YnSLNwmNVlnnrFphSRJ0zoCAp83dBhAWq2s+6WjJnW+Q
SZYcaHTwLWpOF3CvDOcBqIwuidIGWbwat5JWAshTD7gwmkOu7+SQFzGcd+bA5QSUfXDLwZn8vlg9
SZROiOG7Sreji6Y9+TNxaM1KuQEYS2Ent9pNBpolYqvAwJ12tT+FxpX4P9CzUPt8okB/fwjrv5AZ
7Mh1hMCSvAJb2O+D+FmBH6tigoA/wnfuYlH8N5RJAQAHjJTvqxYUGNtW1+AIlskfhr4C8FMmH3lm
BmbZv3Ley5mVAVGYsvtIigJuXuY4y4WMACiqs680qXQF6Blau1qAfo1JTBRo/7kN+CaOsQFdOpHZ
EqrsqKlVaQ96kYOXa+G2KJ1RNN/EMFuYVVmR1lZJV2UG61ULgkcac01u6wMqOeD1UfDEMUZBmltJ
jldsYtrHvllkboZLyDmoMzb825KYt9CsRFf+j7Qva45U57L9RUQDAgE3bvQDUw5Oz3Zm2S9EeSjE
PAgQ8Ot74a+7K425yT3dTycqToSVSFtbe1h7rTzHzmGK31UOw2f8aHjGRuzqT+1q/fFZqJyCiuiv
YXzVDc4cTYsSHCkFvqlxIW7uImYQPvMNgPPgXl7NBp3y0F0zj6VqxLdVZ7G6lMVNBKrmGNWIDlik
CYmjg0VTO62F5Aso6+/fN12Ms++TxopYtYKVJj8Wbae1vjgY4vv/9VKzl6KOY8hWVlhq0rXQnscr
yZtGjolX5PZagLkQX2IDQTWNVBIec95v13htdeNkJq2OyeoG8qvspmo+V4xx2eD/rjK7xsaInEBS
8uQUlPKvqotKsBhXN5FUPqgp2CUs0HJBMofGxR4a1ttRzjUnYF3vxIXuSy2RVrzK2kfPrjuSljAt
WJUghR2dQOv8QeOg5y38y5+9MPUIm9E0zZiIgKHlOrNOlWqWxKQUd7DLyG0IGmY7HqOnrK4AnQWZ
WdSChkXrXDrEvyIKGoRB8WsqbnR0uHRoMLqtLt7KMX43iPmeGiUSgEbCM1Klz1KQ3o6kWRN1WNoZ
KK2bFuhJUd+Zv9aVMCLaZ31yqrTyRCi4VIRSH6NSeby8NV/KybMXUjVB8kenwjrqCNMPObtOsRho
XoYNO+V9u0V9/bmStDsTWaOmnWr1LpO6fQIpKukYFCepla8MUTmZilEioT/R/CMfBm8I7zta3ksy
NKc76OZh6GOvWp6u3xctAztc69c92cUYh+aZbI/kNkoyG4waW6bd5mVlBxAbCcZT0twY476FRpRm
QLuMjsA6m8kmI90zTmxjjU8cwLPGCDubWarXs19R212FAupqDEomoCu5vDULzzl2xjQhyDU1PefE
8wPmHXr0/NmpbTEyye7NrnKsAj+V/7m80PQC/DiCqbkKfkPMF837q6bClcqsZOAmaKU6OldA+B2O
0G9NwE4dBuODrKAm1peBL4AMcC8vvmRo4Og1DGMSkvshcRapnAajxKLT0MQvuWE5JkaEN1lc0pW4
e2k7zxea+e2pQmbQJI3Q6QoiNy/BVNLnqJBV1mCPXKx2xn+uh7KpotHp+CCAOI9BhzRTWshn4MNY
Y+2zIkYNCaN4tsy7q45XjlaUsluMAXqqaLuiinBocuI2DDORgYVx04T8Spt6q/f0qTH4tlFNzTZy
UjqNqG7VILvlg3UITYwyceZ/laTLrHTivLrqLfaMfJld97R4LgwJskuK2fiRxPRNYpjKPm9S4xBJ
4N5G4/kOOIFuw4bmloZU2ZMmwm/E5MV+CNvYobR7KeT0M6ipf/ngF1qP2CAVzI3QKUIWOm+J9EYF
QL2qM2Rc1Q0EN7aNWwAWLq77BrHkhNMmjnmV/saFtrXTutzdFFx9N/vv609v1Znn4UMJrVIw7Z7G
WtrB66KGeGfKJyuF/inbp0a/cp8XkubvC85cnRJ1GdXAtP4VObQ36FJuMC+1GQ4y6vdrCgcLcdj3
1Sb7PPu8KusoKWOTnbI/XwjNY7sJYlQuNdTpEIpZ6CS4kc+Nta9ctPuzY529qd2ICfDc0thJ1spD
gmq6HcXUsRp2DM1oo5DIVxQQiyglWiv5nsTtdW7U/iiDg49B4CVsb4u4/7hsaz893Pe9mMXZeTWM
KdR1GIov4P7YTkU6gKe2qwHb2rfPYu0RUjmRWWEd85W8967qVXvocfYnuoNEwrE9UJ9KzrBdY836
6UO/fd68GoOwqTHbTmanIETJtr5SutYheAwvb+LaKrMgpoEwkSh0HGzRv5rVnYLGAo1XnMLKBs6r
MIMYRuS2I9YIpCtmiL1u4b9ceEPL//HDM20aVJzw6qnTK/v9fpCgkbsoHBjIUgpDsdX20VRXnpz/
xx38u8bszWlp04RJKf5145sde1fewMnuyrcggqqgOR/57TawVjK+Zb/2d9FZ1iAHQSyNIGs7Dd1o
axxE2ynYgZunNOc2rzChgGGqy5YxecqfnvTvijNPKhpRlGOIFcdBckaOuUh0AS4vsWx8f5eY+c4s
7jkI57CTCb6iSfFymSjR9Z+XV1mAkH43isk+z5xmjfZui7AX0Sj0544E5bkvzUt7+BXeSZsG6sFr
2K9VG5n5y7I2y1aebMR4jHV076ZB5Q7/AbOV7BvooDjpXmzXqpBrRzbziLQjQ10q+FCWgnipuo/+
OTkJdpJOsqhor6CVO3OFVdtFnCqEnRpmXluZlNpWvSaTtOQtdJMidkBiRbX5FZa1jrCaIqTrU+nU
9/ReNPlOTcZ7zvsV+1var/OlZje5L8qUQ5fNOqLbA9rx16D95yRHSH7OPmZ2bfvequosL6JT1wru
IktGJQPAR1fOw97RVHPXRWbohKS9K9GW2UYaV/bjCFHHIjKkjdxa/RUIfBPQMyKBb6n6IjXNinde
uoTnP3HapLPbIRuQhA2lKDhKEnkwDebzvvY6TDut3MLJ5Of+RAeKALTW4A805rSoxhhA/k2NI9Q9
gg3kaAZqg2pBRvCCHuh154WaQ7wR9VsK8atizWkv+U8qg3WeUKAQIGL+/Su1iIJfvKpMSPvJKJlh
8dLvAdVNjx4gJ7iPiRtfp46w1x7YBcIQZAwWHjjIplnIGWauQMsFCj5QnTnWvxJ7cNK7zGN+eWXG
dvI6fbsGWqT8obwvgIdYZWBe6BDgPZzk1DSQ3VMwS33/btrUFTGqPjqBgDN2RSkgHKqabJcxrAcN
jNrLK6vZmRI6FbIe7UHXGF7rNccUyihJe4Eygg3Fyd5JivpJLiJgdccSkkZRae0uG8iCHeIXopIC
cnqUTvTZY8B5HHedGkpHZiQgG7LssX3nLPf++SrISSkyUzSGDDrbj7yFVFE4DtaxL9trwFr3cU2e
OlVdkSJbaFaokN3WcOxwY6Y6Z8Mw4zZurYIHRy6bj/nQYN+kaJcEymGUY1Arigz893pqYIKc3uRD
4ohQCTYd63bQ5DwQ1vrg+PyEXNPWaKkvqvgapE0DBueBGoL2Tun0vO/dUdNQhS27fmWXlIXLilOY
ErkpmDLn2GWrtLiectU8Ylp5gKgHlFm4IxXbyWDLP+BFMSNbuU7vYw3sjOrKDM2CW/62+Mwt1x0k
TQs9so4El6SumUOq8J97/m9LzMyAVlytkkIxjxlwxwZ/K4aPy3b2NaQ/c3ffVpi5VaEk9cAJs47W
YBX3zCDQlomHB6H0KBBg1yrFVlLzirfZlvbiJYKuiZ0xobiK6E6k7Lciofeomca22gGBMIZXY8We
jVLdV2H9uxqDx8iIbuQ82Imu+4gD0zOH/PXyRyyA9GDFVIffQG/ZxIzjd++Rm6yX4zQLIFD6Refm
tJpdw2vq+8JXZTt1yn9+LvqkIoZeA8XDOQ8wrM5I5UJvrWOovFiQ0IxBPrLyTQt+Bn+Y4LusSfjx
C6x29t71VGM1kh7zSK3ys+uKQ5j392Y4bAtauVYKugEd4CMuoDxMjqBmvlcI5mWmZCJlds/+OYQA
32kiXwF3LZkEKb9vMZSBpI5atXTMD8Fm3EFk2+Egrg/AHLU2JzaZ3Mwkvy01Cw9TEMuJIGikozB/
cXEV05Vo58tFX1pgZi59xoHI0QvpCKjvJjKVLbTEN4ka3UYt8Y2gKlwFmF8bsc9TbpIHgkcZQGj1
l6z+UbunMeZ/xsC4EgYmrWPmZJpl87Ad7ar41FLdDou9rjAvMZ9LAJjwXNg8h+pPmDp1jtKxXNkK
pjVz87MTGIupqtqvUmmjWcxnvNljTOeaKuYhyvEM6iEyNAyCcPKsy+1TSuUdyuH+UKgfhA+RpxAN
5Bc95M2tBNR2UtkTlIezF1pDbOSyPS542vNDmbO3tT3T9AmBf6QiuiJgpSnFHxYHdps9V/Xa4OsC
EhXWZpmIgyBPB4Hqmd8Lu0xSWasid8VAt1k1biQiv8rHExgHMAtTP4dFvM/H3htK1tk0k1WHWtXN
KORDxqVthYlUcDC9NiTcVE1jhxEIiRh7BaOuJ+rwmoQr12OhyaIiFUC/QkffAts+iwoyqYySKCbm
0RhzYmspe2K1AHjTeobI3DSXgs50/xH0gDDRmP5qIm0ftKB/G8hBqMYmECijRuxF66rrPjCOddWD
m6qMY6fhSAWhZHv5NBeu2LnX/3pXz5xLWqtyV2Ks6ajJwsvUu3T15Vqwl28rzC6xsBjBMDg2RE0/
IwAk4c2cBPLtmvqQdJ+Xv2bJ/39bbHahB70LtMEKTPh/2ZEQr1eV3U26zcfQAffFpn+5vKC28nVz
TqgkKps6JbF1jNRtrR7K4b4ayaEO/pRA60paZnegPlCSXyMFP2wbH2PzowVHZYViiAk2e4PdMrDx
UagRjknm1G3h64lAqoHI2wpv+raxYT5O32SekVgbOXuSggcRgARaS22U+JyCyW6XCGfMD72ybSeP
bzGU67sNoWD50yDoIG7p0D2lCtI2yfIIrPLyHiyVK843fd4865UenJw1IofOl18bN6M2cZVtt+Uv
2rsc2TWYm1drnFNINfPcWJNSU4caMgTXZwfdxnHVlkVoHdNDd5hYXEovOyjOJEFurY+/T3/twmpz
nxerSVCrJlabGAwhN4Q+TfnEuS0241W4SY/FoXjidzLK2n7sldfrqKXla/rfn2vNssGylIyxEogw
S/QAo1oCV5SelMcsG8w7LeGQS01aR4t0cV2OeeoGNQhsC7GLkP7k6fiq5RQPjqqc5CgAZFW+AU4h
us2M7pGXPXPR/QWveSzfBTRIbIyggAxHI6nL0yi2S9q+FQzqwKCTeLKYdZ1WdIe+ELUlQ37mkHt0
+l7rbVAS+ZqmW65hdVu0sgjEy5OdVudvzDAtO1f6a9GWv/o+/kRgCOn2bkDrU3+TE7HFYWxLTfht
1pduROWHRK9v1RJApTDf0hRaw0ogZSD90l5yM0POa8rPUJmL7LKu3R7QIIey4Agd3bc4Hq5RyyJ2
F41uJ2uvSo0LQqwd7SwEpTo4NRpPWCArMcrf0lj4plL5atLdyibEjPWUQJNHblwJqlxxkkPDBsmf
zXX9vUq0Da+I34ShseWMVFtVr56NTH3Ka+UXy+I3IVKvJtVgk7bNbbmWbyOaPA598xt5l/ILutOF
UzblbyCaqReECjjbKcZVTTMAb1qlD05gQas8rDdIOY8Yxjwlgv5euarTczk3ZCDwVFVD9GZC2w7/
/8zdFwA8KHGCqkJ2FF5990UfAQYF6T50mk3krl7ThdgVZJR/15sFiyEaqz2aLOYxxZyeR/+IDbrH
ht1ctS+GDgaF7iEzwYJI+YpP+oK0XfrQ2asDv2EGwM2HJ2imt6B0zf/EKWbvCbTM0wIQj+xzqJQr
AcUOvObT3KiXWqBANUSzN1DXAtR321etX7B+V8LdmoJ6HS+csIc+uA7mxj4DHV8DzgmjfDMYeSuj
bG/wAnO5gblPR+lx5eCW3pnzjZz5O9mSCiMxovBkQi18rOy4GX1ugoK/1z4NM6R2KjB52Jd/orTw
E15A4RsJVhb7BdACBoqgiM/IVVGna9QDS5Xj8yOeI61kmVsKi3DEo4VZWlsHnB8ilxOzrJr4oxN+
hI54TDdrAycLcxEqhYw1VK1NAkueQ4WkjHZtDY0RUEC10LSwAfFi9niFTte0tmZDE/Jm2Gm+8kd3
IDB+W6/BdhamhL7/gtllMlMV0oBpHQJWCTckPCArHd6DHcR86hz1l4ahXV87WXf/g7To25fPLhU1
mBIZIg5PKQ28WMnsxrJW7s/Sg3e+ubPro8kZrF1U4QlD1T2SHgu0gcyoHdP8HKcRe/UFGAxvxcYX
ncXZic5svInDdqh7LDqN2QweRwsCveLkM3gyrqtDccf2I7H7tWNcWXXO12GQAcKVcRmeZOW6DR8J
Xjt9pT600CE4P7A58GqMOMvkkYcnS8ejpMc3kkE2Q9wdkixfyc4WIIjfjHLO0ZED8aGHFq5j0LRO
a8m2KHpHhWgJkwnY0GK3lf1+tDzwFK8tvfaZ0+Nz9riMdWDVdQi7lDctitblUws6fUixNbYCiqD8
hvwu0GtcGwBbjPnPbNWcYqezZQd5IIj64RrTQ7kjQMsG4CWB4NxeAWRjHd+85Ikhk6YqqMxrpjxv
9+iFoogkwhMaGb9Qk35k2RNrAXJWiqtQ73aX78SScUJUEwsBr0ehGPT921otazXJiM1jQV7S4pcc
HzTkE5fX+Cqpz9/Ks0XmLFqxodTRUPbGESrzDkaVbKYlt3FcoG2rPWZy7srhI2pbnhobgcPHwUXF
xOnKHOT7ma2rw0Ypmq05RA63Ur8K31L9PWUoA6dOHtwVwwsPvUG0e1UHf0uM0CzAxJ7Txy2wjtwp
i8ecrcE/llA95+mBNaUPZzbRKa0ed+ZUkX20bhtfeMEeglI79bPahJ/cL4/SBmO7e8hNq+AMBQBl
e3lPl4wEeEXYh4WqnTrvYhCpHwSm95FWD3Qnhgz0WIMP7MKmH/Pt2BYrcd1PnXmKWy+j5IruH0hS
50YJ8tiiGIzSOFaa4RXZ8EzlFz2U/TI+9CE0LEwQrQeS/kfh6U3VV1eEP+LwPGrEr11iviRBfy2J
wu4y0+HZPSDufhqB3WssromIdkEHIkXrNe2eLu+StpTWnP/s2TGBQy1iVUWtYxZVAMGNieREoLmQ
o3vJQnOx032q3QmTXo8Dfj+RfWaOKHNlrq4AuwCMwcZM5Z1SsJ2SaYmXs9CXVeCZoHtlj6jM2lZR
uqhm2RpNSruEuRlGsO/qO+B9XQDCHIxBO7L0orByD8aQZpB9jRQY7CndEjjcImj8OqieG3Izgp2q
b66yNvUv78Gi0zw7uZnTbA2wDQxjC9QM2LqrvnUN3jsFsJakX9MeXXzUz5aaOUrNIK2SBSVqadJr
jIyN9y8SyWzKQN+O/juPXzrerTiX5Yvw1zAnB3d2EQPkknUGNsZThH0lbQjaBMsNw9jWabzXNL7i
Lxd38yzfmC03RCmk43kaAnVCXSZ/VkD6M6nEVODx8rF9sWtecpqzjDxLdZ02eY4uKS0cXa9cggFE
qlyZ7AFNtKri+6rJtg24P7tnJW9uc0zAZVAH18M7Avgs5Oevew4yVtTwk9SV2m0uPyjW7dDd8irf
hIS7ibgbueUFuemkw1Pa3vT1sRXltSyedT3Ys1h1R/1eo6XNU7ayjyvvjjG7mKVFxlBtddQf1coP
Zd2WIYciimotZFhyAOdPz8z68fLJvAoK84je44Z0ldsE0Glg8SbAKE+OCFqY7BjLBLyKNwXScfQt
PbPTvU5TVgx17ZfMLken5oA4qIib0Aa1I1rbpli56Wt7OrPNZghqLW1S89iUT4ygJtm8cfntslku
1uKAJIOKK7YO/eLZhrIcCoeNig0tPHU/eMQlW1QdTqj+bAD7O+WbNYKGxSzofMXZxlVEz+Ji+ix5
Q+/Dbe43V/0bOJXvyAasytsGJNgqusYrs7KLUd/5srPdlKNhQH6PZfMD/60j6pOc0ktvskPvFS5U
uFY2djGiOF9v8jxnjozTkMt6gvue7kbmxZGH4JYeUcpNfelhGjqtb1rdg2Kmagug4zHtZyuYeXXV
h8sn/MUo/MPxnJ3wLPtT+5Co/VTCoWVsh7pkFwl1pOo6HvktxfsR5aqdW+DFNIGUR1FMRau+ux4a
4oxGaRtdY5fJW51h5pGCzhzlY2GFdjjcN8VtT42tMbQOVDpdY9hJ6E4B0qTooRuWr5S+52l1SACP
TRAT5mjpl8jHzE6sxE6rNjxLPmMea0bKJ9eKLLB/St0kdLorC3Wqajc8xR7Hu/5xeVcXqwnnxzsL
tHmWjFkxrRnvmh2EP60GGgfv/T7b6Tf9pNDnjF5wlb/GaNp9RFAg8C7/gKV38mz9eRaqk5xp4+QI
lXbfoQjZ8UMVfUT1Pe+0zeWlFmbHVLDY/bePmKejGLQoDTxO5jG8qXc6CvXvIwSIUOl11kZgl57j
85XU75eGlhmPamiSHPl4TYEQ4MK1rF9JP9grnzT9oQuXYs4VKRi46cDKi3j7fhorBlzyBmYPDgT+
iKrmyqu16MjP9m/m8YKBhXJNGR6t8s8Qpyj17jP2cvmL1taYuTeWl3oB9jf4ccPw6i62K17a0biC
+lks3p0f0MyrjUqkVh0YbtEvqyM7fQJ/xsR3gzDcAYgAsBlrr23/P0Ripmfo0nnNnJgRycj9Olw3
/XYCEfSgqKcgiJE2IRo464OZa3Y48yiAs+Fl7wk9Nhq96zTmmKHuo0J/1bBoxRQX5Oq+3665J6kr
mTQFtlS7jm5GF9AMQFs3xY26ka4m9hjJJlvFB1pgz3xk9O/C5bvoTrnnB9Vle/Om8sR2/I3buDrz
P9nlhU2fd7GytGaSUEL4mGA3lu99uOJEV2x23qSCoLFoslimRyZDfQ+afEY5gqHp7fLNWHv557l9
yHivg4cLcRQ4LCRbvp5IqOlB9olXIr9w1+ojSxMz5/5yPgJXlaJNLQJA5Nc4NqDR0xC/tht8sE08
r1UO1uIpa+ZdilEGkQuHK0NT1y9QCY22yX6aas8wvjHiGaonmfUVl7aEs/j2jTN/Y1SyWYUcmxpH
NnsC16YCtCd9qa7BloNyPqiOfHgD5Rhc6a8YCwNdQbMJbljnXT7clYtqzfxREutSEJqTHx9B7sXh
9jA7afRvNFobsl+7DDMP1LaJWVgRHlwry+4pNISybI2+82u47ueFo8QCipdY5hzDGzWFhjEkGE7j
qnvVYY64rj5J7OfgRcUY3VXM7PY6BLx34lczXaqAiSKAALFtsX34K3SrNxB/BH4JQe1VHsnl7//7
26YX9SyeLXkrYqXEb1N1O3tQoCdVoC9mS8dip3YIXuM9cJur/GbLLuLvqrP0JFUlMLmnIwVUoHcF
R6JlXzc74RXcLjJsQuCCoAkPQXWHoo3htG7V2dEHanQTudxa62rR2KimmAbAxgqmjL9vQQSB2/9E
PAbGh6nEYLS1nLgBl5b0ftmsFzf770pzzxvRcczNEQgJALYgRHJXD/rKBV72imdLzOoRvVLjXWOA
KEyEwSzzs220nzZQ0v3pTV0fXFw8SiCcKGY1ARKfT5ZakdL3pVobx1H/SPL3BBadrUrYL4bFfxeZ
M5cUaCmUEsEijQ6/pGk7jF+4qdY5ifTWrRbIvtBk8wsL6hIFA7OWTDAP/t0iasOyQKQXIJeNyztd
FG4JpQfoPu/HWrlOtAklUbIHfcg3xTh4gUi2bBh2mBJwKQqELLLugxSTAlYj+YGe30eG7BG0ePIq
f6Rq6BSYGsKQ8UYirQdBbj9V45tabJSh2VsBJNTGaFuqxCF5v5vqlUQBtSI1H0LlrdVxqKHYBqT3
4jF5aDO67xLVy1PrGmKQTqcepzFpBZXmeriXZajQiNDNR/I7C9YGBH4ihQ0DfQ9VRgdEAy59/gBz
CDS1IQjxjoERAvEbYZRTtdP2I1YhSd1xl+YjpuHr12LM7CLaEp54XQ2WrgYsbmO4CTEgHGY5RtdB
PJRDVw24CFXqvJGrEJb0gUa7DtLMyViA8dC1+eufOPfZj58dseh0sx0jRJ497Y5x0PtFQ7alpTgK
5vAzvXgyIfAQAZ031LoL2k2XY4i/bmpH7YWdt6Ub8ns1uZfHzouA1AK27dpAQkomiAsMcigL95/7
jnObnHzLmaMurFCtigBXIGYjsCmbBuicyyssEH+r6BtglEHTdWvCWX5fgmGghmspQJbaqMk4o0Dx
FS1OHwQnOiBqRerH8NmeRuPmruWGDOJrIbl1W27NvkH9UjMAY5X150JAT5tFxzoK0QAEYaDL66tg
2CW0VTZNj+ovFFS2pAtLlBBoAISNAjkPgj+BW5NflUlyl5LxmIbaLSYNbqA/xoBGUk8gbdC9rOiQ
IhALD6QmtftEEr3bJLLimzHySYTcoS16cV92MEhL6g858LJZKO2bAeSkTY4aAs2hGgiVZ+FEpD0J
KnUbagYgU8jGBnDE2NoITEpuxwSlWOhzh1eiKUynGQeUH5jWbiwtFhuuF8NNmSiGDXZWMCPLmsd6
tb2ySO2pNdCGtEvrX5cP6IerBS+BAhwssTDG/5MEtWuAdwr1Qj8KOI1iLGzDlK7khq7ZwQ/2sWkd
UFQD0I4pEDBbf7eDoA5oUehBcIzxGBpWzVwAhiRbJwVxq0p6jwE/BSlx4VSRPMFf7toWxhDLWuMm
2PqMhKHdlCPgjaX2LljygWblB6krA5TejLolpttbDUDlIG5LD7g+8McU9FNSraca8qwepjvuWgOQ
RzA6HYZBvQumjk0+1BtQc+xIJn9aQ1naaZMdTE3ETp+p76STIwdp7F1gqsLmcv4Bkv7M5qJ0zFj7
JUsYZIkpgsmuRESR1RhP4AO/bZXqJmi0g6FW2yBTf4cSfprKuM/H9H6QIkQdY3Db6S3mVlknXEDB
UJMZiOmYHTvIkPew6zIHK3Sg6TbaGK9Fo62A06ec9NtbBCcLOpIvP4sxo/kQckmUgURhpxyjXvwJ
w+xQERa7ejRuRpE1thAdlM6mNs4/tbXvy858QZKHQ59qvXJs2v732FgTsK8DQm5truknQuu7sc1x
Q4UJstBRyoMj04PkyiohLMwrT+cjiH8ytKPGFDNvQNa6OaW4XeG7nuZXhY72YNjV/Sbuc4CeUEbY
twa7aqzcJ1zfm6J51SqcTk7AzcXM4jdNJ688QomNaOXoKiPybZXsSx4dZNCagIxljfPA+HlyuEYG
WN9MjIRMc2zfr1Ffd8mYg1T0ZFqY5EVZRUNfshcQ2iit0ZF4QiERJaN1TszXZjJGouKtnh5sfepv
FoH2GGnGYLcjAXaZpTtmQdLAGIpbQsKDkbNtP47aqSfQZGhF8zR2+kvRt081XIcdNUoFrJf8m1v8
qs+gxgTXca+Zee4qCsi2hixwRQE4XoFmBIQYuqdWRh5ijoG1BQgdxJqBfiPo8KrgOruhEIYtx8qp
ofgtRZ3fME6fMfgw2KFZbLMM3yIBAW0XTcufuZQXrW6jMH2r1AOI7nQOcr0w7d266TZqgBm5uA2A
XTXoAdPuut0XRr6phuQpVpW9FIg7qU5ewnS8H/P6tlalzCGtcQ3mY+gysMoHHXay5WEUqujo1oDP
4y90apmtzUL9LIt9BQk6+vcE/KGKNqsXoZhIiSARKiUkuq+7zrfi6w4sUHncgB0J/Ffmc6sa/qjh
WMBuqUW5J5vAfMlgLEzW2AiWQxZFN9DTwXgeGv3f7SmqBHC5RDOOQ6jv81ZylWa44SDCGQLJSQPp
uUTqVrGpZNe5WjvYSpdt1bT3tFL4hfRJJXkPqT4/FOaW0uJRZJbdqOW2DmAA4oMYK72ZhecKiE/F
QhRtIPGdZwZthvSmskL9GHD8JqDHjFA4evJx2VEt3DKsomOsexKzo9YsgUdVM6fGIBM8VnTfwA9G
sCH4feDU1Oe4sVDQfL+84o98EVZxvuLMKgIxxkY96uRYlrELen1HB0mLBbPQCsX5p0t998KzI29F
lcVBDOdfCYBnyJMBPrImvJXIGibgZ7NlcsNgOVc03bKMH5IASTOQvlAVxBZOcC8DdFc4CMmfNLBx
BpBElVxyd/nTfmaqsxVnAW08VAkzeBwcwQBRA7m917fFJjiUus1dSLl9xPtVGPK0Xd/f0u8fOVns
WQxN1bEo8goj48F19lDtUf7c5ACHgsZ9dWbtZ3dl9nmzElaaD5BwBhnnsdCbjdUET6GkO2kLhiQQ
HdgWYFKl0ABKALSlvIZO+vZ/ub2ze1HnHSF9qOqAPrWe9oc70OpDTUXCTCBGYNa7IVNQeGlvZ7ei
DXjWJgIGRDH6iPDJkUCSglFc6NQgLR4kty1upPzt8lcuXEUDDgaaADo8ojWvrFlBEow9RwsGo1/7
Wu089Jle2HjPmtvLCy0f59lK6nfT0RBsBA1gM6AG11vP6NgzBnFbW1Lj36qIb9SsuINi0F1kgdw+
A7kb+mprTATThfixw1NuhvFSHV87C8v7Ic+aMsIwWB5UN72FfDsJjpc/c8FlYz//awkiT5nB2QWp
OiYVuaYh8q+Hm7EEaqag9aGL1LWBvp/F9Ol6nK0082yR2pEsKPAx0e9JzL3YGJ75KNz/HNzxLn/W
Ty4DrIaxdoJpPEOGucxCMQXA/oHVJDh+0f1mvsU91Sn9fJKQL73oKWSbdlem9sSqAslypIfPl3/B
kqFqiiJj4EKj5g9iOYsKLmdDj2698tQUGD1vIxeYGk/l8sq3Lh3h+UozQ63AlKiJbjCPpcLcAUGv
1byTZA1ZubyKBkI5cARgimJ2fFpboAw1NMExD9+UiTgT4+jVGgvJwiLfCkyzRao+0xDSAPXaataO
sy1YT5DSD+7lo1m42nj3UDIFSbEO1oD53FqgUlbIWakeoUDW2zqPnlOQ31aBbNOI34Ka4iRSvslb
difn1JORrl7+AT9nRb9KpxqUrTQdtIPzRvyQsgRyslw78syoPM0s7rss4W6f6/3bkEBNhTGjBOki
5EfzVtjCIrnPUr22dVO5zwOrcRRDuyLd5NsjVu5SZmHuvVLTO2mgWznsPsqc9jcILcN//fR/e+//
T/hZ3P3L+/B//7/493tRDijYsGb2z3+/Lf+DsS9rclTH1v0rHfudPohJEHH7Rlwb49mZzqGyMl+I
rKrcgBg0IBDo19/PZJ3O3d3n4bw4DAiBsS0trfUNH92jVh8f+vwu/s/t1H82/b//uokzf/ecvuv3
f9nYdLrS83X4UPPDRz80erkm7uHW8n978G8fSy9Ps/j4xx8/+dDpW29Fxbs/fh/a//rHH95NHfq/
/tr/74OX9xbnPb4Pv6q//T/1/qN6/4/TPt57/Y8/wvDvoBxGIOHHN81AhLh//M183I74wd9vYzN1
IZCJAB0j3B9/67jSJQ55fychGtOI+ksVCMN7z4fbIRL93aeAB0PeFEMuaF1//Pfd/cs38PWN/K0b
2ntedbr/xx+Ru+TpviYK8PfwvXsBxA9iHz/q/9CMKWYKYVsSOKvCqno91yMyRW6fJWC0rydX8/WN
H0pBE18Ri63I669kAuVBahSl5X5y1YvXkCvUaLs1kaPMEknDbVIER4cmL0jNSND48n0lAXvq2vlj
YuMWiu7p1NyFNxOtakJALCN1NDV4t0DFnwuNvy5BhY2G7nNbJVssS1Z6RO66gmdKSKo0jeB4ta7f
ixEsdgKzD9HWUyr68IL8wE8+GuQEZIVO1F04Y90Xu1jo5BQ0b/2cO90ElOC4aXJ4WLlzdJJk2Afh
uGuQ0tz1myB/iaaHORlo6lc5crgk+QlnRbYllqQ6yONV2XXnXJs/nU6MB0nheVvlwy4YxNGN5lft
2uKkynGb6xoLXgpdu6iAxzpAkRSqhpl8g3ibu1aQ0+McDEkPhF99QxCbkB8H/vOmRKY4lINL6UHf
s42AEVPQQf8u3AD/CPE9DHmyVwyIBN+pnC0z6gJlnk3TS7Fxp+Fnx8YV0HV7G61Dqz6McD7UMJ6A
8DtVveuuXKDP10DCw4tIDFs9smlVOw7IlbBPM5Bhgr331tBihs3Jx81RDhaKAFpDSwTMxsoeWuYd
QdetI7hn+S1FVha1RwL0M6lLtkqk2KWMwthp8N4njeLgeJnc4KkCQ3O9S4zXrQOHXCsxP3VDkmkb
nwbtNqmbg85cSgjZNtPbKptajbxLUL0hvQG3FM/YHon1xFnHvfPMfpV1caEJ/z53P0Ohz6axj9JX
InXnHL/C/p4IVaxXI223IjIDhHPDeD2iZLSq4vvRpSgMwhkZGUboc93TsHkugf0OzxZgQGruoWmG
fJEFryGzXvddFP5xIsGW9fZNdDls3yJ2bTRhsH3Er0jfDCs5OWSkIj9EabaupXDyy825F94ZCyjI
y28mAnCdbTUgzD5qUdK/2jA55qWqtmPlriY/AEFCgOLZwWnGwkoKQsGN2lgRTtBLbthWD+07cBLf
kemlKAWDP1wV7QZE2udycpITJwaploCPqSyi/Qzm29ongPna+Qik37apd34hXxOevwQQod9CSHs9
FzXIpIAkXQa7c5px23IsPW7qrhB/PdLRBOmo83Jt86ZY+wX8Ukas83j51LrlUUUU1UJF2HaYmicI
OvSrRnZrqL6uRqX7PUR3yApCVWIjQ/VWS29cUzGbE2+HMnO61xKsjtAarGo4xOm7u5pV/Raxcoxs
bPCDJ8mPHiLKlRX1JmjFu7agQPk/64GBRBz86ecF+JObdia7ZDxKfzsS0N8BrF6H3XMuq403zE+g
26ymYdUKMIk0W/u8O85Y0m1y7r1GdfWLa8hd9BJPAllyMN1hbivjrOLuYwJmqYzZFcq0/nev1zCG
yX91bUJhGc7fp9bavQt/b0A1e9CE7QSNUoMVGnFfep25jP0covyXIk0WhuXzIJsjXHaik2gV0uMR
San2dkhhdmuv6sIdlEouNXN1FofOh0frZ0cxew8u3SZWdfkAntk9Ff1H3kUgRBbBm7HOCrZZ7HvR
mWzU5pfjzck2ZB5u3apNxUI4J8FWaT1LI9IGzLjVQBvIhvIDWK3jHkqlKRH6g8mG7r25nKDZ68GV
vHwdIRe0ijgT6wi0YlaBCcZ4tJvJcx7qGNyOPGUKwDJ3Tl5kvo54GO7I1OxRJnqEuvJ9RPxL6iav
3mx2dSLkqxfjkSkHFTwq612e1+NKjaQ9B1XW1i7fjmHt7ga3SU5EJ99n/I9ZdM+S5E130oWWuavh
6yriFWSw3QMZ7qIOKnLzoMK9MYVZsVsW3aLTwNTJKkbmET/8YVWC/Jk1vnriFZJsWJps69L2q1Y3
HNiJb47nbuBrMWdpEDsPdpLqAhLsTkYwgod+Qph7q3AOkCqnbZW5+ZG7jGaKEmfDAd4lagKFf9iW
ukPVQisUJpMuPtQzSivbkLt6H8gE3CflNWmTyPzY9P0Wqdw1LfoHp7fsNaiGMG0FTPCmrkF91sJp
qpurYBsdyl8G/Nd8Sg6NknIzMcfLxAwizmz4t5j24dp1p7e5cMoMakv9KcL69Yj/15Y5kMhowwDM
lnaCUIbKfyGjWJ1MKNUqreP2UfIxPxpe2U1LQhS+nPLgaOFttTiPMPA9BFWOKUsBst9IJwUFGnqR
CRuQBu6PGiifLBzdZpUX3JyM5XHGbPHB3MmcLOYZFBpjPAiLSu5gaXEf6+bZtQIU29vWVMoN9UZ+
LiVtV6J31B508v6K+HY65UN/mW9bQehCHdqLeifD8HdhkNDZNzFGdBkOzjcXz34TIEmx9cvY+Sbr
FiN5TfsTct/ONx07WI554qFISu+ph5QWHftfEDsXO1975jS6YjrNWHgPqPj99/YQgLldzyZKq7LA
YVeFXbocXraL205P+NFONT3yzq9ynCF+fetpOf5vLZd9ywvph8cWLoCrwc9RYr+d8NV2adElDLmA
5S23wNjDtvnQeiYrvDbeUV/3RzjW9Uf39vK1ubxb9i1Hl83lhSfNBcV/SNnVsDX3HCjadKZFCFCC
6rSGvGmCOMMLThVk+4HRsc0xLupuX859cGocJzgt79oyPPZOVe+XtuZ2wuc7sEKhPuTC6sckR29W
7c8yT/ob26l8GPXo7aka5wyBTPeSU3nSNoJLc+KACtF39UOPWt2KNZCBxARls47P7Usy9afg1pGc
IQ+HIZ49hH5OPjuKoCzzkkfFZ0fxjKE4NnPxEA1Fuy5FDL/X/i2ObZA/GWLCQyMbKClanx7o1HTf
8SdZoeJcfJMzJrZAk2G17C8r39vM3C12y6YvnavfFcE1UpDelMV0XXYXylQ7W7VkU7W2+w4VSnho
w58MWfYHUff5Oezx01SsehxQV3tsHQ1Koj9Cjfm2r7u1oGixHFxepnpuMJr63m7ZdPMyP0ed+9li
OWnpI7i18OR9iPSJH0ADhuQcYek7JH75B1Ggh6Mi1Dz2tBdb1x3zPdU+vytmMN+Gqhnf5nDGlF6I
j7qbn0kmR+F8c3IMIU7c+acpFM2pdQKykYnbfium6C26NUYRZDNi1fA+5yVEtZ2+uLe8u+QU6phO
GEVbVLnah2BIopUbSP/gwP0ii7zDciUmXQWHOhs+hmOfZJjg9YF7MbkgLOFpNzXua5D0B8om/oER
+9rXSfTi5m6eKjKqs0rc+YjYGKpVFdfPiar+XJomsVlHkosfNkG0oeaG3OeTG+9I7XQ7OFvbaysR
izZQ7nsauv7s5HA2ZaK1x1x13fMNTbqukmjcl8xFKEAdkuITutvlqAOZt4xVFfxqbo3b2Q+2gQ8M
zXKUdoG7R5YOI9/t3In0wXFCCWqVuFH7bHyfXfJqfl0Oaizn7gvSHpYzrXDHR0wvq2VreVHx8zxP
4PneurLDsBtpwq5LT4HvfWsBI7gsx+TI1Aqq/vVpOY8ZCE1E1sk/P0BFCfRU2VzuPm9CDjfggK+y
pXFT9Wpb8Dj+/QFUjHJoA1TK0hgYG350c5983pZfV9NZMPUL/9RgDXkc5CUbhr8XDMogypZ47edL
fHvXjqNc8Qn4m7+0CZGBr9Ol+edeh1+ZEv1xOeWrh6VFMtwK7gwD+urzsMOdzNT1+186/Hy7nPiX
XmV7A+RyA6O5260EU4Kr/kd3t0PjFG1QVQz2y9Gvz7Fs/uXkyi/UDv4wl2Xf19GvG10OLC9fn6Vr
YKRKwzxYf3X/eTNfrb+OGGIvA3f5rtflpWKe3Bdd4Z+hIe+fjUTNaTXGqDBrzYDkErTMD8xfC6LV
GSXXSW01wsgtrFmhQEmlmdOvs13Yj637HtinvxxZDg+ev4XyLgpYSxeS+tHeI+JE536cU0Rg/nlp
50KRN0Vc7a2ZGWIUYf95Z0sbxxav4OCLHZtro7Zj0wwnr4Mq4bLp5AMEa2UItpIrL8ibTqc27NVV
gGh39Tp5Z/AbPfWz1FgqxMN9bmV3AmhcXZdmrPCv3VCXp3Eoh5uyVvQQA+d+/Nzs8+JJOol3XE5Y
umRMPXcw0j5+dpm73jdayv649La8wLP1u57c9ncfvhlfrZnLzxaft1VHbwXsgg6fV0FB/UcxCP/w
2aVqi185V/PvTdBnPxDS6d+N4wh4lLCWCJf/+TGhkVjC7Qdx0u+bagBytZGX77/uymgA/YB+C/ef
baYSa34kftz9cktLQxXDE9yJKrP/vDHizHJV0Fb9Pod7Exzshrj9S79OiEXMLZr73Lc8qEgC2gsD
s2T31XfTwFS2sXGw++x7BMgFphujC4Ux24MnDQIsphELha3luwpbmHIUxKjf28wvKAx3nfazz89v
UEvIVsVj9bvPyEBIo69EvpVNNd3FClGY0P29sPdlgO+/YCXdqtsPwx0lWVdeHWUAYEEhJwEhaXmo
3ACLsTwMuBJDEhnyfdsZCkkQLqwvn088hmhfjhx738/TZtlV9xO7oTleNY27dRL04zYRNN61MsKy
HSuAiQzkzsQx2GWK99vlpBwx+zYgYb5KIEO71orz7eevI28xEnX80vkEcgK2qj/390MUbOToDqlg
HPkvLBz7rik+e0OCJ7jAaDnlpHEBMqc0W67y+cOtnntkHxBONn72+3Fz2FM4SqZRkNsUCbLPayzN
Q1SH1n1F3kw4QQnx9ryW/X3dVqlwSp6VhfolZsfcfpNpBemDu0HH/brtfORrgk1HQMYvdbmvwXS9
1KLdemzML7kLnnu5RZjDr4RgdC4mSO8ms1bbIHidAEy6Ey0kqW/Hx5px2LBUa1DTbk3joB5PCSAC
LdJRW8d2uFpwdTqP37cRWH4CmEv8ROxVNyeLRSxj3mkIiL/vjCeuy0vpNZu6n1XmVxNdeUkpr1FQ
z6fEHy79UGS9mYJLb2x0dUMzHpH5OY83CbCKqit8Y/YtV+YkNBebnCovlXSGRfBcXphvwmsxQ7QM
A5DW0ZRGDg02bTHqSzfd8l4TuaMGBr+4cLmeCSe7IME/FHBdKL9M/bX3oDVuZ+pnoTOMd34XA3/i
7Asz9GehWyflNcfw2jN1p4vLUH4fb2eJiN+1Y65Pghp6YiFPOdyCl0NEIK9VoOo1IENynlix9Wf/
e0Lm5pi0CPkCFthtJMi9Nqw7RUXy4gixq6xstwDhQoZNTUjmvqBEUa4gyRkdukCuK0KbXT2zX2zy
kjvr1Csx0mgbRM6hJ/rV08XzDdF30PSh69PBuXhJXd2X4YgHUs3exk2aB05BmO8gVyCN27B1X35X
cWjvl0fIWAyljkXhhcmHHo5kYDeJe6WLcI3I2Gaz9JwrsVmJCP3qwQxvoxwbpt7ckrv+xvSygl0r
nlfXIXfZNcRjVBAMTOcYX1cTeMPVmmlcV7poYMoD2y02AUw+h2RDQ0xIMmq8z3cawngb/FLDoKLr
cEp4ppoC9LFhGLKRwDMZSXo/w4fsu2q8dljHrAgq8buG2PDu9uzzCMDxgepx13ZmAiCpyXemueWz
bmiaEmWytg3Ha829P4P62yQbCP5JrBNMz94Gxb1sblS8JbKMroPL35MxAyS3fs2notoDMWs3rI3p
K0QIzo2a6t3IIaeKhBg/5GC3yj7H4yclYJtjEpzgqa2TjJZYNod053kuvVQJf1CCFudIFc7KQ9Yn
u3Eat5Nn1RqLKefkV6R5nGP+UJIY+vC99c7NUObpPNfsIJDEfin9ZO1rUbx5UHRDOrT2tsumE27D
fu0hh/q9DaZ27/b1tFGxyV9LE5ySgvInE9P6xKoA+vpeUtwx6qBQBcIeIjqr7kvKxzs6EY2RUzuv
Q4G8fKWn4twBKPWIfNMDdLnDrGKT3cEEtIYongm/xaRBjtYL7P0IGPYW5uJsb9t4A1jGzrapp9o1
ZpyPLi/8U+tK/4Q5P9xPMth2dBDbYhvK4h2Yde+k/fzMxyLYLVv91PPUtWRcyckBS3/+oAY5AAE+
3Klu7JTNI1LJPDB3ozTDjn2u1bGoNsvKug/7TVwmZNXUPhbVjNvp9NWGLTvrppanAfHMP8+tlGzQ
+Lb9dcayKWUArVeoz23+0ma+XWq53udVgi4BJb7x3r5O/vfWX32DvIIRamwOSy9f++WSBfjquqUd
AcOQsPTzIsv1luZfbZZ3zkD7Pbywdl/7f3/4f/08y2Gp6CMMyGPIP/4PH/nzPGqBtQ8CjNmfd3fr
5rP50sVf7sHO8dGYw1/23J7M0urfb1pMgUItIIDW2P9wW8u+z2t0gsAQfZ5+/cfH+ed3ubTuKhXt
7Y7GQYrbHeZtR+rUTu707lbFtBI2mB5JLvysaCgSaONgz6EA7C0S/QYqlWzFi3A4is75oYd5/BN9
8KgPPsqKwXcC+Y7niptuE829e+6qXh5EzqbtFAf6GrdEr1E8MW9Q4zr2sjJ/RhCbYG0evPuYgNeA
c+qHIB6TrG7hwJ0EIjhZ2HJvBqnsUzdhDVQMvv6lLVuNt4uXZfktLsfye+LPPGXOPNy1oFjuOuD1
dnbE/3M5sDTBAvX59x3f/gdB/wuwaLgfh/n8ZKs52MxVEUATDBeGwlSShZMZHpbbWm5QRyVqB7gm
m9lR6mh8w5AO13qt9XX5iIASy8PysSNg2DdjPfqouUUMcHEafpAcJZVq/PP23FAVB5qwc/0U4GJz
cWoGDq7Jmx0PiL4nyoug5VRzoEqL+8+nFLA0knX1EwaS3qr16PiogNvPKphsHfsiSo6UFDKD/L95
HBRFeCpt9ZPEVbrcsRqre5S8UEcrDFmZvpEHFcTi8wXSU5Any7W/R56b7d1Zbdyo6y4dqYq9TZow
tf4Aw7naTN9itxfpMPa7uCTkrlXQzK2VTjZdbfnWyXOaBVTptQM/O9BMkPAkvD7U4A6FyeNEEvXe
cGY3vQqfSuvh3CApzsSgvOCPhmy7MZh3ejZ9RkfqHKJpxouLpIzS/rZyEKCNxKlOrIOwtFQME+LY
vVoqXyuGJIwGmI1irt7CiKbZ140PIDPx+nMY1+ahCsTBjcBms6yQG6jET+fQA+ttUkmc5b3rn5nJ
/TMUl0AbnsABjpsqLRLm7oCuIt/aPjhMxH8uR/Qjm6l+rOe5SVsrt1J09gFTqthA4dI/H3idP3mQ
mVr1PsSudYfUwdCob26oEjwcMJASYAPiCtF3DGcXTEz18wjRtmelm5WnrXeyBkVGDpRukjz5hmIu
f/Ft46+iXvOVheQXHZNdzfpT7Jq7ejTPJLSX0XeO0MFqViyXb0mTn+KpXvddvyV0eg4x+a2TyWC2
1x14PvwHDQuLZXSYrKLwxwhI9MrDj2DNg/ka9f7Bhf1i2k5QYeFC71VUPA3tK0kKqKW6SbnOEan4
CCJ5wx56bV7AY1wx315aZ5jW+IvDhAGA9VVOkxQpkm4VzPTIwRnxLNTHWp4XmWJ9hNDfXSP5hXIy
8o1rq8LHATIMa+T+E8z08DuiAAymbtA9o5jzxofYpsKgRMjNU1FMD4wiS87aeos44ZFyYeCPw9JZ
kAOnxWVskdOe4jjT9ROEuT4G3d+wJSi62NbBVxx2WZ+IXWgs3Peg9ZQGXpHvCNj2E4IHIInueBJD
cw1laSMQ4RisMOEVmXxHCnNHDC/2JkaxOPehdmcMVleNvyd1iG839Ddx4E6ZP9eHcGAR0qzr0gcT
O5yHdMaCYxVW5ILS+3xxz9qEyDyKiZ0lZvQ9qQSAezFMu1ta1S+uhyjK5B146+LUDso5haFjzjwS
07m1T3EXzKuAFuKlBlVsg7yq3DqFYx9Aea9uoGTrEhSYWtdJx1wA5sl48qLq6iqM417LLicPQUKP
Yc7ntfIZKoLSnm0kxjT2oDwstXHg7lZ1wRnVyJ3uHHbw3Nn89Auoxk4VYS+lZ48jr+mPnhTIjgH6
Anqc56wkSvG7CIsiKKQg5MVICByizFGxg0HdfeM8RfAZLtauF9dXA7Ve6uU7TaP8h2QUpvSy+VGG
dQ91Ju3DBnYKdiKc9a4ove46VmznBeUvOXf1BQUA2JSSut1UblBvi66D4PbtEQmBorv1Cp61t4el
HQRpasybYzMayMoKzDAaabSm0/YhhzS3nJvkVeaOs4oQlD5am7cb2RnUP4YRbIW6vRZtIl7tGABY
UVdqP7GgO4FbY1YKwSyTKZt9dSpUuJmANMlY5Lr70mHhoajtRXGBlHuuUNlzw3jvcRqtQh1lfiua
F8SeNjVzcECahT5QeNHVSMK85UzF6xZcrZP/L/uRsIclKM/3rvBjN+3G8b6YVXfoXK7OgeR9Cldg
LMtj4CB7L6CpSxt9ALO7O+QUCZC6UPfREJ2cwkdZxi3mU4i19nGYnz0MUXeJRN5fdAk9SNhQ3dVV
sVGenzqF2ZCwbV/lRJOt5QJ8j9sm6EbX0UZFaruZ74jf97t6GJudjYv86hCxAp/+BWp86ml5gZBW
BIHsVTy39Cig0/+cI5Wl6xpZXwlGhp6yaYTtg3TpuNMBjK+aUvCzvZkfI4o+UCP8E+qtMYAIPEaK
P19Vvslf8NMptnMBMLqJMal2bXtyHAf5XwF5bNWKIGuGIrj3h16fSdRtoIY2HT3lmaOYHHPsS9Ae
ePRdoLqJ1EV+y33UD54bsweGPDp+zvcttP+g2iDKg4xukA3iRA82qhHxRF1xHK3CUtITj15u7R30
fvpkdl5r/xtM1x/9uBAoQzv6gbNwbSMmwHYjJGvz2G77BMvFWrguhvDcvaC088PvgMgJAkvvkl6B
59dJukdF/nvYi/6KuQ0iZi/y9uwAgQFOA6u4nW4973PT8ch+bNpVEVh16kSiTiRU9wpUnJM/sfLe
r907PSN60xs9l+UTJ6EAc8ymIfyEHjA7Pmob1qkBd/bByZ9cyvRd2XjTJcT6y/jyDvca7J2hY0ei
dJWFTYgKL/ixmQSxbe00xQGlgktTdvQVGa37SCh5EnkH6dHxzPpifGIqHJ8mVj2NgzzwwFWvc/gy
szB4AxCEbMKw0ocwF/2DruGBI0XcHnSn/Q1yEpD5rIYpY3XubCRSF8flZWJdfRyqb1XprdvIqDuL
6swVS3Aw2KDJBK3/bR+DQteJbnyQRfEUttq8+kSPUGF1iv2yiQAraDFA8zx27q1PsiHU3XfAirzM
L8J6L7f4jHZvGxjnoFQCv94IcFJedN6ZJjE5R7ysMcSjZBi0RByJRoIrhi7kewNMyCBHuqFxXmzY
BJk6R4rwMDVelYZJX23CIgemoQuw+iVIe3c51IxdkkepnmZYmCQauUHILGrL56z3ovbcw9L1IcRy
b01h3HEXVxisyWCgGzWLt04MUIiC2vKA0sMTHmYFk4IWOko8rLedRpUyrwM/mzsHPCXmk33Y900m
Jh3s/QKg4DCB3m8ktk5vnCMKPuUFRL4QoIdYrFTSOVcmWJ5aOWMCq220mjAlZ4QqfuH+Rc9hcMRv
w5yKYTiqpMdnj2/DGy27ZxR/LkUykGMuYPNuvBrr/K6GbYA2mevX83aIvfYt4qvaJh1IaF2R2dKw
Y8AN3fvwsTM/5ASSPQhd6uKiavoOSiuckcAZ7U1p4dTi7no6RXu3nruV14fuRTRHR/d611F939I2
B23HDdeKyn5TMJKvu8BDIS7k8lCXvN6xUANaQIsnLsl4yRvCnyrk7pG3pNMdbHvBzeAg82AeRRTC
QYaq4lKnszeNR8dDAmrmdXhyxDaSIrjUucxcbaG9ViTJgTE3OfQsBMlVYqrENCgwYMX6YOBDAYz+
FIBY2Uc/Y4uxM5PqLQHV8Fs9COiMD9p7D1r6o6nqu6LO50cWvhtv6h5ojkghLhVov0HBEREBuxIl
JRxLYh3vxqBbR8ZpDr3fbU1cz8fQELaZ8sgcGUoTGQQ43mMBPEHL6iS92ecQ33apcUbnIJwB0WaU
I3yLigBivlBSXQ+DrlIDI2oksYRK+6GkaQkZuA3I2QypE3/cjsUE/koMlpkaE/dXPKLiEnXRfe7R
ahV4CkIxShTAejnJ/ZzsgQSbHuvOZzticzCIxeyvi14NqQKv6a4cq3fe+8F+1ODrIRNpVryjwJ8p
5W85L34BXR6e8hmKb4UKhjOwGWrdVpM9qjwH8y6ag50pfX2f1yCB1GUBQGY/I7i6jU4Nc/y1ln4O
+bakT9K5RA3Vkkg95m1zcUxXbNq84XtaQ6yNuFgCObl3N5Oqf8ybcGPcNn6KJj/zvWZIPdOB5ohI
Zd/kZb0hzCavc9JdOw/QGepE8zkOkOYKVAitERIX90AD3omReHeBdeM1w6TaUMd+oKR9nSidgbTI
8XWAz7HRWcHVBDeaCvBHntttK+5Hzg+d1+xG16u+a6+64fIiL1NOUB/xRXvpjBuf3ekHS7i+1y43
50S2F3zzWHGMZfWGguQ1dqr5HcRqOC2Jc+0W7BxLJ7gO3kDXFm5MKYiF3tFRrz6G3ldvzZNoWPM8
Ab/Y8HkjqFe/JbTCzSt5iQubb7zkW24S8SOsqhFxxzBnTTRDtSeqPeS0ME/XIxJ+swZXTzcjCqYD
KVYiqPyD5wChFTbGnKlH38Yhkd8QjQTrskrguapLrKSAmd2EU9GuJDwojvIABWP/GTIYCpknFNxI
m/LBhUGam9O10WKTuBABnSKkq6YH2v3sgGJLi4jvjHQ9AJk8fahigxKiZ0/tbaux/OLCpzSbwIHd
+wlE/nNa+ZsOJsGHXncD9FIjoDrgU7FsNQblLVb2At/2TV6ZmvcwGpE8rgbAJdAPau5wMCcNtOsg
3ZwWIbD65TQjY64c8Nr95Q/V5KsIiBlEh/CKKfN5PLD2l0OCYd+K+AQDkHpd11GB370cD6g7jp5s
Dk4JHCcUXAE6qjeeKecDipf1jvSA1Dk+KKRJm7bjaVQWoQwr8scCqDKkS5NUuXAIDRyoiXYMejei
qcHPLoA+k32xBn74/3N1XkuqK0u3fqKKkDe3ILzrpv28UUwrU/JSyT39+cTaZ6/9zxsCEK5pUZU5
cphg8ml5x32Vsj3ggZYcymoL/wQFORxKIsq9qdyOlT8BrqAqdKJ9GR5tTi2E+PEm0utqXTghwHc1
39qi/xxI2jKa71ZNptc4HQXewZBh3p3B3pp6HbQd9vxJcQPi+pHyV4458LIgvi5X/d6YxlvsHy29
MgKROfk6S9GYV2V9JZYdPMSKdrMs25PkPRp/iHF2SQ0WquFY6PNpgrO+T7Us3sI67KdEbuaiXnnK
/GHGbA/mkAeiPLQplNvW2EpofTQj11B1W7eBjtf12k9nItDLtvPXDh6JQhMdd429a1N9PXXfjL6F
zSE9uct6HbKluqnkl1ZCyKydX4XX7TGJTI5dt/JT41uc08/PGckIyt3XekMKR6q+2pZlsi/cg+fr
Pf0k2Z59H66IQvHW9AHPRTS7uyyOGNgZ3r52kvdRZcPOp8peZ6KTQXUaXY648Jb6ucSwyojiQKvg
nC9MX90vXlIv++NC+V3pyH9XTTnAXMiTe+0hZZjccBdZ2bhtI+t3GOfzShRZt3FDAem5sKcNAmi1
9vH1C0Daw1MCoBr7Xxhab6Rd4+ndXWB+NYfZlZvWaT/G3kx3Q5ig2VfCIC0sLnDsAPsJo3ZrJCdr
FJfW1qsdGAbWlf2xXKTSValvqLHnVU1SUlpLXD8646bnC5OV/qYtwzfb670zDhWkyLjjbvbt9py0
w/+/YBi1jvoBjH/SynNja37ADuWRZ9zBdfc0xcbEReeZI5FfANg1eRwHEwUgRTgRNp1/mIl8XpXG
B6X2LR6TUy7ky9hV1qpGopuFPkp/jxNRDeEunv2fDHtObdM6+6TRf2b8UOpZrzdapBHRaG2ttM0P
lXT/GGF+HYZJ25MHEp+NqH3HPjfbVW5K77NcTFMO13SIrp5L2nMm212Za0hO0ZrGUgY2k0X4Obm7
avLs3WoAT/wibNc9/G7w2qEHFm4jmDNOgYm2+TuTU7U1KInrVQfof5K+dgo9XEJCVAP/uS+ZffP0
OOq0frLlG/tjyKg8JGxCTtikEKmpcrTE8dd22pQk1Zu/jbSgk0rzMWh97xO+DStBOu/tvj5Hjlfv
Hy/nu7n1zws/bj4uHm/295tbHUr3qKgh2vK7ZeBnrVMlAzFp6jgXx1Qk6SmvARHLgswu33GrUzia
0zFqb0kBfR9JBU7pQ2EbG2UZwyHPFCxUTvmyK36L5VMUZrWNS7s6FMuXnGnWPod2qaUjLgDlhyWt
o+0t7vqJMaz1sk7PCpB3lVXNFFhVhWMKfEcI4BNQPltVwIjVXGUF2dUzhpArw+mXUzqXJ0lDNGjj
sWJEK7MC8n0Kd5roos2g3C3sDXvdVpyDmnru+/agwbPu7Ax7ngKnwdrDtrqZKEFBtU+OZPalrIU5
7OJs0us3P5Hlrh3FE2eVuXM6bVdm1S2j3DQGCw//CcoIjTCGGe7nPFFl2rHjbTLHXXX2pK/KuP5G
oSdOTZOEB72N9hBRs2As827Jam6ZKvYfml/89pIofW0N/d3y8voWhgUdptPuVF0uc2OTlTuGhWOy
LLswMZuk8Df0983RJzggJPhJZd4Iod3otrIoyk3MuXICWdGeBgkMneDO8CPu/JOMOh85mSt3rRED
snm+fMVb6tvjAbRo0YoBafZSTlp76Oph3o5dLT6YyBFxzUvoQGJri2LvNkeuoO3TQaVzV/5wy8DB
euSHkVQtThU6o660DK8VeoD145lRnG+yeY6/gIHTracP8TGMh+JeLH/O4xF1joWDUco3Cw/7ve5E
5s5m733TE/X0eAA6CVzMMVJ97vxwPGLhYLKkOO7XTM/VuY35w1AjxhIxZRD7UX2JBc3R46mpfJ2U
V32P7EJuurpXJ5WC8LeCeMrHA3TpHyNWhQ+gBRAMJh/7eVDeS1IkPx4PMLX6d55M3Qtba3Gw0EZt
ZxrdD1fKw+O98yZiy3BdcTN8wz4VQ+0HEnjlewgssHy4aDLLIBNNeLZlY14RuXb/fDWeGoIRbcRX
HVO7za1eHF1Wj2dYf7R6y1OVH7+IqmjfPDOO9qj13F1nd/Pb2ITPj9dmXsEilFQ2J2PZsr2X7kaO
8/QVhnHgpqV6xdDkk4VEW4cGZYVPTw2PrllV4+JNkDMZqLxZsbyK/TC8Jm5oBoM1iV1pxntVTMNH
GKpv0ezM6ymxN9AOG8ozo7qqyP8+dZJcgN7/7npDjtaiMa5Z38RwC+t+HbFVfReucSQ0tH8vPJXt
W6esdsMo089UnzePB9TVQGgc59Q5cfgG4xI29IyI87u0i3caj/QVCxrt4Hsj9Mph1r853e1xfPAi
yh2tS09LDvU9Jyz7P09MiHArpO89mzE/BW3A7+PxDKN6ywylvrmJJbfsaMMhG5v6dczit8dxHynC
Kk8651bgy3JG88wYf/kjVJ9v9Sh0P0qHH2aTG/E+KQRWkL44PB7gOeO4LsbSuyDtda9aUktQJr4X
/n23LJzVWwkneU9Mlklj2eZfOU3Z45l+1KlAjX1ytuvRO3ueeKly71pUTf6Ss+K91HNhrYQ/a4fH
TWxTwlNnVL8et/65cMAt0nruT/88S8bJkfybaaUZvV2u0yJEKUn7wcKavySibfbEc3Zr1Zj/eQtP
wHkVFd3Q8ggGdc7WNUxiDJf3f9xnhXdVNsn98RyLqnKjpAX9fnmA2wv7WSU///3IdrHPMhlC0KrH
E4tK91FSGidIBF4GGGDoFDqGdHn3UXVTcqLO6aAVczNPK32j1w5sk+VmyAqKxRRfagM76UMVd092
+btwY+fWOuLr8cq9QinhzQAcj+fARqwoaYvh8HiO7PS3XNTqqbVz9QbetKxx3YdXyOpSNMVA4c8b
kbCVM9K3EE0sNzPdJCW51Ghhl/etbXsXpWX5UtMa3BVjqMeTHIRxpyi3CB1cnuR24byZdU3n9OBJ
UU8zWnd9eHkcbaxbChfofYBkdKvD+dvjQaNijOYsEPLjZowxZNCV8fTPZ6emeOtweXqy8V570wkW
aw2qgLTt65PjeYeOJeMwi09yGO6JNejnTH62DGnPWMetZOV7a1hGHVVKpF1mhf20nbi0ZDl/XDIY
TBmWA49r/15QsQ9rNZguExUe8rjI9BEy3uOqmrCozFIZ7/7nzn+u1gIUG93C4d8nmvU8ARonV+mC
Ocgct8R/Pk3blxR4atpkfYVXy+ODSCSK0yrO23zPLOvrcZ8ZmzicPa4yPbA31VKIsTwGRjsAN6o2
IWwt58yOWKYwkvCjbWnrQC/LfbJikqAwDwkKHR/RiEljvqA7hRFuQ71sv5iqrKATLWOnXDs7PmHD
oJ9OIGMrvDbsaJwcxRrgSPumNDfiSQ3TqVFNHxYZUo0p6rVyYGPH5NnUQ3cwy4oItqqj/FcS7pod
dbfHRTg03W2winjXqML++4CUhr4VLS72fz2j9JCfpny49eMAuXvd7fFSVlsKSKwlsPryHo/7Htd0
JTTCMixy3/7vgXh2600tIOH8dcBPU5RnaUp78X+fUU9QlmMCBIN/X/7xkKKBUtgOLoTm5c963Pe4
mOMwo17GrPavAymeT2uGmM3fByAU6mv8WAiE/u939bgG8s3ypGMZ9dcBbURLWIeUkn8d0Du4nPR0
4C//fanHx5g9Ya0GXee7Xw78+yWGGXLUrnK6fw48jj6eMWkuqEiTOn8fgFQM5NjCKf33wY9r7ZJm
Ys7m/PeBoRl+uU4SH/56goS41Stb/XN/M8fWpo/6i2OkZkDQ+mdREq4QgSxCh+glhHpjk079zm2Y
f1Zz6gVRDc5ftN7zkH9ijmheR1R/64z/jIi8YGrBHCKJbU4LwkBPoV1pu0PYhVT1/OpCKNEUfock
RYFmeMj+OsOy1togj2jqIDX6zqFnDw28+EtT5b7vraOJOeJ5bEDn/Sdrao33islEgyvhqvLj8VRC
3kcT3NjrvsDtc1LIJ+OMgRVKv40xB+ze5b4krDropE6TW27rxE/otSC2iK+sfgtDMa98tzPWtmKi
6lUyBrOikq6Rkvb9blL+ae3GfwwAkl3V19nGHp6jRD235gjrmHEg2aGStAQdRs8EYDHjIRpXq8Ib
7A3n2bFmQcR5lCgqlN1xIzOIURL3Ok98Usr+pmP/oPv/YYBc1eAYmT0wAZdWdGj8BA/Pet7+cSWo
XKq1JhzK8lXrUH2HBZHCiR+/Fb8jpak3gRiWrHRg6H6bjrpYxxr7QJeORDakOkJd802m+BvYeSa3
npb/6Yt+XxbxW1dq/S/LxUzLPWvqKXLZBO2EkNsy8gRxFeOhdhpckpHPxRSXqtZvMG2iIJanNCqj
WwGLw0BixpofrqSl5wlfMsFGEJSPNE/9YVLXNNO1mETmeiWQhjCyXfFNRBNARqyX/AXEZeQU2W33
VVzaVjfkChMbhnqRNvoXzqDRnvu7b4k6mGz0w5MHgmVso0pg5pYn5XtR3r28WxR+TbNKQkTiWp7+
6Wp3I9S0rJ8O0Cyw2lqxS191s06wRyeCC3LjsO+S2D0Lizp5bG2+KJZe5l8YZ+lyman6kHo5z1y9
KN+NGtFROLvfNQZ/8OkbKPoe2+P0uDlp8TET3oi8kKO68vFxrFsreDxVirDd0hrm28fR0fP9QADU
73qh6cc4a0jrxBRxGeX0J/5s543vh/axzbE8XG4yta5XctDmf25qvreo4v3s4qvafSvq7I+tzfbl
8VjAp++Za7fXx7HU7Yi9SeObDtoGJQL/R3ST7jrzrB8WZht11W/1Evp2l7nFtqqMeaH7OmyPcWtc
SAhD6RhalrEqlZNsM51x/P8+wCyaQJZmf4JbaZBkZn7E6eRshwlVSR8le3JPf3Y+itIBQ0cWEuav
CLEa6N++4QEGMSNx2R884V2nXt5QEkcLCwI3anZ13JQBzrPvZnqcjW43h+E1d9Uxcc52h0v2bDNz
mP31AITfNMaaLHq40G9+Ld8AYE+eaP/4Ig30Z5XCwBmnBJr2DjzNZ/jDDqOq1rtQMC0Of0NubzSF
w6nXDh+VoeaNTNMnCXy18n0QC095xTVrVkUj3voCoFgUL2E7rR3LuqwHKqOhEPBd0WynyNpdPlzl
6atJSqRaLvx6Q+OcN9KDFxKLSsotniGfqYivjo2PWZTeCNReQfbcx5Wwz37DFBiJ8q1r6a5GDdez
JFzNVtvtZIRCNo8+HNzan8o8+dOMWPU5yXhKncI4ohci3sAgksfyFX595OJAC3hNVPMrjXu1qip/
13b93SjcrdlBdsLvpd1AcFfrurSdtYXd32zn57Sa8VRqD34mA5wyv2m5D/scN9om5RyamxcZUtIQ
qXRNKkfjoTamCVasUVM5O9y3YFzVzZMqWAq6HkdfzHqHeGfMceA05bmrY2ZXsnP3ZYw3MyYZxxkJ
qV2MEPxDTQvQWv+a+EutNLq0Th0dcUlafI2/cHj6mcxbz/rtjm2DMLuJAjM1uqADqFEwmFddKb2V
38fkqjQN0ltmrlqS/zbUmnLSXoWqOIVJv3VlOe+a6YbTgbXxJEGd3ouvRBek88iwqhtRYFS//dYt
gpISihJC/xl2NWV8+Z6OTtCK/u7W6aFWfn5wUPGZtVMGKtR/lNXs72ozWiUisjezQ60hPe9bmwy3
EYbWq+MZWIJBhYtCEr27bGJUOXkAEp7cgbDXdz0dnwn0RPteg7KFEalKkVoVSGGeijjb28D1q9LL
SBEaXxjvIbcTxm+k3ObVN8tLq5HC6TXimDKZZKj6plu41WIE3e7wQpJscZ4bQUeEbBOrTDvF1cYp
SbGfwhHf1lzuGYmvIy8MN6HSakidVbUpZn0zlnQ6QGeIA0lZIm+X3DWRfpRKkvAbm78qLVqkzTCu
FsWu6aofc1ffw9h5Jx3mZ8cUbjMb+m4mWAxuIgzUWAW2xYukWjLuFHngjFWt8SpjySk4N0Mwx13F
fjDD0y398+NWIozq8rgW/ffa4z67dz6boQcZspn2yrS6WPPwhT7F35XLrXF5rbiwy8uim9q2DsZT
jwOPxz6u/XvxuK+DD2aKMjlOJZNOJ4Qu7kL7urjd0F4cEa9757nTB+v4+Dh6geOyMHux/vdzRgPO
HJ5OLSN2WhblFzlU2aZsRLS2u9LFO4RZQMN4a3Dn5zHVfrRMAfjvvmDLsarFbzTMKy0y0CgcLH6u
k1uWz9pyAYHfOY9Ofi4K+du2RbKtbQuaCLYfMelNh9aEYRh5GTl2QBhB3EQb7zFe07robnKS7zOT
3VoTcXR3l/sqkTT8H3CcrsmVB3Efsd5Iwn0m9Ogy+uYvG8DhCaqOsSco0l7Z7hy+kMF+EL5l7XIY
mJCUk16sQjlgImOib+xTtJ+h3I5J8dPPfe+ozfF4LRLDPJTD/Ny0vwot088wUat5hUbEoUtkimHo
BUVPlFEaAm186+mSZKPSzWyWw14lLLNC126x7KfnqGsD1PLjU5d1u5iR2D1KdGODWwQN6CyCSavh
6mQqPyRJ3W1yWetbP1pKWldDyipUujPDutw4RgYTOqlI2tDE+DJg6XS1quIiFOPpbpqGu24+J1n+
NQLS3oTvV++qG9F7Fcn9cSuJd+JPPDXWU6tP/HS9KXvS69+pW4tLk8Wvw2SLQ4Yw+FZ0hiRRy9e/
op58qxGu/eREzQErQj2wCAEJ3AgFocaftwFXRHvujU+Piw7Q9DojDI5Hu/xy8aOGkreqaOiNtLVv
LQ0muibXOwpNGzbwSRjSYeH8qTvz1rf993ocHZOZckKBjoMfGRNjUh5kTbb6YEzHGE7OCcFwSQ5p
2HubCrHxahAVht+4kR/HpLP2LGKY6Tg4+HR2M6+ssHq2MhYI2MNfcVN2gWVX5VOFBUQwQz5cpcj0
1pVH/Wb3bvYTBeTF1JP0zVWvPsPUKyq37jgWcN/KXF6Hxtp5kg2x8u30ronqrTTT7MzssB5fYrdP
PrG7sSyTsa6N7BPL8T/YrjVborugOQ1zs00Hqz5r3raI0uozN1LtkPY3yDfRJSOhdYUXVvIugV5O
3oya3vR9rEo8Dc8OOuqdPeZ1gPS8fc4rM9w3KqxeS/6ArVKTu7aUd9Vb3b6GQ6Kd29YcAswHxg9S
W7Y6Bgi+FUW/rTz7rfuz/lGawmHGR/iplp1zJm1BDOXs0Nehva4hlm8UYOqGubh2zQEnGfPcm4XS
lTMLz60yeq67bpOEZX9f7skUPz3NVl/IgORFgIZToyqxtaX9bah07ZxVlYWAnx4DsmaVV/4F33Yk
SpXNq8TCY73US2aAQ3gzoWqR3lf+8KIBQ3eMZ46V1777QpbXtsvtZeJWrNIGtT4mEoj7BYDb2Ed3
3XXzo4t1KDqqKD7DEvEOYdHh4OH4mHrDJWsGWjJahfQohtk7hdCd1zCOXTzsG7VvYiPfE203bswM
jHTqVPUdj4z32Rv7s5PjnVxnxXA1Yp9StHw2xLyXQ+Z+uYm4tknK1EWbwz2mrEcX1tAr53/JrNnE
RDSJsj2W8sOZDMlsHy3XkKZnMKmG7CCYkIkItsFapNlwFkN1szVJyFy5WLqFprsfG5C/rMWvR0vS
4ak0mwZVqSrWFC3pDa4DKXsQDJ9GyTtasxAbTQ7zER6zvwYhTLG39r8IP7N2HZT5YKwNCVgsp3Ub
ogCIgY0s1VYnU6O3TKw2PI+M7APXyzxaRYR1dZ+3+3T0cNsqzl0u+Y0su0K30KiK7muIayJ2a/u9
6r4VEmXFZPv9bVia6YyhszvNT6RB6EGeV0ngN7O5kZ3fHiKt6rZZm3zhBzTc++pclU76hXRA35ME
HW9tWIbfANS3XuQ7oEauB3JvGHfHom2HXtjt9Mj8wGuiutex+5kz+4MuoFFlMaTcTNKdcGws7deQ
qXapt9qHrmHdMlgd4ap5So7vIN6dhpO0lzAbUGd8iKmy393E+LJd5CKavzAzhRnYsGR3vRnbLxR4
lCB4Pbsu8nuISVclrOs45MbZd3B9nvoWRtVkXKbs0jux8Q2do9zmKlSHcBioWGoiX0ESStjPuHS7
1NjQIHrz3GQ2F3l6n9CUXxqpzS95y+y87V/1hsAdxzHXGgBaX87W7XHh5/XZ6wz/NDpJusUTyFx7
c1I/iaGjm8P94OASTTF45R9Rpr9Un+SEbRs/UmWEz841hXdmic5+eVwkXf5BgMvZyKV7T2c41V2D
AVatQyzQVLIZE8M9NF7Tbcw4iXbw7M03M/eeC64dzKkujp7Wp3dLR3wW4z33lcBNiPTY+9EM8jp6
ZvhcRuafKLbyrefZVuAwNb3TEvzSHFRy7cINzYbiF3Yu0y4fmlfGQBrc5fiitZY80Mxlx3EZYLAx
64ckZPTi++2b1cT21q74bVCNIcvUbOM9dMyLmi3xQ7hjt+oi3DRVih5kFRHJAKGUIAAPwxGRmvCu
2zmovdZ4ajRcyh9+Jy28yjat/c8qHW0iWJyD18DfGYVhrC0kvD+S8Vej9O7gqrQ+YO29N2NfflhG
pe2kk88bpCLbbuE19njqbGDeuutGke1EVN/laDst9qIQjqA1s5VqGJs1hUzPLBtQ83UP0Q6WY4+f
0hBZb+00YNSwSGYZOYQmMPNYteKGrZZ3dGSqgmgK6xdpp/usCY1nYi7aICZs9TXCVSrB4+I4wXq4
ZAvbFumLvPQamVn0yAiMr6KOvM/SNPt1mWHe0idEN6Dm3DBaLvZqIE7bt4f1KL2XbLbLq0/ISTaM
8wFNR/6qFwNEcRk+xXQISjXJRmXZMWGYJSek27a+TfSh+pRN7R4jc4AMUDJSCXutP8HJthlW2+a9
LgGronpsj14XDfskK7tVwYBiZSRJ/q5jSHbUtSpdDymRDnMx/ESkGjWD/0fpPVOIrN61fMyNrYbo
kHae2sxe631UzdVkMn2JDYhR9LRQlvBtHSN/3g6u8UIubnRC7pruvAh8TyY6Iwkcap5Gv5LB1CNZ
8hLFcKevnD10Hp1kejMLTCF8ZoOcJgVkc2jPboCCqnhqc+/YJYqRWNvHe2EIHO/aNDsMCyoRa9qr
h3BgY3jYZvXqaKNWw1E+eu4cVb2bRkzPhXKbxWgSwvnKLfce49gg428uXH1wCKLAxqlaREBG9FYS
OJxWgIgzTi/bqR1oPpJcXvziexMX9Vtq9s2u1LCcf1zEVqv/ssVeLpqbzsPnv4yIbZ+XHy8b3Rik
FoTSx2/5cbMvG2sj4uyEvin7ap0mYGJtv8SVe5x9WZ86UZEJIJKMaQECFJQ0+UfPaKcfGvt36yZB
pqF/EX1bUUBrT4U3uT8Fu9X/XIE5C3F33Jnp1F715SIbFqIXE0DsCLx52ZXtw+MaRIq1HU3imrrx
i7koSAgRwWs8r+Cj1vqrMwynzM78m7SSO6cZ9JnQb56LzkNUoXBJgRp3pkWwDkrkacBsp937qqwP
kIt+IZ1K7q7FTN8yDJt/S5fcE6F51xbj+7DLA/hKOKImXbbtdKGh/veMrZvzvzY7SOaVRiUOtzv0
2npP0sf5e59u0AF3T6Lle+0aqQdRjOtL1WhH+Efq53RqJms4hGoG/ulN/SRJHNlFTfhiLVqQIWwB
iQGZe0MRbBLOq6J07JdkEuPNsqdDNQE3Ry30QsS0xiWhc17LUbgHJrBd4off08iINia77qmqG/3J
htKCp74afrRhesswBd1VnMHrLPdBa2juZSm3VVS1W6WB4c4DdlhTor3G/UTfTLfiBaPPDE2znfCE
hlgEQ+RqX4zYN1nkl+8mRne7QYpLZ8ySvnt0vtKsRFQ/Tz+jejCIdJjqZyMEjw1HO935JarNMXbl
e6jUeHQbypScjdcwsvCzY5HNB9f+NIYh2yjW8zPzeuMyjj2c2VYwtVb+e99NcptVyKPzJIkDPTfV
gdQg6B0u34MSwKlx372pdvhOUT3cdA9hSelOHmw4RFKdkHdPK30QoVgDCijyn/DkzevjgpAnde6q
Eto3m0FUhxV2SFSGXZ2J/ax1EK0jCw8fOJ9QS0JYbMt9tjl8U1TRT34fnrMic99Fb4ltqjqJJd6x
DlsUKstFKFxgxJ7ILcT26kU5MWZHqrsy+liKLP3iDulHZzXM/ycddltlZXBlQn1nlBbmjIlBxJLp
1Sc/S6ODcD26mdEmbSbtbeg8ft0ln2nZUKXVY7duTWPapobfHc02efFgAVweF4MoPluvyDdG0jRr
t6umj0gsS4UFCOGP8mbL0NziO+BevI7NjOJnPls4NGzUkieFCJE4viLE47AbP8vOAGvKC3s9NHX1
3pZ1EfhsulDVjK+5DZNbaM3JDR8vIn2n5nuyKI8KmKjnyqx8IiW6MIjKdDn9IMXmrRj2UzGjih/L
6xRZ6V6Q/0OKS2ju6lh3gnrg1zu1z6b9oiYEsYZf28/s9NCFVAIAklmBb4bDzeqLJ+bFExJBkgI9
B5K2dNwnfA6DTHXiXuj6huiO8pKyhIP2H6guIZ6z6eCtzPzHFpgBolhdP4Q/WpWBaSR8qZ5NzZg6
xviMDdfPyY78Q9Mgroj1kGQZDajYNHN2e3eWZ9UU5L3xg5qRQ2zl4uEKOLa16dJonyb0Y8N3U6vc
lybv81Vu4liK7d3wVcp1DCv5C4bzz0hOzkW30IcWcAovRZ+WxPTxeyt1uEV2NTab0jff+ELHVV6X
zbrsvzt5G66ESNzbIs8+pqp9q0dz5oNG/NhcaGm+ZuhXf0JAj/TOv85j2bJ/IxSAixyy0+MVCqlk
eoLTdCiFna+VkaOpWjRGFo6mbYzQtrLImqOvYgcr1Rdy0l8RE4ynWjaUtBY9RJ4291rTQljI+XUs
huHatKW5gzNHk0HZcMqxGkj0FiJSNF60RoZ3fPnwOBzFr+Gk4unJZgl7r3uQ5iKVG7LA6lcRD+GT
Wc4vDDLTTc9w45pOu7HEQBgEaHjOtdz+EjOB4zXGgXfSx5tt0TfqjKW2E4wprBr/NS5S/6bZ4H+Y
AWfP7D7rUNcjItKL1aRYdQajrwOkmu6xpbpi7cmmu9lDyNCIG1rGjAgF3Nl+rUn3WAPos8iLyYQg
aI8BZh3mjhFX+eSGxs8xG6bP1EgOnsx6FKnp9JlE9VVVRrwa8APb9g+tw2yhs/LccNWPMCD6Ovmd
xJ38lCINt1hUaFuNxXZd2k17ADXEBADACN10Yd/ZNKInlMY7q6DhwBHnKw57BN39F4xROqRS/MDx
Eje7MCy3tpEiGba/EZfgHkj6sFdKt7SXBrAGm+fR3oFQYOFn1sU3UaKXrlBF7Qh7+9VYTfJhDsxV
lAJC9dsrREvWnTZWH54+eruiLMn8gYu6rivb2XfC64MKDeRO8Z73In5mGYCj4rc7TS+hW9fWa0uh
UvJv/gYMg0mlG7hhWZ+EDY6E7V17GEYmjWFODxTjlDWb7c9wdMqTSEonyHQRncbZ0FaWiNJtC1Xo
NsjOwcC2XpZV76dZFYHL9OB367nkQ/3M6jF+YTyGf1/P0uw3E7LISDsZ6sV1y2jN3BjH/WWZpbEG
UKrV11Bp3VNkJn9mw0Fh/B674IO5G3fPmc0oVc3+Ju+Ib8TzVWGNJEEtmYlvqhCEeSaY9p5PeRU0
vYO0WMlii23YNvOYCs7F3N9sP9X3ziRHWm//zVE1wzBl76Q2Gsdqnj9w7cBsqOLvjMz6XbArrHMP
2lXpTeKWtp51bD2GtxU6Ykj3YDuix9Cltd7/H2dnttw2lq3pV6nIe9QBsIENoONkXXAeRIrUZFs3
CNmWMc8znr4/sPJ0WVSG1N0VFYy0ZZsY917rX/8QBQlMrzDD0rd7sp3c+K7U+qEt7ZOXF5d6NNj1
hrZprN7bXz6EhVlv6uQ3qVkaR6EHr31XlAvYnhNvr0cVnBv7zJf56fKhgdYKDC6OlgsL0vLsVaen
7qFU1GLt+kj+ZG4oJxfy4DpQsUfDqUav/eZbjW+iw4ijVp4sDLjvnWCMHtJgJ6LxpQaSZ+8WhAgX
wSkp/GyJSLM6RVb3FReFYFUrTTOHLzneUmvti7LElhcd8Qjf8DT4oj917vfebBpEoWxDmoCqSCc8
c0ZsgWRXkOMw4S1BWpbLzsitkxKydKJDxcDXw5GKhKjkABG9mg20TPtAytsEw7Qdcza4JXGzvVTH
PB6HqBY1tN1aXeWoj2miMqDsKvgheyk3GaIjIJY7VzT59wQEeVHWhcaqpGAThXdhOSLiQFlICWeu
C2zboSp15k0qgCOllaQrK5TdjdGtcpMqo1R1LBCHcBmXsTsHq7XuHD+CZOXnjCYt8Ct1GLdanIe7
tLATWqJU3SthuukkSmVTHPIGWrJnWiFO1hn9XG+D7XPGUS9XIxK3Fc11dKMDhGPnlO2R/7lLjzM+
N2kSER09ipJoH6M2H7pSfsGfqF/mpC5ukzE/M6srWKWbb57kSGKagK2sx9VIRc3QtnM3rVkecahJ
7+MhK2d6ixITI9DvFOfoHJ3igMaFB9a0TFiU1T20c+PFjHkTFchLePsFr2gZXYSnqo9N7EQwbFzn
wcbTrIgoQxDGJN+Durwd5Jj/8hHt6KXrnVE0hYskIjIQB+KXFDh5TisWniroCn1R2Ce9uB+dHsll
ZRl3hZV/x357XSimu8Hi68VOUFwrsHTvvPsmtZgauX5zU6jwkhsZGSv8gWDRKhnFY4MjiQp3FofN
py5FDT20zUTrVYkGiXJ5rMroZ+yL74EIxI3PbG1lVezbVukWG1v648J2qmjlaAw7qP4xfhSsdEb6
2E5sQ8uutC0ll0tqoL5Lu6H4kXnFTwxf42+pRUgihhXwWFwXF+CyCg7uGP0gUdGYtYZvLRO87jA6
JXnGawGDVekw9+8cbHMxXsU3/FThqK76pY4vSdmv7FbT56VGXKwf4n5cpa558lulXAegOjM6gNow
UefZdotECmvhNqqDEkCl0AD9Fe4XfYDdeNWuBDWCSYYD5czdVxgx77Kq9vaXD7Ox9LWN8vSQtymz
+npw9kOQO3tt+q+qGdWFVeI0ynKuw7j9MmJQtGuh/bJpCu8hzsboqCbShUjl93dOw2XWjZJ6Jmrs
jZ1Fwz4iYHGha5DGcT7qF5hxxTe13f/wKrSormPgs2Fpy7HmAYlHFbIIoRjYC2uwblLuV4B10i0U
Oh/5Y7REELlvnB4lXKKdqt4Jt3JA/wVzFec1U4lBd6y9XmBahVVztkCvYa3IcciWMAbEXClZNHW9
EegwYDcqvPVplYwLzzLEhsnms94k+7AS3r0ZwnZleqwsB2RYy87VhlUQm+Yswu5/QwWb4WztVSA6
WrAM02Y+yQEWrDL1XUQvtfVb9zEjzYWdIrVQ5qs/x27yE0OfZKpteR7VEmFCgiETf4+xpdO/itK6
ybuardbTXqtaYIkUp/1GreZMoHhuAl3DVBH9smp9i7xU2eNoum095Ik96XKkGJftsk286V2c2lGf
m9cks1ZRNsQJghN1GT4D3iIvFEZ2PeN7yXzV7L8qapQuMJko5mFQ420IeSi36fER93+SiCbehsKg
uhPCFFJzLJgyBgSVq5ypMW6iyOjgGeiO+cwo1MT4IZR7eiqWy9GQG6ty/GVnUj0iMPQPlOQ0GZVe
H/E0G7fgnj+9jhMKaz1c5qa+p9xaWzB+TvQkwanMqtU4OsaLqiMq9nHLXjNxgvhCZKPTkfxQpKi2
mjBSD2wd6sGW7ffI5CZFvdbT1xoZKRT+rV2Y3SeBafoUd/N7rMd05qY0iOjVVFXQMvLz38KZsnKM
acFysKeONFb4/OO8HZX8RNxHvkLM6q2cNNa2Kc6zCbb2EziC26uGFYUf9OVK917SSo25r1kIX9MD
kUW6cyOq3p4XnjOcAmnSkg7lJzGA0w25OmzCoTVdNQkClJDo3h42tVMxYt9ANKExHDA803ZpkGz7
ZhwWIsIkGqB/nI+xHXwSq/M2M3x6UAxLI/7ExtiYuYh+lWVVh0rmxkaA+8ggjFUHtqJFYGsaPrmY
7Gzq0Fz+lhODiczgZemb5JV3J2pYwqTZMARRG7gsvT3RSPOz1vJ9ThS3yW0LQ7c4+1oD0cVw008u
qvb+7EyGMhp9mT7B6OrVa2D2dmhWIdVa4Pb+Tk2G7JBWw9nVULsYUSZPOsHHLOeZ+mgYTIrg3Iq6
lTdup39F+6HeRoQXVIpQEL5GOCcwtPnkeX1/3y2WPJOboE+RlfrVEQrbdGXtdgAsdFJb1GDIi5Js
h7QQcx7BwIRd74jNQfhZVNsU5vXbA0eAk6mplio15iUm1eBV8h5oeKNSBAO7joUz7zMtnTdCHSEa
oBOyyVZZM9lHlzeYm3EcDip8+KQbX9sgK2ZB037/+Km4yh6bnkM0pxicTClZAiL71XVoc6hcFK74
LAm2tf6L06XpA0szo0MjwJGnMU6a/c3LFePewSbHxQ+NII2mnNdGFt8Vg04YollEq8svG0z774Sl
PXjVJwvr3zxRNhdNUDE4zJmEvHpPaRsdv6mSZF6NkQrglGQ3vKivTmmhoXZQUmhocs9Nt1QQCgSx
SM8wrcdlWWnRnpbfWeGopN3VrznZGxVQ9Orj63iJC/3ttuqWgXmQpuucnU0Enri6rfA5e93UiAVm
sLrXGfsSIpQ728zy9WVlpJOVWpCtYS7GS07gNQta78FVk8dUGcKV7LTqiD6gOmYGGMVQlEylQfpn
Wkpxm3SCtOk8itcIa8XOVPxl2yWrAr3BD6soYkzEIizFIhX5wVQaV2n/WQjZ1UM7nZ3hODoZZJoJ
+KBdnV0m1dzBJgDPxcp8MKF+KF71M3K7Bfjt0ovUrRdp1Wujz/TSj54DM3lKsQl6AN+4+fg6i785
ElOqBg+q4TAOvF7GdICBJNAwFo3wAy6wjBhrFd+ITiV/xSOgCHMscjGUG6mY9U3opM9GFd9eHBXG
UFmh28zXLtgUsR/WeiDs6mtXdxiKxu3RGJnHyrHb6oPwF35ajbu8C9sTDOIC8a+SLA2ijBJRwMhC
vehE4TDHZwQmvxZ5W+xIP7nol1O5eqRw8tM0FgndsXT76pHHGZCB6oSB0angn8EDtjUcksClN+4Z
kCv3StW91k5hbAhHW2XBRKO3kEhfiB52X7tzVfjMTPXk1rC3g665R6MAFOtD487UnM+OV+pvV7bp
IZHs/AJ4h/rHvF5KGIkmI3sYgGE/njOH3lCL2jutCsdZhIfzsW0jVB6JFW6Gvn5g1OXuW0q+tQ6t
lBCjr/3gym9Zg+mUbsmesDjtpSQxDpdFE9M+l6wcCMjg0yJfx6NU8FArSDaJAY8rMofwO6FGhxV0
e1ENN3FtgUX0+TapIx+mCQ5qccsd7C1MMurIHvdhl2LmmXrmqsQ+fOUXKZZpBtZpHlyrGzk4AJKi
worR98NtGAzjPG2xctYSH8tXXT61WRvfNFX7I6F/IAAPfV/t2ND7lODetzsVvz9ni6FCDgQ+MA/r
7r3UxndFBJ88KVdJ0CzipipwmzOdaRFnN7va2yvYeqYa+MkccN2gR3aZ6z4H1FAZU+Dvbaz6c83s
kr3XsttQpFGjDeJWJWkDFvprnCjmXaYIsf34XZ0Whd+eXwFJwtI0y2A1VPX3S3aUhA6wqkNqW9Yc
VaW9dKy8ONbegvT2yTW42s/xOWHnkTjbMizjUrwLwx6jsjX4NlgDzJ1dUc9buCCJtxLRfSdDRBAD
EtyPT/C65r18qamj53OoIdmCpsXqt5q3ycNWkcDHs6EyjW8ZE4IFZx3eONnQLRMV/koIRXhuN4n/
Q8ceogo9b+7bzteiLvMb8OVqH6QPJO6cKP49jD9nTuMG2Az58pD0BWLJEaX1xwd9FSjJ68mVslRT
Nfgfj4xx9bD0jahsyYBp1vg5Vg9Gd+6dpN4IgfzUgW+8kH1urfKQ4Wc9JESF3UdaGX6yjl/1SZeD
gLVORKFlGI4trw6C0Cq7yDqB2/uEszL8OtvqpF9w7HDz8fm+ezCIzeRESS7UHN6P63ord8LaZ6IZ
zJNcszF0Iik+gH0dQoNDsDnNUppW5ruPv1Sbjv/Nsy91y6IY4OlwVEEd/PbJMG2Uo7kD91Xim3d2
x7Zf0kz7eL940FaU9iXr9HDjM3/ZFjijOdMf+OQQrhoyoU+HMB2AbnLH5XWFK/ErJ4QpD+bBCzqt
A7YH6kNnIX7Raqe96fN0qUkfHwmMnCy93fx77vrxMby7y1IwOzBUzTBxfcH77e1VqEyr7MIBW02h
dD9dJu5zJ2t+xjqr+8dfNIULv73cwsTW2uBxNinrr59pfwi0XC9DlD5WSKRk9NSoeAYMeLeUNXx9
1aGarX4IPOs//t6/OUEpNamaLHaOYzjTlvjbAtCp4B5sYcqsd0lbv5xhrEQhk0DO9ZOv+ptztHlT
cMHVp+7xkln823fFrjQBbhjc5sIb5lmR9CezM8Nt4H1Rk/arAaPuUFShsfHii2zStY8Z2OdMsd3h
udFR5wsfx0g9T7YdkNsZ5rTt3Mg8QLxT9Qi8XQ/XlaxrllHWOgh9kjUxOc481wJxjuIaUwIIrljR
rTw7G/Ydlf/gJfimTaaXhT3RYsQugNFzxG50yax/Y9WsQrxuvOVowBauL6LnslcR7npiGxEHhrKh
byYbmxNpPQMwadScC8EOrOvo47JMGZeuV8RfK4lvv+3DydTtCPOvSD2asRyPSh6Pn9zRq86VtwaB
jjRM3lngSaLb3t7RtG7tPKwCf44th46qqD9bJRzY1n5KbNjVDtPCT5CA988QZFzeDgjg9KLvnqHJ
8KZPfWpXrWih/HaPbdI8qvz3x8/P+8fHMKZdil1Zk9q7FTcMQqjaENznKGjptjXjwZPFgPoOj9va
XRIhPleq7GhAgfrkBN+twFxSmwRZC1q8xZW9ekmCRrXsNoLolCtEezkKkXnB6B7ZxPt54Ojqrmsk
RFd7+fEJa1etwnQrpW4KSNuE6LA5X33vOEgc+nVsSyFD4pFlEbIp4xyIEpx/L+seHpXltOC4rMSp
XzA8Lp12Vfc58sUAQl/vV6dPDulvLgVdP5uQjWaW077aFtoUdVsoMJEqqzRB8BgtCiiNO1UZHGzk
7LshDNRtrBbxwWdUPBsss12MXsFEM8uYkbqKucJBbB901hm7Z38XJcM4w4a23Xx8oPrUW7xdUA02
Zt0GwSTgE7zo7WuQYFUHCUB4VFESHXeCi45nd/0rkULlIFSMeYnrzOuIciZSq1lmYlvB8lfMx9D9
sfSJbJuXjqsvUrdhMorJ7mBNabAjAamBIvXNiCsYfVzDH5XQsNXG+6T4fP8ec5nhBmkq/HRO5ap5
SpI4bxx0BbOiHB61sd0GlY7kSdaP/DWiRYxP1o33bzGJxhbtsUHT6Ejz6mHTQlgurT8o2DL2l7eY
AcL/11ssJevTBbGyVfqtt/cFglAPENp488xGeTp4zZcBIRSOgCWCUG8JESldeKodkebHHO3jh+Jv
ThGsyOCqcn7v+7uurm1PaIC77DK7aaFK1GD3+UL1/s7xzBk0NRp4rEXj+/YUGUEEVV1A5LFGT+yw
VFYgfviZe2LqmpKoWf/8fz0tC8CGLpunnM7Bvrqkpo+kJ6wdBqI4F82UXMUim7yYxedn9q4hkizA
ti010BQoxtffVFvJEBAY786Ap9L7lGnGpRxUrOHW9ztj9fF5/c232ROmLR2VRZem6O11TLqsGOD0
TR54Q3dqkmVWAfT6PaGzsV21nzwc+vvVlgYMYoeg3mVlM6an57fyBGQgCAy/dmfEdM5ifLfmiasT
+5yHMLemyKFSZtrKTXEa7NQ+PvZB/D2W6lFWbnlT6RlgkZXeWqHGZmvlP9pO3KgQ1TPH8w8TpaKP
h2Slp5W8y2pZzT6+Vu83R4546oaA4h3N1K8O3h0YPVpkseItHxdLetWM1WlsFxe2MVneyUL1Jldo
Ie4wj/q0VP+7aydth04FzNx8t3hMLhwaFGFl1oaNu7YG9celaEsl5oGh063hYrgrtdTvVUj5WwML
pVlnRN/zphYnwqnsT+7l9RRr6s5oGQS9oS5U8a4kcemmsrBgBjwyZt82v2CxZ4Yn1yOaiNmYmFjS
cruxHu5eW5+5eAJisgut1t87VX2o6rYBV0GcqI8YexlJUW981U9PuabvPXrbEzcVMXPS0IYhe41a
Z3jWlLxZkcBFlmOa38pJ8uMjcN2VYEKGn6rwxaP03h9Bh6iQtd2IiGD58UOgvdv06OSZWECEdhhf
YIH39hEeUOtis9lN7XyN9lhqFZOHlpgdx7iVnrbt80RbkWVKgKMGAkhr4cMsFkcUjdFZH4JTXjuH
j49Jv1Qpb3ZiDmoq2BymN7xc1xhD5XXopX0ezQbl2DbF9BBS4bPdEPhUIoufgZ4dwZu9VRdIewYG
qt1g7OanzUlvzLMhnFsT34MNjtAYIQd+dseT/jVIqwh/SEhgofullWWy6PusuxcqqdRmKNJboCss
9qXznQQH/Uwfi/oYMrIZkoBUjVgUqN0mH2DOYsyHr5gtuk1StjYlwUR1atBVKIRod+micgk0xBhr
3sEX2uQese+lScJEwk51LPoO+/qWkQLLItT/1slvB936maJt38cKtpzt4OyU0TWW5CKaMzuBxhe0
NB5Vnj5ayiG26mRbOqW/6JhvAZJX39AoxEc1CghJtdxD7teHxLeUE6pRMhCYOjFyB8rVQR107P5o
Xu0bkbfhDg/EW6nk5c9FV3T70ZHjDnG5s09yfw2dHtWYqT61nfK1wQ/x3BZFcGZm/8vC8w1u0C6O
nIY4FvgmEiPX26zqPFI07H5Vx/CtTRFOTOb8S5c0BnLGifBotN7ObsN4XqKOXyDRQp2nNY9+DJat
sL5ulAyyYzVEw6NfoUgYGv2Mxfdr0ZMBkRN6vdNztC6GsDDF0w1v55uKuQudyJphHobEnj7xpE/G
J2Oa/Uy8OttmRVXOVVp/HJ5xOiflULdKAz68SXiBmUU34FY5wjP9gOxJeUjSr7Ick6UMLXGw8+Rk
T8SUqCWgmkQH98aBvDBqQjnQ7K0iT7fnlVao6xrH5kNoR3iYZ8OmiexXPP/k1mhDikXax54J3+xi
fx1ikqmPwrztJkcRz2qKZ29YRPCs961anhACVIzsO7HOY6h9lU8Vqratv9VF3y4yMAfAWPi5iS9+
KEXgP6h+xpOKXnOfF6RMDWPe3oqg37rYkMA3dkYs6AW2LI2t3Qor/CacocfXF0NHeJYLDCa8vd1E
xVNaPvpYoM9DhJMHuxz8leY15aaIISvbGg7MzhhHt1FcPZtJmt06kfwlTT871xXOwWl9W03zszxV
f1lJ4BzsaPxiQBCEto1STasOvtYTxRFCUGgyPLtHddOq1nCPEU6FWM2dUyC7B3ewIZv75bPiOzFR
6oU+84qDCPbIONuThhvNKSlxWixgSc5G2/E3wtSik+qgdKk65TOE5V014djA+kwtGZlSm10jLBUl
A1bCFtIEMvg8jUqp8KHhBKqOYWr8KWr3vnnj+6aKzKLeVRnOT8fzWznhdmOuSp1yYsqN62HdgC+0
gLpClhsnguwIKaCYp+Clx75GbVtEPI9m8NSaKXnUSvry8Tp83bix8oG7aDrLwdRDX4/3SAqMS8vF
AQqDKzy2XVzAQ53MC6BTY41SGlptvxyD/vHjr72+6nwtqDYzdGZucBSu6SShrQTI9PnaEXOGLrFZ
faeyxAY8vINk/PGXvQMt+Tb41w7jVbZ+hn1XFaMbB3pTkeI9a9Mm22Np694EGhlSapMMi9TG4wBb
OG2d2XBJdAFCoyDp/WQTvt6Dp2Og7qD2N6be7bpqxYGgCbKswResY56VJYD2XuYY/673/utH/7+8
1+z07/2z+td/8+sfDL9Ktr366pf/esgS/v/f09/5P3/m7d/41yH4AaMm+1V/+KfWr9nxJXmtrv/Q
m3+Zb//r6BYv9cubXyzxWK6Hc/NaDnevFYOpy1FwHtOf/L/94T9eL//Kw5C//vnHj6xJ6+lf8wgu
/OOvH21//vmH5lB6/tfv//5fP5xO4M8/Thk1i/cSv/srry9V/ecfivwnoa0UqjQVjHVUQKs//tHB
1OJHQvsnHRtwrwPAY1gqXV3Kv+b/+Yeh/xP8V04/kcxKqK/++EcFHZUfCfWf3GKmm9S89M2gIn/8
z7G9uYf/uae/M1yuOAKmFBqHRwEH5k4LDg3p7ZqBbVQ8Gip2HURSBUhjf5JcPesmtSoEK7mMDZhj
fqUsraY6OkmWn1E3m9uGcCQEYw+pxzRZk9lWstRBsbWGxW/X8q/j/f34Li3Qf0o5js/QbCpMumca
JF2/rHm/rWld7gWpLzSc9HsZrTysdlaVSoOGro0NfJa2+G34DpEEJV4+mDyE59LTKH0UsohQteys
0d9KbJweC72fps7NXBYNO6iDgaitY29sY05rptuRIns/VsltYafDURIoVmRCwrjy/G1SGnjbekO9
UrPEWDB0aXYeLkgq82UCamPvqYjDsyfwJmCUTwSp0F4ACsm8FqN3oisTyEUt9A/dHcldyWeX6G0n
NF0ielZBtStZb2knr5b9Qg4Z6zBJS2RuaGQxRvb+8hHLGmVqlzVb5pg+KV8lXjGGG39RJTWEqXfF
Wg5lP8/ywN7jR7T2PK3f+4OmwKuKYew37cIJAuVMks3Xyown0iYiZEtpbvGnjR8yqR0nkgtmwrQm
OLm4eKCkku0eI5fS8YcbLagJfPLXpCfbXzqOYt5IYRER0VlfRqKPaZVwQBFoPTwhVFzekIRjZyE/
6c0uU/83D5GkPePlE/SrEprddAV/e4jaMYwk4WET3bH7bjh+twQ97g+uMQRbz+Owab9brUc0SUSn
MaRQ0qlXYRb/8AO7AGp0/fPlt8bWUmaEFYj15fcuH4m0uoVE97JwB3UdKyJ4csmv2LRhZCxs5AVP
YMRyBSKzjIzGwIkdacrlw2qRCCpte+ySfriDei93hc7ecfmhT3kFL8hvkOt7zhrHH1CL6pR4o3qS
passagdTo8svLx9WSYmZWTaRQQXyS2JUiT+TQr5gsXWKBtt/1I28XaeiWpSx1JeKYyNaGqJvmtsV
Z1VDAqOJfNOTLeIRZ0uaByErCwBj8ju8fJlQED/G5LItK0/o21RTJVz2WJuN6pjsqRC7ecmKsCKb
4Q6rKOO2DIT35ElMo0wvwyKr8J5yGLe5hgwGTv/Pj9cJ6+2uf3kJdEd1IDkxu9MBzd/e4mIYqgRV
QjevsNvse0SGcaXOPL/r7kjPg0hRi8XYmOG+dQvS7nLyX2Cl1xI9LIFDGLBP4dX1oW7NI7GY0Upr
ynDpRj3+HqWkwTKig6wrMOZEf44J/4UIw2/VAW7qTtv7y8yEpq43TkTIrpKv4Kmp5376SEwTaXin
lpvRwYzGNNro7AzhTKeQ/zXE1YniKz+Xo3rTjV5OapSgEp8+8LP/65dQcpdEcBpYS0XGsRxNcVTD
LNh0AH3RlGIVWXZ2UNxanUeeIH8MDDqEZf1MhBIkpwTEmSumbXp1SgLFuLG18alvp19dfiuY0j+p
IcIdBj9L0UXNXkmHel/nRbq33bnpMpkbIs845hT+N25G7/Xx7buignH7gC15lng3p8krBezb26dE
DtGROm7Dha2oCz3T46PvWycuy8B8X5S49SG6yNC0PcLsMmeVXcQPSaWuCl+tlq6JA3s59XhxV+9S
QNe7AmrtnJivY0wEzCRfjI5VNAH/ODm3xVM+QEmHVAnHUvftGaHZyZr0j+6QG0jMPz450+Dgr5Yf
FmlJKYxiV1jXPDzbCWSgopWek4tIPklpIR03oodsyPrZWH316BC/eUgfKh+lBNqq3b8/BBEPqu0d
IxAkNEBlvm/TcFwp/Uh43OifsXq2by4fepTQkcdGBqDg3AVgzsWiJfsWJKBeO6Fl3DCMSHeDVe8x
GyfTJxDFVuKZ8NUfb8H8iQmXErE85chexUZ/Q1v55MV9+9Uf7O8JXePPKNsSg7kBTE8PaHXw0yhy
FAiVuvOVrRJq5S6KHWJIBjwRdr4o/ufDKuQnzwro3rvraQHnTwi0CjL8rubuCd8cCIjO5qQj+tJo
CDaBRo9lvt/uEjiqINIYAmx9Iae0CfMO1wLzztYwoxfqOWR4f2wIF2j4l/f/+Si6epH3LmljtXTn
DLApGaJuDRNd+2IWDJZQmwzbdNJLqr65IwanXfNm7doElxIxLLEqDU+2k413iYallyJcZVmiCkMP
mt9koNvnEn/LeWricxQL44ujsXwrTjfMXaIqbwrxc5CW3FBC9bNiwn6r6cPUW5yLyZNcFCZBzjU2
gZo2TNbQ5Vmd1P1NMzHsNBe3FWSssxx9xyLrkyfd7/eKVslT2Pn1rZxsDQvN3F8+yCA0gYr8Z2K9
HSzxKuXQREAS1SiimdA3Sh27p2EwgnM5jGt4+OrBBMS0kTlvHKXQT9b0URDpTlyJwCgkG2vS9VLz
NvH7dhk6eXNW1VZdOMBGR6NUWtAEvF/qpoxfai2+NUn0neUmMfUZBKT9aKXxoorT7LkL+q8NMtm7
3sMjy3dUhmPEczzncf2Q6Fl3U/lDeL58ZOOwxpBc3yXlmPZEgpp7CFrmoQuVHwgx0h8fv8Ti3UsM
M4uBLLOViYCjq9PPf6shrDHW0wHtBy6roJttfpe0Y74pwVuJXfKtg9no6T52wn5e62qE5XPTUlRG
2xbcbS/6uNokdfqrZOinzvzMqXErt764qcO6X/o/SQVW1j4ZSelwzvDwWkSgjasq15Q7Y+jgtlf6
OggGB/shPlDcdSs30Ku55sv2MYcFXXbB+OXjU+bpn3bN31cui8KbyovVa8LZKTTfnnTh1F1jGwNZ
hNNGMGQPl49YYMzuS/2u0w3tMOnUqtjEqaX2JdI8O9lqAfUmISPBk9mp6Y3iOt0MYWHwZKeB3HUt
hJPLT6UrW1igFnEWnfCfetd31xqqmTHIVkOuxY82sdIEay0bt/DuIErXd4rAPRVcrt9dflkViT6R
DR0KONX81cMaOPTkd01RUKcyRzdUpRUWjClZ1C6YR4oXk9b23TYfi6ewLR8K6GUoWIufmCeiKiHc
IouO28rHbAJDvZkSDXCPnWfXjIiHGmeVWX8bhPO1oqKdN68oZ3+lLb4JeZTNe4UZix8Nz72g2BIM
cNFBhbNkJIIm9YaXooMioYpsbUkvgiYJUDdKYzJZ0DHNn6RHcUlR0tm39pako2ciDUj9SIOjVijL
OklPYdmSd29uIit6sQuxdgrmYprZEq9bRMSahCNruABvbzsbMV9Sr01XeSGc6Bx0U55e6gcHJXHI
trW8ma/UpDRl0T0xjaumddhiTfcJysPXkhBVWdy3g2VsCegDq0rr57pMokUruy8K1sem0sQAfVN4
UY+8FXhv3qjAW0bSP4aG0sxRhuMNtdbb8Z7Z0SxUHn1mUjMfUbw75OcIH4Nl77XIi3MIuBWByFLP
llnQpbOCJJFVUjLYKTV3Xerpl0JUGEirAd7HsY5poVkMG1DFeKOiyZsTJWTPBdH0ogzWhSZWWqRA
DPAhniiFuXFClOIYURQrkXs/cNJUcGL4WUh1i89ZSHiQDyBaJ+7Wu0N1Vq2MWCGRsvXwfcbdcKll
t/Q8rE7JwrZC+zEFskocfEQMM4SjmJrbuGy580GzBt+bcHrbnOuNqmxAumZtG6zNVrmBJuTvyAOY
QarLZ93kZIElqhZb7bphRIY7czYz894j4S8Cq4ytZW1AKXGnZKUChrhRlMoaK0/op9ovn3HrviW/
l4lFVM6VMb0rG/UhVNZNC9hr2/lG6vkCkS/XkmBJnUhI4NAcUz55snMchbmegHJFhyTcKWfmgL2A
Ho1PYKTpsjJMlLsNv8+GaK0kq97G1KsMuXy8NGh2N21vYoQL8yVIn5zafkkyp1sEGzcTBykm/WGt
1uu+L8uHRLV+4XC070ysDXtgg6GkwEA/KhaFlAfPJ3saab1y0sb7wky/Eze+ZlYN+M4SUgU5hp+O
sRngmDcNRr26dsh759QQCLKsGn1dE0fYjEU878PoCWfCF8Xo2Iu8LzEZ14MPQizbWfQQ+Myk4rpw
ZiDHt3Uf3PaaPezqLw106jmJY9/GUq6dBB7CGMEamTYq8Rz2zQ/f+qYpVUNoAA4FCCh3bf8aNXH2
jUjmWdeTjqKgDzonWCWV6i2DapsxLQZ0esHLPJjZnR45LxJL6k05ZaeAY4REHmbGzFNsb4FDMkax
gaIdWrX/lWY9s5g+HR5NYogrzK8hg7ARiqbq8YhV9Z1aTnwnEf3ERNzYdSmuP2NS9LBBpUXcaHF2
MmZHsmoJtgm/V12crsOw3wuQeJsR8nIcWloALx4R9qfPIhiKDW5iT2MuTyQ94c7DG1h2/SYpeNMY
0elLDcRi1iIY2BTeSgbRq60su1hALB9J+3bTBLNgeTfYbrkifkhi0i0xhlxkbWBgd9ChjE/d++yc
RGM8JzWWUUfiPjdGtm3IDplnHbmCFH9PlB7KwSEG+9Bb5ka2lj1j38dIHXqB6ho7jPG/ulZp3wDB
HLnhv8KY46ryAFYFXn6LoZhnCM7PHWb5tUTsryblOh/S9mDJgTVdz7kJ/5u581qOI8uy7K/0D3iZ
a/E4LkMBCCgC5IsbmABda+1f38uRPV1gkENU9ZiNzQssmSRwES6uOGfvteEVawNOxtEIhkZrD3oe
jMZCSljGjymM8DkS9X6fLg3ezJCcjFisXQzn5NI1/SM0Hn2XyUh/I+AColK/DcmVJd0li/4DS2iE
yr5UKLYPpKE1GE8JNrtqwQL4arg89TW0j1WeJLcOJ6LT8bd7RsubKwly4oxJr/jdFL5KSvFmIoF9
LrLQw7kGGCdZi3OpnLWufBSE5q6V9SaIMsAcw23S+82kPJQVUa/oVe+NXj1NaP1QDqz7UV67QMvy
t75rE7+Y58klOyq6IaUZxy+EvDDXB7ZzZeZY5v2A0n5nyqGJTTlP7kraZuhJ+mCQ5yOMGoOYOdTa
+dJ3TknYOKhrOd/i1RTpDh756FUzG6J5ccRGMm8gRUgqVBlE3oW7WhuuQ4T8RgSukGVXddcApMyk
0jPKXVkQ6UMBSAxkIXaT5FU212Yf50yIE3ysvQqfuBrI0KT1J3pWm1Y+r0LdjH9ZFf8BHc0I6ln8
Htdme9NvCbg85Q8stkBIZk6NxEpdtYlwpU1xDvopvB1lY7pWcUB5mD3f6jgefQu6Hl0K4Lvgmtw0
4QAmLvOjyZHLL5TqL2WITDj35aMyybehcp8Si+roVfdFU5rUm0zDrTUiSFCKetzq0IsFTL8DGbNT
E7Yu4VOuopW9o6kAj2KrYOEFDiqwLT52Qv08TTOs8M76LjZALNMCEnoGV3+qur/GZDiNHINhmZuL
Xcyk/EbkUcP4oJVixqFfoxWgWUq0wjQSsTpBbt0RrybIcNGL5WqgsuPIuTrt9D7K3EGd4r02S1ei
RhTzXD5gfILCWNqh3uoeyQBYmHGBVDPxkUuSfk9X/dymgrGz6Fd7RB9D5S1VlArNerSKlxzwnwMI
NbUr6DvvxpD3L9IysDSx+AEFyE+6ga0A/Son0KE4NfU9VcjyGGVjcSxztcBLDtJEn80fhsiybink
Lmqmb7QzccWxIfrIesGLCXrvsGh1bk3EPY3XQdaHIHyRR1qK2siJvhytnqdxfE7z5dnIldY3ye/a
4aJ8HPrpW6giplHHYj9W2xG3EyIvEXDItwT2Yd4G6d8vMKjYKFoSSZaz+UwYNpdcObRGrh+pILF/
eE0oktkKCVU7+jz0MlV87+NQo7WoVg1r3a1elRBuLOyb/bbw6az1RtKjdxC8gl/ZHuvJwMuwfqcU
pLuqypzZbvBWenCJV5RjSRhnGLqdmUjsB7In5VldM2OndlLuyoYYNLo6eTpZwC4Nd9sK6+lck/lt
je2h7nB0D6BHHa2Kv0L2v26oSrXxOvljXVyJOXnKbfQt1nn+wLQCZrMNmf3QxD9YUEM7i2YcLahK
sdHbWTe8JpG+EzqV6nD1MEH9yHoc+uSDPeJNccJ5ipx8wP2uCz/kfiWsQQ09XGc5egKsqkY9esAi
tgr8qVx7SBo9ULMkOsgW0X7S3AOGMUEsxCrBXcPzLJrtflkP/UDxIOJEk3fwWGNIGVo+Pq6rW1s0
bNO+cWpVgcgCnJTbTgwxnBJMqiDQV8tFYEd0dkpttU2nQAp7G5zACmtUxj+yokvJao76hswr2a+l
p/8wia1mhrJV9UiIRYLCiy9R0eymQTP2BIE4SMFI8xAHsj9rKYOia9epgsx7kHN6BrUdP8hzO+2y
coQ8Pg+W3SpCSuSe7GP5pBu4hokjVjr03hyUTtKiHJf4VsCtQANN7YbjK7vUks3R0p9pES72iI/K
NkfDRwwveenaPCXheJpAVaYJQr4igS09KOSGEK8YCBZ8n7VYbzJBflobdGr02rUxvqlK7ps5dYEp
kDwZiZQKhnQ84FogN0XUA14NOMGFNDAjN98m2Bb2XLORV8D+4+cmxmKu9ilCdlvKeNoFwmOp6cR/
xTUyroqomAklmaPW1Qtn0y3PsYEXU7ChlSNJPwANAEMiYLhPOSbkS/uqxBU2bX47Ozv2+jid0PIi
gICslmZJ6MqbAn8LYavK1rB1loatOZ9wmGs4vrklvyTbeACTCu8xIKqicaY4llwUo7epVq4HZe1u
ZoDD+0pMvDCN0dAuWBgGDeL0sr4U0kTsRTRcNZrhdVan22Yb957eGcz5DWebeF0PODXNAG3714Ug
mAIdv1XotyN4FUozpk5/pFXdAnKgY2ljfxpgU8CLfazj3COOb0XF0ShO3RL6oyaECGUiwqyJKN2W
yDczab51RDVTv0TmUMgWcU0oo8IFynZGKCmJmsIaG47AuUCX1pdcFCOvlWV/jYgdl0kMzVOWIhnb
2dTH123UEAqxrsTr4XpwosIgrSxC4dC+JpvvqNAtHwNj5NUzYdZNGjs0XZIvBfHlqnaTaahbon5+
VJlU6hmoXFvyXaZBFS28nWfBzcT4DnuCli4KZFHyiAU9BsGuZ8SQtJyAjcya7rRS2I8WddisQ30j
v8jRuJe0Qmf1Gz0JuPBOVME5Mb/sWikZOcv25B41iSvNhJGGBjQTU7tthfgrO3C3NtVvIU0f9D7a
YyZDAscv6wqNejPOT+bC8X59Dgcj5SiOGbXWB9R06lZPWNChx/IpywTa66H+OBT1OdLk9ZWAHsgu
SOZ7QT7HPb8GVoEtJm484JbcLeKVKA8xF1VY9gZZWXy4mTxleQVT35W6sR/7MAAbzQlnrUlzh1BU
qy+8YSBpcbTZudgujiYWQFvX+CWPKrbmsAWJzsSXwL4UYzGKlIOWh2w1LRYoCbNLHPWtM8TPGWL6
euIHCAPn754AajbCvAdKDmVYW1+h3T9HCuhnYxpOQwpCVQw5COmS5Harel8MW9abOJH0kT9k9Mzi
ND6qGXkqptwBxtdkEJrR+rRUysP8QM2qcmUW5INAvnRCM8RZhanxQZxwg8aJ1VX8KjXaNd3d0DFD
pqt1KN4itqRt7mtRWAT9NP5FcEK5r7p2H02inxCKfC2fzUGs0ZlInU/TjYyjYWCSpGW6FwQ6ZP0I
Oo70DbAaqIvQH5XUR8/NKnqmGUX8wjOuJuY88qhMmJyq24wcsQgFYppA52vLheIkYwuabCQ4SJDv
w4oC/SKPXjcZpPRR6pEQqyVU8zcj/TSF9+F6jZSc8gA5LMd6ynMbiq1LRzS9yQisGqcVTvecHazZ
hCMwsqZYrXRkb92zmv3ozOmxmZvx2JoAkcb2R1zORVACRRlD8St0nKNQ9ASSb1NR1IvIcyXM/5EF
8aXWrN6bdfzl8ZHnlYqAkEOKSHDosefPE+VFWcoXwi5pgo2FYxm8Z5YC6INeNI240Ad2yqykngHD
CA4yasKvB9j2ExDTSl/dwlxlW66iO3GQUnds80cDnpXdxvXsZYAq2byMOruHYrITdgxLncBwX3kc
BbFj1TqzD6bBoUJuakKaHiAgfVWGY8M/ZLgxu2sFEkQHCS5Y8bVVD4ZRGN4SaqsbCqGXmFtGTTSD
lNcfsdELx2GhQi1WisHfqfyqQ+XXVnlfhBjw9WEs3ISfs1aUv7HosyNl/9pO4Io5127PiXBKUILu
eYcypvpVPQlNYAm1ygGb4IA86o5o8Fi7x3W2SzYD3kSX2cDEAfLkHAEgA2o3uyMxLho2YbumTeq0
SfFjZi9NTIeg58dMcdIwIyI7a24UM38mqCNjPxKde/KNfa2V3nLZOqcr9LxsGe7FLsbTGTedHRb5
t06YfauYeHQo1XGvs29xfNNPNeJ2ol+GriEme1FdXoUv5GghYIrG2h5z5TT3auZi3OqB8yWjk0kW
Rzzyh7UV1pnKWFIZx6cGBC9q6vshX5PzXT2K5aEe6rs66a4EucyOc9Rf5d/LGFzUbPGyafsRIhfJ
CF1vw783fb0QnTJ6qFrpgeDgZJB9vMucECSErEP5kljNvhz6Xa2CmkumjNWP+NS66TJ7LIqbNVNn
v5RUziWcZt//lOHD8zqEoeWgBzJGmx1IZILuJasm7lxG2Bcp7tY6ghdFjS5KvtStgm0ihldtKB1e
N1PmcALlGkhV74H5VKqGkne/+Poov819IhymcIU7GzqLGjaBoCExwTJGCoeNKtGFY5ftAOV5eZar
NjFGRBT2M4DGlm+qXlDLvv9ejZPP0mTDwuVESrCLpr8oMe3BWhk0W84jp2gi+TZCHYvMp9nRExud
rqRznbKzmSf5UdVbOH1UCyRriYKiTu8igoUoSopv8INZBFRsXfIqG1SIS39axcal/P1YLiEF3lG/
yRQtsEa4jBzMd7B5+u62FUUQwVljeX2M2kxIKV2M+tcg6arnTIy+6ybKOkXIz5D7DB73eNkU/rdi
3P/IZZGddxo9h73lpXlxlvpmOlhT1tjyNIa7ItIxykOMkH40RlSwg2YSUeQvpiERI5UDBxNGpgjQ
FzzeC5wFjkJ1k3jt0Be3xI4F85axopKoEx0IGDT3Gmlh4qgYNjD+kOmn/ZbP0MJhbarU8FW0cnLR
uoVUcuW7znJi9bEsGs2eByPe1ZJuXqtzNdg4VjkJLSjeskNDd9GsziqNEFIpAlkT7qVkZguZ5Ff1
xNmrTakPDOCyrJWKjqnfh311KgDHIci2vrCQMkvF2RdAusQpKDWFQPLUs3ALSJubG2FhFitnqkkU
DzSqv6PqidV8LEgNscVMRei6bXHI58Ay0b0AtBCP03YYTHst0Gc4n1RciJ7THGOIr+YVLPSK895D
PKz5ZVsP9jwptJCpTihkg/IbUw2Qsms4nhX5TnnCOauJdkYCz43IuH3UEf/LnjiS7hXw9+A3pX2b
b0DLnGT4PG/ZzkLmZvGycZEuzGjrm2hCdkO0gNKUZzGb1HafYmewC6FGcznPL0k87pFFAkyiBqwr
0U0uk4Oz9MyTavaEUNUZxjy6F9UZxuaKdVVF1x6LzddJCOd9f6+0anMVuzP1MkdXYaggdKyDwVqu
Y0k6Q3HCgiFGb42rW9yMTBzo0aRsclBsvdHEIA2wOA289iwXME9lNKuBZbHuF4nKvuaFuYyBEY2s
hnxYCvMGEv8hDZP7hB3JbPIAaSEz59TzAuYt0qEWg5pZWtVuLUcot9loS2NylFtT2TcztNftnpNr
a+w0KF1m135nORCAUAqqU5Es2HXmqYVZGtAs/NEL61tNDdDl6PUiSeyRiyQVaZSfCcaoD11W7HKL
vVJJCKbN6ZXUdzDttAXNqxxemJ/347PRrzbM4qvVmmQgWfs15eBF8Be6uy+UrilxVBpgeWp0U2u8
zAan5cSK2KzmlezMtD8OCJexQ0KWHS3YYZHMamzGlR+ltBjAHKd+Fgp+FYrGjUxokCxplO4Er6Zh
cR9aw7leOdOEc3GXS7dpNOVnI9m3BlshIyHO0GijEhUVXs7uLes0rl1OKYsLGYxmd9unq2lnVi9z
cBaI/E1kuwvV2laG5gcdiAiCRu5G2iyfJ3MF66YaPwpIsC1abS0zB/wPGDg7ne0yrc1Nmx1jKqCk
RWBozVoWPrHhJ4qL/coQavmVUSd/QbhVgyELqd9shxWh23B87DqnFg1er0gP7xh3Ka0CDMeJXYoz
7SUSRyhqQ0qbS3E5G8NyKIlQgNss93u69TwDamx5OKsEBzVieK2xcbk2xZWYsnLFr1NXHGMgCyJu
6q+V0ORsFmF9lIz2WjCJdssmTljCl3Kqf0QpK5BECNyJiXuwqzZciB5rKKWr1psWp3D+zPaUFsQA
Dog+ZqmOz5BUS+qUNdt2iupepIzfhak6liTh7uU4oVwHruG6LCTNkeq+/yudMdng+hfJPwsieqN+
D3TmqtWoCSQ5kYStKUJ/b4biziLCrWFXeFdXQdE33R2NQm9cyZOqi1KnLZ0CsZb5/6V0o7d9su8j
fbxJtGy6MXt02T0Cdiasl6HotXOatuldoqzacdXiZ9Lhk7v3L+lo5mQRcWjHuLmP9SS/Dtkw33E+
QPaghuNhrEI60gkxYlpVln6ZxHMQSvVyO5m1ch5grqTS1xFVwwFXYHKbrXV6K7CRtUHeDLvtL6e8
UA+C0NGNGcfaHZuUtmkNGpZa1+RpQwaQuYl7V5i6zjesrLuzti9tp/IOxhP2Ea29A+IRHvnwz0Vf
SOSXirjbC9m8D42/opozM01yckNZzk4SzG7ShglV0mF76zjo2yksr2QDuPQqj/dF/riYdXPHmXq6
j0WFDNQaMOP7H4mirGxZTQp/sYzXauDFd0R8Z2b5kGtq+wAt7UdmleLJxLvxYJaygY6xsPz3v4z6
hlk7Wh8WhSSoJraeJnmjt5dNsQMpoTxoE/3UMRH9kPxtW0yVOegUfbaFRC3v5YhbyFmEWTnqyntD
HgQSaMiSKVQel6x29OdqJrtFTkhZQ9gIplbDGCeugk6+XTRfWwSxePi/zmuUdjTQjRdlVPVvLR0u
p2nNXZup5m2p0uSYR/015ES9LToqL80Lge7folQcHyH8kHZSG7do3SVXqvoGbd8wuQMO6WCrn55i
rUkP6ibkKhr5VKdFjUBWHn4QY/lgCLp4ZwpHOaF+MUbT1xqToEKX+KQCOwDRPGEUMx/iSClplmpo
hwZe67m9NlLaypCjOoffeAmm3qMC1D62sEXv8WjbknQ1kKTzVElhhczuWjS0nOWgmA5LZEWO1MjR
sWffpJdidEpQNbq59mCmADhJKiB/pkt3umDcvedFkT8JnjWeYi8TMoI/83Ef5Vx6Lkpol1PRfyk0
yWnAevNsRYk36rSl1ErwpLAOn8CXzgdRq0wn0X7UqYqNPq2EuyxtH5ZJkA+AcjOKbuXs9Uodnyiv
3E5pIrshOGfHTGaZLDFTctsUuSZt8oXqRV4hwSqDVkt1nNttE0yNoN1il8f3hb9ubnrrvhzKOyLY
jeOoWgdtLMl8o4hkW5vIQx6i06AUjVcs/R128K2RItP2MKvmpGAPPDQD036s5agLAaKJqnksLPoe
pTyOvkJkLhI+tUSpvH4jRiPcGZkh7AfCq9gr60EkWMWdtPTVrt16mJX+rHSTvtdqJNJ1P6u8Cck1
CsLnlO3CddUSCGmVhRmsnPkD8qnOWY9AJWrjH1MnmdfvX8oZ8mZTCAD8K90LzbeO1apfUzrujfE9
o4ygEQ5GX8CkFTvL6ilhLYJU0F5nlunBCYsOUHqIKbb0Hcg5Ik+7aQhMnQe1Fsg4kkJ9DwV3cjhN
I3/Rz5lQznvWOguhpnCqY1QwCwixXdhTB13ntIbem9TkcNTLkfCIzJH0hLNAs+k8w7nzS97jfVIY
QVQ3yl9Fqbj1gmlO6kRSZ5blRH8QEUQ6Z/caUHIJe9nx/UuVoJMWoqd2LMpbA1/mXSlHgmsOzxFC
Fl+kjXJIZCneyVX3TawM4MVF+qrK7CPMaNFvTdS+NuwuCjsrhdrO6E+ljDtw7ZDhjiScbsZMDDKV
2xAv/Xf+jC6i6wJRRqp6ToOfw1b7QvjDq3UjrVN9l7Eqq1POjqtSyAuV9IHmqpGjYWlNN14Kw0+h
1u31sr0vircyKndLti43cqbXj+EkvAoNWnUhXa4TKLAHM8v2dSLHp1zLnEjW0itRaO16VLQvS19q
J7KUAJAIK6/osgVgJo9KT4dvyiLpFkw7rbiVVGVBMTekbiQF5RYDR7hBwYw3UIseFAog6DpRRtS3
SGFWIqwz9W4052NbCfJe3g4omZTEV6WhRlcGykQzHzxdHjUvU6LwVJdySQ1PnsjPECc3Y4YKLGVZ
cAuq+3itjeto7ia/6nL4dKnGvjMnUmf7/7NCZEAc22qXqee8opFodcpKbb4f7ToxmKI2z2u3NLEt
cah8jOqttp6q02kpVeM4t7JEa2akQdGpws4kwuVLroqBEMvJi9Nr0nQlhcvqkgIgO5JopLSKCKMv
hyUjcTsvIeHzJQ9Tig0laJZuQpxtDSj/zfS7GT4O0pZHUhi0y5nPVS9vlPCuTCA9TBmFJsnK/Hc4
L3FP1kPVfJXpst2oq3m3Skzx5Trk/jjXgJLxItgLEQCHVImuOc1zNtzclN1upZ8f5Yp0S11MuJLE
yR8GSTlASlVo6bdfVrrcQWxyz+HPEkqdAGbPm7I4EdO9i5H34PgrHopIKo8lJTKXFHVEiKpa3YRk
Od9oQ1rfRFKxk7uHuJjbY5eFaLvF6GnqteWal/R2xAzyw+Qg2kBKL8tu5mypae4/9znVpO3por+v
CZZZy9/EYTiUtNTJPSUVUGeDRVBghPhdHAJ+mma3OuSdoTXrR2MSR28VrMGdlUJ1GhmYOL0FLJxE
m59Zh3rmt3J+sGY2Ka2R1r4u6Aejp9rIe5W5PeEqfiLiEC9yY/EqQt59viE6JvhDnbTvjQd9DANE
DQVyGy39Eq2+qHf6Qan0t9wi1WzG/ivFPVwbs6zdaTbAaXZCRTAJ6Y6tAZZ9rPPxKgRWNRLyS7Px
PQNIsahHtRFR2THpm3lUtqcmRPQyiDdqLUW7pRXvC0mPThMbJKd9bg1Sb2tjkB7IAGJCDAVqsGti
HWh6Oj2uCTsZCdBWRWrZThZaXhRROkJV0Z6MHFh1GKYp6bBZ5VPLp9MgoYizmpS+iBk2xHGvtXxj
zXFpr32s7FRAV7uwnhsiAoXsjOyNXn/bX7//CY+vZKO9NIOuLKEXJeGLqo0D8jPwLwQMDrspXqsA
caDiUF+t7xqrru/U8RVtaHkDrKskE5PjTbdqp0iu+UKbyVmlOkJRggVTRmh0NjOzP5qKdo7U4U40
WhJOwnx6mNIHORblx/c/lMo9PDD5hsTJB4398VWtEUwvp4QiLka95xAzUrJL8qDTmvC205bi9s8K
SHo8lwJIACWqrFAjMLEyYuu/EEBm8diNIQKiBOEL6plOvNVT3bINLLKemtb90dqU8olUQuAeosIt
F8LcwnjZ61ZhukooDj5LSmVnxH9QVV0nymhoVmLlC8G2OUUJyXCWllT0rqqJ+pqrkPJiqxwpSG+C
DR9PCHmOy52RYcqWNCJQ5/QGz9J49f5FmGmGlTNymvc/iun3OqFRX8jGeAwj0+3GrttVo6mDjVTj
fZvEydGCBrZfyrQ5FJhxR5arodGRGopDGftq2pPIiAU7NYvzuH2JO57tVZEAD9F0QsoSZ7mvKFQ2
FTlHr6yXj/nYa0dYU6hlqhFha6h/mYdWsotqtSlfZ7uVLQewHqSrHJpHlIjs5/k56lfFsHaCUW8t
OPGIhE8iMSM1g3ys+qdyJminyvLyup7WkaIcMdpCFlZ3AxVi18yBuL8/eQrRgEYvXDXR/CyHc/qF
lgzi/jmPDr3yNCOsuXv/YqpsxrBdyH5FPkaegyrum1NGmFO/hQTUPaT+Pz8/v4iGQQTj+jMMXTZl
DU/qBeC7KROjEsetPjIbdBNb2NVNolTe9zFbha+D3mvOiAzHHUT+TZr206GwmNxkwKZejQeDG5YS
Jj4TTEIf8Co26xZae5KcF6Ml1mPLXM/UNrwRFPV7NeQzRxOEE3GIAK6Wni0shW7Zs351RXc35lnt
h1JFabqhQy5JyjnGN7D/80dWf0boadxvE+SaJKHVkEBCXH5ksTGJJYLVaFdDNVJFhbefWYDBx0r2
QlBAfjkjcuxkjtdSKIsno9RccYue6lmbbxIR4Vsltv0hQQ8HQLd7wpouHKpGJEmN/cXXIdpaHuN1
MWQI4hdw2WbF90WxTgTHyyiG39ay7q8l0HY7rioy0mq+Udg4PsXqIB7CpngyM/EAkVQ44o8KjxIQ
BoeuVXqkJvDEiai4//Ml2eaIn0TUpgh9zrTgZku4GTc76UfleFTLcpyOPMskeJNOm6VveiH8SCT2
+Y2wFehJlbBHLaIeT4TxJ4/ghSmc+8HokLmxn9CwwB5+8QiSQ4XBPoHfGi7qSy4k32Zd3Y9wRt1m
TWM7k4QDkKc1b0l/FSY4rvOLmpu4xvuh2/37F4ICBZ5sySLG7ZJSxDQopFVExzmUy9e5a9nZJ/ts
jDUabcNRB80PW2IddhW+/feR/595l/8/tCXLG3/s/2xLfiyT/u31P/5X+/L9P9jVtS/9W/fRovz+
7X9blDX9H2S7ylTwybGURKrP/9uhrEn/UDfyKQ53/gGPj/zfDmVZ/wdccdrJfA/PtbWBYf7LoSzL
/9CVDb+iQhHTWDitf8eh/PMKbDAovk2w1YamgI1U1QtnGNvROVuwrlBzi+18uLakf5eT/j6ECu1J
BPEqg/nb/EYfrB3hkok63muCqhDoeOylprvMI1HVIbfxNYZ7ByzEXdzeEVzD/XBTzn/PAh/9zdLm
oPjn5PD3x/s49sXHw9s2RE1BtG7nQXtE2hV/JVc8oHcX0PCzrUN4JAV2lfZsYfvgszdS5gb+cfgL
2ySqUHaBHN7ditffVmGvkjcXBVNnSzvB61zxZvwRPteH+ZF4QuFxuwyFK7ip88ll2ObAP12GC6NJ
Gmmcelb6kurV4NGBDAR6JTZ+DVvxoI87y92fB/zZQvZflx3El8TzrWxxCz/fci0b87muqWla7VWn
XhvKAwWUPw9xYVP7dYyLz1RYVmwQjam7NG12uDZusb0kV+K+91TfPKbfjLNyTr7/edCf15pfx7zY
r4pgy7qq2B7l/XYV+93k6z6xQ8Gfh3kHp/5yvyBUAnxCOaBcciKFtUbJtjAO5suA80XjzDu8DoHs
TqKb+J++JhuG4HI8XVKAwW1IXMu6/Fyc5du5lNkqIFXfPleyj3dsN/1PP9nvXsj/HskQL4EIuc4S
NcNxcFE1u+ZhC5Zn96/eTldVYDmGYwTZ62weiZex1VMbfPpJf3cHP45/sV5THAnLKjPJ2XJER3Zo
vf/Q/HnffcG/vIsC60po/eGETP2++67t/3xbfzu2Bq1wm2+3/IKf34qGJlFY5hH61GB7erJg8tV/
5en57TX+MM7FhDtjNNPpNGi8Gf2eBtZtf068ykF4FoyH2UH/R6qUE3qkuE7/k5lG/zD2xYSr9YNe
9VS93q/v7Epucxt5+EAc6udnNEWfvSm/m9k+jncx04wEM8xA/Ck43qx+spN2IbIHJTACRCpe6YSf
fb6f999/zwAfx7uYdUxsfCObuu3azieiwlKfU6C7egrliM/ngc9Gu3gvExH7k77CNV0Oil/7BffP
CuBl2ZY72H9+OKXfzgH/vHPKBaokpXOVzyVXcnKo9ZylXb9bD8O+uB92n4wk/262+TDSxTuo9w1a
nPL9GSn3ope7yAEc9Z6Do58Hrf/JaL9biz7cscu5NMoUY9RCuGXLYXRHSHSNE57zIwK2B+sg2xAF
nPHrn8f83abq45DbQ/thx9POywAWYGI6bZOdMBjfEmF9+L8b4mIuGSRhmZXtU4mzQdOXTq3afDJd
ffYpLqaRKiXCnLad5koFcXHo1Bqp+IQl+NtFHMc+7GdNBallXowRrWSjlrOluqke3U+NzCmOirAt
xQQ5t+pyBhcfwxPcpIZh9rpOFvWpfKajKxgIh81+swrQux66xz9f3l83juxU2ZLLbGFgvnKo+vkW
KotGgROskLsE9Ul7iPdmkOxQxLimm0jucjP5qyfvmu+65/555F+u+sXAFy9H05XUyitejkStgtgY
7Zzq1Z+HuDi0MoldjLG9oB+eT5msBS0ip5rtxeLpDg4JJ33ilOpInrhrjtInD9I7Iuen7cXFeBcP
q6CWZoFoT3PL0+St+yagOnqqngdX9zM2vHisPOnms6yPXzdR26jsZrajjUSO1MXkmZmmhCGDrca2
1BNqkNnb2oBszgca/T/YY2/DbSg6GhUK6NaLl77UshhXB8N1XnYdJVeqVwW6S4NZuKGqxOHm0139
trb9clk1HlNDVKkLiRcvTy+bbZFT2X/fAS+gyQ4s9l5/JLbbnlxMZV7mTr3do1L7bNn9ZWF6/7D/
HPpimYdXS35kN2zL/Og219IRmKJtBKqfHvRPMNa/zhGMRXQbN9LksCpebk6TttUn6i/bfZR8sXlD
kmYTL+x2frOP4u+02pzo8+Xwl43FNiqvP9I0i/8yLi6utioK0sHl70+4bRQxZ1DK5NAIlmGffzM+
e0l+WRUvBry4pFlWTmSWswfvXenZ8NedeG497aA5ZAsFn/F0f39RP3y8i32TNeBtWDvCNrYpYGWX
2O/mWyT37Pprh85wUDqfPq/bJ7h8Xj9e0ou900gj3lILxiSL1NcDUnhO5F+6ox0/IdG2RVd5rD/9
pL+ewS+u68U0UExyKDfSNuq+ONbPcYDewi281E+O6TM9p9BF2QfUyDW+II7xSy/7/NTzy95q+x0U
pPoSQDroSReTut6QQQoVQHfp5e8x7HO1/8WT4++WD1XdSpGUc0RIdj9P7YpeWdByk+2EWl1bduHt
Yz9xBrd5oOvl/gs39beP7T8HfN9WflhLQpIdlSqj2ygekt1WRfaSv3f7Nx2iNTZX/4O1i8kVuRnY
DFw4F++lJNEAa0R8wvMz1igv9xE1Kna2h9HhlI/kY53/POB2wX55aD+Md/Faxs0o02XmgqZ7zVd2
lvevHdp+O4xJgV7DKyAC4Lm4bzNWUZBh29mQfUbw9zDip+el376CVA5NiYIjB9GLBzEzrSJGZai7
mgLvScHEgwVmEAs3Qq705wv364GCh55gPG1js1IKuhyLoPLJWkvuVHmKdtNVj1oaf8T158ek3127
jwNdbGcUdHAJSckstn6/B6LEu7UtRJ8uetujdfkofBznYoWPTIUGY8042wkJ02kaPYoaD7zFwRru
bA8e7HF4rT8vWvzupabVoFKehUwJge3nhyNWNHAIAwP3rujkr/V/knYly3XjyvKLGMGZ4JbkGXQ0
S7ZsecOQ1RZHcB7x9S+hvrdFQXxEX2njXjjadQAUqoqFrMz7eA+pUvRK4mO+o/eAl3qSsxPzOxye
d2oJmtAaLpMYRjDXN7p6iko3qzEZkbrs2OIJzR2MHXS7D6UDbWMo641+3nUBa5ILArV4yU0Xuxgm
KjZUb/ghqCbwxCJkC5oAZd/TRg+audjFxLxKE9D95Bo0R9BXmKxjNMB/t9ctnvCrTQcaI9BghWyb
+A1cdE4PyCKgatV8P7OfgMxP5o9tEwIlKEo1vq6FDeEKAvUCAgXczNcOmPkEzNaN/Zd6D7EX6wTw
zE5BNRwfqp8A529bFu/+34ZRKEHnRVVB7/Xei6C7EBp9gcUlMTtVAKbFD3VaAW/2n+egd0y277ru
or+KlgR/nc1Wyco0BeIP49FetY92YYBeZuAcNL8Mhkt5Lby6NjAogWgVV+RDtebQPCeMYG1K/JS0
w5U1FUHugicsjCSfrPrHq4HzW5gSIjWIR/SJVcAvpmfkBNysP+9av4l3ybE+UDTZ0ofmHONxfaDt
DKC8zvRzaSDiAW0ZiF73d/EThOJNi90xtmO4UPUTYxBHDOwH4yO5N/cYGAlKWbtGrIRFa8JFnBke
vfsi1IIe31FTgOfhYEIetA4gzz/IK2/+47cWJ1QwGvhXIMHAF6fkR4zkXDnVkAcYdAQtH9S+WJZK
lPFWL/3bbooaKHnUOW034kD7NM48jCIc2IjZCkwoSCLahy9SYSdFQXKzaPJO5TvZBVAF9gq0nEHo
g+8msq8u48P2dX9tUWxsJOFetKjM2sjqMceBO6G1I6ZkmDFgSqUdLJ/RcAb4nGLivWtdQITy6Zkk
hELDNFd/zDFgXlCPJL/AQ6MebKg57JMUjXsPiGe4uREDZZvQE7OgplrFoDna/t2rcX9xHEKWLSor
zxjDcYDehEaPlV367VTtQndf0EeaaRJz0kMRwiLwzyDV7WGvAJQHmJ5QUwOV2meD9UjBtRVXV2aa
+Ho0Ye7qJY97mVPI3E8Ilqb+3+vFncLE61y2I6A6DGDvxfLRnizvQJgTbG+yzKgQxEq3BQwsjpFc
IwBnyvvISI+goto2spYGdA3fBui06Lr9imVZOGCXur3TzLjJPQZvHBVf0DKN67VlLC0ILg5VwKEE
F6zGgd4AW5D5KsUIelTGku3S14LS0pDglBaQpROEXrTAueaPGjEAvx7gijtyQvts8jCPeWgvqP93
e4Cd9DPt1FzRfRSAoe5fvHqs7iwSOeRl0Z9wXoFRi53ty2bC8B9qo/kElHlgHOO9C+PA4/pA8Hnx
LpZkvVWDACigKAQbNqSi3seSGvTHeV/y9Xf1HtxrAUaKtp1l9R6iIfGPCSHuu6kV4t7XegDtjR14
do5g0r7n70bGbj6C7W3b3PqCIJMLyQZM6RnCgc6R2oPDCrce3FYeq29GfAdtW3gtFsX4q1sQAVXx
vQXyR8E5JyctMhvk6iChafs9wUg3sgua4Ld5NIzfAa3WMAeUMuegFiNoSQq1vsPYM92Pg9lhXkEZ
wehZm+eWjcq7cft617JI89quxHc1BYjTKgG4mxUoL012AZIud04CpYy0AFiw+DhBIfcIBDQYChyA
CVsM//5RMCDnjTaYOSRrXT08AKDwWc4/LF/RL8tckwOSZMFzMC6TYEA6US6UotuFCuemSp4KE0Kk
mLQzSPMjK0wQXCVHDM393N7vD11mnl2X+y0cqZOnVTZMkR70J3LbnNV31QXDXUWj51C9zL2vHOp9
dt3KxIvF3s6rWQBYCfoRWLxIPzzUZhSO+IxCA6S+Ms6zg4lGuo63a1nZJ37mvhqCVJtr4tsEUljC
k8SoN1YIsJkedCqdDskEVkPoFaaHGYkLw+X9vqYmeBTBEzCr82e+jFBbW+prJ8t0hSzVF+ANwoc2
sNZq4evDI0B+3oxZ8e0zXI3ngB8Y6ISg2StKuihRBPx0z7RgtNuTYtXnNR7Rpkq93zaz6q74kP7H
jvANNroquPlGrMYwuhcITI168uxQejMxeopJ9DACypjpQzCb3Y2F2TAw30gyylpCWV4YwVnr2kwY
+DaRuez2IW3Jt4gZp6xPDwa1r8yK/vjEipf2hPNrnaxxQBSmoQOZXTn76Th4EDe7ANj93zQF+a8X
Qx94bQngbvjQBE/U+3RBrdqNZmPi30hTdkHAAnbkpW5yZoT3hv+vIE48mm6ZFCoaPCKGGSYKtYA9
h4fhOjpx0IECCSf/Xz0PrJ6frlp4tlQhgyNqC6Y9JkwsE/OBs6+foiM5zDvQbh7QDNqB12CX3nV+
90sOaFuLAQiw/5gVVtnGedypPczmgHZwCIlxsPf/osBY3c2FHb78RYEBvn9QnIyw0+7wpUJ9dpYG
aLQG6p7hCVbalvzwHMFjGx5bIYuL5zouc/zeXgT4vDIYCKJ4/NjTyMuOEBTAgF8woADIIfNW+O7D
v2jM83/3g9egP4nxKRQ10FF6bxcUYjMQOchb+iE/A4c49hQzTr796PiYhtxBLPIYn2TFlLbWQoA8
93+s4k3rvVXqlJMdRya/HsrPArAO8Kz5hg8V3b3s0WUtoi5NCZEOk7YY2Mo5mYDzjNEdNbmDzvZ2
bNneQ+Ch368GqmR1w4GvwRhVD2TGtzoddoZGT/nYPmybWs3xy+UIYRPTCg2GPhA2dQtTgQCrHvQR
xFF1lDz2hva7wjQsCL2PcWz+wszfjY3pUi/uqyAFx1+e6xghBCVWLtNcX80ny5/Fq83FdXFqE5w/
IPrFh0F8wx9+9TNyraESx3vIXvrFuLrh0KFCKQDkO8Rp3lub8iFMIJeJiuMAurITOUEaHIBaxZ9v
0HXy9YD8kEcemVFhiZmG4pNFKJiTAjQlSgGBw7IFD3k81ZhqjlpZNbd6R/i3jUEAWIA49ftFop4B
jS1vA017cCeZp2I/HJsd2w3mSR5/VsPqwpiwuBS6hh0e9fmFTI7GMQPUEmWqPMythtWFHSEv6nPZ
ZhaeuV8XBWGjvxc17dzy0Kj/5uFRZpCf6sIxO0dNh5kPW3PIIQgQwabhY9bHn64GZCdZsFkPbIv1
CWnDUQuNFbx3w5GH7m+O/ONPI1AMlD9RrNYYlgbABcQgoUQqRLZBxWBxAzklkEIB+4BG76MV0+d+
5tTP4Dmd2M7sB3/uScDy4SlmGEF06+FPnWsSgMJqiF38ECH+YQTPTMDKrYEF2MIAfwcqheLWmmVy
xh/e00yU/DqqDRuSAeh0iyWH1mEaskGNg9w/XRR7AsQF88czupfB1lfCGbeEawfZYU1FKHnvNc7k
Wh2+BRiy8RCYfuvXpc+zP0aiz3vVk4IqeffgfRaGPUwH4tVFN9H6E+xBK8tMrAYr42gS1By+nQb0
u5aDN+zCvW28zp/P26OyJ+Sb4VzIvPYDQuB1Y9/MW0I6TrNhYJinh0LWeXFBr+iRgRxy2lX30W11
jK+Ukw0GUw9/nOMV/Rx5pwUVjSetCj5GWL4LaOYYeB6yVTHiZTYp4dTYdfMwP1iAewLMetMc2/24
t07KaTjEp/xgyNoUH70XVnHYyBcmBo8tISRVKpJXpRosmBq0hwmqkAkNO22QfO+sLm5hRghEpQHW
kAxdF8znQ6mg7ot9zuIDSNETr20O21XCx2j+fklCFGoh8AGNr5AFTu8ctRiEPuADx9ifgXlAbdBy
n7pQoo8rUHG3ZSF5TVh53+PWEZNwc0x8Gggrddncqiwd/nZm6GfrHiqjPy5q2pO7Q1N350xBtg/v
5qPMkdfv7cK0sHBdcwtlNnqGFhqy5C45kQswsnr2ns/WSG/txwD8fqFCT3CaoMaJ2QWGYE8nvLQp
e2vPkQv9nlnFscEXEASRJW4kXaIQKpjbjygZJr676JYjNEEIHDyLnnso9wXEk2X2+JZ9CE1vWyrC
W5yh1uamxyLn2/BSnz3T727Qa7vU0de9yR/yp/Bnfz2fkzvlYtuJ1+/lP270mmoXmTvtSgqyLo1B
/wyEcO43MPpB6yT1tq2sZOx3h/i63wsz4DAwdMbgMrxASJ85vpWjJ5LneCfDnK1eS8PEY74KHBQU
a99nlRxoQjpnMJWE4Z2rs4eJlY91El6FjQFNDGXfjOy6c2R5cy3yoDaHQiGQVygmRY+xSAr57AG1
uQ2tJyXyqPW7U89AFC7ZS4kh8R2xi3LTLkoYcsFTyECQa7XRrkA3B1hmyamtOcdiTeJDoutApaNW
KdoAP/Xb6swIkC+hfeWB95lDP3nHHK4yPUrM8jJYvAxLs0KlA6KaDKSwIFzgiNp6eqpP0QnsxlcW
g8LOBTgcAPiSBTXZUgWvqUGIaxCKXe1igARBjjh0EC/XZV6yds+XS+NLX9wDA9S+ediiPzbZz+YE
piXO1P2ggaTJJDJB4dUghiLOQR0HqVndFeI0WBUNnTIc37AnJ/ecl8nZhXIAEnpfHP73zq2Lxvyb
MSFMa2h2qmONDaTlX2D58Xpd343gd9j2jdVjWlgRbhmov+tQybF/CsNMFcQDqsSEZOUoi8drSQdA
SogxowWOtxvRBcduqCF2iRIFxOnArkMW9oF/1PTPLqbjFN1+kH/6fsDL8wIR4E0THRt0+gDPe+8c
dWUWsRWCDtryhgDj/pjHg+pLwBHPxa66rI/be7lakC7tCUc2lG0dNSFeTP9OcqDA+96SHQGtbHsO
TiKC3IMHRrAteGAe/60m16V1aM2zYj7J8t9qTDNf55YdtONFFHRVQRLBAG1K4JgYyFNVT2ki0Lsf
9Cb2txetcQ/5EFyAnwdmn1e/YsLrG8tF/Mai07PhzOw5tjP4G7vqage+1mTvBvZtswf/9KUsN70m
ny3rgl8Nddwkc44j5p8gvK6IfoFx28t2QEX80G4NIJcKRFXDsy+NbwC/7aNrWaTjp7r1E4RIB6hr
U4FyDQOeYN2+AjATCle2OoEJM7R2RlIVEFNt2Q1BA1i29x+bLXBwzJqjWY8HUQDu3jv4VKXuAD5K
vnrVRxXnJXjCpmfGDqwhEudezSHQU+eT75aLZ7P3pjBj1po9tEmCKfqeW5B/AZPOtiet+Sw6yBhy
QSWI/wj7iNojHuy0B2UhsR7D+mc2T4emB9G9acj2jXuFeGR49AMcDG8dPBy9X8w8WS6jeakikLM9
Cu4dMXA1+QQyLuYP2SPO2tYtrQkLG8is9FDfUIOMZp5p/W5C2avUugU+8GRb6Gi86sgusqCT1+YA
jUk1MLX4jvN7QWxzt306K61+F/XfPzZEjOVg5Q7t2aziaaF+qOPhj+nHfno9eAkf/o3LFzDd7iCu
ddi2u+oVjgY8sm7YEIQXYninlGleR+jS2JCRGsEUn1SXIf1V9BKkxFoiNAlQ3C78AtWmcJW0flCm
XMMTJvjh7lEAXOEt9gWCHzIvXz2qhR2+3sVRTdnYZHByLbAS65syhsd6Hr9tb5lsKcKWpW0Isr0U
JiYwFwBg7c8gyobUl+QW8X/mwyXC4wvBFzPA4mLgtwoXdAGc71gvQHjLeSfHs1C1vRFCL3pUB59Z
1Js14coWqjUBDYe2YdeDDy+0A6Zeh40iWdP61r1ZEa5qz1iW2Qqs1OF9D1ViE9Tr4CaVRDqZFe4j
Cx+wIPZImAtfYyMGaeJzMP4EPeSAtndMdj6CR0PzzU3UDOdDtWSPL36/1GsQE7fQmLC9OvuU073t
nODXVsUcmhrYOa4BVfa/9CnGA+D99pJWg8HC5QTPTiJiKiqDkcICY3OW+GP7SNTWcxIZzkhmSUh3
QPX854hCZw7M7KHWXtQRE0CAFH5tSUIBDo7CcU4zLImAkdvUf+opJ6F6NI1Z4g6SFYmTsWpEh3FQ
4XT9BHhb9y3qK9Dj31PyNUd4xWEvnLu1IT2Td1hQA3JGVal9oKa8LH7c3ra1oou//P4n+IjfEwnL
dFoWsNIOvZ+ARbEB0TcUu7zZaEGptqeuLjkoyaUVy5MKJNwGUbB/BKIAsQURciBqxjGSHJPMjBAb
tBH0yGGF4B32dOfYDyEE/upMsnsyI0JoiKK2InqEtWhoGDdQj6rVP6A03W+fkcwK98iFJ2jgeJvb
FGeUFwSt4zywwdkcubLPcr4jG3lIrBD0Dkq0OsGHcmJ/a8NfxiSbaJHdHCEW9Aq0+QqOOpoHKAEZ
EKGpn4v63JxCydnLDAmxIM5DnT8iIS+wmyqDnl3xPFqxp7Yyug/Jlom1HCkU1zJ4Mo16MIqCuBFE
mJLrsroWNEnwPoRiCt+H7w8fzKHQPuJSP9OIf366qWjnQ8HPS+wm+ISbLSwJx2MWvQYBIuwaidm5
7sa7yh2OI2V322ZkCxIOxzRSo2srLAh/4v0h24N6ODDqHlyhsu7u6sV5W5H4sAVibDq6FY5HgX64
VYHkntReqvzZXpDMivAQCzF3x2pDBIEaqMPcAc0MhIELSNBvm5Hsm6W/d4QwcgwGQXO894LoqW4u
Kt3y8Z0co6O7bUi2HuO9Iceq7MHkfpAA5F1q0HXoMmhLjhIzsvUIAVpRw3RoCVortU2hmUMPGm29
rhoCkt1uL0hmiS94ET/TqTZQwMHjKJBcSdtDRf3WCa+mrDtsG1qtFAH05Y0EA2AuYecyY3Z0k/tb
mb8M1TXpS6hi/wrbs5j+3ra0fkZvloTNow1zIL3Am5qaDhnDziu6MHAy2ZjE+s69mRF2LrbLyLRr
PIgq472Tf3crzW+VywhKVNvLkW0c/x2LE8rTmNIhgp1E+WFBYKzVFZCaXLXOXWeW+21bsq0TAiqw
Zxmwwzikok191Y09PABBJ1wGCZctSYimU6GR0dBxQhber5D6fIs9xOYcJN0PR//qmoSY2kB0ImcN
1hTio2GCbkrrTgEg8ts7x53qQ4Hw5t4iAJsMwwgRKdxYAonUzsoDs5J91UscTpyZVkxt1nTwwQdQ
yPA1EBvr8XfoMUOz9jPPAoBx//euukI4nRlYYcMIWwbB9Yn9NYN1h2X/MzIGrZ6FDSEeMDOPo44X
12YVQx8N05D2C5B626cicTRXCAWJ7o5ERWMsKGqQ65cYlYCKatH6cf0E9YBtW7LjEeIBQKqNGylw
6s6aArOFtvroz86zal1/zY4QD2ZHLfXWQTzQ3crTx0ujy70QgN9SAlaQrUeIBQnoRqjJ2xSlOvmA
2dfdHOQhZsxJKolwkqjjCuHAapRioAw7x5STGSf7CrKbLKa7r+2bEAfy0AXv3Yx9o8Y3hjjKyBVG
cPAY20iS9+Zy8O4hQIbUosqigWO+ekjAQwsQw2dZez3P6t32gmR2hNqK4FGkhLg8Xlyb0p/c286u
fKeiktVsugFWI8QCNnfpOJT8nqb3pP6DsaUdGNo8kM9+qpj/T9CBISEg1POgFOOM8JZaf+y4PZFZ
8xik6bVGYki2b0JQMPiAnM4vahE+FQPZqRAK1MCu8bXT4b9ikbb7tG6h24bCqp6o14Rg/4fActf+
2rbCf+v/m3awaWIwGJCcQ/7qrrVVFSTGcJsrpSzxyDZMiAQtyoKy4fczKf+45pGaf7XRJxAt/2QD
rEMIASCeZ3rOC/gYgiBaUR3MinhDU0icWbYSIQbUrQHBhho+FjWJ10ODi2pXeSLjnt/MOibGXN4f
PbTR8nmEpFlgWb/N4bopHiPoCkIAIio/1Tb4bxaFKSEGKI6tVamOBOfoQCEmut9nmKeDrM/UuLsv
uZqIBoqt2FYMF4HAotaForNTY2bHbRP8lDe8+fWtfXFnQAqcQJmJxxoIa8+QR58gMG54VX2fjMRX
apk9ye3hRNrLO0q1CM1eCntgt39CXz4w40YyAijxOPH1tKkI0cFRBrKUGQqnir5vXNCrVo3kcNbM
WBpgD2C40IF4Fhw7tdvE1gqYmTB7p6A25HViZckKd4kZcQavZlAKt2O4G4yBXhHSqOlda8tSjsyK
4NSg4nbBRR/DDQyzCiIDDFWocf2qlQ2hG+uWbCDAiGsDwCEkt6TQmzHRMnzDDV0RjGU47OcY4vIA
jDW7viuKo2Ek9VEdoOMNQPl4PuVmARpgt7qcTavCo0qinscjJJKLrE0OeVTVfqfEoE4iaHrlUB3z
47gvvKa1Gt9RoIJY6DM0w6BrekTzH1xnVjtcNCiALhjpWq47Op4pA1SMoLTT7SG+zvb4XIEidxPa
PgQN45vtG7eW3S3tbQOEpEsw60/bCgc6tT8VCB6zBmLBTxC03W3bWbvZSzvCTcuyHMLGFuykeLhj
yq1l/Qn1ewi/eUaHLnf7Y9uc7Fz53y8CCfQTFK0gHT5gINRcQt88hOJD2NuSdCLbPSH7RlFj0BCt
wYBCRNuZUo9owH+ON3Hy8LX1CBnYsKtJLwwYytDfYhZUMG1IdKQSK2t5a3lIQhLOkB37kDdOElT8
CjTGMuO5tgH4UO+z+Xl7RbKtEwJWmfRQJuMnNFh3k1JA4ikO+k4DSjH/RGmxWJWYjdXccaeaW7LM
GP/8b628UYEG3l7OCvOPi/H8fy6SmIhBqDLp3dzia4kk12oHNWO1OtQdnj0KN4Ram63dmSDRYCm7
y+oe6tTQ+THCp2rsKoiS69BgBY/7WB+cJL0YWwyKj9U9ZEzxnEG+b/9Uyd0Q8zgEWR0L/L04Zbwx
UYAmmZv6ZHj5mhUhsMxqGsaWwQu6Xn3kCs5U6S5jUwbNlLiRmMEj6J8qk8kXo90m9IdRlEGs9V4R
yqbPJXdDzOOk7pkzODA0Zx2C2BEyMsz6mUQ3I5NUDNzzxSJo6Ul8yYvYNdUU+tcFLBl2t2vTzAMW
IUG1Oh4qxDICZWz2mTmPpUkhvLABZCmvH+Cj+ch0w7OaJ9P5tu0Qsg0UggupGfTbZizLTaA0DyCC
meHdofuTEtWHvNknvvGWKxLCS9wT6J/3sKZD4olaPwp98okUIS/xPvG5OxshfZTPCMuVNnlQ2Ops
7ZCWPyAmu9vePJkhoSJq6jYmMcZTUNpfAosAPo+XCZqgJgauv2ZIKIgmm+kKVREsHfposGcXhYCZ
V54yRxJDa6X34oDEl25Wqa1h8IK1aAA5TrS7vm8kjTJJoBMlFcw6NOu8xabZM5ibohQKaa3PMGG0
vWWroLXlUvjvWFxY0rm0NjssJT9r2U6dnuLiVxGUBy5YgfDkz9bub/i7bMpGtkAhUtTtPEfE4lWO
2+3m4vfo5nu1siUnJfM9ITgYqZkBFwonr+dkF1pxMLOrqqFeHHeSnZRZEkKEncYQDOaP7GF4EzY3
g9oB1P8n+WLpIQIZ57BsE5fD0TUwOLdO7SV655codxIZXkmyIPEJfOh1My0nWMopPpfiR326iq1v
Y6lJjkjiCIYQHlSojPVg8kFbA0ybs4V8QULPiWUcdZIiXlRLKFvQwjUh9zfTxmNu5E35rWMcohaD
ge6xArHh9s2SLct4f7H0CszeOZ/OUbLCq6DDWRT3mBSUbJ4kEol8WVEzJGRI+Ob1ia+xzmvZw/Y6
ZG4gBIhoogrp+XNXVF1N2p0BdIpZXxuls/uaHf47FoGIma02OS7s1Nppjn8604yH/QSyuZ9pCFo6
p4AlGNYCxPm9IQzfKmFB0eG2y98gCvfG9pC6heRcVnftzYiYXDuragqnQhtDb58TNnhzcrDL1J8K
ReJmMkPC7TE6JR0SC12gVvlBZoo+w00K0eJUCglf9efFivT322bSrtKUFttGyz+pkUM+ESlcVmet
uvPCiHBp2jGv7JE7G8W0u8Vy4tEUWhjbniZbCf8RC0/LFIqX2xxnk+eqrzTDrqxBcJd81Yxwcdx5
UnjdiO6EQQM7d3Z4HfZyQwbVlzmAcG/KsTablGOvBnZTN09MqYLeAe7c/MwTx+LeiCiyCGToszPD
EES/I4ySVx3Ugm9KVQbDXP2EWPiAkEh7e6SJacGOM+o7dAxPuRrvhtI4NMTGrHEHbq7RHXbDlAfb
fiHbSSEwNCMaLxHvr+dFCaSkizHH3412VBXzaw4oZlZbr8tamXBn3fjOzG5iCHg0ALVur0bi5WJa
Za2Vt4oOI1l+CpPczyoorkR/vmZECAqzk6ij2XEE9XgXZWBEdu4d52HbhuRYRELDbOwtEAvgWCx2
07JbPfldx+dkkKxEZkUICpD4ndOWv0cq7nM/EM8sf6VZhoI4k5yLzJAQFmiaKopDsWWV/dCNLzYk
wZ3pGIcyQV3Z+fPfsYhyEI81Ztph2+zqr0n9XdUPiuz0JdHaEIrrSTG6rOH8SNr8EFqNV7uh5ErK
FiHEAqvO+kjRGlxJw/atrPbd7KyvZUXU6tf9W8QR3x8GvNxi+hJbpVl/mY15mhgYmKa7tm12U9af
fcmdxVeICtLrCiNwtJmE/gAO4MTQARioPW34oiWxNAjdjPUcZ250CJnNU9XqvtndWqakDS85JFMI
AhRPDY32OrBDvo/xvY2E3Ze1pKCSGREqA5An63PHUd9tnQVqWQRQeQEY6n/n3UUn9M0VTCEMpLWN
YUmOIdPmH9Cb9mMCOsH6iyWoSHjjKvas6Bwpn3ZpYMUu8Ph49KplszqSUCNK4KaN0vUqlOKDpq1R
hWSeS6O9mV/0xmeaFYtdEwJB3+laqfBAUIS/a1SecAdIbcs6BrLlCMGggCgquoc4G4u9GECtmtpD
131n5fy1oCOS9hSq4iYVnqtBA9Z5Tf5YuxibJZ8Za1l4mghh7mc6dW4OK4P73bKfSAuZhAK8alJn
k0Q3kU5KCyc7Gkd4QV2ek5c6nH3a/ixyvLL3j9uhTXJHRSBzGiW1HtlYEgWwDyNc3jQ+le5n8H3L
jRMiQTq7TmNxZsPCuFGyP9Q5lEopSdK81PvQxn5zaEsIA3VRqYy5CNJWddvQ73na7Ryz9hMdiaGe
PSc713tZ61y2e/zvFwnbaovGZgps0vJF6WlgaIqnSaepZFaEsgCEhha+feANfX0zkMafRwVt5k/1
dBb7JwSEWu3mIozQVVRbND5cChFH3Wuj75/wN4MTh2GOH0TFQoJL0j6ptB6eMDiJl6qun4eaZ8ie
L1fvz8KKkN7q1CgrM0fYmaPON1vwZii/suwuya/V/mV7Qas9qoUpwbXbLm3i0OI9ECv9bUXIo9N0
cqseDzbunZOTXV1Nf22bXA2qC5OCpzcNa/We5wiXXDflZaEZGN24ncjDtplVtwO9BUjDbSgNialI
rQojM2LeZjYerOmh70YvTp+3bayyWQCe/48RwetsQ9EbjSN/OeVPczZeJaCOrAOqe8oBLAsBlX1j
rW/em0EhI81dGcUTR2XGDfEnda92lx29z8t7ycLW/eLNDg9Xi9AwlUlMHeOVnsZ4jv+qLuYdBQmW
ctWdh/vxZ3znnsgxv43uZZwGkgWKSWqq+rpLGl6sDqAZmB7SJgwG8zxVZAO/3M0+BNy3oxOTVFzb
Za5wQ8Y0HVqmXNpU/cT8+sI7xOxUhLNBlRou2Bmgi0wcjPYVeJs0d9uHJfF0S7jDsY72fJNiJRpG
HXqq+21jQWAk9rfNrEelf1xCzFADRFxDnQNOe/Nn0qQe+rT+HGaBWfzSYtmsr2xN/O8X/tdpRjUz
QFoDSy1PNMF3vm1csFCWNWRr4t64MDPUw2A2GbYuSS6NavSGvtt19e8x+97msml5mWd/iBXGNJiv
nca+8dvkeTJB/9jdd/RTeLCFZwsxgtiNwxI+vpykkxd1v0Cm5TXTt21vkIU+S4gQoAhOq9pFhGh3
2j726SkN4iB75bUGZ9ZvGeeExCFsASSala0Txwm8b8RXmGUnPochhxgi2l6W5JBsIcGTeOqiuYSZ
0io91bxvB/U41BeDrZx9zZCQ47s6DEu1Q+LFxIWvK3+KPPQS57oabrftSDzcFoJD0sYQVeALqvBq
N7mO17u5lzazZ+Q3s/Z925hs94TUbvQZZjxdBLweDHta+hThKWXsiU9G2SuyzJIQH+o4VXTKp5TG
LATe8KizdGcowAumkrkbSSK0+Q9ZRAir6JQx1QFObiMbs+UtZDkdMCiP0W4oEuKV6Vx6vSPDd0uS
ky3ECuiNhK7BmdoiDDQa/V9pJLu+/L5spD9bCBLULZLMqRD5bK08N0ukdbXZO5lymVYJmPbCxyxs
D0XlfM8m9TMz1Yu8aAuhYxoxhWyNOLyoRn4/Oe1Lat7qTNb3lIQMRwgZpl1SnRT4OKwACWrtqwSo
kzp93HZ5yf1yhICRqSDZeAU6uSBdbPoDncAtae9cIznL9f3XbAkxIxlplhh83yowiEX0Koz+MLf0
xrn2Kul7omz3hMAx9TTqKP84jBIwWdk/tAIMydPL9ook19gRAkZrs6lKaqwoxGPyYDe+SZ4M85uV
yohxZIaEeNFOkTYONgyBA35Hp2+q/dt2KWj2Z0kCkdxch/+QRbyY0lhLc/51o9nDncPSc9IZP7c3
TXYyQnBgFaZMjdcx/ineheOw16ZLqE/uvmZFCBB9lWdtWPLSiIApguWHDoM5+hBL8qCsjhA5RR0r
ycCDUuCL5oyVHgjwI2j2ciHp1NrPQblXzmREfJIrS4S4YEdOCspU7gvxXT5eNRDlG8ldPEHcZL77
0iaK/YJcRcsdKHlcosHxVdYHzlwFKC29r5kRAkM5YNDA5ivCvIkf20+Av3lJK4l0ErcTJ9LTznIz
U4dDhOOT0im+gbHDLpNd1HUrNgGPjAGaWU1wO5v2ihPzyaZ5pojWqFdAlFUNMiqMdR94MyOkoK7I
rCniIIZ6+mUrlRf1BK2PH5TcGYOstbcee/6xJSIzspaVesM3rquuB5DU2GnhhfZ1+ZkJVJzzf7dO
ZPkZTGPIar4mhYJffr6k4JZivePHmSMJcqsrglyPTcAuaWuOEIG0ci6dnjO8utbdnF/VehpE5K7t
pmDbr2V2BGdQc9oRmwNGnaryZvvKVl+IeaE399tmVp1hsRzBGaIsKS0ocSDURahX6bEeVLxeYdQ+
/m216tf2Tow+oxp1RsWR3pUReepOjXJfaRtfiWVjdZLNE2OPNUE3eOTD3CpTvIw+jOB+mqrzRDY0
LrMjBB86EzVyOQY272tPL3JPaxDr6DcKBNr2Oa3GhrdzEiNQEzdxFkcRLm1eTzd6ktj7Kcmm63Zs
ZERtOgZp1yrkhTWhNlGdfsQIdNQHTQFFjCsnAg1LlpMmO2iMOqYPrbjppWG5UfuMxBnzNVDx/5pm
PfsRhsS8icBBilFWKMd35yncWCee45DiMqn75FuXIyqAh3luMHwIWVhb8+ZCg9IyIRnUNWazJr3X
mBM9FJxKNiiz2v2VkrTTvTnVzUM6kOLOaaMrW1OjI+DveNltZqs7gPQyvQynjGIkhRJb8exGtaEE
pRh3mJV4sAdyDsqn8cyFQO9VDEabyVN69w9Gtpxdmtjd0YCg6a62Ikx1Renwwwzn8hulYF8G/8jc
XTgz1uW7c00up56dTRG+yzGhNKAbqbDqRUlS8qzpUXsG3YD8WGbhVW2SZj+xgnpkcCDsNU6hPzWk
dXdVr1tnWaH1d4WjxHeU2ec1RCAPRpOBpz1qplvMicwQGdIg65J2+N9CEh5HgzmeA/rql7hkBhQb
Se1ilGgw8U0GMQgMQ2fuUx2zGP22EB0eP1EUC4DIOFPCXRg1VuYx1aomoExDeizCojxlc54eKFC6
h4nOuc80q/9hDaFxCC0Hc2Q0v0PXutePhWUkxb7ViJJC8yC1nF3b8NmJxjUUHKMVh2dR7rBzqpnz
AfllSP08iqLTMKvmoVeKea/PYLQ8DGPqHEDQS342c8f03RQT2yvmTtvhKbC5ihMADuywvnB0qCj3
HaZBRsf07Dqyz6MC4ycZMQCtoan2q7dGsJWnKfsGn4Nv9Dk5xv9H0ZVtt6orwR+6rIXE/MrkMR4y
Jy+s7CRHQggJxCi+/lbe97YdW7S6q6qr6i55GZcWJTPw3lwZyFM9JAZRXPSPwrbNvPXpCC1FutY2
OivGxJvuuRKZt0zOkHWq72QWm607CpCEyCsLybT3WZzkbVzPucZWH8S/XFz8oVvhIs4chl5KImt9
TeLMxLi1NxvyfVT1rOxYaNK2Dbqjy+cm8+selkM9RzIQWSGBhUsxwW0IH97JZyZzR9mC04VnAtYf
JPDFDZustUXQp4vUFAcGBO3GcqwmlrX2qxT2Us/U2L2v5Il0SxbwFQErbinkeLJbjT0dXaBvzVoh
H7lZz4PT/7cJFmW6g797TPuLqeWQjQO/JfgeMj6zMlq2wiZjhi2cPGDqsDpzHkYiJ53/pDaXFtNW
f1Q+hhUTeg+zTB5mT34s61Q6YaeOlHnYBOvt+0wWxHdiBwW09KijoCBr3OUNijFRMiNdcNhc5Gd0
3b95W59iOCduWLBNt6g7uZ7Wmb+JLq0iTvEFB+VI6a6tvXObOHDfRyI7gryHISoX0mI7e2WpdqsV
BwsxUjjzv0PVFop670jwKih3c09NP3RtEFG/ygc1znBNbB+Ehk50dWec/cizZzW5D0svIRDaMkiJ
6zQW9ESt98OC5kP5cLXQyxckPmfVj1kUqq+lizOsQJoC2cHHyCQp9ae0I8gME6CWV6yjb018ddyk
PvBtfeAkPAwy2dlJwM68/ZpBB0fKTylVmW/VfZmHb6t4WYFTa0Bv9NV64nhVxuhBrmS/tut/oav+
RQ4iB9hY7aoW8rxR2zvifb+UNGNaO7KEXQ5NBVXHoF6uwxpdA8mOCwx4w4XveTxsqQTM4ZiBpYvD
DnXoZqENX+NRHoI5etaiw5opzDXUXEggZ6nvJSdZ1XBcWWIYu3hun0qsKbRBRcsm0ed2lq1Mx7Ga
IBMQYTaKMMltyOrDkKimAH4CV/+FwNB/Ne1eVBusv6kvIVioaU0eFoDn10kgXNZTM7yIqX0Bp52c
p0grdAaK7hQDUuw70wOpISTvxroue8gFdlvvFnz2/GyOt9KBB03K3eUaxRM0jOaoXfoIFzHsrA22
O5JkfA/ibY+QleuKgbuoseqZty7yxyoXaEKNUgkPvVlmUlc3OjRhmiTNh6XJYWqa/0wl57yLIlnM
IYzwYJBJU+MkL6Ie+gvOFyIFVVDthno9Idv00XMhpu83+quHdc3NWosMJgW/IXHQVDWsg2nwhEz6
ajdx5Nst7ga4FQWg8k6TP37BsOV9NqLJA+0Mx8VG5bzJ0mEE0Lw5SFYPuTd0CBeHuXIHZUEkaoSK
iy3THMzyX1GRa1s6jtNnbr8u6eq5L2vFdyj6wIG61Wa8ZTLlI+/2+GtImsxJn/ZOu2/Gdf5bqdxH
8fq1EkA5unbngoIbd5A1lq7MP1dEjal2lugchiCQ0C8Se9qG8CmaG5WP8s/vcqD6UOGz1rrKu7ll
OUDXQ+N+GbZ8VFRKgNdhCIeL8LFvq3s1RnFhTF86xjnWSh3gYvcDhOyjJTGSKPrC08Nru8QHJfpy
U3DMciS5L01fdnJ8qNRQxqw+O7F7I9EYwfAqKcQEXChQZr1VWh3UxvcdFqxHpzqLyuVpN/jvcJ49
TB05RgCf11FBQTOuB3gU929twhPsmYpL1FVe2qsVSckKSRF2NscWbhkabjDLQIsRf2oMcz/sJGMR
dWA5OsxCN2NKO+fmbl3BmZfFimVm6F5gKvYYIh0Kt4sc0p5sRYQU55wwCR/4UOyAHC+5jxM9Erc0
WNTJahcOALN3Cyb/KJr4WczVnAv5E/qyjJh6RWTQc0Wr4yQ9LCy36y9Sr7/dzZzGtnp2eiyexxJC
2pHO2Lzg7GkVya3zvBSro191FP2s+F1Q81+BDZl0m8ed1vid+zXynnUCIgMZIGrDYRqlolkj8CT0
fzaD+JfIdhpU0VdDOY68sBEIbIorsdL6jOzm1O3JkA6Nb05ur/205cFxrpcxb8zgpmPvgsvSwamf
47NBjGIfxy/bPL21s3jHTPy5IXcl58KgXbOvs8d3zMSQbXkRLjPw87xev4yJilBhaICQb0gXMl0q
PWY97J5D1p0Jm/as92UaUbYn/uDnPYwEW6/95d1PD0sFj7AD4z1U1SydqoEfPe7nf7cc2aKjqXFv
99jEIuTiMDSnY6tKhP9mnsF1Gxue1gn6yWmJd91UnRSTJxV9Jy3ujAAtKUQq78xvT1MLeoaN5l/f
qqLt6/AdRWI/Iv4nI35w8Zm3/JVhVi41RAbogtfLFiOF2cf3kxkOYw4i9nUnShpFTzOPNe63Zc7w
8ffczKg2Nl9jU/SQl7VzC0DUz5Xin9NgDnwK99jIhvqDw+ADaXflqhG/Ruuy2ajO4D5waSh/xQ7i
K9fmM7L9DjBgfPRiWA/BsuGkNVv3jQpeOuscuWoyFtCzh1SWaNM/21a/1wu5k8n5dJTATqYnsBI1
V1GOpZgygCB1TXhGt26vW7tflVsI1+wRwVEGpHmExefZZdFuUfo5EvYaBq1Jpdx2mJaee6+KYdMd
rEVvprxx+0MdhbihvanLpYW3A23Mgx34IxX25BhknIY95oZqLFfR79TQ5j6Mc1oXuYRC4codT6Z6
36h5I9VWatc5OZMsx3gs+lm/Km3QUg52Oc8KtFDfiGVfe8HBJujAfPwjC/uFnsCtwjo4WHUC5+1+
ePUZCTPfn/3STDUK7EZObqf7NPGSsqF6N8UMg0O1gyiCY8dzudWzxPGcvzockXLw/XqP78g/Rnrj
FtImxZssauwj+sViafxX03E8PB5563T0ZUX16yTbwR3QBSFeCbsm20dd9a/L5u4GhNxZ68gsXBue
JYn63cYaCVruksC+MCkGb3ghtv8NPVsKAeyfuzBuHZPtHHmrm03e+KC1fDaYXFXsgRRz8FMgKv5Q
t+anxyjVWHe/CA+BiBrEc1hVl8AhDzVpi03wI8QxD9OmZTqrAKG63pxHSfsxDAPWyXir04bQb6SI
N6kcobQ3HAUjiYeUSLIfBnp3ZHR2l9A9z673JIQLPTuYe2cz9632/sGZF13yijP1Z4tWKe8phA9b
KgfxYTv/iLDWPRztVKqb7o4Fgp3TotJH8g6s5j9QRyW6+RVLZnO3V4mtStILDCkqfGgTTGtuvESp
AVmX4u++KNmPaddhWZEKfx+OyAqpzD3pkx3BKisuqEE/DKiu3DR7zqAZVCHJ4Bt6RTsR5rA8+88N
2H/CUVjUWndI/d7DmOiRa0oujS/OnVgKK8Ki7ZzCWacpRdM5pGBKrnZrLdLx+iceJ1ef1FsJBn6n
Kh3sQ8x0OV+Wi2d6k9fcvXoiaLGZNew9Gn/wpEffB54xtQtaB9fluePY3dgJlo9Rf9beQM+xIC9+
H4SpmcVNBe5PMLqm8Fa1byJWqrg+Se7xl6VrtnyC6M3HrviL7sKiapw9/Pq/O2+Y9zCR0dggX+ps
lfjCcBXIwm0c5CvwbQ+blA0jg/8GJclhM1BVLyEEEZqpvT/Zz9nOf4whJdnUT/fOGe5+0yo8m89o
Sx7nyf31a/rrmdZkW+s9CDocectfPNckuefC1IQFnnlE1sIBYrQyGCeWWYMmt9UsKoidDnrQ+9Da
/Zx0jzTudw7vz92i92MoR9xY+M03LM1Bkc9K64lch/JRNf60o23j/aLWXBfrA9OYq4P1ZQj/qE1m
iGg3uQy9HdjN71gEGDraw1q3u8jfzEF17W4YLC9qgUrD+zizsssAn9Xp2noXrsdnWg9vEEU9DRt9
9yIYCM4zq9OIib+3PSHEqYi7+tG4rn3AZ++KzeePWFAgGWANmWnP2c3h+gLP2wEtibE57SpntzbN
q1kXkXbS/bVaBueW8zCHy7TJsJD2axFGnI61+OkbifmC7rBu9UbCpaiRISpMcLQGXR9BaJkN9haz
Du7o6E6Nm0WjPsIRrFgMYohCXUb2ue/VQxi9+H+hMa4tVPy1WQk8HaUQgM2tFuM+UqCq3B7LoypD
P495kx7dbnlshmFNXYaP/mcPy8Mt7+yd+d5Vtv9cE3RpCPY90E9DeA+nE6R9O4VXCrcymtpstSFU
T+qPx84dhKw08jnsPib9kXgHuqxH5ZsMosQsgjF0S1VBY9HmwfQyYgNzQk4y0AZtbmu/jGk1rJnl
PzPpSNqHL7Nu02qF6eH6JOY1n+b3WEc7P0T/1BdJtbxsVhw4QSZpt5VyIXtWJbcNlWy19xo9VNt9
RGh1VfIeYrLTaJ4H+YghFVKgW7MFOWv+tatfkAm10g+AjP15d9GCx1VpcIHV2AZgg7qReHmn8XqC
W/uUWoOM8AjI5Ja8QA6K9yDoUGNbbpGLZGJ27OKLVaGXuXWECcdmsTXYJkgwYupuv4DSHZu7m5Az
VkKGS6yq09z+hihv+HpSAYFIjb51HqYssrA0mBd4Al2D5XnhWCBDwsP6wZBy2PLnzqrU9u1B1haI
2WUAOD93GJinCDKTpYiH8MX033pssm0u3TWoXodx2pneybHCUUh1XnoFiOmBOh90OU8iKWN62OCh
M1YXb/xUzmFJUF2qax1/Yiit2Zx2lt/WCGhpb/ihGmF3sk7LfRSRSmVVRa82JHE6tNvw5pL22VUc
WCBBxf2DKshaP240QozrmDhXVi3Xamxw/y9Y6GJ/4MVwTbpCduvN9aLq1tsQXhjx+NAR/5CEU8oQ
b4GtjIAP6IQ0+AGk3kfbowtfJvtr8eGWYdjNK80NfnfIYXZqmXD1fsXtVwJngzGOC0oRWi0pWlGa
Rr6bT1rcEse9TeulXZMHjMpvCBcvOWsz0ZDnqonOA5CPJT5WI+qOD+gKrUePta16xkGIIvOSxPyt
xkYClLdZH3724ZZZ2l62ij+y2JxF0hRJ4r4K196XLfxvptV1Fk5RY4c33yhf8t4jl8idSmQ3ZPC4
nwDG8jc1wBNxojiNFel/tKYXzz8zZaELxh3El7qF8wkXaBQBv/YLBNB4e9PaneYy36a9SKbTEKjj
YOW/DRu7OPX8Hyx/s3EDXtR/M/edhnTHkvk5ANoW8GOvgh1CI+DYoQUyvnIgwMijqz7Xsf9v9Ew+
rDqteHRGzc08Uk/nRIXFgLmmw6i0IlQxGaoj1IIn7KDNgCWQedogFm1rUANYOffdd7M1u1W/V8J/
qqLl0riAaNr2PwpYyUQtwFB8TB8IXgoU5YkRPArM4Ody6luEfX1Llqe2Rtwbs3948wsMXp+ws/EW
S2wErhDO6wpOf21s3wZbXy1TC6zUJ1SiJh3F8Bk46GdCyv45k/4ZUQ+nYYH3NUDFUIoP/Gq/kBIj
CQYOXt5wYw37VssGVd0KO/YYWqCILA0aeXYYpxjAJiQGqRP/o+LHp045W+elUXC2RVrnhukccat/
ZqAEL4N717yq5Z1M/3ltTTDf85sXVO8JAoQBJb5g/k09QW4qROQm3Nwm5wE48n/AUq8zuS7rz+w7
Z94ML3DVLiPyqeny2sPjdumiH25+LOTB61qnxtb31ZDXpkG5pPw/sA3YYJlBo1HaZK18XpPHUNkP
BAJgLXQKrhOJPkj77dnuOZzxoC0jUG5oJkRqYD5D9VtsEhTiKXwct+baJ8lPEt+amP6yCl7oa4Ak
WwKUO5KvnQIHOcJxS1Eko8ajeVJuf/FqBCSH0y4Y8ZKJ4/+IsbvhATqBnUIOzn+kETINVfciJsyw
k5ZwZ0TXPYjnbVBPiVM9OpN9jIBCuWig/bgDKBAB/IsS9kRxUBq0RnZFVzpWznFJTKYbAmymzmzf
HQchTrSZf2mMWQtSpw57HAaoKZDT6NIBo4MnVT51f9hdktabft90DGMqoLzoBUjhTvG1lyYP7JpF
kc8gOKvuSAz658IaMZ236qpQvxismedtxwnJbOgW9bBdVuZc640/J8n62/IBggAqczsaZIInz37L
HztuvmUFEr1a0LT2FR4ifHnbq6Lx3qlBHXRk3vd+exfxiv891v91U3BER6FTB5UkA2qIZ8SnPwiD
e9z85pkEt6H9L7BLPrbwmfuzqGOYNzoepMSKkkEdZf341VdxhC5FveDGzyJ9kq01KZhwnOt+OTXx
LQFsvhHozFs+Zytv2sywkaeBeK1gBMwxSfjEfNh6zVeb/MaTKQePXuEbvGsnt0BHsrMoZaoe846T
sunIG6dkhzxNHHh0JiGwyFkdJDAeI1QmRbITCCShDf/VDpSlWIAB3A1gl5Qb6YBQUgwTs4d8Dz58
bXP1LxzoJ2DBnRxxnGW7lvC1Oo5yYRhZcUEukj3IgZSS17aMAoN2ld9G8bdZoyzd1UFSqnreRQkv
B5cmKfD7Q6RZGS9hGSXxcbTtVW9BOm79QyxEaTTPus3mcbLd1i64YxOk2FrulkQA8nfCPfX9FxfD
H67rZi9Nwh9iZ75NoTp4XGCGMc98FB8Omru0D7A14jCOAPoeF2hITlKL4+Yt99mux651/9Dw9cPx
BaZ1/CzuGD4xtZ1J4J3wvhfdw8l8jZ0XyZqcW4u+FcTeur4y3TRPpKbN0STthQwMt54z7qgSpdfG
F0f0R1ww+3iMj3LAHmA43fXf/+1HtH49D75bTYB6mPHezHxi0F175zBoduNIy27yShdmh4vrl2hx
StdzsnpjZTiJK9fNd60jmnuLg9+S48BNDnGKxVvfuNmele/Hp6amw66eqb7GPaAGhy5I9eLiI2x1
UGrP3hvXkpODLIJSji2HnXEFcC9s15NQ65ppkiSZ7eZ/mHSG8+rNnzE65lJa9tGxHuAmOCOsmw1t
uU4K0CJp9T7Q4wq0GDxl19SsWBd0Bhh/bk7ct4XwLS8ZbZadD7/zQzUndTra0Dm5wfbdb76fJSyE
tdPYI//JxvWu2qjCHA3vpcUAZ2GD9a6gz6qrA+Ruj1txuC9xeI9Bah0qWNwfEGK+HUxQj3tYz5Ms
GQ0GOAM2kerpgLDL7UBQxiBrVnAb0LH8acdkyMOgujIPs6xjt93Y0wbICIZu6tP+2m/2Z+nAaQbL
+go9zh9OF9CMenIpmlDq0tbzfJnm4SViG1ifGDrEtefLA0P4eUl8p0H74wDzE+vRRtC9T+M4pO2f
dZqSgb9DANH0Aonor24ipAZHNTtIFxwnKoPB1Mha9JSe+UM6vUCAytnUJZaBPi3c7U60izn6yhho
6AwnWjDKG/gihTSOKqmfQCqGD9o4/MdKU98WD4q8VA3oTHksl5RQ/s/AL7VgruUZ0SEWFHl736oe
nUrCTYEEDA1GkftFrLw/qhZ0m/LaM2v8l9mqx16AUwga5DEQvJwnpmEnm3n9nWZuvwXfQuxFxHh2
2rZKe09SRCvNCGrVAD4rX0UQFqwDfB8iNyllvT2oeusuIsZJStoV9rr4WLst4iJ32xbgeSxqcQvX
BbGObYWLXbAgucSVE78NtYvLs6LdvBSmG7znyVc4k5sLgxmuNQoSHqpRJG4Biwt8segwnyiemLsV
ffhFCQbTSsoIiDEJYH/SfAgv6Y8Bs8M1TsZk19e0PVKVjKjni6pLbPfTWxc3l7Xy/vE2Sco6QBwS
RjGVqsgDSwjmzZPjhB4NHBuwpeU2CQJTognL85hUNlIqHiJGFldsQX2AQLTiuCU7+AlpMzzqRVTH
CFGX526elj8qV59quih4CMbxwzgJQKmR8C4wcldZO3XuDMiL+Q8M9OI/6femmKLlezaQIokkHDBI
LTLta/a+iV6kmk+AZQH75JKPKPhb+xONbvgeJ0l8sp4rH/0aEKQFCX2Cu9FadgAu37ogMXuYC7zV
EeQG2BUJK0D6WiE1eZjeDJEu0OC1lXkDFjcoAhwJcCjVejN1lezCZIPiy9vIbW5g+AoZxPBkKkoP
cImTe74NcLhC6i0m+FHJ9V05qvmAR+WDbmb026yGv8UasKlYQSSAP/SqfTBCI45lOnRScvq0DFoJ
gpNfzNZH87l2Nz5x98GV5g7w5qR93PduA3e6ZcYg6szyWZLqHo7wVh6rJ7Eu7zj7ELgvYl9xiiEb
lEbD+Z7OGONF/2eEMoLz7/Dcp4wnL9JF7LzPAH1EYdHBctLGTU7UdJs2duGb6Y99+ycIRAc8oe0T
GG7wKkdN6BtZyTEeKYitBhfSLFpvP5EB86dbfYR+8gr7OZ2xWL+E2gUdLNipjuqTiQFf2LreNzN9
26qtUH6/74U+GuAvxHEKBUOInOohSEXDUPri2bwto3OMhUzglErO80QA2VFIJD2zHLCGCChodI+g
Fq9LD30A8yB2iH28OQLNp7xdI1PIAH8Ait7H6Hj4FmvYIkZdvZ4dwt8AFBdoKiFfTyxoubE6t2Hj
3HkwY9cdLpHpn8pdqQ7S3Kan44WBE961QWiclLm4XiYGewQvGqfc6WKVsS16h4Gc2rl1OB0b+Hum
iURnUAnMfo39ItN6RjTLkbXs0wG8KcWaDeDXSRPmy3SeZ/eBs0eP25NLnmsUM6TSfDpz8rbVKJLd
GLwYvd2TZH4Y+/HUoVF0untdW3CjwXvkrt8JgxAgUKXP34kTl7Yx5YKfGWJ9SAoS97yEUdkhf2gO
bOHCeVYuZw/D3ACKObbLvgJxCymF8zpRvgPrlYtNniWwHIVFxa2lV+zhmtSbqM0b4PCj+935Da6D
+knPvsrXv+oRu94eK4F53EVFI/5L8MODdfMLPxYZuFK4e267qVsQro3MVg2wn1e7uHvtDYObUpcr
tNsWrTbx63ww8b4eZgxCBOXbOQjAbnuEANOUxfFQuJ4BEzcnv2ssnkjbsFwScYoMtvQo9qAJkUUL
LYCCVArEETJ1oRDOErcWF5S6tyB6n4ihKRZqD7aV7x7nX1AWsExXuAKbn0m8R4C41cXfIGwRsX3F
rOqB70tqTA/9ktF1hI4h8nMxO9Afw7lmnVI3ea/9VwzSl81rj3IGzxc7WRXNr2qol6IfBkxS8Svi
l3f+n9VJa7tDP8CKZoDW05Nvdp5/woocmEeXNG5OFiwbtMFHGeFGcwe3pAQgZxIetfYuWrIsCMij
mUG4Ju0+kdGvDr4dVBrRYQMFXTIeykxVOxd8/BatsuxX+yWd6LGvxg3usS+TrMAMQJNC2DXWXeZJ
EDVKPMaCbafJM/JMGowTde9sDzDZDh+s2+8CWn+DzvtdA2LyrQaEuHStnzaBcwau/uNimywb8a3v
N5CzEVuSzLhLf6qYG5eSiamcI6Afg3E/yTZcdV2hfSEbyOvOAb6/QViE8T1zkakJ9UQ1Hxzj4TkB
PhcM9aeg5Ay5UzE0UYlRGzdDBUZoXdZ730LwmbTP4biiWA+PFGuB0CP0Z3/qTcaIBwap+4ZtHyh8
iJ6RiHIFMuCkTpOcK+OaFFfTW6z+Svv80alwbyk4ftYsbqrXsb65WobPdGTLF9Rq81PIl1fNMe/U
ASxxZ+hlDos7TgCc0ep07Xgaog5b69MGf7i4xQFXeMjNCERvfqyIvkBPtRxNO93qEfzGX8e+BeoJ
fAzgJbKA2XbQfqaKzQhP0PdJRwe4C42pbTm0PuM7YqrKQMBiQvu7wPjLmx+O+rtFYABOPL83KvHz
ZBudGDPiGh9NgFvfrecLhwAPiGN49FYU+ErfKCZDVC8YClucftd0QMiSAAwZyuasG4nRiyfiQ7aL
2fOkHc4e1RSLt/w8su5VcFuf6iR4pqoVQFwidKHTkLpCtntfhxR4D012NIr/UqANtBXIbgGw7pRb
5YHhXHZxWwG65dEThvAVpuh9U9Yi+Axd8ASsDuoiYhSMp054rmjrZ1UfzwUHn9qkbmS9bJZquCCq
FjyPh3YhXfwQ9SqChVAS91AoKAeZeHQOHjD+IaK3DtHXQGyGltreJlcVU7CepDM+QTJzacZlSONh
/nKroX6YxvW2VaBrVR09UVixXzmFdmRT4MhrL4KaApIu0DdTYSl7W8KkqNqxREX8wegJELmaX1kC
YJ6Jb02kKZQEzrpA7YUgdvsplzjOIrRkhe9wtTM1CLl2iu9Q5SQAOqo+9df11Cv/LLalhNKzLf0w
mlOHCAP5VAstjxMWUEPmJql/pGSIqHJFkjk18A/jTwDhuy7IFuzrl6I2z9SV9zmZv5hfF50Pr1Ha
eBlFPE+xbGzO5xaFNg6m53nm+PNmZnK/dUyufXMjpDoEiTWlbgNWMjw455jXXzXiFdLAYVFJaowT
MKeG0muYwgwuYS+usv+GJbq0if2nEX2IiRNuBM2EZ3puqZtyq5J0BV6RtsEY7cwAc0iqhQevMVwU
kFO8uS0uZu2aT77yl0ng7RNQaoVakiOC7BGZ5S/NfQq6IU0gM0wh65whsfG+YoWxc/jbd9rCSzyM
d6qc/oGJKMlGA4jARcOMf/wFud4nIq9fhtX39yKIT3NnniTQFiQSw2YtiO0Jwr0DZK0nb9GHdmrP
nqrPPgxikTcU98VGdFNsM4BSMwQPJEGMJAa+d82ZyGwDFaFrEBw1rZBdkeBjHbtn7Lv+B33diCY4
AW40/qxLp7tTOw+KiDwREUvueNFtCeD6L4NmBWKiwdhfRu046AxcB9AvJCHoriL3VyKUBsPH/2DA
IN1JhD7oV0/dAt8+gnf7xPo/6roXPq9e1F0bp78HJH5Fw+YWLYUgsjU9UEorY3BWUPROTs/PunVO
3uBNKd0AzLVe8vDnmMac7g8vVVmF/ho5huNtYOBCOtASKJ7TP1f+5TqwARW0E//WpDrh+wVLWpMj
12udgcn7GTjW193/k3Zdy3EjyfaLEAFbAF7hu5veinpBSJQE7z2+/p6i9g7BIqZLq33Y3dlgxGRX
ITMr7Tldr7gR6tJ2pLfTix6WGGqv8zqqbGgsnNv/NixNx5u3i0jorBsxpe2haWcHRGxzVBF/FJxx
9n04382YNB0P38gRxDTDtACGsofWCn1imxgeMUqkJY5gl790v3QxsuSI8RCA8ZojnM7/f1pi3Mhm
9hDMtIU/7GLsB7SF6qHV3J9kqMpjMZLwEKPFflTg3YJenOvg/O2+LW2cE82sJigxOgeagesVjyio
CsqTAuT/UiN4ohzZTT1UgNwZ/4h6+ArisXj4LiHxsDMHisS5hb0BfGKi86WATsSUWTCxipAeIXyH
iDKd7FRcXVJrgLRVEHmW7vlj000I9tQEZJSgjxVNHcsfHz92Ja2DmuXm6hTxbTygv7Y0gOP/LlU3
xLhL0IOLe96+xK6C6ZIsyYoKygDRYDYsdWOMZ60TVmf0omC8ri4XJHS5JXqluwSYhf6V+uVlyrlT
Sdk56VYqs9UgwulgnyUSsZaG3rsHvldHd6OL2Va9wtNvBO/8xb7RCLA3u5VHf8/GjDpDkMDXHq7O
ZEueamPesbAwlfUmDqBQvPPtrSluxTHLDVCnpFqwHOvIg+HoueSq4V/g8usSfCKUEhEOy/DQt6pY
IpBG5ONjztMfA8UXfFzdgXNx9POzFwdgXXAwE13WFFY9eszoFb2irY5mTa5gdVb1qLkIupwlaDhH
2v1IW1mMUujlkqpxpmLm5Nfi6p4SJD8bR2stDEPZgsMjZn2j2vhwNBVnUjHHKMGyESQy1mb0ZT8Z
QjM7UmUaL+1gGB4yBUwbSjr6TBK2JoMsM+sDuHxTd16E9Uqu5ubX+Qv+pCn4EYYmGqYM0HbQ1DHb
krE4w8uCfAQpdPJoGNjGAzAvTx0/bWAxQhgbF9Zl7uomXxwVSToGNTR06BFy6Flyj74A5pzG8Pb8
sejdsXe7PRbzKUmXCWI2JiBRla8l8yWRnLl9lkyUhBFSVT3PvPfFqZhOUk1RMTXG3rAAuGAfa5mB
loEJRX/2ijvJok/kdCPe967okJPgDHbp87DL3sClPx/0XTIbB9SoMc4qJIt+fugvmqvJl9GIcjuM
k3mhgx2XVzTeETtP1+1lfindnL/nt4XNc/Lp67VxbFmqtUW4oDq6vi4usRO3P6HHW1+vluBqLubT
YTy+fiChndzzNn0/G+ybXr0fng0QBpkIaEbSa2++qe4cvKL8/4r2rB05PB3mCmPMVWrkaVFqDLyL
R/WXamcu0H5QEXQqjLCh4WKjlHT+bvdN8/10zN4iaIHVXKtTbEhVka8t9W3Zizyuk88PIeOEGCG9
nEp1K2JqqHPB04rvF9+bd2hsvL1MBGWtvziUjoeDaJJkKDL7bgBcbTHhalBkCwlG9XKv6nlPxt69
YdVOR7ZJNNMgjO0jV1OIJsPbJN/aC/QFUZM9FrZqoelxtbr9Xe2HnLiJKjlrBFuJzOtO1FaYu1WE
ajTqfY31mVAZfBT7baHnAGPyzsY4mgitJyOUofESpkQKbToRpH7n1Y56jHOHYTzKmMlNgZ2exdGm
Lx1dcIpOTRw754V8Dvuo3m0+EuM3UnVOhNjEQSbb0DAzh3kdy8SkQeFSqpDRTdDriWwMH/6dIW9F
M15jifUiAfIBFS3a/UOJYH7wMEPoYHTf1jgOcu/p2wpjvAbqTlhYbCFMxrRPht2SEmtq8isqfRg0
1X3OrX6KlphbZa25E+cCq+izs9ijszqSFR3lA03SSl/7KzMzZElX8OIZssycrA5zbIjW6JOEXw0f
afNVY8deYgMEAXkRXHDJ9R3013/SzI1E5nRmM6kYxMLpVL89YMPQV3x03gMeFpW0a87vclg49bbI
DWVNMb6MoQkXYzoOiQ4KZh5d4vTu6ta1ja0XvUJM+FfecSOZCZTkMZNaFRj/gFYlX01UTLqURzUk
7WrkRgbjHrHoudSoYs9IuPoLTLIMd5Vu547g9tbkoIfuYDaoc8JT6/MulnevjJuMVrpxXeF0k1bH
drY2X8ZOQIeuwZgkhgPO28KuGzNl1RBNIimKzByzwNzCqJdg6e6K5UlOlUO0osOb6zxY9P24AEKQ
LivIYFmktA5Ly8CYo4JcsgYU3kRwwQn0S0ys+q5H7HP+XG8vJGsFBkY7iKFr4OhkMczG0MQQWzYg
mAYoZXWs7MxW/DjIj9hDsziy9i7RoJm5iuQLLylj40Uxo31EEILQ6AAAClJQuOFhhH9WZB/FEEez
Qep9d17qnpnjKgHsSbC+oxDmadBHwOaTHuYnHult/qmZ755NVUVZ1CioBoubjvmrdK4liImT8bFE
W88NhwJTJwAJ5F3j3quN7vg/ohizVnp0kYswQ9CDMT4XCI4WljMrG5yomL9E2Qir51xnuWfmW5mM
/qeCNAymJMyOgcmVp4ZEo6116ze9kYSD2ijRsRFUkaObu1f6nkyyYD+L2qezXivorc6yL+cdli1E
G+OX5/WDKt0nA6BDHL+TLcKkrJ2UJ2OzIOVBgRwjNxhxqFEeDzUxAHwq6NhHH4AAHKzP3TgZWCiy
KKqKgZYiVdpNnmN2hdaW1VucrHjzQ+ZWKvI7F90LWjAC5kHuKw/nz7nnLt9F6iJzTh3MJAZREVVK
ZrVcxugpSOstWAXKYFzr/1EWo6Fdvmr5UkwzMCsKO8v8RsQQFp2z4sSvu1r5zzXqIqOVSFQnxOwm
JjWk6aHFHL0VdzA6sVSATlBjwD3nRcw8icyjs4xDrNQy7KAAXKYQV16WqRHQjdIXwP7ZdHPg/Ffb
tYHNCakv2CgK4LChQxW+Wpe393J605YY2DFuzwvZf3Q2Uuiv2EiZFDNSJBXq2DrAX9C9NSCO8HVy
QqtAZYyXaPPOxHhkNETkfsVQiGNgbbsRsBeAOaOBEynvpgRbfadfcnMm0TRSMY2RYNO4fAwfda/y
CWqkpAvqwpFszY5d+GYeDRHvcMwbNwJkAoOY0eIsqmf291p+ryzH859r1/9vvhbjPCpNabCZBR2M
DBAv0w8m/1UibxBD1GXF0HSVTaznGdNbQGAB7skFAFuJm7mxRxOpJvaxBOZM3Brzbphs6GhMqArg
aCWW1kAdDTUyqUtMD/0BM+zOIE+OFJjubAOmDFtvmIPQVBtsHnaLjRz7b8LJjXwWSzoM1RQrZrjV
MYy/Vdo4ou/dHCcB9SdJVTmOa/8BeD8tCyg9lFWDziI8JLlcvfYBFUwHfVrMalmgp0AqwGv77Jv4
RiDjKrt00VNBwfWq/vRUwxYALWZJv2QkqZHDM4Ldt8aQDHA2G2jCmIyXjNdUwgSIAe0RvkbdTYJB
46V5CXPeM0p/9Ke3eyOH8Y5a1cqFWA/0UFGA+Y3UMxyMZFvxCatC/A7irm1vxLFuUoiimsTIdYDS
ZFypZNGtYq7awBxqxT9v4/sKYmiyJsuainI6475mTIOVPXXJtMWTRFZszwGGEAF86eq/aAa+8LLF
3VTO2IhkXFc5VWDoG5BQxblH8/3OVoL4Htxz1vhrcojXXKxu4cQuT1v2r/X9qIw/CyUSqQDAROo/
fGt70RKmEGsBPCbC3QbJ5nhsoDc2yRSiLTKj97/2fqgbeYB5aA1LPJpia6BkvzDnBCuBxTivQAbp
gAZRtCHHd+/aIZqvhKD5hAnjt4+weZZmFU96BS5JZ/YWV7tYA020o4vFAwx2oGGUmxOJ7X5UU8VU
takbKKwYjM6GYwrwHwGPbe8Y/urAjztx6ICkrogCACSZX5sDBh79GBujYaDw3pG9p2ornXnqzS4v
6nbFp42A/SjkP7Mo9f7CULYiGEMRKAxVg8YTeq/lAbNaXu1JJ1o6Gl3wTfb+EJwXSP99rM/ZymOs
pFkjRc9DgpizAZpJVDcAGa9R06kvsI/vjQN5PC9vV2+3Ahnz0FcF+8FjQw8Y+jRDL+zBq696bkFF
pm75zNFMJkUIk2JVcgNHo11YgK9dYp6R3NTPWOP2ay9yDadzzGMZWaOfecOpAbKao6dWzPN9ND34
9Ds0xdRRDZQIYTEwUxT6Rfn3W5XfFO4YvGYH2VODyOP6vN0jb0QxmYoh6Ias0wwCJQmwuQIe6ZAc
TZQd5S4AFs0fFOWkXZvYiGRe4h57N2WbwQ/ReiA2BGQEVwnQxJze0n3JHQSH/3IpVCvPXSnzIg9z
1AyhhGi41LQkEDECc5jIIF5JekcOY42ZQwDKPYgDgZlOJDlOowacp6XKAsAofRPCqb+aGvkxW6O7
dG1MS1kqclW2QKGYanjKsKiBwCSkotUMRLW1Upd8YwifkPpmGKHErHRlaIJNegHgH1LymixCfFAz
7N+mVfOzT9XCjbsKG+2zLB7jWgImVzZIcIiDyHHA+6EJQltaY9YJi3uKuT1EXgbcRWs+1jFglDA6
l4oa1t4U57zhUrtkrxyVoH8ksd85LgVNijpqTVim9/tg8uJA5NaX99QJ/XYJ+0mijAYV44+mPsIq
b0wL53XqS412vZhhZJ0/yn5wbmqgxpF0gteLMRNgE5RjLsNM4vCyPtTeobJNWxwsKzuUhWOg6JS6
/KLTbmCwkcrcIAbdyiwNUQBSi+dkfDDx3zzM5f3650YGYxiApp2kkSCERN4R+loQHp5Vq4R35VZa
6a/9pA8mZlwww4hy5Jv33bz8iD0GQcZqCAqR+Y/qGDu0i7jayQv2/Lml/9301xSBZUc1QxJN5t2v
TSPvYhoaF4tFGxylh8XR1H0FqqTX+6YjXNQ+L7H/POeGhtFWKPPcF8AtbZTsLdiYXFU5hpf4H5d2
jYRHgMGA9xcYX17xQOu8FYAnIjwgf6Gp25/AhAOhAhh/oL9Rh45ticvRiYLcQ3WUbkEBQxVJz3LR
Ykf6mveU7NmhKckYwRFVDW8W83h2q1ZlJZALHWEZ9IsQUzBw7lPLmSriSWEMcVozbE/mMIkOuLKO
oY2Ap2wxFtrz7nFPW7fHYWwvE8EJhAQHFt8e4Cwf6PsPiMzM0xYL4Tk3rNo/GGwDvQhFNhXGDse0
b2cxh+ro1YuhY1mJi3u+68RM6V0E/QkbA8QgurAUdDiBOuTEXUUAR15oy6/GN93Fw/DecjDQZokB
iOcY7nm93HNlOJSCmSg8CZ/qKajX5DUKC5gi6BYALGC5vAEKAYoM58XsBxcbOcxnIwpJNa1BXaF1
AEfya/CH6Jhh/oIa/dDZCcAWuGa/H6FuhDLfTpmBOVoAgc4pwBB47BvAvHUGsO2wHSIBH64A/UkK
yOOlUnp70EqgeIYA2+D2RXZVdvMzmO8bj2WoJLpGW5GKVzrSKXRMG7gCBzUwnZlTX9zVVwXzEBg+
kVVdZ/yrscQhFjBh7qZU3EpqddMDy5DzMem9sS+GuZHBuFNDLBFrpfiYv6dpcgfLeiA7ECxaEqM1
gII3h/kv6akoYwhTIaj5Ml7M7IE1AZ7P2VGuzeskQIcOj1QDrBUHWaLN89a7VrFJhplL7LBhLrcD
nLU5wkV3qXSdAss2XkBNdv4qd8PfjSDmJrG1XugDtpUdfMmXbPLyJv26GLAHzNI7IhAetIzjqHck
gpNA0XUk+oAdfHufN87GLIiA8LifnBY8Oc5q9m5SBIoQvoKvILaMYXptm/Hr+VPupKY6gX9DJGiI
GAVlMkUjUSpTxxIqgOCyGWGtgYUKZQQGkgHuumd1rMNTo6QJL12jOsGoqY5whsimoUsSOlof/Wq7
ZmqnqwnAKJrLQV2nS1M7zZWMXbcOcEDA2Rjbg5ylWAPnkdTuqauOiRFNRK3RoIMxH0XLzYrleawL
wqXHN6BRCernzhERZ8fHidu34EpjQm0QVKlh/VtacVV6czAeVzvEcEr9B3nijm18OBrzMZEXKaU5
4GgF1nPz5QLIWWE3uuc1Zq/MuJXCpvy5BsgJpX+7wOmJHklFjj84GPVGYdg88Ep9O17zgzgmfEGR
3wRvLcS18s2cJ0g2M/2/ZmUDxj16qiLCCEoJojM60SeEZFUSTc6aybct8DaN/EEoSIDFW45X2TvN
VhKjD4Up12tMJaVLZ8nzlwg4+Oe/z54SGJJsYr7RpOQZzH1hLw/QDj3QVgG+gb3O7jEbTIA195yk
eM9xoPcBScAZoLPbH80IzKfAADArBHt1hXV85bIZ6lMXDifRnED+Vmu5d/5cPIFMmIL2NxkaScU3
aqr1R5IQ86qbRdXNelPFsmBYfFvrauV8rr3gCC7i/ZiMo8I2f5UkwFDC9P/oqL9kF31OQCXZvRv9
UNzax+4TLyvgymSCkllO6yiVIXOymyc6ZxbdGuhR1E90DSDxlhPPxHbKDh8OSVVq8/CkKdDuzBC9
M/GYBGvQBotHvNrnFul2oq0Pcpgn1SwxN5oBcNQhtS3GdogKIa26YvV1dqs/KGHtmsLm4zFmPeoK
wEkyqIwWZgDtqrMrbKMc1KHiLqlRNWDfMwN1P9UgeMA/GV1bRQ1wZnJ0Ii+KJ/BleMCOm+z+iO1E
XKTykn0/bwx7ocJWHmMMuZTUoZbjZMMw+nE1BOYCuIABQLRJfVWD5gPIIz/Pi9z1XJsjMpawAiBw
LowI8RB4/PAsDyqPk3VvlQD68X6LjOJXYhwZayhOCF7b9SqJY0C2349A1k+QkGd+5yRN54zVySRg
FLyesQCO/AF6w7XAfUV9/yGsQbRrCrLvglpgcoURMLuylbvJk9zxkl+y2v2W6HsaKsbNNJNNC4ZQ
rUplwMUm80MlaX5eV0FbPYmZehHLpykk/vkPubcxoaOrg1EiZJWqojJmYSKyM0wCc1c1C1iWdGOk
Osoutu0Civ8jWoOHvXZr/Zm9ZB6vZ86VzryAZaEOIpBIJ6eKVVvX1qC+wMaKTTNqvcYEKAq5KBbH
xU+juCbXs0ujii7gXAH1NJ/sdXMFTKQUxvmUiSKugJLLTl+rOwHxJvXtzgpsr8HPVzikJShfecd/
G1g8I5mdGSjbCKweLY6v+otrPEkgxAkAVehWV8SePSwLFNgiAZz6IbvR8MroRyDtYokmuwEAeg9K
EG4LZzee26gD+5IDcaPFvjiKzrS5UN11dnTUsIBh+u0VbfOtL5y73zUuFFUQNBimBHKhj68NUJAa
4IrAV9LmFMgSfSC8W8C0QEhc2ppzXtruE4B1KNlAgY0OinwUpiI5BWEFjEufn9fuPkJvYU6f/nsZ
qB+Cch7ro4BOZQ60gLGojyrUTbHwr3iNWF7EZX0zGvPAOcxe5VnfSmIe0CQbik4C9jyUZ7wAF6i/
+s0Bi//e303eQpYp6bIK0BeTzUbXfmqx1o72z++us4iWU+hEfvmLzhsKjua0jzzj2D+fREQVo6ro
S7CqqOV6BxA8yEwPi4tdoKOA2WLpiE2FE9cF7D3Z0EKMZ2Pb2BDZyWJ51dYyakEpRyM74xex1yD8
Adxtv3mgu53c0sze+7mVx7iceQaXVNTQgDlvTlom2BgKts8r4l4ch4qhjL6OrmEcionJ50RT57zC
syXEo34VAdbiOGDO0NYjfbkwCHlWRkCZl2bRA57SMDkxya4jwd42ZrUx3aSAXfGjrQGpewQ8CLrO
1JHUNwhCAvHmtTrEJ+xi+PrD+cPuWfZWGmN1wHGHDxdg2QuggmXtylhvaoCinhey+9E2R2IMDsQW
IPUqcaO90HmN0gGDSM0NjpDdJ3F7FOZBjgXsggNLDBW0+/VL95TejIf+WgpiJ/yhgKL0sFwArLa3
e4yzYd7rcP6I3M/GPMjNSJQiUnCRPSCU7dUpneiYg03Ip4MexgmV7b+o4dEF/38UhTGFGAScWUwl
qmB9ienozgx0N4lTTjuvIOixfFRH9OjWiNBb7aWbFRxsGEvkrXjslnfeT6KKjMWtJUDmxLCGxZ3K
w3SVYM1PPBQHEEkc/yAspXrAxg5bafRl3eRpXWhiHnvCvRmX6nG6o+u1q09+aC5NM9ZHVF+c1tMO
xOVoCE8u84hOdUgKTV8mR+lRP74x0mCWAasH/lws3K6o/yTNpareRdpko1fo8IPGvRB5e3DGswD0
dSVFjU85DZKLNn/ir2XoYX8Av2LSgDzSOEUENqXz55Z5GsS4mLkFnDOwUgGnRgJFBdqYC6Q5upF1
V30DEgDG66IL+WW0RW95SO/0xa7M6y69AEI4khKec+f+GsYX1alUauCLpKX97Gq9AIMWWMREG3wn
yNnVGyAbIm4cseodNzYwA5qHBvMv8W13ijzeWg7vYhiHFY4jkFKLDDNaUn0RjvoLGKWup1K+OP8B
uObFuKaiXWIiyzhyegBQGciJUC0AbLdlBA2g57gbKxxHjHL4RwNLxHStCM1xxeMC5g27e6yvm0dw
WBDHuAfILPDUjwDivY+u15eOxz56/q1BA/6j8FVM00SqECBEqL278ZTml6RZDM6d8qQwHksAqyS4
KXBEkpNgTg/JzHOKb4ttZ9zU21fduKmiSEEmR28xA6uTlV62Tj1aqk2zaNTOQEuK/wd4lfCEGcpb
wc/d+hJ7F8553Xmbyjn3KxinVRuDURPsGYI50qqeAHrePYG8x46ezC8TImfAWQETzlWdOguU29nt
UVnj/QaOmbwV+jYXsZKoCSMdF9GCdSV/6OvXJONNhe/LULA9hnV2SRcZH0XWTCdCMr8l8z1QzqM7
0BvZhQ/suhVDW9+TwaeLC/zJjX8xznfJjD8SxjmqcnOa8BqBP7I9YB4L5lmmB3qZtc8ryuw/Qu/i
GJ+jSODskGQc1Ezmn8DvLey1Wb8UU7MgfJjJhRY17nkV4p6QcT/yvICPAwyXTngpeTQvB4yuQ9s3
GL1zecnPzoc0RAnzE+iKIY1kp28kEUwMi4mSXmFo6MPLQ+UAxX85mCUYE84fbMcHIOGRNc3UAOsk
6owPoMtlA0BH0X1btCtwDB7k6Om8hJ0H+4MEJlIZxKbuWsWcnKUZEM6GuWjYwPFJUwvDNvKhbc31
cR0EIwIlX8atM+9LxxYXps9QvNcY009njYxgLKCpnfYKZOPo1F/n9+3z8qJc1k/jU31XOeqz4Eg/
eJA6ux8RI3X/L5ne/MbiUwJEvigUUNxar5f6ohJv+prjwPceKdztuwzG4ru4bQYzxenSg/Blfpj8
4bK6HE/5c37SbrOH7mG+Is+5Tx5VLlQW72IZkwfoq9DUDUR3bn+hgljuR3Msr2OwngFp2BIuo5vl
YnjA7v1sJU7OW2yj/3bGo384OOMB5BJ5px6Gk6OHCDSV5zS6H4QF2D3eeeXdq0N/EMTY/dAuVdOV
b8dsnvQv6pP+HB0jwCRa0xfQSN+8JbRfp0C8rYKYs6DC0yAmBFGmVgDVBzRokG8nDIgbV1X3fP58
e0/j9nzsWgNQ5PoRtNG/Sx/jxXgYbofL7lK4Kp9DD2CLx9nFxNvdcN9iZksChoPIcUB7OSfqLgTA
DfA/QNVidDhJJYMyuNH6q4HB8cKNXJDcUVwt0IJ/B78eJxrY9XiYDkdRAgurJjseLotpiVAAnScx
k1wgtoBThxcT7xWvcKZ3GYxXLcdpzaUVNWUDrwUtJmPFTrzXgRRW+3xTpB70kzFspDEeVg7DDLCd
kPYfPDcndqJHCXAUoGq4rDip9K7lbYQxDhV9uwzpOoQBkvdyyUCP1baX7Qx04PDhvG7yPhT9+8aB
mpiakiqQd4IiDvzQyc98quzzEnYNbHMWRvWGcgZzIlJVh2QL4KJWGTyyEjEBUD6PV+dF7YQsHzSC
cZckmgZTz3EYUABgYj4/qFVyQte8sEBTcEiUjlPK2T0aukiShGlBDF0zR1OaIs+KiGogkNf77KtZ
DX4JAs3zp+JJYU6VFJMwg0+PuuFvtXBC3U1T78+L2EshMI70fhLG1QuCMWAmESfB1m+gA/1cNi5J
XP/K4t42wuFaLn+Q6bps7gFACihiEA2gVgze3xlQueAlcJdExKpwGRgd3MrSri8SEOykYXLO/869
VakPv5N5KcA7KgrgP8RwymCLi5XcDVckshs7ctVD4wAL/Vf3o74DXKsc8JaKdm1SIygpY34RM8SM
u6mWtJjjt88waw5iRMDzAiweALYATeeccveLb0QxvqZuJYUU3Zuvmdy4Bm2bTf0bnfNLG7v8Jjvr
Tz4Uzf4jQVCdl7BdgUI9c7nA/a0NoUBxDTDgxNdATW0lbuJXprXQVmyGsVveO7F70o1I5vWV8nEQ
dBHThcqIXiSoJ9wI7ONWnOkcL7TrGt4FsUNUqhyNpQgQKPRgpWtBL6/VSb/uk9mL8saPl4ZjUJxz
sZ2BFFTNRU2pGdF9PBC1BEnrst5N1frIUZXdZ2lzLkZVCkluQMmBXpjqk6Ngpa+RC7ZgG6kGGFX5
CxI7c4SYptIxe4qVVx2LqB+fi2EthDHUMFJLwTnpHhboSN3hgGl9jmulH/7Tcws4N4LuCqZ334pz
m3dJHzQ9X2TaLVKn2i+6WAWvj5K9dPVAsNMWi/HqGhmaVxawbMh3vVH4Qya7d7v5DYzjNWu1AZo5
PiKtQQ5XFJhm8ppDaxVe9N9DH6sYCN0IYzywri6ttLzBjSigDukA8ZMQCztgoCJ/qevZNqvS4uiO
wrljxt7LoVzUgvynEQ1YNPSPwgeglB/6K9pA4jWid22Cwp8iHESPk8WKaccJTAcTxMHFOmY2Xk/V
fAK0Acckdv00whYFi7toQbNb2XDcIB2UMWIO0PJjFGGKJOyfkScesTTHiTf2T/QuirnAbhgagyww
vmr61opYiAj9Zfpx/ivtLexAMd6FMC6yWhNBW1v0oPOL8iELuq/5K1KHO+IMaEcAzAuITHOD4W8R
EPmOcOC1qzhnZHOXHGQYgEzCtDmmqHvQAgKOXskedaASctRx10O/n5PdX2v6eQQZKdQD2ZKrmwBh
N2f56zLWX5I8jcCx2jS8d5Z+n89O5p+rZXEjG60GSRdFcQSQl4/LBUi821Arf3nVR2fx6NxwfDsp
wS2vZKLuScYji2FsDEYjnMDfN+4tWutSj3UViEZ64/bzAOLhb+f1Zv8134hglDNaDUOXV3hQtBkx
ZvLbuntYt3jR0/YwR095J2LUdFQxdJ1GcJZ5/aICMEZFC/X8iXafhPcDsSB9IvikkwqkQ4iD8Z+R
WJmxuCDRtqZisUvgxCRYmR/DlKclNLD7pCUbuUzghwmUNqxXyKWDC9IFfQZyLAXGJzngrSDtKuRG
FH2RNmoxjWD2IhO+2UiMFstO8U2OpCYw6vGWtBWIfnshECLwSpy/2V1dkVDPRnVSQhbAlgcEsH1l
KDbh4x2SAMEKyvVAKgPFMWrLFZxKykN62NOWrUDmaQ1J03SthoqITnrQhMl23nOLZ/Sy2O8G8wKQ
OPa5NDANf7xMTZsVJRxwKHD6eVjoaGxUzb6sNhAykLKD1vP8Je466q085uPVs1IPRQ15q/KYaZ0b
lfN1THpbGGNXqYYvU/9EOY7E8FoC71faJaemap+GEORUK5Kq8TYKcz8G04ZQHNv1y/lft7cABsDx
fzwOu7xX5iSuQKxBP3GHxYjMp4ut06H3eYM+uw8GxaEDHL1iAnj+47Ubs0TmrKaOIC6dVgpBBAV4
pzR2zx9o31TexdCfsTEVgHKrdd1BjDLd91pu1cMxVdVDFX0TBDHIwYR0Xh7vWIzGGnJM4lLBW1Fk
rV8UyqXZrt+JyVkP+pfP9H4s5mEABVTdkhB5it7r/a+6GmKvnuBO55KoJ3Vt26DtCOanUI66a1bU
fduh5W1i7fVhoCug91OgLwg+aOC4udsKgxwlyPUQ+B5XLwko2sLqK0e6Qf5XQEQfhDH6AibougBg
Lqb50gk0sjKIZ5K4V4G+CjYeC9AThPMy7jX2P0hkVCcya1FL6fG06+yuvqkVqz1Q0JUM/EKO8aN5
JRZlNgBXdHoM7cUXT+PjfCmfAKnLeVv23OD2ohmlUgz4einBLylGFZOoXZ2ARXPh1I/2iyabz8no
VA76wWrqaS5lfYFiyVaJLcXicrZMV7pd6b43ZDtTAAa48zazb6PvekT/vtEjaSgADkETqLR96EyA
8anAJFiCoQ/MCJsVHS9C4F0nE4Powih2cg55A5qUKLijPDNzjrTvBv45EsueUKhtN6qUTHCojaNm
doEwp0cNpcbzN8cTw7xdlRmGNZhSMTWgPGj185BdROL38yJ0GbfPvo8b5TPo3zdfxxiHXFRyNOwV
tO3R05XNyzTKZb8mvfEFxdnFIvosXE1DEx0yIcdAiDTLJ72Lf7TpGrlRjry7gbs/GiAJdnut6AOw
j95LAODy0sKU/DqJgUMzGPF1LU+qb07jDyBzKaDVVr4mS4uN1SkGMRhwsj15nRe77oQEgKkgJNNU
cFbFda9LHmi/wMdhLsQfSvzZiOkMUohcANDCidOWIEaNhpHYZFVEf1rUzs5b5XGKh8eGgAZFLvT7
GOTJ3jRlxaFvw695ngJ+Emzx9hR3YErXdIw0Cm1pTz2GTIpJtsNwHKys7mowl7Xg+kEUHf9Mm/l7
3cX9sewUJbFGxQyBpqIDNi3KdJDtNj2Q0zWQXSW2HFNGNjP7JjRg7zr/1XZDNUwJA/EGDyxRCeO8
ZjJl9RC+LSv9Duujo3L3O6z/k+nxXUXciGM8VKGHStTMGMgEhgpolH8MQ9BlD391JhUbuMBlQFmJ
cVCG2uvjZKJF8AYIQUAQfz3GV3QFpXVVbwL89h9gfu9VPyi8FzaITEXSdGb8J2t0vZE7hGv/QTp2
I2LXQe+axwINpCEIV47r2P10W4mMUZNETfRmhURaT6J8EuspBtxFcUFfm+EkcBrXe95wK46x7zgK
ZWWl0zDKepXrt/lye/6z0a/C+o/tv5+JEgRN7sFyhnLxrNWuCWhVzO9ZifQKoC+raSTnvDTeaejf
N96qVQZpTAXscUhRuPhDq5ymOuEtWfKEMMYlSU2plxq+UDTetQtQWbTcPn+MvWXDN1S5/1c7xqBI
IY/r0r6pneQRO/V0MIRqbwwIFFYyuq9HLvkV71iMfY2GPso13ZYjxIPPtwiG7TjH4ikD89SrYTwB
2Agiegd4LqvVPC1u6eReD15w56eOkU0dWH4BHzVzP+3a2DHz6OdKhbi8xBIbEIUFIGhgi62YDAfw
EoDTaZw2R/vkrgAGGmblramyJkq/bS8OHhhuO4Nn4mx4sFZiHRUGfgwGJhYrBV4oYKUEO7FzoEH+
2e4cx4+xfFlZlCG4U962ACQvPGJK9lSfVMv004BWcWVOzZOnwGzYUI8NAV8UXgQRQH7LE10oOrym
T2DosuZHfleKo7sG62XWqO4jGYpl9rOFMMTG3qzPUV7eFTK+JUyxY1+B3QJfDaCa49tKWPdKB896
W/0OHqf/8SVgN5hmARg3aw+B9MFLX3Mv8fVLzaV5hxzIoc0VuPeMb3y1wXidTCRxrtf4aOkhAqJ/
4c9gX2lduu0HmEBALN+tky/VVsubIeJ9Psb1JKtgqiWdKC4LEA83i/0HoEG8z8f4npXkfSPECIla
B5WzA12ooxZQHRT3TyyAdyTG4YBLRlCiAYODYVs9dkZ3XaskszkqyflgbL8yLrU4i+lOuuoPja3S
srSdTRaxJpDkZE7+iPzJ4Y1E8nwp27ZUJVDF58ubIUwuRZftJbtprAUUdebTfCqOsZfZCHmLA13Z
SkjiDEETcI5Ow6AzcYXJxC1TCmDnKoOuglm1xpRreFhKtDRFr3Lyr7xq1f7HBNgbABxAhGkyhiH2
XTGuOlrt2ZTdiM1olXHNQW7YHSAExDLW+kw0+bAq9jF0qcUxltQFyRy1duTefreONqWCkOzW6t3Q
ousLo2AB8UxvjwsXGXD/jO/ymTOusVLkfQyFpTDrunIhYBJb9xpArWN7pE2d33DWvPnhf3ko3sUy
pj9laRKvdIqhQrlcu8uHowRsW9pDLZFUZePvZXLu6Bk1v8/q8y6W8QZCS6oQI/HUcnpgOVBMR9qg
5ikO93iMGyhaMM3PFKkC8cRDFAx+9ShATZMHihpR+8KBiw++bxj/nIwNLmIJBFpkhGHQ/AGcIvBz
5ak60MVpnhFSlThziWxQgdRaV5Uch9MwO23FSR5UArbisugW/Na8msqusE33gervJrQ3or7FmgSG
enqly05COi+3WbfqxxIwGT42KP9moGpbqGdCitxcsmFa8CZ14rWcvqb6KUFB/rwXo1r26QI3zQfm
TP/H2ZUtV60D2y9ylW15fPW0h4yQhCS8uODA8STPs7/+LsG9xFF0t07xwANFFb1bbrVarV5rmVqx
QaoImZQSN+gsHRqfqW+nmtfMgNeXbTBlksJMuMt1HW/roAUDKy+XZei4TBADQzunX+lV3JnntjH/
amRA2xnhUklJJuj8FUhl+iG7ZSIUBYAdm7+Eif9fyMfE9fTOHpdD1GXR1HjGfNDkeoCdlrcgLoDo
mHrqVj+BTPMBVHmV7OwV1hO6CVYw3NRUYAPexyMUq/QemF1W4Y5fGGPV9Oz65iH/bPoolp5l+1p4
1O/McT7GSm7UvY6uZZk/6+ZDHd/QUtICFh/sOxtcUoz1WnXiCjbUs6mjSmquXe8re+xOzspthrMV
MkV3mg9qxb4BK79szEu4w3V0rNDcAaKEvzP0a6xteYwd1xJnPel2pQdpvxY/SD0BKzrWqYw0S2aQ
2+Jz2dJ5tdCmtcHnA/0GaGVp43XSNZLpceFhs3OM2+YrSZtms9HAZ3X1b1Hk/vS3zaqdHW5zawbV
izRHSA5AIOY/GAo0+cnA8/HL4K9HAMwvpy/xxiOgmQJfhM2oUt7vgb7qMIzh4rlwzp5Je7IOTFNz
OE75US9fGRNnd5A9fkttchtBARf01JhILmi/LtDo1h5z8Po4lTdHRpS9yMNSxKbuYPrij5fctshG
GrszG8OYavCJprh/rW5QmGNoVmoYD7W3DNgkdf44G+BjKJ9d0BpBciXMbRA84rU2NvBGnkY9NT2Q
/nmz0fkz5vvjHwX5C5HOdz+VKzfQL6/WhaX3lGo3WdeHIAQ4VjkJJR9emI3eloTnS+nNLgFcEe+c
zk1/Xn3soKj1JxXa5fo/DGhW38mVdmU2ucYom0OLF/bhs7IIVRVNeYyeKpCZuOyb8IQkgGBBZU5D
4cJdLKg292ZK0bCcYsyaLt8XV7J4wkN/Z4DLOt3c98vW6YwPwo4wDeAt1AQCok79tJr9zdpGbyC1
xKh425hE0yFIiAlCnl6oACkb8h27Yhuzj64s5q+fiJ4E8Zrgr5WvDfREm/Gw0NibG+ekWrpfKK9/
sbaMuM1C3CHPc930YYDwb1kh4U7T2p/7wQVkuEmlRzNLAR/Kqp0ZLlLMJAZDBGszAuN6vYZqWEUg
rbwvfOqltzqw8Kx3H4d/M64FmsI/3nGRs3YKelAEZklqZnc1JU5QO30WXV5D8ZcEB4yu42uCqofz
ziBV47QKFhHq1iCi6w/bsxMYnv7C2kLVk+xUltrj3Mq0Xu1B4P57ssl+gdzjeXjOwClQg/4bNGq5
ZANKDXIbZI3LOSkwF4OX6CmwXyxfO/42OH1hEFa5QeGVabei3Plc2G3clgu2PLlzDupNclbv7EPi
G0c5W4S4xtrZYllud40ZyaI5lY3r2UJ97WFAlYWn9vGQBm5obl754jx20JKNr35P18JXWZQKh0dA
QvknfrhDuwRnnDthsgGjovFhPizH4eweGsiEykpWIWIPDLbQ+NAcHVgBLnJIppKpmoBonaJlQoNI
O4znATzujIhvvR//Qddd0R8btFBHzFsxmWVZr0qUzPe/gAsld0q3zunxCxRgP8BSqjeyHpywOtib
4IJnhIiMus0w0RpR8U33sytohxbgSOoDegtBVH86A+AWTDfuoQZ/PVru0+E/EEMJPcU6GxbGgDEZ
xJ38hUHSdWYYV/VcZH63Wc9M+N4I8Gn1+nX9JZotNys6k/U3q79ibRfNGNauYqWCVd1OQVFn6Zl1
xOPt9Gpt2fgkSXyitL43xiW+vGl7w6Ip62wAyqc1QamdXOMLwUS6iyJ3U79CdK2MQ6Zr9x9oKMTm
TR2hDJY+MEG/37m2UY/G0GbsdqSR69w5xhMJzag/OBiwbuqrdUS+Io+DdsMEypNA+igoKhyAc7A1
BhMFmoxLHWBnMwZlwRsOez1jzA3TdL8a0J/ODss5/zz4KvRi7UDJ0T64kapeiAPszTqXNjZ9JNNq
IG20/9bfSKQFFIxENhP1KxFcEPuS5w/2X/Ln+N5hrtSfENRjrsNkqiMNDgHr80LJFYMMXei4IEPs
/tuXFuFX9na5gp+ozaKQCgttHGAbhGfJwTwwXllpLhbuHyYyYTqYMVD5J5611Lu01nAa2He9PWFk
5SGDtLETgGkkvh1QUpu1h35CkEgboMLxPdz1/5jmvifR58UuFZgeAjpi9pUcwUiPVv5hw3uIXLhI
eKrrLhqCNiP5NlUuFUPgL0/BiQpKjH7qwCiZ1s5DMVo9HmHTZQUIU6XHpExV0GsS90DqNvbSprDC
1Oy2g6mu5be0GM3Jv5xURFENikDHBuEmaAksLsRM6GamLsGvypGac+tGrWtJOSO6/BNwqeP8MyDy
ynfcEs0EWYXSo8Hd142nLe3nlDSP1M1e1tQ5aUr+r9OpP7ptlnGqi3YPYYcBeBYJsfgFbwlEzZtm
AM61y23PrAxQMvXdqTP7x97G1fTyQgo73WDpVjFKDZo6+9e/744CJY0LTQEBdRBb8RgMxtJ8nu0E
sMBh1PrhyjJy434ehy5YMX+chqywjX3dJiQPaNWONxUeWXJPtwo8NJp6nEl6MMJ4N4AEN3Uo2wC9
yN09FK3OyknB7wNtlOttQfmJxfvqHP4bMYoosAwAmCwHC+IA+Pv+tFCdMhn7IsG0UmH4xmR96Vbt
8+UlF33gvYkPaWpa6kKHCRtSLqP1mtrOwa2/L4psYlL4bUFJi9aKYZoQIuKKiwRk20M9MWfC9V82
sjHXn+OAQWk7gF/K8hP1ZaedKDMijpCfiAmAn8sddhBYUCsdAiiAmfbP9RLRRvtk/4W2A2bQ34xw
ORADzJjEzzpAszVyqNq7Ufkx4f67FVuEoT1/aurT5U8m84qLCr12qbO5DaPN/2HQL7F2ncqEIkVV
AgjzweOq488HbtXGTBcTmQbfqr43kkcMfhyU8mS4d+ua4qyW0vGIXILmOl4T0Fpgkf4+0Mds6HsQ
1WINcYPxthQvwkBan4l79Y/qev1pvmOiClkvSdxCs4hGYOqhxWPxbDI0WfVZa5C4m+y6Tx8UeqCl
5K1EmLl3JtgW32U0c03tlSwzPpaR386z6XiAIeehw5JVYxQYFWo/A+t6Hkpc4S7HyS+gBV/6YMOB
WQGSX2CR4nYc+sXq6o7MNmq96TH160/uFQ1I7DdNkD9nN7W/eOURjXncMxiVVHdQAoY5bSuP3gyz
nz+pV/YIpmBZA5aF6IdfZkKKDIgZgqOY+95JBhaAieAdblZPbfqvBmJYzPPd6us/bgEyuMvrIKTv
YFpLICTB8CVEUd5/A6siGFpaQdYArrlr1LwH+5bBqtp7/SgtxlgF8tGzP7b4Wc8x11ZF0WGrDafA
xGUxxKOOp3wzD03PyKXOsvdTYQy/OcffKLrFNac6g0Eo0YfUiT9pc/OzdrTw8iKKjqLdGv4a8d7F
sZOSboNCEHaorXqO3r0qSSxDpLCv/mHtLAC+8RaGSopvSi1jC4iCi6hYh+kmNZ2IGPGxSdoyzB3t
0Z2T41y518PQYF6kTW70nHbBZS+Fi7n7Bfr7SJnVYaraEoMEkMgMqTa+WqrzuTQG6aCEMExAggHq
BWDb0cp8b0hfjDEzJtRVzdZjQqHt88WroAJ2TKfMunedqo5GrZyuaooiyVNbJzlrMeAjytq1oTl2
m0ftMcklH1mY9sHag1IWxNoG4TbKTPp1qU0kjKWhSoBhdCvoN6fzqhK4OTWLTTxylac+nqPLyy4S
YwPN3Z+6im88qG4Vd2mLukpLJr/vfjjGvVUNOH3cY25cV4WN/nbkov9SjIm/ztthM8Btb3xSgcmc
skwSBcKayMSlBpQABgoHriay+qFdDILTbwEHlVo1wVBDcZ4mod3LoMhiz3e2uCWnhp6O9YIShU3M
gDLXp01Av0/Hwk+/mOHvkYthOpIff7Pib3b5POXkW7eC8AuTEIEWKT1o+rNwXg5rF+LaeFRB8tXZ
1ylaEJEs9wvTsbEzzSV/PbamYZhgWj0zh/snJioOZt1Qv5JRbhG2YfmUsrfFbWitGt2arLCFl9mI
tTvSyrMpqJAVgDSTkHyevyaFhz5EVIKPnBGQ5hvSNHhun7IH8JCAPeh3hyAJOhmMU1wRo/pAF9V1
CJi93yeBgdZTjo+AfDfmh8JYD1WdBe1mhHbc3+hxfxiN4uiA08grLYwX1zHxDWSLlZRXnTV2kmNS
lOHZ4Bh6U8jAkDl+/2tIMWSJPrKlKqf6oCebGxirnT1JAk/4RSxQIeLWAQFZ/rKspK06VCZKPbIa
hT8qSxaOtfEFNLOYZMrJT8fIQ7WY8AQ7xi/ouxZBOZbsjiW72oqSHToIjCmRYK/z/tplkU9OAyhI
pp9pZYQOrb2Efq+WzSPZ6mldKclyoqLnzSBe0N4vMA43p7Jm4ApccO3r3yzl1mi3a9JN56lKJClM
ZovbYzPZ6gHdItzb0+0mH7qfkCR/HHUrnLMq9sY8ldgTHZx737h91luKjdMD9mIKiFKtLs91o0d2
AYzS5fgRG7JVgtcHBCtfsq/utAxqZ6MDlJ1cSMgCUB5s8+myEV20F9C2+WOF/fuu2sljvdJTAisY
rq9+shec5Jt1Hg/5SoLf2kZgl0076Fskp/qknIsUssf/cbhRHKdvv4WtyO63jDrwcXOJt4H82vqU
3mfH7q78at03R/VO+WSeqw39SyVwj+a9jB1caBkSfhZwUiC/43UUKujLspvTHKQbLgyAdtghOLnr
sMpy4IW78rrL8tzPWrM/XF5/4UfeGeZSUTL1+ZzNMGwZzVlznC/q1l7FRfftshlhO8fU8IoM7hfC
OnfvlzZ28yYf2I5k47JGEmEegEascYqHpO2KUSReNij2680el/BrEwKTPXjegyyD5Jc2Aj06nu2t
k4SvSO4ZDmEQmDD+JPSO3vuFDlXprIuGD3e9RfOt5qUB7iBfLA8kwkBWxxALlc3gimqmvUluxyiO
SzM0zBCldhX16MeVU/V5Tdo73e4k0SHMbTvvuA1B14wmeQVTCQBNerd6G3QG1njzm/gl1xJJwvnV
ZONLCAv9AcNmTGU4L94vZk+KquuNBcFIjB+umkZQCfdLXBQCV4Wc0ZzUjb9uyks1bqDPyFsvNjU8
61SHxTZBxQ01FdpcjdZ4by/2w+V4ElYQGB1EP01FEwOH2Pvfppebg/5TvgXqgUKYWUPXJH8onthL
lhZuSFyyh3zRZ0bihY4L7nmuxd8QBiNG84ZWW5BqeEa3fswK8N0L+rPTo8Q1FqP8su8s8WMejqlY
Y2+XuOqFTItAOxqvzXFEmwLV0B31s++X7Ukc4zn3ss7ZSrPKYI4ejZkenO1lwCt+3Ej6QaIU4Oqg
GQOmlrgOP0KjWMWQACKwBpo9bYc4A3y8tGojahMjuuyRMDj2plh63x0cmj3aq7WZK9o/czjcq2A7
CJ1g8R2v+bw+5KE8OoR7ZW+Si8cVNGl1H094u+5AxLrEt1usQz2UrrfJUJ57dci9aiv9pXE/k6K8
mpTiqllJaGjdoSDFlw6gNs81zDDTWglEVbjuxHWBY4YWKPn1y3eLUfVWn0+rizfsfqCgBpiA8gLR
uF3qgWTZhYG7s8Qtewu9Spq3iCTw5EHG7qz6CZSTs4PxMAYZ0BhSfABLrR92ioUnGh1KKKrO47QV
WOzGeNyC0VJPeuo86FsmOylFr5nuzgbbPrvl29CsyBaMyuPOlh2buxgMFuVJC+kn6ROxcPl2lrgz
snBr2s0mLDHoAZPigFgz1CHiSI2q0AYXmBz4J4yNnUnui+WpOepN3OGLjbjrr+eNXtNK2uMQHVvs
6RI6tNCVVvmnNBJX1ZBNLUtopPbK+oo9+yu4+jrdsfqOMUGAAHMvw5U4lGVtYaGzt82dzhpRerVL
6g23/e6a6QAtR/L5F9Apqn7KrAlJqF2cA1AaRIGO+uN9sJijNgKZDU8ZLqbCUzQQXrhcL695oPhx
1F/nx+aw2fdJf1i+DkVQ6H+nmOzsfwTnsqHiUat1KVxenOthZdrT6vw93woZ5b6whbO3xNUjk6XG
BV1wUg3BSL0CWO5zEw06NBP+Wfy8jzS//9HBQ9BJSFKNMHB3C83tSlvPnLnN8VmhT/NFwxRzFpZA
AEOx+Xr6wuYaEshiXLYpPCd3JrntqfbL0jkTnIXStpd2xalZbd8FB9Kc55IDTJjXdqb4bbmMU4dR
zy1Ihn8oGICz6d/Lvgg7Ufsvxx1XbQ2pNa1BNZNoN91agkbEjdQpC6cU7yNLcV7nK/A+HdXUjaji
StwTb0rMWoF31HLR8+bu6OVGrCWD0gUynX6GFCng69kN48pSr8tICiIT5tWdNe6GXk3WmI0zrA1B
cTucaBAHeTSAhcKKhq/ynCoc1XAdULhCaxWjC/y7BPytyqxDbKrnIYoPlt/fYEoQsFJCPQMzRlLg
MXPgwzG4M8g5qG4x9BktZPEu6IEVRwvrxPp5FjByaSiTbGKRcckYl+JGCLtZ0PvEzisLz3a/ERVk
FHXQDFmY2q1X26tnz7JZSOHeg1yjaujQlHX4UUinxVW7Zlm8VcKkB0NzBRV4swpVUGNLdobwsNqZ
4vyjbgl2gxzRYi2hfVc9ulHvb8/2Z+3WvdFfksZjeG4oyckB64JKw1UtYplAyaKmsbkEg6kfzFum
rHyq4+SQK1171Metul9sp7qHGHj+1NDGvTJor1wt6Ugr8PE4rqRKF9XO734Fl3tmzKFWm4uLVRuO
IaRbl9N2ZZ22OgTHgwfRyiOxQxkVvyDfvbPJZaOKNGQeTNgkFdRozDZI8r9gAdub4HGd1hJD45qZ
aLRkAJlrj/dfozePkuiReMJjOqt0acfKwDdkGKK6hhh4eWAoZNpHjA2Dfuq/y84l0UTyO9e47Z82
K7XsETaVRsu8bkupVydxGMfLbUyWyJjqqFP0+9HNME1jyeCKgpP4nXVuv9T6kDggl0PUNreJ6/g6
xTvDMnmShRXkuHdmuKLGpvGmaDmKGja9iiH6UK8hzDQGAAIfZs0vni/bE2QBmMNF37QMwAT4sTOr
dXutZnfwqij9tf/RN3oAekcvJicILYSXjYmX8M0Yy367K4beVWBwmFnB1m+ndQUXvaGg1yKl4JDZ
4RKMUyl4dGFOqWd6DwaXcx5M380weSQYQC3u4s8M1vEXrkGhBCLggLJhEOm9a9ukKINjJFuwFVOE
c8Mz3ftasQ+XrYiTlouhXuRNNIVUzjO0ZDodlGgrhvJH9bRcF2frVF8TFKQRhrsIcLPy+XzRamrI
1ECwOpgE5UXKVKdzV83ewDiD0a6HnipVWEDI+FVvZ+kWZwURd+i60EHTgI7B0yw60u+X0UkKbRqc
bA22oY0bwLYM+ljNrh0Y+KSB1iVKCHh35YM2owmVrKRPa0xGr7dWjDNL1prZuvRbuJ24Ohgkz5V6
/d9HzNbfMEq9AkKDaRuMszU/XUXyeUVJFWBri7V1IUnNw+XstU5Sd4HFyS5OE3UdL0WdIPFLZoSr
SV0Kksyy7tYgVrriTnEqaJ9uSinZDzIrLM3ttjqgkGvdZw06Uw02G9B3RtdJ1PNkJrhYAV/64CQd
VstEe7YqoUEUS5ZKVOEiHN8+CPsJOy+ydinKbgNQw4CChXvF5BD6YA3Qo2RkML6UDomtyseQe7PH
tuLOnmqUnWEDzAzNOufQ37IKfvKmM0j0P/2HuXlW4Xy0BpCfBRkUNCu5nJUk6HvX3YjNRv0czwh6
iN7yXfk0HZmUlHIzn+q77qmGPrlsnwtTCjok/2v5F/pp52drGa0DaT5YNtDrLe4du/BUWzZsJN7A
b1a4SF/7MWnSFY3Y3/3lLMQ1EMIg7DQdT+rRISeZXyJ2FgTMm0k+7O0R4ngVllRJoWlhhKpftJj5
sHzzqj5Uz5MJnTXiz3dbAaokWVdGvCHejHMbwk5mW+0bGHesh7z7x0le/yYjIlYwPmAzykju/C6t
2dhyiBQEBdVAVTmMXeRmluqtNjiLaOqAtGslk0+SyvYwrDtVnrOAlLNxUpAON3bSnOtSkb3kCq5M
ruZgwNCBuhQgTR/2jLpOqdmuAdj9oaEzJlWoV8QKdHMFmYmWL75kFYRn1M4gtwrN1DtrsSLvrA0o
hZoojcxbS4MmKuNOkZXzwqIXrrHHKWg+olfyPiWs7jJ1McHpWzD81OLGWWAPlEKbkZyacQL/eNfF
R7CWfyZjdoWmtWQXCbcqm4RnwpIGWN3f2y/NdXCtHMvbtvl1XVX/pJ3zb6YXstpQmIze7PAcVSOe
mLvCrJD6yv6mgByogRo7xyovjuWtSnVrpaosnoUbZmeTW9t8yZWlynEU2g9QaAjdq9nw6PfFn3G7
8JabIsh/thLyDLZcH3LuziSXIMy87pyyhFvOTG/aJEOze9vO22LfNr3qjQYJiK19r4tNhnaW+col
hz7NMr10cZQtYxoYOmbRZEProl4b1Fb+hApP1l6XeMLs44IVTNmx/JqCjnTzNX+7kSOixFFpoK2G
uhTj6x+i0jXWtEU11oz19brQDN07yHybzSApyUQtPDj1xxJfk1lxO7lANeBSi4suxstwXIV0jAxP
80m4Htfh/nJ6EX8nm1GRs+do/hVLq4YYqBuIIo1t/lqq210jZdIWZkz3zcSHzsdaunOOUGicr7X6
WJZX22QEVS6TyRKWTzo4b6DJCFyvzs9f6T0Za9LA0BQpa8RYwtxwO9MST7wEQwrrs3TwkN1/+O31
ZhGIrffZytAGorUxRZRHWjSBcNG3zhZj+QmaY/xj8OxDFa7J9X9ohoq+294yl0tsvYAsb5X+jhM7
Qs+QWocYW8BwcTkrozj3lTqSAZclS4xbw3uH1WFrEtfCEq+/aIA1UEUDNT39IlFq0PpJPSLLmqLz
b+8pl0nyNjFjK4FJRnC5fiNH58TuRPPjcJC6J7PFVn1XKNqKPsdxokF/yeqmo5EP9Nhn/fIPDr7p
OptL7XW2UqCoq7o80FGnvpIpdell0Nh9vrwvpSvN1RljlqANniC7gUQRzWemJ7349ek3ZLry/6IT
DGmr/9s7hOeNqumMkWEDl96FgPLOHtbbiiavpU5+0lbadRJlhL0xtq12y7y1cdoTRQXW3y2GQ9bX
38yKvOI2PmIwvJakVPFOgbCzAfYUloXeG3M3K1Opg/hJtDrsR5DzjJIQFZ0OOti//88CF6FraWCs
tmIloZO81GN16gf7Pp/cz38VEm92uOhcq8rO85Fd176iEHyF1k3hA0iAUUGW4KZDeqay+X1R/bB3
jYtC01UqHEYwWSvKwQQY0rPb9Gg30+RruX41JPRrXRspRJz7QVb4iqPkzV2u8M2N2KitFkehcWDg
PrwtXf3sp08aRBhwKS6j+VivflG8SLM6+14fszoGFDGW5FiYf3gfMYuTLU1Wok4zNW8EWSHq3GN5
A6Yx6qe3WghxUNngtvgcebPIbYjOobFJdUTQoA9hV0Nl1klbv22Ux6xqtWhN0lASS+JM92aRO5RL
UCWlKqsz5uU4Oq+b7YQWhdrA3QgmKQA4QfbzOs/tlTPIQGRCXzEOrhl4qIRoE+fr7GxrPaoDPmvZ
gXVMW+xg6+bNy01gHIlROkHaQcRV4q9wj+6scv5CczHJaxeBzE4R7RpUycHISFXwvJ2clENR4UlP
1qQVZh6dgXEw1IoBLc5TJy2HYl1xl3KdJxPsxEMum10WWsC0P+a7TIhV8+10SC5ay2Iit6nOvWu+
xACvXF430dwyw2wCQgnqAQMKxe/3Qjpmzma1qDOALNTu7BE8YVF8k91iejj+5JhX9NSdjJCNYWTX
5dh6GIZoytDOj0vIGAf/bm/+qsHRQQKgi1tTsJrUc6skLCkkx8z8NYDW/MumUFVvqtEkkx2MwsDZ
GeQCZyhAcGh2OBi74dyYT4V6b3ZPlxdZfNbvbHDXi5mUG1UxX4u3wS1aQ4JnmPLg+n3E6sfuRoZh
YT/5Q37DSegCFMdg4FzVOttTsc2DAyajcgIlsqOk14qq1F8obQEDW8F4nXnzosWQzW0nyYVU7Kuj
ApYL+KiGHsr7gFILdW1cG2yOQwBi3fQVr8BeceiDpv2C5gLmzmUP68JjZGeQO/+3jkyghZshbaa3
Ppl/NvS2NFMfgMDLX1Fmh9sp1WorYzOYIFADKeu8QB4heew6hkPvo8uWhDdfYJtNS4P8h4qxqPdr
2BetrhiGAp47kh5bqz+XB1LRiI7f6zj144R42hzOqX6fDfPxsm1h7LyZ5lupdoIDU6tAGmklNq6n
zjydLTCMpaFBZkyDq51OApDvKFEOhQtJ7Ii2Iu5YUEHFBU9zTfbvu7JxBoCv6FtsEzDRrOG8NZDI
iY1Dm0yl5LgQlT0gqcCQNlgfoHbBBSlJwZ+EydPfPMwVhlqYlotcllvoEODKGKdgYC1etLpEh1Pt
WccY1wgnSvQHa6nGaKSfLn8zwZ7TVPBfQNDOxZA1XtbeL5xVdTPRrVoN+s4GC491X2Xpz9nNXhUK
+awtbW8W230mAEY6dX5L6vhbNmqJp8Xal8u/5GP0AIOBdi6GTRjFC9/dmPTObk3oKAXUmMJxtr18
/Kn0UFHUJy+D6kMryawfF/i9Pe47QpY1c1wm4mX3Z6f5tkKorJ9+XvZJYEMHpNPEvLwJfXV+6Mqe
YsOMnW4Kyizt7pM2t0556rphkSytpCT+mGK0d6a4VIaH0QzAnXYKZszlYmb+qcirMB2bKBsXyQ4Q
e8VasIYOElWLO2fVEuNpWtGgVkLrHZg6b9q+0vVweek+li/wRyPExku2CyoYLi47wCOSuIM/ipp7
c3aNG45kxYRu7CxwmTLu167bNrjRVpZXDbO/VIWXKDKaGUFcwxELfBwElD0faM6qvl4VW5unQLWH
0SM2ZvBbg96PJmaL2uG17LIwdpZGUpyxb/D+HGfL98cqzx1jr0meamSaAjyrAUlcB0AZe5Q+u8oX
hchunx9T4ntj3FayW3VUtgxT7vnJjMAucTQBCJEDmsQh8eYTF+JqkzkFNHGxmyiJlKX3nNKQHNRC
E0zG28XYNLIuV/7UhQ1u83GbAjIon7Z5PpNUO/5FYO9McIs1VGqvKa2KeCjPVep6ViPTuZQ5wa3T
bG2JkmSwkOkgh0TPYemq75edEIYXYLUAfoEAVTO43bnSPi01HUFtD7VzZzW1M/tmv2bXaaKuXjws
uQpsM5WBWoVbdmeW27JWPLvxYiCqG0DZFivFMbSetebfy84JZqwRz29m+KOIkgQPhCm80w9My6q5
c+nNssZe8pRdI7R9J6KfpqQIY19GaC7M4uBCQOGGi+EH+Jdpt6jo0mEKesjaXqW0q0+j4aKNiFpg
PeFoLiSnrgC9B19xQVRdcLmBLIkrTVOjt7YGADMGFIjUClTFHgH7veEVuue8pFcJBTUgPQBLI1lk
FucfMtTOMIviXcUW14015nGPEHIxPNd/d7cX8AT48/qY9BT4dxBUO4cyu+pymctiy3g8xrkMkN0v
fsyd5dqpMrVWWBQln8vRPnfqsSbPVovhneRzPd8ahRbMyuyxgRuJ02zrfXT6zTTndNaXdrJliKw+
nHGXy6NierX9KVQDsPRY51JGpPKr3L9kkO2ona/DnFZ1nyNnNi+q776UZcgYyMcOEDcHKw/6f5An
98Hw7xbOD4yLUeKwMFFYSBCsygSMmst2TpyniZkjF6Efx/plJNiOXeEnn9qAyTTP1wajC8wwK9bI
TLO1/OD6zjSXBulYFtNiIJez5zL6SqLxAH0o0zMPalCd8T5+T06XvRWmp51Fbi8lWzk5PdWmoCgz
ry6PIBaJ51a2cdj/8tEvKJoD1oM+Bw/DTLTNpWiyovx6GENQ0wKGORx7CICjD/F3NIjIENYfexZ3
Ji5b2VZbuqCytP0lSo4pBamRGzoTgmcLV0ZwLA0biY8WFzaZUWdF3cNHDJuDe+WUv9CACRlbRaSA
+fc/NI+EgcrmJTFZCPYqg/t2zgpWXCWuUTAtxAUeYya3qVFpz32i0aPWZVo4ttkLaoPvTdbEPu7Y
zlWqqWNo2/njVq+Zl9bJGi39Ut9YoDo5Jk1r/EV8gcwC2HiwYIK4jPuNel6o4zSmU2BlKLoBsaTd
P+ZoSAJMVLDurXA5KkkgBFvXGR7U6E8zB0SEFB7Rv9HCPazDszVLsJKiGyggqhZj6iO4u/Pz20Oe
1w7KCJQrX8wXG7s0vasgbgTVjkB9bA6yno8uysEWnidVkOLiD99lyi3TaieCmwXIaF7ipxXDzSQw
Ps0hI4hNo+oKIO8pB3Rs8/Vo+oxCxvJl7V/hsbv/EVxyMmdodqnsR9gP7Rc17P3iU36n+E04ZuCA
saIyyO7M+8vpSbzSO8+5+Clzo3EHC0fuAIyu4dMg++TMnhP0AVNqdQ05ZasoB4M5HwgLgNkdQDze
Hz8QkEhmzapwi7sqv4AT5KCEheLVecieafVAPWp5OElLC7FVdDNAqGTb4B9+b7Xr59ReaizuFJHI
jL3iXPyElxAEB9vOcEMNb73SXi8vLis9+axskTebXEWs2jQFzwxuk7oFPEXy4ILFaTJASBBDCZp6
ave9h+7bZZv/zwd9M8p+1O50d7V4m2vmaH5qThqQlnmwXLFDXQvjZ/lkgXBdDfSIVGK7SEDcujqg
OzWpDXMqPUzu7JWKbKJNdIKiXeJoFgHLgP2xjZdlap4jQps2D0m1mh6Z6nDO0Xu+vHRiQ+hf6Ohu
QQea2wrJSgtdtShcQS3UJvUnXafhZKeStqT4C1mapqOHhzl5vleib1XuliaSKdoL4JFPIXBjnX4P
f6hXf/mFdua4KBwrOrY9zXGK6d+nOffM2A0uL5xgConRZr55xMWcXpQWCneYYPrSLImUTwl69O0J
JPGRDBMiWz+eOSzBe6CZMmuMvqv3ZzxFzuDOWpCaoYmr+SWoYsLLHgp38puDPJawqeYlowNM5vnn
vLxxN/JUDDcmhA3MtffV/LlKC4lJUTSClg+ASRusyyZvMmvUJV2bESTESz956ECokKaZGt9pQBJz
2Tvh90MmRs8XUjEW5lTf5wxNKfo5Wbrx1xWEfb9ihJJDHzB9J0wGyR6UhK7tzHERCQi03ikE5lQS
Q8llgsBm7Sbh2hcniWOiCg7kWibGOBjtJs9DQxwAelRqjEF6msGwM2SBC63krPhVOK7RBp4Hb3yw
Yk89yvCuMtMsce7y8Dw3NCU1wZqCA71WfJTMtde6T2vxWDeT7JVclIZdPI+jAgQXy4f+6wjYHrUm
EPpkjvnVxTuoh8dkmbgnS4D8eYZZQ4jDAIsFSmMuTNwOHJxTZbIwYYwooNjx8++MyNSKgKLws+fL
X09UdO7NcWGytJrbZsxcbGADuP+QXIlUxwo0BRxC69HuJYiNX2H+0T8LzD64mQJzwB0A+WzV+mLB
IHv0Z8OUy7V2ZDKwTGDXAgswZmZCCJ7IolSUXdDPBuk4HlxwhLL9sguVpt8MBWCeCcBhLSrqUBse
FtB6HzB564+xh+F0PFTn/uqT4mpoMcjSS76sIHrQXoIyLPIMyHp5Ao/if1j7ruY4cqXZX9QR7c1r
2zEcelEkXzrk2N77/vU3QX1n2QPiDHS092EjNlYbqik0UChUZWWW2jySiq1rxOljWRaPa8u7xXkm
SJVr42MsdEPTzOvg6rF2AFI/tmctvbu8YRhxBZksML5QvALUngZ01ms8lUu8wEbZHaomjeymM1O7
s/rdZUOsgAlLaIYTklgZHb9zb5ZS0Bo5IocbFTJSs1GAMED6SuQViu/87JVRA9zao6+8Qso0WTPl
wc2hvUfeJlUwg61zeU4EsGhAxMjN/D46hAN/6ou5qOgdEwJ+GbuDenariyL3Soi9MXbVdFtNhXYF
2VLxKi3av5gmeOdjNghPMq4hOgPD6Fwzp60wgL2nfZDW2U9kvIOswuvL8k5Kqj3ISr+PcnhV6h2P
RYO1QdH9I68SC6QhNP8SbkZdXAwscZpHGEwGxr4pOPcsaym3JqgHXhdnYjqU2DXa1Kj3GaY/Dsu8
6O4g6DyhAJ43VCjTBmWd1AHeaLUWZN14rYvVw+VDIPPcIb9hc6QTfcTvzmGDzAKXnWtUdlZCUtBu
Xrv76p5IRBon0c9u48iOIjcabMQuH1Bc1TG+8TlmWGdku7rk525+jlmk8lqAQNStpm9xU4PZE0NO
6/W0rAHHcbLlqXsCd8THVqFi2SoO4KKuYMl46DuveJN8DBQcIk+/rVK3e4mueo8gLAkr4niPktBB
vb/8C9grj1YUeJIRg+iLSixNCwRPOhKoepT2OkB/rqbGQJFrc8G5nNgb6cMU/ZGlslBWhVzCBR6v
Y2/LKGtd9oaRKWE5P0zQHy7EQAGhQHKt7BWUB76sjcHafh3H+XYcDO+yMQYYRlLQniKtHLTz8J48
3yaks9E0oCZzO8FE+7PQD9CviWw8MXd1Vn/BXq2Xa0krH81pfo0KmUe4zLjsz+xTmwdTYMtqNvh2
BJGmHIlGeLyTuekn84ra+kkla5pSynPewQ7hdQbnk71+JTTHFZGz/8orzjJ3yWZRqVStWNukXwYs
aiWfhrqwCR8P57uR4Pjp0G1MUFduKijzPK/ku3ndU+3PuzWYUd5OoRYg8ElAmEdcwtsLZMTkqFOr
J+B9IlSIoFi9yRuulWMS5LjfIei743FysjfEhylq7dpomPpUhylZOdbSm5U+LuVtLcduvCw2xEw8
A6Nmf7OYAGiC/RhlFQxFnR+CpNETAc+T3yUI8ohO3exEZNYq1Bh5AgHsI6dAc8zUdVXUVSqGLJog
1FMbEmuo6O46QCo8y2lz1DTBY8IDR7PqAwqQWKj0ofhG3jrnzsWEeHg0YY4ojFmY4PXCPWzZ1oJU
urj5292ysUh9QkWYJ8GSYZGMlk2n0P0hnGJQjE07HryUuVk2lqhTAKn4vMgSAc8TRI8u6HdKAH4h
rqQXxwwN2xOmWhvFaGOGyBK3XOJA5j2GbhVpuxroNVNZSlp0TTa2Kx4+IE+t4s62xlcVpNyc3c48
zBsz1P4Lo6EKlxJmhjy2BQ3EG21/k+Cuhqi9LWFbCGphy9JsL/FoR2ry/Df2TYjFgmbdwD1HpdCF
LhPaG6xmukfZt/arABJlnvFGHna8aMI+bBtjJI5u0qARYIHCkmGsnUvoxvc2aBsOEVjM6+J50sZ7
xRhPmOkcTS21lyXjhWnWWqN1o4J7D09ame5Eylm/WFk8oFqbNroNVI5tJfd9ejWDF7c37sFQYqNh
ZevRqDtJyWUgYZnHFAYEFhVwnQAyQXmvzQYGk9BcyLTMb1FmiZpbMW2codiNpeQaxoMVS7dZeDea
jcv5zKxLEIxRIGSAlI+KFTi3rXZ90UBah4Q56TkN7WTXBOZ+dGC+/SbihRa5KocmioQy+lLUAdI0
QbSsYIKRSmaGUFi7QjIHdzbq/CqJxyh2FqOdMmfsit6x+j63hxK6LJddZXgKsl8CCccHhnXKU6nv
J7kzosEtFH2PWXTQ1k+c1SQhk/Jsa4IeuMbA11QtxMSi4M1riWCsueur2Q4HlJ1wXPWF20ll7B08
cVE3kElKDVni8++XZ5ms5WmHVFeXMVwtL+otuGHjW6Vc9dNixNOXJpwLzBCBBeOmtqr5EIVrqznS
qA87IQeCA7Lu+ZcxVURbTsUC3BhaXIxOW435Llnb6BSB408DtiJZ0SgHy2ig5qYYpIMGdosoX4HG
UKRVti0pzwNDLAog9cTOMa21OmSWUf1U8gLRCjjb6YTJn+prlJU/+jofXxY9xSSFsGSzYK9hh78e
NLjCHtQjyzV6qdV1t4JIONYJ35au4Pira5Tvx0hvk4OEh39iN3MXSrYohwPux1Er7/vR6P53JN27
qg5om1HU/kTVoxtxpqiL2bsxCAH8vLegGi6kFedMMO4u1QATASYGoeT3aURZj8OqBzl372r6zza/
r8cnUb2rrV+54gnlj0jizUYx2EZBeLQxSN3+YpI3eTPBoBrkt8m14ZcP5T5sAIxYvCEIAeaxAmP1
1J0RgCe8/wPdXMY9qiILBNhdROnyU4ssG8xuNOcB3KpCeIeOK5gtuh7Sz7PsXz74rNsFUz0gndHA
5ooSPnXylcSspxIkSPBV+EGy8N5WAuNgHhMuCwurH761RRNwoxIk6WIJW52Haemf7Q0huOm96GcJ
BfQdeV3L18rjv3OQLgOtM+SXpB5G030LdmY/OvR2tE8e11d+xYL1RjvzkIo44aRNQt/CWL7P7lUM
gqc3GURaVX8EIebfJP1n1qhsa6pSqWind2uk1d9AcKcHqEL3y8MfCA2zoulmp9BJfzv3KdoI79by
W8kmVyHBBnU3fAow7k6hrsECaiN1HsIWATEAqBcUdwVyLAz1I8ciJJEV99XG/XbUO75QQZJpQUgI
o+2i0z5iLun4G+QcfuVj5t4rn/R1uF1N6k0jCGYoVDmskdd8pKMCrAdL8RAdpZ3u9t7aOKFlt99a
e3lA8QlJZuJAQBn6zVyWU7JLPv0SElchMQfkOt0rMDRBkaGOQX7J9LZW0CDtnPwBVKc3krMUUPDj
TtnzLFIrPRpyrSEdIBZbTJoBMVi6KwonhpM8dj/5x5K92BhjMEEjROiSqO0UmYm8VpZODCJnf5H8
AmSu1n15tLz+4Bl30n2BKkp+N33VPfkw3za9zcujWREddHb//ATKZ8EAM5QaGbjEUqQR5mDH/b1e
cO5jthG8ShS0fHQw6JwnPHLfWUZYwUhljr7UADyvfJEGTkRlpKgqqGLJ6JmKgSKN2rljr1XI85Gi
GlJfXKEFrQdzPyanehRatynW2oWi3Mx7hrDSR1IEkNH1JVVSKrKCKD6X83QYXKG0gb9xsqf0tvYb
B2jP+x6nBHUj4aT6kBnzeRw6rOR4a5oKszqSckMtYBp4OcS9SvRnJNIO554iDtDHcGuF/IrNM69o
1D7OCTyg86pvhO9BuSbqKoqXewIXs0V22ydjRCwTI4QSbn7qVRWP6SoVej+4rbVX4pceUEM9hdax
y3GKtXQYisIIHbI3Qt1+7hTIugqCpwII70GzwwCNNReQelz6NqlMzRXiGY8TjWeSWsc6Gkor02Gy
yWWUhF+ltgk4XrHi19YrKpxUcZbMYI4k4YRwpiIxPGoFuBh+s6Zqk63tORZ5TlHRY9LNOZsEOEUy
Jyj6+Spo8tAWdRc/tAtXD13zvlZdjlXWja+hvodBXeD7gEM4/3qKAmyA2sPqmnwJAxIzE0fLHmQ/
+gM4MMtFA0VTjIGBFhbAs3NjoB0wU5So0ODKa0ccX3qNW3FmxZBt5KJMJN0CjmfSKYB+n7OGOtiD
IQAOduSksbta/1KogqeZudMsz2HbvsTR81ibboU6krUKu7bG6ya9yqc45gW3zxsKfQsA7oBR0DDz
Rmt3FkXUiHrfae78Y3HApO4TLqvqubjS/dSzXN4Ayudr4twcfUSSNBoFKKm5ujhiLHLZFbn22PYK
75x8Xu9zO9T+meNRHxULXWWi2pC76UPhdZ0NfqQgQZMkuS1e1pNoi1/LL9zU+PPWPTdNHZi1zQul
nicN6NB3ZIvf116CGQwIq92k3IPC/n64dIkEofGJRl02LcEYKyyofNe95beq1wSkNTMMTgMRSj7z
IvsDftijwqpVhA2AqLAXQxWvuk8AvlBnDmT78xWBFYTGM/RFVKhu0I81OQSMXqxhw0iL70kGQskY
DBCLtRfN9JkTaJjrZ4ELQMQsNKGFPj/76Nf1SzeDm5xMcZQ/5wfCJ9FheCQDLfzpr94XxLkPg/QJ
6HI9hrwEyO5P81V1iG/a/lpFMJUA92i+pr+AHrYeuXSrrE1J4EAqYOm6hF4l5eYym7lSWuQ8QHj4
9D7rAPL3GLpwPNVo1g7ZmqIueFMNOxTWdM2N9MVX6/YgKT+mvxCggbDvxiEqKdOsIW1DAKzI0wGg
dgeDR7vBT1KvWHzt0Ad5MEDl1glXWy9s3sOF6SL4iJHTo28OOPH5akZms6L+ZWKDWpNTyMdJhzjD
yIHTf0524eHGCOWhVGVpO2D4242mxFv1p6S8MfsOFT4J+O/vnGNAvv95VgZj0Fwy0UAB4olmkxNj
Q5O7dSX7I7tXdiPW0jjoR/5bnnW2t4aopZMGqKOXi4L4IVQDjtgkYYIpUsLKEUo9DFZZnnlsTp+L
eOe+UQu5WuZopsbye++TPheGPzx5x8P1MioH53aoUBKldS9ni4wP9hRdS0CHQhHJy1s7OnWY9SCt
tfSXyMMBsZ3TILkCrB+oUynnuipOjRRUsWgXkiYegQAIgbzjPpyZuxHQV3SdMMMEBNf5lp+SKp4F
/Gekgc235W1yUGZO3pu9FiCNMiSHH1V/uPmrWS0sK3S8AdqXIAFJt0KKaFFjI41QmkALVnIlmxRH
RhthMqj86cidYmEcbkI6D0p2wJfRY6Nesl0iAZwmIqVdf/yeYinmd8nJyR+f6vsaw4Shx82yGecP
jL4a+huiRSZlKaNRZxiJXMbqe5kAOlM+VLKD6Yr/IT/nughbH4boabtJgehKI+ggX5Wu1+GbVX7j
RBLGhXpmgDrghh5j/DU3FbcBlkn1uoDcNbMj4Bxg0vcPikg8j6gTMKbZEiWzobjCzgxkz0js5L4E
qJEoYLfyQXbroOfhAng2qaO+pMqozxNWsRMhxTW/RKXocNaR/GwqImMdLSieYs4IdRVqHbvKiMop
SlRXxOgYAMRB9cX8zch/z2+es2LXmTVqESd9kHptgUNA3AGcktvFPQFyRIFw6n7E11hE1Kx5mQKj
A4DNiDE1lADRZzU+UXpOljEvUgFG1qv5ipDOk2MNIt2nPuBJ8THi15kp6osVsgW5z6ZU3aKOgzg6
levqkA7W0kl2Etb+5a/HeH6cWaOSvDzS51wHfYRbCq1mQ8rFR/3GS6Enoc7joe5VqGOVgnvZKEMy
43w5qRi9yslolAqsjhZQU7t2r+3CPehNimc09Kq9dVg7+w9qqowr/cxZ8ueb8pE1GGIzZVhakoqR
iQ+gF2tbHnapYVtfVqAXC3/Y9dZ9Zdgcj5mHZLOByFffmG6TTpt7Cx6T4oQC4fss0B/JFAHKcTtF
4ZljXQ3kpQUWZiRmSKTPzYFGJdFxExJPNcs27P+IHnYVlre2r/9Ek4S9cT9s0iezblN1ITa7aLZV
4Vgb962x2mHWOY3yhbOebAfJbChq8vCRWs8QfcE0q2EsWbzoW/O0eN11/RACgOEsz+j/Y5q+u+Vf
SkyzQJ/KmI62UI2gqiNQ7EkFCSJLbgqs7agGUg02YzTmL3vHDNobK9Qd26JdX1sNnKurVQPno+yY
MTcfY578DyM0Mc4gL4CBGuQMlqPTpL+SGe158FrGUHGZtH3Z8KZROV7RKBVl0uTcIodeKF4N404r
es6yMZQeyEvnn69DYxmirmvw6MDXIU/k7rp/WH5VjvliOenbCgQBmHhCZ7nHSyi850HU2PfSxjYV
tgexHjD5BNvaTZY4aPK3+w5c0zUElFXA8NCrkr6BjJnTzGAwtMBlE3PFIJZAUeATJbE+F3MmCCga
Y/BV9JSjAsm47gt0b1GHQMM49VLwdtrcsW3izqdLf2OXOn+JPMmFmFiKu9z1bhgMQeXoe+U0g+Qa
tfg9D2rLPHeElg0lQIxI0E2bKVWrGeMziC1mfTDayCujxtaUh8vnjnk/YAoD4lsaLnqVcipux9xc
mhBOIZvJi19VvTPGh0lunct2FOZR2BiiwghGz4UFWAXVbbskkKdscUq1v6tTLbZNs5odY+53zZB9
lTrhKoyNk1KqsVMOyQ/A0n8AO9g6utG9hNK8goU6vBqqeLWJeK+chge9SnNnGXLTXgVUiaOq980S
tFp6m7eOGuW5M+vTSyOKb0pcT3at1fuxgYIV9guIX7RJqYPL3vKcpaIZWGaWYgS02FWE5FlWpFNX
RAVnRdkJ2seK0kxFghVbk9Tjs5FWcXdd3mC+HuPfiqd/5c04ss/cxhZ1uYJc0ZSrCHs/vUIKKuwr
DwP2V1MQP5ig67TbN6g0usuRdwbIOn06chuz1P1aNGKFdiMy3zotnMmK3bZKbKl9reaTNh5VkECp
5e7yp2P0+xFeNjZJGNikLVC+BoK1xBuJPGnnR/Jsbz39mWhtJa7CqSP9l4XFQKcMXB9K/dTC5kKk
KQOYwl3rQe+vyBh/9Gq6wJJlu2oPwc2vsitDiJobu4kXn1f2wy61sv0kqEKiwu5yeCe/8EMMAo+H
DFLbbWC5IgerxU5/yeDq//lJrSp4wMU8Jn4mT+ZdeOgC47pR7HKxM1DX596Eik+q8U4IO7h9GCXH
dPMpQzGPMK0Oo/EekG0PdZBT90V/QfYN2s4+iF/DyLa4TVQGLp3soA+zJLJvzFpiJFamCLOkD6gC
fRP7CVpkuk2YNiKfWz9mR5sPe1SOX0l9JHYkrYkTG7ewDlHoyFP3qG6luW3dkaFdYz/dXT4n5GK4
tIGoi2PU+kLr6hyJBxhBlzxxZCv2kjh05hwiWmHiXzbH85G6PsJITMAcC3N5kqa3mFWUZScdlXTg
2GHduuAgJcU0DOODtuT824WxsjbRgsiNTopim3pzNS6lCxD122V//kuY+fholCFZKLUqj+CQclOC
OZFQcimvhLyDwId5gq88a5+6Nhi47K2UfC1XxehCFTmkEUUui7D/g/DCTLQ/TgANrluKMg/7BjtS
k5/keFeW3zB57EYGyk1z6Qm8vciLLnShNbOaOC172Mv3/V75Lqs2ASxiknskVHayTwKMIXK2CmdL
0qxRVaoIRRvi/h2WBKOdLdpgmrBwEnzOMaPRddZYxIkFsnE3FcRTA7EFc9WuW70IFmG5S8WBw1nC
2v6b0EVXkntTy6uixEJac4oZfCjHxd+WuuU4xYyQZKgRg1fgwwPNwPkpW1ZBUfoBS0fuWFBwK1d4
NLuNa92BiVcubT7Wi0GGhyr8xiR14ZXVnFTa/J4tgSHlFpOUa2znvuXpGPeKj/O3eQVZPAGbNsfh
L+bmCLkVnivv9Obg+jh3WGulcFpkhBVTrU7NOL0A6XbPiSisMvXWBh2RZTFsFzD2u8baerEeO51o
3ALZ4E5p7BEtvFnUnWowHWFJ9pdts7YN5ufAXQmEhvoJ+7UK4WAYLUznqbDPQfERTXJgLYP778xQ
l0AMRilwD2MV1aKzyyE+YPjZFeVvl62wd+fGGyo0h2ra6kuGp8pvlpvMq75AVRpJA7m/QZPCy3J5
Bum6/5IOPYQcYJAU6cZ9CSKnBKhHFQmDfgQSi5N0cr4WXSlr1WpZywZfa44gKmBMrmTe8WUvyZam
E4TNnqD1daZIyatyhJXIdNrwFLZ27Eho1ui3QDm2DXahI9TOCnX35C8kKHHcwIQPMl8DbKomlW2W
2bga0YIcHsHsoRWsb032N088UwFAHuhYDX176kSXsS5XZqvhRFsYzTMWOyl4ZHzMF97WBnWiu6bN
lW5U8BRJIieZakdpXspOcNREt5PmtYWypJgVtmGBeblT3jjHgHW/ba1Tp62xCrCxd1hEwgJj+NMJ
wsNajzg9Oiv4+ebZFkeukhjPKHX2sjlfrZgEsbF8rlrJVg2ewiPHAk2xsYaFueYrFrXsG9sq40Pf
8TID8iM/bf2PvUHDKI1KVBI5xWs50ZSvoSp09hgWJ10IjxbY9e2wxJjxvJzCVHu5/M0YIyrY+BvL
1C2Xa5DFNoCtxMVqBvFPGTyzGZ4fFsZwq+dyuSGvLYK/UEHnKdnS3rjlBjNmdAG3BvkdRKiT2rTY
s2MDuWJSKvjNERZhOIZMdKAi6AhBuksPvIDGDqAbm9RWhfDcsBolDuPkKM8QkXcrxM6nGZx/ijN/
SW6y75fXmVl2hezNP05S2xRK9oNhjh1ZZ7RVnlo0heedag9uM4JTcXTK69yLfNPJ99XXy6bZnxjX
LOAEJgQtaFAgJJFUeS6xvmogouKjoHSm6I5eYpKt7h41PzlAIcbNjeOwtN+n7ItuCE7Y3knDfQte
jgQ/6vIPYp6nze8hf7557SpTE7X9gt8DWKgjATI5dPt/Z4HsuI2FdSraLOuw2GlrHTSz2yHg8YId
uRE+HdnNu48K5wC01Y2iILXQHqLr8JAdQlfeD774vKIeMu1077JL5BBcMkcdkhHzQJCBgrlWhOSM
Uti5kUAoYt5l4g8NoNLL1pifaOMcdTxUvUHnCIU0d9TkX9KilFB75T0xyd9xwSN6jlMB6F+2ShSS
1RVyzLl1L+rhoypHrtRbDxgcmOxs0DmZGvssfDhGM0yLk9ABMAGj43Of2ECaKT8sW/Ygk+ToOIWm
4sTferyVfgDbi0ZnHqSVnfK08JiP603NwKKCbi9Ya5clSN9UDXMrawRaU1nbgx7DA5R+ccCXsKBj
1t/q/Zrt53ARnqfIwqWaFzHnLL5THlz6ClTiUyTJYFYJ9hXhGI+BOJdt7SryCLnsBIIeAwN1x+5G
/AoEnn15jzHD/uZTUGHAhDBeCVVuXKtT33pWO2g+9C7ioxmb3KYXWdBLXlIBAQX7WVEHeEmirwRV
rDoBeRumo4AcA2Gv8PjvXKNiwzqKZZySx5uRXJXlqW5+qB3n3c3spYE1A6pCuDcx400d0biMgZhU
sId6fwVxre5Ix3CvXU++6CuObKd3eVBxosJ7u/PzMn7YpC4xsRkxzk0aaeLB8HO3clpMrmJK8MTL
CdjR7h9DdPUpKmZNDRWISvegKkirzqkxvtwMnpDcFMhf/+ZrfRijagtmWKBH3pHXG+kCgaLGuop5
XbP/snTv9GEaYG90U1xQS6HCmxdPqNDCyEB2VRbaNSodt2MVv+ZrAqlEcOuXA0SUcs4ZZx+0D9PU
V0usKEmXEnJaXdd3hzpTMZk4RXgpqhNPdfq93PN5h/xji26YiytIOqIJbrb1utrVFJ+ysborlcZw
hWrV7bCuXuoozOxl0q8Hq9qvWn9nGMjAeu26z4yXbpAfG8BtbNRvPbQbjlKno+1mqDYGp/w4VUxk
LfMPgOIqIILbl1XLILWx9NdDOdzks/mUzGbqxn0DmYQpe0uNGLyojQ2JyC+LWVwvxnqbV+SX5ZKt
CDo6spGa2mthtm4f15U/Viqa0ghBnI/AvHksDUQ3RDuWAKQQojY5SR8CKxQDjYKKo/VsmWAt8FPB
QY/BFSK79URfgqKW14BGaIwO8eSJpp2g88hny2dtBwxnooaGGQPCunP+Q1q1BSKG/JDfAJ/OEVJw
5JLSQYrR6TLocevxYj3rYQpaUIlo5QADB8r8c6NlmWn5AFJ3RA7N144FLPae7KdAMHEjIyPYwxZE
QaFSAowp/dCWx7zKoRwG0AbiYgka18YmtevFV7xKQLnufx8UQ+lfAdeFDtAuqkCkzLb5sqqGZDaJ
F3zZuXrFZVrYVcuj1GN8tDMb1PplXZ7VFpgt3EqvQ1eXy8GtQ0F0o6osvMvh8L98qw9/qJ1axNZa
qvP7t4Ly1DtXnwma+dYRdzwcH+sdBlVgiagUEGpHkUoCjGwapjqELZBfeGNoE9WN2lvfFle21T8g
JecaJAu9+ViCPuuCNsBg60JgMYF8jeANfvaIbA9bI+OWJ1i5Hjw08Q+g1lCJor5c0qFx1K0a6vF7
2QFAAfirH8UelHJBGfB2ItcY9emEYpTmCOfvvRCZHMkVLTj6g4UyJFrRL//7RoGA4kewp1xTBaPX
TVLE1TpQr6Rfm+SpTABkS1HCS94sHQ03TfPrUHNK4SfHNolSly4aytM2KatUHfGAT/dTfjDv4spW
DxhodOf6QOb7Jc8S91VC4Eyc88E4ikDnAzlPWETwVSmvR6mpuiSB14YZSCEYxYWXrOa82ZnebWxQ
3jXyIom4BAGyyTtbDhW7Wr+EIKyd0X++vJA8b6j8X5PUKVNjvPTarAky/bbVKs9A3e4vrJBZFMJD
AvgKZcVY1CFVcqQgrXYl1akrqpMTiyLHF1bkQv3owwwVTfB2iuMxQdpoJMZzBNpLgPO9TsmfhX6S
vESug0ST0HWbzWMaDb+MIeNBzYgjn7YltgYGG3DesTvOwwuRVh7nscKHAynzivEG0CwSwgkDjVPQ
u/In0Fg7xcI0O6i9QSOGmcFzg2ISQrTKiDXXUlawcI5PcijaOSrcNuDRnEk+sny0c1tbdCLZQqLS
ygRAMuIp9qSkHvZVZajB5b3CfNlszNCyekImGknYmSRB0X4YKE+lktObd8lJCeKdeFSH29DJBG5T
5X1q7oJ79BwYoMBRMWFYBnYh8yjukKjsQYW0X5GujO+yW1EwvjWFEz4TfjYuZIq1d7Z+U4de0Xpj
6q0Ek014/QdEgSp2E6d8q59Qgv0DrSaZs3fopofa6DlS6JDchYtXojHxRsJpiAZ44w0e6BgdjA9j
dqx+0pYVhVHQvKKQj451lNo4Rnw2AVZJaLsC1PlV2lCvZQsbTACe144aKIbK2YT5V8BtlbJwgLTw
kS/wKDWYRZCtXSopGLQyluUeK0+KIFlkT0HzKh3NF2wFjB+qfoPpafm7MHH3HPMLgGuTjMCC/49G
BMSNPKelAsNV/itJJxDCRd4a3dUR7+VOLqVPe3tjiFrZRssqs2phKN3nt/0Dqa53LmhZHv9ggoAZ
Jja2qNWs67CQ1gYzsflVC/TfW70voOueOc0PZbkZPcJIzqsXsG4xKMz+s45knTdZnaLVQy4uiIJq
lWLk5drIHkaVQ4XPLOFvjVCxvdHrdEg0rCEZlwvfJNCq5c5Jxoy24dU4peFNft38FG3If+wvh0Se
e1SQr0azCnOJfD0z28vy6o7TF40nyM37bFR0T7u4Ga0Yn62adVcZazdpOCvIoM8h9+I/n4kGoEZr
P2XzABMmmFeC1a+uk2twBIoBcg6sKuHA0BKbcJY0biaAQOxO9IliHA/MyI58m8c49WQTIzDlaTVC
PQHBYxwLmN/KGXe1P4FBTK6ccN96k1t60QshZVP2VvY0VmDkhOoP/j+tsZMb3sApMxRsfhKVVpqt
mvYxXrVuMXW3VZ5el0vvR2vmj1nOqx0yPvXZm4ROx8I4zNpYVF0zL17zOv7e57JnpZarQLu0q8SH
qJkPWZjex2JzDx3dG2W07vNselBi3b28tblPFvJbN0dXtkYhn633Jwti71GyU3e0xYdmD42x1Oa+
kBjLfOY6HZzUdJ0xMQn1spswGB8NET7761cdkV73dckBF3012FLi/H94ClJRSu0MKatQfHknAza+
/h7bD28wSwwVD57EGO8bU9GqNuNc7ltFdeXmqGSnoeNhsngrSQWlJQ3jBarRKHvI008QpQdGaXqD
Ij7VesgLHCT1oa6vs69GxaamaNAfIGUC85TcL509QFyDTIXWO2H2mtyX3hRHRE6Wv4uhJJjPjmzh
1ni8vFeJlQu/gk5MZ7xtprjFr/hNsUymswn3MW86m3yZS2aoSNBWXYP+NLbJoD4Iq/G9HYrvip59
W5TkzZx+XvaJhSffLi1dl6yjWdRSC9Wy/v9k/rLZTrLrTHlQ9wTcjck7zSnW+6Q/8hzlnX06Ae1a
dcJlA9tE72y47l5JXkIgrXMGRB+v78z7fFSkaWrJmosQ60own2DHA+sgcY9X02Jc1mcLSkWYflTz
ygCbrAthrmOjKs4ojIcSHT3Oh2M8F87sUNEkjCux6ky4Q6Y56lsyZJ4+EfwCiSbDkRs5OWeQ1vPL
+jIcatC0guokbJ4IAFl3O1fun0npjEAX/qV/VHxpjbhYMUtITpv6RnKC9Z3HTMbOqFCq4+UE3M1I
xZgwq2uzAeUtUmTN72+AWrJnRzngyWmXDheAwsBeypATBVUy9IjATkBdwbrcK001daRSN3na1bqT
sR0VjG/wylWszhMskYkwAxA3NM3OL1iMNJmjLA4A+8uZvS7m4zQHmSw8xMm879cVhCRPbRRhUIwn
usS1TB04Xcub2RBm+Bj1u1yND5GgX8ltGzmN0Pu9maDbZUZfVeiz2PGQv3I2EHuJPxynDqLcLqta
VXCcsEZJRFnA+w2X5514dlFZR2qLaij4gN631iaHiVGACRe5xSwqOPegJqd6GVJE1Cu6wREhwVQ8
8F4EZOk+3REbi9RHjfosFxQdtBYN1CKVobBLXseBZ4H6eMmgVKogEwtDZtflm55yRNVYBvAY0CAs
hiEfUJ6c78twiOtWaBMdfNqY7S7T9nnUu6fLe4CVo1hE70tBc+YzH5SSGgrU9XLdXcfIsYx1p1n6
L03rgJrh0R+wwv7WFLVeSyKVXR1lugsR13tVNY6Jrj/Uxch5ybOqVCDR+nCJ2tWapZWttIiEQAUM
fs9zZSMV8pPX7P2NrQRoZsTANZDZs+57nHEFL3l+UtfOWINuPKqwpE2OmeE29/vlVZkn9/KHY5Vy
z9yk0tcKugwxIhSWM3ine7xpa6+3R4/MJnWmf9kazyfqqpFGoM8FCz6Vy3I1jQY6GfF3iFj9vGyG
kYCg3wp6XAVjs5ZKAx3xTeM6rE35PX8kjTUFhM582RhWSqfjYCmk0wruf7pDYZb9miupjvnKQ3jX
+9Vxcuq96o1f62P3LP9o9n9CBcWK9mdWqfLlas6hAeonGa08jEFisDsLqitQMx25hVLGqT6zRAW/
Is40TehUGZlPe7X+UMCOd03UjI3raA9F7B6Ux7Z8xQeJszYliPlQw8DHA8ExLSNohtARk1IYTvfL
U+EVQXSlHWRbPvKJcBiPAChFkJYyoUr6ZKpKzVkdx0l2k3S2IUi1j4x9rT1aPSZ368a5vDHZjmkW
SHjRZZY+1SHVttLX1GjJzjQP3d1/qFua2/zAvSwZeST4Lz5sUYGym4SiivQO++SBaP7kGCQV98Jp
9VLw0/KqKqxmwpk1Klx246Iso5jI7lENxitCGRnuPeM0eyRPhmYniOU4a8k85eAagJYXGKIBsji/
19JeCkeIAssAZhGTqjMEYHEkNULvHfMgugWkzK09l8adEcUQV6BPCoEKjElp1MLGZqi2AjgH3C4G
YHCWr5qle8yHmnNvM0/fxgy1oi3qRRBIHWU3jmun1RPbLKpjP7eOrFa8tWTuFQPoNhw38MzJVGCO
ci2tzGaQXXMxIXdRTsWTFJfqjRE3KBfG6XhVL6Ppx72YXHVGD+IWoZadKhKzp7ZZxLvLn5a9wB+/
hnohmBCpGFHDlF0r7u41rb6us9kzG5ljhr3AhvTOFaVo9ENrqov/HEb9mIZGkI13Y7Tsc+H+sjus
Fw80LVV0KUVwBEIM+XynIoHseimRsGHAt6M73YmgBcaDFZReeeK+eJjfcmONuL1JklMlTmc1hrXf
Q865a2LCR/BawIBQ6sO/c+8JxgMA/hkAXyABBDEGdSCa2sJQKbE4+gTIYu6VwAoiR979P9Kuazly
XFl+ESPozSttd6vlzUjzwhhL7z2//iZaZ1dsCFfQ0XnaiJ0IVQMsFApVWZlcHTNy41DpuA54PZjY
NECAwH9/vjZpmkU5zQoyTjB5pO37qpomonOU+PoXRuPPrFHfba6yRilNWIvBZ5JdAO7mDn5uvwI/
0Zi84OScLL/fro76cn3WRa2qJEDqSuUEtL4cgBnxBsWbF45DMrcRBFB4EuOp+k49KDZ6SKWFSCGQ
sBwXL3YIqp5Q/KLMdssHbjEPgPZmj4agV53SraaKjewx5DyOjrJLLkewbzc3Ohkp5V5GrCMADRaA
1wGawfAjtZHGIIyWWOOaJW4C7UBgj1Twti5HdfcJlRSeNSqFjpdkzvs2ItlKcdccSF198KuH3sGk
CRcEx7r1DB3amQDdkTFdKlJLejOFVdlA/GAfHpJDu9NO8nM8Cn3WVC6ovd/sUDEYksu91Q21jJ71
6s9ozMt2CZaPY7Ir/VeyX2Hd68/GX8h1YlDQ5aYvZCH0Ud/8ALqHNYAtto4XSzpBrJo71VN+wv4u
t3u72BNSk9ZJD8LNYPNA5TzD1Ht5EoEpzRPkFbr0EM/o3oLuJgkxkhzdWGW/iwsemJc1JL/da404
2CZiq6tgRWVekftBe16PYKN2Kgfzz/fDsfTGR2yu+3EAIGHy3d4iWpOimEKU6iiDhpGKmWBKrt5A
CXJ6CMPHjw2wsmr02oGVwSSUirvv3IAmD31iFLIEUgjlkFiAzQ93sXGQs+yhSEweHTsjboLpVNex
iaB0RRp6bq2w6tEKa6FyJe2pGl8m9SiCvvjjFbFqT9D+wkgI6N5RTKGVEcQmz7tIsyrEMOh+o5WZ
S3exbwCvosE9fDnkHwFGmD4zSe1iqBp1D3rf6sSJXr6A1+pRu2tcTFbDKe38D680y4gtZ/aofRSX
BaVNqNwAlJMptiwYx0qyfoSrBNB8/VKZykWUGV4eFitvcxkOCct4g+EhrUGlkTpzam2Ya7JgpWSi
VfSW7xbKLeBT7p5DWziEJkRDeU0RmRG2z2xSpw6SJ62oA62BsN3vwWlZ3vffFnSdIeGxs67Iszq7
zYLObfbg5MClOD80gM9ze+S8pRMn2Bz+RRlCZR6MyoXcjV1KlT2vi/ex7zJOo4XuDt7TEhQ+NZqw
zGgMBVzbWuXKg+lmw68x9rU6slUdQJj4v89hYAsHUQMVomQp1GVYgEpktkock7h7UPPC1vo7wyyd
jxfEqrycWaFuwTUb1FgbsKLhUFxNqy1dWI4w2+M3w5sPzZE8/ZbdINpVzdlKVipzZpkKnUO7puEc
wTI0EXeZF2W2AVyKE14T7swhdBfeoSSHjorVW4M06r2Rk1iHDnIFaoU/o/Agq52dSHcf7yfThgzc
tCKaINGiWT+sZE0mc8VHk+rrMnrRx6DkDeYwHlsAIr+ZoE4bRlHGsF6wjHpU/oh6CWV41dqNvbHr
J7Fz/9v1gO9CAXUe0clD9Z46U3Nl5JGRRLVraXfDtBuSx2h++tgEY86E2ACaHicLUzA62dPNua2U
rkvEEjaUwTYDgm3JLtqbHCjU6aVPnelmdrojFAAzDIm1Toh+RZ5ylnl6OJ77BikiAeijo/MELTAq
bIoqnnpChoCtBsVVtBMBra8gtpzfW3ed3wBbs7iK17kLxBlI/mvauaf2dgcJXlfj/BYGtu/8t1Af
uJOyQYjJZSUexr1+SBZneOzRB7oIwb8McO5NfyuZngixqW/cZPX9RWmCfRXCBicWfsyinH+LSM8S
WUvKHnfz5FV3+tN0KVxlDnnPCPMnpG8YUeDcIBV/alAGd6DqgDlUfM0DaswXUkDuZf3iE8+n91fE
uTUq5uRJE6l9Dmud1+5DwYT0am4TmvwRDJdJao/GDFbbmy8haUwQq+OlDc4t1Eh1amMxtTqNmZST
dZ4k7J1cIKULyGmePIk36fA+9YY5lNMVwqWrmDR8HZS9SyfqE16JYa3edvIkepDABAFdaQBWvk7m
w5BBRziPEoVzbTHcF+8pGbeWhDFPsOlS7qv2kdHOaURcyAAPdOQS5oDYz79NqZddEo4EYJYcq/br
S14mwvCmc9tUuBJMMVMV9G5PFf3wQIRGRps4b3f9iecqCQrnQePcGvG2TeAC2hcT7j2sTYcYyjfr
boaYngKCpfKSd3e9d9xzU1SMXGojT6wEpjAqZlflwZhlTibAs0C99K0FRHdWEeOztZe1GO6sdt5/
HOgZNXuyCKT9hgQ1QJDWnO+X2IBOD29A8nXkw3osDv0FoVtv73quGvv71cD/wdV0ErN9L5xbTbVU
FDH0u2Kp1n1tLTI77Crd/nhF769iWNEUBR1hiP1BK+x8QXHbV5UCuLerq5jTM9G6R1e7P0Zt+JDJ
3Rc6jDAHdmpk9jKRq6TMTdUgxUab4tmEkUT5MfUtlOdVP3r+BLaE/K1z3z6zRVPIqFE5C02YvJ6k
vPCz4Qjyw2l14qA9yp48O9GBaLDp6pOYPUIrjI8qY5zm899AXcpELq0VeqyX1F/X0F4uMbTlNO7s
pXg48jVG3p/nc3tU5EIgbdumyhA0IVKUPoNkGhjLeDfd8/f3xGT+fn9BFUq6qpCTpGKHVIVh2YE2
B99SfCp2w6Mq2NOEIdPBBetv9QIWLq/xCjdxc0cBejC7I2p7xgueA6iFcaddWfc+1M9xMHE438uE
jgNE0NeVhDLCod84BL0Ugp61ctcnUMZ9ZciQ7PWbQSoWyEKmNooFg8q9eRtdKNBUkQL9F5kb4TPj
MV6o59ao27c3pQb00vDm2Zf8/p5QAYAM1rEiW7/p7dyeAdBa7OknRmhgXoDsHLcKR5zn/Qd/WzCV
6DSFNc2GheA3HcwA3JvQB6m9Ai/iFqIkvOuCUWNBqIVAFQbXkFTj+UhFpmxpyqQl98UzYShqnE4F
L9mv2ZGc4Xd6y20nvI+EZ/Zofa91XqNIa2AP6wNnf4eaA7QCCyTLkKC3jR+4fYNPtLff90vOzVIR
IluXfCjJDUwqD/X1DCVKDSNXn+gBv79Qzi1RsSE0RmMQY1iSv/eu8ItsaezKIIEfQCtut5BC5yYz
vMVRyUwUdpoenr6hn9wRffLxUAEIAU17zjXGCLTni6OC0SKRaE8W13mgXQO5zCFzkqMW1HcQXubP
87+Ps+fmqGSmsvDdRguxTweR+Q6y8q55bBII2X7m7LPzUXS2McoMLgM01s6PQjJpYt5UVudeFPZr
6l3Ff4uAVP80R5ud/rL+I0S70HM/Tg6YHvOvXejZn9vVGm1W2hJ2+7Tx2yW9MKTkz8cmGAM+2MmN
Dcr/q7adpX6GDXJjQbjM/FPdmniggigLhGiLj/JmvEfT29DcT5y+95fGuXXqTORTU+aLAuvk0hDA
fbhmTgStyd4TXRHtqFsuMpTpOZv1UkdClNcaAzmwSM47nm+pT65o1beiT9waDCTG+fqoYzHnZTUk
DayRUf/VzV1jvNGzC+I7I+GC1/aiuhNSLgSE+P/5VXFulzofljwn0jDAriH4RftDqW7S/BfHc5gB
e7OT1P0bjb21VBpsqJjbHEGm6pjdI4Tt3fSJPM/a6Xq4VydA17jf8H1meb466i4G+fR/vIb4rDzb
U7Jby1sdGP5DFOR4HIaJXTeYmQjKQ3s7NsAyfwEZfv4bqMtYLWvRUGKsnnguxifz7EQWbQSym/XO
J2o6vKNCBSEjjc1JSGBQvsQgmSPYuQtwm9cjufqMKBmjpna2QJrVZhQ6qQGElbjus+SXv0FBJIyr
m4CdZmd5g2vaqj9f1eFxib7X+W/zZ+Tf/ua4GGfNp+fg5nm8JNMqicVpk0FcgfDQ1i5pHxNmzfJW
FrnwCfa5IYAwWQeeiH4fWQDDtzqarW7RibdWd6Wq/VWccmdv32dyZG//NUM/jQogL7Pwn7CnHMtr
JFZkFmt95Dep2W/mjTEqwsstyLD7FmsSD6vb2dl3QgxD/LR9HDiVG/aF9bYuKpxXQxkJUhx27myA
Xa79VoPU80su8WaCit9tIS9G1p3ckkRUtP7Gq9gHKTYk0bPx6qupzWb/qBie5qBuTHVYHP1oVyoe
maIhdNjzFYgwBJeH4GEHt7cFUqF7WRVVKIgLqkGyyw5JcJrYueDhMkiMfH9DvJmhoneaV2rWC2aH
A+13emUPluolyo8oP1ZjwvloPLeg4rW4lJOWkPxpkQ64mIAW55WeGE2o8xNFheNYav9zcIfD4JE5
nbn+Bjf0WjuDTh1GKpdDg5bKzRJw/JG3j1RYbspeAvkw1kbyCcWsHGnyU32fXxNyRcKt2t1EVu6I
01U/20LKFVzi7C09nycbXTuKI+yHsflUNsZdN4Joi7NITlikWSLaNMwW0GAQn2yRNB1GsbMtDEuD
RHXyh73xp64hWdc9xh73rmdfAf/6KV0LTqGp0+ckk5mhRS7Y9TW0TAsnwYiJ4rUoIfEfvuwM0dTR
+gZmAswt51l3J1UIljKeMqTOnuzqe6InX+zji5qv0sVe3ZstKraA4kpCuQ62NHsBkCF2hj8kOkOL
GWDu+MBF0ZEA/P7Uv9mjgssgAPmYkiLNKzFTDwEwLI7U0/u75JrLSsbbSirILFo3a8V8MvfPRmqA
/7coB8U8FhrmWxfUTP98NirI1FleqIvyjy0cvwyMSMtR3HFXxT4Nb5aoWLMobR2tMeowLZlGedEA
5yacIeIeqsxOvBuD+CB/QScSAe6tJ0LPzuXVGJk52coldjAcsisASkqBH3VXrw/KS+nm4yPPDCsb
c5RjClEMWWFibtXSqzEuLiSuLzJ9f2OC8sVUmSRjqWBCDLIn3KzAxNe75AgCbA8J9J5X0GJ+tY05
yhdbXR9UKcNXKxu8wQoRNFPSgx7xQAm8jaPcUDAmQHJKVCbKSvQqEXQj/bePPw27MrdZCeV/5mzk
cith47q/1m5xSHMMEDWnQ1HXFYI2yHgcU7w1UXecOKQIUioMtuBlR35iawmXrZbjDe/usSjEHA2p
5qrB9KTtatHPPAKUBtgcdDzXn+jkMoPT2zbSl1ooQnoV8BFyjFGw/kFmiaGI4yk/Cn6tmhWcAIoT
ZQuNFw0TsOd3iqyltV5lAxjHxRq8PmFtzEEVroJqgx+ykpwClP63ndBUu1QYahfT1MmjMGiN4Xzs
O6zkElBjWZfQ0oU8KnXmxhn9pqQ1yEVOxsF7IFaJlhK3VM3yGBDF6YQwTlYVeh6kDJO5HSdkl2oA
mldpvYryHSGNIbWWrhxtCxNECfoTH6+OmQVuzRIn27wX56XJhcXE8ki7p+qear8IOl+s7CW0s5vc
K4P1x3iV+bxkmln+3BqmwmUT571amKf1JjtRc8PlgOkXtOYrt0pfPuG8rOOyNUh9yAEqNam1wiAB
6elQTxtUXOSAdvwmk/ChU/NgXiSo0JnD1iAVPs1eBmLIgkFBeBzb3p7L3onEKOiWxUtjaL+E0o7z
NXlORB2a1ah0dVRPazwJvvgtyg/1DzQKMeuZe+twreZcFmZmsXe7UCq64lNOYhr+Z2cjlOWPFrAH
hpdMnpxdEZwHvqofTWDr5QLKuX5ERdo+rxV1NuDAr/mZJdrCqaEnOclzHXDHUzgflcZ1K8MwqkmG
tbYuYMETinXoESTgO5tGWzCf5cTORUfL7eF30rkK3i9c9DNjghJN0bdIoVHViUhSzAZyS+TIGnYI
9A4RkpyO+eFLzZCtJZIbb4ID/FeLjByW8j1o3i7b3eJj/s6OD7xWlsxxXBqeLIm1NgF/R9Z0ahfY
2pj7s2lnV6pXBUBggmiqCMbTmHyrf5P1YM68UPa0JRhAy4RLIOAcJVber4CBW1QtwphIg8wjSdaU
2sIrKj0a19Guw1xQa9hKIIPKRVBsHvs2A0WPr/pm7x1QUhs21VEgz90kuwCVJ+lNSw7Yyu7j7IoH
pGcfno1RypWWJU0qIPBITHxV65RLvKVWh4h1dt9WTobMvmw25ih/Aie82oykLtSB/aDETSM3qt0X
INAgWp1lkBd3augMh/Ay54opsHKX7f5SF13Z1INa96TQ9kv0oIS1kwr7VAPz60eBw4DJ3VfqctNG
a2xC8vrvvOFJOxIEBYkR1l8cHqhI/2+uSqcoSZhYWZlhaYQfR38i2O/hmajOQXH15X/2GepaS0Ol
jcIJ1sSg3ssAYCknwpVXjTveE4TrMtSNJiktAKxkbcJOPOgeASwWHnTgHqce02yyj5ccZgm+wkR+
fhypOy0S61KJSbOCDD0Ot8mtfkO8JfeKDGhYzgdkRr/NuaDuMEEulLBfYIw08qXCMaVLggUh0xm5
6c75brrm4zNIvvMuPXkzSt9kZiwV67JgZ/PWsiW9cOLo99w+/m9Loy8rKHA3g4quutv7GLY96bhr
xR6k657iAeOeOukfLiUQJ3TTA0myoYpL15w8tAADURcUzpBiqE0FP2f5yHVRnjkqsgzjmDXaiq9H
iOQLqGIN5hPBS2E8NhCV6+QnZ0uZiezmw1HBxWhFMUV0QVsrgCjVkUxbCQ7UmlqQOqF0y02xeI5C
/n2TBSTZLNcpKa/nkHcNtXoX4cgl85f6FJsIrVGBpTMUYDtrrCu8HI/GLtyTMluzJ0p+pF3HbSkx
X3abfaRCyzgMIDgkNwLpxmqmXdb2fK91aEr+UoGLWDN7euif0Jz0zciuZ5sbtznHXqNijNwqqHpI
2NjGq1DO6QKIXIVH6VZHn1DeWS4IYu44vsPzVSrSYJYl6lMdayZhLVrcDvQiszNBAcsJf/Jdh9lJ
23zTdwqUQ1sXGul45/v6QcNIFMku1id594n+Mudc0PKTWd7qQ0quild5zdyVQid8UR/KvwYZVQ8m
lVNAZX4/TAdCqwKdz3dziP08Rpjd0zBjmc4XlSUiiVpSwf3KJwPjJ7QgMboHso/z46eaNYiHB1hR
g8UrkA2Dn2pFFZMQj5ZBzJvKYJ6KN3P0tUBUWaISZWiYIzChLFACIZB3vJ4dO0Xa2KFSz7bMBXUl
y0oxgVCjkvRrPWDmA3xEKMo5/9se0jfCMCFH6kUYI5zdZMwldqMgvCeJtbjjUWoyISyqjM9lgpwB
/6UCi9BNWdOoK861VUqto2PIxx0FufdBzRiBD6ZYc68yLfm6shrozULizDH7THTSbC1c5OPascn6
+U635h9iH2Gm7gu7AQ4CEMqZoD3AQ+bco8ou0tdOWMiFlT+oXnRAbeJACMgyn38sSdSm04ytMSqq
G0ljaH0/o7obDxcoNN2A2QW4FwgpFqPB43IjO/vOGGDaJlRrQKuvUDuvdXKTT+OEK0SSnUZc9rGi
uX2vXrcSyONyObmWQ+MAqrFLS1L8eGzvFUH+W6jZ70Veb+dQuFkxXWDXYs45xayyAYgf/v1hVKgP
oyacQ23s3KqLIm+BgC3w8ZlxMfcWeJByERIjVj2E97OaFA+cz83eFOKJkIk2MQJw/rnBb2eA6QRf
gCjCg80WCTSa5A30JKFshiYkYLgqATh+he8CHwH0Uv9YJrfRJnNojULUswWWe189kId8huEbgoM5
9Zi5zDbsTX4zRyViUaLFWpXCr6V1Tt2lCwdHlYa9LKUXM3pAah5dCMpSfyW4bFdJronNKqVuiYxM
xyoJP35dY7Spv5hRqehuzG/8ghcrG9taow5v1XaqtCRYJAhvfg7pUNrjZAE/ivuDFyeYRxcMRYSs
ECSU9LtSHjCZomWImicSBReZNIRTYqD/Rke4JLG6uLZcnoIls1eD+ve/VqmAAY7ppeo1lVzjiydF
V0Trh6TTcnQFYCwSQS4Sl3ygd1FjY5GKGn03jUIWYZ1VfsIcQh/meggA/cX7Sy0wAPkJFQfmZ9zY
pALCKFWTXKSnG6k/nsoh7orrljRUkP6hAfD4iRI4K/tDUISCNVgNQJZELXSO00pKVlxMGbjX+gfS
v/mVP6EBBjwc7xY83SLvdhW3C+GyM2XZoIyJWR71XSTjFvw7u7I3YFed6SR3Ih5mVzq2e6JcYTjt
8CN5KO/Ayxxo++Qp5pYxGYMICEObX0LttRSaaqm3+CWEC3G6izEJD0Y4w68CSE2L8Gd8dsCSy1uo
uymesJcvhdrmlTiZToaMQAF3pEYUx86jRCthGHEgUdjQMBaVLLahle7HkZ7pUxsTVCBaNaVSZjzM
XKB1nSS3Lnursfty5gU8Voq4vdKpL1sIUNVbTYQgVGT+ykHmhp4c1A+dDRl2X4rs+RbA8uhGulwA
8P7S635rnfqaIMYRIkXDKknNUndyf+wc5e5E/hPoocNDSTCYNOE9m2yJyr8Nq1FAMIzVxoArLZeL
asuP4V/06FQSDd34Z3i/oF3mTg/zo2j5OS5W3oYzz+3bT1BIr3Rzw+SZUS/igJ9AcnLd6WOw1CIu
XZNmWV/xJWZYtVK8NUzDMnU0I+kB9ASvYkEHSutUj5quMJlwSfCPilfENg8AyXwIbI1RXhtBiClp
OxibHKjcnlqevwleFQw2yEq+VK3ZmqPuzwHoDKtdYY64T/5CqiflhQZsZ/194lb1mSdys5HUXQb4
8dKlJYypcuiUhL92AuNCO3gfH3xmS2i7KOpEVq2+VuMAO4SzvPwPkkfy+ktum5q3Iur0FUktlc0E
S6RUWf8u7kCYdkM+V/Z7wqR+4daPPJvM5pCqgwoLlKiaaNKFoSFWogW9cQAvn8Ddl9zpt9K+80zU
u4B4kH6Cgpv0hY54xTgYC7JuoUHvDAWq31xfJUH63Z22+SXUPs+NCm7BHr+k85RnUqLNnPmgBZDp
BD4rdwT/S9/1beXUbovtUAlFC3t9tHhrMs6HKF72ipoEBrRhgRv+sVbicVoEcEiHKae8wUz/iFil
hPFXC3ym51FnWcZKFnREHSsqHLynxmINCuFBwMAtZ5k8SyT+beJb0XcVdChgqX3WA9HrbhNPT8Ho
Fl7jRYTyX/k98a3a5m4vM65CZhcjkeCR00wqtOdyFdczKeBo1/MRc+tIBYTv5HWSesk1j4ubndi+
WaNp5JqhKoalPqV8FUrhpZvcjhfjAQq0UNXDwAU31LEgNJhDFDXwxuMxrFAfMIp1BaNCCimxtITY
d1d7yQ0aJvzRDua52FiiPuBgKa22jrAE2oMn9Qe5F0njUsa0HthD+I8g9qW8MUh+0MZjugYKIpOK
lE69HDxSOg3d6YakcU3QXhgIB9MeWFAvPyJIfWHOHRnBxjh1Yy2tNEMJGMaH+G9Z/GnWlXPhM8/D
xgB1R8m13OsKhoNdszScpm8dc63tQe/sVMv3H589likwzWACGZq0SNapiGZmmZWKE46ekT/OHabJ
9NpXl9nri453SZE/RQdP0Lzg0QOmdjIke/7NUAzrqt60gKRtpAfFrCWiHZX9kAatRfJv3KvFCF1l
kISMl+vQ3KZLUQl2YqkXFVAXjpiqmFbKlT/gAz9A3MpKOL+PuRMmWAXAyQHiJ5X8+8alcmmGGrKW
QjF3VG7NUlrtWDF9M02fuyH/71VxLFGXFBGYBkAM3sk8g9AeoRXyBq4qJo6lLFf6ND/UsuZles95
FRBvpLd9a4ra9lIQoBgoh70byvndMIeH0lg4NwWzS7u1QZ0IgBurtSM2Rh+yBk57PaMX1tvgKPCs
oA+i0jZXFwUKfiRgpo+6YkiSqsmQVaCbKEqZxKkFRUR3lNx6T9A46515bYG6WfsMdQ7LibfmqCtD
6hsQBU0w17R99FJBZ/mikUTD61Rt2KlCXj2oaigGQtMkFf6nsWAKNc+dIepGTDKAd9ivEhNjmsY4
+uuaAuOXgUB+rTvAID4+2czv/rYxdOsF9MBpazT4pSt8uk2773mSPn1sgnVkNptBd1x6yLx0lUBM
yK3dyj+U5inLbjWFI0TGyjlBWQ1KdcLFCOKP85MpDkpcDAnMzOGlNj3H/d20/vl4JcyavU6SSxNm
0M+hvuuczbq4pBKhRph9MFFhHtvrd8rtAsZo5LUndErq9i8fm2V+ozer9MNOklfwIa1gTBFKaGcb
+07+9b8ZoFMARSxFK4SBQu88FfNXesy5q5jApc3OKdTdH6d1GUY6dg7id67kGhethahpQ77ML73k
vtIhjcfNGEnQehfUdBOQXBmiUyDnPXeJTreKSJ9GMjy/eAokvkzzicAlCKig6m2x9lTxSwuFIDwc
UdcAS6b2kkhzJl3S9W70pB5SPBZBZ1F76ZV5L/toLhymb1/C2oDk1JIwU2NBmITyygH0B6Ux9hhh
ANMx0hw8Vo0rMiI17flULAy5Q5QEQQanKSp21jKoL5lb5ZQOaz64ADMYXhZ317OpqJE7dmMYaF1b
HSKQCDynOS5fW7UWJahNQQ+acrnsIN3sCxkktrVlts148Oq2+ykn6uSCu/HRWMMksHoDfD1yIWpO
P5nKoVjRizG0uNad0KhqqH9Pdx97PytYW2DDssCuAsIXkbrS2yXsW22qerceJlvNEzeec0fVXAVq
4CoXT0C2h/bJrTUqlcIrQ1F7EdYIxSqEP4/19YgaMp7Fo/MVsiUL+ZomoqWDiXLtdCVv0hUt1Uds
ddS7VtN39rjIF2WsJu7HG8iC9p5Zoda0zoOlSQaszD6o12VHOw4AQtwLzp03A9Xb1bZ0OaJUzXu7
MEL+mV3q4StFOjyRcIyAN7//acWtuZ/FXPPAc9V8wUlIoQs8cXB5JMLnoWTq5xXCAPXgDlDWNeO/
cbFfMfyP7LTTeHGLnFfaRUwNag+kO0m4Ks9tyTlYJM1xhC2jOKyAn3hC33tLITqDVaFwKi2BOWNC
ykwiXvRieefWNBW91FZd+2KA6dHXW9vwm4CwKlayLboENMSrWZIP9G6laC5bYAABwSON+5rzrFPT
GLsqoZmRRbM36anXDz978ylKgqHlZaA8e2T5m+NQp8tSLQXskQy0dJvLVLucrKfwN3qcDqozbg2Y
IH7NZI8vIipjhsc5KazHNtJP9PKhpYMlU27USXGeSuowIElBO0NqjxkSb3dOFWeNx72yVldlK9hq
0dbOMq3+x9bJH6d32wKpuqoiImBWhToueZrFcjF0g4tqNQAUIzhlzWFRd7E5ZEHRFoMPWhsuYIvl
zWBiQ1omQesGWe75nletUgvq1GCEalc+TyA+rgH71+56W7CcAuNpP0nbjhBZKZVfpm6r8Xya3PLv
lm0YKN1g8YZOC0MOadyHY9uQCah6D3bj69gf7Veq/Or6E2UO1hnaRnjKyVZdjmVFRoQnMJK1cIxv
4Z6QWKpH6ccnuIiYy9tcX+TfNz6dpmXRVzrModoI4Q2oHNxkR+SJdu8UfuTL/71gBPRTNvaoV1yU
1qYCLTzw9+3VA3z1R3cZulKwQidJ3ylPfFIi1vtha5BK7GNTmtouLHC7tCbQtU2lOGFhKN+1vjQv
VMHIOZo0rDo5qhzgWcVJJWKHVD6lCWExyIPeurWUXimTFYjoNbtiN8V2UgAWMenguzWiY2HoByOq
rODjY8p6rJ5da5R9aUUDVhxwrZHh5WRX3MYgRGuOup/51p5HuMLqe26tnYpoG/8JhVRbJGJNDiSf
sJ+Jgp2Wdh26OuYeCTF4e0mo7Sy38kjO0q1u/Id35f0/azbRQjNQXTHpQzrXuF5nkXCwAZ1+Yp4H
ga+T29V+DgQuPP00a07FBCz6zRzlxGFfRIsanrZYdPTCHR8yj8x6QvgkD8QfEAu5LYBD0W5XT0z9
SAHYxxky0M/wtp/1MDr7JZR3L22C9k+JhZM3SgEu8QtSFSVFyuo3cOT3/ADFCMhnFql8F6AJQ84l
WHydVcxORBh8jkjGsT0zQ8V9oF3EZe3IwpTclcerpjiMpuSVncy71Rn3mqQDpgYtFF3CBUMtSE2z
ISsSwKaIWNzwQz0ovnGx7hNPwDxFUtnSYXFlE018mzufSPIh2o8gyYBHg47Hg06r44F6VELRpCFN
bjitXfog2QpAvem3l9y2EuNeQY70Zou6V6wcYk7jBFtkmf3DeA1dICClJjdK7U9AL3lLo+4VWYVo
Z7PCXBwWNvS0/FGVnWKy7DoxnFi4xY1v1zr4YpfLsuGBFFhtkLPFUgd0mPPFSpqW9HtFp5KE15Yv
sGjq8m0ZnPkzrKYsMMqZUeosDpqSj/mCJROjubVXTWjCDEEkXUbKQci/p83LKttg+yTo2iCdXU3c
98qLODWu3u206kJvLhMdU1E8EDjTwzefnvLwec2qsVFrwCPL6BpzNZOrrNpoZ0u2j8pCd4tlqf0v
3EJbd6POb1lnoxUP2AyCO1pLW4HG/Cu/EXi4SodbxSCb+9FRorLTWMWTv5XxxZ+JSud0RZSoSLM2
+f1KxMUvD/F2lbpnpwg8VVGNFaaQOcBwseKbt5j68rOgP8RPRgDge+9UoJhFV/HjzWW8Q7aORg/l
d8ZaiylxtDB5HoT6WS3LfRpel8XgpOX3bpmcj+1x9pYeyV/LzJrWBvZkoXS7MLIVzLUNQ8EpBLBC
PmIgxtLxlCNlt/NUtFAWq4xUfMKhlJ02Wl+iCOT0hnihZL8+XhDPEvXpuiaP0kmDpWyUglD9K4ez
HaE6qkgjZ+tYt+VmTfTEZa7LbR6TNRFUDRmaAyHfjn/CWTMQeA7+u3e0PAVkRGQ9zTtE9xYIELVG
slEYY1DL3V3W9Tdg7Taus8ho8GwabcgWWnZbGV+YSMSPMGUUS8HRDXWx8w8oDslSFTriTPZ3ARsK
4f9soU+D7sxnuiTMjwhBUiTZIOlG4fLc2hyuTWGu6CqmeJZB8eOAKBP7CXAZIeoNYyB/a7/YhpYg
4PyPWbqcbjbxWqgEG/sKqGwuIf+ogqCCzPAYD/Ejr8jB9KCNPaqmEvVhuCivy0x20sVrvpXyAYzM
C3tjh8oPzFwr50U6rSt9kL3cra4I8K34swDf99NAhUN0p9/9ZXvIrodv/B/ACmqGqaIrYpiA1tPV
9rAIMz3pI+AzRMU1pOPY/xpyzETpADRpB6vhCS2z9hUlORXFFFMBnQdVJpusCvSxQgUgt66gBz5e
RGDHlkfQco/xdWMuN8naPuVFwgkILK81JQtgF7QSDdDWnnut2BqrXMoFcMDV01JBE0W+SpR0N3fc
CQzWB91aUs4tLaUWy5Fcdm4d9herNiguZHluw6r/ZsnVPh8Mb9QsV47SyC6LYpeZ2cvHUZYkWfSV
vP0BVBK2mBEw8gKWqmppsAKJKi/RF27CrQkq4iRiOnWZChN1BzhNeyNB2MxaMUIvlbaYPaTiFxqe
ABoDXktaNAhz1GmsMtRrIzXDhDeEe3vZtlKVcwuy3rIyNIZkGTJf0GuhIQxlPU5h1ggtAEPiX8KZ
Z7qRdOKskzzgTRaOPRbM5cwe9ZnkPoQ0fQx7+T6/wegQWpMQsVZAjocR9hhSBGHy/cQc6yTX+Y5P
D0P+PuUmskTuDIjqoraoUN9QEeYwj8cEjyC58i3rSh0l/2NHZLEpn5kgh3JTpIikOJGzOUaT9WAW
HohuihntmgNJxTGIObd2XQZD7I1PY+I0N/yuFyO2ndmnkmFZx7ugR1vPHStg0sN+spHr/FrBOWQX
cfdshrPb5Vnw8apZ75Ezq1Q+FZtynQ8NrAK3cKJpjTz0TGcUCQq7Mrxy9yrYQmQHqguUhg5kKM64
XoIRVZSJc1J5X5m6rcuxEMakwI+Rk18geLJjlOo/Xi/bggltHMmAFg+dpY7logPgh488yCsGbBPr
uWv4GoeMqIpNfbNCxW8IyHVjVeO0/FNpWnflzgBGetnFnA/IjARbW1QED+dFjSMBV6JyT6TUyIx5
+a1fMLkL0gW3O3y8f6xH89nSqEAwd+OwpAvMkbldTFIA5pI5CHPOqXToincce8ytVNFNU0C6i/4i
tTxZlEecybBF9eN17IeQAxLmKz7LP4kh72LMxhS1tGWC9LI2wFQSVjfxGB4Qcy5zJbr9eEmMnEKG
8CU0Z09CbvQUXN7GtSwvVnvK9qVd9ioXzMUGsqp+Z3YoJ4xFsGMsGez0bpIfBMhO+AO0rlRbKby+
uuiOGoDJvGoVcw83i6M/Vwntp7mBUakDbbouemt22UoiL1aTP/PuU2F2xYAUuASBRMpMV+eRqrRK
687gt1a9lJA4Qsgj+k3m+fgoD+Yn25ijPCMT6tqSiLn/Y+26lhw5kuSvrPG99kqLs9t7KAXRQMvp
HvFSNmz2lNa6vv48QC4JJMqQJPdsjTRye9hRqSIjIzzcZXCoUm9U7xt7fiV99ZZF2Pf7sJhbrtSa
CErZsNN6dbHR7NRu74gToN8sB6ydA1ay8tEAnnXxUHd54S3e+pY5s89cgVOMwsdM9hPQLBUPJHMR
ehY0u5L7aFttCj5DxvpCQipRR5MyHCYz4kLR5y5Zlt885VsObDBqwQdhI9rNJvR51fy1JzC87x/2
mBFWdVTH+gh76ibYU9Wjg0CY7mdP/Bz42lUDmXqouesyonhWzX0B7Q4KAHLjmvFsbMchLKB5PKa7
295k1SHLkHkRoRGMK01kZlBt4kUESoFmEFSI6AQK5z201jqbRArErQElz2H7H9pkZhFyieM4zrB5
oolxM7+F3itS3y5ubr/bROGOl51c8ysy0EAI/Yj/0GDCFFOKpwr/N66BLnMw237RHSDszhkYzwob
fzSzBJEeNN+1UChrP6fWs1nWDmfyVurzVKgGfgsqoQQXvYwzpVAIpKHTGjcPADdueuFBjxS/7pP7
Yi58s4xcQcvumgYYWcDlOMbXztu5cWa3aGMYlmmAlRv8bjcey2M5eM0Parmft4vm6M8Sb3+uZECB
hQXmSDOgmgtR4svhCqk15yp0SmARyU+ww4h2UdjhPvErwZkHSAL+umma8ahBg5HXs7MaH6HAqkBw
DqTQgCqx9iU90sl+AynCyJHuzNHp9sRlJtvy54HHWsG1x1y7am0WykT2gB/fRb0Nkfd7giAqni4h
p80r7q1t2fPhMTdhKkh6I2YwZ0lvALd0JqoWuczbNmu+DBVTXLdQBwcqlbGiG4k6AkMD+F8Lloyk
yu1RvhcneROHdwWITiag5Y0w8nRKHirFDiQHzihGIOqROBDctS9BNkYF/ykaaQFZv1zOrDOzpgFb
hVsp00epGC9azCNvIO/FBhdA3eN1rQIVDz2JSxNIMQ+iVCAdC950v5zax6FuXjLIV/RZ698+j+S2
WFPoacJwAFsxTDZPuJRWJyZWh/zSrNmx+iIosm1mb/GYPCuj4vbT4N02uDZ95waZ09A2eVUtQo/s
64KmhyR3ponjQ9cAzEAC4qGO5gWsEqvDMVuVYoQjxjTviwOKpfeUnJgcO/CbN8XJIY/JreusrdiZ
SRbNlnZyIhotTNKjBJCj2nIoSmu8IQME1Bt9YQNJX1fZLbwX69rxg3IqBJKhnadBk/Byr3StOSZd
jtxSFszQmLScskpQqOMxuK7BHwHmwl406K0Hid5LO2EdN2LTUHVOyConMtLCzkMgCWLlocrFH2M2
gJhXDbZx0TwIkunqIM4FW7AbINE/NMshFoB1a9EkqEAv4vaWWpv880+jLXeWNwGuNTPEAJ9Wa9UB
CniuES2vhpn66PXhAYPIebLn5dwWc30lOfKx1QBb8tPoGT40g+J36rmkDovJOISle3tsa5tZ0S1c
HadErMoGcW1SNstcAKwYSp+qRd7I6lc1mx5a2XSU1rAnS3SqzNhaYewGS+CgXdmfSatSlRwtVXhv
/ZWpBgQB+tDYaKD0EZnTC1xSqRSTBMiMFDrD/CMyq41VCXYdQ7iwBflg85wq8Z3VfVZHDb0JkWPM
wr5XC2hmJzbtEc700LZj1gNN2cgMErGChZLc5drnWlJaYa2ipecIKWWSjlPd5DtJOFMfanvHq3Os
RbsXBmmGzjabkCnR0vcwSIWV+sn8GGsoG3Y2iY6peAbuea2ZK1N+YZDCmzODrWWGodXBYArmPr3Y
zcKj3gPvMZXO7blce/xdWGJC3EAR8mKhoUHr5yD+iBdCAUBmUP0l3S7b7HN5AHY19uSf0cRjF69c
J7pyti7sM4GaXIlVArAwwaOCTeQo2zDckeOW/dIXqz3vsXm6227sHdZpt8bUj6qmQCc6fhZMMLmA
6LvSVE8vQjuxvMF8BVeGY+iTu8w/cvixoErsFu0OC3qrs6S3IddqL1Zvi5bsyP2dgia2vvo+FuHz
FEJLVVfu4nTwc+2jbMWtogiekYQc/0BzcmsMzIE0tXIqjRhzpm6GA1Jvm3gnbP4E/zHnnLENEUOv
J7K5nNbGRI1Y20KiyRnsgQQ9H/9EpZhnj35+tusbSx2VbsHaiHsptsG2gwaCX/GX6gEF0w3vXb4+
j1ANPyGcdFawVAvkpDVSjR4J5p7Y+dDRcS9zk6Urt7VqaRZiEvQIwgozLKGGOnnbLmjDUIudKAWv
kdnutb59vX2UV6I6tEGQQwSLPnTfmZMM4qe2nk1cGrloSZupaUdHieQMTngK8RovhNSuIVZ+NBut
lDguecVfaag8gywDUGgF8frlyvWx1qW6GcK2JeB9lTUQY21U7biArMTVgmD5fHusK1MKnLkCMAaS
HOiBIq9ytlPiTFxGNcSVhCyHnNt5LpT+Urap24aWwfORa+2deMUhEQwuOzTwso/JQYcmTZNMyPv5
/RtBOEMcaofqzuWn0Mn2xab0siPvjXXafswxPzfLloGjJWjMKILZ30jBHaW0ASfYBLvMFzxlY2Y+
RbakHBzc86yvnI0L44yPwduhGC1lRB6pAlP18mXJRcCgFy+tHsalM+1IHe2w4vHErV1HF2aZhRUE
Uc9DmmoisaQiGNJq0K0hVdHc10s3/CUHYldPQKY0+Lj8S/Fn3sjXot6Lb2DOq6hkaqDSNyQ73XQW
V9majwS5VDa9bBMpKzjQwdNYt9xn9Vo18MI0E9Xmc55NvTE0Li6YyY2c5FGycRsXQAwrG7V3QBTe
OLPtAOjEvYl5K85EVVJu1YFAtkfHegAU2ikAXlG2w8/UKGNsCLEGqOmh24wi3/hKeupi4IwDmYd4
yKcZ2+201w/pvgEpjeTlD1yw6ZrrODvMbL8ThMGAUctPhxnsjxDQOh3mcDMhkQ8+zOhJ95JX7p5a
udowPtTMKS1L4gWXDgtc6IbYgnARnYyDG2WHys8eCMQ7eLN432E35T/f9pBrMeu5RTbQEfI6RfTc
o1YPUK2QHlpspOkzNYla0ZGka3OOT+ZaZFxGLORBErWwSDnh0xhrNFD8Psb/B4uMt+izIOjrCBaR
oXUS9RChdJB/EMdiUd+HDlhTPnFmlX7jtU/+fR3ZlFQU62DJbDoaI/RFU6wjDidJ82b1fY4+MuOX
/9Ag4xGa2iDFORikSnk334Eq9meSbVGbowwy/ZK3bej3XQ0Q5UjAj+h2ZXHfQ9HNnSy3vw6wCGEv
3wBqddLP06QjqWVzGb15NpllTLK8NITmZPO3wxF6kLc4bZ1BfKBxLl8587rqBs7GyTj5CCQfI5oT
aF5PW2fchE80ysGDRRxI0BnhAnA4Vle3j65T0g08ICgsX7oBCKTlcR+d3NzoYXbHzfC5s2ffiI50
r8nPHHurbufMHhMTZumQ9HF78umn7UoHJH2lUabqgdaSd0BWl/LMIOPndCnp6s7AAGfAtvpycQpZ
4UlSrTuaP4ycgoiz6A+E83OtyKdRic5s3NGops8xjv1vO/Q/nUeWC0pRo1ZPWwyLdoto3FGNUng2
oGmBc0juu+Q40zUxZbwXft8pp+amszGGdQIgovybxVrZo3/pNMbZlxJsU2MDMARI2zbRawWeL8p7
8JZyLf40oLRDxGoKuljZLGPbtkYCDDcNOngqDiivCwdye6TOogr2cofEnhOb29CRCxsIU/evb94L
+7TXzqZAiI0cTbQ13WDZTvGXT7EXudITKXsM3yI+s+JKDHJhjwmA+koJQHVzsje4BGglwR8dcuTc
6tDKsTQQA6BdVkNJAXi9y5Fh97axWTYNQE2LT6EWtQSouwxhVgEGh79DvQWeHbw9DZm4vljqhllG
KyA2MOpvoYcio+IT9Wk/btDz0g42SCPsqnR4xdO1Y3phlXHrYdJktQxaelf8pr1UYOCaYNPuNLq9
fHE72tovnB2z4tQvLDJOfR4nHblQjDNQ7/LZ0aGHTCmLqfdTyS1Mil9dETJyPL9O68VcmiipgrIX
VM8WqDGY6LWvky7G/4DhmWvZ760m9eKhireNMgy7JZaiXaMnM+8yoXiKtQoaKXR0IldMBG6Xu6gO
jKjOEAAhDdTtwsxNfMsTv0RbScObkDfEtQqjoaBehD40BSwZLJ8tOIaUqogTwjCQ7GyugD82hmCq
5EEFDMQWHmct187IuT3m6ppLQYmkFPao2VgWt8SfDR55r8jg7RIAA3mdmmubB8hZ41SAk1A3vpzO
UAukDip5NUDJqa2J72UQ2Ev44/awVu5HlKRxBtGNQKKKjBF0grZpOADtJbRochMb2zQ5JPBrwwBr
qQS3Imk6NuPlMIwcQmLKAjRNkbyi7eG9zBUkfurN7XGsPZKNczOMc+4wQOgsw4z5Os5OWdwVOOC4
FB0dKFJP0l3hg7RFE2RKuMSFdJzYjY8GLtr3JBfJNhll0Cbq2xEXYCWmEH9Jra9mvjzWi7yPjZkn
FL52ExtYLNDX45SBJIM5ZmE5NuGIpXIN9GhDPRWebEFHJNHfxE6k+XJlxzvZp0RMfUcUoHytojWI
1MU3MA5GrwozzGoJrtTK7iTxTdJ+LMljHQfu1MYgTTtqjWYvyX1WIfGWPCzWS23pHBDm6sY6mwfm
0irHHuSNAkBMErAMZqj5i7Qdxtm7vbHWDsj5bDPHvjGKqG5kzLaVLN/kWXhSxb9D3HAxm0yQOix9
1qUTbBAHbhSDt6HYdYENYS1IQeh21NrBHXQr0DkTyC6f2OD2EJUrMEHe6KFYYyLLGE+AUM5jbywT
/fvtiby9XMCxXvoBKQB8MCswSN28Fxa0+gWfQabq3jaylq8D8QSwBOgaoXwsc8ebMsioJQ2heNsg
zSAWG9V0xGq2zXTx2jfqOayP6aY8gDXuSZpxUFATJz0h3vW0NqdwBcg8G9SbwJYEUXQUhUBEJiAM
/SwDZ35bbm8P9ZRuZb3OuQnmDEZdGeEGxCWP/ojUGxuhOZRzDwGqXIj8WtBVJ12s3F3arNsYsnxI
MpSUwqB/jNXpczAtKoir++ihTyCMkCimK2dF76l9dz8EprIT0OnqdYuU2kIUDnZb1YlT1wtUKRQ9
8FXkx2Z7yrTQjroOfBjWUDgId+5KAexHSw0kTgmwnj0lQ7ADcVDvloYafwhho3ttLVq/9JLompMl
cErjV9OuId2PgEBCWQNcTOx1piRab5ZaVbmVMW7a6TGZe84Ou447yIQiUr1XAW8/+xCy4riJzBQ4
GHWjzzbROABm8Y4e1kPiCe5fr/XDnIrsNpiWJWwmk1llLSqXLorAfpS08a6qSsVu5/SxLyWoDlX3
aTp9rTIk7jTTM7R6q1jd7NR9wXG1Mnm5W3uN8bWxZVZRZp0SW6O3uNhu4V79itZWwfAD+SVpIqcH
0mSIbE16DWVfBdQLxXgPUh9id69WYCoWbVV5qJXdhLoTSNo4bnoNomCcnwbGT+cZIPIaHThKL1JN
pGk2jfLd8oguEHRwYEErdlXKN7wSF+K1gjwqVASocZyZmhpY+XaQsUDWC7UCoJNz9z453XeSqeAD
3egqYBaCYDYUZZjEVkpe9uwNuphS1QzlXKFE2OyQDEeJsAX3HLefYm1UoOCSgDEFRyzYHi/tNLoc
t9DgqfDWJiXSFBI1+TFH4p047tXO5upP8Qwy65eMSxWJPQyiqoX1y73ML4+CA+5AX/GylK/2tpL6
Mi0FUFoD3kIHWdPlCNumy0ZZPY1QdNBc6ORH3aXxdRsBiYXbzvrkeNh1O7fG3H6gKJZT08K6dWgn
hty9uSu2ydvslsjRcvUreUNjLsHRBIutEpzmcgY+qPCnzyZiQyKATP6ebp6lohfVwCOFSNuYsRky
jr/ZAGZVdJlgl2GsB7YFvOszcLC9XeZVCDxYNCX2GIz9z40+6U/zOKRfUYEQD+m4ZC9DMKXfuzDQ
eFnVq13FeE9mGy9LmQ9SLVegxFp8DSRruWMtoKQiSV2gwnfcRp21CwigScUAcxMKtDr9/Ox8Nr2m
AScFg9pDtZMO/TFBw+wBGlZUMUw80LIsI8jw7dvb6yq2Og3zD6uMVxi0rBSHFlbLaviBh9DjpCJr
I4Do8LYd3uiYy0jKAqWfDaVyo7qygXmyZ+n5P7PALliNszrGsFCAEDJrXoaw4VzgvDEwjmbR21gP
M1iQ6uVHVQJ4bYXvtwexGiOc7wImoJeKtM3iCTZGR/LFYz3ZuaN5oi+7oDYKueme68worb9pgjUR
BKCgC2XsLfVUDIuG9adbIUwcYMpBn48j33nWPn6vX5YjXYJ0IQl+zcEir129Fnh6IWAEklJABOkQ
nu35IIlrfQwqxLpvs3OSXHVHtKfiwUJtEBpIrmxIWW5uz/FapA8QCyjS0RCBvAJLdhzMlRTPXUH5
mMWX8WZqqsIpHiMnEtGKq36tPKKcVmuvSO20/RwZj/OWC8Rb8bQXH8F4WsgC5tMIlPQpKVQ+k4b2
4KS7GleywCUQo9N1cYdo6KOh4FMWVRG06szOLULw+w0TBAvE1Mi2TV5IGyU0A8dKwPTfdpX4eHuK
r0+KCI4nWlURmQ2wGV6ua9WoYag0eusu05g6C4Qo7xOrCjgh+/X2QWQLPD3CJw29IPjr0oyMHF5j
ZAahWXuQFpb7xiR4wf2yh/QDOPZt4ikfDY7LXBvcuVVmcHGHjVWksKoYuZ1lrd11PDgXzwTjlXs1
naVggolZBlSxvYeUJ2cQ10ggZu4YhxxmbRMOBkxotpGhFBI53QvAkUBMUM35PgzQAEutgAGvFf46
mc5YZhw1YaDmAHBzPIMmoPXfctDdbDpoZE+ernmIAPj0hFybzAHoM7FE9z02pLClGH/ZSdsAqFdl
A1Xio+ByCz68BWTc6ogO6VbpMUbSZxt2VXQC2VZvgS0jaW96/MT99REnNh8L/WvoFFJFi9mVEAKd
l9EccDn10ntIWgQR5MlqvfK0kNfOQrN16U4ubTHb06hyCz0XI3h1Q8NEl3seHcW+gsxTF73Hkl7b
bbkMnxMlqr3bfuU6e3h5XbGatugMUhbj1+tRdLTYJklB1Qa+hujjcEtZj7x0zMrWQULgxIoKvh1w
yDFOxiryCSyWVoV2jOSxlI/DJ8qXGoiJ+/ZJ/PQnUqRX1TuYO7fILKU4lk1YTgHFAKIDxtmthQ6M
fvcnVJAovmYW8sISs5AIcNFn38MSvdWUQ77XUbmDhvS2eOJVCq9PBAYFuRBgMcA+I8rMqQfPYGE1
BkzJxXuofSjjp9tbY/X3Az9CiW1wFbHhcyGXdSXoeuWKC2DXrfoEpCqHdJR3xBiXqc/qZAhSj20/
dHY9K9u0/BJrH7HEe4bRtDPLcnGWmbmqs3goKg3nq2pmZ5CWrdbpx3GKOLkZ+jVXZsCyIqOXkl6z
TAhimXkSthHGkyS5j0DQn5tispdK3UXi/DWScL3dXiPyelcGQSOla4APG/gH/Pws3IsLrRqSGQmP
yS/vqVW59wuglHlb7ZoclpjNzuwwB0iojQ4UyrBTHCT0fudA/JH+fMeVEbvmKD1ZQtoYimYoIrGp
aXkssyyUp8oNvlkPmp/54XN7DzSlq90P6DgPIE5NtMId+FmTxU6eg8/zlnfZrOx8jPaPb2CWcQoK
MYxNJAjiGCXi4UsT81S314eJfj7FwMqpKC1eLlwRlOEk5mLl6pnbe1Q6WlzrrnrBOw465kf9kdg5
BPSK3WX7GrUyaEVhrnmueHW/nn0F460qY17Mk9hQMBviaxtq9U7L2+BQKWqwCXXT/K40MnczrZ56
E6zUyMZrwD0yVrWiWJYo1PAut8s3fS+Dr+fftIfNdxpq6vKTdatriuZmEblovFRYwEo2FbNcox8M
ZXgYRqAEodPbZ3FtMolFQ8bbD/2vbJmhCsBTFyUJlrS4E7XErdLvuXov5aMTpTy2pTV/BicDYm8N
pB0Sq85WG00hSk0Jf6bmr8S97Qw6ZKutPs84HuYadowDqYDlBGBqbNUrXuixHRczLyaoabrNwZIR
1iL2Im5vwtqYW0BjFSfzQp8UKXn78zpVR8ZVuDaks6DTxlLz1UqozSE6B9HNRQE1RFQBhSHwL5/I
jWuLuYyWqBeKVIAtJXT1fe4FO+GtAhk1UAzNRuI+F1ZikouhMVeSGOhLUyRSiTxBfl/5wc44Wtj7
lWPyHnXkrthLAoljRLD0Ur1CFKVz3BhzKpQoaYbPI8SbxQfiLSdbI9elrAWUSFMbGmqXItgzTk/M
syvJjCUZTEawFnSyYxzMJ9lB8R/JPnG3zCFqESKQabz7feXskdaNAlYekgxiky45As0u7VFr0o3B
7kxr0xipm4BOUhXyTVSXvCldC/PO7LFR85LHzVTpsEdJpTy0pW18bDzTttAAu/3ruFvErhJoxnDH
w7XAY15eFg2w92kbwBoQFZAQSz0BBIOA1W0or2L6dWH3CJ+2t93Z2kKibAtmQ+B5IMjGLiSwTLoV
iymCM284JDvw/voLAmf1xXrSfYBsfN7FsOLUgJICCE3H31RA4C6HCfCNpXV9gDT8kt0jvLpvhOhY
tuYrZ2Ar58HCgw79s+BtA+EFe/Iq0yzy2aD751SeskuoTtPbdT9t8gfu8aPVYY7fhTnmpVzOYRGg
AZ0Sgj3qdcY2cfPXwCfyrdgvH/7OLJ6PjnkoD4HeKaWGsD3sSg/i7V5spLapciZx5Q4/HxQLs6mC
WddjGYOC87Zeg7Ict9rY7vSglD+37VDzajZra2aqFhFeQivIMpk10+ahxorJJZS01L2BjUg0+WOJ
tgxqt+HmEq/XDHk9BfQ1lq5Ak5z1J90sS8uoG+QyCdMao1hwhwprhmIFwROncM/NH13v/guTrEvp
5VKU0VaFNiZ1qj1cHfpoB3o677MaTVX27TNwvXwwBt13ZDZwshFEXB41MJg3piCaUDiYXyKwzQ29
sS3lt7Qxnm8bWkm/wxJuH+wW1GWvyHW7ItRRsMahRqHp135sQgYjGRZASTZ0M04QtjowzQDwAIlo
9Cgwl/gEeBDSNmQuUZ1cbfzZtOy+MbeW9NdTijSyP0wxWzIZ03waElx0uRSi+yJ4qrWYk/Vd8cGw
gSZGBaqbFKcznj+aJ6WYJQQJdM8E+/SO2q/1T9AbB1eMsCtfeKn8lSjo0iLzMOl7qMdVHQ7a8i4C
yokO4g9QSByi7fDB81Qrr8pLW3QkzkKFVgrE2ppgC29yN74r/G4rHPuduOX64Gv3cWmJ2RZGEveD
GZzcB8WRrVN/dNsRkZ3ywY9ar58aMGYAxInnDQXMzLDqAYFHrqqlK1e/hIbiRDHvqbESlMMEGGSJ
0FFBgZM5v2FoSktZaSXe/YoPWsoKkbFp6xPUOypvdMXDcJxCVLeET3FkF6nLW7pVZ3Vmn+b7bOUq
oVfiNoV9uT3E2XuV7ILiy23PcY1zobQTWIyJZxHvD5YYUx/bRrGyEIVUTz8Wh+6AcHJbPy2Ie/QH
5ajcx69dZ4fYnr170v1B4hTaxuJdciy38Q/l6+3vWRvy+ecwQ07ippJrAcd9Tj9PXeZ3TQzNYYXj
v66xszRqGSUYoJoUWTWZzZPWgIXLNGqik5heMj+KULCM8doKDqNPUXvyzXgsjtyewDXPeW6YOSLz
1BhTTIapQ0/2pG2y65DUt55Tx/oWP+Ki3RRIDO9uz+p14hvDhYoJiMeArUbb9uVGWuZRp/1dulIs
1nYhhdAi7GwLwiKpaPcysCZQQbRv2zxR+F1GZDBqEWiHmIqvkGlC1mtxoeL2G53kU343o1hDTTtx
aiuxPQve8okemoOtHTuvmF6lI3AhTu3/GQzRqofXgQokBmEKfJmTLJh9Pc0NbavGlveihwo1XDzI
2TsvfZw2JY7vkRverO3lc6PMXq7bzhKXALEGbTLRohp1fIydwpYcuBRgfmwZr3mz4Wzua7g0NjeA
4RrggAYobNjNPcT63PQ99ljnFu+DS2/6HbJ8j/WdZusbw1dEe5CceBNOd6Zsz3b0N6BGzCcw27wo
u0HXWnxCAdFQUqFUNveLp95BiZ3XNLB2onRQgYItnV7DbJAVFbFSmgtMheJXqX2KIsuWw3ul4MTG
a0cIEEvS5gXfAToHL4+QaeoNDJ0e3PE2m4LELRVlF4jTe9Gk32c5+25NfejdPkMrMAdayj+sMlto
VvOomhHuu5YIKZYg0t/aogwdQIFru8/M+0FP7jWt/6UOc8228lR3IxS47EFovs6qjOdqbKg21ItT
OzS6BMz5Y+6OiSA51TLxci3rC/HHtzJOJs10cTRjzJCoFG4YzfacIksQo54tbG9Py0peF9MC3VGk
AUWCIDKLkaqpmVc11rz1qp0F2RwbEPyN8NqPKI9WXvxY3HWe4jR76PGeni4BciSJxosbafZZD4fx
qmjHQRgiiswjEJDgpIduxuzWHjWRpV7ohcdhTxgQPi72OvmCzqY/jJ3CvLNgYMJNaCw1GN7lKNF+
dHUkHsykzXadqcG7yF2+qTsFbYC3p3plUcHNgvosiJh1zDUdizOr49hOkKtrazfTpqMigpNHn57b
QvCtwvr1kvqv9+m/w4/y8deJa//3f/Dv72UF8bEQe/HyX//3ofooXrrm46M7fq/+h/7T3/8o8yeP
8XtTtuWPjv1TF/8Rfv9v9t3v3feLf/EK9IPNT/1HMz9/oKuwOxnAl9Kf/LM//MfH6bd8mquPf/30
XvYAn+O3hXFZ/PTbj3a//OunE1Tnv85//28/vP+e47/7+pF/XP/5j+9t96+fNPWfQDchYjDR/EI8
2NiD4wf9RJX+Ceo7KDLjmW6c0kQ//aMomy7610/kRtqyP/2j/E8Jl74BbB5uAwSyP/37My4W5I8F
+kfR549oe+ha/B425gYoBq9ZEV+E1D7JCV/uBj2p6imy9MnBjfYEOd7hETrMCJ78YDuCm1iTASXl
vZXYWxQ2NZwvcu4IxPFCu7Qp170soYF6ckogOfvkrVbfquLn27v8Snia4MUA/6JYAj5iPGgZhxLK
3dQuUzU4oSJmU+Q1UTYmd6a4lDo4YWcVGBOzy0xfrjHF/hRlbRK5vdgWtR1IufmlRr9M5ARy1KK2
XymDvjWS1JwPqtCpGoBLRqN4wBeP33pJj9XaHpGeS3apHo3LV8OYTOhp1y0I/kq9D3p/ylurzhzN
gDKBb/VLsHDGe4WiQeUUOqHgCTLhtYDZZDxX2eVTN0PY20Ef0ab5AsrST8qW4HOqBS4F6rvJkT/m
VfxYZwJPAvZb0MhjL6Nsy76zlyKcgErQIR6KwrCdyIsa2ik4T1JbjnpjZwRJuXD8F5sZQReeiWSu
DulHSDLinchsH2MekkVJZN3ODhRw40WxDfzkTfLkbeCInIw1cz6ujDHeMo77IKtKGDMn3S22QzK4
tzcq+3CBBbhicAcjqyQjd8suXDYPVTQmg2nTzQcJHmJ9bjcm9Odx8cav0kb15W32WkJP9C8eRDIN
m4S1xAsCiWrm8M/UUWlhV9uShstVLkGtJrpBrfq3h8ic95MZNLQQ4t8CfIU97xk6QiopDU17nnd1
9GW0OnuZnm7bWJtG6dwIs1DjIhVWWsJIdNCQVoqAwIemgdsIdzpS1NIP2Q5+Vn5EIcQPedPI5mOu
BsicPaupl2RWYRsdjZkdh63mFEjPIFZLj4lUHKZk3FTx/CkuhX0+tS+cobMVMRxCujdkepmJ6Kmk
+T+70bNQHEU9M3qHqOuUreBNp4Al9HmBOc3heXREhrBdqBJsYimv9ovaJHU8Kr0j9q/dcF9ahhdo
L/V8n3QgR0ODw+2BMfsG+wUyZYaI9kgYgxtnxqVaaYj3ZtU5Ay4LMMJMVTnaepgb8Wakj/w1WrkI
Vi7uwhVnhoY7jE9GTQxPS8axAFKtDFPfdY7yMBymnfUZjCnIlgOEeDedqrbVU/Uqfb09SNad0SgB
QtKISQBMu6bFWLWMOa+FMe8c5II2okf102JLdcblFYhjh2ONtuLlEkICCxANTVc0rKFOc3C2VzpF
ant0hDVOAkLfGda0Fs/mAJLBs2+hPkzFzfAh2VswzfN01/N7aZsZaRF0Sooya+Ms73Q4QX34rd5T
aazzcFi6Z9TjMkfhpkpWrkbYBYRBB7IIEGAWN9GY1tIkndE4FTSPzI3udP7ig3L2SXeXfVc7/35Q
3J7qlQjk0iwz1UqUiZ04w2w7o10m/B7fz15zINhnDqm12hnusju6l0fV60AZjXbnwqNUifIVfKvb
2x/DnQNm7vWkrMpkwMcQ4EmgtlwPSWNPdRfQn5VgWzWgZ8draLv2F6euMqhBQAcDu40xCn+cmUI7
NU4P5oHZq1Spfx2HsSptdZpzYTOU4YBO72lsFnmntNBM4hwu5vbG2QIhN6qfGhp7FGiLMB8Q9WkU
Nn3VOJH+rqqfNW5vzsqWvjDA3DpGjyZZ6C41iLrS7ySoHj+lrzVCSHRh9a7odk/Vt/mzwnumXnvG
y3HRKT87xdB5MrN0hlmI1H9Kc1TubV2Abh7o5MpPJJyiqW5u2sZXXu2GM16WPjGQBAvBOwxPzdGo
O2dJvqjqq5aFPF9xfadhhIhnLQ3sEQSpvxyhEAVCLaswJIJZJd+nG+PY7qgHg9ucuuIRYQnJJgPP
EgnNCZeWIJkZNG1Oc/lk2JqPLsHangy7Qbj1ooM0l7TQ5sKeXkG60O7V+5bTekJ7kPHICKHxooNH
xj1+Qv2erSVIl1qr1XTYj9tdWaJZcKgdLdC3IF6xFVQjOJ5gZe8AFQTKEfKGkF2mmT+3hzsI1Afw
BHMHsOAiu42Cen7xtQhJwuIxUHQ7nJC2FRJ/ANW0NrzW0ddKXGxFeOZ8ytXxPFE/AA6H3CLeL2w8
sSSRZrS9sTj6k4SzM75O2woqSmjWwJyH7wLUCjkhxfV7F0lFPDrxMMTDAXVxxiN0AKBURd3OuG1x
XAEKQUnLUR+tI2j6HRGkaBLvrLKDlKlMjKAMNw/Qplf3eyolhhXnVu7k2Y9JU30l/hYY5XEwIrsX
600sRttejXwt6T9NSm8vIwhzW80Pkpz3Jaw7Pn0JwXkRchhA/DAXUgJ+tjqoxdwJGuupHhsnnaHQ
kyn4az6EGTjQg9ekWdAqU9iL2nqxpHpyVO/0EN0DebOZddEJy34jmjwxk7U5Qh7/BG0kRkfmIRJp
ZZgjN5g75WKimAHfuRT+7c3GHnMa/LkJ+oSzba+X1ZQLCkxUiYnHKaSa20erm9wpqO1BD50lwo3c
8JJtV/cua5bxY7LS9wucXO70mWspju6IH/mEiIt0a1PVERVH2BDRGLAEvGh91bYGDAa0cpGvQjvG
5ZDzoaqMSl2w8xrFFkDEXZbSkxyU/tB/MaoGEveVYzTjvppKzxJHX0HnuWwsdj8v2zg0HS3iNSxd
1V9pOs4/ibm4glQU2kDGFrRe8h8qCNiUnz/N99NWdduD9Nbcl59km1qluHEv6/UIWU5pd2IbRrqL
Pfc4lqEZqUPnaHZtOhYpupCEGhQH6iOFQMQ08/TL7S23sgB4uwAIg856PO819sBprSnE8WLVTnAU
vshvIDzXBCefjiCVOgnfadnbZDnWm8h9kl7vdgBwTtCHUz6RpUZd+rIMA1EvESB0u3aDB5NP+Bvu
y1dmLi8og5zbYQlRi65QirCHHSKUEmyQBm4iP9wYm9qPH3jh5FUDzMkaEj9oawNeEdIklxs6q+tA
BxyhdKJdfK9BMwLVCFvA+hGaiY9HYN/1aOEAhomov6H8ilchixboyqBMJ0OvEIRQvzt1CYxu6ORc
BB+bvbiyRPN85p1ipRCKyNIqXEskbq3cRfj7r2xIog8uuS3K13s+uHttm+BAaPQuQi2A9btybUxR
qUlkNtgUwNL2PjUn8FAPV7cuTeS5Hcb5mpk14qKXK2feW1/C58gBM+ieuCWNHPNZYe24zu/qwONJ
TYEjkZmDZ4LdK3OnmEs7paABPOj/R9qXLMeNM90+ESI4AuSWQ7EmlUqjJW8YkiyTIAFO4Pz0/6F7
8UmUwtV9794WCiCQSGSeIVr61NkTziHibhcMEhsmDwATu5RbrdNjYxnUXsitgF8vmNPPn9GhI/AY
DgZd7N9liM48bliIeEDLZgHwxt5wvcDu9P6ycc7X+SJ9RbCnILqCI7Cer4SX92AokiDWsCf9WAB7
h4v+aF130A7JDtZhOFwyBPtCX8bSfhpztWvtMVONgBo9mgf2Ez/xF+uncWVE5tNiXkdODeretw0o
48US5PhFMcuvU174hcszAe5OwEKsVpvqs0Wloo6XEPKQ0+6gT9ablXcX+sRfoF2oBNl/3OpQ34Y+
6Lq+BrlX1yigLuQt3LThpKIFSKN27dVlFPifv/XxNfBnLCD2FxbU0gJahbgalBnewaMF1WAazteo
tY1BeyalJ0+LoiWDefe2PNr79JTdqnt7jybEBsWc/eVS0berC6AvwiwuMYA6P+9lJMnCqlrb8eI6
8+RwY1m/Z3ZhaS+NsYoLUuOOQ3qM4ULRSq+8WjzIS+XR5W98WdEP81jtkjYuMlEtY3Cr8AYoOzbg
Cl246L8bA3g1GDUAa4jNuBrDGdpKxKhB4asJqQEb8k9ukarWy/NjqoDdz4PLZPpvd+bHcVcZPZ+t
flBIA7wE9p5bHeBebddxQEQhm31ZoQG2DJ/XEoVuCDQAmAE2EEhm8Kr8vCfipiIZt3PqtZY5vZWo
9iOMTpXJr7PitkpvHbc5pJMTTVbc72QvtoyTA4ws7srZvGVZiXeFW1K/sCT3WC8W7+/XVuZ7Z5ik
7/RF6g2ZcVPjMcqS1oNKFWK01R5cG3KIeQdHuj7OrvUh3kyd7fe1FnSdPKisvpGK/wSPPA1T6epB
6rgnU8XPk1kOgVEnWzonHncnNAXodGbalIRxpcmdYySIjaR4h/pREloxe6ihEeXroHD6YFvdwghD
epahbgoax1dVSe9qDkdHCMMolW1owsSJjFbaXquq49Om6krDhVdXSe6TFuZ7YUEI+ExWC7DGNLn9
Bv5SMHuYHWNjTHzosRhjgvvBgPMYYIhOfKSNSF9d2A7eySRuw2Ec4Z7Tj9Ve0KLcQ+knC6lWkC0c
O1mgo8Lrx6UWb81J69+yQuknYtXqGpjN4ZpowohonGS9J3I455ipVXaeMU029RDVnZB2Wuzb1kSv
Wf6od1p3m7eTHvROW93mNnABdAJ3uyqOFTW9rMloWLZtC3ywGd+ljS1OHUn00Rf9QI9uLK8zZIHS
nsvHulv+o17WxY+pkdpbTXQGkbEmtbqnOFXuuK9TK28V6lU8mXEm25I4DCEga2zdSxQFjdGfidSb
XzwnA+88vQADLfVnIfuaeG0pU3iicQ6TSbrphFH2V3KUsCxz0zo374oujcXPei4trK0q3fTsFEUD
UzU4/CANLueMexpK/YFSuQJhKZcOyrIz4bi3BUun3I87uy5/Ji5VaVi3Oq+ek7lu8CAC6UMPdEZy
ANp1hOpdDP5XAy4Jshu78hJbU+3jPNhjGjR2Cm/FlE5zd9/EtiYzEAtiyxLelOUqGw9DDJG7OnDo
oA3Hrq9t5VW0sEtfS7ndv7cdj3XPEGlKPACZiwEl40rMepTakDr8MRbVBHWpmnXFaciKFp+5tGc8
nX0UP2IDJk81uAy/jRgbPfEh8VFVViQdDrvFOKlksmlMozYk/IczfZooVmfSM2uavZixctYyz5jn
GEI8C8u4pl7F9Jae9aGibA70okrTBzLEktYRijit2wdFn3dCPoq6zMEk6k2qyOvARemAK7Us4Taj
kFf6bba9A3YmV8JFba0zsatI7zTvqWtkh3ECxGRXtqKRV3WmwTURNYzG3IJfZqHAOeGUAfVUS5Gd
jRwPerTr475/LM1GvhlO4qCQY3ZW6RmQUHuyeyh+PNp6a1b32Aqov5BuruugTF0+bkheQ4sgNqUd
B7nIFLxmbAINuGICW2gW4A3BcBAL46NtyfYdHo8QF1BTwO0CyWMNa86p1V9Urxm3rU6g0oYtdqxm
p9hXZgPgGvadH6eD7jdJ9wOWm8TXh1kFbVbHXgqbqS0VufJh4GgEBGIQN5AFhyK/ak/pZCbYtQRK
+RWEnYUuax8XdBXUwHy9T65Ebok7G4xFF34TuZr3IxJSj1GYXM44176BD39lzc3oVf1geLK1XDjs
OkL3ayM2NziG95MrigO+tnHu+jY7sqmEwbfQNL8cB7FNm0z5KrPcAJ8NreFcjX7M8kOmQX8SzU0e
W56VjzliL6euz4y8DgURxqvUKRIkW4dhQ5rmpWfbU7Vv4Vjkpyg7+apsqZ81iekX6Bd4kmdmVBpN
7NMZZIGohOilz9zCOiR6XgQ1SAJXVg0rYsA0Gm/s2T7W6SaR8UE3G+UXst+XaU+CJLcea8KvTGXu
iWsH3cwTT/U99gLDqaZ+Mr0xuwsni/p51f8yM3PD8hi4D/iDJOUOGgGR7LKwrvo9K+1A4Cap+Yue
VbjQ+M+xKIln5MadjLsIcg+Q5JujtkoCCCOE8xhr3tQbB6nl9MjTqvbnMvPKofVFg5dpMt8zuIJC
K6v5AR4auqXJiD6fVQOoCTfiTM92cupDlC3ulNJdxD7GPb0CDGcaBFgK84waXP86F50XOxD6JIWX
jeweNRqfWNq2n/jO6c05QOCEev1o3LflS8xgh1uZHpb30OIIKVsWvlUkD2Xj7HvnneX94Cddzz2H
1Te0nzJYtIEyQ2KjRyfGlLDZhLwXShqgXZkx+5kTBndW2gX9bMTHtpAuIkiOVxvnJ3OAAdbSW/Na
Chwix20SZH1RBLlijdd25q4GeYUAXeWXjeh8OtByS1lHDmmZxggDxUtN5b0JcVFE/yGyi0aESATv
ps4J2wl6Y+3Az3kyZBG37BJhW9xJ0009EIbvYbKXPxFV2iGCBUYZ5uKMvIQcJpq6V7OZuj6wbjJq
BIJuX8VwdLKd28ykT3gRTwCrQApwpFFL5xsGj3Y2V2ez198zit3JSw03eVGhImxNsV9R8SDKDg18
8IrSpn1lBZzrpr6ASndfn4t6OPGyf+uUpoWUqtZnUrp+xvVnu07DjJX3BBqqDVPOzi41PECBezLH
Z90u7svW0TwDzO4Q7jK3tC3CtHRvlW3cZGnjg63AN9pMwRoWxIAOKmyIS8O6b7oFFJvJ3Ofo6/mz
kZVnkG64l1hCD4y4Jd5UGOzG1qbJ0+bipBo39mdZqqBTurjNS9R4s1bA4YCkEJM20x4fNPld5yoN
SisXoaNL6OABheq5qjSjPDF/gruGDCypbnFC72Bh5RW8gfQYoT7rcC9TIq96azD8Jk3u9Sx9NaAp
pZtatHDLPUHk3sqcrdNVW5XLKyaTPUGS4w/Q0vbdpDRDntA3Wy8edFXnfl8kMN4cbRSWgLC6zpVr
bIZJU1uakGOTjg9IIYCwkFhfasjmYI6qPptZtpeOfT8VcWR0eEJpGvfqJDmbifaTt/1b24lwcmZE
v3EHIf1Dl1VR6yoffyEsLfUyI0Gz3RK5gumrogcok++G1EKPJF3EN3uc0cY9zyo5dP2YQDk0edPJ
VAAIjgqywR+yXHvrWsQAAsWZkdLrQpg3lVU9g4101Vb5AQrJ143A4RAUxSSmwVtnMqPeGO5m1d3H
Drk2K3EGlOwxzqYfTYMIl7UOQPUJ/TlSCMXTCtk+deMNLsVnU2iRKJHcjlQjHkFdQWZF6TdlLb28
FnfdSK7gtr5r2tGrs3Qbuzm0cAt0wicO05I533alUMcysRAjukTb1Q5XEcyWnjuTPdGCtYE9zqdU
9O+iy8/xONVeWw1PCYBm4EbOttfgqtvkkzxbsX4s5/oMoPWhKMqXmrkob5eDfcxm96lN0dfu5Mkq
ajh8kioOUs4eeDOdWw3hTrEJbXhoNrsJAtCopaM/WnQGX5BBF98YwNctjHZT6VruMW4+Z9kE7QOS
nDVCroYWm7R2i2aDnyUj1A7FtUwH6vVKgT2dGePGccGKGGpoAw9dk4SSinvLre4RSZzNUAxVIOkA
miISywFSZEblgC9STNm2jAsakb5NTiI10fzApg/apgHZArLPXq1zvCjs6geYhqU3aYQGciyCVFJP
Fa8yFQBMT8tLh1t7d2oeJuEEdgZ3SZ085qQw/S6FleVQ6sJrE/s1HvC0QHHpV1q0ve+O5rRtVQk8
mEE3w4AGgWHne4Dhq+duQPsOGBbXq5BbRc3AfeKQzOu7cnqoXAe2BRbyBqOEHEhhTwr6xvVBKwn3
7Hgqt6TUi20s9DdH73daazyMXXYHwabpOCrg9wwS/7Alex7HOTR68oPK8batiyuadMyPdfSJcg6j
PKofDbt953DtQ9Y3epNKXsTsCJylIQmrpZFkQibD45p+zCf102oLCy7iBAoojcAl6TY8AK4cxc5E
4BFQJjtLid+dQ1IINVe/4bqxjWma+7UNKZgqNW/j3noSLbUj+JeEhsiuWeVOnt0w6BKWqI0y0u4H
t9qUSVZHMVexzyf9uVJUHZSm1wFkf35mM+cRIGrXTg5TiYQ0kCS3YGM9zDdzP7uhU7fHLGO/aloc
Was/uKK/zli8M/Tp0Mj23RRoEYEgrEGOr7qO+3hLLSc0TX5uG3NvtuzVHei1Vsveq0xxOxnQZkxU
nO1guR7bHuzgWuhh4U3r8aYHqh+Ut6eETz87wmDMJsFUxKSgRtyRQHXtFiHV9OATPW0SvelAtBm3
SdMehjnZY+/eCSO+NVUa2aJIQX/N72xcZNjx1skl6kTcsQlBJplvSApoQG+TZ1gxxB7hYo7UqJu3
rdvIfUsLlO45EE89AolVlJB6nABokMD5Q0c9gqzMNovd3ZIReKaTMx8Po19wydg0Em+iwnF5CAou
e6n5BFm/fjDDudPBNst5F46DRMBxbOzNaXwgvYRWlqS3Ap2Ra1Wgyd3ODBdRBcx/SV7q2noZYjuY
bPbQ9fmVoYzqkPfj4AFhxwNjsn29mndIJ3eTbR1gK/OQ6Y0VmZq6F9yxg7EGBhekjk1qqNGzIR7k
6bSgUPtoN0ryHeeO+1jkGiL84FoQkGBNE7IKkK+O2SQos6F/oNZoBz0HoR4db22441zZp1HT0uvE
GY2Dsgp1GDsdGZdZM4XGGavQULWmH92c5ds84+5bFRfkDkYtI/WmSqoN7gqyMWCeYmfqzbZGsOcL
w/ULO37gNuDCMkFZrxNbmeLFEZNp2EjSU8+i5CVv3L0uuQmiR+Y3xXAF9VKQQFSLUxcbJ9mp33Xb
hIIXe6ePS29sgYXVlO8WGZTLSXOjyWLXATs6Js18cGV7r831PhstD9YqwFul8K9h+iOKV7dmiVd7
/c6MaYPL2tcQN5ZcUTcPvegDcONDyeGCotHKK2AoAIREfYROmTdhxElukmkIm+Yaaot3FbjDsb4f
WsMbNMu3JthpJsxT7o7ScGRpwIzH1kRuquG1W2IqWuWWfkfzEQ1R9q4XbR6ULlBhiXYoU/ms69hi
JgAZ5UOjb+eOH+Mc/nA6nH7KrvJmgLPLjobGOPlcTH7axJ7NpqsygZrl3Oxr8Gt6BxAOdN/17lQN
zXmsZkjO/+rtOix1IOA0FhhddWPRJ7vYd7UWpqYIVfE7rfYVdXetGR/TrN5Kd7iyBfBMGgl6yQ/K
Tl6ahkQjLkdpP7ajfqu3rp+Ak+4XqcGOKM6ZjVdNLvQLckM/FDQZoTKe4SXEtTg0Wt0JNCEsMNZt
+jjBAXwLVki5UwRQAJMR/LdsenRGdkbf9rpyUCGz5XzAzczvZZ4oz7YyyDppVh3oA7bkaNBbLQZH
YjSh0Sz7s8OGvUqgYj/38SMvxOwV7uDJpdrQk2k/qlbda0jjI00nr25qHeoUdzyx7CddxrexAe1l
GBFoyJeQzoubbnIWM4ykg29qxg6FmNqrumOTr3flc1d3h7RnW4tA+aVx2i34DwBOGwasC8riPoEP
hU+TGg7v1IAOlQm2qVIRHnDnujb9WInML+BzEMJlAQxc0T5NiTYBF5YFLerPWWfjSRWbFhJNhWyi
sOYNxBsh8Zchio+6cT/qDlSDiRhPKJ00bRjHWqZ7tkGUi1zAget3jpqZjStjgsdWpb84gJTigdve
QosBVoBtgFDsOTGe3UClmTbY1YqF0HZyY9we+tXEr5W7ZSnza4mH4EBPo4mGgNCPKSwhDPOk83qH
9wiOB0w8xCaWLOizBNKt2XhFTbaVUyo8yxmiSRlnWiDAdoMejK7jzbwPUAvbDxXInFBaFvXkMyvN
gkHg7Ip5PlhVcls2+Ft5cdSMeg9pPo8I65wjfrpI8aSWhZZRAoTf6E6YxQwBaLgp7TQOhirKO7XJ
ePk+lWbQ9o/29J7zn9KEzv2o/Ly+rdRZyXynbO01NQBGzLPtMEyAI6UPvd6ccB1CosX0KNsQck/L
UHXJVpQMrsS/BxUx972mL2gE4UmSgfk5XctiKzInHDN3P4NJjewK5eDULwc4O0Dmc4SJHSisIY4h
WLo9Ad7JPFtVXHm4yn6VA+rYcoejXnfDoRpPo/iJjR3omR228YAumvE+je7JEu7PVoskNBEBDt6I
odroLegaODzAlGqR4lzzqmybT2BJsghQPeFnpdzH1dh5tnOFUxQYze2c2iExJDBzBC+5TQ0ubaer
wG2zCD9xtt4MY0NUvR9T7YQ6HiDPY4hqA/4k9ez6pSbNa43MzhI/WCWOhmb4Attbq8uQC6DO8YOc
EZnPyD2a/7DjN9oC21XJ0lc6DlNSsiBzXa8QqU+QDWV6igJ5lu8N8twD/+SIewd3bRp3N4YObVlW
HXpVR9PMz5zkWx1G6EUDY1tUSoR9X+Of5MOvWvJ7jiIenwBmw60FRFdUQCvad9IcQevIk7CDNQa4
40gQcPfmCJx6d50IO0QtMaidY9/f6jVenhGrDyNNkeeTd8J+F7OLB99VUe16Z/blnISuvE8qgvw7
jlpFNijfI1jVuLJbB48Q2RfzbuCoNsSd5VcDTDjG8s6c2g3KTJ7o8JotqI86UzDk9YnlyLYX6aiG
+GPshNMorrhERob7pOog3GNoj1n31nS4e9O9GglqTKiHxWhAMh7q+PVCDSFzGb4p2zSNCxI4ZEih
JKYNZyfH3QPsT6kORTP6GfltCbi8zzuOuwBZFW4s4zZFplIoEUF8Hpu2BpcFJfDxdRJa2OYAjbjo
JEO5S1HNK3vUuyd+gKKhjxLVdl6UhfBnzKT3uE68cZYJSolz7bEYzyiUi2K3PQkTysoSANH8ICrK
T5K48mxz1kRw6nCQMfcimNuB7moxWj4cYgYS5B3Vflkx+txbRqfxjIqpSCIz/mUk2SsuPqp7HTR0
X3tkLlFfsfqC2uSqu7XQGwBPRFMZUCJ4oq1Jka3ZwTSsQActUWetBaeitC+As9b6yf8MAX4zFP3Q
XNLWJJiknfMxG4elgdaMB5SYPR2tMx9VPEBn9g10r/oNFIAv9OtX7fr1qGvpmEr0pBoyjGrUv+Lk
vSqhiLMUU5V2oUH47Qqio4tGNSSH0UP73DdDianMJghweVr5Gy4KoMvrF6by7QiA4lhYO8AP1lDr
2YBIX5J2Ds7JD4J20lKsvtDkXJp7Hxqp/6wWxKRgSA+46heQnhAMTsSQlfLoVQ88xXBlnd9mfzGv
/q+woi9DLbP9AIfpWWXKWALVXHBvMVYcfwwAWPtgKe7GB45M7vnvc/t2I3yY2qp/2/fIvGwCze7a
YHhKi7BR9o8MtmCkKG/+PtSay/9nbguvBYcKyFewoj7PDTQQty5cfKlsp/k5BCwtMCEM0I0XYj0B
6CcNpsGnvxabTNM8XIZNfH/Y4Ou04AvAt1hraCbwRFEJsgTgGTQ/3itfICqa4Hw2WxRKITiPB0hp
hJc4CN9uUWxPcFxMBivkFaAAMqmui6oHkh3j91A8lCr6+8quwEzLwn5kgK2x6agLCV1bGGD29WIr
4+yS3XT8F1itFWjhyzirDwhIH/YLxTigWxne4tsI10EHaBvLa0PdNx8ciK3+Z0CToYN1BRUvrB3A
26DrrZDLTcE0oU3C9hKHQFsR7cptPYhzU1nOO29V+9qZ58YorV/CcLOTpowmUioWPomlF1dk2jZV
rgW8RM3qP647VPYA34ZEKEDlUPRfBbdCx6g662xs6GRrbhd9oIWyeCkofDmjyzBgKVq49ACUX9M+
k7bXEjw7bdigAT9m55t+klGhUBB04wtyxGs1Aqw11JsxG+C1F1bmmhWdJMbQDgp1vPgnfylQ6rxx
PSidADCKglQcTM9wLQzZDT/jxY1S1gbQjpv0/SLeccFPfYq4f0h9gJO4ODIW6NKfQwUqo2nLqop6
C7rS8s0AxRTpg824pxuYQV1a4TWcZJk2wPH/G2+1s01WD65o/oyn+cvGTvbFYbHPLaJLKokrLPoy
FETpoGAD/ydMzV1tmpTp+HRFhudhxR7s0iEoEJEoTrRHhYIynGD2+eRe2KgrpsWfMZG+AKUDpUsH
MlCflzN1ra5oUrAdqtma8NZLh4gjBd2aLYy9AA5w31KjsS9czF+3LZYUNz8EczRY2a6PrchIHo8m
gZNkngUNEIFzfyJ4YsIl/sL0vsRXLCma+wyCs/Cvh5Lu5+kBMo+mS+Wgyti8JPMPu7/5+zlfMxX/
Wb8PAyxT/XArp1TB1QbiFB7ZOlG+Tfa5323YAl//F/HuS5RdzWYV7kTssrFAJEC74t6efxM3LArj
Qlq2BhR/mdEKIV/z3jKUwiALXhPNbLHBCWfBAvLFsS5Q6biMRF922epQf/pMq52PGv1ic4Mx2ySw
9tpVEgIvwXw3EtvL+q7fHTOEMJRfqQsu3Do2x6UaUFVOUUtkwzkV1rU5b7rUHtC8AUYbhW2pife/
b5NvtyFM10woJC4X/WobkhpcIUDCbS8eXEgXOluB6sTfh/j2IH8YYrURhSjBmgFT2Ut6AQ5ak+Ch
No93gBlPPmndyHZ59PcR1wjmf3bKhyFX2xF1VqmKAsWjBQNaJl55+scnpw1R0C9CKG9HF/3rvl9J
0HWhhYQLn64SpplUsK8bsFN6UDP8KewiPF9JqN110Mbboi6U40XUFhcC1vfHHO8UfDokh8Ya05+X
ZstjkCo9oEJCtHVxC4CduY89UMa2lzDE3y/sh9FWQRnKB9yxJowWX9Wn8Q4ar1Dii+/Q+4VSY+V3
Py49+ozlgH05gB9GXG7dD2GMlKKe0QKw8dYcQvt63lhh/hOX+nncAf4UVFt2ireoHnpaIPYJfFPG
t+7QQTHV2DZ7vrn0e74GOoDUkdjB5BwQ5i+kBqPvkLwBdAxbU6qSzVxr2XAlXZqx3QguBN1e2Mlf
p2+Caw5qJZAtOjSX1ueTtvYwEFzyYxI6UbUZt86wB54DYnl9uLjKmf4YadsULIssAnM2BLDtwk9Y
Nu7nL/D5J6zOL2z2ehfdA+o1b+ACx5EMkUH7WrGBfxKUlpzMv8j/+XqWMOQiCcMoFg2PrM8f3Wmq
cULoRcXOs1J/mq+bBaMu7hY53HHeYdb1qY0uPXm++7YfR11tNZm2TZJDccZLYTJroPzowFWLp+Hf
1/O7uUGDBUoJCPOG46xGIZPZVV0F/ZVFSMS3DJQDNUUvDPL1JgEqHbLkQNujhPFFpsRFC6voaYeE
DT2Thhp+0QuvbH7kyVMlbwvHurBJvuZNn8Zb12aEqvKyy9EFW/w059hTXVTG19X08ve1+yb+fB5n
tTHEoLjsE4yTHq295ffX8mahhYEgeW8irMeni1vx0sxWn6tRrpVaFCPantGgqb+Z4dxwgNxLGPNA
BeKkQFaBUPnoXXbZuzT26kohbOjdvsJX7Ayn84ihoM1cJYBMVnW1MXPe/798RYj9whhtkRZeHzvi
6smcG3hIaVTbWEW/o7AH8R0hf1VaWl4Y7LvTBvnzBZ2OGqJmLufkQ2CvHQ0C+hzo9Fnau6p4UjXc
vOb7v28YY/k86+CFGhueSQwiRHRdDZUJ1PS7BMHL9rqQw5E0HKLyHX2mjftkhTwEtxP68uSKQU2j
Nvyu9S+XcL79jP/7DWvlOEsvgfuniOFo7GvHuSR940E/IYmA34G2sZTWBZL6d0uL+8LBQx8xAByn
z0tbmSM8jSbs2Zw34Aa/VChwk/7q70t7aZBl1h++n6gtKTo0cz1dlUctf8/bGP3Et78P8k16Y4KI
DWMA+LwiSbVXU+kslnRpilGAFNjO9m7JOMab5dora2RxyRxcGHCJIOsNA9Yr6M3gm6OGsRow7tJm
aEyEZ1ZwbfCZOcdZOMRaAjTNCAhYkAAvq/l8tIYeTmKTKX3ouc7Qt8qL/tXU5aUU4LvdA87x4oCi
MRyT1Q+SNp7WeqYoAGPZ2eLmm9N2V2ZtA/qbXKqkfPNNoanAoFWL4fAmXeXNgCHMhiMmPECiZmen
kQRwyfITDS1QdLLBHgAGM1iolYteBlEbHRdMHyXdVoORTuGjJ/UmL4p1f3NhfvpRq2dfz10jbhgQ
YgQYL5QhAhuYir9/9a/zhi4IOJVLixtJ2rrW0FjpnAEMBTmqbu+oAiSqZ8ov9GXWbGo8SjCIszhA
oqbBvrQVZi3PnXoq0b8QkAIHS+MoVFjsrBDklICr0LkTB6tDSVcP880l65BvZ/i/wd1VcaqflkAB
gD8a5UgWO9BByCtIBZu/ryPkDNenB9wzCg479N7gK7DW8dPNbKpnHRplvBS+GiDHFM/gb8OuEVqk
JTqPhtvd51V7rqTtu7nuVQ1qntAXSoEmwGflTbnrjVfO5JFZD7q2s6rOq21369rATEEmmHG1UZRu
6Jxdoed9ElqS+LQaXtxB7FirLjyvvr5d4Z4BStai6o9Lb70xgF1QKQCuaAU57OAm6qg1OwvACYkE
pzXu/r56xtedDu7youyI1yPImmtxkZmk9oj7F40UOl9rjrzuoRcLeEd5QGPgGnyb+UaMRh3p4EyE
VmdvUs08QK0EvsX2iPXOXEC6VPEMG5VfdWGd05HtkjG504E9B7RqKIF0hv0cNiE/p9R9//vP//7X
m1CAWbQzvjyNHCriljrYYmnZhmRsNq3qLlxs31wHWCF8Eeil//FaWJVjjHE2SCaKf5oheoD2y6Y5
dBsSyQ3awBfUBL9GXgyGSxTfY1F+XdeVndoAqsZEw5EmNxCGPejGbuoip+hu/r5wX1s8iAwfB1pW
9sNVyhquEoXawZ+afHHNDlkAAI9Hr5Md6F8bSD1Jb37+/xx0iRgfBh01G6yGZXYq1DdQJVpGJSfA
g/HGWlxbkmxzmcL+NQwt1zmCg2uhA2Gsm1kF7zJTAlLh6doPXh6l86bpD/95Yqh6IqNcNBJh6bMW
J3ZGrV4UQwHrhatJe27O3QOHsmfEoFw2hxkNWPkv5Ae+RgqMiiq1YUEgDgFj9TIZO2ME6QoXYgak
aNs9mr2MJuOoF++jdklR6rtVRO3YBk8eL8gvDY+2TbIU8nrIUaCuME8ubO5faHtJLfTSKKtdiftw
BNsSo9DOPgDVfdJE9mC3+oXd//WUQVgWcg3YEyBsgxH/eR9KmeWgeiG/Uc2xN1vf7bIAFpN7Zj9d
2BjLHbdO7T6MtC6VET7bk9VgJICmtqmdbnhXPqB7nnrGaG21ml3T2nnJa/na8fQCd/qb4vXnM74s
w4fjNmWWUHOM45YDNgTYrc/0I7VrTzNumpGfM3rrFns9bWByRT1JgLaehgsZyLcBGpqllAEeAluo
1RaNVVoV4zw6Xm/oYFcBF3SJWv2HUvx5iTHLD0Ms+cGHWXK8ZewesENv3ABhRMOqDtQJcKCjvQGU
XHsZ+gDoYRgNBUvbEWIAVndo9uq+v2H7FJpOCeijV+0NcNTW4VJ55/vL48OPWz2nO5rNttTw41Ch
3ZQw/WWLtks44Zfo0zPK+ReSh6/ggSWufxhwdYLEzJSgy4K3QV7D2gYopx3M22ABUEcWNP2coA3F
7cA9l0F97o9r9oWfsBZF+ZN0fvwJyyH/8EFqNrQVaTFnK6phMJpu8mgxFrQOF1VDvoaLz5NdbfBk
4hQ8XUwWmWwKA2K2sQ+Qi4SChzhpwLT9q77TN1uaLmIvJlLNBaawml5P4N47MvAWjP4FNUPAQS9p
Qq1lM5YV/DTEal7W/7F3XsuNnNmWfpWOvs8z6c3E6RMxaeBBTxZZNwhWFSu99/n08yXVhgQwRLeu
R4qQVKL58dvt1l4rlcwEquQ/XA7RK51MBj2AOn3/e9gGE3S1A2pZ6aKWnLT/neyz8TLC5sza6tYs
C0ZwQln9+OYGI60vZcl1AXC17hNPBY7uKnDto5iyETYiVPQ//g0apjPe/Kdhj24zTd00805AyeYy
yqwnFFK6cQjElt3SeLmUszw1BDxMc2IUwzabtqPgU+3rNpVyGViPenAOAPwz6rBlCZfOYF+wBOeH
Ir6V6dAhqXD0ElQ5zNCNb87rSVNASLz7O3DoZ/IqhHCJMz1lM3kz98slm3rmvDLHfw189CLkVlzT
aMtGKvXwatQx4FUCD/fC9M4cl0+jHN2KLBGCxoQvmksfmKsCfm8/h0h1fux4cPzb1Ixs/V1V7uJR
PTtBIG3UemeI0HEACC9SqFcpKwuweyt2qkfP8oXdOzs7hShAnd0tslyfn7Q8qTrfgpPFzvV0oRvg
N6vC7othcWEVT90F3WAiqLJSz4Gh+OiQhCZN+KYvzF55s9NWA3xS6cNc5bpomGbDe2Q1P410dCpo
7a0UUTjMhil7aOEfKryYkf5coZ7sBorTQNrgXAbg+HnxqqYeMqk3SVfVz1NJq1Z6f/AvhBZnNujT
GEcv5kGwgP6M4K3F8mc27Wuhsk06mb7ennmXj9bs0yBHr4WVNGM6NkzEaqR9bPAwlW9TthYbbVWk
V23If2rqBWt6acyjTBRNeL3Ps8Hiqb/ofnJHYrU6gCoyp70G5VC9suW6876e6BmcD+ITGgVy0gKc
xWOwKAwI41TDY2Mn0fcqER1d7pxyZqoqpxVtSp5Fq3ZB+C+p90EiXFjmM34rWVByrzKFF9rPjkeX
oAAUUyUixnCY3qxJqb+z5YY3miPa/waN23ytPm8smWsTMwejEqgS6+ja5aDWglzuLVtcTgszsWfZ
bHoGa9tagi12xh/6hTD/TGLOmBnqCD5mssGTYpnfjMYoCZPFRadBRNTdMssWihtvUke6M3/GSub1
xl1u3DXt7o9beVGq6vTZ/PQRjutnhUmaua/5CLUHlqt68ouDrXrTakbRToktCRGNifvLXG+nVxXK
E1TJdGjzQC4cP9fjnI6a8cO2LsKEbJnXdUIBOQpog7lwiuXTbYWOC8ga+iUk0o6BtGZroe8JgZSd
paUuP2rGAQrZrksl+yAr/jclBCGvDxO6Sc3gN56P3Y62uuHXodtbcjXZMgw+l/KVx/pOOHck9lD/
1ckUiFT2j0KiAV4QBA8SpAUTZ1qIyFPkql0/Wj9yZ3bOFboOiA4iz3LFO/NquPl6Uc4k/D4PPy/a
B+88tya9V8MUkdC1mC0lFIxMp0FSmnBppociyw75DS3+DzNqC5lnmBS8cg2L2OoievG0Yvz5oxxd
O4ANE/AjViJ8gu9hXSd2+So+dQ9Qq6woc9YLnS7B+wldkste0ZlHBtAdRskilwFN3THKIROnkRZO
OqRn6CSUimB0u1Vnq7a4SFbCWrhg2k/dv1mMBAiHytkHyH/kQXSRWI1lBYVHY7ZpahdCOHwvdTVe
QYcjQNtQKpd8llPLwYimplHHIp94ItyjgrLSVYHGocQMaeWDaWEyVx10O2oGX6UVOAa9weHvr4/X
ucutiHNdg4ouagVHhzvE0idNV1m25N/pgmUb0kORXVIdO/NyoTPyr0GOjrBYg85RSgaZaKyDGAom
5AtPxxl8L+qfPBrz6UCt+Hi7xsiUknygLdDcy5tuF26tbUdftyc4k4vSGf/+B4ZZdIe9uaAYly4u
wW3PzhMzCCIFZCiv9eermoh9D8lFPOfaQG2kL8V0+yd2Cy01CIHgRwS89nkA5CzmtnKa47pEfPBr
8SnJuw3RwoUU+unZZxE/DHPka1qNkuSKyTCtpfm0vUbfw1Cf4PNKn3HaLrXSnL4qn0ebj+iHB44+
quRw6HLw2LVyBaPcHo2sxO1KHwJ1WJdsEpleW5hPf2Ip52SsDmbqFP1yaHAupoQ51ibGzNo0qPu2
378e44xbxtRMtKp4RKjXHIcHGTloUz4wCBwzNyn42npBJqeBH/VyJH7GUDAYijE6sGQwE8cPpFxP
de0LsMjMDMHVPQz+tHKXb0i6q6prumB71qjCUguy4/uIZ3N1eE5W+jaOnWh5CRJzmumGcYeOGCYI
yJ2a6dGeqpMcp0Fo2UoqeDFErfDMTELkSvFA2c+6UJM+k7VDGBqANIoQJEBO/EFjlPVimBukxU24
Mr4FiJ8AsXcVL11ky3b19a6e3nIGM6gacM1lDRPxeW4txjjPEgzRdEjQC6e5206SQ3zBpX/frs8+
7idjezxMbwRalxyw+8b9YbD7TUSnJZyQ+LjPUmfrs9ML4Qs00NPkFHbzFF3ReZxNKJK9E/BmzqVU
5bl5f/SDjsrDchv1BVRtB9gyQqdvfvbmtPjPVxY2SpM0Foj+Eyr/SDxoqnU4YAEDOMulndheyuqc
vmzYWM4HUGYSLCdAibHxR3l4J6qCE8GvraVuXRnWbaF3l6z5pZHmr3941aDpS2GECeEtgBZuVmLg
atrSQJNC7X69aqcm3EQlDoNDfMLNPwZkRPnYiaMVsS/wuHXZ7ySDi0jTll+PcnqjqSZhWoFJIRgF
9vzzfIS08uka5opl8Bd44QT/iK4MsEv2OUWsMCJD1l6oRZyZGAEl6T7kVfmPY77aMC90MaxxiEwF
hW8YB5pon5lSs1e1tnC+nt4xs/vs5aOWSCyDkgYadMcOhJRkWi8KCq3oiD4n0NgHLpw2MY6D4YiL
1lwFq2RF4jFcXArszuDPeLgYeWZg5b08dhuEytIzS4VHcIZnw/wDhWCDQ9bbhTt7uuVmpg2Hm2oc
FoQb8UrtAG4LriLYl57ts6tArpPi/KzhQffp0S77Q6RCrzOvgrSY8bSBq2vOoKwHNE3v8zVR7moU
aWtfjPmfeMTnPOs/xz7yOqQsKfoQ7RZbP3gaimQEWgfXcOpxgZYU9E2rS+WIc+cLdxsQLA85cO0j
39dKqwgGUQaU+t9mqoCWFuxYeb1wsE6DWnb3wyhHzq+UK8Zh6hkFGdi1+BYQo4FndMpfdBg4+QXP
7T0BfmQ1gEKTHZ+ZvMnJHM1JawKaCo0BdC3ag4BRlUW5ocuG9HW4KpfvrWYk6esV7LzixQU9A1Kg
p/zD6MdzhVRNqQ7z6KkXQJCDHMRM0Z72tjgsJkgfvT+44S+e23OL/HHgo3ObD13ZSuEIwh8HAAmW
faFcF16+TjivQbdK/4QtBF+CZityu/CVH6dIk0Pvi0bUHezSAKOk146fPV84N+ce3I9DHBmQtBjC
g5YyRPp7pHWv+9W+pUvD6V3KvzflDppj0syX+crPWHloAWhNRVaN5PnxC1BmBf2CCZQcytTcj1H+
mtfyhSjm1OHnlJAmBO4Kogzlms+PjFlPRgTxDXp4Qm46cw8xJRz4GwpovLvYgNBfj26ksvkT5gQJ
aJKkBtnDk+ApMfO47GiEsbU8usqqSLZLIXkbA/PX1zt37llhGPoxJABIJz5GVZiTXkO0aWe59XiQ
Z4LaEKrTS3jEc04vbiigiHcjeVILE9RItmrd4GHZmcgeoWy9Kbzmab5hl7njz6DqAeuRXsaZP9fU
UqrTlFg1NHqD/kOCkHIzUzpQMXKzeJNJt+JCduHFXP7nS0lnJ/4GTbszW8XnkyJm/qE48Bf0HP5t
6PvPga55YRAtvh7mTHZ3nhw0IjTskOY8KSuG/ojcnM7zcVubjg76oizeTCT1VvVScBpISeysNBcw
/1GVc2ZlmUsv2LlDYxqzpA2gOHpZj2Yq+9qgQnd3sPMJ8hIptSDXKoJtXV3SjDp3+UwazsmyUtNk
0p+XVKnGLEMEHtJiM15n1t1YLmLSdkIJBxa8o4bw9PXanntPAPDPYiFg8nBPP4/XFjMLipzMTpxy
1bT+LrX8S7iZ0yocmTqRMp8CppRM7dHrX0mHAv5b8i7p1IUuLTP+LNKcLYwoS9yiU1+HpEpuZbQJ
fvWhVt8EHWx2X0/zzGuNp0rIApQetc3jE4Qm7DCJPm4bybu52aOsVnHRWC4AeJK1YfBi9OJ/HofC
DYI+LC/pmdRdEo1dowekvMY2+jHG8R0P6IUhzhwW4ltkluiKYGbqkTcxBVLQoGph2glhCxWtXOQi
0Fd9E6UdRNG5EGyltAHGqweFKl1Y0jMnh1tPhE20fSZ5EpbUWwWRimdoqbBCTs21MoSXjs48gyN/
idwM5oDNo53l+DroCGrlh54CbgLVQXUfANVIyBwkq2p/6TE794R+Gmte7Q8hYYMUGiyAjKUutQXE
5/n3sb227gqvd2egswdDR0J23/v6ZJ55WWglM2EnQbcKYOXRhfcVxA8iceairrqtOdR7bYBmSTxE
l5by3GGREX8Hu05PPmb28/QCSYuyUKY+VSKXkRR2d2N8y1hRmJ/wWtKXuHPMRbVM9uqV5v6JOX4Y
+shXsnLIYVsghHQaIKNQG7D5FwJhUlFDGf0nhgKjD9sKXj1Zp8+ztFI5ESeV0mMnBAnqFnKYxdsg
ruC87YNcvyQmfu4SEJ5AUkRzEi/LkV2IyzEeQ1rnbU0f3JnIbDKev57QvDbHN4BnkzYrsLBM6+h8
5GgXhITfrF2mN/aoHSw3aVLZMeNDY8tmcyHMOzch+KugkQRdSOL1aEJFGqpTrFMrNlRpgCMwPgQ/
D5Xoj//562HQEAM0H3AMdaOjaY2yX3b+YOE+W831Ibe81E8unLpzJalPYxxd6FI/aGVjMUbNic/Q
dy+lRajdzMpQ5HiXanOlteuvd+uMnfk05NHyhSibIoGFRxQLuynOrvKw2iQVfKiJ6Grhr68HO1f6
ZDSqXyIiOHCWHF3pWiq1sQlxMdtNs0s96ZtxFwXQ1XhwxrnBSl8BkFTsahk9Kuv8+lJ8fuZkGlRR
2D8JhM1JQru3aE9Fn5Y4oZecDGxoHckPIcRtwaj+iVNJwmM2BKQ4T/LVshZqQkpiEmpeFe20IrlT
M+nh69U89xDD9zMnA8B4n8Qfo1zpQ5do5I1VML1d3HtlLNW2gTzo1wOdWTcQCu/hMO7kCUVEo1nV
lCB1Z6uwxjtZHeRu1tQmSPrmSi7i/3zp6IOT3yEC5AWPsRjVMMCbLvEgqkK00bTMNbvmwpt77qJp
pDTI0AH3QLvr6NHtJMMvlIiIMVNJgEWAR2+bZmmFvmNF8H1GeyP4MYnW9qB7BxUVdDo9LzwnZ4wb
7Bdzsx8v16l2ljSEJAPmdC4mRXSapoRJSIXSMxj7Tago34u23qiHcPH1Tp5LqFAPZg/h9CIiP+4t
yvtEzw0YA3EZ/FUfrrrAFmpn+uEvISJ2u+90z4zCv9GOeqZyhdD3h4Hlz2bO7GMhR0SCFCM9leX3
uaIyt7/q3/4UD9Y8lk5HErLJ/HX0plVDGcVlMMGUtstXil2syb5KPwSPTlyUEn3RDZSFcJEq8Mx1
xH4DHpqzfzOB0OcZimpuFEE2InFZGj/GsbwOo+xWqtPvX2/hmctIhoiwkpTAmQYhMTrgfClMztB8
9aqthPLGEp7RsWruKisJfn492rkXG3M3wyo1vGYoKD7PypdRL89ihkOIZHiMr/TbJHnHS0h26cBD
pznK3rgdoOqcFTYvVyHPmHeKYiAndFJIpxXqPtca0Q8qwS5ifz9m8Y2clRewWPMUjhyWT0PMH+GD
G636TeSPLCR34rBUVt2q8pDuu8j0cG7jlJnQinNJmHzc6K5W6Cq3BtanE/zrqBBgIqUVXKlotBIv
vW/zbTqeEtD0OXxEWPbEKRrM4BC1EEtBZbrrdMnN49tYf80ReB1fJKTLwjSylVFZdOJSiPJLo5/b
sw+jH5OSjdUYUdpn9GeIWj1UqZa503Q0nAp7CRiR0a0uQZzP3D3Ykf8532PVuaHLD4LZhyh/mf42
06Ir61C/mKl8wRCem5hKjzZqqHMm9dgHLJEt0zMJ5ZQqfEQbBJv748J1O7dxH0c48gBjOdMms2AE
c6/8/CNb9BNXelYfDsBpfT3amemQuCEKB1sCjc9xvWLMZUErBO1gjwqa9u1Lp/oXFuzc8/FpiKNn
/0CzaCUnJMJmj7ZW9of4l9JfadDuuvo6Xec3h3ab5V4VrrQEYZBVt4dg9cI0zxyOT59B+Xy/zQJ3
NDnwGTpRc/UYGl//tUe35OvFPNOzMafByARTeZvD1tnT/vCMDNV0CCKL1ZwbF3RKXcM02qkkeNHP
adXkm87pPNlNr6XpeeyfBkLKpHX9/ukincD5bf3XBzk6Q4BQIHTs+CBQUWfXJUzPDho45d3X8z2X
ffg03yPLQGtInYoty4q6wiL2yn0WLuSXhlKU6AKZheaY6tclbM85PwIfnjZlWZzpAk5e0QQGH6iJ
0KiQHZ1yUL403W7EsDdIpF96Vs65S5hZmeL+zMwHG+rnPcVDLKPBJPUepcMAVXSuxXbXJsmCLE++
7OPYWkexYmwFBQ3CAL1Etxsyf4E6kbTo6+Rnn6Xy21QIvZPGenfBUT53rkkuUzcyaIA+QTe0WmxM
ug7xTa89lw3gtEjwtIvd6GfM1qzjOT+ukIqeVB98M5MCNaUEJ0oPnXk3SBxtsVpk2svX5+nsODCX
0mc9F4uP39bJJ5bRe3QZyiQ2Voc0R5CNGT0BEBfupgIS8a/HO1fuIAaccciQ0J0S3yG/FKtJQgEi
DFDWEg5u3Wb3Q5/dKUEief5hvM5a8Sek55IDwcCswic/HnzL/vpjnNtEmiJoQSIzOffXfj5hBzVV
p84nfd4Ksf+NE18jEyRSjhML8cJjfHYo4OYQC+B/nCBQe2QSfEXrZtxxZyON5cDq1anj4usJnXt9
rH+Nckz6QHN3JGYlo8SSX4l2beQhLFqD3lQXVu7MgcEEgyFXOTTmyd2sDmMMWSY9HlYdZDt1rG7b
uDK8sJS9vGwuEM+cG0wCW4eV5HE/ydIJvlkrWQykYlDaye2SStxYVPzuJtWqW7Ruq+TCZp1ZRuhl
eeIUupOtkw7lwogFCJLbuWx6JUiVmxml+/VGnTNY9DKZJp3xIHDU42R8oRapqhaA/ntHw9fwdXd8
G+5LHtR4pkWWaBO2KxqCBNcEjd5+u1SiOheFf/oAR86BWoltb9Z8AOnaXGY3Jf3y4M3v0/UcSozb
S3QkZ0JuE7vB36Zi0RFw9JhrgWAGyBVhsCLT30VacXBaFAHRY1b03RgV9UrllK7jRB68r5f63Ftj
zrTE9Dvwgp7QVNQBubA+Y6bCalpAIkiLqrI0lnN/6mW+g7NnlbSToaEIQzXs6EkJUkGXBBWj1Rim
F+hvYxc7MUmGiqrj1/OaXZqjMMMkg2EARAVCTC3g8+NloKOr5MKIZ5XnxlL0xStLKvZ+XjTw9+QG
WmKXeJfnPfo0IjVboGkWgGgNvN37kfrgZAnKZKVpPBg2quCiGym2kky6F9Wi8RzTCrXo/FS5Rqav
QoB0LC+VyE9e0PfR4WaFlP1MVs+PpkQOrNZAJDzKFr2A2khZFdlCMnJr/fXSnpaQ57HAqcHUCxOI
dkxREEZDHEPDZNjqd2TBxtSdOzXiJRo2jrapfluPxap1Veof/Q/xEvr97Dz/NfYxaQE6Ekln5Yxd
KgKleWpmCNsBaOrk8ZIqwclhnadJOY4+BWVmCThyzkNzIJASegMYgLyqw2gty8mvspBhmrqUXj85
rfNQnNd3omzcpfnrH86OP/WRWNbMKo5ZUVGevgtIrtqmNlzVTXob9fWvC3s4P2Anp5WaDgmZ2UYd
Z9uaoE4Ci65EgHiioyxAATjD1qD5X/Gi20sdnWevxofBjl5TWQ05hS1XI1GeQki0SD56Y5A6ipnb
iGfAcSHaUThdCK5OHtV5UT+MerR/BgGkMAiM2uvwnajiutCadd9Ch641v+JCfUR7yft6Wc+dTmvu
u5fhmqPCdPSOjxF8gUY5GbaiN9voED43o/hW9uoFC3x2mBkBgIEkaXN8XNrJ9FWRhwXsWewORfgA
Rb4Xy+F/6lmwgLwo/xzmKFrzU6vwhZHZwH2ygPbxF4qPvxCJvGlylL6/XrlzN4DjT73AwKM4MUM6
Bl+PEX21G6kCRR8in3KIb1BXXyC3tKuki23Tp0EiLLq81O9QDSjcj93bApr8LLY4HioG3rjudgio
u803aPSeJk8NQL9ejNlO78HnIecX58M1j6xJUyadIf3ENpeV7lEC74Dd+qENbrDy4HV3qrfO8OAT
2OSu2FxmyT9dZwhQ8ejxMih2nQBwdaMm60Ja1Ra2NaxrCszMibiYM6aCV6PgA/hgNQYutUS3WF6q
cp0OzsttgbjjihjqSUQRNn6moVps2GmhdNe+WCBMNx6MBcgZ/7VrtWRRI953wZk8vSw6cKo5iQTy
AWdy/vqHRbdyKG7yfu5hwCDuoE9ElVMMki2Cb9UfQ/2vn8P/9t/ymz/ez/p//ps//8wL9Nz9oDn6
4//sw59VXue/m/+ef+yf3/b5h/7nunjL7pvq7a3ZvxbH3/npB/n9fx/ffW1eP/3By5qwQQ7vrRrv
3uo2ad4H4ZPO3/nvfvEvb++/5WEs3v721595mzXzb0PUOvvr37+0/vW3v864dHr1gJT8r4+D/P07
rl5TfvihzX78hU7I1+xXff5n317r5m9/1bT/AhxlIPMDfIkqyFzi6t/+/hUJMwg4jbZAMpkzCWqW
V03wt7/K+n/JhMSqCRUcnjmbWOftP75At/fM+wRsDfSV+td/fMJPG/avDfxL1qY3eUgd8G9/pbz1
2TDS3su5ZByJlmtajI4puRpVq8Df+Jqr3BfVOkcc8Aaue7Nykp5mvg2Yj5YG5KR2a6As+B3tJs09
XVmECKPHCLL6jno7M49ruxlRnhwc2LWcypMX7UJ/gXKu7ojRwN3rTrNAoI2OvWRBb22C+q7dZi36
qrYUgmCOUCR0pgaekVlYGIFaewbIAyKdU6+AhMKVett6QgKLDup/rooWsxfe+ts08YT7Jl1UAQ62
l17JTl2hdQbjIERftvqU3iKWQ0Op/FRTUtwiaDfyBuhOcX9wqa1fg0V3c8e6mz9ZVnrKKt62v5td
iGTnWvSi52kxueB6Qu+Acvs8y4XgjDeh5dIP+5itITnKFvEq1QW7XzV70+tvBxh6b6seCKydS06i
O7ngoCBEYXhYqjk4lk3kJbANBZvubob8puFyRHtzXTjBbfijpxFZABSPBjMKzE57Ww/rkeDBWtTR
lXGIluJbm6OwbKNgBgf7AgIAUrpXAOrXMondYjEiDLqVX1iXiJLpO3bBWKCE5mjb+C0r7PFR3oTb
Yq069RLqwPpu+sbKMBwaQ77XrMZ9hjG6L/f+Pt/UtENbMFQ2W1N3zKXsGN9yys4OutBetbUQQ+gX
VC+X/gb8itbY1U70cHDm3yOufUQLt4G/g+/onXxkRMCQhqqstFPNPcTjMtUke4rgzXHaYQEjZBOg
VHkzSm6RooJsD2tEXGpbWlUr4S75nb022+R3xOkJd8YSJeOMrjtzh0K0MyRu+wKriXRXuwDRd+F3
7SpYpM5hAWE4GkndD3nd/pzVBuMFzKVL67VfzLoRhGGkk4pt8lRQNMvvEeB+LZ70RfHauvpi1H6Z
h70f7+IbJDefs5Vw2yi3OidgdPRZsIhu7GcJIZ3wVaaZWN4UiCZWbvSbBhq62e/bl/BxphgOvtWJ
E8q2vpsLn+VOIabmIPAc560j5K68Lv2lKbn+YSM8GagIIit5Da+1b6drtORhbXSlK20541ONpeyO
P7Ur9RoF7HSX78NlBatdTLQuPlPSnZa+iUyvLaVu/Su6G38Kry2tcy/tz5RvGZzRDa7qB2uf3M0M
+XMAngKjVB+44o70VAob5Q4+ufSh2hq37w3na3VlLNV1GqzUG3VGz6U2UCIE+/oycrrxsUx2ZF2y
bqdaK4RAY3rF4R0eF5BTV1DHNWt0wmXZBeU0LaNr9aZKl3NPmwZVffoDYdv2PrvTeuyvuQCcobnq
s9+xFd1t7FovKC7GGUQXhZuETr3QNo2jf6tXFVn94VpfhQuhsIXdsMivMOzSi2igoo2WU+VWlEN1
V/lZ/DTxd9R10nty9px4RPjLZHD8Yp3FXpWxltPg6foeFHcBQY4j75EqjCwPZtJoFW2sDbxO30oD
6vtyOwsmyd/FyKGrst7KNpv/TV0h+CfCFQyOBWxcKdrWrg5sGhOd0RlSfmPvDC7p8dFp4Puqt8zK
Tby5NtvrbruNOLlOcJNvZ3WD5qHaKa6s2UHnVc/0NcQjosBIwW98tvsXI0sInTau8JIfOD+bLHOy
dfQy3UvmU7APn6Tcrn9DpD26bfEttG6K8UaOVuRun5rQDtQ7GXSNiUCC8aiOe1NeC3Jp99vEC7yx
XDYvdWO3/lwpCCkc3BMpfbCNf7c8Hy3Ne9b4QwT2d0NDBh9EGtleFVv30S8xp0hphglRYvXWXAq2
5LZLere5rAqUZHm4hOnCS3gYy+BCc8Cx5zuPTPsXoRE4UIIUczaBHzwiM4c6uSk71SWkRSeJAsly
BoMKe3jDQDgZN5fSaXh4p1b105BHk62TluKI1aruzDVX3WTX0s88fBgWRerQAiXv9btg3aZwksu/
XYluGmUvUQbGNQ9uImLEXbBknzlEt/yfYalgC2kCHF+LcNYyYd+R1L0pHBR6oaZoHXUzrfOlyBG8
O/RuYy6tAFlOXhkQ048KDaa9h0Xsoc3OOFxOvD2M9H873a5Y+BvVm+/TTKZKERoTneZLPhZCdwl6
trzUMPlxNVwtcsJbLE/72r+1plvOlNzjCJMxtvhp1r4lc4lJceBJalz5enwJ58LbTFHWeWWCPi7m
Zu750hOSJuL1RHst23DNoVuYO82wLS7WbfFj+laixomwLYYNEa3tjE5JfvuNm3crX17I80fBAP+K
1HVE2/XwbtkkO7gvH2O0SObay1t/Vy773lYODobpdnqIcEyaG2mFlLUHK9Ei+C0CYR12Ue6mLe3T
5n215QHcTHcz44SMpskquQp309WcBB2c4in7MRXOmL6q2c6Cgx/OASAze0NdRqiIYkIcg9CUUr5v
V2vkMXgAfjSbdCmuB5SCjO/jS0V/lLTsSj7hTOtiPqhwrGZweUTbYFOuko3gtrvut+oiV9rNPWSe
uKB09xQBdp28ZqTqPOu5CIsaGYK72X0w7tNv6I+jxWp1Tv7DTPayK666ZXgv3CrOzMzDeW+W9NbZ
JbaBH6/2JrIW4q7HgA6OsFR/Sl4E45mEfC+5K/Rzn/td6o7bYEu3x+P8k4WTLOt7ks40I81FvRyZ
T1LU8H0vs33zYq3bGxgb596QTvTaNezV/Ww2V8Pk5PCEHDzCK/Kq7bZ4PMB4jfFHLaR6RAH6cDND
o4srvMeG5z7y9MiZNWs6BFg50MJDeC270S3LAtgycdqNvmlXzcK/1r0Zza2s5y5JqKE9a32oHT16
0aaHASzy+g+OEmGtPotMn1JgejNXt0VX3QruuOzR4Hkx1hBwLOSraJ391P5OiPH/Y6J/xEQks/7f
MdH/+dH+Zd/Wr2fiIX7un/GQOJdxAb7BaGXRjfohHnpvuiNYp7xpvcs1/CMe0v5r7h2fM4akS+gu
44f+ERHxJfIaiAQAwwKCqRr/SUR0xlrM7QIgnKjFgOnUjpJ3Q4TxAkKvuOMmvTJWEW5ku5AX/UJB
4yh0aYjwPqzQOct4aizmEakFKlgpAPZHrRidrKKe2vqKO7M/KQt95jVZpEvre72ruIUQ7txcanI8
LvhgEz+PeTRLsa1iqZEYkwdlc1gauNIwTtvVK2LY9mXsmHFxwCMjbKSiPEgwhGIoiD2Wwb53Dnt9
Q1+uvBw6zJGX3Bir8C6OV9UieZhQ/35IR1sg2psNUBE7zX1+ZS0Ot4fCaRIYRqMb/zWcE0vWonoI
pWUQ7ixEAl/L2tY1W2kRsycywDYEUFwfFFuW14kIabLiqvvRMaWlhA6IGmI3R7D+16iGE3RspNqT
TWdKFxoabNktEtC0U31PEIvXuhu0yp38NnmBdmZAtdfJzM2EqTTdsdgOruJCsejE/l39votFsYph
P3WpdtkFb//BSbzCMdazbD2fWVpIax95yB7VATd7nFrXuFUXo74ulu0P2TVTx2/W43p4JTGGpPej
cRPsrGtz0942siMqm4JOQMWWeNCJayd3QBQrX0iWC5X+aFnOpK4lAkL1Xu9XYu+1pS3uJVRziKlv
BzdZo7oa2HOFMbkO+iuzfzG2xIUreEWadWh5CnGW8DQOD1q11F+JsNfS+JYNN/XT5Gqiqz/5W/Fp
QlDTX87RtLgZXNrbs2FbPJDpWtXOYR0OtghlVewZP2RPrOxZnSxfFqt0bzQ2ctx03/u6Y1muLwy2
JE24xDdi7ij6sr0LVEfcw/5Gnp6OX+Nb3a/C1exOoKBuSM6U2eHWvxKfrBa3I3rMcZ/Hpxx1F9We
u7C7G+Yh0aDcrfLn+DG7nvMP82Srd82X+aQTP2X5Kr6VPcbqrsslwvDzZ6rwYJJtt63xTnN/M/2Y
CegmEhLRMh8RUURePScQ6DfDRrUP2W74Jh0cQbqL3GZVwGXsOwfSHLDkRffsR4voMmpdi+aq2vOn
FZw7quzG1V65qvfh43RHyGssJ6/YyN/KXb82boXNtBkjom7bXwp7KGWIbHxHeW2Rbs6uzG+4L/7e
wi2phBsRV+VVmdZBMofLwvfsh/BUVLZU2fVzlqGL/KN341/QqAp7f/eHfy1509XgtDLxu7xQAmeK
19ZtYrqHnwUuUOry20iKIjKUwjt2WE2r7JvZ28k2eJVJsFxpXt06SJhPd6U6ew67xni2cM88AXGG
Cetf3YYv+k8T9o3wDokbDbgc0tOQV3j9Te2OdEPNBDnNUoHvZLBcIf7WypIL62qAiplG3kNyJRxk
lCHgksofNb5A7oCOO3jIoqfiStiPO7wio7aLwqMacHADnB8H/wyfjtgZZYTqR8tuwA512yYLyQm2
LQ4FjPbB9/Il+V6vs63Oosq16xf28DiTqeio4MJZfTUte5e+i0UHnLaD17fz9LWyhN3XnZ5mt6zm
ThJZusNy8EoSDbKd4vKshJVwM+zz0Auf0e5Yk46B6GAlNxvF0bfSa2c8N7+Nd/b5alOujb1kuMoS
AEPiha5Ufa/IvfW2hWY2PUfX5AHK8C4aXJhYovC2zB5qfVn56zyXwEkTFbaO9FN02ldxHzH7snHT
N0Rv8d8Xfv8yswAkr2XuJILLP7kFhrkxrwo8/ORmTq0VONzJut/jwjeym0EW1Cx4f2by7Qjl2Cq2
i6vIE1yRsRAAODi+ct02Y2WHB1h/MQyAcvSbjpOXst44x7Edabb0mj/4/TKq7QFfdTf81m6pGc58
++EzuS3le3AnU2jDUX6kITUmtljJdvLdv849dSPvVd+efb0OH5YAGYtg2Ll2LXQrcTXeVzzLhNrT
tTo6oMjpxRq9Zl3fphIKTtU6EG/GTaE4PQH3Ne9+81JxMjGiLQSD++ahCTzx4JXjuiVKr4ydguqa
hlj5YUKMuLlOCzdtyILQAWkfDu/dv0ReW32Z9XisrekkkMw+ptlajyDtUIlXs2dVvNPkRSjZxpvW
urm2Cu81HHpYmJAk6nrna/fgHa34OXCmyE4dwYDGDWyIPlcZPoSvTawZqdUJMIc8dzvroXrWr5rn
4dl/Eq5lr9vV9nW+Pzz8X/a+pLlWHd3yr7yoOScAIZphAbtv7O3enhD2sQ0SIJCQQPCi/nutfW9W
5r2n8mW+fFGDN6iIO7nH9m4ASd+3vtWUx+6oDvQtueAjZamTuTeAoa5JSdc20Mfugdpl4/+Tkdnf
PdYhnoD4kcIuN/6Vajl7QUuruSK5XdfAXulWH3Qq0ubOT691xH+pbvnj+/0yo6vga8zGBBejOqJL
zgh8eRdgY/66Qf4b9pP1P774v7qm/FYn/fH9fplwRsIt3Al8s1zl4b57ImuyBYi3d9A4RZtkP57R
l6X0nxhD/oaF/N+3/K9X9dd09GaYw0he31V+q2P0AouxMXWblJ2rV4gRsXwQfauALML2YyP3v/uE
mmMNLDDZmF37EK1sBsQZxnjRHvmQh/69zJo9GPvoypLd/E8J9X+3aIbyBjbsmK1HGEP/+Rl1B+VE
hWYElwlA1idbjYc2GzP4u8DBke8ndGz/+Mb8/Uv0t3f89RL5yyQlg2tRTu/jzZKTA+D7m+6rPoU5
MI3d1dkHexROYn0TvybZ71mZAU/jhwj7+nXet2Q4Kk9XGPhKrKr27XM4pAwQnsj8O/lBH377xP+/
MfwfsFGHHgQMGUys4E73u8znP+4R//1udb+6e1rl/+vfnjEG+1Li3+4xW/xTz/h3X/L39pHQH+iW
oBqEzBTDesTz/J/2ET+5xsRBFYccXMBr10HbX9pHQn4Evotk9qs4lSDS6W8DNeL/gH8B3H/RP0Kk
gazxf6V9hD/un6G/v3ct/rhdK22IalrlZWULbguYXtvSC6tVzah7mWLy3CcFyxK/faSNc+HB+FQY
QMGltxtowPcuqepUGbFpFD3D+ADtCgCUZDjXcmje4tgW2Qh7kLSdQbz2/dLfjBbKLR+nUd31sNIS
XmHXIJd8z5awFKHZ6n4ZXLjaw9gmFRb87Ka9m/qoT1uITS842+ssGrtgV3vqbK0+k7DZzk33NE8i
n5KkAiyTMFOBWKbknfIr5KdYuNQxw+xmnjDHbyLPZp7g685GANXNaWjjYJ2M4rlGxPk1s27OaAwM
2jHjalCWpJViZwmFndeHG7eKRtDjVUYkciPwF2e4Kp2Xjj3phF244x1hQgiA3t8oOsN/th7MkY6Y
T46UTHnMe9ji+dzkKko2RRFCnDEg8Zn07Tea+CJTJfeQWucfW7Mc58VFl3bV9rUjEjUn1/0aquZ9
iOHIWsYOfLcCp85iq+gaQdwshU1ghchNalZeNJdH0VO78kBxr4b6MHkyyZia7kGB/zB+uWzglmC/
1CC/Z+OlMVTjGUbqXiZLcbDTfBf30c+6DQDhBwkSBaMbwZpvM6slrQrMMlQBU37RdmnlTcXBSrYN
l25dmgY9FOcNSsbKndpsKPWwA4N9SHno2pQy12yEqtussxW/NTZeNt3gRfeT9xGGZfEAI0MMT2OB
ao1EtV65jV3QXbASVxCKgVUP+zK0fGpCed5RPw+T1tuUnuhObY9vETU/tV9G67Jul3UdRdWrklYc
yDItey8QabQgR2ekFD1UrYc1xmMdd9Peb7ZJ1N7EVN0NcbkWEdozW60X96pkDjEZURvhVEBbq+QO
AUAHdwAU7387E2LxCGSmqkQW6HJu/HDHx+HUJ2wdEn5S1XAw1l8FaFEmX557ZKTZuNkI0xxCgXk0
xqxNiBGny/HoE0xc63q+N+A9pw1MAQt3SIOu/N2X6//Nvn59lb9yIv57UBtAwvmP9+b/2Xy8iz9v
xfj93zde3/vhQq2KdA4Kq3AEo+Env/MYvOQHbLTB+4azLKinV47BX/bdwP8BT0GYjMDbGTvrn/bd
5Af+iYA6CgkJVE/wzvsXiAz+LyAabDBAzoRcAZRUDzSLX1125sbYKaQFWuWmOoCB9+UKfWzm+LTM
7davUfiT9tZBpCelLSj38FM0NfsqJFR5LPzQARpuhdbymvXm1iJLLJiWURceE/Y0kfBFNA3GeHik
Mgyx/omO1IMZ0S+HBqi7MbxlwOvw8TUgvPhz/bTU1iaqaCo48ravQUmOfQLMAThJwOftJMipnLwi
n8rxOmttAQcxTMkd+MA6xZczN/VejugeQ0i07eLcSFNeIoF+zp2+CjjHFHOU8XrpU7cUAMA72qe4
XQiBGuqnWBbBXsMHgEalzpTmuXTjXHTiMeHX4ycW2HpG92flhHIzSHAqZi86Q313ApnuA2Q9IDZB
DSVDHWCcOEp44Db6rQohdXKSuU+V4zDMExWiCSZJvHxxYoR8NfVdaIduldQ0TvtCbLpyhPe5DC1k
17cmxvEkKxvnA+ef0vNBFZmw7nuKYXcbA6cpOM9cr9txF5v9DHPBY5j0by4i5WZVrcG7wpEaARHo
axh5BGN4nktcG1kDKCt4dxqXFidyD9yiiICmOR9+LXCiGDHgomKkO+JrVqOJV05Z3AdNd25m1d91
2BWXQN3ZmeRIRAbdYPQh8p95XvrXKTA4fTmvZJvNVCI/oFH3cHevtg71juBCs/3oF+hS4p4DpfA2
nShOzeANiAUGvaTDBGbQEvcFKc+qxmxQ7USJxj4JMcDnVq5D/7Uv4MfjTFxkg9N16YK23KnXCQWM
JCGHWaTooCWNDgX26JTVSqTXn/W+2gYOAK4Q0aajg25BDYeihAJQuF81HS7c0BwP51YPw4dbtyG+
f7AZhnCtme9mfQj+uhHxkxuYTz1YP01Kgt4Ox0QNys6cOA9xxzmYIM9Fky/M2fkFnqKuaMjWTwBY
MOPHqyIc2CEEbqejD0F0mZUjBFy064Coxe2LUwNTIf6ll2hzymXew469Tad3x40+PYXunhU/BZne
WZLcTaAPiih5bk8UQWnpopyPoExummF4Ls38yMe9rhG05i3sGWrKtS2qp8gZwbS0KLwc7R461FkS
eFXDMQel3XgMByTbR5PCQIm3BwhYN3Hp3fitdwcb1Bo3B0bLjofTlR74JJ/8PrZ4WyDMzjKfrR6P
mvVvBRlGgJfBdz/LE/NBw5kVeaiW5zAxBo5fYDSRCiCBi3LAad+pqo4zfGwcGh5GGJxjEAZQpJ+O
RZgca6/Jk/lpHIrvavLwxz1EmteXEeoyRwgFBd196p03aaY3p4eZC4qzOp0dlGVlzDIWDk82bg9j
zy+9dxbaATNidu9pg4C5UN1O5Y0zwbpatfTYqu6nU9phNUd0xkz2FAOeIdaFLWE49cDPtVk1DrR2
ZHJxsYoD7etDAm1WV5TPTVdgItyGWeWPF9I2GEsz/TJ34BL0YTimrQVfxAuPkLXDqjoBDTQcAemN
05BFvjk5y/QYg1oPnkick3D+hucVSw1JdlXsv2vVA3Kp8YRM/RMqhY0UfEwFYEiUYfHsHSY5XFy4
9KRLJ1Zly9Z8FCA2gLi26Cn1BZgs0uDJ9OuBICIFNhZdcQoETORnMF/KgbQpEpkwCp9vxqh4dmZ9
MJHcNBS5TI3GhLoywbeY11NXPs5BB/LIxC9VKzdJj11Fz/OtMmo/svZjcNp9MVYPtJE0g5ELFjQ7
CeU8S+G/LtcEkRKFn635kvMINV5fBftWMzhpTqjD2iI6VGEo87nCJhRyvqXe+NyTSO5mZzcsMRgx
cyBX1K9Q64XvcV2+1CirIZfzH2WfCCR2wEnBx411WoOyTvBUxVFmFjAGiHsuMMSnXb+dZpGGdbkO
dfITV+dqT3JQEBKkcgAGRlpwjisPU/qqwlTDbbauDeoD+vph5RDSr0YSfsZM5QsYg5smsQus6ktA
E46/wE+33jWD7O+Yc8cJhvMOMRlc2XRmHZxZkYneHDE+jO1AVpZ6F0LGdNbiTnPwHoy0oAqVYJB1
zt6q4Kd2bguqV6ytARj3Wc0aqOO6S7fYVJgCaOWMsTMuNSYjIyIw4zpkqV8sQT75/hqxo0i3Vd8i
lO+CQ1+nRYhhXgOgcnGfmzJ5SMyo9l4Lw9vaWQ5Sz5/RFKNw6NoAR2ZwRMQs3WNdvkddFOx6OAim
YggzhSZkHQcgUIgBpndLx9EA9LCbax2gEGeG5maJP8mE7YS7a6eIHnveyi21egDZkYHnZXgWywWP
DvqzfECksDJTA1Iy+jlP+vfITrzn4bCe46pLhQb7UqvrwKGKtnWdV67jrODUP9XRuu9KVCNifCvH
Gx6sEf4AVIj0JA1ZJ9MOGqBMYLA+RM6cIlLtA4lMy2rilYcAZrj7LOMKLcVrMGMFVNIfgOL2abCI
z0L2x1bKh7lgQQrjMcyt/Est2A3xVxYk0K2epy8HnsY7WZuMTPgz4copE4AosyVB5GO5leSdkwnm
+0X/6BQ7Isx3ZTGnm41+7bvop/GhOne7t2goP/t4XLLB2wUj/1hIoNalwspdOvU64ZHMJrqWHd2H
lYVgPLoJ3Pk0RepsyLhmXY0BR9mA04UsGSDGKx1EGM3AqSwtw26AQT75JjM4WN0lqSeynxb+XhEp
sqbDZ/Ws/wLtGYinFhkr5UBPddFh0qJAyTaKZl3cgdrRhFupuYuseaZg7RPdKYB4K1cEwyqY4ldP
q9vAxSxSEVi89YuXx1FLV+3cwjAqcS9GklWnHb1eJMOukmAIgSlSFM8plLBdRmtn20vEYJb+Y+V1
94RYsxaBWY9FMl5mPlwMoSezJMdW07sKev2RqM9JlheYDmIflGC6Be2dM5MXFkSPHoJThZ7uEtOC
UOECyJLl8+gLFysb6fX99fcp+CyQtK5KEyVouBYg2uOUd9bobFwWmYaTeYgC9g3x3lqSAvOLBEOd
um2AOkc1pjS6qlxQXgzYP5SW2M3rk57c0+wOmcuxw7YQnOVqrA7NeO3lwl7m4TuecgTCJe5j6Hjf
rWh0Nvcq7yl4T5MOU990n21JZKopwzhPYv4ZGWBww/zZS3lWHpo5Md/LHrXrHMHEc1aYA7ZsypJJ
RZme2OMgiyWlGAGYrrlOf4c+8x+Rvimhe0Nh38QgAlX2senUOwqcVR3UZuVWgA7EhKlO4ve5ncqt
CO23MoOTinjcTeVydaaaEUOjMIUrHAiGOGYRi1VIFykx51sKFaRE1htdszalcNfFNuH/TAhfLZ2Z
U1y7GWOF/r722heLcihTFqOzgDdZTXkOU7v4wDzLYQruxHkFDMKXElbVNDioJBIZtbGzpnJVaUJX
VGKo1NUmymyC+yjgfIYUm9xhxF2JOF5XkVNvBw6dmNc667p23Mxqeg+XtFMSyvYU6lfuUjhHj/Uz
duEXp3Wf6YzBq677VQzbtpRxB3yyW9o0wwEXC0PFl3bg3ywgn9ZUWdkVdd4sV1KzE2+hsjKp7R0k
YRp6VvFyroUfZH2MvYRaMGKTU++tqoFvGU/uScfe+Iiy1/U/hG9cSNjkZxCVbubNHbhkgbtt2snH
uAVXA5mBrGB5XUzfRT/fQC/xoHAiZ7Urphxlbx6i7lwhmh3cYEpyB5mKmS7WY1/ifZz7sOdyO8XJ
xbWoqVDF5vDNkauwSL7qoHvATreSAk0HnFrbFIZTTVrEg4tLe/Bq9Ds80S4CcvsTt3YFTeVzKEBr
bg2SNQJzIBztxtjKj8YAS/iti6zrcc+iYxuF9gQHvLdyst7RG8bnEkLTrPHaTctqu6q65ssR8nam
zvdko+diuAkb0MNZ6+2bRF+3d2BsSYPA1J4+lAscfXyJAWsZ1TkI+u/+tCzr3qvfrYshXhJ8BL7e
BTVzYe/Qetkrf6YIqsh6o/dUCzA49Xjvj95Pz2JSGGC2aPQ92okz18O9DoTMmvmnrsPPsUdVaWOG
WV0Y3IZ+7YE/iKHi5GKYMvTwVDCPCeUbSRT2VeyVg+98N8VrUGsDKaT/XFBwVGS1ttJeAghd3eHQ
a3poSeNhTwmP8FqLC3CYR/NVXxOHkSWAMHoTr8so+uyLle7HA1HQU2Imhzzd54IQvUImzAcPerId
atOlXuXfLuFbJzBvXHpZ4fGPUdpVmCs0y/0wiC3i29JqiAIswAD7TwLFAQ1PomvfE5+BoCebF6eK
DhNnJzmB+i0cs8L7S/Sy4nUCjcGfgp+cLHDjHhmo1aBAMHpwq2A3CiCC11tf4yENeMchivDkPgr6
0yKXx6AhZ3hFfpTzcqpUv71+mMbKZ1CLzj2Iwsw+uAMqVEXEy9T0ZT6zDpWP06ZDLB9FHaO4DVsE
6xn6WUYAJwy6Q8DfNzFXn0mFnBzlRU8MS89hzcl00ftUOcDZpLcC1pK5thRbZK3H+6b77gBhbtXg
dzuDDHIZPAUzYs3iUOwJWV68CoznFlezrex6GvQJNfCz00ztynZfogAyx4szx265KyTIMnG74CCK
yMYdJqAAUXyw2nyOBXZWXvdAWeWtTuIl85pn2/OfdhrBeECLTfEcrNXVeyVYIBtw8FAPlTqFE1K9
S/puTHxXecTJHAQBNA2GxQSCU5/UBo52M74YRe0cyaeKXIBzxBACuLhCOFRSrPxMSPCHyASOa6Q+
RvwWHW3K/fDO6qRfFw59Nd6ywHlIIS+vtXhAvQI88xYJNYPxUclBUhJU/MbTEcDWuPHSUrqPNVsu
NBiwsKHWS/0FDozlfD+bYoN/FGlLRlScCagqQdu+hh3O1Zg9Mla/Jc69HDjYCk1zT3u336LwHk5U
SLrWhtsb5HKNmTOI4gkHxLNC93Vg4bWV7Ed2tBLqtxKLJ2r5+FoXILYgYkoeZo5DEGajD+PCX8Gj
mFVzH1f9SxfIgz8M76qOXx2GTi8a473vtjiCmomnumR3qoD5SPuaMIHvMslrGECzr2bg7SUDiyns
3hvWbfgC+8DRTY4lQmgyeKos6eLyr7AdL2jJb0uLWIoFDWPZckRCRZjT4/L1DVwgC8wsYDQLKAak
z2QymfYQxOV07v3YCJBWg+Y86qrHtQbe5AhwSFWs0wR09sotn5nCxRyKABSS6rG8Wms6rMPKDUGe
7+UGVhWPsrDIGAYHSEyMAtZ3b3oCc2IT9idmKX6vXPcKRGLwstrAbOc+eXKdaGsYPfE4SJP2Oe5N
rgt2UKQ9jpJ/LnBuTpfGfsWVmnbc6bZmCt8IlBaINlZ75Ezy9VzdNB2ova0XbFks+ZFNgt3W6GJS
SyPEg/tgNsQV3fVAaPDRnPFUAevygq5NbTuDeeJ7bzqYnqqrJwmDzQzBLggkaNcoFeRJBKpHoj5V
/YzffmL1/NIvdhvT5S3CHp8iTmm9sGALfjwUQj1o/iwIdsqM28aXy3oY0cJ0hQXJQpT9yrVotEqo
nyKdwC1w1Kk7HxCaolaiQ+msquDsFc5X0GAQQFzQkX181MIBAVlbA9EQBW2sdgbUgc6jpCPufTu7
yF+hz16CSFPpDjdJ18KMPRWw/M1t1UYrD3ybOPkZ6xA4nMfKtbMMUxqDdFHT8t5qX14vwZlzsD7M
kuKQNNnCNcwLUf4VZR/kSkUnZOOlRE24ARqtMMWXVQ0+mymm3WzmVRuJEoArpgOOi/anXDhIfxvR
g9yjXNi8TsMNZfVlGAuJtG8IGhryURZRBsCp3LnhxasQ1VC7HctV34HL4VbPGnhcMuE5DT0OWRW6
lWyJwrt6Br4rA7CipwLKC7iQZm7h9FglL+0co+K+2rKZxtm1WrTw9htflg73CcWIgk6FKBD0A8lY
Lnt2ESG7DIBTJa5KMDo3qta3vAG9KqqxoUQtCPeLJU9Nie5ejShxyqI7mojuysWs6nB6Gqth7Umy
G7m+qY19GZbyXfvYSprkIYyQQ+pPT5LZl9qAAYd3hACHfyEifN0H/uPkl4cqZl/JyIesI4iImhUq
xRKx0ra+txI0M7QwBuQ5C6fQlC0QfUz6xnYUBoXgeEXBs+E38+BVcBYwKx27HgiF089wgANnxC4J
yV0fwgMDjGuVYIiWBDnrAmRKD63ZMKaAZHgGWgDf2/323k5kwe2Wqs2aCMALaXGwd96t0+OYcUIi
czBcNmMXPdbB/GaWNa2mbWDcB0CxXSoTB+x9I86RwJlEJezdrywxpfbghmkC9V2Cr4I6LLrif8t9
TaDZVfMDZmDnpLGwJzLoHXv9wKdXVz3PzvIwL9VXwj0KALUrwc/PRQyf8Tjx1nWCsYCA2iXugW/U
oQhyH8AM8SGNwzhTVMsD3CxjmCZraIGEj/VQRNXKgTJtiuogbyLYc2JykFlWSrCiwEtyB/vS1HqD
2YLMa4trRb+5oPAOhQ+OmzgAdJ1b6UBECbecR9QokAm1FASmluXzGKIkaJqcBVjKlQR7qq/NT6Uq
uCP4YKhR/sCEBRpQ4Occ9iVDAoR9Cq+r0YIrNUEO2Bl1dMzHFIf3/YL7DZ8Z6IwoDCGDGsLnZlTA
cCZgzBrGm2VS+NksATAj9nPtBlhe3TStkgWAfs3ssxvaOp8soLbZ5+dG9uUxjpa1MkG5EkV8qxzE
mPs8PFsXq39/XWa+++QXwW4I1HFpNR5/gCVZheTJxilPEpCJG+hNzKLTmAxHv7EvccjIsbxhaH2H
8BJyDBRLUHiH2Ay5H1T+eil3bcDdc1wFj6asEA9qui8A4vvCxd27Ii5gpXkQR2CHgE3VLWYa1AUK
qQayu+4YbiKh9KidDed466gCw4wQFJSMX1qFMFrZE+QqL9G9r89FiNUVl8nFAYiA9VtW2SSWu8Gb
dzicD0S2IrPBdTMTIm9JGYD1aacU2E/IUZM6zYcVAkgS7Na8CVsxglAOfTKeiuZxNNjeQwXsdx5u
JgSgyTY+KVNdMLpJjcLgQuKZrgcXUh68HafnRVSXcCE8qxZUqT7B3dHzTQ901Hcg7CiofRkTpNN1
kXPqGjAW/fEFkdvgnnY3GvjGVA0LYOMECRAExXPMoCNs4Z/OgBqxLxMMx8od1hgXMywq3aRqwqNi
bXVYsGq6hIA7PL8oUR5YHwFKKg9NeS3bw00COfG+T5pttSyvjSr0qp5qYPyCvkEMc31hw/DopaFr
XlxhAWFPW+ngN2YEs9ST3pS2XZeV88C96iJUv/Y8dpiS6SnsxZh37ujiiEGLxwoMHkqAwnyTiPDU
Q9NIJTYLvGEp5H07Pogl+JgsmEWNyPt5xENIPwqXfniN+zayPk7VcFOKm3biL9H4Gjr01o7wFXKj
N8y0kKTCcVQlVwgojKpL1eQKY3mP12kSowIqzLCOQrzp9Ukqsb1NuvkqFDZwgRZexOLJYEXgTMGG
5FXXW96UK8SDrid/eimi8suNpu2Agj8TdXUZ+mHj2fLSONMT8Ycjhig7z1NrZ0pbxKVnOMLAfOXL
mx7cv3y6udu5VbWy8apEMQaTO7gXOHAiQzkFyUq9HmvEm3cDfoQkulegqN9OGHYgUuDZDds4XI2x
Re9NWUrLrVeG1YZx3GcmwGKjGLEIHL38upOiy3ThjUgegwJwJOebqnffwgl9vqXtz7nGahW4oRHK
FVtjXNY8dsVK+fIyx9ezlqMKCOcG/TutNpj9/ywStnU5Xt0r+X7kHdxxm+UlZOFqMqTJBI4CbHJC
Yw57Cz87CKMAfibVVwsjs6wCr9IJR5PF14dyRKIaCKXlPRKxTg0U9FjKhOWOPiUdUhWG+SsplrfW
4OKNSwAI2Zv3ghGccXgfSe+WcMm1thiiDk6YjtUXIgLXiKPAIIfsSCGfNB5HMNWX+gPn1omE6ny9
M+MU4cXljeD2DscjJa+gHO7koo5eVx3bTmV1YlZwhT5WzrTFTHY14vntIIsdxfyznpe899iX1y8P
iRieOkiIexN+FAUetXII77Sd1GoS4YfSwcsIwAMP7T1n1Wko1I2zvGrdrUBhulNcP4cK4mpslg6d
tlGBu6UZ9HVmfpo89lOPwYka4PlRWJ5YSOqdwwF3oFG6FUV1cAszHUVdWqwMsTau3Ic9LmpkodF3
cbxmY7+WyGNGLlr80JDm6HrXa+6PKu1AHr8en4HP9RaI26Wiw0cdzh7w1eqLe/ZJufSuDPSqxRMd
FO6pxjjaHacdYIpxd700YTkcY4kHRy7jE9x2yzTo21s+lndNhdkSod2DGvvMc9wHWG9f4Qj3IYLR
oBHeWxixNfiuG1OaVTfjQ9kI1+66C/GavQKFH5HPWWVeBYFANYenhmKhshkKMC8+oXX4YobsEkXv
MEzMqpZfQuyVmG/joyYEExj1SGII/iMPA5QGmrRmekow5SrRIo4+2CqQ38PrDpgfNoG58XcJfego
zRNElvujvxt4Dzmv28JCBISZuNU3Skwv142CUxR9nMwPIiwfCrn1huoicRD22nwzvPJQLO3K8ODu
+s2axX1bLP0YGlCbdL0O2+EG3wTtCtZcQsft1d8Ofbi+oRim53O5gCnuHy3FiL1dIBMWVK6hAFmc
LQqDO4rBQUXfHcD+1LILHfgFzfBDRJ39HAP/gb0pwK58lh+DtgNmBMEdKemHVm0HS240dO5yKsbx
yZ8BHzNJk3zqTH4tTaXEQ9vrDeD3N2Lt0/UKmwFXFOMFHFRZjQa8tljxqLcxla/KQ1F0RV7HWb10
HbTt7Wks4yV3aafXilH4CQQ5ginAsW+Tl0qW8tzY/aQNHNhYXOYuNxs9++bq3YkxCzILIY7FqUHL
CMWXGJw1KqobsLn/dX7mQ9fiv98MSP7K2vmNlPK3//vP+Z1svrqrScjw60v9N+QDeSAw/gNCkBn0
L9zM6x/8zgjyoh8eWL9wY0WcJDR9IX7yOyMo+UHhbYTIbriawFb/j0q+IPkBu2YXlT6oLjDF/gMV
Mwh/IAwCwUcE+DEs413yr1CCCKG/0GpA9XTRVsIr1U8QoQpz1j/TanjJdBUv1z0WBDbAz6Jd94CM
FqfFCihae7AWiQP02UcRq4t53pUzolypPRSjB8FHGG5RXMlNJGmYanRDczm8kbYKNkHPQDSKxT42
HOgYRDF95GFLYlBok4XugrKA3w/WjYFCF7y6J5j9PLg4oDXGtFlVhZAqaXt9nM26LGvQWxhIoYRd
xqC9wK24BKUEMrSameNcTu9FrHUG/6YwtWP9Fjs9irurAcMBHRu9bVsPsrZYUajoOkAS0MqB+0E3
tsYATiswEKF27cxz0y4qVWPyDQmizkF10jvd3WBQmLXw0j6DwoUAkCLZUQa7hoSAmZj0UD3MQYIx
X6SrrUV7nSbJvvIMokHKR4wTvJjdTaAxiOQGk3G17uEXiBqlkuiRV1Wk5Wnol7sGk7swrM4oKZ5a
IYuNV9ZAJNHGE/0ShJNcOaBV0pBj26AN2HoeOC6AhtZMhRgJufe2pEsezUpsarRbbVF8eNjUQRSc
jrSP4swhscy1a2DugQFVV2JMoJVWSHutioxOYZKjpEHGhAiHPPCXYz9W3c7XUGw3DXRPhoktm+qc
J9GStwhcycZ4Ko+6BQY4g0/gEl5nC9Kw0jGeL6Pbejkjy5FV8ORr9adogAJR7XyTBbNiQO7o5WAZ
mKs5mdKQdP4xAuwDByMeQ0omfjIGcGOuWwh4Kg89sYGaqwBajHYPtjPOsKyI3UtegK4z+ssuYe4j
aYXJawbWatF5OFiATFzN4LJY/2+KzmM5blwLw0+EKuaw7SY7K1uW7A1LtkcgCeYAgnz6+XpxN3PH
HqnJBs75IyoHHSA/1eMoTkTNngaHv4nAMmcT+uCtZb1z8nM7eR7RMwgzwjISSdNA5rFImUc7L3+Y
DBnmFL6G+RTCj+5UEPH7aKVP84brHmRNAzZ3IsCjCAO30zJ8iZwmPrhbdmldVxIXiEk9BFLbWbTm
wLYTg1I3xKG4EWHpgfovc+L1bMu+B/0rvFTY7XhsCpycUyz3k2q8AxgVurZJ+weI4GfLNeD0jrrv
rpXemyj+XXM7sgBO9nu8lR/5fSKes8JO4xvUdZjGEVGTpWswZhk0YJntVed1JH8jlHo/U3x/6Zkc
uK1AqrOK1/NOgCKgaxO1VDFjBe0b3M2Jp1rxGnt4T9cAF6o/qPbAF4fJtS8T7XbwVSUmwUjLQ21B
eRqEegI5CvNDtCS9T2hCb3aViXCelvcwkHD8sQJyzs70AvwdHW2FV/CeqDQU7l/HwaWzBvrEpqNO
W0/kUN0BWIFEi8CQ64SkYw/ibXZtNQCFFlvaWhl94RMq4bibPNK3K3zDLOOd2LpkBNM6Oso1hx4D
WYRUcM26V7MN+UdgqfeSx5cwTmAVsYqXYNBAHqjldvEdJ+1b/kSgHqXyTkYiVepm3J8CUu6uUWvT
TLtHtc0ODICC2eYYDHxJhkoIZ9FHEIJ9AVPZZOpzrOyvPL5HELn1v4pxH2Y6h7osIW3nu3vHjYlZ
EVhts4xM5wCIJwrkwWjraUVlrvuIDIN8yXcqzB768mNwO8KmyvLcOfk/N8ivumfkA+sJyVO/dzgy
Soay/OGIGc0fR8Mu692JdITg0a49Op4npOIM3kkTK4TVRfnTa4mHyCRfI+JL4YFU+ZWxIF0cKCCb
kKB+6R4Lx9+HZSaurV4P/JKMt6P9VJpD7GreMsE2bsPUgqfo7si18FEph6gOsJYszsgJds3XnEXx
PsPGAsQqP2hCudjaIcvGyl/N3LLI2bK4MctmfndRAAaNRcKFLkSyzUMB9ttQMdoDlecdavyaCfVi
suFqRQLcl0M6iqBLpq58ZjemQbZBTFQVbol6KUc1kfsnVKDYbl37IQtRh4xe+GEDGRxpVSPUZuoR
kXT1efOBatFxUbZ4qnrET8NkP9RsdklU6eLBrp+GoI8SQfvIfgUDGCL3EgnPO1oZbHwBYu341fiz
CD58cGaSvHH8WX1z1pM6FpCbhwnxfE/bVOIAw7D7UDTj+q+t7r+tPh+SYrq7Fyrrpr2GxJEYe6kR
f1o/hiFBPzaW09Hu/LuXYuRFiudnCjXub1aFW8KHAyG0rBnWJ9FwbTp++RT0w65fl1MmtkcZZv7b
Mt0iVVJ0Va68ro4DWx+adJpKDHIdlGvcAPJxMIDxEsARVsOK+sE9Or5QCbGTuLp3kz1BG5g13dZQ
nuNRojVx6ye+DtHRZO735FXdfhb2r1wVCz6Cdi/H7qUYttTulU4QBWClXJcjg89R9eSZTNKNknrj
5vZHCEitPwsi1ZBekhzmFj4dziLPAQVQeZV5fe42C2NzmTCKTPs+KyOUUNY1734tszlPlX+yWxEf
a4we4xzFSTi7czJvMI9T2e2Wqn237KE5FA1vQV4Ur3nblBf0gv3Bt/N5nxXHqZYj6s1uuYeZ2EOE
+soeXxyMqcKQD9nKZ9mXbO0tDabzu9dlAvuwOgKe/HH90UoyxKdsGTNuTd3XB4Cy3SqVuayefwvj
8J0pS4nyY81is1t4AjlzREeBQJrbIZOZ/+X6ldlF2fwVjmhAm+hmonA8GU+clp7EjiI6VzDDWdF/
6dy5jWxpz+GIC7C1P1bavlNfIzKCUT13egpTZcTObZtHl90rLSb72hScAUsGNnjfsdQaIU324A8M
8t69vkuzVvNkHLzC9WQ7iS4TxTmIp76Sp+mOsOFOp2QYkXJBiBIq22Ofo7/lSTgH47GNGTwoaKTS
WVbkpcxOcUZ0euBSoqNEBuUpC5HQQgxXVD0tS3SKAzJ5FIWKW2HdfEmETrHIn0Nmz4eyrjIsIusv
ZhjMGhL5ZVcWHxsz0CiBDPOsKU/iLhotxobhsfl2tH6TEmrbcdd3axxBGMiA3in9DOyz4fdGDKGs
5XNb6oiaLaz/IKNwwMuKRKWWfuqBYtE6V/L1mLaLLEKRLmhOIHP4Xi5g9LfalMHJtWv5QOnkdaiQ
QNJ4sO+HvDsoSYabs1Xhfs3JJhIUNB6roHgE7HNOntfmSX2HJjTHA0uEeCD7d94vG8yMkxEF1gE+
OtKNXzMkDN7MCus18ufUWO+T9dOqpbyY8BxPWIzKBR155Y07NMTd2dilJFhH7aEf/Ys9ShL72+5H
OzLBdwMagQpy5wDcj7SEMzipNIRSSNFOEP+M5fJPGHnzSqMPeUA6j4nrcx7QbtltjXstxWB2fYCy
xfE6eyem8UlY9bGpR6I5Mh7O04iGQ4Lg7k1fq+OYFHKszqjH/pNddBvabgYE9VCUBF/1ZGXgKNmb
k1MvEK8KoDM4rRb+sHLwPyxUPNy1zbNvo6HxO5uNfNsYNlBLZ9Vp86sPxOIUE+Mc21mD1yaepY+x
NIcwbvWTt/URL616IEoP+S2JGBtHrTv2d4QaekkZAgHmGM9WVtcQj16xHiz8klzuOymQni6cHJng
8rfl6FwwHB0jVewnZjJ8eE2iPEI0VDnke6fkeFxiWJMpB0SMwuEvOlTChrZtAS5bEHeEmhQ3DvFF
EmsEAHos8+tqoTMcFUh5FricJUF78RbypMruMg+LPC/xfBJOh9Yh9Dj3Jj40tP/pyICc8k2Bw9D5
Z2udwTWbwzS2eu81w3fpt9g1J/hQ8Nw4xeP17SPqhBdv1x3CSSAojj41W5zLaHwBsPd1c9e5Kq9J
dbh+WhrzWhZl+3BuSf/IYbTK7Yds8CLFCwlaxYoA8/4pxMTD2QUiXQRER9kQN967aFT9H7UTrUlW
8/OGIv7wyumP6rkNF/vk9ndkus6+73P20E/fNMHknDUeOFTrkDiZO34Sxie6xM1OeAB0flS+blOX
ES2BgUogE8i96KfTw9c0WXDBf6ahKzQbm/22wlCntTfe1ffusxLfpJz+Nr08l+wH1IYXR7Sgj2F9
7VezHqP6VrVanUw+3fg422vUNMd6QPc7ud6XYENOcXWew1J6h3Hx0L3LV5fEaqmHam+Py1cUb99R
Zo7QQtu+GtpgR9qovZtbJvCm7Ugc41/sXebBAsx6Z8YaIapAiNnTa+Xm2+9Ki5PtiSrFGXdBvblX
S9mftYqyY9nxLRuydzF6Kp0WSD7xoNVdyjhYej+FbhprO943bv86Mvokcuqe8tyNTouTn9oAk5nC
LUnCoVsTste4NGwjyL4nFPr/4brjv1vfsT97CREbhit8MLK+oAPdq9d8Ouu6I2Wts15nO16uPmut
HGeNYa3bZ3WznY0s/w3kk6OVdnRqQjxr9io+Ix/NQIk/xB08riLF36bpfZTTy+BO8ymLvJtqg0cZ
h/NT5UIb25bYdxwYe6K/2jxOEFZw4WxYkSI1kGUt7S4N/ShZ9PKembJJEBIF+yYYWN6GAW3FylZc
aktdB/xXqTObf4jF6WjXzqM9+epad9PB0VI/j0z4T73+YUt/V9il+AEjYaVeQTaD55q/cxg9Cs9+
HtEuQjPNk7m4An1WJVv75oSoLdZseXWF9R5N7V93KIin6TlTZo6zTJ+EtRXp4A/4efjyRHX0tw0H
poLqXWwT5804/2SMUaRqMjn4eYRtITQEV5LstPNMeL/gozMGli0Rm3maW5G0hZUdcY59CdYM2O6T
n3en0rMFFD65ZBUPtd7wjobr0+yLMLFX1C6jX11cq+0Q+c/QIDIrr448bpvHZlUjBV09dlfhjxfj
NB3xiU13NDMGKRuRAVosZz4yt72hCZz22dgDGLj46W31y3aD7jx3OSFuxQ+xeO5JTu6bg9BD2jXp
da6p0wm3Fbqg8STMCDPd2Q+5uYWmFo/yoQw7fpxGN6nVxbfC5N0eiSrNsZctm1y+6NNLX2z2w7SS
MRqxOCKUHDno1AMKY0R7PHPQo/5s/ZM5jZOyvK5O7qQFwq4gFyVAbVilnr9g7bo/lKCICDqilpzD
mhk+UmTqMs4gO0PqkC/dg9UNV3cKnsr2riVU4QdNDNWupF2QizJfD5JY950Xlna6mDxtmLgO9CYy
FLs3L4hubun8jFcmqRXIZpiZxTW5f8wkSJLlfB55AodAyFPE/zaf/MkMtpJVgvwaGIzfEHipjUnt
MhM2mKPy3PnAv6iNcO1g7d5rlD6qIrio6gV5P8vwuUHT7zpTlKdI7ytLZmcTHYTvnQQ6VhmM3yPk
j2ch3KKoh/WtBZUOa9xZ+sEnoanS5hG+j1Pf2zAITGR66jL7lGiKyC/JyCpc1rMbWsRmruJaBfHX
XM0P27iO+96Yy1zxIwvWduDOnWMPH7SiZSLkLIv+U62/wwlAfh+L3r6lCE7XXkwXti2TGC1858dk
BtmYItAIXiJbIXlsKDHtR+fEev8+0x0zFqeRmvDE2wrucR2+BIW5jBxX2CdEfdiG/mlhAN6vmHR3
mKqd1JeGLFMxHPq4NMBq/GoZl7nIBzzTjf06RXBCcdX8UcoxSV7QZKaU/da8lC6vUxuWv+OFfBdh
vbRN5KMU1OARWfRLS2wtM3dctg5LypI4Jo0hM2oYquuSq0MWhzynOPjy/fPizr+jOT81zfwesIYw
qRWXsrXPYQ2Tt2EciOslmdHR7BaueGXTPmC7Lduh+69mkWI3KbbpE7wIGaSFfL40F368A9Y9HCRe
xFZs/kTrEnN7BLRm+eCjvEssWuiWKjJqNCcvfsJ9IMIHARO283z1xPsaJ3V0bANyXnIxO8dRlJ/r
mH+vwUSwpqj+4eD+gPaaL37kfwsvvAjgN1PanypWDJHIt3ejGMudQYtGqwBuhzrO/IM3T4RKIyOs
iyv9f2Yndf+o8x7FqdeQExSM+bGm3gjfe321ZonPS6nXUBqidDZ5cRV4Ydx1+sliOt5Mc5CiogIC
wVPiGeYTfNuIt2xIoFA+NRGbXIcQa6dtdMz4eLDbRxnzONGhsipRVFtfpclkwisDMJHtR1TfnuX8
CEVf7paWA2DwYLmmhnkrcq4T1kGI4ogQXj8/+1tx9TUBT62xL168/FXPTtU0ny5DVZC/usBRSGgs
YoTy+m2eiP2ya3We1+ynt3AyULB3Fo1a0Wtv4y62epALSSBlM6qc6+xD2nBruGmSJYpaXCjBecnB
m7no8J6RSwnKR0IYQpdL5sfoffh3tvkvzR8/HU0fDQXGM9heb9+/nkH+LwybN/yJf7wZZU+g+Ezq
/DLnP3sMZG5mHdeeyk7XR9bJhP9gxd+mglaWwvnsND4X2HVeeXKp5MS7B+flOprkbSNSj5fqFgK1
ipJjLgyrhiBKhWS4a8gHoVUsE8u4qwcaM2JURiIivDQfjjz8xLHbY5sxqLsyTkPPPruIpgkBFTmi
cUvgWRJzQX5b7BMHtCxXktTnHfbkm+2VdWL1vM3kMvzdWg6kwplwh90jE+z1n5JkVsW9+wo570GO
zt+IQtYEBxMa6dA/Ls16sczWH21t0d63NR7l3D5/Y4k6yhcYCzEFh+o6dZXNiBf/W6UL6a8J0F00
o2IG/a84BEJiA14QIjoXvuVkRrfeZwS88BivIbZFz6CRDeaUwDhlAw2Ovu4v9dwn4xRg2WkRWqrl
lxn63wEYvfjZE9guFiQ6mAVOI3bTrXjWYio4qe7q4fJd1sCoVZYnLj8EGPinJN0iD6M/Yb/+kga5
fa2ydxX81JN/T1tBw1P5BQ4XdHSz26fasUAj4+ahwZtgAefuJyLydwx5fFsX58/Q/ZfRdEQ2HlxB
bUHVap3Mfv5ezshanQXzYjb8mnMHCaKDyqkeAacxKOM3XSTQhf3STda/Hry+9kgZs1F6tuVxEoRD
aOs1HzL8ou3H6PlVomdl7TdEKMa2T7Ilg6tDO9Q3GFsAbcn+GmB8pma5enwaP7yK7Inar+7+tgsY
M5Q6KVwoYQ9j2ZN9mo+/a+OzP4SxwnbIZoPyf3Hj7bou2YXrlJNhgZhVKIsPqPCtdfjQVmNfBvx9
lK8VL6IJXnxFvlhzf75UXXD4mUcAim0fbcR4OwHVPegIlCtenZrAh4zjZO8DHhnVpph8X6I300L1
gq59RcJmT1l/++V6rTl0fJUffY+TqyF8P47fFoRT/eY+V/Zy6kiNrZlE3dk7KqCb9m7aboP+ccyT
IpaITZEp9d/YGdJhIWA/JspjD+5y9u3h6nBnEW711CrnT4CmYLGGOtH2dMBZevBHX6ZjEdDf+ri0
HA+qPmK5ad+mZsSMWkqNRvqxyk9LVYO8SAAPq/6uIjJLwBNuxeRQmSbJIC8iftVlOkUIxp/CLfqV
6RjpzILUAPPneCq5PxzQlLeGMPINZO3origS+eSFe6//mKiPXOOnwJsXAhSD+eC11EbMLfiUZLjB
I8fIsUPT0VzHIWqumlndlFsEkLk+l9B/Szz1Z2XV71tmha9Rg37DlzKtnOm5ByS/VAUWhbkem2Me
bo9xnYcA6+EvxzLzw9DahJvkD02DXLSOIET0WP5apjTo/SMHC5R41brXmoJE31p/DKF2sV0AhKCU
oSuRD2OcrVOw5G9ZTzAbyoensJOYkBzvNnvzsxlncqKdMZ1g1NOsjsuj/AXijzQfP28OZUcWgvmD
qPm7peVvN4+GaPjlIxrGBJXvf1GjD3HU8PP3RBFuc/4o0bgm3Vae4Zrs22amX+HYPaildtNKmt9b
lN22cGFQEd2TU9YnMA18JRLWbvAGZOPOeopyRRVxa57GEaCm9pdjZzc6rUs/u0OmP0wT58+d4Ygx
3OgnQG3LstadB6D72gsiDElvpsyRb6i6SpY2CNggTmdFtQCGAz/NiyyBG/UiAPCqklhxYuLiVuL1
THenV93TYvmIJ4d3rxJfK5SHPdf/4do8Y6jDw7FHqN7mR8siSbp2mak6PCRnt+8l/byhn2wREXo1
9YO7nvdVw3b9eXMoSLwKxSzXusulqXryqLF7dh11yIvwkFRExGQKRsqF6y3hMnrWZUHouWzdX+V8
C2eZ+vlcv3T10uxcw5+VEL+IeHGGRPlDuAav1SyGtJ0kF/fUueR6YjtTE7ikLb6buf2KrdU5Bdgq
kbbEwHeqv3m1JjzR894zawqAZsro5NWFu+9z9N9u4Px1e6HTolqdI0K0fG+FZnyyrRB6rygRHNtR
GtszE9s4LikQcqoHXH7WzlT8lF0AQ7stvT67vvqKmd9t0l1sOzapAZSfdfGl/aAAg+nvLEP54QCt
7xY3n9gFqcMdavwf0vq7UlvXlaiJx8Eld7v1b71fNLz5PsoPIhtqPsUzpufT5MdIx2N+E+4qQQDG
HU6oOQMVCZItGn5EPsk8UzrRZ8VjFkXnIsp+kB384cv+Zg8dELBTPsGf7eZZ1q+Tbz3WdObcBkMJ
J8WVSaRt+inC6KsJFv8WeM1D6+XoS11+e3sooZIlRguP4T5DaB4TNu3LR6TjgOmCyF40xOdCAoHM
lv9rIUqHPCdSuDPqjntVffHdCbECc6UsNnE5VfvPaymhsP3mCWvK1PL+F44zXJoZDV4Q3OKcCpUA
b14XYi67665dKIKsKP82xeCkERFPCE6xpzR28YZOY9z7cc5rNncj32/MXTClZ7/yzg0lxIkXm2NZ
vUJXfMQTxu3cALmFm3Qg0YC9ezuQOxzdLDsNYG1et5RowCaxITMmcUtXCOCVQ5pVRBDphsTJdm/O
aMaXOkdq/TLkT7FEm1mwX1iq/M13gbLlsHgTRZHdtTzx0fgvwse/gvlg79pVhMCZsgGovw8dRUUy
GsBQCXvg5UXM9tDSFDOhDmYMsZfGPkS++lxzTFQs7yZZXUoc6yZ8IjT6Ey4xTicScd2qeJ39EjXZ
bAEvOVt5aVbrDMS43rQrK5bWDs9CnrnPcdyfIiN+DTHnBCWm+E4bC9k3yi0LBPu5WBj2MHCu+4Kv
0r7Iv4sFnWaGkoQwr9+BU8+3IBQMd7L50vPmpxhEYY0IsMKD543nhUvS8PFi6fu7xREptrG+FaLD
leZOCNA69zPmzRi96mc+sIgW8dInqG7HVBZexfmbCC+Ckg9pNF7I/BqEBR/dEK5b5vKXi9krAqoY
y0sQPY0FJpmpy2WSr+uhFv0/4gvzBDVmT+pU2aU4w4H0ckMWUtBgcBY9F12e3Rzurk2T1FuADFhQ
01Xb5deIKSb2xixVNLzuMwoHWYsMU9cq09BMiVeyeIZ9cIiqX0qF1rnq3fI4q+5tyAT0dkPaukV6
ierYPXMwM4IGMnpvnPWHW9r2np+vvpuL4vbvIOcfDWW/RyadNuFZENrVWD6ecuttDJiyR00hSoGx
pMY1AhtCJIyqwfNoPKsvuKnxExs48GoS79sA7NgvQWpWukjyMm9T9CmAHDQCTP9GVP7LrFvwEQar
rjdFqsjAIEgV2D3ILHCjaKDBoKzOmeqCo2Ng1X0EaVjP5nKiLsgt3tZ+3o5BOR5ZBp0TV6GvayKO
A5V4qBRXn1i1ejkNg+LKacZ76sjm7RnktuOWI/92KAA8VFJuBzseL9Ug7KOxxQg+350I5vhrjFhY
d9d4Lz3yfMdZ4gnAN2CtjbgoKyaJP0Jm41Z3ZYQH8pjj1UHc0v3FFOAnOYE3YEMIivQ6gid7OEwA
VlGy352DcI8qT7zMYwIOa97PiHEjYJ+jrGyXefYHem7iO9AjHAojaW7w14ac3v+mwF4u9kbAsu7/
ZBvvJE11Ly0Uz26ZfPvBqPUFIysD+TU31ZURGAFBEbwWsfsf3XYRPJZ9caZLs5V4CCsxJdtdhzDV
Pet6JUkLa8J/CHrMock+ClKD9mIWlwgXJe7vyTv083kaxuiCO8bsXL1pCLq4Q0FDeMRoy6fVyfJz
X9N3MjAVmZzxZuYrWQrw/1rBPYfgDbMp9t2dIJddSM2f3o91yJnTr39izLi5Xa0P4j6UVIu5bY34
uzWtk4Yuk1eObowQCaSrjnjkEfRXChZJUIAd4LPfNKnNCv+jtjmTG9tLsaR/UfFY4sp6WCDK6GmA
nFX1imvJfOgQRw3pOKe86xC5lsSgm7sFxzGGZpnKnY/xZJPXNDLYjO3L4OXIeFV72XwCy01114xo
hDpdGZLT0nJMoY/kPTroNSCbwNLk67jjR85tkERZCcvpulgeHtr9KjCk+xsAMMpgcA7wZcNboMhP
mGAx3aISwPDBp6xhOatuQAOwUYXjs9Qg0Cdb08EHgKc4hrlJhor0FBiv+hxL5qqxorc4JvOjw42S
9g6Y9mucjeNb27/jFb/lW37z5pK0a/Rksntao9o/zmL+BrPq041Sx6R1GbRV6RzKNftXDx79LPHy
rjAVag/FRw8toruN0YUs/aRUKw8HD1qa559O4FNaVHHjk9jjW4A0k+/wBjbbdO1Fna76p11l0551
eEqJUaRr0C78M/qIC1Ucm8U4Jjde0gLjgDtFr2MwvLp4E0oV0sLF3Zp6qGtAAkPOqUOfY7Uthxgl
OgAldXy4x7qXZaKBdrJBetgUQFja8jnOBJpz6L59EcIKurCQosVC0wuSk+FVq8QinCPt1pQsCycB
Laa9KC0QVbyWpWLC9ewHJxCHEL4cP3VJ9UjBY0bodyxC50UXywCCMQOg5OvV5gCy2/6q5u1BDi5B
VHMVXvzcJ+xxrV57xw8SAki+CtJfjjlJOoQh3HKz+I9oDL2GyOOlst6WOV5u8KhndJWkReNu2U8u
aMxQbg9EFXj3q07v8S6eVsq499m0pONkXZQ3XWXL+ICi4k5TljqN7rH7I/tVWAveivtXyLNB1ISv
kGTmxZ+4Dn/i06HFCRP+3hft1ZLVW9dJMhRDtW9r7aSljQUlm1GR8GCjzFl+o9L6K8Tw5fV8yFbj
clUqghYR2mF1r87Gy93UkR3KQP+/0VVTYloyTkRWvYxZQ2EWL5HivgfJ9x5C893ebRCMvDawnIBJ
bfv1MJQK92fQA3BQGwtOc9G+aZ8yDLS7IOLhl+2pWuvXVeujiqsDFtw/xhtt7qjiRzeiC2Ve3XNu
aCws+tL7OcbPMbuq8tHSHmNvUOqksrODUwbeowOtsrtneF4XSzO1jdpPETn89muTwOCS6tTGlJu4
AMsZhXtTQIUsp/Gu7QoSfbyBmzfo3p2e/b2p/bd5mE+hxOKMOBM61l3uhVb3ZAHSiiRx1nHXPGpi
poApp+6YizAdHYoNbMUziDDbX1VPqie5X5fSehkKniYUNBhRJ8MjLstr7+DpMvyQSRYtG5JyeLmO
GAYUEbC6oPaSAFIieD2G1TJYKdTj9tMeYrpsmkliyp2S3QcZu7H4ZxtaWIsRMvE9y0va6Usv9mPs
g/HnjXtyAi1THQDteUtDX48n35uWNP/g4mdtR9o2gUTFbNVo6LpURJt9KxtyuwNDh1bEn8LHz+rn
Oo8zjR5dhGPAntxfQV9dfDTASL/+rpYlUqsmJrnxskvH8BYGB08e+4DEBFE1H44NjozKkiTL8Uwg
wRtix4MTZTXipuCDN2Dc52r7FxfmOZTzvz7EzF5ZVn424bXj3H1gORM4Bq0lPKGSsZgPlofynsAq
crZEB6LO9kgjr+v6YymCC78FTDlBjKgvYaEndYsGHLMEKSWwJk/CgV+zveJGgFCPUQZwvGpOmSz/
lBuJy+1Iv2u7Mp2TU0DcE4VhxJtsXRifiwXg05BKgaMnRjnKnkEkCbnyo9ebtLovCxiAGFXhkoKB
SLCWNNdDGBHRZNrqxUFituUrCfZrd1r5PpzsaOX4sMxlch91x+qNbuNOaoVfamiZwTb0CpC87NK1
9SdgUBJNnlhia/cken4BkC7XfHitwJ39MSdubssjwrjoIrE9NxUz17iXSXR+QRkfrfgarTnGvDp6
DjvnYe0N77bt9bdNlOnq47Pbnvuqy49bYBO1MrBXI2fAqCPzy5i7dABs6ztJMJggmdG4cIkFO+i7
VKIIvzo18RRyjY/Rso94g+gtgjhNxg6edgram7N6JM/3o0qJLzHS/NLF9la1Qh99G7m3IN3NFos+
TNzpJdvYkaThOkVciwuvzh7uNGvY0lSEXIQMlR7JENdZK5r5R3dnIyns3WHBGxLGvxef+zuxgKCh
HoprFufisUG1d3I1gj6/+jMR5Zj4gSFcK86wCDLG7R0vpFcPI0ziUadpoI+TgTknbqyTGPRLHYff
9/+jKktzUmRxGMcoah4i55I72F821CEb/tipUe5xq7gwSE5MUS+im1RcGrSR2K37H1La7dgYg2Am
/CptRgTwakowGx8RnVdNSXBXBUV5/Ag+vq+wBhKq76Kth3oMhr0zYEoPCv1pl914P2+SljcV97V9
G1vcRRhI1p3qJ96CeqxAttwHYrMGN4LIaKqE9E6iddaR1jLU0jjHrZ+FMUTe9Oxf0jQ0V3Rsqj7u
aI1Nki1KPlTRWB0W2/uRFfckACnd/eg5V9D1FkWo44It+JiBCY/r5/GxkzVMSxbSstBclCmv9LO+
yYGInS14XCfIgazsqYYM53OOuPSE9oNfrna6Q+tZFDeI6MjgHKKirP7RSFM5gzpPxjt4voe8djPm
GDX3cJp5h4UMO7xriYMV2ifTaOvoltOPIKPrEIz/1KFVxLCMo1k3cBPM5RwQfRJj27yu9uycwt6/
lP7dZM0ASqJyTCQ+XJSJneow6OnNN4Rvruj/D65PFlGEM6Dth/I4av2BBuskWeC2kS7OgJBiyG/a
MCBr/ypi0869I39WBVmDGb+drwnFBEXek3EJlRfFX05mOUknNJeAXY+XMXPTFbMcdA05vZPz2KqQ
Cs4Af6evHPb4IEj8NT60S+OcuhkGGW4BnyBYJLt4vB+CoH9gnEUKgbV+WlyFsaqEnYlZNqaA/OB7
tNuE1LqHkflbhq+ern9PE74pXzYw+eJl5gkmyD7pkFEZ/Yd74QTRqajYbEmB2seR/p+881iOHEmz
7qvMC2DMHRrbQOgIBoMMytzAKJLQgEOLp5+DqraZrp4ea+vlb/+mFpVVSTIIuH/i3nPLTejlJtdm
gHIkP8QGGrLaOeRBry5d3ivsIFq0C42Ys9wJt55dtrRj2SOXGKk9dr+ZCI20Z3WMoI21Y/JW63JA
tONylVUQQA1Gu1gZBbihrCVwkaYEZcTEXUI8JVuTskNEpiz9AWwEFgR8Viy9cd/jE/a6O2NihboU
0oze7ddukQfM9QHS09nsGxIsDZ2wTpPRe92Q5RMIdi+DwQ1nV+/0Gd8iU+pQkUGXCP05KFhCx/lI
bGk5r4FGsomOUBlwiVARmKpFFT7bfuOVkGVD5IOjQFZMA3keFJsodnekgBapwwDUuxUaXn5VHejr
JN/S8I3gGUEYQOzJZWjKSKhoyq0+6bhb0uE0GNZVacUmcxjuTvqTgX5mJZtRXhzQcCsHww5VVV0g
emwRLy0Sn8FNrzXKY1/PeJdsJh45QMiwRXYZJsOvNq05Sw0UXOh8IYZ068DQzGuiKv0w6hZTgMDg
oCqamyg6GCtfKXFPa4bQ2rbMPlKwfswtqp1KmzPs0PoYi5ExVjjd4cf9lCI9ByVgHDqFz9yFBzZo
3cFuxnTHhgjkg5fBj0uZ1cwp12ZZCzwYOqrwVHIU5Lb+3vWoZQMk8XZpAFlMfpXRzCoNpwHqPQS3
7TxFqLSXbKZ1mQCBAGhPCmSrn+r5uTMwlGhBVDOKvgytm29xelykkAjWC/d3MnTRztVpo+cZGUyk
e0SqaPUJlg78sxILj1F+axNeTVNgXbcYGDLNnfW1ldUxvao5reMxuJ8MA5yEg/aieaFa0vecgRBu
XMT1XM9GDbU0kErjlsvo1cmrDZFkLtZBvVv8RsbIqmzQlV/G/RdDLGuTRbhm8DvTjdUf7L8Fav6P
bM7sh6HIDxD9oDBA8KLcTD9nDcQq+5Z3a3wApwR/AglPPXHZcqXALfHUPcPTFxvCsq7r9+BX3uO8
Sm+p7bVEWOpy18CAHORrOGDBCmLapMDd6vAz/Tj26i1MwxpSKluPoBkAcIU/EW1rHNt3TiBc38uh
dYJe7NcWF3dg5YeKKcO6DJN9ikh8HBqe6hTehMWcct3OXrSnPyu2Hs0QU/WCB1K1Fy2nIJNiQovm
VoTyBkYMD2vs6G8csrdC1nGyb3ReeC2DlsOnWwxMkGek77hGxl2zjDi8mZDqcDKsNf0JTxVwl1Vh
AsYrOnTAo9OQe6h1JaOkTzsz7Q22bgYrEUuyysN/JS3RHgqtuItTJuepSYrUUFk0o1AakC0wCKvm
76A2JE1lw47WEzvsvPdmlgKViUV9Nw/HMJpmblK8PlOwySNitYPl/XBrubKHQu1nVuK5BlPEGPEt
FbIrt8NUIk361KPO2DVdzDTAasjPScCMmopxsiGLC0gT1hMpOqnOOZejUYJJY4nbBwN7pmrX5zT3
kYezXvdq7zAM05a9Jm/T2GcbSyU/roYese+s9GzNVXAyeVSH2Llva+e10h1wbXYVb7tw6ewaHpwk
SV6CEG+UPcY37hT+Der9toPgko0GOCvIiIfUBgyoLCCCXXUy7iUDJry79nrIVb6vl5mSWd7cygVB
MuffFg+p5ULfKKRH23c/TTK7hhq+gIDUnVySHh7HV0cMFv0MsXxadiEYAVaUbrEt6V4kTN0xE80x
hMK3DoX6MmNMJUng3OAGgn5Ik40YhEFOm5dtRnA86O241U0Xee4krG/B7T0MTAqmiuvFxFu8iTRo
H4XEPOt8m5ba1tB3/IwVzI5yvJzN4I5rbC697hiYiAwzMnzxWiDkFeLsVaxiaeIWiFy5ZSxZg2yI
jiT+EZwMQ2tFt8ZYvQMkXFnju+FmeIkq5qoRKMh1O41yn1naGp6Fdyy0b6EhWw17dtFO2hePAzwg
t6so51PwAq3XXzsDIEQxgVtEcZSzdH0S86HOnIfciDSSvglt1aAvBfyKda/cxCMqObwwbPuROu7b
ZNC4uoDvBWM5ncOefWDhjQKromCZDxuoEp3GBVxVJ6kRBrbsU0ExkaCNxWzvBcU2SvM9IxGA72xn
9/oUfIUJ0XLMfu9w4XyHFZiPYib5aTBQi9vjom6vUdULJyS9vWwupTNbLMX6/g5MV7jOMrY2ssfK
5VbiTpcjLDnnOazjq1KobgVTKmDl2JEtmDBp3pXXKibnrHVRBQABQ8VAUHd5yxMxrSebOCmkYpi4
qKFGZA1j7UVnejQq1LAisUqZsHpFueeSqv4Mj/q3wgn+fzQ164KUrP/b1Xz7iIv2P05x2zb/8VF8
/8fldx83f59Z+sf//6fJWbN1zMzYVj1h2C6GZuO/Xc7LH7m2KQV/5BmCspksmr8lH+CNNiVeZte1
+E90y/mfwFL+SHimtJnR8Ld6uvT+HZszq9O/hAe42DwtQ1geqk0KQWHJf3A50+U6VrxMYnS7ZStl
bTXHu7hgqJfXsVkWCD2H0JTuvI7oDgMl2VShFlM6l3W7QxpEw5vv8XqddJmfW7h9tNWn0W79LGPL
y+6L6u9aeL+WCsns5JWLkWZZUWVHvEelL7v52lS4gXNSORMT3wP3sbaoY9kc2+IztPuLqxvvqteJ
uEsN8lnGYqdV2hZq1CVx2Pb02XgzPe7A8UmOzEsk0X5adptccTdbuBlCSKVkqAhjX5j1misRVFq9
7wMKBIyWgQofC8gTBdusla7CZW2H/dayTjS/G9T6c5R8RezMC/b1LdtRpsroEeRBMM7Q8HFZzoSM
2Dm6yWc/POWIPelT4auxLkUeHnebuZ3Ii6oJ4Q71i5t5j30HFlvIvTagb40rzs9l8OG9zmVz7HFq
Zrqxh9O7LjWT2R7bq04UvsveE+rChvt5he5uizV4LcLwvhvLvRezBZ3IRGkWoXkF6UltcYes2sZl
HT6u/+55/2ehs//0ofGEbRCca1uuvuRp/F2qXJMZM8wxASFljQco2EU+CaXrr+CA9uuskd21xGMt
4bMeBvd/8cX/mtXx5wMrEQ/qpDG5juv8wwOrsD6qJAvmtbQPY3ae4gv2sn/x8y1/x/9EqP3vr8FL
+/c/H/rowK498h6cW3SFI71DbbiHkXWQG36q7b8KptO9JaX3f31By4I3wDttUvr99QsmrdK8JoCs
hWXq1hCaGUQZ9429o1w85wjZvDDaK9uFbTaBTJs3fSvgJtV7YF9+mqJEZ69Xq96Pp09b/TiJti/J
W0fXxlxk2he069jYGWcwPif90ml9PHDAxux1FSA0AUgMJfCxzeKXtHysuzdUjLgrUVtj/cNV05Un
1hM+9oCNcJ7L+Du3rOchBF9gO4hg0dD7IInWOhJ6hEBwOvIPWh14rnKrUFnJyTyUMTW5nu4G0Z1i
T4Do7W7gQ26F2z0n6EYUfS7rB57gd8o1ZkNJ9Stq7M0s2pXOXmmmu8g5JjDH4uYdKGo741Gz67NV
t8cOCzfqvXUbeU9Cj65gYs/1gm/HY4rIEjAIc7vuuR37bzGlj1nRZmtqfN6jxjxn9kuZw47Us53Q
dFIobTgfSbBtEH86bIG0YrzNDA8HVNJtH/+qVLIpMcgCkf3Rpbiv9fDDDeffGfbyVUo8kb+sA6ZY
rTm6zgnUbh3fSVm790X0nskbsSS+mQ5X6SHEZRgSEISRJ/z0rf5Q8X/MI7aQyTk2ANCW/WsKlYnh
p19gP3DgpROz41fVAFnKYAgzY0DIwqtkYtSkzHKm4dwznXEN6zINuD7ZhBQJwh0E4Z2t+Tpjt0Xe
Z2v3ATWiGtgJaeUh6zBQ0TEuR1qU9rj81KlFeA9NmabCoA4bmMnbwBedYHiOqd+mqICvw4lIesTW
w9fkJBNiJbQVdrQkghS/Kr06w1oZ2g9UXOSETThdioghHaNdlkZUNVMoniiEdloRrMOhOiIAorZ2
3F3uDGqdEprAnQoMNF+ZBK0MJswh5IlayDSTM65qgXgzapgKxTaHDb3LWSR43AImhwlmYKHjfkdU
AXsHUjVQt7S7ZyC26iLOKyu+CYU3JnlWzsWILlGxSEZDNC4aWnl0372F9sBGai/fAkv3Ve/yXTBw
u7RY4Jos3CUTS0wVbg0WCJ7YVgEBr+RP9cRrWAPEg/gl64mU6Z5hBPNe0gwsI0A2dyPZKiZwz1B4
txQ9k8sANCHVZjWw0VDiqsXXkDTaCWSdSSgRK90IoXOsg0bQx80sjU3LPp+YJZ8yYRUtk1Dx0vbi
d7fIBM385BnhToKZMtCeYsm8DWaK2aBZiQ7hYJJeBXMHD53CwBdHiM/FFd3SpD0VOCJntm4TfeEf
J+q/VUreq9/Fra1//27vPtT/A2wbnUP6/64CV7+zMO7yv9R9/A9/ln32f4KhWRLg/0i6Wq7HP8k2
FIPmUrst6YNCUmxxzv+t5LPkf1rCMjEzWS6hdCxG/jujHugNsjPHcwyh66ZN+ffvlHx/vbsdITzu
GMv0LN21bEg5/3C3CTyrWZUTdku4W+GjJb2kDYEwdfYUGOXRS8yblSE8b0brX6RuGn+95P72lW3p
6uaC6WFs/ddLLoasgnwQoUA8ABVna/WUaMmTxSxBzj/KYBGZt2dAx8ynTDa7xqvop4/OnO/HkGGT
d8yPMc4mzC390TOGq2MM96fm6nbhndtcOh3x3nIqdgxiGSAZgH5BaxRXFF7vf/eL/qflj/mPH6LU
PZMaxJC2xWaRBLK//ijdFAa2CAIdbrFHFKFMtgVKCL+z59ekryU+EO+zhyfuN04PsiqfD43Nhdsg
1WR2/jnoHCZ0cj4xfbrvOyBe9wboi6RfCMislfuWA9kKlOTvxQ3kaTF5N6AeIIjsowXdogLnIwwi
xGK5xFaUnWLD/h165D024wJdhUdj1cR1EDEQb90xY3TaehbuoOFX70X4+JMNw/EPJiA4werUWWm5
ftacngnwj/FmFQ+DKL44ipEG1B4DEmLbQ8yEDI/4htu2C3yzhguN/rLXvB9maMwAI+0EkPda0rPO
nZm8oDVM782ku++az7FFTT1lEq4GpFKfqRh1vHNzmVXiciux2ns/vG6HKpvDXRFqgIYr79Xr6/cK
MR5rzfg6PGKf8vOGgIxAIceZ3erYiG7woRzfwSzwW2ZjK0uJkwA6hXqfMVqaD9l90sC0d3uDMBcM
JgJkCY898eQgLDj/U+8Yk2B4oatgzUbK0LJCqhXiFg/X0TYDQk49Yu66mVIiC3rch9jt+TAOVgpq
lPnSucNlTwledpdQJ01Ri4NpZ+Ym4ZIG6ybFNKJCbrJJWdYVIMK32TRvtYiboLLJaiqT7G3quKuV
ybFu1WReV9X8pOJPq2pxlBjhzasCcnDQdEBq0q8pF4NoEGbW1F013LSV1VarMIwuem3stFKwCWZF
VnqUfLUtbnG33Nt17x5mxQpsuwWPk5yJesBi5AJqCiMPir4DL6530cajtoGNo6Bd5t3KtQNnM3nW
FvwqWwm0YD6e6Nrym2F+KkYIA2h9HrysPCNJw0nmvk+h9iuwWMz1ptpYScMFbU17Zf0oDEdra5nC
97Y8lHX5YNbN0XLUThu7vdBS48JOCwNBMfMNtNm1G8cD7oxka3I/Nyo8koN2sAja7uYR67Rd3VS+
gHIAiPi1M/1Ay0NaKCURjmhqnPssKN9GFrqrZsT+vcaAMa28MGDe2DvMbzv2LXI8TRpNbqFaMtvH
Od0nDTLUsLJB3DM5daYyRBXaxXRz+jGY5nOvgYOMi1hua0GFa0z9PgzEti3G/jpioM5JCbbk0a27
99RNUJc0I9qvJHqNZTyvhjH7sBrTpBNG1Z3nZxqszJ8c8Ra29Rr8AU7LoTmYZc+Qf3F26oW+GYzy
rZTO/ehAqR4tt9oQoAR3M4tQb4/WV5GSeGJX0HSEU7xnwlib9mlunQWshV8Cz7eHSJGsBzGsE7c6
A8rGJjdqcs8NRXu+MNObmkjTHKJPlWXbwJ0H/CH1DZ/Gpk/LikaC2aZVYuovO5ecCwqNYukklrcj
HeEXB9KANF6SGQ3wxiYv0Z5XcpnbihodTCemU1M6hO+g97an4hblwdEpgp85ZJo6mvI7A57i5xlG
uR4wv98BfF9Xfb0zQiPbMk3QMO71fHwsSuYA9hVDdhxvbJpznVPRY/PJuiXAqBnfwhIvsQFjJQAR
61facCVcmvXRdCNpyzjU/bQximbDkzHT9RAvJzFBCNdsDwo17FCOUF2V8TQRjbZuSkVF6H6mtDcr
O5H26+K1Hr9LOLFKY4Bf5y0+9LxFptB09xjcPg0jeA9q1NlioW2EZMisR5s8V/NoZvOr0RboCxLh
rCPtwYr7TwQb+qNtux/MGwc/CZ5jk19w7rgonbRWh1lvgx1VzyCTEWD2BaQa+w7YR8vOhbWIibE3
f9Mdc167XjQgBCq3xmIJVAoLRVDS6WVahN9+Tt+GuYO9AR8FeuVDOpWvllMi2KhdufOKw1Se6ran
W4rMU/UsFQ8XBrxBei+5QYhYOZUfY7wQYFSNWx39YM7XwSKicGLkLjZ1h1gi6T6rjmYKtlO2tiOb
Pb986TKK8SBBCy3HSm4DEkHUTI5uaqhj7VosKcT4CFuDyWkl/TGl+qjbaU8+3L7P1HttE+WoSo2E
+oJ8ha2EcA37Tjw7SfXTGNl9NTHMDjEHO8jCVtC3HqsyP+DRfMfJaeyJxbDAD2C3KTARpi4ZKrH3
lnBqrAZ0GEU/B4dclcYOueGMcpY5aqOz020WeTjvoTsH5bEKFCQfgOarqnunjX/v4Cj5bsQYV8vN
Q9fWWIxS9MhmhcjKgKLmwfvPy/5XmZfjwRujBx0p8w6a8nmC6bQRM1gvdzjW+R3pIoLuK1nyC+LX
UbCVihhBrNUQEBYEUyeFP9izTxYgi3mhcgRE8EUizfiMAdARK3OqHQIVXO5i94mr0kcC78cZI61F
rNsA8pF54vquMlnHTXiBi8HZhbXJ5Nw1WIeSdVO59oPZYH61OxMqVAMDD31mxDAv0fypSXg5m+kI
+Iro0wWxUzpTtjHKqzX2I6gACWzervpVUgWPrqN90ojHa3tiGBe4zlszOreCYLJ1nuN+Il7S61+o
1/hZFBlttLnMmNy1PmQeaVfknbn9JRjC8FCV40PZ5uiA8vI5WgR1LYxc3ZkPWc19z9126ap+It+B
SUQ9pDh6owOBDm8ydT5kci570d5VYBdDIa/1yLmSOhHx0E3ge/o8LkrwrzBW6ZHP3B8qvOqN0QUX
PU/OWgOwi23xNjJltjWK9gc1BHbNFRgdTUtD2CJcFu5A/ErPet5vkqiFVLrTIc9Ow6Vyu/oWjyzU
BZJtCMkULnpa7QcIRqAbzHFXZPgOLEWNG0138KhAyaYQc9jksVd7QlJ302rlssRTLwSfASdCxiWi
9sXpXJTtgfU5ONiFVLPFTnif944/jO2XdMZgE+qIGMIIRTISCt9Ii1/WCGisiz3a4cHL2CaiVhe9
eqzAptgoKDd1CjI7wdjXLfNah/HLfBAhhnCcBSQXLvYzd0gfLWvYqHFi4abHl+WbQci2ixrMOpZ4
6S39Hibga926077CS3sFUUcpM7vuJuHConQx9O0w4KCZVHgCOdntGpt7TBi3uHTnE1kn/W6KmufG
QBWGLWTvpT3ZZ1OU7gXkBya/06i6LaOIYr3DBe6tI5eTRdVeiKg1fRuH1L7VrLJA9KwtSxu2aqyt
mynhysRjot9xktwShHiYMjFFd2o4wF20txTbr00mum09t9wLsnpi2az2nRqTOzsvyd0JZmKBve/S
xR2E5AII6IDcK7bNDpttZ2xqvpvVko1XU2HQiJB7Q9vuYnybyaWQBgo8g5AAo9W/dTy8z1Pw0/Q2
EMMSeV/WdSzAAEBrc4gyzeqOM/I5rbWLtUkCuQ8qYiGIq/UTFa984ro+kGHBo4ZK5zxnaE0La37q
TEN7dWx7Eztm82aa5N8AtmJDaHf1no8sWCWpXa9Rc5yiJKCVsnwt9UjdGnOcDxoGEq94LxQqZjG+
tlHiXTDeGxvJVwu88NPrZpiGQfWFbMjbF8ZcY5AM8JDk6jdkq/aapV6Ffc2+01L9gftufquI+yln
pvmWWrZanmf4bmjbvo3KJy/FuBvBZ52kN/FeiYgchbLZF8E4gIGSeOOlS93HtNMU1YcYjIkOrwPj
hcgbQfpwk6Nzp/QSDIWFfDfsiBMCq4/rv7Tpx5CsaIZP6k/rkL9CjkaMGCoJkBGGsXGbu2aGfj0c
E6n/Qsa2jWeE6ZUInRV0mApnsWfuK9QRi0sNOhDER22G+QVC72taVuQqAQhUpu6bgRcOH0jbUc8n
uLyiE03eklhAHuabFbBDKEB26YswPRKLg0qjqPvjH/Zkwqi00JsGAxSCQdjXngQS8uCYNBICZDZs
z+3x3WybaeOEE11zvPdE+ZxN7bIobN0TzriUJgR65yTfBI3DNg0QaSIRfKqRuGxrc1GnTR7zNUZz
XbI4kyDE4tkOj2E4Vr7k65D9yjWXcBcMgjLJTQSG8bKuLpYIniFq2I9TWT8DlDmWvYa5JNIPjnYO
i2w+DbP9pWVcO6EGTUn0GdJV+Kic8jUZQsCl4nz61hZze11h6O/m2Dv2Q+0dw9l5M1CubxVcVRxx
NTFQ8T2GbOowasyRgR+O4/wEawGJGkVeMaPbSDBTJtBANlpa7hRzaxpHxBCDDqwi8K5lHekrGWOs
7HR1MjtIikQeiF0j5vcuiH7KiSq5BD9NHwf1caZUKOvG28D9OCuBlUx3PLjmDaO7CmuDTxKX5hum
umC5U+upDXpIkKOkoJwJ9HKdfqcJXR0QN0DCcoB+WaE6pXGhvYkxqnaO1sttbxj1gdjDmUFqinAM
XSkqWRo20wYUkXRJRPJjbfsV4PQNkFYK6j80ZVLtQk5jm19pZ6M0rYSHtrE3nE1PZ0LMJaXUBPoO
iMnFQpPXQHLSeSdZO+MKDeNki5sWZpvdb3Msyiii6ovmuU9GpZWwLj9liDgRjXeGlqM3vVc5xV/m
LNI9FsgtkMIXzEqIwr4qVXFhEx1w4BrkFUbTA4vmqoGA3Lt5jjbbLSCYQJcCsweltFrlrbQ3+DnR
MHNuYvrYgUWyAj3eEt34lfKL17uIiq9/QkTn3FPiYeDuTt2ErKElOsfLGCmnk3G13eKj9ZzI7y02
A6xM9FtKsKJAB6vF6F0dVBfWfGlF9Ga16MEaXS7Shf3QRmKXd9nZrJxvAwLDysipPKwKLUstrQkn
hjiiRD2MPaNxLerFJe3JeC1jkW3LeDKwZXk4PtPwZMUKYTu2jGWCjt3YAwSkOkbEeYb5JREIlqkY
4ljhqi+69xx9OxdR7xY38tL2dhVd03G49dGwMTvu7Kh2jviMxV0ZYkKFf2IYRCPqTojsRr4BX2Ai
UqFapMEz972Fe4CHYYWqNNlpWfBWOIWGEKdD+JvEF5W0ZEtHUMCkbI6zo9kncg9bDlLcBdnvkDDg
yATOJevKwCtHq+oWSYwTzeQTYvnZOZSSFND13m0LusLiPq1GrgfC2Ckd7gICI7NSv1Vs4vxST36s
QGO3innzj3cO0oXGq9pgRjyIJhIrfnJnF4+eOlZVcqkr4jPy1tqLOQXMJVG+dbIPn/EmDce80j2g
wqWL2B95HmYa/bFXch+R1nqqcKtATzUfE5wPByK6JW1GQumfdU9oyMInNbY7/pu6GrqrW2vWgQ8r
xaOFDWRu5+b0x39U0tODZwHLGECn96Ne5ZemaEh7wX5VzvAc5NCswz7vtkoDS+y43hUKYUO8e+pu
VOs8OWz/Tl3rrEVT8Grl0iOZJt2ZYf3SYZe6/vmPwHxp1bK7YvGqYyt3DeKN4hQ8Hqi0+1knBnbU
s36b9SS2ezi4UI5Gh6CvfrOswh3JkF96VrML3OoxiUmgFQBU/cgdn5BQMU6aNrolnU3lxXeUL8bG
1co3ZfDy4+2AkFk2NXFM7XnC/T17I4030V5zo7/bQ3tnRQAoPBvZ0rIwkGlcr5Z6pzwxENFXibJo
kp01IQf1BcY5zDA20Gl1bWv7p+yiZ2tsBsQ/XQx8t6EcNK4dkYW7OhSPTXFKVFf6gWN+pyq3oOiC
TInvQsFMr1wIW0Ib83XQsHcMZxIoTYoYfPmi/IAuZ2KoZ97iiL01YUWZGrZ0ZQu6eGpoyIJy3iLg
F6AvVYyJlU8oH+RWatLYgaBp/dDGe5cjDJqZE2aokHwzi4NTXHJ39SWpDNAHG3/oEekULZw5k7WO
ZYm916nEz/v0mGe0rxgjlzi5iUxhAGRRXoM60ZHbi+mTP1FwVpps41TRRkfOREgdr0icd5/aRJnQ
FVD15vxJj5FGjwvLw1nyjIfGkBuIlA1h7xY7J/AN0/jBnJ8Xj9pE1ZCRPL1+tPrqy5TWMlM1ETMV
9qGeqq+G0rfWSbOsR+JMNU1f2SVg87jyLWxHe0hxMIq1KD/F+bxlZ8RkwtK/WXwVfNmLY7PcyQvW
xjhVCbliVwqVIr5mpKgw4BTbABsihzPCWM+vhqbcnOTYluuYSRJhFZux4zU2eXhqUHPYb5g9GFJ8
1CwAsyy1OfyDxzkrmHKJGMa4hcxNdfeeEcwrgI98rS6+RvN0ZyUE6KphsnZ64mAMaVe2lRsv7gg1
3us/CXjX7PfEqCjLuuDXMEq8/Io1VjRxGuKySnKWbiziphX2X47rHHQBDgg/Vn33UDKAa9vSPKoc
S3mVuO4dmrS9GklB9hQTycIh3yVj/I61iV4hS9S+NQo8qoT2xoo7w7YR69oJFEeRIOmOUfKDQSoD
CVeDu2imoVBebuCXT9D5V9UZnyw1PUbSsXyeoig/OjMfNHP4dQWLIbQR4UlLe3RbUh+NwvHt0dWY
KLeLUJ4or9nszhFK6yQpoTJW1SGJ+xHxZnCOWZH4zsDCL242bfKSl/R+YwMC346HXY591HIZyIR7
Iw7jBxxKj73DZpW+8+jZbn+y1a4dx88BHbdvJ9NdXzb0jvhD94Yp92Iwf9nMxrLI4gAL00cEqdRR
mP05gCDeZAMU2YzvVzVypikJn+DH4Cr/jEZOBWBh9044hL4LgSzNZt034xm+C7/IGdaHnQLjS6Nn
hO4lFkDnUkHqZJ26TXLrXBYtas1ml+hRsasb+1XlHqmZDSWlAQUuy87GNo5LsQU1IKBBpndDCm0W
XMKhLOO3LJPOwR41XmwgTtjoT3aH9lly6CSEdrTZrYob89jM6QOEueyBtf1Fq0kEbq0vWXWECBbX
pk2PGnKAJvK2cZhTwhL2GKTznYom7a4svvXWAmtp4YldrP21QCKdaQ5acLlQfxXAPAeosTWXnCDI
ylcNI2h/Cr3Up2J0WowROR/V0DThNg66r46QXldD7OB43taj+eFGR/EY2f11mImPdgxW1KmGnJJ5
3dobebbKhPEQBpFl7IrZx67YBPQAwfhdoUvUclIkpjo+kSTmsxJZ6617KQzjK27dCCPi0DCKAURo
2YooPejPjkPNXdo2FkT8yMzjAWYkOsUg8Gm5QtNU2iy9iSfFUxjkiPfrJSW8I5vavLMrWkBgt5S7
eMUAckbsGwIADn057zEJmWePQjDJ4jtVoNwuy/wzHuJqy0X36pXkMwVDTXok3D+/77EDhCRHVGDt
VjLl1+OJTwvNfT3YEAwueeXu01kUZxHzsWpR91gbeDA9bqbafBUxjSzaSE6Bwvyp7XmnxWm849ln
2BRyNbgJmyeQbwc506DmA3lVMkH1ZEL9qJimO2ZXEME23RxnQq5dcdw18eM046BHmLuYG2djI8xy
7zAOKLxy5HNJcR456DbBV78WUNQpIvn1LZgDSyLhqPa1hjMqHTAiAChjRCJlvhUFZLW6u59UfVFq
JN3anN9hOfwYjfdCDsFaIbLfSIfmQIe+PoeE/YRW/+oN8qWL1IadD4SuuL5vaM2Ktn2dUhaJ01yT
KzazrQnHJ0ZIe7tzDpIlh08sXo3dPuBl7HV0qfrNtspnorM1Egu+3Ug2iLCiYZda4oqAjhOt6QZU
CS+SeM7jqM0bAoHWBQoTy8L+1Ea0ySHuCwac2jHU6l/SAf0Y40/3IS5vqHioMc2+27bOJO9cP9zS
OZHk4cTRZjLLy5y3b7Miaq4T4hDMpEsVhXgPYkOdO/6F7vBrmOi5oXxXqwqGEfw4rIiDTDemnnzW
LWQW6RjeGkKFPel3Kfq5owEgf048VG5OY/EsMd+04yn2y0r7NdnCj/iLjnGwmUSbcXtE95AaoZqk
jr0jm+nTdob+NAIka02jYx4SdpQX0bOWymgTFAgh4p9aSe/eLMw9llZK+DG8aGnPuqXUmdMuBB9H
PKUJp6LJIDxHY8ddSMqdO96HLXuRgOxETIT4uOOSF8wY+KBj5narTqVr7lTmQ0v6i4YQb5Y4RSvc
ceSTu6eWOQ/XS8YwdhOp5KUf5wsJizA80/BNq5R3jw4fi6vFejFMkrtuYd0ysqbyEfrGjsanZFKP
Sa3PfuyUj0UcPcY9tb4uNOR1OC1GJPhxSnoGxd5nQIqhxlyEb6J8LhOcRAYf+oLT+Cls5zoFtHAh
JrxVS2ePgouMxcBusSEjLSOPdDek0PmwAzwoHAuBR7sxEk52mMmB7JryDGRX8wf2bysrU+l2ghzm
wandxDaqc9OFSjZRXSQhL0y0RCbUtfGpV9XzIJfZQkE68WyPPFC5fZxztcaCeJynxNizWLhGSyB8
WNDbJSND4DD7L/bOY7lyJM3S79J7pEHDsejNvbiamgyqDYwSWit3f/r5kNXT3dWLNqv1zKYssiIy
g+QF3H9xzndWV9NsH72wIQ0gu5jJcDQbPIIwvbOo7a4AHfU7J2Actzi7TCuBHLW9WOMI6U4yx+xH
PLNZ+chAqwj0jnDHqCpSE1UlAJAa7GswolsbyJ7zA3kXLvWfsKgJY4wdCegKLVEu9mNZpBTYx0qq
B1Z5E9kd0/3csIgbsz+Idz/NhlrDlxa+CT9nEIrQviVMPSJ/EcrSdVw5xrEj6oRtDsqGecKsTarz
A8/xJ7K032m6CRu+gzzVeEAwmjbA9yJFQ7epu+bSIqy/xiDVHPA7CRBx/XdQ4vQaETVMo8MHK5oH
TeEqxjt7mtOdrpcXU8s26mfyJ5xi2cjrvkIuNxIzN3dezPQ6uIfG2jIK7L8b234qCRQX5ZpUrvxX
oM8py9Rypz1VHVQLEzosqRmqgg0/4SPPpZ7TUx2Spyf7BvBLYu9jVu3gProzo3kmJdzt4EvH8pDk
iP3xjXA3es4pkJg4gQ6Ctc+tG+Dqt+Hrvlhz6st4incyY3MaFLz3dFRq24V4OMdheBbV9GPmfEGw
KWH9j/K9N9RjxQAKfvUUv+AMZ3RDHhj+yQcUvBmZou4Ze4eGBcvem+kgykgHoVTW1q/3OjGpuGaL
XZqSz2azOIQA9wdPwr2JWyBMvfFnHrD0uWBZoLIEPXiK9oEgwFs4Dh/demv/69Ko/ydV9qii/hd5
VTPU2cff+vrjT69/kmbO6o9/Ulvx7/9Hklj4l2+jaRLCDZAViRC1/D/0Vpb3F6IpB7GTa64K91XH
8x96K9f7C2U7mzrTwwAJ4MP/L70VMi2EhaSJuUFoos63/hW9lW25/yxZDmwr8CyBfAvVkAnOw1uT
xv6bXDqwVSnBAkPYh992D4Qwzqb2Hv/GH9hb2O/r7jVh9LPv/Ck+tWV5VsuyPMwcntdg/tcylitq
GJhISFafU2NXx6RoaU0quvvJ/BrTBiepcvqrUBGghZv72IVe/tADU9yUIW15WCXm7d/DT3JxUlxD
D4tky5M5ZEURKnbLEgdulmieA7/46kPoBsibgMPcWqPyHiGAfoKPx1OskFEW5V02FPPj0BANFqet
Hfk1caRJOj+7a4K718iKvXjtsNFr72TX6IvOscTlgFOuoLShA6Lfxu46P/ppUGJ8zDg4V4+jENOp
U35w7lW/riaAQILxqoncviDrULdYhH9kkVG+E/F81VsJCD4ievgbveF2nBa59bo6PrkVEn2Zfnjg
B5siedHtMr+kFb50QhjdrPjtZ3iDuqwi4VIYCs0pWSWIiYgHqUSFKEglI1U6mpRpYPYGkRrKU8V4
/y6DfVvIxPxTmSfPIAOtJAvlaDjcmaJx7wqGnLiop4MA5YGiOE22lS7U3i571pVkI9JR+Lt8yP64
/NUbQ4RPVTiQ6ADnIPKte79B11SZIYhp0R0DS48nl24Yt3QR2U3x3WTxggK7IG/ToSJeFPzlco7x
bRyHFO5GkWQywliRMwgoYxxC6r4I8hStFmiluAZrhe+RMq9FAZynghHcSiirxDCc7WS52GjIEKTF
m2r4Qn+HARHyGcvGad7SPOZ4MQmG8StV7PkY6VX14O5KaBn0ITn6pLYr/uTWg9XNy5XV9swcVBZV
M1OebjGfDEn0UpK04S7QdRvVUIl289ycoTlVu6QpjoNs7VsXa2Q0etyzDiQNMaAXaVfHnR0wyaW9
jPeOU+ZHkrqKjdFmin2ON5xSgIEo55ttQz3OCDZA0ZAz+ZlDvIRd2ulbZOnldhh/a4lIvsZWAT2A
PDNnktZuEG19lSMLu2rwse7rmXbdmgpxZ8Vyx4s9nX2fvj42uW4DrOZBU3+wa4L8idDrkrJyolBp
71ApLTf7MQ7dk5+yRw2HgfnKxPhgYqGwxQwND6PthouohusAlF7bOSw2kec1yfSRKhgFomB4F8z4
7+jDNNy0OmQgTW44Yhg27/xDcVvB/tAmbIB2DdmT3fJUjouxHxf7JQX4fOo1IAw2rD7TBVB8jvT+
iKozo3KQ4rDgqoHNHRYnYemXMFEf7gzW2wDgtkG3806ACafNcKOS4KS64ociZoyqtPRhv8ho7rpP
L+6Ti1zuauwfd0wBWas7u9bDyB20UAny3q2YJeT3ZM3kH0D3zpoosr1Tde3JMwXTU+fUDm377E6B
T/+y8s1KryFnPrlTiTR3MfkgYqmvKht7y1gFxr0o67feQcwQxPrbq/SDG9bVp1WXPz4GQGfOugdS
8wasnvWzl9bN2UhqFnkxMqoSYTmiDTJJ6+pdOCw5SqJF9WObAqNSU3vtUQHW/hzD9IHOUdANQeOq
h71gvbTR0woQpSfh7K5p0IIrBE0w3GIniJQxOtuSbCQKH7BkqzdSUvr7MdzWzhnuYbsVu6y3YAg5
z+yy1D7zQHBBBgDDtSC4f3V6g1Td2KLgsdBkaPyIm+lXTmy5etDEyPfWMyEHlQbzDFTZqL+Xbo3B
jviv0RegWmOU/VwEASgvPmXM8Oa8L8YrauTrpgrHoxIzqJgcx5aRMBfo0VB02X2P8h5JfA4ybTpO
o/pVMT0zNikz1vWRHvNY9cWx6MW3K7MsSuLx1V5IfrH8xzy0HtrpRi+WuYn7Okp9WFEK9yEICZ6O
Pnvw4au2i3u0W5DTXc3GrW9g6Hhp/2Q6knwzku1QCsLwZ5QIt3JZjqnFKA3hCaOw5szdtrXRXE19
+GrWiE6ZNsUQp6JYob1QHZ53Z6JcDdK3WIXkTdi0KUwq2FmRTJDyaVvWh0hb3M8r0AhhHtKN+FCb
1Oei8m/ygS63mpxjOGYPkFAkvY6jOAaL/YkXtN2XOjsbpsnaoSeXGmyLgvcZGQmPb3dIJIex9eLi
QEKPQTSSQUk4ADNAfHshFJtAwG40kNVXX0OPLpQ1sbcxqzTZTyENlNmmOC5QnyBdpRSeEK0sBbaZ
noYHz0F3N7eMoEro8JVcPtNFxkgSAbmBTLhrKSwuaErvFhcmJjzEiEQAfUpy/ZPCjJdm8Q1+nZif
kmGbhkQxV+hsKk++tIZDGK5+zD2DpA5RIZNEySDxZZf2hGgMMnVdD1Exxh+B7q49ETMYBo6+8434
xgUHiFcE/REj1hfDDU7S9MZz+SYy99tHlHCtUaOxIILyQkaTXQxveRMibg68BX7932nA7f1sdngV
oNwSAWFqhgj9SfZoKj0fnW+FzXjT+gHINVRoIOhXYtVwNvyRCmk+xwRFQFvTh6XKdqU4lhaGBTjn
9Bnqy/b61ynUJA8Gkzp1sfFjuuldLJ2rvAMEMOAbjGz73BhldbJ4WyPLHIerZZf3kIpC6UMviGE+
tszvyYB9pofc90NP31ZNeHzKnEVVPR4LldXAfkBpaXNZgbMaEFETX+W5Y1Ir8DU1XY3cunvmJ4EG
hgTQYnG/6mlhIe2Uz/Ui2iOp0bgLKw/pomqKqPScHzKjuFNNevCpVkdpLh+WKY5zCG66H0n96Yg4
ZWX52BO/HfgLiBUHr7mNoNVS9StxZHeO2d7EHVoTgCnPYPSZLRLF/NjVq3Rkeq2GEfaghUZzihvA
8TzTm3gkv14jlY3k3KJ5HYs/UBCLyGjR4Qu2qrigf4ED25uhzmeyVhMYgsScD4yo/KE4zL1NX5m1
IKCUOhjeivwc11kObJFccCiNlQfKX9qHjIC43nNexnwaz8vkXOaedAu0hPUGn+yJsgqpxDKv1jZU
2UPzbqJ1VamZ7zur/1nlkHvf/FlQgLKXQTHdF459rmg82xUTsGjW7dyA/T4mv6hc/3Sop69QEfGM
jM/V1VtMQUaGy7aLTRyRPSE2tsRLZREyVtWImwJmKlFcFxSjLfsoxkGfnlt8Bmlq33RV9+5ocXRC
eQ2M4LuY0TTUBbBzgAMIB+VTz2vntcZn53kPQz/nWI78J5HKcj9ZFgRlL2OCYI7f8dx8IxBlLGdx
APZD98ftqv6stEWp54Db2Xjja+F62aEho1II+eI5+WN8NZj1fETlTay7/VsIUxyMAPwqik0mtPfC
N+FylSbymPjG7zHFIUxvZMB+J06uU0NEYS/gus7lyZQw4zAZk24+u9eTdAGQ53colgATMW/z02uE
oSw6VPUZJoHYzVrumHH+TmOUDBBYyZ5qtM8slAKpZLS1bVgq01F4dz3DK4eCO12EQsuUwI8W0M8N
fV8XPioBY+8Xeic5RZmUK4amaHW73HoHz+5mLHiCERdXmtwngA2YzgCYGe+9gdmOE36V87ArO/25
jMVtZxonkFY3WY1kdyEnJfJwLsUD009nzTDR4adO2ePN3jnpyY8i+QRrRZE+F4O+Nzp9zSIkZZ9h
ZHvwTSYbAFISwA0R4nSbUFY23C3Mz6aZmZ5fkY5lqmWvcv0HdfE1ZDK+/5gNTn1wmrbZsBsBA9Dw
QgWEbor4I+HLSyEy5NT2rp6tTZDxm1nmHObsqQ7HYL+E8Yl44PVBixmL6/c5pm3q6g/sD5/A7J4C
lxkE050NtVDG0Z7yYVbmO6fkvWo6wVyR4YfBdgnLpncyR/E+BUN2NuP3OnfkpRzB+8wzC0kQO5+e
YjDEwU39HkceygqqxJCcQpdx1EIcEWmG4K24Smc3naAg57+jllfwuJcDPu8FSTH+h1VfkWcPJvf8
Lo+hNwTwcOmWTwZk48hjkLsINu89+yW+8WYrLfVRWoz8mLM/unNxsQooWlU7RACnsAv2eRpZDO9a
lPpkShK+mmOKNhKHDLnGZ6GPT65C6iIIR6pQGhC3E/i7+Aney02bDdbF9cnFzPPbRHKL5oF4kPNw
qBxGeVl7UwecUQRJNkv16HBvClXFTG94DDgnbhbFiKxvauhtxJBygno3MRBm9JQetDCHo82Z85Ip
rX4uiuEuVeOnI1kQ6Tl4anTaXRI7/ANfuSBFgHiLLmY31Bp84yMtsRlWhyHOfAw9k9wjEm3yjpQs
xQB5EWyZOQ5vVMDiWCwvuvD1Y8PGW8OQvFYEMLiMMnupYHog0l4GOEydgRlocLwDnI5l4wyMYC1X
ZKBQ4FUsPcmzAV6OaA5RMWFl/4EB6D4j067Plc65ea57bch1ErowWFuDmf4uXnv8qmzXSF3s7zOi
JzK/6Y86WQ7kJ3oHM+A9H4V1Geu4jLCH4N5W3i/7nXQab4jJQ1DkwIrnmolaVY57iDIkakxRTsSu
qPHbg6q9riRI89qbTsrMqmNrAhlSdFuENWEi+uOOMGl0IcjjQGcH+M+4YleQbGwWwts1gWrMcWXo
jhX5RD26ynUKgi+d5C0mswBlV3CUGqA99rpv9k1QW8wwyg2u1hrCLfutDHk5Q0rTkt9Wlr4sgu4E
0H8R1QEhILzTcGBT/en0XEAT9TGGUvfdVmG1Txnb0EPXd/A71igXUrNE2L4aqOGnjnarnE55izNY
CB8lJ6X/voe/UYNcZD/LHqq39+uRHxb9sTSLaBzZFLpW/RsnwGX48PbeTDp8Xu1ACXf0djB/KkP9
NqjMOp/sibJZDkkRN9i7kn4r7Pw9yJ31nms/yBgBLwptK1TticyBmYMXpDsbsZPVsdPGNu0Sh4Yv
3bPT67Qad+y3Vc6DmTbBe+0G/bZxh+Zp8VktQlAodk2Fp1mWTbYLULZzRQ3khQEf1uSZmgutEF81
acwFDqKiWX/lApIUtbpM9CtcsdMmk5dQr8LzNU+pDMLHmYPLxoTeIopnI9RfB9w9m44EQ7N37q2K
7rmTSFem4Bh0CLeRUkFZKxOTtedTXbD46yRqeB13r75kUjGuggzWtOza3fhG6vZ78mG1zQtItxq5
HXSFK34KyKWMKzR03E8y454NnvxlQj5IXPFuNr9iErU2Df9OjUEAOHHx1WEWOdAUUyH3bMZynK+z
8cKyGVdaoa4Di0N2CMtz68nnGfBiWOYI4m0yUqThvEz9/VzYlEwWUNqhljzhgidMoenj+H7la87X
XgWRIlnCm3GMr0QcNCet/Kgt5hxCktg3hoIMxuZnr+WnJPMbDSv1ad2h/ADlBSZn62egyzNZIMkJ
UMyD5uCORJbUjXZyO89fvs8cop553hI974lUtzEfrYVd+h7EcmSasZDm1fp72ySubZS/LjJzIDdU
dI6ZHtB3PiUoGo/4/gry4bUxHtIFf+DoIH4OPO88soXcDRYM1aq7BzRhXmIvYKwlINAkdbaNF6w3
U1y4Zzg/Z+1YSGgZvc38kLnW+BgtFDshi+F92+rklPgC6GXDUoaKvY2u8D+SUZJg7s7XGEALgQHM
S8KA8djvBDG9iDx7LodA7xtZ/wr9Zc7YnotyKB6ScN653ldndMthzGkCgIVwJyJuigLQ0MUcPwmn
B4IdZ29Omj5UIeJWn8DGU16x2ZXsyDONDGLs2njrBPu4j6mN+TmQsEAs3oDBMSa4rgwZtaxuLQal
G74iyE8Uj4lNMo0EQ9Db5QdKd5BDbX8yATdsMLUiO00zdu1l+KEsniW7fLaUB6pMo5pY+CpzK3yh
BaP4rshcXpcWk8MFyKjKTs0+MosBy7tRXhXYFIK4szfmbDxbNixDw4LKOqDsddTVEqbfnQUSpZ5+
poUMzdbPH50xxiLv2pgV2L5lC17CsuHjGDkuUYo/5v5tWQBtApKntlQjngelbEmrKE2XjwRXOlZ6
xIeZ+IO3g0wwjfEndctXc+E7rqv2Y4BLbnnzo5gH9vvhGTHIDHmTRXplMmz04DzVcx/vpvKBmAJ3
p1v4SMTu3VTIbCHK/C22uBNdP+5nv37LkuA7Q1SdaXJo5IjoJ0OMWuOo2ARzhee+HG6Z/NI9LYO5
qamy1Kroi0ffYVpDztE0gVrmA1JVTaiBufz63CEhTZSfVKS9+AcVMFR0Z4QIgVhHhvxlSTq2x6Cq
9wZPSCQcdowjsYxOzcXLBQzYtk+eSpW8Cp4ebLXqfeycF55bfiDVykfVrCddyfBNWec6RrU5hcPr
RFEXMF3aQojEslp/SII1InJNN+AU38wkXTjb5EqeNd+d+LlAXtTr5AWFCMXwAx0omX8TfeaAsaAm
TcOhrsa2V95iFGFkbnLhqpBV1ogyI6MAEmogidr3LIj9KXTZfPoYoEi7DLeVPdHt6W5G9Om9Nkn9
gpqeG4KCUuQpxMrEebMNig/KafbNs3rrO+MGKt1tY3cRZk+CtMQNLQ7Lr/U5DUckroS3bWaTMqyF
1dmEv4R74lQZrWkXVNNpcTO0Amj2coM4BZU6SUTI8tXUJkRQ294XhD2k8+T2eQq8KMLWYguD6Csr
oHSYqy6DgkEihWptWpS4NmzUQ2ymk+X89//kfoOnidcfaiRz6Cz7KdcJTGcX0OqGGGXhi9HyH85X
gJ5k+gM2gTpsSYGuo2fa2JyPklyfGW1ZhXAywrEXY7ptGEhpGuAQ/cjYgF8FUF51ywWKDmguzvqo
qu3XQDmP41ij+kfH4EP12jRTCG9BvCjPKA+Lj3djceCHhcHFa5yvYrQlCptWcDi2l477fEM4x1MW
LI+xYuBTufgW5+RsujM9nAltrmO7CkHv18y7O6aRfA8ztS1qSO4taolayC/ZB4ygCWVPcuwI6HQ/
O1CIIM09GEfebVh4YCHBpWPZCu/SOX/MED9FdPslVL07p0ju8SUf2Cu1JGUkMIRDHsYt4cKkYFfN
FIVj1EH+5YfPYnPlh0NGxUAr9igKkMH0Buoqm5nxOMdnURvI6roM+58wzIjRfJdhcoa1JzaoHREw
+bOJ+a0NjqMf3tuEi6FJ0Lw/lvEchrzlmtNMB3xYLTTCrWXihUv6K4KxyMjVlPCVJtEtGJ51Lh8S
o/3O8rDfQlcnh4u9VYu+FjNJ9ujX6SMKFJJUi0dSU+3NQiYMTMFDMLs/U0P+QcGbXTRwRKsK0qmt
bgzUVBu3n78xz++gIjkQRvuP1HkxpNmtjeeH71cXJLsv1oBsl2HPBxpde2PYiA8EletyLCTab8aB
Py1CS7s1ANPR66AwRaEHo69Kwozsa1i4BW5QnIV7bOPYt5f6LQdrCkfV/F1HBy4D001+n3irkI41
wtYQ9KOxd8DH9GFWOV6BsXiIOxl1XvE2UDvVOVsMz6kmnl96OZZmOP45cupRfMuqae8IgcOcEudf
sca/TsvGiS5/mkYyuWzHj7hkwYcNkMoOe3XlTnt/4IcGqTTZJY57Y3Xjkxc/mFQxGzXypI5MRqDl
T5s5m3+r1cOE6oglok+gUcqmpw24CD0n3Q0+v5coXLMWhMAGNs4qT0W8suEaZmTeEbxWxW8qDPNt
0IkS3HtSR81tCUyMy4dTlYKSzGUHoEEpPkWpjy45b9uWewNJNaGW6GmaDaJ1TYwTHb9X7HXCJsgs
imav9IVUdXCmjvfgl/EdxTi5sGF5pft3woHcrSTi0F/wbGYZ6plxhGUeyP5itdBWtfNtslFmChgb
eN7j8yLWTDkDldySuUiEg3uIafPWHoD59No7+Ah3KCwqRahF82iY+UeSJreCqBOgh9yTVo5Oug+S
68zaWm79p4ErTNZw9Vs5/CJt+V07pw03y2sv4cOYWj40NS8EIcw/Y7i+FAsXqpkb18GYf4z+HR8t
eq/RKndGX+C8cAitNsoXVuF3/3h/SJON6D065Jqbvqu/S/yVrJ0WkjYD54+U3FFzLJHoWHuCbBCj
D5RFQ3Gfh799kv0UyoMVn9p3DpROhQ3SmILHKSnfmop0auotCK71dKK2mNaBhCDpCVV9A/qhBbgf
UveMKT/lsGaUkaxNsvHR5PDIeHwArJZ/Q9huwhx3ODfXRHll32S+fzugDS5yfrSqhEbKU8gBtn5Y
bELRpbVvZmu8Kst1gODOJIyspjWEzBTayIYXuKza6M9W2VzSLiGjrF2fa4E11EyN6wV3u6nDt4xY
W8yCAmFUn51l4NwsaO7mlUgX8HHsiKeO0tng8gmJ9Ky5/MNWXbrcZPbkPWpcMjujZblW8rlb0nxf
miGnJHYkblqeBquTJ5YF5MC5b2QFsfQSM3YwGrilBdqm+d4IXFZbiHgPladmZrAUm8FTnI6XceBN
asZR7ArD/DAlEA0T3/I+Lvk548BHqtw8pkNx1DknVttxGdVWfJ7M5GMs+X94hkvtfNI008yviGIf
f48cfSZX/CLzvS87BlyQD5zwZPbYCJ3Cn3J5mhH4/P26srUmMTGo8T0M1WPICtUHqtL43v2Yop0G
GJXukWEeWdAbe21icZmZnDOBwjMVYuUaWIGBG8UCv+Ywus3eWDCDxIqXHs3OQaMspxkPCJ/A+QUo
iX4nbYpT+OZBb9lmTvrSab1r6M62/TKjtArL+3YSBzXdNTWnPAkQf6pY3oP+/jaL+DEbuzthNyZd
EOuNhi8+G9A0IkfdYRtNtm5Ai1wYyYfvQAFtMuvLajJjqzFQ5cgdA5NMSuTYBA+ga5UuFMJEuM8+
vs2N5yfFLjSJBBoHUuO7eP6apL812Tvsa6Fe5ExvjTS+Y4fGLUk3lTuHfMnu4zEENbvs7T4gYMg1
0YnmTwGqoQw8gE30D5OKI4i8W8TnDyNRqsjB0KsROqriuyGkxraxZkmq28jLbu2ZkXzlphc9h9dZ
H14Fc3yrW3Gp4Q+WhSQqk9CjzH5rRc0oBTdMUdsX7rBdX7k/ZegFm9YEhmW9lcJgjptiNlLW25Rp
TEDhs+io6jSzH3NAf2cr3uKUpjGoHwSpPwev8I8WetsNTR6fMT1zbbc0jGWmMSNiB1WbEefBPqxm
rMuDc8Po6rNnLxW5Xv6oEZKjJGUkMeng3Zrxrba3Fqx++gX2ocbIYWSlU3e2Lac7+CWmznx8m83n
hf4eP3WL7J6X0dX+h9POxzo0FD/Q8k4utg8CknGHG0C/a6nUchtvnwUC1bLsOwshMorgrcdjyntA
tR/oswEvZjulADoCXpkF5+SxR0bGwHLc+h31NIGOj+ytX/uEsLQSScnRRyOMjuDKMJqroULHlg8q
YQlUbdOJW389c3HRcfhm/lOLdqFJR1plXO9REi6vfU++TVbQOw7dJ1HQPbmxRMYEIYhkku92Y8Uu
Hhg+HYYD6F77gCLtP6YgoSJsTBpyMafRaO27QS3bzDuWDidel5K94PYW9H5t3iJlPRnzut5M5UOe
tOdWMzTrlLutE/O9nlKqsRo8et2t7ldqTrcxPgY9cbLCDUEywe+T1kSUrzwNofuS50zwHQPbi8QD
SmLsG8/Kn6wcCBki3nlv0j+4IYJdtyOOUbko+paJWh0zPF5iH1e8JNUUb2NRtfARHXwHcG8UlBrS
HQVvgNHBvilKWvwST+P8my1ruUuAOpMkXM4xMqY6h26Ox5JRYKuPKuAwdMic8Bfif/PADQjVWJOP
exQ88hkVsBWlZsaJPVb/X3v3U4/ZqKCT/Pz7v301E0Qj9fCTZE39T9o5dHD/i/bup/zop+F//gv/
ENs59l9BYAIjC+zQBT8r/lNsZzt/WauHP3T9IAgc1+F3/i/czOe30HSbJE55psM49T/FdnDPbDhk
ISAyBHKI45x/RWyHd/5/UsZYLTvCgw7Kqh/AnWv+s9iuC/HmZ/w9ESWBXUnWuI/oAYJrNlC3Aovv
Bul2chRrelBi1PdBaX9piK84SjX7BY9QbLslUm8Oia+yevtSatimWfoeOz1TZE+O+xarmZCPRi9o
/BbjKITxOGKLLZUP+TB8sHmtcR4qdFTIiWNi1Ikd4X4eXGujPeMTx/C4S+pPe7LOkii6umEGF6o4
iHy4G1tTBo+DHu1d1+CCWdqMlYINFz5sYVCv8nYjR5uH4YAQUzamBiEInHfDix3m6R7pMSye4LkR
AW1RNQL37HjreqXwD5jurZO810B24jFZO635u7vXLuvXYWhOnZ3ZxwY4C/Hn8WGMvL9dDMN+WCO9
idH97rz8j+qHu6X+XPwJb52DsN5DROURD5wuDRY/jwkEPjgGvGdn4bYZgHRvp8U5Yrln67HKxW15
dlwmBnP1PPo+6qfBuWo6IuRM95CkJgP2wiF1Y9HAvbhN3VydE7hT5Jd9FT5SgFD8ZDHZrXMHXo3J
2WaOEJfDZIqT09ICteETKcv4161ZNFGz53gCsjMZkThbg+XdFRf0oObOmJ9rsHOvpkE8IMYbBl3z
ZlDVbmqWX0t61VZO/W3TDne98NHo2HfE07ORZqoNMbO/aswd8vHu0KUtLH5oYUPXystzNTNFrSH6
A3Wi3QmMJyI9aZQp920uhsnDVrIwy2Gf/xL77YNcQ5QDMhlckwAmMcgnespjnvnsCvmDUJacJ3iR
LFGGK0RlO3PyPlJAlke3786ZYg409fMlFOzRWResK0njjv1Ns6KTM2Ad9HvJlvUjm1GHKQFJ2Ndx
PNwhYbhx8FEf5G2joeAbPVIfmdH2gRYSh4GA2DbGPWyylY0z/WmI5LZSJmCRxSP6vak+Ww/jlJfe
1QuqA3DmiHgw7ka1R/yQ7HFdcI5fyZS/3bZGlorJmTaFXIeqCYHVrtciyd+DQwjwYlBlJNOziGuT
5GXeO4xrb04sXi2etkPWmVgqCEcQFusQc03EzXFdnZTKv2WfwHQh1qsX5GYRQ/JkpWO4EZkDhFgL
UjvYi4Iww+23eOEunV3JyAxKHEZOdlhAjHIa0PshHY8GBqytLRbipdSz5WE17TPpwutZs8RYk7m8
9aUd692wXtxAqnS0mNlX543p3puygVvWtPeG8r/UXIgL8GD74r9jmnGvZpSpZ7RQu9iaURYMTrax
tUGmjTIjRqzOrdmcm7wlxMe2FGg6xk9m0FEA70c/a+76XjXMMpc8algPODAIrrRV388rxIoIhHWO
zv51XFDNE3Fw7y4dazSOgdRokFIo58n01QIDgvE6s/hHos4H3yFbmaAXGHsXH7Zu47H0bn+LIYlv
Wa1dyTz3b2i/N5V2Xyjmzd08TBfDUMmlYQmttFqe/Fr8UWMH06LxPjOtvbMgJ8NxDah79vLaAgu4
mIBqLhz5QxQIN6cQXIzL6EziyAMLiCsfr7ollGeVW5E30lkXDnzudgKFatIQR16CGKsw7tuwJb1y
tqrbsO/2jCJA6laogPOkj2qAThvaDcKG9K/XWfrUIigDpJ9GWDwm3OREpCPm85ou35Uj2YFGivgF
2XLHvqp46dZHt866ZxblH8hTAZutOe0W8clima7iGSMl1OZt3evpSOjYDsNgvyeTr92CTD2Q6fyU
uvuBIhHyXnXVTPdeLIl02o4OXLUqj38W4OsgykkRYNC29kYkDTFj3lv8iWgM2hvcC8GxScRlUF4b
+ZIdSrhyzHXrvIqQ1Q7hifGB8GI/ubBFRElndXurPwchJ3fpMQGkht8KnZKESwK7KfXLkvccgBUx
VaT/bZfk1EgSdFkju7u01yfHbQjKYEy8mZdpICMcjordv2d5Rx+bONALxQSMXL6ozh12kwfyD0f0
dkIaJW20XFDpCZQdCEMeVf9iLi0/g7Dbd2BR8O+iZms4YVvLeQakRwjZSLEtUg8YO/b72W4fVPmJ
W5kaOygX4O7Ww5IZgAH2KZoXxHEVmSJVv3E+2wCS7aA9hKt5x9dgEG2bdPZ0CqbmiNz/tpti/y60
/G8C22ZHBifBR02icnVdxSFlMIY5FzhIROrRpgBqw6bGbm+rjDIg64rnbmC/kIS0Xp3jHIdmQQem
mLN5n7M9FduYdwMyvLqEOf9UHWhDWGfO9WsZyGAPE+8yoLLZeWHJBcEB5GraCmKZULFWxTXhZsHB
85q7KWjHYxM70ZALhUfU4gRUaicHT36SipeX42cR9v6qunMPRV09VswgDxTCh46BHlevjyFaEDyp
hwG/rp1ctXPfnpp3gwfgslgz3OGyukWyCrrENo/y/3B0HtuRKlkU/SLWwpupEpL0UsqrJixJ9QoT
mMAF5ut704Oe9CsniSRunHvOPs1i7sZA3SnAA1VAHtcLaEdO8c6G9pL9ToqKV4M2Utd3CECV48mS
0owVflCTvteYzQQEO0ljoJzvnG+0YBMSjuoRMTzQiVr2SgwRdtNd2mdAE1ydJGwLhcLgFEbpuPRo
XXq7LeVEe5yN6T+57QEo5xte19Z6nrYvCLxMFadpN+MQ7R/13DGutee0D2w8Pgu4mg0JuZIjBY8D
CzucI/9YUOOhKP8oSB8q50z2alL20gFaS1z1WrkU9/qFf7IN7romttKI5DeWbYvcVWsmv76GC7cc
PXUG1wEwZGrSfc323UjNv7zvvrpEp3m3aqDPIU5wQw9NiqfCJGkPbV2+A6y0j23byjM0npMhp/HG
emPAE0TOXR+srQmxsCFv9Z8G0fZLkwvaolhn0Qn0THmkCmdrha6tw2YmAPvkz3AQgrVK+C4UFg2/
prlr54lf3ktaw2pzoFGlIh87ki4Qm2212RKi+W1SlvkAag4tXNMfExMz7sC6INLc9TiiaS1ibnnO
xyoSC26J8UmsIj3UfRAaisGu2v7zaJv/ZoGvgfqjw1j0ew1QwtH2CNviFJsJibYtZVk4j+hf6k+G
Fmytui5zw4p3o4WcSQkmt1VcWM7ySlwTDpO3bPbD3ZKPC+e9+Q/qGTaxlUJUW7/XcwDNwq9SjmN6
A4QS36M1Q3UsdJqNwPogXUkVeTP7cz+lfAK+6EFVk4hW9mO8j6zjLB9L7uSPDGcUsgggbjpLdcwn
lxlGJByd/hKketQ6K85bVVxhUmB5KPPsiX0Z8jNCY25nIEJo3fUJApI81Mt47mwvopAG8mUGRE8f
4XVgg4ycduGAVMNvnxLFLGmZyHUyxQW4iZ3RAr2XnmmhbyDGO7ya8FPgMVgXBWP1deGcB0dwQNgR
e6tmGJy7Gbmafby7nTDlbP/buJSTqC8wUB6DBqSHErc+IVg+2mVUdmxXWECQWuQjTslEhu7vOZC4
Ko8f16dfXGnJgp2jT/yIM3rbYSuHAXHnkkViySKaI4El8NZD1SVHzUEJHefvNZmrg5Nrh9X0rKgO
+AJsAiXY7P6URk6A9tWmjzWUBeQLf3TurjQi6QMz8lfCQnDP75NHLSqKdw9j6IQJ5TldBmjomQOW
YRzdqMqnn66RIDnNkgzyEJBs1zGQudA99XqmnBjOauNVBn52nyoONXx2OOWhJ4C6nApvFzTUAq2J
j6wQYPjp5SGb/aOW43o2lzHYT5kbXEVcqzQh0SBnsqbtU13TYm30SBiEUwaM6O2pAv0MtgHTDk0d
CwXLzKG5z+AF7utKxCHS+rLYDzPKA6bVuBEDpRW9RtkChmgtc+DaZhhD4c5wIpskGNe8ZMNfP45s
Dva6wj2zdvgxCWfHMsWU35l9urWFEcyXhOExyOrWEoQ6lh58ZPmySyrQg/58ISjp7ywHDHYHeO6a
wkiFeLtfLIKJwBJ5Orz2T5fgPGFvk+zoTLyZSqNs1YTWR4yCB8sDQ+svaSyM6tdB95orPMHokk00
xlbZI1tRMItFZQlR44xQEaB6SG3tJXeajyQVY6QHcAPWUfwUVOcuhCZ47eLIE5UXWQPXsEK1Mb3x
b5Wj1/vUn2DUzxa4Yu4F4QraL+Q6JrZmZXUoaF6rbZHG8F6Y/vCQeYjY7dpOz+sa7EyHyuahJVdf
dDOkhWD46HwfpdvNvsfOYibhcazqVjsMDvaJWWR2NPgDLSo61Mz6ye36hmi2G/b0q0Mrofm9enW4
dCAZOsyebnCDSXaXLkvyDOv2g9LUbSu5zoMpqrjTs65vX4uSz31dnZw5/TC7Jt8J3/UiBOOoTLMZ
bxhZMKGXj3QIt4xPoW+uYzz4DLdWQBap96sDUfzYFchdY5W/BTLjJ44vejK9vxqhM8ZLLHkGpj+r
FF+eGkK6Z18ytXwOCTKaIa9LLfeaSU2Zr/PiXF/tIHn3C4x/4LCopgm43Wk8PMo6EaCVHL3I1kl9
Y8H7kLr/99W1H31qkXX2tBjAQNyPBhHYpUmijuUwYWyHrk1PjC+573g7pU96uIxZwK63SDG3cf/K
IapZmR3yWkqwXwWRz1lYlNap9NOMz6lnAJHW1rAk35L5yyer6SI0ewq2gtLhI+9Hy0wjNf30zmK/
46B7dz022NpkrScGxiONI5itfQopNBBDsgkw9xfN91Cg2Zb17IaBRZytAipdaLTaVBwpxvwm18VC
Q6Qvt1PVh+uLZ147n5O6ZFNADovonscNg68uDw668k6NX/3yEeLChbcUqQCDAQP94f+/uikm/GsD
j2qujyOCJqYX9t/yinElCEuPRuse2iI0P1twOa9Z4QoZHdUYVBvxs93NOmVkxO24GGKuM+aMi0k+
8+6YwCcEqx9ghn+1dS7kme8Ru0h6yr06vD2quiW5hrxZ2p869OJj1fR/DeBUD1WBCNRP8jDVXbbv
B3pM8Ru88GKJHWU7cY4vUYBRuPdyEHHfoUsFyNn/d+1xFqjbf2albiKdlieEclGyH3R8EdVTOl8M
gL5sHlQS0MfcGBgErJ7Il+LL9DRYgoX9qLtcB7OSwIhMVcfvt+96UMcEEuksHKu/ng0hy8jzU4Mr
ZtBYcWV03AParbHHtPempY88C4Y7hKI60itxhz/1FPiiiUzYig9sTVGmKbifRoPkk+QlpkVNXpeH
tF3CGg0eKq8FBEm3viRFqweNyW2vUwn+MJrBf9IlRrUa0KnnmXr6pVPGKVB/c3gEt1UDUC3YURf2
tVecgMRa/iTUovJ70ks51ldBaeVsUkllNcVrxQ3vYUq5PC3ZFSL/jdaON8wQbERE8EZ+AYL7qvOG
GRmEmKNHuRdINiD4eafohUdvnFlcC0JXZUViTGfNvLenBU/BeSgMXo4L3HoW+a9pbfxTZBuSgWEJ
FCGD5LnjTr+O6otPRxWtdnua+A+iwrVSdk5FUIvAef/NCgo1SrQgrgb3UYiznImWKoh5XeG9+2Z3
6EgpZoaFyXB55GoYOroRZcvMGhjkS5OsBAJVvStNxX3CjhpH3a0koSK4IDAm/KOd4bDvLN5Hdumj
jPkwfupjo0t6zofIaYBVdlh3Gl/QGAgyr38ucHHg/OPhXLtQZfVl0Y5gQwjRotfN+IzTqewAyAEZ
Mf3m0FARsea0M1Ty5CM8HjzRf/T0VlOHSUQgrTfKVjp6uyqgy5nYPoEk/PMLYIvY1FkVcY3eqq62
w8YAiNE3/p0LbHazbSQUexpIlVLn5AMJuummdy7HqnyctO5eyiFaXMO9rgkWXZMJ+uw6QGpNuZ6N
jmsPfoB0ulo5joN2hL5HaYCBuQSOFpbanMwdVpAgI0Ed8ChXKqbdBltigrHR2eCfQAB+RuIC+9nn
UCo9E1ZZNb/ABQDtu64hcQU7NFz7hjmDvGNnz9HUEw8dChako7TUqVqWx6Ig0WPmlbeD3ddcEWzZ
PRqgeAMqqPE8T99emzypuiCjgriLJFzBfQVyWwlmE693v7O2VpdyOMPMonv9XcoN2OPOj9MIKCHA
BMLjoKqwcE2uKYufnErvHXlbXU0n+8TZi+3H1O6EQujctqsng2ORfycJPLTpPVQgHM2UNAUWeokY
ud4uq4uxpd+ghjwRbIqulKaN89qc6yV4R1Em0KO2ZlJKAfjmZsfcNK6Nq/c8c13ocA4+WJ7Msezj
jiv7W2V7HiyO5MS3yd0Wgbt1BBHhdWlLhAr2P2f3N2/k4BQs6yFX+vhgYm2MVk4J/IkcV2YPdSOz
p3PZYgUusN7vu8JKwhpXFNHf/oBnE4kwdWkTmlePsilM0a7Dj9QVPXMzj9MNc/45AwfHC5r5DB/A
d6OqS8o/J+QRe+E3kxS0U24Y0wKA13YIN2mzQ2AT/GM1rH+0vrrpXfXSslq8aphqqrTLdk4w6vu1
sJ9VplCBA4Vbv4o74QR7fW1d9KR2BAFSnT1P9jfHrl7b4U3XcbDongaeT8sPeZWTtbLMQ10l54W1
TWjkOBwSjGVCNvaGe0yjVXwvaiDOnZMSyVvw9CYn8EOGj9dfISWvRrrnC+qvus6AbaL0YuudCdZ5
44T42u2UFZD1sAcnWs2TpRkLmTiDpAc6pJvMJ0etgCdXolEZt7adO2GDyROfnDkpMvgpxLHn41T2
41PSQOdeBuoe6uaJuBpJWmIkIHwdtqpYWJt8jEeiAgBENkaShVjW52w/Vie5m7N+b++dPU5HDa2Q
PDZrb71ew5VcHDyC9CQ14y92lVefO3E5Wf80hp0qWaerY5t/TG/rbGDFmKiALgQurarlpw8l8koW
RZ2Wbv7R5va5wN9MiFBjKKX/OoZq/rwMbDaHzsh32JWCfW9+AkAj6TJj18I/mkUVjSxhR4sDMVbR
s7F/NWtS97r1lJozI4Zl0gao8SqeUdi6BQxePqzX0oDsnEM0rFQNLqd4NX1TPz45C2Mw16zHrMuf
yyo9qxIDGA7Zm8Gldyel91lJ9Q9bmQE1p2xDxHQOMdQBe8l7sNaQamutNHkRFeQo1YB0lmf5AQR/
Cjxt5fa46tmpA88TTliWIm7RsJtpb2/K/m32DNxm3G8JPl27aXymAsHcm8KhDAQfKy4Fd9fZi73d
9HSYQ6WxN82Pbhb3TuE+tKR78suGcPTEOCYRGzn3yNoF/gmMTX6whpWqZgicbuqgIE0t7+d12K11
FzPKKV59g30AjYWiynSx+PVzx5LGmUyYkwFrIdm37Nir/0gonZUNMpsSx4z0cbRmTG6mZatwEisj
oeN/IkJxAfx/V70PTRQeMesuHK0Zaf6WL7cP22FxI0cAUxjxW/qVduTvsWsL93hw6mD/Pdg67wUu
ivXBAdZ5aKfiT2pQTqk8eXIZaDgTg98CHNOBmeeqqkHGldvk3Eck01/Jk17m000SlEAUxjocSDeL
8G21kCZYaoM4yPay5iBkqXWt8fOAXJDHdAId7A763jaE8R4Mf0e9CrjwJh3lk/TP4RT1nTKJCpV+
51sei618PtOLgaLm2fhKTHrP+Ap1ZhnuKPjV/s3r38L47Zsfzycv98W8JKqbm360A4iqwkeFqwG3
9w1t3RPYuViUH57Iv7uEokoLrhpzK5fY2Syci66vH3XKxiC3aC0BIdTXqQlDNNDCxklX2AruWxPw
+dYJsC1KozKCXQtfOh/phtxESIZ939EPFChdxID6VTqcU28+GLX77fXqVzr1n9kZxp03mp8u5KP9
f+AIHsdl6a5FYLG9oLuODEXmooopeeg6+UUbynQPxKfcjKeakaIJyXI+mHlNLZzmnSgpiQppkOJy
zR9sGNSoG6kVE2GNGev/4Mrq9vnkcfGY//oDQ3PlWtOlLDDVeQahSiWlBaaCY7fC6X6luiIaF/OD
J44Tq8O1TSL7q/hG5sHS5NxT0/hFuuP7YP9ZxuIjJYYMCZGWBc486t7XkLrQE3ZH77jyHUmbprzw
OiGlv/ovY5vtay9/qbfmAEAc6WnsMgzpqXZDQGf3kqZvZinOi26vLFCyf21GnsXpoT3NPSjgSeFw
0FY99trhv6brny1h32ogb4WidKfsF8neMYgqy/BPVlvRXwgSWdJXjj7+ymhs7RsiJ2ff5s2Gh+jQ
j/hblSWvfI13jQEZJLa1r6AikDwhQQxoe99DAoFNxuILxTcVdv2bsm6kr/4yz0l7cggorNRvonU9
Kukg4As3sjRMW4xch0kBnAlA0tl02mFd0l5GfXobgsW7mrZbE0YaGPX0pruqHB4ERe4OsdKW+6fz
U0KQYpmD3456cY0UFa+1QKN8ErhWM5n2zoXasA/6ilxMkS2ogdFU+eSE0Fhf5959HkwA9JukYWaY
izSklDPfFFJ0sP41lIuzZwRxWS94bfBX2TO4g2brUpxzrPx2S3RDePcE3glLNa5mnVuWN6/Ur6X3
Wnt2eu0rKq+HFSKy5uvHJmuuamTYLsgKBpExqhCAL04bNBGKTtb6D2LLxWiq2Cbs1fCnjra4TPk7
XqeHkauFWw/7MpNxklVk+gGxz+kRL84qWRrNVw9wJ03hkVdAv3yn+QKp+hmm+IWdQdhYzzaisMse
DiIsFBF0BplhP5rABTCyENogJ8Oi8l2kP73F54iBdzsJJZtYgy19Bdime0zqr8n90xDJSGtxw8NB
qlu8zPxQleUe1g5tmYP0sGbmSTO0t8qiXmoC2qIV5n6kLw49HHnUWBJWXqzLyaNspLubtwHOca7r
CF180shcL07IGf1V++6/AIoKXsJ4+/8MdusTsmLf3IE+EX4ZwlFvr9nc37yACDBKTryQhUmt/way
TT50SJ/AxqT+BnjeFQ6njl0Dq98Hy8U67ev3foZZ0pvbHPLaWE8u1EkJKl6309+FHiiL0sj0X1//
KRG0igDHRtrEjfos1EWHM7RVcuSpwNDM8V0iypran7pJPh2zDHtgPyyrkcreNx4odopoFiQfjpPa
qrEwhEsrynxcJNjjPeQbQYGZmDIoOTovUprXEhzdDoX3HrsJP8rErzmCrIVH6hMSzp/mJX1fiHMG
fh4tTUGvFddDiskHFMk0glXyUHDJ6T5otIyG+rOGBD2wfGmN+qgDx/QkIPiajU37b8QiPg4H01Tv
S8YzXoRLQWOHAVqvgKq0mO+s4wpus6xP2POQst+r0QwXIfbw7vZNqgObm18zU3wYOJIR1GDeGVg9
F4PPLnmBNXla9LtVQzy1DllqDRBraLjaFtH9ZrSe7gNij91/dWwyMmJ40npcCOJUaXK27CVmAOGN
VqIBUoiX3hKw0z4XAOPNpTOAjQ68OBl396W+o9s/WfIm8N0G7CsljcgA4rG6GgPf1Ya+iS9nkpT+
fPrtvfKKaPS6sMRpBqkwHgEZbjhyphHShQ+AqGJHTtGaX6nkfhKsNLhEPASIjpqdhLpBb+mIoNuu
mONo9BW/RB5QMtu97Xw70xYDZyHs6Tih+RJQCYeTMigdoGIBE79hIfwDJpzMmwAUrYzy4hJqAEkD
DfKN1ccWvwIdidJfAYcY/m2rAheFO6UtS+/VGwMwm0h+HNau75yDG4gzUS0umS1x3evUAHfMfkcu
JPym1wkyYK6Js6jrM56TzPwiZ/og2GT4UWM8c4mbSB8KHEqZxHmTDXdpcXkkuljZqf3Scya+1pDb
9VbAKq0p2Vmx7z6ss3mlQ3k/WhvXnDBaKPpaUq8bdDTBquWOAKb4vg/AvmBNFe6U32wR5McWIsSq
fvDcm86fJP1eAYVtIsFKA44dHBe4EyNYzkLGOggVaZRns2OSaCes0Sje/HPnNouzVb8wMbFRcAwH
W7X9J58JfFe6+GyQmnb5Rg13UkyH2oDpFoz9XQtSZPYVr5HbzJHcbI4lbFVcm5Grj/+8FastAvo+
bbmOr1kTyhb6QcvbZMRSk9GQ1L+Vs/oLzxj0yLdFIYYRwFO02t+RwL6f8Kw8dFrKwWS+1Z0BZxui
/FiYfljSwuTyuuWQ4YCw1jmUxrIvZvGtwe1dLQdxcF2irIA+OrWfMPvjpKLAQtRHgq/HyRzthyx3
UFSrc0VjWF48WdmIDoM/vn4rP/zVee4Wl14lQ12CemDhNwhuKN6D7XJ701hWEOkA8MWfw5Wp8uI+
CHZpvlohCxPaIq0727zjBHVxRhdyLT3G2n7MZ+9j9lL8BrnGzti8ahUtUeVhoiGAK+yP7Ej1BsuD
JwwepflMdHM/ZstpDJzQldNPj1A8F/158aunvpv/UycWse+yE+9u1cMLpbBowoYwYwtgMqiyH4UF
lJIhBxBEzlXThjPaeXOUjW+z78cOMGt8GKjITjSQ034gnHdh806oytr2QwEoJgD6/cyEB/ZoNOPS
8/dpZob8WDfez36QHyNmXm+Zj1IjNmiWd+bym8HlwZE/9oBpY/G+W1BkD3NFKmGcmOAyAMOgMoeq
wDRGPsk3bn1a3Buv2FftAthhBEPjwp3JrOGNoPN+pXfB5oNuL/1eB6+rV99N3nybK6TP7T46eYhJ
AyCamQgd2Ll9luifs40FxHNboKWEVHzt4nAGU0p39mj0w1Y+XsZcGVfsE+y9B8AXsrQ/as1/aVvj
2hKxP2/QH6cBrCdgAoNu7nOv502p8aMccb7nxkfVdf25zDLKQpxoEeifExduZaV7gL0mrzXx6aQA
w1zzsYKj/V5L1J/sFSqte1Il86I5skTKVpZ0ZQDyy+cipqnCh2bWcxkgkr4qXFMlysE+6Jwoa7YW
0fq5H4+VeUSD3Dl6TBoQMBu+tuA+owCCDXst9J4/w+2fbc16txIzO7VTPlzqWl5Li7Q7jWDzhlR1
dl0B/MYObLKlJEtSKxQ5b9XyUqHfUK7w6MKWN6blOBkem3+bdpeeVCKWMP7udvpwQO9CnIiTvLhb
y48FFKq3tf1ceuSa893kwS7zqmlfluToZvfYdp/9Zw7BoruWk8TruSM96jQrJa2s1oIdO51FnqBK
7M3hA2Jir4JwmFs8b0XsYzNKx+uivoqx26cMYKWn702HNXNB3Y7x5c8KNxcTxJ+F0bCz3Ql7+vxs
bXTXlRZ3bG196e2gB8cT0i+XyITRM8wr6V7GqmArkS6HpTQDFvTEKVyoZ0FS/Y5sJMoOTAx2kPLU
SqgMa8FI2Pffmum9l4kOiYeU0bJhagfM4DNr8Mhe0ltNe4hbz6e0B6hTE2RdxVUDbII6V/qnZhG/
BobMyGp1nhU3v9Vt/yWTheKh2rm5fN5Onaf5O7N15qiag7AajctUFjffs56Wznkm2vGaJhRAAGz2
cADVzcriGyqvmbR0vBRkwEH5VcWXyaTdBrFr97FNWIcInUN7YE+LO+mTV6Llu4yUSFaCq/UOGLCu
2+UzuYnmp+kvUMyMZgDks3mzOHs+y4xZn+jhkhMc8Ic9JWfPDXsyDnMSDS/2AHCQUgjA/wBSon4K
AP6+dpsxrv6nj8mjSAkiuFooXBPIM5dXYwkbtDu6tiLyGbvBXoHc1pHbvuhadw3Y7w2G/SY5VZe8
ugrUsp2cGL2a3xlUPwonnV5PjTpryn/MYcYEBdr8+AMHfMeUQTcluPqVZecgsb1+boHlMn12tada
zbFO1aFOfjWlrS1YM85V6gsUi7y3QNfoeuh2Ewq5mbvsBDvwSQsH5/u6VpE+xB3JmA77J+FGU75s
SIYOglGDd01PSdbzWyk+trU09qxNKIexsGaHhaGiI5/NiM+fkVA5wcgPx5HvAAlMRBRwLcOqhe6K
DNEdBI0TEw8Jy08QwIeRu5e3n0WH1TLqxoiODoWDasrZcDCid95b2l5aFkv/74LZYPbWodbFsdgy
McG0y4ruSaryMXWvKP3sH/qLr3cH3M9RtrpxyrpSlkdley/Ka3e4MiOXdW2C9FZlFWsRLR7ar3wr
Wcce2rr/VXSukpXbDTUbs1UnWFSJ9cTmLCLcfmVT5LKlZjglcUU+jGCMtrXIPTIfo1LVF5t8JpMX
zJCcq9tKrKVPuFryV0r5TD/dfpzkrSkMnMEFUQbejKvxImhrwrOh2pD+O6xtGzko6x4LwkdrTo4Z
f4TVwp/H6xBci/WJJiyyG851cJeorwWf7hLoB1CmehMjrNhrpmiTpQXxNT/YC8jKHYSxnsKWtiNX
zNZH4avN2k3ozE7GKmhH6A5B4VCVAVEqNNOR3iiM5DKZwOV3xkVr8O9ycP4tBSODLG6l41PlrV24
aZBEAS8eRH2JCcFMT0yqMxEZDW9cmXhvAYs0YEnwEjqDf+Z3ZWI6svzmSRDF032cJC3lW70RBngs
i47i3TQNZf2E8n3gw+UbxkV0TBfAxfMOf3XDlTfxCv0C3JePW8ccUBes65Y06nsyVLrf/Web2a8U
67MW8KStBqtq6bHxODiF/4+Q5AWQV7DPtOw9IeOKL/mTNN6joht7NZojdoXdXCAYaIVzmua+O9h9
e6fD6SIzVuw8+qlyNxB6/9zjvaHj443YJh2nnsYLefHbcDVIOZL/NHWstrlNEkuZwDkltYxqZeUJ
MdAPxEva4Y0Mqo9A/QnKT0rzHgy8JiJA/JsuvK338Gfc1udc73cOeF74kZ+i8KKW9aSZvfcQQjAA
X/GgbVYyT3sa2TsczMyUUanjM11GOpYSkDkozUnfnSkgeC19dAW9a7pwaH+tcaxO/cTYSKqvoGyC
KxlY2GL9UbbNGy+3RyTF4i5W/282vDurJMzoas/r1j/tfUv90ja4Jun3yJe/mPp54u3t7qaFndfG
hmW+mz0itC//wGmKhN0ebFYQQNLYxP3OnvVWViJ21pKNw1Tsm+C/ieAZb/2BAZPCmRReAwjtRLCq
I0SssMuy6LsirtNMUQYHg96nxZhjY/JehJH+LOosikQ/4BE7wWOlmpBbZTmXMRH9cskf2QOxEMbr
6E/pBfCpd8iD5UnTBamhZEzP9P+AVBEnwr9c7XVeYfN08JUde33y1gWaHQr+ZLvmerblQC1MNaPm
VnHDK4K1pvnK+/YznaF9+ImBYjppT3LgVkZJ5NMw2DtGIpSS7Dw1w7muV3ggU3fPyGjTlCSvXDGO
ZtU8tzBfIYHMD31fHSpf/9Ism2uz8QuBtX5Ixgz7evepb/pJCfPUMc5+1j/mwgKCBrxsOqap+TKP
yyHTl9hq5T5vcASsJh6n/Izt+QE4TujhscEv9VUv7cfUlhE0Hp3gN0Wps3wd1/poWTxjlvHbDUPs
DdYb/2PyGeu9kboRy8aQnd6pZ7PzYJiYWxq3wXvptT/mpMozltjnIdAjXzLeJNnR1/M/IDscmEHO
KzPzxV3/UiCShL7WPZLpeTREQpe2Yz3xY43dQg/zVV1WDKB7wQZDJ9C94YY4ji12StPc6I9szs+G
U++cIrh0mfwCukSmz4HWVzNDZCXiqPc4VAZBFPdRSgU5s8fusMmvkCeo9w6CVjAsHycNAwi19fcV
7BWqzHMuaBgHMeHNyJap+PuwmkNc23g/IRmgCe2Zsm/YgnFq9dY59Xm7Og7A3oDtm6use1U1F9MJ
4iKnuKqL6HF46PT3BZu0GqAamvz4uTDqWWjabjTa8qXRu+dVTreZFbPNxXkIkme3BT3lMuJxP0op
yaCM1M7nA/XGu9YAZk8DrsUwNkvyiN0PJimlXjek4+pSqGWCxtwqzoXz7RPeHrgoWsuws1a+gc6H
hQJUIQhbWspunyoldbXGSyEJ7LlpGGTQTCx6YbTs1Nt8IPktJzwU8ETt5E2l+i2A59VzfAjz4nss
8eidAXeRO8eepa605iPzzJO1WJfB5nnt9AHKA5IeilLRRWMlY5/QsPTyR2rsd1rTxQMQvm6yXqXl
YymwnzOc5NmsH/PsrcARt+NtMHinnElE6jgSCDwl9b92cG4ratCyjZGu/VyjV0XG2hzz5b3M7SNQ
LC9eaudgGz/0OTvQztHiHL8/UUOW0zmcpra7ry3nDMn6VZX9ZitlRVmr7LXEdE5COL9rKdWgxV33
xVfBXKCy5sWchk+a2i+GS82zHNfyvi7EIObkeWHdQjvZwU+C11RoVFUjKyxYZjNbj9KXZMagVLB6
sZfufWHlGxUs9hPt3I2/+qDtE/WJ4Wi/lcgYmRY3ib93qSkdYZpTyh1WeR+PHakm3L/rOnx7VUuI
Uw0nPtWIPLk8cJc+u4WiWZFW59ZPz/XWVJ+ap8V2knMC+/zBlcNnMLi0I6FBVhRoTSsNUvwS1TF3
DNZ+onb2sxz90zhsZeICvHo/M7fBpz5KnW6ajlJXbX5bN8m0/w0IuATchFy/uCQl1j8pzlXlPLdB
dlJ9+Zy9Zyo/B8mHnGnC0Ui4pISt5o2NaS8TV+rJ/B0C7AtEs0BKwz2rJ0gq5EIl3dg10zXpqtWh
ND7hkSINHWCYpEEhkvNyZcxsMVZjRmPv5+3rUdNAs/hvPCMiebINpgOJZytKnCEawUQ+eCbS1EAL
duOYx8Ew4jqvtwAFUBi1plHgtS+UMqGFCfyQ6u9E+pVS1vW8OMGpLxQP8GidCCD/LH76W8kitDRo
sR4n3mC6cFOxn+CfZXLE+QdipKLgIyiza0Dpd+U7NuItL3ffu/A9Yb+RvMxb95JljKGNg4dGlE/D
xKG4umXPrIyVvVzBAkjBbVmMR+jYN2Y6PGXuDrvtrja6Q1XlmxjCYwj5w4K+bJk2yBwjnSNPtqFJ
NCWyLG57LH9JTg8nZ3DnZ1+2b14+vwkfe0S+RkwIYCsr3PBJX3JvozU9Suz1NcFY6dEmZc5YAF3L
+eH98aaggjnyz+xC8Ey4fFX9Pi+yOM8m6mq9h4Z44G7Ryh9s8Bu7b2/5WuSNAEP9QnLI9Gyi/exv
hxOQbdtX3TSPDuVNfpJiz874mCwM48FjzaoZrD9CGXOKtM2L5QbPiZZCVorn9CU7VZU4BWVw7W0C
ToyTiTncFwf1DKAdMsybdM3bIl57DyrOgNhP4YfRMOor6gYmuV8G/WywBl7a/E1Ob51Hm9J8TH3n
aXLSfVAX7762QIUAlGtrPb2QxuM4G4+Ud8W9lXmsftu9v7Fd0x/HvmaNwSX1v4JK9Lzs4tn8T1Sn
BQe367NVt1mdTG8aNoGOtdNU0qUGi4hresvN3oXiCzAUUQh5ql5zyPnC3hV6hzfXeoWe+iZMELNV
cDHZzfyPo/PajRzJgugXEaA3r+V9qVQquRdCLcOkTTLp+fVzOMBiFjO7092qItPEjThBi9A5tbFx
txVjClGBmEjaSzUahJDC1yh7dntvT4/7ig1zL+rwRyZYHTxjZbXMx6z0zu0fQ07yQgQaolKcDUut
IyXBzGWbVwqvk342anebEhTqbuBdD1Uy/C78K4FRfGCj+6YhD/VKQhrB2pB2zglWTI9aJq+1bu1C
7mHSkS+6XdLQE++Gyrm7RgolH6cm2CYSEtWEodvdNY2HbkH2e3bS5KuMAJ1tWMe5vGFRGP98y8L1
nGEmEpCTGgMUKN19k2OfDD85RrlBdCp/jXoECvgtF+b7b2imJ7d2vqARzx74ddPoz6Ger3uBhMqN
mwVnZzRA9mjVwaySRascxYc9dY01fMNV9xyFiq0TR5nlfQuD6+VQpHc9pFDOHPaki3YQEIxa+/Ji
niYWJh74a+/Vh9ZF4u0ZVfBqGMUrKiMPfvYSVxHH/lCsLa4TETczmuE3Bs3rWf+RifFfqrbmZLDK
VeIb4WZfW9mZ4/+fCrkDxBRJEOlHlG3Cl9qQt65qaFyq/7pkOluO9TxiHsSUsS1N7QU6z6pNtK1e
UpLoyaM5TMvc+LAiAkOVD5XOKA7RXNnlR90uNH0Dk2b1D0fwF0aNjaMY7jnEAbSYy67WWc8oJ6Yq
D1GcfYJOnhZtWt2HlM0M8Msi7YvfiBr0sMx+bV/++YP6sENii3XtEcFgKa+jS9IzBqmfqSRmrsSA
KyZ2mEeo98Q9TDJJs3SeG7s2RpgV8i2H8BdnPf5Zvifk3rygZ1FSK9An2k4jT7BKCmOruTEGh5q3
xg+MSxP1MOXdfxajpLqbjdRSv2v4L1SD8JKGJ9sz30O7rZHFx484laeRASCFaGD0ccNhiWS8vbWS
BmiGtYjZbgh5L3t2mAThDbjFELzlcjiQ8SOjy+U3o4RokYIpNB3cboZHcswUN2828OK9VHzGloX7
ZK4WjTzeK0RpxgmSCOP4knHiE1Scd+w90Y/pMR2WB8Xq0MdfExIovBuxwZMXLSiigy/rUylkKuvH
c5HVHT2HWnAPjFJf9RakKipeiHovYKSs8P2f0AVekQWXihZWYltEx2iw85EHNbnp9fqrAgnRBLs8
0hZalu10RBNZajev92nkTbZVNq4ZHz2nXv7Av3FPKU4sRmJmfYFvvdhIZm3KbrhKeyDLZfWs0vRm
aOMb7Q6qbJZtXZ2TIdnH3jfpykNJi2dpi2xtziMlyW4daXccMLtJEiETgvao0amwyautF5ofleCZ
QmGgSM1aYyFMF0buHCtv58jym9QKvdh0elED9sW96g7RU66baD5UO/VSBeG3UtEuAXc8tT819oJV
XwQGB2uUq6DizSTZFRTBo4678yiy5dBJej5dEJpNHP7gJV4a7fRBHfFXjazmlIx+cI3fyCYrst6A
rNa2hYXLss6Emk7x6P96yBbkNDHOumFw9IrXgtNwRc1G5QTgVfzqtaagC//00vQfpf7RCmuehPFy
8ihHntzVgfluug5edUa3WlqsG2e4id65EpA/pAE2mJE6A7BNCxvFImoEYLbxEbZALkzGyIReJls+
BgdbXW1CgKWZBAtuRXxnChlMDf6LycmHnLr3XjG4AH6JATT+fzX9acbvAhAt/KKngKoBNqsvM/E2
Is04hMqLHxdrjBJ7qOQkDaMdRzeYapjV2gcJs+fSQ6+xsvHg1/4jsh6hllyDyaPZBZ9zw5TQkf/8
khkY9s/cBL7DQNZDy+Ek3W+G6hRk/d2mQqvz5bbI2R2pXstVtWwZ7RVm+ELl44Jo8d1PmjORdiIq
Na+BhRdLaZuo0UI8XNh9Df00WdFFZXgdtZjDEWFr6xabHM3sEkU4hGcol5GNPZ987S7X0kPhJhax
kvRT1z5jpOvKybex9cVs7zj0/cpH98B8dMgCUqiRzQeubq7C9mR51/kYZuuLCqd44E1vCMtKIXBP
yR4myhMxzgOc1WNJa1rK7rnOWNlir7iUgjmd39b/Yrjmgkb1Ma1fYr7ZWhdLt3Tvns+vEI8UkLzS
mkAeYqkzRlQONggNdKrJD+3YP8wvQeGV/oYoLdHDHHBJNzLdyDBkw+FUNhQhf0HMhGBcg7U8owMb
pCX5vYBbfkJhgXHXLNqczRfJyoYpZlWRf8kypFtzTPZimuVRDHqUxoyZ/9EAU4+K9pl0+EZC7gwT
LVoVUbKKMyI/zSUrMhSZhMEkc58pgOQGMPimt+W6J88tUJ5DyjigZaVgGDOgNS9Zn+wNk7u9HF+I
dv5rChjIGHeTIb5ORnOT0YE9F6U+f9JRe1wbtk8N+8Xxsf8EqOj44gz4FIHYVwQSQ6wGzlTzLIER
Jgasb9I8f3UIjzD6Q+oJzxr5hDrOyUST0bbrQy+D58641dOT7Zi7uSDAxEelndsAkJm2VMC7FRBZ
b0YUAHO0MVdYCoNvRmB59BmMqq1rVASKvS9lWmwYt7hUD8fS39sJhdgN221VfogsXIyzOdUuW/TP
/gRB4MD5hAqGxNslQ/ZiIWO3bvfchgdDPjm5+ew0dG3r3krNFnFBpN7EQ2nyPfvTps3by6BwPTgX
zXL3AEi+GTNv8gaJnSO5jXGEfvhDXHVPVcl1aIJwATS+UL9gockyMMjIy/GUWOXGnmeoWfRCJ6W0
evLcXMqtwYT3jby2HHVvy5DuS+ouDdR4nz39xAnhHhOKnMFJXz4HaINBZx2/T9Bt2xK9tx2iYDYS
f2GANLipLfumu2DLFcsscVFMyVmM2qoSBZwjsTF0hhBjty4yuZqTZXUtTqPu6lvbARde2jGSWfQ8
td45G/IXOWofBpxOTfXHMDReNK6gQXSJ4dmmgOaz8btV9nvtOCegZqskAgbUps5rZbLsZwqMBjMR
0n1btp1d62OMd8NjQbFQ+SjZKtqQPpsOOKDHkNu0jh34+qbWCDHaO2jbPtiM4GE1MattdRw5aghp
rYl77GiDj3XsIOGYbCKMKmYOH6v6q2ztLbCYwqQcVACKuva0a7l60fM+k1Qhmih1ZrFeNtRmEMBp
4JWNjwaKsp2PTyX6hcZLI8z8mrEhylrbp0HJ/Kzbi7BDhOb8VPYg8f3QvZmImWGEtgrrjuUMUDWu
Da1Z234WImLgkRmob4jA4A8kVrjrkmI3hl2PsSGL3Vvf3QqDsEdaBwik2UmxMFo1Efm52AU7rN3z
GBYjBZnZF2nK92mkxHIeMKVoRWMx8US59qfb5sSZt7mklRzIK4fthInsWBro4VFxrjXt5NsRhSQf
KnoPKISSSf4VmDMFoj0qyMyxbm4rJGrWqOlf4RrXsQ42Qw6TOVpK4xT23SZH7szAh8eu/6N0MrEk
2sSi8I1bXE8Y6WtkFUXdMi1appeJJQXEJAuq4MIjQs+FrJnRW58wZK1lWOIiSMQu1KG2FanDoNiJ
1ylj9ejOrWGjMs65MnyCgrwTXF3TyODAaPj3TORb4HohTl629RkXoo2oVDVa0ls+JLcmJDGP24hw
Q0k63ay/0TxnVDC4HCa/8wIMifXsa9sWAVgT9pmeyAPxkwP+0p2PfUBkLY9w9RT6v/jWEMBpogRH
byHejRyu/GYRtwTYbIpECUdwV9X/jBFXfxifVGPzMgTc+6Odbrz59kDQBv9UskXKxVmEOSpbhvRL
m+lsyIyeBmT2CuvAgq6+16RyV5zAHPUq+KUneUqy7zx8eMmO8cZvzJGpSOVd59wbz90/ebFNhvyq
T0/JWB/STvxomrXEcLrs2+Y9stWBhKc54ogpCgcsic6ZZDYYFvorSJCnVAaXNE1Wg10+/IrKTTZB
TcNaHpmf0ajWvPOn1qKvOP6I6sNAzjNki6NlnYnqWSTOMh9fPI5KOfoRKn63ZUzCEbBbjCQ4Oqkt
n2Py7vjclggc66BLDy5wvTi3j03ESKGuDyOuaepg9jGsM1o/D2H4m+XQW9scu9TPXIKVR8+e+huQ
Tp0sXiSE6R3jQIPXjT75J12tTVfuovAvaFu2WbhhE3tvvbGAtyZfXpCuFa8VmkvkghznTTITg1/v
bncf2qgtI1XvKlYYJT+tTAf882yI6gENnPOmc9VSgnzpLqmpagIvaRgZb6jtBFzugr2Fm2Qhev1S
xzpW5nxd6Kxddub1T8lAVtqiLL6jCJlp1qkGiO0V3UpXRNjiCx8iIAc8R8EnA4xLPrzq6TliS9bm
SDBvhpveKcdG7+65maBgQZNM6CIFUbBL+pd5FQSsB2ByXFr0rHnZDxs8IYoBklr/l8tiqzHq7eh5
Mgf8AZTsyvTFKp+8hETrX8y807QG3CpHWTw3XL0T/Z/v7kAdLIV9b5xiawAEZ2/kAPPihrcEgzm7
E3hTuXLFo7fRhcYrZ26TSayqYOWxC2GLNRXyAF5GS+XpJut1TkeC3Atlav8wF35Ercv/U/lbM3bv
7DfL5lY7zM/jhNx8Vo5vSdH9ma7pLYittCvwJ9nSR7XYWdk3Ny8aV6AP5qgR+FqZszXNp9klzqMf
/AvUgm1HpO3k9YQH+1a/CClvVSvdRRBV76qby96c3Kf+dvwxqmjAZkxKLIwDKhfJsoG22fvONW2d
8E4iY+5+57M1dftjyqbfBNCM0Bp+QUpiwpqUEsqj2KrCxNbhFZJ+DejQPow6fXQoeTYNdz8gkCGo
dN86IXO4nHq98+QzPKHyKc9emLaPG0aUGGYrpVOVVuewFR4Oi+sY/utZAKFWSO8bbVpOn6rbadWv
mVIhu++xX+fBw8SkONKTnIQ5fTbQZpEvwsBbFPpfZr63Y7FBLVM6F6Zi6QZ75YINSzdQR5zya2Lh
pxUROCqsesbstK6tPVA60wYDFSNhwKSUf2Ns5GOP3GPkvJNO9JOdmUDiqK4ufIkQEVLeep5mzdL2
o+NvDHMLmpL3/pCVS2AoS9HgcZIbwrwclG6qRx281lzsK+cXT7GdMLonFu52D5yiAT5XEBNmOi0n
PBL2oyDg54Z7VQBWiiBB9GCG8Z+r3wR7CEzLLeHRpQPCVms3FdiDFM9cXjLKqnluf4ciWs0MM3dn
C95yfaM8zrj44BTO7PlGG7EcY/MZgt+kP5viQZk4m8KhFD+NetIqf2VTyUOXVXdPUYPJlByQjJIA
E6ABFMAP+bO9hOpYUZQSMjmUE5V4FgYFHQHmGPV7n/WXfifSK6u+PieEbFo6H5pLO8Hn/q2MY/Db
jVx4jQNvylJL9rJ8z0uFBSs+FUzyQM0eG3UB+Qjl+40uQt2cq6g7VlGQRhX1lLxbSJHc1eH2d3Tc
vQHEW3jlhyLLqY2rPDsFHLvtuNo06PaO6FaILcvZS2AwqXa56kr3uazQN7COq4WO5m9Glyy8tGUA
K/gD5AFQGMrIJV6JHzKGfotJm0uLmeAJKpfN1/9PDmJG2JMs1OXWyDk1+HOgfOdWHd4uayGbNTVI
KwKdPVJnIwnOG8+u8xnV/qq3twHssbkZ1WVDCqYrFwkweaV1co2t7d7Su00asVIYdDiATMkBwBHZ
BFD0/jJpk73GLs3wMCB8TPiKGTm0HGaM+LocfH4HfSLszUeTE60ZSW/XE94D+PxmYq48PppUvrtz
gDd8CQbEX4S0iPNoIt+kOWA//8zoTwo4JipxE96p0OuTV3OHq1grtaXoPho+ZZtNymSRKvnvnqxe
690ih6SrhPTlLVq93vuYiYryDZsfmovfXDoc5LnzhVMg1NkhKk6dPSSxmJQvAY8UBkRfbU0U/bjf
xO425BRZ2bu6ZOCEB4ZLIug1InbUI3DI6R8hYAIFRy0vfwrZ7jNiBr3zCe4Y38uud5JdNNGfAiV4
wDg607A9RrUW15GC6ef8wNgr30UqpnuTEROx2mXsfHl8aiVtfuX4pSt+qOmZcp0FOANVUxZpPzr2
5CHhmen+sGniNMGCy5CJORAU3DXtmLzUeK2ZVJqMUa02BccCAnEEUdQcvA7kInP8acBYNdd2jWvf
4XrNShLzDs89dhkD5pFTGqEiE1FaUFsQ4G4L5IsUxYsy5ueaWKlTcAgxUn3ZFdj/mNbwXlMUYafa
SyFACtEnwoDdF4hXZvuv0VyAIOP01JsIhnI1oV+WDHfKVsJ3vzvwvBhHbDjexYpmzJIcShWCpyev
tKQrkjKBhKhOAcVXBmpWIhFcQ4HFgArbdpNQvoE0lFvbKkmJRPGDMiVYadm+L2JtW0XRkx0XlDxS
VzQg+YioKNb4sfs3yqwJfNbfMis5t2tVuZKpE1/iVn8N72FptYw2Ev01AoMeYul/ablmHR2vu1u4
kXuQgzNMJXFRLl0mvLhmMQc4qufA+pY6AkcwLHqHWhNiSjl+7m7SAPudjORadDamfG9r8cW2zOC4
8yEVlcvRH9ZQq/YTAysWE6yQ3VFAZ+7eW4KMoXmx5A/JuEV0bsNXnOgHnT4hb6r3ISqOhTeMrW5N
F8q0MIgN6g79SAZkkNwT6en/v9BHgHu9o8yLC5zBlDywyB/r0v5LZV+vCheHcKQrAdnQ+EfPWrdx
KkZIUQgByemDZ92lwH6M1U/AlW/RUls5GGZ3m49njAe2SdTpS6uBnKFRD1yZAYZXqPQbqxJPnkVr
cZt8pC4+i9Im6Ej4jgRza615jNtzHqAgeUqzPxPoVSrmxAOmfCAOEsmpvCuKRmi+yAeP3FMDgTd6
Gum2cnXFC9igbnojaQF6BmvaufBNjSwWdT4ue+kANuyIO07Fm5jC974ZT1Qw/fQ8vq8a2U0octF2
dLP4qJXlU5LW9ptX9fna1tITdCROA9ue5ynB4EPmHyzhjLQcpwyr86FtiQXpJLfqVY1Vi3c4sMZj
atNiYbEiS3FuporCsfGp4lzu2Hx37cnQgbThJNWF/w78xiCmYwBVz9tl6Dj3P0ZbF316VkV6LvLI
h+1Y/xvDI/zkz2bsNlUW3oTVnguH77LKGDbSxVr4wS/OnWYRYbaTqXWqLOHOmJNr5tivBEZvFRe7
ufeipxnPM84dJ4aGH4reKUZDO3vAgU2WRIf8JvT+Y+jqf6aTYJVt6GnQlzZRD4LR2BWYxPCwRnl/
NDvnXggL6uNXjamyqvjHHRs/SmGt/Sq7vXXcsQey4g2J94Idg30a1fg3T740+Tzqz3FzCVW8yXSX
jSzaG+VL4f1rcRhWPgW9lOmOxZ6cgxXdK0INJP5WjkjAC5rLOj8bKbMJfNRlhBFLMiTCtlmuSiuB
gu7sKie9xWzSJKcgXjwytEWaKVelznxKYEmkuq3fcsaTLPKz6d2nz7NG/W/aV0v7Hey3KeIPBQDJ
1d8b7JhJYXO5+eEtP0hhYVcrtq8UQRPmMbaKNImj4kc+KkoL+00X/hRptabMBeWL5rb53A9fPqop
AXD2FbtdkY0XC2QC7VjWxs6cL4r+LIM7KPtjhAPSLHEwpMjjbTrtBrbVfiRUOwIiglBSjfS/6vpa
8clOg7dtM6Zpk+58xN7wTL32zrBxWFVO+C2b4kCd60viOYtKnRlorjq8S6WfvErzaFSooNwT7Fhf
DcwcK8x81ccYflDU99Hpw5IKn7sKIdX4DPkI96ASrYpbTlo+s2ikSOPlhBBa2u5zx3WcmSkM2ttU
Q4tLm+oQEkBVxmucqPfYgc/lgjFn8fbAYlT/Agq1pVlcK+ke5iY4ScFtxIFVQ/ayYlLEfoui0HFo
8HAwR2SFMSH0HqJ7t4nivdC6a5LCwRspTeZyYdoXhZhlM5a3SXj60cWtWbqMfl2kpGrblYq015DJ
h1mVO8mFWACgClxv5eGnaGmXAerb66h3OKUzGDttI86xfXOKGpw+M6d2lfEfTVx72qcYu7aFxqMC
7rYm01c3HKiMj47EnKx7sh1bp0FsAqlZs7ebTvfZ2eMy2cKnYNvuVlngQfDlXmKGJIWx7xau/Zry
BRRcYx0qxSfm67YWLLVpxNpLuZCenC0u4VyTqCZc5Tk1iqp+5YgfaIKP5JibNY9Vc5jn70nHENJE
fqbanTx1SDqBniWNHMz0M46/TDMPNAzh/DjrRreL//5EYvEvsxPUDxgEa5EzYJfWKcdKWtpHQSVQ
YfCwYSPJunItoh+n7ddjgTIGlWpMHqz/i9qPzjjFP5rk3lPx4OJjJPvxFHJncc3hqUUdsFP3Bu91
rQlid25IOJ3z+igZuuLIUOyOLTUgFEJDCEs/ZttTqxt71wvXg1aewqR4muOTaXgrITxK1rJeGXss
tHSBgHrSv4p05PfFpKtr00vcsRxM/QE037vBUSjR8EzQIjbp3qYy8y2QeyLl9fMAYY49paKkCbkJ
maRmwGUJNDv9OLukdfFvgCLgdtxtRHWjB33djcB6rBtFRAsyCvstAMJVMLTfolD3+WhlYDhZirDd
V+RvAq3FHV5GC1z3KxOe/kD4vwAFoCVHE7tuE/l7FheeG4CJWsi/nfP+d0cYOuead7iAReiJo3Qw
B0FGkb69zyuHwoBgyR1TtepPwzCYNPUxNY17zV1gDM9RcfUhuQ569kWvz8b+GcTVrpu9P7SXooB1
SDyJIGnPGwdXg5kNvjBz3OuO9mx3w5E526kmXJHVFUQxCPkhfYZFJfcFTeGhfvUM+9roXGipEdSH
uzWBR0g7/1dwiY3bN9ehOg7oHmyoBzmKXYxRoqk3A8KowyWS6kjNLuE9MbnUntH0isDaUHfwSPpx
139Ly9t6BICI4e5dM+CjTsdd7YKJ9NRHG6DFTExrXgd9F3Anye3qKAwJjcPaxOqWDP5bMspzZdHr
M38/cJFt/+D4ryHHysGYrt6clJlnOrwePvoWU5NCa66a368y/13IrT39ZmO+6ZhWuAIIQ5L/Jm3x
YvHwa6QbePE4qu91HUoK3mgB4iYd6+2oU5jjtQejwaDVaN8wVZ8AKlHacKfSeOfa/cFo8dCAwTS6
eNfZmGq77NJk9D4wjI6wrRIAOUt0SlfiymXqnfD5VBtLaC+iB0DkdNvONomDEQmyM2z5YmkUTzmV
vlWdbYggMeeCj3Aw2ASs36if8RILi6s5FeLrNHmQIfQtb5eWEIrIqFB38hL0wbbuqktXfvsKJUvw
6nM9qODtdOneRP+KONFazXNTVlfgzdxG27Vbw0QxDCr5xmtuJO/ddFUI9dL8Ve0jFS68mnT2IbCm
bk1RHhq7gRtX4lEYMMiyX+Pn1VMKQ7mXpGX0E1FkGHL4CfLpLZoudLT9OmoD+HpL+QXusFeHApDA
xLH8D4MGAKHwacpacM/hTwL9RKqPghoKpm/EkwV+xC4urgI+6RGFftdE+TKp8N1vuEgVZKDjkprW
G3ApAKuMa3AfmdGHN84Xrmjt/tPSZtsC/dHxlUVZu3Vifm/jkyPfZ8UZneAjAR/o4WQfC6TOHD0U
HZuZH1vRRU6IvlRn4NzL7QZx+zOlE9XOP01JrjTx3nQPkub4rsLfujBWVL2CSdsF9b+0HLZay6Fa
1585pRoMmuBw7z33DaPWRknG/AEeYo69Mj1JdZu87Flz772vfWnuUza0awb3i6jFGOP9pYVzglSz
IF1ZVtFXgU3WpEhdLzVgwoC1tX4xskiF05/JNj9ke2fAuwO0h+P2trL/RqGROtX2LjG63HxY8gVg
JRQ/DSdsCJ6RYS1oR5hE2Aup5eIeCncN93mymcfzHUmQoLrMMTfXMNYWi5nAu5xR+eeP8Ojq5EuY
0Ojz/jmnT4hKaOCLYqeVm7BnpDASr3Pv9f8lwU9W5tzm3FJBsXvMzH0ACaHLeuPE1Q4MzGH4DUtA
lS3gjXioVxGRhNZRKx0b3YJhJNwZe4OVa59GOlJf/x0DyuCuRxZZBSnOQhDlEAV3SXfW7b16MGjR
OIBmu+7GnzSc9ONwGUgFe8lTnN0wgmM/1SoHOeY1FNekA4T3o6O4RRs02z54Ed11mrZ9eooFebeV
9xnIGcb1ITHmtYq5p1mtNcVKd4BeuLdYadw/cwg2NvN1G4J/zY7lj6fOaJcuiOWu5tm6inge1ge0
rSFIDemJ6eWokmNlB1vwe0e/Rk9yfrAD8PDgvw84HmjWolOIkrV7453ifNzxXokt7QIINPXV7v4K
iuOUdbbZ02BicfewHsIQ3aJXVyoVmqg+emzo1UBUtl+a2rUR5WZotIt/TJqHC8QjNR8RuuaYe3u8
+l5+ALi4ot2T0dFRMXLMGYn6l4bffVDDNy17NNwIs77K4TOP4JxpQ3TBJlHQjJYs3VbRN9gnx45e
t0MsWmqiAfGyLYQ59C5O7R6GhDFz1joOlm4cm9eIPwnZWuR5yFAj5WVIQ3CC8HGkSW7ujL54of5F
O+pVvKLlubhOUa3fcNWtKMaFvUHkZu0kNMlEqQEp0fZpvhrRR2oD2lVKSpxqSlviX1lqQbEOahzc
eeaQ94eNNQLeeujllswrFcwzaKf2PfMwGNGldcGPDVDaWLI1O16JqPqiK3dmzebvphFOm9rZw9aJ
N6Gw/pgJfbVtkZwLqNQs+NFBB49+CiEpMrwLuDUCXMfdcIgBfB0b8GlYxMvyLDQnp4eizhjrcM21
wi56c+wOFiBcou3/f1t7IMfioMQZOv+vZAN2RjJaz3Q35C/42l1O9jXmme9E4gUwumS8gn5yj2lj
44nWCt4fBx3MmSs7vKa4pdxT9uRidP8gjNK9+ik0rqaZkk3hUF9vu9JYTc3kb+UYoGAUvnNEAv6J
7RF6nOV/GrQ0cLzq/bVu6dqxLgUQxJTauoo2CvhiRgILpXL+9SrTj/QdTcdAtn8FoMxN3er5qjUS
zKNTT8oTWhPpr2DYqZJbxGhO9a4fmeUNQefsAi9/Coax4jd1YJT6UbjpHJD8bYUjZa4QDmYoQNeV
Fa5bRS9dnZQkHUoP5cXSDlnbavyA3U1Zg9zMFc+xAPAoZm1O90GrZs1oHqKscHcKHF2aa+7RI7sw
tpCTpeccc2yyPIb1U1UISdiX/CTnUdAzcX8FOuwfGoX6HVI4xtnDtLe5iOKTiC9OPxlH2b7GdFuf
QDCabYxrxrJa8q3oZEYBFNszYnSHcML61lbVvoh20ORIAxE22thF/RnEHXhVNlw3ARtJpTkl1i4P
ts4s8mlqb3xwzlFXyyGO1X7iAYbQCVHfpM7KxPVEtaZzdvQ/+CYsYrL8wGY+4YDRnmrgmxwBIyZ7
renvJo9tiHDQeSK0M2mb1Ai/B72Eg9lwlxRlfxB2ylJeys8Yq9VZaeHOmFROB7H87UcUefzaEIPC
+FgP2sH1CPm5YSXXiWmvKduy1lxVkdW0LN02eXdga7s3EHG0EGaG0BmdiS4VRwZ7MG/A4AQ0ulJL
R5ozbbnXlnPQph0DXFHbKWzDXaNxYpf2sZoc2Pak3pjEO7iw8pCTwYARAlzfMKWzrRCqgVDZXpCR
IfbVn8lJE3jizlDtVYYOZhez3B4TNuw9gh1ZoBMRYRI/SloJwTrp+hgSfblGzCp3ngl+J/c+mpni
7c8RRnuqXhytmlE6nbUdqvrhW4TZkry8QvdjbCAHCj3Nwj45xaOGjr3vXIybCIxbmSGvSfCLlQSj
F9nnrNXHXemgIFkdpFg48PQmsIvScMFaldvMXzUAqdPEqchtgUQMAE4pJt4wewOHOooB1c7ABhrj
Ja9wZYZ2qN5cDjQ7XTirfg7Cxi2XvTSP51IPRrfRIC9mNptgWJJ10YqN15vttRN1d8VW/G2rJN1P
oDmiwjznCo5L3o0xUSpcXjFblp89TTwMC3xaASWj2HjrGK5gIP1vx2RFT4Ux3xwjjko5ZTq5B60a
+BAjWXdeHbIX1eavYNuYbBKbr0QzbHyzJ3/vCco7tP7NFIkLsz3VN0H7UsZ6dbFE/GundrzVyZbi
atW8Vd06ANlShApdAgFoabQfCa48UsKHgddPK1OTpE1j9znQGKJZs2TRBK9xrdy1abc/VdYxj+50
ynR2mF8pC04NZ6VjHSty8vugyuLNQOsHZ6eA1zdvtbWeaT80NiAXmGQJgVXEOOsxpNSjDhA2hMg2
Wv672TbEhYCM70OXbCxS3yI5aEC5TgjpK9UywAkKIId2Yz6o5SOVEfTDwtGHHyO2IMbFhYubu3hM
XMIyhFqoRnxXRaS22nQ2cq5rfYlVD0oTKWx6f6w2IIZfQif9n2lftNWxFMOXX3sZoXGuJ8rCvprP
4dBJ9j99G8kzs2Z5Toy/IRr8Q2gM7racvCdjSNOD54Ky1drkpKkKHciw1iPwcNpmYfl2DOA4GZPi
bsd+Dw3yOCJ6nSrMCCHukLDW7wLpex806VKVBNxLQD0L+x/hJX8xP+NV2P+kmvFNgezBisAL+7Vb
7idm1CleoSh17lg/nBQ+ufAIA7na+IypzL4F1ecYmTt0PJvwJ8y3aODO1gqDukhTrUli9VAf6cyu
5vB6NLA1tfnWsBoX2J1+4DvT14FeZCsfnb2p5CUsK1zrbC5rj/G5aXF3EXlLzRU85rjHFgz1zOYi
oLqDcGFf5JjWKEUPNlEWwIa3NRLlgGMsmlPpSaBTN077hXDlYX7IL5MDtktD2MKVRrOy/0zxZLTT
cLR5JXB/SR+ll2kn3KAfvlciLWcBFYtldkaK7GitvsaBkx0rI2QgOVYVgQXaPZQOK0F7cwf7kBfS
J27lsRdEDR2KpJdHrV0HVNeCnMtLbrXKJyDSQtn0TK7hEm9T4OnNPgvwCjafTenZZ1vSU1PjWAu9
8lL5NLtaPgcz9if5H2VntmM3cm7pVzF8bbo5B6Nx7Is9TzkqR90QSqXEeZ759P0FZZxTyqqWugHD
QKmk0s5NMvgPa31rwwIqYx4fBNtUK7VTRgS8Y/Q4fVNOzkhTdrHChI/HKqce289h235PHUEFndsA
gfPmoE9UFhoOpC3I9cQER9bI5pQFqLSNoIm2kn7fzsNwp1vutzIQzzGp6PzrcM2Z7+19HdVbmhm4
OFnP4iJ9TWtvOM+td48Aj1DvHt6o60kQ6w7PUte7+BBRAMqKX29ZX05eycsTJ6PtO+6qSkZwFdA4
8Knglve8hv4vrN4ZKN0lqQIojYFz6DKsa4lW2jAXRMlMEYdrCIH06wR7S3lq6gyJZJgMt31Xtvsw
MR+aMnGuciIVQNwghIWXrTMSYsd4iy7/CrS19egHbF4HBwBy19hvMKmMY9HgLh/nQF7NSoY90Dw4
vXlIS986O6h0Yv6OS4nyZG3z+4lrmVqCbbHfkUzyBJQw21Uwf3GkBTd6BflxTmYuTQlP12zedKm9
BHFPWQMB0C2qGj0Ec8i6GneVhX8jbhFFMrcAMk0wre9FUIXpmZveae/ZOhwNArGwMMlTGAPgJwa4
2NPug56lddxUmTvAVx61Xe05Ct5mXXQ0IWxa2xXUGDppYRz5ChGftazJRRQBiczIXXdHH8drwt0D
7BcDoH1jMD9ZRSmRrRBks52R3tRVaT/WHky2AsBqZGrxlqRzvOD659AZx1dG9xqpAhu9QH5Wp311
anPUErZpPmEK+FRRV97MSXRy6B2uAeNfs/npd5Rqj6jlSXIz0WEVDZ+onMRudlEDAOYGmueKhkfL
ZQfQXPVWcZkd7BQT+NW10F2DXjS1UEVrzGP92foMU/XLOD337ehetbFoN9TuZWW+52OmX02IGAyH
9aWjB1fQI5qzA5HLcCvk1oUL9IPGIBqjK+GxfHRSeTZ07dUfUe3RZDJLNJQhQT5OHdHPhTdAV5yS
e8Y8DDb16iJcHy4ivDhg6/JUBvqx1+hb0CF3WzPlTTQk1nkc2+SGTeu60vzXErI6ehzCMmHpDdCp
Vr3U0DlHqOXgsMleMq0gFe9WzIRl4rN7HQY/u8jpjmTCAB2JCkYRTJoyGvI4kebGrlucs1rYHyMi
qG2QWOi8LpgF4PgY/SsG+OMUpdau8af3XNecvYjOPSlXuc0ip/WsVee4rNXz7jvxKnhaIqZMPTrf
3EWyE3Uof7l8wCHM6pLBXMU76Q/rxKo/D55Ng1H4gM6Cz6Y3PfLu3Dc04wd34uwaOpBoVkv4m5lH
iM9b+KVmj8F1aErtqmZrmI/JCOPaPab1xImFqFf35k+uUcibbDQ34BIFL/AJEG/LMB9gCZFPVC1B
XiNigmuFwDc9EuastBHRa9gF1o1A4FRqIcC22pgOeNcglFjDU9liyiTNHS2m0jl6xnj0YsC7uZcN
B3YS763OQB+BCJjq2HA3CeYeI2zu2QACTQIUeRi40Hjws0a0F+F3Oyvi4xI+cGV3ZrefOydG7SuR
0MTldNAy38DWabEwcaj5uJUJX9Otfd7Fu9L8hNodBQka2FVSJW8IxdnQa5KIuUze1E7yKayRqVoc
MpvQTYkuqHWQgSMEQFPU3d6Tzrvp1Iwxwxx+eyUvZGYK8uuSTTWa82Z0iXtgmnkOrLZ8jdDkJbKq
aQLSAhGAvDU1DS/8cdQwObQtOJiZTKaxRlHIJHYT8TyvslyRq5LwOylHsEtiREqzgNk74sYdhmYv
0N1VRKuXY/OkBxrpPmV459poE5PAZuGMZrcV4/DsQdpv4cAOAfsUmiByLYxmxG4VDju00th78/rS
dOhXTLc5GrP7vYbgtglmXO0Mdgih7XuyLGlVxrFbjbIyt/QzyDjj8zARleyExTVQSB/Iwp64b0wu
eDZxun8lu0vCMizO3CfW7h86mQVk/PTBNjTuDU1cSuyJWOc2NQajjZhbdDHRya67YTdwSh4K5GUN
lPZNMCGkhDfTbtAhj+t0lod/FGlsAtWxZ2JbqcIbSVFRCiDWDphyF/0tjtRWoJYmfDbX7ksfYUoR
NQQQmg/Sd4fDEl76v76O/zv4VtyyvQ6KvPn3f/HPX4tygvcdth/+8d+o4/jff6k/89+/5+c/8e+r
6GtdNMX39uPv+ukP8R/+z1+8+dJ++ekftkvy6l33rSZxtenSdvkL+Ijqd/6//su/fVv+K7/Jb3UJ
Pf2/57duvuXZlzr5Y36r+gM/8lsN85+ebuiSAFdhIkb87/hW75+6MHWpG7YnEX94hvk/8a3in8Ix
pZCm8BzXVhmtf2sKtpD/+rtj/9NxSGiTUpeuK6Qr/3/iWz1yaCkV1QU8vv/r766ENGE40nbwChm2
9CR/Ufn1yz1ne/Ovvxv/sGxoEzZqeZaP83SqivZpIKDk0AgAlhSaBnrd+QuiH5pG3zjFA9J003jg
T4tD3WobdhqQ53U8r+gYcQyw1Byy7oIMn1tQJOcuZ9mb1rypxq66cphubd2KV+8qYwwRWMV06Cpv
YE1LwNBbKIGWVYl36mU+sHbFsuoHz5aLUKvpkDBOmIJ77sc9reZXK3/C9+VOvKFNr2q3pqQFBqN4
TjL2503j8hrCB75Jeyw2SY1fKKq9ieWymJkCuXt9rPyTw9NOvjI5LLnVnOrRn3aV6PpvnY+soIQ2
aMftS+J13tmeriU0Z8Q82rU0TCJs0nlczcwFYTTZX6cuH4j9us3lk5lg9bF82MKOBQ0sogqcZkaN
GsmE5mAdicpEJJ+atRrGk36KloCJ2a0OsMsDfs962bz9w834n8fxb3mX3RLz0XLZbG6kP1xkoeu2
wwwTEKEndeGZQvx8kbWmnuppRtZBC3gO6ig8dpSirS32QepieDfi+LotSBjp3HMW2vXRTVAySELM
HJ2+cCzQKltjdTYmGKlDTzkR+B67PqwFce6/VJZC6LcYQ/sUS2ve+PddiRwx9to7Y2aYIbORaO4k
vrh6/h3eun2Rpfa5DZGDUXrfujNBUpPbuFex561LZvN+EyH/ENeRSJ+lSx7Gr78QoSKJ/+euFzyO
Nt+EdFRwsuWg+vr5C2mLydBSgFZrgaMLOh6AXEebULMO2pvnEdWkWf03DwPGWuI+JvSHTmeKGBoT
lAVPouXkTBg68jYDCjyz/4AwB7urkPuBbaYiIG1bFARzG0408sFEjHGH2IDxkWV0OmYiJ9l0Mr2Q
WFBtvYehKMCtqP+jF1Q43IQHJOltrNXPMy/jrUNHTqaHGeDnnLKLU44bFAXzzo0mqC1uhWBnBumV
2Hq0geSeuOj/yRtt9lbIRY0xqAli06IgnlGfVIShkhVmV/alkPDFG6LSN1NRvXeUULzpUWMN0bTW
hnq8VBptOmqo/eCPd00g6mOAxuDV7QlncKu62v/6wpjquPl4YQzpWq70mIc5DrHVfzyO4Knx+UK3
XM8iQZ4pIo045YdQZdOVGWV9mzXGyR7TkIlpc3Q6AAFCQXqdUKosY2T/UvKOHjqmaMHVoFunytAg
YBQ04ibdCKsebm0LqwZ3NaHQv/74xs+n6Y/7yjTRcAhX2JgcP0Rhg77wjZl5mpJJzjszgOI8EFK4
GXMEurwjmi0Bk+Dd1K3kavN4PRi7uLDkga0L55uf3VYQXzcNG9kpZiQa27aa3bdHV++Pv/6sjnro
f/6qHd0hqkIawiGGW6hD4w8nf9xY3egx9Vv7RIJy2LIi69DCWkWBLIyQE9pRRKRNg33ZZZBFwSnM
6tUvxXiLNeHBDyvYrfq8k1EJSWHWrI0WcVKjMSDNayLIy0FLWuUeiz+H0YITko83G3FGf8hqE4QC
qKVxLl9THyRf5CarjAn2schKQv60ot/jF4IdzU2gczwPzDySNpH7vn9rp+wzeDp3F8ry3lAHqWHl
n/oxmgmX6oKthX1ed8L2onniyXVr7O0m4D+wbe+gilFF6d3e8BI4oRgBVr/+Vs2PRy2J28J1+E4t
27ak/BiGji/Bb7LBR8lQVFclKRY8/16z1fuK1kfQ3mgDXD/W6gW2ycjGvSateNpaZGityTysDiVc
wRVYe9J4+AamVICdCV25c+PHIOzOvUXHgO3+6def21AP1oe7QVhqaWSh4fZM2/n5buiHpuPTpsO6
dUPOuib5PiS0SAnrAL+7I/XLgstcI/TJwW1480D6mZ8wlkr9YI+AztfDiSxJB5LTMP3mOzWokD5+
NkvwrZoWSyebCOyfP5s3O0Ta+GxEyGViYlrq+HNmE+98kgB56mrYWyefISL+5Kzqt1aCkh8E2OcU
S9Ry/T2Lg4+kv/OshEC5s/nNl/cXj5KFPdVWrxN6XuNDERXZUNhYf6FtUJ+t8lGWDA5SY5+LrSmp
j22ytywx2fnuhPEfZYTjWOZJSnb3JAdaq6aWD8LLcWNFr2UKVu83n5Dq8+NX6JmO5VAuGnyV+scX
npzaxkeiCcWGXKGwAXyghk8D5C8qMKJuytLsmU9r5cGS3XfmYGhbfv0ZzL/4ljy2KIbh6J5rWe6H
W6xK56LscbgTOfkwOjJjZMR5UXbGg++ATHc789R211pv1KD0rH3pOTCYphYIvFWvTHPs16ybVb5V
+CIIfLkVYvBP6osrZGacKtGcDbtDrUCQkXr/tVbDRNS2UCT/7if581uKrxG0CKenQ0mlav0/Hp3K
PjjOyBqopxp7q6HVDAIWCUWnjztYhUALCgsVA9nD4F8Q0srkiwcSkNM0zVhCMbq2AuuxwKCr/gvE
nz5TAuLYq8GDRiCDVg2JCeegn89Ina3fPE7yz/cCxb5n86RzP5jogH7+9GBchzZPedS92DiGOVhw
ZDlyb3fieuiKr9TKR9fnF5gfUp/lLX3szHfvmO12+XWIIhAZAixPXfjSBmg985CTueicd40Dnakb
PYFJFNfK8Kn7vLRtEFNDebBr4CBqJWH0bGg0e6+N5deW7geJLmQm1xc0jBHFfsGRnnr2RVdjE7dF
esQXs5RXBBR/tbsA8gNR62KM5bon+GU/VTCapia4C30j2bZjY+MxLL91aPLyCD1klCSEe+X6w/Kw
Kfhv2gzJUXgqiHOq+HwTrx1GUsQNjAndMilnu2yYn3zp7Wo9YfZBeNVuUkVJWgbMBFEWYM24KzTe
8wLfshaSQYY1Q6NEdD7nvWXcR8bsvxLwvi+IFrgKWGTvU4d7MvaZdXWdU+EbvFpu1XpU7u+ZH1Za
NYpHCQvLrs3fXHj7Ly68yfvJMi3Oec+wPhxTfPUxmxCXRVfi9Gud+MuLUcmzRnN4yb4FfXBficq+
znLvzRns8GQqfCNK39GyemUfVYF2vA56Yo9zfX6wEjnvEuA/Pdp3sDH+nWPIFwbJCLdIbdol/AQU
dMOmmvR3o0/QN8byarJrznCHWPiqwy/Tw76FozmhUGXVM6sXfl+KCt4ww03mI+veV5CeCRTcr4+j
v6jVXBvoA5FRjilsS3z4NiQhD2TwFOzZk2m87hqBGNeqrn0Qb8sNPw5KETgEXzAddSjgsA+5o4jW
YsrevAybRzk6L04KQ8NV1WcEJ16zoQYVkfjN+8X5i1rNpawwaPqFYzBC+HB0pvwAtk+Q4po1GFLP
ZkJjps446WFEcB37S2gHN4S+oC9E6RAPQCikwCJUzjwbcXcDvObLj/cmtutVqmXvTXpYelB0B3QQ
85XbA2ECHFisWq1INraYvo4a5PBxZhY/612wa4ht7v1KbIzksXBaLo+GMaCEQbY8gjOOQHwT83vg
0EAWsqHghcJW5/aNFrXlASYIwb4zksKWlGGk+YwXv7ggCvbT5DI2J3DLzrU9mTjgImOwQTrh4YD0
Cji5qzlb6wKyu5u2K7MBSuc42Igbb7jT0bcPDmUUIL3haEAi2S53IDJcAzvZpF0RtfMmUGfgPDJv
BhUUPhVIKCdsxSmCDLdkaarEKnYKCM8zLm4m4R9kA/ENK2lIsanq/I1RZQd2ET09xEbsPyN7DRXZ
YfPuWUN3dk5pU3xKlGQMaB1QyIAVmHoBJBQEBcqhjWEmbwCaORQzdY+ndoIwTvuc5bF91iys+1pP
jdUkzgT1FhRakH83GmfcoBecoPtDkCIWEWsfXoqUiBNqc5YqLsiiaNrNKWPeqCdGlKS+Z1qIxwFS
wXpEhnRyorreToPx2JsTosaCfCbby7uNJdoD4if/FGrDDt69vdHaOjjDDsaA4+sPOkmbWO7Rc/o8
psu5mZuI0xnw1gGA8KU7HmcGrIJJEWtuS+vHpwjdfo/mLwlL0hjRvFsZp6vWs09IC/ulryGVm5IX
wlKXFYmnb1sSS7tRqHk+psRpYmhCobmryVag5EcGEUx40roaPbq65ZejRcsJJGARegvgkQxe376r
Wk7quWEb1YUmNvYornZd7J+NgVqsguXXoHTa9BrzGqleSJPq/lJFozBqe788wbUJDAnZqJiSbDty
bKCpeStCPoGlPjF98bZ1o/dgZixgJIzMPL08MN9GSoYlQk9RECmfa646mKQu3rrURlvFgmCduZxl
cryVDZVf7gCacXXiJynD+AvrjjZL14nWrSFIVDmhX7F+rPqE74D8ayxwPErebD1ShKNkdIfyhiH3
184Vn43SUOKZmHVK3W+hJrE54bRCaeeeJ5b8K5bX1qM5mhe0X4CIMz50xOW8z5kq3FTKQTd4N4kb
ZPdweSuc9F8ZHV7oYGmZbR12B4CZbSyLAfMr60O3vwsmYjD4wdOtbSUvmZ1LrMzVddJ3xmG0wXjV
DmbpGFNEl4fseiNMF8tJilRu3lmGs27Ntj9rYXWTKxeRhihrwmKZ9DCrrelmGcuJMc33ktyBNZAP
QBg1ng9Uxm/EN9IcutznGXQlCKLEWizXVevb8KLFqBGX21Iw4N7YMdwqM2GLq0mPEIdCs67aIHwQ
LA33aOt2xkiJPrb4fjgU+fumUlUTJAV27HMxauDWlVwispi5+hkMwVNYRkfHD8dt6jsANlGW5brz
NdA1yLTqbdGVMSZb/zlqpLftouAq8c3b3HSMi6TO2/gdj7/DDgmS6Xwn5vmdgDQbWRa/gXmatrVG
XMKB3Ps+5jGz0bmAKNQw4CqZpAXYDSdcuUL5ShO+a9RTOBiwKntLPzhu+G5PabHXeeutBXYuikDu
TID1O1s7w/XalUbtnzSvhttZipMsK2ZOakzRZyM5xubQ3GRqR2BnwR0ShJWjqWCZRIBBQrjktM3M
wp7plNZzQhPkDerIR47uZYeu47L0BdKYnkiBqZM2Zm/sxsKFwwzWsb4Yo/XJ6owTvxGoXf1pmVsJ
9QGhtrAyJ0O+7GV9bXkMWHWS99SkCvzbWtMjyOuFybdtTp9nQub3Lak6CKX8eznCdHd6cQjK+VUH
sIfibjSUImHcSCRDO0Nrvnm5uI8GPoaB/p08epxdbmvAZsqeIzcC6ofMUH2RReNd2WbKz6/ql2g2
joEJ/d4G7rmMJJYj4Mfcxr7J59A740nEtR/CMV6e6JxzQMNStmtCnu/c6Fj46dnXZY6VswfBcsVJ
pjbpe2nwYtDM1Hhr6rjdjzOTZ57x5bBbDseydx/Q7gtMG/3NUp6YGRyfNLVe0jC/KirjviDpAlkl
l4JVMhx4/3p0iNhexkvLiWFzjHD6DDWwD3oI1ScFuJhShg+7xiBX1EGLFasSVU/Ch6xnrNDye/SW
G245SSoVuyL8kVFFRuSGDVF/VWGgH6oSrRMZdjzuHdQybe243Nypxc/Yif5pdPvix2n74wKrx3U5
M3uz3umlIdbLF9rqFnav0QZrSXSTmtIsh3Pocq8Hxr1fS7BoqiuqaP/gKFMBZPuwQGwTSxIWFIp3
M2nNGW4FLn09+bx8yUsxr6u2g3RrRdHBQ4mTS704lo5knCzwnEOyz7Dz8lejlDNN/QB7W7m81To4
rJhFlzxVMUmaa82lQygbTjnLE3h7VlET5yeNwxnPfdztRCpcyteuXvPugBlbXKUkV8IPyy6pV1w4
m8Wt2RoHq2f/4NiHdOA7W75KZhkTh9pECMMgDoNi4gdaRG4v9RhhCTASqib6MRrv28reeV1e/Kau
NFTX//PQh7KScY+B/sWGW2z+3Akmqd8KuC7gNP3UfChd44UxIVNkXmCdC30+qAK4jAH08iBr4dPE
8asWhzFIYCBEgyMHmMra7yZRf57Nu2wr2GwZzMPUx/v5Q4WN5XeyJ2SkZ3C9NpgKHS2aJWyAEOAa
JurgC4wnorBrtlREVvLS3f26NfiLIZ7r6piVmeWxKbCWpdkfRqOQJB0EBlh//Z4RQwxTahTTdxuR
2UAyRzqTW79sfpbzgHNiPMz9U1tyn849mBqz1b53aCpmXzsGdvfUStq7fEZGVwHJqwc3vhdz9/Lr
D622hR8vJnMdxk+SqYTwPg4luqRoYcNznGKfJoUQDQ4CiJppGFGImjHs0Th5oBWKd7o6JFsOfWDH
kgY8l7b+zUf588DO9QxG+IZgWsfg7kNr1RAqMCmo9VrvR4o7DMWHLunlNvdyTHuZQ8R3qZPf6uW3
vuZnB578+lLr5SXroqtIdMmVF7WeEp5hzBHZLot7DyXqeP/rz7mMuD/c/55to6qWFldZmB/aqiJq
7ajDhIDzfIxIgaIEqYuKbLi0+dGYm35z5kb5pAUxcyhXLzYDNkvm0z6UkLrs9oMo0a2wGGCVwhE+
hgxJgOVzElZgBb252zUp0wF3dn+cek2FVc93hvu24sCwS1h27hm9H+V74LXb5fQl4aVFpWP8mJyg
Md1aZhpuR1g4qxy5nt0BWZEFx1BSIGfJvYcyM5PN3ONPaRogfFbknAiCFwVt9By8zFoLwHMKrdMw
W2ebFgk+B+99iZUHvM7WTeqn5c0OsryDAKEcSV6x0eqA8iIPD72DGUGdoArhYJRIzAxyJHrVSS2/
nNtQsmpz/+uL81eHEyRw9uNMpR3Dkmpi/YeH0O+GKA8lF2fZSBbkrK6XIxwVCvUztSk+D6DDxzF7
a53ubHQcUwNe6W2SNJ/NOLr9zedRN8OHm4UjCRS2bdqmbn/swdkUZgkTf3aA4+xsZDGq+HRE0DQq
u7j34d2YOZtyAiI7QJT4Ir81E8abVnREezFqtWFuVaFX/u4Q1//8wRir6izMDGkzVbXV0/iHL6pq
inL09Ab9LnbBQS/J3VYNsWfsvaqCGVRYL8uAj6kBIkPL/kIQMlOtNL4fVDvWuHZ3NPL282AlRAFq
Obr6dLryVdhp1kcEhVsgQh3qgHGYi+fEokHjL3hNAwsFe+O6JB95KKJBYQ5J4T7XESGbzPo2hiol
vDhroFXX35F0Gesf3X1Q32fp9JzGdEPLJe0jOGOsMoHA5POB/fh9ppkn1N3T2m1olLPqivA2qr6K
hLKieiyyLNs7E2/5pfo3tTza2/az4ViPFatdRLMFq3u9eAhr8W2GMrdt4wEbaEWJ6mgtN5LqwW2Q
kdiaZqyS6JBYw6BxSJqLbeAHKWAbHVFyEvOUz4/pt6XrHH3I0hakXM+KbquCqErbHbyLIJi5QPy4
FMZs+a0dZP/XqGx2S0li2OiNnJYOONHAiNOkvNQI9oAQZDdYKHAOORZgYtntWHC9Vz4lbhUK9BBK
spSMr1ae5b87oIXx52G8gMGsW+CqpMkQTJUGf7hp3DKmGvTMCri0/mQwOpEUSZtgSN1N6XndhS6R
gB5PsoST7Vuko4FysBZdP+l41q5F9Fn3SZMDe16wViYT1YBy0kL0XmphS7dJkMs20qVdGPUWnjaT
/liPP+tzD5BhCo7dgBgQ1sgxSljZLAoR7jenheC5HKd1fWUoyKZbnJdpUYnY051TRcel/4kPKMd5
26p5bK4RqIVFavtjkNsx7uWVdmzszNsPJNhAcujWVgPRcQjyIzby74VfQfEpbFZaTv9taYSsPusx
5oqQ9ia4zQPGIUvRWA5dsouD4b6HmbRMsnMbt6kHeYN4hAvraqp+1dZF3BOgD4N7FPvL2rIW+nUU
YXkjrYJ+QDX9todsGLF/fBmxWA0xvvouQMw4TNqqLs1rMyoOLa2uJMIZyo3xKgvzNRP4DnoRVP85
g2OaucZItx36U16L4F9EPq11pg6b5QtYSpaZTfJI/bqaBya9NZLRdS7r56Y2DmQFXrkxIRuhQH1K
x3IZxEqOmrwDVrHtbbJWSvpEfZ63ZUnu6DJhSV1kALOqka3whprXuOgIHrKy8oljNJp1mVDEF6rL
AZhwAgp4of/BZ1RqTMCmXaQCNzJrGg4oVZrn5XPa5NOMFkVIEZLMrKmNicQRsZVRA5BtVKloarWL
LB8TNm6G1Sxx+winhN5Utp+dygk2hoNrw7DHCulwDWy8nslPyPHpWoYAwsDIo2jQFRdBtNUdOe34
GkEsgQseiJXfRIOfnxNyiTczIpOyuY4ASsX1cSzCR13U/jmlPCpwJWEcpEltED+A+aDuH4M7k3YN
UAwqH3Om//J6gjsWlYunwb8eAHhXBKbv0HCyuk8w1IfGdYg8DEFsn3+aQzi1gFMHW783raD5NGB3
qlomLLPBdFSNErBolqsVto10V4MbBqDacwprRMQhcj879iQJ85wPs4kCufCVU5gCPSQR3hQcuI6L
UZKuBfYYHZTT48QhwZAQEL0mf4aN+nrpQbQug32BxDrDk4SYsYHAUFPcRjNbkBWifVZTBdrx5Yns
WnhyLEbIrsXkNFvUAZ6GGUNfsaiq133GA0k3j0IENFxWOi2Z1kOCYJ17YGmoVAuaS8zWVMpEg5B/
AEoXdNAyWtEmkn2mpNxGWZWshQSlRDx9vF2+jGCk/AoSXgc/RDgeMeTc72kdvS63J87cl0QQ8mip
EZhonF0/A/9g9nFI7JgGVtVmZl5DtNAl1dQt1iO5aU3d3Ea1tU+sIuBD2Ts9SFCig9tmP1XzKmWz
1CpNGEP1g1HLaW+3fPLB1o6F2Q1kaW+cpmzu+uLE19ashoBwjwj/4W6O/TuGTgYSKGOPFgrUhBEe
nDnmQ5UYFjTVFJtu5p+qPl+HFVl9qL2ZPJG9vYZeAWpQlwwQQPKn9qwdmTXvlh/dv6XSKjfLny+K
nBPbgSID+YsCKl976KiXyUtRetM5qt8IaG0xmJGxoWpSJ+dYljUrVaZNEOFQx4BOSO08v12G0sug
K84wsIdjmx1wbcHvHMdND3Vn2RQzLWIb5BJkTOUqV/gvVl32vRtdiF2CnMsmn7BYsyJIKvww6B6M
dUN8w3b5/juwJqshQ3HqkCOiReW8Jc0Lpl/uPbtlwmCvMfJdH2KQYO/KrGgONsvLYzmIK7UYHGZm
uHnePBZWbzI5LcRej3KILKr1CqdrZ7KJdxjFAxiAr87s1qsasgg2uxZoIcliFkslXoqEM0A8DDLW
keU40n14D4ku1AVhfIQweYX/vikQzyf6G2DsepU0oThBZcYQGBC+sZRNpd/dJ6kE4c0sehPGGLsd
gip0iywUVmSbicJ9E5buyTUBzhkJknCZJ8babGHv4YSIC3/ewk47UM7XR3to009FxqBdDRtLw8St
afk3lqpxSEy1YcKG1763jRKe58QzXxtG1j/eeOFYRUfAWwiN2WmQ6M1bHGOM48ysW/ziFha2L26n
5L2NSCDOJhc+i2juIdE/Jp2Kx4BxvYlHGLfLujYZ/VOfGbh9ytfA1fvDct/1JDdaRf+ep2N4CM3e
OrsS+uPSBZec5ObQkeWnJl9xVBWsTPAPr9PoujPbiEGRyLioaiOMzZtZlDE8DZZZ/BhtL0d3y45o
LXubkSs9s9p0lO48bEvSLYHp8I04QCYQ6SvIGDVgHEZf/FxdqciHDEMVq2numtwV6yii5LaeXuI0
kFxQnJuBO1+s2DqJslW8tPx92WTDbngIKjgkGeXJ8nYGNTWsSSxQaRhFtXFkExxckTy6Gr9UdPis
MEyVV7YXXg15ka/BQp7sIauOk0zLI2NLsbVKM6Vx5KVpATeQIM+WB9Xt8++Ti8h/mV8aHTVTFqL8
MH0LaJ62KQeL4U/q13ed/N7nOvdEQIWCI+6lggHXTJysscTxYJkjXgWf2rX2gGSvbLW8YzF2Rzb3
SxJM0cksHpeNxPIOX36schR0oo4+rJyZ4OesYKqaaQ1oAxX8slRQSNnLY97Sx1VuoxHMgrBWa4Nb
H/nF3hJk1PiTR+J8nxacSTZIRgGdztXAYblm+plr3J9ngZWOrE1yeoEp0rzOMapZ5SV1Kbav+9R4
JnrGP6VUiruYCmK1XLYwGrKDAnc0YOciNfvzHWtL6IdYiRqWpqFSt+B01GoYOWApq2D9HJbzREiu
3HLa0bjgEmDIAl2Tr4eN0FI6LK3AcqYNKaRr3wpK4H2Gu68Py1Mmb2okgfsihowTG+mrEI/a2Lhf
x2FEva/cdrDQXYbgS6++NKDLOqLMITH1A4dmjXlzDmCYmMBJRuR+CCehOfzYYUxvk6hYdxSMSyeb
izDWVr/X+bArOITt2jHokazMP8Y576GZPHv4AtZqWdPqJcsSx0IH2RXyrDtGM1Hs+Q9hjraQpCj8
In3/0nc9NEDBlMzO2OcsPzTsCIWhBYkL2AvBTbi1lz5pmXGDURwtk4V9rT2Fy41flET5mF9CHiw1
/fU8ACeUr4fUY6+9PIeITqGPal+jnJiMJmNwXKrtBFgLY9sP4SGxOripU7szx5sKWuCPJl2reYSZ
8GYkr9b3ld4NPxbW5CJX2/kFiMBbkVWYUXKOm+WAD+3mpooEcK/eILDFMvfmU8Bi/aLUP3Gkd2vy
UwTzbmL87tiaKm5OxoS3T1U6KqhiKDrLf23ZSUWFvLVMkzA+tZ/LGm0vkGSs58gG0ejn31rm/m3h
GYec3cNWH9wHUhtOJl5aGsniwdWKU8QAWJErCYdV4049EUeXowRIB8DHDKxP5cerDrHZbrk1ZF28
C/h0+/9cRbYr+vAYz6R7JGp/g5xZtavlQ1J8bxIVSa6kI6Mxfe/CyTyODi9yoQ/vuQM1XPJm2Zcs
ONd5W34yxvg6aSMOXg3jmz7zlXk4BPHY67smOeRAaZFKctsnaXcDtx4In1oLLcOkH10MZLeVM1TX
cRVuG1XRDIbzVmBXEfDVljtuqZwSJXJQJ2mZEP28/Hk5d+fWwy/iKg13IPq3yjW+LG23aJDECEdf
YfnViWIBdDCTQYuCPswOy9mDGezdyZrX2NTRlIvE2NRm9215JC2tfBPukK3LgYyUuiOFo+wbhhEJ
QbtzcOVn48mt0Hz1nBrw9IYtOHFCH8rm2ZJU+E5nPk5U/vRr3tdlQI+0NIE+BgGLza7mUIUtvfRy
Qlidd6mYg504k3viOuPj8vmS0CLZmvjhTV74BdrcHBuoKjSmNkHGTiBgKPyHpcSMVO2wFKMlO1Hi
Vmh/3M8xsxZPSw6FKjMa+NbAv6CsrxyjBdUk4KW507NeFgXDhuRp6HDJ9fXwvrSErihvQGKzaGsg
/sqwR7PUuCgTgnzjsNPwawaCRYRxW4eTsNwynlK81UN8n2b/h7Dz2rEbSZvtExGgSbrb7W35Ukm6
IeSG3pNJ8/RnZdbg4J/uwfSFGtOjllSqTWZ+JmIFLU3mMWFYWfCMUfs1M6uGMPGEKkQZtDxW4lrg
nAJ0bByb2R3UOr2yAulSzCgM+4kRhyCUIl1HnlHk3p/i205NIIq1Axw6DPCVA/Qh1UDa9lCfO98+
jEGQkluJAQkYAIoUu2sQ8Y27TAJ9SYv6Vx8wGHUmYwd9oj+PA05Rw8u3Xge2K2qnVx8yIm0/yhTc
kUuJrKPvJB+ZGb3aViPPcxe+pyPDTFeF2FAGAE7/lyH4BcY04w91h2tqHzMbv0LDPLnlujoJvuYx
QZTi4kw+oAxE+VcFG/0bWyUdUZzOwc5CU7tzJEMDXQOMuLi3NtbUTT/G78GC5i0KRiYKmY/r1JnQ
90mz2WZORsQXu0p8o7CCDOtdF0qNMf5KM0eeA3myF0bVxqB6kirLTm1evn52Ki7Q8c4YnsOJcwSn
Fc3YUj5Uk3ycRvpDUou4BwLrRcDT8NbgR5EqnHxQWrf4GNbIRjcmxRa8uHxrtoYo0U4S9ZDVRnfi
6b7VMUp3x4URjsnUv0OyIowWpmu3X3mE9uRVuYjt1mAnvdnYr2vBCm+kfFiMhkYyaJ5x9BLX43ZA
6ws7u7oDH3SXv6URY72+RQRnJDU82JlN/YDM0Q4GBaeGXNou6LmybuU1UBoAqC7GLXblKSeY85xz
+NUogp/0t1naA9Vs5/2CpqOeMTamfbdSofLX26+OfNN1Y92UrwgfwHetkCucyJsP8JsvxSTehEib
jzoA1VUW5b5dgaIucpYAE1yIqG3tHnT70tgLHyfH9q7LAZ34FUE09OQWfxAaDOwxSIPZVhxlHJDA
Dt09GGEA+jU4KRnk6RH36lBAyG/VMnZSSpEV6PDOKhNAr0FlXbswc/ajmGGQJyu8OWY+X+CAXnBT
JC+Z292Kxhzv3iJQ2HIyFTJtj1ndBuR6uD9cSR43gylxd31+vswS/LRWv/FTbtN8svsb4aFTHATn
uoY7OmTHKogw1vJEHMy8hXaPkm1v+Jl3TZr50qE0hNYvL2tp32omaqdhWS1a3vSP12L9y0woTe1a
w9Jfq1tm0pcPxMoTw2J7TEuNvH1qnZr/x7cOUwQBygkidqHGDCdJLo9B5faHyQHaWWAHVbJpKyNp
I2QbuizLW26Rq+oiYb+UYEO96e5YXX6Ygsk9VVFIJ1DyPIueDIa4qqdHo5d7TELrRnQT+L4V2M6A
bwsLnEt+lFFcS6YIsxNihfLgjQxr/UrHP+FS5b7COuyCJCVjtK+G50mQfx52JOJ0YbhsLKJuD2Xq
ceX109lfwu5L06VoUT3CkqI1OLn0XYtfuB+sbcr8owjzgYBzkg31xWhH5qFd/OoQQhkRA6gskY0z
tBxEb5bBNkTRlAzYxge/qTAU4zND47Efl6Rk4WAElHqMoQTeg6OZ1behTr5G7NRhpnKPBmX37ltA
MOEs2euEjiIa1lcTPyzK9VtOWX9PoqF8H1qkar5rXIvcjE/luIq3tbrGK9CtoOvSczEU7iu3b0L0
1Ez8KPFLOGWTZxlwFKCNIFkhGdKnydqJHr9BYa4xKH4O4zznYM8Y8rDVkkT/hM6vyl7zQywBjEmT
RVQiaybc80McjtY195XZRL3MGdNBb06OQQeQsLAGlFAOf/w6FE9LXUVnu6pvsey7Y1EBQV2dUh4b
JrcbAAm8d/YCipk1OPzrjJTCHBq2SAaEdckL+aSMyfPpnhH6DEi5GF4mRFp+doYzk95KK8x2ROt+
Mzn1bzRS1X6pjZNdDcljAaRto7wmO0sK4zD16bQReTYDsx7K8wyFSPgTjl1nMlkJkdIUoIph0+Hd
GqcBirjYy+vizh4egdFHQzecmFaQqG5BanLr4ZvfF8EbXmrzCPZjOQWlnWxjf12u0vNuheE5jwtD
o8e1iW6DpFwuPRLlaUvkl0kmNwIig6eKfLOUwdzS1OFNEti4hYkBkodB0LHOqePUkBxvR94fxoQY
HafL/Yv+BwiGg92BmStyDOatsBMIJ2wW0zmDUm2u2N+zvtjxPYiuawbBEJEyyZR1zmHSxzeeIOek
P6zVCYpTEZOFm7d9eXYMf7pVTfLSr7geJp6HQ1UX5Wte4BYzZl+eylWF1IDWOnsGegPWNeoCIAeJ
hvU5WkV01c+OFO33zp5RCsZE2XWD+btXjnG4O+LAVtc7wHSw4Iu600MwZPNDMRKCoFU+XjxKQo3A
zwjbeAp6eParGa4PWZbgc4mi1zILzK8NWzIAw5aK2LAe1i55mlovPkv8imxMlWKFLz0RsLeCcXBP
Qbp66tE4gwbonxgevQ0Ln0kcZ/aLMyEitH+s6DMetYhw7Jr01HYN4OfIj77kGCG2Wfma4ap57YVJ
ZzJZ2XH1Bs7GlVKpKsqSTOsguRZ0KEzprG1rBvb7nNXunljBUyzDBfVvR9BL1BzquC22OcrTR6bO
W+WouzAX308pRflok2aUls0mJrPvPvvmmUDzYte5nfFEOhCCse4XM2IHB4S1NRc/vXu18VrU3p8k
y+r7Iivvmf0RI8Tx7stovZcVERl90057d0S3sQa8D60wodfl9oVxgHuo6feeIN5vpj4qbhXbg5v+
X3VF49kVSX6sPKUz0RITGMj+Nmh76+6C8bnb5duIFOeauV55k52DcrOa+Q+cdhWbJInJNlwszm76
gRst9YGdOqtqj0TTkBHG1SBdZQPzojnBJGTcRrxeXEwziHV0GyI+Lw15pN76y8U88UBM2HCuYvu9
HjuybFFiHBKcwGE8/mjMNXsspI+1HjjHNnEt/8EKIZeLrvW3/khivWO6kK08f76xu5wCsAhYl0mO
z3c+DCaYoa/zjIrIiJczchaWiy0S5L4GcYcDKtngM81PommmPUwsokGNWCno5nTfuZE80mDkjzzV
WGSEGii41Yn0lOgBKUL04EiyzYHcz+cWEvHgtcWTNQPfn2ovvwpyhLYSfu/BAVQ1qX1pk6c/Szdg
9Imunx3xSHcXYaxVruZpxhGaTjycpnWHxErkejLnD4PNrCWnye8kGZ3IUekMY1Tzupqa4kZuhvGK
1SqkiyR9cIBIxPyztJiEpl61K2ZvRnRBRYwHCS0bK+Mdq1W3ulVKw+9JymFdneoFLYvAt5bEkLtY
hoc1ZGqG5MtAnG/+nLPG+Zjw+Rr5Pm1N+yXx4HRVKaxu+Ek4gcfqVrvj/BC2+ZNPJ9PD7vvNzcxM
Ym92yINapTjVE7uGgAsRyOBWtGvwudoZOeC3XfgoIhOHdsXkQanX2IKCwo665psQlbhmZcqGjuK7
XqLzYJfVD9aUicf0uevL4ILtfFsOIfKLaVZ2W2ijsq9OoWGeuQ5a+jemB7q3XUxlFmF2gtWp/cqa
Ci9hVp5livDNWJHfErYKMTU5jTMiwSqe4zOjX6IsGTythvfWz2pbHZIslDfLU417fFsFT84zYUzG
42j/cYNXp37PYIc/ZsNMUWWGm0WQeCIDf2/L6Ty6TnlJCrZ5NHXYgxpGW8MiAlSBHkJNaXwgYm13
FuELG+GmLyxUksc4YLmkNtMQRLJt4dYhxwSPLQ5gi9ZgsDC+jSQjezNuM47gc5m/IeA4Bhg4ndmu
gMjMe/qO+Wib030OCJui1npuTRPmV1FE+1qawSas4/hmiG6PU+LRCaFzOX3+2Hawjk1T/slXa6XG
EPgA2MOw9dsWkWldYR+iMFyA4SeNJD4xKL6WQT4c0hEuyJik89EyqmsVj+lN/8M1uAfhh6U83KzZ
0FgeRgMFb2eJ8iGHsjspImTsOeYVcyV1aOP+Ya01EKrGWrbDbzrjGNv7A9rvqHehDY/Wl4BQiye7
AjDHZLrdj/OYHstqWfepAWQpNibjyaB0Lt7zocz3dthWp3/QhXh/X6VzzJkC7RUM87+rxTKbUZuJ
qhTKCxMda8pxapfjvpKoSRfXhIFWP3T8V0997tz9um62PBYvRipSBs+rf44jqIiiIIGih69HzqdE
9katyd1evVkdfhSnEt0LfDskZUVebXUfGXVSHCD9veqTxMvMH0UgvwEYsrapIKzdsnrU0EkLqJ8l
9absyKEip51MbXitqNKGS2X1kFziiHlgXsstZB7yWOBVR8XYPxrjV8oV1Jfk1JC2Va9MHB3jmNcV
SIXEItLQkBeGBreCXQsofwa2TcdmqyS27ayHbtpcQBFvS89+R9kte+u7JZJ4pyUhuCWpFyv3qQaT
ilEBrb/fOM/Egd8xikSXxgmuTuMWHDyiPxYG9miGbl+SoGCHj0tl6WCBrWHC33alaETwNEJnyCcO
98RH2CRthoiWMx5TW37rsFZsKO2mvYcjDDfyimQ/5vKfiVf0CvHoVwrA2xUXVMYAcxSvIqIKPBhk
Ly17MSfhVUtU+8D+kxbLV/0vYbd+dWrxRw+yqyx6G5XDQgn/UAmiuzHmaKcLkEhpYFA1o1DqPpcs
cc7oxRthJWdqJODV39w2fMqXLjlNjXGyZv+d+9jCfdMQWuSQIJokhAAI+gKPSX5FsMa251otleg2
zSvAaypLUM0XAj7LSw6jNXCsec8g8DVRg8w2imtYlMmHJJFvWohdInL6F1HoDCKVlEL6zVeWKWD7
w4s+8wwVzRBXyGjoD3K3epuc4XNrDLTSOPmi/+0as/iHt8n5m/rT85zAxh2KetAER/QXc6KXeEOS
iGTdOll3sZx0PpR55LEHgAXa+Piegmz9cKyoogSOX22CLvRKiVFzdCLLiOBQRxz0x8OnRnRp9zuR
CBxdquNtEKKgN0lxMC4WOi0kFMzbtTKfOoQZIPxq6QrmtmJ90+vs/31SOH9TaHosQZ2A2XXocVz8
VRbZJixgUpCG29SX96ZJyA2N55TYkux3ZBvjyXS+6xm+Xm/osZC+plPGReSlyFua+hNuCw8DhvXL
QQ6dqajGKPpJmkdwbGomvrH7aFvwwUc1AG6aH0UlL/Vqdcy50c8VgDo38JajDRvG5h8Ee/bf7IX8
9Ryfzw4xseMFWqf2fyRFNQsYAFUDS7Rm+ZK3Xr2zuykl0meNj6KRxOH0OQHV7lEPlvQIWWu4/LLj
4Im7mCBPhmd5nL+CYp2wrx61e2jwMT0gA4Z1lPz63x/J30WGfM3Cx8WF5h5vsv8XkWFfliF3GU5e
QMunPFrP41q/4XwQwKCL7tSoIHFkEZDeGJ8a6RjuJ7HU18IYuX0S5hISxPo/fE1KHfsfQkMPJgkQ
DAVlQJz9V1V2axdzBnsTUY8Jw24wH4KG/SKAsKc07sN9gTr/RMwNRtJlbU6NqdpOJ3ozYjR/2dpd
//eX89+eWgenhsf1ZpvIov/ivi+KbgznAYg0MDxIyvmldJJf+m7I8ZRfCB1RbhTWpfODdsNSP3Bj
pCwNFSoCKNk30hXZ1UAxqbIvhg8hHcXpiQGPuYHdlrBmt7+lJWHCZiy9fQKUgXOG4Ixhze1Nb5Nd
MbjdEzkNxDOZ/+SG/nS9/vXbjRMaP1NA+jbSzv9UwgkQRtbk2jN2Of8rUhY2nMV6NqfgLbMQwuP2
tw+WyTMQrABjHBOocGGKu665s5CTHZHwxai8jhs/FxcjgDpNrBXSVBC5M3BetBRkbzKaR2AG96JL
ioNB/T/4F08ynlsG97yQKmK3aQy3Gs1T4M3PpZ8W6s/A/FIG8BOvqWvT9sxwN4OOMQ1iJLstX4KV
1JShrK54Kup9EgwuKv1iZ1KC78acRF76uYdVjHRZeNNdVdqashzP9lPhR87DuGRASA14sUwImYz0
JHhLcgyGGEJsXjknLFpsmGtuGQC6BVZ6WV6xOdyqmXp9q0wjYIvz57kHeAuvUiulJFbgS9t7b8YS
nmx2eKcwBpHWA6HdaHtHwATVjRh2h+N3bUXOE779olsoaWUf3WYIBOkjwrQynF4m1FhMQuEnhuyt
4ry+2cmU7x1JioaTgUO17XKzYGjZyI4JEVeDRANGpFAfLPdkIiSK69V9QHJEc07jThK2+xOhHysk
9cgWGSjaAkeYRb+7rfwh2y3WCLIhm19SKY6209RM0yrg4qA7CDzzGAWW/t6UWXSJRcRRVfR7CLef
W8xUubyHBeF0LnZtPX+lD8z/Sb0J4OS/HBGebUOZsUJuE/3O/p+jFsR632csAhU+wMYzpj527ueL
YXsXLjQSH9whhdUPYrB1LWIZfNv8qZk0WkyZIELElS5B1cLM3E3wnbEKyS/6YGbydS8stCe9/5Wc
PyBXMQIMF7ETAKxkn03gYKxWkGHA3OXczcZzrjSXTvQzNmlIx7S55t3MDLha0VrxgD6apMnYVvUn
62Imz6pI4QfZ70qE65ds5RWpSEuUs5qYeEVGWYb2sXHa6HEG2No7CDwqg845osGEgliKzSKnYMc2
GowRFva+zn+QwGdeJ2Bdm9yujLcl9N9ZoGKEXCN5arOp/6iS6VtdTsNFb3NGuzT3FpsICE4UA5nb
HDP3BeDX+D63pB51Q8XWLauvHmUkAyj/or93wrehCkurQVjSiEv/J4wLh3iYSUJ17r+waaB6LF7b
oINqlnh3BiD/mml1OuEP1zp0KpoeBkJmmLfXDq1DSWjbbS5ldWvDlXBXKOv+Aglbrn78JJhh1C3C
9ppg5Er1ueB1Nm41O9DTSXGRdewelxq5Eb3HL9H/6oKwuHexEmeacXYNcJ2CGhmInbUNfBaDYJFG
+rE72cSdKGyPFzIlWDAOIK1+LDtUPpZMCNci/BxXBnEfCUK5OA52SQq1t23t9KJXzWvVGXvy7ZAt
MgDA5G8PwfL5Dpidg+EpOCNC3ybQIWcQj/AiaFjtLJv2yj7BNkKpAWubaePE5v7i4e0plUaWP5mJ
z2qzcHbTe46YbqNF/Rx8mJIyKT/ddriQzggvqf5K40065bekR6Cu1SzaLjD1uMtiwoGmQfy0CD44
CvaYM90q81zjJmxJYTKwrQ/tGwF2UsYbVB1wWRVmpGI5vZHiUyikBHZaaTeaEh4OZTSOW2cnJ6//
aCnhxrnpt64RDlf7S1621qfYMCVN8lP8o4cPWr3OaDYkxti4E1Lxq7Owinr86EKEWv1QW1s3tZ/l
msh9Y7ThxgfOtFlilFKoubZ+0T7ostBYQ2LQ0+lChXDIpsS+BTaJYaEbHbRMBQs/fxvizTpSC55i
8xLaWAzZPH9za8/DrjwSYhuAyJDmr3bCcFzYT/j3sge3aZ/icTQvVoJNMDXcg8mqddsaFiuSdb2v
OX1YNXsumSTOW2vXx5zFxpPT1beuRy/VDMR4YyUWh7FrT5PbUjBgzD8zjTjJEbpUHDvVSUa4qNH1
aIl0aot025JwxgHsHYpRfMsEwfMuOqNja9Sok8bxS9IwSXNE9KvkumqX9djJvj24uYrxCQtjO3bM
4/xuOfdqdGtjpWVBbTC74brLkhfHr9m3RLD/PS+9Zkb8rqiBnZjOokYi2k3jrygty+u4VnBT03M9
GemZa4Vm+yhaMT+VuRj35Rq/IimYzurTX3px85zWOVs4e0gr0fsZoBsfzpokjzXbv7hRrT/ICdab
yfraWnSmDubBoK/Ewc6E4tijgQ9E9NGhLWVgdPM64E5pHSEZiDCK+SiUNqC8jwW281vcVlf4y/Gz
dByCVbHkCtAhZWJh9LeW6VZbyRdzxY5sRXuWE2DtGmQ2orTYXow/dYejL16ppGMObIIXGiO1tMX9
qQ/voZl+ytFhUIVM4VNv2bR/1rX57pRkxoxVFZ+zJr3pxqqN3F+m0XtQbtzgeKpWBLtseX7otrFl
jsus1yUoUdSXCRdXWoYbq14vi2U2n75QUhUU8z9vd5pINwe8K6kVvAGqZI7XsLTjdjah6eP4J3Ke
sPOS8AazRas8yvEsAFAnSgdZBgWZ1q3EPC3nB3tGRSPj93HAgzU6o4dzsaFkyVaip1YOd3VL/X/h
mr4Cgsl/zib2wlKw6Rx5G0LQUbpn/7fcxzp1BgLQXp1KyDIc8oORdHB6KZqAHnOMA7tCk4TyTRDi
e8kQyut5pW7dmOQfV8RK+6Tq+TzbP0Y59yepHMyl6vwz24MLyAl4rpz6e9Sa8w4O9MMYZtaF1n/n
BrxZmUdwpNY/jCRvKMsCubfDqcl+j223iyISvKw4vpdL0F8GSDPDUMlTgjZool85GraqF9viGinI
UhwipIdmuBlCWM0DpaIeKmvpepogh8jjCGUBgMNMjt+0ZLMNl7uHj2ynARLxPL7mNg1ZQgLFtlfI
BI3/yOykfJQhnarpYD8ES4vhgyyIjam+XXoTZCDRR7nNeixYz7oMsCF4XTxR+3fAqYRkjumjheSw
UvaeitEf96yqIYAQfnIk7IFqhFEXnWT1rRTUwIWBKBz8JLt8xZ7LarFNazY9a5D+Xkfh7QnWIdez
CcSpq7Kfi0mUXmIjV0zn9SUnZt3gLefIB5jDLjVkAzoNPbnVpXMFpBAezUo+mYaTXouM4KLUQe1p
SrBsUWFtcVdu1myOAIkQo6C1QaKIML6I7DxMFoCKgaXpKGR7UhJGkl/JsB7/pXR8+HqgBfTuthFx
tJvGEOmAkskrLiDZ1MjW1vjP4DGe9t/yqGqOTOh+l3k88s1gLdjivUIslvTMgcd38C/mLP09ceWY
GtBfqVqnLDH9hSoep3J+de1cPonn8HU1DevWKjszi+A3K4ugcShZrr44iza3CBU2rOuSZsQymB2C
p/XaKMFtjXtgVwblh9OSpyin5lIGjy6bgLsbzI8UJdPFsgAdo1kkU2HpSPCzM5aY5HYUqEg3VpMV
l8a2HiqcX7sm6U+q4NhphkEUFB99Y1X7GQEo8rbh1FbkkDS4s2rTaZ/Nqf5lZNVZ/VCDa8ZYTkAX
SpYaP1ozn5/MqHoouNa6NbZRn3I2gNb4ZkRNddC6NWp1Plz3VE5gY+bpjOY9PM4Lcp6MdfSmi6ro
oqU/bmY+TlWw8s0kX40zEkHMn6pZbtoANtRM6pPBYXgm6uw8xdnbNMd0U675JntKqakBYLaI32Np
2UdmieW2tQI1yt/rZmNpkJRBCLx6Nk3i53o0SMluw/6iKQvahIb8iHSP0T9ooVw/GZXKR0weYje9
yGV9079u5Mm7oD1zzqAX72kU2CealJMuK4miooXzadDWgq1KkcDXYNgPEs0ka5fyNNwjXUkOpCoR
2eLTjNcie46CjMoBLLeA2XrImiS9h4x5jlFo/IiXQvGaBqBXbhEccjfjdvfRu2oZnYeDhPUC4qTI
8E7B3koz8VSW6+nTR6K1yLqxFaWHDBSpFKluZLIY7nOywMt2YsJzCX4+gDzgLicH5hgOyVGL6maX
0fDIM+sERH/GLMaUMCeeEbzD4qiNf3NZc9Jr5GwZn86IsAHru0btMY0WNmVc55ZqF/XrZcNX/D4P
9UnfZViGjqXVo69DLgVUknhvwY5Mc2qWgK2n0xubIMd6XJ7rlkJ1aGNn50rU4PrTqRC8psncf766
w8gpkmXpXb/NHGnswmtWjCvXEIt0Jayru5y+mXJzgpmzlwVSI7/3zmuQuZDZjYNmI3RJ5W7N0Sq3
s/cdmyvhuyxaj1ja7vrn+0GlxjYouVeBJ44VpjJiEgJR2io0jXcHsuBl5DQbGtc5aj1yKqrnBM7a
EzrbwQ0HOBoVwb2u+N4ndnfBqk4lQB9YZATXp5SbupZC/NVO+KlymbwysN4MfOn32Iv388gCUiyO
SyaeP9vbCYf5WIPur3o/v2GiI/tHkJhuRWVNn1Af8BUkX4g2PAaScIAqKaIjMUR3/V7pjYA0uxX1
ML+m8kV8hzEan2xVZKuyTF8X2rNE1MtK29af4EUq/E6HWsc4k4sYnszI/jTazQv2JVmG880ngdgl
MuLBm2KMGy07yVIQ1BYn6cUgnDtjQ/9MjtzTPMacq6n1W6yl+2S7CNhqv/+wcrxYfogCRoTF7yFH
QkKijb79YzEtu2psGRN4461bDRbjSqmvX4mW6+Jo1dxDfk2rxvyEIJKnVvg3zT+zSqLYRRjdZRu/
aCFmsLgfXeEum0RpZdGrQkaGIeo4Fw2dm1kmXED0vE44Vs5pMz8YSGzQyiRESQ+nzFyOXT+bD7mP
BVhBXdbKIxy8z4pTFiKIUBeLnhILRph9nz8k6BT4rLNXwIrFNbfmA7xD4lxG55nV+kcf2WTgklND
xbC0JJMVtIhp9aKNXJ4ylaXuAhrLdGkRIj4zZ5XJzsmBA5ngRrZNUynnRdBemEhUQI4rbsWDxHh4
6JifDnY7P6CdeZu9NL6OLg39XMuzZTTjwcjd+awJJLmI4Mrlybu2iMzCao7RwBjHE12ISGwKt2hZ
ml001c6BVRDhOp3LIERtbJlo1Kc1dJ5XlwiL0khIhm7dYms0rHyIndgPzoJAKat9iE9qGzum66bk
6hFk6KIvwxen78TEZuDjTKy4KgOJEb6xnxI67amTJO3Qwt9aWpgcIT9cFSZyDoRyy68YuIwKkp3I
35K08kxhWvS5YpLmRb7bNc4Lg26UF7wXI8x/4V+XCIANUJIPo06CbbUs90bxenSNWREFYKbEX+p7
S/rrU6HgY2PKShoS99siZEHtH101vCbvMD7N9ZdW/fpxGV/TUc77QDI6LMlgPOWp85uW773s+B4N
Fke5C7Z7N9kiv9PfWUBKWjICehrVyf48Brw5xMNM6flQRrjC8oxrNg9K72g1vOjPqu47JrE9sYsv
6uuYsqzzeLnRbHAMZEiVZn96LBD3bnvT8kAkxuLkRWqvo3xDFvq1w5o+ESucss2iUbfZJKYNfiuA
6Gw5+/ktzGzCKuiDxtHtPj0Gw+gUh0S95RUxMi5ZdOrV0duuKmvRpaW/6ojmcamzK37O+oH26h8g
yvZ/Wen4mDvYeQiHSXDw1+FxyV86ZUrzicxh0FXS0K8JIdYjZYWIkoPVEYWrAIG5AtEnSk6tawEL
QUyvBjU12syN6fcgwkbrls3yWJgLbufOJDA6C38XFCY7cDft/h8G+39n/nLmeHDMFBYexYT3Fw84
p01FbwF+TMPJEn/09tEiucHD5aHHHFT0QftaCs7S0aDq5HEl1SvgbKlR80E4YwwNOYmZr3HtuoEs
tzn+bawFPC0X02jApg1LGm6zAgsG+Hj/ENvtS0R2xynxz3oaGfQguccg9VCjA2lyBCFmVs9UeyUI
k51+m0IUMxuMVJ86dK/4bqzU0tQqyEQ983FQxC1EXOqQx6NbZDNvtnFa2rS+CfHdNpqnICaPcyLj
zG7j98wOvgc9MjKNeBwHhvIFR++OsfMxb0Jr2/RA6AZgPf/yuBZxgVmvmCHvio7WhhgjKz6olUhO
bdMjyB2ET/wUU0/gugMKJBavYCD3pfZY3i49iWMd0VXRyrxo+YF5sqI7B06df2TtRJF11iYm3YLF
0B3rHA2wmnkdhiZMEPs+e4Rf6iVvpohYTvNRMFTfux0pSjXROyFnrmLTMZvBJ6iIT2uFowfJ4mdB
MhO7xkwB74xavWUDSuAJtbtqXuPUQoyddeVmGkgtLRUAVQ88GqXoUXzEPmQTUGUTnUpTNZt1MH47
k+Nfa2Lnd3Hyp479b1kcnWWB3oPraCbTbDhamGA/R3m5nTHKREsp3O4jyeFr6lucjLfo4rc0xnnO
xEa54ye0l8BQ0he9Qc9sBcqoza01+f4G6gDCiIlpECtQCiH1jV+qd1rh9FIEAfKCNN0zK01QeTjL
dVhZaNMKH5zEex7B3590udw7B9smEfmzaGui6oDyt0vk/JRQ/ppATyOTSamySuVlhrKgUFNp+3uQ
Td0RbQebrzq56F/d+i39bSffkuZSDfwOUGo3y2B657BC84NrYEUxfmTgTRuXRCVhBoLCKU0tqhGI
/668wTyBy+hPZ5SeLMEUIaHpsN6wvn12GOFCAi5e4pVmWqdXABgg4Ngpsac3+CT6m+Xn4YEX6K4T
KzI6Sw67FSBmB3CDzctnAECmxAG+hRb/8zVEmBAPKM/WhqA9/O67PEMjbo7zrg0hhGm3Vzc4CbjG
6Fu8YtREQ4pCy/RxL0UdLq/OSh7adSTwIXyD/PBvkH2kcGbzQD6piDEI6lrDE8l1YVt0MCqJqpbW
A5nFZ1msHwI9UCF4cN41xRhv9GTdZJxWi1SJ9dRvGNEjujHJBqo/F2YEuyQaHqKBozTyqoEQtvBp
jlMc+P4kT71TvrQrSte1it7NmEK0L7AQ9F50jwe0QkyO8VTL+lrV/U9jXhDRBT4msmxhfBhgJSaD
ubGe1oTpgtOaxpsv+98JserXHl+A7l4IBxSbEZ7LQxL339KQpB1dIzSpdzZny36pXKI8o5V8dKxt
O0/p9joH96Q78PQmRYdsSzJZiU1MYj06sbX06mOS1eT9tBCESznc4yo513PnvoIxOTSZGnU0Ag0p
u4p/WjNrxMd/Lj5Dx3RC4bqOcE3X/Atoa23sCaotz+sAGAPnIsOifBHWg2WW7U5i96eKCftDqWaq
TbZ+T5Dwv3m09ZDSpsvUUsLFKW2yywIuxlr0ZsG7NHrwiGtZWlRTmXnNHfHLN+Y93UJ96VHJ8pYi
+azECfYSvICcUiUUabRzMUrsAgKgNwZZGuQgjqjRKvfdML7HaeoSbJT4wFoSUohp6o6NH6NrLh8k
GQyPg83mMF/9y1BTI/lLYJ3SHLgHRJlznggBXcLvtk08in1WMvNVfZj+SaG0nLHMu0szli/ThAAz
Uc+947w3k1F8uoFwAF4Kg1lLnxiZIkIWhO3VH2KlKNQdiV/iSzHIJGNvsLVS77sGYSArqHakofe9
+8Jua91rnUpTuNG+w7js1/Fy1OfJpMAJemQ42vm2ssPHnsJ7m6UqzmZmJtn7W62lagE7Ymzot+S9
kXyOAvEyLX5EmUv6KgKuiFwt22Vyos93p+rLqxuRDW3X43uYNfLqR79G673NuTxSVxJVzOwOdz8a
Jli1j0RwLwehFKNaK1KD+mtsmryBuUDXrx9zLNut1TUYX4z4QJ6JHilrOiGU9fG6iORZLzv0vsZo
5LS3jfwMr+xng+9wW+kw2sJkrh4Vd3dhhjiym/sU4Cxj3m/tXhtUBzSgbENiF2M2kpwqL8djLDre
PaXX0QOBeMJ7GYzT2eaof4i8Zt3USVQcO7M+rIn7xLaJQUfKmOn/UXcmy3ErW3d+F89xA00mkBh4
Ug2qI6tIkSIpTRCURKLvezy9P0B2+Eo3/J9whCeenAgdiVIVmsyde6/1LdqIiEuigUSRxSGJAo7G
j0UeqW4NG2fxkzZj/2usI7QcgfHbTjibo7215nrRuoZ8mIjDj59Uv6h26Hv6CGkGqysA3HjzMFpH
33QCEEU52ODSTu7WKu3/dZbW4aO4vmcfzd9RWn/Eb/1/FbgFxer/HLh1qj/S9/zXH4Fb/MDvwC3N
/peuo1QhEZ1hLIvbEigxfDTtf/9vDKv+hdWanCuhbBuZkoXgZ+kkL8Fa8l9kl0qbel6H8WUofup/
ZW4Z/+KPohLSTUMoYTny/yZz6y/yuCQlYqm2sbfxb8A4FH8dGtyMbp3btHDzlZY/AQV9GMM5PcwA
vmGZWpIxMW2hOapAMpgVKk67jK4EjH0EBNODiJHnwZn8Q6B11MU2ZMnG4sUI3Gw4RPU/qLr+SgtY
PqzjWLYpDMk3Jy7gr0OCSjMdb0EClmRMbjT1kCGG6VlviH1fG/9jl3B2jMeHIUwdHBYTfTq8JSRb
PIw+DIm+ffSdSOzaVnxfv1endQTi6bD0NGON630IyoZun/0QyE6xESRkXPqGdYnHUOzcDA0UySXd
wa+Oej7KC1qlfaVl+LgXVHjHcSVu8hO95Ztr0RFDIlN6vhZ9NoTrQaVvl542Q72NOfB6Kx/YZyGt
7RBnH/ayPtX20B3Xdauy782Rtq6h0uAShT6kPaN+ZfYG7pmIs3vXNd0vODfc46yTEdC05nc3mSAk
hNYjGZvWKQA+k1VOccX+USVwfN1qKjfNNNh3cmT8l86VonZNkE87NPs7ihRLlvJSz1Je7Cq7N2ts
aH40RaxFKjsNIU7D8jz741FLhPPSTPl3fUzOfevKfdyx4VVJzZLlh7t/e5keftcA/x4YZv4pQVtv
uhK67UpDIpLFfPGnJoo8AkdzE266gWp3A5oXbBLdT+gLQXNZ/2OWEC5IDTr7lV1eGMvRNrfgAdPW
JBjejo/+UlDnSf2mh0Swt3yVbK7CE4T4WzRO5h3nRJS6jn9HL/kfS5s/5DH/8+PbgM1QvJsI/P7i
OlYqDBPISICMDKs5FWk+Xx0ZR1fc4RypJTKfSMDFh8s09Y8oadxDqJLSczT7uvZXY3y3OLHAR3fs
61VBPFgh/hHCxnrybzq/358SYaYO61SXNjX/nxcZu3Q9mbiHtmM1P2hVDqmeWh1xN2kTkxmdRv19
jkiJ4WAYMbc/5UYtL35pp9e2ooHXAE1Og/YZn8M1pc9/sXzRHv/rB+E/lyqSWlgplxdfR/on//qM
jh6ritqmYNgVGh4n53fZZT5IKj25a50F9G5wbhx5JUkNCD0A+HihHEThGOjXSzkl8KEUHoEoTttD
UD2aFo6h3Kr/oZuximf/dzXL1VS2RKOoCN9z0Njqy9X+N0kULP/Aco0Rz6RwPquhJFQ5vJew6ox0
4Kzc7fIJYoaI05fF8rdbEo6KCU94MMDaD7AUR0ZjwiAo4Dkr+8OY609p9TQ7yMTq7Y3Vdjex4PKW
mzCYyzrUu8u5GoR73AJ9bYjOAOdWRNcoZ8ofquBZh2Ku+1ZzQIGGF71EwMe5EpKpn6K1CbOHNOkm
LxfDV9iwjOeSQT5ki9KvsI5Gh0BKfcrA6b40IdB+KWJ5CU0MuOl21DBR/MOdXpSu/3H9eNtdMg2W
PfOvV54gDJq3C40KNVB1SOG7XlREQb+u2frA0jZ32VfY3jTm0uqY0VgvE1udCxFkR12i7ZuNwd0L
r6m16foPH+7PXLX15gpj2TFNaQpdd/7eMV0NMzFO6G1e6u3Ryjk1d+zUGxbbO5X3bDnj+NPGP7YL
SbArs/MEu3kmpW7D1EGc+mA4iAZ8XKRVnL8s0IQ9ncVbHwN+/K8/6ioX/es6cvFcg5cGbR4f+c/n
ECXkFFujz9bdBL+GhmuW9wJWj5nnKe/H+MZ8GSebSR0at73+Y41XGCdB/ybkIhfVkptdhIxc1M6N
a5ziuXXOax0G65y+Bp2b/sMObyyf6K9PjLsOBwulDypY8dc50NJqzccin2+LHEEUe3B6wqaBvs+4
9bnRer1OywJWmqcmh5GicBRN/aS9nxJ83P9w9f5kmS43WhlCkEmku6ZlkIj359XD0MdAPNAZJXZk
aVdZHd1mM5lOdL1e1l+1nW5etDE+2uU04ZQzCM6Q+otMYPKsb18m089hIuI59skxTUVKd0hHT6VP
cCoYUHaXQKHjiWq162zD8YZKOwossv9wVVly/vONIv6NHdQ0XVYm9++4HYlwXNm0WBBpFoHXMtQj
F1WeJ6GfzBAzRYRqDPgG6CDi1okN0OXFlOD1bAxd47LCWO38lgYB0ww8khtrkMkWkk7pIeMxcZZs
7QqJTTrVl7zryL0K6FXoRvkwlNmp5CCsSte89IgDT6VblcgOqbvSln0Ozi/WlgQZTbNUHlYUfZWK
ruoUi59BFtMjTJ1vA6w8iql8X9nvDSHbrGQwkcIx+GFOVoTixDnRcPzizrO6iRaBY1rE76UIf9I2
I1tG5VQ4YXe3npAZ0JB7CsLm2sQsuTCKgYMNtLckbX1PqyYcEa1z76uMth0vge1o5bfCzb/FfRHu
K4WZNGmip2okYi0lSnNTy72P/mHjloO8TChDr8DySRgy77Vk8VLR9OHd9KBhl7shyjDzD9iC6yJ5
WgvUgcj4a+w3N4ddhTFd9Boi6jq6kfFKboyGTho5cbCYCNcLFM109VVf3CeuQYA3Dj5dJ5yKTgc5
LlBGVsLVkCfvTNlAWZbaTQA+cmidHompoQzMnEdr6TI7bvWT7xCe5nnEiTISIOAz3sra/C0jqITx
DjOm9RYrfMBUuiQ5KJa5sMh/rJ9kGOx7SMnEglEdohPZdylYy0rmP4TQxodCA0jZIh3AuAPMxLUd
UGmzfGaa111oM8I7xQLlc8+zyL9b15sRz9Iu8atnq830RVIH8xExonnQXBDSxUynQcGRxFhdH6Fn
wquQRUxiLH89iQvAQoeeycWykcbV9LQgg3Zpm71EJp2hKgJbIUaJF5re0uQ71lM3M5NNh9MKIeLL
dh29/Ywk5D0YeiCVLZRw+C/2kYE+4uTac8i8voLdKr2kyQAFrYk+UhnbAkjLtmoaMgjH6uROvuaV
WQwKpFbHzrIixgojNwNF+zhCNNTKJngbPiunDLY6b8ZhWOiOPUhC3EbZrtPQS0HXudACh+Rs08Tz
FZzyXE3lIatjccKgB8/Pt7i21U+np+OxxUek2xEnAWn8XKvIGKEHa5u1K8krBn0xwPH2qqzIF+AK
H2ZWP4yGsKP1Iff9uniydeWFlSEvM5Ec652fEvtc+phk1HA/B6TJsinSz8LTj8DMlhdMgbwgcxuC
5rTgLC1HSC0EkhBk8jCo6dWseh1RiHGr09E5Zb77C0PhtLELlJ91GNv7JOSMNll573X2Wyuyr0XJ
sNpq1Bcjnpwb056lV42TJD+sV78U2W4us3wDxrk+NFbtP6mqeE/m/lqg99yUjlPDwyZoxS0x5ana
gWYJCSSYHescl0iVUOPpEGA0ItiyZ6s0XoyYpv36/DFufXYHXTB5stJNDgJxm2JTPliBT+cLsVoT
VedBLSpso7yNwT6Lu9cqcT45O9xBbcs9tCB79LV7UuPGrYJyv5NlQBVKaub599UZ7R5tFxMN6GPw
aIX5YhK4dktPIP8yLwmj6/qaMgEn3VrWCVMbnckDoXbDth/kfHF/VpG+accoPkXmLPawE+HhwJRc
it9lOHjpdAaOzJxxF0/Fk6XUvsoz68vUqCtGyfEhbbIlSBMbuOnzLId1laBxGZDlZD/Wy7+uZLNv
e/2S7uGUvs6b5j90YCZohfdMHHxwX5vWB2pjMlK9Z5w7xCBWWS7jFMT48hDZrk+yclN6v19mVJfZ
tYEwHdk8wPTSvZyIriIjhXTZRurlPAuUfF2dYYh55CWrfdzE31cxeMzW2i5noybIrp0+MaJ3MU37
RSJONDCF7jLVa0iMWXZcRyKlMs3pxEwRD77N5s0hsjsBPYMvZKHqYaJr+xG2XxJMzlU1dYzNe9+T
M4ZWTjc3l01wm4Li9mbSnX6TXCP0mMdawiKqIvO48rXXF0lasNAsQXi2CA9ODaKgdLQzEocmneQl
GoxoZxs1bv6knvbrj3H4EBu3L5xDAw9pr4KOQDtvCmLWFXKaTipKP6fY2IuEbBDOUuv+u+6Ydom6
pQc0pCY324l5zM+RouPh0FbUWkwzqHB3AJkZ48Q+CBwJ/VJFT5hDmdeta2o3flnbr6OP9C3gMSfo
FV8rw9Nn1dbZUzb9jLFW+cUUv0Ryfk4aymq5yI5R/JtQ+AwEAyXcIoTrXcb0FNM0p9JIcbJa/TgD
zWkdNhhzngeITD1qouJuSjr3FkcvZjC49/1IUnIlffPReRNmmzLxpcNk9IO+MQJEWWUDZUjTjR3G
JfZ2fxE6JZgynFwbN65Tcf+WxM0mEu9BmKIsrQDcuPE83kcYgU44DhEbWu7PSC8Hz+a1MdEh2uHs
7y0Lmci61gYiAu6ENhVRTOEfJciiGrkk1F8QHDLtqZHXW9Ujr0PajGKoyv1DnDIWMFgTgdaIY+ay
sI+DQbBwiV9aNFl5SpdXyMnM4xiOyqscF3aXwTe1UXqMpeYTdjBTziQlZVBH5GIQk7bJTR6AP5FN
FNwTPRftNOWDBD+krvmuxbp8suv008pQlyFFTnK9/x3rtZ7Q1ydC8gLXiOruuEIUM25zIh4iOauA
zKTC4qBiY4lvM/yp7BTTqQP/STe5/hkVPQ4QJBx7qGs9ourpDduVCcljvk0EzB3Wv31tAhRAswkn
I46w8CkNy5Fwp8E4JErB9e4CVMfaRKg3/a49NI9vheP0R+EnR2seiQ/vxvYLOHud53aZALqAb4iH
2gtW54NUpyGK460Rsl6v+ySZs9Glh8aSjvJU5Y15J2SDnyweTmUSh09zRX5nQyJcngkkh3XwXQdg
RrxW8tqlrCVpQ3Wd2DlGSpNeJCS2R+kboQe6COpCSiQZVFh4EkhQSPPdu4LcRVMhufIhmA5tbHkJ
XIlNZ+bJDRTKEDwxObbwxSElMW37Zd2yNePddFH90NxFg5AtG2qVI+rys20XzJGHB9r5PcdaX99E
BTPiu+m4QoztcEnkXI74FmN5CSNkU0o3xPdgEhsOvB0LWYThtDWAnizVs81b3kNj9LAskuVtGdWp
AJJ3g713secAJ+B8K2Y2tjAjLaMoJEvRUqyE/iA9xQBi41uudv973a7m8BPzT7khDrjCauKQgjtN
yX5diHVX+BBUumvdsFquiTfLmroeD1GOfFpYce6LJUyPhKL97xari9IBETKKLZdRprSjR9jfIM/I
YV2KMdtQry6MQnBOCCBlyqHByu/GAktTD5aFCFJaEf7wsO7BVtPUmzSzku26Ocmp35tkgR/mxjlh
f3O91tyjuaovRfTgp3p2v35Exv53HK+Y3+jTbWm4JkVxMX0IIW7TzPhBmuoEMGh99xuUxh6idsyi
hsC/n7TPw/Ro0g+9KptgiYRUs2UhWVsz6+Ne1J3cgYDec2alkzSEYOrFxgkpozCE19d8ju79Zcto
u+CWlQ3wu69rYQPIJjn7ZvELyJBOAzJ6cOg3nmSHJrYfiV82wgnfW0ZIYFqQDNE19X1fzi+aSqsT
tM5NaPXnwNeYjovUy3ketq2QqLEUtOvcyEtvvQFVPG2qntGfoSfWLjOgtYOaD/ZGXB7XcnelAkxT
cWh8nVlZXtGopvnc9oJetGFjrqcPzUuAnpbRcx+dhgYBWGUtiAhmSg1RUtDPfpYzPvktBHvQ2LSM
sAWl+ZuYJazU4Hnq6wuoYP/r6Ef3xiSexeh/1wIn9ApaUwZM1BAXVN+LL5i+oRQ2HbhLIAQ7WnS+
bpX3WK8Rg068SQG3bKBRvxGDG+8FAN49Y+GNY383KypWFCDBTarnqsIOwsHjYEJS3rRV9SkTNDQ5
85jtZJMQZ/UtEXcczcIGFA6jsa2h1z+LBqvWbJcnTj9w0olP83LGHoRvOJ7V9bVXR4glG1htHYaE
wdzH+lhsLeNb19o0+ouk262IMi2vtzIuLagQOMRiKy93AQqWhJMjDlZ+JIUdO2JEeUrbaAu2JDrp
PpwqpY+vJP0tEQzmG354ZP6WiPeQR10zoHTsycMEdCI5GU00F3jRnvIGagYwSeIq5A9ZUVZW/mQj
CgHxbvb5PrErsoxsNLGjVb2Gfh6e+xIpQ+aT81Y61oFqL124A2eYV0xP4jsz+iisS4q0D98EP6xF
drWVRyeNlac4JgZR5XPwT+SmcheHVC83WTNA+S6C74i4PsXYN5eoG2m6gjzknXDRdS6GfmPZny3J
DuhHwNJwHmQd8cjCsRGaI3oEP7ix66zct2QdhCK4y0zNuptSm94ox/TS8JNtISeGIlUN5GU2562B
2qJNvtC4+IyLAgHw1PSgIzMfDU8EWGCRJAeKSCRg125mvCs1wVZANK9Er2Fdcb+F8UQ9F0XTtq7l
cbBqnro68vCMoisZKFitobvYuQJODba146AOcandiLj5lujDbhxxoSkiCTaWG32ze/3FWUY7HK18
ihZ6/qc2J3HXXDD0RWiRB5K4bJSc+VucqvWsxLaew1fgYQfoL9NxrlIPl8KPKHoQdY9eVMOq5wie
0R4K+tFqCHTjt3M4Hseq0C926Bi7rAkrHG4R3vDik9NuckGz6NVxfiOIViKnjz5WwMqQutsuKdvN
qJNZOWYuHruU9gYcztSU3A5j+q71bkqhi3hShsPWsmNAKJI/e+AD7/pWXXIjvE97+ruqPIwBXgfa
sRzmg9eB7zLFDAAKAautiwCjthw0xJdZbiX0eCh05TkaPgnAPth1/QhocptROGxasxD4cpNLeA9j
5s4wNP2O3vKT7SLkdU/hzCrRZfOnMy6LduePELXkk+MSGpsn6alT3Jgq6U4x2MPECX+1lY6YhSaR
CZUGWykxBaKgaVDr7o9Biq8ViZVbp1evJcY17Kd7mX6TsqSZl7vvXeq/BFZH10r5Jz8j0TeFqEyt
9NVul4CeeXzWlfngsin5WfxIgXkfFcGPyRUwLwb3XHUER+glBHAD5RypWpgwHN2bVdhsOx9lTtEp
PlQuX0YjhnHYeb3DsWlM0psflp9s3bckQ6xK/8hmF27yjQkrEzl0BReSdjZW9iQsHsM59JFkunjP
RuR0sDJ2dqKjzTabl9YtAMfyHYtU+Lssw0ALtt/aQezdpNFQbRHboxkwq3cTs+WekcESphM9ZTna
xKQetIUkQ+BJQFUWCvVCuNwCSSAXKBqxSGHC9xWZTeFd7SefwoXvMsfGUx2HHmvwqcWdcF9M6ldn
WwCykIYipc8/g8QENIVAf1fIhhhCE3EjT7OPUAHYYqRrT0zbyLADDIFdfcIRgHPPrOsrBP7THKQ2
cl+qmdIpJQoWVPxkKqZz5uxaAcdBS96sykSKU5SU6+7AJk6ZkBXT6zSKiTCxdFfOwj6WOajq0Sg3
jD605LNeljI15GwDNqK7tiuu3G1ashxeKVGMGEGFxCpBtMi4HhVLCGO+wlU0nGM6ERu/VfB7snnn
N/5XJvLIOqvIS7LU2Bct2rywny65H1sUpSU3cC7f7E50R8r3T9NE017FLJC2udfjQ+HU34vBPLsR
OPU5qU564zPH4ayMyrqYcCuOhzwZesjLYt7UWXBLTOccmayznaPeQHrrDFsjWMPkldTGqbGsB+qN
AZ47BgoKybPrhKStTdY9fWbSRXKdomQasEgkMFhSZtxF9QBrltN7hhcPnlu0NUc2/LolhwVgCot3
/in6FuYcwk96NSS95dsOWvaem0iqcKcdU1S4rNHDU+og3HfVVOxKuobYnE+cwYu7vhiJPuYUxaUp
Wd5aLFjktOC/k/LQy45lEHt54Pp4Rvr+R0w2C8aN/txjPttk7Rf62DAS2iOMloQnniN3YpueCHq0
QVH9ZvKuJoFZnJ02yo+6Yx+18hG903wkd/vT6Y1dMZXvU1w+1230CRaDfAGy8M6mtiRDu6wklamT
/6UbbEWpLPe1+KCzGT0WjnS25G462BWGCPl9DO7rTK9vKdQ1Qo9i+z1TrGhDYX7RI/w+qv1EXfC9
HUje7o2amBmbkZ0gqDgjb2o7+lp7GbpqOo/5Vzfy44sf3nQXigh94nk/NhDQtfT73GbBTqJ83dn+
2G3tsT2Q2TpCyTMILE7MDmyEz/JhmuzE0yWpEiATEEtGY+CwLYdH9sqAsFz50khSAHq7p5DK5LlC
vUkxzOoimJdPQXtXKh1CmsOnloCzue6eHcyXRE0fw/ym6ZU6IdB+mvzzjA5gLwd0lC1ufh6WCCBl
mF46mgMDQgEvSXUcgxcHXtxdhkB4QxvjXhOUNXZugoDWBJNV+cLII4XrhRM0auc7AVy80vIWQ248
kWkgkr0vcoK09Hnv2GnJBTO3hlYTyDCQslSAPt8gYffIZnrsxc3uMU72P5Kw/QhM8TjlvUmUsnrt
oCrsBtG/F/Ylt1nfiqgjHgpr3tGcwJYH5m6sA91TJQpu27WZHOo6PrZNcisKq7y62rAQL3Fd2Q0w
J5uaeWt+KQwfWCxTjJ2mGeQLcaDax6Q87eQtZPdnfgzgnN6Yex/WIEplGGIydZt9kmOWHytbP5dh
/YtEo9mjUfyQVeV4cV3nEdwH5o0aCtygfUnKSG7KSnx2HQWHnwSQTtCrF878Ttl082MzJf67ehUD
KR9Z3JLl0hcftdOMlOw6IYP4aXKyVpxuoHjRUnmIe8egHTLYpxTSxm6o9fe48+eD5lT3at5qptwh
TU/JfKE9gu/5vVQn3yD+CzsLa3egkyybIFx/D8oMqbBqIenrPcBTSk4o7AolbJEeQdv+nCvzCZgu
5YxPPRTQBGgCyWLFeu0EzUvf0OYLn+KxOgsKMBDV5Y7zP6kdFXw9+EwY2sqIVatYUAuVhfjY4JxA
vCBpS/5+SihZ/Szpz52d3cY0znYpLwJsnm9hGJ3Ipt5WYEBRpT8wk/lqhGN5LkjZ7ktE/44512jy
0IJbRBLuElJ4mQnY9cFQg7Wr+tp5nkspz0UYoYpcfsmgVLuGqnpcf5PRsvvUxuAYKrInHD0/OWk4
P6x/si7wmZHZ0JBWA/UE+oB4aJb/1ElPrk4h6mPcu9aD5c7iAXVm4FVGsx9J8oCokzrP+RAOO7Di
QxRRKhKyTisYB+jvc6yessS5zr3rWN6i8a9V3J1ZnAd4MWTw2cmiE/F9/9jQL9ySvrAf5hQTrPKi
OBAncyrfQid3PZYqtJc2ZkbyTRL2XxiLMe7j9VTfTeqQZOVw8zvpbJoc+6WySh6JMc9ORvJWt+Me
I2L+4PYYKY10Gjxkks0tt5T3W1XAhB6IIyJOlqRpRDOaxaO7eIuqQ0JM9i5pKrlnzVHj4uubkR9N
Fe7PgsTY337GZHaJuuB//VY7Ze+Rhc+XEjfhCDP3h6GyBs+YqYgBAbgJF5HYN9QpAwbzWbSkJjGj
AWqRiOOcfbQEjn1lY1q1Z8vxPxstShk/rTy3RMGEOyg/DMb8rY/51rTmOKW9c4ySG0Y+Kd2Hgal9
MV6SfpSeNQUYA4Ml5MFmp25+BXVkUjs5IEnHgAo+nE5zS45fXlHk5X4f3R3NSMmTDQFjg6P6YzYt
doyubvZBSyFedCyPIjHyu1DLu41Dyuy5sfn4ItPDfQTC5MGstWCjh3YD0fwL1jt1IFAthebQfqV4
i8D97LH7m8hu4lueTtGLGl85EDABw9DJICu+Byb6C6JusAcV9qYhR320Wp7tta205J8lQfCSRHYN
WtXEFxeZ52A2v5KV517LKqwOtht/kHk27rTUXyyeHSFT46vykbWtXRPcMWI7hmjgcZgxb/PdgMSo
7n7tw082ESBGETqntR+xdn3yCDWK48fjQQgy2hDJZcT86NeisTheyugUhIIB4NLRNrKGR9j0jVuT
gPPn7IDQ3siOpRGMfIqh/P3YBiFnh0EQfzZoSK+XdEaze4s7t8bD7lw5Rzr3M5s4xWhEPe25ZGFM
mbVL3aA5aBXDttmCTW36ny6t9UvO6DBgzk2aVFgHE/ZHxVOg9SnWwLb1QlR8YPA5/wfDhKUyCc8l
Ye7p8jAzmBsfIA+8ES707NuKXOF5wmIs1Cetb29epPrroK4EBeilaAYqM489KiT2yaUFqrBpco6l
vEGn9wtVE/AiKnOUOozECbdgcJCwo/uuc0ojutRp1xEd2Iw8xeGTwr6ywRtBAG4HiFvqtDHWb03d
DE+FqSDMx3RflHa8b90Zg0XZ8BKi9yul6rh6YMWWf0fG4Cha4l2YaKRk9Fl0M7YxgVPbJuqJqVqE
igWt14MTuptK+Oq4PgnlELxgs5DnmklpG3VfKCLdY7tM9F2uB/ixYFMOBsOsEfuuJRvToxc77pqZ
UoBsCrKEWXC3HU7UXUSCBPzrhHoe3AvqiZxbAMrATwFZ6WVEluXEnNfS62X3Zr6OuADlBClGYVzH
RKQ6H62hP4SO3gOBhqHk2Dm49WZ5xDu2oUWOI9xo2AWYVGp/upPJPHpKb1+bvCiZJuAeakP9UTBr
PqU4frYC9EyLCvGi1+IqcAcrvJ2QsrWQdAY4PnMfEcvQJ/aXpS1qhnUM/4Nmd2ciJo8a67NuAWrY
YzfhKuCLhD5W8roM75CrfgPhvtCjJ/phb9FsmrfJRDvedBKY16K/oQ9VbYq2Bm+w9LD9IJIkb5QS
H4GIoFAYR7ufcFFpEohSkB79qSi9SmMTjYshfZCR3V8hdTBJZvV1k9iLxWbt/THRLTflzIY+AzXF
NvyIMXTED0CP1/mOEXC6FCamokI5d3WF0ixBUtUOtmA5z89y0Vc6jRVTORDCgLuunYb40mKFVirD
QFvweLiKBJklqQj2RjeXMKzgzvZWBqOnsZ/MgWapqupfjW2Tk2FrN2XVv9aHphux59ZB9ZXe/WvQ
Zy/u0Du7329C7eL5B0G0r+sAIy8uJ9E51zCqkdDhCg+fmtTFKpb6r6LGWIOB2lgAEMHGQnB7HGkC
bCtLvFoKVo7UpsojW7j0WmuJyhlRMcX4gPxlluk2FKRYmcN9mLHZ2sR8oHJjelmojKwa+cNkrn1x
7QBjd9bAbFD7NBEuRzfO3By+5QFSkCRTw8FNAL+1Lv0fRcIrtza18wTxA0Su4GaV82Nom+8Gte/V
MaLunANN/n2TaJoaB9hdBs4GzGjLtFLM8bPR9vm9nde/rCY6Rir9NhSMvoVrPNnkO54sMF0eySIm
jkPl7BphBg9RW/xS4JgXqcI0Q++pEfrcqZAMwn4ejoSCAy0LtI/YqLBsKPMRncmkLPqT0YBmJNOw
ONIcCOoSZEbLNjlFnXO/fpVAKPAQVDCBDmNJKBeAdlWZ22SKITrRDD7Kun1LedceDan2U5XDIuyQ
HoeRdlIWw/x+Evdj0mgXR1PvBVD59SlAvyUvpJ+9mYV8HqjnK5EgtkiyH0EPYi9pz9C9B/qe1c+s
xpLSxwRONi5D7BH1pG7pzy13iKvZ50h5BVIbIAudjwCDZNUELgIOGC34KAoCTrRpYzkq+dr2/l1u
MaGoSDcyTD25mO55XYNwyPlII+cJ1hzMpgTz0caMxo95SD5LO7S2Feoxim7GziHSDPKZzHmzVnDr
hpaVBKAyHTqlWXVbi5Ki0fDaYqLaACYYNsSzEX8IjRiQcN4eF8sbSccKXRMbUh3597o7fWIsCb7p
vEqrznMtlNZlft0uyq76NJTqH4aJUYkrwK8p/zETpOtaI2+NFve7Bn8y/DvcLG5Ob3axvtmKvgKo
pWgn/ZjyPg3kXnWYptKyeMP5BiQEdbR0QF6XMvzW2bBtub5xS85Y2Y+79V5lcOuPYRecRKkGZsLZ
47pczYuUJbTyXd5qxobRR0fzg6l+LrNTwOgEXkcFWNuMX9d95LeAHmWU9t2IIu2sJfO3GYECBd3i
iVoKA0eqkh77IG65a35zJ3pqutsdhwwMSV9H2tGv3Tt6+8E51kgE0siPPvh9+Cvq9E0ddfDIrPoK
cCe5drb7oWzt1MfiWTMH3nhhootMSqzxbtXB6Q868hWUwCSwRDg6rc8YqmbFHUTHjJnKTPj99BIl
rLircndV7Uld+xK6hA6PdGVw5E/jrSOSJeApY2/mwcLU5bmcnWPaEeCRvqea/7HOJ7tlaF8O9a8R
t88wKPoeWn0XlERLEDz30Btcg9+qIQqKwqiBLTcLXMw0wNb29bSzcm04FXpwdYOw8VINmgqnewS9
i2iNPSY4OKV7K4ZXc2ostGMmfoAaL53FrBJ+BLiIxR6PTJsR4KIjbheiStfrnG2SiXym5SZ0Fv2m
wRVfSZPdgPKp90MJsiywG0hS/P6yBZKxVQY0wIjU2K731aY08WrHj/aoP4adZqXh1RwuSXzBqb/Y
Jopjv+TacmIL9+soP+0oc+LIvokR31yA6hnDE7lLJC+sf2OAGApIEA/WknzpRAx5igr+0Izz5Gg3
U+hBVS599BNjkWScm0IY1UYpqDfZCWiCMRbliaTflF6xWx6GudLOqDiu6My/WkHqHoNCexAdBq9A
Eu0lUMWJIQ0P6422ocPeOSOjGWtZ6MawPJrVVGwN0yLy1cXWV5g9KEpQTAyWz4CjcFSydq+lN/cG
bMVQvEPPGnZuO6Z0disUlpICssJiQiWM07Rx34oie+rwXFxzBxla1YyQMJy22LYj1HSd1zRmOdil
sgIvMMa1V8ri2voWZE8u42rdmCtKz1CnxZFWzkVjLQYBxpPIsaz04JeeiZcOtjWNv9169wqr5Tcz
H3yLVaW7VZ0s5qeJ7sZDzgftFIE/oBeinT9WNNNlQmz8UkbiMGvomPTTpF2BsZyj3jjpESlLa62R
A6dDKINqsSQrZgmQWsX3A0rPPZbau4Ylk+pTYRjSRed761U10hQW49jfHNSlyRJmBIyT2gs3PZAa
JBaGmM7/g7kz660bybL1X2nUOxOcgwHcbuCeedLR7EEvhCXLnKfgzF9/P1IuZKarqrML6If74nRa
lnwODxmxY++1vuWQwcaR1zggpbiv2T1PZll+jmHPR031AuT/xrC75GPL5fEmMRMJzBYhWLYmrqzC
EL+Mq14q5Yb7ZTeTnBW1avipnIlTmriYAdG50JVJ3P5RJrb2ccQht81cx5oFgC7ob5dTcNDm+8pJ
ZjqUvNDHkbdefO8kJDcIUABr/KpyU9MbXZ7IkfzuXoJ9tRz/Ztkxs+Okxe5+Wc2DWLWcz2V9ypQX
7f0hO9vYFEFdENA9n04HNjA6jD46od7z11ZafOs1HvQPIS2BXFbSnJeVa9lHCPx19nrBlJqaln94
Ii9SrzhakRW2TfNv9I2tY1sBjalbeuxWBN7GDAhRadp+tywHiziX5QvUnQ6FyYF/0DlvXgDaSGuP
VRyJ9dD4zaGFMrApi54ElNSwUWnUIOHD/gvBWhA7p9zj0AzdaiiOFlY2PDkMwsMM7VMcUITkhTdu
o8BjxBgFaD+D4LND3Dapc5yMlYsYl3vd2pNqdI2hby13sg4E1yx4VbSxHiJIgx9HrUArIFdA1ujV
+WOwDcWckr69WfxQy4dgM2ylb72VhTDPaKj8FWlmnNl5xFARaltTwQckztbdaxadNuGXR/KmH0QF
ayQkGNWvmUV60fBiGKG1W1SwSLFN8ou9rWgcBgoW5Jc0lWdksNeyAYDzcTF1Tds2pYlpnuUlFklD
QgXJa2PD6CeMU555UJyBKl70us0PWq1bN1kab8pZ4OKkhHnOubV2RPqe05reNg9wMOsWc6Hc6m/k
eLQ6WtWz3yOdK2Yxn9qXJ9VNeri8Np0+IWowpokIKGvRJlbzaRMI57pSVXRAH2Guhmj4JAOk90Qu
RAdyQxKUI5QjY95/T4sKwaRDnw/wBspHd9ynyZD9oC/vEBXG7/JR3jGHZJGUlL9+nb87abLqLWZ7
DMNG8kFei/ndEMj4HMbNeHUR260KTjyUjvChm/rb8oi5c9E97yukS6yj3vq2wF8UsfI0h6vyq4fG
7azfURMjHK6IjM1jnBbAc7SNEhPIAy8Z4dcYa8FacKJx/EVhs8a8/44+l9nvwE8lgu+SIV3eWAo6
Drm0F82wwKcH6iaSHjFmxlugkZGgWqY7y44/0U9YDR5Gv2ikIUqSB4dVLb8ZfKHO1gB4UDc6It9L
5x657VPSQzkLBrDpGTIY5LoIfBqV3k1J/MYQJr0WlfJ3RZauGK7Av5Pls+KJ3fWqkIziiZt3rZPd
aCXx2kZ80DmirgLLeIvdmIYROmgqPpFsUqCTnIFxJpIL7Vx7XyK+srFyJu4P8DQQ7fp0W7spu3nh
03Oe5d+zIvNj0XDI087qQa1d3/hip4xsaOe5G1Mw8gK+ZWx6muOcF1l9woG5VKYbch1MDTNGbn9k
Pv4sixtWPc3WTacSlgko+bNKOM9mH9Ys0PQGtas7xhBhkvQHqEzJjOJPZw1z0GBu7/3U23T2Wzb4
8lYzG5oxHFma1ljBSGO2P2Tenr6tu85bzmcfx8VC/Sw0Shl9dwiivCviFyQgw6oLE4Aj+fcqbAV1
W5iua5jEZ2ZWGznVzf3YTF81S2OzlnSkTJA+jtWGjw3BG0XhgZjhzK2Z9c5KGWNGs4JAujnTJCN7
SMNGX7dWY+8qO32RPY6NiYxQ2yRUGfrtTdsW2zbJeFstTIIeFSid9HLfZKDYW6O/WMPonaZq/FIX
RXhDSUKGJpqfCpLZCT+NR2JSAqLNUujY+nhXIyE/E4++Lqa+2Vgm3VaLvakaOF8p+KEkXt6PIfan
VNyPhkNqndt1+8nsH0wW5Gud8SaMiIQWPjwtDgZOlAhn6D7WREw3nJqRppp+xUmaueqYTM3aolo8
xbAH6ngjsQOyCLGwsrpeyhpwe3skYSC4w+vpOjd5OVXHCiUajH8NoKqFqsABbmRojjx96EwXzT9y
KoSH3aDLo1P50algKKHZyBeBPtF5NLeKLZQTKyMWZlbIAUc5LzJUakPSomESDZIiczzpXEbCKw3v
5KOuOcHzX2t4IE+V8PKLKQscOVQ4oBAfdb/Rb7mcJZM5kxg7ZBwgHXp8HZ33QtJRegwHtlhuP4j0
kXfTFmza3hCcIGXcNLXMYEY0wZbkqqNfgstjAN/jOZj9UXMRpXJVnxzO4mu3Ifkxnk/LofONoG73
pqIZDZmbKDjZo8rOCRpYvkfStTiqAIHwctcMRGtMSCirTLx8NMhq/ztxl/sIodJ5KYcbrzshz9Q2
nkJXMfXk1bsukeROyLDWL4Pv0r9DKJgdFwlh7gX9GTRLdKkG8HH6OOxLnQxKsOlfUhOHQIxASJr+
q6GXuOhG4zAK50fsRdZ5OW0Ok3mrykLcZVq1U3qLxyJGQB3I4Lb5ZOdWdbfcRVYtUVbqZO8YDfpN
4efxKRUlJh6alfknzLUvSCXEI7EDrJRddqSFUh+imq7CUL5rxbknLQ4NfAK7kDaj7SGLF7aNPBNd
2k5FjUOzQzobPn2Vj+1pQM5caIOFRqgAiDjfrypjImzFN0TI0UENzO/tbHQml+xL1lnVBsGHuSHd
ej9FQLaKxLzH/MMpAsHTshZFjb/RRWDvLElqVGfaJAtTfVG2+ugJV4uYe6lUW5zA5LcEz7VdXTPH
TK7LhQ7b1scr0n2VCRCaDGzkpW+D9RLMUIWRPJeUKGvNjx6Lyr2F8feJAPOj4WhIhOY+ZDQ4as/E
6HGx9kY4h2TDYRbd/n5pXesGgc9JfvSKhn6uqw3rpZ7LIUKvUcTSGFz6SRKpAsOkfRQFNJO7dDoH
DvNaIyk/HJ9NNcWcB0Ym90AxTlbKkECHE5KmJHtin8PqbseYOIzxOE9KLPIBVw4u7qPvoDxbltjl
7SaNfhqYD25HS9MPUne2yL0SwtAdQgdll93Q9vtUaZLoRmoQ1J89igTCpWGWxNe8Lp8nyCml3x5s
Xu4JpdDncJhLes5Q28YPwlvT+u5mnXmKivStT6cEXRZjCt94Rc1WfXzkmYjjneohNNNKJjKOuKGY
Yd9GoxtHYs43M0Muv5R3SUssmDRgt6GhJE7YlsGNExSnsZc5pGjOplMdXrAXesw+SsQqk37r1w9O
wbUz554gQryXyMAMRxu7Kxrr0HkqXy9nE7yK68IjEzWcBVeJYiA1t6J9dJHrFGHbAeRowb6yxgTx
dVlcmvl+pfXb8ucBQuj5SF4kXxbAKP/FxvGUkcfHos7DUmeYlRc7vhkJ55gk4LvIwziV8Ycbo0Yn
uNJVLmfsfb7RQaVtJSkEW1cDp9n7l+UCICiIrsvvwAFaRK9x3ulQ3btzGCg6+UfZigQCX3gRfm+f
XYLezksdwImgOJdoj9Yk5YECLbrshGL3nCQJwvDlfqg6a7NUoEgeN4bZjhz02wlql1tcJru4mni9
9hqeGObOPCNSTI+qBT1g5CdDmLSOY0Jrl5nJssX65LhdiQrSGabEDojr5juPZEc9lPUwcrpL4SEl
CmeQq484s2ooaWSJ5qcU0WZpD8iUVQRc25qWW4Vmj+me46qElZrnLA8htyxlINKHi4ygqQ2TfrGa
hImiY1KCovxxppdikBuBB/AraSKrCGrlmvFZfOilD+YtP8aNAUUhjhid0AZYDy1ZYp4zvHtBgDqS
+yiXurX2h0ncl7O03WCPjPsqBOrENuL303gebGtfplFNjPQ0bHxpqwuS981S3gPlDw+WYFYXiemw
9Ao65Ri32N/umPrL1XLlO99kdEooeKsDo++0ONp1IUKaqgPJNNhtcUaVEF0njm1IRlCUDbllH/3e
el9qLK3S8307kDFa6qrGDN8kuwjs6tJGDGVP4PdUjrc83BDxhflxoqma9hNDxPrAqOEFQQmg9NmZ
meCn3zrM5xBsD+hdC5YTs230XRg656BR6K7I7xWkN1cd78dt94uvwy2CN/qc5nMCFtKsSOkTpESv
rS7ipKVPI/13snPNqT5VvgtbgMlLpMV3S4Oia7XmDtTPbTk0JomKGkDLQQN2rdntWUwU4ov3b5Rt
jvu6WtWVdM4oGmFhhYTozi6RjL7YoY+jbuOPzB2inMwHM4yQNtG3IjTg6lFFOVNjPktY0QR6t4IN
az5osIRZ2+UrIvshyawkxZqM+wIDGlmDGsnjuLdDtQ563aMdfG/FTYBmm65YMVT8AfMQUwaH2k8Y
DhkDPhAaCHkUiHMU6fGDHfTerp77RHWmPkmNdbmt+9fAIBojb1jtA4TkCKqzDvmMlm7s3tUZejHj
V7VBQ5JSa6cN6VNY598ZSTpkM40HQcJf0/PBFEMPo9pG8Q4dCoN4sp5yTV7y8LUM1F4Jnhr2Xf2x
UJn+CDp5yGho6WUtV60MKLpqfYBkJJ8cyESnpKE4K3SECkxVgKJI2sW9hU2OEl1dhjz+tjgHyppP
YOaLVGbobJY/CrBmI1uv9LPSzeAa0kpnmMoSPNelM262we6NmA0LMSB2OLCCg92sSYdKr51ip+IM
Vo8vdT+RAp/eNK58cSlWV4i1AEX66ZcBFjVaqg5ootu+9EHRHIMu7HdOWJN5RMXNhVi5GYxgbeLk
Zw4WDUFNg5Cgw0ZsSiKYF39ZP5XhWncZIJqB8i7Ep85pCta6cGm95N6eqUnM2WkEbpU6/TlqDIFo
OL4P81jeZq+wOItVQhxMZDPbsMhZalvXP0dPmRrbY6lFPBgJsgg7JYOXcMUvoV0WO9wyP3yphm2R
6gil+Ihs72zGnb5xZZD/wPniHOgXexdMQxvyAx5V3vf7CpKyawrxSOhadWTwfrPsq1VdinOqe3dM
pYIb2ghQGoQirXeQDM1c81BP+qk2IudhuenyfsyJ6fE+Z8xsL0qEQAClUW5A8RkbUCwRh7h8wyJu
YRDyV6R3c7On9BfI6dynYrwi7OUdZ/rJGl1y6anktqBHp61iOnNPgOvkUisMyWeEm28IQOrbDo1+
GZDLIkiHWk+tFnEe5PQZaluUaZhyjLJelXpLE7efoTzzugY2j7iueERjP5ffRoXK18on8pTp9S7H
U8dlxDcUTPzAalRUIPgF7Lg8eah+nVy3nu3UeEnH8jHGPbHH2xNtaVvJlR/3xT6wUgOxsImRtE4/
GYNJ9G/F0Kky3/TQjg+N2Qz8lHJXg4C7Yy5t3qvOZEYJH97uxUugeaeFnxGX9jlXtEImVlgU1ugZ
YbIrTG0WeP/JPRU10qtgzAkd4c0eNT3D8DTqYm2iUOBJQIU/PzlYyJjaxEykwFZMoRXcxpPxZjQ9
SsYEcYMauZEDh/XIpW0VMuVeKpFcITkW7QFCfXo0dfmWOCNCXrt/9AgksFFrLwWoCuvPXiXUiRgA
hH/IPPg+dZ9YRU8IzRxjyexhhIm/4jYFktKyvxmNqM8ckO47AKJ7lzQE2m7ETpO7RgMQo8RBTIjK
DczeW0z6ydnpScE1BhfqfZ6pSzz6D9HRnusuJbLqxKeKq5zIYjwLPfJk07sX7TcUSAXo887axhD/
XY9ZZdJA8pinYQuIKU/L59LHfhqzuYLsN2sOqSxNfizo9iTEzfK+GTIiHsueUukNx6mFs2AjJRDE
PGzH2Bk2Lmm8W7treKVerw5aQKRMCTB3i8oXo0NJpz4t7e5W60pyEByC2Wc5gmXF7wKx5ylxuudl
IKD1PIatUZcXVs1N0fDgEUGCfkIj/U645nHJZq6BwDBW1tqtQcRn4OPkxaNX8BwGr7aoIUJbEDKX
pl0eGTQhne5HT8yfxjQBgilYuzG3DHzAOxMi1gmQb7UvnQkOgsXSX1XZbW6bYm+V+cPiojewiS8H
TpekKpfu2UPMLH/ezpRV7vt5OmhFDE6zMbV2eEkuNGfxFM2WbVZK9A5MWQ02kkOZEHNVJH1+alBu
M7BGvdrEX2ScptBHcWTnzdvybZk5fvaNXj8VlLcEyfvX3ILQ1AWmsXOrrrtBf6i/Ao0gAKBh/lzl
3Cn47IfQ5Thvq/ZTj/NhDdHuETR+iNc+Z+EA6W+neoopsP156h5M6nPXt6t1I8VGLy3Esi227GSs
H1PLgafeAm/tm8ldowQ9F2j4b/yQ9nM/GAOn183eZ6Z/g72VD6QqnXNde5eEYcgN0Tv2OgQRvckI
8d2H+oBfc96dMbm190a29/L2VAN/Pjukqp0ZG55HqwgfK027+BY9HJXRkLPbtrkbHd668uGoBs6D
X8MtUaYiVDnumM64Q00jDZmmskYeScQGrx/7HAprTP9V3zEbQF4B8e1jP8qnutsP849k726Z58Pj
jRl79Uh/toM/ydtpNNbWrHiyeWqthDACh0XloEF82UBEmrYLCMLT7xfyBrAU94hgla7V2NgQKOJ4
4w4oNvM0SBEjrkSFES3VEcgz0UqOeoK9K5R4MuD4VocZROsWn0ukQbnw9Qc+tg/FRzfEJ8PWy5Oh
NU+q87BzsGnhSSaCzmNcNX5RXjPeerp6WCpln779uvMlZkAtKPeJ34tdWxCkHE6olpLwBwC3Dpm4
VWwLHBM7e1zZg/Zim5AkU2xNjDiZXv3td1rfPwGM/RPmDGpOE0MHXD3uyIWd8gdaE0CLflBs8DAf
sXTUmU09XimLfPu+wOdC9UI2Jt1tk15l37iIO0Y92ot+Ms7FB+Pqf5uw+C/hiX9CLP4rDuP8at6K
kuU8CJv6vxZMI8qHzbfm25/+B0t31Iz37bsaH94pGJr/+j9858+/+T/94n+8Lz/laSzf//Nvb3yU
zfzTgqjI/whMhJP1hw9tfiU/v28GSf7n39DhkklU5P/xf5siTf/hG3+iFg1X/mZ7Djm9FlADV8wA
sb+jFvmS48DjsolWdYRuwRX6iVo03N9INrWEdCVMxY8v1eQrQWGcv8QUV0d5YbkuXzf/HdSi9Wdw
lC2FtOd/G6KQbRv0HH6hWvktOCXhRtaTXb1KpsjxdC3gelYtlUKT65sepGq/6cH9x91UMhIpDvTW
JA0Dd3jqCXvPNPOovHUttNmhfILFFCs8lfS4qncTyUwxMVstrx4CeRxxCGUpgopwvBpeshX6vpXx
wTDcT0GznvOUsfTUfxXQas8Ext/5Tf/4Hn8hn9maNG3StKwnnVw092FQ8IMsThsjCRlrMuxrSvOJ
ffqkB5Lls7MFVeis0fRvSe24EKrTF69Zx0ZRRtCzE695MPXy2yCHRyZ++FmlAOP8Pe06aELmQ2nj
VpB4ArM2LwH+G2+c5qBSNKN6dEv3M8VQf+48FPVR5VyqGA9vC/aFpY1QyMr5UUzqrUMo8Ieb85+t
KDMC7B+uggcMhTtR6MZCsvvDilKGDUOZILWe0oy5ej+sbIX130ImGryK4nUiCFEp3PrhX6RxWn9G
Vv28/L//w+YvbLKeNiozytB68uNDXh39UwKPBHK6HkcHqR266cSxvqU+Q5S6DeS1iG7I9C39oxOj
Z1yTkQq4gjiJuHpziaY+GvnZhx1RWi+ue0m0FWOtpMa5swdHX4TlX3Df/gyp+vnqYUBjD3U8UFW/
vHpMmmCvXWk+xS2uujjZksNDqo88uG7/gcT6txba/9kq+i//1v+Py6gHT+1fk2qv0ds39S1ov/1p
BZ2/5+cK6pm/zXcsi5QhdZtk8N9XUE/85nqItGDZMj9hCM+T/fcV1PlNNx0JGcC0PNMzTO7Kv6+g
+m+sqSzJLL62QbDDvwWr/SXhAhOnQ0qE7lpS8gJMV/yygopUR+mWVvVOB0Fil2rTSUU5JNYVj1Ib
jWcfuWAAGokxfpdUd4YxXHqPxDaW+K0f9l8jkR+7Cd+Hb55TRuqjRZZI1mZPflv/xc3859V+ea30
zVAUuEgBTedXonnhMgzGD6R2vSiOFanLcZnsrfyusoPbvnL29nTXCO2jfvjYdv/ZyjOvr7+vPPO/
Oq83pm0S6i4le92fmXVJqXtjH8GqMmW71QxmrRqlo3UJOtqbkEvqpt2a9Utj5JsyOSGOSFLr0Tu6
GCkleTENFSCdzDz/i4th/HlF/Pm6uKF0WhPScL1fXlenaodWCK/LNXxos6CTAu2KN6Svq+3QVdsp
6o6ag1rZs2/+cIv/k0uy3BS/XhLTE65rcCfy68yX/cNi7NCWjEFnMYgmF7EsG1Su+P666LYlHXtN
1I0N+CPbzgQztxiRXvkNYZB2vHcGlAOyD9+9EW4YwdSrRNX36Pdv475/MIaRFsz0tXifnPa5c+ub
WA5MfaO7rE41bJTmk6XX1IoeExJ/m7s6dX+0zXUOuMyYdZAnxEpuYaQjInsmAIPNDsVP6299v9x0
k3iG0rafI4a8jjxCt7q17elsoTJnLrxHE03Z7jzz7Q+lB269OteqDdcMNL47dQmsBAoQSlNCqagD
RMFP0PvL6KpbI2gfeHGf7KY5uiYrP0FRAEbGt6BGEd6V1a6VnKi9LhOrEvTNqnn57z8Qw/2Hm4Fi
ip0XsDWPMLfE/Oj84ROJTZ1MHaKKMVo8jAk+tY0RPKju7ICsIJRZbYS/oUNA/gh3iMTH9BzS5fvk
oh/D09qcEIWBhEyC1fhsTJspeaKVUNQr85vCffwZdIvAfjowI14pYxtEB5JI4wL99Ubat/KUhIcU
xeoAl2yP4Gtt08nqphqUGmapnCY1Hajsi29fmbBhItyqcuWOt0a0hU2kgQ0yo8eEVLUZxHSrZ28c
/JtuPQPkh7Xqd422xvCQAoHmAEX+IWRCcfTlSTac5y9mvB31HYYtQ60B+DfZntZkDmEgJiTzrvWO
Q3y0E+hH9ypC7n5si9s8R2mwlxBWkBTXO4LkEDcTwzATH8TK9J5KskcsNuSTXmJqHM8KHpPcFdWJ
XhKiidqbq6OtiA4D74cpymif45455YMh9n50PwBIYuBR7SvwluI5Kq+z5VA+qOlLNnwawscAHQFX
aQZYY4NsyEeYSugtJhg7rJ3Ed4roZPT3Oqaz7goAEsCZRRUWrMmsKLEt/9VS8ut5jU2A20dSHrg6
6PJ/YBUPATO6IvWSHd2hRH4W/aPEDOhN0Aqo8xAjuNPEw4TQe7xxKMBqk3w+c2IeWD/gxJwhnnsc
VRuXMDEcXfTq0dE1z7SdUCA+5mSnDZW5M5qtN6+I+P+M/rOLvj5139HArTkwHGR7V+HZbewC/oUO
wNc6FLjKNDIWqgmvFvfrkL7reFjHJsaS9S6Y32desyJnZh5xExC2Hw0mdCkaZNDJNUb1bWdC93sC
tIY4V7cPdJNWeXAfN69MCnX9aub3Q/aoiTsmwIN3MNObJNmVFLQKNRdOOxJbmBOltyF0N0FeBmkl
NmhCUI9mbu563MWWxJR47fw7TJyFc8jS+6l61ptHe/xsJ7cY/dcOcTfC+WxFbw2ZyYOMN70ot04+
nQr4IHTOqsg5hBoUYfVlYBRU+sFffLzWn08Q7BSuK6RngqE2hKBw+GWPj7wwDh2RIePVpm8DwvKt
KE3QUjTDVn7OIMovq/RkRxr3X4bYg2UP6So3sZ4xHhrHiwk5QW+GG9nKV+F3gAYTeBSO2R5cqz05
tf+Wovt3TKZVlsqqtSve+qjDz4HZYt+EtQc28WD3HfSEGBV1mxuvmgdZrtbCv0AJUyT9ul9TU1mI
4HnboPnYts1flkKWZhvDZ7TzmpT2dc24p9VojyiNuNbaxqoVtN8zkyF+1GHhFANnnc4HwycIK4HF
f6IDAxGxYOkvne9ek6C4rexXLTSYAfQX6YvXga7iWmScejRGexw3G2aLyTEMxB0tYjLnGE6luXaU
MZ40aU37MiqMXYCYrE683Wh+zQNbMF9FwJrk14oeME8U3nfCGSGxZYcKVJ1T1ReX4QClVj7D09KA
w4YsMOcHTwzeI/Ai1RaykbYeLExh0r6Us2Mlaep0Z3TJtEarinzT9wLmXtklZEi0TTN1jVHXWqJ7
0rNkG5uJvyoT2GgIlHd5xV9pcosDQoVnGzNzdKyr58iDDDWBfRH0t1eao/yNAfnqquwD6LDytTAx
umk10O0sJT2E7lr4qOf9vakRg+Sht1wrUFXA5I3ZsGw4T2PEsDNotfwszNfMHZ07OknxgxNrUAZU
eMEAsyY63ARG5Zh3juk9u0y9DmjQy0uad91WZDnnPrts6AWmtPdohSM48QBsaA6X1emPJKG6Jxah
nTvZ3n2sZe1d346fWsO65FNPsJFDf3VJEkyrAF+Gpd+CjQ7XGU/HvVD1ZytjrDpY7bXprXJHl655
EFMFzyls5L6qQpAScXJLIt3zMvHAX+lc+IRgLgTtCT9lYVgKvZOOmSUu683yu6E1tTmrBG1kXFOX
NNF7jslhpxW+/tpg3z+mkHNXYAKinZkY9iX2VMV9FLx3cYvMugS6FwZuxkS4J5nQNz55fBi7uK3Z
MIrwG31Q62bEl0vWejhuG8fVdo1Hj9ejL5DJ7Bl3oXeyFW05K1dEMCv53a86cVxEJiz+9Zy2Zvj6
o4vnEHV3DaivhlNeP1LE7VVikm+FD3flDOEJwwKxweTGbkfnlUYsKE96pVYTPtsAFfAKUOjlY/7g
dKBLxOwiTwQmVxLG0G04wRGSCxI6gy0hk8V9WjJAalJ5tRyO85LArABv7iruhwbrHSRXdAfTbi4l
IehsopTCI/eHEvz3vT3YK8NkH4jsllxLecx1gAKl7D71gVdtPc3K1zAm0Vg359AzLj3WCKgAcPwS
v2FkO2dsO7dagfAqD+qetqmUNFBD4ChMKXD9zjaIapP3FqG571WbVTOYqoCNp1D8zAyH1PhBarQB
JqAF4DiXFekwwSu1jG3KzYYax1GndDDvTKhV7FFtdqZFRnpPbfFsoGhi90+CW9hZyELLgt0MqNA1
17NXxed0luE0nNKkQzXha9ljUTB5aJur7Fh+EhXySNr0GQg8+j7YcXLMBgHnd9JORUc+ExocjF5S
g8Ug7v1C+5SZc94rqcg0/HE4xWyeGLyKve93D6UCOIinGIoulVCxAwRN6MU00ewHQxy0bBmQ2kBz
kvyW+nXDaAtlZogXn95LMuytxN4qCAGHIuuqdRZUn5H4+Cead7jAHHLevcVblm3yIGXbtJ5i8oFK
v/rcJTqVMajG4t1OQmfLrOyrymr9gAj+TGxpi9ZvrQFFXLvK+uQXvUMxPYR7ntJxh10g3vfNQzLj
FacczpXbFIIA0XTAc0Q2L4OiapvOztm+HuuVo6gA47LcGJCgp6Y8kQCS70w/xdvSRqR6lw4JHj34
C26BLElPZIbxMRnxbkAxg+vcCwEf0BSgt49PYUyZHfOv9NzPFaMdrC7Qm0JdqfVYQRSRLaIKpz5P
PlmmuFy6je4BDxyliYFPQX+O3Pq7F7PBEvYgO8ggBrp31nGq0dglw08EB1tqX8euSRicU6KrvqZK
DllKymOMQZqfQGZRCyitA+62Yh9/zsPnoYQmpfUDMnrRf2bZDrEHITaKLAPpEQmCZteMBy0eLHTU
MAay8BiNSbgPhvaZkgTuypB2mDwwDPtIOzauNeVoW9ptUFTOurOL8dDn4mxZJASbgjjOibzzdjTv
MRButKkAWDKwJAPLOtYKvK5iwL5BNfY4tP2XdBwho0ltW6I8JCYs2Oo8C6z++bG2SnJ7YQTPvccn
vzN3pFqH3JvfQYpqm1pM9zrZolvOQvCZbPV1pPe3ayr7KoYHmrBvEwId36F0DF2iNjqNI2Sf2lz2
LDyoBuFZ3AHUTZXg5BiRuxYkoiNgy0Sind0kmemfU+ptXekBlbaO5SqofdjRhHj10HrSzl6FaZmv
B0IVrZVpCPcSKQzvlVddHaSemoY6KeV5XZdZ4mxb8xmSW3PsMlvtSPLb50GTo4xs/GPYde4N/FF/
9ibAxbewvBlQxId5zgZLa++y/3LwtOPAvRhZQVBjasAtxsmx92z/Bc5Zsvb1Xh5mD6gZvutGqj3G
GoeHlMvK+J4JK+fF29TpxC3NePc8ptE5JpfGw6FzHEiBOPlqMk4ZM/F1lhf9Ou2M8Nx43+VoJ5cg
YfbXfEft3lw0q2gvy++os+Mp1O5qJzK4zxvBqr+1Uqnf+C54H6f0T7LTMbWM7ridpPYAWwOGfaE/
hYmpH9NCievyS0K5eg2Ag+wMgxhu8KUDPRZnvlWaWQvJL8vvll8AMj4NOtF61vSpsmucAXkx/nDH
DnxirHR3ixnAPPcqmDYSovy6ShJj1+gYy6mDDnrpg2QZ4+iSq6+9HOyrGdXmxsYrAaVC0ElG/bsT
LlSJcMyzUzhw+F0SXYkZnxBZZXPSmU3mXFLclEpIeu54MTJGd+gn2XJvwvmXVK/3ZhIUlzBT5go1
Trd3+yoWKzJ0IKlxIpWFRxxJrBAyOaBoZHfoggbBp5IRWcHOdBAjhN4OQlpqE5EXFUI+5k2g3Ygy
POPIBEFXJN9a6frrsg4FDhMHNkoPEVnxeEZenz7lST0RP151X7EW3RtWuQUZYt4VQe6de5meUdsF
9kqv+hc96NR9EDr1yoAucNOB8L+yGqHnKbVtMurxfUHN81Ry7/IO8v5kteI15RrcYM/yCcFlqZb9
dITCFJyyfBzoiTnfQTD1B1mo6VZk5FyjaQ1WJvgDjEGiIjHQB40awBYNcIIMTiovtc8hU9N06KFA
9TfOlPfXadQunOimiyAfcROmOZWymq4Z8dqnIDSH89AkoKENtBaOvCDBoPzqtddMJ5a+HQPvBqmX
uEnAzBzi2Hppx6/OBHeHoyU3SVmeuUj2g8Li8ZAbAxT9eYvE23ubOLZ6wrbJPe5Puwi51Ibo1O6x
raynGg6Cm6YVviQ6Ji0hx7uYrQD1HwaSSDKqVw9jNQVHOBoNZT/iu7gGJIHx/ZMl+mEP7zpBZEF3
bIQtN7ScegedtcUPyLer9E8Gg1SUrS8kM6F7U9FBG281jzbjYBjkueN9oQbbk3h9MVPxTHK3xKmo
f2OafiFT+DPsapwR7UrT+zvsz3Ng+njtCyPYWv65tyMm1Z61CxF6KtPa5TZ2XA2Cq9Gj4PJ6Aqcp
P3sUrvDzIBy7QXhTB3pNH3E+JdXGbgIfv+sb5F++m70nXkT0+TaopvvauAslLRRMACmVqCdWFNmX
MMZZJyBVV9VX5GsADXoHju4EekFYn6euLmlHVer/UXcmy5EjV5d+IsgcM7DpRcwRDM5zbmAckphH
BxyAP/3/IUotVZW11NbLNpNkmRSTjAgA7tfvPec7aw1aah29B6G6J3yaeHiglRSTDQ2o2byZ0n4z
KlJLhwLvjlQN66XT/0xqxyifLAgV7FH8fdrd/O5bb/Gck0seDFTcVnofCk6cJFn8VmgSHJCia0K+
zxaxMeNcdKhaZ/A2fIvNmEz08qDnRGG3U6e+UG8NgQ1I7Rd+5fjCDMXl+/u7mM+qg3/DGjV8UqB2
JOq4on+n5DtxowQL2Ok0ScqZ7LWo8hNrNcnElvVVDf1LbM3nqmpOSWV/CuyMyNdXs4MPePbae64m
Pa8JhCNcxDX70Cd5jSXOnC0wuQmjvXgcsvF+GNtHbZI3lObR71R2OY5ntmBUz9tcqfPlV/szcbl+
uSdmI1ppA+WjWS2vCDMmD2H1TqV8NhU66cpqfvTvxCYDSWQhh9iW7DmqfF26O6/EliBoLHMHQ1S7
9+x0xJD4HOvpLZudVy/OylXQQ8RPWBsDxPgu9VRm/B7QqK3L8oP694bZ8fNYlTdZBskkip4t1z0E
zYwrPN/go6sPNjpEG1sFEIavXg/UGhq/m2v8jvrIWEOGGdeZ/rIcuWHG8tmNzuPkMsftKuwCTfdi
u/l94xI5XrrJ41jUkDHV+OmI6jw0lTrJqDwaFP6rLP0GfntP7NxdEaQHuyEQNgi04tDw5ZiFuU5J
3zl4qLnSVGI2srIK0onxm7giHmQkHC1uYQ7dh6mKP0UePYzQJxi7fWbQhKXLIZx416PX8kIepzy/
J+1jG1gR2SFGdV+HKcYMgRecuC0KSAtkYKs/i7mOoAA+hmF97dATDilZClQ1cPqDK2DDMCTLYxDI
W60fCsOlw8XvIxUHdw2lGnkd5OuaCxTvqy6NexfnwAi/ChffLWk6SKJj4pm78QxjgDuwD5+BSN8a
nnMHQezJ7blntHa6lfatUwXq24ntm0wSUFo6z4PkMWyqAJMfBpqimFIgtdYjsUzHpMQaV2XqqUvS
ezMNELB6PQhvGCzLXLqxipfGa9BXUTZb/HjFmWKFheeqwRJmmzltwYLyJnG8l7bwvpygB5hp9QPe
odvUAL2ji/YsLEzmpRg/bOBs/RxvyOre4HLVq1UUV2pLgt79lJZvdNWrVSYJ3aC0DIikgYXTrmbR
kgLhMShgP91T24I4c2eu4wBSvQYom9dJsG6QuoU4TuCzAYTJ68eiSJ/Y1nBbwI+pHethNFGFh8I/
A2Z+hff9Qjn/05uQgslr4P1jakK1dhyj8hkKqb1CwkyICYAYY8QmPed3vu1wyneqHRSqG6+Q47qU
+bns8V4jJf/whfHbTJHdoUVmPw4Hb40MEq9ivod8zU1YDciBKTfBv5QrKynPqWuiQqhzkPcEMYeY
GoAeg/MXa99gHu8ZMUm9g3Uz6g7XzJRUrF3zniWRqS9eUY4467kgQAe/3D6X0CnL4KWsom5f1Prz
8qFHdnvMZHNHzAFm9Ty+lrNrMkw5cnKGdkyq7S6NvXCXtRLYU+OsRYyBZY7nG2Gho/My+z4wZ5gK
RpHtUSI6nPoZlrhiWrupe6rg4LHKOsxu2u52RpeEmfM32TwfWHNXKOBWTWFAZKPZYfhv3jj/8sPh
2xD93g7Fr8pJf7nqhrv+VGrx6CC5X4/Tr7QSSFHVPfqNW8efz54KPtwKOIGZj1R//t5U8x6yfwuv
N+CG9yi57aK4yR2JO7D9GsikcDMQHXUmT7kfvVb60EnvOoZesKJVy2EVRr+Gj4uKsHFJSTLC5mWI
0t/ZgjZcSGQyl2cJoIT8yeQnqOo3HlMG++2H0rzHZKzeoBqtRYIZsHN+edL4sfvmzh3B1Pjw2hly
6H7nG/YBG9Xv0txlVnIydPhLBlx+EpE7GkU8ErD9ik0cTp9q6m/ckhaFZefVBm50iGDXgVQlrWu7
pWe2DGBgoNP+A9VdgFHsuvK1RblCKdYTuYSFfUXL/zlu5HfmF89Qa05wQNeQ1zbI+M5kdD36U8Od
Nnuk5BjqFX/uuSE2uwAkjhyYyZvvHDxRBcRveR+eYjvLU825KUK672+bvPolCxoskCtZ8lL7c2yS
ls+dLmcYI1nx219pB8l5sppbBz3YRN4D6RgNmOY24BhCjHLEJHGCh++8dClvPKcBa4HWAMOCpSRv
6Mm4LAspk5ogs+/mUTzMJQdEJ33qsfBMFeQ2YCS0GsPO5uhV+uswO5aoHOtGwWSBGVUQIbDqWnVl
zljSCUHYKRceVZQFhyj4dObSXCc2sdKy00dv0D9jUN0W3vjeGJikvRQE+dyqjedT19BGpDABCj3H
iENMqTGy+tfkI+Aoa5k2BL57l6XzZ9hUh86qj+RME9oThnQEDRjejZLXgtshieqHaZ6+PU627Dzx
QwSRaF9O7aZ1XnCFW7cORx7E4cwz/O41L7x5Y6bzszUwogjCcO0AMvRUgdPRMp9itvy1UYwfcrC8
bdgX2Xq2kPe73RW6KYD5hLCjF0p2LSCeKkseHNEfl/VELQmEfdbSS6kMa6WraoeLngzA9qZtT9Ka
8Yo54dVo9BAn6uglimltCmbjsNqecsx/VGckj4++/SvmDlgnxIHxTDshc4X41KSNunMldsSmOPEQ
xGuFhhsY9fhSD/IVvRcS9ciINxZ0NmNsapa2DsA8Fci2NroDrOVb1Yg7m9hW/LJdvI5fm65iqCiS
19oNrlEnQTnN1aOv69flgkWKZuECewlTYxu72P3ML7xZW1iQmzKuHtKFOs4pglZig68KbWncwoQw
zWDtYsYIx+ZnVoHaZ4I5cqT6U2lTwYcYSbfcje9R/OXkHS7KDpeG4fQ73MX9JOttC5QIE5jHyGNH
D2vcEJLyAI0E8r7hy5OqqdocE3FVkxtrXwNwGqPVACMGezm9MUn01eTnPypCRYt+sty4pRpW5bdW
zivYg7IO6OUIGteTFUP7SZ6guX+K9pBm5aNHqmTn5d9+1J5c1P1rbkz2kQIfdkr4d4r0Ow/RqY4Q
+Tij/DagvqyDso3Wvpyf7QmwEp7stU8tYHigfEtPfee9ItmiCR/biOIG98YzAKw2r48B9Ug3og8P
McKsiKBEIMX0mxnyphupANKrScY/VTQCIZUfrhufswjCTFZ9l/Z8Z/l5jrpkWjWD7Dk3D7dd55Mg
hBkOXffTUAw/2iNVccqehsb+TFSnlo8zXhMMk1A9n4vBfu7dikmbTwRS0FHKGXd+aZsnm8QNQ77P
0sfzHRLc6bJrDS58t455ME6FIyR3WtqG/WmU/XU4AbAQ4YfBAWQzgqYAcLPRoTqZnvmTcRg7lvbZ
88d1hGVvmiqYBFg14C3oYouLHOa89U4Mkn3d63k3FilYM+wLVRTfi671AbOyMYwgMaGc9Q+IJM+5
CYze9r4BkXCQMH+5C5a8M5qnBP8eOIIk2KaGyeF5cii/hfcZT91Z4ZB2u2zc9xGNd5HabxQTz1lo
dqyH5KvEltyrhCZ6DVZaK/qRLc3TJaBK7+Xc3ZFL+ogRnV6SB/w+z8uvIOj2fZ/9DF1TMdxUJH6l
3lH24jpkeLJEnaitHfPoz3TyDQunmQEEDFcyn0SMyj/adGW/HbwkY41wvpUT37dy67hw9yLohRvI
iVgZJ4C8Tdys7FmnG9uxTvg1rjS4tq3TAMLGEnTK8s5baXzqu5SbeJVC3lXuVK0qW4yMSNXjmEfv
HgUi1tTpYZbggCd2YNfpX6dij5Lnl07LJeINVg2t0+suiDza/TC1bfrJYxWAlOiIezI5o+/oTDEU
xV67LW2o+KEAk1LFw102i5BbqayvA3C1ayuL791g5LeUHF1Gk8A7fqiQ7p1bD8ZNHFjPXmeyJShm
gBbrJd7iX8DAYLtHb5VRQPXHELlj6WKHLZIdglsw6nV0lhUvfQCxsNfKPjZxdK1zdhWvJnahcvqB
KCgZE8iN7qItmf8P/i7JHS7ymJzAx354XfMegzNgiVGkBoMOMpznKhzvp4TuTo5OJs2f7bS5E1bk
4UFKOVSIOVjRoLhLzPi1G4v1ANoCu5B+a8XEs2SY30NPv2cOuNCRmadXYwBaiQSCilF1m4VXuWwe
I4TQO8Y4qwDi0imLmpM3yOLoW4ncz8J6bIokBCNf3ZHIehfrmQijfLrP7PIsQFI3+eAzFmYD8iQb
etwV81Y6EYZPM92J0U+vMxcBL8fVL9JFdnQrgusqZhuwGG1Bbt8I+JIS3sq6S3CL+BW4/FjQJafm
b/t5a+UFzmb/vUyxJTIPx86CmKIPP6QdyQ2jzJ0Kc8iQDLtKMwaFTZZCCOKdMdHGz6gTqoSH0ASp
stJzFq/HziVyp/jsKxhGAKLEhuNTuWUMB30+PbUN9UQ9vXliXGLa/TdgqaKyYUsb20FUP645msdu
NDnDWul3nmbP3hATn4nVgPs0vk/BUmMINei9KAQTNGq5KYlYu1IuLaRQ84wtyDrQnfmevsW344Y/
gb2tXMYgMzFTqzrCHRXPKHGD4DCb5jU1VHFkd0Tu2YEODTq2W13cCANVRGTCzb7FvcApJxHlg0tW
du3YGwQgPDbKfBgt440UDr0erOSeELvNDLNXxyaG1gxp+ySukQzIXR639l3XdN1pqo0HNNEfmdVd
5W4xXpkaTr0FyhtwPgMVgPy7IYuDM0Bi+A9Nby1NQYEgC3jakEYxI56GpzJ99M2eZutkA1ZeKYfD
YjmSsVgQY3KMjY+sm9KNb4Qe+r+Oaj1aikX5q1YRNBZ7enJDgCJEM9jXVh6cfTWl7A+BuSodfM9a
UoeWZkjS9/QhVH2bgge9VQP5JoABT3N9W0weiZM+Ba3pfMg2+0Ft/IlriJ0C7t2nzqY3xldAnrO7
Ab4mrYOCTq1LrkPSZO8miWBHgQSm7K2PGYlEgCeDo+ZoHqKKdmTaEa+W5WensO9FBii3p6YahfoM
/PSG5McY+mNJwE0QfZix0Gtvmvhlc3QFxpNi9dOe6+qQCgVunOAVgmHQAwFnmF1DrrvfxEU993hy
t6nvX9dR+iRJTAQofg4rZyNN+UYqIM2qb+0Dy17S3Eyvf86z6ZFYAY/7J+eQ5vmPxhx8Bpn1Ztvt
wU8QciCZ0CskbcT8ZASLYYXBfo7Wz0LHxwzoSZNzcoqmaRcY+jmRq6yZH0IwP0Rh4gqsJEmoam8Z
6VMiMoxK0Y/v9A99nMq9A0NlZWBlY+irEkxfLEwHB/LEAYzHvZg8bGUCmI9BME0Q97c+DXUbwEJe
uNUurQzw37B1yZrrOIabsCxNjegQcvepd4VzhSxv2rIkNStl9eqqIZz7n38EdKp5jOrbJsOvmomc
9pbM+/dGXKsy+sbrmt42gZL7Kut+mqnDYQp1x4rBnZozAjSfQIeQd6qT+pxV/i+CNCXhTo15R+Z4
ukIDSO+YJC0LsUTY2tNNqHvvGIE420cBgJa+LX841U43Q+5s6rxRB/Qq4InQlJNJOsnzzB4adInx
1LPJcZCOr4IqelGFBT5oiPO1HaTxqS+Z6Tu5cRvGWA2zMPyAWVId4gS1QijFeeyYSyo3f3HszHp4
TglkuYIeVG39umgh4/a/5diWXzjwn/XUwC1oyOjiBzsQTslLbb02e/fGcl6FesLCCJQWHVwePkkk
K3guu7eUNkShsVi4QIIfAjhGGugD4cZL/Buy5o3rHJRITn0YcCnrVq8c062OpcoymKZHRs4UHKPL
mkeehIfcLygewEcZ7nyKS3EVzQlxO744mPgvzUQQ0I6qYuxnZ9ekHuGiM0+B53bmYSjd1z6zpkMd
sioEDYmXVdCad0bNiSRud23ZOM9a9qj1sXxM7bT12JaBzzPwl013NxsxZKXR/nZLqgSrTHLsDqHY
2hkmdJu84IMCSk5ZXxQvqiQ1JCv7J3gr7mGKDf8JQSiWb9nuq9YOYGOgekDR9sxIkMq6tt4CNwPQ
HY0EBWT5GlMg/XzkdFHNSb5qPyGPU4Ax9Nm6mDwYCLe/GLQ+zJrLgWONpcV/rQfPuTIHRoOyavjU
PI29oPCgp9LMchpwPDT7CXTNN41yxituLnq9DBfXC33VpYDyRqiEdaBegrS0jjlMhFPkAYJH6TOp
w8zp7onGWYZ+uvLZHsNtVoppZ4su2ftBbp3L2N3kyCJnU2Eca+haB1mQ3Rqo7FyTKmaZbJs6bD4R
0DGWn146mV8rbY/A2i1vH+tGvfZGSIkvwTMWDHg3WtrhgzR6HIGGeh9aIoJMI4z3MvY3lhDW86zS
BwyWwadqE6SnZo8ia5zRh0zjTWsAXVZQlazEKA4JO9gT0TOkJVnuQ9EEZFr7ZvtManZ3SJgmbOwY
qZDDVQfW095Le652EZxzzpKpOEPJpBmYtWvbnrpbZzTKzTzaP9CfnJcKU0megf1sbbpcCeRWf+RZ
zAwCBtxh+OVTo9JG9Z5a6spnsBMNEUstvOQ2zYGZDY/CDrtbPIK0h3VzWyss6UNd3qD+WI57UHom
z83w/VXWFoobBlafFYJmR3rgIOxxg/fxecpeksktv/LB29na/p7JEPuVpvoW7ve40lOh79MKGelk
yPTB5h6WLvIHzW7y4E/DT0Si10nFzbkvUveoiRlgQ8AUOxB1xoNJkEMq37xkehvbAfNzxoKURAXd
sA582VhV4srAtYec1t2WLrESpuS9zTXPqmLrAsmW2GeNVm2kswH6riJHYho2yrDdW68tip3kpRkk
CrGwBFTO1MCr1G2+GrOLTj9jD8+YGJNDWfI/aYxWdAq+DAfVkRgoL5WPgC4YutvcETYMOpEBgiR2
dHTYMUqkeDfcUejBeFOYl9XdIDIC3a4CXRs3SAckXAusrV0v/JsqPkIgRqruBpBPy0UAvhDjACnH
O8MxBBKg6jt0gs++VOqpIXngyHx8lY+euRJKEICekDkRIYgDCcHs3xqyZ+E21dYo6UKYfamxOpOd
PNdjeaWH947xYUjSmS3C4hjWk1pbjazORW+vRUdlCNwFAbUb7XrZD2gAaVhWSWq+jxH6AZRaey5X
uJ7N+V0GAy2YIf62xXDPeO3WCHV5jSwdVOQcvlqFPri1PmNihqSYEb5Cy4z4hF4AenIyTqE2bcZC
c9CwN4pg0AenHLKHOaoRxAIxQzXC18qiig5VVPw2Gq8+AXhvTugdXk2/7vde0D5NeWg8a9PPb8Yu
/w4edESysyKU5JHzUmASapEPgTy26rc/M6LCQbIBinNjeBginDk+w7ZTe2XNvysJgR2dRrM2SNW4
b0cd3mtImoigaJX3eTXvAw0vxs2N8D4oEc+EVTScWnBn90WI7sJ3ppuCW0xWvaKpgSBs7SFeiex8
FwHQRvNrRq/9ArRKoii+vvw1JgrPe407D1dxGjbX1tS8ytrcDyQSv3mZoTdJD0nNs23nLQSbOsXV
tcxide86OO7dbKhhrlVbm+jGLsrSDWPDeBuWXfAqFXPrLopAf3WBt6nLSuwEaOj7wjqHAxKjZMaQ
qNv8ulWZXgMVttZJnoCtIuTjTgRP9cKtntrCP3Ig+rIJJD+OgHbPwrS83XyVVHyhbLtVxWJF96b5
MCqYlWRNzClHDFGeIaE468KsfsIYPY2ZOadqAcIPQ0zF7pSUzA2Oa1OfQAZ0q6Zzd0OIcotI29a2
yTkaHyqXG4xkDpK2kvKlhnFIniEE/9w39hobCG1b4pPipdNCO7sdWnwWSzaylelDklpU2K3J8LDA
Pz374Z6w7BeCdmij3psZr0RL0sAB0Y8TjZZgyumI5lStYogPbnqFTZm8gjgjzAzX4sqReLNz57rx
CY/OkQ4RqVLqW4wgT0lBhHgk4i8SMQnVpZaYHlPP/2gFJ7nGrIkZehBz/BFHLiNYzALt3L4i2T2M
hntfiOw1dyJSHpr6ZYQl3jNdXtt58IYR+cko0OKPXvbVuzS9DWPaOTM8FT/LD4Vdn1vff1YlA5rS
GO8L+/ec3S5x5o38RePKvCKJrYGb1KNhqaOP0civZ7AByATBJIdKfrOhfRPKhI5tCo8xc5ACTWIF
umtN/wFSTJA/GjLEAh4csgUcRHZEuepwc2KykuusJaegw106QjK06ZBzjji0E2sUPQnADYoIR+PJ
dQqkYtBR7Zyo8rq1fwYlPtt2aleCu6k3uxuDhngvfTrqlMpZ5jAOp1hdk/+2YSoMP5WOBf29lXSK
F7e3rjW1yxpEDgCP8g9J+v+TV/CpLvnPxSr9L+v0xQ7977/9R6Pgn+3W/+v/I1O2j2/nP5sJt4sh
O/2LlXD5B384Ca3gHxh8aAk6Lt43OqiYrv6wYlvmPwJ2LR8HnxWgexf/9hG64T9oF9gEaZn+H0bC
f/kIXf8fDMZN/oF/+Wl4Qv63Gf2fFjB87P/RJWf9VXXvC+Fbtu/we1xzcS36f/MY6ERnRg46Z9M4
M4wohda3UcNbJsTEjDkncMwBuyWXGXcb/Jbe9Oyweib03jhNDfaqwvpDRwRelR/iUwJXS3MSPYDh
jQQJ0E7A6rFzWme6c7z8mA6Y2ypdnCMHuI41GEyaIwRyf/r0/08+N3vxCvzb6La8KxvDoWP6pu0G
fFh43P9sqxr9vh0nov022SReLCbpaytkoO0kJumfDepujt8KS0BIiAYKCFsHt8J8166f7VWMw6Gt
fjy2mcu3tgZ60dpMH4uu1DsFdmKtRhexazNmKxZAvQtK63r2J71uQhJdpqRel01r7OK6mTi8azJB
Fe0q3xrkig2058jknphi9owofbW+/Fi3rWCa9r3etZOl1h6ynkOtQOW2AHX9GqkT8B0M4gKuGeEP
JLN63booo/VFZW3ZCqhyO4qDsJqnKE3NXbUMeCHyfGLdKjaepKuTixC3CnD5FfIdcCGJnLFSkOwm
K/+B4YBzbCf3d2oW6TYhPeuP3y0EugHY22s+bl7rjGI1HOI9uRPLNzR653EsI4+v+p2r/D1ZoM4o
gJlXQ3spKlQ/pkUJRcxusMz12qZ8tUBlGy4q9KyBbOrGzEcXKGC1FKmdRN87N1CBNQBwIpB+VLbl
lPWkuxf1UY1QWOAHXaGuaXex2b8EBH2uc+0RyrN8bLM8h7NvbJiRZCtw8sMKUiZM7q4FLVJzWDUZ
2aPWnGkFkKpFKLB6FNr4lcy0ktvK/325DBnkTPYIaMQJvYAJIcZVkIf3HYZf3Eq+2os+ZWa7/MKM
mLptxKBezrpjZmA8VKTyRSqISUJpNfJWLl8WdwsOTW4MtGUnL+maq6LLD+5obmbBebAK1dfF0+BX
fFVar+RfD7SpOU677BfrwM6OsdZftjRw/UlOvXWECZDZM60kNreMEv50ASv2ouOmmsrndNkcrMLq
jpkg89Ex7a/L9Qus7NPjv6gDlusIGypPtpfvu+hUrQ6+INiBTWFhbI9bq8Hvpp5LH5mEoSBpS7oH
rBM4B0mDNHX7lXrxUwrUmJqTOBO0nzzzPM8XK4AYsNaDHS0aY94JmbxYE9KUYQSIlCiEQL7dy6uO
7d/M6icv60+Xe5lA4DGrkMnP4ZIWwEWYRsnhk0t4eXzTf/kyeu8Qm9awDxB9M9xqbR42Tph2G3DL
Vvz2MHbXqR2d/Sz4vtwSfR1QpC0qs2UNyCwd7EFxQ2i+mCZEz4fS0O6NBsbW4YD/I4n4P+vhQ+LY
B8IOEeByr0rcqzoY7v79PZe7N7MZm8U4YzFk8sBfLn6QRvXWsAgH9Y7gpUgeNYqFIpDdlwUitaEf
nA1At7u0YkUFu+vSLCIZrYsVt4rJq0wTTTu7AuazXPrLC7/8qWhsdGddM6y8NLy+LEbYwWwkirzK
y6++vLPLtzHKw1ynIuK1KQmmMdE7fKfpfdpyMp5FdEIa/qDJRaX3bW080RmAoPCVDg1to8u3X360
nyNTB+k+8HvDJ+3u6xwlq0e7fcoiA6dT+W3E3dNgMzGb0pxQnrk7+subsBtSQyamkbDI+atgaWaw
Y43EKYxq7zv7y6tOyESLXUdvUbpuSTWE0c2AcJ3L4DMys9e55u4e6+e4nyHlLc+0Zy7EtBGwIz4o
jqt1Tch3QXPG2FXGwHgEmtYq7fCHWfhA2etcnvJ0P3uC1OayPo4EqdKT7Yx16dkJNR/SUDamFYO9
LWzUen+52rVAITIWBgKccE8b07smm1IaldxMPuy+Cb5jviwZfuifhyy4a5elg8HbR05Ud7Fgl6NX
L+LKOsvTXAyMdvT8BH9RIZVv5CtQwO4Yx3PEvTPv65RGqQ59kyzRc0FSSjI3t3nNipKh3VmeRAD4
7DmmNM+Xl2fSx+zj+Cf1IATbJLUxByJkLxlfvPQ5a/Fy41aiN7TYbpd7o52hNeGB7ABd4vOlD8HB
hhQhlhNlSswQhjZX5Pzu1CCDhTTPwrVs5ozPNe3T9rWiq7jnfMmZvvC2OZp1xts0elBAW0hZePNG
gyvbHzm0cJGaYswO2tSMnS+3JyR18Cvh2kxq1iFWfnICn6aUL3ttXTJEO0nurliysVYp24SzbI1o
rGmstdNdI2A/LWxBFCiKQ6WPjtTSGM0Nko0H76bquNOaQZPvU83WQzWm15jF7+SyVXUEnCDqNPC5
8FhfNq5xceMMLoG+bGzL7510w/x8sS6R+CxWcjOHkbXzgQFuLJ7aXeSZ11oP/Ph4BARYEApJeo2i
YCc8EL+1wKlCo1VuWLX17sMVdreRCVvbkt+kLRIY3VBOJJ9pAwNBztmCALUjYre9N5SPJay/Q9aR
0uZ77TLV47L3BVElYBgvExnrLnGveX5bHo1ebhTD/SOaw+PQ+BWPDDkKyyVuvDI7GgSxc6Coo1MW
ovQvHO/pUpnVsxIHa6FzL9/qy5CuY1s+QAsyTyNRe6L1X0XT6tPl7ira+bbOxq1oX2c7Gg8ztMKt
EYC9wxjUTvPBzlyP+RMBEp35c1mekIvQExkRqzPXN7nmKuOuDQWa104SnGM3HFYmDkzrUpAIa+Q9
LEGmhI3FNVqugfE05lWLteQoHQ0tL645gC/bqbJBm4byV2Kyo5gZhsEp9YG59lQdTCrARHN2GZZN
UDqoedpAZleSNb8mmOhs+tOVWYJHnPIG4WhQPqBXecgn7/XyQdSeS7rQbD5f9j5UNu6qhOpPrBQx
4SyrBR9w5MDIH1tiRC6fZBWRTeZ1ya6kgUH4s+jXzDPJuqcr11hqZw7tgZDyabO8KW51uTcbznVj
px0un7luC65LWoLRcoJu2FYl96AvuRssqobl37DE90T7UIUvf8N+QGZWTBBIQgLcUoV5jIXSpQLN
W+RdSbJAyD1u/dLG0NKZboZFKHxSDXh1MnsuJcLlIbz8KUmQjvuhRc7bUi6NGB4A7hf04zVLLQ6m
fuD+oDFF0B39QYQD9rCrrEBtmkzc+TWUAsRyVfB02QV9n8Ux9e1nOkupd104LAMYcxlWkn4F7BXA
fo4us+p8KvBgfi5tCYg2p4dy+TWX/XNc1ppw2ZprMj0KMkpdn15JTOZoT5yqnFBWX+4wN6eVgv1N
MpB8lLSX26D7bAM64xH3l2vQwG7HfJ07D8JW9Cel1+8ycO/0uCntsQQ5JujtMk1/UqSz01SMl2ff
gqhNcz29Zja/7Au8/WH5DMbB+xnzcN5cvnRZStxqeG3t7kFqdvMpSw1u8gmgyfecAGq/vIc2sT96
O91Jj6XtslrhZ+u3l7XHXEqzmgIvWRb15it2CtKil+3BXuybDLeIKsEHdtkkLot+J4qrRoWswAi7
N5e1i3AhvcMbCLOiLzFocP1GX78HaTKyFTr9tmFYm7VtvPUH5zTr4EkuVUWVcrX/+4HrbzQaX3Da
snxAK74NNSvw/b+BRVTLqul1C1F8qaEuN3I7BY9xEOFIN5zXZEY+MFsiIiwrKreY8jbCozjAhEGP
NS4x+Sfvl/ZxJtwf3Vqv3sTyVkpicfuY+ZjobjsfFeh/f91/c9gvr9uz2JZtMDG25cKm/es5MalC
ZD4jTgs5OFdNiTigonXMwGCzXPgdDdtTnoNGie2rSz3fJMM9Jg97Te8Xhmsi9T7IiUQYTQoNl1R7
aRjXlk+tH7ljeeAkhBcBdWDmBqvRUIzNlwwiuy/2uaUdlJfmI4+u2oTht2K/2c/J8H4pi3Uit//9
vVp/RUpd3isk4sC0F54UnMy/cWdCziqYCSvI/zO3WFJi1jViznSXiBKjGUNolAZn2OX1ckb442jr
el1ENxLX2FLv5KLHtt1k0EgkSOiS/Hgv7rqjQR3ZKWwBlysvzP5I9bhWPaKduPKuvHLq/y/v5m94
r3++G9ckfg/whQNz4q9XzkPGGWoNgQMhbZ+6P4PTz2vTIsMxlugKx/gOYTuVpmQ6R9Ih6V3LugIT
6Dh4aMqwJN+mYnxmivXPp+zybBdGOB68sN31hfVOCvomEOVMucc8cqG8ZrJ3V+5Yk7sLt2zRju57
KJj0G9n3+VAHgV69ddBwff33i3ch8/y5ocEd6pmm69AMAs0X/B0aNPZCczLMvT8SvQDv9JtEsXHM
7FYrW9B3tBRHrUTtJvM0h/njaMTzCtBwvcVc+PLfX43tL/2Tv78cuBSCKaSJYPjCvvsTtmZMhR/G
JoPw0EN3BGBvn2qDCrxZastoJGMBnim412keVnmbeGTJzvOurWJvizbmDsFWAS7YvNExgJ+5F8DB
g7lnP5iOKOO6Y+LwDxdp7bKcRHn6S2aUhpUIzxzfqCqWjYUTWdBNaA+XskG1C3pcs4bus5nirmlI
04Jvt7rU3JcqyIA6f/Sj4d4JmfFcDjTZKPfCjS1Gl9A+SQclNJeffHksAroOJLoKPKKbeGl3xUC4
cSNNAl188JE7nI/SUO1ghybrdjkaLnVsluVk1MU/skLkBoXrjzNgb2//h7AzW44bSbLoF8EMCOyv
mcg9k6tIinqBFSUR+77j6+dEsKx7Wm0z9dBtVSWJSiCBCA/3e8+lUPlQ+xuuKTRKgpq2JUa4Yz6z
iRyW8BFQC5lf6jlqEzbxZua85xseesSF4VO3IkQgD/Osem86BvWD5WF/kgd5efgWDF7Din2a5PJN
ljOYTRuwP/24NNsJ1Ult+t9yTd/NJvsxvRB5CEYttYZ8Em1mMZClQjSl001rmz1s1PNkUfA3Xfeq
Diiq31GO1t2aUmFPBf2OOQS2UE3J7yhzrr1lv5s2fAvFC2AIA8zIF/u6CEnpsMf+kFUO8F9BZCqw
gcg5kCaJikCWhnOF436wPkr6p9dCX4xrWyQPbcTAuvTwpCzZExGEPjPdZcZhSAusohM+yJaLcNJP
gj7ZMfF9t/Y5zq04EB77bCivKaqXc2oitFPCjIISeDTWb5GgMpLfFoXoeMz4pgEis2YrTH4XUbks
2klLlvgKSRtNuzbtx45gNIs6GWEpnC79wV5Y0yD0sftjukPCszXqcdvKtTHHvI5Gq+62omj1DebA
V7XGOjPIJCJJfqmlCPEAvRbYVWrhMUJ+3O+ipT3Vmem0GRI2lM4luTTUm8cIJY6bjAgwSSHZzGuy
onJcnqJlcc+GDcikTBn2IMRDWtaeJgQjBxKz0GKh8OwM4SPHYfWeQL0RyB2d1MVC83EJYsFstPjz
2fZG72r9UoWL5MmMyCdVXafK0IVAiQ63tUnvLS2Rm6t+rjyX5Tr5Ryw0FvNIbV4qiq+U/1qsB6Mn
4XTw3JO6Pifu72vK1a0t93VbHqdYVfCpd2lJ6Rnzt1WeOJSYW1S/IZuTU9+EI9in5tlHPLkPTc7q
UZuSdSmf+d7S8D1ZTOjl2RQqjX6qAQst+GKQprcQ8wkLHY3sd9GsGvHRk3ENV9g/MhOtRjWgDtHM
t4+la0U3h1zEanGXvTpVGS0SNn1uQnUS1al8AtdI6QaysETVQmqYHwwxUqA6udDaiYBeYFZy8Zli
buOsoN7hMiTpvWookf/d3Yzo+ZL49mY0+ITWRcqOsDGVTHq6da8q95RCgtIPdInhv3CmO+XyeF2l
/mNd2SvetlDiPvx3VcFjyUJql9CaRK2zt2tA912fFifAvAetILYCMRV319f4ccBaqh6sNTWU6uSB
E2kCOOQD3V//jG2fm0jNzgwt5uVnL8u8gR5NLMdlvu+fPbmHJzN9JCLvrvrq3vtp/2DZ5adqv+ny
+R3Y+iKv1antZBDneFKXPslVIoFMcyRN6WDoESThcP56uiazNS5MDrsPiWJK2w+M/cCmpuRtzvqj
empVxaTeGHJaaKBzcNg4Yrb2k2YcPdsxruqAZNXJd9NK14No7I9hHfMvSub/PSj5c6RgGqYBFpcZ
jq3boLb+GCl4sR8hjySeIZI9FttJv6/ZD0Nr31DHrqhVeaxVX071PFTTu/ZlS1qeItR9iNb4t5jt
K5lG3quHmkDe5X89JaM/oTvz0rd/2Kpl5f0fO7Xu2K4wQEQajuvYlpz//O+d2puylLDhBOlFHIKo
GAOtuDcXeb4shkslv/c2qXeoMjFppzN9NRoTwiCfTp2j1dsl1wBVwxWeTE9k7ktSq+x0YPsc2C8b
pCD8GWe3ArfZWEdqw/bk5T5Z7D6Z5OpkwgRq2YKdfxZJBd5XfP7/12n8d0Vi6qhyTKHjTXWBG//n
dRJ9OE8QVJygYXSw9YlSGNE5WjaYjEE24dVBjhJrm08YKLqG2O5ZiOEfJk/c0z/vt2HqgqfDcpjn
EZormV7/6377sbe2uUzvag2gPEV2Eyn5aPoUf6+SFkkrm4vaSUkz4e51frQpB9J7QPvZEweJMULS
OWEaxXS2UTu9+t3rbJxM4b1qnlPiNP+lacQILXb2o9BXjGL7xDFewszd4VVsBLYZeRjXFg6xbRQy
H6mfHExjHFJoH9wUAagH7bNbNAbTvn7XezSEjTS6jIVR35HShMZ2uYtom+EtKy9kg2ySRT+OAw3b
WUO9DOnIPhvh8jIYCEDaEttq6iKol6dY9cAvsp2XNhx4EA9sG4M2ciJfE3/6WNze2Rv28joX5osX
vUPCj75ekLFCE1eV6dOMmP+Ih4UuJB+MNtZrP8i0ksp8nzllf51J3PKQdyy2k5wfGkSElbNFR9qX
8xEM0JziyPnOk+UJ+/oc8NR+Y7bvf430hmWO5YYCWcYjeEK+u4uZ2YHZ6HtD13+zi16TLN0TVk8v
EJEg/4G6xUjRNshdK0VOtKP++JolOh5WVPcqZnq26mBeJ9E3O+7e89J6VCcitVpjnvpYKuMveRCn
Lflbi45qXVBVjRrx+fHZR5cV5DN9IS0kI1Zzv1qklWwNRfEROVilox5UTQR5mOmalrpFFq3qLdMb
g+2PECsifnbovE6EMdIpkX9b6lxTixyvtD32dCH6KblTiCs17VIfu3OmXdraBD5UNOq7xrpTn29w
ow98uJxkWQbkSK7z/H+Gov45h+aAw9EUlKEDr9ynwf6f741ZEsQtytglalY3rqWFxN9LkOVw3X3l
/D21tWRBL/Lwyj0CNEWTWw4OY7p/lZsxH8pj/QphZtNWDPcqS+e0RKngLR2/gRIYzf3NSbpXpMUZ
2/VdQ7vvKuviVrOy3QKmTC3eBG6QIudRffoG58kuocaoXtRzXcbPGVimrWx70bEnl48W4Nf64o4t
jOh+iwmRbHC557ka8aEFBjZDfitqM3PlLqp5+cGYMSypNak0aZT50Y5Iu3pnZKR3TMD9LfGmZ7Nx
Vc3vebY5mJCbhfTsNhvTM/GwL37ivaivzQRRsCNj4u9tRnV+ZprMgQ0wbGKNAjSFH5CEohs+j6Nb
F6fBlPl2uXYQ9DGCFtcIBq5AHgDk3UBL+T0CSfI1uv3XL10MJj2sNBxf/LzZhIkLUlG+bvmAEtdN
tNPXYw7lhbhGcKXpQZdHcJpqU1DZZv/0D0u+bFj8x9bGI+PK6suxOWb63h/sVILdSfTLEZ6aOvNx
9UqIHDMCzgPZC1PPTu6NP0Z9+alhe2SzSi8T10M/hvozCWnxtmN++v8/1n8pKigUXPQcQthkVBB5
/EdPKSzdRNdAX8DMcDlVyc1HdDbbLDAZv42OsztwUFbTLXt4WnrZoJCPuZBnQtFbT2Ko113shgD3
eHnrdbz4dtjuv1qqtIfB6DE3lzuHHJn3/nSPAu+FYI+dGtQyn/2nbovx37fakvfYESbTDMuy/+i2
QFkpB8cuoBPIEXaWcxSJDedB0d3siQBs3E0yaJ62fFfah2mmqO0N6yELQcaqeRHuh5eOwvIf+PKm
vJv/+RBYju4LIN0MKOji/aFfcfOqJOt2coIorF4s5mqoc9lnMHQzIUdTv67zXc/kPx1p9KhzdZoy
iMmkXoJvZp3YfHFWGFvKv1PBPPmQf8pzonqpVftVTTFrt3uc4tTcLbIbr0pe1TU3bJ2SF9EYUBPj
+g9PErf3z6ujcqPpQxdeNrqcP/ssUR4tQ0SnH31B7tzCtGXEV02nepUuTmP5FBMHWJeRlE5cLDlN
hz5xH50OpkuWnaO2LJ6n+cVxqxev9/1LNcz9UysJFGNFiq30W6j/i6bR5W4FHEK7PeEqP4rKCO+N
JjCgQFwba6/rYG7z0j7r5x4z250LHmPTOP5P9Hf7gSzIp3xkeG3MB9/Jlp11W5hJAZEBCFAu1LVG
4SAS7qp9WJhPIxUYnzmEjzn7EMlGrd1aWrSeOlohqzFCKjMzegYTgx3mIt8q+8Y8nunpTO0j9ano
FY1venbzDSgmQCTXY+9O974lO+S4xa6I9CGch+G1gmm39bWUWrXRfhn2+Gg5ZXQIm+TS6ryJgAhQ
u45BKxZ7o3lNelrQACbwnwIDqBWfyibfkU0laIY9c7rAIm8z0wKqWswz+iHTtXOLkh1EGmLc18Jb
Dj3d08R/SsAdJXi4yU2nNlnvM4T1PfWwEYTIb0gO3CZR+cuMMOBYeGTZkImmCgqfVjMK22kjpJRT
//Q07RsGrPsYaPHEo2mO1p4iI0otLTBdBpdVfEp7nsBkm6M72nR5/1hqpKnXgExjaJ2MqlDTalfo
evddkh+Txj84wYonp4qazYqnY8mXc6H97AvA7CUj0C7/4TWOvqmpQxLP/s7wfR+75RvCCT8O8Bdj
cHBoDOJeLZ474gtTw6AL8Db3PVRkLyY4SezqmgShyr21F/E52OYdtiB6EHgX5xneGolq7ZGPutGN
G1FQDRts6fxq0vFm4qIb1u3eKBhmZtYGPebNr79PHDLI4DLvQk3HFDCAWtvL+5hHr2NfBJNTnUp2
3tUjjM8YP92pZt58dV1rK1Z362DBpBN1tLIQbVoCwhlHGdYd7ub4wd/YVj6Pb/mStYfiooHV1qco
YPv02rueiT5wzrsF0Ww8jHsmfBs/047c4njnoqsK0XmW/EjDIaSsZ55m5IQbzwlaLte/RU1xNZLh
wuCKObpz6cwJeg6m2sb6sBty3gb3L5Cfu7D6NXZQDazstFSEHGb+w6rXHLQFI1Z7ep6tluYg/mfX
GE+1gIbrhDe3LfZ9PN87oj/mvv0aMufRk/zCx3pfsuHJ5mpzyCFV9pDDvi4b+3Wx4+9aZ9F0847V
5OHXFeIQVeOlnFEYF/hYN0VXEzxr7VKjBIpiHWd4Nqvo7xpmG7O3nuMC8JSjowcexEGvlmCyy6Ne
kK8cNnTrwunMTHgnYrrSdsZ5oxnjYxUa26FNAl80T9I64cVXO59h0PuPEWiawnvAn3Y/TRKN9h2V
2Nayq6esAqsnsnfd0q5pHV1KmoUw2xzXp6SK74TWPdRYMzApv9tEceBFlenaNFSK8jw7cDHL8l7k
zF+r7taTcx7h1wyJ5cIOVnsGKNh9hYkk9sz7JM8e1yp+m53wwYfdkugydVDbyCE+KYQsJAGbPIel
cJ+BZNKYtsc+m4nWkm2NLl0ctezRb5MfWW18+IldbKAxPE21f5n9qxbTLJRR8tUzJOHcTHfG+GbG
v4345VJKM+LQ7YSB6CK3Av058ZxHTNf3YvyLjw5y4VibNPVfBuslhJKTu5+VNQUlbdU8Oq6Il+sB
dAN2VEGHub5yRofDg/Hi1uNF8AU2li3Zs+HyJNqfOm5ivHWauItwAxb9Qlz0vK8lFsgWm3DJH8ly
3hIqx/qJdZaetk8bklIlJM/dXzHt9C0kK+RqIH+a2d1Euo8QEvc5wSg+kdRo1atNiHF0Rh231Akl
Ouz8GtBNX9/P3bnlha7Jm3Th+1uIJbPxo49s8B39BY/nPohnIjex+vANea65mwAUxiD4I+txNX/O
2nCcx/bJJs67I62eZPHNZNUXzcrPkRyuoc3Dbn/1tArF+2fjL3Tc8bf4gYFjpGjxmUDh9dx3i2B7
L0Lig4/ItwUKsmw3eHedmQSjDVCPgnUlSy4v0UcQMNZ25VYPH+LwRq/t2BgNVrPsmi4HnZDl0Ksf
Bqs4maSQdjbs8fVjrAUEk/ZE1HZgOhYVB/egzc7zfGhsc1fFWg1dg/QsnyqeHj67uAWybia4SHin
tiKGmzm1Bss/9TqcHz0nyg6//0hv0dYIL9SfhP2W0kOBHguR4KQnURCGn1Vz8eVKgnd1JTva9X4R
FbcVZ0PQEbBKnPTor0zYIGQJYpcGngMlwKsuNFQ2evtqxBDQuPw8uzcmOv9oLZ31EC9vfbKDKQKI
TtuSBndy50+bJl8sVpkHuw0N7w1bxsa2wb5UAB/4iEYEN7AvdMQdHHGq7sli6K4xoplpJaI23S1G
+RLpy3OrS6elxkARzK5NHs+kzTs0hLxjtEbzraW3R61JYVuYNQgu/b7KBuLdmoMBAEIvSkQT3aHQ
SJQd3/EWiY1wG0Dl9XSB/XCvm+Knw1hCN+tju1hszpIHwfZiRtvCv8CiDUrTTQmAfACE9nPuMGBh
R0LOU7qvmRvGUA8MfTPTpq5+WXpMuBTxA5bgegb3bfKrFzcbzqQ7bjWRPa8JbfceOa5hpA/itQBE
7mhPaz8HIjTBzG+sAAr0s2VEDy3pgvRkrV+VAakjDhfKeB7mFcTUqMPkrNKnYboNhgnChiyNX/VY
XgTZgDk1KryN7ajJ5jd1Da42oz535duAVXwa6U/DtjcKjFt0HbPqL3M0sMs579LekpJDxeOqHQWQ
swj/9JpePAaaosiOjKsfMBwx4c33FTKSAja+wR/13l3X3mWsZziDt4Q5a8MtMbODw62X0cwRKSDw
Lw9Qcl4yr79WggoEZfRH03sfDdYfB0LgxelGXGzkauCmuwBShgepayvNaHu3tJHxxAAeElauv68o
6JGEUraNOAAfU4uALpzWfiahDwkIRaGztqTGR5/LLKQo2pKD3lIHxCaiwaBoHf0vlIEItIbwPPt5
eI5c/ildRrCGfdle8ayNrB1TeanhhZ7juMCVXEIuqJaoOQot1J5bDzosvOL5TOpd9M1xiuFg5h78
X/mrUFSne69fzmOxRB0mDEHjPS/Zi/jF0PZJgyjnda/+Na4ISKxNjMdfvzldfjtJNQYjkh+srTKo
w83YgL05PxPZIFAYGCb5X5BTutAj7cu5kHBavi6ln595eTncT0Xxqk9Df/Taeg6mMK/JqSdjYx5t
stjr3t6p39Ia3bCL+648qB8w01VhgVjd4zSvxaubsqB1mm6c1a+asnNbTTS01a/6KcptSE+cW4WT
oZcL3/xK7LKpoa1rhdjcnW5Lt2A6EhYCbP59CZePTufTlzAVZ/21rpKT2T3nTvGUJqvgddCCckG6
N7jLkfkY0b1AdEcK/jHZGVP+M70aRvMYp0jGU6c+QEACuVeN+6kjmcggMdnDyD2az567mhu8CIy8
md59T1GdMcFL3qbuF02csz6Xz7EXgvgeWEkhXaKk/VzSyQ0QPEygd8E7a+tvj51W/s+As5bVktXm
jftGB62W1y5Qhl1iLEeARD0arZYPi0l1EtM+B+Zol4RceJDFvMW476A35dO8T4DDBlMcvQAp2Q+i
25Wtd0zc8AmgFyGy6Qop6D4c5umgIZUopXU+JTMdYOJ5EcWPWN+Hw+rspTotBpyc60O99SoibCDD
oWzeujUqzXiNUb0a8JmnLfE9N3eDDDc+j0JDvuVE727sojpu0fxbXQLvHM8wxue7JUvfWXNwA5aP
ZuFgdDL9WAp3kW+xRpUMT9Z236ODSixWW9hyDzZ6eX0CrjhCL4H8cmNai2SPkf4weXTOtSE9Q2py
Wo+dn9kbSrr556AznDYz/zqT8u2Qwg45pPJ7HosKip9uBlaHArKFlzfXLsi6dd43jNIDSvge51pf
VeWeZKDfJeWB3wDlqU9dnD+lhXfTJT08s18z3BbNhLS3mvaTcK6tbeL1tbFuxRv4jM9W8xC7v2p+
aFRbv5miw5cPoSW5Rw68L2VZ7EWKYbPItMMc0ZCYJAtWS45CmNu+p9eZLVC4+mp9tYnrbnUiBFsM
Vq2bhpuS2m4iWjBe2G9N0GL4CtALpzGjOTY0a8BYmaCysEPygCuz/l6xEe7Q4j5oS4DOdQckd8fI
AWSeQ2UTQjDZzC0Hk+5pxV5pakhS5ybGnFptl7o7WylYrTJNjUP9auaadY5GcJ9ldQfLItsk8a7I
hH8D7ETsKDrCG0Ofh6F5NJ01PdmLvZBKk/A2I+OU80tHOCt9gDxoauFcDK0GfSZz2XsDoj3oiz3B
ITH4F/Q7Akv7kT4n0Z5zgHb1qeq1ajn5vduzFE0HT8TNOavIkZH61VU2DDVnfQuTorjknjaCeDTB
yJfedIum8LyYKeePkdAJF3r0HZJYZxuvXfjeoDM8FYYWXfTc3NpUVAkcQ5aFwrSb2zQQmdF6BF5s
sFtAXtRq7WyivQpizq6bbgmfV8Tsh8ioG4gT7WVZmvBCGMLFoJfJmQ3+AvJk89A3GI/F4LFv43vc
01zDH21gg6SPWh1Hz7Kx+btvhV2lD/7IICDS+wfP9H+Dq7sMJEWj6aY+H5PEvGoF2yLmxsfJoA4a
RhPzvRQuj/loHgC1XNQ9HcQ+hVRWFyY0X8sSzHnWBXk0wTg6k4dN3a9ixzr2WHm7ufar7ZdoXU0O
vQ5m0EgwNseGCs+C9lfZeY/lEv4y8DswgUX5uEb67zUqn6lN7EDdyhpx9g7Q375iMiTH4MBGBGva
9KLsKKpjrYQarh8Q24xepae4tFymw/J3e5nMKQHCEjocEAnz/RrVTxUvQ+PM5o4MO8p8Ky+CNPPf
JyAFkhZ/wg3c78bB7nY/C+VoyEwDl38BUVXKDPSEPkIU4+3MxzU844nkNcwIqfRNTJnoSvUKG4Te
+Luq42/yUOcrT0fXInZF/NBfUTn6slFuxf6xTZrXwtUIWgQd0mjESmmF96Jmk6r7TdIFK62AB6dk
uj4dpg3VzsEv0d7ZMWHvUpqjrtftw9+izMrLbFhf4malQ3C0+bdLBjqWn3yTJfw49ZcrMYqSZfy7
UaiuvAI05MUIO1SXWf1kGJoaM4ERbBDa41SU2jcAmze7J7Fa2p9yIMlyOfmaBqNUKxivYLxhhHhI
RPvI/kR3+ktYor612MDcsXqoXD0p89bklBVjScMCN29daVVIEPogiwssUok3eQr9q3bytz4EgNWQ
hTLKuY9SNFTQqqeY/K1kOtlDlBzm+Wcvp0YGc6gvd4i+WeQSlhn2SXU25XSjNpjhChxumUU6BEL8
RxJyqJ/lqCkS0bsouoMSmrg41RhV6DTrkm3rwxLBKnx2kQyDfu7qTerqD2HhKSms1i55wMRhZpnS
yLzIZFHrUqBMHfZtLrQbjNe1Wy+p3xRfWoxMDu0SbFYb4XRvyuayrk+Ok643OSxRl6h6taKtfX6P
flDrk5q9R3PzTCfCUVqfqUBjmbL6qzsWAXg4TEmzUwJepXRR3fYI74M5kleiFLpKKaEmeIvfBguR
rTPzUqIB+ZaVVIY8Dg7EDe1B8AYgGw2OabUPxHGyXzW4GBulJFa3W3kKQnc9RgVQSs1yCMECf194
/l69NhrkYzZUsHWOHTOnzAX4vVHj7DcU13kgkM6Qgx41oVJz0S9fjrZ+OmFS0vDSvo1+9+WGKAEV
cFyk7Q24TUodQb6KQGt83lsgLnKLCmqdqZpMiKxCZF5A/2kfouSf49wlW4nvYqrk6NDjSam8ctoX
pkTGIaNRts9wYIJSlvFp1Nk/a6+ggpA/tbdNgvhaVkDZXacTjYSaMaTSCnAmBtZRLfe084n5Zdqk
Zkszh6XG5ggb1wxJBoLCDNrTW/U8xBJARtc1jkfi6yLt8DXtdUS9jaMmGN+6pKsDNV9W8x9HB8lV
FodJw6lSHFoPbm3SFoIHhue25YxxUN/DPKAcapNvanFwfFnWDfSpW42nDvT8Ere/up4zsZXQ0xPd
vfL3tCMzNjl0hXZ+Wdeq3xNCdCGgCb8cjh7S0Pyj+npyenSYftD1fm3Cpug2bGZQIaQYxK6p2We3
25sR7VPYerzZkcY8JZo2dlc/tpJgLrpIPK2ka29Id4NZJ7UiahqbzXgqie2TQgJ/7n4NML+3cjJb
+f432BvfvMTdR51Mu5G5PZk7LhstmzH7LIivpXElnKoOwRo/k0EJ8y8EGlJjRKTCwLE6G/cWC4oc
oH0tmj6CHI2dGGR4u0vzgdrYSDrslIySexZbtchbbUviUed2QGOk6gBCR7DG9+qnhwkWUhknBAEW
AtAy0kEW6fgrqqz3KXKghWf+TQ1T0nR5aq0JYl5XfRgmuJyifjdoWsV++72SkUaJYGRnG+klzMxn
E8DzUbeaaNNFdaDpdX1qEOh9GQgaQFd0Z/fq/f57XxrESVByqmdIjzjSy3JmzIlyaqn9hkjc3NJk
2iCsH0PkgNocCoYD9QS4XPnLesxCWxwM4ILlRUoDklom1GOeCmquENus7hl3SmEXM/kMBjJ5tn3u
rmy3brNNmltYIIXqzZgijk3YdeZ7yxl3yiQ55g5WJ6TNG6jp3t6DUAd9RC7C4L1R4DnY2niEkdGs
x6aNkU1Y8Z6BAZCbsbkqa4fUphyYIr7XspDPPFyp0kQ1j8bn5L40Y0uLobV/Wlrv8iQMP1ov2cOd
EHuLN3pjoWalq8xYMfayFnCWU24JjK8CO3ZQO5rRHrMtbUcyB8mon+0DeGlGJ/JC1OuvXkIYE7s5
E/dKRqYtBFAtR3BXpA7IMWcxWiswSVtnerEGJG5KFwCPeGvxWM7S4heafxWwvto+S4KvCbeRZEFU
AAdHFquPPm13Xjfu54ca0KkhtFou1JKnvheBy2NntoAvpUGjyKJfmiHsr+JXacxM8rhK8V46RDt/
Ubt6BH0CNxgKNPdOXYgay8rN0LHFqUZ+hCon+e04NvoEYNT6Gr4MUi3a0Pqeh6i6dV1DyBZrZxrG
WIxKWngYnNTyrzYkPXOOdeSf1UsSCxvtDD4q7jZOdQ+crF8ys6mkbEzpNjIHf572yETlKamSt0Ej
dMJCuqqWkSwjR66LNSK2GDVLQ9vXImUiJZoWnUBFjZfdrWoe+IKiJkIHzuCeD6ceTqUnyEtCQ3S6
MucB5JKszpU6eSqj74k9fKptRq06ae8/6qh5vnYfpBKk54HeRwWQIymVi5Nn/EzTiDaXBf8K1B/5
4gfl7AEe+L1kFVW7mvoGlbzFyeOPMqLlqPZefbZZ5B2CHcenf2/GfeiRJ5mA723ptgLFPyrzjilF
HU72A4/i1i0x2q+DTyteerWlsxWs1HXhyMQpHxlnV67p3qqsm1wj3S7CYA+OQ5Mk7C+tN1qXTRml
54z2Q+jk72C+vAOREJvGWMqjulewlSDTz+FJvegjPTTWTcTMuPZKKN0WY/EyQwEnBUBKxdnOnNvn
CEihEi72FUHj0zK8qH9TWsu8ovvmtPa9EdsM1KWtfkoG/6Cn+AdBxOxJdnGPAAoCz9QuEyy4BWe/
WtpsqbtV7kK1u+R2T6P3PpOO7UGKUDxY7Bs0z7/cNI13ulugecFqExfGZorzLUkIkGTU7Lsd6BSD
eJdMuN5lrbEK4WMSZd9Hvt9R/2sn9YahWa134ucgc+aiMHk1tfRkjCndtdyrQLxa5VY9GUqt4hpY
/mLTZ52Sm66Tc1d0d3ogO4/oSnYMqcVaR6odyPtPXUbyXBXMKxG0Sj8CwBiHfhEeNEwc22QJ7xup
hv9XueChgFgR4M+dv0vG/IUrBQFrOSfbnr91a9pTDvAxnbB7Wzh1i0HajNB6FwKC9BQdLNGIw9gi
59aqn2Zv9o+wm6VDjVUy8vAPlF50Bzhh5xsIHSeR9DwEv5TUQokd1Q1xic2kWUOfKfu+TsN0FCQ3
7mt51EC1fE2slMdPypSVZ089aArzoPZxX+D9K1wQ5tGch+8kHxGgtR4AbTDbaoffSs86xNI/G6Lg
N/UyPjSm/uC4dE9TO2ZU0DrXJXNvTcizWuni0NXVleCfZJemTtBJ1Zy8ZLOvceqM/ZcpsO9ZCaPG
/UYAp3NwYbyr+235w+vYOUe1p8mXRAmIVJVURt+stWINM1oNuMEP9WSo0kDdBFVo9/LUpt60pbKf
gPY6SiemtgS6enSm/1arCTv+dOrqu/qVcKELT6YBg43GOLJDhTu1qLWy07l6cifQOba0IGN9AiHd
/lk34kNqeLZStbWljr6kHT61ijJ0saUYKxwO0wQ3sgjJr2EQwCuMOFqWSV8rmHRoe4O1r4Z8vRBx
eW0GeHJKNzW2jMVhAYlNwc36Kuyn2aNzACY9SZcHdQ7wM8veToTObdQbqNbw1CVptem/yr4uGW5a
F3bYNLBkwjW5csC7OmlxR+QQlyWlJpZIX0ObkRSoJ/z1gw412MCYNBnOI7K671XWX+kDfOkYGTd+
b0KbVDSS7Ty9CtTq0A/th/rmRDE95bNxNA2ildWbpcRZ0n7lk+OGycP8reoqteyoOiLtHT9wyv6u
6hg8LAzIpfZRqeTWpQOnAQdRGUqVicbGDYzWiEgV+SIrtXkPIRVOZXNR51r1wKsNrKyiBy+qd6Gt
vyZg17frq/pD00pHYI5mQQiw9bUgSFJ62Je7l2YGudzK5yerOe7SgT1kZnEIRxMJYoqcJun0tyn0
PtWugSVNAwTLHMPTip06uStBfqgXD6Ff/lhLDA9J3/sPjEEipKVKsK4X4LPr9ZY4BIGSh7fJtc9W
esEJtTqp73HJHHwieBLH5UKlom3VIT8cQURKcZu6d8lEsiQMNykMHAZIgzpETMYTO/VgyKWpllg8
kSEqiJfva7SwluAxPUKEfyzluUjkHbGAeXZRlzpp3jczT18Jrom3es30TP1dVZrr58EmHr2VntGZ
1EO+G9lo6vXPVvM5OtOzVku/+s+NH1G5psSUVUdbLoOappHhN1rftfSiTXpzVgcse84xPyekv+li
H1o0HIcKuYTyMVssnHKpUF+W/IdUngVm6SCpC8hezLxaK3ou5nX9Wi50gUuEWceXbVftdgNUVvoQ
2ScNyRtqnvKkO5Aqpd9OlZLLAMEilAT+nEgBOa1SVxtpGj1xzBxYGFh7wxm4FtKTq15YxjUTEuFu
c/8jtmwbzYSMfAiredlr4/PI8YkubpnuehsqtDXW36Kxbi6hZzx5qz78bSrmRMm5Zeg2VaIGMZSa
ah1XD736fKlNarTZckDxMoteVNx9D2uyeRaa4aU1cMKxfkdr9t7kofGUTIQs+uPXKYoQ4Md5Tc+5
5yDylGSgCZUSxzyMj1lrdWysRLvYFA4OwinG8qFJ3rBIdu5a9HvovGvcv699jqrBWWum3D10bAS/
M/S31KufFIeAo8J0sXOaq+rLcjTkMkZXc1LnkVNK5CHlTDr6HqBF96b2W5yLHPuV+QQ7+AS5sl3N
b42VvMSd+Ix1qNpyg1dnZhce8W5IkBao5aNyBXTseL3kKQV95nEVEB0jponaQ2vT59Gy+tG2+ELy
UmceULNPOhZ1LqehuWHGzs5rbUNk+JsqZY8xSSXG6urWr3FpgKEk0T4e+clk3ZRBwVxT1WMuwV2e
T2vfRsMxU5cfNbPAiDJ2T2nvPtOm4tZwBiLlLLzvpeSryeqjb464nBlQFQ244pTW2Mpe3JVhEZg5
8iSR4WoozdUJhszfhubU0muOh4MB4WrvAnkCDG6fbXQFLGxDvm8LFuGJkanpQSfsEJ0zbXWKnXC7
h7xuIGGb0V/abLn7TtDpL91j6VGHFVP6AY1+CjBjv7t2e7RLUZBEjfmwAQ2UaVm5H9oLxrsLRy6W
Oy8NAyal91GFIF+Ls0OcpYxnCwmXbDZx1EeH1OT10hx7CAxrGIJm2a7pMCEIcNsNkbbEkw7NpUEq
5pTZWbT0gPNhZGaN2WsgkpPmLjJ804M/DM6Ok/7aPHmR454gHv+epiVEAAC/ZCLbIY68TbZAx8wG
QLYSoZ3MDLHMSjsJnsRtWOLY60F7AM0k25nHBL7tdawkwyqrH7rCJ9Ve1N4uJXt90vtbaFakBAOa
9mr7EbU3wReSGkJ+gGAtWGk6LiyT8XznxXN8NE5NS177QuitU/FUj7H5zPsQdZ99Uv78H9LOZDdy
Jc3Sr9LIPRNGGsdFbZw+u0suuVzjhtDIeTaOT98fs6qBrm4U0IUGEjfvRYRCITpJMzv/Od+JGp6S
HkjiSQ7mgxrrtzkQYtMPIBz+9Y8KBaZsF5KnoZXbIhoeUJgQrDv5N094DNOKnneNKo7AEdu81fHZ
4VS1O6djGM1H2+YkYrgyBRniAWpHaHSHkbriHC446631YJvuU2tVDtlhak5m5uOqH17rNj8XFuKQ
4ZDsaBfqugNtuLSqcdOQv4woH/5wvfrTC9tq2zgF9iYonuGMa97ooCjWSZftW8/omBBScW91SA4S
38lQRs/eBOLKxRmCxGw8pEUyr6SMMPgGEztLuDeOZvvuWMEBWM5zjJ8+qa5+ZCSOG3DCmV60Oa1K
0Q/p2nXmAT9o0ubUuFG88XAl46UfspXbZi/12PWcF5KRlthTlPfohZ3HuNkKfaCRyZ0aAeUknLMB
KkNwjprl6+pYLjOSXZL0assX59heNZzUHhnEccjeOWxYu7lrXjR01nkA0tKUbyYjnS0+vS22O4Qu
70mGPw5minOVSOyD7kh5Suu9dManV0NzHj26DsP4KxajcQf/emfMQXT/Qo/0fAoIgbaY+MFxIW1J
p1wrl7M3mQlMBhxcUsbtuI0O0cj5bXYMb1c40VPHFACgDlkUp+fq64ZY4y7zgKdMNIs3zkbhdyyA
Mx3MKgEVQ1BpaKjumGq9v9NBQwykA9JEh54cETzwzGJpt3wb0XBORU/qmer2fA2wb/LbIPn2Mi0+
mLlyj44cLt08ONuYXRSGEI4cQ/mZVxQaGjUynkgZLEflX+qMGTGX7oA2lpzGGgp/T6cv7k2CpNry
buO0Cb/DpbbEwKu1nAoAluJmDCHbU8J8LiXlsDOoX6U6kMRW9xKMtbVrbdBKZMM20JyCs4tGZEZO
fRic6hkpbichi8IqJoyXBwadyKD/d507tHcJGr0Gb/loO7nCE8bkXqB2HBsYzX3PXcjLDY9Fempj
WO/EK4xt7vW4eCwuROWFsC61nAzscjJyanP1L1/0fwtC+V+xI/8TYPL2/0GqXP4232U1UYgRKYiK
//G3W3+qz//0H5tCMTV77H6b6frbdpn6X/DF5Xf+v/7i//j915+C3v37b//4LrtCLX9aGJcFFMl/
/dLh59/+oS+2+/+aQnlXZj9l//l/fcW/Yyil+Cf6nGMK3XJRIIWFxf8/MJT2PyEkOnQVEFuAqGDz
XQp0tujf/mG6/6R8gxSzRfIa+7lLmq2lpHz5Jeufpu0atidBSpAIkPp/B0MJJUQucY3/3clv6WyV
DMyQLt9IyP8zzjEPY1jZ7FPWchjCU5pIDcthL/xCw+MreLti2Epq7E1Nu7E8sq4Eqx1MBVGKwsam
VSrP8PMu0tdOUwOTH3u5NTicwFuf1dGe9C1PZ7DiJ8q3ujNcPSH0TTQgTUmcTXZEUs5xkeJG2smC
SXEENZyHRmq4y2P8flRwJ5Wn7po3z3FsML6A0twShcdkqwDt2KDIcO1aTB7afjxoJMSO4BMWNxC0
xJDHhE6LV+0JCNmINZZslzRFvqn7rPbHPFlLg47yLMoY7bFUe0ob92NaH5SOgtLP3X3gql/SttpW
w2Mb6MVPmeHxZiXY4xCiMNdO+ZsP73Cb9mHGX21WNxvRzgaSiEqy0vVo3hPy1Cl6u6/m6Y3ryfZc
axzfqcGEFa1NS/UTIyNgbhlxJM1096FRbfsxSskUUkyaNZjiUp0iJKEhrJmN+UDy52K4rcTqyKRP
I5tdlP2uTIq3Nirf3QTtEcCGHzk65URzm2060b/1VYOvZ6jJJmZAptAKo0DgJxzZ6NBuuik74wiK
0XQ3JGZpGAp7yvrGPcllfHV01C7e4tmLTeTbgdruXtAtVWf7ysHA11Ot4UBjYsfR/OhB8ESU8E9K
VuWynCAEqc+pnWD0UCTe4XsIwIM3AUGviSkWThcs/lHt4Nrsj2UxAFpi3o4/nLZKL956Htn7QGDe
CDlFrxIOOmu2ZcKt/F6O2I9L5N55zNO1yE8Rbs+tAGvFFYtLAvEhDU5Yz0WX+CUEuQy7J2ZrWrMy
0efQYMZDl8zyEE2qxFJvJijoebIvGdDBiWitDTl5bIMOqhlIG2M/SY2ZEiLrvVPpS3CYUF9uMLNj
COq6zoNds14rTi69nOdj5riw0mlusAx66jV+LF/N1HFo7us0zV+F1Ta+0guX/nboRZHGg2Qa1bSO
OR9t2Oqkm8bq4q2yzNFnrLTPM6Gem3Noxgs0Zz6kNkSvLlGvwzx+J2LQLnlOLjU3xwBlz0hOsDWa
qxl0H2ZyX89j8pkSylgyiNwfWO0VqDY+14KVcrR3jdc1b7nK32adChWBE5LWBTLHY/7a5MHr3OBh
QkijCJieivyRtm4B/pLkMevpfK2mcg/CVfgmPhFY0yK5l73xWIph4wRgzobhxWCajHlMbmYc4uAa
HDhfIOpJTPR0lpbyDMrh3NQl8ZruybIUtQdwLjfSZvOW2sPZiUS7HWz3KC3E5ZgsrGa5nHo7DLaz
c9DobL53VbWNRusWJU2+yQLiEGnndzNDFXvAqFIUvKJcJ+uPFTzFf/+HUvhcncmdfIr4XCxz3h7j
z7Mqohc45l4Ao0Sf4EPn1bMexr8ZRLndku0m+jmtkWZdgvNs31Jh4eNvSJuA3vhQZXgcmoiNQ2s5
m9TDLuvILfhrXGILUISalmaEzGaOtELY8jJX9hNOs9gneFSsE4hI9ow/PC80G2aQ/dGOoGBd/VJ6
HIcsJvZiPNNrzMXLxGdXI3NpZrWpf5KWncpQZkANl1l0ZAz3MWCetiKpgIDl2Oy9YsPm22AWcFV4
dEzrYCJvBLw9pNK/jBlLigD/xHHhWEXZpZqiLXOjigoHsIu6FuxzlibqgHPBF6W6HyCmZBmJjipb
PH8tP9pcpWfOlwduOXzpRaetu9I8el53wWD42ceBT12jBRF0VcXRyRp7iGJWfouM+ENWmMNK9Qcp
seQNlh6aZq0PTMgLapgBLXJKrtQd/TKPcea+sCCBbrfRlzKeJaTfr26xf8vke048kj10UGMg9kxf
N8UfdivCqqo/G3grVtp6zIS7lbF2IlEa7PLOe3flOPnITfC+c6fdTBQ2rsw+fDDmlE0mJugNoJHO
N8OAwW6Md7owy4GEYfLWspcNZlQvmZtYi9ET8eN/K09FCLvPnjeWhyBs+FKKQGhe75mTg9DtKY6D
gmytaJ1wN4bK/8bYuAVyb3tjeIUMuAtk8GUKCaK3NygW4Z2p8uxk1l68NqvaxFib7ae8e9SMMLlp
XXbOBzwBldmSz3ECTGiuei17YvkpxhoQFs4L9fSt3yqIiGZdPuoLusamJWplau6hLsuH7jccKgTI
DOef1kndt3qSTXaMr30y1LvWG9Q41emtnq1vh/EDecv2Y7SXFtsEm1ccq3VVj7eKDEGZ47TPaY7Z
RVK+Tbr12LVGso6H6hE19dn2eCkvu4VAkWzIjxpYFN81GYETGiSBGYmDkvy6OfAIulazVpH3mmHT
V+ph4Afm2ezP5iS+65QGQ374PSTfGEmghBTSfIVddEqjk2PgrjXlpx22DREw8UrC+r1SApy0d7Vz
1aM7YdD4SfBpH+Le+nIbcycTLeAoaBMHM1GmWHzNBm1KGfEl95549eeXkZm3KTA5M9df53ZRYvYr
cCJIkCxF1jH+c7UVyd+nCYVtBSTwEfv+xVq8vUXr7MfqNjU6PQLLd+o8m/FiOuCfUkjschzh1zhO
tS5cCWtaM/26MfOzLLENy3y45clgHWtF01D9ILs2OtixvU5DSR07ml+K0Vvrq/vE7J/i+d7Co7oa
Bmqa7Z7jKoaHAHkFvy4t73GU4iIuh2TDURcGaFse2qnb47N6VGpZYUMaQuv4S+EHXy3FCSGjsVgx
lzBZenKMYkMoh32fMZe1jfkRpFKPoUnquLEsGFEoSqzqJMat5l4nP+h7hKyHZV5LLP2mNfrNbPsc
37TDj1ptRyW+9Fj7aeb6vCAgMbb+UHR2DE2ak2qGF6RJLhpcBVpL5brA0Etxyy6tUfqodlWHEHWk
4ONIYF3TjbY3Mgg3Rt8Ze8vRTkkPeYBL21LcAbOSLt7axC0ZhfjspW6zvW2QAweHt7C0aW/FRmC0
CZyTZ2ZiRA3d6M/DsbCd7bIjjRW+V4QYc5EwOWJz6boaSI6hAw8EW6eMCWlRSuoCANFBDWdl/eDG
pC4Cdwj29A1voU1vJ7fdSNEYhPxokA9q7lakS46rye1itaPyscyd4xwW3BBeWPQalrQYDlc4mTsE
XXxzRvKTZhHhRzHFR6shraWUTS+SBk+tICluLCicengvYhjCdVU+Sx1LNMsAeyuj2iGkAwJLtJ+S
7h5KP5+7yd0mDdOvvP7y1Eto/AvNmNKTABVpjRuiq4tolZhkD0bCWs3g/NmEY+aJ0mTUYZIuDn2N
RejPUYqjuuAuqWTbropL99zF1Y2ynfc2pXuSDY81Vk8DLdRBbbyXiwyNCP47F8fIVg7pdqJ4iRf/
WA6SVZl5io0uD0idkBihWe+tSnHKJeX3OJrZqdEpJBTcv/5EJRj2tlVRsYlpuwIsw3QyUsfbYJdk
yhRG6Na4IFoBclBzHgMMbOtkyTiMOijeKnjtDIP/p10DNm8Nu0vmK4HUuvMQp5Y1yS4nv+d8MKed
vvbGwcY/0O2S0D524A+MfvEkTt2nSBK/rm6CXjY+9I6ZNm6gnrwC5ZsTSGjUJjQzCq7meDumXYKn
w8s471OQ1ziDQF1RUP4G5lxd8K0bMj9N0kFtSEsKLcfozYyTpwmKNX0X8Jc6qW0bA1mJCAqre1i/
aURbtraTPAetfbbCFpebEN+T+TA0RemP7cjAux3INPFTw2yBKDzUh9xuXsNw6fHR0ovjyYOV1Jiw
7fFFU8+6xcA2JC9KXxUVkC7HpyRJtprdu4eyC69oV/lmFWtsL+O4Jxke465U1To3pu/YLMii2GJL
piHFasL1HgI+szo3Bx+QyUEQYOctNd1AH82rNh7Og/TSi9bYm1r2xYNVRS9KIyIyWzqCEYAyx6nh
/Bf2EUe+vqK5CppbNOKD6NkqdfG4tfv0r/MeTG/6mrjfyzm7YehEyHbsCIRw+SIM2rcdOgsJGkMK
YCPsN20C2TurbkmFiupVknozt0HD70CD1iQoPPMiacSij3A8h6F8KloWh3QOmRsl1WGcNB5V5pHM
MDfz0B7CJqWIr4uIdZI6jDPwhQ27HcqkPnvxlqTITaqRMwCtON3GCKBC0XOiWZz0DKt/oc3rYbC7
CT/qcjsAS1MDRq18licrUXvo9oIXOvvf8vyv36E3w6/wrE1F+atZX2d3omsakdsz3qblj5klrVPC
S31LSrBWsiNcUYcU+9Rjs82xJJuYJ0XixL4n0mBtTb+dx8fpVRaFRQm6e1WGay0Mbb+N0hO+Z8q2
Qwo0jVLzWVvlmvm/vS7Is4EuqNau3VOhM9mWL2zegnRcUfBoQZTh4K4K77tncERPc7Qe+EBXQ8V+
XWsOVcIwRqRMqCrHG1ftbO2z0qU/j0JR4gL982SZ7Jzd5k45kh0zJB9u0QybxXQkD3003ZHCs2bb
ppMJPRo0nBfNRyY2jHiCDMt1Hn6KSfqzpzGvLkusp/wrNatsggJTEHQ1nxlbv00etlIhtWOkwoyl
kh9FD2smy39h2v26Vv00KQRsuh05n0Q3ZTuPowWqeegOi2mGLBRpwJsztfdpU9CiIM+phzaq9RlJ
LtwADJyOE04hSAbo9P+ivCdacsGcLegRWAVW+kq1gd90sbWtdfJ5tjOFBywkvwgSvFxKRto0bsua
046ebJNWWGureecwCmx0yK5ln8JL1Bq4b6i5DY9dRJAd0XQX5OHz6Oq/UHOJBwxJ6WOr3Aiv/E6B
rnX6nRtQhNQS+1m7ffNmA+fz2yS/aYIhbOZgk50TdiipdsNdDw7FxkeJZTBP/DwWwb5KxXBwe3tX
YhUCndet0yZzaB/Ae6sN67xTD3VSDMch6X7yPKYHiG1yxB0AoAZwK7xiz+TDAPgJrpxBGEMwnYSN
4FDDO6puQwDLtHFims3dla1MfmuQHcfgVvMip9I9jQ4gcLduGnybrmRyM4dwOwn6zU64TW45Vvst
i6NGBKdY20nzpkI2krprsJ7qj5o036lCJg5Z7RR+RYQVsBpBDpa8i/UY5FJJ/sUSvj0GL1LBQkI8
pzZqrB9yDfrg0FfJJovogTMcX5IXXxNVXFuowY6IzqGUT5rkyGRQ+ruBbztHeJ6m5C+Yo6ek7Ddx
OsgFjOmsKmopllrxUi+uDmdFQgwHoJ8rLegu2hTdcTpezeFdpL0Gg7buRXsk0niXd1PCg3uHFHb2
hpEKKACmK0uoG2ZeDALxHRMea9V79cVs0DCSTN/EHRlC171AVSD6IxgVL5XSOJ8ZucENOGbJks7N
EZWDR9mG066HsbMN42k7tieMkBgkCZBC/6x/mbWuCp19RkkVQ5Yyr0yIhUTypgq2joNnLJBQ+ZwO
RzOdnFVLvI76kSeUGmurwy4jYTeObBFpMYyRpKCQTt9hWhwn876zmFmD+XpIc/Mt8bDrTgNhcAxO
fj5aP1Eby6MH8Dgckyd7TsWGye60oh4WDB9n6WmiNJs82VYIMW5KQeOVTQKrnYsXlUixM80J7YRD
vEdg3wdgywyw8jZ9ZgY7N8OAQUSaXZNjPbDRt2lSc5gGSWrXe9s4qNa+y6fib4T7uTGa6U4241+U
FQ3O7xGPkK37Y+P9Ffp3UJWfnhSflT1/61VCB4JKb2Sq9+GMCZPxdbEtBU9MB6bQI6pU0eSJR0/i
KbS+i5o0A4jM5wlbik0SdjTEg8phY7BBDCsmGPjt6bIICFpSPL1rA/s7DtidTpyguxlEaUnscN3w
bucJwqscXrvBvFlO/pa4sAZ03g1xcArpflS180JX5LCpa4BGpWvuAiD8rIacfXPLeSxSdvp5z22p
mkczpFB04oTYMKXAXMrO0MA7yCHtDwPY4M+cUVI8dn4W5PRMpOGjAPZ3sEt8lI13VKn+I+Pxpmdo
pmE2vMVjfbFKiQUj1V9sVnoSxAFCY9r/UQi9S3P7eRDdU1MsvBOUzS0q3hvCU0FUae5B9Zi+WFQF
j1EpuQnnUpTy1g3RBt3E9RNqTZmXcytyfudHyoo3ukHTRZBOwQsHW6djCywaCfTTY/yqK+3S62yz
Ot6/+Th5JOcKgA1xBHia2XWPLdcpcfOVTc3Ot8lJO+jqPE8Si5hEEcyN8hOOSrwZTY4srTdIlhxk
w9QeWVuZ4FtuxRa7KPd2IK5dFbC94mFdZYxGYy4rvhB9ay074hGgg5vp3bV2WP3H5JSq5M5leHBM
LeNRRIqgXJIWGwsRh16e8mSPVBnHMnzoA8ROYaCeIaT7hIHC9exUNeNp69KHi/mAtKmxVBu5nMS8
qZHLfjw4WWlwsTvtHcRmtJrAyu8yfb4O7bxSYyce8ZrTSZljOhFOiG1KMJVGhdwcZJ4/4IKdD3oZ
7EMhI99px5IzkSnXMwMdZBtZnPSRl2lQePZudqiuRXxLVzrgLPTdeOe1PAypNryTCE4vdmSf3cSB
l9qAgIPktKA7JvbU41IzPpo7oKYj3XqRsSE8znZNoB4XcVbjBuUlY9EtwMmJRthQ74N9RnXA8pyG
fdadtOiSA6VZPhnXHxQgXG2iySGJHvCsDMeYB6iuJu0uqNUhwdx2IDSdICsWpDuq11ZxOMjr+r70
ivuSEB2vORYW3dMunR7dqinr14TtGfdmVy0jO8+qhR8CES+c/4yUOGpjcT2wOzDYzdNuFXqZu2va
eFsDEzzEJhS/KiKAPxowhbtledDzx1ha+g4eA9vf8q2xydMmN2JADC07oraFpnHySQcflYpqeL5z
WrNA0DV5QqpwdmbXfvPu9QMv8jZGhtI8NNU11strbxknerPfeB2RYC7Ey9mtU4PF1Ir3ps5migQ3
Yx7hFluatSIqUlPNL2dWR2F+9yYWra4x/3QCJ3sbw8SsJ9lm1BrmMx3VFMxcp/OkulMfFE89QDCW
B3f0y9yj1TGY4gMDrKOeR1cddXzj1oHPJqo2mQ+V2sTmG6PDFHlwzgW4GwaeYGHw6jfc50UBoqKM
iXX0bDU1rf/sInfpP3xnfk8dPD5qRJxk09pmtwqks+vs8mIzNQUxTza10pDzJYSKzJS5H9r2Q1NS
YdQVJjsYb/Cx055G49ErvBG3jB6uWTLRCpHD01jFx1Q7VAZNFwSkVp3C8FXP3q+MqbDEuJbsEvws
2wDdVmMqvm0U5VBlvM9B9/JOsZZNCK6nIfY4SjBqt9zpfpAdm7bJPRQVwk/rjLt5hJlAYysdN9NR
xqrbcmrcGCXCp0ftM+9h9qEilw4YTrLT9JjYLblJQj+ULI8sfbKjYql+ANaaOpNDKSdvekuVB1ez
cxzQFgVeZtKuZ5PzoTIBMQkHwLnejXIvQpe20FpybKKjFvtKYVz0yfizsJJvSgd4ijY6Jj7j4o77
n+FN0f2KJUJCXbCJCyFe12nkANZYZ/HWCDkDKD1gOGVUcs3VuEtzClpij+prSFbgETI2Nhl4ThTn
DrQtpm4+7yHHwzh17QtFQsymYvEgSjvZK1yfTFLZKS67R48z+MKkXUA/o139qoViwv1NCQQjkuAz
N8znqnWuExFhnewRfUSoc0ZMyHe2j7NuvdXK2E4VEprDYdLVpzfiNi9t4Vp+pbD5EthMV9NcPRHu
09cuEo+f5Z9j9F02T5DQLXVxxdfsnpP+kqYXEyNYXaHDuO+AYcIO90HwEBo3Oz3KcJf25yG/T1FK
nVMn9pp9Der7dD/3x8F+KvRrxokVyrX1JPWrE52xb6zt8HGASBXueAp6pko67l/3aVqqx7vXqHzW
ucwVkwpccPls+lUcQxCxOMmSVByZfdUopV9efS3tu7nbyPKxcAi8kYZqxTveFypTqdECeAD2LKB0
dIqBkDzPwWEgWWH2KA3AfOJriwg6PE3FfVZ/9GzH8+m7MHUQ2W9yuBXmkzudF3jO/BeYL5bzFoMT
S6O9N3/YA8M8+6o5p3Q+Yb5JR0qXzraCZUP7Vqx2kXsewyPh4jnmmAK5760xrwLvkQ1meq68bZpv
pgCwXHsQUFqS12iot578rdJnSrZXTnpW6D3Vg7BPRv0tyhdH/y0Qj8o63dj5/dT+deq5FI+zeQ2r
v4TSasvmBQJuSb9XxUcUfiksupghfQ2CezoDcmb8RCBnNXBLh+9W/iWCm2Es1VirwHw29KsMyq2B
WJnQM2E+93G8Splq6anBgRfgWLXCTgPunNvMotipQIbXubBMCUgs8jpZaWJAooMzVH3orUeS/DnH
U+ukPGVsx0f7p9Cey+xglQf4hyvoKFF3SvN90u9Mda3VefIeFvRaeucazzG3m3kuwq2r+cUxHbZc
zF6+quHO5q2N4Yqz8MGFPh7vx3gvw0Nh3vOVqXV0nAt1jD0KEUIARLJh7c0N5LJ6j8dzXQ0F1sAC
r95Hx0lU14dVmwC9wXsZ1AyztQ+Lt7tA/Pc83Qc84pvI1ws2nSDoiUTL1nADSHepP+OfatGcHM4e
RrLPLAZmChXE/sQtwY6UW7p+H3tvFUNB0NlKRU62Aau+WcR2j2DmyMSZ4ffK8AK/5uHjIaDEAB5K
iIaM2xaqCllZzKgMz7az/qaMt4jNxkWklyx9yJqPUES70TnX5UHBRYs3ih3aBLe/uyTJqY/v64m2
ulsWXnOLhzT2E+3b60HIYYsrz9H4SOCBz9mqGWo/7a0mXyXGm2jKdYkqESURXqFrSBy4oZc64Bfg
iFyKx5CGTlyhqzn/4hEhSpfXT3r14SZPo/jLsz/d+EkZ5znJRzOhsiE2ZPJPMJmEjTPJx2n4HGtC
bibXhAU9RoSlMw5CyzMLp+4d6+nLJQgcMc1JKfzOluSP/TENDy6CeohuA56fm3X6G9lLCxo2TM4r
xpX1bTWI74IZdokHnbfZmjAUSfilyt7j/KP8EgdWqj8769y9xcbnAOOfy8iceM2lEAJ/xTFFS5yT
F9mR7dIwAeMCi4df/CSbePxxwfAkY3CEFO4HEy1N5na5yys+pOW5bHnnKP4bU7UP23JlkPDA22WA
tTP7nyADuPbs1H+W++aKV6BiWf1STZdKv1FWGI6vZvDZcC0iFOrRe60G41Si22F0X+GPC9lKlbDt
ikdud8Q6v9O/tPe2oR3awr5G3r16dpg5OckigVIXDQiI5koeygimDO+jnEwX51qbrPfYcxd/DuqT
GfwGbWvFlsC8Tg6UANRueF7MevACFt9uzqig2QkNZkvjubdanlqsFNH86mL4Lbjr8dviMCTeUa4c
d5kYfsbqL2MmkuncPPVXDyoYFdgivrq8e1z4IMKB3zLStqVcxIKrSjYpp5cA7jR0ESL4BSL+wGyT
bW5irsFKra2Y6wuWiuRcjR+E8XIpN/19j0SfS1TISmy8kuEGS3MInMpqoWTxNJnskjSihhlEnqQI
VmwvuPFrLDpYTruKLghGzuToyzlY1Rm7JS5f3foleyEwkQR49zmFImMwbrntcIlom46kcAodn9wa
aad+DWmQa1dbkNIsclLieTKmozvQiMjWqWTeT06flU2uO7vaKvmalsqPiA3DlIa00pOOwjzHqkrp
BvVxSPFEodrcxBaa4y98x1fybPYFuYLaL8ONpdUbqNqHhjOPJlggNKd6zBWM6jwm7Fxj+Cwko+10
R30TTqf30OIhdqaNSifKJLCQpC8WQLb5qrUfqZuzL2EpIjMYWlhfngb2XfbSwchfzmi5e8fzBBVp
YAaYdz9efHKcs0gug/UheY7L/mdigsBJzScJt5nZMU2m2k7z+2Selk62Wh60Odqj5kHf+QlTCgEr
eGlzhXX/XcLOKDn09Cy0ghdoRbpwBIg0tF9G5NsTdwlCa97om6WAU5L11iV7L16PWUKvZtbye+x1
XHm+IuladdF2cBNfotDQpUgqmwfFuW+5IqN3Xb6Pm71JTBw8KcvlVZCtvdzcq87B74M0y8a4xAvu
YSDWjLuQouEGSDMGHbZS3k/TvYPAX7mgZEpG4wY0qMHFH5Rya9G+53FLWYwDe/lTEV2cnFsgvoT5
iceXODobt5BbIvgDi7iSvJoDZOSO1QF5bimtJ5JNezCnmIxCPlUYEOB4nOOcjCE6OMjyVCdwROXM
UugVxvOjxlLBiARRh255pvhmIJft7BlD1dMQjvd0STHtezNgW8esOBxGEIlfrPgoWu3OYk1tsUVA
3yW8gZEkQ4wkcmmGJEqTalfOwx2U3geoM/wkUDIS2I+RuTxzxlaRrlEVApiB+82y4bjzAOvdscQA
IULorQTz0oqinhKfWB/faU4BPzW6bypxFHmwD3qmq/pba3xRsMSLkl4WsyKBHp8CXdzSuDyWA3fR
NO7wEvCzDhQkjj74w2NlCDLv1xCkICZS39G3dlztRuo3I2ve9Wa6m1BoQ5pPNMO8c3Pv0a0IhjTD
z9BNJ4349MCK3UGNp595K5Trq/yJk/q9Gw8XF49X6Tq7gPlkOM47p0+vaV/dGZFGeUv8UAcb0+gZ
DvfiQJbhanv6zrHae2W09xuj0u+IjPm5mWxVO227Pll3jP+s2fHjAJOVKDZLHahZTGc9cbfjuEhq
CUY7KihyfAZx+VwFw1UJkmzxQiDN9edIdG+14TAtze+Iep5DGAFO7WykqXZuhN7rytdaF+8i9e6b
1nwSln5vwkwusw9QKV/WvPec9r6GgkQxox5pJ9pxT0aE8M7GNBOwtAFIvBim90AI429MmYpwCLgz
Nf1BYyya6e0+O6qm/mi05K+23HuaGG+Zvbar5lrbzm/rsuSHAypYchcG00HXsYjUdv2ZeajIvD4y
ZEBcajaWxeXdPrjvdV5wevvUkXxz7JWAyqbpUKflvqy/CCciPJp+ltzDq1yV/W9DOr89BYDkPKAR
m9lDsHSPBeCP6HHygDvRFfUUd0xHdpm6JsatZCvRnpv0KTa/gWet6hJmdHvurbeGxyXHNh6FSAfW
aS6hTMQ7t/qgaIVxwUdo3rfxCwnfVcxQGN/1ekBQ03ymcKgqI5sF/qMxLrZ7px9X+k433tFn1jmE
xCC69sVvtcLQxsCdnA3xBm/1zG5lfBD9sRCXRD4yW/XtaJfnl3jLvMH2F1ki+qvGx2pglVrLdCPk
c9J+8FTzIr6jr2lN1sC4S1i0MaL7s7z34gd7gzK1C9t7HiXSQ+AvBwblGErxfG6KEEcTcPqerQIZ
zBWg/JUMn1tjbzq3jBcwmbdVJ58BbOoIpCmQ+d1AjqX2+R9wIptAuDV+VLo4UNmKWftPpq8QEhVl
0e4e2wFgqKh+Ya1cFdAr7Ytb31Fnu44av/IbwjTHYSVY2+94u7i46tfQvIgt4KzTvxciFGbYfldn
ZxQnWWySDVnd4ZCEONXW8XpOv1i81lp0rxDwgpijw53E2qn3T5V3tJlYG3g+4ulsEXeGRr8qnE2v
1tqPgebtrWmRYy34kv1j7gGAcj5SXhfx4yIZdNwVwt2P4/Mwn+z/SdJ57LaOZWv4iQgwh6kYlLMl
WZ4Qsn1MUsw5PH1/rAZ6cLtw22VL5N5r/dFfW9IxdFEp6icmflP/qIZNGj4H+ap293JiD/xIhWek
39mPqomEltVo3QrG+Uzazy7Shck6s4LZpzvqwm/uhdppLudAkvreDB5udn1r5odGvRQFsWoqjZvj
keAGR6SRQPXG4VgWy07c9t2d/1msrEftmJknU3S02tPGY2uuRQcxKC8Cc3q6ebuEDRDTuuTBydZR
uBtgKYsEaPUnnf4J2rUkVs6+jYiw/oX+vZYuYfTHsN7PdtUz3TejdmmZpW6B+tuPXm7dmMMXZfnU
CZfQl8JAkdWnaJ4NR+C5/6UmGKf34b1uPCE7GiURXA7nph0lV36m3WDbzv9F3H9S/tQBxgevcSCK
6avN4XNyruy2+OnVz7H5VwlLo8F5dNCGDTbCqfQyO7B5zNt037Zb0T9n9i3VEltpe7epvwqN6Wpd
RJum/ekY1IzmQp/1IkMLZ3bXt7qXCeG1Xnz+riGhhD5TZTJ/FcvY6xEuvz/CcUlNODPk1nSTpZB5
2oK5FF7ejykbzx+dpzlmdpoYWI0F5xGe3NJw5Pmvyymd1f9l3RK5TcCw2FoPqS3trjvXbLnygBwT
SZLADrnUyQbG/6DRDSOu4HEWuNIa302ZE/UY1R537bL488mmLiGOQvCRqHv4BIyCSqBcXhjnGE9L
Ih6lZKURVwEdp6cdUxmROTJVkKB/dNT79X4IH1n9mp+0bOhdyjgd0AQmdwgum3/KUFKUX3K1jZQ1
2NhCW/yiKmcx+czUE7afKNn36rHIp0U2kjx3rINTiFPIEFxX9l9BRQQn4FqC63506nJd1IewObQo
LHuaQbajdWmKAVKyXFSIGkk6S3tCzf8MtBiVANoe/fbCv2gZLxPjSX8MB8upyX/mP/B5EuV7hXFa
Q2I51JciO5XlmmR/yBhyPixIy21VfdTlqWJs+kSN3VkcL+tauIcOB64jd3v2Rf7iA3lbdtyeMa86
k/TM/b1cfSK5Qe+HazRZMLlwFB3CZNXi2TZvpKNiar0H+E7m4HanskVnZNO/4NwHZ/MS1uLSX4fC
gU8hHF9zC/kbTo+ENf9lyjtl7ppIroHyR0pad2nJ8RYXyWcO1gpm1WwjyxNrfE5uREoTg3R08rUN
GYcLi52aKZlEY3il8eJHH1J3DjlfCOpn0h75UOE62QU2BEVNZIyiuX6rW/BphV0QRWmur5v2W05x
dtLccm6n7bh4iaWLtIHlZGPW2xTibUw/u3jpuxytyM29GoLKyVM3ZrOM67/aLZwqJHsBxYagQbvi
mZ9kmhE3/bgTtIOurYkqadtNyRbZExv73onhxec0aNqLGSwLER0s5OHWSLYSmffaXYkBuFZDthys
gxY+QuIx0Xx0bu9N+fadL9H8S90x4QkNtUdMGsYQbrJhb/HB58JWrLcCe/P7/RNMP5kwZ2U8ZuU4
C4odODK7+IPTOT4r/ooatFmOyh9ATO6S8c7WdhQBIGj2NOSok0lwWM0NLpGMxeI0f5r0Aw+ngDaq
4qjA7nbDbSQVwlq+dDBxpraltSYFlKZdznN9+XvjuyuCdYf8ubiQjKcJrtHfSB9fBD2S6mWHCbGi
nG1DqubhxF8d2FzojSfip0KFST50uiHXIuOiw0cfVUvTFZwcxbKw6uicJOJnupfa2qoOKZCytWDO
WYRnAL6StXeh5V8QNLDFhWM4UvbR59gttw1UkLZp4/2Ag0q2ux+EVAssEN5EIObi23RUSNcjY3Sd
0AlrHId21SnA6GvBuseWlySnN1cO5kqiene4CBeih6rDhw5yAOvYrYiJAzY6ScbO4iBGgcUnkeeE
pQHWHskYIbaoXCjao0lObXdQGHiMh64wIWFpazy1fDYN4yxY+xLByf/RkJop0ezurQYIy0Y15e2i
mVdZIWNPW0bxUTFdjsXkw2CiWgWegpsDGzgKCg0LMBuHg9McxdmJGjwp3urNNcldFnaWGOTch2Q4
YykjcxY+g+cy/fb5yMnLzuWXFPoHExSupTwi+jDHCwd8PzoiL7myrsw7CsaBEyPbNdGJNxN1faoQ
MR/d5YsWkuRsmxN32xxNUtrzqNEaT2Ha5tQorydjp70PBb/a+OZ03g5cFD4H1sjtsY94fU14WwSf
dkxbRaQdp+HDCDdCsg4Jyrszx7iV5fJIE3K2I8lMgBkWPbW5QkyDAlI8PTLPgF6ICOr0DQLzsthk
4SrmdMKkkB4EXhiNFwQiXmH0xeIbyteUeUfOVr2ywkfC0GvJSx7GOPXQm3T51hwOvbUh/BwQYIko
gIcz4pM1Ol5Qk3i/4dcYNrQOBFmJxNXpCUaHU7Ebn/9KS2iAyjwhrDNFiDxxUJUq62yyzx9I0C19
R1NVDCWqrBR+iL8i0UYcfrJEdGT4HdHfplQYIJegr5bOyGarNMcWR6SOCqNmxSpd367Mf4r/M8iP
RmbxjswNWkDoqEs6HJvZhk9D5UJEWSWnW+QjFX9D8kyxI+r5poTkckNXCH65ynXMh72XlZ4auaTS
6tnbDruX2T9ExlVlBspgTlT1witD9OaSmCoitNnKV4a4H/4GTvPwVQ9XYdob7wdBqo6WXuchbvoK
6jMtEz1pUA54njuWGzndy9K4CPujnn1yXGrqZn7hdf8ptsAf+tf8QrUN/gNbQ2b7ron75ebVKQVX
iQxOuocV7hKBkLqLqn118TxDluJhFEmS2GiUQ1LAMa2UcZVk28mGX/b3rAn0WUDmN0gYHoHdce0t
0mAJ4kloHKkGx7mrPZT3iA0Z0xNXJj1wyTToJMDcHCPK+q085hQGDRKnjY7zbmUAv7MkvAkGEc1H
P+7N4jrwZQ/d3hx2ZntS3ttWXYFQtehPaH/gzWp6NEuk6Eoo2/jbLBZo/2/szmTassKu5HKtnSvh
FIuHIlnNH6A6R0itg5Ig8e5pdWdtzdsoZxuj4zVvk3Xd/puhU6F9xtNPq8IGD08IJmzTB9YeVb4V
wgW5Ah4lnkonsZmgsSPNl4OiXAb1omvbWP9U5Q+ZOa3Lnk31WfZfb2E9tRyYhMe9j3V/4MBlxlVY
UWSiTNc4btvx5AeX0LpauOmoq1jQg+GfOrZ42sBqQrE3A+pEI3yIEKYOCC5Ae3acNsShdWSP12sw
aJtcA8FJHS6N+QAao2Of/Dch0/PHAxokqP35BNq/N/PeCi5VhsvWmCruUrBuki1xjJNwIN4MH/1H
4IUux4vOTNoKnyy87MqkkDsEtOBXN61Dgq+vPBfKrwoHkMATjBIQH8Jn2bqq+UHOx8WbLPriu1BP
8cRE/UDinPWulLhaBqy3jszvSuTRvQ/vTfmjLxpcO2vRYMHb1hqjEq4EUfkHlNiLA+Neu3gjUbDy
f6n2Lw8O1pQuCptlDScQV7kV/DPCX53GDnxn3SYpAPLPUXUu491tZkn3QbOqlLOGoyZOjiPzUDvu
ou5ghb8oAcRvlRtikjwrg5EBzOCSUGs2Cac1n5NCvFm+g0qsE2QWR71eDoykU/JQA6Lpv2tS/zhF
m/zC+FBa1KNyqBik31RXRfzkisp0xtFhpdbLRH/goV4IwmW+ZdAM1OlaY6OHPLh1Ki4cNOEiULYw
HARx15ffs/fuDTI4QOoU6kUdlLWa/CutU9z/VOlFNxkT9r5FLdkScJmj/KWQViu6JOmy+DgEqTGY
Usn7Ig1SVfgl441fO6T6EAlLGMFCnjwj3GPwcnOUa+F1CNayRoLCyWeEk0FnTR4kERQVbxeMxK0w
sCx4+hvN2xa0qmn3afHQLXTq6HlJn1yg6lzEKtGC8pM26uWkkMCgnQk7p2nxw0++4/LWNl8m9nky
0oKtovz12R9apQ5ykTlWU37nhS1NNsKiox2UjsN9n25U/1CN17j+1srPur330o0vRAk2E/kR1U5S
NtEchU0RNcs93IEqniK0CeU9azEtjbeoObMCEbi4SHvR1dJ7WqynYtcbG19+KYsIUw+q0V3lMKQp
P63Lc/y+EdnDbcGZoZzlkDoQSVhAGmONJ9Op/id3O7yeEP5/fbplMW71OXYudqwKoVb/G1Wmq7T5
Iu5/2a7siVDyePEr6HcqR5y3fJ8D0oKVvrSstRydVVQneXDFaGoHrCd26Ij8DwaL5KBFqB473lju
E2ixmNgvOB1+Db4OKXSTCbTO+J7yZyCceulMf/RceZQw5mPHXXRgxtK0THHI+LPoJjmFiif1KPC/
dZOkI4f+jfQ71nkfHtMAQhXn+PEvMRqeeVlTCItswtbOG3WZLv6kfhNzrvi8Yoe2u5s8Hbme0kpz
N33UHtlNgLZIdiwFyOC4ls+jfmTNZ0h2Rp/FiJ9YwgaW0Ueq7q3Vu9gbgIuMwQgudESmkDJvYK1y
zwST+9t4+OW9zIYPAYCO/VozTqPiCH/m5MXPNFqOxarW1klNdikoRLsrZYo8nekvNVcwEZWy502Q
5E0lEup75AzgVBgxaEhsrGxfhcYzW/7I/dYwr214MYs9kRlVsaTIB/zjswJqJZ9wXuWElF1W+zRh
snri7IctP6wLvEBfjexyJSNo8NeCS0ed6ZKlCri9B7ChQ9zYEhRtFIcWSFJaFwE59HAWDeFX6bOo
T7qCE2hh2EG5t86C4aDhFkawfSgvgjR2//1wDF/DPUg/3uM+TH/K/jAPyVoQoanu0WXGJEbetH4Z
QwGH2cXigtGo4p6nfFhyglcaY9mPK5Jp3IpDZgHqYVB9y1sa+pyzfEzCRk2XkXmIyLPpVk31JUfI
WR6q7JbdsrZur8lOyyMnSugSemKe2SKdgnZSct8g5TLOSiP57le6doTFzHUXXbJCsPGHnnjzZw5h
EZkXzCx2KHYM7eViXGXBVe/+Nfyu3Bu2jJoNECDUuUQLvO8Pi38c4D3T+5sYr1tomXGhf7WGbTZI
Zj5l8ZuRvVMXebviDi3iNcwcnu31/DQL8rbadHfhi9NcS1aNdFRqhkxliXqaI3nZ5OgAdzOsaciI
Fz2zXk/JNZSezArSuJKj7ZjvsvaEbgnq9tbZrIrVd6v9mApACVzJTGCgXhyoz1PO879YhD94T6S6
H4T8alg7+OK5oF05D+IRjTmfCJDLfMo2HoplZFdfBoKepvniGhyMbWqtiRMK4X9ec3jSOkdnwKjq
EKWNe2q0Iy6WVLyoKhHGNwDl3EBZOpwwG0bCcRzB45ZjuiuWyKnI1THPM4RUxp+AdbqyL6x9Lj2l
7Onvc5CD6pyEhiehjKynrzd8rFR9mPFDsI5Gs5THfdVtRZwcTMg9Gp+IVAyqR3hVknD/Ln5HNeIT
vCtAJUn9XWLltEBrrWqnL0ij5Mb64pZCqfjga9eD7bzjJYd+FXlj+Zg3Z4qI6aUAyG9ttGSYCeU1
ujKOVVI1EJQOX/V7lQIlCMnrnb18GfUMxpyWPdjYkBTDG7fqhjPXNT9svjkrT3c748ayg/9XXbRU
+MU5gdPicT4etWYV5ufCnNw48AzrFk9H9D6N5MTySsdmPaeleHNwT/xvjIkbaXcz6qKFm3YmA/x9
Gj3rdgFpJjLrCK+KfxyXTzP9QpwMHbnNy2Mafs9VMMN7nwHQGMFHjcJdNX4EcZ0LRx1qL4RHYVIR
670oXyLnNUBZ4q+z6/JR+1vqLRw/OHaxN98J+rROwYamljhZDnTln699Rv5Db2+Wvi7lVZPQFsV0
tBmK76n9EgTEv1zk4X9YNqG1ofil+dcQw/mMDsTSY17lFfUalJsquAI1U6qwZT90zVmm+kICtjDp
RDLgywuRi4fbNu0jZxiu4PJ5um3BIMqlT2WDVkLP89xEHP2HUsrW+FBtGn7spMptA2d1x6Trg3sY
6Sy5+Js5hXZgHLRu4vjQRZoM3lRWeDXHXPndh8TwF7e11Z6agigk1DbJh8DrimiXrCa3FZZNhTrz
X2zOjK680DLeG1Il6HCx3wGPJz9eCPY9/Tn0WiSeXjoRRud7hwa/9DBHsXLMz9uofsnFNa0PefZr
Ud3Ssrml8VUUnyTU2r525kEbEP3IAb9wdmniU3x9T2dj4AoH51wNY457h/4Udh4kDGjcAtB8/vWF
DBsCTIJsnXOPAhD0GvIMbyJcLN5LVbq1M1AkopnuHii7GAuORniJRJyEazwQbpKdQ+eb5Ms+FyBm
sQBwxCduJR4MFE/DkLiqQuBbbtmaKi9IhIjJnjLsITwBDLHl6tY2Yd+udMbxHkMhwRzjXlI4a/i7
hm2QP+c3MRcPogWEx65ZA5nG46Pi2KuDg+qv55V7XhK4JngQufMBcoi5RAmJ2WjhS0+rXE+C9/Yt
e/4DZFBRHbq5n0Xh4+1trbrxilR5oRSEHHNoIPFdsxek6ZJIOslwC3NHyDORTz709lHnqsrlbyX+
AbY35G2Z7VNtFWJ0FOXOme+GTiYjK1yP0mUAbzDdjAywR0ZfHGl4X7Xb2nJ9QbrrWgy1BY6clBed
Cc3QV/q4LvRbV8Ef8fHH6Vlp7oqOSdIjnY2W9fmTMJQPpb+R6Vu9Ip2Or54rWtizEnJSCdIa3kd+
xMIWcPL+N0TYvM6jny+osLUlg8Uj+A0UKrQIFkg+p2zH5/aGOWplGIBFj8ByZ/SfdISGo8dkoRPc
pi+l/kB7Ir5HVHwGgfsMxfBxY3yoMPk23iBsxs0ooGYoKtvEjB5jFFKjM1+vhIavZn2Ai58QX2bi
Z2Cd/eoKyeDoKJe7FZVz/t7cW7Vbt7vG+E2jz+GjpI4qOJvjiuA3SKcCZQL9Gep2uGU2QJgIAIsQ
p14yKZFVZMEHTdVX2lyH8cNnhKO6aKEzvGbszsty1XOwz9874sIZ28sNChLab8PAmklarHYXza0a
/eX2d9az+I7ACwMu5X0prrXZr7cPWeSJSrIlFumEdccIjr6+NLfdSAzzeK+ml6A8W/0PVb7fbWT/
WylwhSxA/7SHTLlBd5/5HN//BB5WdJg3JClufo26zXtwmvK3wGOExJ0btFIRCVD3ZyGt56hSZzLv
1tKZxN3sp4yaXssA72/99xnF3cz5GLFH4PDo6kv0bjS/perHkN7K6E+BGkb7b/GE0McFBM2RVPGa
s3xXoUxEh3ZBYmZX0q7Fti2dx4Sh1E08lTvvIye0wlAmVwc2E4lZlLKvrKCZSGXce0lcMP1Zbniz
MsQGmIfbWmZuDPCrXkwNJFpcNG90sy3DEhLomKAs0xYcw/9tPO6I+I8kY1YIyyGsDWRuZQ7HUP4t
DeLUoH32Vgdx8JpCpimOrjHNnY5srMB/SuQnaAWp18QeWwCWyojT+xb4Z0aGyYTHwDGFHbdZSzDT
FG8KxV8Vflj9nt8big9gGTzxOniVM8QRKbRvJC/sZrwcLUktwSZutjFqutjccyaK+NopJYIw+JGR
9+Q6R1dxqI0a4G05xGsBSlJxGgSeWK5hPmlvw8doKI8WJiKa9Sqg7ogu+A+kmPEGtAM2FRXEJtOF
fAwfNqujnWhYJ6R9ZAQGbSTprLJ2qv6XUH5XE9fkrnd6793uRHZf7u/I40LR/ttlwL80wmOy9yHu
TrNA228aokfXpX7vJJI1sUWowyPxH2PHDv9nCZ9C8pmVrhYhu1gNIsHvS0Zmqlw2NeKlca0tW09A
fo4YA/sGr8DjxaGr/UMFCGdOMxJmr3a2UY24vwiwXCFJUqsH3ZgO6j1t/Jz3QpyJVnWc986y+q7/
Yk4QDUiLqD1id44U6SgE9UBI5Bep3CbVP80/gEXlpAJlR3W+uue71uy53GqnNC7QbxJhh4h4XUys
wA8AVQb9S0LwI5eRLQWdJw0lsnQ8nrOdD9FSoyD563588WVa21CRMLl9Z/qBT4Ydhm6W2QHszPIf
UL/35MrWbUCRFnIbzIkG8oaQEwcHi/xII09VjkW79wN+ItJUP39EeOizLicGgHFc5BYLmQAlIMgc
6+y4U/WNIm/NCkh9iShORS+L0x0kUUmvenSjzg2m+weGitiIfzf0qMan1b0i7bcvkf1pvy0zFmkw
Ns0OHCVY+2yBHXk5rkws/8JSTaBbXRBKhitigzok7Jq42N+bliB3MDYDTsfvWhTJV+xMjbEbOw+a
XsKqh/6snQ56eOE7NScoOUajt5U5dbNPRsJDnxkn1kCdGfnJXjn+01HE0Ha8KNtTxdZPEqEjmRCx
yatKj356AszsGPJC0igapFD9gH6NlqBqOs1c2PujEf6U8jUFZNHi+lzgHBNAaGLGjTFx36Csb4lb
Og6JN0RSW/KqaoMdSICk21o85B/MQTGiEvFadxArxaoXnlIIg8z+kJHgMV9U75yD8annTltgHMjo
nelG981JnZRMILSmxih7CzcMVuDqZHGF0op5av42CuXchTVne8D6we40a2Hp/a0gnCkr4gfRT0Nq
uNMnXwkHycLHm6YQ42WP2qr+IArUUj0AbkvbNgzf0cnArzdpe4uBr8QrrvcbYVownNlGuQVc0fld
cMXY6E8Z7NQ5y4QNwx8PUn6an/eEnI60/Cj58vOenBtegsLnWVry5QfX+V6e9SZwV/K4nr/81n/U
pKBFOZts2INQEIIAsmNtZZGVPeRrNAB1mHa4qnXrKU47pbiUwgeJznK78bMnh4KiLOXoPsFtkAfL
R+mIFhBmEdo5dtqmYMT1c+y0T7IRWPYQgAJmzq4XHLRKccKO52jJdp66wlazW35ngxsacYZNtuN/
Imwq1rAm8YfnBN3QlGKhu8Ttp2XxSg10V4ws4HFhVajTMovrpVqnELIzqYegFQ4oI8uHvqMpduSG
kFWugnnL0lvyMHcYkwDGCkHf+mCoFjPTQBamwwEP/A0LAmcGDSlIKKMvsmcs5WBbaB/iG93Dq6yW
tBJzSHCuz+oVwHozbogyJR1ufmxAFAVj/WXiBpLzX106l9OeyCZVY6boEmcWpSYy3xEq6JJ6lWQJ
bEdTJ9IwleCaEtKYCFQKMtwqPVXqZgLTJaZzfutZHVArGby4nXlt4r+AawHqQDsFyalRwVzRqOJl
Co2vEou+giHFGr9nWVTfupzO7M9eLmx8Rl6eySI4TukqGq+DdR2RJYYdVBr7wCnmCMCuijDvb7It
ToTtKN0rug+r6id/KuVNK5CGgKTpA0M+8kBtStZ0cTsZsJhokgkR85a/M2c4VSHskL/twMw6EOLM
oKh9Lu1VTon/pQE79hr4PaipsaEyJG03Gd8yxuLsH+2f2KdWkn+dD9P5F3VeYl1B6Ig2NbuwdBaQ
Icoo1FUpHDdnKW+2mpNq9JJB5IX8+I0JegI9lO2M9Cants33aYzvqnQcYZlnO0lo/jVkIwjhiQtn
CodVoHxJAs7W6qv2PWWOurrWKDwiAnDE/hrNfgLofhONBMiWTU0cqw/pR1G1oG7BK5IlQ7o7avsQ
Zr+SH7zEq9I6tPpnhThjTBjnAtTjvCKjyS/5HnnjIhetAYqEP0Fnhv8OsxcERK2umB4EH0qJwyUR
1/Wwrfkl6MxmJn6VM2RnbJWApYtKSlaJnnkB+EnVz2X/w5tMYxS2apkenf+otVtrnDU/W4pEsxQY
6ypa26opAQbuHdyEhPhg7IKrM1J4h31tEOeCWgWNLkEBTki8J9nGbuUAdDbL3npUb5aEWltY3Hb1
ytD4JOMvhshoWk3hKdf2QQoZxdOhMNFYE93sRf0TIMg2+Qbjd0FE4a/vBl6Urf2XNmsptw3YMh8n
saKz7EU0BPCSp4C+2Aj4C31nNYdWt0K6LlD+m/hRlBxmW+GGgSHoXdagNF8AUiJN/OQMpLD1ThSL
DGB+IptuolmyIxGJlxxKf6LdGsxtG4/s96zIkkjHNdPhwGgotHuzvTf8qZOocxolksQKbbnaKLgS
AGBdCrbFW/wudtmE1uRHpmB58ITq8MYRInBzJsNFw+xQ5NXi519VnyBm+VnPBAdIl99Hax/jTIuv
IcIrE/WG3m7m01p+e1xHC1WyBUwlONStP4WoIaIuGdYDSgks/zcXbzM6JFUjk1XlWbSwtio3Ab+d
GNoSl8Ibi1K+MzpAwHOfES5fe6MMEk045L/MeKadW3vBUslO81EQhnvyHCsbqY3ldeNGJsQiPMsR
meOHGWLDYzHrY1BGriRlwTzmRukS3DHkH41ON25L47MGAtbpHQ5orEWjbWZ3K0ORwJePpMm/hCiR
Z9dHtpfNs56v8+QiV5ndSpfYmEOZ0Z8gmu+VgiJhzBwIqI7qskJzvpKbHX8Sm4rbyvuUI7BmnpST
PyV5+cRq/JZcafP3wBBuY2Ybi09J4sNMCV5xJEb0/DifG01+tcrd/MEW8dJ48rzNV0DSnlPx3MiH
ouodw5zWYZGvjUl048kiOqTi3cu9nrtr8TfFNCJlhACUKkMTisBZdKr+ju7gvdGA4iCd/lWoyAxt
XQefgfJRIXiOmxY58lNUvhCd/ffRgSuheLVEMkvHNXubkr9KzCkkWAgg05EPjQe2NBiPsTlHmIzI
sDV0O1vy6hW3tvsnIBAaFcYlwq2Le++2bgz4hpeE7Czo0mNRiItBv6jgGoV17AEyysc7+KMzmTGX
xDWdDIJ7xsuekIU5VJhEJ6Tu0qrK3NK85fVGep/D7k/BFZ8HDZkSJPeQ8N1Q6YtfxEbLpNARaPOv
HHXSFweWKsT5za7s0a5MeDoy2DJK1ttdd8557+f7UTBJ0XOga4DEa5fwD2nR/pW1p4srEs1MljkK
pN+3MvvVw48g+RxxKkzgR13/8R7mbtUz44P1TxK/xPFQoVMobuQDoRZcmYS7/qnBMvpszfMvlh7l
Ghhnknowexzq8ZLHZ4Ip1XZwWtjQCH15V4teqYMpLH41pjvSvcfszgUgCRvgPg4LDzIOW+7WdEqC
xniJWTfjaUOgRi5+kaTvv69JfVQg3rEtY3ZhOxMRYl2JeV8wZmvvtVytFSh/VPIIVWN1bfCnt9hg
reFTk3EkQIHNj9doahuVbDPdDPj/RXExb7wNM2k2SyE1NBOhrY0iYmryrI5gcL3/UcFCF09V2M+Y
laWjg5q3hRMutkUxHf3aRYo5y4UEOi5CMmFIDT3PJ5jhf4m6g6qdFijsHog0WDPmFnMdT3rFEZi8
f6vhPA/EQwqAWHVADzEu4CdcrPWvsG+TTjaOWzAxTSgZDhbSB30bwK+V6m85nYzsnmF+LEXa1njp
O05AcuJRIpBmC1kR2CYhqqRo7WXcTCa6C74WgXUVp6O/lKlVN7YoJyt5Y+COgllof836CelvYXwn
fHsF/F8TM/0yOXP2BFUtmnI3foPZGlSn+NWjwpqgKosRuZpOCrc458ZDps1LpF7/hfzFUw0HJFh2
MK3JoMIChzaGy7UdTthCk4vS4uhA3Yk2kLTbRc9dHxgQwtqzgr6dD8GuxFyGGFvfcM8E77Ul3yeH
Pu/y5GM6miPNxvKnLH7kdEVQvclvUgDf4m/0q32n7LEGcrvxriAFRfgjF3SWYnhfNfXPhI2yg7wl
C1D5sXAj69VXn1+CaKXlK9MJ3FplC1pkiHa9eJ0NCItGgJ7/TjOqCmHfa1fArBdtoOLiAbVlyzAk
fZTmMVJPgSsPQCOeWL0kAl6S+j8iVcs3ukNbLUyBSy0XSUSUlS/4sS45ZOAHNKrZJOZh1lkQaob0
hiEHdzK46sBMsqZL2UvzjYglOKbX7BRLm77fEQZMXtKNZJy9H50HjtWysA0WFpMB3cJFOEHkSshd
WwxhkOgSePduojazv2HjXySw+WGDFxcawiOLX1BtI/USL+Xf+89y6bILnvMixBb0zlbKUnNVwfPf
u1rwKIaJTbZp4kq8EAAPyAhCVGxhHjm2YMto1c3D510GfmY/YdtrontZPNLkE9wwE1bzsiu5XHw6
fl9QGTqLeMbgmnRmF5L2OgjRWb/cM1wk1c9Nx/eZuWCnPXvYq+tfqfJnEek2uvJxDAjqWgntvxoS
76198ZfQw6s5O2jxqxlcAF+c0PiUzRW122SSuuIDFEMTVlX4R9YNrVKEu19Dvo8yWoohOcp/FCKK
iOnBgFLlWtLpzODNJ0Kz5Hq4pKrLoQZo5A3iKm9WYnUmNo50zY8R8GOeFS15Tz6vHddXRCPcjTq+
K3JzxZumnAD/qJag2SYml5fwZDFEQRS+Xhk7uKvqP2yvIFPh4CbAZdEh+GugaCdh4EvBSIamIRk/
09brrHv4vofhX6Nfhf6S+TvaKYX6OC4Fr9S2hbxrU+yXc7F3sqmA3nU2zhZOR4DfUd2CPh+sqdxr
/YpSwCI+6epRFi99TWrQqQj/FGsHuJWXmzno+Lssl8R2YaxbMcY6cLTye22mnNzF2jAvzVTjKtds
PzmM3YV0EdN8FMZOIeUPwhNaCYvldC/0D2tYoW7TtA8NkEsrtlr/GgHuS/lkpJv5D2ce67PzLOUj
wbdQD5UCqHCROJ6H8FeGSu1Qi1muX5CTAC9h4ww3Ubm2dzP7EJpX51ZuCmQadyNKSkxibNoqz+nc
thxPxMKp+2kgdNwhHqbh2Q4Wbb+04j0cNa0fa3RIA+nazjwxxixmwC19AUhxHJIVGimeci06zWj8
RDgAw58SHuR2xHZVuRE2eXUry0crwhGwUYiIAeFsLsTHAvJe36ATk/zB5+AI8NFM+P+m5phEvzIx
T53wZ3UrhNKzJjoDsDH7Xz8FYda+BuB+tIDqQNoMF4WvfVndU9prlLOjmqH6IdiLpLUiaRG+4mx+
S+yJt5pp0wGWQ8rghLk7U/ctni4kVG/hL2E6AJu1Des3d+u8sluVdOZ9IQrz7IKiVObAmGPxvDF8
5dCsKNudgJC0Pr4p5icQSSQ9ouc4er3gBfntTRr6+6cn/odGadyJLiY5Ekj/odKoPYo4kIppn2BX
6MJqi9k03NObQH9Rjm68rvYIUXlhBsI3VCRR3OC6eOD/IlOjL5nI/sfSeSy3rlxR9ItQhRymTGDO
pERNUIrIOePrvfo+Dzxx2VcSCXSfs+Mmcl5e8RlNP9H0y/u3cOqdD/Sptmug3rnCnbyiDE+MAPhI
RWh7shaYJ69Q8iEbhw5rOVsxfF1MSC/Fbck8YLqm048Fw5uTv4IkcaMm97LiyMzRPSensN3kxr4k
gMXxjpN24ddTDhYSeTQHoXORYdSV3tkL5reAoAGJMGnggpngQgsEDlQ+KVZCrvbp2F99x9iMeSZf
komb2mQSzKbugBSzM15Zw1UtP0mLoj9krYV0pFYHRXX76kCIAFLFXeYin9c35Tpyodmbg6VV51p5
8LjA7EfaVoj4Ded4VopzIZ/k5AMSCfG5xJFtxbse+L6S/kaZ6UfCGsnFoqAzLu07Fd5ke+KIxmy8
6zUbZXSHwPhbN7Z9fBnyeRUvdA3hM0arIf9MDglzszdviHVIruIIGKO3zjvU5rtTbQwHM+RCV5YE
2ICJ87dl1bm82/oPAEfM0dPyFKFuQVE6N5Itq4JwoLlQ3M6L/7kbkhJIbcYiTw6lqpGBs4nxG+Q8
RgAC5HRLCVjlRFqvkbrWhkU/XyE6Tv/0/Kz+eRy1zg6p5BheQPBmmsKe5Fzi8LdOdlq49HMXhsXP
nykC/2ngQC+ZjkF8kabSL+CDaFvfHnRDVmFrxtmrGyeSfKi3cyc89A3SN8TpiEwWUAyRCsmtdiu/
ArSUrxlDnzagNOtXBEJSQIbRmuhEBVl190RYwU14Rxu50LQPh747qk4A4mrjqw/5glPQYmklJowx
3kM4LdofGWmggDHGb4uvqaVvk5DwgnE25iMH21/gSY9XzEAuRVgNMIDAPLk+cKDXEOKEicJiokAP
VPoDH1X36WQ/Mbi8AT66TMaJcwCtc7Mp2Dz9YjP2f61OPjoqADJe4gvxXAETBYNFh5phQh2Mq0cn
FF9uwCJ9GrrVTUi8pX2J1S/FPpt0HafE6dsVCLDXMXWAXitHX35zqr/WnrXrcd0Pe8J1Ytntp0O3
6GAvrrL4apnpOgINaHeWMSBndDDgJ18A7AeKa7iq9hf+QKoJ6kb3ThPDYnIbsWX4wAo08VLQ27wJ
n4ufovD3wQcOA781yNAkIYQ79gsoo3rTWbuEbqboGvnvXQ9HYC41Isb4rD1/3/SIU4Il+Dc2lyWD
P9MHTZUSJ1W/q8x/thCPgwkCDPj+lsE2I5viGuAzRztycDb9GqFeEi0lPj3vHPOsy4eof2MJtPOl
RCcks3cO5pKPbBrJhr5g1FSIqkEtNIVYcq5CqX2CrM/Nct0sSyyNO3i+DmNyzDpE1HCD2MGvOMFy
ZUF1nb1vm10CO2q8Ym6EQN4N41lIHCPuuKCRFnH6Bw0fNFty70m8AFfNs42KwLklwYVdN3Sw2BCJ
mSFFR01TWTvZWtfDaogyoU8mVK2ZNjVVof7niKQilA5cKUn6poZXAHhk8WyXuBVT5p1ZWN7sBgEh
Gcs1DaiQ9eMmGd7T8FRI1zZ4dckx4t2opz0IR73u17Xuiv0gTxYovbryoM7RtGdupv3arDJ589n0
8JHVLiGPiCm+XpudujTrg9Xyx5UrT9pxdkOR82wmriOv3gk9nkmA8jyT4OyzwN8EhO4ry75/9sBd
fYdcwz+JLAvNPDomsXDbmLw8gjRHesks9ZXAIRqcgAPZAzkXdTF7a8YPtX7XVw7F9ay1YDGAWQKJ
G4DII2U3GtuuQr9oUnrIj8dOC68MNnqhBxu4ysd8ufb7LfCHJR3xGgNy8ciRVBHVRIkjp2r21RMP
FkGHVYOaeBVrx7olEouDy52e3EVi+DFBp3NEijKt0mH3y+CFSzl/izb8v6pF8FNkxtzwYFwRkGGp
cZD+NIuUXsqJuBBMTET+p4exO4ftW9J9kxmIecAHQuQ9Q1dZyxSaNR9R8xgmSpSrg9dsmeOrC3nZ
PZddD5vC2FBA/sezv0BDjcex6KquD3o7sIP56ZvPecPghsSdlIpHtIB7QBrZnTMT36q0Dmn5AwFj
J4puDI3knEb4F+1nw57e38UG3HdnzTpjCBQlL4GrG79NshV95gobhdirUyxQkGlEjXgjBC6ylsx7
BgonxLQNOOPwFjUfJTZczR0wyHP38mcEwJPpeuyWg8ofx8KVE1F/prd+Gpa+YLlnvIHLYYCLhf3Q
b9R7CI1Hl3yXJUN5cOQx7xWm2W6YDfUwd5oPH32MTIDsj2ys2Z3Gik2tX7TOmjFhqB84JzmeeQEQ
kZFftwileVDAk/M1YqMs2tJN7D3/ItohhUBKgCz7024OjqjdtrzFqJ3ZcGQYRDxXzBoCFPSDvcND
IEZDUh0XVcUlQfxICIzb5VdyBEkgOabtbfhoEvqkXD26MjSo9Yb3ucxfEstlV32V0V7wUzbCAhL0
ZwwGabDj+RK7tdoeY9MCLOLj8n7DL7pNhARLGrk+isugR7ScBHMJQXh7tvs/LAoSIo1opB7PffiW
K/yUU/2hkiNEEGnLfG+j92Zoqs2/TqOF2SLygF1IuAAYdqMYYcpVtTmAiBCuw5cQcH2aYTonVzt1
TkG8tdPXwNRdFxHaBryAyZtAHTLIYj4JI8KM6i+0kki8voVD/JZ5HLi4yhvgMU7+JHyjXmfWOzH3
GFYF7poQt5Xyqri9ajpieQd1gzAnkqp8zOVi5BQUGBJIvdhG2ILVDljlGpUPVX1I5V6xdxOaS01d
MFalyUfGxD3x9KfGtYAEyrMXfLNprmWHwVleJNxODKKIDIoPGH5j066Vdp07O2CxDIkUWGr3o5VA
BwZFQnBjkwKSIsbsoDiGBSuAomMGrrDGspa3T2oS63Ru88yUcbukBGQ2ma/U/iyGjwzibAYXUYMf
jwsrs9CEwBJrfCecnrRLm3iR+oM45TnyhFk45xoaxz38FjMMMUn0+qiraOBM2XLm1Povpk3hmRlU
fVFdwuG3RSbJ60rkUVjcOKPnWm3hZXOYq67YNDD+pdOfeEtQkcb2r2FT/UikTMPDbZP6g166YmLv
cZnP434XVDvmhLFBptQB3oFnibDXUeTqLb2FxOwGMJ4oF7GlxzrnHeFWIWi8j4igGOOlL2KRUXPg
/5jzXwuERHyp3ZNfkYnR++JWhqcZm+1njffQHRCdAKt4LQDKOjJ3Mg/EyJWGpELD5aQ5kH/VhTc5
PBuIwJUN83KPcRB1FPHy5j4P4XyuYs6JQHTuQuipvw1k59XZ2ta3OvsrKn5EnQTsUe8KO+4CHpWI
PBlWBirb8jNh8o2ymsLv0MHZx0FTHtGhyFiPEGpnuTvZO2jNvtsGmNyEuEii5WctljJmLxAEzIis
xrssIiH2BPQPy5W5UAWtvFDaxat+zwkk0ZCTq/PAeZcqjBPEMsioHI0BMeQQ8FxQFyDz+J8j696S
MBf+BMqXZ5OevopWNUH1sP0LgWio4bEd3iUflJYZBFlzDy/+4igVsmSeVKyR4oiTrOXTpGOg4b8S
oXXhM6IiwgR1C4ybaZ70Nxl3gKLtUkKkItKAiuIa8GxGB5zclMJb4aapdk5pEibVLtPRtfVFGZ3N
cAeeSHbyrF9Zc+Alfi/Y19uQ3SL+ajWQ5zRy9Va60CMRXLoJ/aMJYDb/ZHg0kG9Yq9a6R4ToABOY
IJDkOzB+kIrTrFTzKqV/k8HmnS5JeSGUYqZxdA+5C+Up4gvCf97kCe/qvh9padYQPREzcmlh3Fgu
QLGXXbuNRP2CyRl9tqWzbL57EP/OCVKAwhRn2PYcZ6M8h6Jv0qMpw8lPO84330DsRpEhiX9s3v+4
CGthWbQqjnO/B+cmhoaK+/qoc7OytIlUw4VSHKUImEJJl6lOUBFQHhZmlCE8Go/KkdZJT1HQtI8Q
cYdccES7BTP2ZD+4NjXWaJoMVHWv5ydWLWLtuEhVNLwnGXVQtiGYQDxiOtw+VGXRccAa7ZzCxQic
xgtWlBWTA9GRwOyaSwBX43s0vFVBOgd9hbOIeLUEYiK9ygLo5fztq5sMxBcgrLwS8+VLzDDxD4+7
XJx85xR7jzr4yruaYrbVUe/wCgBQGecMlCUuKEPgd2kn/jN815jd1J2BGpXyU5jFSipRgLPdY+8r
tT0938hdFoWLl2h0kW23w5c4WBtqHYLylEm4PuisyBgRc6RrtLvs8dyapAoU5U+sPUvsx0+zfyst
dNuEbmjTy4MyM7IfzYKbVqfFUW2UmTV+iEWV4utVpV4ceQu+YbnxBr6DcvZV4dhz5lJj2AzDS8S2
JTE7IpJye8UOgOiJF+7ZZ08Pj2Vqsrop/FgtWQUkJUjMuuo66JcZYd6mPy+Z3bLmQ7UsgsX4Ez0O
31UvL3AFDkxB7PaDmSIrIdi72WYsJlR+8I9ydz943OCXRJyX1r8M5Z1wHt46jyUTLQpStPYKcj1j
yeOAMEjx4k+pmTAa8FWLV8EmpGb4+IeI0kwqUcb1lRIBPh5Ma6uNL1Smpb3B6W9YNz9NZ6MP7Cd2
wvTTD781gez6zwAJZFs7ePKhv9NT2l5aKibpE8hJsBD/ND4XLAd6fY9H1GPMgmNDWEuIeuXd0W8W
i5Np3YXO10lPuvzqyT+y3LIkuZSYYTp/uwM1dJLiwhuF5nfCmTaGOvzygyBdtCzpRusYvcs38wdD
vU5afx3SEMRu3fsyD029oMBsLrAkEBSJcU2R33kPxUwGgIHug/uJYDBqxwpMqKoFDYO2a4o+CvWP
dBGv2td1zZW2nrLPFMLJoA5dyKlaoEMk7ZTVXMHIGBZb4SPddPQG5nTvfKhIDULj24w+vPIyjqh4
Ga9a5mTZ7RzgFDrZ8N+8heyLZU/S8Azis10QHQp7M3Ek6MGxNPnqi7cx/yxofYvQIapNcVK6Zy/4
kbU4HRX4naBHDmv9AaPQyogaJJzVXzG+fo+4WC9plqNKMQFupI6Tddf16PmZtY5vlpcsNIQe/K+4
URDDXpRiV8nzAizG8tfSj1cywdBL5i2AYwY3p6FbMmal/51FDjMxIikE/e26XjgAowdBgznkJDTF
Odd/lYFGNTrF9I5aaWJhJ1jH8h7brnrWu0ujn/JMmn3nhFG1G+FjUsn2dt4A7WZ1fuItt9SLWdE7
H4Ch3MxiO0jovhZNvU3bz5K4tjTN+Z4ID0c3SalcLszkS1lIYndG+8DwITzM2ze4deHh1/E0DzMk
gFDJvv4BM0HcriPMV1tIV53vvxi+SxTBnvStZGsBAAP+B/FtXGmuz4R1p8ZL0NdR8Bv258TZdW4f
4e80Sww2bEKzzlqCD9XxeuCUjehrbd1QuajOWc+OrDwa8hYEzEQsoPrQeXxD2+PSBulC6ohgHiqI
jGqbjEAOXW8ScWBM3OFJJdiL9swYnQe+KGQ08Uc3I37kC0iPGvFyXOHnIRPorJksrtVvpr3nDfiu
3K5GKVyGOPwQtBERwXDGwMH33uI8q0R0eHGT2DpkeaepCo79CWvsU25I999JX6DwhMiE9dXPv2mn
5EfxEc4tXGlkfoKqNUdYIv7NZ5H+IIBDYkDrkkSW1MlHycDDxOxb31jBBQHtNWfBn/oAJ0O4d5Lv
Yrr/H+8LsF0HEf14LmGFUvxlahuf/qiCS0F5MSpHm9G1xiOIKa3b/eQGplsn50x35pqxJ1uuncC4
GK3cgO1UqZuV0/ULk952Wz1jbwP0TgHEhDZIMEddymd+RmufSx5zI/qrcGsL6Jebue1rvr27ZO+l
5EjaBaynMDvjvdZ3pXJTEZ9OQIVV0SwjBEEqT4i/jEgP4tllBWt5B/4xhP1K1EfZi4LgKgkxaoE7
synFgjRniWYGgjaIhPRc+iYsF0E8GxBscIpMz7KZ9uNjciGAPyEjJIbo7G9Cxweeo8aklrBycB4L
A1YNh8UEjJpC4wKMLunswgih0X4TfpMSwxXexRZyTtTpJEHx+Yq5EqyF2rWFVC4YV5d5vhO4NC2V
wEuJ96WWvPC/w/RGOi6sEEkaCb9Imb4r5UNhr6spEJiEJYyLOyFqC8Y1wz24V/mH7WNDYrWWf+SY
M4s9jO6Q/xo1Rk4X1qT2ppWXfsQyXkaWPlg6izdam0R2JmVhJtZiwqC6gcBD1KQKYVhNzs1rsrAi
X1G5eP4JMEEzgzeWcM5yTgkSuQZLnqs6sxhNOzGcju98Fvl3yBBZ7xrzkLoEeGUb6vFWnUUQnyu4
OKAYBfBV7HopS8FIeE/GE4pUUFkJZ44huam2mZoDrnd8wvBrxYH4LDwgZr7MRNQzkQh7er4df9WW
hBhsE/wesnENcACRdoqg1Jl3g8Oiey1JzYAwBUqrrQ05VJjyl/W4a2/4Rm3WsMQ6E9s+89od6JKB
CcnmrFlHyLak37qv10ERz+kZA9dBUY5HA6tDfuVgadV7aL5nib1R+QIjiHIeTuBCty32ugxMYLg6
T4CF+km1nyFWFQfi+crZHYfpTLM4T9aPaT501yAgivnLJk07q9UFlV7LUuW0o+5ANjlg3sd6De4U
2ieNyy0my6DKv2X7JPeupCDzXsT2e8Uw3LY8Y9qe9LlVCXbHeLjKKGtd8l6unPYZFTcqKUjCa+YF
iZ5TBA9D1s26yA69I6EfBeUknKvkaCTOeePIj+mfikvcKLpzgioaPWREHKqCGUdYaonkVHXn44id
RmDg/BISkWpXuHGxTuMEkQ9VtNZkiwfsJ2YFlEidqU7m8F5nJMu9w2tLEYJs/S/TqLYBgASeCv33
vjiqn0GxJm6D+HauAXYRasxZ9qQAIGyPkWfmdbsXMoGvcDpDGY4Q5zVHoxPC1tWXsTjZ8aO3f6Lu
u5enNeUADGtFgszLuho+54BCLNNRbl227NRjMKc+RMcRgGTlvwum4/vzuB2lBQ8ECQNRrYlUzUUT
KUvPDnAWXdoV0553RgmeaEDWzPQQD2r3mxLvEmRfefiSCIGrPoFISY4zqC8uQBMu1uxntI8kqgXK
n0GHq3OL5GkRDh8G2efNQXL+jPagmlsVT4D3dLSbJv3xoE7ZNYoR/WxsXLcnVV1iJNTwh6sLq/c3
WsIQgAqRMt0FgSNhdtKsl6/whqMiksettIxWZeSySIoLVWx1/ObowZaSd5sQbtQdniz0+oag25t3
WVoJk4QqUc9+V0FqlJjw3pN0wexbKAMU+nuq7mULoQ+RGrti6Dl+oYUQKNE0Acu7QU4XzvOXCiXZ
BlSDzmwYk4pAhg853Ou9qxENmYY/ioYRXbmaVQthhgtqvA+wRJM7rEsXcUax5kE0Nz28fhg9BHA2
MoyG0J4W67U8IaPVSSlrVgXSYKJ8mwSwI2S4NBuQ9wcZz/NQOfYyIBQgozOQcHCzuAlyHpUE7xy3
JGIaxnLGLbAeZzOuOaPFDqRlK5zRIlizBilhei223AlduAakj6e3uiZM8pBplyS9tWQJhHvcN1K5
MnjcoXOWjstWLlYjwuyZJOrilrIxU+6Dce5Tz2K0euuCdVvhoYQDWhBCgVx9IH+Tpa6OHoS7DPnf
ACpisWcIp0qjgvalC5v+HIX3z0Drp23qXTquK/rYiP1pbM5ueBOv+Urr7868BnN/PUw/QUCHCu6D
eOkYnykq2ur+L+duhz6wFRcQY6ftegmzxw4RA8UPAJG/AbuaTddle6xZqmx9HRfvwXBVppw3b1vy
8EXdXvHfp+Bgv+vORp6CvalWS2ekEuutJuNWENQwyRy0Ii5RrlFTmkfJQVgrktz4kHsR/CQEnHBa
NEgxRpLM6X+mtJdVKfNNazKd8+1QoRdBUAQr2FqDOk2w7JjRgqg9UgVw/+OF6cZzh4o/hxErqjWI
kaGudPidtK3ozM4pVgT5rNcPckHbJV9ZUZ4NDFqkpVv7Fv25yieassTL3V0mFiFE4Tc2B/Su8451
1DuL7YV0ZCFvtjtXsC0VpZCVwXPI/V8pBTBRP4sR4dcodR042VjixSTuCThwWvFRkUWg1xudisL8
p9KJzZAQXnF9TTwSmsV7Gei0pEvrbxBuYOYlEZD/xeTo1pfQ0TUUcKAnAYeOm1vMsOQb2owtn4jV
ea1hEPYxEZEL0g4IMFhDKEtoupeGYmi4aASG+xR79MOzIr6/wBG80Z45wWPRzVDB4cazWlwUdvCC
USH+mIgMROPL3ImGu3pO9Oww54BTa5zpTrTWq+XQnHVBRIgB0X6d+WEaiYq7DhJXfTm8ZDjmlLUg
DmIuMOIfbeNJISR88w4+j73qUNrUzS9K8kIFcuHpbLUsddp4T/Qd5INMs8XdL17/Dh95RO2593mS
HJHwwPrMN0W8YKKv1AgQlIDFfuNdKxz5q0zeobpt5UvWbkZr5TVkS65Lj39uQR4AKJOWbD0rdo3i
WLCLDJqM+nkF/DqRl5XtOz7PAC8g9hCWbmUhfyekCpLhRcL3QUg2FBFQHxho+by7kxyt4bCV+xXB
uyLuBXEmCo2goCfyzWeC8S7VSM3qOkWKUq6nB/gM/UnDAvSd84hFLgpOLa9eHX9Z/XcYLTqMWzWw
w70KDrJ5rYtXVqKXckXIYb9iWmvhnsq6J4qPSLLSze0VeVVlgeh85XkHwJA+/tCE1zqEacZ8q8kc
cn/GcJ164jYkSL0vDfJDwRi6ia2N4LRXRKAmw6JWK0YGwOvgMNZ3G7MGWeo0nno8JgQzJKRIbH0e
RP1Qcw0uyekMPgGHEogAKjiwDCHT59DToXNFxE2xxSQTNvdaOY760yKtAm8f6tDYc31e2A4ob5MX
22nYZuFTH5O1qX/k6oOnU1WwV6HkFBvshFSo5G63cKWQUjNMa2JviSs5wT1xm4qVa8IL089pDZmN
6lel4OtatcXFobU5VG+D8qmiNal5t8N2MZnh3LFfI4NgTGnS2vO2TXDQ9JfiX4h/lb1toR8Scxsl
BzN8OtYdAVtLRsVrUjaIkYPgFoPjK9bZ5w3QtjzWhXMLgFV8QFHjG65orA5SszcYncmTkL0NZuZy
okNrVFaZj/RIH4FEUV1K7zbVqQPuxBVAl07mUUXZ7UJnIUqQy+jac5DO07SR9HcVMUwCciVLoLTJ
a8ifBdtWviM0LW7FfNEF/hL6eV49BuTCcv/DByq1tEjsMuRIMuH1FV0QdkgSWH4P5D/6uolwrM1t
F6y9cpnrc5Kqt8RCJqj7chScpnz2CLltNkL45ZmnsD9OCE0MN8s/R2U52vdcZxJfcMnCcNnN1lb2
8o0gTLV+aeFdzR8TUVwQLJIb6suE7GH0skt+AMNu6xNS/gKHmhIK/FrPzfmuU5DkEXm+0315AW/C
ckoo6HjZxBKYCzld9SamBH7PssPbR5QDCFfUX4PqPOCdQqnZoaRhjSRs2Bz3A6XVFZEjAKtSi5Ee
w1V0Jt7Abwe8tEvHelcSRq5DEOPYwiORk6FhY130P3X1L+J37THgydYXUAsVOSvxzhcWGX7nBIUS
YOPS1jap/KAocmzOBD/XxgEYazLPdCiCwOKlIuv+n3A7+Et6XuaJMNjPfPxJWPjMlKoM+Yp8Fi1N
e8i8Zr6opXeCknCJZPlVJuckfbbWz8RTIDHBp0LC2D/QJ4Qhk46ypSg5Vp9CUmcTrfrgR9LDScYy
pBycACQ9ISxFtyRifeH1J0FbpFo6j9Rf0RMSKc8xuKOl1nzkuaQAHDrlVCXAIge92UoNk7bA6vKf
FHMLg75prTkcBKXVhgR2PhwyUfmolek9bWZO3VMUBEHD+R0EXAYO0K6995odPTR8W3rriqVevR+D
lIwA0v75F2Ntz5tDJIpHVuNJ5FwRidUIpiEpZzUAWVIb84ZrJTKOIDwDoUdK/0ojY5aIYAz/j+uP
nJ8hopskfRL96U8hHQ1HM7kk8rs+EfI13KOtxB/Xb3MabCGxK0ra94xXQXkewbIaltzc/HEYrnr/
+O/BAfprdooPkM8rT93lPUGKPni/GX9WT4S9ILgb6QlxX6KZtkukLWzk4KydOhuUDqCB8IpbuqqG
Q5nRJrVii+O4ahmt/sF87aIF90gJwyMIl7CdXQy7AVfvFRtID7pRp+Jc9ej5uQnRXsfJB96vNEGM
7dK54+niyyr9vU4GRIj3W5x3PlQSn55qnhRlrbKx4ZPGdFKRacDBcVDlXwEEEwxXRe+afeRsqwkR
JePX+VCxUtb5eyABvxPSPnwnOkZDgt+CdQVc7ez07t3mN1PeBTVpibPTOAXW3GCvNncp0xr253rb
q5x3wnF55DGZ4g3sEgcbISJMNLTlAuaMRGnSZ4NIkYzhJ4Y2wj4VEp1sjhwHtDrbKvKODzwfnvSn
IQUK+NTfI7TwTPcHvf+chp1SUde4ZAC0ZYA46h6g+qqef7v/K3vSTF1AHq9EvQhBto0ZGIadQaj2
fhrQKTA+A20ClDiIDNfWJuCV62558msot6Fbknvi/IK8WvlvmZ/i8DqYu7F1m2aP0r5HM1ijAZMO
g353gEEpiKvvOq8FntzoT5EBAHNgp/o5ZTfv2+gXdgjTvreDM4hJl60TZpoW0CSkKSj/psYWmjph
j4IH0nUkieRKQ2x05FihbCR2IN1ElA4mwUpN0WRuI9pLlEszAhetpszFdNBKSHBIDkQypT0yxOH1
rYvPYfQakY7UMYDD1M0q49hIiILuGbIHAv1yCMqb6HoB5pGaaznuRFg7Q89AQdEW1s+yFnYFK34K
/asnP5vyq9auofojhWSlI7QvdjHb14ofGURnCb9e1S2nbu3r69LitY1Jiz94GbEtj6REMYlNE8y6
2/BCkhkGA05kMfG1Y/0+MNBXhLK0Lu4M7PH+vBG/iNkF24oYC1u+dsTkcBiNoDNHryAReWPS1c33
M8waPBMr0ezbeMM6o9gRiAgKEhAG866692h5kA9hiHaUmhJrban3SHpzOP6JmhVyw40CqlcPvDS9
O1KmUf/pUbGq4EvMcQ3PkeI67AkHWqvefciXrUznjhv3EmE9Byv8ndDDdcVqGHkM5kUxZ/7DS1Qk
G05f0/nyYCajh52sKGoxyy219auGuzgkRYAcRuS2iMGo3gjDz5K0G4z7fXkIW1c32Rb3mFHN9DrU
KS4tIdVbZcGqYDu3mJPHR5N+9yoXsWWwNYloKLh+pq2ICnLQ1/xgdTcTB3tdfUna0h6EThOxS0Xm
hdmdTRUlTXQsdR4tG78nxqi9QjhATOIy3kes1URP8dJ5aOE7JPX6hhxN1gedXocOgSRWEGJdBOuY
niQpooNxP8CQtHiFw+7R8OtPBj7OBblV3SOKKUIFCqyJ6JsstyNBu3S7YUsYlx+tYuvaOkw+zBcK
zhJcgB0ZYgFiTEwtxoH43tRyNZIfum4vafei/UoNAkMffb2VxoTt/B3CMMIdw/2UHBHCNtrBQF9j
XakhgCDpOTtJHk9DHjVmkh1FLvr4XRV7G4S54sNy+2GnTYdiOI3StyRavb8SewV+Twf9JK/16BOt
jiUTbIKNmwzXkzO6OedjhslAw8DtPMv6Nu7C7L0HtACjlkHfeaDM5o9MSJNgzWrJBYp+A8QoIUl+
fOOHgnwQhBvKrI79n52/YydtQcCCL8/hQd8mBGToKL1Whcm/RI4Gg2V0pD/Tgu2I+pM1XIbykffP
jDemLkg2Gr8kixRG/PdJ+J0WSxJrLb6zYOs1a0kFmrG+bfNqACuiI2dlQD5DvWzBIrtQg+vUfhoE
tyjKncaDxtrl087RtnpWz9HJyvVijniIKhkZ8b2AfAmYN+wTwTU8DRmSC4peGkQSx4KgXh+4rmDB
M/VnL9+m7Ju6PTHl9Npa4nISsYIRthz46wpalD8J+j3z72P8MK0v8cqCxUZvwkdN/eO8ZF+BLAJr
N6prZewU9ULx1yTOCDwyVr4Kw1eL1Crlhm/Z/pMAXDR8iSkU1wHLLxlnfovi4s9jzSblQjl2/ls6
/iZmtOhDQJbBpnTvZPAS58uBQK0kJQT8XBhEFNvVbRyvNLumFHjEX3wD5GlT5NDD0wwsVrjiUIWQ
GYpy03QTgrb5f/FiI9eHriWnobAp09301BozkMb+l4MUj2kUuTuPKwsRX0qlkg9jecCeNz50St2Y
nmE5Uv6m1oB3NkSlxGftXUjmTWtOu03sPEqStkiRUX+q7FlAU1jIaeU7e2NBCCTMer7hAS/0N377
JNzRgs57Wg4ncqQbjIf+K6UCzCNFGRb77vg433EJXDTc5oTfChYl+q77Xz7Gtj9b9i5MH7LjAooy
bdrhNVXPfFS2dAAgDXyCPQ6ZQ6r1ATumtMrLSwnW6/W7VjqB6o2gT3a1zDpvJdVXIn5bdqv8yFFM
MTY4MGLhqhZ0C2Zn8eD42AI5A7QfjkE2bJ+a1HBRG4SmlrNWLXZd+jkBSWJJ8tdTT7zCPjSeCnBK
C8HQE86DJ87iBiM17RjERAq8S+Y29XPAEBYYQn01mAaIoSV/ERmtUvPou93kTtGWH50MDzF98QeS
QSGyTqD0SoL2N6p+rihL7n6Vce9Jz8I6jc6+LvZmd4FEIBQ1Hs+h+mvEDW/gpaqvUX1V5WeRnZN+
EYNTZUgaF7wj/kBHxJ/iPc303nPdBa40rQmZr4q3PO5Yu6C1fMJ7MZE0cIDaw86vo30uQPyj9KKC
QaLj1b8Csp8mPNTA8uTsf3TTJp4QLa3ZfvDt5PItKo+ik9egaW4CV2OqQs1MyrKCerkjb3TdWg8D
HS+fMsdpkm7l4awqRwp+/Oihe5PrFMVKjSPKdE890nUNBC1iUuBn8L8JSBTrS9BHlaso3ObGZ5Ja
c6+3j2o9sBluFcKxtY1RfmhE2Du6tLFakHnrUsJ9F5jluP3YvNC6UNXLSQLL2/910pXgLj04jchM
sPkuy+pW9MlCamyI73YDzGp2P4T3Ib6Ku1ULNt4Q/uXGBC5JVYOE6WcofgqNXIhVo+0SHHTjiBXr
T0cIkPm/qPIlD+v9R1e82gYcmD8dSPbE4G7AaqGUi10neJfJ51NBhxkml1O2qqJ9Q+KWzatNzKhl
slhffLbScQ5BMZCTrG9kheUiBo31LmRqavERG0Bd7RPrSzeoSkHHmOynYtObxxIoWlbfY+JDyN4j
sVNbJsZXVsNigS4ihnLIuGWcj19D8lQsUtTxuulM+SPdd9AmSgQki4xeuQb9q1fXzsAu9Ig/cxuR
VsOpExAWVX8bLUOL9DlhOtbRlFgiEKjf0UuMmMmuEO+sQn5lo+KerxD+fNfkrkaYh/YcQEWB6g/N
JYdMPR398pITkiQZrETSRxp/oDRjUSlALJDsgcI4NA/AzWGwQ5VQRksZ/kguE46ubU+rV79utNXY
bov+sxTYTYMWr70Scqg5HSDznrvPA7hOmN9a7dMDBpvAbeZNDwHPGhXEzxFPhrez03XVrmlX4VLk
UuX+CjIEGhoKD5XHUHkzRgbF+NqSOMO9BbXsy0dhUsyQisDV8pKpQOxUoq9EQDf3pjhffTT7Qmef
GpuAZgoGCG3LjnztzadwRchrssLIuYEP5S/zh4s5bIvyLWcwkTpEPsOXkNZE9YoyRdB/rgYPXXsP
iP8/xs5sOW4cW9ev0lHXh71BEgTAHbv7wlJOytRgSR5vGB45zzOf/nzMqrOPJVXIXRGlsJ2yBQ4A
Fv71DwqC+BCtQt8P1mqTYX1Lgp8aOKuEf3RdDh8XRFIWaGrPchRMD9J5r/VDKUAzuHc2iAwLIMmj
NUQ5Wkryhqzi1SYg4Mdqv4OcAwl5dUkiFCD72Frkwh2S/EO+fKBZfbPk+9CrOIp+6uRbaipY0y17
77JsJat9hHsF8E/kExT6ZWluY3XFy7SSze0QFbdi2yX1zFhkjkM/bcgX56V1u9VIowZy+zmGn5sY
6BaCfg6u7G99AgDIdHoHZy2ZP07TFQc3I2+t8e04f2/qL378I+AMUiuyC/RVUSHveCj5nPyQwcfg
WfDkIK6uu5gioGLXxcewuxH2F2CwFRMjevqNfSjXzwP30pchMWcpJLcPVmND++GsGWHSYQEW0ROh
Y5V8/OMf//Xv//mvb9N/hz/KuzKbw7Jo//0//P5bWc0MPuqe/fbfjxgJlPn57/zv9zz9G/++jr81
ZVv+7F79rt2P8uZL/qN9/k3raP73X+an/zW6yy/dlye/2RRd3M1v+x/NfP+j7bPuPAquY/3O//TD
f/w4/yuPc/XjX398K/uiW/+1MC6LP/766PD9X39ofb5Pf96m9Z//67N1/P/6A8+R7Evx/flf+PGl
7f71h2v/0zPK9nG4Vlo5yvf++Mf4Y/3E9v+JV5fjCkf4rif4rj/+UZRNF/HzxD+Fr4RUUmrtub7g
o7bs1488/5/G9rRrlNa+Np6t/vh/1/3k+f3/5/mPoieYHjOAlp/JT6/+fMzn6xLCUdr1ja9sbRtj
lOHzb1/u4yJcv/v/JL1jT4mUkE+oQA+1Z+6kt0wXdgohsfXmD51dmUvO4hRI9bvEckkan8uK1jke
BHHfFptATsDOFmyYX27hXyP9dWQOt/jZyLTyXeF6Lh4pthbi6ch60OqomSysUkRyhZkbPRqSGXLr
TrYtR0kfj6HJTbYBRpW955efbZwxkqDTB4uLEJFvXbkWsGg9XYMWx/syY9kZMF8rXfig/YR36djU
aynXGnzZGrZ4zplCc4Yoo2G6e/1qpP/8apRQpFNK6UjeBbSKT68mFk42m6L3kQLUcJ8DJmmGUZhq
5vTebsZyL6xQ0P2GYD4kMrg6fxkJkJx8xLLVXM6HJhqAIKdq1Wuncptr4I1Mx5B5Wv9DgAvDcZlt
51BnIP6TLW/HdMGDJ69wgV6SGHNXahYl22o7GFhAtWyxnVZWs4+S9pgm041jteiYhY1oT0DTJnfI
jcr2eiw5mQ8yyd5LX1wXurCuYyu/UyNDXUqyLGU2YGES+XfGJocisuJ48/rNc9eb8/Ql1dp2FfmZ
nnZcbZ69Cmqy+qER6KZNZV3ZrcQyJDCb3LPeCa9aPri6RKreRndLa1N7NDUKkHzIrIc8BjsO7BxJ
JiyOZv1S+O63JbfMzqo6fWtL+BjKb+6DLmje+7KrLzFQKu+AZXPhDtshar9ZSaXejTMULhJkjDVh
6zmwkyZ+5RyUocNi+lC8qaMF6JCtY2dXoBhTyib8+l2wnb+5CwgMXOl7xhbCc5+9QlUoi0H5yaYJ
Rpwjmvk0xr2/K2yOgqXf0l0VMNYnFw39qKk9Q2W91SaOb+Yyr7a/GYz9d4NxNSuX1Mr1HPl0MAaP
2554Z6TJcp7uzrPRC73izqeNl4x0B2WRT9eYtE1BBLISlf6us3rn4vVhuKyDT98M5SrX9qV2PK1s
4T57M+ayJJlgJFLrfCvON8BC7UKwToaDP52nAi1PW9JiajtzlZaBd/Qj378ZbKqVbhBfA5WtGaDi
1AwiulSyHLe2Es4jj3hjOj/+qEV4JSJFL87yeO/WJcMkJkFu1WABLK/l0OIVk0bYIQV+8zZqw2Yb
+A4GOJ4Oj83qFERc741tZ8FvpoV+8QzWi/dc48LoY6MQ65rzy9pdZIWpTOtx8euomigdNraJVyuZ
AEFFGVHlBhaKjjLyy13oZjauIWF02dihQERZvcuI2O3o/5OHHWkQqK4ZzdY2UXHJrY6uciuLN54d
fIqcMbkqZzr0prYG+HeK+eZxmE1Eunzepjkc0Wzpvta57+xze3rICne8ls7QvfEilDMSHvjlOM6f
SgWaEvQFnsxzCWpafcKOrb21k5ZGkqWSrRur+qbNrNsqWMLrUlsIxrLgY2aTyCyq0GMvyGnWjBpA
s8SD19Q4LYh5+poP8laQeXUMOuK50f/X49HIFFyrcOgn+HWMMlGJk1N05n1E3yiyYefbJGIsYUP3
dp3bYdNdFA7alt+8oy83MsNO7ngua7+STNynjynwogmpdZ1upK6g6iQVaMaCDrCNo4yIlfHkWwhQ
XepqNVXu1s6HvTUWj5WewSCa9H6WVnJv2bG3HdzvRQaDdJZ+cLRX4zCdTdMuqzZpiepKUS+hjGA/
VkP3OVLWl05P4MlZD23VB4ieDRHD+OZ+M4iZjumS3Ouk4GnkYuGg69x5iXh4/eKddQI+Xbqpe+R6
3QZyEvXO04t3KyEd1kwuvgXI7LC6h6VaHMSQ5w8No6PB4aXvGzNuRQ76FOjQ24+l+wA8PFz1Pljn
HAHGBWNPTq+SCpVIBVE0h8sZMgu72m92vxnyyzXFofRyJEp1ajNXrtPul2kVBryu/SQdrMebFMJO
Xt5E8fTFSU2/7/xpk+MGc54v1tShWzKJdVk1irg6L+seci1uQ6udMVYamSVZFn0usbowmBpfyVpO
d5/CvJtPAq77ZSn99NFPg8+OXVf3ghz516/EXneEX2++o3jlKR8dmyVC8ASeXskQu3XMFic2Abs1
beWhI0U3tS9nYhJSi8xYFRXfxyp2josu3xnL+Xheo2s5eIg9PXn5+nic5/s441HC86Sk1PSVL57d
2VKI2alEJzZxT2d75Duwh9NIkW8dgp63E4vQZeyBppusoC1lo3pRbh89uKujWG4nx3KYvsYOduVN
MjsHZy2lEL5Eh9y3r6Y542RViZIMUSJ23OKrMT3swwFiBwsPPQgRoJlBpfSbTUg/f2HWy3LW0k5I
T2hbPtuE8iC0atEV82ac2ys6OHB0xM4u6+z9BKgch3gppXOFCGDieGpcNRzCVE/I7vHe6nrAA8tH
tE7r/bw/9XNsc/x26gXcxr2zUI4UeR2mV3mZvrPLAks76oOLReIPCsFp3FSemN/kah7TvQXdCje2
wrofjMakooSVksdQJETvw9Ps6ZmwrrYai4N5icJts3gu+CO4AZUMq3WyAm5W35ys2v553h+zug1P
hTXUUMah9QYLzI+5xnaMZlgtcTnTkYfzeJpfOYMNsdChfhZh0W8N/vtHT1f7sEIQ2C4QSIoYq7k4
cd/pVF3aavpuZ3HJxSFJpS22CYMg25azZv/idHsjcpXvrG5iSeuacuvYmK+EuVf9Znk2zyeJcDhp
UTrYnvG07zxfnvOyBp1eXCjqbBDbcIb/YA1VhOdcpQ4lOdQqRXavLVxApTfv5gRlfXZUeklPro2x
JEUS25+fiNtxMh+ceTGQdx1ognl6EmYpL1LHsh9b/KOcOcuh1OCIJmwkiAwKI1NrSPcuuQzkxAZE
/tammG/yJVuOhXR3rs2q7Y4w1QMnXO5QtiYmv0vc6RCWJttbmU+BpUGo8iE4cA8TYLQfWTt4x6Hv
vaNGIX6RkrN+m3GEe9M5Yt7mrR54lsSeaWogXw7VrrVLdZlVatwkLc0F22vfduvPWSRQi8PNONpL
AgIt0m25VntDiA6oT/GpyUP50xpQR3JocpT30W3AUUfskDIWUWyaMlB9oqWyUXonhfvQGJnpqNUY
74o54ZJL36d4LKHCSKuNf1cwP994Xdvm3XUcQ3XoONpbP/9lIS8d5s88w0NyxhBfs3IknbEPjwaV
1OJRCIJQ6tZR32WDomg1X1IuyYpSCvSLNe4/rfQ+mV5jsOJ21qZyk/evr4f28/VwHaBxbE65EgRA
Os8KOKtwOKA0UYPRLvC6qEfCaVtKgGqxcPvq4YBNroeUt6+vEuDwW3DPhZ5XYD3W6DQIuag+l3P8
eW57ToOAQamDD8vrY3RfFJlMD0cZYbsGWJdK5ulNrGvRhzIQ4cYfsOl27YLU0s7eB3NjOOWQEOCN
VnmqfLTLCJnPz1YH+IHCoL8F7IjxvMHlccFjRw1NfN85efuuAV9N2ukz3hcVmuoaQoUxztuSbodT
RfQjBqzvBGdKvF6W+ifNiszx8YZZNV+99/k3V7jugr/ukusC4AlbsQrYCkftZ8t3Lcp+EWFHCNi5
sLWXNbY6r4s7Z/gqUgfMcfBu/Frjy+HT18+SCr8T3HRKDNS0nRGHbpnukE8ds7ma9eV53VyPcfRg
MEhbEvdBZ910t8CNxxEucjlfZ+32fAo1sfPWo8GfR0P+6A90AJdsNJdpCkrrzSkJ7W1Nvzok5HNA
7fj6lcv12T2/clAkHwSI/zlNPH22ZWrY+1VC4ZnpaDsFVI5x4sMGatv6ksPPXWS3DlEoQb8RoJV+
+XbumtvCgehkDe3JTSLyD0QebM7zifH6V4OUGKo3JeZUQrpv8g6vMemZTTNa1TZxoUvbZjGXMzoR
lFo4KLTh/Ghy56Ez3de519beWMDReP+0e1hzaWlbG0/Cb1NsGhhLquhQBYHk+J3ggb6uJBkF4a6E
RJdbnfubt99+CdvYUimPF0R6vBv+unn8soQ4w+iQypjiFMN+decs2InoYjz0XSwP8YA2dz3lLljP
s5gZgIZw6bEqrcXHKAB3SQd//pwQydrjBWI7OR7LDuk7dpebw+uP8iVEQqlnfIcnqR3wpecQiV1k
sxjKGcvUbKCVM3bgFMsom5PjEgjGqyOMtY/6Lv1YWCnbrD99WDq0x2FUTHskjoXCDs50WfSpjvy9
tuz2sUkC+zoeOsya1j+XTmRddEOKk2bewr+A8TLJ1jvFk/piJXjK8eVd2tc5cYB4lcVThxp5FhNF
xlrYTyZ9CC0HTbCDHF7E6rZIY/Wbitd5sZkrakFOW76SRq034unzKvKkrONGeDDRQSQNNMnSrwbM
AOOPUbma95RgQ22LT60pyDHAhh8E0Nc3tcFlHGn1wTLTezuuVsaenew7DxV/WHsnD1bWKt90Te9j
pzC/jSq4z68/w/Ny/+t0ZJllFbJ9R7mO77ElPB18U1DGt9lYkE2OkYgwoWSU8F67XI3fvGaY93WV
XJ1PkfYMj4rGpoyQcOQV58q+WcnCRfgWSf946zX2ZVlHyNvI28nMaHa+20x7y307BXX1ieWIcASJ
zLFaC+YsE1BeEnxyq1of/gOcxnmJXXH4YwYJzoFSvthFIjefSmwRwg1Yt38ljIZotaAIjTtJsgYO
jEcicM1G85xCgAwcZKZhG6TucrL8bJe2TYTY045uxyS5WzY1u+q7ElfNNGZVEQDEx9SKk2OLWfVv
nsnfDVwLDTjguzwV/1kNIew2mHK7wtenggQWTjGBuKF/16kuuQ1L17p0rfE7VrV4hBDkFhEQaKP+
Sgp4Frkldwvr+rvWMfdZkx8M4WlWji60X5EwFsmH7HpyivD29TG/OPaBNK+V7DoHOHGzeD19jzLh
AQtbKW7CVnrZzv63vMNhX4+wouI+QTnYB0AQAaUa6x52Fcnqwzu3R2Opm/8EyX9RQjApjWNc3+bo
J6nHno4n4ck1imd8uVSoAscAp4o+OSUFSkJpkn5TBIjWg6Sj1Rxz7qNPuXMWyz3MosIfq6NKzhJh
LlqHtNcyD68t7KbjREaHYnHQfxHhYJol+vT6XXT+dtRU8BSOfHlxF5F49qKrcAVcFhFvFpVJ1hLV
XoRTV16GFTE5iU1HrknHm7YNd6OCA5Fm8n40OayWeYKD040Xix+672oFsXRQG8dWxMf18F/NeB23
yN1fH7N8sfzxhtIx4rwvPd9Ze0NPtitr0nUS1yLdeO2Vk+RjdDF87EwLkzIh/+RcAmcFnM2lH5aH
ym7eEEcSzp1GT6UxLZ9Ihm+Wj4mMg/su0j8mxxH7Opqtawj6VPD+j8GM4W23fpHBvpxsejArxkrL
EDY3wSX4ewtwvX0jA3NTF63FaSChz8Cyu/PbEF6811/mYYsjXzmfopyzj9Ook1aKZjonL0Pj/PT6
TXFe1Hc0kdjlbGU4W2v7OUwKCuzl7oIXqRsXE7IpnNRETHQNR0LMfAm1yrv355N3NGgc+kz/sW3Z
FtKlRmscXY8ZFHEAdRhQBW3jcYKI5Yj8oKrorkssgvbYaep+YEbbLWGGxQ9O1d7x9Yv4uzntKyA0
h0txmEfPNrZxmDx3YsSXPm41gAqRgA0UBcjWOlq/tu/ZeymD4uLcycJPh1zewM02bqK6fRCvZny9
K36DlL04vwjlGukzpyXYKt3IZxtWaNpqtqsFs+tiNuTe81OLEL6nxyqZSzlDqnYK7mHcXFFefLJn
T92xFb9p0krjbB9nEy6DZbKd/Sjf5n3ffJxGfZGey/DX798LHJIjlmOvs4N7R89Vr+v8L4VcAbYk
SavCzIJTBK5p0AnKpfCSTT7kcPUt56bGIKYK/fLgYiTkz5576PzUP/mAyl1VY7u5WA2eF3lhdrjB
unAc4vjEPgt5y5v3KaTF3wz55QLk0DJmuK7ysXE/v9e/DHmMstl2KUBJE+6QHXlhd5tM2XKhhIvo
cG02JKWHK93amqsSeUr9wdsrB+cdwckQoUBXHMI2nXeRRXh0OhfIeNIWDlldHc8rkO730oqW39Rg
3ostU4F0s+K7SnqaE9WztyKNTTWl2eqSFMCHCMqlvlfCPJzrltpcrGgx7IipofZQ8Db17PQoPFnv
uZAvUesPRGTwF03vQD1tYF7EGdCoXgEqa5m9N1Xe4rzPoZ/teHjvho05rfDzySkjc3Jns2okRoJF
4s7ZzEHL8b0Cx6Wa/Tjq2t/W9ugdwzC5C4LkPgjrdp/HnjlhK24uh94ATFXWu24hykyRth7DSiF+
8Zt2u5bIGac9Bpn9w7hJu19mnoPTD3RxY5OfsrWB/vor8HI993hXOd4oTdPPdc571C+vgN+WczsH
43LpTK4+NW6JIiYIuxNOJPezy1sXzebSr7igYkomepeRc03i0ZuxSd8OqDMrP7fJH+txh7BK6Goe
cqMI7HkfO17yuNjp91AE4W6ZLHymura7Gln238hhfcc9FT/0yJdDz2YOh9yHpNHjwbEwPDbWHF23
vVNvRgcz4Jm+BAApkVDr2UOvlXURzXLv4CfcFepnLbX3To9vXr877ovjq3LAT2gHgynjY/Uc3p7z
sfZVnDBBkgwev5lIZ6rD+nRumYvWsS9bLZJN0vXl3Rqk1GNQM5Q3YVoiTOTGleOEoj6wUoxV7Ksq
KLyjldQYIlru1eKp8bqMykONniIJWUC9GXdSp5L55ry+LzoFKGSvvRQDtK1p7OAC+vou6D0cPLqC
aDmt71+/4r9ZcNnIPMBKLSBtsA88XcXUGDomnzL3Uo1EjA0i6+4HK/rZDZLzZ6VgHaXV/DkkvFYO
CYpV1uFx1hiBd2IrwlYclmXEWMSE1FRzZsRpGlAG/ycL7stuNasAVAdX+0JKGsTPhhpWXVJ7fa3w
XaB9NTmQ3UUa78IlJws4l80ViI/azIgXOQ1qn/wU8VEtq9rEzfPfzKO/HYwnMVGQtqCxo5+BWEIn
fQJFSsEia6FdNyB/c57YLC9EhS3uoDEKBelwSeAFxIfY2eWpvxmyKEV/iTzl9cfIMs5z+vWkJxSw
JFWl6/lg5Ly7T5+jlfcptY8S1IkQW5Pl3ksiqP4dLlXWSJjBubGaZO5HKBzLfZill2cESTHlLqwl
im+mAPkz+9m15Tm4RNUElsECmW9HuSuYwWdc1SZKWBFXSTSWcDE7H3ryLNmJK5XBtlucy3Yqqg8V
4PehU0zqFLLp+3MfHWZHjG/SbZCar0UxkQKmNZY6FSDLCshBL41QlKZjfQhrN3+ciPvsCX6EZxKl
N/ZQY/ZkMlaCluDSiyoc6aIFBu9zHyGXk4xg4oOfE5FAAxrHbbDDUxu1n5dx0oee0mo7B0Jv5LTE
j+cuSlq4LZ6YHfbPuRMcTBS3J5Ngtak4enXW9KmqECnOjjSo/MhSVjIXu6Koy908Lh+Q3xG15c/j
qTPqbinx4WYNJTs+3jl1ipIjy24ssPDt1Jv0UK92BDaGftlIYHqlcXDpwmO+2NPersHKq6gi6SyP
xLXwiusuHUjKqfuMyC6PJq0O9Lbnz88QYJEhKcpXd3IJvTMgNMEy8oagQwMY3XUogZ2jdKoPTkNU
2noicGtF3Ot645q2g3V1/mVtsJ2I5NKcwgE/sgjL9V1u650fwwNWevjUdFZ+YzWpv/eLdjwUzfK1
Pa8HNOLI0Q7IoElSa3ozVkhLvHRAriV9f+/FboDlqKZyD7VHyA8pwunnApOQnZ/imFFVGS4BE6lN
i+rzq76dYwjX47Zog+IYzm6xo3PhoUIFroSh0b7pqfq+9s0CWVfcnvsEasT8OPaX9ra3sr2JpgUx
UYvHh4yrD1McYHbWfh15HT5A/PE3bUzEjFVPNmnsff7YewsR5P3yrmyJunZjxz5GXYmmfHK8K01M
Dmev6b3pmubaqYfmij4ofiC9vHGWzDuEVhMjDsl/qLGcEE926TFee91ZcC9pUFxVabtpWoTfhFjg
kYV41hsDPBbTwRxVjyeGPTnvxg4IOnZ7GgfS+bPn2wbuBxHGeoc3qX86/6obup+j1Kyrry8T5/7E
81WCMormovLlWr8+XSW8Kc8M+L7N/Z1wgFlkgLtAiGR/8CzecoQnIRPYsSJssNYP5wEfkxS5re81
mEG62Sfbu/8TD2y9Wuy93POv5qq5PG8coZq/iX7OcV8e231VsY6ItO4ez+9u+E5KLP6bQZF9nCqz
yfQsL3sxYe4x4+TuBzm9imkoTsZFeZbDOY4uVzLfNhG5e1+32J72ySS/Lvn83iJ59FE49AINBF/6
ozDIu1l8KnwC7D3CxkKEn0pTdoeAXGCXtvXedWb/spMBEpTAISajmTeVRqz5+i0+Y/tPbzH8JZem
n6Og0ojzxvFLgdV28xKyMOKiYdc/26kml2DElS/JbBImbXUaE4x5W0uEW3f0Bnz+4xpXAP9jXucP
ygt42ahsbFCvY4wJJp1EbCVUhCImSd9biwfZvtP2sSxx1ZwR93vWIHY95SnaKJTBsZWc4gDc7lzC
eYnzu2Pj34AYjgQB8m3wIIrg581NGaeubkaNA5okOpNmzoXrhl+XVhXHKgONceumuM+LsTwEXje9
6eWaBY0gLir66kOmRnwyZ+8opsTcOm24N3kWI2Ml5NPrcFVoJ/Foye7L6w/ljFI8fSiQJDlCGA5s
huPPM8ytkFOkbaAUQpMz4ucpHxar3LsUk3GEX2puPAD1pbrqjFSXnqV+ykpMNy2271UO+SrnZJzG
03q58c1vhvbyTOZK2JsgK7zLHlDmsyk5zzOvkfyLcuWMfUz/GqQ/sRzsCuPyknOciyo4GXexLu6F
mKKtVsnb14fxN4+VYdCwAlKlB8tB6+kwQBuG0CyKWCwbw5BEvhceVnQqyJIHa3qImsXd+UlNoEGK
CjGhzbOZCorUanUuEL17ZfsBTAufECgQbv+UjHSmhjz02W+RHZ/h5gA3lt+M2mFUT58r94b/aKTT
joW+8XTUk6nsJE6RwFUN51MoPcsmluDbs1oq5NkxLiXpiEFYwqJP6SBuosX6aPt1fj3F+ofv95y5
klSfIquIIEE0AVJituROlaTkwhUjfju8isdw33bO/OE3g3+OIq0AAlSmM47JaVL5TwcfOlYewjnj
jFgEJL/HWbYr6+mubHqaDZ7/bqpxWKA8tzau25q9ZzpsQcSwPxduFi+yF9pMtaVIttYcYHeaEU+U
lM6HtEBR7ZDVNafLXVIFyT5rnfKawA4CDBp8DF+/kBez63whsL1X4qQHJ2t9Sr8seZ3LhtvU2Kyd
e7Wp8e1tl8Rf3GXVNYt4J/BKGwe3uXWywoGDl3NGjGqEzTZNZsI1ktp6H2kLLqxPd/f1wb3oSDI4
RsWt9jT/qed0dGWNnRUNHnd5RdXCYNh1JU7YVZim2NuUb9u6aW+jEbFl1MdYQ1mP/rrz5bLDOivH
8a9v++9pET2aqY+P51OePRHPoVcWVzXVm8xvifFZtCSCjDm6SFSfYYNKyp/1dWdW4gTrSL3CEa1N
3z0MrY1u5pIILI/cwhAeaF6rh5ZpjjcsKt4eok3t1PHbUQXWLgwjvF8IHmaKccaQU/wbIHCd5M+m
0XqPYKi50ONZ2wHfnj7AMs3atBErUjFLtVUBYGM/zvGhdsOcyNqeCteq8/JUa1P8+aUo1YNo8MGJ
/QIWbJdc8WJ5u/PvwvWPzr8aw+SruwTJ1ZLWBGCMw8Mg2uqIAm64As1F2tW+jVV5Izl2Y1zad3d9
W33QXTyTTsgfnZnA1qA+Dy7CT+jVAqIPqYw9oOzdmTgbyWzaybm2VosH0Mo3+MzCcTjXTjignR9u
YxHvy27V7M6/tVUQXIghULsOn1ATKnFPGZ+S8NkNxy6FFpXU45u4dSEo5C1CfY0N1hyJ0yjx/6bH
ltzEPvKgBl+bNxLi295U7nQsx88Uy1XA4tjfmCJUjwsIn10bG6vVFWB1Gx3AQ6jmo2XPM25La9jG
eaAmMMdQ5p8tX7bopUEZ/IV0Qyv2nEPRE/sMMfjNn89idErUp9E84pkz7buGcL8gEd5Vndo7fBrk
jeXMyWXb5msYboEvVG65d8OEb6e0dffo4pPkZ1n6CD1h3quxi99RWI37amo6Uk0SYo+W6u0SWuW1
hytZCI7/2Hn+tB2zcxhESZRFqUO4vvp7RCbS58FeiNI+vyapJAjdtYATI+wbD6mEuS41TS0R4lGU
2uLe1fKrBaebbKQLunb5Y8fiTC1ko1vzOhdbuTT+4HndQ23lHpGp3nvIThtJwfre6Svcdqt8xmiN
NOcQ2v67Ab7w2Eb3M3Ek12kbiPvJBGwFQ4u9AjnJUkQP6LLIqMNsXJKm7cMp65q6vK6TMD7BN9Fb
q5PuBw3ZHrLOvV46Ss509LZhHCVb30dQnWNilUk/vCZokYzXPK+30O0ifMtYuYQdFFutJ3FpAZq8
nUt3G00zggEY4wYgj1WgUWs03pTiQZmrAdqGuGyUnd+KISxuwwFXsGz0Y1hDEnJeXHzoev/NgD7y
TGPuMHPdnZectRGxQaNhH89f6tHanSdHP6PRtIVNmpk/7ZomzK8j/a7rpCB/l25oE6FxPAO1tRzf
etDdD0WKx1lYc5KcXHWM5zreanckNK76NPpkfPqkv2ZFcTOuFPA0Q6RrC2Cq2m6OUY0K245TkoeC
/h1oAJlwQWKf2p7FW0YAIdIm5EggoGE9xj6kNe+roCMjJMHO/twROf+r5jwhQp8zeYd99SF18LDT
Ck9kLTnLDqoiza2b0i1GTUFuTeSprO4xTmHvafOHF1qPOKhOi76LGpTuLnXGJtSl5Iii2dGDkSix
KE++g2IQqb58HFYZg29vjNeWbyNVqv1s1cR8ZDLdugvGdbkdT0e0a/oizNsIt98Gw2JJciLH/W1o
R86NVbrEs66/GhVEXmwiYnKKHaR6stS4EvbVblgnfDRH4IEt50GTWqexwAQ3QKuwgSj0bSqiiRTh
6zO3hWpE4QQK5l4NBD93KAcKUVlkkPh6E4fxz1yR+9pPJj7EjuCMFhbFgkdBG9yUYTNf5YDOGx/6
20YsdDhtQm79Kt5L1QzoA3DaPi8HHKo+KhZesIx82liq8K78IMQ6R7fENY0pGN9Ch22Ob5cmk7fu
7H7WI66L7cJaXbhwpuIiuAxzv/o0E6SBOvMm4jB1XQ8nJ63LG6vCty8zN12XAX7OzdtpDAkMW7n/
Z8ShSMinmly8xM64CwS08KrNveDtJDzBsy3YXib8M+pu9C4wka/8YfkemBKDn3iS91aU4GZUxZvW
y1sg9kpCYoQ+MgWm3lccZrcqGh7pP4A4LsHx/CVrMSWTXdrspIkH/EPSGfluDlHKn/OdDTK9C2kx
0oWN1PRYOjXRBIIqzE8/Z1EhfkBf+iE1EV70fgYgmpXc1yHRcCOSX9fVY8qC8jqdiaL68yQsWO52
S78b3cW9g4KAadE6/yo9rP6bIOl/gqkL+/2xNjTQOSw9jALIqcxj/GpYXNpcYSSkkbQ0qgaGnXBT
zqj58YGyXRKBrXBfOGhw4L2t5fB2jAkLohcbThqWEikCh8nN2w99eohmkl3bJv5qKLcvm7a4Q7YU
3HkuGJAI/fnYOqrbqLJGyGVZ+qoe512P4kutEJjlD3gMLGRraiJJJrsMfljVuzP0V8Zi2GL8BVPp
zCbGARR9CPKxpmsQiU69zYE+2fQqr8kVK+Gu2/zsMxayZJbZL7FzMaoSg7D/y9Z57catrFv3iQgw
F3nbOaqDWsk3hGVJzKFIFtPT/4M6wL/OxQH2FpZly5K7SVbV/OYcEyX7+ns6DcDb//pyCXnVGxP8
yO9LlFn2TxrXlJ5YEOGmSWxGy9WOv9dP7AYdhpq+vlSuCZn3MUxsft1C3q1wdJ5bG0yMsfq9z6x+
Nhf6KtxjX9klZRScepmmq9+/p/HIqls0PZfA6xSEhNTMqD1BuW7CgsOMAPQhKNzY2T5BY9cAASJj
0NZmDfVtDKZTljVLjZTYoQ7BYokOC7XL9eEm1JiP1cFsU7EIwpEncraJwaz6bE1aWFuMrLBDHwro
qlZIFnhP/qCV56p+4KBeVigUzsA8yr1ErrGW0dfURbAvH9HwL/pkJ13yN3Iz1BugZivyCzjtZ30P
E9G3e7OKD55R2PYXHnJsBTVdFTAggqQ2V9RPtwt7+NN5ub0SMvxicYwuOsD6xM/ch2t2JT75uNpo
pnEKKcN9YwefwxkPPxuZfKTe9DdlMNkX1DxKb2sEbDVCc+SUYRyiYDXAippM+Mep5UFhi6YrWMmn
etB7gJot7YE2djWnCMjp+wHYn4o13BVFsvZ8XTvACOqVeAI7JVjn90OLcl34ybvdZE8yDtJtPVLX
Tjx76zQhmZM4oRjAY15kd2yj65ShbxdMyJ/YaTJnurCnvmZzgkiE41sRjJRi+dtRA/gfTuwPgpTd
3fg6GBGtPGzyK4Rafp7ExRuZF6cRw3ta6TiGUgtOuA66qB0S/XUw8xetMV7brNsIuNupI5kDgsI2
fW3rxCPw3IhlkHcdQAcL1NNQxSW95O4x+WWyRVf2Z7A2W4yaaCIAzpeGMdKmge4BRvoa5fq6ajpj
NkycPRoNHLc79Xq153M/uiSiQteakUAhMesbQdqXvIHDMsbxNXSGm2+OcuE6WM2qtsOMN1LhBLrN
8ftuY9YcgUUkD5qfP1nkTaZqPFk07Mad1B9pC6mOcCulCmWbX6welEeY+fC9WqegMQwHks/Sp3G4
5JCzQW59TsrgUSbi5fdCwTDFVKBJsBC0erDi+eUdfCaEyyoKlqEn6SANyS5AsfLKXVKUm7oMjpPz
40OV9Qdxq8NPRwVHElkb1tJLEJsXU7Z0gY8Ar2C82KAFem0hbXBrzFZ0EhsoCwgNEziMC2+7nRj6
Jk8dqBlY2kEE8LJYJqQ5xdQg6gyoQv5nGk+fjAPO5ajuvW6+CDMhnlmjIhoSagpYzi41zn2sl0d4
VbuE+oqwIYlKw5EQ784MThvoLlw70nNvWqu0rTSwwnfJXF5IdH3bmST8l3Udv2mpvnadmRzmW+tE
t/DLX3z3Ypc/hcDTWQB7dQ6xAm8TRX8GmXHGMO2zT1O2UJSzFR6z1G5ny++RPhN9pKwLSco+0Vt8
Tegk0cyfFj3bxzuUba2iOE4m9tYiS++uxULvtf12aGzMlSx5SlHvHQAmzc0K8E+sL6dJnlWQaLvR
9N6wDjvrGotn5GcUFjotkef5JJUBgMtysJFT+eVj3PXIYVjda/jSBFh2KLXcazljf0YkAeSpFjaV
0UXrHA56kPCAYF/O7Qm8/L1Nc/8VIPbG1/LhJcfccgylbzCuy/sPcyaI9OGIKsOSrsmuvVpR80iq
tP1IO4GUowm6NjNa/YoavwHRsxNCYQrz1KkP1TSqDYfZ29AQts39Fr1HvDogT3NlL/PKpuZnOgYO
LSqwRVJYoQGpr/pd6mCcOZBbGkw1MPrd4K57nyckMUSI18tcex4hCFoOvHxj1Sdv+CtpcWlNf01A
JtkkYX9RuJQbj4XJjIoHG892H4hKB4hXr0imLaOeF5EVotgOsbZPsJDsg8aBlBqKhPvHO+hlQNNT
A4dOhBl8lN1QT7e2bllgRiYjGi9e4fqvcVA+QZSw1p2TfY29Q6dti7sJybXt6ZoUu6CMV+FY7BAz
NgWKtw1/nukgeWU2RO0XWtDGmYhPkI8U3VwVBOhPQAW2Hkb1off5nyh5MXw3u8eSGSohnQ6gNCfe
ixfbX53LXBMU62dSgGOPi78BwKwwyJNtPtX2LTZG2ihc/cXX+2Y1GO7a8P+mOZF5b1wWebicZwcc
RBcOG4GFg1h96Cr9qFnhtJV68i0VR27AsqXzKFIZnFUEaabgtITXoltEHdUi9TMXjLvyuJAFWaMR
2i+Gyn3Rlh3X8ZAcQq+gJjwuTpmL7T8x7frWBtNOVxMXW8hhMXJ1sWm9FwMLrFHxuCmhHbqkW0xG
XW0Xeyen5Opw2NMy4ZzonVIWsEboWCIDlT6NZsqILb9lSf7ZVjTDl2UIXNMqtZtV1ieM/tFRUW58
ErKbD4EY9H9dDPek89gXFI9EuYtEnNH3phl+ToeACzjIwrQS0XfJJbBquQY1nnEVCNCQ1j89Ifwb
0KBgHDw4AsIbVgBlN0nSauyhe7GQBkxzjKLAsr2pXpeWSpiqFd0mjnLeGpb1HGIM0j/u+IL9L1ft
mmRVMtC9NjX3roxffAEmcMwYuDEF2WSG1ex8BHQ6i8z0iIFy2TCY/WMgpq95ZWdnp2cu5s8X879c
gKWKGbSknG2aMB5fi6Gr91oQfjeuycxvoMYtbEO1QY49hw6Paxagew2rX0vf9J+u/zG8W8yzPRw+
s4QZ0ZgsFY2hDvTsDGCMAc2+OetYvB9jOlfD0tKcv+bqX6nN3VgcPamzi4DHUDxjNRIfU8oekNFS
IZJjS8WjGfrmomg6SaEo9PKopVtQBHXC3EmtGV+m9BE7JqMungnnTNd5Rzvm0APNwNMo/vZFRPgN
TSCRWM3rVQ9HKzgnvnu0ZtpC2Vz6GknIKnadW2anIrFuzhCRTKjCTcf83dC284/lDdZbNCJ7vVkV
kjom6YFqXMe5jXG0LRBAj/rIrp8iHeYeFrVfIUeZwtJpxRmGL7dOP3Wv42DR0pJosoX0mhTPVbMw
heR2pIameUrw3qPp2sB1KuaKfugsOMOyX5UQaMiP3MYR8OoMcAEbKJ5l8poUX0n+bkW2YEdgUs41
9OpKI8urnFqKCTEZH6aq7966HihkVWwV4EeKmBLzOa0I1HLP6y27L9b8FM+1efYSV3HcrNg4e7r5
JqP2amsniLLHYhqIAIZ/6gZds/Wjl1jQ2mR3oMl7sSrj/Oim+HajgoJNIchgR9O0axoWiNllqMf5
HsKhmbcCyhL9auMqI3JM72XrsyauB+1Ab0uQ02+7qngrh5ULEA5RzzrGLEP8HBh6YfhLAnDhTc6O
Bjb3USMw10TQn81wlQnCJQV2Ad8sqrXl6fUL1h8anCslvjT3X8VdCTvQenAq5GRsvnUUJdk5aS4O
nUsWzp545XhwyQIk5CpztAt+gu5bxBsKcYMCA8hhsK5uvvchdBnPreUTdnrWs58QCKeGxZKtC2rE
bNA4FtrMTO9Fuu6rrTE8JfV7H1w7C1llplxPu9CEr3Ug3j2qF6t8AMmK5StEgUzbjBCT+5UIVwbr
RqjvMjhVGieworOWYUNR2bjsSpbq+ltAhe9YeYzL6L2PiIqF85fJISnOwdl66dpq9704qvA9PE4Y
MBigM7tztyyDzWtAQtFbcQeK+g1hgk7uuDxWJUHL555HbrZwebl9Q7tMbrQSeksTDA9/3QIcN9ik
mtRG5WH6SMtw2ihWSOjcisFb4b1XznAu4speGyJ34a6GzTqbOcb5NhUt71fJiaugUSmEC49gnNSG
sR3huHapb6/KJDdf7Xb6KvSU07ODCXAKc2i9DcwErfzO2vn1y/KYM1K6b6PM37PXIcQ72v1l4KSy
lZDoYOERwoX3SYh+8PxrgxTluqeBG4oCi0KD5sxqYH7iCkhgjLZgKGp7E/VOfMpx+R8GuItba4js
yzQ0ZHfoSe6VeqZpitgzc9yzT1x222n8CBEPnKXqg/Ie2MBmbBue4VB5R7A6cqmN1dlSxl432SZn
4dHFhNWCQCkUrdwKC0oJBVaYrE7vA6WmFckYG93HWhudogiK6R0ou6CCY1U/KsJSAdWxsKf4idfo
wku6433KcwUo7e4c5CQmRgo3oNGaFCDy5Qvu7V1qQ05Ngo2MsiObFTpl6ya5kS2jgEgycW7JaOGW
AB+8yxIH8PMpwdN21zHiTDwTmq2gy4JLnHUPNF8gOXtPW5P7pQW4ONkvPNc9yNMdiR6GmmSy5anW
0fjg5KwdK242uso4sFcc34fMMw4Mb6FcV3Q1dcXGlQ6NK3LNe08RSXqu/WZfWBO5VJJdEulh8NbS
KkpEAtavcKcoqLdw/8OdWVVNceg75xyLYdebz2UAwlvZ2zGgK3w+xiago1m159eZ4cO6BBHmdFx/
yFNYcajV5j3xqxVhsyWOeLTgEI9ksBYlHmnSA3PdEK734gW0mmPeDcoMwaTA8MrWnWWsCx7zbZBz
4C8ALferwOKUMBDyUFyfSUvkDwNdYi6HiZvYO7UlR8m53xeWXIO3bihuaLZrM65O9BKXZNbMlsI9
uZWVfWClWod9siSOi2B95n9x/icen0uTFASgWaOYVr2CyBo+5yTy8oZtJYZkRk2KXHjXLwGLkKu1
l15fLTQLf7dSTCkMLPX5xoziE5sGxEOsopR1Wbug+eMmrNEcjkgcc5eCfi30ldPTdZSyEtnbKklP
uboMaiatxgU1K/OHphBvLS0PTCdoNyxow0WoVYWSrCdUc3l0189csn9+0fHkiTVsHv0uDEBgaj4F
QCoYl9hBgZpBotSd9Nhk1lKj3BXI77ISOWQiDu38izLC/VkCY7iu0LgpowWimjDDAp2+K7p25To0
BdI3mPtfTbGZmARNXYi/FAm390H2J+ySvdXERiwKqOwR1kZxjUThjNlPgWrUkb0EIrDI6e91ihwP
R8MulB4cRcYKFFQ66mvftdYysNeqvUTRR1PcHT9ec3JfFmJY5e5jpmskeomGjMcAALvuOnSMffJQ
it0r14HYu6EdbfphXDuxNvcQUPlm1WRioyldj3l9jvghz/NSn7N93ijD/Kf1fEbjxllaQ2qv8bBq
ayk0HxZu3j7JUuE3rjKenfwqU5PBlKHzmqfS6Z2tRElbjLa0+XZ9C2PPZywAT7H7SC2Gp8ncftM4
ytyHdb3H7F6f85Txej9lIacwlo9BWGd3DMNvplPXkWYPOhhHujgVlhU50DNflrLdjQXvrerEc1ym
T9z120purRjATw0O2SueOks/FXV08NDOVBOfSiTKgVghEx8U5y59BPUMexl8mlEkJG1dtBV3m6gu
jWxe3J4pjEl10CDt8UmN6h2qgPHo/AcxsWBR68/1m6PgkqbtsZ7sJxG2x0D76ik0tqx8i2d+yzT3
qCkK8qJ/Vsxpj+zwVHprC7JWoYN+xkFe9AaUBfeJyNsJtZ/nzXOduOtCUYbDvgyNignOZZRfYUJr
kHmH3r2XEIT0/gYEga07j9Rh5rSijHMFBN0NLYazwT7X1jmEXy5mtHAinn/1dMuZle0oLYi+GrZq
mkww0DssbfGlCYJXqYjFWhxm1v4AVFsCWgPclB2kXb17IoHJ21FtKHKM6GbjsJf2xlusys9caTpm
1LC8uJ1RXHIBiD2x83Dt2UYKG5zPVaUNmATaEC2vxR5kin2gdS5+qpiRhYxPj0Orap0tXXP1x6li
c2/X16ZkOlsDkGFpy96IC4YLt/WreyOV2pGIZSvw5UnP2wdVY1AZyddpTePuZFL/iRgY0HaGU8ss
r/Scui980/zYVNm19Ljb3K6JL76YQPtWDd3ugX3mGsZsOz0V3kSXR18WV1VCJMlGuQptM3vxRp+t
UPoSIjUcJwVvmYNzuO7yNqYrQKi1Be7SwQ3+PpTeSxjt4sjdh5H50SHZnwO7KZF1iKwG1CRsS5NC
sahemWaj3bO8LDZGSIbT8wkVRz7WR8a47rHwsp/eS8djZYrh+PtfOP+NrdK1q3s1qGpxa9Z+WwKz
VJ0cKK5zOSABhFACXGnqoJw6NvLlRelJdbaRvytGe8dCVJTwdabN0chBLZNb3KZ6seFUJ9Pyb5EU
bMFjh4Pe/AFH7zYwoMLaicVeLc2KU6Sr4oQEy4HchRpa9rSntkZEzIT+uxCn/k0X2rWF6fSGAUvt
lbarmJvdlVYDwE9h5NvTBPIzyslSKz+GTZH8jQgxMNjsrK1boJGHOcQ5oHfN1nZpUYDzp7WwKZiz
cO4d0nwp6AAnAc7Gi3Yzb+KdgOFsB81aVn2704fqmmwcNNUoImQhzeldqKdMa/kX14+ec+p5SJ29
FarpUsmiPE1wVLnBhzNOULXs47fKyG+ugt/pRqB1GovjqPQipvaN7i65n6msU8RxKoPdo3KBGUlE
kzhBq0qs9MBSU4IbYyBkx176NmXyCnBq7D76tv2Oqil9ipLQX8kqHM+ZikCjokad4GWhd8HjdlmO
V8g059AQR7cf/8bIQ+waS/qX2yw9uHRMkvoJDqFGjbsX0zwjIHDKNtnUoEpRPywAsPghIAtSuhdD
iYdW+dMn1CJ1Y3YsNWjyg0crY9kbqERxkEP25b/++2DFAgJtmaiNy04mDgSddd2uc2p6hrqNYyTF
EwmT2CJ6L/wb90Gy5EwQrJQYPk09xfWb2vmGtIbBnUpNeDjZ2VZza+0tNDm5a+3Oqf1p59UMjFDo
LpHBuacxCD4M2KWhiOz6SHNfM2/HAbF5GDQboBWZ67obLN5nHzy4MreZDoNxCuzkKiazfaoErz9T
AmpCPsOICiQFIWMXjsG9zOAVCMdjoJLp1eH3v1yD7qlsohH11zAiXStZ5UMFydjus2UBmgYWur9r
RsN76fWhWe4h6oFnbra479ZkPe0KM6LpLjAKLtX4p8z2fQLd8bXSqMqQ/kqjk403skEyclnsk8Gk
4UxuJu6MTZMl6lYOscWaLeirZz7yXjELsL2h/sPzcNycDRn2e0HX1+S31U2k7wwwllZgPYRR+Bur
lu4ZbXICxIkH3GyBXHfwN1z6NTsbcmyoq3aTZpY84TKilLnxJ+yTXrV1/eKIFaU7EIv9Fn3YUxAQ
1RslNZ4mvJ5eqfkM6K1o5aXpq1E39nEsxJOo4vyW45Pn38zh2mUI/4aCTLCpevWRFI6znw+7OaB8
F4PFPc/8/JHXCgQueXIqq+q5Wtb9tBOPeVKWc9oop30sNlPnxMch96wNqZJyHU4XoiSzxPfSG8af
cGeYsUBM1Wnu5i1FfnT33VhNr7IMNz3NNAFM9FyP1BPAWBMkJHO2qPDr19io7gCmbqY9ZKuhbSbq
YUYMURY2nKHiEJI1Pbo3WDeEGTE++71hPs37zjjMD7yH1ySIsw8erVsVdKiQPsHwaK6xU+POYyex
6TLilmhxelY9lVKUTxmqx7rzdaDfCLQIgfMn+e7O3u+sS9s4u6rO/o1d9JQx7DNr+hl+v/j3Q6Pj
kGgKKlaxkIVxe+r+FXX+WrTctKhDtJuv8RC+2yVtaUJr1nnyyHn0B1ZOKQPWgrXNRqsTpMsmL1sr
qxDrStFHBVcQs0Mn38bQo5cQhpnTU8XAKg5bW1D5aGJrguhC00+wsCIa6801AqW+iAkVrmC4Uf8j
6SHKwu8xC1ZNyDpeBc8mu0EoNttayXDbuZeeqRpfyrG+NSP6fcJvTdY7CxIDBd6MQJJyOWW/IINq
q5j904nhOFB+prnd1y1IfWfBVON5suhUHBHvIoNWFEBDPfVafrjSFPKRIxjx+eeKapxN41fUEKX/
cIVd8trQXyw2HFVDGjEo61vMfrymecuo9W2lAclwq4gq1yElmDf8s935PKWjQku4fV6GyQigkp3E
vMGFRpdvvgyKknhIsnTaGl8/x/AyLW+kdJ0lpydQ2+i8mY8boRLJaSgw2yX9BrhmUGmvetkw4cq7
uXytzEF0M4i3K0SSBG7JyrBROMrceLWSvFomU3QYLbHpO0ZGWf6UE9Oqith8sOQwlFUBU8m4PrkO
5pYuKXnYNMU7czKD2TjjPtxdEHmiaeVgjOZ1FrsUxuCl6tTHwCncyqyfvMjtm69PlCZY4NyBrHti
Lcdc29RaaL/WsmYYzdRE422cmL1zxClNfW3wFoTGezDqLEn/bOYDrvWu/GaH83LdWDS9jxSg21eR
PsjWrqLsrFtvOuJGCFNEMAhPGoFqzkBcA99iOtHBYXhRB/F3W/K+6Bl1TKabH1s9oTn5Fkjkx7if
nQjtH5V/xsNEapj70w2iY3JxY7IZnhG4Vx4EFz/zspew6A5J7+G2LWKO9Ux+DnYiyq0vtdM4UXWP
f3dCcZyIvDUmpwjIAvsc2toCkkT4BgKGOjDwnHtZc3guHfxYdVUV+15LNJDM6RXJWnTfRTN9IPEs
URz5wog6cFqSEHUCj2OXxX2hX3N5L1yyCtXnSCRFyy3qcXjvTX6DQvPu1Q3alR7/E7wYUUqrhn4f
HZ/83+9JcCoobbH+NCEifgwFJAAqA2+SZLIiJql4gnO/sQpQjYHf7x5VGdqMxsa4opeccSNPKpDI
RbFMpLYvnWZtpldAhSvFdaio20FDENxIbvZmcKhsXXD91AdYHKL+Np616zyXaiEwajh0Mpse2iKj
9kYX1zoZfKqfhc2i40dh+rfmmvLC4R4PUX7G9IUBpPTbVepa0d8w8Pad6/kvwJDUfkoNtkGtWOVl
pP0xPLVobfwSkZOSR8bFENEqwmkkArqVd/oyRdEJUwad1yB987Z9d9fk1gsPge9Q7ciF7l6YHHTj
a52Jh50AF69zaDrS0X9Snq+JlVHm1a9qJ/zA4LeX4Q8sY8wMaikTBGPjkwtWG78mJtXUYfeUaXKd
rboYlhOLZl4HmzKo7JXpD9Ra1yS5sAXgTgxbsW3zQVtOrmzuWvDIiqa4mYi+VARWTFWTZBMfwSaM
3FABEXH9udXjl86iyc0cSct1U9d82vRWarXFtGGgSOoa4kJY4I9P9so1SAkAtEYyioePbvS+I8zH
16qVlDTPZQm/n48jgkE9s+uNzJ61Xp67eRAKUhcyid5/tHhmtolUGAnmX3LzH3CNqofRUaFVWyMk
rvnzo4uLRFEwERmVfxrTcLzmQQflyGMkEfhwTrTUuqXRcJv5SV3skzIHqXZzepJzSku6P4w4mrnt
AR24fqr9lCFHxUj/lXPyomZ9Q5q38Yu2TF5KgiaRwCDuZpuUfC5uH5daGAu3P/w8HUYdtKmlFz5G
lx1a+O6Pr974IpJgOVELEPH/2uAUyOVDVjTkNnPxUdg23S0h+qV+csTZYFBcUYpozK3eyRvmg6Xu
5Wvp9+z1ORxU/dqhtH4qMRRiz/JPNRM5jXGxwRGka5EmBIU4PVBmfzXUw8aKsO/JVYkG53zNxA9b
MTdrURqrEZ4GAgxDshBRSKMVeQRWH/5Y1kD4/c+swCuvX4cYUQ3G0T0uPYQk2HFL0U/L+Ht0x6WR
a8tylmUUw4ks28iYelQq2YpwKSfuDo32ZAJ74hOj1kqO4aEIupXgDx1rthh1zJr6zlMyofiDy6jR
Xh10L4/tVkNQMeQFrZk2qPqZuCA/OV1iLd2MzU/JXZLI97b8q3yNIVW7BDNnNAk+TI8o0AWD0ma0
8+XEKhMoXknGDpWFMdb0FrH7P0tgLvyFwe3UBLQ3TxhQ6fPh3I7blSsuWSke8vO8kWVi5TCY40S6
aiw4j/0DB0vB/D5tFAo8hnTjpsHVatsPlF1G1iVi254bYZkCXbDoG5mFWFvGq8G5AxJfKPvNcaHF
7jXBdZrm9K3gKwmfhfsI027R6ygi8plXciH5u4yKKm1V/dbxhh5XPU9NPQDpaP/Bb85bSLMZOOxx
WpcerWqQW9NDx7VtqINBQsPFgNBLkLX63bY2M32m4x+ZJvRS8sOWbOXc9CdoKUjSKA3kKsOgvRL+
V8Q/XaNdJJvvJwZ1/V9aUK3wX0YNFFTz4UW1jFm1Jy/bWzg852atpP8RnK35expq5jwLS2p9xTG/
cKu/sjg4lJAZOI7YjFLXQbieDXXtfSY6TeowLtPqq24yQBH5osR+oBnfoP/wzHirIXrpNJ8knrsg
2ksMVOPVBKIo+SbwFZuIrlym3YUPVvrd86ply3exa4vY43qymo1LA3ka0wNuf9fGTzowwnDyVZeV
7MTNtY7uwyZnmwT2soTUyOm7SxhyWtpS8B34IUG4057KwMzh4rEKNhrRyvfuo9ujZjLAK3HoSljN
hc1AJcd9tUmLJNoVHngNp/CfCr1tXkwDP4kibbcRceB9BNUrU1oLM/zdCXKc2bLjMGR+m5O/nxi7
PEgZ9I+JZthB9nt88MOLOZnWOkdl2BrAwt6CwfgTcBleY2XXD89y1spJPqHOhFdNUoRdDwwXlavO
NfUt3ZRoex7GT23kp3c9TSkxCZqjLof0nshcv/n+ClMzfSkupDQm/Rg3I85m6AVCbHtoMnfMhPEd
w+LeDEN8fVkh19Keons1mfqTRiMWlSDR/fdDxw7MbZlhhGmjn90mro6mq5WMRgf/YdTUYvYsyt9s
gNljusFn1pPn5d5jF6oPamcg/OycwfSukWdWvHVt/9nQz2J1LsHWfleXpXFwCutnamlHEKqOGZY5
pAV6uzrrUEVWJrOTmlzri4wHYrhj8NW6yaVXXKhM6TNqfnX3/N+HSg+wGUcbiKXyfz79+5n//oA9
Z/sBmQ3L/36DtR23C8I4irBln/v5wzRku7CvpsPvp5JGxVw5828MRYyua6bvv39MEUdC0/8X9HXJ
IDPUz5Zw+pEnkfc+jLLYxb05nX9/Q05SP9My8SmjQC7JneVY38ii4uR9L9NB37q2qDeGE2nvlYof
TWX9i4cwPRoOWpfvBYhORo+1qXaTD83tnVUpUuoymd/MwIjqY6LUidvM1OcezbaRhzHqfvgRPhyp
ibfi0g3feRV8h11UwWaL7V120cZpuhoFNYWiaT/abtpidgDHCFbzw2T17+v6biv7sxyrYD2MvdwM
NHV1ER02wpS33AruvY21Fj2tOSQaIgUJ6+qSusiermZsCxf5Mg0M+2/jNgf48xpNNijOU+LT1wBH
b4slsH83/X7lFOWhKXFXJF3F4KVqLrjKxVZqE3McZd51P5V/E91eR3rEDnForHOqkVAyU+NahMHI
rNl3kFLbHZUL30OjujtIWIumRgxDYZNMJxwR0ykKUdQXzdCFO8K0Zn/XcvjJuocPoDCps5WUWfap
iXJmkQ8/dKRFtkDUdoZmLWtV0TvpUmxNj/Lvn0wmsSbCE+2GnizxDO4Ce6FZVJWu6xz2JVXzjnW2
VaftjCqwt23VeOffD0SmUDRMqOw9lt1fOej3gxbEqDPedEIrJUoVOA3P3Dp1dkFLZYI5y0Zkulpv
MaVFTp2q7uD/R1n6/WInQwUBm3ia/Ixn9e/flWV8o04YFYMf/lwZ0fLZF4m2rQvNRUSwxQZrmMdT
Ix4gNjFtSM9CNvkVVzEXW6lMtr3a0S5r4yYMGysbx1vRdteSnMSqyVtjzWynXGkVngXD+xpqXjuz
C4ylHSX7se1+CpfBeN0KSAvxLU1EtgHi167jAeaVp82L/VT8hPOvfj8Vtne/3aIZWncTvtHDTarv
klHyqempBetzOewIxsQrsmO0n8aR9aizEjZWm5BcmX/ppnhsa8GI9/eXMdclBWvGsaocgkMV8PgI
RfXZqzdRTdNy09cgVgitmw7ivxdP+cdoSLDkpR8dDFrWnKapLwltF0u96p+0ApfiyHmzFTnOwxjg
VT6KtzCfNIIpi6xDvB5Vg89sEBv8mRrnVV2crc5sGS3a+dUtEtojzd6+R0bnLeGcsAD7JWYJr+/e
m4QGsUip6a9bYjIuip4FKfxOPHdF5hHBqcyss7AhVbCVIg1Vu2239zrzqZl/9fu7RPIwRnSKK8/v
C3zOcHVW/+vrfv/z94u5sK+27Iv976f++/D7d2nC0g4YmTf/55d2hp+vw6aiIun/f+PfP1ib46UK
s2hbtuHWE9StpzhzIUpEYt1rDcoMwyjwX1Te8OIxuO/lZbZ4XabGfqp5dh1+f1UKNftbTKr5oto4
Jk51CyPfvdrFKRaTcysDI9s5FbIAwArr7ioizb4ck51qnXsBh+1P58P6kjzJFrUVsZMtp/zWGf1M
nfieMhosIum32Li4/YHlfnGSbA5GhqLkTG0DBj2FIuz/aWxtPCh1pr+KOrHQchnp49DgQY8HV2b/
aptNvaObW2FOT2qmeBstwltlNNrGT1VNyQCqhWnaK2MWNRA5e5CGNsankM7pLqWPUQ/+uUk6uwJa
eWpknC/8iW7tmqjeQWmoL84o6aFF6tl4aqAuO7Te8VJqmygSJzy6/8BnBVsiIh7pufbFDAjWWh3d
sT47QyugrNtxzL1ntO0xjupqZ9byHKQ1ZV0z11qf6mlR1jBnxxqJfxicy2CX1bk06x2Frfo2rHCF
xWGDWd3EtVOV7y2P6I3wQWOKajv9P67OY7lxJVq2X1QR8GZKgt7KtNTqCUJqA28LQAH4+rdAvRvn
xp0wZLspEqiqvXfmSianH56JjtHM0vgAHDGs2+GM08A6W5L4MmRVqEqskc0mkdeoJZs8ytJ7WnE3
9wPy/Loil3G2o5bDjl1cQiKRqipMEC0uigTVpUEsO05wLtpWNjCB9CceWW9gTycedZ3sOPy23m9z
RB9iOzS/GWsfEVL5OeMOXbpo4BP/lM+IRstRoOqoviZHEHgGeXITKlnty9w9DANFRpk3iFKjlwZl
xIpd6p9Rmq8IfcttOXKeRya2KvF/xAVIVBePeAqZYd/YjX6ULf+gEQ7nuNfyq40roel4s4BrcDw2
k12iz/Ig4aMOeacHvZmCyMZGwjajTWdZsjOmgqDGx6fOGNIGWL7RuR0H/v8+x6qrBerFKNI5iLXZ
3mjW8EP5yJE4acmtnNHqiCH9bDpjXrNKtysLenyQGqUPpYLQv7wWl3rCLtkqZd2M3tr4rqR9iDtv
nJzyaaTEvuqSwVH9NPjxeDNpT8F1FScNtNCKQ5sxQM2g6846/1rKPkYWhNUqjTN10bP5a+y0YVcN
jAtHh3xthNNAMif68Zkct7mws7sm2s+aYf7B0v8hiW7OWe13FwMHYe8RmdSEWX8uaFwcUKZhlS1f
DcvmhRkZeckc24HqM4raqr/NvrmzZKHhvtd+Nst+6ZrxFZM5udjtr7Bm/xoFugM1WNWppCaGiUqH
IrnlVvyiDX6+V0nEbLZM96PTrHQAZjdY8sLl7yErGrOyoLC2bDwrcBwI+jScqHquQwPwSY91DZXi
Pl+o4u3ICM5ksdpmWniPLKB4sSAcqvMwvTRSzki43emcOuz4K0Yi+2SQ4urPyX6QAFDtsHtLOI2u
Jh/VgcMWt4qopnMmX+wE7ckbqSHa3N4X9kBHSTXFBvmyoFxVXStPHw28nXUjuI/Tusw2WUhAQ6vT
nHVGTE8jdpSWLrrbuf+csNAuyOMrpu961v9lhl4wKZqjRGzKiJyXYRYdRgbrT6HS/Mj0ZBtnUFnB
1J+qHiGXl+sJ3CuZBEZUNYTcyx9e2OOCCyFKILVCREIvNenP5eQ8h43prTIOiEudWqEpi9f2gC9n
LIHQkPyhb2eUx32jG7txAA2M0srflHqG3oiqJKI5o+lArP2FwNs0NnXznGzxbBBdRjY3Ap9L7kJH
zsnfQaNMHkAiSc9q/P59UGpD4g2ZUu5LQc7FGLKs43w8dJ/jMGkXOZnPnHjL9xwNzaoqZHN9fFrq
P93KGxYSBviSjkBN4ruK0e+e4mSyL5mDSGs2X4dK2W+qdei8JJXY+aVxZMpGNw5nZpAQCmPglCTs
NPpAQIS32pt+mqlP71XX3cAYeMe1WG0N94dXz/YqbvMLhHpuaGO8Qd2xMJbQy+gQydWKi1lLCWnk
GHwuIhIyOgDHywyXFn0inbUXZ+wjRXEv7Equ/dF7KxUFNoNWa6NoFRRxvO5op5Fd4h1sasHA6Eba
iDCQMPTgvIyd1yxyC5oO6muKyh92XwMcKz+HtGWcTnN2hYZwnSetRLYNo17LIq6dOPxjFoCxrGUa
nXsvJC/IwJ0Pvd1PQYysG/17SEeFMCi3vI6J15/GwX+KfLntxWfDEngua9tYzzAgVyUA2Kl0dIyw
482RpnMvicL2UgxWqUUXZFA0XsZONwIWhlEnLLsjjxMXUkW31AXYtoa8f8C6f1OJnu9UG7/ozvyV
LOm7ke+1AbqlNDWmPffzvkvkeEDH9qy3f8Bz52Sd0KYA4oL32aJGV0v2yBgbkCPwP1aNvpJT7xEP
xOgCpOVMj2/UN5KOxU1vvXdM8t6RHWU8SjH/EH6EDBfTcY+lnjxTUtINkquaAg+mVqKdbuGaqzk7
GOKXVRDc3NPr0KoPp/TdU5xOr0ZL02Cy6BclDWjYqu7/WUY5303SyHJAjnrWqmNWdPXWapkRQNUM
90OfcbBwZ+4d37wYU+I+iZQFVYSnqmgWNFno3rO08e51M/4j3io8JMtnj6/PmIEL5BLt0JxdP82R
ZrMw5x3NyC79/w/18pGDu43U3ZBOcVopFlUNtPCDL5zGEZrI5eHxtcdHDgErB0PPGUSPxVGmmrue
lD6tC1++ikTvN6ORf/p17j2ZlCfAo/JbJ1BUmHI6QHPqA2+oh1Omg1qm8KOtrvQ9GDLEng4AJe5s
LXWuWazlJ6NAPMpghQ+LEB6PzfATqfziCkkAS0BHGvCt0oqIFRNdm0ivS9VbeKAMXuSS5ffoRNFz
OULiKIa+OrUunTKpYEHGUshL1eny8vjIa5a9teNS9MzuJ8YDYsV5LiDz8Fqn9HOQDVSBauz0Teeu
sbifTIa/fwueP4eA8GvAd9ONp9lzp1ORkk8ygdsqSSoc80Eit12+juF4/v4JzVftUUupKJYdBpV9
dnP01awjxKIjm9/++3LlN/fc9uTx/3wd/IlNWw/CxeO3p9HNAT/byGN6491aRJtp+47rcRlz0h17
fNnBsLwLIYJu81B31rog1IGKTzs+HnxBuLQXahodWN5TGgWPx8eXM0mGbtFk9BTnML7+91DMWUrv
jj2p8P1SWw2wQLQVwqXs0M7q5fGDoV3w1smS9MhWP899y6q7vPAeER6nohHB40uPh9RuIMdmKMQw
t1grz/FAb7HRxnTO0xEF8AiZrRb1rioB99pIQVCeWj+KtBbn3mE/LiGu/nRUFq4nc45OE32qn90X
Lt3xYvoMK6PpNQyFfOP0Kbe6CL+MbFAnhDDVuoz06d2z3JExkO/Ar+XT2WFcgDPWvYYAR94UdqGp
nJAhK/MyeQhSv38KsxzaKmY8dX/3DPjsxLvMiOlJH9JrjFimmnABNSC5ifRAX1ORRi3AE5VTmO/S
OdJ/4EDlYM6h2qJCiDhX3bKU852PpvtDoiNZj06B32gApxU70fbx9Zk+z873iQHK8I996FW3yRjY
vLrVu4bb6uwl7f9+6DpICUlso+dICUJ7fFeftP/5EeI68qAwDYbxFEuUyvzy459pq/JGNjRjUtSR
fWe5tDwy726GNpZstyK0nPPluSjHHY5kpOJhGe8mt5ie1PIQ0v9DSZ9tB8eeUbF39pOv8I24jnxy
bOb5mu4flFY++97iLlqSyquOzPi88emV024L7GySvJvW8DuS70nTh59pMd4Gld96CFZPM1TXJyOX
4aZ4l05bnaYq1CDw6chIPa1+ohFCv9hGsZGOGA3Ii3KvjweKmHbnCRxLXj/xBi8P/323QtWszanC
Rv4/v/D9UR8PQRyyiP33DZLFhqufBy4JTs8sA/Hz3OXPtnDVuV8+o9vR3rtc0rbns8dPpRq7docs
ipbL8G5lyJbyoX+xw7GiY4O5wtGJkfJ78GpC1lmQ4mAMUCY2h9jvtw8B0eOB1pfEFzqOa1G72oG5
9lq5WzDw3Q1A1w+vqdKLnXB6ctOhR2EBI2H27TN/dbEZdaPbOTnnV69dZP50IcQwEK8wGPnesZBw
Ny0Q+RTtEMmRTTC4TH5m3+PyVqnNUL1UW9XOxapTKJvyJGWE7Q9vs2YsGkaSudwgVll3NnJuXcSk
7mVI76P4S2Gp7VBp5MSoq6+8M3+19Bu2AqY9qYwG7Ce/dE4+khM75RroJupRsg38MvOOSmKFbBAv
eWOHIRg6wiUCvEYquHe0Mu6yWiufUg5mqDA5sDNQPaJdf+oESInKGblD2nEZhvVYsC02usxoSKFc
YmysjsuhUHQzPOrnFWSB5Iir98OMwbZQ0O88QqIws9FXrbu/TPmzvZXcsmzAtkGJvmk8twpi3ty1
p0kCUWjKnSP/PVKOto85TzhLSUL/5JPonwiChRkFcDINLhp7Y5ih/jzEjCv6JvuTyGh49RgZpU7c
YubHMKdNnXG28IadSixRRuxN+2r6atz0EGp+e0yHl8Y0q5NjYAHrdJfjc56te/LGPa1ALCW93SBJ
tq1qj9aan2pHPS1eXGriDW+42lO/Kd1+W3DfVMZDodZeVf0bY8kof9YZojTdu0apm3j+osTW7HU3
jIDqaxLjUrO0jmC+1sRReCfiR2hulGAj1GjlJz1CYdATe8gGtEwfELEcXfZ9NTZHV9rebupZNSMV
d7uypUs2FM8sDs0uqtjdhd7bPypLHvqo+QJCU63yGi5XyOmXeZLgsGZkvzvTmSnsscE7CmFblr5k
0NWOhkpQgLFCIqzDhDZNOBrkHG3DlIUCdl2+Glx/C3GCnxoRoxYs6BWziZ2yiPmqcqaGXrKfcmRY
nQk60nGGPbEULceo8SfajYxZuKlta13hP8ymPX2vegW9DGF0M1UBx0Fq72BEB+WmO8jD9qXSLMAV
WEBSOhoTesctxGTEOpp0b6R9QUdx9XSjkS+6cTnArdEH2VcZ44/poeRscM61d8skiqLEzr61AWPh
kuVp4nSxrpNiGoU2b9WRNbcNVXmcOZlrhJls6mVHS126cWVJ3G/X9xsUic2a59LsTZWfKfHy9TBo
YkvIxXZMoHpJziZ0iTITJlYs2ZFsoyzRpYZPpFHaIBuaH3M/4aQyZouXFcXs1NH6dC+FU2p3OWVf
ba6qdS/Rh5TIVbnXdtmYEyGV4zmjEtrHBPVcHMeJNjTHwAX6LBpuRm1mu4w2BG40Udukm2S+2pU9
5xoT/aBI4YbQyEI/2OXeWrTddJVLwLs7CxYEqK2UX/tZhQhlY4nakS74HeB5uW6Nrtr1sUf9Pukv
tcNkmfIipP2YLiGiiPAzAN6jZYIF0sTFdrLx7A+UAonCfYzy8i6IZkDhqxerXmflQeoDO4iJM9qN
p7GSv63G/6i6mbjBH4WOON7GAbJyYERY/mtc4/7LMt+7pGX3XpXQYdw4KS6RG32qxPhpyazaGRgn
LjOLq06N9OyqxaskUayVLTS/Ls/9E92S4pBq+bmxJZgvLdqxM64kZ+APAoN+4Tb6QQmbXKzloeKs
DTDeW+s2vTTTAOky07Ro68nGFIWhCV7O1iji7kCsQ7GxsyNsGAb7ZYQ9Q/EvgvzdQ/kFlqxFxc2C
PKB1ZNP4kQs2UZmBNbl/7Eb7m6Z+xGwvWdt+9i7sprp7CrZHHJOYPb+PHoqjzoCDRAf/2Y/2WDDr
IydJKnuPGCEX8fVeNrTBZCUq1K3znWnsbx1GEE0h7ZxM4B4mDe9JPUf3eCIcqXckz7yX9CNCKQ5x
8TW65y7Wm2vkSPzFMIV89THoDRJT+MoRqYl+W6ZkYCHHbqsU+8O7a0wdsupoUZQhpqoiidMxRC7r
m8Y2ngt9TybML3uenGM97Uu9GqkWl3E+LV3LJlUgXUhCVfOaeRkyeRShElmY0k7zgGimX/QlEDrX
DRwX3k+8Cpqg5wBO9arBlNlrWRU0DjO/iLnXqrUk+TmqvpDAPVK6dOa687EFl3GrsCzTel6YF0nO
kT1sGVQWRXnE0e8fa5ODsCZ2I83Ua8jw2+KOv9Z4qPTyPDahcZhsBCFlFKeBUJZxcobfcWHWl0aT
BOhJlQUWm1mAfclYebF7iUFpHzso+XtiDWPk8c2GwC4r8LTyPXRapM/T9NErSUcmxvc6AOLBIVWj
2wfz5vYZSoQ8+YOeadhaHL3ZILKaSfxUbDSqU5pU6bjgCWJg8d2uhgSL8DH+1xlGh/63rXCc4AqO
BTy9zJOrZEr+FVHqbeto/EVlIA9Lz1vpC9/d6RlP5eKpwhq16zscT8PgD+sIqFMg9eQJbucvC4Mf
4rH6Ncceflaq3KFT+Z1o4ye8jJ2oEPqCSTSCFj87CutDPrlqFw9DTdFNt4LEF/ga1UHm9ER11Oeb
MtbtnZzJexdGSXZNia6vHvmbfDSrjB3FpxCxuReJY7/XmvtS2ylelkoAzhj07mBpzrwbltl2h7Jp
W0ReeNNNF3uzhKPdTfq0l938RhrDXUcaPERWtxlVxjrfdQuDkixLoNMbOtCM+2nqBl1NxP2QBkkM
wBQD01PTyRdHKXXYU2EDbFDk5+Y6qDCX95sdYQc0KtsgbdC04XeTI/+P6GJTPL2uBxlZJzeXMPv0
Ddw792oL749XzNaq7oApNo0S60zz3sIGDUBSCzjhaJoVTZbnoSR+qIo/skkN1xE3NO25eY2rRD9x
uvO26NECB2w7TZ72VcMMBFtlwrU43fUibbeuKvBuY5P0xne/TJugyHTGT6BDXMY/q9aYP1UUTatQ
vs8psjgny6BcVLxug/1rwqG0JY+mXVvKwOufGQB9lLmZ4/55ZkzHgM3p15NcBrLKNFe23/xLMRmt
dKf+W1csA1qHvLj9NE0m58jd5dYgu4y2HpdhanVnUaXDynRqRHJJ7B7Mdit1k3A2J74yXfxCkjhv
Ok6CZtbH5zD1DsYIzbstPKxcgoPg48GK3PzuR9rf2iAhtm1p2Nb1WyXGv7A2xNqq0nHrSWNnEFzD
+kFHvDcEqtIq2Yc2y7JZJAwz0gE7g/2WKMkfwwEMdXG1naO/idP1l9EUHEI1nqGd8Z4iad3laHWN
YhCnnIkK1CMyKmcW7/yPpcJdVesco+Ly0xqMT04hySbFoM5orFSnoWI20ycftpqHW0uFQXJAtLWE
JU9+n5zJ49ARx3GiGiJFymp1VRMg36y1h1danEyKo2nr2hPB4RAx3rTcRncs+39G2mdBYV3Kthku
QqC2p14g/Ujg6ZuTC6b1OUBFlWJRIAgRqUig54WHGsX+nbI90B+D4ePx2pkNbR99dPazUUOjSUsY
Yt0h8kExIgWdAi0iWUk0yD9Fhe+wbHlFIkpyXLZBKDHx+I3+3PqxsWEgv1dNFILTh7lgpuISumzv
QNCYYzG4cpIvMkJmBvIcEl2bBjBQTWxSkjKBJX7les0LewEcRZKjGZhXL3pokfyZkvqYVcz1ueUr
aik0qpSiGhNVD8hcCdZGVjpmTxnqzA6HPQUjw4OCfixkYGQIHGqlmgjBdfz32hi6bSXmHMKXeYh7
jBUIfwDixl9hQviJ0zVLlpnCrNZN3bMyfJLipmHnFyRIoEztL41foBkHGubC2z4+Hhhr/nKM3N6p
lCt1oU+wfGsvWYU0PJ5ZrDIwcZXwGsypxM8zJc9wHdDfz8bCWLc27D3MHvhmZ9uGsuH7u9qtvZ1t
4tXr3edoiLSXBxjtG7af2Uxurajckshi7xylo7+b6HpbcfbHAZK/c311qCImvvmiaq6UpR+Jo3me
cnMKHphFg4ClYGiUubVQlWemsx6grIMadZJLUWL9mQYdcgRK795XaeCko7i5OTtkVpv5W9T8HqHE
v0RkMuHWAV4HXBEuk8nZHduAsyoL0wkSzfeeopxGyLDwInXq3F3nIuszlLwZBDnnQ7yzFsqxUzKk
Ge24uLU5MFegIzd2sIK2YhnfSUH8Ba3vRoqDfVTU5ovo7EG4dDutCkzMKzfifv92rT+w+cqXJspL
7gUpXx4/ZcfzuEVfFJ5KTL+tLygnswzw8Vhz7hLp7YF9mzxxfVAKHdM46swjkG2K9vJ40R+xA74h
EfDB6SKdtRIQlggTLmOa1Qu83OvJu/ITOC5hHT6xxipmPdGmzE0UTK44tVmWQC5g4NPUzHSdurl2
MnIuNJ+XDA6cZEtG5SPHgFbN2hIwIho7rNaNUTdr0GqoT3oE4csJ1MGdavPXrVk5KY+XXI6W9HQl
G+sk6uQWKXs+SirPviaoRphpeqFahbmOVSK1+lQntsvNN80otL2qXePg6CFek0Ta3zHSpmWfrVYw
joI7vaqS8E2v6vk8o1ba6b733qbddExIyNlGmUV8Ut2N34xK5Sf+DnshnTh23fPjozDG/dE6dfE0
du4mMtzhlR9/XEQhGeK45jjFPR56FoqySlcNlKKbIb3nrCRn3af7sJoHilmC1VIu4FgylXTrIBQI
ZDtBgDRnlicdsxGDGkd7wQyC3UyPi6AuKD4LOvGnudOProbqdMZ1ephbH+gTtimP1RTLznPjm9qb
NU+HEVdkt2A3E8FTi5gQTFgRVo+ocEiF01brUIEUBrrnDuEuAux4gvi7hJeItIfomC2ALXfSt6OF
tb7xowIjK7tKMpK1G2lIqaP09zfP0zC/YzgeWRxJ5utIYafuoKEhIlQOG4llpUEUeYLtnWO3NyQf
OLJvwhTI1rgHL8tnY59GCKKZ7U7pBGAUOWMztvaLnLxXH+70VXJOxMVpn2rMQwyZ66DvaZVgjh0p
ECfUTwJzh1VAidFIe7+j4g+4EpBvFMKjl8qv22aafNUJgX61vdVDlDKFSN3vdzxOYp9CiMBdjX3C
T7PyGtWh9jVGOUsIQr31rGJwEpb/r67wBXMkD0+CbPpk0pmQ5hKRZ6ODwZziaNjOoPDpyFRFAEjN
23uYRd448dAmHcHxr8raLNG3ptNOaOW8S2r12kvtSG4xz9tEuTkqkhNSZrcXioF2n2jNoZM9mTMq
/AtKbR36q0fMXhhHBFyozLsgopo2hjZyDiZn/uk73Gzo6L16BKM/HjRzInGCRJrV6MM2yrXkypmV
w/UUPbOTQG8NZ5MN088P389fRPmbZj03jEY4WyLQ8qNkb8N/DeIOkywaAd5F2XEui9N8P5KxQ26C
fkdvnW9hK7SbUk0sI61AUdd2e6ecwycFrKnAg2zPvv7JusFQYDan3ezZf/vOFD9o6gMBWl4vqMw5
TWOuYcN48ZPKfcrIaYvz6GCQ/LPCTNYg78bP7sfWxkxyhEbM7K/M9e/LDn7oItBYnY+WQRiYz0Nh
c3yt/za+hbucy/j+eLndapD7x+2OV5ih49LKsdnJa+ZDm9Bg7Iw0wqXfX+ClQz1ae96P2X8Jpz4O
dOVJkjWBIn0H0dPxIntDCnf3vbeFCFiqNa7sO9V1DIMf2bk0LHeTkfq1zWycNDWDLWprp9kLvr1H
dgy4BJbVuq9RNWezvfNzfJErXaR/sDyT9ufTjqAUn5HTtl5OL6GX865AVfxaADk+TEt2MYhccF2a
FgyYm9DkF3etavK3Um/t02MHEIbihX8s0tiwzKPy6m0RRsb1EdHlt/jYRtew12ZjO4HehHuz7UQg
EjkEM7bomy/1v/zv0FZ5HTSaPAAXwjFygnmq9FfADnSTW3N4yqrqGCn93aFh+iR6RCGVrj5HFcfH
gs5C575/Q5Kt5Ww1J6V/UR25GRhyfTzAyBMMOjtb4Mbuve0QsaeiQFMpGEz6jvgBYb0OlGPt2WS+
MsTV7/NEHxvrBilPCKnAsC6rd2sg4CSl8EfFpKRbQPgzblZG6hydcT8T5mnaFSe5JqnOWTpPvz0h
Vv1kpMiTvyIwaLeyR+PXj5F7DuWIurpfOGGhPGeuw7TcjFBkwoOCcwvtCo1j4/EfpT+MCl4IvzZp
2wT3yL6KGTaT7xWYvRyfHmsnviCmDGkKWtAUGHlmxrEAF+7lsiUbSdoFZWJvHnHYYwIQKi7t7fe1
ZvS4rgvL+uUsZOa6N6HdFB0+lI4Z6GxPGMSEr/ZjafzqE5VuYF4QulD0Rzx1HDIinFzabFrH2ET/
URPOsTIFnaU0Sf7wQpvvmqVTnjX2SYeoU9PzOQjD7veaVmKmzyyw9qRkxZgTSyM0nsoywjNgtNXT
sC81ApAEY4kNyeMoDXprZc4dPQbTLnEYaGIfDlTKlRJIWyg7zzWBPTD0uC9GSxsCZYIHcYd2jYhh
vDpec5LDLh+N7kbGQbpuksQDXc1JqcAv83i1HkshDVHtK7eMNPCXlSHUCywIjt0fSZj8a7lpsakX
LgV9lQF962z8jkxgrSp4sIt527nqDD9GzTvG184zII8N+GcfL1uGq2zjmntrGuubp1F995G5KVOp
793HStWSgtUwsd42Bt4cb2HKDrULB9mOyA/w/L1GBCoH9K+pS5KAALWPx/+qG7a/s/ScJjwduTdE
v/3FaIxNHnLX1rreHsg7I/tp8n5HnfVq9l7/7AzcBkkYM+NF7MxpfJQ3vKkLNKO9GsN0MOrS2Vmj
nX1NEpFjUmb4U1Wtb6I+r+9TieAo0Xr72g/hh4Cp+TXCJUbLoKmdzsWwUu1YbAHeA5dZbp6Rkglj
AF7StInWcaXy56xeYuBQaZW2bJ/kwARQL5xnT5+Aai6dYYKog9oro3OPvvcKjfxLaH5/qAGU0eQG
Ad7XkE0mNyYieB7PGRmOdNA4epsDm7bisBgY7mLNib3x/nhpGFGiwJqjS7tM4itN6/cZRtZTlHEU
SiNL7AsjrbAzcODyKQVOwq4ucQM9dZTyVoK/BgLGkyVOZLE1XDAzBD1cx7Wdms2h0EGetikc+9wN
zeuMuxffBbTMnFjgVVagcLHIMj5EBqSMocxxxyIyXzW6+wko0n3pbBYFo4yXeSUIdkfqLCzQYo5N
FTsYJBoLFV7tM86G3Tv5pQVkBekY0QgOZ11nXnlek5y7AreeoRdv9iTHz8cKwPCqPo04fjd9w50x
WfUQaAMC6M5g+ZfpSNAuRhw8fk5+rYt44EjN2pWrFvm4ac5HQEqsyQaKPUKtxgFthYNIAYN6jvu4
LItz0iUzjI0JJWuk7vVi4itxpwW6V/NP+AJqk2qIF87wI8VVO17Sfx2LqZN9uO3UX/2kdNdlZhd7
cPsYpNlWVz7W4WfLbi4+ggBzrPSrhf5rXeLr2fIU9T1969XUqE3sUtY+XvE2tiqs/XjfH6F3aDGc
7VxqnEpn5VzobWLY09AcevRnNnXb1oeqnf7QtYnWlT605HD+gQ6MlnEgbcAG8dN6wt+ELrorpvMN
RqkSK38k2S1Cor5Qd/7sWqXtxjEZ8HSSga3B6EJowAWlnmdiVJ81TGfbajDG+/erVQ6kZD6KAbPp
scoACUAoNFhcBxng2JPL4gtLfE/rf+RMAO2ktso9DIXolHkWR6Fl79VYaAPJ0X3z2I/xT/GP4KzU
9j1yVm49aksbWXb3SdiocYiX47hmd5hcpUA4WjtYLEfSOCcuzS63X5LGRnc12Tx3HR31suYB/G61
a9KFw6Vt0JT7sAAekQSzRWk9k/i3D4GKrMD8MHmhWLCM6kaHzA9aH1Op4Cc2pq5i8NILpUsLz1Ht
xreqU3urE09gXlOmXwN8kgTxC64h2qoAbmtRWC+pXw+YjlqCceKiXz8KziFOb17cy3MkG2R6CLIO
jyK1kibi1Sh5UdPtca2XHq5dpWq4P+l4o0vqnh4lKlBqpGAOgeVN4d+40/SAJnFLggVgfuUKNsTF
KfYIcmMaam1EhznBx0tzq1QcdKP7anIbPVtDYl8wAzy3mt4fBlM/06ut1z2Cu+MMAQ79opCn3o7e
mqjc1PaExbvsrbNn2B+VO3JFLEcok7AijNn6CVpDe5KkkkscZ5FFNxLECJWPFsM7HcZjKb27DUyF
QMRJW2Pn490axBn0YnKB7UcjAfE/ejkbs4uBhzRpdeuKGH5AJZqJA+Et1tTb5zhvmuC7Q8AQzAWD
dk07/S2ZCqCIQy6vJfPdSxsuMeAfXIwVW5ovbvFsYaYw5zdjQLuOggPErtMjNmuiDhvpPWox7Hu4
EqLcCAYPxgIKr/CkUKiiJs+XdzYVFMv8xeQ63LtKeRtsMxZCLLWZwHbYbS7uuWHxtniOv05GW74/
lva5695GgkgJnNJvI0K/daHjKq3n6tDZtvlc93CmHLJ4wc7m5lGLxG+v0t7nRIu/bI+Rb9kD6kFd
84o2oOmQ3ziwsG9a0/ygsBrPVjE0u5BwB6h+tImmFIiLrg3qYEhrNUlc2FMBsfP7gCuq5ENwj76X
jTevkkw6F3qgoEOn+qPRcnWdWyJ+Mxkjnzd/uISDXbqpiO8YFd2NkdMb62c3ujen4vzYPpQHKed7
8c+cOdyZy2jO62R+eXwke1ymA47MfRgP1l201XuvGclPiYbUHdUts5BvEqoOvxBgPk9a8P96wVSN
Np0/+PWKan/LT2xtDoyL1jY54S/c0xuq9j2cndMYi/hE9UPAAyqXQT+Mc5s8Uwukb2QuE12mvbmF
s0/Avpme080rg+5qRBLUesr08azsCXnDGI3o17pX6emQWlTzgiGFOQJeU2gWkXqjBYPFuVWHNAQ4
87hOjAgbezcGTpOVhCnkgMCH0FplWfT7UUpZSfuVlB+P/wntkv5SWiyJqn+J09nwWeLG9ILOekdz
SQ8SncF7Jhg4lBFkMKssxgtts/HyaCAw2QXCwcW2KohMPZOK+q/RGcVFRpdeScl4lD0UHp4Ogc8d
YT2y/r0MSJc2eSaGrT7Ow/P3whw7a8PEWfy4uAR80hzFvmpw8KPvNaOD3nF6QNRUvGKdtjjgLkXR
5M/GmiNJdCn7H8zWVpEKqW1z/VfcgT63x/qPs9yGGSKmHckEJjttH7/AwCAlmWg1TlhAuAa27Lg5
jDauvKKx3/MoFG+Tx8Ei5t1Ee5D5N5ejKPw4I/o9p28GMTx/5o4lROuy8tmbMspSYmH3j8VRU174
Tnbom1ON+VMdO+IJ4NiTrJT8mTaM2bGARVsdq8XPxBsRkgktASelqBsRkS17OLrkSwoIa3oUaMtD
BeBkQrNxeJSBmkF+UV6a6iLiCZST37x5eEEe28ycwru2rL4Vq6wihuA77sOzNDJia1gvYbfx8wT9
2JRXW1syFKKA3Pw/5s6juW103fNf5VSvB32Rw9Tts2CQKImSKIl04AYl2yJyzvj083ugnnts9xn3
3JrNbFy2mYAXb3jCPyymF2lbW7fF2LzowcJ/UDU4XhDu+rK6+9cfZYZjgUqj6w4k6COoFJ06RZjs
cS7TrhM7Z3OeEJxFRHTj+jQul4OxnjCfJxqvd5nh6euMXt4b9l0Ilk01cuMNppdBiHaiS1t9rxZm
RGM5rK9jj0cGD2a41VXJrxpQtYUX0dGnxkX6ZBZrZ45BRVCZxppQAjqjbW/7MFJQosTjLSeG2M5q
TtuqhJwQqWVynZvUIIqC4N+Xsmo8WAXlqe6Q4uh33Xt8mw2KbqXbZXugvFU8qnXH5Y1BdM5nlMmU
HhwiRWb2G6N9juv6vh7m+RGxboR5U0x8I1BSt3QzzSPnjr/xDCDHnWdRVyFkWFIfe253gdjd2urU
7GzUTCiIQBUpAnvcNQOUjzLt27tudsON0Dkh1Y4oT+f4JYCL+1IXSrfubcqkzLXk1KW33mJfBJUT
0Z7YQUWoNCHboDwb9Mp8UxZD+X7CKzlQ2NZuYIrq2tsymRobBbi4Z/1Zal8/5X38NSVF3RgU4dgQ
jI+JH6JrxNBysm5iQw0/TYhNhcb0if1sF1p1vA4S1XoxgvmYIkNwS/mufgFD6t8uky+zkbWqyvRD
ols66upg9TTFs67rGJgVSGHckL/ZSbpDEwJC43gvpcL3jgScWXQeiyC8aWpT2/g9kXCUzO0DzvRP
rlEkN1rQO5zxbnBvusjfIHSLxbww8l24+JAsEN4wmlUWN9m96QPpQfnmPhqK4GZ5DLUC4NsatT0d
NPrSrkF0gJEo0grNOtJM/1odMn+9WLSVEQEaJYQj+lDONQyIcG23FmwvMkfHdNSdCi8kxLnzuZnp
U0WF+hTYuf1NteuHzkAqpaUAtyHuXJOp6QfCUOemKAhycbDEMydRjiVN+lU+Aq5AO/U+Kd1DZfSU
GCNKYEstFY3DMD+YzRhup7z/hoiVyGi22DCFMKKAUQ3ArbFmy9L+aSjI2hH/S4CZqfrJT/34ipvE
jUS+w1XXg+FvG783TuQg35KMKjIQ+Bm5DRJzNVKo7HpdsF/yuffKQnUucHR7rk28goTGrmT63VJ0
NQiApfjpDJZwffILhc0OFLrh3U8D/gHLJFuiomV3VMwAeTMd7Nbyf4lTUXFJ7ae5cj4unvZmGlQ3
bgJdEgngK5KBDzSjXQbRcB4owyGPUaMSvvxTj1ysZzJVFU3Ezwl6hB87klLYlNMt0L07CLj5wcY6
5qBx2C+/N7tI8kaxWW38XB0OtmpFQJMwNEDYnCJbhwuPHU/Rc5SXB1sPIRVmHk+rEVSu2mxUO2q3
wdQX16AvsBnNsk9A5WEzTZzzy4q2Kuu+MvAOU+YHTevsb76fPUG+7jj0K5ca4l3p9MbHYs6foQCj
dTs4PT0S5MDipAXHHufVjTXFX5K2wOsTPZmH1gfjxOlxA+8UaVuV6gf2gpvAai8qFblnF7YhVruG
hkMNlajlES6/ZfVYFvhkF/vQUfv98jfThlX3XvG0wXNDl2kecSgHn6VT/q1y7Yi2in9fENqxL9Fy
WN5hAcFLUnQz3IDMP8L/DdAVTNGonXHIBo+OaHn0ELBwr3EAADElG5qdJq8zOKzFTmrGfqFqErz7
gAh/csAtiacHOaSeN7vlkjMaQLvBvlXNaL56X56B6ODX6K+WWZ+sl+0dRFO5N6agukt9qUcDwTT3
UfFWO6H7WYVDfFUClNexlEFaKLkaYj2+7bPxBRvfDyYh5ZLG5Ok0P/QKyPL6KugqclB1NPZhX8yk
Mfw90+mXJh9TZJnvAQV9GQwwp+9hSulhLa170XDIVdaL3eafEh0oux2RNyox2oRL+Aqp1yMkcPqr
Nn0xFMwpKpHxWlZcTjoML54y/VQ/9TQE7iZz+hpB2j5AY3IOWTpHN42poXucjK+lmt4jtUJfQcNO
g6mqUeHkDwsm+UPRjeS93krvbf00u+rh/bQ3XX1voCXTk+w+NLlZP9nMlLXuYqWxFM3NFOz4wEEZ
Ze5dR5BD5QZtD8xb7cdfm51q7k9Gnqqtm4aGlaPneapBL+xHI8+299Wi0+jC2w09ByP9lDfmcOdS
1UP/xho+PU9u6OKpYxtPWeLrG8P0KHHHHDeUG/GeyzKULNxEe4h8bEpKGHcPbmzu/+Yqf7Yb5SoN
rhJlHVsFvmnKXXx9ZZUHzR+/af8D/BV2gEyCTYDNnq3jo4rJctd5IOzQuNlDZgAWzbYIlkD5VDR+
cO3h83vd6BqCR4p36xqKcmVM6G7/zYXJ8PxoJ6ybns4kdgzLMw3nJx9Us1CdsPV1BB8zg6xMvGsL
oGMshmi+y/E9XC/G1ognOi9V7t9ZkX4/e9UGdRD3S9CSrHihkl11ApjugYhvl+v7j6/j/wzekB9K
p6DIm3/+J//+WpTIriB9+NM//3kffcVNqLi0/ykf+6+3/fihf16/FQ+v2VvzyzcdURAosp/f8sPX
8ut/Xt3mtX394R/bvEV99Kl7q6fnt6ZL2+USuA955//ti/94W77lOJVvf/z2tejI5fi2ICry3/58
6ebbH7+5eGb/x/df/+drcot//Hb1Whdv/wBT9pp/a37+2Ntr0/7xm2L/TqXANlRVo7Nve6pp/PaP
4W15yfmdeiXLxQU+6+rOMhvzom7DP36z9d8N8Tn3cDp3LMfVMDZuim55SZOX6FBaqK5BVvDM3/73
Bf7wHP/1XP+Rd9kBNZOWOW7z899NPAv3b9PSbWCQtusZjuf+ZAVt92Zi2yauB001kwiRfzTwyNdQ
Cz8qBTUQchCP1ly1NZz2SY/II/p8Qq6NDbQo4dQg8AMTYQg2ozUR4WdmsnGFHg/DWa3TPfTsQwko
hV72+BrjWUyVtNwGJjTpaqpX5IrjFVkMdlauejXbwQOEn1XVvVFWfZqa5AJVbI/LKcoBXnavGHyM
2uEBFXp3Zdj1ClDG0YMOt0L4YVpFY39DCeEMo+02U82PaDnc6Fj6RJpByxX7pkUPxo3nq9EJP7cq
nkV+kJ+1pDhrKJ5t5Nui6avR1PffTYs/R/37Udblef08zDZQHse1AIXzSH/aHvM6MlLK78Ya5Rnk
l71UNm7A36WKKYaNEKXnYybiYMpmhJCcnRlpuSq/mD5hLWqoRxmL2GNwI4dB94r8Vq30j7nHyIJg
nNaI1NP5PDoVlt21RcUkRKvSQxsjK/HOyjJCAz6Hcg7qUJg5zxn2c7OBelbtPtZVR4U/5PFbtC7x
7czou3GVpZJ+TeePcBaPtF0uce8fu8g5aRABBhNkRNgh5dB+0tvg5FcuNQBwV9sIEVuQX6fEOnDw
9RTEZ6C1Y4nCmZHAoQKZ5QWwuaxg2GjkMassBKZt9AQDua881CUbWBfo95p1rgu4tLEPuMt1X7Hx
Qv0k5AyEdgukAKmvsctQnWuna/wIsJbehVBuE6o/K8Vzj3XHg51p+shfzFzNVwOaf5TCkxtjtIdd
42YfyQYJPGLupbZHoMBWd83JCIfMTM/4pzO5h/nWr4rnlmQDl87282C5564IkGQoHrshP1iMDZTE
NyN3jzlyifpYHJuB+cjCa0CAKVCGMHhERJDxcYHFmAZVWt7cKGAZ5lABVRDO6Ho4xxF1Q0oeh2VV
ATA5Ix+NqMEIkYq41o4x4sP6rvTMNezGdYfHHOWXYu26EYUkM7jYPc/WAyW2yj2Ad0qLbIEUvJll
Mq9hbBz0FJIrgHgIS6jZpcMXa3IaTA3pTlJ32s34xMH5ZSDU4DLllLc641TL3XQJO4E3rSO3/gjg
HQh14FzbpYkyhP+cNck5QlodHQLcrVVnXika902d7xOI5nuvYWgpKlMxSvYd/geAX597skvFf2ls
CC9xpl7kBpQIUJ5JM3LVBig+gxkZzLjc0oQi/GuCS1XOxAlt90IVHPnqFBlS0yyuGtyV0kjXt5M1
HhKA27QuCXgV6qddP9xXQfGyzP1eZ2gM2l0w+q4mo7xzQ+11uTv6cudfr3dX/ctyR4vWUU1czW1L
B4fO69/FGaaiQBfrCh2Ia3zjDCRKeZC/em4GSEgxTmOh7x3cFpJwuproNOj4Aq5iDJFWUe4eKA0H
iOnGr47hSelegSuLbHfhz9Dt5g7zpuLZelZRg8dqM0HYBy0lR93XFiDuuKecC5rGQFLT0bS31uQn
aXce5F0JFCTKSRh0p+heREBGPf9r5oVbUBasj3Ke1l6fPY4I+8/2dQfJog/GPfTPfVdmr6FCAqQA
vItdmLpJ9kqPaSBlfXMU7TSn+lEPxR4KOZmpLYBNu7iwoXUHU7rf+ULDcNQcsydIMDO6fiH3N3Nd
Ci2+Fe6EN/Iz+uBjCdR8M+V+aweWsmaP3+jECexa7t4GgfrrR6WpP8aEcgJS43bQpNI8XeOsk9e/
e1YMmx7NkUt6XuonjLpfZZjgoO1LH0lIxz0NIUWLQjunNFtouWZXVTOTqxfTvVqOR3k3ur4KbdYk
X3nIb3uqOGbq52gALJs6ROyYSlqa+qY4yavtuFtNMV+DnCHvJekfMSYS2WFgoM5Tg7SWUZgn2t44
yrOxR1X+ZVRQBQRSm5XFq2bRa0Yi9wWN11eHOvxac7LX1nBu1Nr5nNrMIa9i9OCDKfTzUaEcMZSB
sdhAnsOLjAEk0MAr3rwZcoYUJAwWnbp+asJ2VTj9AbzUQXe50+WVOSqerLw5zIa+x/AohFAmtUvU
/gYbKXYY1TnYW8BhpD04MmChUWgHKuLC9t9WVoOxZpyzr/G2brAP+jTdgM7euYkDsIsCCsyoYq3G
mHb4iKvbAWyRsDqhS9evSI9E4wCHacD269zSvzgDU55u1UxjPwGn5vnJboaVZ5nwpJIy+VynycOv
p4fzY17zPjtMk8mhGciyq8vs+W52qJ0SBUqlamvD4YDOI/g8LuQR9zDPjJGNo4VrML9JSdcwaxFK
wrltWXQFczrgyC39mkxDO6VsAEWi7pcXtYhV2MY8LLs4tdjPWKqzh2jyKu/sco1ZMWWvSspPQJnW
V7oJHQKftaRLX8vWPNEcPkWDdzBq51BY8BlQYjvEmstYJgxWp/Cs5QKKSTv1uro3QiYo7XsOzdwp
cJBTruahgrDAL7X9KalaYinY3Ssld2+xteJz07oERAeOftzlRk8FPLpx9Jyv9UDFAky8GQZYBXov
sqV8icYfWOGK+123jWq8wWQTUIxyM9kw/tnWbLGXYfPD++H064fk/buH5MCOMSW+djT9p+xpypWG
O6n1dWz37lbxsYEytIdWyw+9k782TvFa6syzFlnmFtbVWjOZj5F+lzUod/L8WNZG+io7s7xfm0sE
Y3C4QFUKjxgYfAhNu18oJG1mRG5X4mW/yflAAG4VvRYaZh8BiD97fseLLEsbzyFUcHkGip98Lio0
kHlWsuFT/GZBWuAmUItPNCT4m50PfkhGt4j4VGEPp8SzTp3snq1mHlpfJDMQEZuup6q9j+x6p6tI
5zRypnRI5PTDRmfDCAc2DCrlJ9B++xyKVj7EJ5fdTLNY5ci8bPIE1HqZsmdPzYBMtYIGRIoijDWs
q4Kdxld4unnUnxEXAYoc9PdI2kD6mVyEy9Tk8wDChBTiTp4f6LiDbNhOMdMs6soV7O1TzVk3Fmzn
MDKLTav3+9S1TnUAufCp6pmAv37qpvPXoBrjBI81io+p6aJj8ePOzQAGA75vqOiaxWFui7NaZWeE
lw5mVhxIXE51CIqlVwqiuWxf9srWLk+WOVM3zvd+B/ImLKHGw/SL0YEhahhrPJGqqj350Q1M3kup
Z+XWoYuide0LMQuqVFkwXSNoug3C20JtX+Mq3yt2euCcJwLznmmMz8Qyhe01wCMIWiquwC3iS14H
F2gLRNHiGYgDZWLSvnERtdZCBGMjb+WYNRVI19m04eCxZSox/iaIyhtg5ryuAMGHcIEPZk11fVSF
lrhMLz8kOEzrKD0qTvrUBiZ4p+bRaMmGzJtCiVVADi6tGp4v9pPZJs2HZKcGCGWagAqqqTvrVrGP
YAovEavpMQrlgN5Mj2SzbbX4a1hg6qkWIBdJeN8SVKzdDg1VwtXRxOk+CU5KS8tR+QgQeBcCIDNr
NHOpWOOX3am0b+gjomnPjSG14a70fNznfmffTkgLrCrsvwY4OGtUe+mSKKeww0pPELdIQMdVhHav
jdwgV+X3ZBNGDvWxHL8qGOP1agAnDJNj1H/LrQv7aN3USGYAK1vjJKauTIJmjrKSsC/k20DVkHQK
CjmEVTz7R0cjMi3gtBlIUmyXvKLMip3VO/tk4qShl4WUWlq8KDR71Jk6XaTjT0ZCy0yqJMocdeYc
c88t87M9EiO74N9XLWYkvpVcQGrQXkq0fh03xz5wbuMuuAcouUuUcp8BSsG35K5w0YT2kzPCQZd2
lCwk1W7rJPyoyTWPQfMps62bLs6v2yn6qrRgeXCtWXkRgRQwZ8CP8Rn9dXggpCFLpj0LHW+aSPls
53q6eBNYeyUBuZrZxPbTFgfyz4k/3wxm+AgL4mJHYHwoIaKAEj+ThyHVJam86JYjFgFcC9L2zsAB
hoyPS4J4fRybL3YMjBaO67CJa+5ENwdnRSjO00adebDPaZada9s5wkPaSXTv83xR6yfbULBc/IYb
zcFm1BQz3adhcFUxpHEHg9brLtjSXJAfVdGc+hS32cfQd4/LfEAl78oSI7gOwJQTzIfOzc6DxPWR
Q1Ijj8YYsg8VqHtsWhMItOiSty3OmynifdsIOKEZnFEQvkR04NZdZj0PXfyxrbnnQR42zZtVOmmf
JKVZ5puk3mNcvIzCkpa3Se4G1gIvJQsLyWIfJtE5bdwjZ+8Rgs5xtK46PX+OzHgHH2cLS5dc0Oex
1lX4TEVqPUb0H3KH0ZwliW7LD46KnNIA/nql2l/6RrsYfrMLYj5YZeSvsrs4Le+X/Ds0kVidZqiT
ctMeCMAIb9gGSmHeXilG8gHeyLHwwdeS8i9bxOyAVmzS/DzKDY4oqE8OhLyaQ200upfIAfUeeEjg
Bx7ArynaWxpJ9pJMJlHy0lKT4rl6xz5KzxAMSa6RBsMG0ELT4GvZNB+0vjgohUoNyPlYBHdR3nyS
n4ONchgcYzu6KKmTNh8DQCFwEDCNU1goSBpdBr466LDfLeD+bz1n3MWQwUvQ3uQN3J8b0CkbVeUQ
W8OjXco/Wv4bKUHC2+DiTsqxxhYFifZyVWa+u4LQxwGuvEgNqCLtryDNA+A7LbeP8/AawAcRkpHd
xQkWEJ3IdTHNRk7jdSVPt57Di1SEEpVKC2AlhO7p/03PmEuznWvUTBD2aKTBbk75uYyKQ1dXB2u6
RfvuAKlnm4LZdbz80PSUnaDKy4yVaanUdOOi9KKULEaqezsnhVbelPwS38EsTiBMa056kiIO3ljI
2ucqMvVWsqGH6mBSZBxCdJrGkg5eQmNgo/fKxbKnx1QuVTc4/IO++QbzWa4O/FOPKIyzo83Ew2n1
7bdRlKw6H6EUAOoP9sxjLxSyb9zn0FfCAKwl4ptVBsmt1a+FY9wPjapvI2QQlWCHLfTGM+v8roUO
b5dSNeCR+rJJy+Qo7C2FPrAMPBjZOyItOQ8d8mAY1+LvzPB2kXeUOTlxRsiMaUQQ3ZoBNGIC6yVn
/Ys1lPFSyFgeso5GI8Cm4OrXMYP+75I9zyJKRGiTjoX9U7kTgezan9VWFz4aZ7iabAB84AyMVl8x
rg0P3IEc3RMlAXVIzlmG2DwN3mvIle5mWZRdATrM7z7UAa5intVG23JAiYxyD5JkOOoyTSFicMhX
1xNIm7+7AVWu8F+dgiUhsRG39lTHNRyU2Z0fg57Z0k3MikhXVX3e09ajh451jaKrJxPh/jIlF1NS
pCGS+liNT7NGjmHN5ILB4GJ108ACCKXQINFoYatbkDcbiUTxsT/46mvcqcjG0DxedSOgUmMejxJQ
pnYMYC5OEDAgcQkCxV6x4DZL3DhrwDOYpAdjdK/97mFWJyyrSUG1AU9L0yYgXBKZnHhR6jOV1T5Z
FWWJEml3YiNGkpxbI0pdMmHJpyOd28JWASZqVG1Mg1U/6sYpAWXnw/rxBro2c0nEHhGJWzHBjYsR
QtGbgp6pXlQ3fIEbjO13U9xYowNKSCvWCQlA5T44bXhDCYoqIPH5HAM7TNVLUAo8atUqyG0ZRndJ
Abd3mHPaw0QYUH+aehIGy4az7CDNRhmJyx9a7DopfpsqkupOSV1JMU9SHpj8/kUxPkjVZanZaBZ6
Jlr3jZXJXdn87JJyuC6KI5aD84hE3xh9SWXKfSj8higPZSckam69HD+HBsbUtqjiE8IkevucJuOd
DJLTtlsrsw/SMrXqkE0gAyxAxtJaIMGcG58mynqMUcwze8LSEF019iYqvoG1kzSzpaYzaRlwM2fJ
TZTROEWoW0XdfTDlp6DwP1fuY0OMA8NGUgOt3OihQkkZY0WY/cM9Xk/Hgt7jdrAVoB3Higdp6cUr
tNvrxsHckSeugOkq8HNqquJK/j2M7oObU8YdqOlgDcQ9M0H65KG0PhYZoCyLuUdkiPtTbh08o34J
VXtT9Qx4E6f7BKumpW6hSLbiR8yaVOXZVKV6CgK4IuTxRLuSWBsgd6S+sqSmY38ELOwCpGCsgZCu
giJ9ozZKqzUvDiZJGx5GTBBJYyM8ZKbevB6z4m5g2qU2my8yqu/rIjatG5Sa/6YBaMiy/XlZq/QH
HNOEG6v93IdRjSGgfI4LrxRrlyAzhVHsmtp77Zh60Ld6dG50YtqlL9Obw73b2w+Brj66nf4eIw9D
Jh6ad2VDzI9k937ZS4uPEa0loNTOLdCcXSyxrdmjOD4mF+Bbe2PAyCZTV7WcGrJBZ9iLFj5oHuT1
dqNnnuUA/fVGDLLx39yw7qmos3kQJz1VSqjfFVYKAz/dILT5ZQn/kvhbH2K4LtGyxWHqyHG/FP/r
0D/2XHYzmTsoeue4iy4SXcvRKkkVWDo0+beD/gJikpiRwB7S0EEGClmxW3gMNzV2imQFhyoI8C6w
19IPgUx6BX1Kh30QaNdCOcynW4lElyaQBJrW1qq6ey8g3gQSfjRiQr6+xvdj5mc8xBWsUv0aWOle
skmcahnxEBiTVz1jyX4IUZlKAnMDGPQa1e9yO7n+EeazASnH8iwqrQXleR2zz7i1Hu0phhmZEMRK
0liU/CX+AoWCLBS7yqWrlkKz7GP9vLyouHQyypxMjrMVat9eRkNui0MjXI91Co+d0kxl9RzhI4c+
e8xDGGDNLiGOGWGyUSMDBhcEK/uGfcwynsdAcoS6BO6xGOLJDIpvIxCVcpwvAXnQ8XNNyg6MiVkH
6deFYLMBpuzSdLA3GepWS66WkbXDFGm2A667K1+JLg3FOujyANKc1KUWiSR8NTvXSERRqiGmpomE
iaxBN6wImAIILrw4I8wGk7Cu0wjWFYAllhLeRm1wgywQ07xBLBQDwDtZLBIbS9qAnW44lfc6EUYA
M7TIvshJLvm3BWsAFhQ0SwKLJZHJAo4VuTb4u8lG2kQxjYcVfODkye6wRaHejVh0nYIYq3aphICo
DPBhedSFk68jGzPBLDfvqtm6xPYTHrUTBUu+1dOZq2Q0Om2cpZVmiwEL0MbPmYkwtkmoKYky4l5P
FJ521OiHzVzJD0jYLzGgiuMpfkbrwQ+/+tLUsfvgGrwqHr3KccnSlwTUey6t8s7sDODFwZWbKndT
VJz8hsss4Mox6R9wXZG10Pj2TmZv2PMzvj6csn73r+/RMnNv2/VnlMt3gScZM8/EmJlPLBvkvt8w
uNM75NnK/miNe1BtR4N1+Z4h81aHVI5Z8onQaZZ20tLE6qsSP4j0IN8l2WnIfjPhh5dX9qNhoCDa
2QNuRVDaUWYc1vZg3ZS2ctsE7E8SK7ZUcroUngNyVukcnulPHVJF6iyMn4SdIeaLV0s06joEm65b
mFepZzykKS0j1RhRsnbgQzvkTohAhWL5PeUtdgLVtRqwDicZ8iVLUlT4wYb7TdJR+WklZgQjGaou
qULqt6OylTaxCrkYuyrOVbZJ2SlKmzc2YX+wqYsEObc+1c2nXEXqXYLjjA1qyZqWDAKdeCzK9IoK
JLDJ/r0XvGzH9ljPV2z4DN+EOlOVhNeZ1G2kuBATw5tV+4Bt5QZ95S+988WjVu8GqMKTVOc8Z1/K
HU+UfvkECrLSv0tISmWMhmnYUc04Sw7eFqRuBXtoVIWPoNXvU7KPwIguCRtWPuVf8jLDuR1ANJJV
dWRFLEY/2i29ccmpTCYER6J0I5bEScv0z2ZHOCVpWanV8FhD9EI4T9nBFbd4daKQfJER6pAO2lpt
f73cLQh/gmlZp8bwQiDwZvo1y4N7Vefmxcufq4ikZimo5Fr6OGMIeVWD/cxbixTBQVZ+WQ1KiQMx
VQcpWSyPEikGai2xetdP/kE2OoQFdqPprpHNvfz6/FpKyj+c16blqKA66PO5dJB+Ljl3tfyvQTgL
6JgZwJyxnem5GbNrqS/Mg8Hua2onFWdnG/n7+glBm52BP5+LnNdSZVlKBrLtyWOqs/jRD+bV6Gzz
Cof1Irl4Wfo3h671785cl/TSk7yBduBPZy7e2xH6YBNg7Yx1HqYHbWZ/BQJL8qIpNAqrr06nrHMT
I7L6YnvZfjwKiqN2zJ0tBVJ7qWD6xxoI+yrtIF1ChdF7TjfOoKVGI+frspnL/6AvcBMp00Op8ohM
tbuz0+6myp2dXWV72ZWW86v1Yng/5FcRyLVdmkSbNtceZbkpCbwMp3pMdbq5gWsdZQtYknNHriar
IEdlxs2SfS3LLDacWyAjWKigXOnxo79+6qY0En546prlANoxHVO3NdLIn3qFERprEAZZ6q1unizQ
nyXQlK4gUZGWkO+nn7zss2vZJEQxMRkFcVs6braewzTuN0vvRzAaZdAi60SkO+kvGCC89AGK1TXN
GGTJSHow3FjyAUXaptJpEBW1JWeS9oL0iQhA5zT5Jn2DqKNv24xikOb3u0qbaF4k+okOpI4HKfKL
ZggmTHp9bkPw++sRMf6SjpqoFwpmDQqMSy9Vptx3Ydw8YBTlKL229v0J0zLrOkK3fkUWsO8KFj4t
DJTqlaOfTKBdEE0tnfHpvZ4rpTHoqRDFzb0cEeReHXKeCFjCOobBtAP0flSniK3FLYGoAyGBkUlz
84HDaMEJDIGFZrv5Urf9A8qKOA9KBBimBCmwLPwqXc/SJNdH+sd0j/5mMmh/qSXIFsAdcz2ocajL
ZPnu1iO1trRi8pDiH+IvmlId6YFS2Ck2aQfIMico6h1aL5Z3aLrxGjWa5yTgTLBCHDVmO7wSf8Bf
Pw3N+wvwgGvSXf6fJpTnUDr88XHEHYemCzFmHfXZ2UswKhckj1TUXZzjekxRl0BOAEjobFzwPaYO
KHXq0Q4eveC5L9tPRQQSScqsxWQfsYQ8RBE6o4O5l4qIFDtnHTEZdz9jO8/spBhUKSlqWBhTvUfL
aXTR+nAT5PMaE4IbdVwgL748cPn45ALus78sQdgSxSzApl7Rb6nEbnwEziR2ask5PCk4yuYj/+Hi
xEZTuoVc3LBhLeGbDZYpLTihI9M/tpDZ1prb3HuK85ANlLLGhLpnhrxeh35nTR4reVEao3Zg1pQs
2KPlliTeWnaoKOpuAMlSzZnfS65LGNPlstUYjY6FN+fc0k+RKKwprgIN7omEkLgjnGcsPEMWwaqX
qrSCjYXjqq8LdAgj+cNcoDnJ0RDMZAvSZqmt+IkQ6TGXgpPmDZ9j0CwJERjdOu0uUDjmBnsX6+En
SD43Ze/jxTfurKTheHUR1wDYzxDZ8qCW4mVOaClQlnhKD2Go3qChhXEj0e40LEoJxtm2d7RAd1oL
3Q4Tjs1SU9WB/HU+ZMlSOhq0E6XE66wlh4FYfjGC4mJZyT4kB0Ce5rFT+nUL8muZNKE0HlIj/DCF
zZ2U85OEOkqDzK+aXXJ9eNZdE4FKwnups5oqqOm0eiipUUu7Z4lwJiN5MyPzvVg9pPkax/AcvHXG
QJlrRCku5sB6V9T4Fd0ERLaX2FbOk8r378MSQ88sqOAyUt1aEliszc+dSiF/ltxIE7RYNWF0Zd30
4Z8wOId8IJSOQQU/BzTa37SjTfUvyTwtSdXUNGDQcHU17acaHZXS1DQpiq9lH4xjFHg54n1+XqJ0
SU4kDZDei5WQ1Ay3Fk0SHQ8wDMuOaZjvpzQ54A4mPtFghPK9dLK69rUKvCfYgudRqveyZVYa7b+0
XNXSOJKmhZSTZa1IY0qSZKxMHlGapB0qPSZTwy9+jOv1qOKC1KpPoV+ryxe12xRvL5k5A30qLLmk
cIs620Uap3IF6N0dQXTKdrqs25yFKgYj0tJ8z7vt8EtX438d2hg3LbjFMKY75PcJ2mdUrRtEuDDp
aF8T0PMQ+LMz9kLAlkdtU7bzjjmRWzTHBbPYU8hZ/hJMj4oWfJ6i+mxSA1iXo1QG8rPM4swEoBeQ
xGpTc7ukzpKrQPWiPeQoy0QvlxyYgCQB2eD5FXLFbBzLk9clarPLF48W9apKyUk/vFEBJnyXPoHk
+7LEXaM8NOydUwrEasJwSLCCQxGfZXMKQoh14C6XTUqeWpdTCI2crVHdo5F61Oxol87pU+9M+lay
JVQ6s2VGOKSHTOoXres35A1HdSjfR3VJLZctEVIlOCsETAsvPWNPS2yEWHIjO5Y04RRc8vocXRWK
VpBNCG/D5AGSJgQqF9tXitcESstmDK5+J5JbmYRQVM7IXJKbIKUs/0K7jk4LnQnJkfUsfnXx5pVc
2aOptbQSMYBpVk6YvrDwciLKtSOpl9y8jrg0LrJruRXfQUd1eb+tmo+mwS4mabvjBmdQz7x0h33D
o+KxNb43oyuqKywM1LEBgyB0ztjFijQk2NYYJzl2FtixNmmPES4z7+nkMu+W9oIkknGsvGk9atwN
3JdK+oHMC1kTveo/1x4SH+leLg6tvoODzgH1z/iOovAHl/aMLBEDSKI9qpsy176WA/cm4IGWJl05
7WszeFkAw0mz6OchQpT23FIq96Xy3qHAEIS10OuUDhCEU57loofWOdV1T2nH+my66nnimAU3xAFp
RRyzhfksVQYVJ+tM/fqvIMhxMdnwla/vNRArcFbevVx+6smUF/C0lW41UBZXS9YFImw/BiyAyToC
tV5g1skc37emcv3eMaSfIv2WxE2fzLrfRoOPDmlG0E5shRy4Bbx1dpW7akQOi2LLMqM0mukzmYc0
ZqWDhQnDn53LFgVZTY2RCiGBkTawJMmCjvA7o6MIVW0FnLzkdLbRPuF+UDu3kkTLgSBtInm/WhIT
ENHPnLdDfKz9ECk2AKExVTF9NBHykiNdUl6ZzNJedHl4iGCjqUsxDeXriA5raZdnqUosOXvQxmc5
anOpzU/R9Rw/JEgKzwisimQHej2snCZ/MbPufurnE9HSNkZqX6tplbbAhflSydvki+OaH23ROmWv
lrNLOtc2Iiyg4kdEObg2GThfpvCSaS4liA4pP0PnUwuKe9TLT3b14prfqCK95kVyFfTe3TfLqiyk
WMln8xn3dMfb6DA8Vpog6Ye4/zKOfHGLGEnM2kZj41jyhdiSn8uS/pJtUyhjbiDiylVGOcY8g1qu
qGKgouXn63Zgi5VaBGwu1o77lC2IcGnRln34DZnMsuQr5WRvCI5kLBNWX5aYR01xd0v0+d8iifx7
ZscPfJH/Nx7J/4ckEQ9c0v+ZJHINTyVv3qbv+SHyiT/5IfrvbOpQg10DdKFn6gbYtj/5IfrvtmO6
VBmgVXmq7chLf/JDTO93xzBUD1lBm1Mbcsl/8UN4yYA3QvCvaZqr8fJ/hx/yl4YppFZHIhmVYAZo
nfVTw7THNMQD5TmiNBP8L/bOrLltpOnSvwhvAIX9lvtOiZIlt24QtmRj3wo7fv08RX8z09bb4Y65
n+hutkSRQKGWzKysk+cAr0sWrngHYLyK/YeZZVEY0Do5L+lw6swH1Llxsw/C/t73YlkDTzDjR5bW
wpoe5gKOGZSnA4hgdLgy3hVV59/69eHXNvzvVRafUYCfmup8ym5AI9sCUaIW3unfGnlq5rfebheJ
aZHJPRll/C+3E/Y/3lDRpbIFtH3xGRuaTUFeQRlJ/TT90g5yZ7loB/IzIm1sPU+I6OQkXXexTBdW
8S4rWCqNRdqf/OjUZK9t+TjV79BuA19ZzNB/0mh4qBYaRe2AfF+G+HUYCFzEKYjJRnKRQryIVi7p
ew2+mnF8maCgmaJXNz7lw3vKJ2DfHeS7Ez7WwMc4HluBeV5wuwH62xkhAXWVrnqh4BMzWmecDElA
SykVrhCWvo/5Y6JSyAqjvYqe6ha5SUrh3vsRhXTxLroXzw7XjngH/jeMCiWqrg0jwqIuKPQMhk0b
vNO6lKqF4IGGyLxZRm5CnfRW0870QWa+5N3JTE8zbs2EmLePqNjt3w1Mlc51MqvC1BkLmlEB98/K
F8d7EfEjOQTINhPgqO8aHFa8xzHfcHL1S/DTbl9KB36QE3/MIIfyBurXq5eoG1etcwwmgGTxO3zF
cGe/uA5o+nit5yektqFzeYChlQ3SSzgSTIYooUGh6GJyHaZ1eGqRAmVfoQ6+De1FQzEN8Pdg4I8J
A73vRpts1SdzssMZbLsFxarHZHofqpNaG6ofezBHECvGa5do1ZcvMntV37CClyBC3pCjZND8i1YY
JytdA3g/gtMAyeS8THA2aqu+OmUp6tJwsRGJ8TRFhTPOdzyv6jGTdlSQmg5wSRhBsqVkejmC52CT
uHD5D+oRj+Nq5Otk+25Hj2oFqvYDNCr8IyAoNsEPOs3khuwlWiQ5JxsWquSR29uOzoXpLvNdWg9q
+Vd8pHxk7GX3rm4dOeiIWy8xM161i09B/b3UasYsWDjxidbzDMxMJk5bwUT9jpFQ9B2ZvRjAQfJ2
Cm3u8FgDOsRacHGQcuI+Y1gLjBrvCNL2DSWQ5sJyxL/kS/4ri6tMhmeYpLQNFzyIgV3+e/bK1GIv
g1oYH+/kq5hYbwJ5fwrEmxZ3iMzQhIL1hbVLTi3H5wb70x7KViJFsO0LISFhBOHISCQmswJQqfeW
kieHd+TPpu1zlk21E9iKA/JWcFhqfmpnRHTetz2mrQdeVzZv/DvCSYFpa90l5s6K7H+5I+lMnv3v
uc77PT2PgmB8E7Vrn8xp29bxMDCbFh4KNB5HZQUqkFNOzLENKlJ8Sb7zQZMYrU1hAhQ2sHHakGRq
HuVSN8NlXz7de6JBkDJgm87BBqhs0qUtYRmsEEjxTDf1LX6Lm2MW7tw2X94/DWe0HxYUo9y0IVu1
UDwPkH7OnHqYkHWpa9cNUA9IS9zOvlc5EPcAF7VBn7/FZku2CuW47Gl22kVG4UJpcKL4NgRcfn4b
V6OrLWHoWhXBrW3fDHRJ+RofyAI2LJlqlqbznJRSU13F1LCA8OnLXORU40BoFNoLxTmUQn09ht/U
I6n+CM1bC4OSyZ42TJ64jwuLQvbNpgIbMqedarRtnxQlTWJxUegg4BiAmPmtrxDobpHpjfYB1HQG
1SPJeGOEVe/K+T7edGXCY3l0kN4hTzKchhZNjP6NP4DxWundm3pDNYv+R9Ob3PjJdm/8WWo8uFgZ
+o1dNGPH4KiyEK+C6AFoEO3RW32jmk0osglkuO8lIxl9eMa6yzGOeraqJh6Mdhmpu58ZxnhsF9V0
42r9fB/qwroxik6zVb1B+WgVrtQiSFN7oTqF5tGpNc/Cp3znnJT1ohvz5a8VV7IFt5nAGXoJbsXV
e6pW0NJMKLMmV3p/qgiscAcXjOpRXAECQ0ueTfU79d5LCdxZbJHZWKi205j7BNW5JIUbKQT+6vcc
1FejsWJokHpf/T6Si2+zDl6Dt2rklBLwgfaN7dvCmd+D6iCjbfEx6BRKhN/UqEky//R9HcFGRMSD
LoTqP/UkjLe6j5qCA0cC0H3Y90/PTBZKuNZqnqop0MDaHyWwLAwnRlhiCPmJTmTUYkpalMSBVywN
wL3qD4bckshRfaPClxSforPaoNdaDjwns4RBGJ03J4Otw7mxsNTkyME/tzQpNUzkl2jwxLpTznwn
L0HCEeYJtq6q2polfdLzGQvK8PPIHFEXvps4BvXVat5Ug/tGDU63iPRiyYRyPWYf20cEmn3D4jDR
BpSJBWxvqoU0tqWH2ZAt+ZCgrbyjmh36t4Li9oiRLagcVsOBCoXOY3KOroyXmmkZa1hdZezqdUn9
sAbTvxElamUVDdOq2dp9tlKGV30K4XkgLfR+zLDSq+C8V2pFqZkj0ZuhsXBKKHMkET7hqbWBLzAc
U8bsx5uabISGHFYS+aZ5byH0nhKjop6qgBu+hPGbta5jKRgXzQoWmXelJWkwLYBRmN1NNUBdE+aG
nbqeFb+hR4xaKB0GulR6wa4j/owk3Y8qMDVNaBbx/Cy+3uZUJn6jc1gZ6iEytVCGrXI3qRHcV4F6
lo6pqv6cZ0xhhpLvGHLpgL4bSAKpKymjpCY1kmlMnlsJAo5t691eBeH3rN2kIGxUZ6rW0nxlyKR+
9sRPnU2l+oPya0wjU7eU2ZnzJ1oVoWfWKSUmeVLuTlkoJldDlgNGdDUAzCPVlZp48zlrwAd1fITs
5UqtnW6+jRgNr5cAwwi+8FKFq7MJhumV3g180PpuDuRZ36ihwRIJTHBYPalHVePFqkAocanuoDwt
6FimkBpzisCXyqDSrobdsSvqtb5xUg7b6fj0NLgpNbGw5uKmDXyIXW+ZBTxcZVlARZqt539LtAfY
GNekQ1eqUeqL3bAF+Hzv6CQ2V+yHOFR6tjUwRejxYId5ENXXyoFZIbLznDrp6Nqoh5xxiPWUr+ja
zBMr1dvKX6g5pvyHwg3wJ2UVZ+fBClaFxix1540TktOekcP7Wtd0Qalv1DxWc1d1EUOg+mLiRsoI
+ph11fNQYzBHb8pGQi5PVqxY1nm2uq8fmDfoma1yn9zwPhx0lHIIeAlp/bLDynX9chpKHEI5ZRvo
l/Izd/vKe8pVjvBjKK+uvFEk31h3yl9j+viqlgnQ3HS6oVxnUEE7zppgKWP8JsiX+R8IBDQHuaR5
QwqIV+aly4JQi0K9XzHpuOzEKg9Nmojk/OBkK53YlOzQ8oXpY3Oj8qTmEt5L3VmFCWQ/UJnDpOCi
1YMou5Z2VNFgx5QP52ZqdBgwQXcrw/HnGOyftnueQ5woPE7XAJ1+OvwdKfcafCscF0izLSwbA4xL
UIEIz6jjHVU9I+tZdacK09ScwtmqH+k/njhnJzyFT7OFdgFdxHq+r23kxnDOrK9f7tTnPKZhvNTX
zX5+UwtX2Y46/ObbxxwWA5apN1Rrm4fFrKlZqMx9nUu4i5j0SmoWT5thMyR2cSjebALZ8aZ6Rb1Z
s7yYRXC/LVUngXtf/bmjTHXI+Cly9Bz4UnzbNXTT0NW++W8HoyIiu66HLmyB4OnU8+PgmDvK6aKM
tO3lX1SM4bfQjMP44geVF1V2CJqm+/xXP+tEe3fbRAdjbX0OJfOENC4uRC1IZfRUiEG/ujNy1PPt
zw9hOP+wu+cpoOl1HVC4nG1/eop+NLveQZ1XTSxGm6bGxl+Ft3Xde9zGqFOspHqUgEM9paZMjvum
IEYqbCG0U16fjxGpVB+ae+tCAhQ+SGSo/B0Cu3f7rQIa9g7cRkwwaok3tULsBhIajMsccqAWbcy+
QczqTZl7imvUOA8540zfqP+UxVTxHzcimbpyYZRUnokIQnla9RflIZlfyqQOtELFGZhGitfvLlH5
mbsNxnhmKYVR61H/rq5Q4AVLl9Ic1p4KArsGgasA++bcVCx6f2o+poJJohlmHT8R3rBBkGs1CZW7
Ub5R+dB7T/1anCpMEaTFNQ0T+SvAMZ2LQBQam6Ucppq4ykm2eb5SEYXyI8oBKL9BSgqAw4c0UDux
3zBEatuAk4jpcxWvq5oltQbv4icIoPguGpE5hbZ0PqB/NhXqytgX5VUCKpax8FgaZbZd694eCjHQ
GITu8EGtExPJLIJw7G+F+6G5BDtlYnEkfFJWnK83CcTtIKbkST0jJ3TqTS1+Up5YjSXkfTv1VMpz
cnsMpxp+ZSv5yp+n7T9NWl34as7Cx2T6n+AY6ZDB1w3XijI52CL+VR5OeQzuqiLfP9/unzbQnm46
tuVRnqmzk/59kVgonqAd8ut+ap6F5F+Y8Uw1NQRsa1QM2YL3NrNoVTcHEy1Uie2m673ySiBFSKO2
evQyIznh/n/Sd39u5D/1ias7sPCQulHgp9/bGHFOYaWBOah1quL0Ntyo4EdFEAw//XK/3f9Pg/8L
V5Kqyv5DGlz++PH+47ckOJ//lQQX/n8cy1V5VEHhm21bnJf/yoEbJLOZV6ZO8tUAHG/gav53Ctz4
D8xIFFcYltA97DNYrf+hSDKt/5AtAZwDrYNtgsNz/p9S4L+7M1dA2OMB+xKKkow8kfPJEVhmDzw2
JHEY1tMii515NdumvFkD2Gm0xRZFO6brKKDIwZhyMoK9RbQ/Fc/SHlnvAZOf43noBM3oWsNnsZIa
FHxZMVa7qBIrvXp1Z9Ss/9a5/5ALv2eu/q8P/tVoOpOMEUZcdcTvk77I9EYak6J6Nk3KdvPhahYz
QRLlQVb4o5HoHFahDf2nN5C394dFSW3gDl2h3b805J96z/M8APEUSxI0fVp9JixLfmHD6pSkc7xK
wwnBFlunfqfVYe6FtsetnZ/+QK2K5kOEXXDuuLL9+eefm6Hs3ufuQJZWWUXLctzPsVsQBUMDljVc
ZhUliLKu1jDGImw1U6GUh9a/5BUN93egIDGiIEvHP+AFmTm6/an7+8BkhwHjhlLR6i5Vi053YH3T
enmVGnVVhkitZTGHznMCmo993vQd5tvgNDdtfiT3WmaOfsiH4TVyV11UJkdkPs+DZcCYlRH6ARrw
4MKe9F06VNOiTpqPUpVOgkzcG5otdk4+s4ucJ5AhimynzvYybdvjWPkvejdqh6Kuw12aELi3SRI/
6TXbYZE7x7gyNpPWXMIs2Ax93W06Clw3RuO5pyJVkqf5sSTzUD3l+Tw9c969htPKWzeoDZ/szH9p
u8FaZRy+2nAZmHnmL4t4oHY7zuNV5DjNShohksRB/7Ory/EgmlvC3Huoh3Y7RCI8B0libEUxbKcR
gSM9hh6/caOnNtEK2jWD54mC9ABN9ZJYnOoAYZ8BUu+DTLT7wR53moY8MlL2qGRnJspmkqQU0nWX
3ELkOq1Tf5vp5qUdxmFjG/F50FN9bUHVMEbHBvaisaDy3bALoPRCdzlYDZ/TvnzOrO3gWdHWtuq3
WYp8m7r2ayDGlZ812VvVj+zJBydc4cgKtiYAfP0Qoa0ihPoaMlD4WlAK3+uits6WOx1b0y8ObhjO
K7dJCujzqQ/18njbllZzgCR/N3rTdKw15ElMt/0yOlpw9GVwCUr08oyp1Q/SJiw1ezu/wAndKaVP
cWhejWrqXqqOggl02Tdm5U9PkGlHnNz1hkpCUY7cyueS7dtl7CtxLDVxRDEi2YamMWzTxg+oUgvi
jalT8QnaA/W8hABHIFe26YvK22ph+DVHz4T72z8DP+8Pns+Jl+uV/W7oEGoKPA6olTrUXebMGrSv
ltFxlKGECU1RLQ0t98FPgBfWJjTX/rzExe9J8l9rDu9uQOWDAID1OZlfFq7I4wpwvQVztJUl+060
/dGyguXU91s42ayj6YEVk+5bXEGnA5g/uPSZeByMcNnN+fA8AABMoIZ+CJ4rwMigmikz56WUen+U
cZav62e9aVA79jR0Zf1Z34VzdUbNKz523ubPz2MoG/F3myU4ltA59kVZGyZP43MCXtcnKxrgUl32
NaLXFljNs3YjtifnVVvdsm16dyUgp9AQkyy8nvTHzDGbHwTrskoPf26M9d+NEYahcwCs2zBt0Fe/
+5OsKbPYIF260O1sogrSgv6h9fL91IXVdcpNfUntlnWC7sA6RZY3UYSnG+tWsztVa7dBbbgaUI0y
8urgFTI6U+oWraXJuh68E1sGQDgmWrUhwJUHsF9LKsDJIoAELvsSFGuimyTqLIoPuunc1yC35FBr
6LMk+ULGifmlScd5oxn6T9eEraEzh+BVhDnKE0XkbLMqCF6Lqvkrn0v5YHl04Z+7BzKg/xoshsuF
sxHAH4RfnweL+UylexTh5oBcbhJd7AM3a05aS8FkaKAb3AawwbtVqX+hdOA9Hr30h5/Y5BnLAb/A
Zjxvbfca1PW0n4kbsryPt1VdZFfLyYOVkXgA8Cb3VQMyfUH4i9yvV1C8GcxP4ayj9wIIpGoLl+U1
UkCBAvLCg75ji6Lw9ISUejet2+lHZdrOVYO551HCBHIxI39z/y0N2m+2n09o+TjGYooc7I/qVScO
kHIIkdCNkv5kdwaEUdSarPWwh7MA/C9iepHzlHFOtGoSxO4GzvcLT3rfEOh9LCxz/hFKcAMDlIJo
0D6OAxqcRCw7fUThuRLuBKnvEO8TnQKgWnrWrna6iqU2WVRbdvVKH2xnaYxadc51gxcP6VtMs45S
g/WzJJGue5rroxAlUFlJG0Ft8AC1TwdMDc087zFALptyUr/6bmgQBHbtQ5WVwQP6Kcly9qe9X0D2
6FSxPCNRctSC3Nj70qrPAuOINjUJZMuZ3V1Nqr+tFRAN+q5cBN2mUt1jjJG/nmOro/ZOiC9tZz1q
heU8+TPCyKbeLWoN61x3NpO8Np6ftIQdTwYBwq1MJbrxLfAt3zOo8Gs78rlNctPaWD4FFJvveq8I
ONqaIPWFsPySBRm6XWjz6qKSZ2F53iNKH8fSDI0vUYxAqmiOrtk2R6F+QnXY3f95insqUPvdHIE0
IQp34EnTHeMzdy7UYs1Ua4jjJLb9HNXRrqkRK4pAHe7Qgk2pTLMeAFwD6q/sCsBuyEj5KBzMvvgx
6MhXQMIKT3Jig3ydq6MTwaQ+5TERsGNX5qLvUnlQwLsZcfRX0+tuZTfpj2S5tMc8bh4EmhBfTd2h
6HFo8LfBfIjjNtu46cBRbc9Bs7RjZz3l43S7v+RpuvEAICAsWy/HpmqPttd7p6wr0AzPPVigGnX+
M38gwWhTkpMVtz6ym1WRs0Fspr+aDtRj1iIiOxKDbIawnN6aktrENK5epgSJp6FShQjC29ejNhwN
KYajn3gvboJzcTK/2ReekZ9Tx0IJGgbIR5aLvSynzF5l02CvIfzL9mEYWIqHpwPLJsgi5OZLYBbm
nqwaKRT1vt01u7gxnC9h7lSHqO27f4tWPwfHgukCZbMFBaflQqL1KURP+y7ndNygKLtRWpNl9+p0
SDyNIAgymELXQTQUtzxEmKNxQ/EgJz1F9Dew9kB4LCntrVUU2VJMMRKNvhBPf5547P9+38Hj2U2L
pIZOoaHu/INxNQE8R4GLcR2ghG97yzsVyKQdCuTW4fafidngOVgOZh5sEwGcprHC1xbZAczv/KV2
oVMpSvNwf5HRaB4KPOWq1qcrPDjB8S7eC9iW4hOIFZuS474iiL64Agsc+2V+mrMwPzso5nhE0koY
rNv4VZ1+EakzIvPoEmFdpy6vjrGwYekLRf0yuWhRhGVJwZspoWT3023lx/bGKuZkKWRhfqmTfRi0
8hiIMgL6MODcRC5XSdRY+/tv9xfECPONjaoMx+8WaOAQns6kynTQ5IToFkDbVemn7oZkG+CeegRW
bjv5qUMYe9WJPL8V7rgKxdgdYGmAKa/AqnVO8aqlNSjq0VmGQ1UdOsOFPF5vhs1o9+ajIHhewkDh
vxaj9x678fgROxChZJr5Gpn2eKxSo1pmYjRfUbhAiaxtiLFE8yhtXVv7Qz0th0HPvhTud623d27R
rFu3mm81ZMHr1PeDvdMFztHRIG2P6/LDNpDrQPECdac4KFZZpIjKAr7QNbmB0B1htJNX9RqlJMoJ
amOZTN4I/pzC6amytjH0y0dwRMbx/pNeviLeII8gH1EL82prC+oOaTnReTvq4OETNBtkwiRaWvAm
oGWkpGICpzuXbJ5CtCowAMk+D5uewl/ENTnqEUuYWeNzPUQcq7qtgSfJf8IIsDSqEfYCPxAHDRKb
JSLEKfSc5rwZslns3DSpz00FujsaXPec5UZ0NIr2aNX6eMV5AoMfk2+NSi0y7fvXtLLeIa97LDXQ
S35ecv4u5R4+fwcBWc84tjITx/tPlZVR4JDrkDRf/GAMrwzBsNZCj2Fom9coGe3TRMDCyWEtboBL
NmM5+tepjK/N1BbHJPOROEoVMluaI6D3sT2beTlstUL+mD23hf2lCw5NUWWQNXszbBfhO+Vq6A2Y
H3FYv4VHsw377dSNcjH4o3WhCEdsYy0H0Y6S3RJvrCMUSJTD7m5pIc0YkrF5Iv4vrkQRK7OYHpHx
KL+7QQm5VjPLhyrRI4hMm3l1/4PgvMwtN2PkmI+GNPyV1kJAF8WVtQ7zkMPsPSIy/mosC3nVytDf
ZEELt07PUWtgxPEhK+Jx1ch52tR25u5CSW1orSGDZATQ60z1bK4NcqVrVKj07ZCX+UbThoAOyLyU
It7C2GahnWx6WQQry4b2xpJTeNXY3LWgiX8orddaH4LnoNcRFxJZuHQ6Ta6dsupYAt5wbc0L6STj
cv8l64UFNiSulhHEsZc+Tu39ECWnu3TFQJB8SUeqs4X03WVjWeHKEzliI301HXXNnQ5d61CUWzo7
+JxJpwdjj8xMBIEJAj17TVBwOOheuauipid0DrPLiHjRKgiYmVYC4VMu2sciNMlDU3CPyUY1tKrd
pSTRwD69oICm5HhucIzs57Rjh+OtR2r+9lU+fQVt7yIH7QNsCLd2nDfbKpX1XxseNz2hmvulR3zl
CArgf16ygWwSoApUNPTsGpP8uZlJ0VIYULyQLM6/Uc5OjVHWBSSpKROTiYmcqMeS85HAYZaUT5ZR
lWQOFhjaurKndR2AyrKz1of/w33TY1sQOE/TpkU9Yx+79nVODc5Cw55CccgXl8JM57MjQu7gEFjO
HuLjVYSXB1Cv6W53GN0a3TUzVkSkP+9jUNlkJyjcmVaVzMPHLkA+kW3L6Hpf9QqqxFDWIXyZ4qdX
ptOxCRHwbMQLRSneYVQvbQZuL806YIxD6O/iYrK39RjB6Ty41iVL848pc9yL51ETyjo11hWjsLcq
Dp8ZIE70pmZZmMX4MqCdtXKNvN4PbdVQUc/GZ/LQHyKiH5PKfAXz/5Q1HXbBMl/NhGEGmqPtUwru
QjQdezHoL0XtotLqT9fGdmMi7vGhbTT7OTRDFLSnYAXNWP0l8ueD70Xlumx0sZldWV4M9WKnI+y7
1ase9OIVHdMz2561phnzEb7ICvZDZ96kvfXOwWvxDdWHq4tHvt5Voa3ELFF49am78vtTnCX1Wutg
h2qLZKDqLVpAx5c+4guQcjUg4hDBuHX9XFsxb2GRGnRoXJG1hZyIXFLTr43SkE9WaJwTLQ0eHZNC
jIms2cY1quqI20CJM2vszey3+RYGzP1kU205OdGZUniUTOt5PuVwdi57tvFbWWXQXkanzCpnuJ9I
fgZZjfrSkL4KrZYY4TFLTuE0xft2bL868fxuxr35NYZUxYCBcWNLQDBFDZAyQBKHsKgKVgl9t5ya
BLCHpEzVFGG4y+3SOLdT52zMzqkAvyYIYdRiFfrUwxuFm53j1DsQdQ17t3AxUBWU674XfwvsqT0I
zyluRdKiR5W4F6EjW9aPE1AYpKI2rV3jlqqXKrart1irH0fZtuiRTdrBbRHN6ctxbTZad/THASKn
1ne2JWSzj5mD0lozkfSVUb3UOMAu2rp+mpSbdmztmIyvUeh631Kz/SLiumJ/2JDVYr1kttscp042
Z5P6ZLKV06aJW2+DILV+Is9INUsDDJfKGLJbErDsNIL2tvJgbdeQjmaFt6nrrDi0uUGhw52BIIo6
5Atd/wA9LBq4OI5OWvLFrL7FXmI+NX2XbLTSdx712K8Xjtutu1Yje2RxoBnL2btEtt9SxFZp32Vf
LWENxlQO80A+oSBpUyTRFycwHlq3D1EiGRKYFeKEHqlGZD5mjeRijYZk0D7H8YRJYQ8CA5hdTiuj
QbFvzOMD2HsSEhYl8S5ndqPTDAcd/oij00ybLm3qE+dc4UMvLe3aWI/MQfGVZE2FOC3xROBrEBdN
2tWqbtDrHarC17eOQB6971Cx7PKVmEE/lQXsIGwOkbyL+5WYAgeRmrk6+GP4kZkzmoLNmO9kx45L
n6fkWibgoyzswDkywvHJ9SA39xz2DCXIJ3YuyZGC5GAp4zLbkCFBtMZrvYs1MUK68BJkpxHdysGz
UcRCURX6QFanJ0vdgOqkNVoNV+fGh34ux2uLvjrohsbnGDqb2AmwT7WjPLuQZhhfnb/q2a1ePVIu
F0Sw1l7QHQaD6ra11pj9thmhEONk8gelqeUlK32mg7yFfkdR6/95cZs42LUYqMSLsO8oAewqvfsC
IVBxKi0I7st88KENLz7QSAwInVDwSr36Le9nNLsirb+Ybf+XY5MNri0O89oyy7fwDZoP9xdP8w5Q
G3nsx1Jxrce3uzDdXaIu6aL3EXq5DWL1AbGjsWsj2zqYzCt4rrqLZhRUIrGMH1Pd9fZx0H3Xctns
7Eb7GVjp9BDk6Qd1vwCbtVgeylLKXVcIpFUhI1z4U5U/61LWARVD/amuOFW+U4kh45WfvDi0zprB
cWkED82ltTXAZJwXnVst75YigRUIyuyiLJ2TOxfJY64DypM/PAO0Km0KcpxdGD6Q4S+3eu9oW9yv
eUx63eLUqXiLDLbhGqkvld+oV6Rhgl04eQBrrZRywiGFf1nSHpF2ZxdR0FtvQDSvOhNmTudgu9qD
ARn1FX8GtnxIqDGy8/cImGgSz+V6zCef5koJ6+FoHyPpnCeTUMq0jK/eaLRrqhv6Q9q35iYRITzD
mgle3oUwQRUvtA9jmQgS4GhhJR/zPMXoWDX1Uu8sRBnavDzoFaK/3ZEi0vkS1VQ3zWPZk4eiG9yf
Yqr9q+VDN5yW6FOjmTKeTDi5DGcqqVRtnRtYRGcn+g9IPO0LgKBNohj6EuGDMTIFvsSNnG9JT7Db
LAMOif6KS0NfmdVgrBq4HRdQgsqH+4s6fEG3tz1ZTekfHds8wbbcXEGRldd+D7FJsGGX9tShSPBi
z/spA4c21IQytR2Kg6GZxqFRPzVVRmWFdMc1SI5tl0BDhUwk/LHqBSXsY9JG7RVqZI9TwKRbS8OB
l7vPqcbtHyoKNaHerLq9OTrf4saFXWd4mcMC1WfHpvYcvpx1h1jXerTM4BBS/bGrfW7YOaTWYyco
PkzrasY1NMh1P60EpNCPcQLjWtnUyD/0s0/BAZmGpPUgWBuNjL1JkW2aWs83Y2M8pSoHM+vWX1FJ
DUJrefEG7rzo7BcdcxXvUCejearrBBYQa+5fCMShc2UzuJJz4bzmU1Nt2lFPt/dfB1sD8WIH9qXt
a+9YluFz6Eo8Qgg1X1cjPAa1NaDYLAN/Wy1RhpBf7nJM8MSAN6lauUFNg2Ug0qKBlSq8JWJorj4q
29fpOvapd4wz9ImnKP/hQnq3RZ35PYeJoIkC9ilpGh173+2WKvBf1YIqxbEcziWZBYeCJOJDq7QO
rGpBIKObMH/WNfUi7FfZv/mUnQBqGMiFrOaqsJ8NoX3THVyNA1i307MM1uE8XIsUF3APobw2+hAA
s3cumoRQ3VjFxp5z/6kmdTXMlXypES2EMNG5uvCWv+ScO53rkQ3h/Y8c7kCwhUjVaOuvaMA9ZbUT
v+YJMsxp4h2SQPcOTern0GuhK+o4dn+xJ+opuiZ675tUvwxZyCY5yclYUD0kZ824coIWHSgiaFdJ
F09fTcUxOseDfWgrF5mCZJ62eZoduKU8VcncP0t4CRa29BH7CzLE46K52SVOB2aC1PQxRpttHed6
+rVtJiiJo1ubkO4m+R3tfHd0P2rgfnBq2tMm7pJna4Dtp5+LeNMUnobkh+0+9GaPHHNZJAconD5q
beq1RV/I+mqVFZB5BB/7KAz2LvPqrNUU/AbHyEnExvVb+zHo42pR6gkbtCg1UQLlpUECb+d60X4o
veBxrotjob7Dof6BEf4acZq4m0cSAHavJ9OiQyB+IKu4SKa+5ii+Jnqys/I6kC68H2KRZoFYVibp
SXQB1l4jbwGR8GpOyNulVRNDgxb1T2HU9U8Srq4s7fYF504vQnYm2NnQXBqwkEIH4ubPteagWSmb
1yoJulOtexQZGet+kPaPJEXLvYt/kE2GNDbMnCdtRhikCFN29G2PI2mPlOUauynNH8cq+OEGnnbt
LTu/TYpLKB83RgqTqt8BI3Cs9hGTX1Gaz3x9bAv0touOC0+9bi4mmL+OyJijzGYObGp639k74Qiv
hgigrQoNggLvjUOF6DomGcJn9QybLJy+y75z5WHQ5nHj1dRj6ZkBd3I8v+ZtTvwta5jwKUVfQima
baXdEpUF0rk2kQYguc2jXaJNX4xZWluIC7VwlZuwMUedbR19u48o9wonohzfR64RrcdMxdhR3z5p
IjibU1GdAFVVpzGtCkLBzPpi1O701WPhkeCYi4exYENR1mJ6i5PkwwYXa3KJhW/G3UlGmjxncXEy
oAY81NDwHWq9/KkbstyaPl5Rlhura+tza89rEnw9LCGRsXUD2z46KKWvq3j6yElHbYNSHx5h+2BX
klV7kcjuAjSkuziu1l1ITMwre7Cy8/8i6bya60TWKPqLqCKH15OzcrBeKEmWoWkyNA38+lloqu7V
SLZnLJ0DzRf2XnuMwFiXZLI9T1H1SNT1c0te0r0fWeoZiejGLoz5rdH0h1Vbr+feERee6tkl6016
kFJxRY830Q3muUh5IlOPfWgDJrlnBMVWhOYfXgHrKSpWqYpgcPbcyK6l07t0yYRXxCE3RBZem6g4
QKLWr65uzy2D5H9yGcinYQiSy34Zx79MOr8CY/T3/+cRe0saHhvU6sbMntcqot1iMKZLijHWWYT0
Bo3cZVhF96Zn9BvJCXBqUuJha4HkHzvyczrdCIypblmbD9fE+ex0U3zHEyyO3pzFvWk9yD73ntAB
5YSy+8cmtPZODNjOWTbXLboYLGFsW3RRBnddEgV3vT1kp5D2eLmgW27/994r4FnHHW2Sl99aX7NP
bOSnaREV2yS+2hUx4bgLrERV3suYSPJELO9M9Mo65YXdIrZ03lCIPNe5Du4z9D4QtnlNAqbAZ2QP
w4oBGymgo563osx9wBg5XLqJZL4oCZlINjzeKiL1lq8ApHx3ZddtFk0TAURz+JbyR1e+MbbUl4Qr
pLLCktMZ5CAZwQjd9CgFMkVzbqEWxN0uJRZ877aMDaStxIa5grXn1fXQDtrluS1bohWUWpRFSBNT
g5Df2NfZpYtLLh1rxLi2CA7b4tsfDGONU927ukX+ntpsZSAdorMVDaaDqWWgAnhLXe1igItYT9VJ
qIlcexVSjM79uuom5PpsdFeFrJwFZJ0cl1evjkqfUQkvYT+Fn4YxymdDl/1bHLgPPSHmZ//3Rlk+
wJvlUZCQ7UkNs5ZjVf3YIQArhyCvFzsc813qpt8YBqxDac/VYdThd2EB79GpCt9DYMKr0DDkKVgQ
L6Evbl5eWrfSglKRufiTYik5/UcXVUwDRD3i8XBVRj6+ORjqeeJu2+QjVnq6dehxiEsa3bPJXxhm
Wt88VhxbLC7sEVRKln2YnIpIEBTv6l0eTNSLgt54eAss1oAsk/rz72fZWGZnVWwtTnMuINjHIxGl
mJkN40HXsbw2U3ozFgQSlE2DCtG3NjT4zXUUJR4FO94VpeW89kX7HJrCfPRH4V9ZQsdIfkSx9Rm1
7gubCtY2efctEBfPDmsXVqvzvekBeAgwJ8kSJk+FBO2JNxDeumu+DjG1Ib7NBOXq37KVLhV26tzm
PDpNMooRocBVdkYWMn2Sq+UB2+HLxGxZDeYaGN9fSjrj2UOFtEvCrjxVGUAXLyiZWNhOsbPpFbki
wDh4o7qTdmg8W5D3wIO0pqbYL4pw1/oOl5j2ujdzfu8jGmQMilcSVGPsnEl/L0D6lYE0HqIk+bKL
ND356RQTauq+Fq6m2s+Yh61qYFCAfQFelFZCmZAaQLiDeE+AXfocZWx2E36cNBr0cZoVv6SHN8NW
r4PIzEvKeAY8tdwSqNGua07g9zYoIzIEhUlEN5rhSAG5+P3SEoW/adtC7kVQPqS2MK+eoexdm6TT
nuNzDfU3uP1+gPJx8IXjb3ljcB9NXeGiwBfpNudqOISzS8BO037kTMz2bpUnL0nM5Ec5FY/xBstJ
5XV0KsvMOeqClQoHWnHQq/e66ED5cF1tWhPOppXpaheH0aHLvOlR2+kB1Yy77edC/pmHgR3ctGRh
u/IkxaD3aZaLdd644X1imsCMRgZSmRsloDEDbB8FbO65Kh51EGHKNcyImHiGUCx2tslQN+eeGiUm
BcbOs+rSQSdZacnghQXsdN8xE13Z1vQsE2k/Ud1sPUrRWbsImtup3geSrf6EU/qxycP+0nHwO3o+
+kFm3AqhJNgpm8yEoL9IPTEs0h+/X0SNfpvH4TAPDhnNywfDRapdN2ZzYjV1rSDi/yGkHaZ3ea+w
TtdGpR6skSHoOG3rLAxf4iJd+FWpw+XWwvWAozocsgijCo8MNrgGmaz51IlDTA1TlX7xCmbRWds1
CUCaGuGqyXEtYxOMjCP+Jul8N43YDZwUWXvm/auYR1zolNx1BC3q1QmXUAEuG2NU4jj6S3ZZLto9
GZr+I3Ini9WRPZ58UB/rnjzhY+MG8aoZW++JXsjfdMOkd1H1EoVV/mjOZvs0t15I+TU3O9mFzZMp
XRMpTBWwdit3pdbDxVmKa2HTyiTLBzLDdkkSEvSySBE6YOF7PWI/9xaJQlgxVPWDx9+s5ikZKvbX
/HkywKOVgqQC/LwmV7yPvdM4tfM5dcqIQUoEkZ4XnkIGyULQ9iwlq+5EABuLg4AHTxZWb+Bmo61w
uFDIhbMQRbsEykG6OZR1gz4C8wD1BGVwe4p9Oq6uyPOb03wMGRgBXwUfjesTSbYUDK0fUrIqW548
LaNNUTNDbMLEP/1+8HqJXaWJ283vvzHEXIxVv9Yj3qmRR78squTSJUW04cHzDswQnPmY0+JhDjyp
ZKm25RszxfwW5Ah+aBU9YlDS6gaW374awf9j7DyyDuRmOFfAqMaDbZoNV0PmHwt2bdm6gL5M/1+v
KTPqByGdI2uh+csoJX1Q4Pp3peOJSzJjK2lY1K9o0kdGc675iJwOLjs90S5QP0ztp1Om4aysZT3t
vbI8KtVuUG1lpLwE2Tk1pnuns+atUqZ/MIpQ/VHmNe60oMJxko1oo/wAPpR8JyQ8YHKd+dIU5tVJ
RbIvYiTDXWyp+zQsDr8b6GGEx2wFTMyb4MkpBnPfFsS8zPTFFyOxOMZsBKJuVXEC9iDfJJjkj1a4
JFfaz4VhBZ/4Bs7EK3Nd12pDddb8AQl66UvuypYL49TbfZEfKGp78BDBfPKDKdqaGlJCF+qEOX9L
nWuMF58BJIHUojjVQ92xW2jkerTqfq/KeYaZ03Z3vaTP+42d6RSZJUKLnWH28WGQ3kvwu0iOGsbJ
UxOeeI1+CAs7OKPl3iVmfVCe9+5mnT7YFRJW7gSOTXOqQUyWAw/xqrpB1byaWaVW5L4+/T46Qnrv
dZp4G4te6uTgNmWGBEHdiMvokI1gJQtGsLfJtZ6tpFfH36/i1n7LOOoviXaZxDWJfP//M2BO1tja
91G4sE17ePZzEsTYrpr9kEZwhJ06/auIcLLCfjyxlSk3bGzKe85stR4m9t5OB1572VEBt9JE9CFV
471SIh6O8J4uir35K6z69BJJB+xewOqxKRy2+QHyQpIc/EOUcU9I2W077KNbzQSfUVT91aoJYFwM
36uxTr/jTScgwintXTbelfcaR84r1l/v0NlogBpeV0BygY782zBW5l1JfXxXy8A/5544BRl3oupL
85znglQWaeavuQeOYc5E/MfWAqWkmKiGZ8yT9D/7kR8T/O4835WugsQ4WI+ldu37vGnjl6wm2Ex6
27pOEWI4mbhR0uNJ1GOOC5QvqwRhU2+G7t6aZuuJ4+nfWCLSi6x03qjQXSCP2fAn5t2a4nz+amZ/
XlN5lTena1yoGdj8Ztsyjgp0/CFToNling4b0djprUv6u1YNDDMxX28CvwdcPY2Ew4JSk5WdbNvR
jjc6iZ3L7wcPl9oFHm67pNp/ylHFh7F2aFzpmPbDaGVvXtIhDhYMAn+/bEZ5iErGQsbw1AtZwBSx
3nRkatKSCTAMl3JcgBT80HVJodXK45CF0LTi8Q/L9/hUEFxzJXX07M/d9NBLd3pwGcTCvF5bUdTd
IPnVpzwPin2OZGnDIUmOZDDLS7R8EEVhbuPW6NF6zPG1r69+xppXJ+roRwFf/X6oWyrfNuOG7YPm
PmI8QzwCHOd00Lc4D7auFeh9ODlqZ08eacyNZT9Ct3PWoKQ1I7xoWM2laX2QrfXSzJG6s+z4mwAv
UOzoPTZWRdRTrupnVwaX2Oybu9+vVF0ipiBbfa3dcDrBB10Fva1YibtETgl0bjt3nvzT74c86d8J
hUtPgxYI3uxp3idBip7V6zo0OAUZtYokrIVgLx6Bd2WPcT+ftVOfA1289OXAvJYZ+t0g2LwZeRnv
oCulJ23SIlSmqVu6HVxx9fRURnP4RNqLsXLpuY/IGMInNnvA0vtRcV3VhywNnYs128OTM6MucEv/
Z+4H6zAIct55VHFySatiJdznr0YOQibSjfpiy3SsMDtN5QilbanB5FSm19/Pfj8Q+5Fc6VReBjwR
u9IbdibRV/z3sKZJ8xEENDOPMqn2fZYmP0rKJ0dRYoQWhlICsNneZfUAGAXsLZB57nK++v31PA5M
rGlDuBbomx5TesyD0QLBHrzymtgZK3yjNB/HicwrQ3n1cx4ITbSmC+KgtCPGioF+jHlVIC9YlyTV
+nHg9vNneS2bElizPfCEGdhjDfVPgNnOJIF4Q1EXXpjPIdIzE/dB+nN8mMks3889y2+lSRZYvKtO
g1u9LpK7SiDt67p5QPMeXjRv4dX2fcGADmr0NE/GhYjiblf7uVoncV2TCcXSYsdS7G/cTAOpiWF6
yK28OTPSZ6fSEzU2eNm4U0FP8lY9q4u7fIAUb26dEflk3Lq7YqjE0a9CDI8Gsy0LDyEsf6dqORlc
TLtu7u3CLm5uuRU/o0Oo7xzNSecSEnbV6fjeklh7+r2y2M8fi5RveEq5zUpi05DILJ/SrsFJNYOo
3GWdw+Vdi3efi/UwFTK+FoFh70lahFezXJ8My9Xee2rOlSuYgFgMk9YO8PjD79dzxEZcu2zatWlw
7rn19Cp79xl8t3dKhomV1tTLq2czXu0GxNAN1UFR+vu0DjErdiRyYgBZB9bKJ7JTe9GhYfkvVbIl
jmJa1d7wGPFERAy8Nvo9SwhGCPIoy/RRjsVdguEiTNjMwsDAFLkqUKo1k7WHyLCVc3CTuBmqKdgO
5D2PDBIurOXvR9P4KlBXZIVJazd4F6t7lyxkpok437E/IuEYIufkDyEZsyYwPQFxt5q2RTC8o805
tf12AOdvDYixFjQMkRu1d8xdYx0O5zAEFvAuOpp9RNyhZWFmPtUquvWzOmgr533vf/gRN8J1b2F8
TuZjCqrY+nB6+54VIAdOurWYX05lco6qP24pMTgxM4ErFBNMHOhTIfRJZZLJxFd8nduDrOedBf9Q
EZdEKXjNGQq38auHmpZN5MQrkVrbJnmq9sGCk6X9aGA1Ia2i89Z4X8PtMAdPXfPVwa7EoMFYAHZv
pPbd8O210yk4CqvYhxbHb5HsshkNHxw+M0o3hh3dh39JRVvLmSnZyyxeTOsP7oVDl5+s6BibJGkX
xh6Z3FroB3r2QM2n0P0uP4vJRd5/VUUJBQb+w3QK+w/p9JfIh1bI289jettm3bfZXky0AP7jZKtN
4PYbofpNBGTBnjapQa+KSNVhXd179TUxFi7HvO+1QcWKm5aqYfTVKQAYG8lsPaIRm81pnfZstnNG
wJBeV2ZN/GITHGar2fHgWAuO/17KswfIQJI+Xbc7yJ7rPn6LLZtNEOrNjib+nGace/zoDkSpORXH
PJr3qB7XbUGeh8NYM5bZNvMYzdbPgkSxqiDpR2bxkU1uaHXXmTkzNAUctFmVrbOUyaeP1m7MjyiY
jAhbeVpcHBwTzmAn4A5Y1RAK20ATbsJ4ExmM5zJ/7dOnLI7tC2SpnyQuCF/CnDTuSu5Swzn4ioLQ
G8IXe6yOUy3vC8PehpnA58cdpnnkyx/JzYIU6sbkbWcLm7bMWLWerdfOUU1fk0C6GCV3c0noY9N9
ajPbS5G8TCabluSazP0+x6GCLRhQ76HIM5Kx6CtJcTtKheJcJLuEV7Sasj8+z7Rx/kEl9ky01TlX
zmML3Ax9z2c58GCpxmdyVOwb78Z2tr9SnK6olcgSIJJXqxtanY0Y3fuwzwu0sXLrjTufe1ZJ48bz
gQh1HuylUR3r1thWEyJVZAHayTZA3XZIWWCpe/lDOMSnNMCdRZ4xHTgjXUxCU3qqK2sTxWKbhTRo
fbeeYuIS/foodEX8BaP9WK4kAzqZXJs0JRQh2fipREyanboxWw8DjsSoik6oC4uREwuR+Al3xN5k
AcHEc35N2KWzXjkXZTrDdmuW8Ea4GJHzUdYG78d4FSIBIDufujQ6BCajaW9+cFGTBz7cXMURWUbJ
nk3moS5SIpExHesDW70TPpOd1ZYIsKZXlsaYA3uisWpCfIwT/zN84tSeh0jvy8a+tzZUByA4FuhT
DM0FdK5HwkQXI7vy7sciQEIHpaFUnNTeFY1hu0Lo+MS8IjHybSuo7a2ReVPf7RIvOOVO8VzPSD5S
ZKPcWuiFV7mBS7TJSEXkv0o99iZAPCgweD4e/8k2oPJxceUuKxgGnB3+ScjtT3FuvQ9Jshesskyi
EM15ODtT8Dc3jU04/hm9z6otv/RMjk3BbWnPnC2D/y+Jp90APVQZxplb8I4V51rUPwyLUKVZ+6ip
se29TbPhwvgbdqqtvqXzIUEu2IPLOqi+EyI0KLSiMwrUnWsnYFpMjNw+JxNRH2uZdrsha0gCVjHL
LuZ1kHpTLltR7qyI0fcQbQK73dZl+xUxpD0Mc3vRpK4FqgTqbjPlZfnSocFpJmPBt2zTtLw6Feoc
kjWDuD2UXrnVnb1x7OJLcwKh/d53SboeyEDisbJLmeJwFkureQeouOdW2bg1WRNBe4hYUxv1fJ9U
zcXKype2HO4LpHbc/gBhvXsnNTetXe0M8NRzOTLTAikfmD+5G+xl9pQM1M5xyrjGXs0xEO84Osth
OoCEfZWy3fsBgujxDhVi2IT/tBntg5H1aRfugbXuraFo1wtfV1VsleQIr9azoMMIhDD1ca7Kfy3f
MXJ/oMvJU1Lof/XobjmF8O4SAINbudpg1GGsWEKgTaLH2UK4moqCfS25M9CTJoCSbnxsGQHaRNRV
joPIr2cbbfxRAZnXPusB5VEIE4wTtsNp+kkgLfBgbB6yOH/1haCc4vyyxN5y+lNcF1SiDAAKGQH1
QCLtc04baLeC6tjU4ttNHZIGYD2mt4KwpjDVKK/zZ+KiN56Sx1I2+8w0LpVN8PwCBE1kvKtazidH
+icO34cAUrKkxUtsuWWy9UMveJosc1cb4etgtp9oBWXF3iLembHxT1rdpQYx4QWQpCf/odfZxpvH
Q+6MO9P1tlNa37rQYIoBuy7qG7K9/np2v3Hjf4S3QsXJ96KIrhJgjui9nSZixE+jpzqrdhV6yd5j
zh8XmwWlVtuHGHUv/OcC5UKLadBeNU3wYk6YuKsbWXh7VNqrgOhHsokuNgYSHaPLnYLH0SDYrB63
KuKmiVQxsBCYnvRs/dEw9/D2uHeNcFJ+P6WSiIETl8e8UvRAtT0ebHY8e6s7J6r2t4OgoC3YtG2s
5LYAwDtj5tsFEBxNJCbofSVZb2QEhUqBDAfpbf3Vo4dkkrb18BpgsbK9eVd7vb2K22bnafPoefHS
1Mk1NvFrAvLfzr98uncl401dR6fafhFAE2JMp21SbpsieEupPyE9XlqeKLV6Le0lIcg8tobYJU26
g2C467oWHwMhCGK488vkcURBo4KKzOPgAcEwImkiZim4PBJMWkbCNnknBjENvRchfyaSonVjHrTR
Qdd4peTVhEdZSSZaaXXqByBL4rEL1DmRaH9Ikw3w1iOxSvFDDr24mip5cl10LTzPVde72HDCnzyj
DLGYkq0A2TLFRLPhZua/Mahfkhk0p2rr6dghV9nMrf7UA+/yzP6L/VqArkzhsngUYXmalE1yGaiK
lAop7ut83yegmA1vY7JcQEDoUISmrKTxXqxYLqbXIKjOxdzcirj5K7EBrP2xupOGeKhHgCMBLNQE
NYIqG/ipNnIrINZxacUr2fXJOjTplzWfoOz5W7nVU4Fqe6XZ6CWjcQzTsQY0X9OOQCFPI76RichN
vdDH3KBbHN3/fFjwgTL/ob2qsI9awAvGnNOLqHfTJsYdEUNlvqsoeYnb8t0cw6ecOERrQLjF9TIa
HFA9dvzNOCHTqry7LA/Uaq6yEU82iQDIFtdV3QjU8czpoVYnrfyLljxZv3aMvxbN11/LlwGRx6eI
SmgjLJw6U8fmsZiY/7aOWJte0aDypvFMQdJy15Ie26/90GCh12HdyYN9idGILT/c3Gkytkik3ZVl
abxK8I589KZ25Wg8WxAFm5ZfbduvoEDjbqRLLG42b8yChjJP/C0p8sfE7//VqBuYkVAAuWOSnVjF
jbbe1RbkLMcaKHR1++7nL8FgoJKaUHUXPI90WvfrQJM2bgyKjWv4FiXSQDDYTiurvUw1+aPCcTqy
MQAG5b7k6InZw8GPc7Jp3OLhzFbbxrT3UVlQzk+Rv05ZdWxkPG6cnOBmVsnObFobNsJ/SJ5MgG4N
7zl/Wb18DzZp156mU/Z09iPSZLFiDGovLizUDbIVso+S8Qs0veMYUOlOs/dpTu3RMdu730WcQGRX
z56FGJkdvvjoHJJLkDLTQWjrdWqna9H6iAF/mZR+lm5GMgMHwS1Zes56NvqvCm1+7P71x3PYixcZ
J3e//wYbY8JjjLObFKfKLz5Voh+babpAyKEzZFQnkpCzy1ikDhaaHdGG70bc7jq2ZyumCXeN6f2r
lQQJ5R9UPh4RblBixd4Zx0vATHbYt45+H+1kYmZrPQeYffjtiXRCy31RIzB+0secVWoRWFEb/qEi
xzemSFq7DO3WZKJ9l3byvMzrVr5luTvBslb17d9Ge0CoEIAfcxRTwnPOoTU92OWzOfbzyhTNtqvC
bzOm182je9sw3/KA0MUW2wXhTkiE+uIUKKw7uOWLlcVa1EdjoE2Ia6IO7qYBq/ugHpuhhkgQEW2B
l48d6zVTWCFFy41dMy9pmPP2WXF0q5jSYHozSk32ymiPbFrTqxdXSyWSb2IrZlSC8q8wyx/SzTqa
8PFf5X/VtlWvtOepTev0fwN35zN7q1l/kD31kgv2uyx1PiRiZ5QCiHpNx0BElvIUCJyvKQ+Yy/a3
rEKTEJGweMrvAp+lpsoz7jRCK2VyghBtQKHCHUikNx4LxFkmca3EyD2wfGpWwnE/koxroO789TCy
WCTNhHB0uRkkhXLMAVAwxwdIRa3naPWZVT9mXusVT2AMrriCVw3eO9YnuOunExmwzXliYRE6hl4b
VjeujaTaTMDOV7AEAvYHG80tNnAOyNrJd0xdaMQ9Huul46wyu3mrI4o3JyYKCnPRPs6nz8LzXtib
4x4avqlDxvX81bILputp2jW++i/T/DHTgW25OTu72PBIo2vCg85JzvJKrDcNIXKyqT7D0n/t8S7D
7hgOzkRlgewTvvns3CkXtVbxHLTdNn8QHva7xuWIsdKCg/G5ytI/g1CvkfswdDwx/eJdygR9yDBg
AYalS+B3AeGjQ5AE/Iz19H1geMxEumZfzNlb01snQzBnZ66MZ5z1fBvALmrsgDmic1cv/x8cCXAQ
LFiJM16lbITN8tPz6d8zhyzOKONMnhaSu89gBqrIPWmei3/qzmKgKzM6mtqVD7iW01TfdBhsmj4/
zyMCV0QAhjd+jHgrdaSufRqeYrM5eiGqgsC99/pkayX5QRjlW2Q2FZJ9fbRGHB8ACUhbskkkboZq
8WxfoXJjLvEJI+idfjODa1omC3AeMduSt/ohCnEtbZYh7fDBKam3hZKPZeyjcyQL14toYYf4TxoF
JOWic4M9CWArsoFcp+HBb9x7WQL8Vob73nL29cC4Q+OPp6ajHh7qwriONe6OzH9KC+NLoikzvJfB
ZgDhWN8xJgHtD7sgZh0fo74eRyaeTctmtsXfQA3hjC/CMp+zcL7Y8QwajFwkjImr0eQaCTPe6ppE
oS5yNrWJotjIaFRLknR0MPIVt3vHQ32k7dZwRmBlMwerYVCaTNV9AULXqr9k7sFTRGGLHV+vNOmj
Ze7aG4Ficd2Ibx9g9SqZld7UY//qV92dGS1cNL96t6r5bUivfeE/FlSJ+C4Mh2slgOC8/ERN6eDR
F8lf1yqx76YEZqba3wMEwrJkGU9WzgIZQAwj0+6dtgdVmQPdVatkY8b5sa+EQkEVs1Zqb2ZhvYhO
vS//pMJ9NRrFTInpmec/+VG1U8p6xa61jb30a3SGj7LMkNU5chcYaEi0Jnc3K1dDpS+EHP4zeO63
RcWRF5MrVdJi/P4MSYFVs+ofEsSUwMZtd7zqgWdUvLzONElPCbFYbj/chdq89k52nJKRzqP4aikY
zNG5j220r4RktymVirQ0IX1VOK/QzG+chmcnQ7JK6GejqL4d3lm89V4cz8ywMJTz0HpyRU9OKeEi
MIyoR4DP0nCpU2+W7AcqlygfGhzHPITNg+iNeO0U5g8LiFPUlgcD6U2YZI++aL6pNxgjzf+Wm7yj
8MrNd6elQJoGXNOloLvKv/SQXHVofQ+ZgPfewwSVij4RoUDT7UdaLgonvYVCw8CaDJOa60005Zel
KLni/AFOzE71DLOsmeTmiEkGATXtu5gttcYAhc4mS58bl4uwc7+X79Es7b+RiD/LODtCFPoO4On7
I83IaLdA4AsLqwz8vsJRGysN16oAeznUKeJXalcOYvk3DLbCgwnB2+XG43vn+ife0Buu26MzQHQT
Kqa00uNuIKOdW3yPovs0zwA9kmUs53YW2THObmbO5ZogXMc0pyFOCJt2+7VTY5cZbAVdOIiupJw/
FkEkqdSBeefyOoYha+ZhlRR9uS8NTAiOtssV+W/0bt7dKNt/Fm4yXLX2uz2yO4Mhtm8DZ9cZNasT
lyg8iBHvqBcYBJbq3Qnyf6OH6cHCH7zu22GDyXvaIaca19R65IkygrUiIivHi53F+Hkd78FJmR0P
pvbRM/D+5Db8wcHv73Jm7APumlqhfTNKCCdNzCtfh+bFlD7YlHGBpdThJR7A5UiT8VqtsTmAYKwq
JD6BGZF0yLtQalBZrUKHaJPIC9eAXIiBlmPU8VfrjsWWWYCw/HJble64Hr3C284Rmw+3mQFM43NZ
u/TYaytpO6zoQXKURxqcaBvVkd451bn0OhAdNhBaee+l7aedkDGXo+LbJB+4yCH1giFtDQ8BgUb3
oB38mgW5dYISJQzyr6QwHirFUVQyZUbSVtS9y9j6LhA1UZcdLPiWAECD1xgv7q0Is3utIDdlXsOo
y32WeWjuldDhrjPn34yncDONw4sKXJuQLavZBqyYz87igvAMnxT5Ij6pwgz3STHc0rn29mnDw4SI
qTVopXhXM+9bR8URawMNUm4y9GcdiPywF3sPIbFpqurcNR+TXJwJA/VBVPM3GYVxHDtxTkaVUdkl
mtHJx1yZX0PkDjxJ+DPWdACXYm+bnqLOTYOH0AJsac42uObMOtfuCLRhwvU0DqjLGXaOti/WhZ/8
ZCxYV2GF4zphrmdG482LWGY7bDki/qz0u894pHFrENpSYhVx8GOF76z4+eZe4cMYa9McxNoo3H3h
lB3eSnCwgVtA5Y1f0eFi4U1mQqqTcj/lehklhKjcCMatuvTOidAfqJ7Oqg7RTLC9qx+ZXNlb1U0/
BDzxzGT3bDLt5WXN10Md6lVuAY5vjJFvLfuH1u3UlOVByMYhi6OCdUcGQ9+N22nUKOgBhaxskp3M
IuOgKl+cyTtRbdOLu021jedbFtvGvjemU1eZCLfk9JpAXVmN8jQoCp8ypekyuvoRXSmyNlxmDRci
iCH90i5BRkM1ULYsgAXqaryN/l7apJfZNF6GB1NypBUt8eQQMbJOWaUiDqekKktzqypcR0MZH4jc
QYWfv2kE+3hHrDef/bEL3yBKhLFxJkAzFewA1oNLHshIl+IqTcwkTVGnNx5egGD0j2UdX5gKXS10
2vUcJOt7fyCTpS/kZx9PJ9tMz6Tl7QqTfb7TPVR42mInvDSL9Ye/3BqWKQJzN08tcle/J2fNY6gE
NXnn80R0JEdlM55IlzKGu3ToiPyS5C+iQGNNchp10KIFw9aTSmuTWf47tvqvUPT/KA//RCL7wk+w
9jApCsHaQrAeGyayR0rzb8DPRpJJflIKsV8515jrGbWZNh6jAtVioKDaeJg+NfIPyAD3DarTdT+v
F8HZ5vd3hWV9M1RrVhgvk54NWJuwYC9afogu8Tc+bK3Z1Cc/EbixEGTOy8OpDBKOJesF7eiXSRT5
JhHO0W/JmEtMElqGP8D+DxZJZrExb02jfUZQtnepE4exuzYO7Fs5v2VSvbltsxF0j3hZ6c3/4+w8
duxGti79Lj0nwKCLiEFPjrfprSZEytF7z6f/P+ZFd1dJFxLQgzrIVAnKkzxkxI691/oWx210zONj
nWLvzUfSukR8ymgi8hgMX2QQ7n1cAxb0YbYebLdFCPibKf26z2DYR/iMVhwbdIBZ13vM8siDgrvB
E0o8VoU7ueBREU39aAGipvEOnEi5OV2T4a5piBcQM389PRZ98pjk2bNjIU40lgs42Cja2X9hFOQs
vdFHOgumwGg6cVrG93Oe3ret9eI780G51d0sSmPVWZcyMbmBLfLVaBRxCCAeaeCfFGb7MnnfrL7T
q7qVT00ZIshJmbc42oBSYZ99njkfuKBPT7VrugXSflsWI9tqMF3bcWOSfQG5L+RXSx+aoTtVrX+m
WYRy4UUnIeUBXhs3ki/u8KWco1vbK9BmVk9lnl+sAAt32e2MYeZiDNCbpOw/HLv7AtuHs19MK6Y2
9HZSdIsMFc1MG9u7xhwZlFPUwvWQyzTNqNQdVQTPeBvi401h/1e3s2O16yA2X2p0tNoVGyxuLaQR
quPIp4gdrzO178r44qQUegXeElrkKxKWkPbzZHulSx02+u+xAlgo7u0hXdjSOqduzaaVes8devFA
9CXnQ562aKIPzs29jNgqYMToY5nt0Z1r/Ie4YJnOR7Ic4vFUaXmPVeenqMprq6Zv4GjwecunuFmo
vWRp40uwDzJEZ+1McYRJRX5A2HqOe3Ku2uXTdIUNV6FKXgC2MVNhAVgpVjia3AMuHlk+4c7+0sFZ
PpYRShwfSh9guXkb+1vIqGqLwdNfwQg6NGV8dSnBd2Th7YspPFs2HaW55YwE+HquLimPfwyiagUE
b9yAo6AHslOBfzMaxmmQCb1nKd7qAg+0xWgy/JI0zS1lcLJCUMbNHKmTNTDCY+dma/T2lps9ezG6
wCG+AyqzQRhx95rnhuDsWuKNKzXaCck5LMChqNv+LTGdemu1drKK6yrbBdP8BcXzU5aT9aR661um
GCGCROVTF1yYoaCoUN6+L4E1DU64Lfz6BRAMujZce+ccSwjqXePIc7efc/DBXgC0uWfrwgRGf3gm
z8v2vmFT3Tq0vYTODxrLUWGbSAOmj0rRpPVgx/eLhbYlsNMm9apKPDQJofUMop2yJQneaFZ98MDu
jdGptnh9e5pWx8KW1dER/WvnxfFhDGucAV61QWVDVKSqmQci0m97hiwiLhBM007Esr6aEhsfd269
k57+WjkXL2QiLbqUrkdlPKouxWgXUz6Up2aa7gimCFdag+brw3sMe0sH2X+a652exU+3HHBcuHxq
2Vzua6M+y069Wvlt0HALDQXdp9rk2UDpcip6dU2lIrQjt0EaojPJKpYIw+1Z4yKGvnZ6NdJoNxX5
doaUxNm1uZcTtmuXbUhuJgTvK9OW+0E9p0ECQ1Mhq2hL88NC0BQlQKJlMPysOrlRC0YpMIdnZXXX
YWjWsuenuDpIV0KaycryLqyqtL1qu195Co9LLao3nCfU/VZ/32feGrhisS394HXs0gdg0GfEWOc5
puoKyRsTVo7fFSrXWnLPIBmlyRhcp9LiEBnTQsms9Fvf29ig8QAw2vYCtJjAAKx2epSzJ9e6uqnL
8H5QGa7A5qXC67XGNMV9Dbl7RgyBz7f9ArvmizFtK+TPK7xU3lBzBWoWxlaa+P4keu+XWKQb7ekL
VfgliBMSQ8NiDVEdPylgKcugU46/yD+BzGXH9qkrPv8Zkb5OiXjClUDN7hXXObB+dswsSBYiRxRB
RuwON1Ntd5T3eGyioXrxlX1GlefluHStkUQ2kYkHGQhErzQ8huQMHw5mHM1sKs72EtIQXEVOAD8x
OkmXbLCOqrJPMBWkwkCeF0P1CV7DoiFpPDsN6YDfqXplIHg71cZXNG+cSlAl6dceZ3qo9QMyq4+h
kd9K9ESzdr4H75HFYdqY6LtVRDkPtgUxb9x7ffIm0J6CY+Q+kBYY4bH5GrHBIxiPzl46qC06cX8N
r8k6ZEYRU0khWwk2cfxKwCSBb5Z+CrySkqrduw37a2kxehJO973P1Uvl2RQ8kWVSS3q7tEcPmmDP
6Jrmq2ZMb5Dq0DjVfdePPxiIXE0AMYB8DoYoGXHYJcPp6uBa40Oc1Dk7DYcAZ5Jns6KA7MANr5b/
x0DN4BSGSwzNToXAJXWTdO0V7znV/6gr9tYJN7ixz0OcKspruA5xxSZjlPt05MQc0kdyWnVtUnOP
2ZakBO2k20J00almmD1wojqYpJZ4FVkgqM0XHD58qiFit1ZTvLF6a0lgoz2IwHDDe3/I8wKlYF0+
2Glx4wc+Y2RAO3EviRBNjQ1t2GYjkrxe+1+1RJkVlwCRAZOGFMHFtUw0cIrAXYQt3k2RsKpwF5cU
YTke06kOd3NxcXX5ZSwHLIUm1fosiiP9Uea1ChquZjKcNbW1nRIW1aQNvnsd1nMfNt9KZ3dd5XHe
DNAW4r1nLO0S4Ts2lPFp8mAaCuBGZS9WeWM1PnCPsVhYnGB47iKittovfc8WWyRsTBa0deoeu2A8
JL9W0rlGnntTV/yaAbHoe6s3v2GcXlaZPqGahEACbDcfo03b01EEbEaBKJyTGUUvLthHpsoWv2bK
/Wagx175trfmDHvIzOEHKz9EjeBeCA1qiHyonuNiMKfJKTCYaQd0vHDRxDOHr2Hm4QdAhAa4E1em
MgcWiQLjx8oOmF6jsykphf3qdswbY+cFMlstzMGd2XjNtYUdvOqQUu0E8QZFpAIyj7pkk40QzILq
Zsj0WxuJcIMmvIlcvRVu0cIMVPOmBh6XYhk8NvaaCBBkICJ8ijR5f3FubnKXq+4bJiqcpEJprYSm
VT76qA/mZlvQRNM57AWKLQOCh6SfSNcL1U/9lHLiP7O57EI3fSSXpd0Lc7HtzJ1x37g+7DoR0W3C
quWUTzYNrXNUEU0151a6TaoGF1zsDYdOci9Esqg59Tlfk37ot8p2Sg6DSbh1QkbTph9fGPwVarin
gNdbO3C/1/mcb/M+wB8SigcrdKZD2/AYeDH4Ltl1yOGdEoVdStKNoQKIcvVtLkqmwwPdBZ/ijtHc
qVSZccPmXq4nPcFMW852/nTr5IyXY4Y6J+oBck5a8MIWIjSZRU+9QwMDGby7AWQjNkFLWnImekar
AlSZZRwprVYjFJ6VbNr8FaliR2sVSlQfOgj/2hDtyzRvh/B9RGp+SgTAX+rtdSzLYOvreT6jv6aL
kZCqPmv7I7QJxHGd6T1KyZCg7zRuQ3PC2jIVZ8/YtGKJCEs7buHA9bcg+mK4WGH6jEOOCYedBHsU
8d1lVCAqkCb68bYtYSgB9OAc0WLsYUBb33mZO69KElj3FRbno9FAfK0YFj6rat710rox5jT7ycq0
g6vjfMRjDSk3r4arnyfforqjdRTyty2roKFtjcx6dGD/51vkPhm+IAiDwKmumTCSh7S6c4J6egsq
9abt92b8WQEhvfyHaJpUb/j1DXy+T44w0YqzGxMYFmZHuK+0lBNCukvZRmeHdiuSgwgatl9UL5bM
7oOwJ4uNf2stysq4/XxBR58ewwT6GPbbFfJw75nRUbmFj1VfGX/TpKtcboViPuXweslCc9w7Cx8y
sKnkzYznL0YzexcZp8gJUzGucfwSvLG8zLGMkcoWSyLJ49Skawl9BZ1ZNb82M+fEIZf5E7Hj/ATV
feg7hNr1t2YpGF2fyCpDzRNgqARM1+D/GKS49fFN3HeDPoLWnW5qH+xV3rxRkCHQ7z3r2ailf/j8
NrGtag+6l/Wwm52jKdhkLBtAO5V6K3ex21SHyUsF7VH3ak5JdSy8crz2fhqv87YrL/k0gGdz9BHV
ELpV7C3vbXLWMB3lcixgVk1gkmOqS6HAf0q2A1qGVOGDsPNDDFNn5VZ2f0Z77LK65e9NBboGIEl3
I2bnnrha4xrkmOCKcUyuohkWGGMgmDko86oLHzyC7b+FPhSUJEkJQY/7cpNFnJGbUAVPpT8+VnOT
f0wmQvleYUqy6mK+MaFRn+ia9sy/QnXGLYHgNXYoFTF2fNiGvHPirLpPy/lJeB7Ugo7dGg+DYOOq
x3jrQubcFRaym9EIkdqNsEMKizZEZ6fUe7EkPzYsbmMd93ttxJDPFC1yXWX6tlv4hYxMsK8WKJt0
KzVhg/QdnZZ4OexJmLDGapPUNjoz5OtbnAMFA/ExgfAfON86o8hubMtPb4b/+1WQNfpI0fGfP7ft
dD7mHkukLMb0nGZYum0zbV4HepoJWa/fNdPhvl0jK1DnBCQMoa9Uvsquu8PsIS8Bg5s+FIgftkPV
wub25wj4RugQedjtJ6+mWQiWZorD8cjRh6eRxgA7PyK2hTc6ANN5FiHb2siYPAutV4K/6bYyveb0
Ga1rMnzuMK2UR556EzHMU+W3xZ3TlDScFk5wED+NgZT8pAi4ccEvU+ri3qyBjTruiNa0KPk7DboI
kLRbg1PUNWvp0uqRXqtj+8yzB/+ULjapMbqJk4b/X4TA4rsoXfvjOO1kw5lyACETGPEpZqM5u/qj
CkcA3a0bPfl0CR0kKEyrhnzjdzMC4/HVFQVrujf6Ow1tiX6RyG8hgG/D2ux2o5nKKx7gaG2LGZ9b
ksF2hQFR0QDiy8TzfoRBesaBOB2knQ0vaoRKVU7OBPJ4Hl5c13gHDQvjbuqjI5SyeqM4DzxPxbQQ
5tpXPQhjWyFq3qvEz14RUHqJg5zRJHTedomiqWLYLImjcZhY+lBq+95d7C5WWuT7oOf00eh+WtcM
I7AkTDAyhmAb80fnvgFxGE95fhf3xnSRPlMc4U8bZkLByaoYrw9pe2ztKt59fjyEImf2GN5ZUXbX
FH5zY6UG8QaBZz7aLBobo04Kku6vgUSSBgKtwvcBz2miKD0wuQ/my+SU+X4wLKTi44vG+PSYd4xR
ArzJh9GhkyKNZNzQwMc0OPi3zZj0Oz83NPo7BbphSJttF7jorjoju7fq4TyieOY4kjMT9OXVYTsa
o+cAftzDhFYJrLL1QV1kPIuI9ydFfYxN09iPTqr4eDjO+NOXqtyAyRRMyP+PAdT0uM1cpc5NuHgz
S+vRlMhZ5qY5AHjCO9p53n6kSX+0NcpDtGNi8gd8v+iNNBDpwxTMzxrP+d70Rnmmb9Dv6oT6u8SW
kSpbr11yJ2ania6ek7/5fWI/ulOCxczA6epri2BrVeaXcdzNZbh1ewC87a31zLGwSS+zZ4/7wOj1
KVeOxoVORpNfDeOd65d4KjwPVh9HZESRm9pvWFuWY2yNIOt+wLyB/GPKmVDlGyuoEJAiBQpH9jXS
wbeuSavBZ0qNpGYqbpLKekRfn+w/TU9ljlqHdN/7T79v38rmNgTFVVgWzTTMIqE91fueYAyMtmJx
lTLKbGeJEt/hFihSQh10UO5d/MxMVb27hey580TPxW3pAWhND8qww5itpzxZ3uxe4KpIDtcVs+jF
jeR1yW1exPIwTnTE547y00nrIxS+GghpTQMDJbJ5kN7STctQC/VVTyRsnBTbYWEsWBzG1p4U+vT5
LSqmYw1v8t51y/Eis6q/5mYRXmhArhF5+oHZvk69O12DslquGkFL2HPSXWUVqB/UEG2sFgmMkTO8
caZwwFHMJ4zTt9+nYdefcUlsgfqEL0UBQSYLYOZ0kR28WKPxkxuRN7rIJIIgHS5guczdRG/v3kfy
CN5oEi8EBR2rydz7IwruOpXJ4xjdDmYB8juVyDPpYlaXzOvzPSRQTg0NGDgQ+xA8wSI+CD8Nrsyu
H5uA28pKxulCT2U4phQ6iBVt+hgLb4oDz065NivRAOZ1duxgp7s0WbcoecE1d9mL2bnIoId2Z9cu
bSVRjyes4caOifWtv5i6aNXZO8alPz8ZS13VHGoaUaYbJq+KVAdjnKerLDadMAJ8IWO4Y3G7ROWC
na5G3h+npKLzn8HMywd4xW4Z6MfBZAvLrNJ66L3ptgRGxxZFN7sroJIpvTNJHdn0JrbLquGeiAvA
eXX7YdWyuDXs9jCHXK5+/hqYIAU9hS+/n2zvGHXBvl4e8nBSEQ22Rh4ciMF3mToCfD1PzKluKri5
HEUN5wRO7CEtqYeMgaOl29MOT5N2eMq1DTop+pgbs3lFUInOswPAlkmcPoWHUiwazwW2YwQvabvv
W1oKzrjj97Kvn2wafMQ+2y5K/Fw6+O5EFF4/v4pIsYVwg7ejjJ5bJ8rPJs2QDZISkuHa4pWG0mVi
0tdODhw+t0Lw1tOpZakNEsgGK2XMyWmE4vHY5Y3kTk9pyqK3bnPorTRubqq0rtkeJg3rBvJzMDrt
TVcq62Z0QHr7ejGqkVPwGLKoz13NBMIFR9XSpF15RIo8eM2EYyXvQAg1WQdTXGCEiP3sgwyLS+Z/
DHS6C91CL5FBTorPoo6JQpS4wzk2XH4Ap1y1vCD9TaFE9B4GEL4FK0Kcyjw7e9QvUEDT4uM/6+my
qLZBMR5zVuRVFcF7c3FHbjupvEfcG1Ai7Oglcw2X4YR9cBjibbzJCU6TjmPgh+qms5OC8OwWsQlC
FLq0FWCdRcqiix9+ot29PfeKnNcGiKogRibKqqecbj2kf5vSF6oB8uAhuXy+CMfHvD0pBsle3l9K
f6JVxtDzfS6ZWdWdsG9EiTwKV8371Lnm+4SMbi3R8KZ1Cdc3/twQY3c/IOy7S0NJtpAamjfwgi/R
FMcfjgr3Xp3sF8XTg4JnQHIOsnCor4+f382LO3KMiqfP72BQA41vnsu6HlZ13VQcpfOMOWXJtDHM
q6cuzlmMJX6xkJ7MvWw9hoQLYsrQS80UpOKaOWG0o4JKUNNlCm1Wee6d3nqu6S47dE4vOvTm6xAn
5rVKPbVGTdFuaCsRLTgSs+iG5l0XKecHAT8bDrKYP++1Z0wfcUd7lbbODtENftxq9JnL1jUXYXnJ
kUScR4T7WKpq5OFWff78CtwlRUI0Aq/lz4kDKex3D6rdT5R7hmP9xLzzjQGof8e25Z/8UPnXXLSv
APTMhRTlX8chbBnsFi7Bt3F8C8yAtO+heZqW7xRCgJV2mn5vLqglM5m/0wYsXlxrWpwSoXeIZZS8
piUoI0An1Y3Ths9ALjl8GhDbR8ORb2pKnimrsXMhS4kc07ifhMnQIEazmGmHt8E8wIewlhmNf1Zh
2j2EQ//VXUTNkVO7aBkT8/z5kixfGc4iEUI6vbV1C3N5ZlQhrcY9uLlpP9epEW2m2XQPn7x9Iy7j
TYbA/ZDGxDJNY3X0IW4yOdQ8QFnmHvCJCBJsOUCIlvlSUlYF/P+59timZbpqJzO+2L07PkzgQ8wW
R2OTgaUyo/Y+SdvkEKs43pu+QHI4Fh+5i0h0gthxryL3dWAYuBKj67yP5L0mbQT1xC/EqbLsfkOm
kfs+ihxB2tDdi0m4Nz33ASMN1S8Nt26HmSO41c0UXGOvX5vMAm8/XzLF+d+LNS3P3viREGO6tXLR
3UOtqzatErfcgRcK1enGrBK6eyTIfDUZdJspfbokgf74WZrmrQT+QOSKMcOyMkzrhI4kW+j/dPqz
6V129V/SRFwi/f6VJoJ4THqmINHBdXmVS97QPzJivSHv0y6pqVl90R6mMuvv9HIbdGP70Jtp+2B0
frc3InUMUusLfPaDbNL+GOV5cmacfk+2t3mJglAwEONj+3/fFmbRc4Avv+flSVba+SiHSm9cb/LO
Tp3o20wx+4Rb7B7HnOl+q8sEI0iQXD+/MjtN8R25PKJ21Z+MOeZ4kccXzdnvgQLzW82muo+KTm8g
XAAxFN2Tj74e+FWu7nwJUyyEsrjOjOcEPWXG6m3kzeCvlXMmzdZ+7tGgbS2meYIV4prHpb1Jx1j9
JYL310QPx3ZsIYVDtelA/TCXUL5/XN2hnv0wdoEZQBtUB9fpTlqLnzQEDGwfOBr/nNBh/RoOxY+T
BITziJJVpZT5SzhUh3WYAwQxaDl+km/w61euStpvRYWFKYJ8/zANOtyHTvulbBEguzbMy6nf1lUZ
vDKVCNTdzFj3VFbCPkZO+q1MUjQKQaqPsUvCjqUr976cx2SpNP4SbOX9mk/o2FIqV3pQYCxbmp75
y6WKs0EyGujXuhWXgYtz4uQcEsV2R1EMeCfVNqd7Pi/b2HHtwEyW5etUFN11YoY3x2xy2ejU6wxy
AY6C2tg5niu2nMp9RC53U2q6775XVZuSQKNtlYa44Jw+OTog+YJwjPYyrH6aDbMQF5HwemgNa535
Bh3Uhr2n8JyZRgKJZHHVnI251MTbNRpFln1xLOm/eISZp4W3izJ6vzYNmi1V5E4P/kDDFZ9lVy11
cgnFucTyyhnBdHdZY/qMTeKrI9ydFYbmNbKmcjfEcF7rAr+mqVPCEqoeY77AOv/nuwVl9m/PPi1k
JuLKdWzTFL8GaiYC1JGwMXrYnrixeaH1FGhaJV20G3Hp4UylRO1g4d1aQOIOZjtRn2BNynLVoATM
N3SeqgdJmhZJwxWzxpTRYF9xJm0qFr5ynPq7FrQ5ahAEl0E6v9YynsnttvSmyxmwgM31TpS27ZVO
m3oKREyHGTWpB3AY83Rx27VtfnTrOtqjLNTPTVM+gqvqvqXoJy2aY8lNM8fiDRU0SdVzlX61ENFZ
oFV6d+ki+I1xnSbaDCq0zk2fMateAvI0TrOtgDt8hwXw1moDe0XbhWN145sPsXDF7Yjmoqw3oWpg
DRbmGfAyJFcrME5qLo1Tb08BVBzaicOgGH0ZSp88ozOP2RANuAmyZUBGXtc2aux5A/GhfsB7V29m
DBK2bwpQ5ll7k7YWKphIoGrA1JoWd5bZXEIVlc+i88VDW3tr2n3q2NvohTBd3DKzi57tyqiOlhWm
dPBO9HPGPZk51D+hPRwghTjbIWA8oQ2zZN/HBBiwZjxG9oiUwgwdsgf4CnlSd8tOrFYcIg6GUvkZ
nFp7/vMd5vwaVeUQ9esI4bHwmdp1PpMC/7H8lbYtOgTnEKQz8wk2sfg88G0buF4cMHDsdkN9sAHh
Ygwk8DABabtqOaJt467y150dyJvCcK8RzLpoyt6CGSG4mj9AaUxT5Z8jmR1G7OuXqTU2MHOYQxAM
k7emfzuSTJKZTncxoldb+PoOh73dVZoLZi5WeUhaoRNZREYDrJAnqDhvhgvNu1ea5gukeMbHQbj9
8/VwlzWsSKegyI/f//f/khbXYwnJJeLQBLyuzF8SbE3yeqAPo1bUFRDQwNHTyRh6PEqONNZDMLxp
gUzFD7sByyp4Oxst4Q1S2bMHu/kiudSHSnQDffP+NUyDCY2d6dwg4Y03JgFWYAitHy3+AUiUgDHG
jRvyMbvNVD713sm0vRcMHQaWeXaeyBTP8YZWptiBATNAvd75M1ilOC3vY5OH3RC41apQph+YFKFK
JcQrVIl8CKJ3jHLe0dc6wpIr4pvECU+j6eQ/Y9GpjcHI6y8hup9r/6/XzbYt1ipTSy7bL0UKB9VY
+H5SYEFhJs/6RGB4GBRfqmZJwFqOAO6Q+cdUmGeLdf7KQetUfAwA3hPUM7Fae1BL6EOq/JkH9kcR
v8cUsVboviCnsNZDv8u7HIpCK9SKnimeWOnrdSmVtVGkBZ28ASdNY04zF8z1EY9ga9bdu1s36LAL
cpumniwzwRukkP4SeUsUBcaxNOIoUbcscyCPtpPosfH3gKl8OgdM5+xsryNt7X2hliGU97WI7e4i
rHRjO0wETdPLXzhy3BmJKO98W8BWyy8Yh5qHro9uSo7u6z/fn+LXfC/qFJZ5S2gTZRWAk6VY/Mfz
miB0NJ0hKNeOGfWXsZfRsU7wS7eJPudVhH3OCTNm16BFAfGei2AaLl0rP9IihuUeyfpepHW09ouE
eSN2Ccjdg3dAPfzXnMf/9k4JSFsKViCxFFf/fqfMCBh3YBXFJRCOwG9C2lLhOtOxePJl+TEwG7l0
VSy39DbsLW7cY00Mza2ezUcv97ptMfQp7Zz4C8ZTpjldxqS48u2/lH+/FddcT2VZrH/Kdk3HW8Iq
/3E9/Qyrmt82xTqaQSqZLqFACZHRm6AhSzPECbEuM3xcf/kUlyrv308LnTbXUtSb/CesX1aZMm+d
eoKXwc+q9v5chJxLaX5AQukcwnNgyDo7q09LWCyA4PJ5so7O6L5DswL32hgWvQtMm395U78vfQ5M
K61d3pFjSueX8q6Pi7q2JsAasdceO1l11wRo/jGgObSdiBU5hKIbj2Uat8hfneMwdc9/eQe/Fcce
y6/2hOtatlJEuv77w2hbE0Ym/cl1GmN51JCvsbX5ED34UQ6Sqn3huLQ+k/5IA4VtMxxfOW8eeo+4
F9LF7L88bO7yMfzyMWnuC1N5Umqh5C8Pm+pQxFhpRJ5K2F1Dr6/2edLF+LRS+Z7WgPGRwhzNPMqu
tEGfYBeKVzCw0Mtjx70mxixPgFxfvaxPj5xhBK2IJNx5pMp4DMvPsBlC5nkaArDbiG7bisi/G/sX
4YZDwlnbto8UfLDuGIS6/kPr5sZPVV3bxglfiG97m60RfMWSYMMBzICpHKeXcejeyqXF+fmiJdiX
zHNJuYZn+FCrRm/jObxL6Rzc2MRorXJzjN5mG8mj0XTD+bPl/vliRO0PR2X+YbCb4PKXz/n3h84T
lDTssxyHOAX9cvu7iR3hbEKoEORDvmRNbu3Rbl4UoqAjQPd5gwO7X1lVqS8Faef+NGaP1jJWVmFO
k+SNM0To+BUgNyWuqku+/vn92b8/np7wlKVgbtlKsq39+z408hKS1cyRoMJdcFWyuJ/NptuGYwU/
duwYSLR5sKkj9Z2uVbdTS7D30NRIRJbgobF0+63XUZuorPdvi2Ax3VO+f75Ao0bxO5nF4fPbtniJ
QCbaFvJ9oruDh0C915nNfjRCn4O9po9RSacuc+boRpryTHGibuge/uVWF78dgz3PtoQiIFVwzFO/
1oEexyWTPkTEMCs7sUDEt55f6esAyTm+m/BlHfygINm88W+gYR2JUWrO9vLXRjF/YOB9w9LCmXZM
7//yWfxeoFKRmdLzUEs6OPmXbeafC3RdQS3Afb7umCZcDaPRQNPRIduk2/B0WlsjdMYLj+R81ACt
NhUtzzZ/NzNYQYSXlJdwnuZLN5j2DWqaHChm5KxrTzlXUEbudRnb0wmT/i6n0s/yHqjRPH6Ju37e
elhAaaNE7sPYSKyrQIk34EBgx0iyv1ombn/+Xf/L5u65rk0FZbs2mXG/potWteM0TFmitbS8NRF4
NKpbC12aJY1bZN67sav1Q1hB+0TneB5DIwQo85Zk9qaLyuZCzJp9M4wt3ogMoQsCFtJZRaRu//w2
rd8/EmnRA6AYk7xbqr1/fyRZiGCJu3KJj8dIQu1APV5P7cvsM6fKyNMIpsK6Z8Ai7tM44+BfJBvJ
orSqE/+R4ogeUVFA8VeJS08Lxo0zzccOEi1oY15cDmQ0cR3UG5r4lT+/+c9o83+v6TzQnHZs1nWq
feeXtceIDILAmwnxO11rULNIwrtufGq1dC4YnL5jOALvgqAxrYnO48QvrnlUEdId4+r883uxf3/o
OBAw32W3c0z29F8vZOIkWjgt8Kb6miGVXhWpnl6GAP2Ddt0ByDcWR6NIT40S6W0fKHmG2/pi+poe
axxZl6RS7r3uBBARGXwHmGMcvbxe8qbDeWuJFJhc1V0+8+bMmWeosLx3GLaXrOdAF8o+eks7k4w7
G4pIUrnjJcu8dyCy8tqVNcxZdII7kxzEXZA2jIj+P359dlbuebVYGMxfai98Z0la1Vm6ri31Y55d
eSWq2D9wYBbQXRwDHqIudzUAiHtdWA7JomP/KjymKn7nRvuiDJno1+WSBI6esg/Vo+FODOTdd+Kc
0mtCa2TdGBFIqeXbISrkKUrs7sETyBtnM5OXTLn1oU5RQwaNVcot7PUtR/vQER+SzIthMi8OWvIC
sa7zl06g/L0+pjReTpuf5Txlz7+foom3E8KEz9d+BzhyLm+TSgZv2KjSi52B0FfsbnvfhZTFRzeu
rbJ4A8PUXs25QGPSpCRcheQptGMcvem+QQ/kptdwaZelk8ZDAKrbNbApJgRBYgWJDvyy49lp/Rkm
YtQ9DwVisaYk4sxas8huSSEB4O/bFurYgGitTOj7HCfCxpWlvGmMoDwRnhGAjerMRyfDlQu8ddwF
g8ui26r8JnBaehygAkzSN4wmsF/wN70TNf7U2z6JMfjUVlXRNGgjRX0fybI8KNR2Q9cs7rfmyTYT
eUwgm+2sLnFPE8QEWYT2e2n73t5LOrJbpizjLBYyjGQyuI3DpDm62YLB3RJZP2+5gCGYD93jYhm8
Fx2pHvqDmB+FUTobvPze/s+38H9bCj3J5k3n2Kbp7iyVxD92p25KCGC0TFi7RFS6pe/d53393cwx
9OUIbvaJe5fNVrlv4jHBFkqEgTNa95DU7GfFgK7L6xOWVf9hhJ0PoVnfpQQVnQuFXG/AgfX5HQ3H
efXn9/1fKhz5P4Sd2XLbSLZFvwgRmIF8FQkCnElNlv2CcLm6MM8zvv4uwL73tqUKK+o0gpJd1aJI
JjLP2XttvKHCxiGrqdaHnS2YTcz4HVREDfBxjQ9BG6tNNzWBk8glWEZeCi8HXLlXCmMfhlAemoZp
TgOMdiNLpjguX1rL65j0/n98e0DK0U4ketUqGeeY/Tbx1CFoUslj6OXWcn0NnxijDPZ8vNtbzKxH
JbCTGzPgYYmYHbEHqN+0KJ2ZUjTGodZxrvz5SRsfmqnLNl7WZe6uKke+tb/9Xy8Wo6Mp0yMwn0Im
HHuA3XCMSAR+6KegcxqiAveMz+Kz7dM6sYfwPvY6Ft3aemSyI2/XiJlySTyF1BPBjoenTlxqvLEH
UpsjzmzHXKBRKFpszRtwz5FjykVyng0snC0+RctRkzreD6Pylx6qDf2joCFCaQMFgLz30GvGjBEI
OLwD7+VqX/V9hdLUatxp8slbqGWVHQkEHRGyozTlkKguu78LY1OSivim9R4yGfmLRC+Jbhv+LUSd
3Sfv9/Xu+O7uaauwLG3dUNkfa+9OREbfQKyx83xjxpHGHYRkBVnJ4OaGTXiLcpqGA60AoO0D/B0p
6Z4Q/cTkwPf549zN6sMUlJMnpD66Dyq2JQV1MGeTBOtcHVs0gchf2E3kLu/0YiiOqpogFej7+MWu
63gn22I+9j1QElEphQK/TAl3RcDweT3GYOQUzuDnKqxgYW8VH4P32l6uK73wUEt+X78aYlUQcOpX
m8xaMjdqWfEIeMC/tTSOAqhcn33Y/mW/JCz6q7owNaC06rtFIhboHJmJQzAgeAc57ktXtDgzVMQJ
65d5UXpGFHS3Sgys6pJtOBL43L1ZZqZj0or38h5cWwpn/xs2Zb2W8WYXwD/SfWoN5iUwkuEazEc6
xpAJmMDTyy1uQzQFeElqp4gBpSHwH/fBTG5LLFtIfLRPnqTy8ezO5ly1mQ4Zlm7r7890vW+aeZlo
6DtKfXbDJB32ZmS+TUbxlTfHz8+HpU+PUdGPWx1Y0DEw/fHgWxBo8HPPn+ylPw7aTBjQAjMDO1Vs
ge8bkqNUVBHrE2cAKXXZTRVPShxGV33GHt+ECK1irfb0cZKPYVZ9LQ3t3LMqvEndePLn7q3rplNt
jjp3ZaFvjb4islXVETzQOGRsOZGfS+B5M/wHopD97ZOFanlD/P4psxWTjQG/SMPk2PNuj2oSZIdn
csJj38HsRpll7wDDP07VABg3TMPLRHLyJSex+efFCOoB7GlZbUawUDgTiDYNQSpYV1XT6i880/5Q
IQqDacSXkWZgNpwFoMhjG+jA94np3plxbj3P4GFL4HhPckrKzehL1cWUlK+13xqPLYEyD5Wo06u4
G0iRv7CTL3amqio4WOZ227R83BE1k9YaZHhZxDMZBMMlKvLJTaUvVdoX+wDK+ybRGpO9Vdltytxu
QYpK5j0hVTeIWsLpGbd/smiZH7fZDNGs5bfJ+8HCDfr7TXo0zLockY2hCwY5DIJjQZtKB/of0k0H
Y+HIoaVv4lwHyl7jkGJZa45rVkkDKdT1Jzy5naXjBJWr0JtiUO9LM0Ka2+imzbdUAictKX3EWmT+
ysWMUjM7ZUZ/JBOr+RmViWyYrZZE0mDBXvr4/5dJywdiQO8do4AHLcuGr23MpK6y8KS0Q2S/tDFn
USw8X60IShMZc98ZtdB/0Pr0sRrATJO/gbEd0VAMku8IU7zapMiQXEkTALH6QNAHts8juv04sVpH
rjvNSVQby3UZ5juOkeoZ0jerAru3JmKqOFVPM/hZIm+BOXyyUmj/slIwSFZNxFManb73IxZbyn20
HCyH9mKqnLQYh1qn9hctGnuntyb1jvYIEoHTmbjmQMGU3VAdpZKQB4mXC1STMnv+hNtkToAjtwPR
aZbiqPoIipN8WTzHQj7x/5ttw7psdsWkhncLSohRz/G1UVkKUTYHTwQ9QJFEFd0UFsyIGSoqmNTP
el0fe4hLD8ngH9tggXy/Q0xawhAzfA0ojkV6N+3mrzizra/Voh8JE2EdsjJa3J7JnrcZZEuk3ofa
7pqDpT2MTYfGWutC0nE6y/nzKmN+vC1xFxf8cNyVoKYa7w4g9O3hGJE7tamG2A17nF5NK42PBhHK
R6mHsQf573H9VmCVUEUjk3yjtGFnEQVnqTQVsr1T7SoH6nUEh0DMSnRTbP2fEmkV7OPU3CUM8B4U
ZtsPNTevQ1VakGhj/1wlrfKgzZK49rJSnEeM+ptwzubvNFUPJNalr+ogyV5LoN+Db2ffCesd79py
sRLzG7TPkIiN4TWRwx9oUvOrQRoAkYeMhlJ/S4IXqUhlg5Yyt19qUhwO5B/UTmgqhZcPfY2m1A7O
RdT6D2kju2lZLOfnrvvGJDS6QBnbl7GJhC24SkrwyZGfNsOHtV0opmXo/CYQ9Zjv3/18CAfu0YB7
mqnuPRxQnMfqcJLONTypIFLPdiLyU4YRwCaExNFnadpbYwFWXY8G40HmMKvqt64fADpXleaN8xaT
GFS6vDd3ClF+f2uV8p0Fe2QXjzlkLgM0mnatwkjqyqch2YoZzNAod9pLbuJ4Cjsh/60NZHcD+d+I
TqZhYCJyUpgAbMzFSJCBVHPtVs+cVMUdUPaV4jZVhvV8HMvHhl8f/UDcTQEcEfI3PGX2GRcnMxGN
uQ4hqoUuf2LsvuTGDPcGmSv+Bwvnhuw3W60TPyrBbi4ua/0++MyEK+0kB2D8Hrp++UREEIWSECjK
HMkTp1FkT35f+OeCrCGEs3+ZWWKCvDaMR4FFkcnxDOt78gqjk+m8EkHMGBdeTYe+5Jwufg7AgdYD
2d60drtYuAVzWkSfxmKaUTeRHevYaGV4XrClcBnWkdNMZnxjDDTsMmKmDgkM3Qy1HMRSLmYog/6V
mUcrTcuMCov7q93lb1PrK2cMuxHDy6ZzM1bxjUkf8UreKxrNQuU/VqsHA5Y+i1cbAyuP08WmhLwF
UA8cxznZRqmSH7o5gZbZyNWuLyfDHbFAuHqmRBc1rzzebOKkLZdoiWgfdd4KWppPh6g2+udc8kwZ
X8EIIvOZCclfVkfPS++8rmPHM/zfpZGVtz8vL/+yARMq/xjLXVdG1f9u1ysntRo3vcmxMtPOpI/D
CmlTixiWkeTUhjAsI+7GV8R2z2TJAk2e0PBIVfVPwT7rrhM0s50bKFuGkb9EgXZAlFH+BcCFKF4s
tIb/2qrw25dTl17qn+wY1vnb7xsw5iEMA2nO6ZyPrXc/e+yPi02gbDYZM9idLfGmKetFJMNOYdvF
LN0KW4klqLh/jPtxYtPehNjacoEeysRJwg2oI/9wmxPIwszfSjE8IruPlkdSMEisPErqqaWanqt8
hGXeW8icxokRdvb45xdC+ZetubBoKbM15/j7cayG6tZQ6MbySoTRdLa1Sdn7IUNgvAXhZhR2vq9z
vb7TbJGhgcAhxBy771GsXLJJOXQise5aX8WXkbnhhpiQmVlTEtrsVQheXVhBtfjeJe1jGPbzBU34
/GymHK9skzho/stXOQ61I9kr2jGBAfXQIvLDwsOXpl/+B6xJfjSzynRCKercOSz+sbBg32r5UssQ
F6syxxw1Bid/UrNbPNes8IiikMJiCrAV9S8OzLtZksyvxvg6dPnoGVVj7zTJjCFD9G4ux40XqQlJ
fkPjtDogHKaa2ZU4SA3TmwVNFDceHKqBFiv0psoDctM5qt2gBEe4uG9CFQ8i2oMCOSgJUVF/y2db
g20fSOwclWyrVUJ5srZy109PyvK46vMWBUhxKrM55S6JDISAzuRA9En+NFbAAYi7Qk8mZUuAhe4Q
T9J/yRdDEwOIY4KO3BE1FKBC0jnLFn+HDKIvhGxNpxTP/iaL8gVQLmpnJpZvS2tRPdL4u8140F1k
RCNGCIVUJG0ev0OLf+gHA3HAFEpkYAxMNKSwAxNoxS96A9Tzz++2j2pVC20CZ0BLVjny2vb7j05U
FWmlQofS1brfDzl8ilH7UsFE36ZJHlQu9sTBnUSVeoqVTIxv+vRNWVBXrYp5shjpACcgEh4KA0D0
kA/Z9wTto4x66UdQG8cU4eE/kg25Jy5BX+GWYlE8NmUwEQI8Iotlnd0CFui8poheDAzsXxF3jQ+M
5owLed7q3UjKm5Vd4IvMB5nRMUqQ5WFYtfNBT30TrotMi8qISe5qaMoL+q8uKKjSzTOT4G2zGll5
U/naVM1MSI8vvmnG4sycDRD3ZIHMvOkP9uBrhwIbV/4gk9b0yeZNfOhl8WumqcDUDpHJMkj9/UwT
gj+LO4sbdtEVL/SLs51k9Y1j0PWiyZIPCLNJQCyK/q2T655J9Tif1ktYhFiywnuv3kb11tTLtatv
fXCTlSslCKpSrsOl0g9NcLWUi1AuAabLW2PCjGARCyESGHDUqgUfcBCuGX6XQgl+ExAcx2jr+h8M
hkc/E9h4wsSkvS7pN/72977qkE7n5bCNK6ZYS5nKoxY+6e1S6lqW8ZRkz1Q/PUfZcyD9qrl+8f3n
Rn8Z65dKf8nTV6rQX7LplYrT11rC2wCJ7EsuvVIQNR6kOusHIpJgGApID3cRFi5RVuJblqFuxNj2
ZuppuMOa0z53n7Z9VPnDudPikIFgFrWsqqKreNcsUwyVJkSCtl0xEUgeSAXHSwdRcsiOozho/JL0
I9cWNHV08jGXkTPVnBrpRDqXcSRusC7PzbzUKM5mfqHHTun2xc8vfY7U8GrbGImu1IxRVFxLca2K
W822er6Na83zzfaXKqu77/MywOO7tzxW7gFzCSfld/JswnGB6pY9N22m79UkOEl4qyAvm9U+KK3w
GhQJGnhDcQt1L9GQO8gL7O4g9QeL1HkfViLv+aVCwknEwU+PlJ0eE5TchEToR7MiXPwU+KdSXkoj
nCI/K/kZFNYEyQpDZXqhgOmq6aUzL407aEeRXCvzMvVXK7mW5nXorzmBk+Y1SW9UlN7i4VZYS4XD
LbNuiXVrsztljvc6u+vjUuTbtaqjjvdU3OXxbhaPsbi3Sq8eBXEdSafRY10kqKw2hOPZYPcTKe6J
RTJYkCw5cCG6JHdVQpERdPXg4rAgr/TRyB+1tZT8kfItyGWPtnXnXYbSDzOpbt315J4OS8nJr8qN
289KjZuISJm5Wes1bK9adJOaq66RCHbF8ZhF16S9JNE1ai9U0HI6vnT6ue3OXMvu3CRLYchBQGUO
J32tFCaZONIepJL6GNXHMDoyJM6Hw5Af0uEgiAaKP5GFf1TJoIdCNaDQ/OMoKd77E7IAdlgd6sg6
1bB4CovEdvpWHpwRE8fTNHX1xW8ETyc1npigE0O2aP7qoesIntAJhqenoqC4OK7fWi8EAGlnXTtG
kyFIgbeQi0O9IMGun++hsJuL1HW7SkGkHU6wEVPIMQBEiulb2NQbU0nsL3HNAINPZrRbjUjL960M
FP3U2qbHoTf6+fdlNtah2RwClJe7BHDxg26V/XW95Nj0rlGvB26rNubDVLzN7DQvtValNwxgeGCS
H6ZepV+6san3TfaJ8OHj/nkZsqMRMzXUzBpzmncrfEPmL2LvYmPMxnOcxALB0LzTFxxaNHB0lSew
MHNd4X/KL2HeN5zhyTmZSOEas/FJNY0X2zCSO3a3yOCAqyWdo5edAesYrtcIoPiKLo/U4uKTe5Oy
rGu/7Z75yRGDK6hIGHh8OOLadIKLLhuh/HRh57ZzzV2yVl9S7CuOrmPjSLLSvJHRAjxZBK8GanQw
HPQ2rT5rafT0BP4usdqWio+rTepDtSQJ/Hmfon68gTICoi0D4AGXgf1+GBRb88SJAthRO4EQLkwM
LkZgB14nw82BS2Ndpo4uHHtkZ5DzGHRJMW2ShS0Nm0QiqfDNqLLaHZROhzbTk7cwZKdYoE5XJ/8r
4JprW8yfzV8+ynT41dI4QzfIJAEd9DvFALOlYG5qLdvEcu3jRQMfaBvkIjRaSvwevM0Ng9dhb7TH
vIHmZlaTa1Q6OtDMmk65LXk1In4sNx0xywP3xT//Uj8KWPjx2JjoSKhRUH8YAszYoQmYhNsWdn75
AvybaK2hjmkZ+IOjNxpyZI5+Z98k0hCT2EXtmSzGjcp40Z6+yVEH7NGnp1foJuNdUBmeMGy6naP6
yQnvYxOSn1Qsqgtu26sI892nKyP1aqzhe4bTssRWKJBFgzLPSowaZ5pepw+2NWe7WmlV5GgESOGp
wsPfwyKd1WX9RqawDJ+UbVv2+N5CIllrMVlnRVeXMYwNQqTrUSiEmSI7GbKcS5ARuJ3IxgR9R3rg
kGW/0sJhRK34ypOpx9q2nxhzqVIkiMIw8p0VckT55CX6l/e9huQfuSEDa51T4e9PXM5KOqfo6Db0
sftjV8Q2UZctjVf5IYu0HzFi4R22ZPw9vWP4PFs7BZ/15x/C/JcVQmNRYweEiuij0ClFxmWnSrYA
NcKdrBJaA6Hea416SU0pgwNsT1rSHDHpG5LthyV0h5ImfiEL4kdI3PDfkCYODfEjp0aGOzlwwqUj
DPVUbfW/CjJX7oj6quvSOHnggyQfxwC50lRnwxNYbRTe7Zb1s3RKnbZX2Ewn3MzlRQQdQYoZ3vZp
aZe0ZUemBJTkJMX5EFb4NuA17227lW9aqolnqSrjBw3hOy7p2H+2LAYvjSaK/fqnutzGTuc/xG2O
aMvySU/EGO6xNsZeQJ7I1h816zqH0imQy+rVwi6jZKG8JMzQo4uUR7Qx50GGtDjJWeUhJBGPZmVO
yHNJrPvzC4Lh4+OabTCrgQlB58PS37epodF2HQ2nEvQZYpQ5EGdbR/+3Pir17m5qbFuXSnvkgXsy
BqmxXapL93O774U3Co/3TrtTiRRvlxo0V/jupC3F3glmKnkNHFuw05Sk7SmoOOAuKPeJhjNZb1/H
8viz5OCoaQdjrYSQu/6AKpGK/L2mLGUoe0J5phabm7eoaxWP8lsv6DzbpzlMKLw7au6sEcLkmo2r
Ny6hjYXlkqA4I4XhIB95+F2N0Yt+5D3AR1KU9lQb7n1jP4/7OjrYBgjSg1kd9OrQzweOh5m9VEJ1
xzA9RqQrdcchOKXakUIo+7Oq+aSVSxXzKZtPFnQWckGhkmRnCjxJDA3vk5dw3Q+8u+vaKDS587Kw
LfPD3z/YeROX5QSFFsVmM14F8JdLpRxCVGdYw3BUxYxS7nTKMa8V9j9Nr+2SDtx56EfJCd9pcYjN
lJyuoI2eYv9vPayyM/3U7Lw+ktJ0OgaqxY3cTw5mEX2V8O48meSAbUOrlR/nydC2FZksXsWO4l6e
cC/mD8gXv+CVq25FYVW3qRGVF0Z0hK10qG5BoN/lCZS3LpbEULszCW5rfsRxOV/bSJJvCCDCB0uU
+leMbOm2zFPUQhnnqTmaR3tL70N/aHmyoLYgFCa6Z+Xtiwq29owP2zrHVmuBiNHNXVYLOA4IEOHt
Gd9jE5OpisVgq5FG/rAqNxRsvQ8c2ds7keT/EKgtbnFWo1hcmtUFljusp7mByBxYdNOruaffU5m8
a6yXueQSldtszDaxYBKKBkQDvIUmUrUdJki4ZT3e3UTri5uSSa/tbGY/Irv8gdoXepjq8yv5bOso
fxgy4DFl7M2txrCxNawiyP9SugDQkvQsU4jeIYNPdoOY+DpPYRGpPAQXTbRvSRACAhTt7Wkpf9qX
1h4Tux0fsFqPzWFuDrl/aJQDQPYqP/bDsck5teKF3KbxaR6OOH2pkoSz+NSrJ7tZqgrOs3qiyurc
BUvVCNbX6isWs6WmtbQFMn+2/LO6XoVPZNI5Ky9AtyTxoIA/KS+xdKaa8hIp6BEvQ3kppTNVr9VK
Z6rn6GYSLOQ0/J21BuVMTcT5hWfEm3p4NsOzVi/XVD/565UZByUUuDJ1ad4tcrq/TlYsbyrRFPeM
4C/Cp6f4iYhP9QEQn3qbjfJLqcHxOub0MstTF5xEebJ4MJ8MRMbixIdesk9iLTU7y2uNw/KJ74el
2oHz2lKNeR6TC5+vJRzIPGfmuU0u8QC2kjThc55cIvMcmGBVlrojXbSNs7mWFF+WvMtho/Rn1TjP
/XlcazLOmsUt+9ylv2q0TlSVnslhaK0TEmkVlXSxVFicJv9IDf4xVZby66NdH62IQFpoCAeNQyNn
xbWy4jAD/Zf2CX5jbW90ewKPoi/oVKh1C+rNrLm4/DqvhBDK3Vpzdc1FtvTZLWo58Py+wGmywm3O
wvXAnv29RH2U596I1Y6TnGlJW2zbexqb8ikmlmqtEK4BQW0YtRYP3lIkzATZUqPvzj6xAG6hueGw
FCZrCZ915CaQ1OSlzHZX57up2mkk325NbadrO0hcP6tJQQ6R+QyfzCWF3TLdKvIMZDulRxRxDtzR
QL/lRSGizKXC8lchoaPQkbfG3gwP+PByPRa7YZaAyKoVbIpc2VOlsod4nbT7qN0HwguJ6OXpoMoF
+9J6peJN3FFTb/BdavLdlDub5gY8kWIpP3RBwlGNvDPaHRknUPAigqF3lMET4WlpO2xzP6trXGrm
XsgzmhVmEvYgnmFQh/anZxY2dP/ywrHXNHROWxYqyXf6i0oxe10igI4YGDrQmwlWCVnaYEGDLYQH
Squ2AZpOZRsNDDO3xA4ELKUB/Eyny5wBsHTjTJlDf5NSdGdsHE1fyljLYmOmO4nkZGsVRPMCMluL
1KuOtUFyLIjaEnwmh2Q8qjac1mAb7vTGUiNftuQP0LhwBsYbiKcBQ3NazZ0QGR/YOZJuSTTWthT7
dGpsflUfbSkobkLfqGJTycxwgEBvFNhRawUQ3YOlmAdJ5dZOtq28VL1WKZEKuPUTJyeDNsHittRc
OQMNFI7pJFAMDnk2NLGoyXaA0pZ8E6qw7TRrKcw/IgQkzqJ/sB2KDgwVrRXYDh57SluLtHDUgy3E
KQd+KcmIlBo7PSKY2JliR5A0K7YFkqdpm+lbKCzahLRnmxbbiNy+eBv7bBnI4d1kkHaWVJcNoPp0
wh68wWbtezYhEgQZ8roG2znd6tUWTDiK3RjWu7IFYARkVoULZ231wCGZhZrXYjozNU7+mqA7b+gT
OMTYMnfTJocDU8orOPErcgKDLJ2l8LgvNndeMl5uY6lqrXx2GgNsudMZTtMu1c5khjpQWJW1JqZt
OHsjp7W3UeSA5Qm0pRTSBcft0DCy2rb5ts8xVWwRhUCZtXWUiZtaXq6L/mtarrmFDoJE461gu54Q
LbqN+6UaeVsRqmYsVUj8EW/LrZU41MQLOizXgVKdenC69TryOqr8JBAe+amWqteifRXxotPEsh0g
S1TM3wSlRdh6tDMVR1ccYTlK71hg3npHVthB4WJ1hnKpbq05dmyxBSmJBDrXt6m+1actyeZtu60J
gGb/xuvKq+vjMtsoe7ofmIk7eSP6T7oDqwTw3QKuC6Q/poG3mo6W+vsOtZzKNAOfi0rNV3Hx6nL4
hDc8fPJrzemHIfPIOAgRnNmyg/GE7UmjaG+SdQ+QYfg+u69Um+8MBwvXltP9gHTOTfqAbSokMaTp
4fX/Lyl+iI1lvQnrLeneso7/zNscvFXdmxK8aWuRAQb+dCWgfpHSL6b+2s1ftPrV1pfy9VeLx/4L
FU4v4pCG93h6adKXdHoBYmvpz1TTMDh4DoPnOHi25ydMgEb+ZK1lW4/hsFQ8PGr6vUkeDf1eaKTj
ADoui4zM5ci0n5JJIiqj8P8Tm1H+Qu6hV6PfuyFRQRrVtfEmxcf8+Odb6b90bBFeMUYXmF91el/v
ukhy3wDW9JeOV25d9RIr13qZUvJmihSpTzEgcB4n9VUuTRI1W0M5VlX8tRYs0IS8aNuBHZKsgJZs
SG0iWSaJ3ybAL1ubhLJ9GqFTgWZeq5qyM3wY53GxpAcWmXzv0pmtmEiOmTHK9/VbDV8+WDAnSXUN
BcMEm1wTCUWXZUf20zSOxkPLKTj141cS1o0joWH/fYmUbb6Euc+V8tCrA/tQEm4xSgSHupXsZ7sj
NzXta9YQqGlbsLKe0ZTZS426+5M3uPWxrcHMBDcvI3hUA4zlfn+Dj6bqJ3I98wavbO5zi0izsJpp
T+AnNYp9puxnwf5kKfYtPyuA+ivwOi3F1oVi3+Kny5V9C6Xb2+7C5kXqf+1cUAFG1o6dC6WTi7Pu
XNi8xMmyf2HfEo6/9i29v2Pf0q71c9/C1qXgABx53ehp5bJpoVLDi6lyH6xbFz/4tWlZ/G8QWKN8
2sEahNZkhaf1UkgIYH2n6pDX2ZN07QCBnf/8LrU+tiQ0eomLSBCDlMAm8/tvMyFauwUNWZKJBYIk
paV6apDunib71qMIBHVXTm9RPSPctXo3IIwFcrM9H9dLV6eMQeJk2FTw2bzajgZ8QujMmlTVv7eq
simBfm71uehcixEPQ0/MjHwe/g7TBYv1f99av1/Xtb8pACc76x8QVPjPqE6EicTRrhE5zP2OfA+b
wOpjzsuGN3lCqf8mADJvsnh8FUH8o2iM2JnjyX/qBpUEjWhm2mAM9iGA8sII2rz1KhKYJJbzFzWX
9GPXL3m8dZ6/yEhBz/YPs6E/VlQi+UZm8Xe/m7IfY+ufevrwLzXKgpW4UeZouiQxW56IVGS+rfqi
NGp1F01e/2PIlfyQ6CgEEgNWOQK7xinbrHz+80sHPenjlg/JCZpbmVeQI+i7106mySgRZl9uBkUt
aUfrNMostbhiiugKZ2YEILaVyd7PYStfk2y/VjaSpepgUqZqxvLnqMI9uJuH3Yj0SluqH3ZC7OwE
Q5BriR2JXnqCQtfVateelkpNN15rCL1uLclgh+xRDJqI1x4Gzyg8ba1m8BAFYqicC68YvLHwevK3
h+UaDV5beMHg6YFXIhwsMF16acFHxQUsM6wVGq46uko5wbCE5gQnHZ17k14Nfrza1QCa1q6YXLV2
M9M1Jjcx3WitPvTaterQs4ulytDrBw8XSDvQD8CTpxYehuJy8KZiKRorKf7iYqmYv8KTCDyp97TA
E72nBB7YrxHxW+D1wfIgMFzK15eakQJWLhQaA2j8tsDFHrtp7IK7pxKbQOelJoKM8t3Q7YZw14Wc
JT4ZC31EhNBWNLn3y6awFFW8J22lqZXmfaUCam6RYctZQohAnLVPCvOrHCqtRzqA/WRasYTwZo6e
mDGQJDFEmWcgLT3EFfKbRCW6pqZ/+w1C4LExAZmELalnkzUr1zD4KsgUAgs5Xcqpb0+0d4JzOHM7
KgsRvsnDwAsUEkpZtUq78RUwd70M8QHqpXm1kV4fqqalLyb65CWw0x/L/3o6aRumSNYVsTFxTzkn
5k4WoGJ7/aAaJdG5NJbKTG6OsvldWYDXaWsTkxGwEMzhRGzMFGhfA0P6G7NB+xeT0tuQST/C2Jgf
i4R/V+/K5AZ4VfrMp/ux1Q9HQXA7Yj6LJGedgfxXF8giHiW1O5lfZ2L2XmdM4aFFZwUKMHoyoM/K
4bSrajF/KYKopMsD2IEo5R5peJSQX4S0qNJMzUMlNL0WYQOD14CQ1Rs+O/mwPxuJRLpcq/mftK8+
WnRB52o6Ti3O+1DuVz3bf/3cIS9miUMEgZpugdabAn0zZkw7Ja2qDmACYbuM8T6OzP4RKZdwleKF
fqB+JwVS+oRr89Hgh2xbIN5WMRNxW38P4FKScdaTIZFgHOLHSMOyOJtl9AM9gL0zUi0nJBtKbSTa
yotTkkwBgGduNOHHSAFQLzPpWFuyvLuEwBVrfoDYqsJEa8x9bBoRR69ZfG1T/W7XovzEAsN27sMq
DGGOVVjWgeOqH1rCbZCnTT5qwWaYfbnaBPA1EY5K09aWKwWfZgd8s1ikEIOu0vLh0mmcO0OTuOX1
DwoD5V6UgZMgWnCn9JZ5mHutAqdViG2cZznk1oAGw2Jn05YLgrLm2kXz3+SYGLuqsdqjNtAsXx91
yvBWDE3rmi2ZT4UZf0EiO+27gsDxskSYCrvxWBW9f2z1HgCIHw87k9xpWv2pAO1Kv+5hfZjLWXOQ
rR2S6cx+KgoxFm5QSrLDDMMgA6k0TgQW54xGE3ohDYjn9XvTFJdb7ELhdl4wxGNh4rJgFubYYa1c
YtsHzDqZpB2FWnirQG5vgroniQN19W39XqcW4oo9V2r+9xsxPQMkCBaBGHZLjixnXd9mpVV4ntuO
dj1kWC5mmTywpSXVZR6dOLbKu5yRyCzLBCjGRcOdrWsuNY7uY6gp1Q1uOdF3I0HmqZB2bat0nu4X
7bOikQbYFzbuGuM/UU4vJZ1BvtdRMnqDkK0HHJzaNp96WliG0sP/hKGvaQuCt3UDrS3IfoAfb6Uk
nLKIHUbEOkYw60+Zr3EejxlzpSYi/kQi6m+hRpJ2R1Jep6qwNQV7E7OJ38xhsLajShO5Y6oPNpTb
ZGLJz41dB7dck9RXXXzXDTN7yeBRB5GveYnehIcB5NVhfUQn/tejMqsEq29f/fTEWBlQh6ot7X1Z
zoOTN1gEW7Xtj/AXumMH+OWYASUnG2YWLlEiD3D/4m8pXpJdL9ppPyfsriDAfcFtd87CGE+t32tM
EhsfzJA+JQdSQmRoy9CPCWOu/5IFg89msi9TFCPSyfL2YrMhWb+qpmze2hVYKTOVWoZ0io73xGgV
FI16/xDWCLkluCRtMD1bMkoK/GW3VuBkNc2ZQCCzKZhqc3wqOH72WjEcwPQNB068vx6p3TgccsGb
mLMrN1ye7b1vy/lud8qP/6HuvJbjxrKs/SoddY8a+ANMTPdFGiAtjehE3SBkqAPv/dP/H1Kq7hJZ
UZy5/CN2pERSIjOTMOfsvda3FLMxD0irp9sfn08bzPGFe7p8dPn8RL/JiVpiTMwZHRb73dZNp5sI
O8xB07mPTzZGCO5st64QIM81hu7SqIJDInuiGmd1JsEghdC7ipbPRpfPhgT1pBqKrYujW5CK4E/o
XpnCQFr58dD0s5crEoRZYTUIsxjCYVdDVWsoAagiGsYqlzbmoiNR0GUvRh9K3nXVZ83ZVdkGFYO6
c9uB16M/zYHJG2fr7YIJF4eq2l8+6NTvwCusvTp1praT5rL8HzSix9PpuZrC7EHJpceN3PlYY4ur
ymjYZwoza3aUsazcI6aouF9dPjUDDjhdHrroUzU4EJorsw83F4r4sMDlG2aA+ZLkNRBU43blzwdn
+dBxSbipEnPwu3Gujm1VfOsW4ipHZr5tCKXc2os7Z6gd4miy6ro2oX4z19H9PqpMpCVkbUsFarWN
/HrV2qWGFgeouhMact8iMFgxhypvVCKjo7Tur1hJvwjggR8qg3hxIJfNKSET7ADh4I4hRQPYS2CG
zUF2xY0CkNdgY5yFdu67/MDdrJO7ZpLmdnbzOKIxpy3HuWpMK6RZksGVRpfSkFgeq24+JgSNHWbS
/4CRTOgPYyYZy98uD0isWdVOxkynTDw5SpTvCBK1zo5SW2cz141DXvQPjtbOR8USGG3ZxK3xGc1H
cQmgdOaCDHFbfyyz7KmyEZ+HrZ7QPg3YgpUmctIxPBpFUx/Uti/WJoCbDQw5QkjbgJ5X65CcQjoE
a5dCBQUVqTkOFKNCmlVV265NSVHvsHSVlsTUAWyuBYiP3huGEd0KsSnG6WBkhLUFxPBc9WVfXClm
Iq8EA2dtTch5NyvlNqTr5AVug9R06Mt9LJiH4p4RuxCY5Ko3NZfQ1frnQ0fO1wq5BoB7a16PjqyX
O0XY7oos+2ou50JMEP2qLcp8RyJwcy2tjFxpVhZMUEL0HTL+IkbzBR+H+dybdkdKwxQ+VtE+KPlt
TI6YGKql848HJQtqZW1lzlpwDuylLGNiZcsl/TmBhzcX9RFSZTBb6RW68M7amEbOQbG2VnEyfnaj
MCSisglvJA10N1KsQ2kNwQcEGSetAaurKb3lQVoar8YFRD9N87hxOjKXnVndB6KCs+6Mw1pJzNwD
M1VtJlFM9HAD45zE2V7LuonmZv/iKmzGzDIGn7soLBCPfNAMydwxNoNDITEjAd3ZjjH+nqQjCE0z
ZXQH851h0uJ2yMMmuEN280VNYvHFkjnQYEl0ce+S67ekmphO75x0yJ+baiRubQzVT2XrFt+a2iS9
XYQf06DvtoGNUzK1jLWOwoNfMMEXWaZgCvr3Q0kG3TEuLZVGfWxvLWl8nW2zvDNH09hrBilcBaEi
Po5W59hFiuCg1j+MGnLYIhIobHH27FhvylXSxNPund3y22ktAaSqAMOgs19+o70ghcp22o5UphCp
1lVY6zveUnWjwp50ooLBSHc0IPet+b8kp7rYB4Dy5MS5AjLQpnMVx58IRe3WVe/eFY3+ScUP/s46
+KIe+LV367IQhpNnGwY9mddyuRlwSiCQn61ZJdPgV9Ir28o52AKE2ezdHkYzDo8DLK6dzVHfH3Wd
GEhENK41NtdA8LYT7YK10bOXnzHgbkN6uZskJTkvIj0IkGOYbUrtgxx9IlNUWPQs+rOsIP4oGk3O
lPgbDDTYCsawAiYZbdXW/Oa4AZjWfunjVzFjDF1H6D3A/UjtU5hoGHJcvNuVCGnUl9Ma5fe8m3FA
0GSICh+uTew7Nh6vqdF9jAbTVit9PWIAJsL8Y+imzI4tjkCg23CztnZTPWjB+DUtJ3WHVMA4mAFM
82HKodgOQA4wqt39/ZGhv13A8wxtLriGjaiONfyvLbBCm1uHu0bGvgwKXCDST1BtI5yBcpMzIrCM
GhW/UT11fV5yYZibK8451w+NnClRmsqP2ehqK29b2zH6aLi1+9AOha8Cg7zJ3OlBMzHJWlIjqx5/
WXjVpVV4VaaVeEecYr+Z3To0gjBf42a3aZGar0aAWp7Cd09Evi5HzbwnfXM2vkeuld3FBrFVIo+S
cxkpN13xlWVncro86BrbaOLEtZ09OP1N1X5PxhwXUmOdx1EjPwlPaECrvp6sdO8O+kYseUlgfrC+
4VcQRaRuUqMlKmkG2QzS9eIgkrr2TIyaek+fme0EVuMvU3cTOlxGtJRMpBm6/F2ckehC5w9lRNp+
xwkyeE1fattyCvWrrCF+x1B/sCWMymFBPXB3z0QU3UM69Ytiumuy5NQqfXEI9Wh8JPh7i+tFPGRD
8qxYyk3UyP7+4snrg+9kXTbv9Fo0zXq99XNUTAdCmEAt0Tm/mbU40pQKUYhrrd7CvRbGUu6lIljc
zIXrpbLam0yvVzzV9EbFmzJ/VjyDINKWTMSlBBuHZJdB6kfRsJ0dP0l2MJOyZIeXl9KRaNY7uo0E
docNlp6dIXbOjPZ6Z8d7IXaS1Z7YBfFeETsqdHZRso+dHTf0cZM6rCp2ubMriXNW6dLuOnXH+pAz
jBINhNWd2+zwCinNTrh+l+5c11cupet+GPh9vxS+p+5SfehT7uzptodammpaD4jVJL2WQS7gt21f
TeSFjqoLCbV9CGWSneam3BS9X10qL3wKXnbF97K95vJoQ0udvTLpxlUYWUTLOmbzbdoJIuPeOeWt
N3cDlJkQK2xuCXS+NfMVFasw5KTIyQU6WZ1N9WyAOVSXEtUZcYxbnQN1kcWADJPaGWVMcqmyXzWN
lwErq8k9P5f1uUIEkx4QtYXntj739XlCDxOex3oRxigw0cNzaJ667hQj9sTz250m/p4ulQKSZDFC
BNR0hDk2lT9LLYH2HJECUnG/SAGpKTv8UAOyTLGZb1wEgQPzuXSPEFAjJX0RBDbZUl22QxCoBIsa
sB0gePmlIPTWzwUX3p0a7dJq54w7e9zN1lJDuB9LRpJ7fdyrl3Krg7D2gsfqYFWH0sEdixL0kKDG
u1TcHSkGFyn6gpPSHnt5auXJLpeq5QkiYDmf8ks5zgnekL0sM5Yas7PunHp0Odm5zc51dq4Q5WTn
Yjjn2TkZthFJMMM5Gs5pRrrEOUTLR7Bkf3b6s5KeXVbHwII5GSLz1LAcORXpcO8YJy3EsXGqu5M0
l8eWFHr+ni6lCZ72yRDHYTpavNPTEXcWotH+DyUkMkgKPSRiSGSQhBejh5TBHiXkDzHkwPaL7LQ/
xJDzH0rIP4sh/62EbAbfSH+KIVFCZvCoLkrIhM5q9W8l5A8xJEpIjSi88qcY0v4rMWQ9H/Aso4Sk
FBJJjEUPiRISdVR80UMijarkL2LIGdWUc7IuFc0g3s6ac6I63vbJV780vOu85RCWsot5XA9xc/79
OXahFP2ymOEUE3QWXfqMCF5fg+fAnGctTLhyXWVhQpSQ0O/yzA1X4ViKIxEu8RXq62rbJGHJtWck
YVHHtNwtIe/Ar8xrpOAGAZElQUYGvTzy00ZYT2N6nbsICSCdSI8OqcURV6ReY9nu9RSSh9UWssbu
whVZuuRb43o2j0IZEVSQcXl26biXSYAQbpa9pypAgdS+KDZ2poSPs3AhEuIFfWddx0TtzY2CVIGF
X0YoOAYeZ/n6n5qtCBTrKm4bgk76zY+amMvYm1xuZ7YoHyX7h3objFul3jZY6Sc0zUuJxHMvRRN5
gGU+sQ/wAtNjVCgUj7YVFcAEIBowp1fjR7mfdz5sMWrS/JoJgObrl4pdf+z8FCuh5ueu73CzuVTt
+lbnSzbTrg/KKtH9TPfZ6y76+a2T43fxARxQsvDD0GdNF4c+9us09Cvbm7n2Q0SYvahdCi2/dqlK
euwApLpNsRwzD1C3Bd7eSwXMhx1oiEtlxBM2S7FnoMjcthS6YOyclkdA2xSxrlThbmFTw57qY6+l
aFqSPlt6Zezdgwwgfc5gk6R7mutNCdAuf0j8LvHH2u8v1dZ0SPy69odpqW7ym8sj3g3N8uPany0/
m/zR8pNp+Uv0R8kJcwfBbb5RLaVV/hT7c+WD86AAFfeOR7UOYWvepHkD0/jOKwrP6DwjXAp+ViW2
VKxtQ6rcBt1WKZaKn0iIbV2EcEvVZBG3GwK1ITY01UbrN4zdqdleCuI4FdTbGPAfsb/Tlsg0qg+2
46XaGoKkB3pjrD3X9EgDUUwvtJbCSyMl01s/zP1I+jEHy6Wqzs9zH3BCd6k69/EfDqzNNX/qfFfz
x9xXNH/mMNB9s/PJDXUuNekMTVci9yn3UgoZ3fwIjpBL5TbyO6+0ScLzkJ1fxdIbWCFkXtx69JVK
aJf2NrK3CUdJt1R0KYxAwtnwqDCORwLGdngienipsd+Y6lIp8eL2poY4eSnyvaJ6GxlbZdiSNJG6
2y72qCZmeL1UNXiKTual5+qe7npC91TXGzlIXK/nOOGQqP2OY4OjhYw1Lg8+kHzSh7hSFrVvWn49
/axy8ilQS4Plpxw+HDjTUuGlFLZVle+Ovk6meOWrTANjf6r8nmMkxmLudw4BHB5XWgdjnePZHUYz
Ly8gMZJ6spQaevAxKaXbIreQ5dZl381hEi9FzAryb0pplqJV8M4V+42EEEE7RjhTcJEy2EK8UlbE
UzYq9YSLDyTsQQAZOZWhJGddHQlLsDd2WyWny6cjxuM//oaUdGxW+F0+zHrRrZ2GFb01yMeqqYJz
r5MfmZIq+9FcTOitHTFKsBRzHSoCcYmT1/uRX/VkCAij6fQhrs3jPMrw6pJqZYWdpLuxyWExHRoZ
0lxuWmdl2cqzk+jdTefG+Z2RLjT3+b3R+luAjKOJBZ7NYI/JDqvEXy/Ybh3INFYEOd56GAGQ17jF
GsHg25b9EC0fXT6lw7qEMkUl5iEMj31/KMyDky1FfG2k7/slGngv2r2dLiXcXd7tpL5jEJPA6LOW
EiQPh3vBBL/cl/beM1iJRaTNL+XMB3s+zM6B9vOQHqkuPfbdUTWWcuWpqk5Cnopqqc49ZdWpcZdK
83M0nuP83EBSLj05noPhrNhLJelVdClJW6u/CpIrJ6lDws2FAnts1EHC0tzZwLpTymMgjzJcKjUP
XX8Y+oPIDm7Glmvf4UmGTxptjHTvtHv2h7ZLXMZSBeyTain6OI61lM3LC/fKuFRh77XokNn7jAnF
pcb0SOh2zwt0DkN31FjcdLTelirxDle0dk/mfFKrQwys55TlgHxOVDieqSg/K0tO7Tu7hL8QWDhw
zCAnccdmYvUGi61N+RCUKenz9LhQIfZKwiIlM6/DYFA2fVEad2OjFJhboSuwBHq00U3PTjTfBCA5
PxREiBiSYPNULxufzmELghIu5wBpfzviLL3upH7ILdHc079s7xuFS5fRtFf2nHPFihAUYyXdFWIu
npwq9eLOfGnr6LGwXXkPm7Eme2TpFQUtbZPopcj6/kuOXnGyIXeMWKQWOAO9XVlpX5K02VsmF7V2
0KubEgjfeu5rBR9Pla0iZcw3iWXW95ymNuvu4bEQ7QMBEozXdHrEtD7xOYaVDZzNaK9mKy/XUT5b
n52guAqNR9AZ7pLo2R2qVN7qziB8obMn7HLDupkyZdjUWvSU5LU446FEel3j8C0V9BaiOE7QGzA3
DOpjHeoH0N82+YAZUKapwNhXhvYnXcEtJCfjelJ77diF6nhzeYgrggpLOl1bxwwItEhAD3Z1fgyn
Sb1rKu2J92c4TH3GwDOy0NI32gn1xN1oTyrUiAZsrO2YK41LF3K6epHSdtnBGABZyC6q7+rv/QT8
1wEDdHN5UCYZHIx1PFTzugvM+UiDzHwq7SMrYPNj0QblYbJGB2GnjD4x0nlSyyy9asPxGiRnySV1
ULc6LRFS4KFIqH1969ByvJUBHbQgqQCShEEXrrlL6mQ+6UORX2WBXeDgwMpYmoX9kf7Vi6YY+dex
mA6E9kgwzdbZdXBV/P3N4C92yLReFoarCj5Oxz746xWwFb1iZ1ZDbIKc9NuoRScTzBjLHQCeH3NV
+zrPcL1KJbYwGinqXcziMQWDvCXcQsEf4fqRE0qAZbeUlqHKJAS9p5Fy/M9Du3yISZqpPc533wii
u7TQxCctwRRcKKRYt0Pn3jIOeRlK5yytBzd9DKZHkT7G8im8VNU+GTbA6qWagehsPys+JsVHNX6e
4mdD+9iPz+2l6vGZu1nKRXJoiivRF/VdY7k3f/++ATl/s9ZnmY/kE88zQESo27++cUNFXK41Ybvs
VeW6tsPem9TZ9ntLG54d2K1kYsNXTnoNxuiYAmgQ9EC1/tDFN3XpwOOpiRDXzGILSRkqWavBC5qA
uIdR+MVwGnlTxlJfS0Rm100nSHHMYTzXKgxFyxInWzfGZ2swbKg7+qqseD9CgVac8Mj2gxTKJxd0
DCsOdq6xnrWEq1ovAS7Z9WzDNlUIT0q05sq0W25TRsm6sqiNnRVk2oc6C+7mNjaeOn3aZUquftWc
L44qwBQ780TGNQ9tUU2nLLUF2ep6to818rqmJHpATxw+uPK2jbKUHRY53noSr+2xzq/dDjF0TsDq
urc7MBWWPZzVaMxOTNnXpp69EO053jdZVPlWwq2ReVGxMx1F3michysoi+jCTCza4GWPRlfOXwuz
+NS3ECdp67es8kI6bV3T+PXiLd6EfbnuFPSq6zjNiXeDB9+V0yc7GgrMCzTSRlTdCGkva5DLg63p
8SoZ0Ei+d6i8PlLAOGAew2vDXIL0yaW9+KddId+8Kwe37tamPVa7KVAezX74Hs5AMAm1784oIgoi
9vzEtYd12SHM+Psn8JZ+wEiEtR5PgYOVe92rbakkZ7LRwDysjSjAmyCtQysqjINtEwDiwHKQWzTz
45JlacWVyxHDJurYI0NEqjaDLjc9YdpoTJyt0z1nLT7HFLWJyTJ7kF/hYmZwMafyQzdnu79/5m/a
dzxpLkmC5RmKK/Fa5RaiyOw1nP9rFqlI1WwgQlEWrDpHtdhiG99QK0xnpcNYffm5//V1/G/5Utz8
aF80//ofPv5alFMdybB99eG/7gvMiNn/LP/n3//m1//xr3P0tS6a4nv7t//KfymuPmcvzet/9Mt3
5qf/fHabz+3nXz7Y5m3UTrfdC4TIl6ZL28uz4HUs//J/+8V/vFy+y/1Uvvzzt68gsNvlu0mAsb/9
/NIS2QZN/k+/oOX7//zi8gL++RuyzfRz/u0f+2b5481/fPnctP/8TWEw8TvnCp1y8qoMF6LSb/8Y
Xv7zJcTHRMMBEf6BycyLug3/+Zv6OwemYPVkqSyusZE7PJWm6H58TUB7RuyoYqrGjusgX/7jTfjl
l/mfX+4/yDm/KWB3Nf/8zf11AwSo00RPiyCOhCTyenBP/HpCco5MdRMMzgcS+qLkgJFaYoYpbxTz
BV05KMt2M20HbT+MOFGOrb2l9V2o6zpABnqbRbczur+RkQlB0mTXbtCFj8aXAuMz4CsgvXkHVQzp
LerKERJrcN+an7WnbgFu3kdsKeybqaddjIvtPCFpKSP4aRhZNmzpGf5LoL4NKncPdimDZMKrVzQ+
v4DEiypWbzuhofvysnatZrdLYsvIXTXGkTauIZFMTAStjZ0gkiPmUj4V1sN0RyDRGN2V4KQjGBIT
jVfVhA9wx8Z4Nld4Z2AjxhZh29i1NtmXzLge45X6wXlQjvLp/35i/e/OmuvyJb9r65eX9vy5/P/i
1OHi9V9/HJVvTp11XXxuo8+/njP8jx/njOb+buq2a7kwXkzLYmLxxymjGb+b6A65ChImRsLtkqn2
84wx7d8twwESxIaFgEVrwRD8PGFM/XdQtDQhVRaKzrJC+b+cL294BsxNLHjc/DCTzOQ3VoxeinFG
exSAmsy2RQ/oI3aK0ivmqCBafiDDtiyzPXAgez1aMUFszlAe5qAnm7qNPrqlit9Lp/0Lm/m2CF3t
PSyw+eoGy/rVUuk881YghXZfD0RpS7OaGp1g5UoGzR03/aPyYbBRxjuhSVvRWNN/t9tjwgit16uU
LlcqyUCMUJg0zjt32zfEnuXZsFwkD2e5lqm897/c7kUxwMcmGmdlVl8Y8H8zQmHcdkZ6jbw43Ujd
bvxgybFSUqdY9RFgTFUJotXcpZu0fABGHx4gSc+bruzNjfPe9PjtL5M7KWnJJlc5m0utu/hu/rQa
6YsOzZoKHCaYcG5Ok8/AbmLDJ78mgd2tmzgPtokGPTsgl2vbpeGXVAc+YFT73naHjZnpuyKObnv7
vWXS65s97xvvAKoNbvc8udeWZPaZkCEV0gsGhKfrojU3+hieNTWeYYOKfdGlgsaKNq85HL/Mc9du
HZjCTOojQnkAtDsCiyHErE8pAv2mTct1IPv/qwycJ8lJYADBdzkRYPT/+u5ZZCdEg5EpqzbrYAy7
draWeh/y/gzxNtwQdXZekI7XTuYqexWMynoqH3Sznj9mUr9H3lnv87p9KTDJs7XWumcHjuWK5Mx+
V1nuXTyU0/5P15mfd78/3+1+RP/8eULDcyYZiRsoqdwQZC3ux3/+jQc6FGo1t+XaNCVd2gId1BwG
y91AAR6GtzDfExD00HTyIbTY0CmkAm1xmVzXijA/dKMi95VrhpwrybdxoEshk+DKjtWPscySjdXa
NYcpvWxBCwVwp4WcLMoUFps5QamRhmBuBINemlq9K5wg2ehKTM+im5CSNJZ6O25e6AbqXho13H7i
LtqOWA32ZPGh0hGiYV7b+1paiM1sGOnNMObaKiHQJKvEeO6EcsOF0N4bInF2LLTLVYAJ0LXoU+eT
gIRBJrk3TehoDCc6BtaoHTn6drLvkiOzYQObG8QsgnUwlUgl8Lqx1K+nGIVxOoNRHsONIaNqRR+m
3SZNtwu6LAcetjRBy+KQCQv1aq/UVyX/9NAZxTqGaIQLxkz2jUTqoFXdhOo4W6eKoZ/svt2IJRsI
iEbmRSYpAEpS1rueFpmbqI9aqhYbpAZYnFsR86p1jhd7atZycA9EUzDQoQlw0J3yCyRgdpXm9OKk
Ags7uydPmlG3megvoOrJH0OrOCVkQB1Fl74X//LGVrAcU6S+gG5e2qZvzoN67OIws1UJnAr8R1+f
UnxJfmeKA8vtmTlKjDFkSHXaZyNd/mD8VgwsPpJ+eJeN/BfXDZvbHB7BhTLMqvPXw7tGLdMS2qKs
sqzu9lHXcC2d9XFTdxjqMmSRG9OsIBqpNsJm+bml25lVqD9NxmOqLD4HMVpkxWh6aNni+nK3sjMw
wjn+RH63prFSssjTFx23aJR6w+n+kNjE/fROfm7NqmYUHb3Xo1+e9OtzFngQUCnApEvgya8vyiE4
hnz6EIgAGgCVtQOvzoUwwMhp0HDNALQPcCN43TAzjguDR0Sl5mZwi3Cj2VxRdHfWcdkPJpbzcrya
imcHF+8hS5cxXie+K2zrACW3zJdK3osivq9mPOzDwAZbYP5Wp4rRwxD2GysmTttGhasM9TumCi40
b1+mJVzLwAzCqh961K8vMy/CzkmUUlkZw5NNC8I3OsNZ2c58FmMKnprBNwSb50UYvBOCi7xGgNWG
kXO4HTi7n2PN+toFGbBHZVxNk6Ie2i6NdvOUh9ccg+um6erdkKWY7IuheOQ4/orStUHqEEP7CCaA
puyBE1qEYdPTs4kYUSjHyhyL52/4irkA9fI4p5Z8HEfn1uLLAIXTj44IbyNdSXFUFfVKhun3yUkm
PMYGDd1yOttoduoZz1SYahunhqhT16umNRH6MFXYog1dBdW4ljQ2D1WMbz2ey+eihXhOp5UBbgJu
gGgXzHJj/0UbIwT68x0/KjkUU5VuIaksRlLLIlcv7qB9l+HBhOgBC8BpUCrbp7KX+lmd6mkfQweM
+/5rrOXywNoHdz+X5I0eDCzgLOSAqhHthkpvjk5X3Yuyru8Dt6fLjhAP0Yaah2JHVhfSwnkcVpHs
DzG7/0C22iFrwh4+bo36WdyY7cLHn6tuuyhDHwc9Ehs7NW9KZYAamun6Q8Lyb8MOkBkT3r6yAz9R
m2x4TGNSV0Exll4WgXEI0s5ZJxVRGtUQPKcDk1JGu/CJMGGyT4KYAQiZvmorStQa47BvlTuFlNDr
tp6/pLzrXqq611GVazA0I5qZ5VenG5QHvHBHfUbtSPjaE9D6dmWjQIJwD3hk0Z1ztXpoc+3aUVua
z4F5TkomySjeI89teVWytxHYcMPMGrVBqlXmfuLQVN4SfhOAuOjRmFekXXG3IhUg/myWqLbrscw2
Q5exz7QqwX2Aht0QfmPZ0DyMhfGh4Ha9ygNHHkeVZpSWVeNNLfvg4I63zfKmOZX1RNfwSVpN4vV8
R70WL2mgskMs22oV1E171ormZtSGYu0kc+Hr5cxbSrsfX6665qXLrTOMCBAShfdVgqXCnIvhXB1e
DJDZYaKoUCwjdaXPeFRMEXDjDg+cl8eWfCSDlfKqDyXsQTF8l8RmZeSt+nomshVJCS+4HfRVIGbu
Y6NTQTxX5EEOzqog9wd/FuHD+2lghxDLsTiYvQPGoY1QA2D8hjojqlWfZkREKiQ0iUpBBzi36nqW
dX0X8oJ5a7UPfV25fi5Dm/4kfR8Hhga9aeFXdfU9acI93VUs9EX/QXNhQynC2ScED930eWCu3Bic
DcDZeBXYUf9imVdWEF7nXN7Zqv17N/dXq6y/uGBbDpsQiw2SyoLj1V0oIH8pn/RWWUkb4SyIRjby
brlyi+hGR8jyYPO6amHfJ3EbbKLJcXHztPPaCcv37h1vwJHLGpWNBZlHEKvepqT0tasVXIaU1dCo
RKiNMUvqcLRWtRY+1yDXN3VpIbYJXAbpfV6sdUEWCWMKkNwoWcs53lTO4NcaFkZ8aOpaNT4FMRnC
f/+OvYGGLk/TVpfbNkQ00KyvltKZjfQ/MnFuFaozbMoxGIn81c8xwLCtO4jGG1XWoULHwmrZpF6l
DkKaSnspSY5VUm5fCt97lQ+N8Ilj6tCMVp9lTyh9FZAchxkmPGEM+PL3z/qvFj4se5AQg+ilk/q6
l2pbYd2MFTZAsxwEobkEirlTezarU6WLaRNOJmcZbs5NIxFBaaGx54jLV5Uj03dGEBc+6as1Apsl
lTwIOgdkJ7zayY1prkwYWeRa71LVJ4HJWSkOCs6llTRXgFomtkddix11cEZtreZDeRPVIXNawdBR
hNYmd9P2Tm2cr1yu2/vIHZ/mFJNartfxXWhVHxokZ6UGJKmIOCAsvd2SrdHsWzzccRTMW0eQH5q4
KtTIKoGLSr60BLJUdHhjasdMd7BcV6U7tJ/HEPtJVEnzKlcSfT848/c0kRil8UTYGiy6jkg1zM71
lZ2Kbe62N02k9sznlBKMRhccOnQhRdnVB0mA534we0Y8Y6Z7YZtCBkxJTEyLo8zKr0PFtaRJCuu2
Gcl0Vbt14ZbJg5DuPjXG+5rmy2l04fdrxvS51Mv39v/Ga7UwxzU9ShrWdBc5QF6r+7OhLAy9mZUV
umTGiGm+6katOWZ90q5EZaOML5STLM12WwtEGFE+fIecgPIJyGyqz9tMKsZm7qziOBj6tuHGwvUO
4I2VbXWba3tgPotuvGY8w44E3Pi2NYoC3l7LkU8+57bNMQJUAGI83KhzOa61oRWbPinzc5cEJSe+
8t5q9S8aMI7LiAEV+ZIr/XrCEdTI4yOVxqLoGbTK2ARKKdUbVTa3NWtc2MhqsW4XAmGPs3I7mjjj
itBOzgkrqoJr0CoJ4hxAkxYcYC8VUf9JJnF/l4TgNKAurPLCuFKySm4LTEIs9DDGxWPB6qNHbNWP
xbxmw29uBysP982iSbZz0hv7HHn68NhIvXpPM/D2cm8u8wjMgSb9AO01+dUJCeWrohHy7AywKtK4
icrSoZFs4UUyafEoWIAxN+qEwRu9XCtoL7b60NwZE7+dd65JS0fp1wsBT0bnds5mDEPOa1plNtWq
XleDAldbRreVE3oMBddp2RCXo0gW/AuaQdevWouWWBmEm5A7qZ8qLxmU1neacZdX/vrJ2A7t+wXf
QjPu1ZLeFaWSxAVPBqMWfv3EaHZ1Vn8gbwhKfxnd1NlL7pT9Pu7puztzbuNv4ow2lSl9lHrMtm1+
rrTQvQlRBxxJmLY3Q6L3CFAMErrD6F4BZexBLw8OQ4PpGNvWSEOd5YaYkDcmnTr4FuNlmpKAwKyw
2hZZoN5M3BXPOiI6fZgJno8MfTVAmVzrZa1dt6aEMIz5wMm6B1w/AfNSj1zuO2lgDCwwAg51MGxy
OmHbFqx2gAR01RVSrmfV2St1enLVFJ80KHFEHYDmsG9zt+/VdzdMf/Wb5q1dpiCEhr9GgXTK3GPX
C7mhL4uiqYljLtZSxWnMdSDHAAZr0l2RakhSpT7aa5Dr2EaXABU7n+9UbVnCKxBpTKU7ZCP9TysM
G0+NtWyljhhXy0rl9LKbz3mDyk+Bo7RVMD/GCbuSvz9o9eXu9Oo4WXrT7G9RD7vs33/d+rlqoHRF
B1DBJSvAzXdt2xHZgEV9RZP8xmI4+2wFa7VVQVnhTiUUUCCnp69R2NwbAq8s4nbXK7QBXYA0K2lY
yqEKw2DjxBN5DI3+2HMZUtpc9xQtZ5+j1N/H1DGeoXy881JeO4v+H2Fnthw3jm3RL2IE5+GVZKak
TM2SZUsvDMmyOYAgCXDm199F35cuu6L80h3dVWFnJkHg4Jy914aguHfImUtFLi/gL4Lo/7RUbXex
xLTyVWo9ynQ1oxkSSEW8iiNeOftFGeV3OlcvUTfbJIMNaT6O0/Psg2Uv6QN6bmOc3ax4abSOTp1l
rISYVcSq+u6pkhWQmSH3jpR00bFuoKFFzXwnAmKehowEpf/+LtYfNqlfOEiTIW9Is58Z2W+dBx+p
h5xH+sN4xeDR1W2LVyp7cfsFWGYl78nXgaHWokvGzZdwU12Rw1a4f4olBGPVlPdi+QyqdLNG9Wbb
iCur3OKM6mHZISCMqfsOg3hsxHOzo7JNYn0pE0g7W63x/ge6ReJ9sv5b3RVoT2dXspvm8moC9f1o
+6zYqHLy22XQU9wu3nC5roCc6IWx09j+F2/HfcMeqhEnPGUGG++2R4uyT6H9HrvwulHb6yRIA8mG
7mbD3xfu+pCgsJ7WvD1ovEdPQUYkGRWONt0GjdYyXS868NJg43K1uCsIaZt7D73KcOuvm4Lb0Fhs
gApr89XAvBRPU3ltB9o8Ks/j9m9cgTgQBB6Z8gKB8VNRdfdRBFrYN0wzmdsuSFwTZldFNyFHc4pm
E1r/wL3Qb0b7uAUC7bWxlinCITq4NP08NbRArRkcuGoLb8seqx4uF/iACyWyvY3yzdihA40bXmVD
W10N5SetcrC7QzvfUYsf6RPHma3cNz+QtC2EnI8kTdlE/WjzYLihum+Abx2aXHvpVHRAJjhOUYeZ
r71g3qhq9WU0B+9c0o2XAfCjXioCEujPLN7S/qWB/Qfqbl+RbrDHHzkBKQO/Y0MCGfpzv7LpBday
xWEPStDQo3cO3MpJRxHEVcRNP7bCh6HHOEUO2HO3GeEp8wgYEApChwrNZxcGRFpnTnk0c/PKDegC
BHL6nOFVAEKGRW47WtOxGcY0qpJhjta3EipoYZn2Yy5M7tvtikLddC/yepIgbWV0LunGJlAHtgtV
Q1LqluVn3gzVg6UsWBQjFAtJSkBQZFfuwsow4Y4h/QiTemrQsSzoHQP7FAyucVNzi73LXWKAfNhB
IjebD9/R9FGRBUHH6e4HDOOJXQTTdTmgwDAmw7jMlgH3kPo6tpG+8fwuP1hBMx26Mn/eNtd5VBjt
OWKHk1v0xuuilijxSlTQemaLgU8Oc6dsIkIBA/FtLV6hwKK1RjzjWxlx8YQQx8WgqzTLovq8eNsD
8ZHWtUNb+b/3nH/dcgArUzSQfIIGYd9f/2f/5Niqmt4GZuQQyRc7Dl2CPC8jNhimBeQWsrD74FUV
Fb3J4lxOtXG39p2TZC1+aFl76tKqPQgmK/q+ieu33QbePRenLa4cbz7OBMolhG12qcNhdvSqs5h/
2AvINWM0/5Yq8S8tTdfHfMzJBpLfDX9BcP7ny2hpLJNktIKFrC4P1VDdlP7wtanab4ObRWz/RBfy
FAB+Kl3SZOJl27Dax32dva2OUTx4u/w5MKAGCdmf7Sho78hWQB1no8vg6UwQRw6GV7/n1oQLYtgE
kTwdBrCxSI1y4VKqm9dpcD5INKQ6sNAfbyX6wTH4ZpDvfdUghY0X+qXZLJpHZyK1Q3p4EbO+5Y6x
eSAY9VHB4EqaYXEuaeri89pIAopGnVKZXOk1wKjR1/PfjJZ/3pw83m+6iTgt/YDkq3+ug7Kg7ddX
TAA92vbJPPc3Ve+95gb6BDGJZyYSp//nQRg7zbl8GA5lPz+74/ImMJsfpBX91U7+Z2nNR2IWyXUO
cTCK+X9+pGICa+BMQ47QtsAcO70UHQ1qPZOZJ0oDGzSw9XwW5PVEM5QDo6ALF03AWOuODzb7fyn1
Ebr8XjV5+MX34T79HWrA307nKTO8vBQ1TROLPiMfuCffo5lfclp24hu4uj2jCxEX32ZMtqpI5Q6P
6Cs+tGhgfhlZ8Z24usMyhHDVjLWNjXJ7XGi0PWiStTYRcQfl/FMSNHWeSe6UOqQkNBz6lVtcNviA
p6a3jv5CCW9nzqEIDdQjzcNg64caAvvNvM5P/71BOPu3+metyLdm7OrvHjMPE+4/n8Lgm8E6hdwv
Paa6pZp3GlF4FfnleByiBrxqR/bQCvuAyY8rUgNW111TbI/j2DJZ6LqrVojnAWvzbZ2j3CmZ3lwp
QYZq5ELAnzYKjNF7swo3nYhmfaFdnJG360Gat+Bau6ObkEYykdjK13OWbxPl018OuX9p2vEVfUa0
Ia22/er0z69IG70pCfvLURkFb2ZAN3f157tl09SIe4t23UCFAHGKPcVxr7fuB2nE7f+/3wCkrBhW
S8XHHMfD5G9XRnXwxrb8y4z+DyUhbQ1UXYSw2agtHDQO//yUvVbAVyZaTrU3faEDcVGY+AGEvcE3
qWORE4BsluiZOt7Exg7NeFyXZywWL9Y+ZeXCdGG0yIBFNS/JLNwhbeZqOYzBQ9UGwUUd2iMhFMY3
DrS/BGv94pz9cwkF7Cv7QG3fmZGL/POTm3mwITnnRV6J4bgKdmBkBSEVe1hZJ76emzu5E1k26RIn
iplndtyD7/goINoTYBjnLy/yv8gw+DyhSZZs6BOj/gt/+j/HhCxrD0k2BeoYEY0gOcGPYnarFGFJ
uonFujYKRu6zETzXBCVQj9hvJeEHF7+uab8mwQAYugUU968e0H+/cP/S5USoSvDQrqhxGS/+ppCz
DHeWDWr7OJoz67owlziqA5UwknzNHJ8m4wpVcZJKUwuS0YIFTuVfVtN7/u/P8Uua8NtTC9FZoIDi
e/Nfv603BPyVN7ccps6oXrMtqre4R2K3znojehdHmt1bdH69UKblRHAZwT9EzituYTNYMkKRLXR4
3vA4W/uogcvbRZfhzto64KMAEOhReBG6W8SwOeOWC9MCVFxR6hPPwJEao9WCtak8nSJUkIdRzV8N
w6C5TBYFOmPnugvz9mz2Acwc2W/HTUbRVSPdp8kWD+teuVtgaxsRcit1wi4xspEebdM9h5lncoMl
P77K+iGOMs9PlQEBQ/aOcZqyzT7+9y9p7b/UH79kxM4S7Gqy8HfhCrKMrCwkQwG/aZqr8CUL7OUE
fVD3tEtps7apq52kdJqTOZsu3of2/pdVQfVFRrai+Jso+VcIzm8fiN4ZuZtcmFnqv3zF//sCtBCb
ZxPS1lJNzLpEyqR+QVGDHdDVDNQDpONxnSNlNMx9zxYrQNFayxRvCrdIGwQVfbbHrvQ/c9XMV9zd
8gdnsw4aONG50ngHA+5lDJPr7Lw0EmfwtOhLYfj3mr1UjOJkDat96bfklgTO0KPJeGxgyD6sgCYT
tzKunZDzbTWC4ktpdE3i1O27G5kydfuuf9g9JYljT/mFV/gyNevib0a9X1yJf/5EPCv0qSjHoTv/
0derysVaK93hFME9dPWL6DdYVnk2PatfY9mxZ1Br7NcQ+bStPgOc2eWYXsiVUIMmDXZBF+P5cR90
j3nTk86ty/qgNr0kTtMnkf0eTrWLTXj2UzKjftLFtK7MOvxwmtA+MR02H4gbVlAaCDnXYnwdu6Ui
aCOoQCdYRDP3+328XBg114GN1xqQmzvcLEGPaFbLy0JM8pyVUp4nc/XpUS/Q0bW0Hyefv7GiHXpH
wOzLRnvpIsh70P7h+tm728WI76/viRHMtZU67gq2GNZv6luDD/pqeBXDTmQJsBra0A4ZSJ4te3jp
sNR2wo+5ZxhxlRjRcnKU3z0QNJXaYf6y2R5Rm7SAGMsijymJIY58Ae2/IN+9pohwKgh0Lnh0YzzT
gEIrGKrLLqj0yRbf8u2j0nunutXtMdpDqf//PyIn/e9X9V+uQ7udIvJ3E7lJsfNbZ6wFARV1SOuJ
dXgksiqMw+bTaQ3yEwmh8ZoonuvZOG9tkWg9UIWVzXXZrpgIuTeEFQT0clzPSIsSEGuHsV+eSvS8
xWhnD7LdLkBiwLHY24ehLMc4tPseOaf4S6XwR04Fad8UC7bFkUs9gw71n+ctwgxbKPBsCYLPFkMx
HV9d9xfBQg4hdAqsjkEWPo7ER2RDtdwyMYWXa1Orejd56S7XfMwoFbTTk2VrX9GsSSJywu///VP/
yznHfMZnTkpxGaEd/e2cK8jhbfqR5dLAQ0x9Y/mSr6hQ1Bh6+K9zsPElEj4MUTKuaZrD1ugely4z
kqFhBPjfH+bPHRoUlE2+bYgq00Og+c9fzFduDalE5twsjD07B09z87eq48/hFFuJuR+p+/AC89Jv
a0uFtdg5uUUSbiY5VlwsiUJBJHutynaJ6VsAhGtAFjqtl2MC8XkxaZKYE47Rsl7H1Mrqn9GksmsB
jOxaC2pradcnFFZ1FxdNZ18OjnURUcQNscOrep1fTJQ51/66fHYlM6khHyF8IxjeB1E2ncR5/c76
LHHzdbTrZ6XivlNz3NRzdDbzke3f76YLHHjc9kgxxHS3jS/r2qeUVc7Jnp76TIzX6zKUx6Dp53ie
nbfZ5YZiDVRTTblhc67ffYf+WqT5AKU7FEkmjnPNYnOJjr/y14oIEf8FNPsWd7I72RvKRaUyojby
ESDj/OEo07psamxuyKJcr3JvlnogUgVxCBtadvAo051FFifKJOLWiudi6xGvINZJ68h+6QNWV5HJ
IC29AUetYT56NZ1KqfOboeHOVhUDntM9lL2OtgeliaXdqvy60evN2qAQGAdRH1vFB6+9DJ0RcqJJ
hDdTg0E1XF1x0ILpYjsJ9u+yLR5z/8QMEtpLeZ66qLydJGMpY8qejMWUibtUdxNam6t2T+sNBLcH
ZUIccIVrnUt4Sgf6CHD9clCfgHmH6JqXwgcpS8gwCK9zsLPZ50bHvl2rU2F05tlWoR27DskzNNQ8
MCvKO2k24Dx0jYvF9nKe4yz/9vr+ucvsJ6MD2phnzRz8dxPeMi3NPAZ5kXB9fP+F84JH8k0HgXPF
FauLre+40dfTVAnnImNCmdRBY1zXa9+mSmw8rmoXmf6id1YGno814E5oB2SA5qImEb6/ZkBcXc4I
LfBlA1SdybxN3LD53neI0bghhsNkUCz4YTx3OoCqOdwWoutxXFdnf4NaPwk0yoDrzTdrkPi/60Be
uoN9WwaleWkv+nbOIv1gRN52AeKqgUANo2+4IQJm3Ll/ptfmp0L+YPQhSKRdOgREZsXcu/MsIPxX
QVhkJ3fHAheCLZRjGRJ+Y9h3VaUwckQVbIjhttLmGpeAU26tQLe3m9195I13u9AlRHyzqCvhqQco
cu9mv6wXOYT5qqp5tT0ozLUFVIhTOVYzQSndyuUvi1DW5VeVR+HcLB6qOIQ3RAWkPd8wm+gw2/3e
tlNCxDXKmFRE23RZWnlNwxvooU37UVPxed2YRDk+2HWgBY6oxzxs2p0Z9Hceog9vIqcMCGLYotx1
luYoqXxoEs6p10UUddrPrmZGyYWyvHPH5fEMxTdH7kewvS+RgOQ1l4G8+ctd3QmtPxoSATipXUIP
E3zvW/62V+9YzpVwgRK/5Z5Kqa8sqJG6tb4Svzodxz5I/G39XvRoaUKzwyvk5+JQltxVXBm8oAne
EqcvKVWi8cqZcfcaZDA4W/FhY+VOutL6HjgTv52Rv7eZYLrVscbbgqif3tgOomUkrgsjjWxsSdWg
oAxnT5Shn022PBRZ/qVrUFxv4z0HGYSv+qGfp+VANrdF52A7VE7x1ccTl2SvNKwEwCOFYNSjqROx
9JkSDnFGSJex8hTyBXTm6rbHrrYGogOMz77fUa0bm4aPxKiea7RkDbPnyjSObt9fQl/fofeTjjvf
w6IUxVkJHqCXT3PQjClWPBt668YMk4BwOT+3WfTDBhsIDjIjYTRDNQXz9nuwFvE6+BXk1pLq3wUX
5cDSk5vz4XTpyKqMJ5OfB8mAUigmGGJ6cdnjOenap0VOB6MmvMEKMsgsS7n/luZ7NxAHNPZ2HhvF
cA6fS5T+pA+jbSLdlHAZUom7zZmSpSuoJDOcLDrEu0Ibr3Dc1152aW+p5crjdxwsAo6Wtq9ovppv
aw1XJldbbCpwL8p70iwOzGMgv2ALJphTDyiU0aMxuWnQAhwqrzXRvnkQaoJbFVSnsslt8Biiic0q
f0NLB+nKuDFCuL9ux4+DdobwGDQuzDFP48xAdFrpNdZ5lTgI8OeGmcTGkZ9anfGNHeh1lTg4id6F
nEs2BzCBPhZrQFFIWlTl+3eMuW8rtwU8UqFhNYBQVmVNo7V0NJ7s4q6wjXeGlmfSGNKx4I/hLtfH
Xrekg9FmSRQg5576YksNGa/NeCV7Su9OjgSW5/VrPgVPWydI+yw/jMK+r/dIS+DfP0T00+3FA4vk
NQr5tpkFeZzSv5LCIiTe+ZL1c5lIibHayNXnTDht3LPd+UVBIBTmIsePEJXWX02nuKyg4nI9nOpD
03Z2MvrEwFfvVmUAG+Or4mG1ueJPP/xquhQLNxk/5/+x6hunitqECZqIG4eWZ5mLn7Nu+YHd5ktl
JX2Q39gV/3RcFVnGjl+lRZHf5Vb1Hm3tU5kBNAomhivg0C+cnuXALz8lXvCwlC5/CyULUFveF7Fk
p2yhXqRcRte8OZ925x3DRZ/HwSbkqrS3JJjxHVttdS56MMemfiu25nobUHAEdXYvHO8RpiSXn/As
TNUyvbJo2vaeOBq0Z+PNvcwrYOiWTQtUya3YySnATOvtMpi9jw3hCPXryGgvYFYXAWft7jb2xH0o
VhPJRdOwyV43hSnE3FqEas2AUlCisGjLt8WirbyWz79eV55gAd4IiG5R4Q7yPfIfeZOIYOJVLqef
UTbGY6D5xYcQKWuAvdnPHm01PPPy3LII80PQd2h5oOFgwM4JreJhGLW+y9Xw3qFTTPXyYwdexKNF
tYZF5fsGmINlXXb37RB+ek4jaYuCiMnBTfqOHNOWhBd2E3IwPGiQauGxyEcf4w196+idtJI84vt4
VGpJgX0iFg/eOppx25DFXJg/RUfiUlfWr7Lgr13K7ViIAf2mIAcpj8qLSVSHrBEPjgnDGJQFjPsQ
aOq2YdTdCN27RDQi0R60V4tw+TLZ8g7SgXfYbr8GvjwvUr8vjOji0vlqGf372Ie43SObgnH6zDt2
rN5ebxt2q7pFuZgJHjQOrYtwcn94HZgqY0qaWrJh5uLJ7KxT0BRPUZ0/qdBxk7pnlw+J1KiqiEgo
o/sED/Aog/6lIcBsCmGWqI2aFj3ttW2W12rPlzIDfvVq456YRfz1lvGiOsdDPUl7vwuNB7sLLteZ
7ZaUCJnedK3BwjXDjT8q8W2iDsoMerJP8zQe0be5CB55pD7nkIA+utFdqxHHWEz0DYZeCVpT0kGG
tJXtiHmMHf4YRAvj5zZnKEeqDadDewFO+sEX9wYG5KQyGobXW/3U9QZRoeT2dCpTqeHdGaMnUlI1
XByGzUdRrU1MzzBKVx0c2nD53gl9iSoaJ8BUiGQbWWxWpe6NUP/UIUvWdCSJhxPKn5zkSFmlxspK
rYL5KRPDs2bDjycMv6BoGdEOtNnpDX0vo+CMIem4+DCTN8+oAV587cYogoeBtq8YDWh2AxOJ1Xlq
GvsbfiknzZD5J42az50rOFza4wqRLvYL1oz22yQPATA0nTOn04RSKFyigzMdOztXsTfz9Yog9+MV
LYuYeFi5yklMd78amJZTbYtPuSwIuEs202xLZnPCZWP3IRJKkPi//oO/y+5r57BtlCi7ItWOEEMT
375LeZ6ppL/7oRKJD/82ya0VpnRRx1Tp36cux/03A6sEqr7LsleUEBuAmr1TIEcgR9Z4cA2TdKg2
+kkb7DSb2TNBl7gFEap4BntBbfJQmyG8BWx9PW86XcB5N7K4CzLzVZtwobygRy8+ea804eicCjqu
hFdxWHVfmT98s1acKJgUMjQ7Yce7BH5tfG+bokoW8HtxtPZEILos7qGlyqHtJEyf2WdEQ7eN6jvP
VqxnK2+SMATtS8NkGLYdQV49ujVPuPxaS5qM2UsozTe9R6JZeTHzh9ivGW93CBorFWH37tJPMlqN
0QezwBT139oMmRgpy6faXbpYbTLpJbtqN+DEGJXzdZDrG2iXMpVr/m3W+fO6cvi7DXybkRfbzOye
c27hcdFCmi0TnodfEDBV5XTmwFFvgSEP3CVohsnLrFlxUOmkGbefvtBQD2wI9x2XRh8UV+VXwPR9
nGmbrc6LmIEOA+KO+3K8M7qd4LMgPaQcQoXK211tNRUaJcLqRJ+6U69mtAzHLLvvQ3wo9VZwefby
u2psqeai0D0M9aOcdEZop/FZm0zeEetPkOU55ZQ8B1NPclNlPonRwcSh37eZc7Ku22+Gq1kbvQkf
rAy/dAN+Il4/LDLzeziDpZ48rzk6zJlnpBlC1GnpE3GSP/UDw7Z2lXExz0Wau4xzGfce7YEajnCT
JzIO1kSOPzrLn26nqPi0AZD0vH+Z5V6YJL/ELIGvfqbY2zzsBgZLWDDxtwpTpxmcO8kiRaNTh/Eq
kb+xTksr+ppHRjx6EyjKlWfIdfaFlutNU0fvY4QWQ0ozTDcoPnHUkZwS4f5Qdv0+R8jiLL7xJCuq
KgRdzEM8Fg6HhF3VUQx7pueK3mUVLUoyOOGMEb5tHlFr04beFGKVxbeSUlocU2V1NW56OwZV9Wj1
9WvgcIaSA/fcQEcqVKPTkqoy9vIgZyy7zhd595kDwUMmKB6tyV4O0fbdVeqnA6T56Mg+ge6EuwWk
OK9yDhhmdJLGZJyxNX2TzMvC3h5v/tqRsrp66TwU1C8dMSbL7OhjQwPnGJTsaGzoMY0UmsWt+yaR
1xUMi052CNg/K3WZDGaTyCYfE2uN6ABYD0J1MMQZlRwIrDn19NQP+Vw7BEYBFnaleeUxUSFawaGj
bpsFMGTHjokJIhZm+WmZquae4x81dpWUS+NwkPMbUTY1khhulMY6HeWE4Aj/RYUq5LvKi+JOdWrP
8pw35JboWhfRpMonZmTAbqEKfcnMezq3tg1uLCQ+evlgVJwfyVxgHKSjIyzP6tJYgjQCyH7lifxm
4pYa26tHI0lhG/Fd/S3b6jrGpNAm/bZeWptT/L8iNbMfmIt/jXxuc0QhEsCV57dWZb7QVTv5Fkla
Y77RyAlgNYTFt7WSJ1PTjLBZdGVNaLJdiu+SaBRMDFwN+KXj0fw+ZwGxo07jHu3We26W8nMgGYF7
W3TtAm7zyv66W3wq9sYE8wXBc966T25Cd52we/YZjcp8ISDJ0MM3/sUmlkK48Vg/Z3Vuxj1GqsRX
rIgWQ9WaqW+LzAhkGrwHPy/y2NFGFbtBdzPkPeoxHnUgdSyC6MkYozleLDYI5Z+LAoP4OPfUIysq
MJtO4ihH6DlIk6J8YCS3smNxh6aIZxfdzP4TUx8kC6rKQ0PHkN2sEEyqB0bYvOzPcOt1krfB21Jh
IijJupHDgR5ycZMx0mnV6ALMlJwRk38VSiR9m5dPvCXdlaFIYe/cMsaZ8D5FpKWIRr5pU1AR7Ve4
ggShcpBmkkcykZ71syroZtaiVHS52G6n9Yqm1jGzmBe2k/rZD0XJWSAIENaXJuvNqq3jBsWQ3YAA
rXkm4MEgCSn0OeWytedmdjUonMYZiQZB1H2rdWFzBayRNIbNfQ6+4cgLIo+T674NMiIXDMw9Ra31
MQa0qII1c9g1BvITsW8xPi++btbyaS5YqGsiwjT023hSu02NzQiFILC0Nf9BUg7Ixim8lBvZFaOs
XpWoLn1PkDY1Pq1KPy4Q7Tkds2T0VsWwJ8DaCeLxusqJeBNMQXKNg7Eo9Bcuk3CR8OFYDOT9RV6a
9nKVw1KLy3a4CRpLpCXp8noeU/BEcSRgvnEhSyenIzZoEdUxHweMHbG1ej91sOm46CpY+LNzFt6K
osQKvYupWy7WadaXJbJ0b9MPwuJzTAS41AarVOxBBkp3ZExiS7+obuoN2NlkRc1J2rn70kXRj5Gl
FfuBnjhAHb6XJOKPZ1cyBZ5pRG3uHGvHu+jQvKM+wFpgchwoQjmYa9ao9MNbo7OiG5fEoUZLk87x
V5yUPG2nCm49y+Cp/GpXtO0tbHJvGUn+XDlLCzOS5AAkg1EJEugs4zDSxU4dexZclY0vua0gTtjR
M8CCJcm89aMS/X3eby/2VNUXA9rXeCvQ/WeFlowug9uA8osWN0O6ad144bzsZpQEXssQLLAOInYE
+RSRfkxZnvj7P9yWuG5A3Dr+ozFT3ZbVHQPDNmnLnjzZdbglctzhZmTPiNpphF/OruqPSo1fcii+
WQ4Wu1y3ZKqHIGk1bc6Cl1Z1+IULLHyXMMIIgRHwHUqJkWd7kmjFiZde3wXc+97MUW8UpFbVSn5U
tVGmBS4ew6IbaUzOKXSXhsKlfFQdfzIB5VW8gFd1RuLhI/SzTvVzdIsx9ZWukbYNaTS3EhhcdzMr
LuLuCmSWAinfXT3WGiK/zfPvWxGtlMOejDXhLmcneJ+CvjwJI3vruX1eZYxtXINddmkV3Vc9PnBg
vmV7S0J4bcllw+OS6MJ9Vdxgm/Cja963nmK5iba3ucseqOyHeN6zbREGHMfymTnnhQ9NLHa2nQwE
0zifKbVC+sTZe+Oos+uJOa7dViR6JJFqGC/cpqQjGQDDN5wbLlVfGhMGj8toMecOEnOpzO0SqTKX
y2K4K4KIfHGbG6ljn4PSKI+5xywmqKybfrDgAxUvfo5Kk2WCF6gITmyQOJdzuoFByQnhfLoOxAJk
sGnR4AXaSv+2M40rt5N3ZDt8SDy1w5B/Ri2jD3d4cM2a8qs+wHd98AeVzH6vYm5CUzG/tSBZEv73
Sq9A73OuQ4ic0BLuvWMQm2UCr5Vt/o6Zc72wm+yqaYy7RQb3naXJZ7BAyRlWez23paYNk8Ct2Mvs
dGt41OSyhXlAME5Wfcxl56d9ld/oQCYO4yXO6fthcc9yntwbJnM3G7cLdOTiqouEOBG0gEUlv2mW
ICJYKPV0pi8cM7ttImNLQdChpMgezKK1Y+oh4k3Ci2rcd53+TpvNdMkpyRg3CBckl9VV6K7lBdEd
rK/aOS6bxS1ewVpQ5I801rJb+1VFBViTf6I+CSNg9Vrs+VGxIKxpsGv2fRWHYfDIHvah6jmelues
oXsghUnjd9JU7c34WdXzTSCDSzLY3uhU2beuKz6A/33QvyZ1oWE442t7Q5MtKLCbJrEW7v6epnzs
9jRBqvUmifjpN/mKcI8riHEMt/E7F8/5SELam63hPCNU684toWfnmnITLaB9Ep23HSdn51iYP/X+
b5vD+EONPmBk5fBINcISs0uY0uIWH8o3UkmCG29cqU4dDSof8QNzieVaTsbbvANenAC/ujEMCvdS
7ydVW714CMoCSYKb7/DuGhRtDVLlC/ywzMl1iLruqyEIgfcytzzUQ7osoKDHTr3bpq7TYYPXrXyH
jnd2sCIF+cZweCk7zjZbVYldXluKPtjij1+ItaIhBgoG50pgYoW+5aYF+WrRMzfMKE99r58PkEVE
ko31cqjLaY67xX6YxsA4V21dJe3CceZknnMp4SnGSwWCV9MxroqI7L6C2Spqf8Lc84VrFOle9lpz
rBbUuoa9HF1l4PAONvq/5hN9cGXsFiPdl482eYeuH3wBnkjYZ1IQo3LwUVExErVJfO8CJIRwCHO6
YAbaqWtv6K9LtNebZDNAUYLpuZq4sBC3+bA2SIPN3EBww6hJy7coWxQfwuBMDVVaB8ZrADQFFXT1
QZVtnrxZL5I7vTnsWFlC7jzrNnDVbW02w0VlolAgC9OJNyyPVU2fgothEKveveFLh6c1N4KTbavP
xa/q42AAD6vxQyWMXGmlFC2Njm70j7DSPrx6c5M+ZmouYeCajxwVBFcwfES5rkL/YXTLh7LATRMi
UWoQS9DnS1H4NHQ6mK0O3XbSVnRRldH6GLndVWCxEzvLKg/KolO24lw/QIrkcpcZt4GgXV3ldyTT
1UfD9NSx0DV9yKat3tzGq5IuqL+IXQw0iP6bkWSGlLFjWMjfHUpALzqWoQcWGI/tEnwffTKNIikT
e6s+8GU8LoM7Hvb2FIeIvnZwcFE9P1qEB+glP9ucHOXgtj+GCeqiOoh6eoMIIA96ZWLHqNG5Zoc8
hJ5ekhHfq/FmE8FlBFvP/ASpPd1rd1eV68tQVOfe4UI0zr57KIZDbyu4u6UH2QluoqTV2RYus5IB
4VwgfVDPxV3dqdNGNcIERM5pGOqTM0z7j0yHzGuX29qzfjjr+BqVVGqqdv3EMNdLWu8vJYvn1tbl
16723zgg/JQB4p10OCp0zyvmQ/IFylglEI/HBOEjna8+wteBWahQhoUC0n8p6+kGiQkIhsltDlrd
lGSzZBg0rVawFxDu3ozGvWr+j7DzWJJUydb1E7kZOHoaEYTOSC0nWGYJcLTG4envR826z7VzJm27
t9WuyooA97V+Gb/m3q/INjYBfgD4cJRuXmHjxHGYIHDwghcrwnKi4GpM9z4NVhympTikqXG0Y/IR
yhZRV+uJx3rsqu3Y8Sf4c/KrmtvbaDXi4BsQGGWHbwXpVorVvIQLG4q/wsLyZIj0OzZAuEsicngN
HnK3LNB821PYT8Z7ZlOX4BZk45HCxSzDpr8o/hRNQtCWAesPjO2LKwWdrGXAzZR1YefZ+F3W4kOK
v5aMW7bhHh+DrCHspJcMOoC3lQdem1+iNnh2+vHa++faHhmB+bOlKDSDfMVIaGOfNguqE3D6Dd7r
Esc8EzY1v9lr4/bPVbYKRyKHTCiTMJppUj4nJzI6GDyo0MD+ipFWhdXk0exqn1tnEG9IjMldwKeM
AaxteqJbTJgBnHibuKfKZ0a9agxDc3JqEqfqkX1Z5TitnFJhAmbk3FQ2+fERbrjOluUusUS+q6V4
nRna46B0iEOr8nAqTTjvmnstW2qCDIFLOL0JkR1JV52LBiSXW22cXDpaouVgcsiQyAETSr2RT5iI
NuKd6cKFOWt0ldWn57l1Y2R52N700F0C8lajji6HYRp7+Fe1bZMpOoGL39uJeWdY8oOIxPqSiFhv
asd7Em3zkHf2iMXNy2FlUmOfTrTQ1F6xn4xahJzBp9G8S2NOZTOeyazgxkS3e0c1+3vRUj3APOOI
IL2q2TkYcxDvGxs2J52MnxZY8GhqPwWcxGwzJMOZI+47JhQVF6hDacy00ytXEdGcuy21/vLt8WFo
5u+opDHdpEFiQQG2cQs7umGfAI3qNm1FN8U4BO/a4AKwrK+hE7SCBrlxgaU/ukXsHCu8y16zHEnF
C85z7//qVf4ifapU6eRhXVVUgQL0sklR6q5GMpYr74QcmhDH1rr0Pcq2rD+YcE5ESoAxgxoR794m
IRnYVDVLyhQCbD50RTF5ltq/uC6lRGJaXoKpufaFJw6TpRxu6RIEWf2hbLXCWOH+NKnrMbIutyyK
P3Xb0jBgkgbn8criGI6ZC/y/TVJABNv8dJB34GaS68RHJ3tEA2kc2sR9jNxkn2tBl1fbwjC4hoVw
KGUBn+9ZDwj+ALredbPI9t00cVFTPmESdofrmEKpqE5xsDnDW4DP58nLxTXQ86lrDecGLHocTDAa
x1nepU/ufyzcTW9xP3cz0zMarTNB5kj36vy1rjLvkOXma780JuVE+D2rjr17qX7bGWXLVU2YyOoj
zPTXYlg/QTEwNhJpQSLQZ0IZzdEGdtqUZBq4Q+rAedXf2UyaAIMWnVH2qSD4BArtKGu2STt24THK
6SXzxVWkbRho/6UMII39XgBtgT0QQ8YzHTAGIejHJ9IkV94vjpwUEl/7MtvrwHrFnYd3yf1CIwEI
MWbPOmFVyXlY+GCw7zA0mdUfXxZvpN70XFqVdeqz4YHLE1I5gU1vIv/mDjXBAWQcCWYokRJHPjgc
C/5wqgrScmlr67cygz51E/pWND0r1V8fjcchaZ2YNXb45aZZc40qEq7Iz8Oyn66UDjvn8qqz3j6m
cUgQNUn8OUZQyxJ4XChAsUEYME0+DYhstnZv3Q91/4Ub8QENDO5WYwFzmzVUGGtym/i/DYIxyfrO
PRBfzHF7On5+Q4/B5pLeYLbWR2DUdON48V8SJ64BtowjMxDII2n6W0f6Hc6ok6ctJ6zX/EQNMewS
brUdabLdUs+8G6FbuYibPUkhrzj1gj0XyF0SF2uUvuTeWwNXSxxskje39yV+UQ4QGAp4wH4mv6xc
cVvPZHvBEMWw6S811Hx8hDojkCmx0xcyC/Ax9/dIJ0GB/iWNuY9luVLSMJVhXCxzmDfTa8rAoGxS
kRZVftQ2Um6zGvS2liBfbXA0GKI3y4i5ztaAUZgmw9ys7VNObo0H7U8Gu7VDv7L3yTZWqZA8bdST
Esit4PywoTZ0la5XXULBqFD0FegZt4AlnlQXHE3/rLj6CS/JNlkC58jmdyTG/ZO8ir+E8CTw4x2F
QPo3Yu/FgQuy/C+yI7CGEee/sfI74KxP/mvS7lrxt1uqdKOS8hjoZVvxts8U6HhjPMCfK5CMiKw/
emZBD4rQ0ozV9LQD6+X869J95a07DIamytSmamjU2d6yPrqkezEGgOgUvSil6NBGRe59Rk2XEgfx
t6wa/dnO9gnn/UvfzPY5iuV338XnPoOkySv93VikDnrZSTd3C3DNKhhKSYUCFIKpSuPyK081qUhm
ZW2Tzj5Z81MhuncEar8r/v82Lw4d7NTRTclmsS0TKgrXHCcbiODszqAj8XjUdf2ZIwQ4Waqmd5cR
bv09bBVkNOuIgyvHq2cKjJr2j0mZcQrs17VOj4SEFpOo59cnafa7sXEeDlHC3do9t8HF5J/6lviF
CkeHMfXboLt0pnFIF/Xg6MTYCQOkPPFmtRk9K8eUZA0by8wfWyopBlDOLbGjJUHYbC2JbyEpGrvf
XGI/KMdsZL8rhgfb4HwhA9oUqQh7cgVDRwpKktt+P03v1CGQ9GWymQ1Lfmj7H2vivTbrjmpz2Ey8
1nEIZv8MhY8g3t8Z7dhdSa6qFNn/+F6TLZT4SQXLy1wYv6JydWCY/lbRdvAUFOLCUcW8p9I3sk8+
Ur/7hTmS0qHqjpyo99EPHrMBuIj0cXeTSWu7dLO3TSw+CXt94Yq2toAmMhh2oC6IiJaiq6TbGdYv
+CcT1CVaWRHW5CYl2M3NC9AVeE5SWFIKdeWJLZaVp11dzJEbbKcZX1KSlGGyUKxeTfZaPnPKjBws
HGbT7Si4R724cUeKgAxr20iQEDuI4e4X6yNNKH3IIQUrkUFguv6jNzFH42MAs5xgDwOrYGkCbB6a
JOT3geO2+IprWw/4DJqjXSQD9Y/zL+QevZOhd4sy6llIO0h9Cui7Am/DjL438wGkYo0xdJjZdTlf
gpxEE2+WHNdAj2rFCOG4zxjgaCtyaAPy27mhKDB7yc3RgZIo4eUi9zHW5s4ZBgA03+oYaazD4rtX
rNMoZqd6a02aLzBZfrlFtUftDCSAAmhnmb2za4KFX2VNsESgnJONAV119Dcu2qBeKUAN1uefxOb5
PF/EPfYEJ1qlwytDlO6QdlynBpravsuJBfLJQPLQubFCM0VLzZOTvU5Q4eBY5hf7kegV95XLCzgN
+TlAWhTqFt5IlcZboaKGtrdsM2vO6qaFiiGqq9hERXZvRNYb5++hN0kSy8r5q7aCDD3W4u1QANKC
zd9zMzloYaUB2JuX/hNF8fMhQjHCZtrNgL4uwoKhSiESAekQwztPAw2ugVx4tOhkYDTr4QvyYN8F
+k67DVl1LRPbFLxi4yIEhATupce5b1F8NKJ8UhU/as5OtPpuL11NrU0zfRS4g7Y8V7zJoCOb2qCO
J1qMMPaMJNTCXP8wwPHu08odEdYUZFa5U6NpKHYEwJVIkhAUjqbiOPDnbTctoPcdzLXb8ovrd8jV
mIYzmI0Zdjxv3mhKqPYMchjwlhLcsEVO1brZET0qD71ET1m63CW9AICyUcK1zVwemmq8BZqoVJYs
c6eJ1kGSTQ+ypGom1hZIccJlH+FiLcAJIxfJj+uwJUU0BJMLSdTbUP6xRPw+Wf6fImIlMvu1Vyit
XjrEMhTh1p8u/II2AFSUL/Zuan3YeUUV2NyGE0ERMPBGtK189GMF+VOhggfnzrJifPLVJicBhZ4B
Pr/YrghFSuSqxuvHvVOOqBLdkjVZT9EaPoryBfmtaNRRSd7ByOeYGeeMqaa6z5Oh2MKHOWAJ9VMu
K/Ae3tqEGBX0GdCq7Rjd+rL58GIUG3EmIQ1qFGysgSmCDx7NE8zbvGkQyO4lrOTGtBo7JNuPn9rx
VFhP1rGdQBIlvG8EIbz7d1T6auK9D1LKJ8nMThLnz5R2x9HKYNbpmrGq5R2oxdwO5beXA6hNY7ne
sopvuc7qsMg8Gt7MsITrJAWTilDN8UidKZjF0BGJpSxi3hOy2dR0L1m/NoZnATew8XN0M/k7XnOy
0GewpA1bFQ0Al6sJPOHmvfCYM+gBzm9chFaoeek7dvrqoVD07CbOfGnFiHE4RuNgockqK7HLCq5V
2qPUqncRx34t+I2cCjWKXA4AbkjPFLWZpUnd3ZihxO4PKOaTbdCijWPz2EP+p1e00UWQXRAzREcc
/8/uEEgSRhDIUP+yKccEtKRT7T23vLlJC4JcEaiQWJOzSjt5Ca+NM720hmgvYyAod8p2ON1Yxq3m
XaBd5fMHvahk9zsx5RdpBSN5wrOxi9HWOa17KgcOAb1xFeQwCapq68bVXaJTc1M0CBV62aEwQUwQ
moO8n6O7KSItUSV0h9C7IlA0tCQroelAqdAdcU50u1LH3zkirEJgFzUHdljgqg9pzRTUlUxp+Qqk
+HBSqd9C+jftLvZEtdE2QGtvSlgPpGoh1nsuzookSGTSO7/T7dkRxmPbZe2dHRD6mcQsgRLOH2n6
hyTbsfLzNjT9rjtheOZddr4WbwK2NUCm3Vq/NIqlg+g8PkZPP9ijHnYaqRPxnz1riEW1sPkkJXIG
xUV6cLts5E5gDCePiUQhPWTr0fNe+CyGs9k/B1O869vgZw2sHrLQoM+JF9ua9ihY8RwvNR0I+d5Q
IBVJ2YIHVeNZiGBkRh56IpgDpisTlFWP/H7kVrBTMC28TJoCM85/OYiXBe7RGSYYCUI3MjKH/Go8
GgGuMZJ7c9YPdhJ0uC4s9ibLUKChdH/Nuuy9J16Bth9p7LIyRhLklzdB1l7sBDAa4NAMuslBeFEO
CX8y4+G3M9fIrFbA18lX6ZFZ/XaLhXYmTVpU1oRThTl5sZdgq/Eu/BtvooCAFxJA+21aNi88jgu5
NUA5FRnWXFcuoor2x+vmTz+67132rrbAvVRSV9LGAUggvG6VE8pax9teJS/4O8xD3kAD5GwWtGoB
qCjREybFx0p2MYsl/y/Hx5HPPUWE9JDTd2iAdCud7DNvYIaJIKKLqBHI3IqLEPVnTDth7LK2ApYz
AXKRQk3l/B2Aa8rpVXTqaDOBhotG7hDldn+u3STatNDYgoqwjQqscqdO6Cnt7WzFz3MHEiSWV8/N
012HrLbBMceNLvdOXzsEspIaX5lWH+aae4XKCTi4xn/sPOQchXDIoSkUk25xyMem2DVYTI9WW/Hu
WMUfhNbkpmTqFzjci49An1Kx+s4T9X2jvQ/WvL/k3KLkgfjbymHBZKhrI1TZEAKAYg8QzWuRmC99
gvBzsElnzQuHjq0UmjXt7lCLqa0Zuw3LDpCv1IBPDmCttLpDgEx8TbEdtnyA9J26w5OCFjoSjvyd
B85vz5U0yDqXJpt+yjztdhKKmgUBe44JDo04+psfvj1rdOgbVnsUEdIhYM3829ZDcs1V8eVGwI8e
yjZ0Y3p5MALqKy9gH/59nauHZAQ58xVRp4affUQzSuKxoLfXEN9WRN5/H3CXpflK12blQ5I6zoub
lDdMEn+VBJ1xsIR+jz5XoEO0YYn4OZzEdF5EHdBOghKJ6rhbowpa4Y3mNDDcTq74nXRmscWv34eE
5oAIqPpraizrAhoN/Gr498R9OJeSLB2Ravdo2yfSTEc0j1CVoxzHS9yVB2NJiFAE7q1SiwAaIsGw
BT8pJ0PFVFF9iTqGE4R8E9pa3XviDjDbrx7okVDXe2vo7ycESJS/QvNgaoDxR2FlrOHGaCVCTi3q
XluXjmd+A+kMN7D5YEc4DjXOLT8G5ODei6zphJW4DpeehoQE1xl1oDWq08i9rSEEVd6t9UC+2kkH
drZQAnlTD8pbDiN2Jn7nquG27bR9y7JOPgaRPI0FBbISEnKv5ZztF/c982zyNE2hSJOlyE/zu258
ULYIlZZLeiu1VeyxKwbkdYfZqbwQtcZu7ErQlJqyi5gdqfSN7lRYnKRFW7o0PgATedY7JWtOiCUJ
DR07GyxiG6L1p8g0WZZdrSjzdkjZrEWRbj1+K8Zo7nZNQtM2MjJ71yrmZmmq5AjeDCKWPTuFYYc5
aWnbebSQM/TVlZTza29p8VJ9C0TBISqg6PwvXjJrbllCSfycTM8JKMpBLp63d1uSNZQy5AmV6F1q
RAZj2ELmQNOnWNMR0pAc6sHucgsFTcsk32mEjKVm8iLYPTZwsmUe5qQUjVitjJNcY+sXZaG86jnk
ojJB+6+DgFjXZqdyOD/8C5tVOrZx8PacIlMboTf03Ikk8iCDJLy0lgz/yZKqQxTlYCU2hcNN1ZJu
lI7XyqA5tZOAeXXnwiTQMehMLidENS2hLdPyJQnENjAf2n7i3e6CL5WZ5A+n8VtQthaOYPNznEdj
7zf120Cw+Q2XMuiP7z1kwPPIFe8mNetnzN6Ap+SdxYwYb7bnP//LRW8c/y/xDeVWwvLGIPLXQUpM
jaSCjNrnTIj5Ws0YQ03fAiil8e+M/fe2VIwFcuBx6cl2C6MJaf5sRtzmjLMfBJGfcrO9zZrIYASm
jNALO0e2VsQh0km/FEXppVgn8qXxL36MXCSw6mNume771CVbILvoj53pD5GySbrWo20hKzGwUW/m
1pT3gSz/FGtCNKgp8n9dDLcWe4Jabdgg/jQLFc5Tr6jdaEDwTSaDs7dKH7nDzHv0TA6qjSQI6365
kvVdvPGTGTewvoOUxEsuvv/RQtEyqW/g++C1kOFcqoohcMyst3Lw7K3O6K/Xki+RYae/eR3eBflA
JUT3UGBL3VFX11F+7PehW9DCBGJYXco43iNSrUEGJwmfb7+4kz1uyd3tkIkNV2FNmCQmsS/9BNRv
8NPQqp5wKIxvTJCk6Xn0I/P5XicJMd0gCLdrQKHhlYAT+94YC8oq2BZjbX80A8xpTc7kpi68YMf6
XbwtnbP1nKh6UkjguqQ2Do1U+aFJR/GWFHIXkKm/pGgIIgPOET8MLB8AjjjiqfefaS2bb0O/zkBe
0IeoY+yLiUhhZhP8JVbrgEfXc2B3xq0PCnWfVOhNxorLYZqq+FgQu/aQDzZN0dAyYbyIJzMW453A
v3eItcp3QUlDLSLwiDv2mpF7hWCUTXiKnDGs4hKFu5DFTlrNk7fI96XLbmZJxeioG8LE1rc0wP5M
wx46uOlvDogdB4N5ic0/PvGmlw413zKge/Qmy9zlDg48jq72pMgjAJr8pHvUOtMREeZj738UqLJr
E0bTKIuGunL7T13q5sHrR1x/ni1CPZU9sJWjn4aUSXq8TAG4aZ0b6QMgDE7xbGO2UXoGjdJHhxaN
yHDTJ4QgV5OCzw0LiUF41/gyW/YlY5M56BbGlGy4rYyF+YbTazjmBBzY7mQcEEkfjX85KpTa2NAq
aDqKJYzm+btBwH6HP76iE145YZJC5I+t8alsLP8rmug4Y/aYVZ7cyMQorl6/5KwW9J77WZydJPlX
zEFReWABG2lsVuNdwCpWi0AcoIBYTm2Iq84YL6OPsrRn8zGlOE68C0eJSL7t3J1fOxRFt0KG1qpk
59XbY25ASBf79fVfmmfrpMPedzVFFnGOIN2MLGaqOrkSAXWql/qzHN+mcVYPcTHeBpNEI7Qw6FQZ
n4lOGN95GbKW3IwCZmZSaxTg+nClqkN4VUXmcyaSPbE357Rv6gtv39Fth/bU2XADThSIBw0DSFHS
HFPdyAlS2vrTysZ74njP7EVE7fdkmIve8XmJ7tBJdccKSPICAP+VZilPgSpspAmr9Sz7aiNhQXfz
POFbAf8Nqh/PMF8Jo+N1LfIP6qidMxHxQHDunWs20x2qER1G3oq+9SjCOVqsB5GVn4bkJp/p5rgu
3NlHhzqzQ9qPN9C/7Fr6c7VXgTzPduNdywoBuAe2OCSqvYiJkFPkm9WWLBBqb1z1nKX5fGomE7Wp
Lst748ddKFABw5uvsYYhApKCZhM4OGo5Js9tC8NsqenRtkV29shhOhcOLJfVgTfaZS4QBmCcSqMG
IHEcmTCG67ggY0j0FN8NpDocggHHK8P3hiCbgQj9Mp2CfRIB2wfGV5MVMBpNph/SyD+V2Ozfygwb
JQ6A9drDVTPW6Wth9XNoDQR6dTl8jyXXJDcXoi+ex/4OyCHZFkl9TeACNi6Ax6bEypl1EwNC5ZbH
xVrqS1r4vzRD0y6uMYcsQRrspoCuDwJu6x1Se8L4XdY4snx/9SOuRpJgws4Ysu8pfUsZsbBdKXNL
gO9PZ5E3OySRHc6AsOhOEqZzK32kEAibIrsdrxIBJHHXv+E63wzaA7dL7Qcn6PRtWGPe6qRCicew
7rHXDsucQv76GgUK6Ks/A9HTCzWei9chr8SfSqizatO/QSAHBhKByLTop08x85hF+TnzyUoZuveu
yTUNOlAeZMf8MbBVwJJ4jB1zEe8Evj3eCkbheUaaXj17QjiPytVgJJJPCI4UL9LIK+5/yZ7gbTNL
lr3towYPWpA5lb44th7vbf4GbjPe8+29xC1AkdkPyB4tokBN59Zyqm8IkflBCbebMWR+2VzYXez+
wHKbr2LufhLuWrxh7wn2hXets5exqYOzgwANd8EAj+75H5D1u7lAU0TO/fIxrf801yarRxQN5ziP
SO53FwOrH/8RklaOU8HQZmDk+C3Yb8YF9245+dkt7sYflS8MxvPaPw3cebErsrTJNNkJT8kvRDin
XFRnnU/zB6FvIQDuAhSUZmQ2PCcyQJnv0ExYBdC3VX2Mo7q4GhJU3vSIJVMxcbz16NxVAJePC/Tb
1SBaxgWoGQAS4xLGcAUaXW7cgdir1l7V5g5z4KJ/5SJzEG3CnYp6hQud4FwLlZyoui426kxALrdk
R6zewnC3SUzKAWQ/fLCMJ6hiLULe5qY+ES75EZV5Ri07oaxN11V7FG9Xtnz+1kVh7iV9XBvPq8Hf
IWlE+aacOqYKikMGfgAnWNK/p/FiXk3SxhWTTZVXBZukzbpfN1m40HNkAE0Mwj+lzRRcLOLMMZVQ
55LET1XnuC8DsibEWmuxdzkTIBAslNVa34VwvXOKZLpwleAjrO6KaHzuo4iU2Ig3th8m6jDs8msx
Sz/EH9tGM2kYCG7nthBnQcMSalPP41Po6ls+H2wGlsfC5OvwbHIsUwLkS2CZoyoBWOPUuNMLpANf
pbezshZtm+n80DWLRGUGjaNqY2OYFXZy5WPa9bIX0YCZs3uiD6w/AprpDgmXtaFIsBUEsO4LjpsW
hy56weRcZtYvngv4XGD/VNrzru/K0MkSb9sN776Nu5TgJlAGfpINqdQ0kAzJX59Bwmgj5+aOvyUh
E9vUzIojKf/EAynqvIIOCbLlI3vR1ctAGuGhcOdX1jWxdzBt7SYYFDqzK3y+BN7v52kVvHQU6nKT
XIc4qcMJvTt5LqjD7Zs1d/NxqeQXecvYX2TwwPUCDOO3wyHuedy0qT3k8Vlz8bpPD8fdzZczwGwx
nxVyxHUKTreNI5A0MCeRBrg3DEOhLiEz0UvmTzGpZ39e1Ra9hiMDSC1sZB1F7IaWW+TnnsvOaBfC
vSZSx/9d6bkHIToYxKH00XEx/q1MjIUoBd78f23kXpnykEG4GC5IWWLyuE7AI4e56H4mn3gJ8M2z
b1YvVkQLmDGSaAseD5JuxO+uzzpFnlvx4jOhgOSt+S7dLKOjKqzuMtSdfDIq1BtDj8M5Qe/ASs0Z
VcGiqLmzr7OTApViENBsCzudkoNDOMC/r60dDJgTUT03Fa8Jr27GZkwwu5sKXmnkU5cqnfYWQftP
s8FnZ2hioBXCKLxvWysdym3LF7+lqmt5FmrGT5jsgaFGRIM3bcz2Na3RRyBNTW7o7qAqDHr1piUR
YWL69zQPrTI6r31tHPrps+g1adsb51BgI97uFEt+whazrV2BoNWJXMBiCtXweCC7xvIesDYF1qXO
KaVAvppq1FNWSuVq74hdhJDr4Cyde+3y7DTSDiOa0Xps6ZLa1vN5dlPv14gazGm/YAfn3wXu6jWp
gjgmRl1mp57GjSg650lSXM1MjPumfVdN0d9FlAHSrBRx0bgQ/LmFCqvKWvepWuOXZ9kTK4WRbMbE
+ORlGEIlz8+VDIvA/Bj7vnww6iQ75tpsVznmw0BJxPPkkUi4aDRLDSjlXasuvrWE5Pyi/V7nGOme
6SUxf/wJ8knwB6L1E4/9enykhtncmnTq3j3EUUR2zs7DmPCgiJ74XNk9rS3R6NokfvGkiB9EXJxF
mn+UU17+qEie25wwHEPHj2YJaFI7AWnDVFmui8r/HoT0L4vuP3LPkLObnkEljGRnNq3/CilCW6o8
DwPnFiYP8Ae+Py4DhqUkJMCsOrOKZge6HTgIEDjU2DeiClNCO0/H3nSPCXVj4Ri8z4vBFInuspb+
oR3ImYzVbMK92TePaGiKb4mO4P7a9Uze1xoRRth3HTdtU0z/x9/I/x89Zx5CItfyJTk0QWB4/1XV
gh4nMNMKWHI22mctvXsR4CSB6LQJ/Nhm2gM85fo+CbrLclHuOarVgb9aEzgpIVlGcwtoAYnKUOrU
vjNTNKGRAmRQAxh+15G5XS7WKxoW64zYjpQRocUhLqRzH4/j2kRYvZP73WGi4H+EDf1uFZwCc2qX
V3oEz/6pd6zqsSvi+lxYPAcUyBQXeLgvH3Hlmc0EBqYhTmXsA4BbUujj2b1vC/zDFpKzXeHZ8V0i
NHGwBnEwTWH8jHau0asiEc2JcDwqfsqznOXl3y91ra8u97tT1+DZhRx9bLNZ35A6w1pXgfuw4Ddx
EPFfixj1lUnkND0oYc82cimcyrzzuoUy8p7GBso/jHsHfmrv2yVdaL48NTOpgvOAkvh/fy6t/xG+
y7dIFp8tSSy01krc/0zoqsF8UiBKtSX07KG3Wv8Yry17WEiuIsYVEdEJepV+eSBCq9/3Ca9+aVpr
qiL+cdsg5Yc7oxrR3ue0BZAN6WvO0ew44Pu/RZRgxIpeWoAzWtCWhGTC6XMq7Rc8XONeDW2y0/bw
3HBmtBZ5pa7Vo/zvyPnrUOfZS9HfG3I6kEPo/19tJ/+/x9f3aDwyHINUN+e/Hl+3m+2UHNP1y8Yj
z2hTHZa6GWh6mS1ucI7ZJQFb9XKbAXQKQL4d1uP/49MP1kKo/zwWHMLL6Ei2TVfSefRfMeHYJo3J
jScUb23G4RMLQmdRHxHia7yueiaUr9c2H66ebo33flzecFygUNP6D67xN5zhwWfhJb+0rN3D6rIj
/brBYD0RBHhCbdhs+kViTwPdRhhebImLIiVKMIAvYnhTsvp2F7y1nk0P5ESiuE0PFd5O7Kc1mjcs
5eDi6+DXBRfuPUQTEf2C6UTcQDn+ndjhQ0ZesmbBbkob4x9KQAawobuhENp0boo7ZFLElumwmefp
ZEUYVgZUWgt2zJ3T0MvkBFgBzQbMQYLQsYi5W9zor7n6nGO0tDaWz22W4szpA/vdT6hJyvjXkbF6
6CHS+gUgyqnE9/olVnQxbQbm8w36shoIEiv8jKV8wSaYcQpQvfMUMz4SmUIm72LcA+BBGCfw0ZjA
8bo6x7YjJ3MwWY2gi6PKYBPwbQvk9tVASzXzFwgLRVnrUCQIgyIC00o3CMdRdDviYNZy12+kz2nY
taAzSTB9DA4lTyTwg9fXQWgo9wW3N5Ihkl7UWtbcdWs3+hzv+3Waj+P6irD1iinsqTCJOe9iilKJ
h/twfBxA68nCtN2TVIVqsGca9DnvBx8hJ5KglgC8s5fht3c1OHzqE1Uhi59aGg/rQp3JwSe+B31R
ZHuaR2HE1C7c8yLLh7T1Z2if6egs7rfRkugTj/X95FF025ZvttF8KoHjTk+kCFuo/ONhUlvp8OdK
XDzIdut7STrHwibc4WIgvabckjP73GkT7ZxEoKvNW1MUGmVnUuzZRPXg8dG684E2kHqPNwkZI0mu
2iYRYHQaCOQBnHaiegi/Bkk9VZG0BwhW1NS0PHDH9P59lb46bV0cioGKKKDHsOhRKg8NP5sfVMsT
q9jy5Nv4cec8Tc9EM6ONTF5KctGPdY1KqxZGdGkk36cGfdqju6jo+I40OY6SVCGVHZZ4DC74TMVN
SpzZ9lSdajco7uJoKe7G9DGtpXfmoTcufWURAGFazKluxuPZazCNUgG+5EkG6+JIeXJMGd+ChMc+
s+uP1CTmYaqAQgdnux6jAZcUoaAu3yrrd14huartVftFUOtqtWPMmzDJpcF9zTp5n4zec9WhAYhm
F9n1qqYwMhfKLe/uAxuhgEIUE5aWXV5UbL9Y5pTcy6T4O86Ff/JzBrO4L+97Wv1AIJOtM8tbNiT1
IRUu4SxOUh5ME1GEIhThhI12dWcj8Q4Ih3UjOilKFBfwbXdzbpDzDDW5h5p0Q98af2PjR3ZTAiZR
BSIpbPwzFiNil8Embt/uXH/vIzIwS7pOaI53x43U83gpCTAggQC7wcAGYSogFToHnjofqEIn7lXK
1WyFEmvrFvJrGhzrjtCRVzHl/rlUOVKvmGitIrHbE9rLvtYnCb/Jo8BQ0Y9zf/R9RiGEMzE9s+WX
dlvKgVDskZEA4FMskXooW9i3SFnmFTe67wwu3KNNqHxR/O0GS51ULuqtH/UPqcU+hiKDBc1dXrDC
t5cSFTDmSj1+ptXeQ3eUR+P8UEcucu7UwSiY9+lFTf28yYZGPxp+HPYIJ54JyRjaNL/jdnglYbF7
6JrlaSGTiBOxP4lqYRfGZLK6zvkE/ai4U2P9/xg7rx3LkSzL/koj31lD0kijcdBVD1dr1ypeCI9w
D2pNo/r6WcyunqnsBhoDFFAZCOVxneLYPnuv/cFcAUY0drONZ4ZPTZf8mMsSjqP4IZb1GHotqYao
2hSJ5Bs2JEAS4oZGot7KEImQgf+EQlbpeK0qZpaUprWRjefWaxUQwLp862qrfYDRdp4aLt9CRskm
GVFuacgp1nos0mNcsrvFuQhI23BRo0peKyZEkv080V/YSxJpOPCjNwLXW88FSW6Owj+0Fdp5XwF8
KmTyVshcbI3a44qGJREn+DUAfUbbwkbvNgZckUWt8ud6qSNfpNb/+f373/qaPN6+wuE45GN2o6v9
r8PP0KmJYuE+wcQNxqSleRKAdTaQCWmsA7GlBxkzAv35d/6vX+P/Dr/L+/94ubf/+Hd+/KusJvaM
UfdffviP5zLnf/++/J7/+2v++jv+cY1/NWVb/u7+x1+1/y5vn/l3+19/0V/+ZP72f351m8/u8y8/
2BZd3E0P+ruZHsE7Zd2fXwX/juVX/v/+5L99//mnPE/V99//+FXqolv+tDAuiz/++VPHr7//QR/R
v3xzlj//nz+5/AP+/sdBF+FnM/233/H92XZ//8O2/6aIGngm/HgJMn05bAzfy89Y8m/0gtIdRsOH
A1vY4WeKsumiv//hqL+5YGHpkbQ9RiwqTP/4t7bUf/6U+zfPoVHU5PhiKtP01B//+S//y3fw/31H
/7WOXpCA+escByTEhzrNMYj/sl3hLHPev5C/w4TaMqcAJ5/1KaymSlR4bd13R9rXvKrvisFhEwrs
R6uJEy3h1C13G/Xw+myU6biLKxzRSQBbbskfoRTgPtLQamul7s0y4Pm65JXMGw3A+2Qkh1Qw0kyu
xvNVA+2c6bImyhH0hL3qLS4j4vd/TiOyo1m5W+yw/AIM3q+Wk+ab1vOKDa2XOPQqOhU6fId+xk2a
LMmreslgdfmEhRwMzzGkx35dutZhpKZwxTgFPB5RfuPCw1JpcBx7uBDkvCoCXwXBLyTOehsRBYuX
TFiAULfql5xYviTGYMKTHVtSZLHRP8XjS0C4zFxSZr3wX8wQLxJtdIAfKdKtmSZHDDORF2Hd9uOT
k2EEQyg29mlKkMwsoHbGYfwjHrwLGYfhzFt4jQQNhNo6yQBPR2cMh5HN1qms8+gw6uFDcSoDGXsZ
lNiWjo+4BLOFp1SOeMEiJpuHg4rS76wbnsWAcbmcNF5GkDaRhCqDe52s3Lfy6Kac+DhYT38yaMKs
dP3fGPRvXIbsXcrp6Ds+5Va2uYc1DlQrDDE1Uy+/qVzzY5a/MpEE2yCP9mR6C2wM8ODoQNlMxdkM
EC8bi4dlDud0nUUnzOzbqsa76U8e3mqJBdds9QO+m53wKQayXEqUyrphUu+846i8Ywy5DvdKs9hv
oRtrQM9zzjIvFKhpY+Q9CJ2lq2Hq34QsAkJYPh11LqkixaqXZR3KMi8d4qIlwEiXyXvCN9SI3zxF
1dpqopcus9+t4EMvzB8j+5WIDg+4yfahUmo7BTbVfCtlGvnJ7/a2W407qclY9z6juJVnq6Qjn8Qm
7tU3hpfY8O+7Kn1OapgM08i+JNcAmkfxI6PxmEiyZ60Kk55JiZEHjz0B666xtzpLLr7GxZhHEdKA
PUFOhc7ajW9xoegD6v0bubJvDLfpZr7rcaHuMLJS6yw4n2I2IUshxQauzwthjuzSLBsh4uXpva1/
JmODuQin2OJp2TjECKnhpQeOU/QeIv01dT5sEwO+Rei+Mktmt9HY0olKINEdhm3ataxMZLObQ+uN
6llGsJFO1El1HtkgiAFTVx9i3FrVOPxUKru3FeR4KymYNXx3ndsFJpGal7bx5QesK5KWKtC5YU+n
6dsr3DHf5RZHiNGbjZ0dYVitR3NT9jGT4mJ+tuypOCD+rq2cpsS2g7WPbS2HAqq+s9Q41F2QbSa/
hkvqpxj13XkgnW1Vuyn0Mfb58ica/VOQVGonTTPB1EeaUk20e7WqWvcs1YCsRf3J9FnCi1enYBTo
QLXxJLa37Nkwe+fmQzey14ySbTEj2/kMhKTnJi6MVlFto6JXh24crN/FZ2ZkH0Oo2Ch6Givu6H2m
9Itr5oZqImVeanqdG8+5CxhicOrmOz81aqZgqI9uzPqziviUl8sby9uyTK53ELFqYAR4MYi1iwlv
L5bfGZz1zkr2XgQisl/qWYsBfbaoKYvW/fI0g6xc0y5eUHbJ1UlOoefE6sTNDwGPay0on8WdSqGd
TQ8diyX034GlJ5YrNi2GfDFEd061Db+G7FocWCTKsMQvSqIy4/epgDwzx6gKbq72gR3OfDdZDQeY
s6WnqnO3dPKZGQXjfepBULnvvGC6pP1LGku9q1lKE4L4OaeIfASjCK+UsB00C7LCu3dNCFuRcfQt
sm+qdo5RP6HQtBmfE/SgPcIPyDZc6Acnjl60g7UjBw4FoRgg9INmVbd2R05bAn/YuuxRyiBChJpn
gGZwJDxJXGGyH+rMuI2JD082BoDbGPEL6PB9WDDqqphE+VwYb1ZW7Atu0pDdj7Lfe/siLE1y0jNg
mpC6Vh6OuI62e+9gdBJ5wsVz6uWg3pJSfZPZQMJ0v7TRXmO2tCtaSG6zPhk2WULhuvWasAvRx/5W
dRhG8wDvpUG9AagPtquWOvsIPtjNRmczy/gBuG4M2XDN7fKupOaMGHJXTzhpS5vngnBDhBbXficm
T44YAyzcT6SgwcMYWaqHsSvR3Xq51aIoNzlwr2yUT/AFmHpVeLLq8cx78t2hoWrV6q8xyM3NoD4y
Ck23CmBAZeNcxbXTrCm1PDWC6wYiEKCDMSKVCyp7nWbvQWQ9qYT4Tj+Al28Lst6ahlIeJ9kGdNCj
TTSHwzLaJrdwZoKATPnEeBxwxY75q5LdV+jiVfc9oJKR92uymoSMNs1EmsrgkLT2SrfhzhiovFCE
ngY98rDmnZ6NIeMC3ohVZbiHuhoOpgNOBaMAHnLdXi2fP3CiZtEyychUBDXIpy8pQEgxScbD0Q3o
j0Drz8NTXKUPNt9KqJY9FoXipY9Zv9N7CksSY2nTBeJgZJ4LGbXc2RbIkVr1bLZ1tA1LGeBZt1FU
4kOR85blyA8WwsJ3XfpDzmg+41Qcgp2KuosS8ZMxi2/fSzhZoU4FzTVsmndn0Q5Mewkf+d0jrTOP
tonA5DZ3A3MCd0GGxBDD0zIICPoFTTpdsM6cq3QdsskmpXKA9Sz4tj8aiY0hxN8LQib6SYrszgsZ
mVjXCEySPaWdExFyegGSHKOxAxlkqHBuj0XzweNgPfSoENI8trrmeBZ0zcpuusc2rCekLGyOYUXy
pz/SMsJNI7xXDAIOHDa5LyO8XIJGrE3UkA+QVbPW7WM/hD1BcCuATjMeSzub1hwea1b8WAVc4x6m
Cc//xjqxj6pWtu+cMKwnW2q2WC0gIU0+VQHttS4YMXwReKSlttnC5fAwUxUlD2RPgmDvsuCpnjV/
rlhS45quBPLNaWAcC1XaeIeaO5cli79YOOcGwqoaHiailAD9N8zD5qbqmguS9+O0ZL+7yKYD1v1V
QvTkOL/0YAPYCtS1VnG58vMfdpbcQQUc4da4qMwlUkvhk8rox13ptjwQXWOP+MgKWbIaZN+GWaME
YfpI52NNXLCvqNzqqBLBL2csh1AjN2hqsY8YNLbdPL1DBmTfONkGdBM+CUh6ozMGFw8i2CoPl3KQ
KQNQYXvrIcGh1RxLXPlMS7QFSZgNpFiJUlrPsCgVAdLyIDCX3s3GD4cn1VqF4avS+REi5czAQS8T
mek1DOXLYh4VmlBFP31BZeb6bR99mKmILhtwWN/0RiN48gzx4Sy6xm7sgw9Kp5rtVBknbCDVGhRc
xNjrYcKzqqdgiDdV8lnk5bRq4TdtlrEGSuatiAg7soxO8J1gY8ogr3WABl3sB9HQ/Wa5u5ULItNI
sbtX49nt5E9GMKbWqD2FgxVu7dLi08SONNj+ZQyeMcQv8Kr0cxbJbjTtQ+tNbyagftbX1o2HJPpx
05Bfyzy2pm6BD9fPxPcUoRP7sceWm410nOdULrq4heSTV7EZIjkabIpSHWLsJhRRszn2puSQSOPS
IVwdKJp9F5jKW1GkGIG478My+eWjqkxZ9IPKAbFmkFqotMViwCSKrdtn1tkfGbZiynCyHecdUN7C
27qQufezGBYz9rvZY6PtcUSZVT+gJXi/0mJ5Z1bEvED09q31CZjuKepQ4gI1fyUflP3ESGjB3vR4
NtZk+bm/YlAPucZ+Y7ZXMQbnFtkVemROmVXoka6EBRJ08aYN3O8RbZNupUYc24HXIl4MKZn5MxcY
UsajwSh/qdD8cpEPMOdVJPUC2v1QsuUUkDuKXThQcXaDHh7vyqE4lCaemyHHbGTJn1JVJh8jO3rH
0PvUQS4EysRbqEyHbc8sa09RDZMoo08j07wjsVVNOMM35HnYVYM8w9kkjTxmuxldSt8bDvCsSNiO
fEx6CYToNj9H4xkeqtjb7XAOQdzxsdIh5CTVabCfk9KlPcYKIPK2fbnPCg+2n5o/3alkuq6ZF8Hz
r9nHbupBvQkmX2oW7gfD3eYVG39bPlij+zvPmyeDbFxmg4+g54jzAPeoS9JohQJ21/JdWLEf9VZD
RoFI2g+7Sg1fgeFUuGeDK3bxZDO0fHi69o4BQNRNidxKYzBhvphq+oJMXD0GXDXdZVIBkpdLqF6R
mkntGOYnh8soRrQts6c+41kgSpB+aMpPwN7uozp/SQefbcU8HNVS7VSZl3H2HbzP2CH6lBqAnKpa
v7rYeXhOHPeaVMZz6xV35Rz/sPl7VsG6CqCaWVFu7PIqOOQpSd5Wc2+4Ma6dXsqV+5XHkJA9mX+1
C6tIefOTEoIWBI9sP09BOfzi4MtzOi2fZwW4FInqZzN4P0c1ypWdekRPIzgaJUU0MtsMklP36KMH
6CBkt25HNPkkZ7duL4OLO9NX3PexUyRHj4Qw5rGyBdeq9WYKuwUgZR9m6leKGTCIz78Peonsd4kd
gqizQSRhR92y4lTEf1zeeuKiKu3twFua23aMaRXo77uwuTVN5a6TWLpbAjM8Z3LSypjTAkNhdnJN
e4N682AtrSx+26B65/ui58VjRFWG83HmsiqsO4xQ3Zpq7R/aJruJr3HBHIGpb2mBJSv8YRf+z/BN
iEEwt0cx9rj63dFMOK0cHqyG1KTX+Bs/n/rjyLKZCZ+IkwMhe03qFwcw+gjeRdjqqQvps+CKKJL+
wZ4dalGiR2LJrGWQJnhXzzb0uwSFHrN5HL46YjwoKMQEbg9ZfxYCG0maXZuSok1uj+jRDjLWTxzJ
C8KSeH7Gxtnzua95/j2K6c5XKOV0h3DEaMetCWBYZv6hGd3D9eikCK5kImnDDI6tBaDI6Lez7h8G
axO08ske52sdqWvo6t9Sb2kMfSTihdGF/o2VtOLjPGB6LU/KRNCRZXWsiP5vpGyv5LSeczws/hht
8DTSM1FG7+ZY/gxskGJlakJwRyQwlgIwtOa1MvyftVZibwXUoI53Q8FxmGCJmW1Nu4a6tPSsdWd/
tH90dY7v1kdZFOM5Cz28MvK3z2zLynZbj/o8qvyhoI7OqLJTP/THlNchBQWb2e/uG5z0U/BYeQb2
dFgbWfvNFHhzveIMYe9eBmhPTZq/0qdxjYerL/qjLfBn9mTeTOMBay8etZvnexeecdgdK5d3nznf
uR5mqa4OfjnUSI4zg13VnNMkPNa8+DfZ2O5YDzrw3fo8f6zN+uyGNdRUNhF56b1ZTvQANea5Yf6d
k+FQOZwwHTbbq0kZVO5xRs7hQ83wz4vwnDEkpM05svaezRYnKNWeYAyt2w7jkW0ogKa8/xpbEng2
TLJrYU4u14Tm5UDBJZkht67FQ70lsqf5L0bq5GzR0n4ox/Qxv/LIb0AATBdneBSscXOPA7hXdidf
ei+Uzy94k5KDAa8tjFpxsCKrFtJxYPw0Y+NrsHmfSijn645H3iy/dCsuYTleIqy5wC37TaPzy0AL
Rm2GAg5S+MGiiepE+8fIh18WHuddG9BYNu2izNvZdfft9eo4Z8WZhcgu4W+to+Bn7+e/ZxMBx2Nd
Zhp8yWzuaLcXK/cRwiq4Lpt6prI7V5SU8LFYrzI9mxOdC6OlrrI1+KyYoDaBDPZU/217I37IUu8X
pF1M/caRg9sukKRP+tL5IF59dDUkKTofJFkwQGh5lrLQMcRWgIybovneUhaQ0JjtBk0ySfsWLkTd
yBwOQNc5+/SAkR1xTY3vOXtX0WMq5La3vTeWA4Chin5jzOWfi2Uw2HHMI8hUT3aFMol7KvJJnkBU
2AI7eB1leJnkfd6zro0Y+QmWpCeaT8YZwm2nyFgELIpESZ9Uw6EwKXKcLmodWUTcBacsk9C/AmcC
werBTo1XHNcucIKpulc5rqm2FPahQ1CKHfM3VnWexbX71mS+t81ZUJVo8JxREIKaABVGje+a0zDR
WU7loPhWJh74LYvjnA00xyi3qA7aolgxnJk/OSfu0oS1ON6o19bCs6OYrwmG7GGQPUp6yntCI9QE
zO5xHq2jzXCASdhjuby8CkS9AGf5gDnPrbP4TdbuYWQk2JTt8EhVyq60kIvacup/pMFnKeF7Uff9
0IrYXKmaOHDP+QR7KRxevtiOSBh6pC9KgBPgvZL+EywK+308jDxAcZlkmnazHnmg8VG8Q/5NYrRf
2ty/FZrDZ+D+RkLB1QN8omu7Xw3pySakxiV0mCarkqCETypoy3vM2+hGjxuiBhCPpiJinQ3TJ9Ah
FvkWWR1nxOzy7adSjy+tLIt1UVRfVtr8SJBuD7w5trqZeILxiL/PjJYuOeBQiWjvJV2ZfiqeK6yV
FAehcec+kZI68d5gGw9Xkzdd7XIaikP3ri2b4sxZz6HcBTkHVmF8k+RzeKHj/NHVcHVVCakk5UvB
7UTjZIOvlG/HLR/Tm5tRamJkFcoyVQrw0yfquxY/vUuNBC7r6c6qXZZs5vgVo8mFMzm8puVN3LgL
HAUNFV8qUlJbUZmtxT4mgZHM9all2L6v2AzjWDR/QOL7WeZ9gBMJEdhO/K+8dnf0ZJBxA1XU8Mww
JIc6hU40ZEFzM9izMiqTgrCZa9uk/ZpM67lteXIFUp7KQqUb9rz4pkidrqyYAh/qR9ElOWBkCe8Q
tx2DVSb5UN1GSxiYPMAKmhbZqteEoIUPjy+wtkmxBdtwZUL7nfTLETqdJfxohLwgwLKV0O8BbI26
W0FREl5jxfeIY22KQLGvcU6sqnRgBIobmDWIJkO60CvMCfHRFhkR5RkwpmLIFf1LmUbOg8EFXs1A
cqfwRt66Wv7tI3ZN01gjrLIVRRgyUGXAkvGOqCn1MzojI7HNclYBRoow7+2yUH6GLsUrfjDtsqr6
tMmNCZO/a57wDMSx860l1OlqDmce5hGLD/L+RPfnrVvFz+VcZIdSE03u+j5b2eCfygmpocV6LVqu
SJ3RX5GGv+okoiRddjsCjWJNz928ifH9tGr8KaklQHwgbFxoIraxI9Z+D1C9Vkgf1C7obe2Ed5Rn
7k1CGTtuLy7OCY3MbVq1To0JX3TbuhxGpi+/CD2mN3mkOtziIM6pMMXOiLR8i1gAIHgssNU0ImJJ
+xKggk0R6S9LymtaR3dDzaA56OIoefteiEif2grmgZF1MEJxvVPZ0twA53FHIfFttVSXWkQXgqV3
acDgh0/qlrsLXhZ/GIaD9dByUyP97PmAbGt2VvYhL9NgJzkQkuXhAxiNMNh1dXYv6uFWVmRZm5QF
BU94TrIG5TSReUFVoamnwuWqTzar7skELM+s7R8q6yG4M2Ol79ma6VXGN3BBoj8DaRSbrHLZlszO
pXTTXyEh3cPg7/Ei4AHxH2KAKithxh9GyvQS6xUdS/jsauxZs4flM55PQVfX67iXetNBvjnV0kwP
KZzIO2uW0FktDMSM2gB5pHVsvfgBE9RArBVZn6o70Ic/4qC4lcYwXUrrTIGMuoW0DFE+pcCAsUtB
WKC2aFIb1+9RgOzyZkgX+3ZJvZS9jKoKMHUcxBTwsdVcex0zhNXUe60Lf+3FHI+b0IZ2ARt81QPl
7LIngrpswqbpRIfpqkJVpUr3CqioXgvH3WIaT6/YnQ/Q5uV54t7DjdPBk0f19hD/AQfoO9dozEU7
u2+j9AIFZuC37VS4ma0AblGxpHGbiUICnJSYUeZoXffcpzoyHlzBvYqxRDDgGrveb9K127NMjVL3
U1OrRXCxpxcq+AwFKjxq0XjIzYbSWxLMAX0YQHj4kkROh+G0MsTkbPr5jXIQStvCxkax9QAKCBYF
XMSreszu8gqCJtbIejPakLZ1txwNvtNOjkBmsoXi632akn6QydckXHtcH0Op13ONQkpc4QvH2ksV
L09yhkACxf464f07NrBxRr85NAmjOOyBD54o1FhTRE+Q2u9XFj53r63Y86a1Rb8N4BXH09celKsF
6WUk2BCOJywuOKFS5z0FBryfZ/pmZo+4XD6ZMIKbOxg6ISbV6CsVsbHvOIE1efKN34kCL6I9NYCz
eaJtXSzWvXmihwUD4i2hwXPNcrXaDyp6Cb0KAbAXdCCBK5gm53GSXc/rOPc5hts7AooczhLYWnap
fqRWy+EOUPEajIQJyyylaD0AVTRw2q6bK8VCsLEcWDgArQgWFNE5BgVEYosVBP7CJAzA91usv8Oe
4IFt8VEOaluhdWFIe7ckb4OoRfcVHCJ1Z7anpOl+FR2qCZQhH+GmfYkDaupaK1x6xEZ6t3ogUhGD
Fhtj9pS9xAQcsqGgaWU7FZ1FXFu7KxFxFOCaBW3mcC1UnG5ChHm3eRAEBxxVf/hD1r02hn5WUciR
PsixrzI8EXgyNqJYttXcvYdAByeuOsxSOQn5OEhpIuNpoCtWEiZdwb1k8oIsRnGrNCzMkMiTpNDg
9WeUuP+ZyDOMkywteTUr0qbA6tY11nLcteGJVuQnFbYS/qb60Wcos8rtCzoQwy0UenySuFkQlbwP
HFbrQZXPfRbcuRanokG9QBKEUDy9+I6+m4r00YvodGl2uU0xER/B1uwBdkmPB78BIGxFZ+uNhiq/
ko+h93NSLpRialOhQsWP5LE1dBmMALinG2u4JwYfN0x6kZG728nDNVvCW1Oe/lW2lHzH5Uuq1Cvd
WQviJKdCpz9TTni2su6xz8kNlcnO96ND3RZX24Y9GOe/Ktn/xtz2NVn1B/L0irq2JxvVfhUaaFqO
nOtNjeQKHzO7hgJpsHKdTVfR4pcMRIJq2+LgximDmQDidc3T3GKFFoFcWxtNbO5FRuwvKB5SM3wd
5+oQqfQ8NNiYiRUS7rMek5o2qTZfIH2T/02r18meOINibIucgLMZ6eV9X9+QVZ+0PZkEm5nBoYTb
vJ2hFcJkmLd9B6osYzO9rvOKgyMAq9gj301P3XHtp3h0vXSAMpVI7xgJDAU23CTs5mDR2jiKn9sa
ziBrl5PIe38rPJbnOcrUnVWw7C2NClLdOHXnFi+qNKlEDdqlT5WCJoyDPXqXB5Uae9I74VV5wcn8
bAKEPeS8+oixVMaum2L/FpqSjgbOPvhlbpJMZd51wwmumNp3enqGLOveeEDsaQwEahJCD3D9ICCS
umzglB63UNTbYwIKTlDfglDLKO6JfLokcTNTJE/fRzjAC/PMF9pNcmvay2l88ybmpNYDD4Ke+8iW
aN6ZM/j4YHYOkl0GQ2m783OGixnj56j7cxbDuCk98zGNOMcP3vDoLe7KApo+VyUQmITCNoBtcqf1
vg1YBCLfs6cakFsmH2wvUmGlOTsQg13FWhCiaIzPxJNsaUX0YTMcedpvUNq5e6ApcZ5cMs0LS6ah
g7IfmVBFXmBF4M6EgkTWYMTosrWd9o0sMLEmB3kvTkMMJU2W7kKl3/2UIXDZTVldXNwT5EVBKp5w
QB9r6Nprywyy/biQxjHAAo4cMQRzU7AG500Cb8X195KeOXanfZORU7fD5zDs3nxspPtkcNJNoPqH
Mp5DxKLxmaUMMgwLBFWkO1h9OHWy0j3ILL4MtVkcVCEnSo1Hhapd7fs2zF/L8NuQ43zSQLp0Pdd7
C6zdlj8aG0E19ByhAZ8omj579IF1PTh0tJrZzOPGBCqodH1QMAnHBsI4b+wjAAd4JtrbwCVeR6pz
d41RHUEB1ofAZ2RttHissmqXtV53GRxnyelF2BYwcCGn4yqCeRlsw5TNXjPWd0ECqrFup/kmdInL
kFKPczfzNk20lR9Dae0FwSfOceFFhcNXMrBPM2aTiNdeQz1bLEI0sFoGqkuDOFvmw3gey+rZJLtL
ZH10T1mQrH0Z4qCaqAauYKJQRIILOYqSXTYfUyGMY1W8usH4QqXxiwDMs9BDeE8K/zGsCMi5NiGw
AVzTFHR67UrHuGpmBzA7HExwP25CpuRDKuMbMna/H6OCooSZs3MSskuqmqjauXMAxYphIreTs23l
4TU3PffgsGW9JL03X8Ieh5YjTIPNYzqfevDzf/bJLy7PrQw0slTLxtwDdbgyhxz3vgmxT6M/Jkk3
Y0m7h2/NA7AlWCHE9DI0LCCCunuyxbds6DNOdFTC4wuTQ0sFwaoAPJo5xmtKkANvKrriCEU1BTC8
5b7ShJnDV5qVIDHMsXmB9xsAm1oN6LUHn6vtYL0ZnnolF5wcUHsNbn8Uam3HR1pUFUYoLKglqs/E
7tkg3LJruP0Z/OW+os9yldUgK6zBvXfDYofP2aDsAkwMQnAQAJacbE3bU37HAyLhl/GFG4Hrrc0a
ebp2GWD7gAqvGPAKh6+zByUHNTW7mTJY1X3nbWdTHju9JHKJf+BYmhCUDcx6Znnv1eYlGIrP0Wq3
YpIQWb3j5BiHSXmQANRFMBFivmo/Z6BVyCbiM7R4M9e9scW3fBrBW9PuO64SI3nz3DfobahU7gV0
yngSlbMKIVrskpAJ1F9sJ7ZLGQ5dKT+pjdoPRRbuzVy/kGMzKnRwUYb3ilz31hq4X/HimuSXoVxP
MX1Cbpu1G7o8HQvW7zTY9S5z++QU8nKmsJ7SBNRwQGblS5vgRJ/tGCye0Kh+NEtmbPHN0vD3bKcO
vR6Pmfee8GSo45DXCB8hV82mnE1adJIoP/qcoGYD758dY2JOelorpJrYIEfvfs7Ly4bLsnK7UW1S
0EEbVo17miH2ARa3dRQbFOSUlJA36FwwIYC7LkAc64OpvwLpIX6bQC33oZfeRSMCTzHNVHAb2P9d
dBekuMJK6LyW6UZ29h7HzrQLCq5QM0bWo2oAOQkY2UgBI/URSHgzXC2dTKxP04QseXoZpsmlCXO6
LUk6jl4MMckdxhs6K8lYCRMLjiXcUwqw4dR3dM7jv2ZNxLBYuXTGJt3eSFmlA17bTKPxM2OBgfWH
L0BPlwnYI3ObqjeOVfzuhPvYF1DPEgcjHMaJTTuFlyjzu53ugDGZNfTdDPeKw+Mhkm8WhKhXoidr
lZbcFOboME7YJ9lAJHYSBtGCDo9I3domi68Zm95Nb85Xcp7wQ1uytjV9fRRhxSo9CieD8KV9YiUl
iPTG8d7AHCDCCusqCyh/bhS5h7SLTmnMwlgWYPO6iuAEj597MyzJqzP7zaQmmXW6cy5t++Q30CxL
ZFTG07bG8NTEO00qNSfNsVZ9cc6r8sTvSktO55aATAkY/SFioljLfjwp33/Nl7mVwndOkmn/6ftM
TTplN4eLb2Xn0ZvqWOSbjc+6D5IbdogektK4gMfu6HXojwPOQcFT71yjlzB4VDRYJRw61sGYZicq
uj5VBsWe6lZm05LyLBdQLzDG+OB1BCWYYjZm7pi7SMlbQEYcQxxyi+00vNFl+MxcDG1atCyJ6Y8a
6m6m0jwiDhJ9mZUX4yEs97H9mtESZkXwEFlsQfht6kcgS3cZT9Qdu+mTQJZap77Rbj3zFGi5BH39
HuydYqpi7bbh0vrqIFQBybSW4vP3Bs7llmER6oFiVIpbz9o4gkHP8O1tMmMh89nC+o1dbmd/STRj
Mt9ngYDVyrkav8atQinE0ICWW/ms13IUgsIMH2TuJfuiwcked/GLVQfhW6yKR5NCY/5Ra90PI006
otz7UpPKYXs9cxLfuiOPJhUVwXmWbD1b8SfjcfhIG0gEEa085A7hsIrIHTYTE+G6L7nLytSghdHv
t7lPiznc2QuRGfZnuOA4U54ZVboVmQ+9ISpOdrnqz20APwlLWjVNV0IV/c5nY+HSnsJUjsAN3G4/
Dv62nUzsNqwJUt1tINKgi1msqcsgcrdOSVYkSwNu45k3xVC5t9zT2aYQMONNkbHKGPMbg3S1yTqg
NVnybi1G4xbLlHT1AU751cCrvWIFe+fn1QhHl6GxWqKzaTK6G8BUn/CopjUgmy0BrHKbN4pVE48/
kHOPjtf3WGfEUzrjGHOokkZQ7OXByEtg2HA8c560QSXPMEM+KCKsNmMw/IBQAV8hxWQKrhhtnuSU
WT844c0MWW0Uo//QS0bbDGDsPiaL5jTwYlvPT4A8dfsqeC2ivL54MQqJ6LO7VJfmOrZYrqGYxKlz
X3XqZ5kulDMLY4Dtqo1s8OBOKXaoJDf2rObTPQ0AuMtqG/1BbEe7fG7Q2HExFUikXEurTC8FuFP4
rKeAgzGACKwwkN6k1cBFtO4dIh+Yg6f47OQ6eQxl9VAJ3MMhIanMSABEdUZ1K83OZruALBEDLnc9
Bol4oQ/5QM0n4OZWeO275DhV07tr6c8WsX810kWGhPbZLnR0wtDP/P8xX7jpRfTbXzjqGUB1UUJW
F63iUvVbKCqFfp5xPVpYHhYae2eCIZgAtM+A2juA7bQrUcvWVcY6XGjuIEzgZSRcfXyHegx3pN3c
PakWkkjzOgIJ3yxseE4Ev20BLT5n4LHJ5CwUeYr9ePupHxN5TDoOoGuOXx3Y+XHhzzuA6BlfadnN
MNChd5My4XOd2YepU9T6h+n/kHdmu5EjaZZ+oWYOdyNv5e703eXaFbohJIWC+2rcn74/U1b1ZEX3
dKJvBgMMCghkZFZICjpJ+5dzvgPKPldMe2XpBvQNuXgY2UUBvo8VAR8SispYRigIzxj9xU9tKAIb
aD6YXJ4s1dYrnn4LWN9ShH3Yjc0NM5WCnsDfVWD4dcXjJ/FAO5AA8xorVr+GxMeJ+ycth0YFxyFH
GwHZPy9a9y5nE6lNas8B/X8RGxGTBsAOHoIKAQFEypIUoDIDXJUeUKgcAakSBYoOjB2ZUogyVd7A
aLrInIkgCIkiSHqG0pFKJwiJKcAoSugawQUuAQa9q/EiJNJgGdGBMv0wkbWUq0rlHrgqAYFLZLTI
ZCyVjdCrlARP5SVEBCdUBCh4KkkBi8erpoG2symop0r+JO4pyATpC9IQGJ/etRrMpU4dVqichpHA
BmuMmPzG7bVwB3LhnNtOZTsIQh6kSnsoiH1IlUIER/2qzWFUMN7sqtze9cVTR2CEQXCErxIkfJUl
4ahUCTn3n5HKmSCAYtk29lc+wTMhiAJdA+WIkjfDM2Dh1IxUmHCMiFUQcHXTlXo9OURbJG54Cd16
3pnLRH1A/IWtcjA8fI1A5OtnNfGRY74ugFFkRGeMMbrXkDAN8PM1uzfrLeQrjsRtjN+5GyqBwy/l
fFManJJZicxA5XRg7+SSkdyR0UfwV6XI8Yj1CIn3gHd5jujqxwpFvqESQGbMkDkdkG7vuXNrpHFk
hdRu+z5X7HyWqdtbKk+EdeOwg1/wBnOKG3cyWXRZxMFNbwMagbQilcTJrGPatD/DirySnkvH+sc4
pkSZIDYQWP/zJ+z01cYh7gQNQBJIlYCihS6rSzJRbMJRwAdEwUBcStuSm+IRoOISpILiLrnHjffs
q4yVTKWtQDmrIUD123ZEqQjZIgsylc6SqZyWnsCWjt2cpbkWKkZG1JlKdfF52pvYvTNV3otQyS+t
ics8VGkwGJK7oFYJMRUPdKUyY9CY6rtoZqXnY6zTZfpDmMYFDCiLByJn7I7sGa1OvmwPr6NKpSE4
m/AngmpYRT0mhhef0Ygya6zt8yB2o6E9FhWraqJuoDPGG6sHjZZSwNQRphpJ2zoxZGNFeGwl2V1V
xUyICJ2IKJ0OFehMqNVqrpFud/MuLC5TVT5OnfdZw50/uNwsFf/eUSk9rBtVu40lVSX4mNbbiJ9p
3ff+i6YvaYAfiMOMvZOTaBc+ASTpBKhQnTcsSeZ3YQ9XwtjffJUdBOOO/+wQ6Oa4pwgc+TYuxDv8
2IOtkof0iQyiRqURJaP+UQM3pZEmqSgmsshW2UVd+GbGpPkBG35JVLpRRMxRpfKOsM3hQT8vTMLG
kAfXs2K6PSKSiFnVg1KlJmWsgYKwba4VgUr/d014/y/66wSetP/1Txfbf/LXXb66+KvN38uf8l88
dupPfX177MQfpil8PEPQLMAikOH7T4+d9YflkqWIt003DeH5jvMfHjvH+sNR/4U/aGPPYxj+Hx47
R/+DUsg3fcNCem85vv0/8dg5v3k1dd1nHgRSEt6IzpdTZr6/OuwMb5EwYxGD4vqhSdB52Rk5j1Kf
pZvGJ+jF6P1dqaLxFiIDUEKl3aYilW4/6qmzioqvAWPRKhqkd5Iee3D2kKh99QEDgwQzTDBHUEV1
yPha81ZNG5A9BhmwDrcGPe+e45qG2cZJRz92NRpzb6ANy4YemmdMudM7AwcKFYRmYFDTUu3Lpae5
2roxnXFyB2GFNzALk/mQTl53aq2GYXurH5c8xO1EEbVeOrN9dB3W0y5DyNTJxWFKEWmiYYx3FRNP
v2aJlTo8YjkGg7/cC/9wNP7VwWj8F1fX4TPCB+u5lsUO+V+vrm7PXoN8lST5qL5ieNNQhzszZ21j
3IP3A+6OALhpNp2nKf5E+grNmAkOjeiNnlftTqbWu88o3qzG54mcx7/5+VzuMJy2M5kEyjsq1Kfv
eB69pYPU2NT13zAlsA+roh1nkDL+i9O08SF2otuwNexjP5Glo8DBnp+AzE1xg3xDfrOstreQhh/g
wp3Q9+DvjYbwILBTHZ1XBsZ3GDnMU+6hQ496NsB+8wp4EQ+ZUJ83y51tXWdvbi2HDTXO7fcdUAzL
aWmWkpZ+GrYgS/E46fsJsTPMo6Y4LP2VsyqI6hwF2ohvXRPNfBxwE5P2hYi7MIeLmZJ3i7oiiAY3
f3DcmPMUU1/tzN0diHadfjT5ZVNOXyqHVWicAmlmA3mLSYa5IoPLyB92BHSSEIJLHBgUOGpSOsPD
9w1SsgH9O5e0YhP9dvFdoEWmJRwbUoytPpy/mFvZ9+uDyBqm5mm2rp3woc68fO9GxrWai+k4GETt
KGDkztBZ/YSxFkTNjPRQPFtOYQc+VvONTEmxHFzYx47dMgItJrG30pJBBVN2ydoY/eM+rpbpMnp+
6t5YHmdeSc22sSj3s5ZGtR2yYaODWFi7C64XYSzbqketX3kjIWlJIlYLzh0ou6tYj8ur7nj7b7Sr
DwwF8rY/7wEMIiLqWZLMeSW3CW7b9Tz2Aw91U6GXNBv67v4rnpL0XJl2cs6W6IfN9l35DT7ZIUra
MVSJpfoFhT+9WjMRxltaI3/aYJzN+MrvTROOiAHjF6THhublKXYXf+dSNG1DBDw3vUFzHEJT+JsP
ig/kP31Sroe91fUdz+Qt7iib8l8+qdGyh9zoCEyRVTxCeCbNU7Jcc7r02scWYjTfutrD8OJH1QXM
ClFDI728SL0z2CqBlydmrSpbGegMzgK7+zD9BrayW1/CaULKbg7tBoEGwZ1pjXdHed74mPEg4Lnj
vSRxRfB2Ij5Ba/eDZRoBiOpmK31de80RXI7pZB19C7YC/OF6D91+3CaZ39NEaI8e8Bn+QR7csUVC
w0JTpQ8CrzFwJqNXp4pmrzHpo7nJsqlds99kcUDanbD2MZNpFai9MAQsAZDvzJk3c59uXMMvt+hB
LpXIXjOfqbOn9y2S527X2d4vrUazVEeGsTcSOAYhEqEAjMEnSCtvTbf/UTkaYrAQX5ruVQJJ0kUW
NT7e2v60lP2adp7xRgoO0J+ju7AyvVOqzwChSEfLqZt635ObTDotRqcJtvGAZc9wOka648zSlGUm
QBegUlKSQVNrEl0RMIrN0JM/LfJuui7ZmZt8CpwWI6E22PdLZ91XlfURxdojroopIEnxRdiuCPgO
MUGgRb7LJMN5sAfNxk8Rfg866+l4yn4kDHeOTu0GPk3Qhlq5WbWsmrFR8z1Ls5VKAvojM0MWEsn0
1bQSWr0Gqhzan+tA8/n+Mf1G805Z8WMxw3E7d96XzhBk14Py6+uwOZgNIhwx0DgPxqsh6AMosxXA
lTWboxx/o36eIaAdLHwMC9DzfBof0ILexlay6wevfIjcKMi3PkEbP9okqfdWqaG7AWnDlPY41pjl
JJ7pbZHCCupgo3Q+BK8YcN6x0SHEg/3aVqObB/mAxzdKBv0y8/7CDKfvsRMfGsOZN3ZDF5jmqMiF
R9BPlYQ/8z4/DV2sb72mYlpqndwOqSbAOuL8jIs9IPNNsIYqAX067Cl6zIfeafqV9Mk7J5LyHXLU
1ctJHpewTjoC4DEZm/2xDHfsCEFcDI/oOrpAxuHr4g6fpH8lQUeXiphqO00YwOthn6MY23T4oxvc
3rWFfaqHT7n2mIiFfhXvWDNde790ETgam16b9X1dNwBefhWVUe8Hxq62cAI797Id3flnb/sv2cxO
zafHcKxDOb+niahWoe89arK95BZ637+pJVQl9tfjwuCYtlzbQdIlXOT16iX1l5cQ/mtLCNTaMPd4
nfj8ZawaIxwYh24Td5j8kfgNOHzNacf4cmTXuTMZINIMlViwkxNyy4/OdN6xGl6QUjPjtoEaisL8
OwSY8V/8oLZjeQ4HlGu4vxcVk6VVHKGMRvW7sBXEJZul9miYvD7zChYN2Z/jyfYhTmoAOEeWHZtq
+JuL9X12/naxLOECjLBRq6HZ/63wqgmSm6i00E5AKz2SrbUafGs5sBcl3EL6/p5hymOvyHVdVqGa
mkfeJ8I/azhw9j3UrwWvxLkJE+Ng2/pdXpJ9R6RR4cfDiSUE8pNlSzE54E1mlmyEtYntLPOOuRW9
OQpYjBlLrim4jbOVFgLsOAoQCLfOocMVe6ibaJ+0hXkvoNUCX2Lapo+bBerWZlAlcTc1O58jDnPp
aeq7r94Z++C/v59Ud/Hb/URVKgQ/PrRbYZrqY/zL/aQb2EO1fgQe2jb7bspAbIY2Q8lZHgvoBxdR
3YVZ9gQQstwe/6weGl4wa0C42W3pRURoJBiR3NBxjpppk7yaIp4bWibw30Ud9KRlZyC6Q3AqUWqR
wJVlJIFUpR8iJI+1A7MzUiDUL3yIcuuE2VlHhHiY1S/fAo16WmgpBpRH+mAxw0qn2wF4kdISrhpb
yFuLipIhYtNt2D1lYDfPbi1uc+6xgyPVKgfuw3dwCI7PW7eZ1o7Vxw8LItN+1rztf39JDSB3v19U
1lqq3MeUryt642+VQjsKr0y0louxuB9Fh+JkaYtgGaeRTWx5b5VQIwa6kc5CJtKzms/dol03RvbS
gJ3k0RY6opazIKZlcUvoiJQP2pSBC629rTfFd1OY76Z0eBY2PGFRx+/Ay2KWTI/sy4WR+E927Hio
0WfgWzmM607cL1hzETGNww1DsHGDFTZHrutp5NC32XibLbbBHtN5Z7xN0TWwruwS87MWqMQaQWME
9+Qwj36C7oFQLY7mVShx9ncMSHBX5hsXdgrIiChjnQhkaUWegYZNPtt1ui3XJByj6xqYuqfgCSL3
diqSw1BYrxYBtjWyJFOryGBO3+ustI+iLwMvTCT6Zpi7kdZ+xgN6amaLOXoRQ82F2TmYCNBSn1hu
PgGWtxwfFSRASlrzwTat7Rw5LClH4rlHjknP1rnmtYWKkSWeYPHFqPuXdHvkdj1KF1fKU+GjoZdO
7K9bgyVhmJMS0TmIUKUt55UJJ2nb6/ErixRaCEgMNQN21F1oWcnEW+u+YOqa0duhWJSmhdHIlwt9
KZivFmFCzB6kKOriUmFujl0lXGD4vemz127xfuYG+ZcOJnz24kzqu/E4hc/gckkHtlXiY3g1Cd8s
zNndYlUYtlDZsBxVP/ghxcqxTe3W/5ROibzH0a+CcivOIoefgI8vTKZk45J21wuRHdxzIQlU9CWe
Q+Hg5JTiDt1qDhLXustJc1gZeeofLJAHZiYZPz9rM3nVEdNbzZ7OsTW9jY40OEuRRCXGPR/DBy/a
fAXHdAOSOr2KliyYPAfBPaHUDiNgMdOA0tINUbj4RVXf2V7+QZp1GNQT1xGe4Lg2Qv89FOWWlyOp
VHgtpC9hlPKBVHZRn9kwnnNNj9htIvhpZ/2YFMayI4H8dumdvWBlT/tMZhYq8wfdqx+ZNrcvfbu8
ZAjLF8dxYcN70WNDcnOVI1tIClzouqYyEE0GyCj/zxqjTV6DKLEpyjw8x4eqvy9SNE8ZcCdldXBX
1oks3fBc5JdG24y+8zVgDqRcSfyNPZCOy/zhBkwGYkti+NBp7fNJwYRU9BsjaIdGED94+tJ1kE8d
hyez5PFg8Qm+gJv3aGF3WpxZniPCFji0vv3ifLHRsI7lOLRr073WrD/vCfCsV6aACVJq3n3kmZeF
Vm5tJj+tJsyPJduoTWRGMN9uWhbtNyaj+JsYwMq6jPKtFXkSJkPDyjIZTw7JSK6hITk0jKuZuogQ
fDbvN8bQ6EE/igEmhbglCEGFqqaPSCDGG7KMmaozPMl4CleubUI6MNYyRc+ZpVq4KdhzjUX9S1d0
eV9FlGFOq+/cXGC9dGoUWk0c+ObwWFMi5YV4nebxccIpfmQBgkoOnyx71cPSaE3gQBZe215yWEb5
EKdUwnlNOgNMQcsHnlPjouhtXpPt8jGwZ7/RFfOnz/K7uHiL52mLZAh8/FJYyIKwwE65u65L9BK8
ihGiynfkQdG2ptcuopGV5gzmo62zQ9xX66kxbvQMs3c20uDZHEGsW7tm00I+QMxokbRbNWT+NvjA
TXQxa1DHJZxKZwq0bLTXUVtdZpP9O8nnhL7RIMZm/2yRElHoY4AuKjz3nXMOsYtSe5PczqRPbXwJ
ukLCS1ygzZZfCEYTbVruYF8HHFxwJNIVe/4cPEeT7lD3kWfc88hLzEeFVBmkWkJB4d1qgiwyim4u
tTfXaw09h/pUV8wp73glkYY6Le+27xw5KPhjUJfWiElIRaXDWOmgom6cok02ehTz0ESIozDyTwTP
3cDHZmpfZQt6TzoH1+5oi/wj+yQCJfq3yRv520r/wV0mfBqR/2zMsWIKtKdHurL5wkklZHw7cAbd
mD0JV+T7MAGBFb10rHDB8KB7diKipLUzXgMnAPd0cpgKRVy/jVG1jDVSjx7E0w5whh6LJP1kicJr
3pmtoI0YeYuEFqTzWACxFSETGopAHkEaqfWY2OvslzsKvJ9akaEcqorteBj9Jrr3DHveWY1GZ1Ak
N7TULD0LLEBFVxjbXhYzi8Fq7w3F1ur6YyT1Vw77tSNTe6UZ04PRuA+DYaCOW2r6Jw3QkIODQrYj
Oi4vpiOIO5XF8pCZg03fwLkKQrBAwlY96/hdQ5TmJvbuJUTr3tBpt8N7N8AKR03M4Kek4EmaClp1
a7DgzjbYtIvApEFMRuagvVZHm7CDBG/V+qcGwx5Bh/toWDozMdPzLlofWCGuGuJj0StlDM3GEs0/
9uQfRsHL1x/NO/agT+MGZQusKKY6cTyfRM1zAygUfkyEkntsKwIxJhOHwxZx+jEkDx3J6yL2y0AE
VKzdwlWXVLeLPAyt6+0aBzu+J+ZjZ0pU0Fp9J+Lpp5HwbZox3McTclq/tKFpxPOml9AMyrh+Q9Sv
1uQSo3uOYsAzf7SMUqIsv4S1PbPtZD6XRTOS9sVI1ha5u4PnNjvo6Ozd9PDV/5wG74sXACvOYf4S
3i9zMb1dj4Ak7fx2ZXqZDzsZSZmZlYy1Fv9ohsWnyDmEMRtPcWqux3lEHzu07Sa3AJV1rfsRDjiz
uQG8deeyMA8Xq9ylLdyWKMzei6T/ZIXcnT1XB4ndXsmjxODblBzjRblnpGudBCUDjrEtw4GvKhzI
m3e7YqfF3QDqzOKeI6BmMWd7wxv3SMgT00vDG8EiIBgw2pbMJ+coIFLMlEs02YZ257XzqZlsHJ7D
d3uxrKwwffb056nPrbPe8q6zsANuXI30BbU2rJhIH90UwV08neYkC9qy63YWWHAMDtLmsujjw0Ry
E0dGgkiVgDGj4QVdwjONEckHKIWXm5IpOqqI+lTYZcIzUIKe9Kyaoak+Eh9JbBVcYrlzh5lorvmh
aZGW0LDuF4pzVtdMWz1GB7jDprMhi3PKEOAutpqXXgPCWpL808srmrMPI5bsdKXcQL2LmXsUR2aO
196C8zGldcWTSMTBiPLfhXLWNvpzPAdUpn6kmyvZCHa6hApAHbHXsYmLo3TcIDHaaW1G7BY80VGw
5vjFVJpDVeTgibvoGZ4oVrTSxUU/V78wkrQH28JkM2G0FMvLUiFwdheTB827bURM21h5oMwQwHI7
MufKvVt/tJYjLIUbYpw0HJwyWZGado3HsT4MibsjS4jQy8YYVprnP0PQ2hnJEp543WTHqSFIS/0O
uGJ4msD6smXNqa+mCq2PzX671LA4BvBNPOSeBdd0Zg9DwPE9R8mH4bYGhObFp8ivk11VWzMjvPZt
AhtwrPph2Y9SzgeL1QjFe31KpeSaaBHg9kLnxjLCtcnq6dG3pMbOviVpGAWijhoQg2DEJErY52Ta
1ELtZB3/Ne5yBwNawI7V36dzHnSaWl3HwyPy37tsuouE9WBIbc/AKQlSzUPE0UjnaosssCg3sh6R
6QD+bwt5mORG2/7hZvMeyiTuFlBbK8NAXp+VP9mwI/xnE2e5cbcjB4ORHKDClCOlitABCYussHJK
Avx3zl2JF95JqMjGUYVv1ZLGZmo0Uo8dKFk4IVbmA5y5dRLT7k/lpUGwCvLPtPZ+hj2IiI/NADtn
1SuQEQHn6T7U4T2k5ihvq4kpJ+fol51eWk9zz5FOBdVhhD8X0RwsnYP1KTUPie7dISUurxg2CJ/O
68P3j0CYwnNXxu7eZkzFTsbD7baxFUQ4K7llJiupjt1s7zqfOXhvV/bK6J/RFqj0h+Q4znYwGcYv
za+efBWsbqhMG7dLo5OTSRC8hZl/gC7PTpkk1yJB5Bk4OPYmo5VnzmUw4g7YtrSbXNSADJHnRG12
5L1du+alHMN7F5PgzkRps/vzC/qQKm8mKXpWQswISlEEfd/4O8Zs7dEddHPbWM1d55F8UrntIxIu
siqjRhyjkvem4Kpvv/cGc3+u8zy/pGDoZBwP+4hU+y3wM2s/p9VLqBRxtd5/Jnr87uRf6NPfylD2
O9/Hu9eG0SEsff3UIUkNI852pFS3khvtNOOIA7uAJaEkOuf4/Utm5g0nAZZIDMnT2em0p7x2BXi7
/LGJZ+1cilI7F3TXmET0LMCvOV/iXI0iJbPUaSJM1omM8j7u6xeCV8ujMbHb5K+NalqbP5yKNDTp
pMZVJ3iE88iCAN7QKCIBvIadZByLfnEblnZ76WH3bsd4Jt4m5V0jKLW2zCvZjlm4EkkSiVG8dXvK
uObR7OYVpfgtmWBktpB2jd7YeprqOqi0mdGzDU0Un6BijhbGMa6oLiPM/l7Bxsx078ssfswcQj7L
hEOqdZj3481wejwu48ysd9HkljflL32ZTx0msHUPJgAcORVoz1TM5JSXLrXlkoxbmVWnLnP7xzZC
ZOTK5Kg1dX+UjPUi1GSkEMcJ6cx2e2wjd76xutralASg4Qe2IeijZ18tVjUdYGrgwkpkfzHz9tm3
xvyay0ZiDkI2aBUv6i9Rmtp0RZ6yxnItHhfix5GyTfeN2g8Qd0+WgLNwLAsHry5BIKc27k7NwPAE
ngoeA6Z4N0UaE/MZ8dKK9OJLt57HWEyniEBRIoeY8yGAVKsAUxI7mVSjr3JSMKjE/HbpivW0dJfU
BuyeJTFj/A6XLVy5EORySf+S93IDZYkuCV+JAMeuLJW7OoNy79lOzbwYuZdXI/nrSRaV5rod+3ue
MyTdVYwnLcIDCL+S5p+MrrNkaLrOUGhgzD23gDMPFfq2rtbdU1vhECLf/awioBOb16pvZsRoltPj
LNEhwOI92bg8VhrOon1k4TGoS3/c96I5CwfkZ2nrMOs8R6LC4rH2Z/0M5F/nRPT6oBNNf4ZMQz/d
D5S5HXqyYtReGttP92mYs5xjsDx3aXFr2XZ+G/LyYlgVBvRB9qGoGAwNNvAgWc0ygBYRQ3WJ+gRv
7PJrjGPyCjpQ+GMY/4rN2N0NoXkxcp9XeISWNxLKx1GqNCkEm+uhsOvTiJpszZNBAGxtPVlddyKc
qwmaha9fkWL96tMfpCga6b+S6t4XuFUEMvJ7VmBFgJh5RwxOiNy6iB7m9Ds+pEJwZc/vQB7oASPu
aldXylVmQei0y2fmqmAxUu+1ZVW1r+Om3xuAbbd52ujrxrbbnZLykFs6veTwAW66EcSJNtfFrqzz
7OoPkhYJntqI1v1N1t45IYzk0RroRRxs1U2Tevs6NOVJmmbNUXSwW1N71BuLtm3Wf+gzoQdJmx0I
X8c+W+t03tF4h2bimQ2WsRm5vLzMxYeWjLiWKxJtEdGuCkHxUbddssVv9SOKQhwuFk94rRd8FQFE
dfZHGQy85FdtXLHLnssn1O7dXtf5FiJiG6ebhNawjzqF1VAdF/0JkIoCq840c8ZLEeH/4i/gx4bF
UDDCVO0I4usqbTWRxotVN6+Q49uBVpX1vpha1AgFQmqClqeWkXqiJMaYBGN1Hrf+tIVi7666uDno
XX/4vuM7n1x1eL/Y+01HLQWGFzssh1OmmDfoPBiZKqoRKK0xaJFcB+3EnCuZe1LdQXZ4qDs3HSOA
zhmS7YgeJBj1qg66Cpk1TP/h0uUNNnhvPDZ28+khk4szf28unIK6aFskZzyEEwg/hMAmyJuFH2si
rI+9KZBi8Yp2rEC4Uur75aAv7b10+T2vtuFqiOqjn/2nqGbpOcYmsLLWPMVGrjGAVcPPBsgj1let
ZFFFx7hAGwYJs9aFbjNAsnAN99XnIOiioCPF+DNvxmxMtpWa2wCPXNuFdqqzhUpfIWt40+Q3Tt/d
mdXI6xvdMCkH6ImHoos2FeszF5lkzabp5OUZSknww5eoC5M/142Tx5pWma6ZflVHC7z0DZEC+DuK
6VCaOSuMWqpUO6ayjKjzbVGoKxaOR9NCThAOLf/XEO8FMx878LRoZzAoYvDYQ4Jxf5VVbO+d0oC2
aMbtyRZ8OnX5Wve6cSv9+A6gTBzMroSv3y441DQPgRyzkoYggpvCOWtGLc6GZfxgEhdytCPowFyM
P7jq4+g8jsSbsIhsVm6TY5fh7lvEK9lYLTLTCKFu+VSaMD3KKry4M09QRzQARozwOO4sg3j00aFT
Isds3I7jm6Zu9FYrLwnuwmCxgDo3gmw3C2I2SW+8rR1/uqe2zILSAAqLQYwTmf6WaJe1Q8rCvsAZ
ki6guNM+H3Z6M9hBhYm1aCFYWNmJbX+786w+2faT0eP2nZetrbO0BJESt/59qvMDJNay0jEeH7KG
TLylJc9wMJP04PXJucP4BznX+smIAfBa1x1mPFubJcFyneUuAnoOidJmuGBpZwZPFc8qZI8k1t4a
tdOe7PI5icMewm5L8TSFWdDXhC8D4grXiyzLoFI7UZwTh35sfW6vmNm9T4cUF/PPvkKIhSmd0Axy
2GjgwXCjMb0hfQU9UO1/2l1PJGF97rza3NeD9gl+AxVB9zSTQn3v6uETEiXiplIda5+OvZKMKOX+
RDhjonGNabJWJIQwdHHS8q5rkJal5KFAKPS3yFODIZ5MtCjxk0yQ1MsBaUQ/G68gBLc+YuV9mFne
sa7QxMZ+80S54SIbpUstsDGRMCvn6jzwfSTUiT4jxrHSvWtRU2ONY4u2eLbJmdOy7Pz9S6Tjf2C2
aLBDT7lxUhdDTv4q2VWe2z0jtyOc+FuiQ/qgNdENjXP4aowZnjjiLRi7OZ8L44ubCmN515sUEWw1
b2bECDtf0/BfD9SHaB0oZnDeJYb5ZvfjYe7lctZi6wFbvrmbE97D0FWkGLf41OitELXLja9VIEv4
iUfBvcKDgfTGrOZAn8SZE/IBKxBsRbP39sZozRcgHe+2TCHm9IbHrMI4FgTIrNJKEoJMO+rUZofj
IC6O4SCmrdOZFxG5fIcFPEwed4odrYOtlvXKIaX+NcxMIiTFuS6L9qh3bncF9/lltzL+gVhYORvR
w6MM+nQia6bPTT9Mvdqn6CU28dL5lwyZRE7ErN82PzItf6Yn9QCL+niLBLnqRXnA6XpMMPXgWbHD
m8lFKNKkvgzgMHprJt3y1UKw3qG0fymc5XHOM2U7m+aTMTAQKfluqOiMx4exjup1OMm91UbpKp20
cl0uqiBOhkPL9PSMJZ11bA6oBKtjOygvQfgrbNPiaTGXn3mlQlQNxhSexxo68oJFjtGNZ9o7I4NH
xqukQ0KDWhNj8wiJuyyb4TD0KN9Lz7fWhv9zBrF9dKiE1jAi0nNkmzUC5OYRfhsVog1RunXGF6Mq
RFDYOAAXdPUDRiKytcOHGSni2TIYqleAKh5sB+10jCpx3TS8rjL3YYmT1y6yIizO2HMSrvv6yCUr
1/QjfYDdaCHrNyMgdudlnIHtJHetpU+HKZZPbRkOGHS95bhYD61LveCq+ErQV9FxJMySNxzPmsnS
Vq3LNk1iYe1HPHltCOug15xeese8zYf5OQKlZ3iUvnH3jLn00oH22/pi2ogxu08SSOggRsoVsWv5
jbdLhQ3pyo+xL43vZU2p0ICZ2Lj43bOuvK+ZZK2H0Sf6IMFkYQNUVDO3tw6eCVtEmjYYgGtTTOGm
8ppPBn8r4mtuw5pqRogjHKqPkptjpX6Y1MHwktucvlbBT1mDE7L8h8IKH9rOXWeMrKwJvqjXW9O5
6cuXIhe3E6yKLfLSadXHfr0z+6VYmQlhW02lP81QyPHq9pcezSGZnXBkzz1EIOCoNWyHhLi1kFC6
jc3bEWkVwqm0b37hS82xgU8alLB+30+xSoMML1ELBcNghD+OUXYwuuWzxhd9A0MjXMk4ugwJ455Y
N65tJN8qbHFn/Ex6Jt67xHkt430zZh5SdcQEXTPMZ6AXlwxfN8kNYtnL+TNy2TakRfVkDzRUTTnc
+WMU7XNvuBAcsjapOYKktLw1pqrVUpOzaqr2ZHhuuSa9Q8k3IsppJ/FQtOGrK0FPypg0BX1MPjVS
ewXDoZsG1k3QJQtl9nKtdACOZo9BDhcgNRZjo0mm+crB5comf44DYnOrNXUvQKyR92IVluKO+e2q
9ayr1nAWUE0KKgyercWrVzWWyBU7WmoQml5SLfcwBABDfafkPsLWaQQMpSo6xqje/o1/qEa6GOAy
RfkDkeDVlkRWRC4rzMrYjs60H3h0fXmRRXKW94DfRrRO87Usp0McxXCvDtMpx5d2Y9JSL8P8bmYG
qTn2s53H69rrT11h7vXlF/jjbaalj9aSPUK0GFf/pttMSAFb0VpHgkUeM+O6dh/gqR3GPH1MWRSa
uXPpw6X8U2v4j6CY658Sld9ya3777f+fMTYGCp3/s8x+//mlNPb/IrFXf+JPiT3a1D9sHwkL3hjK
dcH//qmxR3jyh5I2myxUPPIAddP6D5G96/7h2Dr/SfjCci3TQwHzjyAbly+osx1BwESRbqCF+Z+I
7L9l3v9bjeQgsRE68nrSBdGG2K71m9I35YbzEwdMQFzX3l1se2y17YxlI4s1vIIb3+nv6zr7mbsZ
S5W5Ky/tYupBRw/PU7uAlBzV9jgXJ0cvmMZlzUPjIRdNC9iQC4k4f6MNMpTu+19+YIO2lytATCCS
V2H+pgv33cx18S8iZuys8eDUA2hRSqTY1p+pNTlBzVU2/DthZ7Ict5It2y8KM/TNlNn3mSRFSprA
1ByhbwNABPD1dyFVz6peDe6tQZrI0pGoTCAQ4dt9+Riv/TAa1ljpva0feldmMjW5YdfZ+zjd/+Pz
/td98Z9W+uVz+q8fCZsDJlxo66zrhv9f9jdgMmGuRplsxEhvBFuPBc14aAPz5s7VjfLd8ZsYMT8n
IBDLePwiUMKvMLo+BhnsdBbcZ6qwbWv4hkZ3gt81bUbVzNsiKU6y9Jw1ZedwbDv7x//xc///Lm8+
exOx2vYdy+N/SOf/FbAASpQPcyNx2i0TRa+rbsOUsc3QjN4cVVJ0Vrw7YmRG4xNpix1VPEyHbLxZ
I1wrIhfREmdmd/6O46d8H6w/oxeePegAlRIzcB2Jv15Np//9x3awof/3G26Zns+Vy90ReLz3/33R
onY2ZUF1c8/lC1TStanM/H8vceX0B0ocDv/+1uSnDlMLXjycrsSwl1+C64nWCfSK1b9/o9DSOQcU
TBGiaoG9hT0D+IVW2Cxe4+evnt97ftk3bHXp9gOzu/yW5/9BNBka6XxrhZ3em5rJmCmPgmqie7i8
PL9tA+vYMN/9qUfjWx8Z84NSePpTFPXjvlM+pAByVthjzwbeSZiSdZKdnYcixsX+ACKEjjbX6ffK
pLIgGHZB0ppfwSj069CidNFJcTGlOpK7IBy/Mr6xznkAS4FqNdhU1YhNk/HDv742zEw+iDX/aTno
7V1fDFeZwiyr5ohpdtxgm9M9wRW2A0cN2uVM6xWeg57GkjioW1q2+V7M3qJJW+84mXgQIyI25+ev
MB2N55qWjONCegmNCpRSFTjhUfceJKvQXPZXVPnqrFTQvnpmVR4ggnx5sWo8R5suxoT297t4/aif
LYJPGHv4ZEuqrxkPg0jPdMYJaXlxhXDgOQi2ozKxTnDSzP94GbFsnOLpJjE53/IeHR0w+acNqG4j
jKz7bljvaWKKrz0FNnu7H+vt89tmna17bCmfk2Eb+8z+J+tzA922rz5m6p+3cUGWTRte9SEwuWxm
N5t2EEeqD5j8EdhNoiWdS/N11NnnItb5ulsc9nkq5FvM+n5pZAYSq+vfnt8qkZc4orTD6fklxIIM
B/NCkQbUTVBTv0ZWpV/ZfQxso4nS/f1eWdKRjLXj+VWy/LYs4R+g5mhaP/8DkBIefVGEFUBnfmGb
PJxHAxiXxrp9KbX6+1VfMLa0p+izC4yESup4rk/FItY05PvWXYIjDbUWBWjo70YZOhfihejF4KIi
hwxVOVDv8fwy5rR2ff5KCP5wbJxrES78igxPlq+n9oRzowGruPwyVmJn4TZh+CgkMltqzcfcUlTQ
1Dod0WhrvfIzeALh8hJFgjenw7s0+B233uLRHDMn4pzVJsci/f48QJMWXUi8TGKsIZY7Z6ICl0Sr
i+zedjbkumYrw9Q8yx7Yx9z0OZtQprAicNZpPLivpbtUZMXyYULOMFVdHbNQwBFmHrlG0aRG0iHb
3WArvWjzQ5mpT7DS8dhrj8YhKOtffdBnuzGr4o2Ks/iLW9FX5CY0ZhVeH5zEvsoihxZol22lJ9yV
B3v6NGUWyfnnL82Jk7VPbQwnLkmj3Fi8OnS5p7qpr2UNulKWOQMNM4mQKcYZWgfytaP86TAiCoGB
/yIWpX2Q07cpIN7tFfS/BEKeI5cGjo5gGadJboHczhgV8sQn4WtHV3x6VKbEgY/hdryVleOfAf1R
A+DIe0/YFTHRI1KHUPMGJ866tdVinXKqazCPYM77NN1oFajLxBiz8RnY0nzNSSswXzXCZi3pcaKh
Lz3o2hwvSeOccxcxinvtA6BoxRowXmOMVXcqYm18QMd8vksLxUiZmAQULk4/A7k/+8x8mRa8FKZH
l26co57Q09A3uM0za58wzyXHloybyRrPAcLeOlVlsZrNRu8Ks/xlw1+tYS0d7bQ528Q9YovhKX5w
CgXYcS9tFs1LCXboXkfR2uD4f6BKLNkQo2w29CnnByaPv8KyNe+tar6FtYcXgCww9s9+PCRDqvbU
+mZY+um4P7kDXOEkS+HJpES4auFVDz8l3uuUzI+XF26CFZdqwZCOhdAMh+gzwhggs9l971iRWg44
JNuNm6qy6cOYcOQKPwVYxOZ/SpbLI5+9Yz5CF5SevDRjKS8B1ifGehyOKUr/2ZLRfWkC5JKowIEf
ZuNPR6jh6nn2nVsjfX++VLG1j+iMhlp7FsS6mvRiYYO9+DDWLu2M4oOF1PlsJz2/Z4F3DJY0vCnV
W6H1pYgJ3ySaiT9bxvYUza6+4xOx9mISr2Ludibzroendkjp5vk5MXXEsCcvwWGwgVLC6HWMib7g
vsqHS5i15jWyICvXjg4uJD9oMcW9jhA4uvs6kuJiKmMvgCnR2Ks3kSzqS11FTAY69Qtz/woBAnNy
FX3rMONvDXzcJ6SJRpacH9XUPcZQv7Q9AcHEG/GzqbnmMD9NjOMHXLkwSi84rdYtuss8R+4JmzyN
z4xXGUcayVUuLxNREbjpuFGEM92m2vdYKfUVRpYAQa9oVbCxGdchafrcLwhxexKerEMjMf4WhsXd
VujBf4ThnExrU0cCo1SSccmm6PjFWiz/phHOKJbtOtoYDZYaWht/0eD+LSk4TONjR3SQYt4AynL2
DMrxX9p3G1TdunEa91DngDEEgtkSpv9JZ/jMTsaeTtMOfmV6Zt/anergzWgK70IdxQ8l6euxshbX
srXUkfSD3JfVAMmyLNQu8Yd7P/hi7dhEcNEGoS7bOtiZ6XA22/kj0kPMs73xd7OK8ByPynyN2ExA
Q/qdJ2aKF8pdpw694AAVcnXyTaD52LJOg9k/XFJsEBJFRdRmAq87B39SkAX3SJ/xKNOcPX1NfBQq
4CEBsLUBuPl2KhzA5PgreLyY03TCEEkoTSf1tjQIiZYswVjVkQbbdN5MCUBwYOo4bNv+V5jG5Tbp
Pp1kvoLoCNem7XmEjOkBbn4ZyOArRGLMOUvGCGvfOaEvluLczt+EIQV/BnQ902VlKm1lrTD5Ouee
G6IqI5YgLrOwrWkCcxLr3DvuxxQUgiF19aUlFUSkDDxoSylhHLWoXzF+xXRBqmEHnm2QvwUD8T6R
LBUAFJhcynAbSHlTRtJxxh/jra+L99yeguOQEDtayC07akPkJURTjNuw3P31RCTmZ+Wl/tadhte0
YV/ROOaVw0lF8Qs9djQpR9vEpVOiwJGJx6oFcjhUNOiJygWH5ltY9kJQiq3Zyk3U/lS5uRJj8x0m
u3uyM6L/w+Q4CPaUFUUW/Nog86v3MKLpBfccCou0cAPPf2KBeagTTo5i7oNEz8dwzR7T5ikOwYms
zCFO0J0hlL+2z3s2CbamrodDP5K36xltrc3lJhhjJt5c3q7ZYLWFJr6VU/vL6+aKR3XKWIHGBjYM
L0TCLGiWbCIHTCEQ0I9lRhtyMyan5VhL0UTI/hE6p19fgpHRxqzGfBWyKK5zzXwM3/Mh15A7n9uK
ftlbpAycisIFFod8t9UqSo+JlT7YhQdXzbH6pSEhd4vnjR9V+Q9ggj9ph2hD99YoiBVE6SnamjL0
5oR5vdPi+xwNdzyPJlY0Ox3ep66deMBGZ1z03b6mPewkPTtftaJkKLy4S0wvV5u2XoQzNZsnHFj6
BfejuQkEAJZ/v5gZk+hKZ4xgSIq5MHS3hskELukbnNgRpY/w2uwXb+QGyskd7ek6Q3JnuMN2WP2Q
k/LOsMPeifmne9uQNVnn6Y6gLR4dAwHfV6/UXgNatCwPbRjMfTaP70xu6ZaNk+9BrSko9XEY6xJC
DPBVmrh8274rn4LYCNulT1qkWdZfNWi5spMQWyMFLijWc3dO84vbcJAzgrzfpnlfrCrmHWVh33BA
w2T343dI3oRSHCpaRPpL0j2wC2Lobf4EGH905NcmFPAs8VqymxsYuTf8UzicehR81cJQzCpN+VbH
0VpnZvKoneEUWFz4aS/lbhDdt+cwmzXDLIbuikmOgGuWfT4fRyUggotuS/+FYb19RP29GV0aXlRL
JHSWGSkIBrec8bO1LucvMUmD++B8kvvov/zrHnM8/xFJJ1vHtIhvcYqk10KG5UbO1QXPtNwUVXWc
e0gbZfnNUm68S2znhw0iJEyH/hhnuQOcKoYjggi4Iqws8VNTnzMtIHcqFE4JTwo+epuWOqwFAiIu
l0xvD2rv1nm3NhMn3jJvql9bs/k6WXFAAe0rUHbN7tOpzmPeZpuoALmWSFXfXHy26h/PkfN3l/wF
phYA7q4B+ygnyCgpSGqxPV29CkYdekNyT3s+i7kp5af0+l8wB+tffpDrU5w5w1lG+XCuXWwv1qJb
QuzDa8Qzo75YUD9JVcwhOSNaXQ/PPYLft5/CtRySAV1wjmhUrD09HnKD6jo/nXY5LGTUikbSlEst
3iZdzoBCQ3Sj1vsPs7EGYnmENZiaW24Y1dGH67Z7f5bhIbX8XRUFaxuPoZcE4kOkqOuaGP+qbaJz
wBtyh7QMOLUeBVV9Xkwh6ljxkXi73veCA36nN868KfpN8Q5GnwFuV7Ig5xQbcXbfUKhbnANSD2zG
KPbL6ZVL6Z26SOjW68pQNFKQNgBVRePZ7LImx0sNTVdhpAdwTb8ljOoP4TrkRHzvHncVZj63pS8i
GjhzQs8B9liRNbdGpCE7tk4Us/2Ic7N6j93uGutYrnSd6rM0Ar12CrGbc8e+FyF3DxPQZpsVzDFG
ryNtWJCbtqhvqlunonWL8fvou8U+7Y8sS+arJCCyT4pgq8Dyv1g82h8KAxLgJVUf6rFNzgmNeKnE
lGyEVDLUtedvnBKnWcXA9Uyt7/PxEluldy97GwuYneTrXHbJrbMJMbZ02xz0ELrMur7I0iXkWhd/
BgzCh+e92BcVllHHha5OXDnM0tfnCljnABdTEgAvnjVjwzHndktRcAn+GPB0TFvmjOH71Afx3ha2
f5mhhDNFWNbDzpo2xRR8r63xmIGkvETSsJnFJsdRVPE1rFQP3WA4NlbYX+RgRLel4aGNAUOLxLuP
fWMc2+Z3pavgETEQUN7wp0u65tWKyYJ1mmRH28UNHXja3RE5pWAAr0gX0VIjslwfJm/hHCpUIEO2
+aZd9oMCZtG0xDSfL2aSEi+IMO7a9J29ZhHQfrNNA2Z3sbNNsZqh0uU9mU5qpLIcs9VTyOl4cyOn
Olp58V5UlL+APZxhh074SZ1OFxcjK0qsBOLCZfGWFjFG6NjM3xTT/AMiTLft6jE6URSFpSZneS5n
mNbaVlyPVuZDP+Evj60UqyUmRcZxEK/ciZGFJybopK4AD9dO1cfYvgmTAs8+5iQwOxbFKXXTE5uO
ot2k4jeGWAWU3flS4JJ7lJIOLLMDPFy2IPfN/pclXOOnOfe7ys2rR5nbj1r70R5WfbYx56h5awFu
NX2MZ1HUJUaHKnnvY0je/lyenhuCiMIGngKsKgUlzaBWL9B/C5bYCTJ/ltDVVZrhMY/72/Nh5SCL
HdtwulujZ32JbKpdYXFOoW6+2UA+0snuzkaBuJyN/anrp+JcN97n1Mgfqi58/mzfXUfuGO2TGuRv
44dqA/zX2TbR8KqKslxXvkHzYpBPp25u3zvptQex1OT1uD2oKxqC4/15t8xAaGg20fXBIEAhG0ar
RpL6G0VQ4+9SSdD6H1m716YoObDkzntN7cM7aIhVH7YHGNvtv+5MqrBaAE6X6D03XRCgpb7kLt4S
w/H6XeFo66GScGcKVmK20ymz8Np+6MZegYWmhaUwbr2bHC0CW6c4r1c8hD3+ZJPMGdi/WPvsH5yK
RaSkL5cGcDbiU/VjQOri+e/U+7gRzlshGnXsWGomd7gb6Vm0VnbxBEhSqxqZ3Sa+BViFRhI7R4IO
x9o4TV/61qA6BQsiiT3bSqYTpSLhivAonrmcipqeIZ/qfXmLQ6/aBBHGSHyavJlhSHSciKb5NXfL
daZrNOk+u45GR/hsigeMiyaVrqF/qZt2l1b0xPdzn5zCBVBtZt0lTYzyZFjlGslCE8yqLXKDH89n
f59jLEwh8xKu3VZtGG27QvzDRpmDZHTvMACwA2DbLIyGtJxHK7hB2p6tOpslq+yNK2dTzrP523Nz
B7Mb7A8+XsqjWbtCn9yG7q+933mHssPaEftSnFTIkD5Qpab/p8J1gd4MDNOnjTjFpPIgm2WtqjhK
r+5skHnLfzGWDe/eFJ7oi9K092TAWTLuIoN4Ivl2pLe8C8gOQT/2/YUs1xxLQ+QrR0R6b5nGr9Ju
vtWYj85h1/XHDBBwgImNLWAUbxulp3e/YhzhEqrIkszYZa08Bo1yTzlmlRePlMB7SHEH3rgRB6XB
tcnTLXULez0XNHi0mI4fCc0qlxzUyxCUHAFqIoUJ9c7dgk+NllbMYqyIjdFHD83OHc5UUVsv1eIH
58Q63Z4v9HRONzv85P3CQDrU9CKZRIKs5YD8PCXTZI32OgRjxhs0ctONXGgqmg9zyNRcxJ5xsgUj
Vq+i5Egqf09o3N6JJH9zMpBvhGUsLricqEY9U+UHIL7ctpgt154TE3hNrAnnbODc8gzHnFXMFiBY
AR3XiO7Z8pQfSma7XeWyScH0wzbPvpbdaF5jXJTwIdWxafCOsLYHh9hkf5DiIdv93dwF3hffshnt
Dyon/iHju+HLbao6dREon0lhtq8hfX+USqWvOFo+JJYSCmhZt6ZkujbWjIeFq52r2o9PdlJ8wCfG
lhio+Dywz6ekli6utRc6OyHtz39vmgyaJ4Blur96thFsYif1aXTzmz1eiaZaj8FJw62GS7QCnjLg
8B2IcbseYB8zQqhzwurYQl1c0Vj4PLDgHiUjEI93uMw+qOlflUuQM82cu++X3RYPNM3pvcWNwXVJ
8ihOyux3UPSfookeganleZ7ajHXadxEQHONcKg4v+BIhbi0SsOercqsn2s4cq/OI+7iSDm+sFi7O
v96RxmvhdX/mCWVMzG2FiLCnIMYYsi8DG1KUrxiBtLVQ0ZP0zS7xHKlQibWER3VEVt0waqiPveFH
K6Ny8A43sjhlRnelCoICj7pnTpGO0c6zJ1rH7CHfxaqkoUJMaoV7ozzCCFsc2W7Fk36F3g75zqmX
JB1m1wi5wVTBw+g7A4Zo3BMq7neD0b/ZfpPuqvgP+YJXwSlmy59iauyqZYJKAl3H9ubd5GT2Kd6m
xhoST/A2e4O1MUhwrNNCdhe/OPZD03w21PXxcwZ7z+vOgRGM2znIzWtqtID1PeeW6c746Eghn1yF
xhhWlFiqksiwl2U7ikUxuNsUJRaRe4Ql/530X0A0EWRT9T4brTyHagBRGznnQeA7DYFgr+WSwMy1
8SjpVbvOomRjqWGh+EAuKtqlXmIz4SJKKWsqqvtzrzFMsKEmL5rv/jCTGFxaqKE14hoJslc13oCF
5ChcTvXPaxwHJSdNEbwQimYO1gM6DdIf05CMu8oTHz5GykPjptiujIVSWjkvnfCGneZgRbgg+Nml
5b0RwLrs1jhUA8eugcIB6MZmy+bag/PKbA39f8aiEnjypOya3kSOiKCTHX9lNnm/X1BIKVTyVcZU
fZc6Da24/SB2BKa6eQRGYK6NBmmtIBJK48h8s2dNB40IMjpeejSSERA9dSfJtR/qm01mJjYxbZqx
ylYesZoai5eUgb+gc3ZJG3CZEQV/sdoq3dkKTE0WQoMlpVVSuqYNOipNY5NOmqcvC9J+CGr1wqb8
QCdIfhhV/xGSrHptfb0mlRhANP0xWMO7hiz6UnXTcNC5gYGrSLt9Uua0MEEOTW1itADKvhohYFsq
Xgt4/EyCbEcPG5WjfpkCLlsT5Zz+Yvg8ububSV1tEovTFpsrd/dPVwPWkCgVWKyieZvQ8wjMuqLX
cdkSUtg2bxr6CnAxL74kTuin2Ole8cdjJcTmxtuc//A8SEo1HJ8N2mGNh9kzLx4yzBoPNtpnFr6S
UKVBW0XUUrl4d4oMeo8qQues+8kgWKfkzbMMl9IzAt2Z6AVUHZ3dwnwBz7txsdVzFe0yJrjZmAWP
IDNPDZbosu++uFjeXsBAgxdbBmCpWalNF2BKfRl7ee1bZogxZbErL1MZV+yM6NbSS5vPJVzv1uAs
SbvrXdd/d5S6vppzhhm+MUmlhCnudxCkeWeaj6btDuDv10j7BWTS1D2XuBBDJz1LTr1zSfucCwzu
ZZziT5HGNK/HuLxIuPpmmh8IftP2YIV7wxu/EcinJriKHj3b4jfnSVcPgndLf5CnIxFJJddK6vG3
tVj84d4TUQ8HuUYL0qDkvgxEsTcdF8TW8/CA5/g7bpl03kTmElsp3OOMqyypY5s7LabfoYmRqWOT
nY7qQyr7Qk0LEPugAv/+ruB4+NImlTqkHmAG2CS/m1jl55gqKWptsmOWtP8Y2v5nrJMHrtZiqQx8
7Tkk7rq4n891bK3NwVXXOOzsk+y73VhPzSkUDAuHxrmX884wxys27Y8WCYuTCrkEQ0MN4A1VR23k
xkFcnV7+TqgUOBLJAaMgVPy6xCdBWhAv9Ux6zqq036d4CsGTrZ+qA1DJ+sXxBKu0q0512hmHzvLx
ADtUsygys36sgRUkUIE1Gf6t6JyDJZYemLb1t5C8faR/Y28xBJtWBpSdTVQW3zsNJcd28XfbUH2o
N1fNpqVN6dEN2B1jfAYvyGH96wAWwc568gu2qc9guhl40JHuu8YPQZdBmtfdo0ENfpFI9xurLyj3
YY5+BIwJJtJIaa0M4KCX0TjdxQyTzHOJyzVV4iNJwx3sutJadeVo21siW99rHwh8PIpH5OO/LKck
unIqUSuc3fMGMSS/9DDe7WaSpwwaNOZ3a1x0qrUdO/1ujnS3Z5yJbGGg8I3jDRonDcBq8l8ET3UB
9Ibp38CRy4LYzRy05ZCS+480OCpn8G/4iUj7Uu5zcntJWs31cRo09Nk4DT9qUX0bq6y8tCkeDaPk
cc8qdDbUlN4sq7r5dmO9qjz807gOOJgpZTacFzFrOqO2vLHGkxWGKTu4ukYFoWAmjv3xUnv9V429
8Ox04jPUTrv2fJZBive6vYjksaobCEmkyGJQvgcAt//0zlLQWFKCGxTSOTz3IknAmePvySPTHkK8
NI7ZFwMKMaKb+c3rlFgNVqR5Z8Jzt1ClePdJYqFC7VqDLDfa/6dbmGw854bastFtj3NJysV1qShQ
nUnrG0JgOZU5uHCYwEKpN/4SOt+BA218aRnHmZHqiyfq6SgliVWfY3+ZsLOPwYc8tRmsyODx8ybZ
NRUVOs/oZV3QNdDGu5IsxqE2qBF2TCpJIy3GNfTxmakAzWBdrDoeAW9m4DTfEq/udjOaFoGQ2t4V
vcfhNh/ka0pNAs0T57ho3tI0o7PIarJXGi/8Yxq0Yg8ZQ0EZyZJHzijXkeb8qCJIv8uZqcumelXH
iqezBaZDqdG9ppPxUZV19WUuyTtDJnxhxj6+T8346PzS3ncuTBRSud79uWsptLtVOvVOOWVcK9Jo
xj411EAHnMRpYecXRDv5wFkRUnXoH0oXO25eDrspf2SxA4alU9e8D4OVExXylszZrelLsbFIbl6T
mqUyA0DD1Rl6hzHym3OkbfBuDp0AFnD+YaytbZw6DyKDBogZUr1knEidcWjb2UNs80EkZ1Xr8EYc
x2KyE6sd01Pnlubfxpi8YNYNP62MsszZ6uWxtLz6W06iqxpeXWPsHjnBS7dpjnmRzmvM2Bb2hyLi
iOR/dZHk7iu36dwT8Ixy4zOTY1RT9/ew3Qxl847B1rkFCfQ3uYDKx2gWeLWy4eI4YiJAERB3omP0
Bp/e4pnDOH0agvkY6izbF36HlBGxzCCRd376Vlkj4oAmqWuxv5xfxgVAP9TlrUhpqJYNOyN8bNmm
qRsXCmZr3uIAQS5quoPEtf0dYfIs6k/PHstDlMV3ZxpniNXbKJjUAfLS97+JtZ7HhW3+tiB3bQHN
WJcnoQxIJZCBkbPFko1VaPsvIQwUFIvA/QjbEezSTIKGKS1t3En+ZRQcNtt40DveGLoxFkvOwMcE
CKcytnVvIDAQRl7NPX4YEgX6VupywyghYVWssD17NK641C2EIL23POW9F91ECcD3LDsRvWpNTrul
kVvrpsPJXDbTuWut4WoA3NAyci46TJCK52w/OyJ7FT0JjQ4P5zZvjOycSJdwbqr+jEauXgc73KdJ
UR3ywQK37oe/AtxUb3Eyl+s40RsHBr9d5eG7mBk5xK4/H32HFJFtTOrX7inI0fiRrpHgLTQXjFTC
q+l1HWFUPcdL0vBH3DUGqqMpDpVp0hHdeNPBGVFx8haCuttJUB1ogLiqjYjnmITjMsCxEnFbEzhX
6lBWowMVvK74eXIaRZe5fj8+gvS90WZwNPzh9xRN5lsV+pyL8vGVQV94E/T1LchQaH+lJ065Heuz
X45XD4g5ToAS8iaF0aegsHCnYL0HbzT78sVkSnXVhoEeQHK75tOOuk7cfJ5/7KjthIyF132rTK78
tACEOGhx5zF6byPmlJUqckzpbPpYXOgKGUrMSUyIrlMhMcgv0wH1GHQXHm1vMNetDzvIGBv0JZND
fToO1g4s2XRybdI0RcgFIkz4I7hwuy2xBhSfAXIwQX/v+hzpyL4SNOQwxO2d/ghcqKVcAcoPpkp7
nVrB78THzyI5bJd+yYO18srdXy0cw94fvYi98xPMZzFrzFR9eV5c81/nEt0bobAgO3VEJMyEUbSz
PIXbOl2eWKL51s6pffDAKF5tNX4hCim2zjx5R4mOSKSUUQFJsgvhVA4WDM7rQ9/1dGk5zB69BTQX
j3l5DQcUCn/GyqktNzgGfjMBIaVLeBRDd/aJ2p5Ab+CXlCNDDhhXresiVuDKYmAoLnUEEDBQKeUr
Wo1vuZSYYdilVLAy3AnMqG/5wfo54XErvtXZ5b4AF7J+yh9CUXrFNULQ1sKyPoVY3Eglo+jwhLwW
z/IZ3IUtI8Vz2jgITzRCbKI64CzAQVYKg6Jia6COt1DehVPIoc9SAxKF+RNSxtoGMrfExqpDmUhc
HgoIUTA4x1Dk2TaJZmB1BBUVcTXImlIf4IXY2wZyCokxM0FDSbzPzo/fZncot9BSpl0BAOBhTf62
Dt0vqhL2KoGrQibb+g1PjDlbTF3wU0+mz6XAC20YWxX4ZDHtpeFmiUjRTVGvhjQGcJu190Bq54CQ
Ifc9i+mqGFR4lKU803oBBsit3xsmv0XcOicEmWWcXnKyGVYZ9cKPZjZHAP3ZqWAxOakxzCEdtT6x
cne+yIkIzFDmj4icWoVXcltmw1Zl9sPUwafCufGZmEl89LBvMO4nSdwGtIN2mdVtCRiQKQ5opJl8
LJclWRmrMigBfwbGy6G4M7rod2GhnR0ZZ0aOMuenGJyD40v2LXLIdgoAFYVecACdsO15r+Kvg8dB
ye/dbKPLemt7zc4EOVmhZl5cjbmEYX99MP3JeWk9bCzNp9BVxp4gqa9Z+2aMOn9Vvt7PCKVbjGnO
JvKLeGuxHO1MBup8CicnUuG+p410DzUJTbC31NLYHt7CAXZV6FY8qZYNthepZm3nqXWkMWpHYDf5
K5kzISs3bcj7bPKXbxON4awSXbuzPObvs3MdbfM+1F5+jmZ232Vb5XiSvDVPWxe9h2dC61385ZkR
U4hLch9qg+kXJ2dx1VnWOOwEfTzbKeEzFI4dXr28+8DlTdf9cvy0B6h9hsMN1OH8+PsjQaZzKX8F
wYEtIKiTcy3HHcQwPNYjjzAG5mTD9og0cFymMSU7EtcnI8Ph8NwCui66UTkk6DOzXNWmeX1qsNAC
RoKmysO+MnuHebnasgIjRNY8+m7WG+/r8wgo6WE7e2Ouzmbk5eToGCX6cfOpI32nBSy5T3IxgDOw
ZAfnvvUVe48Y+dPKCjx5ClFZC9LbfmRfU3MTLkoxfS4nFwz8i5d6JiclkBy2GMzHwBEyY8K3yWhH
I1laTzxhq3YVLOaHjm3Czk55/Eywvs2cmprGaP90XE4UcgyMzpvY2hZ1vufSns6O7WI4yfJ7g5QN
zws2WM1ekKqa35zH4uvzhblGsHEFb9CqpTl9N1WBuGCXas/dsKpIXuM+cN/YeG1dOYV3RbDHMttx
k1PQuH7aJDw3Sk8SssS9jo1p5eLO2xkArjgrMFLNlqaA2Ij1emrwQNEqmL16Pr6MrBi5N5rF7odn
0csBZ4YzHEKEOLMoMLDxnP2OrIyNbyJf30T3trZ+gwyFmhbYYgUTAfS9jNprmZFlC5wRKMm4ZMlt
94iVMDpRwUipIrOnnUjPc15V98qNPgl7Whd2voBcyLNFeHW3sVWTdjIGdBGW/5VrNPiV2hZ+g2ky
z4CqHCT5oh1zbHB5+49A8ajgnBHJ5phIZmNVO+lXv2aDuZteXlqr+C77esBnSUtU5w6Ya4zw4JqA
yxhDgNVLsmg/JIa+WzXe5iBXEGAedMBGJ4QmvaqERYRL+M6eqaBxHVLuxqfmREJqOAizCrdZa//R
ovlNyaKxCbBcbJLB9M6Fzqjjjdpmcbz2Rzet36Tlm3C3bP17qMyE+qbof9g7k6XKsTVLv0raHZfC
tqS91ZjlrcHpW5oDODgTGY4T6vteT5+fRNzKvFWWWZXzGoQMHIfA4Wjrb9b6FrOzsWHvkDq2XIVC
9hv6D/88zZdw1nqBErnptJgI8CfBRCv0X1PmBOTf3aHPwzkf4h+YnHbcNYxdj07ST492BEgQNpkv
pfM6yjFgsZXXuzdwGOpaeL/1zLeusuJwMOZLa0pYZTgTnyO/cw4NlOp9acRw9mbUznLRYhshthD3
Plhg4FoWBmg/6w+LcBF6Dxh62btHlCPVzuzwzKbzORpWOkOlkkXKzKAjtXcmRiw/QYcQeSOEmreA
APj/P5oOE7IieAoUpXmobZHZyjtltcGhabNuEzJs0DV/+GExvVi7DRRxWbVgJHXT3Ztj1Rw0RiP7
vOiRTgzy1E52uvcFy3YMpMx2nPyF7dmwH3V1MEcsJOTAGe9JQwhn5XiHwYJbYWs8Y3yw16/t+IrQ
7hdpMwpFjiEfXZP1q6haeysCLIdJg3J5HAq+r4gmmcf8S22i0MhYyWzZQFv7Thp7A2EXkj4lH9Oe
AYTMsBinWrrvDGlv0yEbITcy+9aLFOMIVNW9WfbM1TgdH2JF8Ukwjr0eeqLTBubnh4lpAweRm11w
BDAucTFoTsrqr52uHkGPPiWTrx8bjfg+juJ8HyGYQ9gSAB9uev1e4OeuPbY5k63uLZWa7KiaAfoA
4MWqqhCEddixJ2n6p/DdkibGZeZ4APaeqTL1PVqeeN+GqYleCy1DO1VAL2gNuGeBrNqYKu/aEjZO
UAUYH0b5U/LyfGGkC+QghoLpCXUOiE28EJuXAJcg0Zcsxf6zUI596Tjd1/NeBlpW9wWn+L0vlbth
zTXQ+8XDlUpiQ5IsQ45WbZe+G76QdwWdNpySWn2AfwfeAMHp55RNAbPLEpWVAgfrZvtKJR92Rkmp
W7lGrIZxz7ZzvCWTuxrzLD/ULc9hT4b9U+OrPycNCpdEiISSQP6Zxi8EBzWXPO6x3RrWU8OWKOrm
6VLkGPfuNUksUgho4XbJfDwnIGvx9Hw5WDRDIba8gFxChGlyJ/Kv1nlsDeh9LHJWKwGYiTn3lrMS
x69mPTuTVq4VLw605E1ywknT7Rj12DtDqxRS9PEXy4MJQQVcJ2zOJNC4g3MwIiSOszZZlsmho3Iw
4jK/0wJnX1uwtvJqyI6R45AQieN+38LCQBDCPoNn+LBj4wktpfTGY+1PD4Mhh3sL+dIaSbC9p/eB
XgaK4aYhZCt5rga0G8bsdm/LWb3p2vK+wdL/GObts5nCWqKuB2HlZ/Y+T/Y5jTa0tWx8CVRZ8VKd
ptMUFAxYHe8RX9dLPMX6xjTydONqiXXrUyYs9EzPA9XEOTBMUkbhxruBJ+4sRxnrRYKToKO6Iy1P
vrApVOcspBKdSSr8R8/j9C8eAGlEdVoHrgbh+thUZzVReaewyLcuHTtBgYvW0ar7i/XcyTy9BDTt
gPdZHvoDGQPYBvSLCY4X+lmXH5eDX7c5mlllX9oASc7g5Heh4057QgGdDcNNJAcOyFQCNiQ5jvML
tZ7wjrCdPfmWNAgjY+QueuHt4Md0bFWwbH/3XjBHt3E4KSBXrbeJYo3f6aBLyHjIEPh/RDS70jqE
WUfaTO9cUj2u99oIN9uJQVRLAffVV/H4sHTCIZkCzFRe+A3l57QxDpXsCWBrSLQiQzMGt4hDYorn
4WzcuveWqR3S0UcTkeGSSCIG7gkJaasKUBhBSPp1uSDZs3dWQTSn7eX6AMFqCM+IzpDZDMB3aI4m
6R76Lijv0ReAEUzc91KGGpQt/5lA3f6kdXV90BzOgr5BixYI4wUdebM2rPJDMCfZRoajPbOOF0c3
bfknwHmMEumk27QZtmOm8mNm1r8gHcQ3WWOFdttMbOzJ7jgxbO1UzZfMB8bSEcp7TItyTRHuP30/
ftP7RYCcOLwWvoekOosrzW+7JwOH7NZO2pjhPoW1r4GJrWsEwb0SGtRFmncx+XdmJbxTBlrhjJr8
GDYktcItrbaon9Q3pp5Ml/Zg+Fs4rns5a9IaFGJLW9nn8T4MkaT7ppMelrcykvIOWS+cbVsYCGWG
knlKNgPUqOaJkWtK5qfUtVN3dCu3urhW+GMUQNi1gekjqq9mXShmKVXZNtdmvpi8yM7z2K3wm6/R
R51hji2igv918S1TnGPfDHd2WCDimecM4EeK8vvN5X2kEj0RDeHjqBXJRiJaeAh1v7qPMbMUM/fN
aooNXZw6pH39bolfXayHH71VybNREA1gl8w1TKuk8/f61wIMTe+1BZt09sk58RHfHVvckRaRFvyz
ioHTlNMHWU2FKtrobKApWWOfusZkN+uQptdVLRZWV0GgHXNEGpqi1+fUsjd2XwwHJwm6q+9O4MJK
spN5VrDwIxT0LmyTF2jh2UMSQeBpWUn85XmhTOBQcJ/Ro1il5R1UN+4DoyM3cL7gxKmxBMJPAvER
HbJ5PkvuWA53DzFqKB1zhxjvt64xnHA9f2t4Bk1wUP8sYGyuAlabKxMThciKSxhRzyyqink8JqzW
PHeuvnNJsnyhuNiklCNvuJ8gFVTP9sg86pv9BwMDphhitn6DVJyo3dQTD31d6A9dpG9Iq53W0J9t
6uwhuoNRHd0tb2kxWblWbzpHp73apl0+BoROX6Xl7ePR59ZlUmPzu0Ynq6lTa9qsIpycJ67msp/B
Y3mpNU3H68lF+T3PH2GgbOCYKaSKT4OtqyM3KQ9ZvVxpNEx3tOQaN7Bi+JS4e3bQ/to0g+qa9fWL
T8M3RgNW044xuIYghCDZ+BdooivbvV3n5/VDi4MZ5k/72brcV6FRsJz39HuYcUiWO93d8foL7tqk
DO6Mwb4khX/rWi08JswsnvrEZ3qmkf49RFbK0wzN+5K/UycI+wph+VtzPkVN4tj9yo03rYMiMJir
VzlZKXx7524JUopT5rvf2jWR4aQiMt0Hy+8Wv2D0np208A8Fjrl1OB8Fphv8qkzYRWGKWj/uMsjn
AueiXt8w/QRHSH/lKlcmWoJhxgKqx5At2dGJWAMUieYe0N0SOULA3UMi54BcBDebEVYyMFF+e5HK
Lsi897OY/Sl0okdC7J1HPcZyvcxYGy8SpyEBEpHAL9wPWuWRnQpabjE3TU7QP6Au5pYgoauq2HFq
9Q1+ZnrqU1GssrKtd4QRk/o6tyd651AsSPQGDBnVNSk0/0L+DWEHlbravs/zZaBEoOo6LGIexcCE
cPbUR/dqIcUBrXXtU/9rxB5Dy+2kD+yfte33Q025LHjqxMPQx2z1yS/uAScBtgUhYq6Ewx2NxCzU
bfWAMXg7zI6vpGzNp7pate2IdwJyl3lpTHS8HX7bxnyJcaLs9Th1LtLpHOyhZ7OrtDM7EP0iSk54
PF8H26Yr76KLPgJoZPkEhI31Ln6T8aocK76P2YYeaJh+FYnBBtwF6WYPs6UL1K25kQ4lqlT9cx3V
bP3PNAwF7TyTlcXeVTjOwfM1jjkGdpvI6/M9TOaOT6P/LRkBsx6aNTXdE7YqlNThcJ1ApO9LAkUj
trLnCFHCuZOFz9kP/SUVBCADUDGac0vfh51SP/mYEVnKA330k9Q/1zVAPxhYhHw1I5nRHmIMtKOg
58sCfHIxNVdvvlQF6mYVkzDHUKsjtJ2UwDyvi3hLQvxGqtw+LRdjfivWJ0xvA1umlcrDF7uzUBa3
kjyHINmMym8O4Ky/cgaZMBhCtqpuyDcxsxfwMI5r9mBvYarsB1sm1pYiDySgHjACzf1nSezQibaX
FgXB29ZaXqrzrNkhmDebAFsHDJU2TTAXfj7xuIkDMcardbFDCK1dm8hSW3OCk6rCggho+0WVfYop
Vjzhricr20bJwyvH0yDxaI52BDA2sDFMA8R4CNhc39Yfh5rjxh376dCEsO3kCE1GhOY2L0HlAGvS
EHHS8c26EdfLXpooBkjmT+KReeLFN5rD4r7EG0poK0v2dQ/V58QrgL/e5tp7IgwcdMaEFYBTLUpW
JS6iB8DiU9AVD80UHKY6Gc8L3s+q1oLCeJ3mMjpCpnsRqm6OjCbLA271EYIxSlP8mzcVVDetZ8e3
aE2zqrGOiB/6W2X2Bw1Cso5JBR0i8DBUgrvvsyj4zKVqHrAnfNZTEZwZyvlrITt37wVYzpOw/ukV
2qPBfvRHLOwPHjz2HR3nPdDpbp0V4tiFtrgxHyDzdcLx0uLdA5SD2Qn6/C6hgLuG0JrgBfnTMY2j
ubhhqMhE/XOojF2g1UcAxdoeBZDc4jyKD7n0bjbnmo7dyhgrnK3Qlbp9J1oPJ3SDPW+Wky1ztyYy
c7DIecvCDKoPJE3kCC3nBSb3LYMRDKZoWA9+T+BRpLAjLtX/8lsjZrfaxASI7ZtoHG8j0N0ucDFx
WFrC4KJ7ToYci2cbEw5YYo3LB3+jjMw8eBx5a+666aelOOwsXfvBj4JIlfm1MzVnMTkeI99YbhyW
AEOV/YlmF26iaaMvLRnmkZl1mch4dPJuOjPZ+wzNJD+Qm0iJHdceIV8k5LY9chOR1OGRYnLPD90m
9Ghodn6dOo8tGu+BGrNnBE2zXU2rwcyDpzawcEujnYndnFUSLPVb3ue/IY0WeHuQWqUGPK6se7bG
uEfRxhBO6RaE9IqeUbbQdxoCLB7G+QT+VgUhNP9cUgG13GCLLmxm3IH9p97WybYxiaPo+h6oFkZe
TC7FTxYL2VH3AFVKIw52MCmz/Yjhd222cjyJPv6lkcKGuY5Ei0pz+4cW+6ojaYMkavZVE0vtYla4
/2TWcur2RDhNHiyMus2RjVWpvoEIVKytmPlXmmBCLR0e7iXJC220tkubG7siztsguZvAo6S52CN3
tjZgOIpZZO39rtcO9SwOrIqIuIMuC06iYCmF79FhhPMcK9+4YyvyFqPDTVC87alzEQ/OzIWFvjD5
PCDQIN75k94+0Duvlgc4UHoUlVoqMFIX+D8tXLHYJKCPxWRFIDLZDKAzNsQsVAnAWSO7YXwmioFk
hlM5n7gtUMgodQYsIxiH3Dm4cXxwQKmdEy2Mzi6Bk4ch7M9O0WGejctqG0J3WI813WOClGJtOC6V
tY1cwQtiiPthRVXapO1WRFkHI4wh9XIxCHbBj9nP+9Gvsi/kzR1d85bV8YvUdtTzFqv8prsZQX8v
dB4IYRbHh29Tk4J3ffA1+ayUcACPMQGDQdWQ8cSoXM7g1ZQkoWd4+uSH9+DmZMjqHLKoSdl2icnK
pKYa/X04wiOpE/FDOLXa93aH9Yyp+J1mAzIdc+3JKcL6tExPhQF0ToOquQ71r5bsI5Zi/ZuG2Hdj
wrgvqnllwiGx9fE3MpxpBCBOXdxBIOXRXFOR0DleXWSxyI66xy7RMA6h+BB7zxMfQL16DEf3mWWl
932qLLnqWGzyuIBAifK2TXt5UmUekWzEym1bxHIOc5zS63LJLfevt3TFzYql/0JUj8Bfz++wTnRU
Jbynq6bbDYR7bCLZQn4uFbNhUJVPWh2Hd22V/8QiwmPtt9FkiEIlnxFRMpmBgQvOGo0LQmAwsPgO
HIeyvU0UKpbaxjzZO/Wt0CDk6tXvsazJ8+TpdI0K5Ok0KCuj9pqbYt21GSQUEm5hPJTzAWPiZhzJ
rV7mrmISxr3Nim+smBI0cVRu8s7KX9OZwpbjDsKISLlvWShxU+T8l+XCEPivt5iSYSTiRlqQ6ktt
HLJDXxuxjWaahvyIPuRFgZU8eWPye9nUKKP5nZpEqi772W5e0oaGhWwoYn/GYPAxAMZzNPsK2+vc
SpDIaa0rL873belVm2qkRXXs5FdhlW+xZjQnObM7wjFe6zl34WG2798bGoeCDBDj9O51+XcvSrDl
4lS2zlOK721q9DsX8Z+fGuk2mYdVqsGQqwoGFMILdgKQ/6sbVQdPMi0280aee4UBgiBABOWciYPd
3eVjb+7g6aEZW8SUNt8OyBC/vq97Vow+sJpm5GfuNvZD3SafAQuabaIrhERWQR1QAA1hEHyXeHPS
Bz5Z6r5585rK26LJRI/4jxO5I4F8kYYrAxYipi0WUal1aX3bPhSi+JjcZFOXg/coiPB06bd3USOi
Y2oDP3JrsVcxkjB8ZDwwGS+4EncUy1tWNm14s53nCdb9TyzurLDhE8Rt2e4r6X96dRRsLfQ/G782
yqeKum7rs9gF8BChYtO0mkKaXdT3P7+W7R7REYqKpvlMWQ0UVLImcPEnqEqIEHTXfsTNH598p6h2
f4kH5mW+6I4Yr14W66IjKVR8Z2x3VpNJrOnUlqPlljuodpS+3Xhc/LbAKA5j73qYSDl86zE4W4n2
OM7rIS0sWlSOqHethH1P6wfdDrQH0b9BBhkMCRQHiJfTa0XxXMJ3dIwZAhxDnJd197KlnbfrKqY5
s9lSz5du3KC9LE4hrgAkLt4jZsvuYrrJFeUeXiz0m6tS9vFuKrCrmj1ZhGYb7hw9sZ4nYKN7Xjb4
VmYzNMYl/ZCiEZtb5oECq4pmBXUfXIvy1/I3HDZfZ3SlK8Qj+bGqhnUyOBznfEtHk8XSqXNzlEFE
Ow+jtO9Hh7Dl2YWcQ2sCsqzMQzTprJeHZNpnzbuConuKG8Pfl90gAamQX2P3Tn/vmcNfF14s2bZv
RqSCwB9sUYI1SQjrkpQnWzgt7mVxk8exLTpERLzPA3AN6ZOesSi8V4x9P7u0LH8IA3EZE4m9QlmJ
E0pad+0MlOnnS+s8kWaQfiMrGiQKc68ZoP23tzoeqPOiCjHFD4Bh6yRHxslQ4kUr1A++IefA2cM4
do5DWN6ybXQvRh67K3deqy4Xe3GXJ6jVhZOdnCaZtVszoqPn3CqjEAxw0lqn5SICE4GJOd4A1zHw
nr3icOo++rZm6qFROK90HbRtFmGgmy2TOikZ6SiaTTXHIQys+Pfkrjw36Bovo1tGJxtT+vd7TDV3
USEZY4D0eFFdi+k/R91q1xl0UAxvMDkFuTE98G9p6SdDY1zQW+5vy51wNsQtgTfSfGehbL56RFCt
4xogFuLGr2UlWmbNXenU47HRU39rZ2BClz+PrUdMbBiYGAFZLVuBRAOZRILovSJidmtNI7KfXjY7
JN2E+ULRnFOIfgYFsDwcaayfPd/d6TK5G/jtXVrvKCvsaaELHlkr2VUozox9iOZ+zTwcm3rk6SwY
YEvXoeVvtDR7ilrkpUaQ/LJn1bUHLRjzWXFXS28X81pdsYsh9piFzXIa5GXDy1s0QPJjbeacyXIe
xPS35aN8Pf1uWZe2owMBTZJcq4XdhFUO8S5HysZmn7ftCsJORpa/1z4AV690jCm+mvrHzsyfFYKf
IpLFNTbLYOvUIaKEmjTyPL70zi+83Vg8bfWGD+1eDCgk484d39sDdyR2DxNlg2HCv4y5YZzALDdi
uE+W8MsYcFghRAJ1p7JOi4IK4Qf19jyqByJhM8GhfLCSAIeWsgzwnTyqHLGXCsvJYLd8vDj6IflP
aTV6h8qamA/IgX2b6ASclERcHZ3NJlEi6yweGcCTleJ71lvCYGZVO7iqsS/OEncrguGgJ/cKdcjJ
r51bYzHS8Fyrg+Aq2sMiUa2H8d0mkPXk9EO9a2LTOGi1vpc1AXpxn5Jhl1VqFymGw61y3ku2wX2j
6h9jSvPgsYM+FF6BAnwiKjju/KNtFAj8Z+sSErRwR6J6vCJ5FJOqnaaz1bO9TDN1q3GGYLMEmujg
HljlohmA591z/yCfYucGf83UP4WS1ZmhUrsj9mOOKy++mMmS3iy46aLQi/dAn96ZH5kru+apieCE
GFd0lcAh1n000l7nGKKgQFudBxKoHKbNYMsftfvKxK5BzAzDt89tJJEDuNv5srxrxtR9A8D9tYOP
6+hC0IAzFOmPYBL0x6qS7dZGThdpSjBp8F3QpOFcxalL26t7Owjdx9ho3MecTs/1aJNcNyF6ctLM
x9Qp0CObSC7CyTG2fk6DXdPlo7cySJubX0VqjmAfgeLvE6T/GIHIvhYjw8txgte0tzMz2bcdRb+Y
THgQs+ltzPgNZemUHQZY6txTWb0KZ9c3yrzXYWShVaI5WIlxONtzDhdZxbtxllFU6URUCUQ2uMBu
vRKphzWn0JKLd4mycUBSaJf+zpy11YtcrtEJ3Zvi9LTo5QtbImBE+BNKK2RnPPJDa8VlkY8PPkVm
QKCkGQXkEs2tJKJi4LF5zcyrkTccu8kmDgFusdWKLmKoLhhhNlZRjG8ij56FUOYZd81aFAiQkTgi
rYCo58Ew9vUh2mWz2VCrx3TnFqy9W7PYj5GtbxvPrR49L+VYwlQXNje2r2tcpu4NUtA2LDEvBQ+L
vb6oxbhD//jTR4OPRYALU9v5UJ7LxrQnEqcK7/1Wiptm4DMwZQVvSwhM2Ah49o7H2lBn0lqg9OIZ
3hvnjAEUZHFaSpjfxO+MunH3XdEwK3sLWjG7YiTOh2jf+LbzZmjxdog5t8HvXBPvixUDWyDCjanj
g+dMEDlONvLZQM7BGMaByzRA27JL3EOcAOc2BrqLjiVmsJp7bIRssr7dYLjX8uhYKVaei1SUn+/N
nwJ/X8T9XaM7xqpMcV4vxber4KPYGQR4eu7kGmjjNs8rYpc736Y1zIxHyT686E0CUu3eYF2v4Qhi
hbJTtikPXsiJyDmnbdtrl6joWPg+UU56YD0P8b015fj6jLR+EZpojgOLUDSoU/3ioBI+KdSKK8tV
1YteZO+24KlnFqpa5O9rgsjBio08suM6IJc9X5kI9ZGB19XGdxE7SIzmm8FlcKkUIX+4fvV129XZ
AdwaGFTERUxeWBe6kPGgz18aJ4N+jPcqnX1eshBIMuPE5gEePriVH+yTxGXdNTQKxWl0Q1oN8aoI
TPavgMVp09gx1umhcwt1TqnPkEEYFtqPoLgzyhIXbRJHD6OZHSvfMGcNsranRmDKiv0T9NE60hOS
l3yyZAlDh9/TaHAEjByXD3lsLS+Eh4Gb4XGwwJDCj2y3y4QBAyNaQqPEDpCHh6hm31Lb83kYe8Ha
Ztw6solAYmx9sGXCbJKiby4Pua2fsWxkR1ePmUs4oOctFNob4iH9y3Lh+/MvFKwMwotAo96ayNXu
6KKxCWSsYmj0tuRuaevUiWpceE7BxHHqeZk30ttmrYZdj2Wtn2JDaAprZWEEPgcqdE+9+5qzKL5b
LkEtfkJQwCTKjXwmLZoIYBCh8aisazfTFoyI/rcM6VoN6GYMEZg+ipQHW5Lls6xAH6sH5vFE9xJ1
UM+zXycALOu4aj7g2K5OPYI/hv7dnfc+KSd/lEKRKgNVAkDMu+E5+s4xUDeYVjxcIvq3i+5G4O+C
HKCTGen3ZvE4pJJSGmLtDwZEmzyp3yCDMVbHA+yTkpmhRSln/pEXviAOIdd3atvV4JtfhJq0lEBp
jvWFCyDEGDj1ean2loupieFQDR0NM1KlGU9ADANLcSviji3rlLlllj4OfXI/qSq/6Lz1uPxRaHuf
hjHLDwz/R5HFDTknaLtL4GVnX6PUJYD3+O+rC14Sp8JFgZWM0SuoCOBzjO7vwjraL8WzmEEag4uA
0wTX4xioApEUbVA92vzu9eHmmuuGvugXMSkHLyj0n7Fp/vaa4s8szu7aQvev9YAQDxHr+EaM2Ows
pGbR+iuSv2STtDZV4IhKRivJhm79NCeudQjf0jpmLduIfUDxv6FqiO71Qex9szJviTDNGyYod6NR
kDLKGUDUu8wCa+ZcgtgRMETscLJ5UqrKqToapYj3zZQOGyGC9tCHWBh4gbhPWLj7R1ON6+L7vdR9
IhwKrVmKK1tU87txYSIN5q5dPmHKXOeuH4vr8sFAZ/OTkusQJaUHEhD1rJsGqMab3JmRYcNMNpoI
FckT436Km4+h0LsOsQOLo7/e9BwoZy4TyeUPIzLL9kZY/PRizzlFORYCO8jcE0yIZlW6sdjrOIj2
ZUopOKIWIhyQHZnAjtazVVtZ5hQCMAjMA7N+2ffxnYZG9a6p7cqg26Sa0OwK2lAkBAPef3zYE/qb
akP9ICenZJ0QEPaWhfRSOTFFsPv4Csuf+aE1ihX5JtEmdYx2w0OtJEIVaAbOrQElbJmDlEKXeVne
Xy5RUtybgWwPsSh+jQuQLjQqxrzVAXWavLWUc4yiYPstr/p+7ozb+VI5zhvECh/ZXJMcUNZfl45E
Fa53jr3pr8t3l5LozTdH+//T3PGDff39b595mzWQcb78MM/+ic1uAIv+z2nup4/sX64f49f/+Tl/
8dztP1xI2brL/pLER+UIyOz9V938/W+a+4ewLX1GucOSNISuwwEHcdwEf/+brf+hW8J1bEdJIbAz
Q4Gv83b5kPjDMSydx7JlYmkCwv7f4bmb9sy+/o98dL68dBzDNHVEWpZj8n8qPj9uYebXf/+b/j+y
oWwq5J9YNFX5GyAys8mwp8irIthTeY/llwdbLbAmAiNkHSrgETbBOhn7V5YrBHHIa5UNPao179mp
03evqPZJS/SZqd+X8eQc8MejunU2quO+N7LZ9y1vNGK0WOAl1q0YzxNGB26xagr+jN3kwfOzd6vc
J170CBfyrrTsZ8MHUaw1J47iPysjgo4xE8TGJ7jf9SoqWkxfwZ+eiyU6diSsQq3ZtbB66Q4m7Ew9
62Ym6W95+SkZg7rPPhGb0G1Pk0FDWYX5RbY5i1TJDQ9i0MDFrl1VJrZovm6mLrD1SdWtqShvWmSg
Wmqu8CPMPVAs6MvDhHMei+w2NCmEcn2OoiKvV3dw4uqJra5MO3uM6UUAXISD0gFuxD4fQTdbEneT
+6jSAWQTfWqMr6ntbsVgYdJzhje7YJKgsKL2coA7ZtfXpmYlQ4BbwR/FvwL/y0h0lvH+n13Vv8aq
CtkZZ7feQQWgkHOjJFxpFBdrjsB0z0PzRzbvK1yGdkbATmTqZXVJkfbuQ3N4UQMgV8MV48WqbojQ
9YNT5XurrPStmvgR2kFpbEfUafScuFRGJ+KHl2Xn3tOzeSXyMiVxsXej6S3Hvs26D4WVaTzwLARP
kIykQ7KDjBqNza+LEIntetnJ3wY/CVK10nejglOctKCgppewIqcjh/61Uh6aoQFHNydt4EZ3ysgv
uN4Pg+qep1jbTJNgRyPccBuRdNeM5SYAMeZiMliXjoawBIMkoq7PYiQFEiK1Xlw733qVHZu5xPE/
q4KKYxoL9mwr8seQB7o/HPYpqf8bZdgBs9QrZmSx9gMVgUgbVpMtCblWuA7MYdsZOtK0ES1ZWmXG
ZqpgjXdDcqZa6Ddj6N8auvBNKlnE4CHLwC94ePHpAA18Go6F4WzQNpVg8tmPnybzekCP4gG/Beo5
ebLneY40ZuZETFqWT5NmuV2HE7z7Mea89hAphduxlddMpniHsGivUKMW6BKZJ5Ejs+2ZOW09XdSr
SxMVMBfJ9h5qhNFayj+FSTjIoZzk3ZrgskmP7ENON2j54gYsi7gQORxVGVSHUbg/JJ6AvJvJhYI4
QawfDCLjC2DO58jgpU0O0sj0pHysLf5OkX22orvH4PNOkqix0YJq1kdE4T7yasTd+ptmpu/RVJKg
0pBRpUv/VJCF7QUfns7nxy6WSTxu20nQYjWogFYQ925+AM1D6YoRlIILYuKnQwRnhg5J46CbdgZH
i+zYKxbmdClA/p/6/LGTk35aej8ZOQdqA3PeeNd7oeDdxGEDkzh9bxv/T2CczCKaeyWTB9n6ny5r
+3XqcRur3nlih0ZRTdjjOqtgAyr8VgRWyIeshGCkaqYWygKEKxzGbRT7QTYNa4j46dazOuC9XfBR
1srchZfQx4IQee5HZyTWyjRxAbtgJ/tuJphDo11ptnhoKmK0RCBeSg3LC8NC2hOQiNzHt6IEZKYK
aFK9PAT++KJ7cCjGNRAcBufjbO2JvA/XH8JtWvPzyobqKZT2B7ZWkHE+8xAvKzeFndKdQhqWGGFX
eYH4Q0RluYkTJLLDSYeqsrHIz0MuS//HEwLCJGl7AK5740WOcDYxTrvbysy+huyDjpHM5Ya4v2C+
10Ty7ubcsEaWPudB9qalIyqownxpqeTC0nFWy0P3v1WdXMPPKq/zP5t/nT/tMy/GCoF78z//9Z/e
ewbilaf/5V/5T7/QP31dom7++vY2H83HP72zzRiFjI/t11xQsHX6/h78r3z+m/+vH/yXr+Wr/N/K
E/lfhs1cPpouJObj+2sdf/NEnz/huzYxnD8MaWCF5SFJopfl/KMyMcQfLmExBM3YujJNQ/x70Ixy
/uCGI03GNngQUJn8e9CMUn/wNRxlK1tKi624/t8qTMz5G/sPlYktpDQUTl6mE65l8q38b5WJQKeN
JxS/HDfwPkB+e660JFrVRgKkHOHgWagYAw5335gWp8l9HM1kEzjsNUBMV+Paa45Ve/TG4kaEMcZg
tVUZ+d5Z7Whri6bDyWtjFdVAO2tezRjfg5U/tdZWb/FHo2ts17qrWSeGR2mRPtCp6T/Im7iXDGUm
PX6b2DRsJCxNgjFpkBAQQ1oIFGGHXivq89iar1jxGVH4AdNalgvgZenJkWOxQQuAUo+kJ5zLyLza
sfakD9ZrYpCe21XOyABR6Sy8iFmI62wjqfAtUPitCK6ZTy6YBRZ/yOUO1MmbbWk1yGZsCZZotw3k
pNrMUK+6v7Iw/5jSj4ntCvSNnaxzdLwFJREoVq17sariKGfnkhEQS9bj7hZ+8hhKE9YVYC8v+Ur1
n0NC3mvBygQjlkIPCbYX2eCHHxRnq/gVAOhpNe+uNxJmlzAFgukI+31TF6+2HewMHjsaXJbYdnal
NPcZEwFHH/fY6NfmhB2Y6Z0/n909o49aH9JV5aPszQGG56R1pt7etV40WETbku0EonfarNraRzOD
2ut+1T6jm3SNvnknQiLFyg6XqUh/sLv5ARQ9El+hnT/MP+QKOr7ljr8aRtFNMJ5aryAoczh37KPj
cTZdcuia1i8E1gCHE8zVZ7uTVxRWm54HwioY7FfkoUf1bxydx3LjRhRFvwhVyGFLEmCmEpVmg9JI
I4RGBroRvt4H3qjKY2sskUT3C/eea+n7AYWosmjxbfPYedaTyvEOpTi4fTveEpe31/jU2WvAHQO9
pGRYAu2t4D/yJQpovxq2A0bcdkYR4S3Os3gPwHxTRCy4pdL8EQgbeX7lOcmcnTL5iwqXxHnB+Kmk
a8aiVNsfwHGxJY0LuT8zyUme4G6svuirIy91JkI9grtbdOa54X4sV0d1NiimTR1Ae9t+hSEMmWcj
mlspMD70wzeNCA3rjE7hCwsyLGv102HHSs5DP93hEOzqFhwVztqd1rA6VmCeIxf+haPL31hDkiQY
eyHjYIxVT+HQm2iQCvBTKbjTgY0PM0OA0smCOzbFVFDo4iOdJsHAwf7Tc5OHGm5knj39oqY23dNG
Ya9HYcjAzFtjcasz2w6sJ3vVVNsJYHBdnnTwu6gYdorhlVRflkPE+k7Ff7N+3NdlkR9V6mU33Skv
pQ4vdgzQqcFjnp+qNuiOejU0YS/bYhcXcXAEMIAcwbzqPbUtjiGsTdgNbl6Rvep2ad/LZLBfZA1v
EZlJkKqndeCod4i0MiR5OrOS5yAsyGpJW75f/FkICnHrc6qJ8yThMaXiLhHWpir9VvVzqiOkZMYx
l1sHFzb72wNMDB0WJeaojTCm1wSdPt+0IXeIS/UXPhBr6gIB8oSGfQ5d9eqgaXXyZcNWCmE4OXWj
eSMbcA2F3JDklpgfoxGQZ3EyvHBI5n3p6S9KTbsCQ6PjfMV6F8kC3Lr4rqr66LfLppHmRjfrMEaR
6pNerOkcjiWTXzd+VP3VbcawI8XZb+VGsPciyIdw2Bcw/nsWJHsFBaTA19ibT1P14TLc7Io/Vn0w
Ea97S4sF5z6QJYCWq+ADk+u3ONEfl+qpf8KYihovPYEaRSlKDIlCKIgm/GY5RqSychsbGsmy+r40
tDNjym1tPQRWutUsUhL7z3QC3BvPT7xN22wQu5afL0ssIJbWYWHBkjUQJP3HGoE16480o5ZDS7lJ
E6IsidF+r9rpXrtkrXhThH876ijXcY5EjaHRCGaYjUmrHwL7bc6LSK985LNM7HLQeXEYJ/MbKUiq
nWDJ//a2Omns85e+pxhujtOQ0pIgUqs+6g6lb/eeuVcfD1XOv5iiSiMXmuXonBU33ycHxcc4Oydv
yZg9iik4Fn0orVMmvls/RJfPmsPZk//CflzbVIuxKUaMPFnA+gBiCMtzSn4WdzZUa/hQADdZ++LQ
FuQqNDV84fJ99LOXYc43rlmAkEk+S/lFusEmXbGWLlFsPpobbCYMsQho+miTeq9IHWGdFerGnyT9
ZYtL3sVvP+TfLebTeYLnnj0hEr93FcchdasKzCcWSQDRalTRrGy4zuiTNpwnPaGKAgut5DSxy18w
wdwADv52okyMTt7Mvr+mudz5KGravn7KQSuy1kxmGP3e3hlmoEdm8Js7xef/f4YDWseZEkmoCC5B
JjbDgyzb5Dr2MX1mj9rGJts128+3rYWHXuBIxlHHK5W+qcU64do5zB38j074IACGrZ6IF6eI91op
buMIjMH9Exuf+B2mEoZr9XcYwCVyBy9LB4S3Rrvyt8/eKmBWC8mrSIZwPkJAhEVlShZAhcZiaMDm
7m3r/EVVchcIcnTM59Idd2Xx5uYfPEGhC5lLDMtVb6JsQt+ZHpORsAej/ivShn59iMqAECUaI5W9
EbVyAdEdYpFEfIv+048vyvn01maV7ZbMsHRLqEsEaQQ8QBVyw54PfcqEgu6phGNmFOIwe+Wpmyxg
1TgvEi5ScVgsBHlDE5Xu8ECuO2z8KfTdc6/9rKuBtOXKcv5VHHmgXomWsAhKHygl5g9YD5uOVatN
BnDAM22MkU+TmZTAaJJuR3cBK63ay7zeI8I6oDWL6lpQsjl4W7CBmepK1kDGUSr+xnRlrfp0WElX
i9duazJhE8WicTIuLQPWGmdDsqyCS3XJawS1ZfCLkOYQxy95heKO9bFbms9XZNpkCdnuS0+Hlc7j
Hf3F3xHAKgETLfKyeYuvPSACJ0Afuapzq5fC54NKFC69fQXUsCyhVx4HCknwQ+kWzBrHgJKPFum8
tEwc0cDIIEk7JUSq5OS1tHfVz5JPP6AEk8hRzmub2I9x0JKFthl9fT5Am7NgizinQk0XWbk5ygL1
nGTL1uj36RxwRSYXSEpZWDT+h9aQi+r77qFjLAeanTgijQ9F9iJ9PIdJOv8UqscFI9dqznfgGL+S
wfJA9XjAWfbs6enFLoIXBGdbRZ5yF4yRQOqKia5d1K3Vz4Nl/iaW/zNUCjYYm9BuPoEg+wFCTriV
2DZtz/mxWs/kGb4ZXln/g+k4JQ6LwNOw3JzGDd20ZtYR1/s+/3aIXwqqIvJmk7lX++6KH6msg9W6
2wGqmdkTLECWi634C+QUSnK1ajgXKNtpxLcKe4IElZxiE5n/Ii7bzCmpJs0+rjAd2cWlUVMkteaB
oSiSZTKRWTchzdwoQ9d3ful8xsFvHdSXBk7hKLJw0G8OO9ISS1Ge8tlAkphU3VlbyBg3zyN/tLgc
WZi2OaR5ChhNgBUKSEwHPbEmVW9LfgEfvqXZ7Nvc37X1ixlYh1qb3rx1q8MUB3HOrPsbr4bJPObX
1GJD/tamJHUEP1mBvXsk/WgeD0uLxVT/0+ZuaAcNH5u7yRRsaotjbMwQpuZDwdtY+uV2VoqbuLi7
nBuIfzaZ81VX9kuK9t3mdAWpsaP23lQQLcVCzqD3grh9VRYKVh8wmAKzAjBjg2+3Q+TY7Nvre2bn
J74R1oX75PL4b2LgRMR+bXGUbElR2rV28zE62i5OvnlMT+R2IPHIEcljC6OMT63hKWB9U8Y2QCgS
gtqyeTCh4gJOEv/EaO1yf3ouLeyxI5dJVjaMEahinBlyYb5mw2jKpcj0xJPMZhVlrsgYcnBc5uQ/
nFAUfqjG/vS9FCupAZxptl5ylJtx7IAwwBXYtMWrv05Z8Tgu3+Q3Ipl4WAObG7WC9M3IHjLcSgT0
DjiW4jdLUopSW9fpjzstbJzkWuQEE+ALeITra8fRuZ2tJ8cmmIwsnlT7qcTr4A0bg2nP0uaIw9Ij
UxybD6/g9gJ0kG705GsYWOLHNneSwU7rYLbPYjoNjH1Xv1TceKGwsTHZlxzQsVmdg9q/uYRS6+Ko
zTNFV7PNlvp5ZM9MGgKR0pQu4jiRIid0ya6xCeuKJ4UxMEhhhJMYOUADxwuCBTSCJETIKX5tWX8u
AQ6DHIMhLa4JdgMyG3M2cuGUDnGcyfTVHx64LLlYuIfiDNRnAmzjfXDX4heTxPAlmCb1wDnhwD4n
jnFxmt+EWW4cnxTVBgzg7cBhoarf4mvh2cz4BZf8PsVEIzjpPs0hGOMKx5N865sYf+eOGKYdpzmw
puFg+DxOWL/7BBCVq5HIgpcKFNlonQvzLXOzg/DeDZqlIv5bBuDZkU8YtfOq63xUyYMw69+8EBFR
DTes3Gjvng3/i/QHlrwk6FnfXYXAJviqDDK1Sc3ZZAV1f7SAOr77ukMUHPSD/Khngn7zUao3XKy8
+hf4CLAkVkrnh0rScCFRUuZiswy8qnG5lTamJDgZpYvDjpSR4a4om/Uc2BNHRa+9MIEjEJs+uDEj
Az000Q8bolg2evG+EMowZv7OIFwimT5xYtCePsy8P7mHi0T39nYcRKz2twhb6JaSqANB3OjlvvOv
pR78VQulS+Ht5moJcR7nlFfmfG1wbLrG3Zn7rW1dZfUX/A/3+Y9FRq1WESTWHzJy0rwsO87VGC1e
Ea7R8Z05bv3B2oj6ORvlGRMYLp7T4gRE3Q67GXA0D8bWXb48SnjWByBey71LgeVVJVl4E5Vksx0G
up6+v4Db3fgcO/PFr54drDUC3pWLQdkOHrvOw9hp3QyHolorbkEafEq9hKkiuJIJ3aLswKm8cSfz
hpEgEryHspZHNv6RVbyZ9m9XLNcZ14oluv0qD8nsmmIruyg5xttR1kNIOOPRDLqHnCli1LXxzlLa
XyfPnkgK2LOHgRKsrVEK9sAggs13VvovkO52ZqoB2FXv3uo8aHkFC48jg3nzdmzGJ9w0hBvlgbkb
B+1hBuSg60S2e68Z66nD4AdhbZRPIonPvoYqdtBf42LeQfom/qAOJ1meYusXdduGwjTqPfmUBxi9
KDiD3I+IZNiTyXsYkQZDE32YXIAgRHX5Axo+rIJ+v08y+rsx4GrRDi02IcYGCKuJox/xTAnq77l6
Yl62mb+xoy3MXSy6qx5PMgHoms3pXBvfPvEGpUAdCVpZVQgdeYU2wfQ5craCKtrV9AgBiCBg0Mvy
bRV+uDjlyUa6F1tfE58Nndetqc4DbX0ST7sGVG1nWTfkWu+cCZtuPrIi+ofEbD9CPXUI1GpzFUFD
2S1Kbpu+PKdEaEwrmwoj42DmckMQJ+ket3j+QMUKkGJxdlX1wbqanqfZNOA9lU0UEfS+xJrvS+kf
UwuTflzsfOde+GvylYn16jOw/2FomHW44rM49I7z1MMxnPQ8cuAPVwBUEsUFVG+9sX30mAZhpEBp
RmSOJr8gbOGbZRyv5iFE56p7DxLoPhs42J3ZiB9eoYV59g2vPWlk5gqEiJtBL6NxZMDfYB3bYj2E
3fNb1V6yK4bWJYDHRehnyNNMwvb5ytIi/wVSg9v0eHfb19z70ec2rEfKzs7kVdFcRBg1jWtqLuUx
ZZPmJkBGaktcUr/9Z9n/kMuggRMXj1Z7GqaotqCTJzHdA32/uyxUI94jUO4tmAT+b+OfrNbenNzn
Zkg42S0kOVR2ukXHv5fjEaHNaWI7J9omcsdjo25UGCwSSSAo570mwb8iM8pc9ZtCmtNhEEvzVHf6
LrGowRiGjuVj1tovrSV48V4WlBSG+5ND6u6cgxOgF/UxqtpO6KtPFwkxFltuXbSE2bO7mrxtLvkG
ZniCWn1265uEBOfSRjmufo9N4jISStoi8P/MbbLDU6ArAhM8gPn58kO7vgGsvdPH4E7CW9vrWw87
nST9473h2o+1X7fqL2WMxC+NaLH/vyn1Nn/X0ORkNg2nXhycyuIGpoJw/pqZzDckHhFFBYSEitGj
StQxOhEZI21IikSKeGTkwl7PLPhUSt6mbh3I0qJ5y0dM96wo8w2CPVCSH2mHUCQ+mwXLODNU/EV8
Gh6HRjBTS6evQLSvRNaBXsn4f/ma99qBabPy/qsT478WA5fV0ZktxZYJtlWBzWInhjxF2zMeJGIt
2bJTinTDBnEGIJ3ft2eUoZXYXHCGO/O5krg1KTwYw4KV6N6rJrjasK35dtBt4m2kZdRNqCTBwQ0u
c76a8xhRD9epdBDVmRS08Pq6GmN49mTHL6UDAYgaOB3eRUjoJ+V06zkbhN7XbnxDQmz3P23X31SH
64y7k562tCmXPWBRk/1SjleTZstK47OZtQoMUotx0FTbOUZwGDQpmA2VHvw1nUmXNIPOIwbDM0tU
Yg1WrJfzF2PcWcNoRurhnW3pT8PERzPrl4q1sJ0lYQ9e7luOyd5gehaA2EFFuqH6MqsjKrhQKejU
ZY9HNthJc4aX51PkdZTbbN1NCljXopdtWIM92eKt12vWV+nObN/q1Duw+7pPNRDy6bt0/mCIJhnn
k5fjPKBArN4c+1UA261zm8HDV1m34QwLUKIxM1OU8zCDzBSkhcPQOpiOdMnxKF9Q0O+Kek198LeF
aN1NYYIdW4KbH3ucnH9yF1+0vvG7byJa9/lScIQPe89o/znonOziNIO+G+Eau2Q3rhh3x8iAePIz
B899J8NMG18ttdfgJOhFshsoToQDSsQNC/xaMzzNOf+TiLeFniN1/gQOh59vPMXEwPf5v4qFQl6Q
D0+2hEzYiPgpabz6TzZmR3eQ3VEG3RRWBu43gVQAhvQGb+G+N8DGSfEGVeg0N+aVGv2xN1dSXOKN
6CV57K0Gewfx6ZvRXLSoKLRu1QG6G3wcRlQJwghmSLXKsK45/hmoi/d0YQtBI87TV9oPHWFLUquu
tSLn1CLFgGyIpDnmbvBuADW/ZYg+p6z6KL3sbZALod9J9WgLYjyylEHG/AVyHuFUdeLSnDH6cMD7
efbuDYYdLh5sYiOwjmXhWdxm095CJAkMZEDWzP/Ab/8vJ0Frc0xxoT5q4F0BnUbZfBzT/lR0NYkH
hGvgrue7Q72rQ9yMUNwTtWdvtcdBdbLXMHc9AeYKiaAydr1n0YB670xb+25x2W2P0SRjAhwehZeT
n6cdMQwirq8KxhXd8t6UBC+mWnr+/wvT1JhUAv3CdvgJNQnVgnlxuk4cEnDaUGb2GsVo4hWRES9X
M0ZEplKUNt8jNz5rGjQxXbOXae5EFt7DwG3uyEmzjtV6S45L5f+FBYN8ZOo39CFbePK/ueLJJ2mz
rD66TPsWhGQ0CbUPE1yTkeiargypoeT2zqfXCRiov+KUTUUJOJsInZtmVwUMnYb+IH0n0kNS6jYw
rZxWUpFysQLhhebdSa45tIipyxHUsBiPxwsv/GUWbZhlH1D8kJU7W2J7iHg0w0xWYcvw2eTT0uoS
j/G0UYosdBlNRarvHA2FolmgiM5mHghGPFfQ03j4sZSRfbGzG5plS2Cqnaf07LhVsjcd9WS02k+s
IRxsJPeXlsbxBWJSiIA4uMS2XkDoGR8GgjkOsTHUG0Ncy9kw7vP6FE9udWDc7+warK+2390xFzNK
EkyFDcXiDZOUo2HEH5XGjHoKGHG5MU8GttqDVlrPedLXEXEFByyNyCc8fgByR9IIEbET440UMKid
jqt+doGVoJIW3jcCMOiybJhu4ji0sX3y4wquHeoH0oumgnTaNn4g+ehz6jvCaVBzWxBd5QjM4v8v
es3jrrU0fTrZ7XqmB2dCl15t8QonsHjRiR6olwbztPOEJDHfox/1XeOK5kUdUl/9DkiHNgMa4NIA
k91Lz7n6LW6fkXjIQeP9aQMmRmDPuSgD1Z1ISjSjIWNVMbPYUK04jfi3wt4nAkRf4pOoG7X1vJIc
j8Ga8cvJHZYLTnsTQX0VcwsQqzBtbZuXUPBpn7zm1Um99giD/iKsJL6YlsnT65FFNLXOnh/tTQ5r
mk3uIPnwLSwWxgXyHPSzsuKxLuhqpbtxfArw0V38MBFEy3czOoUxm1mwtOBLFgWPti7lsfCmIgqs
X7+eTEIF+wwoOUGO+I2+PLabeVk1O7XA2vKxCjjl4J9iPORHsC/fQcAHEu9+icV34u/lY4+j3P4g
9L66YJhId4CONgOirZD2bGGIeYU7xuVJtVkruTwutVYfU4bnsT95oTfqb0VtwfxAOIjNhtV0ZfO5
VqmJID3lnTMD9M5s9byxaI7u+pQi9nFtpMtkzJPE49VMnINgj/v0qoHqzatlOT9aK7InJwsD9bZ5
zZLsrzsFVhS31o8yv3grgjfhT+tS2tziTq4udvJTJFrwQnrFOOD8kuhfq7j4UJZ59RxuANG8EVFj
Q7DMP6ECyW0v3R7CLT8Q5NOBl5MftM2sx6zjnLVzWxyEz+ZSrtQEcUWV5pYMMYLce8tKPGDacFYe
ey7Ej2of9MWbrPm+WNdGsEppFvYkUE95vaBEMcgQSX/qvnyh0genn1CDJV78mATpF4xejW6IbDVf
YzDX8ils7XimkU4fiorFWZCaj9gSCDucEAdATnlVllSkUTlXNi3x4xCYnPu5LA7WCgNOAXYyKCwX
iskKgWKPGSlovzLE4n96+NkNtuawhQl2GEztw/KIjqkdSkoXidSUy3fMsZEpFaV7n/LULe4LaaSP
RdrgraqWCIMPmRKQmTZewvK9K9MYzAIqQEeSTqXpgcveZ/6NjSWy+eQfi2bZga1yD6m0fm1W5FSi
42NiaXXU9A1nZz3QzjCO+P8LYAmdF7xlhms/jsZkn4d11imz6ltL+t9pM6bWC2jedJOl8QnWJGXp
kd4hPVikk5tzfJLc20wnSDlzFWy1xZvwX9TW06gxq4oLxrfISK/K3cFL9kMfd8m2L6tHwIb9Nsu9
+gKquzRib8txSBsr522pDck2rzGKa4Kg4AEXSuxWGtkwXVjw+4hVom+V2qkmJ+cAqP5fv0xYOduq
ffaxTAD80E6LnvBZS2Mt0l3yBlIxvFldjIGlEqdOL3jOCA/S2LUK36Mpc5CzugPjWpwGCxjbXYWm
DRBLmex9skY2SoIurbIdv1W+r7XltXbUg1WTvmU3JH+Vmn5WHdgIUUWcbUk4TuSCGkN5UrI95OAG
Yh0Ieewnf9ksUXOgczRLAkZn24vQiXyBvYuJMWgfY1yUoS5TFmogiIAw1pRLNNKmxQy9EL6kAyQv
GJEOUGgRRNwhwz7uCX4rG3ImSskLTfxi2PUjEUIF4YVWkn1o0N9KoXW4mf33iVHTRph+fZDcZGUs
4wcDlYrJGGInBu8lGfvnxCbFtWzGY0Kk8+JZFf2DQJIxkmyO+5nguhK+d9HldIuTSLcdq/QDwXi8
ztnNJ3BCTzFRZ1nvhG7nr8+uZdxdKw67eDSPNqjWSLO9F02r/sEZk8+1h0/CmwUvCXE9vC5eEJWA
Z1/MLDaeCbtBEDqwHhhN6R6AGO+DynHOTRsceQW1/RzDw+eeuaV+/6rl/nCoOlLnaCisA36j8jBx
2iLXKZ2Tt7ggaqsUO3HlBU8rN7F1mKEzcjDuHaoo+kDxgJ3IDjWoJR/E+uV1PH2aQQ88D8D0RjX1
d6zi5HPJyz9a/eMp3K/z0s6AsFYOjOQdFJnzNqjOu1szZzYKP4Q16z82BIHSf0Iq0OzsBSYrJwwg
srDPesAChqMxEmM9h3f/g6ep23dz40e57lb3rI33FMWs0Iy+OblC8KuvxGNDb9vHBlP4FkeWQyCZ
0cKyGHaZxz1bm3Z2TVewiVNiRo61dNy6MxK/qmKgEWipAcOeL976JXNL7einN2dFTeldxYzYUIwF
49SKjFL/W+LyRW9csXPpWQHMvrzZCw5QQao5l0r26OXmYWLufEpKTgI8j+SntYZzztNEnVHoCOoP
r7ouftISycEXKKFqa+V6dohzbluZz9rN7bPhPqbkydvBfB9t5DWO+2WB7b7HxEJTHmpemDVWDdUc
uGptCMbzbm2cUCTAMp6BuI9Ot5zBcjwqQ/NuDmsTGD5xQYp70zEWmDtaxwxB8pORwqsaqh8taLur
EPkJ9nf94pmCDE0tv4A9SpHM4KiQpC/YdHd7qxWfC+O1eDbLR+K/kWvpafW4NNMvDq9mlxTkT8dZ
Vb0tSV3vREIgpMea4EiUsAwBQFlqYdLnJXZoNlN3r1r7k2w4GrfKqY4D18ib4+YpWWCDcXRx6ehr
wDbQcnA0A9Mh362eCZConlnKbgsCYradrXeH3Jm8u8+9FFnSUSGZugwf47E41pkL/Nz0E8LUUFBb
oPsJaMPywhQ2qpumDy0clKfWKn6XlaeeywMo6+oB4MSyK+HEZdM8R/gX2hPlGjTk0YymntsH7AWr
tlqlN4hK6c1V1h9ShOYQvCv9jRY/wKfUHoz1i5jWdFnDfs1pDbbwV6fHPl2p3eTeURc277YFlej/
P/c9LHGNcpaomqUWNr3wNh1pJcgPoAFtMxH4tPhOScT7cOa9mJ6gzU1Pjp/g3tTsN5LTA+gDXCKi
CYYr3GZ5bQwTTVRJqnnu9tsk0OYD2BOmIStHQSd9iBWALEPTR6i7zaVVgMSb3Qh7qXUL3NliRhyb
kVvp7O2H2XzrUKczHyPYoMm9R2vW/nksTLm1sC05UwBNvyN7z1L1n5kRdCs7esN8vqRTMFyMtqIf
YOrJkq2sia5ZitDVe3kzMv6FKpJ3Ngx9NJqz9jnQzeZLfwPiKBnk9KjYup7NPfoAslok9FStPE19
ntxl5yAimh3We0tx1YlP26A8YKg2OzkcH1Q5fm8ejYYy25VNjPjO+hgm2T/UPnOupBQuFVI1XiqH
nUZjJSVRsXXvEczaLrfWkgdpg3pfdesPfZOZW3Rv2cOKvBWNB5lxKZcvsuJDDu74fcEEukc9Zm95
fv8iwqVMI/1dxJA2PIzTLjfQIbeCjpWu4z3+T2cJsLgTpawx4Msd9tYo9VYbhvNiFnCXDVKMDXs5
Ozic7lVuE0+7Q/WmX51+oCpDIEbaoaL3lQXFRE0kPDruhKYboTtaNCWiNHdBP5tD+zirkbTkGNZn
Q5TSjnOsPkG8aT66tSkLVuMvQsqlzOZHTzDF4K8c95M/W9cyAwsJJeaU6Z2x76zuTxpb1lVjQxcK
r2PAHeTlK5FK3RMl+T3JtOY8oFsjt7mFkFN1xX5CQ7aJJWPrOY4fspGStGBmMpHHGLpWXh6IhHsR
wE0Sv8v3jvRXw7ewPzLAGXnFDH52OqB4RKntdDPuWIiqH68tvI8kGK997D747uRsUgyfKAMycRim
2dgmwsmios1pHEPXXOarr2ycBbqK0sH/1xX2c+mgjm+XVW/uqh3sVDakk/M4wrwpG1pXN/GacFRr
wr1G+HcHL38zoKDYDNyLEeaED+ye2SvfSNiE/tBkmf1gG967GddfhHR9ZnJ+4wVCeg6dnnG8dZl9
hCFJzWqsLsYbLP/g1S2HXRqM9p+ZQCGuHC7NqWJanpQyeHIhlCyW5u1kTfqw3Tf8/kZzNP3lQj2S
RsrHeeso9WnWcjl1MdDmrnDuqadAVpSjwarMveb8jFq+kKmTVs6+0BIWr8bFh6mym1odLVlPhkUg
GF6UnAZg72B7j7QfTWWTYd3p6NpMvTw7DpZCYPHcZmlKrwD/MeotQNTQ+4Z9Qz1L3t0W2CT7FfCU
9O7dthHQMCfRjHtTd49zOd56X438sS+OIn4PgsF5SpMvpLRvvQeOopH+ZdahUQbwlOeUm7MDg9Aa
ukWBShpF3p9ygUZHTlMK+vulTkguJ7syyrzBuyJBAnG01MOx8QEBNBKA4mRhm2CIiC2L1GfeqG51
ZOBkDcVw8UvOCj9+92hPt7onrGheMwx69vFhActgUyqInqKheVQ+2ZVJTaqPGTPzddoWOhPYbaJQ
2e3HRx+J2RXR8DN0QYNpJs26BHoZ5qlHYJRvr1IQos+A+qMkTO9dF9fXCbkA+6PSCU2ir6D0S/yW
CRrOxiMz1Cn4OM9G9gDrOn+QPnmZvAE2o+HNJAlaHLUm2NTBUh0z9pVkWAYXx55vzeL74bR4Z/YU
kcMPfMmMr7m2qptotC+pu2A4Zi/B/+V1YCtnPyrS7O9UDPqpHOZjARPtf9DoUF28kdwzoKpMLvSk
2dd6VUKrVCcLstlUkg+I6XNntMd6AgTlogL1pz/1KpsRrfHPzE0H3REzzJyA3XDIBpP/8EEnHeSs
xWwRfKsoQfGq+uKRBL7mjuahVkwdCWrdRVfBQ1nr/wZda8J4ZpE/MLCEwH9bQ9fRgXIxIo9zdl3G
iill9uEyyNkMtmRalPqvuc85GLvIrRQjETEMFevfyQr9zOBFM2bthdHTBncO9uTKLtAI1KvmQPRn
5mcDOmCmuSOeKz57lN9MRmwvY7O2wFIqK5kf+op6lJ791vdLy7bH3cU6oOSFNvqgTZYbtW7/2k3z
byvldAlSe7po65fABNzbgHBuk4VWhPI+IpAcSKVtEVRtgEwvshV8Zt2hyFwol7u9PdPPjGXD9Slb
87YYJtFE4sMmsy6zYyAsunhmZwDvS83zQzcOzAlIHN3XfUBAkgWbAoCVyivzmhjNOU7i/gBEI+GD
B+mgsedfu9C8p8Vp/SetBjZmjED/lTbdZJ8lx9EDC8+Oyw5JxwRXJF2omqNx9Bp9OzHcPFn3BKbb
xQF+RMjvp6kYPFW+gf/wHwd5FQEMQsnjTF85wWzbvLF+HPc1JSUPjqpcHhb/mA8f6ShdthU+6Nye
gqQj6KaYB2SZKhPIIwOYfrJClkh7PJEOs4O3xEScKxw86o3jfIP0dzrO7NCFS32yxN9+UcPNWNmI
hoGLqzT0rW62PWN9+m3C6N4s+x0gxMY0FZs06UbmgN3AZoSXucjHJcEwpHZsFzHRs2JPRStIYe9A
SatGLT/mlgEZJV9V+GTAIuXAeVWjN8wAUMQY9s+j3RNkDToptCvCWuqZBscoWga7PfkJ/3MZui6/
cXYRr1Sy7o61SwCr/WSU7otZTf5+aAbe24JQpjHFm2E15aUt+xfWnzGE3HxlKtD+QWKFPBHfGxfX
En4QN/LRYBFYGmlpqm+NzMkfh2/wlszTTbgA8xNDW6gz3rTXtGU6tm795jNS2o8mCk2rtdhHocsw
h/WSpnCvsMNv6zjj2Sqc6VKZ5auCrWLm2fBgj+psTcmVs/+P2S9/M33JjmQFulORE5KMO8GAMkJq
39p115rBA7PlVY3yxM8iu/rhmNXCNllzYpRLVogILjVDhZOiYEH2vMatWAvjpB2egQ75tkKQiCIa
LU5+RqxdHmbmS31noD7QhcJZ6GI0q3465H1L0O2sEimLnXG9GwoMwSD3snFBvhXJczF2XF5Gyfy/
70lYoFKMaXU2xlyzwSeHBFzFtKTTr6c+K2nQGeflcA2Sf0kdM17s8IaWKRlriymiscCEkDEA+Y+5
M9ttHUm39BOxQDI43krULHmQJU83hO3tzXkOjk/fX2QX0H0KOBenrxooJApZyMptiwr+8a9vrbX2
mT/VJXPmI4Prd5EQZt9ugs57joucUMMyvrd9yN2WeMK1+sc4IvWu6nBmkrCSC/JZzIJaecIsuZtA
5qTbenTwvi5iCmTY/RkjWqhqk3R4l+hlgmDIu+iKA4UuO08mkErG0gZGoqVBKStjM7pojTG6E81J
9HEPXXNpmalOqQ3/IImyxMuwttJbkzTlmgxxzJ7cnalv58OfqACDVEnd7dgNN6PhDxi5tPLYS/3Z
ShwPkCh2oPt4htHMgrFuMzwtfRWkS/Q74HTIWYgcLd3YmI4FjODX7aVrX0aPB56ldrwtevtRd5x8
M+qwQQ73wXXswF948h6GUKkMX8OKHLpd1qg6qJHXhvdnEG7HcRQnnHY/daZ1m7QBvEDp4O6d+MRq
L9G4moxEQaVvTdF7/xwCXkkIucPesu1ZFsf0bHpxtdWP1QhTkyzzLamol2I2YakpWpIQiZEvMrj4
jmD2hqOYxFuWfUUzb4SxvIWDw2fMloD72weVUDVhO7+dE7Vn4iMBn3OPaGzSBc1k+JaGQ1RIm+p7
Et+ItQ16pxrXsWTd66lsTZsLeIT25I5DdezHAbGUwvmAL++nbhZy41WiW4fhcyMbm0Es6llE8HH7
Q6ih6/XFQ+jJ8xhn3d6z6aUwO2xFteavzX7hmz9XNwI0NIh/KnKioTMeXGA9y/6BQ3hN/Lz9qERy
sQrX/nVD7eCLFz8l5p4WTvfG4u57NCuLDggi/QgOcbXI2udRcTQz+pvIh81e4oZUXVwAgUsa8G7q
iEdkKxbh0im/88y89VMyP0ubGai8e20235wQ1cFHu123qX11E0JJStK1WadU31ZZrt30aUqNZW9H
fPqdUtA9SdFcyFVwvVg2wjDfSz4S1nZ+gRlCOISbO5Nj7M02f83C2jsZeKx3lk+9udkukJcGv5L/
ubMSwyT/+X/zTP4X8+Xut3r4Kn67//y/+v/SWImz8b/PfWAtFPdf5X96K/ln/u2tdP7lCdumKcDw
LNvVBf/L/459MPV/kfdA+4pj2JgoHRtb479TH2znXzgnCYTgwNcdk6SGf2c+2OJfnu9anq4beLEc
YXr/M2ulwMD5H9ZKQzi2bjPMwJH7BskT/3fog2cY0pRxh9WG8oJ19prG3ZdDFhn+a4vOFf0cVrwT
WcPrVfalMMspY+VuTmgivIV5k9jtsbD27DJuynOeiJqQwoXaXh9XtoI2nV/PrRB/lcelZpOn+v+g
WaT76nF3x8nAex0dv3V/ltI7VJVLtSjT7PhQJLh++uZiTS6lve7zIAAUddjK0UIXsK728tSXp56z
eDHbcynKWzx6+2rsOMut+jjU8zlyB6KfFdRFzlgjPoAjaWQ0QA5y8d6QQGPS3IBkRdPIFyFAD23b
keQQAmF0DG1dUOGwidykISXrkeqIbcNeOkOnl/4f95HY/W0E3Vrx4+vhUxpfh8q/ShIoCK48ZE6x
dku4wCZ6wAuwkiXlvkP1umxrrJIhEVnOAsnE+6PpKBin0K6fy2AcEuIhwkCz8Ax2tCnSmK3WCHQM
PDUIfWV0nA35XMrscWC905XONk3GbzHot7izGQizQ/NqIAYzzI3ZmpRwqPuezZ84e5Qk0WD0PPsW
PavYWCnS3mYlS1Qzlw+ESRUUSvcF0ZJWRvYQS+Aq6661GW55fD/MWG5JsMF2wQshT8DKDLGumZKz
fEE8YVAKrZubf2Q8NTVMeMXsxEgFe2T3QZWGq9Tj7UHYGr96m95sc2v7+XNG0GuYY1uC3rvY+ciO
siAQbnT/VDZ9J0VyF/wUC06hCCMg95c+fQut5ex4eIMGj81jssbvuU7a/iYdb8O4tybL7Lvi1kHF
Fbc/kMbOp/vVX3zkmFwJhkfaj55oUDiINiV3jrFweUvs8MHusFJVuO78R7etWRC2zwN7WzuUZPfZ
R5017YzzAVD5lIqv1i52TU4XWv/F2vIznUqxMgcMNYZGDwA32QQ6rEHGBALcJZV9jNOrPULbaxTL
55Sti+jBNfRzRVY4Nw0ci9Z2GWx8+vCRi0ulgZ/Ki5T2C5uMVWWGtwGPY0mqEN4/LDAJU3qzsyYC
z5v5ZW7OcYjlpgcRrHlBlGBlcolWfh3R5fPNmmtddvQ3LC52Pi19jMXd77y7lc/HxiWhsByKa2z2
9w7wfiQQiwz1gsK7qnAOflLij4TAyYAiWLGlefsV29x/3e7JZZ7o5h89d/7YibtGZGUoxAVMLeZ7
QfI7uz2WeKmrbUfKVcjqwDFlAurMhPyvRdTeJy4Z6z4UB5LZdG++VzR/CZeo306Gq45PVifN0Jq7
oyHdx86m7jEr2b9R59MirHSt/V4VzZ78tYPmRnvTIJNGJp9m/dph92qddFMU8pUw1RgkZtqlNfO/
/uosGrLnY0Y1j7agRmu/MblMDeu9Com9Tw085UACqeosuvqGyVaeMj1NRN96v3xIBdqT6x47XNUY
XwqonRyHxXCxQ+dOHOgInn5kgxkD4/pG0GYWd5P+T1IzzrTRnmv/T+nYxL/RSlVZusrxj26+aL+S
HIiZ6NcHq6p/GkL/XOdE7DOaDxATFvj9nHNbGXr7YyGzIpFc24UebwZBIE0602lVxLy8FRqcn+gk
I8fdi15kSAN680eE2cHMuotuSRxuRzaLb12WPftNd3VHXK6lOxCXQZZFVm2tibANuu5IcMcBUb9k
aX2fCbxRTLpI890wElXTxtdMTHxx8T+oDEzp71uxsYrhy0J6Br7AASugNxPKad1ADPNa11kMhvFZ
VDlxEvXKw08+sR2asCsEUF2iLQOHQsnAaMWf0uNrkOGY4YJD5aveQDdpiGfRBO6PC81nbGy+y+iP
PxDIAi/R8UWYb+V4kyTahMO00ZTaXy1bOJFTY5RHHTbd4VQyzfh5xPm7Khp/wSZ4IkMcqxLiEp69
cm3aM8DXu+7Z6zL9pFVkRR019WI4kQSXYmJjCvK6KUTEod6vxgXYFpDPseuznPQPM6X8xartd9fV
zo2k9Kdrj5M0X9ph6XcpszUpKUSqz3/JjX7oKl4MC4sDKh7MHRFpc2DxKLuxktJjZ01zIHJ1RwNB
fzELas1iIuN1ZLrZ3I+cbD4CDPh6j8bezMYuxt1pqIAj17oKEPCoSB4imh2IXtqKkGgVd2o/hFf9
pTPsN3KL93Qsf0Mo/jHDmi2z5kWfuwULe/5ptPWRFXY4iGtIzCIJqlzpiYRnP0/qaCy/qqj59k3P
CNxo2FsJO8aE33HtJQQJxawQyw/BXtTEsK3LOJCpthsL/sB+fB/pgWWi5xctrq2nU4vT/e0xFnp6
gQP4lsGy0l1R2Ksm5KKro7TpWnpJiJismvin78jnyVsuovN3MX7U0qEIh/ZFSnwtrnVjGG+aCXNa
16S3jJjUyihfR0wA3LMGkhU5ho5VStn6vAaGm4gn1r7QOnyYtThfDlTh7MYye4moFsG9+1Mq4jUi
X7rytPNQRfx7RqBomMckJt+pbo+2GwGJt3t3oiXZItml0PNN3czXBhsPoD42J/MLCvFsWsMbF+cH
jaSnVaZVr1punHQvPc0YhawCiMJIAgzuWw5Tsu+FAFCkjdwx8Fo2NstDnBU28r5sUA876bokSDl7
x5qOkaBmoHbYgs8+G43GfklgIr2yOlLGd/OH/LHVxX4wiSl2WwxDhXuGXgmGluXfAmRjhaB8knJU
7zlw3OU30rxjOTxn6WEyXewgLFCa9uQULc8vZS91QtfuoLHizPT8pg5yd3whngA3gU2PdWqvjDT+
9aLugOgeuCOkxnitwvCVXXGgh8ODAY4uGx7j1KpArirzYiC1+YV/Ts3iQ+trXDjiJrL+M/Yz+OcS
XVkdk7GW3Ln3rPEVYDELmGeZI3CBoj2FQLKlf0c9RjPsyFMkL98nJ+HX8epd4iVrS/4aMPEW8Ujz
l4tnbF5a3lw5dEmIpU1fHtkXPFp1e4Yh2aMZ8tOU6SulJttY0Tn1ctAoXPTvzZwRjuWtHdyDLff1
fgh5yrWdz8NUNAjJ/DKW7NY45kNfpHcLO9ximyfNlM81L5JOA/vIqUoosmNynKMXTVK3kOwtx782
EJ5aTk1JNEfc0e11Uj0hqH1YOfFjVNhtHUYpty0eqWH86CIWlF78J5Zdd/DTeuP1rr+2PLICR5IM
C52DpvquUakQ2Uicop/E4TVsF6iNYbeDCttUdv3JV8Nts7sr7G/SV+FAucNrLAUIf7shIDaQOKQe
+gVeC/5YvEVzCgB67cji/+7Xzd2RznQdFnmMM1q5REniCb6OjUCzKQ1m14VaQwzAyaoB7iUjYVsW
SbRy62aPzQbQZOGQQ2rMnYeCD/xgTlhOYdLchY1PqZAees5okxHhm0Uth2X0wVwZ+OK86JYjdrRw
wnpYXfucUOmwEjuKbC4lYVz5gkuuTNYyohTmn6QYp97AxOFRZvPVI6k1U/oTluF3Ftn0bGHLSzrt
OOa0BZG0tU69AcvDGsJ1WoVu80IhCCw6GO66SMp1Zxi70jYPE7ZaUSeg5xp50yZdHIbJWht9rkTt
CZ+Mfex69wo7UlBId+tl/S8BDmtkqmaaL+z4+dqDOJg+uWnR84zP0UOqTMXfhtdNmDP2jf6mW1il
1I17sDlziOg3f+x5VJlybbmuTAinZtoZccfuqnv34+wk392+vLJHpnLbvibMvGYb31wvPZOMDr2G
q9H9GXAzuuFd66tjPiLETp12yEwoXl5ogr1DwpcoCllkET0nFyZTEsfrWZCbCn6UjfDxyqkj2fiL
4T0UpCtwzdIoscRPT6ZBMiQn4hvwlNYMpSAhumz2siAcoB3kUauJt9IxH8IAMpTPxzLBCIW0XMDS
u+wx69Ajv0vbhSye5cRe1n83JMU5/g9rELoRNkvj8D7y5GuGZVybcOnF5Frp1KW2G83lZRYTB9cV
0T3Wl/2CU3oOr2QBoDv1S/5sEqAMgpfgIxne+xizQYWRz8s+sucopj2+CrPneoDQS430RnmzsvaO
dB956c1tXbxOFjHjJs9yF/iyPzZtyYCCTfVoG99Lae/hyt3dNNHCOL+aC+3Mqew3ZJ9dqQxhzIf2
4JJriuavpWvoAXsCk7GPuUdMfO6SrB2CUSPzIP34YGUvUtVxM+LdSGEmfx4LFjSBFNmjh2IzFPUu
T8HkdLj+jNux3MZoYzi3cTk60XNeLHTimhdWRQcdFYfvoOtueJeRSruCU9wtrvFgta8dHgP/d7b5
ArCz/jsO6RHa4hTywC1mDFJWwJ2cm+FSdZJYOdWmqSIm4o1uv7U5HxrjbM9ml4DXwBbki3FEDzgi
Z5a69lyux+EGjew637mrH12WhXEfvcwYf+jfXFv9vK8NhoN82LqDHRDiP7M2r+P4BSs/uSaEq2Tz
A0ke19BrX0J+gp7dq5VldM+fyG1H6KgCW75yicaT2QJj/SEscxe69bmZkFqn+OzYeISj3BhwN1PZ
4FDg0jQMYEbCcTwELdfPUut3/K/Zn4TiGYyXKsj6m2WfKAexkoP2HOkxdt7lUNt6xqwfkicIdTuW
f1xb8moYT0XjPE5CfBa1/zhOxdGV5a2wyapaTMTnqvkwOvdMI8Ga9u/TgHLyOAvWek4x8hrEDcVH
SPcpztRtvAxnm1bSYQhpXhNPrB4p9LLFo46hV++rkELdPzVWTKdxb+yJMP7rySfExqFLxkvvA5iZ
07WfrPxUDPIbwICPu6ATWsYRL4Pcg40jsB092OlxZ0kBuk1zo2Yw2UrrJ1UL27g+5FZ7oyshsOxF
Z+LHlz03b0OtfzhJGjTSCgx22H6a4Y0U+6RLuMA225y2LIOChSq3XhxjOtB1VvjLRg/lI7TNycgZ
aulGkoN8L9h22Pi9VlRk/aTCDsxWfJBZtTeXYVo1ehLASV6bQjJKEOQecwglk3yuyoXYi0qeQh/7
kjLXS2oqw5kqnIze5FF7chkI0Hpp6rSj7H2MzRtpm4w8mlPsLPQRkGBCPQnIgSM+sh+gRq4L7/5g
7epp3EexTsoxQfOxPC4TPg/HE9GpLci2bjz9afAcqilV0ndPfEqM0wgPwaMgIGXKSUAoCbyBvSrT
/Kj7OXY/69RV6bc5ui8zs4aZZRtal0mk4eKf5MXF6hHJXKxONsWc+g60nVl6EQ/u0uMyQAQr/d/M
yLbWktfbrMh2oyvuUfXHISZV+Fh5IQnjOOQfrz+Nbg5qUEQsZztn5I0Fhcb4SIjp/AdQJ6grD0H7
3MovjVjw0dGufku3Re68povHc8w2LCbQAv6H3gNhfNNxfUigYNa8+1ElyHmO2d1N9k83yRbEgbAM
s+hvfgcLK8xDLzghdMu4ZLr2BWxXM4zIFjbz2YyRr8Umltal65PAiF/rdqYnnsPIepfoDauCe06S
hGf2/QklkZRWpD7NUFwBHJh1L3+vw89af6syXCpZUr5MmUm9ShVU/rQmcD2HP9IZPXUUSk5rezuE
R0/ESOERTtmkMMyV1d/J5Mw29gDvanMBbGzUZRs2Mcda0zXI+x1onekc0ZKSIOM6oRvVgdzZd4pB
HtvwTWPC4TKu3bN49LdJ3Z3zMPyLnMjGQuthmknSY3+XLVdhxj+e3v96NTa3JrWAcdIMRY9zS7W2
ay7Onoosl7mew9USL3+zNmLRJ859/cS5TA7NU+FR8tJoJDCpJiOu02xXF08E2Uimlts89YnDWTx/
sb/dGPx4E08k06x7R1n/zmlvEeZKFMkxIwG2zLbC1R5lTz3IEF8y27tZaf5QgNsRjvYnTbj8ekw1
aO+4a1KEbCI7T5OdsJ5LbdaTjdyT5EjsU3xMGu5KEmxusRHe2zc+4ovG9iEfhoAS9O2cVSdmOg9j
HeaBHTEb27DClYfmRffaunfmjW1fIB/pLIakXC7wjYwRTTDHqtnvJ+P8T+P2MSklxxrEKzdMFQYL
p6QbL2xrcP9xblgR7r+R5DJ/Qvq5Tuh2kppnf+FVmBGxkrPUgIbE/laX5yJFVCseqcs6mrn1i9IM
b8HsC1aLMyvLLiE7ZZNGBtGx7K0jzvWmoL3aW7bVJH4bb0V8DDn/714W7ha6HvEoHlz+lRlhFSMR
Ndw8XqQ8jDiziXJmcOk2lAjts4dk4XnYxM6l4R4msxpodlQuafjj9FB1Yq8zKzbauiYTRauxu9+H
URDxU2z61Gdc2QzVZu5wHtKX4m4RoIYFnFGuqzFm5K83ZUZPOc6gJQzkNAZ+Z65rcoHHJKWet1sb
rNE0wKsuRvuEfu8pPZ0wjpVmtxnpIpyifre0ayOyA/ylQacmERZXon4xKhqXrE0zYmTVd4NebnCE
NmwkeKPtRAJCSBHSTJgGhgwgnjs5JzyQezvUTpHurI1pxiJJWVkx7mb9adKfe/61GHczQNaJZS5j
e0DRC5/dRPbZd5iC7JUAYKP3WA+n0CNlsdvOSceI8S2T4pA72IGWpLg0BK1NnXmPKXjoyubCdL7g
c6hpB9cHzACQTvwGNjricZlluxwW0HT4GvkTcY6g7+JvV3YbIvCpX9hHpbvhihGUuBOi+K4b7otP
pIVWcVq011GQbueSVMRhUsT+Ps/em/6AFYkrn9wCYFoJAUTf1vKgyXvTZxdWXbAsT9AOu4a8R+ks
N+hPwLJxNcLb6Th+LU7mjJ7mZC30/KP0qqM5fRYtPTxGlJE1yN67zAVZXtalKtnpLBQYtWiGrngi
mPEhzMQ5HMMgbLUJVTZDeteFSTGb+2CYBM9UTfdhOMmD1VB+O/UcR/Wc/Vgur/yoruB4Fh72MrpB
4q0bVl0twxjmP5qfunAT9VF97GYWFBoCUA2B68bh6xz2X0OMX6KYfYABJz9S5cszqi57YfEzOgl3
H4fhG6srJNy8Hwqk0cafnTPXdHJaaOZx5JZyIoB2fA6oRstsBGlNfri9XMsqRLuml3b6KfCd+NNA
wNknlBlJM8WWcpptJOkJWrrtNHxodCkTVEwJ1Y7SrE2GVEJPtJBvVexsl/pIGgsq8OAQt52wKfDI
dFkjonOQXxx59T4T2qdi7xBzExo6rPYJ9UZum7JTQODSot2yVIHJZinNn/WIHgmjCZQDlfyOrDY2
US0DUiTWFNVt9XE+wOay1SweywhizMwJxtiM6FM20EDm4RlNw5R8NbVJdON5VQioLVpgL9gk5Dkd
NJLuNPHqOd11GEcuGa1BgI/yqLv4WVSgKSP7uCGmN8V/CEDW8ogbStcVSuHFeMrVUam+udJ/BUKw
qxRhS2nDoVKJW6UXM1+RkNfoRhA2eLJ8pStLpTA7SmumhnbZe+mTjQhtKzW6QpampbU6dwjVoVKs
iUJGu1YqdnXvlaY9KHUb5PdGxeo3DGEUzEoB95QWPihVPEEen5VOLpRiXiCde0pDBxvNn6lfmJS6
TvDX9/yP3q6U91C80CpzsAvX/q2R5lOl0buI9TGivWcFsdLwoagifmPo+j0Cv1BKf6s0f0Op/xAn
X5PiATTAAP8fQkCxAhiudjyXhCS0iiTQwmfcLByLijHAc/lZKOpgUPyBp0iEGCTBAU3wFaOQKFqB
ls5xLRTBsFxnxTP0imwQIA42qAOTtHIiw2ZKBw6iB5VBAN3ZABIhoATbCBXEab713bJh1u+CVlEV
ME4oc3mxKgEuEkVeSMVgYHjB9dKNNwh/UoEOPv6ybUKQoqI3XDAOX/EcDXRXqwiPAtQDUPJoKPaD
biyCJqNjdskUGdIoRmQZfizTx6vTEbC/yD+hR3qmnpLtWFKQKPFhhZJ5PYvviSJQXMWiwJnl2Ct4
V5ujeOxbQKZxxskk25dYsSxCUS3ECMNaZskxDSPiHv0/uqgZxOoCFiajglV3hmthlTZrSogZB3Qm
VgyNqWiaCayG/AmXniz1xlbMjaXoG+oHfeL3IXLs9KYpQgcqiwBYokMceoFbvbrw+5k5TiJjXfWE
6leK9TEV9TMq/sdXJFDKxy0LCkchhDzFCjWKGpoUP9QDEhmKKGoUW5QCGU2KNqKkl62jHeDM+Q0V
j2QoMknYl4LrbKeIpU6xSy4QU6JoJuk9L4pu8sCcwn94J0U+oUr561TRUJMCnGoWl9sSVIpgJkpa
FD0VggcpmqpSXBXJGbS6TH/j5ZyAXZmKvyqcaVjVlLFG6UxsmaK0CsVrOYBbZjwPh7rc1Xrn8uzB
dpmK8prBvRqFfYF/JWpYarU+6HiONwtjs6ZYsVqmp1LRY5akZri3GFU4erkJfkWFDuypmLNa0Wc6
GNrkzDW+L1K0EtcNmQ9+tIULcrGQREBR1kx2GjXgIz8e3ni6JByWPh5bFIZbArgP7MW//ab4bJ2Q
2EhJnZPoHtPGvLa92pkSd0dtuwcYS7BQ5chN4bO0Eoq7awnfquaiJHkZ2HceC0wX7XQggXbagTGv
Y3t8pgDDuACO2p82mR5PLT0V7HqXZeuXAWYKxZ7CAvZAgYuiAwlZ2eFw4WalyMEWhNBVLGGoqMJZ
8YU9oKFQxGGNYo3D0GC3dSZBpF9bBQ/8MMUPyeCLp9nQyOisMaeP/NcVNn+fHouRmCf2SoSTxcWp
IXE9H0ciQTprC+PcUZIHI5kpWrJS3GSnCMqILLSO5RjWFt6e/QIfIBbiURR5aSoGU8gXl59DKDYT
YARV+I32cEIqgTcNRXHqiud0FdmpDgFfsZ56+JP/w34CgTqKBk3AQh04zmHSAy2Bmpe41QMtxYnj
mpQHKKrUVXxpoUhToZjTps03QOMFvd+1w2b/rdQPNb/aR8MnPMWX9wx8NVMcq9nqX006IsCECSXl
1m/ms6jpZ7GpgWApidywb9PP1m1WjKwHLGtyyz54JMbFVufBFy7WZtSovO87h4I6upRsDu81RiFi
ChSQG82L+yzD4e/s4z2QfhutzMbkwgHEOyqat6aJTNG9teJ8XUX8dor9XRQFHP7DAwMGp4oQtkGF
ZfauK3K4VwzxpGhidqc0wCvCGBvWmTqkWwOkh7PF3stlgWaUXbTxVDe0Mw4j+jl8vk2oWKuI5lr9
xXGovBrE8Ld2unuoqOdB15J94ZvGdp6AA3kurlk8P3glEauhUaT7Up8AVxVL3SqquiUnUFHWueKt
KV+QK3KQu5OuaGxHcdmZIrQzUO1aMdu+orfxpFAhqE8slhXbTatWwMWOAgKw717x364iwWvFhHOF
2fQeZ5rfs02Okx5xxXQfZgP9MrQxvVo2dMMw/WIvf4y9+pxOFUJWW0Kit7hgQ1W6RfUQ/IqnzL2J
V53G4rFXLDtpc+kGcA/4R5HuOcg7vRMzcMQnFQbyVGnF15QcPLk4ASsw9MzhOQSerxVFj0e33sWK
rPcUY9+X5yYndIUbHL2582H+h8YHy7cUnx9NkPq9YvYHHXo/B+NfFM+fGl+O4vszQH8elpPfmN7G
wQLgKC9ACvWJHbDECFfApDhciyxJ5pNd02oZQnezGHqc7ejRUT6D5h/HgfIeGMqFUMjG3TRsgzZG
wvxb9rx0/PiWKfdCqHwMsXI0ZMrbMCiXQ6b8DlyHyQ3CAuErL4SBKYJ6LRh7n3eVqNQhuKzHuWDz
7VH9ko3oY4WdC6zgrLi8lMMlsQiwz1KQGF0OLHGnNxwyHBPpeYQZ2ww1eVB1kxKeXPI3F875eW3U
nrnJ7YTkCBnh/GCcJ4QjdS9W7W9HGUEJmy+D8otkyjnC+dgeZXmaNYxTQwHgrzYcE0mX8+D1L7lw
zpmHudqu5asxfcZtYj/r45sfE1nodS0mUoJ5i9w+GH487vJkLrg643QxsbxoyvvClLmmnu5sK1cM
PzcnbY9Txut9UpA1mQY55S07abSAxj7Reb6+YCcZJpgozeFRkPkmpnB0pSlXzqz8Od1CbkfenWMA
rxVYirVzPa7liLD32bMu6cK3KFeJx4RF3AhcUbBsvhyNSH601G2uo4HZpYDrYE9eH6yhYpeYk1ie
46QmsHgDOeM/G1iw1QSGw7TCjW5MifXZwH3hoPTuePkeOOgz3m4k/VajcRYtfMlQN+zoU+xt/fxh
YHoShvtWKRdU2c6PPRuHjOSZu0zGdxvzPqEvqq2z5nedOuyjJuWscpXHqlRuqwnbVY39qlQ+LCIE
gsaOeb13ZQrKbhJZZnPI0m3vka8JuIZq5ARxFV+NxI2DTEF7PNxgvUDVTo4nDm9fH/GXnJWuTN0a
ebnBgJ8A9HJpCuisbo9DarwPrOwPNn2O6yj8mUpyNnOyprL+LY+NvySGGlTgru0qJ0/IKa7LnCVs
U1gqTfPAfYFXPoo6SdPOwexd/ZTnpHTwcqcUmKuP+86SG1BoID4oFFV1GfH0FZg28YbHJINVC+mz
+bbnPsO6zbgSvggGkPCnrqHESNrknRpr/hLMqNIwSKVzYtiPT5n+4lCf/OBY3XyJmxNNq2ngRSbm
6qkyn+OZv3AscOfLvvyya06N7pl3rHYPvhFyChMfAOhkho+jwSq3JR74i5QjvuixRvr7oFoUmox2
YDL+d1VJGpewBT7zuQ7BYwqTMgczDPII4cjP3fhMiv2//9v/+XtckKbTBIDCL+zsImnzQXZ7MWPm
4lDkOpa5zXyaDN4VOgneLON48CNz3A5inDdOMhkHAxJH6+CrdKqJnc4q13rSUmGOP3earE1vGe2Z
iJGvsl3CDTHM6QFChorm4kKteHrVEaI7ovY0nJAMwoQci8aeDp2TrLOogj+zjZooAaKbpXf3J4rN
F+brosPQRngcXq6AgieCXTIiI8KBBgejMu5LOjdsrt1PdcffWQkIpBMR0xx1EX+wZT1jkLoUXsus
3Q/zBb+qxBK7HOtmMo4SD7gVy+moGw2mIO+5FZP/0I9lQ6w6FwfLT+qj4Uwb30z759oZzl1Sonvq
qNqkOuEJMclRCcNlOlNQ8hghNWmecRkyoV0Gqa8qm9ECRWzXllb73A7NYShQx5eq1ILa8JxdRAYq
Ow1vAYizLC/a1sVwWFoZOGYFrMHqdVVDrqyiLunR5ki/aTzCGgphk51GJOQxtVryaQ0z8Gx+WIJF
hpUg6ZOuhdDbaOZMOlaYya2WYZUUtmsRxlnuGy//zOjx28dz6+zNmQat8bwkoXWaitRHZ3HPtdT3
UxWm2BMPwoZ1Z2X2ZfZ/TD/X2NvqI3uYhlE7Dp+zpbK3jPYxkTsqIScebWTx+lXTdTqvC5DcyguN
XcYQsRqGpnkO2U0wbr5irRwPbdy+ThTC7TtVPeZ0U8Pqpf/0OqaBKMaS2e31pnNfi1wvL73Ot9jv
WU6XUXItp+emjAj7TiPtbJL/UiM/oSfYV4twsaAiOl51XvWsvQo2aiyzSWwlGJcJM10uNs4vp4Cc
7HPn2TaWns4QMARtyKk4COv3ZUx+8b8HlcG92CTkAa8w98pW/AiXs7YZkzeD5i9LaN9a57yO7Pyw
HmWXOdN+fE08LX6d7WOweQZz+8Vi3tG9cWMTHYG6hZrGVmbtN6OBnKn9baRURm6qpbKOQnFJvkbI
Qy7xI/5Tz2jOJBM6jthoHLlrLdCTvD+idDZr1yrwz8a8XaO9X03J1l9AX+Mo+oqsZmv5AkK/LUgt
zVzCcnXn5uc1/fZEuqfgyJhGODA7jUm4lgDFgCjJQrPV/F4X7XoBuRo6cWDqTiPRgvqX1sZieY/b
DpUzqTWsbN2XPVAN3nd+UJQAiCVU5ioNaeitWiXvcFspQ2rmbT6G1nIXLHAo8I01bQeCKWkuxZoh
3Oc0nq5Q2uNaB+quQRvm9nGCyRXqg3GWNa0Bq9F0kbl49zZlqFzUr2GuP7bsubu0f5qtmJ3uUsUQ
ccU7d+SfTlB2YU7jW9QR1F8v1Z84HV2US64ecfloJL3+SNHY5AWpA1WQCvBsp/QItxAduNGK69VM
9kMLLGaIgNXluGWQmyilG1axYxA80dR0F3jaljoK3v/mYKyISfK2seO8emGCi6LHVhnPbFiGxaLZ
k1ORzRIJ+zSK/S/qzmM5duXKor/SPwAFPBITDQoolDesYtFNEDSX8N7j63tB0kAmNOhhRyhe6En3
kmWQmSfP2XttTu7LkA3ibrcYNLF/byQFmzIBtVZq07jKCDkZGPv1XH/MPMH1EYxXPbCZaynx3jKT
XZ7U73xNJRJEpE6QeNZTZJCkZQzbKs3vubagwiO7WSMDR1tTE2Rb1wN+xxBFxbhM2XKw11K0dMlo
VonaAs29wMELOyfmJdzWObhqyIYVZFR1ow7Ydku1hPZgsA2HUrE3OgS6Vc1cQwpCVGDEsqVdCGOK
y7erRdc8MgY6ospLwxOodhD/Gh3Xvl/kwCDREXdJ+qdOKoJ5G2PewPFz6b/DYYu/ZDLA1kGYfPS8
foYT8Rp1Avx+iXhuNJaFBGPCFVZDf7tPd0KkykaoQGWDKgHcWC8x9QV9P1GegI4uGnXVkXN1dMN9
GDH5T6sBCTSMSdaYeckH3k/OsH+l5lyCEPcMbpi21qYcgputnyekqTdLA5nNHenImxtWSleHa6vs
i1NCHAaUNXyjZLMrIk482i48CJNfnZFGIaiLj30sW9dhZqwDzcLAL5cx38XJqpTluMuJDEZWXRkg
b4icnhPzzqJYjUKysdBbPII52jzJBrjHkDmR7I3Erm3NtdjonYbYkzdzaSQE2NMrQKKSvAqANCBU
Qo+8uMU7DsIrkqudpqvTlcRBvU6TY81EOOGw+jFoNTWiMZ25S7YMFNvcusDlYGuvHi3Aj3iGGvFe
SpTTjNf8SXI06Kr1XYkpj9hLJTD59IIrC4qrncDL+az9T6Dx4aziVBOu4P4v2b9+irBqXFt2D3Bp
przdJ5nptoSXDHwfmvXr1zehEZdT/IEAsUoyLFU+YF++MD4MYRe70SaOpmn2TRB7YaYfTLgQok/2
mdIBc4qcKmx2T13B+Z9aXsMb730mKAVKUQ95gYkyO52e20J3ZPOUWdraRuEPh/iio/uI3lW9Whvc
LlEZEZmiflgqrqZF5Z1wSdLLRxOg6YilszDkK6zol4CIDIQJQHZz41uZ6Ca2yZek1ftA9G8mKoKZ
bnzchz953EHEu/ZtQbA8k6hR3s2IebOkuJs2/VWj/tPX26x+SdJvuThC0F0R5FL3h76EXG1rL6Vl
VviNmRflwVXBE2+HzMFxU+eoT8DZpzGyZxTJGkMy8Vp0wTbpfA8NBBF/yVGeEndKAEJWwuFFSpob
dtKq6ZcAmjcLIUyToJcZUrcmh8kWf4aougZpx6UrWpWystWiZk8fYI/n5tSGjDylTTYUp8VEoTPL
iOA8sF4wf9tYG1AdgTRCl3BuKEfH+Clv3nLra5bbtQrUE9gU8PpI9VchLUPF9O9JTQO4JdZRiGBH
N/LapOVe10FC3NORor8ylqG1QceQ+Aq5jbbd1G5m8uAcOTY/WtEe2HvU/ZBJ5zzEH+ILiohOyhbx
15aseMyWMx5XAWZUZX5RyRLSCVP8aKnKB6e7XPigRx5lBtEto8wZRLumXVpV+TIrtozJJu+DEa+p
9YeylsFLZp8+wm+pfTMooUoqNzU8mTrogJKkh2iZmWQeLnF4m4CqTQ+ci5ea+seYI3RWGwyzdDkm
xsluJ+dvgZR+Dvl01QbZGZayhKuy2qRfUhfvxZQe48beZgoLq0fzGplPPRVqALRbbcLRsSMESJG+
HSRLMChlx2EWeEA+1FGs42VHNITtA0kA4HGOiMB+aity29MZFXZLeERtDDtijdaFCPYQWDZYEy90
ab0UFZiRTdfGDz9ke3oIq4Pth35pMFRnrOtTCGi7EZR7Kn0wUAdbwKNMCoNdSV54qUuvkt38KhmC
UQ1KVUL3E7Hkom6pq61d6WsTBZYaNQB+4rVpSOhWmXEk+rZp2GO6viUSXD0UtbTL+xyTLfdbrAlS
8cjMPf3bQwtBKOuCXW5EFMOMbLukvUZUwFlvvWg5da7tw+AEpt/W+lsyfcdkbkFq2Bkq40WwD77y
7NfDQdYR5k7SezJmNAUt0AjBjTvoG+EBIOaAn23kMD4id3QyQiaJhViPkgTLCbGrAG06AXwwcieJ
zb2uUUX2bX+WOR0dARq/LD7bkalBW07LSa44oone/snJd/179vH/5F12LVATLCHH+n+443TUU6QO
GkLTsI8s//8/RSIXaaxOCxHEZSo1btP4EUDXcisfsVYh3ZIkAtvDl0/r1yYfk3jzk1ZaRAnZPPHy
FLl/ezn/CI/8x+shTfKfnZL/9q9/xcHBf/7dNvnPf+Ov/zW18l/+1P8rByauxf/uwCTcpP9M/t2A
yV/5hwFT/YthGiZuSQbgi9ESi+PfDZgK1kzdsrBjo6fXbKHz9f7DgKnbf2Fwruj/YcDUrb9Y+Bpk
SzdUjeGD9X8zYELC+bdHTNVNTV5SvA1DCIXy6V8fsXIOrLmvoaGqIFdWtU/zkuzczRjH5rlU5Oe4
WG6LiTrsq7J2LJJsgTQwdewtJ0xa+6wpVJupQFAwF0m2NVP9OWLBHIeuf6uniq3dnIHjjuRvo8Ge
VxWRcudGQ9IyTu2BpSwo2iLVTYVZXFR+Ps10AuPmzJD3YtY2cttGzwoxM4thhqajniIDHyOx06q5
4Izpi51nVRAtGEUd05RXUE/DwZD6HrK1OTh5pVHcTDjihlHi75v0dFp1krcQNe6WfJ6zisxp3QfL
0SOv4oAVHXKLyf7TZpx7SQVPqVVuKZ1BHOUTB4CAMDCTISVTE/r5k57GL1zd+SEpUSJqazh1FcgU
N+1qHhVBM0+Z6PtxTzaSlpARHYpcSxVbCz89RWVFzc9Ab1jk7dk0QgCVlLuBX3RK2vcg7n4Q1/4G
WvHdadm6SsqTb4dbBpMehpYTPe8bwtdDGoJKtYuH1WeYZYR4QXX2KBsL0U73rbXomqdQAYvdGqS/
0fUsE6YG0xW1OEk5bJTc4N6Iv7rVadnyDaFBCarvsRW3bHDRYZzrRfUSEXPscD77K8XviXJW2S2B
tSGPG/PkJvTuourTo8sDbyhfWommZZf6l14UiDgFF33rHdBZ4hiA6IFbYM01+hwtfKEydZA+En82
kW6Ud4hO+0izAIlGi1a11P8ApUTAJEl7pQ/vSZgyD5zGCKkGdj9hSoonoKFB10U4n0Azz7i5uBk5
GavQXzyoubmpMdvSU/D3A2O6rQonHhC2LlEmEfcIHSJjTB64ldQ9G/PUvuh1+z6TaGAZ9VMUKPc0
IExolqgq69SxOAXAqkOOm8QAfQ92CrQRivs5OyQ5k5YgYCbY9qPiTvpYM24JUAAuzQr4dw+utYxq
jTby+mD4BvHR7IOKvkEactvi4kc2a/lWQImaBoEHtOVCiZY0UDLi8CKuXya3NrsCMjIR+ujDz5+E
jVDfL0FrNpyrlUL0BCUGig3cISOgqDSlhpBpSQNTmldaIT5EbAngjMSgd7Lm5Xlre8Rlcn9QzZtP
xLpSI4APsI2tiiR5QELCxJLVC0svuAAH5fUHVBuAPsHwZvQHMnlnzgP+MJJaQ8t84vJP3kQT/oiC
9NQhri85lmQyJBffC8Mk+itouECNNSWdIGnge60YBzCA54EI9bTnFBu9WO9AafFHFj7pyogY2RC3
yuwcT+JKb8v3KlZjJ52qbcqgETtnt1wI8I6kssmzg7AmHB+MyH96EPNovAgmMgS9Mr61K3+Q7yTx
P/GGY4fy6fFPqvkHo9tCkP9kqoXkrwQyW47pRVZJTdAkLfQK1QLFUKsM9/XEibPXukCFbNSUp9nb
OILP6jruz9DA2E6lZqsk07gNLKTxZvNFo7rD3ZkNe8Zhnwq3ybUVYi/GLbWZVUvDu8P76fBxT4T3
QdqnjgYegruihFyeaCC8cpX5tEjR2HromoY1tTo9yfyqzD2DAQlE7Iw3aNJasTGttAWiW3OragnQ
o/TSKZlOlmVC56KlZNcn8l6AjbCJ6tO0V6MQFcKU3+Ng3VoxESuByscfFWhLOh7ZSqmrjdnC8W14
lCI9M7lQhoumlCtT0aPNXCIT+D7PAH0xjEy2GykxDXsFs0WF2ZceBOErgqQm8pJyaQBR6GOQHj7k
AaJURZetbCHiyeRzZUqk7jBHFAsEgBuKJm7JFIWXqiGvrBR2v58Ao7q+1lVOKwMUyRP89vyyKsCQ
PSj4xFMGb3L0HldNvwK7iq5q4n/c0g2zt6WRfGuzfsxK1mSkksibJw3+dZBJWgFaT87y/opSB+ED
8eVbxobySguXcR2xmqJ+berajXXlOLYpLg9sPm6QEAM4REgh0ulsFPk1FbnvBR2hAdaM2DIvEt/T
tlBM9JWNioHzNeCrcgmchkqCU92QK9o2yZmWGnFJoXqZmviojj48HMCwtd7THirm+lyiF4s5VV1R
EtTbSxXe2qo6DqLAD10gpsnwVsviFOvDDxO2LCaSyk9CFJb8dBD5gmM3CC+iYBqKiRepabYYPzH3
yDnhlqPyU0yTAfp4aXOkPEv5bIL/s0I2/pDwyqajOS1Hlyj2IUIuGYBczjmFCeXIOpmY6iBhxp0g
46zF+BXy/mvAbe4YDLAuA0LXMrxkgxF9t9xg1AYNdm2Gbj6lOhIDeT22hKwQrz2ht8vTrV6iksRJ
rti4WvMoXLgJtLtas1zC3fU/Ocg9ulY6MydUGqVVf84z6RKgbjdJYH4GrWJ61qKHIfWIDG6iScuy
p9e2CNQYeW8yMy/cmttFX/RkrNbBYrYiP2ERJJqNqA718KojqniaxYOtlvl2xe9Kextrs85a1U0j
BCdPr4rLPgggHl8zYTfGBJEsMeHwlMgzVlM/W4dlTVJrhoPVRrbjku3JnI7SzE36RT7bzr/qlJ5Q
TXHQqmuRWPh+WzahWCH2MaLFqtfkgSdmA7q1xpNZlsF06CtErA3oR9zlEAkXPK9QcCsTwASRHyi8
gL5FJA2g4bj54UqOyDTrBpL3IocOOLHC/fhMo15Z8d4hlgly0syl8wqPLLZ/Ohipbp7hMFTq6KtN
5Y+ix5hYg5a6RnO1h0iJSr2jRGvK7y5inmTVpFDk7fCVIztxpIkIu5CVX8vjj1wZNuI1ZboQHcuj
2/aEdQb4YOeQ6XZayhsiWcDwjAkLaD4HNap/EKdgxUD1YzUshNt15XAijCNyDATWTR6cpVLHAKci
M3bros6xRhmX0kD6O/OYSBCZTzBTX1N6hQz/mRWnTNfpFhjPE8HkuE2uYR5/olUL3BcEH6Tr8kDO
qrnuIzXGE9R+WHb90/co5n1riXECtr5CMcWIiqF7FuGqiFSY5XZLwngutS5UdAJ4bZmQhqFB3E8u
BunABE4AnoP9ZqLCCAdwBSSTcgYcRt/4nbkgQ+Q600l6jEGTQZBkeEQ+ENOHquFIm0g3grSQRJxR
mv2pFlbukgBZrE3rCf5z7IScN7YBVn9xdgSEk2s0DRTbetLNZb7dfDUsvw92oJ41/OLbtwmBgKJ9
kKCRoiXUxYUyN5a5Q4YfVfeMRSKcvsvsZBiXIr1+xfpXnH6K8G2or3MmOxrbRhQzS3dyTiSyh1DM
GSu9+uwpc4oa/6D6XQY0tEIy99ZD+lOpu0HBOQS5wtEyT1FJrEt0OGf0gQkTgPnVcVFHAJvHGT8A
smOAuru2rnMoNpKG+TkgiiO51RhTWnneARM5MfAFajltrcHYhUm/GWyiSpcwrTPhljI/A5oq77Zl
ZTPKxxebksredhhJDg1cq36Cl9cLz1Arr61wtcaf7VSRaGe74EzXkYn1Agq7qXyQdTP6Gyv4ijs2
LuVDsqg7myfbIMQX719RfGEhr+x+WymXCsF2SW0/Xju0TX1Fgm3k1CYTRuKB2xJffPbI+wCBV00M
UO/YGYl8r71OBZoZjimFN74pjymtmwfJqUslRtGtQ8ritlbPQ80wBzJ/wsm8HA/RasweViecBc4g
rLd80Xgz3SY/vCp/kTdQrqu3CCGgZtZrOw+3UHB0ypuUBGB+2CGT+m1h4NKE1Zu38y6aKSoo8kIM
VwKZWC4rTuxPK1O6RjH1z3Svbipo0qv+SyJVhZOtc+PvMiadhcy1YRPNq6DDQOCk4Rpz5hwA/YbL
5qqWRyJlG6MTIFl+h6IMixQ708O318ibqfo0AGJYe+wV/+ToOtKb8j9M2uA3cCiUKmm3abArmyvw
0SODDtjj8VE85W/gB2DZDBLu5EuAwhrSbUQhl28KwgvlbY8JqHZD+YzunQCgWEfd6sW7wTwkRk+u
0q5nz27WIhOeZO2wnayKlz6liDwR8srJuWrR8JX6yqd+k8dbEV6G6aTRdYus5yLeZwOEBVzQOVGV
bg3YOOfDdwzpREHQmBhHac9js3vNPnlYakSXD6N8ZmutUy9MPQjyVbLV6m0ZuhhXON9hi+zT0F9K
xaDlJutp+CSSY8dUh1CT2RPzRU73c7CJGzdQNzXHNESg6ieImA/+iZHzEWVKquTE/MYNJdz23CUA
8u4iaAxum2FsdtSK5OL1HK5rol1UUC3rURA8waTgWH2qe0E0wT299peUNu47G2tkrGj7guxgOAe0
nk0imBxfHMgiMYxtBR/Q8si5Jiuvkh1cCzD72XltbCvCZVTlb2KVT8vVn2hlDxXJiORejOvRxjWx
bWDl4O+Ptya64HlLcvIiqcKVMmE32RuoaQmP5kkalI2v7GWLrYr7SzVvs+p7KH7i9/JSRFtEkOgu
eyaDK/1B8xIME2sEJdkWvyoAzdwn0ZRNB67qIbPvcgpxbt4GcuAm6p7Hqmq+EmUzDBi7f0pObPYO
8RSld43EnCT/xclVT8urmps3mqarTN3z1EGx1eWRSNRtkt5VZZOqCDtW7ZWER9yo5HCQpV1xN/J4
/liiYfvGc4a2Fs/N6PkEmQE5yg5+fs1yZoS6J/Fq8sMw7+jyMk0kjDmCoDTeszOD4oJbU3KfmZDS
OSf52Dh0BhfCTTLhh4RKv2Foa1+M7wiFhbnCZ8GMjgKHLrTHnXaJ/0CAVa8hopg4TbWbWP7JBv8e
4FLBd4UsnbP/0w9OgN5Eti4WqciNACYUmdk7YWYUf3h+SavRrul4Dl5Ioq6JmdkzbIh5wCzXounO
1HOB5a+DHFGIg6t4lPb4H8D+m90n61yDsDGuw2avMZQlQx5kRUde2I5wNKQXmGiTGcgGEqQLBO0I
PaHq5N9tdkPICSZJDS+1cpx6t8qvdeCWWHsBdFD3vNE6iX7ZO4qXjAq/9mQKVxTGgElANA0uL5AA
GamBS+6SVSH49qNd0BzN/NxG7vQ5MfJkSMBMQ+ByYHMfmye8u6gpyEaNbBmflEeRYRtIVJ3izFvj
u0UPKBl47d3K9IaRuuRodseh2BTlwRyJ/Oaxlx6kzdBUo3AljQiqkGyvJ+Mpsois8KoUvciVaPI8
YJy+twU1mpchiV4l5aFUV5ZXrNDq3QJAS8KVJi/vNzNjOcqj2WP2wuoPpHvJK57889QiH5BOFmZo
Uqoy10KtymaRb0x1n2j72SaA4MUWO5a72R5VBSL3NtlgCrMLeIdIAA+DdFPYq8PoxvNTxeQnStc0
piod70ymVPVZWC6eC4RCYte8tHyWqkt8pK5uZM6DcNPk6xS/IsiK7sgJwSKlD5EAymxxQ+11+vTv
snlOPiqNqQkTMIY9LkLDAdkiABRsSa4k37MKm96m41iZoDaQHkZDT1rzhSBuQ7c6s6Wyl60GLmu+
a2y15sC/pXcrvGC6MnOPzlrDGYMxOFM8sGODtPKHfUJxhX2jcPF50zhJ9S1LYwLIY5ApzMqjaeS0
7O7IDj7UX5PiKV8RTVv0p6y9hBdbcWqaWpS8jiI5LCkqiZKkSlYwN1vLy+yfdiJP6Y6Fxy7W8Ito
JyXQiHBsv4JpRziyEtgtta0yuyijpxMqCot53Uw87PLeJekytmuqokbZcXJPjUfWpWGs4x76u8fH
m42uIlYep26IeuJayx4agkzbDEij9QJ1+mpKsTgn6k6MDrR28zwhvCWRt1pn65g3Te4SZYr0Ws3r
0icvG1LMYZb2YXCI9d8eNC9QhXQ7GR6oqEZ5ysN1oTxRoVPsumXwHekblpkEqVsipYEwUgS5/p2z
p+Fcbtc0grmD07sJkRC4VruX5a1coJSDx3yIUMf6p6H/rHDtpztkNkzJm9c4ORKaJCENwVMoLsmr
Lz+5bcciXHfzLgeHSbT9eblWmgh4zC2KTuqAnphxbSNJJ1nZSd2+ntg+N1r8gDtE6CSRMOM3S7FE
M13YUF49Mz4T0amV6/HVFAe9cpRnPouxRpMG7vKxBJ43kAKXN6QQn9p/wYLRWF34MRskC1t2a81e
Bdpzkex8+lu1x5ar+mtObE7voX8okhcFJx12e43IxeMtdbWHnp+CpuBXQK7XWQHrECW4z0Z6wspB
AwU64UxY2M7ABUVaqHVCDkESc6s/lMb5ouWnzdz7nfSbM1e2gedR1yNuAkC4Uuh/Afs6ps90Ydid
WDcctKwQKgRF+dZM28mHczCdSvVGFUt+9F0Kjgb/jV5EB0Xe2Cq4TrpXM9h91YLLptNfwmEEWMTZ
RZc7TC5pseuNiymOpb6tPuTgjkWCyHOCZQkGVZp7yC9PLrP2UI1zQLuBzYvOKd6iPfmTtGMo176V
6oQdy7TPlFfUJukiXVmZAwZeN+oveI/En4CduPqjsqMqu+5UevoH5QnuFaWHxoCVeU/2E4534xjP
B60lcvCUc3kkyEc6Z9zKaWqWh0Lfhzp4PPo5tLSCYwraj085XcfKXQLZr3lVseYZMabXntqo3U/S
OjM9GuzosZmfDbYzG6gBHAwVTKE1fNB/K6FqXIZseMSrrFBV0YFDYbgOs4+wXef8Mc4TstKQd+ET
/0SvBR0DD4KivBj2CRMx+mae4x4hDs6FxcDf5cRTbHX4Li86GRI6lwt2abhcb1S2/CleTHbjhK57
R5FJTFlxiafRYUs0s5bvu4T5wN9AHHBWX3R6sMceCzaZytv6m6JzVKbfKupKKkj9K2fNoDWjdLRp
m6X0xOdGBtdTAw2DMKJfZHgnNJyAYqTPmFB5xkVziz7JaNUQ/1U3f9fdoMVFgCBfwjd+GCLpds3j
YX4yoKYSlBNynVbTQ36h8bxHmE+PjjMx9i/VGYAmQglMe85I99OAOeem7vQgVBsrGvr4wOGSUWzK
kpAQvKFYfYqDVDMYsEZugjeFPWRWUH+QMhUg97EAoBQdvEOCT4VeALREDRE1Ow0nQ7vu2ohaq4aB
I4k1n1gIlIfoBsxJLny2ejU16SlPS7Z7cl+aXZAxYuaC2KH1BByyQDRMCG36g/oLgJaCRQbN/Mo8
wf4s37Th7s87NCF8eba+vo2jp/ykb+ScIMtUTws44WVS9nPiUTzlAgOVAwKNexw7RiatKfC5hpM5
0b/F0S1+9wUQOewvSz78QLgwLL+MSw1JFw64ElP3jAUGCemHwKkKbWeh7tCmoZbWbPYaQAhuUwEo
vfTVyb7PYnlJglBn1Z3K6xAgQFEb7vPxKu7vVv9a0G9EQksM0G+X2BsSmTDSYzvrHkofey+a9m2P
Lc8am94ZthXSAmWLQnQVkmKP4FW/iOk2R5sQr+LcvNeMJ+RTzBMVuqN/IdILxgbYCkfPfwWszJLu
VdWSjSZ8J+fOFlvIDQ1mGaixdq48dqsOVUEj9cdK1GcfoQ8cCZimARJApxLrbnyHM0IxB+d/Ur46
+zwM1nM194eCu6qPPlUim/VYUWigfKNQJSb5Se7DJ81k+UDouEdnv+ycViQA+ebnkSw+S/EPxnyw
IyRDRQ/XND4GVXxRarHqje5ojPVNS52qi3cGmzW2HERERIsSMkbrkou/V5zBWAKxD8ab3CYWoiTX
tqx2h0lkaOBsIvSI1xUVpZHT1qmTpFxrhJ8QfdwRjNcQVDbeWhsYTlr5tyjLXsie5RgwJABJ723q
5xQ5NoKUgGKbsrs2mS8w7WhRVEJ4Inulg/veG4D70LebzGEDKTuV85AcK52KZlBl9E+xWm6w2f+q
pWZ5NvYU8wfVJ+oVFcxXDxtcISzBisafUmSExXXXosOdGoePdkKZNCloxPLpI9A51Em3ASlK6Akb
D9IidpzqI20ZzbAXUsWq5a6if0mbfyl/zOyAeFORtEccleoWeITEc9/PHmOnNQ0+40AqhbnWJmJF
i6lkxhP96Y2ETdOIH9gFDBiOIWeJirhUze6mGlwD6beOq4dFekioHfKyO7Xdm6Fl164jYKGYif+g
Myn3lbohSeCqgKMgHkveUCdidQ5zyesS8B36HGtceZi2trm9LzOT5qKvMF42CV7Qfa6fkcU2X4GV
JLQING6Pz7QKr37f2murR3wd+03sZDa1MFSPSoyQYJLvIQPcZ/JJMCTrfkMEpos9pQlRxwIcY6Ar
aI80ySPVqJhaTFZtNYDpMJLtXFl/krDUEAMhPerSgHnpgFUPJzBRYYqToDR0ihT3xJySnlHSQa1y
lC8hJZJuUcEqdq1vZDQwge7KtX2zBnvHEGHibp3tet0iQSYMsck0CN8ZHnFPnCZuWnVGNd7vOzV+
VayC/VqSs1VMvB7KLcYGagb5ElzVs7E4c0nwIqFHq8+z/V5qxnfWomqC+aY56zqJj7ZG31tiMIcX
jRZoDj5C97UPJTH+pHlO64q2O0Ob8mOOdI4QhPjMdguWl9ptq7J/0nTgp52v08xl6CotEJalXtPU
LwNARRbrgCKmv2FvyQdGPgG9j352HhKMSeQHcH161aJBYBUmL4i0HxGY3UHo2G0mCwPTOJNQF4J0
mVBhVoVNt69oXkSCsLkoODFolpZtFu4rs+E8l3icB/EyCG4Lds0yqzrjfRDhztfkLzmimgC4XMEp
2CXtwDXIIGCSAY+Xp9LshqBKVpapPIKrCTxxlY8JtQYuKl+lYxsCLcIeJR+EIWUANObS89vx2Uh8
esPZ9JPWRG0bbbKPBbmFiWJNLgjMnyRVcs8aK1IJmtDr+6n06iKlJujoEeRCMhyG9g9/qAX1os9N
RnmzhCFcmQGMp1jrqR2PWdeqeJ3T3BuG8Wgs790a6485A/9Zx5zFRcPlg2Mu6TNcQ8Z9BCcb2Bz2
BW4hdYgjt2srVw0tFa799AtlF1ldknIyM1U2hxwJnTUyVuDD8lEqSMwfJjYUE0k6rv3so5EeagFU
oop/oVruFPTF4LqrzAHCABOHBKgwSCEK9fGmmQJ4EpTJdXzRMxW7cWBiOZmZoTcFzxgGeACUJTmT
/VWk02XsaTIlhNoNHNxRaomt9qRE6YuUm5c0tUOcLrRo/ImX1BMdrtnxzgywM7fK9IWcfjPggeKd
yWejD2ilTMnZasZf3eLkwMqNt725GXN8qC3wb7jZKy+XsjczolHASN+fzBfoNuTAgyUbKfXLhJ0k
XJgVCZZhjVW4MnuSdkOVbrFlQUborn6KyDQMlz6QFQG3pEIiMBVstHQlouTNj0f8XTNZCnJBZW2f
Cl/2qceaGs8vj5BZw8wY0uiYi4T+DvZxwKgdPA7yp7OSwiIk2dyt8HcnJdkWTIZCI3wDA8qureCx
lsv6MU/FppXFSh6Tu6RNxJxHNHZJj2W1G4JdNZ0JLeUMVM3hgs+NduxAgmBrlPtgyl+agmwPQZum
0yHphhxuuknE6ETjCGL0WZgMNDQlArhY0Hk34rVcYQ1U64kUyFC9S7b00VK8qty6fUoCvL1kEwmI
EYn+UtTtZdCU97DtPg0r28dYP4yReijTF5Cwowk9PoL62Q7aa23QAa5D/BAVSD0xinizcF0BRrrl
mH/gNcP0x2VhiJtrndOhSqoWrEf5CBPj51PIORjZiSmV8p6HMELsBOZSXCavY8KVH/ebm/c6GUMU
ailwN0TAXLbNotogSze2oJ4nUo+VCoIlKqhIztPjELVvHCEzfObiK+vtR6BW0r5DLdmSYS4XqIkB
X7BkZKbNuhEIhu/hDguQgEwHotbu8yPJD9banj461SrWhkYT1zDqbTcQSGYIXK6z5GqFkuxG0/7K
SX/ZMrwtIojIxVB/T/7QsnP33KHjO3PIp2EKvq0kwCuS0t8jvBpKzsL0bS1zlWvzdxb2uCuK2s3C
tNspevBSKwker96nG6RjUAL5di4xMzpZf0k4MBZ7KVPCmTNgEgZGr/J7HPxdXSB8Uiv6WFnQn62s
6TY5y4dMkHpnYeCoo7q6Knl7nVXVVVV+qaGp0iaAgIQkAjIV076gmVrYWMo24p6U1YLLxwxRtLPG
be+HEIeJkCIMHrUL62vS4c37Mjd588PPJeD72qaty9cgmP8gqVAZsDCwQFclUP5PVVI5FZZ9Ynb5
9BWUP2nL1KNK76hnaJEkCJqwsX9mo65jGB1o601ebRQQEkhL9xi6H1PZ+hkMMHcl76RyeotxoIwN
F9ejgZbWAuLShlq8zQxfdU0xPtsBY6m2VL+GUAlXMC8/K8RF66agUd1Mw1rMQEibhl5uk/mM0Nnd
Rj8y12U+9YxP8hdYhNpWNepnveoDb5SKM2gazsnqW86Tfs0xPzhoBl91MtSJFGRUosQQRZW2O2Q4
+yqOtK2R19JqGHJQCkgGl3qNuQ1A0HjG2r3gEyvJf3TiUATi1w/S21yNR6sWiE7Agjg4U10pbA6K
BZI/mbtl0NvOTh9aG51Oc8rgRTOCjzT/yUh9TsdsF1SPsCnCJcl9XKtpiTJQerESepYyrgqOWo5t
VLnIn1VTbIgqMBxQcHFH6y8Yt4UNswlLHXmVw4CuJGc4h0462KRfemdm7hDl2yCKJHA5hCnL2qfg
3qtKSgTug7WrEVHOUhUDI5TBC4a8REX8ZisVgLIx+CkXDKgZaDIDRJ0MJZp9BMMcpqMhlMCdE6ol
rbWvvuiulh0ozELe9ClV1gxGuVnq/qsozXPVyvQrYvIm7IfIabfWbftlPNldx00mal7m0MDEO11I
DqVHqoK6GEmiNuWY7MytZhg8kWP7DnKdV+FDBooZ/zWV0m8to1pPJf0mrX4AejvWRf6eRNZlMMP/
Je/MehxnkvX8Vwa+5wfuy4UvrFq6uruqJHEnbwiSoqiVEvfl1/thjz2eOcAxMDfGATxT01OlhUxm
RkZERrzxxifQpEMtdG8jXMu36ndXEY2tVSIlpTb4Xf+AJJIilqmsQ8XEm1yucvdy08OnNoDnIWkK
vTicm5zQpxPVENqA6RYuJexVFF6UKiXsxqnWXwymq2XrXZrxDgoRtvmK9l4KEGk84Qv7HU6x5yka
l1CCEOGtTQB7Pa/+qaKt7x1mBJEEn6GR/+/EFqdX+Vlrq4l/iDcqD6HNBU/5Qh8v+GXxXK8VLaLl
ksohYVncpZmgTbWocH5yeL5Q5Qz5yZt2lnuStE/w1pCD016DWsrr/EPsFaefhx/3hfKsFjJLJr52
5qn1nnfj10nmyNapJIvucvtOJw6FugfIpsU3VXgGEAa8yECrEAg6h0nlTPU/PRCfFDZrIsmVpjZ/
1/UtIdEyvwkPgkHPiRP0OHKYsM4wm03KD0WqXofL5fINgyi26tS83QXSMJoy/xqEvvk0R4r8DUNI
XhdVB7oPQKbDMry2zZR3tZH8AAZM553EIktzf7a/tZXODWwTDSVgt9bvbfUrMShlr2Q6NTS3dBme
1qtCKd1VSH6K+qC9i1JFMP3e0OCe0sgXKg6FH+pJa37Pk9C+L03ySeFuvYUmh2OFAhmKqZ3633A9
lA/OZ9Plt0hj9qtoGL+vXWWrj+WnJrTPN3WuX0RhpCnqeFvP4V+tBP0dw0sBHtL7uwVifuph6lBG
oXtp9cfznWPtezVejU8qv4gAX687tb9UXyNROtO6f1/PYvuLPuUAsvSRmMpD+wEL3KdQn8pfdU+q
zdTzqjuXkPw248dlpk2QxCnkpFmXD40mJwQqFgjPIDOcShzuEyr95alAznmf2o9Bqa2XclIpmuwJ
tMm0BbFPFmety+ks/gKS1t+88tnTWGm6cLTTltuHbg4Q1l1OH9BtYjCfqg0zw/gB7Ji6i0GhjLoS
vpRytt5Ni7DE7cz5h+pdiAJE7UNUwHU+ZGBTl+V6A04svz0sY5soZPhJhP+gQ+u8fa7yXaOWmgfV
hOjr+q0dcBXF5MJhS1Z+/LlFNVnNu3YmHcnhUXm/Xz8FRV0Iv16oslvJNNu2mn7cWiken3CyP9v6
2CX09KrwZcsRs3TR7sO79IQf8Xx7wEiwkMeCt/zMrkRZyfpKE8M3yeiAJhObt0FsIbC4T7+uM8Tj
ldH8RFfWv/Xeei3XTr0VZJCvT+OJq3Mzrh/6YKZ1At/zMF1o4wmxUj2W7cvjctZeFsnosMzj8GnI
w0epV5xPhDsRQThqQWbLBGW6x09luKbmnfDtVaK2VKQTgUjvE2FlJXs8ku9SW0hFXmE5kh8XUBhQ
+KuQW1GSfvo5XtZG0et5bFghuHMHs0VSx8JKiDhDsgI+ccYfkROKzkdKc0d4GdfSSboUwrWoPavq
jWbgAHjhHXutJtJo+lk1XI3wwd2wYMRXu7TtqRsZkx96L+iprhCOqGQ1VYAj3BswY1Sjj1uTQp/f
z5I67JI43yBd1d/DrQWxBrXX+4Pw0u0+k0WmUy/clRJ8c7L6cWuh+h0Xk9fOijtP4uCcq+kDnD5e
K0X5bJ36aFAa1LTGUQaR/qF2H+Id9mbl0mW6YAXWnTjhTTYhSlXpN1kr+QiM9jrCrqSKxm9tKiEr
KVVg1edfTCL4gvphbmpzdJsK7msAWNsekIBYXsCTdGPY1HP1JhtnGExVA14vOLyv+CpgjR6btrl+
Dsl13kgT6TxVWY66SWU7tfBX4o04To/+cTwlHBFnlN572f5Uz0KgtirM5iAJIVox3xb6Qm9qCpBf
Ehn8/2D1H11Dkwhq5hV8/xdFf/yydHzi5kpAjMI3aMXUX08qM3/cxrL+OOO6n3QDMksGnCzLuL2o
4JMMo8nbE+/BcUSc40J/VfNUnSi1oQBTlsTqta3Ud+NKTlskBFK2Mp3jiTSX41oamRi/OSA3m0X5
bahnusLd73CWWmRILhMlWolElbDcwidmLGR55XNHCh2ocAdD4kLWWrcew9YsJ1IoJFYbFdGyEmIb
VYI4aregTW4fPfXNYg9xCIVwrzeBDAGdDHaLAPIMttJAJ1aBq6V/mJTeSScst05ejNZ+ycdZTzVx
nbTHE5awMvkU731Bo9TbTzgva0r8hGTmsJK0W2tM5i2NjyDFT0RqpwzipvON9ow6wUOAKzSIeeCn
EeynqyMMMv3nra7f6x6yFwvEJATD9UctPH+WZqe9q4KB9AE9u1Zgulv99LMjtGeQHlzMvv7Q1o4H
tXhb3vS7KW+WxITziuMJrTGXd62kt895VIlgQIvw1tVLTdrwtkn0aflVlUXf0igeY/ZDornFxqj0
FXsoVh8a51T59tA+bifykQY0r9VFR2aNcT9Ik1udl3JvmcOeS4MSluSSBF4bYPdLtydKnhgcMvrX
yiqTH9QLwDSxdqC5TeRGzdO0kMsQ6d8hJrcfzxYl0Ynnn808wL1LF8HuXO0M2jMT6qGlkNGHFgWv
JNdLGtKoZPHqRKCzpNoG44l4+RWQI8e4p/q6XLrm7TISL0ga2HSMJxA4CgfwDSkeJplA6wGIjyQg
JANtDs4GzCSUqaWnHjEVhyctcxUVomqYc5eOo4aovNUyzqT5sEASSD9ocKADF8FKJGccB61BMM4U
iQ/GaF9gbt9Uhmg/aw7q3Xn6LTxbiNoB1FW3qaVVB8xWlAt9tIm26R4zvWMed7sxEpXwI+BVbZ4C
4y7NP0gdiJ4wiPrKa0HX7nOz/NAVuGYWsgBwlFLuIQAGhn29/Um/V2AX9I0Gi5ok/49b8v1X7Lan
0OzuP6/1eiG423b3tP3bz/aWVgeKvHBgCPwfqN5bv1qkbcevovaXIcm6KBqiyT/mP5rure9oiiIb
liqZFF0pvPO/ar4ESfxLXVlSRcmSFOq7pP/Td299TzNEuAgVSxFFSOylf6fxnioqInVdf684XMeq
m5YmKbosS6qh0dFPUf9D471OKLur1sjSh2i8lPQX3CTxtFXjISozyenyJG2PalymagxLpS/u8cDE
72lnHMRvy0XJL7splG0+83X2+yPvGo7mtERu8ylctoI75EOoOQ8ycVTA3F5m+xos4RAK+d0/+1A7
HQwXPNuxTc+p4ZSpuJ9IPm8Iq/hLRL1z8yr/qELRno+Lc08lh5e6UHFMD7VruVN4DspAtNVYtvsj
TQPIPE453++D9Rm0XDz2KX1vtvOLzC0md0xvB/2o+kYIEbHotftzejV/T+4l6pw5hfhJTYfddJjc
wSX1Y/qqj/ms7cuht4VQP87FkLWx7IlFve+vGyvQsrbQAvLdVkCeGNRn4rexFHCxmKtA/uK2xKc2
bTF6p3DNgpbGC/R6mZCRco8IlE/OKYSiO5X9lmfkdDe4jGz4qfrz9yWqot4ednzYae2b8jq5VNEv
rmy98fJ2cEVfCGljIvpgzSGhKGBMPoXndnM6WBh9mzA9o68ORFJMv91zNwI5weTO391hUV/67/PH
JTJT1V/cYcctgM85kLH4Jlby+xELQbvvHNlrokuOi2mFBMnM4ynS9XfyQ88D2vkUmUdavVDgI/9o
779ukcz8PpmsSwS2eHEblzP7Wo/OPYdtsz6NI6fEBCWX0xIk+QJTNbitPaazx6ysU0wkzu/3LIjL
F4cttCXMSn9c37tEjcMpttsCzjPCq09U+hIxLp8nlI/i8XLQaacViPuBYpEzqXRiTZvL4XbAIRBT
kHnQbxOW46to9jPJjXV++P15aO3u0O9PlGbx8pF73ikqYHHU43pnphcExzU1cr7FaNTj7BN/f6xf
l3JrFcprIO+T+Pp9/b5xv0d6TXW+2DjYu8VNfNix7tWbWFzjnvnWsmsh7aFAgc/htOn3oi+mo85I
6xQZtlywAGefds2zXabJkbsz0sv9HWqaE5Ta6Xzk+e5pn4pHSQWIC1BFAkzOS7e8LQZ4njMiaAoV
TCRiYiN7xEpQT5trDBefGSWuDuFiRpFOt+1jIxC9xmEUYzEW95j4wejNHkyEQoDcit7oUcAtXt+M
wEIcRlv2WEMXBhxPyYZscjnd0xIDYCFTiGR63ba1ZX9NEB20z/lb9EDG1tTOIQLDro0v+XxlWkFX
sS/sfq/6pn990s1rw06KTyxldwD+hgQCr+OyfMJTPfKxH30xe+y0ZoVddC7UXjnrfyamCbUBYoIg
4+/N3FYI5VUT1KmSMzFCCFjjxIIIeZsKIfrBCq1Qh5EEIb9tHvrmD1xBBnE6rxiMZatwYX4BtDLk
10xF6TVw9jcbCg3BDkwgkELNbY/nFEkabXZCCyHgKlbrjm73QtZ7VjYx6fWeweT0r1vxeD7QDoan
5Kg59iZ7NGKSLlEPhx/+SYigIq7runLuYd+qkIdvLAerzli4L2MFn0hgizTCEt7TZd0DdG+cX2gr
ADJ0ygX8lv3Zn9COy044KFESL7trijoY085dtwfXPUVwfbNLq2hwyQ0vrlmwjbsdU90B96W0Dhy3
6p8OtD58T44zqDOW8v6+rssDnvOUupx5vRCYMepb0suB8ApzwCMyVCZh/WlehRygixGe77+Y7VyP
17kj24+1cNUjtaer3qgOyRGkMrNghG1q5awfsGmmC0ADuG0mnV7VrfgTcrSUfcujwxYXciWApny2
9Jk3OWVB2YmuEFng4IJTvSnTOj1F4vEeULMDpmXZnv3EQ1KWXRdWoeGwBL7xOeWl/ziW/rIlFA7l
E6sTm/fNbNeB/DXbgpvEvEas/lmUvuWOx849Rdf0nmF9IihJc4xRfmViq2j8Znue/ZXesHg4RkRH
WJf7ApbxdZ+FFH7XwWoX1ydUQh6QgYOVEnJWVmw2ItUbLCmMJXXWhM/QQrimnNk13Hm/5Kot7svA
jOsMbfcIrn6rI2nsTrapESq58ZNo7SrpzCdIk7wKqZwe9+tq5A90zS1iMZkkyh7c+fLaBEvGblOw
XKoL7FN2SVDVNsJEBbQjfhvRzME2g7KZ7AESRtORKInqAsXQBSAtlQwC4exOd4aMo2TpoWXMz7Ux
bbYrv56ZHl0LJTCjc2GxK9kGBNwfhQFd7H3Th6XXZGtwr5gyeLe4Gu9yqTLGEpgR6KCGY/FGysYC
BYFOmnfXooxRxNJ663bf2lgVDJ3P0X1ZDTQkn04b37J5K28v/uTU8IFvxh90OCRunLxe04VVsxwj
HNwmWlGmX89oOljBaCc+xr5HnYlF47QFJBKD84gnptXI7jG2fC7WDSF6XLDf89k2hp7IUVNwdpSw
gHbl9rVdHU6H/titssk/LKQEVwi9czakXHxq0ccjbSaQWTYzAqGsGzeawubQFrcISTgdCDWpnpmO
KRZb9a/xuNqdAf12iThehH1q+p0zOQl+TLdD3UTycbVUULGbPtp3DyaL1cXwoTHtzhUCK2v3GFuC
+qvNS9xH8XQIU/X7xukcdDnT+ohRyn0xUu/CVI8Ff91jJvgaa5mWcf9zvGQrJDjiRRaeihgs4hiP
Hu89XhaanzAdQsDUnPnWddM5gJY4BvFZXlOC6+17xC2q4bSM60KCdgRLv7zyL5+YOFcyvV4bz9+G
AMKRjnyg8Ox1jrEIug8wGqsie7w5OaJXHeQU0C3fuUWqf49r/ouSVV8HpG3JKDqh1nyVIC6PLD/5
yi3C4Hc7bFbWM461H6gnYz1Wj2bCo3nE5uPlGlvZnMrH5Njt9ELC4xOPy2ob2MwQgIZjah4xzd6Z
/wfr09qnfHL6dY5DfAmwQq7OkiAFp4O8Om5j2nCd1Z6qfm2zDMUZ6+oagewBmpicDj+uX1cXP+tR
XD06OF4LZlkh8rrBJJvEWTyg3LLD3+PuFtCDktSTc0mfQeJMey2etzWHvEL5OhdtKHhWrDvnw+BL
Pr7E+CqG+udyLKHifmzEXc+Adrozhmr+QJXEHaK5P6Vivnwve9Vdjovdrq/P7Bt5e0sBvSh2m1+Q
GOXrGSx24y/f18J0JNvMT76YTzbM1D/BZ9O7LbViwRND1ZlD0Wn8N9NZ7B7nJOCGuRguthDL+XSU
qdt1T6nyNYamo0cGEf/UNt2bL7uqA7Qb98eIZUfePTFxru5o9iVQ4kt2y6Tv0/LK4+x1+v9kj0KP
lP24Kz/nULGZHX6eAf/wxucYVZlhkyksC3TMkmmrCrm/mD/pI+StWfPgUaxdwAI1Ul1uytdmD2rb
nZ7TO4b/i4BpoOY6ojt+5c+7UwrVVSh9z6EZLunsWP49ohzm16Xc3NJnWkagKMinPH09pAFz9Tp9
d7Hla7xVR5M/njedXR7o4QaHjtvunjboszN/t24djU6/rdLFH3zN690ZtzxPQnX9hh4IoGuzfnip
bD7ldMgy7tfzVUu1Y8O1WcQzVpcZb8PpOKT3CBowR88gaBvSzpa+gBolGbUqcjB5TbF447ai8Udq
hiLLfJwfmydXYUVMfiib2bTrK8rRzMmdf8q5mos4037ny87Fv6TzdrEROVgBma6dvFMggvCghEDT
U2F+vkJNvZkCzWb2mBZ4J4ElByD7ZbrsvauUguFi7ldKxbc2lB0xf6ZNoNiTT/Zu+Vb2MgIxMtPX
QxIq/uTBqymlbUg7V4g3/OtB82bHzG4xwbcyMnn0sN/2W0rmBm8p4Lqxr/kQT+Pb4EHW/gQTm0GD
CNiE7lC9K9QvrFjKGin+eFg8DecZ1gYfIlGl6IrRmVmGMjLYEV+N/VDoRfgmYYJxUA5J3thdcYrb
3c1XvqT988iCmnmTskpT2h7GrfrZ7xa/S1k9OaTQ4OS33Zsa3o6XdPBZpSpFePZiSCCzSm+p8k2L
qXQ6TkfAPGo+4KnhKqVJWEZqqOcUVDoyNbObc/emh6wSY2Egy9HkTVarP0GA8prkPWreLw/GvOGH
LX/kK4yAVkx3yNTR/ViceXPRwS5Tyf5apXJYCW/C/Y33eAI1HEOudkpRA2au7Ac8K+xN2BxNwPYc
On0hZtCOsp9zaf9YcWgI+Dl62sxi5fMJVAyrhuoIecaeyzWczWEIDC7pwlZpPx8/GYycL8ceRAF6
RMwVHDqUCAnudFy/JYfAKEPuyxstfaKYl3HXh9W6Cy/+vEUXhMqXGJr5078woOWb3x3uLe6Go+Dd
jpQM477DZACTGOn4V57kC9InVD03GFIz10Oyv+nTb4S3LkVX1kAL8rl5NQBh42jlM0pJd8rPnb4l
aKw75FG5KCPiYcy8D7kXqgg5pLbNEbxp3x15B5Q9w4iqtMpuvoqeEnw0HYrHik+BnBuoYSumUpZP
HqXjsq9S3aEylTHhlrjP9BKsd+1DNKe0R90d9HyO5rDEu/IZs3tL+RTPK4djbnlMDiN/+hjnHzVz
0XFFtrC4NcMLInlJmSrcDVsOUVXH07E7VgFLlp+yMawy3WGidXTwKgGqi6yJDhtbglEMng4g2psq
aFHcusPrkYzJaEPdGXyEFBEFI+6YB1T3/EI8+vSCZvVOjHGOVsW42ICbuPsOt4zdcHsVfPQIeDA1
l9nN0v6SIjnnVVKFWAzFLb30ssShxZcrOxMId8Rt2QvgR7bSHqHZCp7pqNx8RhdXwfKNsYoYzqdm
K6tCTw5d8AzQJPyoEXpbhjBtXBU41hJtlGFQoBCtcDcT98zfl+yUkW+nRgjKgffTdt7x2fXHnndq
xHjC5HAtIMbBVcH2PDgseInLJctPtD9mQLG55C2D3tM8LN/JIXG7bLUQFDIj7cHNF3cl5lf/NA+r
nbgF5kF0qqzJVusl2QzrgY+rOujNhqVAOg6KsdE/xV2DK1wXXfYMxoi2hZ9IHRZc3FbsH9O9I+fK
l2LPIQXv1Eg4JXzSBzEvPVZ5K257fiMmzK87zYa8mfKcAE96j/+zn8jxSK+yiwZQvuYIF/yz9EqP
pzhQJ70OlXzT6l3wNiYSmHKgRzQyYgKGAMfX5Z01sBzRpPjPx5rhnfm5OUAsKjiO3roMzsBpnexh
dQp74aOB3wP3Zvm+wAIcJIc5wtk33WdQUyPrgqzBK7TEF9xHEOIHy1PdshB3pitzOGiHnwkHChW/
dJ1EghW330kkeFxq3GFLDG8JRFyC1aB8498U1VGMkgM3YI6jecd2+H4AfQhUl+/iBdgtTgBHEeQT
j2nJMPnracJtMnV4wxXAhV3prAIqzWHypGILD6wJ1ttB6d2/Slmyerk4/BAD8cCUgp1jfOb6bcoo
1NKj1YOlVmz0GJwSUFxyXU8H+LHUBJYxUHK9f+0cIm8TTsZpLXHAG+bkLxPSM9C8/nQwAmiQr6+9
p6xBwgZ5nbKzx6xeC/65Fx2mkedF2rMO+paM6fsjiTy0uJPsITPdCclJIiT7WsAY+H2iHd76mPwr
2WJEZ9P14dc5g+BmlcMpYAb4H9evOLGxFJ5in70xwhnbTftVRvSDgn7DILD5VouThJPPX3Le+K0M
pG9zPkiY4ia9tq94MoczqhUfqKHq/6AdW/eMCbseyggqL1pbOk/bwhNdfBiJDL93ND8BE3IYXcMX
XQVvB+L2Z3qOktXbkeUXKFb9kZKF+8c5wh6716ixRZe3/hjxKuZLfr9r7CRrnTIcXboUDfslfsaD
LTLRe8PvYvyd7BrqWbOfCmnaKF7tPOOe40VxDttDFw8/mheTuvzN4KlB41VFVYiBnAkHYLqXuPFg
/DGpJ6w2/IK3hf/QFTru0xINHuhrK5qDZ2G4Y0a2ntwg37IiTvljMO2exLz5iJo9sqoYoktB/O8L
3HQhDG+Ca7gAQkX7UtQBje2BXFMnuEYSuE9TqJkccCtajOkQg6FRYxBlX0k2MPxrDsY3SDJKN7q4
Keg2/efhpgJHiPZ/ThMrBQlr6qfx9hjp+hu9fuDa2kgFbWkzHCCKGjx6GtaR4i3eQnFyMG6TsIn7
rZrBnzQ7Ex4o07N/7tvdkt4PAjDsSMGnwAf4Ho4JzpruNEc1r1J8FJpAu9hFHXWFtn/i5OBBDjaY
jnWqktwMrSONuq8HE8cxAauc4jsk4flwP9DAp189392UNjjSUHL2zj2iBQCeyxxyqOB60KLZ7Q54
uNfiaesQNhxwOc5RmevZ4g0+XnoqfZ2Rs3pX5v0WZ5D3R1fNDHctTEjFEIdjKCArPYdTKmeAyvB5
cAok/OZzpAZCxCSLWe8sX/1O8emdyG2Pg49Lhc584ngg9RdfDbFMZdTQXzBt7NWLqPjfPL9zolL2
0h6ejD2mLFKj1eCgoGXcBzGXwyQ84c5VxO/2ZYhDGg0swJNmAq9dOnFIwMjilmh3/pRSC6eTy5/D
ZzwVw55HKQ+ri0YoMW9wIeVw9QjR2UET3GOV7cq2Xn2ghOskDhA0DlCPXIwMD/6EMb8dx/BK0T1L
woLh1Pxx1vj99m7mtbu6rOsSsbeIM6yr+GcBw86fjpRHML3kB6AAy1kR5VgeTuCOcXYZ0fR23lm8
gmMsam/niG09+ctRDJuUD1Uccbgc9zulFWvUcSxaXa/lqB2hPK5SNX8DlLpdZ6BJO+A70bB6MRxX
j6y6Tv0L3QTwz5FZ2BgiGqKQfnibvltXSmtWaXSUtHc43PTOLELLtBGDK8iFgKYCQEWbYqYl7GbO
6GRyKj6USBk3dbYCayNI4Gg/eg+unITIT3gt+/KRQSpcc2zJxO8hugbr5j2TNdJtYLwZ+J9xf820
aNmNJJ+G8B4oLvE/D3Da1jhM23GvOXBM3F6nfMlhRzgOrpITkEuncD6CtqUeIZzCO8GDE3JNEmFj
evVRc6S8Nl7bo5LXx7tP3FTJpzVkSlSNP57I8ZcZG0SlW4JRj5TgIKHaJaxT4sDiTJi64yMkrQhR
C+s3DQ5uwtsjNcKJsmv8fZmo8kLolM+bRyNXcKz5Qb/ira9R0TU0SrGW9mYeRcSO1f8Tvp6PEtk3
XmlTShmha8GnJpJJyJzfuM/IPZfwkZaEzK8+gcspBxkt5UmsOFPEZ/R4yXuej7DtL58w6VcV1sG4
F+gFHzbsLcLjpifbUyTbaNLojypcI2IObWmYfTQhcKYuarPFAWgwbS23DhKP5cBY++t66bEaG9GY
LbskVm2ViOBOO/A12U4848DycrWzb+V9Oj2I9ybxmookWO/zDDwAsdeduBe/yRLG43622wxNDZXs
fs767Hl7IbJ5K8RuY0Sa0x/XIOxKsvdqOI9jwhcU58TE27p3P568hUrpF4mcgPx1T7twcTR32S3O
zEioXukJ1J4DrMMScXwX9124Dn0htGw4V/9WLBFmY4E9B7H4E8u/+tegzjp102b3oAvLQMq/NJcn
VO17ssa+JSLLpU/e1R48wSWmvexUm7gwSaaFiZq2sw1oWYqEg3FoOBXYUkSwOVMiZkU4kALg+Sla
Ze1cNCIn49bpdyN9NMk0FSCtOCYbB+VwX6cEe9YGVkRNtuayLFFT8Aq7DApgNhz761kQT78Va9v6
DJZuLJaYWRFGNLvEXFNKeaXhFtmt6AkNkNMJ2IP8gOd44m5hA4N+PZmfijUfAVkKW2997ntQB9yL
urSWvdbk477HkJbdRnFF+3xc2F1rnmGfpPIXIXGUW8gyGSSAaXTga6Sex71ss7sIuCJxj6O4h2mM
LSU5JEDYxlhpmRAiuWY5fhyVP5JnHGZb3f9eiWKOSDNLO9unaXMpyqA/DiGICcFdt+S0LdN7INuM
DoulRZZrHXTEk1LP/XCB1mcDsJuHVO2J9DZi6yGj5J+tA4t4HPc8NoyfiGQkRaKtOEO4KpI6ENwm
7HILhWKyZ6hN5m6z/ip/Tbs7PgmVhCOrobmr8lmz5GJc+iimI0TGKSJ7QprIBCDtkgOqhrylf4lv
BetouEOUMOQ7ZXPEA9JpdyvkAKUYnQPNvRRjwFa7vE3rBpLtR3AqEDiubzNF13V5ugJi/sKIapZl
3ZXi9+P4DKnN8Mps5EIHy31Q1bnaWJyZBVCA4d5XhSHk+tHAVBMtiU9km4AFsG3lDPrTSzHl4n7c
G6TqS7/PJMLAG/iXwbFliDXieopJo+HCr5c9xbhGvMAhZZWJfhXP/vyuRZP6eomxAWwIXJtnMWaI
4olM2quAeulFSCMRzqF4BMji4D33vTN5nUcRM1O+ulF4Wrh23JaO97jYeF/9lmhdIcm/5dWGUC32
LPh4V9y3ENwFyHPnIdyiO8X4F0MxeOfwnOOqMVGqCLCgiluQ3sFQTEWZNxi5talvUEc13ivPSFVs
y2+E9LLFp/KarcQWipt9YwMqal11dY0weIY/81hmIK3Br9U1wQdbXhQfB3itUPMEnCdndIZYDajy
nJ1xvXza4TpMxTPG0y1qEjfs6NUBjqltxz2UMzNIghb4GQ/FhFQ014gZt5itcbXr21TwZOcQf3na
SCaUMevj4wnH3b6OFs/MaoqZvGbd3Dr+aBMDrMTlAjqFi9/srxSlb1tatSwbmcBke+h3OGzAB5cv
NbjFXSwROVxdgN7V6XDEEm5pFyB9dTZuj/p5BWZaSN7ojFuqBL1uj/Mh+Zj+XbdfJi6N0mMsD4fB
mtlIAPA5/XHN14VgBW/FLTYzyeti/kBAEBkz6J1hL3k9sdDJ04P1JMCc6IFC2t2zILhi5PnMZ/Ss
Kl8IKK7PMnO2YDqLSzGwMgbqO234wMImWIoTzCPcJMlGWlFRtUlAdSgMv44QJpV5jdtsdT/YCHJ2
iqv1E48A3Qfj6TouKLobSER465GNGUNst9ye3YFamHZ8y3KZ88kb9n8e45GdflxguTJcFOxHYs/Y
hVN8DtDvERVWMfuETU8YeDV71oFEZvViHdhjNn2Y2MZrrndxpq1oG9GqVkYoi1bb6GLaOF1E3EuK
/uCc/i3y7//Rt12T3s5p9bdN3xRp/7fH8W9Ol3Zgos55+x9Zwf8rwrvU/yu86/Nc5KeuqFrOitW/
YLvW7/0d2wUztyKD3TI0UTckxdT/wedt/QWbtwmVtiobqiXKyj/xeRt/yYaiqaJq6Sb4bAOa7ZYS
9tN//28weouaRtGmLskinW5V499Bdlngx/4J12WIki4BOzNVy+Q+qqrBQ/7PlPG9OFq62NQARlfq
/l6f29+9obyrsG1Yj2o/UGBHlVXXv89PpX1TIcK6a2tyR4P5tFMp62mnB92x5RdzeTNOcPbNFjxP
IzES8WlQfvyEwEah0u+C0ns8ZvF9edAF87pQZ9qV2flWfVj98GbeSwwx/clLBSjsXde2lg5txZUY
26UDlUzgRDBV7aO0FvBNZ/1Xdb8Hkwbe6DJcYdBdgLI/MbiLNn4JNfXptIs1PmgTX91akJL0ASTC
I1/3F5NIzFr7JnSqCU/SYNrl/XGk5SecKIu1UYZ2p1bAz6c7qed2ESASSNTxZz8IWX2jBNrozvZV
Nn4+L4QadEPTqVOnsMgk26Ncxx80nVG3c91eNqcrpTzSY9pZvwThge8tjngK0kh6V6HQ9CFQJmb1
lLcka62SQCn/5il8aALdPqpp+prpWXYrJ+nl39+V/39S8rPr/nOY5mc/Fffs0Tflv25ivvT3Taz/
pcmmykaRNcNkYyps77+T8gPcBHupWvxHVox1Q/4DoKmJf0lsLNWwEATZki0u9783MXtf1bmWBbCT
Vqvmv0XLr2lc6V93MTuXvYumMUGQSuKK3vynxg/zUzuVSl9CytkStJ2uULfJHRDoO/ZiquvfZ/n6
+Lj8T/bOY0dyNVuv76I5G/RmoAltMHz6zJoQaSrpvefTa7EbuLclQQI00ECAgD6n65TJioiMIPe/
97fXqhmF8ba0S6mGv0bGr5nLQ0a03CsbFg/VZPIwWwmkvdXKzxXrW4i6twQlLAROVq77iLPE2BcM
zqzoypI5dBxM3HVN/SJsXAIsufgajf5hzgd3EzrajRKkPE0hERQtHx0EirYRf+KGHe0u2VFkEHMH
P2khUpha+luJHSsoCN7zofakhDliq8CvUbmbR5KTypIcRnP00OBo0ZO5dbV47jxcNC/9DjOYAM8K
QrU4WsTuEu7trojuxlheo6nI3LGWbyz3fFhGek0LK2QBM8gU7QC7+YJP8ihsVnUbIt0Drk9gqJo4
z0Xxx9gzXF9LliPJW1XKyo0bfmGZVrWXomx0sGpYIxcBq4a0JwDSqmLCrlMpgzuuqj1qZjhLAwa2
qY0fabEiKhJJdI0NIVY0qF8xuXqWgUTrkAv11zi3jK0UCiirm1mr1erHOAd6qvwW6ejXYvdsreJX
oqhz0A1zuF/QlEUg2DM6cyuV/mjhF5qMlKx/wsBy62cahH38U4xwMMeE9pE4Lzrk6Bio6Pqi9hgQ
smubx2yOVgwndctJywQQU7vxOPvMVZNfwxC/INTbCeyxqavPedo+GxqbjvionvtFfxVLLEjNFoHN
g8HjxXEBYYYnOmNo8+dxOOfS9tNF1S1V+0NHGZiyA0mSytMVgxcQbwMgB/MTjjz9+5FJTd8k3DRo
ji7KDzt3osM9qvUl0XxLVRqEePRsy2juY0w832yI+mkC7/lS3uZL1ZFwYmVDfTRFqrBuHFS/ZMlS
twC5YM7rWfQlMJg29BBm46USOUubRITbxYR6xq3O71itcbRO4XYoZtgEKPTbduI4Y0ie3ku2wWsu
0gHN37ldVoxAtldU38IhkZHqodf2OzWMZwviDlaClX5Br9HkWySINQsULgZITUUHY9ymQLamnWY3
B1vdSXY8DawBqS/t0kMFbbpXZZUN3tQJgc/vqlkfDHk+pFb7omSE/FbGCEUPWVEctVd9rJ9FPK0O
VvhjO1tnc8kfi2R6lcH+mjNqHqF7npuzmaSemn/DGpacaVJjH0VlKsGckyMG9qqsX6aqfzMnKORl
+2rJg1skq4TBaD2kUUwbOyo5j0nTG3cpyOtk1lS5feqlFr5DP12GHUmTsHWCufSYS/1X1XDWNtiO
algx0faHnZnFp9RBSxdH4FlW+wEcPlgUlpOTawEYLWpZBc8KeOtsc3pjy0BeMoc/MXI7Xh5308hh
y2yLkovENe6wKIGYIzbL4ziQ94zjlXCRJX11E9EcE1fTkpOri6sXLe4JmRAUjKc2WEcmkDm7rMWi
MdNISMRai0iekA2M1dD3dXbrpubdeydXstfn+UWrJ/nEmmg4bKnkqLv8aWAyO5PhihfwdOq+zqOq
zrIUnxkyZhv961vSc3wqzKz3rG78yGvxuO/XFnClsnK6xyprNEI7QZ2FHDQZoj8KAteRdTuvqnxM
Nqy9ipXGcP21nWSqXlg0SW6S0OWHDMec3fL+I2Z6Giw4laz30GNdND7HBdvsMNLx0c+bLvGT5btw
Sfk42OYiSTt8yZ0ScoozLl1rVhGz6+3TgHgV7DB+LoWdmSY+xpEA0tAA8bssYTll96UbBaczF9JX
sy5fu3KAUVgHCsCnqqsfRl2Ctsb3o55rYm/NL6ARxE4VNraN3cqIOiqdaNeI2kcex1/cd86RkT4g
EeO0PRN/h8fFi7lyq+mjRkdyrPr5phqewjaUPUTNQRBzAMcdHoWNzTS77g3WYSALay1MnSyvsrMj
dBSpnt5NZpiMQ2O3OmNXS7fcKW16BIPim9TtTMD4OlAqKiWtG9SZjtQbfWhWE8tq4l3POO3jlh7t
RIweh4QLskS8J1ueJYkJwpBKirOM7BlWWfGOyRBefsKRL2f7hitQ5JvRFOh5+89tYdFWlcavNXNj
u4eNUEHKSRyl9Xjlokyt16ZnNR/hY0pdGCEMaNYW7OPGmVXAdhHk/9RY0N9oG2rNhjGjbMRM3pbq
mHTzfFVKwzwqCsV4KZoHsMTQ/syaWZYOOqwHX4k7oriBngGkTHXiAlM/aRIB20kkA6xkl04cZ2c1
2+O4WyHlJqncOCYn8hCZ6T215uyYJM2HaOnMQWGctFUfB21chHJj/XIruEIkodSvn6OS+E9awR5b
CglWmEqsULY+46q/6SmUQAWm12tdRKdRGO9aFNHEMh+GXPasbQzSlF1iacze45YztxzTlEjH7cWA
N8/SVDjD/y0oWuB/cyc1kgw3OtHcXpUYH1deLDAKnbXxcRP1EoLOdgKCA9KTdjFWZMS+sdf11W9d
gLoziw6NHgYV+ESpFshG9J0ZAi6JfNppYp/1yBRDwtF1yJJfLY7fkXm42aS/xoKycFueUOnAc7OG
c70Ki71YkMBqq/+wonFlt88YvUyfH4tRPv//mv2fS1DPa/P3v/6X73qsAOU//o3T+r8/Q2vm/65m
hzfw+V3/d/X6/gf+Va8b/1AVSmsLuJEuqaKkUDD/q17nV0RLtCxqb5PdXlmy/qNeV5V/GBondcuQ
qOVNtFn/Wa/zS7JqKLD4VUOEtPF/tE5l7X/9v9frMiZvDbWmJiuyJaqy/D/U60Yiss8+rftl/IEy
MnbH0wMIRGfzEydzp8NlNZDtEGt7gkd2nL3KLYM0MG5wSDbEJQwVTq8xHzPItYESDB68lPWd8Mxx
RIPpInt6Xw/acfKG4xwfNP3IOvdi2v31tfdwmx/Kg+GZvgR5vFGgXB5kVrbWA7fkPbu3Z3dp418m
7ZH798SjWp3Fn1jI9KBRE474o7mj8zDyEB5GJ/IstwiSUPeSAKqvXZ+A7SG2WM/jiZ7iaL9yKT2L
V/mhCEWeCywzXz42Zz2QAxpWHyfBLfgiIGne1EN3LDxms37kjYfX2RGeFFux978hslXjxjxIOSNG
Sb3UYKYxfcgXpJf2Awd1T7qBDtLs1+PD66tlX077f6xOd963aP+oDts8dge1vLbx6uJ+sk+03+13
//k5tr/gwJ4Hd/QAa/KT+WuLbwHtbW/YJ3HHPfO94HRkWfb4mvi8ZgZf27D/pPYzr5WdhYM78HOL
a3xbtmBDzjDtL3Lkbv4IGtiuzhSb1xUuUPoiydVjqjtpkFGxjjHTJGImykP7vQVi2ByGkwpRh8CJ
4kv8Jfy5MwzoO/6toD8wN7vtGud0ftpa5GA1z4xaxSbk4eZngiZhF6AWGRbEDC9xcYL6bh6ZPttS
kFremy570sMknHpP/1gOz8/CzhjuA85YDt2ZYxaSJXIRgYZJuATqSZa9Vxiu6l/pDbHhIT82/uLr
FzQ6w3acnTI9+qrmCkYAR5qesftqyh6rdvu/6AfZLNawYU1vhH9Riry9FBGNopA/RqSohVsfqk/z
CyHz9g+USZOLMCM+HNL/HNRY7SHZc0fQyGNXmoOWA9O5F9mAedsAyRdX64E7t9sE5ltzSc7yRXnq
zsT5X3TjLnxZX/UmuiLy18my8U/wA/GYk4URbpx/nEy4zLMHbZq6jXmxBm2BpP6+WsQqCVsGOpjE
sxFWiDk0R0o81XL3jXnpovThSGECoOiXweI+67S48/jN8/i535XOrDTxNepwXo8jdVByUNzomNx5
Yc+QEyA9PvAl3a/Nnuz7/Xzk8YPXeKI25wPP2YDgevLOoljzzOgJlD9E9/5X/6NfylMSWCGGLc7d
gqccc1/gHcVJnMVv7RtFNd83KXAxDyOEo8rx4wfKIhYGgC0zbF2oU10IgumbdM97R/sAEG5HZG0z
36ZatqdgPKgXOLSTi3VN24e4ll35iT/69/UAPYUFDHQb+6tDjTm58VW5RS+Cn7v7R1ZUXtY3tE69
yHyPxxU5dJ4Z7XKhAOL0Hj1k9/i0/ADha/+Sa2eQUjsyow9ou8tBC6r4rY0deX2WcWkf1kvlq44P
zx+jij2Em3trfO30hZr2wuckPWU/+ZWjOrPlz8qVyEVFwLI9cSZDVnyVgt0d5A/2S6xPJXXIOGR3
+VGhkOHIFE7yx7aGFCcPykX+AFjcDXhv7Hm0v8VQ2i7mzYPCHJjvkU3lewYsbDdf8j1UHgPDIWf+
q1zN++Qo3vqkHK9tmB1qn46mGD8aedgQjXtVO54QyiXOJgewt27mfX4mdFccKxTtp+RQ34+Zpzhv
XmMn9nV1Pe0B/tY3/Cs3dvof+cyPbNFVyWR+KFy6a5nvzurDrnVnP/lk2mqb/IzkIETwigPkDW8+
X+H0OleCa6994qq37chTIFvplGF95qPqmbc6FPktRBVtdhEc3SWgZ/F7rKDA+3rVjrPLA+J/b2fJ
gWxfHzgKWkqoojG9sKYTqtFx+NU0mx8Wvx9G8M9HcR1eV8npT2za28WrsWeDaXGWRGXO2KX8PWpj
c66afjOkCfRgbYlAt7P67NmP/N/glSE/PFsBERIQc3Y/HAWIXjfYeMRjpWBcfTJ3ZG9tLSg0X8AP
AviXt6d4Ub9jkTOU5itefNeCD+Ei8RwsmIH2ysUw4F1JJFbyavdT+XyBcnt8cg6/iGNHVz7pJ9N/
uRJF01K0FDapeScPO+6SxkXCLeas95SXaPRbFwNBsP8zeMIDJCThD3dUHr4RUG7Hz9UnlXxvBf2Z
B2W+M9a5zmfRrghWz3Zysdo/K82oH0iGxuAykknVW+Q9WGh+uF8VwZoSUkdXxY1N+yh4yALHESaa
pk8LGEkxHLlBdNT6qOMf+r9STP6/ZFvdRxr/69buvf6f9u73P/CvMlFW/yGpGkMYXaO3y1CFYvBf
ZaLEr8iyZaLSpbMqMSb5jzJRU/9hKnSMLFMxmebsvdt/a+vSIhYlw4JiR5OYP/VPPW78t+ZxrHFd
/cuP+5///e86X0PS9unLf27ds8APmtSUGB1pqqmrisnj+/e+riFx6mc3n75cNNyEZTjlXeNnpnjq
pKepgaelwjiWkZBWs+FHcn8saGRJOTcDJQmkGD9g9zNko6soOe1CHFsUFSuDU0gdB31U/an4yPRL
vDwUaZgSE8xoDSky8NxOdLCzVrkCTOiPIX2CUo90GEOwrNZp8GmVs3EKfHjkmD18NsloZ6NlS6v8
Wb5LA57Afm/TmMRnv1ud7WrgohMtmml9TTY6cHl/zqew529QUmYxbGyMkMbKP8ugOKOy+mbz2JCK
HLPHP2X83Ky0RZeLbEHPCZThpLAdbKAKSSXDaTD79NdytvU9+tMHQj87EjcxHTgh0kKhedDqAwA3
ahXX4DoWCX+q4mLJKw+icZMBe5Kx2rXx3vBFZbZH9EeLERRsGrZpJCa1mR/BsIlSt9b6I51rGQ5s
tOeWSaiNyaUTgpZjOGDyllpT/MiNU5YnXLweG/KOMxt4E1sxsnqcpF9cG0PFjaUh1NdZviIoj2Ou
HdXkknT0ntiNqnpGFZq9IXpjPjRtgMFoB2TqGMQMiKDKaBLfNE3Cq0rWAKmcm7WI6ZS3qqPAlcmd
9o6hhBE0tzlyFdNnFHuSDTwSAJXVt7T8Bhdh9xPYowKKDZECyPClMN9aAaNT6wCSsBOa6SL2sGGx
wo3beA98VF6JMUN/qbC5FnrqbKLsRV1xkeWHUl34JlD9wikVFR6rGKaKxavL3SRp3drczzOr8jQz
g9MLM+yi2OnAraur7lTjdlRK6qDoYupPq0G4iYH1pE2A1amk9yQBufsoosmOtA9RY9+S1qPaVRHV
4B4JJYutRvPZstxFeWFOc5+S8WFTbpbSOPjkwcXxUo23BQxbNt23mC4ZnDwQSt7W3pp9z0vNzyX2
q5beQG0Ceu/qnynxDcNfzbOhvmbRvu6fxn7XhcIQKOYfKtPSTI8TqYmuWomNKC5IXNucLLJA0O/F
yl9lM+gzDBrFi5nzpuHOki14SalexyVymJw4tcVWNtkH2H12SvIryTqsNpbTtXEopIeuSe5KB8SL
RZ9RRx9QAghccyePPw0lIEveB5wfL4PotuYrbFZbbQjzjkty2Jex6ldYeF57ruikUezE0TVZFkdO
QYGxkdjWVIUWEuB0NxF9dhv71S9twVdc73DXvKhHOdMirJu0k9mVgaY6uiTQUtoTOEoPUK7dh70o
FlLFPPVNexjm+XkefpSeNg14qyl9M3ERqksRGAnuGKN7EwghlKyETeIxaSRPWG4p6U+rOovEhvvA
BPaUarwbQX9M/fwny49D851sXwbYd5mWlRbx1rO+CuVhW4vHif78qjKU4S3V8Hrr9UtEoLcrVqdd
1NMM4gmc3TGPn+i9EYLu/EYqvESTD0XFaDZTp94Rbitumyynpqo4dtZpkJa/E1ciQ+S91B1FcM0V
GgSl0cK8+eoNxUmwfZn4DhZWBjTJOsbTy6xORzkZXFF+yMS9cLqVeuIvm+Rt4+apWnFUuVzEXRtM
GyHd3vBFshY0l8M0gyoqnDo5ZoScMhteUpQ93faVlaM7Gu9botfnrp9NNg6Sz0nx9KxsEb1wOhiK
WPYGA+54JWFfm4Z89OWNJrRBL4Tamu2BOaKz23O+UqyciX3TH+G0XTRrLq+qpj/PSwOcKVKor+r1
3nV5WDVSSmfbnJxt+4G5z4Rm1ZfA0oTuUjPBdmRaYPK72KbsnLMoqQkof+mxHWWNnXZDtoIsFr6t
RD8ZWlwcUWefej16KbW8C+DLVa7eAaetNErcqQxX4QneO7KP3mL2Dwi9kjNfngTmMw39O7VXViht
XMiXrPVFc/wr9RsTlJL6qdHyJcwtM4V6lT7l3LradOLzAZE36if9vWbMYMm05qoh+TBa8qyKaNIN
qNPfONvnbDR+TWfM4RZWWnsHsyck0+bEwHbtIlrGkG3kdB8YjjXkPtJRC5xCrsTj5AuNvtjqg1wI
nZcg0SrrYwLVmxpvZWRUSm7Spr90c0ZrL+1EjShwgR2r1bO/PeRtXsG2SQ/1Oo62sJKvaFdq7WEI
eu1tiD4WSZFt+LL2OBd3NRJopah5dLCW7mcFzC2w4pdk921dqCCxT4bDNIdJJjqJiUQFZhlwX/Ur
UWMV2yB3cPhqYzB2WL5mYxmPYyP+XSTuem3LhTFar6gD/GHoDY6NcaCCHyyM5jq2xi8XN3aLsB+E
ZsqyYJHQ00xb4xEC19WSuNjTsAUyMYw3KTKmQOkvhVisQSpvHCBKiIr1Gvlquo1et1gv+VJx3DfW
P9lEHAnkoNdsKOSkSXeaCRjhUD73M9tz+zuDIyZkXzrd5KAj+WUTc8nVWvMxIRG5ZHwCrJ6LmFId
FpFr8mAk64FG7E2bVT4cavLWAkUu5RpB3raBvssm80WYKpO5EJ8PJqoh8Rxa2uJ4wtaHJs+UX2PD
SC5ZakSHCNr4ug7fbRmPRwZnnEloAJVSlR2xiohxB9c57161ui4uSSu9zZqJa4s5pzxKZQiPuz3M
Xrv2BDriZHMSeRrcmcBNYC7FlZvhNdrnN9GWadcMQfpgMospKZCsBeFfq0+OadY/WrtrI1W43mjg
xkVh5KJZsVcl9VlR6IfoBb2IIVfmm1iy5MtwGBsee0upwu0lzWAH854KrUJ/UnGZB1knmoHYqlcI
f50szj2bQGh1BsYwNhh77aitCoCfAb612syHJerjEAd46/DbVhcv5nSOsvhVN5B1DWezo7G1UwX9
DW1SY2bDteM3c0c1Jz8bUEjx7KgB2/rIs4Nwa/xYmwxSWdQdNSuRAk7DWROUwe+t+WxlWLOmug1F
efDLdGWL3frsRvMqq1MgdMqdSS0A3oxjNp5C+aD2R2Yr7kwp2NAumbkZyXJNLXTSCk7Z50oJTYBx
S2Y6MmTnApchpSXW0BaN7Rj7BVtXcbmF0vC54S2RSBrcejwhCquAu7xHm8lD1+1NLehO/Umkb3Qz
ivRXsW5Q4zuKhoJnkPRPZvkkoGXjRHHrepkneSvjMK7OligEQv6LRyofmmuJQyilXqIlFKFXHPX7
JB2HFeNDk4RFfWziyp/Mp2jf6Kiqg8iW5yCpnyurEku8HCeSCbJC/qmKDitt4NI6gbr7U0EaE9j8
xBQ4mznjfrwpwuBLk0lNMTqN9NaxJgXXruS7NzFO3k49a84G39+pjk95+0gJbczdW03tOmCDEvQ/
DRGuCJCx1B97ulr3vsmfdajOLe9+sTwqMKrH6aOfusckuy3ksEAW6gizqHPYFtwwXQvuwLd9oqSa
VAxpyX0cRV9XF7efEzSK6Ln6o7Q9Yt22ZwM8viCeVPGkS/WzKjH+0yzrzskJkbtIPuqqrRaysA+r
KV3a+k6227C0YBOso9ixijLBu6KrlUrnvhQOGx9sah8sQbK9itr7tK85UU6UlQ+43N4s6TRVx5Ba
ezE5bw93yOiOxGeosghgRoDYGzSXN1CVh0nbvNgI5eQrWQzer4CpWfjnXLEQK6VBKE9ZaLIvgLxl
ZDAXYWbr9G8gFArAvIXvVbFAky8vpoUTePnJMQSRHXGETbWT8e8IJnrdOCR1hbePaXVjdnXVztHT
d6c4/pz2LM1dbOjTUXYWFywBDhajCwziXH/rg07qKG0etuRxnAV7HF8EGZ6kpHGVe410wYmp+K1t
8ApudREtikyWwgK5nSlHzpbe2mhw6mlCD5lfVxYvS8PLcSP0RCO4PMHlMeJbghBxatQgUg16m9nG
5hONwP2EgUaqL+CxRHh2G9Mz6rBdk3s6q3YW8yhwaUvIOwd2CihdUimc9MQxFaCud6m+Nyp3O+FO
o8xU79Osc9QSwwQb5CydrfRDhsAspngYlcAqsYbr2XEmzT1hjupztr7mHz1lVKw7ZUdkngPAxN8K
QYueo8zr2Rizn7aAzVHuWVvlK6Q+VhIxsdg8Tvn6pDfXSV2OCqNeOTEOFVjjTKlC0QSs09P3V1kx
NC9jPb6ZAtPs5aQIJ4aMPkRi6q537l72uGI/0O85Tsx1uCYm0FMGtJl+LETlKMoXPowZZoEcElSL
MrUss0Navq/VlUAhOEVE6w/puIDbYO8oJqlLQTBrpyb6HDPL4bQ56TdldxXLmIQk46Ul1DFMrZ9y
+mrlRGXl/57CIemLd61jQ5FdmD2fWbM0LmEhRUCiYLtEghM2HC8wOHaAUEfxErccCAkRCVswwkqP
zEM6Tc+y8bzsxGY2onAS24p+UMYM7vl+aGAwOqvhiPmsqZ57ePbFzrJQOY0SquoNqOpd8zQI6nMU
MVLYvpZWu8qc4BffYj69bpJfLSeDh6pIrxFXCXWHTQ49byIEXJJ+yGlJLI3gLqj5mEfF0+NK03sS
vskpefiD+FT3KEs4wc5MAAgcsF9SHqL00EhNkGWG3+kEM7UiucVKCaK4vC8sPEQJDdf6VkG6MM1A
j5tQ4DPQxvINjO5XnXJpl2LEJ7FxbqvytIQKFy8pu8WMRsztYCRjYPTnbcMSSdSmEV+aZQ2FLg5X
TTvLYad3gaXSVzUEREVoYPZcJmf4cho5QtZPXBZ8oe2fKtYZRWRSJe4ZjiivYhKHqt49NNyYFbM9
ly3D9ZyuKQVlfVql2m3jhiVczXjWyMrvcGb461A01vzdyuJTkXS3MfcNRXR6RhLAXD0r4a5byw+G
eJasBu0EWF+JFfvUgD5m8tKrty7B7Mm1UYIIXAkG+yUrDkkM5PECxVS1AvQUHpilVNNeFnqgZUno
qNgHTTEL6KXyszDuMka+xf2rTFRFi9tTEgk/Kytli8UGbIXs1tgeTI6QZVl7gomO6yG2OsZRP4v+
3G/vXabgrEEXKr7oEbm1hr6DytXe4rrRO002+UqbVg4oYfB76mn30YEwl2OaFpwSYm3BEY2wbK3D
ZiAWNSadrxsUsgwGzYWYVzd68opCo+CWI6Frznu/15a31VxscfHBUt+KlPlM19GRmN5N+MebFlgz
bz2LXE5FlLG6yRoM6skIdQuOq4py6yDOIoos3u7bVeDANFBzTErhReqxqET3VVLXh1yumJh+ZKj2
EkplLW2off8u1ttaiKdYZIACs4zOUYVnWJn9MiLKsoT6cozJ/A5keop85aUiIaacaae4rXghE5Kb
lKuFid/zS6ywtHXJWVC1DymxrhGxvNyIH5L9TkaAL1UexTamTaxeN+0Av9rWSIFpMkpCFH5mbOyt
qVCrLuJvR4mdkkGcKTNifJ30zNr6xSzGI+EqByuohESkTngVcrLHNVh/nU+x3B6NaCZAuJxrw+JO
BMS4vwrmg84FUHWY5qN5AtEBmNw65rUV1ElzFmt2bziNNdGpB51VNQkmlPuOwRdYgBmUW6NhAKvk
p3rmrHhXtvqpEU5DdqzL3uVTwUfuMcWjsbDMOHVfVjI+kyoDTbwSI1IoFX9H+OyAdOuEDZ5a4x0R
udHOlIojOxVLX5Dlp7R94T7aZW+RRQD1KxmuhvVcyrO34SosK5BEYwj0OaC9hhhDAvDXJm8pXZtu
q7nXbK7COCpWan/dCneCr4xEr2WuUJEFSUvHejJ1n3At0BqW5vsEe2t0Vu96f6u3/aAJfSimPVo6
tTyhGn0qctodPe4+c9aDlecoAVFv0pnnMGMEuUoc7owR2HfH/C3iRDplFzC8nl7LR6L3GucrbF8m
Kh8uHozLmiR9nWhWpdG9HGX7gcBgUKRsmTTPQ4ECvUEovmHIjZ9E+WQmox9nwChVNBhy2I+zT3I/
NNLxwqfBVtaf2KJkU6Wg4cO5dfzDdVBm/12qwhoiWtnvvPCI7OZeeflb/7DIKg1lakKdxaX8IY8W
X6ZUqUQ2QkfF1VBz1w1zci33N0JWUeoV8/rdJr9FLniycuRY6Q3dKes43PaTX9Snap5Oi07oCDhZ
+lcUMRYp7IOTYFBE3dUsgCFT5JUywxb5vvxz956FAgY3JH8cAUiUhtTMogfAZXWlwzgU8C3WWx53
uGlNnglTSHoS65o9PG5MmwnrejFAFJXxXATbu9od69OIy5Y+Z37LlJqVSNxTI/ELPm51Uj+sQ/eo
ExtUOZKWJYx6xMHfw7BFxK3InlW9byHGRCdpdPDJuRzlJnHWv7spmdtSv6LqUXx6Q9SsfUiw0h/B
k5EkbazUjzkrW3QAxoJmqdYd+yJI5xwVB8ZXahxIE+RlNVZ6N+NEIi8uk0slV445opSP0JBfVYvf
bLlkOCGsk/CmraIOXkf7R5Vo6qiXlc1mgk2HjCfczydrzl2r7g6TCblzvTawY5LdFGT+mIQS15HO
XDXTgW4DgsFBt1dRzW+xvPXJRhpqdIVJ9kl2uxkeSgHzBRjuhjFcxKd0FGSvG0bKxY+N93K3fued
5elNf5jkzxhNbRVvdKaInLQIM1yDe7XIikegFNDa2HfUAtjylFDwVXkZluYyb7AhRMyesz9PlZOl
w2XJbukKU2/CH8KqEk1fS+JyYXK94aqOjpHqO+fUfqyIVZrFQdIuMxuf8Xqch/MGC9uEBLqwLMJM
vI4PVnFDlUgyjk5w7RBX9eZqcsfXbF6JKfLuH84lJUZbnxr9IhcrLx23YPMmruSQtaNJJd0M0aFR
X4m4RdpwkBcBpMdzo/1pJsspeGxiei0EWkwxnB5m8ahmdfjFk+aR4Is5Oo3Ft5q+bvgPDGU+rAjm
kpEPQT9+KNZDvJGpiNnFZJxh5kxqDdZcOuJ/5yxF1HEFFe8x0NnI7CzgqkZaioSsPKLRYXlZkQcq
xuauAHs0yPrtISbH1oqnlthyVzsqV//mOOhU4tl3V8LXzeIfheVOiJIco8bysZnXoJA+k/Zp675m
awxmfNGdpHgqbTXiwQdxedctNmOG9NCmpzY5irHupz3SVSV2JLbcMkE4rxHhWXYUZZm5LWojrj2D
QafGfBpm9oW7BKgnY/6pKt2YqAV98US7KETwslo/FdtfCf2IohI+kj6NLsQp5sek7saZ0AXjWXkK
0iV6GerJr4zGm6ThT00turd7BTLfdD9RhWhct0YTxavxXXEZVwZw7SxOxuIabHl10RHf8M23JS1/
Sg3tmEltODE2I5+dUHfFehpEiIanGZvpJ1z/i77SwAGIn/uy1DCm2BxzxmF26VDVjzBjGhKM5YZS
PGMPffUsEzmPcGkALFDJKCsZLATHUvpH0BKErifsPD6NoZUSdVrvvTIHkdgF20DYvuEaZrRviDA5
ufcudPxTPzWXFaVCaTG9KW+rCdhzwILejoioWe+NswMNxtFyVKs5ajlOYFMgrf2RJAt12lOSX/Aa
OVuZvg68l4w97Fs9NNK9ap7V5WtqyROZDT2T1W3ZlpWYzuBUrtTaEYbf/8bVeW23jXRt+oqwFlBA
IZySBDNFKks+wbItGTkXUACufh7q+2e+mTlhS2q722ao2vuNTRPOVH6sAHnOcJ+I7R8jXfIiZqEb
65XRB6FFKtH4jlRKenvrIxr+ErMXjJRtSMoy4te6dp6Lj6W79pxZkylWizO+5uzUuWnemoY24xZx
BvUB2nl3lUc9BHLvAXfW8luj7FA1pVRdfx5BMHPkAB0l3MC482jyjCNYb8qXheY5i0qslT93n5NJ
kFsCOuZyp8t5rat+3wIGxai4xPy5EOkToQCZuWobenV8LcN6+rOwLjpEV+krctnZokhFlMfWohe6
UKugfbczWCi3+NQAc14SIKIdz348I7bpnwtpnZjSj36LbqFxza1QeiOKB9/LqMT16N9LD0qeDXUK
/PhtZOaXnIvUSHWsBMPU7fJWcW9lPPsdl3YcTl4Fzm28SFbvzDjO2RjSE7Nhq9xUZfbqwMTVCNUG
z8HAS5WS0LuqumX5i9/UYR8A1el+G0fzOk8JZ4hI1On8l6RCpEVDRmKWJwvY2wryvXI/nIlSoDjZ
a8+/aCs/S/dxUWzANfAly5/ZRRSlGpvKf3GDKMyQ27TvQ+a+zt30dyDaN3ioLGdtDyh76PWuRQjA
uhnHY6NOS+kBUyO2J6kzbcJcvQYn1SS0ktBt3t6ESWWrSz0EugkTejt6xqiTWgn5vvZrtFTWSo4J
n0oGOsDg8R/Freisql2y4IhFEIb2mEoe91F35daDBzMHdZgtG4079WLtV99nYef3p47dZ+myk3Lp
5UzPXpWdEgc6+X78XzPuk1bSBkeuYjCf1RgdpCQWO0uwJIJlE0QO0A24eeB1QIE52h3LyHh0QPNj
65OLcD/+5SRw+6d4OJvLjt7yKXhJnedka3HhWuMXN7GRXHMihTtn0/nbpX3Pikc/u80z5Vq3shYn
LJj6qaG9nCaOYNu/Wg6lPBcR4QzaZfOqx1zUktnrg3+4v9ti+ZuXFjVwTHaJs+2FvbZU369GYpXv
Yu15AAuvyp3RSO7379Jyjm7a7unC3eJ/IIwCzzSzE8wdkK73qP2bAuCgA34ph5Ohyx117ZrzXS3Z
pbrrCJr5KUVAgLXxdzALZPf1VsHJOKXYeJYVjoRKNNbDIlwaCguSmfPtpKswg4lvx+aQM2zAGx5N
CIeWG1ZIxqip4LV5rnhjoMQSTnyk3wd2ElK0o+2o7TcutU79RNk10V+U0aABK3CA2yzOvUg+yjEP
l97b1C2kqMUxgHYzcs90V4K4TaGuoRynAVDvNvnG79ijaZJ2K/HoqLOj/U0Oxd3XIJ8uaZTuu9+D
HBT01y9bXHZP3mBsaMfdSe+PsPYDaL2qrE0ffZvzB9N8WGbeu12j3LV+mcTl9fQH6PHCWeBAJjcL
m1v+oLJrxSIgOKM83nhLhAq1ogsMO1iKWlw0+ldDAHyKdonqPOqbUCzSLlSonfdHoQ3z0QfbROI4
HmjHXY8heFUeU/+1togIQB4Qjpj1JO255sxnV5xIko3qa1ozsCB0LNRDjelRflY6WFFq+43dZFuV
0e1eupvqP9I44l2jjPQt8cyLqilV4b1tiG8dkKtqvTN9Iy/p172RfnlDEfpju88gaY0MSBNvS4dN
q3coaUsYJ4ydyYUOn7rGK/BWea9x+a9yEnprSGMsP3KbBFnsJzO3pENboUZ9lpQ9u/lTTcsSfiDc
aoduStYWSZVdgaqP0tHF+es3/YOvg50bJS+1nI/4LQ/IrfcmjWLj60xtHV3Pm5bZTgfvbvlP4tSP
jn7qbzMw4J7SmIpSem7XFljNKSA0o1Vno+5g1katEjoJ+SlbnDb3I5KXhXVONyvpDpd6YKnFKTwU
7l4XD3TbzpzrGRXrNMQO08Fz9DEuxv1gJM+UrfqFvo3K+CtUELbecFzMBTRT7VRTHBcCNywTtA+i
VZVdGPuho7ytURUvY5d9ewlGORb7ci63cvkuxl3SfmbU3Gc+0dJUTPXNtyBQDbPbyocyUg6RIpiV
XP9N+rDc+Zpuq1WD6KJq24sdRO+zeDQ8B99zfeI3npq8gJLhb/E+0OHAwgAl/6lcnrt83nsiGHh/
jYBe+BkStvp/jFH7UjSvZWBvia2JnoYBKC9ymoMMvqxFrQP6sjrVo0Q69pO9103/mtPm4yE+yIb3
Ijd3eW18e4bdr/3guW4gmXDT+ZZzTSPzWut9zbjhRJlidEB121MfNI2hOZdngPeTJY2nTMyHHjVt
jKskFoyOYAJ1Y+26YWf2+qH2hoNOrvZXDeirzeK3B+XB0+LiSumYwIVFcvBwQhFwbofu31Rtixjh
xeLuGt85JHQYNVLvYj85UZemIInjBCnxeBIcZzERfg3662mCl5TapfsqQs5yqmcHHaPYRrV/DCZr
Y3qcNDKgCWnwVlYPG1suxrrmlKIW89mfhr92pDan3O0OOuf1yZ6WjgumqEDy2kePa222geT1n8hB
lA1VoQEI4RaegnxI13OFVxQtLsKPoRye0IuEnSh3JqOEjZ/ekO5aAFIbgkjxRR8zLi3LWLBm2vdW
RBJPzN8QApsy8jZMn4cG7RDs5LqIHjWRLEPa3JTVnT0PXZZp4W/v2Sg+fU3WWenGJOej5zQEQtO5
3jeYAME+Q7o2Q7eghjZ3H8dh2HpiuhkoN6Jba4yo7WNEYdNIgFvw2fkxcy9xWvrVKhxwN/RZgw5T
ssMGphPe/LVl4m0TYeuc8DGtKsM5W0L9mko6L/tXKsNWaWYfCE/nCBj2hoRljkIXdm6Zv6flC7fc
gYlpMxfRdsGAnwjUyflYfTvJHfdWx0r0h56RzEhOjCW669+q+ycvYajrh8Pi/fORL1X1tOtmIsdR
HlVkGrkdzjLEQdQqrZdRvCHy29iRv5mqgo/nvUt+HDcVFRD5TrOaRLX6pTBWJ5m1cRVUa7ZreooL
SYrT1aevuJs6wOgYs9dYGeuh3k5gFiWTAEQJoQqo9tAx4UjsH5VKLjk9ChHPu+PA+7JckwA+IrWI
XPwHMW3SKNkjq90bdxIuNt44NMlKv7nWnXfW27x7kM5ykqjOUF6ceEIerIg390yBikF3IWHG0b63
Riwc3kngLJQi3lsB+q4e6yQQPXgI1lgUbwrdP/mYmJjXXe0eG1FdcX5uuj8+b8gBZeCdKgJpRxZU
f1T1m6GJBlf3yx1YIdWPTVqEGv0W7pynit08opatZDOs3G5TP7YdbheXboNuORjS4HlvnrNhpoi9
AkD4dJzPdGEQ9VhFUPJq3lK0PFbiBMnw5jH8diOBTtYl9+SqGMaXRlXHTkZ/hcOnuJ6aPX3HT0Zu
f4qeUcmu3F0PBlOaZtjN6mirfNcOxsM0MxXRmomvfW+mJiFwfKNjM+wzQi3v+TyCLRz8gqhqr1mA
NVr9kPrzyp7sgxED5vjJNmeLzLaV8pnEczCE6CulZb1kKSvy+NUg+7D1FtQvzebWBhT2Jfbaxz2R
LV85ArapH9eqtmn4PozwW7Pz7hjfDUDKhIIxqD58mrviDKa7/ZrtnS3YDpKr4v6M5n7TBIjoxIsx
oZqn4jWV6WMTO3tvwLmyplWV7I7o0MbDOoP2FujoVHmxEPm7SXZw8nLToY1z4mdb/lqqQ2mO23bg
n+WIMu9PEzyLzNg3UuJ6T2D2HxbzKW6exPRbV4BCTpgRzTRgVZl5ZrWF4MvuH4fF//ZKgBRuBkZZ
NfEhqX7XCQ6eUT4npT4lSLwZHy81xgVtN7sZX+QIqW5ThjiP/Z/U1J9Waa0sba0co4aAcfcGRInF
JOgF+DYvU61ZBxCKcJg1i3qcBmYXl1PfcxCyK4vGbdpQdKyQ8gXf2ks+O6D1WtIQlNrDhUCAR5pi
2ROmXwtuxLb/U5cxo1SVXyCoc7t74ECV8tk0ymHdW2K9TAqNyhh9FI61Tu4S9wfEobwb4nHVFPNt
WNrntk4ucrLX/SzQB5inu5zRb1ZaKZDlvyN4bdccl6X43U8L6Z6Ro9Z5c8e7O26aLbkw69rCcJCL
MjQW6bwD7t5cOaSnPDHj3TKyvLqT+aYD5yvOzbNKks+xj+t3CgnDevHeqqCd140h272ZJKC3xD44
mTvvom4GGyVw8i6kip+kESD9Fwy+fIiZEVbU1FGCoGFGmyS06X+ukIOOtpK/Bu2QD+uU48XixaYV
rtsULslqOVwxqALVMH6x9ersFoy4U+cuhabnmFuaGDxuAb2boKV2CDWKgtMgIgxiimyPFUt9+QM9
uL3jB09RijQpCO4JwxVvv5KM1NxMjhn13xt/sPqNn3r/uIbdvbyn9iPE8h3HOnkkpvRzNWHzX7p4
lxfNO/Wuq7wHB5SzGQqkCEFmr1zGySXJQ9Najip6M85WAvznfAXiQQUzhPVHXDxO9YRflMED+YXI
m4MbzWFBKVkLd1reJ3Q0PPwHUUI6azO7+tyXQbwXHvU3sUnzX4ZJQ6A9yw599I5TeusmDZW886Zx
D5XJOwbkDyYfNt4+US78HI06OpWxLl4cH1GK0OZbmbIslm94vjGQUCLcTpRsOxl8lfL+joojzJ0c
/V64lDNCbGETwM+sjQpZS3LTomE3HA7jdD8RanVMh2KfB8rejSOVAzKZhq2RYGieUCLeS7R5r5GJ
PmY9vr0cemeyaeqOZ7bgqQd+RINqM17CqbtFt43t5xZJcmsNyBvBxieUjwJVknVLzKw7Wu30JwOQ
2uu6A0+bxmmNYM14sUwU5hYF02njwWPkJsteZYfSvfYW2gVcxi8Typc5fkihbu042ajx7wLmVmYm
fD9q5wokiPsvAF+Lljn0W/TIE3ZQYDKqfxzrGMw4WfAmdiOsoE6xYN839DueyPXtmKGH4SqOQYVQ
MNgYn8d/BXtoV6Hoc17tWO01xjzyt0baLcC6gvhPi87B59XK5G+jLAB5aPut0UeYG9+h495nKvjy
bKhezBxNLNfzwO+OfXL4aUXNCyTU075Pj5P8VVZqW9fDIZJ/RzTZhkSXE7xaGQp7dzVJD/ouoOaT
i78BZ98LTvjM3WV6C/S5ntpdUS1by2b5TgkW0+Bk8Hx433n3f1Tyd0bXaqBIMAm75qVs3n1Ao9Hs
D3cd61If6+ie//FYJ9MquAeV+wVCY4ZY1C7pyCIZrct2T4bMqjb7c+qdObcbSLvSxnZo/tLmDNL4
XgPa2rkJCIl8hThtchmK+mMkGM3icuxdUIOFdWniQnfITuBZ62HP0+okmn+sEAbDQTpzumtEB9aq
c68e14WNTarDNY/R/A49V/2xQYYzp/laar0unkGcZnZgdTbTExCGjKirRnaXz9tERbvJ2Wk2fU/+
Gq2nxutXUyZXCYYcqG1KoBLbpsCTKI/sEBhRyBC/DvxmV/bB2uB2dICeky9g0XWpzugdOPBxyVen
PP1KshqQjsQ5rAAUnzWoAOpr1D7cCSQDggP5cdv+rkuMB7AXBDY2ZhHaQ7+2jBHeCzlC2m4nnhpB
vgjIqTuQgvIRAOEOhPfy1EySX8OrUiN+pmNzoE3LR2R7V2J6mJz89wVQWlrYxrJTbdMtOqbItkEQ
m4+sP1D/Sv7UMcPoAQjVWKd4/BbRrblF8LYjl50mF5LuVxTM/TytDSwV8qRxCih29IaCFYV2OyGC
vzt5RNgjFvE476scnVzxUmbjMWdFT5rnWRP883dpkdGLW5t8temxR+SEzijXlzn4pkU6tOKGzmDS
O3Xoc8PaWq7gKbYSle28dxFPVgiNv4Me491d48aHuGMzN6TausE/t+B0WQA5J7mW7reZsBjqUC38
LVjh2+qYOUR9OK/mtIu4zoakP0ZZmESnNHutsLRK1tBcUD39DyUoWcSsTfvaQViD0RSFoIsDr5jW
5T3k/lgDuSXRbpEolB3jMHGUDOaj0YaegZqGlFZWlt7fzQjTug8rdk+6+BszzQ4kLET126RPprv1
KZZP+/D+1llg2TNWIBMfqktJB06QbmtPdzjuGIBsxjEJHrdxrkiA+Ojyf1y0KyHHbcxpaac16wnv
hgzbdctohxWvPNj5y+J+99RlF78kgs/2q07zTU12mvrrls7GiF7tBiGJbDtz7409zsSlolm9gCyd
mptfP3mz2e+tnq2ka8e/s27iTS0s92DRR3zw/NTa0Ei9aj1yino2oa2MCqxxfWZsurt6zlD1Yw7R
B8jybZvOp7sYSJhn2n2KQUbPgbxqliTPSim2TINNo8HaRRtPxAzNX4ks/beeYJpNFLcf3QBNmdY1
hMBAFKGGNa99EGSvpKrWf4Dalq+D+iWqzAurQpQbPQFN+cZj61bxk1P8DchngkDjqDIcMl4oIfWY
HMd/ZTO/uwW3J/IwXsHHukBZlLrPpFD5u2RwCXDuKXCqyMhtE4zbbAoOdBaLZQPmNnDgG4lphYnQ
8bYkREijmrnGVnudh1eTj73DH8Qmet+LHq2UDwPyCYLYBugKgFsBI+1jiTL/TLm5r6qnKj8PwYzc
E4KJMsts55m3uc5fZkxEbrUcOxqiFJimrncL6SrevtMvrXH2iy/HyB6J0FmjifYY5t9yjdTVxfg0
hIMNEIeURrvjxhvoB3aeeoQkMTalBLevlV8qunBG5yEIfhn4dozxh1i8X452ocGRaSpO9LkjPthJ
ymM+IT9Bx61vtTlWtA+VoUrNz6ITD0uZ0DjQsTMvUbCWsm2QxhIDjSNY+b27domKKQzf+gJu3Tly
IHJvXGdRstzatD8kJDsxEGXcj26ZbONaylMxZc2Om/+dQBkiwfRVDlgY/YUXJ+7dfZZTvM2kHONb
ItEuf0hHzjt0RFx+loaxyt3nQjF6eS0JYoaJa71ppkPQ8gFRJfuKICB8Wuh415np3QojO0fQnM3M
4cxngdJvsMZta8/rQvfTFu/dm9+M9UUMHY3OOR0Ow1KcfXsAuoAaJz/8AQLrKS2Uhy+u1xv7rtha
SjSltRbOylDutSvBystW1+s0ddEVHq1KTButE0HgAmU009xcigX5OfLofdLmfwKBQIGB2Nox0x0C
r194pYgaI1UZrbCfXzvCBdeSrSzMDAXDVP6yZjKy+uzPLM0J+BUXdS+XXZ+30Nl58Q2Ec9fjIMvk
Ywuhwh+IZwOTj0VpkNS8h2785YhtCPwJwD/ddhH3e9chnnEHBHypUR9LaM9Vy9PJ0j1LJkZrFyXE
lxIJA5CQ7JuAbJi0Tfx10BFzsPQGwetZDMgxukBOwMl355ehmvt2wqQYm5RNs1H3oZcT6p4mxTNG
jD16CeYIhJ9LizShLrn6O6v+rFR2wBl4jB1uvjgZb/Pk2mfPLXgiG8KYsoCu9BIdPdFkKchG5aGR
XmKYae4+K0XuMBFT34xRevr53mlNBzgif56nHHbw/pAXRs+2fv/y54c/D4X05mMmtIKWvH/580PV
GlApNo2VbRAcWT60XP98OSO3IV3DwsLo1ni0WdiZZGo4zd6szCPRG+Zx8qLlPw8/P/vvtz//9v/7
2c+/VUr/37+tqZbk6HfH2uYtuHZ5+o/zGCFmsfos2xgGuIZnq1tgxbgVUga+VTPZ9clozex/vjRL
D213YHbqQCbRelji5oTysD79519YHK8mbgW/mI9Go/HGSXOYj/95GLNolekRbbDAptPNrnf8+ar5
P1/959tUNgcbRZ6RjUQN5P/7wbatfC382GC3dPKTRHIFMCtPMGrLDml0VBHfJ+hn/8+DzOD67PvD
//ezqDWKg1GOYOmZx1WrvNPPV+zxwFD5DCYBnuGw16xmVdliy4hQ77ps+NSRbZFQkCh1Hgqf4O46
qra1aLI9AOgtGaRzIugs7RhfUwn3qp2Tkdn/z/fJFC+n5P2/v+Dnd/380qHiUxJZbhUu9LifwXD/
52Eg9O30PXgQTZGZnX4edGCzCf33e5vnAH50ADhw8C/syEH8rUQnTlJW2Gp8r0XQWsjnZSSiQin0
DOwlwnk0qtJ6iBLwDyPrHkbbCxcro3LZVukR2vaXwBeESgyFOsIWf6cVC4jspuISa0yrgwiOi7JQ
KOPRCfWEIsuxsuTsZuI3Ah257R2TcCNbAbSCYJ5+HjB4khExEiptDE17mtLS50tCx8RQBbjb15HX
2ad46f/kxNOhjkYsg1aij2ojbOL4NY6cFhIuH08eBBeAFXN85etL1FGflYAwrrIUj5/ZjKduQBjT
GubTMrrmvvSWQ1lpZAUkxB5cjxktQGjauPM9uBA4zkr6bV3ZO+kuCMbMtgunuPCgjodrFjn1IdUv
buIbbzF672pkqxCLTHZCsLGhNY8OXpAi9M2M3Qi/HNpLsLWMaVPbKKydKmU3s9mtlCGucY67zzRN
vVoSIzkKtt7VkkMu+LPaqta8cxnpUxUAm/WLKs513DKNlf2tviyeMhjadRKmEpQ+tdA0+gUwWdv1
13vCwf1/LfsI8wNRmKeqwYug0+WlIpHzMEcwU1KNL66BnQVpys8vnFtgdFLtxkMlULvYtXJ3sgBr
HQMQnRlTks8+E47tPQFE12o7OWSKpR0BMg1Y06NGuMU0T3edmQ2hNZQtkT+MoJltuPvSrcxbZTCc
eu1S7vD/LLfAUzEu2xGIXhEOHyz60cUJ6aFpy0VPxgfatGTJCMki/KuyrPxWN+ZlXBqbPtpBhHXZ
eOtkgZp0rCbeMdISpeCSuzUW+UteTz1SzrvWNIpJ8JzlSSAVjsoD4BD4f173l8yeDQTY05ssO0o7
i3H+leKP8Zqqu8Uqf5rJLnsiwolofsODSxi8JyVsAhIBjhqe7GQS7qMTtO6jh/KW3dAut//9WZvd
UWkhUVINE/1/vYkQ0qSVlRC+Nb73epcBjdx+HvoyaZEg5E/CNqknkV5ydRdxjsTdNVqzsfZEAq96
KzZ3ZRN05ym1862l7mErjopPpWXEJyDyclfbPQnBKxAbj4tQJeeiceMzE7ZpX0grcyCm0+C+pQKp
iTneSRIrLyhnmksbM0XUTUM5e9GBqjBob3s1CZIly/qhVX6FA0p2O/cOqfVdW1+iqEXN6xEqs0js
KzFg+aYZhunMwJ8e7Ky4qPu7MV/QPi8j4g9r8NEqKlu1a3eI/5Alx+IYDNYJ2yRG1EnAz1bGZVRW
fzYwhk/OYJ6JyuRBDCY0IZXviX9xuVJOhZV6t8SCNSU+cd73SNQDDIUUKVD10nQWvtz7f6sthb+R
jnNTLZ0DbeV0j8JQ3q2SuJMMc6MHxzyo2Zs+PHYnmFSPj8ur7H1EqWRAEplP8k42eDfPlf1T7kXv
9CB6MFPQPfw/TJ+SIGkkxiltM6xCgy9AUpf4kg2phawYmrfNHqYhMU9j/9R3BThRGfgPMc7Xk6m8
/pRPMw3ULrm3s2mOD0Xdjg+TFT+6MX5uXmpnU85E0tp564eCiZC0q5GUaJQ7e18kayyK7mNsB2+N
mgPuPtY6MbritdeazFz/YI6czWjR9QGO5MkeMJoGpnupAyX2k9akc7VZgb5ofhmR4p8LCfiRDXaY
LOXyu/GbFy0wgUeZ2Z6MtMxegg6DDZAJL3v+yqxUhhFTxEGY+bixbJQorVFeGgjUWwWF6sUvfpAS
n4SAFktqKXdDi3ru55CKJKB52WRIGRLqStre2StfswIj+xvwEuI19LpZn9qSV3uYPH2STkrWi+mF
kYVySHYYCZ25TqzV2PPm8pN8AQ6GAxtj5RxzBAlWlv7n/eXh4jGEHo4gjygw9ZRclHHuZVzzW1J0
gFPUNp96ycyrTQ5YVI3PJnl/hqkg/d3Wu7bJbFx+3lBBDhxm1tm0kWmc7hnPD3oM8hPXVx+2jed+
pGjp78KpZt9zcF07yzJ2lU+14ES05TVPkvhKQ15tGdeYw2prpQS7Wk3Lt/ef+cwWeyGwPgQRcLHl
cn2Otu09qPtDIgsEsuli/ucTPY/Oxa/FclADIvqpfvj5wC0aGpOMRXS5o8IIYvTnxmCwi8eAqnOI
4ZStTPRXS5fWvuPNuYIIww9kjm9RlosrC4y4ElDANFDRsZC07s4tnPRBRSpFX5pm//mqVxIkd0AM
CewfxlMEWyp52ARG/m7PPalsHvFJvnTFIScqIE46gk+ViQtwxKQ+TbShD3F90SliNh8ULbeJBME9
k94ZlvxhUuSZxo2/szORA7jK6aZm/1+feNnO9UltJMpiNLOIbM35O0gsIrmIb4oi01u7dkqP6FIA
/HgkrZoGWZVokfdQYFTBGhDhs4m7PSpRUZMoyg6OxX6qMUv5gX9qJeCK7Q4fWbMdCUL7ZwpKGYom
tV/H0udCAdGd8cFJFWV7/NrZsZCIlftcYtbi6g96BAkR8tyd54xbQpqvk3A2QdUfEO8y6MzyhiXq
qSVRuk+itbaEtRXmvbJUBU9LGr8UZDpMO41U+phSISTL4FlaxGOLrsjWdRsGKTrNwe7QNJZJdHSj
YZ3MeNAqJzU5VZbr0nXbMbdzwDIyQItRPpZ1s1/8is0P7ZZ29pWkFqdK5npbQmGV9t0XMFGJPakL
++dwMe9iktbHqGMw87s6ulY80559F4uM53nyBcn5lOyRW391GnZycs3I9BtnDHTX2c654VrzUE45
53B3Awwm2EThQydcwEXnt2684jqMBDDZ+V/iZ+JTs9TpmvBbqLLyjdALQLgibNiMXZ8iYObHjJDV
+LfICntdtegI3Co6BaMQe8O/XzvLnzHODqYJImkaS3sebP1uxajPGkK0rFb/8j22LUVjSx856Nf9
e9Cv2dxj/J320JpQg869p2PC/JZJ+VSlbgDFpI116XkXk09NaKWuOM61490ZJcCG/BwE/rMh4k0w
Ld8iBXoHa0DslQzxOjPqlHyo99klqQSxQrc2zd45xbN9IjA27DkjH+1aP/RO359jx3qIq6CjAWpE
ulHyV5+bx8BfvBXnnbzGCjhvqWpQeJRjxwKhKbc1FWFwYasoJRzATcW2JxUAnJGkPKcbttAcdzUt
kbuDDD4TQWzLnHfnQCbtQwSCjjBDhJU1ALhEBiLL7rHLCuPT7NOd8O9V6+LadF27KcqeZLMJ+W4j
lo0ZSP64OrsyrnV73OXGgRTsY2WZJJ+UxEpoubxMha6ePbyMZ6a2t8FOHn/Gv5+hL7JUfjR8ql5s
QlRz7TLA1tUOAmJCJWTvhrvRwPQiwqisOUUtgCZdEryKmZZrz88gsMr6MiEbhKZS68ycQ+GOpEu6
U79eij+mat/chOCByKPDhQU1nMiNzfrx5gd2mIqm3g/FNPP6BJhq2EJH0yXvZZ5/mwkp2Z45/UEi
gO/fDdR6bKKODpb2DlbjTmsIGNL8udHVDkzwWGyofrD3PaXDc6eINCqfeMIHcH3YKifQfkgc7EPn
ZOjCsRHunN7749WOPJnT1+JLJFjzUdmkz2Pc/rTMWGzyupEXc5DY0efTkOlPVRnxxmwzBGaz2M1T
zfMtHIyxuvs2yGLYzBlNO36P6DF5XCR6rhQlKn6RdtwUgFbE8IzPk5cvO2MAWs6GG0ZhsSqs8iOZ
xT/L8exVkTX2phSAW6WJ8D5DEh5VKPMXuLkBdbHPibsJlIWOnLffiRQQG4pZ2dl7zxIRqqxtNxXI
+1cw36q++FuLYj94+LkqixfVKGW2LqXVhV0G0VWUnbFGQr41RWeSntbYK7Lx3xLyiNyprdaem/8S
3lxsnYxMfIhmPfRIAob2EpQWwhxVo0EYWP5746XJyTtW5B0PcnhL6niTzKC1jhTP/WLBL/chaKlZ
F+rD7MS3RerwWWH2DgTXoMngSa4IhaiyKXaytYfTTHDCYBEN4kRhkhfEr7VyK8csDW3UKcqrHpeh
+kwkJPooERTqGOLaB5PHR8kBSPrGOs3T46yyJ8FY2tX/Ys+IdlXWOivTImYgoH03Lz+IXyePOcEc
BYq/TwYnDpuAVJ7Zj/85WkyUGmCDdwzru3YTYGY9/bY847XSFWJwCgBWM5OMK5KzTfffGGjngZQF
xoK6/nL6D8fVE9Ly9k8bMLxHMzc4Oc7kvjHqWL0bukONKgxdUWMzEY+jiToDECwq+rUr/LOCIq7n
pAqReONFJjl6ssaHqiRyqV3VL4bLhj6Y8C9V/8HCg1Vn5v707CciNqLNo6yy313R4vSNCxB+Dvj/
Rd2ZLEeupNn5XWotlOBwOIY21YYxR3CeyQ2MZCYxOGbAMT29PpSZrLXpRS+00O7eysrLYETAh/Of
853IG9/jZA0dGv9vXE3yENPBIjLSZza3SHgg4lGkPzr2nnvfO7jD8jprhkpNV0iUBYaEgpq0xj25
vtbb3huss86SF0v7jC37jBNM9aVMgjO/wvY2BepujRaJyNkrdwJ9F7UPmaOQ6rIGpnPH4hKgsoYr
OqIrZyYowt63NUH60ayvK3VPfk3cJshxH0yJfHUXhDFPTVtNtaQu/HO4jn2Xmrks1/0AmAGA+J3b
Na8Zp9EdNIxDVcaXaJq2rY62Y8rKkEqchABnUllzu2MArGqZ7zlTMWf2kHP9mRieQ0ZfaOKNHRUS
mEefssm/xBgHh2CBihD1aG9DeI3qTLCXvhptzS91Q0i+TXL2m5EfGHgLvIc5w5bCvQVS9Y+7ujmd
r14MBaFG/1NLTD0+0sDU+Oi0iBk1L62I0vdp6J9ntk7AL94xSOxmFxv/ULFseQX3IhL5wGsoBC6L
e+35NxWW2JJLv53dmwDiT1DxWWclt7aiptih5SExfk10w75uSAGA58jPKfRl5qH+MRKPcGnszRCx
o3W4qFwEg7p8GlscG1a5McK3jyL5EyfTT4HqRPcn1nZun5uyxHLOMoeHVTRfYYflTNT5w1LM59K2
D1lZps8pntGRSxjvZLNJyzHfyAiAasmuBKpneO3B5J0S1CUeY4azdoGHA7ZYsptncCfgUy5oX3Kj
m2w76fzFLdsjRtVP234c+/qJ+gwwCbJ1N4GhyNnx1jcGZ2I7z+ehYv2JIvdoN8mwN1FVMSVoH9ws
+Qh0aF8pNqmrrisveTsWuyL9mkvt7aQEzqLmiYZREgtOBOPTArTGebQ9+Fl+5FSFDsz+3XZ2s+8n
3qTGdw/21O9sG86SFZLu8/VTmbrElor+YJuBsi87zE9F6BIF9B7rGvdIkHV/wb1fmTVNSGQMj2KN
VpgRN1VSwGKmIIVHICpbshm6+cmz2aM2wkCHiJ6YspANm240uvjWGCYpzdjcIDk9ZEQeju36/g0+
jBsxcRFNwuxsh8RZhfecBOpa97TTctX4bYo22npigJlS/ug19Sdd2jYmAsRXtnTfHKeXV+VcJhAd
nD+mz++xzvUIi7Dt5iS+1RJhr1qyO1nbxSaJYXDG3hsvcmFCmL3nc1KATMJzM7sL8NgBvSwQqIY8
AIelFlu/JcBK6vfih8xBYXONLdTmOAP4Oypvyy2aEkJOeEB8GhwssKdSAVHUgI2YPche0uXsUPn4
cKrKRhvBklBbOc6YEa+nJnsKReRtCOtpx+iAL3Lb+Cc29VNey/ZiaWZXcA+WMr+u+ToF0huPejLX
IYuUgyHOLf13EZkLS/PFxOHv7DGQA4mIyw161Oy4TyhtgA4Tyc6tP5fFgFYu+tu89d+0X4FuoTyG
JkqrvuFZ/Wz+jehBmyxJ2RBooiVD1fYliJ2bPDPXczzel5HT7BLOe0w2gUdHhHn4zcke+wxRFA4q
0jIG5E8DDazT3mbxR9BANbsrAIVPYnDII4Mo7yzp/Ywd7bxzQMFFPe9liYG6cu/8LB7PBdhXFRCC
ad9mxqt8gN5X5vORO4vbbSdjb2aKp8XGYsfgTJDL2xGazDIK+rhwLcV1B2p6BVUAuiLp5A7PS1e/
4PEptmXH8T8RjX0VLkF/7tjVOZh94j0D2hG7QA+QjS5BP1HzbcN04tUXWXhfyGRbjaTYxqCGaej4
jxiGMZLgtLiy0vktJOqsWOjz/m505KsX8/sLjsaRxWBuMQAHNU8495QZFzO1tqsFg3Ha49xJUhOW
BZqFRiFKG5eWFTg35TaDEm5yODrbJXebC4ekt3ZiGA8PZlf59UvJXbHOkvqo8waAM+AVP08RciWh
M91dFsv5XgiM9W7cMXmmaWRIOPwvbsxCvZ56HwuLfnXLz5mYOA1m7NITm2xq8o0XZPkOEEuC605z
OwKGOLuww8CGHZcxfBQJiQLP8pfN2KmEH4aiW/UdDLMGp2iHMa5FtdZopxvH4y93Q3hsJDVJrsWV
zmS0OvTBWyEeRj/ijAiC5MoOabCO27dgpfg4Q/TadebTNFgMvB71Na/2dK8dRS6fOjktD4YaBE6L
/O25LzDHu9Nh6nqzUVdZvpZ6pPoSRRMu435Otsxh7upYRJtptDGTtPmPGCWraRDvxiCnmBVOpR+H
AmPmxJex9S5IlA28bO/OaQy47FelpYCsN2zDbMQXHxT7eEg/iXpx7BfVY4TgsIsy/8asbt8qndo9
tNOnvgKTFOYSq2eEKj539nUHQDHCBHMIYwdvWiE+s4WRvPSdUzGwmJtanHgIWVYooYoS70+dVBG7
QAw0MWCxpm7jEKcgK2sUqzwgvBzREsLGbfEOq4GEg2prDmrs1cGSPzK3IwYUEo2y8urZVBE3Aoke
udTQrmT8UyALcqaEdML847mZnLtKIlfbBJXdRYv9go6Oygef3EEjtrN+JtE0tAdW2H1oheHewoFo
G0L8lst8OppGfdOVxU0XMvn0uqK+yybOVqrDhB2ktTpmKFR5zM6etFDgW6BRlMxYV7NM9lKX9jFq
kOUNE9XFNV9ZpYFVPTSk4zacXQhZSxKMsZNdinTac/fT2zH+Ku0I0yvFk5WD/FotYOyobkmPYeRs
c5+BZKlRZ0TB+GMqYFREy74t4tcct4Jep+tRaR4KNuk439Z0LlXwxhiwX4oo1LtuwIMqkvy5DLi1
YUjFpkSsG1CjvwyXRBBAiXw4jLZX3vfa+mMXNRB0Jm6bOKgfFirw+lF8GmS0TRWl81UWivt//xuk
wAqaNDzSmJnC1meUQjn7mB9jlsxI2j2lxhi3upmwY5zHLOkeb3Q07h0PMk+dMxKXdvbbdyMIWrh2
HY76Jk1+QU9idXOCZSU/HvHbDC/Gqc8c7sqjF2L4yRTxNqfG05SkrtnbHs5Zu7w3KXam2MavNmcZ
xYZc9x0fKuAgglO8blepzSdnYjJSpTvuq6G/FelwxhN5Giw93afz9NtwM+VcIDe+47NndmQHomiF
qPvTZdZExlQ/hlsJnRZTJJaglI1p/XrAbqnB2qycnYrjnsz7z9T0096CDtC6FAf2evhNl/JtiNxi
J60d5WYjj+m4bA1xuNrhXD+6gCrdHLNHhpknjG4YFTF+CNLVo00CgmVx6P/advxaQHy67pbyM6/1
zLmpfwgmT1+8tryOggarHcTBVLfFDVOyt8amHkolNNrk1lUkkVI5v+DQaeVycD3ejayw3jhqztdl
QAGrWriFBgn49oxHrpLzJR+97J5D5ZSjDs9TJDiNldOhHoojx+iL1UN8sBbb3ixen2z5j0nMfaRD
1bEXgNaRgzoYMTz7IJmWdDpkKf9hJZdtJn1yt6DAhxSbZV3QJiRDvmYJRXk7NBa+IsV5sH2kmURt
PQOnQ838Lh6AhNYAHYxIYxX+SEUDbwjZKKrtzGL/1DyXiW0lLLv8HnbZ0q1LK5ZVVlyRMPgl9ZLc
2znJlIWIeIzRiV0+ZVUlOlCMbcA2N+0XKx5PcwpnaJl+ZyaeV5MBCe4xf7jYwrrPMxXf4LMFkpO9
jWEq9zqlx912yY83MbQg8h1NN2/H1uWM3UALZLiGc2xID4a4R0cyZpu6eNDDJJmua8GXnz97TEac
R7A4NKxbXvqIbbLkWCUxfbT1umDg1tE17X9uRtiwie+5EqZH12uevUpIZmLJwZ1Yms3s3+ZFfF/k
GFpcxn1gPLiqNmC2TJzRpEPkq20+6+zTbnoFx3PahgtdoTU77lypbzfi9+hKiC5jshITld5JV3xO
Sj92pSLfWZqX1iNRvpRQYmsgFviHWLlRRHSOfS4Mv4KAKqjFufW0/sF//2pF3n6oss+Zu8VmcoK7
MYKqH08kQ+ey5JGzcS90zXieHdiJYsCQVZrn3NS0GvUMCjGr7+duMS+T24FzruYTmZkbLPsY+k3V
73S5eJu+xN6L8nylRcROAm5w70SwS/jeb7LY2yhM86OPxp7GxOq7KgM5yOVqILSwy5cYx7oZDjmj
wY3sMjpFVbuak9b/R0DGUsePYrDZWnGC+qtkG7QXxlXTFcFBVnWNbZIeVXffi9+6TfG55tFnkSbX
S0PGAADnD3EFjKXwW23zwQxii00B2rFtxG7U3vecT08YeshGNvumw9LqzE85c/ytbz2E1rmTSKR5
hNhb5hRkeVVdbbxUgL7LYeV1w3AqokhdYs7pZZS654QFBWdWT2oAK/ZScF8W1EDOMdwH1cGGZDIT
puVHYSOaDnNvsQQN52UMOOxbatw5h3Ssk03U6ODYYMi3szI7hHb2iV5cQ4KAY9ur4Y9fg9XwCPXZ
Y0cvDirL1QBBYyrgsBUlZvuGSBF2cn4llHz8701a/dIoFcLwjpaDP9Lxggl5LFo26hJwEn6cXTok
WKuBCo1BiNDb3+uKyOCimAx6FSKLhXTt1SQbHT54KxTHUQQw3LDE8YE5Nh+J9uiuXjQXDNyHXylx
Ee6g93niozm17p1d0hHdYuZsGmo1uBy3V1itaeFLl13bCcrfsGticSV0MOOs5NwlqKthiUrRpa+8
SHHUqwkSDgp9KCItnCS4xpwYk4wVrLH4RPzJ8+qlgSVWOlZ2MQ5oAZI+fApFh0Nkuni4Ga9cd/rI
S00OxtXvntu0J7eLv+yUZKXFTdh0u8qGhdP29XB0lH0bzf6xattn4SBJMzoEoBDfGK67a0Hwn7qN
J4BYwYcsQmr1FGjb+s4OsmeT4ILWlPGCUMo3nCEPnQS9NULrYKzEVF6xrfL882hQ4SUIVzLwHPeD
15IeCjSpmDrDwIAaZGOHqbVFcBdgb+CDRASFfHJ78svDSI9KzxU7ZEpMUG1gvWsl3ITpbvEqtfK/
HyxNEkvjFBau+9r2TcCH6uebJP+2or85faiH1hcECFApgQSS/m1tH4TjQGIlwZMVD5TszfI39Yaf
fsBwmNST2fhVvWeiiCuaFgiIm57lfjIB/IopYuRrB+kcmHHhY4uNiceUEUfRrvmmIe9sySo84ee5
8+K2vsw9x7ZSDg/WQIyvt5Bp47+YQC7ZBGUujNNvIkyvi5Na5JAs7Ow+/e82N825ORWsHGirLtZc
piwtqZDNMFFjnw6v4ccwun89z2FfGgJOVwgi+eR9RRzhNwP+Hr2A4iVdQZdmEB20vSQ0tzAaGrFN
E/ua9m7Hg1u3AxqV79JOM/173XopipXAfsp5CKKBoPki4xs8PXs+CHXAfEDkzqb1UpJ4+IWaAbfQ
TMwYC/mURQySCqR9P0BYFyogS9p+Tjl5+VHZYisgs3j8Cp2oyD5mwNxCF8yZ+i3DWW77SGxUZy45
18fDMkfPJgjEpTfHCd7huXPqPSio5KT66SduvYyhWugjvFCD7ifDE656XGKjvs5Zmaliag/NKO60
CYng1bgzW7y5Gwqnzxbosr5/Mm3fsZzEW9dVlAiRRURyyDAQ4WS5R0s6UQoBSK+B/G3sbs2HwqxL
8/ElbMkO9tb4mqP+wGML71zPftAu3J02Cr5ZldGC5YIxZmbz6iyDYSmerG1Ub/uOr80SQRmokZE4
OhKguwOQOn9JuPrbzDSsBB1c+9Iy0Ya5fX/k2IEu4LjJVobld1nzH0jy14Z5KQNNLFpp2m6M1YPM
iZoj9EQNulyf04GQp0YLk2mDcWJo/vaIxOMo/o4WXLWSVZRfgbl1x37SzThunJbv+LRAmyBi4i1c
ylTq7ZoWSZ5+1GFkir6Ke6IBxjehWFXTvA9yMJndwJECtvqOKd11HbDCGu/G4ne8km1IZC6eDqqo
qt1YTGrrcNJKB4zzZdqD3xvtz8KbgPWDwHAxjZUoOyN6CgC4JthmU3BoF3A6FReMXZlZr+PMorV4
cDCI30B+QHMLsFpUPYivcSneluWQ6epvP/pnJ+an5UoeZlBW/CDk19hl8CcYZVkLk7I+OpVWeBEp
4a8cc3YY297JjueHcoI3IjDtXPmASyu7fOPsYe+mgAQSjo4Cq31PWTmz+YCRomL63r30afPUYicC
XgHIqZ9RyIx84n51MFIAgW+KlR9RXrhuIKpItbO4/SBrkISaMF3BWLmOluWZlaajZ5LugIwVvUs9
myHPejHWJBEcL9/PFquAatVp4BC+caMAfi0cnCvXqR7y8eLPYLW99M7OCHMMy3uVfEyWc3IHXHKO
zS25LOlE7Vx5k6KacsAC4V8SZ1FUL1iSEcy09pcyp9+HzHp4bnSwW78cNVkZJlkFToppukmqD5sd
cuMycWLfb94d1J3aIydYZfNrmpue+kxWltGt4PRv0gSUfjb94VVc56l/t4aAx6m7BsL90vQxbKd2
p9NwOC6lRRIUTTt3ATYv8fjht+F8heVtLn1yWYi1deRXYG3t+za8G5IQaFDavSYBXNHwqUzGbw1d
f1+/LxmnlboHyOvX3q2TJ+8cOutN5dBAbNx3VlCBJ3K8X3rr3gIditkF2bm55SG8+JM6YmE3GAE9
QjYhk/mxzP7UgrQzPot4lRGsZtongqv2IrEciRAdyXGgp/qA/IQtvxiZba0kZSKalke5sln194Tm
eujKinPWSAJuSFBMy3CVmOj8NY0ErnXg0gQly/GCQ6MUON8eRPHilMvWWyeNvfUq8jokPYMSRNtt
crLqlzyfQJND7XU4MnGIgjIiGcowxTnYLYznbGElsX0XDVD0F8F8caa6eiNHOpznZroO4/wxLtRv
sVxqMikhX/IUZXLTJmEADAiyujei0CbIO5ywyfY1XnfMi/C6E725EC1dL+oAF1HxL0HgvtkLj7gu
m4GmzB/LBeUXquZ2FIKERmyeE4leUA/lKwZ4ok0Ra8yC2nrVFtHW9tBMfORIBgAjMyifKc0Imxo+
2permS/hP/gOYo5NKpiec6SjbTIOGewCFHklUPU5Zumt8eHa8mG3zT1DCYwEgfun8ASNyWGwR+Mh
Y9GSeKbOzCSLu10a9eXFZBOJ4DoEWLksMYSaNaKEJAqVlsCRpkaD/A8otk4W/neLJftqPFrW/DeR
Lc2p6sDF5nGiOaR2IrKx7j1P9oC3CoU0CYC3JQoZnPhgEJktAx2asyRPnnCOseJB8hFLSqDmcVpQ
2FVG1oG6kgD2qdxO9AhL7TT3liHn6CbtqWDG6RWdOeTxcCuaPt01FRfhcYxOgap/JkYE1szIKkt8
TMGG0GM+3FUEs7i8T+ADStqz8CuQ+dTiZLvoPZBpTpwet06I4ux3zg9uOo83ifWACoNdtzBNB6Zo
basy+0km66Gs8qfMpakvwjaAJvxThU616zmY1b064rv4ydpQn7Cy73Kydo5s+y1hou4Yet7OmYB4
1ckXrUA+vJnyWoFRJUNHV1fXklwXxByh5s9XRU96pWsATYdY+Rlk3cT2Yp2Na71gyvlOoFXu4nF4
n9OJGUDyYgO+3ZiCdIZ4WmaEAoXJY9EFCOgeSWBEblsmH4kvz4H9YZ/VtX6LNEf0FnMt7Uviw2ln
FKHyk/3d9/+UU/siW47qVkRlSdbd15Y595oLSDWVn1kAb7EQH8GUaR5JBvy6TeSuUenjIN8qOz/S
76yvMeVvTLQTRKA3mkBX34HOt8avQYqPsu3vXO2+doKD5JDKM1ZrSKHVdiKCyr39i8j0k2hx+3SD
A0ZUUS5X4ZkVzBJ8z3CRFPYtY4Jh66C57FLeWNu4FcaK8q5ly7Wm8nXuVX32R/4BbegsvPEubfB/
mxgu/qKi+0wRH48BKhHlg5ApJv1k7IBZKtLm1L9EIdKp5+M9DnP93lR0V2R1w0FsH5L7S8h/13vT
wsYh3kKybF6ZEpCBhzy99lIc7GSAWCDbCSoEHJK9uqOEmUn7GspwGgfYpFu9hy7Cxzy/xQoUp1Ml
F4AwdF0i7e8cc+/5NBwZhgiKmPU2iwDFBEJwk6cKrtJm3UERv8aEZHtH3fDsvdKaAjc3RTQq3rE8
NvvB5iehiuBexznK8+N6/LHXTb/lrG/DImyunGK+HbCAbdM2Q8QV3xgai4sTEnRpkd35esLqkGqf
aGLvUend2SmleE9oguERrCkE5AzzItVRQTXe1VN/v+RevQ84kkv2O46XC9F/S52ocqYQNrsb2/Vw
M8fPg9SHfhjkrYLT5DmEsAPDHm8n+ORU2p5Ek/2KSh+77jXX9aef9AmULXNfRbykYty6of9RS5ab
BqsmZe79KhzXfMAyPEaO+I1GRkBO027FmKFtFVCQYrziGOv2nlFPAOhfawOHCUz0tvS4XJWNtRtS
8+npAkFlnK77Pi/3pemd7dJjSPZ3IgOBEQQq2IZCvtfC2hqOaltMhi+ZjUrrUP9E3R1mVzPMEOBG
3FvYP4nd+CXp6uJPxpR+mwa+s3dxMOnViieK+Q9VKBw8+unZpAvvHSICjczikjtqWYGuJJZXNJgP
Umy2a3EFbd4TL2mADw5p295KH/XZmRlYgk1Yu4OsUw8HHRvCjmDdd0yVVBr5H8qFpjgEaAlD8Goj
1R9qj9FjBT3rTO65rLx6g6OhhYvSvdZVSOM2oTQrNpTCrnSHHIczqVjcyXMIodVqXlQDtYQop3Fh
oJgsOhcJ+7adWexKnvKpGveRSHGtRimT374zx0w63/FIR6eScAcbQreAOHyw5+gG00Oajscx6xHA
VorXnLoNCfH6s6l9PpCyoRRDq7/x6H0uAV05lZcy3uP6nIiCLULp65uKgfwm79kEKql+5vAjA3vh
EKbZgtVaA2TOM7jejK5tT28lHv7tZNm4Y/w1sOVAjitoPOqZCE7g0bYUOhD6S4hjBUnyZlzf27Jd
ntj15q2MrdPSho+WROMlgBG27gHOhHUVZ/q6XnvNmG0Qpc+DFzR9PI79wldTWKjgY0NBCWeFzuSA
EAGaMrDjONn4fyeQ8PT10NUjiNYxEmdO9TLlJUeYDO5/B7QTJbBXD738oyrzq/gg9kPhBVuhf+oA
QZ/Wok2OkyKN8DpyMTSbcIDZReGWO3g5i1JJ/Kyy9+whEedaPJWBmLgsuR4tsQUDha6k+inGLYEP
W+57fGAbKy6t/SwZXkrHPthVJ6BM+PfL0DgHEUNXqBa56c20cWVxr+J3f+xuQKNcPIB6WfNiRb8I
i/fSKZ64wKYwJ9CWvVztMpW9GMWMr63Tv2RK3h1qk+AlGuoWhFAgVQAghMOynxPmQWlaO0fbki9U
k1VecfErcix1UrO+OjWdDXyddb/yTpvP0rBqz/izBqpZO18At8KRvsRfTYyFspu9koFb8lIaeofX
BSUoLlZr/sTODP+aN73K4NHg3blSf4La+hK19PdDmv2qzKkPg2NjHHM1eIyFOzdbx03RGu8WkfOk
yAWeMY4SQo5szv8u4nPjEWhFIrlhcMYiHWIZzyPg2cmHq6z3iRvE3huqV+yeT11o9yTEHkPRtfvF
Mb/ORBa00bRyuCVWlJovW76COfCDYP/xToHv9ycGKAufEz98epxw/hSCPgF4jQyuYjmd0GD+YG3a
lfE3yxcY8RWDs6Ynv5a162/01435cU27JNn8togcI89H744MRSFl2fUphZzkFt4hiTF11eEFYwTm
xbg+c87n5VRnQ9iSXAsYUqDE7oYOgcXo+5CFxOBjLGBKy3WBJ/a5RMfW6OMQFh8Np4J0ii/zoj/E
wpJkTfsq+GgdruVjBAVDJt/aYh/6aUrvUqcPzYeq43sh3mL5yRN3HtkFcxhA8BmZDIZnLDW3HIy2
Wd1+e8AkOpodxzcCsxT4meElHKYbxvTbOlgNFbxEuMlmLN+bhnfBcB1QXXsB5aDdfFPgOmCT4XRq
H6Ye97DYyTLch3fMRnZKgZTIxQMHj892cHdBdB8hZYax+6AglZSSA8PqSvAmRhAmukQ5OOO0eCLB
PfnmN5aMQYdQzlcjDT5jKE5elh2Nk7ypGowDB1XDO8ON9KPCdc0x/koa55D403Pc6XOp8XE298YZ
/jjiRVB3xGpyVaZ6l2keT6ijrvc42zF3lPkqsYJbU97OM1eg/yc9qzfpD1tF9dv/r//5M/3HT0WT
ZRon/b9LQ//z3/4/amN1bKrs/+s21seq+CrTL/pX8aD18+nPv/7x77/x96vr+cfwn75NWCEUSti2
Hfr+/6ljdex/Ol4YAgZSoVS2Cv6zjtUN+COlPN/3Q+UKe21q7SrTJ//6hyv/CS3ACZACA8lf9NV/
p45VKCdQ9K3+X32sjuug+Nm+xyHQ5TWKta/15+sxLePuX/8Q/yPpJuQojozAOLnGdybIjr2M7wY7
UqemKa4LLXZhPJKjCBl7qmi8BI13Ey2QpuU8NAc8QZzc1LDpAt1sqVO6cKCzjsopPpxMgYG0ZrRB
1TB7W+3zhSbe0cTLWwPH7zWlCJZi8reuIQ0iAnzPhT66rusBOXiVvsApWIKTWOKf2VHrhSbnoOLk
55Bw5drvAq5zgTRoe1yidIdNRiTUxJCzCf2hgvQXPjsj/tNCkcSMoNOPrrornPyx8Bv3ZiVxLc5A
OWLGrLzg0D4UZJ8wiu4YZfmXIoxQ75AGNQpz23Y9xGOmn22VniMb9lI5OE8YqijLRE+Glg1ocOmO
9dR5e7/tp93QARmT2SHDbLYWDSy4XTWkN2gUEx30jPnXegAkhykId1IP9NS2gE7idYxi2Py8RY7c
zxBUZaYOPtmXzaIxVBLP5zg19Q+1VR1LroFbbNaPokxPphqp0PYItGBzxx3ITC3xIPviIrpZ9mkZ
IgN1+lqkVOaNKfZVKzqrmlQYU9m32gafWXgEV8mZbSKPbqQkmq+pGmTdPSeOi++ryu9FGhDlnOlP
98rbKWm/BTaUDQH1eB91LjozpC1icaD/5+Gjd35VFVanRJoHXQ0XJmrzkWizQ1UX4xgIy94Yn226
QJgezQtBBOgUNFbOIl92YfhXt9TWqbFuMDp9TLVkeXZyuZXKXLttA/sxQKSba/u9QVc8ri0p5ezS
DEcmfd87Aaly4HZIOi7TGlxMDqFtMVkSohUjrV6G8b7iaOe6yTHVy0022cEhaOuv2A3IbjcdJOmK
BqJOf81x3B31CmUpcCoGkY8dyvxx6LrlTteXm4a+cNr7lmsprq1ahDeBC76oKKN9Lyl/ilIutF2T
EePQPTHwqDsSpH4cC3LQ0UTjXg4CsOvtd5P6CccOshyW40vaKmwg8hB0JwfzvO2znbojNGQl8ILh
3V2jHDmDa7DhBeWdXBYlM0msmuV2qDnPmITmcTivO07MjFJ6uC8JFgQAt/RaNKZlQBsVe07h2D2w
XNgopFj51uQPqeJsdJzdbIZ3xwAzjAzNUmPzTWAUq6BNej1S+ddAl4ymxXkXdmifjoGuPQlvH+rl
PTCgYVofz07Xyje7k6wj/oteEueEe/ul5p1NLEwKUz0QzMvT+2lsPqP63RLTx2gHPFD0KkSrSYRa
IOylmMVTDtEeJa9bVOu1Zfk5zyrKi94bR1mXka5WSjDdY4z97RgXDw05jbaUr3B0Knid3Y7bD4B1
5q5YusbbtiBD18YIDZUlrtvgq8uA2xaplxCNNYyCcwxrY/7ScfwxJASJDy8nbcTeEjLaV7nzCeGI
DxynQV+dF7gaIUMT8D7MeFG3hkAN8N5n7jBVDW9cPo8Wg2CqhlfUtPsuFOX2Y3yPORS2iIWhrwYv
kRWUZZUTE7C2mZhG+mLfDNBb5YAsDKPKl9Tddr764UrGB02wB+j6+AAUAZsy98k6nWucWiWf18Co
FGxTsJ/k8Cj0MiBVcbztc/s1dXh2hItNhIEJSSE939h981W76cQMeH4utA0lpK/IlyaUq41ALFRG
7GjmBGrUQotf0KETkd+t0TT3WLLW+r5+Cy6P4zkQNKhkpGtCvlIuLS3Xjf1TYg44FxIDTgF+x8We
tlW50scCzP0yyPvS5O+51DeTWRicBckfryWj7VGes4liKnJogORbC5bbKX1ajAI8KUPBiInw1ENX
C4caM0hAHeJRMBbhzk25WVbEyfZcPEktFh3LPPcr6mZPvL4A+DvSfzJjIAlkUexmcGe4sor0UPnx
vJ19+ylJ/bcsqvHq1TGQQst/IFAljiHNGAf6sb4VJNFbHUQcNQfzviwgxWNEJ1xbCKfNIt5lr92D
n1RvkYjb68E8w8HOjmpZ4LLZ8VYbt1kHl0iJCs6MGJP57A5cT7B4iQ2afHeD2Y3vHVOwrRKluY+Z
WLhswHYbvySNLJ4bGrHQWdYmj9Ahm02TOsgDisgKx4UbJq4xAamNjHVwPRfLsx1wbxH4GQYYKzgt
Xf9WNu0bJGsuKmoaeS6XJ18lwzF0IZsM3ZtdZvE5F0zj/Cm59QIcOm3+IIgn4G+dlyMuXqqkvexD
KUIeGEWse4dGBitg5DJ4LiF892NMY4Dic33OUlDM8Y57nERl1d2LDNprW0/prQEKkVMCQvPnlyuf
KbwFiDATbiS1KrddjSdlahZid2ObHLNl7zRNsHflULy4S3ENAjBDV7qCJ25y91TmsKEn7ydKJqaC
HFHoItH/m6XzWG4eS5PoEyEC3mxJGHpPidIGIemX4L3H0/dBRS8momemuiSRwL2fyTyJELMeaZtq
keEEYtlby3u+EWoCPdpu2sKE19zaqPKbKIcFmxN9/DTIb+lG/KnV3MNaB9CpMeE8yh3hzQq+QM9q
UGPFddi9ilq7Domp7QtRJSe5sE6w5eL3HNESI3BynqP8oAIEOYYK4nlpfLdSaf4yk10dzNWrmWgd
O9qkMmQj1CpKeKnE8Fiy/j0jsGSS1BII+t//2kB9pf0yBNiyYnFsFzO9zHFjowkK7aEkJ1H3ldIx
9aVn6wNrP9Ayedz6H1br94dQHMkpXf6TWiiOqCl8feJiee98PivTl1USF4LkGBrfozRq94SlEtS4
1Ek0tX5Ecj2yqw1Ft9UVu1BwiDFA56awFBqlVOF/RUeK7Kwyv+Qg3GE6R+U90xtDIRtUF5mjejSW
dERZI7sCfraQZR/Ulf61kndNAz4TSNh5blp1y+JwSoSArMOi2EBZwG3RZRqA/mCjF/hwlc4qmGuz
qOsFdMRpV9mlwLRHpMzbVrPlyRYbQl2x3qt6UcMZXqz620CdpJ1Q0F/7xR0FHhZ52c2F9Jlxaq0i
Bc9jJcvwHduc2CEWMrE1rGRDe5mydfYD4ICa2n9U+ksy9YtcFVh/4Mb56IsT0kcQGASrRNMfXTDq
7JdBvVD2O3F8trTPUagOZlVhnMwPWT/ZcFMYtzDrgSVN/PiMOlHiNDcozUrkLkt+kx8g8PYZcQo9
W9VRam1DQe21yC0YHOIhyc3qPUT3Ch9I+hWbRES/N2+sbMmfVQh50iNYD8ZjyL9C7EYDBOtOGuGT
yv2hr5IdnrcdhdzBRy9UMrjOyuSUEuKVVWzkKiIoOdvb3thU6Clq4dWF+qZh9gQDyBsTwW1Kjb6/
YoUHGbcP26MhsBSZkJ9wFPGX6f2FV5H47bRiQDnPrLCL3PI6iuE5/NErBsWoyjXCqerFmtCmtgRh
YlhUJuSRhfjQlj0Fu+rSugxTy2gQkDTxSfpY2CJbgGhgDLdDuryRhM6WF/kFB6eayw4rTD4cBsQY
OmAHwxLTx42wjOYzfi+adc4jQMyEbU6M8nFDdywi9I5EgmzuwPolqRtZKpjhVtkUffOjjT8xmiTy
lpBZsnej0hAt8EodgofoomdfaQyMinqsBoonDnDdR3iHrGkz5O89yi5L7o9s3VfFYoUsyVLOs89R
vmYW/YZvInsbRFCRentuCVj2muJpiExQpjLZiMVzyg8NWGJjbpmryk4PCtQXEP1Nl6yRVtEB8eRq
SArs9nySEC1UiBYiAbFxaZwqwtVBadi+Yb3pIwvTWLnGKbhisWXpQq3Y6N2MNzgrMHmhlY/IrGk0
a8eXKLmE6ogqNaD4U/EjajE8qV2Fi/RfC7lNg94pQ+JGEqXJoOvR546klehAOoWaLSkG6Q4WecOL
Oc34iYOerCCG+YifKwnaXeHpGuPQkVSInrxV4qPB5o9kmMQ+PE9sa0vFHXBR0jKOO4mmQbBaDKAd
BoYspSvAmbvxi5D9ZjisZ2saHTBiLPqS6WC0SA7C97qz7rI6X41aIiAAg07WUklU5jF6VHF41gyW
opWOJobzlYhX6TlriOVUzL14COV7SKNIyhhJVdp0S+fy2/JDCfS3yWR29PkzzYwQL5nsKWbH4TyK
a25LYmv08ioO0yd8I+SwanoV2uwmNIjL6hCHMSNfuruX2ZurrEftETL/W/UN4xoBvEMAu9dIujNJ
rNEq1fdTJ3/FWn1kFv+KIaVwn6yVVAmdroLMOK7MV4fsjxOB2OKpSWxgbBhn5fSzrMSXLCy5f0yp
cAKTiM1bSYyb3JqpoxYMifnJ54xNcF7KRCQG1O9EFbCcjyZ2rFAB8+yPZo+HbRE9jq3spb7y49dA
HbAp/qsb4A7LY2ZAc1qZFtdXy8djtQly4Np/BpE17y29/G6zpt2OYfYXVsIX7BNm1WUl0ZmJTiwp
2VZdwP/YtjlM9OIgtxkV2pS/jY2g7LBD2YkEmq7VhOuUWOEGFheBdgI0Jlr0GakQS7lx0uRNRJ13
0Tnh5f6Cyng1pmVuq6A+HJCjOZIHA30P8JYRph1v+DpLEaMmI/oVSkimH3pyQ75mG6A5G6Cz1yRK
rmD8e7syCjfPWcv5uUzDwfg+LIkbRBusSqSW5Gk72DnGJ19XAWNgMci0THCZxrZrP0tV3BvjZGcj
uiy8tXZfVbuxyM8hL2Ubv1Car3MIugIgpwEZtU6UB+xn5d1CHUu++tH0FQbeSFC3AAz4S9HC8TYQ
ZdaeAGqbg8cFM/P/t8r7SE8+kKkT4CYoVZID70V5W0BpOnuohNY1+m2qr5G0xPFqqWeG4NO4SyY4
uNvqWYxX34Qn6TYIpnSYlGidxuCznv9kQHtgLHE7GquJ8TCVICjefUC3Uur1Wg6gh3JdRsNHjBOw
PgvtVzqd+yZdhUxkiuIB3YcueNOx3CASKblp2ScoTyfvEJ6cCDt59fN72G2hLlrpS4gejCfo+dmG
4aNf+JCVf5s4sxOVcQNdOfIOGvnfkClpSBf6n1K3eATJe+bfO4ksImSVyoBu0XrF5lErNmb0lvh/
vgASlYNSfl+C1tknr0ZuH14VVonbevCq2VEmNwXf3YzfPj825/Muqndt3AnDtYydEgSS6ljtTiN3
JHyp+Xtq3I5MswWVof8+Z9vpo00EjZqnElKOt6VMIXhZO3T6yjA2hDUbICs1IEgDFqjZgV2RoawQ
h1uKpZiAy0iGQMWKJsqhRQ6uKGH0PTYCZyh3+oY5/hw/IkTt2UBonLpyRTzBAur7XvnK0LcIhFZa
w18vHuoRy6e1HfWbVDV2VTIz8r8qUisVl+t9hJik7RpATmbAoqeMnLr0AsnVajIXEQcK3cVwU9J5
KaLkXTd9Bt1XDRi4YOI9SFfTOiXV26TwHpvkK5vgo47q+GV2h6b9F8lnYA5opAmXkF2rXuv4tDli
8n2PXFUd6SRKsqKGr1ZTeVi/e5xTELUBwmNJfVXxc2SotLzMH6GEmYWNjkTKCtCeaLpqwEeojJiL
sGHDivWRBgc//fajC5zDFTNp1DrfxujkuecrB3Pez/Kr5KHtdQLptjnmXMxBAYKp5lvMDrrhqMkJ
zbHkA3SfkMDFrBS2E7oFbc3pyLhIES5Bo21LpuyI8EZ5JwBgyF1wwTFfsLwGbYRECpgQ56cOfxsm
9NHnvM1gUTCsNF4QCWLKXtUrgl+NMY8o/AkTUg/90in7cklw2cPAl9R/sDSXfnZlWF4MPALDfe9G
wsYfdkb/L0tOctltg868YjSz6/qedJMDfx9HypmjYhBu5fCnm/7Ox2IpducmuNOaV2RU1Lj7aVxN
ChUfcLBKDqpeffbKVm7Pgr4D+cUDZJ6yjAJQQzC9G1l+BoKIshYbg+WBn+4Xr2DMlBLYd1NcfBap
WlcBMZE8tX/yz2TBWRovWrfrBIebHfYjF/9bB2oWhOHAKJKbTIsISeZvtCqQeRRWvXgagoeVPQXj
xs8QrZNhbFPh00CUKlDmAdIDZ/0jV3cp9qLsWlCyj+bFKG6N8lRaFY0RTH3AXVWyQfe9qcp3yyLR
ehMUNPCukT1knIPCXzj+Wu1ekGGSOsjEiLhpp4sfvgvKLVdv/7WBna2nf411magzo4vWX+vyMFrE
BZ8t4U2cqNV/K+MqwQHrttO0IRbBAg2BsTW8pqxbQ/+ZVkfg3wJz672hPxMyW9MNPw+fNoomje2X
gm+RlalP8Mj8CpIrfg4/Ow0xC/jTAGSc/g/HGfBljrCDOHzoEPmFjcjKL/vqZRTV6OxazZNze0B3
kLp8yhyAOKFW/GgTP+bIClQxiSogcQbLU81/d6tN7IEwDqOJv9UynJbR0XFildFXV10ytmt8fKp0
LTJPw5B1tECuWEdrsf9ekurUgvINr2J3S5uNiZk23ejTMyfUYbgI0Uc7/DbxT1wBquyvqnKZyuu7
xmwo4BwmwY3kGfmrDD66/spBQ151ap76+JVF+3m6Vep7Ux4IwxhaF0HxMLNaf+rD4T8cF6Op7NcI
bpN154zJsl0mH6Vw3/pXtfwqNBKpERgsx2tgUeStrJixE+aieykE95xPu6n+VQGeyzUzprCgJRTf
ze5bQjMQlL864fW81OgsBCwhUK5729dO7NxL3ZNEe3EfqTsfaTwcBpKP55Y9xXaKT3LynUtse2x+
e6u+B4ieTmpyycg46BPEOg7SF787Z6OJoDQlcS4mUOd3CN674Kzm90zayiTAITKm8YI1aKMwpfHj
Y8xCZHOMOnJ0Fj1/VBx9mAXLvAu+hQD8CHHGNyU6SMrNklHWCJ9R/6wpmoWYyff43iW7LDjq1U81
PufmkUY4HM9NTNdDAmrH8Qp0OQg5bgY0iNO/RLfF/EcNHlH23obECfDgtBb5PNWJd4QxPDGyfmNP
qNTHMx4olEbJCmAzlzLh3zw/SF4ckkgYOO751FFeKPW2jJ4SPX5ufXXtbUbjjZc93BnzjfuLTwZY
u5nd+VaQbKxJnVOhx/ZHyQcrCcTgZ5CoeZjbWdN3W7Lh537m3pyqpwmObzibVOP8SXwFc+FM/T2F
mCm0y6WYBTt12vnpdhq+M64cnl+EVcNfLHKI6x5ZIE26mYR3TfmVAg/bD9LmsnawI3KpGu2fRscq
tac2eYxKC3ziNe/r5t5Zb6rhFGCESuTQRJn70pmXLsg2irnxxW0xffXmJpUPbIMT04Uc5VNnCj+p
SSDAUdX3/FD8JuAaeMI12D40/sRFNiionBBKGxAMDtFY4F96T4kACE9U7ARq8rwqjP1qfKkf/kTA
gbQT8WsKTmp9z8kz1g7x8nIbHtE/LRQ6CpMU9hohIyM6GLTwEXpnrtckv1NvKOL3MO7SCmqnl4s4
dvllIRuCd7Cr6EnsKR6AWaOUJOn2KSMZQgdPo3oIyGjmRQ0MXnUy79il8DRQWKuYvvtjrW4H5S4Q
rqEzkq1T3cHfskal4lCBr6vyYMXnBD0J/xzfl4F50ugv4Mz4c9dyv02GFTezaH7ptcA66274ILDW
SeyRVu6TlgBfZATuzq+FZKDLfnrhOUBRlsordO5ccq2FKd5ktpbdhhHQ6kFlyiN5g3isRoSBwvuE
xpCvJaBbKzfcfnF/6aCmT6NIOM6u1QnudYfhiTxSb35QK7Yt+CmiXtEFrBmnTdN1KF1AWxQbv5px
TAcBNZPHcpCnWPEfRGfgAKW/TUXApdQhXIhC7o7N3ww9fPSWcCCZxjDkXCNOLHRCzVGaVx8DZt8m
S5Cxj13i2Bk2r6yMjk3ymIyQL1AE284fN0Bv8G264NMo6ZDlyYRzbv35aJondotGs6l5xMVbg/ua
mDWIJXZHlNI6QKXk8e/KgRyBwmYwVeUYo4+hgMj/bKRX/JdNsElId0Sf4qPLyY/deByTj9owViG4
kX7T9GSI0VbEl1h5xm5K8vq0F3emF9fbKeWgv5fadxa96/WtKC7ivOlD7FSOYu6KkUwYG7fRZOwN
7TZTKZBp199LmkJsFV1qm/2jEwgdObF+IJWcYHaGVXH8MSSXuLkXssuPXLKgBWHfCwAVbQXWFe8B
iovgphhfDZmu2SEJ3Yi9pJxtc1R7qHcBypMTmxICqdDRD/N5HN+z9C53X5ryE5afwBdpFzJoxhsN
UXx4qfUDsLRUtuU/Zb7H+hsJl/gHGd/EfxWQOAZ46kOvLmN0S9OnX57M9lDASCLeCe3yQaesiQ9m
e4vmc6/+oixE6xFWsK8dXbqr0r84vkdwP7f1xo89acWGENjUqqK9sCeIkQdf35PfVZK1CvRdPKYR
RiWvRpE//DVoRCKVkxpTH8lJTL7GzBmpu4p9EX05Mktchdb7TSoRsGEAcMvxjdZNhgua70q0XMBb
AInyr0UasxLDN/A9yEzekcusaZoA4L0wnfNP2Ax7WA8iPdmG8ymyTgXtWSTtAtax1nsbH6zaxjMU
I1od+hXLEeS+LwvUmvUas0MzUvFs0vSaqRKv8g96L5R1b23xUiD/GNYnBDaeczHf1/m5il+BcCDE
j4Xcn2IdS/GCf4ZwemYVPjZAa6Po5yWYbQomvsYBDzq6K/6u4BAp9FObFP794C0JJMyF58/O4DPi
9MSXqogXUzqSOyCARqH+ahRPNZAnecz15zNyYP6dvd1joCMnuMtsE4cwwQqt24xHSnftPrELkfr1
2JNiRSOFy9WqcEsxce3eO+EtkkqCrEAHhPFq8n8zOoE6fvCBZ8ODdLm6xTdgE6O1UqtTiQxHLX9H
n44Z20oqXWT5IYfHQn0QmhAYrqoCjd8nO398aNzxmfjilWxSskgpSPSTmL1ZOlaXaJe2dxBeGQue
PNZW8vAxMTyOh0uinTowDVmjrVuZMJ20grrD/Ki4QQMljOqc5DvW7QFkluO0FnBpfrSAIT+16An2
JZC9AA4Hyuh2X5kHJIKg7mlSuDvqhJk8FTHcfHl+cf4zwfa+izXbqMlpyFRaHhOubORSdqj+87Hm
xOhWB3k3V0eB4yi4hMWRL0sNNjOeufAh5Cxae66Z3w6VFc8dw4JzaNNe9w5uKQfEMpkxKTVxShLq
Zlp/NwxEe5elf/xeGhsFHOVS0WK3sJ4ZEmu84WjIAh6YXz17ox4pitvCuIv2rfBaMRdn6X5cBte7
WLwZiEGZRdvUOTSq62m+ZgMlOAROLoGxqB0QTgerZ26rI/07cIuO5seMbrk55eLTUraCY60zVqpi
coGZwTgGoIgruaIjVj/wR5fFxloFg5P0X32HRjxlGM+Isx3fc5+wtLtWfmitE+JeW7qv+JJ1H0E/
OZnwrwHsOeFLMKYDi7zl0anRgBn7lKSOVL4sHRCMqTBMV5H1KmNtXQzEhaAJtGyr2inxh5heSJaR
ibf1vyNTZAic28iuVo0KKFxn9xHfjPxTrk69/Q3ztdYcOuTxVfnIdT1Dh7l5kIqnzGCl+ZimrfkU
hYMo7wiUoYSmEi3V7Ww+4CYUxVetofX8ioeToJ8tPoRGIvpgEwXXgBqjJBCBH6D5qEXJISIfMCRq
eyf317L9i5s/xbiLjJR75DLmYqyqaTfy/Ry+F9GbNPyb+CoabmBo1mHgJPVXI29LNgsjH8VGkt7M
+WNmAEYVYUvQbozsQzCIz7gG6XvJc1DI5C+iyga09V8BzXqQUZiV7xZFJXMxlfjKIgClPEluPWOW
mB68HRIZwMRgzgpvPa/Ison6lzKPtvydVD7a2eXlCSliCOTQAT6E98l4F6xtsfr2azebNqbx0CJc
XsdE3xXqkfMtVd7C5mpkn2VNt7/XYJ4RmORvTPNj0pnndnbN+Sn5DDUY08l3U6D5Fq+i5ubWZoYM
gJ91SYhSmd6A7OMcpYj0z8aKSGNjw5GVc49GCDnzduAourDZlbkDSFlGyCg/DfVTm9INH6k47spy
p1Fx9PaAApvvSRJIEtooLUZUiLKnSXtI86Eud6WwX/yNLcuLHpdIgTLTZSLJ+yr9MDsZQZjbDYoo
ELUF2e6oITGZp67OEp+ykpNeeyj1cSAPKin5bWVSOreK4FZ/Yryruy0SMbnyjPS7F34n7NQq3Cni
Jwx2Agp6dRmlPGBMdfrUuFTKkxJ4MI4pXxkFwdZDQejVJET2LOoMgpcHt5LPEGoM7bdRPsTsntdQ
p57F5IBCBMGhD+D0vls/xQJypn/UeRXqtSbb44EBofiMqw1lKSCcBncj4bAZsFz4XhDx3JCo75Kg
w9CTBvdsjkc/PVn+I9JYNOFpey3vvcXSkaPqSKPd/Okgnqa1pUNB2sOlR452GGunBzYXeKksAUbk
uhVPcgyZvtuBCmMuB9AUVFmeg3h2Z2JhSU4rrqb+LMQ9ljjVFm4Vq/bmU4kNYrJVcOJM8Ff8XTyD
1q4w9lV41IIlbgB7vPKRp0/RSRghq3t1eixSKYHSBhIb/EAG5xOhOTtxODJwYkW0zzlHkvydB5t8
aP7Qjh5v06fPcL5bySfWK73aN8r57000P2KuFmWZibYXdXTGelPTKGcVo3lGX2jj1TdYWDCofELT
mErOn6nxrRnJCmCTbl3aiiFjfx98J6aT3fJ0NtZhXICc7BcIHfbHqxr8dojA8P+Bg+FX5ofwog4J
6wjlbPBxRqtLqFFUk13KFShTp9TmbZzvszvbavUzrEXMCa7u9C6CZwDfDI8EpqiqLRsGHCWucNYq
smSuBDZho/KvUBhAbLPSU9RDpbuoEk08g1RhQCzWrUFobKA7AFg514hVdUy7oUduYiQsFGuJ4olr
bLB87w5J1dXVkP8hTYc8fUQ2zDwAFVH/SJeXm9VCi31c0A/dRFEEq+JSTnfCVgfnu4JeZFFVlEz2
uxoZHL2/7CqgM+PNoOgrFqJADS8dfb/4ja+6z47pMgTQ4W0ND8BGZchzumZXbKu46ZJe45buqL6w
wo6f0YjesGTtEL+TimvX8nn5cxI6kHYVoOrI9JPUJGsmiLZo7Bvp2CwXOqx52X/XrHNF5INZxIci
2zVffX0suxcfld4zx1d3MrRIy7ylJR6lDTuxVd/xdqyjtnWV7rfFfJRNLzUk79ERaIP48f1CzF/p
w35Q/83CvavPpvYF5iSafgME4sP8T3VlqGe3zPrOhC+jrvnn6TXWfGPTtuo27V7d6n1qy3yiFvNr
um1H87eDI60EgIOLHatV/6TxngzPgPGtZW6psQgD52OoUseSiID2/H6jLbN86WvJ3s7JmYK2CE45
SxxSJT08q+TBuDEdSL2ZRzcCUtYcunjLV2ZEt6A6NfJRDF4sAYZow7S1LXeE2rc1FBD65nqvkoO2
RtRPt7rxt1SMNOxcjCK3SZBsx9gnCw/pAsFzynQfg+/AZ1ENLGcSThAY+Pyeoc6wKsI5RGhcw0i6
yi494jNU4Vhv6H4mCMtkjgWgrSjT9f4Jdczr4l3oFcCQdqU3IHvxBuuqTA8sUPD1gFZJN5HhRRr9
kxeI1+AlzYHpXimfkMUyAYE1h7zrQ/0COC573Pdk9WIWKmyo7Syo2ZnGe7IXk3jjk+qlvcDdrBcW
6UMtL+H0vpw+ffKUi73qDY4IlMR4gY9ejQlotD7hCQDHXz9Gl2l4dYVjyLTKM2zuKCa2ru/ME3hx
ARI+d4jxQaStYnh9Q1kOHjCmRkWtth0M+vQV5gTW2vXZgipdboG7iPmtGB+q8Ocrd99/g6qk6Du9
Qyr5N7Ugvn706FORJgYHjFGIVfjzdVaGp1+YGtaFkQMDOEs70lNSYwQjM6qPCJaAwmHX/yIDXYXr
CDmwxzqD37xYEC0xyGz+7xk8NYAyeaiC7fljckStL6jnQURzt1o897vZZuMeHTtHQC2B7RXwqteK
J4GxkIZnlrlOPjgEkLIExai+yf2foPkVx2clwja/LlHgDY8Khk9aS1Il/Iumfyf8p0zbM+BYD0Sf
sd9saHhRt9iMRxndrS04hpvsoxCO2AZV8K9kkdYmW5YlnZJ4zMDt8led37TxNddnv3XhdVIw/JMR
OwnVhpFwzsEet9tGfVSYv8LiKiITDFn7SIK8FwywbasUXIMNCgRNKYMA9EEXbmT8YbRDZ5MSeRt6
JSb6TgQrwD6mtyjp82MEFNvfj8UxXQQaRGvFgUmrdje7t8ANPRCD4PTd4Z/1OzraWiL3CA7fkozU
dC9I0T5qqcGDO9YrP6KA8atViN28EBzMKdp9mVxhPaP/Gioy6TZO0ch2w4BsFr6l7tUaNyremmYk
dMR5WZ4w0bgJAlBHVzLfdLp6paeU0jyFL7AtD4nugXZkry2v4OXhENe3VfPyy0eae8UF+zthFCup
yKkwloFxAoCk2UBUibRjEG0RxvNESMhOuz2aX1AoF1wxBHQ/+jtHLe54mzg+k5fW37CaYdJ+ifNb
B//ctNapCs2enAtgz/eSLXzDMk79YAWE9GYMDpxjcEYw+yucVdG2FA4Jgo5+Rb8CVl/Z6oIHgYHc
K1cAJGHCFGE9D7y/oWwYBfzE4n20GyigiM2dyQuJKdoyT/Ea/dg1+5CWSflR6+9FaSaiWuo6biNc
peAZ+CKxPXHsBO86JqvlF5eYnhBFBtmJ4QdxbeVSPxPvvtjsWnrdgKtGQFdIyjHQi3pX5bMjix2N
zwOOYQMukEkjOoyNZHyn6q8/3JLyUKqeWnyWhuiquF1Ux48OlXUcCPIobsvARIQT3Wa01jE0nupZ
Z68lv7zL3SWQgGYpe++Mf53xU/bfomz38hGVI4SlHanK3Ng2nyJTHFtwDOxnHoRlu0tI8ka8ofMI
8NhGP2r4lnXX23sfX1UcCYkn2ZFDqTPT5OnJLlW43jS4PZTSmBEL894qGOCNDU1PduVWMBnvLTmm
7RJxpETrka17JvwkbHlRZ3Hgkj3V8yVoGIO5CqAU4wlqHWY9qrlGF+0hbGVthByB87cDL8w3ZNi+
L6+jc1W28M3qlcSeu5Tg8TJb32ns2uuNKh2D7MS+g2F1T7PAD10c4pA8dzIDHpWS32hf0c0AvAaC
YtU44hr99ypg6DhDmrgaFBfENNsyBgZ4tfwXPat1Za5CdBDDIVMtxrmXgGHnjOUIvziv3Ml3FZYg
B/mjokYM0T4a6OjTb8AyfLxRbHMdeJL1waSAxfnDT3/EMTqMAbKI/Ca0FyZfMJ627X1i9U1xyzVp
Xkd8+2hJ192KtGrpn96+xR6nb3uqK/L+kLWsVGJFE7dMmeNq3xWcsHBNteV/VxDk2rNkveWwSmSZ
Q0Pc+yrdaXmvQB5kItd8tQ6ZPohuWXspwpB4oCCJnF7s3LIFS6W8UuPXaJgGihcisNeR5mInZmKc
fTNwXsWfgNgRX4BiBWmXYx/e+NG5QbBtzZpXIKyv4QllnKshv1TN/+jM0aeJP01VuezXlvIs/D8V
Qnfkbwbr2E3LVoyDJes0ngMicr3wbzAcFAAg9VW9Qo2jrAeP0doy5wl//3/ByG9oguKt7qXD/b8L
lWVjvrGEn5LnrBh/lFIl5G9H1m8Jc4mHuPsL1c9gxarjTIuOFZwftLaqY7Y6W8ikSL6QjCdSSDRr
AdkTfMHFJoCOEw+4oMGj1PTxsvCpxTuDtFYepnLX3y2LYzvlAohuUXhM5jPEaxbPryz9ZY4N7KPb
sidnrS8whTgr/VW6iNQRTL/QJ1qoSALFywir0vhUg+KPLhZ4zXq5UAZm2uvGkZA08Dak/TGLrVUZ
/Bgi9DLi1TYpAlcYe+iaKzRuv2awYTMKVpQw1/1I383TBMM7pujqDcjkq8/pv10dypqEXS0Aru3M
pExICYJTeRPxArXfxgK5XweOZe4WiWaKMGs02Lm5ZMswaYXp379JbXmOErI8LbJmiq+hfEfdgrvu
RIogJzPzSbvDie2AGyuHTcg1o5dMTXHZIE6Hnkv7yzQS9FMUvDr5Gk2fVfFPxr7SjZ+6+KixKTHR
N2y9PlG1+fktYk/aIwpYhm86salLAryYfwUC3kyUx9FBH92WdBnpY0JxnEFuQ2jG0Pqv4RHI1vgM
q8+AFoZxliy+VP48bd6jYEWeCIeIDmZgaKesxLVIjMICyUr7d+3fVL3LfbRqsi1m6uk0lG+6gkyt
wc1Z/sOiVFse2Ge1Pw6oT/iuq85l5RFItpp9lOYp8lTbMB7jxtz66l3IX3JEgJ+OpLfBPMsKT0Mi
dRs5l2mFCjwwjOHXEe89abfjeZkIyxFyVe4cLXiTYSMI4U+ffRksIMagtAXCcQHU8klxIi8Tt+nD
MHbRdJS1x+x/K+U5ne7Lv9oSPk0mDDlyoNEEhcDBJ4Q3C7b+RFMnbZFUrVL9RpegEiLt2wtBjymt
9FJZr7MiTYK/Mfr4ZlML+cpFmkezkckEjS6ZXvka+DK/MtiAzSjaSIRrxXdILFBQGBTtZ+0zoGN1
VIT3aHBmeQP23FrmHRPr4DFxcyZYghrhxHoa+Ru9wCojLhUjxibxssRD1M5eipJ4KwjrCksKkmZk
q564y7cD63gLk+3NCg2XjCuSdr46VI2fDRvqWQSDq/zrUIgZ4edMJz71kA/99/nF8rBJ3iW+X4xG
CLTTkAZnLwiYcwsXg8DcZqsoLc7QmXECn/rxe6KdnrylP1L4TR0uw/BY2yMyUDZROTtLVgvT5DAi
yuQ9/61+/OmRnCyNUFoKTHKZL+uX5erW+tMn8jiVDXkCk6h+C4pLI55pvtXkX0g4sxi/hfONXl8C
0FTfUyRLy/iiy27sJAXcRtiAiClo2MJZborWfmM4A9s6Iv64OTht3IRLvOFI4G6tesClw49W9/by
uzBgRb8mMbbszktdXy1TWyCM7AKCY4GYt0SCqza3QL42rDQlTub+yYatng+Y/VDACptvxpUaFQFv
4qB2TN9rWsmcISpTWRHNmWPOawWmueoJzUmCDNtdVfKNyhExfPtl2v1aVlb8jh5vosTwOdSe7OJF
cz9BMeqyUy08SF1Y87z54y4na0Y5ttPZp1ZsXqJ4EYUz/DW0Gzsj3XU2Cmbr3K87VulXudv4s0Jw
07ZlxMM2dwXnreGvZP+xzJqc2Y7YkhJl3eNuGlGPy39ydq9F1/+ohBvKKIPPeZxuSQsjz3hgaYeY
O7NyYNwRkVdVnXSiJVk7FWoOTR3WL0eGSB0y3/vpvpyPauYtvV1orSwby060L+OLAXlj8oyic7CC
Mnsj33ULylpONnhWKISq8pYkPLpLEpSyX1AD2ruhnyPtbiBZTRKI1tGbYn50kbIyGEleAtNJbdaI
wZoF0VJDoTsbk88ElYo9ulW0BUfYji8pOuFOdyp4vzjL1pHbK65lHgLpWwj/tfI9MmhvLnH8KWCU
y1qwCRxrZg7LhMlBHDDaqz5CBDwcEXANzE/wK3BzySO13MLrSvZZbpOfDW0v5Xtm3MsOA7vE8pSh
xWLm4Sz843BbMCkp90J6qHvPyNyEDXJS/6ML5ImPLR736Od/JJ3XbuNIFoafiABzuBVF5Rws2zeE
nBjFnJ9+vuoB9mIxO9ttS2TVOX/EJRaGi9Y5KgYiOKIuGU3yC8U91SyaJ3RezGTG7DnWWUffNNlq
dMJFrz96CCYbS/4tJodkuOSi/XIHcgTPRPM6T9TkrDHj0Ow5LUz1HPPPJ5rIzJbYgWSV6Gzs8a6p
V3QaDIvR42dBb0+53Ax7xWCvRQfyVwGUPWwayiwaZsluZhAuwyCciOIHzg5nTMGAGeBHlfh3UhVZ
V8WBCx8rLWClsZXwFQxY0mzx1GcsQB2jSxNjAXWDalsbW4cDxMA19cRXhhF3075Q00nAGrZIa0af
SDEM6Pb056OJIiDPuVS8XlVjsuEgjyiufXTgR4wX3SoefuszsRAM6Tqh/Psk/yO/Dj1HQkqNuhit
EQiRl7mkVHFXsI1BMaGzuk4mVGi/t4D0ldeeiQGr4TLKCENHbCsIrp710oOLiXeK9OmXX6P5MRYm
q07rWaRFNTVgGyKat4SJrwhrbBlQwSR0NRPoECbMmaxsRx7f0RhWeqmTKv1jyVibdhyuWG94cbuV
SWzdsmQ+mZnL0SuGqzOyAWQHKi5H2Fflg2hTpOxXjc1jYkpsAVilY0jznZQuwtcO05im3hOWoemi
dT8xJwzhRmLlM9PtABDRo8HUIqTthIbHNRAz3z8iuzD5rDRQN2c/aiDIVPRE+LWG7hEoSzqpUTAN
wm02y6PvuoeVK0kGmTueGW9rhggoOrFXFBPzDwMJCYtNB58tfyj15pWfnOpdDFzFD0dcE33EFku2
ze6X8coLGH6YcwpDaww9eatEQ9Yw5UGMsIxUxYBXj/UONZFcf5KwTsjq8ouqXe4hFF2ELKyR8DT4
3IZN7YeuwjBbEdkkQVrMMnSfy5hI5V8EErgoLWjMA0pwcYELyNr9smBJZKL5/iFo9a4yyRlFyK9+
aAnk+Bq6q+8uPAYtBWGkhVzr10FGmtrnlxjtVYqGv+bghJhyiVSY1a4/D8Od6tZArRdBHNk2jgbE
5toptxAfsn5YDeqrL3V0jZR+A6HEedm7si2XdcLlyGgWFQvkLzJCCMfX0C2BdItjribQFloNlFP4
n+e8zIqxcuyfSKbq8uw3nyNse4aQX7wnjo0yiBWpnPXp90iKHjrqSL8SdrYY+R4XoBW03FCKrnlB
4RnRiZwTgNd5r96HDs0EzJo4TicQoKYWwhA29pFkdRiPwY2mjSC8c/+t4IGQiEKZCnhVfndeG1R0
9BgtBYcQtpu++Ctzvqq5HFKodBpQ9xj8TP2tRT/ivPHC1tmT3afULlFxA6XCBmRJHGD02nSnbLhR
9jAPm7utP58jUHXo6vobdmw30P7aBd30MQ1k2iGYfZcsqXUIEd2TWAowYszrcypqkjeyAvpHLHVz
D9rPBimJOfCBIj53+HXSNiEw8Rsaf+pO5LY3hZfWf1n20/o6wy1y+/bLdtYq0y3zm0JUX/PMOIPX
Gm/FI0Jyjzn0V4GEKvzAs2zQFV4HHi/pnTOnHIlLJ8noEOeLsvmN+02fH1gqtR2zAnfrj2ZCgZ4r
cfttu/I4yFfB/kcr+mlgGUANe/pjsQ3RYEuWP7lQXl8hMjQ2CSeJzv/u8VDxDgmxBiBTsQ5Wrflu
BE9SKAEygBciAAXcv1AorpR8llY210wQG82Tug1nnm4e7DYD4z4KbcNQ86j2bw7NZzY1NesOIo9b
ZeowJfH380YsXksLrdAiYpkAK43KhRQJQwUgowaeQ94f++FcqbYGgWG6/2krf1PGPrZEw0Fc5R4V
GojLy/1u9OWwalY9lXTTLsFr3aeHLhQDSBahinyvy3UiLROOJHOOUZy1v7zStTy8zoJ1kai/4Rlv
W3ifB6qAsjiUeATL7gngZhDJHT0A1HqRJ6cvEFPxNtvEqgPWi0M+djh/kN1rrTrTAMqzdTbOpeyU
0WyabMhoq9XftPH5RyM0CTHM2YmmS2r8ZuYHTDQh21umtuhc0REYVgk7FfQ8Ev4gtVlVz3xoQ7wr
PW7TcSVQG799k0k3VBVBmCwQK4T1XAuxM0EmkNUTo3DiFgqsnZNDqHE6PxIkuv3VHOH25qwBdcfy
5KNbhLATTr8DlzIhQXimbkQOEhld0K82zrtxVSGlUc+asjSJ4JaZPpi6xOyHurz3pGAHHSpOffSu
1ctGCPUedSS6b61kV8ssdwyHZLwVe/Qrc2BlGXYXuElKv0iYwLX1sMiGtxc4skyjQAJ4RTsM8K9i
E0rbd/NPzdiT1429lOEbJxI559x7Cq5xwq+RgFt4nOmScLXmUnnUvxR7u17WsTfwiHH1YW4yrD/h
kpBo5ObnZ9uo4cFpGSajCcrOPqXqV2ifeSQHdU1mw9KGGtPJ+NBnNijGw/KI7Oh3EYuhDDmanMV5
ysXVIVbo/8JirXJMseh1c3JKgdr2CuRwDTdTaD8SufnVm+Os2P1y/i8ZJQqULTfPDok98HHIxmvk
v+2CoA+f835wgT5Q6fvAiNgCOt/meCdTe/zGf7mEXWQ9GT3utXYndHHta6khb+iial/n3xqyCIUU
O2BL7VNA9m18M/lb/Q71+IWjn1wRhLME9Fs92CdGBcFAyJewShek4y0oLCdHX4AvE/0UyzA7yA6K
TfA1I1sbxlEjR4yS9xkN2ACjP3CMnMGWsTb5EzMgQ3koUApwyVp3BzFXuIwZ1NNtHP0GzllVxtmT
dArt1Dorc9r69d7/Zr9ovwN5m+SMvTZ/B2DexFmHnd5PqDYE3QcjZtZFt1kx5DEx9gTOiagFTHuA
3P9gP7AUdq2GiEi+AQIJxLJaoyR1ilud/45vlXrKy0UPecmzoHiEmFGnaqD1r98rVJvqm+Wy46UX
UIzKR3f0fO3H/JnNw4VBThLCWKyZQ3I2EJD7347TkrJiz+DEcHlwav/a0ppRWeVrilOEKpLNdgwh
KrHWM58l2xh5OwMzc4H9b6wy5BNitWPFEyZJGxV5b8dTcbe16mQ3+/GULFF16ut6mS+BUbj2sbrs
mRl8BWt86ELwdCU5pjKVElyS2Se/m9ztfSrH7IUBXpgTYcGyHT7D9quh6kWg0869Eb13+B18NHOY
RXi4y+hE6p+r9s6OXAvOr7PJO50pB0XaD3NGjaE4lghemZkYEoz0OPjAkhVKR8pnzHUCNPSiwSgE
ASY8Z1YRbgkiK2FzE5KuHtWJYuxfn5HDKo/vAgAD6QxBFNTdrJuFuSwCDwMH+/eKZWBh19tkHlB4
jJvgxymekfMxxht25TS69MqqlA4CUOK/ORWl6oycDSFTrNVAf7pLuUZa7ZluMCvvxubSZB95ts1X
MiKHZUitLdQvZ87T1ladj+Im/o7ag5TdwTioxxyfY/RuMKaWH/lwp7kB5HpkhIm5KZ9INThuNMRp
gPnlQ9F9N9i1/kQvdenqc9v5+bf7g8gn0l/kEZliQmHx8KFQZ6gC+669adHBoWAjh6i4j7z80jmR
z1KxH5MVA56JQO3gdx+S8am+Bqj1cRZS7jEGP7HxKb3yq9P/5C0U4YKAyEpwzL30JybDV/QjN8f6
l2EXSq1lB8/iewcQJfXXlnt6Mi5ohkkxtMyNHx009Sh3lHx/EG+CmmZY6uFBNT0Z9/NEF44ZnWAP
uAfShoCPY699CPKkzjgjGLtNa06qBoPRa41J2bWTfSQv/1BJNx/BwkCrjyxDp1kPkxzUTsDrVyEa
EvGhNiDpixVPCOwm+1nLN7YZyyCKY9mDOKEJLObkZAQ4hrTubQyJFhOacPw1j1I/ONlaDD9DdhYi
MORGXbcZw7OJOrmRng59NqU8a1538skRL+Pj6aY3ifFep6xFB6sprV3dPWppY8YXJz2kkwE0ypvX
X4AXcQhACa90aSGOAEZGB9amKpfDF4GMRbmpByCJXRn+Sf1pqB8a6j79WCanYOLmWxXdIiY3m8b5
0YMbejmiHWB0MwRxLRSSp7kq4J1S76IeuY2/CJrjJDPh7iz70ppUg/xF8VsPldAi7wK+5BGpaG53
WHF1/j245cOL4obB4xXiFw/Kn67xYOw5MIiXywB0OJ3L0yS5vG9SfDa1kyTfdag9C3G8UNym9dVk
Og/Dg+DkxDLkJPcaRWOinQOFrvqVNS5Kj4sElvxKr6YANZoC14F5otesGRkikq+o+0la1OUnWAC0
TqxtA+Y3o1Jgh/9MiU6nrYLoGZy3dNVk7eQfYk2X64tvXX/eB9OYUx8xj4zPKgJubn/Rso3oLM7Y
GAd19+J6j6VnMjxpCU3ukca47X4V5regkCwwnAnay8pEdXaEOm2cCdtiS9hB5Gw1IbXwSDrJ0eJU
2yx9r4pHi8kyv3d8NZpyPxXhh5XbRBbOOpVZu/1rDUs85wrpUuHSYu8U29OSqpO22QExkVC9Jjsc
OkYQkEHA0217lN4SPLGA3q7QRaNMxlCIuaX5C3mvdQaQxrmzOw0hI/gXrhmrBdJWEFoIozxFfoQJ
2Gk7K7HYjupBis5OCXPPWSDA5h5B+KYh5FgUlS2yfBMumE65AIYl2IaZeERi069FqwnLp96v8DoI
ghzdpkBWNL4QJcHPjzKp6Tc+YIGQabh8XvVVVqmAqp6y6bXkoiOfPZUZyvJ7GjPbpLjcX4Dgm2C4
jTlHHkYdQf20JQMd2KA6FyMGVCGK5AqtGDObnq+kcAV+ZFSfNvG8+etHYbm1vjoT5tf61hpI6hml
2GB4MVRUIHHC4wibwgO3lwPGHKKkAXmLNFQxq9L8Gq0vDbBATQpXlY4d74xRvAG7cjkipy1dZt/y
LpbrDm6E8Oeg1+DmipnEv2CafI2wwpW+g9klyHk4NTqD+gz7o0VZbrlWYqreMUhElBBa9R8bAlKU
mVK+5lYY8skMQKlEK5HBXz1svSO9ZTt98fsL2MHhQmHXliMqqnjn4D97nr2j6pyIMGnbn1y+d9V7
Jm2KZhWSXAGMibwPftQkmWHhtOQhMn8P2d4MbtAHrgLN03I0VAUvFSSOXIG9I86ocClKMinRJzP7
DSrGnYTm7E1bYl1BUoO3kEo0lhFXwBfBNeCeoBE0qLvlyGVBV5dbD+dX/CN2YItT0CZtQ4EY9vmd
0/ZnADZKlHnXf0pMlzDOirZGsB1oizB17SWmcJB1//hPYTGdIsZSgmZs8GnESLL2UYPv+Deo1IyM
qJEFX/YoSHVtjug4o6aENN+KiLAecbplA5yQb0Yr+CadUHtX6E9UhWP5vWvaBTvlnEycit+4JgLu
3xjgVOvYXxJLCzZ0jeWdkBRSiA2LmaE0P/raJRyPwevTcIjT3yQSHVm4b4gJnvvISN3Qq0jCm2GO
UDf0AI6C5Jibcj/7/a6I/uxrUkhkKoFcsMV2EF9LkZyb8QIyloOohtaZroho9tsx/eOiRjYEbrQo
V+F60E9pcS/9beIcUGry0ZOHg/E3GcjO729Cyj35EoUg71Z4i/TvRr1NyPZ0F7AgalYURqjfKZvd
HCGLqH2dE91Llp4gowuUof3F0na0GoYJDX+jMaeJEmJnh9ofjTz2nYZSFNCjQouWKUtTBPBaI6nF
cgJhRE35UlUmTINoXjnGN2XxxlcROtzanC/V4L5KZLEUxdBJXqIA4ouGfvAgmhhgWAWB/HuAPqW9
ONyifXXs5whOCPu1IPvmPTQe3ix2KciBVbDsut++uEesH7bpFq9bTJJ7ZJwRJ+P9JRacy16cT0zV
FfVHObuyx5pN2gQgFkgbIkMG9x5eVvsc9PcE4qhrNK8vb/b4MAl2lCMSWX5f4TZj0vJINs5/xqZE
mMfTmoEoMGLLCfDA7EHYSqmKkvhqJZ4vm1U0KvK1bU9rnrV5qx4o44ASgfBn0FrbHygrxIHml3yy
1561SZ2ONGLjGmJfCAvcxMV70h3F+eqj/CPO0f2V0FPo6dNXfpOYMylE+VHv+fRAeVHx7cxqZcAI
heERERR1G1oBFdyhtu+81LLIV79oFHAQhWvla80+Y0yosDoEOlmLl2yA94MEsa5IcEkX4+inYZjE
Rxkks+HqwsNN4T1JjwL/d7x/n1ymrXjHPZsJWxyDdnXABwj7zNUHzAFfIHBBnVu33KvLaWGNJ2kh
4+jyXtaHmv7BzpvxgziBALm+rJ/tbhXlOylFQUV1hxOAFno+10dBMf1Yl4twZEZATlnId9//CUfq
ePEQIq7UpR/d+Yvye0AkAjc/n6sWLwh+oylzk6C5UVrOzP6asKFiJp6UNzE1atFn6jKy1KcftGV5
xQoSuUQMEwM8E4KudDgAXrQIRJqffFqizhFfRFPi1NNVQnRIhykd7wVw+C35GLJ5KBz0XN1+xHmd
0NZN5BT4JOUNmKanbc4ZGHKywLVWHtEvYgbLklV/5ITB1ORPbx8UFKP3mj1DlGtcovOC25sEMMB+
e+5wwpe2M++kFydA6q4HYe2u3KAEiw8+KLBH3koqIIHiGhuNetP9DW+59ORpCxnOneEnBXdxALxC
gFy7qL/9CVib8vWMtz4kZ0nYRgjVqthDkIx+SAlnfLoaisMEEtA11izoSQFfUmBCQ7NHJo8A41Qq
L8Com+irsYTD1KZsJhD5RA5QBtYYXvV6ErJ5qEOEcdghl6afLTvrrGekG+JPs3z3m6A31DaCsDTP
Q0JXOt8hZ62Abyv8Melu5FvMhyfPOq8uYIe5hakxYfUqrvA0FJerRv989sy+AgtMr/njsuIhirw6
HhntVVdDpZJg3hwHsA4mVLV+N8fDtAzWtfqQvGg5GXsBZJTp0l9y68LvCZGQQqZPiyKDQHryPBC2
cHXZ9jUSPwR3fUYUHJipv/CrT1WCZdHQXJK4U2HcOrUBOhf7L2kIaND+AiDH5M2KT3xpcwL9fC4L
hB/27F75h86lt7Z96sYXsP1MBXuEXJsjWVb5FBzaKxTqiXp+HL4/8g/x963EoREiLYXIYthotF/+
m0jzVzfwnpq1saPtQEi+2YOKqZ+jdnpJ7YrCBRQP9bJXyUb2t9TQzccTsOGcvdilGdLLQ9SJ88Q1
p3StFSjneTg6O6MBD2N2edefHQ0uOKvN6JFh9uOTkeH0U3FS8Hq+FQ43e45IiNUMjIMUV35SB6C3
PlNI4eb5VpwElUUSkkc5nGuPX2rPJ5Fgi7c+RZcMRXkIFb4kYrKNU6wfpBdd3n9WftNEnBF0Z/Ce
lD8D3RRUE0L8b+vXqWavZ/kkoaTcGMmNSt0+Xo75jpEZgDqSWUf5HF9o0RNeYaAc3vd7WezL8twa
35TSzQ7TtJ5QEKSKAL0qdhGadsQEPHPcVmPI4nbkrxCuKYWjJcUSvM3W/jJIr1N4IciH0kFcb353
TjUBrpInG07kE8AelgQ8IOsJ1tPGajEEcQPUocbarkIf0ckLP1bCCcQHyaATAktPUKeeZZUclOPS
lqWVyPsyUOSbHBf8Cj5R50bvsFcw25NyNcDxNwzzMsNV7n7bAiXnbotIEBPvDyzYiNYWQVdJ9wIU
IjeeqyAxISKJIezD8nOyAxHtpZYnlFyTk3nIaqlrmI2Rwi7yRiqcUb3ThNJqm7w6QdTrxQXHjOV8
JFSbDhUR+DGLRxfONNl14D6bRcB26VMcUbaja0Mw+f0DNyHAMYjcJ5ssaVYgjEyMR/zDJTZnfuYA
czNNG/AwN8OU/mm8jQlI7kDNrptD0iVqN3N2WltDJbUz1iCz3IpNyJ+wCm2KFLWnS3SpsTeRtsHx
1OqqiHeJvDakBUm/8ttkUA0MYcv2izSUZ1InCR0paLrK1rg51B3Bg2I5wmQ8EpWCuLMJF1bXrJ3o
olNcbDcw6auUH7Hn4sQ1C9ft0XUzM2SOfIY7uwMBRRXfFSnm3nlnf7DuCetBzrcs5mE1ZFGUPiRq
yF8UOwS3WroSP9W/2f4Bh2YfEZE5ur2D3pvEdYeem0wlJD1t52h3PQskCIjfNxi/sDzM5WCtl89W
+iviG3B4lp86tBwBQLmBVFCBiQUy8Ppm71sIyw99+lRtJk7RHQNmg11TqKosBttq/GU25Wtk34XY
NZ8FJYS1tpcMfomaq72LgFhK3H4Xn+8j/QxjlDIgsd2itXZp91eUV+o/IS/Fs0XW51DMT1zehDSh
XifYkVELFtac50g+pKWDFxKVD98+3iDmNMJLVqpP8j7fPhEUdIjNxhzH6HPALzj76rM/TO8gCT8V
f9LY3a3xKr6Oynzro30BD5MsnWqpq9jMNtm4SwB9NaE/hWs0ZdtNOE4rwn7jjgsxf1QkJ0ncURgj
kQNm0UJ7iLx5jlNF2sA5O+S4EJ0NjvyWGfhADq0P0xngiSfXusQsV6zJNKUOJtIYK5ytJD+r7rvV
QB+pm9UpaRORTgWEQWEhIUURGYTfNnliXJNIU66puI6brVpefHVfZlcfIYFP4JegZAOu2p69IhPN
SWjtDPMXoDUoLgAZOjd96mnOgRRYZFsi69GYyd+j/WSTdLlyXj6A37c5vsfq05CbuVE9NJgDAnKA
Jcdd50QkFQAEIV4VsGdQ/InvNJIeZE+6AzYPgocwUa85nvkimmEjA3/iqHixzBsrPVq8SvDbd1t6
L5w/U99yKuTSw0dXYRUyzboPPhmpaTDhgFB0pzw+mAXffMNGk5BJsiSKfxETxAAlo6GdR5kTBXvN
WlvGV948dWYXCrNocwJBQJIGwAUuLiFKbElXnS4KmwbNai7dLvM0vtnZjv8kwEAxesSOicHWHmpM
pzkjDbWJC8MKwWHmlr1S6jXtITW4jDUd8k5jiUlQyv+IZi0ZRQfzQ2rvUwRnabOFZSD5JwN0jKUO
wUjsNjL/iHlN7a5CxsQBH+kcaHutuVnGXySKu5ozJIsfEAuGlNA+Rf0u9M9BfceKBuDt+aw5ZiHx
97LZ+R9k3glFCsgixARXQZI//W4fmnutPVUAQa+fhEzTcVVXjJWNPddqOmSUX3tOZKn/g0DTTVk3
46hAmUPITywgAeTOxhG9pNh4u1rFRoW5j3YUrUHwfFKJziqlT63WZpX1Phgf01StDVNDUjl5mY0+
JL0R4Y0hYA5k/irxr6PkY6NAE54ZlzpUMRzUu7QCqybfviAiJ+RlSCYHcu23iP4c46ZWN5muuL9x
MdIBtGGIpF4am66A/xx/y6xe4SDj2JhdOiJhvwA4yk0cgCw6BvzAXsRgRHgaINZEfJjx06lzU9vg
kqCnkzhOcwdRLfnvQr1udW/adFGNh/DzTZxYavONNUss7OzD8etTCr/C8a0fsWptJUTbvBw8lCrq
4JqWi4ijOsN671yjGmfSfhjO1hi7r75377B10V+NRpRupeicVRG5GU/9RdjTjEKn4UpcOGIQTH0r
4q39P9SMpJMSr2hCmo23rLnK1SfAAnPYYtIAw5Y9Evtcfo+4nMe7sW3sc8kVraHaE+1gK52LWTo2
F1V+hPWPnezCzEOju+v7ZdQJ5DDwzLlUXUPnzJ8iE21RUsvKXasiAMDXaERnsrfnNs4Sv4c2r7ia
1oq66UksR6NLKhZ2De4zV+GufpKxHR7k/uCTkUL9MRqeCoHEwu4pQ9yJi0rcy6AFSLQWcrZLU3J3
Oc8I+Ax+VNFxhB9WAPKDeSZIMJiddASw0lZ7kBRU+Zi9vmT/IBeHouDdAViXvq3mfXLuoKcNXIvN
BjZMB/oYCe60zLf0de4BEvsKW8d0H8u1NK469fbCzBZXM4PCgno+kfB6YWaa1x/ovAjcJMwrXzqe
UHlMymXEVAnMrjaOq6jd3IHszwxo4T1dupibddp/1C8KhjnujyF/a0b2GDZ/Kqvy2COCUI53r3qN
kqkrtrF0IBx7VmGmVVZ5ilad09KgjgExoPjetchxNX1hRGs/+6hbh7anYGWBYgnBb+PzVUkeH5wY
u3IiB4TXHDGD9BCYFW4HeknRXvkH8UkE6sfL2uZ0qiI2IVk8j6p53X/UJvmbjF6Ws/XNHV/vGJ7w
PqBVrlCqxWi9G3gJin2J3PQ05BZScZASrx3eLNQtZLTPEv/jDnWdncd54SrJuiyOmcqydRS/QBw9
NBlB2hyiV7lDiREeDLPBkYGwxRq+h1UEfMQyjzT2BJzsJiQ1ltKpxrOBOl4hdHwqvNCGX5hl2jyZ
zilszgkMTgu4sx0ekNdTMghOrF359fHSLy8yY6l6dQP9O6sPWnGd9M8QCZuKJq69M1ChBZHeiXuL
+jmDUNQsdF7wct/MZVei2cunKEEjWtMhvplyR5w+wFvKb6FdGnz9sZeBJvsYkZL0pgDg1sXGbk8w
V3eidmeG8VXL+ww/cbMbqbRjdxjLNxWto7hrVR7GTENhayBdB6ru4NbRJqCM4zAtkXrHxdrKjwaa
8GhJMQVDAyQzsYCwN+E2fs2b9PqSwWrdp2PTkszhmozUm6PCqv1PJ95LvLnAtmjt5sQdhOVG169C
uCJH7+KzdXrMR9WtiZ7OC38gkF1F7MycRFdu9s+x+FKsTUvwTfpVqathXEfRfewfr/pdyn7j5isz
uIXgG8ZqbXE7xT5yhyNqKtxH26Z85ODT9DH82xYVlcTufV+SW8x8zN2elyeSD4Pqx8bTmjW3CSyJ
5X2k29LvvgLlmJdbQ6eIWPlM9I8ObZPcfsn5FsCBCzyLPirT33dIRcKNDB4f6ztObjSrv6XtTREm
0oVFOKK6CsX2f6rzo9TfbcPLbQIHKKV9rewZy0pxTPS/VjZdGyvht4m87255hkeenyB//fCnH86I
PSfxkVqbzrmVGFtofABdefKclSWSZGvpR+yNfAz1RoBDBjoJGjtYsrRwgZ5iFE87qoHyEaMsH9ND
nW3MQjDe3fgQLyLWjxEcEwOzQhoVG4gOeGt9xTwQkvJWwrR2+g/fzCQfWhQ1gY1qj0pBe6GU4gbb
qvleey3j6Shrb4V01fA2JMzHyDFglxYK4YiG99oZxjsNt+m0t7Q9hsIqeX9xhBX2GdUN2atLJgZd
XZoWAqNT16yG4VRYKBecRVLcqUDIUEKwltdkbv9vxYIg4bB/pRuB/zccT7qxEI0vCe0jXtt82jnB
k9ankEGiJG3NBWKpnuISIp2kI96DEaszE5Ozi5Vr1RM89FFXPHZCJyq4SI4vbzJYV1gj6rhZqfnP
YH7RwTpPAN+83Hu1pyGnImU7mCvh5Is/NdzHuH2J0vWXQpychPuhW0rd0ukgGknRQFlMS1WDBIrp
59t6T7aBthWOfqXh3hC6u7UtrwJ11euzrFpq8hf1GE5zikjCRrVDwO5CtmkguefwKgjLZxX6F6Dy
WF39Mus3mJTEIQ2PZ3W/eXAldx/ILZJhcLgbovxqWwhSYSvqRf1m1esYiI2iYfViGUecGulXTgSJ
DCIOAFUG/5BNx/5fdwAOKR/JuEWn+TaqS0NlSGFnoOTy84X8llju4QBR26kbGghgONYIdJEywDu5
NK3hU57juytXmsYgsh3aX0Y4hKQgu/ywUXZJY2S/PYDFPc65aLirzCBagDWRkXGIXt9cD+HrZpH8
QxE8A0/S72Bb0VTF4L3KciJH6xbI+4KH2IQctgZcmh8jaIZFxrVSnRFPveRVJos4VSnZOQuWmMba
W0Q0xp3NKj65evBXdQfxh5MIgVybz+nf9XQUGFicfVh0LwhP00Q4r4Ht7fVh9CBRWK6xfE77V3PJ
iptvEHD13VQiwOpQIFI3Qe1qneydL7s4aUirpY1Ff1B4ANR8JWscNmFEutix0XfMSq+aQwhjEi7e
Yik/ZQqCkG84IvGB8B9qIUAAb6QBpMNP4W9tJnEKGSpQJJlrp4H0Gcj1gJ1msstQqeyriEQigYnw
+qNVxEfL57mYzONAvBDK04LStm5nhQS93R2mAlIGCqY4R+UqgOzXDjkPto8IZQPAX6Dfa8HGdIAz
sc6kg76M8kub5Lgj0/lUP4gS819f4oEuafRINYAtj7REOz21NSlxYQbEvxRpgw5wmshipcN1lta7
oASGOGnmu1N/8dK7IWYluG4OyAZxqKZ8Vi2mgGVLQRoma4YlUWqHYhmlA65bwaZmwVXj0wmd06Cs
x4W+cALs8jnaocYLrLffb5l/n80w7X90odWobK/qf3w4MFSS8w7lXC9ve2dD+nRMk9MLUbXz01t/
4mcwybTwS3rH63OdAzN6PiPirZyjecy/xd7ZEhrW3WKwSkl9kqMsFzv86WQRqSNZOQ6vHHXr+nkQ
Bb010fxvY0qL4hmNoi3vNU04qYFEgm0kWi6WerABtxuUe9O+pc6jdhCfXnP5EPjrItpbgIduRYTc
GgXbjPa+hOt7qi+l7unar5X9ZRrxDHT2LJrmk35FJ/1SnZs8C72gPdPY4I4LzU1EUzkpBzOeT3QN
1pAxbeWYVh9tu9cIr4m2VsxausBd52f3DmxAqcx/j5HGo0HkghtYJ83AiLHuQ0I154iW5wS/cMpi
ZaHfuAWTAvMPm43OTKA1S+MbypXMGjSGpAEJw7jp8SJY30BAoLmocugLMPeWfatfl7T/jsZTrv70
kbpu6ktTaVDKxAFRwqNbz7TfTdmhhqlNufUmKIJCuclXE/3Da/3v6oQZC64i+eplPgz0hsOKIGke
6QMhZ1p1tfNdx/pQOcWCwBtCsoCRxZ6itt86ho3xIbJfmn5Zd8cmPcsEgeU7GQgUMMueG1g/4gBM
j7PSz0T4ssHwxUv5WnJfxx3Nw7upRm+bknDMKwVuJhODdeAIMJnBEFZEl9D441AgM8XSV1TY+MEv
pwGCut8JkQaVntxsBx87pP7bMTNPoIc9xGOifpA2YEBD1jWTXb9Nkk07rTEXuNFfWiMienQ+lNb3
UK8VyDp88L1XIM/THyl/sH4aoy+J9l4Oi56IweHagaCUMtMsUQs6slsn+5H8U2Es6gk5EuTXTnhd
VUw75bqTuK8tzuzDPxmVdAM9ohSX7M1Fm27VYG1Lb6pBT8wSq8Y6wfVloOZoeYHSMyF/WotiXoTS
nqfomAMBsySIDA98psIJ0MuE9e3o0cp20Uio6BJ5pEfiRNY9eqzudba1lB1RcVWxt4pzOyOTEC0C
8TDFTa0vsP50pDYWevN5/Fpwh6KTavrDEB9H7he5pSCH2RGimrS795aJMS9vdf0+Ms/XF6u6OFyi
mroiO5BaWzdBoyOAqlK6GOqdfiCrPURh5b6Gj07nwJq+oflFaHeDWgZ5vt3VOOE2pLeba+Dvvvug
YcHFpZAB9QFM4A5kJdTKs3P1R/wFK/q4yZU7W/6fre8n9NFFj7iPE0sOh1lYHNV6UWiIE5i7Vnq8
ddqTM+zI1hwh3slvB81MukcScN7VB5tFXqVjoouOJmh9kTXIhx6atqZ786UfhAN7qpaq9/KwPQvN
QnCQ0DrEQlTAfpEsXtmSdHThm9GGhwXMmhBB4SKJyUGdyTrut5NJQ/nKzE5KuY+Rakknkw2uQGz+
Zhifynh5SevM2Rrkd9UApEq9kMKSNCibgA00f1gCmwNXtpuZnwqngOV/CL6MuF7UqVb2HvVHQjpm
2ms/lZsEU0mKdofV2+u1s/389wGOVyy1Hv1/sb+XnWv/H0nntdw4kgXRL0IECh6voveeMi8ISi3B
Frz/+j2YjdjenZmNnqZIouqazJPtC9ILV4ziHZBWpwJ5H1LmdDW1TEZ8m/zMEQ+OipWz8t6F+wqR
ulRgkXkkOBm7pW3i0SNQ+99EnCshA2TbFA+kq3/4lbpCz+1uqxplFOxz157li0aeguqaV5NbyNo2
WDkG7d3wfirnF9nMvEYQaCP3nk4Voz6xBnEi2to5NTL0KjC2es80HceyAIhICpOH4njb6yzKrzUP
jLWXzjN/7xPoqTaOIfoLFcQen3YASycgj6RBwOLxtewNaBkYTlL+1t47/Tbo/3VOwXQaBw09KxYz
liolTM7JQi13lXMce+Thc6rSmG+Vt0L7gyuJP1unQmC7EWo3X+wMGm7HPFuEW016PoQy0HF5vVkA
1oBgp1lrbYW1lQwcUsZjDXOzvCOfDByhtfTlJsPt5uynY7RyF2LJeuajHt6jZuPQHvV3WJGJAtLe
ZK2kswYYB47HA/WLZP6G1j8pQdZfWDTMOF9Ue5+T9jBHedzan97UqEOAYv20cKEhq3Bld/pVC58p
/iAb2x1bxvAMtW8Ij3mzrJwnGhpk9zyOWFrd4SrCO3Rpl7mpFnjHXHtNYS2cQA2lCiyBhmEp8CfZ
X5TmqMZP9KrzgDkzmKl4h6w0tM7VLFhiGTcxmBPa7K39es6kLljWa8c4BrTda8MhY/VEzS5BbjSI
jVWUMNMt0ULXdPHQcUUYDfBEHK6Io00nQCIM9vGTpZkegnSgGnPekaFzRzXJ2TDfk4xHyUYOHJ+S
5I6QAqavBgLUA0pg74NpcRGzhodKRZEMTPg/vVDAIx0fm3rJxIouTyaYCZa+9+x1oLzHoVmDgYpR
NHXl2j4Y2cGeP+gPnbdxkQFgZFeCWYb4nFUbMwveAtXQKdazbRvcHSTvijvvPFKVvhAZRjMGkuFl
6uXRlGkMZrVjaTIqf9ZIH/w1S7u8309VPk5UhaeNJ54v59hulWEHppYvow5TD36aaa+fX0QFwnVU
O8TZ56RdZRNhCyqR+0jkcnL/5dcuY1e04db4/uWdGN07kyEeHZDZcG3/A/Yh1wVqyyLSRj6TqSC1
F0F/hreAldU3nVmKxT8DbK86xsLiZjT1miiDN+roN1rJJdw8mme+k61L7Ny6jS+sTN51+OA0z4gY
4UX45nvGExKMP3FEsN7kc4DyiRvOm2f9YQi2SUn3PI1kISm1p8pG/LDSe8BIsEOIqgE9j7ced7Vo
VvzYEGk6+T5EByfZIUH3wBw4awehk3XFOTKrajZuex+NPERwqW9DAMQmIZVHFhnM41XtGFVMetmJ
ZCA90hySMj8AE+IElX9HcT/Ma+Qw03gSiUoXr0b5kQK8c6tdOGwnA7IoFpOZWXN2eXUJ9S2HTO4i
7gRhw9e1fFT4c42dpEhXia8saBe2rk2fhnpgoLNitc9RpbUXsjjy4Zo10Wz02UVOYAqWEYrJeYFo
/v/SaEFJxKfXQxgFpJ4vlCcu5bZcjXdIkT4q07S/lQa4Ev8Q1t+9u2onxyz7R/87lUuRnyy5JRwG
iyR+UyTq9zGfT4MXT84VanztECfvHUtNQAWaWAlyM2n26BVNUFSTmH8Q98b8mLxY0VeG6tsZL1M3
Z4dHZR7NRHvwkVn5hII8/WIzirXjPfpnytBVOSnerSx2trtXTcKzsTkDx6wHBBfXZFJzB8xgovcn
YAE2/73+E7pni0VzbH9Gq2AF6XAM/xUKR1tmzXrlL4Hpl62LBpwjwuAqx73nXlN1Z3RkB9LFgds9
qsPGVecqUIhh0vqJQ1N/H3gbaurSqjyDPcyGS0GWT2+couSgIrE1zohfkqJ+YxIwXb+RvuHhLYov
8mn4qGMWBj4hVBNejAzzvltMvsqsekliBzWKfk5NcGgZAgOmvQWFoZ+tahrYST+pnCqEHspt+gEb
SAJSXQ3Ou0+UaYj1UpNIWKAixmsE6E2JtnFYm/FS0Z4GowBCUKbBS7G3kZLRCNn4HIMNeXJvNU0g
yrM25C5r340AIrx3irKVDse1d7FAYNsTyN0ADDJPbBNuKOdkzSHlZe9KHM8cDlEGkxO4YJokcZ9L
7JThsGI1xlXKBGfVhGtyg/Xygr25p6N3ym84fJMS3rmNU63SsiY1r5OOuXd/pha72xTwO6ovo+kW
KXbNb54S79I2u1YehP6YbMNMbP14Z/VbzQD/PCd3Zax/jeKjsb591A4ZYltRQWBm9GEWy8FYmNbH
wDIV9F2graa2LTSvk3vJKOaKfyjdI+vtVYXymLUOmIKpThbOpRMfDO9ttAE+ND6WwByhxTMzl136
W3QPCqLkRqUb1XBPJ11vGP7V4hp6T/k7Rqdvkoi7JbrNdPzNWtqaSc66iwhvSDcR75dKHBVjN73Z
5nJWubjAVJbVW8BUECGZRGTOeeTSZg1I1Gb7pDtmZmfJE6yRGIAmmh01PZFRskz4kvbVVfUO0P0m
TReMNepofluIeGXJBJYsDr5qfBRTKadrPGKHiQ7FGDrHLGOiaGel/J4qn7V7x8FsMnjQbmnwWQFt
te7oDJrpBg5xlqOP3hoOKQ8PNd4002jAQk1bX5JimyKdAVtsUFUP3xkR9rY7Z7/k/3bkrdigHNHz
TNJwEHEUPTb/FzGjfcSRw44aihb7cXhafnic6g01/mbhD/sD1Wq3Yci/IONhYKbV7KW+KpgwaxSd
P1WwNXKksmi7kjXbH9c8AJd8q4vt5Fdkez1NtGnxrUsJgkNEQIv1p15u6mbiJpvJspW8IDJG/sq5
A31W2yT+y5rwI/6BYp3/QGw3G/IjNzlgzo6t7CMVE1aTRYB9rzWgunfb19ihsYzjPvYZIkdZNtPo
yC0Ywp07AbhQcS3jDa2Ch2qRhj48q/pRq3ncCLe39g4QCEYXgXmYDNNx9TV9zeMFv73oFjQ/sJG1
jCUGyEXmx+UJjPs03NTDKwEFdLG1fnaB4GZUAToCB0hW02Yh0n+1+io7Gh1W2IiWgs0834fp0bRP
GBeJin34bOWoZ2ZtQcul4Pm1aVagX5fhU9GPtYc2sWOt/mUkq9RnORVihCLwGkSDYiBFYiIn9oPF
zoWhV5H+a+EgaXtGcnr4CMxrFq8tbVsotypDW7E1UbpAjnS2jkTooy+YK+NW5Myool3e/g7UvzI6
Ji1K8JR21H6VMYd0semJCSKtbOqwdPEqZQpG5jPh6rMJ0WpZmELbMsIBe4n3LK3ipQl2ncRhb9CD
sXbpcEZGu9ICKZWXvInzrPPvpekcKyX6a8rii+QS7io/NeamIs7jOLmOqBVlqv7phnsO5PiUKgCq
UgBpYJ6vRejHAmVXcxGX+Ya456Ow14ORfXfjV0eapMOHq/fkcvnK0YIlP2bWeyXBowXtymGeExT+
LoNxH0l5KKkkQ7VhpSoe6MVnDS5+MDHd1UFJCnYVaSH+tzQmdwOTZQH9whv3XaBxmWIDKYy1yzKl
afnClTGH5rCktV6i/59poX44BH1zbNXmaLti5efOtdOkysKl4fxd5GgD9UBBN4MhtI2vQT+uFGGA
G3VXaky5qfQnjV0kkgwncyET2cu2tpY9fdbE2uw4a0q1/ucYEasG+2K7026HXiIh/xzhm4tubJDZ
xg7xiwL5Q2YeMHWy8muhQYodYNFZPfDFfhFl0GTsYZWN6FzInvUcpFegJT2/XOUjG2BWUbX2zWGs
tN1aSDIH9WHbqcohCdJ93oYEh43rBJlgg/BB+NybbBEG2ZG95vJQIf3R5LLJ9VVDz1kAeA0NeuMs
Po/SebQuVo/WMs/52B2CKF+ZPmBf9Mh2IuZ9McXm5DR0I1rDBOGjcrDCrSH5RlBhSXxvtGCu/Ehw
n/R+f/QxBUHb3JswBNS4WNQ2TFG4j9MaI4vEpXLBsJFRRjzxMuYxCoNi3/HVoDABoKeRaVmsoszG
eAaWCLQ93OJl6wDSYn0xCpLrJxFQSRaN4KYUeL6ddi+Ml6J+jwBV8uns+SdsADY2EQQVPK2KpScT
U4+KwuACjKmUWNqCdPz0/k1lSYJsxWSv35+jgGk5q6UItWFg0iahDIwdFuUmaz+ojewtDObGRnR0
k4+cvmpw6ZwJ2uiPSo3+gWDI0YJOA1qrxuhsMlC1WBMPIzqxGuazjOdRQ4fTg3dlrZ5LY6aRTeGA
Cxu4szXKDfflol0qSAcTSAk7BArTn2PQYeXup0ex3+TNIojFm4nhihPYV+mN6TTDcemNuyH5LMZq
yQtdELO5SEzkdSOFbvvPqJkpMSaJTo6998JdiuuDYSqV8hxpkl6xW+f8sPEr9FM3GtwDc20LMsDY
XBJbT0X41Y5Xim4ZP3M8vg0ZZKGNyI7ZBDK0UOnmfiBXFekODu9IgtcjIQPgzWNQ5qlOhMfORogw
bAwAbr5cVGg7DQYhilQfTBQbjsXp7R0nrg1RCAoMfBt1tW3wtqGdn15cSEObZJwP+ntLhlE3yS/5
F+YWpUpEHzpJWhLSBlmMkWgy+EjesXsM1FQNvL0B+zXXdZvN/U5ZaCF6W69fpkjwRrwCdrrOA9aP
FeM1mkqE2TkShXCgKgENpKFnTwXAVEyUEghUO1VqfJVK5FroBSAIoHloec+NdK0D9cq9eG+UYiHL
gW6DBo7B4KKwbmXOHiz8zQAfW8wwNL7hE93LrOV8ZJ2bTRGQLn10xRvI4Q6+sByuYU1nTCcibMZu
yEwzkjNcpA452nUbip0NwTigXkZ/Vf8Z8uVgJZ7oFJXGPJhl5VSxsr8XyXvZgpzVdzC87pDrKzph
gECUiOmPEjIpZkQuOi4xJtp5RWloowPrh2rhg9urX7Xc2QDQeuZdFbs5lVs747XqgEh01V53rfrm
RDXKimiGGQtXU8aTUpeoaL9a8R34sEQlb/Olc0gxpZWsFlqPLWQkHKDTdkn5UVu4wlgjdPV35723
/dENHol7yvVnph2q8EMUn0ArnPKhJAe+/DrtpeipUkwaFsb8SBNyjXqwAjNA/1HTEvT8fdYvm8rg
ykBC0Xtbt/VYT/0zOjDA3W+DaG2aoE4zETV6Jtwzuc0XCD/lJeVDkfG5L9joa6/UYfaQiEcegXeF
OYLVYh5BUvBSzAYZoQTINjIo4r36M1EtWGaa1kFAlBpsYMcDt+gjzRH1hXx232N3tq0viRo6Gb3F
ZP5wjRBdybcJUeUv0O5NIyBbMHMLGMZCTKpxOYbhK6yY2hMJRbRB+tc1iCct1A7is8JokAMOEb8i
/nOYSuVfKTLQiGburspvXApcAaRDXpT4JEqYXp8hqurJhKddwwjsOuY9UWbzWAPMJt82I47Q4tUa
D6u/8050eEFYGYOWixUCucJZam579eLnd0mQLvCjaEcErLDIEeIJZOtN4lG2GRgPqcFKspmNzyI+
tRC13hrtQxW0/8oyYCGY8BkBv7Dp43QcakW1MtGzDfpMht7MYRNQU4UGBfxolRARJYcjhoFU5b3A
UVmzLTCdD/4RQj+sT9ZLcsr0GVWLs9L50v8nxU7Q+mEy17mxGydY6r61S+l3TTufB4ziPEi2cVKx
V4IY2X957YQGTN5q9sAaQwWaQgTDhCKy0OaXP5BE4GXrPivWcTmf8kNoRGw27sgqToyqlJgwlaNB
DBtthlyT9wY1GsTymy3pH7oDOTcDEspumW3xOY5yCZt5qti1B79TyRbFcLaivR9eFfB6aNqbnYp7
EVePkW0yF27fIyn/jeBeFbCfDWMKU9ynL7nMv0psKT4vOXN7fikk60IQYR9OhGzI1Cmhy43kuI5Q
B6Gr0OieEhWUfohC3XjoUTHX27PhZUtdXBXjoZAuqWvfwrtb8lv4n6zKRyv97+ipApzgFmU7Uqgc
3VPdv3LzMy2Pje3DPzIJ2qA9/NU5QbJLmBL19qcFR4NE0umxTOWvaj80+7vqd5p3yoHP2LsUIYzQ
mS7+JmW+HLRnHO+VaFPw/lb+Qg+dpaWjiRB/LcNv7x3WGVDY0tvxXobOnmkCazuWMfVOdfdE8eC7
r5xdid1S3orpmg1fBn3foN9F/iklIts/fmZ32GfGjSdkGD8yrtl0+OkQ8sniC9BvEt9QGI5wMdWj
4VQEdJOWrG3s/lFRB0jSDyvdODgsUpj514IT8VPl+olwtpfuWW2YUR284mo1P2mxLnoHgy99S4iJ
j9D4dOTaZzNV5A8tsHliHmn2PgzgoLqbWV+nCkGoaHGXGfZNcU5jObeCvSaurXmrmaEkcIuvrUW6
2dZZav4xaq8axfuwiwp6uSMJ6fzewtl0oC3Gc8B8xNNuuvNZ5mJmcqcm8QlDG/tEV2UXeCo5vcrb
EPxI+RJyzU6zMa4SfTfNujmetHqDA0/XdippISLaeeqAqXZVNO+hithxn8RnJ9va3jVg8AbVrvN2
JavK9pgXS6MCvrBtzKveILJUH6N179AviPQIBb2kZXQEw5vqlGHY4Y33xHudbqv8kIjPcDyq/c3g
IGjCB18ZwTGA/7lwfzXX3IsRMRs35vTj6PSiVfrdsta14ztDEzDsof+ntE/G8mI4hBGL07ccLAIl
ma/vLZZ1mBdZovgYDplddtk9F3fihRDAnqwICxK+w/GsgIWclhZ3y9nUDIOMfYLXN1rmLusKc89u
e2g+JBv5DscPne2kd6VujFeeeeIvyvisuneLUaxjMqJMOdGRJiRns3zY1jEoYQ5dgmInA1T8m35E
ErkGrucE5wD5IpERrn6KTGfuqVThKy451uI2qt8eWn7XXazkG7BDwieaNejyyHLpc2otTs/2RhB2
nv4m8DWLfzHXnzwEfrhoUCw4gT0X3tMz1m2JBmVZYFlyX0r5PfivMXq3HLypyt6VZ7qD+YoKJIBt
XHKWZvq/nLvGwYPVo6apMrQ8XbQI2W5l/svsyYem1CMNB21nlhyHgJx6OtCY9UMgXnHwzNp3y3rk
AwuYRZkuMAN5w65u91ryZbCdT09+cDX5d5CyzUBBaw5Ge1e5V6IfDsfKnGs+noRZyFoKjF59yo0D
A5aKSTEGQmSmCBJeEgWl411dFmiVd40E9RPcDe2mef9UPoDswTeikFej4QP9y5mVIWLko9cR6YK5
bbYGwnKfb+3Z6Xe+9zKqbS6Yj2Vfg/9TqyuzY/ydH7r+GBEX026i6ATPmAbe6dZk1GGu5oCPf6en
qTlXzcHX9lr5QY+tQvSMoncF/iZllKH/tM0zUlcFqknWGu4uydgQb0LtyXc1yX+qcoMsr3fIHJVv
GRIkgiVwkpBqzPDkGWK2EWDtxKXAOSk5i1vYkOBsIbXPLDjPEnoYo9A5ZWHu+LPIcZhV/U4P2DQ8
yGtmhYfI3KVixdHWGM+cDAD0i6b8K1njh2RM0gHOUKKA1uGV5WJLGLKvbFSLaReKVE4Tp9tW7Sc+
iHpkxrX1xJ7hoYurOvI/NGbcVMBvVYdVmF9jb8ybSM7oqMlU3TgNgaP6rzEFKlDTdGj7Yvi1qjOp
7DlRbfvipFeTwUK+DaL71KbxYtvymy7Vh+fuMIadCqMWxahdkpfhob7ap8mvjiOpZfwbYiw0w3s3
fNDeZZQ/0TmSF4LaUm9ZFJPpQfpstfdOfDOS30aw3lc/e+MnN3+K7K9A0J/OREeq4Dbo/llxP8Pg
OvWHjfJvyjyU9GFteTO0d7hgFVWIwjA/uGJYZYz+pasIN/GSkiWVbDxnK+uNV4EyWwkCfWzgVat+
JBv+Wsc3x2HY/RG4x+RZkrsAVVGFcYfEjko+/UvcW4PSN//hFuWH7/xrBgcHUM3EmIVkfM6ZioQs
E/e8XMtaAjUghNLiiaOwe+OhCYp3noFEPykYs7LnwFwvWWvmekgJR72H/t6GCU2NUm5L/qIgS3fx
MLDGVgeuY+qPEtw4Ilyy0SGT8ekUOBLY0LCPemODB31DIyUoXPEXkX2PGBBxTgw2ypWNSb4k6rQ6
B/ahbPQBFwUHY+LnrFEqLgQemQEpfGh/rI18WBhDhB7E/Wrl+O5a2jNXS4ZMLCu18eV47cQ6vDhc
AhoK50amx4FfybF+xkzdQts4tDq20c4BGxRtK13nkc0Qc/x4pUkFMWzMGEac28uNdIqd1VMb5Nne
Q0UvHbbEDjA9BdE3UoAeVGWWlGfL9s77vJH7xrQnN9YiUFMT/Y51jmwD5Rz5VvwS9HsRpIA61LR1
Eq91We36Tt93SoyH7m10vOU45EuFIaVrRyAMUVEGEEKCj96jRbExA6ItwNG6Ms16JVtCKMqc+GpT
zPP2CoFsPdrBUXj+pXKaS91D4HAHWu59LW8+UOn2VbvjsaU4qgNAArG6aChNm7zfFuGXimJADtS1
8J0abZWGyUESyV6kaFNMhMOEulntyeOsFzTranvDIJDbp8Hv15LRXh0AEUFqNbDU0WEARfVLzS6T
fDfEBROTGpfG2lvBElHR7nE5wAEb3uMoxbkz7hs0HKLHNFnv3fERJv58TIlGykjkIc8rNoaZmteo
kodNFX+3uMIY2cRkSmD1W/NRLrMEo4o3WeOyHx8YMu1ojn0l/jMZhpAJCtVKQ17nr2L+IJkRUkuj
OwBRx0g8NzSEXYDrlXZYuuSXWUR+mbSGJsVYjtDR1nAtI6uoyJtpC6D89oJsZs4jPmhmsRp1o9eD
nvCKkR0uAUR1195UBftfk3DuVFZ3xeTWyqtSjqssJKms8fe6GLZO1dzwJ45Zv0eeuVeTgQdKnNK0
vtAArwxS6nDW4BqFFNGTUw8/IYuuKtl+haO8J0N3U+rf3gnXnW0+wOuaznDV/GTX5v7aIEerxthb
J/q+MMq7UkS/SkLclTXJe6tu7z7sPn8VHTG9VvcdVektF3x3qEux+XdOc+6U/tgJcUyt8RjESIw5
JeuAmD02Ya412YT14aeC79SQbDRp8NUFwoeUFKSkSF5VmXOIsLboiWSgoHFuLmSwnhYdyVzrXgU0
scJkSQ5r2U7Dj7pgdXQAdPZiQrAQivwi6RVz/7wL4/sQqH+JrgP+ittj5f71oru1jnHJDBMSbTu3
jHHdkfydmt3cVfsTDjNUESq0Md1AiEd50fKiZWuyU0AFnSEBNcN47vGd7iwF/Kz9ieIBJ4986d4e
uAzbLXOSwBiQMSuX6CYBr0R518LiRqgNTGh9L/3i1riYz6ShfWRD3O60E9R9btMi+/C7scRG/dMr
w7++IxgFgeKmADu358p0mcq7jA+Tpnkri6ncQKSTZISzFbET7j1vfNihJLthCC8EICJsUoy3jFTf
oMYR13GCpgUBuzr7VoEth0iaFRyam1GuI6qX2ZizqjHMcptHHzohVS7CesAD5LWEa0cL1sbobXWn
3JQD5F5oK0g+6zzaabS0TYLqC/2JdFi3O3I7BibpRh20PmNtQadw1UNL2pSn476DQZKzHkFdxTu0
cqpwk3XRfMxx2tflRR0wjkcB4BN/hrNkY+vd3vJh5avK3AuszxAoV+LJWdjxnJF9q3bVqrQaIjNx
CFctXVi0D2nYhjDbgtW5CgLc+fIvRhtLsiGQod4Lo1kPDdanRt2K6L1v+XKLUlzHpv9Ug4qcD1rt
KDipQvwUiHTTneN5KAuBCBf9okiazSQFYCzf8KYxdyR7DYB8H78sn+W6wb4jKs9+Xm7bcPwZSUjg
GT+7hrXpG+7KCcFmcUMb+TxtW+xKeONRwwg5HiqFz9sc90ag7kxf2zU2dI8Quj4Fgs1234i+OmhX
CYwliUwlGKixLUg/3b7Jo2MRhdsO5GQvkNyCRsA66OXDoWfYGJj1Wh+apeJDazKzVQQhQNbuka4G
f9bGV4rj9LctoNQ2j0gR7lhxhEez8U41O/myHxeJozDk6zdVVKERqrcjK0CHqWcBCp/I+CVQJaJI
hTWrQe0nvjhrJWCdU5Btk2Dp6Ufik/nvwNjAf2ibs5bRRjNnqY9kgZZgj8LwJ+/R54E7H9x/lf5e
Tm2kfGXKyvY+cvVhmxe8NSK496FgCAzQwtuXzL/L4jtkHOXHLUN2BlvWZ11a84ThwXAOOMcCWJOF
UGY2pA43EHBWWWBCysIGrAocFO4Z/2zjbjsOdj/8avTzBK83PWYo6tbA5dWmz2my6btXl35BB63R
V+e2nl6QwWS0IHm1KsGf2S+fw7Zmds6GnQY7aMg5hGWih5ca9xhVUT2gbz+QnoUnnzpoHxA84QPO
NgoQxPGyUr74Q8heCJ5Oes+5eHL8tjYxu/XM5ZI0Khcx+V4OF7tYNOp6pJ2l8q1J2DbKZyzWfBxV
slW8k/BfpfGn6cjL77bxKoybpdO7Qu9VUe7qNy38x/dd+hCvvyRYS99+h+mG72is0Iztl+FEkjtk
QAmLIJyD6G96pmXM5q0lsnFMMCor4jg+9qi8zAD6OIOCFAODYpPG0uTk/vGAu8qb1cAlxI9SQ+Go
bWjrWLM7UnXH5COymCD98YMwAnIVxrFb7dGCjtS4xpyDktwzZsdOiyEkxBfXgWyuJn/0R0XYqEaB
xGVdTLM2psLm+K0DwsyZqBHZYxDjozhfdowYjX2R9JE4eeXsOwp6juV4HmTWIiGIp2Q9ZykJGdXu
wjv3Ogu52F2HQ4MZD004by66UhIXeIrY5/R1ujK9ZBnVk3O2XFrMr52WfmHYIP0gEY0FMdkcMQ5e
3fsAtUzqA0jYFEixvwWb3DNh9yIdLVI98y0CNLC9u9fO+Q0kl6LKNgzyjsEo2fR7lk4P3v5oGSJu
a4jPytYiuSjaw4skO4qXjH5V7UM0NBRnr9+QresuI44KxzpGzlduAgfyf4zh7MgTvhNWiBTyYw6V
OPye0G4alrbm0DfnlB3MwPrqv36bTs6Rn3741olnCuxvpFtq4SAkxTP1cX1/UEZJ55+vvlsaPJFH
zFEtbk3LFqbG029JWiSk5t3Tsvc2H0PgVTtL+ZfUxAk/g/gy0jYTlDHqD54Ox9kFyiUc7z5sagYo
ifaKWTr444efYX+FU81Wn5NmFlnmjAuVmTmbZ+WDMCjE6LdA4m5SoIR89CxlHYR9PI7uq8nU5RgL
PFz3Ep1Mmfz2pLO0gkM3/DOlyeKP1fegYOScKQZBVcxI8+SODr5G8WJaX1HCSxt9IJrkWTGUbX5j
G8I90g7WmdhdENPPwzqZs8NbZpZ7HepkNX2VmqBYTAyyWix8ao1p9FY5+dr00TD2EL5ESx4sJNQY
9SnCWG0xasGCqRJmmQAbD/Y/LV24ubZxFVIH0fP2FleqaOaD6W0Dpk1eZ+z6OF9Y7FNzBaAZOaiW
y0jS6JYRV3AHEdeIepJA+GfVZMPfikI9dH536dnGJSYPC+ZnSYJnH8QbembSi8hyah1W1jc/4rwc
jWNo5GuBfEPxUM1TYtgiWDqqXPKqyRxPl1lJrdwVqzSyFqOTIHwRn3kI66ToCQ6HfOeshs48+iVe
rSxgAzIJIFjJ+A8fqoUTI9Rj7Nuh/qA8mOd+tKiLmxnEpDKSaheguQmXwciWD7uyZ6KwQ+Cb0ECr
qgJtMF5q/AhRzxOue7siPYVOuscCDXKkUJbW6D75rR10T0JF8Zxas1FFFaDBBdEgYhUx7GtiriCF
mAZUOEAIEiDTqKEH7jmAkUcmLIyyjlUbFpw8WcAtmlVwwcxp9FwX84wSh9osqPc9CTBR2h3rcFxI
VB5pBPnOZ/vfinlXD4uu87YKEyC0uQK4VMmf13f2OgThaSbNyhlsoJ6s2HX11DBLGz25cGcl+SWG
ZywUZ1gMLvnqdNkWkEoanIWZd+uhw/aCIqN2w2ULOlJF6hraGuKlERfOwbJQrrP7zkC9+bWzKpgE
MbIYnEckoq0snDV9SaNmc7sh+k2xP6rKnasMJqnT+UVQBV+TaN2P1TZwyP+cjcreoqGzKKtilo8D
MxAX8I9KLekTnP7bMQkyUJx0k0X5T4nf1ZypU9zPO3yxsc1+CKOiG2KHa78LmDT5CTKtww5Ot2bZ
tKKOG4TF7HeJaAviD7sgoPgrZLk/4BS1m5PRvFtsiTJvU1nX2PwxlK+Wnj9WqWbEpYxvEd5dzPk7
U8RL/RL4Bz+L2RKOLa+pOuamcg+jcsN8JlvEJFGnVXiYWsM8H+cufp2ekJTsqgOUaZdJdGpBKiTh
p9bfS/FtJwe9/TXTdR++q8oy0u8OCZ7pKlbPZfkjnc00dh+ybqPSyenKPurmIMw98fQgBhcXs4kX
kmQVUfzE7MzCGsGd82rEfjId+eDSUYCqznfaoQi/umw0TFSGnjFJTvxZ3WQL1yZ0/TPQzVnHKC9m
N9eZP+rkzcTAtDRksw0VfHMhBeXTVR+VImb8D8B7WBHmynDRLGFLMC9FigdR7ixB9gLqONpAC/ok
JYklcAiqFeFFJIWXRBizBZv+GCkxT9gD60mXBmOaeK/DEP253pKzftPd8xDB2Ke4rIF940BkA4EU
S7Xkv4bduNCrTc0RqsQmq/lwmbCNbPEaKcdKoPHr6q1fksISwTbwfQa4cPdhRWaQMUqtnpf494ye
dZj1SLkPK7dh/16tRDqueldfdL2KNrVf5nl1U/Qvj2PaZvAKpjx0u5nuRqi/qpVb6MvW8ua6Fy5F
bczb2Fm2eYEm+0sfaEvg4rjusQofnha8je45yWyk+jaUz35Z4j1QHY9DVcf3kPzUDYa3mJfPKq+v
qANBqxsdYT7EUienLDbOjIbVIeENn0oN7B5k7HUuwSmoiAtkpGxywU3CqiebhMY6Recig2ElPYb2
/meK3ClCVuEb7xpaYVRWBelnY5Gth9oFj2Iu+hg+E2qLcCTfcegJbEd8j9k1L8g2I1GDnF6pIdpK
MayzucpYw7scj63KZLpGhfLXU4F2pB5N50kEt7pn94v/bVqzl+3ALfys2RClDmsWc1xUgzfr84rY
P4yUvLgas0VDxmTC1jlE0aLttIRHmfJamQUa/4CrjlZ0FYfPPEL9hpGD8q5Wdm0LTuhfzoYs0zDe
yD+tpvQWn/9j77yWI0muLfsrbfU8wRse7h5i7DYfKiWQCQ1UAfUSBhlae8ivnxVF8t4hx2aMHzBt
tGJXQyUy08U5Z++1l74nPCnaojRbG6r1fmi974oKfJmIrrOSY+0tO84scoHOBm63S9JoHfXndvRP
fofFwukPCcEZcwE6VNWC4QZzmPw8ZDFJUP3AIbDcgJx7QQpS0HXWs3NZifLK8bqbhAdORdym1Hqe
7m5zpV7normqgYIt4kYJ2DAeS+O70+CLWA96nVv7peeY6WiVtNN1PvaHuidXKRfXURA/NIP4sTqP
ZILI0UmTk5+zKOwaWwgR9c71ugJE6hyH2f4gv/sqrCJwZv6xtWcWmoHx5YJZS65dAfWuai7Hxb1d
1FUYxG9LVj2ENKYKq/tJv47OcwWJ34CUCPsPkI2x6R7ySqGgADjHT7XE/L42BnvTX2cBfKV05QW0
1xHx1flT0APZCtAt509FkO48bFFZOv3oqw7MCbeV8TkH2tJZ6iKfmZGjiEJWhbkwm/dV1N04cY1I
Pe9OLKDzIFx0Joo9DUmyFi8CIcZqM7DaF9tjdqVHSLfLSdTZBY1UFFiI1oP2NnGpNTUn2Ny2Vy2F
aJKSZefmz4NqEWdE8qPzm72Oop8q0j9CMd6HzOIC+5EAgPucJ2m2QG0F9NO+JwfHZV/xKR4JeH0f
0TQYRZcsd096xgeWZge75VFX7bUW6/uAa2cpHqsAMYyYnwKLOJfJoWyqk/ynt6QHX3EzdtXXGFUX
dt7sxZjs2zG8nyrvBz/2IVPRtUQRFTWIBUe0m1YOq67gsu+6400QYNPrucoz8bprk45dB9VvhOGw
rSEvIuWO5XvckRzWkhvkWec69/d+fQfDf+uTB5Gx2FLmnF3TnT2oWFTq69Ssvo9Qj89M0WTf4CW+
l8t0u6RYxbDzWS0q8hVvGhMmj4CIZnyaAzthRDlwwgknuaqG5RkpHPfz+Yp3PtrEZxu7c057k7Hl
biZFvtcUc4v3kCGgsJ0UnGt2hY967wNUdMuHIioOOMutaH42iBTSWO3RuDLoJVc+bB8X2vh9RPSl
45znLLjShk5cT5e4OoULgeEjDFPoii5YUXdC+CPZFhv5tlDMCcxZ4Wh/tXa+E6M+poM8zZl8yiN7
r3t9UddMPcloBfSP8mBfJNGjMOYaHcRXVKmtjM2FgRvvjfuBt9tAhDqM9tzEFw1KkRhtVkq6WObk
+0Wbt9j4+9G7R+K3HZr8uuVuk1TnOSgZEDHwoCsLs/zCw8o164h2aHFbDWQTNOHTPJXWlgvJzeie
RSCIjE8A/wiKNrpXtttzZSZLGl20nIprP+3upupIjCwcySm0rosSSKhEkPLm+9NRsn6XAqch8I2E
qbFPNG7GYV8uSFwWcW5GbHG9jZBXn/Bh/9S99zV9eQSbOj79KHXFZFRAv6DDt1H+TTu69/Nq3zT6
c+2uOVl4cpgvNHFz2yze2Q7t68qesWLOBzMB4nJJxq6G21U80FBVjdYCE7q89UvoeiVIKuVbe+l2
R1F3t9EIlAFztghys6cY+d4BDBBRCKTQg8oo9wY0gZiHEzjh3lu2g/J/Vi1W0JD5TZV1G3oSKN+W
nX9dlsiufe6rEeYEfCuZQhdl6ocApVpSoDZAWyif9dDuJzIPOK0Y96XuJvP7y4EZNAx7MWdgawJC
z3FxZAET8T687xuqiLQft00xnydGQiS+vzaGnLju5JfFUQfdWU7DRS6hM9OzHHR6bmOkmT1h7v5V
M+HRO4sYfVLJ/GrUBOTUF8aC6suhYyWoflz6+MbZkKde4OurOATJPKgZF5jeXIc/cgSL6fze18W+
noMNKDk5mWOxVPsM7dScKKKufNgCEsyEsxlad2/bw74Gv15pXviCWVfYHWyF+KWatgUE/mI6UExe
dKTuGnr8LjHfHRU5PsxzQzCVTVXWYFioshcPdGKHAQiMqf+r8aG4P1tpRSWFNkKgSI7iLS/xPsld
un/FNlyNkyj+ms6AW3iZyGYIt0TPB/j1DJTaGcz4euuuaWySHDVSiGq6CnolLuCqS+iTyFWyhgi7
eTUtqizkWwlFrSSdtUxwbNSwHRfaYEzmEwy2guKoIL96iXFQD+n+pyfh6tgc2CaAedNgHUS+ikiS
OwORKe9Dey4ZdPvxrzl965bnYW0RFWAMXYw+8Pz4NV9Lq99WXHI5unDpVcwbq70vsXW6J5sxVNL6
9GdouNsadfajk8RHS9w5Lkl9bWKgaXNBjKUgZad3yH0u1rBBIhqqfsGHEFCBCQXrq7bq4aLscPQF
CTIg3QOxdmHtT9Wz1/rxVknu6/HPYnHfZGpecpAwW2EnW2/B8Guchp+fRr+kk3L1KsVN0pLx4/kZ
ilIf/slo8WgBHzkZYo5OOXduA+Ss8GnWVIDmGn6FKtNcAz0E2aWdQaIp6mvRmNsOEmTUJIh2+9Lb
G3O2Qo4wR03+xitQeVoEqg7LOlXJeZPFCl7Kkvj1viR+RObCOSbgToKmZlcTiL79DB1mqsqUeTHX
zkmL+Ohy+JCGymUSwm8YZcQtIq2a3NGjtZ1tOy/szhXmQsdTJHdiZbY89daMHqjWiSDHMH8UHpkV
Vta/A+3bDrm7z4Sz8x3MyjSYNj4FQpkgG3A/3GGFgyTJmZW0UpBdgLZ1eHRieFzcf7E2k0nvB4hh
k1/GK2+y2nrMlAa0E1HzV+d4NOdUN8d8rLlFuwgJumU++/i34ny44IkV+7TgzqOmW994D2kZQuhw
wgEUXfoQxPGdJ4pdVuDVX1xJqW5sxiWIA/D8A5pECDhayBmET1jctKJHCR5IXPghUeJdRHiaHYFj
ozH+VZGBwzKg7G0CN0aHtrWjY1SB6x9lmTIy9QAURBNniI2oV6f+ZdszVo3rB2fSX9K9I5EDOKOl
if6Jbhcb7njq/hyIsXVc6P488vTBOAU8pul1KohMYJJcHUoFGU3GvEmi5lGmNTYUPR1UzuKS3Xiy
vEEegvKUmLQ4FX148D3ayIVHjRXl9niciujc1KBXkiRENr71OTc3UwTnM7WB4pc5gWBLnu/FHAP6
SCTg93DYmRafok+neiNn1R9aVlGzJh7p9i3qvWwXxcuqQS+OmV7pNdAfJ2dZtvOCR9NdVU7kcok+
GfemtKadX08fY1O8G4dIDld0lOh08R3a9Hb61JL6fZEvPoFcufwMwVI2LsPqPmRmK7vi0m4QiXn0
Dxu/uRJZw1C9h4abZAC6Ms9AC8NJ4TMQ2MgfXKE/IlPhYMkW5A3itRyRaI/1Ni3pvbWRfu/qety1
ICFtzdPUw9caIZWIhczFgniKrsgduDcZ2tGA+bubvuBOfly83sGoXlA/EYRmL4y5ZxG+aIQA1RK9
twWK1kySVJci3g6K4rkeUvcok/BcVgzSXOBZzQx4sfXcY8iIZTuUFHRSqQcbwhyzvoMgW7T2AOvT
RluOtbE/UW4s+WOzIByaI/CLU7JI7sPLtT/S0+mGEXet4C5EpFCRvOocRusYPg4OzNyY8aaoEFkO
ItpNMaEeFuteGfctdYZT2pJEUC6aKEWME07zNYbh1yzoB0zcC5Ia8VyTUZaiHCijBFayd91Ram09
Gzl+YP8K6fZME5Ke1HG2al7V1A7G5UQGl40Edy4s7yWAmzdApOnUQ+ZTTEgdfrLXFBxYNCq6e43X
RAzzh5CNBdqEeEGoWY4HKoIDLA/thYlIzp0keBo7VkY5/UpdbMbpQi6sUN5VVT9mtKfcdBBIvnk5
lEf7zzpU3Iq/+567kVUEiN8mWthqCVkTVhmeI2xqEqKcv7LYlqpg5JOPz0PQ7DQwq7CwKNjQTveR
w82mMnhvhxpNRddwW7gPsurkKUDXHTHcaZaAshlQz4aVhxZp3E+lYqA5p4AnFnmefOgWTh3faPWS
SHAAYQhyNFx13T6xERASUlDUQvFsNBAwPG+6N7I+S+XY22YhzJTpVudBsXEYAfsU/Xne/GRMe1P4
FVDg0LpwQGoHvTpVPOPsnPScujx8GHjzwPyEympJHBy6a7aLt51CbvCuxfysTK4cSy1Eqtw1v5+J
RqU7p5WXWU/fqGsJS+sNIg9t3TbI6nKuXfRP8Sz0BfauidrG83WPHvS+oceQI57BwtYT9KLxHo4N
3vf1JpQZ/SPoEHcGw4WIanynyN/biK6XaM19LjD7dA6XlaJdYDKB60F0JVT1ouKIKdoUYarLEsqo
FuoXoUPzYi5k0sltabGzN7jq9BySiE3rxSqR3oz+r7RDpDjZJaN6rRo0IFfDQiCI4we05S2Ic0iQ
owEXog2te30eCaHfuqjAOre979D7wFlisqSC6rkMW6ZgkgZdfNt69ifDgQe/bQlYDPZE+yLeD8YC
PSguOtdld/cEysHQi44Jk5yqI4csK4h2SNr+knWJWTHGkNatRJ3JgYIBF3BOS9TNQ+BvUQA85bY5
C6PBFhEJwl59qRD/Uqw9lyxTpmPZJk7I+qg7u93ZNjHDJvnQA6kFs9NQ84HjZfrWbFr6xY2lj6w4
JmUTb/VwAkM+MPfP04ixA4Ymp7J2VebxcSXQ8KF7a2bijIL2HVktndUOjmMGKTeush+DQ5fWcvEY
auonLwqR9NIbGlg+9GjuVV7m2wHzKxfwajOOGIuCtI+YRogHMKKVl9gb3QY5AcX0FUuyaVEsoqRO
adQ3Tk28pQgASCzDDo/hHBb21vQfugy5BKrhWbNLNR0cm545j27VQ4nIf5AloPJ5cHezqWAh+HfR
5K0B4wu0gYFpdY5kI+7s51RyM1JizBBCo8zrUdRy7152TmmeMc5lKoX64EZ3su4UGxnypSz2Tm7P
9DdkNNYvWbvhTYope7hObVrajtb4th0NZiu/JIYBsyEDrcHqriZHf4QL84dBf1pzZzNvnej+57TJ
lKuPdX5RjBDkTfdeWwhUlmBl7FOp9PYz4teFOaAO8oPl+j+5MECNS3gnqoKwXCt5Etkc0NxDzjTX
wXXS3uV2s2aAAIaKe3xD4zA91rAHVMakGxc5sUNOumzuF5PleD5DbIQKGa1O4ifty+joSnqWyRC4
h7TLGWoNeCCCRl2EHKlnC2pcXqQvstS3c2sTd918xB1HppU5fA/zllS15p22QB1JnupSzOe2vI2q
kFfDpk/TT7DVPB+iFCXrEFWYq5yIiExsEnbCQGQpE/qBoDCnKiLWF66AmBu2A2Iz/YUGW9adRkc9
dWEBiEfh7U1Ku1zvirxvmMCnfVfjX5zwpM/VLy9dQxgL5gwOHgqIu7TT7eheOvVP5i6zy3XOSuHw
DK2moRje5b4McQ2IRyek39lk03U8+MTKhFLthjG7ylpD28pPbpxswovFvStKmDvkbQc8o+8JgqE/
Xdu/yKJINpXr1KzLCVfV2H5gXkQdu2A1skO5y7zYXIa5e1cb81oNGZ021HuHDlnD0LtUZZN763lI
iMeqwhZFGRLkvjiEPTc4m25bzaauKjJ8TRqtvQ2L8FXjr8co4LspSH7oPv7wpJn3dnteMixCPRfl
7y4DZiocQFNGsyJpBhQ9xWRrrqylvpksD3erzPytkxLIFkIX6agQ07CgRzRiapIdHYYsQIM7X7rS
kNgjAvotvn2T2VzgZQRvtaSAbnPUkZgDw6RktBf1R9Jwtpm0ILkI6t7eIVZ5TDc1Mu2NmOTbJHvG
pBgNgoUy00rlru6GS3Dtr04cYLRuGUFlZUB/mAMF65CSlJ9mlcK1ZA+oqLaBB7qPoULfncT+d7/z
sQTWS7F1rF3pzc9D/GY1xUtpNS8mpVkQBjhZqqR79uMIc5vh5Y869ST0Y1pC94b2Slygx340mp3I
nK+FqyvLmBMhtdpNTNqpmWAYZkYGSGmKQ55Ux6LrIB3iMsD6WVl44OxA7GeypLE8fu9i6BvhVT22
cFthc64fHyuuicgMCe04j2swnlF0yjOEeVvQ0mEAzberrYt0VVrEqzY5DnHr6PV+vdBVrleDe991
v4hcf/fQMNmLfxJDvh173aJX4zJCe2XbD0RY+hU35HkUD1PEgJwUd3oH70r7ArgWj64I3txiIpZw
JpQyTpAA0ZCEi0G0bbJeeekjMmQid8ATN50vf6GkfKuX5sG1+31Kf2mTj3eWHFZ1ZAcasPpZTiAM
YuZaXbQgG8jXOnDCIC0Fed0GZkpiDj3gBtQl3QhuskhxkrjjPohgecyJRWx4zwDWA7XUO2eS3EYQ
lU1K6RcPlNBOzLi4Sw20NYHURF04ae3hRCmLXWnx9HopvubMV0dhcYqMozORPhsd/d5HcG1LfFK+
v19qnHGIvp6nonyLK/pNS8uQBMnkT7/qsJypgzWlhH36ASMPeo5JGR5/f55Joh0xz/dVYT/KyHlk
gvGOQf3Ua27WjqQsLMrfVdIxjkueZmaRw5rv7sCotNOvqHdvuuYhpVEAoIY32bwMz421fJYSVYyN
RTHMnqaR2ke15qmSOLpLrmXdwiwou3MaRTpg/qsi2dFvqm2wwAQo6RD0hUZTEuiDgShb8N2/u+tP
lhZ0KJvTZGYaQjjGQrNoJa1k2bYWFvWtMx58i5gBKbHgpQGaA9tmt+Kr6Fe9dbF6L1CzJkn8HBcB
5NoHPeLjVG7ubgON7K5KcE/WyAw5uBj+MuxkK2h7P9o2cffLxV5WxviHG4ksM3aH97G2nrogjQ/V
zz5MJ7LXzngBXt14ocTsgLQ0jA3iihZUFI8wFYPskxQPZ1XNOAm1Dz30H9SsxwwBJBKnTHH92/Q9
1k4AGic1DNEOwCtYIE8REG9XJPeesRN+Dia+S5R9abIeczcXmEpDK3D6TuFERjSUTUG0K1yOlnhn
XFIvPcwIdRgcm4DCpR79Yqc1B7e3vqWMfsS3e+OEY7ctBl6zwDdPckBAtnjvtqUdplsQx9mr9PzL
RHhJNXa9TWT4kZw+OSio4lpmFJdzL4pTM5rnIngqInWZleUmR6c2uymn3ZTTBsQUXjEDzctq3i0N
lXg+1V996z2L6NiG8pZHdMoiDIqTi7ANQjH962RfzRNXj54WzZiJT0kaaWiY7y1BdZkE89qFBIdm
Dd5ReoijshFq+sJlsJfRtPVCLsly4LIdRyHzqGnbwDVVnvvcjgqaqlTVlhNpYrzvMMfk6GKux57b
DfNG8pDoD0fRjij6R23TxGTW+RRB8yEKZWbOsSr5dP5sfJoj7VSNzKfbYFMMCe94M1vbhpp9qUWI
fGH8cCz2ujaiGJqW+ejWIB9bj3dbX1P5K5cRZx+fdM7dY0r85ntk5zW//XoDE/s6tn7YAffAMq4p
ZYQ8Gj2ulA5UHSHxNIxm0g2dZZzLovpaWsQcRSEo5nX36GbIiRAMHKtJXgVs6jgmeWaakGfOlTlW
v2K3EN8CQnSE0Fn7NM5zMD4FHdGmSfxDDQNzqnFO5Xo/QXOQsX1bKoTidWjBS5oIq+wNnJQalmxt
M3sxet5NLWmx3AVFUu68uA4RFv7Ku6dFc+3PMoljzgF6ILGs4gZlrWlmqGUBVL+DolG2FYIF1nSt
qksxEfJsIrRHVuddUFpvo4K3Y67ohYwpvKI4omM0GqZFtOLwRKzIt8hHwFjO4w/f8bzLmmLfS+lP
0yJPF5SuLlb6ri/Tq26w7g372CGbmlfZMG4THt9Xu311mhjnd6nk9bIrbqxifoi8qroIJu/U9NUq
sL4pK9u7TBhgbnQlTnPMXlXHUXvkfni0WjKho5Imrx1alAqkQOURdFo9K2+/dGxfMp9eAhttq+s1
8feg8n0a+NjQEP7udMrySBxox1UPu2PkncnIy76Bd5BupxLDWRsQYVGNH0vNVc+EzW1vYWrKGGtW
PlmPFXEzZYYeL+lNd6l6fefPQ/VQIkZjiN8zwrqm1oGsb4NDDmNcHubAjj/v7JJQsaV+obfFNUv6
9Gy4os8LNk87x8/IgU90YfsdxQ2vaP1AG8qnnvVfdCiu9cxXxVpQKLfepkKksME+c6QliaN1P8SE
Zkx20yMroVm01BM6Lk2qZUaBPsXx0dEugD5hv3SxtFAW9JdL2H6Wq3YhvfBSKs0yB/XrJSuoc+SW
JL+HlcNtZg6hEtTDLmRVyuwic/m778ASh8nR7tDzs3+RJdpk6qdAqdlbLDM70TPz2v6Lfs6Chgvs
I1ttiSg6KM6GbF1/FPuiro6mkB9LtRALWLDDB9Yuyrx7uyDFRU0rqjG230cDKKka5dUokPuK8jOM
6nEzTfCRJaZDB9CjFgmDnxkxbExF3IgqJ+u2PtTaRxqbdQw9y+SUgwEBo4yjpva8R62r5pCpaQun
JDp23JARjARfGSttt0QvMm3LYzRk60OmTKbUuqsjyWh0VOmhMpJ8cAIekHZZzraLC3JqpVUcpYvY
rTFTvqkBsPm0jUn25ao8++8Yq8pBQM3x83feVSDCloG9v1w2c6SAz2tMcBHVnhhHFPddwaLv2Fza
DgU/K5sooAG/x0TBbOkJpS3FCgxrNG5hAbojo5vy3W+5w8hyJhAgzjps3/U+zMwvu6c2Sob4xxIP
7TEhlkvTO+k8mrRJWF8V+OjiBplstCArmOd53IwNiTmZ9ZhPdG/8rpFHzh7mgaLcRUSHt0W6XCVK
4JqPlkt4LzvcFOSilsF76v+YGgjUro12o46y2ygZHovZh2JVOYxfUPOWHvvSUq7yzLx4rUV7NSRM
ZETB26ZxUnAo5V2co2l3gtVKH8sn46aHSc4/+tJ9LwT1UpihyFQTM3tYTD1hNWPKG5MZSLGArdMM
c2MkA6ifvuwQUnohSWDxkHQEwbRa7fpkmzKoO0TBC1um2QhKL6w0NKf6MtsEfvuiJ85vqdnqO+E+
x8YWp8ZDj+d0KOYT55Wzaj8pAJ5awRDI4hotFZK53IpfmoibVzbspd9V2yrYjhr5pEsZW7VctAnH
9TnJgpH4mxj6VgRc0WqZF8Q+8Pb1bMERs1eM8UlCPSV5Px8XqrANn32hS0SYBfsJbA/9hQwxHwCx
jCVK8MmgX56fGjfsDylr9bvfNxeZDukFBlS/uCVvS899ErlrdnrJmDnGahdHcGN6i/BVD+G6iZZ0
F8DnmOIQ/KOrmO5F/X2Wo0LFgjFVM1RM72OStGC7oNq3GtPGHIWPU6xJWso5aFQff9ZOp+lXWpdj
FBJDn2KQIdYwbkNO65nmRzYRvelws4ZWTynX9rQdg3unoCwNTc6zH6P0Gdy5OTTTOQy8kRPdBoGv
fILYCn/XN+sUr83Dw7zQOJtLPBV+VjTH0N4N1Xw1B3j6qlJduE4/XgA6uRnsH2YpSUEfSoT4FQcI
ZixaAF61BxWka1ZUS1BnRzgVyIP3CYBtkzdfDBjTnYysox4dGMABvVXqIXWkdsCZTbM4SfSd10Fe
qDEB4K9HTznfxKpxL1FRDhfL3H6mqD5gmebWdh6p7WLxRAe2RWFp2BG4Cw9Gk2Vob8M5IfHCjXf1
aNCvk0MsLS/kc/LbpTLDPkHZ7QFuMgHPJ+IxIi3Gcidj8bOI63LH1NHy3IAgv+5+ImKtgzBDKgbJ
2B4q1CU3nwm3nkvhDXcWKR3bNg+eszB8i7o2PUtDVkTkxeFFYtUQUBDK5YpANPx0qPgqdvjYoffp
imi/5BWtoYECvcvf0S6AJ3Uc8A1qao6uH3xko3uRshzZl7qbkaya3s7BeVro6BlxeNs+OBWKn+H4
+hT7UE30nEgmjB7QI8sG/7a01i4uskd/doDVzyCpq/i9HZD1ldkAdozVnts6ACI+XbjtKVZjdDst
uLMXbrMI8XLOKXKCoox5c4QTpqjKGzXaxXaKaVyG+AEu28ngH+QEc+hkYeWbgSagXhthJBy8Aai3
qdXR84diq1Fw5Qr+g+OEQIdKmtT0JlwPSqtbt5hKGYjiiMpeXMElQvXOuHW9btrLonpu35MlOEQS
D0uHS3cY6l0x3y9Bkux8hOVbh2fTz2AqRAl5cVGZbJca+RIH8ivr/pXgsIxb9fQ5K0V+k4U/aGG+
HAirPscWl1QLIkTGAChzluuy9bbmvc213Gu3e1RpeV7wdy49o3XsTMwHSRZTbwKb6M7vMqjc1nQ/
L1d+R71YNQvwuxwx04TeWgBgrCIhHwKqehUT6qBTfc56CsxEjVfGgogrV0n2rJFRU1YaMp65K/ZI
2mhhes5m5YZYzkexdrYx6oHZyd9S3OCIHcDRcfCvymOUojHazMDQhSlT5FedK90jlUYc4O4Kuma5
ZJc/ph4jVfqjdMR0edc58qpZJNfPESXGWsPkKDCxyFHKV42zbGNYqkpMt3ivXpT2KvbAGG+5riHf
tWgGR9juAU9M1Q0XRShm1vRt3iN5XywMNCZUcFNDZOoGmOkqE7PTNgQWOO2bzDUISONLNK7gnMOK
hrrwcQ2MLbh3FNxBRFiPQvLehzxvhchKnPItzNBUgF6EJJhptgcUc4TRJFW3T1u2j3Hp6Ez4BdtF
yPwTn91etuinmoaOp4m5iMKmRfhJGV1PI/mBqMQ80UaHuTZPWQOhCbvnsC1a/m3snKeWuUncdeVu
8MprC2Dctk13DRK1LbLqBLEFx1ESFN3ZjvfkD0fnAbo0O1eLorGHktbS2rGSQx2x+wRuMR7T2Nyo
wWObKl2Uk67/GEYFInZDa6RvwLbM7XTOHG85ujbDXZzI1vdvf/zHX//zP96n/xl9VrdVzqCx7P76
n/z9HTNhm0TIDv/5r399rAr+9/tr/utz/uVTrpL3tuqqL/P//KzDZ3X9Wnx2//pJ66P5r+/MT//7
o9u+mtd/+suOk8TMd/0n+KrPrs/N70fB77F+5r/7wT8+f3+Xx7n+/PPb+1pdrN8tSqry298/dPHx
5zdHqN9P1N+ep/X7//2D6y/w57eH1/KPq9c2Kav/44s+Xzvz5zfh/EULn5aTkjZieF+43/4YP//+
EWUrbfOP5zqBDPS3PzjyTPznNyX/EgQqEL7vSAeRg+9/+6Or+r9/yA/4Vr6jA0o65sjf/vHL/9OL
+N8v6h9lj8wtKU335zePn17/7bVefzlchsoPAu0KV2nlSS/w+Pj7631SRny2+B8m1SWXHBrNQVVy
KZ+Jw8rA2btvi8ZD53XYm+FtFWvCfZAN53T+tChJvJLEl8mF/V2YaG+RCBkxcRLMjWiI1vvHNpJI
8AsqcTLZ2k9i3XZ9UP/E9P3eeFN7zBZIv6DOCiYHniYQjHYCxV71XkSvo9u8x0EDwzh7mDtfseUj
ce+W9myodtB2TjEeIXYQqtZGo3dYkdHkF8itUzg7b53FSKbs7ioMtb0vD4Yek5ECMVxyqjD0Tu68
z3QCxLz1mNoXA+w5cYS0EhVXzCe/3IZOag4+n2W9n7vrYOxPTsvt0uXmUUjuULq+c0MH5rK9/f9r
7N9bY7zt2Iz+b2usfk3+ZU3y+X9bXuovkuWBJJ93AeQE5Qb/WF6W8P8iPHv9jxrGqMD28r+vL8/z
wG26av0/2/vv9eV4f3FtZbu+x6qwpWa9/uOB/RvrSzm+/KcVpl2WqBR0Lj3hOJ7PHvDPK6ye7S7J
CNZNmjVDAXY/EWG6Rdafm/sSlxsK+Qd0grMpyycq87ZU7R1IKr2tZGJ2tUXKYqbVIrZLUrx3bjhf
zoAsLnpNBzgGlHMd2/ZNikRhH/SjRDH2IH0hL/GLkQcEMS0hYKNvJw/mXdI8CYFZMbfkz94SmEbk
ROily8ArS3L71clchAIj8WaDxUUFFm5kGrlrbd95UoKQ5CHVGdSZVavT0ywdGoBB0aQw5ltUoIt6
n1oQZGGnxU1E2m5hcQMwxY/M99GpLEtw00ToFce8hgWQOsll3pBzKm2yznKIh0XdZnB8L/0K9V83
esBFW5RbxiOhb1I0b9ANGXlp1qhrnd0NmVyuwkmHXOKj8INJHfQlUQU3cTK+2703XmCKIkMyGcyp
aEZoJVhtdhBncUTjXiEO2Ua1XqG5j9MhPbBT4wVdv94vq48wrvuL3w8ZCfqpi9vpSICrf7RlUV/0
tcnIWHDwZlnJTb1Y83WckncWzGQsYTklkC+ZqgwvH52blqngZRHM1uXvf6PdYV1OjiKmSnZEujII
QFxiWSAxOgtyAiLea7ee52sj/fnaNq4+TWCDVWc5uP762wyjOkXz/DwuSX4AyQaSdSztexVdofqw
yRJeSIiPwkA/zHTEaJY25qhlHz8U1ghmSHPRSo1gcFnznlKCJp61qPD0+w+TlhqspQIxd2eXCyPs
hEaSn47mUHUz1Ev/MbXI7uR0Uoekhl2TvKhw68wt+i/6l+gM1ocpg/7c+BStlu0SOaRm5BVZC/oa
NwQSocYFS4bC2knomunECeB5Zg5tz8Tf/H4VZVD6N3/7bfyggIAnuvLWtN60I7yx27gdtF8G+iF5
9L11zMIlPP3+o061ABGzPgRFfYRy1iJKdppBdTZDfz8q0icqXPMRSiAKrH2pLPE2OdkFzAVzE0/q
KkuVdRkq10b7hhE8cka8Jusf/4uq81huG1ib6BOhCmEwGGzFJGZKsizJG5QchJzj4OnvAXXrDxuW
KduyTIKDmf66T3sCol+fcQ0q4t2rKU70gcspWZP7DHAej9bNrc8ZR/m/TcuZsJuOwVgnrwiwMAxb
HC4jcIwomfM/gmqEkny22XjRcWZ6cGNKV6y7QQBZcgX7aIXVoX+w/rpmHZ9CB7hk08r+8P2KGGAx
hsBvnuay9raNjBLGvOnH6GbqpzEg/huD+oPCrC7fz0RCC8A4B8RKSoNKCKjcRdnTvBtbr6nbkKKM
ass9ttqn0pFZ3cazG7QRdzZfxnGkl8/7fuIvXx5McgxGTvgN6V/VvvXDKt0fPX4GBh5tdGOprj5U
L38RsC4B72RfagL6OSzP3FSlGyNJx8fv/6rKwp/t1LfX+4NfeTev0S+UQ5uHIinkU4Ab009oHMgr
9gp+7GGTqAjfEfpNDUKsFMvcyjbBmzxAuDMaH2FqLsEGLH/SMIirxmGo13Zal5cBM4PMoORClvmn
iq8odAG3pSK6oLaNvxj6YnKXVsDGiM+tzCZYPFb1xluU7fwAU5/JHOM3S4tbDL+zqHTXXl00a1LD
nKCbwnk1Ou9vlNiEOyqmRtYg7dc+C/7KHNtfJfR08wQNk4bA7YEiCmcXczPDufGtp+ApGKObjK3y
PFmT+5KG4xf97Zwk7GE4ltCjNgzhcUYpH/0Zvay3w2qDND6dzQonz/er2VEKfmq5P6zYYEX7sZFM
ViLgmASHeNXmIwvlT6AOyYsRSlqVJuvQtJgNg2yOyDI38qVEdJnSNN00kSZgUCg4zX0UzA+cWfJ1
6MrHxEcNL/BhDBnR/X7GnBHHiQ+owG6vczXr48zMqOrC5pCl3Ze5fMgbF/3pe/Ue2XTSGKQfBY7w
W19HBZnOEOtmes01MXbd65gymbh684eyXlmO2SKUi7VVK6IDy4MtA7XzzbfCXPdCXnQbMjbGf5gc
KAMn/h/vRVa118Sf22szsaZ6pdtQmglfLa1g49cptOEBD/hl7CENTJpG3rEN5UveVK9u3g2HagLd
63UUYtx/emYIETIEVC5Srai1GUQjKI7zU6FMehhKh6qVoonOnW/TvivK6/3iU3RulizJVtj+Tvv+
LcQWBXvCgO48Cgzyc9PysY6gVAkyfpnRPTs0E6i0cVgZWRrh3pU58fXiLEUpvvoOdwBqq4fRYbJR
EqrW09uqwVqfCkD1jkJWqMfKea1QnVejMtFh4+bW4WRbuarS8CmpL48JVA8Zs69ojKfH1IJk7PDh
FZ7tHdqakJWLbLk3FlpnRUO11V+c5X2dBtxzbiCbXRF4vAIlHduJwBdkek15IbdSXtzZyE7aIZ0y
d87PKYo/LcwG76YYjhWaJxPtKTmkWGCP6eQ0IH5TuNNzrV/GyCThxjT9wUl089ekrC0i9R+xk9+1
qeteAOkfWnzdnhO9uYoKXhTXaUWEU7HMtcNJZRWVVaNPFdJcFI8U/tawRgf7FI7qT0kF8uf/+0UY
gmPwOruBp4Rr9AF4s90Ew9aPSrIDyzofLQ9MpKeTZYfbVGuqyyM6thMnIrmIm3ndTfb4GclffUmL
7ljKdx8NB39WCzc34U/G2ZjQ1TEIpNwhW4YztGS6E33taVN/uD7/Ek7KB9PB6YmJzUEIxgzJqWSv
jcbe2bCuqRDnYflSohVV2lXz5DcF3WahfFd9easoVYocxPw+H4YfjZJXx0dqDILURvzxqkMB+tDr
jA6kxNxdp5xxHXGn+OBFzANNRqs3TQvywCH72S7EJ58tXx7CuWz3pU1hNvtTnz0PhX+i7yoId7Pe
tsFI9gU64DoaPe9MqEIcR7f6EaKQru/rXdSE5RpEy+6+MlvL8tyBAu7PSZQXb5DY+9Ws7fnJt6lm
YrglVAr1kkPua9y1R2GgtwV9QZECp9/TjPXuFNjtZsIfTZKUksVpduZbbBq/YE9gwzEC+beph5Xp
qAUhP+Xn1KV6sexsNKy+qt6UlVB0xwfCHR1rOyW6/kgm80iYwj3KPF3Gq9W/Gof9W4wTY2eNgbWx
MZG8YXphYh6M2bF1qTqWJJvNMMJyrVrrueqS9eio9ObE4bCLe41hWhMHaWs2HLgVopd57K1zZMAK
T6qLlybuT1VCUK574jSM2rtnWbTU/KZ2+hkIZ19F5uPYeu3nNNVbJ8Qoy8LfbAXdNRMa19+BL5f9
ED2NATynYAazOBSa6PyU03YU1MGuo8sdV9/RiX0TJG95NONIn0VQkZUrj+79qwNDgOV2gtk93yB+
SYp/vaUlgnAzbCOXuAQmfS78iBW+nR+w2AznqW1KTF0tmImSl7BW00cG0507gkzjQwHc436rMAiB
nHLOyLvANtg59d1w5bZQr9vBLgCU1zSC+D5180QkHnPhz1Av/ek2+fQ4GGwwL0L34uJJcG7D6BYk
qixIg77qzwz/+c+3lKp53BHW2dSXr33HLaOmgOHYRaQ9Oku4h2hmtrxsmu8Puku9B9oRGAu5wybr
8Ev1I9ESr/SJJHaFuPiuU207S7HwlCGCRTi2J1LLwd/lF1OftO/SNShVIXRAgm0vgqy9OkmCEb4x
qT7Nio5NRwJOj4MW46/k79x2X0yeuh+SexsEBLrnk3ySVNdXeM3+51fLGzvOKjrev/6/f8KiXKtR
at84Vv8cCRSOspiqC5s+puTmEkSodfiAj3STWtGM8cfEoXffQttgdXxEHCQZh0KkanEgQCUv2TIM
RLOplg7buD25gJu+9wk1Ds5f7DMeUqMG24ad4ntb6c4+5VgJdPRk4K69nEKTqfiyZpVH68hZUBMt
fcPJDCVHG8MP29Q7U2b2TSQCSJRtnO5vZaESxRiMARrr/rhw4u4P3WBHp2Z5+D9f62RFC3T+HjF3
pCOmSA6j0aA91SVtwJwjYyFPA9D9U6ZRgNyJN1TaeXm5P6gwiTYmUbMoqzF2Lvev75vYcs+K89Bh
NsNNjFhnt9JigtozBs45aM1FuS7F+f404gNGUA42tO3bO78S7E8YSP2A5/GniMgISf7VbdxEv0qL
U25TdcsmKIXZZTb5G5LfoSZH/NtUFCXZY/BZpVF8xf3dbtoo82iaKIYXnVEp7trNI9vQvoutH0am
c2BNTN7uG8flmZeSgGsjhmVV567cvu9ujHPjU0MistGtrDdZaW90VO0bGA9kSum+XDE/LoepfEqD
IX4MgHetettpL+nkbr53Xst7yGj3+0t3NYGBZYklOZXHLmTe5mAdeg7D/NcwUTSesAAYXdy8BI7f
PUoPzopg9PoyW7J5UR0V0z0DNrZB5bNpVhaeTUAtk5/6KyX4MTov4+zlWT8qr7c4EpjrfBr6E0by
7AH4X7uD75Q/RwmcfRRveC7+VH14WaqvdTvL7RhihOg90FEDqFVziuuP3HH2gWHLF+Q7btZuWoZA
lbMMZmgIaRurT3PJcNiYne3+CbKl3iD1uteiKFjbja/E9/GR1rCvEF+32EynvQqKn+VshkdoPFzW
bUfg3x+w9Ee4s9+FUV6Eaa8Lh/mYKLS3uu+gnYzBmF8BbbvvuSMSTIAx8ZUVwVDvKEIwD9o2/ukw
zHamOxRbbbUcmnuq6ClxuSZDR1Zswv4OhEqvW6Lf23AiRO0kIwe+NvK7Qz3W2a53wBvBg4hl2D4x
8R+uBu7ENJfVOjfw/unnQg6f0k4gLYFeyC02qr5H1q1i4KasF2WU1OVYr6YNWKJjG/3gfnkYoJIo
fItE8pInyWvlMmlU9oZ0MEG6uT7V/ky7Ss5xX7TPIYkULNIrW3h0bGFAUiZDkKh5bqPEeZBYwZid
gVy4gMpx4GWBOyISFlU1LaMw+JvkFZcwtVJOI4nPEt3AtOQn6tUs3WfVmMYqZkseEDcvB/xncIlO
EKcxMI89jhQSW2XlE8Ywdbs2/RZ34JTgRpoW91rdH0EsbrqhDD5gwa3JXn5xkhAM9VGAIQH8DnJJ
ALMlVJPGvneeR06zneM9IKrbkAdpuMnqPzhT8rOJ9VIL/cszIK5Kk6zbmJz6CGvvXF18/MubQlFA
qF17F1hLKCR1SNJO9pMzeZdY3qnWgSbzsC1y5Kgit0jkTLADqiWZGRKBVDIuHsuuvsjEreEo4Wu1
a509xj3YriSwnpFVuDoC+Qb3ljO/1XY0yI6UPIn0VzzDKaNb4Ge4QBHsIt0G2MoPvTLCR3zzdU6D
Pa5b6zoY5mfrEt4hebDtSVTvAw2j2yyT/qxCsLQ1mNO2jE6kJ6NTjdw21Va1H5eiiwKTcJ4STEEc
24g/mVFiAmjBR0judh2qtyN/tI0qjj3z9pLk+usk283c+09Mrfy/bXnNcHd4vZbXIudD5DbAWw3b
XQmgHpORAJ8oEFKasMPlRLtS4kxPGRP4dYIzkUOr+UA+w8CT86ysCAA3boEV+Nk9Uwoqk8mKrB0o
0cS3CoByRBXoWEiR8dVTFjPxV0VKVozctRvPz2WKTpkHAW3tzd71ogYLOX6MeoKxnOfuj1TN7lYs
ULTaF+Wqwc7yUOvcPxMRY7R6CGsJWrJyLPgOUCDchgQt2hXbEKdgRD99ccb4SpIJr5jfYAmpdIIG
hK0lYA2yRkanRl0do5BAKy1IVRxgVCAj4lh0ApDT5SSiy4tH5cVQWZskCzjT0l/Ldjh+ytJDS93b
3jQJGxGqKmGd0fgypo7i0DmKXVMN7HBKszxr62QOvB91Xs0HZfGKzAB+8IRR2QaLubFdvtRPkCcW
6JhOdLkfgmZHs8UXhud+FeNi23mWKbAtRe+V6r7gz80l/AKzfFYa+5Kb75KRBgywS8E6QejznJ/9
2FDA2YACZCk/TG6zkXLGnuEh9dmm89ha4piN3dHvDOogqMhxAnb5rAvoyQXedfLmgR+3L4Ud/yoj
Un9+C9XI4/femoawSJse7JB2ln6ormZo3jzP/mtS3I31/6J1BwgopfeyKPJnbEn9tjdozpvDBpa7
AUAG0Q0J2UPKcvLh4HnjJeyyU+oE7t7w6fCQ9njwgWbPSc82SA1/uEWRtRztqzu1L2qMrSMQn42I
8CZTvBd3ABp4TazVc1zqg2lFxq98bHl9MeGC3axxHJmoFVp6h8Ec31HsszW9GB+G6dXHCt/5ANPJ
sWCK1KIWbCrLlG9+aGf7UjbzOwCG1wB03fIarH0vfdO2/qpNkMl1RNhJZ9011MaXQw3JuXBw91YI
W+chtJ9cjh7oIEZcxhsrK2haZFE+pfjhEDuzPWrs3ikZHre+sHezA+4bZlj4LG56IRDEcRXtqs5T
D752ryql7m0slbETFaxiIAMVYUg8BFQIqBa/zRS1L01VzdvI/xlZ1OHOnBNyj1yxBWu5z+mGp2W8
TFpKargMmtaCDEqKlw9ssUMc8B5UxqWJG4ftYrn0HNtvYODemo7JtwfJKnSobWmS/GvuKWRqSlTp
rsbDIex53PRpP6OtDfZDq1WADp0Zh3KsHuc8ALU+6q9Shkf0QMqGPZDRjnFJdGDtpmlMjiremGxc
D7BzNsTPCGHVMzVPNZZBO6h+OQ0uHAv8cpYw7bcDek/SjNPpiA26LGv9rnEORoJ4puMvMC4/7B/y
qLlh6dO7uRCnYZTX3jT6g+XubboQV3Zv1WyLMUV0Nfgeo0n/otdjtsABt61mSgoSR1Y3MjUX9rq/
c6yw7NAWGNY1XfZSsYGHoW6H8Gi644TjZKioEy7W3NZLYIIZenfjEw8vBa3QxJbtHDesNULGxXl1
Hbwf44ynyMnsV77dW0GogB4v0qnpNFmbysQjF1cSzZ+d88rusIZqSIPr2Ct+s6R81vi62HVhKtRO
T4X63AP2HP7Nov43EisiRkkko0s8ruFuZ7d2+aue/VPAoc32/PR6zZoUNT/NthkWKwoau6c5Y9SQ
Ny2XvvrFlG0hsIp/4VRIgo5Wvq6oiAsVtlQd2x+SmxjaTmvzVymXwU/2lmB42tXVa12V7k9A3/8c
tLFtE9Q7RzQUQ1SF2PKa/atnVJwyeDdHy9/zIXmVVl0eYAxwmAF+sGJjregZx+Am8+BQlzAPe7gF
pKtwpxaELsQAVRHvnYXvZRtI2ho9CyeQQ+RP1Yjkjv1Putaf3p4QIJByNqmGMSadA8gMBak/gHJE
hUFUkmPKwxRf1dic8YL8qOvp6kNkJved6bXuYfrnw1/lhRZ07PS5LSeyaVA6a6q1QuwswJMArWEp
e21DfC2VfMJCyIEnN1BcJcHuYCCCn6+ixHooO5yR8APVwVUEBbhnoGD21H0aGLkNvxye4+gfICZO
DuoxklNHUBU2Y6A+hgjloJoQ/FiWMzZxwJnnOlgHmEmAIBomqEaSB92Q7TijXa109PcKULFqoh4a
MA69oegke2C9dLF2wU147U4Yst0tfFU/kuzsAjN9HZ1bRQz0UFTA9iKrZYCWBNs2mkiZgpLV0hG/
BLklEAHOn8RL6SxNzQvomGAENiraJNjkzBRpryGw3uf1L8nGkxQAPGkv5r9cueb44KoW+MY0CaAU
5k705T6OvJnDCaK3WIxreXHVDKuIJ+Azw/4NRZxPwmA4PvyR8IbVGHdxgNd+XoCgwIWBLOLU6d1T
pLnxymHES55W9LzUpynP9nIZJXGaPicygBWCgJmFXf5Ez9MhchsH/6Hmc5QPjxLfGr6rpjoHLvOd
uBo/ZpBHm9Kq8HUJSmS8Ovz0Eo+lBB9qYLXAzqgZMV0IWFmVR5uswbbVVHMHs5t+xaLxPyaIDVfe
zZPf1AQ4RsimsbtTc14fJOFvqlRySpZTn74sfGpBeQu+w9DlFZJEfRGeuSZaDbpf+XqV9SVO/eQv
fKP6Fk/Vtkq1QipoqKUzkmylXR0t4LnnwFB/7NDENV8gsWVsebyghntpdE9GpNAyc1muEkKTsNN9
m7/nkol3obo23uI1JgLAXEO/L3ulvKUS2RixCzI5uxUqJGvv6+5htuHWmTjoqVUQtAP7G99GlKuU
Jn1iib3HmRqsnXoM09+RnJst0wMU2zRY57FzMQUjLGNyZ3YHNMf1wBycJWOXdnxiOSLmDkBoxZmS
VhmzOYgFgqbz5GBTJPegbChrbgM7brbNZDfnKRNC+daYzheB6lXaiNuQ0Z6SBMklig1m6OgTVQUd
EdP4SrpEwQK2imY2762mejPYID04AVievbSMr0hP0HzagbVQQcK23fYvgdgWRFIQH8yGMINv6hNz
ZESbKbCPxHam02jD5DGWG+PsOtxzeSh0OB5DiNWzSKnvwmZ4//KUpGKfzsMrrhbn5jSa+vcAQ6xR
MPe9f61UO1nJLCCfwIbBMGltiH05rSDVrbSdeGdm/exX5ohzK88qM4InmMJSNtqsPN8f5rSHhC9I
+IZ2RQ4b52XYC/OZtFV7kAuI8v7Us6f55jDiKuPxNmcKQtjsFRv0CxQsE3BEqLxhk6pIPmR2yUC9
iJk+g/ut2GVSUso5mygMOp3BiiMS7AdZOebHGTcxP72pwiO852g1VFN6muHD7Ssrg9ojMANVbmLx
VG176Ddry41AgXRZRSSqdDbBMtFuyiE4VlW4+f52foerIJ3iBujANLx55DTChIGzhft6SFR+Eylg
KN9w7JUaVQgjC8gFjAJu0/Atlgk0dXTFDcDhLzvXHuBJ0j/M/8gKBXX1gdxtcOhxxjNck00RijsS
8jnNffLuIyXPte8mz8ibT7JpHJjKWfqs5o71yhtFehZDom9Z039UU+O++HNUP9sBGTCSpZ2Hx2DU
zRP+Z5gyhKT44G+9sao/Gk1FSen1uzC6D376ma2d01I2aoc3NtWbCNcT5kDDP0oqZoaK89r9IerV
MSyxVS0aUWjL8GCCgyOB3b2HZpj/HgW0qIzUdtDRRUZf7eLhABSFl/tbNi365XZFgQibZ++cLA/K
GLJjHVb0lVXe0Z5pWlCpK16MxasxxnS/kO086WUC5odiieEnq2SM6/X9Krx/C3uBxlkDZ6CQC/Iy
lmHPu6em1Tiwp3P9hsxJ4LpHE09ww25GQeFmzxJsiSdYh7INaypoeEjDuaKnburptK4jG2EaKYB+
j0YCGMMRscYWGgMOySWqCwN0mE3FY47D5FJ0U3DRtS05TRLSyhZvgdY1/gjZ/3VoKd0q5ImusLNT
5kHAt+RCWp52uatZxCMXcFjRajINXuWv79/x/mAge9Lq2bDRqq0sYGjomyffyFMumeQ46XWS2+5Z
dHYPiTonolapbB0pq3lJ4m7GOLt8945m8NptrW2ZBtZLGFBpvDW9WazZeUwPsvKD4/3n9c0A0OBd
XcoEpu/7624ur3u77bUDzFtUx9Js2ZsvvpAZ3VF65nQoPEwkHHS4dWXBdtRFfa1aAG7CKxZpmhQL
s5UY9AhYdTpH6sI6AMyor5QgDrBPQ7HtdDG1ZArpqc3H8Y+fLAgvU/JpDVv/KPDtPvSqHg5Y7Khn
aUgzLHruRM0EuAItt4XbNk/AgR6Djk4uqCfOw/d/PYsrQj6c+4+VKd/vnwZIJATimaavQr+3jk4q
LFZLflVFExXOPkkkcnQgDcWf+7+Ce3w8h96+WFxG9WI64lCTnsqhef5eLTvTBMafw6/GzPj9EJJN
S0pK6ww985tpylYl7Bq2XWF5piWAif39V0noHHq6Je/vwf1yub8RJZ4JUFRSW2sz5RxXI8xRfsPl
KFGm/EHRiAx0bXv/FHauO3M/tjr72kQ5NsRKXNTyMNRsouTSjSqU82S4/viYy7Q/Mh1D3badNzVi
yZycXtDTI/7ZJgQpJgTxI71ZHgO91DizX4co7iAszcDwdgi5GgZJcVIORMyhVXJdJSWAajTrNls8
4DhndveLAzWP6f4h4fgC9klesw4hsGOiw2tkrgnjSIyVAMOLJN+xUhWfhadazpINGym03ged6RRO
VFEelGHgIl+EW7ajp25kRnNfdjnQAd25/4Zqpn+pQQswrGvSs12GhwmOcuSX4kYToeMm7dMwzNUj
pjgaGAJobGGZ96fKkuC568Sk2boAVMYFSfKdmnILVNOqwu62H8DI7QF9UU64jP/jol9iXsaq69pq
Z4hYvWK7eMYekQPehL93nw0NQf0+WoJjmGNSlXE36HzfTFpRhwer9olfCFtwq4Eh5VPoQnol6P4m
wUvUBt3jaKUQRE0LEmnJCbsbopDN1qI860X8pjMKaqiQ0ROdMCTzz4bWrI11rL99bHcvVDXQgDZQ
UDOMuMVkxDDnbiKoPJMShZTlmWnkv5BumLfvj7yaSAwlyV8AqPqXKQvmbgHHlO8pj28TGL67mpxl
pjU4zi2NhpPJGwpdiWKbu4VMRsVf4ipbl3b4Z9y32Ft4Fo5szZPBxXrD4O2VqNk2kj5hMXOekNKn
M/k7uc2KQpGrt9aDGOzXUXrX+90SGwsBQf5alSfTzsRoS1wIB8v9jkk8fTqTFyPAbthE7KcxJnHo
2L986YGmp2bhviEYHXZ69yXi/oGBAqMflEHIMjPJVd1XufvDHOp8PfTcNmQ8gO+oTfpclsDPZOfP
5FGGP6FbPocTSpw9A52PBHT+LsXLTDzg/v1nPzc4c4L1tNqRQkZRAvtZ9mS6RQTHh6x3vIi/RctU
w8RaZWVUSPWNaH6OHnTllGHhou3bTXKTbsh9HHQYeRL4OXH2/V8m7zVSU6g/v9cyyyUlxPwaADI3
ZDh03WMPgTERJLMDVWUfZTw8zbof/3Bs3jqin17vrqJpQyb70DFF+9NQE8QNF9GId2TQe5Yyfz+2
EohSGXxZYdb9dD2DjUrO0NltAEcUA6cA5cP6TEZQTfhT8HB2SxWq3+aaJWfQB8vhcDzVxDliZ9x1
HJw3ljoUDKxPfQcAMciaF8O2sKtpk5crHlh7O1Bau3EGPwvEy4i2Xuc0BxphOXJPHNlY/FmA3RGj
Uwifd7m84gkrUeL5e2vJ4fYRuLGOcu9dkOKIqUNSRaHj4qJ0FQhBcKerMg/mrapNKu3MPUp7+fs+
TupHUhguCZApLjlbtQHNmchp1aMaUu+lcUBSGk39Qo6u2E6A0sfFbwXI+DONpXNyrOHFzmJmxObQ
PKWaug7sgM0W/PZ73WXjY4F2zWTqPSeEzdaqSx+L5WkWjS8a9eV8/xlSKd9TLdNjoeTHfdAtLFWd
nUEzXy/jz1II/W72xUQIJfi8T+oke/T1UClOEehIt7EZPQw/iAxx7dWXQgXNmlkF84bQci8DVgOG
nQrNnAw3Tgi3dP/robMYRCJl2Y9Grn9zEnfwoPUAtpyRdbKZzmqYIb93pg9LV468P/1vaYQzXQLo
XTRQqU3liIyHkCUqAH8AioUtQawoxRUJPR4dgAiMIRXBIv/yvVjSej+M2Q8UiSUXzC61JG7E9J71
TY15tB2robwEv/mprYNuo+F6dzwmicDlxKRnl6BYnf0kx6gngmljeFF4laX4Y6F8vKGZiH0zwlWJ
KK7qDenQc2n+HIV6tuY++Wvk4WsVyOxnXhT91lMQxE3Lyyjy8h/NpKj+uwsSdtfcIDIGYxK/4+Nn
+8cw1rZsgwoae+8NYhHARrG9j71ZTfy1B4yT5gfLwEyRXe6Dv/sDwKPpzLc/NEEcrMk232TXx3R/
Bqz5sX6N5nz+NPHeEOYEe68xOWwRH4tn2Y+06ZrVh1VllzZhYw/rT2ysZQY80TAwFqkLNjWOXwgv
Mb+kl2GHFjkfEwXhU3ledWvGj/tRA/MzbS+2MG+gSIla4005pVZtnXKDgPbdKO3nZJp1CJgOr9jZ
7mzvXHtsJGUPiE9D/DtMHlWa/XQtGs7CTrBELGqkwz5ffJFhMjy0yroGXr7ydPAVhg6uBkPZtx5M
22hSRdGUHZMRrDeBmVOp50U/WwGdlOM1mrDfPznLuMpjRt82BtjIbPjHmN0w6+IyhEQyhoA4vFHv
ndCj0jZ8lpaPMMtsJ1DjzZL9/DJlW9cwcEkTPy+JdVzbjKUVE812RLCjkaFEy0B+SeKy3bU6ZSrD
KJMoC4dspuVYPbOY3qg6Xo+B/4kzeqL7Vh7zPFOPkpGoUVHdhCzQeXvtjzZ6VnouYjBfcnpn/2Fu
U+WfudKcXQh0j30oPnr8dayGsnwUBfoLFLksTszVpDBwcUb9XLAh60jY/9q++QKy5+/MBDThBDsN
px0dOviKmBz8ljPdrYPnPSYtnHr4Rx8929f9FKdH2yFPil/0AbNs9Vg4A8lgD0Wyq+iSqHqCuxKf
B4OzdRzEL3UWHdg9X7VnHwa8iOYcTwh6n20eUwXs5zsrAzgdLGVqHcrzg5Xmp4ytGeY/6mtrhUN+
lqvaByhQE4ZM/imLsF1oWbfO1yC5Ofu7whh2Y+zHqxCvnKjP7Yuw7WnPe/VRu1bwIIYm2atq3MMt
Mp6ps1n82W+5mxgntyJYU3ThFeuzsaApmensvaD/zCek9oFUEjtNAEsNbnukbrUs06gg1fwvzCiG
NO3cIY+ZPDJ7odWzRruGdUpllWntM69eJbnzosFPoFABtA/2htMSUE3Cx6ShyTVI0B8GK73QmAfU
b5npV1i3RpBUuD3ZFRBT2E6eITb4iLItVms+13IVunwK9AjqYzAp38BgMqDXHId++pwXpFCd0Kw0
sscNuLofTKWPTWOJTaJ4g5MK2Y91FLURW3PC604Eqe/pyauWJGTGW0MYwlwu2pmXKKoBPCf1SUf+
iyxEDULJ2HAqwrMUzb86SR5phHlvYUWyDblz2PhOXn3T5g4dS4MSqzoGjSGlDUwcRnXhzBE95jkB
ylC8joQfVnnLv1WCOCRMsoQwO3kGX8oFlKT9L0wrwaollEDy212bkOr2BXyMcWWpOnh0aaZzpMif
OKZvRGFjF0wL6kzpLGO936YjhZimxPs+x+7PWBPhoc6KgQpNk237NwuhrI9DgPM8Raru6vEQZ/nN
pwpjouU3RXZbYZP/whH9RDHFUlBMIz2D2xu3eNaeIvldu/X7cR7kB+nwh0hBJXC8xN/YFIgd+/ZJ
uJuulfqxagoaXdwd8EBcxEAa2rF/HZaYuokVw5pZ70AXzCiWSwOqcP+N7JgIxGTPLlCa3ejZtHzk
/Vvnitc+oY27W24baY7VNpT1Iy5T4Iic3cAjrWqnh7Y4O9ieXfmpaD9C3mHaYo0PlKXQJQ1IaTeU
nyP9nmmGsqtqgF1pmlF7pvSGT0AKcl6vef+rgV7uxEPEUFmzC0NjJahU7prGOOjS/TfP89YumSuz
6MxRw4x+1gBaXeg1Je4ERuTZDx9tcCOq9Cd9VeWGXPPRc0nBcUX/FPT7LjQ2jz9o8nkQ3g7j2AV6
Ub0xXGpXgNnhuzBhBSzPsGNf65oJu00dM/d5wQCTCgHPpfW1afeFbj9Nk1lfAZqQgSW5lodSOz9m
mDshA6yiVluUaWKBMIBXepb7SQp/CyoupXq4OweYGI6W7M7+2DyXcDoP7HDn+MYY+6WKAvZUdXRi
O9M8UEn52wQblVg+aPCxGVbYGgh2d4iTjRIneBoVw/d82ozS/gljZN3P04gPTTEbAGMbRleDHmVG
01zs+VivG4pg/Dz7hfGVpbONarLP/Us8w55Kbf8mGutf1YTp1vfjG9d3uvGq8j2KcPth1TrAQUj6
gtPdxziB1IjzL64dDRoCnTEhPeP2PYnlIqMTcb6VVi63c019efsf5s5st3Fsy7a/cn+ABZK7Iflq
9ZJluXeEXwhHx77v+fU1KOfFiciqcw4KuLgoIKEM2Q6HJZN7r73WnGP25L3AFGMqOjNlak9GSeKt
azCCYpTFBwFU1IRbsB9oEq2NWxnFCBY43qxcIB7k5LJ7FT72ezv7ystaqLlMcgovf5p8s0AEp1ZA
2JxNFtsjoMXaOOn8FYmms6kybks7DrYaPBlJVi0RteGp5/s0pCgAsduIPnkcywgut00jp7HzbekT
korkB0+Dz3SrvYtRz95ohLEgwHCLVwLaZWYQHBUuyRGsmzdVCGBeU0kuN9ILSoSYUih4JMGXkEMX
wm/BEqEJ6yoqwDyVNZPXSFPdGRFIeLTrEIERzjujQ2mMdeYh4GOQ+eAE6cdI3I0YagvS/a2Ckrg2
kRwfHM84tuamUKRtGq5JMxWkN+0d5K5RVbRgV9qISXKEMm6C+OHfWIgCd03PLkxeQTlWBIm6A1PS
X61iFjpajP7jHuwgMF9gqsmRQyZ81Gj+4cBJuTRFzVaKDdSaogrQQ4SDzr8r7OA5gazDQJ1Qdnvf
muoXMeXDZpLDxivmDC2Y/dT0zu0iaNtnHCtjuE8M+lwwvv1UojMSa1Ez6XALzjsiGVeOi26knCmF
5P2Mv3zTQllgihNyvbRYGnzDuKFWFVwm3aLLkixkwoIk0tGlsQjEzFtsPuY2b+pDDqTn0Az9dxn4
2U7KjczsLQD7n4lrRxirkFaz9t85vEW5C1Zs9LL1ZCCwzaN8WNVtfOAYYFA82cW6fZxC69k3h7c2
wx1ocgfDHrLpmQ98hZxpW8TPOYjyQ0bMddLZT8x7rHXTUA+iQ7vRQ4ccqIhvjCn7ghnuR1aH7cpB
HAbjJIS9jX4QOeC0avwYzcVbahWckBetVyaY6ViOuwN3fmzLxNkaEeluTPCsGtBQnx1bdBltFzZr
pprcjB7NnqCeo7VtWx+Fyl7rHM06lF289N7OVaNzyDrEyF4LsbYAz4SIuhEESNdAFqbqrEe15/eM
gKT0b9EKk7AeWPekADDHivr10OTzDx+TFgrQl0QLFmno+aSVgaEmKqdFWXSjK8vfGou+O39tfPRm
cfIW1PLi+pla00Xfa6FejIl2E664996DoQicxnJhloB/WpUKcE5HuFaakjBlReQW+PwYroPt0SVH
KfUQ2c0Bkm3KpzA2P1jYYYQOL3jKMQeMw6MuOAdy1Uw3OsEQODB6hOGTiUfGKMlkPFijzzjZf3Cc
TZj0GakObbYRVsrEZ3xpdBPcu1pcumbfjip8xVazSoXtrszIRdfD1H87BUzDmuIHbMchJgwEShfA
2YrQjrxPiUidjTNmOJcVScGXHKOTGZBjZ9vbzDTBysXjh2OTUuW4xFNUBI7pIrl409fUk5fUBm87
2Eu2J7LAnRNV76x2TEWNIT3WifnO5IK8iNpaxQGIX/As87YICfTLq5cMI6yr+pYcEVY0OrvA2zgv
8W7SlHEz/ZD23u3IjNo25Vdhlu4umGfmVwrRHZJ7FqWw3dReoyGQ6U1JfL3vos/QxvBhZ+GJljRJ
rqXrLkLQjcDPcsDQeAFEMx2TqX8YTKar6KspRWlvkPvNUpRJo9pUTOHN6r5MCZqFPw6COuoZXQQz
8NTKPkcgsKHkOlD2DXlX5tlwWzPxZVOaQ8IHR6f4Ybj8vvNUNdskoOmcNPqY9V28QSE4rq3GKVai
LD4kVCHeNiaJQSkeRzP87hNYfGMm7bwnUw5qfHEoJZK6WUX8TrHb3gwGbMSiL949q+qwqBBNYQL3
ZsnCcytxGcoMIJgd1DfkRzLlX3TRs3GXc6TZT6S5G/bbWJKs7Q/DjWwIrYw6so9Sco2XEALmpt4+
9PvbaK7e/ATmhtM72y6Q1NRLj4fJ3b2Y3JO0oGhGhri4Y0mYfT8hQiUjx+tJ7ORNwydFiBLMKPiW
oUUeBnLn3KyotbwCF6qKh7330FQlYkf+ZgG7DlTNTZeO4GAEqiYbysO2YtwZhNz+kgObB63gZCwP
A3USmCGcYIfoRzS3jCutsV43pj4hF5FboEWs2Rkye2QzyAHjYadRLhDg4aMqctfUlpSeUzWuW1a+
qsP5KBF8EAvIDp1SiBAlRHsO0dCB8xoJGIyMm07msJOOg0netmd3LInsDhkLTpgP3y0vXhadY9zm
RInNTMpxggJbWQJCCQqzyILtrTFdC8fY+JUM8DUSfT56GygqpJvCCNOeeDEFFLipjZ7VVDz7jdzR
YtynDR5KYnEg5hwqkD8jUFjEKvOwNZj+C5QQ0eBfAp3djHXwPnNi7srsXIV8QVQsRpcK5ZL/hY0g
WaUlSQihUR6tAgCn9vv7qS2phMcGYQ9bINfzjtZVui5sV+/r144zjpuDYYzhG8HC7BGvIkve5L7F
akSfk7FvpzGJDN9gQFP9zxNE4hKy3SKg93PR8q89ORY+4mkM481o3BucMYnTDcyjbqmsW3LWkR1w
sWuLetb5sDie3WBK16euO7oC8iThpl9qz6L1SN4xPytMNbSZEzGGk8AKz8mBgClyjBcs9CHTTCds
t33P2/bFyZylvwdXphf9F79svziRBoXuwn8SxKrcGB+9rTuUYQzMnFU1MReMJ5sVvMf1XdKb3OY9
AWwO1F4Ss9FS2w0Df/eXTeEAoUVmp2UtJvs7pMQsnwiGhcaHEb2Crn1viTG9HUxjb0+deeoQsX4+
lKN9QnCErCKz7RWB2j6EHso/eco1wGcfI/2mD3MXxIa+x+vxLYBJAgOqJmUqhA5vpnoTsgMk9bjr
a/p2lvvoyflMuxWoWRskayuVOHTdibDkPpvO1DSbfNWH7JJ9n3jrKaaIKfKEuIDQ3xYR2EcjpMGY
jj3lZ+1SIjRouuqmodvZfPcStAIV7b2bxr4GRX7vl1q6Nsovvlcap8gpMKp6dJdkJ1a2gt5UpgHh
XvQ8mXeurKbBTw7bmzQLCPeqmc+9yyhXcCpVRfMaLcmRnniKJ/nQxPmLM7kOIevZdyex1Xaexpc+
xvjZtybwRJU1RBFDsG41QQd1+FPkUbahJTbA04MlPkFBU4VHn9QRZwYvpIIOM/9E3j03fkDMdN5c
cm/8lvSps3OLZlwXVf+duehIdsi260j1kZaih2AVKHyi7BDgWAJHPFeHMPphGYxww8jcEcvpbHS+
T9gZNkWDrkYYSXIGMxRNtDYmL32IegRgpqxQutfPTVu5F0+M7EKcaLyaBBdhPVoM0BEVbDMGusnU
0iPkPqMlgGi8tceT8gOuTe4KbP8RSoMIyaMlOS+Xz8lYM29NdcevSv70HDh8vh6DJdx4oISrMeEm
6c/OnhsyN+L50JOpqlt565XRU12OBOaU1nPYbsmVfzDiO4blFYVqRYxG+hI39yVmyvuy43fKVbIx
rDz5ogxaS9Khus5wYniEcJMZCZY7Som4Jaxg2botpueExshpeAO3P29VlvI7wPbEhAfUZpSLTRQq
QOuT/qXCpzY6Q+T9KW21RpRKREboKvp69ctMMs5yl7IFxzpdUQwSUkbh5DfuFyzZ7ChIQ2+0v+2s
oT6Spd3G0Gun1upQGuUfYu6prCevO5d2sWsQ+0CgAoThz90D55So0jOaAr5NblH++Sr/Nac4uOMI
KHJffAF9gQA1MFAJ8sUzzVCvk3uvLXDNDYH1WnJw3fqTmletLA515r8bYuYGTehd5vTOyfkYcvs4
CEbfxPWoadrDC9UrXbFeet2jT2bcrlZ5vrGgU23ZEXAn/YxIcK4tjNiQTm+AetibTiL36vHaD+FY
bLoDweilvo/K9NUR5C0lXv6edgSKGAK/ZxJEHSG9AQtWfzI7Tg+0579FYbdHDZ+vi5mxq88obsoq
nK6sd0RNhBLJSPJjrgNEoAPOXbjMUEi9sX7EBxqQdxATBJpPL1kx4r8zx18azs4Zxne/NXxY0yqA
HD+HHOHGePDgmM3W3kq8j5HZHKUJHVXTJ698IjLXsGvzkh5hxjkP/QjiIEUFRPhD8bUbfxqldQwH
Tlem0RCK5XyNxu57I94Br676aFiPGW1+NtHdUHpfW6/EXPEyWO4EpxHfeeZdRjbGm6iRCBde425g
vG3tR4Zv5AaRKDndgcv7SKGYtDNZaA1DLleIXTbisStG7x48zZlR6I1G8gu6maPyTHdgylAlQkOs
aQghhvw25k9WY/v3aA+Xhi9SjzInJDsyFaAvcWCIHV5K2z35Sv7ieqyew6Jtd0pw9orFfGasWnjD
OnTUR62SV6h+9TCPG5GLFFRbugEvzZl46vJ9ObQOAiGbGJaK3qFZc6bkrX3l8GZhtSYwsEIHLBuE
cYmkdmG6fN/aeIWgoB91ns+HbvTgkGP3I/K87Xu+kbOrOvN5HtNH1uAKp44Ot54IzBNjxl8jglHb
QS5QMwI3bNbacKZXNzSG3sQi4vScB7edRAuc+cuGPvc7kqODilrW6oqSvnqLdi4Ij7InebkId7a2
byxk1ntweGpVRmT9eMppd+HEy6GoPbQkyK9Sz9xk9ggp0nZe8AL4iCjXoY/TuuMTUP1vFjHonY17
bhvch4bnHexSi+2UFvG2IpwmHhsXHwt0X+9b03AKdplnkSQh9nlVsLdkDhdFb28rid2vbm46Nbmr
RmGFUGkDDTyIp72jJ1KeI58Yj4Jfp1Glb0g2dxxfjJsoRtcqvQXRbAwFo6RwTeSzvPHAD5sGPUZj
Kh+i3DunhARQur6YE6+7n5+quN/JeWtgo1uJbHyxpyJdmAVY+QHckNMNgk9zJSLexZDTvaHiX5TL
1XvE6APvpyMPSldPFYHZUfzFkP4raAicIIp1sEie0qoi/KUiUYH0WDLNwwgewKxvUPs8SN/4yIXR
QJRx72yRWcg65nSdVwmcRrWY2SuXfb8Su6aMPnreK8NpUEGn92Hub6wqvHNboIPKn9+dQzm4lzIl
8SAkW2/JM6CppeVuEKSHGTbBM/RndxWF1Mpp+48uaIlyLwYsNaIgdUaEL0EyvQ+IjLlG+UjLUawx
3F/tzzrjbD8K7wtz0K+4pDNB7Z/P+h2N8Mb1aEHU7Lb7PLkzAt4VxHkQkKsf2oP6ogiXwkz7yjSI
1gUtWy7KccVhZuc3k+Tc5vKbK5FLXO2hDk2oPPbk4eoYZRsy6IZ1Y0gir/Pa0CqgDUiKzz4EbW21
TnMKaj87fiKJDPbgrAiJDsctjDNjYgJ3faiZRnjY2vZsCZzOh0mfKtUZr7TPz6zy8QOyOE4GKMbR
kpjYhYlBulIWROip44QPweDU+KRUzHYxJndCCcWmMYBc1eSUDFAwab9RXgShTA5tX7kAbRFeXJ9K
BkL0RRLjKYgJkLcNLBONkZ2twhxPkCmTraPsgDWbS6lG7w26lOCHEFU5lHT5XszkfkS21Z+ZAQe7
2MeWN9sNuTSs5TovaSG5kNEUjnA6Lw56S1/Gy5Bpm9fd9DA20TdkddF9F7dkqeWZczv6JhN7d2UA
5zu6IB0un6NjWcZ3PjXUKRJsK/E8TO+d3d41It8mjmc9ghvNd8u6VV2H1a3iX0zKCC1PPeFsXMbP
0I5fwTIh857DC3zWmqWUNFDWMngwARTmXG0bdHyEbU/vhQT8LiJCLPuISMxqzngqkl/09rLna21a
lI0NxCp0OUqofm8Sr7TW2SwRBNI20tl322ccYAaM+bz8XHWuOixvEld3fbgCksKjFWdLfAD28tyv
1ux/uO2XPxnFfOuMDc3eLPqKY3U4MnJCMJzMF9/1p3cfgddaD7+UztStQoV6CLsxO1Rj4JwheeN0
bOhU2RWa1tmNWZMKq+kOn9AV6lkTXiXDICv0oku1GLD6mJPtbPjF4wSTHpW1O3+kJvWgjN3pfg6O
/TJpp1mu+rg7W67BlG+Rm3YLXNUpEb9+fm+D0yS9xNvIst+7ftL3ntnrox+2Fp1dXsBv0Le/2Gq/
swoFKLc/WYWgHExcWw5IEku5rvknSQ2TopOqIv0x2q+DcPr9lTpBZByh92wr+ygN60s2R1+KLglf
HTvcY5ae3i0YnLRV7+0rvWmImMrGbW9+AztCeoEmFbIX1dfKL5J9ltZMlyen/EpTESrTQ5056Qcn
1++zdpMnI+0TADFKbFCXrwKHdJAgGMZVQnjq7cA7tOrztTGLgGweHtw2DM/gev71u2CrBcn4B7IR
3JqnLEFL3sJtekU6/oZszKSMHNeiMB7qjH6TRS0Y9/ZMTCAcIz94z3Nz3mZx+jbVOBiQUcitAzWY
yQeCS/qMBLHk3XQxBf2UiCryo8p3mFjPwm2AbYO9X6epxM4fll/KEEX6lEXT/fXBpYd6lOGMpc3/
YmXFkvCKC6cpt02rgy/Lk/n/fnQ0+KpIvw15nXAixSCG7oiUsUqET1E00CKWxvMVxYPIn0DNmfxN
zeFtOwfBrpZstleMSE4jknMyNrQw7uj1weMoPsjTIkQmCOpzoL0buSyAbR996UaVMDItvw9V3l0c
YTxS5ia3+eh/6QF306RK67OMjG4HW7+kA5Q3N1eRYZSRc90k4oewZ+wBGskjfUiu4rjYI1yTb5VP
9ECmmfXXdQ0fyu/US0+EdtzE8ITQZu1t/WYm84+rgKQUbXmYaWDQ9iPP26Yvx3SesSpsLK9cTRir
nvpWyJ29fEROrb1PR5y5lMyfX6RQUpLWt8gp4vy+XTJxJWARwGwc+XG8762RY9c4+D/HNts3KVqu
muCRG/SES9IUD6BNSN3qbtRgJifpuPb+U+Nqk2m4y3I9vUSaNOEYNPpVqRbUyfB4VUPNo7p4o7jz
oyQ/93Xgn+HvJas4pbz7/B7J6FzMLK6hSb2VTIneOGmeabQZW1qz5Qb9efgNrXjpNZsYjxm9hCC/
1Fn3bPfafsnCEFFq5+5LicrPE3l/Xxbo6SYuumNJ7N7BJlH4Uxlqzuku78KAnEfnmSyV4kEIUqwL
Ktt9VthP2VQYD6p1OKZX7XlZ3eFmkHZlCJM1bxRg8h2aefPctRtM/HKtJsgG+GPSdVt3DlOTiNgN
O7RWhYatGy3SN0MZ5rkkPegVYfewV72Tftc5w5frnuKb3zts6biLCXvIqnlvCzWd/Xny74IB57xU
gdjljZyP0gSsH/TF95Zli5He9IoA2b1rcAXuOSgSvzkxtiep5i2FArSpmoqKQKM1B1wOSu9tIpYd
bzKuJ9EbMWZer36oRP0rt3k7jBxZfYAtHVThls7sN3jxdwAk2ttGme0uQe229btg2Dcqbvf9ZHJi
rppDoJPxPJB0YrZW+ijwxmJscx5r6QzrK+ogVtn0FydEuiYLgzucc998DOKILK+rNtRWKakSungu
fJzayZBugsGbXxtSWpqaHHKLXBEGtggDyXBerLtPZi/bh3+zCP6Jrf2EaiqpFDEZpm05+m/YWrKt
wREJ76flEXJD3/BYhBYKnlydhljqQz+nX2O4jaUdiucY9eZGoayFM0XEERX34tK4PmRgUXChj7ex
i5LCaUR8qKoifKDoI7lDos71H7C+DRtX58466lR2+DcvBAbpb4v58kKAsdtCA+jXJsv28kJ/W8xd
3XNOK2Zk0xWI2bY2d3ZWPYatsSmhl26YZlSHxbllFsGzW3XBQoT8NcJqx0MJ/4veAP1GtG+5YkPw
e/o9wGo44Wj7YkTGaQyDv0DQn+zV/2YbduAf//kja0cKZbqmJ5GdkbTw5488QLYIwooIUJUuLgyZ
yWyXVFm+a1JGuwlu0K91ax/cyRDARZLgkM9Wci6GhpHZXNrgFujc7wpdjqjnU/8YOLS+c2U9NU58
ZHebvqD+XunctU/eYsS5PpTEc2s/qMjY9v0jp6D+DgMZAzLIyyQF0x4GM1Svo3nWa9dJnkJztjee
1KSuLaJEGTOGNz2oc600b5vl4fon3Yp3Ae8IDJtk/gBF8sxUktTktiDC3YdzmNNDmRlV3iOuwSDn
OnIXKCoHg1X1S95x2RtGeKkco35bytGwKYuntjFOfhoh3dcx/lIz9WhaN/IuCYdxT9IqP1SJNBht
JUWZ/cqA0zih3YwfWSDb+4ITcSJE/W/KJ++/3DOu4wouNin4n4R8++fvjeZByABkSSjktBcV1aEt
yT+dWl2fo3K64Lm7sUNDZzvbKCNCoeh2leaE02thiY6LUjZwfUabkhAgFvrdsAD8WkVKB86J8XB9
2ukSo3i5cH3M9rHq0uRghAYeSUZjj1VksZE4truTbs0pQVrDpoeDTVGK07oawydWkCc9Ocm5jhQm
h5lW5qLWz5bdkdh3ki29XN3Cm0fHgU70WrlPzgiTebbSk4SGBk66i05KSgLffI/hn9tkJ/R5+yQ1
nVcXNOi+dlMu26zHIhqmBgO+FBweuKuetLPluarEbVx1DIeXjbrWUbWfe/dtzLyHa7VwfcBp8gCJ
EwGn9J2Nn9F18KeweykMbE9Cm+NLW1v3fiXo4I4ZAj5p056ffFLlVM7cm/hFIHXxDCc+V9D4GamX
uae+u4tgu+/AUWoS6IhhNTgdACnBP5d65znKv9FdSfZ/fawI9PlfL0j6vyxI3gJFVp7r0lVRIIz+
vEqMUNMbs+CVgSnwtg12G+C8utkaioEf8Z3mvp3RbwYO4Uru0HhnYgK6JzGxGE1cYeIGtTO03r4E
xOCi/XYia20Z4qXvovahM6bwMqsvjlbNYxUznwn8iIN4TQcsth7Mps0odYz0Vzmkv7xyPiPSN06q
o6tJzhajgXkwDmUsmk0ZYre5crnmBlH/YIldHPXpZgjS6eLiKo1qt3i6PhDzCT0KIeyzXXJ8ncbR
xVBgKmKpFjH/shaMokZCO8fZYVDWzyiNmq9GEWLWKdq3ANYrOJ5MLfEI6SuE4GkF1Fnu/vUbL+2/
L6sey79nKuF5bGm893++8UJMncJku8ShexgPdVmSVZoV2d4RGzMb3mPqS7CqoUmWfKFvfWK1H8O8
+ahlUt/VJuLeGK01Wt6CCT6yO8ZdTnAmV+I+IO3gMY6thLWaFqes8f0v5QSLq3N0/PHrtdq6Pvgd
89XICr6R+oGBVPee/QIUjlTMmkzCphtXPqBgetoZUSSL7phjz3wLah39rUNrPizuAkHGx79+byzz
728OxGrFqNkl4NKW2nOXPem3bbIBUlr6VbIkZ4fhzpgCcx9i4dqHYfl5DHSxjmu6r0x9nJXKTfHC
77ZJ2HM+j6qlRX4VY9inTBBcT8JbfZo7jm3CGd6UDpizUzJbJ3sRhnet/kkvzQJg3RD0bDUvRm62
xxG/KtDL4BA3/kTIaCHgCg3ZtkDVziCRc2fEDK2L7W7NtCk724PLKFUW2TnqfEZeM6NRb/LCQxPm
AfNQ4ugM6pNXWlDA7yd/PZrJcO5T0dIe9fTD3LgIK3lHWUXtW7ciOxQrGEf8nnQLxaljfYVVpgpQ
Ma4xHDw5hLqktBiC9RYZzRQJQtXeJZphfCRpNWyt5en1Yy4SgL1RRdB+ceAFVQwWXOl50xHRyTlA
fjOl3tC4LAKi5NUGEUKAeG20plOlDUzXbjgQdk2HULVaPteivovKBqBy57wjS/yV+3H5YBo0uIoE
V8iVV23AQkHYxERUz/eY6pPHcrHEIoP/Aac3Ol2fBWUX/Zs7yxLLzvaPE7PSXDQsZIoyy1amtM2/
NQ7AQs+pFxJghZmdjNDFHFwt5mDk+/OKn9tFXOAMp0J1TLhl0eYfSS+/E77x3itVPzD5J5I5aYFd
ZrO3Fi2yeTYKMt1qszuNbe8cZzjM+7LFe2a18mHQxEQWdRXchpXIGMYvxprOLRBYfL1+xGGVP6kM
MOH16RTF9cUofJoSSUf4Y8yBWpbDbTRa1tHlStyJSTVL7cJI3oKv4WpNF2NoD6Sq5N+bQT/K0rlj
x56JKsBQ0JsO+1rsAeSthnnv+cSVoSxNk6QIkc11R/QI5bdIMvMIGai8AsUobiJzvmC5829l7z1/
HvUM5OufF91goab24NPAY82TaT0w7TwSyp4/mdr6FnZO+G0G4BZN4w7tyPSFqT2hSAR27ZF7kJ7m
IMIJzcHepHxiFXbEauJHh7U7NjGkr4ojZgrgEoWI4d597tBRgbC/cqzq4mEaWBzaA+Lg1VRB3rpe
+dflf2i65kTvbCF4jfeMrJvVnHZye33aLwR6NHsPws1ur6YPsdzg5roAF3sWeenxDkocy5HXXrKm
mQg5d4tXui+IOoA2A5WgxasbY3PtQDYVoaypMUFAJCE9psWR2gYSNLb5t5j55hqJur8DnMzS2cVm
s0OKQUBQM8xf03S8aDHIX+AXVxZ73Gc8yz+tyi25XMR/XuTSYW+WpudQq+pr2+i3JXIORitzKkLV
6UgnYGerdB1zS72OMJ1vfGcKfsAvW+J5OZ85UIORVTVgO+zqwdbWZbSt+IWuUAvP9VKa8T6fQ3hU
6HWYQgZa7JICyV4LhodcAHhUaHvQyStA3Qyv53DjpKZ9amNi32YTp7jj9ADFoohKk7l1bDfqvldO
91IWRI4iL0Xw56lzO3DZCYSicf5cotJ5dEZyo5dbpg3H9v7ztFB7RMouDSNOIvJ47R9pCxfAmNdH
a2j7ln5NnN3mX52l33Z9uCKZVUuVxC1lMkDB1maSRJx35dvEeHWbOVxD0gnKt6TVz9rDGRwuHZYe
jd6NERHF1g9oj65+UX6ucq3IANtcTVPXhyFQDiVQIj4/FlhjgmsKFbYCZXpkgE/QTyW8M4HuzJSE
mxxpSIckmff1g5c2iGzrHiSbQn6zEOGdFuTIlPfOnRFNSAcgSSLNefjsVFtTf86Mj1Gqaa/MxMXc
Zfv0U7RD9mQVAkNCGldYVrpzoRWDvIkX9jX+Ayd/irrBhMQniA2l2qaWpe3VLOonFuT6SLEuH+FV
rdEo2y90GoO7WqOFTupPCAAq6i/uOKYn3weTaU7m1wiq6F2/SP+jyQKAnQ9et3czWoYsSPoBaw0y
D1XtOt+erZ3NHLfH7ITc+g5vkLH/11WBTUjHb1c87VVtI0/RclnaTQm7jM//dsWHgzVNMvERmWIG
TG21dxIEaMX8GLLnlFC79yVjQgZd0BJG92DJIt63wb0QCGH88DXERBOD1pys/OQMnXgmhvfOC9zN
51ZpIb21GkA9I7QBiDWQUktqzo5x3kG3+fZfvxjvz5gQXgx3rVbsT8LTijdrebG/vZgZgQ0ThYbI
7sjAPYAM8U2WaCSujkC7ZLkMFi5kJKp567XdTg4V3sbl0GSWFfr2ZjhaqH8wm3HCDjIPedrVwwyy
IaIZaS/uo+mtd2gopYQjF0L/wLiGECmu3j+/UvetgdbDKGHqdsTx+TUwqsoGctvPm6vxbBq5czq2
koiCvI0i61ZUKergq8OdiOvmVCtrp0wvvm0iYOylj6DXjsAJBwhfnumoOJt2TOStOz6lE3P9OOfK
MVr1hLNxOFvXDn2V/sLAj7V3yMgyGyvMeNzqlA7TfERQSZrrsOvDFs55AcbICtaN7SXnqUEmxnmz
3eSDsjehZELa+j/CxEcjVA793vDUYa56vmNcijcPKukKY09+HLJ8da1P4pdA+cN+dBHZXPMyqtT8
DoHTO+EjjQBeJ/dXz3RtMzyN60Dtr09LUJr/5sJ2/zypM9wwhSDzyUIrJJDEiqUa/u1aUKEmJkW3
P4oFk7xEK/o3n9OLUiyhAywvN6UZGPfxAgr0XfvsQNx4lDhOVnFPMtM1UMGYGOgtAM7cGXEEdXj2
RgLDVwAAkrMIyVUYunZXMRraxjmlBH41YuHjusceJacb8E39/dQtfgUEChbF1YFyD9Ka34ljkSAv
v14S6Ij/4ciu8zTY9RMWtmtne9FsK9Y4ezCHDTfYfLS9jOEmH9y0Dmxv09Fo5mybsD2lb/HV5Bz1
xTovx2aXjlnzEM9w9ZO5Anl/ZWfo8qJRGYGyrsgHiAaYa7HfECjz4E8Mcnxh3lx7Ndi2ptvIzp4H
jJBHoy+Qvyx/CgYt17rrisfZZcvJb23duJD+AiBgwXxq/XnlRgxNUutX2ChCeeuYuSyCX8//iNL6
+XrP/3+LVPtfmJamEHk6jucKxYTM1FI51OL/PNlpBbej/FmTb/9/Dk36kf/4PUTtv/1en6lPhmV6
/2F5nrYUbTbFfcItMlxT1a6fsoXUQnKSltRJ3F15cY1Vs8z/EJZHJhRtS1fgAqL58VesGp+yXQfP
rEmCE6dN6f5PYp8s529tlL+/De5yJPntFvaYyHZRx/C7Q+aJ19mxfmbILqEKI5fMEZjdJc6alEqC
Jqb5pQq2Zr7xmFArwl9WCvAhR4PiRjrIxBBb7Z3vsJGkefD0Y1Xda/+OREtI3zLdO/Ob293Gzo+o
L1b5xGGr/V7JB0ve+sFz7x/CAE3UisabpT6i8MlFFdHdOeWxsk+Nvi/cWxnf980p4REi72mOLs24
Q84IXuNkweW2o7saQ4czUci2d0v30wgRmH9zYGX6j4P3qqJLYfxMgCACca9nhJ6ojIi6KtNzFt8j
mYdYxFlLFUgen1mJEmSejLzjvV0fQnT2iPFwYtxYKNnj7jGbnmjZz+bBSN6s+b1PDiBcYKaS2Kwn
8hZ2Nd9n2EIOj9Od8m7JbOGWp2In52UFBQdfwTjtNBJGdQk9PIggV08NxsnwSNN/YkkDPYtJNzzO
PT2ebYpAx1ymYPcOqDCxZ6wMqhNxGoyR4/JfsZ3lWzg+dMlzOZisNziIz7m6q+VT1Tz5KXxk/PO0
RTehu6EpTmsymddtvGMoURt7B2VVciZZHittFV7+Xy0g/wuXBtvmxPLPl4Kn/iP99lH/sQJc/8rn
HS/M/1DsheLal7S1WCY+nzc8d66kBGTRwW6KZ0b9I0bRXT5lupRTggVJLC21v253h9w4Rwmt2Wuv
n/gfZLy5f97rfPNlEMVPRledRU9cT2a/3eumr6zCRwm8HdAwzZkyj9cHS40zkLggyzeTG3bHiLkt
olAwcRPssLssG4pLkiXWQTMGXMZNcvefhJ3XkpxIuK2fiAhISMxteV/VTu6GkEYSLvGep98f9JyR
RrHP7JuMoqpVM00Dmfn/a31LmW0NoEZ9FGlyKGRuXFvf/USRKz+kpk+i2zjq40q1NrSRUadCxOaq
y4YVq0L/BIeFZkoXmjvXsfPNYPevxMP0m5hkoIfsNW+rJmrQqeviFyFjlPgR7ctS/jFgnZ81eBi6
Ib0nHzCA1uLcN9LA2XUJty1sglOTE1vtNofcaq5BS6B7lHYoLwPu50qryw0APFZIzA7wevDYpeHg
HVH/wBCNzA3iTnEM8zI7z96ldSUQwHZhguSQptv7QNbthop6eDR8Lz4LnwiTVsDrrWKqSJFZOCvN
IWwSjEF1jql5np0uYZsVm/6GwmHw/NvF93jfN/8uNrH+LTZhAa5jIdQlIZs4nQy6Jv9+gMeNXhEh
pWDVqHrWhALhgVV+XYZUdn+/Wg5LXLyW3wBB7/UTEOG/BzvHDCCD7ilukn6jg824y86yDrqpHYYc
v9PY8sgWTlewQjEz2vedVZxM380AehUmFQSzhPecQR4qUQtlat4H9sB2bXLSqsxpr6OeE0SMrQkm
V2WdWKZap0tsaPHnBrM7kR91zUmsNflKG7y5EbJ0KuBHEdkeQ8acT39KtPX6v8+c0P+8H2wmVurY
nDy0muxs/jh1FjYvLDopMkZ2GtY/sRxLtN1kW6QyxY6+Wz7IHeezV6t2Z6MkPC1DYyTN+6vl0Prn
A9ylGZjKLN0YmaOueqx4EOMLO1ET3y5vWYgg3t//dbi8YpEryfClNrQcLsM0f0kdH3Ru05ME2Ic1
jVr/eRmUBVaNioC1Cjpnugz28Pvw6z3jXgv4ScvnRqz0S2Bk04HgKlp5iXanQ+ZsjIFU8eUwKmuP
28NWp9Rkj7S8twxek7pHmlxf0AHDzJmms6o1mDrZ2BuXto7DgrRCspXB0WPgRsh4SeqLX+vmVRI4
HZkoPhaJ4vLWIl1chrk+yabY+PjH++EchbH8hDDA5WI7jLe/3ls+WP7FFFfezhvxM+eTp59CW9dP
lgdcneU1poc65f6f31s+/XU4BAUPvuX4/eUfny+Hy0A59e9//f49JX41xVZ3SJz46to5auxYr6aN
Thd23RZDfF2GUaBKxKnEcSCgH/gKMBuah78/Xj4g6Tx5/+nlEJ0me9vaOQZEum2qQpGRNceRTBC5
t5qvC4rrHDoB4Tx0BBVmfyTFG5UjDrAdd7gYga2vrYCmzPLerw9+HcbzD4dSdMhAhDrFmhvehKpu
gmjdpK7Ce8ZWDq+QYldmAEDbSwvEZF6z4QR0GF1ohMekqEwH1afs2RszuizvD/Or5VDGJMyLCmV2
YH+30VM9Ri0grM8AuJd5OWb0KqvxkI1xdcvnYWwI7yr8JkTaT4U91K1DADH9XPe5c5Ze2FbwgmoL
/fTBvpUeNHSo9uZGhY72SKs0eEr0kiQB4r+oGvBe4Kbd+yLm/1u5tOfG1q/CJU9aw6MjTcPLcOjx
SOeP3a5B+cCQaWIBK6mAbRN4pgEJsq0Xf4AESNSQJAAm9Q+Vx809Hy2DN7VmekqVhbV5QHrZDQB8
l0+Kjr4wD1Mv3gktJnCBGexQuGTdS+w1j74u0PZl+XTXxctyIFqzuPYkiSNIN0/LUOuaOAXF8B+H
fW+DBjW5wcvkdXBt9SM0SVPvBRUWTj1Glcazb7U7/j0UxCSYTdldl7fifz5E34ocCcjDKi3su02i
1Llzk5EVOVGQIMBclxgHUkAVyjR0uaBhJhy7V69UvPRVPZz++/lt/i9/D1ZNwkbKgN6S4Jt/z3yj
1cRmzzprH4myu7FcEE9BXyOth/apiFV4Wt4ioWI8Z7JCvvT/3opz3zhEcLWA1/CPanoqx9LPcrR0
eXHt5rKxrnxqx1xxx2Git5alCYaS+YMyhda5iaMiXtUWweq/fcQMTYmiswawgD1KKRyum8RRBk9S
dDp3r/K2/30GrHmC+uOKtHFVCoNaHOs6448z4CVMXDg1rX02PsJKfddhpmJ2YCgtKHkkaY5/Hy9v
OgnIwhpMJPg1JySUYjaW97p6k6Pp7BFNdJv3wyjXjq5FoSqW1pvux/j2EPrluG+yVbqM7vKGPfQw
9mbO28QnJNE7p+WD335mefO3z1HzQz3QMxdvWBbtS3ojeytt+s8qBbyXh+abwip1dh7/x6maT8Uf
p8qhP2DNGiyd1uwfZUtfjonhdbbcM0PGVIikehngqJ4nXX0HSmvkaz3lxLSyuIxxVm2lysCWl4Az
LgGEG6Y4R6Ou7Zjpzrbcr0j4w3qbaREtWtNca3aB7RV+0jAgkebekDd3HswxlmR9xTdBU5Zyl84+
GWWwu1k+NZ7CyJ1++8n5G7wpRmduJ/dMxW/hnOoVpr0iVJO3lsFASLL677PzRyHP9uZSnoVS1/F0
fECUKf59KxWNbbZEskLWbDIUSv9Mu8tkO3K8DjXZbPi7gf34NUmHYZjuMjaoeiyfeML4dITHLwMc
ddwhU/fq4Y5e5VFcX5ZDmYArskKSxpbDwoCklCTWuF4OjWKcbvMXLbFdy1tN8HX5Mjml//uXqbj/
/csm7vX3L0NcOt0y5WBS4P9jSKDJFxrIS0Sb9ATcqH6NXB+TB3GFULy7+lXXCcPzS+NjUto9gVLj
LZfESS0/2tYQ75KKjNvlR3EkxFvAxfpu+TTNgfu7k6etlk+tjvZeCafr/YsyCG+28LLH8rNuYcaI
dwbjuBwS5WYjuyLHZDk0tK66hJjc3r+JVo540UgSmP939aLO9v/9V6eQ9MdNYREQ7ErAn3gvDDTa
8+e/bQjdKpVTJwGWRO7gc3kCAHUdfeu0rvE2UAu3Trlvu58myOfUMLJyPXg6sMMhP/vQG8uhC99q
pC7MFKJePcd5qj/lctBJ0MWvMTZYutzQOM9W8JfIs2eILOWNzjToTmKBsjo5PEN4B3CfQSK3aw9w
L9jPSHeHhz6sU9PsvvnYIivc8xRMIIUVYW+tpTmt4rR1j0HsAoCp2t7ZNbr5IRlGGB8+0bLHAi2K
lsGOYXK9GHP0Z+p0qANYQK37rDWffLBXbWs9sLVsBQSPRzcAZPVSsqMBaeDpM6PsIY32zbXhY3hD
ug8LB0kQPadDNqqgWOfC+lLW6t5mcT9H8QH36EzxAiHPMPyC5io8fxKlUanV0lsp0sMvxoi73l5E
HL2j2nOpp8PO7t+a0AEyzvPwUJjGZnBaa6OsxoFopYo1XZjspQyib4Wy4r3O1ba2xxztrOXA8iWj
b0O71qedvqoJRbs15KTsol5iW0l7TBz9oJ/MLCxx9ki5MQrTWi8nemGE16WTom9P4u17Z8X0ffva
DUP4IE8RUE57ad2+5z9QfCLtBYfUkHw23R5jv0+idK8D4Y9lH96uqPtj7LbonHdlhT+j9+p+P83n
nThL4sliEC6VU37WCmMgWydIN42koB2GETDBSqS0TmqnPZNNA4e3vjkt+z47CMV2cF4XfHUJb/UC
12WtewmkG5wFOyW7r1XbdbeB9SW/vFZsqqGDGc+yEcB+2rnA40X3c0o1d4+vs1n1AxGqvqGQtnkR
CtD5r6M37o8pUQCynZkQHD4v3YIJJQLiYMKg55mKukm8XVo6tHFJd9SmepvQxLyHSUU+S969qsoH
lhG2WzP1pkuhbd2GLHggsSTcYMQ6iJ5JYuneOPTraab6T2Xisfed+0RsXOt1JzyMQUbTHvVoFGv+
T5+CwikuPUDyh28an1Bgf4CmPBwWECmUkmDj+zjVSiAVrFaIZE5hM3W46tmz35cBlCM0JvZiIB18
yFutjLGZwRkjFd6Z0JkVoYLZoYXtIUEosw4qZey7wotuEH21Xeg7ZOCG1TbjKvhcN4RnFN4Z7nvz
LNMh3ttuFN3YD+3RkvsX0fc/8HXZq96piNYCdn+RGTFfQVdGp2QAjQNnVH6kqfkSx7jrpvCp0jTj
aap9ff9OtoxiQg1MLVRnt7CzdZK3b5LMu7xIMXlYJEvMQ5IjwTDmPY83s8ntzgG+32IopydoyfaJ
qkX9XHWcTSHFOp0wLfpzXIAD3/NKEAWyi8FhGzkLlvT5CkVMD5sw2PSWad+r0kqfSaZ6nlR36BPR
EjJoGwcRSQ3BXwQzolDGbmmoZQU57x72i3WDkFOrJJ5hDLMIbOW1PHRB10OxAJSBg89+ofUnV2aU
sLJsjk2l/dRChxpXXqNRsgZOO+d62lg2GwSBqHLuDouTmza3ZiYqVPPgV/q4s+hOhCUx6G4LQUK1
Cdm/NakObVmXu+WEDAQ+tKnZnxuz7/6P5q/lLoL139dRlrSlaXl0gVlZz4Lwf08ZZkowxjgBv0DY
DpjedK5d6BfbQIuKtXQqhImD9haLNH7CyhU/EUXykSpbSh8+gAJOW5kNQTFeEZcJYNmJmiScDepj
ER62MouxWwjh3zAN9gBM3JiWKshln6qWwwoYn0uGL2VO/F4CXe0C3J/Z2jqYtabdFejoTq2Un9DW
azu3jbuT0FzkT4DKtjJECOVbxcUxhbj6heKq7DCsF6YrqXBVn1w4802SyycWXKo6qIA7ojJpRXA/
JXsNEuJKt+ADJ74Lss5wT4NyjoLcx3tMYeeCnrYF3he3O+qL5DDPsevmXxDVMiLKfe/Mxb+2WY/v
LBdmuIkRYtOkKbTKxgnA09n1c0Qiq5J/tQV7mFIzowfTzltlSuMIj+szSMLo06Dj0aBtLdcV8sWV
zjIfqhd4fapz6lWM9zoJ47tPQt6KjBdrR95s/Ahopvqy/7lITox6YB3n0qJxZs9vm4ni1KDCXHPt
xlc2Lh80RE5njERip5cIKLJUtYfat9+EWzc3q7Tqo1R8Y2zPzA7d305JHJ21oL0lIozPmZYNl9wi
gI4E4ZWWR+Js2+5jUXtFLQUFLe8Bqo9JuIN5BMzOZkWtBGRCG1j/RnrtBxEXx9Yp5cWnc78SYhyY
Ukk8Hfxc7TTKwajZ41OUcntPVq4oLXUmJEaXBr8TJXv9pOuN+Rq4vbEPLchPaWL7JAb33zu/C29K
6+5phu6tx0n5sNLU3fhjDOAjHfUT/FjgyIh7gzrP3mhAP5WuxmxSRt98Qj6HRF/ZYpDXDPnFs+GQ
oZeMZEK6urN1EnI1EIH7uFCT1wWU4TUs9kCJnskY3iWiH48l1NoL/0wcAS+zPHANFB2TcSZUiv1X
iIAb/c9pDGZcHqltiJmN6B5AZt/MGe0bF/T4nupHumJHlVzlPMDsiBu6bEGsg4hA2Pw6iy4QP67a
yRlORDkiEpJ9vQV8ON0p2CYnnjUKfNFLlfvDS12k/cq3tGGTVo2xlTV9eaXhMgKlJ2/jYDrrBNTs
Q7j9jH0aB/K3UVxoo/ERQ7V3dIhO2lpphmhXYZRKZhi+PhXPYRXDaFTejaLK9FrlFbvJiA2z7Q/I
uUIvuKeI2SiTe5BnCsppoPhf0a6kbTXcHKIMUsfKCaaciXDdR3sU/ZeWWspKZWAfLVZej5JAlqiU
OweLwkD+7XcF2Ky69E7jXOF5e9eRPsKqYDl/tNn/7vyOaDbNoOSXZUl6Rgdi7nOZubfRmFzAdqQB
2gMR3UQD3yKRMb1je6d5OITr3irxARilYNeq6k2QDBBASOv7THCjti8Q812TWiVUu3MiCubMBtZ7
ySXlCaKTyWFm/AdqGxxlttTPpoQ6GTjKVWENmON7CnoEDNUj6IGCrBbDJVpGn0DueI2/6XEbctWh
fhV+x5ZeKy4EIbyhbxCnVAQB7LDyiGNbI9wGOJ0+xy2zB/FoFJ6mJkVDY1bOt8R2P2LwMs9gvmDQ
VwX/n/k0XXPC25aEbhFH13KE/lEHLYbHlBUuCPdXGzozepUyWqOeq+9aWn2AZDeuZe9CxterYYf5
ipAwBMlwxfT6zY+mW90VPwVJDZTCPH2NCXJGKOG/8D1qCq2f/GxT6ppoktWZitkTDq3wqWj8vTRw
AwbTsaoa6LzQeATencjbJ6kiHIYV98XjOsD0PP4VN3gxsgLomu2cUCvnrMjIftW1EQVz7xMWZ09w
Via216XncSK4r/rsg8gRAwk0TFcxwl+jumnD8o94bqn6G8wbZzfMEvuWJ8+lAy7dJUAN9BpWVgno
7ES8er9L4vpLIIoneG3aYbGexc3AhcaeHnuc05yXoWZXwETy8H2Srxt6e3uDUJ3tZGB+I9Dlg0H2
3CoahAmVI7ExTyAB5BmC0d4K7433jbScefmjb8sGqdLiYCrlAK10vrCaXRFakny/3j2NvbJX7yer
UOnBn4EXHuur85ja19i3/FPatt257OR9KFrnknvdCwAv71zXAyYFfkdPjadCBuJUzQO4hGZVSjPf
WmNGulgQNQfTzS5+61knb9KtU1qREpUTitixq8gBB02oe1ep8omYX6jeccg9R2vUu2RaDBmuo29I
cqK4t6mB+7/6AQmhOcSLemoBvgOwg9pqQI0FidCvtVlM1eltcWb7uUFmb1yn2kJXPtpyw5S2TeYK
djQPFXAh0qGLW1ZaFm5iR0DW67+gw4TKw8bi2qXeJ29jUMDf96EWnhEnrzs2XmwU2oaetyp2w5yb
U1NyJWEOxE0fGtfcdZ41aKlblTb1A7MMKW5D0azVijuHR7gYAZ8NGdnYnqXgifT1eAyV6Z6XAVYu
+7ywv2f0abq+JJw4c0+Y7O0MshxapcEO2LkStXJUxGkShpqkcOCJH1k1ds06wcXAUMSuuCxDn3nu
zrLLhzaHJ7U20TVGWgB6xZsGz2oUdG+jKuO5vgdH7XWbARQ8jldjn1FLIXXB+TDSsj4ElURDQHtO
74z0no3j3u8k+0ageysvLDSYnwA4spGqrWg/2E1fXwvmspHMjAPG6L3mutbR1JAqlkXUbLssJ+Yi
tLQtvgq/g3glrdy5aq72sajD/NCifKEIXOr4YZAszyEgZJjPKZoWXRnD6Mgh+mcVjilpn6F2XutT
jhZbM9OXrKgvlVbu4qbJMMjGUB9BG5CHwRQbljHwh/6Oy1k7l1VfbJYdxyh5XuJJO04EsoFFLG7I
2UNw3X/pSdreQmBYkf25DD+rmdQl+mDYdkEcvNnjTWYKuYmTPeHZK6+wPT4rTd8tHioTRtRLM24D
w8DTmrYZHlvCIEICaNfxOH5NhFus2d1AIRlDLtmEywBMIyBO90MQNg+b4MqHvl+WskZuDFcxJ+hG
lTzZxdReZnzWymDpcKgMI3qiYgLVuT/2S7Rq32UvuWaUB53W/BoSw07HhHAkIrI+u65pHSzob7/6
ifrYfEuKctwnA3oVKSZrCwlPP5tVBjWkIvglyqVmrRSG53UTQyn3RPXRTRp/tzzgKhIf8fDmGwxA
7kXmmn2QIZNVQO2/ZhWIiT13TiBEKPhH1BcqtoUrI67am4rx4bVQNrf2HBxILjqZ1kM+vj84ly/P
MwWvM2SeKwQrQbcJiSDtWaW/i3RVRUYSfifzFmLCD/DNacLGFZ9Z6bphtZtEQXKdwUhXluXfzbrt
d41oUAMFMylb8IAnULI9eOW3+p/Eo4wVHbSyWQNc2yl78NQ2HmirBOUpk6DPRpkHlXgBKXCQIykr
Ub4FmF6fAUWu7CrsjlrMnQu87ZqVTn+RMU5rloXLYJGPLAN3usJ9SZHrZdWOlR4JOFrSXNKil5sq
I3vSKiK6rL12pmFRb6Ihke+PNCHsnlyfpNr6Nr+iyUMAZ5Ie3moioVoEYy9Ko9fQjFW4x3X2taMV
wVNVdjf2aN1N8zN2DzxeC2Niq4FyHuN7InQ4u1EOUwwUNSoJNLMxIK6QWEgQQzkqVt+AQGzyaJmH
5VXndfE2IruAv65v7RQ+ntUSd5E5AYSumg+WyjNZ0M7RzfqQck8EhoF71O2G6A6tNRng6FV57NzK
ZBxumR3d9U8qVuWnZtL1c9B5eOXFa1By+psu0J/YNyFSakZAfcAXFgejX4jonnSSHEGcLoVedojS
poL8KuT5ppffYlZld72uyM0czHNdDafKQiy16DohHfZQ6/Amj47+8NzY2Ndj+q3FgPtDsEM9uXb5
V1SmB+Eqb08q8ysJasYjMPyHlkLm0OjDbmilelerYL3IDva0OK8r1bj7SsEDCFhvlXO7LaORdAzk
t7Hz2UHhgsW+pLhL0xzq3cwZUAn8aMmstOpgfK0B9csraRo2jEKnR28GDTgcq55GA7CvfKqeuspI
HmDA0Q0PBubDaDxwJRqENqfafUBhUSXNFa0RFa7cY4byen3n5nw/Ma7QFfWEkEvbkeSktWVKIm+S
hOcyHDtciwUBAS3tfYS4EYZPkHI7oY/BPrC6n1ZvOhezR9tK+Q6w+4gwDoyjdbMdYtYTZib8GN42
Irf1xIKHDZmgtVQAwxri2Ka0x6BgMxwGJyRGAuRWVlIuShd/DMJoO+eOCVE8X5a1G3YXMlRT4zCJ
TMeSoghKnmPrlPhI2hvzFPaivd7nH5Rf5CTEMSACcYCjEUHM1Ldf8qSWwfeThxNWFX/INrfXpt5e
EpXV7/yjpX3BPXHQxYQIu6FOTyriNZysuYQppl2vIZVocRbvYyNwVmVuaoDm2US6eqeNGzv3R6A3
GSGfUtfWQ9R8Ghov3fueSC/zgn/GfkEW86P4kU96uksQQK2cTkNVF9YATEYTAK1R9fFd792fvW/o
p7YW1VaZ07htIT8+k2ZwJD61OGdTPJz8SZxbhNHNMAZPFM06Kj8K5H0eRp9d8+v81ybRzf3g6e0X
m3tq4wRQJ9066WihQ23O4LNOpWGSxi1/CLzZb2NWmVcxPdyyHuTaqKI1wXbNzdbD5qZK4two5ru7
YoYVM3GzBIW5soli1e2Xv1Roi0/z4u9guEO+CwvkYqIQ6up3lLnF3KHylRzWUpvEccBmNOogCMPZ
mCIrIiORJx/bnkzXyBPzKi88qhTcOekxX9rmFEiS5HSsT3t2QMk5Lz76QNAxIF5zv9auhO95e7BB
HwvanqdsHuK2QpdoidfFEaeNrruFGE98FAumExuiaxRq3U2ngnw1oAvD7LywmSovkZuXl0xUyZlU
u1UDaO9Mv74CPNh1W3vOZ1Qs8UO4+legUdHNz24JIZAPP6m4JXCY0zDgsKkb5xZ5H9mMdYhV8/6i
GsPCiod7qsuzfdG0yRtQn+Bp2MkpvoZN1X/XiIpiXTc0e40VLaCjpHxtIrd/FjOsl8eXA7vmGEWj
d4FONbNQASkGemPfonnQWAiUpGuejKrcjTmncNktDZ3HLzPMORlRke8o6IZbkcdgjCvvCQZDf+4n
wlhdLT/WmhHesdatey7tUzbYiqmUAdJBeikHk5VsH+ZYNPilevBlO78kZtjzvhqJmeyFEY4X6Rcp
v0JR7ioEB0/wTmCfT2jZVZqiUydy3E2h1fIUnN5k0N/h4r80FHgfpiBPDmsNtI4w9g6dKP+yCDGF
PpA7xynW3/o0CB6yCibwCg0QVk2nK2fyWKLs0l7zWTMms6G9TsaFxrw8h6G2haJW35MQnXBU9c6e
/YfYUXRzd5gszA8aEpxaBqcysYfvpoq+wki2n8fCwP5rpewGbfMDqgbuF/3ImmV4llFBkc/gWmbG
ugNei58dlv4rcwAhos/ru9jIYIKZ5tcpdcUbFDjy0xKLS3sUEqGd982J0vJaF9g1e6oMICpL0pzG
OgEscHeNGqj7SBSMkNYPpxyyi+7Rc8/Y5sLuDz8he3whQ3Cd2Eaxd6WXAIYgT9QES3OMJWnis/Fz
yqNpW7pcaABSjEc5D8oZTyptP+bkrR65iPOXyTL8LXdwt86z2NyPsnyUbDbPy5C1bK3siKDQJY42
KixSX6gsbrHulqT00KaqZwHf0lh5H/CtpPDhlslumfYyW7AvRC6YFe15yaUcso4eYKsfel/7ptU5
EWVpF6xFioTsXQtkJT2P98FZ5bad3odOZfe+jIOL5Q17xGdvTObO16NNK+3iUmwhGdbeWHmrfbKc
iTU/0fa4R9lfF0SsG8lwo6+XPI125Z89T/0k86a7WC3GqZrGO5f42gs9daaqC77d7fRon1fOS+4i
Oe/Nor1IK4RtINixar1W36Ko2mCt4c/YJsBDsZWwAvcDgB49gmt0Ec/oJOmuTHaFcTgO6Lw79Qax
lLbpqKaAbC+mK9yQg2vBaVkG1dGpjZzwnFpxdQUX2DxbUCnWphf26Lh4TmiB7G9pyxkKSeikF5c4
51LzuCZc9yn2XRS1TbfnrnGfPHIiVmHTwuiZg80wbgdXx1c/Y0LTVoHM/NVyQkMEWHeKne2Zhs2p
xAC6r3Kb1f2iOhnQAa9r6kUbgc3IBYooEa3UOhg2DIZng63vueYZeXZA1qr5upszjuGpBzyZRNzN
rcfCWldu81GOqb7zgIidyb/sz37ewKUzSDdpmTMr6xw6Oo/G+VGyvPLmh2QSETrSF+je9bn40vWV
d4JJTRFRkkWxBCCO9kA7bUTatxwKu/oaQAraL7teHdkCYKiOMo1f0l0k+MFDtsi2xFLN36/CyC6P
JRl2UbzB6gqpMLgqywuunLovDVj2c4ZH99hqsP8Hi3TFpNQO9HcxAfQWZdSYMtIFV2ePnQZERBiZ
P8AMDhvqP96LZuT3QOuSL2Y+nP2aqWIYbP3eQng4ND62YkAY6pppzbkazWeMSpdQq4ZzQw2YhRjb
hmqkNgVgBAuQLF6Mylek6HqvsZpNRAErDyZwe4s2IXi2x09OXUhKfMCAEtW8VFZkU3ZsbTJ3ZP2i
A5ZwCelWUy6/9STe1yN1fsttsBMAQ465tbZLSzez4WDnKsPPFpAzouWecyT3b6Xm3tSUedZWuZRc
qclGVymOrPn0M7+Qfl5ehbbJKyP/WQsAhsbkSzKuGaK55URk1d2AmbyPZr3ZENsmCL0JPu1z7jYa
ye02mQATSADykUa6vihNyr01OISvGJX1iEPK+5NHScVwclI6DJYWA1o9AiRZEyIVkSu2mt4Ta+Tx
UHqkt1AFcK55J3+osJH75cih5lqHMVFQRdMcI5VkB0+M2PSz6eI5ZXyE25vO8N706jlFeLCi8BOz
dX3N5qGpASpDh15rsPO2uhzla0MmyC62aqJUIze+FpXUL5S7X2QoeWp0nCnwu58F5Hbclp/yBFo0
eLYPgbSTmzJZ+Yd6dfEtjpa3WJC/oqOArZ0L39/64LqJ7820S+ZFO8euq1MY+TjXwUaCZsXVSumK
5nURYIKbB5z9EYVlA1x2y5Zqn8XRw9ba4oCSMh4KTDBJCY6FVw0QwQKE7YH+X3hxlROiteUVBAqF
p0N8GzS7OraW8UovegAxysOHOjRG+pBU7nymtGgVaeZTbF2WI4NaxNpp5BxGx+O+QXkHRr9i9sgD
kssretNnPRZWsWrml1YSuqtyft7/yhFewoTtOd85NdqrBdK1H02iFRG2hNu+6pm5jTcBxehsVKn3
IoYO3iv7hg0+52Td4gxaOW1D9FvpIdPxZWofxUjnwm5csPEMcoKMn0Txtxh9Nc2ryDqbvmWee69b
U2eDBakBJFg5uKzWqiFoKW4CKpfzwl1TeG/8gsbG0iZdBn+c9EsyfhuxPp+X58YyFF7fHpO2egm9
lrVeBhB0qNUH0tPYU5XgJBoQ105i44ryPOIZy1WTJfn+PdPatYnloru9nmw8wasiM9rtGFazGC9o
SCKznX0s+voui8K5wAYcjF2kB/rW7QLvvXq4lBB5Yjp1JwAty4LawoCXM3JZJPgDeVdGUZyXgdUe
z/ACln7YJT9/5Yovr2qkpgDTu+dSpwuWp5DzlsF0tdeWSHvSa3rjSWrbbrS6J9wDEXwDULNe7xXf
Mn84RICQNrUqzJ3knnx15LhW1AGfXbSsroZJLLT7bEOcTLf1taYGrIpKcBH8kYNk7kBPf9L5L95c
a4jfhwohTWtoX/Qq/GJpfvW1qWiDOsHwlknVb4XABOUKRWwD0QzoJyYQ8gXE/NJhw2OHnfbUMZ0F
NmKOqZU6HFK0Ek4dcNlr0GfiOcE6gJW/QhIiT2xNVUaYS7ot2kIex1mTsAyYSvKLRousNuWRJ6RO
1xrRRKOqeUFDSDi/brqNdOQidesXrwAN65MVWU8R0Gqa3sZJAQg7La+WoS/nLAxwHb53AoZRXwOj
jm+VoDfodWOzqzV63tMY3sKw759BlhEt5dLFLZxG7POebodXOtGTMqxoP+QIU/tm/Lv4m0HYJdPD
TdE76NlxLNTx1+RSYs5BhT2do7dloRSojDSFJCepsirIlpDDYWkRWemPzC3tvYYGcB+MfUiTqQlO
TFLV2Qrb45ImT/LLO5Cldyud5Gk0q0kF0s+PBYC8IhA7J7Wz/dJgyuUM/Ilp5epdqd0NVhYL+pE8
R9qhYUZTLKv8Q6kBAZliIBQkRn+P2m+NBKTmKRr+GfW4dYpm6mySS3LOy+RjBCFuO3Zj9Fhaw0Xh
HwNA94GfvcDYor4uX4hO1cmNmau7onW/y3Jyb0mKPHNiK/UkPCRkre49taAsTrEMZlUZq6bBvHaI
488VqWXVqhoz2EQsyzfvXT47fjHsrsZoh6RH9ytBMRBSxBi15QmRcHxqnBVa6Bmo7s87CG5UuBHU
bBfozaJyShKbDnpTFO9BtMuizSR0u2C1RAWcNBY3FGPDQ9SnWjv6L1GqJ9HG78N0bYfYQvKRxPdO
NN+6mR9idXPb2tOik0bHU2ol3LfWKAFB1+qpSv1vdt2YV6OnF0V4J7M/+8minItOdLK/xl1JlSuz
723DvxZzHSJpAXC5xsdfVw4nfjyR0VYRJNrH6SeqDqxIhzM8OlZ2auw+tqlHgd4e/BtBccUe5cwz
SRrFSpp+ykRoE7fxfekcWpDFV//D1XktyY1r2/aLGEFvXtP7zMoyaumFIUtvQIL26+8Aq3frxnlB
ZFbvLZWqmADWWnOOSc+HH3YExKwsHEYbcdUex5FJujSn/gh1xlzbsm2vnqBrnHtauE9o8GyptIc3
va7AcbgEXCL8346K4NZO1Y8JivrBZ+S2jzOcncv5bxpTeFAUnU2hV1+bYey3gAAYLcdee7Hyol3V
UTXeUY2SDtdl2Eu7n8SVwrpI0uwl6ATtqdIwtlkHhz/R/CfwzfI9qBErmQh7sgmCGXKI6B6YnnYr
yNQ9j+jZWvIgMy6kkHNHUmrsQv9jGOS91gI/DsN4E3hg0P8eOvOLlfjRuVONfIc8xnPhMgFHT3vS
6cCflldId3IQNVqwDsxjqERMyxJxDzqnCSK9iGCNFrfUymbe9YVWx3aes+Fsc60nKBAieeRIKECd
1597j/rN7tOBkCKzvs5+JOAgs3hduYv9sjyKLBrPRmgOZ2x3H0E/uMQNsNdvQ3XSLovboILFv1Rl
W8yD4V4FcT70XpdbopVg4Jv2U9rhdCIApoNkpTR7AufgKaTZeEmzYdfDlb4hIQaM15W4bu1MEBGp
1y+1hr7SyKv2ILJeAcFCJU6CW7YZXCoIAoIpZzJNXwuazu9NHvfnma1vNQ+0VhAxHJcr9PLU1mDV
AEyCfioznou5wwe4jnwY4rQYTpGRHR0nDI/5QFVDjOf6Uw3KPb7dtJkixNBEZC+fz66qHprQDEiw
5zNCB2Y/ycJiApxDXsC11SiRhmvoTCdgIw24VCqSBbSA/UVD+mXgrCFn/BBJq/0oP3p2hzIxppfW
IGCIoi75lIfNYZvt00n544AMrBMp/W0e9tMDyZOxiwRKObOpDgiVO26TMX0xzxq3IK7rdewZJHkV
zML1xgRsGKRo76pMG9a10K2LNHttPYU1FV2WNSezplDa+iSxnWQxkHahHrR0ZnLchkAUU5Mt1lSX
JDEkJoOf+NnBHtwAcete0ULWz25+aBUuYNBoBBNCs0cC4PtXi236biGKykkJWGDnaeVrF2HMpy5s
6tfSLObNmIfFOi87+QwNj8QocsRkY8dX8rD1fTPBLZqRqtwmnsKNkf4MOjt4gBgkfZQrwlGfuXzL
meOFrDY4j13q7PPO754NAaL8Qe5B1yrJPpbIJ5CyFRKbHJpFCMNdL+Vr3beoiCyTjDVSRa5GS7vX
JIGjrJx0h86oU6rKHl1KrziKgkmFE2qvXeT497yK2eZMTs9lBOlJMBucTdanLjDo3gYcbf+ENu0L
k93Rl1YPUS74wqxOPopUy9YZStvXAZvIKh3Xed9Ev0LORHh4uv4Ayj5sa1Q+n0D7JjrYnm68DKLv
nswj907SrCFLDW/x7O/JwDAOXS99ulmh+2i6otiQVSVAk0NMn1WRkjE2sCmGP/8llODitpA/UEW+
OHEvr4HmAXkDjgYXzRQ8wl352zHlL9ojq2U80iae/2gRX3ROdqmjAW3KVPz7qm01sk2Y7eyHHLR0
V5WcRKFxX5bM5U8GOtmthR7/mqfKeEtAiTxrQ6rfdAFqqXVeXdOW/BxqH1wzNzUds2MjhXlAYN5+
MQhj6VChvsuKTcibnZtm1WdNVC0yt8575pLOtBjHDSFl/oaCynxP0JeuZdd+m1y9OGALqd91I3gO
YT7/GALtUen+r7GY2HnUN9pYHX8IWUZ6aCKMnnlmI34xTxqjByug74gS1NxSYggs+Sm06Ky5L0yu
TkcTSmjuutaYycwF9oRFqIZ0Cfi8Qg8RsPzel2a8y3QbHAGspnFCDZgqUFxodK/IROHvjyjaK3oM
VLBlzn36YMHw2YKZnb5pzHi82E7QRXP+18qqlmto1wMkVe6I2Gcq5BerdsqjEcT9RlgYPkatqtgg
uZmTohVsZJ65W5E73kYbBu/F1El/6lOx00mO/RB+ec0Hc3hKZmgnXyNZzup2Mx+bR6n+sgpPpCag
LNc+ZECZok2N4hidyihearP+1dOcbmw3fiW0jVTyUDDdIFHjHJSSSwuStKOgE3vs3OKrgbJ37RRa
uEMi5b+A9y/OudS+14kNTL+gfAiGsnzTiuKP2VoD+xQgvZIbz9rVMFonvWufXEicH/QIPnKASPe0
QW/vEPy4Tdv+ixcyNwZyVL2GlCAAWJHuJrqLc3yK47fREMmL5pNH2HnVvQyMw5jzgyfEA/9TPfgp
dF0iHD0ANOsgSZh+V76JHGqpCXgqEbR3OV2J2Bj+iUucDgiuu4dD7usqFiRWT5181S2p7Ze9EtSi
efS1+GhnqAF0g7xgEQOut8KEQAZsyTsn8jigEUuTQDq/0CqpX1ut2/0dPQfcoleYeBp6WKjJl49h
ZTruXifMYIWIblgXvvNlQroGh6aK/Us5ZXQJzeQX0dHFpgxdJEsZkGQ+qUcIWe3m88+otXs6Ot4x
VkK3OO6+qA/PwZnChMv+9KeUengXmMLvjKWAB3W5tVu+VjMgRLhhXs3ad++1TeAd6gLGCXnw5jF7
4lJbFe8MgOY1lkHvayo+fPEydQ8Opfl7bHXlRgeTcqnH7GlM2regC1y0VoX5gRZ5k8iZfOEejHuU
anfAHNnBTIfpoqulj9viMCXWK38ZYIsp8zsyKKj9IMtiScM0t1quD27mefuOs3c9jp7zcAICepT9
e1kcZcEnaQqSdtNcSroq12Vh0qmRTpN9YJZcV+NU71P1kxmLWlPSIyhyORrxQC16MJ4CdE8niz77
LjIJuKNLpN/wnWVvRVQVO4uRwJZbYH0Y5rld25AGHr2ef2VwpJ/ABziPZSHG7VrmuJbd5mKQPiRX
Pi2IQObJl86CYDRl0H3drjb3XWLG5wBfO+EgMWlcbANcjxUXoCvGfZslzXFp6qSlR0oC1LtDnjcu
rIWRMDZfXmzlD5aM4EU4tUdPXSXFMhTLRHkgYXqf54F5RmhpnpdX2qBLina6aWmxdxq96Zid69Nl
WTg1o/WYI5dZylYGJv9WsdZIfzzyoRi/txgKiZE3/evYlzNhMCt9jtBRhfaLRYtlv/SpZmUypA38
OgXSPLY4KS7dlByhJbn3GMSuJbh2caO+Kin4avCtn3kgx/OyZKn176tCvSrJQTzmVr/1NBR+RChu
7Q7FFCzRXVcXwUPyQXtIw0LCNvuvQcaHRTI96lFyvHh9Ou2bmR4z4hFyjSLnwn9M78u0iWaXzf1K
/0p4BoOcSjv1yh6fKY3Hsixv9QouJb70GtuRXOVV018se3rRR8pz2ua/3GYazv3oDWeji0e4K/VB
5NHMs0ABNbVmW6yW97XxisSgPdW+DotxjPqUuW4OHKdsVWobzmh3LAs18OAI8SCNJWOV7coogFaY
S+/cqwWVk3dOLUrQYibQEVSfdiLr4R6kmXkPUXzeI5rHQOwQJM6RYe7zQFCdqMkYIWfWzXIP0vIn
xuytiUDj7iqoQaz8ZKX9MePlZahsyoPj9B8wShycaZ7zotl0eWDhOG6ykbXM/ik8PdwXbfU9b4x0
veAHy4DJr6yJNi9tPCrJECFthhq5t1uGw8scYpnz4Il9of609m4nGDnAEeeHmA2nFs0N+VlzSEJu
UlA6kwk3DXZz0dWydP+JL/T205jA9ShTFCP/W5o+REQ35QlGCZ2iRo0aBgCDqBG4KfPGfEUTop2n
RRjnltU/WRlDt1xUCNKMarLnI7IAyvEEsZHZMje0/w8H0JnlHqU0U0USVvNoYAgDaHlZRrvTLws+
zhxp5ljN9RO0aBjx2nRJEV7e5gTXEjeNMDSwJNAIO3LwfPG4Br3wj4QdopFA5bC0RZdXWEZIBYGR
uv0/H90O1eaaGS0qajXDWFRHy5JO2Z+ojsgXVzRaqJoqz4EP2DwE1Op+933IUQrQVH5Ff/UREZl6
ScpiVWeN+9RarT/UJGvBC5dE7sQ6VZIZWJvlAvj3PhiT7UrVbhyXoyi3IKWEST1vm8b+EcZOcluE
Babm/vB1+9oPQXbqSm/eNEFpbgZlkfA7plrLvbSnCluRb1sfnaGpN4lRFFtZEFYy6mkM3CywDlno
WcijyLq2XGnvoqHENI8lc52Mjr6xG3M+0hJ5QVMgAUG56Q4RAmRfYsNuLoFNK83HiQfG1eh+5fSO
a0wVTy0lo7PwG8xf/AAf0OWCyxT+qQhYWyG9id/NyBn5jNDh5wReDhx83OkevUe0iT3rfdY788fy
Ikt0yMdhySVrySmS8GlGEmrWJmnhVHkRFORhGJ1VPl5oObsjMzqbiBd87nebkST0xGylZS6Z0uUU
4d3xmsPoTiemxdlWTsTWwe+TCHym7FMR4kdNvJla3NCzX/hPWXhb2rDVYfKmZONmdbT/LN0hmkDd
V43+MpzLE7khJgqjbrikSjawLHgh6WaP085immKUbn8sQmCiG8n1FuSN0uUAnA+Ioj5rNZ+hDA0d
NipqSvXX5KPQmRal2tUoteHNipvdBFFSub4Wa5UtMUrWtIIlnuK172gMI9vC8s4vRHBmx+WDs3xm
yobZtdskhMlWdQRXi2V5NQiy5KNc5Lt2RgMfDE2E+dpLDrMIdPxbaX01Ug83nhVPp6r6uQgYRzbn
1OAn1gfTt4xGwXoJ1wnsasBN4AZoQFjGyIo2dk38azWW7a7yAdegPfFvYIH9N3/M3q9HoWDOy9KQ
2bfWvIy6vCGWqmLmTE97Fidrtg+NUnIvS1Rh4ci84PbJ9ssgOJ4HXe9v039LDtV/iLoNmfE/0VcU
lI18P/eQRLG1748aW1Dj3EFsa6egp3uR0Um9ZLSRjphzDrHM8nWKEgOtEV2qZTHhiK87A3Uy1BNa
KnpKCzDGWtwJI7iKKvtF/9o9tI4IX/DhaS9gmQ4vQtSoM/HDXIfOsa5ZZBfHAg3acelHJ5fQCMKr
KQIeSz9D9J5Aix8TO1u5c+vTqBUY30Lb3FvDOCoZPf3vpXmhBhaZ8KdDpIty52AUYbYVl8GptVY5
Vya0ADS/E4Ptr4Mds6n0gERtDMCf7QeMBlQx/LttJVhfFp0e5fiLi5r+2syi3iKDtG9T3efEzZUr
f/C9C1/Xr42kP6aV70TPDcewExeGCfGFiPd/l1C9TaiEsBcmPRJiRydMXCNPtJzzLfc6tQ04P63I
edR2QInS5uKt1qqbsIb66XkEqAzIF5DvWiQ5xa6xbejKaYQ7nCqqIbAuqusHEpxjObYOtW59H4Tm
vPgIz69ZkF6Wdxnf2Rk845/SaNxNl/cW7kNpvYus4K0XWHvPwi7D/KFQ8/xFXCmzmQDAbkcec8UP
cRp/jPVt4q+oG1UL+q+Me4yj17FXQPje2RPRMatk4DjTm/3IcOit1MNTmdrefXknRKu8Mg3mOSJQ
l9+lRJn2kDPUd/qme6vEpTAmVQu1P42SE35iJFTq7jrM7XRkCz3EyMeJhax+zFk7TasRv+vOr1EN
W0M8GavJzdma0Q+F6mtQfH0Ad9wwljtHlTSMCtGb448fzz7nzCH3AnabiW14bjRvp9m9u5pHHyCw
F9BWHxxyDf3E2+LrYX5CJ2PV5Xb4QhWAsXWS99EYiKOqgIe2YGF+kbEyhupzUPTJwclBAGt2DXwB
w3xJzUCEOa+mLkaPb0TOq0ZAq9eF4VcS6BkDxXJl4Mp8LAtt2QArUvTe+QlBG6q5rwVPofk2RlG7
uaWq6SH+kGBYHBZ1mdS+FabUnihK4lVLfOKrFZj/lB4SqrHHGGA3WK7xyA/b2Z+ZDNaalRJfDyVU
90W0YJWvM+KmbVz9ntPOPVfSip5D1UcrO+ub721FZGyefThxbh+yaR6fJeUsRZI6JpUUCPxXsyPc
bqPlPLMOdf8LtbRzMLTkTrhJSQRXSDptbU3/6ERmVdYf/BPu1x7v487Ne+OQgqGxW2N+wdb8045k
eaSSmc9ap2cPXbnwimIJmdOyx/I1z8/OI5eOQ1UGjD1ix8pPY4v2X4v0TZcR9kXQeviaV2FzqRLv
tz5L5qHkGXYMvZkq5T0dNSpysxHu1WTecpUgvlF9m+POE219ofauL/M8oZoM+nFnxUwLKj+KqPCb
9lr4r5nAe9EptXBi0cuqJ4vbdVRunTAh5OE/85wwbSgTFUfrludXQM8l6crOQKKUJteQnscSyWt2
Ep7po6aetYOZGcz+/hu6+7FvQyHuh3VgtPjek+kT0m64YXbBnndBdE6cZCub7bIFZ90aW41+7TJL
GVELbR1O3A+4HodrMug0/BtAKZFl59jaTYHcWjH8C/yHjsM0TQ0ly8zgZOim3+h5r5+CiLxVU4QS
eAHdV7nRXBoZGUmCxNR/sTIXOTdeKGNLyDZ7ndpFMiOJqYB5pcN7WgdejpZNlYZLkVjow5MZtrHT
huDB+LHau30VEBlNzBD8TYUw8Ana2y2jgUQNFGJy8RgjFMpaH2Z74nBSPGKt3I+0Fw9w/1C6Ugjt
CHfJCb3h4BXKfq9b5GjYU0Oosnrb9Sq2o2uaVZzKCW9dAkLUzBnhgtcrU9qukmlbjMSO78MUTJZi
kRf7IiadHkeRf6H8cS8dvDmT/rdaFq9DJZnyzGb6EhX8D+kD02yzEqQvuQoTpX/+Zmgwi0h2M3Ye
fPcNIEHhrRMtI5qtlh9FR+clAJO8amYcBv2gO1xY2Z7AMGcKSFrFsD5N+4iz5lhU9Mjgg75DRyUd
W1qkAHpu/k6UBvf7okK1Spdri9Ah3SwMJDvpprMXy2FtWaAOJ6WNiZVKJleou6bNvwYZGalLjQek
HJFVZUMn8/cDOodxNCCg93X5imZcW5tFzl1NmubrlFn9xk/1ZNt24rfW9faz11P9MCZ0RycML89J
Z8ZlWt8ItkyOcR+eKksmezJ/fmGOcpO9wdEialxPQpfikk4EkRk8Eo5SkSxL4b7koBhPvm6iXsYW
ZGwGT+sRAnBHy7tOO5lFeXeWDnoJmnmf5uVubCb9o0mDB8qW/Fip3CrPDn436Jh3uoI7+nzIjmUY
43DSmDYVnImfbXaDmh6dnDYl7c1cjhSEAgiyBo6oOse1AOYsJzbu0vSGubEwF+yElucfRRsiVJHT
S8Ge94jG/jjm7UfnM7UFAYXgVC12bvcngWuuNrlVh4aJEQpF7SMJaIa6pvjOxpWeyjZ812xcxJOS
JFK5snjmUfb5dB5C8gYDs98DGEPfGGodcVeyXJcpro7Fq9MrMWERpj/duHutqD7OfeldHK7Xa9Oq
b0s0CMImNu4acgsK258FEVaXVIrmbOCaxu1m/8PAG11jP26sEr/Z0BrhmdAPDyFDW+2NGfljFbsI
z7E8HU14GtcGj44UneuR89avTbMPtiA1kPMX8DwBeHTluRsqazvK6U9YTaGztZMiXHPgU37PoPtX
wjb2LnGlp0TpwPIsRZNmt8WmcJH6NDquhlotpaipoGhCQ/hoLfRxyvSAjThnMEVBI2PHPjnETqOW
1HsEx4Gzw/bjnGh1OyfqLBJH6wxG7lI0eamD7M//jZzXPOUIGk7LK4MC+TgtwMzRffat1ewYduob
2WTwp/REp9uC4n6G009EyG+jwcIqtHA6Vi7Y61iC0KxRBTit9TBBhKxCmDS7ReKzLMxGxdpJ9XhL
q404yGmG8V73JoI/zV97sDw22ADNq9wVsycvlvNjsVFzY82uPd68k6nZDyoddKwo/Xie2+gWuin1
jtXlByq9Q2pL7yUcJudIF7nhlrHra2ERQeW+Bx0OMUskwkU5pRdngbqycdZt6/wwjajeD1EherJ5
pncdguJeBT3g/Wb5fBXupEWol64GuJNagiDFYoYkdA35o3a3FpzPOjL4PvhOuSaj4CGbETNCgj4D
1UjFdqL1/gd9goMhGTmBRTFeaO5lW9d1/jBlFateDe8Ce8juwneOfh09hDZ0t0Id5nqMA89udD6h
RbBlCsf21/nt3mvonH+20q26GY80SAsIqePeA4P3DiuSWPeidqACdtU/nucNT9DWw7NNnVMyw3WJ
3LMwveTeD7ON94U5ZEF5dfm7xG6HG7bpkWh5hX3+uxD3665EhBxHC+biuiw9pv1LnIiRAC33LRq0
CGdgar3YPo+Ehg+vVSTLRvUie5rhJzRQjzFGIB6YuvZEOUgXJGRWhwvlKpduj7L7tmrR2vyXhqj9
iP6ofDZuzxzac8dthAvrbHE1Z+JuT8cOjfjyzddh1jFMZkmBT+1giP2O5wBzEoPaczXGBDgoSxyx
XP5FIGagaYEj/yn7DGF+W5Q89aK6BpiqtoNoG0bVXvvSSeuSSSdbjaRVHD6v3jppfBcpoEGSB3xe
qCBxzDhqyuMTYy9Ob3WEE3IXnyvT5cOSEJJQFZa7IZUNl5J6i+NYnmaj89g4WudQmcl8X6gAht0/
MeBoQ9qSTmp/uNNsnP4usvWNU5GqUaJXXjXk/2gejOEd0nFEpG//sdDlKqH/gxR3QPDu55cELMCt
Mdqe2Wj9m1GQf0ZF1TDL88Ndz/Dv60SxqAedd8JvmW94/OjPZihJMjS97wZZ0liYl8XtJv+IpXs9
xslcIr9EooAsf6UT0XPL+158CFFe4oBffJ5UTNntLtm6iNpfB2pULinp9A89yBWZucUmlyjhnTbI
VKpDndwGcgDphO7jxHPPGbQdGqk5ghn1itnhinEmuXl2YkCXVGbaXKu1k1GMPvLDqCvWRspcZlEN
GlXALC2byvhqu5si8VuUgtwDiD56WigMd6RkIHc0/IdDRCAXzgoDIo93y+VpnjYB01/MOA7Z9GpZ
XhnVW9tGmAmC4Mr+SdEwOeQu8n0cuCzC1inhVXRmj2iNHuvyrsxM88oMCVdTrJ3cxaesFtz4qJi4
2K9FFv76zEBUuYgQj9wI5ZAWx9bJ0mT51suJ+MjO+ciT5kGGEZ/ssrpNbhJh/XLmTaIb9d3cL01n
WIAAPMvHklJFJ+rIBCQ7uJagq1UOWB8rZpqL1NJbYD0Z7QmbsUzDLIhc8757wdydbGj5AH12EXhm
fVofqINuvnIfL8uYidesh2pjVsQzeMLu0FYOaOT4JUw472YL8EBgfQlalLR+MmvXfwdlbtzE7FQ2
GL+StnQbDyByrGLE+hm8E01fPXW7qG8i8bCXYfcMdJ1eVgTLs295DhvosFenLcVJKohMaNq0RIgv
PRRp+d1Nw+K73Rynoc72g0lGPQVfwoHkBYfGtfEy07JHfMVv+kBKxS2fNIdMa+tWZa0HZRDvKh4L
leFciPwwmlVBiUug3opJ5Y9+wi3N3QFJmerspJ0JLoo5GR94FF8RYjDkBkjYJ82Tx9zgrqukN4IQ
m93kyocv6p+fJS2TmP44G+ZjEUT3dlKCJ+qKq2xGczXRqFqlmjPjGiX42FdLpevWtS1+zRL9aVkV
aPVqrO8gl4qXxjOqMygCVfAXsQOpABjgnjp0ujEJHG9jA3czSvEVI17gHILDFW+Eh5Pdb0HdW1P2
pRwjc9pkSTzRUWnsTU3kD6qPhIg7Kr6UXUbLfBI6M/Fv99uJDPs8Bb+AYLZnSy2+Mj6PgVAMkDra
Sm2owY2xE1z+p24YvtbkuXHm/E/ksOgbPhulLSzGg6ymdsQIFIqrBvUFF+r8BvWLz4B07LOmzp9l
YVglaXlQ3279BFB+RWv+Ake8uJB88150fbe3FJ+3chjY3E3p9Eqg1L52s5mc2aZLzhuDVMixfgNs
9K+cc7E2zIrVDJMYKZdtRMnbnNCdTPvvUApIBij5BeewKW+FRHwnZy6zfeoi1y1mFaAXGz86WX77
M7vzpVBApWVJC5xkXnCOQk7Jv0vTmvPGpTbKkK4t0pB4oJDyY7wZBTLaS2OX4B78wHilMYDqhie6
cCEajS4aGewixtickr58dmoKtyw8p/mlbdIb1xT34agBKWGc2WO0d1ZO1pYb2sEuBzN/K6cmNGhW
e5xyuTguw+HR1j4s7okwxYx7x2391iNk9xeVs5eWNK2j6tenfwCDuQEGmSm7QoI1mp2dXa0kiy6I
8w834vYRK1NqpWn2xU1d5Kyeu6M7zW0XbfVGZ/yM4bsaiHZP9c86l99Pt+eheyRmRzrkBIk4IAJV
gGDZ2UOfn+FJ5md0KgnepbJhchom1arP/W00uv4BUNy/vpmBjsIREBXQeNyDpKJm16hJwMjOXPsx
iXXkGDbRK9X0cfJtdHXWiNG876drIbRfBF2WJ8OFalFz83KjEg1CbNUn0h17u8drDEoqiItbpfXM
DlGjczcyhuiR7aVHWKuV03tGgoZwcsSu2gctrEbobx0T1FfHGSGok6hpJ2KLUS69Zlox3PkGhvuM
QXsnNfwfy9dGdDCfcj4aQWj9/+NXLFp0FDRiFSmfJU9/s1pqNlKKME+ppZmvhNNjv7RyLqJZ1X81
WqeDxcO0VOB9J98a63Jv3DMD9lCMPfIWNlm914tEXLvZvVd2kL1x6tPTnBNGGinX/Dmoi1tnNeGa
m0i004gShRzWFYTAdZNcN8IUr30x/7L1Ll/RTUJqp7LR/DG54VzUX+Ajd9uyMPLt7OF6Nx3S2LJg
1Aj+xCC6yBqtOuVi65OUXVv8zpI+OxsRaVQJmkxCYpgvoN/mXlJA/hmCL1CSyZqkLF39Lf/AFmHd
STGo9QHGuZoDfp2jJaPqADoUKEcYhJSdqIS7mXXZ33CsW2T/2P56TkaIi0stJHpMa4WfRtvMC62b
XeS7JsbdZtEXXHdmIbYRoXaXZcnroLm4evgT9pS1FzJJbw5A6VtILuY8R4AtHSBFAcb/l2XJU+eY
9t14hn0FTIytqr96fkQiJ7rphqnjmVrSP1dczbapifcyHZH+iaFF/6deLYuvKFSzNcwbQ4npLbUE
PCcgWzMPYVqZ77GXc+Y6iNCPn1/srfHzMrRcg5IoH8+9alepqfpkAKAPITF9vmLgE281fv2uh9Un
VQPPvw6MOWjJjE+9fP7wS0bZyz9Db7v11JP7uCDicGBFKx/lwWE5uXI/FwQ4hRhDszHll2KdZRkO
t2Wx614/oiB4JkHZrCcjshm/DdFlWfSR5nef8eCoSR16kehMkl50ttXS+E13ykww5gyNCcvRT74H
smjlIR3Z0D/C/9YTyDRKcvYSJF4biykr30g/oZpAq+nWfgqWoWFjY+fDfQSYCQMNjbhjKrxNMI3x
2VMLaDKc+63Wkk4bJm+WhF5pdu3Mj1e9RMljqIGyuXbRt61zVZcjwYb9HTF4rhr/NXF1cwMyCw3D
f/9xeeVJF2bxco2NR/PA/0si0cHIOWLaOAdtds9kI/d0PGhzDaOdn+loeit7CIuNpWxsjlqGKoPN
JWhJ2zVqCVmPVx7I+djDLbkR70XboInB4UQCzKsVw3YQGGFd+mfvjB28tYuk6FVrIhP0O7P/2Qu6
7efYvwgJFae6VEKA2LK/I0dqdibWZv79LEaXYO/ro2znlvHPdDDGEBMycmhI+S0GAlExuUM85RKw
gimqQEw1j9mXoU+okpWHuORC7KTAAUh3wlucRvH581Afk/gxKbP4suQYai6EaoqLgHe2r6bkZd4j
78MyptXdfK7SnLQDDPoeqeP7xc3oKbLU8mpxOGqDmx0wLYHEttyTT/rJ52JjWcYyFaIF4J9qWfq/
C9oEYLqz8aZMhp/n23LILcedNjdrrPXuyfASaCpp054qPq3Lu0QhFebIXAH9kMdMdVYWJU+pTCku
yiKnFsNhUWfrjqs+XZr7ZwS4ceg109kZBJlBPCyHByiAni65nO5RcEcoJtYm9JqtbaTxpXc6ejQO
vKwTRI/V/xFEiMniEWGwtfk7JxUV0NAgdr/1QA+PgTN9iZeuREPfcYfb2N6bRKlshZvaNBkt62El
qf2ABBwzQqnoaHoEzzABPEqkCfTcjXlX8yu3ldupGq3qc+mV5QktQH3mgWUH5S67gW88XZalaeb5
MMrmxr6V0tOSHIGVdy6qhJkJ3ZnN8nYQnbbVqbxXvo0P0jpmBodERVg0am+Rk8SGEkyBP+uVndby
jDqUTwqgpZOZgtSKAC4hL2eFa/uD+7xmOShhhiGjqcliKNNTZcSqW9lGzzZpFSRtuEZ+MsLBmurd
PCFwFIHIdimj4LfeblzuSXFx6h0a/ojoLSLY+XTmlCk1jXQ+rezV3cafubb87fEvr/QGQdk84Sn6
WuTwtksrG88cbuN5UKol1ymNI+Zo7Bd6zrnf3lNgB8gsCmz+mBFfWgwieweaCpM0odhR4IUaOIK4
ZbCf8fM6LO8iz3ohJcNibJva107NmOPaas8QCjeLDa2yp39daWlZ3tltJRpp61sUPaOkBswc0A88
ZALhgge3bNNkvrnv2x73sX9Ce+8+RUo/MM+rnxzZYiPq9FtW8YPfVIIZmOWzuXKR656iQpQxvcIM
6K95Yo2vVZ+S8EnL6KB39E41A3kbVn7xMAxPMmmZW+hVYXEliXSzDDqWkQdRk8M5SDFK4Hoxk7AC
N4luZvI+SkIl6QkaG3DmSFgHAh6NodqDK7SPwJ+Olerpz6q0V0UMeY+Rvg6IKEyLkNQiRbbO1akb
ehEpwVMidouGR9rxdPGbbeRRcc2mIMi7NeWtlfCgYA9qu7KbjAs6mPgwfenkKLceRe89UItBpw7T
Ntjx1gsfnJfpl7IR46HyoerUSbyLA2e+D2HbgE9k+AY5OL7ToWGpQZHVZkF2atDeK1UTNfCwOdxA
RHgcUbeAwe5mLtr32tEM/uyOPNk5H9cVFNDcrTHRQzDe1rU9XxJbOmfD/DJkzIIN9RgsKoNFbzC2
3Z84ScRR010Dxe4MGFDCc4YJ6V6zAWGOR7watlsmIfKtnbzyGcQJoM9Yx5vRylObGkRPcRcE2Ocn
TLM053O2sgxY+kpDO+niG2YKAPdQ7XQLrW65VhVU/VTD+PLiJetJLdKyOkIy6aXPLjyQmuFVWNpc
0HknDAJWSi3ACmOQunqjwDbujsZEU0/fq76xv6Kl91aDIveja5UH2SOPTXLiOqr/x9h59ciNpFn7
rwz6nrM0QfdhZy/SMV1llpOpviGkkkTvTZD89d8TVG9rehaYXUAgyqsqM0lGvOec51QUkg7JG3D0
18VQOXR80I+uAYktq7D7zCouzctNI2SD6TluCE6ns/mO91MP6iaq4NMtOmUQooKE2HXbddKE7S/5
OXPK7ajeJK7tHaKpDdJY5Odl8RMcMQ4XJ0GeFeyzQsStZi5Xt0ucesurrv749QGplaezBCh0nudT
t3jwgkQGra0yDULvK3cOXGlzGbL6kLn9/efCDYBFeoCLwnTajbAooclhjVVo0vUghpkNdzSVCFpN
c6Qe1jkgPTyB35hOpBCA8UV5fcJO+HuMbn5nkNvsWbnpR0Mw1mqzhXUihBNjO6G8b1edL6oanDaN
Fxi99iNJcK+Pod8+2XPs7sZCn3Y2VN3IMYZPIcuRlWSXqwnc+lahxnCNC+KyRhNltzoeV0iFGcPh
l6EEkqRWR5wchyaR+WXduKxbGKRP+9Sa2VMuXSaRsWawyPU0axNrDIgznS0n0ybaLGxAWXWPjDIn
PcagaRQSy6OLK95gIN1FTwVshUfXYeHPnNVlRRnb53hZ7DODXFdZ04COLSGZZlgrVmHPr1zbLh4I
lC37Ze9lpm7xSevkDoiB9xIxPiD76LpbW+WnVzDSekjctyRKUPay8RMcYO8I5VqigPJivDnFqarU
ID8Tb41HqmAV7iN2+DS5dfkmcihvGtt4P2hLsk8A032sHefNzrtln7oGfwd9RT9pYihX3lWpSVaL
VazzFsxsTI+PE+t1R4zafT2IuvM3ftukB9Kb7k5agpe4gOYHdxFrvTShYqC5PaxvVVkD80/aW10z
uJss7nIi+gT9bdBLyTC9IxMNjy8YbGi0HTKX3hf1Xdf9xz6tCHkiLP+8b7Z1SUA2WpaDIzxzr7tE
sHwma48fpQzx6FSyPk8reLK22jcledwWaRi3sR/9XS03NnSyrasGkOSwO66rmFdXPNN68KZBHtk/
xRttiL/RV+scft7vY6f4Xypr1paRikUhkZlv//jN8RU92zYF8Q/bNNgy/EvjWGrh95Wz4e/nkg1x
Ukb5nZT+axEu1M6zxyAg7oIkX8VSCvnwn+AvYdPinVlO23vfbL4VsHDOvp733O3iZxMzyG0yYGZK
mkap7MIx73MJf+g68zYPno0brKzPw0AALwep7ktjuwbE5paUGOoIopELERojZnVZDxoQ9p1btfF2
7c1bVHnW+pZxk2VItZvq90Mdos2WOxkAOm6aHcsWxKhZ25WUYRysSv/cKTlxARt0dmFPBtOC6z9v
3UddnHpH089QnUlaTomG/M8l0pTNF5NdLxM1x7k25G/PPFX9dqnowRVevi/1sTitJ4RhvPz7Hgxb
dZz+5VnB2+Va7O6FYQuX5+evTPPFG4VmAoneWzVm9dwd9zj+e7R2DmUj7UMUoogCZPjjYwZkUE4d
GcLE4Uv8Lh7u6rvyHFBdQX/Htu/ossv7Dp7pOOWHUb3bc5k5pqNm/Pys5UrvGhV5tNFVxEvMmv4A
2/45sdBfd6uzOApTnDb4laCjqw+6CgK8fhDL/J8fJJq2MVXxlRW2nHDstTFl193Tqsv/+th6ce3V
FXb9mNWOLclzpPv1i3993fqx9YvXj8W6U/8vbTMmJ+S/POK2b/uGZTCd9A3dM9fG9H8qHhFmMrA+
tKJAA9gbZDZIo/XgNSyqY1uL9uuNPJ0mDDMAs2KPTLBFVGeNZ+nhp6ST8ll9ILYi+AqeSddHaLbg
rxIMd0mX7XALLY8GliGYwkAsBx2TtksxojMTKC6L+J0KMqwZuBRO0pv+mMywTv2+LCwafvHDJHOK
TeswIOzYVk4tgCWHPppTKfJ3ZtHzs6kn3dYjbXjl+Y6hGYzPfhT2QCqF9hyTDoEmue6ZIw3gf2NW
53WNUCph00oK4C2xDrmozTBUw5Iyke+nTV2vdhXrc1UItmHdAPxzoF0exA2MNBgX/k6fGSjJsJ9u
FEYzggFWMyNwYZTx6HSYPyVRnN/bwYUYCm5zzyphYRpaNSC3EDoz4Nor60+PSuLnZKU2ujpbWdKW
p8Qxt+tSDLiNu/dkMvKbmsvZUAd6onroaDZXCOpDyqMnqyFofXgQTrE459SBlRJlzrAjllrDdNuP
C7VHIiF9Z2iOuBuekd1GFjM0KI13hg4Jnu3cPPKfjveFuOHJ040fCwnNgMybhmU5me8m99Y1/5BA
kIFapU9B0TCfYpwog5pAFkJrUoPDw2tW25wcfgHntlEgMbdMtAM8K1rNFJF4WHJoeYPun8AfB1jx
okvfxzvqububpdzmSWYEHgiXYGrC6bCUY/tg+O2e2qT51rhNEZTx11JrKBGp7O4OfiTdhIwS7l38
QMvO1kq74TsUw3errJNNAr30ZNnJcAdNhOSL37MTBiRay2geQyckr2R9mms9DTw1NwSixQiyNhp/
O2bml6qqeqguKOV1A9m2zqipGFqkR0tU9BHWvf0cVcuqE4dQFbWHmOcLT3hT3UGT3W2o0CfH6rTr
gKPrmvoyZ4PPcjeeMLKnhaTyQ8bgvSWm8LnvmMJisEcHCdmiSL1cAmm0wMkyZvBdlCBv2cOpj3r5
MsTKkRC6H9H/D41bRlcGMQuAd04Anw3EWtGg+WLesUYydrpikrddOARDXX1bCmaI3n9jerIfP2/d
IA3BScczxRHl1GJkS5CkkEM8ghMXNPDpOE/duVW8qvWw2iZIob/5i6C3asrTa2NBqG5NZxOqCJx1
N3huHiWXdYqNPrZN+AO59NFpnQW9oWYa4fAwxFPy6vikbbXSM7d2H1mBx5++4bpfQMjO3zLlbykw
BAWL4TfvjHbkdoUp9Q4FHgkZyz2mxIoOEmjQ2JspV2tqcXPYuB+on9Xw6iEVd1ZzXe+c68F1xulU
oWeAwgrPvw4NeJG4qubjOvnK3WwMDEzBpvIdUFFCZCxl4Kw5b4pkN7Bt73OzuQNcmHZR0s6BwcB0
G2K53+LIjw+jGvKGA5xlN1YBV7ujaMYsEjj0gqTLOZbfZFaZz2J8rUYMx4DFzAcjNl4EpT0bPEsN
rx6URVCQ+c6XtJ9glri5VTg+jwb0Gqx4D9zFOFTk02Rh9RQ1pIICDO1H39Lv8+vQxMaHSrfmgzMa
BOP+PGD7tsD/USW7MEy29ovnvaU6we6jLzR/55kAP8hXUdGStdI66qisCyInJvTJy3Euw2/9mMbd
cDBxk53Xw2JzM5Cp6uOqyRknymOTeG7MDlNH1O0IG7dcVtjDwjZT744L5VeCuOWOVH5Jmfk0kUCt
Zgx1iXefG+tIVqK5Vl3lU8ndtcfBCb1nUGLUJxY+vIv0wlWJebPyfCA6WxfF9Suh2Z46+B9sQqzx
PKi3Gg/jEPn1o45ZgkswTGzy6rc4jT8Vwh+CUQGNhMrqD6iQ7MfMNzn4H0UBaqmOGc/iRCyuKWPH
AEyH/jok9ZOVznt71r5CDm724fwa+dEQRFRYIaAnF9uerZPJ9btVDi1NIdydeCN5nV98g5oBGlsF
04gl3Bmk1cAFTX3CjY5Wd5oiEuahS3JoVcEMzfL0P+AlcYjn5eCW63a+ulwjYIR2D78gYbku8KQY
ZbDEFL/L1zYRpFQ6buujrrUnrzUNoPAlRsKMPE8pjc+5Eb7PKFlY4+kb0koa0lo1CdJy78HLinkb
9hLaQiv6S1XB49O5gO9LrfM2PdzMZZFFCJOEUV3bgiot3Xvfpv2jMwwo4c4xT2JY2zCIDwlqzSNE
ZLzxOK52oAwlshxdfFqT2E+DIEPqCOMiGtD0vUHMNyrfMIXN2ZZakY+rUtwKmR5W4dgemk91jA9m
ycr22vNg7Rg2/iHBmH3CRRjhsK7uQg7GW1QZvzclNHwG8te+YMDmZ0tA2ncHsT8+rTvHqe7hYEec
sHrkP4YLc0AIUlDdWtIkvVEQw5FcRKib2q7Xm/UwZv3H0PLrcFdVr2ueTnMd91BVxjtOLPfkFF1A
5He+N2VhXZNcsD41MthwkmiBl5DQn8MJ4p+k+6IBvrYlODvtXMbtWwQxh5JnM9nZmpMHsjNnkBx2
fhEQ3H3qwO8yEeDaUc4OkaIdSUONhHWCBn0HZiw1rfQnvbBWFVJRmp9sZVRc0PS3Ut2iV74y864J
GdT7lJRYt9f8VO6aw4YAlWCN1XvBwuVkO0aUV8O1zk8h4o0ddcXjPBM+000gZXLJvzY9ebyVPeUz
KW4mHHjWHNuPnnS/0XfN9dycf/d165YSTAZbM57p4+BEGLNHuNrhsRwjUKr5cmBEUx/pyKTaDHL2
U1XEyznry3sxLdNpMc3oMqlDzL7T1JfyumaN9cZ7VgWygUFJ84m82+4XN7Mbm3eI0MRzXeIDbYZn
e1JtewPlGaz9w42rmZyjqky8glhwqKT3u+Nk0zVUc5XGLFHbjZ1LnNTvqSjEynJbcM3vqhy//Gpm
LgDRHZnnK3B7IHxAIPWQpcAN8SgPJetKK5UaIVC4GeuW0MshXmVptVk1DUtPvrVMQQ9Rj2o+NKQF
Wzul5c+2n8aBpZENZPqAuzXeahqxPG+poqunz0EBjv+TZrl4qJMq+9DF5TcYlZQCUfLRUgZJWKYr
9+TPmPkrc0ztkJjELvWpYD668YborNmzPJlI/AQISLyzbHd3zmTpT3NoaDvGyEHSxYrSRZ/VxiOY
ULh98aTlQIKKaMJJVGXHlVOFCQE2omluCCMmWMulfhP6G8EDhACzsnHI3VKQCsq82+FlIeowQXpd
kFe00QLHjli6rUMDDY8x+JGayuVgw/2kZC8ZGUuhf3Q21UIwHhQUAS05r6N3DdvOtmVlzgoJ70zm
QBAXjU5EhtqPPPXsj4kRPsdFeOqU5JqUy9KitFoPfhllRz8qP+OptQ4pXfJBbS0vEEHg3qexvZ2Q
b/KGuXSn4D2lYx1mn83KiunTK09XmB5aglnTQnbhdSPAJZOXtw+1mtsj2gFxL7UvFnwbzI7zz27i
wmkf7cI2j7qaJ0q81WeX0J0wjXHaTNpnizP24Lf217XRUO9xEiYwLzXVJ5KpDgEcrRG7ji7d6MaY
Q7RqnxamS9c+LVL8fjSZTc1kB+OsB749eQ9pZYGAZe6wx6+9ttZ1cEykmYFCo9xol1MvM4zlD/Bn
GWzYp9gdk89dM5wRzOi6zsR4pBN+2pbFAmsE9Ca3tDIB8G7uKncw2DLjJ7S7YR/WhhEUQ3HhCuY+
iKr5jsDAlgXDwbZoSX4Uo/iRlpa4NmPGNt0cX8gpM4hi2rxvZG198PBjzewOr6Lw9X1qDe/JpEVb
A+wadys4mWbF1JCc2KGrKAGObG6YpgZuJYn8Y6XYRZUeYXSfgJP6wJgwwCXbAqnqQjN6urPyobxa
cOMxQwJIWA8E8HZDbAhOAgTOPKM8SOFCYfMQ8xmHbkMQbwF9U90tB5NRaFNGiKYW9OgVz7DgD6PV
DocG08pe82hbH2r+I38x5m0BpwdtuhivteLfphZObT2MTtQnJaAsPpDYBdXFxJj/DBb5AovLSMfl
2OqlfmYoupzpy8rHLxZWwqN0QJE11ZS+YOUav6PdpZuaXqIj8Q36ilQs3/anDyM215dC4uMnt1aU
9udYvJILfATBQQcy/gZq/ojsWCm+C1S4say/2DggcCMny4PGKHQnRg/UeDguF9Md8HlH1msCauWB
7qEZWE42HvvCGRCBw3zPABOTCQGFwhlf7JlZVAVEDcjz8LUF6bL1WmANMonzl7QhGaXP5bjdoqql
D4M6ZB1leWnadbjh9WjDzUs75v4Ihmhq7K/pIvi9GNJfx84cgnWs7I4gtx0NHKhQ0YleNXbEqZUc
Qm/ByalXyz5bhH0bFRLfnRxqNei6OrB/2LW10107myuuepmsuhRNayl5cO9uuW8Nbe68nuCH2ipI
RACDwEREmrBXh4jMWWDp9lckbebzE9HbZcw6WnaTzN1QBLzHQWIiGGRRxl2K4X2G1L3z8NJD7SwQ
XVK7POsdbVV20TQvwk3eTbrvjsU4Wld7GD9kGu1B/I493+T7qNDOV1n55lMSlYc2x82rg5x9Ckke
GKH/aNuUlUsLsVa3KZPgCl29Wkvk7ZLafNYUtirtaUDrevFACMW49HHqqt62YIiheBRKumHt/pEH
2D90SphFWEh3S79M25+RWFflYmOcdFPe9LuBb7gy52ivlE0JEn67ymi4PJpHzWEhrHlFdx0xFKo0
6HqgemQ+NHGElUg5CtdDZFGvFVlbXsLa2KMgLaZ8jHoCxuvag7tVhPSHy2tpCjjKHGpG/9w96abw
/PPaBO4nVf3QeBg4Rjfx94yV6M1JMjM8FaohQO0zyMKzLHZE+2VyekU81AwqdAEgnHW1NVnfyv1H
/sD6USsLgs5ECSItk1tqijUEW8J3BQv6DbkU6zCYaPQUxTGO9BI8bmX+pEPJP7K5gz3Q0ukGduBb
o4as60pDU/zdZlkuQsTNeSj0iw1l4J4PPmB+33xdXEJZSg5ehWFD0PqV1hYcBuUaHxMy5prlveoe
ZtIGK81udOj8cbNUPwHIxmlKNnlxVKDazd4yt/49rqbsWllt8kl4yfk7Buz+VnsNm4UW3LUnWGhZ
lGMvRQh1we4+rfeUUoMuzMrKexYIg4vXXaBZZmdhGPUzliaXECaFjuVlbLP+wXM/Ei+xT3G7tAWn
4/Q4ezE9DTkpJ25w4dkwx3IrDUJev7inZpX1+Pucx1jYbA7tRf40M2QpnjJNdYOti05okshq63Ze
pOFmUGJ2mIrpBNXxvm7Q+qp+y1TXfdtOQ0Bp0kPPwqJQPixd7T492n9nsJMrTM4eYEnOHVmBzBhH
FqzRh5XF3GaYAUe4z9Rz0fIiO3YIjKXKfUtT78EYMu+xqmhwdOjx3GFRyHc4mxiV+QT7E24Ioaqa
tA1nAOjMFiOAPtntFzVPhF7m8+d108n3PlB9iR6TM95fFwPgGXGTtPXDgMGH9IBXQWZu9Z3pR7hy
sfETXOtKO9nXWIFpBeTln1iOsn6AuRst0T6EGuO0vpY82P306IFs3Mf8Yjxbvydy+toY/cymkHg8
aZovfUfDDi/hlFY9vrdzTP02eQT8Ii/T9nHfka2DhFxr02cnKU51PLmn5AdDm/Biw+uEjgknE4rW
e+pTouN5DLYGqfMHASvBYrE8uP743ljDKVaul9JwNkT763OaWfkhEj+gHrTXqSpLbd8UWvzU69nX
VnIRldyRNotrRDebYE8DPCrznOQilpRrmzWC/p/vpYUOTNbHANhTzpxrLegN3Y6fulJl8BCCD1me
nZxQozcEZGxT09nbF2O16x0etoZexrZc2oCd/7hbtPQ8zDYFlMn0lV/FPLA33ftiogNFxt2D3lYe
hc1FQINoBa6rJ+Ss9/RSJL3YxCdHna9C97uAHguWWOswlungOQP2hfWoo/vxkjZMKZJshjutA8xI
u7sHDo3V0ZBfJ9Y8V71lLJGERcJWmO+VMeRAKVAV2W2Pl7ISbOmOa4xDsB0+sXheto0NwY5oxbj3
fnoRkakeYCt/sLtofrBM+Tn0Y6Y0zWLuPdVuWw3Di2b2+dFchuTUROFl3QTRyvzNr6R2Mlpd36F5
hDumKJt8zrS3GAsYSHkeKYEzUufHLTGGsqRjXtb1pLNKr16wpnZeQDPXY0NXY9Bk+EVhk33oTGYj
pDl/zJ7WfbKr4RMTVYYhtr0cFjVaDK3lXmEaOZkZawFLwXsJWi1nvzLIK8do90iifpDgHbith5Jn
cIHuQWtEsY3TxrpPnW6CywFJlesoytKYv8O4Sc9a3lg39uVbkkHVAxgbY19NnGoF5oFNVMuR0TdL
Cr3RD7Mi10qNTIyPKrxtY+Utd+Aw2sqelJnRg6fp0xFAd3XNY2Ht5SzwpyoUVIsLIPB0/2Nm9fJB
W8pjYrKyogCmP+KdLOArGNlzUQg2ilFMZY1OxjknQXNg0uqwk352O2BlmjXTATG19suRhr/nKCQs
ycNPHVPBhHsGn0zmhfpLh7R7lKR4hXirNC+TO8jb2juM0n0i+29glhv1gI0C2oPJE52NxSuRP5R8
YpJpWjpbN65VIhkHRGPUJ6qNX6G8Rfv2wDgtxrqnXHvlLfQL/GdlUT/mTvXg0UejLEXUj5oufCfd
sHZhZrLDq1L5FHnFB49A/KFceGInZe1s++HL6jzDBxWEOsKMKt0Bmk6TkAavmJFHfzZxTm79FCqC
MvbvPdN/1cdYBAmUCkIimPax3ZJICgnPVeDOKRLHuHleIcL9OiKlHivQZ3YgNn6eGcwqFrRq6/pC
iG2kubhFHQATuJG5Y0ncM+sBR0x7zECe/BrHrG/pTksFU4jHvXWpTZSIWMe8XWa81M+5r9ufZ145
KdvL3Sj/8KMB1KbmukDIw1IKvNPzEB4o+9EpyzgjKp8GUhZbWbGM9XuYXOuhSakjrUfMx6uvwfRz
+mYiF81UT1mjt1pGDqiVh3w6r5MMezGmI0H1fkM+egLnM7LJdUpSBqg0K1cUMzQVEF0azCUSFBfW
hykpujtTSTsQwngkCQgf2PNutTX5N9dLNJ7RN90Db2wzQsKOL8SDrZlftYygSlkUIbgpTbxQL7Yt
ATzvsF2QNWgUoFJtbDO1xR2n8NUa9dneityrD7Muo5tPzcChLCFMD9ELZmMWVrb2lNlYa4po+ahI
goEVZfwhyiiYph+IHECr8LXs2rH+P/hzWF69UAJjEONTloKpHAtOjcWnPJ5nsTnkRfV7rfItIDXD
8/rWNF701Z6gJBLoXxPXdmJDsCdPHSuSO+WpOZjMpbnQYDO+MJTnUS6R6bACSXpeaayewgSv+UC2
r8thAVi9Ka+Sc+9cp+7exgA7Cl8PBtcM201UhS7KnP65nePi0v95WMh4cg7nNSmsjGzUz8ioVWKB
0GbNZ2BnfaRlynqkfNV5btN80+FtXKyqvXld2NzWt3rD3gwV6Wgf/mKDCUvEG8wQ9iF0RA25Y8rc
feszABdgrdjJh11A1UzISYWA8mekcSE+ToVr8eiDAT6aFJhNpoDOAj19OFUW3ZOe4WAkmpnNJbHM
gimRr5L433k9dJLGj0xMH0tAJYdIpQvWQ+wwt23yHH+K+pivwPcpS9M4TZlrqwvHevUwlPvXt4ub
VzJTxlNh438SUXoQIcR9UupsBFjgbVdr9GqSnuEzsaMllEte3MbxMXq4f8SLBlWQR1gfGCEORbbL
2I5TbxOmyXHNaTZqcI8ljZ5fK6t2MHv/COT2fe4FLFFvLDgF/3vcFA9x3n9pc9kROmpsELulf5t9
/HCDLc+9btm8oIkS4VaJt7wQ5HbFTEaiMg6OhBOyvjvwCmy7ZTyXtUcB67r1Gbek7O1zZlzFmBXn
pA4tgT8GrbVPcHaYatn362BMGUyiOQcfg0Y1qcd8XNORBmlDaZtuoAl3HnjSmbwLn1WknR+l38fP
gkgIIt7isb3rvwg6FoKpo/ET4KC7Q16BwKeC8Yyoils7vPFU7w2qn+9p2TfPiOc/yi4TQct95Ixg
sK+inhjSxF+b02CzS/28BO/Se5SlsMnZkdSYz34HKm9oJET/RENEWEt6WiMhWZ6T28riaTcx0dxz
9xrPRtzlwRojiUm0s9jOThMrIqYMKMZVolPxMPrnaRXO8lTjFDQ6Kpy85FqpgzPUeweS48lWxt1I
oZsGg5pblvfkdZg166nA12VBJIpVhDKM8OVV1B/WeFs6aP8PTKm3ejrIy8+EWGEZTMAz7quqxoNN
Pv93N5wmHcfwUHo+kULR0gg3LY+uTKxLYur3zku8HfhSauR0IMqt8mgtMDF2mGW97cpKWhEh9Gyj
pOR4kmKzsD0Kd9z6AoBSO02mHIujknHWHemgLg9sbrlvx/wY5n3yvB7SwpFnZ5HPDZinfxLBWDj6
WyJhuHjU+kJTjr/UYjJnVPFnWbQ93RamvcUFshDl1cRt9IvpEGL33tc2IDNYh6gpvPIOUU0YqVO4
bKwWiMjqkJvuuBPEQjjt68BVa8KlhDDvWMzqNrUlPxK6DQ8QNM+OkUePnjrAqQO+ES36sVwY4eXk
X3e06Hj3NHO6Ldo26czJcu8DNF/LZVwAPj3eJz3OhzXu7IGYRfVc48+RK4PMmZ8dsxTXtFjsA79R
vHEnwpuFZj5H7MgufiY5uJOLJvxprfpYk6g2QGqaPht/b2NkPbJ32MRulF4pn7KCPLZeZvjy42ZW
T7BUh3DCXAOLodjTzMDEGMVsTeUYasrSSlMiF4F7xyRwzpZUO4U5mGPFxB0RHu5dE/oo6m55KC3O
RdSP8hmzX3wsC1luw9j5NJrtEzT7lo6Cq4ledlmT5TS4w88YaLX0qvBzonnGYWkwQroRqXSiiqEH
4BNUnq201PVgCH7XsvKQVxb8o6aKS64AlcTCQvLzltKadIjUDak/rqBev5+jhvLgMSHrJpfQCEJD
Pq68tV810sKbv+VKXWFgNgB8A6ttR5wG6wHDDNevSZLMHbhT7JEWSM7kVKFnLp5zMhU0IWuWRXDB
8i8SNfNi0TKFhr1fW5d/mR0jL2XEFi7JNlyN96yxnF1YMceNOUG4gTsLmAORfwYihCJjYxliD6R8
lj307BBbVRa2v4fcGw61yp8BEpIMZarj1FlUvnHVYDrmkXikKEQbcmdvmtgo3abuHyJiN7Rz0JDr
jIJqCo9LDWQapoCuRzUjU+UPNEa6h6KGurEVA0b8Hl5RSbNiHr/n2FhAbyTOTVaJ+dPOFjd42rKO
0HIjrehoqKCDpgWJlTzn7jLepbAZSEnzg8mW8jo6vDCq0IzuvGw/9GHzuY2E8ezYZgkxR3dAD5OV
7/FGbL0osQJ7Kb/NM6/WkaZdnNgNXuK5UVmuNgoMjWvDGpzOB50WPp2zdF2IJHE0XaPYIzgtTbFb
/IFoN9L0fqlJIy3gyrDoujUB8XGChKSXjIdE1S7H0E0OtcDcvx4cdY2y2/KjMeBwKLpY/ZEFX7Yk
3R4Vzr92AGxOYRKf1vd4kp5SAW7MCmEjJqYiyTEp6RciD33OSZ9rQ/1oaEN496h8wqWIpZpxeU31
4pYF1MRYl0iKmTIXUMNbcKjFkSbNp5U005szndp6tXdBV9yaAaNsVKfAxaGMtyOAe2iKMTAWlItF
rScEromL21iXiPn/cUXgWGqiOxnT5d+7CoX9PzxulukIy4IUocPTNJy/ugqxgPHrtk0e1IQBJVrA
0aWCaDvQtTDMdfeYC/1bGbWvrLPHTb12gy+Aknaxl9NY3TQX3E/zuatg1w8jE+VmBHiW6xknNmmK
OBNbOTFvZwcTHthh8pAKtmVhTFyFl7pjTCdLsu5yOUU3Dh5mwuigyDEk7TQPBjOzG/Lp0Zifs/RY
qbhI5uvorrFDszf9uufJZQ+gcjZgLLq9j+YDqpHL8r9/mHxlrvxn86XL5Mg1LKG7Fn5Y3fqXh8nQ
xtadpogu1qEEbuYxNV4PqXJAdFry1juVyY0G4wCKa4ZCT8Xjc42Wfas6vE++bhGSdvrqAxWanB9t
+tmjIeCMg93Zltpy9IF7OVR9DzgQKA1cJ5HrW6PTMZoBM2umSGpZmL8w9Bzv64HgLu3tHkGZ0sjB
WKpP9IU33lt16Lv6PXGbXYK1/NQohn1rY6SWjTj73MPhyPGh2qySnVGKNHDVx2Cdlw+J5hNLdOU1
0xkLCaXy/nq3QfvbDWldM5HBw//TdKvh61/fNdRbevfWL03AI5byQmrqj/No43Ewuhr62PICdbm6
jlUjbogH8Ub0YfuJZ7VFAeHGnk9w+xsxfsIZECie4htXbO8wsMcLupZKgrFEe3RVZZmvDl4Zc6fx
GkhliaTsJGEQv0lMqiMX6PCc9WRjzyC6/ziUCS6V9cXxH+/T/4u+V48/Xwbdf/0n779X9Qxvk3ng
X9/9r9eq4N9/qu/582v+5UsekvcW982P/l+/6i/fxA/+4z/efem//OWdfcmQbX4avrfz8/duyPv1
P+BXVF/5f/3k376vP+V1rr//47f3aih79dOipCp/++NTygNumtY/nSDq5//xyduXgu97keRJvrf5
l/Lb//iu71+6/h+/GfrfBTszx6dfG3yEKzhh5Hf1Gfvvvu0K2/dNx9Ft01Sfwe3bx//4Tbh/93Tb
snzP4JuoyjV/+1tXId7zKfvvHnEN3/NIbQABd8zf/vuv/8sT9OsJ+xugr8cqKfuOPwfV5S8nND0W
iI+6zq/Bvcfj56nP/5O310q6qMEoapI2zlgpULvi9cDV7IW3IIrdFu1r30O47r2QHi1v5H4kYoek
hDKY0DslXiNMjbcmxN7JusTY0geEsO/IB9d8TrllULLAAME23H0jYrD/uvfNS6ePiwt5SiQv8+iE
rOreAbnq+3K04J/35uduXNgX1kMgU7AG2jS3m652KW3TaYDVmYJvBo9LhNk6fiA824K2QDGoGJaH
IVoOtE6qYZdwA6MF0d8WlBLAYoERqdn7ZIJoCBe42Y54A+tSe6yTkBZzQwWUG7oMGe1eOoyjQ57Q
vmBkBwritR3A/mFbkRbeSWz+GwLkH0rycKRHUm9DSmXZqiu3xt14R+ltu7mYTE+2jC+pd4iKr6bj
32UUUqYKV5z9k3ieQvN73SCPxsNg72fxSmmDubUApjOEZP6PLoVekX4fxfhOGRx2I/HGxMRwegPY
HTWNZs8u0nGSF2l4GqMliSobLXiCJMkCs4jOtZZ9HZraOHqjpMBWYzwLlwv3o7bxu5YLZMrvlpv+
1m7zQzN0H6e0eUPJVchh5rzNHFFoACVSOvG2r5OzHjNBpyjxhrrZ7nXBgpgqodNkUx8MDJQxH2w1
90tijtZlXpKXqDHhLmf+AzcTBMsEDCScn500gNI5GpG5GCUTc4T8gEs22Yqa2YcuNbR0Cy6FzLpn
Tqwtm+WNhGRzz0wcBk6Fysqkdvaxp8zxV9EW8z4zxHNjM4hp4vBSpObBL6w9OIpDYeCUyqPSYr7O
OEhY8QdWnMkxp0lmMRLj1vf9a9sllGNtBR0R0byPPje2zTjG6k5jwvWWcqWR9ED1AhbldxTMZefH
I4ghM2PYXFWbaMZKEBZ696iRHerJfesmXVFaxRRunMQUNC7R3w7nYT2BjcrDWfmWjw01XCwjsH3i
NQI92tIzY0nWtKP8VA/sHPXw/1N3ZsuRKumWfpV+gEM14DjDLRCj5tCU0g0mpSTmGZzh6c9HVp3u
2nXMqq1v2qz3hSxz56SIAOcf1vqWTHYDZOVAuktLU24+GqKpbttGv+0Te49yU+5qG5JXPFmk5uTA
IAv4C3o+paFZEfvRduo1XUQRpA7Ir8SKb3v5y7FmAoilgJrhPedlMT+QjPG7xJA3bNIYZtRBIsAK
tgOpyaSKdkG8VvlejBa2eTylupa8t9qDucplN/T6iwkX5zrVp0dtgT7c4BRKVriKZCLgP6HWl4Mq
sQvNTWD/0sl8J/fRywPYOWsoR43wOTW4x+k0r1NKbJ5xxdONuaiak/1Ass2N6VhHo8z3jiOsnevI
Go5xfIiqBrZghbkpoaCOJNCUpLtoXDmIA/AEz54R2DISgY6urAIxdiCY+Y3aOjtoTfumVps8zF4d
raF5oFP8nktg8jEp29eNXGFsDsQfYQB12fzxUaKcpOWu7rnSBl5zfLX2VX1TuFS/UC2blfxZ00Yc
KWmQ7dGkKTsI4cb7jvhWYAxfTWPmfJxJjUDZJl9Ow3aCa5kRX2wyJAFZDngR7Fw7afnO3YYVTvSJ
iiT0lDWwMbSfM9T/pdQWOtf1VkaI3ayByHCdOLqkJFENYbMMAYHPHw1OaROCbeAAV4C8OvLxDelx
gCRPEwkdHiWy2wDEWFPR7JG2v5ZZ85nwR05MFREh3NF5tdz2HklHsrxb9dQLE2N4r2O7Djl6RMAE
K4AAywHrRhLzBoC47iJ7ar4qF0FLxQrTLjvCZn9p0fLMxXRmLmaHGU6EHQSFHvX34vqjqfuzncmd
UZKZJbazYeJjMwYzY44svhy6MM4/wkbddecQvXfmCmOPXu3MupbhYhV66Mz1qzVGD3HuMLlz+huy
iyjEYpySvJjO87pD6hr3YPEIIqgXIsdJfkJ1s3HgnfuuMxK27d8gRiA0G5J61Vk/PH2zBjEcoBNR
Oy2Gtt2p+bWC+72g4GtxB4dLigcaNdadsrEUUuwEiDQKfx3Gsz2lKW9+mrKNzSPW2QRDa+RESx6P
ETgaRkrUwBF5hb1FjlYXMd8nJE3wv2vEiOQSEbEMCZ5jPIvAl1F/wupfNhY0JGHNr3VlAt2zul0S
MeeoUobtcKWIxwbNL7sOsU2MY7Hs5EHvlzEoHRjGDIWYWs4aYxTbe7Pb34tGGEaMO8yrtEtUTe+d
5hBvKUYsEJ0YHnN29Hg43WsSgH2PX4NrSqQmOzj2fQdk3gwtiMwO58bogqwffrlyRn9N6DbKpZXt
tobkfPra7neTh8sRax9zgig55MQoaikqntmwnkpMj/slTqFcoVyxFs/aZ2SE+TFm5xQpn7/0aPyi
WrwAGecWWnpUj8aU7WxoJmEv3BMqwWERN6pEuYMChauqtBZ4HQx4e4O7uV70wMzd0MwawmHsVP0S
3cq4klmv82p2K8E12cAH3HRBS6gs+NvYl/P2wnqd0QHUhZO2QvYrKvmxspypLFwWyaR/50UZOLkd
MtchqxXNXBUhaZYuJnk9xfO70n7RPL8kOHXOi7mBlM3uW7YOpHNMa1Eqf7JueKBlPCp+TqJhFW6/
UMsBgAuJEcEwC3B10s7YIQ3YNmNE0PzWzyyzjh3ohqPZ0UkBYL7SC0E9Ito4xPH7MBsMZoQjGQoO
w4GkrPFpsQj90Fet3TtLEVgO1+s4n4emBC5PReYaVrnL6WgPo1ceTW1Se84aulBDgtbV1GFK18cl
nt+IBJzBhDD4pbPgSXzNv5wFBSO10Io2oc+kGwczoSYCh+hnzsfE2RMKqoNJ851CO5dMpvEM6M+9
chgTTuk5QbO1Iwii4Llni8DOpuRQIkRb5Y2uZduDHcCHNNCpNeYNSQv3Hiph32As1bvgeHv2SBkO
B44oFrT41Y/jSltjbw/IkhDIlJMJ48xV66UfhrbWAa8Xe4V5lKX+yc4HRNzKc7jokAomzofcWF4T
s83t+X+bMjQ+m+5ybZvsBN2lOeoJomcxEdSDukQ5Ym+aTX9lTEmHgHg2ghVJWIZc+MbWUB+QeqhQ
QUaN3fmokfmbFee9Y/Gkd0vEX54+ZX4cs1GYr/mX77kXOWIbhZrAmqy7dSBvqBwYwvdNsLCIAKUI
d45h7sl2hvRCCviTUtrnGFnTaUDPScRCEQVEmrW+pfr7ZhUYIAqbN7/9yUbHvTiN5u4XSCRhtSCN
U0nxQI2X+p1YemhG3EpJfuPl14nhJie8Z5TiYvpiT3EPbeWLFJwejLH7OkYFsbJgF/JmegTW2iO3
jJjMF69Ws1avbHofreogkoOx3aUF/ld2t9DbbY3Pc/htyN7HiXbGwowLGr+Iykg3EeYtYZpu0Lv4
ukubOVcOVSNGIXltO+2OCQf4DrPaZo41M2ybpIlpV1nxMzDfLX2NPyVsFe/SCiQ/4G2/41FpRe9w
ZngIm/0c0vpsSVFQuucW3mJiZuQ/jAK9Bf9PATplQp1fYXTC2IGPUY/jPsBhSs5Gtg3Z5YFitDzU
Va2ADroQ4JMmMAy9wpmBzq82LAs9L37ehrb52gLoTCbkZB9teP6EzhKm7rnJbuVkvbSNvPRNMW4m
pAIgGOMMRADxDRCUK0TF7oN2O0i0N63Mr6wFPMNm2UMv8pAYrCgA9QF6H3jIlvoOKcVyzDPxW6dQ
VE71y7W1b9DiB1liBdPT+sNATAPSurrrdbQA5IJew5H8dFp7PGR4t7HUlMd1bj/c0VZ7jNDww8fl
aWCHAlEXj/iq74ZxXM8teRBV6Z7XkjSntmWZTVXCFF1/X3MUycwLeC5NLU/C7LYpjEcFH9pymFAQ
iEznNcnlzK4USpTRn7zZxjOJx+bIEy11rK+tXRw7jABW6C7V9IA7XKdJGuloDFRRuBRuNKTR3JXi
q4UmfmuT6WNF5r0xrCQwFSnm9nQYwnTaBCKm8VZymftOUm9B3ZoTlPglWwMksjvyYosjM3P8UHof
OlsCyTLxvU9pvncLwlTGKb/vav1Yex1zu7pj6m/MK9aP9bnjMoqVbtP46i/QGoswqgi9m3g4ofxF
ou6C4V2RzngOOnTSSti1tse2iN472Zm7HgdUJRX55SxqtKajx6kU7V+yhrkwqQgK/h4VcdlbXpCO
kzgYak1CgGGyh8zKKOyHVAThZldC5dcMvAmi2IJWALvhKYY5AuSk9pOYtm4bdyXL0h+6bjqPVHLn
5Ve8MduAkW+sx/l11Kezsz6YBccebEdAVx7p48R1y4IEoBjobG0giS3rO0As5SkSwxWqWL4L3nU5
jhGaR4aUZYWeK4HCguSRd78HcMJzhvUQu59Mcl3gVXprrRgR7mgzMOCgGNtuZHzAKT40d2LWMdRE
cs9w9kIU1ysOW5ooy9k3HemS9Tyc9c1ASTNZJNAsCWcJiiI72xhFfKW5v2csyTxJClymFVdCAw84
Zp7qypZEym44LR0Xele4R5dRJE/u5xggsK94oqquJ/irF4QhT0sS5Lw5jZta5ELLlvA3p8NmyzFJ
fgIPzy7/3XdJBlrztMhvQ8vAPA9sXYOcYHtGIfNByikJhablnITrzOMuuxo7665uJWi0FN1AOeKu
ArJlJAD9vNH+gabAQ6Cw211hJ79wcWLDqPW9LefzxAJuIf5z1tnSVQQ7j4jRLYVMoGtCr1iyYzPB
AmiNK+Jc+iuvdt7z8tJ739VGsu6nk92PnHgpnQZBTNmuqtevDEXUqXAFfhyGUP5osXQiAuA06s+e
El+9K35KDnZz7TBQ6/kPkQzigLZ+xw6zDHpKI04DMrK76dpt9D0Q+BX/ge3rGpvIBUzINHhPvN0A
Sm3yGgyXTDnlFDe4x+ddHWUIPNkXhsaa3bkOMJwmvkzzAdHocGMyia2U9rVYxpvQ3KdRor+BfE/j
z7zH75cIJ2nMomj4vejlh2c2QcetlA0Gd3bzDv7nHgtQenDjsJXmfd1oYYP41Ow7YsZcviGEXH7q
/dBJE3g7xEyao02FgfCM9dAj9+XP0GO001OlmGkPiGFqIt8cIs+jtPzudfv3hPYuqPLXAqGOrxZx
69BmVLEJwKjbalMe1kKuA0vU6MeIlt99mb23Ewio2n4iB5KU5tQ85XZyok5s9mqz8HYZ1ZIm8iCO
I2O33vYNrzW3eRqMY3GXLAVuOI7g1GZnt8DUPOKXxIUYqGKm6UXwB4u38p1UI++lLF5U4iU7Vgxf
dkySBYJN5K79u+gFoQsmK5MS1eoSS5QMY+4zJyTFk3jg0WaLOe9rRo78qvEM6/m9s1wU1xUxtVkT
ZMLJApQM5ua5DvqKmwZWi9zn1u+Cifu+FOO1pdv3anNaLBVnQuwRfWL5YFmsu9b8KpbmCZpZvieu
jMn8Qmhos4Rr3TNoib0dwFYEZ0ZFLNT41O/0cj13BV2RiLXdFFuHZWH+YhUJj9MuO02Tjina7Xxc
/09rQYB4nquKVR8WHtt557H7XXRzzJzJ6rGtxRhqAIwSxQPSrhtxHrZ4dk4JAI65zWm5yS6g7NLD
tGbVE6NRdVR/mmPyvvRAs0HKZHrxMlodTda4fshoQpkkjGvmUQetx6LeON6hlgpgvqfOix41rDq1
Ysfm8cqR7UBojoWleGUX7QzvidUtrHQgIFeCz98ROS2wGX0CG7ofl4O1NuNjVyoaudkCdy6xARA1
ZR/zVIgAVSkseGMCfQDBzGSHmMTxz8zjPy2Ls5Onl6QfIXdYFhp02gOrW08Jz/wwyVNOIMVIydS7
SztH9yThRmBVGDu1sv4RPK0P2WdbAAtg7EfQTaizyA5zAySu2dYwkzimwC/dlavacsjenMXK9yk7
1k2we7Crp6wdUG9y2DtVdUNQlT1UMIlyIlOlLn6t87aunosi4GGKinaafoCavq+VfUGexoBvfKyY
t4bMdYx0fS23IApyuSEGl3vdYSNdD+7Fi9qDtUFkttmQj+1LhiaYZ6MEK5ZXPHwmHXCtpjaLeAI0
0ly5abjdGsmCnRRTL6zmdsdB1/mNpxWhKOKnbVEdMIKPz9WkPyauy9SSCj1y04gwvTqj2ewk3HHT
OA6a9ZBOr1BfN2JDsWcEroI3un7cK04Ns4bryujzNhxyMrZYmxFpXDIIWJJbowDrQ2omU+Js4uky
knoqyHioscaPXjLfxTnNtjUgsp8wxPoIh+udkaElwaGpQhmx48VyUOL7HavjoJONrLYBoUlodTfF
6b7MB7LSm13fRMW+waKIMAORMZbWQEb9ZW2SJ8NLr8x2QAtWaVZgkJwaQlMP47y6xxLUc3BO9JlZ
d+innFInbl7cqP1donZYjWk/L1jn+4QefanLI6uEG6dleG8CGPNjZd1A3yNM6hfjH1YG7WVEc2ZU
DsS8tlmY/SVvNgM1IJvrJTUImiGHB2XyHbVKSkFn7ZPJeLcNRlVrhTeGyiF0VhwmMYasoEzEr7x9
oMO9qVaRPzlSMQym3JmU2FyLPzOAzsCM3V+jET0uPei5QptTf9W3FT2iqc4Bhka8ACHOVJz6fvV6
Qo7RENjm3TqX13Gd8ukp3Ekw9m8jhqIN0dTHIXN+sJyHesuBZrtDRE+mva4xG3qJTJU2lfTe7le5
uu9WX300i/KVaonS1tRbO3p70yuz/TzB2UwMnDFl7Jznyv6uB7a4TackFSQg0DR9dhry2e0RKBAG
z6hOzkw8y6CRJDJq64DZZu2xPmxGAp7HPqFbZN7qTLanqSmCop6Y2HLyKAMmCnVSA1k7iNEKBcSw
XDCGK5I53Qu5RF04jZQqkxVx1sx8b9aq83E2jwa7S6NJfhmDcy1aa/a9+iyqKxDxXLCTe6UtfyKq
2DIX2Vfbuc6j7mijj3+VJGqmR3ns2SGfLeOvDCJDOkyfDNBGfBIOz4yoyNprhUPQjzTU+qLK8oMz
OWhC0QYhWsN2wJFWre/Z3KXMlqa7uCXkMDfGF1t3dZ60UINRnFFbx3YXEGXSBzp6EJ9mcb1TzUtb
NBNE9+Slz7acUqfPLzKPn/uq+5x/9MTZdw0Rrnr63HgCc6DTcW2QB0mvjH8NTeYFBAKwC89O9lJX
DQ+v4QqpxWtHBCx0lXLcmSsmcnvSXpd0vorngbSWuLb2FQj+QPTWdNN0nGxCqjCSExrYeQXwq0zm
L9A7obCN869S2qy60o+60o6TVXyvxAH4XB2IdSMtXNP2vaxx2UGUvG56Y58SWtvopTy0BmCa4hYM
kgzztlcPaKpqUk8jzO/xEAj89UGG6yTIxYQtjDEW3IG1hcgvXjqFR1K2N/0anVBcfwPniGjMuK4m
L3LDskNrT8EudoOn0pOTAUDE3aAh+wNHNzDpSQlaTNqIMX1hnXqUYkH14eizddeA2xbLx1xH0952
jU+ZCY4upYUGfE3WRgKadpsbAV4czJl2f7Snfp/TYW2q38bYdkjG8sPsBgiFrM8RrThmA+bCOjL5
wCmYMafGCCTE1I4MT9qbUQ2PKL1ulEPhgE0c91ncvSB2+Z03lRWOQP58TBGxD4kQmjjwOHp80n0i
ztzZzl+iYnkUqpKIDBkx2hNnUBo1Dlubh8ZSd05TPXXcjr4X1bSYNXYVwUIVdwcY4MY0KMEG8zkv
jp1SUbiUqwH0DehdzzO4SjaEShO9KY1JvIavMqgVMGjJPqniZpqp0lIDVb5ufSHtW3yR4Y0eRRV6
braGY9kaHO6nZIzKQ5uJJ7Nc7AB95qtwmjZof3LRXBLZ3qLOxntAQRMYufM5NV/ZNvjTFMdymoeA
HS6Ospn3V7d6RmljXuOAvTRz+Y1qgjjxmv3PGL0ZNWLK1GH1KVLX1+2JjEDRPI1eMWGuHQEiCBfv
HtMTL1YvvS13wGJu7DcaEGi0XeR+jwZTBRrlpbqoVv5u7ZpiPdrrHtYmYkwckLpDEs3kZlu/RbnD
qYQ1aSc2UH5vlR/paP3ikl6WmjcWXruQt4NujLtU1R+R6w1k57m3BpmJHvHWuMHHYf00liSEuENu
hTH6gJN+ipUg18W+n9fqvrcRBzYex6+ochLgY7BnaLfRc/t9rpI9GNb0mMtOu4+2Fzm4hABoiLk6
15OcRs364kTnWTXYSkuFew0MsT83OgbAfHhTxPetmSL6kCSjhVHlzcg3etDL7MQC8bSUDtkhbg92
oivOCS0GydTeXrMTLxzYDdHZp/V+IlIjtoBxWHXcH5UXUcb3ktEI75LOvAzvl1ttznHE0AO0CE00
gBxUDRS178Fta05/BpcPdVNaBM60rcb06zGJ6w/XcOEfiPYpcxKUt6t1KxckZJaV0n4ylvNzM+8P
umVz4UfjVZ1bN5SrmBkyAUlp56UURIlERIT169wt891SEMqjUxvr1OIEr473k63eVnKhB+ALMukx
czUzFZDgxiCRRsHF9QtJ0vRQp0GNF5mihuA7QO4s6uNbCxj7UmvrDnwSmz4p1L7TaT07uGiIxI3r
OiPuPY6d8bxoPflIPdUW84NjU6OiA9TJ5W1faqPKNyCzsYtjlt5eNpwzMTzroHgopvS9rlV50M+u
FkbdjFOWZFwZFyY1IokcahmvED6Qz9FxP2H3iq8oBmt/HsEmFroIsokrPG/Yf0ZJhFwzM5/HuWZz
kHfglSbIVCYNZDvPYeqa+XW8ocKHHGy6ztK1nQY2Nm6+K+mr6WJqnf31muEIrnFFjJz6s6nhwiwf
U73AnGjT44PQj3eG7UbAbfXPGZ/4TlTsSFnbO0cuiqMocGLmWoSvz4S5wEFClX20ltJAUwbtY03g
StfthqRoX4rFecR19LRqzhhKmXymrwBR2LIKl8jdee6RNNNzF/mnZbIccpoUc2ZivgEQPq2cU5GO
CMMM+uaMLML+MrSfvNbdUHXpwk3+ZUrvlX0Bsi1tfR97N945wh6BzRySMWalk6z7xKhDmSv5YM14
n8ngCs0BAkg9zbs0jdt3olcQaxTIsj01fS3lD86Sb7uYnw0e6vg9iCmLPjA0Mxpl1Wi3Ng3uZpBM
8u4AzvuiR7zRvZFlJ3ZAL9hxP8C5lWfRl9+2rc71KBffHM2FmDCx8np4NbqonyNTMb7OmMKm7Stj
GbpcEb/gmX/JpfOExYAjJDdgT83YSDvI1GacJX7G5MlHqhKf9Ezjgd6RQFnE5V1lwkqyeXxFhvgc
Xeec5/a3Z63WjmDwUEt692h6bArZOrqgaUJrG/cvvG8VWWw69CqfriX0cHvTCFn6cZVQ/EGB7bNa
o7Vk2Dm4OSNKZXIJrvaTzFG1C1IRduSFEv0Sp0dGUDsrmdmLtCX+O62naSPkZGFd3oJzxBbN7r8d
cqZW2JwT4IW86e9KcItqGVq81GMtarGEn/osaDFF+sL8wmMszlkJfWhefjSv/ayZ2PodaOOQHE/j
ZoL8QqLDd1mb721EbVltM1cPOXLFZExkeGzdBgJF9MCg6EaL8vKAVpJZHYv/JmKoZo4j3m7YLEV6
JCCVBZ2Ht4QmiZRpfjNJbV9T2RBugtM9dgqdPWxFSBXUggTH5PWfL9RdMFXw9GAg0S1GSSWjXfzi
V9mQfJvg9/21a0jVIVt4N6Tjuynjk2FmAHQ8MzRT45tcl2KvR5X05chvtBQrP20yclK7NibdxByd
PdmwmwDVQQhCDfueUixft2XFyjz6oJrxF5dQ0LiWH/ookCFHj0mNG7DqZiqTGIcV92s6h4RTvmSD
yfmxjG8taJ9VMV9Sy8volCP+m+mxMsHI9nzgdD+AU431MjX1LQ7Qam8VrbbHYnOxwKufB7M1MWNy
GhOa8enakjSFiejtkXopXNspD9tphf89ssQk2f1WKgUkauIP5YwA6tyG/xYznVaS+DZyt9cdEVfq
2LX4dbT8FVVRdp5bcByNvbKcd2jGvDXPiXZwmBN13hrqnUhD+u6jksXDQHAFGxLxNYHTAh4Wj/sB
uhI7agbs802NeYXdPgcdwRxd6kCwKnnX1Eg7ZC+vBo8iP1rz+Iht3oQCvm+NkUPZk6+4aXiYWPpj
IXQ28NRYp5a8n0GqPTCEJSSHWgXlxg3SjM5kfBIfP4oqy5B2vmrzQ828WEV6F2Lf/Ip05khFzyrd
oHYZ2/J3tmi3rdbi5k0IMDCSYsdi5h6LnBHETkVPzc51JFcVB4UMCFe54yYv3rtc+D06/j15QQ9A
xgaE1/qu7DR1qhWzGK5R7mgiEI6kWnxkaacFlomnQ9i+tPBgKg3X+NpYJIQV3dHWW/Uqt1U+Vny2
fjG+eQxBVws52vHS3tOe/hD/lR681CLQqkgYUeGK4HxIXt1+MPdkY1+V8+iiJouGnYlYy4ElV3Gm
8fm9qHYBO4rILiAl6BOqGworp3hHAyeO0Vo/b8RJA3Bojtz6MFo6XBa3wqa56DSWy8fqDsV1Fi0i
aHTIFICxkMOeUzPrWYIzMA60ra03lvboqOmdlUq+J8+ImZ233pg8U3Vkpb7TsDJNIrKWo6E8Zg1O
13TQX0iC+567wTobpC/vJqhIHq9NQ5NVGsTlWqV1kl2W3PT1+maVknFA5ExnNWkgnapUC5V6srYJ
clpdawhHYOUtrKcGTpC8rViVtkHc1xx0HduyiDGDw3wadA8s//SdJo0Br3wnOhtC+gCLRFt8cD/o
eZLsrvfoPQclfwD/3mjFgMqow3jqVPRokkjL9NbKioYaxHVDj7w7TPQPvaf4fIvlOEYD2q1tjf4f
tcS4PHisl4YWWY5meV8Vy04xTo+sd9E52a9J7h6KWjG9m7QaIzgARvGUeRWRECvTc8XFDpkIGEH3
hg7e8/9jJAwnW23mQbGNimMuaIPpZ7nM02Ck/MsmZun4lt9GRji4yBlQaOlnr2ePpVvcmy6EJ8/l
sxRpeQY8i1CHDnFkq+5nLtZyBFQMhOcHExjuOQeals9F8P9WCPwX8fDhu97Etv3/D2phC6Hu//wv
Pe5/Uws/M/3+/vofGKnjr7r8i2B4+4P/EAz/DaMyyl7qSkvYJpkc/yUY1ty/2WRtId23HVPYOBXg
9P5DMWzrf3MtPj3dsABVIwv5J8Ww9zfPMB0UyAY+dtuT4v9GMWz8lb7MpEFikwBob/C9uZb5r3ph
XYnUtpsEid9Y/8Cv4vKbhwdL5CBXkeIxRTIf/yQo/Pky6wQEAigrbymhALKrZDo3TS1ftCz9FNE6
Hv7pDf2HwPkvgma5GRD+t0Fh+/5s1xW8bdgUTOKbeSP+Wc9MYeYWFY18kDRqONkK6kgpdLpCgQe3
sS0/Emxj/vz0z5faFAwtK+1XO9Ffppzl9yyetAAOn+Qs5BnxB2KMfFv3vQFw4GyuTYi5fH0vvfyh
KeShxBRxzedWPmEaaIKk8KrToJy7WM6/YzAip9ruJaRdHTckaLRQDEytfaHluERolUZyWz/7KDOY
4PU1ZYD1Wct4YEsWTMrUbnF9EFRhEp6NZSQ5xZaWHfp1KF9MT7u3u54yYegN++AsgM/m0WbB2zX5
cmoAi9QrgAc3p7WXSQJ5PgVE5irjPc/s9DNrsPAwmRZXzsT37cXyhbTfdDtGQs2w1FXK7jEsqFNf
So+hqgkWImxo2PeindkUYKC87ievfJqWVAZyFIx2/v7aOpsSTU4eprdifN/Give2/WuhIcAHyRKk
GW3vASdxAqcfSybagk8Nz5RkNfxt2caPbg3js2s0ACOn4ZQ4oJsahHzENTbBdvb7SSvKp1KP86eF
oX7EanLJLV8KLQmVXaen1e7KfTzFlxrwNx9CfEm8YTkaiZkc7cF+Qsi+PrQUzRhG4oJpSVNB8qvc
Q+8x6fRgTo809PdDqc33s2ZXDIJZhAsmBx4JBk9Co+MvzAYh9fbTnHi7O0x+3p2JOezZhvtxZ3fa
3382wsymkOUsRk+dLQ2ogqXGaRzPo3Zow7/Hqwxpk1zlZgXNIQ9td12fsx5SiWVhsqknvJHuegsT
BDPW9qVaFQR5Lb2Ze4jAACYtcW4GQIjl6CA+GknrXIpp+VWsgxlq7FICKdEnOobzBN8E1ri1zPd5
xgNRZi11BvS3PyjHpZ9iv041edJiUmCZLxAtXlQTUjcCN/Grp18kc5yiQXd/oZsrKY5R+Cye82iY
1iPG/fyORnIR3TV00/6aj2clpVYcNXZgZQstmx9MlcMP0jzQlA7FyRgxfClTUh1F4mlkKHbsiI+g
6GntB9w4y++FH2jZtL5pQPctlcZ+2Q/6pbM4SlKLGIa+IeErTmcqk8xhADLnqfPQqJ1tszlgR+E8
2GVWwJmubuJWG+5NCtEbiwR5w1eobBmAX1Be9ld/Prsizr7s9Jn9QXStbx8mKMyvzNsSksb+1m0a
50pU9k0PWvf6D+rCq9BVjk5khcIotasoWdZDWvUAHx2nQTqDeSRTDXdy1z7pRJ0xuEOaoen680zT
5bsA/AFHt/fsi5LPf38YWv/trLY9A6+WlBYeCP77F7PWpE0IXfoox3q2fqACRCDNegVc/n7QNfsM
gxbZMD6gMM+j6KHCO4VtcaqOVlq0ByPtUXUBUz3mSh/2zpAkN0vfPvWrJCMlciUp1pN+LmKpn//8
CHPvgp62mCNolVwKM4SVO3SpF6snnQvY54vGsCXsEOe9unSredPdJ72HKypio5INgNu1dAtiYzNL
sbTIY+qVP2a/0n/PG4aj2f0xyWIm+IdT1hzyaf/v37PN3/PX5wfvGT4Yy3YdNHXyX32AE2E8Mb1U
HtR2ZdBHmUGmNESpeESDrB5dkvREvp9HKW7+RCsZnlccPJSsvjfjplzS7JcoGib7iWPdDDUCCVAL
4wFqIMrtjrXw//qSaynWxyV6+fev4F9SK3gCOmRtmJKns+URNfyvn3rm0uCWFvBwCAW4EcFv/5rh
ZqMMlW+uYbzjM5yOkxDVpa9UfckaHfLtPNx3KqsvtWUSP12m/VGgF2eRW1676B8O0qGni1Sa4+Uz
7NBelLUjyl07Lgk70D93wsTW9pAZ0SegN+N6dIb6XFjgZ4DQPQJn/5DUwLT34pLMor92quSA5qQM
p6knCMi0+8vi6U99XAR2WjFO6Z03tBDox0a8KqUaeKZazWU2df2QlmvLCLfg1fWMt+Jcl4+DqMh+
4ZQJ8z+X0rDavzuhE6C0fcHLCWCaiJ9db7BW+HMNL97cvCFX/6Vl40TGQJlcUdwYwVK4+vWKS/r/
dGltt9tfSxPGq1RwwsDbhZHyX6xWUa4We3GmLoB0Q6xiNtUYfImFA8p6Y813uZNmd5FpyudYXbRO
aC+t27w2ac29+DASK3TX8oHfIQ6DbVFWJvMfwHKLtha/FwfwylDLZ5fAnwMd/CmCUrxrmcLdOFiw
/v0VZhh/dYFKbo7NmGaxi6QYhLnj/rXI0glVZGSBbnKuG5s8Nz1MYvBTvqT7Q5BRfrK8qxhQNsRy
aWMFOgn8BGv6+3oFSOPXIxj7DhAQkQFQdTMnjhG9TiqB8afTkEeteMVSS2KnfmGLA9XRcJ0LIVgH
rcr2svWSx7Kdk0finjXKLas7eMwX/l6AJEWbHrqaac0fcANelwmfh/EaoQ0LRmOKSNRq9CcCaY4K
gfcOWq65s1omXYxKrmwn5oqm5sgtEi7n0ktZ/BrDcUzn8t7IxmT/dzhvk23StnW8KQmjosjJ2zfc
ZwMyZVZIGIE+UkZXIVt1EuRwLN/ag/NZzFN6S/Hc3co++xr68Y51+nTJqScJyUnl2SaS746RNlva
4sHV1scSfOXpT/g3Q1n3UBWEt7EHhgCSpo9yVGso/pOwM9txG9my6BcRiGBwfNU8pqQcnX4hbJeT
8zzz63tRLqDb6UYZFxAk2+XrpMiIE+fsvXagGpDe2bPdhuUFBRBJjmT93CDsEL1O0qLiGEjKGplu
IbnbNroNcJZfislHO1853xIpdJLNMkY/K7D73k+SuxZpUmVfMR3B6Xm5r2UuTEEQE/zI844Ytnaw
FwUaxd4aiVG1teI9bctHyFrr/o55Z0QXrP/7nnM+PzzzLWdhoJSutLnt5Ke6HjSIgxGW7lLvJsyc
8vfS8wZCIVpCHXzGbjgTQ66gv3HBGn0gwj4IlTLLLelP6xNaHxygRKp1foYyc3A2TIrrZzP1z71y
9xNMw7ecKTCawVjeNAgDmyRwaLAYkYWKzf5mDamD81hkyIAJoqxiYFABnNBnfD1MeavS3JSAxHdM
2NJdKaujN/jj8X4XaQXTn4ocrANNF3SGMn0O3LZ6kplcD05rvg5ytLYYpj+wMOA1IEXwdSLXFZM/
0oG+kdorjPvzpDPAcqcAKGQUQY2p3GDhQB/5lgrws1ofv1RmSP/SidDu012r9rlTqjNR0vZemrgT
utyhTwvO7tYy4F0LKR+wvsWrkNPIS44ehKiooTzfl0Ve6kN/f5E5zn8ApM/YT4LrcBVzZFrlGCj/
g6Ja3dNRIs8Y9//9hc8e199WS75wh5VGJ/IMj6r9eSN20bb4piHiZaRVzbnUw3rr0+RYx0Nj3Nq2
/qexgOky9nOf4UThiEy1vYIVki0mWuBbwTZH/Eqb7n3FP9iK9a/plMRbHw7YadKyb2lR2lcKChSZ
Hr6W//7XS2H9DhSY10gDAD2lBFFcwnA/H0SFHKxaaw10yq7/laFrijtxpPc7vziMwvfQStAx6CkR
GrUb3SogsSdfSpJJ+BP3Xyq6gc5NNEv/rYT9S0V04IcIgnUmM0iPUu3d3v5x/zRK7zSyiW3d1iP8
YqrUQ2kQbr73cchcVfWln79+nlHtNrqgDc2LWV2YP5I3TRlyr0o+1ScFgGdAWejaDeFUz6Fvruys
2vs6ZAytJQmyHSnp4iBdpCEOjSgepp0a4nHlIO96dXX7H4Zr1QfEziYEyUj0VbsE72JiD4qt14hA
5KyjnuLP1DvdygBl5DMcr71WfaDvYf58IwVDXcPOVde0RnCOEyzcZ/TbqMzx4Y4Tlpiwi5ybnxUP
hh5lzy7KtgVb7/xET6BtOGyu/Mkur1rYOTfyTqAxEuCZ4dsCj4EOcvQYY/EtefsqCfccstVbHJfP
mR59hG149SvX+wFB6Zq1YOjvdYWPhDStY+9RiVxBzhZrLamDjZa4xbuHHsMOsvYYyAozce/4RC0E
zZroQmzKs0cucrvxexHhJNYt80vkSHOVYatp48p/1isNHRhNvXUam8ZeZwS2ZpmNV6q1uyUNnnds
zf21H5uL1rfxumqqEyxMjoPONuVWhEotrOM0TvIpEPZP0RkzS21JNyN8jC1CAUjE1Jeo6iVWNrvY
k/cYg0MwaYaUaMaIYVpP1kSItk14o9G5GKQ7szlIgOGXKGCJFYOfPtLKiJZ+PhSHbmYEahFD24zp
4wtWGLrmiYPu2gpuxdgP+75m6tHzDL9YbuSf9BThJh3o+MXxfjY69iKpy4ggosEDxmXJf1+UaMW+
QIoo5oqBMT7SAzsvfn0khSG7enqUEwsBC63EpsDRqrr48Ba2NtLYlaeZxqkreuPkhyQezswJwHAP
CHtAro1h/etdxtAeKTZ88fvv2vMfqSwyYZp5Wy3RXceeYXyJckaunVDxgz8qudPcMTx2jZlvapGi
CNSIpPT0IH6rUrr2elSYr5N0r45GqZuR/7Q1UMqfvQ43TVy/2lF7clVbfLfItMMp6bak+EbWKeAZ
WjXpkH/nWEl0h2fvmaDlRPME4LVDlhArcLTXrGD5HiqmHOQEWLFPEHEQP9YG+1LfV6D2LFQKhRuS
pqc9tkW5tdC9bzwCJxYyJwKc8JhT01X2M9k60bNVOMGjRBrxmHCtdwNDebQlfPTc2XiNUmYxYTFg
iugjCJweWyeWT/eXqEpe6ThArJ1/yaWTsiEpylyFZfnUEktyIApvWIZClmsMtv1DhKX018tYgkSc
Cr09uIVh74KwnrZpZJTPQNgOodaQwpL6GOEU4P9fb1u9zY82lSX8ymKfl9o+gkE3st68iMoU+7LD
V1E1/Ycp8mF1594bcwB3M+NXMVyP2F2JLSgXHkLzVTzhcgwmb5MXtUaoEzEjeZnWSzoGzvn+4g2w
BEukPk7yzZ1t0G1UfqiovYqs9N+9VCO4TDDKCoedZoPlAV1EeqGVyId2GqYH8jpmGK5sSPDq8Nk8
GyhkTpU+D0Y6xGnLmHS5phifAAumz1aPM6yAy0O0uxue3MBLCH7RtRUU1WYbFv74orKqZoHBboFR
cXyZWsRlkSG6Dcrjj3KyvxkwRFbunB+RNZQZzJ2tpcEjqQc8oQTbvIzjtVQkX4IpW0jKvqaMo3eT
bl9E7yb14kvbo78YYidZMhxZI9fA0+uS0KuTAWgAJVzpRRhyBw1wtEoSJ0XBLAJ9CbVnBJOfb851
vMcK9Y1fv7Kd2au6ZajsW/izBhPcs14hSBNPgMl+CDfaRY1DXJDCDaJy8j5r9EYLApyhlqlvk0/4
RGVPq9SwFrrE4gXgNB2zb2oK+40W+TSxMDBghrGj4pzBFdrSZP1mjlJfBfRl9nTo6ELD4t9mZoWO
TJ9GVMcr0r1Zp0tYikRX/0yihkNLEcOjdso3N9KTdVsHFyMfvokEAZCGSqSjXFwkPTUZfWDeaI9D
lbwoZtRbz7VvGX/XMRy1awcRfyPL/J9mGMRBcAggwljV67Elya1RKKcNgsL8kuOnqziZuGc1Icp2
YhWivx/hvmutXBXE+SzVIw1VtkgghczbkmDtMaReFpAbHxLW+EXnMruzhPEiXFUvQZNOm15YcqXX
+Oo8fUdCq8WkK2loLR4Ho/uWlogSLdt8s0aS6Ono3qKg+ckz+N2EpGBcemXdEAhsDLTw85nDwMtR
SfJYia23mH6lApWQgbYaUmO8BvowLuc5OeHO3iGAI9j6ZXTG+JMsRhxAwChBfejGomJDXNVmd25T
zIXWaHWnHI8WR/lOmcWmyeo1g9hjUdHbrAsNLENvki06mFAwsmNjeU9o5J19N7E/jj+tGtRR1aG7
dcJtE1Qf0u856JfVyYsjdNqzMtoynHXhgWKdXNrmgVIYfNRrT3TPShjtjQvP1iYbsZgFGMLrj/SB
Fy5mXDAeQ7t0JTFuNt8o7u56Gw5Ni79ecbgibW0Vd9FXTP/rEnLOWrpesdSCiwfq/ThmLwhPxwN2
CKiFph4tc2PiZwMm3EvChFta40vfc7+6zYcze0nyRDxmDqKJJLK+Na1TIhRH+8hyr4ro0IU7y8L3
AGs0xK7gkLZ5U/nPsOR4qE1Yf0jGxWLqYEf2HBkuUWk2BzpTVBBC+zlExXPuZ98ytM7EyXxUroLx
5V05X+x4wrJd4hNlqGLMoyL/opBtLyNL35gUBqwXNJ1zDpKNpUibe4yAfC+MouWPE8UD5ZGOjkc4
Ls9ia2JUoAG4jUpMlGNDaoLfFWrT0GpCOjnki8rG+5rUilE5bkRnzFexzYqZkR3zFOODDtJW2/me
vuIrhRg3ZRnqI4AeoDaYJSGIjT96lxTYroK4LYdwjysTIgSlw9JuseeN9ErzhKSLNuYua8d+resZ
/zgAgRZWcMcOSHQR06GvMnQANWCAismPU8l9EohZWrQGwIKn0Xa+BDTw8HHZB8IpLjoHA/CARbcZ
un6bjvmI6teFow+lFbRrCeZE0sb1xMEoi68TYUmppa+lTriu1J9iV/8wW6MFF118KcRc6dHpouYV
R1/MtUtRcdhD1xQD7ly7tfcCK33lslWtQqzMLDCHckzKQ1cQvzOC71uQbIYodBPQ24bItaW7hdWF
XAf8Aw+wGJaMbGZRNPWuLT4ibTMZRrEArL7MCdjbqTZZDQPdtyQf35wIk1Hp9hsjL/wdupJq7cVf
aoOeZTyxXnv10chkv83tAuky6fBL5dbWrlM6bPAKX1JtIUv0xmWYTGR2kgoRCO2JeFjgxRW92yFC
/ZHHAyZ6n0h6vBEYj4vyw7NLd9tyRIIp7/wzEH4CoMHaMyjfjJF88r055FFlHzE4x4wjW4jZXSCp
2beFs2p7b+cbzmtPhAsoVwYmcVBqa2/Cutf4yRPBJ9ZKmrm1TvXyW27COYlD/KfGQP+Sg+8qrVOE
9InhsRaJckm0wqbW69dQ0n42USsPPQh5f4z9bTIk9HCC/Ab0lERPZ+unVkkdFv6cBgwZQ4VOLEp9
NA9af3GD4qPJo0tU18SZAnSVEZw3VyeHHqFgQ+ATXx01xUyUj3uPNSVV5WbQ2nFVtfHS7d0DtRvG
t9z/Ho7JOSUrIvDGKxGLV2qIZ1TYEA9788VkDWwbIABW7R+QgAwsKP6bl7nfJMYnpLpfpD/rw/xd
53hvRc3P2If2i5b7P3LFxoPmwuWRhBjKuPiHCXh8h1D0n7Bs1mYZt3sd1wgJBcnecb1DZploSum+
O4NNm8zXWWZZBlEQ8JU+Wrl60qVGILNHdBCzovjY6kT9ZrIyFj0L2lg3Nxq+SBM+MIQfLHJCzqz3
5iOgt3yREtDY64q9AIwZJGJIAXb4JlS5Hf2IwUqxTbsAJ1sdnavQO/a1s5LNllJNtwg3BqnXL8sE
v5SEd5Km8mvA4BPh3joU+FGbDtiSVGmEx5hITKMkjDMsGcmI8Cf1pblWWn7RKYQhyMfHxviwbapT
+gfldex8fTU68lilFTebOX7XkbiSoDHsLAOO6aiVkvW4gw3AUZDfHstkQxtm3LFgbUvkOeXkQP2t
bXcV5SYR6zGmQnpuOwmTFcm8vWW7puJi59EHDp/FqrT01woEsD24IIkH2peRYCAc1e+pQ8Fhtk2x
krQyM0ctfdW3x6hvWS6wjMVZwEadwnbwcLgPpDD40ajPBf+7bXTawWnBpDgjvYFUftNI6Vs5vrOk
0IVOZIXsCam31scaLEWO1CvP/Q9kcI+oxfE8TUu8K8aaNVrBZ2ZeBKln3AyJ9UA1qk6+4Z84eq5K
zH+IOi3EcC59OMwhusWS1mYmYz2P7UsRV1XKskT2rnMASvtf1wVdUoSnrQOVYIoP8si+8sgG69rE
XRXO2ismzwsjIhiQwf62I3Zxg7IqJOSi0lnx42wcl5k6yvAnvOYaa/PScqqD21Ky+t6kUBFa5CmB
76IPGBx6Vb6ZFirVyOI/DogdWbeTS17YSBtlBtGIGTZG29nmGLawu6dQo+fMEO2oi+5n1eHZxE8E
anVBEzkCC4Qi1SjNL+5EWYMB4m3yNIUDzw73BZkISZWKJ2Dtq86R+ZK5WLrUgLSGiMtXQYnPQyIZ
WzO1XRozDdHvwZGmNimrdvT1/p8gjdLX7RrhMGhwSZ5l21UksQAwjYhW8OnabXqk4Cjei31Wo7Ma
tPyHZ+MwI8gapCnwDxERuWWlcjfVpsWplroniJuPVpMkR03aFhmDXBjOc0My+4Ul2F5Y1td51qsc
AoNHFJBLcr+ap0ZUYu8MyJzuH+GaNE9eyRKW7UE5Bzd8LPozXLKC3oZ1+UvHzJiHBr+PRxDd2wYK
F0faf3Z4iYKOiRIZKzYVN92mLfpEBfOIkQwHDuBNQBDz6VSZkbyqyIRrYZc19FNBk8XK3Qc/aBGY
WF304uPjBogV6eug9q6xGv1zlVIyew0ictSriHCbJNpH6LbwdORAJ/AbAQBgNHV/B1oLrx4i/lZz
t02q6y/gReSKqHCJ8m6cMd/j16wgNk8X4dOvKUflfE3o/9uVrG73FwasUEpmmnBQp6yZXeveem38
wXqvf6nQSwgRvWdBKN9lwYKnikLbs5tFX4bwW9WGNvlAUX/pYmaybpC5r23ecvaUNAiCJKPNi1aC
4Kypfe0LasOUAOETY5nvtMPSq52JdI89hasgXytbZ7W2zDco6Ig6ndE5c8qwKBp1TkNUErCsu1UE
Xpq5B3lLuRccQsezd7TJZykJtwjZbAHoMgO5O5JO6LtevJmiiBDjhp400YDpxXHibVXoxl4LPZ3Q
zGQE69+mt0mBIwO8Q0KynVJqzoBxMDlyIezMJhc0AaE1c5bghGat/n0MgQNEtsbekrcgESSbYQa/
6drP7zSEHOh6/ORcGnRpfMfxdznJYJeyp00WSCBJBrF+Vwzr9sHOWEf8itagACO08SmoVMnQJ3Ux
0wqPscE8po2Ti9Di6rWx3f1ohRosawT8PQAKeGogTbVGyedIBc7S8XzGpk4pn4vEw+GnmRoH7/wI
LNq40skuGF61DYYRZ/XfT4bxe/z6LGlCzaRMeKuSuSF8Wh6c/4NobEuwDKqmvCLBcRt4JiarUXNO
U9VV+zacQIr1ZG4ZBWmH+Gf2QtBCwJfS7ThKkouZcZpAbBF/CZT5bpnsw8Kr3q0wNt5w0S2I1B5e
4IIMF6uGhE8pBw7yYOvm8FXPSPUhbjlbd6nxZHZI8vvCgl1Rs9KRGf69lTw9DlysPfKim677E9Fd
YJBRSmKOtS5m50DOLsAJ//clUX+sFYjcGAYxDLWZD3Bpfr8kcBFKNZQ+Z1Sk5jmt0vesLzcjVIQT
4baKMBFdsJXRAYxkvML1po6CXQuOwmRRsmXRSbRluVHC3Nmh7ux7WrHH2EzUXtBovTFN4VQJWgaP
e78tg7xYImApT0kiRrZ6YzcMZnUO46Fbe11tbcjUoLvEpPmkZ0hxzAatuKu1e+jfsxg5logdCPBr
Ass5/feVQMD3edm0hKKeMGk3GZAVnE+XoiMnoreiLF8igtGgdJTR1D2XKS4RpF3dps9j8wG2yrsT
N86ygZR1EY6aI+DHKwEQ/uoub8s6293dPzp6OR5DpQ0rl2EEC31WQKLJG/of/ln3AVgM80TK8pJm
UeVafr5/9IAaGIb+ao00X/s8xBk3EXoP2bdrwFQTYU02CeWIVQUbZnj/KxD0RfAtbQT3G1xkuzRa
mp2p8eiTxfWggFy/GKi90qrZIJekwU7OTyst4qoMewSsS4RtMSEpH1qYO+OIhUI0nvHgaNu7nqmp
tH9U6427+4pcjiAbht7lRNp5P0t0zhWH9SLca5byQJzzkmkDQ2cEX9BE2mHjZL01Ywvyt9hZ6x5T
55QMq7kBOFq1BOxn3XIU9FEWEepAF4XB9ihPU8AxeHDwo7XUMjTRw+yYCuS3mXLTx9QAPuT07uMk
DxAxo8cCaNi66WlBDCj7HqOopUeoUbr4yJiPXclOj4QsoOll3L0grX9itkKMbh8Y+H+QT4FzSW5p
woHDSO1sWUx0GUNbXaPa755Hu+6eW+D0RLbWF9G1O7+OQEtYUq3tRnQwQfGVQbdAvMbQeuuKSGIT
5yPUm3VcCHkR+ahtmwrmpOrL093nZ2v+bWg+ci0iL0mffKiwgWRduv8b7RRHbOF0xTV3QFyNrSne
x4Aet9/r0VGkcD3SvP/n13CUeOjTr+XWQgtn+Of7S1QUP2BjtwtNuQ0lSdo9SLQTyPAcJhKZZ6/n
TfHatd4XnHavwoyqV+EHl7SI/Hcz1h46sztpAGaqssmfQ5OvgPa3vyjq+odmmv0XrEk34SfWU5vV
X0GyZGus1d6qud9c989d7VxYiwFx338+CHca0RrchLIwHtOCSS3JQfbNHutVTMfxGM4v93fshVgW
JlppeFztjUMkGwnSdDNGMqw1q87fzAEHjKrI6zK73Cfzp+yWRQWG1KcjsLvPkjSSnxoioRYlYXRv
pr9TQvN/wqU56KV3c8dCXDTNjkmrQHdLdtxiuO9ZLffxHmeTvuh8rP75UBM4ylJPXyfs1/iuOBmN
ZsbtlIPzEj49AKNpyOWNUVfQqdgDULmkpFxtcqjS11/fTBwSGaPmY1/kY5BKSCvCe+dDOZW9Wmp6
WVwDXcPWFIavo10+ajmqRN8R/StgB4zh3E3WQaJFPVZeZt/CmMeJmDlOxPNHq3ToQ8ZtuSS1O11y
0ATEnUfaoYmJV6kjRWcnk9FGhCPLrRkPZ9kMLM/ai3wngBSTb5bRjIp+idh/g1n/Xynxn9su6ehI
qalFkU2bwv2sOPCDzvcDKF9TJ4dHjdXTgCLwMLlIjipKrchUYm/J3KUdyCRSR8W6lhDD1jb6xHVc
e4gUYf0/GsQHGfTF/zEpO8HapA/5kJbnmr/Ztsz60VMECQ9eWbybwtqHtWhvOH13v7QWpQfzQWvK
ZRJagG7A9NcxwazwhXqiuziuJgdrrjmjISSNHZ/V2jRy+wwYzz4Tyxz/7aJ8lmGYXBT0QFTojmXb
tjUrg/5PLVLHZeNBXc5p2tGRABpQH6f5JZxov3JeGec1bPCCOUIYLgbFAOZMHId7HDnBLanJl4wa
46nCLdsmSXgz8PCZmVAv99/nGsJHpK3ZKPijMZQrwEI326yvfVz65zCFYy63sWZ1W6O2aVjXdqU9
tKu4Iea49hTCDCG8czHla0jNmJlgXv0IPetqRiJ9VXDtVpFSD01qFkdrkOlRxy+/rYUT/0W9oP6f
XdmmNjENFARUKZ+n/3CHha7m6xTYuvg+BjpJoS2zSAS64WOC62Np+dTu7mA8pKMs2HvxlY19MlyL
sFi7GiAnV6b5UfH3vIQWMsLeBHhZ6thnywp5YSc/BieCJs9Cs+6j2t2wEfsbIyNPgYwG68Eoqc1a
g0fVB2W6y5tFr9L6ZXJ99YLp0KFEWCcpMX4cnLonIs9nXRZDW1qVf9GL/T+aSmGDP0cGwV0j/7hp
sN5HsbQZMJod4dh5g8HWa2A4MzfjC+YFDSuBD6X21jnFP8LxUAMrh+alZNTyS+fnuFsPUK7p+BCj
20FBd/Xo8VnQo3wVnoO+8Pa9NQfMApb+SwGuPks5aBfM9gnTNGzbRYb06aafJtoJtmBtuusGi0Lf
uUYLEnwWoplFwot7qwZnbWi4Gtd4t7OjHpcEXGhVfJiGur7cb0Rj/umRLc8DPmidXVkIOMtOBuBB
HhnLvzjD5Dx2pfUad+5I4JnAeo0J65SgeSS/LHmE879BZbQeE4MVXhrYr6XEa5VP4VF25viXUAz5
x12MlNRRAiks5wIhzE9LYIiFOjCsApFX6jlrqlzjJVb+HiDMj66aOEhIq3ph4PID59XXXgThBvQi
82K7U3QqUVZ4wSovTB/6LPfYGJVqZ9pWvQUd95d/qvnHIckWBjcX9TEaS/MPuZBnMSfJOC3T/qiu
skeUei9sfWgfh/tHwyFct2+RX6KekyfDdv8xa6PZQP0Yj/eXBpjDgpCaF2W67D5FSHZcXEI4Ar93
mYAqE9+AhSuvq+jadxAUsPJi8cq0c2T4Npqb+OP+ydEkGULQr/my9fqC35/4PeK1b70v9/2Uz5rF
BYVvfzEjQJ8WpM1DGFh040FTnKuBvNBY9qQ3zpexyDnNkRYrEUHwsbeMl5BF+iycptlrmv4XnZ3+
xwI/X0e8+DorvDD0z7ueXjPO0TUjQQY732PJZMwt2GLFrR+c21xPd5oP+6irYGEN/VA8RjazR1cU
ZJhl9XPeehpgHqcnCLbc1amh/ZJSRiY5Q7MceUIYqhCWPkY9g69/Zd9A+a5z5CC5g6Pa/e2E9PmA
ZAsT/KuQ9JX43+efCKpqkPZlmixL5VMt9412rDJGvkSaHnO8DMs4S4g85NHdJ/EEpHTqx6981csk
vQVhEq6xh3tYaibtAK7QfDfz/OgIaJOm3Qbr+zYdmJuWmcS/gmuybAxveqsn4/2/fxRp/qnoF65L
l3QWlGHqsj89kDLRDTaDufVUMZyNUAke7y9lX//77n9/zexgV/JtmsYucGmzNGQkRmQNPFSIXW61
9I1N1SHgTCMN7yh+zTXBRvmDzvZy6KLsSsiO+QRw07LK6vH+oaPJDHbTq3f3j4x2q4Oq0Jzincr3
vy4v0uejH0Ji8OpEXpykz1eVTng6a6g8ESdMEGXtn9ImnEVGnhaAt3/vEHbt7qeVLGi8rUb2BON8
LXgcYmpDEm/gBxd2+5poPaQOLNt1gCQkTciaZaL5pYWgvVR6ON7o9bsbOIQYuivSre8B0AY4uN7X
1aEb5Rcyfuc2M5HkndZWp2a4lK0/HjPq7q3mGt/uRzDayNot3N9PZ6oEfyeVRqwevB7i+FKmANF4
tHr0aFWIxdmJx+P9xecQjNAEa2U5CHGi+91ucgrFda1a4lh1/wG7/VZD0OPu2hjgXFdUxRLhSg7a
25WLAIXHQ6SR8L5qWCM19DC/XC1OANVMZ1ouJhGLbRpw9siY9y0ADuovaV+Fe1+07vLuV+kGRHIV
QV3L+53JtLfezuQCfda0aobQiMh0R7iGZf2ltMavChvXTm8TLksUhOMhlVF1vr/0PU7bIUUQUZc5
LtUxAJGYk/GFupQewZSAeMn7KV3SCuyWWYTFFufjkvzPSmHdDUhUi9I9R+Bhn5roGVaGXQynFLom
3SRxpAFhn0NVBht4hd2qipDYuQmzUJI7nVWK/pvxuFY/6mmz9vqhvaQw6P9WmczPy289Z8tCJUmR
ZuvKNOnt/F7OerBD4rrHO/1L3FdnEhfKr4rD/+n2GZJClGyXfGqPCIwGRu0ed4JHryi18rcxyrKj
P+U08qPhWmZCf2xRSUK0txduqBfbey1OIJl9bi39478XA/XHSo1TRaHD102pczL4vK51Rh9aox4n
c2vKj9lBvOmgDPEWa4BmBMyYVV6l3u3+zneVuYmISNzIZFzjsjZfFYe8B9u3MXZ1/QcYrvesARGV
0vl8GItGX7sFp5qkScynRBMbo66tZ0uRuMwxrNlo6awyVtVGTi1csNqcw8kCY6MHFqUq8uartNLq
XOTZpkc/5aK0VPHfel9/fHs2ulvDmFuBSvyZXUPWvOuFOi0pkCPvxkDLK+k6YkstZFzCTO2lG/tM
Q7Nt1/X6iiAqtBXunFhVwEAC72Lv++FIeqn5mvmqWtljbl9oW7YrXUMqpPXJSfluxmIvo7+UK7ox
t+V+u/NsiZSdfdbgyzP1z2YQRhm9z+EFLWXqtPTKjfh0P/BYr+ysyVuHFKYdyp3WpBDRB5eRXmgg
mM2sVe/V5Nl4bnXr7ejJZ+51F8EmIN+u9Ddywl3M7Bi6QIY7gpQeYWSBVkxMHvpZNuwlclhJyrol
P1Z9G0ktK2IF5inaKYgXrDQeGaORy0SrgQzGIQzs57yCqbbprwPW/vkoNdbpqUOFsx0mcdGr0jrr
jBDOg975OzdtvJMWTfXZllT5OU+DOYzWEbxj+ly1cFVo50SKfLsshlpFqPm0RM0wnLMyPfWhVA9g
heNb63ubrtbM52Z+ceMSBUyEcbj6zsy9vtVWMsIEDfKtk3OuQ0dIvPZ8+jQD2J+DQzYb+AyOQSJ4
VFOfbFNTH2eF0T0PeIhEx36NJARqQ76cenvaBVRql2h+yXQQacFggJwHVFzPB64xVRrQNwhNhLZ0
Fwxu2+qfzre0kw2rYImLlsZGV+68nCRnPHeEPUMmfwbYNiETwODqcCiNegQGU1OeNI9UVI8W1q+X
Ikm1nUY6Mho2Ig1Ko7oWRV9vbYCmeO2IAxqnsbhMpLmsdK9wAVVNO6M0kksY+a+Nm7UnGkTg5wC0
xtGXMc518EJosYIYekCfRyvCObH6D0BldcxCGxNLxzsz38fQmS7IOsIV6IJyGVfOz/sEKSdwqau6
OSKkKndTO7JpTohXmLWYeeQ+AfQq3h1Pt17bxKuWohjzh35zt8s2GW4GUCf8n+tS390bG0FpIEOC
fJLEbXCkBF4NXUmyJaaynbQS803rmleBcXUxlNDe73YyztZIyb2YBdnV/GRdTaZ68PFjHEOIsIGr
8r0MswO8dEFD1FllpfVw3zD+3TUQJpDc6DvGo+la3UNDHCL27uEL6r/k1NTg1yNLPueJk6+0yKlo
KLblLkO0v6ySbvyaz31l35nU3o+J9KD73eyho3+Puzq/5ClEQ6zFGUP2Ot7dbxCIiB5ExgVkk4zk
SxE8Edre39TM/HH7W5bXRbxujPz7kKHzJGM3etZayhi06F+7UgVPrcrLMzDQR5Orsa5rxybECMTv
yhRdRbPSL0m+RmY0f0L7TwNRDCZDDiKHzFnzCtqyWjiBbxxYzNHnBC4GSnf8kjP+/++tx5wPvL8v
XnNfg+3HZuDgGsanA3Hm6jQoJChevyPmGVZOvyJUh0zfvvnpByBaGDromNt4B7uoWFVlW696i7Ge
1kzuezMjTBBEIMsHi1VOU7qdYHus7htua3IpciGPRtju5+7cyUeoce6wWTKp4lA9n5j10ilXQH6K
FXAvnVprmjPHwXi71iylU9W7anOkq8z5V8x5rYeJ8J4VKmp/z9H9qfMb80uQMtUTZr23XSd/hYyH
9H78alQy3prW9Vc1W4hkIEki4SnsmPXd3yXzOw1p4H9fVP3PEyzHLWZ9cj6jSPtzy4iRFoZGkXOC
nWjYrO69ZuEJ8+jZc+PIMr6XtnBPwWx9zyrtTZnkXdSaB87MqQZ1MBO2P8GZRlgO3eRBnY2WSe84
dvn13knJSkR6yIr1v4zu73vV77eD7ZJIN2MX2Mqg2/5eRRUaSkdVkC0SZzo4vlbkD523VWVG23m2
7rfoRooAKG9knxGU2GcKTfffMiurm25Xu+a7Z9cKxhei4pVb+9leJNqGQzLnkPRvBkb1+VLjLaKN
Y0rMK+6cwffpH5wxLxvSfqDsS9qL1vXlO43elpQOQtVt/bWQ/nCoZG1jZrS4EX3zqhedgWDRmiA0
6faL7XuvY1Q7e0tHsOfNDXZR6cRKeYfeqDe/DoWwVx7nTwkJZkGXFe9TCRjb1PpzDDZ+ZZhttVZW
/D+Encey20q2bb8IEfCmS+83t5fUQcgdeJcJl/j6NwDqPtU9t1GNQhCkzi4aIM1ac44ZbCmjJv+l
UGv8X1DHsn/HLEcV23eJufjfPwoAU3Qtkm1v1Xv2OymESxXafF4emai7EA1Mt7YR+mcSDjp+imQ6
4xaTN+mBYBZplpwlfWcSxzgoq0UuAAZ8/ZLqTv9BbxUviK4flMhuacNay/AR+inRoDfX869abdYn
4rSRqdB4RyjmnLsW1mBqwhx2RgKZluemFueQYUHZsRXA2STGITe02RtvQVwkZFB3v3QWasys44Br
xG1uOAH851mQ6kcjSGGY25odt58qENGmCvzyVHd9fyPJsL9RgqV6XDCGz2fL88S2pPvcE2ATctyZ
upH5p2XcAW9Ej6VBKJpQSaOTDjgOZ8l6SAO5xU4RsyiiSVw7Nsx3Ems2WuRUa4aGAD8KWLFHKSOJ
XiyaeauImK6dTZt+ExT5cJGj+zTiRDpR2UWTM1sm87DHz1ekd7oLzqvEbLFpxzLZL/4789bMNZRM
M5wtKrWAVtAy9PFlExcMuQct/zxIOC66lmXbHhUBQAOX+tZOmVI/6H3qrtO5lOGV+ZeOOh8fKaWi
UzSobZOo7J8ct9lktAZfyAmJX/JU/Zcuvfd/brPAA0eNdMEmXYG2yL9uM00waIfsMBDpzb3Lvp5J
tYQns5AsT8tajTyu7KWbM8yqeFvLNr1kaakOtEQRLFFTICkjOS3lJM1zN1pg3Ex8dztkjdVrLls6
XxqQkHAMrJ0fO/IkSOdZm3OJezltgGw+3MVDcAnzjHw5bXyrKy24xRN9ziogd+vRv+xc8s7LwTOQ
u4G5bCZgLiAiCXJ7dcYQDoZeZ6d4ntYxoj5Xk0BUkevpkVwS956hJ/W7AiwiHZ9VPhby+QaRhFyX
GcOhhP1VLF5o2pqEMHaxfRzb1NmT9W4eakf7ypphvHVd/TUmfBDT6fDFq/vqSgnlz8Er1TVpLfe/
1MaMf1e22YTYTCSIS1zfBBD0r3qSioj2ZK1ir2rq6HVo0Z0hK7DlDkcj5fh7oBm45S1x00yg6UPk
yJl6QFF7Iu9p6rUcVbV7YB37X7Z2xr8xDFScqbIiwSMrBXDFvyvPGdN4QAQ93rIs6Q4gfs8l5rdP
xwPe25OPe4rGGe/rFt3J5qZ5VN5SSf5Rr2NLgXRY/5f52fj3bpO35NPDYIqjFQBb6F9XM6Z014vp
zDGGsczDO27f+rIVRH+hMPGm4U0f5E/dAA6Zi/uInflq6Ym1nvLhvyqCTP3fAhigpWjlAhQftuGi
lptf/48+XB+C8VJjgy6U4l2mi/HW8zsMXbVr2xlNIqb+JKLoFvW6PDNG2+cIEP0uyGP72QfKTZ2b
zT2AgU2R6OE26QJ5bUrWE7Oh2ixcQp1s45vTDmw4FHxZp3Lk0/KiZdPRY+jJSnCsVUK5T4a99e5N
yJ+X01wzPnxvmAHs9LYZFVAQTHNrKqz9XW+5n396I6zWHJfyw5I03vSk2WhlxWIamMjKzyI8kj7y
BD2PuTSNXttKj8rxnEqONWBAX136Wzn09VbAjt3aRbAmfzT+EXQ9TBpaXfspD4pd5WjlNnW6mf5A
UmhNBu2mUSyyH6Ai6pj+VWVd8ETmAQkHHRGGxGx9Ok7z7BTkXJIeRvhpyPf6GHAj0391UdKK0npH
WpBiZdxWAi71o/2egNw9U2A3zsonF1yXhNsNE9ZMVAjOZLVsiw3jzXe7F5uF5g0QsvGGmpnatCrO
yAr9DUAU4sxgn+8AWmb7IgRBEA6kbWp6OxPiCapa8D2TUbIhJjfqNaHA2+ZkzRT6quwi8W5USDHw
RwSXNEsNUOIixATRAglwtCs8/vhJYMzcPQblySeDdMg17x4HwcZ3E+ssYpuweoTHpdf+zkVqH0PT
8O/gypITjA6uOfSz6yxQ4IEkyWMr2xrkdYqgPbVReZF+XV7I2fvzKL60WnyZLBhLqykkZQcCYnQJ
3Xq6jhVglcRKsCJ3JG4h9X+xI6N82S1HOg/VS5BBIxpSyDUt8QkHLx6LfR203xRt0ie7V9qmix37
BO3COTVl3KCOsI52xJU1jVc2WVCKY6dkRAscfBqgMBcxhBbWYucHpX+0lI9UQdr5XlNDS1KPA37U
9JHF6L75LkhU3+o1YcCQQ7KZ8jCk3QsCxOkFWIPAjIykbO4mPW66+ZFmq2fV6EQIzPehobVsebzh
YwzSL1MNN74OepBFc1hKK5rqGhCVgQEHlUaeYHF2Gr2EYhIy42sUYglFmWiYKqe9N/NhIIDrAfsK
w4TS0ZAN19Ev2uc8dz6S5tXJVISavEGMFiS1SUPZUrdJeeOGbOFsndXBGTmJARWLg9Jsa1O5TYbI
0dYROHDobLa6xaDuy5nuIOgO5/VCDExqLgzi7A5vyyNmDvdYhTq5uC4trDB4y+ZIidHpYvC27ldz
aVwLMhmQ9Pde4W11vdAuetZY56F08zP6lPCqWdJem15l/KAUrbJNr4Y1OPfsXqClfJFWqSF6t6cn
X3YEwudUusMrBmJ5RjcTgK1te+hRxBbxFRbJESfuvpnLyqbvIlUtFK66CgvLxm7mBNQ0jfrdRBgc
GAVnvDtmrwNSY76jKRA9hf03L5rUKXGoiOERQsS9nFPxrVaD6n4tneoiqFnFWplzFRUk99zunRvz
K1qxHFOH6wl3K239TgdEnRaKW6/tHgphpwmJaGPp9qIcrBsify4t+/3xGiWGb9FSeIL9vnEFOGMI
4/h2zcTZDTbev/m/E6NdPI/qns9sEg8h8S6h/8174DRTZXxl65pvBLkV26zQSQ7A0IhMwnjrhZO/
NuVv5ZCwS4KS/dyOv0SYKAjMldx1Umo/ydT9p1V98FTTp7vR42l24QjBKp0N8yIZ1cWq7d+G3+Fi
5ZbXwgP7o+ZeDUo8V15eP2k+V656+fus5pvxtWYobn7gCLJXbjmnFkvjWNYBctWMzM7Qjut9TWv9
YFUjZM5w+Brwy3+hWr3y6LV968RrjCz8NXOKZANLcHzRSYTYJgax2qFOMp/IJpouS/tWttXWLAtt
X9oD4NUJ9snUjT6qlH4Id24YdI/7LiRqYmXVI3bC+Q4k6ALdVYXl7bGEbhH6n6gUXIrGo9rQ+CCK
wqpEBM+C3B4USwyfmDSrLMYr6uKx2hsOX+Soum8lrY91UAYUpOaD9/8fBbZlM8r04N6i0rymeRDt
oSeUKwerDiXSVlCcInHBJBvpNQzN6DBq6b3g/r5U8yEzaS+YpC2losVSykz+RooNkDmq3fD56LQj
rnRTUAFYfv+hzbQee9+/K839J2hhDYVRNVzYUnVbdq9EUs6nywsybN98kEgHEh5DxN0xVGQfLamI
lXalVCPWccESx1loaTg+4r1GHTBXVFjJleneZejLdW1Y8ukx/4EA0w//+aGarIlXfQnokUx74zoy
6BAvPj80uw88Ett8Sq2LnjvRR1IFv/w+so6PFXtLE2Llo/KKutoAgKy965Bon8LQqTalT0M2crv3
VnQgc5x632kKpw+lhaFxumllYWxca4PLyqyMJlTsBVwpva5+oJSgXKLr2OnSVNRP1T/C/hUPVADa
pDcOqeDm6acAiw0r/C2isGsP6fbNs2MbW1haZzu7yacryh5zq7dmtJUd4WVKFziR5gE/7tJxM6YS
L5yHqo6szE8zxPBLVLR/LuzOB2OkoJM3m05rypPLXU5t5+9DFWBya3Tvy6NHsbQrhsJ2ThGQEkZq
Kcm5X0YzEmpj3Il+sI00R+wVJJXVgilaCrhSs9STXX9v0sL4qIi6PaqWGX08y0iTd8dAVYmcO92S
nYZ3xajMgaFbt6dNSQoItXFQFPlt9g4SjCJt3LbGvD5adKEZ9K1dT1GU3DrVtSud7Tx5mvQXyDSM
XynBpyu4RMHFXZbiLOSNc0Gj162D8MzWlADqaDjls1ySQDmTMRGidUbj7SH9/CsCbb2vof+p+syn
BONjYdQZypfT3G19JDZEqW6mnLC5DP4aCaM4osvc8DZp7pSnyMh+L31Z6oh/OrSV6Y1nPcnR15jG
xfDYe9oB0uJ5MSeVlb24nMmAJASFq8Rze1q5sguPtaQJupwmwhufA2PqDzX6DxIgiy+Nof+TjDRb
HpcHVjQMN4TRw1HPAR8Y/g311ivOZy88NxmZXhMLdSMRzknUeNx6X7uGCVm3hAaob21O5klDDrYW
D/5u0RBWuYQtWMQEqM2SwsEexCExbbxIU1S/qqr/EYzC/zSQ+hes407LIZsfqaT/7ATBKUj103sQ
Rr+bmDCfiAmUq5ikcqeu1RcvoeusJyaMEP4V2s4flXmN0yq5NgbJBkvntqer8I1dA3LDkImLbbN9
DGgi7nSqPu+Rat/jCTcoOgmwIG7UPKXNcISNjFu6KLIP2Dxr28QA0yJHO0ykBe1rgNdvIc4ABgP3
ItrCvkVGEFP/jp+bPK+PQokt/CvjWrutcc1pol2X05TI69WQN9/hk5VPZdKVUE3JI3QsnKjL6fKC
Jp+bReENuP2gBjdcW5EqfsKil0Zh/pjG8bdAWbUYcCj1fPhsnV7SYmxuLNCsFcwD4OYLlwwDSLNt
pGshYajEoXbhvrfK1bEFSIt3rqZtkw0WLBN8FBoxJW65YxUHakAAwiy9eCWnyjxxoz72T6wKiLmb
c11DLatuAKPsfeiZrPJl1R+jYc6XjaLhWnV1u68ifbiyrmr3sTZ6u8wYf07cZaT0kvebtab4XgXx
k8Ed9U50iYFJ2cTxSAIwtdf0La61YlOAqqU3NEvpC7fYdKXO6bw4W151WjkdgKVqu4564hZGXz+v
7EFrOqHxQVT9LyJu9JsRCvMD9/vGLkDei2rsDoLe3WpWip79eYcDRgu8p8xOy9nyvDdmVoNumH+C
4Pl/HvogWaLN8q9a/XvkBvrJVa1P4ACSwCD3oNjPB28+VIQ6uUQC8TDRCQf5339/+RtNIH9rw4BL
Y+4LLB2CmvSMzVgRVzDOCoSGFBSgwH+AcGoOl3B996nwMv9uYAlYWBzthNFXa6Otn3jiOZwPTjGS
/cp+n+yd5iWNU3y1Mv4RVg4RiJ21JRCZWIFZ/BoV9Z/DcsrScVi3lUlKiBdaN2GCzy907Yg3ibym
ttbO6BqjrWM0/Z7Z2XqnXRexg622nhYUV5Zl1S213WGN9LnYllNDGkLaOVsqX9E2si31LfPcI/eO
eneK+oCYqUNlZ1g4eIlyIHfP/eW3sHi8tv10ECVHBfT20fYJdZpLjY5evGd6E5yxqz7DCogviyCI
u2CP8Z5r3zDUTaTRdAM+rW520WJEboL7/L8yd+9uZo2nihCqj86QH3YSaE8+OperiIrvITwkiBXu
L9tO/xFZFr9nkUtjsHENQm12geeN715/J6Om/ixxx9xI3Hnjq93qwOl+15LtwiztmXzzyXUyfRfW
dGxIUuzWKF8k5pwheHO6fCBxJQOCMsO/LCPID8oYyV7xRpyx7IjjpmbDFGGjzOoCm9zMKhjM+osN
tnjfzr3sXJJ85WWxv11qvxOyz7Ma8CnjsafTXYzjKioVdpGCDkoyOsXPdmADgYD4vdWcn3UsPuM8
Y1NE456N5BBRgSqa1wjv1QsTAoi+ZtD3tEySb5gUFznn8jT9RKScAVLt0OnfrSz6MoyD9oRb1H5/
iH0M6kxHyVR89KvkpUTI/RRo+6URQvl2Y+ShvOOks0/UHLFFRugqqZGGL6QOVR8QBnvmWps9VVLG
X7ktQmLkvIrxvA1WboVRWQxjhqC0LqmmZvJ7rIaDPzT6h04YBb1hmsBRXf8TOZr+hJsFvMP8CDtO
tJvoQz+x2ea5WmcXnuECQ2HOyIr85LvUApC3ufcLrzUYq6Ax9zU58AcSTq6GVcVPVjqCvPF6NgKK
gJqgY4FJF/aUdfwxv4g00BFNdHDm/kja4s4QjMh5RI44vcjh0DlGus8EsBFnFlW2xqbr7fTS5nm+
t6v6O9cqTE0j7ik15LuU4OBZvPqRFRn4unHqzwzP8YfpYV5NLGxYy6t1q/8YKqe8RFi0/Xm5Hs6H
aDSIX9Kx62cB+yNCGtt9xp+mqpAY2wUhpqkXXPvJq6KxuEndqjgCs5xVuyUNiT05kf3eHzK+5LIN
t6pW6V75Tncokeu+j1TrDLZ8P3Dl0YYoVfGk6+o6Qljbge+ajmSbu6eoZtFW+eauVBAwzcmur7U3
2tuRqfA1DGLyDB3tS5rF9c2fr4d8vh60+XqgldW/YuZajUinAt9mJzhTkM3M0+4toguVtCl7ODlC
3ua/cYPi8Hd1tyzxCGI89wuaWWYwu5oUcThesaRcmx3JnG2Ejyfpe/vFDDUgiVX25vkG4rAkEHtA
3uy187IyESk61aEZ2+9CBuItCLr8YDOm7dnlH2IM709dULAeMsr6d8xPlna/SdclyroIo71dy3I3
VgReu1qa/yqcjV/MsX+kiElQSpsgCIrLhMLvlmE1WjtBVnz+mbB1/wrNTHtyVcnmvmnY7yeZ+0qA
ZPgaBcZbwXR97SKtv1aVra18/wLbePzUSlFcXBdbRhMK/YO++qYlh3AhacuwGDYumVHKKoxXFbcv
nXT8Ny/tL0nh5R8hcTxOLo2XuOmenVkXnhdjuw4ttW3Q4Lz1Xrf2g7469+xvAeIJwHdVq+EaKs38
HNkACDUnda6GG7frJNNR7cyeO10LDpUg4BCbdkOpiDoX/tPWSRSqmbLeLafW4kTtB3vzo3Lr8RqY
WQSd33IBoFXkk+IJ5Vqdgi1SsuY6Nm23YWxFs5jjzeM3Gfaa6DCRllTCSCqGZzK7nPos++nhGXVS
3HapsrgzsXau6MqiBOnUAxhe5Navwu97imeTfqmNtj9OiXgbu1tag86iC3ajiCuP0ag3J07i5dmp
u0VZ7b5TECDwuCYUJQrs+Aohu/6YGH61nHHDrbsE+xlhKWiNnE8jgLpsNz5hasS+YmGbLnSzCT4x
M2OT21mwKwGZOAABepD1k2l9Qv9EJlV62i51BbSLnk9rDBDwUjP5BdEIXll2jTqKXsuBu4CUUNuu
dmGn+pfgBpIqvBupu12mhN6ty2cpdDD35DslNjO5GpF+okvlrw+N/CkU2lMp3PZAc3/8GI3+KBG2
ftcTVA+9BUOZlSF+StZKy6HqLbKvVOdul1PEUadRIjbtrAGZ0ixPGkczuhe5uetQGr8azh/WqtQB
ZSwt50pPxY0WQ15aw3USCEZVQ/jcoqVK3MI5tQvC3Rn67IoVocFNF4fHJnDSl2go89PjbYGksbnF
K0SbvkjW8QzIrLksN76oEXovLnB2bBmlzfnOLlSRXSTeb30AuDShh2dpOtBm67Lr46GtZdk1N2Bz
hwPDbZNAxIiSwnwggBlqu02tat8+PhvU9UjRnEg1t0yhbdtZ1YYko7sC2T52M31/OQSpoW0d3vz6
73MtqtZrXsdkylFCpbhOE6DH/rdxktHemIUSO4d5dcOA3rKwSRsydExBnpf4UbdWfFmiDnqb6DO6
DiQ/zK09IgYHdF9xs698aDrzbslKLSAoSdpsLCsuLyIIUsqO7PRHSyBotuN/6IOErCqIa2MoC99s
qZkkYCoyIRbk8WT6cotcpNosp60xZQeg/+HKjUOxs7qhRwfVESJAfOcJ+AvjuurL53ogW6lKTRIx
RdT/YFdNQprpfoGHLHft3AYrY8K5nHlzO8wa5L8Hafb3wgDcMUn9J9k24W89/Tkk44tkhjp1ItvU
DMrnhFg4hZmPFGcbzLYB7Xg3jYr5eazIG9Pxa8mkeyhAfYiUr61Eu5/DoEMUCKkn03R4LS5IHoqp
ywF37LMuZ4B4rt4zyVt+lDfdzE7uyyKzc744uZffW0e0TwOtYGa/6OwvC353IAJ3OfceD2v8vBmO
4mvkV+SYKv3WVUa3ypQMTklHcl2CpAAGdYRhsGNLBoZwpmE2cm/AXT8hWKVWN29xG6WDbhq07EKz
6zUWKuDGviAQkk9YA8jimHr7H9oPwK7KLr6MXZNcMhH+8EvBjrSTais8g0TzA+kH5u8m8F89TZ/e
W7veV3r3e/n5yFnVX3wkd+5ccZ2v6+egZpSNN9aYgmqqNffsBbL9YeCnX8kozT/xvxF1q7zsNJAK
sUk9Wi9z14HAbgQnhXnupcnmALTVGmwo5Hm/Jeo38RFLFeyrSKg6L7VfkhhoxGh82hyU5kWWc/Jz
FsVfJ3jQ66Kx7HOI3/W1DdhfupF81slmuxR99GnwOT5YrtPUBTm9nOnTehyr4iMP9Q4hP549P/8Z
+0H6K8yxt6tM+0yIr97acECA1znNDWKD68rkbTGeD439I/FGBXkBdFFW1c55avDY+UYb3srQ77e2
cvqXMq8diApT/5HqVDTbsqSbkVv5FvBWc/Y8zBXzOnCZz4Tz3rTG8G7o+k+tCOZVQ8Jmtr8iAyGp
Q/2ilz4ytDfmK5BGKvHNUO6lXe5FC5Dfzlv6YF4wR1lAc1r30wD8b35yeTkyHP9CWlq3sqcWqVI4
Rde/hwrojud3+B0aR8t/IS0rtFo7DSYTNjuK+QjXmZrL/Kw7xP5ukt1HZobNtbR1WMojk4orJPya
+XR5QelmQ1So22ABbZzgVPn5dnn17z/JBpq5YtTehzmuWWGWPGol3LcyaTQsuTznW2N35WfcY1Ii
BEZHOZnqUb0nTrq7DDM/c3lUtF/p/rSETgQ0Cirf7y4yh/itqRrijj4U0JjArEU0499zqAhHGVOG
r0ftF/0VgFxJ7SEzJLy7dNz4rAVmcfl7gGsuoFR6v5aCY1Tos7kZ2kIznFVlmefBc621o9wu+zRj
q3saWDZsWh+f/zKaOJUEzl+BsdTH7tjLRK4JNQ5vcZz+WhjYpUytY5KBKMC1gH0SudR+mYfwsGSX
ITdB53VXaMf51rW6+JUa2bEE3HBZDJKxakcg0OS5L5EphFTr8rONR//Qm6fWLuas6rT5Omr2vRrL
iQ/xyZhyijyAnor9ymtCHN5hUNTWR737HlVOe8iq0Dx6XX8cHNNbC3YOJ5lhDYkDWhS6avO1JVvx
1Y9yBK26u5ncmkQEbaqf/Q7d9gwEBQIPKnnAge+N6XUwAvEd7Qv3QmNE15S59+6Q+AoPzgqPFnFA
20X8MrH7WVkuHYw/tV/28NvOos+XJNB8EIRPMBUaIhEDbDxdOMCfkNhfa2t4MhQ0zMDDALTMnUsB
3Bx8ALpW9VPrteBcu/65wxm0ooLqnOku/8hlo+iYcFYTCAT/1W6ejOR7iK/nrrIgWAPiPulz2VSo
sN7CbaZt2NEUIKq6+qFVfMRmqH5T3f6nQ1b7ztiY7hoHdjnl/+6q2dsmIq3bxMP0oMpMLkVe1ACs
fuZ5VLUx/eD4Z62exkAcH1wIqVfEjeB+tPLhNsyVjMWcMMBY6izpfY2cstv0AF0vQmPzYSh7XDtV
8j6OQ7d/NLu7vE/OlXXqCuF+tAqBKUKegIQn84xW1TkCiaMHTnXszMhGdb3AqC5NGBfz/1tYMUGr
ggJ2NpsiludS5yfz5IiMtIhvEl3KelA9tqQqnu0FzVbwZ3dR6jhvc7X5iPQHUfF8mqgwuzopaz5L
7lSL6AGwfY2Lf0aRUfG0XwYTmfn8qk+I29mSrFHovRuvFZrpoA2SLwFM7GM6AqyiBWGeEnj4G4eM
j8z1svdgGIq93RT1keak+0ySz7QqQ1SLbmQfsPcRO90P/jYRvpZtCYt9GnrN2Q6d9alNdngO5sPy
qPetFI4h2bc08T6QbkzPkpjne+NYxIUTvfRVK+NyW+bOJaRwdC2NECs2dt+vASEE6wHM0Lntg+Rd
hxIDad04LTKHR4yC7pnqwLRmsXRL1b2PtTvdHu3DFOrrWGThuwhT2hFRtzJdwNmBy82T1+WfjV5C
cvn674J6qTlqZTLuQdy+S1/NAT9SG46lOz7jBPCFTlQoZWvSWyIWFHPzb3nUu823zqdxtZTrJs+I
bq5+Hl3ttojX6ays0imeViwLnEudjUdwrWLTzbFdMaLF2DPK59bQjWM7956pD2O9n8r3zgVki0zg
29AQhyVCY9ovCtjUazE+GRNi7bJEKzrqwMztdCSSUiTVjJm6d4aYuAkYLyOtIRvQj6bmkpT62W9C
jFoORqqDSAPG5Vpkl7Lloq5b8+D2RXiSbMQbGCWX5TUyqrNL3UjS0AXB7H0ZTowIOgopRC0nXwIo
af0u3ucacDImzjffCMFzLFX/xLemtffolXnIPyuviLaa339JY4MR0f+hqfwFfDAUBMs5EhEFHF6C
ZSnM6LeFwneHPGJcObVSN71pkSOkWZ0C7ovso9UQCaYQ+fVaEZ+CMsOjW7EaFZphHjM9/rM79fxp
2D8ulQdaBCpLQm2B7Y7KSYy3JivatClZ7ja9IdqkJndoR+McBO1ukQFGEOlf5jML1sr98bk66hfP
bqQ/yxG6iUPi7WOfRBF+3C/gmMGNCLcyCapcPCEWdb1LaAlvY+OgWIch6xMa8smFHAdsonPfJKzf
tEqVn1kgJSKHpGB6qK1tPEXaMezSt3zgsnbkQPitYZ2XprofUYaJUN0e6zp7K3PxTeFWeDLylBJI
rVd3jXYhW0cpD7BGi7Nbu3AqhfWslWb8RboaW3t2C1NOU3FGgy4yrFAEybpuWzi2cfOjNimf2uwE
3+gfveZGXB0D1lR7qwhRRVEc3S8WQj0njg6TJZWdQz039OsJVw/vYwNMu/syJMPL4+UJa1Cu+ZCd
a09bEVAsj/h8Hgum1tM+IHCG+xiGoY2A25UkSufvFkqdYxSE+b4xZkvFTP6GgtCAMJPTVvPa4GMY
IRYRquW3JgxMQ94r/WLPAh6rWgZSTLkP4yayhOCxH3cHJ943fBObCXj+Js306EBQ+EceJ9qNco+z
1qop3GqkaCZDT5tpSOf+AXTO3kSG5SN2ulHH+NBzWdxrX7v75aBOFHUQiwx189UEn7BaDnHVedsH
FyZIboqy2EP0gCYLXBZrn1U860NV4xjHhecxkLa7CulNQr4KqV8IvzKutrZnBqhu0jWPDgXA4+Jx
ofcrnKjaa2FnA4/WT0v3YXF40F7NooBbeW5r9EU/kmbgq32GMGObtE2zEeNIMkOFIshK4u0QhWCo
aKg/SjENEqJjLLxbi/jnS+ipHAF+/4chhEUrTe0YpHhtfcYVFdla890dlg31Crdib4sJVlUOFHhp
Regyh18f4a0YKF5qhfM5aEX6K85RovTEwXk1fcKFzxEiN921XPOAHMnoIohBnqVTO5uoYRXhSLe9
LIdY17+ZtERYkpPLweCatcfEQnqXhNAZK7zjeCwYAAvC+Bb5pJ66RFKngqHPYIPSzA4DR9U7um85
d1thPwWBjlFAuM/LrRVKm5mxHJ5kuPEcDGBeF847s/mC/O136fArKkk3cwxtwLTlT5BR8aY8rrFI
19JVYfXWjtnTIm+ZkkRkFvlB5kAcG4brVYsQ+TxZtXVIBOLwYZxQ9bInO+Iwlc9ajHplOTVqmNgL
FiyOYuOStATzkFq1kmJwP9AGHCnGUwVu1GYRfUv2IVuN9uAz9StzvXw3teAzZUW356uRInjyjIIm
+qJKzN3+pWuC4D9O+QG0h4B8KKqcIhFr3SEHeFj1bnqeRPPPcoVWSK/oagyUxsoUvo2IBihFPmEx
1XMjfHr6g9WGx1Tp23zW6iyZKdS8ukORvDABkI/HOEzH2qLQ5wOV9004QMEYB3etlj8pyuyHCF2L
F8TeOa27H6YbYoOYV01DxPyV5+TAkZZXXdI+j15oru60xvrVOmBpU9v6H+FaltmXLqGhWQqTVnOO
h5B3jeU9IZO5ohYMfNAuCjIGhZGu+j5/q0sKsuDynOPolv2uCI3usx+LLS3H7C2WZf5KVgouFdQP
pBVT/JilU2nWRefH9FLMuu9uIErF8kFmxfNM/WeBWlFvaHLNOloDGZrGjPcQBi6wqB5TavX56xC2
8Q8tmvXfvTVziP3+lFgOWQeT+eEJFmdlEJAm6VkjIAmWu38Pi5xhOS0H+12b8ZdG1OhnumQzed+P
3joi9PZJ0zPj2527i02mWS8lVQTMhHWfzGolJRRGOIvWPWjRhAifEQOMG/DFvDRvSpCTMKBBbKkw
HNKuSna9CStvHpKCuHDWZZLG2xhUH2hTUePiJqkF3WfdzPDGia3B3FRmrDjXWVjtJYbFr1nzJsKq
2lXVmNNsSV4Nr9J+W6SWSHbaK6O0EVYgtKKWPxeptNBKNTqQKSICG3iq1kc+ZHmLu2au0cQAVfza
YNqoidyIYGYckrIt92Zua+99HzynrW2gnSgrNvhxAEtORvA5vNLes414ArWG7Lu3ITWA2Zq2TtxX
+8CN7bcm/FrLXv+NVfPXyI9+05AOs3KVzbrEwPK+PCKOVlDNQHB9dMxmWC1MnM5lDBK2es4Lt3/1
WoYIJ8/uXKoagkiatNHofhF1YB4Wd0ZsFs+IHNTxoSNrUFlwx0dnsngczIKm+jZlSEz1UYOt1nTe
rXOJpHfjtYnVj/kg1o+A3bRNVqVfY3Ch9Tr0my++J/yLB7dYuArkvlvjImU9sluKTrY3eYdBJ5rQ
jbghbWy2OwTs9R2uEHpr9g1eL0yQmUaO3waVVgQDLerTdrtotjTMg7vlUWR5+W6gebqOmulb73bj
tfHzZB/GGTEpaUxLtBevYY3eTElSyKiGeCfIceZe5aSexyWNCryxBnnsqfGcmR9axmBnhf+PsTPb
bRxLs/WrNPKe1Rw2uUmgqy40j7Yseb4hHBEOzvPMp++PVJ6uymrgnAMklJItO2yZIvde/1rfqvVt
Bbd+WXG12Ac0xGOjAXkV9PKrKS1Cl8z3r4kjznLMfqoANx9DcGIYfiPeLimm70hId1c34laPoXKM
/TahtIFvqMZO9k5+4mcmGHeDb1j6kfSvAeTjLQN6wE5S3UHeKtjhBRc9pk7e6+Jfc4i0tcQX0Shz
17ONxQQIq1RhXUxNUZT8jFp7B0o3enfdBstNX2aHnNrfRWWaHtMfhIHaHL8alTLuxCarFvU9rJnC
Fws9grs7n8gHG9hXGpYXQmjnVrT6S6xE4aoyFLlneJ7ATkjEsqc7BvZskzMKxwCyGg3H3FlNOdxQ
oDdRhKtKp8nq1JlxfQlyWNFQlqw1zhTjRQnoDk78dxv1Zsi6/GHe23OCZxPV3ZT0u5vcRIk2/Wgy
QadtJJKyoWxJQN68uIqe41jljTlFaO6nPqvRX2ZJvIhDSGcujopZEqcxd0kRx1ZTi2bfBLX9akXD
Gof48Gl5WCwxtyl7pTHA6qU2E2BVXCzPLlc6TNIjiyj/WfBCAIW9qJ4evSVx8JonYf8x1mVI8Uo4
3oQdV+t2CDZu2xxkawoKII1PE2cKInTtP3DG9B8aV6vZwFrZNlUz4tbwuR8UcuTPfoTBgaaq977B
9KVysVupzvjAdeJa9AVSAgSUp8SzcQdL2W4bwwxusUqjguGddZghy8GBPuGlysdsq7/rBEOeq0tO
t1iDmyTZ2EP/gKCYbHCA013b2MQJwgqSytgXy96p5cWCPrCMB4AJRQI3PcH9fzaUUjzF5fhr/ltk
//PxjlEdlGtq6XmhMBVMjDL8iMcg7Eicad3JsNwvUROejF3beFB1ckWqVhXsyjAxplaLwsfRsWLV
ia8VKEaLvItfBeSMwawwwKP7HlK1vAwTUlLCIqHQQwNYC19/U3yNEU5QWv6Jkhy7H95NMIBtm3W7
tq7Dba7rICAwmj00KEFhnjwUfVCvOwFyYJguFkaCVIovG8xKoOv7vtW//Bgokl7w9sQZmL4DDhip
9HzTzFqQjQeA3Jl1+uo5I7wu5CuSO2l21bAvLyJ66A9tRvugkafVKXSTp9CtystQwVqVTVKtFIy4
K6WI7XXk9ObBYOO97AMXYAPi+baUQq5zp8LfYFlvWmGXJ8SS6tTrebxhOk9vsfM9J1eMKb6S0Ju4
4PBxjzBwXbjdW+if8TozDTKLofGKBzZ/UmNYh7ru/DRJu+5cD9/hrIP8UxZpdWWTq8ppNHP0yd7Y
xlqhoUciGCktsToaCKY5RoxTXXr5mwOgIUTogjJnvLBrJVRqC3Zrg8QclyXjbpbkvRDTbUiu0mM7
EEyrxTgrxX5w+25pZ1a/ycaW02gBiQDERrPU7YzUThBfFF/6H3SMiS6CRqNUf96J0jXRRu81VOrm
0a/VEsx3w+4P0xtFygsNAekpHOoPx57kLQfLpueG9um+Ksft6lIHLLNFUAhjWapmt7EYY2x6P4tv
FatUx/Ae8qnHHUBvfirHUV/MDzXYbruR6fZK7kEyFynB6gmz3IPFQXHG270dOac+M8dn+JmI7NtQ
rgMX++U9j3M/F4mA81xouOqpjZNklUNseDbc7FlGjBqwlnxK22dRF6HSFAWmiTbKb/NLgwVujSFv
z7mzemrR5CDLxa9M74yX0ZjaF9qGA04JJh9N3Ww5WeF5pgH5ueKvs5aKZW8ohAXZD6TrFFDALhwC
yHNkgi2Ju4tGCP+REeAtDtMWw1Fq3pTa3MdV2z/CQjVv8GYk82cVk3QFtrwmvHDJUoHHBnVYZZ6/
H5JguLCsJ+7Zmg5RpZoaKa53WyltJv0WFR1l1wxP99GZC2p/5WVlf65jxC9cD+WWtYe1Yd09rOeQ
BQ1Qfz5s6rF5GS8z/FGLcc6FI/MHf+LPhF4aTWURZIUSfBBk2Lrqkb75E9HhhNgysSov99hH8oll
Mvt6sTYVSzsIWIxOSi9mK2MRELQ7hgZ8dOpr7zyICjnwoZvho6re8Xu7MH5dXeLGiRmAVZ6EsCXC
T8P2z2Y7GL+46J5pmAYHlBmnOSvpFnCKy9F+MEoyh2k60INCjeYgGd6D2Lavisr2LTc5OzbePrnv
qj2cRzYhb/7B7CA6P3xSyd9gsFfbdZoIjE8Mn17v90LsS/PpXdPLaJF7GebJuLSuEQv+O15h/jli
AG0rNK4RZC+uF60zj8zWyn3tFc9Zpq47vKpwp6xxxdku+JWPLcUBRdsdJF2+iJ4OJ4w2e9dJIa+T
msHurFKzglzdX5/GFnCdpiuPFnrYhriaHHrN3ZRaUb2OGEH3BPkrluGmvgw6eg5DvVhbpud+l4V+
zVX57OVD8Syc+Bfkp+iLSNSvri82lJF2H4qVHLi6ibdwgGzNqJGZfO+HS1+GK8pU4qfW8BGxB4eQ
Tt2r2zSzTArdgFNOLA836uPHFjcgaVsqZzSuWRt6nH93Eynd8UuxcyqHOq4wuej9iJGfHfZdNVO9
tOFgD8RCqm775rEbxx55vQde7eaSG3a88K0xfmU7zSuXpuVjU2jlTg9rapOacqWw8L4VjlsePNqM
F8Vk4Zs/5rXfMoO3VJnyVS1iAeIyfPWInJHIK4w3R6dBXtWV8KTN/KoiSrCBBtQRBdj2VuY0FCIb
P+zu5xaQ9+F5JuLY7L+38CeOXmb3GBqYcHbdh9t4LOyGEVLQkh3KSJtJjvcl0VuUWi3Sb71EvY/i
TsIbRYQP6PwDpELGQJ14NOxsMC5OryXtgY82XpVjm1f+Ws06/bMN5aJp4mzLbhin/QS7kRaVUL1r
tDtjvkwQJzMyz7gOSaYuDbeN9l55oxrDeHG9wGSK1YoVESS5Lb2QXX0wRCdh87tqqWyeRNkxQxL5
eYxTZeXm8O4Wmh0Ph/tdl2HxGrmOgmLQ2WVQ/sKNRiNZkW5r+pOpkWBWO50zVX1oiI08yCZXHwpG
+dsO9ODp/gJ2ElO/DDFeZviE78kgs6hOpWWIdT7dzOSUjkoq1dg5KDH7fzPgR7qaru8+x9EfHhIl
wjbvgOX55yypZuIBiZNJzhR5Spoe8jiLVMz+DO6a6poYITun3G4WMa3rx/tPRpvzwp0sSHPupvJH
6Aq+2q7sWbyOVcq4QOrtOj+WCw8yxkmI2NtFzDLv9+aNEGmXihVxXj35tq8ddRaXgDqgQsznNifF
ouX7wyRb5oeZIeSqNM55HsV4oZbgtihapFyLAr7Rdz2gCmOyYMdk/nAx8jlcTV/avHunIRMUSurJ
9Szzzeed1tWrVdHLH6NJVKQ1G/NqZHG8tKOMa50wHoJQVZeqxQQpMwgtaNiEKlIYtDaP+dVIDBgp
2tQ24w6Kt0wd45fah/Uh8aJ6FSZVsI2NskI/jKpTPHgUnOSw4AJdc5d8c+WhIhrM2ppdPuLCUcms
5Hu6k4KR+h6i+sg1KZ0/8tdPKV15f878ZOQvxr50ImSaxQsyptbF82MUTabia2ycFacHIu9GpvQn
si1YsxChPjikiP3Sq/jo2KF8RBPLmWlI5QNgHYuxfwbg53tyCsWHcm1nj7YCRjVEZnw0J5gCTv3q
ZFCE/YIb0Act3PpnslLusU6zT5f98nG+CQPdZbxQb0Eji33r54S3ClfsScKgRdas3EssCy+RpBWu
tjjXK74Tn+eHkVTf3Z6K3HVpsXwDwJ1+iNDFn4V9clAVdx9PthESms1igOT3IrrOOOU6Zo+wFN02
bmi3cibHf5W0r3GTONeyC8pVolb2TrbNWzjm/SHS7BC5RFWv8CCAuyKa6/16JjyjwMYHDsiIGsYS
uJCJ/wKhFlgSSKRZTZaSypOGzDjHIz2n0B0MaG4GB3C+BNrGMF5vRYIe7X4ORguuFs+ysSwQN7Zt
mf92SMh9DkpHZBtq+T1m2liax7AXQQ23mlzRx1Z84Lv67cb8LF3cXdWSWnW/I+RBDBPWCPGxIkhe
+umB0vLh+QleZ4b3e/98qpo3/aNRpf2KuFXxRph4NeMqnFq31nHZx/smj0vku27laei4JAU6SpVA
V4IlQgO3qPJJUjiD8EP+7XEj8vWtSihuaaJHpXGalTRq41LKAWaBP/7MBpXzRa6oFxll1UGhZG0T
aph0qIsud73axYummqiKZaMtCWoEbpOfY9UfJ9a2t84aFrn0C4dvaiGLBcjU4RwUSfjmB3DVDUZB
tl4XeGOzQ+F40VsOT5IOQzqh5me5Rfqjce10m3eUrwkHSqc2XUDmm9r1nnOOnKMXtX9+KDfqa+0z
0o+dkV2mL7wnkhjRaX5+JBkP3LNhtc/hCJuwucEJX+KrARWmj5j7o+7BsswWow5clMRmKsm6J1qJ
6WMsCD+7MqadqOzpECXay3wc2S5C9GHEie+wK8pu2Vqkjig3a29ZhYdHNyveKn25ma0f800dUjxj
GyQGwyQaNmnzdZ84dn7rL4a8tn9RLidQkr+LEJ8XL1X3XODBXXSqHuyUHn+JM90onQEL2vSQY0hO
RSlLhnzQHoPEkHsdTfIQe3g5uqaVn9FY7Qzajl5Lve8RdFttnZDGPqgF/Bqsa5NHToYS359lHYHO
oxrVnbOcHxLdg5aVDDrNaE65ycJ4PPYxoiDu44whhlV9KHkz8mcIV6yBnzI77C5OmDLlDlBiaJWj
ZYAzUamnhDJhA8/Ly0ro/jr0IduJWu9O8z1/fmhxadDb5An13LxqIL+EF29r51oVqsEmhpvWyMej
VRxshj3LwsjY2xgTr5bE9FNE3nVb+l6H9SvTPob2oo+W/RmaI5MX66mmo+wsme4ToCH4s+jKyN/M
H1T80t8OCqbeKC9oSMB0XpThuFCdON3oRtwvurrKDokYiCTHDrt9cQ7yVlvh32eqI4ypK2xKinU9
o6JqoWMC+4gUW+4y+jCWQW5FoAUbMa5bovyF4JRZJ4l1zSga2PhlYRwq1x3Oll6SFgyN8ZXCwC9d
KMp3JfgbSYRfswp/6qigQ5YSLSZx/+ZkACe6xHnsG2tqIJqG2Z4D+6OX+5q47kJrLVz0wAX3uRj6
S1ibTFuZpAxlzm6ZMf+DAtQPjRecky5BoRpdWB0GSW8uUtGwtNo6PgSVVCfG4zpCqLgZokq3Xu5Y
S3ZrP7QgIo/QILDVyWAcxlxUl7sylOvWoh1HUBGUYxF/AyddTw+VDuOtjDNjW3s0N+h6WxxJN/Pq
1XjgiZCqOzqH1U2VaRR2BGjVriXSC+3KAdwbCG0iasuvIDX3Zkfer2GCtc3omNoOndfv8WZZF3Wo
gmWrWcUv+qnMMsVZ5sTOiTo3qkr7INuT3bO3ajqYR62+TgH5r3JQ3dWIZ+DYq5ipBn3cV4DHjmrE
eA6KddDkHRfUvr7pnvdopEb/wVVqKG18zdOmGWNheSBLSJbe9pzHwtD5xad7tRQ/k3abxqN1moKA
r3rmH/3Gtyl80s0XJCovI7FEkqxEk3P1ZdyBIk2bNt14mhWcI00f9jpcjgVx2GGrNW12p9nijzJO
HUaahT79keE7brreyx570HoBQGAB4JE5Gatvt10pZlAQOmi95/lGxTBL8vI2P5Ak4cjwaGLjFdN0
MaESUmattvEifViIOdCM9M1IARfp+l/Ttjr7tYZNNQgs48MqA+OtzLVspzDX5krMQwMRfhmZjnoM
C/ekj7nEWYt1lmsjbKBi7ykDsoz4MV+UqfRWT4U6pItBGZq7wbBpp0ghceWFNWVi5yjsMBT0z3AK
UCeEFU3Nr1HhiMe+HYtdK2taPDzpLufpvRJJ8yhDHCnz9F63IHWJyl85or/O3kVS6sWpHB5ngjH5
HeOc9cVxfsTGiM7lGcd0X9dKoxRgsLE9DvQQEOiLss0cXLdaUnfgxj8SRf+cp5L+5B2NFcIXFDET
lMwNsW3SBjV2uirHxAqtOLmVlBFWo5p/BDSrb9zEeWgG4ZyGNgx3g21X+1RTilWht4yqUZGKIvfe
WgveXyBoHoWmbl/h3a/nxFNgeJumrfNzFQcXZezlLlRUugvcql6JuZbF1ywuAlb2+/4Qxss0cO9c
CkWdB7pbsbc2BrZMvzG39yVNprW3Weim+tReAvdq70I3lH9+kTFAZUfV6Qx6OpgEbUMRPOXkZNgX
80siE5YXbOAhDq+TQtEf+u1010b/PbnTDZN1e2vE1WvruEwuZEhy2BEexYkUfFRax74zjR5rvWKv
EZfeEZmNPJYxKivoDMvYBpjeT9uMJIZnmg2JgZqEpm3Tov5I912xG2ql2VYyo9w6Si9BLdJFLgex
Izj0YtnTYFqp/WfXB1KmYUQuCaOlAePZoYlzsTBqiBK4A6YJdTO6K0hGecnUK6nst7sZbAj8eO0X
vbXwOm8/zwC0GlchyS0MRNqYaet7bVsnztMWQMnU/GdgK1fPqt0vzX1lI3PG1hP+MvX6i3xw+BLL
wNsyWApW90uaMyZYkSqWWRUb1Z+8qS4+Kc1Xvu+hHrts2RayfImHDk6DWlrfgsSkJE83Mt9cpVwL
yXDVQ3mcb9pO/nkPEP0NiXHcZuwTzLPtB9XJyUyEcyeYIHtTAiTv2teGA2Q3b3fNKBcUPNHYzMvy
m8yBdhFZE5L9suVxsIy3UPfMk9BBDohRpy9s7Nyn0gEPHsJZSCVL0PvLgssBOV+jC2a+wejjbgkL
doukd//82PyJQcaEZjFmLBu/++TMg39dFukxSnvvYd7sZhIHq2YSsqU4b54d9XpkPgUxgePJHF7E
3WtFHyE+agdZ0bGM43xPbcznAQ5LufYzUANRRoUguVrtTY/975pW2G92r0sSJavUHHvSi0STQhNH
I879jo5mz8OaFZjRcv43jYYW2CoGA8S/vm5axidpGki8BRSR36WdZgD87sfJZzalYtkLEK9JK/1Y
JD1sCz8BNDImR/JFoKHnu5zJmHypByqqjXMLKwYtpjrN9rDCTgf2RaJf0zNBt62MLFpR/WGqwZaE
u6p+3bOVETDhOv9xvql0/1iR5T8yYPTBBNZ1uiEGhD7YGAp/qbiO8IFZQyI3naq2D9Jv6gPV8ujq
RfswTB/yffL5HmfNVT0a0JFLQCJKeSqCdjhV003bxNONSQkTUM11bw4lVzsGDKkwv4SmZItM5Wrr
BVSyqr7HxKQauegovKlmPnigYvhlW3fRE9EeGcEx650EnSBq3KVa4s2KkDNuMHMWwXQWIRDmnbBJ
fHk+fpz50T8/rmg9vFRNLrDokIbL7Wm7NRh0Y+eRjd+XoYOCbv6zB0Ue5aX82XLHD/kIiXKTS1lC
eeml1pPkqkjvaTYGlbTXbSkNqjd4E5IbRZvvavkUIBv/7AGVLG1U8gc1HYHa8G43WpHpCyx++bp3
PGw401+tDkF5hkoEfzhLzEeK4xmaTiNRHZfksmrBz8/UPCWkhw7YD43dEInTjh1lAfTWl8aAY0N7
y/AILXIrJ+RL/mud9oXNkBp7gdew4bBG1JiCed2xc9gGOlq66hMjO89Q/lBjsMnxv0e2nTrkNcb/
Exk/czjXuUGOy6zhhAfxRXlIZXtmjOC+9ux9IVm7PZb9YDN7xO2hvHoxIstsMLS6dJ/GO+b7/Xtl
Wu5KM7Nfnq0Uh2hyjdRFhKQ3pMCrbBDCjqYkZ0tRTjkDilsh/a9C0+z7I03FkGETTUck45ORH/Rn
rF2v86P5psUiZ450gcyPZKLRAZ5ODYQBXK047p/yvvitIV2HId1zyCDQLhEa1QS9u5XO2VcwhBWs
+D9ZDy9zzQ6uidJxE4Y+dgRFWxQuXvRl5yvAzVN0SxG5DH7jYC+0kfYRaTYbHdqZPm5ZlcUc16Y4
FvKjMwjDrEKHf6g2OwtdcuKvhcwfOGEx2UtSHF2q+TSOtroXwnkjWhoTj6vwuqpud67t5B3fun0g
f5Vspo6GRd+33taCkI3nPSkvY92Xl6ZV/19QWvm/0IbC1unKEFIIFVSx/W+EvKDXdIQMDha9GNJL
5uc0ouIbLfFtXmL5EkwzFZryyqPexpRkRu+BVGCwDbZ1ThOXQjvN2XWZ7T7NJ/3cltaOsJ4BTZuP
NUq89czyIXNh4Xsmiul8LxM98xV8sPcwVg/R+Z7QwkQ0gurD3tv0MiFERUBRdEq41ZX2ctfRY7db
5YJKq0LPf7RZwmR66Jn3UoSKho8RKZxuhomhK+1IHgBk/Yuf2LVQccwQFj6RHEZZdhhy7cb+1MB8
QK7NWSFOubTaY4yF6mZckhpwVSXx9YfiMqaMh9hIiDu+KOpda2HhtF7neMAq6BEfulXk1Im7wzPu
iFXdJca68nN1W0OKmUHI//mX5rXqH//F459ZPpRMM+t/e/iP5yzhv/+avuZ/nvPXr/jHOfhZZlX2
u/6/Pmv7nT18Jd/Vvz/pL9+Zf/3Pn271VX/95cEa83Q9PJE8Hq7fVRPX80/hfWfTM/9/P/kf3/N3
eR7y77//8TNroELy3Ujfpn/8+an9r7//oUs6Av7zX7//n5+cfoG//3FmDv6dfntl9r++6Purqvl6
9W+GrWHvQWAlojt1x3Tf0yc0+2/C1KmwUyUlOLTD/fEfpOFr/+9/CONvplAt6M0GX6RaOm+iKsNq
xKe0vzGGpmdGsgkyBNOIP/7Pj3a5s5/vfzNeij8f/2uZHiTRvxI9JYRAwxCOxmKXn0Tqc4/pvxAr
3brtKIeKo2UThTcaZE95Hx3VtF3lKiKfudClddYUuUPXe0VR3tl+/uTE+HgTpGqChyRwz4URVAtL
Vx9z0xFkTFRWwYKZjJq+QOnbmpaRLpik7zzbBwrUvNjQA9cBZTYLti1vtt+uG6HUCw9uY92wuuhq
PydfnD6MCmybYhS3RmtTRBSNCbsD6A2D6DFLclZdxj6x2Gz6Ul/4CT66BJgtp61VZ0YXK+2f2ir5
dhzmyZ07Uo4OqDsace4nAeN8K/uKvTjCuC5ImycH5GWi1g5dNoGdfaTVB+ivKwpUiJaIfxCEwMH2
km5RRPYHNqQvUVZH5IF3q01vVbwLgwRe9fCc6U69JE9UsIMk92onYfvBKqTEi0xwoGiDE2CCCOdS
7B/jIHnz6tRljuaSaMJH/6j5/bQVqKtz7cp85+bpjR2gixzx7AfRp1KmL4WD2TUqPzyHqUajENwV
HS+mhZt5ZA45BIgkTMDg6eFMrHB+iUF/GfpcAxVNDATrevgYex2OHNDejYPnG0zR2k/6Blo7GdIm
w0upt/bHUDv5pnHcq5aPEAGMV8P6IS1QWlLExqow82VPwoE/DPDR0acvW8OIyrO0CRrdmzDsooxF
1KgimhsZOYJ4A9lTwYjjXs1RfgU1UzqzOvt27y882i1T23GhL/f9JjDTFd3wlO64BB3HNytIVFxw
lwB7/MrutHxZR/0vA/2VwSNX4NjcVtZ0uQwYebaV5jC2ewxLSyWG/j0qWgJJ233rq/rMlG8DaBMp
A0+kMMZ3xwJLJTACDPEbHqgF3zTbZ17k7X3x29Qi58DEJwWQZC19CljAZ9dgeZwvaSVnRn/Mtlm3
VDjyVKv+hXjx6Ey9h53a41Nwf7VWUhL5mkBnUf1S9ABtApZ+bZx77LvS97ECMuT3z1kULaUFN6Ev
3soq3dng9/xhPDu9+2XExsNQsJFklEjoujgYYRYuQqHuQiZCTarAfh10WGIGyTBS9SOqEW0JS9fS
frYjtbdayiAaUTwmiLhGyN54lXcua4JkRfxugzOk+jX5Eta5cLjsJhSwrbxKChbe42L6Ydp4vOV+
CNTXpjMG6jblngyLButT9fVLGfFqBgLjdZ3bPzqO/3Xd6G9hzaYEhGbudEct2sDo+9VrDiUMhEWi
AJ5MmvXfNmVt0n8ZC/vkFjgmJ28y3n5MtkvSNjg3g43De6dP9Dcjgo4euR+lrvz2pm9CWdKi9+Mt
e9aXkDbXDFmN7rZ6FUQFSzDLumhWhldd58DGHvMrGn7iFyuWQV3dFMpO7KG9RazMEOC+tJaXauhv
OLyIZLIpETFroeCNF69OtOUEZF9mcbvXmAdSxruO0/QLl+S4UUr9q/K9eOUg0C470OR6J59zQvFa
x1EdORzjfqLRA5Dx27FM6+WblaEnZeekOTlasWRWfjBVErKtR4Q8PUjTXUuWKGRvdj1mYtvxHigF
yjAXkxzcxfGU0wOQNJYrW0IwMYj/MOU1W6aVTrtQcK9VDDlrxPrIWXlkubr8olvDqgq9FzQHvIrt
qcJOIPCb60q/b91030p2Qa+u7W6Svj7xtt4BmDr0o7mavhJCw9pGCMEHuDJL6tUgp3S0G1raEzPF
pSDxVSuPWvRiGR9CDLsoLbeScgn+fUE3Tpi/9ypscV+9UMe6Tc2t3mTlwuwC0FBi5acA7gIyty4x
UJacarsXNlVloM+7dOp4sLCZpzuRc35DvKojfz29Jk3e4Ahmr6/H7CLqh6ariJ4C1dVKtBXnIB1j
7TUp6hmIjtHAhxWKRyZIx0YxT/E4QOPCZ5QkZ6f97YbHwgpXXnSZ7DZi8K68zVehCeFGz/ZDluGt
kvsYSmLGyUy2B/C1HAMqea9uXUZcQHJQPD5YZl4td+rWoqFw+n+r+F9N1j0o3rqu3lvs4+DxF7B2
4SYKvKqkcwFl95Z766mR9xpra4dvHU3oUdFtptc1ZFDcw9+fXucBrweGyhXWixWrxKUDQlj1SwxH
jxkqnNvKXZ7lj1YNYAUt91iosBqH/Cf+MG/BUO0CiuXBT7WjAPdShgXWo19jj7vJPRcmXplBiUG9
vauIhj6dhwVnIp0LpG3mQKSz5iUz4nej617Yxn9OjxnLvkMbvKBlPrroMiDcb/xVliZVY2WdnCkE
vog+uhADutYkesq4ODrVkivkiXDqg9f4zyMzhspJd2o+vCBwPuRUwmFj4yQTX8pWPSTYMXzcXuxP
XgYs9xEn0djoV1kNPgITuY7ZDqr2iyL1izb6Jw/8eGVlcI9DzjJwxoCVl4H2pmoucfofpcUhVsOA
CqpPUio/HLde9SDBPM176jHfh+8pMhL+flypV8asRwUW0GD0V4PvQa7yZhS0+UTKg/kzGLAkNVAN
+oFJoXoIq2qVo8NQC8965on51ToEdtawuxbRsHdydVeM3YbuqpMVk5RLDoKpsl4119YIiiUWw01p
rFURA6jCB5TjBMwdLA3tdfQwcjjeq+Ola6vG7uOFG1dT14jCx6Ts1oPHBMLH8Z+D9E6/1Q87j674
hR+Y2e+tYvgSorvG9UOQ119K5L/pwvooqyhfdIF6SdR3P1/VGArIbZ0l7gW60jKw8wNYG+WayP5t
sEO2VubJ0qqVlYlvl8Mu8bKjr2oUsvQ4C8djtMQefKvBVFaWdral/iMuepinzcoFCpPnI2ELnxxe
zFSr+aTEklzQwvEUYvHpOcjAFxmmQWXHpA0iWXFw+92wldXAVh8KW0E7a1s9hKP6nnW0aH3p9bYe
zy7FuxH5H4tIVkJsuOig/mXHesC+mA9n2hgPOH628WSwN5WeXF/G/jk9N5LDGvkTPmrzKgGikbvt
f0ex+1nEP2yQaKW2hI/X4yxSSakNornBzXjy1PE9H6m01UMVlV/uFRljX9nhVV82pfGDUsNtFOrP
ta/wO/GeA3vDyjgEUsbFcRTNNfAh3RQ2038PVKCHjVOUrAYIydcLRUY/ivxlmutoGRBSq3vkND7i
7NVNlh1SXwdu9O75zs6rcpwZbPXyCubLFfgSqG+NVGTzopXBNWgi8ATWLmRP6/m8er6zVysk6Mg4
Rg6tAdAvhzG6dJm1V+oblzEIHP2LX9jsPflzKwtMJjcugC9xpbxkVvsiet4UKTHE7HflK7dO01YD
TMzSlycnlC+cQG6Alp9a2RMU8ZaW7t7C0b5Rafim2+Gl0ZE2/BFgOUs2vGp9x7mDXS1c7Ie4i8Jl
iitznec/2ayo+6DQvyCm2QuzznHtFDFLjmirVc+6K8mAgaFaZJMv1/NP8ZQFiewnzHz0jTfyhGXz
XDVPXbOLMv+XPxTpmqIzFBIrt3H2iQ30e20J4WFT9zSnhP1whBGzB498ZlbJKzXuzdg6u2q5Sz3z
SXV5VpZZkODdcTPa+bU3S8QSn6I63oH9wseJgB97wZpb5RBASnSCEfZfocNkZ62j9MHBkiUHqcSI
DjBP+hKrSNVQ7UXIe+HUVGEoxalvY3woVqmgI5ZyQ35/0ZoFnRNRd4KegAciB0FNtk1bqRxKuAfo
qUxPYHdPGoO1Vda1Yjmaj7lXfDSmd2XiYiAv1u5CL1/6gWZbtqA4HTz4eqQ+lziadsLsXiorPeO2
tLcIW4AF8aGFjLA3ph/uMkQtOH1rtvvDCidNeapbdllG8NAD+NrYIk42QsNspMl0ycZr3UouyGja
ETYCyoVHrf1yrWITGKzRqVFizI+WSP/4ovbtZpnjV850da2m1U9SHFujFYzRw/ShjnizkrT5KEcs
SyOQXBJDI2ZtLIN0ylFcrxZfTkcfJ10URMVtG9YtQGTQgT0X9Rje/E6V2aaXrb0MmqJdjrzb4h+6
EehrcDXapm1y3ozLVi9eQ9f4rbX+N41OzBcsZaHbTsOJr2M7ZMrLKCPaFBSIkjNgI5pA+mFZamtI
DTV2qnFcZT04prr+HUAgBtBcjI+dA7GQ34Qpfiu1bZ6TG5HSy/j7dv/N3nnsyK5kWfaLmKAyIzml
cBXSQ0dMiJCkUWv19bX8IbsL3UABVfMa5csr43qQZkfsvXZkO3OPCVLiFF8qUufKWB3YthAgbbBd
xaPHdYtYJCjZ2u96MQYWs76wWxrzzl6LQ9MJkuzjknrGmZm/Ehdh15MXgWlTKBPMp2KSOamrliJX
po10ZLDXyniQTZs/131G/SyX6YC7wI7gFsJiKtd8t2oWWhz02P4aj0Crq1UPOLWHoPS+tIZH0bLk
b9yPV4jketzpsvS10nJ51LOGrpNnkagxGQnKAb9gAxogo73Qx1EHWSmYAqSFoT4Psz/nR74J8e4C
9YkUr43h5MV1Q9BRZNX5TwJ1OcQsha5zG4756rYksl7S1XN2qsbZK3VQCq7Kw8Tz6Jdg/0x58rxd
EAnWpPkl0y/mAx7NI+ENvjsghbhQpnSZDAEdoXWfsWshwVYdBmH3x7g75uZlPccBhKwhX7DqMdDO
wFtXrAGdfVWC0R7LzGQhVn2yDD8R+TX7jDYR8WIWCtupuaGu/EOfgMKn8VnITK+Yel5kY/1ODGQ/
ybUo3NhDBtMtwbCQ4pHFNKhgRZKds9QCz4ha94WnfjlT1zu+GxWtj7fD1YN/3T11q8TR1fX//q8G
VszRYMxu9K7i268Xu3/kP6tNEsM4m+S9Yk2akMH7XqatVyUzVgBZFg/JUgbWZa4SJ+n0IqoOfmJj
8pAkxi7t8+kxK+5l6ZqMJ9s1YET6hZlQPDrerdDjoPVYqUqZf2s1oWwJsbOJ2d2lPJunacEzkKy6
eGB22/ogI/W73MNs3KIf85sL1YyJ1nZwV+mrFfZunxJ8uI76d7KVhAcRFjfU5FeXNeLuMs28q3VL
B7Tp9m4D9XUDu2Z+oOM6rcSmHrGhbTuvat8Wzy4PWdLiuRqbs2v+bs6mnfmjIaxyZhyGZW4Z+tDZ
SGyffKwPafo6mw1OeSf9rpBovAthvFgDyOHW3FiJbC/Syo4rq2ZogwkozCKlQ4lPVZsfINZcKeyN
VAL4hOsek5U410qjSmf/V3ykTflLreNjev4g3OulsdWJ13vH5mlfmwOsUc84z7aNrY1FeY94cZpu
1rQDyd2JA9v1yGngy5ARKMvER9P91GurF7RwcEv2CtRGLhzv+aKDqgXsQf4APHIC1w4dA4CYtYIa
TVqAo52UbB68rP81NlK+dLvm7x6LsClhCS4JUb0xgCXfn1BuQgoAiHChHo/RVK7XwuOt2ThS2IK6
u3nzDvKjhXeNxONP8+oPF7FRv92ga2mL6ccr1E/XdG9cHJGNQCaxnWPbFY/FcphWpIwxfFyDYRIK
WAh3a8KfaiZP8YYjI66u0624TjKMWaKenzTGC8HC0tUvVt2fwJWUS/lFMOjeFFsEgP5yquwlsIgb
hlFRXMUnXPmvEMUKDZ4tbizb6VATGSetGn9GO7vRs+roaEbnG3HywGlyAFb5kWSYxOMebTnhwL7X
geQvEMByqZ6VEz9d/teKTR8OxUNRnO1afUmL8o2656aLAWAOrUGUC+94kCt5GzvFdS96qqU920UL
iydkQu5VZp3NV9Pwqxz2duQjuEb3DMP2ehidJwYxjx4yzhm6dDd4N664Iyi65WVlm1l2yV/s0jVn
MI0xoxWSLBl7217EOvBmK56euvgoalCGJUyfFKl4jlkoQo3zZW7iqHoa4STOPxLEmSBKb8nGUQin
HKSgMbC0FBqqTvyipz8XLYMd0JJRv/GZVGXRBF01PWm6myHdbyxq45QIj5694rJCotkIZlNti7XL
CWLdoCq2i8dt9I6Trh5T5TyvENXabqSo4ZtBAjJgh+LLKmK8Fvbe8ar7XHWPXdm9zUV30BLvx1jl
e8k3H9u3dhodm46dQafpPi2ddpr4qEYUcT4eq51TM9qDp26k2tVU2ofMmM4IljaTZw6Tr4TML4E4
+X1ZXjMi+PZq/klrw/J7FlFhrn8Ov2Ka+WwqIXeqT4+1AbSL/3a35eIWDZy7dUl27XqqcPXrbsnB
I5nJDUhPlRAHxAt0cu5n6PbwHF0MqTp6uoZKccweZixPUE6jXo431WidYyFvhwp5FmarLrF9pSOG
WvhaK5LGM81RjI/PuWsdjAG/FlBj3meXjKbRhgnKF1qRVThZ/M2kXMPj46uOmXdg45oOWpE8ZYLT
csYFDOiDxe4xU3i6WyMl7Iv4VYd5sFfKY1/xpBackhauCD1/HYbyMbYLxt3L3da1b4nOU1Zp5SOh
Lue8tilmh8us3/Uex4QPJzbIPhowtnQZzckCF4AZL4s2A85MlbErvJDzFnnMyXO5qZuT5i5fjqJ+
GNhp4jibyLM0imCyvxPp7JqNj520n3Z1d5pNCJEx+wNr/QB8x+2AHprwH1yktFJrajIVWsRt1wxv
a5//SezokWVVL4te3DFP22dQd7BZGPmf6YzhrE03LR88PuY/kpQsn6VmqMfZcej4kteRc0YTBwIK
7NDwfq1RsQJoq3t8al/9F4YONhsaDaN3SjX1lSwu1M4isoftxTChnxJt05nveubsai6HwdNOiead
2rH6UIl5BkUQEScYtYLndJX5F1Z/ScLCdHNVDxwCs7JOBVlBDYxMAsn5hor1gXFDAObpepok3tnq
sTPtM/fho5e4x3HEsEN0QrVxpun1pzuDJ+KZXjbWLKCX30D/qT3446+/WuMu32gKbOIEcvNc8jAX
ukZwScVnn/Tm2bUl8L0G2Os2vjvuS/tqVN6xrGk5ZsKPQ8qVgh2C+inGZT8JCAAufrk4uerW5g3B
94sNpWSBKtvH9OmL69CmWPW9RScp1fziMFBoledfPoyBQeiiFXytMHqXrGuo5USEYvRx66tHewTH
USNcr3nFK1K5au17Akrjs0W9tto5GBd0tY66GbLypCYNMhEAJ6a8pUW/4ljzy5R+y7HLd07PYWzN
8gnoL6HV/XEi6YfBWeqz/Weha3GvCWO61p7W1b6t5/qRsPtd22tkOMn9Z4KxGVPNoWUU4ebbS10X
kRXL4+WRBfT+tW6Gn3lcl4uYApfAo6Z1bhvrQnR3n1Rn7y/Xt4oHTHLiMFfmmTOeegAhFYrWY4ma
HWTMvQGU3idXjU6rul9TC770cCNn8rXsjnN+SdZXymHeSdn789i/kRX3U+kJ6zRC46x2CEHjPihz
u5+gODGcdAFpVmJXDSMrtDBeeAKqVhyA0/WBwGdEMXpB0jBH9G3mO0yyaLDQKZC/oCU6yU0TNL9M
PsksIRF4ix2KpxQsJdlMycU1aZO/dugzsnVrCOYTAs4EfnjeoNjVNrSsJK+FvcdUZ+LdjLJiTsPZ
rMyIquz3f/fL/739Mvmc//V++fG3+1Kf/+9umd/w792y9a/L9hg9hTCkYViXvMH/u1x2Dde4/Izj
gFi7ZEH/n+2y/JfhGaYNYpy4QpPV9H9ul81/mRaLWs+VnsVP/8+2y5bnXcIX/zOC+LJdRkVjEuvL
Wlbna/n/whlHHtsNAmIboIYZbXMI7NFcWLYaV51bt1B/U/RXTYW6P2/CZjhZOH4Ooqz2wE220Kw1
GBC4K/zSrEJZwsGAnvaTrC1yUCAuOHFKNtDgmsjLgoOi5Ku7ZqwisdUepGvc5XM/BQzEZK6ZkXeN
LA/jzrQcVXMgUIdmH3w1ZQv0eq2Tjx4BUIGLuAihyRxsROgF/YAVyOb8TfOP7SKfQgHcBNJdAg37
pxiyZ6FPkCZj+henm6n1FmKQYvemxAhMm63v4ePcxguQ585Yf+aROrVtgP4tevfgoZ0LxoE0NBwh
oTYvLicJCAiiQCKZ2IIfahqug4pTFW6Uy90npVdcxvEG22jnypYWS6mD1rX2Ds0Ae3FHYt8HWxGB
dUk5LtC0ENkYaely4PmJ8s3bKyIBIhLHOvr8XxJV7zrNcQ6rCehzQ/IZuVX6EYsMI/coVQBRaAnH
BjBhNVsUa3ZyDb+XsaKcRzZ6moIz3P4SbqbtDW88qGEq0LqfZD+fgDu/egthJQZWtuyK9JKfnF8I
rif/jLUuYRogP5jWkEhpL5fLqDhtjKBZJJp/5RRT+sLJX4ZB+LBVwQTOho8XAhd01wTFZn0Qpj4L
d6Rygh9gN6A+DAmksSGAbsQfDASs3SFG+yKiD57XNTaNLCBq4hJS3xNjW2YkG3RQLfD2hGoipKyM
CcrYtUP1OIw0CFYPE0kqtDtLfDPOxt4txouo6KZhXWSAJZzSF8IOKNBEdsQs6tt9ju6rojRnoBP1
GpBx/oQ19XDhx/kRaTwF7nzblCRnX35fUmS0Dtt7lqGAnQ1akakybmf11yt5rWv2hzZoP7OVwrHB
DkHzFyTcavgAQGuCPHo55hDn2aTCAGNOR7hMT71piZtYc2+wRWBzDGXi8fGNY+s7rfyEvfaC6FsE
S8+tlZFCQVFzC7flWlbJuRLurWO4b4KSlvYebBE0FASGkJk7DAEWpCUnno5tNf1VRnpcMO67zebR
EfFPtsvxodMhWhlkNBrDrbScx87AGGL+DUn5BZzkDhblM/Gw183U31nap5Trfk7mNbBE+irT+bwu
JwGUIRH9A8SH7y6J9wkj5zErbuxGATnAu9dGfHhXa9U+DK06jtN1GaPNwnPJPxYcVcicEfi18ZRI
itN4bIMUjIPfFOZb2yUPfKsD892RzZd5mdkWrkpQXmvflqvekp5FYaOzsL4aE5LB9Sn+cJm++trQ
42W7Yks3haTyhPVYw0Zv58+6t44DvlyVGUdk6XAHIBbK7lNjkyzs6Z2Bl+ETLhg3HEmekPdNbR49
bTtglLfYSZ6AA9HZ6+N1SqRpN09QHXPnytTzF1xvQScRssLnYfqfojqrzeW9bGVIXHXqF+ZoB+6S
fx2YAFJ09sObglztueBvctBtcmlCAHKPqpDoCUdGWirNKTjOnQH/yzJp1hbPPHaC0EUi2CiMluWV
GfrtpJODPerJi1zRlRXK+mIFgo2cdceQ5tAAibiWdfazpaE5ZN9kKx+B8994ZX7rTAhldOHeq7YL
9W7jF6bpw7jN/DlAfbzcJVGNg98cnKeqrl7VjEIFCOydHbBWGoyejx/rWyAc98PaCHtyejZ4lcuy
w9hnXdbTCCY3yi5PCCauZoK0/YI8LzoX6yamp/KkcSSO8sfqaguYEgOxHBkuTRJPQZPEATw3Ji+6
dpV4+DGRqLzgxP5SMu3YbmP30ZlX0DacF/crufxg4ZlvvUfVjSZwRTdCKGByo1uSTMFBXONu3Y+X
r8FVC4QKXtsBHjjC7vPktlcCa3jEiQqZYSkeWlALcoJ0LJIPIwPTA8PMqZHhSohrKBssFxBBR6X6
vW7Quct2Xnz6VdJSt9epQWRDEwOxiwzBoM8ulkxSK5aeTQodX6LQntvaR4c/S7tBk/oTJ/LGzi3E
tZKQGeCHLeA4r5KfqqR+hlO4p2l7q13ap2JDgzBliDVUoEDyuvn6OROBhUvbPisOZnPRyH+RLodO
TYu2WN5riklxt/RWEVqILfrkqnHcJ7Ey76+z6idPUyycaPV9dgHX8+xyMg/ykLfoswDM0LFYDGVG
IDM0kmBf9dn0p4y01s17mwbrr2Rb1bOWCqoYGOpWItmuzy3iZJ4N62US690Q95TDgnGMhJ0UZ9rL
JEmokh44yDlx79fmkgyszP22gSYahFNEKlHv7WATVSzdIayTH1c7ImhiyWCqIUQsfObtJV5WViEp
TaWPyv5QiP4yOKPqNjggzHIhSTnGGkUIcD/lHN+a9OH4wOuFdOvbAPJ45HcaYvDs0ogDSLqY33J8
CO0Ji/EauFn7pvoGw5TnfJhG+2hMxfPC8B82QRXUEzGBbsfMkEnMmLHR1C2OeqR5tCLFvoy5BW3V
ymgkOdAndu/q4nHbLxYi6kv+i6NY1kz6qDNyM3GIskNuYk4fbs6A1N4GKdh1bzoWx5uGCR9z3WLs
1knRxs+IdVIXnoKEZ6m1fr6Yf06/sEJpXhe6STNhYxMX8loznYdKE4Q4qO/CZSDU9jqwyg3v1oDs
lODLL11jF8If7YWCysBhn3SwVAxQKsZ9nTOadbsWN+igk4jZPUCKo+ZYAf4hkbsCALQEqWd8EjmK
vmU9pM1GVZDkBjFblxszZk6ID93uhldtKZDTMX8N6myhC7XICdYrhxPHtAILVK+f1QwSq7EOtrpk
HzHqDxl0NnQKb9RDuS/b1IiqqTgZxkTN1xHN6W4skVgXpi5HLjcem5ca4pxJP7d53OPepdZcLNw1
hc54DMhowcC6ToZvwkM3TNyXqcnCWjT+tvv4l2v/uLhGNBqYafMNmJlif91u5YmnGPBGcrAXXe1o
mrlzSMfFw+nghuk67SrrishsYTVg0sbzUuZhPHCIAYsPugmFRDrte339SpmNahfWIn8b0+5jQ8IR
BcF0ZH/0AOQF7iioIJHoJq1eQvplfNVtBRohxuownrpHsDRxSHrvO1tCp0j/8kQxHULLlpTfSSru
nIywDW95gsgOwqjAjbyK9MNhcz851k5bLiqJujtTVR+bSi9JXhE/GZaeemju+zJl6WowOCMRNbjc
hFXGt8XQQayXNNVrjjyu0vDfiZjBnFvaYWUVgIcr+e2lxkuqir3XiGee/Nw3BLQ82TRn4HdPTSkQ
1ylVM/bqboai/NSrDskWQ3TfZQI71SbF6sqZlaoJL3N+TwPF49fWSZgzCFnkdydSjwK+iyZu01Nm
G1FfwstN1fzZ6HzN3Tzcen1rHZBC1aGZa09Luz1sK0OBdMPJBoIMOago/7K4uRmcotiZol2x97O8
nbpDRmFojCtT73z4cGKOSy5fdFDY2T080UHBzoEFGtdumQgSfjIzCwg4tYG2zZy5tmFFgCh2U4WG
DOaXyTa+3EJU3RhtMrRdMHOhfrkeI2Advt62+AWi8H2/1N/ZFlO/GEcJSiTO3VBfKQAGjQd+ZR7X
NU65YwBWHfqJpcLQIOJMamRuFTvwQJ/tbA/qZIOWh8aXfSt3CFlZZtZVhzV5zxrGua6VoPDQODj6
eUsOPZHI5Fe0e0PFTzF1/K40eoh4lboSeV+iKnKFTyQSNWFdHEnEPKlVZIE01OWYpWROoaeAfNlp
CRMHaVS/C1aaZrZuluGCoEj1b0HmM0uEoedwdh7oQbUoLq/1eiMbsWR40tQHCLi7UWoM+Qmfch2b
XhE3abBZKT2kGP8MJShtNBMhb70ERGvbr8T4sYNkaCVNcIfmJRQQGGpgOQTckGnTTJFY+f8Q6/kH
MpIi4MRVNitfIsTQLc7Eq+23jL3fVDa/g+hPJMtoGAzX91iZdlBgfZmw/tGvbnpk4RBfO0eAQq5G
RGgwwppIzFC4GR4eiB6KgyarnMCLdVgUdIdGpt/WjnjXJTB4UVWPqHY+mm7m0CtSCpA5I5HPeNpY
c4DPXZE8Aw+znDd9thQXWbdGrBH2k2mkJ7M/OKrLIzPbIGOmSOSyh5xIl0eGlGcJe+Tk6NWMMOYS
xYIeuKswDpndjFymvkdqwNGwDD+9Z+PgSZ2LmyULTaTeC3ds2KCpJ7iJjb/MoIYvRUzfg5ooJtPi
2nEYyvNIS6SUy7vebxPON9vZlQlq0fjSfRgxxM6Ks53i290ZxXho06Q7EBGdUWUaV1mpIRZDcHea
IXATPPcYL6hDnbo+Jub6uOo1Zv3M4uVmxirlWF+ZrNl9u1XojZf2c7zI6YZJe2AMkSFton/dcPUZ
IruGVUqrF/+B9nRO9Tq/pGB5fNEwi9AdHsx5IrvD8JJ6b4PA8ktC730UAWyoXM5krYcMmrSRiULq
2Nr1SfJ0ERnX1dzbIcp0kGDCNDmmEt57DiaJTC0ocssgkkDoftk/p94HUnqU6ID2IrbdOMAOoyCX
TJ/ZZPOqBdPAom25cI9iHCm1jfIBes49QNqHuBA7anw7bI1d1xI9Y5RW4zOEBT7uooBPx/lGywjQ
hv4AksMqLlBQaspkIdtb05ndWzduNR6cnNMlF/1Tha0G65tsUD3Vf+slb34yvSzQOpLeFUqGEf+7
rxvWAcfOFhjeJKM21V4Sc9co5LmpTt2yKrf1oQlnIPnJPULYNxY5shy0mkx4kc0YND/0tCM7aI4k
8Nc/1ebwLmjMdZFshcRA9KRAdyw+FzZDvdtMu6qs37DIUWjjTY9qx2CQMAHuHJawLQsqT8BgTpqh
JeLrgrPMjWeicqKlDoQ0zGBXW3YNzo1EOeHAhV0YQ/N7zTThSk87i7gbI5gsPhl9S4gxmGGHOcxV
WS04B8XIIAO4BpihPmkDRae9VOclN37nEalCsy5suLGpxYxT0arjZ0gsk1uou+pj65688Klz3sql
+dNbXo+yqteoMfFII0XtmSbtNpkZSA/kO2piRPHiVLYv0ptwFMAG6FBGMeshdLRZigO5ZDx8jVkH
jYZGvkg/KcvqKl783GTAkDfxd8bCtCnm59i2qLEL4EUILO9t1jj/DCUGHH5Fq6qoZb9Nq6MdqrF5
XEaL5IwqKpFxYVVISf6WqMGLxQ7wIxW+MtBAcB7uZGOetiE7m139i1/T0esDR60dCNF2gZjY04wx
wUojeA+GXIQswRubXcYDDvvKoX+x1GoGVjHmoZxPRLP8pums0XZotLo64Io+ZUiRbgSqeMmn7l5P
cYZn7nXwspRbyXs28uF7NQziP3j//TZBo5f2H/3oJiFBn8BuwxYDpa/XoHG0WvGQQT0SEpkQlkEs
tmfuXl55I34dzZIG1fjW0X+6BbqtRdd/cg/Zr6XxUFDEc6aBLDN4p7sR3npXH2TK8cU+Ax0VmjRb
43c5QnAVZJxVY129j57YT6XIgd90bkCK9ofX1uEszQeXpa3V2u9Wfh42+5UiHYdL0v3MWfdsFGvP
9kERTQJQg4UuQ85fVQ5vDjWhn1sZLUz7mI7k4urZ32CSi5nnvrj8zSqtvs0Vmn1V7CyEGMAtEtSC
+Qx8S3zbiUmlpD9tq/UwqoQlOqV8VsWHutWDppa6nwkNNlxLCE3dP5Im8qp3JIT+8+vWsvrqbOMN
FlDlO667q3SLE21kyZCNyWGZKWJMbewuvvgDBJY0qLWCaWyBFMDKiH0o7CPjTn+4xJtCnsYOBNw4
6DIeh4VgZkgapNSb14Bpx9gKN8UxHydcrISAVNlQUy96I1fnJTYGTOSwr7ehjTYcUaHigac2BAWT
bO9qdekWJoFa/rWNIZ0k9j8yIEjHUAgdfdy1W4uwJfnSB/nRCOtuBhTb9GNPMz/3oc55h/SpQAcI
ckrATmHAimimB/wKu7ueEtPXRP6taC0IgXjcZuPRq1HyTRP9ruaqMNaZyi0j8QTYFUNd39wrN4vc
2PzGZPPR5tyjHRoyP43p4ItRnQws2H61ppRxIjkBWIFNPH71ktEheNQhstuG4QAB1kxYkt4CC8XV
j1lE+O3cHZsyue3rvc50cps3Vj3Grrn8PDCJr5jYOjBxT2CRD6le7d3W8fxxubilgCzUU9YzhN9C
qiBFzW3/zXwfBHe9N8PXqsyMhVf5nPb2czl0AhtGwg+o/k1jsO83UL19gpXeOzd7d9bPbZjf4IhA
meBNYovvK5UyvGYCPafyqdYzndBC47RokomgOTAvS7g6bX2ngLzTV3W85an3V+A5afvplDCuiLea
Gyrlm7EiRjMX66tNuyIwDY7gyTzMBpxaqqolMABeecl4iOeW5nRgUQt05VxUyxuZSD74ZMmYCSua
AU3esQYzrAFXCna8m9XTpnkkR9Pkvw8E5roxPTZJgkFvUSuvGkKVRG/uhm64McrRCtGT5oNQEXBf
LXDKIZhym7gKfCgoQK6hnJHGNKY/sBtfsBWw7yZGC1kqbhxa+PQo8KMwmEZWavRX2jhZMHlcxsgj
J05dE8mq8cKBIr0HW4fzg4JDuwwumoltQTsg1S7kGbHScDJiK5q3jRIU4swlDO8nWxgaNdLEBdXl
aDwa/cOu5TNYxjEsO1iVCvESLEr6bHRfTOXUXdENVHj5jR7jFUFdi7AzX26teMUOHhtPpXsp9er4
rE98+7d4vF0X4jpAcnaqf5UI+JecOYuJBgYPOVh/wdoUkGxQo2CjXMLn7lJD0S3sdRwiO+AY9qpp
B7eHfddUt7qTtEFMtteOBypkp70FhbFi6zJKX1UjZq8c/ogay50muIN7B9c1WT6IBqo6Qkn3WuD7
KmL7s/A6hkocWHjssvfByD8TC2HCsmnPg2AfApeLhFfXsfjaIVUYpFiPS/Vel/p56UFowdwCx9aj
LsZce+TkfGFc0br2eCLOKyUGCixbnl7oHfoUKAP6Mlh+qlOhHqvG/loJJwgEwj9EATAjnUnjUNoq
1HGdKMLU8g6DFL9WEhf0bgWempJe0U2dwDTX6pAt6G6aidK5bxemIGkdkleuQYEntb0WS7mbkhYk
m96Fec9nH8ct9CntR7XJvjIr6tKBKYCZVaHlEpjnuWQ2esOXYrMGYfMAPoI2PK0QEJc10oNRltGk
r69rLrsLOs5PxYwEFXYkij324siOAmE0J7MszTBv35Uab/IZ6VEcly5VuQELe+BjF4UOa6z+ibXP
Lr+HcT61GEJstJsGOKICSvqYQBMqK7K9SqlMv3M3tbOIjmEE5m3xz7Y5t0iOpmOKGKVtocyqhUm3
R2tldZi655RcpMKkvdSVTzoOFpsVd4oEBCTGduH8MD5K1oLstTk+VVoHI+E8mebdx9r8PM/yJR/0
y46NMGJmM4GqJJy1PFsQuO5zRVYo58qyQmYETb2YoIUsq6EibLPvWKS+Hr/37Aj0Ln22BCEGZWf9
LfHwZYBR51mqQ4vUGj9NOPF1l3smxUsb6K1HHA6xwcs6vdqUupQO9nkmEJi5K483cli0gvhLWo3m
iljREfsXo5JscI5NC82aiCMcgnIJ2kLtDFTrrsUmK16RrrRtzVK06SNimCo40MhXaSDcTEgkuqdK
GUmYdESEoiE+mRpMr9Hzoqn79pr13V2aLNQaBz14xjQ2M3G72OBlazEfp1oOWHrLW47mP7PJNdQy
H+QxQxM0mbVuI45rRHPNIEIuKaKvkv5zayZ6i3J8ytv0N9/mw5JX755TCp+COY0am+nKghkBJ1V8
nY9nkp7eGyj4h7VbHRxkF01BkvlNahgniWuy3MCdAt7IZuc6S9RHXo0JbQtQzFYO2l4UFFmup6Af
8BYaTmnSN5TLjkYxqu0pD9HCGtZwPZbOY1pcVRzanc6nVc2I5KjK27ChmFpBeJDYqhjZre+dg29r
rfKe5abHfWuaoJXnp3xL8QYrFPzgPIKm4aXrJEscUbpfBPGsu37WoavZc5RL/nLkEPdlg3pt2+zD
pmWfsCsBWYzlHyG3qW9uBgOd3sWPpieXvOAWo9va3Tpr+j0CQ6Gc4G+BLX12ZL34dp5wY+LNG8Ht
7emS0ePNd03sXTeEflD1EWJiMn1gPG4+eDnrDMIuJXoM6C79t9S8p270SPqRDHnAO5qsuWSe7Kfk
RoNqFY3scqO0mG6WTb4krWYEMd07wlI92hJn9B0BXja2eLIEhW3b93E05iQVm3JgBrjJ0DDdj9jM
X9txUjClupcs1Q8gI2TgEkDmU2m858L4RVd8a1F7cRNzvzmMsEGKzeHK9UtH1p7Elt6NTilP3I37
KqULG0vUc8ysJlNnwq6Xipzky7jTjgaLnGMvzwie7btD7OKPy8kpiRJ340VoSRt33Y8R/0PF6NBM
WGJv1jXqZqw9+VgiTpk+kLz3ANnTAYQ5wlOgxQmDZXyv1tlx5MyTRP4vfao/jOsYZfHyMCbpV22h
g2UFsfPgp6WVdUxdcWN7u9jqp9DUDKpTEJE+F2Xev4EN5V1yCsjbTLL6dso+kq6g5NdFS4SdXez0
LLmT6GYIIiWrLlfRQpkINYWZl7msZQRyCFWo3RwV0RsPreHtYZhtp9pudtLQqyvdAT0+8Pq6m7lr
ya417fxcx5VzRp685sUODMi12NYHRxrlnn4VFBVtmPklOPB3WcqMK1kbPryVTrrXqFtmmRW7cRh+
gH/x9ojZPa24XOC0Ob4qsEmsPWxEZVv+pME6TKdk2E9xTdDedpvoo0c/OA2hFwvmk4sTY6rqE2J4
kZmWjvY+u20ItCclHLZvYRZlH5INYCsJjlq0NCqXjD3NVLDZX2ecJLTBEeaCkxz666Sq3GtORn8S
8wCF2TkihahDh29WWMzmFKEBA4DOt1s+GyjFYQGrh0aTEkaAX9SPyK4QJDWsFrsFUzMGOX9MCLBB
pjX9k5ANMriJkgKjKwkWVZB1VhPO2XgokjVn5C6sA9wjbCI109hxdLSrejHPuZqA2YzFwg7vEmIt
cCt4g5eE6UJBPxuouSoTIOOsE+tB1FyPQYHPeHymzd84A64tlKEMrjjNt0bsdfzxIAQYdPCR9Jtr
7kw2W+FoVZ/k+/W7cghlbCvMhDKNEuulcCVO0268crSZoFLsB2rmOnPJVAolxEqSaF4qs5dBMtIW
IX3O/blw5tD03I9GujPhujQbw0UgMq7A7ovWuckH9SFNAW6HzGVn6iTW3PajKhEo5jqFjhD5Hr3/
sQPS7G/uTHhShjscVtjJKuSr0jsYjdZ+2VLnP6g7jyXJkSzL/kr/AErAFGQzC+OcupmTDcQ93AOc
c3z9HI2qqc5c9Ij0pmVmUVlV4elhZjBAVd9795677ZKGwUeKmcWBcUXSm0YPQoxrw0c6bifGfKCc
WbsY22eyIeb7c70pu3Ug4wj4vL9jJmZTC4GIFKmYyW/6IHxZRrU1lPJNxr+eVrDJXb4EbUD8o5cD
FpSqfSsycsMDdbrbTg4PMYqfbolIUleLExZmSIzZGzIpdkiHgaDVFzTTyl2piXtR81UYEzlbuk5c
eybTeXo47eMmIwYZWy1iEJJZfgR/58Kj1F5oihz02mqB9D95Ip7HA4KZXi9puVulejar8gkGmnNY
Ym+UdlJp6JDTEHI7ZqIGQTTxiWrab6vUqTZVhSu1TNtoqYjEoYnKdtbZz8xhxVU8LHYqIshOU7QZ
sJkIHvQQVwkSbjfZes2O3CaDE4gX3VNbO6iWcsYS9+OM6bjtXOwKhqjewqT/5ZE9KEIv2eE07VLK
Fk9dJwHN1nrod57V4I6od4VO2TRgIdk20NZTG9OR6hAdNFaSGFiW2ygnp2lQ2DltJdHnAJWvZDH4
c06DPc8JHggtrpGU1tYiyHWcHKwjTVIcOXZ9i6dGtvzOwwrgFNVrYzHbEez1szB2T6PFYuCaQNuY
Sx2xpn3qlsNC0Sub1u3bRTaEX0Xjfsfw7UOBO7Iqp3uuGKtEDK9tOjAC56nCRs9ImuVm0as4hph/
KeGEOYm8RlwLQrLZmACSHqxa5j42+ks/MP5sG0GrNZm+AupUJ6fRMvn1pewj9qFYg3XfMLIenUo+
tB4PbRAT5cEfxUPmI8qNxIxMivDQGekvr2zwomqdT4K0g1zW+fQy7TNF7zo32ryYqa8ouQB1rj2/
LLZDxSWS08rWjzc8z3KYGexIOSlWm6mPV1MJ4swJE1pOPZ5dKZatgbGwY55S0mXmetZ4a1dddSWe
IxubCX1Q7ZOjEcN3MqRn42bQR4avI7N9m8iRihWwpBZlbAs725OJbphbVexti6Zy37T8j9tmnnUR
Dc1aIo/GhQ23s1apSaCrhrQMHO0wGYNBt7l6KaHWzVVm5HN9gG+KLtTcCO/WIqqD2L4YiPxDC9ZO
RzKRFoOD8j5vT51vIuGx7naubvqqf8v7jA1Pd7+heG3YpjeTNyHQE0QeeOO9zbTfKqdEx4vOncHw
1y9DAnryB1k8Ac89VT1ktmPfaQ15HdLbcWCXhHZvDMD1cbhQY4dPERQcXONhySyfGf+JdNrvMUI/
B48PmKJL0FuKgnmeKDXsqV/kknG4jGUaW0v8VWTo5U55kqiSb+282UUizhnUpuOqoUCMKu3HrqGF
jHp5tQrCwDQdElPRDctoAOjey1au0hhzAFU2fueYQ9ZkExiEDBw0H9eP6hizOspgOrGrxFcqoChp
vLRNygqpSgpGUNYlLANyqO4mg8rI/2Xp0Uehjj5N0wwnnYdhzacR1aEb3wG4eKpDWy/1LixvIsI/
nyU/hpulX2Y63eysVb9F3m7tJHuv2aOvCWdJTs59dsDjM/iDCo3AvzBHyDchVQe3rk0BWhfFswmN
rak6Tz3l9h0VMm7UPttV/hh9lkpyHTIKdqtobcrVOl+VA65tOnbM9KdLk1wyV/X3bVl+IVVb6Ikj
dowh2N/G4AcgzDbU7Ook5WWe8eHFUzfLJ8qpoe0+nWJ4zWyNeAW6xrOY1RSeS6zi8zcfvjVSbBR0
duqJ5zcsoJqxIr/CzyKJJGpftDiH5MDivfV4AgevjoGsgrtvaK9VY0XjZfLGOS0RXP3a0ndjnd4h
xI7cb0FjUs8y63XcYa22JMSnQb23TaXhmUthobStsvNq4j0Jkh/nQK/N7TyvDOghXXZJLAt2mKOO
+ymkY6eQ/lHbHZuX6X2DH/zd6uVTrmTAj0bpPNWkB7X3ky8kANKZ2kuPKg3tVSxdq/00znzpY0WK
0Etfa4jBFZ67tRixvNrS+xqq0gVLsTBKX2wpHbI+VtlaemZH6Z7VsdFW2GlpSfzKsNfm2Gxr6bdl
hDGjjUoIKE0FXJCkSWPOHTHpIlaSM12meK108NZYeVPp6UWqw4XA5dtLv6+P8bfGADxJJ3ApPcE5
5mCm+qwT0SaUrmHsBUiUMBIn0lFcWdnREP3DxGqMDpGbHPMxnCz4dH/8yNXDlP7kSjqVGyzLoAbf
R3HOpJOZMLFOnjcPLSbnkjPYhOkZXxIEbOmDTqUjupDe6FaapHGoTtI17Uj/dC+d1CGWagdrtSc9
1gpb28IKaMPG0oEd0cAVWLID6c0eMGmX0q3tYNtupH8bHCH9OakP9OG1SI93UgoqiKobZ5lS3coY
wUtLe8dRNZ0l2b62frNJFPto9uoW7dZSre0jvHni8nCX1xjIK+zmmfSdhxjQdQsneiY96eiY0Udg
U+/aTdVeE6zrKS1HRUULNGBqj/maS0zueDrnbclsw/PIDC38lyFej9IV7yYtf4uC9d1yzE+EoNq2
MX9FRVMhF8XUGmGvh55F2699EE56cbHfyzfpWenKsuNLUmivhundJVdjREXKhrstgulKpsFL0LiP
znQO1ujD1WFvyIKXxPztju3GnIKbGY6PQQueWLweKbCAQcGJMLz6IAQSUAKkHB285k67YTsAGvAA
DkSAB0YABBMgAmkjUXymEjb1RGVtAoAFqtxSdN5oD8nASD8r71aBNyD/dEn0JW4GdxOAP1AsfanR
wRvBIozpTABJoPrf4SBkc3p4dvylS5YCKkBIOIbBpIXnLywpWQPQC4AcbrmxARJUow9mz/xDRqnB
NXDMfjHANzRgHEpwDl2wweHHZ+W8K2kPNIC2VP5vFRiIwWzvE9uSXBAYSEItskFGFMlXBECCPeW3
JYkSPWgJC8QEAhGGDkAnAJDuTTrYsaRRGDwhJXiKAUxFDa6iAFuRSXzFuBXALCTdpUUhN7iwCNZW
9dWLveIbb9DvT2bpL7siWCrmhE5tWg9DMw8cRH7AM3SW40DSNPCQHR2J10hnsaldSJP5wC6/s4Bw
5DhgXKAcHcbyGEiHbetflaUda2weAoiHRI1P+wKwh6/ym4A+JGdGAP4QUqkJCGRwIjrTw2sPIIR8
7R2fzVxYoEMKECI1KBG/WCTqWwdepJScEQ3giAd4JABAEjcnA/cQgpnPlHovBlNigyuZ3nGe/mQg
TFoikAGaJIBNDC4Kj+DSAXgiAJ84AFByQCgjQJQRMEpYuLsUUIoNMGUCnFJK5QzG6sYjpbOob7lG
PKu3LZv2OBX2wWo6koHGja/3W28w5gi3SFQtl159tTlENYPNEbNCZzLtAjqZWVqtQzmW/lShVrMT
LsmuKQnHmxV68Ik9jdtHs5aqwD5bQfSFRJN7DZ306S4MovESbVNCmIo0/VKXykOxaLsx+eDnr44Y
Xx2KMIWvUZJt3PHijiWIJ+NV44GUDyBatXOr10tLj8nS6m66Pb5mMSAcWBvy5y5iKW/XNhjE9PJd
nFvTv5KGcyEC7NZF0Ijj8NTF+VZ32zvVyBwD5NZ17EOl1Xf0eDegS4+k8a6jhIeZJ2VkAoXwN1Pb
hxKrryCuTJx1qq9e1AyBfCLHNNYhGcLbGPDmx+6EjusUMsky2nrVVZB/jOAWVO5JTZx3uYw4ncUw
Q5vJdz+086QIoU8FN7mSuA5GJdgn9sKx3vri4lfxsxfpzgcZ58zroXnUv8H3S+6Rz6PBOTjpT2N+
qTUMf+nSqS8ie1DEHHvYnRVdJ7AG4GVHWg7VagjHgwqWromjy4BFs1TG3R9RXxQS5KddAq09la3z
XtEzcyDbaibPFCPI4KKck2kFeXHhtONNLnPyX2W29cIE6GF03aNEGpL04oh75FYCNGJwc7PU8Gah
GPM7/4kfmlj2k2axMjbhKxPkS9vZJ1IRn5FrHs0Sv10L4Ti7dPZ4yQzlzwer6+BmKOZDy5n/Kif5
flx5PTv6lJzKsh68YLYzOsZMfQK15Z54ROhFnwEY/2Z0T0EdPo3IP6U1azQvJfgEkQVeozgRh3KU
ZCYxtCeoNHf5Bci/PzXqo9KtLcO/oSTao0N7AJV9LcMQFAkpCE30Zoz+c7DQGrPrfYSWhV++v8s7
Suuc42D/koQmiuZbQzysBGY5KOzdNOUU2N0o/ik+UB1x84U43kn93tnegGmyvakOr9VaJ/mzxPQ2
ZfVZtRna5fA5htNrkk9X+aEmM7xQvtV6uTbG6crI8SVq2zsK3fc/m45qv+t6zxGWwXDwlGim0Lbf
yzC4iWopjPYytvlXVg07GxhN1evrAGAxHDyX7p/kaKlK+RFMLdpkkDSEUhPo55GoK98CIRIbpzl0
mvcunyiu1Ulrtdeu61+Sdh110UnXRtB519ro7n1l4n3F7AfAntkAXMNo03oqUI388ue2UbuHvHt9
MeABRr5ABxec/N4tGpmx+jZN3S1S1FckNe9E5NJ0SC+Eqr0j11gPkVhxZ7JBwC4bvYeep/Ca2ofc
J3szXUt/QswTWUT9FZLnS9uEN+H/dCzJpuE/TUXsHILZ5a8x+PyzvWax/9Kqzamv0qOWQyCDAT+U
8ZdpxB/VqzNVV2/lRd6jSn+PXnfmoHuX8J/Aq09hz6uL9sHw8CTFfQy26mJEng02yunuqh69ARG9
KKYlUw5aFyhXNdwod3MGbcHw5xgi39afr9FFDVpjSTJQlqGs5fX5ges9/7xPS98p3Ys/qd9B6d9o
IHDO+5CfwmqyN1bgq2ntXMfH5Mla5uOKNuM3PVBfU26KarBQe7ePpvUwjEz7HsmMu0jq+mHa+rli
3SrlgDEe3fvgqPs0WCFw3zgVvwGkZWZYqEaylcqPiQYz/YD4XYs7TVZZSyJ4vhqi1DUihTvqJ4uK
iuGR/zRSsWpZQX1yM+shW9VozXJ7xtXifFuv03w62i4AA0U9ltAWhOtvIrBvEWdSm4qdxI1DbCsv
CCu2qZ3vGX8chAboAht2iG2/7OOr3NmJICfArf4VtMUckvy6t/ynpiCaUjTz7Alioov0aNjSydLk
lz576yPtu00Uzkk6y2LxMpjZl6iGZ2rYP3XfndPkTO71DRMtlBRSg83uJdJZbWMY2YazNnNt5jK0
0PybgMxgZcbCs+yNDTSyHUkULYft6PS7EGVlCosPwTn+M80tNo66sAdaXi3cD8RF6FjWHrmzXcov
IHWysxF6qD5fjMgrQ29kbTDnmdseyMm7GLAUocMRaacd/bw5jNG2sts1+uyzyiBvSFbBhU0iPNFA
3SQemSaWdQD2s2xoVDfqPgR65wUCgep3EUmjYHdLxCtPfXguQ6iJmJrQpjiWfzCJKoe8jBAahp9a
rlXSTwLEMiptScCeKLKevk94WJ7O6dSdpPzPc3Rm896L5jFA1lPUUngXk0VV/jBD5XgpFr3PEQat
p6qSMxWCUERvIZnreTys5HWWJ0pkiarrH9C173KJl+1cloNxJ7r45HPmcMQXARg3qw1vbTReMRsg
eS3WrmBNYxDeFeckiy8OIkT8YQxzJlSdAe/EZ5SATmJuWgiJul8+d5EesSK13SNvuruhIIuMgNS5
tRQ063Q9QJolLDe8XPyWjkrKl4GPSwnXxTAeuwDoqYlC7Gy/h76NerrYl7S2Bsv9MetsJ+hNWEJb
jzTQcgxJrvttE7lRM0P3GUA7a53lrFN/oto5SHVlY68j96gLpDlWsG2GeJ4wpESnQSuBDBWeRL3O
l4p8l/x52aZQXdNZGQE9KQaczNc2jeeNPWyYBM814KLyzfj4RGL9kcFHaWgcpGh0FWp9O6Uz5vcr
/ta5tYo7fSW93uEIS3FydoaSbQJtOnY0b73a2WKSGsY5CNWlbsOXHLEExXRmvKBeAEBc1Oci6pZO
OC4qb1yYjGg8Tz64yrwYnB0QgGpu6hh0um2eqmcMYrupT7dGGazrsQRQP8KIS7aNlgOWXEEwmaEw
XcalzlwR2SHZwFO0qnR8OQZOpWzeq98ONbjgAer4SF7Dzv1tIHFFKcB9itQVsKUzgtU5yivA/5Ln
ZfktpL5J879aELa7YKR3w7ZP5HsNgEM9upBT8uWgurtwEiu6CiEN0fDWga9TjGxN1f+eBbJUC65p
bL5H3i1CytTl5s6G5TqcPXu4oOx/92iYU2UVnYrOZmWre8GjP+XA9urhBS3ZAUbypUNdUEBMjYvX
pEy2UUSeAXcBjIIj6w2RFvmv3qJVI3R0OeZ4RSDPkJqSR05GLWkdGaFt2FuXI2ecuzu54TVoMP3R
W/rkTVUxDfteWfVeRfAmw/Xq5sQFE50oPYJyfJo9FNE6PIFkB7c3/PJUl8HyuNN41zjnTcNmxJxS
oYtFhbWFHKeD28UbHB54bs+l198ZmFy0WGEJVI+i6BGpmoSJoWZldTJw7MijaenT4JhWuI2PvRAr
+WN2dBC0ztZu2dawv6Q2qykUnxEHxtibOAgpFPj/YQoeFNyjk/WrrjGXVrQpTOVIRTKLDr23TEef
Lgcp69a0Rke9rIqB6Gx3ww60hHW1xCclXUK4h5dJnSyUdFzIPwaWt1Vsb82jeWKW3rEYSMm5NX5J
TcWIkBFf8FpuhLCtr2OXEuptQnsVq8El5I1+X3ClI7AbzbMk0uc5Ev7aOaUmET9acSZ86qw71Vr1
3HUU3AsmuEQBCX+Fg27Z0LBS6lvvnaeRalAUa2Jj19ZUvheGfy3Y9iDwx4E4IPCkgwYfHOhFpvjr
ih/VBXTObG7ZcAcsltYQz2VXLXBOLTqEoUZULWqlWntDtzRS62AxGO9TGGZxv9SVeOsQYJoOxPxw
Cdwez/S4sXqxwLb3LCK+OA54IRJ5Wc1RsQCOs++M9F/DKd61sI71L3lTOSV0DwTRwFqcAbRzEK5N
5CjRaP1EybZXGc4NOry6YqMNxupPdWg2d59SJk6Mt7Iguj0M1ooGHDzYmj2UfkEfTz+M3CoZRaKD
w1l0n6lQQBQyAaqSI4ifTblVY+MidBzIptgYCitM2634xXTTN5jWWHYAvkk109ZO3XVaOlt5mZrf
0SlRlorNxdNBRhmzP5ec16rNaeExlKO3uGgjTgr6Qr5J4K4s/+6ajsOMe+Wj5c+MOFgPWCppUK+8
SscSxSGA/45Cb6n3IInz98TwVlbubAfFv+qmca5VcwWy/Roq7aHEc0iHjPwJiwmCCdrZZI97KBNK
jGBckEu+QSUza6Ulr1VpJRQruTB3bbcJQohgLKpxuf+zVqt86a66TunuZQDQac0v2wANLXw7rsYY
gSbPs1VvBUTTcAd34VqxgXf4PfQcFEphuzI7dZ809inOkl2sd4+CMVw8wYHS221MqYxJn+1a3wee
iWLYXXsaYhsN6FY5rMZMnBJG42gVZcYMRLTpu6kq/r2Ujkz4Ku/kGBAvHpvzVCTHvlCulstZy0RI
i3KlroLD1HHTgcZgdr1BMTbT/GKv1286iag9eS6ZVizS4MumroM8kICqjhySxbIV+uk1naSF/KJL
G+lGSHKpyHbJFdDhOk5IlwZmLcyzqhgS7LGzyZODsUNoSrKDNbCpRnXthXjVPGcBG4DcwuqMtPvs
Jccqzy9hmIEJSsmdHe5FTNEDzHcI3W1lJlv0sodUCReRwSshspnwdSZIK1S+BpDmC31yNmPGyJQj
tzMdmhEW8oTxu05QbZml+Z3okbFGYZRHRYlUBZaUuFSEsKPl9x4GIdBU2EQH773BCcBIFQyIUyoB
D039/yw+RCZN/DvT4v+N5AmgHjrAjP+aDbKtk5//yH//x/Hzb4kV//q9fyJCFPMfhupYjqoKma1n
Gea/GSH8CD2dq6Fq0YVj6rpDzsS/ICHC/AdpFbBBHNewXQeGx78hIfxINeGwOvySKizL1P47ERR/
J4QIsiwAg9iGAY5DFyp/KwSRv+RPVEarIKSVT4Sfkdrw6ihUUZhtBCXOX67N5Z/Ukb+GXchr9xcY
yZ+X0lQTIYzBpbBUgySOv75Uq+PgsGteqleSPbS4GRhr1AKuefHHfK2H6T7MozXmv507UIyW5p3Q
J6LC2FMSwhvtciNl+26p/sQUEEE8vk6msimNieNIvLeL6FIoEZVmfrYU5fZ/f/Om+vegjn++exiV
OiAPgWDXAgLz13c/FWk/EDcG/6rsmqWjaOeWYx98OBBzgbuG9gWqcjwgmw2jX2aJljZ3sBzRRJnC
Ww8LvEhe8XMdCIc7RQSROh9mS9feC/2tgckB7bESzVUHEakN2cxGQdGPjDVoJBQ38HtkzKnSJM0T
ndJbq6wK4cCYkdrJ8Mv3g48+K7WZomLktItg32vhyh7dfZREl3LEmZlZIAGJrioDotTdvd85e/x8
EJHo5dsF/lqthLkWA/QqejQJTVLtRsPFNMWuxcmZgbYLMCwxfgJOqfj4g71NO8tlMlubhMLBRKvo
S8IAzs86A/AF+N85nVe6g679iQavoriVOTus2wmoE1sbKC7HFcqsXawqazIP3y1m4VXAW4FJti9i
+0L84hYI3CpCCOv6tIxkZIlGsjwjwl3XeddekbQX058NGO1TB3uQh9bA1g+KEV2CILpqmbJxs2QR
6wGg44SzWn7ORg4QucPgTnDIRQyGsztYuxXmmQyWd+19xshOOEoQm0ti4CAhBp6+BDrZqeiIHe4/
J4dKbC+CJroBr4G8AvKUHKs+MNcpwnPCElBGTacoQWUklBecIahamsuklye260WRxOsp6Xk31r6c
/GVfWJ/OEFwLP6eriZtA2xK6t4708FLEfKKm9ympc//mueXKZ+ISBiHnhBAHUal/eAOhKpRfvakd
OCAhdcrR8DDLPJY9SVXiSJmBPBO1gBa1jKp8PQXv28zzNEZl3VIldKb2ylmUoYVFwhP6ky8RBHfK
+lts9jRSUukI6xLGhA6QAjSVniEG7FTcsCwv/krn1Gy66rB2GvwDAYZK/Iw68Jq6WQtOQrRmas7V
UeGtwxjmjlSjsc2RYoaEEPRWLAeQnPqsKF9VXqPMp7J5H2v/Vy6+/Wj6XZFVW/l0YRUYjOb0ysCR
A40PbrUrx3ercTYImPoZcfBImmSZb8GpaaeEuDSeUDckTaUsNRpNEYYOhZx7Pclem0zs3QZZc4cj
x/WLU9pwqEU/7ZYn2AhrNeKGIGd0pjaM750cIan14fnucrKkf7sdLKonB0mhVK7l8b7ovbc84Eqo
ffFmmeVG1d2XnG+6SQGoqLiicp3HPHOce017uvJIr9SJBhjXylS/k55FOEB6bscI/myP0a5bjhoC
j7Q4iXhDgOvWV7O5iMXnUMTPKnCvBDk+fQ3EWFtuRABC36nfXJCvKXbKeZrweo23SVXl6pne74TM
DkTjSwfPfYtcY5ycm2AEaUfiE4Iwp6Xm4M1AqUKHip3PRlYLrr2fDPNTgTcwcqarNeen6svNUIhP
qvSeYFAv0A/kWl/UpvhGwDQvbP3qpdVG81UO1Ta8YtJORPJaFtdEWJuki58KkRlzp4nPQDOI3rwT
zbmtxmbtTyanwPaoT6TbeKBEeP6mDtc9qjfmpACIcbfhCNq6dXKO45JApPrSwqPoG3zKLfedogfA
g5iWMoFq6vBh5ukCWMt67IEf9crF7ps3FvZP4ER48OcEiVC2VRtHq3dZHF/qacSuFF+IjL1ZVrVV
LI5m8MNpN9WnNI32kLTWCPZg0k0fGi2h0SMU3VM4M/qPLvcZcWAPKFmxiuBKjf1afyUGyUZAhytG
MM0x0VqOjvHaN8RPhoYpA+o5m8hqMWhmlGPaz0v4WOFEu3QaeuzO1rWiRqAWK05VWZw8z9oXRJSQ
/ozgu7A/R109/M8e4v56hvtf6/9/MsY04DQcfP7rk95JBoNxzvv1851nf8fB/et3/xMIR9qY4Rqm
oVuarcF2+ycQjhgy0zItm+AwhAm2sHm9/wOE0/9hIHyEFedyrhOu8Z9nPVP9h2OpGqdA27SIg7LF
f+esp+l/4v3+DoRzTc1SOX2ZhJshAvv7KabFL9Khi4ZF4A7LzvJp4PWNhckQ04js91UXpBWUXdFF
NZ29KKrHqDhrUqTgfEVo4GlfiRwvndJIc2zenlsl+BD6idiqh4Br09nMFXpF2dm+d2Kgu7LBfI3D
sIDgCNtEs96cqTwQ9dTQN6Rz20szHi0sD/WrVxM6S203uRAF6NLlcYSpguAi1ZqWrY3MInGBual5
s5WpLviiXvqIHFbV03IIEKDNfL3oF8qUPpuB2aJg5Z4pEfyNlNASD++DMUZSiRKDKkPpV3BOnTHQ
RyU8uC/2qCEDw5VaFkdV6L8L174SuTTs0uEQ5sAQEEQgL2s48dGPdkXJ2Y8Z4ywYkQEqJJZjwkMe
lprwHOz3vkhHRKhuNsM2j+HvDscNycPgvYeg62Gn9NK5POHmnfUFGgFy0lHl/8KogQvTGo5hiKAZ
4lc5JI3MRNUWCsffRkfwYTdzrarPsULbGz9wBvJu5lfOxRAkp+U4IG1I73EzHSFmXSKYY8swLGQK
Kr0MOVCIMgaChtF+WHb3qfa077x+wkIKTy7GaqPBBfXMkmEfzfkuPifKh9a4T8GGEiT8IwwJ/q6+
ytA/qEEPqj+7pUoekAmW3YVOXPN0BJ/Akazyz13dIqdRDjrc9zRKfpuF2PdGcOo026dvwCSO+uhF
lLpLzMYv4XXP0GaqLyQcThlg7AB4IrmPTVnaKvg2VbO+pMz1A9N8Kll27Zvk2vSEkIgRaQ6aYtsq
AXahjdVog8KYxq7UVHkNjDd9YOy7WzZFN6OdWcNUaOgvQMXJCijUQ6tOqESG5o62YK7EcmjQ4sxu
OAUGKdTu3rlD1dggwY1bOvdTjFCrgenRc+CiMoj2qUpqjq529ywP12mofXCEs+ZFvaMHIHA5Bmh8
3bs2MQ7LPCSPYYqtxy/Qvnb9K9XQK04Dju4ILQ1r7dXYprD8tKEGGCs7gIvZ2N177eN2ji3/UwmM
7STVv5HufGWZ9khtQqiINZgxbnkBf4XwUe3pdkGD85Hys7ohZUKM7k+cd7PsXAfEzlml+UshXmvW
dBmyC1h8HBfnYV1cclxuJNQ9/vxUNArkLk4Eek1BYPQugAnDWLdDulN6LHZtpn4zfJsF5O0GBA9C
xOl3Bar+Qk++ert+V53uN1L1r5DHHwEe0nfIpz0B1Vs932UWoi8zTi8+ll00wMNZSDTBLrI9TsLs
kFWzorIGxmrxIcwWJ48R87TBfVyNnC1Gd1yCKzz00bTURX817foojGClUaIEvborSGcREmzwzCeb
e1iPD8Nokk/kM2BxtmaCgbjuJZAXNh+QdmMo5qlMKcs6UB86LNuZ44cKmlaTsHB94fXGaxcX0Bh4
cap6Pj7HrEk+3QV54B4Ip8QEilAlHI8Hvz7rg4ROuS7sAtIISUTClrV2GfXhJ8Mi0+bdsnRFPZvQ
ABSCQgnwK4AOZbhMXXWL7MCaVSolWdLs8oR0+65Vn7Ru4VHz6QgUVJD6n+qW/uUUJQScEIKK/eTh
4C3ywuS3PmA2h/M2zmryolNCveNcBnzEAG8R9G/sydxFVvTbLDnrxFqJ5I+hapPivINvgt1XU+YV
+OGmHn/ogdKbNKobiUvUMmkHY2KaxEj0UXTO9IbstS7DyZsNS6vOoIgW6jqeYmeOzuE1K4qPCakw
lSRJTVMv1jGlMZfIY47zji2Jt1m+A8/8QePqzqo7lKmMN41AssbxatZQFZr8jBD8lDloSVms9p0v
4D4N0Q/6crxLBQno7AEIz3jAtFB9RhGpO5POxBMr4byP3OtY0hBFFa4vB2uDf0+HjkfhOObq12h+
EBiJwUQdoznVOPaNTkFIj/WAyCp2kqSd4e9sWtIFrR4iXaYMJ0p6Vv5M/fHM+AHR6m5P3fdIMLg+
Sv9Fjz6THQ9LPZ9Fs1lbHL1+ppOlrQQDWXS2j4R/yPlXPldCFWpOeHOLGvM39RQZVvyn35lWQGKh
y/3u5Zw702retWBb+MpeHOFpjL2jd628quwA88INQXfYb1GKoThPGzKOwVJCTkOgbnDeNmkUGsRl
1UI7s/kxv3LRQrrGV90mgHsGNEEQRiHUx8rM7LwT8QsHw+GOqS2xRLF/qDzGiY36qfjlrzbY0aL/
scszOu23iZq9neJl72AaNM3yQxMN34pIX+22fxF6vK+t90ZMz6pI3zVXsmOT0OPxc+YllK1YKV4K
L/nWEZ4iDESYbOsVLIwhBDZfHSS5r9TSg1IB0vAbNtC+K7YQYx42gjLWeq5IWA8Y5dpNVyMAzO36
2xpKvJ+5uhAGqahkMQKy0rGGMuPw6VAxhs5OnQUjcdLYsG0XsVyiEKVSOJ/0oB8R3Rfq6ebFMjsi
v5BeD6Z5Kvw6hu4FG7pLzGM7ppzfUScvohqrV6ntk4m0DiNtrC0t4W/stBCyZzmh7AINaip0Tvq1
QS/GxTapJu1IagGSySpHjaBVzZLV7gx8EWsEkA8u3/DRWOoejwgQjBdIAXxbSoC80zh2ytmf3KuP
EWamYdyctd3wdFP9J6O8nLtOeiNs5Mhyt6ahNtTEVdbiaeTaC13FXY99WvEB8gnqtuCFGVOIsUNb
u0pNyWg+oleK0gZVJ5bp3qosekIxAxl75wwAUBsHIXHsYBxXo+ZM4A23MC5sG/8LmDK9IVLTnXOn
HuFZv5oMW9d2DGNFh1NG0bTv63ZXe+aWrOutq01rR5NMobc/h7KUZkMd0OuasEhm6iov0lUS2Yc8
qb5TAy2bWghib4KVlw2/aie5l2rxhobm20F6RR8en8/vphblvBsoi7WiOjfTCOkzDImiE0cjrd2Z
JDq6VvKb5HB2YQcQBZjh+VBGKCy8zsMuoglMZuXBRnlStjFnSLyLdGw6VlmE+Zzy3qo+Y9is4NzM
sKUpVVixNrCX+few9S+9Ko5JgUq4IVV27nd0giAPZY75rpjRWWv83+x8s4hJ6nzSiy/P1V76sTjL
Y2IaWtteWC9Dztrzv6k7s926kW3L/srBfWeCZDAiSODWedDutNX3svRCWJbNvu/59TXoPLeOtK2S
cFFAoQqZSMAp2+yjWWvOMUeJAqSFZaJQ0R4xSL/EBRM5e4WjJEMUwvVtpnS8N8MARgSeIeL2Zrad
UNXmUL22UfbYOzgGWybmIpx/orRh+IqDTR66z7bYDildveLGqFnilgvG1te4aYtO3sy9s0cgma/c
FJeJD05YM7Fb+Um8UIaRjx03C3fYAEA8LiTiUMEkxnOEqwVMcTHAKy7nHOQSa18ozxSEbGz5eMz9
JyPGHxXVNO77EPiMQ1nOFq+WHmryFuEjp7O306iTYrs/HlPVbjpWc5rdPF1IoakpQMbpc6BgQQN7
uYQHP5sQo+VpkmakujvIYEzYJ9PCba6pOGlUsOtqmGA6pwgVgyG5w55IViDg534hQJcBI7s3ljeL
rh9DBAgdVCqvxggLwgIhTdTPLl+Y0mRknnu/KdMa3nQEeFqxEiEWML4PQv+nBk1N/Gu5EiUmec96
ymbetGSo6Kp1TKSsUMiiiSmiBN5qzpxbVUYEwSwc7GKpwsflcW1DyAb1vfPP9MLNFva1GRb9ih7Y
ZY/q7NjtWFlAI3/sA8ZyggT51iiMAmACUkkZD6Zj8ap0U686ma2p8C/LGJQPJMvMiPrTHbyf7thK
TuyI+mkmGIflROiHiCu8zARkLsvTjqLMSsznOIRYANEzcpbmkbG0kXamGJqt87sUTZepWdpNhbyK
qZXhy60we+3G2rUJKLVem45UCNAZIDnoXRHffoZw/Drhw57InNHujFBJhsOua+STJFKeABO+2RYu
Q+lQzwagZGJWte/tmZnA6IaTLLuZsHMm7eKXWYrMTud8I1L6mm7cdYTF4Siif+pgmArT+rnFN7zm
tWLR0dwCb74lYOtoJlpm5VQ8F3yR1IAYUJks6aoLzIxekawS6kmbuUb8YpmImQLF+bp4nPF+eQQm
JKVcVf5kwIWdxk0kqJvXMR4EjwjjngBYGpaI1g11JjqoCx3ptUVk4q9i1Ews53xI8we/S8lH604l
bDI+m5qcFJzhUVrtk4GRuzdAsJbCuBcRzPWk5lE6IFZ5qcMUwbNAhu92xJf0Jk5wahu7CVQByqqf
M2VampfRjAXbZ23ZDxGFuIQdCo50X5+HQ4y9U47lnmTEjbegwyqTfoPZ1s5WWD2hzb13iW3oNG/j
+LSlseFkRUjZ1mo3kaM2ES8aQjFiUAl0PSraGs5THt3n6lsJxmA9T9llmDvBxolEcFmzacoJMDtF
a++ofhOyhN9lObuUcoF+J1lvrfESXY8xm99mMVNUE1VQMiSa9Vgn99ZQEBrRAEYGsBDv3JytSmA1
8cXv/8yxDbHKijEKkAqd+AvMop1C5mSCPPJs+CbQzWHkNUk4yx+rIIapF1vsg4xhhX2ZqS3zKDh3
FnmwaWafOyk89Kw4722+qFJfEHy9R0dDvnR/Zos2fWjE8MKjrTHajuUWIQp8+qk6d9vqNxEn3pq+
2gY96RQEj7PT8mZEN9N0HXRBjRH/PBcUqWsZV69+dQ3ttry3h+oijibvTLfyJwyJmSJmhG/iPgni
u8hkgq6FL1Z9aSFdNH5WVXMXU4KF3I7W3+qqYd1FfHSDYDtlmniRkXR1bQfpiCVdZ+eQg4LHRgWE
ZQKhwl/S3YxTBG1d3sep9U2o4qY1kQ958CT7KrhuquxV5BEmFX2ToVVv6R6McXPd+V5/TW7o1iYM
bxtYxa0M7PuCoZdS2HFisqcVxIsD/iMGyzZ2gQtSpcXCZdOPD9zpum4RCWiYFRu+qHUjCOxh8UYu
Uo/2PFQEpk7NxsiMcQOh8CavoppXJDZXcaqOc5dlUt1BxTHJL4/9QoDFk+dRTwK1iCEcm6P9bQwZ
vwNR5azx4u9uMoiT/NqegO+4pvhlSGKXcriDbGN1yDp8Q7gg5e4gTRe3Rg76oN/2ur4Q5nSubXkZ
sRGsbHHCm4cCkYFQFk+OLpnl06neDm7wkrT7tKrxnNreD2j3z7ZG4D05PyajerJ68HpO3v0KjD1W
iHtssOxnxHeAa1BkEDLMzDUJBV97YPVRLqMhGej7Zhp+DlbaHLM5QZ16WfSM/C5U3cyg2xMXd6gx
zsScv/ZscYjZW/KHR1akZvQUzGirvWbdx6HFdjWfNzmFAVYDsH1R5OV9UWBNBsQAdgX2eazYZfpb
o7uUOdCGImAxOiR6u8j5SOTBhE0DSB83dYKx0I8p8oQUkBYPutXejql5C7M1PqpQw69qV58CCp/X
ugKMbuEQ9lsvxwY8Nesizqpj39f3EoD51h6garmvYb9xEM4IgKqUYaYiJlKgYZmknRAQRhjZ2wxr
fRFRmlSFdvYEOn33iZc/yUznDA0yWi3u/6psp9c+MeZTeAbQNnssCIF3F83m44jdp8mVwG+a9keZ
qr4Hqv412/oKatHW8mfkJwljduNEoL07fwnjQd5Celi3bum7xpKdFOnA7KXpX0xrQ7Yb/lcb6h8F
6bUQWI98CpkYiSk5RUN5Uy9QAmkhj8Q66Of9ner0s9XAiyoIdYHy0bH8M519Ut8mTVXeJPgkgdTN
67klvy/xGH8mWcsdnFCgBOpVz16Jebx+6B2EZ4Lwy8RVcDALABgYs4/AFNGQmuRW9/YPfwLijOX9
LgrH5x5AxNZqxYI39OvNqMdvaRB3m/+7XYL/B6Uetvmp0OP2e5S3/7iKgO/8/Mf3/PUf51HV/UyL
d7KP33/Hv0QfUv1luo4jXDY+f5fu/6sPYPAjx1RU9YUkj8X+t+TD0X9ZDj/yFGV5hBjyTS6M+ktL
sCMaHQlbM1PZ/502gK04yFslhqDZwGZjaSyYlgWp2H7fBXAMrEIR9a1dXOTlxiYenSXSI8fdYqo5
01FL+IeAqVAvZakCixG4wPNsiuIV7Cy6BbUJzHCszs2ymbcstsmhn+5mw6MGWbb9EbnyQOCW+Sgn
H2QRdsyRfTEzc1PtSp+zlFJPEbAxpc2Ff3kNmR5gHVoYcP3xaxfb+8FzHhhz2LQ5rGJAAVBxpN5e
F5deiHnOoiFcONOtNa3jAOZjExN9RXkNcwAy7dAkYGV+Tc0GGTZB9ke90C8c/WeWeGSGzekFaMsc
mAxlXWkbcKoisDhet7Ec65pbgz8uf07GYu3br3WoKUvp4jz2WbE0kjpiKOrVMLk/RtHcpvlcEBMj
TIS9CS5YkMMY7JNzMKch0FmfoUK3V5FdgrB4LVy5NbuZdADEW4GsvoFUe/bGvZGSq2P5J21HBMkQ
o/7s9Za0Pap1bfISqvTV18G19IOf+NtRC4AJWNMfoJALcWIEW4KFUOx7+dOlxpX2QECKOLj3jMux
FFfz7Cab3i2eh0ldDBrEe2D8atroNfTdu0qghGe0OnHbdD2bXHKuqIcPuHUm9JNdCtIpdRwDSnnF
ihnNveFgiRgHF+AQAQalhReRgpE/Qlwqkpc6C7KVjUScM6Oh1KfZHjDSi3YkZrSTBig5KAE1YhwN
XwZ0+LOLPLJihWMmZboGRUdYCvErvrpgitwsRTpgcmSd5+mV4c2P6Ow9Vq+8FpqNDyg+2XXXfROv
58rcJCYDYTxx9f6AQiVrhoseLgi2t+wndX1emKplB9IT4IeZYGvkWJgBrazr4LyCN7cZTI9YRYyj
aFDYmQyUnq2UnbAooheSbKGThmyLXCMtN7O4Lm1NOE5IE61ukPQVVXXUAJVY3koaRD8llvLadMEM
WIY44U28Jx7vtV2EGLFrIKBQ/d6JRbvNRwpBuB1s1Z+k/nTe4iRfs3VzwEZgeJzmrD7KkQmlWUzv
QO0mqC5ENnKqXVRfScGP7Jr8hoKldFZ1I3IY+jkT9zivRLM5CxIjWtVTeoNa8rpRTnZkni4Rh2mA
UddONwE83jCuL0hR3v5OXI3pyYedRq7rXQOhvKrNEloTvbt0MKjKzcZJOTIqBCXpiD9F7O0t3gPH
yp/BlCH8JQhP2Gg9czh8FCcI4LvSJlSKKhkexklv7Sp5ftOI/UBWdqAqI3PLU6bp2J4jbQu7w0FH
U+Vm4QSdDogH4qVYwiqnWB3LCFHJkvT3+cGsReX17/6p/PtowlXSsTkqvd/3I2ffWUQWhn6wA4HT
HpnelXS8O8FtdSoSBaMf89CfN2ZyGeviOoJW9cXhl4H5j8N72lTStSRy5IOBG0y0oJtkB7siSTDX
aXcVoNuAw7FDgc6Q8PtZZCwM/fTMzamVznr7+SksIr3DM2CNLulhux4aRPP9DXAEzblKWsFuSdB1
7OyM5fu+qhbvTbqBZf/FDXeXv+/gePTGmf0s29RoB8lReyu7y4XZ1D3j345eAWsune3q5LItGUkQ
CtLyy4EfExpPhdFbQVd80I11nUMwrezwpHOfkdcT05ufFg8doWWuK5+z7rSK+we3cLednRyLsrow
DGRFCQTtKm3Xeio31sxQt6SJkmPgYu8hWdeJX2AAngTlczEHL+weaDCYVNrBFW6onD+PqeEeAUg4
I+igXkUTTQp4rp1HM9WlpwNs+XslvLssoJPV1BFtZB4hGV8uDTf0cJntX0H+01X9DaMGcipoqbuy
s66hUq9rlOqOBQgB9OYOETdQ12l+sCv3LnDtB3K67xhpvFbeEcwGC7Z2L5CO0qJJ9L7xSUVhCkuh
BRcM7ShL0791ncsqLfhZXP39MFDkvhV3HPzyn3dFxr//+W5l9/5P/PM8+kGjtfjVfvq7/j8SjSyv
4v9eMXL0M4V79C43kN//r+Whq/9CD8cw4imGL5ZzLND+lokYrveXbUutaGtTuXERfPyXTMRy+UP8
Mc92leN5po1CtSm6Nvwf/2HJv1xXW0QKWqbGkM8g+PvuHz6/f//6rVD3YHXIiOV5VO9tW9D68cxF
qfL2k+tsQBYsUJtda4R7H2CpKruTgNzvN/fjX6/N28OwnH37Zf99GLQoHtpnyXi2CG7fKI+nufI8
e57AkBnG6YLvdCnpQ7c5qSgIUxm22RZlzv7zg9ofHlUuMmTp4m31Do6acGmWb894siQknpT0pbDp
vnnNeConIr7hXioFhyEIyQ1y10Epdp4r8ZaHVzwBkgMIZ4d4c2/TerEz+3uEktHyomcoNZf+ZN70
5Q/LSh5J7LwrRLU3KOZp3Zy0jfHw+YWIZeB7MzD+fftch3mA5TxSnoOB0RqoXY8UAXaDG/9cFmOS
aA6Yw+O2DSGhQ3YRZA9CJuE/BYOIz3BmJYwdIbZEp8uRJrTbuVN3ga5vqukW+cG2JGo3dk5nSiyO
MRz10WlXElw9yms7vhEpxa3wygYBeNTOMazOYgchCPWAJ9dfXNzyFA4vDjkUOil2KcqVB1LxEErZ
nKiq2amUQlwxXPrFqdXVW6HiO1JTruHPwSnTF4J7XFDEyeLhvMffSIGRbKgSLbDa1uT5REZ5bBMb
6CaK+g/51CgMqWPvByiMisAlhZAgldVTxDLITcZTOgQXEZlooRc/gV26+Pyyfq9F/rgsNoR8xDQX
zUMNuSG10HA7mh11saU5gUapIcQI0EyCyLq7MCS7MWkvpLWASCBxbmfiqhUnsR+yKTGtFVv7BMlJ
v/n8xD56l1hFscHTjtK2Wj6aN5+i2bmlQmhMnjsTTK78vRsaT58fYhk03l66ZLVk2stXp4SyUJ8d
HGIi2xeefrMjACEz3VMkwcd2eddUiOQJZ0pM6+jzA4rDYez3EQWWKESdwmU7/v6ICrDhFOdhs5Ns
ZTL7bp7NJy2T2zqLb4Zw3lqT+RRQtWGPE6oaWO+1SL1TMYu9UaT3Kopu/bolFwHQUpDduH1x2UIY
kURxapSlvh9DW5B7rzhL6K/KqiMkJdh6gXdqGRM4ZIqNDlvTXnbfoJf++PziLHdZaB7eT4sRhykB
kh7/vL86MlrJPUqw5PUu/eUmc0valfPzJJzH3Jr0fuj8s8ivcTGyt9sMjrcnKc3dhso1INEVcGnQ
V5zSmBBX+PtJhkJrZ7PNIWGp2k8mnTZg68/+DJACDwEW4Rgi4jQF8XEOmRHAPc5Gq0OrX5f6KLfq
1zZALmPxPebQYrCqdzfu6D6pviFeCsnApq7zixl+Im0Z3mfvjgAYVDdi0GisgotRt6eFgpsXo56a
Lfe5n9yfqY9fckSuXoN2DYWLPMZbeX10U5BbQt9hiW9pvsezkBtFF2OFWxHZU8cqx1UA6SARI492
VHY2KMrR0S/WQOzn01Xnx/RYMvWcGIqaad6AYZ5G8oT67wnwIrK9bwadNetU9+NRJaCbBqMBQqrO
nrEqJFlynit7TU2Z/XA3XrkDCZVNpH9IDH+mP2NJL3xKxS4M9nlj8ebgRaMDGvOTsEH74uroNe7i
b210ZvYD5Xrclo6Hx6KyHsbYeKYmet4opFEe4Zr1MqalY3k/hBtbDa9kV6nSv1W12FI2XZG9dt9J
wgAW9XhypcKi3EQlR4p1Dd8XqvKRmUgEf6uGhO+dZdyyU5kxUY+8DMmAgzkG8NwHYgU88zTrlqC7
nozWKY7JtQyviVZ5UAZE1yJDxkNzOmgv7SEb144R51QCqpQUQdCxcXna+p4HUa3YjyWJwwmWo21f
3ufGoxfXMFd5wVTdnRs2AILYI9Kqp/CZmclLEIykovkGLxo1ZQmpTYMyK76Pvfcjybzzwmz3nk95
BhLPaFuXoZoBVuuNiB6FGm9o/kEejGgFLq/XVPcUMGjaQ/M8//yj8w42f5TMTEs6LFgces9sAQ/G
MKIs3bTPmnqXVn64gar4MyFdSURg8guCOYsUJ1N5U46I3yt6/XqKbvI0hKYNkpBlADzUMDguQMeC
kXbYlRffLI2teV6YrwZJLXGOV4MBHvkXFme5gO1u57GDsY6NoXPcp6Zx0BN0McgFtIkFsn0l0qcx
7jBSBBYVnL5YB5hkgC74dPDs+6GjNdQ44Xeb5Cm0VEwrBKsCOUnJcBPFMbmFTznVEGVUPwAtR0u0
1rkOkp9dTC8UJRg6KPupJl6A5Kv51gLSFiXRLw8WxDSMx3QvauemU+q4zBFG+pfWeMy5Hhued5Go
/rwe/CeZgdOaQpIaUN+NNW2isg4q2GnpjzkiCyviw4uCm07aI7DT7p7oSgOdjZPSQGaangH2rkq1
hDbV3f3nD9Q62Mz+/UC1FNRdeba2ONjMToE5yhkv5a5yysdsmCjNG6vKPbWanAJnYtA3G4hM6twT
ArLotJ4PSQE/io69HiSEXqqBlSuPqy79+fmZ/T7y4fAuPbTguEQEm7KDBdBguV7N2r/edW57V1Nu
K2pTrfZyyYPXHm1bUge3krVAj05vnAla0t4+qkNeTWhRWY0xTMzxSe6k5yMhvr3ILml6fIOojfyz
SNZW7pareWlhmv23zoFNQDkU9aibnJhAmhHF0Sn9/JqsjyZkZQt8jSbRh0zJ76csU5A7UrZlvbNn
fP8hlNwiRi7RDckCSSZCEgcGsTKUejVOaV1gRy+SZ8P7VlF7XXXsiqewv/z8pD54AxzbNAVh7KxK
/jgnf26A55okN865vpKLuLRMnduAzQ/t9KvIL18/P551UM9YXjkC3lGWU89ALrDs/N4utSyPNILW
m+tdYBY/CoeqdiP0CaXq685WJ6lI7v3SokQM+xAqxOcH/+BiOTaWLDwI9vJivT+2UTQx/LCBl8qY
iMno7w2egafiMwf/M5RzEL+fH/CjR65sEhNZqEjLZtn3/ohyYL9bJRisbV3+bMLxyGzCqzqG6D+3
6BckNMhRX7BgSNFezxdzumvIP2RC/9la/IEs+WLd9OEdEM6yj9a2tg8/K1W5dHk9XsG+OTHzC4Pe
IQupldN4FzGBA19c/VKNO/iIle04rskm3+HFP7h6COawZcnF3pXSfEpoMMRDcSYYSWbXeJ1ldqOt
9HEYskeXeng7RsfkJLurz09CLA/1j5PAb2IrioZaycMXzqJLPdYG/nL0aixkbGx+XU9S8LFTlNZK
KOKHktTeV8q5jSEudk38oOP8e26Q9eDaEOr7OMYFN7KTncx9Se9lXfXWbeKmjw72fVt68YkD9B/X
MB2j6VzNBPDOaXslIoTOY5BuQdoyUKboi4XBtOLy2D+/yI/fMw+NjJK2/nNXrzqjdPMg5KsqnVsd
MpGhIb6thFo3/dnQJSkiCbLanTL84ZjdFWuDOzXxyvtgM8L5orAQDnx+Ssta4I/b7mH3tn+XSunY
vfvOtS9iWQ9exe4jvmm9YSc9gNfI0eKkeBposIH4PhoV2oLPj7u8U4fHFWSCselhiIVE8/64QL6B
RkpZ7ZDQndgVwVxx/8UhPtjKKcHIxTekPGruB8ugQMVd6s8DvKbEuHDJe1s7GAjo3WtADOgYOrLQ
aViI/RdX9tHQ+ea4+mD+CLwwH5nYKmLpCR1y4GUFbvHo9j5Rg7ARevhfjYlnJlIWpJTuR63kRROh
49QyYueM1lEVQ4dLN4JzTSeJNBPm1SoFV+cm24zgIkQAJMFTkzqK/WrdLBGxzKB7IwueGx3/IEeF
d8ghClX5l2jrHmzSqY7IbCym6wTDCZ7CBjwi85qPtdkJ06fP78AHEyhuf8HSU1lLde7Agg4oMAe8
3fEpG3yj6YhVpLqQcXj9+WE+enXfHubg1U26LlSqI1SW0sxNlsN/KqLbcX7oerK8x3yjJtQTQ4fr
5vPjfvRevT3uwauLvNeLWO7yyfT9VU7hafQ3/eRvcfbvkfpuQ7f+4oZ+OG78nv9pLeC/+z1bvyl8
DNq0Qydtql0BfdkmRrZoQ2S47HDJ9DzNiTlDpHtJB+I8UMW3cRC7JCmPe5fmkgaZ/Pn12x/sLxSk
YPaq0pGCf99/u/AFosEsecEzTQo5ISBsuFkNY62nznfUudOuy/xTA7Ey7Vg6jrUG82i6rKYngclk
GdnahO1vC8m1jOttYmdLr4NKX3P/+al+NMq8PdODma1oo5EET/Aok0tIV2BtpuCrVtsfldplpUQw
EjeC6VNa5vKavnk2uerscS51uevB8uQlcQ6tScUgqS7SNr9Whrppa/9YE6stBrAEkm3NhH4YTfJR
6Z5XKJzLalwXoSI5hrhhb3TWwqluZT3f4i2f0Lo7F3PlPGYEMjBT/Vg+pMqMT2vn6vOb9UfZ7/eV
aIZd0xJgAn///M2VgKGmijFmPNfSIiInfZRGuS3tfBsG1lk2V8eYKH/kBJTIGbWnnJ4nDx02LMPg
qNImHHv6R439RWft7wrxwVRBDRLPqVKcmlIH4ymMHEclJeHQTsnNGjJ1SSjrEuvW6JXR6EvI4KQ5
L/Qib74y8I6MM04V12Iz6rrDr7iOzE1Nao8kKMR26nKVV31PEo0gg6WC+YbKQ/fEOYTQMFArUCke
dfkQNArORYxjoa/JPfGLZ6NrbvO4Jq2z5v8GjrmPbHNt9tRNxpbesSeCVZs433UZfXctANs2DC7b
Px6QwYn2pKqtZylxDOYFv5mIbVJBGaBiogKLAORDR6RAQi5Zj4sNFMa2qBXwA5OUogDkQA9nLovL
CxVT8krqLSEV54TToEIz3NMYQ1fPNIDqvEi20kfDaOWneURa2+B7xc4DaGx02ZOP5Lns8rswRoKd
SCIOkcHHq6qIh+OsMq/mEU+pojrXp/uxH47tvrotHaKwEBO2kROu08WFV6ZbKdujyLfPBKbbWnNL
i2phoqERSMvmVyDlRhK+GtbVKxrVJAeE2iUXca5etFVuCT/nWZGtY4Q3+UB6GKkeZNd037Ab9QTx
cYGR4q/rJsL75h7vbam7PePQKhi44DSm5APwrsNHiX519q2juvL2itzYreh6Cug3Q1r88mdxyaSw
CPpftDTAqlVYY9JS3ruIJvPmwZo9vMS6esKFyONU2UPvJxeGqU/boYE/5ITeZsB3NQt9Khq8SQ7Q
8ozuQuMbL0GvXsYhNaGFANQPeCkKl6QrLj6p819BE1zY2WJRTC5Ej8jDXeKvvxGwA7mXAvkmS/qn
SvbeKiIXoEHqqcNXy4nBCITxhWVg9Pri0/5gIERAyudDVw7LhXkwV46eT/hWJcpd5ND+LeCixwbL
Payn43yD4OnKzPpz0T1QF751ZXz1Ha0onRo+oS9OZDnQwcfsmmy08JBZJsu/gxGZ6AHhZeZU7mBu
R6tM61O2gadFfV3W8tTHp2X1TwXoPai8KDiwyI3fvjiDD5ZnfH0OcgzWvMt++v14rV09GnFYlTt7
kNehGz8XEGLL1rmz+moT5v42idwbEZWvQ5t/sdNyPtjXgUiycc9DS3KAIr0/tlOH6ZRQMiWptrLX
Y8L2mSITqS+9eYX95CkQ5a8C5WttN7+iyF5ZlXeaKopgzffJTDKyj1bOk920yU71CfaTUOK3cwZi
lhwAzb36FZspfG5Z3xQSbxuljK3fWPcpBiFrsr21TLtfrlHemnMqTuE93/jEeJLSRRBXHqs1Iqiz
uqK0ahlyz4u0i+AI+ba/afty2lWxcw52LtvKxSy4VEW/eDIf3R1hM/kwidLWsg5e0snNoO2CONk1
ZXY2lfErEMtVDzrxKG6KZ4XmIJPVLfCqu2Cav82BOjECtDRhtvHK0wgAzoo405eUm/bFTuKjE5Mm
S1lNfWCRIh48tqHCUN/pYpctsVApuyLw+uQZo2m+HAIxfXEjPlg/o7tcJmCPu0Hr+f3hBPEq3VCM
xc6AfDhb6aau1FZ74qs237JOO/wWmVLZ+7vAFuzDvR+uiaqL656g4EWU3kWnhZXcJ3F8myTGSdYE
9zCnzzuxGINm5xwHnK4hjSdfzvAffZFqWT+ZEuA9Vvr315snceqJ0Sx2ZW2BziVFtR7rq8g5kaDT
iSm9mghE72twAXncf1Es/6jQhUyK3u2yJVdKHzzbxEXhbEKOwgNhAgUKyBtVBexnElEt67JwcEh6
6a/cyG7Jgvzi4B/sYFy0C4JuJgqLP6qn3UTnaHS9cgd15sqIcR85XbZ0JE5L6M6Go29FpW7j0PxC
i/bhRaOYUK4N/INV/MEbJuEjFoZjlTuNINJyzIco9TcxBiwVCVCmKBfLyoKTjwgIZtnj59/575b/
wXtHN1C6Cy+ONoV5UOpJWKo0Mg+RwA7ygSKYIqpnuqT8edXX9AucRr4g67hXza0XfAts/HvkystZ
ID+nkzcaPQnI3fVUjhrM749GmQmKqAaHHBFsg1+lG6jFVx5gzxU+zdCztxg5qJNbcl+Vtr11e3LJ
HBZkDsTQXOqXkIo7QG+WNjL2VzPG26i0HkkSY2XyWtbzw+h7x2UbbEH3frea+lYn8sVL2qfSJNqx
dadft7Y2GJwuRdJJtPYN+XlZXKzXs8dKopgYwDGcY0tL3JMeLDt2Aewl5bhrZ8Viry/w4fFt0N3j
hMhxXYuue8Tv9ypNsYlQSa6Jb7r9/CmID16+pdqHbobqC7zig9FWpo4qAX0wqGkSbJK0fcCjSERs
gwysJ3HaKdNyjQFyOyf+rhhqGx6Y3BN4068so3lqKdgdoZk5NUv89G5t7CVEIcRm8qWe8x05V8W5
TSc3aJlPzA64UDh4lzi5jomUuWS/BCBqWcqWdotHmXgp5wW8HtwrWBoLIjud3FWf80pYrV51utZf
jOkf7XaIIQU9I6h4CrQ970edNgAem9QEupPq+ULE4EniADWp6ns6T8kacc3FWEUXpjM9kxuJuFqp
m9L0z0IgYwzFdq0gqGaZ8cVpfdBRsdCSIJjxlFJIKA+KJ2kK6a6eJeNRplnxNuICW6pe+SzPp4ZC
aGA5L6QZQraWiAtt3sZ8wHXp0iCCBuz/mhNxLrPioR/oaE93Ib8d6MPihNmi9s8gcHMrzcTd2c3w
NJtOetL37RO0OnE0PlQTOEUn7bz15y/bBwWMZbUHvpEKr/AYUd7fbDQ8QaU7J6e6i7VOYjGNiDZf
ZbPGNhjF22SIH1WK8afnnlspu2gsV+EiNnkE5vcQkVa2oqjwxc3+YBy0LIdVKOAihY7ncOYpOsJo
PIgw+Dq9VWr7OytaFNuSgSUEZROb+6BAKADCWfZflZF+L2feDYPCNF3cEnR1HI/Zd6kzvdluo+UK
JcSPYufi4YE3gQcP29nJAJTGCtl34MtvKnmWSXHfLoUBd/iiqfRHIevgBA7m3YqiYwg/o0Cq2p2g
AF/sEzhyGPyBG6pQ7hPH/+8ubd4f8rCT6fZ2GuoqYQHs9ecxaqYkZ8Itmi8W2gu/6v3SZjmO5dia
WYbhTR1sMwIzU52IubetX+1dGCbWGHNbze5ELn4FR61df3x0B3kXt9NDFsXf2945dly9jqudZwyg
PIt7mUaEmtz0Tvb0xefw4Z23AWyhsYKn+htB+ubR2zO2WNeKWXlBznSx4DYYVJGo7JowW6W+sTGh
IPWedzUv0vwYPDjq2iUlMA3AYRZbpznLSAj0mpcvTuyPpedy3xY7kCa+hiXlwaBYkt+L2iIodlVp
nCzK4rLVWxTNRNpW+wUyUcLbzOXKaqK7qq2g3MVPRXM9quS+piL6xdn8sWs9OJuD7VJsGFEILqDY
BXCbpcdCGOQUBfRN6J8Uk1oLJe6pFFwhWzwpqVGEUXFcReWuOv38RD58mxxLIwmjNUWv+/2XGuR6
JITTAxTjvoSTfdQ14ri1NsRHplaJ14KuNoKHz4+5XNsfo8ObY4r3x2ytPNNDr/Nd5ZH56tpHqu8A
3wJ5Mbr/w0MdfCy+6VfUrlzg/mZOA4q9AKZjq7+xv2yALdrfD65KWnABFIEo6mDME05XVgoRzG4e
mb1Gt13HRO/AB9uE1XcRWZcOESikcjmwSuLwzMiqH1E1nSa4XDpcy1maPZl98DpquRXzE4vrlY6D
O6MnQK+tvtqQ2sva/49ngBaQQjexo9o9mIuzmoUeosMccpE8Hu2SUAiyNJJmWzYkwjCIDJVc9UBP
QmOne00ong/jgu1zZmP8zH9/tmkIMTPvH4MO1oJxMkmUZDNffTqEMeCoeGv4/kZ0FNq67otZ98NR
5s3pH7y2ekj6zs54hZSkd0i5uVmpxDrt+/w4N5NN0M5ffCcfHHARDiD3orgD+vngfoVxZOZNwdMF
qHaCnAvi/DaBFrMY9aax2UrrK/XknwuLZWGM8ISxdNnE6oM5zCnUELeaQw5Bt/Uw6vlYInrCjMH+
7EIcuuWstr2dXbkheqt+uAF3DK8CP1T/Motp8/lH++FAwZSDvYQt5R86gniiD5nGfr4rAFUsguzS
dS5qnzhlIc6QSK8zGiTwAr+a7v7oyCwD5W+zDffCAeP9frBoEKshauNJRxMbVqWyTTivrYCgHKx2
QAHXWBnXpfxGhX9F9vT+86v+aCXz9iEcKmYA7wJXaJnOWLWflhW7rooqfJLDJij3na3BIi9VBlOv
e49UKzZ+ZXP8+Tl8/Or9r/fg8FNtjP9J2nktx41lWfRXJuYdHfAXeJiXBJA+6Y2oF4RIifDe4+tn
QVVdJaXYyumeiA51SaIIAnlxzTl7rz1KNUEYjIOhutb86zB+sWbOtmO9rlTqz+Tv/v6CH8zPy8Rg
ocOHb/4LJXycjWQsc9YmKZ88AvI8n/c4qHOHQvCFfdqHl1LgnqNMYZSfn5cDtVDMOebeKoCBsm9Q
JdC2YZN4iSQudVs+2AAYdPVMZdHCqKA8fx5JOiU3ufWZ8iZyvkPcoWzYgemphosSa6dV7KgI1usI
y8zzCedadqxCEJNBOnl5K+7Tvr5Qpbr0A50tTp1e6oM8svZWkUl9z2STRjSyNdz9/uP8eAzj22L3
g2XsF8NYitrUjEZeoT7B/2tHOBALI3YjObmKBInEC2zeoodiqcWnObtSyWQlOufC/HHu26P+xXuM
HANni7D4IM5mUHSWZuZPHEqJVTnWEaJzCxwSGYQAQ8aq3Sd4DSbU94E+bHM7vnR5an+/Lnn0Mi2O
oJyKFYqDP3/+PUUVeNlUBcYm44ZVpM55QfgXPb7WAEHaIKBCxq1stExfYGQ69C9127AZKytjG+jV
g6Td+30drYepf1ZKw3LrhjZXqWgH7Cz6YlWZXUlZAsCq3WCq121lXauz72JMRqUzwx6pUhrbS7IN
43zXi/BRSslRG42TblcFGA8idGy7WcIlNu10nyfCk8m+XheauleM+hrV2mMYktKcWm6qAULugHq1
+iHS/Fv8YdTZWXhLZQ9FJPKCjuhkP8FGl+h7yo+0q2r2GXX0oGdoksMyJNVG/pKp6hMxJeFGVXSq
T4G2M0f5tYwPIx2tzVTUyOM6ayeXzVXRqU/+hDy/m6z7CTGwV8r5cRgm8iwIONgE4ymN8+mUNOFp
HtryEAbpCjB0uOeJf4XEhzg/vM80oqqlSYu28GbkUzqP38yNQtS3JhnhbV8Bqk5qZ6q+CbO118zp
hTNF9SaU0jfLiJYzLBBKHUl9nQ8NUkW8Qr0OrSH7IsjCaSUKaWIsyJOqtZsy1C1XS4GljorqVqFG
REBl7Y263RmNIl3DTX2O/JFXXqXw3yCkMUdczTBBx8I31lPyXA36K8aNe00JUpIO4hcs8w7CLMVZ
ssRX9kRMJ6f5JncgxMaKPeG5Bpfq85dQjEwbjKTXxnrljZ39re2MdwgwQrK8LllKdCNefbPD9T2P
OklTmIarIsIf7Y/bbh63vW6+tsqTX/Fzt8mCCeOs3ln2VeSjCYnIW3HKAd9zioiRMfCaDw7ax3fI
leOp0eRXOzMfY85f+aTvO6n4Bsv+qu3jL6lfvUpbZepvajDYUWF+FlH0Eg4PIe3AlZFzuSBiPRNi
4hkIwumUXScSxgqX1Rt+iUdAOKbxQF5Ehbw9XEl5ex9J/pURkX9Qlv2LUtKPwyI9uRPhCs6UGHsm
YGTlyCE0MJFSyWdk+8geNY0U7VZP0FYA8J4SNAbZ7NMuxn2L9ZMOZKCHC3PqPvGPgPiQngfK4LZw
y8dBBtZGQvpepgqHQJeMnPYmqZM3TsjxOlMYL1WG9EvuyZ5OoxffUI7EYiHSrRsgJCnaa5jKOMnh
XM0UJ1Ady1b4Vi4egj41HKnSr80MDQrY3XwAFVvp2sqg67yirHTf+WHi9LWn2UjJEM+gP5LyZ1OK
geckwxPcOUIxJ0+ekoc8kk3iy3JnGhn+g93ASgK+vKsi/1i01v2gjXe5ptxPuvliX0ERBCXHgCIJ
2QERAaNYGNdDmb/lggoSAVevNlys1kre8rzYmxV++4nyikvo+WNhapvWeOvSzNPocikVWMaxG07f
lYeaTxM+yKkFdc3i4EjewjrvqAKh+FXa4RPyXwTBFcgss77tg08lIvtVUI1bI7D21N0fo+ZObxNM
JFifwxzobJAyBMYsuZds4lRb1I0UXK4406AbSEG41El4XSjWXgixLXs5P2lRflDYT7jqRHJS7nc3
XX1VmxlIGTUH5S9kl1l8C7+ZYYmkzMo0a01aA486tsAsBeQqSBT1bJk4DcS0ZHaIdaPoxJrUN2qs
t07/oG3NrtLIrm8OgdV4Ijl2WfolHYfAHa0MDva8meuA6CKRKWuRZreBsRrRfLsU1ZRVoe5CKwGg
x0us2P2NHKvmaiikq8FgCAHb65UTb18OLpUFAB9l/8fkoQbJl4IJ1A8mV57LZ/7/WWL6BCpV9yg/
tVdahFslYi7W6pce1oPySu/92iQsztRLe6fCwNXaMTkNticq+aGwmnRdUqAgO/Ottq07sMYIpBuN
GQY+xArflojwySSmzfFd9wSqMVdtQD2VCEJXoFtvyqix18kUAbxTZ68VKtTrdpmtSKUKk5dEADYt
jRr6UjO7ZWdykLPsY59ECBeWWWYcdTjFRQ4G3+YQaNBkJxasFdZjU02Daykqa1svXIrhgYONSari
0AkKvq4qi8MsumlbDuMVaAlH1SbovloCZDswYHXWHlKWYTNkgDQMW+9cqdNVXBFZDRGlAlXScF4u
WkWhKGPLe7InhhVWR6BTGdu3ZmqTE+RPiZxpAWkQIi+Rq5W/GmZecB+VBJSgUF3cdNXapOHjpHE0
epVGakUr4pPCqrK3QF/E1fQ+K/VAAiC6EezeRHaq6DZaTXytiSx3JsGbRa2dBk7/FPv650JKn0mz
xCVoTDloN9rL5FS3DL+A50cExVsWdI+lyVekzEVqxsunld+E7VpkETi1PF4Xg+lo9ngqc8VcNUH9
WPqwfkUepa41Rfa60ZfXze1G85TEzU2jTKe4iI9qghBYyW9tY8o832a6qlXBfg5olmJanimFnoW1
dKWawg3wguCSIOWwa7BcNV8KG5xRTvON1tedlOhPJY2BbayFXtKX32SbFalXmJAVMiOUjqwYVd2l
LE69r95GHYM8YK1k6xy9CwmZTaiVzDCFz0IHI6Noky+YcwCBz5qyVrT4ZJJqsrLJfNtii1gNRANt
B1v5PGqjdYjahjH9hko/xG0EFKZpUgR2djNt0NC89mLsnSGte7ecfW03RPMB5810NCeLxVGmum+B
s1JZ9vq6vo3Ddq3FGJYh2MPKTAT5gdqO4/njNLVU9GrrW5hFO00L2fYMxLMqywrrBQTN5cZTYUk3
JvmhllVNq3biwolq8kbRMqk1+SXL/RkvjEQohplcm0sYJ6kZt3IDo2vSyBaGifJct/VTCxgyCvJj
72dPUsQs0hTZQRmah6Bhc5WMlTdNvpsOBumdEW/T3EdkrQAHsUX8ILriHR5L58jGVB97OqabTIYZ
H82Rl89MrAiZjr6UHoWRyfu5Oyh5OO1rS9/l9DsdI7e/mYDALT4IzEyAc1qEOUT9PoQBiXlGv8HH
ykKtZ+Z6SRhR2Aovolnd0fMSUbgmjY4Ii3c7G+/TGUJjNkGxHFnP9TLbctTWnJCjmkPoyrqZS2UT
YYP1alEeofqwjJhT4Plz/S3jgO4MWmu5EHHKtr3CxIf8zE+SLZkqFBOrdI9faw75rLtoJ00sYgKq
Cmq3zjHn9KUu39ImkeBmF9pKVceDQozaammmFH0KPgxHOHPuJ3WAE1GSULSag+ZgWFXj2SFb61Dt
2WWYt2aUaW4yp2RVwXhnmX434KytOwIKWdvcMphujJhEnFSkwNBxvyO9gEhJrsfeN+L3sdEHx5ff
jdIktSjPTq0snAzRmozNeTd3Ea1NCj+QWpQV4Q1gKS0b8tv3rqfuovHA+d0DfZu6K5qLnUmCwIxU
dDXnqeKO9qPgnUM61e+LeCyvogzF19zUXDItb7rCb7cWG952Tmwmr/wQoX9b2Ul+MkOftph412z/
viSblszMr/LQwAUOKK4H4Uj6k7knR2k/ZP1eNWDeBYEEQvkUYztDzkn56FsQ3dRbWb8p+3dJ3Ppg
8xN3nl2D4GcmcnJNipuqfMh9sO6IWr9qvJYL2FErnib7OhsIJXqdSQggshBU6ps6gsxQDQydCV3f
AJAbKXyE4GnDZz864qY0NYg4M77xWXhKkJ3gFROA3O4iEe4CU2xSeRc3DXHykavRns0b68AqfzUC
DMUcsS+IwGlU4qTG/HpUH5OZ5F+13Zu+RE5xsknNboc5/jpImepa1DKoWMbbMRlozpJapcc0RdST
ooUnhcyCJi6OkiJtNAYbYhB6hepOkcinD0kVjDaCUxeVRQ7GYp8ShJwrqzkGX6/Yh4Y88WKhMCXv
LKccW6W1XgtXYkW1WpCp1QhvM1mXOSwqY/bqAn+nHxwyLd6yoUPDZN5HJCCmeetm7HMoKW19a+Tw
oq+7fpn21qpibJMJqHTQPLT2veiqdxLdMYZp14ER3Lc9oQ6FzcnPdzTRH6w53etVeJ+I+ErI2XLs
AUs+OBMN5iQzTvY03dEMObYqs5cE6HCW1EdN6w9drX612/Ylt/t7tjYnXMJl35y00N9lYYqILnHs
qLvTCQBDx7AOdfUqMgrovLuWl8xIgtveaLaWxonYtO4SrTrFqvEJLuhOWOU+0P2Xuc4+pbysRIQ/
kmz3LGN5Vh+z5pSAj49wHhXTuPdDaZuyZvqq/IQHay/LwwMyJNI72MXY8S6dxbvty7va0DZVMt/6
hbRtGyIwWXdMQO0h0W6wrx2NvogfqW+lbLllrHmQyq4me3anKDgRFQ32LLylbs1SBsRKXI8Fx+1B
dkxJWmvZSIoE0Sqh5vh66fUZNqElqIq5cDQRVafiUGU0q9p2ZQmBlCiHHgxcmGAomRiG2mDOrFJH
1r8Z6r6Ado0IZ4ecgd5vvE1naaPUC50RLmyrr21depQ7R7fK72jliFNMZzFZW5o3KBD01eqQlKy9
dprfh5Z+08M/hcBVIU/qQmk3DCXCRrFO03kPuMQdp+lBt2lYjRsfVmHWyeDAUNthNiW6Aaj6a1Dl
G3kc9xU/etapXkNIbIiHt0U9lxQ6YiQMioIQJApDtLZdQ+KHHAJH74H8qB1Ew36TEqpUC7H2rWbX
siDUNCL0EFRb6NpRvlZqcaUo8d6EZaFqZGwW6qFOdpgm93aorImrJZ1c2oCzvtM08TBzsq4Nezc0
EsmnXJHdWBsErHZo7fXYG7BLa3m6zaPp2iRniXQM7Nu2sUoVmXo7ZhNmMZ81sipNSgLtDirw1oRP
Wyr51mi09YStupyofCih2/X7zt52XetY2L182r+W9EWev3UZJQAOFdganHow1giHwRsXK1ss9GnC
JZrKHShJWbW6NeNqLSexJx8t0kmnTnI1AozpIm4ylE0L9Whf1xxs9HJPUwjjs+TinF31/VvI5iDh
ujxoUryQvyA/aSXOteVLM1ArtgJvbgMPTLBHYw7ukLVWtW4zAsM24xieXXaM9ZeGl93nQ49klS12
sBVCI7yAOo4/ewU/EbmHUngK08HhxL5Sg5fJgkFGOn1jbupyWJdsn30yCCwC3TKSUgr1Lu1SSjIN
oQqR8CY1ewK1viFwyOlb1BT9tM+IKZd5ap3OvEFjQU8MR7UkR4Lit0Snd2xQ50pbJ6DQ48BEKBJQ
K4hc6Adh/GAUwRoiazzve4yckil7Vef5eIXafBMntqvMPPkocfNS5RAL6TxTPcmncjSpX5CyedAK
vTqrluSzDfK9lyyrb+R1PNHSka+YaKj5tG6dzciIDKDv6o5vDJYkcTF1st2BuELSzIDYogupkAfZ
BuOKBlpXslDYEavUyIqLA9Ht7PxAEJtnc62SRU+qTNo4iVMXLVtDKHaFsiWyZw1sDkaV68+Vi5Nr
VRPrq6M9zdzOf5u0dhkPLHfU9fCY+9OdkpMiCDMbdEOAQdiXgDoces3mR7Vd+TsI4w5HecpRFS60
m3wl33AdTca2BtzfFVRdoJDLUbYOxxI4M1Q+wQGUW0Nbu8qBdNut7lZAD9KkhLc8b+QyX4x+nkDS
PhPjHGgRgDfZsUZ9XzaSV8jQocf6Lm1ytsq9jjdDdkPC40fkt0kVHZNgvo0qdaNC0en0fmMk0YOS
zVtNVXatyamhHF9my7wGPbeLyHkrh3gZBmsJ0X6js7WN0PrKm0qR17Jc0snGuNyx4NH29NtoUyti
BakRTUTuKhN7JO7PLOZjOqdbU4MTD6hCVJCxM0dB5J/q5DhwFcX2nWUCZZd5BOXr6GT3dTZM3MLH
nYBYHxk5oLO5gqE/TXC8NZA7634a9rL/bbS6O0YnOwtrPRHNoY+lx1aRMHFezS5ye2F4AfO6V1qR
J/XmrSG9YEbbKxkJ5KrYNfV8bJLokNF6Czrme33hQ4D76/GikRScr82YSsZcrdWwQvye7Pu6uB9G
Tl1JImN5IbZlst5TQcE4Hq8oIh8q4i8U2F/glbeaTgxR9bkMrasEvHRIpT3w/V0s51vyl9d+hD55
0MGR3wJBtKhAA+Lx7CE9VcTplKQ3c8a5IY9zZ1nZtm/fScrZlH12LSUGlOhwF1GO7vvIKxPeii7f
+o3bpuXaZ49B2ughTaZdGctX5ltcDVcyjy1gLRzId8ejuvZFeM0hW7ZHNkswv68Bsqx8Uk+DE7X9
16YaHuZ2dFpMfHkDMx7inNZAGbXmTZ3q6Kh72I/Q2+IA5dudNHWrgRN91zWbXos8tS3WbVuuY2yi
GsjTeOLcHg/dXVOX9boZ6nL/9y81GaB7S07ue6Wo1pgOm31kkzqKO4u4wL9+G4bZSCH/r9+f/fX3
vzj7s+/fZsrnP7/hpMoDerK/fv/9r//+dxf++vsXCsAKcCfNHQWy/mAHyXD4/l9//3L2ZyWhsxzH
lq+uW4oOSlwTDPDXv9PngSrd37//l9/n7Et0dd4RWtxsz/78h8udfas/rvT9D7//GwD48m5CoPj3
H33/rz++jjp4WwQtEpqU1Y4k8ko3npTB6DZGKrVHtatvGw2veVUm46r022+T1D+oAxX637e0Puqc
LdgduISIu9E3/9zK0eWwAi5EV5aMjp2l9E6QQJWSjAsqg486ZwAJF8wilFpEfmfNZxlihlqmbbHx
64xsAETEcg+2Kn2OjWEt8vkp6uhZzjV6vlBgbmgsXnJTXDLxf9B75+oYKyxds/lxztQOOfugPIfH
spHVCM58y4mvquwvwNiPcZffdwb5Fdb8KSWk4sKD/tUQSdcOxwLCIBVvi2yfiRBINegJQKA3mo6p
1xntRoUxzAKnJA7BvQETBjnD2My01CCLZFF4DwSiJBY9lOWE3E/l/Ty37Ko4zmd6fNORx1mmBFPN
WRKv/Da8oNNYeqZnupYffl4wmT+PjFLK0W8IHpVoSBZDcu5b+gXt1gc960UGwaiwbcgC54MimM0q
hZtSbIypPeQmZ6ErTdJdgscvXOgDjQ62S2yBpFKquvguNv9BSpeZdh36A6uQldTU4WFIJfptQe+o
aoIDe7wLWocPLwcM0EQ7DI3jXGcws8OrEx3NJHAtZ0xPU5G79gRAc7sgan//An/wDG243CoUEl1H
rH/2AtdROk9EEi5uIZbu2eeMl66M7ltt6Le/v9IHA8JWUUuiRwThhaLm5wFBgNksl7wYmzECjJBR
+ldb6+H/d42zznKgjhC5bAQTMc64lIowFjPv95dYfsyzcc1tIMgwcM4gQjqbAjB8sUT3Ur5pbRly
avS1L/VtKE/yhRf+ww+GNvniUjIBOZw9rp7myCibXCcX81Ofxa+Iiq4Wvh8gkf/olv6+1NlTE3rQ
V0aJ/KFMCeeak94dLIDYWfDvTwk8sr+vs4z7H14jaZi0UVTckgwEWxbarZSFlySNH44yAwacBsPG
NtSzx9ZNZm3a/iKZEYRR+eoWb+Z/8sng6rPRMAgmnzP5SmkRzEipF7XIQOCIPrl+bqyV6Y1d/QXB
0QfLDaJt/EKALQ1u6WwOlXs7T5kgkHrN6Xs49e6MgVsPD1A6M2HeVwDqZ/uSaePDgSeQM2voVJRf
ZM1K7acm4yGHQVTeVzMNv8WcpaVe3PcXvEkfXQpLlmbC4EeMcg40nlIVCE9iMvBm+8qWOC0GCgpH
6E5xYV7Q+Hwg3iJNGOO5BdVRFuL8vSUelfQwOd8MKQB65UA0yJ2Yg5skuCBv+miC0NGZQXJfvLC/
CNWUujADo1/0edkRXvnbQoLORHTBX/XRZXA3Ab/F5cpndTY2qJdnVkBxfqMJ6IrF6FSk15rw+H8/
3X2kcocGgYVLNth8Yar9+aWt8pHJLuc6DclLVk2NiWuZ/n2RDlc4Q0CEpYdAjtY+dTSzqaiJmN84
u/W6tlE7AroqDOuKOAxG78JBufAqfvcvnM/Gti6Qg6KGBPp7NqXMTTtbfspg7SgvzrAWg5LsV4i2
pbGWqN8gWATxaKAxMSl6g1FrXpa8Eyk26NAiJUmdpLVWepWtZtUm27l0ERruu1hfjVqwzznwSSLZ
1jSOl7KXpZfrC493+Zh+dwNnG9smbAyrWfBWQY9VhY0t3St1o6tfRw2jkEa5Sa89Xa0vLPvLc/nl
sgb+T3nBuCPr/PlTldSsM4uKN08LLUI5qbuA15BoO47Fu0Cd/fu7/Gissn/662pnC0w2AXcqY66m
dyqvNnbaThDtfP/7q3x8TxoFPjbJGKDPRmoeJm1jjTzK0SC8B3rUKIebgGBRgHyFKS4MvY/mLoAc
f13tbD7p0YXEZcHVDON9ouEntGljSE+heuGuPn52OHjUxToKZubnT8rvqWxnJaUFS5o8Kb+V7QI2
Q/Uf3c3fVzl7j9J+lhthqjnasxcckCt96gFtElGl/z9v52y8l9j9+0njQj2KYSt7S9UXo1IvjLcP
RwIGN40jtoy38+ysxKJt9czxy4am2UjDu2ZCtZHoEikjOiL7woT/4Uj4+2rnLCbMI1HXDFwt0Btv
DEh+Q7U6WSqj3LrwMX18Y+wHcPUgIT0fDGYll5psTkx32ksXwth4Dp+Wd4mAsguP8MNht+w8/rzS
2YCAjmnJPb2+zSRUNxr25Nu7iPYu3M+Hjw6AKPtpFmUALD8P7ibXIj/vGA1tcbusL7BQPK16Cpvs
P7qQjsVC4ZdfXNCBPoncFKz+JHm7ZWFR0qFFF7Kbyi4cQX79iGA7K9QIFtsnzeqzmbWJOdBBd8g3
viTWC5O7gS3eYpX03Vrk//YGkYtBHyN8QvsOyPz5+fVqGSod8XnfL4Zq4qlPy02ohFdSEm4y7ag2
hxxg8e/n2V+HBhel6GMSfaGCsjibkZLZTjFE4b8tktmTxTO03isiZi4MwA9KPlzGYHUyZfbAHLV+
vjdbQQcoMj4yQTBS62UFMhsA1NFn+UjX37d3I1uMhE6DSJsLuvsP75AyAaAI4lR+gUQQ9xwbQcVr
1koLHhTvPG49ku29/+BBmlwEc6aFkeNsLhz0QgoC2vCbwEdjQ/Njph8gQVf+/WU+fJIGKBJbo3AE
QfXsSSaJ6tt+n7LYqy16Dho+Ehb3+a6oyWHcyH3oztTNxLv8XFT//i0qOGeYqrDs4M49u3SsFmkS
xlPGZhi0eCEd+aQBG+cXpmD1120UOnKaozqgWDyF58c+edalJkqsbFMFmYxcRif8qaR9NxbXkkw3
GvPTSZ/ncouDowdLREVMj0jVLkokwmqsovrER95G81uk4dFPrGvNbp/ThufS6JcsTL/Oevyw7Dxt
hJZQGs8tTAHR6FFr69mGeK87/VY3SpfS7Y3qRxfOPMvT/XmXt5A9NJWerr5Yds6mV3p8qZYKLQNJ
jZDbMrjhSDIurOi/HlIVQ0FmgGsE1ALbyZ/f09aKEfS3c0YK8sRb+jxVBh38z5mMdnGqPJWGfq7n
r78f08s3Pbuzny56dmeUWxCWIbfgDA4wH/aBZgxoBWnfcwyxq8iti+bl95f8YGLHU8i7yniG339O
TEHdJau92XPJsnaIC9n4xrwJifRNIxqwc3Np/lu2q+e3SKwRRDL4LFRNzrazk92EQy1nGdnB2apR
xBqlwUoG923MlYdp1RHkM0zTtpsEoOlL576P7vbHq6s/f6qdWSZEJ+dQ0pfoapJVlZ58X5r3AcL6
JDP/mCf+reCcf5V382PYzv8xOocAHv53nq7zUyQPsT1//nTul/bLT79B4x610y1FzunuG4FF7T8D
ZJav/L/+5X99+/5dHqby2//891vR5e3y3YLo56BEg1f2XwfnOEXTfvmvu+jty4/hOcu/+Wd4jvoP
g1IqsmqM3qrATvN3eI74ByAu06CCQ731x+wc5R+ASuEt4zJe3lubf/Nndo5Bqg6bZnjACxxJsCD9
885v/hiZf2QdfRyd891g/uMAps5C2coARAVnmVrI2RZSyuZOTic7WUtNYR+lZM3LoxxYb48akn8T
DbJHwXFYRbkVHiNtSaStzYdQahCiTMOJID19p4rqRpVANGtRx8xChp1plRYd+duRWCeXnt8mR25/
yGXrmn6A9El8/eGB/3lXPybzKKhzz15EE6PUshmg2qfyeM4BDpyT0yasyFUuB9kjejBxZETALqRz
fzsO6k2ughEKAmVDzrR1Io9L9ypQAB5wjE+x3Bubtq9XaYmCB/77HqEtzK1Rsd0GR7tD8Nx7okq0
g31zZdJqdSJKAi5e74NtR5+kOFJcORfePAX9KQvnY1w0JHWZxkEOYNBn7GTZRaxidmQk9RIMXPWI
DkSNtblLLQcVuYpwu0s2FiJ5pGavUVK/V0b7FuKjgTMVfAWF86mDGuyFAxqAYkzKuymcrq1UuRVa
IF0jP4KKYxWvOqAiwrb7R+OTDXLyizRL22ixKsUB5LpAxT+t6gM6E6s6UilxavNVS0wNxzxay1PF
3mRtBBMaSWUOiKFIHqNKeypCZOMhkbhxN8frwNQPk2/XyKgKZRWidrETBFJCwirG6pLoA6jCQWzs
KNoUuZFsq2p+GE0w73pO6IHV99sErZbZ2FgnAnQidgOrjI0/nf1sXqGzjdZ9nCUOQfDPrTVHLulp
+NBH80sto2Yv1BDxZPKmS73YWuinqAPx45zEYCleNbTPOCIdy56SO/bWLQu4j+wjUo0Dnh6CEqWA
bYN/QwgdZg963c5oT7UbxEHqDrO9K0pUqpaEE0ZFHo96v7w25g7d7TS0my6sXbvujo2fPDYiO7K3
9oXaH81BklG3PNOIJj8UbtJKznQddZ4WYxJAp9dncD0G0ImrlHbEqtTD2LOValr7Woj0WeEW9DZw
pBQUoO9T8epb7dafi5ekRZFolFZ6MmN9KyX5DYcJ29EkvIkWkmFyOCpXybpuF2XIoYIBu1fYy9ne
MBJCC3JEyH60b2J9PoJyh5CoZP11RDcaPw2OqrSMbpoxQ3yW1KwcZbspeq16MVt5DaA7do2clqUW
9pqrZmAVkixfs0OLGcrFt0HNHhPqwU/tO+nL6Ou0G61QnMkHFtVlQbxGAcNom+TCE3lKKIkV+dle
UbJ8P4dVz7Gk6PN91y38YZWslsEmuaYY/ZXRjvbs1OnQeFptvEeKHx4qWdkYQoHvOVjupOwngH6n
ptSaq7oOxC5vPHwq1/T/ks00acdijl5Yr0+VYj5FgO/wvX02VfjpkhP3GWIz7YHwltNkLiWh3YCu
YA4jpzMQ/RKTfML7Ua3aETPAONlr0dVPfq5/KXX5sSnzr2yjl6yJ2ybut1GrfFLV8qbpmseghQNJ
AzyH3LGja6s4sdyYWy3lwoKnXYfD41AN26GbeQ3sfoBkY3mTuQjwSSytGQP2rZzyIcHZqDr8lXrS
nljHb8coqRyWg41Qo11bTMdWkTBw68VBtrOUmUp9XhJ0AW82d+Q4E6WX528CZmxbOH2VP9WZdDuM
n2mzwHUwtLWdQA4WqN9y3+k0Kr4pByBKcbFwFKW4K5C2ilnZ6gFv4ZhjZyvQoMhTR6Q55z3Hzz4F
OIARPlpvQfY5LIdN7ZdYr9QXSgUrLEcD4Scy7krYB7MtbszMRPNY443uqu2YKoesimmA65/7obzO
aqgiTdl6fh1vFqfS7ANdb5K43QqzeRglgebXgX20KTq5cEzmH0StwzFHXV8yY6yLtHxd5BWhWkNg
ncTrMPoJzfTBwQJGLpulv8r18FkI863I4oOol8DtQoV1ZSZIooyaUAlZRS9u3Eh+d4XhqlwXlSgx
CTYvlSwyDkMZuqNwho3GLISnXzsESV9t6wbtvhlvZr0MHtQmv5Myy/ZmDC/O95WRTExth8ERr79l
JusYLxHoCBJU9HbcpxGxTD1epxWJOeM2BC3Il5EvRQZqsC7K9FAU7cwVh/6eJrPFFNTYR+gjZNqM
IWtqEDrlRGBPn4lVVHQC3VaZ7YKQNqeE/OIzwqhPraTU9wVGBExJTCS1NH9N4onZFJ/ZfTT65kbO
B2k7C724VZNBgi/uwx1vggA9gLInkjy5TdR0FzTluLPkNFsL7oZiZ3idz9kN4mRexzIKtoqtgQxs
H0pLueFl0o4I7nazMWk3WRBus6pUbkurIzCcmR37Y6/tg9qQFjmj9izATUL9j/Ya8qjFonsMfanF
d2kRBsTuhOylfBHAAvjvYW67TVIO13rZdpwBSdwI6jh1pDmbTl1fam6k5zbWqqj3MO5N1wbIhTVj
uD+l6KzRveOOUTpqcSgs45WC5/cuSAJmp1Ih1ACVOI0aub8rU3kmwr3B6yigZc1JIe0h3V51mEbu
cqWmyJtKD3DddvPgz0+TPyNkQ0R3NeqkDzVBBcMnvZHwzt5Eg0YsEl77rYJGlrZ6dN32RXATY+sW
fqbcCYVZdhxmyfPjr7NVyLfRXKl3ss5moI69kQBXVweoe51V0+xU1Fy8oQpDDC3RnRpEoaeR7OmK
WqlvkZUj7c6J+xHZrZ7O+iGfk5JxZRXXGeG8DuemTV/r9ZNcBq5E8JZeVgikdavd1UOIk9iPzcXn
h+y5uU2RXUIxP9TVY14O0S6reL0pCLIARI3lteOwLhLLZ3VdwqSzxEPt/SANmDXr8up/qTuT5ciR
LMv+SkvtEYJBMS1qY/NM0micfANxku6KSTHPX98HFl1dkVmZXZ277k2IhDtpbmYAVPW9d++53Kje
WksZfwZQ5KYc5q3eJdMybnDpNR7+lqI7NaGGpayBA6bPNWjrhXjkgudqzHbh5O9iFVcLhVpq4V6c
sj45Ul9rTrILW4sXQ4Q8ikitPO9seNGsTObYMeYfqDY2Pf4uv0RXbbfjls/ULgrL39tEenDNyPCS
9qM9xPvSrReVnyPgNjtynjFRsf+6n7XZnuJiOkvT+PQKTpN+8Z1lJfVchy42KfODMaDPj20SkfWU
01Wn4yYxcX+E7XcjmDl3OMZXgYe9PdQiuhkYmJdOCU2Ac44OWXfpNOa5EelrS3rVFJCWnGR4kEyO
Im3TY7gQ1MjBJJAfu2sZyXVrVBejEHBZB5RCHabz0vpNjCxJJK4LpgvuP/forQw7jo5zTvTQ3Zoo
3omJ+KRqIJCHvDPUvVsvrlFm2lhgNXqrCVjGha55O9n410ZEz6qITQzLEf5SDZtMbx3M0NtrIlOw
CfXvoKu/E2YD5M+RLSSy+Dwa7s/CKTRsmw3ZArBsj2X9Y7II2oofhowQ8PapahGho41/wc5+8uJk
l8uKtEo5blq7YI9x4i8XnQ6GOoTvOCTafDSWQ1Ot2yJ/TUWgFkqP3wg1ezLqfleN5RsMPIVVyj4Y
o/zpXksjh4oVOaBqm+Bn1g3PAylcZfVqFuQg0GHhgw43yp0HzCkPPLVNJNFYi7Ndt49xzxaYyLhZ
RhNxa07EAiF3fqIRTDzg1h6GjnDw4g0rdLQOc4tQqiB+KuKHTi9fJ9fftilvNysNYNiRaSxQdO8M
DSNERHYfHEnmNLlkXUmbLVUiR6+Ew3IS609FTYc7C9UrgzfOBx1Iqb4Zrw7Si5jewr7zN2Vlb2yt
InHImA6WqA+c8KIVzW2oCwHvBGWKdSh8EuTd5HcQ1GJpMsqGKmguMZn0Fb6wSf3MtUgnYRtHSTYW
exZAw3Q2w3w7CY8/wF70NZYpY31JSoLh3axxmB6jhF1faRQnVRdPS71Mzpwc2dpaQ9sM9Uln6vXU
d1LH2uCRXBIE1rHp2KIDVXlvjdXJdR3E0Urk1m7q1dpwi3zpZ355SnS9fTLy9Ewu32IMCvGeytzZ
jyB+V23dWu+JNm2Vyt5QPhXnPuuax8K23nKAPXnwliaGPKMEI9Ng/t+gD4w1EU0bV4X7EKPXssng
FC/V0K5GVwwX5WNFscvgKcA9ffBVE2FHn+PCJ7TrbZKNW53Z3YZuUrmqqAGeQGDxH47D1P6Rve3N
8ZfjBMi9R3mSrtmetV5cRtZsb+zL56r7lbZYPnyDmWzYPvaurJ+J1ctu/hWN2DfJ1MllTHztxfXK
m+nmsNcT702WJObhkOE/Kv6VpRmA+D6KrxKiJJc2FztbtfH1/mddaK28dCIGjSF3JES8saJGX/mB
2PmxVVwYvLOgoBS30mnXjf6bk9vNTgYTDrLceyB24akT/let0Nlg8P8oMp0tknh2OeEDxZ6qfziJ
ZywYl7YXkyNvNfZM/kJitmC/UqBG2alw6m7pDka6LyeS060a4nz1nvelc+4rDHVmr72VSUtoUFdQ
bFjYSYAvOfoJE8KwMTq3WOFpNZb30xEUYhZilYhjYsbszvZwIY+bYQ/Gsiyorxq3EQIAHvGkca1n
TryO00dbYbgW9+gyU6Lb1yAt1wRm3uJinaskIotLXdy0GR7HANY6HP1gVY5xv7r/apYV2Spuf5tk
2rGPXfNaRVvd1ay9bmZn6LDt5n5ai0Tb7bnobmB+8dxFi6lInU3dht1GYir0cOuNSQaK2ARJbSTD
E2snWTKY/DZjKvAmuRNhg3HiqpsVvSZy2HZZrM5BZnB4hI+0DHCpf5dF5i60GhRIJcL6mHTGIuPu
yZT+xJfhrbSaVoYVDskmcUZM/oCrtp3mQEHpPXthScO6VEJ/0A3zwZ9bMM2Qz2mXFZZDV54NYAYB
woTE3NZCc7CwF9muJeOFwtZy106Kr7+LjXdmY/xEZlYzKsDfehA/8B+oz6yovvPShmbGozjXq8r1
wKx0/nRp+BaHAgpDHcmHWRaJ/0Hxr8Sb1hLTYWwlcP3xMZX+Y2d23TEQwbCZSq4s2XD3S9+PmVp0
djGuvLL6zqao2KgQ7+aQGGoVNSQOGgGprhErwIRIfNM2s4en4LP/eR0tDgNqcJMjquIQsX67jLDw
42SaoFJoxDp5OIVl5T7e/5hoalIlJ+3JIE8DXiv3l+cjnjM6KOpxUAyrKLX7bTFi6jEqKPPKXNqx
G28cK/tN4mO6zCanXsqBMKhADRdzSn2Qi+VXjb1+pWu3yr7ZnMCXsvQpS1KwFZYswz/vuVp4Nk4w
dwHzOiDCocHnqHnpumi9Ye0UU7PrUxg0HBXoPZVD+NxXERvrSF9Khd0rERYcEcr0XUCdueqpvYpi
EayyJGqO8Siw8xmle+7K8RBqU8m4uYHTMnXBozuXBoPKvmhHAvBAW7HFSdLpQf3gI8eFbiym+Xrt
3S4nOCGlpAb891rkoXvojXTXcUiH/WceMigB72Na7erGNm6jn/dLA99c3tv41BTMeaPVrYt7fzRd
EmlUCEFDVbHY35cEFZrEkwQYdZomfXbU7zLwvdP9IUe6eaoslZxiGmM2g4DHUvhvRUXbTCvaZ8L2
8A/Z8EKqQUGW6cPuPEzEZUQWIQm+aCCixIaz17Ts1/3924FRP2mRvVbqPR+oeSI3aheGaJ/d0NdO
7fzsKFS0QDhYlvLBF8shCHmfdrXUcoPSWRu0IxYwUierxFhE/gRNsNcOVW6vc9PSz7GlbyKtiU+D
8yzLlddZ1r5qPSJSq8miDcSXyDjlM62HQzKQF2jalf/AEo67OW7FMdeeE6ypa1evu0OJs7BzRb3r
vZRqu3iysNwd9WD8bhqhnwq5pvAgRjJNPMDDebFtiMhdmrW8NqUebe3JeSYdWe2GeeH1ppXSUmMP
/uHr/t1zn73Vo2k9pVM5V2eg+0FaPZplT/EJVCEAC5AOQ0Tq9niRvvEb7E+O0Z1PgAbc2ulaRoyI
W7v7EtMMgXj5OdXSrc4h+smapnWWwc5mo12bBgNmO52aSzAkN+hkiuSlscXSXcTrqGQu0c6kH9lI
InIHTPyVOS27FBxK3PiPFNBUImR6YpLDTcy6LcL86Hkh5ZrdQB4JpFhGfjsrDmbfgHSDq1nrC7K8
iNAh/GAVq2CfeJxFm75UX4XYz+LyMIhPvl4ZC4IDatoxrPBWid3UjmmSleknkt3iARQ3jDqJ7WLo
x2NZNCHNX6sjydSmwzevEhywio+kE8Ss20SEOZGPDet3Wln6KbHle5k2xKLIKD4WHSm67pjnS52Y
oWWYEi2W9X2+7JuELKjB+mkFaf0gsZs3lSlP1qjvSJ6tnkyS5QpteLyv62njris9nbZsMgWItajD
ztU3y/sFvT8xGufquE+uehX427GL062lxy+WTn8SOgzyPvj4BvvQqpgfMrv1T9IXCZ49DqT0XcV+
ioYHO6m5D7r2KZvtB2WMX8rP2AcDx14ZoZbRAkvcbR8AGrDAKuxVJgkGjqwKGVDYru3UqRZOGNVk
1NnrsNHDgualReUb6QjtvRikznwbqbabc7mHEXRytqNHCMQozhgJGOrTwzm4NtIW22LSF2+mewj0
EftfU8fP/acl4Gu0mRveAuun0cBFGWKjhg8mPty+IJiejXQxhOMuoN/Fws4NTuAD6xdk8G0ni89k
6oyzNx+Pu5RWrE//ZV6PzMkl5Iba/89vVGt75gKzMet+pAAg0eOq9HxIpGjtioFkrfsH8dI03PJw
PhgOsPiwGein+ma1ZmeSK9JljAOpQjReGBocS43GW4Tb5rnk/uf2y4sDBJ1sr/FN4l6q8kujpeWG
MGlBp07bD/ipj8pNcf2llYOetqc8DGzzt52p4VxmXn/OsbJtJtW10EVFu0tkawGPt7YpRNIHjbXi
qhXVOaHVCDG/P1VyrvAp75dxpZs7biOuT1S/BUk93Px9MK9ZUhiPJZSS0AsuoctiQkPmITJd9zDK
6QqoYnM/vAyQlSjU2yM9f2ulF2FHgPBYPbEk7ANpto/wr2Rh6a+0zACStTxBdtoHixQn3FfS/5oq
gpiistAfwfYASvO116Qgl3FJiG1+DUeMtgYU/12qFz/kjBHQugEcEZbpDsbholbTdLhv+PjZtrER
hefo08Khd5lqj6OOq6ULDUnoIdPpzvhtEeNK17JNSiv+4FucDAC5YmcJoLYP+jKwydAMA/r/jjGm
GyPyZ19un12A5yRGaZwAXnynmCKw6JBYG4XAQ5ua9zLvGxZBTls3TDcpHvi0qsm3rypnSRRTviLJ
5bWCWpFo5zwyiqdGK24KFC3MmJ5Y5ZGw8SIx+Ed6G9ZA0RDEUrNZ068Lj5mIqtmm/3A/eBI4Xx8Z
oHASgBnXOdqPuskuOT1l0Bzc5lko/ZM/Hx41EVd7YhOZAGjFa+xNDF0g9e6jJN5pw1h+xSnbOm6w
Ez3+4CUvFLE2obpqOcWbhcRutJLgneY7HX2AHlZXORet7p8yelKK9v5xmoavsPe1fTQ79x1ICg+s
qpw3JKiXsDTsI/tutSgnFe5qW8wxAc60j0TjPsVFQjMRYXhnvXV+1YAiSL5lz3imxua4vB8xDF9a
L3bJP0YD4PHeQ220bO9HgFu0PvOpjw0XvFmxchMQYEhzurUbZFfl9yeN5KyNaocHA+O9HZTy7b40
N2VBz8SS6oTQbyY01bPZal2abn3WzAJOEUbuqhuiB1GK4XEYoJxhckALEbsL00rFmXlCR1881lfx
aOSY5uPD/Z0VthSvfl8/y14+SpqaxyjG/+8la9Hi/78flRIf/6zw5bnZiPleET+YvZ2GeiK0B3ab
AangmPgMQya3KB5VlxxSx1KPfcLcqwkJsS5FusWkMDw2EWze2mbyosrSJmZGj9hIiy1t5bOamu/E
mWZRLqVQnwNI04DkZ4rhfx5RutbZkUrP2qQa9yVBZojL2mTRB8c2qQjrEXT37V6fmAKO2kIYkBOn
NCx2Xv/q6KBbFkh21nlb55s+9fGnuQS8g+6VI/g3ozrdD+8ug+7N4BHe3ktEteO0MgN1rOrQoiqs
f8MqNHetcK+RqMp9CZpgJSK7w00EQD2ogqNr6us+ar2NQVOQjMv6pdZoZ7B8MAadnzXNyMMVU8qA
doMjt/czPEM8nQ5K0U6n0WlAmMQhQWxaunY6w361qJdXg2qqXWv/oJtjv+TzbKJK6KtB2ir3HcXQ
NgVIuPc47LWeHPa+wgEp9FKAAuIhqJPumWrf2htl/yQIx9RSv/jobcr4Dqt6X+IrjkDkrdnrwx1R
OQUhIu/3I27Y0JDtxotVdOUyN20el/nq5D0xf9mS2wZZ63+n7fsvQioXMc+sohIoeTAa/r0fbJLo
yJKORHljxlEPxvBYMTawnegpdEZ7dT+LSst/SDBAYOSGK5XNG3I3H2Lu71GfyzRTq+R2YH5FN9I6
ONNxLBp1BY38p0jmX5KNnKMvzvD57+bv5R5/oxv5/0YRMhtT/rkiZJ3+j+efaffzO6/+KgmZf+k/
JCHuHw6eEAPZpCDywfCQTvW/6ubf/03z9T8A/CJkIK1glov+VRQi/phz3/kLw0Ixfc9l/F+iEMP6
Y94kwKnf0w6QP/wLohCyWZGX/K2uSZg+N5ngRXUbN+38939xgbliGkZrcuxN3AU3utSfeUhjsH4j
ouDCKCpajjadRbQYl2YI9l0gLqojQSiIXGOp03AmyWnuZoCMKCHD6oO1hh7pb6F5LNMQz2urlTU5
zUWzSEO5yRzUsW4FzyXsk3aZVnQvqokNB7bOoXdcbR1HJsMRAOIsDwsnHhZJan/zkBAn6rsXyFvR
kvb+TfOCj8z5noBuUsbVIO069zZ/BAbTXzM6LqK+VjJadnly8IySH6CLjgPXZWwG0GnKrN8keoH3
axkG3f/OLOXL0Lt7otWtRR64Ea38hK5174PFaxdu28erNHbWqp460ocGfykzXikujFWXc8xK/Zs3
EGUTW0wqm4r32LcH00l+zm9raDgoJuQRTZN3SzvyyhwTQUI47kndpqBKPmMDtKarF1AGZPHN4PgH
nUV/ObW0PAzJZDKpQYLKfh2HAHagKn2G4GXkREO79o16oVWjXJbqhwP5ZVG54afiDLIg7PmBMuCm
+PIrvWblsqcvImtPBTw3Ql9gfjSiupWFfHN6FS2qlKilTMU/gAr+vv9J6UdfWv5Rzm2U3NLfS+4V
JburnMzDWIINbpXYV5wqGFell7HLwAaHF7uFPQHvUyybmBiJqmlgGjojexTCo1B/V0yzd8K/5nZ2
GVzMNWHLAGcmT9bAfUvfIU+pCr7HQDvJOkvWuk6zI//iBp4WlRI3TDLvhir3ZqqaRRz3L5zCvGUV
f5ReNSwVecSEePWfLqesHpzjoveAaJkqINEIU9ToD1eZwjvaNGZaXTy+uwXDrH007ozSA1Bk9XtL
M4d9EqT7jFHWMXBz9DkFvfW8JNxzZJ+9wJSKwNgKpqBHM6qQPjOCXUaavPbCXvT2hP4xrw/+yJ6m
18VnOt/3iUM3u4+Et8nJoqGvfQVs48L2AlvjE74yURAzhUZZEdYAI4VkOp1If2/YchPFxW89NsoF
/CGioV3xAXNqJATV+EgNYw6M5yQep9hR2L7EY15bz/qY7StsHgtO5DGEJePR1jl8jMz/uB7Gsq38
E5QdZxkyoFiUyB2wBj7ZNapRxSO6dPo3JOFvQwPeZtATTn3fsUZ5GWprP9uZevhtGiJb5WLaU9Z9
DNQaC6sN9pEDCk1L1N4QwRVpxRfVz6YrSMC1In+ZuQFXXBX7gAfInKo1nBhzpadxvi8a8o7C/uwG
H8yrn1Dahc+O0Y9IQJiTOb0sTlz3inENnSmG14K7f4DI6UeHbirVkXnzPopycQgCKonKZoKiAoay
WZosVTfcMlaiodDfDeJedngDsmXQqe8+6slLrXPv2MJO5vwtX/rGXlRtKFZKuHLXzS2wAPqdZWcT
g+uu3t0DUC07gQ41JYhJ8o+mGyHgACobaLweFGcphAfIW7ggNnXXc6YXMIdd+1hIa9iU3bNDDthK
7/q3Ogl+uNa2aOOHyEqZB2osuk2ezU3m/CNLzn48/Bjt9MMfpVyVEhjOAJFnGjc9ELNVPzCTDp1s
4fXBjUHDBkozZrsNyMNqMb5YJfFkqUBtJvNuRQKFs6aANzZ+Gy71rtjj5g8XcNdAk5YDJoyI4FW/
AMniVVdcqYwDO5A9WmjZ/B7dfovioNcmb+0FjBTFUD5lZGGsGspbYapvvUOznRnlrfHS2SAbcSuj
AhBB9sLEgMai1zx50aPU7QboDJbA3FLdvpW/OLZkiyDdiDFdd7Z1qU1C6JUpfmv1VBOxAVyubyME
xtO+qC1wOIp/HViYNBr4W2726oRmcHIi0C4wfD7qzKaysrNVYQ9woos2XTW5MaPEoqfCDtXKCdEP
FH7X7tAA5OCvVPgYjajx9RHhCL0Ybk52qI32K1fAxX/Sjl1qZqItTJ/+QeGRrxH6EcuCTxlB9Oiq
TblH5SJSw6urC3noaT4Z+fxzZktjxDEeQzsiit5sBR0h+Vj5Gj1D69CXsJgmx/vtdjS7ROpliBMR
0oReV2w5yjJFexjF+FyW2ZeDrMg0y4XWIJ/34BoScxGsk2hGaDbTRUwe9Y+f15fJY2xr+MkD7cmR
obtoN4BcTxLNwCouSBUqRpA9PRxi+tamnx/S/rswr02v0VwOkxnuFe8p2MfnvPbf4wGxg6u6cNui
xknayLxOYx8gsipR6oxOfk0YD9I98GBAoXZJm8uo9y+OUcpFmDJFRJxBHjf6Daehr5/a9b4D9PxK
Ht3as5cuG9rCq8pnERFFGOku2EUXvwyM7B84v7NdpVe/K1nke4dN3Vb0GOsJlXvb+muz88Nd6Q3x
NvHWNPIzuGzlRxXXR595R6A/24W20YjXOfRi2NXarOlqvW1ns1E6TnS6VU50qfPkcVTxWY+kt3BU
+AHJt1xPJjiL3jAObRjt60J7MiNo/JrzXehNsrwfEgDca8OEbAnZxDoPjGThk762iG7dWsS5vRIl
YbMZUP1G7xWCf/aigRw5JlpdYCCSKx/0Ol+N2kqEj2PmPdBDuNhMLpcdMph1MFhgseia1b59aniQ
V0Mr93gCT3MfHJFM+CMJe3qtJUrKyN/5AIPwzq7HPISZGOKwMlFfoKuiw5qLrwFn3DZdxHpxQah4
NZ2yYDt24JbGzT4HEpnnsN6rTatqbRNFALID6MdMfo/S6d4SQcZIZfjvU2XRUL1WdckmPEQrqJDn
DOHcQvZ1jwHf91/sZFZmsRV7Q72ihlw3zIhK6tGlAb2omlCe2OEytPJmXwSwqjUZhhtXM8tVZzJ8
cBlnrXKJO8RTH2Yz0LVtUF4yLUDvS/bIbmzLBGspFj9EpKBo3N+ZvnPqsCHBsS4feycgqZlj4ypi
3L9i4A4PfZ5RMvJhQPbiaf1wVDrrK6GFfRz2e8OdMbfWxmy97zjmMqHOQEd1GYrxJjPhLxlkHKNO
/61HFLSsTPDg4+AQZKH9oAbj0sbTngft2hbB7zjv3jSVf0wD+rPYvg59j4Sky1zgieb3ZBs7jcPZ
KgC3H9nVL+SSx6Gt6k0LVRiTpyD1Caqg5BjbtUYONiNGOyvGq0kw2QpS5yJic6KH+Ol7HSu7FdHj
EN06acpj7kZvfTpDlGqfRb3wrlWeLoeKzw/oSjDKkpr1Q6TpV6XfKr/bBWb/bXgc170gpwPc0x7Q
jWd3tB9BSN1iJbad6aBijLgGYYpyQxpq14sXCaR/aSkQrAata9qQ5rKPEcWCtueGqKz1iKahaKZz
Is1ffvLa5cd8cFcF4CJGMNz5iUC3I3hBqthlPItopMpR6ZkAhrUaE5tTvqoUjhs/jUHQe2sfijb6
cLUsB6vjPU9D/CmgkfeBu/PTC+zaB9c3on34w3aqC8roh1a5lw574T72kpfKS6Fn5gt6Jhg4ZCt2
RCOkOJN/u0FzrfRmB1e1XOR14C/qMlQQ//Sz2zrdhbIbeCtb9cFoSvjcRncyQhq1cipPZtomRHQ4
P400VGcu5gqq7VOn+oq2NjBE3Z6Hgk7x7j9mbhUcpIf2z86GkZfQGIrUr0UdOufBgi4WOLkOdfOj
lnWwskSnsY5DUdO66uiE7VPnmhsNPRsRDC65xzUnrCJy90yOboGgCsDY5S9r6g6/5lTFMxaTrHnu
g37TpeOu9dVRjdRzPGjxUvRoLNTWnWsFEy3C0rPGLyGBuQcsMXZIlUX3hDO71D8NGXLZFA8DIR0c
Nej6J67nsDXCNg7sOdJb65ZKs25lQDi8h0AkkHRiVaP8NQ8NXRospSJvLiIgXwRo0kLFTGDEfPjj
hq9XonHZB3t3U/UNQ9JCaOvIOehpSIOoTT7zAOUkbfmHsEYQXQog0RrdGSHI5axIruRrYnXlg8cG
zHURcnTSYdkkPqh0gxhHGkz+kVPqL+9ScxzSpJhjV38O4ev9Z9XAz92/ia5sQEBnDP+iT+QSH33e
H4G6f0pJWecUbOEMpnChgWyaf6dLgVTPP6scG6XmiD7XKZnBy2S46MBSI59sx7K3v4rsmsKNeaqM
4GAnlkXy4rLxunA5aaQnGY02cnqhX+YYyaeNLGGZjV27Drva2DS9GI+zTCycSwK6oM215eU7fWQS
qYsE5J/2mA5CrdMCDY/WniuVmMu6TlIu3vQiMs976pU4KZ+LoCMAUI32U2how2cumGk31gvhAwsf
QZeepAgrs2ZNPC0v1WTGquVkq0vti3oBmfSYft7rTTSV+2kuqnzz9//+3kGQv/YhgcaNAbq80fW9
K7hnurZq1hVUbpqO4XNB7EUBHv9Qj+WpyLKEOhStfYsoxD5ESI73cZtfieHtR686Iw4Os8Y/2Wl1
tnpK9zhTlDtB4CzFaCKncU0GszwnI7LKDdEVzsomXROBuTVecrLQFqHvJNvJkRKJzMo1hoanRL47
ox4cXOdkTwHSjnzslg5kTiam4QJeLu1pvhw5PjGKbNHFZFRflnDm6VK7QMazDlPwPzVyjyq8prQs
iKa5kRV0zs36u4+/jaZ31sXcOulM84Hwtx+54paheKuZZpzCBqQmBqUl+3a3LHRunRrdGHxAnTmd
Q+zIJDex1hA/AtSM3t9eSR71+Xv29JaEhhI0Rc21WIXMYk8yEfyku869kMwe9FwBT4UMtVtK9UHb
5TJldB5EjzOukrwnYFD8B5K0Cft62bxm7c/AAEPvo2eyA6XPAXUWe1Vws9t5555XiNjg/0zTXyBn
3PCdtYu5aRFHDBPoGATD+f44AGFDv1Knny4ILpMkikVUxvuIrvWiHQre1MjH4AhkKZ0IPT7X/F17
/KwKnS+tE4u+KoF+DHRPPFQ/5CCFX+GQ79sZ3Osa5pset/WqFwiyJtB2IRFNKtunY/yWcnCZb875
vkTjQ+Ukm0ekh5nMNvOCqMXTRRLBRobMtIHSQgwAVaAt6R3ZTL9h1NlMupqzpnjGdD351Dng/Pl2
mKdThsyrEu2dotPWcx58zgpLw4KBN+yhVdrAD21twnRdqjAEF1zVeUGopqWGgltVZHd0LUs2SRuf
93GWrElSKKm5M+AbeehNOAZZC4vxncQH9/7daBZLnSneSzKBl/eB/f1yiPk9Z9GNmKSfpcfbmi8E
GWE3o9dI+pPrMjf8ZW6k1qIjha9x3fd7yyxWvNz9+x3njtnUCxpXItmopr0M9nCNU4nUWx1EQmJQ
/OaXyU9rqp7SaEhXoAanXeoBMc99YOV2jzijFwjfG4/Tip4wntG1ultP2nhyB25iZ6imTe1rNzVy
r80L5H3hHmTJkaz7clyaQdWAwafbzJf/vgUMDh5gX9q06GfTi8tV8bz6kePoToB2RzBIdIgW9MlB
1BRGOUIBYE9JuUpEJncs5zX7Mn3J+TEZwmBj55ivEFzNK+uKaUPJUrvAO1WjlvVvetD9LIr6JZmV
AH9pAP8Dh5o1WzH/6rOz8VcbUOmw+mIFhEr2tw1Vp3LrQgYC4I3grhnJdmjVkfEWdOI1NuSlkzVf
ETecGNxLGPN03ZuGaRHc5nemZdiHEvk+LwLztRV++u01RJ8ehqx8LGN7X3ITRi13ZaGt53amX+jY
1XnyGV9dYsu8mv9dgu9/sRTPn4iAMBMwnWO7/t9ZitGV+X4DTwbqr3NRveL8TmfMjj4b19jmQ/vu
JDQTezBD/+ev0vxH/zDIEGhrDD8Q/Fl/+1WagI5GiiC+yqrc5IFkSbAvcxu4ifETNM5FsCzPq8gM
rDLmLb9tiRKfok8b1X9T+B+MxT5H/ehENWCOZkE25i8xH25anuZQRjuPEKWWN4559HM+M4wlm8x/
C7uy/t6zON8TLlgNG6enR6/97z6IFUOoCsfI3vQmD978zuf1r0dTCIvY8eLPoqseuOdJPeLxdTEt
QU6OPp0xorHH0UOwOpBGdalp67rgaOP8Mi/xCStwa9H7nRe50fiabPbMHKKkO/ILxAb8eRDCjM6S
xOvVFvFk2URLVlvP1xK9+uf9kv1LE6B/PNv5m/HP/92Q6J85kP8fNA7P/M9/Pibatj+bX+pn+je+
4flX/mNI5OEBxutL/qIHHwd81n8Oicw/zPmhc8mjBW6nOywnWV414b//m+H+QYvWMeG9Ai/QdYsX
/M8hkWvNP29DVzGAtNr/ypTIdPX5Bv3LomY42JN5H6Qp0SeCpDIjOv4yJUp6lXTWlCVbUQ4Er8yF
UknFZIX9VfN/q7mQmsdVO3LjEPBTZSHd2KMIeunn8iso7Uss2wdGE5foR6b5WNv86SFILwO12wxm
o1P8Sdvr2ZuLu5Iqr3sIqPgyA4dCgJVNJc0rrNdLnJDsk7sg4jUYqasWglBIOvBi9vquUWAd8rm8
FJQo03AMkteU2jNVxnk0g03YirmnHa3yAeFAlxLdUoKurvBfccykmB0oamW+SyUv6M/lbiWCkN6n
TT5FfmPe+jgZz3HLKTGBMLSwDQODXDN9kxTDBv4inOyL9KIftOLQi24bcx7KsE2aTXCl2UduB6MQ
DkDpm042S+n0ZFrjp8OBaDOozz/xNJB2IvGT+RhdqPbtgjzGCVUgRDQ6q25J48uiySgtmgRyrEFJ
a8dyaH/hF94Hc0NhpLNQeuKbcwfjN4fmb0X3ARkW56fyg87aWxCHjBfmNsWo79vawrtD/wJzR3Aw
aGlMc28jnJscNDuIumP01es3ccHiwFE+iSj2aY+0dEnmbskw9008GigZjRQvdYYj/kmj93bqf7J3
HsuNa1kW/SJ0wJspSRh6ifKaIJQO3l/Yr+8FvqrOF1kVbeY9UdJJKVLAxT3n7L22nCkn1EDdpknz
FHNMBIJ9SJRNvWhcxQxyX1KbPFPd+kXAoZeTM2f2U+Z3pEoFCpF37KAyqg/Q3hSyH1Vfkyu3doT6
tTeExbQhJauMPVGzyVUcJjeSTSCcXA7LpiYMSZO2dTodpTF2Q6x9FK1sjuhHSWtnKl57VKQz4dql
bTXlKjYzGlniGW0LXUXaW/na54ppeE00vug979K1EzasPTFUEi2a6hERcUrLzGwJ0gqbqfZG2mkJ
bTW0Z0xv/bH8odtbpx9JT0PIRSNuWTtyMq25kBbduPbqxobMoDUoyUo/lZxWlTmMJ4f8lxjrza6l
4ZetnT+HFmC/9gL1tSuY0h6caBNq8cMi7RRah/XcXVvMO52OfpVNZwO129CgVKyd4JHQ7UskC2O3
eM2rEcoYFCVo8iJSE5qL9C1bfYf1l6Nz7WgmmvOjaIXfUdqEfUq2CT1KLYRihIIJH336gR+GMUGY
nVsapg2N0yfUCKd+7aUKmqogdNfYySkI136rTuO1pwFr099TxZF+10dUJOdBb1ep50h1XARZSSmN
y/Wa2LiQDJTNKU1pswMZmKV0txQtc2gcx/lpSG+JSMvVfVTgnUqSoE7bjzBeYmLh9TO8PMVXZ9Hs
9Hp5Y/q5izl4CeRAgqeKwIwoGiq5vhUKqV9mu4aktF1KUR7ZSFX1ZDsmxhHFyQxP0YiOpjrkTFdQ
DaVdVHjJaKabiWELBx3nFUFodE5IiQ+WjDAIqvqNZU/h6ZyJ4UtZqqcun/YQrtAmQVWrFwK5hzpQ
reQAE+/HgPWXQ10wR4x7ei9ReWQA7uJD/1pmwUY105O9MoyQ31IE5CoOLz8id5608XQbi7m5AkZA
MoMoM5zCcNe1Vo+DbvDtnoiQKHoNTYZiKicbntWaUVCojJ7s9BCSSQCa45thSBWue2nfErVzQEFD
OGFjkehWRKfKQYUVxpXha/q8T+6lQQ6WsXSyn5hAsW8lCbhOwhxKwUpvZ0q/a2cMBWbX31IykndT
zhQgI3lH1xemkg5N3CVkkcOkiz5FPiS8xb6yMd0RQCQ6OTsbsTJc4oQdramPj3WCgWEuG4ZCXI+I
/8EIMuM5AqNNo4flvMdr8DG0hDHWBDk90BTWfLypJK/Y0VOfOss5L9gGRZN5QzhlvCbZwqIr1T/F
OHkIDDgqAGoxGW5+tUaYHVsHFeBgBSEG0/ewcuZjRTAXQoatNKnoyqLM4G+ShFtLmNpxXKdsTdsS
XTDTVF70n6WlXOAemFc5G6GmxqiuDCMv37hOqqAr5Qz9do6WsQ93cHJNV+oNFa2ESraa2XtLbbYn
PueAs7PdAWDLTmZB1MqAceUWaTIhZ8ypjNRog0FuZ4+9MmGFROyRZCect27Kn7tkcn4iXtg5avU5
j3Z9w9G1hrZk+knqDOucJDqLgUROrSEnJ4rYUwuO6FDb5XNS/4rtAru4hINtQks7kXOyI9pxDZzi
MCVPi/LdnUv608n8uAx1tFFNllbiGml/j75ZNAdyLlHr5ro7SvO2kc+lme21EIO8quLrHIumRGqp
ce2Kd1XLZ9Sg49ugL7wmhfMUYeIxWrXA1qG9kqG77K5hWuJ1KB6lebh1g8oUNsXTFmvRGg2EGzQL
60OdGU/KOiQimdv2atStxOSo2hG3YxTgHphOTckfIgzjXYrp6ZVgQpyshfzWmHG6U3DNfzIYJ0ex
+qxC1HKdPHXER9r9Tl11i6o9l8HUaD1gB/VTXzTnNsTZk2DYeEEy/KXZneZmDpioBTFnMCMo2OYw
bzdFY89PuR29KmWB5juvzkaj2UGOpnenOyR1OK3fxVzWQXaEh0kaEy9eokuCZLyeB3FORXueLSpH
Z8aDRHYW+SyOM/tcs6xdKq22jNYOt0NikzRBolYTh/5QrcK8qnidNKB9ecwRIpnTRzswlCr7hXWx
vi66Fl1UZ1QC2hNfMcalo50YcDiURPYqevhxE2XPZLYy++iG7pILlA5t2w57EZH/BOaLfUQlLUfM
Qt+lpJ4e2IjxJpCjm9Z8mZbk12Iqb1a7wKiwW08a7OGsCYwhM6lGA/2h9xbLImaqUmwwstVrzG36
qAq53hh4Pr5KJtwbeZDGx7ABBKxwVWGdN26tlIkzTRDjoU9eRTePjC2VeIt5CYNBxwUnb6PkyAn6
zLnT7aNiroIobT7ZNeqnKnK0wF6UH07OODPL7INISa5UalI5jsbABZbPGoMN5JSR2a9vzfGlJP85
IQe67VEwZTgeUG173RoVLTvpA2okwhJD1AVrnHSOGcpKSLWbC+HrdJtFYh6dTPFrJ+Y4wftKMDUu
6ReZoOp6Day+J1ejcikdVFfRO3uSbluX7Kkmfu+R0OuaZJvZbL5VzZpcGuIOYSjTY4WHBh4SO4e1
oycddSJKO0HEnqb6t0LhrEH/qrkyIm51oLui1tjLqgYXkFALXOItsbzdM+59oCxMMQYlKOaF6L75
QnGxM2uHE9jCBqeknBUdbfmlqj7yktGTug5xUyE/Jz0wEKYXzMma1u8H8Zg1c39S16QLR4Svywpn
MMPiNGHM9JP42V6jO+5fHAaL5BqJHlfpTArU3x6834wrnWnynzf/+q524XdUNdX/24v+eubP11f3
/BDyL/vDYv+4P/vXQ8wvxuPfvv1vj95f1RIitldYdCtaSYdm/ZI6pKrc795vLWsQyu/H/nhJEhfE
rdyf/uM195+wqGuWyh/f8/vH/q+eHte8F5Lq6QcaRnEYuqQ8ZGh1561Yb97v/37m/hiTHmmJwn0L
kopJpNSUh9+vuN+6P4ZswaGXunUMrnlIARgBOEb6/f4T718qdcBPcb9pFiOvYUmudmxxRsIrwnQt
/tQfTVs3bmZr5UEMUXWwjT5Cua+i+Y/q/TAv//gVEQT+41aIsGhoBqQMePuxmikFlt2pONxvSStC
hp4P1o9qdRBIGiPD9QvMB5Lmh/bt/l/hs8RoSTsUzTf/qYTW/XB/ggB5xuMS5Ah5Ij8nRkTGiWDV
qMMNJyGRbzXl3m/dn1cXnefvD97vW+j+AhLFt79f8tePuN//28/5/XzVLdO+S/PQbcyBq1NP/Bkc
7AYPwXhQlwh4q0kw9SZbPwBhK8QY5Rj6t3ODiGZc/6RtJPF8uf417/fvt1opGnbOAnDg/tj9i76G
QWms8qQmrn8OvSLgTINPD4hIHQLmIPfP4P4lWf8iv+/ePybctio2rE3fZmhi1g/u/uX+3O+792/S
ifv661mabFwZ7vfvz9xfmJJetQ2VS2gyzo7IQSYQ1twiR/ecdh0N2szFFqgJo/bkCKgOWXEem/Cq
K19Mx4JyGU4NwAa5VPawTf2omwNqyUAOKWUyybMcbVdyfZ3J+MQgx8CEJUC5YTYjGax6kA31WCav
Ftldmez4llQdajy/tV59pbh1Cd1L5gAdrW/aoRu3IhBG6wmdJA+FIDh59HCyNJnXEhiQ1YPLMnht
9WZnqb+i8le3JF6hr1oLdWcYvLtxZMaMbCTCUGYKH3mQ12SEZLOfK3u0dc4VhtpuRUSQUtXOW4JA
w1S40uQz2g0jN+4jBB7Su2ibDwCDj8P0Dh7RSyh5s7w8ab3llVXn02DYlUjMTb04Vk59JG1PHCei
jkXPRlBr/UzGzlmkvAkqmPJtjPSDRZz3SPQkNvcDLaSg0u2T2U0B5IkgTJXvUzE/96H+MSbxaWm/
tJ7+bRSfFDWjnZoyJ1+oCKbj0OkHs6ADWusMFka3tPRTP4tAmdWgrXD31hMmXVJUCWHP88swcCmR
tpOCVW1EYdNV7AOsW7jYL0NRPdqIguu4QS4W1huRDE/sg88ZXIb1DejTq8jcysyDBTJlP1n7qhh/
ZrnyZGraS+vIV4LhYXBCJCDMNs0QecaMPkuSZTTtxwS0RibsJc96/i2v8GbOdUJSLoPS0FIesB3I
VbyfRONDpnRzOq+W5uLJ2lauVthBqjJjOk+I0gyRn4CO7HNJ9Wur2TJhxRSLhkUTB0vUr1E/HSuU
k6aMkkdJfBU++zxdGjPFHaIGemFuBar7xpkeQ7W+ZKBkFDs/LFJ5dib+d2il9pstMr9iFwDz+CAZ
b6TDM+BTSQcLGTkZnpCto4ZWMzO7fVXVfgZ6RYrmIxXPedZepCELEls9ikh+IPLz2qeAYiJcSRjH
RaJ45VeM/iOdCQGUDbfrCb5cdubEH0aGajH7jgP1Rw8PvWGdDLs8t1p+Km11b/bJObMNFCPPaMsg
aq28fgv/MO2GLnnv8/gNy7Ils9QwXNv3unrMdPVQV+2psTXPtj5KCb+YoTKR0psRZSuxjyO9AGkr
QhStxG2RZXKraK9n/as+fVNnpJmdOFkAOeJJ9eKaxafrd9FMvl+4bZruQS4j1szke5Vol6Hkcmeb
exG+oLbdy6PNacBWc5qPxtrdG8Rh1OhQ6Ed5tG4pPILMHPZLGn1O6nAx+Am0Dw785A9jym9U1Btt
IiuaLiCbF6avy6PU2YdMJyi2ID07jR6HRvZgIAZ1S2AC2j+I64bSXOxWvMq1fZQb67bU+iEFzFej
MBVW+yghT+2jHuoFItiGnLwEuzerVRn5rFAUpdjn5uySleOXFf9aBM7OpgKI0R2YlPPRBhIHn7lE
j3E/fCDxPqpWviPZcFcLlZ8gvya6+pGrUyAn8nlcgKWhd2whd+Vy+NLE82OVGm9OUX6kuaDgDwOY
YW/Ad3zaltsBFUYtqn1rTceMMVku06GbaDki3LDFVQKilaH6tULmrMOrXYgX6oZAqUMfZPahVE4g
JfexXZ0E+tvBim6hMPYdvRC9PZXM1JnJe0SiMAsifLVmdU/150wSDyqG+3Q5TSEfsVy+1BQHGR0Y
x1geJD7iSuVIkpQHK039UImCsjYxqolDrsVBXjhnvNePfVK6GfpoDa5e3GQX6IxXc7BubF8fQsV+
HcLwWSdNy4rKoMJeH0lKEErhecikZyPLNohzz3jQfR2E4NKvscfSPkOPUuPtBvsDHwdRLVGn5s2S
46AS8aHCoAtSh8aoso/L6AYH82KWarDkya4norIgMrE3gpgtv4y/rVkmgjeHS6LYlz5Mzhh2GZKC
EHF6wGvJeRzT46ybV/xzL1qc0hXPdUh7x8og5VOtd/FNa16Tsdl1JoUeylpZRviqRkEY5oG8VEGp
4UOePqR2CMbisQmXQ63afjgsXJ9k736Ia9nrnMTXHAJulyPnR2RntXu16lllOjxT+BUU4S3yfFY4
CsJh3sspidbdR2jHzwBw3NmY9jTSN/lS3qpk2GsIkIiOQyLc7cVTSnYZigtsHqybFVGpUemGADjE
EbdT0Y9H2QDHE+tn0xxJshRBVs3bOpS3AlOtklOXD8UpLyMvy5IDCgQ3FeE7XqcfepS9mxAIwq7c
E8W7OmM5pslktYrbklQvKR3FzNY92W7OZe47BEWmz7LhJ4RrOuOj/c1qX8bs2oRMJDG6uQZx65Hm
KuKzgeGHv7fkNLrocr4xNfVaOjcjJzFEUa4o7m/Y8x6bLn9OpmhfIUcIhbpT0gvWOkerA1I02cav
Hdchfqnt6q2qw61SxNswxmSZLAfDJhR9Ts8268k8oxCmLXzWK2NbgQW1QCCPUgwTGKvJwooQLl5s
VBzJxCYnqstvbOn1p72U16hJPCXHO53RQpQ81Zz2IbuJ0DdEdUoMwxX70jLdJjpjoN7oZn9TsHiF
GltMfTiYWnI19FurEmBtdyD0MzfPdF+fVHdUcxd/927qpj31WGDKTBaMXaPTuYxZ9UVxwkuRZ4Y/
Z4dkMvfVUN80LOpRsQbJPzmt/TN1rrowrlInH3Q582wITk29VevJDfP3GXCjHCMZIhfajsddV0xH
GtNzgTnVXLajeZhCjPqhui/7+Vy3Ohoo4n3D5ouqOdcPk8K2CyOF7TcrladZ1/DZnbmikacOlTY6
xGV5nBsu8Y30RTXpJtZjlndeA3qnr0v64JNHrnmu5H6Y6PTTaVfa07YCst9gPcL+6JU6269o38cs
dn21U9Q6cGBCl+U3OwIOoyRuQffcRLKtadlZDltfRUbv2CGIweVB9TTU7LXxaHby0WJGUxnhviz5
RUMK56jyooLw5u4BlfRxQsAqzdN35J83U6r2i/IK3fswx4qf9fNzYi4n06YxSx/TTE3M8TKwlezQ
ElKtaMYepaZLBDyDYdLR1bXNfAEFdtLFWynqE8RX1qOMWmJ0ievZ6pRIM13uUJr2cAZZ2FlTQMGV
K/KJLjbQmSgxmOLgcRDXcVE8Ra88CRM9Uwz0YqGfhJmv4qPWJZbv7GkqFD+Swr0clee8YfMN9pSG
00uvt74RknYGtTGvOPvjl6US10mv34lxebJDrFhm7DHd2xHKtan7z04ddgO8WUHB03BdbEdPCucD
WdDusObJyuyUWTkUhYBWQ3lpUyTpYCutpeY/DoPqXVH7Pdnwgapbvqn9opu30+TiNKfxUUvnW0w+
6hJNJ34go5ToIEecKmuYdMblc/SJW3alFqYCk4ah8+IKw6NV7UZn3EH3RJSJsiSG9JtnLkfZbgHy
3jkLpmBnN9u11/QPOb38AvhmiQTL0KajbEPrsUevz4ydISTkMQQT17KrKfAQ+sId9IQpXPNScTGa
FjfpsDQjoDQFiTcl8dXptKutjCPJPMFYO6okyvLUMK4ZR503yIjlF+RKXfw0AddrR65RHd64MfWT
qsa0az5IL3lKjWIjmC4gkqi93xtMoDT2+N2e5Ztmb4jYWkN/fhCVtEFh7S+aTFi0wtyn2fW88XK1
iEA3VQHMqrWr4c+z7KPRJehgZRcChRsajs8sbIgNAh3KA51KbL/MUEhSxoK8j3Nkr2O1j1ChLNPW
cUJPy8kw15RTAltmfdvIDxk8VPtcFofiZzIWHviZ0MFyoWp+BwNLanzdaoNYGp5Iw3ivKtqstXxt
bLYNbG6rmlWcqrGGPdysusaBvXo3QS0TLj4B3gc+/vl5InC9weqfIOIcOuZoKbSXggKn5U1gP4E+
suut3AVv5gOEnRFX6+wXFdbnUF+ulpz6Q0bAbm6dwrnzcwNZ9/QtBOmY9c5Bbtu3unjo1/JIRnPP
Br4X9LWdfqVWXEcQxhNIDGPSr5WeXqPEfDBjUuKb1cHBCZSm52oQvI96V3QxS3t31DXtU0ICRyop
/fNW0f5i1ONTkBzNZ+IMzXiAvsEmKjb9bFyXMXNHhz9IbfmM6oaeRr4zJXZJgrWdFbBMzV1KYPA8
xx57lFOrH8k3c4cmORs1E19lQAqpMBYwXUgcfud0PiVQnKjBQGZVrYug7jI4eq0/OepumetdEkV+
lEe+rU4ULuaNXkCgA94Y0J+XLM1aPD/rje4p4KKJSPd6ZEBl52yK8TPEsJSpfp+Zm34lcJjaBTu5
X0rnftGxoX3aIFFHLlhLr+Ozm7dJ2Wxbk66MqgU6trukrDxAqRTLk7v+8VCmIjEbt8ZARDtRDw4/
2VrbO0N/SAZ6tNJDVKt7PXa4oArYShCsyf1T2OlDhgv9e/MHsxXB9x0jxEpoNKAYSFUHRIip7N5v
3r/E64OlCafEbrWMlK0MXsRSFLz+/hRShHX8EEqLC9C25totNyS/V/jkyyhR/Rn65L398Uc35Pdj
/66LkgzxV9fzi0i2ys6bYf0unDqi4Lvss1XVbG+MdIf+q4HW0JffYl6Y+UBoJSnQ+9jSTCS/6d4g
9Zb/V4dN70A6/9X9ws91TqvKpmz6Z8/n3tIZDIp34nfbnVxJrjDqibGScRFzwXndrkgtUYzvkSUr
m9yChTkOqfkCxgYbWjO8x5Vj78cqH3aYQ4tHzRCvRRVKNHbYEmm13L2l9ZFtW3haRsve9BC1j1UY
IwA3h/Y9KSQOzKi0Dve7McOjDMPJa9NPxXnNW+MEcNr3mKCendHk+f7+MhHpvjmFvg5aBZds32Ne
vVJYK9dlFB+EdQBOy5UMEpKd+gV7KG9iCvVuAbqbW3sfUw1eLRjRL5IW7azaWAKrUys3V9B3dcOC
aI7aotUk7ZZ1OfsVM9mJaMTfTLD21lTC5FSnwx4V9vgkl2UO5az+lpQj85vF4aQoRlgxhT5xibsY
RgVTP48yX6FLkSckyze8w0elKZ5ggWguABGhmoqXTZP0rM3ipzrO3TlW8GoWRkEUfBh+5BZGXMSA
r2NuA8nOleU4FQNGWCVD70y5KpR6JzC39frKNsPGCou4YOEzaHDG+JOU7HtG3hDe18hhVnVSVknK
oZJJkj/NwLQIGk/2Q+nTKSipd9ZOKcpnN1QYnl5tGy2CK2BjTRIErpNRIjWnxqmSElJ66taoCirS
0A2dBcNRfSxkUCnUJ3iXnmzJB0cWzC9534Oxl6vlAQzZasfYz+15QJGBcPq4NCHcO2Q56eLqPbaX
oiLfFqW7wdTPwpvEclU3zSFPH/OwYnCcYoMb931e7vKBY8GRvGrotmbe7xVChVWw4XYXuzLAslrF
ptW5M8k9pRI42JH6skQOj+Rkib3Mwl7XxYFE5yaxbHeRW29gpkKzllbgHBQD8YQ/TapxZiuIxl9J
5GEP3j3Y0E7KBaJ50eJJzHdV5ngmmIuyjXapDJFUSvYgQ7c9su4q+tQFfskGz7retUGGiq8rmQTD
W8cwl23LTzINAVfU6aemPdDkMD6K8AP5qokfUSSHmauqvDcbDRPiMVLoAgK7HTFDSfWLoh5r7QxH
ij/tgdS5iXlswuoUe3pBk82r7NSTn/EPp/Fzaz7wu/AxdNnL5Lyr7TMXRLy88UgTTaq3c/8kSlZ2
5T1NVgULhs4IS4xpeWKuNlDJmLBucwnfhf7FLeWFvTSg3Fy64PhRjYOF0KuN3gzOq0NSxUG9YNGT
7VOpzjsN+r3Sm7gjdzWAVWjg7NT1zTyJ/VTr3yZ7PtC3/kVBhb3eVk7ITV/yy6jZJ0MHklpfR2h4
nSLe2SPRX6HF2KBsRF3RhS9CudZcY4QDG7t9mJEFCRtZVPG5BqrngQGES6/e7+ZOtvlxlvChaqud
jCpQX73zGspgJRDpGCxMr1CatRb/S0WrVsr1nZ32j5myMGHVgDa/R2rJmS096NanzF6lGo5Z11EZ
jKCesm1PFQpdFxm29WzPKvL89mgv08E2m8cZxNYSWwFePMwHc+9WdGVtfV8xfZfJXUImfnbM6lmv
NApu0oPlxs8X+TFSx0DujpXu+Esm7xcOf/xt0Euct7RVaLpORwy/57iagxVzLnZm5HjONGyssdqY
VMb1jmUm0wNwdCQBtHGQoJFhhl4sVNcJXsmnof9Wq/6i+qJ9HVhMo8f11FZUP9dKbAYjvptfsfyM
EDxSnE19saRLqK/ozksOdQUx/3fyMcanmsy+0dXrwFD2QjvCnKwifK8vif1hpx9D9jPl/Ohk4jlI
qyGP5FraazDI6nyMAmy1q2skw/pZw/Yfnmf26KnIt3n/og3jIek4ceXQQ8jlDUJlSqJv4ujaTsu5
V+1TjrmGHcYghR58Xn9tNUi68V6UkpuBjiwzdLV17xpkGG4ULIbw4dgxb7Erg3cW53C092SgX52k
+cIKKr8oVvuJGpP5aHepreWiYXqtdPlIt6bkajH07VOLcVMbJcJEakxa5Q52o6dEI5IZg6M5vfRo
GQb0CMz9d3WiBBaQy96+5en5nnbQDQ86k/jBeqln0FGAK3oT4B2L449wbp2brY3dwbII84GFLH+R
HWt2kPh0aUVZS+qIka4wTkVPa7kwwcljV8i/O9YJd0nyzamBP6frC0aF3dNU6UepwKLFMkyzNT87
i6l+VyS2LhCeFEbFbXQMK8zfGSKzdztzDvdXmA1ynNbR66cKHxG+ZDnejnpuHYseMZalRvUhHyzL
FUzpKNEJRoE4ZD03tipfNGd+MsfkkquaeXParvIbzbQZz9fNRyXCPagr4BJmmp8jWWbdWSMnsrwH
2VtWymnp1OjFWsCUz1YNc615sk2zhxBofy+TPLpFwpAeadzC3Cj31RxDbCql/KlNy/wp6Y4ybPzb
/RFD1oQ7Kbbs3p/LB9M+1Xn0IHNFwQTaHGZrcM5QuykL1lsUas65M7GtzZLxxQTqWx9PqfDyJQXQ
Wd6/ykiWjt0MNy21k2dbQgS2CaFMHOz1y/1WJGUXzWicoJfKceJqPvwCwsF0MoXUbCpxt9Vxl28r
rfpZlzThZllCbqqpJ5JK1dP91oy5bZNHeeWBxjSp/Q1EgaKVWOZwC06Jc+a4oLOgD/OBTS5L2SJg
kNphxy4XShmTAYYF3TTfrB46bMbgf3t3H5ZhNHChkXy2du3z/SE2gPshndprCsswrcEUaDCwoR/P
+/tdVVIcr5gw5N/vEmHw/P/q8P9NrBQK7P9OHh5U5Y++/er+jhC6f8s/5eEgfzTd0gxFtnQQQiso
6B8MIdv5Dw2DhK2TgUbenr2GDf6Wh+uKZZIYatq6gaSbxLJ/ysPV/yA5yQGOjz9lZQ/p/xd5uP4v
Ng2V1qOJ08Ww8cEZ8h/Z1xAimBXBNfEcQg2ZD7o6iW+qAeKHYmVysGE57NISFysTJvXqFIbtcXBC
hmfHvnSuQoaw3mfXXkmuSTK/xkW3nZ3hPJSPTgOADEsacAbVTh+KbHajJXnrx+EDRc1Ng3gR5r1r
F+FnrSxMVSe3yNpvlc0i0i7u0uP/whKqlK8JCpWsjhlpAlkv8kcii9xCw18Z/2yn/yFH3f6XD0QD
87sq9vGfmJbm/BG1lVjdqAp9AGo2t6jMWys/LVzxNsiDk0hWf0QhWwlj1G/YJKMzAtKSUTZlK7Ly
C7Bba6foUfIEG49UzaG6xmX7OuGc/0hl4wMLswFfPyd+RxLxY9Kj0ZsNhkVyPAD2khXqnikPWiOy
NpnetDcl8xDPjgctrk6a8ksr5mFvK8pDntLBVxN9OyuMfUG0QC1hSthmjDfLCryDfsiFG8e1tA/N
IdnCm0v9FvLjphzKdTw/Mpt3ZomLQ+OyYJQbx7Di3ayH+trhwh4NDvsotz17sd5UboWJbNRIJYe5
jOyctRLzXW3GF36XE7FQK3NQOIdG1hbmAljIW9AENBLaizUx1qMciRFqgTkwYYvj34mK66IsjD47
+6Sac+22DolAZLUoV2qOH8YkfWpmqBDhIt6jd6dEzy41JwnT8P5v5+q/MXzpa/Lf37wRzP4NXBhQ
utbsSPVfGG1d3GrQlaaQ6qCjWM0+qzihLAiZW9cyZsYJ2vVcNdOWCvTDViEBZGnx6UDREPlY3xx2
HHsG/9tFHqOjU0pPRW69dHnfPSCQRxotAIiTmfJzWG9UiS0uCnLdWe2cJ3uUdVcpSK+yIkhTm8i8
JSFrfj+TFYVtkfk7MMuaJLZNY2ND7BLKhaLFxiFDphALlCQTS+3mv/9E/k0MvGEZmOBYFtZ/1pXn
726R2G4QoDkEUEi4Plx7RIkDKSvymUp5km3PBHElbOOcmbKxA3KAxeW7JlvJBXuEBw0JRGJPVhYu
BjquM+KByYgBwqjdmx4LhRoYvUnRvrQSpPWwKJz9aH+3V0+vwbCBLl29+x/eEL69P//INOscVcdk
A80Nb80fa1zZVQiG20gDfQV3l865yOLCT5LmanIY+gvZYEdk31IN+ZGbWGCARFnTRKkW6sciRRMQ
1wbCTSEO0jRF7mikNbYTqXMZs5WeqsyYCcBRROIqixFex0yShS1bblI5j7qkrr4UOejjuSKq68qu
7Gk0ixWtUne+Zg23NPwVySnFV54/y8vgOwpC+jaheIenUnbyTQChqtQXNCpe2XTRIc1fwpmck0lZ
fSeTfKhRUPjNmILRikgg0NqmoULsyB1Q36PF/iab1lMdUvHWU2Vu8nR6ilfuVoLlHbHW82D+qOHx
CKV7x1uxi/v5BNeCdSJ/Ti3rDD0Nw0E6vXQ/F8aLOOWBxloGZCahgS3DBpEWYxkkKxi42TKtxkuK
/CBe9GVbD/G3yIYz05HptnM4UCZ5wFRaeUT0pEzejMdu7LITHt6HPg7PdqIrgS0S4moSindJ/5Kb
yJ2GBMqHln8sNlkdjVknWzFhN0qLOmUWvZnT6b1JevUbjWU8A5n2jVbir6GymEE5LrzzhKHvlVYZ
ModewsqtDdesa+CMyl+MVnZlBbQGS0mC/yjCDwODdKtl9kkzKqpKR8hbWZuea1BKOMi7zxom/Sq4
3NoSITYSygE4CN8MXZT7wl4EHT0U7IgQUtzPNppjV2+TJx1U6sApfhyXlga/Wsk7GaXAhqYw9Uoa
2adG7hiLxsiQtDjaqstQwNrJR9IX2qO+yF+CgUMZLu0BlLD2sLSR8JAJnIFHPMoRHSBqhkMoRpq0
MUNnyDKTKr13g3JD8UdqlaYj2TB8HYLAbTZxlofytYgfUU53ngPF1m6gixXIRXUhZ7zP5j/ZO5Pt
trE1S79KrpzjLhwctIOckGBPSSTVa4IlWRL6vsfT1wffmxW+sjNUVeOaeEWEw4YInvb/9/52shtb
eWXHuz6Dic5/5RINkXyRGr0xW2Jz1ceQZDfvTQjQxVbL1RCp5KUZmPwLU7EOhumk65bCHIZqhT/c
NJHbAcAs8cwt0BiipQmjey6R75mkuEzcj9h5Tfnppf56BBO1LHZ5Rd9Z7eUiG56KogD+jQ/D1Oga
ySwluUSqbp3RNzOSt65CNDuOFL/UqBkXYADwWNultcy4+OAJgkBMyZKIMn+djsTBOPhLO2VdSZhT
U+O8DnF/JqDtgPQd+Zj1LGZpV9GMK524xoWX5eo2s0iRCHI2OCSXU6Ce41AbXLATJGfnXCYD58qY
F0oj4RYEfLeuuE0aRoRZGgdVX1fjKhRcO4lCDKhszIVgp1jKOj8qyXTWW9KVTKdGhFGcBHjTpWno
t52FsmwcVEx5LV+9NUJbpMLOAPLXal/dlqJ2oIIKWgnV3o+3qWjCw6illPaTkrQDTX8PafxhzRNP
HffslYIuIPGjR+4UJ9FTWwu0BF9cHltuFVQns79XPQ3u6zi+VN54jnNuwGlwY1vYPCjhLq2qeDa8
5HXog31SOqDYLdVaR3WDbSlZVtnor6pOtNvQUWChANpDnKpcKZ6+A3ELViXGT1f5/pXFSWztFeE6
L4EIYaso19acYyEH/xll6m0swxdfU7QFLN5dKWFm5ZN632iRch038qQDpFykrUqlalzqdk8kDjog
SwJKNK00JwWH8oCX+e1Jd8glTKS3LyAurhzPS4FdFc1a46S16DJI1bas1a1DgaO0uSNnpHOUJtaD
rIU1QJHpBRaYSV9Xa/nRy6h9DwxUd5riL3vVfxH9cJtKFUG/MWQACYjbDClDcPhvWBsyk6jHiTNc
obnjHPk1IBnTEGNpiCupPhaYyNHUI6QpFo5C/iYWFWoV42rSw7MSWO8NjodFmaLrdR2/pgYD+5Xr
ZAYJKgV3U/NFT0O1hxbZrzwlbTl1qFdeaEKn7Cq3q8gCaZvo07GRHxr5j6TMSPRsG46Yk3obD81J
IR9hg/CfwCRgmAhSVSJPo3bVe4jiIZAus8jC2+IFD2pvPAWSwo4YiSmoVOvVz5qjljtv0wAEJ1Bo
YsVpABso6TpXJvVdMjAJHd5gL3DgSPOdku8hVr1j5IChzDRjKeYyKiuiBY0iPBs6fRR/inbU/dde
IuSVEr9k+DwWMefX1eAqIY5A3qlG14ds2KXno8Oj2myooObagXp24nYCyOnEcos+8RVnF5kgzVWi
mm/06YiIMrRdB+6CBMxw4RuFvqz62KAbShMDIVcVrjrf1/ZmEJz9HO+ZFWxqI+sxjsr7wTz2ksmX
6yWwuA4EaVPIN10md53MCXjoP6VV35G7eewMBX9e1t8kJv6CimqcZ2Uxs1YlcuUdgbSy1A3/aGrt
a+WPq772P6vwUPYwLwe3ZlouDdMm1Co2y4VsWr7osNmW9JG4Ew2jel9aEEaGTrkFYcGiaHbvUZpH
5w6PnZ6CHu1TCAZCvXeAiwMi1agL5Z8YJnsCPqk7khLB2ju7bhIHhQp8UFFkBe45FABm/D53ERA+
3aLplVb5ZqHhEWm4zzSog60ErIgtSrHMR+/TmcaWhd0mfM/GuOCo2aeqVLsxp9La8L+uTHDzSh4c
h4RWsa2R52rl0YpQnmZfMZ8ox/oXha6M20C0s0zOZRCr6qGmwaFuSi5K666u0HrE1ZXj/5BO8jzg
icCZBqm9UvVmn9EuL7Wo33h98Wlm0SvXcOwwuGwMWG5aAeSxtPQFywFKCz+71HaE8IEfwRp/5OO6
UJxVQ70fsn2xSM3+2Z7yxxrWdJySlaKP3hUqs8eyyjjyPTpUSJdshPmiL9QTmilOEFipZd6vIGiz
A2tsA5oBeM6KcTYi0HV9s30MxfhglYLybAjo1Wn2Qid+bwZmn0Qb7lWCel2hsnXiMNeXem2+NDb/
ZndKtVbD6U6l26v53AQILX8cFGp+BEUd6MsGq6rcK+o1HXCHk2K+tjLWyzaiGdErVNINXSxzumFs
QxfTnD6iOAzXUdluewUdnV4d0KLBB2sSvNStZiIR6l8V7GxLSxN3ZVwprl/7u9pAR9WC1S8q9R65
8MiW2z4GcmL5omVdKJZ2MyaPLcGRml8iYkX6YvX0YMZxYKjnF5vGmshahOB4b02Hw03jYBPkUoX3
OdvG4fjmWMbJKSeQtAnhuIZmXWkUvkcH94yW4f7MSh/kvGW4ncXSUtnsKqVSbOcvbLCzGzPXPmtT
3VFHxMeWVmLpVT9gYKIXbiCj5cOwNtToknk9tDaAHiF4TUyjPdz6ZhMQDykqC4nOiDY2xkIjbDQp
RgYrXg/vphS50aRdoMGd8qaWm0iXbl+0wNxxQG/pIaCf1a6wViac6KwH059Qiy3jzlspMdIeNov5
HpStEDoeZBZw7yg9jmLNi+3X66mOsmWH2JqZIN8gZpJKkHgNkqjspSCtGlN3FE7dGg8q3ifVfDVU
rHC2pW+lHhHineBxJlHQ65VjqnSPas9Utwd6HZ413MaNd/Dw2AYhcFtR7kMruVfy+p3r0n3pw/T1
Gjxm2MpxVFXpYwzHzw5G1rdBYLhgs9NK7VTUGmgKvWDnqUHpyThz9RSpXTs0oNooVxd88HQgIigN
qw9UrvCAptB6weO6R25iF+VHVxtbBBDshz16vMaJoTHV1cmolc/EFC9TEO0FWFu/z57aaQQJb5bc
/iHuivIp1uNPItyQzsb1seHcFNZsfo0XfnhO8ZBw7WO294toCt4RAXArLlYQeNh/E/sKYKCdBU9Z
VO/1KNBnleI6bpofcUVWpQIGmJiUBao5OKRtS/qMPpH4t4VhT5KfE2oghuxXaY3HKAtvsrQ5U+O6
zaMXP5HRMm3HW1II9np3nerhi9XKl8lpaXe272YgXmoEk6HNDQeAZmqjQUrwINf6a2JlHwMfMS2r
m5GKyypVObRBj9hnJXDoeIRw0vnGoiM8elN7M60hMc52oas436brONBiJFCNvpROcxht31s3UL3X
IjBRJ6X72vZxtVvBlUqC7gK19ClN653grLIg9PWNALtqk9gPnNYsUFM+KmeYmX3PHybD+m2IwRPE
9C8GAvo6duWl0mjXY8j+QP4V9hvWk54r8NLmDDzleKnzmPEtmqUI0iNGKjqlAV9/l7UrJyJtxKOw
owOCsMVkohTHnDAUuOWVJvzk+veaNWnNuhUfS0EeOb2Na4uMP0qVARrA+BRDAXDJKuFwGa0bi0sV
Vv171L47qXHK1LTxzoAM6ZZx/5lbw0ObBo/cu4+dKNnahXrBwbhoTC2HO0sfIM5vB2ls7BRRVS77
fQS/iaQ73VnY7bDSjREgcVVS/YoQACac+ctyGCHKlYu6hTJNYD3SBfMtDaFaiC5/Ksf47PhZt3I7
WAALI6B72mJYbSw3U/vXny+9syrSs2oOJfFNoTWta9gNeXKJ+SPUTQyzXQs4gg/GzQzwrX2IrHYE
KcHiKcwEJAYhx1ryMOQVKmTFuNbMZqHSN+AWEp7TqLtrRKoj7tBgOei3gY2GvVKDQ55xdkgLZkGa
6vchUevSl9ckclDYAP1NaY5LHr1DkUZ3k2meYBXeeJpyr1pMOsg9XMcjEuJoJ9QdFg3i7JeOeEBK
eEknEgpzXazIitvWKKSYpjcUsd9ixSDNabpYdn3j6+nO5isgOuaQ4t5btw6AYh9al1ZeNeI2pnWy
lJ54o4m7nSKCZ02VGxvusITIiOxMnDyL/VCsxjg+Z7cWvK1J9JQ+9Zn5RruW53UMI9r+lz7z36og
3Ba+gbUCaUTCJU/xw89OizJ39Fpqj037OGr4VWhtiWWZvdeVZI0pqnwZ2+HW4TKd2iQoh2SgwLdt
vHTXFVm3Z6U9ptH01iV5uGRbus0NQQCQmZ5J+XhoS+AHgj6/FOatZhlvQodYOv2IJ+JCcVQqS2sM
PxVQy+0EcCAc8h8RhEitn+6ifsi3qcF2QWInpEuE4xglIo0Y7/TaEPZ9P8rrJH1t5ECorR18ln4A
nBFLaBDvLEwdhs8FIxz1x2DCiTTcm3jJFnhkzlNbc+aZg+FT0u2BFuHZGGxzH/c+W7BN8oX6kWt0
i4GacSPsj1Swn9nwcUVEusW8nfPmvYYjW7MxRxzfSc5/jrruqKGZzHvGTED02iKIvY/OiO1F05e3
tObPUardyiEc3LZGyKwZ69rU38wQ8nqQa8cgZKstrfo8TpRWR64sODcRlcm3PCvQeJA/qXcPRCD8
IE2aZT9D3vz489FKMuyTsUCbJMe9E/XPcUV0FwbicnjrMsFEBk8Y0S/LBelYXjs+NDa04pIzbpt0
Tw0R3ijuIJw19TaqyWSXHYp4VLUDiXn47lj5CT/uK9Nftr2OrtX6sFX+l1TG58AGWocFJOfc+hRZ
6nPV2G+yszd6LVg0CecY+0/q5eGipVpCgYRc5ASjeN9IAPNFvwSBOi60OV3Ocrqz8zzmGJ1iDU1Q
VlH2znKTqqg0FmMHdzNDFTEi8Ef7evQjDgbFeJRE+7GRWbBbAM64qn/OK3HGo2ZTM/LGgsIyPs4x
Gq21CXFyDHl5gPjrleEHV56Ei41WKvZajCI9Tm20dWQ8wy+vwhDIFDJ9B8b8iCMIRaztat6hy4XP
mWO8thvpbCN1PHkDHEgyfgtfPFYhhBZveNWLxnFJbL9PZHosERLWGfYBWMubqlXHpeXcQIJFx4KM
2+9fVFWaW13VHrKBk5ewlLWTK+q2NEGGZAkqgciJXc2i4yT18CGsGcEVKaGrNokdTlYAWpoJIEum
ixP3N7mfKuwthhps1MHWz61lEoUwWQfHyuk8GK2CEEtw1ZisW5ZDua78vL2bUEvFYny1G9s+hn7b
XFKUtsPwiSghuE0JHWRSnhLyu1eZF7MP1EGw7RxA5d0gosdc14m9yJwI+rSIsPrzcb04I1iHRXYL
7y/Zmrac71ghd8+kVd6nbK4F5GjsO5W6+SKYk9985KMIrFwO/JxDSlnelbS5XbsJ1E1ml+VdkWfK
1gkKeEg5XESJiJ59FypFGr377D4CDdnOSiz/YNWckofiqvJRSiQhVKDUU8xjZ0e3tusldJtSw3BW
A11GyibkOEZzwLFFypTvDbj1xm7jaRHWgZjk0shuxm3vi2g/Vi38Vqd4c7ikU2Fo1AsVBmTFrGWH
ICRWsxvJ8NSTPrgn0y9fQA6QRwkzfxXclBHdm170Dle8fjqXnUCj5bQlavVIOSfoPRZWrZnvHvuN
Mv7z/xSV0Z/EdMFpn+6oUyk/IZUPoa3esLSkP1Rb2apD6e3Nikg+sr/QvJYAywM1Oahez3JeEoVg
jFlx1GPD2dfUyim1JFdi/uXnPwUlPXnugCZXPlp3fnHd2yqF1xr8zLWO7GmtSguERHqReZtex2mf
3Pz8xdK7lCt5C4u8TredorXQxXtxgYxcHeo6+oTJr11iqTy3vpEduwGcoj1F9a5CY3Sbsj5eiUDc
/vy3n7+MRnDjdP6n7CkkT7xJ5klbHqgs0GxTkXCW/vxLXdzC+4y3am/Xd9kYv2p9UawNoYBYbRoE
o1binZN2DLZWPA9tPouHlPGWGiTtKjWI5jxBbC4j9Ogxc1DX29m0aJuedQFpPDGmI3+kJ1UC3lbF
7Ili7aaKMSoAxSROObS7fexfTGWDULDK4v46JSdthRKrWgY+hzROc2QN9hbaXz0kw0JLT4rNDWlS
lQuOS4T4qeasEzS3T1ZkvoeEZ6x1hRPnZDCM6hJyHnkDoTfVl1Kp5MGqtBd6L0t6F+KKvRFZI+Vs
qdbTdRcMRKtoQ7S1R0irkwVAy0wAy3qkdqBun0Du4e8zSELbxQ5yf+rnGypSmHtIgr9uwdPbTXkc
a8qvhUOdDdGGa+cUqJnYF+IwsL/Y6YhaPSSObWTJbJTG2zdTugQVgdQ8Z20OSgrRg1GfAKjC6kdQ
o4sg3sNdta/Rpzq5+lTYvrk3fd3YtwDfGEyB40qT9ZJrtb2typGgrREykSNt0OfFnagyec+pA0d7
PRBYq1gLcDjeMrE05bozxkOUy2zb956G49VgsKj2drLJ9gXy9onBCQz9EIRrCzLVpkOAhINsyIHP
l58B39gi1CywQ5rCES8qx410wqNaxOFhINajlw2l+ZI80Ngvr5NMSV3LB/+Sck4usEVffOP0c8qV
w9BelRXcd4poJrq1BH5kWQKHS7NVSBtjIdPkwvEfnXrZTgcrKEHf9lHFqAuGq8QpNwBhxm1u687e
n0XzVa8Ua0Ujj36gdTlSwTz4Vbu3kcc+U8zaOyF30kLpsbdllgIDh0gR6jbdtZM3D3YFN7Huqw/e
dX6Y+vyhMc0ZxjlZJ6I9kp202fWLgZgET31zkvZ5muMcB4tMAxxd+NtqqexrlE6MEmrgdk4d0pt/
0aAnQ5ioFu2oo11XUmU7hlF8/vlLbKQ/yExF64SuHE/j2SmYAgDkCDtzqiNsqZU/6CSexsiSaXfu
MYCD2uuWnW8/p/3UbCigR4j26fArNwiF+5UIsfN6vTzWkdaSf2gH26iiS9LJmFzPuhCnQI0g01fX
zAoW9T63rzSUusuCnBkOoCy5AzUXDK2AV0PZnhgdEH5TjF6mbnKjj6b4piZqskc8hBRA6AdQriCD
4Av3E8nLxtAclZSuqyqUVafp4zkcqefq172Whp/YNXXsfTFGzxXXtXw5GD5puJm3dypCmbl/bUwh
7gJ9wk4MigaxnofdrZ/zxbVCbOjXcF9ED7VVGvHZivJHQdForUugydykTagK+i1I4rBKtYsKFHXD
PX9XJwpuLu0mzqsAXGy0CtA5uQKz7zrf0cA1N04eFQAzZtUUkRR7nee1CR1QneGGPzPNr/VQW5e1
E15yNmN9lExBzC5yjpTDmYNOkp4CtwdZkdiNWbuActcrZbuXOZPIgfrlU96xKoOVqiaqHBj/YTLF
iXlX0Z1qtfUQyOSqqMOXnHrFJugibZPj7/cMlMaq0uOd6JuL8OJzOyX7fTPzkPpIPCRjj1baY4Hx
rdklf1PNDCU/ApzbcciOwCsNM2dJaygm6TN7ibLQriyvOhAh/YxmmhlNTVvsU6XdRMCb5ExxwmRF
AyME7ATgacSoEtVWylHXAvKhHvqZBSW7GjZGzv2NbNdFaXwkGsXqwI73mp8cNdQaRy7KD6aC47LK
O8pumEGO8USmD9nZxWVI05dkAEpRBc5HXUV3euQ7j06ljmSFDDS9vXhcJ+1Qbf3aXvZ9g4+JzIFL
mVAqjvwmPqZEWLqlHm07va+OdaGSZSJJmNfhHEEONFcm1AQoNXinkybeNpCcF+jG00eI5AowyprM
JM82biJfvU6LWP8g1WERUn3L89i7y5JBHqIC2mGUUzWpphpLp+4ndIQ2LcdhunlO+DRN287H4KDo
IkajnX0WEdqFsDBVjAv9um674oOP+zjFQn/oG/1SMFIWnA+mK4MQJJOG0loUyOeFNodZyYD6ouwH
StFkJHCRSjIAZ/ZA+k/q1fo2JN5y5xC/AqOi6c8ECaPQL2mfDWV81SvK0QPfc2XCdZlmZXUFwQsN
lsGVtIPi32Sr2mlWzYRpVCEsnYDW+iItB+yY3cFry1jlQMn4rjnT3Aawbil4t3jmvAUz8Y3pvEs1
f/YzD90Ky+cBwhuWgZSLShd1+t7yHMjNzGuuu2czBeUMxLEose6weHtu246l6xUAFUdk3vbQ33RO
s6kqOHXOTKwjZK5YWFLd+DPNLp+5dgqXCzGT7uTMvFNn+l06c/DGmYgnQOMVQbNSNclxStrN0pv5
eS0gPbCf74KGrkF1cxuD2nNA7pmg9yoQfDipEZXWryslwqDiM0mgzbDYtNOwtWaGXz3T/PqZ6xfM
hL9wZv2R4svJoiiSdekP/qGD8r30OV8xicJlPfMC9ZkcaM0MQa/jgKQP2SUcWZmqoGu2lEKZgqqr
VUQbOP2j1uSUefVQIA1HyB9R3qH6/9xTl95GguNWWPg42eXZHCRAfEexl3ZRGdSX4VaQ+MZpotqV
ApXxMEc95iinTG8zzfzEVoek2Lf+FR65bB3Zq8LGXiY6J9jS71lVc0QOdtmByz61bp/4nJIcHbix
kM1I1tFmelrwM2wnRCZiVeWtOQfxWMa8W6/aOaAnJqkH/yPk/Dm8p59jfHzKkWzYPqS4/r4l6Se1
MtohmHLiVKxZkYtLJtt8mbU07Oyy1S6pOpJCoQWbcI4RwkD2pHQEC1kkDOlz1FA9hw7N52CySEgi
KudIIqNf+nNEEW/noOSEFlWkF01zjFFi6miIguhmpBwHe4OwIznDLuM5ACkiCcmaI5G8ORzJCkGB
tRMBXP22ID1p0Cm4wnnRKRTbXcHLgSZOlTfbE/vcuCMZTLjp6BeQylSSzmTNKU1zXJM/Bzdh4znl
c5STOoc6dXNHVyXmCfbTw2czZz8VOpZiRL9YZudkqH7OiCLKEYZtzDJE4mv8nHcjEcPwDxuPbYbu
0oQqHq8AsVMYsgIUaagdiWVstwaXxWVuEFRlk1hVz+6GuiDEKp/jrKqGYCvINS8RSVfGHHlF6dA7
SlKwFGLhuZizmaDHIQQOrxlpDDqttbVKhhaJPvWi7a3PSiPPylKN637iokyxwKPy3fgfrEPdjhOo
5epEo7hWeFJJ7Ao7ihGSDC9/DvOS1Lxh/FIbJOeLyjqlcpK/ag40UYOAEYfT2ZrDwbq5dtWgwHct
ksM8ChUrq6MJlWscjiOzuMA63UItNSjkUOJw7LnGh7NsoQb5zmb5J2FZcO5HtR7M4WWx3tEnzpFg
3I8BM9d21lhfXUHmmQWV0UcRihs3WXbMaHfu/8al1rhl4hpdQnAaRDM7GgDDXcmwei68UoMp2EHb
liAmc9LXTLmpyGKjhvkYqg0mBetWCGdAymEQF1QA5ORUfFvOkW64uVvBoUAMLXrwtL0bBok8ZCjh
jeBGiAgy67GrL8hTAFcUdtNmaHE3zr0kuqzBVjpUXX2uTwmxwfdegytZDvah1zRCKdPi3UZTSTEP
Rgjv76myMZeRX1fOQXZijrQrybaDPhhcBSEwkglpBAXklIiilEBj8J/II0gZGwxlw6GugpNAdF5V
MEgNAc7DnIP1JhL2TO9ZUQMCyLHszAF8ZYcyC0bqyiPONlHLHQOMzogHl9ycK1EKu1juvw+QNhVM
JruwATxC4l8/R/8FVvKsd7TQ5lBAQTqgnW2bBDt+M9x0+rujpud+jhIEw/dYeo9agt1OrzEoCcU7
A0OlvguQRIkC8O0kE1o09pf1SFdHV4dTPIkTvc1olSWIQUnJ3GW1vM3nqMNw/kKgNOOxmIMQFVs8
t3M0ok5GYjyHJU4RTRAOg58qOYqcPnZyDlYkTQE525ysgoQWw5FDACO7hmsahnlAVea3iNtYP8EJ
hZLIh5mqylGeFgfWG5adfWdMiAGoSQSkPkrIYcs2znC6lQcozaewiMKFafnUS6K5fad5UBTnIEnE
KNOBAbKLZhRTUHSgDmxMJuN2Cutd3dLXNCqrvCYzo6JlY3YXh3ImlXbP7eYgy77lGCg5wlhF+5bM
YZc4Z4ZlGYGQIQZTms09cluq/CRkWiRlEs16Z83RmYr8oVIAVLjerWitXSHS/AglbFYoSwjMiN/0
yeFMSgvNIMmcIC+TOajTCNSn3ESBFMkRYSD5DXVUoskl3pOMG7nGn2YiyYEJHl3XClGgHZmgZsaJ
OJi0feZ3F8wr674Yn8Y6AA5jPY25/6OceD1WLj4pIb30rdBW1pgkB+ekIkYzIHk/DbYSub2VlCiv
NHUB/w2SqQqfrzbIgpz0eq3GLT3LDPJSTD+0NuN1HEC3nySx1lyfj0Kf7use+2vS4tkLE/rPcf2K
exL7uaUwSeyB6jnQXm53HiKNIn23C9U517M6j+mInpliEBJNb6NK5Uercjw3LdyIGoHdLjVcxM5C
vFu9doHSSFVDzymk5Pl4HDhouVrJZhGpAak40dRfBbFy01WesRvDltMtRg7LQeosBE53BfENfGzY
n35LyStwziz/chvq8BYMh9hGIJc7ehP8WDpqulBVeEc1+dTNEN0UVfORg/iOpQC1g55FHfSVWnCr
UGr9hxhNHKRgjNzwWWrecEcH3eN+tbGz0MEGTnhGoRokUdRiWDk0JvdZr0qXLR4mVRGe2kx7qs2e
TNSuRA0UxtbN5MSXysjLmySEZJSESzU1c4DmtblowMK4VdGQJFxhqeudx9FSxbHQimndawO3TbRI
k9qUq1YHNJDBtIga+RYG9Mh8pdLJRKV40rX5ISwy3Fuj84QLelojwb6FkaqtJ9I01rRye9sGYIs9
wO7GR9Rcy4C0vr9X/orfpPw65E8uvthYDUdT1S/gezMnypMjFeewnESaGKa4xteAk2xaxWghU2eU
20nORwOF1ks7wM8B6DIkXDL9iDhCLWJnGp3xiWq/OAoaoY7aEiVaIvj++aP+/+iFO1oQ//WfP4hE
aqrx8uGHefZvThmbsIL/OXvh+qP/j5cPshey99/+1L/8NThn/oFoaP6aMSTqRHT8t7+Gds8/bNN2
dC6sP703DI9/2WsUzfmHJvHlQIpGLm5Lg9/7l79GMbR/sB7Ztio00zEkMd//Nwabn/EgfzkMTEkq
NzxvfhjdZm3hWf+up/d6GiIZ/KJ3bdOvtFWyHrbZGwFGG6rEm+Revfzygjg/jn6e/QenqRP+7ab+
r/+cx/TfPY40il/l+xzRu4LFW7z7TbqK2gqHh7zHuH7z//IYQwXAqM+Smnnq/ZIpEWnoefUSMG9S
nBPJxn0cg++m77/L9v/7zf3vZxhfZPuJHIIGXrt475f9Sq4hMm3s93rjr+Ll7MdYUIK8MU5d8Y0D
4s9v8K/HfjFAIGUtOszxPFac1X6rW/eZffz7t/c/DIq/noHz69fX5+hDmCmRKt5hH1SutSZTcqnd
kUg9LTW3evHX+eGbJ/670eVfL1OaKkE2KvUl88sw1FPSSAa7E+/Bblpb62mr7owNhxnXd71/LmaE
wPgf+R+G4Oxb+30M/vKsL2NQdbLMRrLIs+L+Toz6MoyzWz+Fp8PeG8oUD0N40vFTKsK6V1QME5KN
5JuvcX7IbxPhlx/iy+Kf9Q21HrLE38MAgqzen4gRCb95hjWbwb4+xGCR0fHimSw0Xx6S9vUYwZkT
77oh4GbYu4IeVemXixw9CQFch6nSj6M9rv2ZrIXuPAiMz2mKrjCCPhQOYbZqDfrRRikWxDUYd9Pe
d7r/GpikdVQxTYoJ9Irq77XYgVTQ+WRhpPZV2QXgE5XtEIK+YD8VPYnpdvMGP3ZVOMWundu8RqCf
7Gx8Sn3VRTxN0K9AnSu9ubahH7RB2ZKjADA+n+CODLvCHKGxhJQT27l4i357kTXDXcSHsenbQ1u7
SsKOxAfvMUFwEBGZrtjGVTkfwSBRa3qDKDs6DIyzRaIpK/LWt1GQrsoZya4qOGiqna6npAv22zKw
rk0BHnQKXsmnU74bgH8a7L9+LfPK8svqhD2t0UocUu/j3tzrq2BNDPSZ6tni/2CwzxPnlyGAdFzC
LcQYLXFR6jg5//1ZdWtTqKm69LVyvXP03m7yD9slDw/lyULbKq79zYf7MuR+e96XQC9n4DCnqUX6
OnKFaJAzV/A8jPcs+CBj4ptF47vP9mWVj4nANaO4Tl+nH/ZGHIG5rTy3PxWv4665+v6jiS9z9utn
076s+AVo15zeM7oXF4Dts1zXS/wi2/Qp32UrbpPZMvrmbX5diX975JfVnoJcrmdGlb7WK3ujoisJ
996duSC3w43X/fbb531ZG3973vz7vwxNEfgNORS8UsKPXeGGq8C1j/1aX1cbbyV233yB3z1t/oJ/
eZrmI9+nDZq+Rkdk+qtwj+h8kbz6S0hr7nef7btv78uy33BpymTFqzTUx3J49MPnbz7Ndw/4stri
HspSx+bd2VfV0UwwWMEXddEAZ0uKtWvQZYjKTt889Js5oH1ZSxxBaxbYFmPyqX3wHpJ14BKsBElz
CTp3H7qW+/cP/HL8+G2AfFlPQntMlF6wnjT6u5VAmT4V8XeHgS8nq9+e8WUN0ejDWenIsNCvVCqN
y2Yn3fIKqwuegGuqKHttTTl0E23+/qPNy8VvS6UOmt4wBcco48toTOp4sG3Jq9Q3QIT2zsrYiBVN
tG8eI+Yf//fn4PYUBj55oX2Z02ksPSvJU0Ld0ICtJjdMF+3LGrjvc/TIomkvvMWqfS9pjVPR+2ZB
+eMY1f969pf53SmELg0D0r3Bwxbh02J/+vuX+OdF8pcnfHmLE9GzfS14ggKs9oJNhAISq0ixQn0f
v+/JULyB4fv3D/3uU82//8s6guUqTIhzTV9NXOv5c9Gf//7vF38ckb98qC9Teyh81acUwahfm5vB
XdeLeOWvCLle5UcaLSta7Ov2m6/qjzPtl2d+mdmt2foiDxiOqanC4UHki4HD+O6s/90n+zKfU8Nh
NuC4e61H5NidWPjFaySfwT9+83H+vJX98nm+zOpJpy/vWPOTuC0RIisYF4ivF8G1fOBs2W+/e+Kf
X6Clo201Kcb+RCn8Mio8T21NSkzpaxAhLrkI7bnpv9vBvhzl/rlU8Zf/6xnOlyOBIxUyvzUGRnL0
NsU63ai7coffwv1+//ofBuFfz/qyboxlUnfwF9JXsK7OIk9vjXWytt1uKXEDvGafHdXZZflebOrt
N8P/zyvWX0/+smrgFYpB/PMm2yW6wo2+pNkUL5CHLP2Vw5adEpx4B9xrn9wj9/zm4fNf/ttySVgV
NTJwJM7XMlkA4R6thpUwbsQ63SZuIZaA9BbJdb428283uD+uJb887su0Q9PVjaWmJ/g7XqP0UyOw
8ZsP9IcpBxsamIOtSc2WX9d/v/WSMRz6hHMCkpzsNJ8ih4UqF/GV6XYrIv1yjj/Wc/vdg+el98ub
/LcHz2/6lwmh1inIxmRKOL9CPV80/4u0L+txG8aa/UUCtC+vWm336k4viV4Edxbt+65ff4udOxOZ
1mcmPRjMYIAAXSZFHpLn1Kl6gCcBVPidcg/2F4TkmKfN1p5XZR6ULwM+o6JMvz64MlfKpG6yExqZ
GhMaq17zpqFB0MpOklPc4YEp3l+f3Y1Nf4ZIRZkUurAj6UA7ad1xmt8hkafEGmsiN9bIGQi5Sawm
EkIiY7rIdXZKR1v14yeoOFvqNwFNSl9FN3NSiJm9fyKarTHpx0cUL1M7CMDs9F0f4B2s21L8/frk
0akREs7OQKgQoxWqoMcNQKaHzg486NqgwmE2DuflLkp2rNvI9vpQsNtwCxJl6NmcT6SYTeIUhRqu
XMfu1nBhaGHPP7QjnqZm/IBeix+fGd8Kj7oooE5QpmmoknO8w3ux9FKrcQwkmpBSt1n7bXMpqqII
0i+sKXmZmkz46BhyCXm604CedkgwVJCrBe2OMaSNE0hVRNQQ0FInKCLtoA0NNlEIyaM0uBNc0LR2
EJp/DK3UNpgD2jgGzqCoZT9AGxtO1HhBof0Q0nzBrkKDLg+CLqQ04UUvWHFfHBjD28TURIRLpMPh
80vdT5IBLWjqyGWn6jsaB3lLP7QmktRvEI7A4QM7AQhPggR/EuBsZrJeBMLWJ0Tg+i86FU34CN0V
UQB0aOH3VvcMwUYLfivfFwu9xCBVWOTiZ/xj+vVjF65RqXmO+ljM5Q7HLfp0MsvASCFybg3ozLAh
K/43V4vNRaTDIh5DlWWRviqVvDTE6DRApQPyjPvKnW6id9BfyLY3bJkRojejDBykech5iXhuqdT4
5FjO4eGHEx3eVI5gZ3Ziq48V9mHnFR73zFhBW6cecUYnw8P1U6JWUKhEEa+gRQVoA4RfTeVm2g1m
vDc8KKJ+gSy6/T8CUoum7WsugGZZdooiW/suW5Ab+hm/dKZqoi9bgc4kUikMSBK36JN9PUZqRpU6
nuMQ4kYnWA6SMk7/ktgLGLIWjOH2I0QurR5Mik98Rw2dzjjd8VrW0P10Hr2lEkU1KQrSk/RQ7SML
zZj3vZs/o9T8F3eJjUBwBkYdFSM0z8pWN9IToVBB+NOsQPWboLE/wbpk0dBYzEqfb0wqhoV0gKjB
Nh3KKufDC2GvGS1disOwndH7Ld40IUv9aSvAQMsNyWBUPXisTWpxqlqfNEqVILx1nugVew15ADTm
gS2KhXq3WCTxZtgaK8JsDm0FSy1RjtO1sALn7tT+wgvd5d7Dn+ID2FFIvOVf1N1f5KHJQ4haoZpK
FLtkQZJ0iegMrq9MgyROIySjMiRX9AMcDnbTAeQhPJRYj5WN27WmQhvMwMsVZQ+ZmlERXV4q3knp
iVchXwu1QE7IPU5o3EbmWNtuI7ScYVHTWPdgTIGCl57GxhUPPT6XldmgCFqqeNveCg57p5NffzGN
q9FRG72Zl3bkWyAq3AFShSaodXHwi3TGNjkjjn2kDq9g0QXOspkmRZz09ER6gF3eQfssyXrIlnoi
Z2/wLBxBG9R+4bLhBg7MPfbhfXQXgjloN59Jzq2nWqEuU6CFFWpbyPgxRqGbvIDmgTZWm8EZlo6z
xjDSzbLRQEIX4e7jpyMsk67HWJHxsRUq2gVCi+7SmUs/UuPkQxuBBSkGTdpDJ2ywBDy+Yb9kRXeF
xZulHUNCG4plbv4Wv13/JVvn59lcUKEwQpsWuiWwxEnlmTzG87vYg3+Gl+E2ojKiPNmY11YBCSWr
t06jQSlm0LEKallzJLBLSeOgGHSMvbQVkVTI+qqaDv1QVae+r2ygfzPixPQUBZCYgS5ZqDKkMzcH
skKgvt/QzH1dEYRxLL8J2a+eBw0WMifXPw5rHNS3yQI4YOQQ8TuFYLzZYFFJL/VQYdr+HcaABKIK
03L0C4tUHJBzKUHw4TFdnA6Zt1xUHvhRCX9cR9k8ngydNwwN7xhBpdVGUQxqlDxpsetc2LFPdi3e
RRbMfb0Bb/heRAb5ZvIjh1VE3JpEAzdEEFxUA+0u1CSm6BWQyrDG6GLpmKNm3cBr8PrQWBDk31fL
eoCAVCNUVXqaoHBjFdA8RkIrjpg1+K18uLYeC1mWKyARviXDGAAIaozPgg2zNwt9c3AoMOH44PJo
22QmPj8eRfSeXWNSOSyJg4K9QTDBOtfsyZat4guHC7YDAYDH/FtlNT8h4/oXNbaNw1fnwbnRIbQh
6ir95C3SEI7nU5CcAgjroRHeXdBfEcQ7IXi9/vk2NjMYUDpMWiVJljSZmtV4Hsq8H7TkJBBfg/a1
hidIVzAC7SaICAVWRUTckHVyGK8+nY6u48pYADLA4TJJoPsF6baIleDcuNjqAtq8eFkERUzkqciX
gTrWLOIUn3rh0EE0CnRfpxu/9bkfyt+HTrGuz9zW4jjDo+Kg1g85mGBjfAqiEaKPIbdDQe9LXejQ
H1U8SYS4W19DgShBv6mApv0MJ42JDslvKkiSQwffw2x0IcvsxRqzILw14+u5oDa+piZRlMNb5eOM
JeXnLrD1wYGFpjPbENr70vyUBmbVeyMWINhAlEOAEjZSDNR3hhPamMB0KTpVMpQlYiHeZ6o0MCK2
uIkCxp4oQWhbRvGPWk2KqCSLykcn9Ti+9t6wW8zhtvdIvTYDsQq9IjA29uofpEJGrvwZKo/c/hOh
Fbvmz6+gQkM6yJPYQHLpBIdaW+lAIi3d6wtsaz2vEajZNOYlChXQ/k959qZwz5qyoJEWPCqbQ6Jm
jJ+vo23NKpqtDSjoqviAdDK9HroZvMsGaCLcdrRl4NBiWs2sTbMNgweaIuL1clFLQoPOEkZdEZ3g
ilpb0Q/y2jWeIIX0Fax12KPczDtWHmFrL+iiCI1q5EYhfULNY9OM5Si3GBkavg41+jdD9LUmsAi6
PoFbB5S+xqEeMVnfVaEqEhwXx4UDh8l3LjdBRTdFV75F+3xk6g4Dc+uc0EVCN8WnQ2KGwsTdJZqS
YIyQk4GPyT1acW7au+ENWoxoof8FXyN0VUOChZmy2J7TP7jUtQmuF0IQZV10SvNdmT9pcF5Z3q+P
7frQVJ6qCNbhMgwKVOtOCQdflh7CMNpegMg6VHGuA20lz3VDJXkXAW9q8IXPA4pQLC3fF2mEZ8Bg
l08wg7cHs0MoCb8Vh8L6RAFCh1KqouhINUP4nzqnRrRHwztKDU8SBFLat5iLoCPMOp229tkahDqc
0maR0W/AhaeifBjyu2D58plJW42CmjTQ+MNAWQCgo7vQFB04+hRoZyLJObcxl7vihZmcI3+Suo1h
4sC5AA0TKok0GbmLDKGsuzA6NV/rE0kHLm/oV94jPUHS9Oyq29Yix6Udfia4iuE9Rf59dW1RmwDa
u7IYngy4P1W56s5C4goKx6AebXwq6NICRYApMIgx1EwuOmytEy4KT9DKRAcYrO4m1hJnQZB/X40k
KrshaMBJOxX1c952blyqjEjEQqDmKtY4aNqKQOigowk7d1w/GAgb8eBsmsi/r8bQB6Wm1DwQlC65
r1KQs/qfI3pu0PRpXV/b5LdS6+wMiTow6liGRJMCpFw+RspdCfeGtoo+AYJPLkDNC7VrXPnOhxMU
8L6coaZ+6pQf/fCmLq6af+JEMlYYdOKpFfVa1ntgqHewEW/2BXgVwhNkhC31AbxlB8VxBuTWMlgj
UrEtm+pRW+CzfgrKV95w5KFmBGsWABXX1CDoeIkMaSA3fLC8EuXL9a9/iYAmExUZ5I8jATn58w8D
CywitYdSap73iY14A1+9sG1Z3DwGDP1tYFXdBEUDmPmYnyCvjpZhvGg7eLRbi0XocigNssrEH6Hk
fGWfjY1O/k3wFE+nOixOMI6EL7TuDEXlLbCwrLIUFrGQEIOZRRo3tgBtVhkHU9u993Ns9+NohxN4
KvMdkoUmKNLOyL1mzU2B/lH4cM1QI5JuUmjHoIyBts3kYLQGWkRxHEB+sYeQq5ChT3cACRHCfNe/
12VcUDRkp5EPV/D4QN/D+feahwzEIUMNfKi321P/UwBfzoi/aFPLSPaTD38+eedAVFhYIlEPoPsT
+Mk+3BXusJM80e081hYSLjP8OGtwskqQSsNzkE5JxVCOUWq0OvmKNjipAMu/Jb9F7RStbbBb1nA1
GRVnzF2uf74+kxv5ULI8NFEAzwsCUXSNeJgL+L0hUQUWAbTvHAgeWcJROihW5IQ25zLQLsMs0JCU
MhS8F0XwWs4/HLgfIjx2e9B8X7ALcF+OYUNikfIeHHBIf4zFPbLeAht3vXNQ6sI8K+HUxx24xerd
5FagDIEiZMG09yShZAPJZMbi3J7S1SCpaIKOrBSW8cCbj+3JcMsXft/9mm0ypdojiyjxf6BpeA3I
qGLyInUKw+XGCCIdHAZY86GYvyf9RrLJQWLrgwnOusn+H7P5B4/ae2OtQmw4SsE73wtu/VQ8cE+Q
0/Kj+49yG+icrOmULvYg+Xx/AKk1w/U5nHh6cB9FfL4YuzCxYy97RUhCi1PMbMJgDpBaLrzQVBwk
pfITf4QVpWipVutxln47zSZvw0x8z1yg5AA7jzLnI6QWTChBorZugTgf8uwQ71qPtJkIIywjAdkx
60GsNSNR7yyZR+EnnsH5bZ30Pt8F+2D3O0lUWcae+QEZw6Nth/oc/cQz4XkGd8TP4BnMORu2hQ4a
+jtc4llFF+boqPtCNE+yHoiYTvWOCEih4FZayj1kSAZThfunw4zerAGSFby6pg4CJFBTsmIgYN3Z
glthiUI6GaIMLvQzXOZ62doRuK2ivk7yKTJdWQiEBb2tBT7f4Ar6nrB5ElRO8R4Hr6b3qsNf8Gc3
IYnFHTJtEImiiSAQYoWcAXRFsOubwVz2yOPY8l6GvjZ6NZFxuGHRh7buSsYKkNqF2dISLXdC9If1
1hGO35MrSVzKqGttbvY1DLX1JjGEmuKCqRwtyPlBcBA0yxSHQ7VY3IGcDp+Kn6AKCWheQNYNZ/75
YtGzEJojhOOf7FEWEq3RG9AzDAPzU2ASSg0TcOvMBf1XhWgQ1Fh5mifYpJ0ODZcEvD176C1S0MjA
dJML6zuopPfQxCPvaCa/hdz66Zi2RiXfd7UnlEAyQh6Gaifhu2jB6m9nPHUmHu5u+aAzqqwblTaZ
X2NRUyo2aPeG/xewoItwI0kW72R2eNAgo/hF/DFZhFcKmf8nxmVmc0+sJpY6CQ24jggQiydrByfv
jDhTW7CaUhwYIp9QTf8LJggLkjoLQzjUFyWBRA8prETu+xcVl3dLfOhvQ6t9SCHebzJGubl8FCir
wJYS5VI6IxLwqRamMya3dSoITZi5E2Dfg4llxj90Fya6aDI+MjC3AirKl//FpGaWS2K51wRsfvlu
kAGLdncX91LZlQ78X/AjNtK4WEArPGpaJ23AvBoYIwyunGY/vgy73oWTo92gzxOMHuaRuPkdwalD
lVbC7ZtulxKMORSHGidGZxd7wmJfdqkHKa/7/BFaZ3b9zpjQzd24wqN2Y1jXYRiBUX4yQrv7KJzE
sPO1f28MZc9A2/58f0ZH7cc2jDsoueNK2n1FK9PH8cShcNv9qlqTZ+b6t7f/anDUainUItQKmUzm
9/h+sQ203HfvaByE6RLMKvCwFm/aDukchzHMzY+ooiIFnyTxsnzSqVC6EmGLgM6ObN++Kjg6OLxl
IHGIRfoXBWJh8yuuAMm8r2KqlvNZJXVYpvKxuY13tRd68G343fGZWddHRw6+i/i9wiKDX2GFyAzo
SgUs2CDtWy/1SCOruGNWMzbXioq/haQY4Gj2rDqL6dzoZExoHBwqmF/a87fGCb7yYEKKyh2zZLP9
1f4LSHcdwWoJDqsBAD9aYhBYAoWQClxosePBNL6rPGMmN++jyMn9Z4gG+ayrqexlqKijcoIHxQFd
R5DfMnkI7dwrnuqKb5D3WSTz+rfbjmcaCg0qHDFQIqI/XsOrfVwAcZbd3pmQY4K4BufkEG6C7IAj
OPxH2L6OurliVqBUjImrOAqbCmeT7IW7/NDtYEeIFcPiKH5kJC5W5gqHii5SVc858Ug4FUMNg9Z9
lPnSAs3OILO1+qZukArq4F7+M14es3DcjVDVDWC8U8LYGErgtciyVd08IFe/hwo/ZS5HsSDg96QF
+oLyI27sZjayLqqb+2SFQh1R2ViL8HcCSnRbv4Y39R1qtbcwALVKl13o3r4Wr9Co2/cI97mmh9oj
Nkl3O9+DnQxFQau2FwuX1McZGjesM2NzW64QyepabRK+EeRpgIL1qT0YD6Il2SSPMRyqVwl9AvEn
T+D/4l2UGtUazrGt9BF3ZgflP5gVmhMSX5ITHaAEyL67bS4T9JngPyI8ielHG8SJ56SFKsdpWh71
+KcKkLJ5u74Ft0MNmPrE31rjL8hfjaAVhjhI6BB7aE/I5t0ELv8VEvpW47FHtL1KVmjUjufhYQDy
m4AhubBQqJ8idC1bxn1rT7/E3JJvijv56foAyV+k9j6qgKSkr4oy4hu1SqqIT/NACLHXIsjxjw/x
yNnXEQSyXa9AaFRupDTw0uU1tK007myJ6U62yiPUzeU9RHxuhV/wRvJ4sL0fmHdCxtg06piA3KGh
iRyA9ZdGNAXFgYHcDncYuBPpGZr2J6/wxzdmMoEFSwLPeuPF3KgigZGfKls9QlNvvG/vCK+mtfXG
TsB0Y2dIN06K9VekX6QKNDJ6vgSk7E23wo5k1ft9cmClELbW5xkOGfpqaIHeiDDhAU5wp3ztRU9C
vQXdr5EpjXa0mOrN/L58YyyfrekUPyg8Cq8gNUPFaTkUkxTqBWhgQTfQLUlxjy8Z5JCsYAdRU+S4
oaX5hbl2NoKLsEal4vU0igIqBEANT80+dUhLWfIo4YpB7jSw5FteIkfhzLlh3W1Yw6U2JFRVcfzx
Ipq8DuVJra3ygJMC3nLJPWmnbizxvd8xU94bZwUYkoQCIxMSI01glKZKzoKBx2hfI1hOutAiBs0t
tgIBSXb15i/OQ/LV6KCwRqTO+AiqtDCfBWK0L++JWll6kz3CLsoluXZjtnQTfglwe+dMFuds6y73
QQdFIzCyetrHIl8t4qSD/0pJoOfjbJH1JJjBt8BdDpMDzwCL3YO1uZbAP/0PILVrBjWMskkBoKJD
hWV65Zbc1Jkn1fY3/INCfsVqWJHEyQGaMrMT79V4OpGmCM2JTr9v4ShS24x9yRoV9QUzaOsmXIBR
wY/brsGa4n/GPqSsHA17RAT/whpvmNtyc3esppIKBmEaJwIHM6rT8iAeDITW9Ihz0YZ7mmDpLl4b
zMfw1ulFyMP/+XhUIAhjbdSrGYgdB1OjunEyDe4VC2/l4gtjRllfkNr6XIyTEk5CgII61nSr19Ck
4MDDFFG9NNPvnB2x7sCM6aTbuKul6oRFIysT3YiLLZiJG8vmDMH6IyxmUUrgqr8IcYxx0ixJ3RgG
eEkAtXVkPOBSB4b38vNkTVAbWH7i/cbsYb2sBv9mgP//j0j3BmYtZxQjjLvxYCR95MPue2/X+85j
ERK29oTESwpqlSLhT5ORr/ZgDofGEBqS2QluhGHJwXD7YHCpdX2dXIIoKG2DgwmhTJS3af5BPyY1
/HRQq+eH2Gk72YRynB0rDNHKywBNUMA1VwVpQywBzSn1CPDANwooE0f7HI+wsT8mMgT1lbd/H9Ga
fUBGvJo2uJxImTxgRMMA62ZYEnTxjwRaz9dRLhc7ebxDeE6UQXLgeWp7JVGtCTWcLPwxG5yeF6DK
zu+uQ2xckM4wPmgJq5EMU1VkGb+ovuwREU7hJjwoaLxCfwqR3IIoOrM2xxjVR4prhZgZ8JROxVn1
W+d3+V9ENVe1iHYHES4Q3yPZ7BL7+jg/tuj58X0+TuqOi+azsUoLoHK7Ys/DfMZE6YV3cic9BpA1
h44BGmAXZ342DurNcE8CM6tx+zIwn/8Eaq/1kYLifYmphrOuq9RukMwwvLqphdP1sW4oZJ0DkS+w
muFJ4LoJwv2qrx6h41jdjlDJQuvhkX9cvNYuTlFrznvxJrSVPbMFgTVIamdUcEvQuB7z3NiyVz2r
kMk3lx3o0IYp+QLe1vMufjf2+TtjzJeJ0fMxU4f7GCfaBJs/7JUDOrjR1Eea4kc3f2yYej6X4ewc
ijrSx9IIOzS24DtChh5S7mPzzDX/zuRVDcgKg6GMFjWkDql5LKdwrJq+U/0FZsqaeNTin9dnbGMU
BqinGpjIqI1B2vJ8kTSSkmtdVat+ob5m/WMrQXHd+PW/YVCbTuFGNAZJlepr/OuQw2r3u5B51yEu
oz7CIwi0mqDJ6sYB1oIJLy+N6sPu3ppUuKPjmMH7bkQXSMqqMpLfSwWRMzBqYxnlws2TAjD+qCLD
2XqBLdzDBgc3D/6GeV+9uHXg5apoaMLWeMJPvyi7GQ0H60DV8IevxnfOHD0ws5zBCh4mSDz+RRHl
4s5B4VFbKIJ4X58mmgGmG0xtDmD0eeUzUSNgXTouHzQUErWDlCY2Ohn+lf70NXkWHXREogNYf4j3
aE22oQli16xj7mK1U4jUpbhso7EiDZM4dAR3sQs74MzhhoPUNNELLI5RavafqGxQqNQB3vB5P6Y1
ZpRQQlQw3cbEM6ze7vfRQUrs/O36XqAk8REnzvHowgZfNVWWQQnM5z1IFN6mB3UPa6rKg0muDZ04
JIr73eyleADlvMnsq77YihQ6FVHyelCgy4g51nozep4d2SEbRL8VHzMUi1UX9sWOaKZsMgyZxrNt
SQFTYQbaElHB1wBu7MVF/gpSfLD0sUokyKdj9To/aJAoqh8K1DyiF+ZV/eI+I+BaC+VtHSQSGTdp
KlLDcjZukhgfeXIVu3fwkPW6XW+rdm/PNpGbYQWGjbV8Bkjt02mAHdmEVJCfaPslcNv4RWDV5C4h
IKAPLRsRPFRcQWmuT6iqTTjCkN3X06Y1WyX6FqXzE/yR9tdX7OWSIUL9AhT0ccVFWpy6EonwE1ri
pZD8BWZ/2ZTAufEN/vNOzb1L/fE61kbUgYsaQHi0a/GaSHdclJDtgB5wqCMGwLKehG+FUDXIZ8rQ
HwkWhcvKP17OIxoiyeEE4zjyyqLWRg2VsyoXG92PjBelSdxpqXd8ymqBvSx/C4BBShz5cCRM0J54
fpYb5VD1iljrPtxunqGrDFr5gpj60cz0A7Vo8BdSkzGbF2chMCG7YkDAhifa2FQMz8M8KvkhwMG7
H3+hRXmnOfzDaHMH+DY5rPV4uccABpFIvFKRUBXoAVawhM6XHmCi8FyCsQSeOmM4ZNOcxxAgSKiU
wtkTtCyaltwvqpy1UawhVINw9qNwSfTgfyhHDrIQspuAPaQ8Lo8M1MtJxMR9rH6etOoTo4r1TV0O
oPhSN7hQdLYKXcgIvKzILXY5SFL8TmGhXc4iVF0kVQDJG1uap8WO06gYFKh8wJhsr0M6XQJBiogC
j2ikJz2D7PLQRzrmfFbPEalFUnQQsIJljOILsXLbuPIh4Itd+NCb8BdGsZ8ocxESoXqb89Aw5cGV
rJiCUpdf9vw3UEf/KMowTu0x6sEIkKFt4C7am6PwJOivjK95udvPkaivqUWC0k8TkKL9YE/wbhxM
yIt4A3xwHPmhWJCthY+W9o2ZZGQMkSbz5r24JEEBYOlLsYcz8xf9G4euaOEQ3y4WnkAW+EQ3TcLY
M5vDlSUeTbYiUi4qfd6ryPqrqa74mnGqNbcpYrPLWFfuy0sw5nQFQnbQ6i0LzVu1X0JJQX4iQ05x
Fx5iXNrCx+KJqA6yq8KbU7nCo0KpUJX5InCYSh3pnHZ+LrRjU/6SUtFiLJaNrX82MOotEadlNoWD
qvg1stFECx9yfN8qh3dLN35g3bhZn4o6h6oqgZFXhVlENsmqtUcVej9qyerS2jhhzz8WmdzVx5JG
aVFhWab44Uk9ELGOaZda6a1wMA4kNwv9dsb9YTOirb4WFV+g2mTgcMLXSgowu7WTaDAuDSwAKngI
cB1OdFgj+nEO2kOH7qbyX/uLiNSWCssWtIKiK4auZ0clNImTUVT8+RDu0E3lSeDMZMxK6MVA0AUP
NiU4cgqeydBkPP80qEHkcmwMlZ9Ej2n8vR1HxoK+2DgUALVxuFbl8oYbKz9M9mWeQrYErnC6XUqs
guPFWiZAeMTA9QkZ5Yt2JRE0Cj7kp8o3VPTwIJGni4sdlIt9fYNuwkC3R4D7FBFPpr58HXdyO+Ni
5c+qjhrYLfRX0SPHyFlffhUF7Toi+S+4YXjLn38VNM8mhTx2pa/I8l1Q4QkK8tv1cVx+FwIB7ywQ
FNHbSF/l4SVZ1APuaj6Eb0O4Hi/3KgjfS1cxvv/mUCA+JULuCJZRH5yt1d5veh62UcpY+MZsmEnf
WwM+zfWhsCCoTzKNaQPGNSCy7CXtjyqO2P8NgPocw6AnkIwHAF/dF9lXWT79+9+X4BWG1w6UQhW6
kBvWTdnJ6P5FQv914vAm5eRPjGCNQKZw9RXSqeXKuQUCV30TYnjragYD4TLIQ0d8DUGdJXAMX+pO
GDAIS/qqlGZkSTfBt+/wya4gxw0t//6dlVXeWsNryItzpRWMIegLfzIWK4ZLaNZZXAhrbvf69yHf
9+y6SoaGJy+EVfEqxYv0fPZEbuYzbkoLX4BSHXwk29wa80m0+ELHy6pUIXKslApUZdWHMBtZGVny
12l0mZeQzIR3nQptsnP0BRls2L4npT8ama1mr5V2HEBFLbOnDoLV10e6NaNrLPEcC0W4VlL4uPRr
uKooqgcjczNpf4Tl7jrO5mqRkeSF4x7+5yLNnIAdPcUjVovyJWhMWFQVMHXR7ckqn+FowRMbHrNm
dFlfhm4FMhGKgQZhXE0vmqPCmYvgKbrkfhF6Qoewjf8XsF6MW8EICpkinlJAQHQ9n0Eu7jUYe0+5
rw5w4IvNAlmn63O3NQwFfVbQq0QxX6E5LqnMl2ORa7nfl8j9Bv1TL+W7kZMYi35zICsYanPhFB3i
SVUwEN7nyh8lx/gal9kJ7CpyiJLMiw4iC7WuebFLq0I3clzhVRgWouFpQcfRMbCV1Cxv4QR8O+pm
9cJKk21tZhybPPwZVQGNK1QwD+W6HPhaz329hQJnqcgPyzJ5Bii0Jl+VPQyUu9gc6iRzulqYnevf
7rKuSgaNfAUsatCgd9HekYwVl0cSn/s117lClVu4SNrz1MLiOcYlsvJGrd1lOcqOYqCZ/Cjafco7
svKpRaRBKhrqkKSQRE2+YDRhO49QQ5MSv108I++9Iue866PdXKkrEGovCEYdD9045H6QfglgPx5C
plmav14H2V5HOhhQINAimtAlMU5fBqlYktyPbhUT/M/dTM43M4R2p2D1z41ZTWZwz6KakUsFHZVR
I1OQM8RV8OKK1sOIuuD6pPCb9CXkX+r4bhkwQg2F1eqGA/Pk+ii3DoEV3AX3NJ+lONMBJ3Qovi8N
AKqmeYmU6iVKjcjrJNaht/XxkLpWIaCHTPbFM34YwI/slD7zYcViGa1qFX0IhxSmBthFeQk7Ai6u
Gg4BUPaQMT8PmBU3jL0aVRnuDaODp86uQcsFaQ/oGWfOVkBD5McJykN6+qJRFaI7Q6hNaebnhbzj
GrxB+JbxlVgQZNGsrllcODSFKgMiDXpHTxJryb9fXwcbXwUJXcQNSK5L4JBSV5GYF+WKy2J8FVk3
lak1R760w/H1OsrGOPAsgJwd4iO8KWjlAK3Mk2TMk8znUpgkLXAMXX5eR9i6ACBfC0Mw6Enz2LbU
Z5/nqeDHVk6R4kRR6BWN0Q9EjL96NZApLr+MJqvbdWNMgFMEKOFiWeM5cv5thCHMSyjvJH6K2ePC
xakLqGheH9XGLgXHCIQp4r1xqUmlxwEHNdw+8Sc0X8bNzz555Aph1yLLoY6M85mBRUvGxB0Xt8u8
JD7Ulm4madgn7RO4R1bZhrAuYhhGsMCoryUprRZ3Y5ugnybZjfxDs0DUrnzu6gT5ItZTgtwsqNC6
nkVaEjqcMlGsIeHuD8FDnX1futIJ4KvWQpnm+ufa2ExnQFRuAve0gTP4IfGX2LgPpvA+E2c3SXn7
Osz2eIhcDNE4xK2XWnlz1CrQDEr8fAntKpBhej848QCR60BlLMDtEf2Bor5T2woSNxWAajvJHdPu
QR1re9C5/fURsWDE8xFFSl3Bka5MfGFqBRDK8Q4JlnR2IFXPWOXbSIYoIUagHZaulDWKiB65YU58
Q/oRj0ddho4n05Jgc3WjAIJzgWTBaB6nVGbV1Lc1QDh0pUbqLitGU5H40zRxBy1gNZJsjglCNxLe
CDh1aJnGeOjVZWywvsN4cdogstq8NLvg6RPfSIZYMMS/QWGgY7jIT3LSxgVWXXnf8a6aosNtYK23
j/QNtVdlojUJvy14sV/YiAU9SKIDr4b+fJzc2QHTH0LWy7u+D3GlNqeDdpi81C4DdpvWRjw/Qya7
bnXW9njnLQUUfHzh4bdcOzRKc0tzIJkVmIqVPwS5mb5fn1MWJllIK8wgTrlsFuXQl5tXJSR9Rqxc
1mWfFmztVfIugqMDSD60JErDB8Y8wxfR7xuIeJJqNOeMj63d35JWLVYh+rJxmMAhywxeAO6xaDk/
HxFsn4OU12d8v4MOp73SC3bKgTjtsY2btt4+Z1jUCTyhEaWtxyX09TuYqoYo8uV30Xuge0SEOLWT
n1AOu/69tmdThlcz9M4hZUsTCRaukYJMakJ/cJNHEU0LhSk/c3fwFytAYBp3yr832JIJXSGSJbRa
InqtiH1CEGVP1i3COMzs4T1HS98eIlY/m2Nxx6zzkahOb8I1Jgk4K8y2XXQlSbsQyZQKJcUXYj9n
5XtecQQYNrMuUsxJpXYedL07MF7GELya5BnVN8WND8UN6dAIRNjwsB7s2+tmNaXUrlO4Mg1TPFj9
rrbL18VuzdqDbW2hmCEqqW5ujzuBVRNnTSm1L5q0UGptxhjJqwTKYF53sxxkd/iL+dwKKuuvR20L
rRxB8pun0Jf426J56kCEZ+wCco+5sj506gJSTEEZR3kb+uC3EHFsNGJFb5pfvP72psl+dgXjZrX1
KF9vAzq5w2lFVsYZ9rpi2uKBWKgR/TgNjcLSgeizBk+sXbBxqp4hUneSUMoK8JYwSCnGzi4WU64g
AwY+H2Myyd+5NpnUpVHH0y7pWnyu3zYhqQNFJ0+2y33pZi+sQbH2mk6Fk0rIxMaA7KRfOjMUeoh4
e+6Je6IQAEdSVkpu4yJ0NodUIMF67+HLBrTOXVzRgSPczTxayKeEToikCjhRxkG/iZx4vl0+d/L9
2eY6FVa4QA0MffmI1drX6bn1RJBbBbAVqidxZySO9Hz9S7IWDBVWgk7X5h6vJR8CiFa99DawTSmK
7esw20fsalxUKBmnukTxGzgjjPagzWFFrobeMtHmd0wTbNZOp2LJUsVqXJAxjR9yTmjcgJ4DCF/E
u7CxMpmpOc4IXjS1VMvrbtLIiqnaCfdLr1/+nVF2fqLSIhl6xUPWqMOGI/QZ3incCSLmP367Zxay
Wb8xvtf2ulDxEICTLPwjqDeU2mjxyPc5CV3V7WJLNveOnLQT7wenMZMbNA68fXKb/8GkgtckJKHE
8zX5btJX8JDdpjOlu3QvQ1JU1pjSr2QZXMawP3BUDDOSchL7GXBx/T1MImsu7pPuLaq/1LCqhuCR
Nc2MBMIlB/njK/6BpAKZMiepGibkELfTE4x7JBjzmhmc2dAZ/CKDdW0GLlLwYOv3ezQm/ztVkMKn
QlsjpFmlNmXo13FpLVAJr5mCWNt74c8QqQBWj80oDloR+uGQobPyTlV2jKW5ffb8QaBCVtYTLbcF
301Cm+NkE5HUyA3cAbotf3EabN+B/qBRgQvVn15B8oVcnst70mwow1yHg50k2wN1Kx2I2ibPg6kK
rgvePudX2LKYsqXKMHdjZXVfSWdSe4RIcGqFHHrOwP9v7XlXsrb6ZrhcoVKLMokVJZZigopwSe7q
deqhOh7fQv5qJ7/lyicvsytIah2C7UG4UCm5PM+/8hB89G5wo86sbQVdUMLs4dnKokNt36BXoNTK
zMZ0TqIS4yy+KqYKo8DE1p7EZ5ghHgqn8CTW7Xlzna7wqHWaGnXQ8E32n2MI7bg2jFm8/rZ0x53B
2hWb+26FRq1TsQUjBywjgoZ6PA+lRmmXQKcCQqk6cgGE5vi5N8kKkzpoozGsNDRV4PLwpboNd72H
bsGEN8Uv6Md9FnehGzDfspvn0h9IOo1Yy0U1R2SYst+AUjmYhpseDQfEWRiipubsBmZuQ7eC1XK2
fYFRUPdHuYH8lxprDU+opBsirJ5bEVxkyGBCK0M6kJjDbOTe3pH/xaKfKlWlVjx8bEnM6eG4CrFG
Bwy+2xZcZGKay3znsfCow75GCSThDYyNmOZ+RIAXzomt9Jmsm+Lu35nd5Bj6M5c6ddA36lKKRZ3g
KYZmqsJuX9LUgTDcLUjAXv/ZcKPypMMBbSgX1KIFVWijTlXuG+8hX1XBajmxoTjiDrlNRJI/owdL
RrhCpGIqqixqrA0hySg1kGesX/TEFEdTuFcfopvoqKIo9rkVusKkgqoEja1gDjHKGq+kwFMtZCBv
Id/g8G//j7TrWo5bV7ZfxCqCma9ME6RRliz5hTUj2cw58+vvgrzPMYXhHWz7+FWuaTbQaDQ6rPV3
GbOFLMaXatMgRHEiCG8hUK4Vd9zm22pHm475Jat1v72QxfrRCKJ63xfemp+jI1gJhu/abQOsrepO
3PLRd7jyGE+aCREKfxrkxaYV3AB177Gy+1O51TMMwoDA9pbrR1djjIWGjG+RC0We9BDW0rjhXQlG
ihJPIwLYjdLmAYnRjz8Len+LYv0nigjGTGIo55umOwZ7AWM+AjrtxAAkCwBoC6b3vwnXFhIZ5xIa
oT4V0z/K9XfZd/MmsgFob6vPBbrIOffg6v2wkMa4FnEqQOcA4pW3ekQovxeVdyF+4Wi0etUuZFB3
usg0+nqiRn79qZG/GT9Sp468/Gq0K9UNgMbWbccS+FT2Zam8jWM8SqiSZlZa+OgKvfdi8hM5a7sd
Ni1SEL0w7aNe2V0WuJ51WajJ+BO/1lCeEVSc8Wu9QRI+93yACOU6eB4lp+Rn4XnLyvgUA8gsSaJi
64zUnWsneSi90JPuxocqtRHDzCAAybmNUDx7YZyLFABUT5ghlEx3XQpuCRTxUg4wy7pimELDGBPm
Qdg0YF3pbS90JbYu2QWoEsoFF4V4NdZEm/x/RDBm3/WdpE8aXimDne/+eRM56ZW+MbzI42bIVuMF
kGKoQNCkrdPMkTZiYUjGGvGJDihCTPFUVujQeTqRjkodzB0v2U434dxp/ZbHaGf0KaaiK8SZs3zd
G6UnGuiWxLTQZIjXpfAXjc4KqoUYBwCwCBIgzPHuatGsMh/3aJvlh1ofXJJG7uWztWp1CxHMYVbr
PEU/CKwukO6VcJuqr1Ly9L+JYE6vAoqGRNcgQiFPfnpVmMe64kxnnNOy0CiHUviqaMgFbiNjB0rm
z/MkK5CxSR4wy7Wd9+D12woOr89s3RctJDEWEGYYRQgFkUpS9rPT3lIY+s6rnrrbf1HbWbuPQQH7
mSxR9bNurE4PolJGRu+t92SMpsce0OAbb/JotrLkoa+sGfdSGKOaKgQJGFggbCwDu5ueBowGdDI6
Z+afZc8bRFgzvKUwxranrDLijl7/aXiMxp065VYafVy2vDV3t5TBGHcBlLZSKKBQoBLkrgMLlXPn
sohVe1jKYKw760yxaCXImMBPOCMHNFvho+5i9A3vMeGJI423aszNJDZVVVQapAHxZzNUtuRWGwV4
qHaDenTiAXvKnvhp7HUrRFMwJmxARMwOp3RRE5cFNQwKGNzhvUkQE9b0RWbzoqb/Zz1/y2Ji3kIZ
5SQa4C3G1xEAEBVo3+eb2W52sgtCF57fWF/P39KYeDdLqyBVKkhrai96aV6IgyeuiolbE+OLQrLV
3mnvu/DB2UZqeOw1ggaa/yyowlQA5zb856SBUslpdzRxSJEnUyT0wi1NV3Dd1tpFuZTIOMgp8/1C
m7CFFJFN9iDxe7ChdJAyzLTjA+pRX3FJQ8aXwFzKRJjgkCluPsUlnrfSTt8IGxUYLNwaATX7S9IY
ZzK3RoXJfkN4AyuaOFmyR19K4zdk7U1ApqHvWLJit/yRajbvxcTbSfr3RQSeFsiODCFC00F+m3qQ
1uiqddlYzjGx4P2XW8d4GFWpZJL6UA6zZ6GdNVa5G0OUHquN+PagHzqHMnr2P4UeUBblA9Iyu543
NbiaDwYVoq5I6K0+H3IAIypRJkAkvs2P0/RJVhi4yl3n6UC5/Hwd/gXBJ1V7IZJxdWYzB2Y24KIl
RmJVHTgQ2m1mcg/GqqEuxDBh9yRNXUBq6ZehUgAu4aHcjrYJPIHgkffmXc3dLZVivNuYmMaYJ5BG
i480e1cc6i3NjPyL2JinGePbgjrDlNn4KSuabRVkC6YrgOT8lqIW/AsMzdVb4vdKsh2wlRlrsSyP
0G2fo5BEtsa1f4teZZDW8E7dOfYzNQ6ZxnqYVjofVsnSWZ/issXjGnTO6itxxGfk0NFhBjRkyQu3
4pO45Q8ZrB72hVTGqZmlGUpV00HDIrAyJHnN/OHyYV+//mjjHnBIPkkuv/oTqW3DWO5z4Q38HxiW
llwKveA/tbXX7NqD+cZdyVUrWQhkdCICqQJdKmD/Ho1f0LBsZ+DBU/cYcPfC58vqrS/gb+1YP50p
uZzl0K4ZjzO5V1pexwRPG8Ydx22EWeGohF04gml1NzPwToTSDpB9rLz8oPEmDFZTdMjZ/ne/GOcc
NV3UjWoGjdyGMv3I14U9bscHsMC3dv8cODyMFa6FMH6xCqW5lQxs2GBL++qm9Matvy2PCDcBDcI1
j9UASUU7oiJhyAGzDl/tsaqmupgm33+rQvBuzU7mzq3VArV609vSOxpYjW3ipD+4clfjlYVcxizN
rp79ooTcFMDYyFsHbnRAoEu+07YvaQswVy42IU9VxjgNPekrf9b9T98cfhCn26CX6EewaV19P38H
aO2OW+9YPRCwHgxBYOz/DCZfIy1YKTriv+XXc4/+htFJtvGt5mSR1QHrGACXgsMrB1K/fxYs/ZbJ
zi4ZQP8S9Ur23+Jdv6uAgqVuwDOy5WXmOaqxKPmFUcl9pyj+mwBODwmN4pV8vOxNVl/9xkITxkhI
N+lSSFePVm/oq5+yCAG97H/WhTGNQaklvSyhSxBrVpWij8fgDV6tWt9CF8ZzTZ1P8gql6Lc4FXDG
AqAYAG4vmCzOmq1lbw2QtANmADNLGPn5eqDrXGqDxJ+pxaHC5pKrcVccZ9i68CB/H+38ZgBJ6KHc
pMjpcmSvW8Rv0WzwYwAGJEdH9Vusfpi0QCs/cpRbDUEWyjEhT18qQyVPUE7aUI5ceEYQkdFi0L8o
rHG0Yd9wQxdoUVdCliDZQWUPL8m2AddiYqc/tXqLqNgBgaXDUZA+DM/P7n+XkG2GEvVUCJsKQikJ
E6U5zq6FzSdw0PaypHVzBFgn6A/Rr82SHwLM3hg7KiiSFSscbgpMUmbTy2Uh688KgL39Rwpzl425
krVS1vt4laaSZWwospbxll4Bl6JygLHjTFeZzrHC9St7IZQ5AapshnjLQLUJGLSKLR5AhfKgXadW
tdO25r8gBuCtJWP3UhMqWVLC7rXpc6ZSvULTYW4B24WWnyYHcB+JYfEZh9cd/e/VZU6DIQedIncj
NZZ6p4K9A++1fbrnsaquHQRgMRimDvJfzOwwzrGLlaQ2lAbrqWm7Vlb3yqD/Rd1iKYJ+wuKVXeiD
lsUmRAAc+pDm3WYSqh3HFtdWaymD7uJCRlCnsTaVrf+WvPQOhYfshqcWZK2VNQhg/QQ/rdc9tj9E
daPutGpTnMgH5wvWvJdJuYAoZB+oAZjrLJkGNTWiyUfwmu9o12H2PN9UO3Rxnv6qw3Epi9m0tsbl
XBSwDUoWSblNY097023aB6uI3Fro+tr+1ozZv7kzo7idah9F+v5a3rZXGKi/Bkw+x2mttrkDcQjV
BDrNfwbFTlF/ozaCnVA8fuFK2vc0t5ZY5VVvj7OtgcnhL52yCW57oOmgRVVnESBCUw3FyA9pRG4g
QZrsawwnELc9cPVbPWqAygCUBcXqYMES9DLTMRuJEPUTo+FdJXbfWrqrWLRIL4YW8vao6ulPHMOk
xsDeOkC3/49Y9mU/AyA3yeNPBaNjFtq0NSB8TK9mnwKhwUn77v8okXl2lBjwH/I+oM+qcqfY3SYM
rWhD2UxnN9+bf9nbsdSRPXwzwYiETB8c19pGsokTe+iUiTbVteb1z/8iXUJ/8NKiMicwika9zkYs
qvlY77qNcacePnGV0WrBr1uuXnpL9ZgTqKql1M8C1AMfbfjkb+QtDVWmW+EQfNbQuZkunnqMO+2n
uiRpYYIB5zsQZUqv+lFuk+uRsmD2B/64yWpGaKkgE0oocu3LTS0g9DsIgZM+KaDfCfaJPY44HnRh
WzveR49/9RxfymWiCUxHD6FhYGHFDW2T1bd+hZa1eQO/fT81jzzUhNXn/1IeG0zIwEAtVXoyfg5A
MY72PWgg6hSEVf+qfYzjcVjoU3kc8iQesawmCOrgTiPX1K1Bd+eb3BLuybG0p5PJ8zcc29GY8kgX
qaAxLmE7XWjTbo9sE8XYRbTq4J2qx5b4wHE3qzfvbwfHwq9IQRgBFRgCa6dH4zHAj26lnYm7ECkw
TijD20CNKr+IM/x+8uuQnnsafoL/mjLjgHLXFTblfXpQOWvJ2T+N8TJTW0oJcCtwY5ShlXc/MBFq
cRZvLbwF8B4Ip9GroKOr5KtCXYbJPOA80SAejbDZA8rUuYW27cTWDwTFAgtQw3sd2SrertGVWnhQ
egECjg/cYsA3RrQkMUdP7UOpD7qZfEx7yjxdbLRrijFDh1cDhzvLw6h5Jo1RUxwiEpsipI23ULM6
Yrwer5XMnlAkfwV0Rf6QIovPyxAx+/dLqikD7FgDSBIQKL8ubpUQvQGOCfnAf7Ba4lbqn6Ywz0TQ
T1gYpCq0c9AnHRTztD3lZC5PnYpubUrILG6l0u3fLlsMTyfmajBqQ0iDaSAfRvEhkY+URwCxulOL
NWOugqqUjXFq8fvt8K0pn+fhOVecyyqw180/i6YDT17DiATakr8ummLGQ+9LsAY6dtjtW4cmoMzA
Ig/mM9n7SP4mt/IbD6dtTTMNiJpgQJdN5Yw1NK+1QTLHhHyU+gScB4w5NqqFW8/maEetij1ZSzmM
SRhlWdXVmJMP/0Dbd4F6u4822XW4rbzEMZ2Ss5prBgGaUAy+AwcMIzOMkc+CjLpKCrValPpS4brp
N5cVWl03CRD5kgykOQTqX3cr15Uqn2QBQOGt5HVpfSh98DoM/e4vxABnju6MCLwAxiEpWQpYNcAI
fEhKbzWG7gjCS99xLpBVXRZCGD8kpWPZDAKEJEbxEIuylRmzK2cRrzXifFNMCsxnKhSOVj1H4ejS
Nk1lPYeFj0jHzHa7Q0nPgV9I9qD63WZe4P0hgiRO1VeZzN0Y0G5nNYZMop60qLbU/CVuZatSOfbA
XsJnghiLk/omCWCO+Ud63V7r3rztrXmjb+ItCDe4RRTqb76epq9aMadJTOKyVwYj/2ilDxnYIsRM
7ZwEu9Ln7Blvy6jpLDx5KgRBVRrQqq5km3S6HSbuZQtnSas+Fw6wjSoeYCh7wfd9FaFNfunnJck/
KN80wjN5uKJt94GbYIohKiztFrGooKATidpHwanvnds+OvwW0hnbb/qKqP0s5R/5WNmkdQ3y0QjH
yypSDdjdWspgPDviwK5RkYz/aANx0xm3snKb+D1Agj7CigcFsGYZC1lsD/zQjJ3QpdBHkhsE1ulm
Gt5rcVeNHMOg33xBJ7aKJ/ZNII3plH90onatNWDwlDMrmog9+o9KiqBJ7vcVIRxjWTNHEDXAp5sy
KAVV1lYUswDiYJN/VCVI24zHSeMc49WtWghgzEEOhbBPgFr6IWXNQckU20SSx0+MHYa8rYD7SmCS
779sfyGOsYyq0tIgSbr8wwcopCE2+7GKvvvBi6g0ntSCsQDTC73pAtzBuWySq2b/WzD7HtL1OWjC
GQvZ+8DZyF5b9SrRORjXbO6M1Y59A9UNMpJGCu1Uy7hHgsAhp7y1CmCXHHqX9pu2g92dBO+yapwt
ZF9DYqi1vYaGhw8QBVtNsM/M26q6U3OAzkYyZxk59sjG0vmUzH1dtTCXcbaSUAHFBMcgV8/zYqPo
FywccDaLoghAivwjnolTq2jv0dEc3CouH7WK2vbZkV6IojazECVIwL1QkgHGiGxYCYyNUtv7qCp0
/nsx34z99vI+rXqQhTiq+UJcT6bZGOjahQngbOpuK85eI6PJofFdXat3fp1ts/l0WShbHzqzSWo9
C6mTJIRtFsE6yC0FXyJbUiIPUESgqSox9kwe/wUXOeeUa4xTiTRtNLQImipJY5nDD2WevEEILGBi
2mnxQwXzZqVbc1RwvOXKkwKX22KJGfeio6dDriecciHxSoy5NODRSAAvAlA/c6O+9AT0YM9Ifvwx
ARqwtDWKwogbHfht50jMsaIUpTQo/kna1NcKHtI+HtKGhUNvRVweMNaSWGHM+tZDVnSDIvmnEEV7
WguQ0RUqbXm5ctaxQAwgtMDbg/IljciZkL+oO8XPi9Y/jTmINLUUc5255qldvIvF6FGIMPF12VhZ
78IKZGLX0gDlAVEhUA4eeuVWmv4w9mF/nwlZjaBQu0ku/dNQn+LRE0o8lcbd/6YD478mUwkL2YQO
wF9Bl89eFzhEMbxFYrxWGcl1iEsMAoajORd2UFT2ZRXYTDc15i8bz3gqPc7CsaLrRG6TB+Ol2vTf
pA/JRJ2Vvsm1zNI/Lkv8fJ4uXTErkfFSQTsmYidBqQz8SXZf644xDRs81tGPK/Vg7gwlN9Gn8KnU
gLo8ZgZx9UDPnvJg18/klCRoSxOMfsAUN2qQkkUy3XwGS0PSWmnaZXhJqooNdJzSDusWMPcY/naz
ahZyS0uAU2+p4UCu/Wjwd/AhQPjTJ38XNbXqDcBRtNV6UB2p1gJb1dsRPkytT6BeU03cGma5qfO6
s9NMm98xKiEee9CguaXY99tayxOLSHLgxrI23dVToT+mUhUG9gwwQ0vEAdslKIk5VVb2dju1Pww8
DnZNO6P0pqFsL4eNbgtZR+4jIgQYi+/jfVPKxaabGtTkQM0aWsVkBC+1PpOrRJJ8W+9E3S7D5E0B
ztJG6ubMVoeEOEaUxJ7aDGD+jfuOc7DOHoOf+wdOwE+SO8xyMPuXhA0mzKJAOM235a6/m8GGUznk
Z22loBP708rrL/tECkJGwRwNzhJzBPLUCHTZJDjHgPiT3Bltso0zOCoqk+gW5JyG1fMGZh0dLtCg
0xtfL1C1L8ZwyGb/NJUfbXvMNE4ygvf79O+LC1rsxLSvseMn2TyaMEW5eL58uOhqnJ0tAGbSpmkQ
OJrM3gi+DuqVuPNPSodO2CayA+MU+X9lARiHRO0YdL4wga9qGLPR6HEa+yca+yKThybY6LlDy+18
iLh7snIBmhRi/z/CmItCUn0fLaoQRtsyaNcapRL64561TzvDqwslaQk8lDC2rzqBQlHvtEYxT30L
/KDEApUw58ZbdbUEqJigSoEgjaVq9ItOzJJCNKHJ5OaomDaFJz2hnR2zx2EBTvKKO15KDZa1B0rg
CfIa1STkrC+pMgu5TyTz1DoYhwT8ml+i/kWHuJH2vzWdP+UN/bWMC4HMdRLp4dSkgK8+xbv8SX2l
1GYUwWusrcEBWMv30OV5iDX7IIaODgawjFDiwa8bB8xgQ2rM2TyJ+2gb7YPN5GnexI/62McKdXvo
7gL4OlD6gffOGH2H+0kBthYMBJ3f2D8vwJwzpQKrnKGwRjcFXEPA9X9rHoOGZdg+A7wcLO63PMvj
OIyjecqFY5u+9jxEdnbE4teG/Rbw2TS6cEkgvWl1o8Lyxbv07hdMkooIs92AkIbjXdec00KXz09Z
iJojMQsmH7po060U/qj095HHO3b2LP+1S/9dr8/LayEjUXW/F0Ko07iyRzEHf0E3UpASemng3Xfg
1rRXD9liCRkLTJKyAJQ59KJXFPqg0SEXHEpXu6WwKBrYWJ0/d/J4fRBKiqqAz4dxVaacF3Fc5uYp
arUHEJ3cKw1YX7n8F2y/8D+m8VsO8/RotTYZiVGZp2nvA3Vp3JJNioEpPrYuO7MFSeiEExVcW6iH
ntO2q4bf+8hl011rQ1cEnn6x+aTR9ErXBM0xHZ30beO98C1K3c2fnjo/Zl8/gLlkEvCYCGJhYgv9
b0R/CnhU3eem//X3GRMRGpUUfQoF2+RaCfa+HFk+F32ZpwT9+8L21VSbB9OEkGk4NsqDPnCSGmf5
hc9tApWsqkgAXUZp5quATDf80QiwSrVnfE9e2msTvQa627x+unfawcs7W6vrJqNLDNhqoIxge8UE
HRDI0YTj7LcJMoX5FijMXgB8l8snaiWmxf4AMlEEeDXGnD+v7sXShX4r+lUymafgJTn+gq0WH41b
+EE78v60XeuXuS+kMRslTq0UBxUcRoV2rWw7X/W4RsIXdKUBKgO4INxcyfoy/laP/n2hXlOpXTsW
LZx8YZlbWoEofsw3wqF1R9C3UpLcP/f1WFDQleggxxANhW29G3qA/4hCg43T+n1Z6Q/xWNt6k3mX
N45a3Nf45ouYs1a7Zi7BWVZjJVUgig12RUY7NXvQ9I0oq3y7LGzd/n8rxcJn6GIc1KYMaR0cffNQ
bQQ7GkD7MdsI4ZBpEhyDxwu5dqYBoIzYAxNFmOJjdi7TyKCqeoZ1VLSNXIONI9U3l9VaFQFaGdAb
0G5M9tEDemhdLSNingx5j5S2awYTZ5dWbmU0YC5EsAYvj0nfIP10ekUcWtniS0WJYR2yz/BitSnw
xMf9ZaU+a0GsZcioxIoE/8AEw4RrKkkyUuAGPY0e8eL36qAMaLEp7seP4VAA8Xi2pcgiYKD5pt/F
diO56t3lL1gzzeUHMFdK1pXg6vIRCc/QuDXfitYLzW9DkluFzHPM5xEI1hclRtFEDAwnxljJKAxy
LegdzjcqRx6GSa8wC7lr3WrnWwVg0ni4LvTmP1vchTwmyq/ELlZjCfKKHI0VyY+quteT10S6FslN
ZPCGjs8jb9q+C3EYXgIWPvuIqUWhA0Baap50PX7taqR7RbO2wrpwYdGcXVs9DCASwBMQvGJnrQ+m
kRh6mwYwm/IJvB5Wik7ay3ax5osxSvRfCYxd5E3bzgANQyhABE813305e5fr9k/rU/SuXophIo6g
iIohTKkYgGGnHxjO82rf0e6CnbCJrzSAPV4FXs+FweatH3PSfQnDnz5ihNNIMHhfehh/rD/nzGRg
LqLp8l9Ej2sLSjH78KgGxSWOwdfLzU9IHnTIIJxkhCFVdgzxkuEV8tcMfiGDHQLsMJlntjFkVOJB
Ur9p6XEGh5mu38S1HfM44dbWcCmMcV31gIfSoJjGKZ6udLCRRu+XLfCsK4HaxlIAY4JVqealhHTm
iZhgvtm1AIEqLH+DJy36EpLGje6ap3FyMVEHOA80B/LcB09BxjYLNCm2lQojmTNE9UJ2o2UBzyWu
OQ0gGxl4UyjIUrFOY05FwI1WWMT6PXtJUgCrmpbiPgToNQZrpmgiH0H7VXmx3apqC7GMZwyarAax
Ngyl7RR3EiVL0F8v796qBIwiiuhvBPUcG6pGRkG0UlGgWCrcq231QCIe6PvqiVqIoJ+wCBcnbcqG
qYWIvkNXeLzP5Hpb4SRfVuQ8nAKDJIb2kQpDm5eqGYwZ1LJehONUj0eK7uCXN8ShULtiD8zU1pU8
o9/XG25DOD08X64uRiijG/AoVa0ZqvGobAw8arNNPgyHCigIFNxXCUVOxvf8ZQF59F0LCkIVSWUW
Qy5PfFXEaPZ4bNzRUdACCy5sCrsA7KFNDOR+jt2fmb0ClFtcXkQlBiakWbNvohC9bVNNjkT9ScLS
AjEUqgY/lN7/i93TwR5Jq0cUUYING3vJJECg7skxSC2U7OMnij/r76a7FECft7IN6P5dxss8n1km
1KNPTwC8GChUGoyvF/w+bno9JUftvkDvyr7ZGE/xhIRmcw3AB7xkzLtmy30+nR05KtVAhCXqqHqc
da9KpFFDMFuTo7QhhaXYI/r6sx/yQ+tqr+N3cMa88Z5Pa2azFCnTsvviCHY9Eaqyj8gx3tHELVh4
rtCKhJlLmpiTOGXG88z0VwVl5sYJTFWvTQUKqo8GGlhVXNrfTBvA7Lb8HDk5P2XGWVGZuYEiOSzV
cA4JTqEEWDgfJFu2rlvCS2olT7oG+KGO2OUfTlSjB/jLPrIJeFVICiUQsKg5xp2VR9PgmOeadSoI
wQnyxGhNYA9f2RJpkoJGPCrVS4b4qkaI0PACO+oVGQcGUlpUqDA+B0oY9kUoqIbiA2FCPBoHcF69
pQBEbi1wD4Chyaoe0eWxu+ym17ZqKY+50cRQbiLMLIjHxn8ch+tp5jTbrS0aHBViEjhKdB8wt4Cu
aW2kqNBn1k+CkliR1rot4vu/0GIhhXH7qg8GoRiIgcfSeO6Mn1LHeTes+V0VbcYgBMXWoIPv63md
q0YO87CDFnJgGcEuUk9FdTsYb3+hBpqLcZWgRwOFz69iElmQoqrKxWMkJwdTytyk07zLIs5CXRwS
2r/8jwh2UB8QLabWaJV4JNl0g/ZigF/H2Y5kkh2l5pWWTa5U8GaiV93dUijjgMSymKRIREFdf1T2
wybYSzvtdnAo11LKZRxb2yt08KCiAg5awHMxe1VoYU6ASjofpXRfZ69911iq9ig3Bsfm1ix7KYex
ubpW6zZLIKdU36XoQ4yR0u558yhr27UUQj9icVFoSV5mfZ/NR1lSntO4TK06z+28NEpLCxUXYH2H
SuNN96wIxXyXjK4HgLBgSoBZwTbKk25QtenYy5Lldyf0UFhtmboaYA98Im1mkUd2unZFGZpmGKBb
Vgg5u4ObyRx7LY3Eo/w4AeKm2cS3phtslMfRVrx6I/Ju4DUVcZhRZjHBc3nmZtNcGjGUWc/HBitZ
lWj6zV8kULgNgl0r78mo2JePnUSvPMavY7IM8QVw7jWQ9zAbOTVSK7VjNx3HzopuBDDGgixO31JI
KxJjvkjezK62RUSHdr4OSISVR2ezed7+PFWH1xJ8mIxFlszzSZ2ZpOmgGzDa3rSSm+5Y3oUA3Q8f
gfCoWq1hy0fczd+4M9PntwxGJzC3ZdIb7TzvkgfVAPgMdTr63wdX92JvtvQERbTeBXGkHdx235SO
4+hWTOqrTCYISVvDbNF0Mx2zn0BFA8hjZQtuD5jnTbOjvSy8jOC5P/gqjzk1pZp07aRBxwKWK38r
ddsM3y9bEU8E43LKWglNZHqnY6jdauImRaUkrnLnshDuwjGmGsRNamopFk7ZEA/zn978TQGxlU0d
do0GXmsy/1eR1Kcv3JwKsm25rqBYcCxuckcGarVv0/zcz9YFUcK2j68C7gOVbsjXI/l1w2iKdyG0
UAclQ+2E6ulvwtdgH5ArUDlXiLQo4ach2jEPVPize+qSTOqXFjIbpTfVUYCi/jMlg8Aov1Pp19E+
s4UapQYDvbxzZQFRwwfmMGeVqXWcycZ7FRUbTSdryAx5WmvKdARtsWU2XtT9vGw5awJUtFCgQYRW
9NgCIuDa82yMm+nYVsMOnQc3mVBzwkkaAbE6LEUw65eQWi+UtJqO6Y7W8ShcF70feP2yq2dgKYeJ
xJpBrH2lgxztuXF9kM+GXr0Vd9EOmQQn3/Bq/isREiIWeGRM7qJ+eFb0l8OpiIn4qRels8o28/3g
1BgWjjBhyNNuzY0shTGL2PV5oCgzhDUYBp3fZ/U1LmZOdLSS/oFG1BAQ9YM0mC0Rtr0oZ2IKYwAA
5rXsUdA6cFqId7VL8QfyPfhrONHzyuX2RSRbLkTNtUmMACLjXblrEUT4d2oGkcmO2DR7MF2Brk7j
va7PKkHIUywUZcuGkl+rfZ9TRT9RTBsr9fpv2b15gw4ASkpWPVHcuqaxcx4Q7XmkC35u5ECBXYbk
+Flpr5+ARNKUISQH5kbuR7dTHhSltTsp5ezm2rFbSqInf+G29MwPtJL4I45dC5S8aDOgCyvxeIZ5
rhDCA3inzzoXasvMqSt1MxTzOBqPEjpsaoAdpPug+RZNJicaO3dUJlC2VElEDg1D+p9eeqEOmlHG
RjTm4ZhhVD0LEkvmTV2vOBAAxKATEOTwMnoO2S4eKSjzpPTV/qgdymsKoKQJVkdxG3KAtgBNt3QG
Xkx73uyFmpaEx7xkiuiyAQTB110yZ3mIZ1nvjmnjZsDCDFzTBirN4BT/ondDQwvPmTOG3UkmeOkV
Da097BEv5GgYVLwVAFmfJd/KSgmcOs7TTTlkpReNtWxJUyB5QVu0296oBAwZj9KuUgoDUAg6mFvT
NgfcmDmkjom+3F2uzNpBnQZzh1r84GQoBtkkyAJnVqPpox1z7c4YMa9HlCiwcTLSTaqR/LFKDMwv
B1Pp+r4iplasD709KIXgRU0R7mu5Ga1GaCRA4qb41TzWNqUIylg5UcZdXaam1TdZf8gSWX0qhCS+
EjKx82RtjDy1zHs7yGVha5oFALvLrt63QdOe2qHXHlVZ6K/npCg3gIdDI5jfI8s8JqdebyVn7PzM
SepIPghjX14NbRJt5VjJbmU/jF1RrLWPukir61YHy5aYyf0mbMn4GskqcVM/El+6rpC2mabjORK0
YFA06zqzhKxv3KrpxV3oY7kpV6aniKXiSIXY2HLdRHdJqfoucvLpLka1bjOYHYKLkHS2JPitZ3aJ
ahWFmKMZoB9A1aYiQV5MamxLCaZAoqxvXw1SyQAVCtUiuCflqO0CoQxkzDlFXehIca1O23FAyGaJ
6QwQ7rhNd3kpi1Y8hEfD6GJPClPlqumN1FbSeH6sy0j0JlynB1Oe2t2YRK1FZvxuKLdiaUt+qdld
X2mJ06qdjuZ9dXgOas23cpRirL4M9wX64XrXVMG/kCJjZU1CF3pd34x2Ar4Ip5VJtu8iqfBiNQAa
aiWnmTUr6o3Wx9F9ZAqvQprSFpJukvaqn+Z2kaqlA/oqwSZ+/jKGQW7FptlY+ayHO4wuYte7+DoW
psEjfvDR+dHznEW4Qkb1fgiLxpXaCd1qhQKgPjkTbkYZw5YFab7JkZK6k98hapDV8BRmU3yQE+Cg
1zMQmVWx1l1fChNLa0EPC/zkO6kIXjQlES0zMn07nUKsY66j8V6pJ6vI9W/A2jB2VVED0jnqZCsa
ktKJJgPpQBlssFYwDPkBQxOiVQ1SZkdG/gNvLdMzzepV85XZVUoJmeW8PPpFfpp87HlPNLJtU3If
TIgEg0gtoISEPejm2Jm6qv8Y/DZ2JWkCY6ExfZcasd1qfg0yRjF7SEz/gYyE7PKqO7UKaXeqntRW
0ujvJJgHSx+HG3X0G3vUuyuAW2CuoRGnrVSU7X1dS/XTHEoEhM0zOtiC1iysicSJRyIDQX9EiNUk
9VVPhmyrBoBnyhXlBo9qzYkN3fwOhhm4DfDDHEpwwVjyqOFZUgbfgin+GYDI2OqRVrcB94mCp9Fs
NT1Aaj0g39REe6zF4hlkvYGN9TyRWiSWBCA2qxp93wv0InPqpMMI3xhELlp1O8vv0ztDm/3bostf
0zo17anXlY1QVEj9CpVTRWK57YYU5tcZna0DJPK2MHPDKlpDdf2iAY9snyhunc8olGtIeikTMJiD
+a01ezBs1ULqBWJ0L4TRe5w0sj1Jeb/LYqG1BTApHjoj20cpZvwwJJY7hihd9Ub2agjyZM0icH8G
edzqSnFK44I4gtLeqb12VenzbVD2x/+j6Lp25MaB4BcJUA6vCpPjzmx8Ifa8tiiKohiUqK+/2gcf
YOBsa2eoZndVddWSwBze7+Sjs8PVdnTdsMyqktDmakMAR9OytDmefTyRyHmVjq93MyDvIx7x7xQD
CLSz3mlRd5dB8b5wW+cInV6T+00icuC9ctuFGpsaddpUkML8dfUEaexY013qr19kal+j0UNMMGu8
nI/k6qxyyW3tTrnro9dUvfPKTX3qlX0Vrfkzg1XNR6tfwz55MuPX+Uq7Tz3xe9sT6L2sP5RZ4ARl
uDBddolvTzzqh2r1wi8YWPblSNt2L+qEvXtDO14NArlIxtWHTEx6910Oy8KQ/Jfp+KawbnfwA6ZK
kyUd/u7WcXdZSvtqHOpw37jemsOH0z2OPn7opGHNB/aKpntq5HmaFZR8s6JbS5rfNSXVFSroh3Kl
9EfF/h84rWCXp52hoBQs2k5N5OzsMvnndQ2dp2e8VORLoNi95mS6NUvtHqCL9eApivJGV0120FF1
udQS77jhpPBC7b1ojbJcYLEq+rDc4UWKb5FEK2TpdMHVE7l3lvCl3XMnElHFWt71By9aRll20tO0
RHrt7L8m4RA/5oQrvZV4i/xLou2yr5t2OjQ1hdjdM9mORTzYiQG7StwJeAU1ZYsXusvoJsLmIDTC
UaedbxIy19+3XgiLPVe1Js7neoCNKKZ2R7rnjrZGHyTKmKm0cYZ5b/xU4JBmjusVXdMbLw8ThN5g
mSrtAJvaBMq6mg1an1zprH4ZyJ6VadoYNAFNkcr1jVs4Tqqjmt/8ST+c/r9sgUHj9NnUyUZmCq9E
jGt8Lm130nN4SCb2NUZi53TPdVnyZemKIRK5TumZT5+RAhExvzkCcQphRRnOsGNzx3cLw6dN3HVn
Wq9bs4omb2dn4yY/KaDPxeDLWzXoULmLWlO6wdbHX8TiG/yKS3f2ED4jHmSOTi5evsYxxe+21uis
T230cfQufXiep7TE6coBgeZi8M5LE5awsNlzutwTPmysi/xEF+aFKon3BocataAv3bZ/jr6HvOHw
LAOZO9LbJTAhmb10R9L5kqQzaictdMuKmrLNMCo/n2anQnBbSaX7iqpf0mSqWibwxWqUe5COQ11G
GpRJJm6C4O1sPxPx6uGtFutbUC87q+aNCuHn2wCyh0MHYb6fD86w7xTbSQcWaKRGGeqXtgw0vznZ
iTbuC0r0h8nCm5PoTbtMpVLT0W/dFa1hkM+kzaNM6CpsALQI/SZ+3dMM/8PjFOYV+lxjydI0a2Xi
sXDEdPedYRPO7GcM4Hjm0pfU/UyHGOvH9C5+6wiF0WriF4EFOd3rorP1buUOsuLkG0rilzcdg/Zm
J3YjMRZjPDSCnS3WrEUEbn+2cBU39Zu/OLkCzT0uPpogUfkjL7I+Kqzzn8gW3NlekQZjHtUa3TSW
gOc4j2VTmA6+5BAG7FQwbG3k/3Px1qggyX20Mz60V3PKnxkPy8bjeTbo3Jq2aheyC9qR4H8U15Vi
FG77IvT7fE1YabBUreD4W8M0LBMobrsVMU3Jaooog6iFsxO14pzM7NyMKFJzjZ3XD3h+nZUa8rqV
W3SC5YwF37Xxt2FjPuGh+mVUUi0jylbK74EeN6KP795C7xJDYm0wkUOuGdoqDYAJOQhYRwjeHPsl
gXVm1y3bzo4FDesdJBCPrKmPmpED3GL+QXrJgh+dgpvXjOIqae9qNicsWVZ+4p9qMr8m6HBsJw8U
i1DMfTEh3muFhXUgiNly8pBHs2b4Cqf0OgSsivDJoztEC2qHN63RRwzDxodtC2nlsZ2SYiDJfpbz
Fqlz5UTaU98uFTNk344IOGPxweU2b1v1qmr7whq1b7ulCrKm0EuyS/wpD8dhU2tcz/Rf1sOBndmM
FYuMz3iJz2OcHnEub7iHNzRaNgslbyI982y5aT/ZeQlC02V6xvBVGtLvnU6fp8jdBjU6iJqrDRqy
XTiL47zAEDRk20BFmx4eIkTrMuvd7RQPF+rRDTf+jZG5wNuxjeb+FI3ryzoMe0v6qrNOXqdjmbBl
v7jutY1TSJvMu51obvBMoYSyJPPLqUH+MPPKpaH56DHYpOByJClOSKsrm/lHY/yfdmAXfwg3bKg3
WVo/mxjTGFqmcGTbGV1c77sn7vUvbThvnLXedmu6a7p0H0bi4tu4AoeAh202A65NFpjDLL2zq+JN
52VFhgc1rC6EbTaZVo8aseCTO5ZktNjHRc7zkhU04Rvem1dT4+FQNNFgFWktHvjA3/r41RLUW8hZ
e6tQb+EN5YaI6/Rf1m65Oe5YRaFbhnI8YKA5ckWqQAXVMKelOyxH6qSFddlNuSTJLSzZBuFtfaNv
0TpvguaHdd4Ht26O5nY/NPj8V3/TzPw/rqZdIjOMj2PpUbZt1QOd+V0s02UwV3dsK4VupXcTDAD8
4fA4JwYbwgRxMY17Y0IXc/yyLk9sF54PB97+s7zbTMOX34dtuWQBzfFtszzlIriOkRJ7sirn6rR1
ciYRDU5rrJo9dXHLwjx6LDxlsooo2KT4KEzFuvJwEwHm+cJh7XdQq7Snhnh2Z8Jkzq2qx8JFGO1O
U6c5zC6bbmDTaswcsbuLVlZv0ponr1Oss/0Sk6AYnLQpfI6Z0Xh++7JiLtpGq+eU0BdNB9910PrC
lLRkrYcZxjAFRsaH2WsTeHAubJdrvHTxzRchxtFpmnDyei8fqewOQTZp3Cr+VGJdQx2sMyQH7EMj
P8su2HxhAY5B4Cbp97ykybEPYu9o4rl7V75PtwT2VZjZCqCD0IHFAFZ5VkkPvUMtg33PyCZr5kqN
CR5CV2tvYCHfXDmqNp39ypCXlWawUJQPCiEyH9oiov0LJUtpqHNcxW3QV/RIN64T9OHtRrD3xv3g
03ePJesVtJuNLIa/phhYV0iminDydjBKLb0urcbg6GSixBYnPpoJUywpMoU/QtJKgDEb0A1ASd6l
f9PpZx3Ezgb/ej87OL/9x2BeYZbxaLL52an6InRdGl9XLsrlYshpIPHe9v6+Sb19POnXPmBfvcAP
KjVQLnkMOnQHn+mK63FGWGcdfcvB7ueIldJhL0MTXNcJ7b6t74RFlTeJbdwtmDm6nRO6zzCzJWjc
fTjws6tNPoVxFSRDjongXcThRXlp2U8Iw2q8Z994BTq9MtPph5fpKK8FylU9bIY52rXL+NQNQbM8
HEXycNcl1y6t0fJgs8QjFX5tA48eaOAVBgmf7fIZSXvxl6SSa32a3RSemuqRBu4OOMMppm4FxHuH
zaUZi/td2QFiCBdSOON4p648dcm4XeOvwTr32HO2TYgvdZZdTtOg8jU4uqktKR1ugso7dvjhDK+u
wTqVoelwVX/FQ1fo2O4wUee1SgqYY1aDdV/T5SMNIcTr+r0dRUWisAr8/kxQaJTAx6j4LkRXyvTv
OomLc4uA5SC7sCbZYb+1iluZz2F8GF3E5DTzhpGxmhV8vaIfOk7n1UlKy/wtlMkbKCk/4pXjzgj2
CgPZYOLS7dMOQMSaZ+G0J6a/ZuO0dyJyVSmaCskYvhdahas5M3iGub54BGH6F2Pcvu3hJxA1hZPt
9JzlQQy/HPFjRbJLqdlTn+za2f72rC8K4FQzTYd+nf9FTN17qY/w6ToYjc2wBXHANS/mNd6QBB4x
dX3Rc7+lXpADhdtqjnZaqNxd6BE/9nPSrc1trzZuby8WrULt9aWHS0V4uDV/Z3DT5mZOjmPDN5G7
gkKl2R2R7u8e/IThwHsY4Ejj4ITQR0TlK3J0S5PQ3Vw3B5oAEejd7sgDuknC90CteZ+EZ5V5VUf/
C1p4kjf9Z9OBECdy5wSYCX8L5FLvHDY+tJ0qIrqdDevj3LV7DPR57MDfl4SlpWBIOn1N2uaDwNst
rr1DPEAh1belyoayZvrJ06DoZfoSN/IEIOscdVPZJ8NmnrHR2yCKZdJuSdHUpalzdjxSMGlzOshy
cdNysazo3QfvaY5Qo3zp8XIydMAW/ctKb7CVy6Wrt17kHFulth5xLxBS7UWgiyH513XRZnFJnmKr
Z6LYu+mhCtX9flxJWc/fEx/zNdC5EeTLzcgOEyTesqhyDdkNFMFTyVD101oyNN/YFi36YDmPTvyA
MwQmSCf33TpvAveQ2W8hx9wTU7kk/UZoZGFkbqHRb8rw7GFyIdmGNgiMi9PC8ZFpkkwfyLi4tj4w
oEG/Bu5vzVF5F0+/cNllNeOzoaTJLf5Bk+Vw/dyk+jIm7pkhhYtZPHfmbZmJIYCuD338K2DoMOTj
WXrEYbouxtfxQmfY4bE0r/v6FLReJRr9kbRrsbTz2RisEsIchKTjPZz4SQxwmaDTwxq5CUxYOaPa
ZC3bBTAuW5a/zJgSVaZIiH9obbCNfKeI6i7vSbAjrdmwGa9471x6p7/7q4ssZ+ziDGkOOemrWaLK
t58Di+DFoV6GwZZNKwqJf0H18ugEUwVF2g5aV4QV4maY0mNnsgPPXkZ3Af/746hgtyC/Kmq7wkzO
6wQU02tfBZm+E19gpDcYLOuydZuNg9bZOO9Mo+2FlGIEBMabL6+bt12fbrzpqnBNwUPk4IMZEoss
gBMAfVuOq/E2nRguTm0gIc5cdI0Xlkbvs+hfbTDfyG8z44TfImrXPNApz5uM49ytaJGGN9GkGhfz
eCXtFUkeJbo17MrNe88OheLvRsmzUV4RxvxLADX0W3wrq4Bx/eRzWaAhZRc9dXyzCPijCKfh20z4
asNTR2w8OY4PuBljYK2Jv1ODdp+WB/ML2gT3NBNgVXAyocPOSRfW5s4wRLSSYcidjS8jXoZ10G+i
mfAtXWu7y2LopTc6nHqzb+qMPUk34IkdPnQnv/MCLDNlbfxcTSBNid49xYQTY6jOgTcGtIpdByw5
lnjMUEQ8dMXFQ33ZhnGEVZtmmnGg3RmZrRDREBFhSp79B6/X4SAoMueNK4LLAB0TprShn369YNDM
1c0wqMJmv18PF/0hsBnF3D6Af6ehU2ThElQGoYhV0gXI7LTtXDk2ig/wxELXWweBfsJvrE4LNiK4
t+nMvEtXp+3K0etx+anBXnUYS4JuFCvcje30FiYe7kMiBevk9WO0p+ngVmDrJYpzKirHkxiZ5u73
lcrqvarb6Qrbz8nJBbxZvqbAw4JDnPbTo/PWE1+z+ZiGrW/LOG31mQC3gJtCfwER+gGBHPRFCNXG
LMSTCurC7pqmbPqKfPmHtr4GslLz++p5y14mk5t3bjoVqu+RMUACdpkjzIihnGWOMLCphA1ufIgo
F+cmkmvZp/UXVhg6rOPUP62OIEvzM+TSpqicoeIlJy680WpPXgh6jmPvDmHOE3MDilnvMWbSMnFN
vJeLm/3Mg5ueoa5VJTAptR1NTT4yjqJLYsUrv7UJaIDA248TaLTEpijSrA6qyESwbszggvOiukD8
IWuTlNpBQ9t1rYdpHTmyUXtMQFJVyuu3QdDgU0j23qxL2ZnXrIeFG5iFj3ltZUXj+ALZRJUYMA8i
3IfK1TmeOkbRGsgmptMN7uGAl2e287sBM8v0PoTONkicvQySYsnU+0TnF4U7BTvWZSiGvd/HVc+W
z1S0JxUNleckN1GvLwD3fjpKZYF9jxt1/UvA/T1WCp+NF91WL3tI6eBBmqMk7rO14q4dkCagoSEP
y5Kjr9vvmACEFeNzAkg0JkCIx/eOkQ8e6Jc2UH2BgzLuNZb5fgmWJuctrwLR7JsRkDswTB+j4G/a
zjgfl17I0hdAEGc9SkAjOrlnNMj2li3Nq7JY/bZ843N2nILpk9T6O5sWRFC49rxE859mCt0i8Zav
Oa5xo9L0ZYAHpF3Ca/97gIScbO5x/8xCbA+EZoTpE4UQPIz+xkRU2QB2Y5Dv2qh70yYvUgY37Pd+
hwEsFuOe71SS3pzG9/KJAIEFkOBE8iebcGnTRYAvS3FKmv61zZpT48V92QBGz9vBP4Mo2XNLdiBQ
jniyOAfKX3kWCjsYqRep0WsRLv2bZ/QeI9FxctYXHfNDm9Atql2dQ965AZ1l8lD0JdiFG6mbux+J
Gx2Sy0omOMiPx4xzdA9rW5rB39MhPADo/Bod+sSWzakB8Snj+FpHcHfKADWuzbRdnOyitHNYFluI
aZzRWLOvaU5fdQ1uZunnm9Fpn7cu0s3Bve6d0dtFGTk23N82NalAWJ6lB8iyr39i7YuCZsF+Tsl5
rOXV9mCyRus+/RGT2SSAZKXreUCLv8zxdq2bZ+pM17HOdiOFft2x8Ves0he2rjvrT6ckG944iFyM
9vxlGcyfhtZbnq4noic/X+cwB0Pj4HpBtEsYHEdRlzEMtYAHv8fBuFVAOnyOgh7W23ROFhCN9Aj3
3Cc8c+6Trfdzr0uTphvhuc9IDN8rCf8pxxx5Z66tM39wlvyEEJv1jndIMn7nwn3SjH3xHnccxtPz
YPh+msDdeCJ+a9zhBWfgvWlbL3fiZAvR45/WB5usoxhmnRCbYK7BIs1r5/cgbmAStypWgj66B4om
OUTra77yAONqnX2zOILySiMkTUfPRsZwMW1fJxs/x8luSehfAYfdCJQCqRv+JOlwCJFRl0+J/OwI
tzuFchhHyWV2lqYMPbUjUwrNRz9XTeAsqKDNox7TsnZWzCS40FMcRhqoCxUuAiQXJBlTixX3VaZX
7daPePWinDj0M/WhtyCdD1lotvfSvojQqsLtmuVTjEyWmOFO73uL/kXglViX8ewAtuPthLZxPE12
gjPlWGIvVQN0DregX2iOTCoAO7otfMMPtDHnQCH3aBVRman6NbDKHidBNqmKrygNuzBrP2fp/osW
thVr8wE2GPVknf75jp5LFTdfXOBnZUR6+cqGqlv8fyLlP5ltnLJGck0ex8lLopZ/ktEXKKuq9ffa
cNbToKaDFf6jryOsrBLvrY+WE8jDk/W9yukxxyTh3fPqSumsgq0cMCD6bmf/n3SiAzNqhygxtKBY
2awTNEFi+OBhunEXhcVDxrFFHLbbQfAPZwwOOvL+jGt0sh2/jG13a1m36dCzw6H0jcJqRfLxj2ui
F9TSB235rXbNmzvgy8F022D+QQjsED9hNPpoGCTlUfjJLLCSek35KYj0q8r0QTjJSbX1rg/HR0zX
/0Qc/TDP7qFJz/J0QQmPG341if4UXXykLJKFGRwQe/HRSaFfkOGfgINwJf3Z5QMCtNv1IEn9JUR2
y2T6HNLli7fkxIi3JXL+z5c+5Gi220Y9IBo/wo05sgnzUaAnANXDP4Q0PECHqly5TYweX34S4XxE
it81j75qET1WgwS2OQC9QZxn2vUXEnenPm7bzUzJNcxgktfF48moYeOBxgVHtdFxCmBOgcsTv69M
Pe987uwzIjfwYMVR72rAz27iwbEctJMbbOp1+kSDX6Sj/y3tePXcmRSog3Vex5BAmoZXqbtU9ZTt
Wdo8sADH0UnrS7i6jzhDKxd7fDszfnBBuQ4RWnxHfdZK7xpwG2iiboR0J8Z7xBt0YNi6laLB7gHP
m8iyMhz5nqRyWzPvsKzTFl5gm1qld9Z2WxKsN5+bg1yjw+rFFevUF/GCI/QdPhaA4+/JjkBfDbB2
lvVvgPdvgZMC34fUpAh1b3KAco+BTYApmjqfpx59py8Rleol0EoMQQhuRJ+w1P/VcsAKbQcmpA7T
1zkzacFXF8OT3WGKACjgKpoDadzAoGrfJs2pT7IyRiJ32WmJLjEuY0yvETC02rNHWSeHFv8pugCu
H0Y1ZcOxrS9QC3GHQAvCef3RkvnUDdNTsBn0d0TzCYatTMqToWFYdgxXfwc615rNjHQenyFJfeHg
rbMZrRYD4dyBxBLOVFlPHr3GeSBbfovZ4rIIclFq/MY1+akT+pW28vd6IIXb8wAXNSgY2P//6UGX
CkVPcuIP14m/VaP/+FJu5765MIuZ1CMv6JjPkUkx0c7BMxqyvZvKIAd+cLZTfQhg5w8zgmtQvwlL
Htng3JxVHTnBMYTl78lGHe6kTAaVgPMQyCjkDlNP/FvMfBt5D6Pa1H2OLQKQdXSBS+RbV3MGI8fk
m7fgGDCx/oxyOQTQTqB+AVRncj4tzD0ltMFHmNQbbcFeJ+lfkbAT4hnfuwkFd1jdP3MIjoeR9GNp
IOqJ403Tpts+djdLvJ4NvqY0hmiGd92j8819npO9tOrSg0YFWCzPARmbrRVhYcy4ARlyjlVyiZym
lL1zJYHBulyGm1UPx1aIS9CQDXzyPpRA3NgAE3YQUrIZ92nk2zyYs2ro8KIKl+4yvtwWLzmMQB5D
hkYiFARMk3f2Rf3VxULktJcfdHAPxicvS+8Dm+Tvzm/ViCYlik53NS5TDDcW4pc2iK9wlb2z0D0u
Lnu1frizYvkvXrMdxFH/8Uw+UNae0zD/l6YyAhOntgEGIPR3OIlamfPojt+ajrpauHoYQZ+DJ06u
M4FxJKLOrVT/QqaQ1+zDYtMo3NSqjzYuC/dq9hA6xpe3nqqmYOnwAZcpk/sYJY8ii/BNt+JDsflO
OG63gc/HGBW1nNr6GAiQbmLJ0Ab7uBv9pX6hfQfYLLsvY4aQmig+r4uhBZznShbDkVM02WsC4rKM
fvFeO8bnTjbo8bpuR3C2qgCiC6Au5p+fzIhQnacvNk7bYDTHLBo/kM8Oa9A53LVrmJVk9n9cKz4I
mXFBpDEcSAz2+Ci/ZpG6TcDDtumkdqZufjKHfcRurTcwQ7pKzf/iWFSrH72SNJ4hUWteKW+2kYP+
t5PMySeRlugsAmz2o9JpSzHbDXc/bf56SfcX9mun0E74qUcwadrCkzq1yaWvIYkYfmH52Xwz2BuD
pPDiwu3WP47gn06EvSU83bzTC9xXFd58nLebO6wI4pygxAtZiNPRDahCOHOepKowUT1v0izOci+c
q3R0cX8On/NgT+FIWGGjCWwvFDtj3DlAYpx2C0GwOcLX8rmE6zlaVV9BucG2rBteLWRBRRjEHSoi
FtF5ukw5qeu/maDbbGgT5KHicZ3VhVowiGAFLSc0/WhHcm/27z7wsg3oTXjOr+o80vWTa0H2MQht
whxRzpIdxxCeGLLXcKdRaDUsWGm8xOp9oR4YiyY++tK5oEOFK+46BMUapjBEh3Qis8ldQaeRY44d
twbMv1d7W+gbedFHsVstyI4slaE4+EN8ton37nfBLmRZ5YfkHTEuMIJM9DX19GNskWOcumhqMhHD
OSAk6B6l+vEhGywI4kVK2zqfy9Q+ZcJG0JTqjUYYkEKhPuHW/r3Q9Txm9Id7cBhLsi22eH57Yv/L
WvM+ynjNAX/vxql7C3GpQeyRwoxnRr9Y03c4vb+1LRiOwSntHD95D7bOjscR8zU+UvLt1O27Utnn
4EXXNoO4YRmgu0jMUopurdapny68E18Y0T8lBJsVW1Fbk6X3DmJ1SnjgXvxJblqj2IYtrYXqwfzA
KKGMXFqO2r1xzuaq9dgHBeJTcDl56Dc0MuIDbCCpRuLN8iBTzDr0LjL+C8HPoXHF08bpzqwLcOta
nrkCP12H0ValRJ081aU5lDnn2hmPsKHqyzn197rPnl7d7u3q/tPogvJFWJ1PzOOFbOUtUvD+rC14
UNOzzTzyN9tASjXqpazT37PTT0DE1if+JBpqw/96MVxH2G9z1VpUigCRk0UXrr/qS1zmennQGKaU
nvkaljDIHSHQAgUdtGEE1jwimnPhtnD89d6xufCus+nb+hCZAQGTuWDrbmghWnAb9cb48B2s9Ysz
zZ8O9d8S7l4w0VQIknjXXY8bJ2D/TSR54IiB7ht0RZr2B+HP+G4iSG3qpyHul+z6IIeS8rSMUMBR
B8d5Yv6bN8c3RtMyhno051AH3qH9QMuIu3+SE/oI1/1wLcpbE64fbYpZAxjU1kwLyC5MB4VLmt0I
NZBY21OWpXs4B/KCyvgCiQ/kIRl6/0X2eyawN7+0b5hed+PY4UsTWZmG4ubV0OvadgQkLRvgsgum
JDnQQoDYAND1m6W8pHk0RFXXYnb3MkQWOmtY+ABYB2+8+THeREviis76EQ0UlykeFj33QXn2zhmC
xmDHMaYQpTcJmgD3V4kU9U7pjHNTEIXhN6mxZxPd4A2N31ilC6PqA/DYBFUVbHyUmI0hC5L1ksOi
Jnx2mi2550QfLXrfXndrPi8WBpNgXMM2giuYn9xkkhwyh+x1B0T/9+am7vBXxDH8IRlW92gE8QQ7
ihAwWEjmxww6kOKnyOU6LBsyB7DVJRPACIh7iBK/eqf40Ga2Be6j/mAHHexDZqFhxNsx1klcYE37
NdXmrQ4hWCEx+YCbMcirQXYYsvrKF+BwCU3OWD68DlyCbwd1nNfaR0cY2uti1Ftgca4bQY/cR5hu
QnBk52EpetvdpzB4Mi/7M3fzW8DBcs3YQ1wJHBEkM3dnsa9NEFeOHsb9nMUTWq2oxZvoIZMaGHgz
jt8xd89yRqhl5EnIPABGocUEhBY5YI6pZMhn1cNbjE4MAjvxP0dntt0osgXRL2It5uFVCAmNtuWx
/MKyXWXmZIYkv763+rnu7SrLgjwZsSPOp0oka3K8Xh4dHvNjn7bgrx5Sma34f6e5DmkxeXCfOCV6
it425wxFji1iF8vYTJfTlAVbjXteWAsbOjNXn4abXUbGsdWr35DbMO3FO0VJn7LMgGm5fUbTYt28
EUq8lUVUKwcrwa4gq2w+5S7XXonmf42BcZa9ee2y8aS5wxT5nskfVDkCt/MSOP5hHbWfTKHBuPm+
lFU0D9OzL9CPjOG6jP0t47vC22FvGioyMPKzat0pMKG09S7l2r4ovetCNTqf1jBdrd688LuDMOlQ
1Wptjtmc5UPjiN+iSLDNhLwTRzb252R/0xt6abqEw9X+JKoONpm6GfuNdCPKSj/Wg/tnnwRfrcV1
3ie3sRmn4i8Crh4uY/dYpsMhtbqz5cln3xHHdRG7MUhPq8ai8Q7R06/iXHemXdUKLgLKfGK/MDCO
ox6tyY1LBjpNC7xwcI1fC4sOp1z7kVaRHZqMH3ZCUMjRJKIUcnkZvIe2rYZN77DgAJsESKl4sVv3
JXCbR6NIAM/xf3U75l9DcRp+TWrm60ZO2qady68gG16LkqtCP5xABSgJRe0XQ31gDgdFLo8FoyXv
5auJsxoP7FelKUFdTZWdtUr9KW1z5JidD4bXXHrb3K14asIDpMFXdVwDS519EoKjyKmdk5FZWEP2
e7LY08ZLMqC16tyO8tNBjeawsnRUIm3a9401kRHmhHeZ3KPBmWv65RdYWLv4EOb6VjgWmYd2Trfe
Ur8Qj/qRtXHIhM1dqDRu1Ri8yZxDAEmffeuy3/sDqwU9LwvLmmiCqYo8zJi8ZhPQzU/nPW34OOZV
m0SZh0/irzXjAm9Nt82gokT7beOiy7p/Lg0ujS6jcN1UP4KzqIXzJju0hlSeEXFWQsWDsJ5cbfi1
71l1u1V1tBTzEjdysq/DNOKqlycdOx639SwccJFimXw0pxQ+GqZlw944dZrK7FpPfJ/nVb0g+/Aq
V3RM9VN/sYv1M59IXCAi7dnG8sAuFDd02fQFu8Mb2bavUgNxNXsgq7l7m6z0YHnVJ6mCH8dp//Tl
8FJrWZQBwDEsHy19PsuhuJYi+6uw7cIs7S5DkDLtSB3rh+R0sVS4K0yJTqpahJr1IA33hy3b6J5A
OTntA2HauQkvUFLG1ezgKbfZRyttLYI8tYDzqnPVd1GlLTx2OTcq2uPHx8qHj9U8McJLJD7kiP1d
JM73IKG3azsw93pRfTWmJ7n05L9pvWhcB6v3utZB7KfRCYMaf0zo2pOueX/U6D2RET6ZdZ6HbS+u
7LFUG5p+24+FV/cGceXFNhcT7ASTGfTqLLgQki6jMiPHQ28dmEvnm7VmL64v3sr76cxqWG/DAgTm
wAbhxrI/sVwvDdDYJgjkjz1JPezq8tUrGcINfRKb1k3X0E6pKfSV+GM1GIqtQy3HPNq3vBqe12p9
cEwvpT6RzdLugpU+Ixji65HEcc4ZN3X4mHEf2EMRGk7+sRiiDkvDIb0qqhQgxD43Vfm1YqSHtKDu
XZmei6yNi0pAtq7FUS6MPXob3a9kLg9hoToW6tXSOho6+tgwVO/24L+hRg1hz/Nm8hVrzFZseylO
+eD4G9SSr6YfrskKg2oty2NrAWNXWn5aLfU8NsNHldYILNYBIuqFSvbnRfWnes0PuiO+AwM6a7Vx
3jN59gPGXjMBO/V/ncS/zHZ51qVhhGJMObh4Hspx2g65mYVuC3MC9cqk53dHldorPNv44Aby2lfa
Tz5oz1Az9yVHhcfz0u60qY2tWf+7MJlhg7ObEuuN/FdXalBry2vL2ls0uuK1SI16xxj9r1IWLgss
rzM0T/5kAQb0fzKcFaReBhzPbQ4yd+N+9Xm1WDOnaO+yZ0tzt+xB3BNHUBFw+yP/Wq5z0o2zSmGd
CmqVLQOhyJ4ea1e70bOwLRI2xjXqpxtTThx04c3igFasgN58FWZ3y3K5S7pQIpt2D9TA7tw0eMos
/+zL9VvXGnCr3PmxE563gsxl7EjepLOFrlvFfuG4EUHnbuO367ZyCjx9JyYiibqlV3/moOaGXp7N
zHstjakgf7fGnpe+Cks9rP64N8f8BF3mbauqDDbU5d2GZfm2MvksdIJdMi1+/5eLyzLYq6G5BYPC
RFR7J08pGLPzKDXNizWZT/49H9+Z5ZPf85Wz3FPdLL+zIxZsSDRFvee8cIPhWyVVB33SXKQ9Frt2
ZodTXaYbW037xYb5HkuNzawNOdn1ycQDsFvt1S3RyS2+RY2wLhmuQOj6y76wKTQQw89YBTDy6UfR
F9d1NqGJVA5L6nVhkYFJSL6uIhN7T93lU8e60QUHIUmFaZMtfww0PHam6BfZZY+jYi2QPn7nKii2
9G/8dFwOCW/3h5Rxiyd5/uZQDEuv3CmNzEg/P/t9+SPve7BoDf1tLX7B2pB+KzE9tTUseeFZJNK0
g9m5+6DSuG1zMd0kJZM8XRkDQIr7lNW6u9VU8maK+uqU7adIEm1nDFm29YPsODcCoLdgnThSsYkI
ie3AB1YE3mfg9rdi0mMxmTu2wz3U0n3hud4vVIqGHM43dqZMm74hsVfMghfmZN7GIHvwco1F9s7I
PlKcDXOilUPzl2xjJPN+4ETliG5eSCmc0FxjX/LH2ai1XGYAyi1Zw9bxGGZdFjFun1cUs5D1qpep
hi2m3GuD5xkby7xl09FLYs1Pa8BLDR0XvW/hbS196xFn9224B/WSjlvmoBhZR9QzvJonr6ezHKcX
YXXet2t5MSRrsNx+WDf2OFwFjnjiCVDm1Ze40Ukf9n7/6xjjxZ/6fD/4UNzOoP94Qd5AatRD2E3m
O1DeQ47FHtED/+MmmcI/F4+6JrBl+hIZeSj5+T2HAEah4Q51NKNKlJOC9JgnQSi5vjybg3jzRutg
VdqVAauG8g/Qzmfro2qcn7FJIrGOGT1Vzaum+NplU/aCZvCYuvWbFph/liRgoikOjpnuzZINM7QP
sc9ZqzCfMHGHDpNQLA4mg9/vJlW9jZoxbLV6PVS6eV5y4n+sA3u2k7kNE+l43DScq6bpwXbt5EFZ
WhPOTkGcp+YZazqJcT8inzW6dvNcSJpBnJcazZbw380XHrfOgXvuRPBiWPv3NtBuru0epsX7ImDy
QD35MZj5zhoTXsXkffFfPRXSeQjM7iFLp2oHWrRuCpSKbLW3XbucGrN4rNPu1bdYSj8nh6XknZh0
01YbhmtulzfDbZ+MtP9X0jS6NSrrkvb9g6WbQLriaTbzSAyaFlYzgk9RPIoWL0/J/p6zGH9rqfcE
5gL84iKGLN1TOPKbdhwd5JGulOtBTuZq5+rNczYBmyf1sVravxqck2klT4MJROjkeAWZHjbMhgQT
/mROHpfGfSAJoORcxItO3hbJZ5gogSJvQ6L55nNiZ3E1J38BS3/dgcVD+jBikZvW+CXS/JJoiPRp
/2xVGKfBkFw9IyWExKzbsKxt007NiwONdio66iWTUXHjDxyAMuNfoU15aOiqO+d4R6Y/xta6eKHB
rWVuzRurWh9Le/wrAs6LMQuGqHLsk2O67d7pg/dgQmr3O671zoFH+VGMZb0Rqa9zM8XLLFBN6t5g
XuzuLMR6lO10cwr+2HPNY5/nMmQofC8k6rBJ7C+UC6EzAsheuFaFuR2QdhhBotKxH71k2GuUZzgw
/ZysCEeCJ6NRaTySBqVH8XMy+Mb7sxMyx9SR1fA7yuDk1rm9doVxanFrNsFcj7xvqGUXgeJyDwKP
Dhk7LgiWNd7YaNGTqSwvHcTUpje6b6NQRsSLPSoytILR2raDvrUW9TfT/X3u8nbWeF3ovdWFvrIh
Cg3jg0g7skbFr86TxBzrwQRtqM23oAM1aavs3RumKbZtA0wISoAeg7Pfe39FXhy00lKY7snbTBIs
tMphDm3FaW6xPIqzBqH9Xr0OHvdpBc6rj4iOxrgerFRdmOmvjDFb2tFesip57Jz8zbNrfdPX1h8G
1COf67k1nBN4Lj6kcJtIlxUWnGb+MTqPW0jWseI6T9lgP5bWc7XwyMgZ/wITg7xsLlscvmLvJuNh
Tu9zfXHw7BkGFPTdTk7klw/MdW81UM4smSDTwHjw4a7X6afy1Psq8udcOe0ucGy+RVO1YRFYSLiP
VC8kzOL4Ksybcq+XtCPOM598+ZhqjDyJ3kA8ejDizjA9rr5+sN3m1rTTFZue3/gaoIv2OOv1eSbn
7Zj32Zg/bLrHMRlfg24FZvLao+avx8JlyFhleq0KzPsW1DUu3KA7I0kknNIjYM0y5KLaNOaCgdY4
VX00O/WokuaJjhwkS55dRbR6X7V5/zQE3R0CrqqvZa5eMrWKwzQNZJjaZNx0dv5urfJP0ut6KHiS
Y60xAd0US//6DFXbZtsZQkZhH139mTdp2A7aQZP9eaix+oEnzjYRDD1bDnrrnXS9gIV5qlKs8zHZ
Lv09sqOoKKGui8zNfavyVS/03bDWu0Ev943jPaS1iPXOe+qtm5WsW37x2sWu+zfbYXDyh8YnfYbq
PcuvXhrh6teh6i0uOWPoy3/9SsB46BuCIcmra1JsLbR/WSGjRWX0gY4Ih6IkZ9XXKzTs/BZIm20O
E06VrHCy1CFdrc91fJFBwT1c+87Lh5ShaCvrgg3habelTe29RWMDNbslSfdYjzJiR8m20b6m6rv2
rdPQFo9ZXv7TgQeDejiIrCjCoqoPQcAw3RY3IzG3nWkRPCe0JoOIMrh9EJihNtxsDfKBgMbsJpdW
FLHt+POmKEmvwf97XCxmWNbSL+/oK0gVL2dqHYjOdzvbz3bsD3meLa4LKQuDDf+suUWEQxn5kJSu
dOQmnXFPOwsycflOmvEsbGc3rdXZLg0a4uflMHvZLtfRHqTyjvhbGK9ZTFg4znSoAelzFWurnduQ
ElvT0AvSHeQIWb78hgp7IE10tRC9t3Ofb2dcspXhcSahkzP/NT5yUoZYX1V0cicgzdl+CPy4BvzF
k49mt7mmGYcpqqxpao+Gse6nvIzwc+J1nr5se+E34FoRRnuFwYZ3o031xq7F05JP4YzwtgTF+1J5
OzNFt2zrXWeKU1LK1zLVDp6qz5qx7KbG3UoC4y5QFrEbSPEm1yITQYOyuvuxHFI+GNIru4FuIaL6
2jt9PK3Tl5UuW0N8mI78u2paXM931o1/QGH9zkYWm3Sbm4j5s8Umb5Lp0q53+urFibR2ARF2jxzq
0jdoxMNjwXHQZcUFrQCfNX+XTrmd2vVIq91eBB/t0KLjzE9wk0da57KYNgogIFNrw3qun71a37t9
dcL4Rq4BF39SHkd/L3GNg15oR2Xr34pFy9t+1FzuxPzlED1p2XGiO/xoHq/nZ8b4TcmrWdyv19BU
/Vw+TrN39syPdewucI8/gT19dKV1m9dLLq2HdgWE8X+VePaq+TsdMyhnglP94yzgadDxNZub1bBG
bvuNfRSWM9R2gqTf+mRU6FRmoqk17T7uzW7Eq/w5FQGZDhOJ2jD2vur+FBxNgtxRwM21AtOQYoAn
GziIUggDrncpC8uF3GZEBIKk3ldjspeKWKTPx9GvzM7p1piQE81/PcsqLSBupY/bvofTY7nodrJ+
25LN8WjDI+mDrqounVl84Yq/V37yxxiZggNpdfwI/Xsyk3dME/aVWcV88P0UBRbrletjUJMmEvK5
bdyP1VDf9SQPwvPYDVOCW035dVlRQ823ptO3KRKsxQ5G5562bNEUSn1Lpf+ucWjym5uo8IxHN383
G1qAOBjwrMKs7Dbl8O23zbPRvxv5q7C/q5bHzOi31ULuYaz2Vi32OkxRMZOavOgJAjkFkslfR1vD
OUeTyqtjnfU3TN3I6NKQlPdGt8dpE9TTI24It+/aPiTeeLG0hwzjUcuczZolCjKiiebgqVyrSK6E
5ZwEb3TYTN4SBlq77X3a2dmPidAdGZNz9p3u5AdqX6dT1Lh8Pvl0seo+Kt383DUrL606NLIlBpEj
mAE9zV9t3e9GpQvUKYF+Jr7VxYY+2WuHgGmvXggnCaVACRhCn0XIrx/sHcWLsZa1m7VyH2rH2hf9
fBa8vG1IYMatm0D59/P6tzdIQiVzNNSUcRg+sXn5NDX6Y2BNh47mA03/k9vrP7MxoqaynyvWatY6
a7qMf1L4HyPfmKlFYoSpsvT3oHJD3J+o4kH1ClhI/gOCNOIk+EQ6J4BSHBEqPDKO6HSTKzaLkOFE
/6RW3ilFFeJxh1KXh9EZY5NKAr0fN57+nbfG/n6hhg7eSG2+lr35mhbmcQbhdFuAWeu99Jptt2hg
cdmu8NZ9Smox8F7roHv2uuGfnmQ32gMuwvIRddaXUidnlM/byfe2eQ+/ZL0nzZ9x9HbSBCdNASRo
lyAUtGz82t+5Js/qmOGI09jL387/oDo1Was2w+iBONQvJWELwNHQU2Y8tfW+BTtu+bdoY4c1Vu1K
eAdSSKepGO+x0m0iMIRJVgzI5I4/bGSFM7EOUUtfXUoaJJBj2DLXp+MVRHm3WG4IVLUxmIobb31q
+jG0LH+faNZG8eaoM1pjqv5AO8exAO8pRY0k+gZuuNMNcqTLo5jeSPMIeyahqWLbGLc+93ZBmYfG
hX1VYVUzFQYeQ1vJTWQokCk77a0YPu4LQmyYXDv3rmvD7oGiP3XO/UfomEgoteytuNHMi+ZUseP0
UU3OoklSZoj6aOTlXrJawlj4HleYnmgx01rsUjFtqacJK8Lp0oExz8yDoVPboMnt2iQ7x17CVuIv
uKjQ8+jsTDme8rQ746QR0YJD0d3nmrgs9eLbxtLCrpPwJn8zw4tpidwT0kJH+120eut07pM1j1s3
d46CtyS9V9feWshol+gSKy4F8EOHAlql6x6k8DxPGowQq0vJItNWIF9GNdwPrjGuqpXNMOaXPmQf
FGxspnrSN83y3XicnmsdBbqKk2IAhkWMq6yHhBdzYKowJXFatl9++6xby1kM6clozV2vEyAj2zdk
PRu4n1MeY5tJaaY5pkRn8wyd6YNq7V6/5NUELInMhcFeNS43ZDti/9AmWeu3cSmvTucfDcacxe2/
Rq1Aw6NyYSWE3jKMzcYQrZwWbLlNF3ND1jvSrfnNI9InSO9RjY2a75GS+bI0BJDV/GcbN4MehM4g
LSet9057WVXBxAsZ5VSgWsA+kHGOta0VtGjwK2hukCxVtNwPnn++P+pjKI24HdUhINfueuVeae5+
TI2zXZMqrX7JvjAJb0GrOVq6qFmc58zoz/nwZboq1pFpBn4CBqOdReOAzl/TGiJafZqvCg6zQG4X
R+cz9iLPpyqisLc8YMfZOFlT+1z0MCzOsHVT9KEg+zZXGbYmcJ5lxg33fwu+UPoVmWMFSdT61Uwn
A1dJXztkw7Rfi/Gv3ZT/sMx3inNxQgtcqZvwyU5mhK7rXjxrsIDMSKGbmDc+wEO6WOfOSO3NqA07
Iwt2rjF93q/LgU0s/B4aG791Y3g12dSsw1iUibmb1Roa+YsWGIdOOVG+NmHtaHvX80O9ILc9T9Qu
UM5WJ/tm1d+k0xLeq+2TmcjY8XerIYZYcBklxNwMMeShR8hND85jj7aepuxFNdtAvUOqzqfFCU5C
5CYwWPkh2FdyUGYSbPuAfgWk7HIgOpuWUe/ZbjwulR33Vc3LNO/nT8uY6wimq4mXSnAyVw49VL6e
bxdY2/3a+7ipmJLoTDg4uXhEwFtjq8YR4kr4d6V1iTSar8e10ouzOTRfq0DiM6daYgIjDQoqO//S
7bZJJ36T5Y+lfZp1G07aGGe8xM0ehY1inamcIq/T8DO0q5PQ8MXvf4RK1BVBwQIIRNYtN/IRftOC
ujcAyHui9UY5nhJ0ZODU8jtVWqTX4pI6PNg2U6ey7h5YqE9vmbtGk778YBbufZaEVVzjstbYJcld
6wqsmFV6O9twLg2XWT9ozvL/3ofgJngDF8gOjQoesPTukeS4K/h++unTlHNy0n/gsgKR+3765ow6
VzEaDJiOnWqmqptEKpohlmA6xXXn4JvqsbdQ8IUo5m2y4MmSENfcUDIhjhK4QKVf7WzTHUOYo70J
JD05oDMP5MfqlNgyobhtBzaUr7TVmI+tu/AiZmgon/uuPDtTTvnTvO+Zy+zc3LnTkeKCjWcIwob+
DlvpNABDDB45MqPb+ihgqzHu2sbaLxQgpKwa00z3jAYP+qsAlZt4mL/r3Pgcg+RxSD1Y0WUxt+UC
y9Zy8iz5N/csfNIambZAcGIjGnN0RXY5AQ2lnP1FlPOlxPTR5w9NqIeswDMy0NLcIwz6ZqhENBve
a9GjLU0w13keNSWc+PxvqRBvg4ac28hreLJDt1qtnaF457mypJVDojQtKUbTpJ5Isp/N3uUD4jyv
lpyNZrpVPpvlXz1nqW86nMFeQkmTy9h07zTuAK0Rq2O4tPDcWhhxro/zwto42n16vBrCLyD/b5kp
P6b2lfqTF9iPjxyyx8odnljD2A7ir57eC1+4yi7JxyLdT9XKIzoEQOH0vsp+3Q/sJyf4s+mGKZz8
5tIU3VHm8xv4FA0lBkJ7W3/QhCY4p9fDSJPJFJiHoa2jvihiFpZFXSMYciH9cydKxxc9C44kis7D
MBJCB3MxnNguU660pDW6awphkuJfyQWmpignM9bt5tXW3TlurEHBoUidpy6dzhWZ8rE0Xvk7dhOc
z1MyTTuOOM7EhF3tpRN55nDLSs5W4jDttl1PslQfgZwoAwrIm5bph6zSxyVlqK3Jy1QG4Ee+uDYI
D/wqso6wn9feQpgqmpxkfEkE8CYzx/k32UHncTLz8ufuqkUZM+UJqYjJpxbyUGvkw1ffy/+qigt0
t1KXotmvTddu9CmL+7n9o3Kxy0X60vAALogZAaNcNYzgW4o989NOYXDqZord95uQKV4756I3ZmTp
sO8I7sa4ImBYUZfaHzNAioF5WajxaszseKrzyPPmTzofEOI7aEfGWL2YGDE8TJ8nNnDfMFzCYEpi
2+pv/kC/AThyCY08eBqYiEcgcaHiKsfBljeF1+Zl5snFbMpnOn56f9/B3SmMg5xglcSO5xUX1agg
MxjjKr5yiPUgxVUCh1HEXwe9o/zmZNCCknv1Pei0qeHZ/fVfLn9Kcv3CflXDdzogUxn6hzGOxxIM
tIfQatOFbkfuc/YCTOaN1Qc9mO2mqZYybLPmKUnksRuBP+GICU1aE+Gnot6qlhaBenZ3iwKxM8aW
XV5J84/VtvEyM6tXKYuc9OB9sYOfrkPnK9rdKurPwBuP08LYo1L9SS5VVA0LS3eB/db5lIzdk1DN
56TkuQeLpJ1s2k92TSTOeVUjB2UgH+a0jvI24J26WPsuAMr3vL/z3L9nBrhJt4JdcBUVrkWYTn/O
NAT9inc2ym2doyB4TDL2HUongEO3z9TCt8i3fKojAhqQMn3Yrn+Q0g+t8Pk6DOA++n6QfmiitHUF
7YalCSv3VqF8IxVSc9Gox1V3ORWQUEcn9hsq5+nmSMtpT9o2Et2HzrsyU+LBHpyLO9NRVCQnl6yu
RwMR4UzA1YAGGje2tY7anLdGMRHqzlaVLIX33T9t7R0oHdsrm4rDUruQ6zlxWG3cpoGYse/dFqHW
+I81+DPbICK3EueSw6RdUUJqIz27A837rfhbkjEvCiPuaj4AhTSYZS+e3YmoaZJXA1BK85Jvsp31
Ay3AbF/U8veV3+rGhynyqtbdZrZDSro4WiNzuXTmizuV+9wof5yU6b6XK4LQCslu5vq+ntYosKq3
BiEQKHy8zR632blTMur4ScBtk5vrEE8tp3dedlvZYspXEs0rGJ5m0e6VRANxDO3D5LyhYU6AG7Ks
jvnS/DL4yUbTus7C3kudF4wacqy6Co2HPlDe3c5xFPq5scfdoGAjxewomiFz+tVz632UPaQkYJ5e
6VvgFkb5dnklrXcNjPZmNxpTWb3LWpKBFeqHUdWfMgte6LI5FbrxkSLXLxRY0BT3qtI2EsIJtdY6
4d9h7PRhpmVHrNeYWMhO1wAteoL7vYmwG3RhvUDgJRWqoViaWDdbYM/5Ka9tisaqUK3jQPizI2Dp
pVFvTtlZ0/3ppJdreew7MUWqpQZpsFyxtytqfXhzJnDhst/NNibpkhb1U8MV4yNYOjoa+6V8FDMh
Uwub7LE2Vv2G5sZJzoyaYr6PnAyaqR9GnRf7pAT9YNPZUxYdz4txNUwt4t/8WVQuF4NEvVYdnDEC
EPyUXhwJ+12UQYuKa8yxT2mBJkvav6TLrZlqQGJm+s5HCKjU+rq4hGFYdAXNZ56rsjT3RYkT6hvl
TKkdj9dg6A+Oxga2ukVhaEyNuIaak9ek1iCETUclT4kxd1fFSqDDTFEygPJE0ZsQZuFs2qQq6QJZ
coLbwKfNz+hBRAQrDV6pfpksxVnJTwTvQQ9E73jOuFkm8k1VUFJn4PH2ouDHJ6VSswnLpttFjbw1
NSsx9+Q+ae5YlNwHZVsW+6BnIfCmkYwI2FvJlvC6wGLx3D7KJ8HbJRDSeM3ariq2dwpriDlYpL5L
eisbgVabHrTGadbY7js/CgS4Z5hxtbxlrHooNmXlkvh0pcpuTj8sX0r4HUEqmhMAKtNdqWWUcchV
Iv3N8rWebB6lqraW7xzz7mSo9VvYifZutmUXbMkiNkcA1vnNByV+Ye5hiyooXfLt5/7yZHSmRNCx
Krqq9DFPompd9LPe11Su9u5QXq0pp8dJND75QWUPzO8ZQHfvq+LArXj9mhqrWkK4F7VchzFZcJeK
gmJ/m77Z7JSlQ6ZOta/xT1wdTXK/7zloyQuXWOQYVPejS0xSuyVOCSrAFpSeEoKF2idIBDt5EAMt
neepzTuFk+t4j7lhT+yJz6b0G3opr++0XuLywPVjt1vLiuG36EHt5FgV/9SUppdcT0hQuOYyfxVe
Ph+LNsV8Moq2B22c9bjLlvpRZpm7kSnje22hTTVV9gduu53uMIFzpCu2v5J66x9Xa87hNFAit+Vq
MFxNDaY6Hb5mUXMjwMaNdHNthz0jaQYOJ0GvI2PJqaczPUFUagygeLBBHdTYyi85oWc/4zxozHu/
LTvNT3NBkSCD4LLrKeml4McPto63LA+emYx/lUyDjwpFlXo12mCGsOzS5gGmfERKUfpROfVK8KL2
xhsJHZqVWymgG8vSc96KUUNvLdoVcziX0v5cktlxQvpYx0daOGjGd3UCO5ZW9sQ0Xfvd0MdJMXHM
fWwodz1ny1KM/CKL5mVJFv81MOr2VLGeZD8Y5hAnjdPcZNGtFt1zLi2qhmpZZOo4NG8uxnhMbAMX
QFf1+mGabRgsLdd8z/QgI4JhhidftBcdahevum+e52UNXoZg9iN7zdOr26XEVNfEiGWS/67QFQ2z
kieJf9FCQNifsTbzmo4PxGSf3Vqkew3MGd6z1nd1LvtDlubNnrp+61qQQIEloHv7pQ+85s2agvJf
asxlNOZze6Fubvpn9aR9SIq5N6uhJmZuSp/YSdA/L8UyX2VuwI1m5Og7O1sPpQlR+R9pZ9Yct5Jk
6b/S1u+wwb6M9cxDAsiN+yKJ0gssRUnY9x2/fj6oeq6SYDZRdavMVPeBZnRGwMPDw/34OcylQRWa
9mCPVZiCX1OunE9lagQ/26BLvmYT3A20JeY3c84Mi051IoUvC92xBrS66nSm0ZPY9uV8CYwBbDeG
qvLMzelo+J3c0vUzaJaMKbwMpjAOV6IZTI8dyCFemHIZHODezlwGOBr6ByBk1NoLmfiMtJ8k8cV1
W/Ls586Vkpkp06ivq4AbXioVXnECOIuQfuEXTym9gsKRMoCQrhuX0QdhE0clHVW5F5k00SPGyPRe
/+V3YX80LKH9mfeMvE2pBP3sFAp15rRDSi8/D2JHQ3Wh2AyWn3yRRl/71pBKbUM0sjdSwHgMFTpx
3GVQg9ixntR3pIwRNIqagAlJ0/apLE83VFw42Wrg/4hK+m8CLc1dVlZOTzfDtQRiVpsm4O4YBODx
acnMlyA5XP20hDHea13R2mPNXCgDj74S2JYUsqkCUFka2B6dLJ3S3lB49b4NGDTQvVG+5gUt77tx
GLdmGs59TD2fGD43TAlMnzTs86jOn6BhTb8qaeFHDjPysCG1EJk2val/LmqqYbLJSNcGPFH02BU5
VW0BvP+z1VKak3jm74Y2JEolUgRgo4YzEahHvwGnEYJyyppdCRPVMReole8nv/O/JGIvHVsg/rSK
lQpQZlhJ4jUYUPkxkNLhoWsBwg1D15SbQKEtoNNdvpdVijStQdlQqZk8zvoSchqhg8cVjfLI9lpt
uAkio7v1Y0jht60ihPuAwEyGFAlPvWTqXxitmvElgmxs4gn5vVQqAO9mVbI1Sq+8CQqoElIpkq8j
KVU+G6FP56f1s4NM9jkzHonlVxkzrkErntucuCJbEr1szftJc4Ami0cH5msSiLx5fbmJgKil8nUH
1fnG50G180KUBSCqg1VLEwp2tOga2EOG9tcYQdYajaP20nty+iyAdvwesYJNn1rJSyMqBQWpcvAd
2avlbR+1sJlLPafLVjrJ/xVORv3L7CfpKfRoKZUScQJ6uVKCK6xI+w2A2uKxVHTzIHhteSg0YdpK
uQRKB3Y6xmei7JMm1QMDR1Z23QBRubYCUKC6ZHSj24kxF54BN8+1bA0mBD2qdFVSaudQypaf7tWR
IX7TzMeDlrTD69QqwRcQWJpIrGtfRykGcUC+f1AhFt55bfWtQSaUfpqkX6sSvAIESO1EXSCnysPz
lrJWtYt6UM6ArpQrNbBCirXqDARVhebYpGF3pycqtLq84A6NWUTXMJiAXPXAAb1a8Kjsu6T5RBrI
wo2y+5molPdz3aTfZynICceJ8ZTVHl18nXqDOjeIcpVqqOK3v5I01ncSeJsHxfSAaAo9eJTAl7L9
ZMTmEQixEAM5KHueCUl56EZo1NTBj/ctdK83em+IAGgnxZ6H/0h7RFl/CoIOaYWkolNSddMXwbPC
EulrDYSeF3kPvqfHwCiH8qbuR1ClVWqCP6plHfoK2Ns4ijKlc0WbFCZGrHwXiUO8q5WspCLRqBEE
OGNMS82IzF+A2OH7V5sipPNQTF8sUS+/5Bn4WwaEyUlDE+CoLYHH4yY2aqKI4lP5RVwlnauGE2Cf
bsoVCnNBuJc7RnwYMdIlBs3zvKIeYIjpbRp6lkE9svR5ZimZ+ZRSPYKqwmoVN1YqdFhHVfrCfZvb
QhqXAJgq6gPVOJnfdK/WX/S2m3tEQwUnJboNok9f1vhZagoJJB4LUoRCVN139aEWfHNvFCF9v6Cb
ivCzVLbmTgNWkNtB3iifa5GZCauKkkOv9MoWqoH8+6h2xl6BKWmXkNWqvuZaVS9tMr19hK2KFzc0
TDeqL5tOGUWQ9tRtTKVcS560yvBs5mK/T+3YQL1tafsgHD1H8Hvpawikedf6dCwrAwyGKYIN5KHM
pCAa0DycrOqFUSdaOcUEPaNBIxVqcCjLSnqUAz0eSr1VfhNHdQhZsTKzUFAS3ORK8dQVnvBdomX2
TagKys6a3k5PhaD9kiwYuGnoeEACBZm7SgEnEPY8eCoA0F9Hhjh+FYyMPfQCQ8SFF8DvrwHxoMpG
yfEa8jkdvIkU7MAV5F/kIYnv2l6IEMU1PPGpRip4P4LRu4ecTAJqDN0oL3YYoRtL2OoGcBFNkspP
tZj86Hq1uI+01Lq3INzfS+1Q2ybsTK42NrTxBECD0BNJx4n56SsBUJNdcMW4XjyZu56/PbJjpUtv
FcXnQiNoQlSk5aVjmRlcn4lAXRAUCpIaI/lHKGXtvpcp9ldeTZMiSnlYysUYPqiWX3xODQYkjCD2
Hmd+A4daw/hCsgWTpKRmAVzhPVO78KrH91EZiXcyZPQ+OHIIVKw4Lb5GqZHgxnWcQbivGoktKPpw
ZBC66zZdCyQkg3Bi0wE++WFVjDAptHiOsczAdBx79R1QSfNb3OnjrQXZJYN+kgV9NI/LnZ93r5rp
SzQsO/lK8lsdvkGZl0aJDESTat42JFYBPYjVHcC/YlPIDdoZ+VTaGsFmW/tC+grcW9yJRQX2jbi0
1fLKZ4BiaF81L++vRNqwt3pVKHudF5lL2klBPhG774Gaic5Yl+Nx5IG5kfIemjSf1blDbUgbukNJ
zhOjvg7yrHw0ydjxCZAEGiSFlvh1DDv5W5SlEujnELhnpN5GfiEeA7Wizy/F8p7KeHnIEjnbtqYs
kuNasGRQ4eDNJvPmb5wEyecROVDV6B4Ez2ye/VLNgWbESFr2EvAkoWPLAW5nFIpjQXLKoQr2rUmh
Rqg6aK6hWUInrh9+itB93YE6zbfmVCjHSbRqcM9TfRsIuXEzWJ7mDAJ8hUiagN3JJAjn5hxgRBcw
6Ud4MFp/eI4KAe44U7O+TpMME4oq4spUqD0ZVu1aSZy0pcp9GzNZFkBpVnifKykJKGPG3l3qQ/i7
YVq8fBAyCSaRVoMJIbYYZ49apuppOjlJWxk3qebrsKZ0P8OaifTC0CjmzDmkwm3vGJV+z1MbyUT2
61C3zJ0ZPWGtTUPdB20AepbiDDx7JV272CBBHCf4uBhnL26yYVK/+0NGBc4LzekbSgqAP/QUrLWf
C+U3uYxokAetOdCytCjriX1yVwIs2od9JW+hhIivrMrgUQTYJHPD1Kr2epDqOzGvq4eeb+lSfBme
9FLrjoHu0VxIyniXln36XNKNZGijpeRDgwcSeqg2qi7MThHYTc9pgKLfK8TCnSZZtF6LxlOOpkF5
ZPSC7qDByUAXUYkOg6BTiO1DQl4Ytk99bGmfC7MQ6T1M7dbs6+xTmgs6Y4I17admzGkQ9f6gJozG
6fIExZzHsHKnDhoRnHRzw9OWiZ+5yC5EY37f1zDh68VEn0iE7jlOPf2Jh3i2yQDuu0KI5Y0aRRY0
ZAhIqJOmQjlMX1gyKV/QLUlnonyoih4qK+v3//kf/+v//tfr8L/9n/n9P6Te/iNr0/s8zJr6//zn
UlgJb5IVAqQu88pB4FVdiBzBPNd0URtrJx22CFfawt//5D2rG/MJgh4HHqYVg7I4y6Gdac79tmho
qq4hSS7L8lKViseHB19RoJ2kxorB45BPhHKR7MzIg2ZZG5m3M9XCZcv7B9/nIqCkMHBvQ15RxtBG
ZoUOp2tRUg9PaTDabaL2n0xvAsfT69Y3genBpzQxE0aGk4b60eS90NmfOS4tq3FDD10TfLcTdgQl
Zuxl69XLimnbW1V1X8ZMW240RaOynE4jCK26VW41LaFOlygaZPENDZfGMp+T1NCYc82mHq4CHaCU
GgrAGlIaG0k3QagIveYmL7q0Iq0aBOh1VP+h0QzlkFltD0VNbL02Pr9C8Cv5nk4Q836BoL7ofav9
GsKivc+FwfzckAsTXeBzhWMp/jbJdBT0UTXuQLbGjx3FkV1d1nkPZkuzXE2iQZFLmfBLZDjiGZd4
7E0a15nUp+zT5B9iwfP3AEZfWgWqkqoHEg8xiZLshCEhJe2RiEhy5tUskcJABqqSwqYnXNUhXLUp
lX03QgfAUdq44HVTCxGEuwPqwDb0CEwp9TrgJQ3q9DLtXkQAQvDzts2PWA6hERFk7SbpG8nlzPQQ
hWToPg8exUxNZBpWmJgcTKo8/tKnqnoLazUo6TIN9vFoma5mgFJjtllz80FqnyKx7+3YhBtnmlA8
CqFgueOdH90MInOJSqsDCyrk8SkjsLhKVwwIYqnNtSTEYH0UwJo+hWVHbGm89kNoummV6M8KikQ8
VBMg5D4zYnC2Tnx0MCsWZbkj0z/JndKV4pbbAckxcu5HoY2NfVVeFY5mjgw2BDzPx4IXl1grP5Dk
KmY+oG8xm3E1s6SGPRFaEaW9hJAm3Zuuc5SqBwramFy28/BXM/mwP4SV/t3sWvhi4xjytYRJmSLj
bixamFth3mNeVTWZqZuqaJuL9EQEtW4eYrN5HYBxvVRp7dtdAUYpy/TXmLJJT8QfYHTS2s41m3LY
9QNTlpZcpJCop942HUIZWmNGbYDk95oLwaawRfpLY3DMq14Re/JuUwu9lwIdK943HuhUQX0U8hGY
NRejyNCrIHApqjEjtgaIZ4Xaxc4ni3Zkset3VZrRs7RkFIriCO5IxkHdnJLcpujNaj+OyF1t/0Zc
s0xzVuXVFUlWFvKxKqDlrq5z5dTb4S3c1eglojUOjtGhVXbnb9U13cKF/OnvsHZucKHp1zJMY/k5
BqsXfQcN0Ybaq51dFZ8Ve5bHNd1/c4GLwK3TzI94sCinbtu7qg342GmuUD+x5S2D8U7+ZcXeQuTv
H+tDwdqQFInooS/EBMWU51/NlMTJu6Et7MYwbdlo127rQ3OzZ6L9x8f21FnEfHFN0PcWQcqbkqJb
+kLkPOj9OvdgvTyJEBXOpJFhsM3GCOqQJNEBJWtMyruFliYZI3fUzZiBsvYo7ca3oZ751xVF+1sS
XYumNzkHbzo9B4scW+VWgp3pmJA6bYsE5BA1XvNRJZ8D6k1TC5rlfnyiCFe7tQkgPVCh6tDnBzcZ
YHfUEoVuSVVo17Qo8vswH5U7K9JBZPEIb3p1eC0KCzqHGDAFL+EKut/8jl8cOooRpDcfb5I0f+Tl
JimyJpKsWpYkWwvN3U4bYtWaRPkUXRcH1c6PlBKZFPyUEVW2jNy4PVT8lPP7FQHLi3YV4pQOJskU
l6dLLKMmh3pNPoF0HeKHRN/CZrqytgsOp9IMUxTZkEWe1gsHKEyUjjKrlDnBvUsH187uKnKyx2k3
2cqv8TBeQdeyYvPCIX5jcyFyndZc8Kr22yZTdN017K334oF5um5DvWDrO8JanFpb5SJOjT1k5glU
jCf5QbiL98mdwZDvl2nXuaLD/MdP6jnwMn28zDWb88/P9DpjaH5pXvbyiRacJh5Vf005dm0bF7Ep
rSMhamoWJT1pT8Wh2KY3IxAGzWYix5YdoMVr8uQLqdM5Or35cPPPz5bkRyPz2gEO2aYjTG4Ehmkz
IjLVyeW/uXmLIzf2EDAYI2vTul85jXzh5eOPI619nTl/PltKmLVjWoujfDIYU0Auw9Vt322+TJZD
J7R1RgdJpT0cFytm177ZIr6XjRQjMlPjiLvelV2oBr7C0xXanatvx330qU9XNvJ/WCgvLhRqVdVY
3iiJCoe/V6YyKuXADu4zRKHVA2gWu3z27RhZaM/+W2v8y6IxK7CebW1H2SUrjATWzNfWDffgNxz9
AM0jw5Nu4PZ77fCxwcuf8o+9RQjTVb/lBZBRf4DHfroxq93Hv/9y/Ff+GFjEq0E2h4HJIvlU/orz
q9GFlmITbQU3uWIAJ9I5bfkPqtN/y6w61zt1VZbIz9/uYw18K64TzDKHMW7gxuL/80dlzyOLkSeo
s2043z6FjrnyAS/uJ8LMpqophmoZi7MXUX9hVtGUT7kf3OgpNPhQDKy55aXEA35JmeWZv9Odt4sz
E2+c2pboOB69HTNJVx6TCBuqXiQ6QHVXvuDFJZ1Zm39+5pKCqRm0KbAGTJw0rr9pdzRibMMOnxU3
+ebdrh6CixYNcmJTVfi3lBkOI2i1TZWD3gJhR4q9KF3r0b/xtnB1AFVzwbV58HSsbOvsEu8ylT9W
tcXRK+Fooz1Scdinb5oPgyuMEGCxVnZz9vd3Vix8Q5WZMIQf+u1utpByyL5VzBcPIxbHbMu3+9pu
84Pirpcylirz/7h0zqwtIrUQMy9cDGQLc+EE9BSJF/Nqm/qgXqESdr2ytotX3Jm1RYDmkT4Yash3
k56yA/yuLhq96Fc40Tb8BLLyMyw1DPXQk1iTEV9bp774dmastEESsc5uy3AumVi+i3cMvm7zbbjV
7j9e50X3/LPMZd5P3SQIwxFHseTrIS52kSGv5VwXrzrLkEzyZsuAr/mtl/AyF01f4xpQH7KDsY3u
qKfbxgOocK4dAB/Oxyu6eNGpoqhLOkP2mmLNf8/ZGVe8qFfCEXt0Vu4Azh9iF3q6A+UBW9wGV/nT
6he7tMJzi4uoYjQwOGvz1ZpcT9v5Ms9oC35HndWVHZBhAMj+Vtg8N7nY1DaVGPXtWeScrlf3NS4S
Hugn3YTbf1WZ/ffBU8X5PwD5FGPpI/o0tUHmD79DWHVI3WDrXfevPHztwDXWvt7lvfxjbI45Z19P
NwNEnBqMqTtvF9jFHRSFV8kGfpHbcus/Gc8r3nIpUp4vbuEtLfNM4yBgr3ZvlC2Fi820N39It3Nm
NOfOTCit2pz94W3cZGib9rdlKlSDYdJ4u0Yr86oATm/lBNt/FDhzyk4XPN1QygOKrb6Y28ilm79S
M3m/0jdWl+mYGKCAgKifcjJBjxrMC1QGhGHUwT7e0ZXFGYsszDIoU8FZp5wCwF3MtDPC6X5sYW0h
CxdRG883U4bVTzP7pmq5ZgAIbvj67xlZ+EVNTW0we4zMcwJiAO8R6CDj28dGLsR6vgkdYbhOVdOS
pcUNSocbvnmAhScYH29B3W/9G/EV5U8bAvt9uvbGf3+23lpb3KAZArC1JOF3c64FPv9mziC1G5TH
tuK+vhru/s3VLfy8gUbRstSUIta36Fnb1jvTGSH33IhORI1OX3GLS4EfPkCV6gz9DvldOlLJUSyW
AMdOyUv+uXclZ37jtKh9boNH70rc+6uh8b2vy28sLjY0gXa6FHOTqmD+HPhOSM1zZQsvWjAkSWIQ
gatseZnxnqFGbonKSXkaXpSt4viuft9mdmfP92fyTXCUf9nxWZMxF7igbAG/sfho8MsqRiT1yokR
VbW+E2Glyh5XVjWnMG8D4BsbyiLFgaTIg2GpU07G3e8E51Nx5d8j1HNUVtKbiw23s9Uoi2iUd8pA
K4HV9Lb0IrqZEzgAJ57num1Ogan8srKy90eMlZmqqTORzMnW59h1dn2BdoUJPOGI6TcQlm8h0N6C
eP6ibqzdP2XvUpoq6oYCjZ0+F24XAaSMMktMhhJ5tcQ22k18i0zPFSPCygbmkAdjN7lMwTqJvZoU
XHBMVQJHIuvUp2VUY98uNLTqAnVxSzkxdIByw3Ngh67nZHu6q+W1vE23HPA1t5kD+8Jt3thcHLdC
kBSQ3PMBh6PSEd34GO7Kl9YJ9pAIb9fiyftrRlYlY857LENXSXzerhDmYj8cAVqeCuuOYjSNs5tg
evnYXy7u4pmNxYro8WueIGIjr6+76A6hio9//6WYyCJ4wgMyF2klLPwRKK+QRvRs8H9zl/3QvjRX
lau/MqS7TR3BMQ7VWro/b8u7j3RmcfbYsxMQBDhLVGhErDuf0jGTgI76eS6qCbb0DVUTuFJCm54+
cyDb1ezx8n7+We7im4UxOCKhw7h4NNBOfiH428NedxjrNa1N7qRP9A5W34prVhdfUZTLks4Em5xc
B/fWFppXx3JrByIHcmS6Ald/px315rMugrSUI1EexfhN7Qb39SPTxKnt78atdWzv4id/u1bGuHQW
ZJGqoYZiJs602NcOtE7QBD3tttpwMgZXyh7h1EHZr7jrpRM+l7gMXBIkv7wI1whm57kxNfO6UJV0
gT8XLoWSLewgB95RyVpn5UICRiLOAVe56HRZWZ4PnYFc1LlI86yn+bkRfwtvXqE39jaQrRy1tdz4
wnF8k4HJi4svEse6h9KX5JiD8Ks6APt15HsLXSFeOBAp76GGX30Qv78jZqOGrmuWxT9tkcpqYyGi
rhaQ+N8Y3lFATCC1tW1J96rbN1Azog7wJb7nNb5dLV2+PxlvTc8/PwsGimJNY6UJPFOBLqQIFNnT
NbrDu2mnI+4WHwcXYs31MPDejd6aXUQ90/fDSi29ueQgvGrX+Y15PbOUbTiNR4B9K7WiS4sESADP
qWmRpy0LHGNkWr1e0g3RiuZKtChMicVK63HNxCKo+m3qBZHHK9UAldKeGKFYOXiXDZiyKZlktOR9
bz8UxPd1J/g6tXpGdW3GdOZHqe9acCBAZbuZTyDFIftjqxeNSvS4mScgM1qmmh2DrU1nsXFyliAO
3W2DtFj5Nu8DF5CEPyaWmaZatKomdrRs1UxyfaY0Q8aHGGrYfLySC62Bt3YW+0cRTfNlX6LJ9w0g
C8AMtCMDO3ImuDYP8EiptvK5v+PCXftw893y9rp9a3g+CucnLJJVSGtk+QQRSJ/uQGW340ZkpHIO
n1xEwZfA+4JA7kQ1I97W+7UmwYUMmz8ASn+SJBPc+bKYEdBwUQFkyqcBFWy3OAB4dS2XwQ3rBhIa
19/maznNxW/6x+KykBH2Q65nIjVLYKpz/5EBmc88jI6oatdHH9Kfg29XNlj+FXeVLgXSs6W+K234
opXN0NcTsGQUD9LBGZ7KXQowQ3hIPsuwHB1U+PcO2S7//rF/XTwpZ0tefGX0fXpQetSEzTCwBe/L
UK5t6vwb3vmRAnJH0WnFvMt2RwlNK8sK5BMyNeYDilLUueH7h09v2+3SpzV7F7/hmblFylSktdLK
rc/FAGENuE1Xt4JDoK28ZX/nJR+tapEnaRVwF7D70ml4hU+ku6Zob7c4qHmo3PJa+2W+oKBOrS3Y
ffy9Ll70qARaoEVM0aTO9/ZYVgq6bw0PFnqfwYFRJjdBYduRvzII9qBui4fx+9pde8k5zy3OLnQW
CMIK5lZfxWJW3BT6DwEwth5ft+pKUeeSJ9KLFEkoJFVDouOtGb/u65TZLT4c8s71cSjXSmLzziw/
Gb9YhRrZpGe2zFaGSumb2osB2RxG19iWOwqkDZ3xwZ5cfZ/8XDtaFwPYucHlxvWZBo3U7/4EEEFK
wGBSzWcozDbGsdn1X6Y1p7zk++cGF1vIAHgP/Xskn9JfJGOQ1UG0AnXwPvpi3HRu9thAxt1u0tU+
xeVP92dnF0lEI6RNHArYLbwbM32U1/rvF5Jpynlnn27xSmhLUyyRlSA+3iUHf1+T3Gb76LPozE/N
1TfQpYil6hRa+EcRwlycbUEZp3qQ8URoBx+Rnt9CEvsC0PKYbukqPa8c6PkCf+eW5NCqqmmUWpaF
OEYCS3T+DOnUvHROuC93xXcUHY+MhezWCg+X9/HM1sIjfb+vmGU3pRN8UN6Rea9PkP4YrnBT3GoQ
EMI6ufl4dRc948zgwiMNhnKFLLCkk4LvJ9V35W80AXGNMwsL3yviGQ0cYkHdFQfYF3agJzf+M4Ui
BwpvO3c/XtDlLTQVTdLBS8jWMrU0GZoOedlJ/ygVhfiifp/tO7e/Zqr7ylszd3ED/5hbpplUYGCW
n72jeykO3Q/r+4wqgGwdkYdT6kDqzsDGis2L8f7M5CLjrEqkLnUQpCc1/5zCN5HNTIWA4PWVp8fF
1BYFyP+/lcoi94B6bUorgbVRX+zd4rl+ZGByJx40NEE23QmVEce6X81r13Z0cYGGRiUwaa9KnO4Z
F4I4242X2bEdH3R8Bun5yF4942s255+fXaGy2qHU187njp4cxDtuvGN6EXkRRyGhzH4i8fXy7/mp
sjh5zGBmg6yzzOCgpu6cdsHxc6+N9uhUj+sP8rUVLo5hFigGQyk4TQCBQt/BUVhOazWcNRuLW4CR
K1hgu9kxd8M1Q4Ofhr35nO2RcOIJ0uwUmEJWTM6b9C42n3noIplsu7jw9ASLWQcrDGwbUjdtPHNw
Pv5Y706cTqFbpAHOGM0MAlucOMGCRiDSPIo3UrVv2i9jVW4jCcqt+PljQ++j12yJWR1VRjrLelcG
MyxT1OK5r4SkiCvbOg9JKieP1k7muvnXr+2FtcUBh/1jMIMKa23iKC+yW4M40Q+16s74hWK3drTf
fa2FucXJ7trOb3tS5lPaKJs8vhV7KCzXsuH3Wd3CyuylZ2c517I20Sr6E8F1Bq2qMzngYncI6jF0
/AD+8LhWBVr9aIujLOhQUsHhMUP2wZa5wz7bj1t8/nf/5V/PfhbrW5zksPYbxNywVjmNM7rgoRww
88/GbkZOB2t3wLtc67c1VTFwPKo1y1xLVIewMRvqzdHceZlTu2Yv3ulPKo0ey1EOH/v/fF7fnOfZ
GpA51eJ/tHIXO1l3uVTopUrBcvjkF4NdlYMTpqBUmycDLpQA2ZmPDUrvsruFxcVuSkjAyHTuFGKW
eZzzVuhHCfvBHtKclWA1h793izOoiUi6CR/M70mMM8c0JwPx4azGMasXRKeyAkkWcrq2u29RCF5Z
18XvZhKwNI1nqPb7lJwZS5m9VtIypP1zhMPXY2nxDspJenQHza5Wj/blM3Bmb3Hqpt6P8aBgHpNR
KEAF26C2YabGWODq8PQZm48XOP++xWYyqkAXcnYV5R1+IhQgaBtmJM2kXkM3PBSnj3//+3c8Ixfn
BhZXyyR1iZAHfC35W+3qR5Z0h8qSRHFrvs2CY7CbfqyYfPcAXphcvGtiz2Me3aJHAKNHcQ0Z1CZy
vAMEZah+becq/VomeSlWni9y2ZXwE7/MehWLwr4HqA0p8dfx7nfa445X7cZb2dQL9yjmdCiWgJNB
X7A43pA+FUkVAAthvBKtj/1U7mLG5CK0mVa28rJ7/LH07ljLCsqYuL96gyQzUau7im00N2BRshW3
2MH9OK0hDi6EkjerW6Q/maUOfcTcEptp7n6DAa+k45w/okb5N463CkuIRaWEOKkvw7LmF00sSxnt
42ozI/PSXfQ9AV8/uLkTUuz9eDsvRK5za9aieSXCKRelJooqEZTiig9RwQjLE/DlDCqtoF27cy5u
pAIpFpkWZDLLF/eohUnUBRGB8qAf2123f60dBCY38CWvLGx2uHdRBNSQOdc92cXFJ5NBuhfDPGyn
CXHLuKcYOSPMuvPg57T9eA8vmtIoIvC1NFqci+SnbSMzKFs6UyFTzJskpXg8wCCaqtnfuNKALhig
UOj5yeJyoMsrZD+EaYWuVFpIh0xspHLTmGPlyJos30sTtKRROiA/O8JjjxaMbA+GNm6UVBhXgvTF
NRs0dfnN5tybZ/vPLqFeTwJYSRRaFFBuzZJSiMuOdWKLsZWsfMnLocwwqboypvd+3D0boLbSZfo9
NByNl3lQc4DpBWIuOzsF++Fn9nO1AXIxyPwxKS2OhWEFaNjPHRjzE30z9aja8C27sS3edTQ9Z5Ts
cS2FvnTPUuv9a5m/85mzLR2SMaP4xdSSSFhTvgfbNHJjiLkPc7aJfkFf7D7220sZ0huLc6ZxZhFZ
LbPSGjYW3qNdv/PgB9w0xxnqH96p1Upgu7ilJr3UeVAJJ14cSKpFme+NdNNamjt+hRirtuKTF++g
MwuLe73nILR5xyBIFKI/nkJtdDNGd2n74+NtW1vI4i5nYr3VoYeUTyAPnFAFJGWuhMmLh+vPQsyF
91UwvtXDPIont7oDYZcDzVVuPn+8jMvHioBlikywcNfMf8XZ12/CAZY1DSv9EXUGlwz5UO3Rr92p
22oHi/Tjir3Zm95F5DN7i4ubYeO047sTJn8hHH7b79JP5jNDVvBd7yxHXEFGry5v4W9JHPmCEuPc
tTs4kpPQTKyY7kafdlft/DtpLUe4tDywWMAx5tIkMLq321l4RaJ4MXmJBv5R2CRbFIluhRtvI2/E
/aq1S75+bm120vOPJ9eSnslYE65yupa3kqNdJU6Yw9GxeW3cyc0eoBhfn4uYd235Ec/tLpwm5K6r
mmm2q6FSOjpx8KkyNklwo1DOXnGYecc+srVwmJwhlgHJrjnT63/N79PUtmzpIbidAZD/BMJkzd7C
Y6CmCjw1nDPLB5UQjB7HJtuj2EfFJHbAla61Zy8FEkDA82MEmoV3T+KgqialAq17gqSw/T27Vn+C
vDXaqE8MqV5Xu2S3OmRyKbRIvPnn7AGmqWUGQbsZSpOkYYgsPij5EU11XTuufLeLNqAgVjRLFFWA
rG99c4yNqohCbIxIsBboFG2Ce+KL7d339zD8IIaU3HY7f7uapq8ZXhwKWrMatMsYnlpEW2z1KDMl
hAYepPFoRHxLDzMay3CUHysLvug4c3ICUkKa89q3Cx78kI/s0bUynqTWzu7jo+nAaK5tEAz73Sdb
fSSsWVxcdVloAaujJAskuaXCXO8Eu9iXzkSJee7L/Z3KmyqdrXBx51Vp3nhywArVG3jSu+uWDm5s
a9+MB2TYjuv1xPcNCh7MZwaXz1e4JPvJiOhrBgf8h1rYV+sq2ZoHaDhPzFiKz4igrmPMLp7IP8tc
QhW7LveqYv6QAaBPYYMu1I3hzg9L6zg/0v2/99o7X+d8q5zF8TZADdaK+JDmp+gwz5KaBxnuqPx3
KWe1wHjRbQALKvMQAOWxRdaOPGjlGxOdid5zlenWv8qYdJbv1c3QnYpbNJV3wvPK2bh0JudZUuo4
gITfVXMGNAsqtWKBqFKWv/pfk1OTSwvg5+Gy71+sXXRV3KzCiS4t9Nzq4nx0aA0K5YD7NC+t2x3C
o2D3X6HkYkyl2Vn3qyiiS5f/ub3F+UghTx0hE2K+09pMW9VGjua7+iPNqe6Y23g7rgaAFYPL81Em
ZRIqCgZjtD5ex8/a3nO8rYi+zItvo6669ga79HA/W+DSc3TJm8ZinAPOA1w5LvL1R//et2FOWj8T
l04h4+ki6F1qqVQA356J2EKfLBhpTrbV5nfF0Yl3HmIv32vHfCWb2lhf+9UNvegxZ0YXB7EXdJRY
M1BF0QGBewchtB/yod3O3A3FzrxV/nXYMBHufJXzH3R28meNArkzwPZYTzNBhXblfxPcZlPAdkQG
8N17XF3ixaN4tsR5388swjOM2gV0wVxT5q5hbLcGS4hIiiu/SnZEFv5PzG9d9NMzm/PfdGZTyIsk
iSG4JY7PzHjDPqZQN4P5Zs9pNx8HmzXHWSSMniLQ6hMxpkO1oVfgBtdSm8teAowJuj8VLu7FOVfp
cVV+RgDV7vLP4V6CryG265fyGjzMPHq0kiJe/mJ/mVtW5zKZ7iQU5+wehQC/+hwYXz2pWtm1i/Xw
mYrivxdlLc6bYdSqF7e0WrstFEig2oKZ04PRatj57OjBul/r7f4PFi1LlECb8ZxYJEylaDQwpBG9
oMIP7MGpN6krXfk/5SfTd6rPCq28Qlhb5uVv98fo4k5AAlaxAg0Qmvo7Z4KJfzMhBQ/R3Ut+gPDr
TlwlQ7r0SgM89dc6F+5SMPXvQw4JADOgxZbfUp4jHxW/isXG2zeusINhrtxAQ3z6+CCsbfCSbwDN
aDnR5rUqVK1O/l5xqHw6uqMYtpjY6X324LnSjxWjKxu8xJuL/iiFwrza+cWt07z0vs6dqfxa3cp7
46uxAgO/+MI/2119jj1nsaWE5BIOa6Bp8o12F93PGNDUnrOn+HlO9Fd76hfvwD9fU19E7N4a/nt9
8I/fWox3F3vjN+VB4K6lTZcj2V+Ooy9Ctd+CQe1mvgNB+aHFd/1q/fZitfF88xaBuamrzjJmSObc
H5IB0AqP8XVJrRE1lt1aYL5sjcq4YjBs9H6cook7U9RlXCO5FplTqSmmyl+7Y3abb63DaqXp4oc6
s7a4B4S8BZgGrf/JB0n+/0i7zt64kWX7iwgwh69ME5RGsqK/EGPZYs6Zv/6d1r674vT0nd6rBRYw
FgZc082q6ornoIWybGHoyj3WNUluxCnWMT8VdpuwBWoxFh66SBDbErzOmMAEhkgHaDugJ3Msi2gy
XQlRgRNtSkinzxczA/A5i5O84GG7F1Ht2YZ70BTto4dsm3mx/63q91oc5SnBDdGghz/j2QEnFrrm
jvxE/BZoISwbGzeaU99ZB254wnQfq0NSzrLIgkSage97TD+GV5IKRb7lRB+g0/QzrBzwevYS+ff+
+6WiVHHqPoo8B7869qUxbZE/yx9AnR9v52f5OcWKWuoArQjD1qWdAQXtsdl3N98LqS3wtKFnxFiy
AKChkDXIm4ATMHpw0BvpNjuCsd2zXO7oJPNuv2TR6xVaHep6YEIWNgHAs5AdZLjnGsRtKBqAt9rM
kd0aHK1lPn4rmVRYEZl10luhBMPAAGoaLc7YD/Zkzn4Dxk6OgTCNcCWLegqMsgCrgwBZ4t7cCzYo
ZUoSmLkAB96D38YtHG6KyRNJvQZx31VJVuNKSd6+uAbGh8Gs8JLZZEMmue9fvmcgcJ5YCoe7OVvn
MApFqGN5ghe4WXzNl7bdlfQAXqI70vYGh+/L5UtlHVDDZqiBXS4gFdD9AVkPOvAnDtIxBL1ngpJa
Gbj/TgLlp6VpAje93ktHORpc4KuDRZyjg+fLIsiy1oegIk0rtmYxjHAIUdq3jQ8s0xBz5TBxoHWB
EGTYN6BmBtfqZy+fVxbg3SDlR81aN8YmgfBsqN22ee2a35cvkHs8ymemkpGHkYYb1NtrsORGv5fH
DIhd8WZq7MlLW1eV3OQWGSX2Yb71qK/ulgYk6ycQOKgyhAvbv1YDBC/wl/3i/aPaHCsXWkuj3EkJ
GHJ9lhuSSea37e14k+7TG/VR/5HvSI+lecoxgs7xKzyZlFupC0FshAAywS0VBo09D+i3x7zOEVNN
UBlTgT8L5CB6BlUVBNiZUcIMNuq9YQcfGNZEtI7IOf4s5/wD+EHWe4AR1L9FUgcz9TQoRIzkkRKL
2dhpgaoc+Gs30XM6AJ/aaX/8g7oOTyjlMQ1zkKW0qSRALZJtNDKSh/WYJ9Ktyn1jRB502Tpk3sWS
v18lCOD2FgcNdOVHMJtmO+E1eh0eG9CmgvvhvX3OdrIDwtwr0wVJi4xmFgDFAT30BOo5R9jxaq9M
VVrdOBVvl2OUmk2J3yLlg5+OXhocsznmnJgnhHKoXRLq0VzihisB40LD4mSmfINWJUcMM5xfqw/l
VYNQUcEAWsPt/DQwpERgK8WDflfv/snqDCuOQGz92VwxMIdI3dzcdKDMaxD8DhOYmMDLHSU/RKD/
qDw4Vaa6rARRt5fJ0gBOYgSgUjW+G6Lh9ZrCKyDxZFA3twCXrAX9ErF1MkmW+Oab8SDvwI62a26s
XXTD64MzVULHTh9mrhhLi9HQoNuX4Q1qzF9zuJ9K4JFNm8uGxszEtZUQytCELAk6Dfi3n8h1Bsha
QZbtTlfSLYalvbABMBTPtnnHopUiXpYWfNYInkGFpY+7TgWN8OJePhfzY62ORSmEXGhZMc4t9lXE
wq7Vd4PnFNiGtJJAqQPoQEPQ80FC/gFCYjDGY55dfVQ0PN5k5Zi3wspKedbfiQpIpqitiyqGOHUT
btO95Y0+mb7giWEfCwBGpmkoIMSiu8xg4RG7MYF/yD+sH82OnGq+KzJ7dv8RviB5rehMDgt8GMBG
iqzhgKd+PtSDEEs3KYn+SZFZ2hoP4wHsj353882y00oanUspINVMM1CLATE+vA32EjovHcBtjXvR
JYEPV0dIHnrhdPSGur7UoMbrCizyiUL+pk99vS1C5aFKCs3LwGC5na34hYCLgm0E84B1GaQcf39u
bEitMDEN1AUyd0jfb1lhMWHBNs5xBhvKONhxcz8NXLiF86oNkYJBCLAzKfrZcGNcgRaolyFFBkok
WexYNvUuQT2q4CNdEUU/vdNTWVT8k4JbTc1qNQOeaPs8XJuAYEY+ha7kh7QZ8D+gnAFkd+ZMd8kT
L4879yqQbShgZQAmB2bclVNtncXOyAdVyo5pEb1qnbEdZF6/nvnBViIof1xkibBEpoxWOUhxTBAM
4I+FN5fJE0K54KrWg8HKtOyYmQjJRfUqFcvXUrJ4j8u5XiCF+7Jug/pWwNnvylFDUDOjkndd3Fle
8mERY9ujZsHx+OyEaiWM+jipJCZdpGTIMiTX6hwUhhz0rdEn039bx2F2CJIjaUHym1fMkQdsdEi6
CNAN2Br1FlRdluqwXQmQPhOA0Mr9AFacT66GaCvdqKI9b/ttxTvw+VfE7a6kUk8CBjvmOq1x4M6P
j4gUlRK4yH/BviXPfe9IH8k2v+NBFHMPS7lsAmSddENOim+kF5lvyXytdgsGNafdFV7+w+AXwc4N
7+SoKlXwyzGWbhQgvULzLn4ACgGZ6N2Eu/Y6sMH7jdIwF6WJJ5HKWUPQ/kYVuIWPRWz3EtCKgPwc
g2YmdkYF1PXbxSOIadzdD6Ipp97t9KCUxbStqQxBArFgJIsGQJTHW+OldEAKv8nNjXAzuqED2lKU
NAfFvhwysQ0IOyCYU9ckTPlSWlwkU12AFw6XbF8ZFiqNEa6ZtBPHA2Y9ARSH6gCI8a5SnltlTDNb
2KzEwBmAV/FW0QOYc18i0l3yHD2GkHzeTfKiYZZ12PDf5PPveiqK/P0qsUTAUwlCU+ZHMXkxs4eM
y710/uafCqB8axzlYq/kRX40tOEBBLDgnA37GxBEPgyN4nca+A815CeTltmt0XPgQM4TLgi3gL4A
RpBPvNDT0y1NlAE+I8uP0fBqRrexuquqQxlwetuMHuWpGEpL+6oejHAOc/i74tHwl612CxrOp9kn
SPNgFLtKeQj654xIoFten4zy7gtS8KnV4/w4aYs/pfpVWisg5Q32M1Z/Qc7mAX3cG8zpXpdAy9Tl
PrA4f4ygtLaDqd4uTbAF17o7Nvo2HvR9WYbvpDNXggnPiMJ7Qcl3US6XXqaVT4UmRXaK7knfjoIr
JcWvok6ccZ5BkVr9luXCXbp2K/cRSAPlsnAzPQei4bgfzP61n3QH7zcPeJaptavvSmmtaeWYCTPw
Xaf2MRufDB7f0PlTcnq7lNKmdaAZWZfAADEFZUovs4YknRMN8M5ApWSSVraJSHRz7H8lOcilv6OV
61iXOkSPHTdNa4QMZcb4mGG5fYfhSk/cBZkTB8AQJAHp/94pOY2vqUMVeSzXeoLId8lBHohRrkq1
m+VnrB45zpno9+nDcCqIcs4C6BGLvsfhAPJjfcLBRX646d/Vu9H9J2vhLE+yvkwquIijpR7KKsiO
Qu6DPNGOzd1YexloYjkHI77i7GCrgJe6QaurFys2EPBGO+FORsOX9Ef/gnj4B4VM5rGw9aSBgdMU
sfF46iDLThis3BAzDG02mPd7zUGPR+qnwGHFms572wOJmDRmuQxyzGOuBFP3OfWajr1OpA7jvgDk
MVgJTBeUkEdh808Kbyx7xs7+38ekYrQRrLhGPeBSByV3A93OOkCVFZxPd1mIRHdhg2JByhnhSFl4
rDH2A8S5aHy8rB4sGZjBEdE1EzF+QEfWViolsOkO32sMHsIYpFDG9FYnkXdZDPnstBKuxVBfZ8mm
uUhTiBnh3btacvpQdMzmPh9BXSzyHBVLCdfSqK/Td9EUZRKkqZsi3JAVl3iPJ6e8kXcgY3LmHwE4
hJ7VLa9vTU5xfkoscckKRrfO0FWDQanUem6yoyGDHWmZbqwh3gSgNO6j3DaCzpcHc3v5YtlH/RJJ
WTfWugLDiCBSK4tNmwSeGvwUtWqTBbydE/Yn/JJEWbaRSrGYj3WGddh3Q7gzkp+5OaKcmW0L8+Xy
oVgvmYXVq//cI6UtRhMLsRK3uMcO7KL1Nu24ZfrzzNkS1yIoFSnkOZyCucpQJHUwA4b6hrwDRiva
LYDW5s1TsI3s7/PQK5NFb5XjaOLqgvlGVPdN+6AG/uUrOwdrRPy2OhC9IomwuI+lBDLk+wCLJJlP
QDmKOzQ8HVX1kuf5VfabfbTnZlSsh3MtmDjmVcA/jHFf5wU+1rhPbwsAfwKz38KMiLYxbcF0ZP6w
GeM6yYA+Ch+iSbDgqW83JuWUmEHVwCk6gDddXvHE2NKvdANy2XpXX6Pn74xc0Cvyr1LGvZZKY14F
ddDHIKlv4FRI4NNtlY2ObUCeD2Ho/okYKi+OwPxcxWLXHEvlvgBrSYw25GVV4VwfDXClp32rzBMk
THng1MIHqKgdNXq7LITR9wB959dHoje/zQljwq3akusS3vVnYBH8Qu/UDQ/Gc+pWf3g77YyRpVN5
5F5XaijFtVAORF7cP8jVg2Hk4Gj/o2QYUyquxfmpEp/aMLTbSdx0A6AsBMDGlJOjoHXR36hCtalN
pMUNb9WSEZZgzAJMQhI2H7H3RXlNLeziJRKhq62V+5WJrrWY7UrUolVAp2bmWwAKTmk+TFbtDsvP
CFE15zvwfgDlSyO5U4e+KBukkoRDoAA1lAo+iP669LMNb+6Uqbyr01KWWWmyWGgmhIViDhaZwraE
j8vnYTyx6/ukC1VaqIQoMRTNUSz+9NFdsNypibKR858td2ea0aohDLSWqIMDEd+QXtaLhtnoAR9d
o3VHmMlaO/YEz/CMTQGcEF4vQ2Hf3Zc0SoHbGW3eQolxMnHXYnVFqU1HT2676GFKJIzb3crJezpm
12b7rLUAIw2eO/M91xIvA8dkMT+F2OfWI7vBdgQWJUwvXDo7syJ3zppNES2bZrkd1WNZCk5ZLw64
w91mvp+lt0F4uPyJmP5ldW3k71eWONZ1Uw/AjzxKkWpnYrRRqodF5kLZ8+6LinwKARvTRZw0R+VH
CorPMscA+fQS+EBEBk5Hh4dHD21eJY0l1JSxDoC9DUCH0+2e2ermLOiCGpHJ5Eti6xWWd/n2WLUf
FLn/FkH30EAFLyxaChGYzDDeZac7FJGtPVhH3Z5Luz3k/vjC3ZlmPW5rodSrY5nGAIosfLMOfN/g
38ZTbu7TKwLr+K7bzTOpFcqoPolXvASfUe4GnsvqvMSBrdRFXAAeYwREtDuPrvhMBqBNd3posOGE
/xwY2wsWUx8vXzPnQ9K2bWZhkYHdGrZtJI48vqWp6FyWwHQf64ORn7A62DDD8UogsEdg9Ol5MbSb
/MJGERjUCwfsDpfFsaxuLY2yuk4CoXlENBM7nI4sVTaYrz3Rkjmn4t0bZXW9GMWTKEFMJzb2gHR+
4SIis14swKFhKgMwVxpWYE7vTVLCujcwQgO3Wz8DncCXDFu6J3wRAEM48IjP2Pa2EkedqAznCCM0
So1+J6G6/+QzAbZuDTgEyTGvhB1vKv5zAZGOJE0sgIP4AwBDIs2R2gZBG4Rygzsk2Lpw13YJDH0L
Y8fpvYUdsFR2m9v6TWzwB6mpjVueG2NGZ6ufQM8nAouxxzJ4Qe44xcRg4ad/UJ+xqk8Al8bpXxTF
vayfXJGUixGHYuzlsfwUeRS9fCsBUuw3YYrKtuCP1Lib2QyLMIDOrIBrAXQnqLWd6lHWqEkDdCqE
XmPb2dqst17T15JbiUXGOxyjKYH+Cjr0YMICEM+nL1jZegAe5lobEJYMCOtyrNTL0nZsIncpJae5
ShpfXq50K/Q4d8pw2ydiSW62EpvHxmyJWo5QnqR7f2pnuAowKEMql9Je9Oeduo3d7IYsaOe/Lsvm
iaa8W1XIk5xOeH7zPrWnTrct8a1LJ7sV70VtM8VPuci5ZEYBAt8TkZgFVixgCVDBZacrSxgrY3Ps
u94Jxd4RFBC6BOirv2m8V1hmOCEAn2qyghEdzcTUxenNdkOz6LGESBZbAd3nTr+8s24zlzRjzMf0
qfcnr3Oam6y2hxsy3TJulx+Xb1gmnofyEye/gbpiow5rdW7xG2JLTW4USxDfEKkGQKyWrLtSnUK/
Kg1897iobLWvZsAq9IsXmMXr0qC70jTSqxBGyMbbJXatPAGaX1PFV2CKme1p1FEDy7raNwO1tzWl
6/eZFIkYeR2t3aTIg69iVZTzerCqFKQPCYhfnTCN0S3QVBGDMGrh25GXlc/NI/ioQRgn74IaK9ra
xtqLduxGf7hLf6zPuZZLZUF6EuSZjEEoZKPJQXFj0nb9WBwC5wM6ak75ipGjYDGATOqgz0sg/051
Rx91JKKRVB9DKOpsINebFUfQ/SXeVdm7Yn3j6T+RR71gQC6wsjjBC5Zjbq3cGt1TUR4v6yL7w4EB
gYCaYYyMHsSe4DTFqMK7X71rwCwR7Nrxg93nTuEP0ceumrDjEbgS9abVn9AoiyYmgUAYStm7qZeW
LiRhcyxq7IQCD9WsORbGeiFWEuhXsOutVtczpFyT8iGOot3UiY3dc/vy3XHOodHvkKAqZjZGzTEY
nhplsGuF05TmCSDKv3oF0lxIBWPBRYX1h2Z0PmzM/XdHoLyhpMdhVqcCNCzsf4UKaNfMiveWsdw7
jMWAzwV0/hkIdC/2/TJZYo23LNiID/nH4MqOdRUBClpIbeUWM5IgsXTTO97yKsvNgsAPW+sKyFRl
euN6qKQ0l7K2PspVeB/M2o1ZAkRZV7ZRGKocXWAlBcAT1hVDIgPv2Fo8/VajEQ9BFMzNcXnXgcFT
b5ptDIxhTwRbkfnAW9Jg3elaGqUZzRSocyciBKqqwdbku0RT7Gp8ygBrnEU9z7kTLaANdi2N0hJB
1qQqL3C2wQdbHnjIhVuCmkbIR3M/wPYGRyDDfMHfhXlBQAshlKbJR40wmQMhwvtY1I9KJN+HNcJ2
7HBf1n2GepiyZQJzFCM0yLCoL2Z0YZKX1oQnK70OS7AiF744/shN3hI+6zQg8gXMIbaAwQhIvuXK
ipUoRa5Y6uUxF8AmJZi5K1pj6yNbmDhKyJJkAkDYVOBYCdo+JUnXk36slvqopGjNKqmrZKoTqwvn
4iTGOwiGOERQBixaP4uhMjlTh9xAxG/8AD2YBjaF7CChiAacCze/VvYEGCIFi7uMkZbL34w18HQi
mrjM1WWWQpNOdQDR6j0BC4+9ydYflT1BT+Chd3NlketeybLQs0/NsK4xO0d2+xMkj8VW9GVA0pqc
cjJLFy0QyBEWGFMFpvapqNbKgmXUcKykeiyjj0wAPJFytbQ8N8XSEOxFAHrNxIrgGYQpKJEHPZwS
HGkJASuFPrRL4O18S+wFztoH40gGWleoDGNA3TjL9osyAbRuAiPuzeEmjTJvKQpvqLv9mPN2xVne
cC2K/JTVh5p0vdJ14i+0yPCF5T0071K9RdYbomJ4vKyB7GNB8TGzjfoxbWOG2SfyYiK0MMEBK8Zb
Ob41ZRkFWV43h/migAj5b0mUj8+0UO1yOUXd+F64I9B8ghP4zQdhIQrdltNa5x2LcvFyoaplALbJ
Y9PNjqwfGrVy2uyuLzlawVBAaMXXoSj7zWppTtoOh5KiTZbep82NFvy+/IW4F0fZbaQifY6IDDJU
TBDN9MOC9TYgnRceqj7dN2Ko9ZEo7ZNSwywSAWFg0u+T7qOLeKxGLEd0cmnUC9KHhtprKT7OvLeA
TECA1KsrQiBDVqAvXx7r+6zqHSIVm9eCMMpansGU5D9tj/z7dik5GCYcEXTTfJiLcEwDxJxt1NiR
ea8nInB+eG8hO7FZVW4ol1ppVQRGR1Ru5v3sWbblL3bii2/6tW4re2Gf7JPN/MAbCGAVHc21g6WM
NomTWWkRUx9zw0XB3Vl2kj1hCEF4rmVXdBOPj3HFMN0TkZTpJkky9UYAkZKV2lp3aJf7ZYhBhhtw
wgtim1QYCEFYiDERyaC+SekGmo3BqMgx3t72Vyc+zur2f9a99b9PK8bYlWG7TPj3TWG0p8SfVICR
8gpALO+AGEk2NBWAoOZZpWLsgp7QX9bH4rVzg03uBbvoZUJ99JvDgCfCqPJEpORqG4dWdSz6xR1G
1WsroJ4WAMedZ+/y7TGm0PFxVgejPo+O7qk01bg+DbhL3SNSgfiB4A4OLaAH0UoUXwmGrPpLBHEG
5/VgmDSwRBTA2YBMEREMZWs6aBBAvKBXx0A4CC1CsiVx9SHlvB0M/TuRQtlWnuaGlWAG6qhiH2uy
PMl8vnyFjLj2RABlSfKkoo6lG9WxVd+GNnJkwAy3mPLKzdbuU8VVzIIXSjPPhI0oSSRZ6tlkmT6r
+iShk4t6fXzbgXQ2c80DVn4jAJHJcBfjFQbpLp+SVbBHNxpJgo5UFePP1DFNAOKRnXQywRFu0ZtI
bStw9MfRn13ZziNblTCIflkmI0I7EUmuYRWhzYbYt4kFZzxqKvCTJTcK3mVF+1DT9lGIIu5eHVEF
ylWdyCMKu5I3Sk1RqiQi1O8X7J+Aduop3CS3po/Nk1te04Wp/av7pAKAelmUvqtJpFt8TGjudnjX
FKXmfDbeFVJBQB1M6mJU+GphfbtMka3HyPxnVIO1dyn88Y3PReisyXyLdMbtE+JjVV2LHkCcWvfT
JA12V814rJvxOjMaBxswHMtjHg6L7poqkZkMunw8D3FXB4VWHyNjY2CsqL9usR8A+lQ7zi3ORbLe
aAztfwmjnLKeYB/eGiFsdLDRmT5U/vJLBhIEGK5Bp+KUvZ30fIJrpkoSMjRRAg4tKq6nKmnGSFKS
BI1pddPs5hRg6QamlhR79PNDdg8awIXrXHgiKcUEOF0wTANqu50r3JnH2llecsdwrPv2UKbciX6m
K1sdkFLQtKvTGexWGHCro0czHx+VseIURNmuC+vOMpkQRAZLua7CSoc+VlERb1xsPYMrFZ243H7/
q+CfbbTfl+2AK4/yWy1+hRz1kNe5bWaHeAo8DD8hEZOx1tXY0mSP4PT99S+lUqoy1oOZLi0UNPhZ
7bLE7n4EO/16cMIDyNcLu33hlRNJaHDmLsG9A0YRwohMv9+GGVpiXuHTifsQAJ/ddvTJCCRvRZcV
e2EZ40sOUdiVW66jaBJKETZQAKIntttnDLAC8CwO0NP8J+EXK3M6EUjpi7V0VQUeKnw/P7hXUZWV
d+EjAD69wuEVLbmHo3QlnRWzQuBM5g26z4G80FPfKg9tcC/7w3tz2NIwOQYKRQVdcLqJIrdLIgsj
bLsAMGMOkNkWJTeCNVCBMZ5bdmN6EktDzCBimewM7X0EWurQtTjb6IQL5qrJmGyXfHJhFt64jbmX
ST7MmUauBFI+uhZbZCFE4Hzfe82OYK+Lb+8zQpQaS+rcFWim71qJo2JnJdcHo+8grgJUG7AbAle7
LfUt9j+OJCgCa/GBi5RKvO+FI9Jw1oaIbfXZMPDm5T8r7TA1d3VcOVXGKS3+F00hEAbAnQXlJuVN
5iaIA6NQiQ+r0WoBVIS6y68lh/S5I49r4yTWPz/Wlzjq0dEyPTNbY8ZVuqTRozv1jQJMFNA53vHU
kv3VvkRRLw4wMCItj+AnFflhAk98M/fud1wxKab//+XRejhGZdSkuLwR5TBb9FIvcOfEnt8lhxAP
hq7IDc/ZtvYlktLFItCkzOghMjyKDmGxE5zOnj7+gmvj4V6yYldJtJAGW6ICnGhKWJkMply1aGnL
wcHU3LHobQsIopxbZH0oDHYQzh1NtID+eOr3xzIeWxErNGRmHEwxSIMd4ZZQUxLAkvhV4EZbzGPJ
CmFSRIdHo2F5jWBJ1aVBb6dM4YsR5fVT4RTdT865WJ+KkAqQnW+4YHphoZ17IZLHgZiWvmkO0hbk
boSRonkQt/rDvxNG7ykAzbqpwwnCyDybeASu8o/sxbon9MpYm+U+MIzJJ2Cz/X02hcrpm3JaWl2B
OIIZhnQUXkMDKWt1w7NiZjy+lkRueRUVTMkytoqGPsvoNNeYE90IoQ3am+OMuI5AkqiBw5sSZQYG
EsGTVHQJwxxnTbllKfS4z0lvhwCvhPt8tD+3J71iU/A6gMwwkqy1mMAdM5DpU3cZzXjFiz6oyPOJ
vUnStwp25nX8mG0J9DAPa5xpbitx1IWidDEvWRziZal2sb4Nh4/vqOJKAB1WjbVh5grOQ8JwwjMF
tFPs4znCRt5mT1zYUaaZrcSR864UREw0FSzYQgUz+4z63W5xMUkMcd0mA43A7l8ej3ZX4thFKoa0
EA53u8wfXubCyT6pNmHW4FjjFviZB0QjFUMSgCAAn+jpAeUuiSb0wytoY7jtN/GNamubdkdmpjKH
285nqseXNLrO2lbI6q0EdbTRseyb9EFxUR/ZZFfKHur4tOVGBKxYDuQr/zndpy2uPl+ux6KepqgO
LnfaO4kdzYN5PTnV8+JlXvLES2Z4x6O0v1QbwcB4doUF7MEOQSLQapw0lPm6rA5Eq3+mqZE64XMl
S+Wh0uSmg3ozpB1HDDNyW18cpfeJaqhD1OHiRichq88E/bazLfDnYqhk3OoeR+/Z51KxA6GagBSh
qzCLUQRRZakosP4UfoCh4BZuHxO8rnhQkVPcEdi0qfS5Lw1bP77EUjFWqnfTkLTQx+adcDFEd6bm
kOAguSWQLTBwXrjPirwRjfx9TsrcwJEaSa1FFNLKMMPXOvG4nyuAABmPnBtl6yJiEEAJgwaQLvqk
2dCBbVysMPtUHz8X5lGxIIDJ8ePwAOPeTIfvSEQVntB8Y8iVrpAotRaL40yWExzpVQOwKYqfzcvg
NIheUd0F3VF7xavushV1JZRSVLFs8grs1UToBIZ6yV6uuu3glLvaL254rxtrsQSzEgRKTEXH4WzU
Sp9NsLCaMp43ZGZO8/h5xF9C48DWJ6d+BAyBG5VOw5v3Yz7jmBoGX6kEKEzAVZ266SGaQe0xYUoj
wMrdJ2LUbnlAUhptk33GnTZl6Y6MASVMQZmYj6bHoq2hm40hhVmY0+i38rRVxm/MSVoykIMQmIto
QdCdgHjqFbnooZ6Vmru9AlA4K/ozjgsvAGI5FvQ3CHc7Rq4wtX96cZ0QaEBwgBx9xjuad6BR7IE4
l8q85IktyACgGBAcDJN+SEGEmpipOkNQuu2HN0vclc2PyxZGvBGd3xLQxf8XQb+emTTMpYkN82Nm
pNdCFF+DBsuVUvG9AXbZUPZ3Qph8o/EF8guV0A6LKL5Qee5STHMs9yX8cv9QBYfU+Jf/PuWAlwqI
ioLWVUcLUzOYmbdNbu+YVeBfH4FyuZMwabVgttURgY54tchC8BpMhbhv6ljx4xRT46qJiv/lT8W0
oK97ozllg0EVhqkaq2NqJJvJCB/7MXu6LIL1lKzORVdOw7COc3EeEJpm/b4Sf4Mx0LSbaPDCsOVF
3ax3kkz1kX1o+AO65NdNpg4IFtyhiKb1pgeUdHiDBkKfOcZGw0tpvaUl5waZnw3DWzrZx8e4E7G3
Veg21EIwpkWKwLQGX6ds2sHiReNsS23sOZdvkvmIoPYsq6amypiZomSlgt7EXfgZlgb31e8ideIb
cFK4/fX0E+BAvLCU6SpW4siXXR2tbkpQxdQIdpTxqhtuTeX3oHBcBfP2sOlGVsHwH12FGPrRzNR5
qY7zFHtqtvwATqkHZGfgBKvyqxIonMefJQ8tZNweKsKiSM/N5kIshapaIa4p51epTG/An7KVBLQM
VLl7zcuR09VlPogoGqEVA9UwVYVo7OoO+zDMxNGS0PdHGlE/EwA6MGR6WOERXXUrcOvQrG+GCUmF
4HADh4h2hB38YAEQOlhbK14lebIV2vYmrBrvsiqy/IaiWJjnxvixAlxB6lhKm6vLgHs0emtfaNrB
GlVeTYw4PPoZQcNfRjEAs+lnM7TzWCyTpEPGCMrupEfJY4zlj0oWHqZ2uJom9T6v0CAcO/34jcNh
ehfAjxomYGglGdSplKSSOPsqEp1KkIWtkcyDf1nK5zN4dr6VGMq8oPdRXS0FnBVyaNCE+J2d7qKt
uOXxxTE/1koQMYqVDiK0iWIz7uGiml2gHxKZl4WR4OT8JCBwR7EIakcruZ6OWqPMOEn9QeqxmV+8
LI1N8PtBWvMti8KaxH+EkdOuTiOrM5q2coR3cjd/kOJv7mRX6h1Zkk3dntv4Y9beyFrGf+RRqo7g
0yzVHKEFyqQOqfOJOmgYYkcH7BuwpcFhY/PWf5iavxJJaQbAqgw9URLiNEgxYLhSsB4GMoQdRwPZ
ivF1NEoxtDiRs3rB22VF9uhUgA5AY0e4VRa7daeP6Ere9le8nQJmXRE9OcmyDFE7B3RegB9VJnGO
oP3G3KQgrTKvm+fQIVza3LopuahzxfySRRU6MOAWJoNG3NSPvgGNIeYY0JpWf6uP2ZUxuMsHSZ/B
G2q5nJtllavWh6TcvqSFRl0UOKTxgxCjxntxN/qEOBHtq823ygNraZRJRAIW1DLyHUenfFadfJu4
w3b+DTYEG9jjkc3DOvkvruvrXimbwGRUV4o5DF6/x7LLvrkafdUv9t9ikwEU9kpbKFPImqILYhGS
pvfymXTe8814ANklcS6hG3FY28jvpvUFyR6eTx3kRmcYF3iDxCXt4urYR4EnG/Fej6OtJYw8wyOf
/1yOBtg5vNHYEaEMT4waQ59HyOnQAWywLhT/zNDweRq8fofJR8PjFq5Ypo6t078lUglMLgAJvyyD
kpj65JukoO91V8pDZjcfwAnEXVqPl22AfZfoZmGRFyuhNJZB0eRKW1tY6tGN3JnL6xAV8IHXX2IK
IdO2GgFOPxu4VRokE3WS4TGIH2r5Kku3/O4w8+q+ZNDpLJZ68yJTSIRvg3Tc/MDU1Y15qLzJBK/6
vItAosRFZmA5LjCd/+dcdEF4rAMriEhWET6ngEIRZPtzpP1lcwBQASBsjpnXo+XuXv5kzLduLZby
lwVwTvsqxHW2ntpgjt78k7khhlV3E4YtB9OtwZjD5UzjfMPPEHr1oHeN0i4iud+m3Wn1SzpsJF6a
wRQhI2ECtIaMTV7K3qagFPoZS1FYl7vXhzsDcOaJzkktmGqykkFZmNq3AYg0hBIlUxDbaQex4FXX
eKcgYcPqopZsEMBZhlMY4sEanhX5XjXfOBrAerjUr1PQBQHMD8fDkkCGsDU3hPC62vauaZN3MuZz
erOloYkKPhCgc9OfHljKglgsaokuWbDRSc/PlXfLHtO1fuDwoipmLqbKX9LIF1zdX2SMWhc0kJbs
wm0BxBHDsIur3p1dk2xphrbyDTpv7G+vRJJPuhKZGQDyA6p0iZdZe1/c3KsdM7HFQwY22tqH6wCD
zJbzCZmPy0om9WSO4Dntag3HLK7JoE59I5e+fk1GnxqnelImrP1flsjWy697paxLlEpFrTFdgqHw
0c7zN2PeFypvJpVtXl9CKPMSqjoaRKIqYnUQ4ruc1xZgHkIBjy8GbFEWpUtHRREpdVt25bFGqJY8
x9l1xlvrYYa+QBBA40EjyyH0MIQxibGYNkjO1UYBAZJ01UrKAWux+8lUtlkNBNMh/TUIlt0kQKxM
Ne/yd2LWj1by6fkIIQ6bbEhIlXTTHgmXSux03vD810Qct4nKygrx4xFIYXwGvSRKLZRQiYUmrsuj
JOQeXjp/CgynktSXuW5toIJ7HchObb2uFHCvmbrXWSF3yp31Vde/gdIazajzSQ/bEuj/BAs39SJf
cKbIAKndgAzusxufg+2FY4M8sZSnDuTWCuYUYs36OVCCx2ZW77TpnvM5WYaOoXoUltA3Q1GL/IqV
cxmrdgoqKyb+TPOVbeUnPubIDmFsG5vkar4qe58jkeWvwTQsagrwkq0z+FGArPe9OoyfUeQCOCH0
IsuN5RjxjiCFRx4XYZUl0CS0DaDDxWQUbTF6UjRiUzcFMLWXVzLkOGyDwib7aSjnXn2n4An4LVR+
VAyhn4X/ZlOro1RE5VETD1qPQFl5G+dfl++QFdmtZNAYd+rQ9JU4CMUxq3TRzYb+PRO1qyyS950V
c7oWLDXEQCowS9DsA1gAZYHaoolZPWvFcW6mQ2oq91WVbfMierl8JKZfQ0FVVcmAHJJqoqgrRYyr
aOqGQSk+V84xzujkWJbJdwrAzv93ihjsXkrIKlDaRAv3DJkyHANJHTI1R4gabMjyVt04hd9tMQ+S
7oE4hYw39AVh878ekRJLxQ7S/5H2Zc2R4lCXv4gI9uVVQJKL07tdtl8Il8uFEAgQi0D69XPob2ba
nc6pjO55rgrfRMvVXc49pzUQWM4w62bOBpOS28JBy3hJG6Ch+MUobN2Yf+SHiIZQWw8gVY/0KTzl
7+or2tpCALqsP1aEKARiHkfoKeaJS5ysvuZAbOzgtS9LtH1zKTCM2QHvL5LH74mpb0pVmAr9Wwwc
zb/7nbdt4+4HWijVbiWv7y83Gb696ycWTzw0ABVlYPawGEbXQgBbOV3ikv/+7J2YOPHG7iSGvqvA
+CZSBTJTPy72BfBDK5lpufEvgYm/XfB/WjulaaUutYuxwwf1SfCxyoeLeK36r8rTLpFIUN8B9E0w
v3lRX+/C5p32kPumGnE3gdgbEySqKp2zdSJ+7sCxYsX6qdwYv/58K9aFOz2mHnjmVrpC4DdO7/3i
l50b6RKcDGtAvZHghV5rCZfqlN/c2Lqi8GMA4PpokJ+GZnnDLVWOgCtZ5m1oFrHXY+Bj+fexOsz4
ELZGfOaHYMxa45kvXsyydAGdOWBe5Cbci2odIdeJvjdfVlzxOg10q1//ddS52oSUAdh3HDRTTpuj
bWFGXFQozYcCU4WFnUTqMTBZ8ud9OreA/vpdJgLc9R3955e5o68BeEFbVDpXau7i3toFvkX+bOSc
z/pq5CTtaKIFg6EMXRPO9x5TEM/FiLKzF/VMKlPHfzZ29k6j5ep5eNjwVp+isps26qKJwhqYDXdD
3DwUnyA6xPEDvPLzIkfstzAE2wRQ9krVgWbet4e0QgxH3emvAuucdq/RSPJdGa/wyuqDLeRi3frc
hn21d+IUzcHhapCwt3zw61kTG/yG9KEbibnDwMX1dGuEKTzIpfrP+mdP7jPAQsD6ouG20g2uW/zl
BlTU68bWQSLntyOR6jcG9ZPbyV6IAnlSdUk/8nu1CUBfZEEYi0Y0CX3Hk7ABpbuKawMJgnczp8V2
vBHx8sO5B4uxE6tdlcyH8pKSw7lz8w+bJ++42/G6RrGyxSWf05VhtRSkwZSOkfXZfPj3aJuTTzy5
eUVNRW/3E8wtA3GWtHcOBvu3EeWJjZOLJwOj9NoQNQaIURV+SwzlxiKa45FdUso6u3oWOJqAhUIv
+1tK1wzNNAZz0aL3lmcuRqqco45XnfV1pOqiTt6ZW4e279/WTm7BEFA++nm97pW1CTYYLHl1f62d
Br4xXvVFiPGZ59OB6wcUEfG/863t6/pCGq1gLZ5P8ew/A4JexEVm3hS3RcyTSlwcBDrzfP7D4MnG
lW3nLm6D78sXi2UFFcYmcOZPU+fsGURV9bYsVHUlAXoCG/oUXPDX38thgYmvdHwcHzB9flNWtZel
CVsnat7lB+TP10ajPYOFI5yI81tmVYKRie7SIp9xbP+wuW75Vw8zj7NBo7x5d3TIN303+4nyPZkE
hllfaBSfcWZoraxYD4xoA5tz4syA0/UEl0jmutaGZp2fCsfLpAsJKF8dWIVuI7/I8XkmmF3bOQjc
4dEAVD+57kYkacSg5P0XmBXwYOIJ8OYDN96TzifhtstcFpc//vwWnl3TL0ZPjhFm62enUCgD5Pm1
4ezy7mYIN3828b3ht54VYBM95CUWWLFO9g20q/loB9g3tluF3cftsh92q2TjJUqxsx/zxdDJm6Dt
vhDLasjzFgkekFZu/SDPAc9xjO2fP+rsZuFTgJIFiMX+1teZrEoDJ4Tz736ylhHLvZQKnPUoXyyc
RJS2qgp0gYMGXRybxhLUIiC6lgf/SoDBtwdG3T5c4hn5Dv39a6f+/qqTneK8N4aGI+evFAlhrd/p
EtQ+/KjvDT/J8eQZqQN/dlkA7ex6ggwBIbqPaUD35ByabudzT9sNSIp/tjUnIGa94LLOHo4vFk6u
dDdHPjdbE3UGa9829/aU9ZcOxXmv+MXGyaNjLJ3yRa8bVOz/ChASAyy5CPWcfU6GB78g5qVTsq7L
SdSFStrf63aSnloTsPaWxleNm/bZQvEOGrR6Szde2j2vU6hFPL4ZyaWLdv6g/G32lAHWqWkjZwmz
64cuV07SUzIeyngdRHV/roCM/9LwWU/nF6MnNwIqdaHLQ4XrTSowodfoQmN2EyCujU7HDJyM/+GK
fzF3chlKxl3D8NalHUHZX3/W+SWkx/kjiQlzvJ+oGJ4mcHY+hoZ0fawiZCdpFc8uI4vuLnzH2bds
nWP/31ZOvqPOi6VsGVxV436w4bFrxtRHLRQw0yHIQC2Y/XnZzgUmEPkArSjCvO8s/RU67coz4UPY
DrI5mxBjjStd9MU0Z/3Zpycf+D7MJ4QIQb7Rz4L8WKnRw2dN+zDzUFTLIc+zyhDjZfkPxP84e4i3
MJmAghpc1LqVX2KPpdcog1oztgpFwt1A6qT8VK92tVnVDmQ2HZbywjqei5dhMoTqMLjbQT118poF
XWsswAc37+C/XwOs6N54B5vJ43S7BszW7s/bdt4c5FkgsozxD+90HqJbGr8LKqznX9NQq3b9uPVQ
yHi3UhNQLnX/Z3vnTqXzt7nTUrZnFWY1zDCnpEPs+egGz6EHDYDllwWVpebCc30uXXRQvwD5DXoB
Z4igLMP3gwqXObBAww3aVuQf9mvwVjxaMfjos3l7qTpz0eTJk+ZAPXqpDbirOeYck5V2CmDySKZX
aDd4YM4k7QbQ6Itq2WfvxZcvPXnnaJ3XWi14g4IJcXmz6X5i9nYV6A4x68sywcmfN/KcE/u6sidv
XoCaEAZIYW9qFfJ+3IeZYcb3v/jKr2ZOHjqdK2EGNswYUCCXfWrPVszYpdU7F4YAAA0wASoKmM4+
uXO+6vpAlAhDRpoF5Z1Rfvx5sc7fsi8G1h/wxY+42mtyd8SldjBbtWpjod8B/T21adIuu9TNP7s1
X4ydOC1mKi/PPbRW7HCIPYUiIahU7YvQkvMn/Yudk5POw6jtgcJBaJXx63VeednOKCGg1bb2VNqb
MCDGBZbLSxt1csp71gzUr+E+PHE06Vsun/+8UeeXbpUxQ1EXFF0n+zRNrJ20wuXV+bvLpzRfILgK
+NufrZx9K+F4/o+V0w2Sred1GCD4ixgIg7vAeQ47+6K+6v/j1P1t52SDWneMZqeEnSHl7/BDm9wh
9Ed7xTByOqH0+fjnzzobBztfvutkd2TBarcL1lN+I5NE7lhSEnvXPK+5Q5FcgpCcfUq+WDvxQBh8
wys5TM17j95Wbz+ZwUHSmyZ60Pzeqf5LHgGWAbQRQToOxvETR2QaA7ctDWuLifC6CEltZ3Xxb5uv
a7iBkSAbfI8uaqknRiD/XqAuN+LtD3auMknnQe6wvISyOHvI/7ZyitdipTanwB2QYjqvoywwWLUQ
nPsLh3zd7G+B2hcrJ2F7Ld0pwlBi8+6Xu6IGKY63RW0uXvqrhT78+eCt5/i7KdRtVomA7yRwvLSc
eoms9dYeLfOj6cJ0gA5ovVwkrjn7yv6P8rnpfGdsyjE2bgAWuz7uzW5JmqTYW/crUfpKOHGpOXd2
nwDbh2art+KLT16laJ600Xo1/Li40vRmkcmkf/555c67iC82ThweN/Nc6J6vPhykDFAEnGcygpTB
3YCUIbg4pXDWf38xd+L5fMNfTHOCOSbwQljPrVMmF75oXZXTw4ChWNcHIRqYxE/74G4/T+BPd/i7
opDMJk4JFXD05SAjE8QULRHIqnZE/bzUB/kOaMDd/Wp3PTpfnviuiYQcO4sDVrwyxULzNv8FcBLf
rUJs8hKu8+zji/mwdQLOwRE5jdspplmsYDI5suLoxo4NpCbtMQcBBL33V5Dg5tI4+rmtc1Eyg+tD
3eEbtwstxYD6pebvwniwrFd1qQp17rR//fun7tytBBCAC3+3JovMHWL1UqWOfrpwPC6ZOXGxBfTb
K1PgM+bYiaCxQOMVEGK6iacJdIfmxEmBBgFeyEwvWD57MP9ewNMm/+x6KPQyfGD7O0QjpNrTZJX4
VSWQsiBSv4iUvfClp71pruqO9x2+tNQNqfzr3Llfgv9SiPqya6dFXkfX4NPwVyPPU5AUEH091Jvu
RxnTYbN4K+oKjF7dUx3LSw/y+RvwZT1P3GM9ml5ZFFhP58Gq43U8oQUl8zSREjg9sZtuuuzSJT/3
0Hz92hNvOYnSlCh5I5gKbE7mJbrDePlV39j3psMvYMPPuuavxtb9/eJQMAcCzPX/nNRVaXEgxX6l
f4gAQWmyfz3vt3ovNOeAHAKjBgo1/zTm55aRY14d1wKcNc5TGP6HyObr3z8JRe3SknBZM3832nk3
efU1XTpB2Gxu/nzLzh56EJm6IUCO3zmhhhKDn3yEnQpojFJcV1NEpLzwxpyLPIGQg9IWytbfiYUm
R9E5D1ssVt1tOqGTZmTXURFuWame26J5Ckwj/S/f9X9NnjYetJbe1BmcvxcF0qv+2JdubLvx/5+R
k5BNoUrELBNGapqp8hB6aXtJqeJc6vNl6f469F8OtWIQ4zMklq7erQOsqDVBFh7jbdmfv+T8a/z3
Fv2Vqnyx4xi9oNqBHbRREGncO1ubkfnFqsma/FzC7p7zCx4wtZCYCQBqOnW1quWeO8yI1Iw+jDFn
HbvGSAJIVsh/P5CAi7reVSSPNmCnpxfVbkJtKK34e/4kp7i9Bq9VG1vXY3OIsjZR2/w97y8ci7N5
3VebJ5fXx44ZwQCbzRrarMg0Dlwae17Lrmtmd8nNnnXtXw2eJJLVZNmczfBGDDxhkJPMdzsOyZG7
2dhIcBuOKLw2ywXP8dcVOg0cwewDem5oBX2fC2NzwaElhcCR7crtcPyfo4kRls3FGnbknbsGAESv
2CcAZ5C5/NPdTqPbzW4nkbF0UYK1JbYA9ZrnHgV1k6gLSNF1SeE8OgFqecDMkX62EmnXmCSeRFoZ
+XGcqxhukIi+2hcDy8xQpbz1Nt0cPjZKpNKn8TjQFBP5JPTHzTIHCQU/gi5uWeO+euMjOEPulQti
dQAGuGHth2ZJQumlA1S7gmKIJ9rHSFOfrRykiPIHhhK3skdLREfZ1LyBryXulDoUZYHXogGKRLzU
ThN3xX1ksTifxcHSb8boHadwTnxubaa6jB3abXsM4FtQJqmVSABvy/rRiyP7BQOiSVG6G8/sSWA+
M15teqh3iiAiwj+Mim47o6uI2dO45TpuGzjAkRLKou2MiL6oPPwlENl2DSmMYquWBU1FEABIqErS
4nHg+qkBD2dJD35YxWN3CzK/GLP0SUc9IswHL78aijCe1vqpBV2l3IqjyD+0AP6rEHxdSsYVx0bJ
Ng4KFGsaceMBJyns8FbpT0OCSLoLN3PoZ17+aVMOaXma5AIMjwJN3E6bxKiCTaCe2QAPvojjPDyX
lbOjU3s1OPhXJrfChIh5rUnn4CNVQMLZ3StHpG3+Im0MjwMaEAHE0vEqliPbl4Z49iY/KfzftQeQ
wNKkwyBJqVjqjXbsTHgDi5lfTQt44SKkCIq9+HP1XHIrtQEumMY2FtBNLusKMzh5arUN4eaEOHjA
wINKmQ8aQO7tjTD/idndOxHoBzSLY3spEkMK4vk1IHs/arN4l9yILWiDC7N7Cyc70xagrBB6mIeI
qFAnleUe/eYFzBJxxTDANN+C5Q2nH5xrAJKoGZPW7nVIuSC210K/cngYhcxqcQWiDdIPcqebeSMK
G4/6WB38PEwMD9OvgYrp5CZTqN7yrs58LQmUmpNee1uuX73pF6tCwsuC5H5PIgqsylwl0ucxtce9
mOqdOTdpUbYZG28tth/F/eRPx9Grk6HbsamMZ8tIeViTGv/KaH0LOaebnAZ35XDjosbk8nvOjB2g
oViV+m1xf+CPph1K75Xd/radNs2rKa5wbzXyi0o98tlIVTjftPhNRvdCO4NwQ8aloXd+8ztoGlIy
TLywNx86wb7kKR/Kg9nrxJvYb9Nm20h597Vb7j3TT738w+AizqtdbtVbEdZZBXDMkJtEeCExMY7n
y30efvLazYK+/+lZVdpad7P8PTCdQdaLuHq4i6Cd15YRqXD3CzaTLlCky9+rYSDGLJ+G5sdYW/HE
elLIfhMZWAwwRU4Bq0k72Bkrg0wEHrwXT/gSkrAE0fmKJZ40aZo7n9KYLlA5sKqYg6DfKp4cPIxR
LR6o9zo1Ohu8reJi69deGkkfhMBy1/XLdW1T0oZXFs5ZAZWQgj1BPoF4rElkYR1ND3h21HeaciJV
PRJlGlkQqsS3fqLBdJz6fdiV8YDBD+lHqWuLgwyipF/RLrfKSeug3AayjmlQpW5jklne6gaxdSiS
zn50xhD3fbgXVfNguTu3B3NDU8EVNVlojDcGfoelZ2LnZiyH5c3AYbAXDCzj/NfQaRklBMK7VxeF
gKkw4znYq3nZ221AHLNJTbNJaAe8ImSIp+BlmX+1Rgc0nBzvjc76sEv3rpNBHPDivdLi4JVo4HTi
VTvYnaJInXDcNPl4p6McPC0u6Ywa+vWgrx9B4mnvbT7tRPfcu3QDAAsxOXiB1a/JLx4bUcQKIvdq
ytPGrTd9I4gjc0LtW+7MG5NDPmTGIIZ1TX15S/s67mhFusEjrVsnnWOloDCDmPLe1zVBC/vg0Gzx
J6JNCD3a9w1GfZlzmD1jg+JBbC4GacTeDpZd5Pu3UT5tZNs/aaO5CiUy3vo9CqfEc7cSv92F05rw
yA3U2xXY0Fw+ynq6CesmC7rfczt/9OrRMtQViyYUXZ+4YvuOCgKCw3ge47AIiDZubbeNpXMrUWsJ
8y4JhvDQWxjJi/jmLyNWTgzHQe2WwsmHSSdVHHFAgelyiOhty23SYJ4Te5GKcSBtLvd9Z9zUFB9d
0UPYtvFarZJ2v2UV8NAhJxiVgXpBfZjG53D4PTUfQYFTYb7Qgd2qCRwjpUuQ5xygDJ2arZOatEyD
kR+iRpVxPS/Z0IeH0O6hWeG8LMpPq6lPHBYhAliI4cJLjU/c9kjAXTIXNd6d22DwN04pkmjij6a7
bKXhEMtwUL1gW4CTUunVqGv0aa3DO9THdh0Gr8xhBFiuj2k3bkSuSeTmpKufZ5NnaD8nnUfJFE2k
KSE8uuSkrNDrtgDl0GbSzAIkzx+F1aaFDyK2qt2YjMHzm+U1teGtASs49O509Frz1uxlEoluIwad
mXXwe7T8bS3zvfCCrBfmBqo516h17pouwLQzfHpH/Vj2eRI5dJPDZbdD+BRR+lgztZ3AzxcX0/QY
leyZt+ZDYbS3LHDiiiJD7TWZTAGvZPK4kYAAcOO2LZcXEU4bbuU2EZ39UAX2jWmi84k6KgDX0Xzt
1GY69hrrXT0aDC6E9UafmIv9pAcuNsOktqVWMeDMSV2On6Ao+AU9l3vHy58FkLJjUL3MuX+/VFD3
6eW8hmluFjVsz1lw5EWw1Zp+zJX/Jlv/4Ez2Loho6latQN/X/QlBmzc2VkhBpmAflsE1N+AHbA0C
GoGpRpfmhFsOEcOYorm6L4DYYLO6qg3cCpNdCW2mVgkloWCwYk41gHRR8Gsa9TNu1MatutTWfsJG
cOeNbBeIYM/B4yQ4mMyacjn0M3Q9lg77iPvRhimvWAZa+WdqdRl89+di4/8UwxVoeh2iirBLhNfe
emAsMLHyjscb0oFvlpjBnJQzrBfdmNKye3Cm5b2y+3jyq1sBgSAyh1FHltrSxM8HVGZAShhNxa2h
cSybIVWRewSDUkuo/9uTBiMBHPBE5b1doUhklbjYZQmtE7fcUlF92NLKcqM6lIVMiiC6V4tzzbhR
bIpcXlM23NG53dtescFTcBAoO5Vl+xkMw48ijIiR28k8gBF3Hq50xUHMpN9srTYuqMPyJU/bBSC+
sZrbOM/nzO9w+g0weeINL6X7ahnWlY0DrcvypR5UWjbWpqvb1GlFIgToz83uKmRsK9xhX9neR59P
d5Xsf8DF/kJ//FXVZrwM7lGHxbX02WOuaBNPfb/EVTntisjYqMp5sMf+YFhN6ovyNXDVjeVAz270
ESRXYSI9axsyvMTwbA4vNrkcfpmdca18a69b+1B43qZaZ2LlwFLBy2SJnNhFPkA16DqG8drmrorr
SCJCRnCNgb5tz3BKwmiPWgnQtN4+V8MuYCW8U/3ojXjxWms72XpOamdpib/0B6HsJ9evn4qe3vn5
8msYpscxyqtYhZNEVOldDbgHtVVscZh/g1tj09TFRo3zdd0OV72yE6io7euxjYgdWgnHj8i5k1kh
29ZRlTDW7YMQedcYpspoHlhjFWTs64QaauvbxWYZu00/MEQ69fwWFeauWIo97fHGNyr2QpkIDQa4
yt7TBS9wQbPRBgeX71RE53Q7tPxxLL27mtbx4ti3izYSz8Idm73YcOenwS5Tq86fBtf7iRGK556Z
sdL02V5QxWx5EgorDSPjAVtxJfIhQXMdlB6BPKqyS9RYUCKnBRC8ltJEMONH4Qy/ZF8aSeVVx2oo
Ul5Gu9wdeNKJMYFM43tlWXFAzQ3DmG8byjyel8EmHg8/0c9MHWxp2ALkNqPxXEElquqdPfUQwM6a
/c5pu81NeiPaAfmPd8RpPy4cg3bLuB99ejMubeaW5aOTawsz0vWedv1xlN7eMrrUwbeS2af6gE53
4tryU9Tj0aHBLyMIrgD83jlNI9Kg9MGl21kTQdR/qLo2NZ36oPTykWvMJHiLBbE7yXZcoTFlT1iN
GXusXbk1eN6SvG9feVV9mB60rE3EJHnxyFR1MEY81xNDhFs/j0F0aKppL9FGbdj0Oi+tiUiYJ/0I
96N5/sMN59cwN7PWRcIrgPfLw+HaFXzXFn0CZu9DP8m0hRSzp7sDgwsv7HIPiNOdtEywoJrjHTPK
o1e1W13XO2mMI/5+tKWtZRJIzf728jB1DLEvcvu6qyVUoxq5j+wcaVZtPw4MdXlLTNnkdnvfy/e0
RF1lkgFF0pEjgPN2oF/9VQl6rcW07az2ahorJ84x2mNWnCw8wlbLRxvA8cUwr4GVeAs6Pxts+4EP
QWI0XTZG2MLS2RWeLLB6LMHzlhW9cTXnS1q33ZWbiyfO7QmJWf5T2uZOV/n14PZXCivnOZ2fhkP/
NCM7sJrguWympGKtn8xNeWhz615EGIKgzt0CEG84Rk+1a4GzK8BcH1OvxYwcWrIEQcShLsxNUdix
8BC9WsrMGu3tlTbu7DzaQDUjMbkTdyYDz0GwUbr/HLz2iNm+rev2n9HM3yo8lm1pqzV53QBs+zi3
4i3wShlrd3zQkh5Vj8Qv8DcL7kXZVFurabYsXGhizfVCuJbP4bjsqrz2siCqx8TW9danw5hZloxr
gz4xo7iJIlQklHdrC7mTfrtd4PW1HSR2ND6OLRANgPBdLfKlFmELR15Pcd4tx95on9x6ChN3MMho
4hDR8icovl76sXqVNt05Ni40+uG/XOkk5dgmheivBuEPWCiaUeScshvhVYuySayQPpq2ApFPsTUm
eW8swFQYCruOpDEdVHNnO4qIMr/uh7YgYUivIZJxH2ClCIZuQNMQqZtBRYl2gGIaGu9INb+REaRT
l+rdq1gXq1IhDivSefKOnbHsUOW+UqhZENqZu5EFv62ggN+hvww67Bi1bCI9kF+WHn2u9Pwk7LqI
hS3TgfKcBJb8bFgPUmwfkUPUN/dll/fELsWNtpY9EjwnHWS5xGzKX3ulrouGgZyuB94xakKimwnd
MExExC41vNjVxps1owhkefy5CqIrIIwkiSRz41l4b0bOQzK789Uo6VMNYky1OmNatLf9NH76RfPQ
gPFx0TND4FU+att8GnHUPa3vndDoSMVVm07WbBHZguO6rbfRFCESa/CLGvPYauczWKq3eYL/AdDk
14BhSzPUm3AcHoa+yZzO/lEt7NZHzcaquUoGVe+1KaIVnLYPmPXQ99EPHnVPbIAw1kI/HJW/qcAD
Py+Cudmvj6ZAqOhN1sFp++OCA+sxlppKZSYFabrX3EVt+7ZI73qe6TtGqK6LsUy4Dz4Kl07Hehne
ps6+snk/ED24gIdi+rrjSVTVDSbilptZAEofvYdFn3YCUaRRASXlsBGU4pLB3zG4DjEcQJiwRcj8
HHnV64C8Hl92tDzk7MLeequHtCTQtbreMcs46mVMa6/bhXi4orb6Weas3yimb02fXQ2mm/ZFuw/K
PDH78RrYsDZetJkNS7T3R2Pf5Xhd5ukFEVhqywVJYT4Iwkd+N1fWA7gN0DhvTfw+F5yT2rm16HDH
Iwmi1TyTk0iCOQSZlYVykl0CiBMxhab3JDdjW2bVWlsLQqDEHbc5NqF1ZTaQScpDn6hGBDid85VC
mBZ6dU6KAOA4bJroqkOulSalvXz0RvGAGB55Wc1u0ZfOpIdyQe4/QQ1pZ5S+xqNYpbUvruB/kFDb
7gFXxEi9gd4GXfVB8/I4KOOz1MVvoar3IMRSGMsDZajHhKF7axUaeuZLgZ5z5WS6yNMusvd6LOOy
9j/MaXxZGlslc9vvjcFch+UQvaF40Wt/I6Lpti8hTMP0zwDzxolt6PsmamNvXn4oVv+oOJ47q+3e
akYVCJ66ox9Y26Vo36zC60mpxwfPjZDa+JtqNsNYzE0Rz938OAv6EY30CVHcB0RODn3P8WRju9Wy
x6TdQTn1TeAvVyAzvyknDN6b1XyskdkXS/hZgG7cFv10O3K/T6CScuxrZNdsxGx5EGw97d/40kf5
ry3hCepuJwK/I2EhtnQZbvK6fA2lmdB6SMK8zPQcEVYt115hBJDGnCnRgQ8ag7Z6DsZBbACqRKlA
2+OGytEnDTgcCfQVcCl9vDCY10QxqrmzXPXRW55MAy1/T2FwKIclG116F7aWiF1f/3YWkAFCP5LM
a6ijBgwKDtV1GPIji9ShwSz3MQ8w51nSFr9F4YiC8loG80NvsI8uB5tJsNwrzGLEHGJqTa7umb9s
bEQ91sS9G626vWqjEJVf4ePZzcGuZNnPRqGTZdVn6pTLSe5CG9YOj9qeb7u5emQmziiK501QZlHO
90sfZj6NHnPhRBj3RmkwryWxumArEKZaZrO1kTfpMNrJqMhopGKeR3Ftefe8a3xUmsc2E4PDiNbW
W9VylHPc5SPkgNDWZgR2BlFS0sj+k6HGEiK6apYwoVN9Y6LS6os8K5t8q5sx4UYLrUuj24oZrw6i
384sdoiU7v2ObRVFCX0c2p0OxS+vn++Y5d4YdrQLl/pOz+1Odva9sqwXFGdfQ5THWdVsO8l+8RoT
8l2ExBBumcYFam0OW+7HrhDJ7C8NgWKMuZPaFVmo/RezsJ6Wzna3lPHUMuz6xh7hKUutp43Tefqh
1kvM+z6ZUBHKqOPeKa/dj62cSF+ErzyqbrVhHXULajpWvnJa7xSnv5d82AdjHiPAz0RjovrpPVNu
J54jYkPgpDr9eBPhZ0eT/QOOYoMy2EtlW30ML+8no1UBloVqjd+HCgVa876dtoMx3YK++SdSzVQr
67Fg5oOdo8ExCfDk+dNsJxZiBTIJdrsU9bXd14e+rkMCsevnMOdYFtkhknSqTz5FTxPFsLqDikA0
+GVslv5zMQfZDAhXrPPhWs5R5jj6yO38IafGD96Pzf8i7ct6G8mRbn9RArkvr7lKsmWXt/LykpBd
Xbnve/76e+jGTKUoXrG/ngEaGKAAhckMBoMRJ85xAMt9HlfFjnrr2Rz1p2bo/FBHSE9NtxxmVPIy
43kUdQVlfkRDLSpus3k+aNmIdc37uSHfcwHOLCpuKpwxaXhI9VdhRsHANJwcrMMDgli0aveNNrlq
W6E/LIEgSQtMlAbTMPbadb4ZrRW303FFvm4pH3lWvUtz6cr5Szsne9QYHUFEkpSHvm5+NeKKpy4q
VFlH3jhTsGhgzMUTSy8xZlcpt40x+fWS+ZIgoiaJeaexCqJO9IBv9VQYjeowMND56WYxAHHsrZEP
v8pF+IjU5Qc4O54iq3oYE8PLpMXvoQg9ZKdhmL1xyRxTwVkyXhe1f7FSvLRDqMPJ602F/EFJVDxN
S7syYneY0d4fRFuJ+oORPxZt40Cd9d0YVBsJ1oNuDLdVNbgxBr9ilB2Vav6x1uvNKpjBiAS/w4sK
zabxydSanxb4O0urhDfHQajKjohaZxF9DuMvPO0tcUTgVF4zCb9o6IdWxJtV/GhyFCRR3Z7zL2Ex
3oap2WsLiNzRm9DTx2r6y9Ji11g7b02LwMSs7GQMztzMfh3LLkgcEA49S429RrUsOypREynArgn1
u7Ze7BLD2DU055VUsOv6Jq9fG2BPe5SVjeGxMU8rkou5l20LmZ3Ux87SfYmVdDO2Oi5eDAoO4iEr
tX3SP0hdFYhoC5Rt7uelhrddhULryZjelvhWzFBwyVVct9B/0n4uSA+LOUftJjtgHNYu8f4wyt9J
f29aRDhY3YOP7AXa2kb+hpwQr6XUMUXDHVD7rDLVEVtUf/EuheMYAjhv6hAvNdCUov/U4pjhyeXq
fePXWvQ8r7gqV9RXUSw2W9HRhh4tnNTrZgmTtg/SegyVxMF/dgIygRFpTymUu07DQ19PvcpC1okX
xKpED6HyiUK4t6y9s1aIuM1HBUXlbpwOdZ/Z5ih4g/arin7JuF+tUD42pe7oM9BCKhBKwwf5m9MC
bYEYpTpD0PxO+yQZSBmFbl/njrigwxC9GLjNteyvvgTVW2/LeoqyVWZX6+uKwnGd7+OoQ6IiWCj2
pmjQjUFUCt6YfyrV84zkpDbGgzr+qJZhVyb4UaTBuYhvjcKfkwmRp8Pve1wTnai4hda7QDjZKsRw
s4QM6O9FFTqTFgocq36XWwsEsZG4yPV+wJNcwO5J6CUNpmAjJLhJVKC+pO9qXXV0vOPHBA/6bArm
KHVQJr7Nw2dzidxp0gM9HFxBxZWbtcg55Wyvd8ITFBgwZA3Ttbk3M83NY80fJxHy2NFxzqQgWVAz
vy3q/ZTE+ymrZtz78Xsfyg9DgzkbMfOVCYBE6bVqvkQRyAQN/V8coQ7neG6HOylKT3M1B3r+Vmm/
jRhPoXiwDYA0r+NAWKDFTU+fhs3IfT1WkLUBqDDCmYCXmQkPHMGCBKMILBPmVZMgqM5b+UqrlMNI
YGidZ30R9kvzVgsml6A+BZfLyUtAbRcghW+qMUPXL9kvy9VKmnLsCzAFRZAYazAeNryPmDQlGMLo
iavOw0K2gKkHdCl/26MQb0vfpIpcw14xgFNKOeFhivLisdH+zTzR1hCFiKhGUxfAN4OFjajzkewf
Lxy0Fq/7g8RejwGEGKbfrYvZyxJcJcqiYz0Ixb9lRwKEG+1oOKbb4Xpw8l3qCT/AV8uBbzHBfAbw
wdDNBFsQ6CLPvURbI3WYCyAHl8PkfYscueat/i3+FTo8rm2yVxdOsjFGQWmLtFOyxCSgTPm5zUvH
Aj/78Hx9J5kna2ODwtEO+dIPqQIbrSLbk/QUJxxebbIjVxZBC/n2yGZXuATwxj2gMONtgmw0VL+m
1iuEt3+xFihGGMiugMq5ANo3whImywiitqW05eHdbDmbxYL7oMSD38fsCPiEKWBd1GnhokLOC/Sq
0Y5QISAd3sl8TUBmLNrYoTHonS6kfQo7ndffzs+ZJ6ROfVPcyv4YFLXLE09lHqaNORKsNiA7MbOK
toqb4qR3hl00N1b0nkyvBQpg178P+9RuDFFRqCtFIQorGPrWCxZs/ZSCXMVWf+U2ji1KB074GXsa
7hYOCJe3QioqNUo0WhrZ0AiZjtQ+1yj05ADpVCGHeYSNsdsskfwlm72cJK0X8rEmaGYFEucH1Yu8
5KW86QtonbeHxOfx1rPxbkAsQtQO8mHQjz+3WDWTkq1FTiYIRgxrJYd6V+yJXjxX+ZMZK/5YssRz
SwsShCXsYUkNSPBL/bFzRnuEVqXuq7vE1X5Er9c9hv3d/rs2izpwaz6Ji5wDyQq4DPARqxA7eFp7
hhz6i5nsrhtjhlvQhEPBDixwFyPp67Tm4EAs8enm5maVAIvoitsJBbnrZpi7qBE2FcxP6xez6ADZ
ydOQZDAT5jYYsNrldN0A+5LaWKB80EiUKku1FODc28kzQA2L/pUjPoX3mCgB7INzqtnb9mc91JWY
jNEqFx3WY9TzwUwrp1SFGyvliocQ77q4SExMyahgGAEdAnWG25Jw6ZkYzBn94SdS4wNKCKgjkfl2
qeRlg8SxrhmjtjCV4rrucySc5S1ULrwIVZrP+ITynj+8Kjz6QaZHbFZG7aBl1IiLKe7grnhqxud6
fr/uEMzfR4VDQosBlDf0WPSMrlolTwi7Vji7gth4ff553QLznG4skL9gE/UAcGsBeAJcf8h/CwTv
B6ikcJhLnmcz0+aNHcoHmmwJI8DuMHvT+sK96qBQ4mUOXozlzwGscSVXoIAdzzcWKUcoRTPJhxjP
gtFPHms/8UrJmd6jZyIym0INyFker2/ld0J04Xobi5Q3tIDUlSh+kChrHhDvAkAMkd26Zukoj4R3
VnNiz9qjWFBixCnhs8izPyaSapBngUOLHpGVrdnsVwlxMEL9SkIusGLSvXvKIy6nHPOUkfT9b0v0
s24F0i9MKljCjB/RjsIrnTzAbWCEgzyQOZkoOy5uzJE/Z+OldQ6YCRhuSVo1QdrWiw6hb95LUI8q
IDZrcmIIMy5urMnn1uQijsqYjEhMw62c3NWr17RP133l/+OdfzaQnJfNipKlyMNaw43cedLb7Fp+
+qTUQecageSlHlpSwGRfN8lyDpDRgAgMhKmgNqG8UwqTLBpA8QS+iPw5UsagDdevNlneoefAyxd5
tqj3jygM0ixkuP0LpUBBswiyDNMD0j5tev9/WxWVQyFmJqI8IGvLlHczBWA7/qELn+A15dyVzAx4
s330zLYBBq10JdtnHuu9satAaj68o6bU+aKf7wjzTetr7z1vyI51A2DGSYPAAejAkXmc+0lvYLZ6
6ZERzNFNUr4AWc5ZGMvZtwbIp9w44tTXetV1MCAIH2EWiBgJ1jjpGdsb/qyB8rxCbuvOInlujrYI
4MiYYADEv39vAd+57g3MuZXtaijHa43VkCstIUEfMhpufg9mpy/AkF3VJxyzgssbyuVtH+V/arYK
ammQHEoqnzVB8SR1eohqiRcvOHZo4i8168RYj2EHdcQFina4WsATZ2HikvCcASrWOhbAoC+8SSDy
beg7bbOhGhV5JdNYxoVkpAtaZI2O5mD6ojRP5gresYEX5lm3ytYYFXgbIc1TrYExjDkRDqviiDGn
AYIPROqq+OT4CnNpkDvGpBF4c2WaoXqRuzWVW9xhnYceYhgIr0CFqXu08u+Sd1xnqErhxgbTVIqJ
CU4w5timP2ckd7HRIUKeKgCR+z60ARoLI83WrKc54YwIE5+/+IR/1kl/wkaeBAkFRMzMpv07wrIT
msJBFwAOaPJfkCa6E+qW81JiXm+gXsarFnwaGrSdz6PKvPShWiY4h52XFo4BjCK4aUJffUMLEYqF
yBF4O8o++huT1NFfUqsbuohESiSYsxs7uT/vDKe41Q5odjiWy5s5ZI44bhdJnf2mV8JiJK/q2cIs
WN+ty42K3jGwtnr402hTkL5Yffk1ZGHyWxUALF671nBm9Pt4282MDjIGki2o7skXRBWDuFgNkE7I
WGLH+AJ2UAAq+yk7Jg5qJkDI+0LklAGXNZ95OW3MUo+HNc/0GL0yUhVSH9o9EazX3+3k1rwH4Neb
diunGMSzR7Zhe1ctCjCJgpmfYv0vvdmb0uP1kMD8fTxTwfsCel20Es5/X7bEbhw7KT+lK9hfnyyg
b/83A5SPjsC89LUs5+TYe+UE/J4lc+pYxOkuTvtmDZRTivMCQn6DrAFsz8pO8KK9EPTckhJnq3Sq
oiQm6OBCfSk/mdkO0HRASnlva2bY+rMQnb55WhVjXjUWoim/ZzTpMPNth9Zf6hS78nKTcPsfvBVR
l8+oiOE4Z/g2vXKrZp+hxLtvSEp/5cvo5N833ltnQpmKCQxEP+WD4hNlkOWHfA8sPLixLZc3qMyM
CZv9I+vdmEPhVCyESc1PBtCFO5C+LD4m6ec9JEryf5OEb0xR5zITpQKVCqxMznapiKFrQBE64X3S
eNwyzExyY4hKVo0+Nte2h0+M6IoO91L9mhZ3ef1y/ZSyA/vGDBUH1E4d6pWYKW8xb4BrBMBfyEbK
duZyYygz59nYokICxgoMQZhhq3dXn2ilhnuAL+6HPQp+nESAfUVubFGxYdLGMbFi4uJuckeuyCaI
VFuSd9Zx9kxf2AvCfv11fTM5x4rmmwzzYbTCCutbARCJnyWNcycwawNQard0UGeCQUOk4oSZATit
xA38/Amgkr9jnvAzad3pVnmpufynzPVszFFhQpMx11OGbX4q8ic1+jXyqLTYH2ljgAoTgLw38dTB
gPygfZEwMd+YvzpXOYx3GCe8AY6Jk4syA8XGIBUoxKjBBKkFg2K3Hgc930dF+UMIDc7FxM4JN3ao
KNEbAyiuc9gxj8Da9JCbclLfuuve1c7ToVOE+Sb18brzMZeGXjNY0CTVuiBVSaNwTnWhy08I7HNg
VJi+0lNt8aVMy4PrpljL00DJr6C9CH1gSaYco5LRpQ9L0tjWANmxzUPhoUf212gDyAeMtuI099wO
EuNKgU0UBgi7qgSy2vMYn4bNEC4CKlXSk/kA0gsnvwfaySkAUDogWnGJExjOv7VH95GUWEsbLUG1
RVB0WwMCEtIYnG1kxMMzE9Rx1kZpwDwWTIx+dYcFQSUMlem/X4CvHFvM7VMMDaJkiBxgkzvfvhAT
edBxM3K8UqJHIjTYRTsLSr2LC/YAeQc0Gq8Ix4pWIMnD/6AAKCNfp66WSJEaoR+/H0b1XgdlOKga
rFOxF11g1AGx41GHML6YYm5OAHVjNmK8ALqOE6Cqh7T/jJJ7zh4St77IatB3M9G11wkz4/kepqmW
i10DAxhgnbzxGUNjLp6Y/pjbmIjxebVZdnj8Y4+uPC96kcRlgnCv3UODBmzJgC2azyo4BmwVTfbF
nj4VXirKDCMbm5Sf5H3d9aZW5idpKZ9FsQb2GmA/Q3+6vpfMb7UxQ0WQxWzqOmkrPG8w0F38tIAB
vG6Au3nkQGxywgkTiASlj/zpTT+QJkzqtp+IUIAvxTuMXLoN54jxdo66WxapboepwpIk5ecsfoYh
+Ad0DiUtK/JC38KCriCOMmERPl9VqklqKdfQ0gEwU40dojgpeOpzf4B6x9c31SonSDFWdWaQWtUs
DkI2GjCYqr/NELMV0PIceW9FVhYKSIys6yAklaD1QnmdMYVrNcmwkhgQWgZz/M6Ekred3gkH8V9R
1Z5Zo5zPKKchm4yRiB7/LaEw3xCJJUyk++EdD0XH3MDN0qgv1vXLhAkVTMavIOKrT6Ia21H6fN3Z
GadJBcMCmBIB9wEnFPkbNr6OZEOJMZgBKRlMF/VCg+ktzrOH/YU2JqjgapbRHCsJTGQ/2311mD/7
wq4wCuLL7nJTp971BZFfoyItFgThH0XVLeAcKH/oJlLJEyEZk2ePhKdGblS7NWu7txr3uiXm1gFK
KUmyLsoXQAcIG2t6oYDO1Uhv1eZFSh6u/z7rFgTlNWZBTSiJSReNyrgOwyJcsRT5AxMaoK5unPGm
Kh3tgdCejgIv7pGtobduY4++NARF7kSgakEPFrmEzkrwhBMKY8S5E/6TjrV9UKTC+lC+gSYfdcfL
KdSqBoJ9UQ0HJFCrW/uxi6mzFoh2aJapt4kb3vEK9cwoCMZsGe6OBOpCpxoVblMoTRTHwqN5KP31
U4DmoqPaYFIB4RqIHqLP61+RdYg3Bmlh6n7VjHlYYVBYFTdOVx+TpLaJWbvrZlhuvzVDuX2KCUxB
niyYiQa3bdHRKd0GpCh9VXIssa5H1YBoJZDEliRC4eI8ZBRCM5pRMueIgfEz4fAnYHRv1WyQkoJn
DVIkzvh+fXVcm1TcHXp5zuVkwhMFAgnPsoPRGa/t7ShIcC97spuhwc178bF9ZbNQKv5iKhDTQSOe
Ymi0hJjR8dbP5K8afCoBiC1qu3AxBWV2vFPIOhfkOIClD/SQSLjPtxe9JCUVM6RRCV5E3gqmldvu
aD1ivgL7u+BkkDaPwqsPcKxetFoiaCfGAlIQsFIBsw1Bj/51fWwnd3WIRuj0mjvKr3/zUf+slG65
TAUSYmvO8tPwXY93iEaiui8XW3yTQMdKVAt5QElmTIXqtgz2QzwJLZqPWG2qSI4rlaBPJF9xq2AF
e/SzFsCc0/U2V32ARDEqphKxNJApQkdWu2ifYfhDGtI4zU7hdC9L0XPW3OGVehx7+WVEj5ezo4wo
AMi4DgFDEafzQjZ9Bs901IhWBnFN5b6AClHp4nCarngvvvU/MRi9A/8IQD0cswznQfUAzQDowAC8
9n2QNklEp8ZiiK5udnoD26wHDAP4xuV9sV892Rb2usdxHJ458u8bc2tbgmVsUbPTimky3Ju23rmc
FTGuQgjPQyuRvEHBT0jFOL2MUxWvmYzkeaCQwXHIjg3mYH4CS+PLvEjDuCNgTQP9GhD3CKnUkQer
ShiFGhaUgcEGHFfdITf8f7Wi/9qgL/dRXQapzfGNhF12l6CCmr5ihsYnckTcS5bl9Jv1fGeEmw8E
bSDTgnAObPXOAFoKe8lt8bjeEL1A6wOTYwWhkyZxhU8nzYra2838jgAb40OKkcRUg/HO075AheKQ
5v8aFM9ksQmfBJTcAvQJh5oEojXSQEmm8xhBXRYw3vRwlYOOjCKP7Vm9txyQDgE6X8q+XHs8f2Gv
cWOTKoejByMPwgKbrat9aX7uC4/WaquQMscig/Qvg3PiuAYpDx1lYJOFEIOPhmQXSONrX/Cgb5k7
WiD7YKLg1tDID17ZVXqsIhutscPQcvbdoBuCLOh8FOu4DzrmyQMvPcIwAF8KPfEgdlkN1klsZJK9
Jolhi0NQqw0vLJPs5GIxGyvk3zcuOcoKwC89cREHl85t5mWYiHwYALfJDwqQj7x4zLoGCNv+f1ZF
JS6hkcaG2jYZLvPoESwvnSPdFN8QGB0cEw54jmwchH8g087bTioy45UUg2sPC+288AF8027ifWsM
9jahA48/5pc84Al4kN+8trnkb9ps7qqLyZJ0HYIN+FcLvMJMCSXX69GTtS5c3oCXiRrm2ehXcpib
kdpZfXoazNJy477IgtSSZDddBp4qEit26lCMMw0LIz4XCUrXgcglawzoMxidbQDIpkqv7fwyWQ+Y
yucsS2KtS0c5CJkQkLDQdDnfO4znD8uQAAY+fiWP4G53ipf1Lnx6fydNPMzpcW8G1kkgsweWBvp2
SaSh2s2qGqG6AOQOfrXf856kCfr94rY2MhOXy67NsrZtNlC3ONjIEzRt0GwgAx2gCPJRB8BT754M
PeZHnlgtK7fUkLYboAkgeol0KapZV10wYgA9gFb1VegYpepeBlIq3qESlfh8xW/W1bM1SNa/cX1B
7RRMm8Og+TJ43amDBGu/MzJUKlVfvykDXqLHiitbe1RcycwJvX8D9qR2qqBdM2NyN2wVNxwXFFnS
XuGlYcwPiKK5aZCqJRoB5wvEgH9aYlwxxz2XjnZ3J+3aXX+oodQ0HwWXR3jNiiR42P7HGt2EBbNM
D6oUNDrMRjR2CspLt/IKltnrsYTtJuDaJtNMqDfQCUOUNHVaW0DUqUH0KDvLUbjDGLsdo/6G/ITb
/WKuamOOyhVAfaRltQZzGEozndkFfdVD7HapHZ8mt30s3Km3uTcQy6gpyniCYKBFgUjk+YfL17hI
EoJR/J6EEz3wHP+VOeqz+RTv5iD2hlfe6WOFMktBzg5VdQUS1VQow6T6UtYDOh5Fn9tSGPTW6xLx
XsmsA2fhaGsGqnKXMzqyJM9qlSb5SUdFLupsHSdOcAxPl9zFBX7M/TczadrWIjmSmyM+96CKqWpY
NI8ghphd1YM2EIhQ0QTzwWWkeKh8HLkvc946qc0c1UmeMeaEdK9x2wpd2v4eGrC3E/K94juc8edC
mMdiu1LaT+valOoMjLslyPq+n5CGgzKxFUQOyMb4Qki8NVKxJVSNXElN2BMPkk8uB/U9c1BOCm3s
7c0/KHdwDNIvMPDWCoWxxviUwm12B9pLr3DAVq03bgVumzvQQuxibk2XZ5S6AttIsTA1jFUuD0tr
m2iQRJ7lqBLcZ3IrF7OGvJjNejpvviP9/iqneBBKoHZPqD7WeChUTuEUOfRgck/go0tZ6RIo/CQd
dTpEG/rpbCpCPaciHurK/QpGZyJk6gCx8/3oU2oHM75krDiH0JTAe1ET8B6deG5M098TTONoljff
NQIymEoeKQlQhOqNsefcGMyPCKZ0FHWAW70YSsnSoR96VQXxHijIgMGOneIAyYDphxaAhwyUyAEv
C2U++AAF+a9J6jQmVT6FomBkJxmarK6M1DB9EvCMjnVbOPT/oGjAujEsA7rMkBWEZAh9Y6iz0c2S
gAef2vrh9DzzYF3M+2Hz+8T+JpBquoL5Fwu/P9e1LZYvk/Y4cIXH2YswRWi64XbA3X5uJG+MZNAn
vH/AHQVBiGg3E7E69Bg6UOFhfvlUQT/Alh+v+wcrLbOg/Pwfq1QaiOlHqRpVPPd0E+oKhH0P0w8Z
uNal03VD36nJhctvLBFH3WyipGZRbWmwVFq28kXK8KlrgAowdGYDFQ8Q90JmRQVVzKflKs8c46xk
EMBtNG40AxOyNIwnA9lvbWjY3LqsOpAeaxBAUdPEt+oGXYg2Ku+HQs69YTbkR9kspUOq9aIjlzI6
ISq4jTl5HPNb//lzaJRPMpttP1qkJIIFgwYYug28qSPWKdQBrZGQbIhgUTGJU2/2u1KTMK4nVI87
3BOHmhSXQI+IyqrkxDdgSn/gRm/GMdFBL0Hm7ImqN+3Bg1YgQ85hEYMs4eL0+ylonP6zvKkX0Bfa
oFxHjpoeeV0y9ko3dikfThUtjsMCdicnfEjfgY+5B3/2KbTxyH5IX3hFA1ZTGuvErDWajzKkdKjb
X6riKiknPUWJhLzVkm8Sg8VHxXq38Mp17D39ry3aU8KwHuPIgK1MAsHsR9U+W9XL//1wIHQSeBEg
U2DwoDylVID4zTIwR5a3ZNIU7E+WSyaeSmQVM8pAr/+jPSovrcCEFybFSq6k0YUyOjD0d5CzuxWC
5l7Yc92ScfbPlkclpNksprGewVx8O7+RniOBT4HxcXHxZuLDp3jmqNtP0xphqslu9oKf3GE82AFj
3HFV/fRO95ebasfZTUYsweAf8BeoxOAj0lOnad4sNTqc+HpfAwg8fAOSHEFoeJivgnTSCLwO6jH1
kVcgYTnm1iy1zB7t6BYUXGhOxUdxPuT5och4UZtxOZ0tjTpoZix2YlhXfzvKCjQ1OOwnxwJlGDQo
9oO7euYNqJXN0NG4LAeMvGlrm55GlTBTJIxGiUbRvWZ/TzpmTvyq2tEP8qbAZckrkDCy0TOD9P2v
NGUUJXV2gjodst4xvwut5NAvaVAIc7CKmFjmeA5viVTczBVNgJAOlmg8pT+03Yo67xpUt2BExMsw
cnn6ixyPMakEIKnGNh5rOKpsmtCH+FEBH9KBa/X6qnhWyHHZXHsR5thVS4KVaf4YoGMgPpu8aVvO
iaNv1lEIUUSosW9JmmLmegcJgutrYL1nz3yBipBr0lqxVuBwmUcJIQsQTAcjtpVNmqKJz42QPEeg
ImSYRgn0gGBucvB1nGyXy57l9XYOmjJ7ul9e68nhrJDx0jtbIRU+FCWBzLSSoW1JoHclHrSWI0fe
CrqBMtBcjjXeF6MCSZ8JyYhSNer8Et6VujNkAUKI7kKDzPhNJAVlcO+DpIxnl3kX/InN9O2dzYtS
aQbsoo2JkeLY0T5jt7ebW9ntX3jqwqyKvK6jagbyNeRfF8XBemmbqsAoMT7jOjiL1zmJZz1ONQqE
+huEV/BiHz4lzgOTdd62RukPmajzgslLcB1qvwzoJMT5Tp0SzqEm34d6O5ytjPp+YP+W20KX01MC
xvoa4LzxvenuRZBJ1tO+rm5GKM5wXIbloJt10U3EaqxEQ8Ib4QSqquKx9MP9etd1eKYQtCZvxp15
4LfWqOAv9PGUAhSIT3cA2zWSMH0/H4o9wUQJLi+BvTwNQG2i2AmUByCIFzMbSz9n3YpZ95MCCU8d
6nVq/nZ99y6dAhZQRwWvDvxQlMm/b4JwXooNOPrLGApYO7m/j9abTP8/q+1CHBhtIEiFKLIIJVzK
hDyBXLnu4pMBilhzDcrMcgjt//WFEO89d7xzK2QrNwsRoWlSmU2Pcnf9pWeQz4KWz1gsYLIfwJiK
/z/x0P6MrTtbF7V1etdrbV/AYv2mHivMcjvLHabm2xvVfi+iYHlunfIvXs39Mvcgy8RMLiZzLQNj
XufLLCGbMY56Hp/k6suCiNo4/W7CD0ycOq0c8UI/e4X/NUa3SpSuaausieLTjELp1zGEqjXkrl7T
xcYNJwRPqQc6Mx73JsPndczwoPAuWRLmUOgrDpzM4yLAqNKjCqa/9DInDjKOMF7aMkRrAb5DPZGG
/UQp5oQyQbI+Zh8oTcKSmjmArlT/UPr8MjcGuluE8Dgm0jGVR3dDVZDfV3O0AnTXTfYs+l3/PlX3
Y/9x/QBcfqxzM9QBMMBlXJrJgumWenUi/Q68xnZsSZxjxrNCOb3Y1hE6GYCFxuYQ6Nm4m2IMmsi8
jPfSCc4XQ6VVetiXXVmKZFLySQZDQ/ZwfbMYlYhzA5SXtSa6+4OKjyIG2V1206B8Hb30dlbZ7c8S
4/qiyDlMvI2jbt8168HAP+Pz9NEPQuOuQmPm9/VF8RyNig1a2Mg9uKEAn43HhwESG6FauUktQgQn
5sR06TLcYv8kgGlQQcJhoivyUx9OojWRRtyyX4tHlOOcUX6xhOMEpUCoMDmQyApkcXDUNvYmDISY
1rpb2qNSg28/wfhGtziZagXXd4BxtM/+LLpaH5p5n1Y1mYiyoV2Fhk+4N44mQGjQtHR4TVfmJ/2z
BzQAbpjbpWlDGAPvutl9dMrvYf28viCZeRA2NmQq3sdLE7cV0MlROHhW+JytO0V+VJTfxfqcZZCK
wWxZPs5u3ep+iqtOD9G9g/pllASh9CuddxMaNJNUORbkNRoUOnSI45WQMh5Dy73+tzKy2vPNpy76
RMB8g072A9U9zQYjP+QEnEpzRgfZJnCAD4nbfaJHNHKOFvswK7IMVIYlEnTl+SYlkzwAfo9RLutp
8gDg3oXPBMb5e/FDu/KnG/lfMChjqRuL1GlO46HvzAwWQeiZ7JqgfS0XVwHTNkhywBYPYWjOGsnZ
PU9vZNz3pq4Aii9e5mmpnFijlUTWhxr0+y6wvAlUCQAB/osDdGaHCrwq9E4qpYKdqas8TZsaxyqn
9yGCFJKaDo6wguIiq+9AiPwWCv2zpg1vnSh51z3pu/58sVpM/yGwABICnPz5Bx3KNFWLQjc/RtAA
QFd8fU28/BkkoG7oQnnYV7zkR+/kD8Nr8STeWC7v+zJONuZS/tinTp1uVGO5xNgFIX2B9AB0xP21
5FGOsoLVmRXqvPRRaynabJkfkmR3Hrjzg3nXlI74RerTfBIMxngFfGizKipDQAelFMIVu0qq74RT
av407nQXuthu5EBVQ9irnPIIgwby3CTZ6E1WXqOXq0MG2vxIocGMhy7e1ZatgYAydtud/DyjYdyj
nrA63d4EaTIvQrMiw9mSKXfOSnkGzYhhfoRH0gCYd2S5K2olGkqD/wAjf/kWPV8vFYkAe2swJADH
eSPXD8rlzl+TT2aOuIRL5JeuHREqAmVLXuZTg53Vj6sPEKY/70uQ5Jaf5HPqPqHrQusos7ltasaN
dLalVJZhhZ1UZORsqsF4q6NwsUx2fxhgszxgmMvpfR57C6ONc7ar9DtkgianEg4C+YqLV+zmXblr
QA79T4DlnNUZVOTJ26WAABZM1eW7hmvLMnkTuozMabt/BhVbFsjCT3WCUw+R0h+FrR6BMcLkQXEM
f61AC0M1fNftSe9d4uGaLqEM59tIxRsllqEDDW6sD+uJzNAKdz2OQvGj598i5JeuOKdBRRqIzWFU
pIOPEIwkdApv4nvBI71j3BxB5HIxkozM1xRF5KMGpiuMCzgtCL9WXMgrVjZJt7UR2XGjBlU/B0OV
cS5iRkjBxKcKCmKDDHGA0u08pA09JKFmJCL4ftGuOCQHUIsF6yPGxcDhXIk2CpTXb0O2ReCRCYbX
IpNh5xbDXomVolJwJwPYR0AaEig3oSBpV/vKFV+5aLTLr4cVbuxRXy8euyQfF9gb/e/xZ0wBWA6k
voA3bQPL5QlEMO7Bc3vUJVHJRiGUrWzBW0ZXeCNFhvIG4k7O8vQPSujkfJ375rk16kroqhZpDdAp
sCb+/vvxrwTKQfe/4fLu9W8n8/aSuhBSq5BiEeO4H/Xb6K7uuq9bTz91Dxj3w+xdem+6vYfZCr/9
MFXAXdcPA9pbAbe8fXkvnS+aui3iWQTyJsEnHRzIotugO9ipwBWlwCzHnBTyMnciDWpLBZMk4N8X
WK06q61eznTlo213RYfn7tHg9aUvgzRM4MCDZAMz7RclIrkWp9bIFOUDApPQnzVEJDRS23OYDb4f
i5SnwAwBoSjAD6B8eX7u5NHoxqEdlI8EqntVszxCLh2cDYl4LNL4tqvSwg1FyGcUhdcv8ut1z2Gu
EYVZ4GsRz0SaHMWIcxVy4L3y0SRvZf0jKx6u/z4jx8YmbgxQLiHoYWqNEgxMjoi5bLCAByqeiHfD
sYF0L+iXZw+a1doRxSSn8iFVVXKTGKarbP4EKpVQq6rrh3xUkB2CtASCuEuDDF89XV/pZaa0XShi
9vlnlPQ+HSsLC51VND302M5b3cnm3FNF3O/Jz+vWrq9JuhgP6HC1i2unfIRT4qHs7QnW4FURjwCB
vShgz1ArRS2YJtBLUjlblKbB1yv73FnE2beAArXDKvPaHAK8qG9+Xl8Y2yH/WCT/vknlZ6lccCdW
CiLUz7IGsJz3WGDgzsiH+mOBOm+QRF8yaLQrH72rHkCLrB8Aj/gBkU0nei6OtUc8sf/gXwmX2cO5
XepGmFS1b5IUbjjmoyPIKcTpIZrVP+kTJ/e7fMSfGyIfdbOFfQ/kWitjCxXBAg9W6EZA5a9S5o/G
m64ehXmAfB4njrCyh7Ndpc75VBlJMkiIYvm+3xOo7rzrbeVBIjPmLrCz79fdhJGsny+SOtRRHk26
ssAe6aQSKMi6g8ruP9JyYR0CkMHoZOwag7UyZaqE1LSSKzgEjZ75kfqjGSR7SO4jyNRVMafdw3L/
jS2a4UFeS1UbE9hqUVAbinst5LyVWQYwqo6aB0bD5Yu5IiExKsNMBeVDTEB/MPfN7y6cOGVblqeT
GW5wbWloIdF4iKU302HQF/mjUurbIcs/JKhzamFxL7SFf90PWMshM2e4ppGYq3STpWrMSMqmVvlY
shjpOEjfoGh53QRrNQbG/AGZlFEXo8t+hVmU4zTjOPV64Wbym6hAnCBy9P7puh2WmwF3i1MEkTv9
ghqtltJMtowIF0g5B1J0Y1q/E6Fyxi4Dczsv6WAZA1hRBmxRQwuMhvhBCbcrIyuUPoq+mu8qwygU
MGFHnW8tzeJY86o6PdKvYJhS6WdniupBq5byVbNawdGhGOtkw/oed53k5gUQlqlwaBNd+rq+I5dv
WFL3R17yPSwp0uwVcxtpemjM0v8j7Tp2JNex5RcJoLy0lUtf3nVuhLby3uvrX7AuZlrJ1Ev27VkX
UCdJkcfxRMQ5BqqwKEc3Ir0PLVQxtqRMfU917SEmEsd7rkVWTFwTPN2BhudKGE2Ti76PTSKe6/FZ
9R+nRnB6dJNur4xnhI1ykRJmptyK5zACka8ByJZ2n/JyhFWfvFwKE+nkQdQ7Uk/iOf8Y0eHMXArp
G5865FzaNnR5F2X1TC12jglwuljHHTSKxbPSdXbUKtbQP88D1PieG8LJEsSVS2liZAEj/siaAX9j
llaJ41yRIIKtDQWb1veVbRSe4YAaTAEDB52TGHxn7N3k/V9/OTTIIe4K1h8d4pdM56YQh2CG5Ix4
Ln2MyB8zfz8IL7dNrMRv4PlUCGmgKpCvRMrEEETmUa2JZ6MvG09G2uB1eEq2w0G784P61Natp7TR
Xm5i8u/PpWmAuZO2ADAUb9I6c5E6FP3kGwDLi2fTyPd+Le7rTt1DSPXj9gqvj79CwJkC0m+4VQMD
SpdmynRSorKUyLnOja+IdN813XcLv+Jikq+3UkF9SDDXAp5yIAcZQ1NAqqiTU4IsQQqRjUP1RT1U
p/YgvWTHZtfcy7a4FyGBme6FBy7u5bocvrTO5ERz2YwmJIoIMk1ilw/NJjrRNm3++Act4esOAHrc
mNfGlBcGbBA/Lrc0mkRNAAPQjEZtuUu22WNhC7Ykf/ahZbfcSMrm9je8voEXBtluqeJnidBKwnyO
jGcELUzl2prjZ7wTeR3gL80w9y1va/AzFgbWRXYNQOuiPPzrMw8LIHMFKykKfVVnzojq55JRK/N8
juvH0vwiVneBsru9V9eB7NIEcxD8ws9JHZMZ2tnPXXKY9NiWxi+kGgB0hhR7zJtvpD/5sqUAexrc
I0ZPqD4fs2mFToRRg6DsWSy/RNGbMvWWSvY+OUph7t5e2tpV1jQdNuCGcauZc2eC0S4t9WY+o8o/
1brshlrtKePIicprxwBEBhoGdhS0XtmLnIoBpq6GeToDmPs4UAXpPpQ5QYVng/lKTRQDhqfChu6f
ZL+wgFz5i6OmY8SOKBipMtBSurykWWDOvSr10znNhZ2k+JaSNbZUv9/+JCtxH/0wfA44PHSuADC+
NDOpICHRiwpxH89hXxN3bq12q1kUAWN4sZtXFu9Bd8UZ0C61qROM94FtlwnHQ2tMna6UIkokWXW0
zDRsE1OuYvddTLS328tbOXEizhnaEaqqAmzDrE4S264uIRxxVvMvWXMeqlPH61qtpBdg56B6k+jA
I1Cxx80YkpqII+JgftSA6B13sfMEYBbIENK78i4GgOJvSMEhOAXiVAXjkUAtspfWDxJVAc8pOcfJ
sR+PeXEIVJ7cz9reLW1IlyfDSLohUg3YEDsLskaAgNvqoT/U2zm2G+8Tb/oGrb7N7S+2crGwMpD8
od6gKFDmiwWzqWhV0MJqEIKQrew0uzBajodYX9pvI8ztHedCKaaebt/0MMgnJX7LWx7dAv2hjF9F
aUbli7AUUHWy97dJepL7JTljZLG/S/Nia6QTXkD7AZyWICFP1YizdaurAk0GSDtRTV9d5TY1Mwyy
5liVNthyrJziODgq7ejc/kIrAUpE/PuvGWbzILsi4cxjYVpUQuzDMJ9aQ3vNk/TRhx65XClbsey3
t22uLg1lLty5iPpdo39f5JqKIYFeq5nJOSXFvVILvwyhPAlq/jc7uDBDXdfCTJTI7ZwKEzkPSm8N
NcBQwnnCt/r3i8H1pc91KOBBgHNppZuaIpkKHHHV3OJJ0pLEp2nkQTjXduyTEQZ0NyjZ2UYUPv2k
VbqGTEXrHvux0iBZKChWVEk/b69m7cJi/wmqHJC8IeperqYRFE0pBXE+o8nzWGn5HRF4gA+eCeaz
QAoMCQVQuOcxPLTmIQQV5u01rG7WYg2M08kbORpbGWldqiZH0R/uRHW0pzK0b5tZi3zLrWJuTqcC
4wAqaaxDTu7bRLaFsP/WDmAFMuL3f28Kpa5BCYFAGcImqnkB+tRZ1KZzOb6L6rbPY0us3lrz120z
Kw+lCiYuMReNCTD4BDZ9GHWzG/1amFC2iB5EvRzIuNLQRwX9fLD0czqSKwN9l/aYLZS1PpnDBPaE
7ejJXg+Ye+yIAaVGdSEcQbFnnsmJFuuLBKszMiRQy1xx94rDqLQFMIt4fZ5cOl8yYojV7sA6G1vR
c8s77vS0sZEDlwl+CBmZiGLj8kblzdiEGfHnczJBc6N6CCrVNlXf9pMXveRKHqwUgyJo2UGfieFB
6H8wZ38gcTXhr/NZvg8fJLfaoGl3nO3uCCVebCZvjm11M5f2mC9I5ghZFIE9ULUBuzVvDWe6T3Z0
VEG7E3i9y7Urp4OXB+TpGN8HyPVyLxvMU5MhhOsgj/UxuKMwqugR1KsySI8wIQSYt5U8x69Bw7nq
ax5laZe6tEUkqYNOq+dQndEz9fT4ZBqOEPLWttKwEJc2GM+LHrCf9zI8b1OGxuskkunLOCfVqQmV
1KvlUQucUpujjZxI2VkbzexFzcwg3EVio9tNJBY/UgPvqTmAAntTjOKnvhMAAC4BXCksaYxTp0lG
4yvHY6ydbpQzyMbxlelL6+XOSCQR2yjUp7P2GDzVO1+D+CCenTaDRxWBwrsJk3+Yz+aTg9J/zF6r
pWGm+lQkwWziQJ3wuly8ZQ3QziGlc95Td+Vvje/gWLUh4rNN7Y43L7N2GhamWTzwmGpTFIXwxn15
34qvRr8Px83tfeWZYNJNM0+CISUKysWhAmz7l6H8KGYuRzTn4xlMTZCRecj9CguhM7/14E0nfzfJ
VuPMv3ywiEnvJeBFwjZPLJOn8rHqOJabyFxlLRPoEzO+X/DV32Su+K45KH721VHzyk3NIzBaOy06
nqVQHCLtvELGZ1Op5YXfzeeJCLIz5v1skSED+Q3aIuAgAaXhdhii2O1zAXCC299yrSgXMZGHIXuw
X+tXtUMuT4Fv1LgjlRvvasB2TbvaVxixljd+446RLR14ddf69mJ2BRcTRCfogF7eywScPBnYjqZz
uItfou287VHDgl2kpnzjXKrQtZTOwKOJRNB1UqAAdWmtCAWoDUOe90x6Zd9kzVZoEx7wc9XGwtMw
kY3UCcKCjitR5M+j/05SXoXMMWAwTr6Z+0QJQ3oi33qHYJJYf58t4ODLT5GiFm5s5uUGvGtO/76I
K3EUVJo2waTpfy1i2crAAy8pHNyWuBZZlleNSbiLaFQGtG9oVidAC6ywoPW0xyzMaSTWDCjBfe+C
NZAOLGNaQJMssuVRIq6MaYMZ9/fHM5iPN4+90mS+PJ27fbwj9oi0HIGisIPCNhz9FCigh49dYBst
qCf8xE7zRlOpK7sRLgwmTsURZNLnAntQf5RH1Wsg8AKadoxquy3Yo3kEDiuT8JfrZa6fHs5TPEY+
POtJ21Qjhp9E0FbnsQ3uu3Br/sQ0Ad4WOVkKzyqLMfcTXRq0Do4GXsXp7pBMe4ZsmbZm0Z0dX6N7
wqu1VnBaFys1mUgl5mIaAZQ7AesILSAoNQEfI1qF3foYAaQuTvtAIbYvTwBRbG87Vs7tMZnwZUSR
VpEIt6f1vyJZtMrsuQq4gYr6rhsnh83fk1Qz8gkh/yxtoLrhpF7o9RYdpP7DYVWePcYNjeWgN10P
e+QxBCIl20Nkzo3p0D0duM9PvNFN3i4yPsgUe0XLZVxNU1PQkS5cKat31STwyi5OsmEyXkiQAxW4
YwlZ0wcGysi8DR9wKyx/NzyM8S78Btqf3iLglBYcrm2OB2SrIhILRSQOOKRUp7cKwGQdOuIx9aCW
7WpQHs+hcALvI1kd1NR0q5c5HQnuzWTcDyAiYxVIn5lW6ENuPfX6rXQP+k15Q2kEum9kyy2uOS7P
ZHxQjjlZOZphU36eMHvZbbINgEa//pDr6PYxQml9GcqmOCdTo8HBQoj7q4Kxfzf0FAckydjVxJF/
AZ7HhQHwbDK+R5JCvEPqdFflatv5xXYwhrd8HCKeY719J9Gmv1xcNXeFNoBxGhEU+D/0RTQB6RTU
XDEwmN0HjvnjtmdbTRkNlFSihnnFa0J5MEAIQd6PNDMfj5kOre/gjFY9xBLrx0JwIo9HLrZ+QhcW
mSXOgSAEqdqgntond3KEKxJ7oNq18jcVo+t/xDWzVs0vF0l3fZH9qEk/QzGxo3lx9ytqrBIjKs/R
XkcvRv1l4Ngcgx+CBmVNnstb7TstLTM+VhLzLlQyWKa0Y+WDaVhAWWwoWIwiOmVXrKzhnWf1k+ri
KpIstpjxtIiTAahpP9dLR/VDTMqrXufOjnoYDyJo7imVKwGZFaSyHONZfJO26gOKLy60iy7v1g9h
XLGm15Xed/ghZWFhEPaY7AUbqIEdiID3st3d8ydg13PQxdrZBLBrQnCswqT+LM0WxX0Md9VPv7L+
4UYYHHOvv854InqpIE/HP96rznBhn3HASRYLpl/DvrLpvuoHyibb28TrXihum7fBvP1lPG9Qy0Mg
ENyl2PgeqT+63vvf3AM7K5r4Q9lLFVbTewDrYuCDgnVmezjWFgWZ8GSdVsMn+LAlKsQoKiyHixmk
Zj/PSBFon0DcRujuaF7i8bZt1Qdhtgv+Dk/96Ckx+9YUuaxWWkF9UAi6hO2wEb8hRMMfGCHoriig
kuv31g7Gwia7lUERAgghwiZNDfqHAplBT+GiL1RKgEe3s1qWU6U62TQ1jNZfNTDrsVXnsEdyN7r5
TgJhJJj2GzAlgUgZ8mNc/ZNVT7c0yHi6GUp89ZjAIPI6/8E4QQLSDVzBFn5WH7l2AN04SLZ4m7p2
/pdGGUfX+9IwiNS9DpJyKEl/mJrhL3L/pQnGheWNZAatQdeV/VIrd85rG7Re1u17tpayLo0wTqus
BMFQMRl3xgCs1SuvcvgyywdlelD9p9uW/p+DYeAlFqTXmKdgUpmhC2SMVdHw+9gBqZ0DotZhRgjQ
rdTNX3kkP6v5hYlBbYC20HO+GhNK+7BuZ6WlRU3xlRIphI6/9ZGsGVA34ndr1xI1aAdoRP/sEbFj
AIpURvJkwpwmTBhCAQdK86swG55bvMafKuLSDOPkZ8OvZpEGGWUD+icKvdOO7ZsIjQdegb+6IHAl
KDLVILmac29ToW9KHQsS5cquwP03l4rdJ9//5lQszDCnXBlUOR9pxvAPMJNCHQS3tfAuDz5WLvCa
tyjmuJul1mvKP9aEeyBVusYCjt4zIEUFQHvhKN/Qq6w3vObQqrdYLJL5aok6QHwZCjLADHxJht1E
3jm7uLIuYAVRXEJoEgTdLCe4jFHQvI9KuotpbyVPYwi+B6q3ALF45SNt0BLNN8E3TJZxDK/EFgxl
4tTLJgaJMP5ymeCaam8OAZCuOI/hw+zoAJYLeE8dnDCwMo/7/VbC9IU5+nMW+XRQhcWgBZ/mqChp
v22e1EPg+i/+9jOvewDDprmTQVxj7ni9GHoSmZTywjaTyzdhMgpJC9t18joHpkN6IMy1Q6dtOHtK
9+yWISagjbFQElXAaYl3xi+q00wx5v1XijT6myb6xaLowVpsqOBLseALAy37uhS6MZEL1lmvfCse
/qge4n0/5rZ3gNDK+QBzVN+rR0sUUkpWss82qts5wZcodJsdVT9Akzj54NMVf6ZXt7aWuf9TlHWt
DhGez/Zhnx5TOND6S1NZ6HqhVyvYo21YZgXh4Am9KJAfutKm/aIczdkGNgaZhOD8hdAm2AkXV4hx
DkNngJZB+zzT+csA/pLvqSU8UrolcP1wnmBXHNGFLSb9VIkvGUUMW1m8Nat9Pr5yzi7HH7DkUXKk
JmOY4QM3bvdGyUJylPSSRyl98FXtv7IG9QUTDFrXEmBmqplSYX4GD2K3Ly20iR3T1uloRYKeNy+3
Xds9YHbA8ggaSQ3wmcvLorRSUwEmJ59z8lDFDyTkNBDXPAwSdRX8SxKEOtgJPBIZk2ZmwMcpzdyp
doi5bjfvMvmDCBXImPS0kTmBY+0+YjV4t8O0ASBgzH3UlCE32k6SzokEiPkrJjkctT02w5smPyiN
U/q/OF9sZYmAmRHgbSnwyfzk6lr4G6idRPNczdLZDC31vnkL0R8N9mpgJardfMGzrE3nKppvGpdZ
i7pn5upfWGY+XlsqmR5Sy9NjvlNceVuAZnJ+bBwq85d4gF1xlkr/4S2DzN6GrekrRgmDVEBXPUb7
Bk3uGP0myDCjX6hlVlc42bvJKRvWSsyLhTI+zsh9Ndcn2FXvJVuwIGhYWdEJCJuvs03BEsbdwKuG
uDYZHzZp0IKUfYAiK9BPgF/GDR6jk2Ip32WbWJDO2XHnZFYczcUqGU9mJIVQ9AGRMFfVucRNXH+H
7s4zFX02HR6seuXiL42xFTTQdMU8KliemN8X44fEo3dde2K6MMCkUV3S6uKs4ZvFx9mjM02zb8f3
yWsx2MqXyqFMRLFbTUfdqcF/yYHlrjiBC+NMUtWJUqqBL5Qe1E856626md14z0uCeYeE7QyUeMeq
obEkncOjea/efwqiQ2tTfx3t8o04Ejfdp6fuxg2UmUQqaAY90jKckQA6IPHDAP4c3AW9g3BV8o55
Q17ixnExMuNiJnGo0VjHAnvP2EDxzAMh0QvVmqXsVb6r8h7uPgPC9QIVEfUtpKwx6XcZkOa6KKcQ
/hvRlhJ9J7h8/ma4K5/NDG+i6qbZxVZ7ivDiVN/lAIHxasS1IhtH578/gH2OVZus6nwfP0BCAgla
HYKHA9CSBRZ9j5UwvObyMtZ1r/rbInNT+kYeWiHvEbFSfEYQU6LeKbka0Otf8rcV5kokftDPUQcr
5HGyjX2zEdx5M+ro1xc7KhRS8x621z3Mb4P0By3i4iiSZowkbORUvc35D9/nJH6rdxxz1ZTqBeNB
bH+zHQnYc8dEOvt9HJy6ohycJgr7jzo1IBCitTifZAKhAph9MCkR8bAFa2FfgYgjlU8FioaFf6St
KUjFVOFmgFsziTWrmfZDMW6khOPLeIaYDycEXRkOcoErP0mALFTqsYtyyFi1yTEZRt48zUo3RkYq
qKNBAlXrK+zH6AsNxBdyuO3MsHtSWWD5P4ezdIIupgdkuiMWsVt24cMU/MVM/oVpJuLOfp3lmgzT
pD1mLbGy0esKTna4diihJQrEJQbLrhEhwyDEWVA22Mx+es0nZVPFPMbldRPAckHRTKZCSpfnvlTG
blBDHIxM6Ry8FVpyoXESorUjAbEfCdBfGaPQLC5NCWdQZKI/eE6qEIw8DR6m1Xm0Vb04agaPmm51
PQtjzPkLQXHQdLMO7DvBoI85WKbw83ZeueYAl8thPIXaTWZqQlP5PGrfJHmfICEYAk4hshpYKPBc
0/EWgoYjYyRJuyKIekE8S48xppCJ7X8yl8/veIURLYBVHcp3SWkgZfBsCg4PiL72mIa+4+8fQPd5
4Q/9YSKhLwOJXjtQsQhfKN8lhuY9Ou3d28r3OrSPBmYp6k1FLF46K9GvxMbVpXUmkCeiVGtBjOUP
trHJ3sIHBbNFR3lL5SzkR/9ZPVVHHwJfjUfwTBTuqy2P0G310C7WT/++WL+hpCRp6AcwigzqRoak
AzA3dFaYi5heM/2Kh1PgLZmpGopqgJ4chf5TMoXELUDIB5qn1hWgRjlsBR7f8OoWa7h48IIiJADZ
WlfM9UGtdCxQv293rdN/UTb1DrR8mD5KTtKD/NgcBTSBsM0gLHoVHtKN+OX2RVrNR5c/gbmrUaqH
RhjjrsY7uuTqVbgr37+PNgbmNvHPacul9VlzDkuDzK0qArGoNQlrnh4xSvYS0pmHV2iM3s8gEkrd
6P7f88ghM1xsMnOLGiVvofqJFVak3MtyB+Y1rd20icjhxFm9rktDzIWpoQidS2DKxyAOffePNyFo
kjK32Gjg5mt2/Va3gx3xWpv//reW2UD6D9EDnA6GxkaQMFbiIZjg3ltt7HagOK2+JIosWAgtTWOl
DSktMW9nT47qD+gHipyLs/pNoTWK3IpiDNnEStdjH0ufxXNRhJYmvgmSd/uYrt8UygoOjgdg79gn
41gxRgD4wZhRO23opEeQ8NoQOLwPXPIQQKdF3rRv2UPhBV6HjmW+MXc8ZPdqmo9nrf/8BLb+7RCP
4qLBT6BhYDrFToYev7g3N7UtUTl6m7PklQ44AD6/7TFJfqCNkI/vFETRIyntMrJiIJWrpxTgh/yA
5+Sz0WE4qXUrkGIBAWHlNk8EdX3JMqDKyAHQ7GOLVamo1C7WB/GsvVKPOGwiV3DHpwHCh8aWPz2y
dowoBR1FUOnX8LdpkssAXRtyNqX8VzXku3zmMXasmgC40kCjFDPsnytehBTAa2KzkGtyHmvyZqgQ
Wol79/aHWyEuU/AKBKpHMLtolGrlMmzNyHq0sBbBfSIDl+r6oD+pXDDnVI1FpNmEEqFWyw9m0IdH
QAmyuyKQRhvcEWjcYj7Tuv1r1jIlkDcBmQYOLYWw5fgYRY2Peb35DDmbtjuImPOaXv43E0yYLmqI
ptYzTOgZWKPkcJsYP6JAcG5bWT2MyIWAVQXKwoQG0OW2ijK4m1MVPCEosmu8VZiH+F5/8nMrouFR
OZgP+V8Qh0Am+rdJepoWpyUjbVSg7w7opwqewuY5RQM6kDjnZfULLYzQvy+MhHEqGnUBI4rwUEyb
zngdY85Y/Nqpx1EEAByAOu2qRaKEUwoSFKD3jPQ9Jd86LsRoLVNbGGBbIE3dTEFSw0A910A27Aty
mIovzfR2+wysmwFFCPjMQGPM4lYN8E4jqgErP/e5LZS7SRWtKHoVjIpza67maQw8QUBdU5MUmeCs
sYetxlxPRwKMQkELzMCS7PYhdorXhEozp6llfBfdGbn/hpfzs4fh064MpCVwzWDAuIqkozSBzS3H
xJf+6se/pryzilbjhJarq8RaYW5sNw6KkI94KRe2xVfVE7eZXYNBHE154sRuzBWbYs/fpz0IF0GA
AWBVkY3emi+lFUkxfKWV34IGaV+UeLdPxufGLKsVxgQbnf3cT5qgy+gbroBkOvXQDojsAqJ43s8G
JNcRMq/Cm7ZU5rJwR290dEfIMXTK6/By1iozYVuBFmWllfiCXfetK151zADcXirb0GVXymTsZt5q
k1/j4/nlAPie0W0n1XTCVtvGcnook+SxFwlPY2L1XP7+gmwmEHfFUJUhtlfKD+EQWEX0lcicttX6
sUQjCfOb4D2/gv123UBmIoQYHoVIPcoRSPA5jYoK23yc3XqDfJaXZK0ua2GRcfBjPncKeJvwsQbl
WQnFgxRBKVvhzuivHoqFHcbHq0ljQJEYK8t8zAMqLk0eVd2rv9Xu4EgWNDPMBx5hK1sTfJ6ThU3m
kk9mXMc92EvOnenboQ9x4KaTHV9MXnoozcpZdFQk0ylBSMk5oFdDbqxlJgEKxyFvCi2h8zDZXe4k
j6R3hZ/TZ5egDva8j3hVw37ao+kcJUS6fgHXu1Lzm1YYweVDa9jxXYeQewywf+9KjvaeAjH+F2JB
/1gFWSzoPDE0yzIIjUCaFOosj2flUfql4LnKdBVLfzSsDqoLw5b3zMDGPtYc0+uMFCSVeiyN5wzc
i6ZMEXzvcp1Ysyr/VXhABPrPyph+ZNiNwKer6ogXlWAboZbFdC7mYX71b5IlbUdhy5thWL2Gvw0q
DKhEU8sqKlG6nsXqJDehXVZvzej/1bFcWGE8c1qlSgeClxGz6ZSmfLbC+/QAxU03xKAUDwWw7swW
1hg3nY8g+KgVHA/6mjnjjgNoIdilm8825WgQEH/+Ii4sDDL5MdhJ8A6V46tJc/g0KOZxMKrviYby
UIycmMR3bRlxHlRWvxsqNciBYGr8Ska+SoVEKQe4GBmMTOWrCr2FYHd7VeuXW0cHXsaGga6EWRZJ
Bwk9I2NEG5LYmeGUXrFRZ4wqTlCrz0/qz4i7k6sODDS9GniLwGalsC81UafP3aSNOI/31FvPB8Gu
nOiltkCtxlUBX13h0hpzUoxSk+swgzWyAUoF0+J4PnyW70yMP7V2uQnuuQ6TbS1QX7K0yOxpF1VK
0guw2HvxQ4kJwtIlHkVwASPBOSJXRGusLSbERnndROoAW5CPgzvR7MBt38nP2Om3ihM+xQfJ0mPu
sOmqWRPnBWxrYDi6Yi3MY7NNjA4pp18PxYdGjOTDb+pkL6ZBjNJh0qzCj8bd1PvPQp6HblsZgEtn
ZXcnN3rplnKieRr0e/ZNReK3wk8DzrvZSkqAThvw+dA8RDXBaqNLU5h0ItTBzpoK0VUT/NmjVPOo
H3hGmM1PdSWNtaBCoh/IYWT16tB+9ELP08xd8QMXa2HSm2D2s1kJMSadlaIrdecgViyi84iY1q2A
TBbcvPL1JxXKupiAN0BCQ6LCauX45CdKbI3JxEtEaYLCFBMG2vEQyhExVmCyoX0GP1IRYUbrLIQW
lF1FR/lJn/RN2zxhWl/DZG/hlJvBsIYDL8yv+R6sj0go09HqwOvHZTtgqP3aj8cR7YBT6wRbedtu
g+MI3Hxr8ztuK1tqot2LOhdUwOLVyyOUJyVpKhASa70AK0Bvxd25U2vntg9ftaLjeQMjfQbgMEx4
N4dQ7lGfwMEF4SY2022v9ycxLjlmVkMu+DfAiETVca+IvRWjqjE/pI+oAfsamDta9w0P5DvKvIfC
QXflb3zb0iBzvbJi7OVa86kf7Z36h1gBc4P5NrBwgkDSS1+xYis/cd03DQjM8cQl+L1O5ojMnUmC
ujLGM7pFv0YIAPkyind9A9ToU8gfWeKZYwoJo1IBt+iwSmkDaRdEQ2C2Nv0vOqOY2txJYBp7rhcH
ij1UH1gl+5QxZb0JonyFJvNZZCcB+CPQ8D/Am/hW9AWsJl7x7fbxXLty1NJ/TLLdqzoo8q6HTM55
/k7F/cJ7KuMMRXsJr5v8xv5Vf5hGxKU5Jg+NMM2KoIRETVAncFNApynfGfFrUuOcgvtb2ZlgOupc
Tevs2wulx5HZWqhCUJ4YqI0BEsTk9V2eZH3YiTiVxbST+/kUZMnmtomVqw4TqMPofCtVBbr0XhWm
GyJA4rA20kjboWy0DVGDwPLlmreatc8GWzgn8JJ4eGIZGbU2qvJc7mhmMeN1goIEFLyHKJ4C0Uve
2PNaR/DCGnMLxK4LwmRq/slj+p3+keM1PkNCr+/jN6gIWpGXtdbt3Vzral0YZbYziap0MGQYpfp3
CsD2YHUldvLUWOhGnpJT+gzimg1yN4y0zil03GT8nAwEcBHvjrBTPji0F7+EKT8zVQ3BkNGjnKl3
8RQ/ZRqmwXyjsKtm3g16+Kjo82Eukm1Rubc3gfudmWPrd3GKwhffeQKSOv6Se8mmR2kvbMYTH9PI
s8YO7xsS+GvyfBjPofLZqgn2mZ2bmD4VXe39D4CpK/4OHV0Ah/B2CzZiVgC7KpV5TMeCfmIMWAQH
8ZPCCdi5AUyFYCE+cTMMjkV2hWOKF381LUdQcoEB5BGjb5sa+b/8CQrk403W/B34sGURhNh4Frti
tZRyJAA02T6TffvSAIIIllav2Y2YyeSGxtW1LWwxxxRzTkKr6hkSGhDy5z/S77FjgCG/c4RNNOCK
8hQx1nKOi8Uxh1P241onXUJLxepN93IvcGkfCIqfmHfF6CevVbJWLS4Nsqx0U+abmRzG4xniXH5o
1zt52x/mp8bpM6d6+TPi6vVLoWgYMTDgBcDbeunWlSCNSNKi0DfOyZPiFq/Ki3FPxW8TZ3jnHdDV
MAWwJUYJkJhecajXlRKmtd6O53IQrbaVLZ33RPupanYVCRcmaMqzeHOrpSQDNwRMdJ2Q7VtRR1Ea
V80BtVF8GhJjcHw9GDZ4ne3ODXoom1mJqsOcjNOemFVxLIxUcsOgFt+CLsy3klB1d9XQYLTDnGPP
nwN/IxdisZsgWvwig8N3O1TS/BgnKrBTuqA8dKmiOxHqJFcZI8i0CoppaUJM3IKkIeyWxFZkvzzM
kW44o0HM+8QPFc+oR+OojUa4I2Ohv8ZzvQ1y8UulTmh2Qg/WkklnelmpdMc4j8d7tZ6GXaKrqZWk
IViiKj+2xTavXaE1vmvZCPa2sEnxgtZOvygr7GNfxWRLcnN2SEKknTmXtWdKo3JPjHy0unhqeEk7
3WrmU0CLFJTlVBwRyhbMjTU1iCMqFbIhso+2/rDLXustxo9SOvK00eMDl31gxUVcGGRurBqZKQ4e
sr3aQW1X/qBElthju0WhZ7eP04F7ZTkWP1nTFqctJ2qfypjnOEcgmwvc2avuhk3gak5h3o9ANfyB
TufKHVoukp0sk6q2iEeJ5pijR7XaAjexxUcDeuexW0QWnbTqtrrKGZlc8xMXZpl71WGCNkP+ieDZ
gYqo9BBbwOvQ1ghmEjJ3XsuTa4/u/GJn4ySvkxpqCCCbGlzJFbcYrngo3yiWKbXF3e1EZGVP8diP
F3QcVgxwsy97Y9Mb+VDk6B+3w24ozKOvZLyKcuWo4J+LKsQ2EDCvRIEL8HLnVT3RWovY5K3DMRHs
zkNiZzfga+HGy7U1Le3Rvy820JRLDaSZM80+Jld8aVTHLPDNKOURcdpXXzj8ATvGulEVQz5QYwFt
MFMAtaHclaIP7+u/xvFR2Stu9Gg+GT1lzTNBbeJodJqJu9bVvYXsMcTXUJxcyR/LsZqGuR6MZ+0c
NJZghR+UxrhxcjwuotID0t65fWDWjidghb8tMrsbZZVoNqo2fPauwZhnV6AdKQEtwgG9/5+tMUE6
GLNsFPzwM5PcK3buCXdQQ911O4K+bsU7qWsFgYjojDlvqA5pbN4qyZ0ZTCHWRh/dhpOxo8w04UHa
8sAun/koEyHUhSU2X03HuMbjszogQvj77vXTp2zwyPb6P1tiDqYamLovD5+WKAFOZkfAD0nOH8DA
VjqMF2tiHGXfJ+gdTbBEGdgjMFznIHHUXeML2Ftdc1N4wgOh+EjOoCaNbVdbiSaciFFNHeLjTOyr
SB+GeibSrWx30T7aqBvKw8vdyNXl/bajMh2/RlL7YpplevBnLzGcT44OpzgOMZY3gosz3lOx6sBJ
eGpS63duYZr5hhCT0sWmxRLp47NgZXvzbsCEuowJsT+oFld9ysIa8x1TUVKGXsF3hOR4ZCXbYJ/Y
6hlIu3+ebjxeDFpN/wFH+M8XvBpMkuZJJpGCa/cxqVbpW6GNksoz7aSwKHX4Xb+JvOr9tiPjHBuV
8WOTUYitH2JPqfRrtKd0n+GWHHiT2v/P4jB0BZ1qdKPZyUnR74o0CaUBOs5o6SCnbcCE4juhj36c
uJ9d8adf8F/71r8hnmDwGPM5GnoZA309M/Imn4dzN9n0OorO8LMAhyJJ7fYrhWTyUtD17fxtkGkl
zUIBciBk5tjO/2BNoSbBv4UrqTXUhn7bYbpHUouJkzGAHboqDeck2bR7qvJA4cHS0+0zcgWXoR2i
pTUmkQ+6hASaPg4Ir9QaPtyP/iE5h54Oni1hUxwpm0P7k5L01M70jRf+VpOKxWIZ1yYrUpOHE75i
3n2M5oNavd5e32qlL2nQ1cW5VIHcZ3azTELVMEodu+kpGyQtdrYfMRiBwtttfvxB2FvzoUt7zH4C
fZTqU40AO6eQTDfs6G7Y5z0eo6C8fPABEAk6O89d4yDw2yhrm7m0zWxmR7n+8xprbdwGlVhkQ8R0
OIVgimzd2ZVqByA1/oGlCQobnX5b1VluUU2tqtSXcf3BH2slHURwCktFqnb7Q66tTYeOMDQjKVyC
jYGNKiIyQRPnPET6NlURdAvu+OiaSwFDOlGhlyZCTYpJxSC1RAbgIaCV/THZ4YNgVTamFp7yX81R
coQdb6p91XEaYLrEEwbA1VetcMAWwYyWR/9H2pUtN44DyS9iBO/jlZduy7fdemG0PdO87wvk12/C
E7OWIK4w3fvsCJdAFAqFqqxMkGZkQBBg5uQQHqxHaTW+0xE16OntuBfRQnDB+wRcXzJ6h2hoMMdB
yuQ4EAf9n4F5QYW+ioC6l3mcX60a3L68K2hh18BdjqcKtFyQvKjMaTAGSQVxBVhOMrHY9C36v6Pp
3naMhQN3YYJxejE1MaJLeUqz3tw3AybuzGd17hxDAn/LH8BEgU5AzwmPPRlNDMZDSDw1eUqZ2eah
LVyrELYxJIx+39UvjDAXTZ0OQV0FYJvT6vilicI3iFE6v//RztfBuIFYgjW7TGBCHWbdacz0Fypg
7z36osCIVpEnxjyWyiVPOAdOMAmeGUtUl6MBfVJPYk/N1UcwLvPwrvTLMKHoAtFAvf/sXdyhtWVK
EUC2tamD5DzVQJmXAy8cD1CZDQbh98EgF3UTuuYzcymRRklpUccgymtdPJrFw+1doqeDWQ7AfDiu
6JeBpYzNGrt0HFrA39C8CjMXCo6rLryb1dbpUAGbu/tqDjhniWeQWZAoJznJDRg0uhUG0cXiThJj
m1hPWRQ5nch72y/cHBZEs9BbUKkgJltRKBIUW9sRWfGYDK6QtLYeP9Y6R2BhwSegtkTxIDJGwRWR
cfWsj8MIzB3ITudglSYl2Cjz96KKV2oqr2/v11JAv7DFhrtWrdUqQjYDKIMrvoJL5lSuyAPI4bd0
5rZCu//5tsnFT3i2Oib6mQGGBKcaTzZiRLaMuYN4/rvIPn7fCChfMVMDzSrgTphPGCWBNBoVOtBC
3Dpt9aG1sZfVPLGCpaWcW2E+XpjoEM2jVmIJ1eskPA5RdqfFZfH74RV4YyCFAFSAYi27GuiuDJgs
RSMNU4ElIGPTZ5EnPIXrpcWcG2EWg7ZrmYdGDVBLS1bGlLtNH27kKfwTjzu3w+x/qGfQlLVgZ/DT
uxks1WQNcJUOwuEabHTih3HPa6kvrgygbdmQMSh3xYcRlTpRJsUaT3XrD/2vpt8b5P22vy31HvH+
gVQapGTRvWIV9WTkeaoxFSh4ZNpOaIenuMn3ZapsoK28Nmbwbpnzw2wpn0bXvoyd0XCuRxrn2MAL
/jUqZG9AfZpFkpaJkPV6No4nrds15duQ8xSPFiPFuQXmpsoIxpqJMtBUXXSiyqb8/51dQkfbqWik
cCDox+vQLYEhaMdaNqiuH7gxGKfUgWvuA8AXYVT7bHKnXyWRPewGJ7oTfczhukEH4j6u2YW02sLb
S6GID/BHs1hgWSBQmx+GAbUd8GutE1+r31QXfLaAIsntrgRlKicqLr36wMyPxBoDKSjKy0zEijsz
KsuypStV/KT4ovYRN8SB6thDR5Do8q6yJY+hk1IUDwCrrMd0o9U1QdYMp0KLnFJ9K3LCCVuLh+Lc
BOMylhnMyLCr4QsAULhj6cijLaNhgge6/mFGPucQLi0JmS5OIfonmN1mvmEq6EIum7jMRmco7UGA
KFG8q51gk70ltdPiDT2g18ersiyeDAwl4lUE6IGKXPsyqaots5ETtRwxsD27Ag5GegqAPcg3sivv
qi1/65YShHODzHetxrGG4mk9nuLBsNGCsAXtdWzKYwEBstufdNES+AO/6riiKdODcpYvZsA96dWY
jqeofc6FbR0rdtgcx473Vl50fyje0ra/DnZJNnGUQi0fu8YYTmZqEx/MiKhTu5ZnHeTMB/GI8x/A
98tr+zZJvelsbbU2xrlaREizNvG6f2kf6r+HNWg4WijxfM1qYH5v/A+9xKXr6Hyp9O9ndqEa10B+
PqReOk7AqutODsb9WqAqpU7+A8DK/wDA5X5g+jXOrHYY2QiLEB94eI+hEOdAVWldvAETWAPyOx6L
lba57TpLBXIAcb6/L3Mas0oM8Xnjr3WiJdU65M0C5etX08HVH/+f1pibwpQHJROoA43b5P6fNgBx
oscQyJH/0FmkJ4y9bs/XxiQxkllHKSgE6AXRyEAAQ3ViFTtW5NT3dJSCV3Pk7R6LbAZWNUplC746
OqD5x7esCpt8qC5VmVVqO3n4bVVb1FrOd09nglrUq2o50BVqx9Gj37NaT74JJA4VVOLdRdz1MREt
naeMhC3WJ6+qDeayntCO9pTD7DS2usbAzz3HW+ivv7F/X7ids9NQBEOgCRL1FqeLbapnGOz7T4q9
S32+phkn0uhMpAGfSK1LwdeJJ4DaQwjZDzbtAZcEKtaKU/v1cVqrvBOx0Di92EEmzhDgXbopxDc1
D9WmOwYb5TC8wjsd4fn211y8dsEJjKcWkglADC9DS2VUnWCo3XgyImPXiMqmIqN728RiMMFDDmVH
PIPAAMMcuDqxBgEqECNeDeNrGdozJG70vW4Hn1ptR9v047a9pR2zwBACfmDQBFpf/nrmH6VYtGk4
mMNJajetZez0+kdWvxUpjw106S6gjzpUcDFGcPU0MTNQT800Ks8CdILy94k8WdyixeLpQi2GdmJB
WY9tutwgVc9CYSIa9XbJF73+Md52a8tB99DrUnvijlkuDUVhQvZ/DbJt2VIdNAzRyDR4WPv0TneU
dfFEde6Ik/0cfRnaJNWKV7ld6t9fWGVCVocBPnOUYFVdDZviSKnxlW0C/hhed3vZG8/Wx4Yrpaxb
zIPRDyo69A2bHZt1/AwRGxeyhDwExKKTQMRDNUEwZYIo5HL7utCE2GWIR1DtTU7yF7SJd9Zd5aHL
jZo7ZfzNXngvoKUjTTUG6HA8oHIac6Qloa6GJlWQjmmZcuxG1XzLh7nhhKhrK7TOboDREZV2EFEw
fpmiwwxZl3o4lV3jiFpqa1wSg4Xk/MIGC+ooU8Eoshw2RmdyCESyhBiKi9lHBaYsEywNmelJnNvl
OnhcmmT8UKvSGAlCjmXpYM0bAmcAQDL+1cqZfTtKcb7fl5ueRSk9C6y2xSALeEZjRwQLe6I+3bZw
7XpYChhQdPD6IE5ddQ9GK9EzQ+hPcQkqQjQO7rTQWEuNzgP0LRpCPx4DuJixuBqj1EKtK6su6E/T
Vm9sOXdVZzpg1N0hD2brpRU0NSZwF/ASq8Uv+G2WDVSRqDfhADzqaS5/lOnHyCOSWQi9+IBnBhhf
KNu+C0H43KO+SpX+6HC2dacDKV5vKCxF4RGhL35H0E6pYOAx9SshmSbIa3POYhzcubdHSACnAPvP
AqeId0WThmtExJvwf80wr4lIJE0MMtvhpEOPNl5La+IrvrKzQC3vUHWJADNNog8xQ79fU6qX0NXc
2565UBq6/AlMiEpr4GvFHD9hauwJ6sqxZwo2xeAbK80xthT6UzgiJ2ItRP5Lq8wzI5FqqwhlWMXj
zdN8qhCvblTbWhHAYXgdqCumcvYzMwEyG5u6VhLs5uALn7Hl6lvQ+P8EPRpmRcZ74qT3AI09yt1a
feOqv1zXwOhKofcNDiSIFmjMrVMiYkd6avQn8l5tVIc81YdhBxas6FHfJQRnkfcI+D+cysQ4FwQL
YJk5K81UtkYMujKUwEav+atFK7td5Ydq/Q8FXnjoIF81HuWPfh0/6V62UjZ/5FPfv+DqXq96rZgQ
DsSt1juyV0iQDQCU0vAmv/uZNA45VE6MEgHviqf/+PI9Qj/2t2GmzmJ2gFDPpdmfsv1c2oYfbpud
Rew6BqCZsg+IvHrx8r14ZpFGxrO7o0pqXdRTuBYF5Faxmw8uBY2qKOy6kxsXjpauUBTgnNrFq/HM
KuNUYTCLo9pii+VpmmwzkERXrXXZSyy0WGVoOHi3d3Qxvp/ZY+KUpAlGrUnYUFPbGfVbyhMRWShx
Xm4cE4VmGdQ+QwsD6kHeWn7yJLwmdyHmcUau6PniWkAQrIEEG2APdmBVyawpExQcyJ787LsflcCb
rl++rL4tsPOppEkyk8ywQGUevoQlPHOT7WhnJvfHdcRpRi/7IBomuExAGSizWSbp4x4KQRoAOJvJ
m8Ba+IIaNNL2bb2fXL2wu9r+D02F5e/4bZUN4XIi9SJo106J+pr2pY3xnD/Jy87WxYTtKSdgek9w
mptMO+iGthFnLebYoI7FRgwZzAG4g2UZnS3Gs1MrDuZcw6NAAOO6NacfnanZ4ZTbRTXbWs19gC9d
Bxh3B0WnAtZJXAqX8YKodYVRopnGC+JS4mCp8mKUL74AqKodutxJUJ5FJhjncqgLJBepRao2Lbmx
V2mH7is+IRsM3N70b0eLhXcrPFEBdzkoZgHfZ7XZM0VqoKzd0/CE6138icaII3hJY8eQzZj89H5Y
TW/WPQ/jvhQVz81Sjz2LxVkotRUwOsMpy0ZAlePKrwrzZUwq0K4OI7eTt/hhNZP2fBDjMaN9aa7U
Kk2ezGZATgoWmJ/KOn7IIQ1CuZgVYos7Lkqb+vuVr54ZZNY3D2aAKS8YROvwl9r6Kept2mPt1pv2
OPkqJRWAZrqHvjlU7CC95HK2lbdg5tapp0JsAHMcMImF4Yifou4E4NigvisdBoy+8kdAlu5zHEpD
hlAgeohsAzHOSSFWOTpfIob87BBDfWtNEOrVqGnQpZY6/VEcS4xtWqn0WKuG6MUY5XuV61Z2KojH
8tor1xsAmAIYflHKUkQZIymXO96QmYCHNpoRaClbRQrBXdXn4yoXsuNLO0xoNcSo0MopBXWq35X2
P5jjeaV+UlnY/9DBud7XS3NMnA2jVivIgGWR44QBVSpyOlJngh4KYM44SW+3HYnzGdn7sdP7ecAY
47+fcVinqKD96WdUgAyQwRxsXN306dxUXdMlM86L5M8bySaz26xbzBbru0Z3uJXi6xsR3/HbHrsu
CPdAyCOL6bbFtSM1LhUSzg/jPeL6fZz7dNiX2zW9PiKXRpkLRWya3Bh7GJ0/s2cDHZTcmY7Vq+I0
TvLADQHXS0RkR3mainaCM4Lt0ZoQqJWJjlSDvsMHwAW96F35CFzDKTdJ5w+P/EYfjSpXUe/MJHN/
lapcExAjIQtoNagIeEr1FADe/LsuSRkpsHca6meonTChLeqGMI1y1E3iJClzW+vD/hEImyqx42oU
ftayFt1DMnTYDJP0ALrQ6HfJ6OkTVUFVHo0+TDVAm/QytHT6INdpjR+g2Q0GtDKfdLa5Cfx5Smw1
6Z2mwhgHBXPnvpCsmkjZJAdes2opFzr/DUzYySCpI+dQdjwpxHBztXwux+6xkMjDHMnAmJWgFrz9
1Ze8CVPjJko7wL0C8Xi56CAYZwuCPpjZllYkru26jzj7uhBK8V3BzETpjDDYx9bsg64L6kEfe4AK
FL/e0iewapd7YQW2kzUPIfU18ML66pk1tg4micKUax2sjU6g2RGKG6iVol5ZoVFVlOhTDcB4o9qc
uunT7yOUL1aqMYGgw303yAnBq0P/UAUCIqwft3drsVR0vjrmJMpTOlY1/ZZUKgzyvB7ZS2vLG/10
BI+L7kMDcRdLDsfqopN87yALaVBJksSw3J/qaa2vNJ/yC5WjnQWu7uab8i9y+A8bST/W1UZCeMfE
XY+bnjXamencChI8U9zOKHYDW+4GPmVEjX1u0WIpbaUiP//aoh/gLG0FyU9SKhEWaIHnEk1bJDop
JtxVd/InWKXdVHFtkj2vULQUWM/tMjGvTjIIuBpYY5ZCGqH82+w3xsSLa0sfEhcU6t7gssekGGME
jogAEjX0RIiO4rfoOBZrA0Oa/A+55CjnppinnFL1QtOKZX+SotovBVxOtfR02xmvMxdwoqGaBwZZ
EzoLOrOaNu4tMwRE8GseU6FghQ2NJAnvRX+dkVE7AC3LlgbQEIsaCNu8C8wKZBYD6sGYGDx0HbTx
qD4dSMxPxUHg9Q3o0WX9/dwgc7RJMEZRkBb0Xh/QM6B8RcNOdctNCUYbXs6y5PAq1G8tnWpVQKvr
0uG7OtHJKCvdKcMncMKgcwjmy7eKXEp2JRs5jx7wuoMvodRDIYjwQjzxmV0ra6VU82jukAdWG/Pv
4Ad51LaFhxSQF4Ppf2I/47klxgVjMqRxlgwdchUMtT0P87ofOV2xRRMYqKIgVeAb2WafpCWhmatZ
dxqE01wfIZDj1eDfvu3niy947dsK2+4DNR8Z9CbvADmUFE99AKjdSXflqvoIAJt5B/dGv0drwuaW
y5cOMdgUoBqDSSzM/TN7JdXRJChD0yGdVbdUQIu8gVBxRQmB1H3qB3e8Fu3S98SbDlrCOGbXIiZp
GQ3zKAgt3TKr7Byp2oUDD/+3FDeglALYtAokxJUQghDVfaJIwJDkWgkdz9w2I+mYZzGSWdyjleJW
erSehcLlbOPSsYZKNwAYGLOgM8iXJ43oo2D0LRAL8kPvxet6Fa/CzYThaiAB+eQUS1GLFn2oWjeG
pGQmh5XRpNPHCbWtHnAjDFzWTpiC1D/eTDEAT43T7/7kCqNzFzJmZXCuWaECaBilPagAh5NRvstQ
CM7KDz21eIdhKS8+s8JqFYAI3lQiLUUj2uu9dHYMX0MvJXsj4oqKP8uuiExS+iuBTCtnA5ec89wy
s38mOsV4hGB9xRi5gHfbEVoZoflw200WzpyEvN/A4wd1jSs1qgHJc9VlGODUCtHTw3bb6x0nD/ja
eyYy4t5ErDegFmAgEF96Ig58EJIQdKUGBJ5xwWAGvgAlXgvp+BhDqsM6fBh/6Hb3Ou3rTeg0aJpY
e/MQQm/sxMu4FkafkdahfANSZRSXEEcvf0w5pkM2Jl339YoVjiIUCzqPlj3oT9GP1gPYzlbRVgfC
Rve7w38obC198vNfwNy3bdGZRC8qXBSfwhExQUffldJXjO9KY7cbykTG86Wlp9DFqunxPcszcQtO
kpzXHapXBhQKMZpsRz4l3ddan9yBa8257VZLryEMfmLMHMTcaIewuR8kC2LVLOIOBO7Vczi5MqTN
fDp12v2S35NH8rO+b5zu0LcOtwO5EPjA1SybInVn2GfcbeigfS1kSgsM0wwiRvGAAjRwTLMz/2xW
/fr2Qpc289wYc+vXbVgAyApjabdPk8TGwMNtA/ThzR4eXIom1gMStKuqS21YWdyUIbpjeAOpVghA
92w4ej6/yMbs9iP0gQKRdxUvrQo3FUYpwHwCPU3mcS5p7SBVsdmdquijJU9p8Hx7UUttK4xc/WsA
qoqX/pjlYiZ3itF9YQCSH8ZXf7p+/wfKSYnqeCdg6TOCqRnfEBT4YPFmDBphbYDbC6lTHUGDaizF
fWiKa6mKnq0c29Zk3f0Ydpxc/iuysZtnShrCq0Itf7U+z47dXI6tJAVzi+xzkreZbI+mo9AKerwL
8Jylgor6PcZvNnrmoBeZvle6HWpQMXIboHX4fLYLdwqwQd+/hwk9Vay2pRZO8FbyQaR8NWuDUze5
e3t3F61gchXVchCI6RZzAOUqa+ckKlrK2Lc1g9Ipc9HL8sfbVpZ8lBKMI7tBdR+0epcu1JM01Yo8
ak95HXpT17tV7f+2BRmXBf4/MgwcBOaqyGa97Lqqbk+RsM3T157Hn7zwnS7+P7MbRUoJuJMW6Wc4
2wOUehJLtHWdV99cCv4yoEy4ACw0LjR2PyIAVPRW0Bp4IZDaBjRpkeRS2rBo3a1Cnzu1sLAzMi58
jESZdAyFzczSWk7Rv1UbSsmePJP9uJLWoL0enHIvx3aNWzXk1sIXv+W3TTZPSyax742J2sRIbJQ8
T+GdMA72bYdYMoKqCUII4Mx4hTEuh2u7UcD5Vp/q9K2QVCfqG9eQeEwAC/uFUoZk0dQWta8rIJ+U
FGrZg+kNKcrsW+8KAFLTUfkFsjfc07zAeP08uTDGli0reaiaISznU6rIP6a5NpCPDNahiX4gprVe
Uehkq9aRyGG3WrgBYPesn8YEiUJTwjbTwi/e/movOwS9p2Ft3ZlP+d7a1sc/ouu/NMnc1UJQlFOV
ovckH2ivC/nnbrCFk+SUqEhxmSSvTwGG2VB8oGOrkFJj+5epkkHsKAUPa7JR8Gggm3mdVB5xip/K
V2dNDe2a9yZaSLsujdIfdXbhTHIyGsUcQvvrIXxDM2HXOhpSrDvijKVNXn/eJd74xrVKA9XlNXdp
ldnLJm+TOpaxVMrurWLuMtjImLsUVsAu7hpOVF7AC11aY7YxKrvhH30zKi074hFBhxgohgIcbJw7
ZslLLzaRedaSTm4VfYI8lmYL/RdGcrZDLxFtyC63e9AG/83rJC67DWWGAUyJVgIvd9AAZ4qgyWDw
r0DC0AsHmfx1O4hdaR+bFv1+3xaYawdDyGWoaBA4a1z9YfSkFqg1AuEKrbNBOmVXr6ad5YDEh4Vt
voV87sPFFWIABU03AG/A5X+5wjQNzUqaRTq9nt8p+/YF+mp34T66ozOt0YOOCORxlrzooBQWbSJ6
wywTuIXSUEarBovl4Eu+9TV3LR9rPLUqJ3N4J/+LI/bqOHxbY3PNLE20NI4IyCsfoEc5u/FO6+3e
q+4VpLnyvdjbVEFb8uqjheHFjbiOXjjrpUfg1i9gPnE8dAVqsA0VZoAWPLjoGzAFoPnlmbbsFg8d
6LyNH7ybZKFwCMc6WzfjWBE4V8Mxx1dOX6PZL3/SIbsEMyTkYfrs3eEVKGYNvN5cu9e1p0u7zOO2
H4DfN/SeaokIx9lN0XlPaxSflJW1ao/im8yLCjyDTJQdJUh2qSk2uHPLV9nTdvlKcMK9fhRWKF4c
pB+3t5OGz1u7yYTXvu9FgOzA5x+rz5HyEuSiPQ6cqLBsw9TBsmUgqWZrNOqkgFBJAz+GofytpnfD
dIoq3me7rqXRffq2wQRuU5tEUPfBxuDP4Ur0CnTzjEc0u3NHvIfQER1rBVhxhsLyC++OWgw6Z7aZ
QF41eSKPHWzr6rY3XxsIAt3epOVr6cwC00HX6l6VSQnvp+g+zMwfqh2VAqq24prLIUZP0rVHfH9J
Jp7FiSKgjPUVz5DJ5I7wkb+E++zn5IqRzefrW0C1Xuwcm13P6IuJY4Gvp65wYbg9Lt3wMKApRak6
rR/c6tHS+iAFpigwSykmmd1Su6bvxEGks7rgCAJvZuzRJizVzChWvK+55PpQTQdWiLIS6SwhUTUP
cSi2oF5szWxXqqI3zea+i4XVHzjIuR266LPcrG7zyhTU/h/2DzrHEvygeiDgj3V5F8DiklDnQMEI
Jw4dy0tTEBcEn5cGohFL/RyhgZxaL/r8yFnP4iZ9GzGYksqQEYRA82s9lEQy9izDnkP7i28Uqi5S
4nEM0luL9XrgAf9dlcHcap0c9WZQYVX6gbgYGTyGL6DEApFxs+IVwBY9/twWs1kzGUVBMWGL+MYn
rIHrPvAzux1sKidmbXjxaenRh0NEcY7Qssa2MS5vCuGQzxbYb9SVgvL4vMuQ0m4hLOjR0Z+IJ6uw
AOigh/bbHhOuyjLqZLEB44ZyhJ7AXgXOgbzFyBFyGcn0tE88wVV5j76li/PcKOOXwGvmJCxhFDP/
GIiJPQNg6zVFkcpudwg87ZnjMosGMVH9JaQEiTYmNVAyde7BeodAsp2cCTwRRLQ7dB0U9IDzp+Du
D5qn+KxnBpnUABCaJEoEGMwzWwGBCqTI00PtRnfWHWRgMYrS36tvoc+bH1/ezjO7NCKcBZcc1FMD
oUGsc+tXc2usI6CdPuc7u0cjAyFmtLmQZHEpyzxfK3OfR1UWgsaE4DyKkXII8jDYaGkTe3E2KwBa
qVn0CeoTyS4VUBkCyBecjCwSfLnNIaoA7m5PnKQMUzNzM2Fwm4TbjPTTugRLjK0NnfLSWmG1Jfps
rrUZRUpT1JMdGZVkLabqsO0EWdh0YRI9lMkc7tQyifzRJJOrkCjcBmFY+GhKFb4RmqNtZYngQ4dO
Pialkb0bRWQ5ZmPmGwKcvk2GMvYzwdKccU7be10arZ01SNkunobYLbpC3xhWlLhamzcbfY4wwJTl
w07J5epu7IvGrks924hG2K4tQBE+gZJM9oFptpu8zMAHm2aa3YWj5cmtGB/6EFT9YoVvIs1N7Vg1
kIZtmxp+OWXpVu41DAdEqb7JM4N49RwIm2JWRbeNqmilWKG6BUVasporTApqTQkwJvSinY405qoZ
E8Mx1Hq2jUmuf+hdGIGdX556PxXC2SuSMPbCUbHeOkEDo4c45Z7WzICrZrm86lA38GdUiO0yLFBz
Amfok4HR270qxJodyG22soih2ZJaCF4568lDoMndai6LYdUbVb6vqgGtemvWOOnvkpuh1oSKG9of
eLsxkbHPW0x/Eowfiyi3idVsF8K9WULmmHujXTcJAKs4s8TExLYjoZLoGAZWV+0r8lMfZECqi2FI
2EwdKr0k/YpyIHkLR9KcSeRdcEtJ6rl9NjzWZhpCpRct+5WOT75ScIpFDb0rClpstlC48/MPToRc
usW/bQLXexk4MDze51KPNnP8SqcxpbUA/ejgqDj/CW7Os8Zc4bHZTF0nwhpN7Kp7yCGC5SndqL6+
s9zMub22244DPs3LpQmSMEiNhM+Zy9spw3i3ZtnCvJ0tmbNxS/tmAbSiox+BhJW9u0UjLmQrTYYT
MddWn2AGn6cut5SPoEsGKJOqAsh6JTWqhEI0odtB5z9ALK16ZEcM2zpRWCLdqOwwV/btr7f0oLkw
yYR3AclWVDUwqT4QJOF4y7vGnXWI1tmWO8a2cE9f2GLO+CRYgpFZXzPBCGPPdMa7w9Dc4KHE9iC4
vBIN93MyJx0uL+VWhZny1tO3NHcVvMCXVjMI16lSJjcPob+fSV0v1sec7LLUrCEIsb7GJW7/s/Jj
QicSzGcIqQATHAT2/GJtFFs68qlzFs7cuW22HJWbiWqlFWz329mnPD1UIV5bUUowSvDO8RqeNeaE
h/OcoSdEx1NXHTo/BHrVE/Sq/yGR4mbNHL+xmCPeZFNQWNRHe8QT2QFxPgjIBqd3wai45Ysr8PyG
zSejCZXTuMXIb4eJ7nkTPkAzCRRLKmVjccY1b30LgUUGvYcJth6TstkzbgOnGad2xJxlX99H5f04
8bCfHAOsb+AFpJl5ANg/FKerPVIQoOTVjXHQUaCkV8CfKMbhnf29JIvxDzxLFaM1qUXjMzeBJbR4
VK/LgevMBOMUeSWqXZdgoDiBBEa/gvjlCrhqJ0FNm/dOZM814EwKBu0xEwZ8H0CETBxJUcCY8lQU
T8aEN0z5MemTbXS+lGxTHm8CzeDPQwhrivGFUCWBAtU/8RQWT1OICRGgqbsft08v6w5fNgA91lF7
QdObhb6TbBD1PBvFUx28BdErmVe3///iGkDyKEI9Dp+MrTL2eB7MwTSLp0KU9rMJYqHIehH6mePW
7MX/tYwzM8zN1Rc1nVoZxJMpQ5uTPOd6alvl3zpJ7f/fephrq1IiWY5jGFKLvzXxJSRPcf1228Si
h52thfGwsUUznUT4ZGMe2wrmLVJUIcCjbm0zhfM85+0O62GJmaIhS8STrAy2Jad2Jz3k1uft9Swb
MTRVoxD3q/ngoldyrW1ruEBrOjl6TLPy3BkcB6C/9OqsAHzwrxHq52evYTmflNTKsS/Jl2qLuaHD
mnzdj8W1UJI/SQfL+JX6ZWiFST7rlXiy2o08PCu6X/Bo9hZd+cwEE8vmrhsVtcfnyltJ3ZlTmzpD
kejrtBd0rxTS3yW/+To6oIijMF7cNyzEwepNxLM5FU9RsiflxjDvcoODB10MMt8m2GIymcQhrRE0
T0SNbUk5FRmHCuSqAccsgoU+D6PUzWkZ4/y/BMm62hh+68QPFAQ4ovNgg99Gs7WDBWHFYgXW3t+f
XWZ/ALNrktDNKsG8NtI9yR82qUflWPp32c+84JHb3bRoDLhy97MvSrOkM3dPxrkKw7FAGBpxqFKh
eQB+L/WqqXNqQ9m2JqoYZShV9xaRNpU8/phM8y2R0gDlD7l4HoTivjJQV8jHTaXom7nriY2+N0pl
HZlWojmts8nqbGixeGGa+mCxDmwLxWy3VqXSb7ro11yowrEFlda6LhTBjSfVL4uxsuOmfhLaPHPl
Mj1Ic1i5RLJ+9LKZrQQUPuwpFUt7ysxX0Cxuw65FOSRsUIPs9chNBBC0F1kIALlR/CWCgSmoSqAe
5XuwCnbO0BmGPQmJ7E+kiBxZTtapYP41D9W2lodVWGiJEwo6JHFkEGG13RMKVGvAFDyjBeAP8NQj
Jnr2SppvOkOYbVHrcruXZH9WBQ+gnnsVt5/Sjtu5LL2gmTxTzT5Tofs1yel+gsreTte0flXk1q7E
i83ORyl02pQOtpDM1sbwxRjJvlbVX8EUHeVBeEKTYWP2IVrATfszTdr7qbOetSFObClOAI1N21Uf
mK09VYAWiaPg5EZbeLGZoeGCIZmVWRquqTdvkhxvYkP/7M3Z0VPZDRqyNvXEi+q087TC3NaKGDmD
GG6SRt0aanqYE7wOKzXb1qHwmATF1jSyDYlqL4I6Qhj39ykQk47cJH8LKEF4QWacAmKk90pfWJ9W
3be2EXbdByRsMztBZ9nWiiJ0M0OOV51RH9Um+GXJE3GnulLWeaitp6ToUJxqIbBsjKsuMg4kw2Ry
NN6BSBEgkXZObQBMj3Odv2p9D/C8pcQO4unz1JOHZraee8Gw7EowKlsYpVUgNo9ore2rLk6dOZ9X
Ujm/NaP4XorhIRd7TEhhGmAHeOyvuhI2aZFsmsRazyQ/Foq4wiwEcckwvzcCIGmRZHa7OijR+bfk
dZOO90qmgxNDbTazbh31tjlaYZ3aYyrfd2PyqI3tZEtC/JLEUmJnA+HciEvx0IRYFcqPInjiNOaG
b7MKO94n4ilTdVseakcf//r9O/fcAnOxW0kBvFkFC934NrTPmgFeKI0zabWUp5zZ0Jk6UqtAFzgJ
YUMcemcW/xJJ4sgG8i4CsnKdN5exdPOeW2NeEUJSmLEFFC+UtZ/y6kVvHqrkD7KhcxNMDCeZBHKE
Apd7lGZuH2v+YIroTRv+7b25elLSu+LcDhO8I6OXS6PHUjo3vWvv2lXTOtlOfJ+9YZWcLJdf2OE4
HMulOwlg8xipwyEtzvbmSvUSV3C0g9GCuNsCaCvk0rBdEZN9rRIyYSKIyTQQaNANPbuiUDrLVaPH
lQwmwjsZ8x2tZ0JMlg70aneDYz5V62AD8dzn0o9d8y7yuKhU6oDsJWme/QLmUVAJGYnVDndypzVr
OUjfpSTz+5JmUdralKHKaJX3ijStykjlpKOLH/zMNPNMmMiQBIoSgPQCtTsB4rkD+MNvu9HigTgz
wQQRjB7EHZlD8VQpwmEaGhdh9WdjlBxv5a2EiST5PEtZq+EjyrNgWwEgANn77YUs5TJogmJWDsBX
CVzIl44CIobaUiIsRJa71yDvPIVYL0ZqPRhW8WQE8W7Uq81tk4uh68wkXfSZb0ryOJvTZMx4WYe2
Xu+L6TO1jopa2EL2eNvU8jZhGBBUGhBXYMdfpZjUVpVYgKDG82TLQv4WlRV6Vzz6LJ4dJngVwiCI
g6bNJw3K88ZDb6wVXv9v0RVMMEnrFpVtYV8KKhTLWnM251MtSjtlbA+hoHh/8LW+TbAvhWpuorEI
6Crm+8HCe8EXml+3TfwPZ1eyHLmOJL8IZiS4X7nknpJSKqkkXWhSLQRJgAvA/evHWW3dT0XliDN9
eZd6pkiAEYFAINx9ZRXLq4LiJp6XMnz7rCzuuim/dKgbvjZx1aM/rGLxLdhEdG2U2Cgzx0ufHufb
csrv8Sj6KsfqZIzQhxL6yh1rzeYiinhD0dye/Uz3cl8Od0TspX4Q2ZtRvbreSvxcdTYXZB7waJBh
LR/oqMrs1Gs1fCYU7Bg5tt6HeiW9zcl5mbwBJPv3tdRYhKjjtE0mCW44pdeybRIbz2CpGVAh40m9
jf2vP9inBuJ8WH20Ni/4Q0IobU3YSYfDKk2oPxZRggsDS7/x5hRn75pFfRA6q+nd6buVZV7byY+G
F2eUXXWitXqOq3FxO3QbZh3tasUzrtYbDojLLKB1TbThFocR0UBpSxvYUFHLfQHi2fEltTD4MT9E
yADkYXQM/4sNBQQf3WQL0/CasXBHd7AoSO3hjsNzdzIhedlkgVv440Y74bll2H5t7toufrS2cJYa
oEC3xp3ulcddqLxiy1h1x2N3Bd111cwHt59j8IOXkH6qWy+niGv+m6gmQJcINcRaN/t6gvonuBYn
bhlbjeEW+vQKAnG8QVeje6wSbqx5xZyElgHm/mcx1vIZmJuEmVY8TGC3SHfgAX6hlZ98c30jmiVQ
O2MlxK7FMwC4MwWnCeajJS0DJSBGRyMIDpGTiCenppaB2zy3/PJfuMIHO4uAUgVnheviGzlWEzYa
SGi1U0vpyu5d94R/VrMIqdJMWa4b0/RaxaOf49JuqjCJh5XkcDWnewDNoC4CA8kyiFKq0inVugk5
EGpheAFo9TN6g77WaEFtY2xjylfi9uq6PlhcBJJsJMxUsOgA8aBDED5J74m++foTXc22QAr/Z13z
r/gQRwXTndSqm+k1ZtpD0sjnpiEHo433XjadEwNyvLXtm4y9D8w9j7ZaOb2uJsSP9hc+IjAK16rZ
/r/4xXmYDJgRk9G/WC6s3l+7ilytNz8seOEuYJpHIHYt6k3L9Yeq9qV8mIo71+2DXJIVr/kE9/hz
8/pgbZGmcC2PWSFgzbolx2I/heKQHMenefi6OjqvvMYLtLzhuyxqd8PL1992Tk6fssoH24vkZYpR
Y4pIbK31BkKPCV00rdrGLkV76ldpnjyviL62eDVd/mPRXLQhtL4hbGD4mDy9z9NX1d59/fevhwRw
ZHNzHNyfi8YDUxnTSg0lqU5e7WHXWM+tthIQayYW9SJmrOp6yozpVWlbE9qO1mG0dl+vYnbpz9/l
n1UszmOzaWmcKayicqZdab6Ikp1KO/HF+P61obW1LDII1w0+2hUM8TJvg9ZqtTBloEGhazG1Zmj+
9w9JRFYE9WFq4zbSJNHg/mgIOLiTNbWI/yWY/tm4Ra5oc0GdZMB6mk38akNoiT4ZgE9N7+BCBbub
vcmetE277x6LdY28q0c0xPH+7XqLtFFlTVVkLWxD6P3J28was4D1hRb4ItYHWa/H0T/GFlljNExH
DRX2U9VPk/fdLday7hwoX7ngIjXE5egajcBq5kkwGrDg3+Rg445tv3bCT8Ox/0qB/1nMktFoImCR
y+agtaAVF58Bgo4P+s4N1aZM/fwbiBUh9L46Y7Sywj/n3geXJKbZTxaF1WEzp11jN080Fb68AUPv
ym6ueP+f4fIPpnKPN4Z08bXESHzinHW8Fdf696+3cSVp/DlHPxjRhtLJyxh5Ca2FkNmcBYPXOQFR
U9DQYSVD/ZmZ+8I//iAzP1grJaeUJVhS/NiE1nP/xH/aT91DcqB7FQorMp6KQ/stO8TR16u8vpXA
QAERYqGzsfDLsiHmZJO5MmVukHk3mUx9ka/dZz+N+88uiWFLEPy4hgegyyKYS7OGWmmNklE8qaf0
mB469F4Z3kBmeqbVebdrn+6jtUU0u5hZahiDNR5zvDaFRfU9kd+0tbvl1S7vRzuLzZOGdBxaws7M
utvfjJHxowQDuHEUO4h8hOTcJ1uFR9+g/6ZBdNaNrFvn59ff7xNkd7Gzywqg78o8waTOBJQItXzn
GcQzYbdzgirKwcqLF1g8W648OK99zSVo1+CpRkcLTmNkeJfw8eqn31aV1wZpOWiXtErJRnMbvKcO
KQswF65BxZVmT5NKx3PaE7bye6758IfPYC4qiIJw3Wo7/JyxHbdN5569LHvhbK1PsuJV5qKK0B1r
LEE7Mb26pIL6puRJYHL01Cm0Dux2pY69viYAmmbqJFD5LY1RYQlX9tMra7MoZ9k26bKb0jBX8s4c
Ccu0gyeK/5hZFCxxP3ZJWsMM6mYM2uTdpuL2jdCyLVDVG9NT4HNushWj1w5bDA6jM4KOMFrfi6Ky
AHEgiHhQJhe4AqTGjzF5/ToorhuACjNoCADQXXKloGmQZR0eQF+T+FRpL2am+18buBYBJkBL4Pvw
ZjqkJdcuTasCZLtomc2st1OIS1SUnGfsCVQvjuXKfl35SKAmAmAPj6UQe14yNtd5WlSqwUeasldO
c0Ao3mNzBzCC8H45oL/9L9b20dyi6JMxI9OQYPdm5h4IrYTkPt3q4CXUo+yQaGvmZk9euOBfq1sc
DTlzs6bETAdUmTbQYJYYYWQbJxjkJvlGNzVoaNeoK6+4x18W5/3+cNZKT8eVw8ACPeMnETdjGq7s
4JVS6C8Di3Oha3WSTwm6S07fSD9z+EFj/e/K9s6mmnC8Dgfc/TejDtneanw2Uu3/Xx99tL8cc80K
OoDTEgt0qzvdE1EsALZp1lZ57cNRvOGDVQ6k85g9+3sbeV/0etGBjt3yx8B5ptGsBjS+WFsjst+B
t1lxlPnPLf0EdIuzXv0se7l8KWsLMyuGPEGqau91fj+5YLDrAYgsf7TWGofQlVQPFrd/bM0e9MFD
Er3O4ryNR9zjkkBvD511dsXt5JQra7qaRz4amo+BD4bwwCilpsGQijCOQSHzOo9ttSqaxRaou0pc
eWUTgdewQIkFDaNZRXFhjyjSDT2CDSBgwx9HK8A9+AZ9vPdRt/Bo5gRfh8KVY+wve4uNrMq2dEqM
wL5K+kRM4XP9YndrWhVrRhab2HPMjdMBRpRyQ0khDMkKv4xfvl7KFZ/4aymLtGgDbyiLFkFlZ7Ff
aac8gcqRdqPq7dd2rl3fYMhFmYw5a/AGL4/HvnbQNBB/GnS/Y/Sndb9+tPBU+4C5EhOCoQ9xFqy1
rj6xWaCO/Msq/dszVKwzlGewCk9st2bg7DbI/Dd5wPBw+1w9WcHwSAx/DbQ0O8Aiqv8yu3BI05Nl
17c1XogBRtt7ZGguZlOLh6/3dM3Kwg3NyiRxV6DiwOjcrcjzozmZKzn3qnu44D6CCPDMf7vI+aOd
jhjQqbB/UNbE7FZjTWgAGWGT/vx6Ldf94x9Ly+w+ZYnltOCcQ+1h/NA3GFyex0pAq2cETIQDZHHI
3vs2aiuhfC1XYeL/PytcQhlsu4NKBkY9ke+7MN/lryLgkOcdov+TNO/VT/bB2sIfLbPmXd4WE2A8
zm2yKzZmFtFvOphK5ZYHTu+vUnTNf/GTK7qWi+w4Y8WX55nyujrFGBcKETAIuwdjR6LmYF3mdkmy
zpe1Zm1RhOQgUTRxh0B7Yefd5rv6nJZBBzaQw5z5S8gOrH2+OZK+Wt7CQS1DTXqnQWlnHr3Kvs2C
XGWgO76m+wKIRLkd18BRV/PyPxv6aUZOKNcqMfnxqpvADEu2MeV93jH/63i4FngzuRLgG+CP+oSX
TeuuF2AHQWzX57I/Fzz1s3qjQ+7+azvXVvOHSnMGCen28j0K17x8AuIYaVnuJd490UpW3Rp79rVZ
bkiJ4VF9no6EUtsi+ZtGpgpp4pQxz169jy9/SIUwrsazIN06Z23vXGYd55k7Kruo45ouyif90PkY
+Gh/dtsPBQkrBoebMezLDd9bz/qpPSeR2fv2t+nGe2U3Wogp8l/qHZOqayiGqwnmo+3Zgz/YJroo
nNKZT9jztPlXAJph8WQC8rmOibyWXz4aWxwJWdKhRvZQNLj6eZKnXD187S7XKq2Pf39RlLg9mnnC
Q7ZUbRmpXp1kknw356tAZ+7BiHH/tbmr3mk4oCFFDEB9e/45H/ZOmVJr7RGHQsKZ72Zo4rV7hMZK
DFyNNdCrwzkptT+JOzN0fVwyy1l5DcYo3fyYGD/T1SC49kRp0xnNMj/9ghNusZiEU1DwVPaIIJg2
U9jdoQofEsj4aaHxWF3G3VpH6+rufTC4SMZmCq6AuobBdHT8dGhDg4wBiX/9v78RdCDmThW4Semn
TOW1oEcc3ER/47bta5g4AHdhxPvL11au7d5fZhaLASM5d4SW6m/zyZJg4GVm2zYuE5qtcyCtgTav
he1f9hYHS6KPpLLmZf1RAAL7Grv1ItNXpyIa1xPUlWPsgzVs5t+OLrlZWkPP9LcaPVcjzDZQeEzP
dthFRlRtZXla7bBecY6/LC5SsitU5w411tce2khAmyTQd92R7hmfNQhv3B1/TUK6dhKsWV0kYky0
pRN6cvpb474lzRMZgEAAduJrX1kzssi4oEjHJZ7n+lsmXnhyo9svTK7Mla+4o6ctEu1UGExT//pg
fTQL/KFWhTCOQnO62cb3q/ouVxL73CvDRC0ojMFEOq/5QyZMm7qo+AT3bzbaAZJUGLpOIntvh+3G
9at7bbdGYbncRPCSIRMCE2eh2Wh+mgdUljKoY4/Wm4i1zWADtghy9GxVNm2Ze+dhbrCD4Rneg7zQ
J4LVSZ+yHnWHjTDro5mfIE/gijXURkGz+rvf52HzmIbVGj3vcjuXZhefL50oZNstmK3cPein/aId
V5zwk4fAhAGuSnQ2Z+UauhyWdzDynA2JtN7MV3ro9hwcitoDQEWHP5DsVSWN6/Yg2gHML4aYPrEk
WVRNbVbBXvM8hBbIauugeu8C+gwCG5BLeD+/DrJPCRLrs0y8eYEcF7QunxT3gNfvuSt1483ces/o
xu1BDzmgw5P5VbD2NHptcbi/oDkNYi0KGv1FNu6z0StJohlv3cZpAz103tNH9tTOsmVzwGlgIf2+
sr4rLvLR5PJCasq67MZyMt683RiYB4ig33bvJFAbZwsYqi/rVTKmTyE376iHFglEPOZG3aJAIHpT
V55ojbd+5L0/0Doc3eSYVfz310u7ZmdW8rA9HQPzn1jKdH0S48Sk8ZZ7z1UMEbbhrqBZ+LURem3/
XAPqV7jzwf2XNb+ndJukcqTwD0D2Dg3z29f8OEIi48zCHDodIHk6TIfihobyrG20sDjoZeD1/hqP
3lXnwQMt9CTwYzB5sXCeLi0Zy92OIseAU/zJjCaQhwGRqAfu88wanb5/vfTrBh1UkvPrBnL14kOi
S1lLIir6BmISKOlE9XbmbW3DBqqeM+/Q2pX0ShK18UHBfIiXG+8Tx33HIXfZuOP0Bml3l12M7rG3
du24BpS/ti7Y8Uy8PyHw0W39+xBqYietKG4Xb80PB8xGLYh/jDGcdWbnm7aZrWNwDbxu4Y9+vOHP
g58GUBbghcebISbT/zY6oXjVJAgnMPUuILYyWVxEJoY1Ld8tczC9UO41O9thzZkR07voAkDVgnPy
nCq3jrRWYYYok54BeGJfQoCUAOTpMzKUGLJohP7IrF6+Z0lSBQrkVyE5xUKNj4XWkJsUwzPB5LbD
Ldi5+sfMpMmbY8o292maVQDGjoSUPialpyLMaifPfdPqRL3pZawhgIlm4Vtbpmh8BSvfpwKQ2cC2
4sIKrIlPQ1gboguNriMhJwIykwLdPDdMHEe/pcK2vnlc97YNB5O9n1dQ3Q1t3HPfrEE0Lw3oEc4z
TcsBembaphbSqKNiaJCtSr1k/pDo3NiqRIDkqqtUovxE77VtlwpcdevBezab0jlIgkdmvOXUOcDC
+E+kpa04ppSB2ExZifdQJKp551bKHL8Eo9HWSziGKSlhagda7fGF5ZCGmFyLvcipZd8NAG1xAKjc
vS28GmPodgzRhXzwpPT1os3OadGLS+JB9QkoyUS96bpM3KCqoGEBAnKj902RQnSqFWZdArnMHBaY
LZqcGMqmg/Rj4roBhjqqqCop3XlabDFf9p1CnZDHVATQOHWBP54aT/jUiUfpt0ar+41w8kBlKfOJ
pNnZqIdHj3Lbz9SIXa9I/agqDomDWqAGEZC78ZJ8I3uqYXen5BYYFu/FqSDvGkxlNbVoH3MU5pBc
zu+mKS53gATVJ6On9Af2YpTbrqY837t6d05HjMpJpoUDUFFhlUO4pKSqkec85ortEtLl2obwnte/
Jp6P7Y4qT0J1a8y6W4eOXVSKurhk2cD2shSJP1klHBpg8TB2tdgHxFhg6sQs7GhoYu8wjsp6GLmW
PVc56V80XjghlH2Aex2obUZWksuLrWL2Xjokexka3DNATNeAn4zaPBxaw/mFtnKB/isfI5QvyUYT
on3UaJFgo2XdIbbGzh9TDqyfnsbHdlK0DjKpWQ+m3sZyaw/V+NipVgJmS7rq0pdjuuv4mG6zsm/3
NYCFkJK0cuOW9M70UtqjfjBs0h1sL9Gwv6Pj5qFEstvYjR6TILdEcZGAn995VT56vj1NoAzEa8K3
gUt709Y8P8aC1k9WRZsIemnANwNwRLdcJzoEv6qk1IKCmIUIgXVOGp9ijPHW6/XphCdo+zRYdrHr
Cc2C3uNjQJVThuU4xXdoDRc3Gvxua1iSHgZB0zCzwZjqk8RqHkna8SOHe5dgZrUz/DEb7QOLgA9F
jlD5EnnlQTSFVXvQ1Umgrzs53ZKqGvBPDrDtNomN+8pRzkFonRemBhvv8glqgHGtsfemssnvhhnN
Tuh1vyMJS05GScxjx233xnTTDr+PT8KvnMK8afW6NJE3tHpTGF75XEuPpjtvMNSZ8gYybqIsfnKX
4NYce/JI+4reDkUaI7vJbnjAZRegHw3bK323x/8SaqkCZ8BQ80tulO0tVFQ4mnVWdwaGneIhoErI
zmDgEHQyt/uejEh63KvLO7MzVbzPOuIijuyc/57UQC6Zk6DxVk4OzlrMC548rUXZnRfuxiqtVER4
Ly6ErzGXnOqh6gDZY10N8u+exTcJBrvBBQXp5slvcTl6ZEXagirR7G2wQuponkO4NMCzdA6QoZMF
hmj6KKO6wPhKVm1xZE5P0iSQYYdOjrxwrzLvCq1gdaCmKg4MEjvoBEobM32k7JH0jDSqXb0PbPRB
N7awhx8IO2kdyt5ge817A3wxfxjLgVT+wG0zGPIC7OFZoe6Z15UITUYgtQysloZyZNvlen+0pwQN
4qk3q6gBeP2Y2614yqAPEPXpgME7TcT7vKqNIHU7LUoacD1WqQcZmRgpX9aYk0lZ9cNtpzHIgOth
fRdCliLsJbhwMkp5VOkyD/nUqWiqasvnecF8+EkZJVzjIRJ3kUdTXTSQsxQJNGq4mxl3Y06qvWKx
ca6k+9wPrnE/yYKLLZO6HN/sDMDOjZUx0ECkVI/5htE+9XZxOTW/Tbx+PmAX2w24DzCcVVja09hZ
0LpOBk+PQCrq3lFXuVA/0DQa+7ayYvbsNFmfbzorbqqgw9t7qIrSPJJ46u+lRcybYkBaG5K0C4yU
1xH1Wnurt7QJmkT90NI6O3du6T0OpdH6RocRuDgtykd34M0WHIFm6OIoPZUG5kHN0gDBQWIMtxUO
w01nOlBl456MrKGeLgkSjZ9Okx2lZgteCacn/kyovtEANfGtGMdqgOmrEXIRqXsxW0c7aKlnHxsU
X5GBh/xoqBvtR2kRzTfsHD0bzCP4g9OAf6EwQXJaJFlga4UBMoMMlJ0S+l6mYYGe1xj0Vyi19Jte
WWA1BY9GENemtkXFD57ZBP8LAcHCZsqL6ZiPBfFT7Na2n4rMF4OAdqzyvKObIflWbtv5LiDQod5O
+ZNSOnR6ICR/V/auG5Ga2YFJekgTkISfwb/R3YI8AO9arQU52jyvNuCiAZG/UBCaVopFzAJ9Rdz1
z6Vli0Aqrv80ieA7GVtJoA1jHLZ1J6KONOauUL2xjSUbkF3t8ntSpKafQ7HhqMwE7G09TryalfS7
No2xTzSX+rFT/7aF8s4O+BfCpmD9xbDL9ps7WsZpnEoMZMXD8NjHLjsnfVfgWHGcS1qP8q5u7XLj
dIxt7Fa7ULfLAzcG9UTR9w88zumt6qonkdZlCOx09pCXbr+3YpwhveTkgY/aN4X89qiPSXeoHZdt
gdQX3s4aJ+e3sofi6JqJ9ZA1GuAxGQG5rLJsdKY0lUZTPzY3BbOAOMqmMhK8wvfRZIx7GdF2yGrF
rk1IevbisYpErgD7L1207Pqc4Xtrz4nTfBsIE5FyKgc+6ZALmg3PqTRGSIkJcgf0GT/i2GaRXYOy
SWatHvBkqnZ5lbRnTK/ZASGiCYUoit04YOqS1I4XMqfTGt+JeXuwUZSETmEg85UcQ3UsY2yfuvpL
zNw3U8t+SlW5m7hz4kPM48w33LQ5taoXb0mJOovY3k/Qjvz0evDhliPjkRs7DzHXiyNxMEth9Am/
w+mAutjuxI2VTiDGZ312GHC+RwoDThHzYvtFK3PoHDvcDg2tgKJ4Uz/Xo2bsY+4OYV4ITOBpsgri
UmaDn1b9e6nZqDutdMe84d4sZsYUDXtUqviWe3xfmi0OuSGMcYKnNYs6aoZqtB5oY0Wg7sVzA9mi
oY73Kos+2lkSksz4ZogiNHsI7CXpaejGoxaXtxgDzv2uwnQGL7yDYZAU50x36FLzpku9S2xbzxaK
5JkM5SYhv4fc2qdT5kOsbAsl6siuSowIxMjeaqwt0KEPR7haVOdGZBSZRE2c3nekH3zojf9KKQnw
pmeAMEffqZLu0r7eOHobAlG5E1W5GWS5I17bBCJlO8eS+5EpEbJRbG2n+I30oYcoon9WaR8JmoG8
r8QhbrDct6zmMtWaCnCORaWDdwMyHt062RqE/SBcQi8+3eggiRl1555V/UMhmhaFbHsjx/wlK9lD
wWPHz2sMs1oDAkjUUdxiVlmWe3CV+lZuX8oOrDEYztSCsWgCU9SY5jeRbAh7KSiovtvsVyHHe2EX
m/nX0g4sLG5t7FQF9TEv+UFH8aPq09cpT39ZsjcCr9N8kltbs5kiMybfnLprwJeJ+gmQzq1RY13p
aH3Tm+qNOOYNXg0PY8/3xdieCHQsfLMZTD9W8SXHaAoeTyjuQPlBqLfEpnvaym1VAqwRs5ApeRFV
G0kn3jpOE6ka5BuZFXVusmvIeMCQxIZyFol+2ECTO5ziamPbapOg3AOh0k4rnIPRmM89S++4yo1t
n2VbI6UbK3cOnGA3rDZnQa+qjZlmmIQGHQ7O3lBg/I0kfRmYlBylO95UlvlYiuGJxLgKDjGO67zF
lH3cPpiOvQPL/sGTWudXFQnb2Jy2jOPH5DHUHqzyUrUoL0x18DQWlW1y6EptrynMDupCO7QtYGWk
DzG172e4mjh2goQyugAyV3tZQBZKY0dkoaNr2WnYKyF+jr2YLoYZx3vOEv2uKUeEbpqrYD4fBKsb
32yHMx/E1m1iFrCm/t1oebPp2zGyUBmQnB2m5id0cE6iycct6H5CqgCUcYQRtCS+WEYBEZwq60Go
D/BiCrmhAsFG2+q1nrRt3fEfY6E/gUBuLva6NvKEl/p06l5UqT/Q3DqS1jm04PTtmR3hFmFFHPeu
IKvJ6LdO/QxKzZ1tTlFSyoCDsKi3S1zWwKedTO0O6IjKZ3w62joqcKeJIzt2T3TEtV436QHkEzvh
ORvuQMJA64o9HT0ckDirBwmSbU8l20ENQaohfgDetxVKCiGToMtNOF72aJb0xmxoaJLungtw6Q/s
2az1+7gqzjYXt1mF5AM5+b2H0lfVfA8CmKOWgJWVl9vE00JCqimIbTQMi/57gwFTWbGobzFdklbB
YPUHiQtJ3hdhoQ/MBzfV7aSb/ug2uW84+VtnJ6eWpD+YwICIV9tBr/NvwjHvtFLeGlkaImx3qnHv
DE/VG9ATiJBOaTi4wvPBeRM1rjpQ0u8T0Se4hQBKYnvpccyG23QojzyFWGeMmtABS3tTghN82oqJ
7iacotpkvHIoWsth8k38PgNFmDamJ93oT47d7LoMCj3cuyP1EHiKn83Sfmgd69SpNBQ6+a3aaT9l
dSAygaVQ/UGv0JEpLZDVFtNvfWq+d/a4UX0VWRVh4OCOX3BRO1QaCUdlXiyhn118BMUotNeRRexi
W8b0mILZCW2Kb4BcPKD2BpmTZ4O9m9+j2XDKCTlkLd3xGPBtaAVE8Ogtc6dbbxjxY8yzm4D9OM02
pdTGSzHxx9IcX0qXfJ9K/SdJWnyyIXTgnm4Xb/XK8IE+x92FPseW9NESCy0DZ4QN3vAU2iJaWx/b
AV4Xg24Vw/KO7l1E3z/yeRtd93V0GtwRR0wyOaWHrO+9c5odDJwEjVO/ma7CDYSdcttKQ1mgHalD
S9ctXlVZhI3SIupmEcQed/CcQHnkaUBVoOIpyAztLMRbk4BI3qjcMZIkB504UuB+sAaFMTaDVRvH
AlV+0aouyKkzbUEk91rUHrKkIesDmHYNkNf0UC3RkuSSKvC+a9rUnzsdl2dKcArawLXeMrT+b5pC
EyEY+Cj+ZiVKnxS6jqaMEafnyWXo56Jc3psjSM4gFfDkxTXf6B75PZlFGbRzrBdgkcI80HcOKq82
JU8OZiGCNkGoTdP405H1ltbZnsXmLXfdN3zMsHCaMzXq+9Hjj0MDArikvR2b6oVm3Rh0rvPAVVb4
TYWuI2f3lE6HtJy7JZaDgxIa1JoMU5u8tJrOglbSvcVxfND2zs4h4mVYDcaT23pj9v2OURx9tAdz
Gr0ZzSSLqtxSfpYlmwLnqJFkaaADTb+ppMT8kqH9SjXzpJf1W9arHetBsl42lxIIJ1925CmO9Rv0
yKLOnPYd8r2C7rWRlneaJR/cNL0rCvdZlHOA4BpP9dMgpoNeDffKhHT2lIV1MmwwqngLAfafPLcq
341RUqcUjaTkuyacMJUWSjBAb3Fp8ZQ86kPxUGIa1ChxF3C4eC6EecNjBFlZBpqHsJ3aY1+KfZYj
lA0eSZFvkVi3OTqRAbWybVMO2z7JNoNpnis6oKnXxxcH8rZNlwVeDPbuCVzyBMnFcrYGStRK9nuS
PHcVuo1gYC9Vd2eo+kzMdC9t74eukgP8pAyMKt0Mhnts+vbIkvStKoYh5PLZHempww1ZhyCEDTKC
rh0iT5eXoWlOhopviqJ6rG37Df20d1Miqdjlrd1LAJ3i+s0B7L81cK3VR/NhGrzvDusetCn9Th0W
GVzsR9u4K/V6i4rxmU/kp67EqRmyW2XTOz3LT6mE4Famn5H23sRYnElnbaDVHDVTkvgyLt80w3zQ
lNXhLBBbvXPvU30C0hk8eEZyKvX8re3H/VjQXdFnr5hwDRxe3vYZ6OVQjAdlxze0YJuYsdueOzVS
Z4YWX3bpxhE+JjZWIr+lWYH8IG9Ayr6FisovZKSdcIc3kztbrUr3veP41LDeHSBsdS9G1eQEmTlE
QzkcG0dOIPVwIWKRnD3Agewhjpoc5UWDxxPXiqBiCbggWgpxH2kW8W3e4z6WbxqOC79rNtuCt/up
yyI7sXU/aUFWaIgzo7go4dppG+BXrrNdljcYNoZmATQp6rbepibdjZybaDy0lj+gTi/aYqNTAkS/
26HTRu1jIssbNVbPfRMfvUIl6D0nL6T27pjbnEooa/tEubdONiif2W2G4qHfZBq/8Zrs1ga3Z0Zt
yFsm1o9CuBcJjY5gFBUYb+KkDg1P/g9H59XUyLIE4V80EePN6zgZJCHhOS8TsMD4Hu/6199P921P
BGcXRHdXVWZW5ifA6a+VKOyEDIUXZB40+5oRhuKtShqbDlLecVyPoynP4MzjHjOej9qssfLuIOlS
s5RB56meb2zbz8QvDCCcJD176t/zsh6i2hWPmc1NLyrvAD53ZbHopR7qn2wcbB8l87PLaLqzK/3a
IhByWtDM1fi2zPVC5vAdZQAo0LyNnxLAaHLtaw/D5pPT3tG1TpzOvvwe+kEEQyfHwJDll1cyJmet
Rm6zPg6X0vayv7rNt0fhDPpTnkqMTupTJ/QvYGiwrzVQXdylxqT8dutMP2qu+JcbaUh/SokV06uW
pY/zwm7ejGWj0XnFsSnb5tmZ851hV9HGsXA6XDQtbL0/5mKIkRhETulqUZlO45Nb2UvgrBJK01i0
wCrk3bdSuuduwOJ+7I1s12teHg5r/tt5zc4AAPQXmAGf9BDcUO8gusTjMtpMF1y/AU7B2LON5NCK
g6kKqvmSDOHat/9pgNy7VZWfwnF2TtMr/iKpEnKpxsjdii8XVL9Xlo+qHhTfIDQkLpr0Ky2mZywB
NFCa5tKo1Skf57inaS7rER6oWK6yNB5gVq/p1F1a1X0bFF6yKttuejrt3ab/TjE5nefqpjfrXpXk
Mg3ZgimpO5yKvvmXb0CfDFFir6XVvsw3VAECIFd9LifzsdvkztHH1w0h367whiV2q+0MXXEyVoK5
RqMCxWkCrE/p8trd6rY/UncOGeRfObqxm5v7KUfToN8JB4nlmvdWL2L1YU2/Rsf6Z1tt0Nrzt6d3
692DtAxUgctUuqi/QAnXvhA3nJxPGNcDLngtYRut+zuYxRY0k1c/lsp8a0wbwNTjouJ5sDBi0LnN
Hm4Ro/mrSj02t2GfiHVXeiPz11g/mpI/5I5FToJBpIYtlweZZCW32r6ZdnuT94bCWhDvmil2grmF
eFfLd2X3n7v1QTbXYT8ul4RjXaR/7lpH9lz4Rd+HRpY/FhnxNwpRgBswK/BWYXAEqi5WyzLYRvFg
qUXgoNKdjdJPXCfqNYD8Wn/UBj3asvy5BlKtVzdcCpctS6f9UDyeRrWYKLD6p6K7gaZ1kUHDWwol
MMY0FKkddpb48Er7bx2qoJimgyrqS6dpodtbgTNWiHW3aHKXnYEZ6zw9NQ1DTZleHHMLN8sLGDqD
Ff2aMLAYNv6oc5Fq4jFcN66vDmZEsEe0eQQcyfZTusrD0D61dzq7NWFB1VCf68Oy8HOu3uNIFM8y
t4EBqrd0rLRlzY5VFHgg3ff6/ElJpkPiMfpXo18s9s6zrYhJIza2LFyWOkgTcEgxYmPoqHviZHwt
2x6r2XnttOllHBbIxan6MUaKY4k3rJ945QfN6VM7ukmQDsMnX1tF3ZJqvjZpj/fAvCDvVxvr3PqF
yRO/WbNUYrKmzH3Wl7Xf5Jjsq+V/li5/yhRMcEinCGcTDqGxxZyyh74Yzm2pU2cK9wFM+Fs604Nq
YLGqKtbqq56MWLTs/YoVNy9LbzMFO2vy25aKG3Ttf1teM9kx3s7OT5Yml2RV94LhvMytszGZD7lW
greO4q0ZnNnnnWZskd6t7OtrZ+ovuTa966Pe+XO+SYgoUhlXI5wyd4dPJSJKdQi1wbl0MLzrutIU
A6S5HhyjETerR/Vqj5LZuSrL3dTocSLQuTludZOesWvdIp7JtEodOypqNYBhP3olc2epMJ4rcWuW
/z8JW8XU1Ix861WU1obfrPmB7pNdqqKJy+2nkfNbxRpXwvfTJiFmBdEEN5ERSTVo7W6sxXPLLoMU
DpvDKSjoLbew5BlqEptkoHRz1I5N4E4P+vDVjt+KWoS9AjoDCxpbEs/b8a5O1UJUsYG5kKVoiKBv
50tlbdHYdQ9s84PUX3Hs92dR4w+MjBXnOHXcznrTHxe9OVa6Gs6kIupNDummg1d2x3QzfzOyzszu
jM7T14Gyvan7q2uMFiQs0NhHkGIBGupglnXg9eYJcLgdnJdFrZ6zrg8VYwiGrTibqTwYjGEwJzs5
kPO0uCAWBo37v7T8bItsbw3Og55Ve60bg7ZLo8qRsTGpfqq+jJWyNyWDNFRg0X4l9V+99oFXgWON
8kRyzo48gxzWJ3eco2CXoFys4I7Xi9SJC7OLE9Ve/FLjMlcyynUPe/3xvHVNnDWEkfbQl03pu3Ue
JEuH5iVjz6mIzaR914cW0FHZtQtWHNl01pRiV8o30T5XgBpJptHAafHozJwGFxfqPNSWX5FWIZlg
T4swPulyt3Be83OPG3bpWr5pDjs3XfDMLfYr8PHar5Gl/w6QDcmUMnYTJpe/Jo5yHMgIq/SvQkue
GjFdUqEdXYTpgpQQsdjP26Y8LC3UdYa96iY/YRxexIo0rsOn2r3V7jNjXZQzhehV4mfDEK8s9iXG
cALQfLsD4EniMa/+mA4sRa4iSngVJv18enWYecpMfeqdlgq1hLNkZaLi6HLCxso9u4iGvWk55AVV
zRgDOXS+3m6HZS4v04jttIPEwh13Vp/sUC2FHf1ZRXpkY9fRmGuXejA35rz7WVR6CpL5KXKopgJ5
weQ+Nd207/phL4v60FpGBLbtBRttSJNoQe9W714NTr6dZX1WjdQXOUge8cP6evNmEaaKG3utFg0q
n+/2nXneNXVR9bv1uR1hK8l2c+iWV+Gn5eLX2F3JFrTCUw7bJiNvrnba8Elo3NVEHaHT85frKcEs
f3Z/6fqPgxifVSD9cd52dtPtcNmBaxGbL4aeB0gLGxYXhOq+uMV0Mgt0Wlkdr0UZTu7qyw1UcSWy
nYbpzlFMyA+czYim8serASPSeC5vI1/cpRRM+lxrWo+y8GIUpcFstVHCo5CYL5rIb3bPd5s0fpVz
lhTLz3QR43V9mDq2d9QydJuLkhV7udGgFVinz9qObzGSdRkQgAZpfOh0+6dLrDCb6K86orow7Vss
yt90qZa/QUkfN9cLjGTmtWcu2XjN530Fh9Bo6qud7Ef3p1Klr+j7hfjK3LraKiDq9KtVyVHdPtTK
echpXtVnob0q8t+mFnzEH4Pdn5bp7LRA/tNLq5+77jlbwAZJtgUADtbuag51oKn7tPzu1TXo7g5h
CndsDIT8NhmJsscSnYXuJYHAmN0B3x6QyYxOGjVetDL4GfkuTxjqubTDsH10Zax13g4Qa+MXYNUH
7Fv9rOhQW1yhZqLEdIM0fcwUKPOyDkblY63ek1LxxZZfetvam9r8a1SxmreD7ykzQzR5Tm59ko4e
WAzS2iaJurAC5Bh+W//ROMzimK/jIVMrv0GEMWneqzt7FEcnyEsVUcZ7OyZ+P9bhrKHuN92otSAW
s3d99nxVLGHu9JjBA8PBkDXMTYba7ATsm2oCduj5ZVNcf7Z1TuhycOrl2jIQ3dUxffn1/+Y1AWWm
LrBGFNEdQxdoYV/Sf86v1I5A1O1tgpPSytxfxx7ZjBbJ0rp23i3V1+NCwSo7P3O+q+1tzpIQ3jlo
5XDztMNSKl8SI2sDoFz7bqEHB/M1X19aTYSMyhUjlTmpAbIN306zfTJ9qOuvlPI8N/beW74qwLGa
Xka1DT/bCnY2OMMqvqn90z0xpDMektYBDOkC3YaHtnHCA/ddt71rYS1tfPS4+0lHi+wxPwhjPjgm
d70Ydp7G7PTV03ymxBjU6hYn+S/aogdENtRbO7QFHYIHSpwaZwkn6ivrZVVjLelBqT1ASe1PJ7+g
aN1w3NYlMhgFMNVvb7O2V5PhQZndUOuvdW5Hkgc+Fx9qbaHasT+cfNuLjqFS+x6rg6z/tJaOUnV+
hlnsmUY/MzeLtGY6YCPiEzlb1/+V86EwEnIUpj0Zm8dG0Xbl+o6bWuRRtvReBK1rBroC9JsmwVxU
fjYpPrRvOHEI8hXEu+5Chg8/KTWfpjxs+iwQVO1WDU3ZB2az190x0jYvFHwArrIi7Zjj/E7xagd3
RBnuPrX8DoQs4zQffZiUYFHasM9Yf8qvd2q9zC6L+d5Q3F2e6Tp57daL2b6t2cWePivlxex+MjxQ
Bo1RxPKb9nNMMH5rR79HiFvda6HZUwvGQJ3nI7zBxWve0Z5GnNmAvR6/XZuoo6VILWiN5rNeLX+S
bZRr75ixWu2t6VNf58VTpmsihT9rl6TMXoqpANjIiV8Axxs66BLB2XV27twTnSLjfvP2uB1QlLRo
1bJQbkR1zkzqiNtsnloyQeuPOcM1VHfJMCj9e/boqP11eh/nM9kU4wl5W5DTo2vrN0sCdd8HMjlk
tRL39783xwbFujWaDMoujbscxAI1W103LSNcf2025UKf9Yhf2R7+4WlNs5OsCNyskgtYw66EC3ON
SM5WkOoeF9YLy968jW4bmgbybE3Zba1ught81s4SUHv4YxPpm6H5kzvGoJo7eym/0nr+ywtUHg6e
V9wTO7/q06vrFic0XBcz/xmULVyTfq9l8mrf1VkmY2BvI/wgmI5RW19c3t/6nDP4OyUmgZiTjAw6
RVGf3RYks0ZcsxjnWXzWuXodSXBYGHqIu7htw7uLsWAq79iSS1lKHuyNbkw4/uKBnYi4hZE1+gco
X54BJA4d4JJuYCY1BdTdx4LMiTobr5pQH/Txs5jqqCyusieAweK+1/nV2IyDOn0UlRuCFcSKJ4/I
ys+9I79SvqoVl0lMYX3vDD20hDT6+Mp8sYQWzGYbj4s4rHC3YvqrPfRLpKf4VvHkmF+2fqsGDpl3
MSEhVr2BjWAKzb4FSSbK46zWu6QcHvT8Q21enaS8ZKNzcWf6LqH5+jjszY2ea/ksqPnbCMsIr6UZ
YzgM5ClrRtgiJ826PE7njEwWnn7zSR1eWg/gtNri3KMPH9bbHcKoUCo0CigdqRm69lIN2PLLhubB
e5TbGTlnNDNiV6VzKtL3uVa/CkD/Dg4PiU5oZkWkEUPpFD8m8jtIe5q1cy2oeHq6E5PLtV/2i/u2
SKR9xD0X+skyv8upe9ycKwRkkNybpPVTGzhzW7HXy+5FNglumAppiQyjq06nnOCgX/lbirDedH0n
f1zU/4zhuV0SJFhWCMn7YGVfhGQ95ksaZfZ4cNXfO7WVETEzy4r69dKsGq3bCDW8RQkcVtURCqzy
xqOQsmwvdnLd7+Tb0CaHmkKIcmu/0gHURRtVBf4GrXvT0iFwUJI0s4zb9EcZSg7bTNvGu5Rni09i
7rHoj2K6jXepFK7OeOXvyokhIf1cnUeePr6bLhjdMczdN8f4AxQJu3oKxknC32NT1SCV4nmuDGTf
9UNVvAyouJAj+YvzqfVMBkoPYaLv9cmOW7GF1Zph7cRtyayoy1NIhyIwszWeu//mbPVblf6mMCkg
CYOFHgth8/dGSFR81q7jcbOPgi4CxezjmuEQThaEPvi6TStTB/byVCWILf8qwsCkAqdvpqCgr55z
lN0SQjZy9frdnR2fqxOG04Hb4OjrJEFLymX5MWBRm83YBi7GoSRHdE2VMLUNFp6xFhzuotsPU0Sr
KF7Mpb2mEMl6vl7LXDuI5ddp5aHy1nOtzc+Q/Ow6fA4dCANpnVXnT5lyVeUzXZGfqe5xG1f4u6hK
BJ8kh9VdYjvH+Dlfg2xp/Nb4SNfOR9DBgE9qdTf4I17blX7spfOe6UPY9QjWBL0OHD4VPrTantZs
jzusxW8mLe2wUaaYRvnsGeJUzp+W+HXWhEn5X2aKfVVe9ezfnN54NfzO+9YrlmcN52GhvveKGsBk
PY8LnAlqI0ZQX88+0zw/WCMMiO3s22wIEs2MN/4zra8ytyLW0OKhGsO5ACtPyveSRsabnxLB7MEH
PcF+jDptfLv856Tp2R6to77ckmR9LaGfCv1BMdVDZ3oxgG000sObykunfCxT76/Zdci/TInmrZwf
79yOA+o/qMBQJDk14xypTRL0DAjaeh6TT9d6LQrCbiCxFNYYB30/oupzlb+mLkJs0Zklrl357eXJ
fgEtZdk9SqF53NK7NPahSVY/LTCgHTfA3atcHutpO1tOy/BjBBsyBCkQGALosPDkd4j4bHFevCej
LEOZA/Axsw5UyIwVbEWEPA8j/q4YM+HVSwWGLk9IVGpUFHWUv37woq7nXJKAsRpUSOXL0auwYGBN
Ji0exnPBa1VsxREhQOCkTKR2F1bTFtSS1rwYTop+q1cEtFp2MayXekTd3TRAbHnQ1vN+W/KdKuma
RkENdy9r7sQd5G3h7IYFNN14TnrD76p3fkg4CPOsTA1vMUMfMdqi1yP41jChRnWlIgMQeo4bx28S
9W5ojEg3+JR0Ur7JxbvrTbeipWZl1y3XknBQ7kFB6yUz1idvKPboSw9Opq1+ydzVu/k7wP+xE+bE
CUGxnujbjkjtT8sUyBAaec4wGlBKZV+gLpLZGE5GF0/DXhl+DfKYAlTa2JtU+p/ebS+qV3x06hyY
WxbryIqDJrNItXeIANekoTHLUcl6e/gt2+Q0QP7bdfKgl+ODMXqPpqlcS2yC0LZHq7HsV4fpH0nC
W1pmj13TRyztoWPIJVC98XnX8Pl6amBV0CY/rtD/Y0Z/lMiDwgpqo9RVxNvCNXfbch8uNG2Iwav0
ewNdgRNX2W6h+mqgqfmyRJOSHqW414+61DCkKT+3xs5IAZsoUur43zBu5kH2o/BXYewTeNXATjWK
YnMYtOUyQhGggH/LZtriIm1CgzHJvMORUPB3hby4NZU++0ZLAVSzgrPkoXlzW2s3Zafe+ladX+O+
uDM6xC0wNajk8E5LVG5frnjKeMvaScH07aRXn67x5mVbIPhw5h6a/2IjGrHQLJQVqzgElvXyCRTb
TxpUVca+WdgaUK1Pje3ysVCDVbQ7a2zDASV3O6Khn07EwQVD+o+4UL+d0r1Cmni6fvTpA6w2nxwf
QQ6jqTRrTFpvICUWJgtQIMs0gRjW3VotL51eRIl7mYw2bF37Iev4pNX7CRK2ZfkDSyPNem4ds/Bd
g43LjrXcCjCgZ+LMqlObyaMz/Tb2xdN7XyADZyGN9k/Vo0ZffZtruHr/ejcex6eN4ulmlwYvKVfS
12RQDx77I16YFO/r9sZUaUIobgYAHjROejF7dpOmFcVz4k/zKZGTX9VIXMprT6r91D3RtFt9Hq3E
bU3ms5ldR/WS8CALljNqRvUab+CketMgzfTy0hqPE5TKMjXHbPkHmoordhav1KnEfEq2h8V5HXD2
HSdufleTzFWFQ4GrGBINZVcBKE9FtflGEq/QjiklxeI5tDxi3K30lJn/WXRmpQeR1RwyJwc/BHhC
aKe9Of0Sw05+tvZOR4BfwoSSIhloqY00mZvcnK3mmBTiOhfZzaTdEIqKfOIxB3UesvE4a1wPTniR
e/4I+7CutEfABBYPiJgyStxOQwHD7kdYTGd6pMCG16/YKzAqtoA3As+6mzKpJMDlUZPMpBKNEQln
x6F9TXno16/VBVKm7VZVg4MElDtYKOARM4sdFWKZp1iAjY80rm6O600FO+YVSA/zILXU79S0H5OE
nsfK9uadyFDnS4+8PjWz3axzru00QaYLH7azuNyIiRqANoASZ3QeZsGAmQrj4lTKwUrzo2WSzb1s
jT8o2W1BV9LrSH4HDddEIMtmsi99awEYoV5puqdSTf9GaZwtfhz8FC5LURE00bOs2GUTOslqPBP6
l4IiNHsWpp6IiT010zSGRm5cpYLB36L9Nkl/au3q25b9MyKaYqePiM7agtxsE4xSnw6scNhBLeaN
RaLiOTeAbpckV+HYTS1Am/1Pz4ZfUy6fQ+XcRnM5ddKlGI0O6z9lBUG+PpWZ+VfI7rfU1jdPqeg5
oXG3/JYZtrbnq/9ca4bn1ND7PCf6M2xd5JXjOefBMg2oxU0cdeF9zVi8NO3rlBwn9aNDcOQltPQo
aKU7BLaGmwKaviFdOA71zhxWsOwnux8Dfd57rNNk0GGlFSTlW7cArOOEdtehr+ATiIVsV8BYuTxi
F1ndllr9Mxs1lmqHkG2n2q9b/W3neij1F1h8VgFAWVFkJSu/8oQGQn3GydcvwC8BzPlXsohFD7+D
JrbYRakMH/ms362hvX2zcBZMIB5Wab3Y7c8G81jNMEPJ8oB6OOjxFVvGPFDM1N86JFK0dpxfVVn2
qEd9FGlhprNJkRQR22OIyX5Eth7IMX7cehuFVxF6K9IxiFjDOuXJLwlygZyxWMS2hmFGFXzH4MUi
1YNWdeL53sVYNl2Stte9ar3WOlvKJhkt1Xu7FnHtAIOa8OFPa//Sq0/NSlhlwfKOVz7aguxCpCMV
D8Kirj4QkeDf3bZX1Klq+88Y1pehvOnl89ztk8I7zrZ9NWuclfLHcqgeEl7zQv1zlzZ02iLmqhzI
9dqNhfbpbioESxNpcgh6WO+kHWM0r+GYJtGW5jGzhO/Zn/bwMkIxGNDVpvSe2DOBo9EetgZ00QJ8
Es1vU67BaOCRpen3BYJD2wqkohTrIn9d5irwzG98fOk81tCFg1WXryIz2JYxdjgZsx7IckAloiTd
oLjK0zi7O3QqR1WH1aoMNPVDsNHUrOKWQvv7CR+JNsz8Dux9xhZfZrfBqFYvdjUHVd1PgTqM6AK1
5tIq3sFE5D9WdoCXBp2+i82E4ddGESTOV6XyexltFNVqXGrw8iYL+cUQtCk4tpzg2ZIoNYivFb9K
ZsW1/a9hWB7oWdZFR1VdNaHVfxQsmfWgyasyHlLVvHpOiii5DbFcB4WjO5uxAyzTwzKYl8Ybw6qa
92VdH6p04AFkoa9DSWpCmgAWg+RkG1oqg212u49aIejIncDQxHstnsZyvWErdNGG6VPNhptq91eZ
XtbB2mfZfLE3el1u6wTp02bKy4RMLUXcgqaLxUDvjOQjKjrzYjT1mdYoXtaGjhF4Op0DqIXAQtdn
jWWQJxvjf++PUh5rLxx4QNWRdXdbDUszebsfG53uE9orQCwf2ca0Y60t7Kch7rPlQVkwuM3w28op
rTKPDLaxsjvdb+ahtdQnwTrD0NfxNhJ5z23LKbYj8B4+O4+JRctuuKe2qHZq2UQKe093MGjo3BNi
73iC4lqdEKY+ahfb79y3rBIhmVRHyTymb9dWH/2mfK91ol4n56NPpH9nFKqW4FbyOtV2okkXaNe1
cGi876F1XxWH1pv9jQlpcl+JvVGBkEsLbEwgBy/3XvaTre+Lme7yQotNbwhlnR/bvD5kqCA2CcXq
3hdg9POGEiNLQNuLOnCHNwlunVaIlYeJVaQuJHPnmHf/kiqPWVdC0J4HFShvORanrvDOavXZC9R5
CjdCiqDuG5DqJVqtNGy6fJcuL9bEp6l89FV3seZqP9f8j+SjWc3ycN+L8tyvgeC5+xZPXmq3GQuJ
UTWOKRp0zUZar9W7Vrb/lWx9qlQxSj8gI3u5kDADw1iF4WLeocfkktiTFw3pdlrGN3ZtdswATwta
Xcfr4mJJAPKqkKSTYG4MJD5I3WT6vDkPJu3r1G8stM77xcye+ul32gxWnl7RmaMn7Q6TpkS6LQJH
qEFZdJGr6ddUVY+jofoNSqsiyQOJymsq5SFdEfgn5dFAwC1qMiWS/DiiO0tTYBirO63a+sQm5WtB
gmuZ8PEqyBbJ+t1Zzk/dpB/ecC4mdM7FPoFnx8gnplUJ9Pa3Iqykp9mU1hcXK9wmcJsetspU962u
/VLtjQWL7+kvYW+AUGbf2HCoAf/y1CHSq3/KJO5cwC7HTCAbKiiyf3Zxre2ZqaiOMzVhcS49eQRg
Ztq92dePjsDxxVNhJeQ8AOIU6XHB3kysWUTa8k417wOiMZ8yjrwkJbuY0POWr4P1KkszEKUeFLnK
i0oJ0RyAzhYNtusLp4IKZCiRLpoF+9CywWwAusy5tWevO+iILkaqP400wXV2GJz/LGMJNZbX6tT1
8+2537RbogA9WewjY59lwrKwNby3R6BdkZyLNn3BczkUSFZNiYsZdCyCoR9vVqdoSqdTLsShWMng
HRrlpJFPDDlvfZV2eyla4VFQiGBKoJ0tJfnELjx0unrP1vev0k6X0rKZWk3vMd/Y09AyZd85sJew
mM9KC5jiMJmvivdrm2CKaqqgpc/ecCBI/VaCigL1eQhPTATm/d6bx6/Jm9gVapCXNLZxl1PYe3r1
07Da6DMnj11iZbT2Rbv8wymfJAWHSHI9m+zQFIZkfO46wIP8pDfVA8G27/ys7H+O89VMyy1MUE/A
1bpLmFnyUlf2vpqZ+4nRYjjPWDxzpXFArx6WbFdGuGi8ll55qqoUVfN0xvzoI2FHe82rqBE5kkor
ysyeLTwrBCFzYUXrAr8UdJ1ln9Mf1emTI6WfD8gEmHez9MlWkYV5Vqgq6U7RRET6DyK0Eh78jbUb
4I6F1euPWTHDLUcQXTRHxfq10Uq7a7qbe/tRLCxR5dh4qMuu9VjfrCe/R5bRL+7+fnsK6ezdUj0o
WsKCHz5106/Fk2ooy7NDh9+xCgHo9Jm4ti+zxg6IqQYYlDKykckEg43MubdRmpjLIanrs03PxHrL
TqXgqRulbfDMiwMpOXVrvOjuXutHeFjupzs7V7XI31Q2sXCt29edc9YlG7KzYJVySANr6N5lj1Vr
1qZhuUlKd1EDc/TWf51Yr5ltfadeErtTfTEAq3XqK7ozDIqaZC9mz+ZJmlpMdsq3FSX84K2fwI67
JbeeV7s6rSjEjA08a7FoJF058yszJHtxbNL7Zs+76G02i4oTgNBaNQaSZKPcJcsSNxbMiDYOL3Ct
t0LdHgmhn5hR8wGQzTkRJ/CYYeF1ooMcnz1M531voDLnrZsze0vkA53KcWsu5X1q9VwlsDuJhIs9
7FXq8C30r97QMqM29Zs+TKd5cS5VRih7ShnKeW1sC71j7fi267wIueEvUoyBU68ojrx9VYiXUrJA
laiJHg4Vh7jLu8cGRc2w8uLDvQilfUarVUXmav4WJuu8ArVLyr5C293FkuB/LD2zl6/5aEcRFWAm
4KrOxcqUm5VxjovpYI7VeaR/cmc+NAVh7jyqS7gWXFGZA3m07WuZLBY3c1TAybLXIbNfsyX7rNFs
oftIHooS7iADS0MnyaSgMKWLxw1JTLfx5xUetc2dL02Cfc0r0COeeDDy/8TGLvps6KyDqy57dSMz
iKsgTpXjEyL/nw0FQpAk3bAXrOn+Zf2y14wiXOtjzwQBYRCbGZheVYYe1wRTaqpcvu+dPJj06rKy
EIGGP1xcHh4LvQnKtB4J6MxZGJcXDSW5088InZ4m9wFxbHXC/9/DBmg0/nLTvYtDbQHZTo+ET8Kd
yeRFAi0ot2NlnpSEsJ/1CjodrIMbbfgLQBfgSxxsXp3saPBtjm71ZtRp/D+OzmvJUWWJol9UEfiC
Vwl52612p1+I6TF4TwHF19+l+37mhFqCqszce68sW3FY0vLMM46T0Mr/mLSbseVea7rqFatonFXm
WcyUk+GfFXG21gtG2/xF4siFOhG6ThO2Zndue6KSUm6a1vmxyBvneXzrskPNr2xJin9RrEQ04Pqy
GLX33Kb8O5fRskrkGhsm1Tab0DkkTTQjJf21O/gvNtGEtSIq6PdsOf2LPrplO+4+WvAADpRUpTU8
/CLapIWFVfR3MryO2O/F/M+mUjDMaVfh82oKZhVFi45XbTyA4B6Xk2F317bMEc/qTSLe5+W3isB0
RsFJOn8rwzzjVt/rVK4DRY1bdJeFTyg4sdn4to5xArg4GHs/CM3likpUD9lp6YK1rN2dG9T44uig
GNk51d8JmcXnmq7hEsqoPgaZWNO2VKvK7c/pVH15DXtbmmPe4znEcFIP5aUzUoIjTwknf23yaJuV
3V0t/4FWYKbeYgVtT3bUhAPcEbMxc8qAz9bXJ9SHfzIbHjYGYrxK4SwsOld9jRpC6tJFCYnQyc3u
9pxC2cNAUs3ilPHXZf3jx9VN4GzLSlgi0ggb3FHx7K+cYjmXBFyGpdwZkeKOWAjG6W2QYBX0Ectz
PMD85SjHL1bn3CLMu1WGA6AQBFf9qxuNFxm5m8msaY/EWaR/NM09J+LJnDj/53yiJEDgRNTRszrp
nNGZ5L9lXnvUC+dq7m6dEncqOoOHTFen56ZdwjwvgluXqOZhZAuD0piUN174av4YzPrUVPmWIMZa
2ctG1cvNTseLWfFqtNali3qwueNbLEyyGEk4T6+epU5N8O5J9qKgMMyece7j+R2KB4mi7F/aMDhy
SCjhg+gf7qIp4et91OVvNSzetEJssq1/KiZilWXi7Rkxzlrmq769k8n7PI4M0uuOsfuEFMZC6qNk
se2BxdTfrWEk+3LWr0VhrkbNjLEI9iPBpiyqQgHqZinZrc4xMqTe71RgQEm4vbFfp123rVrrAUPg
PUuiYxPzeepjaetDZo4M4+VHxLuU062MGSXaJF6SIL4G2KclcT7SzWvooI94JA7f0AtoP0zMnjRf
CQjBaaWBBMX+2NyOvqaJSXdn+vXXFOtD54s/Y5fT4RDxExYCVMvkzmqzlZorFOzmxjd4cZKYwl0E
xyDq7ungXp3WOTqiexvwEyYmYls87poy3QO7ongbN0s9EovCX5Bb946/MRqfj0SyLROGL2a0TxzY
5lQsrqu3MVm8heGG7DhVGPiJpQ2jzg896rgBB4jdNKicdHP7VHCyFnhO16bPodVntyzG7+oS8Yhl
Hq/GdtpFGnOWw0s9PCu/vjiKuvwUzzRxa6gjwZqdtsYObZtz2RO/lF2/5dSvzP6fqdtkuc6+9Tb3
yRtk+ZVkGB4V5X3KzWNHbkd583leqltd9p+eQa9Yj+YZ3hNcpOWPnAZiKO4FexiGS0RA/NjaNd84
vLdt43VYGPxwLLESD6mDKlyz1MktfqtSavqpjlQA/0vG0PWm8eaDiY2z6w3cZkP3sYjxW0agRCzR
UZw6TFJFuXZSmqRuxv7h0ZHXqZjX5hQfRYnorYPPzubHMRxProckLXZL4IiVRqyWNGjcbAy/W84N
4bfoaOPFHt3QgR0em9VH0qtghbuKuV11myC5rDC21Jsp998j1Q2hmcd/SoXapURuMc8x/xX44ETO
CwO+G3cb81QCyYlsHtxqNwgMt6j2P7SZHUtHXnHW7SpZbjLT5NctiwdEiAMLMtay8RkKj/kbA/OM
tDuCbA6aaC2lv82r7J7L7KetsHMtplExuomBKDxlwVZEUwhc5jUnfGuY/nauuIhS1w/LnppLR+l+
Bm2y1RnPdQDkeZ3EyXtQlfOp8YJ3g7nvlhf5r4OvqE4WRjYuBuGYjA/fNwAv1Xm7znJO7lMcabL4
0BbdoS3J6fcp02RR/BGw2ZkM8s8r7952WOIsPO91Wf+zI7PikK+vU2e8T3V0hxNDm5+oN8q5GZsm
2eYyprAepvaUT8N1htXlNkVGhq3/Y9YpzKDx4Dfp2mfV78ob1FmXBQtEBgaQKdqAanPcmC009rYm
p8yV0eW3qsxP7hKfvdYKh6x9X1KMgTOl36C8U2ZSJDv20ajFd+8FVBqDdxiYa3ZM55ZWoeFZYVYC
mkyohk0xrL3EPIMPuPtCUiKN+6phZctz/CKCTxgmL6adbMnyfbSq2Q+Zs6dZ6mhd5Srz571bmRuj
4RAYzHTLCiWM5OqofGe/OKzRbodTxMzayrh/4/mwJOlrj8GOADJRvRWRpw/WIgxQjZFtnmm5hcG+
30mOuGhTmAlnuKp/pYv5q7ZY9Anho7fkPs+mwwJuwEnsX54eX9MMxbNJ7YM5mpvWbT9VMPEMuNvJ
Kd4Tq9sPTvVGYGXlF/1XYLl7MSCc50u6HcjmEBDwQCXZ29i2V74cj2QI8Lpma4Jx66hv/1hInstU
Pvq6/6x9dQ7EdPWm6W0CYDKROzKj4Mxp8dba7q82mG+GyKKbhpSRZeQYuWPQS6hDMrfCO406zpT/
vrTGxZqK2yDoobX3q8eKqzmiKqdZL6Y8s2mmX1sqbt84z+RGRgSr8xTuWlQ2dwuuQLTQ/VCV9var
ERcvRpquS+bEnXIRTLD++nxXpv7w0+gCqefVlrT5GtunKex12xCElx6BlAV1Jz7JSW/GCsU/Iy5W
8cyzA+tilYps5XyBJ7BnZe+mXwKqnATNM54ZX1srFTzVrX6lmorf3F0FToJbNTkStDn3lUPH0WMf
Ifbt5rsAywjiIjWFtv1VkOU0veZvXg56OwZauTT5IMR60rS7jzQMpddsTRmt+iW7laMXYiI5eUxB
QBHc/T45+qMg3G2ta4vwsGvSzuYh8REO6B/Trs9QcHZpg2BKIyj69Kqa4LrgHFaTj2Rfrycrj9A9
h5s3EBD3YthD6Tn184OTgKaunjKIc1GFcdW0xamDr7qWp7YffvI5+67caNsa7ZX5ebQpXbWK+D83
WoYg+Q5txIOelLuar7jlvIncLDQ6fhy4UMcKYE9s+i+DEseJSBIBskOQBowczKMnyPMp1cJiGE66
sL7pV07VXIZRnO0ntoEuw0tOTGk2UYDcep0FxOJz3OIYoRcHrvozM2tSgRkGvplE/nPmBfsLogKy
e0YFkMcxiXvOXbPfZaYVqnrYZj6BSCcFYpDFl9GTd9rSk0fIiMf4T5b6G4XtL+E3NLVPljHDEYYw
PrT/WQbz+UzvXeF+czq9J3276ehXcChthSeZDXzrOONJpy7i7bHwYxYGUUXbvs22t+ZnJgUdv2Yx
DtBK7ojqHX32grvmctFDEcrFPddNci8rlpMmCZmT6jXTE9lw7EaLf1QgOZzmx6wSssT5OhutM/lc
8oXOm08JYNUmhn57JyYR9ty8qTsjVY5bl74qWkD84cOTFiqC3a2hsR0Ujo4EW7hT8gQTmVr66sMZ
AZwIbHyi3zeDdZ5mOrFlQsIxnfLUB/1ZDTnmQczLscI/zsNqaHVwyWcyG1zHCjVVmPR6npfQvlpf
mdMcFns4drpZI4Tt5hRLFjKGn0zrBcELZxmyrbObkDNmmH5cRBh6H1zw96lwXpOh/JsznEhTPKJB
koQAu24wTf7meAZXoqg/x+VfnpWPrO9/egI3xgKmxLV2ou/PcUfNhQXV57BvA5YkYyZtBQ1zS16k
SDeKg4BoHacdOQQ8T0VdXJXo9lJ4q9yTGwMTUWTwWwbprhYFeJBqW8P/M9yIe7rFY4+CPVGYWJQ2
iq1KtqG2U4S6a9lhgNewGBTOH28/C5EiCvr4RD1/F+OG8JT8A0cjWmfmK7vjOOAq9+K2f8sk29Jb
XrBxMpxa9s6o9kbO6mer38jJf1HPcbEzX+aSRPGCMCPiM45GOEiKmpmPLP8Iv9+Dfdp0gXFtyp6o
JiSqOcM5NFxrx3nyKNapax+HptgS0uJtiELDmM5G8jCd+qNmYG6h/UaqOlc5P2sCmqu0tykRmJwB
fWq8peggKYo+o/3H6FZHp/w1J8uuLeOwd53jFFOUSDO0BrWZpgAV3VqTgycMwY0noKvE2IZ8QYCc
nsj5wbd2TOCBx1jy4J6s6q6F4NJsbStt8SUTQMH2zeYxkHVoTtPYvgo7v8DTo9zl+IXYZi0JDzyv
IOL2VMO1LZttoKPz4iUnrt+Vw2TPrwkQTfyGz2xI0OCFoxYhwuWnmJvz5IdG6eDhFfaa4mJMxpZE
48XNDOwH3T6V7iaffkf0VqpG58cwiY+uQWrQpITsV9NQ+yQzNpkghNzMeGFh0jXzsTVefY7dJdOk
gvvH0DpcySwX6/qLJdRepqClgp/GLr6LJ+KpjmXYTtO1j4YbkK6dnoewcj2+s18VQmHsqp++BuyF
fdIl7O40RKmQow1Kg7hSW7AJC3UceBg/fql09OhqiVat3qeuf8wBJrggeDps78/KhAHkl58NZy9m
ueWcoVD4O4LWm2r6SiPIYAEVvyve9ZIeosi+joCNLFXyU9pvMVVM6laEwMSmTkwEtpFfYiaE/3QA
1yF2zHUW8Rjb2a0aCCUR0ukZ98QUelmVnn3HCk3X3YEsXTkzg0aXc4NYeabSbcU4ekzeHNwt7mwf
WGSwswLzZLfNrrTqVYXVJG8Xxq6aYW/3Ay8l1/GaO7VqGJOy78vMpu04Gx/jorZ9EkC/8TZalqFG
xAYadqu0+IPJf4XbZQv2apfxYjr8IZmq1wPPp5Nnq9aiNU4SYsm4EYREIrMw5Zebyfp0caOxjf7U
IkioQIYTdLAhzQ9JauzHyj5TnWPi9Faajma09anvRjq0YTdr7zwm8ntE8i4GAB5WcLEoxpq4OtUW
W93JJqSC4er0TOFR0WwKxOSciUxZBF/ePHyRcj9yy57FYN2huO7TiCuq8y+Ll5+AZxOBMvZFq68i
n99ylB6WM+9SeHNGYX9hZbwN7hTGfnCw4HmMzF7laF3cwjibJnsRSQfEDnePCL7juIbggweIUfdk
4/Gz/AfvDbVKvnOC4G+s4q3IPk0jJcYvd0n+xA/V8LDimx+PD2r87fOBKTkpyMC/6V6dIs86tyac
PHuB3EgMgDwKNNgfxzeW0JIinMd0y6rxHrCvuBGf/U7L9xyzdJ45W95zgiL2jp5nk8LA6DvImAyu
CjgFCzLvXE5E8bKrLAm3leZ3jSFIxd2HkGo1p+7785Ck7z4+z3QsRSkWh+DTAAbg+ParY073eoBT
UBF1p8sD2JNr4mL9v9lavkYD+3niMHqWz+GCA35rSNttTsDcE8S1qOjBcR6rbvrtOLjeJhhWvXnp
pZ1xvs2g7JxtrF30N+/OjCeUejklfXWoDG9Tx/WLM7V7a6l+iHynVE9szCuwWM3zxZvsfYuNVsj+
ZVyCR9Hxuf0amlbXbuEF/Lg948e0NbYV79rkR9+K+CI+MOsyIGC4E6WU2/1m49SODP9nv8xoaQXQ
Mbz6Yva+bVC1gCDanXbysMzcDymsYm1q9V7TsvEtv2rln7XBhhI4vHCn1E81TJdgHv5b5uk4MJ0e
uGa7YCBdj7xqlxv2m2/iqtu6YE+VbpmO5QRHzUPfuZvOmY6SwT5ch33QqDPGkHvfpycTE3zRJb+Z
g/BEeExU1m2FLK1xyvWecYPB+CiS7hRoOhMOqbMHhUaX5aYqJZn0Zv9cPcnc5K3zJRN4j8cGDgBT
uNl0f+eVe2skH7Yw31o9cOnkgOOAqeCv2PRBwSJfblDdMY1SofTYRxQ4r2Xt3NsGk2c+v2uzPbUy
vqpu+bQDOK2x8YgpFmBZro0U4BvW36z+VmTShcGh3lR3gy4pM8ajLYO9m9hrvy3uFhRhLSQzIgAA
OU49u6+Pbc1j5BsvLbbKMSq/4gGWH0K4CEx8aMl2ci2wX00Lu3KA09s4G5PGqdTO2qajarFftBif
uDg2FmJ4wBSDqEUYNM02UuRtXR0+sYhu5+xzs9tVAXjcDPpCg+gFokFVdPUcyCUl5UwAqanAyvjj
LZHuLdHuj5+rMB2qc2FL5i/DRUTzWwzPBrrZa6yHnXp6E7HTnjosgVGidgSdrkvJTqAKtFvVDL9w
HoI0rf71ESTSMSagTBo70GFHtDYxy/+M3Hkjs7rRnQ/4PfsHRpQeZqS4Ay9ptMfF1LhR4ysbHa+G
To6zUZ4Zx9+LWoS+a1zTfthwk+1R+K6I5S8tpsM2ubQjRnVv2qVDcS1R35vefaueLJV4oGLxHAfz
wSmJKItGfQL8dMqDZQeg4m885q8KJCmOT0byAmIYxUZFrw4bMBWrBjdn4uOEmcC5OM0uh0VdTMa7
TWgoxqsJfTKrNcLmuB1xMvtIHL3304xcq0t1rbvpLQmo3vE/+QtlEQbqNuOh8wM8+2pbQ8ky42Hv
g9RcuQFgp7TZI8kexkzdx2IiKTiGKmN+66HlpGrA4lMTmOr+c5Wxd4R1jZ/6IKFElfU3a8YG5EWX
KDBIhli/hrGBf1BCzGIVUGOduyT5CKzh4OIYlBUslQpAQtZ6myl2Xp4RgrqTG1jAG5eMloqi41CN
L6K3doD0UNUUhByTJ48tSXXjPJKiBfLrX5j/IUrWL27N0HH0hk1jkWTzHR+5qD25cbkvKtHTjLG5
pAgQyYu1YS/rxUi52Jjf483RhFRjMqycwK9emZP1j/qHDpj+OeRX7P5Ey4gc6hwTlzG0ouHsRPVZ
l8ZZtvJ1CRhPztbJYcbnCrFLCSfbydNo319gUOMeIH6LqKsReXqNDtOq1SgxGHIdELukjn/ayWVF
6hqHh2nlR2GZ6HbWlQtyb3XmwcKD3JCeAFNxmhF8Oh+EBotgjvA0WYvonmJ/3JZkXLNmRAuItxF/
VKHb52v56GxxGBGEhQGMDuv5Oqmbje36e4xWR0SCU5riFkhcJgjQGmP7TQJbMm3yN6JaJc580L6B
6856nYlPcGJR9kaXTrSgT6awH4etaZIxwGMIS5000LLpcIhGHZas2cXfp3cuW6BUzu2RGa9F3u6B
whAW8XeTT6vGGDklh8Fj/pF5AS33o5tGABiF/PAwjGht/h7IAqtanWMWhAKdXpuI5NrIXxqZEhQ3
zlNJrqfl7vHcW21UW1dh4iSgkuFUGz0WEEoLx52/rpHJ3ap+xJxjujXCiHKkL2daH0IDdhm89DK/
+YMAESHu7BOFSSwYghE9oOSrHf8dBBg/Ij4OXx4zlySi602bwXJ/VBE8qBn5KSg/QSChXRJ3LL+a
xrj0He1w1tQ3vx5/a8KvmeHgqhGHQtB7GOaGexw6AG0L+iksy0NBzM9IQVjip7TsNoSxsR2wevSS
4Gxrb2Ts4JaiihiH5ruA747ofY6qkr6aufxYH+YCIkJQn92RkHACo5K49nHueM7iQABo+Ypkc/Dp
U2DL8tinewbSoTH04dPEGyPb1Yv6KBsMcT0JWqwZk1f89nFFqMp8xbC50bPzr8YqUXHUChw6XlZu
tDu+SNt7D3Ig5hiNtbYIGI07x2oP8MbXUH5XLUalyUZDMxdxxlDKrWCvLQDGaM5nl0ERJe2vhhQi
wQkCXAY2jzQcDAYXDhFL0koZw8QJy7URjbx1JLhBo1rkQ6RJYCfIHgFWLeScahtDuGu64to+OUAq
7T61izugwqGTqlPZtrd+Fl9m51xiJqh5420nALJzqY+VrPBWOp8liZwlra9pxilULB9wlYHcjHic
nB76o7HzQfVWDeY5L7bIb9AYNl2I5redtPfAuXBrMzIFTwYNmLWrUY1n3RKQp7sjSvp0pXmhKZFX
2TKDMMQVAAs+LoOzM9VsHFi6Q4RqV/O3pmnGJW9fqnjetYl+SMvcSKm3i11vnW5ESMhR9rrtMHlM
WBwO6PKONvB0Y+BCM4JQNcOlsgSOB3wHpnuo54GyCSTxsKynLt5FI3If3awPFiOT5mrRoPAp+Fhz
8CXAQBRT1qwLhP8oq28aXHnnzXdhOAeCyFQUGGqc6h1D/8UusHRZbFwexpilEfqXEY/3FMI7Bgjm
E+zEmNr8owG/Y/TEgCzItWUdXBRPy5RT/IBLLPDH1Dwg8P0Opl1aa50OJ5fMEUtnHz769yARB63u
MrD6QMb5C/vEeIG60BsBJDty7eb+XXcYSEEjtTagGdfBJ79sRLmcmequR84CDsR1p4ujj0razu5Z
Z+h6Tlbci9b+VToG8g9SN4DdhNQqssmc9hyo3lWY8bax4Rl2z2AtIj3aYBxHYcHktemyXTFmZ6Md
jqwI4QkuzxlLQ5Y0WXdV+t/S02waXLLcgZ8y8UIm07si4HKg+fYFiEfIjYk2dmYE9WGev9kqg10k
fy2j8mIHX4bZE0dInV1kR2uWnV6Csltj5N/Fzrg3AozA0sabyTNUOZwWMVbMqL9id1ktgbHXzvTW
OTjjCJU4mPuKpN+1OHzmEW9y7iTf1N2/0oQkr8RjZhY+wWBIWmO1aSAq9oF/CLCUs+uJEWb36IcB
ZI1zyd3pPDJTsDr9skTzyUnddTdOZA+l847AjGQFr7TO43evxH2Xl86zkDom43dPLgww/mnOi30K
SrRfxEsfTVeU1o3jyG+4rJtMJkfFQLVNC4opfxcx3SMXAaq3PeR1BsW/OI42EXVNcmXuujNX2t8n
PRUy0x/CHOcsxebZzwSeZT3tLInTyg4OLrwGB5SfmDjnBsKfAcPxZzLHei4ZNi+xyhl41VenJpqR
k68xBMZZGzU4E8BZ01dd0eUDAoiqfrcA9vA9+9bhDbTmYFss3okX+qNlY7FPNM7O5Xr2rA/batYJ
NQy1y6MFllCZ062DFaihn6VZ8befp3Npunft+tBLWNtAZKaKlt3gWWFtSSxNUNg1lrzcqG6lD9Dt
me8w+9U8lftMcneI9K2osbUDNQJz8z4G0Ws25EcdOPy1wB4ICUWB8+UtvMvTkr1gKGS2NRwRKPZu
723zBTqA83wtlyUFcT7cnWreZmo+F21zjKlcFIkJfsetBk6N02U9a/v4BEEsWP2mpCOV0IfwxX7l
CmLwyA4MP0ZPsK/Ts0vDF82G0E8856Qi4UzwPU4oYUa3wOecSKL0v13DONQi4XyLD/1ck85qjrzd
YT2BCdGSOBh5OWNGbNJIy5i/LSu5ZQaIcvkPWWCLZPteYmS20D16bf5lHQP3Az1X13wurn1j7AOK
F4cUKkzFCp6BtzJexks5+u8Yop+TOU4mqzJ2yK9wi+B/1E8ziN5mYK2N1ofb1v5NvJQspTp5bnVQ
vPvxbGwCGEMBOeJlqB9zbb4g2VBTFavIBCXYk+6su7VXKa7KAOCC9V6U6p7nBDI6BZwT72vLCSwr
/87agTD31dbKQFwYGQVkDRlZMqGcDlNpH5g9ACAqKCl++WN6mOuvpZA/mjwiO32wghbfAeWUsPnY
dvxhefFq6D3MVcNu1NkO7ftcxYyaAOwbPba/JeoRh4rXp8/Da0rsevkZK+YLq5vPJvdgltRbwTuf
T3U4SftowrGaomU7+gNfZfCMsAGXrf0NRK79Ui9bo3XfcLDupED1LKsDO7C+K2T6YRl+AyvFzw11
rWvQtbxN4wznSMkm9GqSyxX0wGRu5zNmumfa4GXOzW2dNrdgGIjowVEkn421471nH0Pdp8esJ+Tk
s7PHA06pg22WyxCUw1sj7CPe2nDsq+3SYXnFboBT0KO7JbIP7HVJxLmLxEeVeXArOD/8Mv8wGe4X
w7xXg3sbcBJUmX2MIPxx4pJMdkjlYjnEhjhQgGGsIswrOTqoKy8j1vaqVaDN3L+RP7yZeRu6EeRk
xfe35LhZkG0ps+wRCo1ihGh5zTHLx0+RSgq1lu0raleUS2jbDv794BAXgLadclPbHvcA6ZhSS4J1
DeO8fsMaHHQesW7NYN85zibBqSNoDgtD4yUIoFYAhOS8MJBUE/C7QO9Zn8jNmAMncm04Pam1Zvk4
zKTukOjyjoZywQ+7xj4RGixbXOGZxnjVd7vW7ffMDkIFgSZu7IvoNQeHvxsAjJlMfyMlwrSfiFiP
ISJAvQqAPSkpDnX2fNzKl4HFF1Vs39PU+Spmm46JR7Ee9kNfbp70t6TL3mrsEZBrMFD0dAVVGEhu
karkF9WXiO0Co9c+ZC8u0JhYhiEP7dT/thU5zllaFNVDHQMLoKvpef9HN2dbgUnN1OwcdE2nhxUD
MtdXLXkmeZQMy4UTbRE+t4DeLkAiVjPeirqcD1Ud/RtMedBFTIo/o+JTclUaz03iNp5dgsyxsTZB
DWu/3LZ9R+VsHV2PPq7jqksyfVdGt0Ft+WCsSX+B+ZDUHju07gzPv9rBe9G1CcMVaruO9qNytiAL
kEmTjevTswOUKux+LwfrahBrBe6bbSTHpxDda9d7Gyqjm4+juarKy0RVZ2BUqFvjw8cHMy1kOdL+
bg7GjQzIeeg6XLbWy/O99F1xrAoXrAPGQdWFBVcPHLKHhSUz9uSWdxbbJUkbQtTUtbg6yR1VTKuN
gdeGTq5ospfS6v5vmg8hkh5jR/4iEVo8k9o7A68wjjnMJvWOu+Q6t6wn6+3ok9UcYUeiioTGZs5H
wB5QkZgp24jpBtsbCFnci2y+tq6zpmE7IMjcLYrwlurVdQ+m5TMTF5uYlJS02ROIW8GqJvQcqERo
DJaeqfOSA/i/z7EhTxzMjwL2ngQqltrcDv5CvN3cBjjGl97emUN8wJBy51yGa0dWAcNRCG2c3gSz
bmeQ/kw+Iqthq2mfc5Ez+E8Ea4VKHLcuBnCfmeYyN5fGNH61TfJXTO6HY7jf+pnByZblv2zpb7xy
ZKLGpibnMBw1WLUeQgqg3X1davQt88XkIutrqEmkQFhAdUzM5YujlTCDuAzjfFmmZlcAy8cIStLK
Ug8c/J+Bm24N+M34DqjUCvUzN87vqsvPkxj/ydh6cQv/IHRJIr/+Sg1KBKxpj0mNp6QcLs4ynkwv
LfFVsszMZ5vcFPD4uPbJ8BmDQMCEzP80sYhOPZPTmkx/47PFR1zaDBG2HO+iz97niUmAzKYTEqtH
RivFCEAXzMzZXuKNYOwrxvIypPaLxvOWQ36xS30fcowwceHfZV7/5zUNF9ECTIkhyWxNx5blGkYA
tMVk0A604mB07DOY+mvhzTwgQJeV9TStFzNh8HrjWzg6xxndnc1yKfpSY79MFtkcoNErKDeXkeF5
2uIkN/x91GgG9kF1AjTL8hP3Ai3rIFktoMw5xxlNOzp3hC1777t1VIaWeCZZZtfL0fY1iArulTTu
QjZQvJNm3bcmureDS8RPxM+QMoICcoIc+aAR2ADhuQ1pzAyQcid1nsnGgE9Um7uelJUzOWijhXkS
yAC6pPtfMIOws+nLrKEkezNAZ/dcgKhwFuOra/XeKV3vOBkJk6FFvBtT9NdR8WdngbPOfOujKoP3
Ss5/K286jNV0qnrjtalY1DBZpBhddQtIs1hWDs0C7to0HcyOxQbZaKAk1a8Js/weDQ0Nr0iuimfp
rPDpcpgjaFspkoY1UsKmKat6EMrVTdpRfABTZDGqn72wSUmtD2V86lRBQcvGGVV5//7vpetxUMmg
ukUBeMBJveupP6VCP2IEGVXAQxhA+5Vz/cdEUTUNUP6RPuTRk8Ri7K02v8KlDhNjvlkE0coJtBkb
EWCq5eptyrqtNsRW6fE/9p/8SkqXUHF+ABZ80gaETyrDNrEPbV1iaXHv9GN4CnCX5NXVxX4LHjQ7
VCzFGBY61tli0dJzXxNzuejQ1+O5T/q7kvEfv2XjcNMEm8Dzf0cpxhw504fDD8OD+2FI8pOmm2CP
rW921n7YDjj9vn200idxF32l1vw2T1PKldk95ty4pI3BjBQYvzFYTbiAR0NJak7z6LzFpF7cdP6O
S4hD5HHQaXxi5d5+wu6xbgezXEvDWwNhT0I9jqyLYn3BXGBXrrru/iTr1/F8HoL6X1HAS+nno4rT
U2JgeNPVVnMnB4P4NdML1v3S41XuvxVlJ4aB+B9H2NukrWPZWHiHWY7HTaJKhuCT/d7M0LmF/WNG
uNs9MCddbu7lRJRrFAbjLeuGh/A8F+mLqM3NoBh+WorxuX5NYKSwqmrXdcM1JURBXONIVvNdu3LH
oIM+oWQ6bJrBAacpAFbB1Mk45O7/ODqPJTmRKIp+ERFAJglsu7yv9mZDqLslvEk8fP0cZrYaSaVq
yHzm3nPTDal7/UOO0xH9xnOLA5ac4fABwjsD0jT6ZPpy0Y24eWMOSxmJpOYTZPP8i1zwxXL7PxGb
EHKv/qrcunqDcevqdusW0R+N3zdkZS4i8CmoOu/kCb4ENvOqAoQSJ52Fd7BDLsOG65dGilpcs7d0
kms2dV+lwilSOpwuXG/AFfAVR+kaoR+SaPMUN+qOguYOyxJpCzAtkrDWWnFNC1rG0JoQ/ww85zHB
izHqf6feBq54zDuSB2ZUAIlbvU4yq9CWIYqRYOLTvj8NWX+bhTpbgPrxnYMTkF9eVx+Bu6IkBHUT
4X0OmLJ6bXgVYfHmaxhRHZYy285OQsGp9BF81bN+sdNuG4ygLuP0zaWiCVwTb04Lo7h1mUQ516FH
+BvhEDDF8B20Zv4gBMcnNc0WJfstl/PKttgf8tx1trkdvPqejuIXltnRMssnx2tfUfkuzSZ45mwE
eINxbtJ7o1Sgq9vXLk/fHcxmWcowfo7Nc1l7ISy4ArBhrfUhagJgo/kzdPnLaORbhslvjuMv6DPS
HFAEK0MOqwyWt9GRFmM0yDwl6rMJW2iHn8CDa2sba3Sj0ADS9G0eIPHNSDcQLt2Z82MXhPqvEZSk
PRvczv0HJ3l+aKX8sC2982Iq6oppIb4pzvMOjOZC7WpF/TNW5Xtcye0IIJ3R92HqrWORjPs6pUzL
yJXzAJCOIEVYSbh/VL5kpjAwl/PL3BmvaoF3QDK7kZ7JxMw4BQBf0dxuM0mwCrhdfMCUh0G+w+/8
Lw/tJ5tzjUysdD1N3T9/EKdIau4j97MmixAndP2NRpyRWOG+ukVzbByUrQ34iZSdMd1LsfNtlMCD
RrHAojuhpDh3FRNt255g1cTxts9wQKhlEML+6Y3w0ue8nE4iV+/4tj+9prngBIIRTcjJAIeZn3vw
POXlpm8VvtUi/TY7EmdVRr6KNVIVpj5TmqmmfcnRe2WPQYGW0Mq9D0YE72jSJdYTAxkkO51RnMI+
OJU1Mo0iuhZ5cQpCrB1cZahw1bGcywPgqf0cUYmq7EQ+KjLvpkGGKJEojNn4iNfkpLXqyN0Zri6Z
grJG1zFUH8h5zjb+xk7OH13qvo2FealDNmeGSWWfD+suzy4Rw3JbTej/nHTtUjUi+LP3SYh10fbV
R9x1lznK2LA3zm89KXAXwBxUX/6Z4vLfpAVwSCqmiQ8CCc5e5Lmwuuad6WIy9oFtJilehnHu0IUl
P5XqDt2cnbF2E0Hi3MUUfPWyeOu79pS01XPhE7AHU3M1R3lOGIgBckX23F3mU2C4rPzUS9llb0Mv
1jOJOA+gr9+0K94wVkKKFWu0tc8Vc3edKJQ5+GTwYEoPc4FaM5P7Urb5Trjfp9lZ2Qllzvs0tI8y
sl4H7a6mXrMWldcwDS+awxvnR/wbO1DKbXfaDXaF59RCYyTm36oO9ENV5sRRaaIkhkObZN8VKrsy
jkCVOi89L30DjwNXCR5acKR/GM9eDXRUDHv2iTHcvaLnfSGU0u3ij85LGT7QE9PfSMRDRl7ehaEO
pEufm6rZFjK6jK1LIpDNA1dmJbZygEjRzM50iJ5tm7GpnOLXrk2+ZpMgV4YuX74hkBGzc8Gp8q8d
J7ZWITZN55fEL1J45bjHzvKYautR+vGh4kQPGvWUuZmN/X+BvNr809m37yLsRsqLjg6du2xAFMS2
92SVFTCCtvvXOUhxO2ffN7C7naZ6J3V8RwWMUGYSV5Hy0WzNdDClKfkCtD19hnZt3+KyqU92ptpz
mMl8BTxs3GJS5XfN8RUcL9cPqwJDLlkY47fh50dL2oeyKn8yAigemBx/6xnlINmEFJGJeioH62gP
cCRr+0J1hgTfbb670nyvnfBuafgLAzkrVWDxQ0H6MelltkOZAIf1wAS4eZgT60+Bx6sGBf8Qq+C1
Rmx36eBndr2PtAGlU0NmWtigzu+Dmz2LhSgEgI4/0fLbR9Pp6G/KeCOLCc35vEJZcSn75GOYnec0
YBps4Ry38BWy3eFFTFgntZCBO6Jn1dh8KhnfOqTFxmgcIByuG0Mcsq6+SWACpYxOYUKGs+6m/f9i
Z+0TJUS+7zGwxve5za2ttrwThBR4RwAmuFS7C4mlbKKr6i3Kjb9mHH6M/fgKEPmRoCYIQfnSQlj6
L6KiD5gxgHuLUpxsK3afzcHNLpZtXtFhHNzOM96rLkPmSuox2p74e/QXZLDDGTpU44nnGcOriuRx
cvFgyIHjRjs3z+ZSs5LpWDe8Y3zZHNZebBqXbtDzhr6zPxtleal76xDG3r+sYtZFqNem62ErTyMq
oQDG9DCPJxopstHYBwcJC3PHTJ+MFNUKKj2F3Q0g/seEMd5zWyAPxY559+us8dvU3cmz5d88ZhbK
8JQokZhsMU3Tak6YYSLwin6JRWl0SZjzMAS6pf0sFq1rmhWsyYYBUKB1tPr0LVAIKid9nqYCi1jF
qqGVKqJrNC5Nh8Cjo09k2rbL6/YP0M+dK8Vm0OYpb4NHCxqqOTBcyI2z5+IvATARyBhLpdhmTUAH
hfc1HJoHK2c0iuZgVP0Bj/Vvo3Cb5L3eOVaIST/MEeDGbrMq8Uk7s3FSjXVkzQIMZqS88FiVUDa0
Dia20Cn3hR3jJy/Ws88IsRmpHdJv5Xr7rJqfWO6dkcKjaAsoQjFJVX2xqxp5SAfWGXHA0sBHIVxO
55AUBwmsPHerPX4ATHNwcWsqWpxlSRu/zxTKvPZqy0mDhLM/syS5j8N0EHRpceIffOOHCLgHM5cH
x1Grmh0sKh11CBPiJ1Hi3Ynqu5EYhx3MLj4T27iR41ytnJBgqrn/nGz3xZhqECVs8DqEeKlp7xcc
QmqEf5dgTukMr10XrSUJf5OA22AYDd7NYT2U3tWDAniEv0mRGdhbU7jemgnA33TUBtq9ukHi5+0q
UkPRv/wLoVhHtrxIpyzgs9C9Mi5A8szY3vOd5C9iL3+XZIU4+FCFb6OHZTfxtVy5/MCgQvlIxIpz
p9zswfQc0oCK6ziZ332AnimbrM0g8r9ZaR0E3IPcYRJjB3/SulLXCnYtjza6e995oR3lZGO+Obr9
d53UPO/x/JRkbIfDFheWrBDtDiOiF88CWxMZOA7INgfKlrUvpd0TOjhQ09cJMQQumEFGeMw+ZBWd
BtnyzmhcPcvQtw81SOuCcJRUpyQmxd3Kz9UzSORrjXtcTQxqpngZ5pvYd9m9rDp8DhgvoPOhYbuM
dn8xzfzHMhTxTkqe8obyC4+eo5NrZ8tb6UQfM3+RgvmAkAUkcYsjyGtN9wwJBB8BqsO1s9Bn6/wZ
sTY7V1ZqsRanyptPpRMS1BEmWETgGpkvigyeX2e22f1SGurnxkPZQrbPqM8GTASiJNhcINMzVvHk
F4cSPM2bE0zPRYXHOJHS2JiR+vYtDXvCi4oHLaF66VE7mGgzKsQe9G1Ymm9+bJAA4KB9dgt2P8hc
u4wtXxOaamGoxDt/shFppYx3KgM6Dj1qu1ZdDrpowE87mFgfktb6JJkYvCy8v8OEaCKFYjdArjGS
4gKjkEnNHAT3JkU2AeNJwJLzymNhJDYLrabGL4mEbYCwjrS3/ltYkvGI9IZDTWm20h6wYGCA5rGQ
Y/xWBJADDJEYh5QDZpcP/NwlwOCDNVaIrRvWv5mn5gu9Y0S2JgK8eq7o6xK2Pd3//U5eg3ViK+DZ
BCCouNQHbM7RVoZdgxwDh5KfQoPspjZZG1VO4J0j2FqSAUcmR8kqZZxyzPeVF72aTjiuiDVa0mEo
VLoaNYVOIK0Tbx6spZUnYM9zQP1S8FhDFwd2o+pdXVEi+h42Pfoce1uDoX2utNfsholinzQtrE51
5l6VSO5F9Tj5ZcmWyhj82+g3Jg8SfXrs5Ma7Pw7Zux1Uxi3GLXq1MrM7a8fI9120COF7UmlSPSbP
QReZb/Bf21Vv5glu9y6D0sSFDprIh41apZwVYUK2Rz5hLjGmgGFI6rjqXjrI5UvDJ6OagvhYS0CK
DwgTp38shlkS+iY9XAcW+dqw2D57Of8hQGiz+CKsah5clKq1PbwRFDM/mgaqEFF8WeHwWJdkStgR
xcQGpAbro4mwmV3DSsCsKYmQOhMOp4OxZdjj+JdEZvLEptxGRpCUz9KZxpckw6U6lCWkkqr66eCd
rK2+DDYJGQlbwwI7HZvojJFL9ftRltAoA+rrOhm9h0n2dL5N6X/yN+5V6jCd6pCfRWaK7TqMv6zU
SIlMHNz9oPHJCLKKNjXnEZqI9N0rJUeeG37UMfrjZsARNOVGsjGq+I9B9MkYIxExqn0oemS/tD2k
7QywZrWPFHW2LnTvjMVzyO2tLe+tR+mgsSi2OHUfFDXmOpKwQjp0uS4YPM2MK0d8mUhzqzz77mTh
s5BsO2w2kVYujohpXsFv/NVTWKMP8jZ2RPoeQq9P8IvM2osCptiQPKPGOjBIuY65ce1662OuvXul
5matsuzSOclt1ovOw6yIIDVgSWUzXuToZk3W3ucpQpnp7XuTK4Je6dkRDaHLFr8jjt0jQ9xTDAtw
NUWwEzs4MWzr0Q5xA0I47Yi4IgyCQJAY2rFxKxyk5FHBmDqbvq2JjUrvA/2p5+Fv3RH2k85hBUkp
+qkZZftI7qnAcfUsihsvAuiQuOwbXIEyJe+7m0dKGn1HcOdgoHYzbiVuPzjEeuMX7o/lVr+RNN2V
zvkoHfpyX3FmFzw6Oklv/VDtg1xND7ZnHqFqLWmqSGONLKdNx6sWsX5SclfF/qLtvzYWJgyUqY81
lgSwJ/TcOQzXOi5fS1KM16bnXnSZQTEoHaQkEhOJCPDTE/9tdGgmu8bYwxC50kdplp/zuncrFOKx
Yrtty3MvCtSNUM9KRXqWI8QfUiToBiFQwYxmL8UUk3+sPSpraaxuuUslG2DxFAZ3UY6Jo24/nXSo
HspJcQlZmbuRvJ2bXMIyyO3xS4KX0Pjr3Lh+q/SY4xqaECiR4dEOy0fcIzigB11OCsloqZDqZfYx
rHXpUpHV4sE0Y+wkiDweIlE/2j50zWbGZ2iZ68H3XrIoSH+Y2sC+xmaEULgCSCXvIUlvMBfghb/M
s+ZqjCeU3DJ8dnvxr2vNc8DSclMa0rqgQCF7NJ5PXs6jRqD1UaI+VT1ngtsXXyL13md2DLPXrXnX
zihhIcvKkKW/IrQKu6/RZT+z3xy6dnys5/gWAMEbfDAMxQhmjTELacQ3y+Zowi+Cq86oH9vIf00J
vHtQlvuMr+3Qh9TmbHR8LD/O1gYm45o0N23ywYzvVY3Yixn+DpTM4e+k9Sbvqo+U5EwEOuElM+v9
VJK7LaeX2mGpNQWfWektPSi6fhEazFAqZJul++4hf+HdHEl+HTA0RrgPiBYFEeavhzz5E0VYuOux
/ApNG7drzqjI+xHoXnAyOo9JaF3szFx0sCCMkPknwt4gS0Cd6H75HPv1WEOhkvlLE4xExtM6PgiS
QhRAAHdsvmIr3/gDYHKojph9C/1YcJdsqrB8U377PnlEpY9oTuFpbZIlCxrf8ikumjvEAzLZW/9I
AsfrWI0BMbPud18tR3+IKKcrKTjoyz/ERF+bpws7u766Ivwye/OsS7FzaHIfhtGDWlb/ekl/Mp3m
SRvVU9E4X+TJ7rIEqYRpcgUnszqM6KgGAp9iV+9URJpZHdXEG2W5uxlwKaR9RAhi8lFW9Y87AJ4m
NLuP/GeSJDmVynvYZ3ewWHsnm855B5YbWxYxusEvyjO204hA2XZHqzJnODL07+XgvmQ20KS8bNB8
SPvuR/7f0eMVQuyBHag32PDXelWV+q1tbE4myF95DldVtcULtckKpTW4kNon247R6dBgdRqa795M
b3qGVT5Aql0brnPiCWb6Tf6TV7yC++BbG7gI0PFu66n5h7qyOVS62JjzcKncduGcU0LELXJky3mW
DBlVh9DGHqY3l3qW4E4sXMm7r623cvDerWn423vzvdOsx/JqQXXSdC2QrNml2zEZlIZDhzzYcHgo
mGoBTjEYy6Iet1wy5bje/gin/a2b/muIvKulhyu/4SzIjsg8eQTQynw53fpk+GYF72HaGIe8CO6F
Ed3VqLbIrPBRBoQOCrRQbi1fBiKsvFqdI2PJHVHM2fQEBj9jl4Z86xyK6BA0xrGv++8YJYIY6QFb
D+ekh8PdUUbC1qS9AEtHfCHnrwojvDb0oSeUY5B5wh3rImum7HJIsU8iTswC3czaSRaziVjsI+Se
5EXG2Dvn5zktcdaYX4w8vRSpx/WXkXgby/yV3L+NnpKrZqxstP11NlgLOpE6F8LsdwRJuiyR7HcO
ARatw2zSi4YMiYfvjrlWq5zHSeHhjDE+MYDl0qi74SPkrh2b4C1O7Wev0Ssv8y+5P4ybxOTMC32f
0A+w2zmIBwvZV4BCsAY/ty/LQgIenTluF5tq8en7tNvaHNp14qdflQhbOL/sw7nuWYR3zTlAgARA
5ZqYwKak5aDAE9muQYO4UiZoALdmozkvElATrWVsV4dp8Xd4ErilG9KzT3xj3JTlU5qzZ7NqZgRF
mYX7Pkp3Ts5dkPfItAu/Jut7+lFldEqzlNxz9zzq/EwAKtAU0T71pKlbLSCSclB70hM+GvzKdg48
G2b4kR00iBE3/eaCvqhgZk/ShQBi8nKLKOgnyZOQTAofZCyxq+thTMflSv2jc0C4ufleTui03PrL
841ft3aQ+7uPdkvm7pi/Gap+rEjMeyiFBiIrlj3eJC4TIwuR03UF7Yez6DqdOfU3Xp0T6aB2KF3e
fVtCeIDqMS0SphY3FvX42u7YAerxGMQuSKGREO7W4XUsbajt80F3/i0D0knYIKYsqvOHpEH0STqu
H7OK6bWBqCgO80UrunZAzzQsPBbhP1qehitBkruRDukeMNpumKOPuE3vop5PuN3UqhmLvzFuBEMT
cSSQ2yVE+VqRRCtqPoW9IKO3xKHb9Fy2rJYHycCmme2rrVFYYl24iLp5LAqCT8sh5vSo1c3UdDZG
fGQ2dw2YXo5Lnhck+ckjeC2wB2be0vsyAvOz9vNTXRqEQRP2x+q5pMFiXNo01DU28V7T1J/xH29n
EDhuS7KulTti2em8pVV4y2wC24aIBdRQ0512zl8c+i9FXQ1715QbTTsgY/Uue9Zenhcf+2h6c8bw
LrBYs3+CcW81ryoa9o41/eJp+chj+HO+Ej8jDRaRsx4E5IkntqKzylxO284eEMLUJimq9GZrOxd3
Ul3I/3CJzAiseXzAB3q0pvRRiGF+iMbqcxnVj136BmqUvNvppNnnrzPGmXbvg/Zjvqg9LDO2ZEEy
+hcE/u67izjC9ai+/do8q8Z9qMin6F3W/Cx7HoUzvBEF/8H6bA/jl0J98HKY7RZqO9PV37nqntQQ
v/SzU4MxdS2S71iOvURpBc65x8ipfVfujBCBS4BGZnZOwkIpTx0S7lsInFXjbhR/Au4AE+HyiO6X
t6h/MHt55Z1cs1g1kdQxXxk7YJnNjw7C1lgra7aRl+oofx/npPlnGQsPIt3nUUxjguLxaYTeW/Um
qYYGa/V21UgHElJviugqAye8hnBA/8U8yQ8wLl/9gdBFbXtonXL/053S/m1OWbW2bN8u8+iW20ax
MzBKu9pKyUdpoDGim0PEMU3ep22MtBNULNQH9HTggeIk2pY59mrxbuf+taXAL8W/IcNPkDn7BlhT
mWSrZctuetmR6PXLYt/pQHg6SN0DZ7yrsD1H87wPAhvifDSmh7FFNtem6LBFdKI4umTBfDJEsIQ0
7YV4axrKPjRX9O14JKYBKZR+jnxJDYYznf7zUEoy1lLnGAXzD+7Go1Lhi2U16xbUBrXSxp2QJvQC
/e6CeCLK2cUDEsJBk6hBOw6DAAYauYI4pwBbuiHntQGCk9znLDkJRpuY+LemL+4KS5ZEEwFBe52V
9jkn6mB0NLjPcmc7ZIVb1WcIMALQ0skG1pvl5GB08sPXYknsgLOa/Q6JcQd9cRyNZiuL7CTRB6If
Oc0N2J/E8MgUmwlYQWlaGchTw405+nzDPRimbMucBGVZvAEtffIgEnkOweRYkiky/xjc9w5Sqlir
J93lx6iOjwiYNzNkYEUGke7r9aB4cEZRMabCPF2V+478IiMl/kzFwP955JNOrvGCHD0/fmkLn+8X
fQ5In67qvnTk7CqY6RImfeZjQsgODku5eggO/WBv2MntZfeSJtnZA5sHOnzrZM6hIYDMN9Jz7RJ6
0DK/HdAOeHn7RBrqmlXy2kw9nplp5mu0LxkJuR72qVlhLZmA21HKIhT6Nwq19RML8hfz9jwmxa1p
2ZJEN1JdcQWYf7IovNi+QxC5/506wWviyT9BDxqHpwHNZHVSdnupW0UuZ/rkDb6z8kQQfIYG3XSL
QXOtmDit+8rQGzyv0Pbz2diZcApWyH2zq5Buc4lSE+55ZX+Ivv2rY/j81vI5Y4XQKx7Qw7CJHdpi
PaS4zJCH+V1x7fuMRAr7glJDMt3gOYt3Lfnl0rqnJLrmBjV/2jdPngDKFTnACBJrVQRheXMt1nV5
rBmamCV0EucXNy0C0YmnGFXUP7I5tgiA7q5F7KwdIi+ztmNsnCKvea3ngKdqcb+HW7MfwKXYe6dt
DqIIYYyEaj9jYIf+vEtK+2SH7o5IdRBi7cfyjZGQ9hqY4ckn5iFNa8JzCmCraDfIpAvPk9vvmTYz
maIHZTPOdqnEgRfsQzu59KHHeJHQ7BrPUW0heA5IK45YHvbNFRUi2tN8r2nxWt+7aJPlzSCqNxUr
BibqkzX+xRnmZZLi/dKGbdMacVoYQqFUZQUcVN7asPrqZLOOaEVXfSYflUR5UuE2fLDb8o9l5JIL
HJcHbAoChSaon1aMFL/MqrdW9v/Qf2FU5RkSQf7lhOLGFOtF16y0S0byVrpupuIQ6n6PmARdJWlD
uXj1JfzvBr0FSK19toQWtalxnDpgC11O783XQ8E/oAlMh5s3kG8XxFuwTNC/bKIckuSeNS3Dq3p8
auZqP+CsW+kgBYGZwo3p3od2vLu1e2i1T9yJ8WzOkgi1ry6ZsSVoYpn1m9TOURVYWzuS0SpBAJvY
YZAfHrKQ5FNl33EFoMGl+WHHMxfiJqL00EkgV8oP8EhH+aZrgxMtELxlc4Mb4xiTrtzWxle9eHXx
N/HS/lRmv87sBqIwUkgCkpq7M3lPfupBRmm9126sQ2R06TPDG0SPC42Qy+ZQ6AWiAS8/h0GnylPI
XJ45h+ZYhAZ1brJ009f5LTTpwacc3Ul07YE/mZDqkqlke1SsFyYmP/W/iV8BA4FnUKhTE2jaJ++v
oeuvUkffKmJliqQoJNtAVf295GFrAozK/rDPm/kbBP8OkD9kB0UZj5Mz9/XVMjH2Fg3hc8A88k+l
0eqQ6m7AjuFeJ6JCohq1NvHkbusqeR8nGN4CbW6UrTvH4Etr95WREaRrP9tlwLNFv5OM+HNy/1BT
Bzt9cKh7shPtrHntZ5KBveikivA3iki5qDFPRPBB2/gsaI0UGJ4R/kZsE2jUDJBhyr+aGDQc4hh5
khQyY2gzIURuQgrlRiCPqJxhYzG5D7p5RbnP2qGjTqCyadQPGtJD6E9HO6PgnKvvdCLaBDdxapJM
WLlHB9aeaU07zsYPJFaMgdncNdHBIG1Xor2J+/i7gMtN1bDpABgqr9+l0D7Y6a36noPQrbcUG+i9
QVk7NYPa/lFRK+RIWZhzr5TREZ7Sv1RptIOmtUhiX3K3MIjOZncSiO3IGt406UWMZDtOxZPbOAfc
WruA/K/GJi8iFM/d7L6I1nmdvOYg+/rYJ/09s+jQExvGKrgREV6RgVUrxGKog8SZcLolZPBh8tTE
4QOeuo1ejAwQhoUMeJqHvY3HO1S4sywxg3Go6m/HrncIV04sy1bGopKGHiHSp4iEYTW3d172rVdk
10kntz4Iz/PMWDobU3gVGaLfHnpw8dvJ9LHheEzSeJel9s+QqF2RlWcLvruFxduNA3xhoriFvvUv
j6pNBGI8m/0XZUU7sxm+k0G/92n3Ir32ryN71mjJDcYbxMWw/OkTsbWB53P8bTri7bMQ8YavttNI
Qg8APlb0xSOJjahBW3iOaF3TPttMRfSazS4cF3ImCNgcTNoOICNWSHhHsejD4zr+0wgkyk1uXCxn
pEmgyZ6MxIJFk65tKU9h4xF3oQk47X85QHdKlXASwIeRDSXn/Mni3kcxcUusDLNwvbaK8k/vwzRz
J4+LO7wyfruMgLM8NvJj7ONCxiPQdxsAB7c041uYnPEzokToG02QkUl92dE1NxVDAoNFRJy4GwSf
5Gug2/ek+hgYSChQ90wW4H5F3U37znEe1BFswMoBFpYwNx3L+NWLPmfl782YNIWiuYlUrGNR7GLN
RFpAOc7KZ2FNx9AajpSTr7MrXkuSJoJOH0Kj3gjMRm6mLguvLhcfveexNEs3TRGQtSL3XuZcjV5t
yS75Cx15VTbJTEg540Hld99Tq07IRQClp825NOUr6O9/FolcMmooTIX5LkCe1yJ/ZN97TRMLPVQO
oNOpqntIcp/Rd5d4Is8oR+nZYHwNp10JWysJrAshgtsymK/SS0CKhh85bzlRD+wTqYUFrZUrySiS
7qZRzS6sTHJbJtqn8QjM+ORJ8cEq5Fh66luHUrGjt5iipfhO/Dc5ZHtjat5lFD3OSt/9CkaQywgh
wUO7UgMpz3PhHCrG25Duf0yXEEnHRu6dfDVwjQwjOQO+RmjiI4+UvzN85XpRrwQwLBwyA0X+5i12
syDaN354MUiyaqoBZseUx6BFuYptqV9ccvY0AeC5lb6wxyOdWX5EhrWedkD/x31G48V2FjkEQCgg
lCImS7S9aAyYCMIOXkoIUJQzuOYtDT0wUYP1U5rpqx/NiE7ta+P3WIraMzvn4KFW+Vq7bBM8dXN9
8Zy0wR+MIA/UKYcWUcpQ/wvzZSSUYvGfsFQx6tePCWbIiXO4y79KiJAKQYNml2tiMvPmeocEY6Ua
bIUIAUGEM0Ke9ukgP7tpcYH3K6F/yRje2RIwMhaKXjdHv60PlTtd6xZj0iTzh5lFUj/yxHqACHWC
NgisdpJhmyEfgfUAVlu+BT1dkBRTuUGwIzAz6GBhTJhI2+cQ02zYtYessLYui1sjdRi+mheZi7Xd
AM4jmq0aoXqS3leZmzk/paWNlp65aHKYxxdXfjiCmTa02rji/3xKvG5VtDA2ECHHDX1PhwbQoWe2
7JUR4tjKEE36zECD+mDn7trj11m67soO76MPuqAD9ya3PXoPUXsbBgtnN022ptEd65g+vVgSVBNm
PiGGVpA/IIunrVpCHkECKXZC7WJ4Muw30+xWEyQdp0Xv7JZfLelsftdvyJCHMcO0gtjdKPzHphrQ
y1tPO8c9vv7f1jhiC7Pl3k4SRGMk+pAmkJH/2toFqIpqWzKjV33yIDpvhTrwwmJ7RWO86i2sjb61
r6FP+tMJDMu2KFlPJ2Kt5rekYmQWW9xpztaIyp10QkhK9aHhKMCHgXdgXkfM47JGPPcQBwIoLwOI
BQetmeATaCLVUFVveys9KT89BVYLJ2vr5z7nn0k0GmQkPOJRwZoPONnoiT2op22CByshyHy8RfHE
JiC92iM2eImZDHdyeacnf6RuXMiqKF0ctuzACgswEyE725KQDsLTTIcciJ7co+JQc6UYtK8JVl2M
2ClBocVXiQG5QSg4GgUcx7PvZadmPvXwI0weIw8oO8Oiz2JWtApIN0AlMrLkSCCsfiZjBkmWtY4m
8rACMJ7b2Z7UToSyo7Z1PLJRPcJHu8E+ZWzIEbk7rJ1UC3bPopAEY+ogegqA+KLdw+HFViCr2SyG
AQFyvshR+bFTYaKizSPW4GHjCWgbzpQxhakH69SZk7XrByYTntUWR2MYcuhs2ODwjMfzTxDZYtXb
oNGIv42WIzFkrGUQKBSaPqMPYrIGlzgffjI2gWKj+Ck8ln1sbk5uGPPv7S44WffMk5a4HRQn0RtK
HLrR5iYBQSx0zLCm+TDLdadz0hgjXqbliXNORbIdqgG8kbtJGg/SsPnSNdVrHAis5w1G4XSXoDgd
K2D5MjvE0bihoDs3JNwMiih7ijEDjR7sfDNbaCwI92zIshQV1WRiTpDcBnDNIWGnMn70KvuAb/aB
CbaNUndEQdaj1+Hx2LFbXGHC2VrGvtWnye1gQ7/1EyRTkAIFWVGdCP+VRGR1VDEQR99qtLtUFyD2
IQehZrKLGoMjmbVe+6Sks/azZhtPFzQ8K5Oky7LR3zViuzAP9xYUNTgBwZO2ecnyCt08OZ1osNc4
3o9O3D826V81O/ewQUaHFZehc7ipIrFXNiY+LKthRMGCvgOLzMl1cC60nAc9EagwmmUCrSmpNtKe
Px3CxHTqPiGGW4/1FxTYtUGfIsi301rvfTn8DtS9LHzJu8MUPsFZZFiUIhGTZnJKwG/5Znazmfe4
/3F0HsutI1kQ/SJEwBTclt5TpAwlbRByD7ZgC/br+6C30zPTEgWibuXNPImZ0cFB6enNsYnxJoA/
5Jfa+5kH36Ve4/9a6lF1N0YajrP+lpHNScl16uUfWdAV0+w6Ja07TB4R82dJJwbd3+h6Z9vnhIir
Y5lZ2z7yt3EzUnxRQdpo76VnYB2gx3tIL4ZVv7oArfhCLsL5ByBbywZug9sUKpsBwZrf360XDiVm
odSRWrN9lsoj5+S/MBULnZ5SAQ9PY8AHJHkSFIooM9kOwwf9N9guyVNX+T0hF8OGbqtFgvVjtWza
7lvAqongZ0dsIYVd4iQCkMIioUXytqkblfzfK6U/pfVwMrXiCPRiwVVmo3QY/ciZLXdkFxwwJ9wy
VfIUJT2G0XktVS64rC57f/zxyvpzCDvE/RLQAVG6ABeV7rEbSJdW/lzTIqfAXg5cv9O4psU03CVm
9IW6sFJVfuxRxUzOKTdB6KLMkpefgGRS2x+x869gAsaVszf4emA5mDvQ8Ms/qvyTXo9FTIurNWcr
wnLtcF8wKZwi0EC1WEJ7AMc4r3yA25ssuXkDp3iKJyHOr75nXgIrugE42cWT2oVVtgwR73hYKC46
QTzdqQilSJPPMR1VLeezzxKipsoqsoBJJRZq67TIIDIAb0UftelbgO6W6HuQIv9GH6KiBpF24r0/
jXsAowsVfZj9PQch2k7hnw1/Qigsocg/Q8onCWeCXyYF8PMVDE+2Uz4aA2xR7K2C2LhP3oW7sZnj
AVNqr9MLornmQ/k9BSVwzAS4a1CIDeC9XrhXusMuSE07K2Zb16vXQUQrq1RrZdcLLUat2iYtfDtr
OjtW8OQjI43wCtO+vw55d+aLRekOz1rbbyG0Xke8ZRXzo84bJ+lPhdWgcQ4riwp0vz4pB8AGAQWw
TkJrz6E3sgFx70qbu5ZtUuTz0FG+1WV5MJS3iYqdbgawrYaDwgDgW2hd84FG0SvmIuAY+jrAZDj1
/OnGj9RoL4PlXoRg+e4B1LTEc+uYf14SbkM2OZgElgVnE5aApczGdcsayXcayIIUbvf7uL5E+LL1
+qX9n7hPQeQ8NXEaWOQWRiLiMDL3dUCbdvLU8oaf3ODSBcZNMuz2tMaICXZE+hvFNBYCgezjcs2G
Zj3SRslcRh/YX6mfRn5eawIZQxtcQ0zChR5q0RPcziETC+SvXUqGzyDeljU0vLIxP1jUg6IKPLoD
nRjebCLVErSmiRmFRCSdd9XG5chE/i37G1il4Bi3TESi8eurITpWJqjKb6aytLUNVmp+Lej7Rnqs
QRKD5izPwWrox9W1pVblQ2tHVJvwczTA4UxmTZC9RyDgX0hJOFnbDaxBnnXhayy9UxpFMtnX8Dw0
ThjlVxzcIbUauSLi4WgVRhiPRoEIdxztMEqz6Z3HUusYMEn+YMccfeAaY/fbhUwAqjzaFZ+j8zx7
oDAIbifN/C2clF6bZuXF/R8n5qqqH3Uw5ygF2N14Rd/QA3wlEGlxk9r/UwvW6XGHhkLaddhKuj0F
vS+6Wx8Sxpm+h2QheBrzH/bwhCp/K8rYuBAEesOfhpx6mL5xOCdi3MSe+x5RRZ/BGXRhbg2I8DMR
KGO+GPF8hCTE4rlG90CuDQa3vw0Tc8UAxOXgJfBZ0+jZUhXBNquiQyPVvqsGbtxzsfWhRCBKQCxU
9Z9RumfTeEuqD6IIa0HtMda7TcbLLShC9nSw2puFz1CkOrqX2y+DsvUGxzTaEpIHjS9cHc3u1QU6
57rOhw/j0fSpjmumlT3v0FxYwgmGjupYkP9P5nlPZkdluGzh+FvhpK0sVIDahNYq1w3GwbbGTE+l
oebXD6e65Ia5k8q/xc6HMv6pmsQ2Dg/AadQ1McWg4Sqdfg/YNomxJnn9Cupw3diEhKmVX5XaW5Iz
nlh0Eg+z+DoHRrptAWvXSQGMASOThXwamnATTm/IjPsg55vrAW7zX8E3bgoX7GChvoQkjd6U6JV2
gDebBhUcejaX/YGvxVQ1XC+wl7n1qjGL7wF8aaOXK2pEVrLr1h3kUbQOh+UuYKWlTtWoY8tVodvz
oM2mqjuUyXuokgswxl1PkYY55mvuyt9TPtymLHzTx/xaVl+u8VGan01D5IXzHO8Pfs/mlgURHrpr
x3NvQ9TJqu6fb/i3XlWbPvaQvwjxlcvatj/8Knil82qRMu3kPXEV5a3glt9QTFxBU1hrbLUkoVG7
eam14MR3mfoqCucp0k4xfQsncNY4fW/tEO47pJbKKd740j17PA3EpO+D7r316PToTEcDTacV1ErE
+cYM03fUtCdnwrlP6MJxQfBp5rPTj0eNBmFplVzzHNLu+jeo+A99YrSLpm+sx0sRsF+tmj0ssQuv
j4eu56dYDheSqNfOfDiFOmFhvYAIXKvO2eo0C3mR3AV+ck6hvVAu+dGCTjehZIbsKB3IOkPwGzPs
i9zb+Nbr4KfroLfWUxhtEnaVxbx/E7xywcR71is1GysNXKM2r+S8EoDlgKzJq+HLp9GuZDs1sUL3
onfDVKsU+Z/pHwNotIocSj9i3EXENogNd2N5qkT36gXGJjLaNe75TQUDQ8JiGHB3dzYtAwaBTs/l
7uysumi4WfocGhhPGatND4uZLNyXBMHJQ7IftLchnd5sSV30pO34O900y3mxNe/ckFyBKkSW+T4V
Jgo1HiJ8DRRI4y1EnKqdP89/MeufqvukVlmpV5/f20VECKGvu4gtxGPIzk6LXCfc1PTtCnF3W5ZH
3fy2uUF0Eno+YQOf0TPghII/sxFxvTZq6uI8+a/MTzZR4lg5/28xs8E9VMO9SHGrBwILbIhkoZtQ
NvSTsptNJbU7+aFrDVxzIsApgSO5PBHhz2QwzLrZPmJuySJzm8UVhjBkuclZAgz1Q3ur2Cq0hr4P
an0t1MWhE1hZHHkoxe7I1xtgid2Vh0JvcXA7hAaHw5hkq1FLwX9z4yAGYRfJyuQgrMm48C3cjgX7
7STap+KBd2k//i/gW5sIeCQGcaBY/MuV8etwwrOJWZRJvasn0BJ2tk7z4mjP5DvedPm0j90MY4D3
b+7Qi2ohllz7Vqb1iJIHEeL1SPo3EmAr8dExxp8mjWbvOLq7BUZeXFaauNVWcsscfGcggYnxLXEm
LUfZc1r1e30sf0PivX4ynNycpCqXwVWWPCF57QtLHieuQl5NgLVu7uTo1n0dvxUw2nsKEUaupc3J
zPcYjAt6J+Tgw2K8VsMxNJstq5VDWZXUpeg7qDXUTmjqAwz/webJdNu1r2zij+AkMUSfauLY8l+V
s9YWzyPvxXE8ucmh7j7ZXHUT3BxQnQhYMSaomb8//Ew1N6yifbLnNs4ZQRdE26n+pdt7k+FbSmz3
2M+so14spgZ7SXdR2lPdffgNja24Sv3pFLU5fVM1eNOeZtZp71lAuc0t8nnF2lI7US6h+DTLns2O
kazGNuLp2LX+KaWPXgDViaMSr3H2YTlHK33r0uHkB87KL+ttafbbrrwASSXRZWCv07fEQqFGHjqC
KOBJGvkufLUcGZwNyWRFUm74JW5+7FOHAoEIiHR4C7NxN3rB3quMR4Khw6HXXbm8O6DmieDUhX95
hPw4n4gu9u+t3sXrbBJL3yroy371+Err147wm4tiFyfbGHkJ2WJleUyg3iVLf0w4d1jnV+xhF8Ts
t3l90rVTaa9671xPjCPy4PKZ+U8SVp/xC2xFmNcp+R2te6geZIPXJauXiK1+Nj1bUMM009kX+JPt
gMKwV1u8tcWLbbykg7bKjV87upbYwEp/Z9Tf8WwGFB0l02Tpgn8SxmJtQ47GJq6p7TSxtuGnIiq4
HDxqO5wnH2OlGEdKsdEvuDfNeoXo/KVPnR4b10UUnpi1F4b+ndTvefMvdp5wcdbVbuywvBYvRYfC
Wp5ldc9NQPr8VOPbEP/IwDh6dLvEBWGtJjpnRfWE0e0lGdo3WforGbB0C/+qedUV9FBViWgV7SXX
vyLrVtO+yYaTvJW7jvVnq9AOpWFAtxsZ7vy2zTcMJulT0pfYDSf7zXHRtbmVQWvlPylVejf16IKn
2VnUlGpKyWtHlXQfFA54sxLxyaE3fmUNBbiiGvIAeTPs82keMixR1iyJoRE0+XGo2F1H0gWrVGrB
Boejtvboz73kBTqlpzNKSJlZe6xDclFlUt/E0om2dYX4V8Ca20zOSC7NkwXpC1Kv1U8RT/EsBgb2
k9aZ6c+Q9X+YcfKfosQNTEGT8wXMygYyAGLYp7BTi5kxSWKVP1yQaP7yoUl6ufY9DFkJLwuyrQW5
DQj+lG7ywSXb9tF7B1s/ehl9nQMMRUDAJjsxc8go2LFXDTD8nl858p6GNFw5ZNummL8RHkkpX3P+
XJa4zLU0WIwpEE0PwvTmMOM6YcrU4UPVs3VhbLZp6hF9066zztak18bwzgZWNUsTlObciT3SToZu
RUw7NfJTV1Byk2Yk0hiTieU08mo13ibXfgsUiRqpoLGv/f9XlGM1fo7dJ+6jZQcQNh/YURHvVjWS
cIrdZUjnDAbNzcFvgUjmMDr3TAd0OjMdrEqKhhr0P0iutGSvxESYgYdMUWkf6L+Vei/RdUfgoS7g
JpISmwZoTB3+wwmwriv/pFJShDkYQKkzYA0AxzjWgpm4y3ds4DXptua2EAFiAYpziuxeR/Elgv47
dUh1Fi6LcdhMHl2yFGJrFF8PxLCLgsRug+yIrS4a1RNsMk5Hr9xqcjxT8LSPRwZy7pO2N2xZju0l
Mv/L1FnyTB/mVfnDN3bv6eBpAuBr/eOE1TWCicdKdKfpercwE7m3a3ohCljpQmT8UcWdj+1POHR4
GaPay65RC9utLgrXSCoKXunS3DaDfB9i580aaA0pAwA95F4r4z1ueMOlpk9klqbkwSJhQs1JFB4S
ZzjojXMwwU5y1Hgny8PqrCb2vYXxlVES0Ohi11vV2nArAPwYYIf0J64pqOlcppJp+k6kd7KF/681
B8ivOaYMGD+YtUZCIoICD7ETlvXrFDmQT8wi7I7M7llvyL3hlJUxpc7UssW2iKljLr5RG66Gpu0m
sCrY4f+UPqI7NdFj4lqu9dNWEFRoWn3TVcVsqKX+o/sZvYTQfncvWf8S7l7GloF5LXhgRtkMaFV6
3D/In39bMcTRhPGj6KGkTKwWjfrNsfkOKoqOMWR/CxHelKnduSmubFudizHceEJ/QmwzefpgvEaC
m2sp3PcycwGRe0e9JmIXZidENbAi2XGyjENlNJ/eYHHRNHderl4ZeDc2UfeEGo8x2RGevNSCDkmb
frguvshiAsaNicXArs0nBK4qGuGkAgCycGknOoCN4VDOTX+QpDdaD2uwfTc9eFPhsC71+hIOfIau
g2DCkc9HZ5saFJZo7fRvroNkqFmvHWqPguWQNcWxp16lGl+ilt7KmRptYIib9VWD1gcV8X6WPtdq
fFwV9dO1cda8eDNNpBcZizIdlHQETo8NN70xO+FRzEs0nfX43NG6U0Iy2hXLIUzPlYkWV2pkEUTl
/c1zuEfixBnrXZGHGwDdz8qcoxbvRT79JXCnioBKQOx7pcjfR170YqowcpfE8KuFVoYbv4Wn3EPZ
rWAczq1ahExdkR37CF5I6G4Y929NxQpKtBvpB89Jxe3A5jjnTj/0H5blHePQOvpUgUhhYAwb/aOp
xLbSk3VSOc9qslkPoSKVrCUMufdEzzJ2mI5xSTu0Qk4uTBJl02rKIQ/YSX0t4BD6k8vBMiwwTu1M
ypaAl2Hmp+nAbWAgGyvGbewgFJ4peKhdfTah9QyFzQXOXc4j4tiAZ20ApwdNseV4WUsTFbEPnWPA
9oiXYfgTRclRaj9KjuxR2idF94iPTGqM33pjnKMugInSnXvxYKlFMKrfjir6ik3r6AXmZ9dkW26x
3Cnw8ze/HXziDYyn9WSKT9HHdwv2rEavtqNPZNdAHUkj24QtRduRLF5GK3sfSaH3ao7F0MpdFeWK
RRH9Zi5tnVQopmzMqg6sAKbeerYtDv1OMbYRIHibYkhxAOV7mxMLpYaOFhq5Uhy944pLMHB1Y23R
LNOV/kaYFEZGQLLCh04PE+t0tIzu2+fr7lr5kZfEPsHmoqcWa7LwxeU0sI3mbFE0wymCMLpoqdDU
QeWBQjm0dLS4aQbVmHuGOQ/G/a3UqC0JsnXphEfMH2fhPfVhcaYsemWl1ZujeYe8o8RIc7mUlgi2
A7wlba8sYxPocNvBT+OZDbHrtLti4orsTafEin7biRpT2TwGPAoEbReTAauzrV/h85CwDv9Jx97T
W0iGUCA0J+uwCm+Eae7EPe5TlXwF9GiV8JGH8S9GuyCaCjs2OYQhEhLgbQyG8Knlsm3Zqma/jUHP
FqZrA1UETZCooH0D5gOugG+XZN8mGkC4FI1rg7sN7fAQ9ewXwK3Qefnrxe537jLoJ2SsOowVSGLB
MpbZxdafPVpFPQjeZafWLr+T6OmatSC+5uNRmlwl3GYfWtnOsLqr5WhrwfGbKW8XZR/aBG1bK3jf
jBiKzKXwbPp+hh2tMPvWkS9e537PpQ8jTGuoLcSfPOie8RlgwU+E20AAvimt4DDNAYBKa5fQbI6I
i1DazX2U22iL/yxqLFJmEBflAtMnL51pWnm2/2Oa3SMyXpoh3WnRi5H3yEBqVRv+FaL8XVT5b+/D
o0DdoHGw/I6FeRzrcTeFw1EW/Z/0gu//xUlDPWeGtqp7e4fVh7imTx8RQ06GHB+KV5mxiuBuGXTI
jTo81HAO0ufgAPqHyzK9TByc9FgYlGcgZNMqYfrrEdqnp2JKPJHrI2+fO/muc2jz6JjJBXguZdxH
HHUFo0mfRjdhkw/EKNVgi/Xx2w6afstU8BlQUlv5+pNFgcDQROxh23YNzpChWVz4ZOm6sWcGPCE4
kEo0jPKw47dDZDPoLgtzLEYpuYQ2m8OQ1NT8S7P6V9MhZSXq6KQUU7hAdUOKJCye4IAcOSGRXUON
qkaal7ax1WAVu5CLXVtKfkp2G11y6IYbTK5DD0KLlLhFXher0Dqm9RBr9opm+2tNl0hM9ZZp0iYe
ZaeYviUFO8eS1bioK8I5XrQMQ5ivo3fjgdpaBZ1dTrOhgGqNKfy1Miwk/xAr+kzUJ+gYIHFLExsS
r8+5UIZSgWRqX9i48+U2l+UYv3bsQCiO2cVgJXSCQAkn3KigiwibYiGue2xhLShBba7tc0Nhg3hK
nRZ/lAivQ6YOYVYt8Yyew0Ksva65pui1aeZuchomFBvJJokvAzNtSxzI0SJGxumIpnSYFX9Ks54z
iovrPnwrWmLpaTeeejOFsqJdrLxbU2nRQNBIGp4M4iS84TX3RW+Y48Hx3dIElpef8CuMh4msahg5
u7qbPsB/UioUnW2XDAZ8W+WKc4/NPkGCNgrrFnBwB36w7WeSanfxI9oRyB1oiVir4qnVIB8bRGr1
2cQFIGasm7807M6Jj5agOAfBmnADDsDAUTGbkS6N8psttMMEhGuhzaRD2IUMRKD5EGbnGuGYwrIR
E2lKcab8cku1iwz7EEDoSSSbk4nsZzl3WNjQm4NrR64snUhYGYna+yJbCW86R6MG1UheK+pd/LhH
SqakyAKXlmDbDibrSkDlJaspcDOKSzn8c1W21sUtqgZ+DBQqgTje4Utwv1IlThEXvwT3eqFTJ1lT
W1x1eyntjYSxPKY/7kDyLNI32SjeYg9cHMQpnH3sfrlhJNoDK+BzwArIi+0Xy8JiZmmvaog2rl9e
Otu46g7ZUe8DR+OlnzoUn8hm/ILpROpsXPUNJ99UP8cJvcVjzKmG9I4ZNIp54bnYPpyufoSSLd+I
e3XZ8oJGNwvPeRyDV5ur5qIzpoBloHFVoeeroLG8KAOghcat6vPTSFh/FA3vwrd6RLzGrUpJFd56
djfkTPUsWHrmPLBzOGDh0BA2eK2x596N1q8Zj0vJh9Xa7BNt8nrz0tMmcmaxdADVtehksjHd7mD0
9qnSpxOg2a2V+ZeBjLPj2Qw3Ds/JIECa8pooaReVcOYgyxxg+m8H0tV4EPGSVfQI9YfUzTdNGa9r
PX7Y5fCmlyAHbT4Hmtm4Cht8N8O7oi691W918mH3LIr9R4iwOTr1sUiMe6lswc7DeQ6MkkCDEXz1
NVgdd1JvKfp4gCHFlPAqJnyO2yiTxZtCfcL4pb+bXfxkktFbYOL6bfwoXvLnoCosV5dMBDsJXICB
/DQ19VmMjg+qT18XRX+UE6s0QlMLPXrles7WgOgwN3HPwdvZlPdYWPtSAIBBrtJdHRw+D3fmvhD1
x6+DhtCK8uxm2t3zKdvFjKUDGmuy8HV0jaNlBmvTIWQ9UhyrZbzZKURP+c94aQ0qP3pjtnPgsQdl
W7HEhFZXWPOCOtmUHgmP2bdfhtndZUc+FObZY7/blV8jW31ZT7ABqJusZ9MtspgY11Fs7SLBFGga
Z5VYZ4sacyglL0VAOt5oHdg8TbroyaAUjnEq+FnDcdo4mYI9zZsgmB9ljrGqqfBrDZuSGaSkR1rD
suwY4gi/5Z7xBXH87DULWiY1pCbpMnwMw6ZPx1XatFu3mjYNK5FKCr4DctfjFMExfAjjcRtOxner
83HrY73U5ZcdhQ/b9P4ac7wFMYnfOl1Bpb5CBboQOT1GSfQSRCH4dQ0vb4nAQeq+UE+Nj+gY/oYh
t8o2fri+zkGl3y2PsEjAfzXcuB7p7oH1MqVPdlaPJB5C9Av3TA3C3i9ZZ0bdrQGVV4XZ3quhXNdG
/h220Vc4Aryj0mQxVQYF1Tm4CpgLGSX2ePni3PyCxPMthm7TmP5rJ8djbWBzsCpw7jpgcFv7EmD/
8GdEH32Rv8aueSQ8D//gS4IodBgvIHiwx/N3BMb2IECQtonc8UUVgdgEnPLSa/HGzGv6Vn9tw2Zt
W+al80A7YshuNPzOTG9NXzx1Sl7rOczQp88irvClDUstltuhv1s5+/73LM42dcZtk8Sgg5UfurKW
1QD9XS6C0NVx1btULmC7YNgpsuTaaPlb02PjNt0ZeV3FEPMKNsPMLRiZrq2T3PBqERPBQps6OhSw
sjv5MAfgjN1pvjx6/LUCx/ht6E9rsPbaKlg4EcTpjr12bKXdjjSbiSjcf7Va9xGr9psezcMoquc6
YoruFMtao6ckAL6aAZm2cKnc0DsGPCs4DkZG76Dt0pLiXKyxHFftYH0CugGDkZ6KeUEEBunLK7DN
RiVSZlQhxYTzEydMkCqWptEwAAIxDGPMtKH3EQHq5J+xN5zXb/YcvJ1wfOENptfHVoQ3iuY7cajo
nWvkBKp9CkQsbLhCa335MuEy57MSn5kb1SuPTCnrJfO1MOR1bNPPSOmI7DjlFhlA/SnEcdaDrwrr
j8Dz4aQH9add+/7SNe2VJhU2jbhb4KcVfGMMGCFk0CD7HAGgv+P0pQYphFNCX5a/9SmqgLloHsKm
52j24QBafnJti/Dk+9pRedpvD1xoFebTd24Cgm3Z49uN/NP84rkJ7L8R9sfE9n0IQWwIIT+H1qFi
TkL3ljarPFsjP2tIeM3S5iZty+Fkjc1naUMmxwzeLiXg7IH5bnDF0+CUN82TPWcNuHrSZtT2zLFw
rYtignwKPDtv2l0W23PmoaoOvW5R/Ec74ywTrMu42AHLslhzJ7OvBAcvkCNA8dJ3i1WcgnjDpV4r
bpV5eAfAAic47519RmEG3ngskMHgPkahUSpY89HUNzfqs/eurZmWGyO8ly1/gqFKXntPPVqaGkXX
2B+QQowdAJG/ktdLnuiAwsKCwC6C+IR335bGk0W9LdDNk29D+mt99Q5nM2YiNXOSEg3ebXsLY3MH
xOCoaQYuMGnG2NgAZ3l18iJyfD1t0I3bOlB8vx0s7ZrRIoVOEoqiYvDxTJ4/igTviSi2AEnPbCu/
2rKbdQgBoNH2vvIAMWRq/pXAEfi98+jHYkNv6MjVJS9dHszOR+HPf/MGYlYbsrvsK+1DEaGZBtbz
PmWyOiScjAXrorVdzBYclJjzsEyxRgdvzyv5kVsVd1u00n+gfBL02QbL1NxyNDhU5zaVOFUJX+FR
G8t3fzTG1WR7NXbUmDVXimKpAnHKDf+39OGEWu1zqdGoKAUXA5N4khY0EZ0hWEUmmJ7u2G1rn5RL
2NVH5HWEntw7BqXCS4NtJoEu2OX2ewCwFC/oZ1gDVdeLlzbXd4YJ3NEhQLJE7wJd4f/msfM5uBU4
ZmvuocoSScN3R+a1eR3H6t4SCHJISy/SptkDrYZu2iVHijNSbrmC3DJFqKVzskobTGZ15Mt/nFrI
09iWa8AqyVBd/Gk8TX7IoS+oGc+0J1sb8JCXW8cL+Xsl5yZSx1gQh22T4uDGCQzWbJNY3b7NW+wQ
zZ5extUUku4wRLyREpexiI8GhVcgAxjAo82gpasu5TiTkFaWQMQupR88sb8ipeQ+F+mwIXJOHKKj
x62F8Vaq7F239a82m354Qy6QBdZWys87KSAwGJeILeBQMvoPB/dFHDkosRxpTYIRi1QbbKeW/FUt
UNe87wHLy87gnEkCENcQUQunPqUjq+OgW056vh0asRzA+0HcODam+ZlP8bsfhC8BE1NGxjLQQEo6
PJ2sdWJ0veY1jCjYsL3fXpDM1+p3fuebTnsJsi2J4NQVS2L0SyDPhFWo0Ib7fLal+EZm24powNas
xfc4dt8tggJGialCd0hn2uWr9Odpkne6UR88mlqM2OLsnwgLjOYvzY7TcdZVOtrmmfxnyw+LPTcz
cW051puM8q/E6NgyYaAhewIM/iWi8cP1cUywP6c2LT86yrsFU7misNhcGEn6nUs+lTx4ZlL4Dgr7
BOd/bSt6ogWOE+7BopKbWBGrHgBiTNGJwEG5mMrpkbt06eCNBeG67irTXU6ZHa69iNVl0jyc8qz0
+jA17csIMHK0/Df+7t9DXL8rGQPF4cY7lrSwQvDTcu7zPo8mblBsufSzTPMdElyEBCe70AP5CAO+
Rv6UQPdod7XdXOyWMyqG0qyn1bahA7NpnDfdyNej3R3Tivdg5u7alreIEZkcGGz2o9Jjhsguynb2
LW+NMR3fJSk+UkFXJe2vxm1fRQocXjd/JHKRzLFYavWZCspPijqfSyw7pup+ejvgHWUe8Kg+yWC8
6Xr/VXbOlzWU0JCUv675RjkuTn+nZoNeAoJKRsKnfKXnCjqKIjWTgUTvafKB9NGl4lgN00Uf7HOn
ue9JSyuYdJfNWK7tiNs4RXQ0VSI/ko3Jya417Hfb3NpBCvvIgpLA5sBQ7Sb5qfTTR0+FRmLW6ypN
7nUKbqohOrbyhlguA7hnSw/OQsMTtFTY3xddxu63aQ6AWbgF8BTiMdu66fQHnAt2kGI6GaLgohs0
9GjpGbjPNvR1l8HZJzI4wWmLc/8wOT1FjP7eJd7GxcPc5bwn/9Iq6nbKj9+9tAy2RRK4b1rjF0tb
r0mDGA02+ql4UoFxcsGDiMhn/TbE/GpgXmp7V1n5wRbTfhjaC17cq+1DXxMoQRTRoIb0L8bQfuiw
vgTPF2/YGWBytDwaPgJ5yyKbU3PYULu4nqbylaTRLfW1TeHojzbteahqYPlxqHHBc7eqCl/S1sXu
XU0Ak8avMRqJ8Y3X3CBSUvAgqeRA48aminlFuQ02LWU/8YeApHJXqXlDDzmP89d+oIdqlEe9HW/8
bz9V2b4MpVxHCEA8EA9rzFe2ck6lCx5Oa8Uyo9EBECzkYQKCqnB+u8R/0fPqGeQ9uU7kdLNuL0Ve
rnPuZvGofbXASheVk36gM1ckm7xrGaW8byB8hI766rv61WRYBnVwoYyJ4XKIzyEVVMOs9yf2PpsP
Fp2dRUDzeE0CWGj+omKjHvX5k49ihi8WtEtAfnVB6OGfHZTUztbOpilIuY5RcWrMiGsqHD6PGtMF
lMwjYWnvTesCKr1qNWxFwZeVGwmm1JFKSTPgXOxKnViDTqLOeIjcwTkV/tj69JlJUIrmBBEtN57d
KV6XfXJ0i/FKveC1dixAahj1LO5zPk6lDveDY4B2oN75qdLFt5fqJptWyjTzYk7Gu3tHwUJOwcJi
+YnKZm9VpNBdzuC2w1zqztcCZrv5AfpIi+hp8Aaw0iTJPLLDBTHkfN4BBP34IlsYtaGz9WxsDRKG
pd5z05U9vc44ZuvGO1GFdzGbim1qgBFP/l+jRaIW7TbYqcR+tlNUMTv6wiyP70L55yIe2Vh6DmaH
+Z/V4XRp4VSXwFGipnvp+cZnXbGLtJIplZg1W4tlXvjDsnT9a5MMt5i2X9Q8kzEzCDH1uPrNJu+b
a4Ql6+QrrcqLk3kf4CAOzHeHKHGthYYFv+3CbWKUK5PVlovdSCbNu+B+ALqVq0H8GsG7I7ZEyySb
+BlUrhQni53io5YTN/vk6oRUbdmcSJKFsNmshV8vEyfe+rhHi5jYpa3IbEBDt7zsgyzfvctB74SY
VINZrhsU5jY3fG5pjObAI4TIZACsx2cYazgFQ3NYm7R8Ri4Wjyk5k4VfB8DSbSdae9V46ihxtNHc
U1J7hDP2lYcWX/XXEk4iZ97rSFRGm8a15TkbHLe7Zmi/mNc2FednSnBwRLqxveZpyKMXXf1H2pk1
x60kWfqvlNVzwwb70jY9DwkkcuFOipTEF1iKukIise/Lr58PrJ5SEokhulQP18qqVFeeEfDw8HA/
fo5Awh585Z3vZked2wMgeG5J12ES7z0m15VE3gsCDMJwQxhSvx6g8zvmGdgnmiQQFxHK1fBO8U5u
IZb7yOyerHGcA0BkoTQu2TgcJMcN1z8tp/KGluJXz1PhTfXH9gdU5EzVDRq06Ub9AqXeDZMB12GF
jpqWuhYfS4yGdSDTl4zh8mYqA84ZOCbVR186HfyxR6D3t2gv7IQQQmb+vQbMkcVtJ+aM+qgJo3oM
QLTAMhkU15ErYWT+ptPR5UPZUQYRCL7ZZa4U2gty9eyUujoU4GU6oD0OvQhk1Ps+KG78qHGpVNmR
BUBZRgY4GK7z6kXmBZVL3dqqc3y+u87U8J5nDTBiv/pWwW0eeSkIrr8sM34aBggv4yh1jMGA7JAm
zCl7yVtzzYQ5r77oe4IYJhkZunLIw8IiPHg8C8PKzQXdFeryRfD1O4vWWhObW7FInBSuo8hAGgUq
iZOi3vXjPdYQwwwtvlUAipeQt/K+hgNAzehYFoxcUQorj83meBRhOjH5ptmmyuiUhnB1NYL0VhLy
vcjbGCf5PuOaK4LTto3yw9GsfjQ5bLnwkK5GeB63510qEW3A55+M067Tj+ghR1gQ1tYQ3QuxVdqK
Vd6otFmpv2wDBpGNwBJtH5IQUJ7K5uSp0B/zCVK4WzCw98HdFiXzaikvcyMqwBsV345W85qJClFX
ArlRwyQIR4wAMpR26Q13M6yCp3slRQDME6jXQrTzwPgNdNZVzRBNydtB+mnGzIBA9Yhin0NN9kWW
OMZMpRmgX9UI1mAPDEwEHKzWoi9y6d8HEtWbkEJBGfzSmHJfBYCnYdi8iTUQ/jRyurgEu6m6KgL3
sSVsmlFOAhGkvqPOfTTXJJn7EwOKq0b2mHFg5iRsmxeh45zCUsdUwKPk5+SxA0cIMmSpAbjltdFL
A/MLRT36oNWL2AhfhkC4DxFPsHzzMdXax1OvPiFtSeZebCUIxeitdszS9/yEsAR9kDILCEm/Qj8n
f0n4L3puuVElN45hCI9QBl53dGJXENEUji/0t7JxHDt592jF0DhF7kOObg2MkamUtwVtSklGCrrt
pOAplNDhzYFaytqL0PvVSwrly0oCFZxrIPEqw3vsQPSyFIjcEFgWjCDZaYkXO3FSurEoCsSe0/vk
FWyYlU+xSk22hmKtT0X9JQPsDvhGMO76IPhl4eqmbDGe2pv7I09dJ1SQsapPv5RWYpZLKa8ZMoev
KaajKAQF45GDrUErT1hT76lGoJDK10tPO7LMa9mEC9LqDnzR9VD730ypNNCtCES78vnX8+GJ4Uuo
Q3hOuaUGP/cAFVJh/cgA1DdH2EEFqVz7BQqpad41T76cy187zRhsUY3kRyuIaUzmQvfN76WnROop
3TTH9qvkq/dq2dOB8B7DIL9VEI/SfA1voNPO1EEd7iy/DZ5iqfrWd/WD5o8ksF5IE8h0zJSojJ5J
A/VDc4ygKNJP69jUfsSCwV4qO7WVQDubIpXiUe4phqcxOcXPKlrvMhMgOKcv0Er0ITxGwu8uzGEY
Q2wNDWJV7ndNU3tunAz5Iesa/TkUk9DJpeInLJqbIzcBVBF98NLkuXA/mMNrFZhrU1dfO+l0b0GE
X/baM2Q4zUqKj/lPBWqHn17Xg+VPzHa4T6KK2V+6kuLXkJo5j6i2ApImVcfSRfBF0VZjNQiS3UTr
3sK8Js9OAS9XdFJC2v2mVsJuaGbxo2C0AlhFs/HrXR92TIB5g35f92h5lCeBGSED2Sya+G1HiCmG
GqocsX3J89CHe8cKeYGaYYRiJcSycbJPC9Q0V6WmedDdqZX6q80jMBmNXllsfJPDwBhAFMlkpzSK
N441i7/gnwTIkgWV4rlHZZxUMKyi/qmbvVRc8RylpdPQD8rtZsgs3uyIOQfOqfW1/mDEfqZfVZmK
PHNfFWa0wVkTCEOPPH4GxQj3okzp/KatUlHfM+5hEl3iSKIfZ3rQ0SVCD8W4RRPOESrFqteSagwC
7zYluG+ilJo69B/JT0+X0ydDr8sfqSa1b8c4rr9CAS5ScRIQlmytHAZrLRnW9Ozlb6eWoZWTbyGf
kxxrV4Jy59msvRNQdT3cG9XAaEk+eOlNLUGdturETr47jfw+QYG0rRH08torkeWSG1BA2Smv18WY
BvpNSj+r5SkLd0QYfY3VLtr4rQ7sOQFccwyiTAc5k3VurjfNrUnR+6C36GxTvfC0q9ocKto0ENwz
JCuuE5qznAQ4cpWBKU8EAL8Ninak62f4yL2gw4X3WFetbNCR9xhV6xqfiUgZ0hueiQU1OUHmo0He
sxZ1zBsoljJejvitEPEaC44U/F29gfwrjoX2L6jk6Ir6khrfDVXHfHkoIvgAtsmHuBw9OHUHzRTw
di8zx5nGIHk2IDOSN2bfg2LQDR0pmhBVAan3lfAKVrtRVNBoIEKHfuT7qa/l20IfEEKO/fpVZpgI
HIoGtqdSQg7iUAGD/A/xWNR6eDxmrxAZMTlE7ZPOvIYgTTV8R4+KOSx2ztY8r3H+49QnSQInWX7Q
8+cSsRZPhyWXHu1wMDTlFSr5O5mE6gj+0TF9Jpx4/B+EIoDuHkURKFz+/rf/9X/+91v3n/5f6X0a
9X6a/C2p4/uUWf7yv/5u/P1v2T/+193P//q7rqKtqmumLMmqoUODrWr8+dvhkeos/2fpPyhiUTvT
xO6Q16drukku/XQGnEwGrxjRE4/7z81J4qw907KYjFVVy1A+2uM11ainU98dhK2+P9rButlKG4Df
m3q7YGn85Zcr+21J/WgpSqO2TQGHHoAc7gYncphcvNHWoC1soCobb426mfO5zSWTk81sKPAHmYVJ
2tMGwBtfcXrQjZ8bkaSFhekfF5bmjZeF9PEO6ia9bTepLdgMM18ne8ia7AVb5oKt0X3O3MOAr4WA
OIyb2Djlbbw27hgF5gKEq2BFYWYHTjHbZ49wKW5Om8+Nz7mmLiuKxgQ7lJ3quA9ntpWh1ilrC90B
YvoVKmdq8ovBECCQ+bpplrxlblN1uM9Fas8cB2nil22Z9lDPslC0Fa7VdbphWO8WOIST2N7Cpo6O
N3XMc1MTxwzMAoITZI4OugHL4OlN1vUFC/L4az8zMXHE7tggwsacyqFcd464ru676+KON8KqoZC/
AgJrAwi5Y8Z8gzzEJlofV75TL/jp3GE4X+bETSFwT5pYkrpDAs6lGhh/yFCqGZF7x3/dkiFZhqSr
oqnoojVxUtXveVqGUQOWP181tOtP8peSOY7P3XFmPaSz+KKo6bTQp+54HAzJMAaxQQ2yFK5ORnBk
BPdED43U6e5zU+PWTD6foVq87yzDJDKbE8/PgqjzueKbg1fztGa0RazXuvGo+X99bmduSed25I8n
bOAFMzA/2ByGBpwxQ8NJzO1Hu/JzM9bMcjRZlFRNl1VZN8c/PzvIQ9YdZb3U60NRmIkN4R41n57Z
1sYRsnLYmpXu7+o84osFIW8IZJWMdPf5T3g/v5MttSSFb6coskFEmfyGPmprFSQ3E6yor+5g/nSr
r9azAtTHAUxpL7u/NBO+zi1q4014tmqxac2MuYPqMNAS8p3+l7CCRspVv1PyPZm2+nYQNoV9XD8t
3Xwz221JmkzklLhl1el2Z3RiVVM4VRx+c19uqm3rqq64XQrP0ugdF1v62441WWCYyCYUGdhpXJKx
dbAH128bD6pbbHzHuF74gDNR83xV1uRMDHoX5xma6IesXNMJUO1wzVSuzdSldehsuK6ekpul+3ze
a86WODkgeV7wAlIwmksaGL2HQr6vC/CcAHl85VaLLFvSvks1us+nq1LK1lXy+PmyZ04oqybgWJIh
aqY2CW0RdMJaVvID0uxX2n6vzG9p+fVzE/L8d/xtY8wBzhx1KFWtSJnlJstcIxBsm/v0gQHiteFG
LjmTfWKqbNXBS7SSv0n2/+y0LK1zcjyrXAk1pHSqQwVp/ShFLcjGWmbO6vO1Xp5JA84pi7vCQFOE
E/JxqWJReUUmD/Kh4alUg0GJYBHLYLQfwvsyXdjYy3NoaDRxJMO0DF3SlMm3szzTC7O2kA+nnbfR
ts22WCe3CD4upC6XBwNogSqSuuMkAPgna6JxD/vDECuHBBVWC/G/o37/+a7Jl/eRoYsSoDhdUcDN
SePXO/MQ68j1XeqVfOj85L5h2kOGshgU5MjWCFEe8qx7eoe559kSdUKTOfDGg5QAyV+qCs3pVSif
GClx5RohDMr7g58CP/nhkfdYyV8dSLITtBmf/+aZXdGRkFQ0WRFVTTEnm6+yJfmxy+WDiQyMGplb
y1s4mpepMZuikJxhRhcvLum+aGg7+YF8iOEbZJYz3yr9o9gbzDj0b7R07RYY3OeLmvsOY5LDDWZp
Ep718TvkqafFepxLh0EdZRZ0yYaSwh06NAtLGEQ+N3Z5JI3xU5MOG8x/GfLkSDYUI/w0DpRDDf9i
fbpSu2QXC+Lhcysz3wkFEIMPpBrM4osT1yKZhzevMbXDMaNScGwsi9kBpB4/tzKzFtMUTUvm2OuS
KU+sZH3o8VKmLw5RFlPRP0uI6nvzy+dGZt62wBdVXRQRCuaf6edJqAWLUACoBwjUnGCbb4qr/v3q
1RaWI82EFkuzZAURJ5l8d/ptcmTjPGhwFK54f7CBeX0FPhs8Z9v+zrzr1kzgrPotdeefyc3pwVsv
rFPGzT5e/BSUNNGAjZbABgr5oxuePJmBgDhUDoyQrlU7celvXQfXNM/c019LT9BLnzc5ZpKiqjD9
SYo+CW8j+b6KVGd/aKCZEKUjhY5uS10DMvva/pcXZvKQsDTitkWOOM27EbhWipOnNGPmtKE1PQbt
xoavbszUEBlqF47YTH5hogmpKZoB54JMvv9xJ3ujhcsgMssDKooQ0jlDaB/vitJ+i37RXe3QfgIJ
vhRFLo/cB6PKJG9r0RpmLBijRr0X0FA9QtC1sJGX581SJFPSeSqpEIzqk3VpRS37tVGXlA0oR/v6
qtmFr/J9/ta/1SCEHPgKoQa6T68+t7tg1piszJA9Nac3Xh7S4W6IbjL5oTvd/nsmJmko8TALjh4m
BBS4JA7a8bYE1f7vGRkP4Nl9m7GxJx3g46FL77TwQZIYv114Yr7f2R8PsaUQO1BIUBX9suAhxbGH
VGFUHsp+jSo5xIRO9uNIRQ7RORslXIgMblqmcFbDQjZx6X6WQkZL6wleV0OeHjI1jKJe85JyZJNb
GX4GscOPz7fv8mVCyDAB1RGfuCoNY3JPtoGORKJOiXUcj0ZtmeKfv4bOSlplL70DKGghHl8sabQn
y5Kpa7y4Lu5lsqPTsc2S/FDD+WSa8dtRrRbuyQvXfjdhjW8AVVUVbRIGU63U1Lw+siSfEQa92obg
2wJJX3CLcWc+eMVoRgFErqKVJBvyxL2NU+oz4Stkh7oKX0ypfeiSfF+a9GdrETUk+iuff6qLJOrd
nqXousreMTj30dOZnGfePvSyg9grq5QhwyF7Q9CqT3+emEGBzWHB3qXbY9CSVGK8aYn44WQf26KJ
uuNRyw6yiBKAfoIaMmq02xhJgEhrfpoDHfOqu/Xp2JNwrzvVf0mA+Jy0hu6TIjiA3jefb8H8T8J5
mN5XTFGevte7jpK4EpUZ9Vxmr7yX3B5fXTB3GRvZEfbR+gGtnp8LRi8yiHEffhudPt59msnI1lbZ
AXUJR3MTJ3+GOdcGPHKrUqVoriDndBTe8yDz14vv6jEQT93s3PrEzRDIqIGPvS+5uU7ceOPvhA1w
hPVikWL8np9ZmoRS4CCnyG9YJ6KPGxEhpRWc2yMnp3SnBelGgCMDejw4GMq9pAk3SdXvheJ024j9
zcKOj5Y+/hJD1LkV4RwTiRZTV6cD1aFsPKRUmOlH7E7OWC6pnYwnYeAsNgku0ibzo7XJo57WHw01
JEpIZYLH5Fr6prkg6B0wmuoKHcd1scnvs83Sh730qtEqQy4G+bxORvPxOAs8xWS0AFNc2d/CWbIZ
S0/FYmfgMv99X91vO+Pqzy9I5oZ1KcYOLFL74/fku4jopgvTr9Oso0cE6hzxeli3X8Y0eCn9vQxZ
4xpNg3+YMbOsSQTRm7JJEA9PD6liMJl7h0A4w5d3esc0tyjTBF1omV1G/o/2xsvnbK016iAQu2FP
pM6kqRBcVG7kL8SDJSOTD+fJZakmDF9DB/SXPOxZ4pqG7+rzI3B5TX5cyeSrmaogwBGbp4dQBhAo
o4wKpuBzE5cZ9egZqkwWz4WsgKX8uFunNMxBJxXpAcbt8NbiaUKxQb/OAXduY6df1V+XHiizqzqz
OIkwiC4JTa6wdQgFr8rymxAupJxLBiYOxyR5HI6SBofWEoGdwbUtbD/ftbmvTzuW65ArH+3pSbqe
lJEcIaiYHIRUZ4YAteBnESVMGF6ZEfvc1ExuZohjp4SXq0p1ehoGc+hiKtMqkkP2zTvaxU7ZCmvl
BtKI3kmddrvUbJu3hylCr0XTZnpc0aZXYohPk0O7l5iIvocxcAvH1a/jVWH7d0vOMOt/xpm58WOe
nVZTGQLjNJqTnhpY9LaJ692LO/ROfvVOsqZJav/Jfp4ZnJxc6FraYzXup7Dt3GArbQXb22obxT6t
SRucP7FmUgRUaVDpNPA/Lk+Oi9Iq2zghwI9wfNRQHsK/QAiv1ZpEJblhwu1zi3OuOaZFmkg7g38m
CeLJQ2s0yIf4APTHhtDHB/9TWN8+NzL71c6tTG7LE6Jq6LxjpVXd0nBExnbc+C+Ix5BSOe0UO3YY
n1j4cnPH2mQHZXm8LcVp3RZUUW1IUhsfYhHR2+ZNjB8+X9VcCnBuYOKKNOJyhJwwoMTGQx/B2RNl
V+T368HSlk710mImXhhmgHDlrIoPQJoVu3wpV5CJOoad0eiiIFXZwSLYYuYelkTT5CIm+FIGm0R6
GLyOmWTxzSoLuF1Ywtnbkl7B7OJt23DQV23NtPQQe+XL5/t64ZKWSjmKwRB6aybtxMkZQLxQ9/us
al8TaBLSk+Y2RbtBWnTh811Gro92pnUa2RvKyjDL9hVs4la3fQRLVhAw7eBKe7J2S+36RXOT/fRS
udTzCHP9fmyQdlt5N4CVoWPvBI654PwXieJkbZNLM5Iz43TqxrW5Y48y3BTr41Ze7lFePDTe7ahk
AipFDn0KDUh4Y2iK2LavyntJVrkqrpBjcU/7pS7M/2f7fluahBAhTiC817r2tXLatbBKnKMLgfha
AF0h7ISlNGfcnw+Picm6Jj6YVEfyKMaoXtHNXEF2aEuro5NsEW5xk8UO0yXi6IM1Q5zU1QoJaZQu
bdpX86ZdU8rjaKMV0b+prrwV//UbbbSmSZKoUfJlWHqS74itIKjCKW9fC6dxkHCxAa5sPTfdJevA
zRdKhvPfzZRFSun0OUhIPt5o0rFJYl9Rm9eabCRYeZt6Mz6/k3hNHX0tXv3rL9JxeWcGx7B9liGI
mdRpHdW919N1spMp3pe29114VvaqO4ZJ5fvn0erybpvYm9ygYXECDlxjr1xLrrwOaJtnVwEpyXFb
bDxbfPzc3uzJpkil0/ucAVKFiqRHEGa3r+rG24f7Cp9U3egPz9uZncntpmkm+iO+37KNTHDZ8Z7H
vN3thY26Rez5T8LVmbGJkxyPRWeA4R4XVe2kbbgJdsctqh+7z/dOuriy37/V782b+MapjryYOcn2
dYRUlKvIaR/BxzgV7XdEZ6CdXAFVccOvC2Yvbu+J2YmLdPT5TpwCQn+87tfI3LkjxZ0t78Jd+cUK
wMcIzlIZ+LLs9W6UKhyXt3zZPzVMP9XoYzWvI7Qwu4/3qCQ4kLNtronP61/ZIiJ01jMp/BmKyEVw
0Z5TU6utxcxsXqOdtw/2BZ7JNMKiZ85u5pmZyUVAmET9RBzPW4MuFhPf/vBHMevMxLjSsxCCfLl/
PEl6g5s0Tr9OnO4rfBy2tsf3HX3hQM9H/9/W5En072CITgcAzK/aCppsh3C16+8s7rV+m24XPHH2
XjuzNUlC0PNuM6bRm1e4pneZ222Trb5C7wggpr94qqWFT/WOjDnbx1oRgo4bqCHlgfPDYTaWaXwm
sGxp3zrhG0rtkb3Uo5r3+7MlTq63UKiMQYox2rjFjvHPzql2zMGkcCB+bV2m1oY1/FzJRrlf2Nvx
L57mDCoQDrp/EkQn07y1SCFxllNxNKy4wy55aq6UG3XVOrCHP1ig+ZfcdC5RPjM4TWBPDHUwBdU1
r0Cm0l/ZF4be9ryGEdNeeW/VC3x0RJbFGDp3zM+tTlyo6Gux4MXAMb9G1dyub/Lb8Up/6/bW2nON
x2Jd7uStcQ+j5OJRmXMoEI66pZuKetnPjbkSlePQNCSBxy/9oXwdq7wQcil2+qWyk81wWi360+xn
/W1zusud7le8yrGp3B3vDTffdCvui2IFR4oDmZGzlHvO3VFna1Qm+6uABk8sna9aFq5/fPLRsuu8
l04IVgv+Ot46F/56trAxVpydzioz9dYwMCRJJO/9GmpgZNSuKlryKOo68C9e93SSYRtecNwlw5MT
WlqIIYEHJyzA51IZf+moxw8M5JXPmqwtrXLm8/F2FcH5Ms+r0Y79uEoZyGp+OlkMl2wQxCCPoUB1
lW0RL3XSu+hmKZOZSwdHKC6oYqDSykX9Da2uOqIoUb9CcW5bb6o9xnPxCSJyppad5Wf6JSrGUj8Y
nN6HfntKKA7Ur4iG+Ntw7/2EGSnfyU6/XXLNudj6wdbkYmzCYymjlFO/oqW4uoHQj4YWKFHuxt6F
Wn59/JebOh8Xp0/uxiNOOhgGBpmgckZMqhDzSo9W6a7ZCN/zhetxJrSdL29a3GY6DBBegTVqUm69
iTfo1Gzk7RKAeCaKfTAzOXhhdEKBQlHqV1/46gUQa8hPnx/tpXVMfB6wqVfwRBrXgW6V22yVDQ6x
/Poff+gkgnxYyLjQswgidZmUCwN2oFaxx8zl5Jq7bA1QyfGfNOfzRc3vmqGPL1b1EmNWlVWMUFxI
HBafxADUnPv53z9zm7KY33//5G3At0+CGD6LV4D0mT4S8131wUL7f+41/MHI5CVQVEo2GGowJuUo
nL8PTfk3YxUj2Ucba8Gdx5N/8XkQB5Vp1bwPO3z8PMdj14Z5adaviEXBLb+uxGfQDXsxe2BeGCEl
Y/P5Ds6v7szgJBRpktb4iIlxWsmbeWDZ6Sb7+u4PrvV9qcS1aG0SjERYvIbUYnnjnJbow6G08m8C
+/iI7AX6pj+Cr58vb9YB/7k6ZVqlacTYy1ode4XHtOqdLB8+//vno+uZgcnNf0ReyANyU78iKhe9
n1zGLW10wzs7OjCuuRqB/4t1yZl8QwYA+N9eooiTaDQcwyzSfS5I9XVw81vUgqH3YJSpfpPfZLhI
QA2Ya+Opjxdu5pksALsqg2f8BwCVyZtfjhovz0uJKOhbzX1coYIetEq4bXON2nIeMbxtmKf1wh7P
f8TfVienPMjQ9Ar7oX6FPRy6ATvfWB5U2bdwlzqiA6XUSNp+u5gVLJmdnHvq2bmSxV39qj2ZGwE0
WPkc3jQrbdMyHuO/QbFjLyx0fntpJRHTjHGHPx7+XIgNM9dZ6Hupw1au1Jdyg7ilLd+hx3ldbeDs
kbe+Iz8uGJ69FJTfhsetOLsUNKlrvCTju3rPpy+dQ14CtSGD6yvA+WDeYJn5Nw1OHCkManTZT+0Y
daRvyZduB/PZrf8lvkdKbBGBMfdaZzd/L2/iQCbqQQhhiwTVtXDX7fKN/2w9H28hEdrCOL6wtHm3
+W1s4jYtlDeqUrGX/R5dMBtufN1GYYjNRIrypkptb9lVR8e4vDV+25wE8aIx5DBDYuG9bqTaiiOt
0k2wGStk/e5/UK+dvXcZXwOADLkn6fhHf4HEwIJvvSesOvAINehwjEgaRvQhKCDcBUyQUbdl1nul
6EvRYHatZ7YnHxOlEq8rPA4JWjxRuaZevCaFgaJ4N+xRKdn47qK3LpmcfFJDSYeTKLNc75k5/l3J
fHFIRxm1uHGZi128+ffIOIRujYNOxvufnx1Hz1BjmUH+MYPWkfd0LFf6OhbgJUgvf8ETs5aNpQM5
67VnJicRQKy1KoKGdXwCdS48u6vy5ojym40k14jH4hZ70pZA17OXp0L/2lKYQpBQAfroRkoqohUb
R91r+wBlDQTPCEFtj25srOFhsW5UN3YLhjrE1WJsn/ui55bHgHi2wzpEjGWvhx3Ztrcx1RUUa0g9
7UXXQ9NtFSGMtFz6mQuyQPYlpoa4y4zpiEDbaYk0qPrYDRs3OHHim2BTOnCl0sNRHxfC0NwRPbc2
OSYQXnqVWJrtq3+A/m8/VLSMEHf+Hl9362LfPReP2cZcOptLS5wcFFHP8rwPlfa1Llw4/TfNle70
bxIU7OvYgZPcXljk7Gc829JJ3FMbdfCrRmuJe6jn8Ww/OYKtO9FqLMWi47qwvnHPpmFWMYErMi1L
m316Pwdmm8nIjLevEB6u9BrOvUfIjZFllJcWNruRZ5YmxzGDdTduWyypDwMNqmF7+io8i67sZLSn
hqeFbVyyNvrS2WkIhKg1T5x+8g7RFtfIBtLoVtnEhmj6J8U5mdk8bQQMINIzHRoPFaVpJfm9c5p9
qe7H5htaBCvhQbKV5+U+1VxSdW5uXPzZ4uq8AhNfYS6UvuddhHgHqn4C1Cn+Q65JCx4y94o/NzY6
7Jkx2LvqYxZibOz0BVRXtc2IK13qrL9jzqeeeG5n6h9SDuMtrEvvDcxxiBrOuyxDm8iNQweGt0xe
W+sc0qVVsoaepYHFPX5AbRYKHOXngvfMHUK60orJzI50OVlw9IDzZAK4BUgoiWvK1tsh+vNNsguK
2YGzGNlm7eE64+yTTpVw8ob0orDujBZ71bexOhg53k6/D+yxJ1LfZZvF4vnc6YDhgBEGURlnuybf
NOmjQkFSdOy9ox43ZjrQBd3pNei82IGozl7YzyV7k2/ro1uGNFZEUNsf7+U15mxI77/49jhvtWht
/NsuPOlsdZOzb6ERUOZW3L4OT5Uj9itxHcI/k35LrlSidvGIOuH2jxaowjtAn5OJgcm1n0BUFIJg
G4Eu2c64QlPltIIp0yl3xaZGYGKpyTO7RGDJhm4wJHoxDeybCiPAJhtqIi65Ch4RRFsfXf+m9p1u
rdnmFU27hXL5bApHXsxAIh4Dtn2yxjArqqbqhrFo5N96v5TtyUm+6nfaHjkhJ4DkcyHwjJ9p+hnP
7U2iHOdyyOSARpaAkN4AWXZwiuGPW2xAzNoZU1IgeghzThFmeqTkQyDVdHPeYsOpLNqfKmNS5n0u
rAJQbtDL/9SvfCdaOhVzH/E9F/5vw5MF1mE+TiKyocFLHwOBaSFVtBt4F6/HpxXQtgRk3V+LyJQ5
s4zsMTTNcAiDU5PDr6UU/kb5jFdhbLiIL+gRraqt9iDWq9Ot7iJOYS+Nac+1YGWdeQFZGZsfFwCt
VDmqIvpZ42vOvx0nUIZV+MyIwtM4DyLQ9F3Ka+Y+6rnBSRp1rNuiUjuej42BCALUjhBawik7fF84
+HO3o66iTI470myZOo+Xwxp41LEj3ckFmj90zocdqkDDdeIMV8lX4QZsHcTJFeXAmArE8pDEXAZ3
/gsmXhRXenLivFLTWbVr71fXuqcx+liHMdiBJOlW9T1Su6gIL76w5sK6ITFCBks2M93TVrMvZZIX
y039ysVBtipRej+6xVW4093iZtFvR7+cxgMDDIlGssob/aJSB0FdIWnJ6EPJjkvZoYX2FSmajXwN
u93dUviZjXfn9ibPDUjIlSbU09HeOP8crgdxZUAsZm3GgNf+UBcGAGbfjucGJ0+NokoFBK4xGEer
Houm7Aprf6PTZkICuHrR3WwT2c1iLWAuIDChaY3pBxQTUx8uGBmIEv00LlR7Gws84COaH56LIsZO
e1ZxHvtPjue5yYnT6sEQtVWPyUJ/LNDETY1H5fTy+dmcCwHnNiZxzocarqzUI9sp3aXRD8tEKuH5
D0zA/YG2B/QGiOh9zI0rBGtqS8ZE2/uO2Hw3Rz7o4+5zI3MhhjGrfxqZ7NUJST9FA0/yioD3VWch
oXT0NjETpKs8U2/iMHR1v33p0YBYfW54dgPPDE82UIxjq1d9PlKTNNfI1m6MKL/2vaWO1/xBO7Mz
+ufZCyMsMxH2fBZY77PrgIEymO4eK+aTRUe9Wh5LXFrW+Odn5nQ9qbRUwpwHmbDqo9muu54ROJ9v
3myF9vyzTcKHDvFy5okBRdPMjr60G+rP7T3lyxfVTe+WRpNnu1DMaoApJJ+nlTE60dmiuqiRizL2
Kl5PENvZkes5+k9pM9abohvp++drm9/Bfxp7xwKcGRPiVK6zYTxZ7GDsQZPZH2S9WNrB2bj0e03v
O3xmhqhU5AiHV69RB3FzIN4g4+D0ovSi1PW1ijIWZQr/SdCbfRXnjwi4BXaLdlaQHt00Ft8+X/PS
j5mcQtPvUd+L9eq14dJBaEfs/vrcwNInfD8mZ8sV6QeFUj1+wn1EBVghe+hs0R3HUgRnacRn6ROO
yz0z1jQdlwHyB6+V8pL2CG1kjd1W+h9FkN+OMjlq5omHUQXt/2vZHVL0iePXbPHWnE0LyD2YY4cG
iMf6x5VYZZIWQ2SxEkfd08uGzCr7Ua0qutmx6z0KX/7kM0F4MWY98CpMkeRRKgctc80VKPnB1Vwq
IjbM2bt/vGWXpofmKj0jj93/MzYJIn4W1/XQYkwIatTM9U2CZopnBrukbrdtMEgLH2w+Fp8ZnOwm
6pNm5wtq9Rr+UvfFfZKsWpUajN26yS0ymrb4tU8XJl9nT9aZyUmqHsAM5LUWa1TTq7j7UhlfF77Y
rK+fGZjExqQu5UZKJY6uOyZy4+POuw9tQKD0r4abftVeLR2vS1pAS1Xk93IgoIcRi/nRK2VohcW+
KWrgiQzep6viC7qv+U14A3rdNjbVrVA7IPMpJi3lrePfPEmTzy1PR/6H8qSamjRa3lX0dfTdP+p1
izfOzGdTZO4bRaWjwwtocrY9ip5DQNcTRNs4vxGvpWoVbhDKOyiUdQIXScQ/qex8sDk5Dr3UKG3o
Y3OcGfE2Y9UjJVfoXTTMwQ73i9iimfP3weDkOJSdKf3jEq87fxcfU7RN0K0z0tVp2LZLk3xzcwEf
rE1OQqGgrBqO6aRkrcxfIwo7ccEjZF8Zm0ImyjG5zWGyi2xlt3BExkT1wmnOPubEXQWkb5JaZmMb
10c8eNX9UKmW57toLXvO4ktuwXWm+QN09t6p7bFGec6uD0h0P/w3HlvYVLZcraz7RdeZuSbO93aa
TFSqdkQ0kwtPv0m+ZK7/gLdemyvZHUHnES2Iz3d0JuZ8MDdJF0IDXcDGGs1FT2L+LA138tIIzlys
/mBjXPLZHY5sQ9CLx/H1YXfpKn+MnNS2CGuw1f55ZfWDxfHDnlms4wA2rdFBK0d74xGyzu0K5xyY
eh5B3tHN0jbOJUWQ70lUc6GNky46K72hqYWlmtzuria4kttuKHNuVMEdYazH9VLwnN9TeGPBISm6
RQ/g4woD83jyEDqoXuWbf2CfRt7taj/s/2fTrUv2pkdBCaxQ8lujApGDcAG6VoMTrsObul7l6KbR
R7W+L+7pGCUvDvvvNU6PQq+iOXIKsZl7a3Ff7ALq1akttvZwi/4i+vXr3K2eLaff/MGZOLM7ORO9
WEdxrJNCa96zYT4YaBAoz39gwiANFMfnOP24j58PiRgz1vqKpWlXLQqAAuz/7Z/FkjMrk2Pgm33d
5mlX0Wof2e115EDX6m6sDEnrPoFkewmqPu8mMCfSZKdMbU5r7/HxhC5GnFdj7QuAyq7eCOv6u3Zz
vBU22YPgCEs8vLPh8szg5FtJeq8j1p5VI0BtbIFR2XO8n+Lb2AJDrMJJf3z+4eYqxCOfzD9XOPly
YdCr8ChjEKGuMY2HyguJpnEkbjSZP1nOYu12XMPFOTgzOfmMgorstJFiUn+lfAlBkams+p/tmwFw
GElIy1lY4uydgDCtDpkoQiBT1i0vbetAyZvqFQHuFm5jqKJHuYJCWge8WncjBq/LV9CrLmajs18T
Dhta1NT7L/qL7Ukymm6I/y9pV7YcNw4kv4gRvI9XXn3rsiTL/cJoaWzeF3jz6zeh2R11o7kNjydi
5skRqgZYKBSqKjPhsHsQXjn9t6j2xtxu3PY1fKsg/+Rxg8zi5n6ZZNNQoxP0UWqK9ihuR4zMTy+U
xpn2NboHFJJ4+QvPGlOIkzMDlJxliZrOgaJf53VvV15yR1HtfHqM5e/4z25a9Mec3YJpG0HWKsLS
ouhkzU+hBkHFV46vUN+78s2z7WOOg6mOiNESvhhgNwpkwZBhNw4ybBmaopptvgmZ3b9A39bm2OVt
JHMmEjFpB83A2oIjxYBLOwszRAVS+tQPXd4sPW8j6b+fbWQI4T1Jgsz20ZJfMXvSNqmt9RzXWMzg
zzaSeTJIkyiqpKOHPJSOZSo+BL1+yNppo1bKRoik0eHs4GIqfWaQeTIQTSFiCX3MY6ZCBBVA1EfS
AkmM9wPUlu4h1fh9yAZXn1svLDD/Dn0lXjN66X7HUQfbroa32RX2pyfiWMlDggpFamOWEa2LXe2U
TmgLDsVUmZljbUGStOaGmSXnOTfMvF/QlAYJg55Sp9VXFMlFYTnhXtqaoCvg9qOXl4kZBrCN0fIP
4z2lFYJlT4a1qLQnpzlBg7aG2BWmNegM2uype/1des0euc3+pS8McPE/hhmXakgZxZ2G/c329GpM
vRBTMfNW8rJH7lNpeZGgOQOfOaYJ2UkNyKHmXVsi4zYxp6kTO7aceQMBWQFXo3GYUbPzmr8+n9t/
MGIAGvAvy0wkwPpi8JHhBTM4ZE/J4kcEVekRxCRO6dMnE++DLkWDc4PM95xLMRGrAUvFMlPtMYxP
1cAJBktRFSTDYG9WwR+msSzDkA+ulGTEa0KAhIisAKAauJzjv/jBzkww24Yn/FxKEcqR6sp6a35R
ABf0g3O7/Ch+SU51Z+4qp2lt/YVjl0LQ2AsDpAsgYwBxKJB9zMMlS8aRgBUb+ZMQdg4oxGPXEKrY
M4keQLrYkB1Fghg1yIK0nTwME5TRopznM4sn4+tHsCDVsAkzsA/hZTE48pbeWNG9dNfsKaMHD+e8
+ClB+ILSEygmr3AbotoZVWmiUNn072O6nQoO5m/RGxHMMLagABzONkXjRmgHqZ3aY5zLdg/qXGF6
Ad8c56vxrLCphFrqAglgZYIWA4AgXrqtZteK/OEh30ieuhZcBYxf3Jbvsl3AXWQcB7SMGG9JpXEe
IxHvJIjTN7FTYhzDy1eYF9bsMPIkR9yPh9hFCS/grXjxuykonZvQDcEDjbkeW8jEUsU6POg/1K0O
VvFc9qvvxguazQgvXrRVDXtseaeSZ5W9maQkS6QIJWAMu9MHDa0cJm5GnxfAcD5iSGvNHe9ZvA3P
VsrssdH26djlWCktVpZPyjo9jE69p1BOa8N9ky7GnS9rKo0PZ7mU2gSVQCYRL99fkGw/dSvMRmPY
nUwu9L3dO8UBBS7eUBov3eHZpSHhzG44yZBZTej3dCW/fSbIT7/TmknlNaUtOe0d8PeQJuQjCjif
VGWODoTuRHWARiRAKZIvufUKar0KpJgd4RCt1TXgYrkN/CTnwHI+qsrk5R301gsgrmmES0/TCfXZ
0mkG2/yWPUFsDqJGDW+Deeuk/362wXInprip0B4RV5Ojb4HkfsxANxA8F6/R2nzH4AvH4nJs+OeE
sg2uAuKRmVZRT+qfYtQ2rAgsAyrhWOH5Df33s2WpZRzHRILfaJkjSm9NAjbojcITfONtHhNt1Fi0
oqCFlcQ8zvWdVXDqJLy9YuKKWGqhoIE261iDU72bDllYeKqirjhex9ssJpQ0I9HAF04vd6+DNi24
o6HFAI0ty4VieXQybQWck4oGWVBX+otjm7NEVuBKkfK5qEMsEQQ+HXiju6OvNI6ofFZmMNpGntpD
kHDl8z6rkFcJDZ2oBQvFp6QX4yBBmAh1Ofz9pM/XYEsAaRDU5X5H/5C6wS1bjDMWqtWrUwqXD39Z
33DGvNDTN40K3no7dcRv4cPwTJxJtPWc29Na3N6zZTIeGjY95jYU3MRxYGyb1Dwoaexaevknjnpm
hnFUXW57uSvn9lhVP2Tr1YCKnvCL4ymLXnpmg/HSeYiV0pxhY3IMe95PqQe99G+h19qDZYsoZ7vp
vSXYPdoVPzimF885MkE6iEjnEZmwjPZ/kUrl5y0kOul6eqV0A3jsxra1pZ0JPkCRZ5H++1n8igUr
0eYBFsXxpVEfxoRz7nh/n/rN2d9Xo9YEWymOXY7Raj2+6zWFE4GXPY/Ku1CBCJkdXuurti0g+4nY
GK26ARq+wZsVcWYal13iywZzSZuEQPFvhA2jh2CSMthaDWAMVmRUx9suQJ3r+gh/WWI8IO+1UlRK
gsEFFYJfROn8Mm5eE7G2dbNFKVm9syATbDdj/HzbMG8bGUeoRmXIYx1LbMNTHP8MTYz/vt42sVgc
h6qhCUIjpM2g9L90hiKUhzQuGgQJyFz4uiPtqsAVQAjmkNfQgbAnFFC8meOBiwv7Msq2psykzS2U
q3BDdyuxzG2zPnQ14SVU9LtcfTdNRelfotp07PhOhjS5jy3UANPX9jkCEB68zfegcXEAm3Z+Q+tv
8Vyd2WMCYahmgjmJFa1RFQBKyjVgxcpTNGHcsDpR1bvhvZtczvdbzBrPjDLfrwedghhB1flI3uI7
yhYteMUaZOUzBrRjPoZw+cv9s6cm8xboUkUdrRwlSEqIEj/1mLenbIaqq2PCPwEBa/yNV/vjbCvb
oKqUGTREaY1TkBp+P4T7ypA5sWSxCYb3/v+5iskEE5RVxl6H/vVRPWhvlV98i/zpnnZmZVvdWQ+8
JS32ns/tMSGlrgwxNFPY03CHPSvr/JA6OZiHwe0hee0Lr4mx/NUMMLSjfIS0h/77WcSPpqIThAxb
qJrfgnkrhiei+LcdcfkrfZmg4frMxCBVWhAV8MO6+DVZT8rMGeX6fwLVlwEmm2n6etShHEgTVcm3
/Ngjs6s9UQEMKBFDIiKf/4jpAWWgL5vMibY0pasEBTbpNAmFegpPVP+bjv9lK964IW8HmZMsCq1l
ChP9SOSuLbZdzEWQL8YK6GkhzEMu7ApmlQ+W0Ssxwm4Dkk6MxnhZ40BeEcTJyVYPbZ5m3nKefWaP
OVWyGJIslenFCdTBq67a+SF3rGN/yjs79LnQw8V4f2aOOVRGWYhKUcAc1Q6R7Dy1zQG17MzO0K2r
HND1WZzUdzlunJmk3/TM6y25iPIaoqDY0fApXk8HStcXAGQVPvRP0ZYnCMrdUeYga6U8pUaDPq+4
nfc1ANyGp9oSxGuT7X/eTuZEhykgB8WItQHJiboWmGScv7sRgOAA6cwrMy1mWTrkiwDDoVwZjPsn
2qTMI2Z6MVxISd7iFR0u/A3R4cVC8pcd9tEZCHUb1yp6OxhixDi7sjYwmjL54j7Zcsndlj3ynzVp
TAUrH0BxLNCulbrqZgcKx4/mRlnpb4Gt7glSEC7Ef3FxVLFZsahGLcuaEFTd1CoDNpHyu/mQ3zU3
VEDnz5jRwEXxZYnxDhFypWVCLVnfxt5Ot+lLb9coByY5JXHyud3jxSvMgLIY1gWZERZaKI5xT/I2
Qrr/bfKQzB0TcBcYHgpkKdpGkAMcbYioWhDi5dYhFwPzmWnmkBsdGYysEBqUyWYQ6SPfOYy4eCBZ
AZrh5CdX12H5qjszyJxyCwPABWpYNMmipfsIskB24MqbfFPZoaOuRQA5vdvX9xJCDN/za3+Z75nq
4mzEJVxVfpRXlgTilhwDsIKT/Mr3MjhmvdItXrh50LK/flllLnVTDSGKV9Ovel88G+sZ2iOd3792
9wJ/VxcrMWcrZC7zORJI3VvYVRUNApTqw+/6wVzRiQ4R10RoD5i0+ug2qMasefnXkgeh1gReP9y8
kJBlPmicqLmRZsgj5uBRDyCY+MT5ejwDzNeT6r6T2xnZV+NRnkKA0r/PO8qjZK2mDWU+Tt85FpdC
2/mSmC8H1vtJ1MFriopM78p44XwzH3qboMEDQGHwzlc7WRxhVtFcpdKClGyfud6DMZrk2kLEUVcm
UlhcfpQKQ70X72kK2OJ1Je4sl0vYQLeOfUWem2VOvzYK86ABPQmWFjvaWM/K3yBuv8CZ9EfD0R4h
c+dNu5p3IS4+Es4tM14DRRuS5AoW3LoGpjf3Evhh8r30awY9DFqwLueL0j93a6GMD1V1oKbzSM35
OB3pnQCCofDRdMX7GeTDilNs0fhwOEZ5u8u4kRxpY6TrMKrZUIffjnvre4DxcB3UTd2GvmA7+w8A
oqD6+fIjJg4EkjUlMoFJqGHbxDhMCgSP+FLAS+Hm3AyTz4zEDGuwYWA66FGe7OwHVaFod/mLqtjV
OgNpto4F2zXIDRJH5FEPLl4hBgTqwfiBicCrF581NdYkGwE5io/xk+yYOqyDZ8QvgB9HKIdOYs2t
Ny/eIedGGQ9KCYTbiRQ1x2gvdZBUSH6U27qmpPx4penhKtqBfvCPaDJxc32tlfEhPZ/1omlgdtgq
Hy0I69q1kP4v2+FvCHQtvaLOzTH+k7b52FQDtrbxFMhexh5gTNpj79HB+ORnz6XIWziXmBHApABa
2rhAWB6lkgQY3SVjDXuQDJxtDOjeVSC1xwByAPJKzMsc+JD4hQsFpDGgjIEGLqA4bNXbtKpCDnoY
JdqHNj4pvHLBZ4mPiTYXBpiwqhSWMUfDXB+LtjsIbQxtoqTzxmB02rp/AM98aodF2NtQ3sQIqWys
OYFn4SvC/qfW+qcQI5Oad+FMZKvo6a7SsmfmSgbeiijArEsMBHMv6IVE58Ic/TlnD8VMnSKS6V2N
lG7wpjvpPcfLu94rXpHaXEWahbv5whhzUyrJPEDCAmvr/fr0mQ28Cyf6Tgzs8SV0wYvJ2UyeQeZj
ZlMjKCCQr4/CWrjXfMwjdK70ZByaTfEoPCgCP9TwPh9zN5ZpGuRJM9THGWCR+ZlOA5oFSD9onhp5
/Fb54iHUJMNEpRza02wRMpIMAm7mlroLojkUM3xJtDF7ZTlG4FEBhGAXbZUfA6+XvRRTP9soVKYM
3BTsi06bNCU1iqgG1eCE8YvIKe4Dd16BPjLeI6j66JAaNvdaXvygaN78n1UmkgtpL2K4y6qOYuSA
xkl1xEPfOF1l193KtKGjtxVABcKpwi5UAC6WysTxYS4K5H0hnnabeE2j+N8VAO5TZzG2nS2OCeAj
ZaqdE2zpsJ0cNf+sbAhP2Q7Tz5IjbPtD6HNBD4v+emaTyQaa1CiloIFNYZ1CH7m/z0y7+SG/gbrF
Lzp+MsdZIzsjH4hBN1gJ9tI80hGW2BNCu4cuyegMsa37kQe2jx+3o8DiEflaosVE1DQR1STPguo4
aj/z/CSVO02p/yjSnBmh+3wWR1E6knpiwMhg6nuizY+SiEHZNPilFWDiNYt12Ig/lDBcT0V6lxeq
XfXZui7lt/+2VibChnPW900oVEdh+NYn98H8QCZOwZu3nUxMFeRWDVB+wUrLCNWN2cmE17x//W/r
YMJoKyWkGBRspxYaH4NsPRlB+Q6Yh/ffzDDhxMBg7KwRrKUINpF2MLK1bDzeNkH/xFU+ceYYTPBI
iqTsYgkmovpZkJ9i5cnCvvG7irzPwgQPTY7wskjol0/JU5mHb60oraqx5HUveQeYCRhVFOl52OMA
R2PkzmXk9Hn73w6TyfK9D0WlK5GIPWtdc6UAGAWGRzq3SNteeuNkK24atHivgKrL0nXT1K6w65LW
dUY8wSLUX7cB+suuHK6Hh3KPl5hdPBbdPXfMfTHyfplkI6HZ1ko0KPhgNeB02woUVlCUu49eKQKS
3wRedI8za0wQ7IJQEnsd1mINVdEW6kThm1l9v+3rS20AA5uHxBWalEBjMM7etFNMurBpjq0+4OEh
JNk9YAxkO5E0AYI1GbclCsR70KLVr4mREV9U43HTqmLDG0X91O5izp0pQSwbkBAdHK8sikCcJK0a
hbpBYiT+Ah3iDqyIUG4HC5tRuj1SavENyOsU+VFPe+AH3mg/Xeot+0yYLPXWSMOENMewfYJcq10q
j0M1OlDGddqZNzG58HWpzM6nqiTk31guRtKKQhy2MJYXu9n6MUuHovRvf9uFc29KYAqXkWRqEKFn
zn2TdEFNEpUczeJX3T0WOifJWmpZmRKlVlNUAFmvymiJkfRGLljkE0lDZWHLlwKFc/TkUCwsvGGt
F//+JruwyHwisRICLRtgMVPJz6Kt1nKax06vipw3HQ29V65gmroF+RSK0mUu5bk1IqGuUtQBohDA
x7K6S/TpcZoUXxvjpxyKMRtZan7e/l6LLgGYAKg4QHUsscjLcgyJ2dPF9ZmIoso670ff4sGbF538
zAiT9QSTGui1YJLjKL8KeH9IprkN519ShTnCqHJvr0heckHKhQc8MPieNPZIS4U+1EWMeooZDOJW
kJrRzopYWYvhFDuGUbd/zVImfS8jddgoNcCeswn5FQms6KhT5qGrtM2PhGSZq6C691edzOJ9benZ
qg100W4GEySQaatWtpQK5VNLZMWO51F1U0MsndtLWSqDAQqg6dCkl3GsDPr1ztLFtjFSHDXcN8SN
ZLsAnRTwze0OPO1w9/yZbCvHGmxeKXXJJ0DTDoksDI2BOYi5BHpZDkgTDtVRkSFjjaHLZirddBx4
q1u42mAFfgfqVBhjgSRVqqZTXJYFYm/9avjQolnnG/o8Q2+ROzXL8wrmFLfZKOD1Bkcf6tc5Bdv9
9HH7Yy05OcYFP6kCTYoOu/xWOD+iWckCOaapiAA+Gd9MAoRvbXgg2HnDFcTxc4lnkDlVYkfwY8qw
OWax/UYlYMmPuHJicAj368Enp1J1tFd5/Rvv6yUHoRc3aAQoRTKLqIqzhtRBI5FjqWzF6FVofNl4
vr2bS90DqOdiGw0JmwlI2uV2RtoQh5o80TIlSPuRagmOFKJFa62IrfyM1TX3XU0/EBt/ZcrWCRg4
KuxsobKOaqNt8pGgRVs8074abeaBlA4cmrwTtniLndtivDHLJivMCWwp97QdHHvBQ7UuoAj5t8Dt
zIGfLbwuIDH1tTRmM0Epifdk0GIzgVgIp3U2praoN7bayPbt77boGmeWmKeSHIa1LidYGBGhjFTm
B6kaVk1arW6bWYyMQKDhBSmCXvaKXTbSjWg0hQKXMsYgJHd4CTaGk4O2JnQQq1zhgTdPsrQwBZhh
SYMxIAroaTwLxfI0teKQifUx1SELJL1rHZSs4r84y1oIieDKxKIUkEnDGBNE2ritMFiKSiSdIoEs
/KETMAEhrEp/WM/A6/O4GKmfsT5/bo+JIVkU5W0YoQ4pjJYdSm+a2HGi/NK+qfA9xdIgcWKwU6xx
qWECcpDqY2u8T8Natk5NufmTXaMEd5irsHBPMu5tDAbR+n6i1em/Ze4AUAA3jR0+gO77nZeyL+7Z
mTXGxXVBQYAvYC3Pv03xhxb9ur2cpcMKijQAcVUT/7G12kCP1Fru6/qotOFfMpi1kqr3ZiXfpkrC
Yy6n865X399EsgkNaulahCqAmFmUhRo5RpAz61b9mspsyX7L5aGgef8tQ0zAU80ii9oUhhI4tgJS
fQUMnITP+bz4cSxJ1KA1AZkZ9mlZ5qgzIG+j10axQfEXVOwUaE/57CCU4FgbHiZsMRKBTOAfi0xF
xTBGaxLpyiq3++yo1au0BjimdmdKNgUKGuuv2w6yeHtoUAxH6qeY4tXQu5g1WTBVMn0DzT4VhEBz
9KC6Bt4/mNL+s5sR4+6yghcCFURhYl8kAiPTpiJyp23nxRhzUZ7yjQhiq9D/o+08t8Vs51RkWl/F
sJX+Mh+DFTDiIL0VflI0quxmW4s/WLP07jpPspXLyF6NqDqIBa3JOjL4dGZHfU237VqP7BilK4fg
TgbuyI12uFa4M7pL4fHcOHMuUHBRFPCnoupcJ24TYMo0sif9xHGYhWvlItNmwjwg73mWalXx2b5T
XyEz9V7tMlt961eAHXGzG545ZkeNrIpEYYQ5jdLog+1ixoEHK8MqW09rLkMf/WtMaLlYHLOFVRzm
GLnJi/9tF5Zbpfdpe7Jzh70c2S3Y+t45+7kQZS5MMheO2cno2JtFgcpjWuPOkaGjEYZAnlIan/pB
AjMhX9iOt6vMvZOG2jQJDdZJW77dkwRqLXkjbcU9mHz4nPI8a8yZ7zHjPxjh5+PMIJtxr6wFqAgT
eQuSi99g3V2qCVoA8qADookSyjqMva6MiTk1EV1duw9eMbv3FO6VbeHh+/FIwz4R0Fcuc2aMCTJt
K4lh1+P7qVlkj9l+mAC+a3snI4M9dZGtWl4uQT28Htdq/tBHmLZrAKCukNKGhS1nst20pptOBMqU
XjNuLHlyuwbcVcU+7duNFUjb0QB2LH9prEOYfhiRsbba0cum2RbIbjI/suS5D9+E/sMqZ68Ic69I
YltM3tJ2dv/EWc8Wy5TkRrPSy2DCzpb0OPYY2tmWoQMoWGsLR2gk6YGNmuf9n0WBL7ss7n5s66Iu
Z9ht3WLTPMXb+PBR7k1f/Z6tuPO1i0EAQBpA21HgvILsGUmk932u44pyVDDboYcvOLGj3pNXOm4m
cAmaFiOADjU7HdBKCsO9vDQCaNuqg2ggcVIeavNn0/GqIwsXgwXSAjQa8BZFsGFCjKFHgQimNHJs
5+9hfzCDe3F4ve0ZCznZhQkmoJjKoBaWiT2rqxjjOL0j9qi/aGDPl18nAwPfU+KRVvNvW6V/9ers
GVDGo5UfYFOYhZFRgLRlP6B40I2bpvRLSVurpeCHPPbkpRIC1vdliVlfU/RROaozzTkpI672/VP4
j2qTZx6oX3itmkWXsPBNRFRFDDzfLl2ibM1ENumbPskbZ8oKFxQMvLO85BWU8tqQLNDzQeXo0kan
RmlUlhWh4pS+uqo2CtgA1cQ2H9AagR5Pso62hlsI9u1vdr00BGXM/2L8WEQDgS1Nh9IoJHIeFEdi
JHafv4Vm9B8t0F9w9rwW5Mwi0WQVxyn/pamxI4sJx8K132HsVoISDSpWoM5nh5hN0mVJofQIg8R0
QSHnpLEBxDW0L6SX27t1/ZGQnCvIljFgjClXjflII3q5fdK0xVGwtoJ2H4x3ffjttomFJwBsGAr4
Xy1Vvx5wk9Uy0dq5KygLZbunwmG0WTUTjIBhtNiDXrF32+LiogzMfksWlddlMdFWLIZ53Q/FsRZq
qHXWTd47TTTEKzWtuau7LsV9Pm/w/jXBN3ul2dAHvTTpdYMdXAPk4lGFwvBBAwiqcHhjyovrQq8A
WmG0EMLGWW02GhFVP+SqsuSOVgFmFOIJpcHZvoVgBE+ABBpk5RToIX1Wc88cPBZIVE0V8qnBqfYz
BqEo8ZwILiNhG/0J+AnWoLoIpImGdh/bA1HkIhviMaY5sfAhxV6FN5RTrJNT1tiRRgnBJcd6vu0h
CyncpVHmDCeYn+nbTMjRreg8mvZDVLZYK9vaF1xeCr702c4XSP/9bDszs5BQDkFyMfUnrdyo+toc
OK1Gngnm+lBA7VEGRVgcEzkCWxCUYicIxVZvt3dtKbSeL4QJFn09SEOl4kulSl5vq640XaMrec0C
nhUm4Q36RpwSE2tp2hTyyYku+MDiDX/gARTcpJuYHKeodSbVFEiez0kzJJ+FCQuFiXirbiYfQLgd
77ZdOlDntgwGyp014Ekncp8ASzh5SN9lML+0a2tyKEAe0kwGb0yUfonLxAWal1+LM5j7fdSDPNYK
GKysdyINdpG9dCoYRyPR05qOFy+uqhImbXxoKAAquoluHOMXg6aC4WUW8xNxJ0fMbOMDnPeutA5c
ApuAjTkZVMwkLwXFsYtfc9srr+8XxjzjMAAZqEGkw3wFAt6TvjV2LTj6cgip2uE++Ojup8DN3zlG
r7wURiVZ1zELj1FxmcVQ5pgxBrvrlJ8az7B1cB0jRr4QzIoP7nBfUUHMFcfiVVJwaZFFU1qR3PSD
MMKiZneTl0H26H+FhYURfG/gmwPJMu3JFH9AKMvYZvwpMzO1K2qsFvBikJGG626VrrC5Hb6rufsN
XjCZdWBqkPICqiIalBjIv4yZTdwJRQ9OnZOwJrhV5x0tH9B+K5DFXK3Rq8cFY4yJns2cjEk0wRhU
WVDF63egcd7Lay7l6FWUZuww54RUkRDkc5ef8l/KG8X8NOBTDv6KvveQhVB+TraV/EGBizHKnA4T
/TPdyNr8RBU+qIhqiH4acD/dvl9137nTt1ePW8YcE1bjAFSMTYa97D9kUGMPK8pZ0Tu9iVhX+r+B
EVk8iF+ewg6dCY2hdElN1/dI9vqJjqdbiDfJCfyHKPvy8RrXuQNdoqGihUPnxK9mAWIrnMw6VzMc
fbIBGw3KEw1UhcU9Sr4/hpAX3q5iOWOOHpWz9KFrqy4RJpiD0qduOuCMDfwZUCbaNtpKk50/KDj/
f+VuAZHId26Re/GDnq2WqR4kNcSK+kbLTupB+YjXyi5+UQ6tlz7IQMYNXPph3mrp5z5brTg0WTYX
MDcIIZL2N6s5CUppRwXm7Da3I+rCcaRc9XR0xML7lE08w2ZUK3zH+KRkgMGFW72u7IlLBbFwOV5Y
YRZE5HCsBgIrQtQ4lrpXlONY1o7WvISdZFsWF8S0cCAuDDKh0wCyeNCpwf4N+BcK4Ea2AUWRb8YK
dALOsONCGBY30tJp/o4BGZF96YvNVLTZrMQnirgpftQnquuZucaT/i340CEu5w+7f88jg4cQOtyQ
2zYAvAOg+tJRirkwQlLHMeJaiTF/SpWZO/KzaU/uTGEFz7ed5RpFxdhj4qhh5FMcENhTV/Ea2t4/
5tBWP6bNtBa5SJSFQwBJFBOTdSgQguiYuW4DTIsNgTRGp96HHuT419C51p246dzwL1TudwYwMJAw
p4RopHY561zwVzR5JKp8BdqSK+2UqhRGjNzDtrqSMGrm5tsGZBRUaKv1kvfBN7Z0aCEP+IMmC24E
yxoKlRIKH1ft9zqP80mRhghuNLrkr/xE32UoGVW2apt20dgQrf7OLf0upFUXVpnvGveRYcYp1qvc
x3eKb6yFwDV/UAYAen3EPp6g0Pt9+fdVYFTGzlfLXJRGkxB9Cuhqt5BODRC+3cSn4gptsQLP6+Ow
/tflA1jUqVQ05L5kDe/fyxOTErXq07qLTjGp612lNsP3VhPzXymRQo1zay0EoQtbTEo1kkDterHH
rnaVJxEQOBS9f9tTF9wF03girSphyOWK/bgX87JTzDg89ZXiZGlhm3GDQhn3Qy0cCEDRgO5VUCnF
YBxzGEULZMckisITWJYHfTdP37PITZ7DdXXf7wxHB/Np5mv1ayeg30Ro5u/cXujCXiIHBiwVFRnU
tEwm0qWyUdPxC+EYR+QNugQr9KR4s1DLNkwkZ+jVo2zG+AaJ5WnWilk4NtBSyLFSS+HNbywkEljG
lwnGJQIlb5tpEgVUlSTIE2trpGp+vFK20RqvlhWPwGfhXF+YY3ZNioRY6BOsSBtHXwQwUhK9qK18
CLhwfH3REc8WxkQQaPXh0PUSGlQKnn/T4JkxBNFC7jVLE72LRz1KjOcbyESMMNWkDJ9f+OSBwBPs
YG4yAFsxm4InH4+ZfelVDaens+sWVbthK8Np3+R5KHUCEOZouZjbbhWAA2L6mLez1zq/wU+wtI3n
BpltnNIsq6cZBvXMozTUuoO871OzyDegbHqg2l2/oRW2tKuYvcb8KfII/M94fgAZ3HqSSXQa/dmX
kUfkK/Ci4EEGdhKbx06y9HbA2DzVgQAyh06MXsbgMKrFUOkl62gU1nM9N7UrY0IGd44w27HRQ6NM
SC27qZT8UVCD9GCZxrRCGNR/3o4p/88Poa0fBBT9qk1SKqQNq6QDRRj02CArsG5347bZkBW/4bkU
W0z9yxT997OUPsG1lMQtTMXtx9S8VRWHGmzJcc7/PvMFSVXXKOVNFvDtW5UUdiavNB7ikp4t9uxh
wg3FLbAYX2svSaCXaKqptICmosyPJvQ4f2cmbGEpFo3BGlAc8BN2iF4vKs0wK1U4YoLJD5rAKUvR
jng9i8+hZ2Y1lmxQZi7RABsp20iQu141I6UVjoLRlpDArFrJFfsgxZLqSap2QdEFT4OsC/s4Vonm
YNKnDvxGwY8Rkqhfq6Gl382dlGxmLc/XZqD4kpJ+q8QKYyXgq9qFGPjeVWMFsfuocY1af+3rwrCl
ec5XZZxq27SMtQPa4+IBemECpgmi6O22hy98MUtGQRK4APCtXo0mSnmYtVabIFqq2uxbg1i4UVCn
ONO1CenupBycBATpTiPjUW0MQ7W+bf8aTm6C5VW2NAuACAmNLyaetcLcBVo0anSM8Kn60W76Avwc
IPP3uv14N9AMPna5Yfv6sF1aZS6JGEdBaUpYrb3mVYu86WTtYm8OMB8uv4EfWKzWv8FVyrGqMwXu
UU07Y5IGDVN3M3FT3E2h19uNr01O+oyind+IfGKC61fSxVJZFIPZkEEPu1aDXJj21vc2ECA0pRB+
mnal29LdjHpo6ROI2b6oT7c/7vU5hWkoVkKvSFYVFA8uQ5rSmwFRBaIdC0t9kYV4EyTJczDML//W
DA04Kp1FRgf9SjeoViNrQPUiOE619TFp8p6UQw6yjpmznOudvLTDRGhTH/RZmubgGKh+Cl7nrH3L
Ut1rkxDk6TxxnWtfgTEa29B21q2r2YMgI1AIAoXpseun4nsYa/FBjgVeUrZ0/AGR1NFYNFVo9dFr
/+zSkQ3BirtqCo6jTyCgnK6gvrvOfW5Nd3E1Z3aY8phUk7k1e9jpfetDzt25tzFNAecH02Fpj43f
PUQe79G69L0wOIQSgYVx3ivkYqu0dacApnNszQ14qx6NBpIBYvVU14qrc5HES0vEiBDMUKQJwF2X
W1lbSgUxzjbAcFTwiM20E9d6Uu1YRgOf2Dkoz3hyBQu5u4X5XXS58egRRTZLIoY6ApPbQL2OfHR9
a1cgeRag0tHz8rGFcyxSnW0FWFMMJ7OGaN+oygqC1MFoanu20thprGrVpzLvQbxsCTAhESK49BF+
uYli0RtjXRVIgqbcxu3rxeHOCHX33wYMzFhjOcjYLbSm2ErcHFdiNxixcSzC91L+rkI7PHn+AxPA
5aIEjnGyqyrCkMxV0yeTfhT1nWrsE3krqve3TVwjnXFd0zsTj16UgsAnfrlZpDbIXMYtsq3Ao6Pq
4ZrcK1DTBnI+faQKR6OG2UQfWkNdDxRN4oED73T7NywkyAjxeAnDAUHwecWCaWSK0QcmLlLZaFej
oPtNWLthK3lV0d0VSfDcW2Sy47zx8Dfeq8ra3P4BCw5zYZ+eyrMAVuJeyEg/a0dFxK0GzYpshHCH
+H7byvXZvlwl/RVnVtIsJb0uSRokpHwNc0xNxGH0v+590zTobB+ZZ7+phPNoEllD9Bi8LMEVPe7i
1eR3m1DCsDr3lcxbEeM7hd6UVR8gFaGZOsjYsvsc5UNXpY3ZTTvaIriZ7v6gS3K5SibZ60nfESTE
GhV9717pqzX/Kd1N/uB2D8k69XkjTtdQDmZbmQykSRV5CjHXcERGq7yZug1c3sbwqtfGTQHNc0vw
evIKUQs18ItVsmneLBmZYCmTduwBQM4SqHCGXtLsFNBMx60ddZibj75POSfiXN92l1aZ+0dqu6gb
S0U7WnO0L8zqQ1TqH4kGrTNMxplx9HL7SPA8lk0ddCBGidSKGoBtgemAdu7Yr60DVfxKwQHH/5TX
t93l+piroaHieIoOj9Vs0en3EIZ4x/ynGztIYh3xuXLCe5nLk8ozyoQXC4OfJMNMyJGkKLjcafOP
IX6akUVzNpM6/uVTE4uTZUrFimGyq2xP/x/SrmtJblzJfhEj6M0rbVW171Z3S3xhyNJ7z6/fg57d
EQuFKGi0b3duRygLBJCZyDx5ThcpabHBjUGT7n67TZxyxkHNyXPku/B1+WXaA/z3erB0b+NBQZkH
Z2ebygG7KWqaZcRGohL4yyxiDNi3R7NXDmaf4kFkipxCBKNmdr5YaidR2zGadYLBxt0+a74EYLd4
1IGRUBwC7ObdR2aI2K2P2kN1qDp9Ij5g1HsPPFv2lIIsTYqd63vIM0PFCKPB+1qVsIVjuthp8SPZ
RjsaF85JYfrt3XOZ8tvxkiyLmkywIgt2qfxQipxjgRnSMYMrYd4OzPwXOZgO8eBFkVsNMCwQyP+M
3NxZfZQowj+g0CVOiT73e1vU3gBgaMZGiRei9rDc9tBDmWwlsE5T8HfHAIhQsKQAy4a8ifpygzA0
Ta2UejgOt6P+3mqxrcScagbrDIAMG+g/gyiu0oDxAY1CE6BxPbSsY5zdyP1B/ovEEozjv01QtzUS
JHR0skIPB0Cb9BGZgtz7dSW5//00781QdzRb12gszVQPZTm9Uere30q4v2TjIDJZUQR1PAsVexSQ
NOVidiAdhqXMsStkihQCmXeq5kj3Bpj2m6AF/JnX92fsEEhEUa4nRIJoVlHrWmogJYcGeZY5vkam
5urGSRx/XP92H0eJOtWKJJsaVD+xUTrNVdq0oJKptBpJ8Z15JzpQsyp+dKNduBnkrdzF0R8KBK3K
034KfHFMhodAC07H6QO4/1IqOjWLVkRypwEVb99FQeMvNlJJyLnogL98FJn+e8uKNP1+W6Ry13FT
69aYYFEBN/KpLbzWiVy8Akon/gE17PAP2AvJNl184Z1J6jLrSq3lhl7BDTqrYwAlVvnxUwnJ78lr
fwwBt37B8FNnS6QS16aTJa0UYE88yU5vSwfT/a4FRImQZ4p5QHcrozLWMqozc51xdhIjM17motuO
g2kmNxhI47WGWdnxflW0hHE+TFquFvD0UIpNXBKJS2dV7BWn5Ch0HzDCFhhR3h1kXnoJtEjgooEi
/YV+82AMSS7MKeqg6HFKwMAsN9XN4hACNOuRh19ipRuo8pDaBRkVuVBPVuNaFJICx1MNogCA25tJ
P6UIaQQG2r0u4Cd7vn7/mVu4M0jdh7gHJDYrsYVwAYFkgEl4LkHJHulfrtth3nTMqkEHGxMVIu3L
1CVvUplcAnVVv2uyEtup1nPe1zwb5O+7l28/ldNWJTGqx+ZnaX1QJw6PCeuxhN35vQjyMXcGSEe9
WGoYINlG9YA7bH+oQd/w6D7Yp25nidqWJY1wFBpY6r3FXe/xwsYsA3k8KF7+wLPG+m7YGNByk+bG
RV1ElfSqRc1EDVP9S59+zUxeEs0zQG1MkeVzLhQwQNh0DD86EZnn6VDcaMCvTbETc/NoxjuBAGL+
4fyQUdg/3ym0XeUkkyc1hPbAZAM/d7+l3ddK02+LrHmWDOPt+vFmtYb2BmnMqroOlhIZg4rpk9x0
umPl6ygZZHZVejFwlcIRok2rPX/j1Y2ZHgONP9Qfwd8J0DoVXcZYaeJMi1S8xjAdDRQGIWAa/eiB
PFBWmweaIwePDmboq6MSjSksAl44/7BplaeZYnRqKJeY9xPgFAXNRlvbVnLOJyX/0oUlwAE1QF9Q
GaO3ULSmKukyQUEZ3jz9U+4nD3YuCJ8koRd20FIgwF/09GjMaFK0kzEjC0Ojq/hUQkxORCdYcioP
3PABj/GRuaidMeomGNKIAVToRsODaH5+srzZTw5/o9NkIl3ETUbQwkvugg5MBcQXQWsji4J6PfCi
ma9iWbov3vxN3erMFpXlL5FazcgDlDC7bRLg0dsn0rODVtmrDB0DV//2B3I0LI+yXx+VGrdVNMnb
DJvKS4f5QwIVBXza8DCCKGEEUTyQwpV7/Y6zQuXeJrV3xdCb0jCLSlhiGn/pjKDMtidxLYPrZphL
+4gxJO2/5JYy9TIRBmCKc2hb5FlYlbwcmOUcyRQgKhsfFqgNK9a2XboNFqLX9itqUzkYwEAaM34Z
CltxRMybxOi3gq+muPubqiqAvb9tUxsXFeBjj3Pcth7NbOT7B8CYsWWqT0TmYpcL9WNtGoY4TQ2t
NVQIaC9ilfMyQxdNgXscf/VgVwEpzwdKDWblMYB4H6ZVeQGVdct3RulgEJtRE0UxjJKCNTjfjxIM
gW7o7vpJYflidAtBAIC8VEZf9NwXFysgULPY41tud7r2UnXvtfkQWzyWLmaIAdMAVF8U8hClQwzY
LEEtCAATlqP4KqRP3Py1r5zZj1Dpm1CKj22zt6+vjblvBkaxsHdISuhZvnqOZ2HoVDnMsme9BYlK
9CSNn67bYGZZaMT/nxF6iA/C1Hoh4BeEZJBGcntgc5wO8tTtEYxnvcNzIMz8cW+PKntD42Ftt5Is
6khmcLOXODA+HmZc7TxWUAOQTCPJNqGLo46GtS5xvU2bHKoqVCxIAIiO9ffBIOxaRKKL4xrZK9vZ
I0d1lxlbuNJZl68ygBuKPwfR8TskbZ9V/sAV88zvDFHpTiY14Fa1FjlMIsEHS4xdzNCfF2enbdqH
uX6Z8/zQFeJtUq82WJVA2B9q8xezm5wsT6Fw/d9pwBFp91+aem0vWb6CzAUrnx0Qs1SPOEQYdtaA
kLaBvXPEG963ZsWHvUEqA1MSdc5aFVs7KbcC2GKSjMdVwHxr70zQOsXgUFQiscGaCGVLd1SdbHAk
AMWc+VFYIfLQBSBi2Jb/HvgIczNe+RZevriV52eok4Q+Amu7HK655Wxgls2U/6cFKvBJs5T3wIXJ
Ya+bdgm2HS3/ixohYa2FMzbxigeY6HwRiSAoSltYEuQOSW97A3fABlamGFOOfPYAlgNTQTmDGABt
E1Oj8VIovg5aqxsSVMfMQP+6gHTwjuh/Rfb4kGCuxLvuMBlO+cwc9f36SNKmasLiIvHLWr1U4KBv
rafrNlgvqTMjVIYg5wA7ACwihShFeCPevJ/QB83s0oFaXGD9slogy8d3bpP5gosQeJj9pyTXbufB
dF3QMyXF2rTpRshRDixSpxFf0rr0O8FEJ/ROkBrbKrliYwxXfWaYOjHxuOZbhiuB6JrnR8vPHprD
MLsxafmWD8Udb8yKuYlILDVEB7Bb0JNIJSo+tYWyMlAQpq2D2yep8JDjKTCwj6aJVA+cNAzWPnFY
4rlA3oB6neQvL5ilDtJgdMH29CIeuKJNrI+IUjk6JSQPuuhJbuKYrQuQRx8VBr1FowFS7j0UVTVH
ARNbz70KjDiExgxcP1geUS64uHlRkUVti5vXJtN4Ky9xY4NQOnVzSYwcKDVIf+G6CHRGUQCo1yWa
9BiSXqlQxYoUptKDHiU2yBJtzsVjBBags9ADsEQDuDA6zTPqtV6aesPF6+zFh7LE3ag75iOZE5vd
fnLkQ/zCfQ8witUwagKkD+ZjGUMJ59dusEBeIEYrrp2tB8LnEmwrW1B+ku74TTWJkZaf2aKSFMjG
55UaSeQbroEwQLp7ipDP9m5Tv29jdrPlhpusqrNmvVvIjbuYL3MczstzXutOEzVendduY0VHWY79
6x+f+dM0vE9IJo9Em/oMWhdlZTsWcqhHk6NqkZ/lo12pUDo0Zsc0MSYxpZ6ucVBZrOYPqbD8a5b6
IlW2lCuuDtLEYH5rGmBc4tNa+0T7VDstQfYEaA3+041d3o1lHradZSqPKzGnOw5ijhSjv+vnm7J/
uf5BGYB4dLB3Bqi8TB7neiylVg6L/oju8X21tLZUPqn14GvdJ02+r4YXLUJJbkWcrBcnn75hYFgt
RoA8K3fTF1sCQkvWMXveopiXfN2MyYmixk3HV3VYXEVY/CgeY1sE1bpgutd/PtN97n8+neXVuVhZ
KQ4E+EXehof8lTBu9B08Wu1XQc7DHbDeePhcYFMXATNEgY+Kum1pNnOhYT8Gt7lVfPMnCipAWOl2
/mN6rgLuvWc6bB387bIJLMxFHbEu9DzXFvhPUhJOnPGOsCxh8B5c0yjdcM2xgh6Syv8z9/F+2UX3
TSySUp1hLjtKPp5DT/WdieamaRcHEiOSU+TxqKdZWTRK579tUvlsIcfVUuVIZBQbc/6zh2acs72b
7uhnUGj9I/gI+9jsbJLPvltnP6SZPIDUHq+Ryd2AUigDsonFM5y3q3AiBjMG7oxRZ8bojFLTVixQ
zg8GBuDzGFIom6dY6d8Ev50hKjebeiWSVkTiUO/u9erB4I0C8RZCeV+rUuR5KGM5lDBzGq9PSxL7
SvJT6i2Pc62J16GKzSDfQvEcjXZcNhp4PQNTCJjfQM7hcBwGp8xtXQUurANqanvLUHpDNaqxM0iv
QcLT5ZWfWe90DPSTChzJWy6mHDDXkkRqjzwpMkSnMH5mAGY05o9MbL2pv5knCTIfgyOAm+76wplf
+Lddmulmy81lHgUBoRcLt75L5pOu9XZX8Oww7/nODnXnRCNOIvAZwU70ko4PxfBNznkPFKbr2tmg
7pgqj+NCQM54dGUTUZZGg306YYL/z+40M1LuzFG3bJKNyRBTmOvSrxHYl1SdsyC2AVSaoUFlXELz
5bLqxHrVpXCMAL3WflQ8SnmmARwtFKIIjMWkrheecyBjrWQYqEF9UA2ItTrnfDH3HbcKWHnMwl/g
wKKlMrNtFvHsbjYHTtCPRM2Nka5dP8Zsn76zQ5a686+1MjSz1sOOGm6qlz2qXp7bZuaN/ghBal/D
1XFAvnzkmGWlh+iaawBrgQf9ohdWWqUMEYNRChdrsM3qva1+dJoMJaPMS0WoUzZ2NUv2KsDX55q3
rJUtTSjWNkmAfp2tSWA1RjNh0x8t1Gqv/zbWl/9HKBvEHeZF+2yo9Qa6FeSnKblrDL/KLPNy3sAK
zwj12YHeXUYIqUmhpeuLm4qYLbJqqXE6U5i86+thHdb9eshP2e3w0CvSmmP2O6yEh2V+K1LeByOZ
LR0C8E6FPhQEbPDmoTK7VFdjHR0YrAVq1/08Au/8vVZjW2iggD3xMnz2l/vX2gVsJokVk6jlhMUQ
gIlxs+CrlsKbhMFrm9id82+y8lPOQRwl/4qHl6z5Yayrl46qc/2zMhPM3bIVyjPnZZRJ/YJl194K
MhAQnd2h5yQ4EB7+R6lWHX2OSZaj3pukHHU7RgriW0cqK91Ru81cATm0/kC6yH/Q2WLuqwK+ZPQr
oHKsUC8ac8KTrV8yUvmL71dPcUvoL6DusbxXN5Mnus1J/LZ+au60L3+zTGQVhPAVBQn67YjHCIT1
jESCisZwS0qOCOlef0saailXr0BmRXKcXPQVSPUI8onn92NetBUOGMustaQ7GHEGPqLMqGR00/TO
NhsdcA5Fyw6mWFbHDRTu8Pad9kXtY+sUT+vsGBtK86icRrZkoJpsotNjG0rk6BqU0j6r0moG4DmU
A0WcgS5YlIfeSJdAAz/vYdya+sD5epcZGXhxwMWBzpZEpnqp+16NUipYa2cCZhAF8tfSIw+fVnNM
t7BXdLiAu7qLMDdpFyEPPiddfkvUWQhnDCbWMEdmUEem15RUWqzWDDOQxgEY04bpk+B8yNM/pVCP
6e5qP/X/4q1HMLkWXnrgvAfLCmW2kCXBEBAx8dYTHmbd1g753SQ6ClAPg1OjKGhwJ3sv3RD4uEDi
jE4eSo+AmZ6fmipTS1SPLRXaj48AXWo1Zl8Dzk4yvqaugvYBZ1JHJYk+mepYzy0m7VXkZWqJgGf3
aG6nHqlgWTnY47p746vwi48gYdoFzwRG2zE8d9G3EPSlLrV5UcN4yv28B9dgVH8aIvUR2o284MFw
o2DlQpMENToWj/S4GfKmra2KB94M3tEc5J+OfpwcoqI+PmDQl8erexkPzw2S1e/iYae0cmypMJgL
k4OpYkebOFeQaQFSiaCbBy/WBdd8nEKws8OYaiijqiJ+nREROCeD+KTzkIvRSaDBQGRmfvCjn68h
VfNcHlZZD/XcbmfI9SJ1QzAQ20P82OKGjTe8ggNjTWBJB9sBOe0gUaW8ZI1R8hgxAuAl1XIUyADU
vEkYtgXQFSof6H1avlAthVqC+1DCppXcGsxlU/31+mdj3Fms4bcFKnwKcrwZoDYBTCQ/VTnwEwY0
ImJO9GJcHowS4klqiqpmXLCCjtqcaWuGt4EoQM4KznbO7K5TEFNk9/pyLq8OniB49cIKeMvxP6k9
Wcq4mUQVcXJ2quN0lIBj6L6p0NgBZe9rFfAqnBcrI+YwKQACGkmBNcrlzeCmMecaBchUFI+ZukC4
Y/C3bQgEsGNcX9rF84AyRWLc7o4K22yY8wxTBG8i3QwHgvTiw70vp20oO1TqOmomUlqpROvZH99Q
qr9JHeWpPRISH/n5+pIujve5KVq+owf5S6WIaB9p2Ws7i/YM4dbrFlj7A7oUPE7AyI/kiUpI4w4D
nvIUoRQD3aVJ+dG2t3PVu5LMY25m7c7eEHWPIkkcSsjRkzR0OLbBcAB1mv8HmD9yoM68HD4ZCqng
lcAgKS4TdeCUJWtBJ4wWUXEEeYvdvwoQ0fYEyVtiO/kqBK3fOHXv9KBib22uMjJrw/bWqTOoRbWa
9dAUDJvvQAHKkHeCLhgZeZx+1ar3AZf/wvOyl71iasnUgUy3rDSjEUYHH1xPKV69YP1WDnhYGJiu
EATPPAACwqfHJFt25VPTAIkN3Cgl0ICofHa4CZZf+NZz72e9T9i/Ba7K24UnJsskwhciKBThKKll
ltA4EIsOO7sWL6X2IlZfhpibWTA3ELQJIPJAXoiX6bkTqQT8fxnKDKH0MrgqUnTMOnSiXdwMHmgv
dD87Rc/cVJT5IXdGyY/aea4oXpWi0xYYjb1SB39y4U6HsnDQbvGWMPd54Bnml9QkgGIJTTzWeW6v
yZCSzQbuoj6rbiOD7ToR1y9GVXNwIDw71Lo2sEKPY5rCU8q/TOvNGkbQl/OgAzwj5O+7j2elZjPF
CK5h1VaLYzT601CmQJtY88t1V8k0ZEgorUETVEMGdW4oKceymCFWHw5ie7NtxZsyN4/qmrvXzVx2
L3DOoY2CSj/xJBfTL8IqiTOGIkUMo9vNsfEzt+odQQl6V/QrTBTLGkdcnXXmIe8LHhQDQ3DIds4X
piXCXNcTihJr+lNSTia3VkzOE+0o9gYo3y9G/ZRLBUoQBEkV/SJUdKoNvj1glPuXmP+0u3jNki+I
di4Bd2BS5SMH2h0JBJpVsgZBRI4TgW4sABQiA3jF1dHLU0DzJ9ugKfls/CIQad7dYqUHgJt/DBOh
kQ8o1/nXLPuiGgtBIcZTVEASNJOLdyMAjOWFh9pnbJwiYq6D4D0wTETf4ySVSwPskyJALL2DQ2tL
BQ8lzTj0ZyaoK1wuGQRm2l5Eh3L24Jj8AeiqQDo190SR8Wk8DF84x59tEfgVjEOinkNjStS0t6K1
nMR/2CBvCr98BX9HJPrISpwWjMtbdBj5dLnsb/nbLHVG+0koVj0RRZCROh3E0vA48rvBVj8Jr/Gn
GINnwtH4cX2pjNwL3/a3ScoNm5HYz0uyYaW9YkvDe4WKtVWcapXzhGEfyZ0hahOnUU0jSHqKIQbc
m2MJngLzk2pHD5vXcachWQ8MrMrSTWgUAbdPV3azNuvmPu3IiVFP4EWRDtZz7gwmSMs+0O2+ojnX
vyPLY2LGA74LMyVk0IPK+ao0SmLgFbC+hx6cOpWf+M2N9vSP6hw33WJ4lzNrVI6nFOISCROsEQ3I
+qSDyjkGj/XwCPBMetu9yaCRVoAOVw6q5On3bRtcXy7z2JD3LqIQ4jcNFlLVZR20rRHDFsQSZoIz
Wn7pxAf9v3MdQwIban7/GiI/ZOdGhanrWky3iqHYfjf6x7Q9XF/IJRSJMkDvG9iWMkmFgeI2ue0L
W/tMMNpEOmJ5J6PBauEMXyuMJkRO98pTdGBeeBSooU1Hxv7ognG91QiHai6GnTI4s/SmqE+c5THC
HpF7/9cC9f0AONLiZoYFNZhulxfl3QRVUINXiA5x59QtXkWu3B7PJPVFzaZthrUqRUwEjd78ViF7
zUEr1de2cZLB8fJXEWi3ROou5LqSaWMGe23+OIivcsGdPGZuE8guCSYMlWn6PWfkRtZatUVuWxTk
N5poD6K9QQTnTXpSTqKbeESd2+ANa7I+JBDFGLtDfQq3jMqJ5DkuM5TskYQpm1/nN03+Omggvyvf
6yzQ1tcoOgrNfTY/rupPgV/gZK16b56KRuhTyubc4Wakv9LUWXo39cqf5qcJ4F9hdqd7E7WAd65n
41klH2V34dOsFyIzhVU1SB4XN6nwpBM8UIHbw1djcdsXPhaDZVIxofyGmglgV3SJEFQiWqTn8xaW
U+TqoA3eEo6XIUeQSj6RGhl4XoHK45IdfhPwh1WEu5ZmxWmn+qbuPhuKbw2rO22GPWQ8yBNzSTuD
1LXvIdwixlqBrKwG/jwaXeDk3euu5SOJpBelingIqwqexJgEOd8pEz1EfSxi2AjaAjFdcSuQsPq6
23mTjQIlJry0Q4JpR4I1nu6HIDuI781T9KxxfsklFgA+fP9LqNXWVq3nYxJtiL3N7YL5ofV1g4I9
yElJep+7M7eqzDYJznisHM12oP7PFz/naRXBX2yh+YrFR8F8D3JkeIWss5u31S280bTT6r9PPpKV
7sxSvg6uoogSUd9CqaztMSkc7I6tZZw382U7jJjBP0ZQBMh+6fxpsES9U7pi+3gsbZNtg2TnxnRn
f3pzIrvCQCIwbMfr54mZtO2M0g1ykBJapTj/r1G0iW+Qv6BNPLrdvYg8/7/3/MgidaSkeJhD5IDO
2IwmmrJ4g70eSi6S6ihwcCTmp87gxaoDCXjUBvWIqzTJupt7u9QeWnVVNpaab+EItspuDXXL/5sv
iRI+ODcJDIcueKtrlA9GhZWpdzHkWyw/PRGdKLH+AEb9ASETo3iEyu1vg9SSZnT81J58yskng+/9
3fQtvZX92hcejUfuJCnzA+6sUUW4dBCFchRLLC/o3zY3v2mdCdc9eyMNhOib9TdVP4AJCDUOlGMu
MeFJpYxxr5hruG2P+vJp7g6y9MzZM+aidjYoHxZXQ46aTrKFQoX+jis61WPp1cib2u+mGUAyHCko
T/+cVbU9Wxjlxfp4U6oJoH+UivO3FWkv2CCGQ1favWsqDqHpb5zxwI3xzOOyWyt1XKIpbU0VWuQA
aCSQqz0SWbjq5iNBxDIfuRNF5N+7iFQ7e9SBWQaxyvKMfNtD+9UAdzbye9Mth6CTnPWxBUCjc4oF
Wu524UAcHVIn1zeXtbcQQCeVBNAyQ6X3PFhMYBHTFlFZQ0n52YHWAO276wZYC9wboD5oYbb1mhTS
Gkb1L3l9lsZTY31axtKuqvco5SCZyK+lvybEqABZBVpDv2A02FqjhugBvmYqfYnymzLJ7Hh+V4ZQ
qV+vL4v5qAYuAt1iKKeIYOk+/3AY5xwFyRjWj2fu5hY+yuA5oRkKipOW2brHsceq++ztkYO7Sz6B
+ZuNZib2Vlv+FZ0qP78rXsgkXwflzV/mTYn0kzcGxryFe6tUymvEgDHpUr+GWWqPLUToxnsyu0p4
VavSlWtbxGs+9nltUWbARQ8W0/h41EB9h7oWmRZjZF2vV9DZj54GHZI3SG+523OFBEas7JVf4GJ/
338t0uD/Ihayvu2qFWQYgys7EyrLyzdgwTInepG8EqJ3JsmGObeDmawBrmmilg0lVXjx8201mimr
4hqhVnn4KKo9rMB3G7YF2ZPaXQ8aSiV2w7XKuicQSCDIHowS4RV+bjVfUrWsDSCtew9BEZ4lPcVe
I9pah7JCeyS1y3KwR8mRivs/UPlkvR735qmAkm5pnRYtGiyJ9FFK3A7dIdlcwxlRw9ReUXXj1GkZ
Xu6DtgUZFcAKFt22kupEK/uhWIE/VW76uXmIB53D+8QzQf6+u59tovRtWWZrWMZz9yLXbXIwsAEc
d/0x30x5OBXQXjRwgQwAyIe6GEMDjeRZtJbQGm20cfSn+BfRddBGsGSr4KkTHGVDsu8kb1NhT5AA
BFVHymVOYi7296+g8+EKvAuQJMCvyPoDBOWOo9Qcr/s7ngXKvZoxiDytMlpCszMgnFzayepet8Aq
+8K9GBLuANRVoElwvmNERKLrR7yTEsUZbhs/9oz7IXHqI1TcA14liHXR8YY3iCAIdBBUGliSJmtR
p6tIEt8utTdX/KqDSz+GK5WCyQS3ybY40Kzg2WW4NcD4EKTwYMK8wWWY0vR2zbYtHNKvg7Laa9+7
i/p+/VOSL0Ufyr0RKjaZs2T00ArYgDyf3qS4fazU8aSP8m3Wba/gq36odPOHmBRfrptlnZG9WSo4
oZq3YKx42cJWmE7t2r13Tfx83QR724A7Ik0kJEh0oQsUxqVJpBHx3HQXxAXQQnuB4KmuEaDy+pgE
/0971KeUslYpI3HFfkGWKi6BzdgkXGr12GDvfKI9lKtHXlOOuX+YGwDkCQU9NAXPbwIqooAepc0W
4j5oT7lhINtsG+HUCNPmQWFehhyIVbhr2tZuvPEmPxjBCFDo39apJQuytXStjBdaIee3laFhCjwB
qWhnyTbuS2/zvjHzSmB+WYSOBtowdFswyrYhLwQ8cvEUdTOM86ZmfozHmeOqmcsCiRFUCgHvUuhG
nZKPVj6qwhp2g+Wr1Sa67YDEMN8AQSkA7bfnseXcQ1a6Rrq6UNZSUSTBWP35RkIRS67zDdl875mJ
Q7qrRn0oRLf+mQbV19XtZWfWg6i0a06AZX7T34bpgJCWTZXWEZ6hoowJsSh7iqfkrYQ+FOd6XBAw
INveLfBiQKCoBXBDYoFqsHq9nZ7S4M9gbOwFEdkvlEWRKZHd3YXzqTbHTU9wSPLq55gchupeNTm4
AqYJokAM4J9BqlnnJopxlCNT2PDCzW6l7dYof6Yd50DwTFCPrwRdv75W5TUcVejSzEerze1efb2+
KYwXHmpjv9dBHTq5zHRj1cQ1RKHlXqrixI5S814B57qQqKB2U/TUngyZi0W6zCJBB4CeJnyHhh2y
KLtm14Fre7VKSP2YHSJq8yA8E5ktEJQRyZ/1nfsqIZ7oPM7tLELRhZzO3aFo53IUMiGtcPriA8J3
5pqTpzwLoeyXfhEfB54PYeQoH5QHAIlC8RQkVNQakxEQjlJXS8D1Zk8FbSMhLx8gaVScePNjJOm+
WBy8MEDUKCRdHMdkyLRZTMUylATLsZrPWbQ4s/asdjrHMbIXtbNEncoUM8FKM30sKj1Y3yBMj6z1
Liqc+ZicConnM5i7tjNHfUO51Set1ZQSrJtkrDv3IIv9rHlWUHgxvwzOeLpiy36bo0GpVR03YPbY
SgxOTC6oaT7GCwTQDo7ueFt+71qbR+R1ecvPLVLhe4oEI9kMCYdEeC3T0VmMe4DN7eu3nLsuKkyX
rbyusYzzgefxahONZq1250fdbo/zA0aSv+TfOBY5G6dS+d2W6ukQgQstXE+ImaoXn8SXDaTKsive
VA6v9Mc5/yrJNneXWyziaqonWNtQb2iKT2o9e3Ut2SNf5/sycT3fMLKhO1NTGvUgssKnXEYb3L1Y
G4E0vsuKXdjW6kBoNRC+cGs5PKvkA+ysZlPZL2mCYzK47ZvsaLcFxsDiO2MFjccH9VQw8qCbvG9K
hbh+UCetqnHTU6myle2Hvja23ILmP585x5P8S1e8l0r5lK6PGnmI5DJs1/Rhg6LlMhdf10R/j8Ag
HS8W57XPvA1EIBezdMAFIvycf8xZWcylUPICoaDpQX5WuOXPCvXZxJ3eale+sR4lHo6Hcc2BnAN6
G1JfmIKikXOZODfQopqLcOiPSS65WvHdinjlWsaOEXgemNXAqatLdNZqRklSiWlfhNsERaO4c7bl
IKCzb62fr99uniHKnaB7P0ZZDENRNNvTFMzCdwtdjPlw3QzZd+pcnK2H8iFKNxJe9qkIgca250yx
e8TtXAEWcPo6QrkvVr3rBhm3DJwJeFsAk6FbACmcH4x6STSxlqoc/OIvsYC5OevXXxjAXAhJekCL
QteyGiBi17qs8xAUwXYz9jaYBjiXifGOIAx7v21QvnDRge3IDNgQA/Uke90Lke4Z7OFkoVMOrfPH
kpOosk7D3iDlEfOkUTY5hsEoe1fUVz2WHXF4HyaTszLWHUIZRCewUAKfpBzSZmmTmZVlESbmcRle
LByCjNODYLkGgO1+26BcUaKKm5joRQEJGELgOYNGytnu0UISXe1VBCwlqtzrR4Jrkjp0cZI2EsBF
mD4l0cQECRDIlZtDD2F6eKPUj55zzoYxjwhUIdGmRifXQPZ/fs41vCtw0LU8LN/IoPYG//5eo04x
gRaqule8LnYs7iwHc/swwYwej0hyYuo260uWzFkaY51SkFmfhOF5U//CsyMDBt4b+BHgGehiSJGV
KXSOsbARjQAIQzYKNNbKYCAMOZVXohx/x6u/sJf12yTlC+O4jcYJOJ8Q5K921w4OVB+cLpE5iTfL
NYG6zSIc8Ng0nfp6SR6ZViNJeSiNEMfoe7tuOWefaQFCLRgOQdn3ov8296qQlmWfh4sU2/L6WeCl
updkZCjeKxiWA0GN9QHJPz92WZTr9dAteWhVdvlVdtrndgKKLzq2rnSKv4yd29wPTvtS3PFKHMy1
7SxT13quy0YE0jsP8wYthC8bOmKcW0y2mY5VioGeDFH9RU+RcoLWCM4K1ZjysNU+qvmxl74qHV60
/REJ4aPxiWOPvAuu2SNOeZcQTlM0mIk554Di9x8021uQPgIG6YJVlXP0WP4dODZAOsm5w4j3uSnI
hcxTLiAqdqgDFHOgb+BVnR+0iBPu2W7ptyGDeqKPczQJmoETiM7W5x6qKBjqdstgu69vMf18v2G2
F+xNLldjjLl3O7vUG6wrBQPtBASwwQfoqnskGnCta2HQDA38P1DeJnf1Yu929iiXIU1Ci5o77AGP
r54UN/Pz19LRE1vIbREvpPXQ8AZImV5qZ5JyH0trqCDChm6g0J+q+LZfXoTlP5fEcLt3Jsgd3J3I
WpfrZR6GPIzL46AGaXIjdv+5Unlugrpk8ppC3jrCh7Oy3lGUz1HyzFVNY8djTN/jKgNcecG2sYI/
tc6S8uMU+uVhO6Q/9Vt06t8UD1zPP2JeMGaehp096iYrFZFzynC9es8AinPwMcTgEui7nRBet6xw
C0w7uhz/wbKK6jZa18CNmpAiOt8tCdOAfdbLGXiOINhrfbcwUBody8+l6qFt/AUItefrFomXoA89
oenXUKECZZ5G7Z0K1W01nnE89LQOosJy1hGnvW1sswS5Udza6/LLiBLvulWW4wcGD04LEjEyBtzO
l6m3fQle+xiZjlAcTQO9wWo5XjfBaDNhTeAeAF0smkwAbZ7bmFNrWzGpn0MeY8huOwyh1AHowcug
nGwi69Q4lcMDq7HuMxQPgKLEnISOxuS5zQ0d62xNlgyDEoe48XOE7Cz+cX1hPBvUweytDGwbypyF
a/IkKcfIOIwLxwSrnAjFDTKqiQltdHMpV2g0ywIR+xHHMEh+jEF+pwTxY2QTgJjGSQ6Zy0GPDHz5
kJPEENv5J6ujbEj1us/CYs18S89ds+juKmF8uf7VmP7jQ9Pmf+1Q4XIdwVGRRlUG0GJ3u7kqIby9
35wGCmbDHV8A41J4G1nVzh5ds0zyeGv7qsvgP7pb8QkUjWpuj5goaE/aYMteDnciH0XFUWNvBVeY
k524mR3n29KdajGtxLxbsWZBdI3PJQQ4BKjDRDPEFgi3MDCvkv0H84iszGS/dOr0mEsjTpICs5qN
hush95IHowK8CbBGjIUXuHWSZFtcVUPeaimnkmWE4Tdus7AGz+eyfiu395mHemFg1M63lXi2XTgF
P79aLm2dgfRJGQFpInJ4AyAAIJrKIEzHBTMyF4WBPU1Hdcq8gBUtU2lZzQCPAnLoanTmXyDwgqgQ
hElNTCs9LCBLOoLT4I7nydgL3Rmm3IzR5flqgiUEmSwhvEmc7SB4qUPGSpMT97Pylkk563Kr8PKR
YU1snCRC5wmS1IH45X9Iu7Itt3Fk+UU8h/vyylVSSbVvrhce2m1z33d+/Q2oZ9oUxClU+7ZnXisF
MJFIZEZGYLb/EaAbwUKT9ys8/lvXLRErM0SkFNA+oFymr8VKHushQf22fBXc3qtPvv2jt6fX5cQu
h/+PPf1tjnKebta4lm9hTvRQU0h34QHzPaYyn2UK2DFo8xyuVkc2feWrgjikmHaBuWSsXZ970uo3
cKIcGlYIJz+bziHWu0i5ypzzfjFPsAOSEisqElNfGBnmdvQmCqLQ28GL5/xGWS1FzZXKKLg8wQBG
7wDWthNMdUTxjH8nI5fxE0uecTN7QLUWKQqgr8IVP46S5ApXKhm5LornZMRMqYyGk4UZVv9EBj4Q
vkJHYd275LK72smVVWonC8gcR2UNq9l+Ek3wMhV26IC5+B2wtNjUAFtxajt/Bu6dN/tyx5IU20oG
14umTiE/oCDeVTEcBiy5wi4+EXgMf8MCUDE3l7rz2zluQ+gE4l4qMJ4vuYVdPGm5CSlfaxRNwsZb
MAtC2znNam+pBKBr+nY2Zgh7JXv9QAgBBI9MECSYzGf1fVkLpIWoGgVN9Ewm3xEDSgpYzC3wA+26
myo3c9H038moBLO3txlDfy/QoN4O2RLO8xjjjOCqQNtEPUfR8CHpTKk1+R+zLZr5U82zSb43o+jK
MHXfy2nXGYIfQjLtnXsqH5Xv/ICZsPkO02+YCrEhatYlDiOdI0WHT04KjThK6iGN6hpfc7R4K7xJ
z6gVwWH38LdDz2p1VNAWpq7SxQLOilFap3lGm2OXeuCzBG/0gMSR1TPdvCRQAAYZAaqlQGpTd1LY
lAIAmn78ob5IP3wPxIhPhlPpYJorMXrKOvKbrro2Ry2vXcKl1SKYqyPQgy42LsH4J3gY5x84HU5s
P9UV49ttRZm1RepaArJlELmSiz+KY7iTdt0u3Z9V2jyGi2xdS2s7VDBtNaVXphp2sqMPSaDwIH4j
VPft0Teh0HmTWQsrfG9V/1AJRqvP0M9yIZcXrtbqpeorYkyyGOAiwHoQvelPkyOiX8AsFbCMUaeO
G/xo1hcVxg6VbxJJv8rR7yaHf/6Czhj5Y/RxW6+MckoliceqHLEyosYsg90Rasy7yeK8HCR+TG5Q
ljXKJ7m5zuo80uKPqIEMFmS7kSdlEH82GrMxOzbNM8se7ZFdMrSRKMQf4sPiau5yk1qVUx8Jrzj7
gJM/9tlWUm4pzX3RNpkef/R1goLtq6r+4PUHhu9vhWQA89FKR4UFGCfqstN1bsQYLx9/zF7vxI/a
rrQ0tA+eM6jDDV54x4aObZ62fyxCs/vS96c8qgt+XOIPrcedjlFuq4UAow8nyW6BsQVVHfMEbH+2
/y4SPelLk1wLUp4lh0n9FD9WLvcIRToPwik2weezrG2uD1IdKKWKMg/21ktjYaH0Yp4X8UcZn/wR
oDgtsRkfbdsEUGmGhn+CRJlAtUBThxZvy1yzoR+oe5VbeglvgrcwM/PIzjCGgH2UvjHsbjkLZjhw
54CWAi12yv3RFRuKHs0X4OhzUGL0FtjVHTDRGEHa2ESTkUuY27l5ra6NUseAS7MiH2cYbeAsvJMh
0eUT2wiSV8I5Ne60fv/5Mrd2d22QSm7zNE/VVoDBMISct5/ZrfFHG6lgthhXAI+3AxUlhziVI7Ew
kIFlZoe8r/Uiu0JYBurv2BF++j/xGAyp/mOQrHn1LEqnpMn7ykcW1GRW4X/E+WGOZlSadLPEiOMU
3fHdI3CJpq625jTAlZrS1YWXP9jZ1a+g/GfAVxzqRUdFsu11L/d13ik7rXH+xAqAwypmPZQrCY8w
U7Nu0KTkA40+U+nQatUZuq7kd9KRGYDrfyyQeLPaTSEJ5Xrs5QSQGajyyrdc2ZpVyOjHbEzboz68
skI5iZEu4NLhYYUn4qdueCOAmMVNPd+dXcL2V0CV5KF6YSZ6W9FybZfyFSXUOaPtsX+tU4i2JhLR
KcewstnUvLG1U5dVfiTh6rPtpNxCLoROFFssdD74HlHj7V1QwrCFxDfD12pDqUiiLKEwFiIW1tiz
IzqZq2HA0CVnjrCu+aEpPX/uiSw/oSIJF4cc32VYGGhtU6/W0/40cCr0m6dwYXT/N18D669GPZW7
pG2ipYYt/bQAYeCiCod5whbrQhL7Ba22DS8BLbsMejcMPChXKthqPERTUxjRuezX3KfgRdcs44HQ
2vqPrLcO2SjKQy6MUQcOqJ5G7mQt+tDjyVTLl3REcad5DMGC2UXMqgNradTBG9RJVUrBj/CQkw+8
EzugfXomsgSNF9oL6y5gWaOOm1+j8xrmsJYcFzdGv3IwfbfG2wPSITazTLzxHL7YSeqsiXUGkKGq
RyhL6wdSIB52kjcfc5dZqd04bReWqNNmKPhgSwlLraMeFmg3d4JFtMTHI+HMN1D8cz4/bVuFmwuL
1HGDnvfQpyO85O9mlL8ff+T7MwbAzr8zbLG+GnXcCoWLJDE9rw6IbNGpPV5zwuMC4kZM8LLfwsQL
rk8AsEci4Zu6wobmaacOQK1EH2l4ymTJnMU/gVFg+36bIEte3Wp8UselscDEeBjQZ3IJjMLfLb/+
Vk1iHekttMiFOeqU+UrUgK0O5hpXeyJ7aLWP6cF4bEKzgd6cnezEG+STTC/ZCMqyBH46A88dUbya
4p2qvOiESYJdzAgQabtyMkHLZ2Pw4qHdQyH6I3th5l+b7vLbKD2j1bZ9JEUZFjvd+Q/6IT0QFYkK
PRlUiL9wyje9ZWWOevAsRhPKGPQgZ88wzPrMG6A5xevyMAOfkjgtk6Br2yJ0MmRQP0C4gjp7ID9G
qzsTog+lTOy+kKyef/yTIwdi+P+aoI6cFAG3XPE8CV2jo+GtX9z0NmnLgnaISdQqbn+x39ZI0rI6
DcnQpFzSzf/ZQgDOxINoNff67Chu7HDOeN/8wkwvnlqiYUItw+1uMUBjya35+bI3kiO4639/B4CR
l7+DgwSoOpCNnQ/NnhTBRvdcTNl9bubz74eR5Uszcjv0dUfMpO13OXlNh/fP//52cF6tg+z3aj/T
OdanpMfXIwRuBr5e6zbBmXWTOSFPbparWLkyRUWWtk3SskiwlryLrazJXFWdTQhWm2PEGn3YSrsu
Pg/Z19WyJqnPi3aCLZIrgJHbhWrFXr0j/PG+xaT++9wpr7BNhTQqYm2IxCkFlwyRqN8yHAIyAlf8
LN8Yn2w7Uv52vasbXG5TaVrI2ga7vo2sAoTPxiNB40oHySmfjHtWoNzgWFAu9pOKI2oTaWGjw024
XfhIWthQFpcVsMaRzEgAOccL6um6Nd+R/nLljZqpdTazp72Zu4DmF3BnkPNAcu/yq0ZiH+p9MSCa
mdVR/0UwID8AS0BRDAh8dslo+3Cs7FGHIxKKbOb0PkITMX0kgEJ53zV4bhFObTYDCWt11PnQOU3z
ewXWoDoX2aThpNslQtcPIqYUEyqbR4YnbVvEaDSY4wT5iu4hiftw4OYc0eVX/dreVk+h06FJkQHp
cRY0Smp2s4l8o6sogJrmf2zSaNRcyXIuX2ATWEag5DHBBp3o3FIs+aY4MfPqzZO5skZ5DNjkp0ST
YW20SpTGUNEhgUDytEMHCKrPSnVZ5iiHqfqklyA5QBxmOBIhgPS0PLa2jEAQPskM3r/NOLBaG+Uv
bYdGkzFgbX537Gtwn2RHKDian/vI5gW0MkIF0qRLE1n0YWQoT+X0pLPm81l/nyxyFaj7WV2UIcKO
ydVNXB6rOvj892/ns6sFUNFS7nmpy/oS0fIHSnqgC8aIH3qo9tBgKiN/JjjCKDUnFjL4f8SO335O
Rcy61WYtTbEw/qECNXj0VOy4BzJTSLiJGWtkuR2VgmWl0dRjDFvZUf0VobuTnnq33Ptm9/CnJYbV
jlIpWDQjOPMKrCX7/LGwpbfuu3oEU8ur4MhvQ2czFreZaf02R2uG6CBj4zA7TB4GReQMhsehWQb+
XMPBXI3TPk/NGQqXviePjSkyMRVbDVYMbvzzIWlIrwx5lnmIYZ9IEcS7zB3eusLURzO2InRGQJQ6
H1j37Xb+sjJKBRIgOZJ0Hsix8IrnFPMBNufwd6T1Kb3Ed0xzm+WHlTkqlAidkU2KgDUSsNi0J+RT
pJjZnP7smbeyRMUTbop8DHPCkp6as+VHluISqJj/zL2CIxWCKeShnr2MLM2PrbLtxWekAo1Whn08
k8/Y2MlzmpuVvCMqO+W+cKrbHJRt/dvy889gKxd2qfjDzWWv1eS0QMUIV0L+oN2Sfrn+FjITbKar
UjEnLSOAixWsMRY8iEUDhBfiRdvXUGwvB1N7bUAE+2eFstUXpYKPvMSDX5Ikwj+Njo83dAg13Qji
pLI7eLFbyKyAwLgydCr+YMx0AqM+dtQ/DXaXg7hYMEMHxZcRaEPJUmrzCyqljBBLI4K4RhjLMITR
EbMlMjiP/uYgMvPnwhHRantmRD2WPSpx6Q0gkJQc9jBwV+OQtNC/Sn71Nm/7N2wwAiOVMKhwYzSl
3hg9OZWGYHZikBnvhcJKxlhGqCCzDGVdcApu4mjCeHOiWkv3kY2ssapNKyBfQUMBPTyAOS4TCm3S
QBal1dGHOi+moT/UGNpuM8FkfJ9NJ/xthuZGzKu2qZeoIOVh5X18TOzSSi3hwXggowm45L8xYzQ5
vFeJ88oi5RGcwNddHVUR+B9Hhw8iwSxvBbxJdLsztcoCBh0VQbdLncxiPhQ2n+5g5QEXJOZMMMJz
ual6b4BEI0ojDIAmz8V9etPjkIHU5q/sprXV9/g9S82stPqbP6t+rixT0SWShUbhfS4830xn7DRy
atku9yjQudEL46tunrqVNcp55DbC+H2ckERqAcMXyiEgZjDTfXY7PrNP3Xa8/m2OTm2WsAHFDDnk
4avqLTYZFlpu4pP8FD3OdnfKTiwWbcZ3pHOZYsKQfKHiO3ZlrjpRVrwPibAX+PagVgNLEGH7iPzj
NDoVVDQti+VFx6db7hZ3srMfpcXdSidwUNi6CxGGn39WH1jtJxVhQqj4DUOBz2c88RnhY/G6N+mW
IFim2xQoY1ZLajM1XdkjO7B6vFTLAKqsPjrf7QRv642u8BWBHNZOkpi3slM30lIOBnZSf0E96xfR
6OAc3wX/nWpyXudlHpPenWWSSlvmKK6XBswXSFsEd7HBdgsO5tZuXn1TdxPgc1gPwS1ACYLLb3eh
YowshFE/ibDYgQB1AXIagtKJCcJpIP4mbwZjuPf/O+06FVsqtdAXYOJI5bo5Aja205zlMNqEX5oN
G9t+EK7WR8UWdGVnriDOOVoDcJrgDD75eKQRLgJlz1jZZj7/2xadrQiFX2ZlhJUle/8AXUcv3ZOX
CntEgRXCaNCyJpetgBH38KOyq9IkOuqZraH6h05RROBO1ReMMo4dna2oqhEac3teHWDukG2dXePA
71ikiNuPMEhtqCowYwJ47y6PXaanUVoMISnIlYEBWOHiVa9EkypyCospbUT+2tX9vrJGBZNxklIV
c9rhh/xgYObsfnlLLfWocUeQWc926Rr7od8x/GTzvlvZpAKLWjSxH0Z6iBUOOjrPEkqO4JMXBI/Q
xYV2+Z1hcDOsrAxSYaWIm3REfzb8aH6EOdp8CuDKESSlZQ2QbJJLg4iRhWPZzAhXNqnAEg3+3GUh
bI7SYZLuOMU14lfGulg2qFCShKHRjzFsRHv1kO/KQwYN1/TU5SRCK6bkVF7eWqB4Z9jd/ICgtwG5
JS9h0IVaWwryKl4mFzpwAyA7Lr0CMFsMemLUM3RZdabrRQI6Ce0bHWRu0Gujs0AlNxZuWVQpyLTd
0t83OXhV1D+4xGEF1Pv4H8bXrtQQ+6jEEIsEK0Tog8sBQ00GtzNjzF2gOAChli7csR4N124Jm2cB
OsC+FZHWFEortemnRZECLtdNvrubZOayrr+UDql2ommO3jb4Lanwzy/6xMtyLwVA+oW1Rb4WEN87
BTI7bmelLqvSsrUkPIBAh4SJK8B5KXv6OGcTxtHFoChFdxQ0b8a8++fet2WCDPMT5zurEl7Gxzau
5GQUGzFApcrMxOe8/fc3tA4F8N8WqHDRF9yczDwskFJj/UDeWPF+es0xSMHuLZM/dhmAiXwvCKGJ
qqks092lJS5ULcmUKeDm2zmGKHIe7bMOc371vwbIo18sAKGFQilAu5iMpI6tAV70rp3hDMm+D6Rd
gvakDI4K41DffeGOJsFnvTBijTB+AfSMLs8VtLsRoqkY5FQK1Adhj3oCsNYDXE/wpFvZVtA4xHQa
GqMK+Ef++txDrqrvtGnq0VpoftcUMrxQ9sAbFGpmVdk5OjA9Xo3lt/kptVMoWN6zzjP9KYlZbK8M
jRvEkCsqujoXQD6PkfFAFUU7KwfLHx7HfjpUesk4A1cJ0NkUSJN5IFdkHpJkl4dAS+KIk5aCD1rF
nA9EVyt8ADW10zniHamhAjXMyO42PidGi0B3T/DeGgLWpcUyCzEIpy1LMA2TFxeHLBPNOnvtuNqc
fHTTVQbilT7mWCHKKJjwF0EnIF8N2eJEiLmc5kuQxb0py4/qeP+5l9D3Cm2A/IDV86aqVYGfoBAU
cI1oOLFYpI7g++AwaifD+tzUVU4HCIUA8TFAJLEoFQTwl7b8qR2nvEqXgPeqIymrkW81uzyG6zgm
SP56YQL61ERcQRSxfXTMN+q+arNSGAMpnm+lNFVflKTfLZE6/2Qs6/obIZyAuAJEQkCbXmlI+d1Q
KF0xdMF4SJZbQpYRuZoVZ26yQEWVhzTQFxpB5PBexhUi0iFhKljBdl6NVDTA0Y68lnXBfJDcygWl
ECYySbO6spiwRfr6xCjI2hbdNpbyiFfiouoC9VTXVrdvvdQDigQYWg/DYMyuz8Z+Xpij4lbIR+Mc
GWUXgH7Mbfthp2QiCxpMJ/x/L0k1QIuokXER6hJoJSlXpBBL6uxsMBfARsj9NljpgDwHpXOmO244
PzZRkPQzVSYo0Snn78ZMaOvOb8+pFYrY7vDdQBdUOZRudWKVsK9jMIyJYG/BZYqBCjpbHDi/9CUU
uIKxzixD2dXCz6b7XslPDNff3EYQ30E5DWEKowWXJzqHiHta+nGHRYUxmgE5mh7gUtXvoJuCl5qP
4Qnrc5PXxxorg5oSZrPw8a7EwvlpqID1DLsgb+5l8XbJQFP78bmJjYvz0gYVE/mYw8CzBhuNbchI
hElXV/OtXjIHh4/hIGSSqMUkvf3/NExtZ5NwbT9GMNzZamPGUNM2bkFRC4xNIFk6+D8Kz7eminGN
sraUSvS4qWySEKaDYkwtbfB442cqMjk8N0/16sNRJ65MNS6vyKYKT+JoE8Eof1/s5hTDBoBo2JVV
AnrNcBa6WHE+5Sub1MtQNRSoLxdYGSFIh0KVJ3mQk2dOUbCWRqX7vTaDLH3G0RaiozhWZtxwjIVs
R4/fKzkz5qyuaU4xiq6bsRLSJK7+gibFqQLKzfD6p8pjcVJsHwAQaCEyqhJ4rcixX1lT+LxV5qJr
g+jIGScyS7cAtVEWVilZwmxiD3HNjMyX4PYqV3apgyfOedKnE+xCTQijdOGuhrYJByE4e7YxLPud
9ajeXqgKVhoIXKLGRM+Ld50I5Y0hJfGLEJXqljraxT0c0dac8T0W7lHhBVaJddA3HWZlllrnMnZ+
WYH5LYilb4N+26r/9u12dnwVyj6QusOLiqZN9jN1FP0I7pKa6FchgNUv4l7zSC4SuywatKvqMW2N
5A8rd4kSX4jFBP6/3HV2fpvvQKEsK+Ab9H+QYogq/PvxVdok5aFFpJeQJzbagNtVkEaL7mp7dkn7
D4yD7N7+ZrJFBHfAc4VpADqXLNIBp1tF7JoPApItf78AxEZodQgf0+d3wObNjXOHGg9S/qt50mgC
DXIX4+aeu9RE19ssjJuOz00J9HmfW9p0QoAPMTwBB1HpJ3eBLjcGzLAofd619VGWXz//+1eoD/KN
DAxggAgQurGg5bt0izmW+0wW4BYYRLdnq9mrVg2dPhHkXfhajd0/Y0T8abqXmLClre+1skw3iDu0
OsJmktpAP5Fh6vigQ8yNPAhxbTPYdba+lyFqeM+gyikizl8ukhsmvw/7ug0GrW1MtU/w0g6BiJc6
aTKbXGFdaZv28KhG1g/hGUivXdobFKnS47hsg6k06zq0jfQgN0BhqYx5zq1DjaBI5MhQOMNINXXC
UnXm+TxFCCEtb/+Vr83yFHsh+HNyewit7IW1sg1/vDBIBUXONwYJdRREkWkGlc0r378xHJL8ZOrN
dGGBSq+quVAEbkbQUE/zryJ3zzSlSPqNZY+c7iF+YsX5rQvtwiL5mqvImIMIUtBKbGIBzRlbg7pw
DnYE9cffLKysHWR+M9oZy2wQ4h7mBtdH/hiCeax/8cGBrWdW1iIUZw8guv18VzccEqB7DcyioDyE
Bg31WtOjcRFrqBoE7YBsn2tMjoNmY/+rS35+buh8lK4+38oSdc0IXalX5SyT1RHxGTKCqyaOBOF0
cd/kDnlsZ07hafHNwEqRNypN4sUqqdPQx1za14VKYtn8q5lvUNq9A2DbrN/jZ91shqPIZHra3Fjw
YEKMTFBQ+aE+ZlNVlRhXQxv4agXJQXnXAPbeN0+6EdqMnd08eitTVJ5c13U3ToPYBlpkxrfglHJb
cKffQ7votbxvrPSpYKbmVy1Z3A4I0b+XRwWybgIpSljDJsnNxxOEKgBbI0JCXyjCbh18AUSmqNyp
qnhFLTo0ujjOYkWyZ9T+LaSzGBoiMxuC5d9UHsdCX2zcP6gp/LZHHfu0hvgmr53tjY5whOwlEAPC
AfcPm6fyuiIporLMg6fVQG0N5afLEFPEc59o3Qg3ASJvURwtO7PM1FatYrZUNWXJimJriJEbYYzv
xIw55NTRp1IgpVBdB05Xobk9tGTqJyXBWmUPIjVWc4exQZA2aJ7yyhZO3QyoK2t0KWrWKyHleVx/
3E2HFmbu5C/yX8O5ihLbxl+Mc7HxMoYAIWj38SkNFPmovQ2lQZglcrln++SvrMOE3bLDExmJ2VE5
5PcJ9BDtzGPNFgjE9a+2dGWWugkHSPF0cQmzaEXHZgQaNFIv4pyJN9uXDqwwoz08Fgd0Ab/wNtm8
RNaLpm5Jf/S5UtbxQat3+aF9VYmWjNcdOMDcbFL4+KNLEvmnrhAGHLRMqRsk7mtwFnEwOB+IiB5A
Bd/bb/7TbBdoNMUlK9jR+AwSeNbmqGsEmkodVDphrnWie0L9RIgyO48d4raiKlihUX3G/8EKQK2r
7ZdKAtkBok6BwuxYWwL0vxkeunX6RMyWguIUTnpFeNYstdC0zUTeQaonOgIm5RUnxYR3ApgE67l8
pi6mHROldA01fAhRoPV9GWvqiDOyWg5x1ue5vQEKFArj+oQEI07xtVJ9NoXIkHYtF+sOj+nCG4mb
wYam61APTXPOHQQFckFirsOv8+m4pJWxT/vOOECcJpb3xpwLTghW0ZtoHF9miNc6UVk19/0iN3e1
uPP9RoP2fKsmJ9CEVI6khcVB87UJKVwuArakioZbCVViyaNk2EPUj6/5yPfQz8pHwxzzuvGWOJuO
ubS0b7IyyyZeCkGr6fmLFgnlaQKJiVl1XeVEvQBhr24envKurk5qG027AhSkTqdAhCjkwtKcRtm3
SpR7n+ZJD3eEk3vHVUvjxN3oH+VOAuNd1bY7qJRB9bgV0vtMGXKw0amVPYYSiG+lsbMk0D45ohxy
XlUBu1N3muF+7iMkT7j6aJKBkrqA+jOUvi4/WgU24SGeI7hIqnCPSq6CwCQX4idRjjE8obbTTm0G
nnHKtiInRgUN6EhCihG03pdGFz2HiEiYNYEhvPrLYVBAbl+w5nxYRqhrti9TjPxPaRNklf4ec8Yt
wP43mdi/f76BmxFRBpugjnYSyun0QzaHhN6kyUUbSHeYQmnNv4lFJQ9UyURv/gvD6lsJy8oi/YBV
W1AeDAOuOf00v1bfMgCNY8u/Sx5rN79jH+zNa3VtjwpV+hhFIZLrNlCeuCf4sufbxc0Z+0SU5v8o
4q/NUSFYS/UxTHlsKO+JB3KpogVv53ve/hIty1Y2Bpp+HU0XWZTQqbv0Rc4f5GwckEiTFnEO5Ifv
EoU5wmHPipCbWe3aFuWSURh1y8L1ePAZJilMEW3HFMPw+8HjbOnb5465lSdAcUuTUOPj+SvBg2FW
/cXwcZOpFRid1MT0i+9TH6ijj5pbbepCakuGzyh4bPuKhCsU/0FBhVZa4rVSb+caHy9/xQy55tZe
XyDP5B4kJ/uIbelfN6jR6PltTiHX+eoJXal5MqgRzC3hbQJmQemYcI+f7+PmAVdwRYOzB20z48pD
lEWbKw73WuNmYHAjUsVElhNcH5Ijvje34o4FBt90lLVJylEadQrnJkdUBjcRoU3cCbfJrXJGv/5B
y8xYm6IekkWRTpJRwpTMjSaeQiaqUiA0y6z/5y5Sr8ik9eNeiGFHq8ApCN49Fy5JMHGdeCAFD/bw
5dYFANAQ7lhATa5BojUUCLNI9JugqBWU0cVBemtUo/7Gl6PAqIdtJXNI41QgeNAtuBJeD3Ftq5ws
N4EyG9jED52v/+DKXFugguI8i6Gmomsb1FUFrZKyrO1R6wSTk6a3P/hS5PGNyXMeVRuamQTSXtU4
cpj3nVGf3xtuVzsABt1nQfztTBbf23/g72ecmoavBY1zlIsuj/Egxv4g8VP1dwPrvvXQ1ge3TOcZ
e1YQvv5UMAWsJGr1WOAVwKvOfYEvs6IKugEzqksKyJ/s/esdhA1FFgnyiIc6JXVhKtOQ8j1fVsE8
dSC56OfJFeZesNR2iMxQKitPAoPuzq9i39GhC30LTZzCGwoMC3GxrNdmCIw/A9RwXQnAb0JLE7Qy
oOO/wjTEmWEMmoQtlrPqjVuqH7I/OY0hOHk7H5tYux0bXEWfb8TWXkOUDpuMJhocifqssQpQX438
KJD0721agj3x4XMDG7GZwOdAJA9IPdR96NfhVCg16M7VMhDuSsGTawsaVtAvmh51wQYX5WQ3Hms4
4TqsXJqkTmI8GLOUKFoZZD4/WmqhAQYbpqotSfHAciSWLarEUE9FrRaTWOJc5OLBME8paJ05B0Oc
qWhzD7Ir776gjHGdX5IVQiUJsoLgW6Yz2qwewtIvZFg9aD9kMPfc1qfBHKwit8EPOYHQkLWnG9Vb
CagvBRkDuWGv+D3TSOxHYKjKYPb4B+4Jz28L3xK1otaVHjB7PNtfa6htlG4vDRMXXiUQ0RCFSa/C
cLRHFd73VEt507+RIYkF6s2YpvlCI/s65by0SaWc3aK23FDCZip41Z7wN3IvCelif6Wb/D+2lgB+
gAjDuDwVjCI8gipenGENXPm1Nf+a7GGv3ESu/mwEQ2PyDVgwyErDJ1ZusXX+UX/4xzR1VJoiVIxS
g2k8Bk0h+zVIjNfr1vnA00uQ0GMDflundlJT07rIi7EMBq60sgV0O8A71zxr1nErdq7NUOlYNGQV
GNCwDt0XhaMQzZCsi8TOlqbpl5bIvVd0DeBa/si8GLeO4toyFUFnaUKHCBK6qJ9W5M2QO/VP8A2A
JyV/bm4bjzl3QpZyWQ+Ab652lErTijpvjXmBwfEQB/Ih+YvAHXzMl2W33S+iZw72MCbb7qafrIxS
1f4yEozBMIjR9E2bjl3zL/lY0GUD/hc61DwQD+CQp45AOzahCsopZILNyYdSRCiHZjuyiMfO7256
76DOhAAmgHINAJnLWJKJgjB081wHgl45sRAe1DQ9jUK2z/HyM7V+fg4N6aP2tcKsxCRnZNhbZ0EB
shr63rwEaABlXWrCVoqGpg6WfdohlijPURwzbGxAYvCcVPESwpyEhJY2deCqpkCxo09qdLoGW7QM
t8Ez9m+92fTZN4WXL5Q7rh+ypO5L8hYMOKsgMLncVp9b6qHtuxI2AVcpHNUqP9Kfxa6MTaKUCRAt
6GgrKxas+Ml/ZLYwyL5RXxV5MFC0oGFCgkrfhrVWZKHgZxUqwlD+KNDFyIAoqXQzuTOAJZ/tCNIj
PyDUydbd2gBJYOmQ2pWBHpb1q0JZlnEAVsYcco1jvFh9dtAX6/l7iHwcQwnvgGXEj0KQMtmSNs7j
hVkq3qXzEut8AbNob7iJDGv+y+eJ20aYIbLw+IfTApwC5azq5Efh0IxI+OPoeZ5iR+eU3NREr2TO
y5JLhv5+iGjoPeM/AF5JiF3d8GLjF5Ms4fsRlhiicU1gY+kZ8NEwx7i3dg5ockCBeFy1aEdfGkM1
VW57CIQHbYbgvNSWqP78fOc2fWJtgorQQhr2ETQBqmByAU6eHeGZTG//ME5/T95XqBOwI/TWwQdO
/vfCqBBtxO1UacSq7OlkTO8/HNeQzw6KW9TQQyv+wYbpb4VUVKXJiw07amBO63I/Fwhg6Rx6+0Ev
GpWVTHp+xEMmPnaDVN0kXM/fKSjA2l2NbluZ5JKrSWHNuD22fFXSEHcIVgmTJNTtocucppbqVARZ
LVkGZ0cCCHqhrRI/M77slqdKOo/0F1hwDMlQezzyQ6EOkYJA9z7YRBgusVUItfXH6QuSaWTn6GOx
Mkb3SuVCb0e1g7FM+tVWjxgSy1rGId96nQHT/s+C6HtXbfMqzIkN7SnkHK23CPEa5yy3wrIX3fid
/TjbPB1rk1TK2UcFn4wVTFY2KLc80SpDtJ0gik5gZcbD8svHC+YrjdFNL1mtlQoz6eA3rUDWSobI
JXfa6z9DIMuINqP2yh95yEGyeYW27iYZhVYyAkTG1SiP0TOjBa0QXFNPFt3kZGS+QqFjwdmuNQQP
3SPGJ93ympVB2muGqohEvh+KQIuPKmYUhtxcVMZ5Y9mgzptcD02eAY4VqEVo+nkOkpiPxf/JOGzk
e9D+v14J5SjA8OPHZ1iJesK1Xj5i6h8anuCmIIKTKEfuWX2NLQcBmBLSU/iHkgh1NVRVDrq7xcgD
EFJz7VPDZ1bZvflgcmSsjOzP1cpWhqgLQuo6wR9VGAKr3o9hn7k8av+CiUfeLjulb59b2/TAlTHK
AxuRz0IOLdKg7pRDZES8yRVgPCz1ErrsJQoyejF8/9zk1h2LepIgYB8xNEnjbducH5WSS4tg7EOn
xUxO2jIi8aYFBTPBKiircP1Qn0qI5LyVKj8PJrDp5MPT7LufL2GjTYKBVgxAYjIRhRYM4lzea32R
QhZJxra1Dij5+aB8iF/UGOkkIYMoKyZt3ZbzoaILv0ObEjtHztwqCar6fOwjWcJlbYi7iH8MIxB7
Aj4S+r31+dK2LWFZ5KpEQ5RamVIVvbrMchHkEkSlBhV8z7g+b3tZeR1r8a/PjW15nwpxY+iwo0ED
mvfLZS2iFOUorBZBLcv3oV4/TW14iJbBE+MFDKmQpPnc3ub1gqkpzD1jI7GV1OqGKJr8YSyLoD3w
Bww1iZZkEy6b6RGVFHD8Wo0pvyU/mY8QEo3oM61hth/TwiKa9XQRJ+zbuBQwZoeeqP/AO4Wb16b4
FxROMSAGvi5WkXyjAYVxRY10ATB0jaYodQJKaRTzOVFJDMGb61T+BFM/JB2Lg/GNSa+xuTakdsCn
oQR4lePpaqL7Y6rkQG5G9+fZe0fxSMEPbzo2Wp98oaudXFkj/rs6CTln+HWoyHnAYzSyNfsXojKM
sO9mu9T9QrFv2x6QDgQeAL1TymPmMWqFYcLqRou7a559FPcP3S4/Frfdclas4BjBa6vgJxAO3/9a
JNFttcJRI91uARb7yDLuZsVsjpxZI5nkrPxdj0zxx3lM7Uu7u/0tf9um4kzfoO0RgugtkJ6iv4Tn
6c13ZcMkWpVnvZg/OxertVJfU5tTLUlH+ClYhF8VFwo1odl/axzSO9K+MRkVr9FhOBYGQKKANJJC
D3UsFqWoZKPE1maQcZVump3iYY6c9C4dRqDZusTXlqhLnI+WZkhrgSwsDwiVNwQW7wZHAU0tCyiw
maavbVF3OKpmYOQLcSRSKDVnqPiFeB/LpgjGRpgbb1hl4c0oisYY+DxUIC6uXlQcYe/pJiknJAum
ZJ554G3/W+UUpvR/nF3XctxIEvwiRMCbV5jBOHpS5OgFIUoUvPf4+sumbo+Ynj62lrsvG8ENFrtR
Xb4y/ckj0xcCt/HHGJxUUL75kEp0d/UuhkmvVLTAcjJuP/8edjlQ2cGNJjjLHYGW0vaNZ+w1H1i5
B34zmtwhbXbWwikzgB1KTYg7CFf9BiX/HMuGf0PZRN7XhRhAm+FfVPovVm4xURiDVFXIf4TNa1Ft
DeUlyTjhOfvrYbuWAJgoZB/v/B7NIMgTuUR0hP6wvtcxoE0IeKf78ad50+4I5Y/mGlzgCGbIBJ+L
6iaZLbxAnwmw+FHKgMJ8T7DirXIgQ+HLvgKUVXPFbUixQkD0FdC9NaGkF1U/QcmNCDXBDN9L3Qt2
8kLMJ4hbpd9gi/cq51+DrKFgRCrg/wikh7qGULKarjUzTGpL2D1J7wogYTvGHXCFvXdyYY3nJ1i2
ei2RCp6kehnS2MIRsd6I7ZPWyd/CqxZr+/oBgCNfMtVrcdTzCySjKbsZByRLqourO9Kz4ZH0ODmI
W96QPSsKRbGKwBVhQxVwI+c6mpmgG2pzGc9tvgo1zPJOG91CXi79+408fLYPQfQA0iLqwxgOEJRk
vb0UiQMqSzsvUJbDrhfHJ1xQrLzryEoY9cWUwpSrQFzyH3qTC34BdLdjI4mC00yTfq+pXboLptz6
XVbF7CDYjzelUUSOnAjJYx7Jb+WUWJigRUWkCOveSRRMrDZ1q2zkWgq36PmWXlH1Fhgyg/pxClt9
Wwe56OqVONqyVC02sHFyJ9Wz0sWydukUpV45aqWafgyRGOHsUNDpA2EzD0pwxLCKOdhFoYrXYpq/
td1UPQ9DmLlYvZMx49phoG+Z6k3Y1BaYfSopt61ZG52ukWNP1JXBaYIydYFCH/vNgELDIIMoIIsF
aTOUJVZXx10+PSftbx2bGsp0ynK9O2RGvtEWs9rFh6lrMDZYbq3xkAEFdYBvsUrJxjguSGhidXZA
u5t7syqXdtIg54o21jClt+MoSlcVBudUOw8t2dEX5M5DtpR33SKO1yLqKp6ipNp+FrLKjlol2/ZG
ZOyWMAi/G42l3STAlHaSYC69fs5Mbxp7mIzCAOqYUlvemDagkIwrbatohYn7yvptmLXpTswt017S
VnGlAeQSka5htwdnC4RmdKy2QEGrNnFUzWp3WR30d02j1tu4WUIXOHGhbWKkPLb7oguOuTB1OzmI
h5sSg8auRACmprqVvDZQQn8qcwP/Y2ss7ucKyvBxWNlBlZgkR8BxoV54KQR6HFXzHx9HsA2b93SW
26NkxEZocxGAB9Rk1YtkSK11LYjbgSQn8j7ethgUKA4kEktvuHEYw0jC2aBriG1VEyMRlCFprKGv
xrIjZxqOuTdgMagFcytJTvg4V6xphLU0Gh3SrKfZHPR3HycpTrx4/WJLNtk312/G+L7dAfpvY3EW
khhJ9JlQyqqoVS91AH7Of8gp4U2eO1fIcbYo3Ahmvh/rgjOJxHCtZ/IoNQG/Y1FMCw5pWAGwiW9j
mTMUyhQgozqEkV4JmG5UgKJMopqlQY1vBiTkWkidJv/2uaZfhszAroJKYOIAbI5IqCi10A2s3CWy
FpyC79EtYcZUE3f+1VuoAZCYGWYs5ObkF5nkuUxaOTIhV4M00YMT4i4yqKJsyzfB0bzour7VX8cD
12NfOFEikPDnaVgfQf+FVowmDCStSYPT6LRAuvQkQKMmLkbzAMaag8Mi2aZg8ebiS1w8OUospR/F
YKYAY82JWOzHoWMAqt/nflMjpRu3XJI05q2uDkkF5kmAeDYAPsGpc60bwlQWueJp8XU7Ap3eX4Dy
XygndTry81UWEhVd3YxWFpwmVDskt/cTN9aBLpSBK0PJbFA9FrbE3VBlnxLVP/RjgHFIf0qDOFBj
nIITWleNXd8TXP7oWbfRNNjPO5ELenKZJLwf80Mg9RE7gK9hLWYJThIqzz6ptEh2VHuY0ZYfsm+m
3f4CRsihE9C1czhvk6TGZzkQJZr+olmziPIoBad+D2dcEv5AEFJhzRJ1F2znwZ1H+mYEjxMeKn+v
i20a9I+TUx8YvJMIPEU5OOlXEyYFfpE2XuoPeyXZLR5WGHbcA7NV6kMiVXQJi0SXy2UOTulvpLbl
NUH6Fa6rbfE7P7ZHIHrf8YBbLx3V+x0TfEQAmxm6QolMWjmJRBn6JPrTi7IBqNlD8yruGo9k0uUD
qIF55o9tjD4kkp+v3k1qWSOw7ipYv3Sy1QgsX1swl9py8/C5+lxk0NTJKOexZMsUZeRkYfNbF3aq
8DQkHP/EPAr2MjQFcHA6Ypjzo2R1N2WViKMUU+Hk0WzXOrqSzTUX/PYiICNnMQCGBVJv7E/SfYxB
WaQy6ZrghKb9XkJANm5IF4ibLDMt9koOVaySxbSYrQo2Dfxox+GxdqateewxgDvcVT5P99i393Eo
yvW21hLNlV7CgIb34vwUKiC3y7/XGW94makIH4dSqdUSNVFrcTKK4FSK2zGKMbx8jNKfnysb21hg
LVvHGqh12ZeRiq4a0wQuNjp2YNjBbtV0UA0vf+lLuwFen/yccb8W01ygOgzMUVSkMJR2rn7A2rIS
ZYJ/xdfC8KnhEjJe9WT9AGJwg6nb0EbvpPB5qzrM77YSS3mEYjKFoEKSebLSJ1l7NhrDzvLtCCSn
z++U+d1WcijzDwTZUYkWooz5bx1AF1L5JrYcI8G7QsrGN51gxC1ReEH7IRmHaLr7/AyX4zbk5a4O
QZmIPA+U3mwhYJ6d5BbQOI55MrHJHm3q0sYoE4GYA75E4lgD5/rYph0pHCYmNYCKvtfhVoZ27tpx
yM0YBrB2kFCGGvKP3MfIuZG5BGS9dGvMU7hN4n1+ZvZ3+5BLfbeuRgiqzHgKg7Vvlbsirm2hfvpc
Bvdw1IfT20SOjTkiut9+63axV76l/uSIQP8Z/OaKP73IOxX5+eo2G60CeHUJK2KCxj6KLVsI7wa4
R865mBZ49dEo7wh8uXwpc0Sxo9McYUaASZg7031yPfmFr95zpLHV/+NTUT5ykpT/Wi0NJL+ARiNr
fqkTbITvg6dvEoB08Iw+7xopD1PNpYDUGMrRJzu9PKriWxIbvEtkCCGpPrIdScYagk4J6XQwKSvA
KzsFV7BKYH15Dk65o7vgdorcxm5vgJ76zIveeEIpd9ZrQlvlRCimF10hfdTlFpyHX3Bm66PRcztY
A52aThOsk2T5sRC5iXZX5AvnAi8KCTI61B/3R497of6XooaFxyUMTekGNUyV0FTTzZgv1ZWcDrIj
C22z4ygjsQtUuH8mlTyN1QuTir4AXSpUo/WW0pZcbasW9xbpX23aX43m9q8t75uxzMiZTMpW5ZIe
mUtLrvNB+ilt1MmGHXGEFIVCWz42TnLHJzrjKIpBma5pUQWQsOOcUv+i1CgBFN+F4fHzy+TJID9f
3WWrjOoECsDghMaqE9QiFm8meSvrScTzMiTIuPxqmKOAFQH+BV2jwe5cp/eBbp2WHsWM3At22Wvr
KnvJSzc8FDZGGIyv9SGLftfmUMZZFyJZQbUw3se+BirkdMND/2YFc2dyqKcsCD24s9E/Pkk3vRdi
UwuD07twtziL1yDZ5WVErCBhJQ//ef61SvAxxICstk7pt9F0gj3JNPMrwVG+L5JP2BqF28xZfn2u
IpfjBe+v/J/bxEjKudQpEequMSFV9oWbflt7+r73CT5yvwlQqJz26Ohsqyve+BxbNT/EUs88mIwM
vQXTOkUTivjKz3TY58s952zkxv6/VoLI+/xsVSPmPVI265TsCFJ3sJv2gk9qvVxdYbjQs29HvWas
h0pTAojOk3AwrwTpfbVn2ir3GSDSvoN7aPMXPE6MCPxMJvW652iZ9KYgpzsCQhV1IMLlhBJp7hRb
VEUk6JCNw15Zbs6BBeB9PCo8CXtZnWYR9tJsgVQhPzT1zzzZcD4ey6TImB96hwPAzAJ1vCBcImEa
ELhGxz+onyiN3jf4eAKf75z1+dayqAOlaj5osQhZw4u5XwqQJm6C0ZlCO96JG/U4IKic7LGzeRfJ
9DxrwVToVSrSUuc5BKt33QDLqf3BxyD7oGgU48nveNMavKNS1tPA8FKydPA7OiB2pWPBG/dllQox
CEL2s7CfYWBG4/zRicaCDdcITwEAsXDgaH73qQ9I2hERpeH3uxzj/Vjqc6E9PC9EjAb93teiKYud
hlU2TFhJR9i8bGTAOqggUAPuuuA3fnzDa7QwHcRKHI3TPCRpumg5xCW74ag77ZV5q//6OTnRtriT
Ri6KHuvVrcVRlrqq+jEUiI3posrppMVp59BRspn38Di3+N62XkUNs6wMqiHArkQ7wrJBij8EPI+w
bYZ8eBhigy+/GZahSH8Hr5zyevNSZDAB7+2B/EeAslbX2cN0JCu7+ib7XsebuvI+Ny3kNV+IBEwt
oOV1gqZHXWTSW02UICc/NdGw6dNXQuiRBA989hnm2VCuswCNqwIgiTIrUtR2etDK1onsKskOiubP
ZDzR8E2wlWQ+b3iB+bQtktaYGHNBH+v85dVCJchBSF6eudh5fMyBpf35zTGjBZzjfyIoj9oFMdb6
KoiIjupdI6PEhRVWZzo0h/xluct3hAqgvYnueENtvKORn690UgemVdihBHZK9RdZfk5qTtOU9/sp
Z1NOY5wU4Cs6GaDLLsXfNa8xxdQ5iyBKoXQLHg/KNEnmECCjl/B4jfiuMtrC7qM6xkxCeW8JPENI
TOyFgn8I06k3BUjpKa6glqdsyd8MfcrtTBRcXci8XgAzdqd0dhBb3DSKaaBWYql3tcS6MKoxLhGt
EkCmYTevvMvfdFfyy116mxwan59GsY3wSiil9MMwZVj7UK1Ts+k9gmYKyKcKuHiEsDPf6AZ/8okV
VYJZ7J9PqVNvoFTbUcIcjIX8wwQLN+hRwPnYoITHLe3yJFFanytKr6UlLjTZISt1UnS8FH8+/gVC
EdPmr85E6b9YqZPWpThTGzndEVgmrhLaTeWILwraauEDv63Hk0jZxnAexXBZYBtVP/BBr+xCH6tt
D/AC/YCCmnTLsVw8eVSkFZvqokaYLkBdQbgRPTRqI+wbExzh8UE48SgtOc/9ovYkxtocFXjuebYb
ht9t/H0gMz3d2+en4j10yqq082AW4AVAiqqP2z7rttGS3KhV7Vla+BRo0/clNXT7c5nsmPVDV+ji
k6AFUxeGuEkDbefCt0iVJnODXfI85X6m24Aq9UMuvDbrRjErhx0GTPtbwCo/9wAy1oeMLsdbkDEC
uMUgSz8A0PHh87OxLNhaCFGilZsZDXNoZ4DcnyQ1BQF8WspXoxmJjhnkPLIvZrq/lkWZEVnLMDqG
TeeTeZXtZCc+lN/RxAaS2xGbfq7mlJFdYBXE+/yE74OntG9A3AOIDjTDjItJWN0yR2uqIVYDW0R4
iPfgZdko4PhO/i2IFgoLK0Hvf8jqLjFEaSRI7rFhouxL+VkSeFVyVn1yLYDSCCOQljSeFusUz4I9
R7tB+95V6GRkHTYmv3GujXyNT66NbqMkrVaqZQphGDmFc0M5CDpv7sTdMLqLB27hm69USNbHo/Rj
rLo603TcX78s9oStfct0pe70+bnYCv8/bXh/66uPVGdBIlfGDO9pvSql7jTKycy5KLxsKSgOAjRa
Afgv5cekCdViDHEQW6/vjcHO3MUWrpd76Q6gD+UtQatR0OngAuayojrs7v9PLvm7Vqdb1DDv9Rof
rdl0rrQpbnt/eRYc8Sa4IY3zGE0w9yv3+SGR8mpGAn64fIBEdQFMyFY2ngqFY6P+j+H4kEF5sjkW
Iy1KcJvonezr+/lpOpD9jnynv2C6dxt55rWw+fxYl9P674/5QyaV1M9TaESpBWVMdqQdpTx3GA9B
4wbdof514X043nej3FpaFnKm67jFAbwaVfKQpTwJzLAR+w6aDNJpICqr1IeS06KwlG76YwYXV7Lr
J0z1OJZPVpuwI8Mxu8wTrcRR3yzuAJ+sZLi/Vj8M7fOwPH3lA60EUB+oKbVuJnx0CEr7H2TrjiDe
N+jvkrT9KzN9oFr8uD3qA2VZkJmzituD78qd/loCnXXtxrIroTRu3XJL40xT/yGPLhLk2pIkYgGF
aL3Abx5KLJFf/QGenx8tkHoQ5sXEw07azHnPzGrW6qQa5WTiUZEajEehpFTX34F/vK2M/pshw12a
iBvz7hjW0r6eUDxP+ltdn3NbG5RDP9ZvdV0dwjjfYe00dDhfm+mNAGGKbSsg3QJS49ywYd68UQss
e56SdltZfjgaz1k5Xs9l6SZv2k+pcybxIDc2QK03U8+7E1bUCQ5sMNIoZKzBpDxTU+bVH19IGBbI
MEPpzNgwiezhtn4z3X7TfRNd7Ul+xdxsNH7p7Cvp5KmtjHoXtWXXZSNK7VvTH4J3gGb9UXwhfPHS
Gx+0hKl7K3nUXfetVOiiChdZCY+SkHpCAVYAMXcW/SlKao6dYNslAu5OAGdAYU2l7o00yHM8VIia
vB5kXsWmvIKoa5LNdljF4rIeEP29iGtW8ij97rR80TDsRV7y6MlevJ9vFeAlY09wyytPsZ3IShYV
Xat9CkSLuEUNxBWxal24Obqsqm35mRftuURlrIQPtBz/u0lKS7MQSHWpXsPC38iOYKde6YRXZDNY
BQUzb6CB+90orcxVYw71GNL6vbqvTrUTAMRb2ZsvBMuK37Eg7unisxkSmNuRQmBmnVLKcZzESgbK
2klWTr1guKP6Uw0tN2h5aTPT0qwEUX4yRRZhjklHSuokXYicAkDJgEFBZ1xCfyKabPFLcf1KJOUr
VWvShBmrN6cYQa+Z7rIhcqqwditT80be6Be5qM8ukvKbQOhJozHAd5uN1ssq9Pqba4NP3cB6ZiCt
Bqo8KC+A50aJ6YxMSsKlJPETIfhQsGE5bqKtChAZ3jMjmkafaC2K8s0tZqIGscWJpsGf2xKLRLwK
APkNn0igNxcCaY6EbILNIGw+hB9YwZYtH/yHcxCLMk1Al45qKYKYDhRPrbDXzZxXymAV2FZ3ZVEW
yYIb0QXl/bM0O7D0HiS/3snbv2AVZFmjtSTKGnUWyLCTAl+F8FlJLvhJ5U3otyh3YQfI2vDiTWaR
Zi2Pskdi0WtZN0OeftV72S2q9Fcx6eprV+Km3AywuidelMb+XpYqgxkPHQh6X6w2ukzsjcA8Cfnj
VL9aY8tx/SyjR0BI/hFA3WHczVlhLSHeqj77cnllqne11W6mhveEmNZ8LYm6PaEHFclQQ5L20H/r
/enVml0ttcE66Ynb/FmUPG7xnP2oPg5HWfQiCZQssiCyc5cN2YKrfT3xVbfzJCfZ9pvyZ+8qTrnp
D1rsVon7eUTJk06Z+TqtMoy74NuJ+8DHpMv7PvtX8EiRR64vlrLtMnZPlaYiOrIdHdJdzFD5equ2
gxfYgWmjhv509+vzozHDDmw8Ae0O20/oM1Iyl6wQpXTWzRMWN8luQ+lHLgg206MMcJ5E5a42MN/B
Sh5l66V2EIMMpbfTrD0m8lNefmX6b30gysKDoGToJcTlmJ15bqOXUP4dyf92qY98p48zmFQYWqJy
F6tYpsJEdGhjANvu00fOZ2FFFmsRlHlPy6TuW4DjoBBp3pHRlcQ13fF2cshmmLUrvzCzshZHmfpy
BDNCaOFEspBvrATLDCbqGJ3IcSmcj3+RGyVakrbgnjgVy6YUYlsOectfTCu4+jTkL1jlP1MyxBVg
S8xTqx2SApgJwLdG2JLxSLxZkdH6wiiDhMGpblIbfB/QXduVlNhWHtr8wgVPDGV5KkXNNHOAmOFl
AkoiqDi+a4Vdfieo79aMWQoVBFFX0+lz7eNJpWxCiXGtTu/wRsNctsX45xQ8qC3vBtlOePWpKEvQ
VlYFlHt8qspFMvetO8resq1He3Ky6+SQusKJ5/eZ55IVCT0KDGKCJuNcORTgImPSHuqXA2wPC/x2
DC4sMR05Wk6u5yICXImhdNBQK1Bktqg/1MGtAQuhp60tBJIfFZYfCDzqJ7YFX4mjVFFOe8SCwFeD
qYivO1ALJ5vcAcLlteJFdzxGvvf5ls8OR2mkYqRZIvWKeWrcySWtreU11oBzmXpxalvXlUd4woFe
SjwHHt53jDNlb7yKK9OOoDYJHi9gpFwgz2LnsRaEWIbq9PtWfp7nn58/gEtIMGLhVwIo3awyMwjD
lpjfm2aHacFteqViZ1U+5hse7DlbKT/OQvmr1DTish8hqrdGO+hNtHolf+Gm4MwQ++NEtM+SxNxs
phxiktYbM7u9xgfD0sk3PfRizER686Hk7RiQS7pQFZBxEqpw4JLQOG5qNmPZuMZXSjtgWUxHtbmV
4l2iHTPkx5bCq/sxL3IljvJhQEnQxZE8u7b5WXeyq6I1OfWG97lq8KRQNkQywioAQQ0MP2YAarCf
N0eJt3HPk0EZkKEHVOM8IiYDX4NwNHQtehEs7WXWB839/DTMyBZw4wA2QslafZ9oWrnLUpzycbE6
8zQalV1aodPWkZNGV5I5bsRmdkINHEmx/7lQtsVaSaVe1xh0CcDVR0h9J2gFoMDgVdvOU5zOKVR7
5qYPTHuxEki9sTiyhLDSIBBBLvYmRI/gTJid277oP0W3BKqZAdgj5/NjMr/ih1B6ADLLpEUEB7V5
UsrQMfSbZSz9vvv9uRDeXdLjemncK2neiuQulZ/R4HQPVmjnOBeW13CbXG5y9qlA84MJOoC70iwU
TQge79RCWJVnzyXm0kPIBLoy5+7YH+xDCuVlRh27vM0AKSFK5FEIHPyZJ4J3ECrIGYqkm61kxqrh
/F1TscoCgilRKTkH+T/f5+MklK53Y2ekgoSTEF1f3BbghPDOO8NXYHK/FOAQftX/fhxKzzOQu/RW
D2Xo6+spOBTSTkp4iGjEwF1Y9Q8ZdH1rMJM4BvCviVRcuCkXGxw994pf/FAc89BdFT7vGTGjqZU8
KhMywlRbKvKdAkzvL0WNKPu1y9/64M5qVE7kxuweA+/wnwukS14qoJ6qyMDXAlmVaDqEWj26yQ5L
5gJyPkGJg5THrduw4wlmuueVYHLrK0O8AGcxb4iaEHwyycVGo+lVqIKC9ehgSRvepXIPSrmYeUET
rlHfv2IX29MmB92J1+GCD+B2cWRzpznma7zhTQCw5QKaFzjDwBkCLPD5OZu8DNpoqExUR9EdvBde
5u8dqHOvFL+6Hga3unf4hEsMDSIQFQgVEYdgsoe6W7PoFmTrLVx2qtoZklpDBiOuZBfSa1uKvAfP
eB9n0qibHbosK4cR0mpvArR9ul0OOYb7EfL8HfMfK486E0gM3Up14lDUUzmHDwe18GYuvOmhdLDD
fMx3s1vGbnnDL9gyzPOZSOorRqmgRZYJkeasu3q0FWvR4/g13jVS5jnWeoCyTQ1M2T56JIV0gJ22
m84rrjFOtOn5/TeGPzg7E2WoG7Na6rQhoZAjznYHKMLWkwVPBd5Rtx0cIJpoPTZsIo87L8C8TVnD
fD+CMAnP4vwDiiUgGYF+ShJhcS+BbGZHJgbSDGULe/DIkmDUc7GBmcf9EEoPoOVDHkzWWKCmmd8O
/a3a7EaVy4PJyAB0lBYlC5RVOsYSqZOlU9HKfYK3MPX27Ggv7f18VT71T+U+9JrtfJNhZ9ZGGh66
KShm/M9ViHmtGKgCTBv4sTFVfn6tfaIuShhmxHH8bpVnfebUzNgPbyWAegVKnvZ1rib/LQu76TWZ
LLHIVwtvFS/xwgcevwvTkq0kUo8iHeWlLNoU9TPtm6Dc9GG877RbQ0r9NuXUOFkpMMgWPq6Peg8h
JtLaRYVWDi/CTwuddula/4nw+eovvAL7UwEc/h2DG+Rm558Km4hppqEqjP4PWYlKNkhNB9tw8uPg
yS4YJE/x6xeUA0xDBsZlAfvwjp+7MpqG0fdzYYZQjuDb2OwMHuUC83mRlAp4YtB7eqMhWLReMiac
KBJvsZDrAHrSnnix2KU6wK1h2Rf/aJKCoOX82tIlXipzivVTky4b7T5scmdGObIo220X/Wsec1Bb
Angeg8QyqCQwFnYuTM1L1UqaSD+l9fUyHcPwOubtLl+iFhMZMtZzJAlL0SAsPZeRZGKYLKqunSLT
VzW7/qY6JFPLnfZkif5c2SYAlBGF6Rv1eXyGgeQV0y4/GzBiZIUQUMFqXcz/BkUlmqCg006lpLtD
dldhBFPrCvdz5WPMTUEMcm4ZLF+GjGjo/JyNFWJwql+0U2fZvRdv6+9VuVM1UH+T2eZq373JBHZE
DxxuAHb51ABaCdhKMhgF9aSLMmKTqpUmphoCMKnEUuyy659CD72FTfUjsGUTYr8iE7NQIBwHPyK4
2mhY+FDoJ6FFSIgtanMfaO47zAqQXAFfDiLIuEACCQhQ7kogw0ADrAvrlngj4Pe8IN5KF8nMZmFR
UKsM7iZ32sX76nW5kxpAwYWEYPpB5cFCsGSCB4JYFKyBAVuDUmEhWgSxJ/201sNWylNk2k1kE3Tj
0VVjoCk3T4Fh80BKGGp7JpRkFytrJjWDlY+NighCuzfaBzM5LgPHH5DnfZ72YcprdS7KRPdtViqC
gbrvsAm3PcYaekxo8McaGAnCuRyiv6ujVFOrt2pOal/HOUfab+tOcWOiv+LMrdfLCKIzj+C0czOi
y1jlXDD1JudU0Sp9wh12bqChFdo6TeWmh8xVap9Q0AEs3dFiJwHIptMO3MyIBAv0/QKhygT7n0aW
4ChbLiqFFRsl6opxajlp+hZXSD+bR4FXwGd07zH6uBJE+XVJy/rSnJD5qf4oYKgN9Yg30ETqN5MH
Vgi3Th2TVzK4HCQ5F0m5DjlUh8Ei5fp5n4Hv2rzNMRtd7P8CU5a8rk9uka65oVegzU0ESWSndNoB
B9GzQLChb77AfgfjvbpH+qGn6ahiCFtCDgQKICO+kv89RRolgXrVZVPKi4WNbSR28+90Cyo/ooZo
0zuJ9xdYjpcliPMDUS9cs6ZqQckPNbcfAyDSibjwaN0h/3Atl7cCxqiLnUuj3rleAeAisCBN9Iud
gcX+EIB9pi26ZI+aN7LCcHpn34p625GclbUlEJ0vfxvFN3n69rlD5zxemcoEwkATjALIuSehrOx+
etLDfYByYmtwjDD31igrAa5VU+mBKoAkdQK/IxkLsK5V1/ILDxtn7uenYtritYpTpqJRrKI0QqKA
6PUt6PU1wkFwgBmwXxwV5LjpJr4JeatfLEeD2ASLbCoW0C2NUkNrjGU5jhpin5odmZ8jBCd/4WjI
77kwFSs5lAIOgMltxHhAbpo5s6PvQTPk1x2GN8fN+zRxZPNw+lleen0ySgvRe27qdKwgEUH6pH4r
WowMKIXN+WrMd7w6GKWMtWCaej7hYMQGmuk23SY3KaakQR6WiX9RXmOGPOtzUUpZDPmcCykEdm5N
oJNVDL3nT4aj20lrY4DADl1uZYH5oiWwewGWGhkQbX0HQzfNusRdFqE3YdPMK1xCaVdl+ICmsSWb
FpHHfRBsnfmQSlnkBbyHg5mV5KTSBo0yDwXFZtsiiJXtEqS47sKZMGaqDPg4sZAoA0OVpn+zusFU
5g5pqlI9iqBbxJhdj71HjsYwL/NDikLNM0kR4MuEJiJPDrN1fiKBQlIe7b6y1RvsAGOqb0kOwxe2
jOACVmKpUDkBTZpmZhDbudWutcervLb14+SYL4QUx0js8JVzUObTWEmkvl+XIzyfSkgcnezxzx4Q
mTb5o6PciJInjbJksqpgqCp5P9+IR5G53avqTs4fYHvjkXM2pm6uzkbZs6kcpHQpoSqkg6CQDoIT
vWb24uibaC8cre3n8jiaSS/ZjCJSY1lCdS1LgBRYAEwciHBpwduO5ImhjBka1EOk1oJxspZDkTwr
k8unomXeHNA/CVGliK4m9Z3m0lTAnodajX43hH7eoOkTeoNdeRmQSO0GxYYDt+bL9HIrmdTXEsem
mIBibBDgUTLznnr5U1PYmNwZMAD1bFr2tCc7O+mmKJ3ua09vJZ5yRW1fWXUaQXzjmsAXyEANRQ48
bsjUp+WWHGVhu4iVPOozVlIk1m0ZGCf5Lr8GhMJG2g72bnISQrQHAlKXN27NjpRWEimntEwgi10a
08BTH70JMM2RK+/ynQLCq4zbo2QnVQgxVcD7gbddoVRIKXMsVoPsHo+v/SYdE8D4d7b5gGly0KuO
W54jItd1EbtguwzlOAuOgabCDSrLSLQBny+oftUYaJis2zz+IcuL8/kjZ3+3D0E0mkFkyHUqotv8
XpgF/yNOJhDsuxvlfXWycLh5AfMxriRSTgGguKAgqfDdtBvhhqCkZBvrXn3s3cCeH6I9b/CVcZOY
IkOsh1oYGK/paFMpp6rSBVhNlIo2kR7a1lx7Ydzb48wB0WEU1MmQl2WQT4aeCI0cpWQg7alL2cCW
S7wt94TRa9wQAjgEtxx0AZY+nsmi9NGIggQLBxJu0QbWF/rYMVoToS9cAa0Qr41bVGBeI2YQVfCT
ottCF4cVLVfNplOJ/qv7BUQPWPEqYczKESkrmH48easZoGPi1xYZDkLHkhfKmTDeqJxQtQVwlWeD
aU3knQsPzS4D4cFD4Apvo4IUJXSy/bgFv5Dqch4Gw7evxepUyNTHwONvFIitvdmZPR0ew7zVPLIh
HXPRPYgzoJ77mTDqTbTgqxmSaoawHCQAynUsfCGvxO4VUL8MsK7CEVL+YLEUVOTHBreIBT2y6Ki7
+ZHQG6BIyrfNjHrQmTTKG2hiKQiA3jYQbw5Hknf1mxHvGyyWO85nIlb+4ubQWQUtOyFRpu1XmCtx
Wky1cSpKlPQUdwG+2DPJmvXb+J3kNTnkvQ3uMNHm1RxYHoh0zwChaaKnATY4/G2rSuaoD2jWoSxA
qs8+koU9sJY36Hj6gz8+814gS0Uk0NaQftP70v65sAbM0TLogXXkQ9dGj14Tf4iOpfIrEfTgz1T2
xdRKk46XJm0Eu0LNxoSXI5NMzRNvkolpLdfSKJ1Xx7kIxHTQ37PYAZV7HYgKWPaxxQPPBzBQX9D5
/7g8eupn1NR2KEqcLAHUTOTEe3VHUF+wCOtz9JF5h6CvxywK8taLBpeRxsAhGCv9VP8uHgGr4KRv
yhWBWYp/Cl+qsaG3+SGN/DUrDezbQqiKpdZRSxdu4m22EbzsED4qDmFm4cGqsapFZ9Iofa+TNhhy
q9SxvTQ7w2D36IODLZOwNumdD4YMDDLMr9bj51fKeuHrM5KHsTqjMoa63FS5fjLa2cmVa0l2I8UN
ltvkS5WVsxNSVrIfof6KiROSmFKwWyczgSeL2ZD95Iemzb1RouO09VqfjbKTSlAkSUPk/XEysFsP
ylW5yzzB5dboGXHX2dmoeLlZokjSesgaNqYvO6M/bQHWOXyTbTSU+a053kOgSotjJua5IUAcmSIM
twCKu8IY2K59FO15q3HcACtGWN8jFSMEQV1IctRAR5rUz8FkXsu6U+pfQFGDHfl4b7S3yRbJGBI9
I4eSQbgN5turDn2j6rpBPYPXLOcciob8ssZJyuUZN1gZrzK4vKXTovEaNxyloDEzZcHUiiBNiWHs
jgQHhiQ2uqv4+a1oA7uclybyzkSZkFaTFiuLYR77vXk1uLOHRU9HF9Dzf68lkpreX+gi75SUCTFj
QenKqNBP1oPph4cFJivc9QCukpG8/UX4w9R9xbJ0QKyiJS7S8rpR0jRAkSJYBr3nA1Kq69A37dlV
ngqfq5Tkt10YEZXQJIMkWbzIFbNSiCopkPUTSINmR8EemXgVeyF4Hh7S2E4fx1/xRiucz60y231/
SKWfQrcIcziC8wUhXvujAuxk7IwvFlaDIq985shifj+VsCVjgdU0FOp5N7kk95qk6qcZzJi9g0W8
1icd9yXd54CNtutf/JlSpqYi57DwD1JHul0bxGIzCO0IZ5eAVq6w7PA/rH1Xc+Q8suwvYgQN6F5p
2snbUeuFIWlm6L3nrz+Jnj0jCsIR5mrvw36xEYqYaoCFQqEqKxOEMor5raWtzLBhUpXLIUhgBpky
uIpyFGYjcAnl+6RAyRmynMJWGTdtBTbl78qY3VSjEnqPJRKvYTOcg3py05Q79V7fLn52APra6jff
+XzvBtmebS6nViBPWON4M7stID8ZJHiyM/lt8jFJthXeqtwDYQH7BeQXZ4KhM5rSyvWW3uKyC+yN
q7ToHEy3EyAaxkY+A9maLAikIpPMRZ7mizYqc2ccLem6GZ/L5u5be/i+Jub2DuvhPzfc6D4/tZfZ
ZtgRZOYnBjK0JQTWRMthvLKX6zAtB9yndAcRwvYV3nDdQTn8maXpz4RvKW4mtPpmjFNaUk+UEkOp
mMAPd4U3AVJdvikHza+2lQgD9n+cgL+byT50gFSyjDTE8makebTtKaHFaoCJpwMttQjSyQ8k78aY
d44Jkeg0V3HlacslMc+z8aXrBdUg+vE/3QDvm8c+b+xMiULVoE+pOb9Rcu0pnvXII+rwGI7Lpq2V
XwL/4AbklUH691VOHi4pKReJ+seBXqjZVVqirK3+TIAwayAC6AyiqTz+fbMySV12ZXKpQhu8/dRB
IGFP4QTqPrrU/6l8Ifpi9O8rU0mpp5MaIX4sfeJXCbARXX7em+pBsIvcNGG1JCZo5LoqyQpwc6c0
ob+scaeZbpFBqxVU0a5o5ltwplmNGkUq1c4Oe+OoxC/TcowACfp6PfTnfuWFTNCAFoc6SzOWYy+X
2dQ6RnSrLIcqfvzvzDCRorEiSEo3MGMUj7UO9t0hcpTsd5IJeyi8KhamSmRUzVCGV9jSsd7FhjqC
wx4XJexoHiRXD8bTciEetzhlE5/37t0U492T2lvI7nCCu83gyT7VvrExaf2DNvk6BxJJB3Bsb5P5
oBy/3k1uIXm9SMbZi7IOazvE5Ww9jC6VicnK/8hdNk52Y0D5yhVY5IZ6bKeMkhlY9NjOflt0pTqY
eNeM7oDGGGjSH7pDe174406kUcF1yZUpegJXJzlOsyaRQ8TeJrztAdBOMDHZgB89JqIxQG4ItomN
qo8FTkK2Pl7HA2YmdSxKLoPxXM46bavNobmNmjje9U3QOUWR5YKsQ2CUvceqIP1PaUQuQUBQHqzx
xzDhAthH2eu3Ptrf9bFsVKNlQ8sdyIRTxCcgkZH32kFFsP/uc+19L9nrbCzklIwzbpf8sfJasNpT
Rh55L78tyBdx+LaCtXHj8Moec5tNNpBq1Yy1tb75BnpLXC6mX42AaqPU5OcijhR++rGyxxz2jGBq
OJBQ0Wr9BMBTfzkbHOItv+VzUAELcadCc8wJT+a4BUId5oIUAoeU6CvfBhsLRM7/lH5zb8/V6phb
Lekk1YpA23+cjFs0+5yh24z689efTGSDHozVuS4yadGtFB4SGW+m9pKBVFmNRS0Tfpx6d3nmPouC
cVFkWjBTtxXi4rQrdmBHw5vs/4PLM5daN6uTGS9wwcYGpkv2223+q3hN98Vl4xhn2YUQXsXN4P5+
JZtVW6v1cdAiFU6xXI2/kXFD7QwueGM4NQZD5Z2Id50fiP93L22ZSYKjeW51M0KhOq8Tx9JHp+6P
Ov5vH4k65/xa/2plTMxfZlNNYg0rU8G23W+HXbincD9QbwguMm5CtTLEhI2um1MgcrCmROqcJi29
iogYLwRnF92fj44el3WnDeD9P1rPxoltMPCsc/lp9jIf6q7+16eKnwuA0BakloZKMDv40Ro+kU2a
GOXN2Y0vaXnTvgTtmgR9QVomE34p/ga+m2MOWA5BasuoYG66CiErCCgA5c/F0Ih6N/jRLvFjlNxF
a+QH+3ejzEnT+yDGLCEqnp03eCOomw2gVBR3BgLVFtZaTqWNT3nd+46yXeTZQoW1lpI/BePcdOSD
Cg5WP/ahxbpLNsY+ds2tbboqIN+7dGNjNEHgpf+HC/1dMDtyZcdtZ47m6Se0jzSJrYCXV0DEQe9u
Ue2FH5jfjTGHb5opM7aOgTXIWu1rEy36od7HkSZaFD82v9thzp7ehVCdD7Ao2qiprjEluUsp3+ym
ehCFLuoQX31C9gh2eUGmCQ5D4cogydzFiCdiDRqeGUzEWYpuaeC1VenOrq60usx06Klh5zA3D1Q0
1rOnuExhssN71KztMNfzHIbynE3YOfnQ3FO5IFp6D4/dVljrp9+A3bi1JSaaFJC3MToSGRg3GP0c
0w1GgpnP7gDdJ1ThdvY+FGZWPPdbm2QiCoSH2yXW8K00xaHAN8OV0MPbwLB6T0Xc9JcudIutMJLx
gooK9K6O74fxbnb+DaTVeNrlkn560hTXJtDYaJ3rKM+NIHjciM40f5nv5hiXDNQGQOIlxBO4e9GG
y6je9sHrN+6C9ZIYfySj0ShSAxutL7vtbeuWQOoDuuv094iUe2EBkOstmKbDECHovjCI9tH/yzQo
e3mE/xtAQPtAonn6a/rLOFdDX0arXtrPwionL4gAqUXAF2faqsVi+io1lVKgSnTgNyimPT9MZ+G5
foBa6ZUQgcD9ZCtb7CcL9WxeAIeGmm4BDAKBNhhF2lGZAoqh9/6p0s/d05VR5hti2AxEKBKmbekj
agL3x647CSMoYHJBkS7caI7Aa0RbykSXzAjnnFCLFD+fvGGJvnoFUryzeCPkbuceutXqmPii1ZWU
VaGlY+gs2I5bFKidDvgsmqGLkz3eRC+dq/3rLExoaaTFHmoQD4ITd/CW8yVyqrv6AZGF/KQiwdO2
L5zul1V6oiuVm9CuLTMZS6YOyNYDBBcCfVR9d6IxhpBoI47Y3LvhfY2E/n11BxWDXUuBBUvZfjrv
t5KP0pMnHXKxuDQv9VutiTCnXcbUm0l0WGq88qW+Tf1o027AtxbszENzwGEoHJEEocgkdafV4gyo
gTcSBvmPJD3IVe9oqLQKvF9w3gj9+8rE1OhhkoGnHftXXgZQ1fTAaWKdYGjKL4yPBJeim4BbFgfY
VEPfFwQcOgsUrsxIquQccYWms92+fi5d29W35XV5J8La8UPYX1Nsx7eeazNM6AmIi8jJMKkbZw+h
Lnp180/1uxXGMzqlIREpyZ8FUXqm/pd0WXvl3jqrfn2DNBH0Je/bx+IftCiJyxzd+lMeSVmZoo26
19AKpSB5UwAQ5nvg+9IY9+hNvK0gUgNjyH8g8lcRETHpSV34U861Wg9zzYAsggS9DncYNs/lS1M6
6S2qnl66tZ9tf04cbdvupxRVpvaH6AYXrY65bDp7yfM2VPVjmO0xRa7GIuZfka+bzOWSNCQdswyu
8SdFjq4kd9mSN/Cs7SrhTvLP8vvHYm6XWLJiNRuxHDqICfFaVOSDazomTkcxx1dhCsndPgCcNTAE
QV6Tpd0z5CQGudvpmQZOqdZBwkx55O6Vw+xBO9SFXLX7dbji1WQw7vvXIrOdlTRHg07fUItmndtN
u5Hlzp/VfgeopIBJhxs6VqaYzVxao7FL+iycgn2lvhThD13af70a7jt3vRzmgtY0I7Mj+s4d3dZy
KcUSnaauI9DG07KqcPhLtCbmWm4zqMeF9GmPsqrSw0lqJMm1K/mxC8pVA8XqzC8ehH4i+Gpszd8Y
y6mBzCW2EiMMAGCiWjI5dP6zO6hPGdjKY+CMGre5EFcpuU/U96/I9gDasI9C3To9UevLP8IXPeQi
vvVE1VCEgbKLZoKijrkCch1FA0ig/HlNxWfKjux1YJCTg+hG4+3l2hCbEmTDDImpQMeEsHURVO21
PGSHKhs32jj7AvfkxZO1LSb4D7mkDkuHRSlXzbnqZv2JJ5LKs2NWuLuZhSNE1N/Zq2BtkLkKyFJD
WTzF89uQIP6uSmdmXnuWZh/mJdv0OQah5VGAQ+CewbVN5g4oy1wtJ8j1IBsJbv60Ma3r8bp6qTfh
3XL99ZZyi2tra0wAM4q4SAnBE1WfNvQo7AzXxHTyiYHzP2J24CWGUF/vAuoHYjfRYeQdiPUPYMJa
JQfzFGVY7rChNZsUBAenNu3264XyIs3aDBPZDD2ZSQglNIyVV6CNnBytxtNtkgVmuPjutR0motmN
uZQWqA7w9ebfy+CgHutKl/lTcqm407Z76FDKEL5uePfeyigbz0wtzNuRsk5V3gyoER1VLB/owzjf
y+dUh0sYXngZ5toiE160Plf7GnTLuCiKfbcHwflZvAV54wE0h7vo4etvxxuwAxCN3uiGpSOWMT4S
1qYNHihkzbmjbkHihcFIyrDQbsC/DNG+/kx0rXM3dGWQ8RZS6lGWgKXpWJsbKQAXctUJEgeeP+oq
MW2EZ8P+xGRjpXJXSzLIrerluVU3cfc0jDvBtvFC89oGswpIuKty0o86gMmjHzyS5ZSBkcRRtsml
Bnec75TaEZfyeEd6bZc5A6NphnhqTyAo2zd7bWfhMUCrvUInpJ+djc4rOywmclHGBv1LShDmWbkP
KekBSaaBx46175ykdmvbgTQDJFR3eCiIIifXKdfWmSNgavISdBlY0JK9tjHc7Kq/xVgdFJlokZQM
DopD9Q/BF+Udu7VN5rJtZjme1BI2i3NKAZhd4W0c7P7o1I+v2lFgji7h8wZboHqDiiAUR5iraGxl
JazrlprTNhXK9rQ6RBuB4i4P99rT1XdbzEUUjYoMfq4eB8JHbQikLTmwmaenQrnJaqHKLt9H380x
ISUxx7RIk46+g8Kdvht28NHD9whUjPWymDPYJS2GzjRsIYYD9rHT3EWb7iQClXvkeyJhxgd7zNmL
gfBrAhnrok0d+XG8oJoM+X56oZ0qoUAiLyFbrY69eMYq1WzJbOgJbM6Ja5+BC0Bywu3gSwfrVRYO
8HGfr2uDzKEr56II+xYGsz3qeAC4piBQQYcTwC5h70Xg/SyERtPyyohKfDqync5bKD7RUeTFLw7i
VwE/Uv/1Rrb3USRaLE8Epga7yB3QYVxUyeLpffgQp+3vr081/+Z5t8XktHWRhQnYnvWjoeuuHpao
nac+JnK8r81wM6H1p2KCx5SokxrU+FTJfs4c3NmooQQ/aacsvQ5ddPrd8Er4oBQ5JBNF4qAiuWJj
cRoaIBVkXihM3jj/M6j4D1Rq/ID8vplMGGlGdEQ6ao/SCNHue/os+YM7+Bj3/CW88ESrY4KJCc1c
RZuxpbpT7Km1EEOYHaopsic71VZUceBlQesvyMSSPiCpArJnFJjT8zSInBHFr//KSQwWQqNmsUQW
BSuyC0d3zDfKihRFDtmjRhQBUvAHKiRK7wRhBCQAH4vMSTqNMsQF6dGeMaNYXKVbqlyTIHkVvY9P
yen/fYliRP2jrUInUW/TGAm1OtXJftJzEBKIytSD324WN702ztBteVWUjf5TsL3cEIaZbkqKhGFa
lTnrTRBVM9jW/txyw1XoU7Hc0ZPPs4No0o6/zpUt5rzbU0mMroet1i8fJ685xrcEAr30vjMcgiku
6OdUz5InmlvkJ2K6jjacAiksrPTjBpeLXI6TQclan6Evu5tDsJiED8RJLuufw7Zyg0tRmZbvP+8m
WS6ootMKs4simhgFW4qPok0ee0snGIX+ww0xK1uMrxpWJ5O6inWADfRNk2zsxFV7UJ6H7vBcuT2Y
Rl8FXsMNMyuLjMdiJF8vtCSjX7K33OA37VtLrvmg3cQdxv3m3SDseYpM0r+vuj5tHwLrHGCR5KY7
J358g7fszjhXDiCl3IaRo4kK4dzYtlojczLSYCR9VSYwaP6Qyst8eft6E7m37OrfZ06DoizZbBjY
wyK4ksiVWl7ZIjYDfsq8ssFcdl3ddlmrw/Hr34NHp8jDC3JlgEcEwDYxBFb0iZirTpobu6sHfCJw
73vyIwEhMn3yRy/SdnoYf4jqQqINZO46MA1UWkvwgezl9zjcd6B3alJht5GbeAEohB4FuKzBkPLR
79I8m1MjD8gpXVbO8VzF/G59MQAJNYJug2AK58EWygrwv9zKLPPlSL5EyPdglg63QhAbEKIKIKJ6
X24kT7r/2hW5rr4yxny4Rs2qOKDGlgLzyPmrkgtVCrkxamWC+VhNqJjjmNoEvqE/0UHWFDXZ/D5x
Uk+cLPMI0A19ZY0J+KNUWkOdYkHqVsHLOz8kCYZZs7vIo7Is5bmJkbfsIB3bAqSKwhST65jv1j+1
cAtT7uUG1vvD6CKzlX05dUjtTK/p1ryIblsDkLPil+g80EWxaQQApYTyfVoYNmEWvRgYnNdMmI3l
KnDCZjadOra2ozVtglC5CqZ2uxjVWU/k2P3af7gXrEF1PGU6OGyyF2wXyFEWDwpBtkRxN5RtKtj3
m/YcgEt8YWjGiyzyYs3KInu/GnIRJmWhEgybLx5N4oezBmUOGZz21fYfaK15R2Rtj7ljpSBozKTV
yTEB+/g+Phtr6Kv58s/lBtf6ob3rFTdzpdgTbCzv2KzNMhctkVStUSpCw0B4SwdCCPBuo0dhpWLH
5fnt2hjd89UVm0Zz1uuVSY6FhXFNKbkr7NoHUEXQpuQCoNd26F6v7PTmqNTFgm/3l2Jxm7rBjvJL
p5vMHY6CTeT7ii7rkDBRVJmdyWvrLu2bfPkTwumjqLizL+kTDEWBX+LRb+45JO/mmFDXVUQdFxXm
kv2wBx4TJDj/hDEV2WHOu5FUfZ5aJzt0/FoDq8811bYtt/G2CXy8MEFQY++h7tVJjgGRAEewr7y3
A6hHiQ28Fqih2KtRtme1BuqPnnptU5vo3Q+OVTjGk/LQYshSdBb4n/HdHHMlxlGXKrFukeO8NbbF
NXJOzJur9/HecsBTu5VDwfq4Rx5EbCoYETBuxlJzdrMx5dmC5UnVfgCgXK8mV7CDPCgYhcZooDqU
NSj7fDwJ5rzoajnKBJm7RBtBFwSKdoApXghLVdzNw51ogv8WEhIym8bEGpCfyUhQh6PjgPSJ2bWo
jQUb+cnazGdd4gvWxvWOlUXmc1lF05ZjVpJT4WM6Ne7Sfb+XnX+YLePaggYNwTgFFCNYSBiJ2rCS
gWc6JWl0deVDsKMQkvDKEK2LGyVNHaomKmY3MLL68ZuRaQQnh4bX+rAJtmRyjFPTBNNe4T4xgAoY
75bJLS6E7s+9Ct7tskpTQWkAGADREXzBaVNc01EpsIZdxNe0AlK/Cr4ez5oJnhPKr0IUpL4fV1l1
UjyPNTyz85YNQc8k9DHPtpM3KgSlv7W2lTW2ShwZ1ZCQBDcCLZJRGFB2lbu1R4tkYhpA7v2ztsbc
5UbW2kXYwdqf0djW6SqAhGOXkqiaNVAswvFfwW6yheIaeEVNq2CxwW6mO8oTW/zoN+aBclCp3wlc
6/XRWLC6X4dQl5K+hrW0GGKvx0TsNorD8O6/cxGbucaboiGmNJ+2UcZcUQvg8x8iO8xzHoSUb7wA
BplUMChi9hcTAEwA0+2sCzD4juh/gCCMqz7or8Y1JD72ipu/Nb+EB0BkjwlfVdwSu6NJA4HYzgTg
j+xot61Hpznn1+nBPqq3gv3kBZb1CpnLoLJT1RzK05GrXwjIwyDl4yU26D9NPFpkb+7cBNrg9wKz
XN+0wCFkAtwKHD7jLSjKmZJhT+RoXtGOIeU3RcJCOZO9fxjBp9vGPlLMlTXGaRZMDdrxBGvSLrpX
Nrmfj3t7E/vDGYiGQNVsH8YrOzkTFsZFq2Tcx0prZc7lgRynTXJdaA7wD27yiiGZ5rYuHCsXyhZz
K4DrlTIOFKZKZEdVS7Nca0vblcFxBki/RHlOaIyXqqxtMa5TdFYrz0NPjlk8bfXe2Hd2LxgG5oJe
1zaYtDapx36pTaxndNMXSg5Sb619UDgLGsySIyGTUJ8oL0lVOyGeD4n3tZ/ylgh1BKLYCsZIAN78
GNTKsG3C2cjI0QouSXzZNA9f//u802epUOOD2BSYRtlkNtYhHVR1Cc57/BtEuE48XbadSCyZe/Ws
rTBOMUBqLlbUAqHZOQO7HWUUPqQuQMP0iXAmvFdFi2L8AvFrkcIZi6IgHBpQaOmKdjKsK4iB4GUu
eUICfd5JQ7sLBPAY0kK6ycQTiFmPJnB4GmzKLq0FtA+UXWPejPvoRniueRn02hoTT9okynoTedHJ
GiQ67kzMXVI+I12Ag/vsfyYKzBBAM/HeMT7BJZtCR7Kepdpxsq762HSC+Pi1A4oM0H1d3dptkmXT
XJfa0ZyCyAd7Uur2gSWktP78eeg6gJUCOAuyeYQ5R3o5N1JjRvTzTJ5E+VZ8a0+lb0okdt/AncEa
0khbR+MFKiOMAyYxoLuksNUj8HTA4DROdyJGKHaL7mQv6iZB7irsh3y+Yz4aZSIVwIqTVdpEhQbY
Lr6l+Dr7VnrsXt8mt3IMaJ9Biim+E84803/249VGzUKMEBfpKUZ9/IByOHVJjYLNKYnFy9+tITN1
flI9u4ckh+02fj3gqdptk2pjmJuv3YdTMf5onvGfMYoTbek0DRl7eFttSrBPmFsEZJxycVv7c2D5
aIw55FpFujpLIEUYhZeqWjtVdINWovNfLok53JJZhktLd5QWwSlmMb2wzim+qNmOOyFc63PG93FN
dM3rA1hVnVqUhnYsM6e4b8FLO/1Q97KN7jmGFe8wmi+YVBFtInMZxFbVzWTEJlaz7YwLWPq0bRe9
fb2J9Dx/5ZXMCZSiodOzEW7xRwcq39LB6kZMEf45EH/cPebQ1a3ZW2qMb0ULDFRoujujk7nqrt/9
dwtiApiVBH0dosSBBVEz6VaDGTG4h/txVNmksrBoJbAPYCmzOkMNIHopV9ejfi1brwMRXCmcsjn2
7N0G++wNFGmWQnI6svkLyhb3OYhcHHWfPUJC1DMBAfCE6T73mgHTJqpNso2aHeMP8pKkNbQhaPwf
fcVDlLoIU1/SMHU8+aVXbMd+M0zbr78Z/Uc/OeHKKOMcRT21U6fCaJ0eKrt38uxnREcoRsWpSkPg
INwvhwXSTNEyCFvurZq0ynQVX64urtPqNk6eK0Pw5bibCM1ZXcf3I5+SxboF984cDEgGjKs4PZfN
m6/3ix/MVwaY0JAnWpjFNTZs2DSDEy8IRqj9j07jL/4EzlIxVPZzCQ2+qFMJD6RtyifAS1zVcp5E
SD+SfXFv7gKghiYgT6wzcYGcu3srU8xNFWVGCqZxmJK7wsn7QxbGopuDZwLZjQZSEFRVdbawqkZx
vhSVpuLmgBDDo16A8XXocLSmGbqP1cHAA7cQQkZFVhk3jwa7DIsBiUffQKh9/qF3pWhhvM+0XhgT
/UDvM0gDKpP4TDS3hrqk/0YT3nQjRM3w7sOVKXZOOenDBdTY2MOTD2rnVPuHginjwAHFxPYfigMi
i0xhzqzTtrEhtwyEL41NdBqw+ZG6GZ0GPMSeEL3M/V6GokMp2wDG1mRiYWwtQ0zsUT2andvPDkiP
VVBlZ1Cg8+UeQ19bdTPfSdcirhPu6QbF+V+7jJ8sqVHiyplUxGAIdLtI1n6FYPaHtf28+0bx0VQA
+ZWhBY4iDwa+P+Y1UlaUeqPO6rH0e1/vt9VG+WHfKoiKTqY74Z2wN8sLwFA2RwtMVdCLPj2CV4mU
knTKHACGfnqT0WrugGa/7DSVbyB7y1GwRk9KVXxhjUBkmH7vleHZngctrGF4IaGT1ZjYC+9j+VUQ
m7lH0ESDHW12PKDYwblihsLwWFUqKpHJz/omv0Dlyq1ap/mXI8FbkgVBHmBPDLShWFJuo2vSFowI
Kq36lw75TVyQveno3Gz1C7wmYDZ9Q83ll34vWCUNwuyVvTLMnn6y2JJVzKdAYz/1N38oMstzexs/
RQfhO1FkjTn5aTPIkxGclvmnPRWnKCllTrk3dqNwJpe/qSAc1wGIsEFl89FPQrVYSF8iThv9SzGd
z4Bk1IKMh3vGAe2lszs6AdUKE1siqGGNC+b3j5g66X2KAYy86iyiE1Cn8sRe8L14sYxSt0M0Cv8B
T/vHNdUV3n8h+KDw+oRsCOatwgmiGtDVhEWgBWIc8/DH1zbpEj65yMok3ebVcQO2TLOCGCataB+3
55MG+k1yYcsXbaZ5X5vibid4xvG5bI2QT+U/c5KWFnB7FZ1SqvPXXAW4i4ijuMNlchBWlTgOotKi
BcbE0W+22CRZH7OmQ4tIQfpQ7U+qgqgYVNB9aUFX2blm7yWjn7nKNz4iIDQUiKvJyFxZFjGz64wl
HWsFc1HFfYfmF+AXoLbIHkdviF3tF6A014uwU8txHVXR0BQ2DPQfTHa2QMkwxtNZpnycK1cHwBoP
3904bcu34XfgQHlvax6/UwkFHHdllPHXWJHLUpJ1+WhdNHslotB/aA0ULxVkRGfcSt8JMR8MMt4a
L5pWyCMMtoceIOB2Gz7oPkbxMR5YXAgxYPw9RX8YiEE8fNgvKafhMg2JJdMyW+lIT5Kj7DCKpVz2
PUDrlJCfBEI5GJ7bKtq7URplVwcSTMDFHAIBc8wgUmzFiRMrkzOWIi/lpGnQZ1QNaEHQgij7wNLr
yAqMYZQh9BlsWwfM0FGF0xjsoksZSsmufZxEYFzeU/mDTSZlmoYllDt1ltG/kTOnvc28CAqKI5rE
VBwSeCUDwWcrqtBwv+JqpUy2PRvRBEmMTj6G6pU63DSZENbMtWDQc4DXigIY/sdPFsSLHMt6T/2E
joe0rg0VhUsTGYXsDehCbJILYX7G/X4rm8zjcgJDTxNMsPm/3fZIBgh/QGqvufZjFLpC9Ilolcxl
aLZm3qsL9nFG9M7u7c105ixQijgxQrrxlXCJIoOMuxAyWRkA+PKxR5WD6t+kk5OeWvyzN21jhFFR
r4W6AnMZquh2qDZETOgIMuMqWtgO8RJO8gmEnx7ibefTspSwuM074ys7bM0oKUgKDCa1c9N5dOZS
I3vrCM1ZqAxWkwMeKa96SDvn//3+XS+PZaUozDRbpgrnj2zxNDuHtG/qLJclhGBlJ78rXwXmOKkF
tERRh6D8FIqlssei7MJmaVpEsidyU3kAoQDkmaAcljtvCaBYjUPQbCz8yO+EmpS847G2zRwPowoA
k1VhmwoOWrXTSK6E6eAtUt9j7oF9rPJFlxN1x0/OA+4U+mBC9YW9gQdDH22pKOVj0uxrJXfs9KIn
D51keXl2XqW6L9he3vEwV/bo31cXhRJqqZIFsGfc9DWwG+WhpmC67lCqGA7QH9AYBOWagEedM+9H
VaHfV8l8VGlR1DJbYHV5K+4lZ7hOb5DeJK8EsyrKY6I7sQeF3OPXaz0R3X+1t+znTCbQxlewSlGK
/c1y1t7iMXOh7MZnVDQ2ttv5ij/caJPbPBTP0l4Y/KiBTz8A09EWNF3x2GAbomk6BSSqClwi3esQ
XbY4pS2S80wbnU57NHv7bJIbNy0tp14Gpykg7lRfNoRiP667tBXpYXCPlm4auoYnpYXnycdvX5VS
GKD4Kh/VZwSQ2FH9HtD0nYWaTu4QCJ0DOw7Utv4wEGcWqVdwUBHwgXfrLDZ+LOeyJ3WE8NX8kjEA
X9VXpnXTIgGMIuIr5VlewiGN0hlUUYeMGzlXpplXXx0lZR5PWLhVgyK4RhW1slxJSt2vHY7v5is7
TBYG0KNuoQApA+IyeA0wwBRrYh1pHWveQHXkJr4SXT7c8wztTcvG68/Eo/bjNw3CfIiqEruqzGeJ
9hKFrSj+iywwF6pZqFXa5faCF1H5onjaztS39u18bL16X1/F9ob8EEKwRDYZTx31KY8THTa7p+Re
dcOzGbLqP2I3yz2KT+or7x8IDLmZpvm+l2zho4qMZi5lazlqAWr7b1MBtISWeLP5mE2DT6rCGU3V
sZTA18xLK0c6OjuYur37jhetfgbjreYyAjxLN5wqOy6466C2iwdEkzsZzqjmtneq7ABKJHIlDkQF
J3RlmHHfgizQUWpPhv80iJJma3ktEAK6W+KdhotC0AflRCSg+sBwokMxGVBrdqk5SiU2KZSjlJk3
jQGGz/SusbNNnfWXVVDtvt5Zjld9sMasr9FiS1crag0hz0ie1UHQHOLE+w8GaH6xulwtGT2WtKAG
0k3ZX1nBz6b0i1n0JOKEM02hesz4H0FuxuzabJUFymYl9Cot4mpQ4gxJd6aogmEN7rfRVdOWbWBe
PqW1RhQb+tJJ8jFoq8deKwDbKKQNMEXPk6n0TmOLGOa4n+fdIJvfDok2K0EPGU5dUs6zBoLrebf9
hgesTDA7V+utFGYyTBR56YTTBYjbBeFStAjGx4qgjYvaiPFtctlN5Bcpr7zvrMHG8ICF+c5PCbIe
5Lk0W/gujWnu9UQ9UzpLsE28SKAp+rsNJnNS2jEOiihUjkleboLRzt0sSW7mCJLm7fhsteltqcSy
a5jDldnTfol1mWf1tW6rgnyV5+qqZhmobOqoN7KPj6rLx3ZRUbrRwkervdLyN7kUpEW8QwsvB7IQ
KlTo+tOfsDq0ctQmRWljrdEMac0BRRrrQKrWa+NRsBieb6DZhI4MRkrwWKQnbmWpUewYtJeKfCzl
5g6T6XeNMhbf8D8EByiVoqIHsSRmNWY9WZWkokKT99E27FAsMSwBhSxvwzT8egWZJLR6Wdhw31SW
nWcwQYL8Ku9AVjsG4a7X6pcxq2++dnauJ2pYEHpmxMS8DLOeSbPNWsWYO0XvAky4p5iuaTf/tBtH
d4eL8E54C9IYwCTtKN6/W2R8v5AkPSwmWkA4kAPxw4N1TqcZ/wkTzYuxmobCPZXpIoC4f/SIVF4W
wwjw4BxdiH2ni6O2DkTGAfu2QZt2wHzJHrWnC/No70XSXTxnBOYbfRANrV5LZkxD8xzS5glMmwv4
9Ecngpat4NvxTViQcNE0C+NgTBYXa+WYhhXS4dZv9paOXFhy8yeawugvMgpcOdq8rsAm/dmfvp7+
1yb7yrBMzEzWGfLh0VWeaPmHkvNkryiho/kiy46wYSAyyFwpc1AN09DDYOunl8kbGnTxBaR6S8jm
otuJ99QvVfSa5h1AWmmiUgjoDLJNrHrpcFgKMmON0p30Biwx2gUxIIe+cWXB7nhV3GQP39laIpum
jMBiyuonHGzXaYlR1yoyfz+/JK5+lmziB9Mv94VPZExTC0t5nK39YJC5S8txbC3IeFGDHSg9i010
Z3nj9fzUYGvjq+YbuqWY6lqtkP6gVYA2FivVg0inBmdoBMa+mWNTJ5cKRvZni6A+Qd2fcVUCsLRu
0OlpoEeZ49GNRWiP3TL/hbONeCOKhZY55CsmLgIDk3/ALAF0xnhorRVFNeP5DWxF76OETvXXDG86
0D4a7WoVEH9Qz/4B1EFj86cFrgwz3w88zAHJ8opuZ/uoeKk/Wuco3R8bX91kft+6AaY+EkdETcQh
9P+4YOYz9laYDUMGu7oz+gACH+hci+rJ35kt+WiJRsCVw6Q9oiaRsLWdF91PVGAJSBmMRcwYRs+e
RRVgzm3x4UMydyHpG0uz03o+htPsKdbRrs/L8VgVb207+F/HUU6I+WCKuQT7HnTZs4UtnKvLpK7d
LFVcuXySjXHztSFezQRdXRMk8aoly7iOPm7hMoDaM8/0iW4hvhOYO4H9gUqVnyxueAT7OEaZMfAu
ynCp77G+CTECBTBBxLLPijIg6ZFIUg+IoSO0SVoXlIJQCQTNhrELckdU5uV1sVGdAZID2BHMmbCl
wMTUaw0ZVQ99R0xV+jXm3jEFuAUiDYqLwvlszs37wRrrl8RIRxIH/TF+pL0lc1f2nnZ74h5z6x7V
VutyErx9eZnaB5uMdzax1NGZ2R4fsjh1ztEabHaDO6M90ULi3RPFT+GeMk6qKbmdKBYsoszqztYx
nmS3MiYH6Zanmi/NOHtt9jwMN2Q4jNnT1477Objh8Q2JIEzAa3jXsB9Uh7hNaY/6cLRtkCJryU1L
Um9aQsFl//nM452v4J6gnvoZj6BYQT2a2TIcw9bY2nJ/SVTwGBjpLsXzpChawbnnrWptjin2DVOP
idVyGo5DdFuYi6OUszPHtiAz5FoxsH9g/zZAQU7/vgqbkgRW517ChwOF6MYegb9De3WxIkFsod//
4xnH3q3MMP5hgMczniupP4ItxE3nxhmU0pXN2KvzTrBvnw8c3nXo4iLXNXWisakuqXqrbE21P+b5
b9AtO0Mi8APO8fpggU1sE1m1srCFBVDKPv25wjPg7BdXx9NkPBNiQHmOZ2goWaFzwWlPL3khm9i+
/qhe/A9p17XsNo5Ev4hVYCZfmRRuzuGFZdlj5gjmr9+D692xBHGF9eyzqtgC0N1odDhnxrwQA3ZR
/PRpuDL9ZJfeLkDfIlv9I3u7bFYrRs3W+Vsud2iNKXUJuJx69J4WtwxXNtyymJbBi4v7kYXS2C4c
aWJr5gpab9gqwXoOplhIQ0UKRZD/BWVlZZCSvf4t2yas/IJb71TaXJlLOSoDuwTU79W3/pvyYr4l
D4Vbg0Qz/wa52+HGjsAPKhxRIiu2wMiTAZJta0Dr5UQj9YAe0Ryiu+LTHJ8NDIZTwCPRXZ3fTNPO
Wu57Q9jicH7JoiaOuTm0U6nWORP1HI9p1Gd1xx5jgLIClCg4Xn8hEkdBIchXrlnIiTQu3IwnVE07
vewwYbkE7a4HY5WJS5aVtYCs7mmPAk1dsXkMtulonVLgm8/YPBNaS1GWph3CW22PPH2F2AWkY6HX
ByHo5f16Qm+2KD2x4jo1No0IJg6GEM7Xe5pYmcpQmehHBXgpZDMdQ72WIiH60OrajsRw90CfjIll
lgtFr0H6bP2s9tULGV3lKXxK7kvMsZmpVxwE+7mqLUcyufcQ1eTekDpCoS1LwBpiIr+7qvG+BLlB
IKo8rNni8UbyxZ5usmVrmSCt30ePZlDeMYnhR32oty1YzoiXAYxFu0KdSUiKdJ5hglno8AMIRBQN
rY2nboCAXiCfioEtlLCGzbtk84WAhGk9YcP5yh14IouLBHUUWDqp6ulXx8+00/YGnrXJTX41MrIi
5le7lxhVYBF667oC/V4jd8VHoWKPhYo15t1zKr9gPNK5rC7rhvBbAHdPFF1iRrnawRAmMBtIih93
uVuMhXdZzPkj/fSsOL9ZtKY+aRaluHY7UN4k/6agELYKiPaLMzhwoCqSqeKcWBqpuc2uUi/2OtT7
SAIE6wLj2qL0ysoGwi0jWEHu22IpyFMthLdMsjDM6ceyIA9QKp6hlKgkvVzeP5EUbl29pOjjvFQU
rHDje5d11EmqcnCqoRC54xWrQsUCzRYYcGYpKs6qTLNrLL21uq90igIEygwQIeS6fBCjDK4ohQGo
ITb/haLlWclgzFp77Nvxlyh5y3hJZL8IhEqxsnkncjgdJ1TWK0WZOvgoY6P48hZNUHqL5mcL/XqV
V3hsMoYKOzVWHLFBEIMhL4wHss0/ySULRWBL6TokjCDWlVF/jj3jmeFT/Q9z/KuLPJLGeahZyaLW
CPsO70Y2ABC7xScG073Gkx5ahGGlC4IG4fOfKQP3NDhZIvtTR3FfH1YhLS0skbGvLkhNVe6veSMl
QMELpILuZTNYMe8TedxJ1mFUysnANMZ6SjPZI2olkLDSvQDtP9pHzp4XpWkLTR6YUt58MQ9jjGLY
WyiTVF4S/DMjUFGXY81NEMvbWyjrUQfoUFg2pnHVLyNgQ7//6KiO5XD6MdhkAmSgTfEgUAMZrZxs
PoRBxYfO8IBOpVzcwr2mHSgsyaxRCpiaPNBXp8zq1LcqRL6PPntrsQbS9qvRkvHCizyxsuK6jCN5
PMCXmWJKu6MKAoJ91LhkAwxdv9iPtwzRD2yTn2Q3fi927LKuIxfopWLg0jWT19D9obFIXTvzaEMY
LjKpEe/9SoehbPhk7GCC4PMAFdLHZWNYyUgDWuxIGmcNNk0quysRe7Hpfu1FPWSGS3bmTXpb3xbP
qJn441b/kaTidmT2Zd7uUUcESiqyzyrhlXZMETZHNcISxvVKHfkKPLOp5XQA2GXFNvlGuepAOiuu
S61usIUcPEaPcN/yKqXlamTTFOFKuuu/1cCMQ/7P674xBLd/9qxFpvFvabxCWXNO5tko2QZP0KU8
YOOUNJA2SLuD/kbketb091gc+/3ImzJA1pRUCJIwonMtvaXA2mUDOuNzdfeP3MGxLLbRR7KsBl1w
dMTSyuvi9ldyPweJib7XXZYhaLYCXWUBypnGHG0l8xVH8pJWCslAWvqh3jHa7PoDL59N8iI/qgNq
KCQo/XJj105EHONRNISw6tMB2YIcDJBU0B7M+XQS6ZEcZ1gsq2SwBwrgmScwm1DMPnxV3cT0VqvG
eSyTi9jGqaVR0SAuTHfZt+a2firvSy97MO6XjfpQ7Ixg2gwvaFm1BBmuszgAOJgoSKMLGuVi/cxC
JNqPStTUxcdcgGEuLN3RSpxYFmQJBFJ4y1jkmVB0gxYfFpaj3pnyrlOeLqvMqgg02SI0xHLOwie7
G0heN3mB9ixzEy/JY1PXWzOrBb1z5w21bMOO5HAXI41TRY0p5IyuCvhCEJ/NHybZ6AxacGeV3uVV
ncW8TBp6zSwUnNElyKMHDcvS1o2OjZNUEgc1ynrB0NeNm0g90On0GN3UaLb2enxhj8m68Ptl8WcB
1Jd4Vis1TQMYBZwlyKWqJ/oM7Sj7fRI+au3b5e+vHpr5+/uc1vdRqXZpxLQPgKX94Ejk3e4E955o
DWyLj1zJCLMCz3gFGdZtVICYEk0sl1dxdr2xXbLwLgHxPDoD+dYcKdWVqQ6lHEA2W1na1mUQNp+R
LQKEO7vMODGc5kEDMFCXQYz1MrrhhgGSxp0zuAx3VRLO15x7QU4cO7ujfTPDQZ+lOCoQAab3BtKI
mG5VHUYd8kUCkzlRMD5c3kihTC5ECZM6740KMqkf3yuu6rWgF98xDPmZIf8TB+3Wm8syV9UD6Vmk
hGwLNULuFs0zHQhkTVZ8REXkND1Ye+bn/08Cd3fWU50k5gIJkpk5FL1Gcy5iKD27Lr/O6vciuOty
0TMpNpOkQCgATjMfc7O3JYDG2MZNfo72htAnoM8V1zzXVN8wUVsFnw2wh3kUP3TH94otzflHMW9p
fWvSt6KuwS0j8BPMz5yEA1jfsRhOL8qp6vOkXfIPSX9ccmD8b/v0Nq1/EkOgDasaaFjATgPUgEXO
pjVAaZlUaPHLoYH0tf6Re9MbuZ9c+Az0FT0A2stTBeqhsMM5W9xvkXyNCZPWWo02tRyGVn8ffTVI
bomf+YwiOPSk19525hTYMPpexRxrC6Y/6SqzxI/zNUM4WrnJGUISh2GoS/gbvx4jBbqbwPskuW3k
ZDu2/ORuMv0/N41jmZxpWHmozGlh5B92gg6O4W6cM4FvXrthjiVwlpHSUlfSCOdpkF2OQqSsPQyj
qDV87ZY+FsK29shVLqaV2KgU5x9tgwHdtLppdK3whwmD1sn4VPX69wYAOFVVioKRtSvhWDDno0k2
tOaQYXXWjfTdaJzFCT3lic2VNrIzb0X5lDVrZ01o6H9HaGzzrbRJ0c2T1MMMZ5MELcBNjE8yqJ42
vF9Wi/OiEuz9WBAXF+SyHVnWJOcfUYyqRAZ4vRJTCsQZ76nXLX7hxb4qOkShUC5QALhCA14Nwkyf
oEbn1EHkgzTUxn2nIT+FVgpRNn3N5I6WabHy4ZHeSAap0QWNZVb94wTKdeXb5X1cuxaOv8+ZtNTU
rV1LWJGRh85SGn5Hr4buGowzk205Sz5sL8s7bys6PTeLs2fT1tqZGhCobapvM9jUCag8feDUBnMQ
OoUHPGVKXaN1BXIFimlxVj7IZSdnDRRT2xjyZnydQgB44UEM4r+UBtaTaqIdRgHKgSqqtoq2mDN9
yQJPFjVxAQ5t4+X5tT4ACSdbXCt6MgbLzXVRF4dIZziTr9uirPVeYabxcyR/xZLuXd5M0V5yd20x
lXQ2OiilutxL+YOtLuhF8Zq8FB3amms2MeGC+RwkMtHFdKr9rW6GtWFM7MIpd+QbKJcOdeWRJ4yp
/2wfMy/fNGCXngXLO28++NLR32K5E6ubqZZmHWLj3YCB7hyQfPatemMjS2N/iJKM66f1Wxh/Wuok
6RV4Xj6yYbiyFuNeoiS4fF7/xeh+y+AObLYVDNTYY/5RopUi+IVSFu401asAYBR0m9C1XDEbmHAf
Wcx25LxCe6CpWbLjeyB7Y49Hz65icQpmBv8XOoazVgru2LgrISLx0IYDdpJRZwNHd9uhYjxei1Pf
IrXkroEuBMhdqUJQUi5uWZcY/4vpVV5F4T8ITY70nyfLlmP0VSBOzD8mPG3kIQAsUpkLEi//5VL7
Wzn4541ST1JujzilzmMdl4Uvd6xC8YU9Qe/A4yesfQtUXuHugEqxyVgziTZW9a4H8fcG6fRE/yqg
AWQjcxoMBIicyVokdLyZnDOR23iSbGYEDGODQdllDQAovjA2g/Egyk+uvUeOpXE+pJGKeTFNSBvm
xs3oaxh/rzPbHeXbWBkFasKTqyEriH5HRmhro3PPOOtyq2jYTK01kc/lrnsHVm7+LIMSr7jRMQ5s
3kYb6WXGWJ1rXM1X/Vt2uOxduNvgSzjaIA0TbS/aOWNOnNkk72lHPuvxadS9RXtX7MyVLNu7LIf3
Yl+CWNUH7Z0qm4fl3AmZ1brOMN/0CfTDHcY5fLoJPcNLNn3Aho/bm/4g7EbhlOZMJudTOqvJzTqC
zOR1sTbddb/JKjfZlOSGQfbmf4kEcqZxJo9zLanVpAahkAdyhI2WKYFtCOxgTYJuA+kQb3LbRn/B
qVPOx8jMgGFAPstoMxaSoyW6SB0FIviB0WyqJ6pVEKHezS4qZn7xYj7WoJMYPdj4Ib8RzUzxufGv
bUOlzsB7XEdWXuPD2DGq5xBUiZ/5O7L/6KzWt8CTQs9/dxUfepBCZh+gAN+IWBp538nkYlAEzWZI
7bHCFedTQGlI7KpMGW4Dw12q77LIZTzIrFqtvM2dI+oXXNlaCESmF9hExAR6xenpSXNRqOaYKJ85
eAKKH1IlmlPk/Na/V/S3AD7V0C6Ik1MKAagj+3Ocu2F1h0lPx9b3af562aIFi+HzCXoxFWayxMpn
o2mOmrypsuC1wV3UZ4th1n0UgCwRBY9KjuMJEwDahnqzMROgeICQXvTMZgd9lKE5k8QpQq1rUpl0
WApAo+BqUXfPgYcnTV/AAEBjAFP27vLm8WWGL5HoqQEkMei1dNCVnS4Oo7NG3AGw55PdZ9Wj/mbt
2KCS/ALN8ASyVk7KAgwxrhaTEa7yI1GDnBHbYBYN6p3umhGNAO3yM+t8MNe63W0KziRVMLewJhLX
CpsARrn/bDoKExtUsiN7+SyRLowS4oTZg2BVK87dQpc7+gkQAKPGwBnTFOUW6QZz+VQelgBk91vJ
LcF5CJAoNwlEcT6fN2TndSyNtywzTqYYIFjLJ6v9JlfAYN3WV6y8jdQBGobMnSrSkBWlhEQLFAg2
wRpV7sLMhgRXqY0t/MVYm/h66BoeA9hr98o2vgkFyYSVSOBEHn9Z1oo6V0W4fNrtLplmv1e/tXpQ
AV1HcHDMnXPWBuwDxDyosqFjgM8y2UVphAWG9z7HYgO4Xp/1JeWFnwLsTtzttaKI6DZBOx5iD1NB
sffUzoa2NocyJ+QT3IMerT4yjCFdXs+Km2LAP2hVtoAXipv5VEKnh1Rl08afdRbfaZnpknEKmkkK
LotZ00AGwG6iFIWZQ2QFT+UsXYqBFSnCtrm6tUkZh5x8FXrxW4LU7YAaEUtei5IFa2GbDYIwaL8C
J3GGE0p0aZkLMIV96rIT3Wp7FfMKeRB7iWt/9pVDr4lHxN1J3GOQWRtmPuC0oPYK2pS4Z3UXYjoH
VJjLJ1nuBpD9gmrRLdDcPqO/o96Q8DmxJ1cVAWqd6wrAhwmbVUWpCEgQnNRlJHUeDsv8mdt3pXIg
5o/LR7j2fVi0jdMDdyqwWU5PsNOnSLJrfJ/UGGaMHmv5/bKAldNCJHMkgdn40ZU5IZzHlAIkaJv0
fkmc5IqNTuYmMvyya74W3g/6540qOC1ItcDiAxYcxKW8J5ZrGstLCqkxuGCCzAeUXeEqssMaY8LU
Fd5n557/RB7vi7OUDAbpIM+4GX3DtTBxAXIWRvlUYCQhEGXFv160pw4LpKysUwTooygj8vFpGWIK
eNGG+VPtHXNHANiX3jNSzGlrElf70Qf1q3yLZAxjqyyCcSs/zREgyQR+hvnfo38BtA7MpgPkAtyw
Gi5UHgEVDAl2pE+6fBjr1u0H2Y/7yQlbfSt3naOD6SLv882f6dOXTOAIMZwBzT73OeXcVUgwd/Ih
rF36au3pZh4xzonhAY+x3itbCwzDoiiZu4jOhLLjP1LiIQMLb7Ys8oGa6FUDKI5SXTfW7MBFCbaU
c91nkrggDFQZOo26WT5k8oOl3SpTUC8CHBSRCOYTjhYjqyNe15PERADdRy2QCAIbDlohLp/UqhiG
HmDjHaMB8vhUzJDMRdsspXxIALViD7cohzvl8vx/CdG5csZoWA2V0XJ7SMPNMmL+J6OO0hiCi06w
FJ2759Cxj14pPcfxV/dZcxW3wVK8XV7Imikpv3dL5zRMK4k+ojdaPjRZ5g3hy4w2hEHvHVX/qOK7
JhSNbfAvzV+KdiSQUzS9MEi7mFjTEJi2kxgO2iTBNAHPYbly7rROEYjG2oUyOc0rZrWrZT2TD6Xt
/AqzbH96ZNVDLSgw+2NvL2+q6NzY70eabmaKFWPqnBxKNUbIvx8w5BrH/8ScjjaSu+BUcGRRI17I
oY/ldiMrRbOdpAwUK2MqGihadUNHori4TqvSOjIBQHuQmmRDjTdlupVgXJMIm1W0b0xZj/ZtjHt7
jodEPszlfV+BOeimVgRvCdFSOO9QJHSslbhlTujGkrZLeN/lPlX+PwUwOPewmBENLSWVD3l4l4Gc
sP4hJX/WzcjbEX8Hloo05GCFkw8GvS6Tjz55JKJeG3as/DV75BsMzjdU6dj26FmQDwWqHSbwC1rl
ZbbBnCA37jBS97LRyIKjMTjPEMdjrSUTPAOy6fRVy8Fanuxjjw2JR46OBBxGyTBmaXvaTSN61Coi
4ZyLaIxmKNMGwrXZUG8HQ+0ceamyJ2lpjOtRsZdrxZhr4lDg/7hNEpfeYutV6TIz3Etjb7lzSfX7
XM479FaRbLwt60x6lmpAkEyW3v9V2p3pA+miQCdb2Gy7zMo3S6gSl9ZZeEPkybjJySDyRKJlcZ4o
jvuS2hWO0O7B8EQeEuNeMxRnoiL2IIHpGuyPHJlubKrtgllAXIj54DRS7dTm6JnTx2UdEUnhHZGR
pG1CcUrIJjlNfuhJ69jSX5eFiPaM80J1RpKoTbBnJk19NY09GuVerd4QEZ8p+9Al++J8UYWshgx/
hz0DRm3SJ94sI7GsXc1JvI0tzaG9KHBmWnwmEcP2GO4FPSfGT05PSZFGYwZRLPav+Tb0L6OeiIyY
feGSBM6OOpPmCMB63EqYKEu2zWbUPKhedD34RjBf6borRFVaVYqjRbHfj1SP1PXSdeiJPjRmF1h4
Hmd0dKRR0HgoksIpuKQlSt6k0nSYqeqM83MMPDV9EKRf18+HJUEJCE0B2Xa6lEQqCrNHHeoQWwdD
x8uC2KIDYk77/IB+i+CcOiq+aTWaFjmwoXITPQHW6DBi22ZHn6In0YDByq4hGQQIOPZqwhQ7dzZV
DUCJVjZx3RIwpCqHRRq9WAR7yNfn2V14IoU7mx5t4qgwQK3L62hrAJGtcjP3++APt91GODO5YrUn
wjgfZI2TOtEewuKdrrrJVt5OvcuC2GQzzG6zqwKCNCUm86Xn8UpU/GUugTu9E+GcbzKRlYxyHcLz
XQu622GrbuhOHDGLjo3zTKCQqftigDevte8miKTTK0v7+cde9nglfOaibJHIomi+OZAObaA6vTJV
sO5IABxIFVFoseLRT2RxZiUbRZQoCWKlcERkKcdUdhajsZyiLmdHaqtlc3ltglMyORuzojCP9Qg3
yKSVj2mRbQsCFVHrK9kcPo0w3jS1GhRqE1wWK7IDk3PvYaTGndYy7bhmheVmM2ypNwesDoAHyJ87
xJNN5Tw9lSWkYaMRwvLazatdr8duK3rk8Kle3rRNzoH0aVvGBG/tg3xXX8+v3TWDF5DcZVO/KhWa
P8UGvq4smOFj+YPzUmjdGmqBtjBySKzbsL8upve0v0603eWzWrUwpLEABsggiviShjTWZCxaYzkQ
48qmKEtOu0hE9bm6kiMZnLOg02IVNuaRDpJh+VryPuimq8eGUy2D909WYwFcDffW+XRnE/fySOVh
PkzjU902blkADykWtq1yufBfygCMqv+IYQs+uunNlvaNJNXzgc7zJm2f8w7JVTojiRRuDTXZ1EUG
XK7FXSJhXLPyFsJc5W/RnNc3yrYFi7o8H1hPlvY63+qVg7GUK9NtrmU330otmCs7TA4Lh3fXrfpI
NHeMRmOOxUylBRcOff01LNx45bcIsEyYXRfFB+uK+XuhnOu3AEwLQI+MLVTKAxUptMQxgcSJ+Zvu
p/xTsoCuWvQOefvTbir+dPnJudluiDRq4XKQtrOrAsNu/IsNzQ9AqVVdbZuLyYNWwq3jQ/2qTB/p
E7rxu37MsFYdpI6l9innop58kQTuJjCr2RzDLp0PvXllKbdd83LZ8ARq+ZX5OlrBYJF+ylR8f2l2
SvojxTpINDvh0gRpLUT9WwnuT/aLc/kAP9GjJM6ZbhSPmY88jemH295jY/mxjmq9GCri60nCRzyo
jmLijI01nyEYa1ooLSU6Uw7LMsidW5XqcD2Hlv0+Kk3hNabW3qcg0043dmaHe/QJKdvIrrO9Wg1q
oCsFULdolAXKvBTXep4rW0mhU+10S2h+ln2XJm48t7KXdI3qIONRBf3cTVcYjJFc2iQAphjyN4S3
ld+hTvtaGLRDIWcoXgp7mAMSRQTEVnNSPXSg/djj5/GusLXOySsabWhj1k6WtNRr4950zSGxr1S6
mA+Nbjdu0VRd4dQWCKwda5i1qz6L240hFVrjSIbS/hiSvPqgtDN/LGRGJjbMq9B22qUBUlKoSaYr
JVbz12yY9kPVFt0+bPpxY1SYW3DlMCu+22ZINhKdEriLQrWiHUIdUE5I0gIMwxFEa1daqFYPSRVV
mxzlk/saxegPJRuuKmUBuwjC7us0aaaHRG6UnWYM0r5EBxFmM0vlM9IaFb0MpZQfuixJgL4KvAPT
QZ7Vcs16zNxOk0AVly3DHDrxUJUPUq0B4l02BtcimMdXzNB60OMp7JxRo7W9gYONRocixPUTS6UO
HkLUidJ+ukPTb7I1aCnvbKrqqStnE7p4uqLb1UCJv1e7ML3vBqPfmaQzr0OTjJtkHHpn6aKD2s35
axu2yTdLzaPrJuzxOjSmvtvmai49NuAD2LfjAiC4EumdKuqlm7kMc0fLwy5oC/l7mCbdppI63Rvj
5QbUBI23ALXHt0hFXBNUYE91NkhQRXR6KO5SRrXu6FaSv5cUYAqqkU2o3FDbV6V4vq+Bmp7tNPpR
kFh/BX9P+QPQCPWWLBLGrs1B9Ts7LB5SOoDdgZbw7/M8ulVHdK9u9dEbzSkMjFZVf1z2I2te38LV
jZSABrxSnfP6dmVTXepb3DHTk1VfA3vGARGDc1nImjM8EsJnRatEyaYqqpeDId0XUgH2q1gg4euO
4L3FsQgu0lenRsWLs1tQXeiuNR/F0K25r4L/AQFBtBjes+ukpG0GSQuAqR8WtKmmHti8Jif+NvkA
E0QkIPS/a97+eHVcfC/Hg4IsI2TOwHi1A/qQAzNq3ExX0bXyPr7P4A8dMMDniZDvVteKbgswdYAl
AQN6p3FXEgOmP0q0/lBb1Cnnz7Z+vKwZq2E+6+f4jwQusss0lJu/JBi6kz7L182NfjvfYfTvMXuW
/XqTu0QgUrQmLqAr0cbU5rLaH/JmS/obzRA1w/AdCF/xzPGauLhtagY7mzvsmhWDjDvE/TiDr5eS
zQTK03RBDTQHgpT9YsiLX5N028svU/he18gLi6DvRIvlzLsvAVAK1ob+EA+beXig06vg/NYig6O1
8vXQvJuqkSjYTfnO0h08PvH0ROLvPbxbfJCO+aLGhxVLUEERamuMjxivKM4SspxkeWk0y6Ed9C4o
AT7mlGUmuZVaFR6tqbYz+lHEb7biJE+Esl0+CrbSOGwxKJgvaAHI3TFWwaALpDFpwpju5e1cebid
COLtrZ4xuSNjdY0JjBp0ebr9pL0lyB5siNkLDIGpIecygZNryQoYJgkevdxWxkuu6tKgK4e029oa
3TUZY66pHZJhCFEn170e+ZeXt2btJyK5jUQ1RcGEc78czB5tG6CJA9Q/IF3I3TB69SsDjB+3mYg4
R1kxAiAdo2UcXBSKdcaA3FNjkGszRNTqGpvyeQji63Rn7Jfn8SYuHe1Hshs9aW+80R20dk93DCQI
A9iby4sX/Qvu3qgjw2yy0pQPVZs5bQdcaWo4l0XwYxTM85yslDtSJZInqZDZSvfWvvNmvw5wTxXO
fCebGIexwG45b6VAj4GxMh+q7WXxa2ZyvM/c6aZZ3tiapCGzpweS+VGpfhsKRPB9SGcr5CykRZWt
ZyTXhwx0nQ/WA0v7AgTgVntWr7Ib7XlCiz4eyEG+6VwD6a8saATjRqJVcjdWU2YxuJHwD+j8XFmv
Uf8Upu+XN3Ktb+HkHLk7agDJQJEYCso16MtvdwWqofpjcp3tFh8QLJ5oSeuqyWi/CDpE0Xd46t/U
uuqH0hjxvLNSFDEj8tjFf0ph+O+T+1uIypXG20LVsgLM7ofkZ1k582tyxVB7depQLwsdHbioaFr2
FIGTY3+dd3LoHv7P0lQuLgSGN21GI1YODEuObrrtiKyouFtTsIMqZ9ymkQ5zXyLRbJZ3JQrBuiRY
x6rrPF4IZ9plZiZADkB2Eq0s9a7YNjegEEGkvmyQgX1G7+sm3+jPl/VwXdV/bx5n0Jk0NkXbIbs3
z+qORImfh7ZvFKJxm7U7/XhpnE0Ds7atpAHqV2nAX9HqfRzuaBi/ttWVLkJj+C+m9XtNnPki/W/i
3Y+TIvtkm/jDwbpWH37N0EXBkDqKIFsuWhxnyqPRVAv6rqH2o+LZy1+Wdpglr7K+6fTl8mmt3efH
28h+P4pSqmjMlwaYqIeqMj7LqrxLCIGjp+jSD/MN+hUah2b622WhIsXnXMfARgYwmwuhZto6NC0a
p9ST3WUhK3oICg+k5MHUhTZUmdtDzcrT1jJRC8i61lOi2jOo6i7oDPknYgCbjGZ5C0CvnB72Rb6M
QA9UDjGGVbs0aFEkCu2P/08Ip39q3QGPMdNRtJZyr6B3JSmdTPt2Wciat8CO/V4Kt2NKaHRWxwpC
0/cliK76TeSHPzLJKX9a3ytP2iVg2BaVKPl5nl/vHpR7Wcc6ygH8YN4wIFWOB91y6AKGKZf53SG5
ZjPnkiecW1vx68AH/VsWP6GXk6UI57hCwXw33elOdmuwtiF6k90YqSN/ku9KQJ5bN36w70W35Wpe
/lg2f6cAx2ywR2s56Hdy4thBtZFvyTtQCXfgS9ga/uWzXLEwrPR3hoY7ygk5UtzbePvHCRw+Vpfp
Atq9VfM6ksA5DpJqsd7BTR3a6aksHsKkcNU/RCjjb38eFL2y4gU85Ro5KGoY6FIRCHV+ZRWImf52
7HyHOmnjTJYi5Isjq3ZUxa+wjIYKgr/1+FMBLq2MrgYFDC2nTralShzlpo3uu5vpPd61gZZ7808G
oJjfWR75od8mlTP9tALwtLGZXjaQInoDrzXMYczg95/g7uVUpT1uYwTa0Wu5YxBiX6PgFZINicdm
VMHzAByQUg4qInhhrCjjiWTORSYK0ZHAgOTQfmu7v5R/UB09+T7nHacOMz8wLnQl59+bqnZsy48t
4fSVaBWcSXU0Bo9m9PVMMvbqVrrVH/XFaUHPoQLgMFzwOmqDy1a8qjiY7gXklsl44PjBGkAdD5FN
JHIofpbXzD2mz9qDEbsRdVQPN8ENuZMelGu9dSSgB7Te4ldBuRFO1K0FCcd/g9tgqo1VXOS4GKg/
+vVHn3l4AkuudW3fMJBapq4F0BPuc792DVEMy4yDD8aPhXP7bhpzP3QFhJtPcmAGCbCxQbHk1o7i
KVelG28u7/laIk5lU2lsqBogLDZnrLZCi7kFWO9BxlTYnbEhvr6ljZN3DrmLvyXAC/JBv3cQzVCt
2uexXM4+S2qpZTwZwwHzDjmAeMEYEvntdkKCrHbVzx5U4+xwO8yRCEnV19zgsWzOQke50ZG4gaNl
zCgoxvvToZTRFaU8VdeTz97/veyHfwl2mr1vzk/2905zaqWMcRZmA1bMBjVVwPLphZNcFzvFA0LX
7SxSJKYol8RxipRg9AfAT+WIG5gRCGV++IG+0PgJ/SEP9sPs5f4ou10D6kjRe1K0vdxdqaam0RlU
Hw5Vtjfpc405hjgTdHh/xbOXlscF1d1SKqo0msPBeKh3epAH7RvelKrlVK51ryFTBj6fyAHqTbUf
BOHp6vvIYEQ+iIAVDQBopxdcGGPuUKElajU3gychpko9417eAK+bXSpifPA1X3wsj9vQYqlaZVSR
Wx3delc9ql4Cbhbzc/JhnTe121+J8nDr1nm0Qm53oypF14peMInVq+IiKAaItXQbBtT7xeijHMQ4
6Kt687dQ8KuebmtmS6rUF2RGP7YMUrL3yr4zy4PACi/vpcwP+qpWIke9jrOTn2wkWDc1hlQHJ9op
z7kT3etuuhfNqa3FwkBr+Y+6yIQ5hqNHJ4hbST+0ENn4yp7514G6HTinmt1yA4abPwV4/4ojMZkK
+AgD/eoa31eKB9pUxknEekWW7+GmBwfvwGbCzZsQCAWb6avooIFmcXKEGB2rTu5INufkbLL0Y9yG
M4v9gmTLRoDV2+gZI9vg19E9wWGyr505gSNpnCGiYs+8gDQftE/pSX//wsPR0LGrPug34RPLlce+
hAKBc1nuuViwzSEPiDsTryvzLE3X1WZHLIpHHAwxBjF2PLhVUgUjiL0uSzrX1lNJ3DOqW1iaU0Ox
o9P/isK9YgoyLyuGfiqA002tGo3U0FBtGPFANBFwSUDMY1TR0wO5a4AfmThgKQNirKj5WbQyLu4o
BnVEawr2MEreC/W17gUPNnb0p6pxujAm/8joJj3ummXCzukG4NDMxJXNZy3F/B4mYMPCFsyb8U9t
EzcBY4i0AEyjW2eRayGZ6Fkwp/RzlJ8LJHl0O3GV6rnuAinxJ5q7CdpeLqvG2Q0IRBADpCOQhpLN
eW0KzLeJVieN+TFr71GtuGP+0+4mgBeoOyXbqjPy4NqDpt5HA/ru+iFoBuDcKaBW7jaSHQwkFVkj
34HI/yFuy1sQDkvGUJtf2FsYb7hhzFrg/b4SetSz7WZL/xoht7+GnDm7V7oU7XBaa37hQ/eAys0M
p72Xt9GmteDo5iACRO63YseeKn9KfApCvVPh/G1sl1ahzRBO2hwztPVGo6GbKpljGg907PyJlV3a
x3L+UOw3S88F584rNsQj6ECvFqatGfYBF7z2WjxoRmOrH1qOZs6kdyID+ArmBDhpCtQDEewYfynz
4jiHrkuZBMylRPsAJHK4z3M7dEsyxVuQ+GS7yxr9hXR3bLOQZYNFSgEUjAG6bB4gYDLUyBgVUwUS
5Oj3t8q++kkwRFACgBXM1WjoN12g7zX/4uzLluvGsWx/pSPfWc2Z4I2ueuB0Zs2WJb8wZEsmCA4A
OIHg199FZXaVdezrU3UjI5yWJR0OAPa49lq76UqA5+lSa+4nPx2AgMYB2Y61CpRAJPIs6Jn7qWyM
EZKCgTmq+8XLu50fKozzMV7F3HDdbxhrg02kJCf3E5fsi/akde13vqojGdrThQrlz7v8w/2c1++U
Ix0yrPfjYlio2ofpKnRlby8Obaw2/uNr/3idMyfj5L5d9W0xPHv35n6FJ6zaZz4QYoDq/Oc0Qzg/
6+WgbxXAaoKz4+zwgiKBFRCtXGU1NFa3zow76JKBVh4p5xPg+Jv5omX69Zv81yXPjqzBWE5Z5a+K
LEMJ4qZlt4pq9W/dwdxNafPgrKQo2XJjnf4/IMrnz3u2rcahBZe9D3UfevQ31XY5rBqHc4phbujK
XQpNfuEVPrzdcxwZ44W5eC0eFYq7KtV5Cm255tHJVl5O4BTvq2JTmzsQ6aGReIkB46fq9tmjns/d
Om5DgnnA0pqblWup3JOjtV8LfJeThXXJzjeta0MkDUYwXHnnP/p37nPX16vqzSyu7fENTfW4d/ZS
oS5bjdcAace/N04/JX3rs/14wTNDyDzSWa4h+2diDZtOtHFFgAFpr026Q/wizT42tR0RM7OWF0rz
1CouQWx+tvwf7+Ds4PhlrsKQQY/GJ/ea3/NmiRaQtywQwJko3/z+eX+2+x8vdnZkKIH8XQcY33ON
wa3GoEkTDDFhD7+/yk9ojPO3enY4DGH4czkoSELd+lCizsIh0nPEZRSmywYiJy/GKQfvAeAgAOQO
YCn9j5P5szs4R9ZDSmPIwxAPujY7PZDtr6RFq7jFWumrNxeR/BdW8RxXbwCUPfYU13M3EJE1X8In
8SwBGM8TN6FX3WOgI7/FxooEGHt//7bXAOw3Z+bdAf4QEzNCzcnGoMizC86Fxb6e/tNG7vm7PAvq
g8nzZMgaqBcZL6YcIyrhQfiWiToqc/9SvLl+2u8e5yzedIuGOQbB1YD/OPKrJi32A2RV50c7+rem
P37lJ3+wAO+l1B9en9c6bedSqP+uXHwajELWwUixX+GV69tLvBy/clk/XuzM3Fh5IWjfDus2KTBG
CSY+UNb9G9LUl17imVEhuu9GnkMiFLq/TmzH3tHakqRPvCD5UyrkUgv0PUD93bKdWRbuV8ooDRwA
w4qCY3e0U+MpOCAQSPgJIsAbI6pSisMgj2MJynHIixWvGG+5b+eLYhcXjNy7dfphRQPDg866DSei
+ZtfsIgHr/MlONavD12IsAeieyt175mj8qY2nFzRP8uxS6geI7U8/v5Y/zJwhRTDPy9x5gvrAG7P
JxANqx5VighjC55laLI5cLzlxWrkrx3vvy52tjHRaDWo7WL5wqqP3cKKF3FlYsRAf5kMEbeXhnh+
vUT/utzZ/hyHaTLY+mz9cDS866nFMJK6vfACL63R2ZasodhOwSS3xoc65U2ErRiLw4BmV7ifNzQN
d5f01v4fju9fz3Xm+BiMCXEcXLJLuhL09hHLQYoGm7JdxR+nvQ94t9nEJOO7f2eQ85dx4g975lxz
YhkXh3ET2xKFnxEYDuhI8Q3Z1WYk0Xoxk/E4ZnbGUnPrXyjd2xd2EDnLN4DdbRRfT8SUof0CiRsj
iOr74YAhj9scTM/geMzClB/NDOXYNEcNz3uU17RK2QkuZfcXb8Z/f5v/T/HGb/40Pf0//gdff+NC
d2VBh7Mv/3Et3tr7oXt7G04v4n/WX/3nj378xX+cym8d7/n34fynPvwSPv+v6ycvw8uHL9J2KAd9
O751+u6tH+vh/QK40/Un/91v/tfb+6c8aPH29z++8bEd1k8roN78x1/f2r3+/Q/03384COvn//XN
q5cGv3fz0r40yEn//Kx//sLbSz/8/Q8jCP5mwWARYFQsSL55Pj5Lvb1/izh/M8HmB1oJMEzbq+DT
H//V8m6gf/8j/BvyuhUjuQppEUA8cV57Pq7fwudBcR0tRhfVcA/5tfvH/z76h0X616L9Vzs2N7yE
l/v7H+7HXQRuRLBcBpCIXVkYoTntrd76B9vdekHYu+Hspq5fw08UZIwGD3rdAPPvZRiorSr87y50
FjYLAG1J72mayNKICwfAKDmSa2B0jNhX/ts0OuzQTSQFXQ34rsJcpb3j7g1PPPuOdlA5nOoUZRA7
A6fUuGFa5JHOQWDvF/yzXIbTSIUf2WPvxmwoJaiZomEekWx9JbOc09Jw2qhtShZNLod6DLF3de2G
mPtSNOZuq6KcUnBzOgGI8l0XvRbtP4DzWSU/LO5fb/DHNwaoyIeA6f2VAcoeYF4kcMCG65yZbqs2
MEaYh05aOMANNKG40yVjUTt4z2NfRwQ8rqEzXBklS4nb+BmsUk4lj4sl7ze9ATWVcFDLdkYzKqLg
GI9yNFFjr90x8EnHsyO9jbUIFcvcTTuxb0YLaBwMHESUkBvJWcIL560wLWCCm3mrHevR4vabDbVE
7KlN5d8A4sgPaAEljAiM7bV9BCZsVKOJwqigLlicz4xtpD9ASAn9ceYlJFgyXWe8AD2a8scvLia1
YsxRDZkNoIckxlMv56uloe2GsXDLmsmNBSZDk7rz30Jr+dqXBtuU4LE3ybGv5BdbTMaWz+MBCt0K
qoqOmWhmf84rVCXKomgiJ2SfMYdWpSqq8pBHZtBMkTacfWl89R7RbDBFmwRDL6IudE9VT7LRNB5M
6UdtYbiJmuSdOTXldqVBSKV88Do2ZP1MaDzr4c03b5hPr3iwK/o6pY3nJ25BXyqrgxSxdf/7HXEG
uFg3BCQdV6AFJNswCWme+b22bhucm97CsAbw7rpnyCR9d9sR+RJy5y4n87ZsCi8Z6kUnTBW3Quls
ruX3cnaLZNa3nkCDvtLMiGufJtrx9hN0Y1LevuVq+gyh2OzCHX8MB9Y7Bu8AGGZNEGIDXXS+hZGS
NtCAq7CFedklRulPiSroLaFFEYtWYmKgrj6D+e3eCMQhDG/nVoF9yqhpYoH/LRbK4VEHiWF3ICKZ
eSViTuwon0eaqKEEbBwssh5qYekE7k5wMR5z/MPvn+EsXFufAYaLBP5avw1t6xwfxakYqmkmoGjW
UOTzzS8GW773geCRV+JYmi1mAOcxai30Bk2eSo6gMaSIEn5/Hz+/SsA3XdCKrwbc9N4jhB8M6CQo
uA1BC5QSZWLi1CdPjezuetJeutBZrPH+wAT+A+U+VHVBonMW67RiKlpv8YeUcWSCRkuKuB04oGfd
F+qVJ1W3Olm8BfGHLYENc3E31lDGwJHtNNpECc/zpCJMpKFiOja69pJcwhkW9M87DOExVvgs+GnP
BaJzHIJCiHFIoUhdaZTquDPHjZAixYQyANeVGZO+CNLa7HBgl+90aO96a3mEQMybUV4A0J0Nav51
N1gc6Gzgvf20Mr1R+FU+dSBe12U6SrEzc/4yS/9pATII+MZ8C4c0kDAWjMO///eZm/3RSfzsVXGu
Vll5H0NIKyLoo1ctDaXMdiyHtHIWMFAOnMfYwiAZKOwlmsJBpkvu7RrfudSIXIO+f2WF6zODlBSB
gWVjjt2CP/94Ycxw9X0LTdaU2P2WK9CzjPKxaDlEgkWWU34NfWlf7ae+vnb8/uH3T33WBv3r6igm
YrYDPRVYmI9XD3ylKtl7gLcxfj2q8UEocpR9keqQ3ACv9krL5S4P20fLsE/KPjZ+fsOoeJTMOgUC
1KNcXril94GSsxcCFmHwMCOgIngpZyvRuxAwxnZFqdgy78igoZjmpA7AUObcfQnM4YtTjKDLa452
OV/7xngyNOJj+zZclu26i1Uej8yOp0k8OOWJa3sX1gN+Yfyqe3XXuvV1DcIuQEuyAW+8XbwYOigX
zPXPJoZ8eIazgz/0DZ3yAs8QeOHebsMbTP+D9+diB+NjTe19+WzQttmYooQ9hUP7uHygBSAzw1h+
GhbdI+H6jtTL3o4HF7MsVvuIotQe0carOzUIwlDYcHRUjZE7oK1jTV/rJdxXhXlpR//ypuBT0U3y
XQD8z9Kckg0D4+PcpW6oQAI9bhZwdmpexxWO12DPd6watzVtn3QV3LgTqLno+KAnfE90GznFem5v
jEk8/X6rrzHeT9sqRMxsgukOct9nMaDJWd0oc+rShWGEaeFPo2Od+olfd3Of/v5SZ+2AP5cFR5q4
+KvtYYL547Iwtw5NQO26tKyEjKwOWDCvJZGoAd9cwL8QqTLY1nICP7UsnMj1KWqvBFHnhfv42Jj+
6z4wswWRBAe03OcAnLADGfnM+i51wvzGQneYbov5IfRPBtF3Pu2+Dm6wn+gl3oCzfub/XhezEoGH
i4L65+PzS8Nf7Fx3XVpo7zUQ7ZfGkBCepuapGeUTtKivNboXKpcJS5YA0sYu+wKrbAEQmSO7kMSK
TEqXaJ7Z9770IqvvHu3Zu0QKfVaL+Os+MTyyMom4JnHOjukIXWxTDrJL8yK8sdzpa2GJJ8F31YJ2
a9N3VkxN+3W0/JvCLLooV+anzjSKxDeKdBn6b3q2k9apNk4Y3FjVCHLpizyGvwiaVij56g5NuEWo
1H98lyA159KmbYeWFv/Udglo2O60ZZ+0NTwIC4RXLvbNaPAvXaOTvAwSCKdsf7+PnF+ZM4y9wO6u
uAucno/3AOvRjEVf4ESb/FunchEpAaXaXC5YrP5WTaC/II4sQcTSHwYPLbeluS7sYl+HTRm7y3Tb
1oUXCXNCBZlZGVgxotoFOgTE399J63K0mm8RCPmxxluIXJFfG7wzgXbeLKbY2PEYCBaZ4QBB7CKI
wQkSz/bC08nLnQvJ4s/GC7AqEzhzJNZQwzgf1jMJOAAWEM2nQrkYwvfmHQd1DgvJJiDgdl8mQ8W/
f7tnDbZ1F8Lz+mtOD3kzzBedvd1e2T4oZ2orHbhfx1TYaektL4WjM6N1FGIRsOXbi7ptbG9O7KYP
M2LT4yKkEQWd3Pz+bryf1xp2CzeEYU/wJ0IP5+Nao2MMIpXKNdOaTseA53FelVcV+GKj8nOriytw
TSBTA1vspMCUvUxRO89X1VUDbXTb7hE6meWTLsLbZibX3vRGRQU+fIa2zlx7n31wqEZdMB4r08lm
VmyGvgPXgueh7+PEqDIAzYPqbUO/NdOyI+XwBBL/mykkh7YSiRWAnnKe7oYCtsFccrSrwvATLa5F
j1dUdaqKZkWg7SerR6oATBGDToyqOy1QXBiDAdp73Y417LGWxc3vX9tPixiY8MEI4hC1rlnaudNb
mG07nMolpfWIOmorYms2MQDsVzF4pLLGIIBKCCIjvypeG196WxPiomIEgGdS4X/qgP68m1U8BjCD
ddjr4yLSZmCTKbolLeTSx6h0vQjRgk6WD2NUlmyvrAGsNMIrIsvxeLIoSCVMZHj7/UtZI7UfXe56
Fy5AJQToFntNgz7eRe2WVlOaDeAU+VIni6BfA7fZFDP0EB3+yN3YAyf/hfNr/eKiYKuxMapsQTMd
x+rjRWehKHjMKp1adfsp6CZskg7dsRlVjoY85gPIkKxyC36kbxAxvMOa4RB9swby4MxhDbJ5TA5C
0uEhKJzbyiKXKOPs1VyfvZM11XLWPMMN4Xc+3p7HyMAGaDunTQMqkwqsRmFxV8/3QQdIboUEXZkE
7A5Gx+KOO+BPInGjhyw33E1n5jEAtddMexCzkF/9pXkxzOHzwNkU2ZbNIub2x05cmgtZveDZLSOD
hdmHRpDnYrrp4y3PqAoAJdPptK8MJ56rOsnnwt2RRT9ZIflMyuuqn5NW0/BCFP1THIENRDzzPVGH
SJFzTplZaWMcaqMEcNcr6hjqbUWs7OZJvDKnudUN7PFMqm7rL9bLEMoNkXPWDOXXplVP7jQmYDhs
o94D+BdlG+TX5IpaBcphevv7ff5Tnv9+nxDjwT0SxOHve/KHisIoMSSnUClLQwd5SD9d24uZMVXe
FiMSaO4cjNLcQ68tQd9DIABFxXV2Tr0Yk9rwd8j7IZQlKKZj4WcvxIBnBBeeh2nLtYiN/+DY1sz2
4+qhIg208MwAiemr77M2rasRwszJ4JqPs67dvRox+1vkVeZb+Qv8oYpM8GJteN+UG5gpthUBjHI7
8kPnbKa+wMFqhBUbtBa3LqqfzGLFwfPFdS7yz42g9aWX6/x8ohFEriOIjmfCMZ3vghFKRxMYuKa0
T8d+srIcrFRIyds2cwNRbmyn+l5TnA2wlbEN0dpMyqU7WZ20HvI6zya7qtMFbG1xX4puaxbgYTMq
deAUHHU200k7TWrrhfS2bKu078QST10zJqZ1DcZKZzc54hUTO+FODvVnv9IBmHigLFlXBiRmCgxK
KUnTcrY2s1vPR7fmHc6IMOKuK3cmn4OkbFA3N6UGQ/T6GlnNMQwozRtt0jDioRrTcJXaDYrQ3JSO
XUYMpQBwufFwM9JxjLQqj7K1WeJWFFAUjNqHaNaiuLqvF6uP/M67M70FZPwaGC/hVs/mYIE23gZ0
j373DP64hCPFXEH76nk34LDrYuhCZIHNvlpWysy5zoS7PNCc3wbB9NSIKXaYYx0Hy8IgNatRCx9j
f1RgYXOwJ4YyvBEzAxu/xw20COykXhnKl1qRZKYKYAQRXoW5ATKcwYVU5dQmqPqFaTNLI3aUGxuO
CUo+Z2aIaM2vjjnfzYBPJXMNl+S582EMbWPnO3Tf2ORKTNirfmWbkZ3z7tobzEggkIjACwXEmmnN
KbqyuL3Kn1LuDjKze7orZNHE4OHoItl4TYbiB2bJfF6mlq1fxgWvP9cuP7zvnmHUU1xj/C6ayq7N
RtqX8WR5G1CfqSwo2vHpgq1YU/KP1hRBHlhIQIwELwUVr4/ncZGMuFXdTalRj2XczA4iKMAptwGG
64KbhplA9FKPH+ppqSINiZJMWG4XI2O8ABR/L6T8dCfE9NHNQrMfDvrjnTTl0hLq11Pqgatw0+jU
LMQunyY7fg91+8Ikibd06Ne07Nav1RdTpy3AuTtL4+erButq7AAWre4m/FS9ru+ouv6aD2UmRc+v
yq6SwIdi2lXOpZ0QbmH1QgMDGZ4w0tKpvDg3jbfeX3sx7x8MotEre3yGkqC9eT8sqhlgGx0KTfQO
UK9wTseqHo+KenHbLX7mKHrTTs545WOMrihlPBYTaP7MeVN2BKaX1H5qgANwmU3nNjSK2FLkILkM
UxEKuSkCHCAXxN0XomgHFe2f13kVhgPnDYpZDqKwj2+XWvlQ5DkqHtKQzibvFeak8tpew4x2uzgK
lPeY4KoVvXK6bRgU9n4IfbWZQO33ySurrBxG89rOHRAdIlpwu7k+zYsTRMyqNvYo+3jGmPuh6OoI
GSJ8IIIca5bhgxqMJg6drt+wgnTRjKLKloMOyw9HkZlwl9CJcp2tbqqXEuyZG1TXAKUbuRev/7ca
vbN7B2wNlabxMLFUDFaYtnTAoQkFixG0f9XLHmG8Dul41QuUNEBmWmetgR4RW7ptA2IxHDec22lk
TQyuxjBlmgxRs+BUjTe0MjeCc3myZ8QtDZhDM1RH8iyvwHgWVgDemkJd+b6AOo5Db/zFVbENvBz6
dK4NrY9WZeCyIOhrzJFp8yBdQgOoVo4AQIXgOVFlfiUrd1sEzkbmITnazoK+Za1wpFjaYBQc+cgs
T5xPZizmgz2YIs6nJgCInDxSH+FGpfkY531jx0JMw8Er7delT0y/to5tQ151PjvZtDTJIls8r81Q
Ffgmu7B58Oy6vQ8ntLSqMPE1s6760DvNonSvvVGUadHwT2J1Kg0SrKAb6mhcR5hD2PBd7wFWXxd1
nRY2G+K+rTGDBqzXTuf5lFVqit4vxzokVG1ovlKvMzZ0MK2NLsrnhT4PladvDdv71va9hsyG5sk4
aIyTYpmBTylJCvPZb9HBQlJZgHzSXbMAwLmXq8Jln61SfkUlqv1UT35m1v0NNfXwpRLVzbSd4e12
TV1jSJSa/YnppY27csRoMg+iwl30kepXoUX/qooCuyhPSTGqA1nsb8HE3IzS4rAQV9009gzwjKGu
bQCD0cFu24gEJd+VbtHeDgi3SYBBBs+sH62D5zT1ERXzLum7cElgr170Gk/1yvFeajuYIhWwIXUq
EYD/lNpHS9oFOtH5oe+L8BgA6Fz6bL/UOi3QUsOoAtYSWQF2IKWHxQsfFbqOC3A9OwqGAEQFMohp
mYePTdRr5R/92r9j3LU3Vc5TFnbtDh/ogAPJV1DSG+ZNEySW446RV3nlQ6PIeOha847J4JZ7enhu
F4nrhVfEBx8p3I66Q7UWDlTEbPSdB6Mq3NuK1yewBmArO01+NOzWOeQ2KEJzmc8PnWDJICvMttDA
P+VjMx+61XaRwhPYPiBNHZoa016kmyNUy5tDJQ0EBJtKV8bzQvKbqaywUH4vUOdeWb5G/WwtmBXt
RmMBOa9rXvvS2GMMyt+bGl035tCj5PadCjH4gDNuqxDVGtDG7qijZYL8hO5af3puwLe99ey2Pcx9
v1ngc3PHb5JQLlnTTllYVN6t1HNmrakJVoneGiBemAOKcXqFRrZR3Zc22t06nPqo4ssTOtP23ahM
pDDug5z5tFN5cz0tPXjdlb2jPUwc8rUjrZnaUtM6uspiUY/HSHyuwzVB6HagjvjzK6tvPvdMW3un
R2mBg4A7L1TcBqgfhAoNriGH/8EBiatF1zcKk9gc1vgOPe8daZAQWgQiDQiVMTDl+TvThoVqxh2l
gQCLLYwqKHhJInpIEnE63xg8uGnB27vxdd1tBwcrILS+qrUfy6Ho0VDn2/dYQyOzUwyxDnElSTuk
xpHjTtbWbjfatRFuU9ptQdf/BRyoqCEMe/C65qcCxDnouJsc9MQzkHSSyuvAaT657bBdJjyIudR8
O1Als9LMQWo6voRa28fB1CNcHbR3kXQcvfUPt8yPE4Ykt1Ra3sEJwmzRfC7SiTRbqy38EzIs/2Qz
2zu9wpF7po1BzWCYr0AZM18VAFbs88o89QO3I+jcWTsJg3HvV5Zz1M0CQt2G3rghEAKTWd8VgvCk
qBUEytcvRxNjylo2IpuDdkzaqhDPHZ/j0uh3qg8x9UK8Jvbn3sxc+LesgBZK3A+HQZ2GAgEQk5pt
FgEXPijXRDFwhlupKNhV8SEqBx4Ggh8olI2Gl7BchhlWx6lRPaza+aZZFhXxqfdRMRK3MigeCUir
N3XH3J1hGOC1XQBHQWSBoWLCgowuAEeAWKVPJrszr2xhvMCPbWakUIvPvVQRkE6PdX6a2SHwEeyT
MgQ/s5p4hsTzOSeA47tQCJA28nYxV00kWWFGBExmdjdlBsuXQ9vUCJrQIurks4fJysQFVzS3PjU6
6GKgcjA7t8ax2gvv4aHchKMTxxw2pyhOV6jbtPMOCHJIyY3ylfjW7j0Ct6fptjbXmL0Lp+vGqj9x
b/Mef4Pi6dOoW5Bah0jexYCyWzNtBh9vcCipFfWmf1tLvSEOoqGy791oFgA54u24iaa9ERWWM8WV
L7vtwt2kzCt+rPr8MA9Qb3FRNNz0CwKasT+iolQdw6k82qG8g/aPlSkvl3FtvcqmOFhdC0vgGVuf
aOu+9DCPOy3jsKmV7SBlmNETYcQHyKRUg3MXTtVWT0gfOpG7q4WOvTywNiGm/CPmVRjwpc6Ykkod
Taq+A9FqJwVkBlzpHUTue1HfBXTD0NF17H438GWLofxX4QxwzAIDkXbYGZmSBU3MEqnJ0i95JgOo
6AaA3Nu1OIHV+nEo9EtQY+hAzzyI3cBBHbENUq8VYTS7Vr5hXgh25xbpvMgnK9LEzZPe4gNs8nKs
O2BfjCbEMTXL4zzJxOxKN5omUx47t/tc58WBWsBZNUBzWACUuCYKFlaT98hxl3g0+qPBOOLtmrSZ
4HYWdoKmPrc2VYeYqKsgIOZ+9gAHv35PlkhWVhAVAxs1YFvusmQECqyNFa3Dfbs8kG/2MmqUWpsp
Q/yBDs34QqeCHoCPByp/tmA0B4HkrteHwAPXGsRDUtRbQaAKHYW6BZwHSKpxU5W2BH7SYTvGluNU
Q0QiDNgdJfbnzgz8SE5BG0vJybYxqjBSZvFU9L11I7zK3li5jzkgaz6ovvLTquqCK5U/80q6Wxtp
52Z0PvnAiR7uWxRQH2SFcSnQoMeD0A127tJdu06VhM1gpK79tXdXK1NsEX7AffdGGRllO4GpCPAi
VpunMTD4vSbWAzV8L+EgoYIAb6O3XLtvvV2Ch6LqpthYqjL21Igpt0nD+K7ZTBCWKJD6dhjPXTjj
b+UUkTXYbmS1xObsHinL0RRpb+sWx8p8VJ4hUu0rngqEgxEXubEJuWuh47qtjFIe30+irb0xAgSt
6vlBT+WGAhQKIRjM6BqKMTzgin2g/T13PzMDg+sGp/v3ZDsY8DO8UYD9q/FuLpZ7Tt0qa60ampxl
C8tvZ7ZtxS1ElI9BIedoJJ2xm6mvD6TzcXirfN9CBRe0fQKlRHQdBammzBnCJz+H8Ddo0NlxNHwM
0tYuiczOp0f0l9DCG9X1zMXOAN464g71b2w9wnO3VEdKQXcDxa3wNPlleJSduAbTuQNZG+NNdAOe
rwE8qSvRCBfumPWaBREJab8FEDjqiqrcMnTs8+q6MHNnC/9LkpDpbtt6zyKo0TWuvC5T1CziUoXP
hqpAy9C5zQ3xv0h3DCJu1s5mCYv9WI0HG2MYIHKnGkaPP86mWxwXQweRVywA2pHRjIJJ7zUOZEoh
wgBZIQDvamnk25B0z205sginDVmHEGkPPblrbtRb2UA8HCWGIwCQ5BT25fMsKYspmNQ2LPDuKFo4
O2NCKb9VI9yAgUpohypwBIuoM4wqAe/f+XBc1Xj3vgOk225zPTz6xgD6melLW0LF1VmLWbXr3zvl
3TjBRPABLPGgzltiVUDeFx00++j4N8j9OtQMa5qFzdcCk6O32iVO5CBvsQT4iYa5enRKxg+N2FIM
nt5Tl9kRV+O1D1BCtvT2zprzT5JxnkAPwY3ebykUBZgHpf1aLXiDLcj9d4HnbB9F2XsnCjL9uNSo
SqgBh8OA8idwhPCdpK2tnQO6tWSUm6Uzip32Wxkr2RWHchmfDe4s4NBHucBsm8+Fgf6QP0Hy2uqX
IgPZdhPXbOoy3gUbUaKkhHAOwAQPGBh2b1h4l7Rw5i03232gJ3UwclD+F8lAnW4PLarxEFLUm0x3
ylDPh50EQD+FVEmWayWe6njReXdUaEEk3qx4DIzWY90EB8oIeGBUs5OMWqlXtmWsJd3AaQcnhlLI
bdu1p8VA2qCkhKXuS4Tpvu3c9i1wDLVuE+VACyDkdItTZd4WZuHtiZE/acGqZKTOI9CaiCIX1u0k
R20XoraBC0FIUXzLDeRHNnSOEfewAr3FOZVTKA8AJb3kTVVtBk+9uCZkqCDyW2WQu8fTe6i4YRZg
g9KmkxDvCuzW7NiXILD1rfbBsJfDA2Gky0TYUGgNTFHXFCcXYJ6hDnm2tOIL2PdMFbVmv7HJGjKH
5T0KK1/ZNNA4xJ5uevuL71ybLq93VmPJqBlrhmpO9c0H/HU/C2y9tpw/1VxjQrZQwW2v6A57cM76
3EGVb56Du/kTyob2vqWIVwPfimjrf0ezbNijF9dn09DytCrmzIChxaD3cgq8BtzKw5CNzkvPsErM
0TfTaLtx/n8JO4/luJEtDT8RIuDNFq4cvZEobRCkSCZMAkh48/TzlWYmYm7Pohc3om+HWhKrgMxz
flvod1kwPvV7z8RJbmTkq68OVgvfxdtUGeUpKIYnv+9ygAbhpZ0cH3ZXHRZVzmeDTM1wB+kI3bEn
IMDG+zpYQVINPxpT5QeRQYLZ+yNnw5mrQQ8rYaqw1Ns8oaYyKvPBjNb92WqCJbQ8JIhbqy9xt82k
Xxsu4Y/Ieih63g6WOR2NDK3uCLsdrbl58jSdndstPlU9vtv5lh9MeIHIMMZnNlfCvAxnjKUjuGz1
3z6xrQAvzl3gz3oo8wAR5jz/lgZTlOsaZ0OvUBITqKpIQD36k/04U0F+LgIGoUm1d6u+LiexftTl
8DzMlZGWv4qtdUJUN8z8BEpHmRwf54JbxtjGHm+hcfBK7ciX9CFHn0+lro8l+AGDc/nLzTvAIq+m
uMQguBDRd6g6fhquUT+U2wONVUva2AB9OPQbZIzBj63TKR2X/hT1nUOsHgXOYT+0KaQQ7YFKm07+
7EStKdaw86SbEu791mwlLsfZauNSl6+mPzXhiE5kcn+N0/rmI/h/KFMyhwWo1jQdvKl/HzpjSyoW
6gi1YnCqZvFar0uqtLoihaDYY381zrvSi0vu52Hd0MoCLUxej+79FgCKYWt24CwOfS7l2P/yqI6J
rFHXQjer5KXo11NVYqVrWXDEUBwttXbh0uuo/lbTC01Au3DV+sScJWdgTwl276tEa2NplO5Nj+04
mm3m8d5yo3ZJygIAZ7aP3LlN2uPWTV1lxlyITxZNNQdLAGOVjnfO8u1F7l+IoYvH0aziFdU272eb
orbkLMq4qH2UL4hKdZ5jNMaLJBI8y5wJATUVGbIM4mYcb6vCwi9JYXekedvTPvWHIrefWId/N+5+
47D+YV+461b9qF/JcJe9RW8Pyqjund6/Zc+/l6Z/I63i1ZwFpSQ0qTUK9bo1LGm7AuKZgcN5Pi8/
Grt8Eia8JBpR3qJuBNAtxAPM4C96UNrQK9RvV1rm0QgORrtAaFRSxLPDqZBBKtnjp2aPl3znJOyY
CUP2nB99xZxQuhR2oTYAgFyA58E3sq2q0r7oHpZ8xBCzwKYPWrlCxbhfmb2pS39xkNc/trX9Jiue
pSFbz5m/ew8Zg7kbVAjiutxP2tXN0nWkeqwYGVShhMJR6H3EgZ1F4P03bU7Xrjm6aAyIOmiGOraQ
VfwcV7c7uMvL1u3Gse+YGrQuG5OCK/5Ur4hdWntbHyq4C66u/UbTgzypgbGPnWHeaaoSidqDyNw0
Bu1JVfHgCkV8/tkzsotee15UwqYah8Ht8FCbUxa1sgdA3c9ORn1MZffmYQ4Kel306UD7YWzPDZ5E
Q/u0RfZlG80cTzsloKP0PlWzWmHpVc/bvMWreNV98SYlm5ocoL2Mvv22c+P3kD2sexzMXXAjvEpP
rHUcopIoYKCZPZRT9Tpm9tEORrDiuiO4pbP4h40eUKvdDuZWHe2eWyEf5/rFFNYfbwguhjOYj6PL
DlJfB1m30j9O5cq/b6f7qgORzYfySE65hUlgOewL041XqR/S4gzl57ydJhqj6V8vjq0RBKlVlSle
m4Q+o+XHnuVFCKX7E4wruM+V/FrdaY6CkctoNGyOkMzvE25G/yAqSpRGohUiodfVvb3WKWuiCp0+
yF/naluSvlu+HCioi+fpW5rbOOl2F/y4gGSAAvlZVmqObTUBw2vFd+YWh0ltt16DtaHy2m9tRiew
H+TMpjXacgg1aUq8a9MSjplzAazL70rHSGxPqJ+sqY+SJqOw0TboioYE7s6dyZDcGDMO19q9yaqI
FsqZoDzZ2pd5+QSZby+ijUybsvuBG3g2ay2ax5UnedKOxUTjUQe95agqykYPIrz3/AQObg/rVjv4
thrPvrH8+kvZagEYVJDveyQ6Lf47kStQ9wO4FX6bKrsLWFTP9Vzqqe4uvy272NHY/8xM0Pu83opI
eoOKBC9gmPfOY7Dt4dBoCYWLRWgs9Gis9XRw5PyxaiSNN5x8czew+AJEuDk78rUkijQ6OIj8KfBS
F7ZVtYXk813quKio6+ao6nIBq4PQF7qSvq6C2vAFJCpB5cVX+9tXgozLwjx7PUyEqlWLGEm8Gpjh
G5sttd24pnoeGFCgKtrlmvbTc9mPWoxmPYfIMx7y1v4UYNYmemXLyS3maBsJEnVblgvB1/HTiKpT
kb8Bj2TOOyL8msV8IbrmyDvYh4bcUFs0q8/kLA9lJe5rLBcyR4es6XYfjqNfhrmrXm3Yv7OlI06s
p+qF2+KhL3VSl3qC6zdLSzixqf7RdTbJUUCXre5h7vWbgfV2lIJ9cvxuho5PsK+B0ov2Ujkz6pAF
qgedUTpVVZsY4H0wyO6RkcMDG/DJPrWJqzLtDENHh8TIgCsU2xXYBUqWhclGNf7W+lGPc53YUKud
NC4u78OwBi8R4qXKmjp1gnkJ8S5c7HboUukw8OgTTgyrt/JEKnCVgmpN/dAlBPQjgmurIaXPHMuW
lMdhx3iWT2YySPNK49So8fgLmMJmnJ7nw5yvb24xrElZy6eaiKhwz0qZDhwjBnqt0+Dlry7qsINm
2vIytS9D37W36IS88X1zTO2mLaqLvczz2bQfpEP8+kn04/Dar4wMU5GfO8pzlizoH4mYQ2g4s2hI
HxqXnIGQ/VaddqvnHRtB/xqGVZ9zbTK19Mq/xrNlXFap/aYozDmiZXwvd1HDFMAdW/kz/Sr6yXKm
aLTEduqnXk+Wlv+6keGorBu/QFsiFv+zXgqiGwTVrb7XOu/E+1THZRcU27RvXbXYXHEAO1ohGZra
zIR7NMLOGGaULOJHVqv7qsncdGXgNYS60HPow+yXPaxvYJ3c/UHzEG+JVso4MFtxdPL9dbVgNpCe
GxFpqadimSi2a4MyrvCLxdzgn3LpmUw54hY2U7BzSl6b8S5v6za5ggabYfk3u/E2AainlXQ5QozJ
uzHpWxv8sb3M3/rCtYHI77lueZcCtdphZVrmrTOgE+ls8Wnz9y6J33d17Whygx2qmbSDsagt9MX8
Pna7i8RorRcVTFAnCyJf69puS4BT2nuZTIvhdxVUF+G4UV0sXNL4Bychn42RzKFhXY3I86aTxVPh
IzroN2RZ2giapdzy1XRRfdSYZZgvo73+nIrVZxhF+HMj9EAd97G9k3l33DTv067b71XHpzWy8dZq
j6e1HSIHlDr02pPPORxv3dKkVt4+tbJkUxdX9Dz7GHtep7nKCEseNjBpGKRT8FiXV5amaOdb0yxM
ZggdKspAPK43LAmabICFh6w+VCujNwjEwAzcoLaB7wM5LJawLqbmtLrsAYjguWgNvtgGJ1as2iCI
bBxgkfK85VSi0jvmaiFpJXi39yV7zM0qnZQenEbNY1zN8/tW19rQLGhJ1kqgqcBvtXSumwrgzrDP
o2aosGkLxsf2ztB0ZjKh9KteYoryyhQPGI9Cb7D8i6tliZoL7YIW49bJjGTWtp+y4y/Qr/hGnRLz
UtN7HUnLyHW7SaPPmiBmzrqoydr1YUXIp4JcO6+w72HuZVNSlxUqX82lvs7UX0xz/sGGP5A9+Tjx
tGe1wQPYAsdn3VIlQU4RoKJV7xiMk53odWlH5Pz0aUkAV8j5ZUT8VpQwYukOhyLDYZo3OsOCXcaZ
KLiKisJOSoVWA9PBRTEt08Wd38n52tZn2GlrTO3rtgDG9QMpwl3LWVPIZ/j48sbfioWRPs5tPX/u
HPHr72khTZf9KfOrSJuKo+5h6BQ1jYte/yxq50YzgpPs1fpQ5Ai9Vr9tkXTmhGVtPXXKlpMuXm7C
XQrIcaggoCwingRSg8GjBNyo3wu7HNheMBTyI78HypfnYpiOTrnY91N/zW2kID0McPcddpcn8q8O
QpLbG+08Ok0nJUIcSu31rXyc9ffZTtXmWKCIAsLVW4+m0wSHvM1/juX+Iw/a9sTo9m4bS87Ib5zU
liEyxhIbgUffNnOTnzwqL0LD6Mcr9phKo/Aetq1+5Rt1b4UzsXGb3NF69UuVxfV773CamkYZm5iE
E3dvx3jYND1qSllesv+G0PY6aebcvkdxRbqVM+K1l6s8ae5vxRV4bwnBku10zp0miuYqUA3ZcbZP
udXf1cbGY3X6/bgq/5YeeV6rSkLsBBlli+wDeb9EpC3lF72x331bRFo5DZHRMPjQi+nji5yNuBk8
yHTmKBeIP7qvzKU72u7+Nqzc+R7pLOtg3GF/Kg7N6D2OGw+HkTdaxC16yDZ+OL3L27Ds7ZtKtZzf
pf/agMod+omxKxuA/6zMUow7TDKTO1K7SX8bQnnG0LWhZaDcpkRWIi2sCRndRpzbxLUk2j0eD7rb
jKnR+wfYieZeUyVPb6PupmzOWLzd2NKqr6ZDiOQvxc+s6J+8fH7eRn0NYc5/yaF4qJr5yglqyNB6
wONsKn92qvo52s5la3wzXs0iLeYVj7JLr9VW5WkuOiNxC/jZhQiconrBeNPF2GO/V+Vq4TI1Z6sv
X4Xd/e6cgaGq+KmDAnKBYsyuBYSry487iPXZaG0mG3E1bwj7fVb2m915t2tnfYxSXnaFALskC5Wl
DLqjNNjtVH7SqSpIOcmtsJHWs/J2J83r4Q/3NLKQKufp6PRD4/Rwp5LRUPcuWeA91bXz3XuFH+ZO
WFROfoO6926aIWYlYpGRnSTRVH/fekyGYNmGJHyxWoI4d4ZT1Ux2ZIGYhZp5WmrjSYnquVm4UfXG
+xyhvZsZHaHp1UEkK2QEIyKLPVtDy2V7UqinQ2FBVNpmfux6sha9ruUjb16EYSfj6n13bv5T7/m1
s7US22Kq6SypbQ0bnm+d72pxh4OViTXeh/o+r10CvR354avhJjBR0+fDRTfH6TwsXEoAULBe8hbb
01MxGbzquOUPbv9mTdK9HRu20DE34rVC+esGckp1Feixy2y2MtpYcHEhwtcuwfe9hKBY9xqSnDAY
ejtyC4F4azsIWUSWMqmiHMv7wQye8qKl9Qtyorb4LutyapAdz33Y7EeL4tvYsFGmKFXe2xh84r/2
cF3bFbCQNcYQHXAW0P1AX/er85qPhOQbNooEx9IvhQZfJHGadRYvqcN8YyN03rfiGDTbjWHEflee
JtmgAjFWLqo6Xkq8rVaPmofu19CYu7OaryGiLcCVAOI2oPNJ42IY0Zd6jT0DdvR2udrs66UM7Z5T
3BrgfxSQlBSEQvI6dEk2yZ9Tz5wamGBM/HkswHGQTVkyTbypeoYaSmzD28LkNbieFjo5HgIx5znH
SabHtEVACvpuOukQvwavOlOMEU8Zf2uYBlopLSwHVbRZL2BJHlAW/E9pLzqncXBTsLBruWKHBtux
132KVgEMne/9CBoqQZlmDdhmGU+G2TwRsoa4qxEzb4Cmx14hkM2BlN7Ny7glsjGQo/xwLIOTTiBp
cL+LnqJavAhoFjfw447Gw15+BZblhtbTOjYelIZ803CdhuwXSA3EeCdcZi0xCivdbirWrpTy31+N
sUa5Yz1rbiSb8lCJKRmKnY6UANepuhiw6krqX4WJgwCRcRmidcDIXM9Pxe5+eesE7tAcZ8PrQ9cf
/rhmHi39SbGJg1JxpK4OJ8eOqMiWHeiRWxJ34Ea2gu+aa9QuyyvOo2cn7+4a3FWh0JGZjVtx27su
Y9jWnPemNROn6h+KqUXLUy+gxFekZt8fPNby0AcVN+zf21hGaERVOd71k7orcRjFbs2KlLGGGXuF
/TE/5rW6bTIWFkJ7En9rvXhv81vf2afTChhZdgartQOV4zUcZv5bO6HMap3qYEvWLhPIY1LoiqAx
2vsyd4dwa/KOk345l5u8LXeLPFJlvVfDLE5TiaTfQnGucIC7kGBG2egcbmYVKWeDDByOmrR5ZRoe
ddnMn4N69Wv4LaI6iqNX6DaKgc2O5KQ3kbnn24ksmNFHIhdoi4Y3YL+j1oTkGCa9bWZn5vpB563I
2Xf1uwA/zFEjBYKX2GE1nopnkykvGWpc77LDamQXTVqZDOkY5Dwg1i00cmbVnp+hLzk9YVAjZrHf
cphlyIHDRb30b3U3v/+dHxR0bQtv1+nIkgOJi6UlHIWXV3oHa3TNo6PYfCrD20/mCAdXeNvy6XN3
b3P1iB6NUcLqvlzNsN68gRgIhzjpF9xreyy9bX9QeN6sgfGkX4MyGrwO11Db/Wo6T12lzirtq/HO
yZ0Hp9hvm4G1JUMlFaFNQbXgMPabi4bI1v7ju+Nv5OUfrPV9JJ05srec0IyNbdibeMkgOemK/pCt
2FMXI36pd4kn4G3UhHAYXvjIWfKkL+vRd4eXsbpWYhp8rLMb+/uYiIGv14OFXhZ1P1b276Yrj+O6
X4KpO5r+ehaZ54Ra4Dx4dntUCJ+vG/yQBhON3YUCGiveC9P/k1tcMAFSKp0EQoJtlRMhnT1kQh8v
W78MPHyIGlV9aOwOaCVz2RY2Qgym8adJvIvyjDirhrPgzUWMA1Fc/p6r4HHpmh8Uh0au/jYY7kt/
Zf+FPTxZAdIo8lIqRJQ1twKCaEzqWTS0240LtTz1zRXNR7dRu4/L0N/2k8NdIaCSVfZhiyrxPBpl
ak5OiqEjtXGKcK/F9tK/ljq74t7pd5pZuccVAhQtOnocqN+zNhC1pJvTa203D522vdFqnbp5WvI5
hr6mPltbZ81z3zXAwmULUmf2KVJiNww1Zd5mdTaFEFM6xmLmebWeIOrzMXtf6/FYzHW8qWej01GZ
j7/zwXgtRPBDbdpts8PabtbNXg7V0Q/EsR7QvrO4sNEPdx2NvDd8WlHpW2UspX6jdOPQWAM6wdX8
7uQyJNZi+XtkU6GJyyzANgAKOJLZcpxHE7LJK7L67Dbyf/+RUb/5n/8P7NcSNiHz0NzqMl1RloRm
axAXYyA+q8+bqxi4jPpFF8QcVG77Ze3o+Xs/GGMrMH+a+WzFdpN5cW5dJ9PlE8lz92tec/QShcZy
lh8DpBtPbMYh0zt7ulHP9w2AIPyY5p99uBanQLviIMie/b4+0+0KUMZgH/W5W1+soIs92seiXXQl
Sp8piHq9/bAIowioSr8NtomYUeBuv6NEI+P27fuOuclGqUjBW+rTmcB1NswH52pzKfKygAt3TNg0
+VjbAgLeQgdj5IhGDJuV6e+/4z+0HJNjS43zTbknDblOIdaEDfRz5esa1XhA5TuGQdXcZ9LtQg8R
BbOn1vJFgZoXXoUAk943a675vytSTBOnc9sGd6PW7jD0dMiaiCaMsT5AGfeT9bCK720dADtH00ia
rVK38tDaVriPc0b+TfXHq1GOOvwAuz/fEBDYRoO/Uz455T/RM1fRlBdrLEoWGLw3CWtxFWdujT3S
t1canOtEJ4PJalpmCPQjhOisL52x8tAVxYHUg4PeDsQ8D8GWWNJ4sNSXicoUlwRxpgNuHPdSTHuZ
ymBL0X91ZztFN/OSo227GesJYU0+66mJEHofA5CSfkeK3H/kvXtwlJdfmkGcsYH9qgTTikKMht9P
j5WG26PB2YIb/GS1NiOPg23YNNcvyzGy+z6w6BBRWFCzqnuBs36dllZL0KTgNFuzJwAL1qyp/ZNX
/Xe5bh/eTLTTOFUHnbczqoOelit/wnGJpnoecE8PYz4+4nSDyDPtr7l0gWKdS9Xy9tmOSkWz+XfN
/uYO2Z74QfGWV+jy19WJKwd+rthJ5d/NDjNI8c0uPl/DSYiWrSyTNzA4O/YCeYubckEKiytJvnXF
wkPpq/moNbp/2ypuNQQM52UxH7o5CI5DvmwxtowyCuBs4r5ql3S2jU+eQD/+b/MC0PnBhpkA2Tqb
+4bEM8gROmZQU5pouVBm0gk8R1sjncyMmIidEJ4QPzJ+GgQQ4rzB9hxyrFQjMM28li57lZySfTai
zZTGWTdOjr/OSQ4vcbB0eGqC6+sDyl3wCXFbt64baz01YY5hHvPC/9rMZg85hYq4BgC3+cuXhvGH
UWDhg49103PuneC2aIfsblYmGHVzMSXjtJO3PHmMVpfBgrGwSA9iCiKsM5scljdDmqettF8UBJ1a
5ua5xNH3uI78ooVZlancTcuh/DZVU52ciW45O8+2c5fzuY4/UARusSrR9teO/Jago86m76lOtpMT
ypYH125VovrtT+apD3Pw3agxcuQAho8+C9Vv46Aa9wdUkTKYmIq7lW8A95yanfcBwUhROFuMptlH
14nDbNe3W7eYRDij0g1rv3i3RPNbquzJNLBlBVpDcmbWl899wOm4jua74THQb52NWM7eZFR6+Rea
bTOp9/zR0MlEmhh7p2E4znswwjaOI0Q+RFYh+jy1tT51MM2gT5lv2D9ij6igZhVHyO/bbrSaqDY4
vHc7iLyx+9gcfiytclIDHVlyldpb7pNa+s82WyRwMsNsAeLWQ3+s80Uwh0ZlhW29hVxeHP9HNddj
0ve6j06b7EEL1XVTADiODJ7Fyg1bqi629LE56Os7VDiodMtguRmAQaX7Z+FTNiy+7MUxDlAgIxwC
PutqmlC57QSniPyqX39BOVslrTdOUaCtT7mTYvdj09ljRYJUXG55f/BMvhFHtiXQeztyRLncM7YZ
FeO0H1DS49hBH6tsfumW58t5243tkM/w/8AhWNoWacWrpwNKoYXdr/tQ4Zh7unY/UUKg3rPSAQOF
vjd3jlB/vGtOrm1fRncpk8nYAwy7/W21N7w0GEiW1dM45pZbCbQdt7vEyenzEwTiFZ4vLMuc1FK+
kFV0p7a5Ama19+UPPGdXreXIhQ6iWo2oTru7uTWrsOhKYHLRv2dTfsYlJhNb8ucA/jJvkkGQ6ENw
WBmaFHVcqb7TXyFH7X6bEA+IViRdLRHtOMMDPyeWPOdSV8yAOvFrjOMTWNFqg0JAgCbVKj71IGDt
8ufY1Ytv16CpiY/VY3TGWLOP4TIskDJ28D6Cr4GRY04Ar+oWXAhigonT3epr8l0VN3XQRHLZkRB2
DxvVoJFZCxqslvV+yLY/qnW0Uxe0Bnc5QpTS0cmRL6nZmXM/9BAveXCkdAdsr5qU3a2/dEUK3Csv
/eJx94rlvDjrQ9liMLFFfzPtn7lo51BvHcGdPzDfONXNUm2oCOqdjSMzdLzjrIBGE9lXBj4THr78
ZuHJBy09BTXn3sZaDtS7H5yO37fOi4Hhp/92Zu8yrrNxRomcbL3QnzVrwqZSwUHpfgbGE6xPvVtU
4VjrweM0YEUVuyXOzdYO6UDm3V+hWpFly3PXNvMZAUTNqVGoRtwunKC7A/O89RikM3LM7GKYU+TF
v0pM5qmVoZve5OeMrDyqQGiReFBg40zjo+mgI+lR94w9gIepI+03ZvNuFv7jrjkYK2wkwFnzWczP
UDUk85EdMwLchfmOymtaAyP0GSaHTX5Yw3qS0CDazWCvv0zvGR3aT1C9Oc5r46dmX1Fzd0AJZjt8
M9gWrhrJv7pte5vRW64XwycNDWSxJ1MOEg+xCyGEeBc2065OWnt1D3VD2HPlDhik3NJ6XJqrXFgO
N/ME6ML+Eg1C08N2cJDK8N6X1fegdUenh3bOM5QU+Sr+TJCbXlf/qg1x3plYs+Uz8PT75Wy49W3l
9vglu/lxDdqbrmDQKbTioyjXJyxfF9yIP1xf+1lhxyE7SOguLoD5UtX0ugvjpdf6r1h1GIuWbv9s
uS2j4UKGYJ9qdQf6tw4fK6uSXX0Lfx9CGCTxoRmAY86CxAWl3KC9TMGvIu8+PGP8s4n+j77qZ9vI
I9taeTaMlnwyTPFzy3k9mwfHxKb1NwyiRhq372A/c8EX6bbaa0VAZuMbIZqywyz1y5xTip1l1R/b
zBC7Tl8EOSRViZ/ChPQS8iyW/cW0xzdSPqF04I+Ia019k+pp/epvZY5gpdvyLXacB9/5pGYz9mr1
qptqDLElPBrC44PRP8jL4GxQ/dtaOE820MO4+3uccxfGuYEHaAAOvAsA1Vl3CsqTcqtcwqnuyoPH
Yw9OtO6Rs85PuySE7frpazMXi+CbxpVSRk1bOocmw99Kdg1RD2Ns9sDFON6KtHG5jphZjswSomc+
F6gSD0Wz/SAU4a4ri/5ouYj7XFT/7L4oyxdZ3u/6ZF+cfnmqSEW9W4fmPJvoHwpPO829+Vn3c546
i4JLs1oG9WU1w86BxHLQKtVij62Vp9X33ScuHvxJjf/cbU19zCVgVT4O96Y1dVAtCrXyPhz+mje0
8poK2TrPQ+O7JwxcYH89WdfVvHuxVpM5N67jsy2s6FjafgHANCoQ7CcjA8T8K8BZteDL6LT5ADFN
PYpAeoFXLlmXRnBfAbJcqY5y5kf0ISBbYzCOTRVgrW7wb18LsA+vRpH7x/Gq5G/Wgl+8eTI2kfml
gS/sRAuKDxO8LhrKrOQwkWW47kAodov+e80gPnyzeNpUPh+bdgeG1INEm0stCcCuYoXYNO5wgf89
ahbl70eX7zKcHBb9grXpwrxISUVemOnZMSElyn7wUm/ScK5oy8Cz4Ked5kVFxT60dX+qWaZ+Wb9n
Gpkao2CS0NddSwZg9cg3uLInu1hOBvU41tKvkd0HG295BS5T0SQa5EGZdI1tJuNivUhIu9CfKO/C
Y1QlSlvhrLC5md5kHTytSQI8hpzOw2tmgeEVsKGJsdqXXSCd+RdL9D8j8NAOGpaFw+say4gt+hoA
8H/iE7QNa48zBUsiGuvFEfbrilKh9dRvR6d83bU/h35/8kokUKCDm/bnX/74f0b+8MeTgvC3z5AI
QEDz//zjSfzYwMqWOcmMLsNpO8aN59wh3UOM5pDJbPrfQZnTLMUnXC7mt07kV2JPrn9TXX2oVhlK
Vj+08WyqCMCXf0lFtK9hLf/p075GiKH+cT1Xv4ZA/effb9EsfE662SVUls2wF+bZWtpnyfQSLp74
nc0EuzjeTWb4z3XdUFjhFl9rbePa7TF5AqC+lrK6A1VKr//LNA5buf9UWu/e9gt6VjGz1BbZE4jc
qc+hFfADJPOgX2Hc4mPqFS6ottIw57Dljq5wE+Ah90qd2XYxczw+IDFxQqKTXo2lbM8DAoCwKpr8
MHG38Ts5ERkM1b+Eg/wN5/rnx2Lz0ABoWzjRjH98LDYi9myxrlK/2deOsm16bAWK9bA9DKhCaqV/
785CuStiiWCv7+AEWA/qsU5nT/5UbsuL08KEtMT0utU1IyRXUb2cclk89p75e9FasorRJALxkvGF
MoVAP+K1kL1bjdfCVrjflbL/2I6O4KmUrK+f/jX3oMGFqrVDc8kUAblz/y/e8v//uDoeCaoINQKb
H/uf2f2W3nRix92RTLZ7Z+wtlLgv3ifp4z1D4BV2A3+Hf3lFjOs78I8PmzQhIqyvcQGu7/7jFfWc
XTP9K8Mkpqe6V1+zjqd061659JaoxppB0kKoDfNTn5kNuLl5kZKZbm1qM11rPBhgJhohxCE1sdwc
dRFrTgExXJ9nfUTHpcdUfX5pnTvEXlPekuCE8cPuqUDR5xuG6R0KwrovpEhk5s3p6FnrU5vvh3Hn
htI7JJai+hCVOjgBFDrLw5B62xuWsl9mDdm6MfiG+n8xd15LjiPJmn6VfQGMQYtbEgRFMlWlqMy6
gVVVZ0NrjaffD9k200yQS5yec7M2fTFm1V3OAAIeHu6/MOSUnUDDQazrhH53WSCky+frlhL8ql7q
ba12X904P/amlRy94gVRM2NVmMoTeoJwzSwHNatxpbV+A8Ih/8YozlpF0TFKlcfCNG4adMrW5Xfg
Q9XGtYB8DT09ISo0nw3xR8iIG7IOrHTIaBTstWf7vfCDZkko58xvM1pHuntfJMqNFSIZQrep3cCN
uzc64W5CoiHVGu0zGavgOtCN4507GtarXt4ycWmgHVWeU2XhDg9lLnhZ+i5okNbTRjRvBPV7H1e0
H+jtWmavr/2YB68OaLoM9U/wtdVLWR6v7xl5LiRmaIjW0dyxJKbIpPbZlrGGDBHIrsg4RWEZ9Kl6
62XRd7OrMgagfr0yZbhygdHasjo80uqK9lwmZDRwipchtENdAfPi9ruwBMyUVNCv4gqHskj5jVvZ
Zux6da8zYF/7whivh7HfiLmfLehoTT/xy65HNEeW8T9SwKmiRjpbQsuf5AFDgI023eJEgJ6FWtx0
OdUj/PUnTSg4qvxs//nk/pEu/3OW8M+nlv7vf2v3/08F+b+I+G8/skn0vpr/Vf8fqvZPKt3/kew9
E+1/9j/+z+qnj3B/darcP/1H/xbul/9lSHCyRLSdDZl2ItJ1/xbuF/+FkjrmgYqpGvzBtFkBE0/q
/LLxL0orwzI1tJtwNp2Uf6u/hPtl8V8o8kKvkRVVl1B3kv6JcL8yHUh/7yZTVVWZn6aLKnpODM/n
yi8ZsL0+bsoJmZHSOO5M/bslD/UxccvWHsuIplpBtV90DNZr6ejmxUhPqCgfzILWXa2H1m3aVeGh
NPRNrbQHWqJHvLHWkhj6r51nQeAP+szJ9MbfuVLyLkaj+DNS/eSlH9OiWLFdGdzrqU96oaGycuMA
YRKrZCRewhhmZrRwRPO85wvG+EVWNSQ2FRkgKX9+Utfl2egW8KIjR0SY5AZRc+AtPTSTsob54kn+
wteKvtt5QBVxV4u76qSVOdfbDjmxs6nF7EQV+vx5jkSE6DKZQ/PHOybpaDkcSO+gk3UyKKoRvub/
pA/Z3+mjsWXya8ucFZpacNVMXybUuxaq70h3b/omfpb7Iqb1p3SbQqzbV9GSnuFAPptwm4xSzmnM
WI1dJCOkHeVQduIv0nNnVxREmhrStxxizJ3zlLlLEKs3kcHgWpbN6lWDifwhuiN4vqEC6yvn5kqp
feBnJTMvPC9fXKs4tom+hVilMPoUj7Em0oLxzW3SoZCRGb/dsFkPSTushIF/L0ra6Ak0ZPwsJCRa
yNnWNx2hqfs+qR5Huh90GpjGwaSlEyWI+aY0B/OnzwRkw3UD1KBJO0ukMYYIDaRVIOUwoWRmGWWp
IblsQloz0rpC8r68TZsuP5RyMTB8EkCojGrxM9O08AcDroSBpI5FqDdpSxg1INJE6IJNOTAsiurK
hQfMnSuFAgo5SzBpDfqdoykjmFAZMFpRmNGz2UiWXaMbcMgQCzVhJ7V3WRHBHDxJJg9/fYb/58RW
A1XC+eYheRgmXztNMtmQlKnuOtmtI11oy+/EwHGDyHxRcjCFpp/vcSx7KTVXQGonxAbc7FIsogL1
0MYKEMxWUj+kphdXKbA1wNGM7FVI5Lu077R7T1duha4BBNb5GGdF3m2FaiwfqNY4msZM1mu5n5uD
e5RTNwKTJhrK3jAz/6gN1fe0L94x3mKIYvwBwA+RtiF+9SsUJrEGcVzwJFBvTXdn1sVjrw53pD+c
nMaGtrnUiQVAf+Opavpf6IekKxki4qoWABuMTduvSXoQXcUAGj84NcT1QGVHHfMbPfHudc14VyaE
fuSifT4OFnd4vTOjh96kJ525NcT5tu5+RzWsFZ/r0VNvjMrBVYS7ISrA6JX4EQJjeLJAjT9RVivh
GrBidqt68QDJxhSPYqRXbzJTXOaeDAREr/mddXltu+4o7XFTeYcb8iQW0k7vjINZFQwKMT18RsXF
DqcZIlvjNoh9mC+N+KPx89AZfPgSaam86jJVZq66cHsAK3kNhvGaUq+lxKd7pMOCqXrEsKlXpG2m
AM3tjHTcq2FY3VdiG9u5yi7Oihz2qEYvLW/T/pAUprpLjSDatkDYDgGsCxSWOhRxrPJejt3gloko
E7dY3YqeUkJm9pJvcYTsJz7F3k1ZKZhIKCgkNBg12GadB0+4qAiILyT7xtIZ8o51DafPACoyAiMO
KpQLXGnI6OWnrz0iOWtwBNE78iAYhoajzFjCk+7A/9HeUsB7V9QgEPK5q/oBtK282Edu9GtgxGDD
xFBBxuV8mq35juLcFtryuqy4SUZN+AYoDt0xUpNtmkgsir2pAgdNGz5S8wktnsiWwxD6U26438bS
F3ZGQq/XkqpfgVv6DEX5WPM6NLZCAp7EYmxh6KBD4brdQy3ERBFy+6pyxd8kw/aouXF/14aTGCjz
6nVdqtkPoUjcrZoi9l+3gNeuf9Vn3zSnjyHj40NVgDrUZ4168k1rdF+GRESdyhPv08BbZ1oBqoPF
xtmLijbcqkuiv6o3iqrL/jxnIbFnplRUdERPKYDnh55V9iFinaLvKALkAN38M0jlfTX+CTvapvZe
hYm1JLj+9XJGYUG1QzzR4h+LLDYT6AzM1FeUMQ6dPCgfFa0GQoATSzPsi2S4zZSHtIlu+6baeOyC
68/37IQ3ZA5aQxY5dKmdPkuek+db9WIyiJoRo7EHn1KAfVx/AxNsIWp+PdBUKnypnQzqBy69PFi6
K2cnezrKgq6iMOZkimqX6SQzfAcJZKFgmYnHTk9SkdFtR69NQYtZna+nUAajkLU8x708QwTmJqZ4
ariTjojF5ImDvFqjTbLMcLRg3YDYvOFOdS9xhZPFcVMYBuea9r3rswWbdfnrpf/zhylIN3ATQSWa
zTVTDRSsfsQ8MM0dLUNJVGZ+KmZ4I1cIVMgZmh7euE7K4aUuGGNwv6sbE1BrBmjLpy45+lVpN7rF
ADu7LzukJ/RxX8DIXOWfKOn+UU3HEYkacYtY17aotq4aLOyUmY75Xyvg5NDYLIaG4uCsGIxBCgVN
xejfysKHtm095i3ypoEJjwsE9IlHRuqMDdFp47BK93IwrDlgF37F+X6lW6RLFPmiSvvEmArIk/0a
Ni19ikTPmfyjY4KR04jcnfpaDX9c366XXtdpHPVrHK/CZLvupsUWb10dr6v4Rs8tWyoeYpSB/nks
+oOToLBFG1Ocff0U/i6a4myNSvPvRngyQkNREfgftRShS7pkaqNY5+lGUQzuUaIiiQY3rVnAvo/q
XJYRchpGhMZWdSx4t3DPcicupu8iu2uZpO3qkjoWw/ZqJY1VuhW6mGFfYt6O/qT/CPVFyF6QJAxv
vLBqbqIo8LeCbvxKkDxdZTQt7v00REYniBHnMwVogGZ4kGtwyVo/Fquy1+NvEQK/LykeOwBGrLan
WzcGwwvc3dyOgqg9CuicrFSzspSV1YZ3pjmUayWvaL7jsnQgUSe278mpI0ZmSwMRfl9LqQ1KSVFe
KgRQHAl9K6av5SYfyKBG+4jcssmcESHFOHpUQTAATCmsWyvKGDyHlZxyZIOnVCXUuvK8tEU1f4Je
9tBnotPV9V5Vqh9GBvmwSrpHI6gfGZ0dE/4LMUwfuRF8B5aDYI8o7jLk8QRZeGuQ7PBzlzoJ7cIx
QIdNoysVPwwy8iZNec82+wa+0PZStOK6LLv1OsqOkdcOBuBbPwgbL9Z+pkBMtnot7yJNW1dKcqN1
3V1Q081UvTvkPEDlpt26ykE/C616k7f9L0OQ30roPw6clMJuoAvYKowljEmRS2RkUyPLSYUilDT0
6LyIx671v9VKCO0ihDGpuCkSStX4ZmQhPjZF8W4ONAaLETCIlSWrQMEGoxmsj6L2HBjNv7oxdWGa
ZXZbIHw2hse4kQ61ylw2SI1ow+wbSlMuvLVRzy/RUy5To/o81rSK4nQrw/OtaVRbdPM3bYbETI67
yapgkmVXqnlXp+nBrXrgUzqct9aA9o0GkLIOc8YguVkcjU68yTtuxVSqb7Uv/FHGurwZxuJNGjQb
46oDV/UtqKV4ldJXWBui/9AYwRON0HUSyzcp1VURy44Cd5sUdLBK5Ulugk0mgbH1yxspH7nWKcA4
O1140CzlW1kJdhrIjxUlvZoYL14+dEeU8oOV2fdP6TDe6C0AX896QaVqB/BqB3b1eUTdahBqWv9l
Rl0nTOSejZyGG0gCsG/rbCMO2Q7EtMQ4Lv3d4KKQ6PEv6BlbvY+QuvGHNd38nRImmV30XCyL6gEZ
oT+zXHnjad+bCkCVTNnHTbZr5fFOjsnEHpB2y5cSJxTld7eTbKkE2tv7kjMmOTrpGp7rJdeWQP3D
4pLGOb6Pmm5flvpuCPwI8EJzDKxqFzZKsfaEwFHDILJbIX1FumlnBc1BYIROl/jJ4kao9CiWqNwy
W2Xw0eBzD94gg+7E+Anwyk7wDTQvq6Fdxbq3Vwd3J4+UvQoidn5fvkEGuTVaEMu9atKhHTaDmh7S
XthwV3iG3W/LGSAtKkHwU4EtpvFDaCBCAuzHW8G+/iiC9gYFlk2iyYc8gpQX5pLsxDmPtewC+BE6
AjlRiURzEeqPLRBZbkdMPDxJ2+uMOsNIB5RaGSChhVjbRCMkxkCOepSHwtdU61/QEYczViffCvBz
qqv/xkEhIF/yBQpRVJETwtaudZHdiQ3Ve9Dq6WvpjYHTtNKfba2jpGoxwBxE098HRbOlBkNPCj8M
YMLiK/cthBGR0V4V0BgPdWDmtzRio00aDs80ToR1iJiL3Kc3lWa9D2GXOGB7vFUpw/VN5AkAAhGk
w5oUwsABxP5HnXBIF3C0AxMRx7F3NTBxeXYrFNzZ+Z3aDrxQBJDUi7dqMfwZ18VNYolHJLxui8J4
btrmJdaAeWgSQ2CZ7GD3QVKsw96DG+PvojxHcATchF7EzQQ3PiLgcMfftBdb46Xs1JusU58mMy4/
lodbjaRwXwR0ALTBgtOdIZjT6U+eX3EC9SQHCGztGrSt8KtNyx8F9Fs7yloDNxkdQLFp4penDd86
K78tBtVR+2jJV+bS6c8kEdE9ykjcF2YHpO/S/29goTpSn+6lwkdEBVDdoNz3cAC6NNpeLwCk6e/7
WhxTFZ7EoyV6WtWMmgGnRSVe4+srr3yIaEwk3lvQv2tAA0IhvOfKeRujXRLmP/55bI4jZkIWbT6c
FGdlnRXqnZV4CdqTOdf6Nr+hx+REU4cgm3T3M+tYsnNL/D8KKfd2ef1+/QdMldTXtRNWVvgJdOjP
r1tjXUgqhAa6KozhavWH0n67HmDm2DAVrrrE5UNW8I7STbzavj5dTxAgmWgSZKQdEjRb6Bg2wKoM
nUK76lb6A4JIq/QOXYMVpdchxbXX3cg/amnhbnJ+A+JnWJRcFpdZFYrY15+BfMaYl64Cy8eA8PWe
ubdx/3h9qReuP7qELQVWcDKFJFG+xjD7YfTkOqQ79dTb00IBOCl2gCt5u4I3uYK1f5Tt/LbZFQtD
7pmFwl9P+ST03KYgE8IBhg2hx3v3VnvzyZmb+nu0np4tKgjO+Ge9Tu5pDC1cLM/3z5cla7NvVR5G
OlhT3Fb+1iIrEy3dXKVLL+50ZbOvU8tipcCApnF6h35M8zO1vQ2kqHX03B6ER2hH23wbLqQE+dKy
MJtAV8IwJhuYKUWdXHTGyDV8JgaNA7vX9veSg3K1YznFVtuhKlTcRi8wzp8am8bUTXzIX+pq1b8A
CHI3C1tq2jJfv08mJyc/ZGqXnPyQSJNbFT1QVp8Le2j8DUqL6i6sVJmBg/pRDMYNA8QN8Oh7JZB+
1CKKIpSdH7mZ/G6NsKGBL94Nrg5IvH4MZHYiwgsLv/HCGwJFwHSG5glgkPmtX5FguyFJ0jrjU21L
TnOH+mf+y3cmYt9aWiNusEUqYOkuen5KkFNOok6v8OTJDAzAwS4JjSNIrZ0NyNZXtzIvx/CBHLsf
19d43pXiiOB/MhSKyYx6ts0zyxASreCOBgL40BcwZ+K3PsdWwP0VJ8jNQgO9HvBCLiEitsrsPcZr
3LZny5MDA/k5N3eSV0gIwlF5hh8drHo7uimf0Hj4XbxV491wlFeRYy7suvPdT2xa+ZrCEUzanu1+
S2Gog7Ne4ZS5uPG0X5UvLizvfMt8jTDb1iri6l47TBG6fmUGd1X4U1eWYBfnQfh2VFmjkrDI+vOX
htSPzIQoa5zIe0PWwx5iJOjit+sv6vxZfQ0yS0/tUI0VWsyNE6OQpCBoUnnpwuvQLsbQOD1piJp0
8Ga7D8EzZBiUomGeJH2TQE1RTlIDj3TgVm0e/26EHhlDCX1NOaeJD4qulRtxRTvsLhfhoemiVN/Q
Gf+tGE23RbQLwZAB5rURTQMNC8mIJAJ7LiYbuSHl6dVr0WY/dTHduyJiUUHqQV0XwXYVEwAo+Mgt
EYXl+qNzzZ+K1a7AGmOvC0QTaSF3K4LZgb0GnTXyx59oWtyWuLigFen4snEvIHHr+EBr13zcb14X
Hoy2eJL84qjI1s9ukBvY4dXSbPPiVqBoV8XJCtCc7+gQnVc90QbSaGWi0KY5poU9ePN+fS9caNKx
GU7CzLZ1m+tdqUUip6Hj7VoECYGSrrwtFiFrHZoZLDf7esTPV392PpxEnKUJpc1HuUolFlZq+qpS
lFtvHNZdDmBX6bcol8Iz0n3gOQNqv4XOzKUs7nsPApfXVt9HxIewuBCfRjET0K/qH9RKvA3lCv2b
2ntKY/n1+u+9VKfQ7QamSBsT2aU56gzeVp3qjNgdaxCfS5krPHrjhqUiMGS6KJ2raGsFwM2LZ5T9
70dfwGPE/NaKCEbouJ7ZaBzH66wSnvBQ+Xb9t106UNgehsSXRl/OnPbQyYGC+pJYjKnVMBsUgwPO
zq+RoYboZ7XlOpjs5GPcCxfy4KWYOE4aBltTkcX5tKMx26pHvobH0d4UCgCmFDK0hXXHSMc51Bai
XXz6p+Gm/u7JEkVVECNGyhBGo/rFMkq0m9A5QcgwH1D7y3TMBf3qW+gjvAoNUTDFl9TAcqBCRswY
hcjGA2s/pPq2GaI/rj/8887y19N89vC7AnHYBCilE4tQBPKHfoDorNfbJFo6WS+kAvAokoi7Lg7J
XLy+PoNGinrFHQFeDu5GQ/i3Ln8rUr7wpM/rBZbzd5C5g6sbm7hN0odwFGtbJ2+hDKyaLoA50KoP
jJUcLjqRTz97lghkjjgkTMHbTBDar8vSYwPrIQCuTm1jY2Uadq/YoaM/QIvZC7DSIdisBxv/Fzt6
0Nbi7p/XDPqX+LPUp2agwLOGx2q4e7w7EnSJru+QS+/tdIGz9+a2fZzKPQFkvMpS7ZBVt6a3lE9n
ht6f96jTZczBzMWIDCc4O/bhPvimrqONf0/PEXmfG2tTUe4LvU1HEHXi/fXVLbw+fXbEq7Ri+ibh
9Zlmgm15vXXz5nvKCSXm1l3WJ7eVXj6XbfR8PeyFyuLLcuWvu8bAHdDMPMJqpFXc7IQkWXhtM+jr
+ROd3f81qypqgCqEwFnF21Xb+kbZNvt6W+2ur0VaWsz05yfZTe9atFhpPzrhPrujrvQe0yfjrrDR
cly7N8iEb5NqYXi09NpmaUsUI8TZfUKqW2RIdsjU76WNuFtc2vQernzd+ixx9w0wyzgkDtTnTfkg
7eCX3U5Xq8j2npY+5UuHEm7FJiAOxaJ0nr2xJCEQUzc+5bKDL/3WgXiH+LoztX2Kxub1t/ZpiHu+
tL+jzd5aBBBYbjTsFIRO/56k2U4oi1dsasOVFiYCAwCkmvo4/kDTA/2OImUKOKLy5Ru7ia2sagYT
BkC4xviaaTrqIanPQKF/wjLy6AnFs+qFb3ScBZhPMGvlMIHOrD9eX8PF1ATSVVc1idH3/OOliYZF
UcMSsCOwAyN8rBCTQPtqoclzaX/DXMYPViHLAw7+ur/zRkalJM0JEz81yo0K1Oz6Oi7Vr3SugBtz
a5IsaCVfIww4oLW127VOtelt2DqpU+8+G1dH04kfF3f1pVPyNNws+5iW6MoWBGp2dW/La2Rat/pe
+gU8eRVXayZknydWi+uMu5bvrq/10pd7Gnu2yRXkJ5Rcb9nkrbJGbJr+6kZmo/vlK8IJUGU6O4or
53rQi2/w5PnO9jqGB3FW9CxYxCjBhIcVd8//uwizhBT6g4ccIBGiSHgRGBLpY/vH9RCXmmNfdsks
GclC48ux15P0Hq2jvk0fLAcrCu2o/zC3jLZ2wW3/HcFV74e1TvbCwXVtirjaouhYOq5nDrd/HS6n
b3FW9WRD4KLXxnK57xxh1Me/PXS0gIKui8dsCzfPKdlELeSttfnW3SM1kayW0uXFl0pTGZVlgMln
2JpBSfrIb3kcUP6R5HlPQZlef+KX8ov2d4RPRMHJwVaErm50+hTB+ND6PzTpVlx0Vr54ep4GmX37
iuobiKENVCD9qoYEtZJsqh8n2v5GThIL4TV2Cvb1dX3e9ua5/zTmLAGMrYUMikLMz2Ntbzko5+0Y
6q2wdXgvF9u6F6s7Tedqx4CYS+W8SE6tXm5bSSTeY+s0G4S8UbxHdeM9egRd+LvFDMOp1/J3TJWu
r/TiGwRaZgGDB4Q1B9JVqKkHRctCR8370ELL8RFRS6P243qYi8WWdhJn9mlqmd7HJiIKjoS1xxrX
zpc8kujvyMCtWhH2dYYlmBzkIDH7d9Ap9fb6D7hUOmgGgDrIHog8zEuHFmF2wPky7Y9E/EAIJlt1
Yg9PVhLuYR/vQpxhrwe8eKUFKMiRaNJRoDn79chCNCHXyxYLE/EQ7PDmsJJ1+xDDKlzz1YO0eBO2
KDX3h4hEtQ0XipeLyz0JPrv09CMKPvRcWlTRe6jejFMrNGtuZAn57ww5TDsRGmmzsOLpozj7aEwA
RGwkpllnPYM0jwsztaabXrehk4eE+0rbiAzPYP9srYVsf2n+Imsn4WZbSvaVRoTh2TrFprUtoDcw
0+k6boRXtPbKu6m3H0OdM1ZLo6XL1chJ5Nmr1cBQx7VB5Kmb5r5OYx+0LdfRO/0YZ2nkczn/nUSb
vcu6ULMQy2RsvZhhoD6smhtvg+fjCqGpd6VYZejt2UvV74XZM2Sak6izmo57nxWOGlHFQ7s3bti8
K2Vb3okrVLD3/7uNM29K6NDrPJRGpvtR+izZse0/qfueCU3zUL4snYoXM97fCzNmx0lc9iOUOl5e
ak1So8lNIiOK7ooLLsxLm8SYHSHITlqJhNTU56LUTb9jMLcy37x1vhbs/+57/8+nN8c/5miYhqVi
cHZ0ysrMX8oAg9Fk7zZIa0XBwtIuVqgnT3CqO05O/S4RI79LWZlrvlXFHtaE7ZoPoVQDBKHSGfDM
QX/s+h65nND+XuD0Vk9iWmHYYXDBW8tzZZ1H73KOOyvyahjw0hlcOBTPj39T1xUQ0BByTcOwtFkN
LltDHZkV0DrpXgcYUBzGXbtiLIE9wBrQ/OLrO8tlHBCMs7BcMcFAI/Y5Cygga2+NoYGzjDneY3Z4
a+HrBelnAH+FSeavLM4UW6oKpNLy0Tj4omu9R0jYwOEJ1AcB6ByDP5qjzdLF4OwYm44ukYkbA2d4
cuZ83BcOvTDWeQFqusneaNnk6DggezE0gSPUo45hofdaI5MFVGuX9NhBRor/p2og9VZUaN0hAQYg
t9XiDQom+EBXoDmu74z5XQ1GjwjsF/6dxt0QJs3XnZFUrtG4KhM7I7tHBvjVb5AchBQX3MFnwhXA
Wog3HSunp9wUj2JaxXtNmghws+TfulpYjFhXOaU20DlCIlPCvnCjFSKWdXBkFjb+WR6Z4qmKhA46
hYsK++Dr+nrBHzFmxMehOehb9xAdcLgdV/3BXEmbcotC4/XHebb3Z/E+K7mTL62SYysavbrgcDOU
NR5cW+XbcG88eg+6Ez66a+35ekBlSrjzB/pZJqEgDPZ4zs8yZQxzfbMtnF6q8dKz2t8ocWIxrfRO
6nnhVsFC61EvMAwdxdwD7YXVAGC1fG3lumr36Pet4DkhENbjXiuiK5YD6MTsTt9hDTLCOw71p7LT
qscqnqzEs1hfe1J7BPrpxBHmLXiNBLvekLxnw8UyOndpNVaN0v3TO8U0LYeFQE6RqPRp8399kaWi
enKSWKZj7dRDdFOss/XwMJ3iyOvucEdfijcdMF+e6xRvAlBBSp2IMrONMyhWZVVul2LzMTryJqJq
QMzr3trqOxqOCy2g+an6uTgGoxqQMY1u+OyrsHxVa6QW/6hOnASUAHIXvwtUH6/vlTPM1jzMrBZq
KhRzWxPxULHXNu6orXN9got65U2nYMiGNjEHnlK8kxRiRw/VBz1tIKM3qMCr/SR+2cHcRC7K9VEP
wv4dj1pL2OP58kMPC6hSyI9m6GFJjVstvI7LD4gpuc5FXJHmQzzSed8UGJDAJOsOmMh+RzrDETWA
ydcfkXrprWsi5qVYxVCDz15EgUZjMPZDuvXE0jEik4px4VWfZ4hpY3EuAAzk1Dqj/wpe36e926Rb
9Ue8N94mPFmyxdSjWY2bdjvB5K4vaX72f770k3izQh+UQYOBJaZDgXIwgrsyNBByydfoG65xoPyn
xeg82uwBDjnktSYzTEaRKyiUDqSZ0LY2naM6MhTfxV7DxY0BKcmUOEw0kENf00LNbkmaWoPCjPzl
eGNW2AosFGxLIaY9c5LSgRb3ZiorpkOiM9BlLVwnLP+7/HaykOlXnERpqthIRmA7HByak8prpVrn
N5hkgjEYvXX7kW6DX9c3xtK6ZhtDGgDPV1nLq+qadWNg3AbcGTm061HOenl/7Yi/39BsR0idKaD7
TyLNkDLbSLaG4djKuglDhwbiurEZdxwLRuMbZMFf+D/5djGXn52Rn5/c3z9hlveouHUdqwHT8Y/m
NrgJDsMDWtzrdivY7lIBIF/KICfvcXZuFFEiKnXNUx22gB7gdm+SrXmcDiomm/+D6djC2tSZTFOD
Xw0MZz64trDVA8pzm2QNcs7amrtlBNlZtfj1Qc4HCUloJPAxAhO+HYMdN9yDCXkQhQgBAfGXkcWP
fpr+cX3/XMzIfz9PdXreJ98FTshGVqk5TnhGghhzgL2Gt7BFl0LMckia5Gg81angwNoEQYQzvbW5
voizqnf23GYpxIeonnQSm6LEO3SMMQJC1qsP3nppidq7tJZZGqlRuRoQzXCdRseVe3yLEFW7vpaF
tKHO0oaG317vxZwnDcyk2DqAc19F8c/rQf4fp+R/Pll1ljUCxEB0YyDp6rdI4UCgXQcb11ZuxzWS
mMN6yhYLES+uC0XuieNKP3feRkFqrFGTCHobIkXwtOhZ+7bAfZy+g0TQ0uDumm5xgliIezFhIHsC
eg3A/lkBHya6UQ4FyWmKa35Ua3MvfCCfuo03zbhY115eJaRv5ow61+XZ/qgsNLqgpBFNFLZdauBp
bEpPPOxxKRHO+ZCfeZ8+x78jzfYJav3qaCAH53SxvmoiRPoRhYUNsw4FvCg55yIVgdHfbRgtbNCz
5ttnZAhV6DED+Dq70woiZbsrjqzRy1/A9a2SeDhizHfopcpGVHonW8Ix75vnYehRIkwX6oXzO+f0
tZ/En33tdRHKXLgKpgHHdF8/eId25e6SvbeeLipLB86lFwozgdEHvQ9Vn1/gA7cRc9dLLSfWI1tV
hZeqS147yV0o7C5kfobg5GED4ADaT7NjLehDL0zlCNv6LsJx5i50Myx9HENK7bKgu/F8/as4X5UJ
0Epmf04NlE9hotOs39XZGIxdHW7L0t2OYMek/De+Dgvf3nmyJAreLHx9FnKl85Z7Cf52TIY82Tah
v/YV6EHi7+vr+JwAfb1GEsIQJ3w5OeVsuF8O6MQjgomW6d59LHpbskuqIETeMJq1Tbs9ZFvdxppm
rd+bGEOuiofwkNjhRrA1+/pPOT+DvvySeX7rPbMN0lDVHSnQMYsX4ofY93+YKJgm5ZI44xkxHyw9
y0YfjJYXT3jelXATn+GOj2BoXBg/azo8T1aFM6qlYxGoKcONro0PEJI3Xt/cKdJwqL3yTlDd3ra6
8WcxmH+mPZlXz4AT42goYu0XYRhp52N85w/mURndn0lf7YzUe2ykgbapqd/S39hdf2QXdyH2t4DM
dT7pebK0tMway8I3HC1t7gDpbTLc1DV1cK6HOZtR/PW0/o4zS5WSHPgJuk264/v2tEVMCQu1LYah
Dk2j6I/8rubAW6qKL25+2AC0/1CHOkscrUKdYIy96TBEhE7ik5c/FtZ1frSxC05CTD/hpHZTjd5D
dHowHfVWPUze4zd9ZnOOOsrG8A/YCS5s8QtVw9eA0ws9CVjGSCwhspJsq023AShp+478MCHF0P/e
ag/SQlK8/Ajhj3D9pHk6L4c7+J6lqJaGg8DaSre8lTs8LTzC8/J+WhE44mn0is7kLO+2hq9bHQ0j
+pfpXjlOV5fpJJkaBUtP7/Jq/hNq3roc5TIzQ6WMtugQ4onCZK6vlpajnN2Ovizn8+g+eUF6FXWK
K2g6yAAXeWd7yoLI6Fora5thHuuk66XZzqVV0cmZ2JhgwHmSX7dEhv7joGd8WzWWg0KXPLDIb9df
0qUQnL8SLX6G1TTTv4bIW39Eo0vgW9XkVZx89OOSzsnFCLqM7raqoblnzC6wwzC4VVgmybZbp/vh
Z/ysbodNaivfzQ+4CGtvK983Nmorq/CQ3mVOfqce8x/F9+vLPB9mkNQRCfzPr5it00BJzUr8LKQl
iijxLrWLbbTtYSPiPb2X7XLtH8yNf/hv9uVJWHN2wy1MLdY6DCO2iln4GGcp3/qoWS+s7dLGhCfL
rACpVR7yLHNkaiswl8APJ3o1mVmBVbvRvplPmEGsERW+XRqCn5dTJngxKCu6Dg9Lnjd8FV1tvbzl
fDSUjeSO9hg994hjGO5TxDxQyn79F8s7jTfbQGMqwb6JyMR0CdCRW4m3z95KQM7exvJ3t9xyOYN/
TkfaacDZXonQBwXXTSaeIEBTjzO7hXuPVxoOX9tsK91NHRFvHdnCHm2GA/vJEY71reegrfZPZ9af
vwVEBRmat6ud1a5kaXT+DB0BENlOUwF7xGz8Ew/j5+tP+VK5wK3q33GU2UbVoqqz9LDjxhM9oe7b
dd89c0HU6lIiOA0xHRcn+VNxGw9hOxoJroELooJoUdMlj9eXcQanmj0vZTrWT4IUOEp3HuRSWpGY
eyCp8CO0MUNVvhm3IhVJiXTh2hRX8Xrpq7hYCFEGcXdSNBiKyixZR2LpouGYoOOHE1tpqz+jjbAJ
1o2JcsTGepyIDvGPZqHKu3BfpBN/EnV66CfrxR7JV/KWSqg6TKOlv85YpHX+BxXKpS1yGmqWZhRB
DK1C4dEG416T7uqIJnyrLSSzS5X+aZBZORlXlRv2Bpr5mA+u8CyIMd3y0cZCK2dhp1zajgaCoxqj
OUbIZ5IOg2n0AlLE1Fv4YhV30mo6ztVVdZSQHX8rV4mzBHcxeBnzC9VpyNnmjDgI8jrnY4b2+dhD
UESz0WnF4aHKPXVVu9kf/8s1zvakjp926tYiX/UaM2d/K29CJ1kjTNjdNDbu4TeQbvKFi+ml4+F0
kbMdqYmCbjXcCKbW/EpCkEsNsUmWGH2KOKtWBxx9r69y6UXO9mU2yFEnWFwOscl8DEx9M7nhXA9x
+cWBzxTpcqlnWm2DKMryKGHM6hosxpSLrRy5/5e0M9tuW8e69QsdjsG+uWUvyZbcJ/ENR5w4YAMS
7LunP5PO3mWZZgmp/LeVXYYAAgsLq5kftoqmHYGfKaFaM+8uj7h52BC0+GfE9YsXIV1DhseJ/n7U
gQvt10XhUkw5kcrtlXsfZGWRaSpaNZKjMFmyEhpVfa9P+tf/2zxWW15SJLCPSzELCEg+FvBqlfWj
aAdO5fym1ThbrdU+7xO9hno3HjPGBHYomjPK3jNy6OSi/PHyfHhLttrdg1KLNYRG4fyMkLM1m9d8
lF7/ZohF7lpe+uzX8YdYhLzEMGSov7BENKLTQxHxOg02wny4NqT3MZZDfHZtDC2ku2ITYcYlzPf7
2nivR+CF+bavxrPRVg4V6RVqGgLipg0AFVGKYvii6G96U3aAuwMNTxpcKidQHgOKlBV6iAJW36yt
g6R0Nz0EsjnfcHu3/Gfy67QTnlQghyl4VmmJcsvaFmhWbJ3BIi5Fmdnlj4nE+JbRRx+tDq1S6bNK
YtOKbd8ogHOJRbtnneHppRpGJUCxw1FXosY2tcQR4RGlkMTrutnL8lDQyWT36gxoDr3KoDk2AKFb
d5orkScBhSr5lVaFVqMFEwqtxvw01pY9TWELjFHJEH6rFAd8bMC66S9FBLMh1r/NACZJFrU1Fvm6
ZrqSCqGlzAeGXsHKi9ZDnoeg8oGjYFtsdLRptAUQdoBJaxOgcNRXRE3d1kDbYamC7Y561+E5oTuz
KSX8/aNc1eD7JfaQPQMOBIbWtC/Ab4PyMqhJinmv5s+Cgv+9uG/JNyX7Pui9z1BuA5UMu4EcbQzB
zRYyVej2cxlInTLtwcNRv8pz6uSQvRyz74mZfxmG0ywwb/kvsLBQB+p30NgEBwKMbRWKfxq0bqMJ
DHSU0A2v/YC2BEDSTVUI+lx08qgEx127FozYE9Gt1Wu5M8XkSpMaf8APGWl6iFt2ZdLeYZ0AMbvR
1sTYBYhx13Q/l3xUHp86+a6lUkDIs5poh6IDEz5PUbavOXJ3a5CXQWzDRqR3agz6ewkdoVr0xegK
kvCHBsy7ceztobKA5s0CVuQL1DFxYL4SW0UsQZ8INJaqu6q7TQZQTgwUquhj44HsEAAabU8od671
2m6a8cBSiMAdsvQWqnVHpcsOFrvVE7AhR92rRhkiCQBDQjgqnTCF3tjTZgyHVnaYLDpG+jS1P5L0
pZ+Lm4a1fg7YSDZHd3l+06PFfCoftB7DVa+LWHBtdFDqm14tQq+V4Qh5EzsVfmm55A3TBHFkxUYU
PzChmGiUlRMxQJHNEQ0bR9UYUGWr76Fq7hapaRdVfOh6dgcFJq/A3hWAsgSl9Vqb4bHq9U7JfxQ9
9ha0rEdom4GWIVujy7DzCxAaYiN1pu45YeNtUeO5LqMkEep9wEsUrAopFrY3NMeEpDLUeYJ6FB3A
0feEoTdvhIIaKnsaU3B7KUWn7nFYpDcM9ksU6QtTXs26xqaTYXAld+jEfdv9pFjrAUgm9Li57TCB
HANGCJPCLCJ+l6hur/S2nAClo1I3Uou70SivzE5xSFVfmTXdSwOq0XAmZGqGInBkIgOcT/hRVz1q
lnQvixKsCeQrEPCg0Y6iYamAfjHV0QtdtveGnAI/JQeMBjIjEB6QgJDMOtEvTbHZV017jBRJOEBF
8tnQ8voqGrMcyBBdCvpkHEO0FgKfS3xG0bYIfUqIioM9LDbswYQ0uIt6UXptmg3UoIr8Fendk1mr
hZPF41FLDX8u2tM8mJpXdXXu54100LoYqhoJDaQeOz3PKQ5bG8Za8cvsiCvQvLMtgMxCMSED9An1
xGnT6qAZTQTnD3cMETNPmVDk6JgkrY6o4gJrbmK7vFQH0LgVvLInNoS5nIPZo9BFzNzKf6GYr3FH
tXT1xHT1tv0FhJlXprkfN+QBQN47hv/jZAgd0AeVJ0FyGkSy1k6i5GRIFRLi2VUlLjDYHITW7iUn
bN9a4HolnYUQa8csF8L4z4owH2uzuiciPWXQx3ONRFG/x4ICTmSmPQJuHiKI5ZuDETCLquDZ1zf4
gporE2g7Wm36avbkJOTpDgL8XywqBFGGSBZKYpPCPMmA+Xad/AKsd2L3aetV03gsNfZTlumjbEYP
iayix1o/IZHgZaXhT0R7KMIBbZcoQCqh4GQi7mzQn4QBiN424Swp/gBxYtXIw1YyjkSE3VdKDQhN
bNtF7R64MDbtCQB+UwobivC11RqOGakDVFDKfTwou+WPKBVORDcCsG38aNRCw4mNnjptvFamDIYt
0mFq5JPZCbcpTZ7rIvuipGh0T5PXrlZDbcSZBoLTmWqsfyGhVxL64fPU3jdN+4L26s6BG3PKk1Fx
cH/tpK6F9lMlBjGxghQqnnmdPguIQHqFVpt2IkUemKkZYIe1S6CC3xbjg6h1uMVKOazQb1nMMDRd
F+HUl9M1ZGW9PLZ8AbhcdNRC5rQoTnMhHsW2eUkhepwNzQ2AwV+gUOw2EfLTQrp4hcrOkgRUCCba
Ff54FpKsDYHNBuirrH9BPtNwBh3EQZJCc1fpwYaYI5a5XQ+RxqpmR1XJBEcoUsGvcvll6EUk+A0I
gYIVDvPOgLTsqgeo1jO3YJHgi6xIr6xa6gMF3p4dj9ErFWggyDLYftIuGqDrXaEK1sks9aiQDFJK
UXRs2+JkzdODmgHxreTNM1JKdwN4O2oC0f+hKcSHDHrkpcyUoCQigO0Ti+0hTkMDURwgOTQ0P4ot
uJM93s6ClVb+VKM/j/T1PVyRL5OgjLY6qo4gQmt2xHnoLfwjsZPpOSphiwCbFxTDkdhyz45+miD4
Jacua/R78At3pvUDfHGn1+4FMkPks+6dphZ0B3o7t/8P/dsgAjEdLlU521EJFmxruuOQXA9Z6bDq
zor6CkrQACiUKbRca+JKsvK9zdg1XvsQsyX9Ke6QTYpVv5JzqI+MlaMNhj01UK0tCtWuVYvz3Np0
68+ctFXYgbFU0XOzM6ESDtxDfGzrm8t+4OLifnr6nw2wvDDPHG4s5qTGsQ6fs0W6SkqLXVeJTxnF
56ky0Qf5vsEGHHcs40TENp/jZwOvPH3wRUjezQio6MUvcOLt0rRutOiqtp5y8pyL3NKJ5c14aaIr
X18d05IiZol84K7e1SegPRFTAfUGXVm8Zu3NN/L71NZJH6NOCjScY6hKKZmj1fNB1SooTw2ciMb2
a2mhCZoA+nzWGDcGoG/lSfr9WloSWb1dhNL+z1JZm4lA42y01RMzS1kqSDXDa8kj0PuYrlE99C0J
AMzwEqjCcltQt/f+++xW8RMIbI/AXyEFRAAjH2LoLPc8SdHtL/U+xOp4pUVEOzANYBEccJGQOUMX
eFm6uQM9vh9Dj96aBArFPkDcl0+dtP36UiADiHYNPKjX+a0psyIqFdgj0DcPG0CE86aBCLFss6T8
NuuCn+BMDGgIGDPLFtgD7SHZO8b+kMZPzALlvsYLYQDW7ko1v8ysuC3mAILjAUoyjgSKxNpEjoOs
nyaAd1ivgD9Uukosu0m/7yx6o0QvJWynUOASrvxCQAkYHMJObD02fjOrBzaiyUIzUM1cuYlq2V31
LTOOFo3t2cKDnEDhsQxVXIaxMqFSrfMGMLfH5CeKdOzY1G8SuPITEz0x+qW0P+Jy0TA15Z0Elc+q
/xn10NyMZWfS7/pS+gWEkl3PgqNpUFDLh8YzxBnUulRV/M4CepKWVPJBRzlOOiKDEwVpfLzOjQly
yboLgSw7ZZJfN8WpzHXXgIdXERkE3PGHauJJY5S7IcefY9p118FxmgBgtKRon2Q57o761tTnO23W
T9EMcDi01sCCcftZuu0nM7D0CFe+bueF9LMcx5uuXwBO+SEdCk+JYrBoH9Nm3CeD+QRxE7S1woR2
ybNatpAnzuxBI34xjb5mZPc1Mewc3yrLQFY1QFVOv8rxwWRoSCpQs9GgY00obFINOzbgUw+DDxbS
jkAfspYVp65l11KUXVR8pxac2RnKOio8eAN69NXgAs56HAjZD+wHS8Wd1gK2bnxj6V2aTqhcZd+A
ucbbfg76Fm5beifj7UQZCcGEynCwIAQHABFxx4Y6ulJcxQZea3WVPjVG7DSC5LEy/5ID6WwPDAox
DdJJBHzBkgRRX3DysptH8v1grI1nAw1P2YDMrm8W5LEA8T3vUSeSy+HlE8gbZhVilFIJKqEULwqD
mF8nkvgtSX+kiuBdHuYtD/bp2jmbzirOCNi3Tgi60YIOV5zbIcXbBHQHQDOS9KXkIB6g7rKduptD
eG9PWhDZOeiVdnWA7Fz2ovrMHQ685C9v7quopAiKg5lXKBiI0v2gwKOqIcXCk0vavi7OZr66LuBA
SpOcIz0KP2pEV3KODvNA8FTgutG4ADo4X+OCN7Hl38+cmWluzB4ZFd3vqqc2O9EJqngxJ0j3X+YF
yo8uQb4YgtcfB8nlPqUkRggJJGcA0Fgwg8fgW14O6PnsoR6ThvKXv8rQLCiMBcwC0t16ZqWWZAVN
DF+qgQ2FySagCbUlAPCT6VRKw3E738iun7YtSpiWygsVwfDVFpkTwVJqCAf5xql4KG6A/DpY2cP8
kgWVawSy25MdkQBus8F5uDd2vF7vzQ95Nvxq74AanqsZik/A4nqB8D4V+R0o2xnKszFWS6rNRRZ3
EsYA6bXcQcoRWTYi/VPkz2sY2g41n4228jQAEGOd1JWI/qAazfBRZyLa2l0PxTmgHq7ra3LiFels
lpYYZ0OuXHtVbRHAXCY4GE6LUeX8Biol7nwsbBRfo6XseQmt48HHL1XYdN3Ohl459x1JwI3IFBQI
jeaOzVplM3RIXzat23sERWIiisQA2VmdwxF422loYMW0qjhMbQr+Ck3wLGwSjpu9rNPns/CfgdZ6
4crYQwwA6XUfmFnH6DR7QtcVkgZq/Dy1f3MtobUZ4skLNGjdk4dGF1Hol/6hjA7BhNuBjChbFHlZ
vO3tqGvIMFuQef/UQ51MAB9Ziy8vpyGIbNUTWtm87Jq8Lm/t+WgFGjRseGX5G7tCQeEqIHgLGxVN
AR8tZyqIaNFIZNw7c3OlDpILi8bZFJ+0oFFnsVC6paVE1oS84+peJ0iso04d9SIpEJxNoS0yu3dz
Kj2BLXJoeqMAT4PcTbHqLdHR0WyOhoHml8jS9pkQHWvQNwuLXjVp5Jnq6F3eshs76cOPWzkDOlEY
oEzICBda70Zpi+h0h8h0bosz+nAak3NVbRUMofcBvUpYFXSIr6V0okIVwWpFEcbQKd+MxVsWLESC
5gzs27H9OtPJl6LpIUXFRCJatwVi+q0mP46yBb0E4XWQ451K1RtqlK5V9lCUj6zcK0dpjzjmk2lB
XTZKVbuaJMBBZE8ADeXyem0c8Q+/f2U0h8KqaAnnGrTxG6IcMpCaWt4TcFnz1enGdlwqasGzWrgH
Hzelnoo12JGIQ4x+FBT+GGrAhdnp98EtvCKouS+/rfGgSAdYIPgHkPZdbdCmtzL0eaO8AwTHX3hy
Aj5Qfpn3szfd8xsZFju7nhxKm2BIABwGXGJ1BdC4s5CDkZOgUH6SKgP+ZrBBhKWqZrtNnnFetVuf
63y0ldUX0A3Q4mGKc7cIDzDFaZoHqaHu/74plm4UbGcTdWfrD5YhrD3KM7qYjOIBL8w6/VpTjsXf
Cqws5wajLCYSNXcfNwVlEYunDGNYYbEbjktj/Hz8XSPMr7DeMovng612OaNlOdYVfDtCutMsoySf
gVjLsQXLH1nvhPNBVjtBBRkCb8He8JkMzhXqQqC8NPxsEq2AIAblqbBJb9v40nirvTBrc2yB14tj
1TDVK0XpWKTijZFGT8Jo/pwgotBr7KRRYAar8RBTDX7RkIBVLLzECohAs4zAYzJMcUCS4ReKEUJ9
kDXkzyxPh+iy00vxq2gg9lQLiMxD3M62Rvo0RxEocXWFfFMFGNaolXZlqBASro3rZNRtGdTrOVW9
icjlXmp0xDaNUnQLsZ5sSVW0IEnTp6wQwqyKUXOli8dRzG7kBoAxAk2ermx3NdXdtm5hJEzB62Td
awAMls3ZkSA/Y1rkJe2rLyUlYGZnp3Sw9h2RZJto6JQahms9p18VIb9nZbSPga8qUuum0KHgXUk3
UFj2J7P4JQzTXRL3NxDLUvwob71ZU90sjW7xNHhqrfobJCIAKBuJR8X2ezK3ITTbgYOs0jBVI7c2
6UOHRzwDvhGtpY9lq11rVusNnXWvAhuMVDjUMI1MuLWICn5tn+y6QvklZ/Xr5YO69YiAZQX+EO6Z
CJjk6r7H1cEo9EUL1KsujJfGGQ8GqoDZNQTWnGanhsauW3RZfeJya4+3zCw8ARSQG/jAnzoAZaTO
4nRp4f19gpP9fPe7kKT4gwrErbcEZvo+2mq3Qw2gKPSisfwJjUd7NGLjLfGfhuG/eUtgNAPyqYBd
oBlvZZ3AwwYEEP/0FrXEutrVcC04yCJTBLShRbTHy3r6evljbhmp8zFXRkoRZytuTGCpocFwEizA
GOWSJ2y+5ZV+mNjKSKF4FQF6wMZ8TUL3jKfvjcMYTgrq010CnoeT/6TPFtLbHNvIm9vq67WsBQm7
xLBiKjt5ddtTkXNn/ZcLxUD9IYQwPtNrK6NRNSHCdlwKHpdAc+pGOxJYwQJx0u8uf6ttW/8+2DLf
szCI1OTjjIrOJKjSfSIcY9CIpQadBBNP6GgrFoJ9+D7SaifmyODqMV3uYryIENUyX5P9W61q7CFm
ieA5L3T1WZYK/v35iKt9WA4iEUa5XaQA9KCeDmDL+FAy9KkveCV1B38U/i6j82HU1cYU1Zl1qZQk
CAiHJt7wbWTPMddmLfbw8535vpqrfUgHaiagqi7pHLzWnbYKE5Rqk6vlUMfTH0gPcL/fyvlVukYy
4RqYfunOvq48yJ4UlmHrddnjWyCSLyvGmeO6xk3OZESvqIa6cC+new3fLYLZEom31P1KGSQreJ0K
m6cBdhIzwd5BMebH05CwCGUzg4rOYUjtEsWuGyD7clTDaC3H/920X4tJ/neo1Qe0wMU0o3a0kLHK
9Dsjqot9Q6ARi3uwC0wxRzw/qTXQDsfEI6REiVFt5bZWG9SVK8DgAdU4dbDrl83B5pv4/GetvnKR
t3iHRJBBQZ2NA+1oJy5DsDE95BlaWFWwtDuXODnatqH6CX7W5eE567/+4shfSTKy5JYfEe2mo/pX
poz3SQuOh6jypIa2N/T7F1h3D4qo8FYaGYNNt4A77JYoexuq9zp0gGAAue198pabcba0ayWNVm66
ehxbBIMYfa4qxICZFQ1OboinUkFVTpqc6qhDpcD8AO71N9CTnyfRsk1J6pwySlIkYxRnEnXqxfkc
eRXq0FAPNqIgkWhIbZVeK0YTb5t+VhGADT1bpOWMnt0PfSFQKYfQGJRtS8/STha7NuarwTS9VGuc
SXaKCJRMnVNpsH0Hng27upZIOyfoK8b27iGUaOv7ah/7qG0EgsdFXpKrYrS57zSQGhGqlxElXN1N
qQRScJVEYD23jWsMjyrqMpXMTmOTc7kvf+iT2YbCGEriDTS+r91cQUlVFhlJDg6FGjJUtxrNS5y0
3uVjxBtltXpawwS9WooKVEDil+TwPD9QiZev2r5fzyazWjVdMTNtVKCkhYfU5GR0r0BuarRRbKh4
IyQ7hNxtr4eQW4q9uSd1KOmbkM1CwGplpQVCp5nGUhLMreZ2wh1E5XEQLDefvmdd6czzqZBSR1Z5
AdfFJH/6eGfjrkx2lDSSlRcIMWX9owqqkEqeCmmXGV5V9k4m8PbK5psI1fPw2uEoL92tH88eIiOR
kmZ9EeiGM94g0XuC1PMp+mZelR40tXe6DeJz5yoeJMRvJo5juPzxT5NFs/Ci96ejv3q1yH0iFlZi
VaZP6L3OvjOFc8Q3j9zZ318tJnJRZC5IbfozucsG0S7x/lbHn6rCC9pt7pazgVY3Ws2sUTcbGkHw
hGKn9i8JSqRQOYhs/7iDHua+NOUHQ+jvSzJylEg2z+H70G/SXGfGU5UEhaBsAMR2qbsyRHY/NoYz
s5QzzPIpPn0qS0Yzq2hCBWEdx9aLYhBS1UT2tHoAt8xGGVhgotgDBVpQneXcCNvX2NloyzV3Ninw
moeiUuBVp4JceV0kPZsCO1qsOrSG6hKVBFpfo5S9HG4sEZWXqbZDWUtlE5M5Yl19MYdCsdUSTHpV
awVbqJgAJImkuWJEbzMof6OFItPtv7CIZz96dY2hNkDNTKmBK5lT6sgj+jPiGbhthccC2xIcUZZ2
xkVeEA3G65htpDZZQlqksi08qnDb3LVa52gJ8obiwnxPdy1IRCZNfFPqrlGVtZtjlDBKVdCOMopm
KOKuSCym+I9pajEw7GFc0QbjJFGD4s0K/HQWfzVI9lowjXPkt0MTZ7999WkNDckraUgin1nCA2mX
bgMgollLf8gVuwLVNUTS/DGtR1fPSZAlKJW5/Jk2fbLz1Vt9J02izTyUEZKeV4tWnRLmj+QRKUlP
9ttgeFFS3oAbpX4fPtfKxqYtYkLSrEOFA5Wc6CJa1NDxNvyzruwtm3c+u9WF2eUW1HANSHdJKYpI
0x8RAKD99B1hfs4h5a7j8kvODilr+5oShvD6Z7XWPwpqbRnZ85mtbosxh5PYV5BcGpEt9CSRhKIx
h6VunVIW3aCu+GczKncdRVFVb/5VnuQseLgm+CC9C4HcRUrld14m9klyU3ujZx4mm7gar/PsEzh0
SRyejbdubCRKYqqFYi5tt6DTO1XQlY8dPPnOtap75GvsVglBSjDUk9mHuqueFq+1vY4hcx2IIdoC
ki/DAb0UIUNOPUz8pT/mDt0dVmor39AK8yUNWiBxXZEsTLSS7MU7+Tp+Tj1yL/3sDjlaXnES/i60
9R6CXWWbALGnsjEibIepO4b0PYbBuXy8ty6q83Vb2RdFB9k0h7vhq/RGQ7C6KQ81cJUpZi7k4eWx
Np8Q51HI1b3PiClNqK1dogeTZyFlbaiQ9FniI61TB23PGW/LXzobbl2LBvLuPy3DNB4ehaw5tEof
XJ7Sm7+wvujPx1h9IRngoZIBphmkuyhAN8ip+V766QkFeuDNwuHO3TIo9+MTcwGPQN8Q5/Nt3w/v
weS3JT+zKtLcqx0lcDRgLBety39C139mLLmjre6CWBiiuaV4A/4z2j/Kmn842rL3Lq3t6iLQyFSI
lTFYfoseHpsqLAQRMrN1pdqhgtJrZnWvSyjMY1XzwwTNC1KtFLuX0bvLH3lL/eE8sP326jpb5HgQ
crSxwF/VVWSZ629thZI4vKycRnOzAM0uBjrbFrEXboSCO/Tq1hCFKCbQc/8dee4fMs1Obmt0IqE7
JlzeGajbBnQ4SO65odrlW35afVVFe6kObAGgTx/vKyEWSd4L8JqEQwdGmo7yv+RNVEdBrIlPLNhy
zKGB/5/hVoZIorEoZxpKZwTyKNQPyBPb0sw5rdureTbIav9Kgyzo4Kwg3hMovvzaPUL4hDwqx9pT
/Rx5rBGNTKAl73iLubycLq3laidTmrTV3MeRT6l4V2TyC80GPwccyeqq08QyP+oz3lx532/l2Qgd
0q8kfUuhLRIeqJax/xd1eN73W23USWFRJmQC0uATVL/6Gg1Fs17i2Nb17vJx3B7JQMshhIIATFjd
IokEaHGT0TwQjAaUcyWAlJUdKcS/PMy2w6b+Z5z19ZGYrawUDRZQfdNbTSYHWQpHf4vni+0flN1x
JvZmfc/MDCJUkCVnLXaFkO1IfZW3S08AZ/U2L8WzWa3OWTpOIw4hxIPr9oF2vkS5WqObZvtshNUh
y2Ng4YQMJmtRb1W9fI9kmSuf6HGEuLTEey7w5rM6WkJbzlbS4krKoL+jm9da88jZB5uO9Nl8ls92
9lkqdLJQ9IcJ4O5ofr5foG2Dq/p/wD5dzshnM/G+41ZnqO1VwsYIL58OqjsaKot+yG/iO0sDMvBM
C91VSZBI4lX2bTtmZ1NcvMSzKeqmYJRxhdRVNYV6kIS9DB5eaxvSfnK7Ez+4u/y9SxNdRZp6uYwK
CQgqX4FEgjOpyava1Hdp3v0kUXwVFxKnK2HbcTmb4MpmyKOREJJg1/9+fKGe4J96ID4mg/MR1xGm
Xh5JqxtpHrCeBcPUXlk5imMyNIDIxsPlrcnZ++soE948kxY1WEYm3BgzGoi5ND+eEXwLPZ3tjA4b
v8jUahEtM2/NIA+T2xk1pjJU+KGME5p3CmdO29EaSEdCfQzaZCgA+bgXzWis5SjCuxUi+VD6EZDr
G1Axb1n1lSVpumsVlZ+aptuQ+YDQr6214qEsy1Mz60eizD/ncXzqSzNoLTqCbdQ8VwoKmOOif0D0
Fr5abbizQVxDjE+JwbhJxM1r9+znr7a2AgRIIS5pks/P/D+CsmxGS87GW+1sMRvAz6Z4AHR7M1hq
3WJXvzKC4cQvR9y8n96HWqsO1jH0rqDxYfrF/FOuv5YgCLWvl3f09kE9G2PldfaNOuZzgjGW5dPQ
E/n7oP5RhISzdG9Nfmd7u42EXkT+4O9eM7zFW92KiaAb5Qjcla/rX4vspCKJqnOCzryjY67uQkgV
lbUSIRuSCMQRKdrUhJRdoaqz8HSr/jJ3IwDrIlA6qfrYd5IvNGJYTdnOFJMInhTrrnvZuE3mCIn9
Ns1A1ewnR9aY5gxi3+9EEUolrZS81HrsWSn0RXSWciSxeMu0/PvZN4kE6DwUuWD56G+0mxjKB4rd
x5zrgDfI6p6VNeg0mCVMDMS9bTNFSCe6jonucPYyb5iVJdOmXJSUnPwWfESFZIKGeAhxuLFrOL3X
CKcaUPPC4SbjePt6ZYLEZCoHdYmsj77kG2EVCIW7+CwMsYis9Diz3LyEzk7sygDF0DGoYYuLgH4t
rtCFOruFSzyUoONh/lVEB9wfvIo3/Yf3MdeYYMUUIgIOHEq+UEYk2NGT+Nx5siPm4KHG/niL94Ad
N2iwDHmukvXpekfZNxLSiy+B2mJzjUOKYyLIaVTFgakzsHX6GRmA9KpRDqwqEV6c3UifXuRhCsda
c+kwXmdduuvUbgfJVuRXivmGmEedQudCVw4DHV3SgcubZ1aYolkUWrKOQm4MyA0vhQjNOO5aMjhV
FkO44ydLXlECLMilO0o1oN1FkJkWFNpjN61A4pJR+6MzpwC/TCDJLXqwbvQM0rT17OXZiyGdGus7
i03HhM6FnZRoM4aOhYM8jDcOUCBNUdZWlDeJdb1UNqjpVTG1NtWEwySkPlNQf4JeXZqOflsZEBUq
nirgkmeTHM2x9hXzqS8osLQQ95FTX2JGiIoJu8MznkJrI1dqr2ghZdxrNhmkvRYDfA7Ysvo91xDd
FHO7Q0u0Oc25k2ajm5TkEFcCpH+qO4ElL5CB2WlJr9qX9+6nrbv6lquDgg/djoZByyAX8yvIiO5a
aGpeHuKzA7UaY3U8gM9MmigrwSFGxEhDUtprw0xzai8OheStSyfliV1+sjsfh9SXB82ZDe1UjUBZ
A0OaY/eFGNbVHAHATqbxijO3T4bmbSCgQSCArEPEYPkhZwPVlT4OYDmWaIZQ/DycQ1VxR9SDRIcJ
94r7fxxtZbXLbiZ6qhflm5L5uIM+2GE6aXvzMIQ8FfP/8tXeZ7Yy3aOokmLqMbMlUi0A2Am3SjqO
DqJ8InircB95a7m9F99HXO3FrtSUsRkw4lJtvVR5DdlNHw43I0qt2xobhbjp+L/eg6vvt9qboFYr
WrR8P5MFsnldjl4qcu7z5Wd/eOl9HGItAGwUjQY/HB+tmpVvbE5dgK9exbjYG3P3MPTTQ9fzSm0+
v2ZXY658yEhXOyjVMIRGo2vsS3RiA3HZuBq9n9wcpUrcVk3OOVirA/dQUh5GEFfRHSr5y86MdsNN
tfujnckba+VHGnEhGp2FyS16/uOucaLdn56C5fNf+nbLlj073o3a5YpkYFrpDlp9PoTN93EIaMDu
rw62qagmonkI4a+mBG2popBZ8++U/qeDvb1872Ot5iQ1UK4Sm2o5Zv9+qgkEywhGpPmr0/U+1Mo6
6oNQGvJi+bP2zspvKbmOzZvLS7dt6d+HWJlEMaeziPx8GYwt1NGSq5EOdp/xiLHbpul9lJUxjAWV
QS+xLgN53iFKj5q/xL08j/9ib9+HWFm/uW7VCqBE3CQLI1F2DCtcPLnhRkdiRUBOkitP87na981K
vA+5Mn5KVRj6TLB2dCdD0VuYwcbInHKCq7zArcZAPKi8jkjOPCFm8PFIzWmmiBk6xt6OVDXvFx0j
49FcYDc9Ku4LpK29y0t7eYt8Kn5hSAIwpcfKTlmzg5pkSMThIZGM8PIw27bi39XUxVVYWYrF1ISo
/OLm1Lsm6EMlAN4y5FWDc76aLq5sBUUTRp03WEAA43BNxk5EdrFvOXKLUKVslw51uNfk56DEh60C
IsLHryZrMyRzagzaIBH2r81d7Dsfe3v5rAFB/XGoRC+zWIowVF10LlULtzU5ngZvhJXNUDCZRJOW
C6TI7Ig8lcPAOc28ET7ZixxKSAVsbJVCsweY8ajgbGruF1nZC3T6JIK4XBkt2A3/+oLVrt5D6pHj
wWweINxzQGCgFtnSV96ExaZU7/G4C0TkXae8dy3oCFgjz8humga0twNoA61YuNMre6TGWdtNWrts
sigwegcVT8A5d+7kwjRkLt/l3HrJng24fkQbwiShKFktAxKjZlX/MonQD8W7sy85gZCt/XA+0GoF
e2sWqorANqTkJUmu9OLrZdvDWzprZXwGdc4HNmLpljdWJWLpFm/9bOl4e2LTxTyf0soMaZUuNKY6
/H75zLvxkIHBjE9Voz2ROnTguBLc8ZYlPnPFUgOkN8HEDHPhPhkEiDPnfsSeGvlgJs80uopR0TrF
uVPIX4v8jrO8n6ItMH/nk13ZpHpCEJ62//hn/c9ZQr8RAkt+X4apT3AuwsGtIVkLcAl3obf8tfOx
19ZKasDXMSUsNMquHUj33DNNgC6wKoGUIqKo1Yrag4qmMqj3QKVMGBO3jilng22ZgPMfsTJoJCcF
5AcXN0vYy8M3U/vV8dpsPpcmrBZ5ZdEws26Se5gZOX3tIN/czVBUZn6M/qp5J7NnqX4eBvASY39C
2Qv5NmmPXXdlMm6dIu9rr+xQBa1SWlU4rYuHXEAkcATtHTieBwkaVy30sO9mR4RkN8okRI7e/vbQ
6A+Eygiy3evYmlEqZt9LsEhJXNlZm3gTPQxEC0RauTmPOr5plSQRvToWJMkAwfl4pOA2j31r9mXQ
tSm6yo7DwKtw3rZLZ0OsNu8I/fTYgF/791GEzeNyNuJqp0qJoU9zMv57L/5+Hf79vQjd+f+s32rD
KvP/Z+3KmtvGme0vYhV3Aq8kJUrybseJkxeWnQXc9/3X3wMnE8sQR8jkuzUzT8moCaDR3ejlHAJM
6xH7R+xrw7ow6Ca2JGZvVR+ORAiquCx0AOwAX81E3a4OEnsC9nzoDcPOGl7OW7lVb/gmS0xUhCxK
8oSBtqQkF84y+Amw3yNkY5Negooi0wpDcIcj2lZKE8hyr47+d26pw8jtL0cvM6Kr5utoaYJ7VFMj
ypoYAqvyQ0TuEwZCgHB7fvskt0mkKaqrVO/M0S4Bh5z5DnCC1TY4L0G6b4IPnJla61MGbWg3KF39
zMn9DJB4Nw5ycrJ9k61JsBCVBnAG9npQXeaaiwU2ge//45oEC9FHTZgn4FuFseXN9S1ICTYANfaU
YPwGdGhAi7rnJcrWJBgITCsoYD7DJg7OfW/eMymdoeTOGoJZQACrKRPftMafN9039Uu2V1y65c4j
toDZy9+6OK8/CBV4zCWmq44MkiFYi4ImUzY0WNroOW5sbw1/2en7bhMBxwz509Cr/PN7KdNIcTa2
YJWqNpoNF5JPhd83C6aBwciLGdKnBZDneak+FyP7ANSQa8PsO4AkgzzMrgwKKybjRzodTeMBhGYC
mQhDNcA1FELSpp4KaoKTIWhp4sVZ+d2a1SsrjrZllN+3sGRhgbE4Lb1OGPX7ycH8MN0orAZ1RDb+
yC2MAtXhHenVMiit6psaaZLtWjdDbx/IVfMohs0LJTEmipiZ0d4fwsc+B8TBKLFD/3Imb1KESzso
emMNRc+1AJn6ZWtukNuGFtTLloOi/YEWrPvcN4nCHU6YRshc4Q6/ZX/nm3K/YM6S7s5rnGwLhdtb
KbOa1gNX8fkLUPoAqwFj2/33ArKgSsIdrhy0YQBrCg7DNg4MKHlpAziPQj0Y+nI1gBSGoaynALkH
9cOtTuPN+VXynz+9yG8bKlzkiTlD1sykCsJ2iXxMrCSApKoLD3hEuzHRdo4z1mhByiTP1PNigXnz
Xj81tE7MlY5VRz3xWP6sLsE4bYf2u6UBhx8oC+dXeTrX/26XATvwXl6b9wlJioX7M57DyPxhpzwr
oPjD+zX0AVkU+UqAclOySQJCJYs9HVzg0nUwB2HkeYUBEiBCZNLQCBqoSKXNG9sDRKgKUnq3fuTC
xy1xkwsbFesnZEI/gU6GSszB+osHw/zAXgReImzW+/UzwCgnpYWbyu+N/Vw8LVvNd4brPJhvgZq0
KfQb1UV/niT/xa/jiXYZMJSOg772E0JF2wZZQoKZxqBbko1aPRt4yowlcTWmS/ZYJkkweEY/ZRUI
1/BodwiGafe981zFT031KFEkHr+dW5GwkbEKMIBEf31maNuauYVP9vO3ydO32WYMpSAu/OfOiRPs
HejFzDAqIS5S8gu2DIjF6sCsUknwz3fnnBjB1qUZB7Ad+arQ2BvXT7STka6tZhGBjvtbFQQ71/YF
eF549PXfLbdUlmDUnBCQeFPyekg8h/yzyPWHNULu6s9snRiX5Hgy6UOEu83zYSZ9rV5HLxgXQQLF
/5PqtUQlxFkRnUQauIAgsGh18GvpbmPczeq9RM9XHe3bcYloHUZZ6izmj9ufafi3LZSn4Vd9wZEo
vsNHsYox6+BtU1Vc3fI6Tg59cQsl9woroDTzWTJILIVE103BUnR6M5pDC+XAnPImsS9mO/XPb57E
FokI1HpP80ydKFQi1zeN/aNiyCUpX7JO6tYk1sgUzMNiGIrOTJwSbwqpD9NOMX+lRiu0uslTozKt
EOwETcqY0hwZwreK7nJd78OLLJA9CF8RFs5dLMFggMCnSycGteBP0KTwIgz99cF0MWHaL5+3fJIR
k6Q+awLZBNG6tzzSSMF+gI60BC0uohM+hdAkQDoF98BkgUg6Bip06sXNns8wEbChSmWvvuneZIsQ
yqr5j2xebRle33S6ZwJsSvEo/fWmA1OB/E0nuReWECLZWTwCyhEhEvIlezWzgixTJOUdycWwuDof
3fTCjPo8XHD1EPVdJhRcc0nUeTXTLnRgEbvnb6FMgUQM5bmr605lxk8ThlT6N/2guL93cvL++HW8
bqFNYhsOMF5PaIlrCu6tqoswF21QIN1nxcel1jAcbRp/ZcreBAn72ela3CoGVljbAP1TasNVVGnE
s37n34QI5tkCCpDN0td7+P9RkAXU7++NE0zzsFjlFBG4tsTUgKz0qew+SHSCf+ypUXmTIIRvi9br
StTDYP7y1i3H9jJ9EAFudH+uUdKU5dllyiCYaOAXl2CWw/bVjXWRT8BgaTFFmjLJymRiRMuMl7jF
CG7vkrZer+/HEDOd8dP57VsXAtgh4A6tcCgraryYaHeuAgV8cGmr+GT5VjApuB83r6eH9FuMiC8w
xaOVLRi1eI09OBhqtwd3qU/82rcCzUP5a9d5GlDKskeZ+ZWs0BGMYFiDwm6hFrbR2ZvRobCemvHu
/CauG/i31QmXtgJhDFH5SU1RMJexD/BVX9G/oHlph1GM87LWDe6bLOHusiQZayOHLGv4PtZACTbv
bQxxO5gaPS9o3Xm8CRJubpOUeZUNPIZToH7WsNHAnHhexHqY+CaCH92R8+iJMerzjNhDQyVyAKoq
RdN5iaQBOim9aJokK1pPbgEc5ZeyO8LFzVnUV3VGMVeGdDHPE6QmRsFB3YfWF/NTFsjyTf/yankT
KFzh0umBfUdebVMY1Afgh8yvHb7NIToorX9+N2UHJkZXlTnDZ3CrnlMvjIg70c15CTI9F4KoWFvU
epq5sSCal+mYa0H9FKN6yXRF0Sd6Xth6gufttMR5qT7vpnFecHF5gmf4Vs7+jJwkR/yNki06FFRA
siGz1O//pHixfnSYnwPPF8CcUFR9r5uhEtkziV5Djf/aKLp6cEeihIMDoYYVIkBFLslS/XK6Jtbf
af6RCOHkho51PVlSYDIhBC2xg16yza+me/6oHSN3fpHBNK+qyptA8Q1NR40oS4MHU6qiW9/4YoLc
jMWf0+Ry0jSJpqyakSNZgoVnQ9T0oQXFT8AY3bO90T9POgiIMwSi8yetkTVoyXRDfElnuRJaSwiB
vEjzs2GZd8EuV8DPkaRx1ltXjhYn2Hswcc9RZUM5OqT5MvAlBxwyo8sxQp37WVDLrt2qfzmSJ5h9
RuZu0HlbUwSm1Skm4J8zNjMSfL0Mx04mSbD+akWztsmR30vixxoFlskBZaTtZUCqlFgSnno+iT5e
AQdtukL2XigGaUcLjxSzie4mAxgEFRRFnf0oGX1lVoIpx8BTh2GFSJG50fWLwMEOf8oWfM5EGBit
NJzfgHdudmWCD7BgLkBW4lgyv7ga6Fi6aoIBhqDfTrgGddxMIIvFfk72xwY9v/RWT2vJVq6aqiMZ
+nuruIDtnowqrKIT4bFstm4LguHzp7UaKh6JEBQenOBhyUAnHJR672LAAkN/t9n4bSBoSGMfI0K8
2dmeF7l+oY9kCkpvtXrZY2Ltp6v5J7v4Z7Mxq1p/JErQeq2iVJ8WxG9gOPbSKZjZrU6/AadGsiaZ
Ngh6V4dhNjsRljSR53Laz9mz2X6SbBs/ipN7dbQWwUcCaj1G6h920AzYrn7txl6iD7z4QHZgdPQq
7eF/lCi4yiGzUfBPcZNT9C83y+8idQKe1NfyZLmRSOS35twaBc/ZgyGuzdJfcUC+A43Dbrr7w8Sz
RJaYKMoxOpwnPVb3llDngzDLFfjd9//busTcUJ9bGYnAi/oX2WCJ0RBzRFE2MnucEOYPoGHvH5vy
/n9ci2AyzNoIe2PAWn62Mx8P9UhzmOtnZKFNwMbc3gl1raqYi1qV0Pm3fOmfTsD8i1n6LUuE0HGq
pMl0HtH/9zZtqSzBewDFTm9q611Mw/PAf1KGXzeBb8sSnEi/KCBi0fgWVomrJQ9985gyIEmxSuJK
1oMn9J3/OqzXB+HRAzMdB2aoBuEGqts73UOCzubpfkCvWFzvAVgqbUOVaIcIcKz2qZ0lGbx9StGH
XoZ76ihXy2i5yaJf2AbYg+O6IX6hgaSEFLvZAhrI+cuwbvcJsDwswgk6BZvcEYIxwQb2iuKnqZq5
TYO2mvDHeSnrR/gmRbDD+lwatZ5AStdM20K/TesaAOCfp1wGsPgvevkmSbC/tRZ3BGQFb3cA+LLX
P12z9G6vPiSs37LEF6dddWGZZSgS6DrImKj5NDjRo6H3F8lA9jEzpqc5MxxwH40bpRxS19DyDv3E
8e2sVHeGGW61iV4aarJvgI7M7PbL/7TpRLiijhUVdceHhPoeRRKDuYBjQ1i+Yfim85LWLfbbRgg3
lJJYHdQcx5v33TZtnwymBOclSBSICCY7A2p8Z4W4KL0FAucC5A+VNw3PTFafkOmPCOqhdWnadQ70
5+2t9qd2bV0WmscISB5XeGPtYlzMaYL+/GxJ4YOs/+iqzH+vXvMjUULE2tBwaMCkAVUNr1n99Cez
x6do+LzHxaa6blgqLKiob/bQ5YDhhoyo4bAmGXAFwASXZl4dtgfDdvzJsnYx2uLQCb6nRXrQaJS6
FfgTwcWH8nIYfvgLpTn6IEEtUzqBIJvHLL160Az62czDH6nSe0CVuP8LSbCfKrizHM0SoaFKs+tm
yhN3BnlJkk96htR7C7LyXvbaWb0HhBIDjJ0rVKRz2av62LA6KNnkWu1dZReHKplc9JjKIr7VaP1N
lDiwBATgygLPANfOMAAjEs8koP7YbZQAeDfJpt/1jnd+G/VVi0ptdFYC7MO2xSmB3GEqBVw8HDAZ
rjJr4qoC2vTOy6bBryfHH/J4v2g0ACP3oepDj8TKITX0fZUqFwXrMFJlbo1yuDBS0K6HmKQwRq+P
+8u21F21LDYO+qUzBuxpdGUqA9A8IluWgVnz6Sb0gIJK1DDV16LkURDR5gwcqUB4+x0ps8OfvgDW
tOFYlOhWaz2c2xSirLF7qMBS6w7WHChmu3WAK3L+bFat1bEwwbOWzAQexISH9lsk+9My/kEWS7Iw
EdVtLsZxLhw4FDOYwPqpg3IHsOQgbeMdzaFLdijMDDtTcovXjOTRCsVbrEWD0qU8Gpu0b1F2P6Sd
30rVY+1aHQsRjZJtLZUdYxsHTqHa88FrTM/xR3CsBHzwUBqmSBRSF3xnBBLGeeZp+P8+T8ujRfH1
e7w4wc0YS/7LTS850HKK0YuMwS2MK6dKXTCTuOdVUnZe/M+PbpraNzShFRbW6Ys/dLt5QsDe9X8l
xdFBJG87uiGyTDcJcELBrIoDG6LNMN46ABrsibTkuX5Kb2L4lThazLLo9tItryXPMFj27PBa+9G8
5GK+kNZ+1nfuTZgQ9WvqlLbJiGxPls3eUH40rcukkw2i/ovFeJMimKc0xKSgxv3vP7EUz4XwvLe8
VXv16WYab7IE69TU5mCGKVbEy/rUBPBP6A9uhnxtAKhhYI/5f6N7v+WJ3jGbx2Tu+KVKoiDFAGGU
RK4dPp0XstqGdLQqKoTwVBuMIWavO8ibdsGHhUokkOD4tLK1QQ/UtBmNPxgEleiHOOJbTKEGfH+U
Y5rpQZ9UJPUB9x1L5g9lZybOUOSqksR1hjPjHkXf8EWlnnH3emKgLDy/l+um6e3ABNO0NE6agWoa
IRpKSxgZGfNLS/tY2Zg7ky1MtnuCXbKauq9RYUJ/4Zy7JGZ+Gr1UjqxIJ5MiGAzFsDKgC2d1kEXX
oPhxgfpTtDLMLtkdpoKlyOq+isEP9I/zeOsClcNA6fwITr3H2xEJ9mIcMajXK9AHJQOJVVk+YB4R
2ZDqemh7Xw/HpyxstxTz2FQzL/vMutaX9M4Y6MFerKBUUeOKnA0L440117t8AoC8wr6D4eYFqe1L
oDsgYF7+aur0+IoKhgfomXqZgLsJhoftWvszCAN943rcLpu2/dx48o7687sE/IL3jqJfhmzKewR9
yRhMeuwVkWzS6rxmIYR9L6GYaa2xEbdfz6tLskyu7fzo6CJ5YJy/kKaIYWKCCIZNBRwem7+Yy3Ok
XQJcpNFUP4lkr6bXzOeJZgFUX9VMjYN+CSsqp3yqOgZrTRaQlt2EgHUmg6vT71p2QY3CV8rLfpFE
k1xbT2Xiae8YBEMfIsJEZxemomVYn9I9laz0nCZzpxbzz7A4C93oU/c3Lsn8LVB0SYnOtH6OYRBM
ZM/dZmxjDw9yTJmYABI9b0xX4/MjUcJ+pmhv1NoSa+uaZNPk9sWAYdqFdT7OYHNe1Kq6H4nS3ysj
NZsx1Geou6Jet2rktUzGWCU5KNENDb1qRXEK5QBnsxe38UZtvsWqcRNWhau0j+Uiw2znJuGMZlC+
5KNQb3KUsdN5+TAZn9rhMYx2UXRj5p/UsdosIGw2O1n6R7aJgkcyjSIFSjyWaCIrUTm5V8rY8k5Z
0ZD9MY/OSXBHSzwsTZlDRJ5HT51RX819FrtaVL+MZZzB46qA7oyvjXJ+LNmy6Z0+6BPDH8v+UDSJ
1y3V3iLDU5UVn0Eu9LBk/X4xwltA23+ZqX57XqlWW7uOv1Zwa+2cqsNYQ4EbP8SD+Rfi4C8Mkz9q
EFp99x3tj+Dc0JRps6LGoXOY2B4Qg5thhxFdQGTvfyFTSqfOVu34kUjBNRHFLpVh5npWPS3hEzAD
rEYWIJyXYYneSFGsZah1XM85Jn7jbMP8Uc81SV7oX+z3P6bNEj2SM2mOUqtYCSk/TmhfDNE4TrsH
Q7vR1NK1k+2Yah5lDxIt4Wbs5KIioYlGKjQMo6vr/UW1J2QpCwPBT4K3qwrqwjh6MowrEgWFdZOp
X5R4F4LGr5RWymWCBQuhaMNkAv/7Z+5NaAREY9v5Zb6iBYjLtAF+ZTtoWrANEQUrxWRi3ZqQNij2
16RSd2FkPmqsbzYD2oncqW4faZsvnmKYj7m6vGD+dmf27U0z1ps0tYBB27HEXWYl84iT3CwE1NRd
NcaeSiwGgBgglU4GRli1KHbzWX3U8h0rlMJz1BRNISiS4+9n5gIQarKbkmmfMsxsn1/jisMCdQly
pipgZlVbPMlkmsyaNQyZsvaqWpIL0/5K5tEDecp/d1cQZFPDNk0DpMyiZ0wKEMGUEaZp8/QjUFeC
cchlXTVrcw3vhAg+Efl1wPaWeYOYU0NPQ7Kd2aHA9ObG/sbh9FQ/9WNztytMf5TVC0+y/IRz96oE
1WwQ9SHRL9yJyg7J2KeUBTnx0mt9E29SYCnkrnO1zJCtA2Sb+uqwrSWTIycmWxQs3AmDqEOtNRBM
rdELHZAHxXNvB5rB4iBvB31Po8h0QZ3oBNidxGvI9LXo2eelrx9ANC6tNIoq9fo9SPzohGPx6ifl
jhwF8L7NomABiTGoE/adrxgeiBtvwr2Nkm0QN35/2YGFxZY8nE987atok4LAycaT9SS0dIYFI+Fq
EQXZ0N/OFgONJkkflDL0x74Gr6vWXAOku0iVR9bYxFd681PvFN036meXKJyVFvuhzex+ViZ/SNra
G80J6XK92+VDpkry4aKDEL5VjEqzeWZjq2ObwIN4l9V4hYE37DGnoywmFWMcLgjk6GhnUwkFUxH/
kKOoqjDDeSyBzh2kCkWjGTGv4z6UvFnWZDimg1DHADqdJoaKigLo9anVomDMx1tQ6O44r+t5S7Wq
58cyBD0nTTs2XQbu1Aa9t+hv9KsWaZHJS2854CL1mazfUXyI8Y07FihsHABH57lv9ShwDOq15m1G
lac+vTetHOAWo8ynis2VojQhTsyMukkrIN/x1P5lH5C96SLMPuRbR3JWYlhPTKqiexMMtBZQk3Qx
ZhjNqFKTCvsYmT9a5DF2WjMfGLFebPZF1ffTmMls46l2vJcomOXWjlhexEUSTEP5UCjVjjmyNPHp
bYJPQW3Jgf23QMkluBddW9JyiZokiMjeiA2PFcwvhlJia081AlLQrITJBw0IJyfN7FqpLr0JKSW5
7sGgXiUxmqUrv58VoMlEnkTjVxeF1Dqotg0DVk1YVBE7rIrDLMWwpbKbvfwa7eb+cFHtwh1omEBi
iv5R/7xM8QnGlcM8EikcFRm1ymqtLgna+cYp57t0QFopUQM6zwdUjXe1Y9+A4Tw4L/U1z3AcaUEs
ATMyNQAdAzY1kae1n6iGWec8D9RDDOonU9kMN7SCA8+92le3zYLBpuIqjDa6y98i5g65w/9uX959
gzhbNVe9psDE5IF5ZQfdrbZLvWLHw4boQucAEJKdPskgvq5ZI7aDIFo3TiKivDDTXkHn9lHdcL75
Cecq7X5fufPEOZIlHKtW9+BQ0bG/ZsBRhp/qlxpwetjq6pJNHt3wMpsFcg5wOheuzOBIVyqERmHB
22CyJf9d7+Bg4T97P6WjQnwlJ5qkozyvU7Rva+KEOaBgAJRKtRy9fiBwQJp53Ic+9cp9tov7C8zl
yS7piXHDq0tTbduxgRtOTvBTnDpmSzLnKWJOYC597PYc5r3a2A8GoIA7L95aMsXh2/VuiYJE4TBp
W6UN+LDTYMYiiw+GX17ZH1D1dcv9gOKiK0U7lgkUzq+u7DrXTQhE3fLDBGSYGnYo+zRuo11xF/tS
IPsTIyQskG/5UcRSD2Y2OgW21LjJ9ul154PPxSQYWeLFKyTvYtfCzFJKdkB4QBgpK2yePCOIIF9w
/LSz2gINERgQwXz9+AOs3Bd0Qx+tDYNbNgIMF/nZl+i7KulLO8nzi3KFEIDOi1lrNuRyVOnFj2Dx
rQd23/iDb23boLsA2uUVyluXyOy72bXlTd/lvD0n9E3iVwgpoKHRlVyJijTgsAKK61xUt/0P+zB8
w4T/9isYQ56tQ1q6gHXZ0YCBbXbcWZ+7x0jiE06eEcIhCHmhUrXRd6CBtogOIbsCFCfQPlHr8Cld
Uq8zgJpz3gedVN3EdXOtPNI6m5TMIFEJYsW7+N7ZLjv1Mx+MY15/8wfcQWImQ5D2mtk5kmYYOij6
SuwysFP9hGwBbLvpWePXFrofko9z/ByxA2k+FLokhjl9qL7f2FdrfSTZ7vMe2Nu4Xa8AdYvL7sG8
s0OXAEg+Rn+4677Iw4qTVIq4XMFmpYMzGbr2KlT1yl14x0ub8c7wOcgUZszd/LC8xIFzV3Nr5uua
S24wx3xFPPq58sOrcgeuL3+q3X53/thPYiwLMTCgdyi6q5CnPYmGrapWpqrMkePJatcIB80f9cI6
GL207H8S4WPEA07fIXgVWxpom94rWLRYdhoOLAvaERM/S6tvUSufvDJmkYfsyKFw2Kcqmy9qQJlF
Zvd8fqGnfgpN9sjxmJqNWQv9taR+dOyximp8ohZ5oDUZ69ywae1tglDv4byYU9ttoD3N4P8a1mka
BE9LcDQZE4802M6AWnEvoUoJsFZsNOSARwA7SQwNUf/7zSRsWia1cHhMkV6rH4GR0V5rO+iSa7v1
h3S/bOrtxOB+Zd7p1C5BMEpXNlUdcpreUFonHNkIwVbU79LO2rLa2ta1ARiUVPaqWbFJ74UJ10Zv
u3maMM0CR7+gE0BzBzC6u6Zbw9MzRGqS0EI/eeBY7+UJnn4x2piRGotbvhrbdFOp97n3ddhz1pUe
PRUlWirIRgPzdv7QXbGtuQPfGggjYB9vpV74VGExgIcNpjZYznA3BS9sDGYRtiQqEFilxSZdPN3D
Duzsfe2z6oZz2v93bkmC9R/LFDwwwruR0jRF516+XFXahMij+TIsrXf+kqxqL7Kg6MEFKiPyhcI+
OwRwEUaItbWb6Nb4mg1uDIK8yP86Urdo3G4z+4lbfLESV6a+q7t6JJn/+ZEZGEx9GAdHyYO4nzxr
mS5rnX6WrE4mQzg5NVLikMZoB2t6zz7km3pypx3g7TBrC2T6byVIpGTasqa4IC3QkG60+X/CU5kN
7eig9agInE77mtvlfdf1h6ptHqaUJ92XapIdIT+i91G4YVswPUiao/ntxHHEVW8k4TIVMEDatvkc
f2kuah/8dWB2sl/QA+ye39STFmCumsfyBFOQW1WmxCkIDvkQUwqeP0yluPpj4nef2jtHdRfAIKmA
29NAzzxdJYfiSvkwXqQPloeO4S9qvJUhl580YYlfJCixVo+0V8nMlTgMoic0bBLX2aSP/faV5JEB
Czl6BCWwf34nrJPH7OtOAHwCb2cNjlSIDLMsZ3iO1WWAs3npRmtnJ1Xksr66bbRy+mwiSYimyiJy
l4jdVG3XglwTGzbZN9ZA970abRrd8WmU7EqzflAVsjOraE9s5WaZFnRUT27H0t0yaTtjTC+62L7I
HbAZ6fXgg3PQm9IfM1hJTVh8La++OSAsdcsoue6U4h6TBIU7plHuLj060UpVA9TMhCRC1B2aiu4R
0QLDGRifnjq3W6axA/+/CUB506LYcNg1UsCqoQG7cgpA4o7N/Ri31LV103I19HRK9vI0qSrspehG
UbCw9NQpAjttVJf21jWb+8JNFRtMxt3GsobkvqAFvTKm8a6iaKoq56Ca2Qux0pfz57oWOYB1C40o
mLdCRUqwGmPr1CxDhPJKSpQe4gCYyehnliEqrPnvYzGCiTex6aRYdLThOoPmGsNMD+0yuubgpBda
rcrgXE/jSwMlRN6Aadk2Qej13t4u1DQX0s4l4Ibjm8VxdrrRPRDVlLyW1kwusvsI6wwNHIgiZ0Ef
24NqzRDjtMn9koFfqYSmnT+g1wFT0eRRFRCp6PlFxkOcQtC7plssZ0GbbxOrj22ZxxvNrv2adX5t
j1uaZJfLgPxk61juWA9fQa1+G7MC3JsqVb2+a+0NbHS8HdhQe0qu7SYjeew7+hiiBQDknO0WEMYb
ZtnPuVLftq1yYacjiHeXLHXLAUmAcLAOkYVeT2LEbpzGvlbEjN+w1puN5UVvmeJmMR3clNqfnIYE
U6mizydrt0OeXkTqUrjInYCko26nFFahvBgQqrsD8ro7omKCqlbK2SUqTswF3ej9+f1b81EUWWMN
VRjVMkVVoDlwRGO9K4MKwCR6fW1NukuT3E+yfRVFksNaU4gjYeL7kjqLg/YgCKMWOgBgDLv84/nl
nJBgcfvPK52WRXXk3sURyWLgifKm5TBA1b7p9hXQAAdQCpux6xSbxI02iBYlbnd1WTYMO1wuT7cJ
fj7NkqSNYsICJWp2agVVaGVEM2s3FjGnSSnRqKObwo0lydAA7Q87B63dhla+rVpzNzQy07u+kt9i
xCH1UI30FuDLZWAXoTs3IPU0ZCmN1wmGkwv7thRxON2ZQ4DBJ0WJx9jYbqvb6GtfA5cXadFlP6d+
edABYWO4+aZ9RDpgG3+Lds7HRsu9JpAlEWXL1d/bwaxptLSJ4bSZdhU6QF7B0IpEH1cOzsG7E12M
NlpTTmLADH7VpjUs+7AFXGrudtF19xDOAdukHu87jQEJ5Fz9QS5nxaVAMKXoowCqIeL592vj9O3a
zONdw1UP1T7/2OAu6DYA9HLP9O2b5F6jXnSwJM1aK1v6TqwYB4WaGuoEGjSqi2vS5yaT3XB+KIL+
vJMgXAWDjm2vTohxf/JCFD6AUPjzE2HuNn6QrWfNoDjo7yOo3QMw6gQT20QSpC0rwgNKtIJdz9fW
C1fLwnbVS7ASesboysLqtRc2DBg6mYCuiHqoaMT6JmRW7aRA57+zDyB2MS6QyfemjfE4PedbWbZp
TVMwUE51ZH8wBvcajh29vqaS9NnYRWVgJeFnFbiHfm4rnjLjWoYdk40Nrl2IY2lcgY6kRQ4CgiJD
UFDQlwZcUSoFFXYl67dfPbZjMfwzjsQwo5gWYLGUIHh3We3NmTtfAUb+U/JCNJc2rvZceelNK0nc
rYWuOLm3veR7fSRWIWHcGgXEthvzoG6Qo9DBwNj606a9tT8l36fP5+3L2nWzOKWFpZuaZot+oTCq
0tCVBAZ7eJxxhEpYbs9LOC2UWRijQmIJyUgVLxsxBGaa1lVkQknwPVDF3zA8wnm/EyXs3pB1tTEk
aPyakWKv236nyBiGTrD9RRGCWVyWeiIjhkoD+2ryVbRsIOB7mD/2Acq8D6x0wwcT0PB64tUPyZcs
kF3tFe2nyLeaKCc7jmqognhcs2mhHPe+x2OCXtrjhfOfSSw1NAWqBnpq8POYcRYscJG2rWUZfb3t
xgpkBYZ+a9FZoueiyXBgmGCakLhFIyKYAoSIx5nKOoa1qLZq27mkup+62zgD3mL+dF75xO16lUNt
3idkv+ZR3l+nuGNtqoNneRtG3c5onMDOyL1aO9/PixGDYC4GDQYaHngE2yba27TNmk5rsByr/NBn
+54AB1wB2IPqVoVMA9a27liWcDxNBeRBLabVdjG/dXnpE8J2ZjR7rSZjDhZtw+uqcGvR9AbeG1Qy
3m9ekdaGk41RvbXZXTxcJfpfHA4C0t+/L0RP/ZxQJy/w+5n1sW6R+J1yl4L55PzZnDhDvgwM6/Ma
BRiwT14ozB6zJXZwOH3puJVW+kmyz8cba/waAei7qdx5vFxmO8jmBixUPyTSbTHc4OJ5NwT6rtAo
qomdanYbFrkyVPVW0cnlDIgg1wCfxCbO8gx+K5luwqxS3JEo1iUx9atIK4KKhvXeGMm3FkwtbusA
ULOOKlq50ObOdUJ13sYz6IaVCe+8EQ9YPC81MMdAt+eEocPDGp5aZ7jspvCi1dW9rg6YnTeiLV6D
n9MK8/zZ9NEYqjvE0k+63l9OeVMf2FSjp3NIrkM9Gjw90p/rbP4Wg24gTdpbtSq2s209GkrxMuY1
Hpr68iW3zGJrzFmyBRufBxTffT9pSekqsd26YYiiFwkNn2jTS0zbwV1YGR2IkruG2l84vVUHQ5KF
V4mZWbdWXCdoLlVKTOk3w2VkIq+kE3+Z0d9BSFH5kcn2TpnMbmLQ+gZNkWTXYNDn4NS5s7eo8qyr
zXYAJOJlujTV3rbz3jWrxlfU9lJPlPm2ooW+m9BjEExx1aD/WOm3CyL4q8lR/QXIgledVpruPNXm
M9yVhac0EGuWoek8taxvrJyya6LFD9Gc7dsOpRKa2G4b08Q1mzDC3wFIcURrHyRg0LOW3gPb6nJc
nF1ZTrc5WT4US3vRRQqG2qaveeekrj02d4wWj0WWP6kZxl1GJfeJ3ezjDvmAKDcj33Q65lojXv11
4yhu2ALZpUnyTRlZt4y120kJDyzB06OO+tvGsFBUb2qMcKrJTsnKyFVGEy8FkgfMiK8cUr+0jrPR
jOgTzmk76/ZT0/Rsm4fh1ug6C/kcNBR3xdZJo+KzHSEPMtvTJp312VXt/ilVANSdDLaNL60jF5TX
KGnaVArlvnJnbHS54B/cHfWEtT7SIvyortTbBJ0Shs8OFG+dcg8UN4zMyyiZVszcO2FCQJkYeVya
WM92rvCgaTOkOmWz6/qK0Ubkj9wuf93Tk/ZEOI84w1wTFoRj3CT5/9H2XU1y20zXv4hVJMF4yzR5
Nkor6YalyBzATP7692D12DuLpQdr+ftuXCXL5R6AjY6nTy+/5Dy0fc0Y0lubtJsEJaiznpEUy7Zj
607BqKdrN9m4W/rpVKG6tzNbkxy0KbvF8POZRMZ0UKQaFM9dZKTHzJCGR20xok2e6OOJJiOQJNWs
HGio5W6S6k/XrdracQwFJGcWMpq3/s7EAtXGVs0mqPK9WlR+10gu03pqixit334cVJUAggQMHYAk
jV9kVNjpUrZGNwZ5NGxMRP2NLPBCb0JulNshAg1shrG2AEp87eZQ68cO2nJAMt07bBtr65Bvkqs5
OcXKCdaPE3Wr3kTEzxJVgFUZtAooOS63MAeSNz1ca9B4sts9MlxsdhyPAyhiRbJW7+9CFPuSF/lE
ky7hQNJiDNSIPhZWvc0UIrjAFWUAhxoKtPCuKJ7xYIOpj+xmyHMa0EL6GSnpkzl3p9Y2AjkTchW/
PQ4STE3FxgAohfKmxTiHS6eZqUYDVQ7dtF5crZZE8QL73pf1AThsHeE1nDbeK+JgTh/qqlsw5rLQ
oDGjzx3VT1JT3mZDjGJuot1a4fQlG9RNptv+aKrfmnHem5W210zRYuqV2BW/A6BcwPsA4uTDL3lE
IS9aFBpo6c+ifqTxsU0e//U7fiWCi8CUZZDsMoEI1c5+adSE1RiK8wQyM9h2EavX6nnQw7KIifIq
2Odeq6IdmXofdyryinjY6MV8l5MmyKJQYJtY/Pvm812IYX9/ofEZtSIzpIQGsbFN43sStk5uFI6K
dvSofEu7H9ev8E3X+1ldLuRx5aTQorE6YAQSj1kJ2ntwFcZYGxNZKJN1AC9Wg4vuqTd+C0NX1DRc
eXnQD+SBAPSrMpaPvD4qaSK1T1FmCfK2vcnGqsKs8WI6egPHH9NOd64fdfUDvojjscSFXmpNnrQ0
aNXHvgI3/vjUYRL4upCVMxmAEGAAD8M2qEdwWgJ4BEmTOmqCNpGP2KR3rDr0YCnqL+g7BtdlrRzo
lSxOVUyWR40JZGl0OU35sp3x6kNjEdyb6EjcZ8L647BvUgQYinGvTAinwp9A+ThRrQnW762dB1hz
5O06g2PxfQQLK0GM3oB1lIBIKPcjoY4hjGXWFB7xEmIYPGSiogX4WuukjshdX+E40pZ+rM7DLsMa
ULavSLnPf1mOtIk+zU/mLd1e/1hredwrueyaLx62gc5MEXeQy5iNFGDsMsBG2TrfbtNvK5G0FS/w
Shqnhz0oDGo1hjT1LjsnW0TcJ0xTp18Vl/jytj+ogjGvNSW5vFVOFxcbtlhntxrZDxn6f9IkoTCy
zcP7f32NCHcuIgLuYBbJYoy/IviY99icsCs9rLStt30AovPT+I0I6ovr0dWFOO5cZYLB1rBBAAKK
+v4Z6zQ4SgUs+eAbQX1STUdU0nz7Cl4fkHtuEpqffSlB4mJUWzUxd4akPLTGvLt+kW+AzVwUxzcj
yWLUJSYrxkDbVOc0cdAj8SO/+tI99F+Vx2RxyqDYmG78sSjcED7IKxdHfsz3/UGUwbBP9trlvTox
D37to7jNxgy/hPFcNPZdGU+OnFI/LMB5Z4fe9YOLPunzQ714iEVsNSYh0KDyyPjaSo+BvEwXFno3
7uStJngZb7C9/EVzAVkG5LYcSs8ayxDk2YHIzvgzBmjecGYvLxzUjv5gNRBLC1CvwQgEaP3elI2m
su8no6/GQDc/yPSQtmcpeRDc5NtH/0oGr0J1QklEk3IM2tlR3fqWfgGqDOuB3D5oPpoz1nkb2+Zk
mELA3JrGYLAR0YP6PC/HlfYqs0UZWSXIQMo7on2R25+R+tCCa0qrFoG6rJ0RGGQASxGvo9bHuYtO
TcPRLvQRqa/i5Ms9WGOd0jD9OTc3169z7eGbaLIhGVFNTMpwh1LVEDhdakEv09BtjJ1Kt0hBBPGJ
SAgXMmthFModE7IoP7XRcqjZOr3I+6zeGRp4rF2ivAVVKyCtnptIGgOj+RY2ZGPpsWPKBwChBaHJ
ilN9xjr8JYkwePfFW86VIa4aao/B6A6e5BhuMjks+bU3pV9TMRZXWzFVrDX5v5MR/hvFCeZgspAZ
TTYLou37c+IXp3rLtH7Ya7dsObLqGFi4FB/ZeHl7AIrFv64ozAPw9vLyR3DfsI7J0igtfoS8j7YM
lIWLDppNKtDHlUjp9eVyhgs1bUnXO8hJdwaO22LEaDiwFXSW1wcGIiUjyDxGvCT6qjwon1nMywOy
r3DxVWuCHrqhQX/SHQn6zbAFGZGrBd1G1K9cVVQ0BwxMn2HagK9kNKMMtEwXTYFqRXd60XthbccO
poutVuAFfjMKc18NGBkLo6roSQElyd1mGNmLUtYKOKenJMiM5ZzJ1sFqwEoxzts2tIJSlz+bGUXe
hTLpCUm6p4JKvUq1H6GNlaWZes6BkttGoTU5s5mh8R8uljMnOmZUpIcU27ydvuw8HBV1U0n+ZnSa
H0/lXinpQZ+6sxIqnSN3YeMMfXIX1ukurBLLRWVuh7LzXarMIGJoa1DNjrkL5+FlSUGcrJGWJ1lP
/cQy91FYGm7Tz9siTIaNaqa/2tYCd/JYHaQOu5ZaC0NvOpsIQfNeNxKXtB9tJXF1E/9uMOXz3GXp
fjE7L+/MnbL0s29X3+uUeqONya48ujdqYBlo4VVt7+qTdrBV6ustGCPMunR1o9+OUvlUK9L9RClo
AIrMSZTWM9EayyNpq06PeQizSbTaGVrbdEyNfh27T/JgHuZsTBx1eCpK20GlzpEhnNboBEw02gG/
epJBu1tpOHFiANYpnbMoPs3tEsgpIFMDYN/RAoYK0ht3ES2/TUXta+pda5Ynq84dqvwC6kP1pgX1
S60HH/7jWKgAxC0j2ZEmc6X600zLz4P8aKdIsi2js57KsaJupc2hh8HlLTFo+VjpOUa82uaLUlU7
pZb8xaKSn5bDjRz35Bi11mlAKZykXdDpyzau0Y6QkvFMzJ64jUJP/ZRhL3yrnJMFk1ItWbCmnsb3
GNqY9i021DpDOR7SqkUBlqpORMbuRGzw+yzTeZzVc1agAxHrIKWMrNjXJ8P62TXyctuUiXaOgBvc
pbX2paj0wh+GefFRGM6PStTJaORJv1S9IZM75aG6j8ypDlo63iVtkweqHlrnaByOipo6UpQFRK1m
NHUqJzXa49SCNsbK8HNm8NFVquLqKTY2Sroj2cRPenTe6+4YaXOyr2v0UuTESnYhcEsW0Vqn0GyU
jNNPoSV/NNRuMy0yq0w/Ndn0ZezHwsNyRq9TLDQ6WuV7RUrXTkHo0sb1TachuO1Rq3cmzbyP+vhR
j+fM1WtE+wTBaE2r0xwX5wpcCm7bdJqHbth5QoUCQCZFdRbad5usT8EHaWJACFQBRx2LyIp+iJwY
PCN6LPsyNqsSQrCjVsVOnPZrBLCJM9D0UI9x5NA5lbZTgauu501hZMNWWdIW2GSwy4SdO6npWVfi
ftNK1TeziHfq2J/zcKHOaFp7QyIHq9R/dOW8z+bOdNAVx3YGtFwWCbQ/JNkpZRxvUfs0QUNYgSGn
RFd8KN2ksOI7bASYD4YhFXvwveNHl9K46fQp9zCMPmIbs+wpqfxQ2MXOmKqjFqa6E0uAaGIE/0Ou
VLajRj0GMuJiAv5zwnpLGc+jAe7TqcFwdIzrCcFu1MbnWBsisNegkwQT1aiV5au9XDhpCwo9y3rQ
y7J3zcz41PZIHOs8G91JDjE1gJzSLY3082IlqWtNgBzVSqQ4iN/vSTU+gV7lpCnD91mXPpFQ0j15
JNV+oiUq4Gq4l9LBz+p4j02jX5ZEKtxIkSq3HYwHqQDBilW1BcY6sCqjArtHvoA7qCvYP5S8d7oE
+CqtWQZnIpnpZnWZOoOdqbBn3QhqMP2xB5WT1NOnrrO/zmH0Ide12ckLsFovaG9l1uRTje5a2T4o
s4XljwWC/LaPMfas1uhBKfn9Ig87ik7l1LaIVqSuTJyuMnZzC3LWOCLu1IQukDazoxMpdTDYdV4U
ZSe309d80iQn1rtNFxNXovAcleIsyrBPF+IrOdnU1PxsWNQrpelztxR3gzWhE0iMj8BFHGWLnBTA
WSQifyq7MOjt6BcItzKt/daPxq8B6uwpQO06GZ0/xZg+l61xH1dW4pRSczvIpj/k8xZ9oNOYEKjd
A83AAmcXngyqIrChBYaGOHy2qBMZ4Tfwvx/ScdpZRN6HJHPk+IbtQzOazJGKYWvTGsYoPspa45pF
hkHWuJp9rKDdGUp/NqP2s4Sut0waP8y+WjpgKZXhx1LuLNh8h9t2JRNUts2hhX8Z49oBrf1hjrMd
W17cjJkDKLIHPKyfhAS8WGrkhOqSO1IW0pvUhofJi9GRBmS54edaNr+bJfyIYe4BPsscKi23eUl3
3aC5cgsir9yQ/LFiyP9+CfJQ8kaabsMRGZwRZj9NTT1m9Q2oFFKnWZbYjefuPNDoa6MlZ3vBHZnS
VqmWQ4hEOiGFl7RZUNW3c6Gemq5ysC7OM2nqRRLddmq7k9PpMIJJPmvlIE9yNFbPZTR48YD/s6lv
rYk0u0VayE4x0w2mOO/aqgpisNWZMhxc9o2oGOfUjvU03ABKvbGGTMe+lGQbh9h5101uGH2rsN0D
rGF+30b3RdWcKMnORTbhwacf8IWCgRobI6o9aHAQwwEuqA1UGK5JgRbNHTIvW4pSaiYBYYY/Tvk9
GZu9TcNtSMNzYk9bqwviVnZV6QeQ/J6R5VjuV+7kok7dqerRjFCdPO59ZdD92Gx9SylPtd5/imTi
1MCr4f1rcTJ7g9RgGKuMT5X0Q5N/6OkdkARBk2HofaIb/NgJuzopahiDaTuWcqOjNFm09GGZyUnu
KuzzzFMfhtnVjPM47qdF24O+6wNGJpzWLl1j+VCpI1BxmLXtCrdtf4CCCZnRmWTyqSjx6m1li1EB
R5b6L4p5SOFBCaZNiNJ/yCkYDewvMQy+EX4YExW0a4uDuSAY2njXlMWTVOO/kMGjaSTeEE/nyGge
ux7LDnOl9Jt50HB7neXHOu1vxzj9lI30CcHeCaSmpkey+UeqzkhvR8Rc2HZjRWRfWuCmjiMfsNoI
wHjywQafkNulIDroQqxdr8AesVjjpg0buOVCCsb6U61BgYu5/owoBcD9Xn8YUgs85NlNpZhfsoVS
p5JCDPPONQxzF4Bv20uJhklgOxx3BXBb3qBrN3WUGrvYLJONlmq+qpqGnyPaGdMpaMm4ian+BTUl
yzHmzAwikywexN0MioXaEZB0m2UsqiDPDC2wml71SJeQczrZukOApHD1TLnVBlP3xrRbvK4nHxP8
fF+RmwhjNxSD2KTRsJavkZxJNZ9Ku8K6IzPBi6r+fdYPngoVUEYMSQO/zGX9ALNrSRQaKCtq0WcM
VWyApcCoQxrDYkkfr6dzZCULeSWM/f1FupNOldrEld0H5sPso90TIOrbMqjyvttGqMlJvuYVJ2i4
W20ygCkx5Y/5/hCNmXI/b637+i728412KN3UvROW/1cqBvh1MJjYk8JSJe4qzG5eBvgxZHzKpxqb
piOYvl/Xb+DN1BoSvlcyuBvoSZXoxQQZLUDGsVvt40BivOE4boIRRcBVP4xP9EkglWVcXEYGRhKg
EHUAquFAuYxsmevBDPVyQOvL/J4/ai7ZYlGJ5DO4qjoAby/MqFfKB+hiKCDbA/DAegNJq+xwqmla
D0hsVTd2hxos4ihXJM+rIuDyN/GehgJuAZFMrlqQVXHcyBQyK5oFsxzUWSloNqxpyOWpuHvsiF6X
YJEaAgTrimx7HWbnNU3IBbT2TC7FcFWBuO8NRQkhps4R9XgtBvR3mh/ttR957KJbWKhOu2M1l+iP
IA+vPhz3CAgy5cbScYkULuxoH1i5p84xWppjjl7UFxXdJ/carGwmVdXjoDG9Ib3kRloIbyFakbJS
Q2XrhkwgesDJg4nn11YnJ9IcDaTFYOhedRePunrrYjSidpqnzjGc6raBjccjwKCBsMCzdkLUQjB0
BdIzC/wLr2VHpYkIOF36APg/X/uYfZkQ8wYdqjyKW0dOh2TEYdZM8OBXjozDorwKRCjwtG8qrEi4
hjLWezw/cLe4yd58Kk4A1p5bj03oak+Ans3bfCNqcKxp7qVc7gl22oDlZj3kJk14olN/P4ToWqkN
Cg3SnIqKoquX++K7eEqLLk+7LsXSj2CMsHLe7u3PQ8NIi3XlUXCf7HfzBvTSS3LV12JWwfsSmj16
ccZ+3OAunWxHd407O2Io0Bsiyd9O4sUn87XXJY2TxoA0ec8InWwfye9Gc80nyXQy1zyBuuOxBoe9
ta1P5R4USBvlh+DAK4XJV56a+5BztVhaZuInsJ5ZtR+22VHaMMIFkcasNY1eSeJsap4AImdRfET9
hpE7jZoTe3iWoFhg7D5YvANQhqgauuYpLj8nZ2Bno9N1dMfg6VEe6Xt/Qix4/QLXJFyacPZALyKd
CjsIl6qDGZ3BDbKgThFpi+iRMzXglZLxjAL/hJFETH69llGmOsECLjoE4OrekeNyUM6o57nKSUw7
svbSLkS9oQuVF8XEuu0hmArpqM2Iz1CykfXh5/VbezPMwzT/Ug6n+SPKr7Wu4UhsbUODMtIXCXHR
Ai6z5r59SAKYLaGtZAp25Rr5rSpWXSRNlUBmfBw81UUWl4Doi5wWNIPT2RXTEa31ZV+dklN5lfb6
nA/NgMdFgjIA3NvWvSTOnMb/HfHaCvjGFCLQydWndnm7nNqjebpkcwilHF3ZnY56QBKfxeCNP/n9
IwWZNpyTL3Lya62rV8dlynXxFkZDMdpWgVgW804/GMW6/XVy1QAJUi9kNlx/eX+/CpuLKeS4URIl
gqpm4W2PFkBo3V9XUpEA/mkvOhiOM+hLliSOVN9aytfrAtZgp68ujINiVG09p0qDC5sATtDaYzdC
E1ECUqsRxf77PkKCnoNoefwUS6X/H4VzVmWWAeCVYwgfcjfcsJ7U/IPlCTR4x0tgJ/nnt4e26GvV
IDXammWPu0QlFIgBxWlB/BZgaQUDYjQA9do74kwByJO3wnd/3XyaPByW1smE5gdeISMQKcAupxQ7
dtASKecUCjIHgWUz+b0qo5Is2VRCLRkzVXcT2EHi236FsGX/tTtZkdCuia6WMzIhCuqAHSK27myQ
JA0qKEMA1YN9Ky0UzRGP5a1Ida5bUjCqvv6afdXXMyCdLM3sjiztI8M5xlSkviF+OJyT//jWMYDw
WqBNBzqrYEYJEAc7tC3ciQaC5yA6E2dOxlqv4rGFCKK6+Q5VngaDhJZnDW62I25du+KsSOAfgBp9
fSzJDsHtw97/b49kDhceSe7+u0cyZc7itMNooEGBU0bn4UgCxqWQub1noVj7nGaKZuOEz4GzMlkZ
KbLK4iM2a7oUbuHn+R1obZwF6clM/MbFNrpS9DGZPrwxN1hbC0ovkBkhc3h9scaizIWUsTAmaNDr
2drFKUUb+Df+F8Q3AYlRjtqI46d1H3ghmVOjCAuw4Xufn3+3Q7k+Dhh5uOLOu/qLmI9qtcwEIuq/
D8ppUJagTiqbENf6+Jqgwdd3IDSurZOk75StCcZdxSdo5mpAnca+CLax6iEvpHPaZMgtOCzYNc+R
gi3CP6e0ca8/y2dM/bUvyenPIkFl0ar47Thg1NwcidH0sco/zvntnDkolnhYSe2RCTNa7ih/z+h+
UoMQfRHBTxEclgfmxK0G0FuGX5JKaOwvSF+K9Ob6aQVqy2NximUa1TaFp7KVyMnnX3OH3Q6laBXf
s/ZfuVPC5XzhUqKdmeAk2qa8tb+rqM0qZy3ZSCqIVSafbReOf2Ks7sA28Ri+jvbQSb43P6uHPysf
vmgQP+oDBMmUm0U3BEbS3S8kRmMsdXr6wZLwG0LwJYHXkT5SyfAKBEJLW33u6/DrGFJBrCe6ec6j
DSYdQ1uFJiv6N+xsdzIE6cYgwuuv4Y8wDv/3c+WL8BlYjVqtwAeeNz0e7Hi/3LBUxHDjFJZYfVxc
MPLN23cEYGt5PjDojHdQVtZIL6TCSPsBFnGUHwvEeH1xyi31pg/JaZDMg55Ye71f0FMV2GL2QN8o
24Vg7maXXqr0kEBwZRXoWgHsoSTOUvmq+WWOv+ZjcmgAVrj+jpiRvSaTM/+KaSxZA8hCMA/yrqz0
fdd8k1NQ7tpC/7YaNgDZiE0sbHE2z7aEtR5Lipbr70S29BTwesg76QQyUifxcle8AGb1bC8CeYRq
SjogfQvc54yaEfCbD8Mj2gsbthm8ZNG07tagIx1GgfVbd2wXcrmMvYkKebJqHBTJXeVgOBmGN/3K
uMebk7iwuWpsQWDFthmDxIqHliWxDvaqAXbBDDuAwaxDRhvBk1+/yBcRnGLqqaWWZQgR4Hg6aeF2
mm/sJnZGuRQMgfzD1b1I4tRRH9VY7nR8MvRzWR0AcMPH5EPt26zQBjbg3XXtF8pjJ7/Mw/USU0Ah
PlUyO+GmDmKvcMfbaT/5nYuVT75A3KrtvPhWXAwC+kE9zSK8NrYxhWVY5FBjMdEmAmr0Ud9053iv
TkfhKVfznguxXPAhYYYnxzYFFlnSj8MnWjgzckszKCKXgE8bE8q9V9Wgd2b1JGGtYy2pNDByA1Iy
TCf+xkZe3PHQSCU6iBPzocNuhqQMG9J/NzKpcRLVMdeu+FIa57FBzpiVdgtpEQ1zdPiPUZE/FIMq
+pRrXuJSDrN2F6caJ1Dh0nFGnoXktQxSD5CATbwtAtGBVksfl5K411e0uV0t2oLXty134xkk5Mf3
1jRX06xLWex2L06lzCV2SNU4VXxEb8adh5s0SBVwZskB2DDTz+8YKF5zC5ciuSdY182YpB0+GJtB
1JDWJeBSwXREeU6f86xZ1IBaM5iXArlHmJmSScYW97nUYEMKI7eWhDq/5sovZXAvDrg8Re1UHIoV
bUPAZvVdTIA4nQMZ+IwZTKjIOIBf8KfshwzQuDnvzOhB7ByEH5RLCpTCGEu5wQ+ZgnCTfir2w0H3
GaEWYwwrqC8MU9n74gOKi5PzZXF5Cqu86KBBjGNIcsh2OkggQABeHLs+hDGF4Fvya8cBA8UzrHC8
dJdsh9iZNSe8lW+r7+Gx87Ug3dfjoyi7ET1Ivjq+JN0k5TaO+KbJIKzmKAJFsjkzM7UYs8Hqb5bU
jX71i+3ZkqqtdC63xU71Muyikm4bN/nBFm8I3ZXoW3KWZ2hTWiXAkCGQibZGBfB/6IUYt6M7huMR
5sgiZbU565Mbo67OA+R1rS9JqEfAIQfUs0Dn2z27ZHElXqRAnPWxFkPLaY4AIAL7NgURjTIJ1sqJ
JHDmxmzVSjNyaIsdaqqn1VHoyEkfiSIngRm1OYvTlZlZSIAMBphhwMBx+NHsUFFJ4NmbBXYm8+K9
0MoJPLvNGZexLpVJorCkHfW0fXYAWokBI8wNSjjCRVirBZwXy/KmMG5g0a4y/A6rZ1/x0JFqml04
FC6jJJS93Ef6L6Umxh9+FQjqhZZtLYq6lM+F9UbeYZGDhBvOgd9pHRBAORjBgCHHHRMXu5f34OrS
M49aTjltxZXd1QLh5Q/gQptKSeLG1vADWK+KTSCN40kePhseGyRuNpjPcAoA9zbXg9bVGsilWM4E
qWVu2AOFWEbrZ92Nfo9tL24ee82u2lfYVVUelv0ElctRvOsc7YYt6ZI2gKl9+48a97acDppoIJPx
mFjfzA7SgKYbpuPpFvzq0fb6yf/BHjFGDYxSMhau19FQXDd0pBOk5btomyRbrB1ITigEHOv92Lpp
5oDEXkRIuW4u/pbJs9COQ5O2S4g3RcrRmecnKl7Kuh4iv4jgFVktpTiTcCy21YipcnEngxveZ4oE
4xRihq0+KaPz327zmcz6IraMK70JzQwnY+uTWCtk1D02CDsHME+qKwaNrGZ3mLj66/vxGL+0wirx
qpT/Omjs5jeM2GLGxFx2I3onolvlnGUJoiqwgkHYXGxIkYK170MFyOT1S1y3QS8n4jxkrUmGOjYK
Qo9J9y3LBGJRGxy1DM9A/uxNdbiTqS1wYMxBvY3oXmRyLpLSaSlHjGMEUjsfS9PEoM4npfiuWaPb
ZT+vn0/05HiilRaTbKSTIYzppgYlWbBQzMeCZuQfU7YRo/tE743zm+Mkm3k54LPZ9kbGbFJFRDRQ
/+C4Xi6QMyOqPYHijYXEzG4nW1PHTgNW2fCot7jJbb6tAPODNxFHN/8QqoIJE/yo2Kr0XGW9eHOT
QaKaElwna7FqdTBsa4ycY+1HEeTzXhgwrgcEL+K4ywwjVS1qpiqaCsI/0GjLPajfw7u5+dS1QBRO
boNuQJ2nnlqU7h+pzotw7pqHRG7yillrtCUnpF0SgJMbrPMakH5ogQQCtkD05lfhI1g+9Nf9PjOu
XtyvYsxxU4CKKKDlR+PDzL7vIcdunvFWiz6yZWXz7h1I4vVY70UqZ8D1dpbk5NkK7Jklfd0MxRDC
n9ZwXiRyoQfRrDBvG/ZKUIMgx2Q/3xagtBv+tC94ead8vDGSvLUUyNI2yTZK9ilqcvLDAkKzCgSF
XjP4AsVZNwEvh+Mst1aES5JmzwJJEKVuuynQbz1jaspd/MhGZpXjz4IG1j84pxepnClP+rSfK0S0
QDTqwUJfH7PcKCLueaGucna8r6ZUiycck+XKve5ZH6yN4vX5edou595b/Ni+nbdD6gmuV6StXAK0
pIte5D3kstb94k3NDQNYRUf2RYvi5h2vUiSRM0NyG2UlsMd/SUwRjP4tsTU374AnCAwfD7uNosgu
iAE7oMJr7X9DxFu2fSjfvuN87Eu99ch/qw7fX0X9oTaMEtL6vbYHYI21xlg+gNZYuJvuWDryvotl
OnlNMGd4qBUDHRpDMPjJWEFCchLTUZwKMbjxkAOWuwnfsQJZJJUzPqm2VKrFFHcEGF0y9xJm8rAY
RqSnAjPAN1irorfBQAb/MTV+D0oYwMRH1hHI3AKTytkerfJ3HE4klf39hQexsjHX5FTFt1xOA3J2
KRaRAq7Hby/awhuaWFKissD1GdhpUmKaTWknp02PQwykVaXfX3/uovNwVmYEcXZFO2ZlmlM16u6Y
ijaOiCwn4QyK1KtksJjlZM5oPAN56y7nd7sjgTHhKcUlsLBhbQt0HoMtnTf7ha9ZWM+J2UfMDahg
vvnTSsfLF+MiGXBRZlbCKv6Nx3aPOvIXdT+ek33mYoSHLcCWPZCLaFthq4G9pCvvW+Owhw0JlbFj
ySdzva980gCGlXe4XpFAzqD0ejqHrQRtYfGpYvgUwf6oYaEhAbIiBXPs7rp2igJijbMlxaIN7aDj
hG9qt8K9lEJZXCCzhApdFpbLvJElrhMLHJDGmZFWpjlpMVUetAC+M10BWRECNOM9dSjBi+D3QKIW
hDFpjJwHFVaWl0VgYjWvuuv8qghA3AA9EZb5RafjjAq2wRLkuX92k6LTcdZlwn7PDpNLv78au0lH
OR+PijvevKOkJzoYF6kYUqpNVojP9kZFhOooMMx8McuI9Da1mBuIMNRsmZFja7fXH5dAAl+6Moe8
0eMSNzdJDYb0nhpFDq5LeIZsXDFQ/P4kuZTlbqEQoW1YBSm/STbPfZCb/5rK8tWqRAmNkjIl//df
RmQo+DpVS6ypHdmn+QNZoo/EGQoQq1MF23d+y+p6X91Y+3YTpp7lgYABLB37d4THAjOvcyFIBCY3
9MshVDpo+4l4y2EBsaxrblRPivfvwJYKHrHOGYwmTBWlY5W/Px5gEbxkvnBVgUgEC4P+6BsKArrn
dZwXIWNpKW23VLCGWfYwhltDu5MnOSiWc1O2gtqfUDW5UCRHLJLKM/ty/x58sHqFBPRLjJYYpOac
ltQDuNXGBE/u/1WR4UIWpyDT0C6zGiLsxiRFUPjYNp7eYXFEUO9rN3dJLDCN6/d4IY/zKqZlKokl
4Wxolf01Q/y/BPEd7010k5xbyYwqysPoj26SXdQbi3xxME5B+lrLjCQjKNjqikflbBspt2MqeTLt
PYHxX7UiL6J4aAEtdDltAZAE0YnfHYebaJ9MewpoSuUtvScGT6zmnRfy2C1fvLPKqOJyLNgtSl+s
KGjLoNY+/8czcfFoqSCZMUeciTW0ND8B38MIHkEtkLeRJ2KXXc+cLk7ERaSTpYeMfnkIwp/GRsbu
biSblsfEmT/fUX1etcIX4jhf0xmRYnc6+2DPY4Sv65TvGtoQqQhnQtQ4tsw6xieTN8bGknwCGony
UOwQmqKp5YoSJoHy84N1bdVjrcOE+1xm7LdIXa39kMZBPDSCtGXVaV9cJGc9RrtJc5tdpGnv9bZx
2vHTdT0UqTpnMCqrTRIN+8fA4vA9xiZrmsm+STXnuhSRFeQBA3GYNUpjQcwbb/KHGdHfd2bxc3Rl
sVRGW2v/XywuWHdf24qkiZO0NeEn/8B3XX9W2MLxWlYfyaOsSf97ViBvUC8Kqvb4joIq+/r/bONB
KvRaYFRYSQKmHJBvmLYLDqQ2G9zQPhZg8jMelrARBB3XlRGrl1+Lk8KUgr8Y4iIzAMLSLSff7ltX
oIurAM4L/eBMRVzOGB2xIYXpYnJYDtaR7MPDO4LR697YkrlYo5IXUAkm0MQ34b1Y668bQIufk0ti
2wRtJXSD+RN0wMjWBqWNPTMwnC95hmjqaD0ju7hGznJgZHKkVo7Dzcp+KEA6ujzUfezQ6KYANEcK
1bMZZ+D12F7/fKsx8IVYLuyousmSTIzKBkCueFndzmgUdyelKj+VfVwDbzlUAoW5buvRgHqtlXUO
xovSwM1GKch7QAiFVqczMg54UAheP5zgATyb0YvAQyZRXi8lVHMaDhb9qXcf0/jpughBKGA9//2F
jFjDfpaeQAaddwwNTo6ovbmDuiP7eSfuWYiOxJmQqmiaqdYgrm8+5A1Otc+tj9ePJBLBmY2+1EzN
Kpkmzp8ncqL5B+AXBV9mHZ/wonfPTbaLa4NfHBWrhBbMg8dmX1t3oOjkt95QbsA66IprRNd9v/WM
LriQKKmVks5MGXLMQVWgWJeoQLOFh+LCi0XJY8Zv+s+d8/+cooCD6PVzGofKjM0cF/kHDlNgFJ9B
thdXqMe4w9KAsWBG0frK2Bbazww0l/t2KrbBAnvPgwJmIlux1ULcn/BFraMCXzSSX7WUhIOBy8TH
S0HcjEk5xfk/2q5rOW4cyn4RqxhAEnxl7G5Jli3Zlu0XliNzzvz6PWh7RhTEbcia3amaJ1fpNsCb
cMM5ZXnDeubzO9ZhfVG/U6CTZ7SezYUaNOsAzotsZ+qvi+RXE+f/0c7OROobCYDZ0cqGvWBfW8AR
HYnzHk0rxxOhEFhK78b1pgVk62X3JBLA5RuTBZbImmlFm3wFjqddR51Agsinn5n8NpcW1bkahxZs
CkHqYB6iUwMQFdaFNg4ZNuwWk7qXzyRI6KnKeY68zydisdf/87KGOIYIpXE+o4xyQocU0tgEQwvK
kICWgA2TggLMR68cb95YFpdjRHQ185UV55+9VoTFeZEL5lv6wOddLfAIsp7K4ii+gQzjARDX18VR
Qx/s4QUjPQJ95DeoW4KJtIbpo3RlBCVxSpc5jcQB9nppg1QUkEmi8V1B0sZvU0sTEHnzAaFMk3+u
VgE83siuAPtcAGM4yzyBbooOyKUc8bIWccqcVOsPXlzgTuHrU2d0Rk8HtF2MPdBA2F9kf/TCU0lj
P2pjgkufLqMSQ0XL7yw9yL9n6NqOTqG6kAl8sldBthiPSsrvSZdjbspThc/4948L0YVy75gRNClG
yXQ06n6qCZhol//owJ519kdMJZss1zk7sPCYY/yit6P0mg0spthpcC/rCHMYl74W51CWGCQXy4Kv
pasgKbHe5XXvWPQqD5FmER8b9ZfFCTJUjXMobTVJgHDH8ZTxapzeVun1vAaXRYgcCd/Cl+Z6LRZW
yXlt4BR5ZcKVPiQjxSJIC4l/7yYFGsh37+OVKHrMDhc1wNjHSKeRiTL83W9EZBO012B3f4aMqWZ5
oWkK0ikjUYEgDrAz2TjmcSZQhd2TPIrha9nVYOQVrXWoQhJ7ZPykhtKrjGkjgvsuWr7QXg8hIlw7
2Z5rCRArlvml061jSDP5MHX65K6pcZdYi+InDf1gjlifyRbhnYoOqz51igNMUtc73Klufivox2IS
8Kvs58Cbo3Kuvg6lZGmYAOY3SOToD/MV3K4OKFPA5NkqiBKOog7xbjDbyGSH3nj6YpElsyggM5Mr
z5yl2Tar2nDIGoMqAQwopFwjwScV6Ca/H5cm1TCBzmb0C4xWm12LqTTQUMQiN8z8+DOvuDkZ5+eT
dlbA4s7EqNFdvpiH1lxKNx/r2lv1+MdlhyW6Rvbvm2tUNNNoQT8Nexsmv5ZGl5LCXcjboe5cOZLc
y9LOz0r+bKZsoMuhg8cE8LecOCw4Z9OEr7agQQB0tfeS5DLIwVpDqUxyvncLACNRK1teMC2+ZwZb
2ZwZpOk61iOLNqidqvQmnUaBfuw6/60E3g5W7Cudi3FaPYJgJfHM9l2j/jKXX30Hbxanp7n9Va1H
mXykY+MkWDy4fL97Grr9AZxRdGEdmxJGdcCbc1rIAIjPn6WIs3n3mbMVwn7EE5WpLJWMEGKSu/o4
gMAPZC0Lls6aIxZixHuwe1nCVh5nD3phrf1SwpHC9A5t9bEMgaPd2KoMUHj5nar2gksU6QlnEsOa
JkOeQZ5egz+sA1SCJjLx3b3i7Zm4zCdGZyTtOxYcot4Jp/ZNnwJTnzKC3LBUbJ2SyDZpGzCWZafK
uzWwmgkUCsaMpZ9sdaZS+Q6Kvt6zzPRBykOwWqEwZhsFNhAvq5Twc3NZU6+sUp5G+Nz/FOp/Y7qC
ySqQxMUbZoQXHAQfmLVGivuaNVeYg4iukhO24k4TJqpflL0zg7wkjXdHLQnnjp1tMjFcioVKgFm5
DAxbJ77qt6cXDJeyP3lJJOeFwOdkjvGILy+fkkM3oXg5OjEqRV4dZA+maCtnF5Vso2j8Ans8K9Qi
TFzrAtCluY0Zl4z6tsgKt11A0hcH6F+VfxBXJVpc99F7eaJOSa/IYRJCQO7alqKiOIUJE+xEcbZl
jPFSyJGFsqP5o8qAa6GSQKCv+yIMzTAIlS2LH2ORw84AqiXCZ1P/KcgVMwpykrPcssl8M3kBavxu
Eo7z/CuU81EVZnTSZmFC/48w6rfCuEssBiIVoPBDf6IG5JCW2ASYXJYQZ3JXUzdn4nyUbCbdbCT4
Vs+etuL6y66P38jinExdycDHGUzkj+NyWPMc59EP6WTeqeZtOKbOqktfLak5huUCkr3+AHx7N+pX
9DLaI4Y4bbnMHDDZOAjqgm4ou8xn9vr4y3iHZAxmVaG1jMtOv6y1Ycdm0CmNXbSgYjK9y7q7l/lt
PiwPp9GkBIPECmRRJcgzrD5Q+XaIJXeVdQEDwW6isDkV54VWEA+GeI3g2xqdE3fJm0iOnUGRRS8D
gQ7x7ge3p68T+67PC5SvbGps74+5hk1mYqwTkB3k10rbDR6bO+TyoCaMlyVtYPPZgm0V2cPqWnaC
O2+Bwyq7Sf4CHFaRMnJuJhziFlzNEKlbt01en3Lt2KuFv6ofSfXpsi6KNIRzMm1RDG0fMQ3p/VFe
XatOvLQRwWaI9IPzMYWZK63F7vD/RT84L7O01QjIY0h71vQSJzKXTqbI+O+pLkZF22Dm8HXeUySL
/ftG7+u5XK0+pTueWnyuvbmNf2yMnYvzHID30lUrxbn+SQf/zG2IJV2yLyaJ/fvmVLOSxZjqhaRX
j6+J7pHzH3IWLy2ghV6jH5eyFHY4znlUa9KVtQ7zyuJjEQEsNlbdywZ8MSdhIjhnMVpq33bADnke
v8XfSnRznLdIs0JuwpF5i78mfhCei/MZkT5HlXH2TLws4bkuOUF2hZzDkOWWZFoLh6HMviX/MJVT
Uwv87H7R4E8YgQx+sKVZpmKO5X/VvPt7sofdj6VqqkaJCjJkvmVNoqxXk0GC0wUMouICDKGx66se
6wcgqRLCde0mNRtpnMOQtYZIKjk7J3JS4iv1y+wjnABsvnBAyzcDSLaI376gXcn+8LPMbSOY8x8q
SBF+vzXSZjNiUwwvHLHZr21t5HHeYwRy/xzrOOg5loUfFXA9YrJHxuMDpN3Vu+9sHgDw7C846q6r
3IjmvIk+hHKVjtAhcpMYV/RUHMBZedRL3C5Q6Auwd4twcpiRXbpczrmUFcEasAx88qYOr1H2utUa
YCDPigOSmVs96Q+jCJ533+43h+R8zIRRiz6LIPKZjxHa/X7RYyOL8zGaIk+NrkBW92vI7f7YBCF4
4gZgJIIBQjyjuOtnNuI4PyOFlUGLDhbZMv5w48uqvKdG8Jp48CiE73GHc2JkGYsHr8q1BNbH97eb
tNSqeIC0V1qfwKnxze0hM0c9bCDvmXaIX6u7OdDmJjnPMpJFnWUJlj6nH8oaU2jdZLdp5eprQGlr
T9J72crfFKL+pcgC+O62nJdllFXQyv+XL8g5FVPOMViUQ9o/md7fFP4EFnDm6dwke+C2rvPEhDCL
rP5qyb4q1V6b6L7ACERqyTmRtikRgQtYGgh6fWzMBG1+k2AkQfHkA6ncSURmuh/eN7rCeZKiNCqM
x+JgA8BiVve8hPEbfgPwPC9aXxcEA77NrXVx1WL/CNp523l1A5Bhf8Bed+NWOYjvfOVGXNVkt3Yh
GvBd77orS6VsIVKuood0Lk5TJd9n85LaDYm8iiivym0fb5VvemcdoEd7FQJfZQkC5eT73u2iFmnE
fNnijEDF6hxFtkEdag+qjYgOxj3Lza+1t5dVdfeFsDki52SSYWpAewQnEyadPUQ+XUWNjv2vZhgm
IeDZlXm2tlpH57llUWeSE68LLb+jtWpX+XgAqmtmr00qGo94ljWoFGSvlor4aQK0iF9Rztp40ldD
iYKovpo6MHTLdrS2ttzcrsv1sib2X14hJ47FjI1TyeJ4zptVC/0kbW0jvlKM+/8mgHmbjYAONJLD
RNUoqDCMo8XvQvr+soDniQh3BE4LhjVWaTlCAoOEaFYAPkqO9YFlkv3olsEqgil6pnWcPPbvmxMp
mVKGa86urOnsKHnTC6eMnhkTJ4ELK2A+TdEb1qOgj0q7A5JHVoBR7OHyvZFnus1J4fPTTNEXabQs
X5vNzFPzRbbRRHxoGQ96HaaRnazTNZjpHSuaQH+QjXdVk8b2nKvgNw8BsTmTL0rRdmiW1EctSYI8
tpora1auQQIy2br6KVEGu23A2m23c2vrEpAc8/ldYS0PdWjcTFr0eYyayhnkEPB5y3Ls6jEI52n0
mvVX2Rc/FaX5MYT5F02K7utO/wrSyQ9T2Wv2Uhs/1DFbfL0pD60xCV9kzwIEuxuCSQUAeJogQmZ3
t/nGVlMTLdGM0M/S+9+7B2zvMU3v2WuhPb3gffIsYeIkckGQrkqZYPYwRBCkweOyj+QKz/YsvnOS
uEw6rasx0pQ1RNGoPGboHy5vGVo7zP8glsb+2JOw91QYP2neSvHcp9YQBerQHFBQf9dl7TfAmyh+
Jc83WBw4DY05+0mvpgLPpu560sdvyL/hiwnImkXRRAHLY9LU7lV7PHZOA+y0JAgP9H32s/kw2sQ+
904zOyltK7Vzr33D3i/USW+EKCGCj8xPpee5lkSWXiVBemTQtOFx8Os3BHu0QkmCj8xPpxdUn6V6
VV73kZ/VL7iPzHlELZyrpTSaMoiM0TbT3Mv03pPmD1rceJed1q5n3HxTzjPqdWqaqwxJxWq+6Usz
ILV0W4Gt6rKY/ZiykcP5RmtatYn2YxTQ4u0fmK0QMFtjdv8yjK3n0HfcFXIOR5nkTFLzsAjiSAWM
6XwYhtwddbl1hryRv2lN2R+MpPGsadKu63Co7GEIpW+5TvI38bjcgK06PkbgfBC8BnaD3eYiOLcU
KdVUDqlUBDnY18zaLtNvgqvetwmQ7miyqjAm2aeudgKVkDJlcEfTicHxZ6fkRgdNhRiUcl93HgVx
3zSZV2ss9D4KmvUYzUepfUOML4LD7MeNRxncZ1wR+JpKM8ugQ5PbNU7pp8Zh+Gx1669ee4q90Lss
8fxueO5gHyXyHygFj49mFknQ/RoVEGvZpeKCmmb8rH5RAw0kkvRIikANymvjhH/xLa9e7PoQHcHl
eq+Fnh4Avv42vsNsErrk9wTgnIBIal1yK39ifPXil9BztNmzrj/+ZC4AKa1aJemchX4HLnCv6MY3
Udx7Wj69yUh83yENDyp9OhJ1uGu6zqdy/ZXI8JNt9pGMitN1lt8oy/HyRT6vTbJfhcaMSSyDUsT8
p3qoNqVeLc0KXMtCX9whsj4XZfYOs7yeVE6uEq1uj7lem1iJDRo7b601yx7S8F2dgCWD6h/6TDW9
sqgfsqiO/UgPRaPg+z5CBzO8bDGL5B8jS16ArDOFT/9nMjAF6DdmAkMgJGiB4g2t9wJGoGdVo/O9
/Cv1WXd/LYvMmNs0qMrYHlsDc+erR5fkSOiJ5Oz73RRralMCWifR8+v8EH+m3Y9H5tv9ZDbKKq1b
ye/j7itIq36AetZvpi73TEsBEEVSKE7ej7qrE+MTrZejBPUfkmmww0yd7YUBMXXK1No5nVR31LD3
a8rxp7poZjtT0kNvmoepbD81ZD2ui/wp7brDWCdOsujLhzrJ36lFlrk0luxhkXU7z+hwpXT6t2qi
XkdIYpskfZALVfd00Kja1dSJPIro+lmg32SiQ5spGpkz60/R7hHX9gVoGLtJw+a2uZdUrKAUUZWQ
lSYg11HABeExMjJV+WgF6ZV4GmE3b9jI4/IGEhlThjJ56PfTVbLcUHpTmXdGeyWw7L1jYSCeqiqx
TMxycRGmUQa8t4soDoyb4WN2aG5MLzrS7zqQ4CJXF/iRcw7Hq+xWGhdmmlnHjKsZRgFDzTVluxxs
7SE6GW/XQPana4wOXwH81I1uresEhGsE+/yGYKZk7163P4GLQqnVqMOo4PVSkp/zDPT8DHOPYKBY
RLF7TxDoADVMVaq6CX63p8qZajUAkQDZ4sdHelLs1B2CLkjd9iq/mvwCsO/ucpDvNNHI3s6jwpBl
itUHFYNyKj8iPapWNUfTaPpS3lb2iEXnpi7wTs2loEJZ2Y6r2csM5ZNGi8NlXTrXyLmv+0Q0Z46y
rtWlpc3UX8pcDrQ4/IhXm1ep6UHPgAipTfeFVN0nYPQqteJnZEUPUqbfDC2VET4U1W7UPGgKM4BD
9a1eu9Wm3tHb6FeWmN9rnX7Tu8KvIvNqzCNXSfMFBKVK7RuNdtcb5KuZ9rKz0Ps5loLLB9sLyoam
UqIR07TYasnTTzlYNBqAMh/6DLluRI3rI+AuD/0VeQ+My3ezJ53AxnRP/15Tn0jljCUcup6amZ4F
VfW2QdrSGz9ydJPmqrcF52M6z3+47fk4m8DUdxHLUpcH+j24gu90v/sSZXaI0VLZ153yne4oJ1C0
nET7djtZJ5YDdE1GF9kk6rkKs/HfqSWV0jQmeVD2J2Q3VtViyj1xX3M6DRQgQHpXVOPcFtlIQSWn
VOMMUs774x87FLOJbeH/8P0IEDsDNPDkruoc4Ttz/3iPgjl7AAEq+EAGFMP02O5RvJ9QAVLfgnqx
7e320HqrZ6mrPYG1T7RXuPMyAf+ppeHFQNCkJ5zqFJNeTlO86v5ANWcIv1lWK9CZ3bNtJHAqIxEa
tZKC13rR+uba2QY6j0aoOq/5dhsxXAZfdgU6ViaoI1p3+RUuTkk8tjNQ/WT7p/70Caw1SQjG+fYu
80XPh72H7pNb5HLxoZ3yMu8M8K35/TWI0oPqhm2DgibnTvwCew7FgmEKDACr2Aa1FPCPctqy4Jnb
Yk8BsNXoEijX3YceJGH5IX8noj3Y/XQbQVxgakA8YiLyZcGqKI7VZIFK7lJq+pc/3U74MzRqQPcQ
Ai3T4J4MGRj01lbWcHl555Z5fpvLsYfq7bELlYfLop43NtnVbWRxV6dgw2NWpNjwdXvyoqvsy2+e
GM0rv4gww/bCq2aZig6udUyIG+xyN85knkcyr7IFit0gOjCCCga/9gJt2Ls+PGaoRRXQF4Ec9qmc
SO2SsCnCHHL6Y+5GX8re7lMseDMO8MyP7s3PoZNer3/P84O73ArmLC6sRxJ1XVScK4N4FAOCjaA+
eF7UB5XCT0XQp9o7qEkVC2dUgfbD5ytpiVHtgbawcMNb9PE6H0K7HQanCNVfl9WE/XIuypmMCUpF
VkatZ1Hc7ELQJg296VtLhWha5u5a0zdanpZ2NVvYmlnq92rWS/4rxFoybhUJGZAiOXOTcwOQbDp4
aYpcx17cPDtFWuK0KJkb6k2uGtTp81gwoL171o1Q7vWAtYa8s/qO+t1Q2u1UnypzsqcM6V9pHZJo
9Yq1F8TZnZhjKhuRnGX0ZKJFHaFWhQ29wYkq+VZHqVMQdvZ88hMpTJ029leM4GnKKqRinbd4VeUN
MMHBb79GjjW/gDqFmdkzndkcijPDWimrNsagkq+uq21qb2R1uZHN2hu1yq6q3rusKnuO7MnpOOOj
mqSaY2PSM9/nFACYu/jaejOqY8shU75elrZjeSaIfRVM8GkEtR3ubFoqDSGhPfXr3rJpfZeYhl/S
2Sb14bKgvUtUUT5C61ZHFZMHSJ7rsMDDc0KukHzC/rwjl981674Pr0MjF4jaiW1IJeFKTOy4UTBq
P1WPJm+7EC1P06/q71L5SbLezqKm7V6p6YkMTgUbIwyBmaLGAXLyJrcXLztkJ8kxrplXwV6bxzLK
+EZ/f/kWRUfjPhclgDZfDMVi2aQ1geoSXEyhkgkMbPdbbS6Q08CxStQkT6iF/TJS3JvpbSi9a9aP
iiEa3d8VRDUkWLqM4M3PxqaLXtcdut+o3WBix53u/hnsZGQvqLSyuFq+aNpx7yLx6lBMKKNmAQ7g
qY5kqdHLqqVTZAsGdodjB4tslcPiq50dUbZK7RTAUnYoBPjZM7itYC5NAXNxpUc0waAE2MMb01e/
sFdBdpW6M6SdR1nn8Xo5TKLnwK5fgY2jXysboLk0uExWTnQwhywoXsXXNdqa6+H3LJZyI25qntu/
vMvcyDJZT2PjoUk11t2K1QWMB4/uODpZ4Q3w1ZqrHVhaBmI90Ci7AARZhJS3eyFIw4SITpBOKAp/
zLUdk4RmheQXfeIU8Xcjvbtsg7vhZyOBP1yI0S886uCg2QoIIy+JXQMoP2curVeMkcJTbaVxmqrO
0gQLx3ngoI3Y+b0tbTn1erSCHmx65L8ej9PQ2qgbvQ8t+qr29/PZNu54XGaUyd1C80Smvqk6K3go
Gmd+qLCmDNyH0B7v6qB7RbUTF2qpqoEVUtPiwwOYOUuFohoKp9Nf0+KhBENxdH3mzdQ/vgBPiH2g
Z7ZgIrbKFIUHzeTsbu5NGiIxZPKYuqxX/9jdCwrUzDM/l2UQFFMsC50aLvRlTZVnLaksn4K6u7OV
A/lcnNRfDCfa8tTbxc9V9EFiz3K1wROYBftSl2TzIREdIQvJNL5kbP8DnGThQ2omVmZTr3SEgxq7
vtS0sIJgmhqFI3/qZQxzCRNUxzCgozq/x+oiOehAg4oXugn++dWJnMoEr64IOGTXl6KqYhpIZlAN
5NOmJDIHw9Dy1zQd9g65FcUFYxIXQEwP4UpB/easZeWkvW+Ubw3R5MD+mXQFDz9iADeHv02pz9Up
rSHIOjAmaPDP/GFkes2KPqwekFfo0bFHO5oOT79c2clpCRfDZNEgQx3V9JIjGzPJ3EQMsMU8Fq+Z
W2mcBRp1mlZrl0RBfuyPxXrm6TM/KGDKJfJLOJH2QtBGHuWjnzFWeZ51ZUDV9saajGO1Sj9eYW2G
hkc6oRq0n7f0ZdGjJUlg6eqNDM5KU3ajE+nPjBylN+hHcT1x11VvRXIGTnpSlDqtUHJzTDs55OVN
f2iiM/b80mMlJXfUTPCE3c2zDc3UCYoCig5WCU5R1A44T2qJhFd1GMiLAd6zwJeQQ/SeGaJ6OtzG
Yhb7fYV5lMo+8CZ9Kfu+aoYeUtkEGFw2S1pOxZFNgL3Aae8FCLhs1MdAmMEO+lRaVoLdzaLNb2k6
mDl/G95Lps12c5etLC64h3WFedMaAwIkCINesVmifaZXRcv6oB7EBNx7Kf5WIPcB13WEyiR6ERQ0
Jh6RmtHrq6w7RUP6Pazra02L3sVy/FC1xU+CYcmrtZC6+1WPKodo1meSp4udjNqvIu7g+pI4CgSG
tGusm9vnvrWuFyrQ/uAc2LfWrlN3tdm832dPA/XWC1LjvTC5vRAuRCeSYebxcv7ao6s6CuZJvNCV
b1dG3P0S5lfRATmzxZu764B7jSayqbhmDlCYWXcuX6LoI7N/39hLlcSZnGgYgooy7SarMH+q/tDK
b1iTtluSCBIN0Xm42FHTKC1KEC4G5tAFclzcR3H4cPk8+65uoxRcxJiiVY5qDR9pvSXlVYvnEluG
A9vLv8twojbYcwA0FhIfRfJjJFKnQ/vbP17gdj7+Hjul2A6o/NML9JAd4VlQ3MjjvI6ur4nWhmoR
lE0z/MQqRB9YWpJ5WQqa52XsHEMthsPQgDYwhc+w676tnLkxAVe2WlerPrsAaL8apcnLC4va1qr5
cpcpdp+gjCr4HLv+ePNbOa+FLW7w1ZUIdq+ZyBV+Cc5lpXo7ELNu8Xht3Anbl7TA2B3K757paPqV
FdCrF0wRiY7IuaEKQzpDyzTuNY9K5mMufXvOB0V5VVuWNEl+qX5swusheWuo3wXfTBDVeGKVqimb
FnRJZTAZ4NNlG6zApjdA9fMSbHqRMnMOqAnldOjGTvJbSe9dnQ5+Qte3TZS6dZEerRQjk2rkT7QO
BKfc9+aEoKqPJyXhKflStYySalTSQDWawk6S0Tr0Y+tj7N8xDemqSI2PaphXSDT1xq1J6SSkqu2U
DoWNMTrRLNT+Nfz7a/jdGLMnSS6vmBdiaTUSpg8W6GKPqtMO0N/KyZzcVlr/PM5tOrEnairujQjC
hz3K53yKMshGrlXongwnBs0332uaNwPPMcNk2BkHtl5uGTZfbSJdFLVq9+PCo3DOSWiqZCS0QYIQ
L5ZtZjS063BKBJHuf0mgHqVwziELw2EJSwzcLQE5FepN6ae+cc32A6ruRj0Ir3TXL+gK+vco21kK
P/2rRg2NlDWLAt0e3eQggSTaNaTvrTe55Do+ZaZwYmFXpQ0F6mxAqspPUcpmr0VqNqLgZHzUkg9J
9isjpTstpTMluS1ncIpx5+hGoJPCKXLJ7jIRtcXup3z8CXwsNAspWtWpxk4UKbzOWgGxqtmXLXfX
BRqgvKGGjFIQz8CXpiACAT5s6OfJdUivpOShTg6XReyNDJnGRgaXRQyWbCUhxch5G7m/6xMkOSh2
5I026hMslYic5kVk5szfPXPwrIskowxqocD9NCGj6tKBkxSOAM+mHgzEyvv6uxG0b5kXQJfCwHBz
c8Rk1Qv2dHYvdiOaC2RdrFtGUmB4OfwCZDoMveUumEp7LJGoPuZJsesorgTt1UgMjC/KsBIFTphz
/30ZKn1Sx2VgrWBWXr7Ok3WUkLP1IlqX3SLJVhKXfGrKMLREQm7w90WSPSMwoZ8qwagirJ8L0rpe
65KcdVUwKKUr9cSR088CBd0z9a0I7mmAiQl5IibGExXQz0s2tkPZW0S7YW+RGLjJYl7sPXe2lch9
qXJai7JfsDfCHvPmYT3IxVdk1R5Ym9wJE8dfBSfcu0TM7BkWgrNiPuswYaV4Us0aadWEIglg+wak
cZlDEiAxTIAVpof4pJSittZeGN4I5eFYerpmWplrWHJAz2Na7Vi1p9xWvfVgOVFiYw6S0aYmjO/w
FH3KbkXAGnvWv5XPhWFLnrQ2i3Doaqq/Kkh6QBp81YZYX1yJY5qFAN5ut0izlcdF3nrGpJlSolxS
mvJiN7LuDMQ4qYXp5JniZZhAoD3wL4rivtG6N+qUe5Eyv18S631RNh9iuoh2hHffb9tfxPm/uKzb
eRkirLHdRBhWh54pEaZXlFP2A07PzYUVYYGend8UmxdwScLQnDBCGQBP2hm62yoVxuW9hHp7Js4f
SNY8z2HTse0GctKvt/070SbFnj/diuL8AnhAu2ld8N4adMmm5WesqthKndqVtQp0R2QqnD+gWJzI
JAuH0subQr3ujIeZrHa5Bj2GEKQqCIcfAo+w54G2Z+M8+GBUqbTGOJt0Lj1HIHcYfDOIXkZ7vhcN
t9K4FIC2IR6uZW1hajiJb0judYiJSMcz+NnEATcpsmGpsTMhUcduC3YjmV8s1QkNp5AViMkNqzNp
89vUDV20mFdn9VihCbP94c95dF/g5ffiylY254A0Uw0bY8WpWZObeKmvNQ+mw6BTGWVoMX0UtYIE
5sfvjaJJOtOJ4rBYlZ0w7ZR3PwVqI7A+fl+0HleSJMWf8sxfFmlFsthpN85kAf9I12XoLv19krE3
cWpuPxXnVbDFPXQDOE+CdsGKXK5iDi6hH7OozE6aqroDVvUAD/klxbawTUlOXMG9ilSFczUNaw5F
Eb6cHNRHY3WYYVhQlaRzU7t1XrD5K7pdzuVEZdkYXQ/lfAXKj8DZnFewN18y0ao8btfilYUrkTTO
2WSSsuqljLt8TZls1+TQrmAYzBqWTLgQq2lZ0eQ69vE74neSbE8jdQS6sXserM0gAdZMTO1zuqnl
lTmoGc7zu3PeOJXDWiMvbMPs7NmaeAxSLMZhgRCNrqdWV0l1NI8ZWxTVyY+5Kr0y1jxDmj/KrXqa
ux4lnvw6MYYUU4aKaJFvt+i4lc6dtVYBIk5B2uAPy5HlqqsLPgPFrgIMsaxvrWB9AeQO+5v8K3Er
k7O9TCnqzjSxL2l0d6BHqWZ/Vm4vf8Pd+L65VM7YDIkxtLLeFskmp8qo24TY9F2+9Ak2ICTdMchV
NcnefxPKhfhkoVVDZ9ylOQZZ+TZpr1XNMyN/yN4W4EzQetm/LHA34d6ckjO8WbWAiZ6jKKSVN2u5
uku2YBEC/dCxcAtFiHi76zMfxfFQSb3SYxFXImWQXmMENU9stuWaBfoXQwOTGrCDfaEpikRyET0n
xoQ5pDj0m1E7jpjbs+dBvpMt7cesV1gSmuXFnfvJixX9UCTpt55Kb6fcAEYK0UQ0fAK15aGUurSb
S6VFS1HRanQUU1uz3qzmfz4y5+CAh0gl8IBLmMP9XcFE+vSdzm8GN7SB8nVIx3eXtWi3trixR8J5
oBAFo35gxvKaHsD+G2mjRZzHKfs0BJObzl6pk2fg5a9OTnhgSRr46k6WW75mrQAeFt4cG+oA1ucZ
tilRZlrokEiC9mgAaCR2p88M4UO1gZ8TRN9edZ+P8lh82URfM5RS2pXoCvxzn7/jh+a8iHZiN6/Y
nI7TlxwwLkVvQVoHgBoNbXzljXJisUpMKMsc2HPH/XgwTlG6KivB91qUQUZTJypPaObYfdOjR5fZ
6KUvWGkVXKXocJyyyDEmdXP5rJp/OxwkOhwXlRTMdhZxjeZUN2bekl2RGW8z62dcuPWAJxOQKQRn
Y3/w0m1yMUrKm6mnYxGdDUEDBERE0JyxG7yUMMaduL+op032+vmy2P3I+PgNuSCVxYXWN2lTAerm
vEh6mHzFUw+iUbXdNG2jlVxoMoalyLBFVAV9+qVVvs7z4fIxdp0xJRiltLDYovIj3DFG8IxqAmhI
j5LEAswqLzREfnE3+DzK4OtpJbVCVNIXDB6hag5nHEYOW+BEDZ0NiKOM/YJW1q7Cb2Syf9/4jrWQ
DWoAdPH5K0E44rurfxtRnJtKMt0wyloug9CIAimsnVh/03c/rEGk6OwPPVN0C/ZDmTQk1U/P1Nfy
0ibdn/cBqyCNdngwg/BFwFa7pXKLQdZgyNaUsdD4VFrZLEBDG1/lMkSy+MbnmCY9LRtkfH//Yt5T
+M2xdE4xsjJaK0Vuq2Cu3yXz58H6mQ2xc9mo9ox2K4PTCIDDxpZequAjp4Y9VBFYm0SNzD33sxXB
6QIZhsGqFvQVs5J8pQOK4enPhjS2Vd2b0rsy0TzdUAXL7LsNsa1QPm41aS/1E0mDGswWmL6u/eTL
eICv7U9sVpeB6QzvxZ3h3cQKg97AODExhY1GwFNVlFFTJGYzoy9t3jO0Kjb1thrvDZvar51GsBhS
EzHwLtZ5pBxDbkermPMoSPrEplPpW3l/s+ThbZbr7ioBZ2MoAQiT6w+X1Wb3m6qqCewbvMsxbP70
mJmc1qNMe0A69sSTp/xLTscHvZiCWl28OJPu1Gx+UyuVd1nsbv0f3WLFYPPtFEgXT+XKQ0FTYIyh
iGv8ebvOvfO7z5k151bjeT70Vb3xrVwuU5CzgWiRgXtm9QH9GqsD9j/1gVfOLG+lcUpUScrYh4ae
BkuIqmYB5BdyDA8KdpvBUEkOoiXjfZ+2uVUuQZAX6BGV/41AfwVssxfttmfjfHUuW3RdUzRtR8sO
A7ZPqdx1bvIWEDC+6LPthbuNLB5DXAUmUgSHUwbNPNR2TbvVKYcls+c5/o4+6N1l5dyVphmsfwqQ
CaxhPNXNIprrRF0B9ZKEeeP0Vn0tSfpVSfKrbKzuL8vafVJZj8L4o5VVZoX5uEr+/5B2HcttK9v2
i1CFHKaIJEVSOXmCkm0ZQANo5Pj1b0F+95BqwWzfcyeeuEqbjd6pd1hL7IFupoEW1snwakydsdnP
6HHy58Y4x2P32EQ5n/pxweFTxKdcurLUvUWedd7y5rounh2MCUgJNjdbfRSBUol+wfb3MJfUu5iF
A98DL2XlSmNiE0p+HY2WnLLZ/X5sTDfLetXfvKQWo2VTovMbYyKSFEq5PgEHMwjDG6FOnap9FdO7
Ov1l1FlwWTtWE4ezb8h4ySYBKm4s4n1IewtbhpnpTnmCaSiq8/zxWp53fijGL1IQPGm9sFizr/gf
Q95Zcg2oaXdBKO+GJ95qIe8jMp4R3DOmrosY+1JmfZeLntVXHnp3hN7UXAYH3tkYr2jEpBqbDrEm
w7OpxUjhRsfuVrMF0SK42SXeZPNqJnZ2aYz7GEegZFgp3EedF7aC7ZuWvl1Wi/XoeRLBVvNiArx/
oYG2Y1Zn+qj86ooPRjXX8GIAgaAeE2dAe+BZ2UdUvqD6LP456PIMEfjdy9Hmyck7PXQmQkHtWPRA
PWzEyA5pXHoUjHJ2mRb3Flg6NKK5ljXcDjR+yIvsoasqm0jCNXiwDwaB15vaUnfBcZy6pFeAKkfi
GyA7+LVlebPEI/pe7vrSCRivNEyWlFdaTQPBxNiBVDqzdBjTyKbGTbGA23XcMsiqDQPGCzhFJjBa
2I4EEQtJHyRMjYFmYwslXJbNAHmIUUsMACoO2qpoWfmUFzJXtfBMLGPQyVwJnb4AG+ZK6VjlTplG
zotj1YSX9NhUtQXdkXG5WjjNQmfiYCWgr1zVIq42NlvSy6YjT3kA++YIXD/SSSDjeAFPW5sJUSPg
ATS3uWokgMCOiXvZtlaEmJjuw/gPaKLRo2Ksl9Y0M4F7EIGhobRlcDxGJq8YvRKAz0WwIR/BA1PO
Qx4HRbaxkoc2751S7bZNUnO8+kfDntH2T5KY7H5q5aJsl8MIm2W4NrGn4zR6C4iqgaHCPCDtsfSW
pbZk9B/5aDS8gzLG1ohUz8sWS21hhv5spti91AJIbnZavfAvX9vae+3TURltxKKZ3lIRR/03jcy1
FjiQTbEsa4oLDhn7fBkFAtx0AT6eDMTLMDLdpE9ajWlb7Unp3jS6p8pDyYP1ldd081wqY9OYZEz7
XMBzQok8yMyvDOxyT3b3S7vH2OKyK0/c3Jmgt6qn3yt5oJVOLsPNRH81QrniSz99BCaGj4LYiVmC
jyC3xNbq0ZaU73nyZA4Vwl7tl1znvXrJ5x+AieR6EeY6ieFyfi9enfZd/mbtavVrKyoa1ZaJVWz2
aZxntVZkBRLYNv6upYf631ASmNqZAMY8ZKET46ggmM5qyauaT4GkA9gyjzvOcCHvIIxpmHFcTyrB
yGabfaNq6Uglz6PxJCz/f1b5VCd9jmsBEOJNNit2Aw56bC9MHPe/9lT69L2YbBh9dEmaReDiYTZ6
qenm5UdN978B/VgJ3p9EMhZn9ELWoLsGbPRRdozasMXyOrQ48AIrgfSTEMaOLDkRw4qAmmLBQq7k
A+p43/qp28aK7CpoI1z2lKtWe6Z1jA0B613JeqJhvEyLqZtZ8r6i8bERisgf57ADT8R8nQ5yxLu9
lXrBp1MygXXSqnisIjjos/dgB3agrbn5i3GylcmMc2ks4AYAsJMFQoEEjVUBR85I91oUIg6ZjkQn
HzE0iGPtqpfM2THmzL38idfi3plhG0zYbfo4Cdu5pMGUyNhm7AZb0se7gcx+IST/Zsjz01EZN9KM
EWlnoAz//rAWYGEEkFJja+qvHtrrpm4YOshS9CVD+mzqNcqXmk4UeEV3mThpnFrNbHOrHMZljgBL
Oq4uv/GGSzlC2YyJlrqQJjXoaCyyz8sZ88LcNJ0ngrmzdKSATVBg6eBGPVr2dCgC49j80JplBtip
fOG1ijk5y7pz+edTKszFxYnem5WMUxntrTa/knrfji+XNZEngnH9oW525azguVOW+fts6omdZELi
5iGv/bDuw05nWT7veQSQsLhbZQiW6ThjHPBXIvjC/KALAZluLx9pPQkAgMH/a6DChAEilVOqa3CX
oEX0k9zWMV2BepkGlJJSQe+VNyi6bs0neUwMkHVj0MuFOWhSrZd2NtFQlBvdppW1N2terF572sOa
T9LYYEAtLCAsr6pl28H8/aoH6dfv52Jop5EL8iq/qgLOV100gX0qnMtlwsKs0izNWyQJ/xlFyDHZ
sXQ7/g6jiGdujBupgP0vN4gy4Obo7UkEGrPECTica2NrJA1t1VIHKGVgNq2tDcewfgB34rEuTc68
Gk8h2apIPMRiLwhwiUvtzHxvHHMrvGe2EGReB+o99/JNrZo0RmEAX2OAUoF9dle9oEZtKgqYwMP0
hraVgVYj87ZCF9fzRRvOhDDmPEpEHqzlNfWfMZjfeFV/OQazqgxn0hiL7ubMSlsdXioDRH6/BfCQ
YZei/UO57dxpL25KYcOLmqv+6kwkY9QNTeS6r80oINrsiuqLJCu2LkpOJ9zmknf5xtYGNdHYO10Z
Y9OZrqeioUPY2rOlszeXxS2WeunuGEs24hQjuJMVoT79XJInYtl9e5V1N5Z5L1mco60h8386GmPH
eIw2UZLC7wPg3BV1u7GN79o+vQXaeguyQvkBDCjVA5bEUIycZX+6Bz+Anz5fPjFHf1hTt7RBMI0a
2qrVkwPsJ7dPeMxXa1ani1gJk9TF8jTmCsFbXUutiMqnLhdem9OjovUbcZC3l0/CE8PcXaTojRgb
AtqT0QuR3xrhYPYx5wGwqo7nZ2HuLFRTOdUy1J8yLHR+VI8FE3PDsW+BRhlzw38FVrB2R2dCdQbg
KAR/elOPuKMqv/pYLtkve4O98ZA4VlC4Zristv2LEHAuk8npJkUULPCShr6CCyPjsQVVCbDV7EIb
/cv3tlppOxfF5HK6VMogKkGS8BuWUn2kPxaOOwHyQNwZux/ru7/hxWJgsnJL86tB6PwHMJneoOcN
IMcxDbT4mAkIg/9pbJd/gQTCu8zl/8+yPauZhVHSWxSXR7S0Qb8d9i+XP+iafz4/zmIoZxJMi8py
1hgIQPljKeiBmsi+iHG3TnHBDcnZKFutLJxLY6IBppQpcnFEcODQLYXS7Ie0EZzGBQ5dhPK8wMUX
W0tOzgUy7oQoY5iQBqWzVnk3rFsZBBu5fEPzu8tfcfWeJGCHwmVJMrB0P3/FjoCYJxxpHAB1H0iQ
x6TnfLnfrI1stMEIxz8imE9nqZ3SlpqIJQQlIdu+lp6zoZ8d0li7bsju0rSf7YTgCdzrYV3ZuZWR
QG9JD1Ty+knQ+sGdFJN4cg+Mi6HsBq/J9H2UiK2dheMLWDRxCdOjhFUAtAh3qpa+tur0ELXTc2uo
mFQpbxLZ9NI0eojbrHWiLm5AmLDQXRZX85DvzAqgoYBudQ1peKij8KquulthBq9ToVk/rEF4pWJ6
rYuC2zXJ4GSYSrPDsXsUQSNuV7X0q6QlAcqr9ZOU7eC0tbidarO0m0qp3XoEYW2nC+9Crt7FmeiP
ef4rF6vQF/U+sbWyu4tU8Uapiyui3eg5FnntvFafJKEXnAQgwKklvM7AT47VaovuWuWAgeGx1M2l
FOSPMsYVGwNPHJCEegIQ6eyiyXZmUuySPNoLaQbQEON+NrrbKJTuO90KbaGvr4VCxkJpawaDEt4L
deYPgIQHengWOUDp/CmAv1izkvcYnVaxn28iBRgN8zRPNtWkazUxTSeppdqxlN4Jq5k4VVXN+1Sn
ZNeARG80i10p9k+aNO4MzIq6MqrQEmi00fvLdpPV3AOZHqQsmIUPBpreD5qp4EZI72pGgW+bYKsP
bOVlHmK9X4ssPxIFauuF9ZBmg+RpKTCKhZ54fZv6QtTdhSo9Cn01uoSqP4aofQO64mMrtseaSDd6
Sp7bpO+vSk2f3V6wInuada+TzcbOsuEKUHDEHszqNZGr+z4LD6j0BvEobYreei+NvLIHBdBhYw7k
DzXbxErnClF5UyWaF8bKe1vKm2ZAPqotUN5teKVboCzu6tHRRyOoaPo+k37XEbKXsI86ShpAPUpw
BqL2mSb6Vmkpygdp+tOK4icroa9qFO2lsNbtqAJPUT9vtEIMsnxEzb58iHLx2/Kd7La0Gk9PsDCh
FMV9A/XOah0AmQXcYKc/9EqPn90Pd5GW3mO+unbLOnyxmvInloG6Tds2DWhmia8ZorDRpg66kAEI
rZ9G4uUJzb2wGnnp0dr8hXnuBhiHFlVSYxbgHvgX05Tr+cuZy2GSpKIITaMrajxVS6fzFF+y0/ED
K2i87T0s6Gt/EV+XnOirmwNEKjwdKABYdIyq1kmep/CkdadtDFU40g5YzyZIvZSmdUet9yJxeB/r
iYdmuPYSw5jcP4KZUCvDUiWxhGDpfnDqbe7Ffva99qyAen9RNl0+3aVjMgGjMSOhEocqxlw70LX3
wyE/WJY7AgDuGxj5PPV5oXHVPXlXoG/IyX3/cK+nozKhpKsaQhpSx8HCWonS4rf5exs6jbYE4p3s
xjvgNMlq8G9C5Ekoo7ijYEbo3OO1FMkPCcgOkiLnZKGrOf3ZDTLqGgkTBCjIzDDuPhUHxfqLcff1
QH86BZPSo3aJjuSoFri3yZPfJFu6ir7pN0BsuhN2Mnyiq3NSi9UM5p9Tgb/rc2pRVkXfpwDWC6J6
sqXpxkiv5zq1ycClbliy9D/rJB7hnyVZTZZpEXiDglgCKtjv+vYHKhiQOPh4VEue/EWajAkAC8xW
psV2/RKliXRdgrTfY+HLAuk5lzOvmrNa7wN/yT/ymIfDbCRtCfKRIsjg+fVspxYC8iBQfU+pK4qi
3SS6i+EaofrVFakzAygvH+8M+Ltx8i5bAqYYOGdn3hB1MaaVBHAgrHWWd52V1G5TtJobqsUIYCyh
c2cA+gV1UmiuLmUN5tDEfahFN1TQ9/VcHvIsDuZReTZ1KtmjHL7FqexFbXkvRwrYzIdXIR93XZS1
ti50k9NV5bU65gj3ZaU7JS4DzKrVe1NmRzBR7Ypizm1SdD+zPEO7e7oTs/xtalXDbvtyP2rRTk6t
x1AR3rvecM1BegpN5VmTrF08ZDsiDfsqad/zKNwpg4E5jhRfLJ6zXVN2YK0usi2ArzdjUm2S2HzJ
jRjs1Niht2c5Uv0e5Opu0RvHMMLNRK03R/JLqZPdjBBXqOm+LtPXsZhHzGr3G8vMU4Rzekyb7K1N
xHJTWllsy6Xky0P/MorVIZ76B6lVXoRIAJxSYvy0qNU6eU3vhaG/zmokIKox6aDA6x7Lwbg1iSLa
xjB+E9riZ9on+1EHaqLRh49ClaOy0mZvRtQBqxq1Jb9MM9mjinWYe6OyO7xEbTM2f1qp8jCpGhj1
mo0qYMCJmoVTocU80rG00zQODL3Cx6oFW0NKZAICryfmQ2ZOhz633sRxqBytVLZY2Hk0hnajRM1t
pIsPBZK2sS2IY5RYXC3akrp1uvAYT6HiKlba+xYROcFh1d1gKkdfpi3AHs84OAXrqwW2ycAAKY93
WkI9YzCuw7j0U0OJXY4hLH/skw/AZpIhiRBnKJZkqIzHbkRsHAAAlQQVBiKBG3oVp+ZBn7Sd0RTX
aiTchRnFNqs5bo222I5G42tJ6lfTeEhGjHfp7RZq+xyOoQdWJHDnaPE95xd+yQqYX8h8jm408RoB
Ox02wZCu18DpWKD6xp36AtQzfl7wxTF8FsfuyqhiHmexBvxUzGw6qV7b/DxnibMXvvmXHRlJj+Uy
iwDR2jpLojOCVn7clFel13rNVgPtnuwXQN7mzcx/ic7M0Rj/W6vN1GX9QAI8jw5ZqzwmheF24sBJ
M76WGBg5jG8tyUSjRkdDuvXLbf+ANRbP3Or7+KjiWPW78HBZQ3ifc7nRs/pJiHlKQROhwlRrHRnz
13SHppltWr2bqoVzWRjHXjQma1zIgmIiQT3INgGnTbuRdhL2gWPON+RdFZMfkoKqymwUJABBop+2
8zHFK6dtM844Bk/M8mnPPl1rtclYLjelFQUaLIcufezTH5e/2Ndcl1EHxsXUiCdyhvUJ0KUtIGOy
7jS3sY852C14zJbtxA5OnqMTX3epGKGM19DoZIqxqhAk2ADa674tIOVzIHwbd7235NfE+YnM4/JJ
OV+TrftOJMkTccallWlvk+zOymtbBAvjZSlf06jPR2PTNjmV1GrSAaoq7pKNkmLG1nQ7lx7bzNb9
hZNYP9bcouuXoMQIZX1HoWNXvMX3NCPq95i7i4bvYFXfNCbxOefj2LPOuA9xrg1zanG+JcFXPWVT
vaeH6LHzJWd+U/fEG2y4rd38kyN3+bsX3LLO+BEQ0EkZRXSDng7edFwgjbHx4LZ4gIKvd8PbcObZ
BTstrQxAAahLGSoaO23sVsfylfof7ByO2ngop/Rv8oYHfrcc4tIhGcdSxLqgiNqio5LmkmYPpgSe
fi6qcEkE41TCJG41KYFTWWBuNX8pL4tb0Ee7AIrmtoi/Ankxisl4F2zcjR0gFbB3Bk5QPcNAhqO4
4wY399L50+RPKGuXTnTfYjJpe1ljePbO+Bilz9NGUBFPW0l3YjBWt+QAdmf3f5LCjndRjG/jNSAk
wUjzjZ4VKHeKu3QYOdfGMXB2kAtjyu2kkRS3pqvgbLvB6rId5tTWuv+6SPBxY0g4ZRBWIF4y9i03
c1Iak0mCWX8kamqrABSwUh5L27qin6Qw1txMhaqRDnpB5exVNqa9QQfn39zMScSiH2fRc1QKQe8j
gINlnejJxRuRJz9WxM1lKV/rjcz3Ykw2rupubuYMfKq3k4d65065W4ZVwEC14229/CFsno7E2G6V
TFHchvCBZDtjYcNRHfM9gzn1GA2jb5bpZBvZ/gsrXqz0q884yWWs2NCKrsaQDEzJFa5RXxeuWteK
gbuCCT/Pehte6rd69oid/kXrdN2MT7IZMx4mkBgLNCRBIRBHzFKs5SBTASj35XvkKORHW/VMW3Kw
mJpRlpBgnC3ZMQsRTRNJ4cw/r8fOf87C7lajvwHIGmWJKUK9bdt0TywloILspfmwHYc+uHym5dNc
uLaPkYmzM0WCnhsNjZGmgoJX2iTBMpkm/vcoHZ8tgAVTy4sOL/cO2mGh86GjAlJ0vN379eB/+nCM
u8hEeR7qpkMmDEj4/NgF/ZV2yLeKsyDRWi6P8VbmXRTjOzLV7LMshrzez49Y7ylBsyZTB+UiGy2k
d+OqCEovRixDT3bYiMdlcYoArJp6amvL33krVH9IRk7nZ51Mq89WRBC0U7tHQTp24JAXHiH9h+jC
4relW3DeHl/b+MytMr5G7usWJBrI85Z3QbsFfdemvspsNJv85J5bfFxXVZQ6QIINym2WRiiSokjP
MSwTFB4yhX1yXMj0gIfdVHbsYmoukJyPegI59MCS4z29//AmPolfkqYzSyksoTVCC/kzVshBmOIJ
d7qr3TY+5iS8hadQurlsmQrvvEyUzcJK1fsZF6oMwJKItCPpAQZjYiAjmo7WWF/TZNqbWn8cc3Un
zXMggpdYs5pAV6ojhrlvZBq/zEMkbYZGCZIUTK4JFh5oUfp5aU3AVVIjW4gNzEBHKFbIZD/U+k5P
pcEzgGE1lKVHZroppyZQBJCODwKwhuFftTpQK+NxzsYgbDLedsYfAtjpOzN2nNZz26XT8u5DOig+
UX98Rvp5IxM7AWxmaMs2He1OtLmvh3X3fhLMGLREG2rWYkMC4Sp9ElEJcxbmy/L7HCxD1dls893i
euA6iWRsNk/hfs2+hMgcFGfdr7j+VUkTJ2z9wUxPUhgzNYksNvMMVBKr0Z40bbwG3c1GAemMoycz
tU2D+PI47mMt9Do13465cpgU4eWyOv/BP51+BZMgFNYQKR1BYCMAKJFisAQIoAhAI7/YaqBPxHLY
QeDEUq4uMYkB4CxobU4D5pNv9R1156v0KtqFPxNnhlsOr9qgPiwU85yTrkeif07KsjtUMQmtEfN3
QVzI2y4zbEvMPSsXRjuJ0mcwq4LnKz9UJPk2GEllV8pUumWlUGfJEjk/hqPUFtOPoj3YsfMC1lSQ
GsRG1M51TtOXo8MW4xcpmVq9ihAEdCU9NkSwQznz6JRxBpd5B2G8YVTXmdiMFohogEeSCGAwjv9X
Q7EY15NYsayWBUJ6Ztmjj5iufO83qqvUtvILYTzgxWzemRiPE9EixHYtztTNpZukP7EC5HN0cfV2
ZLBkqKh2I2oyFjCMpknBj4bH9Y4+1DclUEklB5RzoIP9EaFyB/zz+V5+5p1s3eec5LJF+IHWBZQc
nxIL99MT6iL3wrF3Rm9OnOE68bk2txosz+Qxeo4J/ayKc/i43m9+VU8YQ2oeC8fyyNN4txCR5K81
EMGNmwWJkXfYxUt/yaHPZDMWEEVpilYnZIMIELNBtVMu7aZo9tS8czn3yTsnYwZDpAM6UFsoV15M
zY5zvO9Sb2mnSLepvpFuhbdoO3oablaPMErtwh45v2DVu52dljWSpEkS0QIEQFkCeiPskmejTNGx
7JudWFuVDTgJxJQ0vzYnuXPiVhptWTC/0cT6mUxKxvFvq99eEbHaq5my9KUDTjIVPYMSpWkjzVyr
BDzkvFema1o+Xj72qh2dyWHuWBuRXBUmntWtjE5ogwlZ4SgkvDfM8lcuaRLjEGSSS7mg14Bo/oAs
zVzaIIMfHdUHxy8QGzkJPE+ZmPRDygyM4XYTCcIYahRXttFtMdFSWKNNrcxtzRxtb16ZavVLnukP
k400ySxpfQShySi+p1hoQE800EuVE5bWy4pncph8g6YUKDHZlH4U2Tvo5ZVR7Co4whv4BFgIBvaI
pxDbSgJ06fPny/rysdny9SoVyxSBtA2INOaY7VR3Jba/lxp4dkO2xRUoo/fTkeLfLsgD+X66KW4X
w12IWsAc9FEYiQPFrgNA0+0Uza6POVoBicgz4PVbP/0y5sMMLVDHwZ60/DLJVx+V77rqisQOW2fy
Fa+5F9z4sXSt1y6yle1wxXPV2qrJyif5y+87e0gJhVngVYKbCIfGsOWZvlqZGJDB3Id98d5G5NYq
Yy8Xcrc2e0+gki9G6o8IYyRToft5nWH2swBRPM19UCrC4+bZFZXNb31Mt2qLbh7VdhGtPfBvvaah
uhmK7lCOSo+ZRBUvH/LYNfFhinvfSIk3Dni5LSMVebFFsXPfAqzGDsGfE9fm1lCnA2o9jqmKu8JM
HbNW/SQLr8K6c1sBXcOCYmQX+z4WfTEyaddqmjcBQ6fqRSRbzchJgdafoKcvxxaggN+Ul308Lk8j
PSCvmYu5jeXpq9tDYrfHeDf/q4bYmUQmrBpt2I9ChzAuTo+dkDqKJtn18L+ei3Gu0jiaXR83ycea
ruxQVy18En5YhuJNG+2nSjeXzXOxvgvWydajqq4Wu2xCWtQPst2hUxMhTc/zuznKAGZIOVF7sahL
0piQmbXyIMT6UhvV3gfrGaQo6YzxDLssI18QgstH42oJE0RiuRU6QZPxNf0SarFtArA724B3WioV
xINqcyTyjseEkVI1ZFIneAFE4jZKfwz0CAakTsZwT3k9RwnnY653T890kvGspDZnqtXImuum38uT
EMxYlp8l/TuatrFTZ5HfVHhv9fRZ6LvACuv0UCqGoyXd1iTSq9yoT5e/OMehsSQYABTBqPnSDsmb
zmkbbPeGN3Vd2wmteGdfT74MVUI2bypA4PzsO9NSaw2h7THsgxoYKqko8oEvsXeKbeGW79mOx9q7
aOZXzT3JY652HEYwqIkY3YmSBkuiwnwwR+358uf7g8KehDAXCmqMVGvmD7eGjcobet0Fsf9BgL5r
7+QriTf/zTsUEwDDRBzlFll7kMcg+5Ufl8H3y0eSV5OcU7qoMWl6TcRZNDvEWPW23KqB6DR3gDHy
Q/R/jE2y013r0D6VR+Ew4zG7RQLgxl71DOwhTnq8etSz37H8/1msRd/ADKGb6DwltPNIr72U8Oic
066nWmdSGK1Uk1YRh1xYSu+929mt27xhZGi39HCVb0vxrHXG98TXtpe/8ronOJPLaGdkdTOQYOHF
zcP0y9zN+wWuzPCqfbKdQBqBwvu04bGwrmvrmVBGW9t5Cru5gEks3E9DIF2B3ByzywtDqmyLV2nD
ucL1wtmZQEZd5dIkRCvaFAvHOfWwMYSeGoZvOr/GuEjtZnfZRtxUG863XfU0Z1KZLC3SqGR1BE5t
2JXAniVwM0uikfyskalmDm/FmXeX7OiNnGiiOEdgtGs80ZFcEHm+p49AyETFN3LoN+oAmO/n5TPy
rPTLnEoRaUIYIbuJ0hqzwPW1GCp3ndltqyL06nx0aVbvqN7e6wk2vMQIi1/1s6Wn20GfgCWoO2Mp
+GUYelabx3aKSQJg8o1Y/dOe8Ypr7HzQv8vqaEfGzPOZqzHndD3sqEvd6JNkDjMSs1tlW2PUXEF1
M3Q1T7xJtjNMjnqJz3svcrwaO+8C/DmhkooamXsRP0Sj5cuZejWrEecZzBPDmHUa6qJaWoCRxgBx
qWI89UpOXi9f/frnA/mvqWm6qLBdVklUaUMoMk5sm3nibP6Ss+JQCPNjkUu8IvTiEL7EUCAq/kcW
k90uOG9tOiIWAD5S3dU/p0PsZPep6ek3YDneZ5FNrpoSXGDg1OF8yT84q5NsJg5RkSpFWH689YBc
6s1XOhCv/Bl4ojkiDnkM3y5/1z+Y8UkgE3BIK0lJq+F135P6e1HnDxYJBzuUwu2okk2mCNuxVCxb
EaeN2kQvWjSGy/PqWu6i2MZmKN5UcN2Xf9S6Pp1+ExOeclNtM9FAc0xVxutkSISgqsLOEbSUx4zK
k8Robt5WRSnIkBSX7UtIlADcc8d0CjkHWq+unqkUE4P6YqyqVilBiWQPniLbuTdufoxO/TY9JFym
xfUc4vT5mPgjKUkrJ0ujG9tkdq+YtlbwtIYnggk2ZBzTGru/Kaq3CzBgcZvdRzsAyaCV3AeN8Bcs
eR8vvK9WaRgyijMW+smMSGpmikkJTmV+m6YPvPMF6ZTWdruJY7vfYL36kD4QG8RvmxBPNWfaYzVp
89+zMC09dEDo/P/vYJtFJKwwRdDjNTP+UF5EzEpaXrKXdgUGF7C+xp+2W17sF87NNoTyLpFH2eqw
AIrp2UZ0pkrLj3KVbQXaPWQp+LZITt4UEYCiyjC2thKhs3zZHtdv+3RkxiFiHE4dLBmxqwBOXRGr
NuVNRf/BQE4iGL+XalElm72GJxlpHeCXuk39Pc+pS2fd3QLO1J56dAL6FxP5qsxJndadwEk24wJb
LZfTZIBmVfWTNt+J45U8//jfviDj0YbCUrGRjtGAuaLHSKC+aQ6cZfn1tBM4MAo0E/SE7BKpmVoY
EhbmZZh2BlSQ9JB4oKRxkv6DWHrRTez8Xj7W4km+6OaZSObLGaRU4mkW8DCrj0bR2rO6lbu7As3+
SrEcdWrdy/K4Z2S+YzEUqYAccKkRy06MUbVxMX6ge2zmne6TXRLiOXNZ5qryn52RCRFUU6W40fH4
bOiPEnPz4nR3WcBXuNfFoxiahj09VQb+CxMc4oKKc0XwnFaDca9tzC0WcHd0x0cs+cCR+XJfZ5KY
yGDpQ9uMIRpfRE/31QgUWUPZqHhU63qzLzppoyZTYNF2j/fhoY0Me8TrRevFJ12qr0IzDCJpoHbT
d8dYqBw6dyDWrubMaYTuZhQN2xiNQ0u7QyJEr6HRBl3dfE/aPnMrub4pouGuRdVWx0a/kVK3Mjun
o6JXE82PrGGfi82jLqhXcZj6Oh10G/gSjW2NzYMQ45rH/qod200S6Y5oFNummu6kVj5kVbcJ4/6W
kvFezeQfZBx2nYQdqRTcrZyLWnUUZ5+PCUFNFJuSlbQkkJRuk0bERbrmdCEmNQGlRvoEW771g2ZQ
N6xAH5HEVpAW2rFX041JsM+NyeWIo5zr6dvpJ7HgRADQnqzJQAMKyzFYmQQaTBGYP4v4A2DECnJ/
Hm//grKW8yVYUDJBm4DCXqGrubQkqItto595YHiJs6x6iBvjobtStpyvvxoIz44qfy6NxMZsjWWO
wEv39bb0+03ppWgPYzCFa/Pr4ehMFhOOAKpZosSNcLQMyvUYHsNapZM4Blo9yTWvQrH6tjkTxnjR
MUcttpRRFSn6u0x+FqLJbQH6kKk89HHusRj3SXXseeYK6tqNlx5n9KKRhlaueT24LZRnwytGcuUx
vhPTtz3WnJbmt4u9ElCP5I/tRvNGJ97UgUb/R/tUGUcqA/ifTASPp9EPAw006njRY19s8OfKSR9E
l3gUpBPf/1XN7uz+vnjVeMoyjGgFaYJBtyiyC+6Gx+JZLjhudiqE1nk7xxXeKWSb3y3tSCUoHv6C
4mc12J2Owk6BYA1IIWoBOfUPFdMKN4K97ORA8W8tAFN6y+oYbwCeo/3saqZqxI1qxTBr7BpvJjn3
pinEdrOhHLJs9C77kI8ywYXvqDE+ZBKoMsS98rvwueDLZqZd7Cw/9RDffW231MpqL76LHNFOfGQ0
k8Hz2OvnNYFvK0uaJYmMDQoUmxjR+PETwlvlGiOTbyPqoMQ1XQz8N74BRAUMD/BOvvzZryc/iWVM
MRsICUcLTkYNzGWy7nvpN/YysZls0EHzFt7CCj8ArueoojzZYoPHcmXuBNVqxmicfgZjogo1YnkC
rH0gdZnXAPQ8kjubohsaCaNb5LcChhwv3/l6zngmkjFP2usxPviHL5f82QI3MfVDV3fxdFwGNZp7
/nTTuhmdTskkCklsNJqwzImVQLgEYDHqjJcPxRHwkVKetQkyXRHCbMawgpQBhF/6NWkZR8K6x/nn
CB8rMmcSIpJU5dyhaq4G817a6P/H2pc1t40k3f4iRACFrfCKlaSozbZkyS8Iy+7Gvu/49feU+psW
WUSz3O47MRPzoAgnq5CVe56z1wPiAt5gd/0g2xOfH1/n3YWcyJn7rLWAbYdihVsfk+fyOD2zOV7J
Mx1Af4QDFrNzT3JFldF/CJw+zsd5eF1DnXGx4Jr0z6tv+vk9ENlSu35DEoNH0DryV2UCB8L10woe
4buqnhyWLl08zhUi/Xz+2pQ/ZvCYNKPgw4lksL+fyJCjau1XCRfajAjLDA2E1zhgJprjIgI79v5h
T+TkRRHRbEHWXPxp3af79Avz71iMRRniLnrUb2IXgI8oTtyxNgu5Se4bGJXEHXbRZ5EDFv0UzqiU
VtqU5YR2FrVqG1CvjtQ9tatkS7loE1h0uZwtGfShB4QYXsXcAYwimr20+FQDMvy6mohMlsLZj66v
FHVkFYnsOd5jSMZTv0ae7mHduHJnj7FSipY1tlsrFF16olDL1EzuPcz5ADqfHGkuq1A2nvWZ4a9/
6fAQ8/vlie6Xe+Mes9/mocA+mNPsrP3gLF9Fk5mbdu3kV7C/nyhV1S1NGNVwD+ZMb2WEVFNbuYLL
Zdpw4QlPZHAPZMVuhKWDpR1B8PCsglz8B2Orlxw6eD9WZ/WMm+QnYKkbW2jrNjOYE8mcDwYmNcBT
hjHDbC+rXjSgDP7BzGoq3Cq8RM5lNYUTUdyTGIZcT8CRxLb7ZMeqbO1Z/rN9YKComNMxkaYhGrbT
R7ZphPnaXR2hZCsCSN0O/09+BPdaGissI1VhrwXxODAcnySve2WRRuGnja28Xv+wIt3hHs3YxkND
ZWhwjMXjYX6Rjb1AgEBzKIdKRZS5seKqQDstRag4q59UOsp+uPZfIkq/EiP2lsjcNyH1k6QFkPo8
OiABe41IeZOMoJa01nHfZNZD1GqAKJS0nYK9Di2v3LxqgzEGvcGSOJFmOUUheX1Wenm03EfavEu6
NrKN1Fq82STUnjBO4+ZpchvW7a3WrrvOXN0iASH5nDCU5HZ6nUmkeJIJbDVdSg4V6ZxBm9yQgASy
S/ypbjRBmLVpGT++NWW6f/Jy08hM6UBx+3SB1e8toDPXq4FhTenT9a+w3Qg4kUTOJWFiMNPm8L1F
Fgbjj9UHKohHnma02VHxvItlu9zpAZucIsfhvr6lb2gICE67XbM7+RGcuWw7bRxojvc1Oabd3QGg
YacG1kGcQ2/rHGalqWJgfoivtCRp2AI7FqEkMcZbBBCDrXXVrjRKt4sVXx+z3wrI6IdA7nqLnMTr
GHasjKyvDwNcjoHNKqTuQX9IyQETUwWgNnYMt1a0/sPswaVl/hDNXerUtl085xiciPXoFVAio2Mt
7U02NGgEWo4iaX6e1M/X1Wkzdjg5LudxhrFvTZwY9wuevrmsbAkj75igsvXyj+uSyLaB+jge53iy
ujTrJYTj6V2As2rfGFB154D7OfqmAWsLwP7GEW/ULtz023yXfyqRhv4C9zS7xWu3zHmhONKyWQ4R
IALU1Wv3JainO19y1gPxWY9Z1DATXTDnidRiWns6Y06kiL+UMxBLreHeKg6JrL8J7nfbvX7cL+du
TF2JVWVa/gIKyhV7ZY0BkJZZdwa2As1vf4WiyT1myLO3dLbz2/96Vs4FWY28AksMiA5S+q3vPyft
BJS9IyiyRDHM9ksBabGGTg+aBpwgFbh4sRmiEg1wXe1WqW02yGXZ2U1+XzX28hrtu8puvyveHAAb
X2D8tqso9G/pfPYZ0TirpBG5U/1SPCs+Fl4VmwbEW3eSZ7hNZc/oPJGfCkbJVqzaDm+iYadtZ/Px
AzhnI9WKhBkJFqym8kHujc+SpQdyFols4fZT+ZDD28LBRLdmenc1i9c/lD+7IAvKP8FNb5vGLwB3
b1uID3mcASwHA1MuMQImHVDhmqQCIloSfDyRCPb3Ez8N6IBkXiWMiWF3zUms0jGTz9ffoejjcGYO
W/alCTpGSEi+RsWPVn5tsApzXcZ2+n6igpwRyxPJHOQZ/jf6Xu+XQ3GXvnY2q6FpdkX3Muhpu68i
py86GGfJ+k7XCwpg3qCnT1kFXioVqNRoS18/mkgKZ8VCsB5mDcHJGBxgOOeO1RTHucq862JEesBZ
kNkMh7xqoNrjqh87FTQldSYapBLI4NcfZhW9qbiDwwszu/q+vhvj8S156n6USgBeBj8PJtO/fq7t
2VaLmDJwbhSim9xXqqosXgYd8UulvawoHx2Ix2BWYZD21XyXHMfFXoCMhO1CoDtcl7356U5Ec58O
WO5LoabQfNX4seqrU+h/tGUiELIZEJ4I4T5cGC7AA2PL4eUInMrlaxWldjxTV8Egtugpiy6Tz3ik
ibRmMkFY7/eu6iPMvWluJae5zYIW1K6tbWl2Dv5X4aTwZtTwcUo+nSB1arXAGPxr52m6m4/NAUDp
d/KreruCcHR+qlCj2It6/YIPSDl7P3ZmM88NoAbzjNrq+iNvervD5Nl1Ndku75wcTj23wUhTQwN0
JcB69YbYCQPVjf3yzSzs2mOHM/+oA9HKx+ZTPBHJmf0FvWd9jtoM6xWZrYQP/Sxa32M/+iKsPJHA
7vbEsejq0CoZG3GRD9gf9pEu2PHzCvZfVvWz9qIQYDsDw/6oisUKMEBonDwYr7xVaxgXLcBWnJMd
WIkaGYJwpULZDLZOJPG+Rknkksgwla0V7ksSu3Qo7+PYuNNp8jkBvgcYVr1FJXcGst7BlG/mZHXp
mO76TrIX0rmpbH7OyfhEpkoQoWw/k49L4Iyd2ZK2BYYefpqe3k5jf7ByC2w35HGIyuC61m5HfSfX
wFk3s0gsNWIeg5WUWO8MF/FaltjTHHdkbz5O7rRniBvyAdQWsb3Yq6jBu/08P07Lmb5pSrEimGGn
F6NODuo9N0gsHKqWgir9dnDxcVK+C7o0hRKOHVRZC6LdEjnEsJuAuh1qr+ozWA4zt6K2eDxn27L/
fTy+E6qOQAwfQ4xR62pnS4vlTrOfSwNUK300jEWwxCeSxtm6uliidWSfs2tQQBm1A7ANvpCwvZMi
QEAPk/qnQH/YP3hpID6Ox1m9KinXci6QCDLuwc7pbnvZTt+KzK4tpJ9kXxxZVRL0UKW9pI4OlGmn
DkjticK47ZbTyeflbKG0jNhfYutL6R7rS77+Mnj9nhVjUWRL9qO3eslLHQgN1mZ6eiKWM1iqGlLw
2UCr0v3yrO5if7Q1NJvaT2KcCvYQrl01Z7EM3UBHnTV7x6q8K5IEsO5RuZNLWUGvVf8RD9YOf3aV
Jfxy/SNvu5mPb8zZI5kMimQZMMrS9DXvW1ubRZ3PfwhJPkRwZihq+6ocV+RIkxM+Wi8EW1rrznDb
PwH1Ht+h9HqfOjje3vCuH010p5zxwe59SKsMidOiPCrWj0kO1BF0IIBG66Jvsv4z6QW7AKpAYfgN
m4rGQzuBVwWtUUwJfOpfJk/2Rnd2AVW6n13NMW+UY/FYOKOjP2ovQE39hlUBYJ+g4ZbgEQH9UzyP
LPA4Bpd6l1jOQAhhIsat1Ecjf400xa2U564QfWiBfTI4+7TWctskKr5ziXJ+CRKfUo18qjzU3eRm
0b+mpGT9ko/HyW8WJXKjDoYKa0hrAKOpu9C1vGhv2PoBCAuBqM0lOhtngfRG06M2RvnG6oH0Hu7G
5j40ip2mDH43/biut9uN2pOjcXaHrLIEShmkrfo9+XP0870CRC53uGVIj5rHoIxzlACxmmYrud28
1nftob4rvcIXJ0jbIAsnv4UzTEO4mssyGegSyPephCJHVj0R7VGvu9gpaTnZcp8c24kAJKBF4S6W
jwkFPYyBDGNGsig/RRJApUOQPGmFIw+zLaeP2pw/V/pzDvg8PTN+jn1qF2Hiynm064xvdP0TjX5b
K16y6me3TIIATGDwDM7glTAIADzAYodBdY9m8pNO18frH1D04jiDF08SSKnZMno1AQyuS3djLt8V
zR6E0sF1SYL4yuBNnBwNPXZ7URle/HFYn8vB9DC27P8nKSbXRcP8bN3UHfQxI/pLMsyZHaO1UbRS
a18X9A951t+uggfYJUWdEbNiKUkg/yl7JWgMVPrudkfgiXQl8mZH1EgX3KHJma2K5lNmqUCIm3MJ
o2wVXlv2R7xOojKAKCvhG/ZZOGpNoaNZknxnvqBxokPujg9dUAUWcNqao+Znr/mjhKURgc5fHFHR
wRkDmlINcMJgZOfURCoW1dIs8Lxl6W0+HRfVG0eBzjOdPgtgzkXwlOyWWQ+60SQTADpvsvwNZSQb
LEB9OtmzknlWLgRJuvC1nEDOrZFYjlbQ/E3+cCj36nG9Ue7YgrByKzaC7y27a4fjVKTJIhQZKGTJ
OVBPet3E0k6jf8IW6gzsZwN8Y+Nep/KxN1DW7PMnXak0NwfjzR2K/o1do0TsxTO5rwuwcMY9hjKG
DNyHnfkzrfo7aPwnBdwqSQZuGWl9ROJa2iaZ/D6U3FCZ9rQfPlvJSNwI6yIONfLcVhSw//UNgWgV
UPqWA7yo3AHptF+a07ex1DFCK+nP15/nhenkrpzLB/QyGQ0ZSwF+V9yk5qc1FVVS32fUrl0052bN
YjarZYWEBthIx7+4nWqgTgVsAVv08IXSOD8bKTNIfENpvFQh8VLYRbGFuzvOj8YdqIzSFbKMb4qP
vvdB/1QFbKc9tMFb9Sga5Ba8eH5DJU3CuZuBCOzL/ROlNyHQIIVLZperr9yZOD9nzUNf0ghfKz6y
zqiJ1SWMq7B6X4iwALmg8Iuxh3ZNPzhDpqx5VCcWblFnxKyyp+ziGi0ENqFCANTjCQUKrAy/rdGC
X2RZStzjv7cyInXkBwfwigmJOlwnSeZHClSqnDQuEHReWgkr1DTTXxczfpRb2Q1Xcug7wxIspAne
t8aZuaqQrdXEYp2ftDkQVl7yVpAgCbRS4wxIroL+irT4fLR6UzPgCuu5o6Ahet1MXSac53qpcVYE
tNLFWuS4yCVg7L3Kl/xlxtYrOFXQDKSjw9QlsgA2+5/VhbMoa6+r2jhBct9gEV1+Z6FUkAr6/z/s
l8bZlMEsiZUkkPbvlVP05bioeRoto80UqEYR3VoaCJ/WfWYIUU5Er40zKHULDUTqMPrSrtxPd9GB
Hv/Pp4sNMgtar5gSfkFD6eR2iClkkSAM2Hb3igYXBjUdkSm+HKo7V0e+OIkZTa1vWnwmtnoFUmCg
RWEyB+0KZ5w9sZEUvGK+KGlMk0LzAeLIfC93AzjuZOf6AxNJ4OxE1mlTXTG7D7I729RDJ8pE2O/C
S+NMxWwo5hBp+Dzv+2optlrG3fJzdsD65VuaWB0EqqdzNmNVQCNbMZuBl/u/yKNrfjXyEEQDPEPW
XOfUylJIi4+sMv/uOTFAeGCgyf/Fc5rEwsoqMkCLe8BaOS1qN+MBs8nOWrVZBaGXYQpXrz1glnEU
pBz/4M0+BHJvWaV0iUIdAv+9cfoHg/8hiwsL5Kru1WWGlz43+Kp7YvAlbAj9rsH/n2SVpz3tRznV
sHU4nViswa3tX8lCBDcKVhhYtJN+XVFMUk/qrRsVP4ftQOvjXNwTn9IuDGUNshgEE/2egZzO+o7h
0KAHMo0r2qcUHo177WVchckKvvX/U5bksDwUe4x0B78d0n0cjXvpQ5abBSmy/8n6N4njP0TIH7K4
eECJlFDGfMPkK6o3Y8VfT7zswPpS8fDp19Antm3zh0QuJtDHsKZLDYk14CXMoT6Ulqi8xUzFpef8
EMGZEsI4GgoFIhLpTq8DXf5Z0GClmi2shLIfe00SZ0O6Yg6nluJdqwAYnRSsNsWpV9TyQR0GUQtR
pPGcDUkTxvw4QgXV+pEeEDOixY/Z7vkz8dlInlDlt13A37fIj+TN0dhO2GmYMFKw+ga2p9AUIfve
KwqfwapJvzHc/x6HfEjk7MdqFlO4gHbXlwOK4f51h6ahL0Ma48MTDWYI9JDfElOV0WhzZhjb8Akj
lraKzvr1KIR9kCvK8f72Tswhnbo5oz2Ok+7ZgmAWoBT/C5V/gQ7yG2CjHiZJxSwhCPcKG6TLrhai
9J7mQSKPb9ePtB1lf3whzlxEvdQpaghZIXaGQIyYy7cyWDmuCxEZW34PbBxnJdLjM5/1H6PsjxNx
tgI0x5PaDzgRiwL047pT7tQDvKPYY4neE2crpHBoCKB3Jt+S3cEDmopN5lesFzitR/weQBbCnpBI
xTmLIXVyXU4pJJKydg20RnCpom8lOBU/kDe0dapELWTM98x/qBiOrpx3qNnFRc/w3yNRMRuhyybB
rrOlgl75PMYIkxCAHgbkTUliNxIGnKTc+x39O5HBuah0qFdFqfL/fw74RBanf91kSFXcQ5ZKHHaB
UfpRBMDUQP4LMeHmIwbGzPsNEvm9o3ZilxYyW2YCW+tnzWDH2osGUlrsFQkucVMxTqRwUcykFHPT
NyVKGbeTRxzFvH+P6N8ziKK4z3xRB1R0LE4zEj2r6sKA19faY1O9NekxNgXloc0HdXImTjGSMsys
YcHH0ow7tXqOdNEQMr2UYICTUZEVXZHxH4OTMFVaO8taC9WzIvU2ktQ31UAjkkYqLLp8E9ESY0Kz
edSl9dsMICtzrW+ivA6kXPUbKd6V3eyFbXiwlORGBns9hsUIQ7RGZW70mhS0q/r6zTCrzzppnWzN
gzgxgfG+RostWQXS1pIGXVs1DqiffqCR9jMrVOIuPc39CQN/dkqBIWhlt8SkgDfoEreuJsmp5pZ1
UzTqdJWFRuL0VWuy29IsPV0DgIUCRXBHIB15xgTqy6TS3WaIj0os9cC2B8eK3HWBojTfSDm5+C0H
HUiA9+jp/tAS88e61LKrZLVkFwRc9GTqb5ZWNXzTiF1i9Icu7RQgdearg+wDwOvJGHmqFv9I81gL
QgjyWpDvOHMzVPgldeSFcyntxqH6g9T1TQGupbKuBYpy6ZPxGTUYKIp1aB3QbpyVytKhkvQGVqpQ
bQtje/ldp4DmxxLNXF82JBVIAuiDQk1VNS84BlSCZRhKFgTwil3vCw+wsKodBQ9g4wwqF4NPQvD+
TRU1dMsCl4yiWjyucVqUIUaBIHGNqW3kyXEBq+V147ElwjJlqLaqAHWMxx0LJ8WarI6OPjAi7bK4
GXoBsdqlrTBkHMCiCq7PMvhMtclUa0w0a/Qj8hrJwdjX7lRmAhMoEkLOlWCJYCmwJjai8Z0ErQLE
zQlwMXHi/cZlnZyFGeITc94R0xh0E2L09bNWDnjxIpQqpq3ngez5bbHPdSKhaUqzSzAg6Y8ILJfp
LRo1uzYxMdFjbLoXrQtufvyT83B2fElaY9FaSMtLgtlY+S6Po/31K9tIe9mJNE0Bn4OGIR0uMqrn
EKx6LfK28I/ebfeqy+b5M6eN3xFpxFHLtir8LY8fUMjKwowyFeW0pFidqviB2qTbq/71U4mEcOlT
PEY0qiIcylTG105K9uEsVeD70wSvkwWql+rwcRhOr5OoWJvIxGFWGnU2qdXnvo9u8sr4lOnkoPUh
hjCzRJT+bpnUk0/GDycgmFjl2MDpqtxl3N7p6PwFJZQ50jfLAhZ2s891WxxXbFR6DThjhVBLpkQz
eXidXqotUrJMMd4bh/Y9ZGeQHkZl5wBYFlbjNw56Jo79/eS1ZcWwTtUKccvB+qExgz7uzDvLctBU
dwyf3EjuOAeKZAu5PDde3plkzmupVa6W4ChGSuyPrjTYYQAG1V2KkcTPzb7ypxsRZMrmURWqAXpV
VwwApJwfdayknmo5qwU1j+ls2P2U2uAjtEn/5/WnsXkyDZ6EjZco9B3F8OROgUfYT/iOkw/T8pjR
9qs5Sv9RBJfeRSGx2iiEyzeVh6F8bYZ/77KA7ASvCDIh08DA2/ld0XIkgNHqJj8yanuMb2IyeLMc
CXzW5aA67udUDPe4qwQLK5MOMWwkX/fLL+N+CrLbBFlq+z3fzU9i47j5cU5OxjmwJkqq0Yp6dGuk
z+uyOrIUutc//1aUpODesNlhKIqu8vNFslFEutlN+P63xkHC8jkmAT+NIDuSAgZLVQaiva2NGgbu
ER8LmyS6RWQ+T12tuIwwJs2KP0vjEC869OQe89HOfCftY1UQb26Y/jNpnM0w4z5J5wXStAgE6SSn
7mBqNeCOFsFNbr5YgLlYYLRCAMVvCYcqAFpBy4TcUdGdFZiVBpUir9RNv+jLRqCMlwU0fC1ZUw2K
dpBu8uZhKil6/QqeVDw17krX2CnMeE/ImDlLPbymmI001fb7NJeCRYbLTSC8AkVFFwpfjuA9cJaw
qzrM8+vQF/0ezSg/uw13zd64EQOabOm+gn6XZVlUNSD1/FUT2hthtMjI95DzqVPhkX9P/4h/FWeg
VNWooUP7z0V0A/Cbqmll/mR2JXt6Mndsq7X3ZADDDXuwAfki5rPN93Yqkx37xN6acqoCVBcytUfp
XvfB5ACwy9HJ9sNRRTVXElZzNyXifVsG1jRxYD5lmPRhWKPUwCXexw9/7WdqD6Yn3TZ7YqfeL4CH
bn06pCcgMTNMuC7+06192SatRSc/z30FqSX4KkI3CpSgfCaty2D/xPs828cEmZyJUUnN0PjEBWwP
wLfN49knj2u7b753dub1uxoIS35Pnf6Z+vWtyEtfwqOgVAQQYVUhlmKhN8spaS5rWZaHdPbZ8tL4
WQauhNsfqlvlU24fAfGwN/wMewFx8FIe9RqQzcBPFRpUpqZc1Hn2I3jHFOZhv1D8iGZhwAS4cJsV
T0dUL4I8cWQ3PhRv193GhrEjMpURoOATEyz+nmvxKofL0lcQWcQvbRI5tX6gy02diDK4SxgPdsEn
grjYAbTIsqKtEIRRo/jL4nUYlwTojpN9KyJ84HSfAaEzdBn59XTsgdQ5P6/xo5Xb4prxVrR79lu4
1GhOpAxwctaMhrEBAAZlN9r1Tjnov9by2cglYCdwdhlcyUTj3aTeGNI0KtLsl3rxh5zPod0O5luh
V6uNl3dQgdDvxk1VucbSf54tZWfmxts6toeOhLK/ZNoz2CYe1QFgz3RBNGR2cv58XQs23jkqcnBE
FAGEiT2ncy0w8kbOSmBJYoBvsbM+MEfRuMqGn4MEjb1oGa6An4UstcJImwUStIBRtbFF6HjXC+nr
t9RZQT2Fwp9ZmsrnMZ2RFHIURwtDivdAN+APmPGwjUzGMn0snHHbvDbgiKiEGWXKr1sbKp3AeVcs
fm/ZIN72K8R1dnRUQHy3V56xLwJ4sFxzr3+rrcSeKBoyNU0FgA/8APexoDTzOJXL+1gAAI1uUSN8
zTDFKgG4unwS8oht3KmqaRoxDOC5ayrvXJcQfMtliHioKaY7pegcPVeCsa39JvT//dHORLELP/Gp
SYE652AgOzMnGbA3ReQSDTtM7Zp80rvCRdEMW6X02M/rYW0NzOhX487q07dBaSLRb7mcTUP8d3Js
LnFbE1JZMZpLvqoW7iATJ18eEoUgInwd6ddG9ouqdA1tFsx/bszRnMtln+PkDvR4msjcQi4jCUlM
W4UrmN0YY71F5oHt0MNueL6v0ZyehA5oI8Y+OzPnDUintEXbQ3b5I9/fak77quwYOEiBsfd3ng6h
xA27cCaRcwuzpJpURoHXN9sDgPPd8Nl4Au3nYQoY+Zf2eQV+eLbcWUF68wtlD+bVOYd7Jp17StFE
sxAomCwTRDUA+13RAQufProBYmyGDecOWabJZr+wAsJHGKFsVMNi4KTSDZaTvRg9sCTQbwf3HVVD
2Ivd/pQf4rhYYpHSpi5kiJvaNyPy0+6ubwXp+pYfPTsSF3ZLRg3EFQ0yQMEJuM11x1LovwY4xXGh
6ECcbejAIaBhtwOaspSOXDwMfVDLpiOwQNsa8XFt3Ksn5mrmgwIpvzExt6n7OpIwCtYh+F5O+4yu
oilFc8lHUOiUWpAu0nFdK68iuj3kwdLfmtPdMkyRHclfpB4D2xTQvtKLnD9FC0CZi3kfd0DerieB
i2FXefEsEO+bGqJvYERwZkAbxqK2ZCSlivQtVwDXYxUCCVtODCH+hwju3VdGr/blzJqAh9H9e/gy
Or6vLZDfW1tgDNUfErnblkJrSaQFh3qfLZo+ZViTAER7htkiuqsDEdzXVnXkVB6/h9wWUqzoNeRd
aJLwrW/l8meyuOylt9oiMifIonntmsUOc+K2bD4AXcRbYvAKlrWdVm8W+fo7rwUIcWygFfUSPrRt
iFLE4JfDhOLwiWDMv5oPPd1F4+I2WA5J2sIG3Cq2sxIgWo7edeGb9uBENucn26psMD8DDeqSOABj
tIspAyctRInLtpE7kcM9hlxpLCDksTN2+ssc3RjJFxC5jeFrkw8HE+C+OtEdiw72lNIgBdXU9WNu
VSsZiTi6zfg/TN5z3zaSBrOWpmhGuFerR7ZFgQmK1u4ArQFahvkrskLAogrXfLZsAOo1pqKh5UqR
Fp+HIWNhyHmnSBjlYTQQ0egDU8++frSNxAhHMhVdVjUEl/w4tByiYE3kGGsh5V25mG63Wvt+uMnU
5q5OHxHmi65yy7ifCuSMjpHFyTg2EHjxJIWgVlsGTkPGZ6IaSy3joqOCRcWhy4EZ6S+jm+9XBHAj
9ocwdboMgfqeaIoQOja+GMy1hqwD6Ibwy5yiyJLcpO1UzL6SUITMnwGLInhyTNU5v3AmgYspioTO
ZjFAQp3lB7np7Gb6TPTjpNWBNoni742PdSaMCy70ajBmMHj81scSyWJXexJzT7PaNWTMwWmKZSWj
YyNePj0W+2EFMpJoiGfLopydjIsxqtxM23F5PxkNCnKrAiW2vGHjfyW5FZc7mCG89tU4Q7nGCebi
TBxujEHfWqxBYuRoPPfHWdSd3dJAkHWjZI7km6C0fH6NCXK1ZLJY19S6V+SfSy1KF9g/wB/F0GVi
ob0Bu8HH0OMsJ2HblqhWybczEsO6f+mR1neKAfa7LzN5JLklMFJbOn8qktN5jQyjkqzz6q8yoFLU
uQyGRbq1kly2l1W3k2QIrlvFrcAB3ULUs00Z1XJ6MbvWjBiOSqB6720VzauCJn5g9NK/1FbZKrdC
HMpSqqyi8MmXW9Vloovaw9B3HqAfHOUGBErhbnDn7++80k70pn26fsItNTmVyF0pnTBZU5UhMtxB
dfr1ZxgPAkO1JYHxxuO/VFMvhmuissoKFFOR/JSghZmfI6kV+JKtR3UqgbcYbVTFA7HgHtUY/JK5
S9LaUYoHbfjz+mVtxXbaqSTOWmAPfbEmMID7qFg+rWO3z4fyS5Grt7MRh3am4X9W5IZadJ9S4Zgo
M7L8gzsVztmOlq6gbMhwkdpt50k/QFYB0Cnjpxp0X0ov80V8O5vKCF1E0IEKHr0MCdKqwzIl5KX7
8AD/8g3zV6Pd29W+9MqnFhzTwrbKpq6ciOSCgiJsizCsEF8VNXjzyv1KK4EJuQSdUFA6OxHB2cVF
1uRQN/HEMF50TJDcfe+c4ls/OvQ596mLZbfnSnN608GEo3gq+/oBYZ3PrbKZFFYcRePq121tA3mi
LQSd2UvIpbPz6bwJQaVM0qoOV6jdhrdsC137rkjO3LqYzRm+Ae9VSuxa9jVv3JfwdYzvLhkdHHkZ
HU33Usx4BrI7z3b/LB/FuEECrYL/OL+BtZWaso5w/yCScBY1u61UzV2K1sH8rt3W3Q0Ga50YLCiU
yE5aAlqlHmwM8CKbEhimzbDwQxUQ+Z7/lMIC41lY4jUbt8v/lg7/t66fLkBXFe64sMNdPOG/lU+X
OUsloRYlzxE+jnwoQ5tx1zGC+4GAb74PSkcUhW7lKyfKrvMl+LjWsnWwYBkbNHm8yVvRNJSRY4OR
G0iAeuKsGcAtf2GnbFvPLRT+TYy7oQ98frV63Ddz1iMQZetyBXaIRyRJWVB7VANCnvUMerDKtQRo
vewfvbzdD6GcgexAuTy2Mm53ibHkbhyyXnUWmrgCJyASwyWhaphVS7aqaMRiz6anNskQoZa9rWGt
XfEqML/VaMUCm1q0Tb/p52CLERugFq7wU75JtFatliL86av2IQWHQj2iLDSD39SQBIHPVqRFT0Rx
hlgeei0kHUQhxHOzdvCSSrbb8KaIVtuYVoED39SWE2mcTZ4kRU67CKEk1b+Q5nFsngSfbCunODkO
DwJsTKFGqnjGMF+R2DSb7QbU70kNxBg5SCwK9XzSItkG02iSPl6XvaktH2fj+1JTP+VtmPerr0dP
s/mpLmebli/XZWzfH0IrjLVBFD+4Us6IjPOunn2jATHD+jCNIppkkQTuaa3ge5GSBBJ6xIea0XvT
KqJf2Va5j0Nwz8oww3VN5Gr2Lel+ygaH0hep2JvIbGlaetcvbPOjYLwSXVBDZyWVc/MkzZk59Ohc
+cMM9NeOOgjIHTD8CoKNjRRJZ7MweKsKwWA5dyRgHeVzFjWzn83mnWlB58pVse4zVQkdC+w2VdbI
h3lC31u1gusn3MpcDHgaGRM4soVjcpFGEtdm2ITK7K9hbdgyAORmM71tZau19bz/kmJ/ocX4Iw7u
huHgDrMqeNRbnv7s9JwN6c1miSQNp5eD2WcAX/pu3mmu9VjbYNjFrpYoI934qmcCOTMSZWm2mBYE
TjoI3ivZAbM3YCR1wcHY7+bcDMRoqF7DsRkXfW3UILW0lCCm1Gq4zsp4wLDKQ2KFLkCNgiTNP1vS
JHBtG+8PMkEyiIlCGZTIXKjSFaZUN3GHFx6T0JO0erSleokE+rpVDYG+sDYDmmNgYeducKYpakoU
1ZCPjdjWMwO2EStuIm2e6UMYDwOiWNI66SGENQag7AixlVXwCEQSuGeexk02GAYktADglPNAtUQV
YfaCL3QBia0CChMMKFKmkifFKpqtUhwyu9jEBuL5oJitt2FVnaFIH1awWV1/1JsKbljgBECRVr9o
UoVZHxXzAhPZ9IkXraFbr1IQWiJixG01MAlmzFQMVFz0nNJR6SMjg4aTW+1goUDrVoHuFa07ufni
iuvbm+c6kcdZCiOtB3khONcalyByN/ZKB26Khu6vX5/wXJx6RygRW2P5bpHYwjdmZG2m3r0DprPf
miDTlY9T8RYYrEyI4ipIyxan8+iBfscKvZs5OrC53ttcovjwEhYaQ+2nEjl9N5RUL2IF94idBdRq
pTsApPqFo3t6EFdeXniDi3L3QTxSLfiAPNLtVGIGBjNFs2+S52LZl+u+6L/8t4/H49tiCEfVSqb8
DAtJPTYAbzdQFmagGJK4i7eRqZ1dJTMtJw/bWkg00Bon0jJ79X8DWE0kkLMkUYgSa8PeHINsiW6S
g+FmRwXwN78EfcD8xYXdOtFNLp5LGonqMXsJfyHVJch2P5DqCFJfoW5uSgQHHNA2NWxE8K0z4ATM
+cpUBK+BzXWSDpA7Mbq+C7AyvBUolSKRm7aZMYFiWdFCAZz9/eQTrsRKi0GF9c/m2gVD904fJ5uo
yjFcSEBngYfeqiboiAqw8IGJBUv5f6Rd147kOrL8IgHy5lW2VKa9m3kR2szIe6+vv8GevafVLKF4
dhbYl7MDdBapZDKZGRmhU1uKwLwUnIQFrhtaDqG++T2brFSHRCr6+62NUWvjCyFX+AnGKqVFf8mw
hdpts8dahG6k5KTpSchGRtqzdZmKsg43RNyCwDqVgnCoVqdRDZNFp6LPKQIqWrfFK+OUb1pBDqKj
F6ljkoEKYUBXLhBOh5XOHh1QzuaOqtyklmwSejDJcBor84zCZVglf/VsO1dWyeFcuUpYVAOYjxvk
PcM/NHWh8C9p6rb8UlwZozZS4rk4GSMYa4Qotsuyu6/QMW+V8brWlas0ZTUxtrZUxlwBD9g48lb6
sVNPvDpKYCl2J61rzMgor1J5YVytxLnpDVzboDZQHAuhnLkOzo8xcr6uT02iglk+xpQ2c2RoK5IA
iw6wJUZpZciXff9YTSEGmdihhvqHKyzhPDLpT+AqktXWu8hhNQk3NxDNdwPDIbIAi98NClE1ZDIJ
lmpUQZFPMCKzqhqGD7KMkH9fuSAmerSp4pFJitWvcHqWZgaWkfX3qfuFz/J+WCSSqbbdbaRKXs0X
jBC4bQJzJaKB+Hcm6YdpxnjkVThBp0cmhhVMoWGR3G8kGhDLAdM9mhKIsnQJDAqt4RxCgdwdI2tu
cDMTFReQwI8ml5CBWme259hpvH7HiBBbhsmLT0Dgw5uYxoflRhVNvCQA+bHnhYfuOFyToZZB9GVz
tEuoAYMokd0P2Xhqrh/xNPgrlOIqUcgjPqt4sx4e8z4xtdrV6/0AdHMdvDNWuREHv9mjEvFuiaCV
VUqowXzmWF+0Y3/VCflmis7FVSNWOQWmVOinCNIPVWH4yuYXWxVAqJska9VUEBsRMX0S9nE6zWan
zE4RFJHF2LWN4IeekqDiWY42+BnySuhjKB23Mi5jOcs8TRsXE/NPsVUKMXevdeCH6I3+fcD/U/Xx
jguDQzGVrS3L0mMdimS4LNkpChpCcdT+Zvy2jWD57beR374KK+mihrlY4Lf9NSXxBlb7m0UqPI9a
2saBCIvdCyn6VJGpP5RH1e1+MQ/lRs4MIRiAncDPQ97flKmO7wtJyQJEAwxoK4qjpSCRhxYsLu4y
8MXdX1wE3+xRx2MxBqXNyOCEAmKCtDpGYmFe/l4bed03C9SpyJMlbLMeK8KZ75unsSvNIYBSlHSr
9X40HpQwZVjcyEZgEXMmqgpk21mnZuFrflQSrGmQZ8hnnMZY9zX5Pl0KWytZJGibVcm1NcodRb7A
dJeK9Rk7eb/48f4PSX1wYFcDP9/XVE7ybWWUdyy5KqeVjJWJdWYlKQcZlC5XLGBI9gTpDoEBZaic
Ks8gx1F7cS81VpWn95wiN6Y4F86Qt6iRFjqmdxFwVb3yukktdlqCAx10Q3eKlPFnIeh3udqFZjJX
v6okwxxEkNsGwFmmWnGOMGDecZphXh89rsvQzkRbMxjBX220xiHEKIsF2B1iEy8edFlObQGBXayV
X6Ww2Kok3tcZ5LqMZriqFfWxbRe/i/LlAM6/F2jhfUyNwptBVBi7ZuDtuOBuNb4ZH7UMLPsJlx2R
Yx/nkb/uQEFhX3bVrQfPt/2lTkMMKp0KdUkChiRc0ok7VU4/mhkuRFCLmtxNNjCyzM3TgdeHRFhu
tHMaFbBU1lyTQPxyH++EHRnAiMCDzzrm2166skNlsyM/LQK/wI5i8la8gzCFozlk7JDfseTvtmo2
KOkKRDFXwqrOejedrmNyBnNLQCR68SF16vFWf1g8aBCHNwBaeIqdxaaogneIcW9tJRdry9RZlKOh
nQM5m0ESIlpprXsy0iiwPwELehyB4BoeLjvMRnoI7CWcGNOHyjmRTy1WARfKGs4+fy/KLSbBakYs
23RJTE7CqwGeQkmWSnJnjddyzSDBzA13XACS5MiOqvs/gK3YHsGN9HZ5UZu+QgopGAMj6Hx6EDiQ
9CwMOfhK4xa+DvVoa9kVh9yvc5cNH9yqYGI09Msa2ePVdV4GCZ90fYoT8A9lJalgAlhlsQv0xAHo
ALo2Ru1mJ/F9ypfx7GrtaQh+LuJ7qmDwK1j+7rN9rYryRKVJdKMhq/qTpAC3/VWNAhCDXXBmrYy6
GqZJr/omxkfjUHCugo8gyawonEwV7e3/0T+oKNmFRROMLdZGykLj1f+z647Xf5dSaxisQAmYVzWd
Bh0LiTAp+YxQMskTuGd/tEbJCBlb6Cl1bUL87n8AAbeSRL4UYSEveUf+VQM5Q1hjPuHUtmLlbi9b
3OhEDnOKg/zxM39crY/kuivnr1JBW4YOxkeLt+bX3BkAn4Hc7A95x356bbUvvy2VOmqjMMVNU8Ma
SrK4xy00oiEevINagp1CDvZX/i8aIZshUoXQloQ+Pio2VPrXYUpWrDmE5CpFW4K7WRIWDfmmBV0G
CyMvI9+jO3y9WIGyEKUGd5yb+4nj3SRgcXZsPbzgff9vgu7rNV2cJqBNgAmMRkTFo3pTGSwbW0hM
uLgmqxh3wb35Obm58oVQ4vJ2UKIZpFCYGuKjO5kXKzOtwwdtqH8J2oi+vtG9J710AuMP4xhsbiKK
D+DFkVHIo4uUsVoG4iSRPIQHA64Sm13wdDlsbGXlBDv1/xaoc6bNMqRHZFjQqtpO82c+ha5o8NgU
O6l+vWxq+9Jc2aKOVdrLXKRO2MrRGMx+eMzq9i7nX8rgVMSQE10mb8h3wuj15WlWd3qY2IwfsFV1
WC+WbPfqWw6YC+/1AItdV87/nXLV5nUN5gORcEvoBuRov9tqGtHopBGn+qzCwYQjbG7sypZBQTBA
U5vKNQmWZIJ3sfVXYUdYSTDAS8ZM/wWh9dbTe22QKnkIeaFNnQaDpEUWH5aDfpT2/+ZtxVwa5Z/z
gkxrHmDpP73N6WPV24T6InMEaiuorJdGOWlVFAEa3vCRKX4EaGbR7xMW26q4degQElG90A1RP+Pf
mOc0DtGnAoWAAkUNTpxRkdEHT41S38jEoz5AZ1dCihei+muFZdKacpO9ddwUmlEjYxI+O0bVeC0I
nKOoxU+p0PEkWna4s55zrTTMsRTdXhVGM+wHwxTFWbYDbuTsokwqxpnayu3XS6GyDpEIamDseHbn
6oPvexBnPxTQoZp3Wnyf978uH+CtcIixWQzog0+CPwPERFNYToFczWCmweQd4GcYc7xsYfMyXpug
MsQ+FIFzbOvZLX8DHQbINqm+Ct7yu3gSnMQJbZZW7kaGqJEpPwxxSYTIi8oQR7XViwzKdG4lGInV
JP1Oqcb7vAn9tOffLq9uw7e/2aI+1iQtc4ACIvavle7y+qbrQ6eqtef/zQoV+QJVHjopgpVoaI6y
MTmzDnXjJTL/xgwhh5UJrTANOZbjLgY/BTbO0P0kqRwZz4W+YqxlK/5gy76sUP4wToYcln0/u8I1
KTJmdv1rMgnvhm6OfnnPqjRK2+7wZY9yh75WwnFIyap2hDCgAHbEcHJveebuUshVSm+RrRzSx+il
toZdC5wM6p23MmgSCku8AmGl15wMX/sAAtDwA6t0Lu/51vEAdAXwFUkik6l0h6rD4ZxTCdsx79XH
HhrLhZukln5T26Wf34TvkE1knUgS4alk/JtJ6tJu5bbqCrBTu40tuGQWpXprnMWS3cYLbZ4x1bAF
ZIc10LsYEriogCD4fm3zTZkATjggNNvZYM5PvTe9iQ+EkkJ/IXxbUWoGlni6vK3ko54v8csodcnl
aaX18QKj6fIzDI71VJkBkK+Q9jXE0r1sa6sO9G2F1AWXiRppWGA/h/ciNpMH5SXcyQ5h2xrfsyfx
pR+IKja71kX+7qVFUt8xg0B1a0RYJFifria/tnL00TDHV/oKHt4tu+DF2lUSDVfZnlETWroJCyUD
CfkusyHuyZX7cn4ZrD90HxNqppVTS7sKCnU7xj5vBtuVJ1GRo6hBOarlWG8GPtWHJgDRCMTX/WIn
XkPOB0JuV9k+vpZZDrx9XDTCzi2hRUS/7JpkiJNGhVnhWveEY3kazPcuw9wHYTJjVfa2nulwpn+s
fb6eVns8J1nVjPwMZ3LTOwz6AGhjWOWjdif7vTs5nZX8NH5Et5nHuja3ClTfLFMHddTAYCfzCx4T
e0JDEvgKQGdgCjIJxI4FVNz6lshyCFALhTcAFb+7EidJrQCiUvhurRwhgPtrSDDQEoidf9lpPh90
9CFZG6KcZkwMfo55+OzL04SRqsgSnkOze46eO8kXDLvNX7XUnPZEiy0DO9yhbw6yymyebB3V9a+g
LiF+HNNiISE3zmIIilbhR9jzYJMPntug3XcJZ6Nm7SRtfSuM6G6UzS+0Ca6HSP64vB1bjygN2HkJ
aTIGlgCj/77vdY7WbdJPf/OI2sgtYUpGNi7CEIgtvpviYmlJ9XqEP3XLKe+y62ZJ/yLMr0zQ9Ypg
mFFzgqqpGyjFuwaxg0gQrrI0v4rS/GVRWbh48ovPfOlrRbQcYSp2gIyPWNE0j3eoaC320o+/oHF/
t7Tglemq57aq3quBtczNG2a9Tuo6M8SM63n0wVE+E1zBjp2qI4FXcyCzcAXWB2fcLZUpF8yQv5U8
rQ1TV5toyFyKqW1scCM5OtQV6uggoA2m9ixShM3wszZF3WaoTs7ZkmGNU/8pT6BzpnoTPYNi+nU4
JSeBNRfD3FQqBC0iZ8xZg6+pn1RvdtJDAanqqwrQlKveltEwSk6S33emwghJm6Fv5UVUROLmTOaj
Hk6rGT+n9MQHvsYU22HZoOJNHM95V/PYTF4DFi8adpxmOGA1ZiCTthKC9Tejnj9BAv5pjALgbZfy
PqcuppH9inTI0aY/dC1m3P+MeKJQ8WTm+UXnZqxJ6DInjxof6ic2IzwyTvgZ8LvjAzVRYaN1Jpsc
NE1/GEzFKQlEzdHfRDRHfeMYg16tPfTWZeuMj0bjbOsuUEZtgGNEqmoJXW42uKUgkP6/WaFiSQPa
iZFX8M2CsDYnJcbIvW4t3PtlK1tVXkR/XQQ7Mkq9mLL4Hv3FpQIjTo/IEfmzI1vCTrlSPNWNmDwg
n7pR51H5yxLlhE2t4QElw9LgJje9M1o69All9LK9cN9Kpv4R3cv24CiWpNjNqT/81XkGeAhUGrKO
KT4qjiQjuMXEAPb1aebNUeB2XZw/QFmWJfmzeQBWhqjAYfQcNARzfnalsAR9geZHc/yD8dnI/X+2
mSsb1GeLqkxL0a3BAQiak9aAr7GroOAWB9FbJPRHvQ0sjObIjh7lgQk0tmJlXFa7jF+xlXLrq19B
fVK+AJyt7/ErJKTcUBM8xKfkWbjNfcmZdyXrQbx57lbWqMBSjoE+B8TaOJTexF9VQeNzCiu0bMbK
Lyt0SbkZuHIyImIFwCp7RnHxD9tp4GeaKQu2WJpjZC/w03810sLYUoNK/GIpG0DVC/PDu/A+HPN9
7k23ze/0QQQdMhMasZnvrhZLBZlE7vI6U3Am0t/xq7pXdmRcYHwpfs92CU5v1rwA4wvSnXxODw29
E2GOa5t9WfuLNO8SFrZkMxdarYkcz9XLrNQHzDlDBMrljStefEmNyRzy/RiIf3MNrOxQ8WRJNS5S
SM4lxoLXlCV06yRX1gqfcci2v5EiELZuEZw15N9X6+l0aQlmQULvBuqMgVkaVuVGbnOAWl6q78Qj
FMB2ImtOcftLfRmlNhEszkaaTTCq97rdKaNTSnY4tCZjbdve/mWG2sNahOZvHoioqoES0tfcxOYs
HDPjtDily+44b0fmL3NUZA61TIpTDq4RZiAR6MvhhutYReBt9/uyQUXm1qgSSL1gSUHQWtkEotU5
sWYM3i9Pf7N5hKiAKCoAVkhZQqqfZiMq26gPjg4hqy+t5hlVHb/zwnuWOvrm1q2MUaFenUuwmRsw
hhKpMw7ic6Umz4wFnTXXgDrXDLBLiGDDMdAS+O7pmlRIPddxiQc+rNHK8/ml4QDRi9RnrlEdFKTv
RUF6rqrqBtVpxmk+f9dQximPT7U6MFT0E73R0kxSgCjuAxuvCk9y8uuWoX0knjk+ZY1y/HKMonrQ
sNRcMQnFYb6bjgTwwZ8yd0IPk8NMnDXbud3cRa+To0MiiFXCOvui1E+gDoOUp5Ky8HPiLcu9kt4O
JSuDPTsJlAHKP3tR5GR9wRoX4Tk17rPsxA29JWtMANBZhKQMUb6pLFmWd2WfetlRegeY0JN/SKdi
NoHastGPsycWleNZdKQMUplIa/BtqHZq4rUgtyhwQw+JD7m2y8fhXKThuxVaiFXVYykZ1CH1QPSm
frIqYkpYBqdN/coDBBc6GM+0oQn2Xt0NT1zuCKCoCm2Bcf8w1kojMYYsqaqgwrkIJtEex96eS+gH
aP/tYAu1VioR4aMIryo+SDy1jkxNf85ThXXXMNzxc7tX92hVlkKQhV3iyZ4+2qKHgcwdYczRHCGy
+PvOkd3E4TiTRUnE/I5UZGnUaFmaEt6SzybYjfPZUQwTGpnZdF8FeP5Mu9qechucqmFj1wCIFJYB
wnPFVHvMW/0bbRXin99eD9RuU9HHyIWlSxX8osxX3HTf7fBYdxLmk48RYUQqwvRZEYNPLU68cp6u
RaE+LI1wd/mQsLyTijGKURSLLEWpN4FaRJB+zkD/GU+XbZzXpqntouKLsEh8nbeIlOkMSK0pGGby
Ed7VVwH+0xp/dbtlH37kCsa/wewF+hsSt2PmsO15R5b6GVTUGaDtUAB7kuCGao5oQAJ5K+VmDBU5
UhXnbqQfjHUzvp9EoWtAzc9JrdaSE9P5yo4DMZ0XetLtCBBi6BiYBctJC8si7ZUUZXvcmd70K+/+
5uQCrAf0A9HPPUPUdVyt8l0spx7/c7Z0Tzo298GP3BLu8qOGRoH1R06+LW3G+rfulZVdumwtJ0kU
ENiUpwg2IROzmvvEzi3ZTk/JtW6naPwmzuzH0LJfnM4D3de/ANJufYT1j6AehDWkRAS9ScHslSL/
brjcrfXk4fJKN5OftREq/Ioxz2XofKdeh1bzdD+CeRDfl7zjORWfl/UOPK/pwpXX9qhMb+5GI1Oi
hdzYhZ/dgOjZzn8ZzmCFN5xHmFDCd5A8slI8ck7psLe2SrZ6dQO0RdcvXIitnNzAEwBd7+8ELFT3
9SOZMcRIhW6GrmKHLtP01uWzNk1F3IxLAHYJktSLfOGd9AbQenWXXYrDy5emDqVLEUKXrH3eivNr
q1QAjsYFYNS5CzDNobjtyXBSX7QbjylweVaNoj4nFYWrZhLaVIdocHDq/PKW+A5o05z+mp21Ml2V
CsayvCiGWpFgDB5wv3InwUpP6jF5kt3cHd84Vv9BZkUBKuzW6qLrQYRPN8xJbMpQl6ilfN/P4rUR
SJXZy4XHNZXTydGhz1N74ZrfQ1W4mRDsMLP93CalP4fVjd5DaYuHXE3WxL6gJ0c0xWywZvsgo7Xz
VHzAEOp+SDAaVsXXnKYdu0VxkTkc27rfNS2avOngV6r0kVYxMlrjoAudl3L1Ye7nHeAcNp/zz1I8
Otz833f0yfcF+4AOBAz0wiRqz6tZUgOlwfclc0iKW+7T1MQQoNse8fMR9CW/ObHKOFs3+9omte2L
UVbLkvHwqfi5ANtaLH2MGuuJwjAiUzdcN80B1McbpNgVOJznTjYbPq5NvZNeGBGWHIGz2PO1hTS8
RshTQBI5gTwvAad6Cn63T0A151ARSTk8MgWLP04/IcfenFgss5tBAAhuEfPcQPbQeFyBSyFUnJap
N++J/GvgN058w9ai2rynvszQddMwj8I845TALWK7M/R9lceMN8LnbNH5Hv6zEro2CsHeCRQnBdyw
H49Koh44Tr2fJlBlxJGrh/VNOky3UZ6/cIlw5JLxalDm/SKXdxg3eyhV1M5SrD1sTlPAHwopOGRF
fsymY1aLd/1Y7KMhcsY8ZkxJn7dYyOnB3BKRg5QFyIx8v3ayVqnysCf5v8R5ZfdzXDSrrFNTj3aK
8FqVnW2oyV7UGXbPGy7ELqC2igIuGEz0U3dOboTLjO43XqlgCOWuhcHE7A1B8sHnvM7sbYw94uFI
MijCUKokTA6Vcxk86idQF1DNt3kopUPgKoLZACQjQ62ysDSgeVNLy80OEjrlkbchom6pTuYVoTU/
R4/gNQis+cA6CJuHfbUf1C3FL/ykGHWfePGQm2F6xRnPJZPHf/Ocr4xQoXIYyxTit0LiJX6TW+O+
R7yExl1AFj1mFsZYexvSy3ZTWnLlzP917+lzw6GuClVQDBzTMMWlz4WUQznCm4PnFGzgwMY7jEi2
uY1f2Tjdew0NzlCiPMzgVrwV7lCTsOTRWt6k0h4s8V11K5QKjjnPeAVsxhdSBFcMIihFt+8iaFdN
KYpWHoT38FLux7dp1Fhr24yVKyOUv+K0FEHMJbFXTfeYa2lLkH4PhTlHuTkrr0OSmDO656NU7rNO
Bi4Jeo0ZXFdPzTZ6n/jGlcXHOOpsBBjWl91OfFa/jXLfXgQGNSyQvWo9JCWx8W7q1e/zC8hZMMPK
un43X5uQ1vhnvylHbpQsEVCcJxfWYDeyRQDh/A/ZFKwgNtUDqav9jWOtLFI3/jjkwohiyecCSwUp
eu81ILGERObw1MxmcI/o6Sa/WHXQ7cfIl1365hLyHHgWUkNQoD2X/IivcEFDhgAIJXP6re07q3vk
IIXKWO3miwBMVqBnBDvqmYivESipuCgzXgRHpJVQE7KbjzZFU8LKPdAROGrr6xBh5X78VRhcGaau
I3XU1FqMDBR/Kv2kh9xh1rtD3Qf+5QWy1kfCyOqxlRhqX4FSM/WWonSLfjfVosmBMqvL3y4b2qyl
gxvkn52kDq0qYGilKlFnbp3yNTjNDgcm7OGa0NfxH9nTYhn76kl+IVUCdKV34q3xcPkXnKP1SNRd
/QL6aBYlMEotPEj2SOeg9jggfP/lNPvmW2tlizqX6PpPojoi/CZ+faXtAl+4JbRM4i68Zr1aN++y
r5yVLv2GHMiSyi5EyI3akxZiPCc3y/JN58RbDAwy4vs5opZs4soaVYPgIM/NLxFib9LPPysI7WgZ
7yTL4gRC5SxyYIGMza7U8FYeEisigiH94IedYsUpCBr6e8wr7or4d8mP94zPy9oHqloh90jdNQN1
IEKC0l9V95Ax8FPEpcDEqx3Y28+6zw0zMG1+6tWOUCe17HW1MAxk7mmMQKCciKBN0EMkWh2cUHls
y9hUwndNSCxVeGSsmez2ea79z5OPnvMfRX7Qc60m4X9xm5sKrKE+0lZ/8rgb+cB8YZKlXDJHneGq
0sG9W+IEkVxVxchz5BpO52iosLqE9qndM1twrK9KHVqtTDghJoU1YtIANM4EvK+8UgZz8RPBLE+x
19ogfz00p84Krjlv9MMbyYlFS3fxTtiljDi2/U5YfW7qZPOcnoEAHK/sBgqo/ZWwk33Fq+74ncQI
zZsZ3MoQddE2KpcmudqmHrq63hw9gVbOlBZWUNysm3xZoavHiiYUPDplf/Y3ksziPj2RfirnKdY0
/ZvhTJZFqlTKA7Rd8TPq1eJtD3UfYZdb1WHYE81RdHZsloo62aYLPitRAUvIhqCS5yjzCFdKe+p2
uT/6ZKDj8lFk+KlERZ9EkXNOExtcb1J414mqM5STKffTLjUMS1jm18vmGM4hUUFH7iOMlk2k1pPm
SIMbr+HQZ+yfL1vZzmZX3kGlB30vp0U5wDtmtNvbK2XX7TK0vI19d2LTbHyKRF/6VFR4qZc0w04h
khJgdt+aybtwJFo0xklozNBHTgt6j/ha3OERnF4zc2lGMKVHHRel6kvwMpGjAB0y8OktuxBnAbg5
R3xmWtu+Nr7KJJRfDuES9oGAYj5p20iHCCgGMrVHOnws39wO21+mKN+M+7qVRIQtLzREp017Ryvq
+8uesplHrupKlD/mw1DNfdLHXslfi+m7Ni9WG12l/OJctrPt919LoRwyFQMtqzm8O4rWEVXUAPkb
XWWUZLYjxpcNyg1nfcikWenIlyG9ZwgiewKoFJlvi+3PAhVGA6JSoAKirragicopz8GU19i8hU6z
+JiAFbtDj4MfzNxGrsjUldrevi+T1OWVqFotjTxuU1UO7bxHTyN+labKuvyRtjfwywp1c2lzNWgh
p+Acg1dDlEI7hnSRUcjWFFT2JCfQxUODA1JHl81uPzEwiPOfDaVrHqO2GG2CLOzzMVx8LOAr6U/D
Tf8zgUCYfK3se38uTBFi2oITognYH5ijSYxvSqPOJzEqMo7HUSOaOOB1vua5Xc+ZUNUiKZInd1fa
D9YDYBO6oK/WTYWScExkKZgQSgg2KUL/M/ihvYHFZ6xR/0e1x00OxZX6jiWjCyD4M0I5XuzMh8j2
E331O6g4U41Nk0z1ZzYaDabgZgme6oudOqEj28nTaCehGZQmm6iM4XAqFX1GuTQULv/s2zU+KZ5L
HioC7GrLZpQjhDGKLkJ5gE63a45rRGUOUbdDtUVz69QOnXe/fdcUFFwIR1nwy/hgNfg3XWpllApH
gTqM3FSM6G93tZnmqKrlt5cPzvnYNHnUrUxQkaiL54qPeP3P04kUkdLQ4hCJiPB1tU9ugyvWq2kz
XVpZpAKRIIG1Jq3ExMPwhF22T0WEwXH9KtB+tyydqs2YtzJFRaOSL7Ws4GWYqhKTn3hrwLxXLAku
YxMZduhMWuxK8Kx3Cr4TvL6HCsaDhBp+dVAjM/VHu8CUjYn/MRMJxlZ+CuGtSjhiI1V5q1YE/5Ev
lhpZnZ+5gb144Snc6zb0tyWrDMzaHXf6X4H6Vp5DZ9eQLlcHvsaiQc37QAxPbyTDFu3itnbZ0/aM
A0hn2VyhLrXWwW2EFvnn1OI7dlarIElr/mua988zoUlgsdcw4klH8rBr5azu0MHOYryEIE2XYFLv
sstse8yXCSpuz5NUlqIyIZyIP5Z0NJPumGDo5bKRbff4MkIF5WQSwqGTYQSA56taq61KEfxlUL2y
gXAaOtb/mzkqFPNlV4JuGCFSKcWdmqBVKjdeqz1NmmAODQvGzdpB8u8r3++CaMlH0iyS8h8ReEvL
5FECVezlJW0H4K8dpAJwnLSQKk40YBlq0ZKq2CzrmuEJLBNUAAZOtQTHNRpCRRa/QtXoVmnKx8ur
OKeOoByaCrl8Lg7jQiAZnR2rppZZEiAChmAZd5o1OcbvKnRFkHczYSesb0TF3zBGYY4b0Vht7PCV
t9qr+NB67S/OAZ7SKW9iyWS3ubdTESiO/+f0ahRkQB3FtIlrLBZ9EaCZf7e/tdKM0FVVfQgkz701
4D9AmdN4S+Jc3ujN9ULRRsIIG7T2aDJm9PDzJU0Qj8UmsFvuQ5HwYBZChpXtavbKDPU506IygkpA
WpD5nd+fyPtxsgy8VPgdx2jpb7vOyhb1CWUFCg1LXZIrZjiCn1t8Jc9y2Ryc1m/2rc9HJjvWb/e2
/rEq0BqxuVBHkarDKpq0fr0nRv8kJdldkZtsaq3NSLmyRxWmZCUQK66rVHdcYgkXaRHZudZGpsrx
mp3LWeGC3Il5g24e/S/cgUrtbSqggyc1yL1aR3mf7MImHZHYCh5kk0flARkD60RuOuiXRfpsiFUI
xi0SzyapcYIwNKteMkft9+VjsF07WpmhthMCHEtnBAA2aPeDDWCbVz2PL7q54MwZ9n8/I0ei28oa
dZeKUAfg5Ryw2ya0J5DeRplFYOOyCIyb7BaVxTNboZjs2nSZlVXqci1beQymOI+8KlcMdx6a2au7
/pcw6J4CIrCjEC66NYYLRj6DyQNpUekoUzbecOpoyUYlnsS4GpwkC2tn6sT8tpknvJkm4TVsMALO
FxYXGbbezu+LJoItmzsswo0WvufSSyZ91P0I7eQWXAW9xs92VQeHvq8eNaWz4hlk3LEMSdal2bWc
8tJ2AIWJ0GLl+ACjFtwiu7Ia3WhR8FDm3CvE9Mysh0Zy3rgtH91kdWXJ7VuCChzXvSzSSQuqOzFr
7ZIHMwKyyWlKbKEaLEWPbuvBeOWzBqWLouasvk3ulUmyU342+aW/TjC528eRyQPCIieqp4fjqc3y
n/rU/cgHqKhWObixyg+MfIHZZ9KuQ73YLepbDKWuRZdd8HyIrmSMszNACAOtlTBSkcIrpbnM2vVU
Tq/1ID1LEE0WB1BGqNNTHqelGaitY4Tpac7APyIPaBLL3aFKX5cuOtbCsAOByD7OMY81VrtUgIZP
FoBwqKxnS5nUm3kcDmHYesFSOMsIuW+9eZ+MxNF75YEvgQ0R37o6yXZLIjzXs3ZsisUp2upZWbjA
nprlOWoxJZRVVlTIV5wg7tN2tpf2LSpbv0pLLzZUByNathDON5P2m4PyZrdAALlwuaDYjTOQJ11v
itzglHFn5XpxEufR4cP3Hm3aEZJRSflWdvVeGNAUUEPB1Md0nzS108zBUSnz+7gpXXWO3RgflQv1
1tQUDFiqxlPVSXsZOlCinN1NyXWjHgct+ZkKk4nS5yFNOxC8lyepMUDFXqZ3Q9Hvez12l0nZw9l3
c5N7fEJ03pWdsqDFV0iQNJ5mvbaaMPOrqbCKAsR+cZ6ZsWLsyuqRr8R7Q9bdeMKUmPbAB7oZ82ih
pzrWi+ZvGj/KCujS+xSAo7F1qwAE7vOzND6pyQ8jna/LVjDx/vWlefSWSrQAfrSk3MCghgZ4eSDa
SlNodscVfhIsoRXL7TEccmuSVQx9XlVj5SMDsTRx2lexsR/FzO563WrD0IdO1aGY61MZq/ZsSN5S
Lp4aDpBbl51qUfwg/kCsdLNGdtTJuM41/PWh7fCKXB7C4V7qCQUuiJPVH00heJWoI7lo7XhM7KFH
JzTWbtUajPkzvhe6n9wyv5RN4gPN6GaG4Baj6ExCoZndjJ9TP3GqQEjtPSHpPTGcrGXCEDN8vC9/
1p3yEAXCHYSNvFqNIQU7tk8JxFKDsPswpOKam5dHKRXMriqtabkW9NrO2tqpI7cI3iZAF6TeGWrZ
QqzCTvH2/xH2ZUuy4liQX4QZQojllSWC2DKW3PMFy1VIIBBi5+vHo+dh2nraup6qyu6tjISQzuLH
j7uLiS0c8nYlKbbG2eUUlo1OGRkKHWiJv54rKwKiErWmfVxEcQI3Lurb+aEAFc55aPwgtq36tDhg
RQ6QVlAmNRXqquJkgvcBZvUMkrdTe/RXniykSbV3dpqTY7X44DJumoNaoM3DkgB6ZbX1JHu4EBMV
i9U94HTHLQdPv3w3A7Y0mr95ecn55xIcnRwuYtOCZ5miFlZReWVHFENAXTy0QRcTB9cGX9WEuxa0
IpPWk1p3lXc2eltUUO5o9GZRT7OeolnaO2Z/QiUlamCfE4YdzgRNWsljr3wzax01lEC8ctONj678
LHGOmuYF9OKUkaueRWRwYknBk177EfHZWfv9IXflUbcymhxkO+ci4UiwQgM6WC8gXiejtFNYle2H
ScU59CGLhaf96MY9zSMxPTsBlgtZlRnvs8wzPaiENRCrCqYN951EhXVcTSxqZRsJoGjD8kbB3fJZ
hUAHjyG1De3bFH7m6sXLbw1+CQLCuobNbPDpIMOL+ZMXCO/FdVK3zryYHJikCFMh/dg4bQzh/dgf
2qTw/UgAZpKNG+Ujvt9fvqqElt+Q045m+00xdA44lkZ3kT29WuNOreeeBwlbh3hSV1o8swEj2vxF
eID+lo+FQwovhCtEjdVhtrc7qOwMX45+pGUPIGvry8+AXhwq465XsTKoLrdyhIi7Ka+d52aBzvFz
7S1f7x9IorJrkzB8Qj8WOdMtCI7382B6GKPJJx7oqAYvuNFWpAPQSrN8ASECScq1I1UdOvy51e8c
eyMg8Fv4mCUF594OEwcCkIsVRPnaHZvgQZKHGXo5lfW0zoe1ahMbjhbBCqvnDxiOR0NPt4sNW7Yy
SIqVIdG9uc5HNwPjLR0kb0gbVlZce0FakSLV9vegfnNvjpESYKABhfr1e52qRNigqBUh+BIqapHN
7PAptL24HcGUNxDQ/1LzTXg0yvMHLccItLrIR/IdrTmF5BRsnva9f/FriX/T22khh64KXmqGIzn/
tiODkYbe5PTTwbdb4Jn619F+ley7kSSe7EM++gnDGZ5mlQlZJ9VaJsPUPAxsjjvzIaiOu3FIneZb
8UePPHrjma3vq06C8ZOC543Lu5W5v63nQxj8oQSKOiQVS4V75eeRHGH+LmH/wcELM99g4EeLDTG/
ACsj5CMYxygs7dvcvBUT3q7YjlaVuEGzGRu542Dyra4VFwhHQ4ORmJpRF0w0ESg7pvmrYKglHC8z
DuyNvbjGZTMwg7HB1qY7S7+EsMkLdjk+LlenSqHA6JdIrXwnqiJWUj+zroxLDx/WQ/7N6aNO2nhZ
x1p5BxdKt9pgUytfYmt5VcVZdicPcoelMyT9+LkOF5ZfPIYjZe3noYh6eWvLS+FcxLzt+JNTP7Hp
3cexVpugeBDVwQqfw/VmJMQE288ZNwzMYnu4DqWKhxaBwDxYuYMQaG2E8xFO33z9GMYmKq0L6w+w
H7yH1KZ6UPW5U0PsOVdCn2sPBl9LNq9HO/xU6uZ6T3x5Hj3QHnGQRf3LPBXVQeaBrLu82uFxyS8A
fGJZYI9m/ZTKh3iRAw3rg20tcUv2+CuFc3S8hzk/dRKsKDAkS1RxoXmtrHtSFrFcaNKXfuJXfEPd
rBBs297/s7FSVFHpGNIPD5unpVNFoV8mU2cSBmlVLubId+dE+DRdWxpXrIsZ6SOZk32DxTzagW+r
2BZashmF+zanRbT0h0ahupsGaA8L97uQCMxQVVAODGiwmSEnbPaFl2IFtZKxiOqza0iUd48NlPir
OgoQFPnwUxdNLCZsovFxb8SVa9wZ59ApFCGdlxTNJyL8H1wforEccWCXFIh03DWZJE2ixHZCsJjZ
q2NB+kZkYfDYWmfPElERXAx0KX2c0iD/gRZE0vljComM79Vqz1AT2Djcy1g9PmEPH0ZY4xCVYi3T
GRFpzodYyseO7sWyAh7tVBc5Ff3uvSpi7lvp7EZkgLLbr8zEsw0fJ8zLquXQcPFoIVyN9XvjfDKD
c8eXrQ0K/1rhNhMICo4srq0d1riRInL8Cl8VNhxLfVv7XxP8NOG57op4ZCxuUAsOE4uLke/GYopG
xMbRiIsoxJb0t4U+6hrVouXEi4/vDoWSi9pu8lSyeJcpp8k0ZwERUNsrYxuo4oyMga0TyKVdKYKR
n4eXPFRZKwrUhjZ9bsjbtDxY9HmqPhbvWCwvEqvydZ/KoIqdApSWck1H3IGqd2LlPTjDUx1i+Clx
mNxv3/ldOxj30h9nhpLMtkJgaUOeaKGjSbKzZz665n0M/Hi4O1EN47bsi41TIuZJhP4qHsh7ZXxE
zGEThEfumr0vX527O1F/0d4btV6c8NSGxyA/Ef9kRqQV81yhXaASSQgFg4AAlwtP66Z/h4551E5l
3JWfpftT10hrefEJmhfKAceHGra79yFlCZohHC3zDSUPvdVfUOmIud2wQiKTj2luv9HVTwqJGtZ6
Ev5L7X1y2aTz+gwf850iYIO3+Pj7GWWwvVU08dVhgu8C4ntE++d5KWAm+WiXPKmHRweJUPP3ZXkq
PSdyOcXrGY9DzaNxuCxujVxURNwyUTmhOApwK107dnR5mYN920GR5EdrcDnw3CjFUn/iQKGFSWeJ
3kRfBEr5XPcxwY5ziHg86XdHvuMhtxRk6tV/c8qr733b7EUNF219MvXa4JxRfS2978DwG2qYSE3A
4GgTV+rRUyEa1o1dDqjbQVgL9cZZqyRvdKQ83ETWbVgtspK2UW1GhEyRsfkPIt4RR406v/bzd64b
vGERCfFLKNw23B87L9HizBstSNxNMm2tHwuHfMUetzejKpw0pFH6O54DdXIvkv5Hc1dnWdE4GeR6
fGEO5kIrSXpUgxJX0l6ChOcIUtZ7yWvMbKaYtikm57gsbqTdNnbFZXJRsoYoRshXvTw6Q7UFBQJe
9N+ts2vBw7OXIS1UHS/sh9ZvoDtFsE58awlAM/1MhHhsbPU0egZJkcBbAEpFYXVmM2xP4cXtvHTm
dczf+tnOpvLVW3/vyxBB9SXIuZzaOOynOMRXZDpUKipyBox0lS43YmwutZcniyY3yukZg8PDtJZZ
Lx9H00Ti/nC4zS5/VYLu1qZOOTcx5Fh3AsAzSnnIk3Z9NnevEPhIiXyjPlpMSCOys71c+IxrM/Im
coKT3zoPc+G9qw7tEPTPUDaf+nlnMy8d0L0qZz2YnicNQU9h+xH0FiO/0wm84mrmpgv/XVQB7avH
MCi2sBWNVvQLZIQ9GYbl63RwsWbfEevo5fCOD0s4I7p+jml213zSEt9nyyMr/KvnR1l+SY6z6oYb
L7RgFFYlNTjZLdaI1taOCpanAGQPvria2YkCtzouaoolRUpq1qxApRhU5mY1NQbTddxhbWAuEWg5
VPzVjfZ6EyKICB+oCJZFQr/a0Gp5XJHZtLcCcUEF3cLbFcFqQNCC83Hcu++FX2yw5/PgrE08dSJG
652wqTl7LdvV5XAmPV6EWC9BB1I3+JPLcrAdHlfmQIZbE4q41HXieV8tpzGz8Ysvu1DJYymnaA0D
PM+6cWuT+CXeGeRYN7rLt/b8E8oc+AmNJHKqMX8h/uGsddyUK/oElDjD0Qk5FqvqTQdPO8BGMsLM
ocD//hjMMqvRTEP0KYbBYOQIw7AC1LPI+LyPnAJ9yjzBAC4gE/bnUbxWe4UtrUrcete/Dd0PrW4r
kIZxTv0C1Gp/RYn1rdxXjq5uqj8F+xFIHwXsePScwIwyotR78yDpYLEhVtgaj0LYuG0WWCChEjR9
OitWpoFdO5tl7cH4JB3CGw1/e1/2qKGJfQoCtQFLp43cbsm0Lc+ky8unnDf8uxe6yVNW9OgILVtk
CCbfHRQdcNuXExz9FLBVBf21kW3dew1hILEerUE3RDOkttCodAnHkRiD5hZi6qe97q1k8+/ILPhm
Yr/b5e58Npb8owv/dBr7xQZgTDx9xKz+0R6HPeVsowhNIICY5HbzgLsAJydRf4fM21e1j06gmlFG
Qcz7x2vUlNbLPMG9NWz3tdbnag6WRN5tEgqsdrg2QfeLLhL3/MHpxZj8y9ZlXBCRhrKlu2qSJrPC
IqW9SLnSDr47+2wTk+l8hC+8Gh9D80XGEszr+lKyAEzsmjUpqcu/RobwprRbhL5yqCPWyJdBdyXq
1Pa2CmA0rAFTiDTXvjXXNWivlRjrbQ83z8jUENid8S4XR5pNQOTXqNwtZPuCGGvUx6KB3lVjuXmS
h/mJLh3gNz9l4kEJVFq0sj61RFDh4hBUUBe0xycROsg6axa246uaUDk1Wvz6lvsyNiRpxhZS1UXW
h+02twvUyIE6t4bsBMq0SmGTp+jMSUMt2y5OEj0DkVUkwf1pUI5NXqbyKi7dF9i6ojF4tIJ3guNt
IU4KqJOG6uQxHG/3AkMbmBw9wjFx2zsfI/GQ4110iUEUSGCW7vuggR+tVTS2yClo09smRCPyPE9X
KezDnP+5uAAd4l2LXBo05LiEXUYWGzN4lWphAYjCgVutbQ14JeQyohzBHJDWGj72jMY9oFdTPizu
D4QyWsdPtJPVE+BY9tdjs8kz+8VfgCC8O+gC59HeTATgAWQ1CQVarDNwNqtoKWH3qupTUX9K5y55
wcGnbFKJAAaGTqQJAhm7kdG+wvjgZNsVPKovk/UZsPJIGXw85PpG2cbzPiDRGPN7p5S/ESyk1n0U
Dk+BLaMOgDfOWuy2eMy+/iRVj7bHwWNz/HbPCrFOPFcTBn5TsYO3H6bbd43DCi5+b6a7QYEr03pr
EbnPHf9cz/RBte/1+NuNdFOtViT0EXgaDYvtUg4bqe1NWKm4tXDfKb7YvNq4E8WlRWyl5nnFq2He
L3y/E3hbJmWoEQfHjQejycZSx8lIyGGfWy/R1oBy8g1Fc0xHNPGi01GPv73kKAL0unOL9Sx7bMXj
B9elH032fW7dH00FD0w3v3HkPx/Yis+X86S6OQocM8RFob9KVhYog+sdUBPKPlsyHLDtOqApW1Mr
B3kdpgcr2qgAM/daCOQ4K+qtEDDbuSpfxNzHC0bm/fDeCeiFL5DpZfUzE9hG9Gswp4AWgSPYcEiV
WeJvld6rL21sXLWbwnce1djESzdtBoOZAO8DyLqON38Kdl5QXa1lSsgAPnzRRXPo7QKkuoaXGZ2v
ciJbhV7ZmGnrNG9d2EMEeVW7hazbqQByfhcyCU+d7d3hZEC/etcpa9OTJQU1/yxckbSenxpETAZk
r6JA43w7xXr2ObeqU2UQF8f50PNPGtwW8jTXsIIoUFaX888d6xzBRjUzO01qQlfP4hwYJrHNMQ9n
3AJnp4clNgFLuinYY570bcMVNFB9BDvouO/fLIEFXazmchd9/Fg/+IRHLkLBIjEUQR/T1GbT8wGV
Gu46FmkHQKeaQjMDaI92oElSrdtyKi4ux65A/gX2zvPMvWNf5A9W+4Yws3U1Txmtjt7s4Qq9F/j8
pv/r+hNzfKQmPyOFf+Aj369Dd6x6O7r3+qsestAqj4PFt+59U33EpeMBJBstZL7QPpQ9lGeCAamw
5t/lghVzfWZ280VclhoJvZhudB65W8fjXUR9KfcsKA/S0L2nw0NeAlR0RbpU4mI7AbJ7Xsczt3YE
2bICaLG47q+B7071oUa4bQDbowwQ2h1Z4u88NElQbXNYrNo6AMdrpl+9r7NQj4nNKG5XvlOK+mgg
3AzhOyaNSpueXmEQe+nutUcHGRvZYw8D4s7QVVnbyAbxF3BYPCIPDM5lgTXFEG4GPCQOy3YGmNiN
nz4SieU8MeulAB2UVK+rRZMKOYfb9r5BxdVXP8IAQizT3DUIlcAzzJNN8d6xjQywFW2PH4cuiZcc
6I1Y0n7+cTqYULR4bFNtUGDH8KnbWpCjW8MLDVQctPje5ZOHt1sB9A7GtA/fcwNFfjRtUAuCUARk
ewENcNrGcm1TXj0b+4saHvfI/djeUdgumYc46MKEzjydpJ2UfgEgiiaLBZefYN6DWxbV7cGfh0jl
HgqlKzQhsGEemelNUA8O8EU02jwxCAZdN0XIIHvI18eNLTN/FRHHRK4qacyti+FO7FODXHOYkL4C
OAvm4X4tgEDhVPvhExuBxh6kM+InrVGNOIp+YcKtY+N+AuXzXsmW9NBQKFXpz2DyUEx+dYWOm+J3
kV/WHCajv6s1troDAXnd9567qdNDtF9drWr9l59UcQ2clyBv4xKe3I24NAJmP923NHLTMTiIG6yh
vDcEMbPsEzMANyUlTu2HAr2slplDEGVAsgWxIgDRAx02cNuwsOK2OAvHiTnMcBTdyuCspnOHZUqV
TxGs5CLebmfz4OXH1f0l822EyJYsdMLGbQOZf6/GRXReLdSOVv9oEGvtfOvYGBzRkwWzqRBwasUQ
76bI8X8oUlol3ytM3ubfELLdI3tYPQhl4jcKZALzLGHpeHAU+oirbc6h910Ewakc5d4fXrVEebFe
u/KtKPNYEGgK6asH0gHMjtv8ETtQaGPriJQfjpvvQ/uZBh+DmJNwReGKsUaIpEK9KqMBiVWzPEzo
o1n9Y7ndTlIMhgI/1fpTGQiE5hR1oUiGmUQ0h00gPzWGZp6ZIiyWRXb71gXBT4fOq2zfPFNHgyku
IUCC3J3jEt2k7HdtzRMC4EuNfoaCp7bAk0Bl3SlIr0wQOw1+axvlBVQWAjmgJVvPo21nC3+Y3CDF
BDMRA3ChpY07zGfyPkdKvxbsNIDrwNgvL1Gi2DR12bwlw3hg5lLyJa3oQXs4z6gElPXj6Pd1DiKH
fS3OwVosNM3seeit36k4khWCTM6I6wkheKuJWue9BmGk7t6qgEbzWqDWFNCrKyOoygHPDa4VYNic
5Dfb6uJwWSIMb3AJXweMg3hvIh/te9tMSe6jyw/GDJUN5pz3HuvcYNBHbLyZ8E/oLvX675a8h8JJ
wqYBUA/hAvNGFgxNci9y58euahKivlvvh5M/+J5uKlpGtBjScDoO86llPxotnexXmGW7kWixY74c
zIipn8ujwBKptWLXMrxa5shCfSgwvGfQsp2GTWGe9QTdPwiR0SLT46epLuEdCJUQLBb4JQlBiweH
63wAZqb3Nnwu2/71X0OhOzpSXH2QtOhaZKE5efAjpksbwRU9dTr0nrrb23BDLzAVkibIbJvDS5jH
Kw4SVcWGBFbijivgAJ1gpyZaESRLdCVBiE4clViOsoWKHOVrngZMvZRhFXMBO24AISW/qy48+Ygu
Ls+BNPjp4ABUcQALcxyTLgTc99vPbwyvACsssZYnUWrALFfqkKRAu0gUZjaj2cyOtZfiD2P7mClr
nyud2T3c32bEB1cDSuvOerCP9siSPsByZrnGEwXsol3MmKqdxBQvONnQw7YQHMKFYzplYY5wmUU2
Ow4qGcya2zbVRZP1fbDnpN20rE+9gCZhtaZSegkoUnFY/5VA7RSD7pv0kFMw2sJIv4JCao7xFyvI
1eNeMgpErxErfVCKtGC7UxOVMniMGEDXE55aTFumRVwXbzlmJY2NhfP12UXTbPvvdoGxEPqViXxN
eHjHN7COd1B9ji/VCJwJbI9x4UD8+/g+qKzw/dzdzDlcTSXtkwKewsDxqIabK4AyXajN0ppEgabG
3Q/TrlGBSfsyfjUSvZrCtMZDxMSByEOg0GsVk/vgqW0zr3F+HIFM1bN9YX1za41srF8QXceq+pvL
m+7ENvAfF93GMxSXAc0AwP1YPVC6OO4ZrqUCmswNii90cT2qN08++SXIAdb9wqyJqjN9DzVA5vSg
o0bydEEZTnosiM36Q7LXgP5J57AouqlxJA3u5YhBiZyseBKvba0fSD5AQiSP2wltfasfRhA9hg7z
FWCcpOxjKn7ssdVJE7wHAyzE0E/4KNBJDby4hUBJRzcSKsT20S2rTInf3IIT2YQwjdrap1gsqX71
vQXqgptu7lhdkLqLl2ID6rW/2wAwrID4GmPZPsk7ByOuYx4YFJMQcx0wKuXhGyNtWs5YOXPtdFx/
UcVFJVKot7yX4rtjjzRnwFStCwnVHYZD3PIOfdUcPI8mTMH1VwhAKcD2S3qB8u+21mtSOUtiLzXw
oY/7kDV3/1yCSWH+btcgbXcfxrG2srg6Fh68baMV13NZYayGF7XyZuP44AY9FcWcjhTGGsA0Ccd5
vjc0dYtmGlgPQSDF7Ss0ZCthq2iFNCqxc9OpMylk2pdhLDFPyslvZ0EMY6EQt5QpWeGJSFk89o8S
cLPBVA7FGTNgLkw3ZywSWGuA0QF42BPXqq83IYaG9djFBeA4x/tuwL3m3jcInnEP39nF+qVIzv5u
nDAohpg3XTOJmnu6w8VOHttCR50C2BY8h3oGsGLFBN3NZEQcIrnZ5IyZcGV3/xrK5Ox1mrYt6CA+
ynxSPOvOvqrJ2dTWVrVqpzso+o1PyntW4amhz528Fv7Nx2vNQ38zeplX/jqKgELw3Yy3AbhNheEW
6N7xlIMmGXgxkLNU1X0c6IzROVs8dA8rUra3rfMP6fepnUNyrvnCQAMFghX8OhrDCI4CtcMP0+4t
93v0c9th3c74Chrtw3Kab5BMLGO2NYaOcnKjRjy54ZesnXgIptiBHMkskFFQ34XedmrfJBm3rPgo
gTa2GNcUHnISeHIVOh2GHFTHtIPxAtptOp4MlyjCT0HVnOkwpIMZN62X9S1kHnEvggpxq7Yy7BZm
oIC8l/MzCW+WQmgHMB1CTA+ooq/AdXqDjhlm1adg/GH5q2lju2g3ZFKZNz17bNfk+iFEIKRaJoxA
PtF+NgsgqRwGg0CdrKZMFB/xAyZwDzBLhytvQ99zH0JBM0sqqK04XG3oYDZ+BW8o1NBFlfgsjECR
i9WC0Sj/UHl5tIG7+apDPZhvtI8gusCupva3AjdMYuJNbGCaKNUV8gM3B9gEg7AIWNjFwGmApDrQ
vzZEJT/IPfTQYr+rD7RDFJW6jRbNs9x+AFIdCziptYiV8GoeMY7DPHFaty4QRVu1m9K3gdPZG22t
ECYdX8iEVnvVTzVvnlcNrgVH9dzwW1DPmcLaIfX7uJQ5yAosm7Bi1YMAswo/ycmpGxRGHXa0+D8k
7A6YuWSQBkb0G79c99X3xkeNYeIi0WfM6lu0czwIOwWR7OCKYdcSiC5N7mVmlxVzRDGgfqjOK7yC
jMoMBXYv7l1rj+OGUYwFNKXZcxfOnHdfCcwHFOD7EeJkqmhu5WglXL7nsH9mw4qhFsazvz4NIsuF
MCbxs4pBEK6ed1X4tyzgVyF2YxBRlyg6erU1cj9rOLLVwzakdixLSEw28lhTKEOVqKvKEag2KG8l
TfLicQDXznPaqMMctkWRkLv5VfZj6rbsSdAQtYZIQwO9nXuJiMJ9Xe5I2A8m1qAjDpEBaK97Zys9
kXjOyZ0uBYgCwkaxO7vbrgD1RJakjSZToSemO7vFzADzGhcMgwkaO+j1hfpQEG3S1aWAetc4aFD2
AK0AaI7DcN5OCDkDb3eF9wRZ87TMoV/fFSeCzRgFwKFbyTcMVgCxYdgA09rVY+e8OpFyPlj3wyAQ
5hGdPF/iTRiMkRv0swoTSFKjjnDuO4241HXZHEnzbGSV2BzEpbo71/7y6ov2t0XWRwOwRivU5IT0
NgpTVwlmF8TnwcpKLeUduT0DiMNi2ZwfO1Fkbg0+DJEZ3OwxE3dAQwa4sGLk1QEMbALYNrsLeAJd
7HmATJpL13WgU4H3EbhRXSHYWy+N04MFh3eN2zV2w22FWjEBEkY8VE4VCrXcTdVY3SjmbXMbgCdD
MDFBneKxDKsvmLb3OEw1hoc+2TXTulGF9+Ou8xFTGZyYTzWwSDdOwjHRNdjF8TA6EvCKANmFFwE4
P+rgWCUAI/LYGf9GSz8OPBIPrr91qyJbu/ZMZ6iOYYhelFCJxOWEiHWUVyjEYdyGAXofBe2QSFV/
tfOydXI76iZvN47+wRo1eCxwfRsm4Fj2fqoANKx0P0zdQXggu4Umk5UFltd4hWZ1ibGmfrTxfmYl
Yq9e/jAoru4UNxyjIu26C6eoXi2TSN2A1vmjkCZGE2ZsefMa/VFB+BRdMWh8Iu6AfCWUYy6MgoiB
1tqHxypv38pGxw4jD+600P3qt8fWg+wJwIUGhJdq6GO3P82Y7foamxcYTOFbTkKMtgRHXbhU5KkN
1q1E/aAnrGsVoMH18560fSLxGaX/h8iSYoMb2U3mCZ2Cd3ZHnUTCusMKWLCdrz0aqckvH/n85K6Q
fGRgKdR4k6GLEo3YNkzikW05XqFB8cwwd6tRfob2tCs0fvZKzszLoXhIT7L30ZP+UAtr1h0UPjAd
nNC2lGDcdZj/jJjyFnA6chBsGYAEm8Fzz542k6We2J1CZA9HtymfarePObAYC2MdTBvijpon6Yaw
yOB4vdT/W3KCwRdJfLf81Pdez7T5jwT7iHOUOMZKfLuFAp4+qmXnUP1pI5967Q7jC2CT/ZoUkJyS
8COe5q2PG2yKIG1KsCZMbf3267jnPFdbVJ0MPD+VgWM2b43JT05Bx7j3gq8BD5+OYpBJjnIim5Vn
R5oBMZympQC1YnjxRHFVc3fw5tLbEeXsV2TAZB5FhTkBf3Lb9daxZXqZRddsW2v5EU2NJrcYfiix
H+oRJWdbVWTj9Eu/n0KCEWFv84hJVNTCmiDMZhe3XptNvQIa4AMmOIN7BNHlGkhnNynzhI7llN+n
Ce0IUdHe1WMGq+STdj0A+h1uYj8lvb/gz3ODLUcKp77av9fc3Mecyxp2Fhl/UCa20aBQljlA7GLJ
mYztihxp7e/57LQn0tmAY7Vjgb1L2XToBIiY/7AS8N+sIwLv/+ne/cdyWF3bARtCgu3ofM3cEm7A
kt38HlVxiKEBuKK92/ySTl8b4I//8Nl3Kv7/Jy7xb59934r4t1UxUk9NsYZYDm/TMfmXHdkVSNPe
ROg8sRb9T9v99/Wb//Vx/7E0xhrS6jHARhdD0a/CF6UuAXn06vfxzmZA8vjfj/dfFxH+7en+Y4Fs
7tnajxriR1W5ycf8B1LcGXVchJDgVonw8X9/2n/dWYGDqYPBccjs/5RJLWxVafiVYR8IQ1zkurr+
/t8fQP7rSfm3T/iPdQ67A48SpIn/u8pPjmLv7ZYNvKT/UcD2nx7lfmz+7VgI2S+FV1KxLQAoi94C
ZLP9h2f5ryfv/5D2JcuN69i2X8QIEiRBcip2aiz3Tts5YTgznez7nl9/F3zuLUsQS6hXb3LOICO8
BRDYAPZezclYuFWvkU4vSIzZkoCMWLTCm7V2nw+pp5DmdVJrgDpD42ay6ptE1Z7iuX/Pm/iHhDqF
4IesSo6c/BBuCwSwTZU7cNOAMFeem7Y5Rrp2JHXwmaLhW+N6m9Wp16FzPprDixRSTxCfrfmLPXES
n9sTSxkPDS3BxO68bFfeAuwKgfrUL7Z4aHmyw1S6Ml9kKMf4U9eCcjsDzX68wTQZdDw/8Ctv2Co+
8bStkIYtWrEcHy+GS7YOw01QOG9UD9DbnXGsdw1ySySwaV2lb0GCDTY/OEHQETpfsRhKMNEShlyS
/Km1f0IDFirhneBTreaTkyDcp8JteALGm7GGc/XBQPcyzfoPQyt+TWp/XPrJ2MhDchyAhI0UtENw
Jt6B74RiqIHyxwiM6AAgZKDfpAEaHILftvpFT34b90WV3BrNFo1jH9QUF+WlHRzgmFALuEeFne40
D/00lJlsYKugWBv/uh5eNP3cd24CqPZkdGEJ42Ou0Q2UGdNBsa9HWSewWhaB5KQsK6C2nX/lMJ2S
dJKK2Nd+zj71UZhqH9GH84ctdXovhonmMxOcyF+vx/1i0PPbxQJ+WleIgeewzuXDKqNDpRj48Pom
vkXfyaxux/5xVP36ofSZmp65yf8EMNiD++PkR7ezg6dJ8wGBJsVtn/T9spe9Digql8DPu7BlkX/4
2sI8/X1cMg0AzR6NQk38AX5M2ifa/qAjQOfFZw586kN7E22BP6a/IlekfPol4HBtarhPoisojVkt
0hecPSB0wBxN4eQd/5VucHkDRt3D94FshvFzvpdcyzb85QfZoHbroNAJwMu+i+3/IO+snS6nE8Lt
1BxNoQn8icgf92jgugBNSRvlsXOjbbKPXuatSJh07cDEm19Bm5pqBrG43SdDyVqtelxsqgSASvkR
InWCDb4aQZM1jUIYmwDddL70tWhSq66ZoCnfY8b630RavOurnM3JxZc8iUDOIxh1m5CxwiKalw89
hv3BXG87wO7BFROMZZU6bWmGqsAqTbUUXlRsGNtwoPMIFBfeqyilwgsBTz7mWTbhUYe1AUMLII19
0Wpdpd/CpI0SCmlxjVzc0Xop11SgPCCzh2pZiPzIggJOic4IZPZEy2JVvO00HjenvZEW0SjBuGkk
FXqzcmAPFDBDqL321U4upc+krVwjBFGsVX52vXUY1WJXo2iRNP1W6kbAS2v0pjUXkLI3gDP96598
5UaJBy6hkO1R0YiCP835N7dkVHUKZpPTsnZ6nRnbptQBhW52JEZPbuk/pQaUKpCOUElrptEVxF9d
cyffg0usNI9aEqvIHrRBfqqg+TWjElV0WykqDlnTv1uobphqj5JJjwpZdATu7GaQo1s4PXwY6ONO
XS/wt1sVc7WoYakaKqf4L5fRDFMztYpJx5Z466Kn+4wHA65kZrWJ/s73gWc8DG5za8JxK35S7q9P
yGoiP4nN5a3ImqVqYGp7hfHY1a99A3ZP8Y7ighur2+uhVg9TqDGohowHC+RcuLk3Ys0YDebrAvgZ
9TVbRX1gw6SyTWcC6moDc7Zb3D494aZYuxSeBuYWnSynNLQMCKYyCYMeh7cCYU3tPxB2W82ZJyPk
vqTalCFKHlBXxo5CTSwHGyETJE32Jy6S5kkI7oMlQ0/jnj2gpQwtGOs5mCaUokS3u7V38+mMcceL
EoICDycXPC2X5F3Rx32W525gpLY+5rc6qt2jCcLm9fWxuhQNDR48BtGobHKpq1C0Yk4CfKUxrwGa
61/QZ9xqoBwkQP4ksSqSFlLXp/I7ILcek07LtF6FUJoytL5uBA5JC08Z8tsgHj2ptH5qHTAIob5P
qvi+bpI7S+1/oGG1k0J1n7fJq1kPu3LQ3lBKe67RdJjGDJ3k1m5byVMkILyBgZzb5YcMF5tIB0MO
iKnMArlqjIICSDh0ADsTZeQG2MUwnT+rXBGY2a8P0QRaHKc4PME4WYsWlEYcspjTBQRpDcwF/c+c
Pl//bqsp1fhXDN75C4VHMyJMby4u0XwDLyBHMyN970EIuB5o7cXxJR1uYoVAB55blIE6F/pEZraN
ASb3uu3oRVsivFp95aGLLWZCNvx/43Bvi6CfJ/CyFibkJ9vZveIk3vDLcJlDJlB2wPAKFv76JcHE
BUGmCixd+dt+khRmExrAmLd/ZRtNaqf+xE2FuWwBDbttRXl4dXMzYwiiU9xMeJObcVQhDNBCCija
NaCEgr5gR38AI0YRQN1aj0u4UR+K1ltceiiOuuDAIavJ+Ds67yAgB3VZw4UFEiHg+oBm9YiiOaBg
m+mAjrBzq7jBobwJ76eP6jH5rxx+cAGRCbE0nT3qePHAIQmsJu+R2RQJ/KU5UX8MQwGYqHaflWDt
1wOIPhYgooHIL+PybCA4Z2XoFVJTseQLt5FhSjWTqJHf68FHXg0zKtzz5/UdsrKSzkfHnQ5RruZ6
RnAAAeriaDZsD++a7QBBotLrX3XBflzZKOfRuA0ZWWFPSgUXl8ZZPLC9PfB7tr+ZXCHg0A/CdXuZ
zM7Dcfsyn2R1JgXWLbOFalG4UrbhT/QQN+qeONm++wz/C9/f85Bc/uwaBXmdqdmHEfXMPHkE7/np
+je7XBdnIXjBwjnPVMMsEULKgMahk1NnlijBXJYcz2Nwb7kwBTsDjq5Mw+kft2YQoVGjSbbVi7AC
J/hKKneMJzSKIZ2DClxZ9VDJnIrC1brshYLwTwbLJnFxqOvppmqHBzC73ssZCLYurh96xUhdSR/7
myaxdtfnWBFNAHfUw9ipQiA98g1p37eyU5iVr2T6UQcAPqJvQyir2I7xATqAG0KEopTsz5+fKOfz
z9bASXl7GWI5hCYF3FqeZjeygVh8ZBpaszffJJtor4nKM6Lhsm90Eo9KVd2mE3YKE8FcoKEdgRPh
fBkSONLz9bm9PP7Z2HQD2p4mXtYWN7Wzns/Q60ElIgb8Ejj4CW+oxVvQj7geZ+XgYIEshVLkUMug
/KASxRiW5KvmZPrzLeC1brivtmhKOOk23GsOENvMZAIPOBAxgbsSqaWuOHSd/wIuu1rw2Ss7NP+R
gFCV282uZkPv5y6EaP4OsJkUoExohk3wCEu2iRvCa17a9fsJuC6RqfZKQeP8p3Cpt1WLqktjvGPJ
EejvXeuj1G0i+OAq9juKfkJ7zNU0hWNTQTXSVMlXxfJkSVlahWarhIfiZL2UgOCWUiH4wOuH10kI
bpeAmaQn8GgLvM5pf1Re5EFgwQVfEnKIzDX3+nK6vARhAk+C8atJWcCZ7DGeuI3dMaRHsIh8EwzL
TLJg7wYw0iw510P+mwF+Fz+4NFxoeaR16pfLw+iae3Vr7uLd5DI9/cpOBA2KL8XZi6RzUmrhEnGK
xntYECYOUEvOoIMpYS4PugbdGuimlECiFwMAiMbPbhj/gPC7Q4fsJ3Td95NC7X7KPQC6t9WoHMti
AGpY/6jqeK+DPbcYysEERTWrS6QXpTnMSXivp/qfVuqgiGE5cxT9Kgj9sQyVQBN+NdecDInLNTIZ
G7Ocuxi+ZvGdnKk7QMzu0YR4CsDBEHys1Zx9EotbIEs9yUmowPgj/EGYZwXqFJY77Mnvfyp3kieI
t77BLDykwEq2LF6BsC0Ts57KhOnQw1PLTt0y2qcvv4GO8at9M7rJp6j2I4jIKxDGg16OwQjBchlo
aumzgjeOYEyr34sV+qCLDmlrvuyqmlauTi2E7pkZEFTeIHYPGI1tOq2TPeqgCdnZsXw1b0Vtf/Zt
Lpb+SVzupoiWnWEZFkXtGlANBUBYM3gx5UUwPFEU7nKYtIUplxlTmc/vBlQPM+g4dtH/8wseeep7
KLzratHNUgnRBBQpAmjbgKA9OQZQeNc/lOA78VXqRAtqQ440FJVkkLDG5yzGwwwcnVbw+BPF4VJS
FsRDDTxE6ptFAxWmFjDpwjbHbtdpT9dHtP42USnFM1eH/ixv6FmnozYU3ZcaPxhBMLdp9rVvOp27
uGXthFBpEB6RKwLu7Ft9x2TDPzkjzXg2AlNGzH+E6YnuRJ5hg+yAPl3p4V7SH0SuAyvF4/OY3EVA
qWFyX+ko+IOL3c9A/6HJ8BOHp2PZ8S68TyEN9wDOMnwW6l/Xp3h9+X+PlttkHdTqqkyusGigqKAm
hg/67W1g6oINsH5qnswqt82Ah+vLqEYSmTyo9TnZXfHVt8EtCzcDNHFm0TG9mvm/A371ME4+4yg3
clsVeEQDVe6zrBU5+mONHpHsDD4cjES39dV4mqoTvIEUVeN3n5xmudmm2BXKXe9WOxU4G/22f4Mi
KapbABaKHkNsl11kx5N43C5swQiV1QXuLf+YeSlbtljm35pHtu1BqFp8We/BAj2JxkZ/Mpul1gVI
YczPJ97lw80AonpmbSXwdExi2pkGauDvhIiQE6IxsrPvJOqgL5kmD1g0nWf6rB8r3S63MNJiZX+P
CL4gW4HXJpS7Kpign+p5YaBm5wd7ZlXDDN2JENyyonN7PpVcfgm12tSaIGdusgDP7apgozhQDQTL
GAy8TeRBA+YIauEzkPEODtWfuWftyWY+5HfdQ+iIUg/LLNdGzWWevJeSpJNMVH9UyIeBVUvN3y/7
iXjX08z6U+dkAXF5Rp9Law7QJfTYJSJ/TLeU2iALZHfw+tv1UAA9FD8Bd7avhyWiFcSlnTwM1TnI
EbZ2i117C42U1s5f6p/lUbJbOAQNdr1TX9InHeCTO91OXGv3//sb+NJ6FvRGiU4o86+kf9GAuYeI
2BF0zWCr7SDghFWW4MMaQEC08qY+BB+ZLypOk9VaAkAAlEBBU4GS+vlOKqgsR2mDxW3+fIOov5LZ
sg0m7h3oCVu4JRQoL+oAjy3zRvNSL2/t8WAKvsXK/rJU/AAGRdCVy+49VMAgltPEPtVlWwU/wwLU
XAXiAaxBEFrpPpBRSy4FC2/lfLOAvVEYZgAeynzBNs4SkAAMSLuDbwN66Rs6tI4F2dDr62zteDsL
w2WqZSxjPahxVwXBn+7RMnTh9A3E+g656hA+qbv/Jh4B/k824Hd10RIqNCuAbsCXJn//FxR8d3nV
nuNn3aavsTBHrPR8FQsO1P8XjV/BljkZU2zhSqT5ChQPHiLoBEOEPHpC3fYwviX1LciujthiSxFG
5h7bfapUebMEMNnK/gZgT4+y9QivcZDg596DlqedVaptpf2ml17zIDwaHdpXXWiBHQU0+1L9DKvl
SY31TSS1KMo2CkQOw3fUg29qazqEBSh0kOtWiAQN2Ry21iDHpbDPCYfFkS3JJnJtD5BJyS3dpxLg
8Uq4L1T4yE/1voYCnWZGTgUuWGLCcJG8VRCwVOgvJYcZ46I+SqoBIS/9aZCD3YLF3SyaqxmxE1XH
wIQ63vwbyFU7AI1gaVuoN6k2gCY+ZMDvxpj4ZJq8hI5A7oAXRR/UefgTK3+WrvobmtGmhS4Etjso
q52j5RDXherNEMAXu7/Jx2IPDTAns+BPDl2rWd9KUAJMoBENGYCghyIKsTblAkVkA1zcdH4drcce
2nxWeWgnSKIa6WNRfRZz4GYWCPqpzdSrUkjZTpCpCELDJebgd8m0A8RiJ0F3UIPiSBb9aJS7dvxZ
VCC1Se0H00DuJvATIQqyESz/y7oP0ZFKVItYpkFUHtEnBXK9oBZsoMj0T4dkAHfvkwnqTG6+g9oF
s5FW7rvfYGsmL5lgt1/mFEQHYBt1TJDqUDA9T6YBlXojLkAizPLBlhooD6L5Vf66PsbLdz0LQhWV
mibRIcd/HqSZO7PoC8UCxAnaz235a26H1+shVp5XLAaQRsTUKesknseostLMUq0ufOtpuKlvIZ7n
Vq/Qftylfzo/vBO1fldwQ+fxuKtPOtddNuST5RmmbHhFgmUIKhwU8kZQl6Kxhq5HSfZmvCQOqF8h
dP9B5b4+Zhbi/L6Dn2BaMBMBORVHAv/tFCUrSSWbngoeuwauJZQbO/QsyfZ6nJUTgVAZPgkWxYMA
uCLu+y0At4InrJve+MBquwUqodlr5QLu4YrtNlYWC5VRDgE6ADlUM7k0mTcttNRIzUimEDaCpksG
iddcBHFamTtgvUA5QeFYVbAmz5dLmzWDZJbU8JK0C+2xwa7XZNI4Qwqxi04DMSNpHyAf+diHJaRa
B+gowRARXcQkacFxhQxk2RefhhFBnICAzXR9xtfmQAHWVtE1TaUXXjF9UieRqo4WpJkOpfIExynB
0mFfjFs69DQAd4XNor6HcDAqRRXw/pupsWD8l8X7aJYfMqv7NIioULqCAzw/d8n5hJc9BI/0KIZr
phW2Gyhx+o0VgIMNye1afWU6Aq3M+FOaM0FeaW4V8Ck7UJf2nRy7Edo4C/1pNpO/RNlhmlvRrXJl
P5//PvX892l1GpGYoHWc7diTCf/fQJfEa4TMksuVh0CqoTEwBz4wj61QghiG9x1ab0P7EI+vE8iU
ESRVkv75+hpaa09ZQNhAw4nCcOgCVaHi7jwEOZ5DxlONFvjf/hYcPze1l4f4CLYiENsQkH8afO1G
vhFv48tjDcP8js6jKhqS6FAfxnvXTDpnzogDETXA1vP+QQXVlFadKxjuyrPgLCCXN8ZYBVMs/nrz
hlvQ544QpNkXv+D50R2oo/uqXXudzwZKoAa8CR6FTU62RM431fmQuSXe9EprBBlQM9BoelDyaR8G
g5cWwTtN8zdT0yG6Ybw1dfFkxCYeTZobgoNpZqqoPiX6HdxSlkKIMI0gF37BherHOnMTz4LfTXE7
Ezt7yHzRJWLtgNBZKsVZZwL/zR++ELQlizECCAXBYiDHtj0Km+M9RI8lv7MjV4SfXLu0nIbjzl41
KCFIDLEBHyLyFRz+lAw3WpG9mygId+gZSqKVYTjpXlcAdGVCfKcHnCP5fX3ZruQdcjZ1XCY2Csgh
ScykNQ/wZIb+2B0xJgnWPdaurPODXjcl2P9gyQ/REmzKSbOv/4CVo+YsPneJAHmW1HMO6eZ8SD4W
s3C0Kni4HkIwkzygpKqgM2npJYTEayCs6f0cfYSGoLm4Uuo+m8ev5uNJfU2TG20IogqlLltCHRHe
2VvUulEl7d80L/fGgyFwP7vMrwyQB7aVhpuRalKdmzm5qzRr6JfZS25GV9oU4JAl3rIDZdgxXOnl
q8qOTnHoaa/Wbnm/PqeXr0kWXadQTjZBnUX48/MqLzWlyUoAX2E9sXisKBw+qIf6BZoEXw3/+h4v
yViM5784vri43N7TsrDPkgVxZb93ZbeAzMQGEtpweUKjH0ITfnnHPN8GwXgvlikXltuNbUqHjMCX
BXD3pwgirQkR7IPLBcRF4DZi2cawHxoxsMQC/nBxNDdyJBsCDEfA1R6oF+0t0QpiB8LZgcFCAjpC
TGR7fEvuyOols2tVXZ89UOVmBiGDKM7G9Im7bIvXzs2fkycTpgMbyzUwvYut4rot9mpdndqTX8Ed
W2kEAQYA5GdP8xkWSD9APcVCCS0D9l3ehA4Fx2wrWL3sCLo2cvbvp7s1HENgWo35q+IP6b6Zfrnb
QVEDralN9hPgYKh5Xg96kYa42WbzcBIznXM841OI/YXGocIpPVs/C30WLCO26a8NjNuWpjynKnrp
s0f8f/AUI0rejS8EtYkmkNuGU2nB5TJCnNbV9hBvBsUMCjH29BdXVlty0l/X5+7yhGeTh0IBQMEg
dwHrfD55dWZWfRIr2PYPYB1u1W23TW3ye3ZyR2zxuPqlToJxKxLePHKw9Ag2ZQ2Er6dNETU+LQX3
JDRd1z7WSRxuFRr400ozw8lLp70Mb6joSHMCqnce3E4TKAxFOkOuycgze+n7eVt2yUvaAJe8jMNN
BaV8K4OeLwg0m1aKIImZhr6Wtz+iAsp26Cfv6ma6HYP2dQxLwKbjeLukTBSGQK5Uj8u9XtW6D6Mo
KH13npYHH1ExHCw1cVUFbksT+vc9sFoD7HXS5lbT5cdYUjuIUkQ3SRS9TEn5CDu+o1TDxb6JXrU0
eIyzeXCgXGxnRo4y4kAAqkHp6zZcovi9pMFLAigkJOljKBz01PoxzWyUJGzCDR2kO/h13Op4mkAM
KIGMoqTfJF3zRMsGj92kh85qDQr6MO6KIL1r9czrg97VU8DDUVk0VOmNRqXTKh3mDXqS0wJxy5iM
dzgiIVM1kRHqukW9UVpqa5BA1MPlLsUrMBygLVSAnBhosulGU3asw+ZxzGFA2y+vi9Y94uNvm1jb
qBWuD6oMokK9IBNGvZO2xtGwNDep39sg34btizzQN9y6bTgo4+tBUK6SX/tY9ePeXBwpzEJ3krJX
I4C3SxVloAQ3yi0h2i0Z5tvJ6I5jEdyHrfGg1r0vZ9Fna4ZwMKsOEOKGoBcOBm3ckQCCwbD6DVvY
U1i9H2bJM5sePZsx3XCXgYHNoD01yvNEUR0oTLj3wssH7XCDSVeFyo0CX6cyhEAc1NDB9UvgvaFl
1q6eKYX9IkTErb7dxmVpyzMsIsu7KIA869zsqnp2FDomdpRDkSugn/Ksuahf/GpUAuVHAKmUBW4g
hdV5Q5hCPk67qSUo0kMttYaiVqfVLtT73QTqIZCYgxTqQlFjXNSXeI63+NcNjPBel7a476JmHwTK
gSxIY0P3VOgLTAYIrhoDgThtBlF10j1pEMnNdfgdVHDggXhdpf+FkAi0vgDYD/v2o5VHOxggudSE
LhxTPbgaenJVeYURQkRQh9BrjbsL5M2UYNiF1jFapkc6J3t5CA4NYFzNnO/NCRpN8FTcVaSCWXoT
viaUPujW6CVQzkun8LccLVgVg99OwZ5KsGZKcvwxyxlp6EvdB6GlPUCzsYJ6ih7okZsT6MTo+0LW
IXAKA7Y6hmBnbGpOssDZcmreZwPL0zRQEZqM4ocxKhVcEeBaCQahF2uQBolRGACx14QZTt1Bzw42
JcXwAbfBX2lh/eoXyFFqi7bJ9GUft8XdbKJUtsQQT5eGO3WwDrmhhh4Npr8NNWEFnC6GDbwSFJSp
tkuy6m+tt2+9BHbmBPm8rM78SVfgUNcewg6uEn1vwgUqqW0ajpFdYV7HZkq8AnyknSwXtdsG9a6j
deCVBfHpMjzACB2dSim7WazWzaoSmtiTqtixlMCdKtH2daQm4OLAZAUUo0pX3hIYPRyKWi0hGwqV
MIMo0JFfhi0KZhD+VaGIlU4Q9RvjuwFquUkT/q4CaQtQsa+N8h+5hgxj3P0tdW0Lxy4V+sqQT+1n
/QZVtsJtLWDXwOtEd+/GIB1sZyD/3zWl28FyM44tuFdZTzMtoE9SyBtFRpHCsH4FGXkfCX2Qs/Zj
kDvJm3uY5cnWvOwo3LYiLXGq3riVB8lLZ2u5qyoszFzT/xh1cW/kJcSMY68IYfcjaQ+g/VGHqB32
sA4lVr2fIA4tfZoBVIfrZTB3JZ0CQUt+9d58ctZwtw9ZSU24eeB6uUS1X6LICDlDW24TZ4Zxz/XD
+qL0grPakmWQ1nQNfBqeYwXd4KEFZHb2pBk7uULhEgtjXwNNvnTpCzaTIN7aBfIkHt9SM5ZI1RcJ
Q6MQfmY6d4OopKEJhqRz149JjudM7hEibKO3AXXhDtr2sMdK8uShgZFLHlI0uwxnKeXHCipFTAc+
gyxe0MA+zYpkqIiayMwEmdmEn2f2q2nnTcBUJ4fi1dL6j3TI3rXBgKcdaqLQYB2RqjMY/qQhbIEA
0S8eQujZ6yTzgj7bdEG5i5LivmognVdmb2mY7mXjFkaB8BIKX/qY/MmnyEsisieS5neR7l3/xF/U
Mv6eeTrn/BUpS6UGegfs/je7Kghhkg1FSV+DAYMHVX9X3qLG1f8HBPK1C+5pYO7OpKgkrbuQXXCh
txt0BjKCCVXqWpuh+AxyKR1KqHuEf4dgzATr7JI08bWwNbC0dSLjucQ9AhWUp82YsFVgwa0HgKgt
hblsHkBTvgz+qpmR4iEBFwhq1rOH+n60IV0vi37F+gx8/wruoQgFdFzOUryXoG3qdDfV8/yB0qbH
lMx2dFe5AzQuoHyOjZd60k4EX1rdbIQRsyHYRS/6XG01wjea4uWEmgRubVtqzoIBiiLwTws6Ug15
GFwQnIG2VOQ3xVL/vb5+RTG4L1kUFAr/KkahELqfcijENc/XI6yWZyyVdZCAmCAW5VJGn1Sq2uoB
Eu5dPUMb3i/nDUDL7/ohBq9QvoMBaW8HTyV6xcfsdvkBfLnolcs24cUmPfkJ7N9PXpzSkhY57Ckx
k9nfDt6bM4GywatOf3XRew7n7SRo3cLocJHetfTh+vhXX2wW2skElEK83L4apifB5yJvAgWsaI9h
P5t7Vp5Chrhpd42fHYXt0PWhfkdjH/wkWoYHdTJ0iMY2BRxl7fo44IWYg9I1H0RO9ZcYU5YINAWu
SAT6zDJf/CqaoKvVGhMLyT47sjMvBeRs1w5H41G/hZUaGAyZ27zMy+Mw+bkIBbW6eDUdHXtkIaqp
XAocjVA1RxljhUgm+GSQCRdmutXz7iQEN53WFECmv8cA4ed1N26tremjVelAZdiFG6Ybvhh2uTO3
lf9fVWZARf3X4LgCRqWrhZYkiAxhki+q1iZ7ChyYOam27MAa1xPN5mXn/utjfkfk8s3S1CSuLLZ0
NLg6wHIsapr7xbTwigWbyFJ33azey9AfVUvAVSS5+BPJIPI1leQLtoxo1rmsVFVDQHW2X6Od9PSP
dFT7Xg5bKKyqAcgWHVQv6FYDvgX+h7e0FVwR/82yZr06wNogA8DlizZr1VSGHCEQfuktLjmKwzp2
2jsAbQ8KSKxQNt4WLpwUhOSjtYoLzNb/FZlb0vD3gXYWnuSeAgHdSA5glSN3Bysogo1gjkWRuJVd
wwyBzibGiDeqN7uwn3Xg85HuUUAGv3xxsV+jTfRyPer6jv0eHreo8crXgXORcGmR2ocJQsp5NwoQ
BevnzckUcsu4k/SWkCpeMKxwa2yIv3jRPaiOm8SLj/kLdO7hi2VXtykUsoojFa0d9oUuzpqT8Nza
1WkUFYGELzjvmx21x0/AvtidEGa7di6jSAfXteuTun7CnITkL0KAIo4mvIK95i04MliI5JJd8dfy
Czf2qHs9GhENkF3LTk4YDZTcukuxcIynAZC9zOt+Wbby8Nl+Bu8xyuPjTfNg7YFjQM9D2iY76c8k
IIuwKbyYYgp4KTYnoDAXsPgugyYHG+9AoGC29IcmOwToO5oGiq+iZLC6ZE+CcbnAkKc5HjoMt1xG
l86HDE/G6zO6/oY4CcFt+rEro6lhIdiKnaIb2Ik54VHbmJv0XTmq9QbS+GA6enDoE4ReTQInkdng
T77l0stdWxaIPNcEZY6WVS17p9XgMSAYI7vlXftm3M6XIVUaTCoi4RW2m48laOasIj8cxQjP1dPj
ZFBcAkiLXjU7Np1wnIV684K+Ny0fjVTbkqS6gR9YhWIXlPGvj/Crt35thNzGl7JQSRc2QhhlvwA6
9VHAqD5Dmc0oh+eMoJ6ZLk+pDPRH3f7t1BmUyeQVxFkFGtqVq1DLqRNUwK10r854ImvwfxzMx6iO
34dIfQgqzdN1A27fZfF+/ZeL5otLH3FFszZM8MNzedcNMLBKiN/WzGLTghMhshbu59cjXiL32VXj
5BNxOcSAlaUyEITUFTRNw225z1/0LZSgoRGhgiM9wEQK6PXrUVffi5RhU2QCMA6PV2+sBl4WCw6G
QhveY0nbBQawH1M37GRSbosB/md9A8RR3f68Hni1Rwze5v9F5nlDSydVnZokCzrU1F/gQeCMP1SH
6TW2MFbaANMQbbO9+Eq3nqtPAnNvL1Me8zHMMySvcPTVOYFpUCdvp0QbvJGiCwKt86X0Frn1+lGB
fH2f4piikMKCUmfUozWSa7sQq1FPlH0U9cSd6Xzf6/S2rfQbanbbJo0S+EPJpuBbXcIx2ApBm8uw
LMsAP5TbTQrEL+MuwMfK4TfaT7D6OUwN9RQZfa4Qdd4CDjL17AZUebv+sVjKu9jGJ4G53TDDwDq1
InZ96KinypC71xdBqli/aZ/E4JZ/bbV9QyKsB3qErL63HAKndowHpkfLdDFLwZEtimcyJtZJmp/g
ypAQ1LcBbWYddSjXH2GihMVn+ZkLT3rRTls9Vr7Hxzcpc32EswMgmd5XJSi9V5Fyh3F7/UNdIhnP
lwgvCza1UgzLUYxqBsAKdkY4NeHlGMM2RrHDz2ZLnqB5gAIcbDhAxTFvhdAPdvRfWSomd27TUaV6
XWOpMDGN6n4+hi48V6BVJD+LOV7rt7yTSeXOaphbzfVgsOHiYokqwiG+GZ0PsonczBYJ+LAj8trI
uNO6q0gZaxIWqBmQ3WQpaNbcyADtV8YiuMutJuWTUXGHtUHSUScdS427YVcfY5/JiMsHEVJt/Y51
EofLJ3IVx4oMV2/UaWU7fixQh4G1xHvl0rvigz2oJSdCPaYWvEb+zSKlgDaj9IOsxc2kWSfWsBQF
G1+4Td5iwMJLOz/qqE6CVgmPQjd/QvIHoAS6loWYpLW+Rr/jc/Or5nms0CFfUA+CFYQn/a688pPC
B+92vkNy0/0ZY58PxT58ClDJ3fTbwhfxAf9NMv/+EdzkW3NWgLuFH5HdmPt03xzSG8lHDcMRFWX/
zSb5jsRl7yFkgjpsuEx4CmAsL3CUx9FjyLN+KwSvr+e572hcHs9gpqSSDh8XDkm3xTuIKQkIs8Ct
A4IFL74ndJTEoIz16gTKzv+7pPg2T5aFSVFoSAQoCmd2dD+2m/wRgl7AlurH5AdqYcQjzvDS/RTf
oUSfkm8ARVWeBGGN4Cznxdv0AUByX3XTu8C9nt7ZmrhMQd+jZAv75Mwyl1Al0JVcvH7+qXV3sfWm
ms8NcJHd8Hw9kmjR6FweVwxJTlK2R7u3yZEgPFri/EBT3o4OZPvfFaNPPh+fx0luxlmAO9m8Vzzc
P7cdzgzLh0oQigOid9d6Iv+eRS79zEuazumMYLlxu3TGrikhVpjqUIWPfl+fxfVE/h2JTzSjqRWL
gp0nQxNF2TZbHaqIspDqvH6XxtVQB8Zbl8H5PF8Xc04MAAQxoghu2z8gEPGkHsIRnYTwBk15zYMb
ZGrLB+NdWNlZn8vvyNyHiyFQTAn7cJrPbhvLQboFtc9wl/14k3vNPgVuMPxBH6/P6/pb6WTA3Cec
SGr11YCwwA4A3goabQkfHQhK1Q6E05jwZJJuiqOoHLxWRzMJoORo8IGQRjRuuNUCHwO1xiWO6dsv
zvhIfjrFTtrIywbUcjv00Uxl6tjxm/4ipi2sbUqENxQNtX00n/jXWjWRTq0J6mgazNRsurcOkTds
4HE0QjPjP5DoWClQnMbj32i5FCpWaCBeuy924228Xx6BX7EpdBZE1+O1NXwWi3uWjSSCwyCc7D3z
mAzwpPdji8n6HKmj+hr6YBC69eCp2oEgIEoIa/Das9hcXq2XmG0sxB48oKG6ZyZfxJ4C8KCNHuHQ
hIuQ8PwXzS23Z8uIWJXF5rbzqG9KKDYDWHvId5bkdr6wKcUWJndynI2QW7hTWSqzsiAaOVK/0mwK
yewcFVhAZGBh6SjH/2D1rFyzzmJym1SaCE0NDTGNBjL/BMZbm9C13GZhJiP7yBXiTtlF5toguXQL
BosCoywEHAFJdgJfec7esp3sam7msOJaGGzh6ujDBjf1hMEvlDsUWBl9782L/r+KqlXHatw99op+
s2yVW3WPeRXvlNV5hewVCC0o2fwPaVfWHLfNbH8Rq0CC6yu34cxol2zJfmHJdsx93/nr74HyxRph
mIHjm4dUquxME0B3o7vRfY7FlwGsVaVSCWMBY7Y9XmE8nMHoHczb1WPho9AwN1XnRBwXPkpJVNOy
YtkI+r8Xx3xLz2M/2q2hR16A74VLWvTSt3GtvCF7/bNELohUOstY0OgJZEQNaBmVekitR10HFgkV
lt0Eu8nXATqzMcGLjt1E6EGRDXS7PhheJhB0oH048UUhHFP6Mx2lIIhQUarfgK8PCxAdalhZ20y1
U0v6SzuSVwxUCt5ctk/tXQ5nC41egzmAPdf14XA3zulhSV4Fl/D2zr2L4DKYKNUlOWFp6tjgEjT8
NVC+FICWQBJHArQlC7LirUsfSmEAhAG0heeI+ONgtuua4tI3QH/5WVJcdj1YeHNuVKd4aj8zUgrx
6+P2Rr5L5TznWEiLXFWQOqP822g3OdBUBBvJXP25TryL4BxlLAGlvp+xkfBbMyhiohRImUDfQnK6
I+BTdUggsuptA3sXyalHHOvaarZYVazk7RF9INdWND6pZXLXAjRUMP8k2kJOUZpl6csoYfmRFVgY
GdHCP+gq/KAanI8qVzATa1mF5cg6uBXbh8Q4VvRRqoqrZAAZ+8/LJ7ZtxO+7x7mnddSnpEd3OUCO
kwDMUQTw5+Ui2LXtqORd39+C0ZNsL++aqJBNSGHZQ5IfUSNx5K/Eb+V9CbxU00GboKw5l5cmsrI3
hJsTqcVadqbBrAyji36NklC1K2VcnjpewIk7f8qvwaYtCqy3SlFAX2BQtcCsOQd1l8wylfIBUq2A
BdbhZyX3elc//F0/zJo9u7hr1rUmvLg3A7ET0ZyBI17o4nKCaHZx06v1KN/otuywkEi4zE3FOZHF
WTq6otMxi96KI5Ny8IknB4XzvS3gxPDGo8b2nyYNJzI5U4+qBsPtC9QIbtqwAe93fAtuGxS6zeA3
+EM2rf1EHmftSSRHad5ijZNj2GA7dcxoH/uJQ8w9AxzG0KGbjvvLWrtRGPmgPpz9U6mqQK8KmQU1
vLCZ/DZ9aYjfYVK/nRLvsrDtQ2SdXZBpgO4M7vzEQsDmBWdWsdJImh1bNbCqdE9C/7KQ7VxPe5fC
bt8TKUk80bbNICW+MnfvatnaeiDORkRL4pIRuRgbGhH4Twt9yQNeWXPG3yy6wLc1431JnKWByX6t
B+2t7jq6ZYxZwtQvHLQCT0eAQrvtAe8S9U6wjxs1GBzTu1DO5OLRjK2iqqEa6cEA61r4Wf/Ecudp
l/q6qz6uDoZCylsUmw5iYxCtmLO9UBurXNWwr3jbLpwpm77NkykYFRPJ4Oyt1jFLFCuskAw+NfDb
VIlsC/ZwM9I72UPOvNZClqVegggpKPdZsAaGR3f/YwFzRJmxSBe5y3UkTdMsE4RhGON7NqGA1Y4g
GK7mx8urEsjhJ78Xo5oTs2hWP6zaxyUBRFWvRW5UZn9yPrqMuhzebc8JRJpwWGXA8rFc5jNRH/T2
+fI6mA6dRY/vv8+DWeQktFYD5GM+QJgPJn1eFB31KJROO5EpbcapJ5I4xwdaatSf6JtLYt2XqbR7
g5W/Yv0JnbETR6mbqn0ikPOB02QYVZ9jaRmG0vLpKjMFMZZo7zi/Z0RWgtF8OId5BkSRpAzX5Tzc
tFPT2LGRiF4Qt306Zl7wdI82Cp3HmhrQwdmvQOfzgd6eOGFCdMy9kavMmiy7STDWSIufqQpEsabe
SzTZD5F+Y8qT4ByZtZ4rzPtXcNZsVENiyXULxY+1Y5hPhzh18kHfN9joEmzz0yACUd30wQaDQ8Q4
FlgPOBe1EvR7TyN+Xtm1e7RT7lDS88WDx5sWfSKGW1iB9lhA7ELMtH7Sk11G7/JIYMzbIjRML6GD
hMGGfbyVq9AajNyE0wDwhp3rgx0D4W5QBA5XJIXT+6SL+wxTbIj8m8qZ1U/tMDh5LOyRZNt+pgjG
+2I47QdsAWbMSybmvr9qgOe3T46Zx/CCBxeTKvlNHCz7whcTL27a9Ylg9ucnsU1uGR2dShyUjOkc
NH04mf5H5wTwCRBgmCZGLD5KGCa91TIKS+vjY7p8X7KHevhy2e9uNbehDvFLBn+B9OGqR2YGO2LP
ftlDprvNDYa1blBCjlabvOZuuFfRwqLlh/pVM1zNaf8q76cSXaBHYQl784o++RhOMWW5TPAPPoYV
ENCZfZAe8D2udA9wo53ZOpfXvjXt9GHtnIbO6xgXE1s7Awacbkqf2XR5E6FU8Z+5o1lh9WRlnJbW
SjoN5QKTWzXJscyvhV7v8vQPABg+SOFUkrR920c9FKYbH0L1JkHdMS4fBLu2bXDvGsPs/kTvQ7SN
oYOEeQ+8xBPgWdBjBkzuPQCl8WoV32CMAcoxfJNFU5DbN8/JJnKBqE6MAY/yOC96i2lh5oQLxL1F
7P4xSMKH3eQcfliTIs0VeBZav8zAvQ3VKzkzBEp4DrbLaQbn7+e5x/z3iO3MB0c5FDdJoL7SYH7G
C4oNjky8iZnHOJi99Sd1Kl/cVLvtxt6Pk3MyeRahEduA/DK/mqCR5hALlig6N57QwJzR0k0NqCVB
g9PqFocUPC+snWp5+tP789d6+B7yiTYMSgOnFk6F3RZADIgHXxtH+7IZbN9u72I432GWViRLzFUt
xS6cry0ANeuCuE4kgvMZGenbOA5xMll4Y41sLv2gRwL/LzwbzmWYtbksa4V1mAhm9vQ4AsrNfIye
4gfksn+EqnJqU3zXVEPVMAUOApsx6DDaFaAr9xpgHbv0ptlrv1EYE2i3yruMvBpQCYQ89GTbKQE1
wvJyWRG2K5wmQkIMgiuIizk3MVSrldcRtJsR8I1Pwz2rTEV7AFPgspT/mgIRNrayGfCfSORchqqM
epFYkMjubPJ5fBzwalDtm0+hy+jOh702o92U7ktsKHsm/PkTAwa75lbsPLYaUDHSBPJGCrRL9Qwk
q8qkahnNgS0eOAOYFAT+MKuGGGgdAnnxrajJZtMmTuRx56mqSm7OSEZ9LZ79ML3Ls8c0qgSG9y9H
CuBXS7MImK84KUPZNIWVYoN7F508IG9D72kG0C9pN15PtukNz6J6AfOyZ1Gs+S6RUyJdXzQFoAJY
l9n5dakBdnyyK1I6LSh6GsYjDgwnQgOB7jIvdUksp0lGF6p9I0Fsui+fhl21Qwv7QTuwEmfsCRte
No3RAjOtBgBhzJhz4Z0yFnKtoWsSXXWyzzjxGLLZI6NPC+3IyW6lO/Hwhkgm56elFdxRtJyZgs5v
vHjm5LTPMRoIkfY/Myg5ArDMq96jDqisVFR268ixvgByaC5F9+Cm8p6sn3PoegU4u1yamN0Sp7xj
7Qs0SEEswHgqFL8CVC7QsQUX1daoAEPh/bXrnIdPit5apw5SK4/Fa5kHpB/ly2zT5wEIDH7xF9Ns
AHkfJ0YiMRw1dMYXoBb473RXLNI5+RC2PSeB42L0cb+aOP7enTwF7QzzN+2m9WavtQs39ppvjUi9
RYfP2bEpY8YrI1i6CkQtgC3dGsEcmE8jNttk5DxL8Eczex9WyVmykeptaQyQybq69M/TNXBocRWM
N92tJewC3PZUAIZGfQmIzmcUYo2hxsUy4X4DlQKwOhq/WyabluHtJA3AsU9RIq6SLyVgkF05WV2D
9Cu4WJbdqOo30iyLogmmwWf+5P1zeH4xGTjkk5TBn8RXbB5h7WHkSMUPrLiGhy/xw9D2Cf9av8G5
lLbpLRNQrHBg+Xi1zvVRa+WHy05SJILzIOWMDNwKWRoQSk5aATZLFnWKbF+jJ/vGeQb8cjK3LJqM
r1iTkay87Ru9ZsS6RPmNfdvO+y1A4qPfUj7naZumyYyUov/bGBmmZuEUL/t2sPOXGXNbqscwHAZj
xzqee0fLjpGbPbdu5BtPl7d3M5g5+RDuChrDxUrUER9SdD1wTYwjXfOjZjV+Q01BO4lIFJfq6FY+
lVaJ4KHIF3uIO3tMHuZR82Y8a1xe1PYD9Puq+JSnmHMzz1eIygEV9TabE+cOa+Aa7f81cP3WOzBz
Luf29+tU+eQHA07d3LfQo6xF/6FErQwMFnFu10V+Q0P6rKYiOEbBnqqcdUTwdSEyLKSP9b2ygJ8F
aGBoYHMzYblm+/Z8XxtnI2tBUXqY4Vvm7ItBX0IkkaD2uHxuIhnMF5xcUWoXhfOkQcbU1IU79PQR
GBmL09ejoLT3Lxb/vhruMtQXeO3urYpOHxbEzsmRPUM0+QMAq+0FECLCFoFt3/wukbsMgT48d2aK
6/dvH9NBJnzz3z4GaiH2zSLV4G7CLpxkECvDsikorpexdSfM9klz62u08P9/58Y5EdoXJjqpsbZC
fQGl7H7Q0fgxZf9PKZz/oFpkosUe1qVivmeiQLZ5LZVR5Dq2zgks9ZiNVAE/fE5jmKZSVixMB5la
BHmJCEJNXDbrEi+MdMpVMlHCI5LJ6UZD5j6b2L0NhNrGYfC4kmMAxhyT6tSZd+DamneXT2wzcjld
JqcdRjfO5ciSWNbMC24eHerI4BQ6YGqhmbfF1KyoX2zrJj8VyWmJQqSqLCaIHMmzSfxp+evymkS/
z+lHlyO+JT0UvrKI30ilP+ui7gPBQfHN7HIhjX2tYwly73QgFAaBEcgKGQ0chs789U87oE927a2K
fuITzWlh/DUQycYFoiMj354Pk/t3R/kfNRedSuPuk4pWJOoU7KE2jfKx7+VdVIb30mD5SWO9VH1x
IHoEIE80xUyFbtlGWks+AcGoIxnd9RoBGyyPRLN+TCh/rZ5+FDuVky3oTAC39jM+ytD3Vpi+0Dnc
9cXkGk1gWV/jPHNjtJHaTUk8Kn0nvSiP2WrLPpXPXUuVlEutYuIIWOsCQAaP5hU9hMff6O0S6Rd3
LWnLOA5hwlQYfIMMPAb8O5K37gjGbyIQHDiiA9+sf1NMguApUrM0wnOuxRnN05i57mWH1xFXfiq/
KwdwcpdOgwEG0AUvzo7diZHTGDtx59w56R+yUiqDyh7NzG/Prh/PNlr0cM2nhbk+6td+c73G6LoH
5BXmgHQUewA1D50CTw52oHYkQAp44pmczdbBk6/g7bpc00ZeNXwFK42orKPuE3jKgTmdIHtkM4c6
wHue42tRLXHbDb8vn7duRaKhFVMIHsGaObvaVYMGzcRBQ9GPFMWQ0vnvVBZvG443BYMiAZf5zn/V
WpsGQIOsS5LN4zTAJdev2ETOuBMr9FZAx/Dh/hHGuXxSDLE8twRBT/hVjb9Hlg1Iauey29+soZ8K
4fw+HczSWIq3FYHb9MimJljzJbB8d+Iut385sV9L4nv9GyAmE42dWPQq3SbH7q/xuf2W/iw/q355
yGIbULPajz9ZISbGwIGlgCCRJ3NKV3nqdPZ8mWPYeQSd955es3Ioei/B5Dem7mV5m6d2Io4LR/Cu
TuQlZmlMk37BO4vTNnJAls+XpbBfOfPqJ1K4CCSu4l5vCKREir5X28UbBg9E89H0clmOaDWcDiYF
cLWzCptXr9RN1l24zmh5/nJZyOZjNuA0fh0Rp4QrjTop19gRWbZ+MII3IqIahT1GBC2KpNjWnG2d
CpBQwHKDJ5MfrG2lPBkWAqdtZpXTJEAqn3YFmfZDe0tDkbDNXAnTJr+kcddfLxkN8Bj+H5nLto2d
SOSuwWmtSzlmkVxoDJ483CdrYcv0FSTKrlE/tqVvTM/hFFRIM6YYlMY1JjkeBQe6qTYn38AZAZHR
/lGh1YqVEBi2gWSzkQpcCaMdF7/fSi46Ws4q5hiQ9Y2GhB6MdIY7m+Q70LQflNFabCQ/Ppjj9pcX
ur1OkL1qMkhD5bNO5GZF71+I4CbuGrscvGJG1KEJAmeREC6sHJdmTnrWSpOkj73ujdWzTP3L69gc
/qTq+0K4KJEUvTGCkWCCjGiPQkKQtWUgp6k/5p9kUAn3yRKAmM8l9Z5YgIeZDkp0GwIGWaoVtxxr
wbW0vWTA6ciyqmlnxJNLEwIpWi1nX1K/S+Dy7GnpDiIfyrzKuSP4JYTv21SNPkWLFKrdxRIMBVo+
1AqDvA35PCgYadK7+2WktwO1BJU8kViu7GvIRSkBIYj6VaJjdPgG+b9NpB7B2V8qIKiz4TU0v1w+
XsF2WpwGpU3SRUuGlSotiUGbt9RO90WdF92+LGfb/t53lNMiFbC6xqpBTlRE9oBUJ72ay6d68CUA
dF4W9S+O9V0W51hXOdHzaYJjVa9Z2bkzTkpCyu+UndlVd0ld2CafJFKNQscRkFMItPvruAoDrf2U
qndEvh66HbFEgZnoyDgPiteopUmsFJl+dVQxDNnpkW0louRwMzlT3zeRc5gjLfsCsweIZ8Hxa6LT
W1pUh8yRPYfPzZJdk/DTmqpurw+CKOktKTjbTQ1cy/Tt1n+r8Z/sZmipYxmFYGogh34/XffBP9AW
otrh5kaeCOI2sh8H4KuNJfEt69rIZNeYPpFSRMkpEsLtoywta9yOeKmt9ORWitQgN0bbkv7kttGZ
SySgOzkDrbaKFU/Q6gozXmZnml/XJHOpen/ZsDaXoqsay29U44w3NlfNupHDiCA8wqALUOCa6OtY
/VnV7l0M37sZ40UwL1mE8L+qXQNSQD30/67amcFvVO3YQZ9p3IlEzu+OKTUXxcIZdQO1h+wHCHU8
OcUDciqy3e2kSjcJCgOgRNL5tpoubvtFYr6JQQuonf8PtIDWgWRSXIfYzsBP5HFRulyZdNXkdWKQ
P69gblEdObZlG2wv6FJgPQogXwPkQA+aajvyRV312xv7vlp24Z2Ycrl2jWG93S4rcbv2rmtAe98/
6GhOuKyamx741zLBSv1R0JgsU9gPyB7TJi7sIu6esmQ5DObyrZ4wn1DEkuJryipq7d0u85zI5TQn
lZd57sJoxvZa3yU7B1/Tz+UzIDwrRCXXsV97ILMEuXqH9053Ad6KM34td1Rg/dtZErBHkEvgRfwM
13wYQRMyq0yrGjALnEwR5sGfTX4AruGXMM5tSmtRknBE8WFMC6etc0caRYV7tm1nBnkignOaIKaJ
x1zFcf73uc9Np3YiijOQctTiHMeIQl35oyof686wO9F0zrYMIB4DVQDnwwO/E0oWhKqU+tL8V6F0
bqImh3AGINBlI2BxzfmuvYvh4p6iNuZwbVgJRdIDhO1uon++LGHTnsH2/s9C2EJP7FkvMSSYqTh6
Lcnd1hjAG6XaVkPQbSRSAdFiOC2TyxizP8BewHsRa1bDc4C7hg54byzr2LizVwLTXMWQx+UFboap
YOdUVEtmeM2cPffNVGIAB4YUGWAXsrR+Lzel6rRF+mPSKzdaK0GwuglbBP7bXxKVj1s6pfVSF2oz
+1anY0CQ5LljSfHzWLWYKJctlgeQHfKCY6bObqgrDumBnqIPLzFmCvtKOqKK9TWJyIFavRfmspsx
Jh1aS4Kd2TwPNgCug8kPpRHOJLW+6Qke8PBOvXT2kma+TkXMqJvadSKCM0VdixdQWOEaJq38M+/C
HU1Mp6m61rF04l0+6O19twDWZJrkLQb8uO9R2UhhGFNWml68CkRqIN6K7czrYzv9Ln2rdrrLBl/n
m9pw6Cf62tZXIuSfTbdw8gmcvWLmPsryXIGyZbEDHH13AYxt3/e3l5e6eTeeiOGMNsslEuUzxDQW
2bV41enNdjfKAFI0qwdJMXYAthdo9aaynIjkjBeAGZFSAtQIyUNsF9GhMalAHbfLEkAjICiCW2hQ
5ixVzdFyqOg4vwldpKVn+FPkrMfeBs5uYidP8SsCG1dWGaz7Hy3uXTJnsSZplXZIITluVB/ewm2K
l8snth0lniyOflTOxJQzq50h4h8A3HDfBjNQ93Kv3FWCVG/7sN7Xw6lhjWmstJCgHwqaGUiHymBr
BYIFbekgw0Y2UMkFrww/84VsckCXAbyHiva9wamv+tDWne46vANh7UFtXB0v8sDfi23MYImBYrYs
7UQ8n1IUUibROYF41N9tI6QeSVNP7zuBUrJwlr+AwXGloRuFUuSvnI+cB1WrowE7SUFYSfXSrsf0
WGYvSYvhK/Ogt/Fh1QvB3m55TYsYIPmDJ7OQl33UlRz8DXUlQVdmZXYNFbBoRRzUWflIJlEf0aZe
WiamAYCmhRo5v0DQms5LbJpQlR2bZeuc9ZvxaXVe9WA6dgK13KwDnApjOnUSbGgxQiUM6+KBIR79
Osebaa4EU6f6mCx0jB5Tx33qremPunwVaCvbsrNzxBFi8kHRTZ3f0sK0AAzZSez1cPIYKiuYTP9G
WQG6/C1QdwVHuFmxsk4EciY41IVlThMEsmGL4TUCDAjCHYzxr572mUFsCxa4UdyBnoLYVpFBc4VN
/Li1i5RmbSjls9/LYG9UqWuNvWfIuddFiSdn0dWoR06ZWTsN9c7LsjdsxCIyrlyV4NbW3rbi5FTr
OEpVtYQpKrtwV/vhXt6hl1CMqrcpB1BUCqtcAz+fM4uhQutpU4eTP3+fXdVBHUl2ihv8x18xMG8l
4+3tnRCXvfRZPwZRf7q+4fFglZAu6wp6UXlTUTRkFfgjimJJBzKmPvykqKUr0em6kkzqpyiDmlcZ
SIO1IF/mZ+R1X+oy3bdT7yUNUvT0W1xniZOW2eOQznslshyjw7O50dpqqyU2KRqnDROEexpYMDWf
gllTTQ0H3FdQ18FryhUl+MlMvTyein1P6gc60NoetOxKp/GhhtJ5xlT8peU1dQaonzOlcryL50L9
jtqfYTdpdd/I1mRHmZoAIZARxkd9sFpxYNTmbkk1pADKvTlFV7mcPte1vNoKOETlqnW1cvKSzAzG
VHGbHjylOT6kSFRvGurrcLbblNxf1qsNN/hhvzlvEeKdjk7sVl7Q7auNd4gYALMggc7vQSBoS7Mw
PQOeUUMGSxqfI5hapU6zMaI+mZJ0b0ZlfqxV66uS5+iCNSfNVoaJHIaZYrbNQsKSVmHrpHWEF1Iw
GrcSHdDSDqSGerQQcDZjacdh+23Jh8gDc5X2uZnAWpvKn6wEc4vpGl8XtXwMKyBDErSXOeqqX6F1
KaCF9smKTIBoDUGXSE9loRqvqprpexonBUSDhSWLlifaGFe0oE9dMmV2bBLQ04764BRhu9xbWid7
qKbUjjZNHqIaONU1lQ6F1ARrW91L84j5J3PqXFQw8ZckoLn1451lZK6eo42ir0JbA2HeLomBANhN
ID5es8Utq6nwQKms/CySprzRkzmgU135tOjw0+n3yweiMO/40V2D1dBAlw2QX4FSZXBHT0G+S4kU
EhAEP3TJZ22FdRilAzroQvqklA8muFpLebE7+adUrUEY+lNxNbbgbO1DJyvi60YF/nSDEc4SfYgl
SIjHLnYyc/5SdMXT5Y89V9OP38qU68T9WWAR1kBuS3wJY49I1FCpInHl98DNuyxoA8kdfl0mKoPt
Iphm4ySlRmcsepxgJMkcPS02bCCagob5achKVxlqZ81rO86jW6sd7kh8n4+6XU+GHQ73nbUnRgFN
MHxKkBmBNMO5/HFbJ4ZXUcpwV/B1fIl/lZVwDpscIGagbQNIG6AhBJ3ImxIU9F1hExRKLc79kwrY
AzMpZB//cvscI0gzkIhEe8x+hdM8SzFwkaJfAPEeDzkRDS1Fz96gvM3+sFbPOL8mExq7Zq/y8ZAO
nphSECuch7JId05EKh8VqGr6PFKzUfFxjTqGVrs1CJ4AVy84oU0xpoqLGsPABJMUnJg+rYulIArm
F1ZnxfiWsUReLzeiHWRp2tkOWgwp1ZQ1AwXxj3LiQq2TupuxHFBZ2tK3cM/GiuDmUmRuogefjQYI
bN67NH6QR7PKPK0qSGt+qj/NGSiVoWtAHtzYiCvujVZB1Ar4NlZ5YYn8MA84m4twXiE0quWgCjWH
ILBCeuf1SuOZ+ecmRFNgtVvBqETi0l+S2GkJMLMb2e6t3VLvYxk08HQF6XRhZ6tkWzV1CzLb63TT
WyV1CgnBYkYDfXo15PIwdPVi94nux0VT2rOWP9RN/2VNQlcrQGEgfJHfyAoMXZeJBbJxBWC0fHIX
1epKKDjr8WDT75UcvW99UGR+58ZB4dMoEfK1bMTLkIh4GTpjIYTk7W6d2jafJcTLf7/wJsvJCy8g
hMWdQVua80EiZ3YTiWjT6ZDYeeEOaMmZNwbSZ9NlrGfUib5T8MALTHBj2ubjKjkbnOgcK8Riq8Sc
n3LNCqExZpZuix1GiXa4uJsr8UrPoxvcpYibVZlSQBjzdRVJVnNZqSs88uG1xFKO8XSoii9Tstir
AlQKRIKgdncvXweKwbaPsxEDL5foVrU0BfE65wZGQ4uqlbQErHXq4khNelN2fXxL2yzZ0d4s95HZ
L946zTdLDoJkZMG2Ms94srVMzJiuWWH3qdZ6umW5ZoXIbJgVp2Bui67j19WKvDDCsVHpmnZqMEva
lbTOr7HetXbZpKG3NvLnqm9N9Hm0i61nSnTXSfLsyu2yuuNayV4dtoEaVqk9KNEVoOa/R7X2WKgA
TYox+ZHpz1IT/wzlGgUM3fDHLnmJEkzfpvnBDIugQ0jowM4RTM+rZYKOlfT32P9PVSPBBxl16qSd
VO9qAKuXQwGuubXCi9JY5k6LFni5mntnARO9i9FH2R5C1dyTWqt9qqX6FR11lLnUHPFo26AdIFRu
ZDoGK50aZ5a6RzpZQRFPkp2VVnILrUoLO+yGRrJ7gIB3thLN8b62CAiyrOwGVb30Tk1J5s2povtD
ERtXZT1IPhINFRkGLlE6l4ZtSsvs9uiHORpmdkWkLHSaRQcxepEUSD6G8mYCQiImY5Qhc+eov04U
vOZnCeg7UamxdfB+u2D60j3LyKtAyhQpwLD4o6SUsqs2AEIxsgUACmGd+CQ3drEK4jElK5rDJPdF
kEZxVNpDOWlXmjbg/1KddB7cWC6Ja8p0uJvq0mvUaLoujaS4zsOhcdc1u85m8iDNxF+sMZimZXH0
cIjdSC9uazJ5YRuiVRtjXkMt0UNbZoWT5Y2PVHl06jncS0vkaiPq8pEMsnpFyz6lg/EjplVsVyNw
TIq+fazx5ul12UDdcJDnKxVPf53WyNdRlhKQpwGPUp+W+XpKF4pwYV2lXZdG5csS6tlgJ11HbyTD
OMSrusuKbodyWuJ060IceUBsOrZHY54/AQ1yN8btTTounjVoQ5Ao5idJiR8X7EMbZ4jWs6DrkWIu
CbkNKzN2gfDl9Mj4AyudMHxphu21FLbmLg6HwzRPQTbPhVPiiWHRmwPJWwC6poc8qtwqHh8LxcBt
UrWSb5pFvpvbuHLqvMNQjYyN0WXg4qDRywWkJ9mlcyi7LcZddH1Fhpr2X0g49W4HPLW4wN/Re1QW
rOmmpeMjSruo1S6D01vjeI2mD6CPFkEUE7sHM6FLpPxOkTQ/ycZbTQfIboxx6mrOnXmJ4l2aAbhm
Mdw8Vh4UwO1OlfScIH2KuvQlkiky4jzRD6lszKMzGObiKXMeuUlVXUlh9BCO4e0qo25cZQH8wqEB
fjVbU7bvNHKwIuumo9FjHFa5EyrFLfjogNYdLc/6VJK/qqgb75VUOS6JhIu6DgP0/wXxigRYmqXU
7cKl8FBbggmjOGfjFSv35aa2BMHTWYyLp0QVZBOoL+DuRZfsx9hp7BVNwmQk8Xs9sdP6se+/XvbL
Z8kKJ4BLrJZ4Ud7a7fwmjO71/IchRwd5fA7N9r8GtZwgzv1Xw9gN9awSoDV/NUPQoVkHFdxol1dz
/kr+UQo/vdqksyxPKwqKbFJfBapHuM+PjHVW/CIvOBr+FgU+7BDPmYY0D7mHQ7u0sXMYpWBFZ0H6
24IYdB+A+86HTOpYDVvQOAB2ejy0ywLqv2CJaoGQ8zospGgqWljB7r3x8ofLvEQTCaTokrXaABdx
rX69xXmtrpY1/pAp+9joboa2VLzZMEWv2lvBHkhdZLySI8dHMZZT8wEo6GpUEoIwCLLsldy9Aezs
OvjiyPs9kCyF/ehZQHIilFN9JcqH3qohNN3Hd3Vlp0/FjbxgsUF4jQe7AFhWV2inidkwz864tvoH
auKKtsPIS2dXsYkthqXZCM0+bARnJR1B9xf60wmw2nV/MRZXzWd7lL+kSKTR/mJ3TeopoyoKQ8+8
AApdJ/vPm00cjfqIN34CZis7Mdx2zzg7Qjd/XjFGTxEXAvEIEBvi9W688X2UzL3xJX1pSHL+JtlL
6FPW/CAeo0hDWaxwLbz7jTtdyhF//w6//AbCyEfpykf3qiJXTBCSwrpemsKlQAnAdXHbXoW7ObHn
1u3BatgH6m3jyovXXIXhbTEfZU+xE+C/C1wXk3VBHVUuFQA0EmYVmTriRQJUrIyEq3Ozu8hhs0zC
xGMjKTcwNYb8irWuowrwceUVWhT1rl5x4jzsupDCZFO5DFz0qo6OC6QzH0XNppkiTlyIn8gaEMKP
dH7MaH9U1P96wzAlfpfDT6Lp5YIgW4WcoUjtNSnvJEV5Kk1h1Y0dxNlBncjhtq6NazVeJMihCvgi
okAKbYCB7cAXwSadyz8DC2GEG1RG7RMg/YCu/biF6YKgVq1kgiEGw+msh0IXUTic3TOs1H0igR3i
SdEyKetObzton6Jjig7x2rA2e2PZXVbyt1dYfu9OxXCOPgNgm1ElCqJzoCi9tnsY2B5Zb+r80EpH
CrTvKOyuYINlM0D5zya1lccwYkRQX8Ah2N4wcKf/TgnzceXcNRCaTZnOC/ZWL36EcmlXjWovwFy7
vPKty+Z04ZwRUFTJGxP88X5M1p2Zz9ROYnU/mrlbJ1Ogd0rqXRa4VVo4PVG+EAZKPynqTUhUr4fW
tr6rToeBRcnRUBcGahMrX0aPQlLTLS92sk6+ElY0cbu0TFPnFx2Yq76MeXwkEIW7giBGPAS7WQI/
lcd58GqaiwiPBixysG4tu3X1FiZZ+mBl2sk7OrmgktjRAxsmE4/lC6VzPnvt08pspDfpEOpG98qX
NnfL57S0OzYBa+zq1U49ye0roDZ5wK8Q6dUGHA5TX11X8A/a2fgqbt2bXdfiT/ymtRv0Un1+a6QD
TKVuLwDaf1Kelu/EjxzcWe4QoCFR2x9yIMW2O+HZbznG009hEfOJD1EsTPQkEvNSQAPb6YfCY2Y8
PwwveLdBBC58U982qve1c26x0LqohiNGtPSoazYIshh1NTpyj+GPxlVe0tf8BtCMrrUXvq5vu8t3
yZy7VGTJnJCxYUDDKffAP02f/u5ftJx1ASjkG22dGAhl27jepXLes6rrTlZZiNC6y88I0/SWk+yr
/QCSbvEA8r84kHdpnGOc8bQfSyOkjX6UOAtI5Oq77ID36dZuczu9sQ65l+8UwYDUVqn5g0JznrL+
P9Kus8dtY4v+IgLs5SurpNUW7663+AthJzbbsHf++ndGTrzUiE/jJHh4SBADvprhbXPLORnmoogE
sZ0L9MBhv+xMt0fJHDPWOTJQHn7hZg640lo29+3irGpGeqnLPTn2xEbmBx+Cf9E1v4uCFGh3tROC
5C2JgjZ2jdkuZVsrH5KH8iH9xAXUunhWngLxr1tnE7O2yvpsnvBzjCfrj/5ri7K36U5g2CJf0YM6
kbFfDxSbqgw6NOx8WApKf0w6o8RFgv4MQrIiCMe8tfxCA2k4njrXxWxwBMNRreQwnrrTsKiAriAK
AIEZyLrdB8OONDYapIIn3k/O4uVgm9XeWzoZwa+0b2WhEoopFvAb8cRlu1B9MyiIshCf7ie84RYk
ODYQnybgBrstho3rB3VwQPY1ZHbGxW/ZuuN1+5ox3KKUxjiV0L4G7dxeqXTbRG9Hi/ecK95I6s96
X8wVJ8U8zf2ANhRF8BO/Fn4egPjHH5+7gAdnuvVkP5PFhD4zGca2qE+yQJSW2MCM2am2bk8vv9dj
4wpkokslg2QF3QHaiJ1cZQDJhkOpihNn8ArdHx754X0DYYP2ElX0SQwKqMqWJXQ5ryNZmWX4W8kX
bxW/SVx1clIAFYb2+HkCYKwKTubsAY0G4460dnhjivZvvNYuh7nOfwjjijU8zgtpwA9RA/Jg3Jh7
KrZ+kPlcxtsq9HFkxvsm0dJYVQpJdExNAr3lsMv28Q5k7HwIyI3wvb5e1vMqejJrTQhZdD7b8qeb
yU92+aHb0XdUFwh7IzB9/mfdijBnchmPN6DXAr4RyEVD+g646CloyunqmXhsAQTscT3fhks/k8eY
pdmoPfDZII8WJbXBNm7gYMGwPbpk1z8Pt79xtRsO50wkY51tPohq2kLk4M+e9CzI9pyB/nWwG886
jE9x49T3RcCLpZd1RAx7rAyGJWjWGjkStBpio7swqA/hvvfDN4r9zq1fUD1kHpKWItKBAt2ET2eL
CmqXW+WSalRPKTquZIdAyM7tZZ9/qRAznR5zldJndKefDMMrb9BMvO5rt77pSj5bbMAg2JSLDeSD
Wsou08YXBYWzH0ON+soRT7XuVTqdiiExgN+ErTb9vpAfBn2qbRCNe20f7cpCs1X0xK8fatMy1qdi
NLWYhWnB6pmMvVwKiZ19+YmIbfrpweJmXpfFemjLWhqjpNlYTpYyQlpxpJQIFAys8eIdOYCxgHcy
+nddu0wmemiFmZYaZv1Ofk11CtcS7WkHwk/gu063KnC//00wVsA7hX09RdaxS3f+GmpjOcWsh0G9
2wiuiT5YbuS9cgAWU8CDUNlUxpUo5jXSpHPfJ40u+yR7XAztmzXz0YG3PMr6OEwKM2mjkkfD6Tho
mrvAQK4OVeUKaMuf2B46p+tdYfzEG+jZKhlZa8FM7MP2xV/3SBclaBEjmeziKa69+nMsuFltqyA5
lLB/6VgeBaMmXvM5egqd0SldsfaE1I4/m8JN/8rz6xsZpQUeKRnVUwBwXYxR6CC/MGOpUvy5rw6o
NYp2mb2auSa69fjAMcytsLyWxRhmFJV6LGSlQrc/1YN4m6KQswy/yyHJk8YYZqGVOplUnIwWh8e7
vzk5x/vf4LfeMkxMomBnRDE35tRVORVUMOcoGBan2NoU2VNYbJrf6OAx1h+5PMZbxrIWyOhTZkhh
XJQQSCHpxrvnxZ4wpk1hr3A+Pufo5vkwwGSZwDrAViWTbEzzXJcqpleRbCS71DxQvGILCxWKA+hS
JItBX3kcZeGJZJTFKIpWVRuIxGYWpXNt3n9W4XIZ2If0kcWNxvRvZL0r4Jh/HZJVmAWABaYJiXR0
qqswOkW0W+oXaB4Xq0+8+stWaDRl7NefDPCCgx3NqrIAfQNOKD1Csh6AM3dytOKeVI8R1nsxPfl6
/VK3tAbqidFjXQMVI/sZC4x2iEZaYiUGg4u5mbtZz7HxLQe7lsB8tRpUNnVk5JMPDgJ7mP+ciA44
e05OseWzsH4JZ6VhYwHkF+dBSVISovWNCo4qrHjKJt7bxFVN35xmXvjberIA3J0+uA1ZvyTbs1K9
IhiX8COl7IMoSZ+tFJsn6YhhGflu6K29KpnjTSZKtimN/vWvtfWyWAtnbLzGWEObqw2q7VMFrgZ1
X5BHVYfLRDk2bkP7urStShmU7OOszKMJb7NSmvQWdUh79Ggyio5x6cgFXodgFbQRGr9jWL1754jd
ctMrsTr9BKsEEaWirmoq7E//zNY6GQOL0icaAcnoKRz1vMzt6SQCJlBAiQ1gpotx604GdTKGQH8i
6bUBGFtsOqGYHngR/0JHGUFMqiYbsVDoBmZeegPbUVb/EvXGYQyXG4DRcYqNF3rCiGJytKzGSo1e
0/Ea7U+5fGyzz6SNbAzHx/henK914SMZWfTYq6+FJmiHviEMIgajAOrUpSM4mCYithVMAV6dnChw
4bAYcUy+hvFEUmkpFhUHIdrl5atm8JjhLisyjAjGyrKoH2Ls0ABLD56fkuhIz9LPpDo3fSGo/X/R
rDuJpHsFUMNLAkh5wD6/McF/CUvodfniCr16U8j/1NkzUhhXXHR6FCfWgNGedirtQVXuYiLx1scu
C6KMFMYXZ1nYRrIwgifbO62vgc41fK+e0DdC61O3F0/ehaBMvumRBV3XxYtQQyUDQwTgS9govaBn
zNRZkhOUgrGqC3YNue/sCJOp+jBp/9gznku62Mrti17sMvRJpKfxR/VcuG1g7rvdgHoLhj3DN8y8
7njLzpevWEYom3KpepQmtKKv3afPhr/cUHRuiEPK5RUOLxfZNLSPy1QYZamXZYp7OjtDOvD5te1u
Rln5n3+v9XgWY2gkqaO4wCSTL7bZbJNMeBjw1bAooHy/LmjrLNgS1+jWJubuRcYfjpMOUIyWjmok
oaePj2LLw0zccu5rCYwXzJI6VJbKEP2se0nKwjbrQy7eqiNvnmHTOWmGBG4zTLYBNouxLqtZIkVQ
U8zTn4hJTqQBgqPc0i3039of2Iola4FM2Eozra+1GgKHDKySVTrdzknyGQYYiF3qY7gtuP6tLnJg
aLlmmCK2e0VZRhHsPJ5kcZZWegl5WZt4Y7rcYDb3cZaad6FJKlsLrZtKwoT5daH/51p/SdWYnANF
lEFMTUjVgLrnNXvzK12wyTAyAhT35sBfVrisEp2fU2OsmYhap/YYEcMDSqQI/9GhkdEukpzpTtjP
MQdJg3tAxpzbci5ng2DcLpsdCqzdSZjuocDShRQsXn/Pj9Qb3lhF3wsIxcCXVrEjfv4h9SWcjExR
EG2w9hCpBzlvXXPgpW8XyaKMov5KCqOeQxySpFCxwdMfzOAnWLZ5LPcSgPf/+XOQkcW4EQPnDAW9
p0MZ5MH8mvrgZLgdj80nefcb0jYM7+xkjEvJC7MppxnRDEP93gSKnMOEilB7i3LQwTLco2nZAEL5
jc7pJTQYc076y1YpXTOqYtH0+HLSffQ1fjCB/j5Hjvq1eabUBomjBGPsxoudUFq6zDX2cHj/vM7I
/AgmOMjaktUJcNJRQJF/qF4ZWE7TgMaQklKK3KSFepWzlz4jjfE6InAweyyzQ1lvOuJgnCT8IgH8
fngo7mOffAt9zcAIhC2hn+LLN/0NV7eoNfzfH6CJLAycUgh5h50A8IZ90vG16zvaopI+FS+zW6K0
wYvuW+7nQ7sgj3E/E1ZpYiziAFqHnOOuAUHc5yXt265AVQBvoWKllV16s5R4ScwYt5u0xIki2dHq
h5Zwp+SpD7u8ww8xjI8DOLPeqDPsU7vPHqnKnJAvktOM7290LzdiPq7wQxzj4EhsNpWBRNBPj8L9
LO4kc6/5fzlVpDO1I/3oOw9TvnyMCN6FMl4vjDNxUWtk8kb2pYqOc3o0CM+zbiRNZ8djvJ1KwnAq
enw0+ZNw3z1Iu+hW83SbDl0NAeVv5zUzePfJOLwl78E2jvEcfwSfjtYX97IpHkEXGBRE4uxYb/tW
mmUAyUJC+evcw9XaWNahhDFhoyzuFGE6FPUC6tJol4n6E6Lk/np6sX2Vv8SxzwWhz6ayNJB/mijn
m/JoFwuXOXRbJT5kMAatJ30adthERHAysQhYO+WhnWyldbKA9p3lzMHyXKnY4G33/tvpGLOrK6mI
5gGSFfFpNjPMEX29LmDbOX8cjTG0STEEVR2APDBlKjS+xqpSahvmTbJ868Vv/XxTCYRzpm1d/BDJ
GFgFKBG5j/DFskE8jp18lNX8Bq+TWzKMkX39eFu5GSztQxhjaYUB1vshwspN6yknWNWkdNS9FlAS
1uazoNjljiORprOXnvJDImNqSjsW5gLughN9BDimgdA1eCraoTUPCmnzIhW4SRGtEPyfySWyhYQp
aPfoRKFFnPylOUrAecLuCaVGHn4k6B96KOzd8qptl/CxNKKvBDP5Qz9K1Ujo7k1428iudT/OdvFM
BceuvM9L27yffsw9WJGx88BD09q095Vsxr0ksZCGmWRCdpN5TQLWAkzfXf+E10VgbvDcg6lilihE
pt5ZLtzaGrD/m3Cc5MZLbHWDQE4+FyHIQLzRQ9iABrCfQo+xhTnaavFVtXI3JJ23kMT5b4diPImg
NQBRVKAsJAY4Z6TZy/LpuoStIsrZoRhfIodhq5ULRMR7zJJ5BeqVudP+YQWlb+256La8r8S4EakT
zbY2sYBGjngv3xLf8pY75XYAuTHwdr+FTvR6/Xw8gYwrEXQBM7yFBWBw6Vs4PcwRb5ZiM3L+Um1J
ZDyHOBWaJBAoRTGk3hSV9hhVaByhSIoZcAkowtfPQ3/vhaNaiWPcRz0qmGgScJ641e4Gvflhdtp7
XGE19bochXdxjLsA8n7atLmFd2Q7HgdVuK3CozhgOdVqbSn/SjAcW82dY6SPgvI1xqYB+SRXL2pc
unpa2RVJXSMCGmeNdp3U7TQZHjyTX7Av7prVvSXf92H4qqnz6xKJdxm6DVlE7L7MsQgHeMSxspVB
5RxpO6ys7o7xQnKXmk2H3gZ0wQbmXIMyJfV+5FuCIfqO1mF505ObgfpDIjs9ZI4h8qoSgaxJhds5
tnK7yfPZngBm5rWGGDtlsbxMSr5f5Gl2r39Bzgdkx4ri2dCLsaCBRomcFHPO4bxw3NPlXsRZTJFO
zmX1MIYXx0oCwfnSY+8lO2mno/0VOvIUyO+gh/8OAHtXwUaAsa/roBudbuK4ZN43Pf356hcIy6hK
Kd1oje7GrxnA9gSn8mAdEV7iict/5HDM/QQuspKXY+xtihDX/TxWnR5zzaFc2/Giu0Dc4yEY874g
47uWqUaZFkiRfhIRZ5yfBKBaXNeR68kIUv/ziBZqlVmSGM6r6hUnK+4l8TGfn6Sm4Oji9ut6ZQiM
2xrlWiwbAre1mmtpa8y1ELyueanO5ag/o5aM75qzCOxcCo5FCUrpgNuIibrXBAgCTubke9PX7fEB
6TlSndATH42HBENFD7wSBsdVn4xnpSrR0PSjPsE4NO3YYc2tGbx25JaFOEpyAkdeSVH7fBplk5q5
YwKzRwoxoZ0HtdsnNqCQcjdx22+8k11u854uWNUNXdQV82JPkYh1meulpuBt1e2XPymcTXun7KQS
OxxdDG4+xSHTnj9FtH2lH3JZfW27LgeWOPyp8jBPd019k8pP101iW4QJXyYqmDll96zSuVBFIMog
SAxY9AcyowyvPavBdSnbX+1DCv3z1VdLdaFGXEVLVTWwHRFaXmL9O8/4IYLxHpiqidTEQNtxdNSD
8EZn6P9Q7e5FONC1Zm79bNsxfohjPk1t9H1eTDpA3jGl9xfKu/6c02lkoG6nO1qojD2ksTFw33fX
b/P/uJcP4Yx7EQZ5lKX8hHuMsbl/SJqwHXNUFZNeQLxTLldMLLDYYeyT7lSbgUq3hvah32MAhO5w
/8aQN31XXOR8H/LYDc92IV3eRciR/k1pUt2MCStpzCtnkts4600VLDcC8CwtInux0XlZku+Nbmct
6U5oUneGuzR6XyPJDtAuT3mPF1Dod6IHTFJbkW+zHg/Kzq91w1vwbGkwAAHQPvCu31nTeAT3uxtX
34rwdQHCZ6766vwuZoWfSc+V/qNsiV3kChDTUicRQR+sAMoy+gyyCo8MOUUhstV6l2m6Q0BXcF2T
Nq1/dXj53C5VozR/LtPmkFQmhhNmx2J8vy5k232upDBvrliI2myku5zNW9G4ii+5yx7k6k76CoQ1
MmNjCAB2VZAB9/zxuuhNK11JZvxOM4+pRmp0mKOOctaYAalQTe9A3Uoqb44HTn6xbZgreYwTCqOk
j/IWqruK+9Lg4v33G2wmm5qrAXFMssAFcIH13KqyGMML4C+XG1sWarvpwZGjPofjj+u3uF1LWUli
rjE1LDTqRdgIZZzGINgzeaP/pLS4pit3TrZX6I4ZP7XZfq6vJDMXqvVtHwI6BUnFXyNo9fcMUw90
tqi41fbXz8m7UPrnqyilElkNtQ49kRZQYbH4NABn0ZoBzG/pHEmbpRVMXFoW4E0p0Oe5JEzHRN1k
on5vRcAyEzN7EF4GZVekqK9n92LL+YD0+1x41JU4NkGkA02dDnHhuNjg+kVthXMgngTr/EBVlqad
plAJXeNaypcc3AbXP87WoB52HH/dGUuzm8xNXCj0ELo8Of34aqpPaf3WR34mSKgtvopl6c75vzmX
IQNDCOC3l5jfaUeASVkhtZ67yFsGaZ+ovX/9YNvt1pUMxrq6QjFrkiHLMyKgJtgNeqqPU2gbQOqp
b7VH6RGreXdVa6u9A7BP6MoLWGt2vCr+ZihY/QrG0pI8FM1ew8tSiWIvh6tsJ8yXNjx+jU0bW4lh
bKwylC4q6IVqQGwru8JtECdFE/AY4Fe4frGXyJc0bV/JYqyMoG4Ehgi8SAYfrutFApU2qK1d/anc
a071hZ+v8w7H2JlRiZUpxwh0/fJ5QqWbAJE+yHnJNO9LMbamkcGoGxFXaGaKZtf16OnVotkTag7X
L3DTqD/uj31r1aiUDiRG3yUpX3QgtVYKr+y2XVFZiWCyL83oo5bQRpz1JFiAfrWXd+3+5xhpt2ty
4KTooLOO0Z0A8wXgL23r+foZtyPM6hfI554rnXWgd9IFahF5274NBM88Cp8B6IseJ+Eylmwn0ytx
TC5ERlmbrARmBhKBT8VD65QOFrXfABF4jHfpAUP+18/HUZYTAvkqpmlA126BBUo7xaApDiN/1iU3
HTlldZ4UxnkYJKtSi9Y7JGMHdminit96rBP/t6MwrgO11EmRTTStSvDiZSY5SHHoWzpndpp3FMZp
YMCtbgeKGITa811ZD4EyGs7M5cnZFoNZROBHbezPZF26jEnYY+BkZzwNrvCm7aLDYFc788kIAGiK
iSLem5UnktF0jAwQJW7wQhbn+1QHKHN7H+W8xul2sm98HIxRcNMSogGvfNrM7I7pW+alph3+aX0F
AusfFt7i3fdSBJWAnXM6jZunMwH/a4GaUkNT/9yOl1QPpSyFYQ1hdCOHIHmbwsde5k1F0Eu6SKVW
YhgXX/emNNRY3PXn0ypp/YVCaJTHcd8Eic9LSLed00oa4+qFVizTNEFJVA2S3VKftqzKN4rbXNaY
CkKJ7bqJ/R+BuiwBrpDuPdFbXrmLJFcFTcX8F0KmGWCYP1Ae1efs+JO0Dliu18VtBhiAf/0tjbHo
KCKAeqXNOCKqPib7bT5e/7ZafIhg1KJHBCMDHZom9bvU3pxgjktO7Wkzm18dg9EJQYrnogNZgI+u
Rx6FdlhYtw06EPX8fWrLm2j+dv3a6G++1MGPMzFakY+aWgwIW0gzumASUezNjijeAJsp39VNxvlI
l2tANI36OB5LKS5Feg+eNRqjM0D49Z9SF6Qvsyt8735MXvW4fIfip/bIm8njKIfFpAZFpOk5ZgeQ
kM7NZ3VR7sH09a98xq+LZCnEjTHWuq6EthvFe65grgRcMAXvHDybYgdhoRFK01CUFAqGXtUgZcII
Z+6NLkWrCrGlxjFi+vmvqIdFL3Zlw6qqzMuooaRrJKNnkIM43qbmnQHyZs3yUhCyS4/X9XFTIF15
N8AmAeYg5ktpaZPGA2060/K4coP2JxaoyIGLIUT/nouD/eREAhwDdi/PD9aHWTLMYXzqqvxjrtjt
TO1DGqv23ZBqvUb1L/xO9otL/sgOGTDfsG16Qh3jjxfTyHjleKzCi1E8ZxkAs/0I9bBDYr2hX+sv
j/m+qGh7r0GtldfZ2PQkqzOyKUGeg4AtxhnLsPeA7G5P08Ok1R7Jvpnx8bqWcC+UyQziYZCFmHZo
ox9kL3rzF7q+24K7HOu7jcOfJ9xWSwsIN5quG6rGuP5BGsPaKuH6xUMYFD7GaQMh4De9t+/wQwzr
/YWI6AO9w6atNCefKfEqTLyRdqJU3Jh4RXPukXcuxgxyUzSIkMDcaqmb7wsjN8Gj0deONgLGmFCc
dk1JdS+ejEdMGLwoVkpsIy/RFY/q2o7GVHUisYz2NeZ/nVQAbWgcRweQfQTlVHNfeNta/et62G3O
wpyEZZYzyTct0c2NCjY0Kj8KIXS6RbbryHobahVtE1nbmWb/JxmGnRbj2SfXHC+1WcVElwt40yhj
aCZL3dP3dSu2dCIsRfr0IjqLm2l20gB6IfJ0d/aNGnMDRzhl6CLP0LaC2Vo2k+kIbT+aVQLZXS8d
ZSn+MnRKzgnUPBmMvhOj1PN6wUsWuUEAULRdw6O53ZaALqGkScgJ2EiGQU9LmxponrY8KaCo6Kbq
X53hQwITuxLQ4S09jchkeg27P5QicznWs5UQUu7cv8/AZLglabCnpeMVSaNx2jnNe/KpA/tq8ozl
zn30BuKZ5J4burasYC2V+f4hmc0qGtGI6MDLSKGg8yA8UhJ71c+BI5S/ck5J/z42lqzlMbqgVoM0
hDQkK/fG27Rv7qun1O1ulkc6C6zVdvElBvQVDzqEpx+MKywwyZpqLTRwMkJ7yd7C5Ov1c/EEsK6v
TcJCzagCogDciGDWHCTlz/8iA22p8yyjaMcB+wrI5iMN+HJE8yeB/JtQ+PF5LsAJy2oGWzXGc9Gs
pnj+uZdT0DWg9QSyO6m/A7V2XSFkkYn0E1Ae5BosFz5IcV6Ak+AmvasWDmDx0xclBmwu5eetDRCT
7AT/v10otY1VPloMCggWKRKjCXyuKgMLJLAQr4vYConr+6R6sxIhaSb5CXaJHZAgizH3gjZEFB/K
Wvan3kDnNLRx+v/krGR2rbRoYkz1mbjTuf0Sg9+8Jn1w/Vyb9dH1wRi/kU45GYoQ3mpGDpN7yUF3
5heAt3+LKr+4SRKsgIE0anKIasvogjzEvB/A0xvGkaDJ2GJPF4GLzhbVuk0eLH94SrzcqV34UD9K
bVB4qDvuoM91jymLjC8JkeyPcY9kH6Ri4FX3WkcFpRPQGRpv8cbGa7g4tNcjwwWgO0GJG1xA+JyG
BHhfYOZ1kZ8jynE+KUcMOyQZpnU9ZPQ5LewGNMPbIHYlAMG+dwdCbNmn7HvoutSWe10uTyzzSMtF
pSiwII/TTU+m9pAq79z0YLP2t9LW00t4ZYZjEjcDuKho9Wj22tYGGEtG3MQTvNaVfQPQzU8WyHyC
KuDuGVyPDPLp8bESrVrJYoUpHtmDrwfVM8WXNR7Ve4xG7gjm3iK39K7f5+ZzRgbwP54WJpJJdqmN
tGPTF+GEsshOPWQ3QA6z5weKt9TY+o6/sSdTD30R0kFqoFhYkMb7l7HEUgtJbsSl5OdFOYBUYnLT
cFIPRts/yJOWOmBNBZBvGRhR+DXuMKo5CfMNCMEwt9+QmzQC91mk5j+iOfpRNyUGj0ntTqOBCe6p
CbQaExhR3nM85PYlqaoOqhWg5cgs7K+aV6RfCnwW6V7HGimU/d5AubQ4Qd6Dkoqj5NQpXNzRShwT
5TSlrDHAByVPUUl0kQS6S6vaYqmB1gSVlqmvsHvVoWt2XRc2w89KLBPholpJWjCWoiCXfxfiwBBC
D/h/x0oMSv0HqYkjVFz12yqGoDD362aZkKf1aihnBfZjsa/a7CkmuXYH9kQ85d2Cu+JFdevavVLn
srKuJp+qOuzAyCpoQuGKZe6XeAp42Bk5mEBeAtxBzKmpbsYd1cS8JTIwFZAe5xI1MwLDK0GzAmPs
x6gx3NCKfAzcqTYRhOjfqekvaaxPxjjG1CQ1UhT50+x06ALmjuHN90iR/NSLXJXTY9osCcofpzvN
Ea3uc+mIBV4u5JiVCBouMwEUuIi1gxFwIgrewdXcOpUl9m6UDgGqQjNQnTU3SfjBaNNtrn4IYzBW
NGBGpYokQKHvaYRf3MSwJTsGdGxaPljB70AfbH5aPCAtSzLA8csOv2hK0agT7bAN1aehBkHjd7Mb
7TTlJYWbEW8lh8kgYrBQ9LKBQDvFn3WzcCWst6Elf930N0e+ZE21FEgCPx+Lh6mSupo0E7ZPcfeU
49+ggtItPwRsVuLB9asA/0MGby8b5LQsNad+QjYI0L3H+QXwtznAaKMg2SfPxV33qQvweuWNl2+q
yEoo42iiQe4bAeN7vpIoeLHmFkCxgbPDcaGbnnslhfEwk9QNoUiLM/oSfxHASpkKQfY5D5XUBuf0
c6rqvHWDbfX4uEwmtQbNwTTWwJTzCbakbCW+KRswOpjDI0dBNn3n6mRs3DYWwxJpDw+Qvr2T7Prb
cA8qBzClgPsSFQDUJG+MNNBff2OUdjOJXslmTMAUyroXCiiMsKM5tLIrA6nyqNR2Tw5h6PDg1HiH
Zdx2GZEyBKEkWAciQPDl3fS5E7EB1HfYPEZRbnbB4Uk4qsP5kOyYSkhasVJ01IwQ4p8AoHzoRvNg
jLyd8c1xopX1sW2OJR/jZSYwhNHpPQtLrMnBAOnofkFZmXhguym9iQuvxjsc46DHQg2BsokviH3F
H8ZbctN/Lj8DYS2oviaJS5d+MKSy46gs/Usvwv2H2pwWTlbhKVEsawAJieTXIkUUDm2hAKl1ik2u
rHB60Jdl8U2NZ1ILuuvJrbqX6/I3A4SO/VhwhG6AUpIlNrSKLq6Bu7m3l0p3wlRq7bGudjq4a68L
27zglTDmgjHYaswFUDCRMrauAkqh2LpbVN29LmU7TKzEMCliBqJpwZQAMHRBTMZtJG2fCAPBlgg8
NJOdhChyopF8xIkacJQuc2wbQwLW7W/XT7QpxZTBBWoB4RZjROcJGsAUJ5JqGSwdQ4ra51zwu4wX
FLZvzdTwP0uiaJuMkKibU13vU7p6cB5cfwNvZzOh/pDFNio6gPbPUo4D/XNZ22+5lSzmMR5lut4R
BdpQ/AHoVV96NmO/BzMBXd7SsyB1KXmHDOpVbGoOIJnyfqc/tu3QVr+CUX2xiAc11PErhJ0ZZLtl
Z3ighwG2J+2B0GjE8SvbKvPra+qMDQy9aRpmS2/YeCpFb0jfxtC/rpXbD05LNtCN1mmvh5FBolRL
zAU4Vz/x0Vb86ooTg2ydO1V1ehtcOMuVRCY/ykFma7QSRdbqBEBlL0HYLc48W5lb67Fix0kCqO7e
APBNrblpK9qcE2/e6ko+/fOVs0Y1qbQIJdKkNAwNGIOD6ECBqcpngFO5DXbixFeFxxOw/YJZSWWy
p6VTO11I0daLj8U+u0kO69oHDxlm2w+spDE5VAUa4S4CCa6f9zAT3asT1dWWozy8p9KnqettLd0l
Sh6Yj5zLpepy7eMyCVSajxKyQ6jsT3WSZNSVQle5XTCKLcrOb+DC8SQyLq8WSKUumwp8kshXYPoX
skcE0QRAky3wTF6AIzahlYmaire9MQSd9b2RBzciAzCaO1un3r1Al4yHRrcV4dcyGe2pE6HrEwq3
R9+cw15QkZgGfwAY2thRTDG6VkYGjzfruylV0lVZA+m0qrPFqGUIjb+eT838VpdK4Uzx9Al53THm
zmhtWaWKvAwD6CBJuIAxXPIZkC9hLPmzIr6ZVvzYpMhlsj7uOPa/9TxbCWKRC00ZLA15hLJgGXpR
91kWeFTNm6a+lsAEKxl7U8aYQQJ1MB1IJkCJFO6oBagh4IR4xJWbxo5pDWBr65QXmJ3bkJI5LGsL
Du2fw/Rvrk5rSF9APkppmlmVwH+N02JKdcxSaKpdaeSzasSYnWij5U7LtVeAAA0HbdG+Ghq5TzXj
RR6jg9xkT0WuHYRs2k0wNbuc68e+a/0RbAYPZVH/IYi6ZctV6rfZQJw+jGXOV9+Mc8AAVVEJxrAt
iLTPvb44YCgPg2X4KLTenQM2qAzkfecZgvd7Ewyb2cJKIlsjK0OxR+O808FKGN21X3VA6XQ3hpfs
hx/jkXiRL/C6pFsZ2Voio3immvdmalTgqBrO2SF+Z4ueez75/EZzbNH3Q9lJWEUA2vkRRTA3B6Uo
ttiPFHMQHYR/MX24Ph6TqmC3WyggD+mX8r0EBEjc+YXyej2Abb3H1zKY5GSJ+ylFjRW4pjUKm9Ps
FBY4PAHIqSxg+ZU4J9o03bU4Jhcxo1HuCByvr+j75ki3PE0370EPM+/5y4FbLtbQdVCYyRihx4LW
+QfDf4OLnUbgNMajm2WUHDkPFmlwrl/hloNdi2FSgHHsjAz7wbA0FbVvzPWOQQx4B45BXxwGbloE
eQGiE2gYgJl6fphJ68Ni1rQ4iMfxeUrISxb2gSSJnMi7LQapsYiaJb27czHSMBVznWomRoef2+TG
0p8akacE1FDOEgp6FB3TTiBvxdQz67/VvCSZUi4W3p/RrhGip1Jrj7EmRi6qGW/moP4AddgB5ALI
14iuuaI4g54dgMCcD3eR2DC/g/lwk6BgFbcODV+v69wWxcIfh/huzMx3QZPvu3r5sxkAKZpMvCmV
S+dMJYPIQ5PBRa7hn+e33GSgUA3T3DrPGsX7v7JGfg53oaMngdQQRAkA5yxUl67MbRjqbQ5S+eqx
tHp/aEpOz+IieaIi0HZEPwCjvgpLNJlPfZ4LCsmDUXnXMssDP29g9jdN9fW6uV14rJMcHVN6FvQT
tAznd5fPfaEQQcqDRjLuiy79EcZ542iVlNmiIn9SpenLdYGbaoJFXEXC2oYhsVMck2UkUqfIgp+Z
s3QUQWl5iEKy7Ig4/DE1omgTtcQUSRl3wBm0Qs61Xk4l4ryA0TIoT5AJcBHG8AWll7HXZMaBeCge
ADgV7XRH2kmvgoctdVeXwRikOGNh8+djt77oWjIT8JKySZRang1fkCTHCHtbwgCwChyjqKo5prj1
UdeimFBXNTUaPgYOqaagKgmV1reU4bmJyKdEE/9M9PLp+jflHY0Je62WlQJGf02/FZ/BemAP7YhF
ycqpVd7Jthwq0NhBHYIczLTY9k/X1VqS9LHhz8J4nK3iuERqUDYt50A8MfTAq0d+2KHFBJpbhAep
t1xSLq/djKZZqJv+9Zu77DFRfZRFVTUM9EaUU5q0kqREklW3VWv44hd0d6u94pZBCRbwb4PT/VD9
8U/pM99/XSZfJ6kQB+YjsOleoL6XXZrlYg1MDVCS6l/FF0qjqwTKD/UI/HXgjNTfOOekdsVGKYBu
/i2RfTeBfN0q0wn3RwsY2jE5LHf5PnLo6AavfLGp/StRjInnnZlpRVcCRDofbGmJMHHhSzUIg4r3
2Xy/fi6eLMaoG6VapnaIDKSS9fsylYdFQk9QrqTXLKuB0CrzsC43g936IhnbJmrdZs2QGoBoIHuM
1EYY+DEpuKcXF668A1EdL7DzzshYd96qFvxyAhWdO9nGo+uumtovgGxJbVCgHuYp5znprfi6PiMT
0MuaRIvUQFnkL4N8HAHM4gg2BUM3nKb9ZgXLLR80+zKZPrcJjbF53RhAGF7JyNVOxW9aYqMaiokA
j7cauh2FdMqOgfUgxHkmL1QrUgt9XCFnAwsxAA2VxDZ6gIoA5a4OTNf4Umk+YD9b9TQdv3CUdtO7
6SbSX5RLMNPCXO8ktF3doOvjd0v6rEfJe0fMp1aVvP+RdmXLcePI9ocuI7gC5Cv3KlVJlixZll8Y
lhfuABdw/fp7KM90l1kM0d0TMT0zEY52FsBEIpF58pz3z8bmV7wws9rQuu7inJXQBcvkT83waSxV
530D16WS5ZNdWFg89yJ4VmpBlLFnLPilfbNg+yyvP1qBCGJ3r5y17SAX1lYJbm5YccYLQX30r5dA
3bdO99K6CbRAvClke/PX112L1epWThKLqKUp1ZJgTlgR5IxmdpGRwjGM2Qwgi5a5ZAYf0lSTg9xY
t0NEervtkdPoOarDCX+gdXRbcT21y7L/BIZe7io8KTxraFNbNtoDOqy+We6d3p3PvuaTQiZQqnrB
06DPLF+dJ2foiP3+h19WfnWZ/P0l6CrCz3Ebg967SAM9aA5dkAORAcrtXRnrzZVYUJ4zFKjaX9HG
GLE+q8bQR/40gd+yfizGnYO4GcwBDrcURAIDbP2rk8gwdDeBzIqiMDuBShBsX4H5wqA8aCvO4lRN
tnMmFx9d79ylwdWZVBoNA8ARbo8uRy9s0CuboqBWDPrHNNIfBJsTO6bFjlzg9jIVvLKX+XsN5YPf
z+kcs7jMmUkwpnUU6Lq9MWl6KjnMTmVnN/u1ii0HAYmEjIcfrF3NVbPGAm95JFiQUOW2HeiJaj1o
oXMNHQQWhepsPBYgPL4rCnVvrZs7fGF6tcN9SSxW0dFcdEQAMPbmUEsGm8+fKXfHe+s8esNBDlUK
YiBnyh5F9DBVwfvH47pHhsihWkuVFb4LNaFVjmBFSRN1hWL54Ff6Og6Y9GYk/drN3fOggkN4TCh3
hMYrW0Bn1gacdW9sf1nk2s3Ax4kpZk0xUTNdHVBjkDsltmqc/zO1qS1DhhX66BL0uihqYrbszufE
21fZWLKt98yusjExqZMlith6U0kdf83vyx+XF53oAdOM/jHIG/us6bJmyFCexWpXx1fu5KLVKwZ7
yo9kuJXiu77Z28rNNV3YWPmTzmUBpdmJBcNMHkoTHw2oOKc3S7+f6QFzR8eRkZu8Gu7aEooxxfSg
VnTPqbey98uFri7aQUYlgqlY6JIbTbdz+Kv9KO73SX02cyMNhSxUGIkFBqqV8wLvUsCp4DsgAhFu
FCiP6pdlgJViHAFDO9OhdaWAVX9Cf7a5TNPUDcgCaijrrJZp9WU55GoKmpM3jPl/Hyl98Afgwq3v
CggW0aDPAvHnddkuiRPEYmgrBuS84EC1MH/SbeksBQLzkNZebX/bGojrgPAhEPpaeWqnZaZC2jn6
V/3jrdOPduNfxlYuO8uGTCQA6P3UyJ9kpbpDnPaTqXpO4nGnwPpGmLo+8oamUoJYpys6XXmLJHHc
OJXF8VLPT6AkdSwdebtUu1AcwVx15kT65HeqFDR1eizNzNHyxEY3B/O64lj3CaYHQAeUfq8gJ9sO
3M0tIH9VyL0O38TYIwNXw5rOqKpXgUzFqUxdvWxPVqIfSqU+1fnXptkpkG1dIGgOEw34G8W8motB
wSE1FDWuAjY1tkG+JnFnk6y/TZlia80PiEq6718XW59rAS8RFYJBuKGXNOgiiy6g5zWYdEoDIXXC
tqjq8hxK6JiRs6QxfN/WZhJNUXXQYG5Bm61SAQyJSzTtdNwMsnHsi85ayNw9aeZ+wyZnlLrRpnJx
7ro8ZCy7o0O/87jcXu1fP2DdVytUsyqaDvgpQ0o90veLuomjN89V/P39pZpLtFi7JmqMUGACQw40
n1ZLbZu4HFKdpsFYmeOrVWmTjy6/b7VzHfZjdaAtml0Y1rNNSS1dhdaYTpSI7kgFBi0NsBAEUpW1
nlWgKglQrjgMDX5uDL3Gr1LMK1dvRgKVrAmjMBVYS2cWq7aapuQe6vGaByh49WLWC51pk822Vcqf
x7Y9ySrGX8cCT5c+ulNntfOEMFp7jDFr1jRh2fFTO04PLJdbO0vjWymtVBuab47RKBAPEcmXUofi
OK+/jVr23HVJEHWpLxZIgZLejWpxN3OkO7n8SCpuq5Q/TKX8yIfOYVx5iMEjZYOZ+GaWzCCLyNnq
JMmejIk56dD4WVuEWU0flLz0UCq9HbrxRhqgAFMP3b1iaI0D1dZzFg3PaAu9WFl17CMjd7qau5zn
N30nHst2QDleT15qkkd2ytLH97/qVi5LVYPiiyoqkOHq6o7Q9VqPcgzFLoNyEIpzS081QX5MIcYe
2RBj/wOMykZE+M3k8ucXBxRvOvD6D3hNTYEZ4JXwNDfeIiqIeXoNnA7fJnZHbN2vKO7EPXaT5WJY
OfFvtldOPMmtwvIalQolRxidba4n9pS/7GzqxvV0aWWt2NQYxZD0Mjb1X8GbNvcTYp54HeBk6uuu
XDuDsEUx2ywARByvkRatdWDfR5s71kN0Gic0ApKwcQZ0BJCm73ETbIVAaJn/ZX7NdDJkLcv4jC29
Qj7uZ8QbGQ1sLZM2wHaoV/c+M+bGbLX/JG6X4xL7idump9BlzgRNMdlYQwHTSY3bWiBv0xrhmE2o
lvdjtBNTN0IqhXITgD7oVuElufJGqUIZvqxiFmD++JMuZ04h9bjNARgw75NhPOy45ZI8XDm/iVYD
Qa/KQNfh94NXx3I/SSmWJMlu6xnaSXF/VSHn6Fn1o5s/OOubJ+HC5PLnF2fd1LNMVbvp3yVqWw9F
ql5YW2VPHWG0JxZgoWUR2ZbyWo4I4R/SWvOpfJsoWHM5+Nycnfc39m1G4L2NXaUcVVMmpZrEcUCM
ym4sKCvPkHpM8Jw5CjHagxwM9EMRIwMhQZRyuwQGsXmV6LMwR1tCFqcbp5zmGDIP3v9lm+EdZXng
rOFmoNVbJcp1zWXW0lHyB710Otp9bAzpENU93BkkSy1Ig6fOT8ql4J8YrqQUgYTmjdqDS3Pnl2x5
wuUvWWfRLbJDa5bjYArYYTzMIXHH4y+w8D5hytbBujS2utVaKkZaqiIO5pShMXnSUBDGxFj6OA+7
rN3bC1twydTARNo6Za9ZpjbC1OKANsel6pXeLCPLRXbUjosa5t5A1UbCh9cBWoUABgLBsTYn1HEU
mWLkQY1oXkgos8tIF5rBNqdyx3sWt127NcGTbsGUAFu9zvi4KIToRmH4g2Gcc/DeqJnmvu8WW1EW
3Wt0zt/wNuYqJJVyZFXZoOdBXpceH9VnRvogS8qP75vZPKGXdlZxSOWIslSa8sCw8QoikDPqAv6A
nNCPDrU7uCa3a789zV+Fk7pduDdZvBmZLu2vIlPSdnoZkTEPJjbcRrNxVGn5fU5Ebjdac4fkLOiH
KLepXj6PdbOH8tzsLFzk7utXQj0B8Z4UwgKt5ugOHFwQ0UEclxSvJd6+jy731spxyKW51VeNRWKM
RZkh6k/cbUEdZxYfxPRqmHcpBLiNz6W1O8G/kQQBjwTyTgoOVxNzK79fNC0myEG8gintJbzozvhx
GpFUxiGUqgs/cfEQNG+XrBKw68TbO5NbYZZAoBDacCYaUFd43TqSBgDXlt7QITpW0mPi6wJkE4ve
KXfN6Tue2bu6jxtxBzZhEOg101DX1R2mYPKIF6bpQy2A2qojnxc9p24h1vgThONGMPjN3CprV1ke
QRyujHwF9VYnKqPbudP3KD23zulvVlYZkRhmkEwkLAvST8kHkJR81ELNTxwMAwb6i7DZJ9XH++0e
c50s/hNhls1NBZgdWAwAlq7wQ1mSdVHcWb/6+v94MGFzTy+srfa0LNN6jCzJfAOyp6E0u9yRnLl3
C+TsjW2GyVFhe7Wz5SSsD+eC1//vEldbHE8WieIcVeV/nq9v3FWo0P1lSl+RIamqlllUT/EOYr1j
oDBCs9ZO1dEmce2/H+G3j+ACxkaxCbPh60xnGOcWLU18uV/FTijYOpdDJbs97+1t/NveKp8pudbq
kPxDU793K0BAYg90hItIV3Pcf7ZuPbKWWudfq1slNHpuklkg9l1/tN0BwG2n/NvUyin7odUldUQk
laBnmEUfBqid7XyrPRMrF6yytCj1hVKDonjpguzFjro3dcGlu4GpgOXlv/vBliv2yu8BKiUKgEn0
qrRqVjrNlQmwSnJeRuUuZrveRmP+4FbYdJELi8s2XDx+ilmJMU6mRouL6Mdf8TlW4CL/SiUdVePL
Qs7qAhS8mcCgBphQNwOfXXeOAr4sXiV7325jG3+zs8qkTHOeOkWgtlEcRhcopOGX3y8t3gjUNWDN
inYgwVs54uXKll90sY0aB5eTlooMZMWJIwkJqwMPnfj5vlPuWVl9rLktJyVv8ThmiFUmH7y+eerI
/f9mZPUc69PctESH+kUMr6jlI+2eKJu9941snK7fvtAqMsXlNKlmW+CZT4QH4MLM9B0n0Lf6FAvN
4V95+2q3JD0WTTTI6InI57noXCNmZ0n6QouXBcgRm7FTlrEtBJ52M54Psi3wW7LqEWVYmmHm+1ih
E1G85NZH5RGEtTlpj3mXerFmONAjCqs2lFrXJJnDktAafQYKnsQCA1AeSuUdH+QEsjo5RhFGT9Hz
u0T/BHCJXeVV2OgYQQV8pRuPWe9No6urqNvOknDaRk6doZ1lO23ls2RGHoRFH4QefSCj1npJpjyT
Tv0ilXHQ8G4OagOuZnSTapt9B+EtJbo1BWhGuErQ5S8LpJV1i7ClJzIglcJWotJT2sJw51G9r2TM
2mtyGOkDRtJoKi+NmoNF5juZYdA5G9SThN2zWqbf9IXqdpFwgMO+LUbtmXIeRuBwkUuwQ2mPk/nD
MqY7nTEQ05dftbE9AKv2ICTT5ll60HIQMqAsLlvdKZppYGXsiz4UUwg1xSAZWWfHrFMwnBSdpT4O
TYgEZXFld4XPEuyO3vrzWNgyA+tyCYrbSbpJyu+mKEM+yTjUdeNGKnetuCudYk5rm8zlPZ9bt+Ty
DRf8kXfjWWTiSY6EF9cJPHv4ziBrqlHjDFxmyDSGJDyJnZEM91I92wokp8tYwkw583g0eh30JgGQ
/a5igl4VeedU8hSMY3KueR1gMtUlaONgTNWmxvy1NNlXYwJ3UFp7UdYg/AS9zO4rM76Z+XgQLPYa
iYVk7m4LHvtxZZwjvfJEJp8EW+SRGtCjyeBYmg9s4ocmMlxrfBzNA4s+dRN3ZJK6gIzfaknl0qh2
GT2BUgQUBtaBKbEtoYaTyf1DbVWTp8T54zyyH7wnd0xTPo1K9DhLP4lyq4xBCS7YUnFbTbh5ktk5
6k8FOXVz/9qNlj2N3wqItgEg7s/dSWEY3pHN7GORsaCUofM5SWdgs9xZil4zVp6AdI9tM50/UT6e
SY+KDUFxF3lUXCiewJgwAPFnzGMfEzF5TPuG5k+iuJEuf0iT3G1Bw1BFczh3Bv4/HmU4SCb/kKGb
qEWHdDyU0rP4IDIajPe1eZLvisqZ+UOuS05S15DXiZzhS5zjV3m95U7xsZE+mAn+hYMEKAim2eIs
mLSPjJ3r2osVAQQGYFzjiSvHST2M5lNvfGD00BZnpH2uXPuJMWGC6HnIMT3xCBLVsXSSxE3Fj5i6
VeHXdWpbbdBgK+Wnrmwhgvgl5+CNsewUsx59ZTp1P9kNEDDUAbWM3eDiAe+l1bsmAo6UfYaoDRiN
QVBSGzZ7yXMvxwx8+kVwv57siP8wzK+JfNNDmU84NeO2DoH1dMTIXmQbsrQga1nzYYJsOSYWpTAH
tjd/0Xs7z7xe+xoJE5pzWAFAL2NN7UT/Al5qR+s7m/FbC4UtYcfZfTOco+wwtK+8Frbcg327jZyo
jkNuUDtNdC+S0UWOG2DKXONrW/gFcYbxNflMupeljZf2YYVygX5mLbf7uHWK4ja6k9XEzhK/zW5k
yARrn/D8I6bd0VDCe2igr511nFV0jfFEGk/tAG1p5XFUGmeE2IOoAo0BHaVokBi875IPRP/QzA85
0nHTNRJPwbKN1DYiW2EhpAut9kNnnRXi6OI4iENNGyebAlk7c+VpquODDs3uuevtunKLBNUb8MD1
dylAyj0OGr1D+LIhKSftDo9vpFWoRSGNQ60NoPm3l8BFPhA1mKPIamkpUyKt6u9i0EmO5C2t+oMK
9sZt+pu11U0XD70cqSmmjfTAnOz5cVGBotDFzR7e9EiAzNwDfF8TIS4Vt4sFrrIEte0ls895Fog+
/SlPfLQNTTC7b2R2jjCC56i9/IBQeocOaupUBFGZgbLazmPzJlc49XjWvAyxjF67/C+wimDAQy1D
Bn0K5oVWDxGJVcBslhlYJoDWbgMRLpTA+2yaW5D+3+ysXiGqMJWyGNDU6v04RBe9hpwIcchL5S3S
Srw8Q3B2et59JGxUrn4zu3qZqNqoKkMMQiWwvh/5V9UZgvYpculTeWgwyskW65BOUQ7F026NcMvT
lrcJNhcz5lfdII4BvqxFVRdQO+1zHNvyEwRhNfBk2/NxcuXeUcOotPWHf5wtAqmpqxpZTMtr0Ffe
thWaNBJWDO50KnUHzpLDPzcB+Bxe30DGAB6+8pm4tZooimUILYMVyI7FHJpT9/S/2Vj5S1zojKZT
nwVtNd9CSQ3YC3Unr96qomLO6+91rJyjLLV00EeD+MgyzID6GQBc6Rj0jhVwpC72Hu/3FuQCgAuI
VaBXB8Prhh0pBZviNM0DjWIWNsNdXkG0xclV7uWTCJCO5jb0XMIyRVqaLI+j2Y57IAggK13G87Fu
nwmtbLyZvK5tIU9bOby97XQNQ1tQhRgocTktj8hRfTXqz9Qcv2L1B6uWAyFnD/FMbSmqn82SuFS0
ESAaJHdaleOpR8rBTcfnXm7sDPF+KvSj3vOwnoRrDYXLGXglcdmIonY6QwXvk6z6HZ9ruwWoIJIa
hjvIeIiUqLINi/uCmYWjcpA3qGCyTb+pWWxbBiiqKtVVG/nMLTDwCQt/je5ORuYDpoIHLrPHCZlv
DiECjR86K3Ig4gQdOIarmrt9Ph60NArrqnYa0vg6j3/ISXej4iaz+6G4pcVg2JWO1DuH8tg/90ci
K0DtmpisukLLSE3LzWZq8yDhuL7Nj3O1c26XV9yqnAHo218G1iX9PO4p9JbrPGjNDyr/rlUh05GY
aHsDzFsAxt8MrQoLUglxbCMf0KL5CX3J3ALJUOqNiEp1i4vGFiBUzjzZbQLLhTDX+7u4tcjLA7Aq
NlDJEpFCkHt27TeK5xhwZE4L4FgW7U3ibQXfS0urIoOhdUk7gJMmiLPuSRj1Z66N9c5qtgPIgrFV
LRObtp6C7SEXBN1tTKeOvjhBCdeeQ+OhdyjCB2B8e12JzSVpgKmDXlIHYmKVRpRN1xYVRVdQpTg8
o+mSPemqzc+jyyBLQrnwmv+Cz3KpkYJg2tbqcF7l+rExQLFa/MjyPSXC7b27sLVyhSnL6x7jhcve
zf7sLhN+QEZ5mlMcMcm4U+BYbov14dJAlLyMoC9pzirSczzbkr6kIPbIclfjvc3wv2X+LctPlOEJ
mIudVuv2Tv5lcH2aM1F3akfh6AmBdqvsKuTIjdKt92YXlqv2nYW91ZkvcmcI34GHw5CIXxnABaVn
qU0OZWraktHjzbfLVr4U+N8zt/po2ZAgUOdJHlS9hPGWontINai1CnU+tpF+jtIs5Nb0sU16YJQY
+fwvogf6yvgPqg1XnNeD0au0y7DYBhONI9e8iA2O2UZPGcoye2d787RdGFslIFQVw2CSiPjkqfXy
6hZ4Ni/xgbmq7kcPQiHxH4jdvzVQ1vur47WAYRsKlrs1iUWVYNReRms5QJUmAHoyJC+6Cw6XID0v
r6LarT7Jmm2ixZ0Ho2M5A5RDtNvBzz9gbuqgn6ej+SBepFPjJmcBzb75g3SiL/3ek23L6zAYqFqA
NAMsq68iURFpclHnOE6F4Kcmzp7YJN2BlLHAoxh02k00vr7/5a+ZebAplxaX83bh5wxCERml3dLv
H7wFEzepN2h5h5w79EELZq9088qVThxayPFH6k5hd5N+3EMbbvkEgBpIe62FaMdYXSqFHA9RSbBu
UJneMyUFl4Xx7f2VbkWqyzRgdcKMaRzBoY08g6BQElWvnXZOBwzBFMRGrfmI876TBW9FqkuDqzWN
eTknBocysUirUFXZ9yQ2GrtTRsOeSLo3LvImonfl4RdbuGzxxYfEpK6Ye3S/fMLZx3iZXJNL9ZFI
aiBQffVEJH01BxXcIMntpKkAtA833VjcDipK0L2hfYn68mdRQvNSkZD85uNpmOlRrnXrYCiQcKL8
MIIi1c6I8bFg5le6oDBMiEtrah3MTZTY1awmrgZBLiQd+aeMmI+yidoRqUCqUMlntUINqQFbdzi3
1rdJUj9JmECbEmTQxkxDK7WCeNIdVHCtQBWoUU8HqFZ9wbSGnyfNfVN+k1DOJAMIdoUcgkrckSWQ
RhjNM1LjW9qXg1OMg6MozJHi8r5SukOVG2GttUdA+YLeyn+gJRNQM/bx/vqeVfkhmfTnPGqCWZNe
mkZ2aRE/SfN9PuXuNDCHjJzZRAX1ljU40Ow6arxxSkt8sWj3THh+7KUO1TVRHFrOnEgktyDqOw+1
Ndqz/DmKLS+XiTdJSAGp4TOTOYJYx1okRwng7yaG0vlIbULLUIvNyibCCi2zXwbVXIw2ILnnQA9w
24hjAT5faDyU5SGKWhTJeAGN4dxNGV4veedV4FipxKDY9cweE007R/iOQ8w9k0z3ucxAWtV0Ia9N
08mLMegkUL0zy+UZvU2RrkrWz16UP2rRYWZLwc8cZa1zrMZqnDmis93VMerP8se2sgpH6YUHcvoD
gUBfUgqH0ySIpd4ztPQbRbWj7yt0G4x7SxcfUXCJbUQ7W41ibG71U64GRwxlKEgSdv03FPw8cMV4
aZPfVaYe1kR5naCZoBjFEexkPobMCB4k3Yd26j4ytfxuRG2gZeAFbmXLNpoc0tGmATW9lqGSKEF5
eWq509f8DA6JYJzTMEq6e1D+uJLJ/UQomft+TNm8VgAWBGsqxiM0jHP+fuhiLa7gzWaOawVu+lW5
00DvXh0I4mgCclEdrCLIJiGIXjq9PTrLwKp1HMP6nNyxcPKh1ObCc5wMokDkVvjNWfJTf2+OX92K
rpe/chX6NGnOyVi2RZCR8eugVSiAzXl5i1lCelAL43HomztNoT/BQB7Zo5wLoL2XsqvwEgv1dJFV
DzrLv2YSQwO44kFfJk9KI56kbLxJjOp24Pot8lvZUbp671W1dSNe/vZVFNW1ihXayPJAjY37mnRH
vP99YAo8hqSsqYudTOhaCWhJEi6+6CqM8o5PdLB4HvCfy3gWLl638udwCBbASQsAnPVpEVIs7mN/
L5dWtq4oA7IjQKZjSuYaIIkBEZaZaETWXnVIw8pXXisfvnOm3uwojhmmd9CnzKFbtVvO2yoVX5pe
LTtNzWjO5OUVfjID4zSHyhtNxx+RICzutr6pLm2tkhyW89IqGnzShS2d+nVQhQuycOHTS3e10pa/
7D1jq/xmBL+1OlJ8TwLVjlrDKcRMC0Mj7/1IsGdmceOL25cQnSVVV+Kyp/WtyKSTXkGJp292Ovxb
OcXl1q1yZ1Mv9GGa0O5QRZo7Nbq/KmsbW5MM0EI3e9OfW4taQHO6ApG0RfD790W1o2W2loSszFCQ
HM5uC2gZZDMwiJk+clBkFN50Iz2+v5FbAJ43pN5/jK5pBKS+GTPKh/8CeP4JHcfy+69946/ovX73
SxRykWlbYVDL70+Lcml6WJRLdzW2th3+bzsrH8xrU+0B9ER1MhlfO0rQj9csVPAs3OMzk16x4M6J
VfUwUSiPZfG5RT/D1ifL2dnbnWAqr7zUaip1tGosuPcjBBnzftEqQLHouxJYjkBtqnSHMN+VZdx8
ZFwE1SuRsVw3MW2HE7/QnuQAKmL0htnGzRwutB3jT0TVY+mioeyknwZw7WNU7a7dOTqbjnX5I1be
THozTUeAIdCQQY/O0YSdO7pdq2DxqIJq75m7t+Z1oaIadN4oAvBzY9BQn2iyzEZZ17VM+ojhP/RI
mwF/NJw1HZdwpj+ARsuetew0lZU9zt+7CuiHGNiPZKx+qNL48/+KQq5nq8TfyDojyJhkKxVEZLJd
L1mu1N+OBfSOFgTdf8laV+lCpydan5oTgRYCOcbQbo1tJVyohoxj1wcLRbrx/X3HfCN9f8/k6pbv
u9hgQ4dUf2liKTb/UgbGre62n1PkT3UwPXGnekUoeMpcC6IM1AFjzj1u5AfJckWYPGN05CyfQcg9
20jxA82TPrQfq0CPHGj5YErQctXX4kcdjpltuciwAG25ix7MB37DPe2bHESO9bI373UVPVfbuLpS
JTID66CBzzdtfDAGT6Nvxc/v79vVeV5MWAZaoGB7uCYqabVez6WsVvwKUr6lBOYXDo7OpjRVv2cd
BvYma+9SWH711Ze6MLm6gZQOpfokUXQfvDR45oRRO+5cpdcA1dWqVgfVwLIGTioQlJ0npGC0vyAD
R08k9XepkK8CNCwSBYQZIHZECcJcPuXF7c0L1tdZBz5VOXhj+V3I2NhNeTBagKhRSA/f/2xbnkEw
hahjoA3/rKsdPDemooZ+mi+G5wovGu2z3O54xjW/3NuS/rax8r5Z0zFAwQ0QYx/NQHeGc2HaxWt+
rrz20ATjbfGl2A9617XnldXVRhpqUrWDBQL55KAe8zA9Wo7u0gCN7z+RBLi6v1fWVvcq+IwEp3Gn
+Cib/QCxsDtmynnOTafI9BqEZbNfRtV9rYw3GBd5HJh1qiHRR4vmvk2IW5W2ykoC6I4RzmX+s1Ci
2H//Q1/fOatfuLpwe1B4WGmMr5AQ8moO8w+MgB4aCdNBWhQfDdkEIKHsvrM4fiwz6xFAjt260MZ5
vfS11XkdQL9jzT32qPU0nx9T/HeL8qcW1ktkxbdhXhY7s0fCIdyLgFuxAuQCMjhqMYEKYojfj9VY
cr2qCjAv9+VJgzxRBUDQ+xu8eZIuLKze3xGgXINa4iSN7AX6ROcROlNS+umfGwGABqylCLYY/l5d
TnXLuhYjoWDuH1HOaE8apiTVvfO6tVcYikMtFmVqC3XD3/cKGMcKMCFOMBgDWmdXCa3YZjcxmJIw
ihNKp+hhbxJo06Kx6HNrYKOj6+xX7RUMQ3b4Omh8pSpgh8XuNNXiXOvLgl6YWB/Qboi1uoLzdcel
FaU8yl9UyFNmYAnF1EEcJJiYw/iGoH8S1Lcux0vjq7M3QFE0ZbQmflQ50Rflm+anUA/lThpEACKc
9c/8MbnJ3eFmV3Zwb2dXZy7pcl7UHN+ycZdll2EKpsYRuW7nRnZ/X533PuV11QJx5nKtqytTU2bI
gU85wXzM4I0Y6X2un5B5evMRuHbliFJo0N3MLzUGuvJ96bqtU0gNgrlOFE+0q0lLUlWRVqnwpFkX
TpKbT5YZ32ryXkq9va1/m1n+/OKWnmPILbUC53AE8DyqZUene324vZWs7i+u0VrTGuRsc2R9HBL9
R2miPEybf6crcLFlq5PRWnGBKisMZQc0XWxQSQBCzVAwXIYDzBs53B1n2tu91XHo+RDHdYqPxAvV
IeKRipf3w+Tyk68OOwZGCEZUqX6FNkSEmanJYUBOPjNmAuboqQDclU2zE/SvIW+Lt19YWjlCPE5T
V+eAF4nP1UF6znGXRW7lGcH4qQhF8G94c1cWV34RDxZrECORVuN9EsWQpMudOApHx7RjpzrKduz2
uy2draz0cpkrH+n1Nmc1is4Y1GKH4XbBU5LTL2rSP9Dl2nr1XVpb+YckILVR4BQDMeS0XoPmC5hX
IxeMNKBY9P9EoHTzsF18xlWYtGpdKVtJR8dKORb5XSyhiB/vOOWm11/YWAXGUhnLuUvglCrgXaby
rGj++16/mWhTE8kBWF0BX3pDBV1EJY3NGHiQ+iXBGhbevzqoe88Ev/IX0P7YzJNf2+e8dUbD2TG8
6R4Xhlfbp+aZlQ4FdBmW3gPBG0l6UB4GX/FK3wJWzN0xd4VQWI7AhbnVTup6ZlZ5h7t80RJKkdpT
HDjVzf2919HmJ/vb0Nvk68WGZkpqigJZi6/nZRTksziX2ph4O8vZtII6P8ISAaXI+g0WAeqnAgYM
7UUgIHFJJw6jmAsGQPq+Q32fpqEc7lXZN9OhC5vLb7pYGVrc5QyOJtzSZQKGCzTv6kdzeDSkkwzA
IYvinUC5t8Z11LL0mpudavhmgYY6nhrznpzGm3dfBf2LJa1iFAWtFIkAuvBnJg4sST7NrXkoEhY2
DHSPlVF7fak1Hs+bh1rPbucBTNW6Cv4dtAg7UR5YNx2ivHyZqDXsfOK91a8CmjZWJSMS3qKzJezI
dEXT7B3BzZh5sfrVEdQLk8+mQIReWJkWReebt2tB/2soWdP33nNbQdMEbyBm9xeg6xqFnJRDVxUz
VkW6wZ974msSyAqaxu/zuMVcRXWY5fQhKdEMzTU9xJz4DR9TB6+ac6GToOXzXgDc8moIUy6MHhTa
CuuXS5I0Yy4Ni1c7ueTJ6nE8lfd9CPhp7WqB7JKbOLPrE9qEd3/Q29wKS5fWlyh5caZ4Kud4ZeNm
njAkaC9vjLPpkC/VofIzn7gY33CpM5u3v8aN95CDm7WqS/OLh1yYn7rGSLp+NjDkuYhKKpITe8Rd
unXNsRntaTeGbH7/RQYbHKvLfbMKw13RCglzigjDZdBjuGlWjwVmxXai49bdAqoECvYUy8D1uTo7
KFs31dxRVFZ+kED2lDCRUC5YJhjojz+gRd8ztzpHgqNKBqrK/yftunbk1oHsFwlQDq+KHacnecb2
i+ConLO+fg/nhlFzuE3v3RcbRgMukazEYtU5sm8aAP2JLPlUyukZndearxjTvZKW+3woUAyMo8wd
6z4ohIngB3HnrVkGvV03tbuJiPtqGscyDLrfg1eswsO98Ynk5GheEW1rj+4GzlZzRJpUkaSsjF4Z
hgQpVgSsqX7f1284HImTS+i++hOsKZZj3CySRgAB61uHZr9F89X4KTP2K2plnDV9eE1GrrCVQM57
YxVDLXSqWEN9/oHUn+6NgEDq80kfSIChA9BWFGWAao+bQGHgxNAx9mhI0xn/9OUebF+pyfG9H/so
yLJAj0ugRCRgp1DaMbcoNclAlvYXcMh2CWHoO2aRE3/BdB/SL8fqAOBtBI2fuBroGCobt2EvPecK
WM14zQJMP/D+LTSvRqam6Eya4fdkMVDU2asHMraQHjgnydTOjRiqLFXJsxi2PZbceaQslfqNMtm6
S1JbGMRuMQcu7cRHaJPrbdYo7RGNdAxxVyU+dT6pmSthnDlxRtk1CvTV1E/zsdypP2JgEgGrL/FA
eS6maJvhZWvMYvbmuOkUccwMCzBzYGTIT+UzANIJakz+27SBu/CQfuWFEqZVouVTAps0ALLoNwgg
zqXKrGWGX8Sfx+Fno/F6S1mWArRXILCSeix6YK+NEk3nkymGheyDkNiW+tETxC9p+BlR3bmtNKyE
YCuI8uZlKWkAFROQFZmfCwHgzWW5y4aDUgrHJnnOZo5ZssUBpR93L7zg0BnRmAIqWxkQPHBftjuA
OCfa8yih9IaJmKGfMUz/eHt9TMUgiPb/SKSSXjFelllucEPZVAPiZE+waOa7+MBN+li2vpVHndzQ
GHmlZ5CXheiVOynLWSw/314TUzkkklBK5DmRrnHnYR0OSgQCrmbdVcnvcDSDtivsMWv924Le3r1p
h41GuX8lETvYxAZgQk0oV2YYcgKk+F+dRspBOvMrGsxd2wgiv28EYQI8rIoEglYF5Yw5HTBMx0t+
mSEBj2ygE8TboYnr/7WQvqusqjJL2RcM1SnW8qcZlXdZhDaSCI8FbS74cwSEgLoUXVkZSicuu7uq
0+6WWQ1GJd1hKC2YR3GXast5qdSfqaK7mHE45ALAxiLlSTH6YGpD3hQFs4QGHEGQgaEVEpDTVCgz
TcRMQcF3y2c9SEfA9JMAptod8HoB098e/sCfMnUMtAyARMaUzQfgIWGOBDBXQqb+lRQsishpgGFv
F4F43+c24CNkF2N6wilF3yvHJTEf4qyNbMpk5x5wDksO2eKB5OmopeFyoKFRID7wHDnzTrCVRZlr
WANAzwqheKikzagXxrnTBQA6XJxsrzhJjrjJjVVMZd+sj/K501J0KagDDR8zG8/pfXI0XktEqi/h
Sb/MLwXQBMhdhJu8shI9C6j8uIpgeO8Dq14j96o2aJ3spyfSLYnWb9e4U4J4xydl+dgdibRgK4tK
C7oKTleZsa0g2PCU2JvWgETk+XF2IhUZOqBOCl9wu6P067+lmbgMkYo9xhTRt3Ft52beJ/HQ1oYf
i92zuEZ36ZDuF03aLdp/csUbUZSDlCtNhXZhTxfpAupap6sxmpF+WYaB44qZ9rgRRDnICfyA1tCO
sp+po92LfiE/TeknPeLgqDFVcyOGMr0BHMqWIbSyDxbZUwZ4EjkL72dhfzuu8KRQRidZeVcN4wDn
ggdarXIm7adsDfZtIawczVJJlRc+EwRUlLefFWXqBBE7Fq0XA6AOkc7hAGBHx40ESsmNUgDsu4hl
yGL3sNbhMUOgiMPcMabJ0cTkR1+rL1YWf8Um8op5vNVROj5LTRSmIg6q6Tq0V+dgBErc2xv4kduK
GPFmfZRyl0qWthHGzfxM1/w4Fs6miRbrEJgcVio6aNWY3LxfE/xhnGJD3usAlG6nAdPQaJisjA7B
ERgdhnGsi+VQoageK6kH8LCzES37Ye14iMW8PaFsZOwnfRjKHnsyZPfDCthwM/I4e8J0ouCUVd4A
rj+QMoKXYMwTODdffABGmK3t0ksXTEEC6NF6l4Ah7mFxW0cGSMgx3Q+oS/MiFnOR7x9A3yXTfG4z
s4LS9bht5QDm78uc133JqtMB4RBPxICNQKCg7BOdUDUAvBQNz4/gmQxL0UFT6M+qEC69Jqd2mOl3
LUCqRC0Xj+BsyjiKpxDDuU47NTLbi5E68M9/vF6BMX42ktjAFLgXPc7P3TlR7exrfT+eAFwB/jgU
bk8z3jTAKObOKN9FTnUB9NIxfEROEp8rX9ivn6bvvNkMRrJw/V2Ud0y6LgTtB76LtMaSeYPkwXqs
vWbfB+U5P/Nacj66yWtx1DEMqWQhGYU4Vfw65LlN0HDU9v+OfQdwye1uU+mIqAmj1ZpETLB4yC0P
M5pt10C3hSA/hB6P5ubjFVDDvdYCXRugu9G2Qlnp0E+LNRTwKuXyW2wXtzH7QJTb09BhaiLLMEbF
LXERZ0jp05VI6tyArw/8LswW/P0c1lgnLDZxyZC/iDm3ACANGa8f/6OdXi+TOrzcksZMNOEoyK7G
qISYwlsPM4b2HPNIGnNXHq4AQ1+ulkkdpAzWuHZqZFRmpV3evMbFfcRDLSRffWsnqasILiGgMjex
kzr6V6xV+2HJF1mwgrEd9nIZ7W57W6Y0wAqQncTQFs1WUDRhUxq1qYFI+K5d7ob6UyHYBRDCsvHX
bUmMtzGSqQEuhgyGITumtLKO50RvC3X9u/tpeqx/kJdGBXMUYJ0WMWOs+rgNYL7Q40j+6GyvJVPK
GSp6ZCipsqLBNAZvSL28WGp6IeAemeJ0i+amRguGSNBdj4vO2WDGg/i1cEpLhQm9gBhgF2EZszvu
k0Pya0hdM7aVQ+kVT5GrP4ISntcc9EYtR6kR0L8xN0XQ3lHfonIzMG5Z2oCqtN/64bn51gIGr7TR
+upV59yPPOUuHkEjSzjhltJu7pvQ/gMwJqKrtz6CSt/6uQkjKcM0Tgfsj29o8P25Ck71CzcV3a53
b0wxdh9IL4Bya+zcUThJsEwO9pZ8KoUzQ6s3Y3T2+2VTlHYFTL0kqr1Vm3ZCq9ggFj2OinU3RupL
DHYeCXzhdiJWEbLLxrO6TLCrNnfFUg6SPtxLo+KBLdZdJRPzv2sEAlJQxMsq4OgKPZXsMEpe+1ri
lZwZFoqDNMG7ATY4CQj+WOOmbpNGeSwk0mr87eWG8zPCB6ZURlQmQOjnFG56mI4mhx6KkXlrmDvX
wO0D9SQjeNdixUqZRsxPo1wkZ4GoRYpTKqJtThlGVJVDNUQPE8ZSy8iqsHC8N3BMlhFPtuLpXlkj
UrIJHazASjpl36JdjkvZHSZb0ZlbgNLMy8/Zd45ERkZ0JZEyGKsWtH7uJeOttK870q44a15uW4G6
wwj1T440RojWCE44xvuR4X4AYUezhbgKXafgVDHZCCJIUixADWZwK80zSMXAjj3LBdTjZ9GwOcJZ
ZrkVTkUxQOMkwtq2AEjfh0HpDr+a3Fb878YR08KYPUxX5xR+np77wLjnjbawtBlgIUCARSc0Wnup
Xa4iYypncdb9SKnsrIteBeVzNVmfgCY18xjkGC8nqFCg0VLRdVEE/Q+lw505JQqGJ/DeZDrgCTvU
fnggE6wW+uOSN5CN2QF0o/EAVFQgR4u8hhNGWfHqA2gttjqtrVUUeKFTYQDkY3ScV0F7rMExD4LD
YApdHnIEc3/fl2xR+9uUAsbrelH3xRbzsqkfA1RVaGytju1yqp3bisTUo40wyr1bSgtEPwvLI8/D
2SEJJh+Cufcx1qUAD0Bot5JRWZM+8LianVj1IOsFMoqkeJmgesCi6c5yk3tGjSbAfPkMKnjTsape
tKuyP4+9EJhDfa6ahvO4wlrx9ktISrpxxkLZWZkpCorfADYYg+B23v2u0UI864cuD51KeC7ML7c3
mZFyXi2eSpuiaVBWIdUUf43H+zUBELCinoFGwMumWbFyuzQqSeq72az6BJtc/sj3X7/GzvQLTUK2
fsmelbdRZF6RlpG+Xy2MSozaVZ+WGhcnTA9Ek4PU9KnQ65f/sHmA+sQdCJ0bCp3eTmI6piDIVv2x
vkTqnTkfu/XxtgimkaMK+q8MSicQJKO2TyMVAD7Ni3kgpBPVJ2D+mk9GAMi/B+Get3NMldhIpFQC
rctx0hWQqNWVW6YYXQHUZ4IGY87KWEF4uzJKJcZUSeZeh5zenTzVycDvp4NMY3ZQGgnQnsft2+ct
jFIJNaqHyIogUD2jpu0rO2vws0//zOLGh6i0J3vk5cosn7ldJhUOu6iv2xmj5P7cPwjpVzgiMGPf
GRnYBNDOcHtPmVa2OToqJOHuUQrJjBXmyaOa9Je4gmNuvtXmtL8t6PZWYo7v2lPl6jyVyL5VvzCG
p9iYXVEbvpqT1nMW9FZMoHPs990Dsuu1oBrNSuM4wsSyF/mATD8A+vN37RGPWLtCc4tfmqccRLd3
egx72csxAjVj/RljqNVR4iyZMfaBitq/m6uKVDxKY92SizZWceORfO0+A0cEoRoYPhVOhnluIYjO
k090l/8gwnRmG9HElDaBoVG0ETMM2IUI1VotHd1E4WEqMIrF18ujHI21gBDV6iFDnuuDVhWvxdgd
dQBnDoDocOtZ8ywJ6PXoAHIRM9CikVTepCLFmjCyrBbRee26+wVwY4CwSR70JrmzGj3ItOlXvlqP
paly8kyeCpLfN3tSDeZkKh2x5vi8JnszBfSjwOuu4G085aNivakXSWtB3wL0zkp6EWveBZ5ozQcF
t0AkAVhMBfMclIKLvSrPlVBh7uztrVR5FZzeNi+Kk9ri0Xq+bbase4G5EUapcALYA7OQa9U3FdU2
Q9Ge4sSXU69D6a5WIzdueTM+PImU5qb1JJjZDIlWeMjw3qCEJ6V/mOQJLAydl+TcqEL269Z+UmoM
akG9BPUuohfsc/mWHdT95FuH+gFQ5xznRLzpLVGUBoqtECttg7WpQbsvDj3ybnjeA69Fn9EBA8vc
nBqthMLUhZaUqmTowWu/kKeKJIjvgArvAHqK9z7BqqRdiaPCpNKGAPmf3sTJB7zxiB64j3cdng3Q
g4PwPLmaQ7C6tIA/xPpG7PtxTzGRiacDQ5bo1hhgRgztUpFoCdCMbCf/isCOaWue7JVP6qfMAwW5
mzjFiYAXxgf5tXmKLpVXuZPgTLuYk7UyrZ+Mh/79MZQu6RoavMYEB1zOjTP2v4f6y217ZGvQuwBK
g4Aws2ASHj43B0qGtEsC0F14//WKs1kIpUFdMfVNX2EhmOE6EYD0cYcnmH18BwKCP2mQYOY8G3mU
CqEsps7D1CI9gBH2++JrAgSJ9miczUu1lwFuKP0ECMR9HNzeTuaVHHR7/x4YlWtJgwDEuZWs0xUX
e8acSe6Or8AF3uNC7tbH9SB5QHJ7Wk5T/Cc8bcz8ayOfnPcmJq0gVu91E+epXEBVqv82dtFD7I4G
FHjwq73iNTHmDYV98cpZOHGjtNlYQDxWTNmQDFWlokg+mRMoezMVE476QXKlo4QRORsUVmBdNh5V
N9vX36aT+nPyjcMY5J+6XfS9+n77I5hXFbRr4MkRHSp4dKRO3bKENMsqnHoL6rFkV/pS7ZpA/jRQ
jtCQ1n839twGN5aJbmVSJy6WZiLnA5xVedIXG92jLrheGttydFtytBcT5HwOz+8zM8GtUOqY0XBt
RtqCY+5zJ3wQX6a75aydCP5CtldxL5t8E+1VzRNwz/nUD6y8ZyOcbmHvQCJfSxN0PFbib6OxgGFE
lnaVUfuc4yTH9UGn3o+TrvEL6lRqQoxVmmAmE19Kt6kc4P+F9+OhS2yAemU/yPhn7gBkWeE1OzF6
/XCn3kinUhVh1CZFxYMO2j5VYG4h8w9d8Wd7JEOuXuqbLroTOsyDvuEXvc7nOtDc8hTe8Q6beQPZ
fgiVwZTCKi+hhIhEwGyXu/onsSkBpDuSM6g2Sn2O6IsngAqezdfpYgWgavV1oF28WnteRwwrXGw/
hYpHixjJ2ijiU1KYl3L8K1yk/J46xovW1d5TYalX1TxL4hInD7hSS2tKZ7TyVy0Tn4Ak6o3D7IjZ
ilaJeglGY/rE0TuWE7XwMACQGNBNaDQsr4AyXGNkUPDpALjph/FEkN1Dt/PTO+EMuFJAVuWNzStt
MjreiMK9i6ViZGsAE8pUIDYFp88eSQ9AibXubyxJQNg7yb3k1Q4aFCJuXZXtxd5lU56zMdcu1RJ4
sVj7rVbnaXnh7Cn7RN8FUG6yMONEyw1Yk1kMk2fG42gnWbVbhgWg3lUcAKfyLBcJYE+XIrXbVn++
/QEfAbpIiWyzu5TLjIZySFL9LakkvYs40ofEM46yDnCpcEeGQEHjc0B3kZPdHwD8eiETSfbtj2Bm
tpuPoFtvzLyRE3QnqL6A6A8o7DG2ccLjDrPzvvwZFo4zxqhFUAZ9ypPNdtv/noBGRWhLH/SxnhGh
/6p24aHAF5wfqIDiDagHXU8MWKzby2V7i3eJlAcdo6IzVQEKTernXQCEClxP+M+wzKRru6uUg4yk
ZLXAZE089Qj6AOCLu/K9mdrSq3GUXgnuTY2nRP0onbG/y4m3TI670GinmEzJ1Jk41ELJXXXAwMx8
L9du3F1ubyfzGrZdJ+UVoxDcR7oJ7zs5ggkOZ1KLUl3VsgHEH9rqjnfvY1ZktgIpjxR16BlFVUb1
10tytxymxc33hi9hvMNNMjt/KlApED/P38oXA8Nr7WPr4C6046ya45o0yjWlyaKNfQrDVdG7DvzQ
M+aJxfviJDlAR0WpKw8W7gsiTyblreRUrK2hg0aRO3z1qAAFE2R5HkmqWmfBYCB33p7YApXrENwm
YEChEoPMlVplHSdyokzwj4ASALFzcQjxjBd/i3eZb7ki7/WbobJX0qj1DYpqIXuEL9DPxo/yPnaU
Y/EJEEQhwLfdxSWPs+Zdqdr6I+cwyX98a5mUFy5bdRbAIqn6aEC4xPvJk1xll/piagMwxyEIA32A
Dplj4vIeFVjKvF0znbaOVqWlVjqS3AWl98QlABv1DiigzuhJHq7zgCfHyqvLdGyO8mE4iDseKCXD
IV59AuWCQ7Ew6poYMNp+HSkPL2itecbL308zBCvoYjX3Yy09GH2ku5x9Zyj0lWTaFS8Azo5lqBfI
AtWH6ffqlm+c2nPrtB7YQnIEHV4dh7dayi13YN0dYlIIk+TV1waUS8LXUHiMOs0Ww+cQDElz+e3/
uU6yD5v7LwghMyBdwRfH+8ETvcwbOydx9Aucs1862r4881Jille+2lrKK6trmWCGFFsLSkKUNkof
/SR7/UJ0iT9VwzFck/LI0pTm5ZpC2IgmaQO8v2k0IYUA293AiTashOlqXZRHwvD/kE4CtlIH1ymg
wr8KafwF95DMXyeltZOhWAH9n/xEJffLNFuBToiBqil8jAHhGA6RmzWNLxb1warX+7zsgqUFqZUa
h89GAli+ejrXwCi/ff6MHOfqmym/hvffdK4aFACUsXE7fYbDlrRdJMY8RCdWzgHMbksRFQAlo+hB
nbpc9r2ZAMQNuU2yA7VY7XfqUdqRKaMa5UE3euqd6Bn0dCeQdn2PM4/XSsyy6O0HUJowLFkrCxqO
R9N/NVKL7q/d7b0k50u76q0A6vzjSB6nhcTA2QxC85Qql1z3KzRjcV8geEuhTg2sZ0rTk1ObDtYF
oPNkOq3AdNqiAghdBOaMdS/4txfH8k3bxVFxSFoWc+l02BHgNc599rjElZ9U52jaL/LvCLMJac1D
8OHsp0K9WApWLSXRjNAnCUYQNnj5nYrCjY30C+4t7lTNT7eXyGpx26qoQkUbMRfA2aW8+UKSfsd+
9taDKh95jp7pAje7+daNv/G6mJxuBHXtSVSXUfwr3TC18yN5R0cj/T03iWA5QfmN5RTo+aj0UYFF
qLQsEcw3cZgvCgMJPU9IW+5HpBCDu6LZC9fkyE++395QpppuxFKxpairNTELFCUKMP9W891g8O5o
LPe1XRjlVMZ5AWlHhxMTukMzdU7W75qIewnlrYPyHE1jZsIiwdz0h36vAoPu9Fc1K34sfuYeGkkt
LnwBW0M2e0c5k1aQcEEDGSWuaOVzjcIG3nEOoIBxakfY8ypmXGmUQwGkdQ4mRUibDoDx9KPD/DA7
AMkCPoPl8lJ3Viuyvj01ypeEPabdDBGOEuB+sTOeCOAq3onuCs+c7MKp0e/Y+PKx8qUGV5bYi3xe
DnLbIGS6GUIdUlNR+gkv56iQqWXypQBYLh6jxccyERpOXGDVqTbr/cC+OWcjBn5k6E8CXprn6i4p
bFKcjTyM06AF8CT6Jqy+uIx/wAHMzEreN1umeyAiTGVrOeZQ/fhUNQDRIrXYJ+U12ZGiaL9DdRjs
gRgPzcGxojWOelJxlxh2/yl+/KvPQFi4zjNnJUfdMUL8SPfhQdq1O1LawIWBs9f/i26hoxSDLsBs
pR/nZYCimauEk+39wQOHOXZZAfDUd+37+mreV/0b5ww2ASjnKwLmLtPOy39p88SBv38EdXnA6GG+
jNJC6vBA4XQku3yq0HGSo3SU7tYzn8WD7aHeBdK7m8trqrZYdaF0D/myoO9SUzv3tjtnx0ekb5Jk
WmAjlSm7lZul60Evg7dPc3wRbGuda9tQ1u+jivy1xGQBrmRrf0xkDKxxRLMd/b+i6VwAFKWllJm4
iwKm+XO7F0Gd6EdB+gIcKZvQomh/MNPMajPFMb4LpfKBKhZUNZ5F0zcuC9rdCuA8RQcwnOPFd0E5
knvjZj3HXQmk9AaX27JLlJXUNLLGIV3u/ffyu9Y6BgnTngxSKJ/b585MszarpHQHqAsDxrc7UiQT
nb+G/8O9sgNBKsEAWFFgFU/locxcXs87W2nft5f8vkmCcmFQq1XHamMDpOi65SjDM0dtyIZ9SMlV
EIoapq4aH4gbe0Gc5BxAmr7whIZFtCKAFMaNH2WbIJLyyppMHd0Io4Joi+n8ZiVZ+ayC7W14Sqdv
svz4/1wRZYP9XDapNOK0wjN5LAd5XOiO9uBKjvFSB8L/eTYd/fL/Lkmh42TZdXk/hliSaT31g+Av
oYAsnDdo/5GnXr4WQxkaDBtgriWsm8Azm7ldXsZLBLyNGswnrZ25iEyqLXC7gdgHZlkSOHzAbEB3
rqzF0jR9K+LAakzrgGw6rmUnw2gS58zIwX/Uwnc5lKIn/VKJUYozGz9Hv7MXDaMz96W/HtujFAxg
Mzk0e+VlGu0KL7Pc1I5pZeq7cCpFFhKwUYwCCYjo2f2ruwLTdYhEBJpXPQ5H3rAp221uJFLpstok
4moSpVkO4mHxCm/dgSrzXO3Tt8xC23O2lzioW9tLpcpNpADE1sQKW5e46dwtzmDwcWaH1IJBlfN6
Wx6xsA/i0PkHShFgDH7ob52mNE0VAVpDQC2VXYbegT95pGHn5Bs5VDAw1bqPQxlyiF8edHtG/4+X
YVmz14qYoOVdSpk58UYeFQeEsGwB742kxdCKcyiGhxg37FlNY7ubS//2HjLwZmDxG2GUSUiJMuf6
AN8vHpKd9kr6cQ2E1Qrjj7xcn9X7cSWLsoC2rps5qpC2kLcJMldFoHw6x/hO7KDaA3nIFr8b+JPP
ZMI0vs0yKVMw1LTtwhSqCWoHZ2jQrR6L9u2tZIbvjQhK+412ENMObW9+Hw+uKQ1Or55lCc8Dow5W
TI6t8dZDhThw2wzg5pVh2vlBA+WmKS+c5bBzoM16qAAnZ7MVgtaZWPNn9UBi9n2CMgy5jLaOxdUO
9oXhXd5b0rvJQlrVLCYrfIs9s6s6+gH3IwKbsxM/vRXV9iOeOzRnnJFlTsfswjM7dla9+QAq+E1h
jC78DAuuB/V3JCanRhYwcRpFO23VHrsZlARZfpTAwtKP+e/bysO0Q6RGFiHuQBwUKQUtc0xX9R0O
VA3EFxE0Ulg52kWHn/KO267B8tMgeCc4BMCYkA3KwZgZ6JvDEZilnTe6sjMF667HYxIBg9WPmc8d
HuHJo3xM03fgm+8N0qpZ74vH2q9AjPX2dCOTnIIbalnGsV0f5WdWay5GEITjjpLnTlZ3Tq7wniFZ
IjZu8y1mbJRVRSYxxn/FHv13hNdlX/CA09G6SeG0j6gfYMTPrrm3L55Y+uSG2BzlFioaTa4ZDIar
+EOA4m/QSa74QzuEyR8MizPfH7eLpc5PWQBuIxaQKj/U++YhA8yTDtRXp/qkYiyWOARyi1f2kZ8/
rLNdPtSBfOQ1FLP9AyoJCrCtNLg2yjy1RV1MK4F/VS7qQfa6wLqLv4f32cNyTjwdXI+zp72030hh
LvLXe7nkVDSIBX5INzbyqTSgboQB8D8KwrKeAtHz0hqDHZmJPUkZz/WSpdwSRR2z3BhWOgxQYJDb
B9IJWTgYHOAM7v/AGTDDFsadDQls7mAooty8qi2pnlsqudATFIQO89XNQxesRx3wMqE9XcRjNPxB
zs+CXwBv77+CaX8va6C6zwhBm/oVD56ozqAOBrR5J6uQE6NFwiXYJOojx8+SU/q4te9SKS1KMyvU
pBKnOH8GRhIyYtLMTTB/c49/r2Gnjps1UjoDp55qVgFpZEKls4uvoNi2q1O6Qzn3npdfsRX0fWmU
1phi1qQLYozfKeVuSgtXnuLTaKh2lXOa+9+gSm/tIuUROiMEI9mMaJWCn9sGdEiAp7CHIs88HdPj
SiMAyVy9K1sZTN/LWVITdMGOoAWWv+vWS1lFdjbARyzaczFgnFXon5pFPDUJ5hhNsL/JP6ShsKVk
wCut4Qqz/hLJuj2OlVNNykHvTU8pwc/dTBHSuO4YGl3QytNO7Qd7sjpHTtE0PsveBDh3bUQXZoOo
VmpuZWX2oMqnuX/smvV5AVhwOo8gXrTcJk99vPr/AgXVTqkLV0yTfSr8kM1+F/WN0/eFn6yTDfJC
OXzOrHM2JxybZ15mNppCxSy5k62mEMmO7jX4dFCwBvC33IltZgDZiKHSDJBGA7pMgNFNjbHLpBnt
JFyyAZ6JUYlwkq5AqFjBxkKKCMSs0fHboa2bNHqVIA6/bdGsFYGEA7CzoBkgUDkw+E0kXgG3Xqbl
hORCz1z06LhZrHHOhnlxMQE4Cx53gkShUCsaq7We0hj+WA7IxQUNKGdC0FXi9Q7UrK4SjC+NL3zR
3Ojyn95otrKpTN9M1SLTTQRfYa11WxSTxc5E/TmTxa+qOB3UJdpXUqbbfRt1tjgLQIIHdQIonncm
0DSrvAB/mSDcpSCDixPlxxgrbt6puyVUdq0YBbcPg9Umqm+/ljoNo7M0Uwmhxn9d8WKnCpJgOJP7
MhjlW3ShLTv1Tj3z+pOYlauNYJV6o5bwsjPgyZUoXfOCR2PUTHM/dKNgdhbMuCZ+vGsDbsWDqXzv
ikHnJEAirrsuhqqjMQhcM6A5QEG8CghaCKBGj0rm1r949xRWwN6ulIopEQhxxQLAm76oFE7Z7Czt
2zw+YnrEnkyOn+fuKhVSBtWYK22Buxj9v+bMS9kzUtQIEKEBu+gAhU+1o94uLrxLCm9nye8bsx5X
UVkwu4zzBGx6K34N+VkWy09tr1yUy7X6TDLyGsG5PGV3f9WkjbPoawAc+U+pgIkqlUiaDWSMQuvU
gmbBHCxA+2EIT3s026+T9NXoqt2a5AfMoThAzvZaghLZr46hd25Y8sbBPwaYa/nUaietGYD8VcSB
bI3O2jWOHsmgFn3BOIINqAety90s4/hmRo53LZQKN3DY4TpKVhSQRFYWL2SXDUfRjgb456E91r7+
gaZJh+OFiFpepyfXYil/racD6LQMiNUxfiOjcxoPOIKnncnzaoynRp9nk4xE71oi5aVlJENhrEBi
fCr3CuaZlntS2EXv9o4/0k6O6tbyKCcLt20BvAajB2k82nGq2VrSuv34cHsX2QpjSKIkGzpAyahN
rBdtLjSxC/28FtxS9zRt8obiEPWd07QemFfsLny+LZIRPsg2vsuktlFsRrkqBi0KlqAET4366R2J
DqiFKFWgwjsRRCCeu2Fv6btgakslSRgKPM2Fft8HLbDn6iJo8Nft5X30advVAWnp2qeZbTaWQhjH
AVrT7aKubQGZ6n8QoQMUTLdM0zDoASCMOk+aNHVlIAIvswlLp255SIuMwiCWgfIRci1ARQHE6XoZ
w7qsg5rikNJ9ljgSah9ZYJ3b4Z7AgUheJ9noe+ONEDAPaCOUdp+JtghTqkSBMvvS8KRJh8Tg9I0y
j2cjgvKQmpIZiRxDhKZf0vC1LnkD/cTbfbDbjQDKGwpSX5XdhI1TcoBLJ59n8VuC/sd05pWimZtl
aHiTAP0LqHopbc56ZHyoRWMlyadqeTC6UzlxNovpHd5F0PNAY76WZZzGoT9LvyX9Z6KPTo2rX5Md
5aiw6/VbmyYc82Er3kYmdXfH03ho9LOBatc/VHjJvKHCg2fnj4yyPftGKJVumanYdOJQxoEoHnoE
k+yIqrSnt4dqv+z/IJJ8TO9gXRt5lHVVCVqUmlzHC3n1Q7dOZfM6DaUL9jrXkkJPHtEZNJl20pXA
QVSeomEnxZ+q9UcUxW6z/LIwonbboxCX+0FpN99DGV4my4s1RXoUSGnj63l2V6Og2i+t3wDwu5Ix
XLIMHHBxjvpqlCHGlloMZQORQMYtxyNwL2KDU8Bl2roJ+EbwAEsGAKiufRjwrLpaSRCvyzX3pL4A
vjDPFbOD2UYGtXNhsmqZvJhR8Bep9D+wqhbGkEz372BW1ghmvGyEtTjTBLgeUKQJhiFl/kkjdU2Z
JXVQNyCML50yNt3bSsG0io0Iug0oHWD+mJGokdjNLkKAG963uw6XHjAb3FccTO6PKmgByB6IyaDu
A4MJDWRkirFSjiv0oREvwrLYVTi5majZqfwgKEfNkjkqz3iMuRZI2XwixmmpdBBIXpYL9BoBqplg
basnYR/3nL38GBUsQIgCbxzQA4Adf6t7b246+tRLva4uVdCUvwSltXOkIH0eWKbAEcQ4NEgygW4J
HhVQqdPzaEaIyowpp8g/wJGlOyh5oTJDOLIwQSoCyyIUP91Wk4+KeC2QSudUY4wSgK9UQQGOsbRr
7aXgDUd99BXXIihdV6NRFnNdhW6Y9/HytEi/xULiJFXME3rfN53K21BhqsJ+RbEEsfa1SyrdGStc
eqMR0BTRyIlyPGEfglyc69JAdE87puPqTilGJNfFSQxeIseSpGsGcJNMAkVMwz5PrT7Xs4hwqoKA
ah0NEMuemu6hA2zdbTVgKt5WEvmSjYrP4POSW0ki10AMJeJ1F9dAJIvSodhPl/hgJf/FgLcCqbuL
XAyysI7ItJEs+s1hRRUX/abo1zj8gQGzVHArjNLyIq0sjIHArKpUO9TSa610B7HkxESWKW2FUHpe
W2mVIumKglUFf56UOzGgw24fE2cdNCZqVaxyZ0nYtDb9asY7QQ+dMfx5WwZnGTQKag14qdqqoXPV
9ElC/UrtY84qeBIo313XdahVCzaqXX/rU2CavDSUYzb0DIchWjJ4PmQsIS4qN07SzyqKrmY3P0Xo
zOOs5mOajVaAdxu1yGo3llOqfT4Z/RIFwvKUlAADT92lR/1mxoiKJu7G0trFvckRymgcu5ZKNGUj
dZLHsS+kpYG9EqIPNKuBsghjTbo9nBQvucicbIwZcLfLpBxEWVuJBoRZ4iAkf96jCXBP+tTW87Sz
drc1kNHmcb04yjc0Y2bVWhkBNCBT8bIjoe2pEr5XWgwivgg8Bal2TkDFkOvGc5uuPPfONDJcmi1w
ECPvpBPPUJykZV6xtWUoBdZyTnPDLo3Y5SySJ4bSm0bv8AAoISy2GMrWv4n/w9qVLddtK9svYhVn
kK8c96DJkmzZfmHFdsIZnMevvwvySTYFMRs+PjflysuuUhNAd6PRw1pf1ZPcOQySAx1XHo2eNH85
iDlimXG9fSxgbzer4xQnr4ltVxSX1xwsPivz+daxR4zhNMcymFZPFOm+fyy9lcfpjd41mawbUxUq
+ve5/ZKrtZMC/hS3GsxDVNgS7SmnONGaSjJqTUm4jk+a9dUCgeP0+fq5iURwVwmJWqRcCFxw3vSO
rp1JGiFR8OW6kP3reHNK3F2yZklFDQs6+HeRRnlBdg2EsNRvPwprJAKd4KOnrkSLIUj2WLooBUvQ
iXHXk48riGtogYZiJfP/t+XxkydRY1ZxNeAGyI7xIW0CNi4vo8avelYbpsJu890L57KbJlv/xlnO
1dTX6JNDspnUh6VBR2ijPQmWxIK+K3Zlcs/VegKJ+ohutJD1DjP/OJ+X++ZonaeDEKtVdF6c65iL
udSqFL6YdfGqADBkEzPaBwaLbntLKFiZaPc4j6E38jDIXYrgqa0+yKN+g+FWT6vrA2rvYPXUzmM2
P6TIakRjdNPSOndAAYXEupk/jpkRXP8a0cdw7iRLc22ds7UJcUegA1Elj8Cp/HZdhsBlmZwXqfOJ
1FIVxWFUawC2z/60NcRZg4boUfqQRsV/n3R84yJNzqUkWSlnTYQsREPP9to5RZU5CXmqy8fr6xLt
HedU2qTLo3FGRsUAV0cJogTRDInANxL+FaaNcaMB0jtM0KOvl36Eh1FurwLvIZLCPb9UWhtRq8Ga
Nes+xxxMnn9dx0WwVzt1MXYojHgKry8CkLm3PkPVMjDPrLCx3hvR64rSW/yUMEx3R1oPiwdMzsOi
okYveogxP/Hej1zkMtvf+KppIW2TlTikEXSfMXGYcZPlGwMSAaZFKB9WtEZf14v92G6zVt531QYQ
D4vXrMPszajMzwfmu9rTL/iufT9pyahWoU0Q3NFv10fn2BqVGuu7xJELcOV+KY7clQVGdx2glTrm
VjhZaEak9moiyf7/L4tPtxVV0eE5i7jqp//v3Oj4y/5fsC5++D62pLScbayLhY7zsXk9LxvINuJY
fNcXIt2NJCmbC+NLjGUaU0XvjSqstFPRYnIqRleD8UnLgX6yiqpvu5a9EcY5wqGiihlXiK1Gw/IL
3Q6iST0ovagzf0/fVdCa2GDww/8x6/ZWB/vKKOx5GlMkD2swsAfzIQpYQ2NZoy4mqlvuPdW20njN
yCIrymcW6OvhhCFtvwmBGpaGBUaJNXcOk9Ogi67sHQV5I5L9vnEi2USXdC0Q0P33wQjbK85fvRHF
+atqUut01rGXErnNKcYvo85ZQQIrry9NeZ/E960iyDXvueY3Ijl3NTXK0uYV1D871uXrhoIYi7oY
qS1eC/rMS1qg9hT1du+o5xu5XNgVIek3JhVMPNY/aNWLpp+MXtDOIxLBft8cXInZ74oNtoYFbpnO
tNx8BHMk3oX/vcd/sxQujOols5ZzlsL86UHYa/6nF6ah6DW/E3WoJsHQoKpb+MdPDmZDlC8W7Doc
bcmNphdgFIpWw3TsnQ5uRHAHQ8cmqfMFInQA15ED+uvcyT69El4FRShFx9/ZvY087pTaIhsT5LxR
5URDNrsvWS7EOP1KrL+rEBtR3EENzTQuaQTzmofPA4hRFNuPfmP6w0aRzVRA8QCteOfkC9TRE7qq
EushYzwUrC3v+xL7gyd7Wg6fKCoJ7HpgFHB0Q4X3Nd4xpGmykdLFmtgOstcSg2D/1YjD2tOOjSw+
aTp2mtZWOhKaTRW/NLQNjCY5rVp1II0cVOnkdqv2mLOISxm9QksOWq9TR1+LM6JCr9LkH7iCzkMP
XgoM74OJcXBAWLoAHwKzHMVgANrN0N2JolmkUDy9QtlBkvwuiz0VIENlET2uUxoY5fAwr+AXlwHf
ASpuPBdPVTE4cls+x5PiSEns6/CfswRYZbX9sJY9eIzzB20G8pXWwWiaQj5Ss3mOpe5zltFT0cz3
dDTvjH793Bst2v2aT+B18sDe7imWflhJcQIjpidVYAdsrRD4oL6+KMdJLwJTecyULojW+kuCxm0z
RS820Lvx556VNHHGZH2cqXlTx8pJb7qvRJc+6gMB9btl+3JUC+6rPSXfnhB3XU0kaXqwbuDBZaLH
m3qoq8WLiLaXBQ+8kwAUAxpMTUJUEEe+da0amNvqWcIDvV7GHwONDLcZswB6uDpDAbxfsxruAWEq
yJsy+7wmlbPfXKPN2k9dhans6CnJ1QdavVRJ92g1ou7Bvaypul0g92xNEjmPlqxqwsUlznhsbtsD
CYFWFAo7efdc+lYSF6fVSqePuQlJq42m2ldyo2/0ZT4pJ0Z2jHmxP03BNu5FGVuJXMSmVOMydR0k
yq80OcBi8X+l935njgq1eNCkoQCLyTtgY71VEsLSh8mI+7dZqdMe5x/RHwDbd4sMeVKGpFv/h3cT
z8BK9Srr4+w3AfAsfcENs+uzNt/B3WhJhvrRqjZVqHfJY5PYx3aZXSkCARDyLESbXYA5O02Xn4hZ
Ox1I1IiaHP7Hb+AMBngQNFkH+M0M9A1rc2qQmJaf2AY0za9kBXe9wGbNnKkYmpSOaYy0C62AlTKe
4tRyhLH/vhC8Z03Mo6MHj3M1Y69UfSthY7v2xxS1jpUNzkgfr2/drn0oFyHsdDdR3BpHfW2miPgN
FRjMzTkaBA5z//7cSOD0dBiHaNAi7NXvtD/svmAAH/vPpnHaiHr6MMvra7yz+BJLhlSuedMxWGs0
JQAehAiwNEQbyKme2bYZxSRfEi716qjlxywVvCFEasDpWjsVWk0s7F+uLN9BV/8yDkVYzZpAzF4e
H/7EMoH0bqN/hH9pzhpBHGHgZgNNNELFLj8CzfJYxONZSeYfRO8sN20HsJQsamDozZ1qNLh0exGi
5P5y//kM/gmqmVWnLAZLGOP0IvXz2PZOKq4tsRvm3WV3WS2fl2iHRirWCXE4i+rGH8XngnUIAwpI
cnMDxUnWbZ0tAGUTZcRfL+9rkjmLywxrUqUF90NyXNz8McGIZHJvxM7wxQjJnfoc+4xSQbqdfeoz
Xh9wiiLUuldjB+HadePftxZVlZEzAf/vu67snJqRXc2w/p/DVdQrc8zWQHq4fsU0RtiJugJ2t30j
kLuOMUttLdWAS0tZyB8AQc69Vp0fYlU706qRnHYVIaHuq/VGIncd12Stm3ShzWt+gfWW6Yw9fnbJ
iYG9E020pez43h3vP/LetWXrNCFVokIeK4fJ4H0ZZYeRNTGCYRQTRc+T3WhjI467JFQrnfpsgbmQ
5GNtARJtaXDn9ceJpMC8uZujm1iUb971eGARQC2U9c+9jnNuroy2kRQ5k4cKj5DKs6qvff9DoJb7
e2jZuoyuYwAVcVcGBou7qTDhiqa6RS8RvY3nP+d6AmoQUQ7g60Y5p3WtuP6A4KP0Y6U5rn0lOMh9
Tb18A3eRxIpS9nqKRrp2bM60ey41gBjavQNUan8BTtj1Je96PWSY/14xd4vIoBNMc3SGhf3afW0W
6molYBNVWXBZ7Yb4Gsi+8XLWZYvvfYxXpUZPH5rSa/swz3dyDy49a3GIIRpy3F3PRhA74Y2OSFDK
cZ2hlmoLoqUpLE2ovvp0fdN2n0kbIZyamPNq6gp7i605rvl+CYeo9xe6eEOCeY9Mduy49K+L3Bne
RNS9kcmpBaWrVS/t1IRdOd6mU1EFaN7zyEjuqiX3jaJ8SLv4xlImT5503zazJ3ldH6emeli7yLer
NffbvPtoF5Or1/VjLOPJfP0Td81z84WcKrWK1TQtqySU6UGZvzVTJBCwf2tsJHARiV3m9RhJPQqb
ATih/RwY/dFzC97NMiAP9FZUZxIpLbPUjS4tNY0AF4Fjtuq/SPVBtxZ30jRvGR6ub5xwXdzlBMet
ZWWE2lIPgiFAigcKeEn+ZqVt65vCLUUwEEKZ3PWUNmYkZ+2rTMZ3kPpa+8QGPle/q4G+UbhNJAj0
BPrBIyWsS9a3OsshNXHiRsXd1IoQJQXG//oi2ByYVSnA8Y9QhdfpU1uvXp237qR8FJwWcyHvLtqL
Fr5e/BspQztY7Ujhy1j/sR0wVB/ko76vwAcDrd1/j1r9xu5fz3EjbYzquCQVzimOn81icHO07Kqg
IqXdJ3PtjtfXJjoizsmkY6Wks4ngVKqBKJDc9cP36wL2T8hg+HgmsZFMfWtSlFqdijZaeE5pBHpc
n520dnWvy9iNTLR/ZPAVdqvUQUBQsNaEJfuUAoFYDgfTV7MvEwnMrDkXpuBye43Z32vERSIXCzUK
aU3QnEKzjehuldv7LJ5nxzDGx67tvmj9PDlyrI1ONmX+1DXemmAMOJHywlGN6hTPXVgaBQbi1e6g
mZYn5eXjGBcPaBHxzWYMu8L8rhn5jWYk50TPXwAB9kiH/r5Gl6ujtsjhL/15SUWN9oKzItxVqtuN
NdEOer52H6QIrWh56fSDfrp+Wrvhzua0uLt0zGkZWT0yKEqdZA4BiZ/+JQGXZ1pKtjPGonhnPyzf
yONUnOGhJn0ODYyr/lCPqxMZL9Vg+OCnP7TZ5EQW8aW+PWRqBixMdblpykWgoKKNZb9vTFqTJqvO
X8v7IFVdY7eTPiydsHy176YuSsldltmUSmOpIxLq/PbYqcf4pGc+A6xSPSN5ko5CThvWuXLNCrjr
EuQmkkTruYH3VU5TmQd6EXuF9CCV30w6+mn+pevuaDoKcnAiBeIuzzJe9WykYxWqxRNZAB7RYGRU
OmRK7NfxX9eVVXRynPsCcwxtCwnKMxf3eEua6zk1BPawK0JXTYvN0RiokL1VjmWhY1JkRRLWWuOS
rPfrpHPqeBDo4G5ssxHDaYdcVNNSpwqSpzKGAePxhAedM2CCjMiLf33T9kWZCkC68c54h9NW5dEQ
QRQ6zeXKme3RR/e8F0/GjZoKpjl3ry+QBv4tibPtydDRZpczla/vMmDbyChZXF+LSAJ3OhbyYZnO
QsLYYPADmQPuUYGIHbQK3PibVXBH0y1IjZIBUa4cmiHwF28Y2yUFgG0K1OYOxXyGNhz8BrDrW7Gc
+cqdLNWkR3jWG2PmynF8nxL7RlGU4zogvkEdLnPsKP+wGuRMFnpECcCXltpfppk4aTMKznLfUW+2
gbProoibslJwjb9SXTKwUhvZk8VbUftzqSukOWMXzTv3tZHH2fagT0rSTbjuRjR9IwXI+m2VuwFs
XHL/msAtBfHwfggOrESDDbKpeDK+NXUNMD2KLCODyxLUWfIAwGDPQsp49al6Dyo3TzSgsO9bLgK5
G11umgkPR8QpE0WvnKY59ngzTrbA3tnBvN/IixTuRo/m3DKGVK1CSe6PS9YgnzkC86csUTGmHV79
I8kBZWPhzXzdOPcdzUUwZ/7raORTwh6gdo2cydjqT6ASP1DZvE9akgsc6G6UuTk8zhOAS0PTIjYW
q+FazclnADu5hnZbD72nDUfa516mBNfX9y8mcVkg5xkK2hi2rcEzaPf1Uf+DvTxYRhEj6gyB0hA8
S/d93UUa5xD6erUWOQE+B6WZN9S6o4uyQrtX92YPORNvtMrO+qjH3IN1rCIg2hbVJ3SdTw3QWiXl
k2D3mDld00vOwPVRo3Wrvxq4FqzH12k6hkfYnpKTST2BtN3w67I2HlmgS0kq1Q1CBaTRQ7vzOnS0
VcNRCzXXOmSnpP54XaBAH3l2UarNkW2kmCEBxLQzT6DHtcagn/60pwkz+LK76NOtZAhePkzJr2yp
wTmUoTJTW2VNPlSOznJO/KzsT3MrzKXvHp2h2jag0YBuwqM7VlZlrtGEVph2tj6PRvpYjfqtgW7j
OutvZhNEyPlyUszya2MAoyuN1t+yvMsH8LmLTmptWx9g7ew0ZxBAj+flB+NX6kPMA4ly67uWZ5g6
m+pHBybhLE9eSYuZ+Bbszql2jnvjzkq7z9fVZdf0NiI406M0prUG4K8wnzCi4xvLcaTnIX7IGsHE
534ZdiOJM7tCnZALWF4Lo9uhj19pnN61gYsonmESrNFyOqdYlITswjxVXqkPTmJK5yL5jEZL0/pe
J9+v7+N+R8lGJneJKyDjKfoZMllf3RCCAus2OWRAGhXS/uwGKBtJnLHl05QMicRunDxY3Do+A70W
yNK90y73ste3vwDBsNtGam9kcnd5X9YxqhwZG6FkHf6M44dE6HFQn4zQDJbD/CXRHRFY4K5X2Qjl
7vFkkHswRWOh8xId0QVsqbnXa6JG6n0js9GwDWiZ9xhDcmLbaU4QDOXrR40EFihQr6uGSAB3WydJ
WpjxAs1oyb0xpc4oHITYN+LLEjg/ISVtCige3J9Uk2+VZPEsEEy7cps9R0tbO9Ecm4I17VuzaRKN
MVDpGBh4G7O24PRI1RYZQlnrfLU0vaaSAW6HpsAOBJ9r91maAa4VlY9aBtRAqRWBCu9u6kY+ZwR0
bnOpanFqPVBiJhr0hah1WiSBU/m6qCpTKfAOWorzqqKYacf+dcXYt6rNItgnbBJAxTwRKB5ig/88
NQrPYc0iswtwDtT+WbeI8LGxe4VuZDKj28qMyQwGKVyhvzHnseupNrI4zS8IaEktDTm91mMY+JjX
zUGRMLsYn/3OqvvRn9c3dNdhbORxdkA68HDOFhqWZv17lZ7iMnYtpPKuC1FFisFdmQUZZSMpcWpg
OHouTMMrZ+qbVRTEo+7RrD8C2vQRfc/3eZE/jKvqx6p6q1bKZ5DDvejy/Fz3aRAXzd1oRC7+xnnN
0hORq7M1LgHp0Eq7JqJHNNvpdwEakRU0c8oYJHoHodVIqqRG8EHs1Kf6rPszIPJLC0hnDBZbTkHu
mYXVofytOuxFMB/+DohAp8hqEY7GH/qIOvOgOSQRNT3sHgl8kWwpqCmrr9hFG6XOEkoWQtE52nV/
9k3mlPOP64fOzvT9/l0EcGeuzmWjgneyCaMKiHrNdJRmKj/U9Zo4hMSNPxrzEWUnEfLZvofYLIwL
msg0YUrAyn9WBMcf48Pr+O8mHSH9Xj/ZReQr4e5mLzW5N5YFCfcwRqJH7T9L+tP1vRQcFj8tGGWS
PqoWDqu2vg1q46hEOOSw63gIkVnuFLwQPBbMqAPtMYqxbSxM71oX9wMY+YDnB9zh1M384aCp7vVV
7d+IG5mcs5PsyR4pA3tkTbAtiJj6wxQMR/NMXVFBen8HL8vj/JxsrXYLJHR0UejgsaQ/2iYQLGbX
k24Ww+l7ZCZaUkQlq7BPoIYvPDU72+jLWrzo3N9Kz9U5OUnP14Xu+6jLqjhdR6wutz1DP7DV4lMX
mzd2n97YWeSBMv3wP4nixxwGs8qiKavRlF0+W2rnESCdROQEYO7feRhf9pEHiDGHRG1pCqVQ7A4l
JQuzNqYbJePj9fWou3tnYXCTwZu+B4BrMeRrZCYWZB8YqPfi5wfjW3sPbvL4BPNqz/VBC83Pvdve
lcFyHg6mH9/TsDilgYiTYFc5N5/Cft/4D7uUupoUK7r4aXQ2WxnYoDT/cX29+ynTjRAuigHtcD3a
BtqVooIGdW57KJUiuxrY8fw5KhrNWZb+oZDTu5yqB3tMn8iEdpy860WFANHGs983q5Wjph5sNidu
zbdjd6PWNz2qATZKpIIV78b4mxVzNi9pSTvVE06YjSmabhPW31D1pYpbnw3kklq3Agdh5dVwNqIO
433XhpZcNMMRtNzx5lLM81yWPXvBQLNe8RowgfRreDb72nMRxb0rullKgMSJ3r6q/tMAZZ48iGY/
RBK4lwOKoV3dsdb5UooeMcv1hYy16LREMtj9tNGKqVAN2jcIfAs0mSZBW4oCnn8xgMs+sS/YSBgA
8FsqMd7GrCpS/cQNZQMHmpuoB4YKkhWiC45tzLsYaKMFnM2VZVRRnWU4/s59vYLhYNQCbVcUHGH+
dY3fvYI24jjLKket7ya07YVVD86KhcyqU+hWqK2rqON734Yve8mZVrVWkznZMjBK7f5lGbKbtNXv
e0tz1ckQzObsWjHIHSxYso3JPe5eLYicUbPGHuYtgIyAfUabIBo+ttLigTH4+gbum+1GGHehFhLN
I41hc6y9sTrdmBJnjm2M0Rmyl0SSp8cYrraKx1Hu/6hScpo1EIwKvmHXEi7fwMPlkHgc1rwFvJh8
soG8pQ4Yh5BcdCz+7HBn48dmLlr4bvi3Eco5EUWaKrr+nDlVgjclPIbri6KhyEMKjpUHzekAp7jQ
Cda4as2xk2fbaePmgz3JoF2pTijli2rp+9uqq0jig8VDfzegV7eT3C+Y/rek5ZyudVi0kUBVRSI4
+zNmmdrGjDXVum91AEGmoiTSroWjE+DvRXB2l6VUzrVqgSeWwboFGpL2Q1OI6nOiZXAWJy1rOk1l
i1DPCpsBTMS1SMK+L96sg7MzjMJokpI3aMn1k2fFA+0PoE9qRwlXvwqs2Mm+iujI93sDLiL5IZWU
aENDIojsvRXYJzTowIsCxjYwWahBFdBbkjljmPgi2rJ9Rf/nyPipFYKpaDmPZ6C7do8dOkboQE9p
OXkNMowL4Puve4/9swNcv20DAZ7wE4bpUHW01RHz6OvJ7v6yNBEG2v5yLgLYB2xuUYMAJn+d8E6M
49sUsaG2PihtfFa71WuN2vvfVsPdn1prx0nD8vZEwuCSNN3RCPQq12XsD/fYlxVxVlsYedQQ+TVM
ZKzbgKdJg9xVwgWD6uUt7MwElEaMcDF+gk0zClgZjOPVC6o/v3WBbz6FM+8paaNCIgjlVpvBvslO
QQKNCh5YIhXhzBs8RtoYoaEhBBGBkyqmQ4tOEIjs2TfS2bqhAdlHN1H9e6slWWtMEh5eLPxFNkFG
R0jl/kzB/OJ1sndzQyKxWW+shdFLbutyMoMDykZ2m+SF7aqgE/OUVo6dRJPuiLrkzqjkpQuUycCg
y2MJCq8eIBvXVWkH8BsRyuYjuK1Vu6YxRjZCweI9OhwubSmL5kmfCscOmyDzbc9IBZay597eiOZ2
PO2Ao9PrSLGyjpjO/NKh68e6mYLVt6xH1PImDyoM/LZM1GW911qxkWzzpBZl0o+EMCgr4KXkH0kA
33Ps/Sb/KHu5Fwei9jvBJmOw/61uzcDANQkrDrHELEO2LI6SwzDVUdDDLPUr7g36jpZzJ+gv3F+p
ooCf3EI5XeWnqNR6VHv4CgzeYk4MKMaatx5eUYxJODwkJ7USmNGOr9XkjTzOM2WR3Bota/nuJ9ux
1vQYlR9X/cEa76dlFCjQTmTxRhZnP2lG+rU1WE0vAQZZf5QTcDBHgcBAdkopb6RwBjJGM80XvML+
eRZHR/PGOP0SPNfO4+uNLM4iJG1edWD5oRaKkRerYKwN7gjiYoBcdsUzdS3Ba4+dBvfY28rjm+dV
VakBuwDswGow7/ox8yMqLU4xFrEjRyKc0L009xtpnBX0o4LZUBuvBFY8V3PHBjErTJ7NTa8+HrTg
Lkn82ItFLm7nofBGLtv1zf1fY4zeNOBY4eLk+kd/LAIGW0fKM5t/GWX/d8gM4FQvVsCTFS9al9Wj
KSNRNzwNJHcW4fwy04RrJ8duzM2a2MMTNJFIjZE+fbEoWARpDk7Lxhls6itN9X1RH7JUOPuw0/X9
ZmFcdEMnRV2JjRdJoRZoG6X5bdrlgaLlf7blikKCKmHKgRiHATDzALV2WzT8OyhWfe3UsXWIpWtO
VHVgKlo/63VfOFFUomZIRn9KZq+IwNSmzxj1IjN1Fjp/qyspd+ISCU7LVjpHS9Nz106ZZ2blb2Ac
v1kZ57g0e1qUXEGQOBuFM1izI7FB+1lU0d6/9DeqwTkty6R2p8zo+H6H8r4cmkXgIZlveq8lKB6h
awBgRvyEqyUvNZEYOnrVRTezSr5KCvEUsAwvVL1rlOYej7bv1/0lU7xrIjnFlDuCzjvGd2NOQN2u
4E5GQGAKAuB9z29Bk5Csx3+cJ5nivJDVGp5/wBiHNLum/gN3gOAqEwnh3AZtcjsjNWaxJKtqfJsu
xyjWnAyD5b91SpfVMP+1seV10uPV7OAX+4I6poRQvg/65ds4qs4Awq1+FQ0d/4sSXiRyh0RBOzpN
DfLZbLRywxWSnZezuDly32lcpHFOQ1dS4HUtmD4gYDotFBPASusJowNfh7VCZzB8Amnlm1Iyz7r2
7bo2ClfKmXXMhhCtBJryE1aLwbqtdwyEGCDOx+uy9kOfyzI5y7ZbSVIMCsuWu5u8LpwqW5y5TJ3a
/GLUskBn9oNn5SKNC0soAOt0MBWyQuQEwtrCK4a7JjmU6BCrUtDWGp+yk1EFM7kRNZeI7IILUrrJ
lHIgxOLZYqNIDtgfzR9MEQLr/v32z/L4FkwZeGLG2MP4hi7y1KrLHa2SbDdeskOlNydTqk+zRVeX
9uZf149xD/EIN8FFNOdcNA3gIFPPSuNN8UGXF8WTspE4GGRsMOo9lE9NHX2T+9pXLfWhrzOkd9Xm
UOjKvVJFR0kpblMbuVc5K79UyvzZ1oYz0aq/IlzH9/ZqfOwlqoXXv5nZ63une/lkzlVZ6dgpWQwt
l7LSjeEzxGGw6EA4J1WqaRK1ClyGzSDdcjuU7By9LLVbLC+SjbYXRtw74LkKqsMJMAlJnASaAejm
UXVBB2G7unQzSkA/nmYMTsbB/7YBnEOThmTVzQwbYOfoP1JWLzUEna37V+llizknBtC5tVoWSJD1
FkyB/a0eV36sz74ZUWS8U3S8NKT+dH1Z/xIyX6Ry7kuzKnvRU4b/GrTHggLExfKy8vgzrY4mh9wD
rIKXlgJXtv9sRIcNGHYUDUCInI3HaaJoPcO/7+LZtxXVsTXqj+YBE8Nu1Bz1kjpybYRyc7Cy5KCm
guPcd9sX+fzDhM5FayRvuTV+FROZbeE729mI4sxdTbO6iNnga1VgmQR4tMNXw/zS9tP/uijOStu2
6mJ0XLAJoOg01h5GFtHsgxlN/SY5GYMor7q/MENBu6tF0MPJ3UcTataSitRZ2KHX21KcCmCZU4QR
WJH3+ZfTukji7iJJwnw3iRDzzUEUTuF6MHt3RXdjBVC0XDi6xrbp/YFdpHG62ZT5OIIznQUv8aE5
MWzTbr7rfc2t0N22igBo1d17Xf1HHs/STQtJX4HihAm9D2ZoBBXIIBLP9EApjQLAEw2SgI3qzX9M
RxM12djTHDVM7z6pj/WtiDpk9+rdfAqnq8li1KZUsOSyjWQ2oNBnf4hE0eGup9sI4dQ0mpPBXFir
9KQcVvQbmH2QzGAXuM+qFTAB2UHg4wTnqXM3C1m1dZmi/zB7IJntrIcI73MwvDGkRoG0dzcliKxN
tM+owOXUGMLm21i7sTqrVPMpD8Fn6csWsg3N+N9OUnEiuJuCrJJsjEaXozXmcx59jHvB338foHAC
mOFv3gtWA7BJSYMARlBN7mcvAeOR4jFG8PqZgXtYIP5L7iLwa6JnBGgpmSPqTXsXDXCfwPkWpdVa
SSbYxjFo7mhQhvNJCvWz6LTemR4nhnMsfQ5yGSWfgONF7Y9yqh3rzjqvE+CE4uFYz+RJoIp78sDX
KKOZUMVcMZ+RN5OoKsGEloPK2QxXT3luv8+B6mpefrK8AoAwoHIG+2Xiiwz7tR3yjVPDSreSuZUi
QDRJ3lX5azjfPwBA+cHyjDMehMgAuqCr9QFuck6D0mPYmsOLCPF4zy7AvIzqB/rKZN3kdEojIyWN
yQ40A+pUO8ZHPL0FI7D7u3uRwSlNoyp2Q4w6R6+H5neAtF0mA0BK8XM/l1+XuhDct6Il8VtKjXzM
JbBSmlHt6NNLXz9eV5d9AYDMBB2hBXhRznEZSm3gz0tRMMn1TRPPmqMV8efrMvYMjTBYzv/I4PxV
tOZzOcxLjs4KLaDBeBgCRmpDjtfFvAecetW/ixzOaYE3HLmvJJYC/XbwK7BuOYwxWEclMXPoi/rA
us8qtI/TjxqgXG5FVdP3AScnn9O/FLlhkjO/XLS3U5E7pKjdKpvctp2cdD3V9tM4POiT4XX55Kdm
5V5f/7uLlRPPqaZJzMnMYt0I0vzYjMtt3lA3Tmv/uhSRwnAaien6dh7aGUam3MUqXuli0Cy2T+/9
yOUcueBIahfFNDCuEDC4IskxDsYLhrjugEKD2dfoLAF0xUMSRrB9u1LBKiIDvRP45Xw+bo70qgCy
bB6ubTw6iZ3bTleB9mi2y/s+V0WdP7v7uBHHRSi9aQMcR7aMgOU+ljvjG5uMZnQV+UPv5vdFmITX
D273ygU8HRKpBPuHMsXbK1edNVOa65K55/xuuItCE4WL8cbEZSu5jTci+NQMlEp7N/vQh7nXnUWk
Aftb/M8X8C+icumHrCMWnCdryFC+LQnm66nuklGUjnwfzjNjuCyWcFEmadu4p31XhFabIIjPTLiD
okrcuI0Sp8aYP95MYZLYLqgZANsuoUZrW4frOy5aLnfE+dIwvinQ1U3UCjQpDrqOZBhBGw51vIjY
jN/XZ7kVc568oeMgU2ojZEOVlPVTrIcpBCREADovv77D8fo1EBq0H9cXua/HlzNlv28COanq9RZM
KDmmuFEd0Sb9qdOl1vkNIaD9UhQQGajoRnwrpFzsEr3LPSJeALFpTeJ2o6gfZd97o8KgE1MDkRFf
7+o6zAJ2TQtCPjyRWDnduMtvJs9wS5BCiYqW/yINMRoIGhRb1jn9NONOb6hk5iDDdPQFFXU25zTH
IBvwZt8KxOQMu+dkXgRyypgY+lw1iVyEaUP8Sr3rhQyb7xM9TAMJ8o6QYhCdn3lfLUxMgMqgQEcC
OgTc7nb9Nh76c+0z/PjCL+/huRXBQ2J/Iy9C+SRrUqvWiuI2ji3U/8IE2yl3x9PkdccYIa71eF0P
dy2a2CjUGRhnB9HFWz3U0B4ayTFObcWwqtE/LfYpVjRvlEWje6+f/e4ORDiG8pAMvOHXTp+NWdUY
KdZnC5KkQg0w2ero6ufcLHywert9AXA45P9L24liIrgmdqOIjWDOnm2r0uJi0eGjbeKnzY0SvUi9
CPBu31ltpHAb2a/2GsUzbgI1VMDNxHIu2iHxGDbI4pnoY5n9wk98EUzB69P42rayA95sa9HZ1DTT
1Ax+ojgXXoTQ7KvtM5J5wJoBP+1R+XJdZ1TmeK/J5OKyxbQp8pOpFJR/VZ8Y47fXuVWo3VUVuiDj
D/U35ZwDRhuDoMfuufDprYGw9Vk0jC86Vy5uk0qAzOYTznWh3/vpq9I8LtP36yvddwCbU+UijFRa
OwlpCxbop4feDAHzmnn6Fw2Tm/RuOqLA37l29iBq39t1bRex/BxgWaJfEc1peVgT8jXLig+r1T1f
X5pg9/hJwDUbgFiYpgUYJP6wM92Jtd4H2rx3XYpoIZyPnqe6L2dLy8NU+6I1raOuIow9kQQuSNBK
3ZqVHFulr51LZXQoAFf8+iJ2feTmNNgnbExMt6UVg1WIQ4roGHeGawJmO4sKILx8uC5IZMx8a3m1
2p1U1vCRva4erDK9WxL9Q1kbX7MyDoxM+mQoedCV/ctQtc+qVgfmXIfz/7H2ZbttI123T0SAZHG8
5SjJsjzHTt8QceJwnmc+/b/K6Y6pMj9Vd865aSBAw1vF2lPtYa3Y2BuDyEnnefrB+JV+IMKUFT3S
zXiyGpAHD4OTGryGokyN9IIreS/zrr5tbySDiDUFqCFeRhJqK7r5GHytR7d7hiOTXgEnk7rmfSZa
4tfYNqzFRfLyrNdPGJrFyMq4q6pvyRuX+ZenVYxvwQZBVeW1FHiSgteu2lshl5xrW6vwhiVAcBCN
dzqo1cmncdHEQYLi/spuJVCJeGm0pysa2sPoFECUcAVnIA+8Uv32zX4IZixmHpSMqCi3AnSjt+e2
ulPH7FZDz+yyMvPOx1iNNkv6ICXAIRpVLxxjtBnr0oJDtdQJ87OXZX0eE6aJGorD/3xMeubVx5yF
RjGHJMzQDchA1dz6kYPlCbejuNSozfGiLnX7n7X2QxxjHFqE4VwyqTRFo8JSn/iAy+KWxT+PE9Bj
oR4OYCNVMcEPen6stlFTwDjAH4x2sUeUBbtPCMheWktWUDuQ7OU6jyxe2XNT+T+ksrgB09DmqSgG
KYaFMASLoS/kxpznz/aFrWQwr4VcUrHTWKSZrz80+8guboL9dwz+faFblIXNU/lNL7OSxoQhkNMZ
4SRkmtcFiVVl6XFpKz+R0l2egRtXPE3562WF5H1CxsZSBYAE+QIFQS/eMSTooPp8WcJ2wrk6E2Nf
naTFYlgJqZ8IPUoBcX7oQ/Mq6GS7Tmas6jW3KYhOEA4xWSMAB2ZJjkonGo4u1i4YE5wpAGhMUT/N
HVF45khv75N9rH4bY45LUEVLZyAZpuPrEpYD3Pxad3U/2zWhza2Sbjq0lTTGGrNZz8Sxx8duXQxl
GQfJUkVLfwUKGVoDAjaPLFDhCVy29k0HtxLLZMFSUfXaKOGQagsSLi0ENWAGABLD8GK55k2M874o
E5DCtCgXA7Vz36yxCFF5QmgpznSoj8uX7v/Z76iM30mw/BNlVFrrzu5wUwBRgX7NNLYosbTsFYdR
tPornpluutWPL/ppYTGIO6MQkS2Kh3CXHmL/37GnbRsn8D5VwE5R1uxzr5pLkRbroL/xagG8kUZv
1eQPdfJDBnNffSnUy5AhvY7IWxEVTi8aN3Uz3paYzxik9ms3VRbRFy9NdbjX0DIBToWXuC0No5tk
MScWvz8YPhvkx89hLjQitaTVoxx46k14Woy9uOwASO3TUtr40mRW8sV8ap0OC0q5I1sU95R3t//D
4//+CeybBo3fRgD/QOaHsmqnunGl5/kJ9C/HqTF2eFBegQPbVST9OBeGY/YL6IZL0dKmljeB8T88
58cvYWIPIFYkdOuh3TTzGgZA7yVObov78BpfA3WWwo0d/SvQXRyOy9424g/BTBga5EIycuHdLc4u
NomW5+Iqs4S7wQ8Fm/eG/B/H1EUdeyaU1otxi2qH5Wpg29MkxTh0t81DdtNf07EIijpk7KKDsZPe
5h33lPQUrK4ZIhaZMdyiKURlYp+xpGLfJiiaUTAWWpOnKL7ifvY0L7rj5SqbL/S1NCYMDmI4iVGL
knTn/ELHSyd7Wo7DTnFQUNrN+LCxB64GnuCtoGOIxISGqiK6K4wSpcJQSdOIprRufpuEx3y5jQbO
cNumyaxlMPpiBEGVCaGpev2hdyndrbEn94uPeQ8km+UzD/NvM92kbxEJe3Y6Uk7GMUYVtmp09Img
McQju+S7eoVqzi7YD7bo5V9jycqehEfeRPeWO15LZVylOUx1W9JSeBR+A8K13WHJjGN4VOU+qeTq
YIz7I3ETjY2uBZ54oH2E9o0O5EYnoCJjAXO84rXtt+LY6kRsHAvVohyEYkFqRsRDJakPKrokfYsV
th5IKMGMCvmE1q4b1crL5ZNyviVLG1k1cqSWQH/2F/BdFOmB5LxVCZ4ERicFUjTl0FeZL3c/eqFq
rSE3ecBlm4299QdkXMiSZWaFRj4dZCkeCyDWy1b9pbgd/8Lujpvv9b+wOecHN4srW2Vk1YFFVxL/
yIGufwXjWkAv1QVZDHedHRdH89P73k884dR6Bia5Jb84ld78HDrcTspWmFjLZbJnI8sTI9R6vPrE
ztd69LyT7C8wmTypRhdZ4ZCp7lSoV6A9/anKxkOjzhUvgaeWfsFg2MGTqJwNM6rgCVo3vB9PlZfc
NK/19WANNirK1vLXvOtfO+4k3bY3lzHxYkog2gIY/nlqBkz+IkyMSPOSfXgFhoI75VY6Cfcx2uRo
9t3Fnl5Zy4/LNsMTyi705wbm14cAAYsGSuCcZpHVAaEPdBm38SOQSKz5NSpt9fGy2K3nA4jm/zkq
u86fAMhwmoo59pvez5KvQlpbgvzyL7gMNi12JYixWD0KiTJEgooOgWiblmI3hUVX7fJ9tOvs6GDu
uf520wGuRDL2Cy7RnBgLSkyKP35RApe8xFfqc68hEdARSogtPTUnId2FaEWG3IfZtnTdNFVJAyU9
Oy+W9ZUSVUWEBEQTeisXY3uJl/so6g61iV5aVN7lE2AwS8n5kxv9kMsEsmFehjDQ8SKfqgiFQzSa
ZDuo+oO88CrSm+YJ7BFCV9ZAEcx4iKWNozIVDAxRpfMuduUu3bUiKEoq4ueyyXMGmwq0ksYkkrqS
ZFUma2AEdScnxS76JFryHiTT8ATGa/hQcnmlN5OrlUQmEeliVTCaHnUv2cztoY2eBwICjibktVo3
PS3qr1ATCfhtn2bFMPZWifTBqfjlafSDfe/RoZHhml+C2ux/GitZ9CuvSpRGZYiT3uHVIep6ifW7
1omixes6QDh3kW0OoSfMyn6JH5WZS8O86WtWshl9AXAz4imGGt5fPAKwgOq39AmpiHhD53mjuy6x
6ufg9EdvvvWZGc3Jh66fIoUEHt1oA4N16RvF+1CQ4Gcu0FlKw1L3l41wO2lenZXRHWkkhSbo9Kw3
ktc9UuQExRG/jw6GNUH6yutCbs7lrM/IWD2wXUlSAGfanw/KQXGXXXFFDnQ6gF9x+gx/i3rwWhYT
Hmcww2WAa0G9OSpOWtedsnz4HkbF3SCYfh4lx2bB0r2mtYeoWJ4CVfsiS2lpi0sJnHwp+SYDdVaP
llt1IX4noaM5p+JOSbANbATilwJpKx7cuBudR9K+7UJ+Gxo7ra+Hky6QqtS8UBLteB6xfsezZRrG
PqUs2IoRCZopoKZlHmRLF9WY2nmvWYG1THGBZWm3L4MrOvWNwC1nbFqUokoYZsB7XmLXOBqZmLNc
0lvP36ramchNqLzpE6/sJ24daiWGUa40SLArKaFUNQPCCyjO183VjGnnhpt58c7DaJbU1+NiqIiZ
CQkt1fwL+NtWlCP1mUZeONm8KIAVgV+LDja/42muHGExD5oEWPTMV2tQ8Elp+hiI5jd4p30+dU/1
Ut71mvKC35Mjdie1J7dahhw/5BJgbyrl6ocwnqIqQ1HrBRMtzuvBUTGvlDyYJ+m+9aQD6AMO0ZvM
wyak18XqKLDRRBl82yqqI4zEOJ+kQGmRIYQyUEXC+bkOJlutwRsbabt+7FoLW+PuHzjEtVBGh0It
boUWCNSeHlkZukjGG0U4aR2iOxRYhQ+Ru1FthBXKSL9UnRBDenfRqxvWi0QDQtZkeJHkdE7fH2VA
q4huBQDlYVeH2IOYXNDMx6gue6FdHfgNuo0hKvyE99+AApiGDut5tC3GtBcHVS3e4c9FN3OG59jH
tz6UnrCX7//zJ4Y0DNghi1Cwx8I+u7Ohrw2j7wxPeij20w+YjmNi9DXH2ifgnvjeZyPIEboOYAIR
1NBBUcIk2EB00qd+aEyv8zS/UjEmtuzkveqX6s//TxKZ9EVMuigsiW5gFH3CMGZM807BDTFPGFjR
vEsx88T5qJ+TM5xRR4lNxAwj9j6YK8RQk16FZWui+lXsyXG5kk50mli6RnXWuSzrsyc4F8U8kaq8
bXNZKApfLF+X+iGoNI7T+5zQngtg7gtY2UEdt4rpVcriiDH6deHoCCDjunyOjQoe5Jhg59GwLkLf
BudqnzStWKGpZ3oTNlN7BU9oLMUByUV0Ks0BEpmTgFc4KP/sA37IZWcWF2lQQy0kpkf0xEtD8qM3
AXZ5+XCb33Alg9GHrBCWuJwLwZvau7FBDWb0zI6H+v45DmIWl5iSJCKmGyprycB8T4tFhmGl2pWc
vuEhV5i3uvafWZIJEelgrghwHQRCttK6aM2SzQusSdffxNiv0289j4hxY5iIysCmsK5iJFdk42yt
iJ0UgePUQzW3/DshIn51RY0IXteOUi7s3EYyfC6TCXCNahY5mSIAUFuji4l4Jz4g7viyg51Bzt7S
51h6LooJa0oairVZpLkf9AuxY1K0lhSphYW8YSdgWUQIZierSt7zYssrrb8qY2GBIhaCLsWBZ+6U
Q3oVH5ZTjsncwf8X/SLOEdnCVDDksSkVQoTxjyq2QFWsfm/2uVujqoBGrOq3++WQ4TpRBo25ZJT0
qs5zFXxfmYZwVQSjHQsAWUbmNA+JontTJgX2rGHpYGqb3CuXrLTlqsFDLjE5Jr7lh5FNGwYtbSgK
W7kp61xrhlw1vDF/65YH1eRtSG4eaiWAUZpYaBpTFMrcFwLMbsYPnS7bY/UohqfC5B1my5WsD8No
Sp0bQy0qUFAjrK28Fh19zOxu+tobXy87xm1L/30q9RNwXloJShAFhjdj0F8ECTro6wUA2NU9JuZE
Z7mOPd6H3LZ0NPckjMWjysyWoDDyIPZkgneR0XY7iNchiBBjyRG9DAzsvPi80cuEMhLsv4B7DsAG
bL4DykySZjJOKOzoCqjylL1ke9kGKNWvFdB0LzpYAeVjhm2fU5El9KfRFUNydx5RCdDfxqoVkMse
q316tez+yUL4z/vNpBXbIL9lMWlI1onxGNFTlslhtidHPdJ1vwIE7ejV/ouz0azjk4mv5DFZSRcZ
oVxH4fsdXkueeE2R7aTBMX20h7nbtBt1dlyigoCnAvIQAJuMQTRLHRDA9pneqNs0Pii20XkZQKlV
t5w9VPhtyoMMtACOeWwf87dcdkkLuypNV5WYywnePt4/g433D/awsXfHLXttxoiPg7KrWhHJJHnK
cvNPYgTVic93+HE4RmdILmZyX+Bw5q7YjyeKj/pPROLHhP9hDR/SGI0JxVmb+hZX+Ckn58af92Hn
TyfDPqGpy7qCVInmg6tXpLyI4TLJSeCRIbluo73e6mjN7OteB8dDZ5tScrUEyY+meMsoGqNUWVNS
eiWghNMhBxtyYavyaSn/Mlu/C47ZgM5rcB3mkrXMhZVJxLusZpuxa/VzaThY/VxMr/SAM25z38SM
m0ReS6X4kxcRMHB/fxEmuzLQNVsIQXb/B7nHpg6vZDGREmiCpCV9/EuWevwnzwHkNPfxsO33VrIY
x7AsqSJUAWIJENbAclE4k+kJ7uKbfgmScq/fXb6pjbVqOKIPeexrBdBAeWEWCT3bL0CBrnZUS7Tp
HkuL2TrsriTpjjokygTHj2abmcFKPhNTtEHRwP6MmJLObvmzrtzG6eENBQMFcpMi+VSNJ3qTz9+Z
2zbglWjGXWhCoAxxjAwLR+6O9SHGWF9bw+Nnu8rnhe2tF9v6OzPeogPsYF8qXe6nAtjWQgCvAcwn
Df8zNAp9TK3ORC1zZXmJKURLXZaCB/iwN6QKp6oIRWtoF4xzdepeSLtDp2ucpIt3h4x3GlOSjioZ
c/AmPwlA88gB5wHchPqZo6ufK8Dnh2PcChBL5mWsigSD0sOR7JpnBbjE8jHnh8nt21JNlM1QZcT0
1vlnFMKlC/K4TtDmo6sY3UNSWDmySN2fvqBP7CZPApdoZDsnQA/8H6HM3SnVmE09KsXe7PfumNNV
MquS7lEhFSxyKNwwvwOoaONzk4Jt//YhmLk/SRfmIAdC5x/40q1Hh46SDDiTKUke+9gvmwngSCGe
jECEm+1WjO7jLH8dsXZhV4VwSqXg9bLSbIWitUDGd09Np4MQoIz9OWyscr6OU176T/8CG5vXEhiP
LejoYYYxTeVg2bVsHrXxIS5LB686ZyoqYO/xZuG27mslkZ2p0pM+GIf+j+5ryxCw2IuKLrZyaK3+
3BAyoqXohyA8qLJmxc03ILDYqXT/J3f0IYSx63SJ87mcS9MLRMHqAKeYK7xuw7befYhg0gUREE6T
UaHwbzYvs/gSCA8AaXTCXHUi+eHyaTbjCqrRhoZxCxmTdoxCEEClzEqRIW4jDSVHOvKpHXUfxVpu
Yril3djHlrG0rKifpxQp5t9MRiNHsVs+tkLs5At3gWHL665lMBaU64PShnoB/QaI07QHR6iroool
X/H80JYhrQUx361Z0iUIeggKpX0vlZYEQOU+v0nSn0V3K2ica9oKWqaGriXF2dIwYnWu2UGT63I0
pcBmL2WLJI+NAVqiobCqloeEumVDa0mMX4+nKcEKUYOJy+JLYDia9MxNuDebIGsZjJ1CDSdp6nLK
F0CwnR8fIgfNS7qhoHi5pyVc7scNPCiCcZuP78cYbawjicGmSeELu44SIPyCVSC6pQAYDZiBwCP1
em+xNY9mjeOfNrbWP4ExatIDz3ZRUKCmLzD63qOGlu8bS8OTnZfAcT8xYwdtkU6y1LUUz/ZXemyk
X3K/dubpir6dQy/PXi57kk3FwegWsh5wfoCD7FxFS9JFeTsjsixDhIJnFedOPwHYspubjtdd34op
oLf5LYtRUjKnyjCX8MG/vuU/Habxhv/G2bTzlShGV4U6VQsioyQgF8l+0oObcG7caB5sLQ+v5XD0
hWngFMg3pmihrSuZjLYKZUzUulToaPzoLnu65NB+bXpLe5qA0Vih9AIwhnhHmUU74AlehQ7mgEhl
Xb7QbR1a/QxGY4N00TStQziNjhTGRULz0A0c8Wah5Mf4h8fT2s0AsRLIKC1JFn1cBPjUCWQpSjPb
Gg80lKekjNfW87oli6oLXhrvxjy3zGmXJRnnw204azTyUHPUNJDVySygikBCMx0EQUD43ktVsjNG
P8ZGjF4NO84NyZ+zOUgywWYMGDhUF5gbSvVBFczl77qCiuA9WbSGRH0Kv6uxfawPYcztBKSNFVCU
mp4ep1dlER6zsrqaw+Vohpp/+WAb13R2Luaa5lkHcqDSYevJ/BYOj6VwLRa8b0f9EZMJo1eIAUIs
vEiA5mX8VY1EcRkFKcGggYKtNbLDaxfDFdGJbh6HjsQbc9rwWWfyGJ81RanSyn9YA+KdjXFatWSC
Qr1BuJvvOgfJifJuuZ2VGDbdw+frxoblnh2O8VhSLZVZMqIQZKSlK/aNVSucd8SmSqyui1F1c1az
UhEKQHBW0Ze0wVxi/V0IeVhomzq+ksLo+BiScNQ0ZN7NgPBc3UdqYo/avQQmkMsavuVcz74Yo+J9
hymAuEc6QJ0rALbn9ysi1387V35NZyvTX0t8H/5ZVVsErDUqWQIoczR+qv1/7BlsXhdGPxRNwaQd
Xs/n2UBmkDHSpTz2Y8BkidpzGH3ro9c/+YYyoT5WMQy0Hc+FzOk8zfo0C14c2T1GnHNgyAO7Sn/S
rPcK4L/4iFQBPnkNGe1/A3x+mvHe71p9xGxJTYkkPagyDpqv2MpT8UKvD4274r0JM931qD5O+e2/
aIdsGhnmskzgAooEHv/8uEIjdNWogUdQbQ6DMznTQw2w5pGcBgAmEzswLL5Qalafzkt09H0IZl1M
dluuVzUA09Zq4FWj7gCTv9R1p27uhkKwkuSFc5+b1rcSRsPd6uMuldQOQo5tr2J4oAdsvmpPIzYR
TS/xTLCfVFa5bw78Q27VsTE4YmLaDNtzmDpjFKlo6hg8JAAtx/bKDmQDtW84YFFSvWgnYgG95yFX
bliHSmEvJIw7izI2Ec8PmiZioYyaGYFfM7W0EkRNA9ZJqyfO99x4DKu0EqJQFAoRbHvnYto47qe2
z2I/V0XLCHOnmE6ychgCww+6hwqLrDqmEHqUWy8L3lAayEVRAXva6Pqy/cIA6THGwiLgDIe5RYbn
nnip2AFbe7Fm3bssa8utrYWxTcImbmYhRpLuV6LiRWJtDb3wWvT5naGWvpjcEk202iK3ySRfz5Ih
cM66KR9gnBhWNNQNSjiDFH2pqwud9ZA8yvMd7P8ttj5VQ8YY1bUoJsrOJDDQAJEBQV/+0MNTQk5E
eFVBstQCF3RyR+3u8rfdcHZn8piYG1Zajnkt4EX3LbY7l2cley3jyhZKv6pfZ4HXDtiyCsreCF8O
EqJPNERypahBuSyxn/S1tzRf5wLbOC3vwnhSGCcTy0tkjGkd+6Q9iNV9Fk7WFH+//OG2lQImoCH+
ERHQ1+eWt6Q64JH0qsIeJPGW/bKrZpA3U8jYf0FLteW+sCb+WxrbFisVNclLULH6QnXd7Jd95hj7
sHMAwmACPDV2RA7L8dbcyplAxrGInYx5i0WroPODQ9dS4rv2OnAGu9xHV41d+OUr54NuZLRnEplb
C/JCifABfknEPL2VgqlgsGrMrchO+sCbYd1UktUXZRy0lshBMYRQxWmK7Cy6kZvB6sy3y4faCHdn
Z2JeBGoWz0AJz4AXBabF3KxsDRwoy2CCo3TmlBQ2UoczUfS8q8iahwu4WkWz8qX0aVAau8Iw9+XD
bCW0ZyIY59Qp9aToDW6oQ+TGDdlZ5XRXrTO53Sn3BIAbPl+WyLsjxjuhpW6Oo5aW/gAeLOyI2V11
WyW5e1nKlnGhNi6CgZAo6FaypVdTLEJzobSyk4embwgkJ2M//6BErp0/Lg6vrrz1Hc/kMVphNjqS
v1ShFFuz2z0OP+hkiPFj9iTXqP4FJNbGZzyTx6hGoTRpbMigSzO0k2hcI47o+TfON6T+gAlcZzIY
3RACTCqCkPcXYet/i5Hbx9GRVtGNKywSnGt6tkRYzqfURZE+HkR5fBIV9UFIeeD7HDHshKdWN0So
BrBa5RFYFOb9VN2nebm7/N22ytb4br8Pw64ai0MZzUZSUJL02aXo2L3wUx/eisCJ7dkTHYATLE4X
2iOdE0x0dwHmLHq/r/8d6YGc/Q7G+4amkiZI6CJgZui2Ijpq9Ae4YuciGI8rFzNQ9QBq+x5SJMxz
5CmwwFsH1Zjv2Oz2g7fL33bD+aJOrZhgplB17BszelLrtFMYiqWf56MX1cgRDQ0csYal8SYBtrZq
1qLYDFUvAkWuFqRpXWvsA3hf0qU26bEYm6EgD0qYVKtdQylem26o3LTqMyvLlbt4xliCPH5ThP4V
5OQPeJP6qrY0ViZG+M8QSNblT7IV1s9+KBPWEQ9FQyNd6VMovtQtImu5wjjqFUVz6vz51fxacuLS
lhmtbkFnFGuRQ5R70wVP2rb2FAwpz8vJKLjFlo2HEA5mKHSoXsLsKxMqgjhKzaavarzvhn1xQ5fo
VR9YBXxUm41AeyaJptSrQEsSuY7LtqHsRqI9owMpgfnBuKVdSMUb/gIOtH350jb1GJOnqoJCJuC7
6RdeCZRTpQRbGhwRRhP8MSaumN/kWmbrDQ+1f/NoK0mME++E0IjkChYTTguaj99jkUNLT2+BjRJk
JYC5pTZAZ72fwcFo5tGN3oILL04VK4vE26DQb/k+hyePuatY1wAwLamQN6tWWylWoT3OwEVujkN7
c/mWtvZ7NLAdKICNoMPI7FMcXkia+hSsV61r+MSBwptOgdrCfeDRen3qiCL8NjarY95Q6+a1rSQz
JoY9BDWW8xj8iw0YVfLcCSROeOdJYFx3PANrqYlBs60sodunXh1NHCXfeIhiMRirBTrY1+RP3Guh
GWZhPCq1n6bKrVoDj7B8ycb7VvhWG4chAkoU57roT2ZVUcG8JtgpMUiC8sm5VYVKGcuzqNHrCvwa
nPJYx5JOPRpu2gCWwNDhsYBuvRgxQf4hkbGutpiqTq9QsjgvIwRX447LYr/lDvExDcz/03Futjir
Nmkwl+BB9CfKL1KAiDDN5idN7a5GoH8AjUK4r/TMN6fpUY/J0+Vvu6Et2AZAVRi7BxigYJ/GurBM
E+mVyu+bUx1cCzws5o2Qsv777GNYzdu+0Ay8Q4YWaM9aaM31aLW82vOWFBR9UBSVsWLzye12vQyG
li4DdKxWA/q+x1D689SMzuVvtaH3gDn8kMIohToIsgmHCKjosf0pZRkcRHFXVILTVNU+jIenXlV5
faqNgHImk/HCGYlGqdchM8+sWLNQZv4Rp1bg6ECMsrNv+Ve5tDobKJLPLS8J3FINoDrKkoamKeg1
mPwjWpIFu3UxHvlgAxxIbCvly+UPunlt2A+EVRvYwGULvWY79Z3Uoi4ji/NjPioHM+ju85xX332H
RWD8B8rImH3HEBdtUNDfsY7KQtoOFTIOn8jT9QjEMDXIvreK5A6mZAvz8gYcxQcUiL91VfzUmuQh
KGIA3AahTQpy0pP6pmuSm1ofHTPPXZFU3wIp3wdR4hmjjDUMAUhAdbiTluwRLZ2f3STug4TslQp7
03nyLQ5leybdS9OQ2zEJ3uYRRKPNvDipojlJ2j4BNH4/DGR3+etuvZXPjs3oq6YWYyDGNXYGMYma
JX+/lRUAj5beCBXimMeW09TBH4T+LWZBDI0dXptrGQAVBqDU/8BpboQElHjhod9j6Sfy96YAvntS
mah9AgTGwfSFjcTOySxgLRDsivMnTzZ1dSWQWstKh6ImJSDGNVCzyYtTO2Qvaky+FA2v5blVcEBQ
RZRTsfmCIzJWZ6RKnAohcJWB+QS6Vpc2P5rKB4K0jU6WHx10wb+sJ1t2vpbIpCSNhKIrZngrX9Wv
iSCBqodLukT/BGuAOpbsVeTEoCxh14G10cxyNVcrdPdnF5rY+x2dl0Gv30vc0FN46HpbqwmIp0CI
wISerIP77/y2WlkAxkCj/6r4xkjuvjszHgBmYIHZw/GB2jV7pq8EoJ7IbG72sHHcM+mM4ZVSEmPR
H180wXIdyOZGb9qFR9Hr7KHy4BO8yxfIPS0TJIS2AhL9CHl0QkmNLXReD0S2WtB4JeAN20tupzrp
CLonMHfvVDTx/ntGeHZgGjlXxqGKSzYt8lz5IiqZJECcykunSXbVBNCwJbS7vOK8TraczZlIpmIg
FVNa6aZMnRsdLa3t8DDdAaoUGZq0v/x9N+L+WhQL5A5uhbpT5qn2l9TYDXF5U6bzD0VtvsrJ7MZp
/T2WCG/cCz+VYzOMWYI5lk4Jw8PNZfQoqmBDU9X6aw6wlV0qgQYGPPVuQ7LD0GOsb1QSWzVaZywa
O69lcIgSA9vMeTndz7360ilB7JRLh8pYk33v8kazZlE2vKqYsbQiVKItSORbG5e9Ddo1twUDb51X
kaU28gG9jDqzY7wmrs3cREe/UKR9KObRzkyD9AprMCVa0YE7i82VIKCeUk7DThXyk1RXxzQCDEya
PI5a9hS02V0UV8VDZCpT48gC2A/TwKysFIhdjdUrAXZ7zbL3OlHF5DtgK2dVHI71OMv3fSosdr70
hdcmLfHFoFZnq5SBJ6gY+FMK2XeqANcfCTEY+syfdVe7UTDJtt4GpV0EuuE2uWT6glxfx1PgpcL4
NdGqXS6NrzVAk8UmOeTSpFi9MP+YEchBRxO4WpQejWUg1jjOrjp2+yqTjoLenhpN/lLqwJ/IJEzX
hJ3gl0b5Cmbha30Iv5CQ3FVkHt2hng6yWNwYtfqCYrxdqFrowts+yZLy1FbqU4KtAqkR71IpE5w6
Sh9MSXC0edxpdVV4sgBi60HSAPxeVc+hkD13YecOiZmgupi/pCmwpkTtr1jDrEEkaEC0LeabYo6+
k3qGexuGR0WYscLXd3ZcSQcljBurmEKwvAq1O2F4XdbCA6rbp2kyQ0uWMbYYZs2TBvSLfZaYz3hH
7qRZRHWmaW4E5N0HrTMdLRskJzamV22edgT5hVVkxtMwFqkVh8NR0pbDUgneWPenKZZ6Rxn0+3RQ
33ojpspV2K05v3SabFxXLVQsLTIwTM/RMZaJPUqB5jWlJmIpXsPPlPZTn49XvZAYfoKJz1gzjkOZ
Xyu1eSpaLPOrPWkssWteDEF9zpdqdMZeuOqH8Uc5kAiAhfJLlITHfiKB1S2qKxBwqmkCuZaC5Rh1
wU4xAJM7ZdFB0JfHZClMB2uSfiktL32nHeKpfwiG1i+ryBUj6WnWlx4vmH6046a5M5MRSN9mdWji
+pTmOrQ2HGUrVMXAqoegcZq+9JRIvpa78DEahtrJE/F21IrMbqYBO7rZGLhJkB/gYGYrjyt8ab3w
kjJ3mmxqYb7FXVvpmiX2Y2mpmNi3BIHsxrBwqlzVnWFsT6E0f4uk6kundjd9ZIK5u8wP2Vy7WjFE
u0kS+6Oejz/zUNB3TaHeJrLyNQFziNWnGKbKJmUvZspei4eDGTV+r8peUCZ3U6+2V2FSLcCAzq/a
JGmuZG0Cuh0xBqvMjdlZpMeom72mMhw5Ce+asLlus3A/ghFBHxNLTUd7UeITmXor6OPHpaX3VI6T
3XTkKM/lz1wIrpBdOyMI6i0ZeMWi3MIMl2OtpcdWae7iifxVyeNujFK8C9pd3SaeXn838XUisdxF
RnYXSlFideLkpgY5kqh0giR5nCqyBwaNpXTYTa7uFPWYNaB5Nb4G5mD18kMXPWQdXEX4pQFDaVnG
VzGwYbHIaPfjsxzODv5XTE6j9RdaUfAyZt8IbNxQsJgG4roF9WJs33XyjZA/6QnoZnrcGoZWqza2
E4qgUWFnTqxBXVlZsxFYc5tZZZLtZDE+TVruhrUKxS/tzrhuSPhTDfurPsQkr4ZRl+UeawVWJM2W
ovUvcmhiFCUJb4s4ehBns7OMLsEjeokOEzAXKpTJcmiWrUbqTV1hdKVURx/PbTdsStwP/GgeuKEA
K5HVwZbz4lbSAxfoL14YkodZVw9diR15AVD15dEs1EOkgWRjuDGK2zT6kaftVbo8DnJ1LcbCXZT3
dt5Ubq/t5GGw4zC29Ha2QrjMIcEEdDbuCenwif6Psy9rjhSHuvxFRCAWCV7ZcnPa6bXselG4y12I
HbHDr59DzcRXacyYnol+6ejqKKWEdHV171liXzQwVNHuem1ww3QfwcoTWunitp2mSwWo1iAfWIgV
tM55Fzl6dB/nhW/wds8zdk8704GSGW1hz8BSF1ePI9PYt3Rki1M/Lyr8m3Ed0YxCkzzxBtS5QkU9
TroKB7HIfK17OxgzNTDG3G1qlbpELXxikGNRttyhaXVPB/VlYAh8qfZo0wIgNZV6E2WFS2m1N+Po
toTLVmWXP5oig3wAPqyjj9WJj80r16yPuUPn1SJ65lkc9BZo0uo9m95xe93QrHkbNPO1sPp9rA4O
q3RvjNWbomHnbpI3ovrdAPtjiwlEKGwZMVfYYbo6hm6EvwjY4l3C+pvciO/tqLpLmnOo4t3ZsxOR
pzI3H1obSl+DuM8q/agjI2jslyyunGzWZoc7Sj5LUILAwJqbNHpNhb5Leup33UNIjL1pFYeurvz5
r0vSO1xlR9FmJ4avZcU/GxReCzQyFADbsxhiKBQasxIY+477GnQUpGk7TfPLoCg217/V+MEMmdsO
oWv38K9rmMfU0I2TygVozFcqzesrHKwovnBGbzP7nSbZ80SKHyEBZUaQ3HBsUDDcLrW8kAJQn/2K
YwN3i+JrQ3NERu8rg3boCYT2O6hT6+RkwXcm1BQfSH8cOhgMKM1RV6gjGurONmKyxXZUhD/pULDp
Xkky7ar0Jk5yT4vSe9WEVg8w7GKAK4Oi+0YM3V5bBkn9UsNDotKhJd6n6P8wgGVh8KsNeL7r7tSf
aYZMg3EAxh86id2JPWU0QKmIFvXb1LGSR22wz7zQLmzQvVYznRTnD7g6V5lOete4sn3h9WvYh8B2
WZ4SQXtaI56IPnoTkhRZcTfGP9WkdZpe93Wz8gkF4RYyfoNReHH8KDngHLgNun5AvqZ59jQ6eWt5
vAW8HE6PRf+oZxGUxLibldjiWuNPSXRXidJJe80L0dlqEV5THsMfsnTN/JWOiVvpkR9FJaL92caD
TNdwfCuH9b9MNfTzJvVSs3UMUzqWtN2xLRyNZbf50LpmlrtDb3mqljiN8qupK8+aBOIrjIIHgE/w
qEOt9qZtH5IiCYo88SMjQELpKtWdYRY+uLFQyYQRN/I2BF+vy3GRCKcvK4SoC6s1p6MPlsI9s4TU
VmgeeKg7tLoYSOaGKfVIYvvEzIKQR8EIL29Dt9yIDW5kayc9wZnL361idCCO6UZNH0QccT39F/HC
kaGCZvr0MAn90ClGECKWGOWz3Uu/66Uzpblb4tDaOv63PPfjXnhDiNpaih9sNCgFZQ4aft6oglNu
ftSl7SQ68yFZup8gmgBpThfWBTSfDtx+M0jtp+muUouziTvKKK2TJrOXXKlvKVMeZAPXCoPtGVJ3
ZC3Yy3Vg9rFrD/ElLSI3qatjUZgefJbcsi/vZAM5Ch2kfiwCPFEco2hcQ8OHwMBKBDu3ubBqQUfO
EsEof1lIbLJJCaZW7qeucOumdkZsthp3UVVWP0mE6y3v77QQ12rTI8QKL8X2atPKEfSfuidu2b7g
SQnp59hL+b+1/YxwfoOgFPCWnMtCe/r+ibX1nDMXZY/CzGtexXjOzZ4J2X7aGzr0Df8rRGul5PHp
Rbd4W5FWrcYix4PZ2Gmu4igAjkCyhddAhc2i9LOrh5FsOAH+EQpbFEEsiBLTWeHQZCiRLR7Jitow
q4sxaDK+UKP7mdrGdIKQpVda47HJk9PQ87tuDD029OAQ2adx5CeOFg6VyUlPpS/RE0gLSNmAKjeo
EqTkLN/zUPVhf+ONmthLWQQkn05ab2x8oJXyF5oDlmZqJoOu1LKCI6jW9YWNWqLeVz8IC0Fwkj8S
toVVXWt6W3AChfyebqP+tewNxyQCfZOiH6EezUBHuzvgijMwB5kHikVZEDUn1jtb9Yu1qtunYRcF
jAyvedMw1HKntJGEChojbi7r3ovhhuzA9uyjy8cHAjfR+fLeVWX2mmnymdqsurO1bqOeM5eHlhvl
eg0WpY20QMIqc/RMWHIjYzyronstbB0tFt7GqVv7qgRfdCY3ozCnLqatxRAaqlvU5XBBRDD9bCXE
OxJfeNFZer1ZO0XlTX7h5efNFZ8P9NdJ/h16MckqQbtGchz4Up1MZyDpS1zQXQwtv77SXnSAq+y8
hUmW1RysKjW9Xvn/UJrBN/+fX7BsTalTH1uFxC8QibLH4/u+lvoGNXJjff9Evau62DSKdCglvqSt
3hrW6FYIsA0u0+8/49oowM2ozETNHT3ERWCB7RZAFgkMNibdC1HC0F6o8vr9EGsB83qI+c+vJgIU
TGZXnYSTCKCXKlBNrfrw/QirRUzIPZPZ2JoSVPY/D9HkpNFECnjz8Jpe6pfqyXgHzwcIcu7lP2bD
9T5DguM0P/PBSY+KtwWoWF3Fv+N/qfLljSKEMsyw3aep+sHL3kn55olb2/ZXs1zeczJpTRjtwdKB
F/wGVXFXDginiiOTGP+aeKJ4Qa00Ijn6Uhub8WtshVwy2jIIrGhiwmxpUZaua27hkWwbQSqQOGmo
BoaVrdw1KdjWrHlNNTTTS7AgCn7bjPa7orMTlSZSP6N8lJmyUTP+2p5a/JxF1Vooca8OBRKxuWpt
INJTBb7Xg1sf6CkM1C0Zh68pxmK8RbCzVRBnoLiBxO9WD4ojP+g7dpx7p9vSZV+tvRdjLTZzoo4Q
YYy4EdBzfMGrQT12gfZbuMQJ/WjHzuHTdJsCgd4e9DPbhQAxbLMAt763NQMPrg6tzLJYIFs0IKfc
Bb2voCGQwnbmRt/1njgV3jZl+Os9+nney+5VK/vEiDuscQUNhgBZ5xkYSOAG1ciJ9xpWerPpOKdq
n+6ReURGLP0P5+NLl3qMx1HXW4zYvM6P4z1EuX2oc9RQMpzH2wJ4zR/uu+EWmaPI1W7kEms65yfp
XQQDJeKr+y1V1nnvfzfMIqRnlAHJUGNW0GPdiWbyyn44TlPhy85CjYdtwAy+xL7FIi7CewcBgaoK
LWzXwTiFpRYYWorKFfe/j/F/JF++m9b8O652ZAMZ/n6AZ2AgUD66Q10ddDKUxHzjrVId+ZPtUZ3f
QTI/eprlt8MAJUcjclK/Ju6434JibU16EQ7DeDBFyzHpyvQbFgZ6BWR3Mm0kc19uzsXSLqJcOkRa
PszPTbvtT5XAgzXZwjd8lfWcxwBoDWREEMK/djtFPdpKj2ij3XNg517Ex9A5IUR1LbBOwosFwy2K
Z81MNd5Sk/6qPLUYe7GKdm6pcTGfv95tf0+RU17iC7xz7ydYP4G/Hbk6OM6b2nNfRRkWwy6XtY6z
nKpidmOaI5twS1gf17vpgOz1jnodMLLitroddqgSB2CD7bu37/fyenS9WvTFdWLhe4aaFZnBjAZX
nOJe7kB+gG5KcUDCPDjb3jerG/ZqxMWlwg0yZLTFZ7btc2Puma6i+BNtJJNf87DPK7vMg6aailDo
MdzGU8CNgP3ehc+xZwfz1WXP1/ONhr6LC7D7iV22oO0bU1ymR1FS1tOQ4LNSNK4oLIdD4wXqSxtz
nD/NlzD0dyHNRRBvaBRWGiz+gp6EXm6jeTswYbgilxJ1ve4B3MX7hsktY8jVUHA17CKoK8mUMV1g
xzTTi9IEitFvzGtrT5qLOK6E6tDGESYGnYFAPRPoKCjuTE7Q/eE5CVBZ8DZOwbxU3y3lIqInqHvW
qcCIyt7azfYJ1b7ye+8/uidsbY9FsOltO+9shtFgJRjM2BgVraaZYw6XudlhTokd61bZQMWv7Rbw
kMEwB7TpK9zV1gF8RnqORSWXMBTOwGvHHOD+aryg8+YY4dYjYW2W1wMuIotWgP5kjokZlIIfw6j8
nZVl5iADn/zvv97WQIuAkkESIOE1BgLudl8XKmoM3XTPO3Wr9LW2822TISJhFRmQ/5/v/YHbfY5S
ImKl6UwQRQRaK4BbM6jWJvwv5P3sio0kMSieUPe8Y0cT3mHZY/i4dQLJ6re8+iGLkz8IlWQ0xwbC
6U7dDhbKZQrpZMkOQ059sxM3OqXPalOf9VJ/6CAjIBN62yTKpev7yIOS661iwnfUKgffarONNGz1
SQRKMdCWUHqjX4iqEKGoGqPO5julPET77Kd1aCCJRYMyccL/v7v7arhlBaQkIopyguGSKmj5DY9u
Jdpo00SdMIfoRvbcDscCZO0Cte4KhShWUKdGLpYNfCtyrW7FvzNfVkoqWU+6wecdAoh3nzj1uXgm
+/9NYkVH66gXbr/fevKvPgmvF2CxHcK24Y1iIiKjteiMfu3Is3Ho/Fl3rN5/f9ZWY/P1WIvob8Vg
x1UJDhv/OTMy4cr5M/KbP9GyuDRn5bK52ef33TI2X4+4uA1GSnnbTUg900NzSGE9DyVL7CX1tGXT
vnq8rz7e/HGv0vq8HEOp9thHzRQ7E7AuYbRRLNgaYRH4UwNQoLotkZRou74AKB7ImO+/z9YIi4Qy
TuEzAIYftkKmnCDm5zXNlh3s1h5fxPXUKMZW07FMWfxjnDN0flfl/3w/ja/0NqRv1x99GdOHIpYT
x0efyeDyIXtodzhU95FveVkBk3Qdlnpa4zwbwVxzkBt35dq79Wr0paqNGAsohtWpieienwrdRv06
c0Z4aZaadTQUw/t+tn8i1DdbfCmIQtK+UBOJ8dRj9Ofp30DuVgPIccufcPXBcT2zRahQyixJpgof
b35whHsgjt8ZWva/dW/as8kBxghGGE7uj/scRSUtEKfobouB+n+JV2BPw70QVIclrDXBA6BOeiiM
8TPflUG2K2H9xR3NKd1Nde/Vq5L+HWtx5CwC0FFXNmaAokPmV2isezl4N+jV/wJ7zosOMPXdRRfg
tTZVhfV5Mb98VgiTwjgFLoSo0X8OKGQ0s1aHg8n8BuGwVPijmLWzI6cPXXEh3kwA0m9nCQflyO+I
27jN2QbA3WuhTDO3ilDg2pfH8M48bGy4lTMM+VwT669CTsK25zByFeoIExCtiRAmGmHeZAL5J/Ra
dZ8m3E9N5YAk505hcnJy4BzRcwFxwi7ODNakTjHAGoUyVrmC5dPGQZg/xmLB8LMAdYbNKgzb6GJ3
llk+mjYISwEk4bzIOE7wOuQidMf4aWMBVrYFYNVgU+Dz2OYXOzEBqdWRwCAyiJGC9zVe3qFf/WP7
6ak4xKfBJa4MUHZ70C/lxhzXXqafhl5Mknaw+QuNDumKNRw6bTpmTAEZTNq9I8KqOVVmgj68VB+q
YUbJWSDMUvM1Ce23KeO3SRvvSWy/p0A3Jm3rCaX+Z+gKbeNXrm6Qq/VZXPPtxFgq2tYMqp4cOvoK
8+84T7aSiZUDgqWYVUYg7akj4n/ehkY2q8FkGKX2VXf25Svc6GxAfx5e6id9Y9OvBPXrwdiijpzZ
UQpNJgwGrEsWwSwVnRGrdUic+ER73NhfXxokOO1XM2OLp0LDNa6BkYb9BY9FAavOOWkZfAjeB2Lj
WWKsHZq/i7ikO8N31Krp0GMocSrJ5CId9r+fjb41m8VuGJUwzrUQWzZ8H26am+km7hw4152HG/RV
zF/iQ4PBquJWfvWCJkzkzOU6eQPykeXIp/YOUB6//Q8yqmvvoE+rPC/NVRjrJStg+oFVHgVKsDly
Q+bPiot5AF6QG7/MxsKpdNQ9AKobqdz6AfmfrcvmP78a2szUOpYj7pVR0w8kEs+5oh7guLd1RLZ2
7eL+qnveaHn354hE7yig49mZ+PzNvK094ho3MTKhuSC61djemt7i6hKGtKJUYFMp0GXTJjfOEpdO
00aetfaa+PQB5zB9tYqWwYgpOTaWOPAdqp+PJb7hrA7Adrmfn+k/Wzn+Wqr1acRFyAEzOyVxhRHz
4q4xK6cHbC5Wf3TjQR32vY03cTEF0SYiZPVm+3tIl00sC/VlUpQYVqs/unF02tF2iCocxdpilGyN
tIg8JhSapx5up0HrToHq17PQy2H6x4aNyRxXyzM4DqetftJax+x6Wa3FpVaxrBrsFKPWPj3O4As4
8T11MBzTXQoui7EhFqWt39//c/ysRURK0yxqxhbjxYfsvX+p3moX1tYVumbTve2HBwEICASj/9Cq
Ta91ySu5s1zul/fCb3bc33ylblxl1iIUWYNlF3E4zgtAAhnOBK0DKA8AdB6ywDY2S5Z/xGC+5EpX
O2oRgLiZq7EaYwXY42zQ0e6kS98MT/+hPJiAvkwn6206Rc+K2yO1BnfpDFvWV3GvX+Ib/SB+1qpD
tuo+qx9lZrdDFYNBT35xtropLJS+YbNOvnKH1mkFyHGQB8PJuEQu7gTwCeZ+pvdfetWrt+DfsZee
4nE9dWWZWPAc5XewG4W709bjfTUkAvUG5BjyeX2JMjJSXhBdRcooS3xe8ND09PdkqP73d+1aJwpa
TH+HWSwiYOkAMA+qHXRVtrdAIXBrUzQX1VR0j1Nym5cCLLimejZaAEtoFx3VBGrd4/Tb7MBB4FNV
OpPYVIXemP2yyDaUBZNZPiFu3rBX4sl7+E6+JW53nFty03sH+JGjbZzy9evh71osy2l5LfKqMDHo
nzZ1AHcRmDu0Ow6pFeA/CErlwJrE8dattJruXA27CGZsaFAGSuazXLrGUR5nTq45F+e1/wA2WN24
IHXD9tXQILiyiNfxQEK74QRlcsDWNCBy8d75fkutfrqrERbT4Rrgy3KeThohJzvK/tHa0tZe692C
l/53Fot4PGkZLh4Lh2N27tED8jTezxK2tQt2OT+oj5MLt+HxP7hKrRWbP428CLx2y6aiyHSMjErR
bDI77RMwY4uD7kfBlpDBWoQDyRjSTvDrhVjuIi0yp6Zp01wDD33EY90Cyl7ZVcgi1AQxLQLsp3/b
+HZsPu/LOH895CJFSrMk6uhIANWwYOapx5T71sjyGwMqgo+RXeVBCm4JRFfRZsSj0A/DuAHuWe+9
tIhBcev5GaYifmVk0jPG8iIUS3cmxcS5tciRjwqoKBwRLRxgWpXUzT1KBn5TjEcgKv0pK/eiL7ye
JJaj0Th2uoZ9EIQiqCeDd1UPTqST1MtZRnwo7XLIUHWW0wCQ5Uo6wGM67vN3dKX0Y6vPMPee/Vt1
eQQ9VfJOyJQ7VZ/cpQkPKJRkiVqG9+Dfx14PQyFX68OPOs4fbCUnTmWD7TXF4mJF9dGG+GvPa2A6
ef0StjFQOrXIHKVQz1qR3UW15qf2zGsc1Ke4s0ZH4c094cVtZZa/DBMklXxKTCcuUaI31PyYJ/09
7rRAt2TjZqnYxQmoNl3zZBoKcyGzQ/ccQTmAq7u9qyM+OBBB8KQSBzKp72sU390Se8PthXmUZDxG
Fbirhjq+Ec56tyom4CVDY08V5RCnYOoJQNscWkedA2WsmR+U/quJuATBOLPdhJMPMWCNkm4sQULE
ZdZHjXpbi9G+VUZaHvqx645kipPHMgLqDZRK4OxyVI6KvlJmYteuHXN/SMgYlLWZHQyz+ZeOeb/P
E9BbilYmbjEJ6Ru9ldwphA2BOcl/tcFq/TpV78VQHrWyebKL/KVjDA2VQvWycYzviNFONxCRvigR
2bf1sAsF94A+uelGULraHBxTPRn7U95BE2uMGq8DipNhC++sipPXoYpZEFnAdyYawNC0tZQnZVKH
m3pUyTmWhjjAjW48DQpRYN3S1/XBUluYxeF2P0ay6HxSde9hX8U+cOaxJ+I28aiWqL7MKwJuBSht
pT14uZbtRNqeeGn+HHLlUa2TvUXGj77rniuLBLDyOUFIY+ZC/W7t7MlQ+VGow22lTmfooN3WRbiD
VvavITUvLQ1V1yTyI02aXcgFbluUomeSI6T+L4LxS2wAzw2ajxOH+a2MARBLAfCMev2tZop0wswe
3A7NqFwtAVuL1cJTWpt5oR0PPvRKLNfuwjGwzLnpkPCTqaeTP+YE7DXwQSxe3vQxOCNa8gjPeMVh
pl24aTzc1mXmR6BeZXq3k2Wxm7JsD2TSDmok3piQ+zijb0zL7gYdXGZqnWmZCaft649xsPsAmPxL
ptMzwmfm8hzkiZrsRyuHW46q/+Bh6pXFcIhlue+1PqiiGs2KHuSqIaEPpODgZ0ARBNrhfgHuLP5r
ae4GUh9lbD5XlDceneRlJHbvUggDuTKuYGPYFK2vhcx6YEorcJYStE4lTnRk010VW8StaoDizTHS
z1RClB+4lPtU1uLUgBau6zmgOUlrTHiu5S86yedNzCsHZbx3w+atbxciesxaCfqXnUm6sw27HJ26
sic/sfPiIvRed8q4YTulgF69nRyyTnkv+aQ5ZmTs8Fc8Wqn5nJvirUvCn+bUEqfXm2NN70P7tpcJ
AbVtuCD90h07Gk5CMYNupNajUWr6SQhwRrmivKph0z3D4lCAvlVLB78K1OKx+KVX2YOpqtJFbnHo
cqG6VtfcqtqEIK486GE2OWoMRouq5gz4uF44tW42mK2hYeP1auEqxiz11QkNzamyBg270HeGLF/D
OgepElINe5nrYJFJK5jG8kQy5qpg2YXR8Dqmxt0U6/9KTf7sKdiyXAfXzo5wkON3jUL1lvHdkEX1
o9ox4fA+/Ve1QQsjYfib9bTAxrEeCQ4/rosfVZXeAqHximw0EGlzJ23lBKVZVIsL/ddghkeD5CD2
pIY/TMmB9sYBDefMFzZ0s6Hsjatq1PZFWEP2FPrp4HvaH2GDWMW4AUIhu58shm4L10GanJ1/huLJ
agDJ0s0idlKjO2LHY5aCx07NVHDzIR/JebyDKpWF/xJOqO23vL1MalWD21W0P3hajq8T1ZSdZLH1
EOZQYyNcBR4716qAIdVzWV9JbzB71Z8ayhxFdjd5Me21XP6QU+9MUvGTwfZHs9ZdYrPY06Pypx1J
6faa8V7lQvPVQv4DZuV5qnjmmmEW+xMh93ZWMWcaldynVgXnOCj7ONj+oackiquoOYKRsddZq4Dl
3ezaMvvQJTQ3LWAGrRwcpbF5MLDWPSkgJQdFDodXduNBHjywakacNOS5w2ThR6aJt+ZoXYTRv0FJ
9GHs1FMj7UM1CVBzlBaG3HTw+jHyscPjYILDi0OqcG/MrCtq0resMm8NNoKex/HlESPpwSSkPdbS
PuKsnmqj/oFbE8/MDOzhnCLDIt2TMJSH0WI7GwxrRZXkLmLmjaUOHoMB5lAMJzRUb2gyeCFIkfWU
XnS72wG2AHmPkgGLYj+UEXL61N5DzxUcUNn4WsT3WqK7IkWVMUInW8ucEpxJ1+YUuhB2dyhUdpMw
Mp1Chb7meVMFEzd/x1ZyCDttZyvNfRxG6c60DMuL1XEA/U/gMRyZSOGzSfqlClUDZfrJxvKmNcKb
MrbfetwEiNPRHSwZ0dyg2q2SI8EQ1d4uhyNITqhlgpRIS0BLlAh2rFqvPIWlBYexLr9oJZKBUZXc
00vyKGnqtRF/RPchOvKIwtG1gs7G7DJvgZEaT7bbw5TUbivUJtQEaDTD9EpjbL2BRkFRdZYbDuS9
Kyxockbhva0isAPz3gSqkV8sBeWptB7e9GJ4AgOpBE0/dOte/TDN7B0jbegMrlWUrjPQxYu00RPd
UApkoGW9txvhGsZL232QLRjPaiYPAwOTgchMVMjsfC4GlnHX4s0rtD+vvWl+dmXu/HLQ3UJ6+Y7E
G0/ttXfR9XiL0uqcY2lRgybYlKd3kACAgrXNfNx3W8jWtSfe9UCLV4NO9TrklBM0mhRnYsFoV973
z4S1KjHEpAnWDaqd9lIabCqytBGwjwo6CwT/mGEmJ5X+MrXS6aot3OHafrDhbQQfBnwlYyk7yYAl
iuSEVzlte5+j2pDsBGr9Qv/x/aTWvs/1OIt3ayo4E5HAYyuU2VFtmRvm4kNX5ZZC3Fo/GncDoWDs
aBQMpMXGaxhMgBRgqgLSP1bstw6qa1LqjoZ8TYUeCCeh04nKE7DWy8eNTbhW47BwSBEKCGQ8yVJb
mhc0Ros61kBztZF8GQJgef2oVLZLSsiC68roaLkaRLHyhmDvwsyx8/o6fbfb7lwSZf//vOZwEMHv
QW/e0r5o2TWNVJMSrdGgSPB4syfLFREJLFZv9U/WejfXIy0BuiGeEm0Enj9svrOX7J0f80C5NW/j
H+U/+b4P5EHbK4DW/4Aa4lZ9Z2VjfRp6UXKB5iF2Uz9gY0WHufNouCFERNB8TNyQ72d56Ch1tx1h
Voc1IHtuQ13OsOxFGID0mmzjcqBBwi2XmEez/UWirSrlGmfHgiklhUoZBIO0ZRQVfSo7lk4kAL6P
vPa+7tXPuae+zErfqBPu2gB0ZGe4JX50ma2cqx13t6Sm1j/u1Y9YhFZuRQqQiQXEbyKgr6eb7GU2
ci9c7qHVDRTo3BfI3ugJb9b4rATf7+G1i+TTEiwWGu4Hk2ZkGH0GDzVPybHZz25G9QER/ryprb+C
T/s02qJA05i5bG29xZFhZnnuVK0JaiMXrmbVEtT5sDs2pbmvoNzQjuUPaGE9fj/d1W0FNUgwJnBL
f1EBDkmSQyIEYbLXYjdvLw1CsqjGjRtmpfIFwrROTKh14WpeMqf7QqJthTpUEE4gtHdQPDJKdxzY
sRzGXaOC4N/dfz+v1ch4PeQi/hd0DId8msMyPcylvRH+ptxLm1uosaGc+J+sqdYWE80LbF0VPvIo
Yn3OQTgrakhxYTH59ISIvTfD0O/TZqMiu7pDr4eZf8ZV3xPaOI2ICgwz7uhuprhQbzj28Nuq3P9A
41vbodejLU5j2kOUlEWUgkGnh758mSl0KBg8mA/2Lf/QHlsEhOJNgvCReLaHhuj3H3JrTZfHEfDs
jOIiD7qUTbuBkxcYD++LnG5xMee/aFEqhWPb34+3OIkDxGszVqPAk6qGH0Ygv6oeaTVXNSFBogwb
01rJ6uCbrBsEJw/m00s0OIDUQHfJRAtQKqsV4fbxVt64tnCQuWYatiIcJZY4ObgZx1psYIS0B21F
BzyPoay6KTO5BrbEBNBqB/IKeLw/zd2r3QibNptbOWpzygniHH54Gn+ap2k/6/QDPSreeQvZThmM
e3bQP1DoSzb1EuajvPxycGli+HaE6WQJgITGStLRrNUC0+l9iE3irgL1aD+jAOBttJHjrHw4GwoQ
UEwH9JBRutgmnA7DTNpFxgWrhHQCtyt//3/e8Z9GWLyYLG2o85AQLRhL9mYmjSd144YNxcZFN5/b
xapdD7NENKkMNmwlHgMBEP5+af+YjNiL+G03vX4/nfUFm8H8NsGq6ctoRWtUMjhE1bTqNrKfy3ir
cTwnXMuJIOO0KCBTBOTuxQDtBDY9oVIPjF1zUJ+FZ7toT9wBlHk2Hr6fy1fRfA12O/juOuQ5YHu+
fL2oldbC7rDXQS6KnwAo90SQ3Dd78x71R0Avy+cCBKOtbHflJNsGmI0aeBc6g6AGFuDqhBlZL/UI
Xd8gbV674sCVwtUh1bYxtZVThHBB4BWBdACCX4u8NkJVpS8GY57aTEWfFTDKk0Q6m4LltnWKvk4J
azeHPZxavAOXU6qkVvMJUitBbf+gw1NSv+rh4fsJfW19zUOgIqBDTAG7Y3FQ4ac2mVChZgB5dAe5
gzEwGGAQuth9P8wKeOXzOIvjqhYNjGIKygLjPnuP9nKXuY2THLRXAn5gtImt+gNj/bzdP423PLdT
GUZc1jYErFX7H7W1z1Vclvt6IKgm6o3P2hqeBKj48A7is33LUEBGwfcjo6hRNgpS+3EALKDLCLpX
TRkkydzYqnwFtql7AwV9z1KqSznhy0uCTnkOjTNRIaqaw5law5NSotqopVPoTFP90RPldq7sCioA
gh0V6qtGDUGhkd10Ztc7PUwEnLaZDkbVv9etfsnJCG4oRkHzCY2JtvtXjtm/llW/xar41dX8Fhrk
Z8mq0DGqEqpnqnoLQSxvqCBQWA30Bh6PnVd3eMz2Q1I4GVXIWVHS1knaaiMQrzxE8KCn2EBER21Z
/4NsvDp4mjYVGk1sO2h+NW/9UVxqqCboEDWDjDggSoENHijQQa6x3yYmfQ2bGNvWUI8hsCUA5e7z
oacpRZ8SJtuBUuNBr9tnEf3a2LlfM57PQ8w/4Wp6FQ2T2hA2+Pv/596c9rkXB/p+wLkfg9FL9/Q0
njYv7JXDD9sMleIfRC11efjjGpquRmwAwwxEW3NXcXQIMroVz9Zmdz3K4vxTEZNeFmjtVx7fQagN
UnEzeZc6DIj9GdtlH+L7xhX+Fupya3qLgCAoy/VQYuBuujB7bzEgzMJ041ZdKTt9DgOLcB0DYlDC
t4Ah6ZmfN2AHHI2DudO86rxlPbiykrN32Z8ECxiTpad7mnbC7DGtAPqp/Yg6d1EEsV6eGFcBY+o3
7vOV5fs02uK7wf9cFnHUwwsJon6F6sZV6IfGZr14Pj/LMHo9qcVXMkuJ+JFwhO1z9FIeykAEzG9j
J7qZrQGUyxYraCVPRoKCvAGlTygUfcnHIQ+QjLjbUcA9WvfZLQTLfHTl3Oye3Rp39c3MSRI+vDGh
Bp9vipOvRZO5aMRsJOgmngSLo85ErNelygPWFschZv+Ls+tsklTHsn9oicAK9BVIIF1lmSzXX4jq
MsJ7I/j1e+jZnc6i2GTnxbiIedF9U0K6uubcc7yEb697kzULM2cS9mg+VBl8pSxWjoTertK25+sm
FhJfnOqLVUxH58Jh1dDPKGv024FFSn1UqlvL0Bun80u0z6vyPof6namU9IAn6LcWIdegav9Aeb5G
+LC01ot3YV51jUOQjQopfLOe5O2uS5UMHfDIt68vd8XKXNBP17saVNQysF3AoNTMMId25aotWfjr
IiVxSv0v9jMjodaHoLxyQJq8GcrO6uPX/3wNlxZmXkqOE61ORrj6cGjkTSqonsw0bcXVry1jimwv
liEoZVP5VeA7ZZ27ENHLQUo5nq8v5Ge2BBmYf79ZQHB+twFOmKzJKyykKE5B23uC8ETSDwlgnut2
FuhhJkMo1SN2xf/Os5lA6nFwxz8w2OqQnfMnjgkQMIBhePG1ehA24lbaiQc2vWBO9AgAo5ncNG72
uRahL6Q60w/Bv0DTiBBk7jIk3RgEdfAnPG5nawBL1tvYAxGPA5jwDuzyqZXVpnhenx5YvOaXlqfv
ffE9dXTHY4nBsuBNjpnvfa/FvALGXyBUsQo+nxz97CH4ts6ZU6nUhipIXP+FvSYobYWPIJDjKVTy
UgsgCIdZnVs8Ri56OqnJ/0HehX2G2qik4FWACPnsimh9LQ1TjQjjMdhnJ9x1JqZP3jRU8zJrjati
4SmXIKgC8gSIWoOJYGasbpM4AfOp70CJ5BCCRrMuIIMQQBmgKL1ENOzrp3kpOfpmb3Y1s9QfxRau
EYeo30ShnYKootjoASqwmpU62efaAheiBwQoEgo0k24MBIS/nx25EWvUwwCuYdKx7oAil7aErji1
5QP618gczgwAHnhLoAWAXjMG9W+AJbNbJ7w1HNFcF91ZtTb7ZiNIOEfWCxh41a1qmzm5C6LiYwOG
kWC/3mdavvcXi5t9slRNMylU/ueTxfcRKJQdTAS44dYwkdKCd1A9rLOmLfrXC6sz/9ojERGNaZG8
PgoQICX0rWcHNSn/yVtxYWfmWwYxxXYWjDi62ltaKJlG+uv6mV/24BcmZg4FLPmBUtQ4gtV7cohv
wMRtck/eZs/g96r2E8lueGi+JmXy0kkmTgv60TjGXf57bVR65S78+dIXfrQX4qroUxzTulY2ACcB
huv0a+J5CxOp8F8Xy51czoUVgw9lqaRYbrCNtpJDrHGPW/5b2XNPBX0xaJTvE8S1FXQz0Sy8vtf/
x90wACPAL8B9n+115JeDJIOr3QkOxNWd+kgxVKC5InoR/w+evSke+vFUgLrlf61Nh/hiqYM4pgOZ
us76MHoK7xIAyTj0cZVsb/RBYjZh8QRs8NmIEozaxmvd2elsXjM/2+m8YqLSc5iHngpmF46aerey
nYvPw8UCZ7mXMdJEK1RY6Cuz2E7zX9wD+zC0nXW0foun3obwxAY6jOcVw5NTuba0mdtmfTBkCZo6
KD6GN3+GFG3jXDsCFM3b/RoOf/le/PszzsEDlBElSGSschShUQFcfEmAigTyfGVRi5HF393U5o67
DYYeKhq+w18kZClmA3idlWLYFUiBrX4/UXsziz8OD0q2AVDBWzE//fVX9nTO8KX1qsSEHMtMDkB9
H7nX7EYLzfsjc9Yq1EvvPLrHU4Qs4u3FOMr3m1G2gp8IvCB/qGsAFtjxPeJDj5gQy3bYKf+9sraF
m/jN3uwmKmqqlJWgGEimFQchIoIK0VGs5h/tIixpCNEw7D9BW76vLIBOkDYU1b/gAFNzCbIRnrIj
mEZZI35beAO/mZq9TUT2a0OQVQOAcMyH6aMjQOqH1nBsdFi5cMumgGNBZAtV+nnQWWVyFklKiUy6
7MzKgO6Ftq2AMBx5uuKi/yTDs2OIVf01NYsn2j7J1GFIDByNYRNshbPsFtvutvS4A5b7TeAU3iQc
DyoYUDWGoUnvK0hTx7fQjd4LZ9Fbq2atLX32QXUuxdDeCX0nih7L5Lbn1Z7qzCJA064c0gU/g3Be
xmQTWkX6D0H3dFST3lCw8hIwIcM1vqaDSjeqqXxBHGPKZ5x/EP5empw3ByAl0nYSVJucVMZ7Gwc2
cKrBP7t9fxc25ydglBhjOVlRXWOHdoMLwQ4LdHerJChLwei39cwOzxBDAa5gAwibAHVQrf6mRdXs
F7jZLejHEMfYB5v+GRohaxWehZE0UI9dLHF2SnJozqLuiSWCRXBwIKsWg6KVbMNtB05PbkE5fVPe
ApUTO2vncymm+WZ65gZkyJqHXQTTwZbs5A1DQii59WHqL65z+S7Vkb9Zm3luoeeqAGs+chmwE1nS
PkRqEXj1aR1Ksrqp09W8iJ+YP4xDqcKX+r/aL4ZiAmjNveEPfeGu+RIdTO27zau+1dfG2ldu4ryC
HQtN1sRpauDACi8E1VeIJUJTFJnonWHmZ+1p/fldCKW+7esslGpon0MtFWuNMJpFEm5C4wvjNo9J
8aUHT9c9zUKg8c3WLHoyErlNVTbipd9ixNZBP9oFo+/qW7i4JFCTUDBN442fFw9oWqgsGuE5A8Lf
+rKsTIlmm74Jf4d6gSQ4TO+vr2v5+l9YnF3/Apm87BN40KknjXFE3EG8EaibxyAkqA/MEs3sUWbm
dbML/AC4/BdmZ5c/lJOirfsaXjRpHzVGPWBebTFXofTTvDWCfiAjwCZddijjMff80Tg1OkQXYy2n
NmbVwB7NMFOZ+aDuE8sTkukTIBAQ9MEIh8Qw6Ek6SIf5hvhRqtxEa2VXQ0kSKBYnCzAKen0xyxf8
YjEzdxI3tNYHA3s4wSOUfeNNcSf4ulGqWKsZTn/Vj6f+wtTMlxRIxARW1egylMzKwP0F6qrrq1m8
yBcWZh5E5pCQjycLbQXi0Uep2FP//rqJ5Vj2wsYszWJB19bS5Cwm1q0OGI/U4gjWJx6EGCog/+jJ
vjA3cxTIz8mISVwcNs0wI7BK6hmDiOLX9VWtfZqZiwhlAzMf001Ks8Yb5E/RWMPPTVv/4+MDMgyI
ik4hWjPbtjaMI2hPikDtjgT6lpDIYA+jSqGQuqZsvIBSxv2chgd0MB1ANn22mJxo/3Oke0u0wEDH
OOAEZnKL6PLE9pI3MVCXh9HNQzOnj9ImdgBMvK3c1ad68Tj+/SHzTFLThTxpaeED+1E/TcJvKBpP
xgd9O4UnoqfcktTMn//Bt7ywOssrYzS1uTHdaE4yw0x9FfRByQrMfTp1P77mhQ35+1PtF9NQbqwS
B7OjraPF6a0YYZIhEcPPgBPIhY79IY+UlVOqLB6iC7MzzyvmGEBHQWdKFjjo8akpwPXL8k4Vj3W0
zToTUudk17rTC9A6GKmAuFuw4Ru4Z2qOX/WZ3vUvQ2hC7XkTWqAIT0wC7Udz/dsvXqiLXzpzq4qh
D62CSBizDrrFk23eyCu+Tlk0oSmyjhwNGLb5XE5Oikrq+0DH5I+xY13+WYjg80jLA3pqO10NngEM
+xKqY46mL/aKAKDr+17St5pJfcjwpeNdR5UPvdEfgbX60CjBQFjWb/W8cjQ5venSHkRGGKUX+Q6K
snZcgHOl4gng2DLECYQmHjd1pEOyssbiWEUGexjK/xzgCyI9DNMR8J8YGgaQvp80kcRTXCigER8H
btZ+CpgpVooVp75wrr4Zmf75ReQJGsV0CFWGmUFsTj9i5L/AwLv+oRRv1+/mAu78+3JmbpBylhCt
y3VUXXy320atmbcTT+MDeREPqJ7d9aBqXCM9X2Dm/G519oj4ipHHQon1dU79pj30e2MzyZ10ZzE2
+8f8OMVLFOPOmIZr8fwHHnRuf7M1JO6CO/y2yzO/TP3GZ1qLT6lEj+DzQW29taN8JZifNvCbZwIW
S9fQGNUkNCYx/vb9UzJQOOR6QKGOJjzXyKurR6lMzJgqprQKOPhxA2e2Zpc8TBgoOwwfHZcKsioT
MVxoSRH2Ei/LYCP+BbjOTVdc77RL1xY4uxBcKwYwdkCTS9NULO+1zR+T6KhkL23xKuRvMV97T9dW
ObsciaiXtMl9yMjn0EYcHzFfv3IpfpQiZ/s4uxSRMPphGUNjrUIcH+5LlJX5HXXHY+9R77qtHw8X
TBkagOiGqiBCmNfroq7SxliIITdWZPhPaRlCYklQ9PVfiqqC+M9aSPqzATJZRCUNxEuoKYPg/fuB
bNtEx2DeUEC3FnFihEnqWM3hZRpITlf6E2MMStNq/dLr8Weelo8K8x+SqAlB/0LOTA06E5qq4D8S
1XsVQHvMeIqeXpbu9X354QHxKwFhVOSJt5X8QNyGrM/aQBjxkWPmTJPNFEwiKG2Mw4rE1g8nMBnS
FKpKgOQTfT4PGRUROMxFHN8Rz04a7MeOnvzq+fpqfmY1kxWovGj6VG7+MXWQKEophDpU5ZQT2eme
cQu9WLQLiLfegF1Y0DRjCa0wCos/kJigY0khRQuhTJkBNKioVpWBLK4VVp77hYMLPU5xAjipYHCZ
d64TPTCUPoeZhEBkPMotMUitRD9Q6KRKxglthJUtXDgRlwbnXeyoxmAxYJiTzCS0c1UrA1uPPWkQ
9K2r7HwTLSBrwi9na2OiKyv9820vHuNhFDWdh/DghD2LrTdx19TZrsSRKWkIzbfOur5S5B8/Xeo3
5c5ZNKukQ27IfVa4GbStXS3RP3SopIs9BVePbtVsX4nVJhD9bdiJZpztUuENf8QBFtJNwO/gQ9A4
TsAIBIYNWpwTDs2mbK8nQIdkO0j1gknErvXEY9BSEOWzOpxTHlvgMsJcxUmPQDuAMhcIA8LXPt7J
pDTFQDJJ9MHaexEj8VF514DnJKKPuXEWx7sSHEq9z61ch8Sy8SI050A7d/xdHm8L8lzXNxJXzLAD
AkhUdk0UWG3/CWXsbYx0u1GP+CMpdL47QkB2EpiYyYX4OfgLfI8K0FtrzoPyi/i9M1b0rmSgNxo8
BoZeLnwJeWc1bWVVJRo38q4FI4o2gDkEAjtlFh1SIuUmoskQUVQF1WK9d+McekNgHObdZ9HnViZl
0AvOTWN4qYSHjucmB9qrrttNNmQmAagm1R5qjHVG4YBu6VNRHTng5IRrmwTT5jJ4K/rgRVXAOGhI
R7mEsn1213CCIaw7UX1Wy8oW5NqMdHyP7CYYn6VSs/T2RRjfE/9XaKRm5hebpNftgEMEaizMYvyl
oIoaQ2wdKshMPacxQa4gY9MFuy5Gqw4/2q50Wv0AhU037Q612NgVuwkxaEqzUzM8CdEh5x91+AZG
GeiEHsbmeQhaW6j3FErvuvYp5s9CKpqiP5pKI1u5fE8z9KISBco9vasWX1UYH6T0NelVM41L6L2/
VUqCe+X61RPrAb0bQX1lCPYYvyphi3wHHEd9Y6N1YlLtVyylZp1nFtBttqwAoTo+9I1vRslHP+z7
EkAl2QtKsIEqzxJvsbVInMTyVUyfAO+z9Oi1rnFQy5vcAOLHwOf0aJfbSfqrbRQ7UTZJFFmhwGwt
OEg03tTkWe/BJREHez85gTLHzlPN1hpl02nPqdBvQAWFgrEnFi9JPjEEVL/r7kYAT5XZG4iLaHdI
jd4VWavdi0oHUd4k52afq64fFmbfQ9A2L6GRFbY7FrA7TNOEtpg9ttKpDM9lJ1vaiBoIxB+jNgHt
CfiSeGEltLsvxc5MWgYClNKRBsQR0RaDEGac4mKi+a6zBpV5JbWqMLA02es6JIFg5cJcWAbpvbwZ
PAgqWSG717UnTRs3rBOtGlCkuBXwID5WUm3WIN4pIkjq1KjFNBCwKihox/zPdswsDAOYQ/ZYFbUZ
Ci20Qh6kBO1b9jR0hefziaynNAcSbIseHyf7CtrPqPpUpDsjAzwVQVuQj5uxlaxWuS8MhJDdAx8e
CH+Vxtcx6a16BMJTfVeFx2lmY8x2kd9B0Bq617gFUoLvCsoXI7EGhR1boTEL47OvNWsI6HaAQB4J
oMEd7BMVzKWKILlxyiSziUYcOU5fFBI8C0mxb8NkK4bKW1ieAySTgK5uKJd2ocxNZaS3+RBTm5Xn
AZHnqIdbXRLg3/gpyrKdrIwnqvROSvGDKuEFBHaFTVTwN2aDhcnJG5a/8gaD6UO4GyvoAMhd7WJo
HX9z0DxWY7QNS+jbsI9xDF5E4puSJt1VRWVLjfBJ1eLASGmDKseJ/JqC4k21Gj7Ce1HUGoDLrvrG
VOvBkuoUlAJKaWopcBgEhKkoGlh5lJ9kEBorudlHkGJv6kMdcEsRu82YtAeprp2iBJtpJZlKeyD5
fQkeO8Bh1PTGSGKrqGNHo+KJGi+i/owQ7xj2FJQNolv4qhu3+zCW3oWU7IrinQfEJXm0wUjWBlxj
m6IHQ80j5V+5TjcR7UDlE7qx0Hp1g2NeKo3VtaccYvT+WyPm9z0frTgTLchEWJoP7EH2nku92frc
DvUduMUy0HJV/QevJVeNQCwD1rYAwul4kfFUFWq7ydsG5zxwyiixMZ6Crw1GOmxVX0AcWopQE6sk
uwAEyR3gtBmU/SD34zTlOQNRQdqCeju/aQX0W/vASqU7Tf/Ek2tm9CT290H0UUwUoMUvRiABMjzq
cbQTQDlvxoHxWtDQJqX45A/0d9A8ayGjFhPoro/uUqmHWFkSfnEQ0oREvSWJfhcNMl7WBO3dPtlh
EtbJa74FbZMbQuDMKf1mm7daB96KsUKe2O9rXftoFMnWGS9AbaPeE1RVtgqJJEvowuFOHvrfHLL0
Y6ts/QShEh6sW1aCJV2vXa7nv4ckO8R10VqJz1/1sTq0mrqvGBwo+OgfmkE8GHw8joF874fdDoD4
jRTUd9RPfyUx2SV6uQ80cKA0cHZGGR8b3n3EgS/jmNd1aBpjiPGfPMxNsQP8rinvx96/IQ27YQKm
yuvsdyXILzWoBo0GvqoH4ZIN2aSjBqYdmmoW2MZVW2vZk9LDN7Uov8ALBlBWAgtr69+FZaeZvmqc
uhFdTytOW0w1oWT7LvjxreEzaqL54mXd6GE8wtEx98RZvBVL4K4avulRB+skxTTqcEsadYOfA22n
/EPQhzu1bm4gE5LdV0OzlVheYn/AMTAS/7YV2vdB6VRbxusnl4bv5jUItkhRbHGHX8KSxJACxycF
aZw+6PflmH5KJNl0lAt7JOi6CeoyjC/3MuihgnaXapAQNo24h3ZtZyAnQlTZgPYRAp7qbsgwNukL
tyLJbgjIiG4GuZGshAivQRUllooxsAZEkcaAt7tVMDesaSgJ5dnoMD/dlIx+SlJ+rxZNfGA9JB7D
NIBCd7dVBVAixRjFpP4W2+ZBI+QhjKs7iXUHHna1RWXRAfcZJtn83MHuEzMIiVV1wBqB0xT8eic1
BK4xiOxYFcBKE25byug2L3EY1Tj01ALwNaFRPE3PbsJUsbmKAeBYMTVD3jZ1hQgLdE8CvEuS/erG
wUwNYP2yZxo9FbJklhK4nMuvQUiOLNry4FekKGaQKpZIiDV06BWB2lhqLYx5BmYvgq8ywYmN4P36
A1hUoHqOkXvadRYf6YNf1XamYWR8BNmQ2WGGqsanR0HcVRE6Gl/4EhamSN1BTS1pEOy82o95YJL4
7CdfISp8fX0TiCCHMe5Rm+k1tLJZ7khN6oyNchIhfoXJyW2fdTdJcJ/K8ZOfP5Nur9PmKQmeSqO+
wf6YPkgQc9WLJ87Q4Z1Ruh39DvMzzNSDG9orZqRAlUVpPSlOQYRma+JrPhzzXsO5/wp6/HAfVE2I
tvOaWUaim+CiMwVBvvkvUUMohLcS+dYI6DWrC5OKbWD+VxPLKbIzJNogIg1TGZxub0kEhU05cgLp
P0+XDdAhQVIUTCgEcOLvSX1qgASOZPgRelhYIkL4XGysVn7PkrX6wUL1BZYMjSD5E39SrgiinzRV
AUtEUF96Gt1nfbqS6k3llVlFyZCkaQYWY8QGJFe+L6ZlNMtoCH8Z+J3Na9lJdQjZdC3inQEUky/X
062lvPLC2hyDkhKfaBkXC7c14qdASXddk9k6BXuLzM/XTS2l5pdK4rO8rglbQkekJ+4o5ae0AG6/
Uup9RdsVTO+anVmJp8tyoQozJXYz8t43UHZqfmsIGf7BYjB5DQYzVAEwuzf7SnUzyCUSYzcooRAo
gRq0hztaqU8vnTbQF/zbyGzHiMxbziREKPXopUOENGhcqWOsWZjtVcAGRntOoZ3XKzYmTN/ZWD9c
36k1E9M/vyggcL9M0gaEeG4Tdbe5WL0Uk9u6buMnlTo4BS53ajoTF0bGnPpSBpIEF017oJox6n+K
H8GQiuK57CWuYWXHtVnyn2X8PzZRZQIzCAWaebrIFza1Ok3BwglytAnvgBYC6AVAj/s7e4i9aeK4
2qRb4+XPZMgRrMH5nj2sdaPlxb0FCQCKheCawg58/wkSYaHOEo69BZoEoQMwXdIDPckW6hTohNev
1b58JDZQQhBqoTt+04Jra5UWaTokc4+FmaNp9IhMU8KzQwQ+cBAedDp+hZ1tB2Q0NtiQPP2YbiG6
8bA+fvBz1Hva+QuDsyMli2XhV8MQu/qD7+rv03IlYPUI5LWyPSRorMiLndRery4unjMwtFB0shW0
v+bl44aWDWk08E39UTF5R9Umgf5C4zUboJ+fIPjBrMQdVp63pa98aXS23LofML9CUPVp219hmeHl
FeyV+zN5kvknxITRxMYoUpAhzdyZwMs0FkVcUs0kruLUdwiu0DkZrfAVQqvedWtLBT7MtWoSStuI
AejsvAR6Q7NI1hO31irFinukRSEi/EgGE24XE/Btdq9qFt+wKqtW/N0fv/xjoRe2Z3up0hLoJ58m
OKvE7XcqUHT5LjpPbPKQo9mQA//CcC8U+Qan3carMuBLb5NigLoLhG0K/j3zGWEHHlmVCrEbG9GO
p6NHSLFRmbryOi3FEJdmpqLuhWuq9CIVOpGlbti0JbSvSvQ1USWMAGDiAOwXyYq9tWXNYhaJx2HU
DCqQPukehNK4n9YYKCvf7ifADNf+YlVz4Y8yQDlQS4PUle+qQ7/rWqvZVg/Ire3kDZ0iaUCbb+II
WHOzi+f170ebXw4kxQ0dWuwmqiLQbARZ7jS5v4rYW13fdEkvvhqreCumepjibPYQLwSxrOyQ22JD
N7U9QstGBF2AEG1WheEXLz/iTbxkiDzFuVMLoQ8sZiru43CHaiqG1hoRhRkzPUgWni90Nlde68XT
SUUFg7kammTz/dRiXndJIwCuG3MvqEFJXmjlBrxhaDV2qPopev943eMsetALi7OdLcS0zgKiJW4a
bFH8MKuUrXhQeXlRYOYjCgI2NDC+f7w6h0hD3RM4NT32fLU6MkWCarQKbIYKhVZHEnFEiYYTq8iH
WqDnrEcZeEiVcyvUboQ6fUshKzBWGzDj2gNwCGokfXAB7PlD1YDXvITQTfNeNDVyKVE55KXmDQVZ
iTh/IiKmOwYqVkMGJ940KzZbRhPoIed+4gbb+G08TFSZhs0Ow3tvY07LSY6rBJKLt+vC4sxX8SDk
3ZhFKZ4e/0570G4n6KPxmdgTlWNv08fpdeUb1FdjZ+0lWl3u7KvJjPliWGG5opscOptAHXVSHdZ/
STsKUe9g52+un8SfgMXvG2zMxvihCywESmsQhxwnOlLJANGJgD4e7tpT/RD+53xUM3uzl52PWtZq
Ax48Ie5MQXwrtfuu264satGD/P2Gxvx+lZBdVVtsIwQxvOxhgq0OEO2ZUPCZJd2uWFuKNy/O6FwR
LFb9opE7+MnK5iCxC/eounBP3zRfUJa1jdE21tSJfkwwYRMxLUVwLXTyk54P9FS5r9Y4oypQQuAU
+DNjB52B3Zpy5eLxuLQ05esXb0CbgpJ8onD/8wZoh/qRPxu2av6B2z+iMrQWvE9/3zweurQ3u+8h
uPUzieJNpckIzk1Jfygbvi9IcY54+Hn9wy154Utbs5s+DEETIlBI3VId3BwaYUYtrShk/iRumX2p
2YWu6lSIFQNno2fRKSnRcpClZJuozaaoAmgn9MonFavbEFihTZeAqjZmNnQYfodc9tSpn2KQCn2A
Gv/Fc69o0T7JOiCHdD9u1m7NdPWu7P0ckIpaEsl4iVsTZ1AnFUQd3VD0ttgY7tsAXFLAiaKHxOD/
k8/RCJ6qkq9cpaW47eKLzIce4y5BT63CaUu6lxG16lLNLNr3az5v6ZBpALKA8xqVsx90yGMlsRKi
MvgoIBaob8AlDigs4ybZts6IGCM9ZY8qxkv4uij00govTc/PXE2EROUwDQazHSA16DbGI3ptqnYj
afFDK4pO2XcCutmYTFCV/AXlt40w6M/gbeUmGEhlO4d40EoE9AeuMf/0lz9rdkzVaNBBuY6fNSnd
Zw7mlIBBrkzZW3VdS5furyU6p40xIqMddB8XAs8qZpNsbT/BcVMoO5sTdxIkS4pVlPyazdmbk5DW
j1sep27N7lqxszJ9jQjk+olCxjp3k0woDQ2rGlQIFqXiFp35XSl1Gyb0a85/bTWzdHVghpDG6p/T
OymXtke9MaMTxkVANA2mZ3QLoOrg/eeuEqRFIJ4SgZiS59GkEbNcEyLYlHhpUUCZhGwFmbm4g38t
zAFFet5RrehgQQxeBG10DBrbvE2soP8HSyGTED2mdDCGNM/2jQytNV9P8KmAKNG1N6VQ127TUkBw
aWL6ghePpthkeuCnSCgGtx8sHIQdWMiOCnr/2+Be2QB0vYL6XNq8S4OT17kw2OVDL8fgBHKK+F6F
hEpepq5QRQchqpzrB+EPvmruKSC2h40DnJCCKeW7qVYXA+AVM9wlqI0C2YIBzngLiThASFbpKpec
5aWtmbOMVF4H6sQdB02hoAeBcwISGGWthzL5tmsrmvm+UheMWOqwoihHO5lqmyh6ZcaTHGBaALpA
qgg1V2mtqzL99P/bKKpp37cxCGMjG6M0dYteO2TNvtRjyNpTFKVDp5d0T9Vze+XLLZ3Kv7sJyY7v
JsWmiCAk2iFMFcW9kpKN3zabcpSAPsufh6T+bQhQRVOEuIcEDBwJWPQayMoBDqMOK+d1CfZqXP6W
mb+M/UrNy7iYTlEHsIdFLO03qJq2YNGzwa/uIF63pxHn+neGWGdtJ9Y2f+ZBu4pAh1mAC6js9K0D
UOZtKpcbW0U02aPwi28Aw+0/gHDJrd5cpQFeSk4u1z7zDjyKKgLVwukFZPfc1rz46HvpFrUid/3p
+zkHggD00trMNYA6Kh+iDrM4EUSWory+V9VEtyU1fcpTnLGySNG+bc/lCFoQgQ2/Ql1p0S+GcBcv
p6D4q9CSZyKGzzmXQ3uUajvVfFNs1P4WEKa7Wu480JDuwOPtYizMwdsApEVpR2H5i4zJ2egiIG4m
cUHF7wqzjshNIyYrb4f8J6H7cZ0kBRzOBkVINy/5GxAVk4ZEwvxYMvGCQtTPinQRjA4gDzAlfTRz
VDjEuvZ4Up35mFthPjyHTAFwsXwrZfapY1wl9YEXAZYSofWGd9BZgpylKp/6JHQoKUwWAyIMeVte
db9pO5oyQEV1Ro9yLR6VPDuJUfAYQ31SDmr8MQqlwd4MRrYZ5dwM6tSRc3ATQBNekOVzrPXvnfbC
0uYEzIHT581hiAZXTEM3EQbbUAVPCT8bowWcEpqZwEFFykeoRVBzeulEzerKyquLczsAwlbKblqd
aj4pYH4M6SNvuhtq+KaqUXeAZELRn1K/s3SNmSBvtGQQkVXBjQqgQWyMXjUcB6qcDYgWt5H41Ykp
poX2SjDsaHlSxx6AV2got/2OqgiHgTzsGlzLgboK6zcUGUqeY7ZdD3ZcyJwBCIEmGU01S8AADNVP
GKl0FVhxsou78p6GzBqVD7Us9yDMt/jwBAi4SXA6VPbeBMqurM+Avdtt2YNSkBw7ybAUDo00flbK
4EBT5YGlSoxB2NFuJfyfcrWPledMTCpTJ9E27oDBGwJhkwgJRF+h5eJrdsnANEq759BQwXzTMaeV
ksdey7/iEOpzYeHmUuMGDJKSaHCzMoY/fOxaDgwRBEOwWV3ATjHol9RA3cgN/t5GAbZCsIYUeIWx
Mw1sLlT3bMKzrVFEXl6nt6UA+HWVmKIGT9aDoSkwnKCG3uaECg11r9J1LIzbNYQ6yvpdzNqdPO7H
9s7n1ckv3jVdBIol2AIBt8lzECABUMpl0M+2YHwCPC4Vn8YaM2qp4urqa6Gjvdg1wIZ+xji7CXvi
WXMcixwJJvjZBV82W9I6YpQ/8ORdrtOTJsunDpT+tCFmMYEk2CfkUreA/W5CfpIIt8ZGewlF31Sg
Z1cFiRWmpRdBVnwkmSnJt2mlbKRCdvBcWEEdn8QBqln+6NQA+6U935IBqmdGcCZdhTRGcbUm9LSi
NdtKPgT9S0PzLSNvrca8hus2lbqdngKwDIU2ANwBgeSJyYA9znQfkM4vP7jJi3gfVSg+A6RZ+hHE
Q5Wdpj5LSbMrlBqKs91rDLyoAg4SpYVeKz1EkWgW8miGWeK0IjNB824WRLcrlDDb8reqxGgMJMCS
PA8Y+muU3px0QwGnNa8/vJM/n/smY6KvlzX06DDp8f3dVRRUuxpEbw5y+WPRgOytLZ+um/jJkzJ5
+Qv/N3tTWIs+GvPzqWgpWv3OsKJDa1a24aqbEjyxUIozmSvcAKGNIibY2Z3MU834FtRBSHH/HyzN
i72Dyx80e3bUmGRdzfHAq27/VByCW9UaRvBgCBttE54ZKqnn9oR5kpXgfjFixOyIjKEaVPLnMQ7N
x1alKSQZ1Q4hI8X6A1TA23AlB1ts20G2C+TeU4PiR4tC4GpY4Gn9F7cA1ESNLw6aO2CnHWhAQwd3
Q49YJUa+o3vZlkcbFRtmryWdS4vF7BAmh0CDjwnPWSiuYQxBikaEMaWo3xRxvU1AuA6sKyZsrx+v
xbK0gSHBiVhTVeV5Xz/L8nZstTJCwUS0mIdoDfLaKDpiONGqT/9N2pctyW0zzT4RI7gvt9zZy/Rs
0ox0w5DGEvd959OfxMjH4qD5NWT/jnD4whFTDRCoKlRlZdafCnYlfHdxRO9eh/rDtW7BOKn1KJYC
OUDhofqaPJSXVDfDgMgKiC7Eo9Btl5lbSrbs6q5urFIvDiGeE4gB6iliQt2YehQhU8hC0WqhfTxj
shhinbJze3P33m5o0PyzUOr5UfQLRGZVLHQoIX9qPEYLj/98LwFOu23ovR/5vxen0W8OpUxqoe0a
zY0wfREAu8ZBwlZ5GxuI5RrFCg0ekP07uVJoHhpiL03fAcEgQ3xa7DCjMjR9oHH1t2yadWuUR86J
+3qxO31WIeqNJK+TfkhVb3F1eNetvC9Oignx3k8pEWjupRJjkDrwxnULIJkeGDVUYPkVKMLpp5yU
qTnHHBC50V/5VH1ROB24V1zioSgYu737gXUwpuLC4CzTiWK76pgwAxeZK0I8au6fxnyFXJmt4heJ
LIJBli3KKYftLHVzghFszGN4Y5YHiah4RiMcMRZ6BIaGcUt3zf2OMzRQb0omnFQ5wcR3KXzVeoiY
yEBM9NJJrmK/jBdGJWDvEbUNa9RzMupjMgOmFWD/uuOVBILcvtaqprEe9MVA9l0wXPu+E/q9Po28
qzZFDsS3dR05vvDIcDKh+eOc6Cv4MK0s6IL663BcHm9fGNYKqWfiKqaiXGI03tWgNw4ut+/5EN+V
mL0Uqhj4/sHp45g1brZXjNjuKnVmFiiZR2INb4DpCSvKjtPylRcXKxLueWjFhPeZyLgQux2erUXi
iDfbWgtzGuYiOTYohv+SbjEcsBJY8LKeYRuMtxorGyLucGOuGtKlXUJcCsw1YVhreJgUJvPPXiNj
uyRyUzY2+KaYEFQmDTf7qUY5O3YB8V7vZ6dxgcm1b5+Sa8ot5F5ba1TMUMH2AkQ3zmXvJt8AkfdJ
v3ZAe7pAs5GV4OwivrbWqHAB2ehRkTDVhYbcaMugFGwVrzcJqVj2DB01d4JolcE6laxDQneJc0UD
z98MFaFZNp7rcApGIfsr1pQD30cvYO5JHE3gf4Zzei9F1X0B0feB6JIJ4cPtzSaH8SqE/fYBOuV0
FqEaS+jVI+UpQzxF8fQyAVC+U8uQ4W1YhihnI4WlOA3TgiEfSbHUVX+Tlv405Zl3ez3MjaV8TDT1
qVqFo+byD6sLNA+Ez6RHGSqVgiMfE5eVMrIOq075l2hdhTzNZsL1EPmZYjbI4wxraP0qIARqTcnY
R6ZByr1A1GIG6Aa3Q3nSHwhtW+/L7S9oJOy1LEb03Wxqc0Ao9zJWHBQhO5TeW6hGGygerpzk47Ws
TSz5XNYJoZxMHfZyBDVKUI8I+aMige2p5l5zAOQZYZ0RhXTKveR6UpKMHBRPg/w9E3QvxTOXW6vM
NNIFeRQk4sPs+faxZEQhnXIyLUqzYCKBkxmHY5svranr05dRa57X1Zf73JXU6rCMY+TcNsuIDQb1
UuZbxPdYx1kpueFB4MC2kqoG4+m2bwMUA0gCUSukEY/COgGypJLz2CmmPjaWzFTXIb6BdlLIL0nV
FRhWtEo+hh+5K6tUmWECOrhk2sUjMgT1EVqG4WV1/gDwvJf5bQ1Szqqd5AqUCjEBPE/OHJAHGu61
q929FUEKrlnFwjD+hQUd2rtqW6uU66orCHGHnYpGWv0t7E/CAMFd/b5KBcYFYK2OclmYYMwB9EY0
b1POWTG+NXdLAMMPXa0HMV7Wtw/hLpp7uy7KY3V5DN8v4PNJETC5lZMG8qGAYTMDUMThfnToUACN
eKleIqZ/3judUKNUcD4Vg8wOfTw6ayJgtCkSQY7aGw9xmN+ReiBjfSwblIssdW6OwbcMmqzamt0V
CiHJfCbw/PmBvOfjxY8dFqxnt0C1XRjlLauZ65UZtTuvf8Mg/CGObdUxnkh9KrUB6IMuSeuPh/Wx
OEceKEQfuc+9o/zscXBDRzxrQW0zdmHPfW9/EOVWF76VVCE28JUvqjMj9NZPYWoad50bfyZABA2y
8g+sK8PaesqvogA6hMYCX47HMVpw+p0aaoxpI4YJutqoJJ3WSQpMDG18LiX1NUvknFFJ2K3ubTaP
5vBdki5ZykYsvGiyMWikvA+bqCABsNAVeiww7Qq+w+KSW9pfjM+261t/XxD6EZhykaCXAyxPIEUm
pJ5IXxz5QpjCwSzPSF4YZ4QGIs/iwsV5g6y3MarjzMWeJBkrhjF11pXcdXGbVZGPunmwTKhFa8mE
cuJwWHEjhef8ldxMw81dzpFFa3Jlt6yJaI93ez9ZK6T8Td71RSaGWOGSHhodkNYMcvQN48m3Gyg2
q6MdTs1n3DTAqS2C8V3MQAgitn2QFtEhVpTg/7Ygys9k8pyXkZppIHnIZjNWp+cyWxWHV2pGC3t3
51BBgqYrT8TPqSDfq+sK+iUNZ6O+L5e3QXuEONrttezmzpjn+scGFddjEMG0kNkqAH7WD8N5RM2+
OOng1mkxVSAyEqPdp8jWGhXPtU5vm7CFFvOYreiaCNFTGXevYCuwhkQ6Kap0xkYchwIMDTwUQlXd
VSbFz/OKgZnchZhsfwh9G0Cljxn/gdyGMpBO61G4U03BEs6Qt2N4sl1vudlh6vzXPMjSpAo7DBB8
KyS2AAKC2x9x9/Dr4PAixGIY0KIOpJhFdW2UiDNF/DRKiVVrrmrco9zKSFt2z+PGDhXP5LIqxE6C
Y4RIn10Ct5IpxTllkpaSP3OV227MUBFsnaO40hS8egj8p3vQwTGe23lsklekbOJN/i61dUl0c3hh
fSzyt69tyxrqLWQGlSYHw0RDk6Y5llihEj9D0lWUc7sRSrSbQ0+qn+S2gfrBwtjY3YoLSDAxYq1p
KnDX1E1fQM8DamKUAma3DVQMo1mVhVHO8JAEiwsav3N84EDyw3CauyFhY5W6+6UBmIi+AtFQDNqd
HoFxKWtOGrC4IEYsv8oZqzLAskfdfjSZOHBKrGhTDwtm1iMTYcEc+JdcfixAkHP7Uuwe1s3iqBse
de0o5iPCzij+FKOfcZnYrTi6/zcj1N3uc3kCLgG0lkpYFOYE3mJSwy2H5PttO6ydo8JbgYSrj5K0
9FAh6sZnMQ4U0EJ0qVlPLLrTfR9tKNBew8SneIXDbAppieIW3oQ/lPcL5MqBWAMYvzpxXmuBAyr9
Tx/qH3s0KnNtQykCn4jqKuX0tib8cxguD4qafrq9hTtOEkhgAUx8EDElFHYf8x+jyDpcbJjR+088
YJldllvKfBklVvtnbwPxtgMzgwFm3GthwjnlxFQRS1LtRsXmvlIgvwb+mgUTIvBc9uKvzb9PyD9Y
pM66mityJaS95hbFUyyDw7Kf7du7txcwP5igtm/Bnx+rpkU5TQRblHwSYslWUzCDdAcoYLjtCvAK
JluTvjOVRGVZJ56IcssfrFPnX4PkWwcsi+4aPgnXySGzVo/MWo8ee+J596Rsvh8VTgH6EdKhDFVX
mqtTMvF+VoGpJPJ5lan7QDzex3VhFAHMjegUglZRog+lxIMqvOpyonA92kjKTTCR6XaP6wY2s8ac
TJYL3jmcsKiAZhNyL6C/USgfXBZxKwH8abi1DX31A0QWD70ZukUAhRmfLUl2vZfEHBJzTVUhzEBz
RlRiPUOtb0F/khvsMc+CEvxyOoi6jVRk5HQ75AQfbZFDtHnhZEI8JVCXT/DcHjBLOngjiFwJGXcY
ALI1+i1G6sDl8kpGtCZfQOjxFcZBJRft6nsS3WvQ/hLhIip1GQzg+QxDghRid1qhTDh2Pxj3cM8C
FJKR6aH0h4hJ3UMeFEU8pw6lV78t1uKAd+CTDMUu7rNuIH+toH62aAwHvfNGAMpFRqVI44EtEuiP
qE29ssSLhmpOn9hlCxq47EXOfhR9b0Ya5s+iz51eWlAIHRUegAZW2rnje4h9CLGD7wHzAfSujgI/
gWcVj4HFK4MQE+sQQS2PRdAUaB+ynqv7q8VKZVnHyPqVVBjE3zFYAa0rSPaVQXZMDss9eRq0Jrkf
rP79/to0SdFBzKuSCfmPhzYeZG2RpAx7ByjjgT9HDnzNaBueDj4HZmp97Uexkxtr5HRtrojErUZf
VMBwiTNI6bhh9PQqf+U6TbC6UPBFMb+fJe0RsoyhzeMqBSOo8UCLyGo4XKfZ5Hdgk+EZoL119bKN
0DIpW8ijZTJvzknuSMCDyMeIkz0k2FrUOGvJYpG+siliqGTDVk/FkHwpgANK8TZK/54/kjzjwJaE
usZtUXao8DGOstbOBSAw0tNsc2bhvD9dos4kZdAVnB3i04Qa6PojPxte8+UPuEKuskXqF1DvtDpt
l07PB/KA0r3hW3tPEHqhrVmjI1lLoP0UwZwL/kqL4Zt27ao4y6A/h7ug7+mUpmsTDguk6MDk7hRO
9tBkx6r8zpFevwMNwxCRLXsegb8noxxM+1enm6z7t326t1MIPDC1JRQ+0qC4K9EQaWzNg38ygbln
3tzrsUvKGvVmE4alqgx1Rsnp0DRW+kU7cmChIYJxmdW8Tvb6uQPZo1060dOfDDnvi1WBMAtIdF1D
qKHOWbUIPDcnSGhXw9Re0T04Rkf+nGCyGpDcp+S+PWgH7XNx4RivRhJhPsQ4su6NXep0CY0ecUoL
MSej0E1txCzYJDmJyIo61+GcskPF0hqKUV2UADQy4AEMgqPEQerQec2hDQaofJdHbyAUEchiTukD
aFEfIuaJ2j3Q/yz1apBwSYZVidEYciuQqmoAqHEY4oyzMx4SZi9mjATmOvJ8WLFBe0Ut1SAyjI4N
PAeByUjH+Imo8U12//gH1BtXuee7NZQbkKxgUo3uA+WdMGZhhcXFIkQgMMQAqjV9skMlBV47ChNw
B1YHUKP+jHkcqhnCT+CYBCw8xUzxYKTBbedxlShSv4byzkuF3M5osXbww13UQfG55gTAPEhuy3+b
o1GWqHsTFRU3gd5YB1Y6dPs2clWW5LB0VcGiTFBXZBQ5LisaVJCib+GP6cAfgO50q8+RL72F6DZ5
KHVCWZKMIoGk6qfhva2WBv4d9aI5ynuDjDvzFw3FLtIlEsFBwUoErntl1C+kLlclVGo2x5Cwnyzu
AogPRGswKPHaB6sroMHLfwO1ly3b0oG3qwDML99mBI/YH53lNN9VFxbkaNenGIA542UiGyqdBUWq
Arr/HnUUib+rqscc3NzT8+0Dthv+Nyao1KePGqTVPWYk+EMfJAc8uTzhD1Rt98P/xg6VoHcpFwrQ
fsCYUM2BQTc3CosrUjsVJk8A4XrCV06nFI6aGue5ekrV0GrzGpT9aPoUs6uCo1dpwoe1yO/0YfAi
IascoShdIWbVXVgbQt24KJeyrE6w5zwILLJD7wuH2Od9VrdEInHwKl4YGkY5MVOlXpE7FtE010C3
E+ldwU2/4GY/yvfFwwxiB9vVoD7lkQKT/Lo6qTMccyjXEpxQdFHvKijzptYRIyovt8/C/nH75yfR
DcxoMMCIo6OxgmKGX3cFilpI8cEIe9sMa+l0D3PmpKVriEPPco6QgEve0tVBw3cHXS/eANXFuuUQ
pNfVHSdHh2RA3bccT2tZvwjR4lYohsmg7x8nMPRjMi5SDF9ccyfEnBIkRAJtxtM9Sk/gkjEXgIKi
DpK1YYqBue5R1HunLfWH2yva2ziBl3XBAFcOyIyow10OdbYOKkrzSXTOU94d0iRI5h+3jezKp22t
UCezEcmcnRbpyOPaU+RPd+ibB7ULOc7AAGg0e55cwnpSPEW26JMJiPCxYbTeJNZKqSih4KEtDgtA
XmQcIVmRxldnxc0eOaQgmSecJL85h3aPNxtGtKpPhkP6p+BFJ4IUkPa6x33uToIT9VZ0EY9cwHqm
sn4fFWLWftAyeYWbyRGYo+Hcgt5gLf9TErb9FFScaPtE7NoOZoQB5W3kYUQieJBMKULRSHqIDu3x
17Oitaaj+JK98H5urX/dPhDvJWDahYCCVgTVLcrS6M58fLaKUo/HBoo7OBDgNj3G9lsWIMs/sDZ1
NwPbGqKChLKohWDMOXk5TU4MTs3UVe3x8C4S7rIm6veyy60x6jKtKeQ6uhqJSN8Fc6LYaSQf0lW3
lQJjwSELhL37Xtmao25V15Y8Kkfw950DwjOsDDfrKznI/VFGfSN8nQLMEs3m6uQOuwu6F2221qn7
tMZDU44SrGMi2ZeAX+4dIgHL/IJ7We3WDnUvcmlY46RDc54oOa3Pgrn6hJppdob7zAbY1bl9NMmm
3TqZ1P3QjKlBAQfLKrroudD4n4mkfK6E7CisMQvBsX/l/7kFNEC6gLIJOMnfXRKU0wKQHA5/E2kt
dgYokYkCCltomhz5Gyuk4dCVNmBETUTLXsI8pC1ac9B5haU/w8k9Q7aivfuDp8neQ37zEWluraSZ
wKTS4r73Nm9lq1m7AHVhvhAqE8OFXfC/LoojG97ao/xLMgjT0nBYI3+oMXg+nnIYlLwsNLvalD6D
PJ8Ni/kfUe7356R8jZCvkS6miKV5CxI2LPFc4nKoB8gb5K4e/ALcS/A99UGyaoSTYLxjD8GxPi/l
hCalXBfEOTSrMPab9pUl15l1+45IBFN76whRnqeHJAAP5T3NbX6GQOMlXw03dbPVAl2maliEeDW+
AIMERNcEooRniHE8pI/GA+gZfG3CZzc8Qjf/MPi3fxfj7uqUS2rQJJGGGjC2mHfl9iLicSu0KEyp
LAZWhqOn4dWyUCZaWeE412pyBtdBaTaK/qNeyu9FAf77sGI4pd335/Y8U17JaDhDFktEFuEteiRj
TISCSsWQo3roXeW1t+ug+sy94rWv/gRtsms44ROISYqgAOtigLHp5+xZstrPkiV9Su8MPE1Bc8DY
/evKNy4dOhga6vkKSHjprsLMKVVWxBhLWA4EvgxtK3SYIyh6ses4e54TlWbB4HWUyq74eHKtHaK1
klIvRS0pMSBfnBvWOCfB7QO1q8u9tUNd6aVtRh6ca6FrPPWVmf4FwR7CPmJXDh9boiWc2tNs4wI4
9UuDEv8SQEZDuFvcBqP5f1SS3S2iqTrhU4KqHhrS1EnQ9Zhfl7VFuLWh45dlQfxFuyQ+WDrtxOPf
4sflpJ7Kz1UgWbq/nFLobjJDMgm51PUHRh1UiShVKoCrUy7GWKsZiNQ5xVYQ+sfSHj61lxl543tb
5SC7opm4oWXcM8emdpIBzBLrUG5BiRR9BhJntu2OfMDUVIzslcQR0l5NHkh3lbwvE2A5mc2cnbgF
fVGgJkgZQ9XfS7Ybe1lY5mI74KLzD8kddvlcWMiOF1OyCpuzWWzs5NtR+/rBGpXqLKMqjwLBGfxK
qXp/An8z77NSnGtwEjistquizpAWA5ukkXkX2aufR9HkKpMwR0PS+K1vrPKOvMDqH0yzO1Fja/Y9
n91sJrcm+qKG6NfwhxDIxN5XwAY8n/8gxWF8NtoTxWBXKbkUn+2dq++RcNMRHvDmXvbZXZK90tuH
dVGHsjZCTl5VgDUWkCsLKLel9nPsth24UczxJfwL6opzaoW+hpmK1ors5qj36Jaoj9GLfhbu/0pK
dFzN255rJ0J9+E1UAsRB2QcaS6jRlNWXsAOnhXbGjTZ1EYw1w1+3be1kHB9sUU6yafRBURJcyjb9
OkiGKc9vtw2wDixNJaBW2ZTO8fvJ6e6klwQcbH7lJd7k4kneQWu7/7H4LGfD2kIqyZmEvuIzEZO8
AshZbCnmv4ccZBjnTLaT0TBDLWbUYnbc6od9pNKXVRrkqeMmEFlxkOJDZ37iAABIvjRt7siG16b3
jG3dX+E/Qth0e80YIayuy8iXDF/1Vlv+RBDkiyM7pCKSL0CQr06S/0GqfM0qQDwQyLpVUnbir2AV
FXptg1rgg854tALyAF8OZUAX9BDH0uad7mG8RwfOlXwyW9wcJHxtDByCX3gKpgsaybmzPPVgRUJ6
kWIiUMRLSTzV7Ei3G29+/056h5KqyiGlhNYvGZJSPw/YF9lsTjK4JETfsFlHbvcEbMxRHUhA3nll
GLAtXAfiE+jI8Z6h6mDr7ZNzx7V2YlROPS6sRvpelWT7OQzKg0GrNA4zguJeL93yPnsWo0xSQS4K
C81c1jLf7+tVoNusk/JOeaTFY9sRBXZP9xZrtEWnOOicqTkznkpw1sFsGR5/wnM0wjTP5Ne28mXA
VA+LO5a5csp35Xrbq0MP8fT36oJdOOBgBuMN+vhuzWRc3OvwfthnKnEC51E4xRmOEwES1m59314K
CwqRAdjjgM5f0Ftu0cdnETLvvIs+mKU82dCpcchLyCtqRcJuKjGQrTGoyvrEnXXJYniVnfbAB2uU
G1u6UW5SA49DBDdXdBpvuS8CwQH9J5N5ZS8b/mCLypjKJRtAmYkLI3sNJNas7BDmUEQDCTvvKEcy
n1b7xcnwIFYouhGmAeZPcm9qjGfCfnzanGcqoTLaVZKmCd9VfigDkhALL3owvJKBJkxdHDKXnXXs
vbY2S78igyzjELssYOkkFW7vicuWcGXk4x/Y2s2n/lnfFQukIJdgSOrgH1rwB8A9Y1J0PJZIaEpn
OcaMrvm1IBAJDhqAyigOAyasUAcI7GMRp5MSXG+Tx27ncW8inljgVn5aj8ajAbk4cyXZnOrXSKck
s3PST/Gnf4+sxO9QwIGFPjWA/IB0fnxsCMnUoW0B36B+goiZDdKyDD8iQ8MCVMDDPTvj2PVGgBmr
mqDgn6upgUjlS5Bn4pt2Th3099r38WgQEnpHg9KxxXTDewn51hzl9jsQCmLaHZ9Vu4SYixvyu9TV
rCKoH6EqDaU9m8wAIz23Rsys/oHy016429qnwoDSRM1c57DPH2ZAqXJ79hU/vcSv1XkMchvdGBOf
OjpBRsItXOWe/BjxkffrO1QvwM/HusZ7ngsZCelai6in0ITF8jzLYa+8H3PBbb8kGC8FSP5A8g2L
SY+1ZwwvaE2EgI4I/RDqlEuQZg3TCSWd18kaTwA3+SeQMZ9En1UV26mVyBqQwZhbFwH3pAHCvRoO
mNdrQCWnQdVmTTEQonyT5YiBIrqmZ8V12dqhQuncSEUNIAbmVD3V453SDoMcLhizPphHHC3Fq00t
N0tn8KcH4Qsj6Ox5qK1x6q6mHYgOQgkYJojnPgJNBHz+4M5Oa5YH9vuStaNUPBV6veYbsDW7BcBK
nf5ZgJKnypgA2Cthf9hO6nzEslzzZQfISedob5JLSOIMSztXwXISzfjAep2TEEWnZNsNpCJpvKBv
zU812cDIJ3mu5HEeWzaLuSwqVLZdVIRF3YdINXs79IDltiGWq2GEWnZzJ//BPd8+GeJe8rNZmEqc
4KbqUHDpKhYGFjYc5AfB5V4NF2yQJYTuICXyIzvVkDy3oqA58TbKVqRWeeiO/FELpiMTz8jYZJXK
71dc+Sqfy9AFi4QnwjDEy/HIyUBxduQjK3I0B02Ke7DNJ68xeEWf1Mfbu7GbqWx3g3L5wO7LgBg2
oct7wHSm9x3IXMACb05vxStxs61HXOxto+Ti3zhaKuXmGyPMW5BzQJ+RK824BkGnYdi3TTBupEr5
niGKe20osaxBmaExvQw/QacBCdqRmeqRa3drMZSjARp2SVQCNuscyc0FPJaA6/MzD2RKr5Mb+6lj
3I8/JpN1dlhHh/I5WV0Bxy7C7uj2aNiR4hnYm5gUiqxvRXkdfcSYZKzDDKdklyqrAEEwvNvf6pqT
7WOgUClXI5aKpjQNUL2DtVgEUd18neHbJI8A0nj4NpYPYFqknE6jLksNZS2iVzSgY1U4k3xHBMlm
x2isyuVs6UvLksdgHBQaksSvqN3LZRu6YyXqNlBUq6PmWWIrOSarqpr3mrFgARCuaUg+bi2NT6r4
pJBB1qTjgYkmxZ2IVL06/wqHxUkC7NaKLB61x4o3G5/xWRkhmGZZKCC/prYiif8PKgBojQe240t4
geKWHd79t/RJNPDVIPQIllzqoI6imGLyAc3W8hR6k5e6nAVpMrN8ZDe29hq7eI/8tkUd2GgQQ5kf
UQkkQAvN539ENQTmrTdCOI+Jh0uOAlRmG7YQIGq8lM5/fu9hihlsEaKgQIaGcjy8EkkLJBTQXca0
g/GdzE4TeUf1+2T+p7bH1hblbNDbyTguRIOgPGmvZBoJ/LsiYMuijRqbxTGgWbtPWeAFNTT0SEeL
VtcAr7XUctWI3ONMYNLFof0OYN0pP7CfsruBYmOKChTL0C8a6qmhq+dP2vLWgEkcak7u7auwm3Js
jFCfqhPKpeCUGmF+Er280X5UXMJZha6LFgSEvt02tutnNsbob1X2oTqp8KZTL3+b6/iel1KH56CK
UxkXkLrEjFC7G4g29uiLl1W9NhIoNCZ7gsIZfcHr/kSQd9edyLwIsmRVwowvlSvlel3oyNxIwIvD
vzmSJ1chvTfgfpiTAbuBb2OOSoxiIZRDscIDQsygG97+lTUs1MQe6A1UyL9XROVBMV/EKWQFYELt
DpkqRyYnFGAwWgW/LNErylL+USyNQy8bZ74qGGWV/dgAsVoVtBIGLhn14RqViySxR3u+LDovATvh
Os61BUle5YEz6tEeZP7RGFNvCcXYqrPEL5TuLTaGb0UfLl4+Ky96o4LNyribOdCuZ4bAqBzup+oq
mgKEY02/6itHCg/ZRgljTtMBnOp4QQLdgA8NLYNXwqAg+bOfnDkgRg/x3QKmzAyjKp/AdQ8YGKs2
cs1WRCLp5rdQ1yoq2p5rx+VXC1FxDXc+caNJqlCjVQXr5xSCCA9/YHevJrO1S32lgtfXueg7DeLM
dVD40aF2+s8ES8AqC/yP8/B7t6moJlZF2yQAu+G9TqS/oTfkF05yGEH2rpv1I0SHoJsa3rHRWbtX
bbO1VDaGozlMA3rt7ixicjctrEp7uO0TWWt7v4qbR1+mRtzIJWjJkr6NbIHLX77rVEt0sgNnybZx
Xh3lE8BI6X0CmVhW83U/oP1e4fv/35hXRlFKpybEpNO/JqMhX+nqPbIxRfmtBS2FhhdxqxNNcTTt
Yel+xFFhJtGBm0XsLItiZLeHsTmg7w/8zdqWWEgNhRzQ0YVMSnhA3w4N79FfwF3hQ7zChXYExGnP
+YF1Yhnn5j3L31gWsM5preAeinrxR05zdLFnBLfdztR2dVTobpN4FZd6Io3J4q52Eyfy5U+Jk5yz
gwEcwa9hvNEJzei1KE3pHtOuBtr6f4BcZjiCdwe1WW0c4dmQhFhtYtxJAGk0tWrn+tcsA1oAo1wF
BOOlwezE3rx9d3a9sM6DX1VWVaji0PXCPBJFbhDxgWVvPg2OYiefy9HkMf65WNkjiP+g5RwFYRAF
1Uk5EFxF+CT8BF4VBXEWd8neJ9/+FvL/N5sg8xNfKVMGDn3M6c3hvQYzjOXuXaCtCeqLhzyq4FqG
C9RD+YKQw/UvvQm5EoDs5u81BuIdIIwcFGXgg/XHzEV95E4LUuCrUie5sMpwu0/V7c+h4o64TkI2
8Pg5/EHD6zsgPazeFA6CVwU9qvLJEyvU7aXEW4tUxEHfKmyloUUXYIamIpcc9LQ9D3HF9IrkD9Gu
amuICjh5F2rawONjLigQ/2/COjaR5G7Va2uZijjavJY467hL5Bu39wpvQkvzXYgiNaWD5MTO8J35
Ft9fLkhAMMFsEJTix7OLsYMK866IQRxRvB0s9aHySb0jA5ihfAE2NYbW+/swIBOgR5z+1U4LoCAQ
30e36ccxsKlclhVL6Grqcm9MDyEEWPvhAiyGCQ4AXwwhQqQv3+WkcuXsa81SS9ztY72PFOmKKoB4
i7pTQjLIXMZh6RiVBEBQOxp34gUTCeCgA1EoK7ElefP1aoEk+dsadWVAvwVl+0XSUFWdHA5d4AbI
EMxaZs9ABdrDkTUvveuUyMDU3/aoCyNqctGmhYrV8ailyF8m45nhk1gWqJsiDGo6CCVWRKLQcscl
SDznI76e4XDQfQPT6Tm8DEF5mI6dn9hIgAFFqUBo8Xj7h+xfnM1SqYsjLEamg0jkVx4Vfo7/GjwC
3M+CBb7JAVc9CKVtpg8kH+zGB32Hn2+8flfX2lw2uK6iYmqn2RUgHIZR7YsAiFDmlYtZGRkxD1/M
KhXuRoPfC34fANyYjhtBVZIBC+ZAGTyvfgWmuKp5lHvexFvNmiWWtMGul9gYJFd5Y3Bu2gZTfzBY
z09GJFkNH6I6F58g4GAOTKTPHqD517Dfr7MrUW9QY5C4KQHBNSBfvT2jkWSVT8YR8hR9UD2M3weX
8xZQFU32cpJ9/RX6utD0JWjXxC1AXcxCvO62gzae4l2JcLP8pleTDDSfpONNIO3zc3fWHiUPg8lo
EwDTyyxt7V4tUVQ1GcJa18jxNOKbXuuUXye6/EKmotsj5t9B4NE+ZK4RsAr34u4X3lgkv2izRG0F
en+AJrtbEWhVAe5izoIym3E3nauz5CN3hsaeglCgu8VT7xVPpZV9Xw7Kc2tXvhGwdmA33G9+DuWb
eXnQukhOdVfKII00BXnq6yAxvu049pPIjRXKJ/fNIFd8pyN7jefR1LS1doppeObkBiKC6Wsp96s7
lrWNuV1PWLSHkgfwCiSF4J5ozHGozEgGskPvD10q1P6qaF4xgZ2IN7TxXEwgzi9K2SmU1I8T/aka
wtBcitfba9j1QpslUG6eU+ckihOcFHHClNK82GP71A69La2sI8KyRLn7WV9HCX0XAIgN3iaU6Ol0
aSH8l/8XqgRZ36yJ8uerHEtLOmFNaCzb46pBNOrL7V27fdrBcfvxtCd1qIdtjuMVatJpmt1MVfwa
EuFxbPIdi3123xjILvh3cSa6Rig11RS1HK5WJj1n6nMmuEMVm0180JYCgiZEDF20c8zMzBPcNzgR
+t7hIvESip/05NsysSAQu5mI+Pv3UM480ep55Rv8nnkufDUF3CI5QuIbehLfUsEZQghb9peleUbd
oTAuarXatzd/P/Ha/ADKvWtzpMZ6hx/Ag+yRCGcAN+oqHgnVQN85t63tHVsDE4qiIAtQ+KYRLENT
8bmWIA/ixFHyx2hwUkzkRL1QQvix/9eKiCjIba1Rl6QQslwIR5ITyV1sQ/xysJLF+C+tiK0V6oKA
EEXkohZvlP4Xexdx1uufsnftwhc31uiJCCWcuYkDNxzGoEfEXz0g6DqUGmNTeZkBSyBKDA2PT5db
KDZY9QEnm3Vk9u6QoSGXxb87/HO5jBkXocFvILMS6ucUsKvsgbw511+0vNAkIuM83F+3D88erQa+
52+7VISIc75YcrWD07O6dyQEwHWBUWEuP3La78mJUFsNl/xR9PNPzT1Q3kz8227ygZcZ6P3A60l+
yUdfFVY6pD4VFCJHN7sjD/7Y1pzlslpAvhxzr2Adrj33sLVHHWGAP2KjkVAWfIc8W4JZuuR8NTbW
CoH3jmGP/Dk6jd6ao85yPKPa3y4aAphQ2w3X2VMmmZmamOOKcTECXWpVhkvYK5u/T0sZKtiPwXJO
ZRcLjIK5lJQvwBgGtNc9GUxTbe4rJhPdBB1L0r2pz/9aIwFsR2RI6/+bpQ5Tv0C83uCw1EhWHCGc
bLlglJRJlkZtJtJi8Pnx4LMBQpDyrOs4jKlCenrJggmePLLKmbF3ZGtuWSC/YJMn6ppRQJuzAr+x
tNqTAZxylq1fM7VmrGQvSChos4KiFIFTvWJ16/IBdT+FM9ws1nzApydTq+KLzMWzqYwdpI8Bicq0
9sR3oiMuE3RvRbBsDpF12wPshA+CSRR4A7S64EyhjoqRC4ncN4bhDgClY6T4vsbOZgV4SBRGNrpX
j4cpVYF6NY9W4js3yGZra7C28N20KGiqgKsJMNPQxzwNevbsBvNe60HliYIP1qbwGj0bnGnjGEsC
l3jDYsqtVTmqh+bKJzk1kWWPfvwSXurH8gCObsJewNjTvYjywTp15/lwTSpUZAxXfYgDsXAK6Gyi
QD/6natDRwgAKQjRgDxVOiRWfAeqO7B79IwUcOcgw6UKeF0h18SXpQpfYSJWPJdEqadgrI3LHvul
tOV5ZAUukkxR90XF6BA4J6GQTPhZP96XqtK5/0fad/XIjSzN/iICNEWy+EqyyXbjjTR6IUbSit57
/vobNXu+I0410aWj+7DAAhKUzTJZaSIjzKbF+UkOxpGxmLAsTv/DudvNb1oZ4y5nNgOrmyAM9TKM
fgG1bA8DJtiHQXBSN7zMp2/i7gT8TpSEg4KD2iq2UWduOL5ev3UbFiCxrBhsSBvDuzzWAk2xrowp
4jQZRyPEGD7IqgQ7w84YtzGfTHBrtczBYsk14LEMStr6w57h4sRjyKIv4dZqNMjSqJmqe2QEV2L2
j44X7fpafVRDrn0J96wQeR6aZiCJP1F6rpsRk2ba1NznWVuBVk9aflm69NjEZHHjOjbsfDa+Qwaq
tYN+gOh4GabwZ8o3Oazvi8762efJP2Xan3PdOrUa5ruq2ck06kOOCvOgUZ7aqTS/FIr0LZ2HyW6a
8tSWuq/X/dc4aX/phf5mhiQW7NbWc2Aq8Pgy1K/Bps5jxsZxHIyG9Gya2/rRPePM7SASDypT6zXa
icLNjWjTVMAbRllR/DI+SOpoLKH/mvhSWu3Sltpy8ijpWNFfNTUFznAj/vlki9u9DKPUQJ7CVpGq
3qyjAh8a7mi+FOUdjTU7qYTVrA0vAXCtLOP5lKGvzbN/W2kKiSwZhNXtTsoczOfTYwThB4bVUh5K
VHHvp/fGF/VFt60aFpBwOiZneEKXQCrmTofH9bPqLU/vp/FdIoJMeytaZ4I1GuZBNThdwr8rapxq
tNBif/A0UHfmDxI4FxZ3CgHeHKCWCibPGIMx0X6xMOmFycj4VnoTHZ6tG7/6ETpXW8gqKyUF+xEm
+C0boKl0aMpcv/JbAez6Q3X+8VrQEAwaOfaTswQCLiZ0dsQUGcQnUQA6mphYzz3pIPqyrVTkk1n2
2K0ilDHO41qm+DTjZsYwbDyjzRq42g2aq7aMVq9QXG0LjfTJIvd8yoASQrExwIceICGKNmfsMw6u
6Ci6FVvXcL1r3HOQdTNR0pmtKD1IzQ2Rj5LxbdQeO3xdLFI/YtvDe+y1Me5RSCotSuB2cERA3YtO
EBQNq72GaGsW8iBuOs61Lc6/DFKixHFoxX6Nzotf/USqcwfMq2Y3JpKdym+GneBwii4Al7Aq6aK1
loabniCJ+zqcPz7wQwpPtew/BEJteRc2hycTAqo2la/yFFKkxp1WIZqzZVCetHbU21JuF53dFmiy
UdQlwG7Wu61QyWr74Py2zP58dScCMykLuf6wnKd7aqB3S1AcSH3rHT2gLHLIjxoqB8nOPIijiy12
NThwYjCmE8yCXXhVRYnrYUkgKI8oRvpuOAD7R5LTs95i7LTnGmpC7vQS5Pav6TZnLk/0MG99//oX
cD5B0pa+0Ps4gWzdBC2JdGeMD6yvyRoyjOu0OEY7umu+GrVYn3rrHq1tc96hUQa1hCApCHbOBt4w
bR+Av2pxptfOF45UbH4n8iUmk6SbCq+AUJm0tzI9SnzlR97YU8O+lQ2ZMkw3hGraXd+6KnjOUYf6
I5bzzW9FnoK9Roa/QUaQd3pt4lvZTjMyQozDMO08TI6JKv1bDVXwIwHUCjUqKBh/NItWZ3pKMqi1
a/BPjQclboCn4h3UK29+BHfaDuONHtvR605j6/6uLXK3KGoXAD9B7+wPUmePmWknE3GHVhcEWyIz
XIAwdnMcKRMuK5LtszYGB00yDm2bCwIRgRm+NVwsdWS1EfZKUX4VymNBK3tuBDHAVoy6WjG+B2x2
XQPQUZf4tAB7Wjw69bQftIO5gAweIgvXt2fLpROIYOgQ7IPSG5+PyXrTqApQN35g6XdNWH9XB7DD
XLexmcesjXBPsDTUapMN+KJZob1NJ4jSxGT0QdAMCimlBd7JkM9mtxykotm3obSras3tOvMZ8s2L
nZTdnmr5c9bIT3lVe9GsQ9JM+T52xjd1DF/mztAcKPrcoYK/hyaGXZsjGNUXv8xyL7fIA+2SE5g0
bsI0/w7iocP1r9sM2YilMmQzJFQUjfeTc5FFGN8GHQyGXqK3AZJWrWOGNub7XpYMM/jqPixAJw92
+7AVbN/20q6Mc45ylIKxCaBh/yGjnL2174CQHSGHEz6MN+rOwrRhc6+dur31kN6PTxhqyO0KBEuM
5iFxUhsPxwH/7ydH/f76smzdFJ1ghh7c1Kzoxa2KPkxSaXRRDLyEYuvkkQCjRyPByfp4/fl4i51d
aBSimmDymgVyLA9LmZV4Jyy7OjB3Rka7dpPbFCVDSOM6rQuspLPUGLMQCjFu7jyEYky0fWVLU0zO
t1k0gJ70KCV+dDafptLubzM3f9ERnXw3XEYXEzVOtqtuJlF/e3NxV4Y5b2d0TUWSYIRTLUq7m881
+WcpH69v4GZ8ufo6nh5UnpqwMeo29WW/OkCB6FDte6zmv0P5IliA0BqX+OSZbiUNetv+VOid1yq5
A1TVixmUL2NE3Squ9m2vuUpI98AGPsogPkSiJNJN3PKG60/mDu1AGr2WatymoQicoUntKdcER1Zk
gruwEhmDXm+XwEuH9yl7biQRZnUzl1t/BOdtSRjLbZE1/8ZtKkaNmwIxI6M7nV1gTJ6EcL/NTwJX
BQU4CX0XPi+O51Ebl2RMoTve/oruwewKVAm5l+/YgBjENIS0yux4X9x6Ayo/EJsACR/htmnMoiSt
C9TFAMd4MctvslrZJcRRVGVC/LagqlXaMiJjwYXY/s7fZrmtM8liVWTUUl+/Kw7A8u9KJ71RD70H
kQubgpNbfbxuUWSQ28mSDqBupkqCDO97NP7Uc0G6Kvr3mZtZRYOyGvRpNE+BV1WHQAZCIhcOHbGt
uLZVXJJat0aXgeMI9d6HjyQCMPbUGT3G8ht6wqnMTb+4OhhcgioVsQFBWVyudtedlbPhpN/oIQYv
pOwp75UDjsYXUUi9Fa3piKlRz2Yaajq3hhMG6sM+o4mfd/1znPf+GCuOZaX3aqseulx1rx+JLYC2
qVN0HJjQlQxS1s97JjXRYiR6lvrBi+FjSMlrb9DbGT3QrS4ofTEkpiKIcDaPiYXgxgIvDlaXW1XS
j2qemzpcluy0KVrj1SzA0LJTcHFKVha4j4KoQRs2ch77oaq9D9X0a5i6R70Ema+pizoQG5k1siwi
s6wa23bBq2MZi9XkRZn6yPZ0TNA/sOGuD1Tczrir9kwwDeKxAe615GdH6V57E2zh5Z1gP4BoJgDS
kGrke7lpOuv11FbwI+CN9aCSDRIK9WChC/mOyEzMIne5fyytROkEQRKax3xDTJ+DyQqCPvuPKCTj
XEBigfEJJmU170XI8w0Cpc/22Pev3ArNKYmSetEBd5/cDtTwdLQx0OB5mSvdhscR4gYDCNTb+zay
MUOnv4GBUlS92P5mS0ZJGvjvC2yFVU2N1C4N4LpomMhdfzsuolGkS2eDz0To/fHsEZVHmactxs0l
TIf4EniQc9RktNKtqy+CwyKywjlQKxvHuax0/QMfAwSyS0BYgJI+o/NOHkGP5/Z7IJ6uW2X37fN9
/Pxp3I03shx+O55SP+5Npwt1R59+RNKDMmW2GY62FYlmLze3a7WWnAMIisZILYgyeoWsPaZWd9Rn
YVx06alBdoSSB/PUwNvw1MV6mJpjSCbQ9L6MO6zkkwHGv8fiRJ60Y4BMqGJixG/9l/D79cUU2OVr
BqYSNVNQGagb0rm3raZFfWfpvoYtgXKpJT/PiGbs6ya3lhNk40i/GI0UgCOfb2C1aGaYSIhU2mxx
OhrvDF0kh70BasByrmxwW2aQeO7M2NI/0ESsyY+WDEYb/dKLPZG+zkZ2wIyh+6No0P25wPUssdKH
o6big8BMNkE0FCyNGQqC4RvQGuI24dalw6y0jpF4iDuDe+Hz+g0WlQzUnSUPxAv2JE33nRI/6SGK
r9f36fLdA6Tntx3+aASBXpJWx2eZ6gJKgMLVZ3XX0/AOXKyCWG+j9PfZFpdgjUZG5l7HNy13CWAo
6FkbUD0eUNccMcnR+Nabcfu/t+JhkykRG+jsXipXy1UdtMVMwVrq/x9rDNPIEmUgm9u1MsOuw+rB
adp8WYI0yvykKb0R1yoDetsS4qRFZtifr8zQfhoWKORkvjaDhBdxkquY/RNd8IZdPxYbKdzndeOc
fhnnat9lcBntjhzVY/8Owc2bIbQzdFmMwK7E5PmX456fLXIeA1XNhQ6ADKPBWkEOMfcV3/I7/w8A
SpfJm8mgtICBWyjZAIP5eRXLpEyqUgtzfBtKJtlP+R8QZnYft1kDGU72zlqc1n3psWK7KEPYcoxI
UhHJUqop4L77bDyzqrAwRgmMKSVE6JLRJiA8EGzelg2oUxsQGGaAL57Gr66TEWrfYP9WfdkZJKg8
KfscnYToXSpPDH8oiUVVth5s1KGQDEMrGnEet6hUmstEMmS2qBD8ANbrJr5lPjnygvP0SO7iM71j
DYx5L6S+2/JhYEgBThWT88iEuFuhgZ640Sik1MkN9cNyF7W7xVtcY7KVPWugdMZXtOjMP6Bx3gw0
PxoZzO6lyh9ITpoQ01LQ9dISgB6yavJqGrdOqwKHgKna3JYbHVKxRrVTR6LZmaLt8jbun0o1it06
bzC5lnSv8oxBxEKNvSWdDrGEUetUckK1LMCyQ2eHWNBYHHItAhIxFlRJN19RiiFnA1JUG2J2LXA3
TaNj9VTWj7FAWCg5LdNyyCCdJwqKt7ZqZYznhGIylXrQgFcHAcmvuAJna1idw764aZtEAP69uOUI
PtaCzOrni9YCBJvmpKNeo5zH8EvX7EOMe1B4LuvcGsXBSEVZFbu6n2JWziJ3tQNjUZoi7KlXGGED
CFS6m4n5OLb9uUwMlpEfWrnXMeBDCrtNElfTq3+CsSBuNswCZaXNj6caBZUqooeL8CuI4nAKFMy/
aiqgjlN5LCxozC7ZOQ9iB/oRz1Uw2lUliZ6Ni04iWwJ0cdBKBIXrRZSkR6MSL4xiJVPzVzXUHiOz
QivAAqIcjCllqarO0hqvJdW/SNAFw+F7Fvi+Cz/E/QLu4QrSJG2joYr9qdUPbWo4JBt7p5ww8owX
GmP8sgIIhhqCE2yR7+LG/Iph4Fe9wwXNitsxh7R1n85QuesxIjT4mKzaCX7hxR3gfiHnKdVkacak
WxjofoJsTVTZMYgNXOmxfTPR1J6mQ3fzB5ydlxEsZ5cLlxVNRoNrKYqPRg0oQVi43NnNjknBZTeG
oE95yYbKmWNHdBWrZEU105KCXWVS7P7X7OS3xCHELp0D/IvLmKEhtYGSKeOx+QPl7Is3EOZVGYKY
sq4QDCRxlzGviImagwlw9Xxggodoqes2AAye5ZTLPcToT2IN2ktfyhllP2r1zabagjAZXSIvGBe7
DkOIbf2awtbLIJdTnIJhdPqW2HFS2VUhvHsXwSEzDsSxgsuHaguPUAOR+1RHKPbgXGUqYFuSraCV
n4IVbu6d0c32TNBQ1DXRt+7byipfel8KZemgooDpmZm2x0ptoJ/Sg+ZSSXKXJIgAgihg1++EnPq5
BsDLTtp2n8nJN3kMfigTqIRyCzRGJH6XwbSEyCHC9E+hZQ9Jl99bSQW1aPylqO1Ab14WEPfVQHAZ
TWXsLuaAumowHyrkl1BWPo5jdleaRWUrdCa2ZRJ/1qMddHJ/qMBJo5+rY2p6MCNsC+TaG9n6Os79
D12eAE1cXvUEctEkuMXAlzvTmtpSWJ30NtAdRV0KNx6zCkpa5G5Ejuj0hvUFLu2HGkqilIzdf/4Z
Wa8onybhNPejMlqeXhlAg7TjKavak9morx1KIUEhuqhb/mhtj3sotUoe1KnCxJdukwhSziB9mWyw
+0mVPzjZe/yzAfpOjrypFPYvLyuhn8+szt3SXsE7teiZhELdv3JG3gJ2+vlc+vOws5zFYYN7ssLg
VQuxnxJItLrX3bHo67krq4VDrWUFVjuB/LmtVZodxd2+7qhDFsF05KYpTcG0h6bBJ1HOI5ZSYSmD
BEatJXo35mMygsgdNoNEdIIuS/RsWSkCf90yQClI+CNUJ62lSon0MVTOdOZLes7/CX2mZ5K7jeEo
oXCObtMRrGxyxyhZBsloG8XyOmo4SV46QYIjc9NMpt3ms21U+7/YuJU97ugwukQrLYnllfl+Uo54
0p1AB5BDNMyx+ZCs7HAHJI5CDCebA4YS9X961F/qTNB6uMy12W6hUAyMIWWJIZe/FINKxgwyJ6Ak
IMf0BBZ4e77/UBKzjb0khNVtftDKHDumq0dKCcsk1ciMdCkdb+aqeirMSBB7b570lQkuxKlVQxpp
w0ik6vxn0FadPxvzQ6XEnmWGpuBafdTCLhzmyhoX2NBsCLNZViN/6bTiJkt1UBErEqY2SwpFRms6
zUVgnEibPCmK+bOFfoytV9WNNs2BXRvydwmj5vZAaH0KE90ulzrf9bN5q5V9ZKt9fjNp3W1RjQ5m
Y91O0260CkM2Rf3DNI3zUpX3Upsfrp/tS1QJdyQ4V5HXumXG3VAgm4Z8PeQJWPEqcMnzsFN2+Xlx
ZBfUdDtRn23bH/9eSv41V2taToqBAc08A5WMvNPc6i6uGexz2CNF/cE6+KVbgaEAegy1DeBUciPa
z804ZvUbOOcFhsgirtPA8rIcACGKCg0Bh3AoWGLBLdA5d6XTGHjfCV/amvGPQC0e5EgTeCi2SVfO
Jf+4dejJdlEUoxdcg4UHctNRjhC0w8TR8Fgk98u8NwYRmm4zeFgtHuet2iluunxOA28sMU3T/BOa
5VlrX8m4OOb0LDilzMVe+0DOcU391AZTA8fVAcs57wynRytqB9jbocT85h9ovmx/HZgxLYoJE5Ci
fnZdUZ8XbZ32hT+oEqZL2gUZxQgWsqj8MgLj55JMTv3rH3lZ4vm4iibm+KA3ifEP7jh2Rj5gGqlC
OKY6xNe8od9ZB+2JhSvsZYV4kaM/KE5jsyGXIPUMm3gVKzaJcKybCRyoS//7S7gjO49Rl1cW/ZcB
XTZwJbPThFHt5piCtR/JxfUv385mVva41W60qYpxD+lfkDhu2oKEjwlcMCsh8snLZNRzZDTY2exM
oZ2RHs1HhvOWIQcihFuzdeKPLQIwCECaYPe7GM9cLEz9ETmgXnQuDukpPq5fW1GCtLlra2vcrtGG
JIMSwpq1Lw7jLet8L7c5YPuDz6ASgj0TfRu3Z4ZSGGxCyPJiI+tsOk4/4lyJ7IqEuzpAd0ed3EGp
MCgag+MWMWrnhArxgiYX/JCtm7r+as4PlVWLZhVLYohxi6zVtgx/DE+1/j1siMCTb0a7a1ucGzKq
Lm21CG4IhJy/JrdvbTbCx9rTIE/oHdahFrUDt4LdtUkuhtKS3MyCSkLONBbOLJ2g7OkMVWSbw2E2
AQHTn67v69abuLbHlnsVs7Wd3KNsalLP6Kg7R08ShI57Q7CQH4HmtYvBBVJDKXWSDKSNP9XFqSup
9jxR1c+z6UWa1e8TRbWmrKTn2DKOtDHcNsFVjVpnbAYXiBIVD3WJAK/6R7Gin3kI5NNMXqR8fGlm
2SVa91p23fNcL8ekUR/zDqDApe3vykKpbbkCIQz0AByplh50NvwF+OOoJ7uuK26NQgetjRSf8aC6
qp4+aFIb2hBAftQisu+0JnSVWQWbDCYqry/7tltauQr2xK/WvaNM1mz4j6vQz/Hx36vLwnKho2BX
88rq863YOkDSb6gNEhroK3fpC4bm/Qajw236EjL+MfEsBnu6Li0CjqAY6J8AQPb564jZp13dIVhI
8ufE+i7ld5l+VuqvVfYS1CBF6OhRqm+17P36qm76BhUwdRPJKVAr3GFu9GoaO73IfRrgAZPU7zpI
UJYaXr+xUneSlYfr9jYTLDh66Ldh8F+/IP6WJkmZWrzv7Alvd/RI35nSZgdQuKd6y4145GSz+Lm2
yN2kRKZdgSo5+I8LCQ3TWq4wzK6c1EV51scwdwa9vE91eo4M8w1kwi9mO94v7ZLbRpL/oqWBChjJ
jnU8vgw0O86Rekb5VnC4mQu+2H3IKGBBMPVj8CCwQlGtJk5J7KsJLXZKUXio4IlICtgRumaEewfC
DgOCkA8v/ECKvCHWwKeHLgRI1Z1Gy+16HgDNMu5yvSgFD9BWCgrM/3+/jnsUlKrpJ5Qmcx8dJ7D8
tfKPYSxforryaJMLemib3nlli3sN4JybfBhwvsqqdBJUDiGy4FSgvxCc483HfWWHuzjgoIppbCIg
+5vAZfOWroxxRxgVicwI0hphvIFu6jQ7FrKXUT0HPdLCIRUcxktwCMLs9X5xvqhZZK1RuvijXs9U
1SU8NehRlA4GdGqoodaHmSmxioAb2x4enXgmvYGaGR/e15oStmaEl5yt6f/m4beOCZGBawNE3VQI
7/eKtMibtA4Lfylb9IqJS8baoYOIA23rXkNNT2dIS4hH8pxwY1MQKiUAy2IH7Tzq7Hjyrh/ErbvF
YF2mDLUSDB5xe2WpAZiGul7yKjm0aXYblqdZ/Qm6h7858ARAVdlAYQx4Oe7AL52qk7DuQz8KcSRU
p3+Y9k0J5hYmvInpU2FqsPUiYpaHEvRPZHBCcF5jGOUsBzlQ8BenYXObVqY4p5G1XV3JtCkwJCa9
6mCB7NtFtICbJ25lg1s/cAFFemMogWeQ02LsauuXWny9fhY2L9B6yTg/kWRqa4yBzBDvkwu6S3CI
FVCvYV1FWQR133zJ18a4kxcOeLLmAh/UQYeVYL69M26oC366FHTk1VHeq/Tt/+/7eMgC+LrnyhxQ
gtKS/inrsUdRHD/W1oTioTXVTlplZ3XIXuaxv6+LKnQkuXeu/4bN+wawELiUFAIOCi6pk8dJT8Oc
oH7feZP8UE6yTRVQKVbfrtvZLDuSlSHutW6IOUSZGaFFbFDJh2IYtIRJXu2WZJr2qZk0XjDQN8uY
antRkG/F/R7QxaeyKe5JRkuvhKLpYZTC9I72cYgySCAoLG9emtUP5O4nmRVVXvIy8MJE05FxabfK
DJm768sgMsLdzBLTBmXT6aEvh8D1mLZcGIIN3bYAdUtiUjgbmbmhVVpharOuDzPufhGpOzNsfN0S
kQewm8AHXkT7bYLFEisT86iSrppxbCMTCrLosEIK0FGtnakbezN+JYG/5IV7feE2ax1Eowpovwzk
FAZ3Pbs+Xvq8nwuf1To0pEupE0AkObAH/+/6GJCN1SlCV11XeIjxoiIDTMC15C265RSV5CipIWgt
bH/Qygbn3BpsPTgD29Dvyrewrtxpvg/bwl0WBvR08niwZ+lgVAdaPSWinH/z1uu6xujzQU3Eo/jS
FkDBdoB+nmGFTinvOvl7MaJ4PAqwQpdDpAi9gDRmiEHQtgEv9PmoRLMVgDuwkTxNQh0XQlofwyhA
DqL/itlhu3Ast/oTYd5td76yzC2vliVBRjps4b8yMawSN3u70DH2+1k4kLG9nr8/kzucUpGYQWEO
UP7sPGV87asKBXk76f/ukfr9VfzY6hQ1dddoYejXqPD7UBuA8vouZSyqjHsOYexf4I/ZFiLWA4en
rmogH/u8hQpIt4KxLS1vzk/6cqKtvyiCY8L24sKhrEwwn7ZyKEVvNUPdSzglYeanBJAyVaJuXerR
KZO1yU6yWH3Ix0RgdvuMmCp0yNm4GeC6nN24R0VARx6i2wOIMdp/n3zl3yffAEZx6d+uu7HNqOm3
Rb4JVtZS3BoJCjFZfF6aYz0+VfH+ugn2oy8Wc2WCewACPcBM8agFkMYgpd22UFNZqlOjjOdRjTwa
JTuljs5GWhyu2918eFZ2uVcBjIF5Wy9q4cfmaEOeApV4wdO2vXigMkHYbm5wmZCwrYocMIApiY+1
EjgJnjfQLwjMbIcqjLT2P3a4Rxpo4zRXA9SuJNwx8HA9VT8mgH4tQJ2pm0Go5yC7RfUnGSO7S5d7
99sy5y7REZ6hMZ6Ffnuk/ni7AFod7A3wAP1hSX/zrABkDBwHhC/xIHy+ALWmGdB8kiA7gWG26K1w
kxpdp86OnuoXMJqwQhZVbLSBfEv6Ne//KkMmFJUAAsI6Jr752X5hAs+y1Oq/Tjo9Lfvl1vTxIkE1
VlQD3Tw8K1P88RzmuNFDpK5RIN2o6XJb08wbC1VQr9l+1sGXALwz2NwMPhNHilfnBgsd/qaQsnXn
dJDmauDnQNLP5+NavATJUGH9wmE49YXy0hiZwEmKTHDrFgbjXMs11s0CIUFcPQeFAKOytTHrb+DO
IObrOwrAbuhrce2WANfWHpVF2mOb26Ij1zdlSMsQ1B8/n7SYRnpvaAGiLVcBxx7TGlMe0wPx5L10
LgUuWGSNr7fPlpIq3YKsavKA900cBSLWLVCiOwJmWss1ZJHLYrvAO47V5/G0OkFOahlEhSFmkeba
0dzap66Z+UBauNMtaOcm/3939jqWEYKyUHSjfABZ6mhzaoA3+EV9Y0bUKbJS8ElbrgmBPiZ7kcOA
95Edm1VMkOdVVAUqQlQpQKaofJEySN8d6vzO7E8lqjaKMLbaWsO1Rc7tV71pDQ3NrK1uqhCeuFnb
WFvjXX1oTSSqoao+xmAAGXPTnuR5ZxmS2waVl4ceAfMdRDrsHuWP9Ov17duMfNbWWUS2Wt2gbqu2
ywv0clHnAL4i36l0B5WQFwOUcwkqzGLWM3aP+SO6NsndQMxM930r5RYc4+CqjqJ+sDDKYIT/YGH8
A7lPwYbyQpWkMI3MihLUfaEUGZ+Wk3L7G/omPD6C7/vY8NWSUqVZ0ibC8WHi9WVug3IfUcIOuCb2
fibzUQTaENyQDye0Mmgs/SAXMfYwS8YfRkbdhGg3VTDv1SI9UTO6i1TAoyMiSlxFH8r+fGW3L5ug
AG6abSQrnP6XThOKN5Bd+wN0ytYTZKhQcdc0TLZBZfezwRLt/lZOUW8ITdmXIurFS/YiuBAiG9xH
DZU0pJMS5H7wbdzlj9UTOK6k1ib28EvZsXG9HjdRSLqyuZSrL2O/arWUUxgHRZ8jAVlIN9iZBf6f
Bg/U0nhyBkaRnGAmskv2bTP4GBJ76qzShbbAbpAm0Ysl+iWcu5WMeFbSFr9k8sDISO0F421JfCA2
U5Yz9tFx7ASREnNwF/5g9e2cu52tOZ1JBliOBFWiqOn9JJDsYXhU2NRSYLmCDRaZ4/xtEMRGTFgL
3NpTH3Crl42gHvmz2PFt1QbAHKzJjACaXsxOLGjY9l2M1kxFVTtfoDUCCnJDfyfzd8Enbvq735Yu
kkulnsBHg1Ct3bWAtu8wAodqKyoDzAGR8q9CakyCWioL3/BCc0vaRS3tQsC4PGW51SvLbhey00Hf
fv2ztuJDA70gjFirOpi0uRxBs7rARJ8Zgu/xy2je18l5FsW4H3nGxVlc2eA8DBmAHyunCFVw6LQo
57m2y2NU7Zke9bCTgMwYoa0BCTHPcufQBqg+013R8NbmOVn9Bs4DJXFqJXkEXK5iHKzIHZNhP2Un
iYo05jeD0/WCck4nq/V80QiqLYPXHDC5xHT/iOp0OzBoHdU9Kf7Gt6BuhBYoBDHAI8i9/IGaa4Wc
Vyw41bzkq7LXgduXbM1nQ7ugh+i/x4Houm+dmpVN/u2fSarktAKpPLmxnvpXAg4cQNMm7cAmP6K9
elJzew7EILktP7q2y53WWRmbPpPq0FfBNY2mleyGx564rK1Yun19FOPyts6NickPMKMrkJ/nIf6h
NUegxED+JAdPWndD5uc6ke2sFHFisGPB3RHwU2iYhWbj5RfEPjJN0UJSYCfPGrvufB2c+tdv+lZM
/MkEdzLVssPwd1tEqPGzaYX/g0T9SYV/C9n3yRb34M2qXoM5BxnTeoivBfeM4SblveoFJ/FTsHEo
P9nknjySy3FTdmbpN80+z24LVQM5qEimZMsIYxJB6wIoZtR2PscUbZUMC04JRsYbL5zfIKgKITqR
sIGxceqgTPbbCucxwUBTL1Eslb4eglqmfpgRH0WoVhX3MZgcFleSQaZzwhio+aLku7J2MkgE5Db9
Ukf+XNhRbavfwFqZIsDByF6zn+KT+VQnz/KrlYCHyx51oOch0oepauit78zcbxJHHpmoIgQgbKL8
RAIItuxZfYqQ5eaPebBv89xe0l8LfcPQXndrjTa8aa4ldlh9yRXkqN+DOAES6TilJ9AtJmA1Uhzt
+fohZpkTf00AYACOHLpXeK24RzE3yjjtmZYRzSHGBHLM6iTfEVq6hnaOokHAx7C5DStrXB7XFT1d
sopGfpw+TXNrx/njVMLBzYNz/bO2bj/gEkxyRgfXCc8jrUTxpGqYLvUHDbOXIZJUEUyH1XA31+63
Ee5+LLFRmPnYBl6jGadeCh4phQhCTpOj1UAy1ug8lfHoptk/CXh007z+hhl/N0mXGzXrDwZinVAd
fVnuMW1oPqtmCanLPniQrfyurOZjbjZHLe1uVCu6C5XWGYh+AP36bWlAmFUqa7tIlwedpIdMD04g
w3N6YrhFHN5oar+nyROGdQ6yeTvOw6nM69i3SoyBLx3+Ho1jjJMkUJXU+9tc9q00tsGm62bm7BQR
hKDBKRVViO5T2UtDspuMwpmSBJNrqR12kC0iL9aUvupN/FaVxlNdNrtqbGKbQKS3qUZ/CNTdPEM3
bXyjKuRLqzKxi7nyDNAbdvloT2Pkakm5qyXIzMm9RzCCH6m3RqntYmDS7Y5miFkWzOVbwaGWw6NK
JwespOAKeICcFUaVEvM17Idvfdu9GBO1jSU5ZKEM6q+WDbC7+pD8QAQ92fVinEKpt5xIGtCXmR+n
weidUIrx3wBI7eSU5buexIBMFOUb2L1yO6zTe8NCTbedd9My7wbLfIhUZBqVetBpuCdJ8sQYDTop
vzfUyaFFdK8W0R5k/P6UIiQxG0xV6ZCW0pvHxDQgiyHP6OGp89d8QOFirE7gNnWM+UDyyAlH42YE
Ng+Mf6fGkm2teK+sHnwdCQjM5herI/4U3FJaPtaQAbIW5YCRIKjCQnLIjOBxzCh1ZMwlgf3El6jy
HE26M/fLUWoCP62+A8EwwBRC+SCRTbsIaYu4V/pWJg/mJA8ARREARWQAo+6q8c6SDVtfdHegX6ZK
ccewR90DOdUwuFm37IsJMhuGclxmiNZpmQPkwXOgDU6g3FrDT23KHpXE2muFfpItCN+0flJRm5Bf
5gL9QBytNskdkNgjezon8UsuvyaRjsmc8XkI0X2UO7tLxl0hd49goFaa2kOk4Kj4+317IMjfWwvi
h5PXqKU34J6ZCIlIVJ2C9h14FDsEEK/uf0oQLJuNdNfLhR2biBYxOAxGeV/OXlPlpe81ex6fx6q1
RzrtOvKi40hnrR8BtRPpIM1qkBNE/4+l61qSFNeCX0QECOFeMeVNe1MvRJtpJIGwQhJ8/c3auA8T
GzvTpjA6Jk+ezKdJwIXH87JOeFdi6xPvzsMQ5mqo0h4bctJ+1vHdEBou3H698aab4uBhu1gOC5bv
dfYyOX8qX+dOM20UDtTIgwy8lW0PPSRkuNyv+yzqvCfFvsaQ7mc8TTtZeOPa1Ocf9+cJFHNThvGB
DkGh1ZiHza/yDnKApgsNC+wT5K7SF3+ge7f6aIkLp1OSetWbjuvMWprV7duIusqyi5b8BPObzBWY
yzQ/S+Kf4sFLa+2+Jh2ALcfkdQxz8crLamfC8tdfM/mZ1/K8jPmRijBf+3CjlqCIkzHvIzdL+pMc
aHGfzbUVOUwgp/vhtjN0M9P2kvh2X5dTPjIvHcFIidfoA21ZqtHMQkN1Sx13J6I6HdWZu9AO43xv
8NCG5dhNN3RU+TCBU0N/40Ds6+hn8kuV8Qa0WRee8cuayeW3H/F4RJQzZlJZwrQ4qnPP0G1UV2kt
Lw1TDwNyeTh/yBI7Jv2a+lOQk5WnlsRZpPTRUg81J7anwDmcxhnrWkna0QETXbHl5VMC4VqewNrC
Hd0BtlivA3zSJACWEMkc6TULUCVUCKDo0ZG1nVThdYsHiDMLmyXs3DjrScAWYyHjpcedWweR1slw
cOM1L+1DwxJUHEMBTcQsmucNHkvJHlXUZgN+doU9ShhfQ16+Gqf9EnvX1nwQDfe44MoG/STHJcNL
hXOrUtgTprQyBYR3stbFcpsx2djKTRR9zePrHDjnGFwNA1mNfsDuS/mnUYfYyhzHpkl5bOGuIDJf
tJkuZb664tomNwS8z4DHF0HINm7sydfOFVm2Sjsfm6Tr3xRfyooVsh4zV79EWIGsVqi7DlPRLO8h
nnqMVe4YYndowS89trMUhOM7eWxxSqN2hOlAlM+K7nvcM1eXR2f2d6S50rnOCXnoJ+fQ+sfG8ms9
0E1HvM3Y660R9uLLYIXNvPvkleqAzmUTNmVG7L+ppcekgRTXmKSh/wDhTYR7jOWq4RAQJJKWP7bx
ZymQXZJnHl1ND4OFSUMI6c3lzUcHta0sliXsr7su60NI2MGRb6wKr8YNNmJXS/tYQ9YY4TudjL+J
K2y9jheTIHuRs+ILcKC+4PRohx/FkEqwOi+XMzM/VgTv4fAy4IQE5iMub7Q/TkN4BUPhtRH4iAl2
/JFYvQgucm6TTzW2WV0JN/YdN2PmmzoL6jhjA8PP3keteRtWtXWcYE0n2xZx7e3oyD4igeVYhERS
xdDacA4Lj7EUInMZwPJYuDl8l+vkqZdR5qsEmeCtRuIFSy1dTbxtVw7SlcXm+IyE/wL5g6w3c6rL
BIKgAl8CK0hTY0PgH5n3nOCaqSPwLsAkdXbvsd9vk+96an4qBKcpCDehoza0uS4trqOec1L/ll17
dDzAreZxUT8yWd7xFMBCubnTlE+Ij6ycMjeEQAcDjSHWN68EwW85kiVMQ2xJuc78Ok8PfsOvUpwa
GHYt83uANQAclUT8Jd0jiWBm0cCxFZtHuntXiqKIhy1V/zSVpkv1Eh1Ug59hizbpbzOX+3KJsojU
J7Ny8ChwrxL6FY6/1PwlfD7P/g12mftqdVMPQkWO/U6WEbI5DW7R9FhW4LB0cZKSPgTvw9sP+trb
GiFuLOrI7mQbFHiB9w5mkJWC+jCkl4Q9NmGYhfNuNHzrj87Vr9mmndXNGEDfJE0CeHF0Sd6CTtUr
lKy8xyma0iBp8xr5QvBTJGw+8FscQmnYCYDMzTsVo4mYTho8RN/9MvaMRb+Dbl+k/z5QB8ZxgPfX
9hh1COMNuhLr3ur42mL11ulRrJkxr6bkUIa7ssEYTiGhmb8AHXPDqv06Rxtq2OVeHtrkhSQihRtG
je98LUtd9PHbguensVBLoZhVEej2oHqFNlenSDqD0R2Iep+4MMsKVDH09aWJro304dCtN7wVT37i
ICTB8nZkRdl/tPZjqXtsDPyLsRRhxZjy8pkiaDMqM1lh88f4+WKWLGJvQRIXdXcLJFAZdFpcffr2
cfAeVzMVnQcWmj65AkmFLekayJ3PIHDSRvDum7LOR9xS7UPSjZnXf5QmOniNc3ZGKIkn9V+4vlMW
pxyxBHDhicjx2ZI+X+SMU/ruG78IF9h+VdcS556jQuIGJV6L0ypb8Js48AY3i1ZVyHhNk+G3qfwU
a1sp96F+3WCfXuFi2o3pY6RA5hwlpcgmkIs2Y7FYmTeOd7dARfUFVpZXniBzgjPtP8sAn8pZx6xc
2mzigc49dGwQecptv4sQPwgZNkHpbycSZv00Z/CCgMTTuHVju3UxKwvcTVX22z4UOQqKzGnGzeSi
pHSqgg1PTEzH0V3TmYgj9W4LNXlk6bWqng3su8uFAOFr3nQ3FUF8NApyUNBFKWeQfvFgYPuAtO8/
awefKGj2Km5PfTLcX+W8l1e9+L+VePKqZL8GHzC0LyUWpC1Ju5alJnyLHZV5WLN3x+bJhKB/V1db
PpVEFEap1K0/pF+n0ZAUQwVfEftWuv41wpsbzcOV9Twni/u7TmghwMHvJSzOa0TU+A/EBqjYYDyy
VtuE8tTDbxyjFmfCLcZQnWW/5nHY54lzkQ7LTDTmlgWn0FxgfZtNetmyml/XhaKMMxnvXsPJHhMo
/IY2s8vOGZNMtCfI8SBOfs5ela/sahUpeAffuzU4KudfYC4U/lTCB3w47w1G6+v6K11E1OZByyte
kULqaqchWW56k7ea7nynz32OqgVK4kmvEeej3YzRvOP+GR1mg/u4tOcV6Y0GNy1RBotfKvyciS7j
q4O3fc4Nokkny0dPx1uowp4X/hGsdSYSBVDBzxuXntyFTulYYynUHEwEgKJ0C+ZApEzyw73x6Xqx
IQNI3uqhQq224jhhnOTi7XecFcX/kEFotGidsFjJrkR8qN3tbG3eEf3R9SChVjQVLT6KYDezwo1D
V4eg3PIGnjN+/xFUWOfT9WuM5jKKw5+A0X8NCQ+Ef1V4KrZykWh/Sv/Ytk+0eScCJISBb6ruvW1d
NATADED+JCV7wGpGAX03iFsMO95OUHLrsA8fPCs6/AyGPE2R+u6jBzHi4TYidaJ2Fy/qbV2StHKa
NOj2TT0+LtxsB/Igx2+0BkesS0FWmaJAxPgjFDqbxTlwVbbizgcaSuUIy5sAro5DiyM5zO9ywBmv
knxUIueuOVUqOLakzB3pFUs5oXOZU0uXS9L6C0SHIYmn+uiHU9Rg2HHPq0DkU6i30fRARzStHL2b
xCZJtbZFyGi+Yq12wfJcy4KHYF2O1Tyy1Fl+mb1BGhpBJs5bOe0HGhcD3/Wh/6InyKmPJFuGTWeC
wk3WNGDtZbgvnUapcmLUkjdeTg8MncDim5QPv3KuN37o7eCec6wiAGJmxom4P9tGeGcF7GzkfYc6
vbtqO8N0EQGa1Z7Au1M+BGDDpHfxKccnu0W2wLB+8LTYIlKSmHHXDjg32IGGl0i6iMepeQC3ECs/
rXIyu25l7Wy8HneBQvJFXtow2IpqfYz4uO96XVBPnS2pP8bg1CpQH5NHLpqXIGFfZO0PvsfeVghQ
IdL+80dcjK7XPY3UP0c6uVRPa/2RIDa2PboFJcI+neoow6t7rfoqt+FniC5oFXeP3aFwhv1UgkcW
Jp+lVnstzksNVxcNmeg4gKVAnMXeE0Eu0PZV+fuxgmw1En9N3LNkyIz48Arxt27rgobloQqnN9eP
cnf8WAQkqzx5Vuixe4YYPMrLOGEnHdUs2QytgFhY8G4D7PgiOI9e3obwSLdwIFvDx4S/S95t46Hb
BO6wrfS5WstbVYXZsnxUFczQWgMXzFfbh0cvTBDi5rxGEInmV4vs5GH9yamGbJ13k9tcWBRtDdLA
4gc5C84VCo/OWZrcte6pU/rgIX073puY2S6S64Me6q1xCNhUYTGZHitvUB2HharTgxaNZGrRvemy
yRsJod9IbkLcLc2+7zJEDIuek0hBxYXTCjLShwsIgVT8efLDS8ykycKoS6Fs0gOp6X5XMf+FlTqE
c39pdH2lJo4eeRANeBcfqzAqgPkc0Geih5IKGorLsY3FjqMHmpMIWQ322mWC/gc1T+Lv4Xl0Sqpw
MztsH9RAewb4XAuxwXIp6gN4lVZxn3P8a1o33r5XDoqLalehtwxAHBtcVHXArfxpQXsl9E1V31Pc
bgPk3pS6ACyGj8VXKcWnU1iLaLAGDqDlZxqCGMgcOvhk+FnQftDorPX4TMI1zMvVQudSFxF7TSgU
dWGzvjo1aPt12jnmZCFFJMp/siXXe03kkxtFEcOX9xEtbKQ51uQAXCSqaA0cQkw/5MGgcrWEZ+JD
gdsFoNerHLoCT94AIPreiUcVy8d4OXqkhOJjC2+x6gJBQKDdNsXy2o8O8eTG8IUAYAGShvISPg8N
sLhpOkv3Q7lLFtY+3p5rez/qcOmNJ1HcHeBlGaDzq51Pj2Msh2GVd1ET5Dy9LjXYhvFc0BDiEn8N
apdxU508VNbPXLm3Rl5HB5B3/RzN/Ua4ZlfX8S6eP3ASADqNObIUUtzf6Fa529K0nUxxr8GCZmuB
rfwHLCHFK74PwvCckD1hzYkvD21HEJ9oJwDUkCBTaOJJHZ8nhFns8lwUAC79K5v+mc8fo+ZHPzzf
T8fqYS1wci4rIcWA+OQvzW7q9G4pUfj34S6UNioip3xkfNdC0TZOLCCgAfon+ObFVW9+zz4Fkn5I
eBq0RKABNGmDhrnSLeCmbR89wwkvZ9CvHRHgOqzDju6yDYE+NdvVPQXh56CjgqO1sdC+Re3cfVP+
LT2bkfjgryrrIOnQdAvUKU5maJBw19TG3iZxMSUPXr3olYbYaQswe/CegEFnHlyb/BlbQVUWMAfY
UpASVZ4TdH9RB6FlhOBuBZ37A/eyU3OBd/V3odAn7WcENDjP8DnOuKyPLbwUhKr2w+oc21lvh1kV
zFvzmTV7WlEoH7F0QafjmQBAD16KJsAY+Av6jikgu1zGAJYx2xmYk4f4IC4CUaKOczU+4tKVKx/k
8jGt8Atrd43ts/v3+Z5+DsuXcl5TE3l5MO80uetDq4yEKKU00i6GhdARQ9BhG19h1s1+vBinCNpC
QFPSFm366NbFRC5jd22jW925aEkg212eZvNMxkPHWR4PbLOu5IA9xy2wllTNfobIlkXBMYh+o2S+
QowsW0Y4rOyommD2WeG9fqEwalzEzvHoruTe/j/Qy6Jpm56NHxeOhE87d8TRyOCEUwWEZYPJ7okZ
hWCoYNWKL0Bp9+qMl3p6a5AyVnu20MMForJC67HOkvpjrb8EOiBFMIG5Qp8M79Ej6Hd4dBwq532h
a6R1CW0PoICO0Run/qE1ADZgQEbeKj0B3LMZD0whXMSL7qdWASg7cj8DUO3xKhH6uLby5KxPRAOa
JqpLhWOTFOWCgYn6WPIi8L/dYT27sizg3HjS1YXKKvOba9Ta3IIopnGXVVIVTnUrQ5VpjmHX+mfx
NzMEE8zd+naEsbZPL04NR4fwNQinR+Vv19l5BQafM7SfEoczfgfTJQ0sPy9lnDk1fQ7X/lkHDd59
nQ4ETX5PUtvHOYVEeTUDUEhwncDKXPsF3/ett2D64AV5WLV7KBQVTvfUAJWDFMqVVwi/FaIkqGew
LgTXn/uIXWKj+Fy0vn+EBXvmA+GDzRnw0YceiN9K6zSh6MVc9Vu5XcHrv4HvV68t6uXz/7glrmgb
c5uLudkz0WcTUnYyoZyx5hARJ09QkC8YG8KJGwDbtgF8IqDoUVt7pPbVkilnoTj6sCIvW9gT8nDr
TlXhO+tGY4AwlcNLiEoC/UyPHtrYrWNdxPz1eQpLjTkg0Or5R+OtswnufAXxkbTlAIJglabVs6ju
ezVRXHhxi+EiamIv7G6J3++6EIB/9Y6daLRH4yZG4RLV+mAWpAJA/Nw5h/d8E2OVs4oPFdIlbexl
9qcXE+5nCfHWgWZrCFwC+9ufRkoAr+Dht3TXUfOiqEEsRfvRB0Mxr990Ba7jVJdg7I8yxGqqgeeo
/MfaVyhzbWaoPk/QqLHToWnewqE+8EBkJZzlXLWrUJ+M6qJVcAmc4bOWUPDqNHRMFeoEt35xQ31I
bPQcBmWhZ1NMsHgKRhh6wJzlIzDlpysBlGhVo9RluRvwK62qPW+RmWsjvhZf/lRyOY2ig5Kqdt8d
nxYkgn1fyR+WFYrtwG0caNY6rIfjRJka5DLCl99m7Z4TAnZk/Q7oPPcn/iAlnTfgwVT3xwaVW7+k
6TRPb15bn6Ju3c1BfPXdA1XvLl4uFiwylWioMGXJFkQbJjGa6sgD7fxd3TnHJHoZBT0rtGlIudLx
M0f9Y5CClf6HTzFBAyMlrnMlIaQtwZ9w0ons5AwwOzotiKPdCuqI92KRmhv+SlChgYyIauzrjqPc
YfPEgxzl+Om22AlZXn2idu5qktQXcUZGf9M6HBZ1/TbGKWi5c+ISMK7EWHH1AE3UYYE5OuQPLjH4
WZWB4heUYD39HsX8EMLwrV7mTe28/ocjYcDVtt2ORdfZfawVwBA9p40zFv6MbhqcvYbCWjeo8tG5
OSFSdPnb4z8EMMciKV5zDD2gbTaXaLEvAfx8zAK3Mh1kxryCJrsRgmwNS1Ksn6UdqXMXYETcIzsw
/9DZayjFwUZms9DkhGYcN/1SefH3xDAa6HdruKYkWs5RnxziBbDvQtBEATq1kXivF2cTUCgzz3AA
Tt4IgQtC0vsZNT7CqdN98e6r9WE0R8CRWfSOGDdDJ5SvPMDztgiceheHY6qnOe+6hzWJji2Fv1Mg
vpxRI65fYjCmFNCAhN+a2j+4UlwjjDfV4D109yKCwQGnxrPvIMEtLm6MFk60W5/yzN4fJLHk0gb1
xu1dDNNg104xEVhLWJtO8NsDsgyBERCmJOA45emjarwzh4p36M8oAS9+YIsZY8E+6YHBX6cYcuSt
u/e74cg0KwBJFq7TH0aA3KS8yFC8Tv3Z6YePmlmUrN5nPT/wBtTk8s1A0Xjwql+PxacyNDdTJTvd
mY1qGrR8CJ4Nu3pl9xjDxAVFSZQOnOSliDbA/C8Azq9j8mBn8ZLUwYl0uBAnPCvm7Ojk/jNJBRU7
88d9fgqc+lQtzgX2PcXAqkczmOI+C52tAlNjQomPua33auebBVY4L3/U3GEJp2hcexjRkE1ITzp4
g+tp4a68WDtdwGmgiGW3LSezD4fq1IT9seftpu4WSFJ0G7kuOe1XSDuyOcwMxxBT+npNe1IdNVmf
gU91uTciK3KP7V3Fi7lXJq18zM1L8xjM5Js4qBbbJFW2g37wEBW0L8cinICWOWZng8bkilUXl0bI
VxhvZisv39xkuHG4I+D9rB55LIZDiHmCB3b0YVq6Qzl1BdrZ54HOkER2IMnM5H4k7n2Kcxp7eQAI
8Z5IgBL9sllm3RZoc64Bh+h7jSJhGoFxwJUyT/zlaglQmwVkgVCfRuq++zx6jQAOTF1/rRzMcLm6
iz+3840R+Y9Qe5lkNad9iPaHieYdmXrfCnLtZ/Li34eqVel8kGbhGNS7D37ECk3MWSd6R3V9nia0
vhge3CB8BV1crf5ccF9WyiwmscrsSguoE0q2z9EEuKSWqqD19M7C+TpgJCLltKXrPUY3K9oC8Fkg
mV5m2MU5A5DdQ9h03w0YESoTCYzk1Ad0Sd+oJblDvMvURnnoSSBqjeE5TO14qofhOY70TTjsqvV8
9XVwjaZqM0bTMW78xzBa2PeiATOjm8HcCpUaDPmK1Q230jT/EhruJGSL6ByeXHzmubQHN/inRb1x
2v7Y8Y5lXS13ixsftcZUlJC3O8zrMMayYa69tIWctgtjwtRo9GLAtd5xtzcz9smBkNnjiCmHbuhm
jcZXNcHWRi5x2nNoPQTBs4epdQ1WQ12Sn5DKU11bQIPAxDmDdDcZo19MhjPbgomAGUQ+6TZDF33g
YRQU1Wi++2Eu4sDJNWCDcrIHp8dAOILgfxM2OCGCoFckYLT52K6I3L+mxu+TmhwaIANQmu+zBFPL
xvmOoJm73KdR/hi89mt1da0sMBTYNyXEjqsRzQSW9jIdVM8ec/9IAyIVztWQybX/NMLdMMzQJk2g
Z4ZpVNe3W9Z46giGoMpNfGdpjOx9ajB0jciAuoz/+GsAtsIwn0ujLkPIb7pcoJjda9iCrAE9wzYH
a+hz/+wqAxC378pdIgzZe5w+ErQ+wiOAFqGL20GHbx6XNzrUoEKoj5J8RPGwtavYsWnJnTsoKtdt
gNzbaFqEa1lYyQqBafTau/AmqE71EJ9bTi41kCLZLDsF8NcaH4bYy2Y1YRqVwxbKuAUnv3fxVs/I
YnCbg4d04yfrfojYl/BoNgfg8ky8OnoGfV2/wD9ylWDrYBxq6WlAGCznsEjQ1i7WwyCeQrtwymr0
d50D1vsK6j9oIl7K9ZD1ozg58U1DEiIgICys7euMiaQwxi3CwSnmDiCoJ+i+9vCnGd8wfs+jweyi
Qe4H/r2CsOZS9BMqukp/fVvV+jL3ZOMCO56gcxGp6j0iIpelt9HC/WeBXlAJEKgp9ePC3KPHwr3V
cjvU1XaxSPgILTgz+zFmwPhjAMvLlfuQ91Kts9eggEGX5S0CdQfVB0pxd0NpeRQDrh+iWMHCChaZ
bTfolDF7kV2AfjIOD0o72zXwsl5D3TAYswEwYAC0sl+6QjRDjn/PI4FyCNS+igaofDRq2Wrj6Keo
qZ98HwvvI2K17o/hHPxEjlcQm2wjAFVST0UIyK6vO5CnwaCAdUccB2CHxFnS2F1Y0S3Q8xOhQwHF
tkMbm2zBGGgpoQisejA//J1GvJpRHivepKLvMeun2YDrk1g1propIEdR0GjCUNvJcT6voH7hXACz
lbA4nvHuo5XbQTpwo7S5eHgbA+SjalKZdavzMCaX0iOghlEGAow6a0m2YFE9kDXKRQtUyWlz0uKh
40Y0iXfBnwJMLtCCJNCF21y5RWLIRsFyb+3wu0AVGCAvjBmdA43I+3eZBdsjs//JdZ/XlfNdWo4A
B2e0zm7cpbxQnbyJJTkmqgVAZqZdqO6Dzj/Gl21J510fcQi7WZAXgwhLRebmNGDzWC1SweUNte6D
aoiFKhP4mCz8V0v21Xrmuw273brCq3tAqIqHSwkNmVSgh8ijBMPhCmkA4xBEKe2D2jKMK9L8eJrH
fmeG6ofH+OoFprKVe2K+LCynmM1trYZ29bJEP3O4g8vQxYS7NoLjhmlyz9tjit6Ac3UK/BWlFnBB
6yB5Gf6EjdgYgideUozLw8xuFji8P0DDMyyCERm42XrD0a+wf9z+o8Oc+ygoXWyHMEhGtjwrEcXD
YdclL0ayZ4Sn7D5G8Zg92STZNffSpmc5GXZSNPtyhIoNaBRxWGOE3wAtwWq/A3FdA1CZXjHSwNjo
tfE+y0TsfB/IfPUm6CZQwaFW217+dPIqmnYTNdu+YVnfcBArxcZp+vMimnyJtgGZ0xJUyBq97jQ/
MLrR6q0BdBr/G8WOBl91+zlW4irc7bqQzPrnyrGASHZJYNLOhrm0e60Y9jT0EfjasfX2Ufy26les
0OecXUdvv9SHrsYeAH50U0hLEIaqzIVmQALWAdIHqf7GEPfdgytc8zoBdsDLFFSbyZQAZ/bd8sA6
BW08FPBNkN25sU707Qd7H8tiehuuUFxrwB1CFyMAaKHLWqcuJwL41XKucc6MONMOuuDTbY3CPB6b
YkjApwH9JNE9Rc8DQ0l/KWLQ6msQL30v9dd3LDFAy3wrXJbNIIFNeKvW35ZhFjZeG2AGwfhFpqeR
79yOp2V7uptyiG5Nmf/idDcHYYwRDE8aD2JEfdbF+MKJg1vCMEZHuXhvX6q3e1QwHGd1LLM7sahK
zlzLvMQguHa+ehfrL+ajRVmNC+uQMu+c0PU9Xj2A08idBCPXEaGLv/G4yUzjwTZE5pP/IzvA3OCD
yZ0ocWHAyzQ79vHz6F3qUWbd8DlAniL8Xj0wyp7udzCS+CTLg+wigEU7DRB3jI4dkIkVrRUsKrNm
PWth4VIA6jMKCOKVdwYjKudvGV04ICeWjAhMOJXeexdfQvsxVlfh3zz6Svhe+hN44lM6o5XxErtF
9tkQ0GXYJYrVJWiPQ4uqoFycqyT0HM0NGIG3iS/nADJGMTkZb91iTEqWEo0IMFLMDTW53i8CsOHi
jDlQ+3QAQVrLH8puAagDQqKAZWmpyEaMPOt9/G+d9QKXgnZiFaBst26X2eiXdE+K4AL4H9clgLGX
cAD8rPKx3xKg6yISme7OkkdZ7/5j0w+uSi7n0dwAeqxpI9/viHHAP2rwsnr/mDB1uo+lHdrBvBHg
o93jNCu2HnHsVYvZH0ThHaFfRGgeHU9h6uhmjWwe6ulTucggUB9GHo0m7gDQxmb3AIzR+gjpQf2J
Y3Yxzdtypw74mwFUjmjKaUkLyH11pcXwKS56YJicDs828YvFcf4cPKcuKAH7vWHrOKwu84Dxt3rW
3p8Lh28fLeEKJArNSLNlEEHyxpf7sxqXV9X5z6yP0lUA+hsG8ONAbBEmq9SY0nU/QmBkoRjTiSm9
v/8VKJjYEw+w/RZtZ3Q4zfw54CUux7cJmB4eeDNdYP+zn7ufBKoMEgSbEixOKQ890gIovDQpugX1
iNrEgPa46TfWwfQa9LUZZEeL3KhQjwQImdF+atihWR57gvsLRqt+sQK4upiPeG4TKGdgYZxq5ztk
ycYk3zOD44/7BmZ2FiagZ7DyAV5kJ4iM5MwimAH2DoIcC/wpBF8LZq6CTw+ufFz5DdlkEA9IvuCk
nRJ7aIYKZRMF/wiFbA2+xnacfkczHxXigksxV2OPDvhXLdbWwAVtjAIeBJrzFOdlpLKkRCet1M4s
Tkqb9qT4TkBoH7wpDACwF6loiW4Q44HmjaN+TsKncSkPOABdIPdrgrlJ6WxLEKn4eaYbNT5I/l7r
p6bWaCtAMas3YwNm7rxr6xcW4JUw27EFkPVbt+92+hTqA5O8PALTZJzfOa5Ms2cOiu3/SDuP5ca5
LUu/S88RAW8GPSFBgk4pr5RygkgneO/x9P1Bt6qSCbGIvvcfpznEMduuvZblbU2qaTBprNF9XBuu
4dQtZTEsTaje0e/sBMXuEDDHOxjluxRrhyHG9ya7DhS6dzdmL3WOHoJ0C8nCmhKK3StbIXvChA/s
umz6hP27YYBWNj0hMrFGU2xtiidDllajsiWDXhk1RxXZkUXlMVoF/Z3WmbaYRbTTt7kHLapoE4mv
K5h0XMLOxoJwUxjWEtZZ7BB0uut7f1dGLyggrkUf+ilS+6QnCGspYXXrsE/XuSzuKq5y69/V3Q8g
lBskJGgymFvRRC0JaIVWbwPztqC4LoTpr6SsdmNb265LvJidVMoworRtwGsFxr3ROuxuXlIhsGj3
/5SCd0/i1crfY8RhOycuHoa8pzmApKP2Ha+WiVsqrkPsZBJFTpAQApV5WDYcQ/1aJl+74RVgwKpW
SjvEUMnla+8/ju5RKV+G4A50LP94lJkyb7G8gHMQZABRLfw0PW40eZ7EHmvWQ5Q8hoXTpsN66hBh
CfLoFA8v/C9K6t4qmRPX8UNkFDZmjIBjXSSPcFeTGhMNUrF1i1VD4V2N1WOYnTh4ggKywooMLyC6
+i9nqxbHjnFMVCfAc+ZwKQ0pqNtXvDigRImspQTjquJGaBklu1SOD36xx4ElJWBd5ZsWx2+xrqwK
wYE2AWi8uBlNCbh8vRV0pwWnXfXhWhgSMmFqtBCchiexutP9E1G2a+0tNz4pI4/EGTxjjWMzjNeG
VKcWujU0I5Q22pWpttsu2Uamsg7aYaNZX9tqn/kHHak9/IHuMkIAbiXt74rc6dJ7jYav2UbEEV+a
amrsnRSyYFMgHo30O0WrCGuzdZPcavS1u4GKN6m9ydRC2HoOlLNHN492cotnTddqqRAlPdPr3JCv
21KuOQgfgsT93tGgFFSq3sNL6b1lgojuy5sQmytLtI6w5mBZHTcq97mbE/6AOoiEvV+ciMNkhQcI
EAxx2/uJaqYArAt5kDAJc4TyHaww6Ke3tqa9pZZK54MJt4zKa3dnQjXZ/ggH6ST5FCXR9rPKl9wo
YszEXsjFfa8nm4APmTSuh/S+ARgpI+PjuU+p9duKrKlzFzbfRu+hqvtntYepud6G3CBZHPYefV2w
J/i6E+N920HaqGryAyeK9gSjCM+UBTjE0rGG+zgWVpGWrkdBWleuvoE4AnsHyT4CYR1tKEnZGv6X
yZAHhko1KcNvDisU6oBfUNqJKQ944CnVG1KoKiePjpELDe6acjpBOknUWtYFdegScU4BDTMMpEac
Og43g9jtCYbhi7ADtHkzvbnRa1ynDKYo6wA9lBR6Xa6tf+SMpnpA7Q2OQYcCotOi71aEYVLZ8Ovr
DYHJKgUJ5FMP7UQac1JpC8Qs3vALhvd1aml4v3JThi2VUDC61dQX6CdkNnFWZVtNRxvuG2MGt6aX
2D72x0D40ZKUfZ9tcCeR9qK76rryvwC2Aj35YMA9bdTEpdjmIXckK1lJEzOb/63Wd4qqb2nabDzJ
ttoT/piZAjZDoEGhPlQKjesnejZCcauXuY18B1hU42AytjoI7do3HlpiicIEPcgCPU1b4qfCetIV
355ShJI4uMXZARCR3HTnjzhWgptcgsxktPSdh20dojsvs4DHaYe6GlaVMawa8atakJFQoqcawRhF
VlrgVYiPmR6QSu8wcq6xpa7K9lkKpl7aiPPbhV6wKgHnydhh392mMSZH0mjakpYL2jEQlRUdIMvU
CHCeOHJTdyLgRxJDALlrAHTMnEhO7b7h6ViYZBBZVZGtcu9NlPaRyqFm6mb6GxJgqk7i/ntP8IZn
Rrvu0i9hEDKpQSuxk7YDPzmUbGG4N8T2o2JS5Mp9oMRb0aD4hIUjlpIs0D/Gd3OsHDl6qwWnUfNN
aEWbPHrpEJ5Wgr2SABhRuKW0ddNdM0wVGX9FMbkrUE/LwrVhKBuI8HaJelcBNDHptAAjUSjsCgCs
rIEuEJWwuuzfpci6jUSqxNjKVNln9XCa8FQVwJYRnqGWDy0psE7heUrlm99x14WvlVStaMMbvfDE
HOStFr50rvrA8Z50adyFTG3CsQksVXS8+rkmZwF+mxH+MWkT4dejBLFeB3+wC+jAU9ynpfaNo/UH
MLQ9TTLZfBRqKorDi5t9m1KCoOVnh98U+NlFJjfLtj7JvLi4dOnv7BS9o4DQcJocDyKCbgT8MPB/
N2J+YNArkriIujO1aQEsaGVBUjC1uNRt+pGTpuFXVBXWXLVVOHrbngpIlTOzZKylzFxJDH2rTyaY
kmY4Tr4KK2VJ0C8LPxM4hDSFuMnb1Va/mgJc4uGxYcQrwdLf99OQGreuILYQy9so0/eAUcwusb3B
YgzmewG7zVBESBx+EyOEnVJ/j+5DOAa3+sBMZAhlukIAs6Psu9IxZzyMVeZp8F+W65F7rNfqaZQT
gFsm9pHiiADYpN10JDBJ1PATAyceHwcLLDn5f0Nx0gt4NeOmIDIPICUw+luLzfMl0F6a7EwBbT4m
4Hx2Q81MClkK+1cVP9RUWUVjaGv6i1fIrEOHtHjs2tQu3R4ATWorir/p/JL4hqFV2nQi/yILJ6g4
4yE1gwK6vuoHcV/V0RovfDNAZAErzNZXf2ZltJVLGYJDSfUOHtaAIbwGBIeR2LIC4q7Eg4RKdCtG
0sMQJLeBXNy49EXKynutDOnrQBSQdOpxGtuX5U4GYzM1icsHiTkQV7GcQG9vCD24PFShOmHc0Wkh
b0heJct1gM44Zc6UjhAV32mDNui39NUpSF9MenxgyqSq+J6XdEMjjRLguEpEspAYYGgr+a9V2G9V
8a6uq1Ute/s22Ps+dQe33fk+MC0QkolEB1WmrfoeC8TL3im1eltsX9LqpST4Dn73YbvXqXBG2k9F
lo+Zxi4mpyD/oRFXWtkTNKkvorzLh5tOv8/Jww0KO2G4a3yy9zKjZkjyqz4NVk8DRL8nxu6L7EZI
ZTvTycAB0jAm6SjiqTcf/5UgjyACocw/amm6KUXGAywH9ljbdA8i98TXD+J4xL555S+rqI8yeEIl
y3+Y9KpbnHpNnT8Pjb1Ck2/w7gCXeNrLRFlc+YaLE8m2StOs8+Qrm9kyU2Ghv231+SERS4ohiBMS
s9b3bRftShDIlvXV5VkPggXiprjhSWZuuYZI0x+exYFARppUG/yTIknksNlj5xImT69D8TZVjufR
klPOUFYt2Qm5ktyQnVFUM8abJv2OKuue9MJ2uWlI0m+h1DNtCaDmQP1cBgik76KasnBvfZOKnRrl
942S37vNse0fTav6BZxCqRiTlpS3IgTu1UaMigbZYDe5uUePmYEViuRmpN+msfClVvx2bQz5lLXK
ezKsB/gzN5Nhm+JT/KeoPAWVdvCzfS/gqvKUmJFOEpSHt1ZpfgEdd9C6UOHMqNoCc4r0Vx1kpMFv
PyhifpeClZ/cWMfobRk2O5nHpumO1AuOhseqv3jVLxMEk1s647gTmX0oxG1WgMsI1wnDE1yaEGRb
Rv8ybcHrVNaOBuKJ6JNKO5P9AJ5qUmeTNAWfm4sOTjst5IOkMLyu9v+qOA8SRsXYt0DnA2MCwOCn
pvmRXQkgnGr9JmIqTcgokQDhM90ME0EhvvsR9NOvin+NRX8M9GQdgxwLmVBTfOlgWCVWYdskp4aq
SQvHVstQkMCoO9LeBy8j2AbbNWVVskTeBcAoDO9NJtcCIGfMD8odg4hSX/4uBiFZ514JZEAqV3kR
3rZu+Kj5BpUIsoiAngYl/dC1wzbLN0IegLsOpFOgI08Cq2opii9tEnNf3DthKiOIIoAaRDtNs/me
J6WJ6csf/GHKiWTzXQ5iJA8TcvaWwZNV05v5Xhfcuz6q3sGZfYllpifkqezdqRE3DeQrTGJe2t3k
UrSHUWmng2wds2czM9ZVuavSA+NvuNws+5oPwk4UQwqRRrlrkTdfx4F1lKghhfEEjE4TCuqlCdzR
RdtXUqKBaqJ3C8791IwEiIl7aC3vtYAQnKJHdjAghVupuvlbLA1vI0tNtI4C0ApVQSywBsBOx9bc
lT2FLA3A5wPVjBEvCkjBU4AdWbTwOmOgF6CSNlBSqDChJZU7+sq3Ucs0Hf8/8xkoEIvJL9Ane7Fy
xLajWL/To+QO012CG5AZkutL9XZMortRMJy2OljAFsWsOYniuDHVmmy8uTGH5s0dlZXiDV8BFsW2
no6OSI0rEZmJcvNjEdB7LaM7smGLJpIUinv+/RN1dM5lHZTiVzjS94qy1UeyKxcN0dGpWvgrOhC6
jPLGDNjFVv8rHO5b5WeNLSJ592iPjaWIv/qZTg/Hl05egZ7zcD/BWsrYQbpwVbRM0tGS5V+SxyiB
wMhLtCv68JjxFATvUbbUQx+kNBJ9AKT617gRD0bqHki/MuM9VgGnSow4VndGnZEtN5CDMxbFOOlQ
n6TgF42DKM4esvo1iamwC1SVQ8bVTO4QnXdMb6MryN2dpkIqIIINlTtFf1PU9xqgf9bfpfkvxrRP
QuWg9kMrYud3hzS4Dc2BiGunxfUhzp81/6aPXrNM2AgWCK0H8AsdYXok9OsRhB3w2+Khkdu916EL
VO+y7EC/fTuWCuPt+AmGXuubjtp2qZEjKN8svXiTvBhA6ZeW0TDXfKwb6wsA2T10G3sP7F7ndTde
T50gWxGA/xqqX5ZxS+f4uQCyoabvYZRtR43Lkwj0E/Rc2sXtNMKnNwBXR6TDjeFohZqjS+3AnAEw
1yIrQG3K3q7EpYAzkkh4gNdpjOT1YmeXFpAntdP2xmDdu9V4a6mhHbpMnTGb25jmb7LoX22ZgeXs
4ruBYdEpgGowyyTFNJLkZ13vb8jo0rjauxMGEmVQk3IpIPKu/D6qIt6gS3/I1J+kJK/sVEg3KY2L
0SDOcIcOUO9NQFMwzn40bnUEbHQyuUURGuRKeas1NelAeIxUlHOLm1yH2SjsX6JpWnMYgSKUj5rg
fg2C5IjymLopI7cGL7YrDeU2rsrTMDX3y2HjM7sR529RvYsa9TbVmk0RVc+1B+dFhsw9dHd68E6/
D69O4SKWtSNaLyl4B+EYqCUMA8kLjm/0snfNVfOVl7g3oVd9r3siB117o3yq0XcPcDH1abCaA3UU
N2aOyigZwW60p6I/NF2zS+TkxR9peiQtoWmieWSj6pQr182d0TxVRVvaQ0WMVA6MXNbCWqAmnOcP
tfYDKeEnMcsdIYo2ojGuIqsFXRUTa6DYwul1myyK3/JRb+AjoDhvpl/HfHrAUMBRpYFI4S6yGOSL
3kXFe0oVYYmgaaKEYajay9L9r//7f0zVUFQNXp9JrUmF2mdO0OTXDegrncRQ9/eDPqwTEggrHXc6
MR11pKoMj3nU75VK3fp1Z19nFrnEEQ/JgcxgjsKU4SeOeKRYk8CcgmM09jb5Gx2paJOt6+OQr7BF
e4uRrg+FMiYCr698gdNE02VdNSS0nORP9N+QA1RDwhiUgyAux/ZNUx+vLyBdYIPSdJDTEpsrQqQx
4+IJtbrKxEGmTLYet64j2VRibsZ7AHl2Yg/HakHC4oPVan6QOivJ8DPJaDbNSI36ovJh/ioDJyex
GMbnUvg9DPd1+JoqTiw6KoioVNpe/8gLhDfa+Zoz0pbBjOJB7+KMVqmwD3sdUGvPsLTypVE1u2+F
jVFqCwcnXbqwyKWqOHNF19EY+5vjyK8KQxUAnTv6UHrEhwnZXFwfq87cCZC8pAk8kUZAe0VMjp6i
AL3zf17/6stHe/YTZsw7Cbx3ZmVEPkcLnWm1ZT7akfeM5Y7bSRUSWYOldyJeuq/wF4vcWfrz2pzp
Ky5Ir8NxyuV0APilbr3njbfzafnomrfTxObgxt0xN/J4Xynta6i6QMD02yzxX6rKuqd49VrGFMpT
itNlzU9WgkOuNhMoCERElN8laBarTXqn4I6GqL5n9N1nxhwYgO4jwTNNPbQFDSoYf59bwFEe2kma
hDh2ptIZAUo1jikDdfKh7JR1xqBqT42ryPMvaWQp1L3c8FTp6kvoKd9RzTppofx7HLwXQ4kOlkrb
vtJ+9kNzn0TRgx6rLwo1yZWRuyR3SvGQgY/z83rvMuA3wKCcxNFvo2Jq2mduAyQRaqOkgKmZ2lZH
wt+l1MfkRrbWtRe9yRo71pvGXQ4soPTkrUGEFUrNsWdu3ErqWxElMj2qdqobf/cSnxkfvXiholVP
ISc9BcP4lvT4WtFLTtbgvpsp1FWYcBAi9FN9cB3xNKQdxkD/mXKkxEJjuqVmuUbx5XYQfPogOejS
67fwAtcXlpNXYKi6pH2iYRb1wYA82fCdqi+3VorTmQqV9QIF+AVapvNVPqzOGUtpaQ25V3sWtGzM
CSta+iVI21eI+MNV30jEqr5z/asu3HNdglESSni8EQXcv193Ziip1gV8VZ/6G8YoSMOHf590XJfx
dVBKSmiNzakrm6TjMqYD/NX50+C9d/JL5L7921+hnb/WmV2M0jBlcG7MKFwgVdM/aYqxYAYvEAD/
tcLcChoFWL0cTvMxlbcDPSXVYBI6FdStKlNwLf1H34USpG2W+DKXFp7ZvlapZFc0SsB9wMdEonTZ
8I9Sss8yZk4MWwqSTdclT9f3U7pwLf763BmNpKSOnRhiE5zkRUaeq1iHtxIUnRAsSyhBrPxD9nVh
xQvP63zFOaGqUgyjIkUc4XCo9z6NBO1ZtyBztzYVaiuttMvJZvMtg+rhwsNe+FZtHjjUvQ/IEgfn
ibshDB5bWXu4/nFLK8wI/EadnN6kMeek1vNoMn9Lunh9BWn6L+bRyNkLmKtLuEKSxm3HgYV72Pzg
Ilm5dvPGjMK2dKCm1uyF9RaupTZ98pmdarteqAcrL3DJ0layq2dImL6kW9qVNuh0u3SiPcCNdTAx
8G+ur720m7PAyx2U3s/bPnNaQznKqnCDd9pfX+JicHe+nTOD4nVKEYe1QXtS72zPd8FeT31ckba6
BgkDuazVeRXBe/dWt/G/b5N5CppqIfuIaZ7b5FLtiy5WJ1vTlyux+D1CeHP9+6af//m2mBaNNzKB
T7yVhWd5GoRfHrxUItAJxwSmEJDB5NbL9YUuJhyG+Gel2dUP87isFUaQgIasYCUR3xn6WZWP3gbi
MEpykFHdWw49Olt4ur6yLC5848yzuTWQ3zqv/3VDSXn3yca/dXfJvbex1oojra1D+k3dwtOxc5/9
BZ/3QT15bYdn76OTpEizPPrbebmfmNvp5UB+BtH3xHLsl2taOuN6IgEejqCJrn+6dClNON/02QsJ
mkKia2Z5jlbYwwM8Gsg5Rs811Z239L19z1CtT2w++4twgvltYfGLlkiSFUPUiYegrP7bMtSCUMl1
2RROvR236hoQ6w+0S/faIT0wR/twfbULtkAn6EKqDuU46xNRbiRYkg+bkA+QspeIo8UtVV554ZOW
Fpmd5Zi0fUCl1Xe0NgQv5zKc/fzPPmN2YIPceu2gwfhpCPJdpid0CvoFUcilj5hZtEJX3ZaSFztl
JVuGYLaiuhC6XnrrfwV6s1AlcUu5sPLedygubtpfcbQlW1ujmWBDry0j/is4Oq34Y7KQik+x1+yt
kaaZlkWCSmlDn+1eXiuM1FlR5ozQgMr9TeE9iFA81f2NR7X63z+p87Vm29iMUc9QC2sBskhB/4ZZ
vxBpLn3N9OdnnlWtLKsQBVZgK50KEdIEpjKNmWhNiaDmWYp+LriCvzZvdmhxrAp+Nm2emL6nBuMN
9HWsVykX7esbd6mOoCPSZFhoJ6uINs3scSl3udTE1C6ErDl4MEJqjDy0TGCWj4Wr7pkAXqu5sGWM
Ye31P68vfukjWVFHGVGWdXFuk0IhCLvBbJnlT2m6/3all1pEqGeBIPhSEKaTvWkWAhGUouYXsWTo
xIsknaIBwkcTZHSbOAFkP7blxAMGV/xy/bMWF5zdxkLP1XSsQdKp6BNWDPNla9o+9iTaG0ZOvP4P
Qi8+kPEwQ+cYTXEWKnd1LdCVzQonF8HcAIQY9X7hMf8v3/Rnjcm/nN3/rM18sx9YI963+wIk+Cpw
vFO7kTbIhj/DariwhxfqW3990+xeKlbOdJLbeR+RbL+XVu4ewbL9eNPtrN31tSZDNDdU59s3cyRt
iqQkRQ+KOJF6k/rVNwFenNoD5PbP1pkZxN5zYbCMRA9N6uJU9+0+HbEhsBwtpgGXvMr5F80u4BBG
bmTKHBbdARsOZtvd67awAfKwRn5rG99YT9c/7VJm+tdxzcyjXCngvXhnjnTbb2FB93aV48L5r/hr
8XUq9S6z/l90bOdfObOR8J2EJkWUSVQBNZN1Sn97la2FdT7YQMzWyFXsApsut74g/7N0X2ahFIS5
Oows3BcGpdzsiXket1h4bgtLzOtNaUlNo2mpc4ZA/gbmiVwNxPm44NMu2d+zDfzwDWdvmvGrJpHN
AaUGzT1JjPWa+Jewz36CsVv4oCX78fHnZ2u1qgbjgk9mmg+/ezMC26rRE1e2bg9se7jLcdqu8iR3
8SkFLJlLpb7w+hZ/wcyilJlUGkw4+DwKMBPHfpfHDLjacKBtJoj2tjOEhSWXTnFmWJoyTRMzQczB
jO906cUNt0n/sPDwFuykNDMqZiFkQ9Dw1NV7eDPWqN7dQXq9gV35xlhKv6cHdcVQfjzIszMUwqop
msmsAOV0UMrcmnZ3V9xAd7aH0M6WbYr+exfKDViCFrZy8fRmBqZS29qCAX167MpW7NftLvvZrxl2
B5LlhA4oqYWNvWhD0YM3FcqS0qeOYBHqkDdNpRvVSZ/Ku8qp+5OKAQWSgMQwQ8cBaExp4UUuLDp/
90qlJIqUVoUjQE4hTkMzebqwxMVH/+e75o8+rPo6sKo2c9TqIdV2OgMkTEf42fP1/bt498+Wkf+O
F0SQGYCYMJKp/p0iPRwcJyluFg5pabtmT9rymjysJwjGyPQrqu/0JvyX699x+eKdfcjsEddKLsaZ
TNauOuV+uJkczORd0odwFdjaf/TEzlabPWfdj82A+JE03Tad6r3eTwpW0r24L3fC87CV7Zz4kQG9
Z3UpaJ326tPjPlt5FjMYFcTKVs19p81lq2tIE78aX8rNJLyb3kO79XVhX5fObvagc1ktmZ1tSNlu
ge6BK7wPvrl2idZv8AQ8uEhXxt2iKunS5Z+FDKLu+4amcWEmK+ILDtS9nCeQz6nNDgntUfymQji5
X8qFp5Dg2ubOQwZgJ9PBTsZE2TLMvVOcqQS8aKGnV3VlnY/q25mF1mslUzqPdbq1uB7tag1ZfkRx
y0J6yQPQYV8/xIUznDf3Ob8iGUe6ICiX20kmvo9ptOS3p3tw7ZNmhqSlgeRFfZc5Qf3D0GKIj0Hx
RO0qzR7Hytpc/6CF+yHPDErdRFnEMB7iqv6DxTg52sJb1UQFYdGsLG3d9OdnJ9XBhKYbfUj1CuH1
nGnkNZjZFTih9DhslXV5EHeN6lz/uksde2QR/senzcERbhumuaRiXaSf7d54nRr22sa6r2zUJX76
myUdpqXdnJkUs4IzujL4xizelTClqtGxaI8hii7Xv2vB18gzU+JbmlkjLEF3tmoOjeE+CSVcQYnx
Dy/HzHgEWtxI2kAvLJzI/YyxvxMGBnN0+V4euu/XP2nBYMgzgxEYRj20BhfRQKJFTlQAqAZMo/dA
s0QEZLv6Ji+215dcuJFzxeYgqGWCdHZRSspdrzCphazNf7KETqCmArky5vANr4qhBrcI4oBNQC3A
cGOm2NeXuLxxf5aY3bk4p+Js1NS5Ebk5Tc5zPPx/WdqLcbf6Z53Znau6oTJFj27Q5C77PYPWu+FW
O+BDdtL++iddfkZ/lprdOxDbYVgroP3cOIbwxHrzJHcjAknsEBW7vtT/YiH+rDW7d0aYtFGecUIf
IX6zg7ZvY54mYcQx2UU28z4LyfSlrgg26X9WnHeYYTCtXLNAVA8Q9KasoFJGFVmXtkT3LrEH7Ccm
hO6/pgpCs1qqnF28LeA8UaoHU/RJmVRQk0IwxI/grt1LR6aMt8pGPC7pFF/e1j/rzD/SSwrQpcN/
bWvB1L7t29KXhhY6pffI9uylgOPD5s3d5tRD5KVR3rXmtdXEEkKAcHwZevD37qAyU8RwdUtly9fh
QBc0Ye3JPsp0CVIK7dcUZq1VnavRdmBOs4kSuFcL2BsyBSBQrqnHqJOZcbOst1Ep9n3jMdtdGFil
/kHO+yc4BzYDMNV4GH5fv5GX3P/Zd8x3zk+zEZ0YfEjtNShWnjJmG8NvI3xRY/JwfalLbuR8qenJ
n7nkRtLjypjgKikUA0MB8l5S0DEbFurRl+zs+TKzgAY6pNosZGo7XffdZZU+iZde8YUmK9qH/3P4
c9hB6/OKNZ1qHJN5A7zRUTUcOua1ygzNJhPBMguE+zGTlyqclyzV+bqzoCYSYT5KPLFwUu13EqJW
7TulwhRS8/jPTmo6ybOTSiWl8r2WNq7GUFEePfr+vVotJUSXLPz5x8w8iWI1Rm6O1Iumvtlk4d39
cPuRJSxa+KUrMXMmVhrXZpNyXtCIbnXlpxBYCz5k6RnNfEhajqJk5hig2oV+sLTQVQmoYfTdxKIK
42o2GAu99qXXNPMkNXTH/OdEML3F8DRwFwPdlmD3jy6CPj2Es4ugNqLQpj3OQ9B/MsT/NMYGAy/+
wuZdrAGcXQV9ZhkshvdSTeM2h/tgp4wnc89kerlR4aWnFoRTbhY2T5mMwGfzrcsW7RyQ6R8O5ezD
KjfrWt0cCkd2pK1iI5T3I98YD+qqs+H5P3oHZlRryMqOE/QLSfR7hj9+m5vmiGoLkmEn1Np35bb4
sdRauHxTLTymYdDXNWc7gYRxgNYmbiWM3hhM2Yeuv9SvVi59uqpINI01Wf7UFfQGQ48Mppo+QhDm
qyE3WZ/5yuUQ5OI3/Vlw7mJQTBH9yCCUI0qAYO9VFJdinItv4WyF2a5laQ1Z/FQMm6IqDY+/WbW7
WlxX9hcmPJiQ24ROuAgRv3iHzladORq37Noe7PC0kcqWjCXamHvr+1TpSLYCg7mb62/x4jZCY2eY
dFpleQ4ordK2jIppKIUhxse80m8E2VhwnRf38WyJmRXTIR+WTZMlYCl88uSCpfR9mgxL7/2iHztb
Z2a7lDDqDCXQ8GMnaQuP1425d7eBwxjUL3k1hWskSbf/STHFAJ7D8IIqA5uY3sXZky9RRevZWjok
JfOZQopYi7BkLy9bsrNFpkM8WyQIkzoZaHg6w7rZQNe0QUByU50QujvACbkUh1zyOpYkIZgL7haN
3tm9bwdrrAC7cQMlBlXRPesYb6dirzDbqMg7C36k0rBL9YeWl2h4iLYbQNYBSew09AN7Wm3+vn5H
L8HP9PNfNHsTgTmgvudxsuG+ORhPtT1sYL85wndp0BFSQUlOtZf6BRz7xiPhuL78pXt1vvrsiLM0
DM02JcVWMnMtQnLSelCvpRM/0cP1laYbOvcfloQEs6GCwzI/gHBn56xBdAYhEkrTMlXrFMBDtRWc
2mkW/O9HHeLaOrMXSUo1um7AF2WVeQQFhKJjganJmBeDPyTZSAHc0mncv1oMkBl+cieqw6ZBcpIR
sPqxGGFrqGQw+1CjGgH06NIA47kuQOhuimux6+D2UHZZAbV44Gk3yC/C2KqX38RyqDfG2CH2lrgL
d+SSHTvfutnjVwOtkUJJAOnQOGqRrAvZWLgG06Zc2bR5lbbW5EHw4FFw5Gwia2mfRL9HHs5Sv/WG
/sBgNApHzCtfvxGXkD4Gk8ymLoJqtj4hAMNWrftCZwjvvysW/x3PMvq+1O39tIcc9dQ405kqI7k2
Zg9fVJJBRSJD3051aNfxjskGh7fyv1sOyqs2FIALpubTy5otOHvXXiRKYTKaiWNCa6xAZpIIPwXx
ZmyzhbO7/GUmIBuVPTSUWahe1kPSZirT+n6QPWijvpcghl84qU+P9+Nj/qwxe1TBEHdFFsLOnkUI
86KLiF7W4DNShLiR15b1Ws/Lm1I3bwiUvnZNuqurYiuEeQNRgVs7cSwf1ISpbz+O79TW/4VFvEvr
GL7J6z/0k3mffqcqAyrFvCuSOLnrMyPTxjI0g0xBO4b3AEG8XWLiIcmMpXdGJxfWurjvZ2vNsjHI
vmNV6ZvIKePvQ/s1Q8zk+sfIn17l7GtmJ1v0qsbArZo44kHbZofqpjiMIIOt56CdgLJfhIfG8beM
eTnwcAVbd1M6ge3VKx2Fw0Oxa7eL7nNyB3/Zidkvmt2DAgJQLavr6OPFVg/xNnuGoHEtUqNCFWnY
LT2iD7DA5wU1ageqqkrc7r8PNNMz12wTRd+Kzo3piDeZswoHBPwARUvreJM6kJhE8u76xl98uuqf
RaeTP7tFQoGkUOViK0oEgjQT2SgFck1IsoK76wt9ih4/tvPPQrPrWsCJUOV+ANEGEq0FvcbR2NT6
13+2yOye6rGchiI8W04rJD4VWmhgp5HphmLbwotYPK3ZhRWVjNl6U0kcOH4zw+7t5CE7+Fu8B6T3
GtIP38ebYBveLEUxF83T2YHNriU6fhDkxKwLkdEBcYMbBEL35WJscfm4UJu2CGFQFp35kKgbc02s
fWObZV/G7iXKbl3j/vphfQ6HP67EnzXkv++eK3ly1SW8+b47SgywehtIpd7rYYN8wBoF2c3Cepfv
+p/1Zg/M72IdQgs5cWowTt4mrjbewzQGAISsXqMfKf+C+cBwpA2Yc/v62kvbOXtmad9Jme7JJnwB
5UFOWpgvvhRclOurLH3g7I2JZtrBkobmXCtbhz7HcyWm9HOssx1I+oUo4+I9nHILTSFek+cz+7Gl
iJ6owiAvO67TOIkjOcW+dqoF+3TRy/1ZZo7JgVYmScYUrrwkxw93vwPYeq1m3MTRSywL++v7t7TY
7NLrYaMiXiExQg5jddqgvAMluuLkUr5irnfB5V28EmdfNrv9Wp/KTJCjTG523tbTfDtK3bVvBs71
b/oceU6v7Gyd2a13KTUGY9pxULS69+JNaKPc0gK/NneoHyys9jnF+1gNHgWQ5YzlG9MWn/mToOva
pqbT7ejfxEPxXbIbR3pi2OGrunf3kDgD3ol+6dvxBvELaPMWnvjlPf2z+sw4SmKi1bDj62iDZq+B
QMGngKTEHIX/KCDS/iw0vY6zzxyKIEtESde3WlnmK3Ci23wSVr1+dBejrj+LmLP6ahgmcmqJLJKh
j1ejQZK8Xl9gYbvmFQLLF+vIMvHJiFXsIvidhia8Y7h/Ifm5/B2TI1EUemHzxrPoeYUgi665lYAW
iY1ly1myYF8/9/g+7t2fNWaev+kGS2rFCP4Ax9sV98NvJE7fKrv7f7R9V5PcOBPkL2IEPYhX2jbj
nTTzwpBGEr33/PWX1H6rYaN5De1c3ItCEYrdaoCFQqEqK9OG+CLu48EUOIva3rsPg4yjF0qFQa/I
112VQtYdTL5JCTHo4VN3pPZhhvVoCt5ZsVrWdQ82sR8g67Uh02OC4BnakEiDLzvEdlD/sMa4NRiM
tEKIDATAfbuPDsTRPOBKXV5Q3775P1bFFn2bMkh9rRsNtzvk++EGHIC2fgXuJVNHTOLdvRz3Y2eZ
QwIOLjVEXj33whcdUh7WQEHDfHnnth1QRxsb/HZEOqvNGzMIeCLSGK56De5Bp4QasaNDtMUB+ssV
hleQv3EukM11rSwyF4iYRiQTFxHEMnwQwWioq5zxuM10YmWAuTko1A8bqgwgdBV/5WCJz3SIaIWQ
0gnzz9zyK0vLUlfhFEJOsSqhR+a2NPiZx0SDwoRiByIU1TQ8PKGjFnwqgq9MLud7ZdKA+ooaoeaL
LhKI8ep9hyrkZZfY/j7o1kCYBxBmFgSgztCAlmUwow2RClJOz5Byzm27xJizF6P+xwJ7jPwuK/Wq
1gyQmP6alWta7uo8AxkgBdu34F5ezfmQyRJhCTpDmGMFgIgtahqhPBnzjLtVAFNkiskZU14QbA9a
aan0sHTCpr24493o0mZIWpllAmCMOQyflGLile8txGyeshsoQKovkNG1IfdmB3t6Hz5EV1DSSNq9
vOMlNNvp08o+ExLHeSSFuKRP4VW+166iw3yTYVZY3wnciv3mefswxVYmfRmacBPtDVcDRCCF5DAV
S1uOjlHBufd5hpg8V+5p3dM0oW5LUFvobuoEBA+QaPPjT0XF1ZKYGDWOmShGIk4Z6CYx9woZHHSm
LLCdJ3toHgBmOXevl/1089StLDJBC+/JdkavXXebPgWfcGMpE7e3t8SGs3O3ssGEK7XXolkPsH/i
fbnH8L7l31FH3oPKexmKgB4O2CShWcKJJ5yTwOJHY5C6UdBPoz50CHbSDlIUYLKQd7zLedOMIYqK
gmcdeMOYDQwgfEbLXjTA+DfaGEm0FBz1AXyXUn0zBT+GObegn3P5o21u6Momu6Fi1grQYvUxofkW
R1CfU4GzB4/nZSvbd/TKzPIzVjG/G2cBvIMNcavJycGBeOi84A0yoWgHQbrBrC1+0+mc9GAJmyub
y1lc2ZyV0NdpDiE88jg4mpu6nQBRQUDeocO6pFY4BEeoAAVmJVm8zIe3rUyOCkV6KWvUFmmWRnfq
8KonUNzAK5OzrWeAJ2aJTIhOaYzrOSipm1XtsxwQjLUQU6szhwaVG6jVewxxUVDp3yaUNxi+vUJ0
Mamk6YrGYuCBROt72Ud8keurvD9CcQDcXZeXt2kCd6ykiJoE0B5zHvI2IQGBZLYnUgHS9UH3mGto
DIwgh71saPuGXVliTsGk+1ot4FXpBr86B/MDkLMD3gTp6t1CiyGCdIj/Xl9+/VkoW9lkjoRuZEIN
it8EOKvkBjJZVowXxq1/n9913lIpgCCDlyFWo/58k+5aL7/mncqt/aWiiJYY+ALRtGIuI61Wkzn0
DYIsE7TnhQ4+cNESYl7bb/PNATYMMHpToInwx+lBhIJgH/opKkmJ0pu6p7nRAQLVOjQBcxP0VXt+
0W/z7IN0ERSPhm5oms7kDlmoQQmliNA2sZtfEgjxLEiAIWkRH/1H/xaKfUD2ghD4+lNJy8owYSoH
wTDPojxCdLJ38yey8/eAVLrxA0RpLR6ry1YusTbFfD4py2O9VgTd9f3kF5nL6yDtQYpdHKKQ16vY
/oQy2l0iGl8KZdt/baflYOHCsqaD7+F9cIgA4lmYWxZUCG9+gmuNCWtJUfSBXEqZB1UIRO7oIN2M
lmGiVWKhsM8JotvbuFTNDGCvEGpOvVMrtLmJswnv/H7CWC6ejVJxk2nvusK5arfyIzBNAA5NllPH
dpnoPEUiApjkBpBqMSKIpAU8BOxWBrE2wcSxJkPBYtDhEujK/SkN8xOVzdR8bYfZM0wp0wrZCnHp
zvCGm3k33YFq0+y9yOU5w/Kt2TC5NsXc4uEoJh3BPeCOrSRbPvSFLXkcoLpBtMAa6/ZJL/WHWAQd
9OU7YTM4rr4WE7SGjkjG2KLKFHTDmx+DRLIQi13kz18+Y0fDwSI6OIPYds9EBYwxz2Lm5S16WXSf
1PG1QHgl700nVz6syKdOHqU66hVL1XSYcjBh+64CvnZRzS1cfJzztL1xH6aYWzst47JHKR+HV57s
thivcgjfU93gnKbtIKEY6NgCjUBUtg1CZ7WFoKmeeenVgDtbtwoveJY8gqJPcsuLtduL+mOMbYaE
Im3jmKBeWw2lHWaQjyVHSJBddoXNFzf0EP5d0u9jt8pYp7qbs6KBLygVCvT6NbkFCbYVHfrdjBmN
YC9NZn8oX3zzr3gleGtkfCTzk3zSyxmlIPDFQNkW2pkv4N9JMe4+HvKbDgD669zihd/tkPWxZsZd
lCQb2imGu8T7hTwj8ToXknQYbb+8t8txPQ8jH2aYyDgHIh1AykpcqQFDrKTamQbEG0TcYvG6TUZO
iXozaC34ZR3ZBxAFy1avPmTZJaoUdWXmyUMGFWLIIKBKWEJFQQTbRB79rP2Mc+o2U1iqU9xiGliF
kDSfmmxonfvZDJ4dULpEZteU4FSrRFuexIPhT7uiaa6CQkfpqIQMeAkVDEgE30DBy4vGag/sFOd4
bjrT6ucwzlSDpjlIqk5wqzhwUwkCFtr40nJnEzfv1JUZxnuSIp4Ah6uJKyf9N5opT1VM7cues72z
GGdURRCFo4eyuNbqYyogoUqjEoFmIZdcJsSDwAK8HwlJYM3Xid3tpofPmERMBEk5lanOUjeNbaH1
AE+T3zgyPTVzN4TcnQNNUEg6W81dAWlIqCvyVrp8lLNDsjLL3LVyI0S+CLp7zwc7yF51wkdkzLeg
fZxQ7wDfEedMblYFAMn7s0xmZ6G5EccBCh1uZujPg0qemgjK5KSB9G+R3JRNdqzVGNMaRXMtyiFK
1IZv51P8apDS5ez4xksa9PcKKgb4zpgVZo5PXA1V36Ya+i+QC8gDiMTLo4duhROK2WMUpLYmTVat
Zk5ADc62/56uZrb9xDZzVnR/zHuAyHMPxd1yP3g+NBRt6Pwdm1fhQd/f4REqXi0hEaLHe83G/Ap9
5RUsNg6SIkogSUSt38DcBfMpUtrpidGLxE3H4m1Qw702Ks7lPeaZWILm6hwlU0kivPUzr9b62zAs
gHouOJ/x98E428rVMth335AGejCjUtckktPosVdL7V06t/uq7ICRbO/1CdA1X5i9Tin3odDbaQge
SAkCtPpwkDL/LRwL3Y5LYN7H7FmDlKRfdXsSQj1Ql/P7Xh8P0I2BXAmOYD/QK1/UnBaKRS30I7RS
/yWrijeNIzSvYui2jVAEryqnNaAIp3V2UvlWA5SiXNTXEeRno0K/m7p0N/q928jCq5r7nUlgv+u1
HYT1JDOVSGeGhfzVAMW5lolfJb17S4URWUFd3dQQvRsF5RBVgNGgC/4tzaajFBNHaY27UWw1U5Rj
ztW2Bb9ae4rKvHChAFukfkzBtGP3IMyAfEthVc/jrrJ1iBvkTiU7045X6Vrc78J3Pc+SNQApSoDl
GtGAhhcQoCB3AG46938I+ZfLfrqRkZwskDmOWtSQStThp/51vVd27bFz6aH9BGkFyG4BpxVReNGh
EyEy0bY0/DnNwfmPjUyfFBuiygBpRHfLpAU/zUJBZ3MLP8wxJxwiT4NYd1PmgdHxhaqqG8xUPkKn
i+7JPF1FYb0Q/dcEmjT9Ly3uQUhVf6vr+X1UswdVr37oVR9Y6ogauEDuBZI+NGLoW1U7vpC5a01w
ZpuYsfg+iMaug3RjMiSG6YOfwJEp3HuAEFM2Qfq2LYxkL49ibhkl9HYgEgDR4SrrHBqmnl6GolmO
LQasksDLVeKlGX1XAUnvfAjljRgas9rUEO0uQ4cSMpBXIp1Sa2xnLzPGlyHNSqdPav9bnoT+fswD
mwzlURXDH8rcmCUEzpr4my68BBn06TuMmVWvCYF4hbwXqwGEA8+qj5jRKqY4SV9DyBOYlQy1GLEn
b7Oh2ols/Ji0x6BQj3PaW6KEzKnNrVGdKscHfjMP55e+DPdAsN4UGZj01PIaU6AKZG5raKrnA6S1
/Dt5RmxQMIEsq9DHq29V/1aDPp5fPssYKIigKCve0exrOil7Wg+Hom48ZHY7DBrNZk1qzBU8psmx
1vWrKjDuG0H1qPpcDxE1wUOSQkGotVJIirYlRghK4ybNH7MGWhUFuRVxsU3+dyOQPFWGplY4OWn/
FGEspVcjCCb24CZLzKHVHU2Acug0Q+gPwpBkcCNSQmYhtv25tBZ1Jgws2GrY2wtXs9BpJsWFHWUZ
iukkyc0QMoNJ9ksvtDs8sU2/Mb6kBEK9ofqkRepd1IrfBwmaoTko44tvYR26WvIAlppjniS3MnTH
AugMGSkU6ILO1GLyZRr8vZq1zz2iZCb3u16db2g7WjLkl8ZQ3Ku0cEr566B+jWr8aE02ZW1y4kUt
d5HVHMSbPlb2kA0/hhBEaSGUB/0kO2t/zKBVMUaIY8bNPobsoQ6DRi1Aar21DCnDfzpB8zewajE9
jhlgVDoK+VDhKlBU76FwPgqY30daHXehJ0IrN0UJFaKi+0AbrlujeUqbYh836dWk9YcwAImkHn8V
huLNaPJH1Z+/6iqQ1Z3vgTYWGlvkTctuAZbEr+wcANe/NIXwTSunQ9qj3SvoX+LY30WRfD9Citfo
azCyAvuEh9vXXA3fc3yPKJpvmlyGLn36OCVluRNiyD7VbXGMdXjzpNF+r4ylwnl+bMfMj+DC3O1+
Cu2jXFnGAwzxSWjHrxkFO2EpWSBJfiNK4/WYAhQqXscMtIabUQ1AfGQOAIWxRbW4BZuqVGYwDLx4
mbZuRWcUdvXApXXhqpr0qnUQXgogKZzlAHO3gpeH+eNcUa+qa4yHEwETgnJqC4N/EFojMbWp2Cf6
/JgTDN20eXCr5vH3udOfBKks7WTENOqUVZam9Q8k6j2IwVKHDlDQ1LV3sZ5v2nLcKUXzLAVI2yrJ
wbvsGaTQzyUoZs0m11WzUcp39P9G2yhkTLXO4t6fWuA7ip06Cc/ZAM7IILSFTNgN2SQvzKbOHFOI
igmPSlNCHnBsb0Ohvgs7pMN1j4CQD8hRMX+URZgwEpUJRzds7bZskz0URL7gWX8dTJgaSvwiOIpJ
bhzLSjEXuvWkHm25bzEWV4/Pkw6R+DHSo69xiQl9YaicOUjdPiG52Q7+dZnnjwTcndCrip7raYSO
ciJBL7wrd4HUPoZ55chEhbh1Nr/r4uwmRWtSf5xcDF5bkl/sSVc+974IiZgsBZNdBoFhJahuCnXc
GVX2MxuL4mqOxfswhhJe2ex00H1AtrHc14Z6pQ51/jAEkxtgWMoywulHbTSdhWwQx9TwDWhRZz/A
4SE7tCUieOoy3ySCcTvH8pNe6cAP+PObkdff8hoSxBF2tmqIYA1QPpvD9K1HuLycSGzeuOChoBrq
vZpkLP++SngnMlWhLOUoXYpfgFozSfceVv8dKaSIKxtsEtEE2aB3HUAS5S0FO4UsQnVWMKuyNv/f
FsOkDymU01Q5xFutycHSLvf+TZ4V712qcNDNm5tGUPFdnr2A7jB2erWXJpIsXQ0y/xibtIducfag
NCMPwrOdyBqYtkb/0jCgbnD6eQy9BpV6n6Lwr0OFNaidREHJzTCe4nB6JLma2L0mPU+jn8GzxF2q
BS+5X0LyklzlaW2nfvj98hZvldUVDKpJwMkuqmgKU80gYwk+xnzpGv8G581H6WZB9wy3fBbZxS/O
EmqDLsPmWDm48U8XT+pg6KUI2zxTLDxU7zUoUmokvarDmfdiWBLmM1vSR4xeYvjqHARQChSEGO9b
/zrvTc2VdpCYLp3ODnfS8180/3h3AvNhFa1L+2ZeMG02urlXqiMd6QPo4H75poZOrnCnvF7+cFsz
VEjlP1bInEIaw2BJMU8BMSrDGu57m3xd0CmFVx8x0Yu2I25/9x1Pw1vihXZv6aZvFva066zWhqLV
5Z+zHJGz/UafFYPHIkU9g/m2qkBHzBbhEdypELkeuvg5XFI0LTfsbpRvY6nmnNntowQlLKAtQDZ+
JuRHJsgIBgDjuUgstPfZHm7yW+qA4GW0MJMIARarr0xUNTgL3SqYK+LKLpN29CE0yzUVcCAqW0vB
aunZR8oN7i7/ijgjtnlhiQgPk2+RJxCuX97nLcj9iXmm2hBpIVjXfESQsAOCZFH6g/aMp0Or/Pv4
fXE5DcIeULmN7rTfjdLgy+UfsFWaXP8AFqdeD4kuCAUmGVoxRMHiKRJwC+qCjS600/bfq+iVdDX0
RV9i9VsMZ4yhAormxeVfsRmxAQRBfx+3HPld5Vsd76gqQgQRhBI9k495GT34PfHKyuDs9la1UBFX
dpgwQiKKrSa4TtGf+Co74Mdob1Vbh5M5KXI4NKL1mMNHsoUjOLHJhBKSFalBa0CyusPswq8f5trB
iT0gAYOr6QsBcLPPS4tfHN0MYqvVMiFFSWe/pDJ2dYh/qvVTPdz/v321JYisvprajHOSZFiZFGSm
1v8SlNco/3rZxrZ/rhbBnM8iTKgwQrX6d3MncapnqKWLtz1omhPwSLSv6WeG9PDBDHRT6dJlZwcr
qmzIIiXBHGJ+BeUpz9gPaCfxh6O2uo8ndpgi0RynHd6qfQKcx9IUIMf52O+Ile1HL01MHsHp9hH7
WBWTGIztAM1LDfhUMbyOJWK21NEh9Hz5a20aQYtDo1RG34qFGQdRova0QvYxUYhAzyLEIRHNm+fL
Vjb9emWFcYkoSlJ8NcTMwf8ih4kZho+XDZzz4+ONgcsY1HYYwse0OnP95WMhi4BnG27jSK5GHjLH
3+c73LuF06XW/JvJurTiiTtquBwZ5t6F4qtICBBVkCZlySvbwA+R5hCgIshPqWzB7PEtpHdx9dxm
vFnULf9b+lEG6AYk5MpnqJW2iwK/R7P2M3McW+f4xBoTjPShkWcxxohFiaf29Vwmt3OlXhWC+pCN
gkmTLDULwbjJw+S1T6ESWc93aqzbSZ8fx7R4ufyBF2Nn27xaOhO5ok6KJK0B+CRW3+X2vfA1OwlU
s4As9WVDG656smrGVecAsqDpko7L7Ww2RutVXcPhPOCthckgEt8PDVoCZRI3/aKlCF730SRxB4xQ
tr+8muXXXtg2FsKQta04GAqANLJRmkTdJVG+61G7T3WImusEfB/qf08McAYlgMagcmPobB5KaV03
AgkjL1KKbxLKtLWGuNVx5SGXA322spUdNhaHmVQ2eH+76QA5PEHSrsJCaZzKqF5wXh+ob9wXDfkJ
xo7DqAjXSCN4JAqbJ3/1C5j4PAxxLjc9zgek5WQBOru5K6fSAdQ+pkZHTpzeSoRO9pVJhIICdPmj
BL8MrxZoP7jCIse3leul/wKsauTymoMbNwMMQtMM+LgFA8h6aU4JyFlUw63jN+jDK21mzhEPu7Yd
0j6snDlokXWjX4n09yDh0NvQdLC7xhns2sR0icxvPy9+ce43f5bFwm2UVIkISl/A2++WWTgUiB6W
BwPqaQf+g3v7Wlotj/HSTClDQ5h/9/TBglTIAHxdA0vg1LvWmRt31l36S9LN8p7f/NlKY9cfkE3R
R3kYDAy4QAOkM/M9GnTj0rXLnvU9ccJv5DBfx4fqtb2O7J6Ho1t849ImM85KK0UQFBHIqTJVBrOV
QXAfC7RD9yV11RCcfU16mwXJ7TDV3uWAtxm+Vxu+ePUqwyUxKnr5MBK3A6dSQMJnzefRTZ2z+C65
xsoGczH6kJ9WlBFZupA3t0Ojua1Rvvnt/N7TqDPlLnwTpEQ1o6h3add/yaj+WJeyU2vKt6yrD2M4
34SFf6/XsqOUQe5e3gHukWKuSjIq4CTokOQvs7n/P44Uc2U2M5RSNIIjleu7BemNSRLfTiwqHcCk
fM1nlti8P1f7z0QmAJkgDKa2uScbrevPEej+5RECTKjrWcMgjc7lDeUEQnZOLA7jrkZJHqOLKn2P
/RTtdyN+RnmW8+E4h4YFcwWtGNdUwSz/Qrwp7SJvcFFb4YLitgqOcF8DkGSw1EHvhfGPTEuFaaxw
cy5ZpIIRu+luGbHrPf4s8PaX+jDFeIYRZWjfzMh0mqo1e+EVu+j05TcUKDnX46YhHbUIA1NUoGhi
jv0kx0krkhkPjLlykhaPgHD8agxASaQFT6RhM8SsbC2/ZRVi4q5X1UFGKiroxWCWUfy9MgROFrV9
iFENRlEYL9szsu547Ak4mvIcgyK/ARdm8JYBKUC83KmveUosm1nihzF2sDWNh74npAdAeHTjoTaz
/leaXaX6fZxgkLDhjR/zFqcxj7UsG6R+aNC/WBRC6NHfZxUaZLbsLiJmqYWHD8c9No/waoHMNVyP
NS2M5ZWbS7rTTNN1p4kN+hno+V6OFduHi4CixUASrOGUnTpHNTRNCFxD7k2kcfSoedHzuLVoDF3q
mKLXmLfm3FROFeMveRQ8UUo4NZ7Nj2nIC3RRBlkMO1CY+30B0loJVEK6DBJBPH1BnWF1BrSjixZw
jBrjcCTwJc7KN0/Fyixz5Ust+IsGVQHdoyoses6T9qlzB0Y/lCpQrFDY+DiraIEmCjoKefIsSQqG
l3hfbzOKGODM0DCzJELO9fTjRU3VGY0YoYcQx3ZVx+8tkeddV0yWofq+e9lVNn0SJQPIkaJ8oLLz
pQBsIJtvkV+r+k1Df5ajo6W8qfttd1wZYWJVXaLBPKNQD1a1yel/zDvxTvPinbxLHnnlqi0HkMhv
j5MMarCbV4Yp6EjqAWj5JuzQXQ9Luw/FxLm8a5uxYxkn00AdS5SzIa9Z67oYle5/Cj3ZLnan0WuB
kPVNREZP5caqLZ+QAemW8QTSwNvKHOgMT6A5ofhMHXlcHl71a/51AM1jtoOItxMVpUk99YpfCt56
XeKChlIDRfvxbHBIRBNUDShSaL0CQDQG/D8B3fcYmIYM/Ho12Jf3dcsb8RaGHDvqgNrZYMU89+IE
ptrIM8b5aq7QgE8LS1fa/0pqjNR5ZebsuTeUQ5Bqte/qYelSYC20+kc78JSNNt0eU10QAEc5GBkO
k+LgcoFWYIPbc7AGZ4ErhrftodoXbuAq+8sbt+2QK1tMjlPL/jAqI2zVYKVbZKjAqwYG2oWHJPeq
3WVrm14BwDJIk9XlhmFrDlORNbNKqNtrk9lVLm0BCgcalVSREwBFd9naplOsrDExfVLmqZprXJtG
8oimiFmpoA4OHi8b2TxggF/Dy2Vcm2zxHgTo1QA+Lhzo5LGRr7E4U/UTO25aTsDdClAyqB7B9Qh1
ZBSJT6O7MIRplAuJ4PrZdIgwVtOpNecUbVZpVjbYTCqrSF3kEb7PQNDkrfdAs0VOaFNLFlwZNFzQ
nfpUQFSXeAhFZE1nK/hjLxNfLkaYhK/nvVW6oZvvloo3buCEy1m0fbZW9hh/b9MqheAGnAIEZ+rh
D8FZsTd2f9HWXzIztpKAEdQ/q2M+mpRhll7MCKgK6HeN3gkGRt0pAZo8sxOxNGfjER51FafUipAS
zOnkfcY7/9hnH39zrtOka1FPmAp9MEWtTDHSHzwpjXCYwoaXgGweuI/VsimOEAlZvmgEuYacA6gZ
WV3w1vS/Li9pK0Fcbam8bPnq/ULTyQBUCh0LLQqP4RwlDrBpE6rDgW+qfY77G+iYSfp52ep2nNRU
hH8iIRVn89IyywRt7A3qauV9vfdfIAvkRlZJH2W3PJQeFyawVSAGX+Ife0zw0kBhEE4FqhLBrH6T
GlEyixaEEEUXOl0Hw756BOXblykX7mmeHeY+m3nRYNN5NWgEGCBMEM/Gs8BRlflxiGiwTMyO+8oD
POEw2ACWWgKXn2oLF4Es8sMa810VCrLmYtaXXG+0k+/xXrbEb1D9XUQf0QED8X0IFozfChoH3lTP
5r20ss3cS8aYV0UfIs8sKsXUa2AR03davAwjqj/SpyIewFIYEkLJRWQzzWihgIp1FFWbX4s0b4Op
rH2tQa423PnfAdzSeIK8m6v7MEiZ6Ye5qppKQSfALVrwCfiapbc+Vpo6hXGoBsp7+29eVCtzzPNY
rTNNBnmv79aAlxhefbcQtvUmKD+JB1gYdxh+23NWBhnPCdWpGJQe3NaLPiM66NfG3XDXHukztVpn
uMIUo2XcZEfjuvoyc27/7RtzIRfHdIWBws2y96toJCWxLk9+EHkADdz4IpCbht47PurHTt/Fnp75
7pTUoakqxpOedMdSykcQygj7SOKNL3J/C3O1AWbfzhEcDowg6X6203cJnNi9pRBbw5H9C82IzQCx
Wjxzu5GWFBJGeAi+dLnPX+XnhQNkoVHEqChw3pzkcfN2WQgPoF4va2AbOt1qo1AnPaijyCPqaJYa
XtDjc+BHnKi37b0fVpZ8b/VBG1p1SiDhwWQYDbhjkQAVHIDOZsa4WgfjMkECoogaM7GYH8B8YIfZ
hLJxip7YPgk+AWNErm0QIOoAGQVL0+lqYhnMu8RAUXbhI/unWLrQQSp/xUi2uXUrY8u/r7bOp2U4
deIUeVXTmZL61KVfOZfw8nPP0ikqI9FWET7PJh6BGDPmoO1BpaXktVPoE4SdCvmhF6XUVHrwBgl5
fTuU6PUpleCRSn8UA+kKqhDDQzMZn3pfrH4NE3dkJa5nlMZQMuiEQyENtpjlX3JQsF9e9ea2IjVG
MiAqMrLk020N01nQmlihbjn9HHzoaXyGDhX7SfHaxGMTtSfGI6NOSKSmAlSn1f0Cox24BzGF0lXB
VZk0biTKTt+kL0KofikKXFnC5A6hjCSLG8GWpZx/348fwkQwKR38LCsn6uYCuUY8K2/TUHrFTMou
I91xCCBOLknjoU4iq8jJqx62SEZi/3GoS0vpytsmU+7bbMwgPOKPN9Eov+kk53UHt+IQEIyAhoKc
gqKOc/o9CrA+B/WEQt4gfdVBiZIsFP8h5xbd+uhrI0wYqtUWw60lUJIY1N+JtfGuzykPHr8ViNY2
mM8u6omkFxFC3UAnF4fFFsriMFL1UFCkIZedeNOWBOSPCpC4qrPt+JyotTHUQ+rFRv6r0TBWEcVg
2lUhdDhFPy/b2vxAH7bYKg04L6g6drCVS1pvh1SZLNDiYsKqsi8b2nxMoseB4hrWhEoXs4NJD+kp
PSb/Ipr+Bb9LeCh/Bs+wNsUcjVk0ahr2OKNilLtiHJhClO6iKeB8p3O/MxRDAwYbgDBFBar/1LkD
sMKTsEJ9kozCVZJHe18NXM6unacNpzaYuDnVkl9HWA6kK3RPb6CZF7v/TA2Qxs1cXmV3Awl2ao+5
BFWjxmjRWMHeIdpNgdWM+4W3bLxfFKQk6ijPkQt9Cc4qz++qU6vLTq9uQwPPtaVNQv+HeAER0IJ4
EW+X0sZfIV42vPHUIhOYjAlcaKoPgtdlX0uoU1rQIjxm+ypzVT7VKW99TITKAr/IBkxquFCjXdJN
4+eSbjY20k0Izjqg6eGExOUwnV4Op8tjDhuNpDgHug3o36x7NEZlD92LBzWJZROAgVcpqjhf8Pwy
OrXHnLggFIR+lkBUOGSxl8maow6HNoXIlPCiB72nTrkXyS0vpPAOB3Pbj6GAodzwT0j5b2TXGyCb
9RpRrz91UqoPUmjomQB8+uAodmVJ6XVf7KjTOmFgdqDQwMSvaPqW0O2VT66VgAIG5QyRsuXgPsgK
Cd0J1OKu1QPICDInhGiPKuEFMUJ+gAt23SjiLMv9MMicSS0qimnqoXYLgstDcpx3vekDZeuDBUyw
eRH7/7K5H9aY84iUfk4FI6JuDLan0NJA8YR3cJmC91XwRi+xqR1A0U+AXDbX9vL/Pj8sH7aZ05mW
ZS6BxAol/NAKvud7IE9d4SbxhJ+QSJKsRaw74tZwlhNxyShzQsd21KpSSjMPtGM/0ll9EXsBPJSE
om6stddtru+VDvPUlyPtdlz4WCpzTimdexJKHSg322/LjHFKPFyWZlMLOzJ/vWxr44196kHM8ay1
qZ5mWRX+h2Ged5nl75Yn1WfZ6E/MsfXbIJCUUFvkmesaw2DVL619vbygxePPPhkYJ1VQ94LNje0q
xIIc6qIf0IXLwzT0xCynnpNSbLqijqFFooHcEij30xjTI2sXqiWO+hWoZZ+a5mvJYwTevuJXNhgf
wExVPgWGAISEOoOyBBRAjWgRkFfpMfAg0bPgiyYdPLl1o340B5CXQliCS0y8HV9WP4PxDrkumnns
Q9z5EnAv1PynvQCmZxGUoeKOe8o3L4sPe6x7SL4sx0Fu/IsGrazC+odwfGE15LGebecXK2tMbkgl
4Ia6AeH6X+TVcEe8BXn1GXJz+P3KFJMiAtQb96JQQSdIDi0yjvagZ/akZWbavlw+ANsnemWKyQ5J
0BZqIcSA8F77qCvt6XGpYoGBgTyLQPQkLq/lxTkPMnsJJWJKwgkUweBXMCV/3wNclmbvl5e1xPfz
c/3n0LHFMoKWvB7lKmr38w9oWphi/RZR3YqF3WU73O1jLhraaAGdclxybWAvaSA4KJY8UJWtZC/a
U/sXY2abAX/1xZiAoiX/OgcdH2edgCGgsnIw0qctUOxKz0k7t90eTR8QOWAgAPnDafwKuzERchWC
NP+4/ccjj39tb0bjlSlmMzPwk86JlESeJGS12QYlqDWnG84XO+8s4WytjDDbN095PDdQcftfEvSv
RsHfpECbrr4yxYTlsUWCrCepj15dYwFxWlbfI533ZN1AqZ8uiIm6qCj0XTPjAy0ooSTdi2//QON7
syeWimzHN4MOqne8rtF2uP9YHttYSXGioir/n2f8V2Eanh+yT/O6yvQwCRCo/g2/fw983T7Vq5Ux
8TfMKqEUQ6SP4/tCVJo48zGxxkPytLAn/8XVck5ld/IJWdr0rDJCBd5CXQFjDREGE40r5eAf+ZY4
HknZ4NvFEQbMawEiKJJD1XSXAcauKyWnxs/dQCZoJLmkVKRFQqJei5Zs/e/1r2HeRbHE1uK/bTaD
4uqLMaEjV1oxaXQwToSIgvNcXVXggcMEjC2po930d5eDyOb1srLGxBC5l4wyAUui66df+uwWvHt5
G4CSpPpM7riywwSQEhrrUh7grhz98KWMlJ0xgQMqHblUpJuZ1MoQE0O6WdSLoIADLofrvx7ly06o
sq/umcRJHIhYVe9/k6Ofen4rQ6Dr8hfiBKezXkkJGWC1pgjzS+snOS44+X8mhf5GjIZrjQkYWjl2
UBdGJvqZRtNlX0dX5PRGTsCvlvbL4apzhHf5NiI3wXgUg7eJywx9+UbGaOWpKSgY4VJuFzW6wbAI
7ZzReOF8qMv3MWYbTk1M5ZDH5YDVfCKu82wxUSKIprbpFDxQlgLIqT4R73HC2zkmRFAxqdpw8iNP
FIpjMmf3ktS7nK27fGoxNnO6dVI0ql0BGQx0L2zwkf0f1q5suW1dCX4Rq0iC6ytXSba8Jk6cF1a2
w33f+fW3oeRENMIIjs+tyluqPAKI6RkMZrq9YE+O+rG8ntGkwodYntsyGAH1WaGSQSPvVWPmpskM
ukuQSOkLp8mUEzsgZfZyVclgFo0an8pik0e84XbZJa2tQ2y2cLXWfsWsHWdlp9RjVate0sw0oTkP
BoLQuAUhpzeGuCaHs2EnAVjISDJ/DsL8G5o6jx0JjuYSLTaY9B5nqXmYI+05H3ROAOX9IgZPmrQk
y1ihxNoYnSVU+wXz/WHrv+n8qNCHx5MUaIUYIDFHuUlyvRBedDhJNli2X9PhtB00z9YYLJFkKR7x
FmFCMNZWoScUPM33xd6kA2cYqQwtWkaq5GPGbW/6Q+p4tsxATCDURmMM4w+3p7Hg3yoBv+q57fZn
UwzCpKI29UqORY5dY5v5DVGfOR9tG8POFhhg6fIgGM0AHak/irh/s5hTAeW3azTqVv8eEAZgwk6G
sEeK1cx4Ulkc6R1Y8A6CBYa3L7TYAj0C0yoheIV530Z/BeT8AQvOP4DBHE2EoqcmIziosk3HjbTJ
an3BxvSN5C9uf/uKjlx66C+sWWPgB6M2WiGgLP/z4arVfz5cnVJX+TWL3IZx9BlCnhENzmzfqJrM
KkmTk8W/T1XoJ/t9eWdjDLKEBSF9MJa5X6XhMa7QnyX1IHqqjFtDqz+EdXgjpebny2d2G83ONhmc
yZIMgmU1jhGav4TqVlA+tsnbYuHZBoMuWiRAbSpAaH9LBvuHc3m2xiCKZBaxVlJRQHSK0yAFdtjW
D5wOyl27151L3h4ywLK0Ulf2Da6/Syd9KFrNLUMVtI2DwiMG20aw89IYfCmLvq5zASnffK/54mJr
OP8pPE6f7QK8YD1aGHlPm38A6LNNBmfGVJfDIvuZPr/My7i2eN7GQIoxamiCb5kXRhp7XsPZxzso
hEGTIM7Bp0QPynKrj1fGYdlnjrFvazyCGRZepju/3112tj/cRX5tJqEBZJXNxJNajJTuGwHix11u
VRXnv7RxtpMweDIZQS1F+c+yzN/eHLnbySCJUi45AQeW6WlHOs4Vz6uugmh+BThzvOFEZrvaTOhz
FJiDxvKMFpKqN+LyD+drbYeb89dikMTMhdqMUhwQ6ZZWSn4yg8y3IOKmfRL8+fvteiFiDQbwwBiF
9+CX5yOqxTnCrBhm047l0w+StMIpa0xGoFt2cEXH+DLvX+Hkmytd2WWcvB7FRc4VjJMbGQjZJhDR
z98jr9bdEBInXuYOmv02X1jZZJy9lLI4A61k5E8fAz9CN3167JBoTk9U3Y3XobvBqYgy3tnab6kD
kLMfGnANlFH+KVvU93oVVG6oj1Y0dKAaLyroxlbkXm/7we5VY3CNrijsZdIgN9MbnzC/eF90A6/i
TUPDbyF/9bMYQJhLcdL1ET/rNNYk2oodin7qlhgswDvFD1WUWvf5U5CnCvAlyww4FHldak3YYuAt
bN4bSQnuzDj6Ivdh6gSTXlynEQELFNGqR+h2FI4CxtrrSihdncwYqMXb3kHOgtiOFe0j2Hg9EZTh
oUCuul65S1pQetd1tCP6+KiATVlu9VsQ3WY3idjfCAX05xbiF9P4SQzj98MM9kGheiJzY0/16MZm
9dgWzTEgyqEKW+IsdS46S65K+yZu8H4jVR+MUPiq5SJU3YtJs0yzeG+mgWAHoxg7I8E4Rp60Fbqw
ezcf8TQHpL+LxOJrJg37TA/3+RTcBXn7XEbNIV/E577XvqgjiEOUWgZjtYhxHVk5QkfMj3XjGu89
D20/PkRTehuIyV0ujsexVh2ZFO9yvbur22Q/h8IxJFFpF5jq3+NcB3a5IO9uoni3FJUOrfFY3mlD
oUIpCOyddR7ty9o4RpqqW2HR817yNs87hCg1DBmiFVQ/RaIVOOYtZAUEScAVzh9dUbwl19JJPrH3
jK8LOWhecRh3vCHKUzrMHioTsicQppQxRsmSAOMpvSe5Co4q8VDcgXFoH1u4GNjpp+hWf5CfG3dy
88qChPhDDC7ru+Se9/CxlUKvfwCTiqXR2JuDgE58ULOC6jvBxGO0m9IDNEFwHEqrj1rncpSgkHxp
yQxky2ZVpl1EZ2a04ZDBDSxQQN73IblLx+BdEcS8JW4mEes1MmAN2RdIHoR0DiC/y/aqB7Z0ygoz
j4+LG1zxX4W3MGptjwFqsLcTLa7wUTv5bollPy8hWNDndldzZgK2DBmUgMDEP0Vln1pMrUzCGe+L
/tgGvUuk4Ys+t3uhalMnb5t3l7/b5lk1MK+qqZgxhiwUA71dqCRtYODDLaNwnEPUNpQqOU4CpKA6
40bqNN/slgOkEhxz0G6yqoUSjbEH7a9vpuLnusxvB3Xay3rsQh3DFrToMyGln5J2z/mhm2nc6ocy
SN3KeaeOJYaIKANjelXeSFZtd1cDJLrVm+Jx2GF2XfU1T74S3ok7kMQnnxbOo8rmDWf1E5jcbjEj
gTSUWK8WAjsVTYifte8SJePUF7cPwPmT0IxvBVqqUSkpquegWo5Gu8mIE6PpfwTCS29RdEdCALoL
EdzgeEBn6SVnfRojrUaqNR9o2B0ii7bAET/4SkeSBEd+4HxGep1ggWJlkL1uVOg/MqcJ+U6yb/aa
nX/Kd907lA+d9IAj5oZ73ZeO47vpU/rI1xjdzJXPq2UvHkapD71eY9BuEqAtI2V2hkGYywvcPiO/
NpS9bbRjqUVBTomLm9IeFrxsg/BU4z57bN4zzpFN+43SXo7ysK7F4ERIWiOP8IZdhvlLo7Saxi5e
Q/i2lR6vTTKIGw6ojkaYs39zw/SpCYY9LGuLDObm+F4T9IzAdmNne2GX3syfJStxNGIhpwAJelO5
cgWvn6+jg+n0B/O6/iLs6y8yvN+//F23A9yvTIJ9ElTAiqDUQUPHzpbrMW/v+yq7y9LIiUFDb88k
51U5KPD+ee06S6YvtWlXFnMe+wrGmckuPcYYsoXQyIGvar+dLpzXxkArZCuCOhYKzIWlQNHwse1L
C+x+VqYakMQw0FvMm8zavOKdvyyeOl9iXAlOyCXrM/BPecqBOKVffSh2wV2K/vT0XeHGt+UH8Z7H
pUGPy6UtZYBVrCAz1s3QoxNUybQSLWihOtIdW9XwBegQWcGSuHoJkA2Cind+NitI6xUz1+gilaoY
lfcfD7D/hwrS2haT/xmLQGpl7H72bbfOcqV0jm6X+9LpVdyceZ2HvAPEZH8lBIrAqYRRg25onVn0
ysLr08VSNIhtiJa2fL3si5vdpOv1MUhEFHXKtQK5mOxrB9AzYFiEXprL/eLSazPfQ7hfj0EiDVPD
QdkQfD0Jo7R/yUqxFaZWy2PfFwVBT4jeSiClGPKdKHxKqtS5vINbUWptgcn6JmJm2tIksR8NwmM0
jrKVFel3MHmF9mVDf9i4X3chVrs+actJUFoMhdC+g7879tuLOptiFpUFgqLmsgx2i3D0JwIGFnko
iF1DGYmzqM0PRAkCMJRPb3iMJWGu5Hqp8NCM2D6mh24vT5BwxSy3JehAaUO861AXKz9cNsuzysD0
YAiVFAk1hiOQ4cLJoOt42cCmG6+WxYAyOIwzzSBw4zjfBcOn3NyFcWChnoSLuvl+ggbEZXvbdzjc
dHD3MAnmWxlMFLMuCRoRCl9zHj2kU3slDMZ1r5juopuHWiE7yJvvw1lUrEUObBIrO0HoPl/+EZu7
uvoNDFbKoRFl9QQ2hDAI76GgdiVm7y9b2PaBlQkGHvMYcxfDgmasNzSQ0EPwW4xb2WKgsSYN5lBV
hBmMCiye6Eq7SLANh/iKJ0cWn8Z5My9a2WOAMZ1mCCEGE2r5avuYFuKjFrW3TSP4WVCjzW3iuN7W
3YjejX+eGBYa466JoHSOI9oYuSWN2U6A1l4X78CG717+aptosrLE+ninzUOggrSyD270YLGKJIJK
5JfLRrYLVFQZAaUFkACwUnPgUFTSEJrFKFCJh/xm/Ky4uD3b4T57Gp3iQbaaY/umzBJeSzQVHYAG
e3XocgVZddNS9jLdAqOYJe2U/Xwig+UVnDeda2WKOY1FvCgV+vfBBTSYnxR5/BrqPD6I7WTAlEyU
+EArBHa5l6kkHm5DdHOaukdksJnoHrQu49qaExf81zapMUrV2JkfKRzw2jyJK7MMblSSkshGaIAS
tuoklxjpnVmLd5XYpZaUTk9vOScrawyE9Ljp6TkGjFH9CPxat0MTokApBMMHt1TswsQacekpaivy
OZY3AWVlmfmEc1mZYS8NlH9OtNsHNDe4Cq5c0a6xxR3vvGzfC1bWGDiJ0y6ohywNvKi47XDJKg+l
iNm03hLST8py34y91YbXUvoxno/EeMzVJ2E+TovBiYQy5+uyacuSCAk4nUBkgfYmshNH6VNMElAe
TY2j6NlNp7WDX4jiYPUtJpeyQIoPeiKOjlIRlE2CUbEVsbnOMdyXxtleLtKr2Wx90i97A7V8WU8e
MKJ6t+TG4iRLc6zj7DrtBs4R3bzvnDdTZyAsLkxDS0qkKW2dfBGn7Gj2zV6FqhMo1nZCVL9Tg/SL
KgSciLod1ld26ZFaFbDGAe3NlQaQnv1iP+2Xne7G+9fyUm0GoJUxJmmJIINMhBRVCX3yVBU00OJn
oY890wh3rckRRuTZonC3WhiU7GtDHuGFjbn4UjX2ztgE/zRxYtiVKD2HJbdpZDMKrVbHgBvEVtVO
E0D4Qed/IaQOFU9LwdM8RFCdzsdFB5cdweO4PO/w0/9fLTOeUd+QwabgzSixfExvZHu8mY/D1WQ6
CqhQdaz2QbQiV+LUV7kHh0G5Rp2EQWhBPNAfDD9etUTTcTkegxvPOxhgk2ZVHJcEwDYfAl/dDbve
0yHJzXvh5W0mg2jBKDRR1sq6JxrRsRy7p7IHoMQjxkWz5Onyl6M/+bfk73xaWOk2ZVoQX8s4gO6r
voMSJurwimyN7eJrhehqOkrkbSrvLhvl7CNLsCl1UTWpIwLhJKe3cd37RhpA40mQ0XQnh6VNouFL
HnafhLaT7cumOd5hMEDTZmreliXqg2JV2lUM3bRKtQy0Hl02s72tYEnHfQ/c/+x1rxH6IYmakFL9
TXggXsp3UO2FYnXmy8oANZY+vxJaheMMm6kTeI7/NcqsLei1OSW0XiTFipXk3xeeHsD2tWRlgUHO
xlBVvStAu9F4xb7IvdxNPOP6REfR8WexeOthsHMURlMcNTRNZ/V+tKH361BdQZuSNCblnekvR/6b
HXeJDHzicW0JkhLP+7TTaK1FwK+B/QG8zh+MQc1RHKeQyup6GfQV5PgfWpUa72i7Slnez7tJ8i6f
Su7iGLQU4pQkIpLQDToRPoxxrTFw2ZXxrDfTz3GVvyvkcG2xmNn0SxwsiAP0ZIIoJUf/9U+iFP7J
5BxM9ko5SaCgCgPczpv2YyHhSZ476UMd6XdY/nUyTstdxdOwH8FWVcACDeLDHUjLAwRS8z6wZKsX
7P4Lrx7L28DTWV1ZrIpFqefi1EJo+P/2vJ3YHbn9dZsvyBhT+heoTi9VK1u6MIhdJwFG0LxDu+Yh
GR647YHSE5eH0IV7PwnQp+2seAZrdXDFn/vYDrHnX8BACy7X6GCaMJVbxe+zNHNM/ZDlkVXKkcNx
Od6XZPBkWpZyxjwpqivr7j5y/MkZFLm8Z4Pt4HpeGgMqkiApfSLQ0KOhE0qUy96adROlHan/nOT5
rbpo11A8us1Ix5UEo9eDS8eWwRcMkxQztN3B23FQMovqaAwoblY3417Z8bKk7Uh+XieDLhNU6zNw
uxreUGaRNWMkcsK0S9JJ7y9/QZ4dBllKMkP9UEVzeW4I78OocdAO45vhwsmJeMGAJX5owTrWjjWc
wtzJh/GG0pB0h3xPSUhirgueGDoufKmTi65csBZUEgYN3L11lwZdpwqaTvEyadeTk7u5r9sS2G0O
6QS5H94UmcxxCZbuWZmyBd2nuOwJaBm+zm9QgHFzGxnnvpBdw2k93ScuRkJ9A7IQ4ofkqgGxDS+X
5+43k8uU6VTr/YBBIUoxK4ORv3gU7NiObpJd4fOkubcf38+QxzJEaPPYjyA7pI8atCUWTb6ZJ9jh
9aupwzjH9vRQvvrAgQLSRW0C3QYGwey0+dZ2g9VK/xXeTlWRlZm8y0QRSqp0XYMjYHLzV/NyY6F5
+RUJGge6ZQZjzCorMqmMSl850oDR+qHqxFCG+Na4Mqit4Cv7Dn2CqJLYl4Fgu/K6+oYM4shVV4E8
G99Qe9+6VQcZB8kqfV16n0LhG68r3hI+vmKSjwOqbMONIESBYLQAhp/09iGcRRqcV9Lbc5yT7baB
AlCGsR1AuPEJjEv9ffJY2qGv3faDlewSF72HnG3lJFNsh81YZOKczzGeOszBnsvQXzIeUyUvuWFb
bIQGz5ddglN62sIfdDDYQtHLQAbDC8B/qEj+ikwsQ+8MfXOlCSl5xbIjnvE9+0hZVDBghll3B/qq
7UfRwewj3zc4oZ9t7A/LqazL+KSzN+ylq2Y3e8QVr7g9svQieSF4EIo9K6ev9ZSYVQcXpLpwmWc8
y8/kBi9utuZFh6zk3Fp4B4RJaFARjeI6ButiP7ynfecp2igvezYHUn4jyy2NqgmbsPRr8WNZ3eeJ
uAelxK5NCo4hihCXNo5BEDyU5l07o5sMw2Ox3cbpB2kq1V3Upq1VqMboVA1oQKfE5CQXnGBAmBxG
N8ZQDivUyJPAlyMdKsKHLOCStmwcC5Q6ZNkQIdkjE5bVGEpLKpjHTrW4xQtRi9Pd/PpHEfdNTOW0
sPLLGltv78u2WGqC26WWudqhv592TXnQbajcOCiRvwKHOctja+MJ6AJIssDgxgwStz/mdIdkjgoI
HkCKbihgbwYb/UsfmwcU5coRPiYeMDFjJ7cK+hyJK9zx0rGtsPbCEnMX6gR0dHYSPlvrDsIBghRI
TL6W0IqzUIiQQB9nP3IRZCOmvbDJIEggdcWASYO3VFk2zj5M0WlwokkKhLpebqQ4QJKjgl6mnwaz
U4SqXaXdbiLcKzvHDlsU0KIiqkbKAIIOjxZ9lc580/rac2ono9M7YDOXrfJW2OvfLmMXTXd+Pye/
lsdWCpRoXNS6xvLIoN4YZPBVqTzq5uQnYn7oE9W5bO4P5/JsjykySmqcjGauQh0hy0IXLfyVU0SF
26vyNzklt70u+S00f9o08EGyyuMX3QDQ9cdkKwd5CzHDQDfQdzj33zAzMFldl3kyldZVjfKrLogQ
25CMe86iqbNd2mTGRYq0Voo4O7k+JRkF3ae1pl7huiTPHuMe3TROQt2BKsHEzdYen+iUV+DorlDh
GYc2CvEcciMCvthXJsZGSiCVqoBpZnSsP8XQ2NRq9TAKxcHoqkfOZtLNurSZTAI/aLVZRjF96/sx
jAtwA+JAy6vH+CgGlo6vmNPj2WQCr1LG6ETusT6K3Xhh3dFR//GkMps7icXnTNi6Xr7YUQZ2hqqQ
oZWHh5VoEJ+ModnPjeaYjfwIsbk7qLZ8gYqTK5upl7Zd4wpd+VznoE7n7PU2zv7yVraoEPZdReQM
o57/l1669YLZikKhkLFvE5DDTE37GYHrLhTHHYbEOL0oHARgiwcIwn0B1tnI77NBcIUFHYk6ZszM
gITOQAbN0cK0txEJCvfyXnJc5FTVWCW9JAYKpB3tMxgmL9Vxe0gwhEwyPOQYt5dNbVULXuwlgze1
Ks9zW6KjmNYm4l3ta3fSg+IEj7ODuY5dwBX42cxtzkGSrRaEuRgTkO4Y4DUGicnkUCmsGvcjoXAh
UQgFXM4COf7Ilg1mOSMiWqRQaLmtYsv8SEWhUj++rkbHsBRP3GV2+oFjk+cLDO6MA8Yh8xIYQHvq
ZhTYfkD4ePvfvV9m8Sbop8QwsZ//5oqRo+GdjDKr8t+ReC7BQA0Jl7KNTXheKlcHo/jQhAjFd004
WnqZHXWuKC3n47ElgghqtXWPmoSnardF8qEpuPd1ngX6KVe+1nWpkZhQfwO9Pypzltg7kLC0lRhv
IJSXxdhFB6ngDNHxnI4tErSTgpHXEXxxP0hoaIT4fwZ5tkyAHr5qNGKcx7e+DHBXyMAKsoqQit7R
2dZqj/ngq/jYegokvCUI1Qb29HzZ43hfkclihipqkqKBXJZQ3S/heygl82CE49KESVsaRVMwFUx5
PXzKfbbsfmhOSMdXuDQnJ2OLBJ0ZqlpewVacfe/Q2IY00BPcKPuuofDRHPh1pBPoXkiUCAMiepNl
Wd8gCoTZqURNnGmnIhgMu+WG4G1lvl0Ookfs+GPq9DvpNrBzYHXglrvL33GrfLYOR2z5AITlECan
LFeUrqjprdqPfa12BldyxV1d+5fNcY6NQucBV84/d00zjEuRYIY8/NAJwY1W6ikvMeIEPIVBmLyW
BJRETsHA8BflmuoUGKdq/Kxcy1xpDc7lUKE/Z7WmcK6WyEg15CrkuxBV1lw8T6nOWRTPCD3BKyOV
vvR9U2DjtPJJHz3wDEOeOeEY4SW2CgMiMSljQ1GB/pSa18TTzTj5dNAssDooxHUD7/BtjH9CN142
oBlOVDTsMmF7MsVuzsta8CTBacr3CoRB0+6pGt7FaGNNg+64xIOTaTMHW+if/c35VmYZ5wv1XBAw
zYY3/ki19egTiV2SfyvF2uazA9K/dckWE8ATAeWQZkG4o6qceIt7/4OSDKyvEoZrVbeePRr23kxH
tt5ftgPMKEgjqRI84afoS/Y1PZjgWE4Kl/ZBv+3l7YVFxvfqsRGkucXWTl6z1wFkktjY9PXGuIqR
asZ5x/mWW6+dLywy7teOBhS+Y2D3z4aD4Glp3NbFODG412yQttpNhwKN95pWg230PJ8kg3FL0+y6
apQlKvZWPxeKvg/KGvQOYd5ZkJn2ahI50SS+g8qCHWYjaEWMx8uAuu2yq1/AuKzcNI04hMhsaL0+
Mg6Jk9v6e0qirYhO4WOG8T8aZCJ/HQ8Y1KH1kjcRl9Gvd8F9DCYLCLUKvQAmeJKnj5KnuOFh8Wdv
wlwfHUfnTTxtXgNXe8nAkbEkdRejpcMParCXDEpkBQNsBaoV6Dxb3A/HgNCEWUhz6dAg9pZ93Awf
q5UxKDRMICaMigGNDoF0NTfyoR6E0koCmXM6ttp/1t7IcqyTcVLNYcb8VJpZoOCdnDDE0xhm30VL
uhLcDvnUlDtiaZXvckdwxIfh+yvK+Zu543m5LPe6IYpdO2lwCtpaKIMSLjxUEA4ibuype44/8Gwx
+AN4LbsqLH/Io6E7bSXjxe+740Qulg1Enw2jrgfU10zlIZlHK5k7xwweU3TJNGArurw0TuhiydeH
0pi7xETVO8oHK0+/CVHpCP3nQLmWRow6FDyBQx6amgy0iJkKGoOR6rFcG/7LlJ9Lq0eR+QKwmAyw
KMIiJF1Dn5iOM7pPfzKz/UXvFs/h2UGrQorzRqBXa1qv+2uGb96xZOBFEjoB6k5vPJabaf3K3xh4
aQqjq1XKU50mgRUYVPvIu3wW6V/4/XMhTZQxHCpi1Bb/v8p/MTecNAbGPr2w8erikCd3qpFZovqh
zW9TNbRybsPbif3skknmhJQQNjYETYh8YZjAnVSDUwsy9lX0Dbq9qqWKeWIV8XwzBfGHOIVYl1jf
inG5i5Caq2Z+LwrGY2zMO1ObbgMTnBR6dtUojadX1WJNpp7YdZDs2jZ5Vy3mFyWdiDVU1YdwHp+N
JEc/+fRVkfNv0dD20FgDWBbBtyWIrWjUv+UisaCgseu62TH7zgnmBAWibjcXmtstjRUrjd0F2WA1
2bIv1NKLo/ZKVtVD0CCZnibd7pfEMfLB68qqsHKpvpmqwVbVz0aC1xauLsAfPPv8+ZjImpAk6EiN
JO3vSYD/4GdnW8zJRx9POc2UwvLf+txf8UluX2HO1pijr5gVicUIXk3DeHeHBOWGcta8RVEUb+Jg
5fjpASpzdRb6vIaYMmgAiIg2Av0oAfMDzb/sZttlpJUVJn+P0bswBcmqcIUeEMFVTy2t0fyKjprt
nOu8LCZ8QkN4mrsIy2rLGy27A92ghXKM1Wecuvt2BnS2w2TqWZuGdUxJi0XM7fWFVVSpJeuNw9k/
3nKYdDyOp2qusuzMQA3ycEyiedJOG+9Tf/SiXT68oumZtzwGH0nbaHrZgx55iUWb4GhUVmlymKh4
nqUyiNhWYi7PIvZwAIWw8R0aQXvhOx739rnXL2/qY31x4hnQyCItzOsGub8Wj5jng/DLHDyAY8xt
J7LrNbG1ak28jrTgDs9TjiLWEA8ur+LJsPoE+Umf74bh2xwHd5xvvJ06nI8SAzBNFlRyh3IhvXFS
MuWssE/Tt7o9eotbVJiE5b0ab+d9Z5MMyqhT1cuEiLkfTii5FqKVCPUubJ+jFnd4ZPL/bYUsMeik
E30O8BaPVIX2z646P18phrudav5aH8s7R8yiT/UeJwu0n1aBfsv+OcmeB7VHkCSWCh7SyyvkuIvG
oE4eNOaUyFhgXNyl+Y1Ue/rwcNkEz1s0BnGqwYgjBf1eJ04u3M+9DrVVu4fcbocTUoS7y/a2czAI
QaNlHWSBJ2RfZUi9noOLk9LEqEgAsuFJDnnnfjulPFtgsK02jGhp6jrB9OkANtzWmj6orugVbuEn
HD2JPyQMZ1sMnk2ZFqmZigNBwyq5Xqm4cduxeBvHoBopalEuQMbgxWMoWJOmen0b8toQ/xBYzwti
wKyKRhDHEJwG8V60RbfSbkNXU23VRVObFybP/IfY7ZT5bJGBqdis87lJkZkAGf+JTbedC1syPi4L
6BLDwkqn/qhMPKDibSYDVAZGFDEarwReBU69IYdCMUphlw86byvZxgfdyEoN0tL/Kh78PTptdf0i
Ev3aSrb/AcNOZRaOBCScp1FFyWoiyxBbW02ep51ui57soMvZboovIb81nbOlv3VFZKC3LyaEG9Wi
xQzQagZ4we8xgA2yS+k4W6Fj9E+cPaYA+Pvl57xiBrxGMmdg18Ae/zu0rznT4bVD+9wvyiDLsBih
2CWgSX9rvOFaZPBlmUW16Oj1mDYq5SAOw8xGgAbuJdmDxAmaAf/RMdiuiHwxuwx9H6ZHpsKOa9VK
K04A4K6JgRh0z1UCSEEoNTud1/g5h0KOr6dm550SBmLyItF0MUK2++9V629aIXgxgR2WKNIg1efi
51Xr/xoT2DYI5JVN1BI6Q9jF864rQfk+du0bi1C/vIydj6iqbjGmCef+x7X4r3sPt28nZ3v0e65y
BKHSJG2UZ7AYHfCmHrvV1xmIYgYWeoIcxYnAm+zM2p7/3s37dmxDxJSNgVT1p5NCuyz/RgVou431
jNbsqISsg8W4SH6ekx9lRHKQ0HrIG2/5Q4p33k8GRTojRQtev+S+3LSdZSjjbEuF6C/VaGdL+Ti0
zcEclUMLdhVLH/Vr9KB8bOKi3nPQevtGcv4dTAqjjmgpD0rQbmXkAfUdB7PtruCm5IFKCM6v+Z4c
z2c7JlKTUiBOgDPabqK4GAa1GqQylG+R/y6zna2fl8fATI3g14UD3ESvQluc7hcN1iLeJnLSW7YT
YjbrRe7KU1rxf+AmXOcTbBtEKs1R3saEsomJXg0ujkC2xJJ7PDkrYhshIPkzqT29xv1Ioqmm5I+h
U351ihd82C6IoQ6qPKBKrW/rsDoleRcSFIVJUEJMJnbyhEKVsKNSX4Wz7PHuq/jhDk/rmUcnzE3j
RkPDYaJapfPfIY1tlph0Kemm9hd4/xWkcRycLX+H81TEMRX5+n13iwPGIp3LgMKJEwqDJ1mVNH1S
oNpO5vowi5Wjyq1b5KlbQALosileZFCYrCXSu0zHxevHs8jfMUlwcERhcEQwhBrKcfhiafYdAsaW
QiRryEb78oo4+brCXIGgL6SToixw4y9KCxg8Sg+XDWxx3K3hgy0Fd5jvnrIcwVTxjdlCs98OmiN7
9WbBBEGCl/GqtnhDBHRrLribytSFuyUGsY8BxEq64zh/NPSbXLnv6sYpjU+58JGzQM5xV5k8ZSB9
aQQExx0yeq1rHIzPPzxaBW2lt6C4zlueyvlorLQkCAnbRjEwUp1V0VWDsURLML5FUXNbmWCvVPTZ
keqotNRpuMUHfiLjGFlSOx7TQXV7ZUCJbPSqQjtkmpiCeC/wRTmxNTMtrKlOWqsq9cJN9fR9rQii
gxIqBFy0xUrb+UAW/cksCRpS+/FYkcDKtf5TBMH3d7mQ7KS2jixzzK5R8LvqkULoLWqcGWr0ltkS
qJylqoPx8+x72Cf/EKPrrIbMvRNnoI+bouQ207PaD0P1sEStZg0hudEH9aoBm7j/H78Zc4erdUGY
8hnOpUFCG9qL+u2/LwcET/53rwDg7aeXX2mBymRf6QLtiUFA1lMj+Ur6e0H9GLRPunovxN8N9WuQ
hRZUajjL5GAIWwNPSfjzykP7JbPJk6zQ1V3QosuhO3uNFVxFhy5BqZoDybxck5XBQvNfHjV4j0ej
D9J0tMV5ptu37ulO7usJl8qBt1AGLOOmaLS8Bcg0aoLk1XBVSXRaqeDgP88Mg5ZSH7fL3KHIT4z6
PkshR1MKhrsUKoesj5egsDVttRVmKA3hfDI1hp86mfwbPwcy2Zp22cqlOkiYEsJEkBcbmLFHbVtH
IJ2qJ2V+MHNOkztnJ9matmQMGA/PUCdCC/+hbEK/DRofPEP/MU9m69ph1WVgk0fm9VtplpuHcD8a
AypaG0lhpCHskPYwNrFVdSCQ766S8GsHVldh9PrCS9UnpTRsrbCkSP/rWG4SsDFJiq4buqazOV4h
aGOYxEnk1/gNTW84hsF5VDvd8V9GVmoCgnpE19CMybJeh02h63IehD4GdXe6kH4bNEwGJmN5h1Gh
q3CKPCkMWmuOOpuY6hdIdO2JWKk7szf3QdU5/ZxMrtII91krabbetc9hW32Gerc/RqEntOm9kEXf
JaF/BglUbsmTeDOFoEtGjneVosEHLHkKJCvmjlPCp3nbpXUxOaSmhcqgqHHkkwhV9Rl5SfKd1Kll
dN+rN2hwv9xEJolU08UYiVJEKNAODoKPpUW7yDPtGZXZgnjzjsuK+XuK8tIiA49d3RE11KLIL3DH
V0JM/RdWSGILJXfHOBHOH0SU3vQPgnTd5pKlo6n+ciiiyHhpgxnkJPmY9JNphr4R3YOV19IG+aCN
V11n+ujjdhrlKjP+uWySutsFk6fKy6p+VCXdAIFJmGyW2hM00ZaS75ctbHg89pVAgcjUiUp+m43P
zExQ+lmp/eh6wbt55qkPwxfxOd0rXoMxb27P50ZcfWmQgZiubHs1TbAm2kBrdo+0gXa8o890ab+v
/IZHeUHP/W97uFoghfHVHgY5qiZSJoV+V/fOYIQ2ph6t0PzWRpzIunFNeLkyxgOFSZaaKcQRpRpZ
lDRPhedbdMxq3keH3iq+VpwjuXGZe2mS8cNuqVHn6/H1Ok/yiJOAMxbE24NL3MrnkofwdpJxQcSG
ohrbNEL9vvonGttvUyAslhql6H5AByrnYP5eTHm5NMbdolnMB60ATjeO5E17yQr2y029X/5H2pVs
t60j0S/iOSQITluOkiyPiRMnG57kJeE8z/z6vvDrjmmILbxOL7yxFkUAhapCDffeYpL7cF3WpSdn
ooDFroBgQb6ANSh6Yy1IEzaBNdQeeKgDY1Q/K9PH61J2OuffieFvM/KxisJmZYIRvfoVuWehrHI3
uLO3qG73ZUYPeYgxDN9yTdFQ6mVs9F4095wc86aWZx2bGYFaUxlnO9VW20qIM0j3uqQ7Wi2I23eN
5duWvlqBza1DA4VM0VtUBe0ItdQAg0uAT7hWhzZevakvAzS9OZWwH0gklnmRjVjTmuFvM2yxmYa3
NcToQ+oVE8afznXz0yJLkAgB/Xc902apnEEDUy4Z+wgyX18owyHHgKV57r3Vm4tD5kauJQg8/4sJ
/a2vrygkm1Ua9brWVgKJ+i0GroDwrXnxnQKo/X+SDBapDmfVDJqEbTxAdVZAfeSlq453VCrstnxJ
cmrrmiA+E9zF10u0WZscU9LmVIuCHCOOixIh6HzSRI8gdiSXPuFtAzlLJpdEzwGw2ARZb3wqZPqs
NKKOl10R4FDWVV2V9YsG2slIx76SYSxlswNfAPIEohbdfTXYiOBOpkAyVFUjRHyzHwZ9DYZ50w1H
h5GNtCDIFDZFiZbEOZuqnVO9UbAkzBB+nMvxKOtTcN1G7osAhraly1RTec3u0XNpkAmWeEVaJzUy
0KeUAtCD/YhHA1GRommEyHxqLatmGaDYUhMMrU1OwKkHPGoJOrveyz4qXubHgsB8121u5HHJtXpC
uWjo8aZZxtZpcqCH9pHdm6Ojr6JRzF3ztxHFmT8VJ9QDT6yBKWLrYv2P1C98EU/E7ilpliYbGsE5
8RP5/VCUDYby8dSoJvRFA1xTF5i4XQk6KJ5UCnBbkJC/t+N9FM4FbY0o0Kr4KBWnONNE8YVIBHd7
zKStIpC/MG+M5spPySEBLnBTwA2vnnlTO6GTWgKn+IpMeWF3NsviblA8YfZXzdYmCL+O7t+aR4+x
H91SL3f7z8iCWqDgYxQ0xVl2C9c6tsSfK2EhVbR23v5JUzT2yxLhAE07MY+mJYId2FX6zUq56G2p
umJUGrkJ5NYf1yf2xJ6jD40wc80uz5Ud5eefhihR5rEjSL6AmcXsF3sI0LSJ4WPVodlgt0IkdcHW
8aNOqaSaRj9DM2N99csxuZEi0ezx7i1+2zuLMxikxtl0eKmAXy86MGZRNZACchDm4AVbxxkLmUaA
YNMgBg2ZXfGUlY9hLGgC340dNithm7lx5llMFSWtcDomfQEx1oOW3dL+sGa9azZP8aIc/sB7bMRx
VmOcUpDqKVBrjWZu19wnIFG/LmHf525EcFYjrUHvLlMcP3vj5Sl8bhZ0bl+4qHt6kV+LRsR3w6GN
PM5idMVCuoFESLRM6JsaASNaZMaNQuMf1xe2r9ZgareQAoBn5JTByPqiWg0ZQewMauBSsftFEzje
VxTBy7v6JoPThrIjZTinShPUOviSLOrpmAnI28wZ0tUxGo+x01tpY5P6YV1+5FpyKuPU1jEaSlRY
qcTBrKOtTvSp1j5FBQo3ZHBiq/b7TLMX8kOPQMmSPccEE0T0qQ9/VGNndwsNrPpRK8+m8l3WIn9p
ZbteTvlcuZgFbTowVxSWXapeKp3MVvNj/aadumOH4MqR+8rXpeaLYtTUlsP4uPbE1trZ00LLBQak
DdpWO44/lZVXDd8kcjsnhi13Z4I8cHOU29mtUxACrxiJXnpHin4WVexcPzd2/pd7apmKRqnB4pn3
NwyvrDDWF+gjzTMfz4LENvr2nhTzD0z/fCysWSBv366/yeP0hI5oestiuH4lDmIA8cUKdXAnXtas
Et211xa9a2vj9CVTkjIsBuiLpNj1uX4o3caJ3fYzPfY3c29LjvSpc4ujhDnT5UPsWe6CvujoV+rk
JxFA+u71MEB8B9RDhb313m8zWcqxLEPkO7sEib/pJV8H9/pBvra4Xaz2TQTvydYmkiQYzAYp1dkl
n0q/ABayUjsYtss/tR8YaJ1+7m5BHQV8N+0UAaAkzewGbHVuCOR/0trgB8Lsv6i8vmeBFEINS0HW
3KI85qOuaqlKkB4P0gadmslBVU2kl79cX/1ubmQjhc+NNGlYgiC4QhoSxORjCZppqjkNQqH8c4K2
Wx0pZeNH6y6r+wdw4qx7X9FhZQ0dYGac1+jwa2/IOgsEF0+iQM+KXZaWWVx9dDKAKBQCQ7ibtQOZ
DZFNDQHuBbhrrUSpXmlr/EorNR87h+HPNEfzZjooR8HG7qXRNrJ4aNc0HZOkiKrk37IUe775W1YZ
CNe1d0u2srgs0wIok04qgLM6W+QljszQrtWc+tRaHqQeKa6iKuwyik7pGN2MKTl2SvG5V0wXAIZu
ZpSC4GNXp7afw9nGgWgMYnZMcKNA/PEjCl3VHgC0otiyDlLOenEnX2aHvNx0gizGbpywlc3ZybwL
IwxFYttloMAqqA9CqYxn0wZsag6YiH70/s9z5oxlaXRqOVozq8j8J1263DNen+kgSpf+F/01ZQZO
rCgXJTRzjbVQjeEBillRMRCboPRSPC+rdTb05QYI9i/mWnlTanhmqZ37aRRkCf7L7r59ABeFoeu6
nGpzifHOXbziUAWjrWLIF5iXcAUHKguc3r5ev4njgrByjjM9zzGUvCxfZTCeWgBZuH58e0YWvKm/
d5R7kDVdto5JBnUhXXo0pvQ+Tgu3NHKBlogWwrkxq16B5UhqIE7pGGkbfpJMZMf3zc3vhfB2XCuK
XCPqOzVkWXvz5h+YG5Es3tzIfaGOC8I99oJfj9Ep6l+5+dKb5UYv3esntLt1rGCsAwiNBcnvI4Bw
GOV6nCfkPIrUoZ1lV2EpUIL9e7WRwb5h81xaqkarIgK/8PeC1sPrggBXdIpPwgXtvc3oRhjn9mKz
q5OpHpKg0ye3UUo71+9H+XkdMq+hZ5M8X9+/vcBxK467snmtjakxAxc+nXWHSrMtkcd6/NFQgRzR
OfF3ddSrdtSggEk62xpemsnw8/pKXpOQfKTGlEAjFI99YIq/PyYrUuJGm8okKIYhdcvMGgAPkn5G
y0lm9+rqJJZ2SEl8k9XSCwrGsVPn6hd1po6Vql7fqHeLNotmBZn6XfsmzteZKjHmfIB6MpIrVi2b
b9RbTAqzi+f+WVCx2QHuMky0i4C0+++bx+De6HDoXIBOHaabzvCv7zdTxMulmYi6qUL0i+qcCpS0
pRjSKpDK+yFO3MT4SYqX6zJ22pstlaL6928hvN0ylAqDLlELULlyOBEp/t7lo/G56kzqTkr1mDbz
J0keb6ZqdMMsaFFP0tbkqNJhdWKjcpKeuq00ubkyzN46G8FQZJVd0sW7/p3/xUS8fSene5IyGtIw
w4LXQ/NdNrLvs9IndtNZnjSFL8MCtviK5t80JfHH3pjtMstF0evek3O7VZyqTYVGxqSDN2xdWI7y
L3KijqwGqHJ48WfdNu0i+k5sVvgSpbd3U/eaTAyK964M9hjOf0nzOtSxhYiuWUu7PTLo6cizUNH/
xmaucg35PlFr9p72gYnRICreZqrBQ+ahsViSiAKMZEwk+lnf/QVw5rMMGy042L0LrOmKoll4a5CL
V0iFDnAlN8oatj86RNrrhFBbe3/NDvH7AGC0isBk7EBHWepWImeRdaWVtXhJ6yD5ld31R3onP9IT
Y6HUnkJ/8aOT5GiGUx3HYPUYUnLyXbDk3a3dLJkz1RlmTMJYM/6uX6ExIzvFfm+HHxSH2KkXn9Zn
PPr+wI1ruinjvafhsvN0qbMlVVIFyPRgjlHEpLr+IVvyb4KFMTXkLdZWCHdDYuAA1qGMs2TGmDq5
O3ZOMjtt5+Sdk/Y2+ZgdTXu8awNZBaqAE9KgFwRi+3v7tk7OQkt6qTSajr2levVcG9WLOjeNnRup
YK17UcR2qVzIAoCKqepjvQwipZCdRjJSm9CocPXYArBrYn0FM8VZ01CWvL7He25eMxSqGzrB5eSb
/qUmNjA+lNXIiwLQ1TTdivwBwycuiKkYyKuBhAXdUe/9PB1IIi9WVQdyqX+ta/VUZsXk6auWPbYJ
ohiNmPfmYBk2iWbJAVbQTUdkQSFs9xxNjcAwAInJ4CehWy02tXEEKFI3Ngdw7P5lTM0BvIQCddnd
zo0YTmO1PlsauiRJUEblnT6MnyZ9ErhxkQhuN3UFABe9Coj5yFRqoCrRFnAixdN1tdj3EJuFXOhj
PcZrhkHS1g2RBn6fzKmRKxMlPXYvgGnq1KCWbsm8SyJ90kYo8yeBSrNzm5Xemt6uyCoP/QfDuKuT
X9cXuL+Lv8VdZAlNQN02DfRBqVN3xDSbik7E6yL2Ve5NBBdirNJcYVw7QtokpY4mf66mxjGpyJfv
LsRCCgw9h7KBLob3l6sBuFILTOskMIfEsfKfwkbf3WVYmgYkfpA4mzwMfzYsZdKYWMZK9ZNUWnZE
dG8dJMFu7WvcRg7nRivaz9ZUmID+VBbbHOr7GMOFYYEOmfoHGWQ7k5JTnf2kegJQRnTJqtptHlaC
fNNeTIaC/O/FcruZpU1mrAbmifPyiyY9G9YXuVVsGWXdPvrxB+qxEcUuxOaRulZKPvQSbliqZMdR
qm+libgaFdXydiPd7ZK4WM8wYqWZM8R6ypJHji5lCzxLqPqFpcaAD04ibx6b3JPlIvLaRCnsom7u
lqrMBQe8r6i/t5YfTe97rTe1BnpU1pJHkcEcZ8W7vqX7IkxsKgXDucKjTBZTpcZRBxGk/2T1yHfL
IgyPvcugy0S1FBV0Yoj63h/akGi9MS1hHOTrzVCsdiWfpUhUq2Sazoc9WyHkvZAoHUqrMCwImeLn
qYueFlVxGjq5CZlE7VW76qHLuNeGimSVxYMTZK2GWK7roIZt8qwr5V0K9kNHMZRT1NbHoh6/FH15
q7fmp7xaPw+07wSHtnflNh/A64WkRholEl6MVVn/tJLs3pTL56QtShsEQD+VfvhwXUn2d/f3gnns
gqGbgBO3GmVQ5vkpIl/LvHeaTrOBKOhel7Rr0uDQZM2SEXmofEVEGmPJoPOaBGM4yK6kktlrydSc
W6m7sdQGkXqdg+hW0dDNmdzkVXqW6mKwpTor7DjvBA+Vvduha0g14+WH19Hr124MjhH3fTd0iE3i
Sg5SKz3Gq/7x+op391ZH9hVVZ/a45MynVQ1EWhQ48Qwl/YncSdEvrTvT4cd1MXvvAt3AKCExUW7S
eZ8HdKrMaE1kebUGXakycfL+V6lRewavdBtqXj97uSgi2otPdFOBYTFwmtjB95cSvc1Gi3mJKgBC
w2E2fslgGEnrn1XytRxyR5WFNEm7e7kRyH7fHFc7hmsBaCyWmw+DWEJeIHUzx7IYK9URsxvH8Fso
udJRmJTa1RN0bWrU0Kmq8lY01COZjDqKAmwmpUK07hp4TYI1e/RC+Q71d5TyWv/6ie7mAnUTAGCy
oUJveMNqdVFmzaYcB/VyZ37VT/JtijGY6Figc5WBQcx3CfgTVV1gfPbN30YuZ2s7eU7GiZV7/s73
/S8lxF3fsRHFBe6j3CXxMi1IOSm9M+rB0M2+NYv0Zv/03jaS/b5RG6tao7plwK9VofiWIX2qMMp9
/bBeD+PCQW1Wwt2FLlZ7ox9Rt8qbFRjj1vKkhtanMZtPSpd4ZZw4QAw74O8mI3g9VPL3eVL9eVUr
u45KnxqmHZfoSMlxe9fWLwzjiHkPVwUMybgqXoIXdod820At36zLmyEvvMZKTwpG50K1OC2WfGiH
2MVImbeYgwfdibw0NR6GTDoUsXUrAUEbc8U3YFg74PHuNjloreX8YBiqS7PwXJTEXSPNA/KQO4zK
X6Ey+nOSgM2B3mhTe2dI6206DR9DYn1Vtek8VHPvppV0s6p0EoRFIq3grvmQhfXQ93B/mBSU8o9l
qnghiQTXSySEs8sYpi6qUEK2U6rmGDiFfeeD7dwlaSNSvx3IMUvdXmQurB2ikiiA8oXPQzN158DJ
VaBPtwFYcBPHPktuA9U3/Gi5lXddK4VXmQt0aRunVdK8GszFY938KExTmA56lo6xiPRRZedy5Q7w
/QBVOxWkTOnfuSnFTd1odqhqGzesiDo/WQBZW85z6kgVGOz7X1ljq71dY0rLVDHKtKI5VqK2JR1W
9U6bbflAYj/sbWTl1YM0OXr3/6kZTxRLitpQxwSpNHMojuMwfqRjGZjj+PH6IewFcwYmf1ADYMwo
PFxSMhXKNCvoASnI1zj9OigvBh3taUSiQphWYvaSPwHEVoiv0IOu6jIXi8clMEXbFRMObF4kjR9y
t3KUu84FlCm5/yfzIntHvhXI+Yq5CvtY6lHpU8PR1XLJz2biaDSmdqPlogPbF2Zaso7UmYKUyHs7
bs5mLzcS9GtKEF6YbWtX9QutAf4hTX/y4DCQcvm3LF6XMwQDkRXDZ1ArAYBEER+6jFo2GY3vcrH+
gS3aCuOOrQY67ry2MBCh7qshdWkXu2ZuCIYFXhv2LrXjbU3cYdUZXcNS65EXKfXbSEbKCpnGTur9
bkA4o2TFd2syj3gdP9arGjtkLZwmiaMglElgrktsI2t6v6izF8ltANaro5qET0MSPY0leMmGVNSA
uOe3t9vCRQdDtrRj1WFbcmP2Sl11q3h8vH4597wAWlIxEo6MqglNfq9SckMxbt1JdVCtx76PPxOl
bGzgF6rudTmvQGUXe78RxHR7E4PoaJ+MrSiHbRwAKq+nutQCr6Ygbm11GdpCp96OW/KNZMYhCyvd
lsrpvkr0H4CdzxwN5OqBROqzNS9PczhHTiPTA4Z0ajtPJDdBz9Fo5ZXbqJ2rrHibSox0qY9Lcohl
ignqEiMIU9jadT2ENmhRJowNye2p7EPLy3MKysoiFLwpd1uktlvLOdh+6VUrsSY0AXisRSr8xtDM
CGJ1zLCh+QBPE8/Kj/8kbyo6VM7fWrnWrZEOPe/1xW7CsxphMzJRlnHXGm1OlLNGGDzEvHGM2LUc
+gGll+hbuKo3azM/LlP+fF19dkOIzWbyNWRJiYu1Qf4Gk82aP5vo+cocPXE7Nz6UXu3kQf5iTMc/
gWuzWMv2f+7Ha4CxUduchMhTwEsGzdyfpUS37LALn6KqE1jA3UhlK4izTZXWTFNGihjJ9eW1ySA8
6mdA3fyDHrO9p/JWFGdWKMoh2kDhkN8mmaSgDUSTTPtaaLF6K8rKcMfvb3xGUUrR0XoVtLQDgvnX
eZ2dsf52XTF2hWBQCil1DWPGfAdtOWsowFUUJWTkMLPpQ5veUkWU4dvV9DchvPJZBvCHcxWhcqSF
zmgkNp6HD7F1XtdRoAa7Fn8jiXOES7N0mTqh+SMrPhfJc1s9Xd+ufTXbCODUTG7acY1G9LIwozQf
G2cGSSPLHYjbY/eyI6jrW0ADsUzEZOzoNlcntNIkLAz0loRN9QCMcmeoK1tpW0dTJ1uTwuMURp5g
eezzL7zMRiY7yY3MvOgxmhjjpFiXF4PLjLLvDYbAgWrF5neXWBDb7qrfRh5n49Gdr2DwGe8LRfpe
A6OpqG6T7EWwqEtsKNigjRDOnOcqXUITHi3Qy0/lmN5pcunQ+FQB8S0E+G4K+GRSy6jBVI5AMlO3
a9vJmfg2ychoTa9pn/80vv6NEyBufBXsJI8Dp6HrKyonGU29eIw3pPu81Ae0zAvCkH2dtIBEgMyr
gVThe/2oe3DaRSkWZALrwIhsq30q6XNRfo3r59gSdfPsbp8GKHST6Ghy4SctASE25KWGG6DPiS93
+k9V1g6RrtnFdAM2m1MNfPZIVh8zq3VKESHlfrSrqZpBCVUwTsrZX3TRTQjmarwWAPQ9916V24vX
eMld8dSBMxgvcAB929HkZEdFt8mLAgrt5ZCIjOduQzGk//4OZvM2d3KQDFwQiigWAGN+mDjqgY11
sYKPz4jvZk2gtXuaZGpIAeOIdcXgc5X9CLj2WYowHR5Odm3p9pR/s1oR6sPusiwLU7poGFPpRbeL
KclT18wYW9GS0VaazzGe7Kt5q9LIjnu0TjwuhNiz+WLkAYrzgjXu+YmtcM6Mt2BIWMdUQYQnyzdN
PX3E9/3vpQGQ6eIljfIuU1/uqhgYCFvzuKkCqjwukuxF2ixwdjtulWJI3GTkU3h88I91uZcKjDBm
baBOPuAqMltF7k2rgLIiJQJRe2UXXANTZaNcTBWZ0myUcMGlz+YSl4Eh49TGbeMwaknwdTsxOSSY
8mnq//2IkCkHhYUFFVQvOCwkOUSi08JjPULLDtAmT1KYCxpY9nQQWF4gS9FN1G4s3sAU1IyXukuo
bwKnkDrKYT5kqAWsznQUT+fu3CtTMTX4copqx0WXNtr0C2pMLfVnA7CcVWZbyxe1/QMccZhnhKes
JQfJV/6kSJeDQykaQDiKCGV1OwfhHGJIrzurjmyj6K8JfAJhhpDzcghR2OwZeibQkMR+3+hG2K9Q
w1XGLEnuvHbp3ZPn7NTgifETlYb4E2YSET0sh8KXZRsYA+ETe3JEQvimnbicDS2pBLUO61JHw6gm
jRSZQL4+z+fSN4+Dnz30wrh8x3a8E8PFSEljpKkZ6sC86/IDpfl93smi7NHexN07IVxgpIyYeANJ
MsPUVl+It55b9E0XX/8GUsLs3SE6xE7qS0540O32m+q0jx14KG4avw4cEDULOQv2tBdHi0E0HdN2
Jt/UVpIVYXW2aL7eJoemR3+i+tcikcP1iGnHpJkbKXwUM6Z6RJVY0XyZdDdV3n/U+vqhLksXY7ii
UH5PbbeyOAONthslJqUFFpZTcijuxgc2xtijMhb9WL/Gnqi7cy+f8W5tnM/JKpXSsIZ6GrFe2VM4
4zJ0iltgcNfpVfmxQ8ID7XphoJjl3UisczLk9lBPtpQ+FoCYDcPupiitJ3RpeNd3/eJsEc4BXgrz
o9gPVi18f4GjrBwXGuq6T6TURAmJuLm1eGqf/bwu59KLMEEWcqK6imaSi4BOrwA4AzxdQDjeZ09r
bA8Ae3J7mKg7dbHHpxLeZLYL2RaIvYhaObHcjZ1WtdC7cdF97QPLISlnIIQf0E3sTk+pKzlg+kCx
GeZJejB+XBctksxd4zk306zGeLyvjZ8t5FvQoOQiDymtxKnn2smoCNtCuMXsizbGOMVkiF4C6d3X
7NFNDpPuSE7iINXNgNeWA56O0/8tk3vmZMosZSXJTcDRLp4eyAAMWW+sOwbwkr2IEckvDDCOk6Bb
ABYQDUMXgbmF8gd4zHGcY5I6dSSjWipKqF9GBkwGSgQm+ueRgOGD4KJSaDuiUcJnCG/THSOE0c/6
PRj7/OGwfrmuJZcelElTVYrEAmtY1jkFLdTc0pBLZ2R6stOV3nymn6a76bl7xtP0mJzDD8TPvfpn
6pVeNTqV2/4Ez5Zz/Sv2rABhWOKgRKb0IpxUlmyUCw0fYfSoCed36fJVbwRzr7tHt5HB2cBWVcap
k2ADtRwsfbF0yEDrdn0Ze1duuwzOmJGqnEmtw6wncuQSoK6kuemlGI2v2u9zl9l42fyJfdmKZKve
3LlByk19zEOGwd580xJ7RV6IkQ4kx/DMIBYVj770TuwpkyPsNds/NeQ3VMswYcW5u7f2BgYlVpjU
3l0Hx3yU0TwQDMF8k9zqwJWw8UQFxyw5iLKT+yf5Wy5f35JAClVkswVPbX3AhKjd56LmxsshEHYr
6JsIzkGnS0KkuWcKiRSUbwaoCAOWsLA7bC6Gam/nE1oSTwXQQEE24prYb/9/xqHhPuFCX9eKpCjx
+W35JZctR12eQdJ7XWFFO8kp7AjY61EyoT1jAaCIDP4+HESZlF0t0VDU1Sz0qeH58V5De11aTBgY
9OCCxBHAPSihtN+Tc3oHDhVsW3OQ/oCrjO2dRlEfMoGThV7I9zIzoP7GJYXM8JmeDL+8j30EroFy
AsudywBpRA8RZffqo+ESLxEAjsh8sSEDzsiqJhkI5z8Z97NrnpSzdpO688GC3OJY2+s380b+J/wf
u2e4kczpydIMmIOopL/5HXUnwdjhItm9PbihndrFffo8C3zGJaIr296NSG57k9GY8jiFyMmR7sNT
6VeN3cPS2NlxOaenFf+e7OZwXVdFO8z2YWPp6mptiNJhh036cdQPVLurc/lg1cCu6ZEOGwU5lF21
3ayRU1t9WOfMNHA1AI8qOwvRT/qK3rUiU53r6xIJ4hzwXPegE4sk6GoYObOMpys9V8PddSGXGUXu
yLhoMM6bnJo5dm8BkWXzlCRO+kXO7f6jASit2Ge0ScjkHDPqqL/MGL6+DaaDKtjTfbO62VR2xpsz
HOO+y3ug2PnkEW1cnhlUd9lhQvLNLm7JgxL0nuKs33KvRF9i5g4H6X/OunDbwLmsvs6yBZMpOshQ
44fyC6CUPucYzRw+Vh/EQ3X7sdXbcl+nazfLbQG9XzYllgum0sXXT+rL+hL/GI9m7CggTihQCE2O
yil/QotdQlxU1Jl9Ej+gX7tZ36VJ3i+bTwgO1TQMjRJqvtS47RH3FU1N+S9wrcFcFI0dnbVH7TR/
Sw9tYLma2yPwDJ0aOHvCAxBYq1c93WyJtVpyqcgwHRiDY5vgSpGtfDfdwZeC/JSU9vBZaJuZbl9b
PWeutIZm+mCkIEp26rOU+ypxdQzImkBFSBOHvmiPo2cmduXLN6JQ5bVD6ppszmpJeVdgAAAK13jl
ubhrK3uGcOVAj7lLgJQFfrTBj2A+7fiuO1pA21Qx5vna7oTcJt4ZQYHMPlMK4VGItoW3cMbYLqiK
ajgKxded9Ef6wh5P5oPlzM7iNv70UasctJV5123Ra831ck8YhiWeOMizcrZoDc0sWkLoAA3yB8sP
j+UvlDGdRIxhtK9tb5I4e9MSWimyjAuYn60XgtYThG+ZE/bYZjZN2//M0WMmMHIKsyHXlsfZGFSp
ClWnULfRL49RZ8ve/KH/gJN2eqR3kx/aSQuSh9wjvR35psCbXHZbvF7130s25fcmFszvUt8UkD7/
lTyND2kJQLDacmdkzSBdRvSDWVQptWcwc34XHOzuyg2FvGZBEQNxF62JgCpLCZzM5LwiyDr5fQz8
XfCgmeiZKT8lHynekiD9be5LR/SGvMjfsYVvhHM3rcmryTSTVPen/CSNP0eCmpl2H2K+7Poqd/31
Rg53bZZINSJtSHS/X6FHffGUkMVOwHP0/4nhwgJFavom13K4Sqnw1xDNywRMcuMfvR83q+HuYluA
4rovcGQsZ7O6sbOcFF8Bj11yskASToBt5oK2Dr64+aOHgYEo3ECZEz2J3BurNgrwVlI8H/+dLpqd
4rY+gJ/CQnHHhDnGnNLdKB2v7+vlaMKrnryJ5eLltmGc8j1ej+lx8ogDElDcTEaIrjg4U4Qd4urA
vknYLJW7GGqhWhXAN1n0tWAaEp1d9U2ZuIBxZB1lBvhBlNXpeq82Xa3zMUiE4QjR/Xgd/bqwS5uP
4C5IKxVhJjHLkB7Lh/5snuinWXbzh+lTdJN5RTA65K/BZ9MZ+WHNbWLHXhjZ6ck8dOfuqIHn5g8f
aptv4i5TNAFFvZhfXcGMtnKte00ZLvcDmsPqwHpYJ1u0D7tpSmBl/NY77mZlSaqpuQQFYMV1ELs5
GuZhkDJZneHMCCIsYRM9O95rO89dsrRXsgWRZwiHF/8AcxaoPZg47VePJ/A/oOreN1FvK+TcnpnN
WkmYHTY+1EdgdzqZFz4YzuDL/uIizsTNEpYYdp9nm13lvF7cRL22RKCZAqGBeTu65cf6IX1p71PY
fowJJMBRstXFYw7IcoU0OALp/Px3U+qdAZRvFmnno23+qn3tc2YAOiODWqMIqNuYH61BA+8BMPgJ
xQ6BUWFG48oJ8/DHWa7GKSGw1q2LRlHo1HxA669tAIMTlGIiE7bv6n6fr8WZsEGac7CxvxptPegL
x0oQSMYuM9jLmaDAc2YhJIYDBK5vN5x6O2M+M20NylAXCm5rKWO8Z1htA83s13dyV3UBY8NqfWzK
klPdsGFPtBkbmeFpmKHOWCw2gjjRee2uZCOG01Ylp325SNjB8hwGqL6jFmTXYLIfXztbSkcXvL93
Y+03efxLcIrbTMtKLMsqMXiXDjYpjp2JmGihbhXlwfVN3C8hbMTxrhVgtHRIsTzWMqGWj02guwtK
ItZ8iBQk3US3n20Xr/4qiiLAPUS7CWrD74NObQmrrluq0Jfag6p9i7PhcVymkxYaDzqG7aUs881V
9Jbfs6oboXykGwOkLWrKwoRVXYlNvfnQ22pQETgw9l7KHUkUsezd8q1Eblvb3DCynEkMUQ2H82bZ
YPBuooP6iUCi+uMPjhEdLwpgThTK0Fjfb+skmUozjihudd6It3pnRyfTRQ3myNanCazKqw5eHKKu
WqDE0Vk1iLt6dVGpaWQ2SLBl4KdRzV96Q/xUar2qRGkNCAq4lsAjlT7oy3QOjfprh0A4tZe6nGzw
jwITac57b84aV4nQkKF1ntoSQIsWyyr41D0jAf6Q31/KqVuyTG2ZLbD2SY1SUWcXYX/Uafz4J9v/
JoanaiRyIReAQTLxetRP1KsCQGr5gLEGte0/cNq7yrWRxikXTXtpalVIU+5ZnlwBoDG6yAPkjAGM
KgyC9lzIZgt5lsayWOi4lqgOz0D3bb80TnM7fs5v1hOD1WKrw+RQ+ihKh1z2MCP43orlNBoqFhWk
63Q0PrCcAxbpYUQkQP/ivSFQkj0TvxXFft9kmrLCzNsJM/G+Vo52IX2l+cfr+iESwMWuRZqUa54V
iLImIOn2RxDBiNzUntvYroELVam0zmsldbCrii2jjg4jUHjTcxWoT/1p8jF3e+gehn9AarubMdxK
5kJWTEh180pfTQ9aQWB7HB1PgrvBk73SnT+rNyyx4Gm3Cti56siuHeuIu3jX/UhPosT//m3HG9GS
kTehKrfPudokc52Wob8OjZu3nS8Xhq+MlWizd/0JyDX/I+dis9FmOKaw7mj5LApX9UvgbEe3k+qE
sS37uv8PuIPZpb6wuejTBJADuqowyfVeSVtzXTFvrenwYeMx/YtRnMxgz9Y+9c+iu8eM4qUoqspA
CAS/BN8q141rpywEyxt9EyUbRp/R/YNWw3/RdmXNUezM8hd1RO/La68z4xWMwfDSceBA7/uuX39T
Y2AaTZ+Rbb77RoQjqJG6VCpVZWVudsJAqIIuvqkB+c4miZOVtX2upAYurdkt3s8fMnDnYRov6He9
Zxwkr/Gbh8gVr0Lv8nnctAyFVIySAOgDBAVz4tNSyAc87UJYXjxI17wbbpqbIgDBEIqqwD0GkUNu
amf6ytvacwEbhLW1ZeYziuncV5AbQEOsR+dP9cpcbf0aGpVfzEGDRrkRGf4Qp/9acr0zTOk2Mvp/
loEkDhnKw2xme/CLfS6qSvQgC59DwDPy6kJ+pwnQLB3BMWB3fSNJ+zqJRHdMiHN547YCGf1cgJsY
gLGzZA2TrAtJbYihP2R4EoMdzNB4NVGeCXr5rYKxPJpK1dCyv3hA1ym/p2LxtMyMrgP66Kldcwkq
t0LnelHMTaNNRdXkOvp3kzB5aIAEYpW5Ri0F4lOZi5z0frOotLbGuJ6cNwqRLWoNOIj4ftwbV7TW
TMtKZgykcu3wCzrnqD7qdSaQc5jTAlaZ5fqJamMsIvocy/f6D/Q1MN1EWzv1pwFZynRd/WstNmCi
XxOX9xDcPmon0yzLT5OHaayrx7qN+qW9riJ/dkUPnCa+7tJKmub0+aHZ9zh0vLfGlitpgDLjIgBw
+oy5JSRyHA8yARpUVvbttHwLLYmT+W2ZAOktmDCBOVXP4ANTAWqdOpVCv1ErLy+Jo0Nl5fKZ29zB
tQ3GYwhwrnEsEZQEQcsy/INh5kDwyIfiELryXgOoJD7MX/oMRTjeBm76zdo0E63gSK1sLAstlkye
gvJQf60AqZChKxLampPfaoiWVD7j8pLPgcXw17Vd5oJNIswDLwTxOd+bgeZDyND4mrqLYwbdbReM
V5bTepJHHmNPvVvcFiWM8kYGKFZx6kPipkF84G7F1qVoiBgsA6rYpJyrf8alcomLDp8BL4kijuwO
lCZeYWKqXFCjL4YaGk6BCTh/ykwojjXAysaS4ZAyz7y6EuHl8dR4mK2fnaxoe68d+tqD/nl4mIq4
sKtB5b3radBi7/D1z2V2MJKiMW1ChBmStd/CuDDAOgGt51GubbXHyEzUlUGHPqae7kxtr0hCZyfF
B2uqv1/+lHRbzn+HASIsVdUhGs68VaD3bahpQs+gqb5Ts2w3q7XTpP5lK+wxRP4A5kgVDFdghxIV
kXmQIo2YZ73X62CW2/fWKH8ULMG9bIJu2HohrAnmJSmZkx6hMo/UYFI/CWYaOcpQecYUzRhpj3nd
lu0FYaYELLvI+VhY0qLUC8pesJbpDyHo0cHrw3n0sLfe83pOFpioEtdYTTlpKP1FXQ5FnvqHkegq
xM7VL1FOgjJueKXP7R08WWROkKlD7miJjTroxC+qIdlte1W2qPaOPLWJTUPAV1FqW4w2qfTvqxSi
7UoILRMLtLMo3xYgIY8fxeUTFLp474DNr7QyxDx9xDoslESPIbb5TcZkzoiU65PpFtdWgHJ9aZfv
kgdeHGLP0/GzrUwyno5j3VAOFmxi+W8uvBvS1MmML5ddnbcs1tW1SdLTGfuXyNUV2u++sLScAhnn
E7EjFAOxMtPKYaJFldNQe7uKTTuSbi3oGvzVYtgA1FtiaPWpiZMkFQ8xsUq7k+PJvWyE81U0Jmk1
LDwIOwuuTaxgEmK7mm6JwAnpnK/CvspktZPHsseWVV3+xazMfd1ZT3+3DPoTVgdHttKxTBeYUPGY
1e+TbqdknPyet1NMEKjryaADOphXNWo7M++lAnNsPDGCsyT7+ZQgzVaQ/gHdyXhwgRGXUehyvCR/
8odPmddafhYQCEH2QZE5ZNpT/NJb9u+3WZZCoC2AMS5a+FquYcwpVOxJ283l42Uj235wMsLcqLqK
dcVi2gTGdN91ki1ywembV4N1ssB48zL1gxgriDGZ+WDpwKSTp9GC2q75XohkTqp3hhBlPtVZ5VrN
NEvv4HOaDemFGXWrXHZk1Inx5rNaO9ZsYH9dmTcOsu2HpzUyri4ZpAUrLtZY9nh1Cd8boXLk8cfl
T/UfizNBG4s59HPtg7yf8jxNZfDhfBs8ktjHToAk2gKhKMrYnQl4+svH8J/LdrcWh/E3jG+iF3DO
0Q+OgAU9MywuT2cSLKJaesugflQWkdew5lliXEVWiyZJWnqnlw/GJPmCcb+YifeG5YAKCxPYSO/O
qOrzWp7zzIKLlHoOxDLAf33sy9P8d2bYOynPhqxdsqgJEpPcWlDVtHTpSshMTpDYOr/o0vxaDXsh
jdIcluMEob5UGfxJuU2WkJPabYY/vFBAhKyC50U/vihXcVxNm7wfp7AO9EdatFfwVkMB2AUVQm+b
d6MHuc3CFb++to5Oj/LaLBt1uy5Xi6FogjL7IskWxCF4ef6mu50WxjZHhymeBYVmdhAVQNrtmeL3
OefcUGeoD2YZMhNgRavPSmOpm6NCbQdNBpRnpFuqag2lOzoSbLy2P8laZE6RXoFJtqhwXVFCE5Zz
n8KMeJz7W+kXwHcyHUKgwgxMhhyLsSUVagapTO3Kyq+TEeCSZLDDnkeFzzPEZMiCaIyQtIChAar3
SMUjAv3ddnSE7A0J5XpFTF7cIikGOzhS8QiFmFo37CFLHWk27FwWOXFi20FWu8f4eT2QOJkULIpY
tugImKRKXSV1FA31hwXw1NLhT4duRo2TTbbD2MWo3mV0I2vY8BLQ0lNGSc3Biy1HYwUliQEKrknH
uZ43D9zKLHMWlFJf8BKEZyrzVV7cJPWdVHG8f3tluB9B5bgh0IF6eD8uCcjpyDDZif5VzjjjfGet
xOPxgq+DmRJSoWcKE0M4EbVSsAgqcU5l7o78oItLZe6E7i3h/WSMxRdBHjpR8hKx1zIfa1Ct5ln7
FgsYWkLDBIwvYLj5M0sXi1FHOx33FAnnG6Qv92QwOW+NzWO7MsGcJgjppqJBP7tatSA3Le0k7/04
S0B18vHy3c6zxJylSI4oPqltgnnCsCV4tj15ppK84hA5qTS29l+ZY4/RSEQ5bEEnHGT9P1XvK+O/
S/x+0jkclJsufdo+tk1itqi1mxDPCKK6vuozchiKv7TA3Bhh1FhCNMBCPX/SIZdREB7x33YSsVoE
rTCukoilI6ZRFbjN1S94RXU+qCQau3IsZ9SAVhOKY68izuz0Lb6ngxsDJUOkEwrj3gsYdbIIBMWB
KpcugIJ2NX5WmzKQW4ET3DZ9b2WJ8XJZhk6PQg8S6qNuZE62oT3JcQmm6A+XvY7+ZLZ2iDHs30ti
nFzQLdnsMqQt+vAo6g9kUoNK+BJnPwpl4uzepuudTKkMqL9FY05dFISfZYauu2W6S8qFY1PnurAc
Vr6xyC210yxksFDd2hv0IsJL5v3kKk427DHeOviXt2/zEkKzVhEtS6dUOH96Yrk0DYi8e0hbk+Ua
UHC8D8fyvigzXntz+2bHEwMbSEXk2JWVhPQ6sXCsqAZwZ9c+CHDo7JUB3AlImkuHN+FyNvh1vJuo
wA7aHZhpZ6Htczga3byUNPWDyM5TsWtmB91hqA343SOdAxlc0VWvogfgze8rX632INlIfB7KZ+so
yCLmUUH9Dylv9tYCyXJMhHhEnibtFsnw9WrwNOBDdbX+9/LHPOuA0xWvTTEpBRlGEusGVky9pxXR
3tV865My+sVN44p+6WGtN4Ae31FsUXRnHZY9yI+Xq7dUUiHkgrYdpS0/I8W1ygUykOKE14rxntS9
o5rvwbb8hvtmbYTu+yqImlYiF30tIvXo0thGteq92WaLk9ezhOpX4l7e263DL4NWCAARCfPMR/de
WVNIUVZ6TJrA1NqHxMQzL+8lHqHX1mlcG6E/YmUkinKBaHnUBgl57EXl0WyJ26cSJ5/ftIL6HRRv
zQ0OP0AXxNIoliZo6h+WRWyJEDuPFs7n2SzQIJHCXoHjTdPYkfNYKwG1VRKMsDrhO6htONLVvPs2
AwgO3rqDwO1sbi0LCqwaGKjwHDGODdfV5gmzUiPmF20wlMCCLqW9KAUotnjtozNYLz1k6GrDt8GF
oZ6FFbFHg9GyYKfz+mvZAToaMVq/NtAtzh54N/b2ogzFsEBsJaML96dHxEZP0rKs2qBJZzclvd0q
NwIw9Zede/Nb4YUAsLImAQjF7t2CwfkxXWr6rUTHPMQOeDLAIIE64eSO7+fHyOXhyc5a78dtXJlk
MoTeKmSpycD7XTZ7+SCDMgakDpGdfS8fWmCUks/RByF4HsLkcWZsburKNLOpRhwBOCtJ+IJlAiLV
z1kjuGY7cyLGVmay2lO2oJJFbVHXgD8GppD9M87Zg948Ebl40DLrgSS8nPL8lgGpnCXS2T5KmMdW
VvS8a5JUFaqga82rxEwqu2j6p4zkn3uM1152ly1beB7JwEJrMMbm4DEa3HJWDS10NQ8mCd2k7/1K
jAJrKL9dtqSw+RAoRilbDFgAZcivKDr9lKtD3UVTHYcTyFzGRttjsNB04qqGnDAulaUDmbRez24J
lvJZUAc764nhQeTrU5OmihPn9SP0VA9xpIrgSx8qWxQX3atb5dFKddDVSz1Qr1FqgXBKfUxl/X1O
BG+OF4xoRu1HPNK8Ti+vDLGCj5C9JhPodVcyr791Fk/YJTL32Kw0YkXiwvKtnRmAUTgwPGi+OBQs
94JZL96GMk+AGAFyaQ1Yo0MJc3OgY1DiA/ivnFwHxDlcOKeAPWvs6phjLoDyS0A3XPCLOrHD7LZo
94L8dNlLuFvIHGgBSqjxLOaWH1+Xe+U6OYx2uYPYmjMGL0DucJbEMt80MslJiZYnOmBpt5vdhkBZ
x6aoUeULSrOTq80uKkYHHnEDm4IwW8nKjUAFxDS1TCuCqCV2OGS7vpw4BVqeCeo9q+OmQ6KwF0PB
xHFOPCOZnGr5zvlW9EWxfuGwq6B/X5mQJzJaXV/RbzViSEuSwX4QuuIdQakNqmP8sRje56JrXhlU
9LkDzV9s+brlaRPYkdTJWSRe/OVZoX9fWSEojw3jPJfB3D4NJCDkc6x/+sutYyLFFJdDltUyhdaG
QXZFdg2uEeMIrLUoj0/kaunXyzbZUM9+LSZcJEYVpWKYIjjNuieVUBeBisdS3SwNj3GNt4FMoLD6
PE7aUg39WsZcvOHX+ofEeHd5NWePUHY5TKCAFnIp1ygXAOmt+Evj05Ez3FvmLQUnm1fxYeo5J+qc
CuDPG4wdkNIFQUiMpATXRuNOVMCioUSzdoSRi+Vbo7q11+xD0+bD2umGXTho7PO36ROrN0Ch64vj
10XwIhDVVz8WJbIV2QfP8uWd5QQOkwkcUaznqtHVoR9Lt3JYOUuuc5IO3rczmcCR962W6CnOcfQj
3xM3/0aHc0ZHMVAto7wVvEcsb0lM3FBFAezOLXxlFjDDiu+jcQcgObGQHTxIpTqspQSXcQc+oP4e
nJROf9BBhQOhFYAteSs6q9Yf3R/8uCLgykBwsS4RTsVUJKifHu9JDfckuS320K8F+xcPZ7p9J0P+
FOkbRtlQb/wzIAqkn1KwDFFGLMVvIszYjzvhu2oL4FJBOZr3UNp2j5M9tsXcTANSUrl+zgGSq+cc
gO6lgiyAv77NwLgyx5ZauiKXFDppbYW5ZNfocAPL0b6Tsia0hcn0Lx+v7dWpwMjihYuKFvtA0yar
RV0QnjIcJu+JpjjLPf10Y/Cw2G/zk5U1JhYDcNWQZETMkke33lugUBMcaUQFydxhhtTjrI19KB29
cmWN8ZQ+6TKJRFjbEugBcaUP8pfZJ67q5T447mWM+6l+Wb8AxL7toyfL7BNtmMUp1gwK/w7K/Qx1
O92dD9MxnvBT7814sjLGeIzZFZVY6UhSJUyYiAv06d6gW47X0soEE4W7SVdkM1KKAEAmR5X/FWZO
mN+OICsLTBBuJSsxUpBYvSGC0M9+dn+tTDHxV+gxdDfLSBTTfbTrggwU5igI7LiBg/ddmMyNtvtK
8PDC/d6BuhZjBmClEqggLNg0bdRQbxLQcHFcnmeTyeTqiYjjktLjvOxpyYW4lmlLduyDw9K6k/3w
ij+ysZlgrfaTSeXafoyHPMYVvZgPo6UdFKmGnHDLW9rmnYahDRkjbmAkNZnTLFi91Wk1Phud/zJ8
WtaJvlNW7SOD7aP0+fJWbq7qZI6trleVnlY5dMICsZsfVSOO7ZmQ26yXLU4I3vxkK0PM8Q3DfIgk
opp+OcUO8lNDGtzLSzlrCx4D4coEc3yNHpz+cU5H53LwnUbQYwVpE51fEs0gtG/JDbIc7rweb13M
iV70XpX7riiCoYUOcovMUDXG0s7iAqzzavO+XSR8uzEU7FpAlzpMRQcX3RUYi+5II6V2Wi17zj7Q
dZ6d/NU+0J+8ekst3Sx0aWuZqIioB7Kndx0lxMHoLS5y7mXHs8ac/2IKyxYqW6fiAbVG04YXpUXU
TS6tjTn5baJHRNdDk16tKlVkfr5aq70Jqh3u2njWmDM/6rIAxWvzeSdBsvQz4fuf7COTNNRQD06M
HiujRRhq69dX+4t9BM3FUacUbBd/+kiSj8agSgAeD0idIVR1BXZu+MhwF3vcObvNmwidkl+2mJX1
oGRAJwBHfwlGAyVySi4DmlD6iLNQhjy0XvQ4OlaQe4BX8EcMt0/oyTwTUbM61QSppeZBiiRWN3XB
GZzkGGCRG3FZD4PRiqaPBDacgU1/4Bzo7Tvh9wrYgnE3yr0pDM3baz70FJ2fspNBJpIuxdSUJuYj
/QKjNsPyaIjvEhKkmKy9vLLN1PXkGToTPHOSGlMNNoWgVv9tQYRbCUgYlJ0sTd9k8u2yre2b7rQm
JipOsZxoREScUjO0qQvFtgq0SwweoouiGC5tHRMOSR3m+VCkRTB1xsd8aT8qY39jDoJb5a2XyO2j
MZnAGtZ3Lek+Xl7h9itntZ1scKznuSkFHGoVcjy/a4PKzegBrb44L3h7bAf/06YyYWTqkqyJDFi0
Ws3WD+FH5Cs+Bg5HKPX6M6rH3HRzOySfLDLBBBTAltqYx7NQI0ySnXRLA5d0w3+jbmfrq/1kIkde
Q/QjrZCL0SC5fjS+tSqui8DbAOuAeUTGb6ZIySLDgC257b+RUGqdSu7vkly8rvvEjRSIGMRjUC/o
l5bka9K334mk7+as3M1SfRikmRPUzpn2aOFt9YMYZ5K6CuyTLRS58wr0OE66j6+t6/kpBuiqukpu
QUj+YN12vnRI0Eb6UASNqwWTa70DBqu5XtwepWjuTbJ5hle/iXG3Uuj1CmKExlFyhsheCxugnvJo
n1WDf+ffRe0mhcqnfflkbcbDlV3G6TDErUMjL4FWfSZeEaEabLQLP0+LhpIxMdrdZWu8VTJuZ5Ha
ivUSpRhZfpKNRwnA65ozR7dtQpVkE3iMc36Lcqpauc9H8PTMfl5+UKEOxmMLo3tyFgj1kwkm3sZy
PhdZg2t3tg7ynHhtT+wGLKPzstNnvxQ4m7ZdKNYNjbIPaZiwZB4YTY38emg68LqNDyMI7NrP+iMl
BS52qW95rV7bFWRG+XXi7SixMsxcloZZjUknHCOSGSy3vyLSdPeCiLQZb1e2mAtzsfoubWIab3fl
frptoKNIa5DPNbq3pb8ra8wnzMhCJWTwkHh9/Nv2ltPXY8JfZg4gOZZQD+xr86YcTUcaQAJhXMu5
6GTdXZ88XT5jx4rfuXueDDLhLU5EM0zpzRVf6yDPUx/zJ1o1Aw/FqWo2Adnmc1+Mm+nwaleZIDbJ
OJRjAUfVMIvvhgEuzacejOaqRz8ngHXLHtB5PKCO5rkX6HYsOy2cfonV63CqoJbRF7r51w2V7fRk
tXAmrmUJhnfR56MvnLe1LjcT85NBttM8j2E3F+BM8Cu9BeHSXWZJnAR2uwS6MsFEnQma4HIIBOXx
1YbR2mMLoti3tr57QZJAj/cFpzWYUDNoA95tPZzWiG3axDG/0yZO56KJozgY13O4lTZOwGEBrmaq
tnK6rAIOxWo9V875UE+ehxhMwJHGIc+NFkcDXIHCAWor4FzCAHbnUagpes4vyGB5W8oEnnGuTKUf
e7S3wfeK/vly7KcrNz/76S/IYHkWmcgThQPJxBKLfOsx2L7sf594lqo+NFpjGKQsCShrgxRDIK/N
75PwtRDPY/ltdRSYwCImgipheh7cXNK3Wew8QYv9y0GbEzlZhk4pjaK0nYBBJgVm7NJK/WhKSWtr
Yzk5mJ8PIkMKbVLEkGUYs4fLtjmxhO1DV7MezopRo843toBfN9k/hRwfLtvgRRO2wdgUQzvP4vFS
ekMNiOOIbNPZ6OQiscDn9v/liGwLetY6vapGFJvBcf8QdtZ1o6Q3CnRDLm8j54YzmShihfqQVhEq
aWNUOHgPe4X0lFtpQDoebwj3gzHRA/NhhEzU1K8MCeP7UEqi4f8F/WdOMDaZyNGJcyTF87Glk+xG
wQFpAIY/O9Q+6STmxAv+nLhhMomKVFh1VqGQ7FfCtWEUdmTmdgc6octfi5c/m0zcEDB5lyYFnjvP
e0iufr3oX7CDm9WDU4xiuyuZQrRwAjvF7+9F28Avu6w5wYrtrHRDpObQJqWahFStZtwNPpC6XB05
3vaxrN2GBvRjRG9oEe3fugAhKdmZ18qhKfwXdPs4LsiydpOs7uSS3tDDgfgRqtRAjF4/t3z5ZFsc
B2RZGLMk0aw0lnE3q1ei8DDmP0I94HgfJwiyfIuRGMdtb2pvD4KbfmFQClCwspmixZyqNo7mOVuy
Iiii6jEOu9KuFSWQsui2VganTscAWXLj1KRJbM5aN71/ZZo5aSMCfh5Zb8OvbN6XK1tMsm9GYqWW
IQB9FGyHaaVgutduLVCtgvBhp7nSncRBil02CEWcP981HYYoqqYFYKaS7+aqcoq84UWqTX/8vSa8
R/80UU5NVVUp4i9ebu6MgXh9tsF4hxTVKALiSTcvaEFt+ufKJj2Qq+daVyKagTjzub2mXUcgySe3
RmD/DexoZY7+nJU5fQbr5xwDuvJngYEiZV6Q7192SElkbmrcLoXSz1jc2Pzu5oEf94XdPN5WMpd1
MYHCY1JIGeg3CyADnd042aOEoiX0HED+y+OcoAf57LG22krmtjb0ETiysERzQ4qdxhRdpNw2mAPt
KrotlYjjnJtJz8oaE1ZM6BaPc4w4NrWAHoO+vqrsXp88vVo4lrZvHAPTjhIG13UoOPzpI2GW6ka9
4KT9Snp+Yale8OLdPtUnW8wmztZS6HGPkCU9yARaNwL46tUliLzlX9plruUb/iW3fcxPNpmtDDG1
tPR9UgVG18yY8S2/twoUx4cEgjKciLzpkiYGhsC5gukhVn02U61SmM3jVrpmoKAP+zv54Q5Sbn83
C5NkEjiaMbLKfDdcL0rXCT87zK+EL26e7JWts+82TJBIA9r0DT6y2XJb2WK+V6FEZZpoTREYAHTf
6HHW2g2S4VIRIJCehJ5Vkk9jBVqWvIyDMk8N3lekMZg96ZKhioYFCk5gDJm7Li8EyCIpgCPR1v1z
VXY6wgvf3LqHtrZJ5Q0gL8JmReFoWpMxAgin5kAXYkAHanB65M5e5b7gAG6tbW2NCdFdPZY1eKIo
32mROMC0gGLVyCELM7nq9bLrePSgNAdh93Jtj3FSSV7SEt8KrWdQHVfN4qrNzdTrtphfZyJOY9/x
vt5WiFlbZFxVa8XZ7GPaebv5CWBLAC7Hnb445U8AG7eyvnXu1zYZl51jWY9KA9+QQnQy0CwD8v0T
pFO+ALm8dTmszTGJX9qrk7SMcFDQuiYF2otPXXczo411OZzxdpI5B0MxgwZGxEsuN+7kzrKTpnAv
W9gKzaeF6GySp4GsfSbmlAYSuSWYva271A6bT5eNXF6GzqZ5GRDlRU+QAwFWaxPDT+H4ly1shuL1
OuipW6VZpjxnogm2gmPEeGUovuxrukj/vrIVYdqvDTUsR70xpisTiLDcNfcdNMEB0MQrsQ94mQ93
eXSHVyaXLo2UNIcjPLv3a3BTl10bIfFPU1pRx6OZI//GUJ6dTeadLsleOoA7X9a+cr4a/Sr/HZvQ
D/7TVqaIaVhQSu3/GURr7SNMjDCjXq5mihX+CXWLvIKiyF+YHPPWxoQIU+tBxxwfI9LzHfaqQj/P
GhMppvmXgxQIsnvFVSAPUAT5FZ0CN/RP/M4p3awLn47lv0zmXko0sI/4kiXv9BSqZhYUG4U0mLUH
osgex1O20p/VtzsekPUBKKQxaoXjM4rG99ccAN5hO9YoV7aIbOaahqpMQGXbus6G+u0H84FKw+pf
ATD9y5Wx0QRj7oPU0qtksGv0LMM9+LlHR3w72me9j0wgESHum9Uz9pGeuFfGSd43YyLJaOpzVtSw
9YaUlWeLiSSNJI6SrL/JFufKPDbCV+4BgaRCqhZD8CPzCXJCdjl78fLE8QrOHcPSOtalSMomGdIj
MSGe1o6yqxzjFgTKQempX3nYks26+9ovmPhRz2oTFwp8Xn0HDR3N74IkSBcw0hDQR/KprY+bdCF8
sJMuadRWkVU0wrHsSdzp/fOMzR9oAczYvABdwomULDFBM+mzOYBj1O+hdKD4EGW0AFAgARVZjyZ/
2F3+knTjLi2U/pyVt+hSM05qbAp+vO/3XdBf0ekh/hOb9wGP5EMrO+NYNfI84QNqd5JPhVTE/TNG
vfChkuBcXtRmX3nlLkfin5W1aQyzVnvmCGDTbfpE+8v0/gzMV2eCOZb0MkWhkI7Kok6oABlwnEQg
3hFkzbtxeH7CRJQ2VfpBa/+f7m+ZyU3yDA8YyMFiuOhaxDyuDBF6F7K/gepr8wukGTlJnswkJxaR
W70aG6iRd/FObFQFqtiAICbCXaEWAcdZeDvJxBYBA/ztUU4jxxEoyJHiASg8zNeroiu47fiXn47V
oUG1qRWsERH6TWklZ3kKvZpWZ8Gay3GRaLuNWlsAIZttCiGjI7P8tIvzlDryk6yMCYWVGmmKpQna
P3MGsSQjdv/ucylMQqJqYHVYFDzf6bVNiy/PievLmnq8SKIwCUlYY5RBkrB7ahDtBNNODpkTJwBs
HTXkDi+ZgOfcrax0nDZHZifRkjw1mWkw+RMjRk0CZgStLk4rhRedFSaY6GCowR3wM+169SwKb4FM
MEkmooxKjoeOekNHQ5JlBzVzL0JbEeyxy0tGZnlngIknqWaGSWFiffRSXSAGOGRUuOh4qUoy91Ll
pegKE1IUzNqQRIWPvv49vEn5s7rrWJpFOZqU1KKaTHJeYgQOjLzxhwH6XVKmxDbplmtFT6+EuItt
WZuv5qkv7BDlPUVtnUka30vqYtf6YBOtc4t88JYmdSqw0oZdFoTyeNfHYOdQhdtWmDu71eevRJIP
oxSDLr7IdrXWX2ltskvLRrQ5B307NdFkjHBDkg/jkX8GLrFWmjGpoiQYn6p/5IPi0ys1CtKPwrsO
+gmUjzC5r9xph5cJF7S5nbD/Ns6+H9sIGpaF8aaKxn94y8kWE6FBOQuud5lOtx7HDv66JwAm1V+b
yj4eLWGcJyHCSXi9Zx5T1fPc8mSLidRdXP0cY4K+nOWph3lPsbak8lBlczvDiQ7ljsqomrULzQWn
o7NovLt2+0I6/QYmfudNNlepqiORp5PDNNwgolIJZN1Nq3srgLbi28YI15tMn2irW7AThC6RNbDA
vOGDckIbyxNqREndCzqcR/iJEKfXoW6HtnTzAjwNzxr9+2plUpwU+rDAfei8La5DAjhq0expd2C+
fcHNtP35fvU+dJVxobpWh9rMEANaOXag0pSpPzhRZntFPx3EhI7CnysK0xAE0yJW9D9MJ07WmP1b
lgnjRcqxDgyiCP/rr+EBUPi8gHTjP7KXkzlm+xSMrsymjij2C+y6oydQO4JdjzctF22+fbefLDLn
zYq7ataS33ETg9n2axod9CT9Z4jB12NO2gAtO7miF22f5C6Jr8PQ13sej/rlAA0rTHok61NvEHUp
Awq5UrufkKtij2K6yiVY4C2JyY7qObeQiWFJAEG15EGWvnNBUPS/uLRrTDo0xPq4LLhxAqGSPaMa
3HzUvGR8sKLYSTTO6BF395h7vGk1LReyN105PIc/mwBIeiOW4t/u99o+G9ceEz3yAUQY/YJI3yWf
oFVszwJA6/JDX6S+AYVpLQ9Qy/Ga8P2sAFDTz2AynjxOBNuOkb+PHDskoNWLiF4f3lwTRDkhem0X
/RfAoZzlbvZ6px8xlyT1LscoJ2yycwIzePUsbYCXvukNy4kq7JyAKY1xNoX0TBxB+z9J8J5B+63h
8EH7x4LGhSNisIGllEmd90oZmF+y3B4TG2pts2Wbt9jmQ3wPVjIw74DEUHcF6LBUthkBpqXmjuaZ
4CNRPEpGycPnco6twYShSEiTLk5A+VYkOxKpdmxA1qsqg7gp7Db++JdfmIlDGFnWF62DWy065E5l
x7qiDalIcq1gDvhjUjwvZmJSVKQi0IooRGbGvdo29ihzp0l5XsQEokLL8qIv8e5MMUoDNJh13e8a
4KhR8cS0dOpZbjZzFEX+42X9+3CyYwQLQFVJHcGPetewULhODqYbgUX3HfhrPMhC8sTEeBGJHSmI
Q6OZxVCxjtHAFDwKxQQC5ijQDjEYFLR4bnk5zzctdq4gD7MaOiBIagzghBO1/dyCLdvJkbUp3Xzo
lfHGCqEaHqnvQ9X8EU7Sjoj13mjL27ws7q2mua7l+lsX1rGHIXpPkXO3TdUOgmuiZv+dV7MjCaYE
8FWo4bdW6WHw8Bq4agDoNNuDcqBkXbx8iHNk2dGEZGgzs5DxOI+gdmt00XVkHuRmL9S+kpscKgJO
4sCy4+XmKA7ysTA2Pvb6fjC+NtruL7ePCUEikoaoU/CcekvYp0f+Qgxm5xHkjqoG06ZZWcu3SSI/
LI10aBfrJjZ0R62tw1CWb5nI+f10gy8zYWjC+xgzMrD5Rhq+i3UG2GNikqgn40yiPg0M6ys68gcp
1O1IzANrym1hrJ04K1yo3TiNleME8RDi9HNd2GF2ZkE0u7ycMuBx6+UTUXM/G0CvGd5ohLOtnODO
zixMUUX0VsJdUovgM1DvIo2L6uIkJOygQiJN2QQM+tsSEt56mHdVL1RLKZrgFumj3LYSCxrbKifD
4n0a+hNWL+0srwdL6/CuB7YqlT72mmGDtNxZ2ti5fKY5YcNiMp0amthxRlNm0L/EYPeuoGWncAFQ
vM/DBA6t/9X/o0lqeT8ERaA/0DuwRfb2alkYOpq4OsXszIVSZhCQNXHT0yrXqxmxOGfYYmLGAEnI
cKEvttfX1HiPKYuJF6reTWoe/XTz1wEkLjoG6q/MgEWsCsARGnoRJM0PRczcSfqkGjzHuHiSYIR5
QMWKCuB5FYf+0H1Up4c+/HjZuy/nQzBAHXN1jpqJ6BZJEHqeP85rCxKXPxDsMaEhE7Oki+jD6Ln2
dyIe5WN1eXvHhIgxT8VaoL6AJAPZrOo0PAJongUmNuRxvggK0H2BFL2PMc2Af7qXvw/PAhMX5rrX
EzGDk821cFcl2VUvctKi/8By/EzB8UWYh0xCijyVCK25RR4tAUsyVfYFz6LlpJDgqwD9xV0LNrJe
5uZ/l/N/GGdiQ9GoctMugDf/z9QKfsc9SzxypqycXR1j6D5PiOXU+bTrU/mDkpNwUQ8XYzqsMRsb
RkjfZ0p7+6bSKc8as5OWnuVq3sBaaHnAtbZ7iDH4uhsP/1hBePVGpoD1ZjKhthKiQhM7GKRz+4L9
s+ig3eig6ngR8z7PWVjUUa8oo2Wkb9zQi08TC7RAfwbGsRHTRY6yCPqDqR1lUBdrIicXPi7ddV69
v3zKeVFRZqIwbv8iS5s3XZGca4tFGvWyoGgQ8abEWt86SXSS9ovVLsHlBfGMMKFXzJYZ1CbUGTV0
tNKdADLcrOLERq4/MOE3RAupa2MUfOhri/KRZU64M8Bt+qI5k4sZJxyCCcUjJLuMWMc3otK/quWF
32fwjrilWwWap6SfRD9yMreur3mPZM4dwIKLIjWS5WSmr4P8cxEVtml+vvy1eCtjQkc/L1UuCSAb
AnWp7CoCpBn03idj+G8vka+XbfESjiPP2ioGR8sY6SYBgO884XgR9owTF1k0kW5qo1xClufYAEyu
fnWPX8j+yokaLJpI05YshVoSfR9Tqq3cT/ObWL7vHJRCrymHSiN+aiFNnTtJwrvIOX7CgouiOET9
Lvs/1r6sSW5bafYXMYIEQYJ8Bbfunp59lV4Y0kjivoELSP76m5zxPWpT7aEsf+fBx46whUYRqCpU
ZWVixFhtjS8YpH5NmDbwYTAVJ7ZwUlPbuK51eTeGiWfS0p3ajPGqMQ/6RGY/zSAeu/GtP8z8bXWN
RcqSJiakwjvjr1l8HXelvHhrDHXBFlRzyx2ssUhq2OvRvDRS/iTebtyZNQrJDJNGpQUSszj7bPSY
xzIHt+gkr6mx37Di1gleOR7ZVW030bfX2imi6/dmkLcO0SppSaWBXgKDEe3oihUY0I02IfNbplu5
m4iN8GZDnASNKErPtIRwQgNI7MpsQcqZx6lr1jlxwaxwhJ7ozTiMDTdZC5Wz6Q5qipnXznXvjrJU
MGce/Vdrr9Ia0666XG/gL5agIq8wqnD3jsT9HTzgljdco5MK3SjjokfyDeFer9X2ppP6SVCV15Ov
eerOSq63yvwbH3gNiBiM3gBGEIWTpM74JPe03mKH3Mpm6HKgT1z8YOYjJYt2xtsY+7veA8bYVT/f
qbvNNHvD5a4xEIoqpxEiAmu9B93N0EvIp/+o93CSAdPF1Cf7BIJMMfIaK9Ng8oAmax1rX71SUL12
gZw3HxRvnKf/WI6E5vI638matGPNDKoM3JTnxJrTfZ8NX+xR+QYKrcktNYNwi3XXMq4eJTqvvEqb
S8suH6Bk2fIu7zG2qg/7qBc3rDJM15psyXWhmI49mcdWnW6LzoodA9guTsv4jvba9w1nthES6MqZ
jSzK23SxmfDLfah4JiJjeaEfiOF1wVbmtBUS6MqbhUTorbbkoX8SEt6C+y/fB1hDfdEHxvD6ajW9
E6OqGct5sDM/UYDKjprdmI47alWHtkoWKCD8ln0FwUCvTawHpWZuXLa3rTX6Vssukq54SAiUmjPA
EakKtgJNPyid4o85VEEL8WyPoFi1orjw5GjGXOvCfTnrEIxR4xvbGBJPp0UffPzJFof30a5W7lqq
c98bZghGj25vxfhIlQIUxK7vEt6DVCHSXqdqa671vF88MeXKCw/mVMANW8vV0n1A0nI3dDuulzcj
pAUXUKMd/xHI939LsnU9r4vCro7rOHpTO46tQ7hnjwvktmbQQiuDOfU+tutyW//Zrmxd2gMkNadW
EUVBiLaGzbhaPapCbCxyVgQCEk1/nUm2ru9leVKZTQ/a4tIcD3rbfQfl8m0htcdQycerqo9bDu2h
J9XqH8k8fNUMeTS0ZN9qhdtrxvNgK58+3vb56HDyi1YVwFwz+npMUE0PL0sMzM276XohUBROuYk0
3DLxykHHSlRHkQo0b5J3PI0uZegLO9rKcpcf/NGHXH7FSRiYNDtNJlUo6HZAkm04DtfvVP5R6xFI
E8feFvr2bMQ7seDKhwLEbIhRwTcVsyo49GANb7JDr2oqySH4Qfg4bok8n/ekJ2uufBsacbVeCmxS
hXAT4A7/Vmpiy6grr5PNWs/GPImAKRtOIenVHrcfLU9ncyjqbGQ62eHK5aRxm5OR4bC8zRe/Zy3z
ADjHb6lUnU3qf662BlA3FGTqRohYoXeY+NXcPk254i0Tv5pnmM+/gU3d2N/bvTw5psRilm4IZGVL
Yvt/0Bo52dwqAVQaqEKDtML2i+iFFvu4aTjd9J9bjuQthpxsCI6sqcXClgQEzsJ9v+gsYSD89/A3
G67kTfL6ZDEqhkgpKziQCczZ9SQdSY5A3274krNPoxPDrVyJIGyKGIXilprOCPE1b4fYtcwH2W+I
tm8EWLYuhYNNrakLBuO9kz+x4S+e1x4RD9XbbcjY5oorD5IORTeUea/41Vy6jR4Ic5f1uRONQZ+l
XCqvqvXZ0oNEy70Er8E8338ceLZsu/IoxYyGZ0fUMrDtZp8RUbsMvUKPFmq1S1uyJW22/HEfRAVt
5U6sMh4m1NOU90dQ+ETBprJMArfSq5yBUz5Zb1RbWeRuF+fPPvJ+nqN1pdwcbdKlC5RrKp/Sfj92
m0yfG9b8pTwuey2nKvzzwimf26+lj0O7r/bTcMBHXQSgycIhlgZbIwtbW1v5FtWKa0JmHFyjuW3s
H0W4lZ9sRJ51gdzGMHpE6NvN+EMG5I1YsB7HDcU8ml0Gd9kfzMOkXS+2bFziD/R2MWK7+/gibKQP
a2kNLUltiZdIFLTh/WQUXjf8SPLJm0TpDOHdx2u9+cUPrsG6as7UEYQMBFm1dDQAw3O3nQJrD7IV
0DOhLTs8Km7xdWPNcwRYJznvumA+i6xWhZ4id4DyGAP1LJ0uk/A1nyY+iwLCY4GVxH4xfPt43Y0Q
sZ7KbVtQavQUNz5htaPqNScy9Ubl6eNVtsLeuoAOJiyIqYEfExaV3ngs/XE3OL07HfPD5vt5I2dY
F8+NQc6NUb8RMJvBezHsfTR2m/xww3rrynmeq7pmqsoyifSJssdo9Cu6BbXfuNrrCnlrm4U0QvGm
iLdIDGgPmbfQhWnUnz0LTdLN4tTGUVxXwAsrbovWagHbLa+UnPmRtCEx/AxkmaOG2iWokj0DRA1W
/fDxKdnwkutauEmVQrMmDIOraAGoSe+Uqr7hRraeBOsSeGTWg9BCPGAX6k9I8maetUdRYpFmrPw+
/DNNXl03UFmxDQoxnlV2lOdxFQ0LHG+BuSv8L2766K2v8ns5y3nP/HPFJQqeZH2QJhIDDdGs6g8L
HSEkNd3pBropv8Vnff4G/FxslSD1GCGdSAcshGXdpCMDQhXyF/YmF8/WnlZ5EDRoQplQ7IkGoLTI
oKNsHkdHAUigBij/j1izTz/aKg+aqT4xU6KePmkHadw3IK3Tsg2Pf/60/89y67GWHuAYGQt03co+
dnVVOKn4I6D6z7PHFk95chLmFMXTbEBG9SeVxI2T8MvISpuSsi/gp4rQC5uYK+MPkY3un7iIn0Zb
nOXJjnra51LrbebHPfTCgJsci3YD1/r2iv01+v9cY/lwJ2uYTLVlWGNq4d1qEQQj8cD9jcnLrROw
cg1Zr9lytvF5FMg4OcLQ92M1js7HFvsHj/dzOyt30MYSPF25mgb5vr2Sl7E7cOkvSqLt/bbA8+Zq
K38w6fnEwhLGQxtlIeh9nzB5e+FaUFPZDPZbNlw5BtR4ZdLX6EU1ubtwK2AEOXULh5THhc+KuFF/
sR32N3e58g/xkERJR7Hqks5k0AaHkjW4b1B3PZSB4v+3L/jLvEkTWSODoNj/mA7+HX3QP6S//zsx
63ETMttFli9SlfZOdRhf+DjuIv77kjHnc/uf6y3O/+TChXM9C1rC25ojdTtjL8l9mV5209cqnPl/
tOXKgYQGlDlIYmJveGwGtZJ8bqBjAVGewKzMpwwi2K7ow11Hk09xFh46Ii76Smy4/uXKfeBh1hMk
UzdbZWXgg4ak4lr1mNnH3Iocmm2hKxbLfbTQysPobOzabuHIkAd6sIrn0h130ZtI7Ng+/QZn5Plc
9eeXXPkaa8irMVvwfNPt7Bck0NzUD13cRLabvYULYDNX3drhyt+EdaRYld2keNJLb4GAKoyDSpfb
QRfEn/WNfsvWh1t5G80y50JZbmJbHOyo9Fjbc6N5UeRWmnr+DfPTkCsH0yVtY0Xk7Qr+a+7BDROu
B0aKeM5yS7yt9e+hGluucz02Ukta2lA4fSuALiOI6uVfI4gLJ+b2sNbmesvuT5xLGqqQkZFIs9L9
Sm/ltzLHDV+2JnZuxrFoMhvGrKKHXI2cfiq4GteuWqhcyTO+4c42Ltxa+SK1rEIfFsawd7XYv78u
Ouc3eDA2Au56tMRixRB2GeyZNyDfUBHiQRnxN/KN7crgVkSyV35l7OmkmPqQonywjEPHmIC+sfb6
5SKcM3VvY57xsP+Ptl25FqqrrZqFf8FcDPsvmIsy/gVzaekmzOWs/uXJu2M9daKMsSALczH2uVi2
5X2NmXNXw5zyjnnVvvlWdI7Ru2m2/VDdcgMrl5PrXdyOI3ybmXvmob8dd6I6MEh6V641u7/Ru/r4
7P4i9lHpk2qX6dvZfaeMWrw3KKP+Um37jcLGx171F+2PGPXtGQcYMOLhtPmi+r+Vmi4G++fgq627
2BhR0UxpwaATGCYwWf7QQV6Xv31Xp62higfQjdhJqP791rj7hufT1lMrtJ0HRSZwRUvv7N8SgH0c
GX9RAenLsSsHHF3fUCsXs455aQOl/RgzueHythZapTTotMxWv+RukN90UILmRtc7oQqkEH3ecAAf
3whtTRXNhBVaCujvQCpPD8Xkzhe0cxOn2hPXjg+/8azYOp8rj9Pnhj1OoAp5P5/v3erfllL5+L2u
radYqqZpRKyqGAXTKU/D3iEK2BHNjZbSx+FCWxN+xYTiyikgXcVVd8CTc2xkuZHlvjWGPrho67Z0
EiuVVFPM40unehqhooZs0E/uaj/yBp4cq324T47NkfqZm7hbrZ3z14wSSjXg61VrDYmpqynNCg3X
rD8sbmzhE/RCV3jSlYNT+Ju87GcterLecmpPEppIkqaDdPhCDfLuS3K2zBCo7kLYBGQFyAQt9vDx
VXhDP/5i4pNFV88m2ySFlQ4oCUdmNXIlmxpXa9svidSfK5HvtJJ9T5L+smNy5pVV3w+mdkGm6rnX
u6fKzAs3NIqrprcuaRvfK5L6WjJ4ZW3c13Xu1VQDTkt4cR+ix1jlnzRm+H1XX4Z1dVlE401iazsJ
PeG+KBOe6WRX2ukx0YuLWkg/nSzqtoPuKCV7jvDoaKTMQO1Rfv3YBmczuxMTLN/lxO66RWUjK9T6
tWFyLGty8gmQGSsMKhtsE/0Wgm3zXK0cnWo2Ia0KfOfWE3ucqmW6LRtfWneR3yqDStsUstk6Wass
qwhjSBoMBrD4B5vHDmhTlwvU8Th7i1LzZXoY9A2J+rPu/MSqK5dXzawowf+PdDLKhAPx7z01akeY
wm2FvhU7zrehTlZbvd/qKIOWU/XWGvq3cJLzOevJWqt8qpWRoejLE0464fdpuavtQ4n3sOENE5yD
kUD1aNMZnc2pfi66doVUZF09LUKCc7Mzg2QXSzhB6FkOLpptLlJlsYlXPRtHTpZcFZkbUTfEgoay
Hyt+Sm5imzgy1p2PL99bO/kDB/R2W05uHxhy4nSuAMCTAqCclBo39phpnEXshvR9t+tLUyCrMnFw
i27iENC660T3Knp7RBvJLu7LSXpNYnig1DiQuL+qLQFrmPajsJvbYY4e8eL2BE0ankXDRs6yde7W
qB9a5qQcurcYsfD1Aj74JhTzOxOc56PhyfdY+am00wrV6nCjIIzuyuSljmo+jXhBzJMTwT0T47kx
Uw4gtmewKyJQaHsyqqeQHYb62i6eMO3MEdR4nQcff8NNK6w8mhGblKaD+j7B/y8FFbYuwsqXCUWv
wyzHRQgRri7o4T2ZmoPERmnI8rch/RuObD04myUDzQkOWtBqB7NNeNSUXIT3UbQ1C7EVGNY8/Xbe
dzZ0Pt7x4cbx/9MNLv29bSKg8wiok+O0cmPxUBOziN5c5p8Jvm/4kzUMqKPhnIrFRyujP0CxNtUu
p+Llvx3FNRIorPsq6hss8oabxNSxCwn23572OJvX2wDYa4Zqm4A4/T11qKUZCfX/sJpHIUpo2VTX
NLoGyoQspYNamCADNvcTJuNxz0DEXKYgQ1oovjYbMOf2RjVq2EzHOL6xRnYMg1EZrQ5Rln9PlHEu
P8HGdKoRaoG7YmXGiGV1COaCMsiMZkf0wR8S8vTxwTi7BDUMjGRpDEJwqyWqqLSqgqjA03c+6D/c
XKHexyucvVDUZqqpMkKZviYntUJm9/NsLyDhcl+U98t8IXMmfx4fCRcOXi8bsfOs3zVUlYLk0rYM
tv5Es4hiFbRKcRDvw6Dwxl24Mw4pBzMX31prSaDWYdpQsSsLmpLkF1lJvPZyqicsCnTzMQFMf1ZS
N8owDPF5JD/s+PYPbGnoFrEJ1VSG//39YhGBNnA0AB65CNS2wskh0WyDucdTAiVCWbDf9ZtS1+ci
Cw6Iqpu6Ch0qunKIbWXpZRRWICV94y38q+T6zlv4W4COc5HFMCxbhdqVDpHJVdgM88a0mjplPitU
pyfVQ2KSF1VYV/VEXj82KARFz31A02AW3rIaZWtXletJPKZEWL5iXWqdWfAiZjHX1dvR1o5qWX/t
ctttJYYgyvySyIFHA0i7U+J27W0Yazw3aNDGWcnl2GVcdiqPWsb1brijxrd5ynyt1p2YXTfp7MBP
gZJcC/riS6Vdp3oDnqJXJr+TrtupJfOm2vSTVgkQfwjvOlXwsP3SlISno3rQTM2NG8Whxsug3WHe
9K60FwZHKfeTcS9icPPpStAWVypV3DwiF2b3QAq8DKWaGz4r071GLT8qMvAkjLsGP3TIr0XPIDc5
HSr5KvSvsZIcRJjzRMP9jGww3BUH2lpcNMKLCrAxdxAUxZCGzvIfcIxOXKiXmrxKRbQ3c7qL80tt
btzY7AXHXIATzx2PWDfysMv9vpGe0HOnMic377JPos6O1Uie1Vh1QqjjYfCt4LFmeA2D2PKgIItJ
s/3UtugodDHmJypn1KudNNLbUgOJy4Q/Vr+tqsjru8ItB4YnqbmTpvJMk8oLRRc67fTNSC2fNp1X
LV93NCUfJQaxZnGlAeJl1glXFeSM4XxHkQPnSR/kbArKTgQ1tpqA4Cuti8Co+9c8Xob2wJkRZm4v
rKAyh0+KOjgQpuaRrD27Q0+8mX2rf0JAdCeRQc5zRCw/FlLeGrqIeTRlbqiwi2yYLwcheTXOV8A+
ena9Gxv9sYrJvW4aN4ahgpAhcsqF2x7zyiz+wWTJO23iESUPJI/dsA5dPfqm5CmKgMQztBaDbBbv
GHhbQdBICXNIW7udsDnJJz/WP2f6y1jljlmhBSxbR5mvpuzTrNNL6MYeFSQdoNPlQ2s6vXxOB5TH
7JqnVslRU/VwHd0xMhwjlReUFfjqDQ9zlef6VwWYPCv6PCjUKarH3HiV0vBz0rsFlT7Trpllu8iC
90mXXFgpOYZ5FjmVlR5T43WQN3ltvapL4KlfNLvxDanvJkW7K6PqAjSDr4lCPqHW0HnDbO7VKH4e
oWs46cOurmNu1CU+ZG34HUFlIr4NWe2X06VR9F4cV0GPeoyRJTzppNPiQk5D75lh+hTFpjPFN0lp
7wbRAw5X45Kxu6RqvpZ1dtV1rdfp8d7IsqBX66PZmZdCFVcIjVesn2+N1nJFZn/KZBVze5YdjE5x
2+SunNAhTfuAxNLRC901jPlWnZOLVgM5mE0Cww5vEjW6Dkfp9qGOg/cEzOH1XM5HBdz/QxPv09qC
0NWdHn9rUDvUsheQmXDT7pxZHT0xZc/UfEqtqEfRMi1BAV88h/3ktKN6x1TqlMr3uZo8MjQcccMZ
pO1a5KVG6YyXhbxuSALhyZqPaX6go+XavcrtKPo2oKIcDp9j+qmfq96ZesnLEkpzenLoxKdWBU+H
1u8LEh/GEHMAUvdyljtxC1NFzmgRhykTT2byhC6nG/afa5CRmrPAq0t1oMPMIbbQmRHXR5XXMwny
5CrMDCexQ65T/XZYROMbJeUN4paC+bqGtB7EcB01MXiv3Yrph12XPCwjvO7EY9Wpn3Gz0dkfvTaz
MHUpvllT7lam+sBm5XUY8iOO7j6D8nGcwm2gdu6wtioPoiDVV9rZOU8HTXq6Ilt3Mssn0JiPXCiT
m8ps4GMCRGtq1vUh0ubvRooLJcUk+WBauH1h3fK8sgb8MPo9HgTYxGi/FDbg+LOJ7mUn3aapd3lb
ewCwfDENmB14nLTJiKdQ+xgmKDjr+sEgoX3QFLhL+AarVfcyQYW96J87CCi4hqbwuG4uASHGibYe
6DBeKlb4gqc6WHva/CrrfwiYyEiII3rQ3hgzt3HUQ0yiyMnAV75uG8Vj42ctr920vg1Hk09ZxVl5
LHASIazGoQbDxaT7xCh4Ut821niMkqfeGP1EALOJob9cuFmcu2ZXuYsAW6a2nCkVb+0CR+h2nOPP
VMccPLE8yxivdClcmugvU2/tKKhJRN9czWHqpMw6FKPG2xT+AsMcVTFzqHX5tMapJJlDWOXPtebZ
me2NxXw76RaPleIJAh7UyVg2cltBH7l/qvJkX7IQGx7dsij9RB1dzBW5eh354Ir6bjSJO7fmnlnC
A52TN+mN3+gJjmH1YsWfVfljKJUrzQBY06gPbTw4czhi7Fdw1ZgRLkp4/J7LOnVZitMaxi4R4DDo
x6DVqafVz0WY75iIvJBdKs2DNaa8YIjWJbvRh+J62auNeaPKUFyrAXv1oEKE1bhXMjxF6vJTg0+X
l6GjTfAE3XM89VzXu/2QYyrYIjysNIxy3yy+TpXkCxsxHWiFjq3egSvPq3Fqm/gB1eTbcgpvRjns
QkvsRQYm3vClx/8NNrBYUeq0hfCopjhGxlwydLsaETiuhlulzTlBRK7b3GH9g129yiTZEUJ4Ztxn
S08JrM+Ylwrw9uVjyHZDXDtdW+7UXAva8btJskc8fJwmHQKlLL4Boc3jsuaKCetrqTP0Bmh5Izek
UKev5FWkxd7QfccYu6OXmpPGP4ZU7tJu3I8TvWuFhd1/Bd1JAH26I6UoL0eSq5bhtXXlNMnshpHg
kX1DwgEC9McZvyavGrdop53AhCgQfgjCjV/E+9keHNz4I2bZ/BhWUMII0CJkSvQ1Tkc+gKpz1DMH
2JWrhEZuU1ReF9tOTRuvqh7rXCCG6DzWX6pqcKJycON0p5LSM8pU5yLF00t5rBMtYFILpppAWiu5
yKPXsH0WmQpHl3DWzVwtHvoRyB+ZHMCWPjUEWiE3Oab5tUJe1WqNKd14V80Kp12zTwuQOaQyDqjd
XUTqj1Iz9w014f7UXS0mZ6jNR6gfOl0+3vV27Y357Omi8QR+QtooXGn6h1aL7pOallyLwuten90Y
ujkyZRdxVJUO7RSPlKBJ1phr4J87ZBtj0rp1kRKOXbij+SmRwsGT8xhFcOPD7NdVyMt+9jR1wqH4
rtWZZ8zSb5ghvD5HdtT38ZMSg2TOjvxGdLzQ5oClL0pyJSx7zxIz0DF4l5oQ6K1MkJt1nIbGgTU/
iJZ/0ZrqRujR4mmv4rD3hYK99tox1x/0QqBJ0iFoDp4qVBx8Cm6D0IHa6ktHWp7Nj3ZuAQRQ3yfo
/FhDejBiJLHmDxq2l6B4cco4cTqluNIt5ZNuieu+fRiq1ivMyNOSiFcJ4bJ/HvC9am0GG8kXBYEO
CQCLmVPXus+Uwm2myCly6SljCKdiVHxI2U7Myk5W8qnpn0pxpLLn5gD/Fw3VRZroriCmow6N107g
Fqzgk5EbhDam5EjuWMOACD4eMnGX1gbvQkSxtP5alHj72vhtKkAcYcSttOeEKg4ZUkSgz+GMvBpE
6PmsOkijvTpNHLMIjwLxIQ9fzGwG7NPEGB67QO+0dGLlQREjqLGhi0TrB72nj6AH/9Q300tNeq/o
nlnfOJENXjT9qznnO2Vxbiy80uP7XnweMYVcVIg0AjoeE3HLPrxmaQsksxWA75v3eOKoP4iRH83S
uqza4cbWIsfqFW80k32VVnfIqw8io4FVGfdMFZe11QdjUzsk+9YtCX9quXLO72QT4qpLThsBXaba
NRX5BCE8pJ3IhEx4eJKzT1E/O63xMi9Jjy4vsxicAuRhmnuc/sKp8wr/qeWOYBvPlTGYzKeeqFeE
3JQJPTbaS4gLWOUo+yIUcKlFxzafdnES3bV08pDDIaq1lyVDGByGJ7i/yzD/0ibUAfDZGTsLgflr
1g08FTNOaPlFWbrsWburmH2Vyyqw0x8G/VG0Ei8jVJbq7rNQLHTwGi9KUdFIMtfuXpmA9lQnnBFh
efmxdJovCnv4PgInzsOU3CUjxG0NpdppqXixEPRYJjFM+SyVzBsUkfJ00g9tp3qhtHdxsYHmOwfQ
wLva0vHUxV/W1Bc1K6RtQ7TPn4zxus9hF2lTgJk6PCvAleEChYfUzlJnvH+7YqsOdPalbevEZLZN
NHM9GFKXg9kUgr5zfGW7GQAfHcOVOvjYFHdrRvdcXcs4WWxVDk9klSEB1OPAmo3PhZFeQtt4w5rn
+qOnS6xqMRWpaY3WNEKEeTHhvaqpcaDas6+Zlld39pb5zg0pQQfdYIat6SYzV2WYuLXjQSa6haGd
8HsYJ1eRAt55nQSpWfI4ki/5mO8kifyiIVvozHPWNIFxocwCmQkY6/9edmpkNw9mpZjAFBr+NO6b
yom+N+4yQNr0XNUcc3anTdKgs6vqgKHoeL/obN1EUpU4NNW0xjxWnB2Kima8jKetAt7Z8qR5ssry
K04abXmtEda0OJaSOUvnGe4HnWd/yYl84mPe5o8IL05XXFlzgbzMPWaHfFWvnsDZgGHHOHqSoJv5
uLi1/Dl/q02iXqdrRDXw0ajB1tDMfOrKvDSWJz+NeJTgZR7e2+h2f7zKL9dgWUXHrJdJVYMwfXUN
OmvSZNRi3AKVSUgeRJAlZFC5Ah9tM/Kx7jeKu78UB7EctXSUdZe/0dab0tIBWvbonQd5pd/WZuMi
q0yhHFJ/R37cbfQx30Yn1yZE7dpUYUaN/eKzACefijKbAb4Cvia76C/Ty8Zj17bb7JZeQ7FLQXlD
uRHYV/UuurTcDK9vj76GnHBkEzPl2zjCsxY4+U0r19bVdO518FoHCtFQDUS9xwqK8VvSbSCZfu27
LRY+WWj9ZUuVFfGiW7bMmcggv4/d+lkLlIBe2ArfYtD75bavVltBFYooU4nSJNBEbFs3HpiDQL7x
Od9Yxj76nCsfOoNhhqY2lCz0vHXJBIxJVflqFELoQyEPpUgvwIV9bSfZI/41DS/q/qVXxS7GoxNS
zI6Vla4ygHUrNFCLCzn8xmWYKLchiLl4wkbGDU0tnEx0yHTh0VwUC15qY+JpZrpdiWHBIfaTWQRI
g3nXAeCKp3g0dgcKaiguY5S84RfQiFZ8igskZXTUZQ1hq9z9+M7+2jP/u7HXs3hDG3W9RHE4mF9H
13QkKna9yyIePrSfsr3uFG7kEwjyPIYgOWm/wn+oGziYN2qF9bcwIIqHl9kSV9biS1SOMoqjNAuo
wVFdqY/Sy/ESe0m88WL6VByXia0KdNfceMTTbBvGce68na6/8vtRF0HmLc0zJKY32XCZSrpx2n6N
LDDy6QorP2/WWhESBuSmeoi/QdMKgo36nRGww7uyUrx1X3/pTK7WWzmGRoHeuwnMPdYzfIHbmjkj
4MwUzf/48eMDdM4HnW5t5RrStB/1wgA7pKaBUW9+mKvvln2nNRvL/IoPX7aEUqFlIWek5hpNWaXo
WZDUzAKUrXzqiOs2CPfWPsEoPRjG/BoHNYn51pANOWvJn8uuUUWYbBatlqMGnO/DQ3NAIEORe2d9
w2ulw+i05kQOeWY3qPV4DIxAN933dOtjnj2eJz9h1ZgtuhDT1U2eBCkEvbUMBHwooUHR+05MfPRQ
4LqwYr/813Rnf7f3L6ijUQkn1OezoBIoQCQP6MNxs9u4+ltbWxqOJxkXhFQAp6yLDNWM2M8r4U6F
//HxPBu6Ts7NG1btZAkIOQ2dCimagN6ObuxoXPva7aRv+uJzst1v/qUJrKsMEAQ0m4lNTWsNhUmI
nVAS0gT9ZnKYQS82++NRh6ooyl+HCeNg9u3kFnjlbEJjzpgSK1uaTgk4krV1q7ToM0j8lkaCK69c
oy1GwNSWAWcPPA4BN2npbU+gnVsSFwDLMWxWW2flEm2CaYix5GhBmM82nCF9+vdfD29EW0NsMC1K
rdXZB+QYNFi0S9663Chr6hfWfj4AX/xN4CZuvhXPnZa/rbe8XE9Oi2EYSZtk+H5Au88OhfeEm3kY
DwP0JB2y26J2OW/Bn9tbnf++ysgCxoOy2NR5op24mOuNLJmeO5KnJlx+w8mWxjCmkWJgSwAn6H40
jmBc7wtPNZk45AydAjNCv1XJo9IFvPeptPJrEM66WYeOdgIKFtLkB2WyXkuiX2X5/Bm6hfeR1gVF
TyDVpx47SII5sVR4E40eCu37eEB7nKKvNTSXY5nek6UgC1qLVrEviA2ychJfDkT93phFyy30DVt7
8vp5RIkGEEY0nOduQh8nvDHS6kHpNb8zK9UfCPMKQ/z4+ICdeRhZ2CnQLuT/kXZdy5HjyvKLGEFv
Xmmb3S21vDR6YYykGXrv+fU30XvOioJ4GrN73yZiIlQNECiUycqUcWlo0EscRDOPNBubE+zj/KZZ
XgUWQzHLBHWk+j4oIWSm4mL2vYUyuSkBiTgCQH15JRtH6ctKqKM0KWJZNgJWwk9XkVSi/fvP6cEl
4DB4SPypAvA7Bg2mqTp+HiNNw313h2PuDLthvyA0E83YZkYwW8tZ2aKZbBrNaLqu5rAcL38q/MZv
oXAPmhlfu5Xd3NWvWSnyVoCxXh1NaINTXORGAYuVbZxqPK0xgOBoKIL8K8+gLW+3xwAgJc4fCsYV
ZZqmjsggSlqqL3qMTNYcoeKnHRbsb3FvXA/WaPMddE8xsemzgpvv6KivH5Rmu2m1KZWTCayt4bXg
ViAmCnbFdWjFZI6EtcatayDCjwNfJgMHSFcc80Uo8oyHreKlszFk5wG4cB3sjj2IszIndD9YlGcb
1QikFEAP6SRj/5awy8aCDn+OC6FFwEMlTqM8NvAro2CqVedcvnwbQTBQeYYM94XwVKEfX2GeQCm6
DMiPJwnl3va2CiprqmaPj2r7sqmtbOmLLfJbVv68GQqtyNQRtkq1+1A4A2J7c93vtW7MnZSfdiD2
Nzke4/VDUvlqMHlLCNwFBMrymn/kisHPOdENtfghm0Rwt2vqHqM9jMDuHOhQOd2XX0mlBSgTRW1B
whHwzb3UP5djVplyZpIpAM0a34l+pz54rS8yBae33nDEBaKuKirqhYZCecJSbFVgSPrYC4GJgq47
XnBwEYP6OLrj7cb7F284KuIyDxSojII6XY0dpioVJuA7vKjtbQHd72i6vfzJt67OygKdos8R5p5m
DguqOgW6PSB0FcDMpjN1wcnGfPtmnyuhOXP0dKgxuIRIgYStyY12mA7FTvIGx9h3oBrSPi4va/tD
rexRbq9RUewQyyL2jDas92oJgJEECJSRVY21RPMpA/7JEPv7to+fYsPn0DUb+ZSl/bz10qx3lzou
fD/VssaRVafPQfNadI+Xl8n6++T/V/d1GBJd7ZU89vqIs0b9UaveLhv41suBF18vgByflYFSbvug
muq/inPkmZSQ6LOrJGdw/bfjgTkFUttFmkEjThVtCGoQNiWIxRsfjWv+V6Kb+WT2MqTHABbAKzWL
TlmB8NycD9H+H9Mok9dq5dApxzfzbacYfBt7yvucK6e4El25u4kjES2yX5e3dOubiWSoEddaRqGP
+mYiBokAsMaDXBWVk8yPhcLM17afp08T1FeLta7VeKh1ePFT5s9OvEv3fGLzH/NJugsK1JHjDyhY
+AXgXcU/buKcd/LTNrWTQ46CvBwGODGv+c/Fzp0c1g2rtfvI4e0Uz3/GeP63NhTJkybDHQNLQL/+
RlVHU87D4sBfVzFkVyqOEf9uvouKKqqILzQki3QwU+pTYxiRqGDoTN5Hut/ntuISjjvhlrtS9kCC
9D8mS3TR4S/+oBZPvhd9OwjAXMSwg4FmBPXgBRhMqVqognl594ZQYxp7S0gYfcatOiJJtvG8Sagu
qLRwPGBOKcBIWeKl4CDMnRogDbv1IjxvumDymAMFAMhjjd1ufruVUeqkoknOd1UMnplsiPsdZKZ0
q0zHiPH9WFaoMzlyRcSJfI7+ypxqLpfW8C0px1IIZlmhvpLIjRKiJwRP4QhuJ6F7CFF0/zcrQVNd
0tBdR0mbqllIU5HnxQgbSjWYhfajmFk5/dn/fDtsuqrCgiGTF/Sry0eLbyibEXWD1umf9H3lRm71
DKWmW0Bd3YK0nvL9fJ25YmLKtuKFN6MvHoLrZM/tE8Ta4FySQVTbn7gb5KMli6t6c5M/fx1dM02b
qpAjUrSZ98jbrNqr7rk7HaxkZ6LJt+yVlS1uNTF09Db/ux/nRGf1BHKR2M3AZJLIBay1i0Vymegt
OlX33TMw1ZayBzMDei825mrRGiwspjvfvP6rXyB+/SJ5LxVK1eEXSL2Zqqa6rz4gDe1itMqOFisM
zN7P/qAEt/X2rxdOBS9dXpVtnzX/ffsHVDbRq2bG1FuP1doM+eKr/dX5lCtVFWYiESDQYbYjKKaM
9X2r3vGFf/nt3XZyq62k/E2dGXI1jdjKzh5sIChbazHlG+m2uMuc9B6wRZthkHybC7fpnJ6vVgc3
EwQK9FFQIm6OKfKF8Bd/4q6ILJD2g8WjtRn1rveSckFJXXST3GEv1VvCsFyjF9TtgGj0gWQ6sGbU
mDeD6qUaccUh/4W182YCHmxCQRrsOulellwyHteC2rlZzAHTsYXZVuYfcM9s5RXrFVPeqmr0vhAn
/IbBnSEglO4BiVXRK+e80kXTJNqzvqjIsHjeldUX7TUBc4fkWhBZvwh7PPndUTlJbuHWvzgLDA4z
VE/Vg4LySmAibt1lVwEj5Dm7uQvH6txaWv0IRQtrHYIfKGHtO7/AeJZsLla065gZKOvG0HKkSTAL
ojHgAPNeNJioWWPFqJN7CjDN6Db8AV0Lw8WfP8BqbV2X1/EgkbV58fXskL5KYje7/n1wFKC4Co+l
gc5wdDTneqd2OdQ+yBmqEisUbkdJtBbjKizu0rS08tC4M4DaZjgG1jGiPJE0lDFgLEi8CYEa9xa5
KebrZjv1e7/CtCLPkqY5f6hLR4YKgiJV5TiO9APON6Uxo+Ys3hJZ0q6XTf5nf4U2WWc2jrJvBbP+
yEKXDDMyvQZr4ZSPKicoguQ68Yhe4KXoJHX385Ngh/v4ETBUU7A6KE5wvzFqMNrkn6GNPgKzPkBW
e2k3KN+V1RoiCeIp0yfMXzvSbjlMb2jk+dNesBQr22s/YhDGs54D1tmm3FWgz12eKFPs6VdXAO74
yw6DHGbxUzkv9F/VnVfeka50T60c1mVxjl3EffWAIS6sU0erUPOAEN/VLm/OO6ZVEoRe2Fu62i3q
Sso15Gh3L3hkrzM7seUPifiL1DU+GPeI8cBKVHCkZGLeqwEqFCN4gjg86JD+9TJ4Q/74B3UKxuGl
E8GqGMOiMrCh1btyb7wT31R6UNIbITXTWTGTNJ5xXuhiQa7MxaAT76srD4X+oOox4yVh3AOJckP9
0qm9qld4zTinkvg3efTCGfiRgNmIYESxEuV/gj421J6EXuKt5OtXyUO6K0A4Pt01O+nW8NqbP5ii
Z30uyteAZSEoc3UmviaGAO/wLHJm8CFdDU4E/kiTsxvu/xlhSrRj6SYt5WRyHs+ciqmT/0JTC7EA
Zi33/U5kFcNZ20p5FGhTo8UIZgzv5QnjN82DRMCCH7+IRenn8FhYzNiDceNkAiFevc+iMqhpRwKg
xu4dzIRYLRCJsQV+Dpc/tIyEj3E+6YQ3VFM5UNsk8WTJQOgxVngSShnkmJjMDQ1MzjHcCePE0Hql
GpTNolTCduagPCPRXY181+rM2QWcKsWJYTWvWAskP2i1m92gz3OhY4H8sgtnHoMolVliOlooVFZp
jpFp0RqllVYEkZRjbcHr/FS5CmZF3PCqd3lgODrwUaY36GHAiRkswnzWplJORhmXohfnv578xpTs
ZWc4DXg3x2NjkoCOtaebHaLVuydTviaSig6yQDBIyNxG1I9jU3bgqI81ZquhzV5Z4/PkEQfAStYZ
DlumPE6AL6lhYB4PRPnKZS9ZIVqME8o6MJSDMdS2H0s1CogcpmCC67e2MDAKcnbVr37Hx9Qvrpu7
1GXVQViJAE3QIMazXHOk8qKnpu7JDge0QWgarTmBulFwoj3KPQNTIJpxdBTK2dQLaBSrFvv5l7NB
vn4YdqG3kB7fbtxxrKO66dwMHoyKgDpJ36kvggr6jQlZJRQpFVfA+Ah/IuMj6CPbkcf4lpvOe2WN
+pZ5H4mFQsKJEnQNIBr82fyorzgHRBuEa8ueMhM5HUJDZhy6mfKsDFOvhqGGAHWoWCbv8TMo/szJ
xezUoTtJx9QpHw2k7gve58JZnD9ClDG2mebe57guxpA+GpuE6X94UHa6TzJY/tie2MirzTv5uVga
6DUEPJcrChZb9+9S8z72jDd480au/j5Z7MqFy5k6aVmGv7/EGhR29PlQdgqG86rBbReDcf8ZR0Yn
F2ZlTAraJhRLckCFq2Q6dtJt8o/JA9HCQbfrv3eA5tEX61HNjAyncmquFOV1Lo1d1htW0GTu5fPP
OIU0tEHnlv+UUmSPgHCGXeO0PruGwfr+1GvQYAQ0zSbEuEZ1VXAYb80bxkJYFiivz88Jv9QZjnO5
1A6g96DDcy5v1bb7XX0UylUs6SSKXIGoi9yYs3jgFXcNUXPwrhVO8+vfufuVPcpDYJAtlJYW5yw7
6vAM1Qkz63fGa/UztHizf1t+XF7fWRHtW9L4aY+myw/aeVHjGj2u5Fg/AcNzzR2Ek3xbPxmhLd23
TnpNOm65bJL0VY8fNRCzoWYCzoAIZSF0HjAsc/knfaea/HoPaE59NZj1QptxD4zd5PIOHgOQorjL
XrLuAcdmRoLbRb3VFlB+BBhHIEAE2Ev86UiuQ2Z2uBDi7l8MwawvOD3dlBlqkWFIJcaU/YChJtXs
xgfG3jF8Is2gL7QYLxxDmFDMwlf3mF21SisGZvjHM+eRMh60yxmekXEJDSrKbLXFKKsyxYkNY3/J
FkssmYyT38YjqSNBuZK4CZJeJJ+oCD1di3ZqX5pi9CakqTmJj4FwE8ydWadMhlVyuy/dDsrBTJjs
VyIddoMrddnJe3Uv2CWh10N0AgQsiqPL7/SjdpsrZr1us5qzOpWU41E0rdeFEo6HzGeBYGh+LD1w
kd5Bhd5ePPVEgIsYS07M9Id6iE+Gz/quLNdnUK6o5eZYkhacpdECd46vHAaUKXNTAYDSVyAWHt/r
OevuXw5QADf7+sx2XKuEZYhCnWIONkly5x5choSlfPIGlanDyfA1aMJ/tYecU2kTFL6xy6iZoWdy
rNzhAMT24JCKKIgaxp3kMy7p5U8LbrKvRkGRMvNVjU87uKPDO5m9vPE+75a2+MZCspED+r8PsE6z
5mfJHCwxD/fepWhc82+ClIJSFjP4/XM9v19e12VHoPPk/1chUgxGxYQj56WKMNFfa2aXMgJ3lgXK
1QRDZoQV6VnqUBWtuvc2YZGvX/afQF9/XUOWgduryLEG9ap39L3sKCgNXHFWuMckP8StcRIHk4x7
kAK5BOp84AOtEkTs2o3w8f/bTsr3YJZRwyxND/TJFFhKvtj9HDMi6MtBrU6T5ittVfAZ6QkgTrfC
WTMhFeiD1/fyQlhWaD/SGiBmiWElBm2IIj1K+U4DTcllI6ybTCMUqiE1okCCFflW6S3wCznpY2r1
LnfLeYBKmDyTnpqxLhqhMHSDJJTnymongPfnMDfA4GaME8kyQvmKqFpGoRUQRI8gO8m1Y4IJ9oBn
kqWT9OWCnzi/Bau7m3flVEgNbhYYamw1M/sr/Ua9Jwl4Anb27ooFQNpumf/9vGEkhLpobYzRdgLv
mPfgdkEbKjvMbmD+FVIqrMPBcIMC2eXV8ibINSQqwRmOVuGXEKIp7Mz2CYYYtDSDqf3Ods1t7DKf
UMZzRsMQZH6apIKUNVtngtIPoNKYKFec2S0Ae2DmKtvWJEVWRFkEZo5a5cLXczEpGHcAG4C+l3bD
Du6qBEXOWQ422rMidfKN6EOjgomVcMsaOkD5X3e1VfSk1PQq8UJIQVUVJnoXFkB06/ivTVDHv++L
Pg5AFeHWwvIzbxJ/gRayGfFMqOGW4ycctjoCZE3BNMzXtQhZXkoqKUAJIB58F1ykXu70hvEopDrZ
b+G3fKw844ZV1Ceu7/sOflqlgjx9GppSWQSSegT71ks9CQP4IhsysnUy1qujXDCP+fYezFskzBHc
EW06u7CLU+3lV6kFNOx16oelmVyL4PmQfox7KTFjl7XW8yW7sFgawaGE4X9Q9SMUoPTG2IGoxh47
EPk1o/aSVek+7caDFgZXBniLTGHJ/FCd/HAsjoHhxDWrNcb45DSYIyvqWdZHbH5utJHTLe1vWVaA
IGwja5kG5sD4xlEGPFfCdTFwXwR6hgFTLW0vTLidf3WoWqso/QgNnAjtaAvckA7nZwCvlAwB2I0U
5otZytEqIOZq0hA8IYZEhMYkq+1AA7Ufg9tW46wmfbr8Dm+vEnBZCYhZ+ZtPaECqAbYujMXPMQja
0ge1wTRidnvZyBZzh67KmByXdcJhQbMNCTUH5WsDz1UDncT2borM/rq8hWyqx4HplbPBM7EnwODg
IB6zW7THOlO06wfMzTgkWTMA3Kss1pu2sfQvP4qct9Ujkwe5zleLip4ZX14ZKiqRrWQLzeJcXvym
GZCW8IT4BUNXlKfCH56NjJcBCw5AusU3YIUGqbxS3/xzM5qoKRjBh549dvnrajSgsaGgAuaXmr8F
M9vYO13JWMmW91uboLzfEgWZZnAjzsp+OvYovPRudS0zkY6bjmdth/J+fZ/rTVshksbgkpuMphab
PXxt15iNamoENkZIqvhXEGFc3sPNoFRDzQd88pqGqVOqajy3AwfWsiI5p7Pxrk7N7hQ6qh1dg21p
vzxyN6wWg7gV6oB5F5w9msJjDJkcn9UpXLhykoUm/gsnBzpDu/OlnQYEPQhcf2uHwB+Q2w6kfYQx
RDt3z2g5wFIyxHnMDuRWhLD+MdSVEBce+qKQpcX6y6ciOJHJLdLWLZNj97N/6K7YBDqbQMG1Terg
tioGgJUYDk94Fy3JTu+Q1gcySI0xoKj7dWJK3uSUaH+CB3KyB3AeghP7BWMZt6zke7OyiNlzDezq
mK4V6W9RzWquxQ3uEJrbL3nQvyR6cA9wxEtoqPt2IKTAmq2Xup0syb9IxtemqZ3vhW4RMlFPPKlW
zDb8xRUt43Bv4lDXJqiNrntFnccUhb8wgw7g7BSg/i9O/TXBDSJjRpu5c/DcnBQgMGKX2cQjK6DD
ibV5ynuIXCM1fYzos7MnMD4+gCLBFh+FnQp0fJ+TPH08Kn+iGbqVK+ngedMRaQsqKEy+3jA5qSUj
m0EL2b0XPsEyT88GKqwjwuw/UzzYit50cHeIGlh3MW1DbXSlT1w5xyKZ0iJg29jRKxODPbbgNB73
UO4YTotljtrYNGhSSZ/htCLB1szJ/lvTlndnny01s5kKrpdHuWe1SzmQIZF30xuBj5gOA/QjlD02
0/uDoeWtY7OyRsNowrqZNVVq/hJfbeaDDAUJaCwUB82Tj6kbOPxrd8vuMmx5wrVZKlcSa61e2hFc
Y2nyMopHA5VrxmfbcvyYmBAwji1qYFGjLKSLaPCp0qbn+JI7gS9gsSs3sTEwAuLLp/whMI0nKHKc
BJ9hefNCrCyTA7V6cvJAwOMnYm2yh8pEpO/w0p3dPKr0ueJUgKYzlVo29xOzgyohmAJnIXUnlCHW
xmwCU1wODmWZq/Gq454w9nTzrECqQiIERQLmjr8urAFteCOoVerVcdCYddv7Yjg9h20BOuvAvbyL
5G/R7kxHoID2L6R1vinP8GkUR/IkJ16Q7KPxZcxPuvR22cRmOLKyQeNSuThKxGCsAdQ8kpGBwk0I
x7CZv5BSj2jzO5CTM6f4Nt+JtVXqYGKaXV4iaGWh3N358XWaY5RGxghR9xaMpuEse8L+EEIE4S6+
EW3xuX6+vOzNr/i5sxJ1PENQ2nRcg5n6vgPmtxfNUPjRhtDqhvDFP7eE5E5BmqeCs4d+73Vwuwal
WgUuF3K7OCrczOBvWwliAgkDn3euHNHHZW2KLHp150p8RwXSH6RJWvgL2palJd8ANW9Nt2QQH93i
gwqGduvyArcO6doqdetiKHW2RjfAi/WqLei6S+ivm5gFP9o2IxsSkgydN+hGqVIrylTIcChJfttJ
uTlLmakrjCRy81waGF/9rxUqM+7bmDP0PkZ0dkyvI9EU3Nzpa5MDMnbxCIeFcQdeg/O9iAU0nqGa
cXk3N+/j+heQfVh9xFE1jFzLJBLC8Fb2Ud8FXu/lHoE9cikQSLELEYvLNrf85tokdW4i6K2BEAUh
KT+DrB9M9WXNuARnqO33o/m5r9QhqcNoKlsd8VETpP4UiSC5NiJb0QSo0QSImKQIiVekKJCFkJ2w
NawmKp0h1E/8rN5PIA1q5NxWE8MfoKZTy7kLrvr9soh+MS5WGdQHDtRi1gzqeFTPHEHqX4YIiiVF
AvkcYzn2svHMBaDCSECMHipNbLZ6d7Mg6jYa9bqNxGtVD1iEbiQmotaMKstn2YPyMRPfJhheFzFN
d0yf5MY0XqIfKEUIZgSEoGyCpFy6He3pqUHhec/MMzY+6hfr5IFenSMQUWe9TK5lwzV3YwT1Lcwp
S8N4GBX1TZk5YDb6wVIJfbAGbqZGciUok6hqfAIpHwvazrxXVPxYxFUQ1jXu1YAZkhfuBBaq/hXM
yTYZEjAczGouVnoUCmeYzcUBUT273rmFF1ifciqkHKp2ybIU6N66MRO/8jFNC0KD6cBBTAa2FZBR
7PujiIFZ/RrKHY9JYl++Zps1h79/AdTgqUZ22fX8mGnYBAKFDXeQEhCdcC/bxRPRUhbt5orzmRXW
jVOIQjyq/3h6DHw66uYJhiIokwoCAuXMOQSBI3t6U3bxK1oCx2I3YNCpsebncrEXlsvefpBWtqmv
jt/VSXLf4gzazZF3WqvzIyiyuakHzQ4nzAAAlkC3xsJJsJZMfWmpbWB4QBGXXyRoOGmHcsEUWfKg
FqWb1N0JspkM/7b5OP29UHzar5eNa7lCHtHq9ipQ2Rb1U5OC3XUYGS/tZlb0+S0FGpkglAno/MEa
i7dhdGSwVkV2c6jtGkC90GXNd59r3ZT/Wp0cgYYkSMYiaZ10fonIBKt0aFsTOglACmQudw3ZoMma
bdyX1yA2m5iEFzuEF6yG0iaAfL1oypGBxahUwvq86AFTRRi3trlrpbWqtxQzavlgSk7lJWBisPK3
yxeWXI1LG0AFA2keQ0hBwAaIReGmcwSm52DZxcGAAAQhowKROcZLvMlusV4s9fqLZT8XbY13cnIl
t9yX3iQ48StkzFRf8Zrr/qa8xxztRwOEHe9JCuuAbTwaXz45FQkk0LlU6hJM0/KVqpjJR3OTOnFo
tRz0GixdhGiYGd0irfq4vNHbQc/q/lBOqsogQlJG+MaEIwVqZfeTrbmlR8aRRjuvMPvIKswTH3Dp
21KuSZADTPEbqDMTKNVfXTZSOmG5ItaGUq7I4CMo+GUww2fqr5ZL75NKZeDkGSZokEMTNADzNDil
wgRl5x5VVdaoPmOvaFCDkeVCWHfwbn2W2nqV2nVgmHqMKL9dzCIVLXGBqF3/yjgUJAf8/ol0Fc0G
SZK/KW22arfEtUTaRudxQlJCVP2/iA/63WVb23v4aYo691VdTh1kHhNPLbsbEKAfwqp8uGxi252i
ZAAGbNJTpucV+aWroHijJZ7+ahTm4IJh/KEF+SjceO5xT+qN4fSovLeDmYKqHCNxf1Do2nynVr+B
7MMqKJzbLilFBIKYVQ93BLgYO4E95ab40DnRDpMqj8Gd9OPywje96Mom5dL6tCiayYBLK5PJ0QYo
9EHrMFXfFdCucop32diWJwGCBKoE4K/iSWP16wrDdIRSIbr25xiLYLPRcgSbLGgIBifDaXWQQrBy
to1dXbdTaYxFLkScnEll6rVpai9NtJcx0liOk8NYG0kYqAvxxQ51Sgd1KvQ5xwka90uJ+X8BzL+V
c57+b6w/mC7cuPdf7FFeWYEevThqoFZMf/f7HqhEzKPIZnOC7I5lWP1L+EBoB6JbqNUxe1Zbz/4X
45SDjrsoq/gF+UsOblqvd5IfIUqyDxFK3QFg50VtDb+zEtQS7CGVLZTrF9uU126CaBllEP55zUvv
kOehqr0ArOOeaEd7/U4EOf7d5W+74YDWFunZKnBnJEPZobqRaZIZ6u9q/+uyAca3VKh7EQiyPKgc
bv7QvGBqFIpS7zrY92tU+8QJ5EAD9GfF58s2t+LVL6siB3rlboAHwDAGkSAlyF29tnIn8JfbxQrM
sgeahNXnPD9E3y/IZ8ZNu7dYjSalxGsbioUdAfrdqMlOagorm0VLKe+M+mkMId/Vchb0E+3Lq93w
c1jsp3HKzyVKnJVDRvxcPp/SDA8xpwZWF0jHhcu8eJZERrC47XY+DVLuoOTkEYoDeLQk9akFUX0Y
+O2YMlbFMkL5gDTkJrUscA0LKMLps2ahLYkkXmeY2WqLftk96rqHsZqBRgW7x+9rxPjtVbObwd6e
nliIuK1SxBdL1OUWO0hQDoYMCqdT8TDdj49Gi2cQHIfj418CCs1TfdO8dr+0zo2c7JE1Jk4+y4VD
Sk/XQNIaOrRGjFYaKSxCWleCIleKd7EMvMsnUmSZoi691EE2p1JhivDjCCfhhkQd8Y7/TYIO/Udq
cY/tMT0uEC8BtB2NUSu8lwiK32Vmcdtv19+H1aBcQTDkWtql+Cn/LUMsb6FnnB1q5rEYXRiHlq4V
I/Uf1ZFssQHeIU151efnRGE4ty0Sl/U5osdq2hH06hWPpmF2NEDJh7DNyZE1obJXlyYU5qzan30M
17jcjvtIT70PUmmbVd4hHu3SYaKcTgGcSaXFdeDOUWqXoJDWeEZXgbWXlJeZhHwyRg2dmhYwCbkA
L4xUOZrxdPmo/o8n9/N80H4m7bpFVPDJRiu+FhEV1xhSKp5VUzeTncjkMmA9FQblb8RlrLWY2MvQ
KUF278knyJ6jVx/bKgNRz7qFlMORZU6OBHwllNd3qoxzIUBfmEusmD2btJEyrc6kQdehsmjO0qhH
yTnxhyMZShogX7JY+U22Z2W2219MQmZmAFkkgSj+6+MO7e66zWWQVEJG7TyP1KMuRMCLSbrj7eWK
PSq9eRQ/LdJBUm0Uc1MEGFwRWh3ysJ1VK08Kz4rmt6qWaO/+vTA6VFKKEPLeGU48+j8LmJmgwSya
qhU6BKUUZuBoCMwaaAuiUfRvECxfjFN+Mkz1hq9VhXiV+CehiSe8Ngu0E1X7PY8wWIKBPVdjrnkz
PAQiidArnon/v37MsQPj72KgBTS4jc9DhBmw+8AkLMOTFV0DEhda9am6Ct6iFjnUvBt+XL7/m35s
ZZ+6jqqetcHcQz0BSqauxE2PscwxriH5E99c5coEdV7DRdW0OsAYWd89NtBMD8FdEudtYnal/rjk
QDQaCsurbb56nzbPscgqAAZ1OTf2CbLRjqBmBrNycw8DKPbwNF2z7wfjI9LgZW0U+rRUZhDFn6Ag
tGsOiic4f3DzN3cSsCNFw4wGEE90RbbjkzaBgC3K+hXKoJE9fIiqOy5O5QZ+iNo+SOnzdwGELZKd
lF7nsco121n+6heQ47TaV0wEikYC9TavAYexz+PVQ6aPoVavgF4FuI2jGbeE6fE2/c/KKvXYphUn
qsEAq5CEtUQrsqr7HIkwmbuE9IATg06Zcy/fC5ZJ8rasFirwSxpBcpSMU7SHJRGe6iC1Edaxhn02
j85qadTzSyYPa1D5f5ZDISv+BwSj21n9yg51zysO5NF5C4AewZ6KUEgrf0nPRAIecgEkL5QcObdE
s/AWzbm8k1vdNwOqon+fWur+lwFXChBPwUuPmVkZZYTpEN/yoKYEsuxcx3gtAxtivZfNMu6KSnWG
Ei4Wlo6082dMysrFExgynYZrLSO/TnQUcXqeUcMnX+qbm/tcpkrF/L08IMpeDJQZ88MyvuThZIIc
1BRQB+OHkGFsO8NfWaOeq1bk5SptQBpNICfjdbxf7ghvIJrLOygJsJLETXe6skY5nmlSm0GR0Cbg
dpUvOqCXsyDU7qGc+AeCwmdkzved1IC90nS8irQ7hc6WMmnIIFCw5a3F7u61ZxmmdohMPdXnoZsE
BApu/l+1t+rd+FEWpqSaCYj8WFnrth/4/C3UPnPFnEFcCC5XG4PftRTccOHgNH3mXT6t/+N7ftqh
drg2hjqqiby57BkvgN8fZPAecODTSxw2/nGr22WgTAtnraE7DVWYr95tmpIaPVmJhKsNqFPT1/pO
w/ZGbnMofjcHySPz1tVkkmHaaWKsdTPk+DT+LQ8PjVpsFNzMqggSsxrB4LRo0s3lDd38bisj1G1U
MzGc5xh0512lHNOyOmpZcAUmKgbWhGWGOh7jLAoJ34Q4Hl1ttv2rqoyWzuRu30xkFMmAC5VUCezj
Xz8XQu8lw2dELWjSj2UP5fNYrEwprx/LLGcplm4fxZU16qkQ47LiO1QQUbxACRYVIQUjzw4JaRov
AGUgq/e6vYefq6MOY5OV41iEmAiRerSawietfhsg4n75PGw7lc9V0e8Bx9dDmVYAUpdhDxjOcgep
1MQsmtRTC+MARnVTUlKrbiqrHJHgSGYvjo4ETWe3mWNXlsEQgi7tVRxm10Cho12ETKToq8c+XZ6n
rLsT5qrEaEN7mGUWkchmjABtB+giA3qgn5e2ikW0qW7kWscHIdmedOh25RE0gztWqWj7Xn6aoUKe
ka+qVCEtU0FXrYTvzWTOWc8WcWPfXLvKg1UMcoP8N03pqQevUjEiy/prBjezkY4T7dTmJ5SlrcwL
/4VYAOZuiGSjKIC35BwXrfYu1TojXUK8Jd34UnSjFakDI1I89w/pNa1NUPclG2UpGgygnweXwDUS
IBeN02QjBHerA6m6825sLdCoVI/CAb0qO30gUWvh6VbxmL+J3rgjsmcsyoItp7H+WdS1gkpYIWs1
Xq5y2hXw8sWLlu5jjlXy2zo1KzN0pqUkesTrLaRwx6p02qm2M2ZkxVgJHQ+IXa+nJaZ2vCkIzFwA
cnnRzFrlTUEZGW6CtRrKn8cZVwgjQbJ3Q5iYeaH/CnpWSLG9HBVabbhIxjcl0SFNI4mrVUSmo/Qj
LQClFPq7vKs8UDY+XvZ6m/kauMkR3GM4RlPojHEQxnaG0h+B1Ur3pKVGalOknBI3Zz6/4oo1Zq9s
Lg+6GYYEERUF/eevj1XP6dCZrNGsmHjR6aLpoHOVV/WtxU8I8nNBeaskyGw3U3SYSv6db7TXsF+u
BqHYl1F2o4FwjztTigyti4KMP7bFHVeMBzx1bq8nz52sWkNQ+qoO9oW4n4/GFOyrpD/FnZCbywCS
RCGLTE4vnyYxwlnpr6Qy2slRfNBlbTGVYXmLIyXzayXZV9oIDqPsJz/NuY154adulnZw7adQlK8r
TfWjoD9kxvwhyvVeDxS379LENIYkMhOd35Uz/3H5i20eQIXMUQAfiFkKKm2Rh5FvyzTA5MGcm0L5
zo8s0PH2mVB5GWBuUSEybl8/kD73UAYToTwMEcYZ8TUmrE10Q0AT40y/ebvz4ntmArG5rJVNcmhW
bng2IAMzBBHG036PVjCbgp06E1QKJGDZpt8J+iDe2DGpxrciC0HDrB/mZnlVome1Rh7jIlKEjpM4
y2YePIk9EE3lwvAZmwXZtRnqARjHYU4GHfB/IAQ/Yk4GA3cNoLwRo/tY9B9SKbm9RgYPUhwbWQDS
FidrsbQ2eedS1hzvt+sn6ggQDeBOeYglfnthk47oi6qT7tZpMNtVGtmJoe6qsG1A91Kz8MXfdpiy
Rr776rvGRhYkXaMW3pwv77Oi3ehStjMqgRHNf49JKTvUmY2iyoiaHOqW0bHwpWO8n29IhwIaE0h3
Wb2db/EWMQaBaYx1a4jl6Ey+k6UyzKNRcyUZAXBax+YMzUFxXl4yrWnNmTfu9V5ydbH6cfnyfysh
UIap10cDpCsuFFVz89QXMEevqoCp860fcrGF0OwfB2OUOSrnXCAEOMsxNnUInfQngQknAGZr+nPq
Q/pt1++iYHd5gd/cwNmiilgfDu67wq1cdXoehILm6uPjGPNmhKG0yxa2t/BvC/RUVcP9H2tXthw3
DiS/iBEkSPB45dndUuuyZdl6Ydgem/d98+s3Ic+MKIgraLT7Mg/jCFUDRBUKVVmZdSHPsZIHigbE
tRHIoeYNNLUj+SdRRciDPV/TVQWhBQFbhV+9PP0p5sfStmotXys+Qc8uQFHGj9XImeZV8K32Ng4v
P82y0CqAbi93qeqhvIZzk0n+SD3SZOeIqoKXrMgCd/bQI6a42pLQT83vKzDGS7R4b3+avVixXQN3
3CJrNeMVIACc7vizMVs31pB/VpLm09tm9rx3a4YLSVVsJhU1VmicaWgLD7lDtA4EGPFXo4odkO5+
kyzgC4ZIFKJYlH/xDMDZ3trlQpSmA7JdpAiFrOdfgGnfPALjk+k3dega3uBqvgGAReZmnWOgVF4J
xdVFX5A7jUlsrXHfwp0rNCMwgTNc56WIk23/xBuWCow1TjPfe8z0RJVyCb2czFQPCWDpTZohTKUX
sipSpNnzZKYv+7cpvulYdrQc8mQ2/JqmBykjhxEl69zAaGlsz4uI1XJ/856tcQ5G9KWCUHyPfn47
3UoqwNZI0wVOvO8AzzY4F1PCEGMZ6mj4aQ0i2Tj3ijy9k0Ly420H2L0sdQ3USQqKe2B94cpFKK1R
vR9109fxbQKmYBimruky2VISvwP+tbt3G3tc/lN2w9INRm74QGENNrDdeN72VKQ3/TrNYg6mIW2F
YDxj7eEcTGlTQ2sgfOzrZ5a2JssTIlE9s/aFjK6QJ+o77Xr0xiDnUF0RhotqRCYGteSvMWLiWKaH
aIxLOwzzv6pl9QbTEl1gwmVyX2/V1Vi2Ss0CSwibNVHsboK2xDpCFkl16pN8WAdB2rEbMTfr5L5f
FlmhIfUIHP9A8hnWWwzJ340dGzPsZ2xyxTDW83RQR9MnWdGcksTESHwqK06YlhdJtt4JvIC9lF7F
42dzfJl5VrNukQ3d8s2mz53eML/IkXIzmPR+RNfBVluwsfVKLtnQEYicSA/dt3/Abvza2Ociitkv
0whyAMvPY3osLXIgUfct0gqAeXALWEkliC77Xvive/BAr7jKw8JCmdCfuu/GWtoLyHXeXpHgA/Lo
rraN06yIEb/kbAF4T09dkHK4tJ9/toV8fNvW667hS2/nUV5p1PbaJCH8R/ryWdK6h7CSoPIg09me
afJ1TTN8vpqehonepbk0+WZJA+z4sa30LwaeJLbaAfcu+FXso711qLgY1Bv9SGez/XPJgwI3GB9C
3wIYOr6looRi9wBRkCpYVDPUV4WUDBdQPTY55rrNMHHUFCXqTOmvSY2JUT25A1xFhXaPAlJ6aTkT
Gl8MuJ7tuddjgGVAbTNKmV0sxc1cpO2RNpKIpo/uxg1KQXKB4ioBW99Lhy4SeZor3SgxtDS6DK2N
Nm5kr1dGd1U1jzEx7EVB6ROPC3qTKf7gr4cudTvIROmH5JN8R0DrmuH1pl2AvvWbcozv5bv4V/Wj
dtef7T1kVD/Lj0bpyHUA4NZ6bSApvcPoFYY48mN+7g7VIT1aNzn+MliQHwRfml3Gr740NbE8VGLw
CuTCMAS86JyBUZFJjPgZBcQKDWzypE9nHsihUg8fMagrlmlAehhgMu5oWU2nkDVP/jxxs4s/T9x/
OrqiJ+7rIhBzL51qBI8KDG3wvjxqY953YMrytdvZVVyLcbRKmIMxfza9lwNoRI+SANC4G6AMgmqk
CjwAqpLccZFHFSxx2NE0AmN1+C2zJEEI3M98nk3wr79ErRlVd4gr5qydAC+GoF2FJ23FuIHpUazT
+Broy7bRQFtOYSQTr4jZ+rRt1ga0Bn48o7LexJPf0uUxitWTqmRBWWlI9JXj0kr2bDSu1FhX1To/
FvgoNgXdrz2OJrrWuXXWF8x41NpFOJvOYKXekEo3RBugvzRVZ5Qsez+pIjB0RCKgy2tAJrcE7va3
aCr1Q9H9OXcUpZX1qjhG7yqs7EY0w0JIY1QSryqPsWXNUTTNZZCv6mkq4PFd/CAvqHRoqnLbrIXA
iZnLvPJhk+gAFSqKhWG2lydOjYwO8VM1faW5zcomiBu/0HXBPa/spokbK+zcb/OayAyRUWDYovgd
fYeQokM8xS5juy/tIoiCAuz4uY+6UeUPB/1xKgS38v6h39jnAoc2G1oHkijTH05mkGwCxxh8hEWX
HReosCsKGw58XVPtioZEClxsOEEc6HI9KFfPwBNhmNqNwsj2TRUsnYpscF9QmieFxGr2waC4d15Q
8dMR9IlpoD7+8ktqAGMW3YSH0xLoAeio6p+zv6KRx8ZUm8id/FG6egesb2+RG7P8IKmUI1eVipSp
WfXHLoMgoHqeHSloT0wiYhJt6t55xdPQ0lVAQPAhuT2dZzmy4kyDV8i/y+nKqM5Eqe0hvwdPCN7y
wdv32mu4Pg6MQcDrguKVYel8ySBJM3WFCrzpV5r0qxrLQzG0j0a61kgLppsm7IArMJTfcZ9Udpz2
Du2jQFLX5arq1YusAQihXK7XHoP9eageI6LezdLsGyOASGZ3O5iNgKN1L6vZ/F6+7qDq5QwGj8z0
12lMbgsQOduGVt90UX2ZGcZXoD1iGyXBcxhbokiyd0NuTXNPBqOZwZWhhobPZGkXj3jWQ3SyHOS2
wEXYrGUslD9gH5sPkVuT7GxugldKtCWOegQPxnqzuoptZl9YFRia7voFm7qTo29vH4i9VwQIQAmw
TnjEA9Pw0qIpFRMGm3HfTCjkRPoNlPFsLfVV69fbdvYum60d7l5TxnHotKK3fMDy/TJt3LjobGvO
ndmgdtSLsvX9jXxeFhc7UkXuiyVHXKy8wdM6X3WbgBx7rwKdlsNU9kSN991CwWaBfOe9WdUmStLG
8i2IoWQXbG6DdUX+SRmFPTzBCvnGrqHOiiZrxES7QJ3sLJUudGs8K/p03fX1Benjy37VfcsovDZU
QBuYrv4CwNzQ9c7bX3bfTf7d6qeIszmzAMkMDWM88pM6s5fpqNVCWL5orezfNyb0ONXkSUc1fLk1
pgvztB4xt3VEEWYGO3QDFiQxtHr38nn2i1cK3CkdMxLFFVA+KhTG1R/RfXodu7JqQ+8JOk/QTJgv
RRxiT9722v+f95JLHtoJMHkgl1i1CZCV+hokUFDWyPTD6oCJNwL+b7DlR/X+HZnE7oJV1mKzNKqr
fD1vqahqxho8BkS8PsubFPJU0evtzv+7plcHolO8e3Y2Rrma3jSpi1lEMLpYkPDSEjRlf759Onfz
MYzBMz5osG6/4hnOyTDLahtZPlM131zn4UWNQTRFyB2ye2Ft7LElb85qNEUKTRb2rtIPf2BVRQ4d
mxiCCox9Ts29S/DqBgsTUcydvwSr3fUUsPQDqotpJIBaXlqv0grl38zCV0w/LewMXUKaxavGT6w/
izk88TTAbrq0schdWUQZSS0NqYUqyHHwLBtvFs90iX5UTyaoFERV4H0X2djjYsFUoWyvFDgyw0kP
Vle7z7+ytBCFPV/yUBJg1VJABhld6dt7u/thNUD+NDYbpPH1FWNQ1sKUsNA0zH9orXEqwu6Ulua3
qJ28XjHceDZ/W4vUuG/b3X0SGs+G+dJpqyxyLkHf5++b5Z8n4Ri8A1q+V1EzNAb0ZjMtr2iZlaaq
83CUzI/Y2jurjIoLOEoL+Qc/YJbOKHLnpRz6Bnrr+JT5TwWwvM5VDShTsylRUXjdizZbg9xRDYex
WRQNG9l2xEvHL3Iq8v7d9NpiCgaqrFIQW3N5R1fMgEWokuQb1+YpP3aH5VRdMf525TZzoNzAUjlG
QZl7/T3kLGxxSN2L41Acwd1vgVwFJEovI0BZDIOaEQ27aj1W642qncrx9u0TCfAK/sire2pzTLi4
rVEVelYSkg9LSg9d3n5VoNThPqH0IOQKNfMVCn408zuLXIak8LQldYoEohXWZ2JhXGD5to4LwGCQ
IxiGQ9o1TrsMDikMJ5wtO5upI1u/iv5cZJpL8uumuE5BxjfTwVMq4M0MHaWa4twX3zTgMDAJ4a7h
Vzm8TFf9VDWWI2ujE/eabZQsEsWAAIy/wroFRiSxjUi2rRrXuI4RbNk69NNiUzkMQk0Kovr7GM4+
BnCv1OGzFnVuRQo7b+ov5pyBRWG2ISB4Q8PkrGWrLTd/RfXnOa9tArUBlYC9L70crNaurdDJdfSW
q9qW1SqYzPDUA/5DaHlOjfxnWLVOm+D/G6AuAf1dJN/Oq3JUwAOf3eXFp1VHDt5IwTg3XhkSJyvw
4oDqRjIrbrT+0lbw1I/pCXhIu6E/OshNrus3Qw3tlVyvI2bemsaJIHTTZ4MdghDMKqDrQHHjmKnk
0+GHlT7q7f2Ulo6U5GADX+21aA8ZyfxhAt0WivUdAIKot9qNFdnljPoJ6t5hNDtZV15Y6RCkiLD6
8MPI2mO+dAFV0pOVflHG2Zsj7SBJkpdokByVweuTgUVfqlA2Vpy4Xew5g+y9ldjmWjpTnThh910G
1iydazsjj/2YXJsVRPV0cl/0kR33kQM4N6QcrtbUuJ3b616rbKMdbqP0Uo/Z6GvrlcZwocedk6e/
NKs+sN2T8096kdtGkWG2UT6WummvumJHc+MkLUhpaGLnmfUw9SSwWki+TcvwRQekw+2XKHQLrTyT
tvo86/KjLo/fYh0voqKRxsMqwbF6Y31UI7P3lVn5a5HWq4FIN5lWqZ4cSk4zrHdZbn0r5OICW3kw
mjjokBLHUKfOCEZp8/qClsZlEYENJOug1RY6cfh1pJWvZdlVVU9+kRIHUd+XivxAUvMYGZG3yNTN
zMXpo+sEf0VDOzxFNj+azionINVcFm/p67Our59n+oNaken0a506SijK2fYCzPaK4F6Mw1rkksq4
7aWm/2rFcPBuHNxcsgSDqv/Lvfd8F3FPxrSe0tRckLkxlNl/K4XuFuC3i+LiNpBzdapqqBqG5xGE
rOAUkpz6QM+6zbQswwfxlOr+8qiiouuI65byNf9Bq5WukmrLJ6Ornf4wySsjBCTNg/hWeD3Nzeo+
G2tcWgr6oiVBQYNtZn2cKq/OkOSv7pN0n1c0IBRbPZoc2kCEr95PwDeWuQspbxBg5gg1jfTYH6UM
iHwTXad4xWQlKNf9+T9rF3Er5e6mVh8rpZVBQj6P6kmf73FVO9kUZP3HErPNyjhPWOMFyegQo6aB
4usfGCSr1Y/BO07LbpoNInk8YTB0BED3y2tdrUkvlXnxsdLrros/G+MbN0QzumRo8AxdZGihZL8k
erEmsyivFSxJ5d4qMk2mdQQBMnJNNjSJgTdXv/yzge/oDYmsccmfEStmkfdI/jQ0o3QLDbbYnSZ7
8CPczVAyAxeUW4EDNnJ76pCgdtIco8yi4LmXghqbneVeL1SJ5a4p8CswpGHXpYK6zMeqJRsbnKtH
6MH3xZ+VypjP/vsdH12yGoKMQULhK/6pGPIqHUQWr5rAX+qoIr48nLgR5KSMocQImYrGCXO7uzMe
pCtQRUAoFFT6n/RvPzUbke3reNcwynd7PEu6XV2L6Cxfz5Ux58e7BdkbVRVMVb78JQaKRFnfjXgN
5k6SHFEhcttvLVgHGJ8mO2Hh5IALG986tOfA+NVhQmZxjOA9T9XdByNA/RSza5oh8/0LTCEpI+ZX
gJnIT3n+FVz/4NFQ7HD6DEFJ/E8Q0rey/3ZqrrLo9upTgNEfPV3NhB4KF5OsZSKTtgDTO6b64NKa
XJlhdZuYZuSuepHYpda7i8RU7JLyIBHtC0kXPy6oY+qSnWrLNZIOV8vnQwGStLLN/dU0vU5Taztv
m3OYzGCf6+vUzssaqVUWuhU1S2eZpdSOV/PTkIG4sUDC69A5Sb1iItSJs9aFAIcfRVDSk0zZe3vJ
u9gUNNwslHgwVIZu/ctvDiCPZk0T3pGdhzRe95mWEeiHr5QFI7uMySaBxNkPYSFi76m8Mcs/y7U0
U4YJH+Ej6clek2hri3ewaUYfvUaNFSQzk6Oflsf8a++2R5S1gRLPnH7BiqWgrN/B97AXsjAhSKB1
xoZd+TxlClWS1A24lUIVwrHJ5EJhyv7IJ9zY4EIWaG/D2kCD2C+15obI+XlW6qt5ne6NbmDvnE9t
2twskDWPl/gOdfbrpZRPirRmNqQKFFfHoOfbv2g3pLGMSZVliglJni/cyEhXNgplhRA9sOhfMkSN
B3s49YDWlC5ks1DPo7esuh95eJmGDFIsXfeBKKLt+fP2d3BJcF7Vqhp1KXC3yX0xLy7Ke3hNQ5wL
ugFvL3k3ITVROQTK12Aietwhy81i7g2UFv7pJV/ol6x/oZzfUW3eu40h0sewLoD0QLrppc9SKqm0
QAXKH60To7Pua/ChQ+5gPVfH9lQHouLd7iF+tmewgsamKpu0S9kUEbYRTzF/JOtnWRMpRotMcNs3
GNZQ5nqPRi5ee12H8ePuk+AL7VXMMDCEu900CMsEX65iWeUWBHI4lOs19IS+MypgFDg+0UB1zIt3
JJ0ie6/cklbgOgTEkBFXQvpYhzTNaLmaTb7qfg7lsjwVBPPdTdyskLu/Y1DZjiRBz3Uukt+kA4KO
kCJ4exvZ3+CvyO0uvnogKFpmFSUoiIpPtLsoyW1c3b1tYt+XNuvgruEEJY6qKdAFYCgQ9fJPbmsE
07W4qrn7wAI+AkU3NldH+DxjxSRHVLUymignxe+umrN61/1cfMWTwbgn0i3c/0D/GuPREe2Uhxpo
wUKfSqEtGZNXKyKBiP3v82yCc6RV6nMy4RD4cXPdl1861UtUgXT4brcW/SAMogNNqAOY/9KTtCbv
arMCkqXzsisNjKzKQ3+ROOQnQPl2e49pz7cPxN6aAHlCQwaQYEAvOM81Sq2czEQrAjMC3azeFDdd
bf0V55C1fdvQ7snbWuJ8VhpwSyw1XlV/HqXrxR9EEKK48DGzv4ubVXG7aA0MqG6uIUtLWDqSI63E
s8pyiOQTn3HfiaoJon3kfLfH0EECljTL76OrXH+sintrEIxe7d242w3kXHdYojGaZ9T56lXz0ijx
68I4SQOeMTQXlLj2nGlrir/chwlCUTNaSqum21r1GE4iHITIAnfPGklVrOUMrq7Ok651ZzpHQCE7
1c/OTTsbpNUnyyWt4AiyDeLj67+rwsw0d9e2faVqYwffSq3eswBHLy/i7LceGXYlZd7/5bjDGBcs
pmXp0XLFcd9U0ZARyn5++IgeI56Xmw4ST6uuS2j8JqwHyEqS/xkVzH77q418bpBpLInaJC1zYtRU
KZ/XxrRD318h3HtjbNfGhSirNegS60A8g92YwQ80pzUCQLmdvwNI7nXf/uSD4kxj76m8tc0FrZ6O
ipFEJPSz8i9UQ9v7Zr7qWm8w/CY8G1/ePjO7MWSzrVzUUsCAmK8GYkidXFrFLe0g9yRIMXbdbmOC
C1PRWC1ZXUPtTtEB35B1h4hG/3Yr1tst48LUsoZab6U4HExFKTlIK76U5AATk6O40drmIT4ppUBj
Yz/gb9bFBaxWKWipkiejqFRXQeFVgeEM04Vuh/Z4uxyQub39sXazm+06uQhm0pwOYfNBlxOcQx5t
GMt1Bw3I0kJ2A8xLjIG9pbRL6zYHgQAxwGuYB2QSrHDX7zYNW+6s1GanJXmcgjAyvy6nU58Xt4uy
BspwCJvrSPiwZW78KqhszHHnxsKDUqZ9K+EGdSfnrCKHt62j+qk+GocYTzDzE+tPR57lUORCkIlP
XDEBxd7zz8JsBcYOkA29YjxroeCurhLOUZGemI4uMuQAAmTpqWJk0WLQyO6in+3xtZp+6UJ9LU0J
cXsDbfp3WFFcEt25A3EZsWwPmbmBsgkXuhWlLsIUu5wlvZtJN/J4naujnUwAMguhh+yEcJ/0hTHO
KyFZaFSlVVdBfMRjw82vk1v9KBV2e2BgGGBhXOMooe75+W3X3AlyMIvZGBmlKe0Vt4URdpFSLaQM
Zv2vhUx20Yughbu7qBDg0Uxs5ivqB0uKLeCQgUBWw++a2dhhlHgT+i0RjUAcc3h7Obu7iFUAa64Z
gNRznwxq1lGTNjJQvak1OY0ElWzaQYB8lNRPpQaIwtvmdndvY477aPHSzt2g4MqTtfBuSbKrMV0E
RazXagKYi2K0Xv8siYudmBObukSTo0DR+6Oea65MoNVLfhHtB5h26v6cyYFOwuPbK9sJokCyEwgt
gyzSAH7/5dmHvo00JE1dBnILfUrFMaM7StuAqD+NQnah9WzrYSLIA3fu9Bc2uSBK6ji2qrEpA6tr
v0hpcZYT+VCbmuDduPvRNkvjzoixZniFJ0MUAM38kCbjHSDGIgIb0VK4g7FUdTFXuY73h3KprBdS
8mB+ID15sVvcuUis0SyaECMOdBwKf1zTm0zCRNbbx2DXn6D0KwNRihIqP+4DYEtb0XUGXmJK7k20
ZKqsPGQz4AyTJvClvRYAZI4AJEUgUnHyuAWFYx5JZbxEwdrcYm22ISt+mEVe3KLf1Y9uQzESmUc2
eJa8ZL6Ocs1ry9khxt1AI0GSxL7Pq2gMfl1MVAHZhrn/l8e/KxSjSDVL8rX8QZYkt80BP08eCD3g
QjjQdnLf3uc9RCQW/2yQOzAoySwxnYA8l1Cq/oOIzI/g9vWyk8m6W9lRdt/VGdjLQV9Y5rZ9afqu
LS25CCABgf7+WsunmUANWM7vaJj+HNr6W1wofiOjvLuqWesvBQ1ic/KVKP8dlqLrYi9XpKB+wTQb
RfAx+fro3IGXblp78LKAvr0HM+3LKVGtPAi2fueF9sIgixebF5oE8pxp6kE58wGIisgWF1a7eAV+
MYKtfwo7rFnOGIbFzfK9IhLYWnHlEsxeaUj4X66rzJt8wDseJbj/DL3ZDRPPpviCoqkA/TfEqFBI
41cCWeIhSxwZLgzchSBK7AbvjSWuVBD1EYqyFqJeFn2m5a9CdDnsH7+NAe69ns9LVUwTHpZg+lh9
MDgFUoUC/QQEkfHrHTpPO1nt9is9vdY2py9vazOZUkP6+0Qkp8IJDzlaNuxUiB/p+4Fmsz7utGtd
EqVpDwxRhzYY2lCr11z06LAzGZ00czRXCqGfM4+uOJ/eT2U2trnTD4qpRV0H2B7J73j4lNPHtidO
ap3K7EQYcR3pbGP+/LZ/717FG6N8VhFWVO5GlALL7lYKS3tOobtmfnvbiPDYcBfGGGWWrE/KH2f7
/ygqvTg03G0xLYk2aBU2knUmCnJGXdPPL9RT0Z3fMUy5v4OqjgenqSOn5tZG5UiupxJ3k3LN6FMM
IABQxaqeBFkGV/Ey+dLMP384gj0b5papxCrJCXth/nds1n5ceTbFBUsQac76vGJHMe2O1BbTB4Ur
OCL7QfJfEyZXUg2HRgJJqVEE5HZ0OxIU5sUYY54ZklUMy1KALyCBTryfufKDqAP9v5zPZ+Nc3ATD
9ZR3JooibCufcVrvDDK71xx9tsYF0WJSExntmY9MO+zvKooQUFWVGbjh5S2XrVBCMZn4bVEv92j4
T1619oPd5cb30MxIIPiI+yt7NsdFk2m1hkppcE7+vy7VZ1Oc2xE1zaxmDDHwDkakAVCBejm24W+V
ikhodv1bZxAJpF2YIGVX1OYKmrpJ60gXl4EUgWJzuErQsR0/FIY3Rrh7hypDmsshLYI2BfJ9ktxe
Cc+yunqCD7RTlUI38Hkx3HnQFyXp8xIZVnochjvqs5rU6NDoDHX22IbekMitdy9wTNIbOnuzvOKU
Kaw+rZcS/bMo/8UmfrMLNsQky7/YtFYOMK4ItLQbqjYGOefq5bJM8rKDcAMw4+FgYcRb1HHaXxOa
nE8ovFdMLWOqdNZYoK7B6KvSGbOTlRMFw3K1+K2tnFGV1kQm2Wl+9eIC/MtEEQoFD76Za7ZhP+k0
wSFUbPyXiWarh/EhDzFMNHvEJg/FTf2lO7ZCdI7IMufSkTLJa553KHU0ma2BG0CRvxOl9Uzyfc2X
jxwXBc9KXZN1Q39F2JEC+UGWpogDrooJCQz7SepH1G3dW97WILc8C/nlqkpaFMRL42h08VpogXXJ
ZHfWd3MWEfLtXjRbc3zUWscsMXoVJB0pdHYte7lKffC0t++sCu+FfwWUfBr4dnQTA2gvY1ey6hgu
KKw4ILSyS3o08kCuZHsUAYP27KBGiuoEKO9Bt8MtS5PmdtTMCQczJakTRaNbNCpxmq5PHHB4iQqL
r+VEUPXb2uNSnyQeoUcHdhff1c4UxfXlS2I9MDqBKrJzN/J0twjZMKoVhBfiMcndr0gUqqCGSoGs
4B/hUm+t3dprJU4pK0cU0KdZbgqw5bGBRRF7xl5A2xpj/765f0LTCqVUNwsQgqyHSZohAtt/F1wL
exFta4M7J9LSSUURAvIiB+VRoZ7qxj7jEjAk731zintutzXIuR2xVnWpI1SQhgpyBV2/OPo4/u6H
6FD3U233alMLrj6RRe6IhqTSR3UFxrPWMtsqDjT8kWg/w6ZyqfTz7e1ku8UH6+3iuNNZjxo8HNNt
QHiRAPTbd1maYn4tFlRqhceQy8qnuO4TbOPzdEHl/KFSYjw8osnS3UoYgYCAQkFLD15MLkdOo2wN
wwE5snyCnJf9dzcW6HINz/HQZkSR4m7sXkK5Ncrd5hOEgts+RMd+hB1MEP2ND7Ce0Oyiu2Df055X
yLxk62lRCk1NkPgFpt7YY3PVWB95B2+Xw/lyPxZ5XKTYQ5Yf/+d38F6yt7XGeXU4UmAdal3yi8XB
9I5bypBDCCLU1Cq36x/eUa4RWeTcuiUFEPIGnqSYRDJs4mw+2BxkvuiD7TXr0eF5/mKcU9NipGvT
YD9Tyx68GZGYmN58MO7/pnN4h0nREjnn1tqlbpMWj7ePfMLdE0kIBsfBfQycNufhpS5n/cL4vitr
tCOpt+M4sd8OVvt+/WyDr062JkrrMc2iJxrpsAFyjxGJVQGb4w5tDRwrQX0WvQt2o/HGKBdMaAzq
mhhChL4sn7I58kIyoJd2GpNHWdQ3I7uX28YW+6Ibt86GMB6zOY8wuoNxCbt7ZNoTADt86R4xWHCv
1/YIRULZNXSn+NZCKGd5CGV7esgeBDu9myVtfggXX4jagaewfSpv18c5DhblmFsnRoP4p02fWaeu
PyY6ZK9EOpq7V9LGNBd4FtpTTSad5KtZfC1b2WlSkFLLVHCYRJ+VizhtuGorqpio2qTlXUrKyW6S
7kttNs2VNKufTAw/i9RFmL+9umw3K+NCTjots0EYDCG1zqOc2JIOxcfkUDeDk4LvqbEe3/6Kop3k
Qk4qh0uySnj8SXJ5zMfYmVTp3BrEf9uMwPOfOAA3h7aN62UwkPv54I7xzAYbSX+9bUG0cVxskZdo
WMiKLCW0IKJxOyWWo5Xmddv40vAwUZHu6H628vyhePaoGq1EuWJVWT339NNwOx/a6mQgRUcDYXVL
R5iw7Ps91YDBgXztqzmxUG3Sqhig7jxBtVrxNa8660hW6Ak1WdgThbT9L2YyWChVLABiXoaZsui7
smpZU7v0IzARdEL1h92eFaO9/ccEd9ZlQEGVcjRChgStj5vLlc32CS9X0YK4k65NydqXpAU5Hui+
iDd5TEMH3LpO67VgXwC5T3z/9pH8X87I8wK5y7WM18IKYyWCTGRyiM0n6SgLl7nqoMMNqdgPzGLQ
7YZyPtCCxxLkTAA7gMLezrobmHbfXpJgE3m4XdGnc6zJRRQk5LM6fmn049t/X7RlPMVMZxjKkhPE
I56MU0N/TKi1tRts//0+lLtKNUOKZt2aJR9PYHsJf68t2u8Yjvw/rom7KEMiWaBGQExfbgdP9cfr
FQQqTgJa3cqtZ0d0OQr3kH3ETbBl1URtXIDjYDndfxX7EVrjAsWUt0xfGiXRjzQb2B97fT0+fzEu
ZChaqod5ivIdEJgHME8HS1leabT+0HX1bIaLFVk6ZvraUezgeBozJjvyAeGnratSLjTMmprOqb6A
IC/0NPlrV1y3kyxIX3ZBNpt48ERAvjkICo3jbhmQKrJpMKb7DXLK8SK6ZE9caCEYwBkO9PzBm+rf
3dO53ldntMVaKeA1Xz/NPhu+ZMNUvd239uJigkHoxqIjyAtOpWvXzXWBIrkWxGisHeYDBhN/ZwTL
rGCvF/VQRDeXzgWOtNLIQqW+DCb935srAgt48J4ZBsGZ17nwoeRmmo4yZvV7+jus9SsdYIXM0h4E
UWo3v1CJSqH3iXlFvjEkFWVPEgXQQ4wGdWABML/nPvtsT6BiNuEpyjD2n2og3QI/PHSZNF6USZOb
ymiivEIJ8Mgw8asrmTY4f1DvHMMbC/y9/w9GuU+XjFWKuU+TPZ8w0p+CYoCNY0fKJWOmNP3OBNVo
LSoo737CzUq5TxgmrZWX5ir5bXlbdFip5cmSJribWex7FRs3RriwD/3KeVk7fMCk0u1ygbxuODgz
Os1GLopeu2nAxhQX841siQrw5IS+Wp4N40oaRXJC+y69scAF+nUuh6bWw5AhcwaP+n9r8EDt0KuZ
2qGoz7bv0huDXMjv+yUGM2JYBrTTZi8lSw39Mxoagx2B4exyqHqwCs1kwkwtib9VWZscST6u+Gci
mhrefcpsfgp3N5AyN9SCAF4SKuDEl4ImXmzNPDelYkvKJ7P4LPB8kT0ubQShCZ3SGWlq7y9PY0Rk
+cwKJrpdWFAyB+edY7lj6ZgNtNSFUWA/7vwbBXikv0bGKUlCJK1JjJHEBQwkfxe9oDHjpMs72E8E
p9fiqjWjURPABgASauTuSp9pkMuT9/aeikxwUaaSpEpKQ0SZNjHtLExszMS+beEJiPOGu/MDqsjx
hqGWALXXSOJVE/WGobwk1YTBupgumNzrGw8uBDK5Xn8ww+NM1Ae1b6DkowU0bzwy95cliHSqsjjp
8eiPY1U7g7meQh06s904XTZ9dFPImldOYH4mQxc7NKwvl3Y8dLLiErO9D8caPHo0hWyK2sgBxprv
B9Okdka10V8ZjSCBatY02+AVsIu4uYjQDQmV9QudSlvKRsgQF9BsiKzfJp1daQbbX9FSp4Nq+JjX
3yQ6nutEPvYrfZSr8Jit6LeDHs7JzeVyBBddPoe6nXSDbIeSdCok6XPVLpK9FHJ/6PT6qC94VaaT
10IGRRmjz7GJYnG2tjZ0V37rWe5biXVN8kzwitkP9+xdiw4imtycQ8WLmqRti0hshegskB+67vWG
cM7qleOoUChlOre4tNG1exIS3mR3qW4lk14ADNN4o2ueAHQ7RWfUVK9UD7yAF6LG3esIydnjIuS8
1FqsJiqkwN3JSy6a+ySgAYjPz3kglNZk/vHicD/ZgrQEIBYypBI4F527VcuUEb0L4xrdGaysPfw0
ggVsT3VQiYYuRMY4Zw21Ca3gaIE+/OMC2njjAgplP2cH87aVH7mitb06HNzS+FxAGpeqWUZsY1xd
/g9p17EkOY4sv4hm1OIKqlSldV9oLam15tc/R/VuJxfFSszrucwcqs0iQQQcgRDuHbTeSi1x9ZjH
K/QBgRgz9O8r7zCzEryJEhbV5xGpUPqvVJ5ULm8l9O8rE5OWDdooixhVVt6S6Rkq3BOvkehjjMgs
g4kDAisFGgkQ4B7wQnfr+8KJDxiUgiC8nd8KB+s59riOzvMHxtFjXdCLXMMOUSVKKkhv3C93g5vs
5l1mZ6+Xcfxj0YdZIXPb64NlFUNioZ16F143kCd1qdZ96zW505+6638Q6mwDx/lwMfA0mIZRVaUB
D3zFkJT+3F9h+uYHRcWMRMfGb7+V3ziL/FD4/N9Fsvx0htWJZlloCTJhw378+f6uAAdKQ4ovPN3L
D9EMY4qBjkpOomiYInzPGGMl5fc8vhrMh6W5AiU9UbuUI3fxsc+ZscegR9hGVmUJgCqqPlJ4A0b4
RkqH7Le7yx+RbssFTGTHc0StNtoSxQE/C3siz4do+rKYaEgRHuTscW5O+vTzskHu0hgM6cShLnNJ
T3ytbGuyaLqb6yXIWOvQNcbsa5qPLnotnErKD00l+Bzr9JhdWi8DLz3ElaeyXWIcwxBzMrpbnJo9
OvRdFQ360x321M297CcvKcg7kO+EbStYqxEZihU0pPwsJvF9iw6c/CfFmwwPAkLpBrnjoJs7q0km
ZjdMxfpAVK4IopLJKgAHDLi0F87o/XjBiLh0FNzKFd+WBiNBkqunNph+l698ys8PT0fqw+cf8CEG
LyRk+o0+9SN9cKOsq97SDBFbNmpfehVltss7u3lvrKwxJ3Qw1SrUemB6qYVOZBwkS7O74Pmyke1t
XFlhzuUozEGUDxMgpyQYqYptFNJc6zrYGbNdP+ZO7P0V8qwsMje7EA+LTEM/v+uGlvRtct2rzVXf
SM+THu4FAxzWXZv+/ytRzOYxpzToer1ToUjkK5Dp3IOg+kp8mOz2FO0SFyKAnGG5jy9zxhxzLDWh
0qYhgLNm4KVFKR8hJ3TYnkO7svlVL56rMNd/aC7dMFRAoFgGqfNNqYQk4BIz8Iww9/0cGLNkTYhj
kr30QFlxclRqOjJ+N/AEntwSrsJ79W5GZ5B91CH+aBjgcPvf0Amqd6oWpcCYOMOsd/TSDLwbl7r3
B/RcWWDCijqARHcX1Ymv3EAlclf7hpueaNr3n/D0v1c7L1ljQoqmzkurp8VJmmkecjt51K+KPboT
7HwipW2BrnWUSZKBnFmzpQnFNt4X3YawP1+UTTqDHS9u1QURBobgOqIn83OKtM1kJpVd1eHdZXDZ
9pizMQbBlkKW4xCDcH5tJraWSOCnh7zWuL9shbckBsFkfbRKzQKCVQ266CF0WFmgwsMDTBty77Kp
7Tj77C5skjmpjDBHojbx02fIKhbte200tmev0kkDDVK4TWHzIm3eAhnkasBBGoVTlfhSGR8KI3aE
WMXwuUYwn+BcXuBmMLFaH4Nac1mUhakAtapeI1Xan9rgm6WMRO8f2plz9jYj0JUtuuxVAJFrSz8W
wRCjxxwSCcUvvT7pygN02h1Be8tCXsvIJzfd2RsZMFGnopgN+qJsMNpX/fgtXrFgz8Da+5MfrvCc
n0GWPAOzK4aiE19MD2n1VTT9pvp6ebc+uWTOS2LwRAZRXyIYgOQKgIWoOnLUW8lffs1O5//rFbFc
k0IKp7DQIOAXMYazxgHdoAWptJpcXhXHLwwGNZpIWkIxV2I/KFIHp42UyddlvFOV20Z9TI2CY473
EQ0GP8x+GCcrwkYlWfPVMiDa0JrZdRDN36LWrLym0jzI1NyAa+/WkDJfVfKfaKCZ/+3PYMKiKRcg
fYQJe7SX/0U5ejuWNnU62iTpH/RwEh0ZwLYFNM82rXlCZOKmOz7OoCJxwn1zpKO91R1UuVAYvOMW
EbaPxtk4c/IDrRVqsxnAoOCh8dyRdrGwM99ie3ADvByiLzPEmiFe4V72q08A4GyWAQC9MqvUyADe
0f63CGF8GHaTne9/sylzE2bb0cvZHoMA1qypSqfjYmqQCYTCyRGjjC+GWz2bUFl7KHz9/8u69x5y
nu0xaKBIEAAWGrx8l1IjeZHYJaRbLn9DjtuwCYpO6MFubwBDkz1V4u7eiXj+Qe6F4yEshX5gtFqr
FTiTyGep0LHpSbXvfanYdyTHZeGFClIiAzBO41yAPCdRWDQQoITSDQiltZvxuSWFN+3oTIkOeV0U
ePigup090P7sGpuvmLMFRNQh/aQgTi+6miDvX1mjW2PqSm5NO6ydtMlAH8DjRea4p0L/vrp/5aGO
UebuA29pd7UpOGVUcE4cbxfp31cW+lYu5H7E9SQvVw3sVL6+cLLSvEUwUNLVIgbHEjhKqkH9Mn2t
1LfLHv+eQ/8Ys5/3h0GNuovNRBqRX0HD8uiCLvt6cSpvekwPsT9oRL0pIrt3MElJkkPomd+EPe8t
yVsjgyMDqGh6oUH8N5Q3Y/actNxucNpqcmmNDHKYSt6XoYKQ2UqjnIx57k8pSkHVfDKq4UVuop+K
kbidULuToniXPzDHSd4luVZOQusXQSgteCjrCUlMBaObOmnRBXPZzCdvrz/7yE6yjOoCvlyagEwU
uziVxwCEoc+KZz7rKuYjBrtz1VfjroPGw+whfrL/NmN+Puos7+UwdkGlDiMdIV2clqQuJHDdjoCN
EjlzXprlk7jmvGAmoJgzTODmA/JHql9fTzFRnGUXfZvs2Ykawn+rc64GlYGTeIg6oUnLFObo1YA8
iw/JZZ8XPNADfcFV2YbbuOvCdFx6lLyq/rrNq6vJnI99jIKAVXMIcz+K3v3vhaoy4JKigT6C7hwe
yw5YIVvSIs8RE/EQneRDjFyBAFoSiIn1UH9oyPC1uptPMsapuT25NOK9tGYGgoZw0NrBoEfkNLuR
LZHIKY6zRwuYvOz5dvly5aMM2Ojo14pBD0L7p7sTFomeNGpL99Ib3lbyTj6DOiXY0voqkWK/r37M
4Y2ELpGU1ynLscF24oZWNhp9Isa+IXWvoiDuGmvaByN3Ko+zRWxDbhNkojUKcerPBxBOHmnQAB2Y
RxRibd5n+yQJ8edgs/24AtiNxLwEWutXV/0z7XA3H8MY9rSD4uKOdUfe25n3FRkoKWaxHioTULK0
e2O2IL72UKqxcxmh36cbLri5xiDIYHa6AjE66nrockDAlRFFsUGV6wuirV2lj4GMUxaiHVN4Sx2e
5/PWSP++uoeKXo1mq0XgV5YzyUw6UwJJEImrYrT9vD3vHgMqej41GCXBy6v9pZQEsoTv/e4zyEqv
K4htKBlJjoqdO7SbCIp/nG/MiSXYjOqi1Ush5HgjKKR8pgxH6QE6H77mdq7uVV/48S3vszJ4MrST
ZTQ6ArSyuy+bAnKBD61xd3lVnKuHbeDVjA5sHSHSqrIf+DRil3zB77hXD4XZC/7J5k6H0gj0sgNe
NQPCk7IOSNctZIyUq1aqRXtqU05oxNkstmFXTNByMce4f0D0QhJ5J+Uvlz8cL0ZgO3R7SPAK1YgE
u3IT3Va37ZUs7FUyuArtCJ7IYLiXDfJWxACJpI5hWysB7FVvphARU+BWCTmxrM6gyCh2zaDFQJG2
SRUoodbYqggMoVr4MBl46dfNVVQMJUl7Gd1Tin95gdtfVIekELqaNPWD+mGqVemopAgzIwlBg0V+
z+ug61n0/gkD8Kbrr8wxq80koYyF6T2kRCF01+yoPkbFLapvv4JWdhh0lGopR64R6Di8ir9uUgiO
kzA6QFpLvq3ceo+ku62hLbEjGKKUT5DRcvnx8yaUrH4Dg5w9ZHhlPcNxiPqDMj7X5k1UCjyApB74
4ZCvjDCxlhBNYVSGoO2jJZp4J5rQqQf5+O9xd30HWmedUyqkP/ujRQt6TCKk3T4oICaz0tTCJMT+
PGh3g1ndJeVy6KZib83S33nnH1ts/qZpFMOcJoQOVGScqoHqe8mnxz13/oGAy/aGna0xmdw4TedJ
lHAUrZSychd7w4shoEuab4Y9zSgqkMVG/3Du8UKk7VNxNswkccIeItZJgGX+fouYe82HKCf3VGzu
HMSwVUlEMh+51P8NGcbAErRIgUNCT3euUa5D78My56DS4yWpN7/kyhJziy55KSY1CCV8vfoeT1e1
sU8bHrHEZgi7ssGE42LRpVYQz/S1I3nJ67JL/Y6UJ8UtJsLj0N0Mgv7Ygobg/345Q8uEUBPwyog1
lYCTKmwnu1O9aXqzzIHM4sNlVN68dlbmGEfMBb0LdQtRD4ZrXal+CMveuWzh8gYZIuNxna73Vqah
naoWXqDf0gZfdfnrZRPbV8tqFczluTRKK2UzPhr4p81D60eOch/u1cah6MtvKuB9NOZqabOolNHU
j4tUHq4GWYYGTplyNubj7BV9Yq/WRL/rKurWZbCEFV1IT+qAQSTnnXCzQ1Y+uR5z5NRSJ3TyIy9T
ztst5iYB64wgFxWWFqkTEa1fcvBkmtxIhPcBGXjIcTEP44j9ahwrs0Ncz/qtdN8B9CRX3k2ga+FV
innrYmBCbjPBTHQAbp2Crq6MbKO+F0vBvuyIyia8rjaNQQo0fkVJgNE8vMuCkYhpCs4n41aRk+uo
MRz0qB+TpEVwV40twUt1IVET7rNyuQPZ3WlZui91nje2rJjXitKnZLSaUx+0L/o8QvNeuBbVMUUr
vHnX1uFuyeOZFIrhgSXYGzXttsn01yyzrhRpuimU+kZJyysryOzaTK8FafDyQQJZc/NoLSFvRJWz
oSxpRlDPaH/OkMmuO+uuD4cZGWfj5fLH5Wzhe35mdSDGsFajoMWdkluaawrQzI66gzmNnNzWdhIB
xGoGwFc0RZbMHqQNmVXVYEIePAXdu0gN6ofWo1x2Mplfyo4oFZlu/2ZtZ5vMsWtl0H2WrRb7i3af
GVf19GKpHEDZ/nxnE8yZM7RQL5QMJ7uchdpWqmSnW8mxSeKJEyhu+8LZEHPU8IbupWzClTKL2fXc
SgetDzmkE9uX5NkEc8ymUJwbpcaFXFTZg9mYz9E0HuepPrb6dIwV8SkULc7R5nw+tsQ/J42lBrqB
ckqQ+VNuHaR2IdJocD7eR8bld9j/szS2xh+ZxZAvuoxhzVwKCWRYHTTvAEGs70oqPGQdEj3R+BqY
0XVUILUlyyhPV8KdYRU3i6Fcj2AFDDP5YYRurn/ZR3kHg20HMILE6HSaXZPvMPlzS4WiBpDRBg/1
Ca0ibuHzBoF531z53ytwNHMDWS94ktT5k9HZUxESqfl1eVkcdzXo31ewgt6CHDMkeNbI8aEeHoVE
4Wzpdn3lDCgGXebKQjxKY6WAR9sXjotHp6jLK7D1g1mOZsrR5GOR2plL0j6iG9kXfV7hlrdABlus
BNpUZQ2PUlGqzY39EnKAmSLHh2faan0MsrS5bA6qiCRTYD2U5ikxXhUJ09rTW8TT8fok0DufDgZb
Mi2forjCKVR9+Rfyu77+SAXK0Dt6x2ca5K2LQRllAlGPkQBlhOlWEZ6C/GSFd+rymqrcFly6Bxc+
Icv2LPbWqIC2kiZ4aQMGqusR0Us78jBKfaoWovwq8QzN7JGn3Ld9xCzIVIKiBUoazBETrUQz0qiM
IQ1jOeU42Ip8kMbHy0fsE+Q4W2HOWLE0amTJ5e/ltQsI4wmdUknB1hr+MGaQKiauyhPg3G5YgHr1
f9fGnLuqCkHQGeHGo4MV4gSFq9iO94IGh6Hhc2abPL7Wj9xa7+h9NsmctS7O4zEo4TKNk1+bfnBF
KdC90U+/iCMRnvOSiK/ZvUhQ/Gh31kkA3BDu/MH2c/X8I5jzKJhpHAqSFfvjAcRCPjTbbBU1EOvQ
cXm03ouKHx33bIs5kG1YDYIuFLBlz7Zsm4fykO8kT3YTr9uVfuFUp2Ff2wFG5Bs398EzFt1APg5a
7aU376prDfN4pmuhK288BpCnrOzAzVFjTm87G4XmevcvPZE50/oQalKq0Kcb6PHGazoXDgrAvUlC
u/b0I//hwfNCtoovKs0YVwssdg7QfwH8Jw4mitDS1f5o93z5cM6JZqv5xqCGMYI6xEatRMxcIL38
XFqcE70NjX+2na3Xh5g/TCvTRNalvYe2OInznljCfdQ9T8srZ8vollxwMZWBKJBWNcE0jhQ8tO8D
SGUd0V0iIu1qFGKPKh6NulcXRPpaXTcY7OfVmDe/pykbmKrBJK7Jyo226tA2iQHzvVX9BE39g5UL
di1Wb5eXSQ/Kh1WuzDBpkrpWWlACBDEkqkdvAHd29SSZ6q5G2xPeOWQMe/eywe27dGWR+a5KCA6Z
xQAozzh0EJEL7+Q34WcuE8Wdd4bTcRa4XT9f2WMugaqThaSu0fNE77jsR+4GKKhgCvMHvx7F2zP6
91XE1YhGPKYaPmaO1w1IWql/Ol38g/MF6S++tGcM2ot5oRrjUKOx40o8gKfGCxxozNOj/c4SPJJm
tOMXjlHe2hh0T6xgiFTa89R5pj+c8neknXbfK3exBX/y4Tecx+k2hIFVFIPoMmbSWa2tMhu6UOtw
q+EEWiTe/eZ1UR96p7xFho1P7LK9xj8G2ceWMQUK+Dvw0vhPOGQ3lbOgxWpXO5MbV9C6kb9lqavf
X/6277TxHzf0bJfJhpqUeKjLa3p9p9eKA5mUkmSP+X0OnjfLNfeLr11Tn1Vc7SA7jR99Eb0CRSXe
Fb7tWOffwYBBIg3TMpXIVsXS7MnqbTjzpl22v7CFBjnTAoUxy1AeWCp2tdDhRblIwhQU0OVthUfI
5Q+6/ZqFhf+aYcKDSLeW2FjgOZDERHdgS+JD96Jjjk6wOxI/BkipSD+FvcY5mdtgejbL3PIdBiiK
qMeLy6pFd8I8irScZvP7oPpqDzbtobU566Qb8tFx/hhkL/k+bsHuicoKHBYjraRwhm90qg18TsDS
v8rRnj8qe8OD9kKYjRDG0h4rU2/GAp1WPH5wjoOwN3wmpak+mS2dFSr2SwV6Zm25kQrN/ZdfjrmF
htEQJpMSNVBSiDAnrY/O84PogeIwJXxWyk9uvfNO0aO3uhr6EFdQGOFooVnthwpIiW3tTvRKRzzy
qRo2n3WrnaIfeWUsXMwiEAuk9WZT8QdQ9cWD6fXLcivoMqdWug0Z53Uxd5Gal3G70JdHWqH7Inkp
tafLO8VzCObeGeO5CUEuDWyEM4jgXpbEwK6ngAcZvKPEQIYxQBcrS/EUppyXTUSih/DKSknjjg7a
+m7C2r+8ru1CiwUJZOhrWJbFikJMS9RPYLCmHih5prij2mYR3ivVjGKLACEMtFVlvlV4l+1ufs+V
WWbDirKvIZqAOL0en1IVqNShMY5LM8uzwuyaVUh9LkjoqRrnJ6l+EbV7nbtl2wmu1VKYLbNMSUTz
aUSvTShdgMKOzrxHjoEBkuC1TYhQgaoytEUivvRH+ZhcaY//7lsyeK+oaMLAeEfqj+pjg0nV8anT
OEHQ5lE+r5GtcFSDVQaJjAtTGw2nsBQCXRpMIWgEjEe8I0Ax78NtsrLFhiHgaahGjPfikUr76iVS
FFB2bkEPOFyLBIxpHOzYzs+sDNIzucIps9f0JAJ5GZTlrRtKDRzd0NyM4S+IZFFo9P6uAriyyMB+
hmKE1EhAE+UmuIt36aFr7SFBjuA9mfcFedAXg9dgyDkL719htcq2zLsppRApC+VR0iVfaSoPtW/n
sjNuz62s1kZ/x8qOVSWpqBjoeDVumr32Dc8DDIGrJ37H9/ZltrLEYEiH+Q6lS3C654PkQRRih8Ex
d0bVmxaHeXnk7QfcyhqDJSI4nsHlAcSaPB2Ecsi+Qi/7qj0pTzGX1W3zOlvZYiBFMK0wK5B9BYdG
TuoAqk6Z/u8A+F1UZ7VNjYAQO5GR+O919WvT9X6/SNddzDOznRM8L+UdPVd2xDQW5rHFu1f1g5m0
B/0KKVavcKBi+WzsjMC28KZANui2zW3tgCRYQuRdwRWu4jnLeyPb6nckndSgWopqShSTbG8iMyi4
y3XwYBz+SWs+ZwPfJwjW1voqw/wK4iyUrN3KhApRwSvUbkb5qw/LYIgVy60VRQa65CEz9h1jcHfj
Tysniy/NmEtbIAOWIq6bd5R/4a9eaGBPs2SISSGpwdiu9UzvehlnYW5PWaaRUeKNHm1fOGcL9AOv
PmA99WXTQ37V1+pccYwpkuxIyo9iUH+rk4FHKvbJHX42x4DWkJZQrKLtz60b+MONqZOoItRFakcC
b5YCclPF7m8qP7CnG/UejHm8J+kngdj5JzBo1mpzHhQSElKTJ//KYrdwJgBaeRqeo93oTF87sD7I
vCrB9qVwNsqAWt9LvaI3mCApUhEcCbozDWjFVnij25+cvrMdBtDKUkzzWUf8ML1Gj5SZx3R6b/qF
5rt/wGWxffjOxph4qOjMJtY6nAxJALOf8TXrvl++4zgG2HqVgXF32aTv3TAbr+VC8OVwfLpsgrMx
LLnvvCySsUQWUszWrbUcw+jeyHnUWzwbTNyTFBO6+nqAVOum18ZD4I8+eDho1W10CtP5Z3OtMu/j
MdihTHm/JBUd+xzl6ASBXOjRRSUE8GIxetWtCuSbUq1aTqzh+ROa2rMBuhyiLak7B4WFfHDRZQ/y
UmZX4Dj4MRoJqi+G2Tpo776pK6sltWhIRAq0iHRir9rSrGbOMJb3lzeIOtHHKPWPk5kMQDX1GPVz
1KE8qrXETCEOq+87bT/2yHuWPRkXyZbw/8tGt9utz8Br0i1dwWKWFVIBopbf+YL42A12uJBgdFTU
EzVXJd3z8MtqiJbjvRja+jFx04Er/kVB4dLSGaQSczG1BhWNybgE7FDEDA62pU1PuvUlE3lh6/b0
z2rJDERpcVNj4A6NT62rHrLYiSjndEH6Nzp8Riev25v5OJ/ASPWXYdh5jxnUiqUArK0KiC00gSbR
3rTp7vJ+8s4Cg1RZhng8zeBEiS7YUfFD5jW48oCXpSbTFaOrwxjhV3C14GWz7AZSue0JhUdb4DOx
cRCFpQYu+3LORLqe1l1KAn4Mp8Gz/tG4R/XzkVadBQdK9ymPfUDiRAsWg2R5NyiQNQYgg3PuNf/a
gecut5ud+UibKjHWe+iu+Xn67THQs2d+oBAOiqmNG6x2PDQYs3tSvstQqJCcFrORmFeuJDvuHdPp
3MWt7kA9l1co0Fl7Xp8Q5zhaDBJNajChaobAodZyu0/QuKrMbqncx+pT0Y3+v/JYiwGgSorywqhw
tybGPpFRDrEW57KFTx6Qf06dxcCLXE1F1TQmkFUVQZokSrugza/GUfJDI7sZg1FxTIixki5vfTWp
/yrTAW1i04RM8Qdhw7SLwjgbcSlG4UCM+nHUrwtBAbUgT7Z0++yfDTE+K5dhmASUuDRT8oHkC9Sq
+pQnabN9S52NMJdt2aGbrk8L2vgb+WM+7MO0d0Y9I/lUO2VjYnpsn1g/L++gvO2RZ6uMRypt+R+q
49YF5aRdY4mkvqvt+MlC80N2v6f1jzImxq/6R+1FbrsDU/sM+vLID294D3feJ/jgsfOYQ7MYE0oh
+i9as3wr1PRkaoOTorwEtkY36TCvZJhFaV/+Dp948vk7MJ5cZVEwjBkSFHHV3TVBEZNUblwjRcdF
EF7Fg/FjyjU30aK9sHBncz+Bp7N15uKMkOhfghxjidoDLBfw5lfRFV7yQ2nT75/u61fJnp7V741b
7tvb/AYx1zfOF9i+EM6/gblB5WFQFyl9v7zT687DtPw1aEAdVIpJNzoi9EwEh9vlQp36Y3xyNsrc
qnMdT1ZYgpmDdrnoyGdjeylXC218yr70Ox6hD+cks7PkrRzU9SigXosssJuh3h6onI7fT67xP0ti
x8gtbZGqpANYUNVCidB5WSfGWRqedW8+8rbtk+fw2RyDTUtVmWO0IGoA3eYAvCDqQaVF4Hd96ghk
2McJbwTxBBr68NXaZ68R55rZTm6cfwCDW6koZ6JAR/pUqXLq3CBtswvjklji0YjAtlDxImsOSrAz
5kgM5Zmm4S43Jsk2GtNupefGWEjY3snWTwXvooLXF7gdtJzXyADT3E+aoVKKmiQ7Gfm+fZOXk8nr
cOT5JgNBEsTaLWmkHzJC27sGKU+Dt1e8dTA4g9EjRUgMJIM00N4Iw1EMUehuX0NL4uApby0MmHR9
Z1lhCDi1hK9C+DZxC/abzytDVBRdNSxJ+6CwCh7qNBp0cJXUKD0sIHGMUxJAETT24qcEFF3myfA1
dGvWLyE8/2bRbLN0Fk4E8lHPHG2Uq1/BFlvUcRgKDbIUGDWtTssJrMbJbfsrGWyQqTv6Hkw/4q5F
RSl+pHx+xv4yZm9d3mvrTPlFqQfLzHWgWZSIbqBflekuzBqv1Q0/ijgpiK3rYW2LwZkKQ5GxYgKp
IXFkI+4iUTiTXuQdgk34XNth4CQrhqKJKcFOkUH7GFB2wLukTJzaEdCjkKKjjUM/xfuITAQUgW40
rDCY6c/qgsJf2thDqoD6u5CdaQKRnsVNB29deuslMmii15OaoJefVvZpk70hvt8QoN2GngX6OkPC
e3bw9o5BlhIsjIn2TpspGTfFWB+m2DjVIq9QvPm2Wy+MgRcBrYm5meJtp90EvupqL9EN7cCSK7Ic
ZBlZKhDr3KtfuPHTZkJ2bZiBG6ExmjK0UKQTUJceTcTKkNMRzMpJp10SflPBRCJItykYHgxTJa0g
kKp/BK+fLUuLe/lMbt1O65/CRDRxWktBmuFM9iiTT9o3a4DS0HJarKNSR0SWIlupedwuvEPDVm6i
oanVvlNpK0K3r++o1ifGXW6inbjrj7yKAufAsOWZ2szTxYI+oZ9gSFCFDAvey9O0H60XKIiTy19z
s5S3+pxsdUavFH1OF7iU6ic/9J+JJ2Bl5QlT2sOT8OOyMc7WvdfHVhm7SlAy9JqisiCCGuo3M6Lu
yTveZDvvmLynXVd2WjXOE11FJj861RlZHIm0T7ktvnUvmKuniXa/PVp45jj/bnkM7MTRDAU6CcX6
aqj3uqzs4mL0o8KMyJL2N9lsHHK1yImoixxSSw78yAz8DANqlgmmWv2iG7ywnA9hVbjNouwur28z
FF77CgM/XZErlQSVZ6h9YBCSQADqZbkfR6K5U+817vReZ4NerHwfPXUCUa94LH+b77j1L2BwqOim
fhkqEMDCWxcPb0WLUCI1yw0czJLYAhTecI0JV8avhnRPAbJsscM7nlz3YhBoKgPcWRZeBHW1uJoB
jvAilv2yr17NbLrPAtC6hdZbXvV7o66+zaPljmqzyxPzqezkghgFqOdHsERd3p3NF/bq27C8FUNu
maiDAhhVfzpR9RCwBuBjyLuWc6FzLTFhUaUEqRmJyAsl+/y+8iBq7tf74PgP2DFo0MM+X9drYoKi
No9iqaBiL3RIjpLzFejEksBG/U+o57eC97UxJjLSQiFXQipHkLfhS92VR3lBO+yigQ5BkTnx+zsR
0qWVMVFRbvWhLDeIipRU18mownXjPjzIM2bs63rYoyfMmarKNaZ6n7bNq1o9J1m2B6fZvg0CSEKk
1/IUu5jwdKpwoP9EghK6HpJ6Upy2gvbHUh4zhCKiNB3aJTuNpuQpsJCWUHQQKqTZ2ulugeZtEMgO
2oxJFGdQctW7H0VuVUAphYSD5abzrkCDTN4MBOxRrtGpdiNarqIpuZ1K4S6LZcxstXlppxM4KdF6
RQJZGclSSzs1mAeiL4kHAktUrbL7UZdtGbJyc2zxfJLnKQz4Noqw4DETw1Pk+jWprOvFmEEDonyF
YNU+sJAMF9Ro15e5q6Bl0YZa+JVRphwgpvBzaVMZIA5lPMhxulMfrEcTqRbzVUrDCbUwAzXzUH6c
quiqKlXe2sVNs7opioauKR/03Cc1rWKd5mmTfXst7WjL4uypnnrkvYc+iQPPlhj8tSRJCJVYp+dx
cOpr/Zfhlb50Px16p93Xtzl6ZwVOSxo9CB+/6dkkg7ZqlqlTEiAbEeUYletwl/ODoG3n+WODLWI3
/YzKWohljTaV6QIH9VG+pfUS1UsOCm8MeHOKwhDP5hj8lHI5riO0HPlN6FBZ4yiz38WIZHv0UB+p
bBFTN5dvh+0Q4WySAVLVhLp1VyJfUIq7SYa96FSl3y7b+ORiPBthAVTMKwig4AYSD/ov9eo3aXrs
yjTlqBPz++xM6d8Oiay/J4OlsgZppzBHwKzBO1pPckZA3FWArODsJdJO+kXLbXzavk/uwfN6Gczp
xAAXhPjezxXutJ25j9/HB8Vdwmlw2jwDIFBSdEOxIMfJGBpUa+r0EAGtmepEqL/J4vfLW7fpHisD
DHBZgRn0c19DtmAZvxex5ljdcJyT8OHfmWECSEFrknCWkB6bsoHE0aOMBocW18ZlK5t+SEnCMJWo
gF6OfdNAQX5IRNrB1HnBl+yx2as4X0ZiS+Bt9qZn0evuEzd2NN7B3gxP14bZAwBWdMhhtzAcHALo
ze4rL9h3BxW87NMOEkC32lX1VQaZ1yyT8lYGwzCfkuiT1euqbEmiqcomA5hKXWbJPKPI07rZIwZC
JkdyNDqBW7ka6IaLlAzX1DQ3Lt5CUQn5wv8YZuvrE5LSszgDqZEpB8ekg1fyVbELdpZfeuMLj4t0
60xIimXqmmjKss6ydBbNOI19ideW2X+Vpzc1U3lutL2eswXmslusSsj0FBYaBxzzlAnOdBqE7rha
gxc+ycDm5bpeEbNxU5SCwARM6vQWegU+78UUgkf6m3mavbx10LwIEOMpqG1eRiur74Hq6rFcDpEi
15ZArYqY2wZ18i7xclqU3MtOfsN9PHC+KkvYqWm11JcaBL8HDwEpJuvUN8NV7uhMB0JNHlch/WZs
9LBeHf01q9WJgWikBZ3y1tq6tgUdlVargIh5Dz4lo9dHECsZN1DphGJlIO8v49BWNLi2zaCBAd7m
bkmA2hlC3qhavCXV0AligrskkIK7Vu+ugj79CyRfG2XuwhDnM2k0OFE6KOjunSNbmPuIUInjy6vb
PH+aIVLZYAn/YbDcAFn8GNFSRzNYDijjrIyX6dt2zZWJDwcQpNTJ74rp7ArD+yhJcRSuoG1hJwe8
NP4KU1YGmRMYS6maa1GAezYJvpZxeGsqPEWJ7VNuqLKsmjIeUe/EYSuPrK0htaQF8EzJM8v7cHaM
3NOOAwh5QfCh+Hg4DPf8Dp3NFCZCh//aZQcTl3LQarEHP8PwTozXHUvDbT2M17nCvsXQG6dMu+ke
K3NMjDtFk1pEZQ+umRlvPj13loTz2OKuiDnbSVRLlrFAHCvDfFhL6bmc7/mednuD4JtnbCspKxno
ghENS1UNdjZMrpJeNmKUZ4wH6I5cv/c1oZ2p+QbV9NvWCb4XgC/0JE+8pj95E0ZWlpnYbG71LBzE
Flk30Ea01/3T9BI+yXvtLvw/zq6kOW6cWf4iRnAFySvXXtVSa7GlC0P22Nz3nb/+JTTvG3FgTsPh
y8xBEa4GWCgUqrIyfWkHCVM8U1poJw4fI9Gh3fnNObzIobXcJ6f8C9SJbp/77VOJQS5wEhKoWbOA
9yjTQ2hMdwDbH7rTApVISunRO9MLKhG/I/6y6Ukre/TvqwPTLL28RCrWTzWU64P6rmDVjWtY/Yl4
oNKNHV47Z7MoLq1MMvk2ShTI6wUUOgHnB4gNonyhpWLoqvSEvcJrcW693tfGmO/b6pGWBwHWR8cc
+zPVC5rRysEbkHMfbaenq2UxIVvqDS0RSQOQcGRH99Bdf8MHPBnvcKM79JDo4zOWrNLpXgogU+5E
aKQDGMkjNtt6a8iipEtUslKRWTh3oRRAbwho6dbipRKv0/gsJZxLcHOMbW2DCQ2AS8iCKeK0Ko/h
lSY19RmUqRU4ygxLdBK3+sEjB9nc3LVJ9rZXDPAzhpT53JFHpycY/Q4fBLv8OhxTO5Wt+pR8kQ7V
tbFjpzyCPx+UsabTeLdPJ29zmcMSgroYmQ5u5TGTQcmmZjvSC/ZACv+2na2gtF4tc0LyQBnLKYZm
RDXWTj6clfGniXElPTsMyP4VEPzetrcJfV4bZE5JXhXNIEaIOjOojIyzdD8f2vfIpu1P8DGEzuID
zAcYDoZKOUvlmmaOzTgAkl9k+LL9odhP++U4vxa7CuV1yaZabOElsFvXsDOfB8TZzBXWi2YSoKSq
NWXIwsALzs1J8WKoo0G+0IEAz2BPGMiM3ODKe8ZtdnnWRpkkSCfJsHQj4hGA/E3oA8EiWMZL/ICZ
tOaDPmpxJ/Bwg0kFcOLMFTEtz1v4Vshf/QT2JZkU+lCOC0JE2b0s0SvpOp47bb1C1haY9ETKVSOu
QgQI6UI1wZWdfs2Oy0H1cs90/qSEuTbGRKNSycOp12JMMAWtnWoA+hWcIin1fvaZs7bABB8zEVTV
MFSkQmprVe1w0fLHMFVdVf9x+xxuwoLWlpgAM5ZjOok5No6q8oZ0XHcn78O9djf/iJ97DwIkVJ7Q
bcDi1aAzeM9rASr0y9xaKhN5hjqUpoHgB1CaiGFPQZQYMfeKC3nV3Pmrcojvi114Ho6Qmn0q9wFo
9vsdcZW9/ri8mo/Ck7lXr7c3hQaAWz+JiU1jB77NqDOQLpRiaIWato/DwgGk2gP+8qXSo8fb9ugJ
vGWPCUjNZGhES4BkphkDlFN9zY92fOp23i1qMuFHFZdUiSf0FehW07I4GR+o7qUA4BcSBQA87b7k
wKAk3mYy4cdIqjACaWzsxz9nsMhRCA8UWNDgNZHmCu+AKL+rAA2IvLRkM+n79GyF5Vsn7UwpTXGG
9MuCyZoFvP9Ud8zwKj/i1HO5tpjwQ8xUUeMC16f5SFHhpa3fAahgj3s+zz9nQxWWdl0Bei4W0Bqj
gyjITbCbf7PwKSjvuHTCDaQMpm8qHl+Va9NRJVmUodqAKUB2RKuV5mmsTZimgI/aJ3s6pyTueLnX
5nWxMsOcv2DSJjFq8OUAbnfm6msufrt94DazqpUB5sDpRp5NegKfXEL9fhQlO08yRxU5QXzzQSuv
zDDnrdFSfcklkJVRLTXUrAFxFNy/66eFr+xvr2k7YV1ZYw7aUqRKCjAHbqWf4TuEG/MXASwFkY1a
8dlAltE7kms+xKcI+s/onj5IrsgV4Ns87J+/gb3oU8EcizTDxhpi5WjyY4qZuW6ZvXb+MSScj7id
x62MMYdOJ2VbBDXC2QgidFvB4H1Su0TyNEooYy9glvELvz5m59/ReNo+hivrTBIwReYy9Ca225gs
CsYH7SnoMCNnoO8uP7lbDkCw4r3F47vnHA52MkuOlCwoBtit825XmBhn5SkkbWeMq6UxOYGmipkJ
2AF9LhN/fkEG8qi+1Hbph2f93MdWc1dAUxH4yx3gwpgE4y1xs+WxOjjsJJYGXUX0XbDGZB/4AvIB
dDyOf4P0dF88FQfIjnKTVN5xZYezwjLumwQCfWDUcRHezoI7X4xLuZ+d0osOvA4ud5FMEGqUPBeb
Gc+QVHeg97s4w1/VXrBolDCe6tCtYyAOLLDIBlzdt006vPUGM5GJdCjmgfyAltoA+XDyGnvcPEUg
0i3AbnZsdkFkzZ7oVAfBaY/iLvKDq/yW2c25/nI7bG2Wn9Y/hQlb6AaJ0VhjG2j9tPirfYgBxoxP
lJQgldDW4haDbscolc0LgnAchACJEJ5/KOE747X6PuH/qtv6Biaz0bNXvaKyU+/PHp7/nCuVJRwN
9LJppAxoN1qGSq+go/Lys+zSZIhW3ApiYerX1yA6wh333c5QVraZcIWBwJwUWhv74d106v1gP3yI
gNPRYm5LiL5OfslnV7aY10vWNnk+ytjhbJ/dj1f0adwBKUkK0fHCjVzzL44L0d9+yx4Tr8DtKE1h
h3yhdRUPYGHMxO9IBJY+ioA3VYeXn2zO+X/6rMoWj2tJbXLSEhzdF2jgAZw3HedLPNmTbBcpVmu+
U2KgZEcHkafakjHQ+Rx6XWL1C/fL3s5lVJFJlurMKCWVVm4GzG0MwH1lASxyh214ZphoVYJeD29S
4LFmCe93LCz8mqdfOR/ydn6pikxYmkSzmo0E9RHpsTm1d8lePgx7Df1LJBQXESN9mp+903rfuOOp
M3HSJ1Vk4pAUkRlyC3BagF0OsptdykMUWe0dzakRkPYj0qfsQWms+QlUKa7xVj3zCrqcGwgSW3D0
VWk8lXHvkQWOHLbjY6f1ZyUwXsokvmvKJrHKpvum5xJquss+rFo0CuTxJ5lVLqPJ5pP88/x+xJLV
z9DKEZIsNELGhp1flR0epG/NzxkTjdWZGxQ5h/djT1bGkMWgNWFgiou+KfrKG8Baem4d2Su9BCif
yglcjpfxLDLhqW2KEsQwuOeTk37p9hnIffFoeptATx653GueZ40JTl0raVUy4ZtOEJ0B5PU4Wamd
vECV0c/OOQ86SP+1X0Mh4IiAURCia8za1D4Nm9nA2igzvrIL3+T75W6B3B0t48zHGsSOPJPbC/w0
ySwwnSBu2dNoH52K/XiHPNEe73PMcJEdP/vdHCCTpU9rNE6t3AWsPpkcUep/mi7IeFMBM4t41zmF
5HZfwoeyxAtY9DTUrNTKDaT3gTd3/h+n9PMnMBE3LxIlSegrmDwEPkbAbYivPizQGKfKx+TK8dbt
y/TTGhN4szAscuA5UJkvrRLUxRjbw7RVeMKEIGgKd8DD55bM6Y7yvIiJw01UKFGWwItKCItg1gsD
7a+cZdFNuuWoTLhVUm0YTREpfkPZYV8ArnqigUZ5K156D0O5GOpAE4DXm9uObP9sJguOIf0i61mC
yp70fUJNCOV3MIj72Ut7X6E2bd1e42anVwavNpjENFUBzfy/fVWDyiUxTBBKqH71RBlppyfVrhwg
VTwadAYogGi25GPiQn4MLsCmugJaSSLURD9qcTN37GnzEv/8QezzXDADXYoLIFhUdHbLI4Td62vr
B5gVLN5T4VD3tuzlTsFlvd5+qq8MM0/1SM+NWjI+dgKczYKBWRPB/Q7lZ4ytl6fFpSdHs/HfMzf+
bp6flWkavlYBI0xR2xlzaGbQPhbAwJA2+qJcO0v+GkIBNPa4ZJTbD7uVRSYGJ1FRCW1FT09jyb7h
J6+mhyQG463ms5k5Ndrc8rH/wk2DN517ZZcJxNkcNMU4w25wFlEVlKzQbY7mud2Luz9qcsuyKYui
imqg/PHAXO1qHcTN2NAS3cc9c4wxoxMh3UUrdHf7EG33zFaWmGgrFkYDwDgl8R0Ku1ri3jayKELQ
VyNPDZMzgCmdJWSZPdWYdQXkB9M7xlEIMby/pE9LEMTWtCSifftnbUbI1a9ionJcG70kxhUCSZV/
71RAs5aeJ4tHw8MvIXJlg4nCUL9J2whMgVDIekb1LJbepPA+kIgF5b9xkCxt5tXqN69ylHY1WZYM
4xdFjCYaw0LscUzB+oP+JEE9gD5mdL90kjdexr25vJUx5mAGsjEnsY6JGchgnigGpPfGE396cPNL
rcwwpzHt1EUeaJ1uFBdrMgCLEK+3fWHbRVcmmINXoXVOlBFXdOfIH2oR+Y/4R/Gt/7rYzZ16jJ1U
tKrR4ljlLYzJhIq5FssiQWDTrPjuow3gIxMCqs6KB7SyC8i2ZTz45XYgXy2VOY1Nr0ajocFDzEfj
efHinf4Fg1xeC0/BCO2TDnK2ffo4+L+R+W1eXivTzJGTJBBZyjXtylkL7fEWFCpgL374pH4XfBrK
iXt7izdzlJVF5gAmrRpo2owd7vvYDsaD3qONNOeWFvHodHhrYzKFzshjIpmwNLcA6jZUQlRwFYPT
kOBYYZ+XMki96mLABREb+GDCX8P8Juq8GMJxS/bxSMqhGKsE7KbtIX4hh8qLvKp0vqcYpQAnzgXS
tt9ufyXe8WNfkJU+KR0x4BhUomFA+03BeMq9jmERDKg8FygWzFwmCY5rfFQ1V/efGkRLOIs48loV
2mX8BH0wq6kUT4q5Sdvmtf7phSy5taAmWRF0KIqM43tDToby0KrnztzhUruGw1UGMsuqKujAch52
PG+hf18tMQ+boFMrLFEJLtP4krb7ZHzlfDoa43+54jSCryOZsv6L/kxco6W49PBI9WF2KfvhRBGQ
Tr43vPTCu3C2F/SPMVZ7Rqr7RhZCHDKS/4yS0TGl1i0UHr5z2/8/rTCpbttLeZRTBkkFUV8YTy1P
T2q7PfO5aaxap1kPXdSbNPc6hy/FngpIg3RqH76TQ+ElqDWCD6ojf98CSKp93tj/9gN49QOYKzWZ
SJOKtH06eEv8QReeYlh7yiC1Riue3Io978Mx96uZ9m0gaWgRBM8mpmJfRFc7tc+BI/9FerpM0TGO
42/QFnO8k5X3NPo8aRUDdqEX3Nui2zxGXo08/tH0c2+QuQ0C3jqZy3UiUMFMxRIPh7qvnR6jBo6p
V28L4QZp3sqYuzQWEqHXdbjQH9VseOti7tGmKwFaGCCWgnfwfnEEaAg6uS28GHgCSwCdhZI1o9Hj
3w4udA03YovO3KlNmVSBMdODON8ZouIFQ+nk/ddqec2biPMc2IbWfB4JduI0LlUzSCpsKNVZUDz5
ma4wtoEaJQAszTu0K3km6Sm7sT4WdxtDLmyapox2PVrJn8GeEhxaP3I6K1fdofleEI/PoMRdKPWs
1a1gpkhVVA1nf/lOx4uWJ9rzlhXMg3bga4tcnMM/K9gSUZJViRDtF0krEiuL2DQI3PSlUDjFY+BM
1+j9HWWSQzf+0b6urDHeKsaL2rc0xaXpBOo1wOLDslW9KChQCHuu7Nvmd1zZY/y0HTMRk6dIX+g8
QPSKAsEZcidodihA3WXPpnP7WGwexk9z7NxIMGqZRhYsb8aQingKpBPReXCozfBCoLkDRDgmVNiR
AmFKmxDksRSZMTmUr2UCKXqMFiAA9w4XfLW9ok9rzPUQdkk8dDnCCx5C71Skq39IXQ2jGyASsqOd
sUsd0wGf2e193G4YrRZJf9bqJLTtUJUDRfcoqERThFn/jMRTk+zuG4WJj3j90VZV8ZwRW9/LV30f
HbQ/KmhiaEuBDhsU7VUm21DVsQxGEZ3IZD+7lMKltFWgsoDtOfK6npt1LUVXNKD8RWgFsgFHEmZU
XtSPyULscm8Luafscr/GIIX0PvnL4lIe/9+YgN1yp7VhJubkuj4JfTuDMJ7qWdIXhYpp/tEjX2l6
w7s3NkOcohNT1WVdR4GLOZD1JBhxJmK2vkOpFgO38ZVCUivRku6Kl/kUfucD6zZHz1c2WZ5NWpAZ
4xxYpsnrX2ipWNyXe+ks/FG7eG2IcRijS4G1JeifVJAsGcbEatWXpHy/fTZ4W6gxX2w2wCukKSg0
Czsd1yGhTzJQePj5Ptmpx+ZsQqOZY3Jr7Ga9MBpmV8exH7JI6RMMiY+2gd5XfJDvdYxHpxeef2zm
32tLTLzRIV4zpDG+VeuKtmBR2V/jVZLsp/kNdCyIObHmFu+1V/jB+wg4D1eGiBpgb/71D2AiT69F
kqhOBnVQHbih1m5nXyk/MCSIPnb6GM2H6Pn2/m7aRJpkoDqIMXSJyRgDIqVSEaBN22qVXZfvUJay
blvYyteUlQXm3g3TbMqKAhZySKSHInjSpsSdK8VWQMGvVT9uW/v4wb9s4socc8rTeSZVVkNZ7FyD
fJ9yEQEpHD/VmDrRAP4pfGm0Zt1CEyb8dtv0JnwEG0nfvLJKdBZGO8p9HXUF2FEbR/EiOz2U7zFq
k+gPZw4gonZmaSFk8cjX2sR8E3okoHyKO7sUuUSH2wd19VOYJweogWpUMuDLeXtK2/dJIW4mntr0
C9grbRnsLFl9QrlhgbZ63nT2bAaWGaW8s0vP5q/f4nNDGOdaZE0Z2xk3iwio31eKlEXRaBefpgit
3A5C4jzi7O0zvFo342xarLddu8DZVD+9mt/RlOrfF+SWkSfvkXvdDY1FpSOjg3qUzvBF3mXK/QGM
+2njiCiM+IsgMjl9a2EIqgLBBKFZxBeA493Ry97DxTO+JrvmWU8sHl6Y9+nZZqAE4TuQGeEmGMBd
ncZ0qM42XnXgOuPX8dT5fziHuXJ8VkNhrGIA7yhjLzHbQ6XcT4COJmPrzIJX5hACqr5n7X2EjYjF
2rl96Lazl88vzuooSIpkUv5X+pjP72jNJK2t9K380R1bdD+pGF45eGnEZRFUtiPnP87NAnb1Ppb7
NsSiwxeKWCicPnVEYP5GihUTDXRYaMyJX5Nr7Y07YQdKqefioQTcCLNoHrj3zsWzeFR3skNnY3n9
UXpX3Dh6rMJCNw+y1gsg+ciKS1N4IHOxWmiw3978rWrp+rszF1ZM2jbXK2yBXl3m5ZuafmmTydam
19tmNivBaztMNMs7MoiFjG/ceebjcMIMuUV5+XFjUSl5qnDVeDyG9M1q2NooE7zCWJVKo8ZJpl1+
xQFBDPjnTV8G/Dzk1sJoXLr1uZi4NWIqNaypAmEhZK+KGe0UqfUaot5FdQNGt7E8KYX5lbOtnPBs
MrGqkkgYJzEiRXFqTsC57zC6g1l5KuhICRl59b5NXb3PHQUNGjZhlcqh1JdMgwp3Qcs+Rf3kPr6q
h/BO8mQ3drtdllny/Yg3Tv8IUN6DCWl08fQbOfntZf/SDU3rPDXmCt4kHibQ6yEpB/udBfw7Jduv
gKbincVNLPR64Uza3C4k1qocG61ZzQkAYZikYtNC85uVVe5O0y1Y7XQK5IqqzDDYOTEqOE6xx3un
PoJxEu9ZUkPOgEJ3g4v+gEGDDkJQ1uLSJy1v5bcDhCHSGLr6HfDoOgpDyryVQJhUhqpGWe6qJDos
+p/UP9Z7zMSiMhD+X7ahqJ/C5Gc1XxJg3m+fGO6+MoEoUppSrAskNNN3yLT5xsH0ykMTWfkP6JLE
B8FObWJa86l05Naeziib7aCtEHKHRT66bf8dLwyRCU5lu+TVRNGV86HbS1bpo7QEfHt24D/TOSmN
waJ3Y2UQpEb8cCb1g6i7SVEb7FDxASRvcPP7wS3c1GlbIAPbwvrDFvH62zKBqs91ceoHuNH0XfIE
qz5IOxAuAequHfonSsHAnxq5fX+CjOHfnjsJ5hIlVRV4UfyeGpnVKq7eP3DciZ77G1+R7alOhLSp
2WJnKdpG/9anlg7OTYwP0DQxubZ7qufb/USH7oA5yvFLikSCN8NNbucxBttmDbtOSdMKT4WgNZyA
9Od5FixBKS5lUx0L3QQzqP4EuOuz2Cf7oeu8tjH9ztQOYo6Zy5LszMhwNbN8g9a4H+O2ksl81NTQ
MQiGXRK0c8bg1JXEF9vJTpsFCgFk2BfD7AYJlKeV7tzE+bdIMW0gQP1RaPdNX/olcuRkEL8CZ+d3
be3p+egnBXG0qjhGBr570V/6Vt3LeXpU+wAofUQ0xTgStX8QaxXgoDB6KDPdUebCESRl13S5o/b6
g24aPgEPsD52vqFU35opuh9Cxb/9aTlpqcE2kkdgmRo1xwGlitDSE/RIej/3B1v+nt3NjrGr7jq7
8HlPUK5ZJuCSkLRma37cNEj+r1AVsxRwFqmY+mmdei9bww9+I4/nQUzoxYz+UkEdHVTvyQixQyk6
awJX+fF2hmR8rHx1lYREbpuKJg+NY176Gu2Y9p2KS2AE0jIuxvfyJHvZnYreCI9tikaXW6eUibXK
2GVlFH8kgpTEegDxCx3j5tWfOHflB0RntcBsWVStlbHAIJ5cA2+FGRy40lcu3dl/VEj+93BBteLf
oS1thHaWaDxX/T53uj1kjV9Dd36mLSYwVrj1XrHNChV9XjbA8ZOPi2a1wrrOyqqcQdsFeSuvHH2l
Gx3OsePkdiwnf2XqSiXT93/4sngDmlgJBjdVUPOj3PI7XNS8jOCjm7BaU5rIeJgU2MzR7krLeMND
5Fv1dflKGweJp19rf7xS3oPYnnQnyUFAVT/lHnfChJZ3b/jox89c/QwliZu8MOCjGmaDUZv0Jpz5
xc7v+ceBl3uwtP2mmppKOmGPxQOKlODsF+zvs2d4yQPvSPASZxaOGgvjkNUpljV4KOVQEZTOkh46
DAKjHOr0X3hPFM6jz2Ap+o1u6Fuph0FKYtVeUxd82ZSuXkZcGb/w2Mpo5Lj11ZjI0gtFWo4CrIVB
7ybgWq2T2G5mwLV11OOChpO+creTeWUSPWknkwZq2gIF9k0FUn6yIP9KO0s6YKHcRHX7yOuypkmm
oUns3Eqm6LXYLEguhEy0jPKs1JyRhv+IZp8W6C9YeX4oC4GG7JC6SLcfDGuJ0S8LXcORKiSnVPmo
eUgvtWSNOy5D9HaS+GmbufjabJISUtC6RPbWkLMinkn2xIlovB1knhxFPHYEeQx9yoXX7L7w4kOw
F/f0fdz5/ZfmmXvotm/az1UxXhnmglTkNIZqEDikJzx/E67yfbAbDqIHriGgwVFwASBo5qGv/6N2
+WmacdAKykqimqG/RCsEsa2X6MLE+Ja44jM7xWP9PgP8lQcg420xcyEmZp7nKk3D+/q9WCZ75qo5
cSyw8ynTrCmNquOgp/E4WY0hv4wqD1HPs8F0AHMJJY2K5vHQN7Ea6Sxl3ziuyHF3Qp8zq6M2l7NR
NrSyrPrhrjvNh8GhbLvKlTwqh3a/nCuf64zbWdE/HkGYSkYSlUuo1MgZhN0EWHLmzcOufxVfIXHW
orxae/M3TXcrgAO4AM3N6GyqEgCMKgFunnGLrAyj1qAitZStILKHCC98/VqeqabQxxj79wIAAGHk
lpY3v+SnYbaCX+TBUkM4HCiuCVPGrQrGi0L56/bH5NlgvKWWxJbUgYkJFn3ZCXG+1yb/toXNtHm1
CsZb0iUlch8FpiceqJd0O83/HVKZ7St7ZYfxkLqI8ykLgJeaD/W77i278XWyDQzR1Y+/UYrYTDBX
1ui+rs7AQEhedQTfhqpa5hCYDJ7EPYqWwOVj5shZOJ9p2wd1jWAqRBRllj07InGoLG0HV9BAo5kB
7QZ2xKqfvTISdgJP224z8puf1pjwqw4Kevslpl+0LEXbKIAq01CZj2ASSzDcZRzBhTRbVRNwKby3
d/XTMHPUtLGqiEK155ZLsZdfJFqgxCnTIRL2cdPwyPO238mfK2UD8hLIEqb9W0xfBgcVYPZpVyZW
p1vqK/kr8Kj8de40hps88yZ5N2PoyjB77jotGibKEhsJ30gCiFH5U1t65/bR275HV1aYs9fmbZ02
HdxGulAMU+HEh/SsXnSfbiflA+MJavKWxRzCOK/jWUxgUDPBW98+auVPlXDgZ1veqYLHWsEINGA8
LJO10gkiOvvgES5q0e9HTEGXXi8VRwPloIIoDslMj7OPW8tam2QOBPgg9HGkQ2rGAKonWjxvLvFh
OJq28kCVbJcX/vtq68ZTKRZLF5Ev6zJzFsaoyKKkxVmoK/2O4Mls1XGkWxoZj7LO0+PZCtKqpIIA
2jQw9cfuaWcoSa1CaBJvuRQUdeo+3ytudOCVUDb3EeS5umESRVQJ/fsqaqIVBPClDBhtpVyz9LWb
vuHtY3E+1qZ/rIwwmfKcRlMxoKMFykMKYQVdW2oZNbBz+Tk+U/B8uV8WG/T8HlIYLrcRPVLsW04F
hgayn5Kog6Du30vUwGAvCyJSV82YHnvSJdbUN6IXQbPDqRozdLKJoO2RjjYJJPhr6YUKGOtI8YOz
DZv+s/ohzNmfa7UjegnAFM3SMBtXPxSPoKO5T76kJ8mW3MGHElpqWJ3KiTr06ru1A0wM6MJm1My5
QgIqXJQuthKT+4DlmaB/X/lR26GaK+cwQZkOwbNDm/1KYot/LQeoje0AxHyKeCnopu+u9pPx3RBy
9IMg4FKMe+BF+gTAr58K+YMRrrX3ML4rjFCvTUmNa8E8dJHuTKDRDySe8MnmUiD5pRmAe8kKy29D
ujDWugmcnJUABirtLa1MS9afOA64eRJWVpi1tFkg1EYHK8GZvh7l2qKzP5qvuF2K7hAP87NZAcCl
8M+qmPeqJi9ZbhQY51B9zOt+DM54oMmz5YvxNNn1Xt2llx4F2z95Nqq6QkkrVHorMf4uFhLpAJxC
7Mz0Z0ksTl0UZrygtunxKyOMx+uDbmpyGALHgR79AjY6ZWdexQsdru9s+Utmc6XoNz8fIrJMVFOG
NA1z/wxmG+s1uE382abshhjM+UFfPKKHJt+FVwHbBMiqn9bYt04QqGoe1hFkRpbFSXTBG/KrPIWg
pxZRmIrtQpp9VRs6IAd50WTzvliZZiI20BVB23Z01jvRvXqSKmsq5fssnTSrHSE7rkjZpc4VziDl
1hnUQH2jIZsn5BeyMLlSzEofTaS6c2OlxZdWB15Xe7h9BrfuAA2U7QqGKzQD8xVMnFSSomkilHC6
UtuT/s0cejuOvncmD7O65Z5rQ8xlk4W6mFUdDM0Ed66AYmLZ2rfXspmrr20w5yweFn1sS9zZCSaS
Fcf8pn9LLil6ab0jOuMjwW32OHKRfJvfabWFzMGTBsAJqhTlFMm8LNFdqBFLE3acpW097zREEMhV
YKgC//n3d0rzWWiyHgj4aD+gvJe2FiWblL7E5/lCHlFkyCxjlz0Ir8vrbcscw2x7e54jMJtQgIgO
WjodYtFGBdvjD6Ruu1jlLHNzKz9Xyba5qwSV4YkW1YeyOVTD8BRW1S7JZv/2mjYbE7gGELqgdgGl
G+YiyNVQNJcEdpITOfT+sqPySMAZXX9jXmoreCDwQ/bexFEW2aGJyDBFkFbAPagUYZhbNQjFhh2V
7mo9w6Js1vMXzEU7/Ptuk9pbUw3Iy5kYsIWkD+M0NTqSEe0aDN+Xi3qQADy00qMEWFwEwivNF53o
2L2Er+bHa+83aiBbN4SmaUTSTYloEotzLvU5W+IZb1haGMvd5LKElvIwezJwtdLrxJuF2fTVlTkm
nzCmYTIEekXIPugVd9KxOhmHfEcxVIov6Q4lMIsdEyUK77ZDbQa3lWHGnzoxhwZQDb1CqgeVGu/a
xAnT9EuxGfN6I6mTrdLZXInmHkDtwFMBJaI0SZSzOzvwMtjNcoBGoGQEkTQV6HTmOqgqpQsLAaed
PgnyB+lIGRaMx+GFAv0Ct9zJ19s7x7XI3AsK0Wow9wOxU//M71SAY2s/tRs39Jef4z5xTT6fDL0F
ftnL1RqZWyIw51oGGpXiAyRIS6JrcF99o5OatFefnUWuIvtmVCOQLdSAPhZ/0e/Lgz6f8dxFG/Sh
gFYg+PRy26QUzMEu3A+oIIHz5AcP3b3pkgZqH1CQhVIA+5CG4i/Jswb3bSm9NclDO7cW58tRX/hl
H1cWmNMm0mFlg957MmhjQQaug1PJsMhXVI64yIpN2hFtZYw5YYtRJP0oYDm0IQkg2w44BLdA9m5+
KOOmHoT0Dr8jgrjZt19bZo6eoKaZplQfRwKz7rJb+7JiZZ2ljnaKwiNyCwXy1fkj5jNAxeY237UI
A7BgSrS5p3PzKlltAhPPK0mtwRlMr629FDmiC6WAcwxJGjpEHVjBMd2DNc02982fkTSudkFnUG6Z
NJtzSBHArQsEsN37w/E7scqnDhBnHtBsc8uJiIqWpCH5hf7xv6NdgTLWYqrwrPjn5KWlr3sUOfmc
JRitopzasYfHdQUMrvq1+rnY5gHzOpjw/BP2l/XPYL78oExdUBcYEBLHa5vjHZyHVhf9SIeAd5S2
Lq61JebDymZaQFQCqf58oNWKwstkN1AsjEHp36g0VoAZKMBuQ8EWQU3KCcFbXrUyzs4Dt7GSCEaK
ZQZTbw3TYCfiXahA6mPorTCD3Oj8xIkcm8uVVXxYxcQ0Gat+G2eDqvYiCk8lpiqj96QhrtRVGLZy
JwmK3gX0cABqOuXgxRta1dLql358KcZnvcgt0nOlY7ZCJe6Df34OE8jqpROqCZ0LlCH6zAI58gMg
q7SZDMF2Nxj86S2CGtDtPaD/Jhs81zZZF8/bIRLyHI+T6rWHuJLWlF6Vhl5b1H+QOqwtMV6sk6Ka
kxQazrok3VVGfYx79S4pNMfA57FHov7U88YD4p5jd/M1tjbMOHVQojSvNYhWf4/RA+a8010htABw
OgQA7lNenla3yPPtnd3ErqzsspO08lwoTZIgemiPVIs7PaAnpbXAdgkPlBKr3AUL7/xyvqbGpE2q
AmCXvKAB3KH0n7y2lrQ4M9gF/ZiS5N+ZP6rSBk1Q5v8RDGm9WPnfoVKL+7kRy5SWtCSP1mBAnu4r
fnVXoXvDu4A4B4WtY2lxnLTEwCUgaNeq+mIGL5xPR3/tr6dC13UFwtgojzOpWWymJGhQe/CDzMGw
1ImOXJi2KCDZLZ2Ky0q5lVUTjHj/zxxd7yqrboV6BhsWZHcoqrq4dDvpgMbzkdfT2Gw8r+3QBHFl
B3qqM6oCCVWSox+p95NLiElo4uWX33CJzXi+WhUTznKqbhYROGOooxU1DFaV2wFQMgca0AzLPKil
hWlOcH1GGMWmvejbX3HbSz53lQltSm9ERiCUKZgRX0XpNC+cCvh/HPBPA0xES5GMSEqEzjot8yyt
k4VOGCMh7HblCbDe7C/IFXA6ijxPYWKZOdZCMwmo4EpDcxikqxwcxP44q5PT6JptFoUVjRXnitjc
R9rNNxWQkf8iq5gqoalPKp4NTfzeiK9RyjltvH+fCR0hKJw6sUdKnZqPQYiCu3C97QibJdsPPML/
r4A5zr005aJQgSpGNIbHoGwcMmOu524poU8UTk4cF2dNA+he53jI1oNrbZeufHXe9ERRoCaOGyCN
z2nU2313WBLZ+aPVqQS1HfRFUQP/t5U+Cs3B7LG6/73JFR+c3shLufGD7tMvYVH5xxJ7o81g2orT
DnwUEJmExDAKSInTHMuvEEg8obbPFUjc3r9Pe8x1VqRpbNQhbu6pDe0w0JxU+VYBcMrZwG0H/DTD
OOCSd6WqS1HiK5HsK0XvBot8WnTVsKog+yKruoua0hPJwB8jgS9iWp4kNffqqD+XC6ZHbv+azeEl
stpkxlnzbBSbmH7OdobYvXQvPlRg0XRAqHKuOgzjg/ILTCeTW1zTwKLjfzxoNm/XGa81KjIBVYN2
ShfPTtZeF1BvzwKPwHMzVUEZAuM7qApAtfXfXptPFRkraF/5QRWcEogbV+KPQlXvoXXK2dHtz/tp
iQnTGOg3iswYAjzWUof0iYd8l2Ni86pbLYY5gniYyyTUEMIauXSUQLXLwbR7gEHF2rBUob+fMx67
3+aIMfm0yc4moCuKlhe1SbWR1Nme8WCDEhpkegDycztXsTWImb/xci/OUtnK3DiTTMWoGboMBPwQ
gHlgGMuS+9wmabXr6v9j78ua68axpP9KR72zhuCOiemO+MDl7os2y9ILQ5ZkLuBOgtuv/5Jydfua
umH2zLxORb04ZAskCBwc5DmZuVP624UNcfWWdvGiyq8rhapmqlUhoqgxHjp3UhkJXHLUzv6TeIC8
CjsFLiq3a+vuCe8M0fD35MZoWb+azDF+/yhXC7eXcz7bm3WoBIoYEADjfQd5J9XR4ascuBNhI1JY
/33CkwUTW5hk/37kq+f+xRzM92RvVWNGsScnPFSFQEjjhut/wxjoeoT/115RpthwcWIZIWmkKtan
Wp8cukTNdmNL93QwW9zIx22uRo9F1+2aOjtjF33V+tTuoYrkNEPy/Ps3vp6sXrzyLH1MjM4wlAnp
SSIW3MooI6Or+p6D6tOdlt0x1KUZnsWjjIaKX6RY19QQK8Nv7CqqUd61Nk2SHqgwHd4FZ3gXOXEd
bHgB1YgcjiiJts6pmaBUmWygK+holXBMLvbwARLMrE2L8dzatjocBDR/J/P8JqJoMlGz/mGoQR/v
JdO10moX9xaTRHVbh+MpCpUdcKcbQI3wwtU5eNAUnSIDsQfIkPx+lq/H+p/fexYbJbOwpCDBJPv+
4IhykyulXS2ZZi8NMouO9WT3DkoF8uTxkfNdqsNdWF8q2V3147jYm+oMGZQ6UeIehb1p3HxQme5S
0A5KFCkmKlOL0KBOtsb1bpIGWzoyrwrpXA4+y1QCiUuSpA7IMFcqwbGtQj6HH5SYGZvI1j11l79P
QQL65Z7yrd4Je3TVB35auvIszLQ6C5XxaKaqbyBMxPFeIre1+r1dkm7+CPCfkkAN0gemMl3457W0
QVJrQ3x0NHkdVjJEiSZtPSQoqOnldrOuwHXq7ut9v+1BZpm4F0uY1dWtevEEs8jQt2Oq1i0uJCIG
WVSFiYPcDAfuw1s+l6zbvrD2VoEIXSy5kVyPSahf4jxXcZGeAw/E6v2a1DhzJyhpcsibbLPHVb7J
4VWx1K1ztTpsXIw2C/qliMZEzlHNK91iQ71JyLNwozP68BaVLhbfbBb4NRSHwqRF+MtQDlppbng3
6YeNELhgEA/+53j/8dr/Z/Cen3+sl/of/4U/v+bFUEVB2Mz++I9D9Frldf69+a/pn/3rr/36j/5x
Kt6zu6Z6f28OL8X8b/7yD/H7/xrfeWlefvkDzAKjZrgR79Vw+16LpPkYBE86/c1/94d/e//4LfdD
8f73P15zkTXTbwuiPPvjrx9t3v7+B3b+f1z+9r9+dHxJ8a/+XyW+vcz+9vtL3fz9D8mgf6I4pkNX
1FB0imIZVnX3/vEjU/5TRnCB3qGG1l6FGtgQGTy2Qoym/GmgMKFSA4V97MmpRFHn4q8foSnXUijV
LDTqKZD7+edz/fJ9fn6vv2UiPedR1tR//0M15okfGn80U6cQXkOnAOTKZrmPj05QqC6mplP4B1TS
rUFmowavSDOzAcg5XYeujy50B5o/iLhYVWPJguCOV53Xcd9TrVs/gsF8Jyms6a2jHFVoddVdqw4c
HUQVjTCrkWF/G0D1ZzxUT7oUdLYPww2XmJGdjoHdCGktOrFJ27XUZLaKFqigcXg9HlVe3hSGeNAk
UNRHwTqNslINjloY3JCgtccytLNItbOebFKUPqMocGVcAnIA3iU4aj08JqVnVC9ZzXeG/F1WnjW5
v29U3UZbFKPxndBzD5KTtqk2Tmy8kWr0BjiqINUm4jGQdKfmb02MPwUSk8GMzA/Qil0VzWMpC4b+
eWAMnJXylpReWgQs46GDos5OlZp9k1WuKkwW58Suk9yGNpTLg5qFpm8X0pMoQGDIv8YB5FFrlDXT
3C1Vhek8sE29shPxpYTSu6/G6zYiTOMvAiaA2aFry40ffKmTL0V5jvL7OrqL6PeCIkR2FiPDI/eh
doWbXRpBnxethzCRG05F8NznX7r+oVEg9pKfebpTOWVx8mho91peu7y4aRXO5KFHN+6+H3xXHxQn
CNdpXDHdf6pT2UlKeNrgOwZtuWpId/CbkmnoLg7CwmnDnmn5sxSED/7YHk2pcCQp8KCB51oVSDcj
a0rJG4HNjJiB4ds4vPP8qW+/xrxacwIt8SpgsA5Y6/I5MnPP11R7KA4JFLzISwU6ZaR8lfyc+Rki
V35IggHSMdbIEglz1sX1VtXTXV52EcspnC4FZTrI8qzJG1cTMFuVC9zXRLRXpGKNHkcXEi2MqFAu
N+J9kdYs7gCslIGX+F+t6EETqi1BA50FUXQDuH8rj+ZBpbrbt7qdBOjP25YSWk3kACT8KnNSQ73V
6fgWB2i7NNX7LBvd1s9v8CHxzdZDnOHB2xVVbmCt65iZ7xZBmbEm0pAI9qARFMCtAh+iG2V3o3Ny
q+qx4+vvGa7PPCVsVLe6Ja0DSh+BazudAuknJKt6bTf6o2YMbBDRc0DPPlLQoc7tkqQrXsCJCNZk
WlKtgZeyPCV2qPoPI+FHrlCPxzpMHI9x95DChK8YklPQdYcGa66J1yOHsCxEaxrFsHt/rVSC2ygg
njJKGEWVUBG+LRf4O6b4OtTiSSX8eeDUK3WTReZJU+KTIm9GP2Bd0jpRl7O6vrUCvoGDzojmBM0e
rHstLdyRa8JGiHzR0gdL5g7Ij1hIfeZpoDqHqg7fnV3QoPZsKbbCq/uEJq7ePMtjZ4MQ8TCO5mPp
ty9mUsR2GVKbdieTfhm1ZKsYB24hMNHSqWl3pBq65oZkT5K1jvWay9nOz2hpK2U6MNJiW1iVBEpf
ugq4vou4eSsj8WBEyuzQRK3SpzZpvAYmtZjuRqqZVW8Aqbrcj9xxDO1Og45G06FfE7s78RLoOZXK
WtI3pFce8zIPmCm3LO9LJ8n7TSieLo6bv8L6ZRifJ4gfQRxpG8ArA4DXvH0vNIKswq0Oa6P2TNJA
s35XRQvtT58yxB+DAGuFMq8CTHKWS0RmFoc4Nk1noqRrD+lNjL7Ab75ASw04Uvcam4QtoTJEHtJT
yu3s3fLtJXbDHPSZP8MsRzTLkvoUxWyHyIPphFHlFtB9834/m58qAPNRZpfGNBFjACaY6YDr+ToJ
AvsOCiqUQZJsksy25QUs5BMAMR9wdl9LhJ7ivompnRJQon+oggeuGTBrr686JwfbuDqQ92X3sk+w
5DTy1Hpsyjqua5oxm9ABEjiy1TeY0NIpNhA2gOIHo66xb2SWPBLhTb1LMjrqhrWkMvRCk9ipC/f3
E351aUE7ClreuqKBoT9bWrI19qSpcBv/QacobUNz+kfxALXMghl76cFcTU8gF666EeukZOEBJ8/C
Q8xBkh9T8fMhZlMBMwYoF8t4iMn5ccKj6ofhISoZeZzaGZO7Zg0PClfk7MPY/jEdneK928lLmNCn
nH3+HLPVV/jE7KOsRXUN5eXa5jeajhYcA8NWKz9l5iLkOF0fL69+8wFnq4+qXZX2EQb8S+4XTKWp
lg6SnlusFs2br8Uq5LUECijo6ge/7Fcsqkihfm0GyrTWtW39PXzLcKnWb0OP2lEAZi73wpItsR2v
TapOLcjh6ljn0DOf3eQhKYU7rwnpkw5kggLqBUhi8D2J3R+XCxxXohQG0xEn0WCkf9Iy7uUx7/JQ
xkqSR7ccvlN5yUJ3aYTZJ8u1REhxhRFo/8jH1uvCeCEIXh0BPYU6Gpgt5VO097U2j/UEXa3gfjsd
jnLNrDe/33GfWjiw8HR6McZsx+kwAOLwskHwgcPQBmUnL3poAOykq3GFPl4Hl4N33CP+Jwv+l3Fn
O6wb6Fj5IcYtXaiZwRdoolJG6PSDI8Jyb9uEUM221y+jzb5V2hZNSSPVdKY2gMk0kaI5+99hoE/T
9buBJoDlAuUlg1p3YY6BTMlJa+oOYbGPg/CQykss2+vb6eeXm5cM02iw9DTAUD9ccmFbBgMGJL8r
3V4OGdME/ea95u0veqV30jBgKSrUDSz51Cj6udCUHbXUc2x0tySSFqyprix+g4AFQQxl+v9TA3+S
J7WpY4FYfAsPqS8J7R4W1v7SELNVweNESglsQJwyy94ig6LsZyFlTl5SXA2GBBAYrY+DPrrZqB+S
uLLbttVAPpJSJxFL1clrGQ9e2DThkwVI4lNnTJ9TWIrKFuJJyOQPbUX+HDw0UG4K3mSHe2L9+9ef
dtjsk/4y3jQ7F0t1gKZYF+sYryNbOVwDqz6Z6S6l23G0Tr8f6lpy9ctYs+SiTc2xlGEO68SbdDep
YWs2rip2ENhkByHskWknKLa5SrFdLCxNp8qn1zQJjh1AOCagnF9f00qlbOw6H1WGPHdDMu6MIoO0
Yb/2I+4qmriTNGgwa7dZOOxwoQkWZnna8L8bfoYbh91QdEFHTWeyPo+21XoyLMD+XBjmU5M94jg4
GD9fc3ak540mcixhYEivxgqEZ5ZB/UI5R7DkE/sfehQf3/T/cMY/8Il+gzMCqQzEy99esre/sZfq
m3j7BXXEv/0n6kj+NHSToAMS6ayqI1L9C3U0lD/hFK18WEaj4xq0nZ+oo/knWP5gWkJlVANJY6Ll
/hN1NP5EKy24+eCGKSZIu/8d0HGWASK+IMe3ALUb0DXTkAv+uit6XPj5GKsdBDmfC3RPqtYdrR4u
Jub8Y5Ff3ojn3tgfgwDOx84Dng+xptlh2Pl5oY0mBpHMb3C0A4jSnqKkAiLJ0XfSuCZJ2GgUPWr5
ZFsr+2D8wnlsd/DFlKPcyYm6inGZjfITIcLhreGYg85CCsGh9FvGe5ZEKjOrh1C9r4re/v3Tz8Lj
/OHnx6ukqH6j5Hh4KwtYPBYgBJTQYZPsLKjc2KoWcr1rH+RiruYHbNwVpSg6rXPALl5B0JSFperW
jcF+/1ZzlsVfr2XgnIHzDQhAs7yrTEU4plTv4IzI6GvY2hDQfRSr0JPfQFehaNxNN5OATc3tlruL
YWo6Ui/C4Y/hEYQRiyfQe17iIqLNs2AwsCTWwlVssk886bY5JSjAQC6ZRfeGl/V2+29QDuZn0MfQ
GmATLHZQDj4xAotIVg1a4M1rt9nDkcNNbylMygGcVC75rn5pD+W5XXVrspBigwF05aU1JDLQKzHJ
VBH+dbMNuWS0Y4CXVuTKM2NgpuYtjQNH6x6KMLGL4jnI0Fyi9DZNT0Xi21ERs7JJWVT2jhFXqx7A
B1FOXPti5lj1GbBVlduUfCPqMQYerKlwi5bhSJNljprIm1jP3VTpNzkARCMJ9mmbP8qFgu1DwABO
N9CUcssEys1N5vS8h5Nc5hj+XdzcmUHiJMpZ5Tdm3DkJtSCn1W5oJPaQ63TVFm5wzTHPhlUTl3Zk
hutOh/QRMe26ILdpOm5FaxyjLHDjsF3pASDfLtsWVPKsWnwxjLHatVpYMUUV3/TRP0dqhPQ15qho
6v2urhI7rzJWYFlS8lbDjKSNCuhW7GXYrFs1TJanEkOtbuMsdIYxAgwSeIZEWBrkzGyajdVxz9B9
z5Rwk7W0NborWSWCkKlGOKmmQMen2GQx7H0pWOR5wwpaHgmgRwMWk1ES2UXb2HoG4on1YkGSndb3
rfJd11+M5E7CZqysxvH9254WrGk9ADoO5/A7SmrPUN4J+TYAOCq02O3VymmJ6tFCYaKHNxohK0jh
5vQ+DWXPz6SVJA3bWIyAVeE3aVgsoxWg5NgOOV1FRcpGtKaZ0i6XkJ/RQ49MKQaGLes3SZS4ooRM
45i5Cce3N0q7VV4C3wfwrDtDJA5CKm1UvFaN/NSnNYRdoZBL3uNS8YwauCkxVnTIbUUp3biS7Cb4
VkQPbWQy2uhMl3GBMCHCL1d3Gs9sbXhOLCggwZ2iDGxsX5bQ3rG01K4ItL6LJ4uAa5D2bpFaWBsa
GjASO0ZXRmrcmFnLhv6US/UOmQvL0L0bGojjz2njH2IFVjP4XLJyN7VGcMi2SdkXI7wbemFXwVuG
n5MYWm7kObVku5RTvGbNfCjWi/y1zW4SOXRy/601UEX1CWtV2c6A69ft3WioLNZkR4BMUnYAcfp3
MxKoMORfhwGVkupkVoZDjJZVY25TSFqnZuhYyTFQOkaLZu37MFnUYM9hWU6IDwN/UIDTg52T1uYd
3BCxX4a0dgIKAMrsXdI+GSi76O9DnjGjePLl1u5R4e2L+izXhIV1CMRdYkR8V6BbrUkb2o+PXYdD
ZQSxbIC1a2d5JC6OffGopmhy04G/WMVKstAKlZkrixywzvTWt4kiOaJT7LivWB5xW/XBujAtJ02R
6OGRKgNPQKMItJoA1a0BauW9WLeVv21keZfImq3zDlWD1i3kZFu11i3EzZ0sUNZhcJbBpyWZ03aK
O3SKE5X7AhUOv1DcAhrfagKAwOA7JVXtUg93WhweSXWXmRLLRekF6RmOiphsycPZg1IkbGPbxzoC
5Sm6a9LnMdqHhmGPo/+UW4OThecM6HVnCEZpu9HrkPUpFO4yCJHmKgv13G5l4BFJAgASJBrf9yqI
cqkm99Imdk351EU7ZAiK2exK03I79Aca4XEMyn2UdJNRs61LJ2tEXXLEJtRfDf9rkjwm5QOafbdj
ghKogmqahWNH3UvQOE57wzbk9iFViEOxgHOOFZcFqIii9Kl7Ax+8trkJUNxEQ/cu9MlrInFX841j
aiFSVBYC11ie6uCt8T1dIkfQAVjQQy6q2yhUO8noOm2waWWpc6vMslPrKzoeXIo4rIZ7Lb3T0k2v
IbznJ+jlsUI6VbXvjnJm1z63R39lVZ1dCni3DII1wXjUxNFXQ7D1VSzabCVay2u1fpX23O6S5gTb
eE/hwzbi9db0NafCIkxQuS2fR/9Gk2/KftOMulM9dfCgDdtx1XTJNpQ7BJrRa6I15xnKj1WHoqDv
JVzeDonmaCWKtnJiS7Dp00RmRwqxKXwctPExTnxW56Buhj2ry9KRJWWVW+NZrmo3xvwWfcaUKFuP
xlPfAfPBR4xRsC2L+5qAXxk8mviHaVY7kR46+lg4GSeoIUcbM+9u6BihgGYF3+IcPHpIRndTKbTY
ybFlkzJ18hIgsZavurGFrJNZuFL8VqFSibr0WrIq2BbXiGWBgXCpIYYIAPsKYVUU21o/enovw4V3
F9bDZhgH2DbUCUvDQ5XsjNBAR9VaYIcNGVoRMxTQLIID2lhbvbqDrNptoxZ2Sneq5sEl07OSZx1a
UzL9RlUID/a3tOmdPAZsYGl2StBaaAxuQN+jaGByRsFFvk3kwYNHtae20r5Tv/BysKW+Wxs0XQOj
XclaAFGQYN3DT8HXxDY2EqeBGITWEceEoPSY3JZ16Op57wQGZKZzgVLnAQVAT8HNNtafFETSul7V
EMQR2SGjbc8kGrphOp2p+kbP0w161c5DiWCnKquwGPZWO7CxH9yuKU8+QgzjvXGARIwd1OjQ8QHb
WiAFB1jIqHNr8KX+bkF+Vn4OktjpLd8rDGPT9wBMjGytC83pzPCu09sTRFZe5Ka2s0bYUBJEewM0
udQDCLiOhMOPonpMlG2WfZMrdHkR1ZF6BBfovQb8PpjE/mEHmz0RM3GTLvZyU7rlerIrtbPi6zgy
h21qEU+FZnqmdcxQcncIiJuYe19IbgTifp1yN5ZuYxQCZeVGDPd5/6q0CXSW5bUco9EQVTsjVNcy
v6+Hk559i80Bz9HaQ5UyeTz1yikekYtl1I6zY0GU1Rg9STqOmgCRTd/q+V2XqswPX8tiOMvNqujl
g07S+5Sgaq+VzJdg6DA84BHXXMQ7qPl+K9X6VBSv4GK+iUq1+Si5BpG3eY2MBDGygTpXmNxqCK1V
KW+aNDoWyfAtoFDVooNio9DvkjBfqVXiqnSwSQfOwOh7vTycU/VJsW64ftN2O17KTE6zvdbLR9JS
N9Ylm6C+1ofZGscB+tqgK1fGt1oK9m2QbSpIlGmcOAZyT0U5V6S3C/Es6e2t3Eb4aNwZmsRWBt0d
TJz2IM5mlYYjiDhxB5F1CNYXyDjHktq8BmUHTyr61mm0V+EjdyhKB5qEm04d9z3OH0MdbmNDYT7v
kBCgeJqCh22WpyQkBwPDxekxCXZ+nZ4UZIxcKbeN1DiQxNhUYYCkzgeNloYevlmraKuxADcveh9T
jZFAXldFx3Ci24mxD0TjSHHrxSVKpnLpCmz8SOasFncQ9zEqCIT4pxhk4DF7HNTRJUPKKjO2c218
yHTd8+X0RoWOGk3jfY6GlLRrnbryHdFDhznRbZ+/c5yUQnn2S/+lAqYeacT1lRbRD7fI4quwateI
ZWZgc2UhehzogYhylbey4yN+Uv9NTc9mfkb4klt/UzReCxiy8vd61YAi/TD25SrLXkdRIeNGKLbA
9+r2xPw28K9mzQ9WqyzdGGc1uY97E+wgTVRnUNWmyuzGmOoiEiP3u3/hzOV7CvvCHnz0Yht5Szys
OQ76abzpNnWBSwqZVlkef4wXfchFQFf1rQA5Q4WxTOClj7+/Ec8Auo/hoOgLz1sdfHTcSn8dTk2S
aOwpB6lz02zUnQUBV83Tdkt9rPOWwx/jgAyNTjLNMOlcb42o9VgBcO6cbmgPkbbTq3FXlEechn7B
z1EPU9hMZ31Np2NkgS119e5rXAw+q/J0kh83uYQ57bbywMI3CTEMcmz5Q8tg2rpC8zOChmYbu2Wq
/7XL7+XQs+WDthAwNCDej3BhOQpi/jBhscneb1KnNAzm6wuiWvOS1qeZni2gUdbVoTDxsioTMFzB
a8H5gR7RrIZaowyHvcnAeKlz9hp+c/maM6zL5Epu6ilesylvxnGv4c5W3P5+pc4rPj9eTAP2h7Kt
jCbZGcbbWWoABCPuUSRG2xvq0pnFql2P3oDMRWGiXNgZV19JMyAOiPQUedF8Z0iVMEgDFp/QhVtR
FdGu2cj+/cJbXd2AF8MAQr3c75YajqWahT0SrOSsGMWZDhAgRZM/4S9Ni96h9Nbosl3DEdRHdGKh
KWw6jXsNvbtVZMe45gdoWgxk1VGN/+UUzGacNtSQmzBCvSI4yOVLyjNmLm3OpWme1WFQ+e06LcL7
E+OWtl9EsOsXaZrTHM5htw+YlyqGpcrz5iQpqCm6RxHk5G16BNlu7Z9xSZisa56zxQah6y8EmO3H
YHM9sZKmdTQ2GKxPoHrQp46Rm15TLMS0j3PnN+/0EXAvzomkj/LG0LAbAHTA3TQ7x2+GDfQodFDg
XU8uu3AF25Q30q0FI0MZV2yvOqYFNIBgaHhSFjansvTWs2Vc6P0QyjXe2jgER+gcgayPrjm6Iz7u
oix7G44pKtzp1+GrBSeDykaDLP0Sb4tbgBTLbOY5beKvWPHzI8xWrt6bsgWID30DaGeqNgCJ4jMm
6X7cDy5xKlT68xW1GxeY0GRAjD68NHLK0/JquHqeX6y9j8rVxXeKRU79GG6PH41F2VPKGRhtTm+H
t/pLAZsR/W0hoFxLWNDrbamooaIbb152qMImLf0q+evVz2I1UQlA9NzSLUCG5RNOu7q7fg44LxWI
DvhobuINo5B4PnAXBZ275aA88DzeNS00tpEZ+6bMQPJyogGQpPqu10hOVTi9ybjB5+hVrsRR1RM3
L4WbxrWTo7QBEbtVMfpO1pduU+tnFQ3YvtkzroNKhHswGVAp7vYJfot4F1aAYkha4c5u2kE43mSd
ttIL/HZDW+Vy7CZtsFqY6ens/rQFTRWyIvJk6DKXBzXNIs5DmFkCUk/oSoxwWxkeyKMB0OoweIPP
Jl9n9YsJDv1qyV15YWw6IyUZBSAC4uMrN0azM5MKgrJAkDi8uKJtXC8x9cnV7W2ilAdQF/pMc35K
2YNblWu4Y5M7E6I56HrfQCgKKnudblut3QLTRgE7OqlPC3N8dXFdDDw7HvoKkBtvsmmO0yMkiuiu
X8MNBV6+zkRRXqzQTL/v0zedBAXRcwQB67nLQNsqYPoYCBxiGyoOHMHcFDKGneevYRG6VdiyJN3V
BOBixFm+1sOk7sfhpK3gV7X6kYFDMG1ptV6dyYtxZilawIdE6lusmNYDcRD9sQxmVcIhdnuTcLY4
3KwV6EcE/jmcMVugaubn8EfBh4MZ0T6ERQnItRy6kMKbxBjJgzx9v0XBk+v3jIthZ1mbohQZUQZ8
P7kAmNLpqzAMALTnHodCiIQkvwHtITUCT7QjaBpLNtDXk9SL8WfnoFTBxLJsMX7tynAM4m4YslcC
3YTUi+6WJPCuJwEXo82OOTpmvIn59LY3hpvti43q1CuyI0yB13m1D9aTgFwLJDxhxMZOffSZgeNO
BjDx75wEv987H/aaF0ddrcnIvRQ8TZruQPMHT+PLQjS4FoZwcsMPAMV7XZnX7eU+tXIoUE6zSzy+
Vnf8kOzgfkNsBKBdt/tOFlrO5wofH8v4csTZ1VGMWiZzjhEr7bWs5L0MNMXiUOvxK0dImE75WyXJ
TI8XXvXDXm0eiC4Hng6Ai8k0BxDfUM0AqjkWXuUPN8EAJABkjibdc93c+lq1LZN23ULyVOfFZF4D
yuJ0qQbSQmJI6xs7wMEuOh3sAhWkzAgcGmhOrcHaWt3InXkMosZp/WQhM70+ZUSjuKqhriXPIQXR
JvC3tzBlU88Putcg5RmuC5hkLTU3ffg/fJojqlLAFsZ0R5uWy+UcBSLXolJMqY55gisejqW3bpWi
ou5vWiacGtLg6oqfrX3tCefjPLZ9t1znHlSy7pbJjsq1GAuNaQvPBOocmgx+faAq8/UsqscfyV7N
mvOH3ue77wzn8tCs5RN6qGEp3nEkfuQM5tRJvl3YIh/98rNJQYsM6Hk6AEB01M8ioDE0SpUXDRQ2
eHAMR7GOCnJu+jRm46h/BxNkJaNyoGgp4yU66ilTy/iBB8Z55OFhGKkNQQAXCI0paU5UI+VSdJaJ
RxM97+XQ3Wi1BaDRuDc13+Wm5hha8SgVLfDAvmZJF5yo6F6TzNzKSnWHcoSHyuTWTHWUrlQGkdBD
aQ5QwSNelWpe7VsRk7i6bQJ1J6p0S40U2luNrZn+AxBSFNnUTRWDtMbxTRUJ+taJSVHoTI9RLN0n
ogOlSHiyLByQd4FXyuDnKdoua+HkJ4wsd0cxPkm+uVcieQMJW0c1g+85Ve6KSnVzH7fu5j6InkUD
j4Fcw3aGis5UX5N0wWpJ2pdgn9HwvlSUVZvk6CA4keLUgJXFfKFteaW+VqVfHwPa76yhlVmgqjs9
6rbWiKF7SNdE6rrRmhWa6e0kN2DjA2kV/solzU2aAtVTBZuyWnUNPxS14Yy63DlAgMFk0dTnJNNA
Nos0dA3W/g3l+UOeGq5ai54NfontzottHKE80ObKU6PAKG5M8hsrBeeq0R+GEdVTgwiVDZQLaGSV
t3IDPqVlRJmTVeqX3G+2qq94qGbDoKO26cBt30ihm2zIuRMqKJAkVrcDF/p56szhee0V4oEYj22g
g4+oMiUrVmNWbSRNO4kYNZVCVfZVCsJUWJ7jWHPMengHln02K+09V3XwAaXvfgHJHRHR+yRRXRoG
Lwvrf57AUTTYW6gQyERFXv4JJbJ62cijsOgdemfAlyrflofQKR1zlb5NCeOyKfinlAMjQmZGIRaY
4+hmm0i0l1EoDGAn4ys16lxlxAZcbAeDnsruHsvHQDcLICQWQc108IlbJ6X9339fNMQpqD6hs0bV
56PzVOhdq4AIqt/VLxlgTNY3uGK+xgkrN8M9SmDCGZdOxfnt4+OVfw5qzpI7IB+pVGdd7yTIOWpw
/mxJ2Oktateu5E5L33SC+/GLshaPy1qE8wvufPBZgGuEqEJrGrxxxPfymDnjunlsbbAtJ3UqZbd4
B7mypC6n2JzldMIwq7YdMcUgBR+hydE7pkdY/l7HDEobZgfrveiEYuPvv+z1UYEi4R4Croo6O0sK
wtFOxTFqTLhdmy9K8/g/GYCqYOspYF/PUTE5bPR0rAd8xHFnAqzpReL8foRPwPvHp1LxBvhPsYw5
ZCuEAVXdEENUgGylCNqN/tnfY0HiWO5dKB5Cy1c5oKWDLQx8dY2A/oIuT9B8sDt+3ZO0q8Z0bBVk
Blt+jNZkze1X49RDrGNy61xCv69+qp+jzRGQoU2gtl9itFh9b0EWKbQla9f5bQoTiaMcsLcJfxV0
aEzve5HpSEg55KopB2do2x2AcAf1TZtz7pD4a40rRjsoXhgHJxMdV7zcB2jUrOXxFpX9O8pV1kn5
/2fvPJbrxrY0/SodNW5kwJsp3PHkoac4QZASBe89nr4/KPPWpY5UYlX0tIaZFLmBjW2W+c3fM/y/
+Of/WDGj/zUAegU9v34r25+0FviNf2DPmvWXiuGVjKgz3BQDvOV/wp75kU4jUaJ/geeJYhCs/ktr
QflLoTEGVNqC6fFDUOE/Uc/KXz9gk0gzrPhJi4jzf6C18GsxEq84nchUI0DlL15eFmOeZwsATsGJ
jkR14e2wy/wy9ebEDu5Uv4Ip/akft6Ksx+NPAek6qMERRpmMBNC8WLsdJl99stBvl+MoBX5Xbi0V
MIdQgrKYCIUb1m9rGF4mHgWz8xK51zYTqgbgcUyl8xfgRVJmouJggA64lduvrXjTmSned/1e6wHA
VCc13mt1QGALuKMa+q3eNtTCT5NyHof0dY7pgNetPWWDD1jMa63gNkcEIi72YfGtHJc3jLyBHFUD
AA8qP5PpKsM5mlQv0UvX6oON3kKnDooKfAzQUS0+oMzgLKgolaLpLqBLYrlyo0XYDWoLygSk3yJt
amI+k5QxA/wAa3qmRy9vpb4B29whxlA7RVDvspH+dgl+tTftyaI0MkNQl7u9IeR+1UzEgVBfo6sk
JtqOxIeQrM26LpRsOwu7ZSTig9+nzq+hjkIZEVfVpHYPa31qEkcbEHDPnpIht1v9nBrxIY7oxCsK
VE4ju24L36yfG2IWwHNO3oieGmu7sMb8Tp7uhyp60KriGNNib6L4Pq4tvwwE6rrIDQXG3kw1Lwgr
l061p5qLg4aYO4T63gKqOqWai6HQpqm2Vc6fmYuXRK1upkK9F8bqoMlA5jpZ+BZN+fclrV1dmml1
AQ8phPEk53V0wypKN3Pb7ORa/96kkmUPoDCRhneCEpRqhMtIYjRukMssDQ7CKGcNl44+ZLuxlF1J
+4ZasW/2mZO1md+Whi3FPcsDsB0M3nG56eblSyXdT8uwk2SATfpTN/NQS+HoLKXprVu+4WS/QnFv
rVF/DRfDH0skZo2tZd2I6ECMoS/104vUR04wvyQrUx/8VmTcaEr4urTfqyXa6y2QebG+LXODA3qx
0bKxlRimmmo4gqLaWC75crvsJOUa7RY77CuvjCwvZrAomHZyeIzmdlc3NA2CwzxKIB7JJpq3sAlP
aafdL+gACiIFd0DMN5KWHwW8PCmVS+dKE31xIF4Xm1PUjTetWe97HVlHq6xv2856EXTVLZXAMwvx
uu/Q9JNfSnQglFLfgYS4jqfx2hJ5OkP3krRytWba4Wp+gGHkZFZ4VofldgmN22jsjkvf2a2muV2q
77Qi9cwwfxVi5SEDrdpEd4Givw6yvgnixK27fpMqxpu65OeJ51W0cteW8teoFHeVLO3rYM0ty2Op
qVcYrLpp036fO+LIuX1WxWWL8sAZIihwPNRUoua2EfdZd5tL80mflUMiAj9dEKLulGkEPyN54QCK
M/UD9OyNRLolhH8McmOztCHSGUOBANziablus+gdY2y8PNRirE81+G0WwJyMrMl8jZrcp266qfrm
arRMf9QUf6xyN4+uVBOk95S+WLGOzgMa6gIqs6pavkug+AOxelM18YqczlPlc5UZnlW1N4jSnufU
3NSBckpT/TNNyl+qyRy2FB6wajFMkfm4CHz6eZaFXhHDH8WXfJ9uVsuE7lNK6SVrH6YyIZ2mayQ9
UPZ+YdB0jdX3dViC4l8ppeFRvVmNodeOwNd4t4AzIAm1OeT3xbKP3c/kyC4DrnV0xIwUUdfXMqB6
UTNvADINEZqJrqSULM63ARbAj1v9f+Ob/1iZWP91fOO8zvlr8X92bQbF66coZ/29f6Icw4Kmhe6T
iF6TLKLgTCzzj6SUKa0BkAy9/d9qU/8Kc/gt8tMVZ7SuGgKQf5O7rL/QfGMdmToxLoR1438S5vxo
0nyIOEjHZQBbFAEoQYomrJefo2V9TkBxRliOjuJ8sGC4IpiPZXnbRwgURdfGWNzH5UjjOclA9nUv
5pzs82gsnLIsRK+uhdm3ghxN18oM76RluQ4XdQREOh4FTjbwiVFzLYR9iARNduoaeYf7DUbzZnKl
DLThZGvaL7JSIE7UOrMgnlqMH0WqdU7Ry6jLVH3J/0YlZo5Cj3ZT4XS6FjnyKKmOYsWDU+Qi8qdt
psOr6Me91nYP2qgiQpQSyydB1Gy17pxO3W5pz3ynexn1yB6lHMGYNwXDQNbdfVgE57/n7iOZ7aLw
vs4osSdJCFgYgtofid7H/MOKq0YSTNFHGtatMsWdmsYRu8z/8zD6mtRefDkLjh8nF+Yov+Y5oTHQ
vA4F0R9WV9zCXHIg8strkvfrB3Jgsp5MbtCuM3JO7ORZVeA4aPFplHov7I1dOVMCEcTBLyXtvUMc
0m7GYhfV81FcFOuqqkYA1qZ6I+iCO6lj4syF8KKn8yO0HBfC3o0hF74yphh1woS0Idhshqg9KMvw
HCjNbZAVmySik2RSlQM+nH2TVYK3pe3fh7DIfbELeqeLo41kDgA1BzO1OY+vxT7yIzGhIxIoixPn
+DnWMAZMTXHkRd+jFnHfyQQ3nTRU2GCnbi5/JYhCCCXY6bGk22Of70FEAUrelVn9WdNqzSIup52a
HspsEiV7up6XnWxZE/SRHFPxkZ0f7TJdNgg6OVAvXuNeex6jkakP8/gmiMGhT+lyk6EIJSwI4Q4y
qb043Aam9ioL6OfK+Rd0imV7EBCuNev0QUE6y1Yj/VUWx60gGnfzCMZpcMx68WG5b1oIhlF6RW3S
bfocPTfpTkCyaFkhAkbFrTLoX2jo+0pdiraRaZ2vLLJlU2t8zVdM6tRfZ6l0X2QNg+oJOs8UQsvC
vAsp/06L9YXnPBlNuunj7DmGk9WhypZWxQESO4SO6cpQxcKjQLJZyszXMyBlMQbXYnlC4HnwSonH
z2sJVaVFC5xEgoZkTn6mifacT9J6ZMSbjPpoJpSbvk+vATpCH0EuJ2i3eip4Sh177aRGdjbX+Gpa
QHGt0NjMadtBXVn23ThD9kQxy6ZSwgFFJhTmCFLkpa3Jd9EgnRCCgttWbjqre0QnraqWbVWvlh/p
1VBUj31i3DBzhyVloVTpfggzpw8nuBnQGymTqWGa2IOBmdG8rXXhZQnbY2Y9iFrjivUXZTiESwAq
l2KlshEDyy7yXaSM3lhFa1XX7vTkqkeVqr1bhOgqH76lS7zN1ZO8jDutr49Wd1wBHkPxFgrHgOp8
qp6qSXCRLPPGXveNiVi0LvdmeYMFSwivLxA3uvBuASw2E9w84FTk+vdMDDeiBpEANp2S9m+doG8t
Pb1Dye5QDtWGivdtK6HV1RUbWUWgoFFAFz+s4um9FbtReOopiWgJxJYQH8fSdEeg25WWAyzN/SwX
7ImYV8iAjC+KB6Ng31faTg0rZ4zexSLfmEBPsnwA0587i1CyIgJvRDavKgqHG2/XkJEleu3Fsrwt
1HmjlU8BfnUrGF5fTCfGLiFWZy/qXrHdcIwG4yyxRoROAKhiggpHy0gXdxa2FcWAj5hYOkIn+1MK
w4hETZru+nGt46B2p+f7Rm/u+gjGiEo+l9HsQGBF8eYJG28NBNEIpCWzq/S7lW1LWbEVZjXT3Sji
D6cQJ1M/5mBcS1FTjYEEsnUxqwkviYyuD3pBhrRLpBHOIJyIbjd3rU0bge7MVuDfJn1sK/keooLd
B9TsAnZJb2fDenztgliyy9rygsewoid0BIs/X5XzmzAfBh5p2SEhSTx9KI3GFnlcYL4L6ZIChWzp
OLwWe4ozW+u2qTWRlGX20G01gOc0a2wTsgr/VuepGmub84ARYhDIHSrroPyxUSHRrmEtRus/SBli
BNK0yOexEOx5fNLM4SBNwQm7WkcOdIBIz8o8O4vBRzeb/RhU74v0VC26W8Rc3GCMuMXdUH7NImSv
xwe1bR1aq3KQcRTbovjQAoCvOssW41M5I4ak1E4rBUgu02ss2QiCY1XnQcghXOyS7mZJMreVUdEj
8exKrJxUvlq8VWpI36HomIF0ZUlQBayRVk6DHqL2TdGuZAFmSSQ+W2yEqHis+5U2eOjnG6gJAsX8
FkMoabxfZq9evgVoO9aPjeUjikMQAYXTvOl03Wvk5CwqZ0naLlG7CzRr2+rJrrYqyDqaU/bPRmgd
EGfx4sRbDwfFLA5WCN+vtahHXFvL18ji5c2nqhy3Zq3jiV0h+ogTo2CCH5iR4uuLbTXwwZYvs3rd
hDVsrPvJ0LZc2PaY65uu1jcjSaeerArVKwniSxouL1H6FATfRMS223QXzV814WsVPMD80MevUTS7
coxosSU6xlRu4sywQ07YJBbsVQlbPEo1i5KjMGpLV25Mdyhe4qTZS0G+kYOXbLC2db1ZIKQOck2X
8xENOjeZbgPlezkZEDUg0hgoz8JwSArc2GMnnnTPSKcNQB8q0qqbIawHI6wxUi8mXTSzu7aZDxKY
33DMt1HxrmZX6fwmh89y/mZII0BBeC06uy+P4HxgdRMI9pCiksmirgM2yUQiCA+ISyXoX1AEdSPz
MEYadMTSabvFkSMKC9iNN3oHNiN0dPkxSDa58CRodOJWDpHVZbQaW8fUdmX42sEFNIlXKC1C9TtY
KP8T/fqpWTyG866u3mXmNhskW9fvFj4UuesIQy/bKQEyZd2TVjR2bdS+1JxxI38YjcGJA+abeKKo
OGMss3Qas9kOSxk4k0o9I8JOOCqdQoWYujwP5RnkPise3ts4O6boWWhlNuJhgAIiBpRipGPJ9TXq
nS3lxxKOXiS5IctG6m8GWCgJG1puv081VmtQWikzhmt3ik49O6dOx/24NHdi/V0glEq1Y2c+heI+
mmbbSp/i9D7WFjsST2YoO5lSwjyabAWKsAzNBdJ3NlSnEULwNClu4wPbylv6X1wB6LZ6eYFTQuUX
wXWqfMlnKhAQZ7PDPN1QPPTn8XZilw46DJvmuTLM7UgsIsfCa97gwid0X7Qy+9YvL0V9m4v3OXeL
Bk0oK66X4DR3Ajflt6k/dDlefeZ7Bd3XSFVPkITao1jpVbDaFWTDZ73y5/AQt4KTR6adp68Rrx+y
NZXkLClYQBFvyOl9marbTtFh0txINUL8qrCZSkos/Ml69LPwLiKa0JXGQ0Ta6zjNQ1F9NqfcsxJS
GaE/ysG9GAmECnSNYcktayfWgME5wESc7o1B89KFzMa6j1nzU4/iPAWkeVH4HPRFWgEuzyaHS1dW
kqOUxlbq3rpuoTyI2CRc24poKC5IQDLR64fTaKJRp26tofLS5tzWE9f3naAvW8kgV9LOuUHRQwns
RZK3yLD5Ehb0U7JPRTTX0u5oLZwxlFbG+nvB3pObgOrZvTS+SupRTQxHomo65I8l4RgsTzF80msO
O2Vy0ulRgJwfdeiC3VZ8kwLa8tjv4fHJVWtXfPoGgKIyjG7MbtO7q3YebTSwPH2m7AMLfqz2plog
N6zYmlqdhujBIEIa88JJDcJzTXP0BiM5dSH+13YKteqaat0yG87AvluE55IVI+OQ2Y93EVWc+UYL
jkX8rBkvwnQ9LywT1CsU4R7XwZ1KX3YMidzDO2NJruKUdAFnKhmEv5h+EyqN6Afp7V6478aaUqqn
y5tYCwBWlnZonAs2LwFUb8RerPtleD1WD5kGHbM+t/yrSH9Uut6HQ0PCgqSEdVVGd0sm+Hp+Nxv1
K78O/vyLpd9NmWgXoD0mAyYpILyms4t42S2x+twaL7gUfBHM3JWT8tQjA2Tn2hqiI/tuLynRXTw/
96rWu72ySpq29TXo82d9nDZSW2rIkebXLfK6ZhNsFX34KonULA0jIjXrHXWNb3U1P0hD8phEEMHm
ktuhaLu3MaYyF1vGtT5GX8Z8OE5p7moxGJFiBytURF15WaDULs9VcyWiQxuFz4tO4yKdXVG5ToVT
0j4U+eKMBtSWzlkUyYZ6KwnQ21pzm6j1dzkdYqeL8usEYz6CAbfRn5vuxVhGv5/rvdlKu4jK8ypL
YWY5g6SPai28Lzq+kKGiQumT0bTNwuEmTO7nfjxa+e3cHVNEE7RR9BB/tjuxPBglCLwcydgQHWew
W05slmexOmfi+KD0qDeamTcl6l4Lqfdndb+Tcs3HCoMyZe6p+6KUd1IZbpIM5QpjvOMjfaIndtFA
JIEnw6NhTHkFpADtZDLADwl8bQqWqgyR6utN6M/15GBsa0ul6oQkbZ8k8b9LJj8MtRbvPgxVzGVS
JhJDLVFxk2ApW9WE6sKr3H6mEHhR7Pz7pQDpYhpPJVLTL+o8SiHGddUkqh/0vSMs32Z6CkpjywMn
sbbSj7nDCJv+/HqXGjK/jLom0x/eb6oyXYgLRhXpdtgi1jG6ox1SvJPqneQhHQ3uuzz/d3xjL2HY
/wytQEPU1wbeD0Dch6FpgASCDDCAsHKwzTE4BovmEDFcx+iiCm10VjR8ESrK4PKwRnEHSUp2CeoO
Wk4chDLwn6fid4tKkqmky5Kkq7/4PptSOnch8on+VFILQ7hnBbYN+yC5//M4F+XeH6/9YZxLsLsV
GIBc1Uz1JSg1Uf9azF/+PMCv5S0Wz79fxLpcSGjPQU3mRQTldqyPEZ2h7JMW/idzZV2sGqpImDt3
vIOhPE5xDEuXjmNZbuTl9s/v8rtN8fFdLnY6wcBkwT9S/Vmgg7KAirNSAihzIGdGRB28EBtE9Mhu
/jzuZXP5l690se9DWpF6HTKJjTt+j/HLNl0JO6GVdNhgjfKZM+hn32z9+Ye9IE3sEGoTgAjb2BmD
/qCgWhGPn5nn/v676atGsSWCOF4rlh+GqfK5NFs1Vn2ruJYLcr/2ljjdbYtPKqy/eEKvJ7SkKCKI
WcVYAaQ/D5TMljlKFdOHRPK2LL7GHZ7MmZ2AQJTaatMjkp9k+7mdbEvah/qrlWtuPM1Hidb03Oe2
ip3Sqvii3QbhsRaOiXwjDp8s4l/LszwjPsKyAYQAOMLFZOQjoL245hl7Lt1oQLpDwA7mRQNTHy2f
EFl/+30/jHXR41nYrnOLGoyf1fdVflOVxFzyJ2v2t3vlwxjrzz983CLo+lInRfF7vQI9TbM/PwWo
+yProCjPdXHffrY7f3ET+vGZoUBzgDOPv9jW4w6BxNlcqn5xxL4XEQPUnF1lS5HFEe+GPc1PRB62
WGG7VKeePqVlrMi8nwvsfEHNQOnapMvyowfz8Y2TOGS7ND2rbJOdc/gYX3U7PavbT4k0vx2IlxUN
k7fEevrnqRWxfMmVsOOqciQf4bt9uDE2/a55+Gyk3xav0QwlfjFFOhSXOLYopOivm4wUvg6u5qf7
FkXd0SEaLuD6Gdv6IcArafa7xTMeKwpQV+L2Myj6b0+Jfz/DJelzEJZCSSaeoSQBN/TlKUT2inrp
2ux5/PM5+9t98WGoi7uKFkJZBcnAgbR81cfnIC4AI0junwf57Y37YZCL26pXkxK86vo+HZmFdpNr
r38e4PfH3YcRLo67UpLrMNMZgSo0RBl6x6f8RPK7S48orx8MLz9Oj5mHaJPT7vUbaxuL9meqg5f4
xL+vrA8PcXFlkbx0AtnYukiDm3a79rKx9YItiQif1x1Wv9Nh87kn3G/juA9L9sfPP5w7LVipsDJ4
eZU6lEs9CGCkayDK3O6m7+Zz6aZu9v4ZSvGzNbr+/OOg2RKaUsjLyssp1GpPk4JNhxINwPHPBG/X
5fHLKfNhXi82f2lGUdaVP+aVYs8BRSA0vqAeSU5waE6fCrp/tlovropJUKMK+oHqp8qNMi4u0JWr
Qn+eh6tgAFXUk90r6I/14kKtPXyUAioXYezX/bc/L+rfzfDqsEpzHNwpUfHPM1x2ozoXFrFCZ+wo
Ho4lFDN8QYLk5s/j/DbUAlH3wy+MvOfycI0iRZlodRDj7ePb8PADdqHiS2OHDiIhn8Npf/c9P453
McHWkqWFaU28mKs3toF0vY7VNnJFCPa4/2nihRnX7z2hfnfEfRzu4loel2yOxnImVo7ivZLe52W+
7eb7P0/i7xbNh0HUCwx7NCaVUQm806KCh9Swk7e8P4+wzsrlLvg4wsVySBdkF3WJEVLlfgi+d03k
Z4ph6+OXEl1HCZG7P4/3ybT9IGp/2OAo2s5NODGeLkj7KLsZi3ajj+c/D/Lb9PfjW10c3E03aVIq
cP9o16uQdXsjveErfxNu4l25w6TJi+/w5tlEm/rpzyN/9nrrB/3weiPqcM3SsSr0Yd4a8gwnSNum
CAz8eZjfxhMfX3B9jo/jRBEY2oBpNE9Dj3wA7+gMB+pD+9WYL+Le5XqQHNypnttjfU7/Gw59v39V
1QLoTUjzC4VuQRe1idZXxSY0UR7adlepdz9e838BTv+BrPOHL74a8f1klXffD69Z/xG//eMX/oY2
oU/7LygT2tV/0XDmGNcwaMNKiUPxHySToP1FuYN6B0r14JoBG7G1/9GpFiTxLwO1W8L7lfcASur/
A8qkY74nr6Bx3RIRTfpVtleoYByFyzA/dCQE0rHIB6c0HXH2gsZHxggRy1q8likz57SuoP125+Qr
Xelecxd6waOjVJ5IPbv3NJAW476rIke6Lb9G+aYHI6hvm+k6MDbU0zXh2Iyc7rtZ2KtIxd1b6L3e
lP70kN104ykyj7m6UxPYchxnW6xnxOxkSq/SOURK9rPC0s/rf31rRV9zbe42qCk0tn7agh++7vnv
8/YjdOnisvzxxwC1WFyW1AgVcwWrfdzP6pD2nZ5qzYNyjal6nNswZoMdWIBT+0yDYDlFnpJ4fx70
QvT410Evgi2UJ7EYVNXmIUaIiVMEOLjgpSWtyo2YbdeORulouII1G4AkphseKzADw4M1uBkKboAa
qdBc08iJuD1aSOQOXTX6YLC3LRs3MhmnNvS/0RsVtgn9V+rr9lxt/vwSF2T2X1/i58/wf9vFKlE5
lZsHyAKKX/lGd7Wadxp77FcnKKyYsP15xAvdll9HvAg05EmySkEUmwd0OO+tr/nV0O5wwMiFM4JW
PVyv5A4UB3RnwwO4Hjr510B9X+pvsBFNH8HYT2KEv4lC/77Df32gi1AEJM7SChqLB2M9FAUSKG75
HlSRraeNjTWonXzBtgKLHcM21fuuvUnq6yTYpZ0/zcgIA1jJEaG1aH3mMVZ2mCtiCumIuNwtAc3o
+QuLMa1rbxG+5FA6zXAXMLVFWSHoIR01Wr9lTeQarx2f8hynj4RiuzR/W2hnxSDnbRNXyuQowSqI
HQTlrcccHRY7flOUc9a5ZuMAcceYb7mlEymMNvBEbdwVANMRHCYsBnaQnOmX2RnSkNN9LLggxpG9
fidwFohQlPSw9r/qVWGrRHMS00BkHOkcoxoY0Y/z+YOAnujL0qgRvvDzVPHWDvUbLJPiRX4zqC7g
xUj0X+9zxetO0Us1bwLJ6dKz/NTLTn6XYlEt+/zd5QFEGYiLE689vXcP2QvZdPGid3flXX5Xc7pB
pax20ugxDmgZ/ioUiepFDzZ9dj3kV3qLoSKG4lv4T4q0na6k9/kOhMt4LRZ2pvi94tErNYo7rYX2
gHSidjPLZwnqZngFzSOhry2RpSj7cqdfV1fghB40J70f2JtU3tz8m+h3HopGyICMO/z2qKvilHkL
2eQh8xDIFlAlvm/PYIoONaIhk7e8SI90JNqdsF/ZbtVJSomZFxyM23Nxi7r/4lFIu9I2nNFb0IAN
ZgH0r2DM+kl37GlCqUBvDsLtcsid3hc2/R1qztkVayvTMEVy08CtpEP+NjeH9pCd2jelsj+T6LoI
+X7ZBJcO2GZdJ3B7OMyWyR89KlaR5tAak2ovu1v9p5m2TDV/eO/0dylSjs+l9PDnk+GibvbPM3Ab
KDhaQZO6LI+mVipESHE3DxqOlNTGEJLco/Lrm8YRp7+tbs9usl0jsukqeUFg98/Dy+tRd3kOQCoG
FEG7A2uKi1h+kswSaGy7HkxkQAoXJIRud9iKd5BdIreBWb4lpx62xok0DKLFI0KoWMyODpwShSYN
nRGElJ3PquAXpYS/5wWgMwEHxGcZx6Cfb7cxxiBV1prmYY4cWH46QE1nNCknIK+9OBpRMgrKqOVD
gXLip09mZf3jl7OiwAEAqotVEajunwfXRDpAuTU3D4a+VYks/K51V7ROL98jel9u6YQ/r6yAfANu
whKeA9FXkatvt6G5a7k/gD83iHcAikXOLrZuEjrEn1wptD5+95BQ0MCeW5oMK+/nhwylUm7yoKTy
6I2mU7d+jHqo08hvheVXo28AS22r1zgogcfdRy0Krv2TaZ4j89Sqhya60uFxFK4QbCQ9dVb9YiGt
7JlDVhvOAAf8OPreoyhbNLkbJG9IuVrj10E9af1jPlXbFryeYWCp6yM+I0cuiDqMT4dpJ7hWAm7M
zR7kk76pr1aQTPU1Sl7QS0VzAFjqWUVdVz2nynXQ3Jq1r02b1rifAI3Mz3V2qgyvVLeclyKGu/nJ
tL7M6f1iHZdlYxA5tPgBpA7OIWAa1oO8d9UCjN3ix90O44O1JaOEOyl+zuG3JT5ivsAtUutFMUeE
9q/RX7YLR0Q/+AXV+qJ0RFROZL9UHoDSwnbrMDGJ+Oj26jGQbpTEVUlt8+co651Z/Iraxycf8od4
xuViU0VdI+5ee42XJ4BoFhhBlDGn0NdOOSJsn7aUsjz5Vcjv5XBXNZtwPwtbdMBH7AoPDbQlE7Xy
1BGya0RT1PEtSl+VBV3/3aKtMAtR/TKI5+hbexN7+Ymgq9tbD9qN8dJmidMr8Krk/dicsvwpa9+Z
5Lp1p6uATf5ehbsIX0jR8oO34T2vXKv02WRp59QNEJ2jCv7SlhCaRse+O5i3aPoKlT2C+24dCZYe
BhJIIMHVUwDtf0pHln6uQ/19JqxitejOYamlXPbFm5ljIpACtN7vZqd+Xahnir6FnWbrEIhUr9gX
ZBxfLygvn8pPzoQLuuc/g0voz+kmHvPiZY+IonFbSIpVc1JCvdR8LAKL8hqRgIjg26RikBVOIRK4
HhImAUVJhDzV7eowCeDHkaw7FKnAnoPLUE6oWwurafWx2q91rc9E1JT1fPplSX141otwM8i0fAxV
npXDM46dJfKCZYuG8HQnbfn+gsES8PrgWKOZyMk6b8AsY62BQ0PtqNaGCGK2sDRxG9lviOw0bEvW
OCj9Or991mH4YYP+p2e9OOhVE/IDIvP1A+rKpwyx6NGtqvtiV53bDSC7GDtst32BLEvRAih8DHoJ
QebNcKfgHgrnbDwM3vSqZW7Z7Ud3qg8G6wK+r/vnO+G3wQLX0T/fnzvz5+M2wRWymAPmtHNx3iBg
LhD/mmzSnDh0BK/xjD31WIDACLbMdxi7PTWfGalCS/nlw+KuAzEJXWOqo0BEfn6IQpnjdsiD8KF5
nsiF87Z3Cul9BJGH23JgXuHohzbKF6nZNcp3g0/dRG5vgMhDzcR4A5Tj1I9meDLZopbyPeT8D4rV
y/1pAQiJSLaU4YawR64fAf9v5mASaK+q93eitCnlm7x7M8oE9RxfCE7oDs7Kfdkfk+wBOLyq23W+
LabzoKS2HjGylgHxflwsHxkIAmzVracv7XwfEx0aw1WsDY7IP1NJC8rp1G6CVZad5DG9ZvOk+p0M
9EK/klMcDjYiMlFE5ob2qi7ptpq/g8OXkFeIQd/zG86ceUEKPhbu6h1SMTWiQBOUk1ndxwjIG9/B
THegLBNbOnZ4vAR+Pp+0xG+os8X7OtrFCEv1ykEod8Ny7CM0/AHsijNGHTdJnvgQc/GK6Oz5PTP3
dakCLHzvw9bGQwLvuYRmmB8nGN4Bn84lZVvG71XNdasV1ylXSeJiL6MTLd3Sd9m31ZY0Igb01fWu
Lt6aayrEVEWD27xnw7WKnmS1VcDh56prmcdOeEz1zURPXHZAiJYYKLywFUWykJuo9k1oAqnT3cjb
JnUnLO7fmxc8xmeetg58aONy7POboehOiwiYlBt4D10sDF3ObmP0ggBrD3wfzmHyRZo3KREVSFaw
6KEjz0f5Lb3LehfbWA0AvB2sxrxZAg1jRpkdl5wKpoRbDG6Cefh0aqLdwueK96RKXKAlhlqTN95h
WaCjpnI9IxtpPpXX8lHkW9zg3vEt/lK9yLbw3YhB6j5Jr8R0YVTa5hYOSV+eOoCecFUtr4q3snFq
jCcJ/mr/kuWPuXAPLFtbRCfLvFZ2UL3Ttzk8btkzn6aH9psc2d2Gu4tszhq9atqSZpXXVuoa0xfT
p/e1G6K7IXWhu8zv3bSdWIugIUXTLkfYYL6JXD247+Vo1a+G7FvhXS47GhOcfRMgMnXkbDtySRkz
C3P9RbqvwaaxHA19sNxvhltuypCcZQbDydnavKm7+ZzuZDfZiwExSu5aYM432h64pQtMda8t10K6
7YlenPlOJfQ2BhtdK7TY+I9peu2P7RGL5O6xeIJW4Fb9kcYvZTP+TCJcUWZZNgMu2iujxMndKXb2
OlDByTWMw6i9U2qdO6/+JkN84MY+JleVgTPTjc6czHYru6lylKDLU4DZi70joa/mYGe0bBkyQrDg
bvZ72fYs/gesJ19WsHHZzT6A3+C6t3Aesut+oz/nvJ/gZTi3mU45kDMfNSjsNST+9jlFVZP+1Gkq
DtO+2f4/zs5zyVFsS9tXpAi8+YtH3qb7o0gLAgkECGGufh5y5otTpcyvNDEnOrrjVHVXYjZ7r/Wu
1yA/Qgcwi/z86cLsxU+nkQ9XwB0sbIdUcKJG3jvZyr5Qt7dkWmzPX+KqeaLgNhbF02laxthlXsf6
ChPW2uqe1HExPR297AubAPUFD4b86fjVPaVTnj/cSRuZSUD/JNyhjqh/z1uGumDYkof5vMqOjIn3
31uyrOQo905mtMuedNGqO1eB+ZxMW0Nbjs5bsZipxayVnP0YyZJQWaqn8MH7uA04mHvx1l7FGdkA
3YsQr9PzmRSkZ2k/y85L0W8cfaxDD0GcpxFQYevuaMddk5NFTAiZWv5oXThXV3aPY5X8mAQ1hSXf
Q4qGE+Xv45nbQ75KyUW24A/6TnuKLpfz+RztcLIneGVbPLQMtam4i8LCXKKdHPgabPZGD/tadSzh
CRur0Iis7jFBIX2v7TH+Hj79z+P+43qG1/HHFKM8H6oLLnzRLpk2D92YvAVHrB65kgJN4hlngc8T
m3l0nKiVfWoR9WEnY6lvl0npshqR+QdFWH5BlN/EzuhhMNBd1OTkYU8QnkSPakieXCf0TIqDbt9h
LXvxlshy67BCCkuCu+x3T717IcsKqqltvBGcMs52x8QXHiMHtuJ+N3QuhHIwUoF/OwrYSRndgjPH
cF9Kjzcl5q9Z+h7tt6QI6/UCZ4xyjtu5VwT/LlmYqPzy8kxE82RRIiY3bwvmVM+QaJqHeCf4xG2o
uEpss3jaHQL1jdfXkGR0LsY8IvQ2kJ6uSiDnwYnj4OBphtueZkfh3VR9IeJAVOfX4uyfaA+FZhYd
xhmHymkZFd4p5U++jrtTUB/DERUbfkhJNavaV/LCABZhBa7F0unlqXael6NFhGF27NemDasSwQM9
2/aCfiUWIRB3qZ9IMCYGb0VzXKNpEgO98i4kEeNrSAhc9yUYL/iSaAiFuvCyPh/96/z0UbFxTHEI
opYGYTyurqvT9kwe1rxWbAO54lM8v7rC1aoIiPFaNkxwwBj94a4ezYzzM3v24XnYcg1KelclmQkQ
0G+211dhWg8kosy6rjlhqu314fJKwNgR0xJLmeDL9QondpMEl9d82X+C/ukwkB/JPzqTnbfkZNir
IacSGXVgK3aFr0jvl588RI0K9dMwPdm+0CntbTQm+3npa1dv/4i1ClEG+3VJxV0jG8OuIwBnOcKe
SlYHr5kAt7lSIFSTfAHWmVGvWSevCzg68A3s/eMu9SKHp1BZAvK4wh4gvsyT8P0VgggMx5ycJ2hJ
OZdUizuYl3a2UwatnK0/XaYjL4Ybs0VU0K1h+uyJauLvGK7NWNlVIOSuuGyCbNXhDbJTx2c3exuK
38w92/XBkyKrJjQmcYV7n/6NLeZ/f/p/ruahOP7j0x+So6/CIYl31/cSUMGu5vrTYZ1NW6d3jk6x
gwqRNR/6mgv29+DmqZfsUMOjBzrO9S96Vjg/38fjvz8zJme/fWZEqKDuJkzFuHUGzXUlHxVCzIWZ
VjRvVXMri6Urnb6uPFVasLrFOlsLLmdMDHFYXO3HFLFeW+Acz4cHIQc0+KEK0/CMds2CxI4ATx5h
cuMTzndEO5s7lUeAJ+qRhLOsCAfEDbOZFEgAAZtv8G4tmSwklMfizLiML/mnSq5dMZPXly8Br8tN
sZXH1bNmEQrlVlPR7VfoEBxhkYbqeADZ+choFUunuoyPI+xahjFEHkrvuubAGw56/xTibjwrX/PE
qt/7r4yJTemYq26hvGcH23inctDeEXWYLqiNQ1DcJxYDd2b06nCW3h5GQ1bN/3vQNytglEaSWUhR
DOS199W9dd00uS8Gl6Ay7a6wR0/gJz47tlc40jthWvL6FJIveXIoBMnpdFQ/YdKTDiFnBAmgurNB
eGZlIFJxHOzKOb+a44udeg1Alq+oM0Fy4/FpUWyayT3wWf3tYP3zXm7qBkx2L2JqcC+lh44JxcUU
OeVFcaXkkbGQLn21jTpXLutCp0e36leT9ndZDqcWoyqSVm20ye5lLn8lfSh3C0GaasVK0YOL9Fxe
1sl52ZQhWiyEr3o6TmtfGf6yqsJpnk9T/eUc5O/DuD9bn9gsirc4udMw/wJCQMQ0Mb7Ag2+YHN80
9lp81ausMqLdfnZ6xeIcJZSA6McxxsrnNcwriyOpdy4fIO6EOjScqFaKz/2WMlTEc/5De9NGE1oe
0S2mI1+6S+X8fT/5zwXeuj3KKOOOpcwFEmW3X7GXYCt9JCPxdfR44sG9DFUaJqxe/4qZ6ObwmTzi
XPRQqK76cHhqhyhHK1XQot55cDdmEf+zz/HkmBUzIqaq/Hufg28e671Gk9+ME+IkMGVan1nr2/yV
BFUg+pjTrvIMaZY5dRxosgXCxAdfbYqXdivwUoN2K09OtGUI5Qea9cHKljox5RfSCi1UFNeLJQcj
F7HSA46vZIVSUpealcWzPg0zw1FtCTPtwpViF0gDAurVP4oLsN2B27+jo1Ij71x4VTYbpUvaWDUD
f7vzFH6ZTEBNH5YO0DajkVuoIy7NshbP1NVoJruJPNTEiFJAXpgCzroPoEz95bS9zlHsTfRlh02A
dXhWXXHMuGnKNd6vPb95bjfbD3QJOM46BBZd/N6e/jiA+lOV5epFi9h+WLvH8LhtT3ayTEIqHOfo
AQJa4heOnYZtGvboC3vcuyks+i/171/XcFP/YvSw71Oda9Bm8fY6Lb74ynENl22m8UqOdhW54oD6
VA+9c3KjMYBOiN/YMEe1UNVuaUslj96bWEtSBo5h7yjugZIE+wlob7F/nbJGzLfEw+EBP4mV7up+
ZCtBuSak8DjRfclRHrPeGp2czgi02jee6AixV7h2Lw2xz2hN1tS6DzFhFifnTBKUVXjXGZ05nTZB
pxxcd4y5byi3398LFrEIDGCmUOx+v7Y/XovW742OZBQ2mt1hnrCFaARuuZo41sYwwSfsjfTXfcD8
pvwqpliM10yQom/HzHtgvvZLxf3XtdycUBczFU6HmtdznBpjZpb9B63geYb9c09dZVpVvVOQN+m2
VK0LZieNE80J2tuvgGkZc5EMfQ1jWjvN2S8GE9aZoHBen4qZtFGFoVXWPaV02zHbep5baUN/TMGH
S8cXjTqWVOH16EQhVQab/oh0YiLdCIa2chwQ79Vj5i8n2F/3enuCFer50GI8zeeQzqNAeSBZ1GXg
zLA4SMZ6KG9Ax01E8wt+aY/hg7gyqMKik4sL9UH0dSSbxXEjt5uSMBXyMLV8ks9VybmSzPjSADpN
MJPgnDMskQhhcBVbeoIlgCZuRtIqEEO1R/HqXk9uQ9To0epkm3fLltZfd72dflxU7zQVfeMjCgfm
NWvxXexeys4Sx3gYWlGYYp0sjfsSGS3F4Rh7X/AJJL0U5We7CyqSaLECBh5fmIv2k8Ge9e/S8fel
OxChCLUhlONW+EY2cHs2ayHanTr8OuzRu+oViCmnyq5aD/k2Fyh52Nsp7/LXVfViPrtxaZ9Vx3TE
8//tWph5qsxdfw44jp0iHgul5tixDV95OB0JE/crhVwa8ovHRbLsJwNLhhVrqxrpKEsFvPOSumfN
1p9Pj51/59kMn8rtbisJpoQbmqHqpnGDdXf1FdfxWB9tVQKipc6+Op2raRbQdOOKZ7zWSSskcElx
5XJAmWQ71geojJXgKqJdKbOLdAfrkX7bfCVOgEGXyfl8ewAk+iFVYCiPttgjpqBvh1l1DKocnwjS
CcgLxXU8N13BcFOUGsqybknf/djLDjHk8HGLSXn8KKMwV18x6Or7cdKxapcJIeD/p2enCKKKqy7b
4u2wqs0k7YrhRLS7POUP6byfYmexuy4Soqm9k38Zq6uUS6Jx3113hnccZ3Yd5Hfgh+865ccLZIfA
sUxmWvFNYPtjX5YLTU4VnHm2wtlmWzaPTG2RuTtF5OmUWuzIvl7aooWMD60pxzcvVERjd97Wc8wv
ekenkaQm/joRa6t6Wj+/poGuO8R0FyJNEciOPdoStf3vhSf/3NfQEIn6EDSl8fhuB+v6KDofmv0x
2sXheUouOAlu1boUh1PRARv6iGY5hksByaQo513JycN0KRyJ0jEWh+EDmdYLor80+8xv7gmowNHL
LjBvEO5cqPZzOfJh4AON7kmTROWWpiCoUqtesNDYnp8whKiOVhlmS2YdEeYPS2EXPxMOttBaW36r
iOBuVteJvMbbInmgEUheC4cDRsJ5aMzRMfLVklmBRXV7inxp5NXvBGvEaYBnTOFgIwk6vm7HKDuC
CAM4DMagFIF9fI0iJ6tcgzKdfLa3urNlGvNx6ajO+f3wyK+zr5+RmwtWMhvdO/l/e1M6nyNkSsGk
Vr6plOsykxBk8T1mTwqm+I0/jD12Fbr6x2uFG6wrPPdzGivGhh9NCGBRZFb9xucrB7ig9h91fEch
8kuJyCthbqcoBgN9aLR/1+54M+H/dpRYls2kp2OOsauw2bJsI7yo1iE8P2ib47y5Wtk8D0edJVmE
KzhH+84S/v45f397rF5FFIgKgOsL9vf3dZijWi9zqZVw9xjXkIdMRJ58TW0MndaJu8eDPL4iq9As
jKSqaHXco+6WnA6rLZNoch0TmU4I1dwaLEYRg0Pe0kNizeF+VBagflDtDsxmMZGzpY3ixE5iWBAV
Mso80zXFuWK6o2i6lycVUzUSNkr5gr0Sx5f9js8v7BTMYOjrogPmxbB9IznkaBm3FM74ycArw7MW
lRKmc5r+HskO1RB+UPhD2c01yA5eNpr0o4kI6UDHMBdEciOLPhWCVjynjBUJ7poRrY2X8T4n9n4G
mQ78DJl4WnolF32Y6DCX9ngNDfS/veaLeKlEId5ZcRyoEPvEtXYJAA7LaJUy4uttogDC8kzLCvhX
ZM/C9bGPF1f6LrLNy13xouF6C1UmW4mmR/i1DCuqqi0ZmqLCEB5MdG8BV+QvHKeZMU5fpGRiwOrA
decTEqB9mahvBvERtF5M30cuM/DjaCyVnrAqgjpIXkD1iBywu3XpdbbyNapmRqvjz2VjhdNfXAxt
4PD7kXuwsUML8chKAOA/mxfyqKkAB+aWd34rVb8odqdVH7asvCM0S4yLei+u6H0Vu1yYon1+Fq/W
6C1ivmhdMIHD9tVF8mwNlZ2J9ZtD9yh204HbkAJrWSPZBvBy8FB+oVO102k/Trcmc3h0pzXwhOqf
Oj+pSc1YSG3kR6psNwVzDMwZujiQS7+6OrE+a3r2HluAMjrmHhq7Y6ADbsHcgzml4mZQAjCOPLll
Pmk6LzqsmS0xM4UunEwQ6oR7mww9BOB1gqUZ/fG8BM1kuJaEmTDrvygcE9PZj3w9D9R2KpIUdnoz
JI8frn2TlrvrIkrs1JhkpI3280J+PqoucMx+70ZftQmXKX1XYp+f1x1ImUpF/unxy/gqGotI9fh0
6nyCgP/DnDB0OO3A6RRwcAyi8pGFrd5ZROi8SMuVID8ccXUygFCNj3NNDLpEQAkMUnLv9XFc4It2
VXH9SQynxZJaIzdUF56ujKNz0+uzdnGJv/QEbw2oB6PmuU+00GyCvYkZSD82LpsT49Nd1gZMjoUj
c8MmEAED8D2Cy1PQFlmMC8+CzVi1Za7buHgfMQ5kstFaOv5+Ulins0tj4zxXagE0TX63UEKSY/69
Qf1C5Rn2J/6nDTm07Jl/70/9oetxGWZ/6t/1J5DMiTgxnq9W78cgWqVVjlPPXLZ38MNfgNq/f+pw
oP5RkURd1p+MhJ+KjmeZBn2QTQ6h5P23uuyegPfuT7vZg0dGrqXRtZG29ZjRH4OmoWAgAsfRPIZk
s38/0V+qrb/u7bsz/ePelGs3Evv6Km0hJ+J9prrmplmlRG2Tqn6x+q0AD4ivZsKWNnxfhcnYeAmO
OIZf5o22qTdyorer07jS6vCxF5390wUCMNG4yvrOlQ73/eNsYpaIlhBHVPW7r/zjSrtK2itRWUnb
/cuQJU8FEjJtx/7aPk00n0aSKKfMlT6PsiXIGCvBgLaP7xiuUBEGIBpvyRe0WPY09AdmuBfm8cUb
5ZMDY+jGyT+O4/0kftHu1P6/v80/rvpG+XBSWo5asZS2sgUfYwpaToQiEGr/cPHrO6XzL9xOXqaB
SIe/ITO/rexEpY0FZZ9KW3UzvMLrsv48vMSL7O1g5+FlDt3FwrkJBwqGXhvMqin4nv/9lmA23b4m
UcD3XIGDS0Q8qMrNJypdLuXVOCTKVnopvvadLXydKG/bySlz8diCJqTrgbHHj8tEdzJ6xBEoPeAO
zrGnwp6UMY1Rvkxs4BNtvedpCWGjQ66oPDN9uTAsyHy9wZQzVI3wyGkVS3Cp5IfTg7o5hsY4e64M
WxljvVgILyNz10RPYskc3aoqrxWWzUMSTSTDxvvr3KOA9wBEk494STqb+Q4rJyOMtrQ03SG1zboy
sHuPGHKFtVu43Qp6d0ha+VH5wou9/Ig4h5wRo4+HdjpAwHQmk4Pfeb1LenOJFlC2tadCGaiuB6zU
aqZcTCoZHtRrsV8clkkxl+VVa2LhQp+KHX/+LH9J4lIzfSWdGrgAfhnJ9LDEXMt4SnDb6rUJf1Am
zkTdaXJr2hUM23ySFbraP+oTsLQRTAxETm3zWhD4VZh+DKdMhoXJjDJzE9OGnRF9RM+jscnc6PJw
HICM8v1i1q55PQSCcrHNfqGPHg8QjqZRN0lI1Oa7qEESBooIgO3dzMYf7frNcrnZWztTi7RzznKB
BewIaVhnsZ/mE9gPUubvK6+y690eP8MSu65VRJUBzKUBRMIxHNCpQQ7/7xUMT/3XFUw5jtWtAZ/7
phg/ad2oPHalsmWAWZPYJ2FottBNH3saDufBHquaHcRFLpAP5slaZF0WbeWASrV7X0ZKVazrWnAO
yVdcP6bXFw2tUqWu8v41g3NWZxuF03FUbispoxp5UdtJqb0X1QB0YfXYw5Lfymy/hkPh235cR28y
tHmG5idykmX3BM1edi7aQ5x5iRmc9fUp27Tah3p+vpxqJ0+PQcoQTtEdqNlU4gR9dPtqbLCAKsnv
jy8sc3W/w2rjVE8FMSTpKC3mgrCAyB35R2ZiuS/XTyKlnlyPBReEt9bgVjFJPBKHgd/iM55dBHk6
CiSSJmQAoKlkZUD3CfCa2xtWs80vYaWD7qZToKeSsbZUzvRoFZv2aTocHQ00LVzwhxqK0QEfzvlT
xLkuijGBkx9q9TPan1gLR0drJ9xLfNqUcJvpQfhrImNvww+s7X1LCkQHn3KylwbxdfpcYXFOrGD0
do48WOXw2pohBcWO+beobXuEQ04p2IhfRG4AkhlyhcpR3iEyu12YrPqdBhEl4wuO8X7L6D3JukXY
euXwjSfVZrSMZ3kQr9SHC6CgiYGQDYhN+1tvQe5jOmIWpgOvy85ga6EXbIXgUiwhsOO8bWYuYhxD
ojK1xWJZHGBJQ4V024t3mfeQC2guhDwfMxFFfd3DS4G+pIvjltH6F8dWPsUCsvGUsBSsT9wAk8fD
VCc2Cg5lcNokCH9au1owgZ2oi+y9X9BAj0YIguyeIA5Xd1jM6dvhMboQWEKgoHXJbZnwl0UdSlb5
yQNhXOlgt2u67ac2Oa4wbz2vafcvsLcWCCfK3s4/9o+QE5KXzsKO84TfDeKnx1PyHGk4JT6eDVc6
Y/SHeurqnhP3cA8ml37A5MNmoSmIF0ST0c4t7mk2pwbG+0HZiosRQqBtO23meqBCn1nSBzCZLl8I
c/0aNlQLW+L78pKfBejfV3Cr/VF7vPmqI1eQhOm695R+1uYDuTid6MpUrFZ7vpXuYNcPHYyuzpau
jrI6zJWv3IW8cnbPO6wQ4UBMEl8M+wVWrFdHdDDxPQT9YT0bVW4WtgVpg1Yn+rIRlv28NYhUneGL
wdElMInP3b0YGPoy6T77hvm92Fmqji8hqKos75r4gMW/byDEupje6VNC1PbSVIyHp8rT9bXwYmN5
eOclNkzvULDipxtbTeMJ2w5/cvxDA2zbA3j5DcLWg5vBKDEdfYqD8IWB4ni/PsN9JOsad0zYk+e3
9jCGs4lXdMuc1ry+Hc7kjNL372Pn1MZeZjxpoxn/Rzw5uVeyXNx7DHv114JDM4AtRX0ITbgpOK6m
er4MFn/bytXfta8ILWGYcTF0ecvzR78dhqHT/h2LptpF60FnO7KBeSJYrM+Hz9RWZ9cvxlXQwgfY
/LCNPnBdTp/4bKB/ZnODbORh74C0/9Y5e2+AsnEo30SLwZWo9E6vdAWaU+7u0fF/jjK/19p/buzm
aCxloRbVfD/cGGqb6UUEEbOvm/4x3VWzGJdPnwH4M2zt09N+o45jpLwa1VFwyBhDHO1upazvtgs/
JAI313TTnOAwrCllYsi0C43bQ3gykFfZlEpAnc/AaEclQDBDGkD1HH8ZG+2db1H8Oj9ka9TT+FSD
CVD2rTHdHhFK5DXBvfGS9APcG66QVDH8yfDk+mEWkKm6uk9SHY750WpepZFLetPi6MDrk7XxMQvK
biCpDsXnIp7km32yUN7M8GiXHgM1DK5N2Uof75QUv1YUf1zTUAT90bpo9cnoq1STt+yNdEqDnXYx
B7ooFbsNu534OMLtSlmwu2MWx2kxlh+uK4O0DOJx7w7gfkoShidkQO8bEkEE/bsl/ONqGlzwjkap
yNuBM+3LTt6uwJqOcJO/fal6m7mnYMs7GM3lbg/J7E4n91O8eHMBNwubvCGlPNPJsLBFT6Lwmdev
0WSw3yrdeprCeFzWYTYeJmnN4725793bv1nCjR5V6nHE7QOjFfZxDzCJCsTXPkY4KXOgDv58EbEl
QU2LdHd5/uAice+0ryL5JobKCr0pLmPVBGIlkwjsefisz+zRWii+pbOs9NPPw2oEEap3i0uYsOMc
FonfLi8XB7f5fy9J9bej9M/ruOlLk8GQ7JhyHdjLvjI/EWwaIXugt0ph9iy1wHR2TmBCWKVOXTuH
Pa7Z3bik/MGW6fBey0gCRCvrLKXzyGhJn8uZNteXxTO8fvgeteRSDkQJ6TLcSXulcDt4LRBdu4iZ
eMgzFOInOIDHN/Pj33f2UwI6PGHl2wZVwn3oe4P4Y3lrlTjSr7rM8g41tOXYkbZB8nYN9uxLUMmh
E2VQ7O+GMP26rv78uTdPtDj2gh6RK7JVFz1D9Sl5eV68IaFuZB12DX2hEbQzInf9FvPR7Z2b/vV1
/nHTN4dgbmjZMev54Yq/H1d+6oMYW/jL+Xfhqd+O2z9v8+bjLZIsbxpGd1vJp8OAXiZOccp/bB9H
laXv0imhOPa5/daj47dO4XnnTn/AQDev9+bzlRWMg1IYQFvSFigA9QmBwiW27RBIW6ufxB4wPt8w
2hJqYrT25lK7g0Iqv/WsfzyC2yIwwrhU70Aot/RVZ1tjQBPPqldxC7ha4UFwVoIzSL7sEYtRz8/b
s4fIh5kO/AzYGjOghZF/wlggCWTJb+fZCsi0t2gpZM06FI6MpGT0fKWBR133cWC8f2f+9VN78Pcj
/Kbg/fGFqDXEb+Wqsge9oz0Ai5H2j0zjjvtxHtvK2S5gfzRwf31BA51uN/2bAv2Hid0Q5GFB3G6W
5729/8DkvIklG0cV4/Agrw+j9fktSewBG83cI05AOdoC2ITT/TfuXr7WuAEIsOOYhpyt9D3Gnow7
9q8XPxXvvKSfo6ybm7w5cw187C96yjotn06v2JxrM3PRO5IroMhXH5OoxZwQ0RS0jyh/Gz3qQbJg
+jQ/uYmzd4RQwxClW6T9PKd+ZNxZv5/NuYhERlICwE9xBn2VmDURu5R414seIyORb26sMJGxtL1D
j4/pvan7MFmYl7F99g5tPbJmBmj9hrSU+Xlcfuqh4B8ueJhODiTpEEeS2oPC6oDDAhOphEAK6zru
bXQ55zG/YeRjpVvH1xDs/c53Jfx6Mv1nC/lWXP6xKqJEMU1l2EIKZkVkx5AdTxiyML+wgGU0AFdm
VrbxKQaAZA6mHHP1NSIUwyE/KJNcYh/4CoU2zBpvvxSeuVamCuRwMcTaHHkBdoq+eyOfHeXzJIVt
jErI617qHf/5HpLIozDjJ5DBKiIfRTBiRm6R+ajo9SftwfQS7/IYv5WP0kYLz1jEbBOBQTJ8xJg3
GgURtEpGWYwmqxBU5eQatY8o9SQu42KeX/2sRYy+bvS1dPJwImB6ckWnrdCxCPYoAVSZ9UxPWr+P
xjqZN1Eg7j9H9G0EaOd3Fub/55wYXKtVpro/hNvKSGpyRW/l7cXTF8o4Cg6TDAu52MkmyQPjdH18
DOLx0R8Fsf/vd/xr/2zogwwaFTTpszfFR34y9okkNRz6XbCHziyN8/NEMRwdzwjUk/ZlzC5Vqp4E
sUkiKXSgw8Pgf+lHAK93NvLvXeYvPH/4QP+4mJvzUk3UthGTXmbOZJ1gxQgwb4aPBKJp4lWQlbRx
r4TSKBDOO2byPTk9L8gQOid/hpFPomZvATgxAuhTtz47NTAIs/FRgKJcVO9Mxn8tWYkRIV5RlvFX
v5VrdcTbxSOhHE6d/ao7OVGLihZ7iYhUMusae7By5qelukPfI++KxX29/zdu/vNx/ecKlL97CFM6
JnmkcwVDxIMVcWBMsw8KV5uRH9iHviqu1vVVmZb+vUZU/9n0IVDQiLrDI1eCv3pTXFzkIk2Px1O6
vVw3gt+MOPB63CMuuDXkQJ7NZnTxj7Wf7zdEcpR6AGVHfkI93pDYZzgHfWPmT8pnPYiAzmtUr1H7
rDRhDj069wisAumzYsC2t/ypF3wG1D1dbS052uFNqlcluLkWPyjNWM5J3DAeIjwgrhuxC0/RWjbg
uhfIL3dVTTzI5HQh+sePNFILA4jHOcOpxitIlWmBBQ7XeXVAhEg0g3gG05ZlgudomMdiHar3SF+4
7f6AkZH2ibqAAI5ByI+nVgnyMcs1UHoVbhx5ZAXhdaF58RPlA/+rI5Chj5IqLWyWPXgFU5JsNGYm
0Xxhczc0+vhlqszjJsJDM0uW6SR53j8Ua3ptAGDoISpjBwDebHldZs8HiGScK5B1X9E4bbWv5siH
YHPyGB0fVfLefR7Ge+f4+KhtxPX1LYXbMBlQXBOqv11FIaoqZZeakLIt4CjUXNqzOgfAeRSemikG
G2EcXOA25q4xiV3AeMuc9XaBwyEoiEfGu4uQG4EJXj9BEVxwcjVDtniA1cxNF82jPIw/dAOrA0wy
3PPDibZrjF5cokQE3BQfgJ/y5eg07mCOQGD96sLjWHi8vtTLimZ5uU/tg1NPSm+PTssIOgaPpgOX
4/mwwHoR+slY4GQdp7PhaDKsCHlV4eVPedj6x9Vhw5/lXHRHCQdnWYzDBlhMt2CC6Gw43xa3w4D1
CK65YB4OIfv4ytifVkz/qkgoGSdvzUwjR40EL9bqI7RthCAmHAk4HmvTzya1980hV/xStIGcHIi7
6847uyBzejDQKcCFE3gs+ZO+Gr3C8fvUQdwH0Wq/NjhAH4wlJJk1Ms1gNK93+Vx0qtnw2wwPhKf+
cQQHmmDAx+vZjgAHFw1qmdFs8A9oXUg3nromr5MzUZdDFat5fLNBJLHZGNkoG4+TQ++LnmL35Rh3
XdKa1BJcMuc1hu1U+eTgPoOJFW5c+odxtaoZcTzS9xV+VVDY2McNq2clnKd8SOSWf2ArSxTJFwTY
w5aBcPdEDKJmhhAPKF2vKyI1CkKa1xBfeMOMWwtytmJyS0JDhEvN3wD1I5KVYpfGUDhui0VsOiWA
d2Ep09FA0/SkaTIWBz152JhbgfwT4Q17J0kkRQ7HLrtLV/u1CSSJ51qxh9UD8ORoulXJkA4cgpv6
pfqsS5sUWV/iXo9IvPYf6ejp3+fpd1b733synziuCkSBkieCvOjvPVlRKuF87eti21AWtw4BhNMS
vaKtfmg7PTw7FbC5NxhRqVsmHZuCNHerCJIZZ14CGt8zs7wyiiVlJziyZDoc+2c5FcFL7K+a1Ywi
PNkqdmy3k3NQTuoUxtTBVwuvhGPiJQsjlEJWsjkTPuDk4fkSnNEDAsdCwFgxUjDwywKdfn7FAIEh
xaAE96gle3dgLvwv0PGfFeTfj+PmiCoPsZKrOo+D2mJwsa6sZCM9DxNnc1yu0dXdqWf0oUT41/O/
qWcUqRNO10PLFksh1U7xU6DlO1qC6Lcm3j6WNJrIugvhkNYG2nzETO2heKAx4zNLd9cJkzMkucZ6
9ATHIVWJZKOJpG/0GiCDyokCVrATWUTUuZHiEhnEn69Fg8q1HNnVAL+GKdAJXoTde3kKO+ZfgToG
Md5crk7VTy65z/ykQiGGqiZ5ioVxA+YI1zz2QWs7LFTTyciRlyPdbZs7Bb107+Hc1FeVqEbtWeTh
XI0FxfwRq5ntSzXPV565zuoHqQhKNhUwmIm+QgUYEQ8JOGHMhbUEnM3mxwTg8d8fzE8mtMgKQZwz
mGQxwflhz7XvlFjNqmJbD3tPuo6RCs0Tprqkx3RfmKPgIQZpyZyhon5HeSG/HFCm8E9kF2ByVQDD
dCKs71zVryf1f67q1q5+JF1aGMes2xL3gk3+ynXZ+uS0wzJheoJnMhOeRmNhEjlySNtgOvcABX34
MH6s4z8u4MY4TI/r7MAUo9j232RnTvJmfiHH8lmao2UrnWSKEeaS0PpdtLoEWExskV2q83QlzM6L
dHJ6EFaoZ8nxXche+6F9cgKEdDYEayX4u2zklRAqy9PK+Mpf5QWZdQhc2kD42H8QlHkZx6+j1flV
7W2MJA7PDE5FApuwd5miGWCf+IQQSTbpzNwC4Fdv98QMxr2bv2nU9b3UpMm+LMDrsrCAhvyYdnaJ
Dz7d9eaMPKmzBkVO9blfZov9+DQ/AZME14/2g3lxtqCflyt/qFlSi1+ATyk3c+E4r5AgYMzRQPCz
zVdznizSwspVKneLRV9O0ON1Npza6WhMWiHGh0SdOhgkAjrr2JVbQkBE5raYah4TssijdHGbAPtD
R22ZnXJUglwEhrQ23gTqWsOSJui4MWKUCv69e5p89det9Y8VcnPSmCRxpYbBComn6Wv0UD0oX+cq
aFY8H3mTPxjCLHowN3vf+Gyof5YdEiJsuuzTjrZ5U7JGjpsrKQx2ussmZ0wWj/NyrRo2oSq1dVmL
Dy3D8e1JQU3iGE/irN1d15ed8MaYy8nvZG99E/j/tdpvjgmzLtRGz7iXenwBJUV4C1O8crQn2Cj/
G0/Ae5/3zSkh7+tMPIpsOlRnYe1fg2/7Cxtp6J07k4Rhrf7r1m723DSRqui/2DuvJcexq82+y9xD
A28iJuaCJECXzMxKW5U3iMwy8N7j6WehWr+aCTLIqNbtKBRSdJfUmwfH7/Pt9YlewQ741tl+vii/
iRT3oS2FzWM5BbUxHOLyhY8otGRgOhzOOcSo+ioQbIp4eU1TnHSF1/oTdUy9tg37WzjGygCPbqEJ
qzqwzZ+81TCGSZv4U6VDEgI1hzlzHzMEu60kLXkOF/2NlZPJuBeLxWQ/2rJZuZIDZQHBdYieF/ly
h7cy8HWskCY+RU/qCaSpulC7BSLc7ht6T6B55cGPF9Jb3n7vsPJEmUrUDyApLM0w9Xq7eaLSc3hs
3xj4wIFYIJD5J7IdIuJ9R1lCTTR/a1VtoNq8s8X53pqpJagrmEDNDzTsWMaWnNbbw4QzC154f1Ny
R+WHIfyWf29B3O8fow/lyRNeVZJonk3ZbfJrfAzrVf9thP9JSUp6SzGMLcCY+opvOHol905YZyvf
bvbCpvzp4aPNmTelIlFA9fAcSIugtDletlBdMwcYgkgKjitBzXuP+0bVYx6s+X+Q6Qww6UTNS8oT
VhZfB2+KpTClIahkt36h6YANIb1rz/Ubh9foa9iu6jftubojuVLtC+SJXJTyhUUVGVDQr9HHlZ3r
NBn+aT+di+3iTB7bFgPCJwo56hvs2a07oZjOlFSgfBmW3gNak0W/0Sj9K25kYeGt+522I8MT39Kx
AXmEds0qTz3M5R925hHm8w+bvRIkQ1NKycBEEDjtky4BXADibI/Sj13UXyb3nH8pR7smPzTPHXog
z1B+A2DHNOdJzNiozcTM0+lE7kTv/Q10YsrPxMeCnuYguLAe6kX3Pf1gTgaRLUl2JzkjPhzeMuch
NFub5tLLb9GcZwX8FXvkKlncFKI9podmfG71XzpKDdStsEhwYqZuE2yFw1+M/nujLzhicURXK+wV
96F+kEB+dthFk8hdj60jmzcB6pqnXrlpwPLgrvvCfL7v9ZUoOXBU/GWXYCsKmnCNiELK7rqKXLRL
XV1xp/WbIXVfs1ZwhMqw43UdLgpKVS27k5+N4Wuorq704Ok7j0W65+8vOVulY7MpNSXIiqd6JQ5k
GUZnqvlNdj7XjnYHkJMrzw99P3xQVLi9HNs6iU2WCX2PoluofZD6znY7Myg7SXVF95EXaixUq+xX
rb7E5ve8xqw3OLRdsK7cYWU0az56pTum/2WUqDBpS7vtQjhrX+EQutsmuZU8PIc3dbYNtBWbPy80
GNQvdYuLKPU8JABE2Fz1vkg+KvVxHB/q3OZpU5ZIXK+qFmLgMpKXwR12pN/FW/dgroMHdycuh2XD
Ja/a44G+8W6ML5N+zOWe48JwRHhGgY55Z6X7IXz2WMhr/yB077qOJC4T7JzbUWkGe7zoQgW8XbCK
rSXwLx//TO9OJxvgV++x94rFR5NxrNF4OWwRVPkhaK5xERbP/rQexV/FbFfWV7pdPkW1Y9YyEamU
yU4FsfVstyy1uFDGrtEezYO6a2/GG+YGxSdq/4Vdgw8pe4+Ka9wE/bfQZClH5xZynuS8WMSIA5Ec
UpnH1lEggaxid4Uhqq2mwaPZDDsV3XYTst7U9VIhOxXYE9Hb9zQ8wSuniUDW5CsTlhKovw+8o92n
7zo2sRtRuaniZ1Q58g1ZAnK9YbAJxydDe+Sw5WYbVz8Y1Zv5wV5TfLN4R7MTd6vke0LF5VIAbUDR
UegUhW0BRPU2I4XoUBg43JaR3WagNpeUfrbZu65uqZJVKLxRwfKuOeNlpLbyiWsQ9wuaSzGexQvW
Paw986MyH7jFFaSkKTIGZQZLQ46XeWJLt5M3MOdPtrTuUHWHNPmiui8C2AxUayvOZS1IEfHBh/3F
kuRE7A0cglDaL6Vf0hpSx0fibVXI7m8GRpbhN2ClHXs3EL9HbW++F2vL+GIsgZQAI/GhpX+kj2Aa
0Y4NdsVXrV+jpU7aCAnZgwlk4afyihLMuFfMxQRQIpPjkO73+VrdkkITrraqTNn9QnmoX/He5gAx
xC8cpzldrNmwvxtvbrValwaemjDSpuH+wpZJPYCQUhu2TKkHQS9gOUADw2jvZ+0mjL6npt3Uey90
EtIe3WbMnw3rpVerVRjdx0bm6J1xKEJGe1w39hhldgycN6L0e2hBhY2JE1njLl9bXPs0DiWV+y3W
7wv9TVQ2Rv7M85r0TXAurzvayXY6jX0UTNi0Uad7Si3LPMsYukB7VN/YSL82t90zabCuP/g6MMl1
1W0QQFTSXnR/9filawe2jiJdBh41aE+m+9AHd0xsABPlKuLVUFr5L0q8gn7HY4r3o731H0JoTMPG
tCUk1wKX7TJcR9p6VG/LbmuStgpXseSY4de8OcTCRmkPabiXxaU5rDT3V0vqnzKNayXcp6JGmg1K
mElvSEgnrFl+X/DasIlMH2tmm7tV+MN8yZ2YV1B0jCtmncKj52KCPV2z4DofmBQ5hdF8bF2c3Xv7
QMwjS3DVx8lwzF0zV2497lU2rt0bBgNuyN/MD8iS14Sk0rR5fTqnTy0+Cjy7c+amYJK7I7BSbqZs
UbuEvhshBuR6z8Fc/zE5OcFXWP6DAabKtNXkW4snNoB6p+SogxT1US8cCE/gQNjAeKfYURrXfKGM
LEpXw9tQPAzPZKYjuMowlcs3GaV1feeZwoZqJ4P6FXAcRfxRp+PG0hsYGg85atzO/16J+7z7LtYr
q3EU2Eukb+u1JR4M6aBaGzflOH+vawC0y4XQbnQq0qyUYoaQJ3iekkyDUkd3KynUuLn7jiqKSH1T
facUfuj6F6n5cvlrzF9CKTDV2eGp51IgtQPJnfVCZah5reUaF81Ou+81LdmNbUmO/a///P03/v6P
ogpAlhU6Fd9n/5xLTiTXGsSx37/y/zsD/S+Nw/P//r//5y8fshNjoGXz8X5sCzT9r/9yBRIM9V+M
Ac5lFqZuosVp4X9cgpg2/7JwYuPQhp2nCHKYP/q3TZCs/AsEF+pt1UD4ZgCg/49LkGT9y5TxEGIN
YDHQyKP/z8+6/2vWVrO/Pna4mQ4of89tpCsgvi1ml4lUXNMYV/z5kY6h6/uuaK0gctLcBLfATi7m
6AGupDL5sRejzMauKWaS5Udh5PTCblQAj441Kfir/qifF6p/N4Y5Ymk6TeIp8XNj3KYUqz4sIgeS
hbu2nOmWHy6of1z2L5PaHy7k9bfmM0GJBZCOt16UVL+TUUdf0OsUKdKCKnJK37j3U2njl4V9NJb+
3WnHnfT5hP+7XZ9CTD/hKITcSEEYBGXkKFXHCStahkJke1R25eALE8Sw+pXF5lqbZh9S7oI01d0p
oM/rHiUZY/NnRfynbZqGzFGbIA74RqURIuZZ9wFA+rO7U3wMH1NHuKWs/bGrba+lBiblkSAmS6je
pleFCmdG/6cPO9vLB7EU1LSj7wrbxNOWNPF+knZMBdJL0kg2z2u+fU0h8DvPMJtzhigz75naigmr
4HPTs7ppCo8aJpxDESdU8aokpw9xHSavsPWo3l4125AWdz/wmfzzmUjs6bKvIvwW58yC1nVVsU1a
WiwmN3nQPosIhIwss61cvpLgO/txEU5DF8PwjIqDz81MFCOt3KqJHN/YSM0+s97D7OHyxDizrmDP
9XeI2brCN/R9Oa1ZV0TABLVCXf+vMEpu8LO4HOjsDDwKNLtjW21mlINClyWN/lYC3WoKaTOaiNIF
0niCUoD8z1eXY56dhEcxZ7MeWLblWlPjogEseXcfQ2367yLMBqIWVmIiRbRqqGB6BG9xsPnvAswm
ueuWg5XqNKFF8drdFkiMLwc4P5d0WQd+iK0HxLjPgyzIJEP1sGlzekffIY2nhvOW1+FlsLQOHI4m
29j6VgOfzP3tn4zvo9DTmDlawbS07kZlJHRZ1K6NlnmVlu3bEErK4kojz84kXWeHQYvGojHrpyTV
RUEtB1QcQruKIoQR41MrZ8vEitbd+F2OfyigTKX43qKZ6pREjpOlUES2mY7rK79lmrUni9fRb5l1
qZkk/RC7feRIxUrdsZfbwhILaRERq3d3Tb98reGz3jXCNsdhlWC4J8H7g3gT6ouctOPlRl0LM+vJ
1ugtIa/4vjViLFMEe4YvQIQu+3KYcxMaTwsVGR/L/0myaAizKpeGjunWVfdh69m6mlxZEM+tU8ch
Zr0jyzkX15wQfrWR1XClJe2+oJyzdWVbNtxln0VXpvi5b3cccdZFdRv4es+TsGMZH43Au2r5Jbj2
5jz9M+Zjjip9meMudfKICj/PtK7Q5Krq6B+xxW3BL4Nt7KsI2bVqJed4/flUCl3uqnMby3HE2dob
15bnlRkRIwEJDawD5PFlcJvG95fjnB0SRy2bzWwvq12c7okTm8U208MN5T7/YHAfN2U2JEYuqqYe
0UEut3YvMlD9Uvx8LQN+dhgcNWQ2DKhGbszEZeCFPKFJYF2G4ttoWle6RTqz+kD/l7H2ZBZpJ7w6
2ZWsqJHT2ImNcsMRdSMW8BmS7F7LH4M6WE/JStkUlmGEYssNrvA/ThvJKUaazmwWBjHa71KBoxW/
jeRCj4sYmG9EpYFXDuw0Rdd+qUkXXRuB52NxOETzLGIhO2XfjmKxUuRa6ebE8lnaM6qt1Kcc+MOf
jj9apKAs1sBQnCazUlD/ptAXiRPw9DRIVKeOAQn5y0HONoXTLidOnipOp28W6UESV4kTV/6qRXAR
fxRmtL4c5HTlQ41vIh2VFe4OJ8miKhtFH+v41PGSHJWXGb8aOtXYJrgnGTlGq7+ZqvHzcsxzDdNJ
xKmKYRkiEtjPfeTWJkbgWpA6udRwMpQWwvAlMCP7cpTTtYh0I1d9CeiZapwwnotsSCGIUPnfZto3
pROfGzl51kLpMS/FKwCW0+XoU6g5rVkoh8ANtJiPqGUvcZbewAa+Qow4881Utj5gJ7yY6CcVp1bb
Nbo1+EDC6vhjMHJb1kxojvH75Y82e1Od7pew+szpX7DMVZIcn/umKVX2CM0tnOhF+4o3RLxEZ/ps
rkAYVHaGghjv+VFYJK+X455uVSpcQ5CaGlVdjMLZOjh205xVO5wAGv8hQzFkoGDQehdA7YurX2nk
mW/5Kdjs3OJ6vAAUXgvbwh3BtXLyg62Ng/OAYdKVheJ8KOwtDBrGIjgb6k3dx5rZ9MC7jQ99gJWy
lds/Hxm05u8Qsz1XjII8G0NChOg7lKj5kmjKvq5F53IP/RaofT5NTF30d5ypqUcra9HUZawWY+ro
kzeWlwAh58lZyAMLLX24rQNedmThRQwkx+qar1ein+5gn6PPtmPOZo0faUPquNSIdQD3hiKws+E9
C9BhZY5Yf9NTCsTLEBX+z8uxz8zuTw2fjc0u72J2K8amNv6IWpQsYnPl255ZqrTfd33SYKqpmlPj
jz5t1Wt9SSUNo1+nJmYMVrn00WD8KofF6nJbzs6zKavw70jy50hIAL1sVImUxe7BEHIoz8NPTwvu
Kbc8pHpz5a53ZnfReOqhpsvCQZbNchZOljI36VR6zW+xCxE7xwPj7lrZobISHj49jVI3N72ycZ7r
MHKyJol/Uce9djbpSr0TJGTC4JK69rufezejlm8uf8dzPaYB7hGBQYiGPu8xcwhkX3cJoSZ4PLSI
BSmj75H25saVo+7sGen3igweiFQ3xZ4caNTZiszlfQxzRYicyu5XUHKzcUl1y27iHUOsKe7FBVWe
68vNOx9Ul2XwzyYUtPkDPQDj1JA0Jpb7hqzX3PXbZIcSeRXdRE/a9FQHwv5azKlb5gvMlNaTWCkN
VZ8f3awk0LzczUB4rIzvaNHUZ1K2uCkuexvzVOtnvr52gT3Xi7wsTFYQHE9PetHo9dBSshJ1ltwh
LMNEXK9ceSmIw1NdRVdOwWeCcQrhzgcSlvTHvHmq5xsiWouMOke9RD0X7lO1+OarI+7ObXhlfJ7Z
d4xp/7YULn6nEiUpiEqd+nQq/2Gw6PD1BTbtBhnr5XFyLgyHESAPPLhwmpvNtLRPG9PAm9eRLHWZ
hFRxUJGrUCd0Ocy5U8nkLTld/+FtqPM5EPqubJiCkpHTW6Db3Sb2uBGmypidij4hxDVc2F6TkJ5r
2/TsBB8aidcJBrK1ZG8Y+zx3KlnEqLJbICtfRv54pW1nwphoPCWRckkT2PrsEwp+LxSdURKmBYrl
I+ehUgk/pMtf8MySyDwmo8wyIoqgAj8vxMDGar33OaHKEutw+lwG124rv/8Rs+n7KcT0E442sWHQ
uqpIOKFO1Bb8AkR90ayTwyQERvNroY65jkO41qzp4x7FLHDilvMuKB1KM22gWxQ7jRtwxqikRgwH
1f01MsFpb2kGXsjcf6a7tCLPdmrZHxjlypA7Au6ccoj3n9DtE8ynLnfXuTAWGTNuzBMdbh4mDuJY
0KwwdXpz3PhDv1Kwg8x5Zr8c5nRJ0riS/x1G/vz5MllsjbKgyyZctvYlp+C7bm50tb7SnBmgkj2M
gQ22X8Y0hqXvBJcRVkIue15fOuqhsTUH1ZPD283bgP0Rcp7l5VadjkSicWW2RIQmgDzng90bmQmK
p3Hzc6zvyYYS7eWkVcrfAa+h/b4quOArfRr4JrOXOzR3Fy6zrOyfv6JnROmYq0HmpAZyMoxKRU42
9ZWT1OkSOEXhxZubhIZv0fxZKMgtCqY1edodzS/pfbDvfmZL/d7d9EvZae5RBgdX88gz8cTUb5+D
zgbI2HKOKn0Np20b/DYqcU/DEAnkKcbGLnWV4quhIVGuqZvEE8650o8ns2AWfbZo9W6Xt25G9Anb
WN3GQHMmaZtnxx8+1O9lvYQSpgBlfbgc+Frc2UpW6lWlgBvPnCJ7gZGHrxEVh9fe4E6PWLROYlJo
0MR0/nt2Nu71xpM4gWTT5FMe5Z1sg4FEGvQuQh13akoHhKtkoHMdOm3TPLlDZ1JPdpupM7EpZ8YP
O3mpTlhrUmRAyD6GHyK85cPkRZquUzLg9wKiviuD+GS5RoBBDTPTk/BkMmZNzppSCcJsaLDiSd6H
Cg+TqL7Glz/TeYxbkhdT0SSY+9mgSWNVD8zUKh3E4Zte6tH3C3aUqVcG59kwyIdFEkyoUOYnkiZR
um4MwaAnrYXPFUdINXBUrbiCUZm+yGxtYWH5T5jfhKWjDc4cMkZIHtaOZlWoyz3lLhbxSYuqbDfg
zYJfRfD6x4OfiIqFUAalHgypz6uZGreyMiZ57xR+R9k2tkpdceNZeHBfjnOy93CXAXKANwJpQPRZ
0wc+alkX6UXiZt1UBnkndOiZhQQrZIqHFO8ffMPjSNMvOYokFWnqC0FU42oY4ywf7mJcPixoV3oL
PDG9csw/s/t8bthskBd63fl9RLjiV/xDWsSP7lO1ip6o5rCxhNlfo+WdG4iTOw9KP9KDzK3PrbNw
3UqDXC0dQcNoe/yRqfixGYN9ubdm1OffOwGnO5KpkKR5QZifSPQwa5oq06fT3eg0LzhZ3aosWekj
TtfoOKnoWvU7Y/jt2tfd5W/XLc7ONvToF8z2IqupmiLXNGxqS/wRi4YSbe4d4pUl6jTNNY3LozCz
9aNqxyo1UxoablsuvfWmcyYKe7i7Vm53fqCwFuMYzLX+5KnCDaDg0684Kax7B10+BCdQJFs8btc8
XzjSHycSfrfsP/GsqYTtaB4oSSWYQUHLUvy/LPyr/hLfTn5jmUNl09Xd5uwUZ2DK5BFkpHyzmWAl
rWqkFkuxhrpZKHRHoHwrdvMHDZX55fE5rUrzdZKLjQpv0OCOPdcG5WI36pxzCZVnOz8ob0wv3opm
exfBZNTwkyDN5GiYDVwOe25MHoedLS1iYOZqF9PCUX7Ro1s9wnwmv7Ign+TQ6LbjGLOv2KuJ11gF
MeomXRfFszfiXAZ2u1g3iYj+e7x2fJ7GwaVvOTvPhmGox820g/IQqPnw3MU7qy2Wur9tNfztgYCY
0DrgpPx333K28ZS9V8SDRNgYRruRj6vB+q7xLvnHUSxO65rKWxf5+Pk6lgqcyvRMqJw2h18Hk8hq
cBS7qj05M/QJY1omFmHspfNkT66ofhkOXu3gvCuX9yHwrsrQFy0oiX/Snv8Emk/q0A9zyQzj3jG9
g6kJVCeT7/Haf/DVePEUQZ1ifGnMX4WKLuiUJst6J+qqPepDkN863pu8B1wJNGMg/d5nuCnyDKVT
mnUqTILaabqBh2tCvO1e1MnuO3+M9hiE7ckVT4Z7k7OA/lFi/NZPmNdrF/xz9yx+ALoo1iwOqeJ8
Sgte1GgyJ66S66OO+y6kw+SgQKj61YBA2Vm7DKKsdu155czR+FPY2SwXtbEe+xIQeullWzPttkVr
XDuZTP+M2cTmWCchWJ6c66x5Nl7vBdn0jKxmD89v8EgHB70w8DpTAVsLh+C+f89W+Tq+ynY6t6cS
GNepCU9rGL+vQkc7D+9TVhbo8WSFMSK26t8HvcXdOINOWyPsXqReoKE/iIcv7Wjh/JZcOwKeCiBM
EPxHv2BayI9+Qau6gY4UkQTEerCdj3gVrUt7cu69lsU+249HgWbDx8xJYft90SMbgegxSI4OAv/y
lD93cLBU7nAWvmLMmPndo/etLlRDPqfeVbvCH4CRaBkKLKPFW9XvbrA7+DAC6qaaLJcWoyvCgzeB
OURpsTVM99rQPbMJgpjl36jsuFjO995SrsumiRX2XjFfC67xkAXVK2+8zuVmnx29R2FmX7bv5TJo
RG5cqZvduXl9p0rprpdce+w86EzWw+Vwpx1JdaDJzY6ji4Z922xCRmVY8P4cdg6JacC9rtRinWUl
f7zp8clkk/T5RD7jV87GpVJ6YjpQqVbFrxnLWWcIyzF7v9yU0w4iCEbFKMEUXuHm+TDVJ0mq51Lt
5GG15La5qaLgF5SyK+PyXBhkN6SoyGNTgzG7iXQZ11gp1mqnql0NnkAgrYxM1pacW8zt5Rad6RwN
SScXb+p2zZO3FLF3BdlvosaxfJJtBay3tqz+/IY6PZOSSlB1StZo1+e+CTiNtIXaNo6UwObkZYKK
UR9qZqFRCmX9/NMWocNBj4vMh4cA+utzMHKmZWVqRes0+Yh1EDtf/HE5wpkk7OcQ00c9WgNjI45U
byCEulYml8tHFFLUOK8wOaGMxdGvTKAza+7neNN4OYrnNkIV5F5QEC+870BiNE77MuE30JRcOQWd
6pknVO7R55stDoMv6mUj0zb/Rt1VKbQWG/OGYIOLwf3Ek8Cwh4o2QAXPk3nXtfCnI/+vE4MFwpAn
5/lpz8zCKq/Nkur7PqeM0t/kQb1xJfdKD56O+k9h5me9srNaJJuECWvrWTeHG3GIryyy51pCgo7H
PIoX5VPzC6sVtKysW6do5ecwbm/kpvsxFsn68lg81xIS89DzJYs35nkiUPTiSOsrwshDY2PnsGkF
6enPQ5BY5fWEgi+Uj7PVqI6ErC6MqnXE0Krwz5vwbKl4ZR0687mmcwW+u1xzSdPNNol6UiZHBafv
Qrj36mEVKaBVg6vPJ2c+16cwsxtZGbRdL0fTIf9Q3xS3qeM7UbiqF60NqBRXiHipXRPPn+62JACP
WjbbmGIv6Myyy2tH7j60ltJcrFoGdVx54k9X+3f5419Ff/d/HUGPC7XOLU1TJd8EAGXUnRwhijaO
1XGcbIDa8TYH+RzWprjSEMPGGLPX+H0oQ7fp8/FDahLLHqc606x/vDxiTi/a04MeT7Em0tEpjfB5
vbL8RE0la8q14i6vCWg5eGUQxdc4fxdTj+NVc23Vmhb1zwdyIiJTnYqKFGj9s4+cjr0VGiapwm45
kRObNVabFESHkGbwpwerc2XanRmu0BYmU0OK/Dh1zFrYjrUQtRUnNe7zSKaqm5GH5jJtN5c/pA5r
7bRlyCp4b+bGSAvnZ4F8TOuylyystcZEkTbG2ItO0mcAGYXIx5148DrvZxpw+repV2YcexG4H4nr
5WvRBirkkjKJdyBy800iKjgc6bGyM7XMc4JKo2JEi5qNlUrZauQSudCrToGt0olOy7PDqtb03uZu
F27MRirBjBlQc+U8fkI7KedLF4WwBiVWFDECG9yN19RxjrsUklSHERqkthXl3U+Xl2VM4BpEIksL
qX69GVm2Nqqa4SpeBqidHSEGCxxJurtsZSHcDqaBj3YViOu8baV3EDGY2BhdsDHaClRhz08T9TGF
HGySo/Uqf+35qXtDNRYPyD5VksVyTMu4XPgh7qZdG1gYf0pGYedVI7dOPBjtGofI8FGIkgYfOzmn
Ci4wD2PWC8vaE7/Ltfq9o8Da8JqNH/qbzgoBRyS6slTQtrQ9zE0esGMb77xqW/V9DNFeemn17JaT
4dcml77qsV4t87BdCkm/ToX0KXfFR1mDwS/1mNlW4XOpBvdpF9tRi3u9MS4rofAXLU6zWQXMuVQf
2iBc+z7OVVHcfvXqYFUM3a2cZvhJjbd1Kd0MQnQ/NsJrmkQ4o2gYqY7vXVJvtVAoFl3eR7ddJt15
nXrj5/pjEom3epsdPK24a8fUX1oWNIwGnzGtSLKV2BekTNsgWg0pkFYFulXE9SNKom1cq7+k3IKe
kbn3NdCIWE1u5dr4pcJ+yyRM/3hhBxnbr0vXe0t7sKyWsNWFAjs8724MGnBTmfBWxaG4G/UYH55E
XiWGwOCFyyqAtrB8Xb+RRS+zR6Het7m1Tcn7bMUGrp7giuNCUlHdBOVjIqbGXS94xioKEjAYFgBJ
0DMqRPPG3IYyAC81BZla1xL8DQkanTUVBQhAzBalnt243Qjed/w2mPqAzsYfVjF9EuoAevSEOntx
qG9LC28ZKx0KwC/6tySXio3cDe6WQ9+z3Hblpo7SH6GbQfaLhcBua6wxuBWGDoJA7Gn7UlmUYjGh
Kmv0vRx9Gfu5ZDeph3G8B3mofe+F6sOTQLCSS+a9OU0f8yhPdoVnYqo2Rv6ixnWEUpb+16CrtuTy
ibrEtTuRGaPmOEEaZgusgg9ba1WzbCWSVVah7k3050U62TVSYK9GSFSGGrvfxt2nA/aBvH3nyyFW
n7pcCteBm5NVC++Ljromo9xlFrW2nflGzR8g4zzC59nLDdyDm3ArFX28lOX4kJeNYKsJRnlm/dJq
5so0kxe50Z80Qd9hK/VgjcW9kQvbUTC+pGG2TbLiLuj5tMie8MQtrJSi00y3JTHaV32H4d0I/NBz
cRyOc4C4mY+HbUNupQBjkicZWPFk68narVJTkRoHP5B44pmr5kxDYdVmyUEdrZ98ol9+2acLN20P
kQ70Xmheug62KjVyv/S22w1J/+BxOmeCOPGESNP6hywSMC4cNmOnPWam/JUKDt3xG/2WhY7FI4le
pXaC58rUFWV++B6M9Vqpzeeh1xX49Tgdyk2Ama+sv6rUGS6jHB/tUux2vHUemkH4OSYV6LMEp4Y0
XIR69MUXoRjJiViuJLfdVu3wLcJquu6Vn3I98RAHK95ZFfTl3JV9W24SbFKbitWzcB/LxH8WjQhW
fyNXq8GEdmMBfsLxMXfXRhGboE6ThzFWkJib1SaJig+97xhQFj4GcZcnK0sBgaJ3QFpEwUuWopQ/
eqwblad/5C1Wh1rMn3R+u85UoO6xtPZG/UvTJi+DiU2r1D6MQ3wvyu0Xbq0PFPAuhyhYy5NoU0Rp
ztnuRenz1wirmUpNVr3lb6QCMlDnY9DsW+Ahvf0gA5DOVfVrBX1NrMZ1AOewUdPNkCSHkcT84MPn
yWXHbYa10ipObvlPvZXfJYZnNxJ5Jt+zW9JCZp1uclF1kokFiYZIEaS9p0crNqlwEUfuOlCDnZAV
t2NjPlhWfkvHe7actmCsPf9eb8RvcVxgqijvG2PYeJn07nYBJMZxsplOjPtSDkKGUZBjBuIGiywq
J/jRe2HG96USI9zO3Q2H2ceeJnMMclK53Grj+E2TylUSeEuxVTauNqxKQd6bWvjQiGxOFguBEnLz
iODuaSPPRbr2kJfmTQgcqS/HG08z9n6frlIhv3Ulc4uw6TUwepy83Y1LMnwpVVh5+Bjdx+12EvKZ
2AEVqrXUdPjd2KbVk5FFpO+7tFolWf91DEsweGl6WxtBsggMSmyiFmYpeQcg3nIIcSEU7gbfvBn9
6DERmocxa+6E2viZDvkqkVJHCft7o5a2hYcbTjaCiPc+QHfYmQKKsBaSbpHUFQ4jAnwloS/rRSQo
d14pfG9NCcS57G0NT/0qZy6cKbXaIpR+csP0rbCy56IIHuJhcpHwUEmEQjOuKCrIsahwg6Xq9eEi
h9/kdvVLJAkWyj59rVuFsaDy6QEPvWUomz+1UtlwCF16sQ/UL8SJykc8X7avvPgfJBknEZNsrFHu
5Zi5mqjNnS5XPw0MQsqA1TscHuM02SlmcKcZPoYGFawv5U0xhrUx5NCq6iU5LYAvKcxB10hEJ6Kz
SyktVqlVPdVGRtcXgp35Ub7SK0CEXiX89Mxsa4UVAqMqKh9lv45Wqme++pa5k10zXXSZj3cDH2mp
JVyoLMvayUV/U2ji16HMD2FT7sbYkpduDJyud7V26audYsNowSG5rfC0TzIcIEqPIZWMTh9V8J7y
2k5Mc88d/jAUyTZoQcFW2iZstZRlutdZYAWPbR8mqhaXh8TKPoxMfxU59eBM2H0LlPSuE/R12cXf
TNfUH4IEV07Spo9xEgBWTzDi0yzpQ8wLuOnlaC6rKAXZmmE4GIjta5+J0l4mX3U7xYgXQ6p9T3xG
yghs+hCUVvJouWO3jBsV/o2A2VLujTu5zpKn2ozNh6aKhGDbkWItFjGMggfD7dWnUfIDrKC91joI
sqfhv9qM5tbFVeibHvomli1tMywKueoNpwhdhK1hlLaIyJVRfGzNRLZg9oscKt0WZif15s+eEoA3
K8ds16o+m3ftVep6DFrxrtAEvFUL2cJlsSjWvUb6wYyE/MNg3bApd35pykZawxW4i1zp1sAjOWm6
Wz9NnqwGPFwK/q0WvI/G6L8j13ci37jp4HBlAr6jqHb4Th6Q/rD7muTir1gPHblId26r2L4UvGcN
dlyiWh/0WOC6nZA8cK1m1dds+GGWf5fL7A7aG5BRVpUu2MWk2+xGxI1BENJvapO8CSHCLq8otVXp
l8LaN+SJscvek4bKPm90ltkU4Zvnwxiq9r3abMXCu43ha1pF6ttiG6xU6nd0GRCfgTlLJm7GECoi
EJh1YQHOlM1+iZ73Rivq51w1fnB6o5CpV8O1aASynek1zjpS/axRu4oJKVD5/0fReS1HigRR9IuI
wJvXhm7aq+XNC7EjQ1HYwsPX7+m33dhZjdSCqsybN+/xHXHUKxLDGlcnvbgirLHmJejpNjAyPhpT
GVfrGq8LmZ26r9ibr/qTB2QodbQ44y+moOPgdPM6HlV7ZanjSbcDyAA5VFypiSaWiY1vbiY8DtcF
MIvW+cqm9lKrrI7sgAxX1yuYzbcdEZsifWx19yLz/pX9sNdqRbmrqp9aVurJGatj2jrnsbAeXMv8
8L1p2MoOyFNvctY0pffiJdLAqVolYdBh5DFlB7cyyIHx9a4VT9I9aLa/hDxl1cbN5oM3iPXZtRbv
X++PesSGYOSOgrS0oi/OaZ4eG62IuUifZ4+wRMdYScEsp99UNq/Smx/NjCM1rZsH2zWyaJxZPpbG
YEd9ylk6pNk/PZlejNHQQ8cBZZIQnGiOwFYbFxYtghBG4h9J6mBC97ZJ7GYrbXuPzfOqr8Np1NKz
TLzXTPlHMRFsW5fDYcyy17ZL97pX/BsG+6Nd9Ddhrv/V0qs265Ql23noHpyWWHo/oFqgXqQk8vny
Y8381xvGF7di55E9361Z2sSDjTURxx5HntETIUflQjXcZrvJN8aD3iWQRDIBg0wNR6Vpu1TStVX6
eDKnmWIdQ2bhwTWqGM14Hem1vMkHHApxTlc1TMPF0Pp9M3h/jelBqpqNJ0VdY9f6uZbs50q1K9op
Sl3vxVrEq6zFp1kFO2NB4uY0uLeGw7ULTK4Kdao7sR8lF/vi+y+tL7lqmYfMPREsqXnMFbVLpp6t
ls2RWVu+6ZCqaJULXVJzU6q+P7jE9QXT5zL6YaZ1L1bAWVTKjk9leKim7D9bT+9TJlZdmos5Bp/4
B691kH32k/40dxmjSmOIrSkTr2rQ3L20O/bK89b6z/SrvzZYvU0zpm/GXLtQnkdC4tllvLVFn54p
nqbI8ClfunJ+V335qrEbXCz1NwPDNOot7RKw/VeO08msyRO0XJ5PT37MLnwzy5GvNFMwe8YtFQQJ
MG1cypZwfqY0bt68pggg0VrUt0wkMe7dn3aafvzSfazz9bJ63pOj7Ed3qeJs9f/MUhs3GV9yXAKW
P9ynuRwvAkvzps+o9lNzOWlgKvM65zLILJAyeRutYnkdPPPc819HwzjQt8YFpOtZED0iyjQIFfsg
oefPt1Z5L4UDmWReOBYqjzhHkitfRT99LV3+pIlhW5cWic3Gm8d76hgU01axGhuGbq9l1d4M2Wzz
eaW8qUNtcXfFFHzlDdTpgdPclvlb38qzX/WXvihe3cI82HO6nfmmGoHL09amX8OYj4hsVyML4ixr
XpZJ/4/75ydp8MIly0p+aHX0JfKlaxBkWgevBqfTxlmLPctARDQ7xjlfm1NuO7DVJFWp6+47LiJL
eY/BSOnes8XgkYIrp/lUjNm16DIq/DoWVrUreWQ2lhDH0oBpkqbxoK3HQXlnc4VPVoivshm9SM3+
rvFz/y1oWgsOsEVgRh+Qpt6vaTiZ/bOyh8egtPLIVAmwpl4CQ7FDV7E6LzP/13c5nKwEvdIDeorU
FU5u1UerkRM4vVjpzzDnP36Sf6+G9mtU7rOe5O+oFruuLF61zr+MPQg6SSTvkKcvJoR4NTYOEXX8
gi2uBVJFKWrH7Fx1y7tf2+bWEOWZzj6qvOmcT/4ceS4hlnllXXg3bn3bEjfe6ftxCJbtqvP91EOO
uugkm8mv9knuEOKJD94x33sUgKjuu+8y7x5WnVR5ChawD6m6rcE9qrvxH3S2lTYYQvXQ7lls78nu
n0hscbK4KC1QPov3kvTJNUlcYlS1q6bqdwOOCZ/1g1E0cTeW/yhOLk56X2mpwtIEYAvT8Ukgh6Qp
ScUVSe/z/OOZbSwIAFwK7zwXCvZ5ihTh5dbJpnBn+HzyBBY8N4NA0mTvdm1812b+YmWc8PooIxG0
R83tP4MFv5BvDQ8NPd2mcZPv2nXBJ0ENaBrT2mbddIJo+SxMmMkt+4ijTrXjB7shMN5MlgSJjxgB
+fCZKat/tQtSXfXEe6H/I3m1eMsqYgVpxP20eWyzaT8QsxJOo3roCX1Vg/UQSCcSFsGpi908aj3n
ZDmWPbT2hUOHT4hOORaafVid/Kl2y127aGdrdK5NaV7sbAVNPxahUGkSIoif3CKhs8vjxeJSaMyY
F/6gcd1Ofv05Z8lzU4ICrpq/aVYUdQUdwTK+ypGtnlUdqwJ1aSqKbYnKvSF6mBTn1LtW92/Kn4HC
deV/xpx89gaMDzMhbVuVgxkWtYbK1jTa7yLAr+vZVMWFbZxGAccvWVx0Gjt3QrecfroqM/eTNnvH
svEoM5zhpi8JT45lHNvJuzo2bvZSebdkCP4NgfXaWvrLkJgPTu/8p4n1sSvVa5Fq166uQnbneSTI
9Bbjl9EaX35l/icpMjfsohwnzsJeb3jYpg1h9Ht/hC/cVt/oCtfaHhhLiOHo5uVF15ifTstbI5oD
+5KhO1ShhU2aFCAEBWB4xM0vjUaP39HFkWcW2LtxKS6qIqy+cU6U6vvU/KW/S+ybWwqah/xEmfac
N8HFCpKNNpDvMJ4dPz01xT0Hn7hszbsLaE+TOx79wT+mIzQacnY7r9tywBCza8QdkfQOaN5ADLul
/bDmW9mf/a7brt4U+0zie/3W9uWjdPq/fhHBwdJXDEeTIEFuxD/fG+NEyonaJ2Njhr4ws8gY1FfL
ynplpkd90q6+L/9whfdwLq2XQbO5+QLzyR39ZKsVTcpEmRg38sOIGEkgBIsG/lxFrDcyqVcR/+2P
XUyVvC0r63HGJZMolBPZbWY5fRF7DlcMhqKW7mWTYXEM9jOCI9fwmVb6Vbl5rEGR8cn05nmn70Fi
lIF7ndZ6X1l4oY38rU7zh8oUN80ZY1NAr6zImsjKuF8fNbM7SmMGr4R6pZPVL242bCrK1eMK2HBw
3LBfmqe2BThKj0XQ6WZA7csK9penZesSB5cuwZOBvBEm5kc9dWex1HGvFVfX+RkcFH/XSkOlieea
6NoR8/zqyHNFSK0FkI+yZbOaZTwsY1gRu8bPbezRMG9qTj9cKjaHVizwvvrA+ZdX1V7nwY2F+d+c
QckjUKJvjKuYGwGYyaM3VlGQZQejffeb+gs0xG1w/M95/GnaKvT9aduk1b/ATd6Q6f9csDwc8LsC
IXAeQYp55KULXvXVfpiq+TBiqZkXHqZ7d5oTn5vMYTK6LyO6+jzDKu71/tkgQDTo5pdm8vd2IB9r
p704a2WFyix5d8R+Jiq60qaNnJ9r9Sep/nrzpufgWKj+h3v0qtkkNOgvslAbZfibPmmjlnemkcb5
rkUPM8K64+7bDh9T81mZeTTqcusUMrKN6djzueMiu7b1DLqhjxzAZJnfPzpyClvbuIzQ5NEuo8DD
11JMyH/MeFdjPFmyOXWkmoOMW7CH6T2OcmqdTc3uaG8PZ4e6uPD02LfaKCD7MsBDDwqSlqY9dqs8
sNbyaTTjVhtjTF6bwf5q+vwm7C0hX5uavLR0fczcJdLpAy1+akNEy7Juu8Lc+PnF99rwnglTtV9j
poeZ/2ksBinZ/IwtIBHVhR0wWUlCmTkMceZaJ4WlJQUktHj5oSwtzhF42hMdu2K7ZZy3gfM0L39+
KsKhqGMjs++jg01GDg3n6MYYRqTX9DpkcNuwUM2o6rVm/3FCRGbLbzqZ5IHee9fN3yTVP6DkhTqU
tvE0jj36HzBWlR9ErR1MsrvHyfhPSz6Q+LeDIiaDjyZjvUYsXej2TE9agpyHFYgXixUrMjwhjVRS
IyyiVoJU7vqQZY9j6ZFs2GSPw5BFfWewoAPvliRtfWBUVkejdWkUoGnZ88u+OeVTPQ+b3IUJOVva
+xSUD0MuFQVrE9EqPbSBtelt65JX/9xhfumWNmyTL93VzzNXNfXVphQBKvOywYoUjgt2kBHNutxW
gRV7bATy/mmIqcN74OyXgN8WQxpJNFYrxVEtRpQOH04dRHrrHaRWXaq6+2z0aZtr1aGSQEnkjwyq
g4vQandrSAzC3plu6R3e7PobTWhI/VZkT/bRbX+KUosT/bFt9H0tfkSmrlZKYYueVqWEeGv2qfDG
Q05SesLVUqfFHpGynp9Kmb6vpiQmtQ9V/ejPPVbliQ4BXp8cim0z6Rvb0t/JONxKllEzvw6DtQ42
qUEeNf0EB7FfXDr5rpVUv+Tzr265KdT3aj0GhJeTALHpdPVi9fuumcCNcJTn39gCIm/N9h1R+onn
RH0dhO3sXk2355mU2tnN/ajRF/TXkiXO9VSD9XVEFxvrdXCPPeQP0L1zqd3W9Fcr5GY0HmTD95PG
bT7wVs3hpP8Q+RrpOE9HZwZlkgLCXvUhzPP8I0gnpktj0Z0CpC0KXWEKvL9gmkZf7BcbjJTVKz9a
mvKZjsYGjJK9WLU4FB5TJKZFGSKU94V/EHCKvj5ohQr9OtjWpHiFnSnLMCjsf56xvjCDOyRNSl8E
d7Pxj1bXR8qvDk7bhszMj8taREOWHBC5QzNQYdUkP6NaN/hMKGQwl5oBUu2LmU+b1fBIU+te81Tt
KuBIVVbsDLQH7pzu3m0j9prNt3Kyre7Aida0c1L8J7gNTeQcSpmhZlsiTyKrR+l2d72ouEnWWPNQ
q9AyvEluQXjucpDLow/HhW45HefvpGcLWTMBlM27GbEzK4ZImMnZtNrtxEUB0c14bMlO9YFWMor7
GypxMnp58FCF1lbc/PszpFUZnbHx6if10WrAsrbAKz0v1Af7KHwVG0L/D5H/qU6fSBX0rfkC0i/0
S3snEutAAFs0wqQZFc+yO9Fu+op9JOxJesFdIuenIJtPk57vc0Zb6VyxFNVnN031x0KM/3pom5iw
t74JUk0Sg7+WAdtST34x7msjf1H0wsK0DrYJw8HmaA3QvI3mMffpHawEBXZJxMdqiTOWxwe8GFs9
AbnV/wSGCufFfAckek3WfJcmduQUw6ExCCnUYmN2IsOdXkxX23pOFTrW8uRV1pMYpjKcfe9rWbKD
qvHto2jLVZxyM+82eX1VdR2V5AGYsFx9vX+dfE6Vlvklxz+Kc7qR6bRHxgqnDvLYbG9Me+UdL0Mr
//ZMbuHJvphmdiXBy13YxZngNmjPNBVmsW+BB2dcS/ZAkLs6yp6VgfbC7se937Dmx0DYj2tWx1qP
Rklmi5H5FP7AvqokEt4nj06UZCChzGbX91jNNXdbjHfMtLujy6TDG/a1duqFeajbZ98QB1HhHbZi
ppzbtZSvwyiO9NGHbumjZYCXMtLZTcS7Q1LpCv11KqbD4C+/C2M7Zqk7V2Wxrq/HRAIwnR5JX9k0
nRGa6rtDSWyRvEs5PSGB04hPe8OtDs2A/J/aUVDAAcu0ozvzhEsUIOUYD0srrnaJu4LuewoWvuy8
TfveD+tgKHl3K31npTXHpH1fUa9+s6A+jMXygQEkSqopBrryylbctvDIvxctLJgmCInyiTW7/0D0
ABEl0otjFADbC/FJd0Uck9UErMTqyXV2m7LcdAa9TvGr9FH/NTyR771AviVEeISmnP6pRt+2QRoX
0nxKuvG1bTHUdHQGCLtzrGvBqZcBPRJGB6tk3mKMOq/T+FdqrPFPQECqAu2hsTJsB3nmmE9zroaH
2jKyuOLr7ouhY0puTQPybdEZ5nGqbWPrjtQ3brYdUrlZ6xNhO2FdAOwudOLsP138IkHbn4LsoWo/
IaxVR7aRdkFlh7X/rdGGaeu4sed567TUsqVDzQpHfDzfR95Sfc+QN1aL4Tj2jYS8vra+SvVv9S6o
KVEl9KtynEOF0FlOcGN7xuWAMbkrxjuFOIMH6Q7H1PLfMcZsKv+RtOjYVZhSkEdhoOocqo2THwKN
PWdzQQoa9hXTEmWmSIRlKIe3KnhVPQVE3u0KBrwcz1Y4i0HfGa3mRxgkmW97SbfzG4iQEpvfpTJa
JlJajWmh6/70dG2ek6ArOZMAYdiZy6C5aNWu16hi57o6kqW0sfvgV4xJcEk9J4ik562HZBXzpdbK
IZJpwpKJUIwXq7E5FjIrIo3wv13SMe8VZXbHblFT8m31kTUX/q0ey/Xmtq1+LoaZXOwU2T1kdD3s
p9GeYhOW0hk7AbCBzPnPKPOvNGt+VaZ/WQPJ1cNKbqu91ss2S10zrFX+iO+7O86dTifkcCAzUVn2
41rmcTav3aEgD/ax1LmFrIRix+/M6dz2ebqVS/mXIQk8dhxucVPl3/XwiOa0WaYhmkaeu2WZA+gp
fVj606eXi9hq1bvqurPbU/D22RnNiT6A/qKYk33rpbCOW/2doMAE8Je1HU3z5Kbmzm3aAwvKW8tC
TJK5ZUSj0VylRPgjVeJvzeCNt4XIN0nwHeg7tfx6kxkuGZSzUSNFfozHInjQjFVgw7H0CN3qgtoZ
EmULHcZyjxkfOAgp9xkz3WFqVTwtBYYHqNwJ4UCJG63sgzo1waI9hz653El1swckcU5gE/5ahgRu
zmLTNhDfoIyrfjoQRAE0Jt1pfv2ovP4iVkpEe4xVr28xTDGOQDSWeDy0Bsyx4Z2CpdtTuoeZ94B/
g5YLKnDKicsfvetuQaYj/Lxk9TcTLmRrRPDO2rvugzN4O99QR2c++bkizuhX9emfpQ/nStRbM3Np
jHnXujQ2gLygYp4tRwA3oW6xhw9PBP1m9kF60pDwoJ1V2cQTL5riUcBltlkkfhVedBLto/vsYLK1
/yT4jSFdos4F6C2XfZOCZixgh5cORleHK00cHQo0Lcj2wVA9qGHe2YjawyTOTWc+jK0Ru8iAukB3
7tjPt9UHsnWCvyd54gk71NYQF4GlNu1oP9fDfNUM92sY4U+XP6Sl8Zd37yJnRGAE7OhihXDeERZ2
HHbH1l9285BuJ40xd920kSsqrtHksK7/vPWkzOHUMJZXMCd1p3sxR/tkq+IjADmMI0qMQaRWkL62
e3DF9GXU6iRl+yiN/HMohleWM+O0uI9dfOeDez9qOoDP/lnrszcajSN3P3G6+Bzsk1T+zrQwptWM
rWrIMpWkPw84OAG/T+MvQ7JL4n2TrrXpUxqr9XHVIdcFCTvNIt1XabNhgoevjtFqjsbVb2ybmcPs
ANSzIO2lRgr+9nfUzhUvrOJT8Vbg7tN0zsru3Rql3HRdEdcTgrmufcw1ojTQ6D63ARBUXA75vsrb
bebQOTbMhHwb121x7LJjMHdx4QM1n5qnAo/FZOIO8PN3Zx32uVp/zMzfFrVOp4PUMr67i753S7S5
rjzrVHAGD3XraxAKxbmnYp0t5E5rE/TtZtIRnPyG6SIRIqQoFc2HznurN/8N42PgseQsjcjwwCnZ
/03V1uByz9Lt0lbHJhkuM7WmRAhQmEwmc5811w4BT0zYZLArahSa8rHvvkwLeKhgR2de//MXrEiz
G7IVhdKqnQIU0ezbWpnQDJSfEHruzocRrBtDCZmaBzlmhyqDreolJ9tBJq2agGZYhp0ao0FrwgDZ
xrBuqxag1GlLXBhGBDlvS6+Eo2S6BivW5bQ5OR7jQNuILI9Vxfo/vwJqbjL7qTZ6Kq7F0v1xmh9T
H21xbSLVYmOB91xWR1lnxzSQr9SfYLJBfdae/dDQdvp3SXVJb3V25sV6KKmrUO7h1FkoHNeZtXG6
UGIFmR9BwpmJ8kjuPEt6W3vYtQPPu4UmUaTHPiFiYSXApVre/Oqfv6QhkwXkwb22nKQOPaKLUYk2
bZLHbtfSBjbR0ta33OKTm2glk6sJ6M6fN11/kJ3FdVsCXIKSYP0W99+G2cfcwCDB8jBFnTL+reJj
9nskKSsam5qyk3km1v7G+bAkTEtT35iO/GsbLgD7BYNgZHqCtRcncjNOlB56r7Y+tmL8rnPr0FpT
3DrDRinr2UKFtlzYYy43aJPhtlLIGsshwKhSly3ZYIe2KA/sJ7J9m+9wi8KT6zWA8zLY1xUVq2Xh
ZMHT4y+nhJ0uT8iDlgA57OQWMwqGL0ZPMwpZZv1N5YVO75orgzt55kHGfULSOTX6Xhj+UXpdxL3/
lvaQE2z2+rtfQX2ZJfjTtOCQzkx9Da5HeHCFrqOV/HneR1KKqGx6uIVkorTZhhCycKRyCShymyoA
o+YwYPZ+1lb/TksWJpNnI4AbaVPAA/CyAo5poa55GxxnXGf9iKO2A5PWDLFnUWUhKC7K8XlpMiSG
ICxFErkpAmdnPPvMUhZht2FS28d0rSPpG3vHVeccJXlj5yZmxfnTSrsLu0M4sVRoW/lVA9lpoNnG
luExH6hfcaScPJBIdj9EC/88MqwvVzdk9ICUZG0Tlxuh+ZByPpUMeBbjwxbmkY3RSFNeJGcLvB8b
jMw4l+zUM90tOPgXn3IEXGnlwpS3va2+lPuV3XcMvHQ2uDTCruWlK5ZqM6fFRhhcpGoAmwT7G5nK
62HU4ZdA3sS8gtjDlCk/2ciHpo3pbm0jCGa7O/xCrFwhlP1rV0fkYJ+tLiGRz3wezVUiDTd7MXC5
UUckA8Yc3aX1gO1uwxKQxbX02i2QC7DhesRYPi5Rxm1+i5wom0DnNM6+hIZ2vsz7DO9jm+p7NY+U
GMGnUf2zbGL4muDBthgMpTd9UqCf020fvDc80cv4lhdPhj6dJfpBTrJHM+3thrJfK9vD5NkRCObP
3sU6qbBINPwfmolXkBwCyaAs/0n5siKFd2wg0rnr1qXEdVo83cWzP5/nWW7zuzQG9fw+q0Wj2mX9
8qLBDKytMAncSDPtHRsh29ThQkTOz1ogb55fHnzdfFW2ftN0+aLb46UkCG3MGb3PvfXbJI51UBP8
csdmIWXQrO3iV7GOhGvOXjTaLB+k1iYLtF1/x9SkjskjyzKyZ083R2g4ZbiJKkTyznTNzTxq/7WO
fvDy/IcL97ZKvaZWVtkOx/lRJsM/36iuoyyvS0/XmrZVs7HLCjUkbf8TqL+gVSKkr21V6DdXPeC+
ORKKuy3Sfm/4GDjltP5zS2OLaLzzWsJXCx4bXZ16ymyu870Kpq2JomF6045JKmmbRWgHPUJNqTbr
PQ7BoR5QeXqt7PZZ9OKmSyC2nrqk0vwnum7Tc9eI4N1e7CeDyXaTlg9SER3XwDEL+PU1VWzLjJFZ
w4g+x3Nm3tz+Kq3xWWuCk1f6W839IGX8KAIgKWMZGstN1BeSUY51R38BZSGg2cZzchq4jaBp7Ftu
/QojXMecuZcLknR59zDEWuf+GDPXX4MeR8vV3xui6j3Jp3iRJDoMoFQN9zArcSomM1oET6Z/HFLt
ubJhlo2CscS4Y4ATjlUWpcFHMA9Pvtd91uhgDfbGmd9BhpFpSKF+trgcgZPk3RoxH4Hr+DXR2WT3
wU+nQbUR0aQlVJXjiTycELkZkBshWGuwdTP1FqSQLAWcZKMMhVfsBwvy4VjA2LNDRVnQKGRcd56P
GN+tTT7M+zqT0WRTq1aIS0zCwqoCCcGJmlTytnjqkHtsvbhkjKvUJgM8a04J8YAT8c+ZIqdSEXE+
r3tsQFEK9HClrgKeg/W/PeOxjCZ5NQZxTVI4zFUtXjkADwWA4cR9HMvsaJZLzEwfL2F/roiKTHA7
VeKGQSSuJc2ARWhamwUbp5cvVelfsrJ98BJU3/K79rR9r2VRp6Y/xImzWIv3RAUP5nDulXQJ8slu
OcM6N6hhmGKM4fqUR2fA6BrosCgqXzsHI31lQIhp88BS0JGInn0eYLXWZwzG4CSh1CFchwrwFc4x
PFoi9hnZLM1WUezWTnHSeRAFeuLoO2c3YJe8Md7moYg15YesrDxMif2vrPqbWMaHkjl/rw/7cpTP
g91dW2uMWEZ6DrrsP5LPH5Kie2QRN9noOo7ZaTWYeI/7jCpOYt3qPe/Scxi4kmFNRm2TFGa5r/P0
K+UkoN78I1z9PJoMsQ2rRfUW87rR60HtexYC8BuCVxRzj7MVJVkzkstsi0enb56Ec582+h7kbIyx
vcfcw8z4SdIH0yL6NB8pipojuzCbYDXDxoP61DgJIrwWqmmOOudtrJDAG47OqWURDNpnRVdpTQ4X
ZPviZtNbklf/TXr54msASVP5GMzZvp48AFgxSwmWzJjwMkyDv3vfXFSUi6KctmMi3hzLoAG9oCHF
HYs6CbsJwWg91eN9CoYVcgJ9mizvwAWSS5XKb/KEb5JAeRyUFWK6/4i2xeNjMdvoi5ep7w6Lt17N
fC4/3YF3IS3WaeNPUzz4Zh+ug3k1lvTbooHLRv8z9RBkJj81Iwy2FAJdehhbnsu7DqTPvkSiStQx
D2pPhykugMZi0g61ynDDedX7d7dLnWvPGRfb5UKMhGYnzxmEEeL0df28rOtDqpUnz0x2VtX8FlZ/
LnwdFuUse3Ql48mAha5JHFytCPacVV1YIKEhrtXnYGU5i+kG34PGuV8nPOCiao49lFqeV5od1662
+iwz2tLR5z5RLs2MrHfMLEBUm1l+8PhCm46WJfS65N9gzmeEC16WujqMrv9b+dZu9caaws/ymUuh
WZvrXez27SVc6L8Iqp02JljTwG52bWXdEhuqJOrPvFUK15scbVKEmoFSMcl+lpItCYaxx5UFuhd3
Ncq9PjXF0Zs6noog/2LV422cRsDVCijlwlHsrNZFGOk+SYe3hbZkMKkIpCU/cNF/jDNehkI9WKX3
vAxNDSmFDH/FvRpoBGUwjg29bKW7z+gDHYPkQC3BQa8FvtpNhniwiPk6Guw84XLrzposuKowQwPv
wxCcEULht6cqF5hcjSWLFkd8aP7dBZF9rug5rJM9WOy20BGoI6Ul1VCd/hGPr5/z0dPetNR3WDvC
6avVerdnjYYlB8IMd+zpcgIhbD97Wj/dvNoftvj3VDi0c3ueKq7nTVVactiWuQF1uDF09dPpmbx4
0h54N5Gz+xzTogzYU8JImaGzKNy93sqfHlZy8xlrt49uZaOLoYNaodEP/PSzSkUGYyFP4D3L4jjn
trmSuWkzFyzGKj3kKe02K2vWG8YjehJzUiwGJEnD2pCNPE5i1U/lUE9q0hseO5X431S9Rlznvv4v
oJY7dcIB+FtjduZZ7i73FC/6HSM5T73jbkoAOkBHK5vTYpy78Wio1j36Cdo8+1IdVuxJx685BrF7
94inszn/sLEmv3qBj2zyluBhKHs9wpfJv+qrsa9sdPyycURcthTAd8bIX2G0Pb7DnMFv2ZZPOEvl
ts1YzJqSuvvNbY3NThYL6EfEsFw72dICSEGoUyjgZ5x0NWP0nDrvWM2GxtKFtuIYyf00j1zWbK+1
U9qPY547z0qfvH3aGMZVqywvZWBctGU43dtPHSP73sfbQ8W9BM/rVLjJlsppxdMvtZAFz0Byvd9N
moml7dQaJLt8SUErr20d1UWZ7Aa2bnCy+dw4pK49rZPNrhvfXJQlRr+9xxuwjtTCzOpUs120jNXi
joW8lkHwxsJGz0A8OyaTsm6j37TH/zk6r+VIkSiIfhERVOFf2xu1UcvrhZAbbOGhgK/f0/u8O5oY
NU3dyjyZVzlRuO7UHQZ1/PqaUty3t8as3JUdtJNVc8nq/Mnb+V3EEz8yui6pag7RIzVsRaL18DS2
/DtXTKnRzq3L6GINo//kMfLhYWIDak4DW7/HWdBdRs8tnqTyxmY5hMb8Fxf2dAodTB6vTmJoqSa9
pr7TPlSGq9dhoKZoW0MUb2w9e2fGY7mvzFhfrb6OtjKUwKDa71cuL9VFRBBol7Jrg9sJQjoxkz9r
sq7JlM2P4OsYRHET3Vj4bmwbPJvnYRj8gb6oDi8ik8GdhzSAkL0m/UiqEVIHglEILHBimF1qGGvR
zvajC579FFfiN50QFpOimW+KMPeaJSnI5KSa9jw5rB4w2DMovaLmBjIVS9lnXyBXYsmL4cinI7g4
ALtob/iZ6pZsYE3OFOPqXESlXAVB+0XQlF9/EI5rwUOxVaqZL65ZEHIumCAIAZofsh3inVI2YZ9K
l4eOlgaGM8iVRgoKiAaVubxFqvGdRkYkpNA04g/biMtvyy/Ukjd+vxWWc618byJuxC68iJmqfNZx
z3mlbI+p38PIH+dknTWDXgDDsLk5CcNtmBjhofZc7M5R4bjxBVnmgdtS2dNTuF3ryrtxTAHd0BsC
J5sF5i13Zb7u0t7GbpDRm5ba2JGOKm+JMfu4GqnJrd0Asrk7HT12qFd78bues/QEsUKhq5FZAOyh
eYiAjreY4ZQDFW2697UAxul7jUoIs7NOg7LmykX6b2F7Y3gxw3rahN5YXQCWO7Z1Y0jHqzLr7NfZ
7pmRkSbUN8cWq+mFDpu1aRqvuus2ZuFYPJfjAy+S/wPfdMtb2HgFuNRJYGc+zPXQfmVOQfGG6kAi
ZAp5YnpKrtsmdteGLccVhWTmorPaRC9MO21/uqq6KUqcb/hW9qnUtn+ySB0sOu3peKGSoAbeH/S8
CIYk+qpbU345fQMpBGqwyyl8oWd/Gj6m2m3PRe06H62LnGhXY/FglNq/FpU3cMudgyXNruMiwZJ7
jIeiIzGS+Y92nBN2DqZgW+WG2Mrc/61zadDf7HK83m0S6r6t1TT3wUJVSl8IoyMhd355lE5nLtqi
jngzh4qtNZlkxHBsjv2o2mnplut2nIRcRZY33uZIpC9OH3dso8+J7tXjxIsy5i8gYMf4oCd9v5Gl
q6rX3Va3AAWGCoZt63LRiQb0sLjW83acfX0QXStfZK2DTWM4zsprR3ud1QZZ4s4VZ1YdcOEqg7MI
UAJQptmqKpZZrjpcp6D8yjTRyWDOJkIORQPRE8kLwDKDaiNAopOxONQEba99QyplxZ91bhbZjkfR
FO0/bXv9jfhtPNJMXievua275ya0BQmTqc4Xqd+ZLwQwY+QJ7T8VRCCPlKvp5TS2OCSSenVAVt9Z
j2yaWvO4djtJgePWNrzs0jjC2kXKtk+K/BiITsE84g82QsIsyAOFQs2/7Ff4Is0m0yWtFEWzyA0j
eO7bRO5dXnPAztiOy7wegg3ZKSzaOrROfaitk5hijDNgVIcN2AlVnHygen6tzBCWxg8G3hq9s4wt
N1lac5Ce7bAXABY6HX/A4dNrpIk/dqNIk6M/ueW+ATvY5JnJPtXZMZJFGKWAdhVxJpeu2bUaiuIh
KQgocslA1oiacHivZw+AWJr4NOyBme/cr95MVqLFeo5L+7OyqRRbeUbL5kEr4dpb3P/XZvTaZ69R
3bvXzS3pAbbzsCXcQ1ZfxOPgEA81Xfe7pyG6xUqdi7NiMCHBO+p6bc40qbpNkBGKrRAmPbOme7TP
EYv7pPt2upynGKxfL80RZ3jRm1BsNAMLKhXCjOgcMTbSJqmxSSZEIE4/05aY4Siezl2qSvyIgXka
pvQ5aHR+SAI7TFdsgMG+CbV7VNZgbJ2YgiHXUenRK5Hmndm1eBFk9r4zx/ExnUvw1fS+qka1VgiF
UCTqS7o9Ol2TgVypam5A7jswlQQ6YRu1Icp6CMyDSwEanQ9dCT4o7K/IsMTnlPOmLXCll4hx/QvX
tfjBCdnURpY+2zdR2B5Mh8vdOJb1F/1I6jEqh/JlMomU25QTIQyO5TIyY3tlNVZ0yUEjDxm58L1l
DL+KZoKXuDWzr3aUVnGanMy8yCDdWUwU9yRuMDm/8nHMGucat4x4jTBjnPRkE6v0ZnVDeexVwbhL
78IyZZ3zccq5F/ZjVx0cNq0WBp2RfXeTaXB2CnENrOoYleXJTIfyLnc8efZIUEBekxQBJvXiB2HO
66bSCA7YfIPV/DUzCkTbZGeHMOWC8mGUYie7dKG5L5N4r5gFFpObcFFtnXXcO792zoTn9P/K0np1
O2ef3x9L7Tz7db9Pgh7rxS1X8WifXe28B4SNliIpf/O0PiK7HzzKBrnAUZ827b3ZUYu5se94UEXr
yew8d8w3XJzaFyzKizdSbNDWxoSkxInUskyKIocwwUwk+RxPNnx4KB/bOM8OtE/gbSbqfjibX9k0
qeWs5aVsnD1nGJCaiaCbjP0WiOXBEe1dDRpuk4d5UVdlCGWVHzMu9vtZc7HXOO08l2O/tzpszcRR
O+Vl8yKseF47Vex0BWlYGUgpjl9t+7o4UwW7nszs4OEt9514UmPMDjT1osvwkUwHiZtmb/UePzp4
qkv/WPESs4fgzY8B79h9niy09I6Z6239MX0u2wgsSfJm8zy6MrVr7SzQuKkydvxr/82Zv8l7b2/H
/IVDZiwSq94zVu+nLN86Sv9DGtqnff84jaih08hr2fUeZVb++B4Wc1jhtpN8XhrO/2n0c0pnRi5S
UsLJ/GonwVNXMPCjBz9MuYuIKDmkPLUWvb54Q1MvKL+A0QlzLFcbHaby/jpgqmXmio0DYxvm0S0N
wqsf5+iZyr5HpBnxIp8ElFMN3KxN/4vbOpAmt/z3drKbo5+nmznmvKVtY4E06a9Kzx8OQxQcZ6mi
46jFIctz4jAEiAjhL9ueIpHOP6bc9O0uOrbCXuMqvRdz9o1leyB8eFGztcMwPidQyXCbbgQ9RYTC
DZo/SXL6Hka8GSO31BQOl2KL8EWzQLGWhAjEqG5509yQtIpFNUdElAfvO0n1T1m7ezPOow1bZnhc
0oBbYHf2dWQvJs89eSJ4ZplEAF0MFhf6RyuJ3/Mew7Cdx9/UiE6hSzJmyqBRatROJJ7A6p5mJ/8U
XK4WNcdArYxdGDIURe0zHMhLWJl7bmlLAhoPjgmPZEmGA9MgCC46Pp8aSELx6cViOXGa2e58zAMB
Tdwa1d5gsCDpPayTEKQ06XkiAEDvPTE7q66v8NzG1iaCt2h6nwOJnWOrnqF3nTvmb0RDOBoS7HgS
vUS6ulBkQjv5kGx1Ij89UT07Wc4sgZcyRL829AcVEOaecpgb98NNkMfJMrFSDJjerBETiP4Lb6L+
ZIxu9b2Gijt3lJn8E9huwkXLfLb94jwF89Ktqq0dBgcxuo8d+T7FibAI5fhWDuZbVYc7avaXsk2v
7MT9KOlQSq15nfuQ03NzFHhDVpmv0rjZ8sbBhotvbtnvteU8D23wnngob13rHKYB+L5uhstkx5t7
3cqI55V7yQ9v+hP70N9Kg9hz0uJvgmHvCyO0N1Opr7PjXaAD8YYGF38x4KYKX+LCHYR456GC2C9/
+5aLCUhGmB6V/y0hHyqaEuLkr27eu2A4Ne7nmO4lYTA7CtaqcTnYScuMIZPUP7cyj/XwWPJbhkUL
3bfMf9Iu0xr8LgP4Q1+iMEDKmYXxCDG6aHKqRZ1VH/6TNTfbkIaAad27fDgwU3X6hU+8mkGwoxCh
4H4WiDVikcuS0DLylnHRL1XzFJnVelDsYWc9Tu2q3RSigsKFFDnmc3A/KBPMZ24Z3VfG0R97G/Yf
LzuX3gagNLoVJkTmATu1N6ZrnddIKaB2gf84aWgB71OW/tZv5JpdaZ9O5hxdvLx4+JeHDyLLVgT9
nebaD6jKzquqxcGTz8bwrzAhsgMyZqwwUIBAKPsF7SElsGufKuzo767RG9K4EG8/FdUv5Ofj1N84
8rkgReM0ADk0q1hI3mMAl80Nu8TibmNceChCSZenRXTGMp+jFsgt/K4SrvTCIpXM8KnL8sGDygw0
1lozo/q/x0Z1vO+b5tbxEmF8ZEa48KOkWLk9bRqYhXc3JJHFvx5/3lcsEsXOLFkoanbLwPrOcJ1r
F9QM9B11zaE9JqVlKEiYvTK2fiAOyvTLA3ROjP5C7ysMCYUDf2WeH5vqzel6QsLmylbilFqXAowj
jjcyeOicdzFAj1nvE6EPoOE70YbkxtUo8yEl7llpsEo/MHjv7RNSiVMMQBKk61ZcSXYvTdsFV7QP
aaW3s75k+WMton09GovZfy0nZ5XyMFcRafi7HENHQBL3TzZzWzxYz56FcxpR7DCmlzm6y6IhP/At
lMGab+FXNRgnyqDWmYoOreVfkrbb2Pw+KklQbbgZBKJcCZyZt2DV7PiJLhr9y+UMreC8hdr0toN1
UUK4daihINTZtE3q9lrYYHXxvEvi+NL5j33/XskvpJQHkg9ERPSGVzFVCm9W8znHp9j4dce3Ssxr
y6UzkzxzfmeL2vCqs5rQUrl0PDoGWjD2UTC4oEFPacpNQK98uN0wHFdBf6z7xyyxqAT/iNV56J1T
jz07RThF4ck3nZUaz0P+TJPUkgMTyefVN0OiAmLtl7eAqW/W1jnqwVbTWF5S2zoPFHN0oU/Lc4gY
mi39+dg4xHbVW2S9DPMlEzcfWbnxSDDLzwwlOzfjn2D8CLlX5vnORK3TMluWXr5xuVsqfRslbcbV
U26qRRW+1TEssANo7NKz3CAgYx7iNJPpYzUxHL6h2LzoXpRyGa7egP+WluIJpSXVLZZs2wDBIs0w
Fgu7efG9S5/8Ii8tW56FZvxV47ETJPsYhvHuzPwyTOF6sINlyMslpG/NFrc79hPl1rqhsnE2MBxl
dnV86jcHNhz4V9txEKH8heuIH9OwGeXtRdsw6dXFmoFn0VHWJZBPC3pn2nxVgIHXAvsi/CmsH1VT
3FWcc6t/7atbNdxG2hEavmWWEXAk78uAqayk2xnAjxIUtMdJPU7ejy9/5rvPxXk3NQ+idbEmjQd1
P6i4AHj13yw6wIx8G8wMnsmM35hSKCE3YyTOwrIXGpFg5rVSxGJXTv4OwXPjIdUkIPpN+Ur+Gywb
ifbZrU4F3kTKOxeNpk78x1G1701PoUg9Eal/D+k4G/lsjAiexHw3HKKDclrHDCst5kU58Ynzsq8b
YgzTo5imO5SwKrInAw24oGagoR3Gkte4Ow+1sTc7ZnoSdlPwnjs/UBRr+IWlOVEToz8G4nKN+SzF
nojgOi017S7JapSEPWQRLwT0uK3b6jAFrMVmyoaIMueHJmhvHSb6rmzS7+r/Jslihx22ar3sUTf2
s+HKr7nxE1LG5a9jhl+QopA5of42zfYzH7N1kwtO4WzvFO4udz6akIZSPtM5f6ny19AiNkwh4NDy
kBC0YJH6onX/LNZ6FO9J8RGC8JoSlda7AWCDOp5KMkZ4FisxvChzoG3BoxDo3DdnTZ5KJcNaVCdr
fhmn93EkKebA/cmZMEv+oNP2obUpcvZo/BkzOj0Nf1NDb3ZJdqBColxNGU8BAheSCzLf1PDCn+tx
YcCrVpg0SRbses7pOqrX5ajepty4yjg44wf+K0NM6Tp8mCyXp2OWtC1pED/nNLvhJkbkKszomhTl
1bPC8xD771llE1up7V1uJnvhmSuSIhur8b9JCbBD0L/gc/E49z+qiZ7weZBxh20ztmdDlcciKla2
mZzMPFr2o7/2Zv0iLYIIRW+2S08olJ6EIwn5JlnpcL56QnOwtD0Dp7OOGHX57g9/nVZHEVczvxH7
HAneCNoa3mJEgUUnNRyqgcxJDR7NWHGz7ox4K1j+Doq8dmzNlYjZpRqsQ9fzpLXjrm9KeATP+qmi
ON5C6yxtL7hqyd2jdjwAz4nWNmm9ZDH3R9K6fkuMc2rjF9W5r1Egnmi9+kUfZWTV28xM2cctN7Gd
Hiw1IXb5eliNYfYw9cM+ndqTSiHBUuMx7cprPFvndCqf7XTe1wUXSGuwGT/H5DkXxd7IE2a2CIGD
J3Wb6GwvyvixHsgAJvGF4jKSHFy61ODc7NJ7bKL2sbSjH+rVvuYofar58tvkraMoO2el+gcSDTTq
iXOR1Jegg80kaZr0Wbg2jeJfKsIfPYwJxQRY8I4zfXsVm4iHoM3XXMyusyVxgGpCqQ7tKDN7h9io
h98vnHjFdZbEkLXnV7zLzDvFpOgIkOJH5eoFBgMnqejahRYUIZah/Vx34y8Zc0RLu4aGl+JT3Ulg
6hp2XpPQCkXkOvIY7ZvK5duTuC48HxdHqydJkMVDAg/aXoQRn7XVa1Zt3IVg4KyFyPvvMTGeaZoB
784jrEyfcu6KnoqvpmR2XBk9iSdM2/ckj7BsCFU7n9jN8lSxL/PSd2SOE7CGHapmfAwtAehWpUh2
oIvruSbgxxsjE5c47cttikQHqc/Ks46Dix6Qp6gdv2aVEI0oD72V/VF0/8hPAuvk3qfn4t3U7SX2
uyNA9EBOw+IHlac0zUlsFsazySVyQ5RBPjQsdFs3/vjdmtYDq02ahSUpsROG50O0Dn+ug1Lsd5nP
jhEh10Pm7FM1ciZ76g2zaeS3BNBpppleC88Wy7Lx+42jQYNqnxEpkXqlp/JR0D/WNO3PAMrS+u3N
yGV0iiUrZF1PUlRcWpTQDN0R7P0jGdV5tOhPKCxgPJHQ6igQekIH3nQe30cbmiy2+xeHtZ+rDklr
6decw0NcogtE0Dwiq6ZVYc/Qvbn9mnfGC1+Lj4RwcBo6NHRLbOi6IQTpeCOGoE6Nk6Oz5KGMaD0g
ndfnK2EIeaGkD67Bj3CFW99bxYb+dE3PWLMeGYatEc1P7NQ4rpEhnPFSUPxvn9qpYLjk8kigp7S3
sba6A8pV8S3duafGoskOjaWCU92UyTNvC2MVV8TUuzixUelbGJyW6pmqr6HC7JbVtyZxEYP327m3
EgbDLgIGi+X0bHdpVPAPNH9ZrNrfxc7E+Wfl3cjKlCqFMBHxffYPUbU3xMB5QXSz79RXw2Y/DWuj
B6oVuirnDaNFO20Cp9XVPvMh1IAqq54jGHJgxQbXeqYka057UlOkw3VZg6Q3vPV+c3OM4bDGHh6t
IONPirs42llXnMCc1Q03CMegactdAk+wRFmudqCaVA7B5L15XTxfp9KtPuu2sDbIwUR4YXcIokSE
Y8Oo/VZT9xOolGU6MVyi1dHCGd4NZV4SOzbdk2jpK+7U4V89jyftJ7QoZWhfRvAWJ96uHZDKUnsn
lX4xh3nXO9z4QoyEVVWpbt3xwt+3IZw9AmKziBLqS5zEO6BxgwnxTZbzJW68hxDKSNotb36+HAxc
9sni2pPN6nky0o1ooLD4/rZC773Y2FpSnqSXs0SvcsgmuL4+J2by5WVED8J5fsOi3DqDuoX3c7yw
YjSHAN4KK+4BTuYQDxizQ9iSPkrH/M3nrDyE+MHTQqjAJ6RqP0uMaC5E3WsxBIzCslgZOWDTIB96
h2Em7ONPmHKCyfaBVbXUJCXrKk8eGv/dr7mQ9f6vFiz0DCaXy7mMV8TgVgZA84rXPznmsuIV6owv
4ej81Ii+cTE/dVHyajkIOyZsAtCw36u3igYEbKpjYYwX3p0A7p7cJFE9ra3ZNXaB8CJSxASRLLJy
u5kCmEVjj/kK1v0p7Ydb64bvZQZDEo4nywivea6zhd900Jgx3PfcBF+cSU+RlX1AQ9il2qSF3Kpu
3MFla4pcm03jFslSGObJSTSiEX++LsarD91iOxI5tVJ7d8zFpTX6YpPwliWWQQQx7nMBx6zx+sg/
jB2R9Sl5CJitGip0gyz/bcZsSSHaNo6as10RL3Rbi1TRtJ6K+KMX1h/NSmgeyTGcCX+6bORN8Bbo
quiT7Ri/KlBdb8h5uZhbPfjv7lhcWoc6/dJULRE+gxhz92VQgCXbcEXC/WgKe2uMIQadnDZYQSuj
mXd3mcCqjFtusxK6Ir1bS46NGghCKYNL9q8EznPqOjl1HOdysF5cG9D0rtx0ZnZK6ozyDgN2m7Pw
pY6rl1pz9W3z6tq5eJoAIRcngYBRdHQsQj99mE21kXDGvEPTB101Z4EguihyucKw9YG0ws/MGM4U
StdrKr2K1aAe+nvJmWedaGM6iibYREW5qyaMAduZHzLTPwYzs2USbHJPbUrlvnRJ+WlBki1QE67s
Z1+mRKDENL/P4bCoLHzNYDpmNCMa1XDAl94KGmhV6eKaWgRW5n1runc+0DhFk7f16Nqy0LVrk3QF
34TaOZou9b8NnnmABUmIXGXzqrKmTVc3e5aNEk/2yWkkmYg2nZ3eRJQ/FUM8LXTZWnAV7aVVhJHZ
SMBvlKuSDNdF3W6trEdHpN6fZ2gyFljLgAjy2njuXhZw3j27wnX/QLr53Ai9pmlzMVDo5jjDsavS
5yj01mPrW3uvnu+nyrYeMrVMBH25s+TsbkhvN9ZfPRlnGwrcgH4GQOf+Ek2Qp23rvaRO/VV4wdfQ
zI+l0I9mGdP6o9T3WLgfjNL2sgLjXSjis2uP/gm+hg3xgLSdFhhXeglPgniTzA9zUJ8N5DlaEqeT
1+YDs3QjAes1whkxuSUUxsmZ6AjK535exma5tkP/tY/YH9Xrfafag5tnuNNm+VJw0S2iewI6ypB+
qqdKtLvGcSnpqMnFUCX7KIz8qQtjKs/ycpXH1jHswwtFiFwqTO2cG7TXresRc9d0TZGkwQA1puwS
RN1NeP3OiBL9Re7YRZhgLamugw97ri1alRILVFFluCLyMwwmmgHTYTHr6mOos+csLCCbHPEce5Ox
VHPvLRypbx3e4NXODG+b6pBMBh2qwUiXjCyMU+ErRKfQLbZ0TYi3UbY0YFNwES+mxLl7bWqGiUNR
T8dlFRn2pQ1VfRj9mkPTNIKrnCOnQm5UwjjoOrG4Vnhm8R0Pd8vNoWZ2fDXLmQc8TG2k9kEDatHK
rGg3C+6SLRk4SRsqCwSopiQu9G45ozWeRzELOLpQ8IcauuM+VJ4HxC+jzl2Zqnepj6Nq8XeejWGX
Y9Z/pCGEEbVznvo2rZRoEK90M8UiT8P3Ji7Mf61TB9UhE/dmA7YwmbgAIRyo4+UvZjSSHzGII+Xs
3CHGxcA3F8X9q00X7tClVCVPo9mHJ6z5Wu0yWkP2bVMTGXRjsaChnBnaI+g7jxQp0e9U7AqmBUqg
yNoTp81XKptgMlrs7G2c5DesR39LoYt/jCpprrmoUIp5J7kRTvPtSC/FW0Q47FNSxbwJOuTthkDC
aZxtQKqBGgMvURRkWDLdQ6A432oe7fsgbi7LbviL4m7pWyFXVsFyoQdH4vw1nln9OelE5CKq1M5O
q+7ISEMzZr7NZv0+MEvRS+yOzyFKAVfr7Cfrspe2C86eR0yqlgl1BaVFKcoQnapUPadj+JNGnb2O
pKYtcaoibqr1P+bQF3hi/2TGHcZtWeglYWHm4441drQCmisVqX7N6t17HgRygxA61mpUuF+5yUFe
89te2TzIO4IyORkQKhrooKc5Oy/Kswvuh/6ZzVgG1JmUScndKbZYNmKgSkmj+a5UfWlqDvlk5IsR
SbIy3NV/aS029wSCHiUZ+H3dyVfUXSq6TVyhEnnHpka2Ux1wGaWz8O5Vuw0C9sZ5Y5AQ2q+zdRDc
rRQ/OE0W9V+DIWhr5su7ySeib06TkFoNWuqTDH/pTMUrKLVFq6SNUlOltBAkyWui6QFpreFoxzom
p1MnJIDvKwd8GmkrTvcpockxqdRnMsbfusDu7udA7fzx3lZgk4utMtKjrVlS6dHEb1aO6jx0A6kO
C4Rx0ZKjXlNkX+yIY1svDV8TKK7S6Zcs9bQYjO8EYzDl7zGb5KZ1bqfTIW5J3VTCK3duUkIde3lz
w36d+H3P/nVyjZPNFX03VfMbBe/FLhPDcGW0C35aGWA5y5olpJWWNf0t1JHh7ozTT4RC4m7gfWAN
2NJb0a5KXnZs73RakZm5WtdCN+qYUAXwmeuJtIxn18xAIpfZAWmHB6rTPp2mPtqpVPfNHpPgApj2
aPgJ42jYHSjAIlxNGSzADR3t7p3KYJbbMuXiSEKwU/tBBbldkeoQKnGZh9xvGNgU52/8qYt7FVar
+aXhwkqPlwIvPQQqWVDZ1lnNAQ6SzxXeatH3acIhCD7la27amRVX56ihnj4I8+I4tBGrfLB0beXW
G9x1XMWYMvHIrd5tmaLztMaeDwllpS3ZYtQFNYlWutgLUIt7PxjGiUGjRqWyZ4cyBAJL9wOYl9Ny
iGymlhL6tx1sXsWe+0vrDNX3YnzJOn5i53hPok1deupLCq78sb14dWYuaht4gAP7PdaqWUZ28xt4
Dl+rGYYmd42KUNL8zqSUcetwycK39r/RyIm4jfMZoeottUhSO9K+tqXkRp2RYoES3WSiir51mFnw
y0jDoYA1FbiEKxF7z4nh8O6v23+4sRa1zHb5FxR8XWhHj04U1qfbuSIMO6TmuFRF6a35yjr8XDt5
iP3onc4y1gKY8i+cAp+bGHU+YqIZknsQHWQ0Sq0s5QKgpjYt69SklWt0k5k5m4inOVIzUQwjywhE
037qym+o0AMBvUO4zcpDMeGo7nhrjJmaSFSOvbsJa7TX2KEGwL1T36lrxoSXobmpq9HyWuphOmQm
dEjUenhGUYVASDsMpddB5p8yTI9PwM7+mDqVSXGWB3hne92uHKr8JKhie3WEGJFqDfc5YsPYh8NS
CtSwPgVf6PLd7Nty05SV/xZNVrEbYrgdkeIl21NhnC1Tob3yFfgbmmh+8Gc+jypsm1ObBQTh3Da4
2SM9SUmck56KwoBJtqmftVt6B26d9aEkY3xrGjafsQ/JDUFBDNrMqEO8d0CN3q3J8+6gpnA+BX1D
RNkskNanssEpzKde3SttexZXGIHlbpLYgh8rafEhi1VY1riV2CGfIbtZ0M5rbW0H4TYkKYLuNZFw
1cuqhYNEciRJEBopYjfyj0aBcpfGHWikBB23Q3XybpLZQXW2I6PlhKAw3JY8vrHLYEMrOjpm1G+q
zCbTmgO1Co9+j1Dcm0vssis9SoxywX9rKm/XdPH7oAzjMxPI70MO24T0xj4bWsvc6LeL0SHNLqzX
9uR5q9JtwkdhwTyyi6BatrHVbkcDBN9GrXvp9CzXuud6Ho4qWcpq6rdd7QRkdufk3ZlC6llEUGAe
Ju5A0CvkRUhPQvgpqmn+GzqdUVcUJ5rhnd4KHToFcHpm3pKilk+praed6035Pzt1WmJxFk/eUjeJ
ewxiKzv0s0h2YDbywchqTTVSETyWXl0RF2ttcsvUhqFI0xuoC2x0hkd2BuHTT+T76KqFxWvHaTn0
fgq3MjHbQ2i9DJ6wH6kFdL5GEG3a8suowrervNI6j3nVvud2S3MLFYSSk8qYr07ny11XVFS1AFtF
HSJzLq6amsS1lJ39JOTADDk5WAg8G1WFARWFb3ZaFCGbXMr7d913HwffZaRJqEcwahmfu1k1K5+C
yrXZ2sO7Zd57p73B7B4TR3gnfoHRKjJKN1sLM7IOTR+ZIS2dNaBmNvGyQSgrnIOOczLksuaI5lY/
aP5ukdQ0OuSSGRKkWxwUXtsmKQVXbqaOa8jLGhtJ1Q0h8NpwllTmVX9KMT+tq7Iopk3kjla5yGMB
zCKtzroDINa6TXNvQ5Rk+jQysDyPNfaLWd356KiwzyQO/yPtvJbcVpKt/UI/IuDNLR3I9mqp5W4Q
W9IWvPd4+vNBc/4RWUQQIZ2LuRnt6GQWsrKqMleuVZ10Y5iBjlDQTK1XPPb+BJMdAxI+YLcpPHRp
mwEyHZSX0ILWygvD5FjzTgDjN5rVR0fSc233/yhgKUmQQD1jq4es0raSBx9kxGsfilENijYJEgye
CagJ7PJBP+nz9KzFsDCjpnP69mB+9TRuU7zywvA1gghOUT/YNXRQKjlk2N3W/VkQpqQ8b9iWhp6R
isCuIIcFmNQPU87rQ7XT3ynPnstkCp3uk/5Mu/cxfG+tGFTVBZkhxzYpNPHiQEdREDSiR6H7qQKO
mDLxjhbTJoYqaTN8c6xN2b8j9+sby4X8cdu4DdQp9B13TuQigaKmmxXfFzS6bCDFig3rrSErosii
NZV6pjb8lHo/7PRtwt3wCc5Z7z33DeMu2zNROkKmsqK5OCtECQpSNseFo5qGyWi1PeswnWnsqaMT
yXTEUJCSYMlt/eKgJsp3Ux5PYVF/iPX6lBfjIRu6p9vuLsiDXdgV9Pa0AJXeAGLBg1pl73mdGZup
ZkKk/YV7te7MLL67bXD+g1eO2hbb3bF1yxS/NMLvkgf7GV868T7GmfNM52AXZ83nCm6g26YWdMBs
gvi/puagO1vTMGPipY7U5jCWQwj30nBSanphWZc9z3O8dBxnQuUyWtFnX5DMujA7i4WdmfXs0ZEl
CbNZ+BZDMGE/j72/EqVLQXru2vzvZzag+dHVkO7oYcrG92HTHs06XpHEWzMhRGSe+rD2xnyo1nC+
8cb+kYfG7vYHWlspIfh4Q46Q5kJiCsvEPVopHyVmkmgLrOruLUYCUru24yAEqytCPnMS6LIhbwWB
8lgxhQ8DZ7BrITjeZwf7pL2DNwFh0NQ6Jk/RJt7BZLyWVRYX07Gg8UFWUgVGdPm9hiR3VI1b4YEp
Djfwii2Kvvvbi7mYQc5MCIuZF3phVI3JTS9OOeIVaDmBrkXhp5rqBE+d55JZhSjK72+bVZbX9rdr
wtr2WiSNVce9f07djIHVG+8jJRP9bTrau25rb/wv02P5vrC28WFNB29tWeffdrYNpjrNoDvCdgRL
cRvJrp5Z7m3/FmP0bFkFab86NVvPaq3mYGtftJopDu9r168Iei/mxN82HPnSjcGr5IGbAGS+lfJD
nXhEQF8aAJapUu37bXdWVswRDtq8blVJkglEn3bI2D/GCF3etrB0opiKPe8yJHfZcJfO9KVqZl7i
EOqJ+e9k6EzuWx2POPtJCnnca85fLB6HpqpZuqkYVwqFlWWP3B0k8pSquTMXRByp9PzeCqj0bnu2
tHbnloTzJGE8dih6LBlFMeMFma2IwIXcNqLMf+XygDQUWTZ1XTPMOcXPv+IsphvkcurWsWDbhoM5
joaHLo9htTERxHowUAxq8/BEm/TdRBvMR2loWNN0/ZUNb/0CIVmVDP4T8057UFP7fVh3KEH0d5rc
naYY7ZkQZgYLMNlovqWM+eeMMuXTc8ELRW8ZEC8nCFuQa5D1lYvD9Ua8XBchvwVAv4s641fRaIYn
FyIBAPcVSJfb63/9kS/NCOlMAcNh5B1m8IDpzYcIHPdtC9e7/dKCkLSGoALpVQzjQRuH6RMDT2+B
kT5PlTfdm3a9kp6vd+NszEGmy9DggFbF/d41QclsQXfIZLA8v5idsi1M/0wFyZuu87a3fVszJ2yR
ABJUii4wddigunjYIE9UbHPmnq3spaRSetuaNucSMVJVS5HZa4x/oT98uVdqx3A8v0SoaHRAnSYP
wKrBAM3Fr08U7o4p/NGd1t6pWs+0JLx7+kwPAeYGxGZk3ffqeJrBPwUCm+NzHL8hK6LqyGlV/0bQ
C6RyAwWtuZVh0Sxla+dVzZZKHF1H5G1QNlDow932R12KcdWybBu1cntW0L30Z1KZp0I9sDuEKdMD
M24ihon+VFhvpgIFU/M+a4E0tvF9hVAAPP40reFXh23RiU8hfBkKrcvSh02mpaAWb5SigTwehohE
dikvPjWy/3r7F6/9YGFTwqU7aEaawYs6AeV+rxXwk62YUOYQFT6yCmWCzPQJDwZTFj6y3hi0R0a/
P0xhD7knvGVSSKW4Uyj/oL5HI4/2lA1dQjpSxTSUH7qSruyihS3LT4AZykCViZ8hfBcvdVJ0EBxY
hbo3p2EiTN7ZtE3t0FiJ6IX1vDAkrGcYdg4LKsF7rNQvkEcxNK6AbqlXDpk1M0KSg3Ns1KXZzOBx
DW6L8R85Zl7MnrSPfxwfF/4IuU4yGSZPSgx5trz3vO+N+SVGqfTPjXD/pJwqa45BtrvcNehkBolV
50y4pIjsuY6iP4GOW3koL4WA5WiK7jgmCUcsC6iOD0Nt0vQACbqdn2Y7EIwQ3FLXS5S/CAJbJspI
BKqhiq8VZO5S3weUdxgc7bXxUPGIsw++of3xxWmWjv5tRvg2hpMXTisP1O/ab2P7FYwzwho/YvQv
b3+epZWzdUU1NMPRKScJm8eGDgrqi7E/FNFDW77GmvU+T6GqtWv3tqGFw4cg+G1o/iFnN6c+y4Yy
hXb50E0BKoUvOkXuYOL8YeSAIYLbxhbuCapt2gD/NLK1KgadVGhJlysQjZmMmOgITA/T59sWFtcN
CXPDUnHr6tEKAzUluBo046A+FC0vqejF8sZdn3y4bWfRkzM7QhwA1IsGmKK7g8IwJYgAeNZX9s7i
h4Eol8e3rC68fiuog+I5fdYVnbqqYBjpMbVs5N/fjfnKNXFx1dijpjFvVXbPZRDYXI1TGKB7WBxf
R1AcOSAW01AZGO/3f7FuZ5bUS0tV18CRIJHbOvubLP2sp5+3//5SkqZg8V9PhIfU5Iyd3tZ4Aoz/
JOdUoSOQ6eNK4XFtveboONs0oGttDfKJ/jB3i9AnMcCFc3Uo47852s7dEdIANMRaOlQYsmEHLewf
VW7Ay/7j9popS4vmMIpkaTIdD1O8QclBgfhXHaHtsHWe5Y/j1+B7sDO/BJ+crxxwVG/fwfwzaSvJ
YNEqAyAy3IpcEcQ378BNvqKyw/SMomyd8SGTmNr88xoSf/rMiPClYhp+EMUy4NSb9ZPOAHfVSh9v
L9/SRnV07tGmTbKGo+kyGEzVM+MMgNPBiWL1B9MiwWMXGSi6NyB8Y1uPAYCAl75tdCn/cNdVYHZQ
OcENIc77QJ9GKY3ZsQPyupZ8n9Xhiok5hYlXSC7UsizrJprI4jsB9etoZFScuXU7/hnF6DX2NVO/
wTfYmh6BIL0mEEL9TUz8tikWdZrJU+Bn4HONPpjACRL2xyJ7+5ul+69fYjUnouKnKzo26qxmRvNg
SO9vG1gM7DMnhBxHWS/tQlB3EPzr2yz6otn9rjNXCuaLN3xytQ0eXrG0q2cPoEjAZUXdHySteu6R
XgvtGQKBqlwVvvVTcmKnnxiOP41N/l7roEK77eVSDjy3P//7WQ4MJdsExTmPSA/eoTSeYF/YDdKL
tFauXNxeZ34K2wuSqKoMbPw0LIQ2niBEzANGXkxn63+/7dHCd9NkBVgDXSxZl389nM88giA763yT
2yrQFy/bx4BO+HQrEa7MF2thW11YETKS3oQa9BVcVNOf2vf4dXjw7+N9cwxP/in6VDJ/vh22075z
0TA1oo22kusXVhPrjqPqqqaruiyc9FqQ+gnqBKi39ShrMIfmjZ8L1A5yD31raOpvr+hCltJYR5OO
FW9AWqOXMQKWBDlEBs0O0yC1tMyrz2XmrdxdFtqghiZzm7Sp1fDhxOYYpdlsjG2MACtF+HE3ExNu
1DttV5dIDG2gEn8PncqOmYCDd5i2447BgUP+6S88PfsRwp73AWoV6LVxX9dgYGxiJHfzv1nMMxPC
YmYWcLV87Pl0abiDSuZdXUEUcNuNpavAxWIK0Rn7XaQ3cM8erPf9vnzqH1lE2Cgfw5P6WT9UW/AR
PZwbK0fNYpycuTbvzLOd15Z2D+QHq0gw5LUOZ2K3kq2UhXR14ZiQrurYymPZwoT9NfnQPo1v3Tfv
R/DJemx3klvc6ffh+/IbKKfb67m42anDGIbDLd4WX6V1Cf5TbSZSCp35EiRVDo6uLdVNVjxnY4kG
cLLrAXbftrqYyCDq4hVkO7ppCCkzDSVNTXydN12FZrmP0gYjOtXK+2TpmykyU5KwsJmaKmZLwJpg
Fn2ZTTWiA2nnP+lUrIX8UrZSZMNGBAC5YlPMVl6rV/kIvv3gD82PuLAeZHA6yJ0Onx0kJ7Vw7axZ
WjhF1WQe+LrD/4Ts2CA5rI8a9mpD+rcKYliI4CH3fXnlAy0F47kdIVuEUqBbQz6vnQ8/uc5Y8gbg
3D/mEL6VMDmvBOHCRY55QdPSgaZwlROrMGaV5npR4BUPZkAisFfNOr966zC2zVmj97Ak6IfbIags
hoeumaAz6NICV7vc0qFeBB2Kuf0B1M3Bv08YTD2hXbIF284U4BZw5Jfuy22biyZNDjbK2gYFBiHs
E54TVdiCrSqVk4IecKrkK99tzYLw6tdrMwG2bJAd9eS7JteuRy915WstpmCVaSDaWart8P6/XLkc
dk4P5pXhACtltwMx2LqzpOoGlBUj09Ax7FDw3Sdbc//nyzfXTBxdVRyiRQhKB0Y+kJYwTyX6LAXS
nqZy/Juz+tyG4FuvIojSyjO71d5zTRe9pXE/nKTDcIA/5ggAeuvtGN63Tog9My67hw7ydc3Phc1n
QTWqaCppWbm6lJCSLYYwiEyN3gAaAE+FiWSlFn0NCmNtFywklAtbc0CdHWwSsy69MZKJjU2/n3bB
ttxOCowfu3AL+P0ILIxpKtdYeRsseggOi74uh85V8T9SZR02Cjy0JIr7tfNPqEnwFfrPHnRat4Nm
0UGTqJFl2gyOJe65VjHQXmBHqNV3oLYuY8XMw6w9C3+lKOHSTIfHIJs4ugGBnGDG4f6fZbVNdfcw
7tN9cID6AS1lRuH20BAwBrLzP912bHENzywKW70ItVbTcyymaPTIrbapCMjC999a/9ttS4tLyIXc
UeZ6oiE+5ZVqgAcw8OFmQlU1Kz6lxecRmY//mxEhELNAG6e0g4TOZ45QrwEyI7KRWe9vW1nIjwyd
cNexbNPSmJ8Xwh2OOKQ8IURp2k9a8yMDnXvbwFKjHwvAq7W5aE1+vLTAfLIuR1mIQpXbf6y+oIb0
LVQ3ytYnJWb5Vl+55Cx9G/QxsGgDk7i6SXnAMbLcCAZokvwfGojGqdCPZpP9xdehKu4Yxgxl5Oi6
9CqGWXgYtXg4aGm91XoTnJ87Ale/vXhLX+fcyhzyZ8loDKDyBXnEwZIaYEsgCEuKv6i3MXVExY5K
oqledXwGubO0SeLwaiam2JlVTwEL33Zj3utiLqBjZejkG1Lc1XsvmCZtGjNCQMvtn56FeLIFe7Fb
IBDMrAsw7wjO8r/IczMaYAa4ajZY18u18xMdRssOv3I1BgH9kjBy1hvT/rZrS+HmcOw73HkxJqYC
laM/zqt6OJQSbLkxqmdqLr9MSVmv7KP5516t4ZmhOVTOQqEcstrPq4pjFxYV369+poX9UrUlQ+JQ
azajdT/FDMYoaw3BpRA8d1AIdIbbdTTKUCnTW+8BRAXSMWs3zwUTvBXABJvQ2lhkiUvXqqY1w9BS
hkPL6G9Wv8DbcvsjLawdKUFFPE7RwSWKTaxQLVsHWjHuSVACx57xiF6vhc5o9b13IFJsLTdAZ6ae
7LXH5FLJD8uOYVFttlVOwkvXSjVr4Uwk8sOP5l22C9/FLpzKO+Wjelx7CS3d3y9sCcmiaGkYVBW2
/hdczmThRtqi2w3h1UbeICez81YWdumUt2VKb6D66LJyB770b4QLHlI0tJP6bbfrn3pjFxxAHO+T
1/FDsc0Y3PzzixIGNUejfmqaV42PQY5ryZJnvcPsxWckLLXLrdk2+1Q73Y6ZhduEDaAIBQfwaTKF
iEvPTC+SioYRIVAmyIOGPUJksoyM4GDsU79byVXqwoPvwprw7XJZL2XVw1qz49b50Lwku+HeOqLP
gti467nWoXzUX+Tv/W54Co7Ra3QESvUvg6rH/pP6aS2U1nwXvmpt+VkXTVAwZFq6i7Tk386KjrA+
IgFlln9+kF54LtzaMturI6fFcyfvNpzdcBS5lbX6RFtySVMYZjIo85OqBZc0qkmZNaKm3W/9Jznd
JS/pPtn5d8622cMRQ0sYjvyttGtX3oZLqefcruBenTKlzfzhfPtpTrXbHPuDflCPa0iXNTPzv5+d
DlWKMAZIvtlM9GIcu2N7SF8atz3e3hQrZkwRwasi5BHrmElOzUk5NkfIdA9oWq6YWdwOZ6tmCicC
91TLokA7HLqDD/vcRqnd/Amu3PfwFkDqrRxLHhNflW/mB2rIx2ILv2EJ4YIKeysiqVuU4L6ip4EM
mHvb/6WXPpOG3Cup1ZHuxJc+9DttWnrmcEirTc3zEOzkG29DOdo7PA/LD1BX7j0LhZ2VXTKHp3D6
X9gVTv9Ay5kkdwyuGQ1S63W2b3vnQc7eeH3NY46fb7u5+Jl1g+7o3AbgbL6MJpM5Zr9C9/owdQkq
FjWku6jJMvZ8yM3sDeKfcqNDnAPPTNcebpv+9S688tRQeVWZvBUMsTeb2mOupZkPnxG0xQfIZb13
3ohCWRPY2WsewC9UO9WR8XEq6n33TekRRdWN721QT0gyjf1dmyGEZDSx5Nqwiz/TU3P2t3/jnPrP
fyKwb5vjHOC3ZjLoIF4nfBvQYW7MfBrGvWQ672sYtGuv/X7bingr+mUF5RWFdgx9fvGdzqsziqcS
K8w4fgUveQjr/P1tE8q8X688ObMhZKe54qxpbRi7KvqkseI9xYr0YZinZv1q+m7rWXToSn1n1t5z
ZqxdHsSY/o+DQNlNap3ckIQTVq4yNBPg0HfLAoC1p0K5EHsKk8/U9K1El5hB0P657fDymv42KRyz
lSoNNbRb8KpoSg7LGCzNZR58+hsjUP3y2AU3JRZvobZQ+kZPYuIPZRxf7ZjWDtUPt42IW/Q/i/fb
iJAQ9J5D1YwREfeYxOw1ZV/N2uLVxMzX0O57hSqL5x+lcVixu7SClGspFNCKhM9Bu0wNqlRLJXO1
kRv3fv5WOwkKUnaTnW57t2SFO55Do0Ij9MX8P3ahVEM3Eruw7+4lZ3xWlPgP6wTzAmKAkgQoR7yZ
F/jsxAxkOMQtOArdIqyRVCzQU6cg/1Ep1TWco3j1mC1RbGMM0LEJPWfeB2eWLK/xEquCynw0sp08
2RsYTQCfObscqM7tdbu6j4u2hA1tAoPMWvgQXBiXvC0cYqdGmVxmKb6MsnnU+vSrzuQCKr6QnXjw
nyLsOKiKW4Zrz9WlL3jutLC8tR0EY4s2m1tCwF5CAFKW8oqzt01QO71cV0lv6yZIMWE3LYx00Waq
vt5eznm1xPT42wmmZC8tcLg23aRiQZMzWC2HZBskHioD/d42zb2VNhB9QRx52+hSWtTRDyE6qZva
Io50SgYPgdiCvA/cd4O2AEpfZvxJQz6xhc0G3aBmrb6+dKCdmxTSIthbfTRy6KZSvTt26CeoKqIH
+fG2Y2tWhH0A1YVmSfNqxsmnMvroSY9Fu/KOWg6J32snhL+fIIyQQ8Dh5nm8M/xgW5srFtacEOLa
L0ZPRyiQzATVetYOG6e3d+2wcvYvWoE6hQIz0GXHFKyUWZQ0pYyVZHqBzgbuajJGWK18kKvqxK9s
QaBx+locwGLhhRRYkxs7LjJmhRiIurP6+jP/194Jy5PdGB+UZtzZTvVdTmF26AJ/pby56KamWNY8
Q0e/WHCTK5sWI5ZJDkbI3QjyXdhm+6qsVhDgV0iCX35qhioz5q+BvRIiz8hRPDAgs3A1CfZsSHC/
dXWI3Fw8M8kGzJaM7Ss0K0ddlp4bCzZeSLytCrJ8WOY+TTXKfroCl7m0sv5L7jO1bTLZQx356h4J
zUzbZ47Cz7Kzu0q2P0AM9THLqtPtfbe0KWiu0lZyqFNf4ewllPwiWzJit3LKYROVbQvTqr7GbbB0
yp1bEbZeoMZ9p1s69a3wLQ9RKSn2Uv1v7hQrMyqL3vANVUCiM8hgXtSz09Spodp0YitGirzKdgZT
g1/QALJWtvmyFUP5lYEpGgjXnEwtprhAg9ftldxt4VRpinbls1y9dOaopH1AbYkdCMZeiH4jrA0b
vazIrffKwTk2u7mximCGtA8+2c/2BgJelO1dZGdWTpjFfX9mWcRsyug4mH2I5egkf0Ra/AhV7U49
2PfSLlqxtbiQc82FBpMCXkj4XNCkQvA8YEqFTbFKJ+T6qt2fxzelY/o9M4oc8MxlRIRp1kYTyoau
40H4+ilJV5Lx0oEMOp2YA1OrX115+2xSizTk0ZB0UNX1X/1K2rQdAtgQqEwAG297M/9a8c5xbm1e
0LP4Tie0SYwi5giLTJMMlBvqc6Eg5GC1gbPyHFq2RRRqDnO4XIQvbcnwJDKhycrV8P7EcGNG9Ueq
47cdWooAk5Y2Mc4z72pwGZh1PCkFF+3WSlEnScvPHQqkfxFm7KAZ9gw8AID6pSf1VBWlgSKKayCn
PNZfiubjbS+uquvzbj2z8OspffZdoh4mNhVOMle+gx11eNC36Z1/N4MCuDsjqr7Jtqv7VFuKhd9e
/drHZzZ7PYVTCTpMd0bk9K9ZtpFe4b13s33xWKNHfVhL4vMyXQXfmUH1chmtjMFjab53cDBvJQXy
H+2bMkCW3rVbRkAQWTL3/lqjbvHRcr608zKcudn6NZUGkP6u5CMcvMlO+j53Yd+HSsFx/W28+9ul
dXgPgcTmYi8WH4pSSiRfwSZETsEWmrddASU6pJJ7w1V4Ox+Cvb0So0snpHlmUrhlq0VsFCaE6e5U
G0fQOtrORxBeh6ewNJo15pTFO48zP3Ed+HaUq8SLpEepTzF3qxm3MwVPgGvNQ+ty1wOUZCiPXF/L
Q1I+hLu1IFrKKnTfLZn6GM1x8WXd5i1ie/UYuwqV0Kz/HtaP3WqaXMgqSEhzPDMBo1CnFDY8JAkm
nN4Dj7/gXWR/sGERvb3hF7w4N2AJr8tYzUtdgVTeTetDMOlbqPIyFKL+xgjzYppqGSaVjsvIj6Ab
BN4tk1SSpx4touDBs77cNrG0UAAyoZyiuU/BWjARR50Fmxm3vyCdkGWB7Avu2dFacWThjHTOrQi3
Pynh7tkxVYMyc4z+Zqa8L2y13vo2dHiDJt0PyZ/CY8jHWOR5bBuOoV/152B5LGzEEXmIWfrHMgqg
ifQcZWuh1PMXCwjubMYig/MXH0me0WVlVPuJW1vNWzGUP1UnPd02sZAZwHialKK5B1JYE4I5quFc
y+0oce3sR2Rxgy5cI/tW9fVKBpr/jpDemQo29Xm9LPNqBCkyItXPsyRxYRSf2cw7xBGGvr5P83Zb
woi/cZSERu7Ywm+cIa9128vrSHS463IN1PgJIFuFSLQCBch4xUJWnb3v0JyAanLlcXC9kJjgyQoi
UmOeT2zajtJkIl+BViT91GkXVw66cfnXpLTfM4iwv+3OdYK4tCWk82qG9nsDixkM0ecARcW0RWds
8LM/fiViBwQmnWgy6hWEgMJkWw5TxcB3OKLqEbyTMuNzXMKI/Rf+0Iq05/XjsSxcBvtatwcdGlo3
1SBDrL3uwbeyn0Ok6SuGFj8S8Hokf2b+OfHdMyR+M3Ryy0cCmbvJE/iOm9L+2crOl8Z0Xm97dZ2Y
WD3SHtvXAs8v9n0Vx++V1B4AZ0naKVdBJPSVc9L15jEOARvLlvf9tsGlKCdPGPAxwfJHxfcypWcN
XOYQ6SbUDMvwiFoY1MTmmP9F8AGr5MFD7wS4tpAxYIh1ui5EwmuqTEQOX5A+hyc8W/lSSyEOr8o8
0a5SvxbzkqJbEjJ6Yeo6/UsAzWeNxsTagPmSDQpAIMMWOcvyRrcmNQ5SV4uqpwn98SnQHmupf3/7
syy8eYG/gEil3GWqgNuF7DOoCZO4MKW40FJzr800BbkI/873o899JjOyXaMCn76Oev0AuLCHbl41
d7d/w0IsgrKb67r0VfUrGFxp0ZTMfImfAPEooZoS/Nkj3MgvYQP39GitlNcW7NHYMHjamUwcXj2K
hiRQDUqVHP2n1vpsF/1jGH8tqvqkQSZ727WFPa3OTTwqJvSNQfNfRn3iBDIar7wk4d2645AJtujG
wWCJDAt0dLdtXSFK5wmFmaIElgqF97hYnHFC2Fklkwp5c5CercN0hIz8UD5ovBSk3dojbGE/z/cm
yrCsIrta2GkSLLRpPzW8LHV0CB2Ipsd/b/uzuHa/LYjVmACllcTSsdAUgGNjOqAaNNPqnWqFK19p
xRdxjhZcDCq4syWo3o+zkhUiBCsxt/DumD/Of9fLUS8jYTTR+zJCHlamOtLET2QIZPpRGzblgOJl
rhkjukqz9EoNKf7IcMam5RVzDNtQ2qkp0oihgQa6OlUZLUaYizLDSf9mGSzafmAbmKe8AnHUuTME
JssQow4bINOdlp9uf9LFnXdmYf4QZy/aLGWzmOr8Sa3pICN06Nfj1oSDuAnMja5NKw4t5FDKur8d
mv/9zFxh5wPs2rz12vzJLv6RGjgfjZVe2AJWgA97ZmQO4zMj0eToVTY/KA2/Do5xu9PVelPYyotq
NZtGN559M3vWnPbfLmc46vZ6Lm6RM9vzep/ZLhKrLE2Z9awQkE7RqGb4Kn5V6nabIfV429baYgpP
GW00PEubF9MYXjQDMGP7PYZM/LaRxZ145pCQVRhsRD6VoVN3RLG9hAQ/llbcuG1BFbujYzAUFnKI
sdspKC1k/5Sopd32YaFucx4RV+XDBlGxzOtmJ+4s6+gf4zvUqFCbRwgUNkz6K2/2StN+JQi50F0G
ghk2Qw+rLqWiMduq5UMgqVsDcZne/hr10bbt3hvlsI2ylULp9cPp0lPheMsilL702WzZp/tZ4lxF
4LnkMBgoCVCn3VXFj0xyVg66pSxCi4PiLMMZtAKFbW2WZZXYFVaTTM+fnUQfnp0o483mlYjlwRW+
q52oeLn9VZe2GqPmgGupo844j8sVnjKQTF1K9Ua23ycdDw3z2MoSlqyVpLX4LVXYn2gNcLm8Ggxp
tcnLxgZLUdenjzqU/afBG7qdrT12tiTtNUeq3iQpLnbFBJ1tlCIwd9vXpT1y9gvEk9fM5dwYkSRw
GbDfF4a87ZK16+0VecB8WYHdivYqcyIMdwkfse3bKlQymnzoCSYH5zl+zadNsA1p88A/Ym+Tp2ov
/dv81A/pIduuDbkvfs0z6/O/nyXOgHK76qlYT/soR+x4+keS2JiZfYhBi64ktcV4PTMmZOm0qYup
AaHtDlp5b0ofrZkGqW+3lvSElOKKscVvd2ZMSNOZocIil2HMsrIPqaY85XGykkLnT3NZLrn8dEKS
lrOwjSD5xEQsu4n8rvAQJwyL/5sjmlBoHE3kFxHB4/CulX0ctrsG2MftOF9oXlx4ogmbupEoEMcW
Nsa75EPqbOd5vHhrboZ+l34AO+Ymb84KQcAVyYMQ+Jp6GXpajM6RAaO/2yP8ucl4dXyPgl2afMpe
eheBxfixRVP7EHYz+BrQd1+fwg4UdrENV7uQK19SRK0papD36rzRcxOhsf5nFmSHKdHXDsQ1M3PM
nu22aZpshDkIGO9rEqCNfCifskPAeKwUb2TrKHl781C4qLWsETcubwam7Zlu4R0t3mgRlemlDtSC
24KkDKr7ao1Eb82A4Fk8SqhnhBpbW/a/+93woXXSn7eDdDl7/PZhXtyzxVN9tMIrCR9ylNBaNHSN
DuF1Zh+NINgqyRrL8fK3+m1OyIxGHFVeWeORlKuo1aLt8awpKF34fjK+3vZszZSQFzVj0uXawzML
KcSseVISj4fAu9tGrqDp/9lvvx0SEqJcZoygzalef9ft0uK+RPdv2NVfpde22JQP1ZOFiHL/WT0a
p9uWF88YZuy4oEBGd1VZSco+LqoGw5XU+R+sfKoo7fI7H+2ZdbEc/DWK5OWbA8PL1HEs1eFPXYaK
3KlAC0MwIB3IQrcfMu3Jy4xp1yNY8mGgzfbY+P63bOry+zjJbXfoO/Pw507rOEsTgroSYh6XP8FG
8VIreL66fosCH0J5WoQQZ4aej5cBb+u6cX/b4K+Ll3gaoW85z1NrzHmJhQg0c8zMyahtIw64rz7Y
/gGpPCr1yuf41Tr2IJnfqvvwofpYNke7cydn39LO3K2JGSw+8M9+h3hpghMU1SZUl8jrwBPbh+BH
+1rexXtvx/zORv9cSs/1j2C/9tpYykDnZoVv7gWaFqUqPRIlYzJqUk6eYqwcWUuBfG5COLEku0jH
PmWFIdh8aiQmvqoqOSBdq2xyq18p66/5IwRQaiWIrFcYM+PhXWOEx9hcM7GYEs4dErJ2pFht3Guz
jXf1P/l+OoCyO0bP1bHa98kBhaS97W/W2txrjgl5XNETz0lMPlQcDhuluS9QQbu9FRYfnud+Cbk7
a2IjsSP80h+Vz+O+dUN0g3bTu2nrbSxU6FZb90vvv3ODQgY3SoXB5dmnttWTTZdLSKGW7WMWRz+g
kHKbqUw3Ns3iTTbqf5PXz20Led3rQ7+D+DpxYeDcQQM901FEyga6x116qk/9sz7tvKe/+Ypwc0EJ
wPTMNTQT9uIhz+2A7pbfwXczhsm9PFreysm4eDGdO/gWGAznGpkJA73R2hrJJKtymWZkrN/PBCDb
WEYR0usHtKxaFeHzsQF7PUY/Y4nZlGwYXj0nQu/ZK5qdnylroLWlq8j5rxKWXNPoJ/sJv6pSQYiG
8ggtWYWullwNn5mGhgQ3Vlc6l/OfFLM7Q8IMjUBMCQ2tkN78Uu58DTV5N02KgxfJu1m9s7cQQ60R
re0MpH2llW206OWZSSHdxS16sH2Ll7bJBb0u/c+9jmJoi862auQPeu6s1dKXEixf2kKshI7EFWlC
wdQXI7W0MpuhRrY9KZv7QPYRp5lVmrUkKlfOzEUPz+wJeULtshyt3oZDugo8uDOG50DznjsF5cSW
J7BqJsVKRWHN4vzvZ5dYMrqm98lssTb27KDdiH60/6xWCHIGa9OYi8sJ/SvTiGATroYRA60pTd7X
iFFnkXVXJjLTRmmAMqcW1Pu4scYV55busbTq/mtPOE48LSijRMJeHMP/mozJx26M/6nMpFr5bosJ
/tyScIbE4AimVOloERvRacw9HX3LiaKiHroQR8DqUmvHyHQ+pBWKpP74Q8mKDyMaiKbt/TF6cZ41
/e2zEEITeJbcVvCZ1tDRGdTtlK8VwpY/o04JzLTo5IrDTkZhGynaApzSSbhjvmprVu+0KT7WwQqo
edmQPVO9GL/axpfBWQSzhnQ/IqAgcYjF/abP1BnqVqNBevuEXroDzL3W/7Uk1jQiNUkLSwFLEJqZ
ujE1qYXFN0lX/FnabDYcc7/mMFHvEzZb3/cFuqboPndyh8Jucz+pn2KQrGlcbLRmJRCWEvS5MeFM
cDogHoU6cf/06pNZWl9ry9pPiX/0ovSOpPcum+w/1Rian3TnNoUCVESpu0hrbDp6tBn86gjkbRsX
wdbMHnmPr2zvpY8298NQMoCm+Arznld6jtgEcegP4c6TJmht1tLjUgSCNgYbyCjGNRoc/jzec0gw
uEhGb8xZuT2Stx5Eo2W4EhtrluZ/P0vElapGXh1iSW/snTJ+zIc7QInbcm1QYM2OEINNlvpNP8dg
yv2g1t9ZDkrN/X1druERF+PvbOmE+DNayLQcSILdOHJeLKuYNpMGiCvT6xdU3t9T33tnasOfak78
isB5h83YGZVh5MtldDQmSeMMtYkmek27oyE/V4N7O1csJnsGZXWAfKo862Je2vBVc2BqESxLaG9l
ALHbHPjRNt+GbgHL265ITpW7Nsi/GOszHp0MBVelCB+NNKWwtNEEpTMZp15ST3Ea/Lzt14oJEUCa
GEZUByUmBsneNebTqK7RsS/G3m8nLOHjKKVUhV1nJC6sNuHwqCj9XSEZbp58vu3J0rnPuPv/XyxL
uChm6pg2MjRArh8X8HZN3l1Tl18HL16jvVw2xJwsVGEMa4kIQb8x6IPqRILm3wfWByfb6/pKG3v5
qzCaPdODzZDVy2BT48no+thO3MIipSrNxlHXCvpLj0XKQgxxwOU6U3hemvDGUIo6h5QwTui5p0r8
0+jTYksHhq559g50HUTYFdMWozKtIbYW3QPxzYsKfOcVlZLmNVqiRIRE1kzJoUQi/WQ6/prUyWJT
C+Em2Bn4SNeqIPpkymOn8qGouElvDLcZoAGC8YX/WD5UjPzuqsrQdzWYgaMcVs4G5Lu+Gwz0gtVa
+xRZofUpNHkrG1afu4NaJtskDsJt1tfxAzhZfaVEuRRYoLlnGgVAH0w7Xn4S6X9I+7LdyHFl2y8S
QGqi9KopB6cz7XJ5qhfBZbs0zwMlfv1d8j77VFoppG732Whgo1HoiiQVDAYjVqxlErDvtziLnZ47
qLdg/NYCh/bKg2rRykRxR8Gue6n5qof5mEEmHbmi8XuM71TMTI54y14/jEtfGDVHClCeQTCyOVtK
7g/AKvcMb9P2Be1uY20aY+3vn90zhDfBiJc+/n4+2jl41cU/VoabLpXzJczSmkYhXcimJWSCgdcD
tGnEtzVU/EfcANd3a/FyObMlz7prYZ/pdTvZ8m/DO+ml3wFi9dx55oYcopfIM9wVe9P2z9/xU68N
1CXIby4UUPuKtmGHqTBUaV+MTf6KcQ8Db+l4Y9oYE/LajY4EAXLykXOzRjW06H5npmcpTz/KkJlt
gmzTFpKbd7WVi8Kt4jX1tkUHOTMzc8As0Xqh9vByuMlGxSx8rq5F0MVa9/kuzpwwNtTakBQspXHR
ct2rtlp64BZT+a6P0Lj0t8ImDjRsIeDhZMWuTZzI94D9W/maSxcsUKlfUXxSqZo56hAUFfhX8TMi
+b7RBzvID0ZWWJK/9rKe1nPhNX8NzWvqfZ8wPqC+vQnrXoHSXXpSdIAFutSLRXnj69JhHKWVDHnx
O57ZnGUPZARQ2Z+ilSodzPRn3r5fPwqL7jhReICdGIj/OfDBzE2oQBQADwciuasH6qqGf2PE/cd1
M4tbNw0vAieDx8O89alIzQh60wxerxW4UrvxVyqMwsknoI5cbgATdUnUcOe61cVjfmZ12tyz54Xv
a2VKU1g1lOiD0+rkJ9EhrcZXVc03FVuTTV+EvKLv87+rnDb7zF6dA+BtTKuUIAhoy60eQZit8WKI
aQo1cn0kZjuCtiwvZI+1wVtmgHKjV+v768sGr/qlpyo4CRghQaECINyZ11AtztDXh9cE3Nd1S2vy
ZyOSx5+RVsqvYaMhX1fN0hmlOLFJUWmjFWu+cTIB1PKA4GGbCEfbYiFrHB2CFvdZ4n8ISRscxZc5
WFHGjTGyXz0a9K9yKtCCMcy0czF/eEuqQHL4KL1qXfZUkXGfJ/RO9yUH5AUHRseD8BWvKwp530X1
bQlcUaRSCQTA9Sk09cZN8SzrJOm1z4LMiwjPrbqPgDwYMQwVFAWzsqDcB3l4Ah+MI4q2sQoMFTH8
p1bKwHxVA9RMRYPUJum2UGyRLDFGv8DUcSB0+ClTtFuTfKsX8S4iOmRAtHRfmUptDX64aUTsxTzZ
Atr6zJTsQDVMfIdaYQHdugn12KsmDLrW8O0QlFvokW/YiBdeKcceyfO9PnY/28DYgQPbS1Rtj9HF
LUZeHSmvNrkZ3WUCSqRU2UsgHcIw9C7Oyw2HelKYVAwStS1KgkGBJnDbbtGceVYbkyCi6o9x3x01
8MSEJf/EmAFerq1yiiMIH5h19sogaOeC1vW91ZV9A/5WWxHpHl8fvIBa8RlTodumMvpWACxmNHaV
E4pcf2aN6m8bKd8lOH5NGBoQRo3Bip4apsNr9UGI7Db3/R0vJsVPZTNEhr8ZDDl3pcrYdpp2Oyja
Vjaae7Rt2V0uBwyeFLRuD9JlIIYH3er9BIm1Vt9LtQRfialNjbZ+RDXS6zs5tAIpATowI71lFsg7
1SL+0Q8SSrCMCasSonUK0cE10vY9RPB3jIbGTpG2mY3Eqwa1h6Td+JgwtMYRbYgukWKnHMxmg5pJ
gAY+rU9pJgubG3E35fdkgu2YnhaXkZMFAZaIewPa5EkFfb68+GzTCEzwknSjk2Q/0K6xeNlDy1t/
zjUw+/v8JsvC15Qmu1ppnjSjok6A6+iuynsbCbZl0PAW/nrQ2wGVIOkH0qRgtDrV72uAEE3ypMVA
/zopxhRPmK3SZCg3hwKKFb4qP/EgV9iG9TlUlgsBp+ZjbbV9BWUedpNTvbNq1js46U5MAk8yasCw
uTFaAPH+rIEqsfqmuU1LpbITXoebOG8rUHR13Kn8urILY/zVJJnmyH33s8mSxkFREOO7BEagvPVm
hINiTy2BXwXJ3kFY/zMauZJaTRKU6JdrmZXwSLEwFrsBt6xpEymlthqZUKuNxI2pjfktyXqMaRSV
YQ2GseOxutMGc8eTPnd8NagoMkc8MMIyMUCWPoI6rGrfIFRG3JR2I9hq29IaWBg7wkj5rSEXiYVM
CbMXbTQe64xlTknMBzORA1cvfbYDmjNB1gS4Y8u55vImLo9qqBrbXmQvBfMTu+uC8CeyStzJGMLi
4JrcBb1U2krbFnsU0O7bVPECg/7g+Xikmc/vi4TVu0ARDEpPmHsLMO9rA5ewV1iwiZXwQ04L9cDr
8UkTwUPXJKvApIWoDXpWyMWB9WFSGZnlUy1mS8qRl9lGTYr3jrIbDCfJ1lC3NzVXAMAi0R/ho06m
Gpt+jJ+vXxoLicY347MsirTS0APLmqFN0W7GssSg5lqhdOl+xIQXXndTskEvmGSGtughWt5lG5Lj
ElC72MrjAV+EOhkpFStGMdBKWtlFIwbkNuWtUkfeUK3xVi7ki+e/4gu3cnZLl9KgE663GeYrq9cQ
Pi3l9JN36g4iQCvZ20J2NY20TXOpYKW4oLQp+74oAb7ONskgLCUBp1fwxOlahWme5qAmh/mav2SM
M78pqFm1DN/PK+VPmaItIYNLWHEzqXYqo12BX1w0g7+sGSAIx1Q+KKfnPVATXEB1r03solrEQXcf
FjZTa0dp6CHmVWmRVn7I4nZLR1DemjF3x0LsxADAuR8DfpN040rZYO650w8C/xdIHjE8DUmsmeeC
hLiIQt0YPAlQ73R4MuI18vWlDUYLFvw/KEKCIX368zOPicY47QjDBodpZhcY4htQAdWQS/h5v8m6
Ffj83Gn+sx6G5o8MVslLToCgKjrBwa0ZxgcMJ3bZa6Y8Xj/s83T8y8TEqABeTNiYF1a1QqWQ60tG
b+zi2C784mem5XvmBw6rNLcujWOFbGWl8HJRj5pZnddai8jvlLJNxy8a6nLn77t7CeQs25FbYkO8
3I2QSN4gm2wxI4afsvIamPzg/Pk2Nz9LigOkBQzUIKMHsr3MYmhKNrSvUVrU3iRFOtIoe9U0cRAN
VHqvb/ey5a90nKngQpj5TzWmndbTbPSGIUeFkeUWpkJPRdofzbK81TndSSiwoV63NsR7UVj5z5r/
Wp6FhpiJWGQod3n6PfWEQ7jLqCvvBps7uPExWes7lK9952Xv+mt0diDVaExAFY3lhjtjMz5N6jMq
t1BYDx7fJ8W4wM4Tq/vNfoKlduUbz2P7bL3qrJBUQOCMSWUOxx71XVVqv8pQ8fRE9pAZutc/6qIp
VQN5xlQDuSggN4kehZhiH72gPiZBYWflPS1/1NFaKXEx+JzZmcLfWfAZi54UyjCdVV99N9BC7wff
9Vtz78f8hwYs3Nrnk5fOyZnBKT6dGaRtyttYxTGdOEnAMLhPpi5PshOuuu2Akv64vo/T7784ljgV
E5Hwl/rId3M+U8HyNh0OJiOwAvzRrQFaFo/fmYVpwWcLykcKkRYdO4jA2lkYBwdGocKstM5d0/fB
DxzEljTKmVXW/xTb8uWPZ6aV76YVKcBQUoTFgfnSbiJzV7SaZQKHpgVPYbY2gEcXT96ZuZmvdKlZ
672BT6c9jHYrW2FvE7exy5P2u7CDx+DQgD0q8Lo7HEC+rbbXv+Tyifj7JWeOM0Ymh4wcrCtFfIv5
v0eAg51+hPolCKz/1en7a2v6LWfftPXbrC4DbGxEFC8uGk/NSvAuELtpHq6v6gJKO/+Gs+gtOtFX
KLXj2tqDYAlbmm1TBw++GmI/qC5YUm11aH5Cu5dY/7RaPLc9i9+dElICfRm4bvU0NBhtBs1TBHrR
60ucPszFEUSVCExEmPO6UN6oeduouJpGT4x3lXqTgVJKX0s5LpL/r6X8NTJPu30tZaBvwzai9LJt
Ku+/xPQts8vEClY5/VcW9UU1cOYhArDIopniCuGPgLvaQ/d7qi5c37lFlz9b1Cy0MKULu6TGzqWq
DnLsxM3Hj6be6qRemdheMzQLJJosGG9lGIrS8mZA5aOGWFKr+YciXeOZXQzIZ2uaBREzNkVgjNi4
ONN7axTSc1P7u+v7tmZjFiow0BdFMsFyBiTrlQJ/WyWyWbw3z5YxixBm3/qGPh0dUXMryR+yltt6
9VlVudUUxcrnWQ4SYMNXgBBT8UKYBYnYNAXkM+Hdlds7wTZ3iifFw+V5D0G1OLWoXf4YBnj5mpDW
4nMM2N//NTyLEFnfVabgMBzu9L0e2Wwbe/qdklmRne1ajJPYyKq1j3/z+f4anWd4iha25hR9MR19
aumwkwfwmv+fbBizVG4I9JGR6erU2QsPY5v1awDi5TP1v6uYv2TLOI3GqoCFNGrstNtpIbUq81FW
3/5vK5kFCREokWAEn4hiRFdHIdIohXPdxFKKA1YgBZxRgGRc8IflCeayCnU6T43sDfRnXJ/88hHz
KVYAFpEA4t6861YqAUtnGIUq4ISBhtYvuL2iOJNoyPG2AArb0vr3XKwxYS2F8HMLsyNcaRkgQFCh
9rRQtQL9WGq9VacrmO7FZ+m5ldnRDYr/ruM/ikygq30xT81b84P9hvzhZ4JhHZZaPl7+D9LdWvNy
cRMBloc2KPj/gN/5nseUMolVNalHT04gGFaGk96B/HrdOZa2EcQ9oOEzDcxizdE0UjIaGUj4Rq+M
D356EwSROyqrkiBLuee5ldnHiqGjgFIxrEj+Gw3vcsIcLt8o/W4gRwWMTuFwKlVU2CNqCZI6bV3Y
XHyS5BgVvZ1UiW3yVXHqpWNx/ptmnzaOI8y3qvHo+Zp+KFh9I0tvEfB4xM+A9OZOHqou04DlLTKr
TgA+Fz/iprWU6NRG+0L5IycaJkbMDRqJu+vf5GLqZ0qHzn/aLG6jdaOHPMJ29Z6+KXsbo65W8slc
/QERz8veJ5YcslbIWvK2ic8LXOWIEhcFWMx2tFU9wmjToAQfl4gOa3u+5GxnJuZpniI3NJdVmAi0
VxMw6T56AZJ/paDyBQiZZ6znVmbHhqkTyX6OkMoejI3mZa72HNznvpPYquWfzH28NZ6DU7VtPbSC
Ns1ayJiyrWvmZxFdE8YoTBmLDHf+ZjxiPvpRcxtP24Rb+Sb9FHfXnWVtT2fJX1PKgyTHMEfVA/PV
bRUCVxrV3nUrS4dlYl/7z3jLhZx1wUozpF9fDvm4ZG5z/VckH3xkTvExAe8qi9+vG1zK0ED1rkOi
BLxNF9M0XTQ0lRngI5YGa23aYiK1UmL191AG6Uk0arcxeqKuuM6XA158O9xWFGSeFOXPWUwwSI0H
VQersojcYcT0W11bRfUyGtQq5MBiAzjGDDDtdytfcWF/J3QbiBXRDrhkg1Oq7n/u6DrVboMk3pu9
b9X6KVI/esLs0I//pGiUX9/jBdc5NzrH+AujIlEQ4AqlCe8cYI+Jy03qe6TXFPe6qa8X1Wxnv9ma
HUpaR21YCNjqgpfClFytbCOrk352+mODt/EIihtQoO59lbl9QtYC6sL9g0xEnxoBIOkHrvP7TRq0
RM/kBOlIBJiLa9TdTdFwYBhiC82IAB3zbrBRatr62j3jJ8Gi3ej/4upvbSBe0QRWNHz2YfsPG0CI
8l+8kNDLVHH3XsxAR6DI6scGgSL6MTZvuUxvRGusGFl6Wn+zMgtHommbkAlYUTehapellTq+Y751
jg9Bl2l+dO1LL9wj3wzOApJQjKhpexiEIOC7cBQn+gVMw7Zz+ifFjRwTe7657lzKoiMjSPx3J6ef
dPacr9My1XulQrDQPzQhQdZjbF2UQ9zIR3W3lywDJENdW+HSxBVAfnd1jyZYgHYUiKOz3jIwRVb2
r5RsK9FveoNZYbcHaN4py8HqCdrPGD4LzQcmgC/Ij3X+0raPGOlKrDqsbRr+4Bm3wnxNeHltWTOv
haxGlhtZi51UBZjO8MGK+GiQlSiwlON++2Cz5KwPupiCBApHMzdPQgM4QwCCHkN4lAeHhB1ZFbg0
THZUewnC4J6qv4oQcx/srUtVSHG8AAaMN575MAz/ojeCX4ae96SggnmnWTjGuIfR8pKjTJOXu5w0
FmuKbVJCULO65QGz/FG31mlhF4PFmdVZ9uWzxhCm8WX1JuCap0vJC2l6uxPoPAndq4O1YaulVgym
dNH21hW0gtFF/O7AIyl13HjD5MCZg4r3LohujUi/LTF/iDGYY1yecMcD5FTdmIH5XBAU+9eqFIvL
PvsNMzfIK9IlsYxlS0LemCWxqnTcqwEKJDUkzPPStNSS7GkbW7w9ZpD67OVnMCtbVL1LAx90x2RH
Y52BYd54vH6+l65lbA/YIgBDhBz0HI9P1LYtcw3n2ywym+X1W6WMdkr8AzCyuyGcMpJ3ddylXNle
t7yQhZh4e016o6p+qeQUdo2SAV6EKkAPQJP0wE3TNsN7FtSWYaykWEun/dzWbP9ZPxGYQeHUa9kp
VTu7GT4TTawUTtaMzE4UrXmldhmMJORWpcJSzb2Rr3UWl24AyLGBPxessOTiTZmA8iUgBbgjDdSd
ikfMJK2sYqmXAe2YvxZme9WIHhTePs6LuhFOaMt7OKfdgRvINmNbdXqXusbvPLCBdApWqYiW6nnf
rM82Ma9NiZMO65t4WqYbznzR7Wrj35FTtoOyr6Wo0Gpea18u+uLZmmdhqQBTtd/VWDOkYm0QZ1lE
vNQ6ZBfJAyiEVxx/qXT4bY1Twnp2pWLwOs0NAWvcHhz1iYdbDeBCw0V3PLIBdMQc3q0y7tfYztbs
zp+Igpp+XU6+o276Q2jXJxJufSeCxi9xss5qS4DE1xopi/4KbC6ataCkhwDJ97X2OkjW+joUXgai
AuBa0YYPVjx2Kb8HATOl4DZHjJ2DKqR+EGGrZ8JLx8omYFRTSortzHedDsoJIlyTn2QWuNfD19Jp
x0sYvRNU4VQEqu8Lk7QsVaMeIT0EbBANFgsycXaCXOi6mcXr69zOzDWZEgY6aWBHOXG33SlbaDHf
9ntMTXjtJr6lK+n80vc6NzfzzZpyI+/KfvQAFUYPcddFa3r2U/yYv1b+WgAQ5vvGARwQBoUMC3q2
iQFxHErAFYTvduqaCMJiMDk3NXsYIeCPEdC7eIS9Z0cVJfrol4pmBCjHlD2A6bv+drTYK8BvK99M
Xlni9OdnB7xuozgAUSSuG6eHCDJISW5MV7V6V3HLzRrr56IjYp5OYSCmxGzV7E1QxUpHlBGnujGP
RvBHqd+D9H5lQYvf7MzG5DVnC2qiVjFpAxvsIalscA3gBa1/5g/QXXIZZq08IbmTyk/wjwmmp4fc
xH/+39VNqz+zjPy4HptQoClWxwP0xgYvoRXxVta36PVnVmZ3npIOAdECRGRBLb22gm1/AgXlj/GO
PKRP2U/+MP5WVqoSy84JEIsK0SXlUt3ET+p4bDoywT0Ad48sBj6qelPrt/Vzbw82tYuPNNwN5Vu6
Kp20dN2BJAtE66hNT/pq3zdV8IjJRkmx3AQ4MCVywjB2Q0iPVYV8r7d/ru/uUnw+tzZznojWgS9x
GS06+ScDsj05ZFlzaLTeNktAwLXKQm62guVbcthzm3O36QI/MjCa67FmF4tdFQRWmB3p+HJ9aRej
WJN7opyLShomDiFSMwuXJjoImHxQUXUlJsDz44gtLDwFIqF+ltisHm2ho4EhdXt9GG4rwTxF70Dk
yj0l4jaGgJy4LU0H7TBQFpjbMIYGWBECQSWnKwwNS4Vv08DICrpVUAHD/75/9FGWB+D1DWQdCSZs
g8pKcRMXDbGLArfzoDkSgOBWLCAtlZS/a/PIwLQpNUqBf233rF6DAy+WrSYNdTw/QVV3wYoPGEnf
csWfWrfGhjqpVz77B22jemQb/VM13K/vpE7VzmkHLto93Qh6PpkiDUkZtxUlsbIhXAsi08X1/WID
1x7mTlEL0yY+gJkvdIzWWZEDbMwaKMDn4BGVqDUy09JpsyH0j5TmNjh7Ten9uhNe+vo3u/NSY98P
hiYZWFs+ANBoPjMZb2ne2iUJVk7VQsyCKTCxmAxoecB+Z8eqy4eCDSqWWPzpHS4Accp+5a0VbEDW
m1q5bsnvqhe76KitYckW8qDvpqddOLsIzEaP+2gyzW1iJz80D0oAe2NHN+kP5TNy1kZjL4PWd3Oz
0xJpUiADSiW8GkllWukWT+CmmDqSY25XYeeQQt4aabe5/i0XcvTvdmfp3oDRLZAk5dMyuavajZ2E
2zYEf1vlIJj9STCQAgFispJlXuYQsIrUgYJaANFsXgSIM0FE5CMOxFLvNOn7oGHoZs3IsvecWZld
BHrRgIuyLYU37jX5UO9yL9uITf+ngp4IkHnuYEubwlN7b40KaiH2fV/fzG9Z1GWxHsFyqti1bKFg
edSeJZu5mHIHC4F/om7zIDmrL67LRPC73ZnTQm6LwDTsGrf1LnObT1q67Mg9aVNvmnK/Wh9eDAVn
OzzzWgw26cSYvuOUU4AoJNdc/WkqSreW8aDXqNHaMfTG/z8e7ovn5czyzG8xAkQldGtBohgbFhkf
zT6yuXRPRGyb/jGRXgdMsq+clenvvAi4ZzZnAbdvfIznQIvWG96hUijxm1pDAc2tflS/+m1wiMVW
ltF93oItSvUK9HXX+pHyZd747fvOsTIYu+AFmGWn/fY3mYtR09ecoJZnWe1W3KCGTbfpb8lF990W
LuKiDh5nsJgPkhWs3XDLPo4KJypDqKZdgAkbOUBxPa8FHh3Jsf2ZuLGjajbFLKPDHcyDu8AQm7nN
V+mzp1fUxWf4a3heVmjMJFQM/mW4d8oP7abfJgdpM4IbcLVQs1BQx46fGZs96Zqy0HtZx44zwBle
+FP+qm2hoVJsSlc2reS2wmJ1iDfelfv6c9yaHys+N6XG1xY7e9r5kJ6RIG+ASLmb2CZZ5KHf5oZv
qldvCqCZPv/VRXS24FmubqhlaUDYAaEr7b3mEcwZhuam/KBjFNG/yRLqrKxw8SSfGZxFaUM1sp6R
L5+mnm6z52wbgWr6LnP9nYKJbptEluqlbmmPreUf17SSLoSf0a/79oVnsTqTipT3dHInEKPIdv9e
/Rld3U694bf8ASBpyh3xhzj6zbp3LR7ns6XPwjUklFO5UmC6lB6H5JmtKbqvbe0sPNd5NVaRhr9/
MN9IxCNgjgoHEygGvxnFIU96IAzUn9e/5/R3XjgsylQQcgU+DcQo+POzvEnjvCiCmCORCcoYarwc
bAOQuuLtS+KzD0rWcCgLTVEdWAagXNBrIcaFppwKnpdGq+GwaIp+ZG6wbwHXDn/IToYIvAYlXPpi
mAJBmRvNHbSfZzs6ou8c5xERmBAroaeZ22O3Jp68mHlOOhiMQZcI3Iozh6y5GQWy6LGDpWHnwVuU
QCc+exnVt7g6Fi1zTPFmHNAARXtzWHlgLn09PCWgyPZV7Vdn4a5v8PzUoBmFmeV7WYUw2z4atiLd
RtpKL3spczg3NItrSp2AoK+GIT5kFs3wOhxe/QDoP+P1uj8uPPvgH2dLmjkkpv4FmJMGzGRCiCkY
411mcEtiv4h/L4dA7IZArhl8q9F9EeQrAKKlA3huexbbijAJZYwcC2BQiMPDD78BNcqbZkhWDapn
w/rnhERTNIOongbyDRi+UGNjOvdzFsJ59HbcMop3f7mypqXc/dzCbE1q0xRKClYdj6YnGlIn14+Q
tnOuf7XFc3a2jNkZwEx3X/UmDnXY7jUUxKI1hNziKtCIRCkdW3UhJKdUrCj0FF9mYDoIFDhkXqF1
o6/wmy15OeaCQa/7xcs1f6K3UeRDqMHAcVLEBni8H1nePFGWPK7t19Jy0I4gaNGBSE2exyVwbBS0
Myn2SwO4qLCYeWj7n9e/yVL6e25jlnJnoLDlOEdYjFnYbV1uhKptcy6sLjJdOcpdklS76yYX069z
m9MBO7tNINEYamUPm/QhjSztPcAszme0B4+5O5EOyVsgqyRXuJMu+b8ZLdEnAdv/2dX/0K+cWQd+
S0+UGrtq8JMpb016a0bv11e4/OFwU2KiWYG1WXQyywB0fqaMdEuD9lisNa9pWLxB4VBfeb0slA6n
xfy1NDu3kU5AUWmqwvOL7Nc4VLdGZQxOriQ34L53lPq5VPtdmflPadcfVEcXj9lvVGROSIEPctOc
2kH/FJQ9a+jqWUqNfuUYrJz6pc1QVY1gJ0DYhUvo+9euNLUlKkoDXgFVnArzDEK8Gt0as+pizQP1
P8jQ6oDRXxBfR3EFngWKmke6yzNbBbOqVwygcO+tqRpY9w6omxNvDdm0eK+fm51le61ZJikTX6UW
4x7PJJtuk0eQUbrhVjz+c5Wd6SbQdINp+Geqes5SlYarpa8IeFYyPPYkcQoaYT9X8oWlAHduZBYT
SprSPk8m982ku5GhtD8hAP1aoBbAlZWzsmZs5h4gRui0tIZ76LHYt5X5J2AghC/BPNOD5eH6uVyy
hfwbWBED9Ws2p1pNI/x8lM9x9M3n0PgBJLutJo+ttgZ/WLrozu3M8iBQ8OrmKOl4AqSxLRe3ff10
fSGLbgdSVeTIBmgogbT4fqi4gnFUk+MOYg/1AXi6xg4dw4EIJhwfUfPflTLhe+BdRE0aNmeON2pV
6GvEF0C8G/tm028VwKXXSWOXF3ZmZ+Z7ooujTlZhZ6rQCqcBFQwqT71tWODkCi0wN6wx4S1gVWDv
zORsL8lAxGAkEq5A1H2mammnHVV+mw0W+FScwZUdpUTmZenCKT9zcGyteOVi0eXsB8wLQChB6QKk
lnisvqAJCgWRZM/5dhK1QqbnEsnmp3W9DXnxMPxd9nx4hUMnQQTCRCFVdxQKnWQQ/Fj1qass8Zye
TLd1qc1/Tr7UWbqb2jKG/9vSllO7fVLsbLW+unRowOUqg9FCn0L4/JXC1D5lSUO8qvxsAPyd9Lav
n5oFC5MerSHLgFqQi/6NpNGgriBp70nBoYiOGMFfMbCwpUCPAKiCbijoP+ZkJlGCPp3JFeK1UNpF
a8qN88ApoK9lxmsFs8W1/DU1pzMsNFPELIWpmHhBYt5mebbSW57cfvbmp9ABAaIPCfUltpNNim6U
xxSQALXf5oJ2Lzkt1E03sN+FH4ReNYSfkI3t3CFXxVqTaEqRZtaBQwBDDbrLzLgA+o8tqhx0YDUK
AGgpy664SWz5lD9R6M90D/ntWoVsqeIAWiMMtU84o8vK55AzI9GyaIJbcDdUnKlSpaLkimkN/pGs
spguZEV4yGlQrJwGx0Bb8D2Aix4sVcxH9zxFX8HW2qc2iH7oEULcdZ9fyosm8m2Ucr+obOc3RUyh
UJSF5YT2zofU/QVKAURv0LOGdgNmrhEVlXWO1uk2mH+96RUGoiEdo1Ly7LZos9E3cuJ3XtyjgDwG
bo+yUZIdSZPfNUbpXl/jwlmQVfQSmU6m//u6U84z+qKJDd+MhIcLPXHBrSt5Qa7GK0/khcMNcXKc
a0zZQB1sHi/VruHcZOiQJoGceBVoC/aAZSs2OveZV4tmrRW8tId47H8pPIBAfR5MKialojPRPOy/
0nuQ2zah2zLJKjCxKZkrGcXXm2T+yTBIKU8sHmQi1v7ukF2Fl0IQoOujpgEAuyEqcLs46CtHJd2H
31fkta9GzaLdkBz7KKd2RaOxd6RQtKFT9GMFJkDT7ADIliA1Lho0C6RSs1Bp149SYoi9WVDq9ZjQ
c9Hijo8Fg7R0FGvxL2MYu9Sqo5Js07Ljn3IRmZUdEbM91V3YHmRS5ijHU8NqaYyLkKr/fM4GWQ2q
c3ipoaqEwtH3tesCSNV+etETVJMowQAEHsBaskb1tXDmUbIy0XkwJ22e+Q03BpmpJ3U2XQ9JAGWQ
5h5PYdRZyEr+vmiHTZLGkHUHW9v052fnwTDBG28EYLvstNGJg9c0AzA/eLh+6KAlcXnIwY+GeikU
AvVLfb7G17QmVgPi+XoTuAqURQEh+5TM4Q9YDD1NGqlbmK25yZP6cZCV7ZCaqkW4+Zt3/ls0kF0+
Dv594XeZrdTkp9H3gdOywbdAvr4ZFfGYNCwBrVR2o5GMWRTKOOBESSY4BPnMh/pkGuWh7MhdHuuB
DU57r49KT1X8PTfDP9IwAGwsya9DwQ+sj1IwDo6bJJPuxTBMFImnZixfEtq+UH/EtEk0xHZdwvOB
Ld2qHZRo0hoskoI+VSJ+gkr0Kwe20Aj9vS+Lk6zm1NEL47WIVGIHBdTLO6XvvCAEaWke6De5r59C
uW92Qka/NOkTcTK6JrcYA5WmbtayA83Nzdhyag89P3RtTRwix70bQgvMSOIcQKdYd8IMvDpFWD6C
Jb6xMRLXW00X7kWk3EE0D1yL0Y0pNNNOFUXfgACL2VVJB4vL3Z9SMRrwG2NAAQjw9KaujNISTYxj
WqIQQLlic2p8VHJ3kiMlRAmzsmVVP+ZybteoClm14h+MOD9moRrZegYllnhAhGVOGktupsl/ahoc
/VC2hK5hLKw/6DpILoNIs9om+xMJ4zch/ceXbltS1a5ZarFd1pgpi4IPJdXtsGHpMckLFdKt5EGn
nVe39b4FFj2LyaamDJysOdQO+8KrwvoH0P9enki2ko6bkhSWhqlev38IjcJSzT8ib2+58gk203ez
NO9H3gZ2x1F5JsADVNprpzZ7SRZAXiR3RshcUqSJhyj1W278o+RjhrmsUgvFvG1nENgwd7SMnwQF
siBOf7et2Mj0M5DTQx8eaJVvDB0cnjpxwc9mQWENvMRB7kRA/aFXvxnT0Ksb8m7KKrhv77geb0mQ
7pUByTz2EtMlmBmBwlmYOmoueVI0PKK8d1DSYF+DxbYsscK0BufW0e8Ku9Z+YfzcTuuHsCk3oUI/
jYD9P9KutMdNZun+IiQa6Aa+Aja2x541s2S+oEkyYWvWZmt+/XvI1b2PByOjPK8izYdMlKK36uqq
U+cc2gJ9QKATKZ0UiqpMMfdaT11FmC7I890qoCfaWpuwGvxhqI5dHLkBFO2kBANNwH/Upf2TVcOh
QT/dSH5KBgSylYktkkQtBX+vZX0rQK2vhc2+7PRX+BjUgAMc59QlGqCNxm1a6zc2VOHT5HlMM49L
y8/QuzUy4lObf4CGZNPqug+RTrfJ2tzh5beqw+/6T2k3+9RAtTWXXh2R76wtPoGclK4YjYdsaHZK
yV5VCDhwDVy94PsciLWRgp/KsvUKdos4bRNp5iPaT23klISAADZo50ga7Y0iRQ+OiidqVpxGEyo+
1cAwwYZysAKkf8b4Fg7roI22m+jjyRrMN3Ay5E7b6wdO7BYbKqReGZUGmpisI/iwAbZKekBuqTY4
MrMe06KQbtpoSF6TjZ2OJehvUYILDRq4WYgKbgOVTs140iKBWqMd3HFtSN06YvdGZwhHGVThJ0N+
X1nC10txQw1QEilcCDex+AMHAMIdjfGmY81jz/WTsO3bWkQvrSzkoSQE2ovpeIyFdZOYGThmh7T2
aiMGl7FlV/BhVHUiswSdmc0AWrcewZOnQldGeyy05oNwFSSuJrI4YWM/90oIPFBfbAWE4B0i69jV
Y+0tqfmRT81UUD07Vg0caz4A92gT47ci1cDRynLPIWaVqdbo5NEInlmuvPHOeGzj/DWUo1cXaBon
hTwacrgDK+knYL9HEmqto0Tmd0NDWchsLKR8zUFuRoRtm4Bzw69Harl61WTbnmgvyNA+9QVJNyI2
cBWr6qNiticjEw+qJVwSRx9KRkGHxTUV9LC1scnBbOxo0nzOrPKtVitQMRhi0zXGbcLNN9np6Q6S
Z6Wjce0Y90GMbkEz2+hD/Glxxa0n7tsOGJOEjt8s0n8z7eQYauUpsMEgHWGxzEK+asn4CVlWwwcT
M2J2M39V9L5yzao8xikfnLFgv4kR4WrXgk9IgR1kIn9iSWu0xbXPcQslyTb+ZIT9jEg9eTwML29j
B8K67hiSTdmE94OC/ksEtKh0DuNeGfkPlqf7MqXMRYnBU0h8ZLq860ZcTnFnggsAz0tL4a5qJo/q
KDiOIlK5aBm8KarhB1gho02pWoZDmvjJGlTLs/QsdMqWJgjQwgcm2TaIGXcpT+xND64WT097aCgg
agepW5E8pznRXIODUTJLbNWrCOQh7bhQHMmKtw6QqJdGjW4yrkPw3sb1EuvlbV92Lw3Pf0oOOWZW
czShsfYbXjxiF1XhQ6XHpwzxAbwlHGw5IOuvmHApHLU8hPEk7E6lpT9InZ2EHhMXj08vjCq6Y5I/
RAqQl4nZIWSsjQNixS1ITsBQkVg3gwRHRQelC9yLLwpGbnfyxS67E4urX4qMthxOrQTzOXrgUH7t
6rdSqnjf5m99CR5y5MXlCNYQiDw4mQieKuDvQRQmvjdZ7yKYfehE7TMzfmxTFmzMBsD8AJ/BQ4EM
Skp7JxmAhs2KCnItbY1bfsTBMqPWKU02OFXGfsW2dsciNLGoduiCL3rL0V1C0fEcqcoTEcaNlibM
jQObeGrKXwZAfRUzOLA6uI9ZcyDVSQNqo23j3WiQJxn3x7j6pPQHHJ8r0fy6KULgVgzTfGyoDvnA
27DGGdT10m3GwVdDqTtyYk43ZL/N4H7UokdvUnJfg0e8MDWXpbY3goIaiocRsOSl7g429liLVWrt
ox6bo5vRZld17AGqpgeopxwUZKTd2AAHuSyI5QYk3Bix7ttgoI5p5YdNvA2MbzJW99KgXi0RoeDg
0qzZxGP4yiKI9Oh65cSse+UhPdmA1qLvaTuAuryPhDdk1WZAlPuo9P19ADSl29dx4OYy3nWGvY+R
BAG3QXNUcHs4MXjM4YH3KvwsGgzkN80gdzQunDge3toW0YQowTVfF2XqgaAa1EoDVJwH4lcpiGKA
YjZ0/UgaWR06JT/yCHGSXW7wwDspACNs+oxt4Ni9Qnmt0b8sQUFQdOnGakYkq+hWY5ZXgilXCGsb
682uY+IYGeI0cPUhES9x+2JoP4Lsux2Kg9HaHsnYsWuY38LPqIrYa4FxO+KiHpsWKovIsWjvts5A
eMUVjyqKB3Yg8MPX5TGy5XcgaG8qtbvrTHunpvUtVApYEN0oUhxAHw4MeLQHruFZq8sXtcIZRpYo
VHdJC4mgbHpJWcPRppF0DIgYGKkeOSyrf8iq/pHmHco0w31Hc1y3tck3hiCfOKi3sqQ3BApCIql+
8YqHeAvav6kdvdRJdwDr9S4qOrBB9Ae9DG5kJ28aMIgEmuJEVf6ZxLUJBwnXVDFZOHanNOATUEFx
REGbL3t+G9eJ4aCK7rI6PfW9OOmjuqPV8ByWzYMS5C9A7o6bzhJ3ssqxTcvixs6sz84cajcZ4ruo
6N3GzBVHFdXryltn6aVjAiKCPNRUd5k9qLJ+qKgZ1SoAIjlQBqCEZ499/5mB97xa40acEtyzdzil
wIlAE3OSXp/XDlMZ5nHbKUhSQp7ELBWQoTPTZ23iDWSrFOylNfLN9eEtvRepBRojAz8vhYj7ARIT
hogIwr/Ay4QFNoXK6brv160spfYZSKfxJgWVEYpXFwneTFUyZPXQhRPctKxzkyR3Cmt8I0OO1vZ0
n6XVVm11nELpDLQ/FuVPrV/Jcyx+BWVERZ4I64kS2tfHcdu0A0W9TgWz3AaNdkh7yw3iRIgHFcU3
NHlt1ouECw/lid96KtagTwGsJV9NhuiZ4BIcXFtGI8URPSeIaP4FiOmLkVnNacwDDSzemro1aFs6
Skw8rQNx4soaLmyVL1amtO1ZaiEZkPXjYDFDWlbf8sSxKqf18c6KQN6T7ZVD9hOsZYXlrIGvF5LR
AJ8hCYYdCvqj+apZba0PnY1TUWbfY3A9WaB5rrvnNrmLcDUK6gzdCpZpCWIEsViUugB4Q3vOfLs2
elC0JCjINoroszTkRg0K3VdE+5JV5rZq0bFZB2Hstkl+UwMkK6pgd322F4iSwIiO4AxZeAONqdbM
79hJWMpaaQmKYfWxrZAm3mgIe1CQ8gpsWO1u/I1rlo4uWgpYiwpN6ebu2sZayHvirEJPDAkrOpHh
f13ySqgMyRp8RD1JUiDN82MMAjzS2/oQcPXn9SGvGZuO0tn+Qm+I1qdcwNNFz0RvPFXRnDSTLsND
47qlJRTKl3HNJxfcmCPXMS7Nh85LdQsdjvKp/VQe65twb/uNC1Yz7ahqjv6H4nS71tS8QJqA1T2b
2GkuzsaK618mCW/IVpWAcpsFng1iJ8NPpfsI8HYX0TtSwN6q0NHSET43O0t2ShHUodZg3JWIN0wz
tyPUyNHLtzK/Syf23MyskFuOqlpCEoLAU1iHfNvt6k1/bPzVBrAl53puZ+bPDYbUToEQBYVpfSuL
Tb5F2W30lOfoUXerLVTBaXhYa/VfKtmerx2b9R8zmimBUGC19v70XaIEz7sbvk39iZ0dxzHqj+Jp
/TAuAZth2DKRAwXn9kVVoAGwwBDTrtWf8uPg1fv+tr4D3R3aUCiEBGE8/d6d+GlYq20uz/P/DM8L
jm0gy5AE2K3NkDROEqT9ExyC9eP6qZw23yz6Qa0DNCJoxEcZeF6FqIe242OESKdiDVpr4vhYWAGa
DcWvfhA6SiHav3E4UGuA2JaKszjvvaRVJhmqtmSbIjWZdAIZLBAG5YPHBm0FN7gYeqDF87+25hIK
ldJCG1OUZGvp/aY2NIgoRTcsee4NZLfZbR+8jFru9RDmaEPdtRBdqsm36/O7sIpfcvbT7898Th6n
yDpRQA3CHg8XdKCRdKVMtuBevliYudUsS1tCJjBDnUQZ+mXbezs2diSJVyrEy3aAhUX2GhR086Cq
1vOyFRGqD519MsofBftpqCscqYsmpsZqPPuA8ZrffGmAFDstS3VLgOZxq5E0e03Y+gZ9KmvyGgv7
Hr2/EGkCNHySg5mFiFWbgcBpemFktolChfDKpoEG3VuANnlq5/71XbD0xji3NosV084uBDrK1K3G
A6eUBKpjT6PSumYCkpbgg42Vd93g4kyePaBmw4PzAAc7B7aDpii11KPT6AInYM1HrZmZjctEJjoo
Dcwig6Ak5xwUY/Q2U233+mgWD9HZaGYREYlV6ID1MFOlCIKt9L5XQCd/3cbC9Yk65D9PztlBzaKc
SGuAjaBWbuvA3tC6APGTfmIqf9Jpvu/osGvJquzwNEXnDngKNi2U0CHGY2nAyM6uU3BqTN3USeg3
aWseZZgov3Jd7U4Z2lSPKm9xl1t9AFCSFPdabGg+sTiKMzJT0RZiqH+5Uf/zNQC6gfUPysLGtOBn
7qrUUpG0mqJs6zgVr2WScs/OkZcgYE3ZWUWjPhs28vdxoKZv1+d/vpX+WIaqLeRl8UzEK+Cr5VAD
eVw45qEPQK14GFvIXEkt0O8tq+tXwvyLe+E/tqgB0WWwu16E+TrPmRyLLPSDOlNOUagUbxCoQwlq
oJUrmlB7zOMSTf3xoNk1xB6TFrWtsdx3Ztuf2rBgB6EEeI5cn4GLGGf6LIgKTL2AaDuAntHXKegs
W89SpQqRoRU+BerBhepns7VGUXosB8NW1IS3xRDv84gUjqoYMSByCnNa1IBqHZyNui4cqvNsxZnM
jx++C5SjoI2jEI5S2bydJWHqMKC6jH5x2/hVNMkW6qcrl9iaiZkjQVFGMyQfIR3XaE+oR/lUUTfX
p3fRBOA/07ZG8XYOqGRxKAsQ4YZ+bMb1L1ZA03AojTVi50UrKI/oEyCNmvMDZApVb8ZED/1QWNVR
aZQ2QmMtku3XBzP3VtOSTMyoOBVoVdDnCrEQAI0oWCwxX60SA02o3jRt+VhaIbQ0u1+JTO70fnyt
5LjiiefPxbndafhn/iGtQ5b0HHZDIEl2Zp4aWxAPQFSboLZqUZmtLNqCV8A4J7IJFRo7KAh8tdcO
HIWQgIV+G4s9MSENZ6Z+IccVt3fxNPzPuP6xM3sappaZDB3IZCBxPfE18afYz/Zkkzz8Nfb0jyUK
CTogpzCoOaA8l6WVoryAbcidiQ103Meb6Cn/oaRO/G3csF12h1qdvr++X5a2JQKQ/1mdPQ5VoNvB
TgKrOOlQ1jkU49oLbXGlzizM7rFY5NlYhLAAWUaoD4BUAmzI9hqiZ8l1I1z770Bw0L5uCD1RRxJV
MBNwD/l9FzQPFmRTXeuOuBF0gx3by16vz93iWTszOXPLTcYTCAbApIGqdxR2ThQbzgDimNwucTm0
yLLTTTo+Xrd6fcVATfJ1oMQCK0CMaqJvBs/oGxFDuHbdzJlPvu5EYLFmFrquV5sWFqK4VTctrps0
4NAVbR6oANAiMo9QD34PB83rS2Ml2bc8OqTcJ+7hSxpJqOckumzCyC/b4CWoh10xKCuPieUzjTTw
f23MzvQQd01RFrBhqS3YWSvyEoFfyAmgM12RZGdwkK0UqBZVw6nozZXlu4C3/md2/7E+i2cCaAZK
ZYIcATBwbPbESTztvke6ezitZynWpnN2vMch79OIwBhTniDMN4Cg//punL52FqXi2P0zmtnpLshQ
xX0aR35mgu2j+VVZr0D7bFpO3U6ukdyujGb+bJd6WHUpw2hAIuzW8gWyud714SxeY0i1qQAfq5c1
Hx1Qw1qZtsbY8U0j5F4hb6n9RNM1BPw08RfzdmZoGurZfdnmWRzp6MHyq4JFGwSk1gYAFVTdWTS6
NDXBAj2O2kOuiDWG7+UhMvD+ACpC0Zz/1TLVhSmyHpM4dIG8lQBI3qRaJN0obHu3i8Z6JaheXDT2
j72ZvzLKuG7DGlNaW+2RDPZ9Xa5RcC5eMWcm5g4rFJwaeRL5Df2sh99Gc1DGNUKONRuzBeNNYIiO
YhhBw7x4fJOagA7lagvM2mzN4hpuBT0QjjDDC0e6IMTwEs9+HG9ViG8j7tB2BjAfKw5xzebMH4JY
jXa4y6B3zX7lyYHIh+uHavH/N3VQTYHIBHXUmcfTo0H2FTT8fGgRvRb6+J5Xa7TQiyYs9qcbDz/m
j2UBzZR4yHnkg5H6pEWBW/LOuz6Ki4TvH8f9j40/18rZkVW0sovUETZQDEFDFAirpF8/NZaTKjvt
Pt1PTGckuQn/yDva365bX/QXZ8Znp1Y3q7wOahhnZbgtktCpReoY7JiK0NXJTlmjwluZ0D+32Nlg
45CnKVCwsNdCKL0YX0RqrXVErNmYHVtBCz5qoJvxO9p0TsOTXdFAPeL6xK0ZmX5/NpAOjblDbGDi
yiD/NgzGPgz+NpU73xizM5uJjAUNoKa+aYMUo9fcoVw5oWurPzuhJI7LegAtgG9ooBV/S+x33TL9
QRmPghsb1d5en7M1c7MDC9hG2EcE5voRsR9UtnoioXQZByPuJxO4wKx0WTd+v251OS472+PTZ50t
FUAcQ2NnMBszC8yFgzcEr0p4m2nQigx6UA3/YkbqVPSva+nzBZwFMVlGhaiRSvSbbftb3+ZeqW1q
aM3tBnfY5BsBKXWw4v01mfIfswAOTYlz5LbmKQGJjFoCtA7M8qMR/1T5WhZ2cR3PDMy2Detrlssi
j3xbaZ7iSImcjhDfmJBURndQh/QA/pqVBMRyfHtmdLZ5BjVMgemD0RQNKr5la82vMCeBp9BSvQfx
hOpnPQCEiYjBJZartRdE0OwqWU/vgLmir9c31dIbDbkd02IomKODZ+ZjlAxtL0VTRj6gjPptyPJf
JB3MYTNGI/2obaJs9XH4Udql+KhDK1wJ9pecD7o38ZRBNwuqWjPriRpR3rMKLw3AQFBsstCEGDTN
ynFdPDjIhVi6iVwcs+aN/ehgU2lLmsinelQ/jJwNz2WWF4dylOmdGoT5rkuGYEfDKtggFZNxNDKs
fcO0rPOAdqqaECiLQJxhjgvpJGs1a0BACyKJ7IVWXnyrbnIP7Se3uUSw7hp4iNcOf4BkyL9JMZzZ
nldEM6tpqw7Iel+pu9FruR59WFre+0OVKP71/bQUBlKiAz4EIDe96OgRUZdB6AKuAs0TtqtkZeuY
AXCNAE2vMLwuWwLUhpogxQP25as3ZFZH4zGDd4jqu47A9bdoR6Gte308F12JkxOiyBiCzACmYOmr
mdICIbOSZLiEUbW3QhfN1gBBmC5gWR+AB0Y7Y4f899o0alPUf7FdzszOruWpAylEQxGG5ceP9Mm8
i34BTb7LbRCwKZ/IpYAp4gCU9T2kpOqP2qnd0KMrfbWrY59d3A2ofOxoGnsNqFvkogQ37Pk2wHtc
B6oYunaPE8nV36p+zmd85pV1u4ozKOXBJbXRJokgeKuu+eApGrw2uzMfLIcoK6WFXaoe6JZ746tx
Tx+MrbZLPrOVBP30tXNTAMqjXj+1mMLVft0/GUCQdZe3uMQYKjNRk8LBQlJC1v4gy3R3fbcunYlz
Y7Op6/MxpKKCMaOId3Bz922tOinYy6+bWSq4TJyL6LfGMTcuGLUBqQUkt+owf750y0lo2Y0P4OnH
qSi+ZV7u2vtVENLSmp3bnJ0I2RRDrZn9tGYY212920wE8+rNKuni4iSeDW62YiHXR7RdwFBtSfCC
CUcGHw1/uT6Fy0ZMQGfBK0wumbRzy+ozDUasEk05ZeZooBEha8/li0sHXn/iPbeBIqWo2c32edIP
Wh5buPgss/pdmvnbwOKfvDGf8zLYip7+uD6oi70+mQNx3JQ6AeXHPJhIa3Ba4bEc+eFY9Hdh2jLf
QH57V+fA43GOHvl/Yc82bE0z0Ut7ISVoJYaC/jwNOYfw1FDrpJDvefuzZ2vwxqVxIUSYhgTUw0WL
P7pJ0PPOA4yrRJiYOMOYHkCSt8lptHKAL10upvDc1CzGH23eAviiTH4f6hc3sXSTreUhINlbd9FO
LT3+uQabvIxIZzZn4f0Q2RVIPjG8qYYD2C8a8JzU5U61zw+hp3y7vmgXOx/WDOAzUa5F3Hlxb4ug
E4JaRezjYNzQ8pWRxJWVveLi9YvQ8o8ZhLUmei7gE2cJgaKszCowsTdoqI7HdGxqrwzt4YmNbXVC
YVq9T/JGuAMRCjqpeztQPR2PAfSu5fomSEJjb5UpWjL1ZtiT2gh/Vrzsj1luQNJCDNCPqboaYgbo
OSqcIjCZH3JefwddV34UmTEAENXZ6BtoQYiWZZI7HXCzv1uqp7UbVASitCGpXZ6pAzBjcbzteWuu
eOmL1w1mAGAxoOUtYyrZz/xYEdWFKtU69qNKvpmIjjhvjkHVHGsVlCJ5Buw1Kf7F4qILyIaAHvLD
mPyvt10HFVymBWXso/undLIcBN4JDW4a8H3+/S6iCP4m7B2O/7zk31o1M0Laxn6oIMHTPPD4ruDc
u25k6dwjumQT1wCA+POYPQqha9InPbZqJN+Y1eNea8uP3tBuDahLrizX0rkwQfYGWYWp/j0HC2Rj
mZu8wHLlBmI7s/Ra5dmM2cqQ1qxoXxcoETJjA+4cH5LXOTQQDOqkhg3C2wIdV38/eyYxIEQGLYfL
nCMvNB4nNkxZ1PDseOr+Iz13rEA3HTSky39lDjseE6gbF7xPVUWgA9oKzJ/22QfY3ANOb/uo5isu
emlTmOQfOzMPbQcdqC7QLOZbRYAWNMudgCWcoZ81Tf7NkDRsBWBocYPPn8djECtDF1exn9IEvZZ5
4lPS40ptDFdG48v15VrcGToIuuApLHT0zG6BRM2NOOI4URqxd03bbJQcgrVRsb9uZskrmTp6I8DW
A/KkeacAyDJUaENj+vSG+mkN9e447R27Zb2T2cFJ58Zvu2xW3JIxD8LhCi200ACGbIE6Z+4KNaYg
u5njIJNSNm6YksxtrJD+i+WaoGgaMycw1tz5pUB9mbEiY79WRmufFop00HwxOmC1vTUSYayYWxwU
GOLABwKZ7Qt1irQVWhULbHjLFmCHM0BHISCaeH251oxMp+Es5xhwHW3jRQeqAFOdGvz0XcPW1Gsu
8zPT8jDAtyCNiJLb/I3d9dGIBnUsT4Ks6lY3tM4DZWDhAJqz7yKNOBAdO6IauekL9Rn1aO/6GJdO
NGKRSdhsopSZV/wE+pBROhgwRqreN1Hn6EJzTY53TbRyay3F40iNTCBBQJAQ/XydzTyUJZSoCfZh
fteb8Y1s3uvgFaDdm6L//S8GheIkwY7U0Bg0y1swoWiZIWnsC1L4bAzfIo3fSqEewGiw4jkW94ht
Q/UNrFQmQP9fR5VAI7xNI5hS9F8h3jAEajvXB3ORpZw2yJkF7auFDhkrOwphwcib1OmG/ufQmYBw
tduMpY99nt8jIvmpa/VabLy0YNCNhVMCvfdE2vTVcIOCSJkxGM4aDYK9aVC79cjuIJZSbqyOAOi5
9qZZmkwb4tJ4FcLzY0a/WhRRLXQTvdG+ZDc1GAhS9JBfn8zFN8a5idkNlgWKnTYQCMFLWnOFM2ib
cPNJT9Fj7YBE76kFc9nmusmlu+Xc4mwaMzgn1VQwjW1uHfQMOQkNPBPa2shW5u5Pl9qZs7IGW080
HWbwXMu9VAcfilZ8vz6UZRvYi+ApQ758fn9xVYmhjmXF/tAk92Fe38ggXPESS/5oasJEu8AE652H
nUMkw6bRMAw7VWK3zC3ImXT0uxIBUwtozn5lQIsjArITRQCiXiZzyiKIBJDSuLYSM3cHltwMBL35
ag0GA54+lePYbnk1FPuiZWgjNxIniPTcayrjpqnxVGyq7Fc9CiR6B0O4OghT1CS5Mc3qI+amDjko
3INxXZeekufmg5pnvWf1TXbM+i7y2m4MNw1Apw7pWuI3VifAVF6FLhTuQSOjRW7YAIlvtcNDxqIf
Le2B5o1Q4gMV0Larh3ue8NuhG+5yw7pTQ4B6V2YHx+1L+o4CaAV6ZOR+EYVdyIgNSdslbVymviqr
O9kXb5FB/esmFpb7i4nZcTSHXpZJUac+GZNNE8N/RuC/Ia9ZJbbXLS14sy+WZsdQ0qDLmxiWlBxc
RNkPEZ1Im/ig9g+N2rtua/HImxRcZYDQIBqf+TFLU2w1yOBkIMN6300MGpW2kURd0ZpeGBI4F4EH
RdepDgq66TPOjnwR8DhShyTxazTdYuaqH+Og31pxUThKl35Ax638+4F9sTgt55nFMBIEEts88VvQ
VE3MSimwXHSN2Xhh+r5YmU0ftjhI7hNYKa2COWNyChWwLvbBw1+vEpRqp9IGfmiISr4ORtdRs85h
yO8TUmwk/i2EXQvQuVpRs1ZJWYj8wSOFfjnbNkCwPW9gC4YwIK0xJL72zkoXHIgeiKje+9QDowmY
Y7cjNDWzJ/NjZM46Xe+Ck0M+SZ9kQRBIXGxHyWuShAlJfFDw/OSV/iyLcAWaOZ2euatA6E/wB9SE
F/kWiUpRVkABCtlIVd1kBXgWQy1ONqlA0wb6y8L20OeBiMAh0ZIHVOLI7u8XU4ciH5KvhooWrdli
IiippKKYiU9AptU05Ino2V1oGytmLqHE8InnduYnoJIkDTnsTEAf0BA7zVSVqjxtiz66xu1vQrK2
d6ZodT635yZnxyHvRDdYIA7yAcHzwNPhQlp50nLGpeR1n/HdWsX0Esw0G+PMKUvBIj2w6GSw3xCv
gghe7CibGlTDEGz/QT+STX4KhQuK0DWC16Wtej7WmZfuElN2pGCJH0pQl/DmV5ut6awseBesIK41
JM7w5rlI1CscUaxtYafkgTtwBboNOP0FW7lvLiTwrD+z+I+daahnvhK5ocJKDHvKWzgmByehS4Ee
CTyS70Dv4ob3kXCA1QLHzU75df0w/MmXXWwZE+wd8DWaecEGwPnYi4IF2KXt0CmuCCIwsdWtcqpS
UoA8j4AkMRNEqSGBK8LvcTJyr0oy8JOnkEguS5Fs1VGp37UCryjXkix4riatuTqujX0lomxb9Lh3
aKVSsWsqpXFp3A33WZcah74qRLUHUFo5yF7idChD+pj35Nj2Q/BeAO+/pUZVv+f4b3aaYrENuuoT
PM2a9h2YIs0bCLRSC7skqQfSHtMNMZrKAa/DWsi85LTO4ps5o3dTD5jTpAIQBZ178F9+H0QfndT2
Sk+flKC/t6BE7NDafry+PJOPmK/Oud3Zm3GkSA8aKID6aj6eNE266ND2OuN97NaAqUsjRPxINGSl
J0aQmaW4SYqkaJXET/Z0K/xm12/Zdp06ZfFIodRgoxcNnTvzfnCrzvoxtSO01XNy0kS10Ui+B03l
ypFamjcQVlkA/yMPd9G/1BWhJlgHHj2Uo/Zs9EFzudHL32r2dn19Fp3QmZ3ZyTXTMA8tjad+L5X3
OCt/I7e6hm9cmjKkAZGgsJEJvGglttVI6noRpr6dfVeC5zT7nmbP14exZmKWOABTYqC3ChZfVIWr
B98s23B7hNjXrUyXwcVmPhvILNdSEkU1s2mLmVz4edj5gSl+gFHipGbVLtbtrVpmK5fwmsnZ+vSj
zOrcgEkbYF4pxbGo89+04i9aoRy1uAQvXFP614e56M7RxYiSNUIMILZmt7AeECMPTOzxiSkDnDrd
E3HCA72dyIiM1+adbTUn3q7dxdrS5X9udpqLs1sEeWioqCbY8/8RiR337AB1+xtyU9RuuSUQm0+P
aeZmb70Xuvir1KsrJyu9NQaPP67iYp3Pxj+7meMYNPdgekjRmtJv8sCpQLs7OMUzvgzIPc/08UDn
u9oF51fviIO5Lx9ydy08WCrX4rz8bxXmjB5JTG29mzxNn2qgVgNhsVP0EPQCXvLd7FBmiQwwGw0m
mKn7apO1vQYKSeWbAsG2lf2w5FrPv2TmWg2iBT2b9sPwkytOcBrA6/OdA9MWg99DemCx60p/Cpka
l7/zz3EFnzRttyvLweaH22ikNHSYxw3/hiZoCF8otPeSTO5o2t/llRWvHPRFiww4ALT9UcB5Jndz
thNBmiipbSepT8GP6fI8B8ubHJ0xBYhDIwV3BZgxV2Z50YVZKECq1CSgxp9NctMrTWsPuCnTP9mV
uyrMtoG+9lxf8vcIlf5nZTaXaliIAlruqa8Z0S3n1YM+liu+eM3EzEtGSdiitybDlT8Gp0aC26/I
jcC7vifXZmvmF608qSKWTbOV/c6UFxa/l9XH/8/EbBNUrVqWYQQT2vhet4Y/jN+q/K8brRA5g9xg
AlfhVQ7Vw9lO05BZi5hAUqi4k4XmSlCKB+Q+BPn09dEsrcq5oSngONvStFU0IjsYonX+aFsIMPuq
XcHALR2bcxvT789sAH0KGtkBNirxM+ozr824myIgI9lmGI0VY0s7wIQiJ+RZCHKo83hP1foKjKRN
6icmczA8VxifxFpril+6f1GzQr+6hcwTBvd1SMDcl5pdtSna1WP1obEU1EtFMOxisHHvED/Tm74Z
fiCzmj9dX6+lYhkSzwC84lkzdXbP/MGAMqPRxBRej7aAjAU3gheVMyTZvg/b96SIgD2xas8ag8c+
xSG7bn4p/rR0oBQIZNMvu7DpgNCGReglB3IbBAs+utnxcFR2Yfd53dDSvkTXNQFYCMocKM99nWDc
K2NdhHbqZ3V3E6aBZ9n143UTS9vy3MRs6+ucaHFfWLi+BOTmFerWbeZM1KWiqUAcvPbUWp66f0Y0
OwX5pH+HYDD19Vh+qFkLDmOtd0Ldir2oW83qY3q+3o1IQGkG+NbB2gB1nNn0ZdCIAE0yjBG0p2jB
tglWdewux/PVxGz6aGjrpgCpjJ8c5YQNBu1f+jGJthjfq7eCb6tv0Y7dJO90f33ZFvJPXw3PJjKU
Wmq1bQAHfGJAyTV3fevFJ8PrNtW38A2k4mvcA8sjnVhOwRoBacDZYVczaqdBo8AglEB6Bk1oo33r
VP7NytjK5XLpV6ax/WNqdn+Nddv8H2fXtSQ3rmS/iBEkCLpX2mrv1ZJeGLL0JOjN1+9Bz92rKhS3
sJqJUWgiOqaTABKJROLkOU6iwpQ+lBC5clJXTxIv729qJ188Oic3I+QvL0/oecQ8tSn4itUNtAAX
NWwuaVgUy0OuFKGSk78F7ENACJxiYI3CEzGIWoTABdmUwrIUmKl7w0ei4+WOdpNljiRCne9qboYr
HZoQcTzjnZutNSdOlpUReBveOlV7zy3yWzHG+9hWOQe8KqOf2V0ykG/xgAyOdFG3aF2Y7TQWDDql
zXU4ULRDk9tjt9Zhova/IXz4XtJU9iS+u2gGWi0A8bOB1hE2gbZWea/OZRnleYU2BL2Lsom9zCBo
/xfOcWRHuHyp5WRB0qAoo9hgz+DyvsnMDnKrf4/BwKrhTfUj3OO5TdhiWbmtM8h9ywhCVO5YZsE6
3VBQA9p2JxnQx686C404ulELMkFVKvbCGmVWFNmELZY5iVO5OWnApw2q3e0lAV2+zzPTW4V2w9M2
IXaqdM5dDQ3uPkWab6BYqE9Xo43rpZN0ymGk0/JzKPL4Kl1RzMzqCVQoS+24eZdBWKBOVG9cQURu
tJvhGi3IuM2m1B6BOIGaVUUnv1KKCdwKSw0UVKYYTsBQTDhYpdlDGGAm9dPl5RSdFS3G0Ln6w+wn
bMKh7BOqleCK3aAoO5YWjzHkUOjmdatXj52VXRO0KVy2uadbeGJUuFwY5rzm1QI6QfoERZLyJzQk
fCdAveK+yV2IYG9Pa5gf8usUNZrc1X9eNi/uFHHIgmu1ZAX1ElRwUM59zQYoedxBhlsSdM5KA/8Y
QX2RXw1BYiRsR8Vsi3YtQRltuP88UCB9MFmYPaW+fo+RPpGw8vH2gztcHED2A+rtbvZ+eaBiyvTx
DQAwIS9F/ZGIOJyiYni1SyesrWm6a/1lLCUvXGcFINGCsJBsRgOdmsBCH0B7ZvTip+SA5mpvcLvf
t9mrc93dqwc7+OthWSreJ/GsBm7fM3gWA5OzPW3wHo1YfReaYIVzIY6SLtFlO2e4GIzuxJAwOkXJ
eqT6MDT8qD5tPmTn7rK3/J26awjujpB8lxWUAK8Q0jRukgKfhTQXAKOzzkQyNJqONhMtLHnxBtUF
V8vzufDYgIA+jCVeR5dRzT8nrNkeV5OCY6mZU3QZL59pQ4cgoWUHyIVh+K2u40HMnjUI2NDRndPl
B9jQ/NKwH0a63qSdMQdr7niQohjvcOtKg8w2ex9Fc4r/A83yNSm6wFS3wgVr8mdF3R6XFtoTqCk+
ISkKATI/LLQAWab6o2j0GwDc9Kgw1+eGgVLWQp+HV5HiN1NoCP058P2AqXTU05esM2O/WRPTq63l
YGi1AW2fbHJBnfymava3xtIrf17QDbmxb3FRvTcNx532wHnoKRRKymr8rdEGCghr82pUmumB6i+A
NAaEtLZOd+dk2pBJDKWn9fN3UHZcQcNtCkAfMgZWZ4PFf2MPkE1LoclW3ra4REA15xZNuBCOMZLP
61onAao5gKGWK+Sb2k+OAaEHqrA2BHm0AskX24OA7XVnbIvX2k4VzHnZguqefdl09tOqIAVC57Hw
oRLzpa0VyGKtemC0M/E1UsoeM3ZimcX7XSjEtDHjIjpshoL2PKQmprZiaKqsi+tVmQa3UueXy5tB
Zkg49pPRsVMDt8BwMRYUuCr9LlfI61iANOqyob0dwJFHyNnwgHvWMaDEFsOrSkdCw/plNdbVYKqS
qLU3FMNGDwTXzDsvCJDVaBUbgKqQQbPSNKE+lNRugjvz3w8EL6mmDpz2Dhx3GBXwDYwjCUcL0pwp
FJzM1pZxvX9A2I6TFx4wbH4NgYLaDlSWaS3uisWEp/ZBrT0u9RhQfXawp6zEVQv70ZmXBS0E5H3C
f3hg2PHzjD6tHQvqzvS3HpVz1QSPTr4+lM2EfajolsfS2YJymuyKuJNsnHwsX/ujuo8162PbdfjY
ZSt/0m0IcckAOMwJWwNHBXYeyArQbH15HcTL2scMwWUoJw3ggqKnRkvwqS3qtJBwaI08qNrsgTZO
2FEb7JuMfL9sbM+3ACn/X2Mi4xKA7OA3W2GM9XeacZ1NUNqU1LPOrrvCgCwhZWuKtKiSEjZoxK4A
t0Am7hWe6XKB2emt/CXj/9rbkcdjIqcTONf/a49MtxMBx66sfXR30pAoaUDiODj6+M+P3KLWOyOZ
9ZWEa9F+S5Xpl13HrwVk0f6NJxzZEQoUtrLaY9aqBPIPwxhA8nF93dJhJK6R0sJXe5RPwsvuwLO8
s93poKeTS00CzS4slbmt3WxRLFU3l8MPFaI0QVKT9n5QBhsqY30Dnbta1mezN51oAHDAgPphWJjO
rc4JhB8JCXtogTJtwxH/SWHfLo9szymOjQhzuVWLPdQKjFSNNkK+KHlaSzD4XTayl0VDAuvPUIQs
2tm4mJcOK7htrcF0i7t691iH9UtyDWVHt3/NHs2H/tY+FC/48wXt4ZIccG8BHQ2YGByuO6h5a6w7
GzIWcM2xwZsxaOfiNaCp5Vab4ptMAl7cXbkja0J8TOZuUbUJDhon/U01zF+VND8sxJSVRGR2BA/B
K0MXZ0BIhFpDQM1s3ToV+oko1DIkC7gXe9E/ZFvY3DudAM7cMiOBnmxosvFd1XqoIhrBVuQPiuL4
l31lf0wfpWggy8+Q+XXH6r6JsYON7mnOfhRQg280GfPNGQ0Dj73ooOQFb27FEFgz0TQ0piPwTSFY
O9BBOfnEq/3ygYX6bRk2b8BCU9d0ky+b7fVXVcgooIu1J9sX+1755yuEsFI4BbjhEgOphc0Fj2kR
AekY2iye3anL7q1Sk7Uy7c4uOpgoL0WedyGUSeYsq2bhXKO/egf/HrJSUg7cSw5QBPyvCSHDXPqq
Y80IE6nmfOIUa7hqTF8bdIumxD706vILnNoSYYPdKOZwVSfcJ8G3JmwEw+qg9rrYJNwyJ3BiEHI7
OCUkm2DHiI37qs5fhwzsBDEBIUNiVmmq4x6UhKY2gTRQJr119ggEv4QAFhDpYI3DSEQAH0P6NtR4
TQjXzX5XRuMdnfAxuOqnb30RRzTWD21jvC8VdqBjfvrrnYf6LbhQQIyCWrVYZti2OcnMBITybbJg
0XQ8saro3luW7PtlQ+duj+s4dMwRiHHvx6l6micwcCbOfQ5ioKLp0SH4SpMpWK0Oypi9n0N69rK1
M1wFD1s6fF0FRhk+IqJbVChXpomdQyklhL524NzYuUtejGu8C3nsTkaOu5PWnZoT/F/BDXUiFcz1
gR4CGPnOBtcIep/TkLTv9S8pbuR8T58aFKazyJkSD3mhhev1HBDP/pX7CpSZ1hCQiUMTMpB2KJJ8
aKdgBJv8KZs3RaLiKtTerKVe9LyGTfJUfYOaYntd+ly3CMA19LJ8gvJjkEEw09W/SBZzz3eODQtH
a41uVlYvMDxep6/Ei6+rezTA+93gxiH5sSFaDx7EjN9iSXVZZleIMMBXJI1FSvjsskbbQMAKN/pr
vwX6mPn5UEtOQekEC3lZ3sTMoCPGqRzsJ+czDcBm8717V69MN7/XPzV+GpRvMgqH8wh3uqp8Eo4S
+C3ZKiuBOmPYbb+s7YFVko0v+/3C1ig3Rg1GeAEJtJ56fd84f514nQ5A2ApbGi96WsJA2m5hhZCi
khoFCFk6dHkcOA5O5wnPaWwA7EELq/57S+8rGVfy3o6G7DPHg6JTjIiNq0OlpDE09FDZLrrf29y8
1Ob8FQrHT5LNRM6uNXzv4t0OfQ0ooognWjLNJCcLHg3aYPXiyIQIYfGWQUZPD6qHXJIX7A7qjzGR
rGxluKGNFMay8jrpvpZAVSWWDCZ0nqiejMgRMqqSKPOSdJi5Ai+6mzV6nQkyLYLeFMWSRATuS6d3
Qi40QNDCT0wQ8Ygv8VSxOwW6SSR0Cho4VQLJbPMBUs5XuvEUt8ptFW93Wm5KegjJju8RtIDoeOFC
kQf2T30vLZsY8sq1/vEgwds8swA8ud/HO+uwvPZfW696Q2qOcbtZDvd366CO9MeZBVAKv+w+O3N9
/CW6sAvqRavbsWn0MFu+dtWbTX5m/UuhSsCAe8c3P2OIgbwL9HriUQNpkrSckPjhPF0h+u2NkX1F
3dmnE4rhgKXKWoP3JvjYHv/5URAk6KOLrcEh4bRA01gpWESZIrvby4wIx0lfsamyKm4EjGtV+wXk
QP7l1ZFZEA6QuTbhk1WM6hIA+JmT+k4hS4h3djRWBhgpNCVRPEwJrgi1bEpzCIWFOcSaobOsvZTl
fFC14u/vuaCfQixETER76BlUUlsGSxtKhYToB7lbpk+L9hU64pJy8t6EHRvhwfJo3Ze0HiiZYaTa
qI8Kf4AmkL9fEguXThDbgCPj7Jai1yBo7jQk2A7QhSsIyNAQLAlKe0sCaBxUc9AABKyEkJd1jb3o
S4/oUOn2+5oqN1kO/rEkkZ2zfG8LwY/ghgf2IVyFEOSEOGs4A9AXC49CZO6uJuYMb4mFnNcYquoJ
ul7oOHdoEUC4FBn+oo8gf2iUYOsH7YaoRhxBTdnys6bIrowOYKmcGdCcy9UkQwtxrYPqe1OLn1Ud
b9BRxPvLYC6zb1ax7quD1fpxnS3oZSSse61AKOiBXxsKpKVDXDXNndlFappHzUba14Wx7q3RKvW+
ShKgmQajulmtKXlmYAPVPC0bUh+0SfRqXGbTLxWjhVR6WV2pdjI8J01tek4JyfiV1ewWZYT0XlUh
Od3jRiGDL+xFU6isQu5VRdcmTrFT9xvMTNmUpNUh9QbhkxWl4G72+yTHjUiWXO7ksuBxAsAbyRKY
icRLpknrMo6zUQcbkTp/rsqCeLOz1l5j1bY3Ub3x4cFxeNn59zwThUwLpCaI5Gc0PkXcVtqkLBgf
K6/TOIFxHaDkQeKZe7v42IyQYqYqK/R1ghmHAbuN9xYX5Ze3y0PZXaqjoQhxz1JA8Tc1sKFvoWNp
j/F0U5dGMKSGZM52DTlYJdDbqNrZjVzPtwnCo6oeNrED0boVQPg+vTVWlDaYzQ6XR3VG/oh7Mh6s
4Rf4W0exTxgWVduSJIOuQ+u3+TQHfe+WPt5Qg+169hsfEDxP3r67N8Ijm2JSmJKmGcsKNvtymPHm
OyxeBUzxHdRgARUapkLiHjteiCMEdQeUASwwgAm7rGd1zKBeQ0OzWj/lifY000+jTKx9xwdPjPBB
H50kRdrHRkpgxOkM12reqYznVGZAuKclTAet8gwDan6o0CHS6rIXvn1nwLGOf6BwCTzy6RiAVRin
kZrcGdjVEhL0AyOchygsXM1herC/K74s8dq78yKd/mNT2Lv13GYQmzbgDAHEdB/wQvDAe4HHEFID
j3pAbxS/jmRkuDsecWJU8Ppl3uy4AyA7XCwLUnsUzZq6X9izZCvvlYWO7VAhW+61dijReAKW9duu
85MbCFyEBQA2RhXQEFWaSMbNsps4H02n+Gi1AGADcCssGg/VPReGqu4ytON3902Y+LKK+o6YNaLH
n8WjQvo0QEhuRuDXQ/aDXKufyqsFg9QPtr8+mP50bQTg9Lnqr8zDrHmyTrKd/XBiW8h6hnhNgWDC
SJv122K9grtRctWRuSblX3C0pRenp53BV2+8HoPNTwA/QZ+6ebugHUoPrEiJ/j+Mydz3xCzreE6F
aKVPaaOYPea0ttM3tQWSkGqVrxXtQYUCXKE76NA3HvSteZYcBXzCzgyjHwpsbjgez9jj7awsGyOx
sSnYVa6xH0WS2W5Zj1E6Zu5WPqZl4jMLPG/zj8bcvLId3dJBI/jlz9hd1qOvECZ9NRkYVAZ8BRqK
f2WG9nOojK9/beKDY4TqgKpgnEKYSxa0eAIuikjapsyd1cHr1GqTec/OQGAFKHMH7WU4sIV1HAu1
WUs1px+BrQIrExhGupsJLAfoWPYTP/sua6HbgWbyNo4/JoUzaFPrueuWFIyTS0He7S3RA4BAVd80
Y93L2GL/JmusujVg0yFbubaEMlbNzWDMID91UvOXReMCkpp67xKl6IOpaMeQder2pi6qzN925wcg
QAPsS3ieFZ9vVq1W4hW4N/CwPw0d8SBE5V9e552dBGcGgJMDIPjpf7p/U9yEIUfg4KrKSa3vssiI
IGZ4LQP+7cB4rBM7wrRnXaP3awY7/xT/64fG0xpf2VwdGoAoy9jg0aiflKu+BOzY7XGiyU5RfkgK
W/fkCwSPrjKWZgYIs0KjeV1bCHlsWwAJCree7yaHAqUsi417i3c8tcKpDSgz6os9DCYZmDSG5wxI
w8uLtxd9T8YknNEx4YS3DUz8Q2w2pG7+UN1BfjU07rob6touJwxXakmtTTIyMTktaL0BGmHp4QAi
A58uyWFbwEorGdyuFXSA4iKGh6qzq3QHNCSNQakQDp/7391VHyUBxBwzvwtWH8Q5qWtdUQmJsswk
Od0NMVnMquliJHdr9msdhpvGyST5zk5axdvn/jsq4UhuiqRfMrAthyNKhLh3l4/5Qm42MIAFl+dP
Nhb+86OTGRJNkB4G2C3Mk+WOS2KvHLd62ca+Ax5dGwQfB4yeWmxFwj17qmelAVe/IH4NyYTMM5jX
1QGp3RrN6aMr39E7+GXUeaFAjfAFhiUUXU6HiI7EZNNKLFcL7IxfUq8K8gewanj26GXE1z2ee8ji
yP9hlbfooa8HuFRh0y15FjfDBKuDP/kordRhFWWe1rlKhHZwoN3ZnSyP23MaAiGX/5j8eB0/WssO
yg0AI/FQUs4heMFc0muu/bcqT7jfYjr/WBGmE5caGjsAf4S0GtPQMkfF8ZZJN69wEZ2eRhDD3TWD
ol+P6Uwk18+9W8CJbWHnLa2tdmAE5tcqp/Sgd4Ablba5+fcCInfqYZu9VgYz5L9SPBCOhyvsxETN
0dG3wuR6bUc0WA6D2/rNVeIVuATInkl3d8qxNWE7OsWm4ur44TXJM8WN0cFTdPkd/TjDgbro5Auz
B33wTVmz1t5tRycA5wEKDOTVmVw6ZdAXAZkE36Kkc0mgHSqPBX3m/j+3x66vHtkTQoJm9CB9VWCP
P0to/lXuz4o7uJune7nrZQ9Y3e+Xo9DeyX48QmFDdokxV/0Gi6XJ0AG96mgMzgJNMUrfALbTteYh
bJIpkxxQPGU58x+A06FzAvTLWV/yAFRfo+LuGrYVaHQdtR18vQG3vrEplVe06fvlUe5dJFHvAmsv
Wgk5yxOf+KMgMPSpZgD7SMN8Rb3fBV+67dnX5odeQoNHvedV/5hnBD/IGSB7lqGy9iPf0RcISZxZ
0qHWZ3zBgHzpug6nAwNpNlobg8mbfcND2kzBgX+4PPBdhzqyKiRuzqpXle5geVNVu53bHIXoO/Rs
yaaXb/ez5TwyI/itmUAMnkJ/LUxBRNV6oDnEJt0SdwyhBM+DgnxCd7NiVMTQvARSf7ziCEsKoZrB
GmJcRjjL2xoUhyT3svhzHynAxcx+mrwOHjngpbJwRxAFpoHsYNlLEsBLjlwNT6fA2AsxMK0X02EE
gzYGOBO4gqCNKMkR9pYPU4dXHd7ne1Y9XXHBU6YS2wRa964KQfG892ZVEgK4D4iLh5I92GMBFsVz
qDCRS+70U6a1NEz6Nv+00FzDm0pS+kVWQFCkmQEPIessCQC7k8dp1jmqj6AQfbohe9YBZmr2WD2L
PU9a+55ZMvzeXmijwB+AgAjo8TO9ODUnVrkVKw3RLnkzlDVIRb8bzoHEzxuwz1WnP/39XgP7PjRf
QAINjkxhrzFj6FhXGFiswXB1emjQ0JPrkpN3L3CC4wBEv1xU+UypZNn6GW63oQwc0/veycYAoM5b
bSszD0+Br5dHtHfBRebioB8Tz0dnzXSGNXcsXlQaFloPBCsjr7VZ+6POvmil8cTAqov2mPK2MpTP
lw3vjJIaYFhHbmqAO0d8TBqLLjPR207Del2+qcDFfNtGh3mKqc33i2lIrO0lUDDHtV/gKxzVd+qM
GzrKNtQZcQheZYv5FbSD6Gj3QHEXJlX2zfDyIJcK6exsgBObPMM6OpFwzpO2QSNSWHb2lboOV2Zz
uDyJe0fOiQkhQBHd7gEvgwnDVb01Tu/At+ApicsHRrX2TvULYJpcw/8XdsHji3dzbISdnmmVdCAT
xeqp19RUIiPUDsP3wR0CZLH+Nj4TnLDxs+xusXcg4EbxX7Nioo9EBv2m8cdwJ5+N25WBhNBpJ0/H
3+snDaCW4XvrbyBlyNyiwyFRTk9a0EVG7so+Zu+p4+RjBJeqFxukPznmAJkjuqWbnx+zgPbQzZua
7b3Wn/gsjO/SXHnnyDgxLPhVU8RmpzcwTKN4dJ6crrgxwjECOTxY4kO6jYd4c95UPw+sR+mod17w
IcoAAA/6WdB4KDIEJw5JVT1DCFQqdLB3y7q4RV6GtWLc1PpmXps9W10lZdfVpr93gyLTaCU7MZ8C
OAV2Bc55A5qF0121gM4pYUnMR8+y3vaNOZ3CIVNeBoArZ0iwZOqhbupvLB4j4gGb9ssJ5nB1FiCb
FCWMZyfkwgfkJV7VySU12BKmjvR+v76AGC2wE6mnGHuxzgTvCq6e+OizR7Gxs0o6tvjk3prS3wUZ
y2e9MesbZ0iHEJXq4mp0yAbSHi4zA30+qvidA+WfpVC11wzNqkHRNjS5qUbTwR1zBJt6Ni8eeCbU
22pbjMNoMTA1W6sar4BNdEWgWjH43mbLbmtP0drpPl9b8ilWmfktNtBEDB4My3bpEtuu6qxbUM9V
eu+sFE2qKFmAXt5OD/kIjsS+o+ZzXlrLr82c2bXZ2QDPNtT5NvYrT+ib2E16ZUGr5jw6t7bS5bcK
KEOjzVTAh4e0avOnsZqgJFYNxWNmdUswQIPupUuV1Z9H4CbW7Ieps+7H5Qi14yWAw+NGifQNFNNi
6TyjSxbrg2Gg6w/c8aCYbwyQ/3+dlx+41Lp1JUOb7cT6E3tC7g+dtkQFMzcYRdEJj6Y8bxx9JeB4
M90DUSaquF9kffB7V9cTm0I20paArCYzNXBDx/MZc3lRYHBHH56OrDiSxh0eV4Qs8sQen/Oj86wD
hKbMF8zpEi6+6WWBPaCOtXl4LIhI/G9e54wPVkkNF3Tk/8JGz8mcoyMEUxqnv9Ncc0lXhpedZG/R
jiyIxwlUIZIc/CJG2BQQupinKAfRyL8xwZVk0Gl8/kShmmvXj4DEh+swh4M2FuhKKmStxjsHAmbq
jxHB+cacqXizJQZif/9oVbWPWsorYIgyO/vz9ceO4HDW2k4NyeEAulaBw2Zzlc6UMWfsxEowvwJn
BKIBk5P4nzqZZigVhW6kEeb054R+PwfcHDViha78urwyO3eiE0N8sEfeXI96MtYr37Hs5xx/AvI2
Nd9U8LPMqS65Ce2uz9GY+M+PTMXV2E8Nrrlh4diuWStuqYORwandyyOSmRHcoLWBd+xTmBmG1i+6
ES9w4JNZJPO2F1mPF0hwgtzGqbL2lhGm1o8Rz7pkrMK0tiK1f+rtKmJjIxmWbKGEsLOl5dJWGQya
eJZi6kO61u6a3HKQjAOJ9n8xh3jAti3esAio2+lStQuEhLaYL5UeOQuOsGbyersILlvReG4ohlKU
5v9rRhgTvr1ly4oxrVYcLv1EXNNSxuu4gH5Er1l4q188aAW07tTT+WqO809NrEqeqXbd5egbhPg6
JTFJtcWBu5Q4ntp3FUiqzpB1Du7GjD9WPlL6I9+vkSaOGff9FAp/aIm302+X53InYKDyxPv3ADlA
/URYMTtJm1aLkQ0PRvwlV4c3262Tp371L5vZcXtwb6JCDDVGFaGJz+bRONS1bpu1XhCXtPW3VibM
HZL23hpR5NPjyYXs5G0+6uFlozuTB6Oc4INLOJzpKjPDYP2srUZoFMbimkXx2CItloxMZoT//Ghk
1ZjXdhfzkYHMI49vRvP3X48CYlnI1FFnwDO3CPpFRWvS6xJn4DLNP1dqXA3p30ok4W0GJlDDwGyB
/0zs1ct6xewGVNjCnkJMKuvdygTWcVjduPj7dpQTS8LO7Xoy6i2oOMKavZromq7bH3kqmbCdosyJ
DWFnZh3GY9WwkU0Qzi7eQVDmFvNzSTq/ID/01HTrRUaTsRcN0JGC6jkK9ngKEc7drhzYpDJ4Qeb0
oBvTJtxDQDzUy1nD92Lfh0IPZCUpdqxwby7W3BxTcJkibW3vwfiKhyXTbV45ukx6W+VfLcbZY1s8
pT3y7XkwFNrUcL0ZAjPLbe23b9b9+lj+XkM9YFH6L6D6AM+j0+A/YxNmEUSDZoqyI67jOH4BAzjE
pkzVZScQnZgQtmsGArqpAaY87BVcqBIA6Mfpvsrn2WULMks7yZ9Gu2SSSPSRC5/PJGpJFloEeKvA
6UwOyzouOU9kY2iFeM5a/ugHVFWyhuYhpA2CUgfGc8uekYjeGkUr63AWg5QNskhI7kI8Fv0cgOMI
4VejGVv1siqjtLXvrAVCVTEJ/i5MiSbM0xGWW1YrKgODopGV/pj1T207Pl02IW4y0YQwiXpdL4qd
gdUwW7TfHY2v7AmFKjIV0b+wg+IfuCBRbjgLh0tOuqXVMFuFmV+boDgqlyKg1ibJa3cXBQ3SnB0D
5EPi0Ytexr6HDhqGY+Z1qMdQUOnzlkrylF0rwGCBxQ7NL2egwkzNNyd2ZjBOrpZbj2C3Kl8vTxef
9mPf/lgWgE54qxiQJ+JNc93IkiDLLKPEbCKoZAaLA336htxQY7lSgC2/bG7XC/6YE6+dsxqnwzpt
ZbTGy0OXJl7lKN97kvxlYsRHBWEAvCDAA8gZ8amtT8YK5F0ZoYTjtSY96GsdgYfqwRr6f7F1HDDX
GVBT5LqOgl+TpJ4bpK6YQKVbvtlmvbjQckllN4FzT0B/EkAeNio76CAXgVVVOuWkio0mSjuzcolT
fce7gsyIePja6Gw9NiIcT3rVQPnHtpoodvJPbaNeKaZzz8DMCfaqb8Sanqg6Ma8ARdZfXj0+1gud
ZIAaoj0TjYun8YfmaManGSkjSp+qdIC04y1EH/3LvndWNPqwgnZaPMjzxRLLp0M1pLqdWmVUXjmN
S76VkF/KvOTVAe3mmxwOdL5kcMI/5kRCLMYKQkZFLyPUC58Vu7kZBxk/FY/L4u49NiEsWAeVXuQ0
GNGoZF8q1f6iT2riWzm72RQmS5POniCE+bOEjKKu9SF1Mlgb/ALvDEGXBuAx4AymWeTctamv/ojd
xmf3X6CHcoce/78PHmAqwX0Ab3V4cRYfsmajmQZ9mxDaWy1ylPm7nszXhPXvl/1kZ1JhBi9z0K+A
qqkYEtm4mJu+8KA7VJ9p3T7MaC53zTi5IcA4STx/zykBUuPP7LheIWYJCW8fU9B3F4gf/wA1SeuC
eNrjIPn2C7uTEobvDk5HMxmaKiFEL+YykAfNW1Bn8TXsPyWbW/SPvePVITj08XhjNu6aRiPw+o6n
HmQZosy2cH9oQNO8rQ1sr4hc6MjyY1AHWw31WNxKovJZlQG+ClUSpKNAqQNjIMIXFr3v0lnVEFGi
6ZbjUbpg9mMXmDxvPFz2lzMA14ctCwk9F26yQUJwGr3UtV9BAB8jewLhLfVSD4KlT3NUBFWEttjP
Zgh1NSeUAaf3PefILI8/Rwl+nORqkaswO3sghIUu3/Se3EF7Ieoi5ZFI8K/nRwPm88iYEKEr1vfp
SpwSeqnj42L+KNCCqtEng97oJehLRs0F25XsZYFPnBDegP0HgEqHeOj5xSxpyVQjjlUYoeptPhR1
cTQcJm/0Vb99md9TSe64E7HRO4E+T/Roc1Yh4Sy3S6shCoTvsPMhc0duEkcGDOHTJIwIvxyQA1BJ
AUQh9n87Xd/QeMyqaMPbW5teK9Pb0kqSxl0bFhjf8eKPI1Us1yhFOZN5qaqoRPwwDoqCx9FVYmPP
+cCl8McI3+tHzlcMegPQDYw4L+w19RrP/KJH422HHZZC7enyDpONSFiXpdAzBu74Kqq3xU3ZFaSY
LRm+5QwmgV2MvAqKpRSU6zg0hV3MQIxqTMWHs0HR6mcFjBfRXQbJpvoZF3TghyTH2dkrOrcIsV5o
sKJyg2gs7Clzso1pnNZ/3Js9bmFzP0fTjeXFQzR8KoP1kKyuLtlUez6O4gPKuzaX1BEvLsa4MGgb
pUgZLPNggTB4yGVcLztx3jw2IcT5vAMQOpsyXFhJDv5oWiUPzKxA5eSgYTxlCfEvuwdffnFT2ehF
wmBwhppi/J2YXQApB3sII64TfzerzB3wMryyaE3S8LKxM9wJXzUkqgAnWVBZPiNVBd8/cYYJF9mB
Puufqae52yF7q29AlWzbUf6MNvRQdnLupV4QIaWwhtwH0UlwTrCm5HFRD8gSkqz95ihF7U1d1d6i
3jfdN2q63EK8iPprOedePBraXbGQOILYYPkKSRz98zy3+EmCuq2b17P1ypxGwet0m7oQudgOatOk
Dyj/x5JT49wTTi8UQsbIxSAatecXinFJPLuiSrTlDY5Fvc0Ocd3JOkPOAwW3B0AcKApRNBEvY3Wd
zinuUE3UJkAtags00GtmLId0QqeqxA94bi14nYWiDAqvoEV0ztiaR9BOA++Bq2xs0fnOmdgaZnHR
uRSz7I5QSPArUttcy90JElupPVMZnZeNSa+Ge3EEX4IWdKD0UWgWcx3ADYD1GZBXGQ8JASApu+4O
znN8qz0BlIT64lWNUDIpssx1J5IgawXVElQrgYMSM9fFKtoBIllVZH8Fbh1kkPnLcNDvFk/zloje
rIe/haRi5x0bFBkoid7RbNVwPOfa/K7Y+c/N6p8vr+q5A3ETqJYjPhrnb2BOphVbbOOkUQwFMJ/C
s+eXypK9tO1ljDhmLJRckA2AdkSI/FoLhJGyYurYZyDvkwSXqOwJ5DxfTDyO+ijPevPBvsl82Qzu
uAro/NAswVmybFxuBMNcEhwj71iUlW43uZrPwv5NuR9c5ytkCm+NX1WYQZHh8qTuRAFUTnHhBpks
XnQs4fiGYIgxkM6qo8XqUrdj7VuP66lfJ8O93faj5DTYtQY4vI7ojNxRrOYXOtqq8VBSR6qu+kDh
PrSaGZQUjSNxGfyLgR2Z4jvkKAmK0e0zrlVcRyCd8JT6KmYgfKgerebtsh2+KqehhsM3/wxJWDWI
wzF7rTCkccjCdGKHesnuhrn/ctnM+YY+NcNn9mg4rOlLS+9gxmnLW6NJDktnyFx/Z3VsApYd/pDI
XwqEg8w2unZKdTAKz6Z5tdnGj3KOb6tZuR2hG3B5OOdXFhwGR6aE1ZnyOFcswDYiPdZ5J/bLQrTc
mw2gKkCBfxsDvFkV7KuZ1pJ0dWcebS57bJqQscAfoSqTpUnfNExtIrNlYUqT26qVmdidxiMTwsHa
OoCXLc2KcqANLO/YrVGraoqLG8yN2Vp/+e73URY8MiasWdokdDG6DfXhGlCr1JnvjL745jSlpLNc
NihhwfqlTSG0OzcRmdrUq6vsqShY6S3K+lLEtYS76jxphHegJwDhEMDcs7teQyclYRSLZDv9NUrj
7pqzA+gDbrI2DZOu/33ZGXd9AgEfVQK8B59R35Exn0wdFayotPWHYcputnyQZCT/Q9qVNceNM8lf
xAjexyvP7tYt2ZKlF4Zsj3gfIMHz129CGzum0NzG+tsIv8w4wtUFFgqFQlbmvkd/TLDl3Wxf1B2q
3aY64t2EcqVtuxAz8ySQCSuY24Pe12WHdj/WxiEuqTeNtCTqqDZoCKDknB9G4Mh6+83UBMEnWjju
MlGSkublDK/qqfeLRr8Cbu3lsisiEyyRbBZuNuhsQtC5iRZbuiqyJWwyTdAj2sng2846TxRkpu0y
xwueWNRhXaBZs36AM/kZLzuCe/neV0EzEegx9ueMEqtOinzoARIGnE99GmT7CuIZ99JM7oxUJMu6
59LWFBdudQMFlGWMm2iAmq1f4nbi5ck6B/VMRfBLkVdcrMmrnldtImGvLsYamoN1Kw+z6g4V1MpW
I/vncjiIrHERtzSFNKw51tAyIOWoLI7u6tZAorHSM7ea0bO8bG93ISEGyFi+AOXgj8QskyDhOKQg
TcS1yM9rPLHMdqMFuZrJ0WVTZ0/ZLJWDB/NfW2wrbEI9acfZKdFNidainr08RlTYEpay64npyhPK
zyWz0sOEBBjkWpf4nZqMgnJw119cok1wE0KXhD8eZ7WTzHXFXsimIpisJlzt6TYum0SQofbsMG1w
NDlQdp49ni6rNhhNXrfRPCyDO0rGSZ+tOxDEiGoakSFuUVWMHHStWbZRM9Wqazn5nSzTwSOTXglc
YoHOFYJoArCbCZi4oPXFVRbdaHeYCGvaaOoxV57cFzaulT0wc/MRoDpBXO70+PB4hCEXvDBhAlH/
5FXdBAvUNU2qGyuJyMfoZ5/qZvEhfZf9yk9CUe91p6/y1Rpb5a21oV77UoM1DDeASz0cblIfDyEn
/dvsSVEZDBB5CQTbgZVJ3Hp+8ZDLYV1pVwbYeAgazFMguehjfnc8EEyd6gAaF4+Xre2ECcoyiNKh
MsTU4+fdbOOgnnSdKrUaiQz5qWw6TLNfOcQWRMiuEXQ/VAWFABBnXKqcumSe89rAKtbDXT1OnjWb
N+MkC/bwGVkOEgk0bf/Y4ZLkaE+DuRo6+1paqGLtstYbvqe+9ajdqD8grtaE0jGPpGtHrAGx66ON
GRzc1A22nF8jZdHz1SI6fJQdEtXksJR9VKSCk3Tvquzg9gDaRRmd9DMGVVNK0dyQLRItmMDFO2fq
dU9G5WLu95d0Q741T0sLwnbhDf28reR8MctCdhMlmPrVpaY0SZQf5+vubnYrj7G1NPflSdRV3Hkk
+2qLK+zxeQ2qZ7Aln1jwKz+ZLSuao/SU/n0Z5xgY9UVdggmqM8XbsQMLsxkjGSM4n8c5wTB8IgJb
7lz4YAPfCh0OmV3Avi4dDgJQmWZobpQYtnELvZtcjP0sLiixfk31+AtE59+Qp69QPAhS5V5EAncG
QWSwTmLKmMvLUt3HE0aq2shOtJt2MR/IDGGxvigSgaGdAwD/PKb8cYPQrTMIg9QuVZ33M1yUZXKV
1RSHWqs7N6ZJZc9crcojydRGlxOXwCgPZFAmpxuUFEZx4Xwu1iEA+2ThzkNzO6dAwMlUQPmxu5qM
IhxdI0BeeIaxuF9nqEn3KIhs+Ye1mMdJ6x57qxcMG++aAUYI0siYaz6rQ3R9AK45XlEfTPlNFtue
qdMrU52D/2D1Nma4Dd3ThQ6TBjPFal8p3XDS1fkbKNquh5HclFIuMLdTvX4in/7HK25P2wXpTKuV
2wh0G2EjSb4qPcwGeERAfHHZsf31A5BGgZgFXrK4a5NmpXVmjwqKkTW33dgwCAYTYinI2py+/79M
8Z3fLm/kWJ7gVFpJQU66A9g874bS/P95ZHDbuAWRBhjf4JGRxV4iT5k75vWd1JWCDXX2jaB/wOD0
ILdDIQDsGJeoMoto+tiTKClTHCj3i6xCjRuT5oKke/aFODtcedMXxoARAWYnfkkxUzm9jabghef8
2RQ2TB1MS3jGBA5O46KgKmz0bbqxi8r1vj1qoL+dIWXoNcttfhuDSn86WEIg19kZ+WkTzPYGIP8M
IfB1/UrdgB7sCpvpsTtKUA8OINge9UegELJQeCKz8v1LkYh8LqNPD6A95CbPnhfxKqGTYkhBvXHI
MF74PKxe1bva9XqIr9uPvA7sFJAL0YjjrlVGSo4HfNxh+FthmeZj3I9FH41yAXnTXjuaNhXVOPxE
M0Cf4FD7Y4T9iE2x0cV0Htoc5ZOpnKYBqpBAMGbgNSStSwDwSEG7mjdF2Fa24BzbCxvAmfEgCwYG
sLjxWC7SZrllQSb8E9rRxa75DG7XSIkgbPvcnXD3FhjcXc6NPS4LVyUptHrJ+0htSgDFW29tRGMy
O7vti0tc5qVaupggRoeJMjukmlFiqNk+jZLIlbPjmH00vG9qqHAg5co/pwwK7swYguijQW3AlWwc
oQntD9L7shRRoziCXHW+cIoDtAqQEWAwPxfPyPtm6mzSIfqJBp3rJgBnhuDOcu4QJlEZiBrKzzs8
584o69VY630kk8631beF3sT0AaAPd81/Xz5Idk0BEAaPUCaejfC3BKy0WmH2UT/l73T5uRp4obXT
YFj1Y+GInkjPIwKzWVg00LSAgOMMsJgWUgplsnyIFiQM2Xiy24fSfrns0flZAhvYQnjS0hiij8u/
5ZA0zeKUQ9QlOB3zwyoHWvdPWhfhZTu7vgDwjoYNOEsg7Ps1VbC2kV314LONM+TdoT4pNP/ptM7j
ZTNnNTyeQ/H4+q8ZFo6bjDQoUifVSjVEmVWdtOaHo9Sgzfo91kDC1Lpftx9E1JvdyUVfbTLXNzbJ
KPWmOcOmXgDAN/v2cwZWJ6/8YJRvGgCZgehFdCcM4SUaODaDK5yVnlNe1GvlNEOk0cpxc8zod6Bh
dWfduCsX/TCVpnd5Wc9vs2xdAbzHoxTACmeBj/bvmMw1pVGRp4m76o6n4Q5m0/U6S9d7QuTXuuxD
0j7IegbuitfV/LC7n8CB3yWy3gk2/Dmchfs1XGEyd2YNauwev0ZrgllW/Np4nzTDi6fptlzSx0xX
QaavRblzOwLuniiG2+AKPkI+Vpu8QpndAUQLFlQYKpO6TdUFl5dr9/tgdgTMW2yQgAdJpZTYdmIP
NKoqJ0pbyAFJAICBQgN1vgeGD8He2gt6E3hDILLAZwoet68BqFhTKTWmQkEdMQZ1hiaDhPZhPxzI
fG/VFUR6MQGZfbvs43kvGB8BsuWIB5QB9hkSrDC1rnaMlUYxCPBq8n2ViYuWKXSfnFtKqNcQKwLX
s0/zZ4HlvVyytcw1j4xYk2t7hr9ml3nEunWAmKksEszLrwSDd0U5+KCz8xK0htvmlwRSn4JmV3H2
TqVW8KX/l1WwdchRycDy8OAxs7TiGPsFnzoeT1mfgNsqcdX2cbbodQ6UkgwqAVC9BLYIZs6c/FpW
Yvk/xzlwzcWrIFfEdpqOa3SlwzBIJLLkttcTr150L1mGQ0MqT2pEoypsV51bBL0AAIcy3hlY1G/y
nEmNNicjc7XplcSdDGKeKMSKAHVdRi9dDEsQ1+e1A3Pxj0HuO/eQZU0qAhd7bdauUyI5d9mk/S3F
AES9EMIWEgZ07fGCwp1M3dBbTqNZNBoV09PWa+hOe4XoDfy8Pc2sgEsWFze0DPCm8HXxlMXKrNWB
lZYsnmRjzNaoPAOkS/RdMd+dZXFHKPMobwW9HYwPezZ8Xft+ed/sRczmJ/AzQEWRldk6ABw6ppVb
Qt0a7JLYN9AbBS9FjnmPxEoEX3DfJJ7IES0703TG2ECZE9eEyGlugNzwWnuEWCw9dJj3znoM7Euv
l33cCRmgyYCjh+rNzlxd3qtr3VkSjfAoW+IxxdDXJzJ1jaDFtHfmY1frKGYUfFSAkr5+Tq2oSk2d
cAI33W+pVQ8rBLWbxZ3tV2UhmBdMUbwnbjzct7XpS80/0/rzsqPCX8BvjpJaOa3aIRpDCJ/aV4YT
VcF6qK+WUB5OknIUS8fsHGtfnOZieAGep4sbmKxlTJLK7U0pgytUqoJRa0+NvQggFtpOwtnYM3jR
x2ppJ5nMqBnrRYJueKleWUPuO8r3CZzgPXmsTCvKk/iHloO0Y5zAEYIxAl2B2ofptZnjztPdnBtu
qgx38dS6TgMCprgGxGp5tFswR41mVObrSS/XkPaG31vmMelvp9y66iYpskfZ7QfTs9PR7zPDK5W/
R3Az+N6/UYSpoa9R5IwGXXom8tAHs9/UPugDiWtVLiiu37IYPLqdNxReCkb734LoOW+BMMtIegoy
LK4z7Ijd5HJjQuGv1fiU6txCeZvmLumMb51tHDq98ucJeilT/QQtJFwRczxITkSwg3bOcMxK4BUL
TX1VA2T+6w8oYhCvtlI3oKu0eKzfPpHXRhOhTHbyzxcrLF1s3KTxjOuVDTdjRjSdZlpyiteJ+Nbk
vLRp8l2l7Z1k2PV/UBWgFIBjgNMCqWmzxsnGrkyLdm7NeYjMXLlPiAGFz9I6aSXxQS92X2uzr9gk
KM3mNGTzf7CyW9tcULUFxCOg6TxEkvarTq4b/VERARfZRucqAdZXh7QYwADowfAmeqtoJ7DlRXXW
z26MkmDph4AsIF8b6rAdEbBOGaD7IAjbnez+5XNyUYtXT2L3bT98jr8ouNMp4+HyxhCFJUtJmw8n
AZlmy5hRijAim7ilGgd5SUZXo53g9WCvIPjiC3eCQEkPwPoUoZktbqe6ID5zG1Bcefprhjf5oLk3
rwAMFUxv7J8am23HnRqZNstylWLbAUY+BNmhDbNA8kCPmnproKL9KbqqihaUOzMyVSd5PcCgrJGD
WdoPPQHap05+XP5ue3X4djl5saeYxFU/zziQ+3H9Pen9IemyUz2vnqFDKHV1rh1nfbfU4a6VS8E5
dQ7HZmmctbCxsBgg4dM4yD5KyNTjU+rRmvqrn2KkVU8OhRcfTCTx5Zvsanbg+MpR4DRLkvw+VA1g
6FmDCBcQbnHTbF2S1aZo3jQuhMgD9jVpG8QpaN8VcHUDqtI2gpLuHNbBvP1j9PNLbLbI3MVL368w
utDrqVndsahdOoBUdNJcc3pq0ycCtKA+au4AIAYw24Lb/25EbexzyQeAol7pmdOTphwUC63mhvi0
e7u8tru1x8aK+jURGOBa1xAuODnU8URp9YCsFnVVe1LJLMg5u1ltY4o7ChVNGiao0yKrqcUdLY0X
cxJNbe1nm40N7iDUKvBVawTulANmIWc/hwQSVIyJPy9Ql3Kd584DZZYIeLfvGRtWRHMRw8Jcjuuz
AaqiDjybLTXCE/NhkJLny99JZIJLaDYeIOxah4mipYdqNk0v7abKv2zkHK6CmGdD1vBEZrwgnCNS
PS6WtKqwsriLV6t+dQs9OYiR5D8HRhYXvkDf8FD4tZfUriKSfd6LeCYWzthbGEsE+/vNjhuhAWWO
CqqJCsrFC2rC5R6Yfk/g4/ljDnz8U7PwL0atlre2qqFuqDP0TtRmdoHOvFcK5VoaiodRg5iSUfjj
lIUYchG9JO1lsq1xLj7BFyeVWoeKomxcO1LAHOcBRk19Ng1kV5BbmcDUKkgk5/gV9lU3HnPr2mCY
Sm1bGFUmO2jkOlS0LsAg1PdphsTjIFd+rTVeZs8rrsvJSUobQRGwX0f9WyZaXLVhLxPGk3t82Lxp
3Vn+JxseB9DI6fY7Ia2XT4MXa8LXT5FRLpaN0VQr05xgVEO/wxq+VzKGRpcpcRdtjUzcyseKfiQE
7cTMvHKa+UCa4aiV9muNK58yZ37ZJseimm4NU/4RF6NQfGpvT2+/C7enaQlxSLnCskwehmIi0nll
aPsUJQqkPiq/byG+I5KgYP8mf5RubXJHqdYDcpO0MmwWpAdgl7qFAZ6KUQ70+U1aUiyOIjpJ94P+
TxnNnzFZW2tOCZvl0QjRK8xOOC89Nb9m6loxhbCRMkWCXb67tjrjggJ49pywB8nSWowUNvNjYV1Z
4Qq9SK30qbuESlD4Jq6bQi2I3ZJB+2OULxnSureytYbRpPIJWG+99VtxsgJwjYBMDDffJ9HE997p
vTXI1QgmEP8rURXcgWrJn+T+kBkgb6gXb53J0+UV3Q2cjW/cR4z1vHOMBKYMzO7qdznIm7VM82fF
8pxhdCtVtD0EX/CzxN+cBg1Zp6yosJgxyrteeZbM/+SSsF09Lhln+ZIW0GdgbQnIb0ZJ5+Z+5VmF
a3QoZyFipLuz6K1T5BWXi9G0s6algE0lmYKUFG4Si/RCRCa4bGv2hVrUJr4UAfAi7dw4/3E5FHYz
6yYUuMyay1mNmQpUCXGZuY35tFg/lwbISCjKzdVDmv4YVNF+FkUf+/tNMCRKTLQ5w7INRX81rdmr
Tpf72Um81CQeqFD9phJBhHevO9vw4FLl5Iza1BC4yUSDMdHVPKIyiSBFCMVZcKRU/vKy6kheohS9
W8RuDH8+C26c1YwhIwWLywk9sdclMJ/7iB4W4ptMBZENzmu5K7S6m6X/fFWeg7PAfoMEE6yWRxWX
9BYZMkzik/o6+ItvXk2HpRdsQEGgqlxKAb0xTVcDC5wQlCFa7461UCB1P0NiUBmTDUBC86U5SYa8
aFjakuvbcXgZ11s5uy3IVTvnYTs7ICG7VprcnZNvsf1sQFCwX9G8mu9r6fHyptl7zAXV/J9fwoWw
YQ0FMRr8kvFH+Xs4raEFSQzzQ3Ihk+Q73qiHFlSSZNc5WqAaFyKmP8nBzk5+Aw/pGOJDq47HIa6L
vAytBfuTNo+g8ZVu+rE7lFIHDF8if1hdld0SWpu4zs6QGEgcvLir4K1tpKRwyZyhQE0sdLxi7dZs
cBtopPFa7UczSBVwOpi6pPjStI5X69xM6D0b5XNcq8qvqmpENGi73xRMAhiNxWzHGdFks0zGnI+I
m8L05QTl7PJcdcu1LmRN3w3QjSHuk6VVk6iVA0P1dDVNuuvYf00lx0rzjQUux1Bw4FiZjY/iNHdS
NRzYM36ePzkQXUq0zq2q4V5JHO9yKO52xzZW+QRDe0yQtrj1R7IcreBEsgc/90sS9X6TBnpYhbUa
Cumf2G4+i78/rvL5pZsHOTM7GB2qDyt/1VSUn/pTUWGqaqCeUj7FFVIbXvat4VeMS/plnwUxw+ca
Uls62g6wTip0ctcbc4TEnFoGaGcJLO3eYjd+sjy7yd5GMxdZo8GSXV/NhgaswPVc/fw7bxiZ8YYc
nF/LPm3XuWpAzK3ZsZvZ5TWmcj0dYASILwiChXfn0xTewdF4A4AKf766Mw7DajhxjMLdGY55l4cg
D4mo3hz/ziNIjoEQBtOc6JaDcYC/lfeQyyYL2iiho8xhVd7jyWtISITXY8Hn+Xxx2cYhs/T5ro8p
fmA6+WaiAdnYVcXMYNjPeIFavpmO4Y+AF2Hi3R2S6mmMywcFLLbohBxkuviLct3K4dgWJ7sGhV+W
hX3Shm0C3p5cddXVPkh6j9uTft3H0u0EvRQb9PPpoDMNdccrIIBNWzuKp8F1EuUKZG6RLTeCr6Tx
qYrzir96NIOKBn6VQKS2M95tUN1gc+luSa9s/QPdDk8GXx3JbxZMcfdG8TLO3YFYYaHmvjom/4BF
HClf+TWXFKpIfXdEpr8hmNyp7Vcav0/V8zpTL4kNz0lTT+0xSy8DazMs8HdFW9957Mfy0IyrqJbl
t+2nW5CmhIoPeKDBUvo1+rRW0rJyqeQwAd9+8lTasd8aQF2lwd+HHxP5/B877HdsN21VxllFYYc6
72t8hBZPpDSWa0giEOfZHZH3iCuewd0yzNAnkMNYN/4ZMvnKSizZo07rU4Oc0jEF957eokmhgHtk
KJOoKXoJ0BoUZpddPmsLsV/CkHUAKQKscYZzoeC5nRO5kUOI/Q3uYKS3SUlPaNICT2DH102bnSZC
7kxrwhyec0znfBWs+lmly34CWIGAuQO4GV+YO/5AbtiPAI1jMd4M6OUlB+0gBehNFQeb3HSosH3q
ZaGoXcv+VT4DbKzyYxLm4sg5jXvslSy+nvTmN+RXDg1ozAeiQvl0Rc+4Xe9NNN8FuWd3yZnkEDoS
BoAb/NihHTtQOyjhr3X3OQRw0n39B2aw0FAVOXl2fflc240trnhJmi6bFxm2ptMMusUpO4zGQXeC
PnICCgVwOwZB6EE3IzGKfP+7bmxz33Wy46G2c2YbXfgFnRBwuLOeTwOWBU/1VXD2iFhPRf7yRY1R
VtSpWCzpUaf66ehhymt8Il7q6xAlHpWjrPodZJb+D6bVvYDC3Bx4jXF2nfEUJYNSjXozyqFCwSWR
5ehp1YUCjHF2r2ixh5fBn4muPCZp/1jNGX5EirNmqivRLXnvEMAUMpAWugWpA75lorV5D9b8SQ5z
9aNsIbZnCfrXIgPs7zdpcjLKEuzxsxzWSRoo2slxUl+Qlfj2/GfYbnzgMn6NKX97ASdpWA0/MTBz
UiFW1MTHdb5dYsm1rN7PMEYF0RPB3mTbgUsKIMzFlAyb4Mbm5EK21hcZkNoVJ03peHFCvLj3V5ME
famcjPw3sUSzHTtruTXIZyFCp0Yl9oIs5AzfUHj0iWdUFughLi8oW68zvzBAIkMhBHgxh6vfHND7
LZSaWE9T9cdMgxKior5SCQXWZUPqzlmtypqJxxvQDsuYFvwaHFRVJ4Icj1opXALNz0O7fge2CFoK
1E3etDEsjSi9k60ABHwhnpZCaMp8o7h4qGEi+0nhqfS2rN8v/6q98/bLr2J7dxOysmUYyxAbLBWZ
ESNHBd/QkWJ8tw4AWBeNebHT+3y1/6wBt9qplMemlWC1wQhVHu2TdUDP+WC9DS1UnTz60/Kwd4L8
DSRE0iA6TUXGud3ZGVNXKxM+wAQwl1ffK24SFJ52oz2Cudtjao/IgF594wiywl66/7LG3J4tmr6d
tRJe58f2uPrtnR4kweiOeMhIXvu76SA83Ng68uuM3j7CmSnTYjjg61cdE2sBQwy+KmQDPxkJxuYY
+0zX0/D61K1IIJoC3ykaVJCQYtAdiiTn4IdS16AlKaUKO16OGKSPOlAIq0Ly573tin2K+R4V+pVn
9yCHNmSspxJQR1yMS3rbqrU7t98vbwqRES5Q0rWt51krlHCQ0X6aMRKNcF27v+11I5WznPOvL1xY
KLmiqFD+VEJt/WcCka/4MnfWyeBNcHV7Yg2pDopJmAAzldcduzsz943eRemsumCZ85Kw00VH1F6i
2/rF9uEmpeCz0bgo4RfUVU+4EhY+iivZDhhN/uA7pwYFJEELj7Qn0Vbb2+KgbgVdC9L5OdIgyXPH
KqtaCfPJwqPLuF7TgpHLp803uYivcsUUgjf3zikMxOA7AnxzrhTSVp0yZubAvK0K7G5nvc592++C
GINuHuhcKAD5nrCc293hG7Nc+WrrSVwtK1XCCpScmdP8Rv31lk1gtAby2JsJ3ujzrrxvrTz1irFv
MIdRXUu5Qj2nq6LL++Wzn3KWbjY/hks3XW0s6Ongx5AP41d9z4BP6Z3VeVNEPAYro4HeuJCIPhmn
MqjuyqgSrsdu0P35CSarmzZBVypGPiY2fgJ4X74tpUt/0xTvVYnuqvdtUB0Njz7orQ8uTlHmE1nm
znW5ghwlUZnzBnIRoW5rQWUqzwMiiXRPdsN74yR3WJt46iNOhVgzQAUoJcpTOdCbHMPyS549T7ZO
vMsfdvfk2gS3yZ3XmHJM5gn1Oy6go//f8tCg9H8aT6uXH9RDEoqkKAS7yeRS75TN5dCw3VQ55m2a
jMdMEVH2CZ3i8i6ly1LnGmz0gXmq/el79k93xSS0bKTE5m7oPXIQrKNgt5pcHoY6MsB0C2KkU/z4
bSrd+FQw3a5Tal7NKDtQagWXTe6ex5tQ4ZKwVNVZl2ZwEkk4YsoFQyhFGKEReLYXkSqaExoGdAA/
5ItahUDW73MtdeRb07htnDTQqhVjd4/LKuqHfFJF8Xlma42Lf72XW00lI/ty2S2kqf+J8f00jAQA
LAQIYu8lKJ6dhwTjT3gp6oI5WGiQg19HFxSye3t++0O4fTFJyggx51kJ1+UlnZ+nBilNyq+FdZxo
ebnt4DTOkowl7GTPKFmrJijBjOB468nCa2Dn9iALR16Nf4LpV3ZXoarIXthu3eR2Sl0DmaLkkxKq
ET0WQfNdzgOmm9C5eJX43gAtImo/s3/x0hfmNkrf1mgAOvjCcftbSh3PWk79+Ovy1hB9PG5rlOkM
mDqLIm1+ypNXO18ORg2B85x8v2xoL5ltl487o6tqNdUugSE1fSj70p2Sv4UEsvoOhL54rwSMB384
V2Q6Ss1iIj768sXMqKv0v2yIZV92Y7eK3Frh/BjpmmSrBCvlcXmmQNp6MchvoTrINABzjHAJX2N3
r6Vbk1xFMaTFlKc6Io+NNalBEYxX5RVAUaF+KG+042UHdwPizyrytUMyTAr0kmFMwfNaoZ8MlFQ1
cIbL3zKpcJ+Lz5a53jrVSmCo0B/69rs6Xymj6Ml0N+g2znA5sjbVpK+bRQktGzPO7YPl/Li8Wntb
FKTYeIaCKgg4Rbik0NV4O8/Bhxs2HcaF4vTJptAjFam27J1fWytcIjAHo4qH2EE7oFs8LVfeLYwq
ubbeFa7eZb4W99dFsd4VTrdGl/3bW8CtZW5PLXIOqEcHy5b53mjX9ipIP2dD9CwKgF+Brgp6+ngz
5A6PVbcTDM0kLKuuoX0yvdIJU9yNxsAMK7+6Mw/VnfPtslO7G2prlHm9qY+dZUoxBZaiHngrr+2I
dZzbQ9e5c2B44g43WyM+jW+tcTHSqs5ojR1czLN3S/6OeVeq363pg7qIFpPlnkuWuDjpB5TD8QRL
/eKqJy0N5HfnCv0HNJZif8RFF3F6rYaSfEcjEbxwN1I2H5KLFCCDk35csKZgHfXwH4BLB//RZwP7
B8gDwXrHU3UaZeZUWgb3/ludqQydW/U4hHoIHZQXKRRY22kuswGWf61xuSNfoThkS5Iczmr9kRk0
UtoSbaOyc9xyNe7AQVG4fTdaeA3LPmR7FZ3+ew9AX34AtzVkjY65lsJdUgXtsQ2ToD2YmE4IGj89
iUrk3c8HolPQTjloavPDj3KWGZpetkq41NldJ/eBaogUJJW9NIbHQygFohPHiGq/bju7TLpJVtGA
sXINxMOxvDyamVMmbj5LpXPfSOBZP80TUZ/0FTQ/+eRUj3aVS75h36wtZpgKZ7JHVyrzajiC0hE0
DlnXdOE4JNQbab+eNAf6dYfLgcB+Fb+pmPATa1BhMJUfawa/L4iYB5whk177a1N6qXPlSII8u5cj
tka4qgKTj5A+0WEkVePXfqqgTP8gK04or+hfiBpDe2nCZCPhmgWtpDMF7bmz8xmYXBiLzVNm5S/V
6kS1ogdaqWHUv3vLZPv58iLu+bc1yW0m0FpbsiXD5NqpgSI/z3nrG3rhUwphGUPxLlvb+2Rba9zO
see5slfQj4cdKAGXk2G/lLgSXLaxWwhujXCHSCpDJV5uYaS0u8e8J7afYxAO/SXL9tZSP05pfDNq
KA7zdLlSZu0Kt9Bj5gDCS2NZCNPa27/bX8PtLVMalaaqJSzwHfUN41EO2ChO5k3dkUpB4rWeGHy6
v8xgSILEF0hd+MZ6kRdkwjuYGi7yKVHeSPNOUhEoU2ORwW8/8JlBrtlE7/6MZcfUGlx9ZDjWy1kI
uKELOMpJpeAtwiyCtbbBRCdfsX4bUD5Ket2XzduOtjcQXw7RpfQXzI9hVOmYjRh0b9WTnb0Mcn3K
zNkbrCnQle4aqgjuMpkudoKXY/K7kPsoazBompiY2RWBOnZ3ArgfkAMZZzhf9gJBI9ltn6hhB6zj
UGAiMK/QtZ9ByfSgZSKKqd3+jrkxx228dqqU1axgLs9cCNmrUBh1oRRCffUJExWe8h34TckvhLtj
57PhiMYbIntePhdzTqeqKmQZ9yFdrzw8lNwtyp0CekFV+21Xb+X6s2wbrywyT9agF6sKKqGd3fDF
Op9OHch7LzmsmyVwC+vS0aNexr2g8bFznsEKFIrZM7B6JlK5VFWs4JlbCxsw4hJLPkxAxPaaHGlT
7UoZ9Uo1eXQcx7+ceT65i7gtAcZyFeQPqJoxAsc1WXW71ysdoRPSWakChfTkGGOeuIAOWQtxqnZt
lW8p6FJ+xGMKiTI6WLNHUxXNWNu5ssGHQ7KPSomdq1RemqCwwLwSgzGHFk5A6OomRAo0u8/fqi7L
T12z5D62uRqC8tr22lWTXqUFAOxEmwcPIbAIjsK9kIV7wF+z6ud8sBDaKJg3Io0WlnLhSRTjMbUT
1lK/HJQsxighMo6bTm92DpYNkEo9k3p8AUf3u1HmH+uoCh4sWc38dbHBoIffwQojnJX8YjfNYElL
Bfdj8ru13qyq8cASjkk4ES/Decx+NcTtVFSZ8zhOMFRVv6Yk0AwRrFVlx94lV7hjkfSYmMyMWQ1B
jhUM1nhI7fwABljLeegGMJrfUmS7vHudwa5RjFCzUnt/ARfOAvwrxIOjcendVa1AxZ9BAy4FC0b6
TVVA412JHuLPTxa2Fg4053TcqpE+4MnmgjaBrIsYKtaibUBR4o53xkvqty/zKX8HWdgp+YFntBf1
8fK+EhjlOZlBnzYtszEhMw9dfJ8AQhI0wOg/9YOl/Lhsaj+o/vXP4nYwRKY7PW9X7Kmlg4N4v6Cl
FzurK9siVORuWBmqycjxwEvKj+lqwDFLUyWrYYEbCrWAxaci2MiuNxhsRA0AhUAM5X79Wjp4RzHy
BW9S9dooSJjW6Ig1mjsBZHx53XY/0cYSFxejnUGdmFnK6o81Vj3VSD1dEe1EgRUeH7sWWiybJaxo
FEd0ejCr174RRMB5GYAI/+PJ5+VvE+GNmiZLTmHDUq4L6blnUGDLPmLm3c1oJ2BjOD+ovhrjUguQ
u9pqJ4iBvP2mJ3dzUfuZFsXycCWhBnLKEmNRf0urDq2ELw5yyabGTJKJaxPS2fwTlH8H2mVumf0e
+lezN93LYbEDJ2LG8KoL5hrog/GIcCudyqYGgT3eQpSjkvjOnfoQ36RQj7YfMKCEJ9jYl1GJ/1yj
RfG1m+oo/4JUmS8dh4NIdWN/N/z5LWxDbr6sRhqMKYH1FVgthfoAcUr+qkHzQG1s3U9qMPBddl5k
j0Xzxl6dk1yTc0UNqZo9pMuvcSTBKs9ebQjKnf1M8scx9kM2hpAZS71Nscg2a987KTgUBTQ9Z3NH
n0EDyWDWIVDPBSKWbgQOUsYJBbnnYKUPajq8g+fuo85qXwZ5n97oPprhR+gCBImheX2PmaO4P+Ls
fpAGw6Ug3TPw/zO98CoZLV9T8spMP6jyC6lNgNF1wsobQVbaXRgTtEZgdIAWAz8lMP4XZ9/ZG8eu
bPuLCHQOXzvOjKRRjl8atmx3zrl//VvUufeoh9N3+GzDgPeGAFUXWSwWK6zVEaHpZ+r/jH0fgde+
f728xRupINj3twTWIwWkTcFyjaUPipew/YGKgCumb7HpKyLAF4rDDE7a6EbKOGDnHMVYJ6UvRimV
mIXxSkQDUnQkFefK3Uj/nirGeKYsrmYA0cBL0JReVFkFnnIH4mpPioWL3rALV1P2mb3wakU8zRjv
ZI4k0CodcuW6AunV+8zD8tqIYk81o1+wOi1ForYIbLB2nTO68+JGdhwf0IGhOaBaR/ykOWbqZoA2
cy7byqY7WJkK4w7wADCDkYZOU5rbgfo4dqZb6CWmFnm9Htvx5EoU4xCATSEDRRKntZDgDJrWCVTF
afrFkRZgVGBWUI9mLxX1hyFGlChkw95oBScageukJ28NTLfru2vwYNggorOMobbnudv3OkhgWsMe
TYkDLbG5NEDrBUYX+IIQrZxuSYzE59xOOEV9FtlhPFnGAoJw4MIG5d9noFBAwF+88QVQx7Gv/KkI
lGioFZycqQO9OpYkwdhEwoVapXbKhPQncpjzE2MIFyNdkFO9xRhu9hYHQ9WO7hIUwWO87/lNDhuL
eCKROTnZUpIME6OQ2D6BrROosrFVE6A8x7xSKw0bL+nGbJc6xBNgniGp1TyAwB9Ry7OBcmsV86Ho
CjcWR871Q38hKxBBMhJNJqCDzwAABRn8FGGIm3vS+swSlTB/UcWke7p8QDeCMYxzfEthTo1aRyTs
dDiGATjzc6G/pwA4m1BiCNGcl0hoXWh/1vXjZaFbu7YWSsPRlTdKhCKq85Taozkf6iY4mqDKKszc
BWXQ82VRG9Ez9ENvN8BjBbzhGQOZ1ULPNQCqoDl+J02HuECWqcmcy0K2Lo4TKYxxkKCN817FXo02
opHFSXf97/AD3douAq+n+ja/JdyxEZ5mjGvVQHQkJgkWcSpaO2uuFC22KoWzU1sXx4lmjH0EJO2D
iZp9+LJ4wR8avCr75EVxBle6TkCixmsz28hkU2TY7x1jjGPuxxHxFtYyu9YO5tViEftzsuM7lfbE
Orw+nu1T9i2NeS0OStiaOVyxV+aRb2YEBJBlwgME2SjxnurEvBQNA5jfNGuHngk6tYy5+Udiz5/R
LveiZx7JzcZjbr2ALNCeGaMkFagwebMZn5a+uQsl3PSy3N5EhOwqteOpt32cdXQdmJggOkPXS8NB
LaIWO2YI73WQ2Eud2nUl22BZtf/loKm6rMACEJ6zRbs6kZRhDALJE2/DBwr2AJic29yeHjo3sMZ9
d1Pc/EMIg7Gab5HMCZgSYUqMESLDCmgC8o2KXJusvcktB89u0xJXchi7j+tFb+LClDxteVLEyMJY
MWf1NvdpJYGx9SzHg2WZIYFkJQjnwvEBwFJeXImPszx5l3dq0zutZDEWnxGUgOSB4BQ3wPXtj5SH
ox3+lgEUJoDqMJocAeAKckn2pS3JZmP2CfaG5Ggl6MWXGmDnc8t7CW77pJUc1r8rQT0RdLZ7Ddgj
6ChOOFmpPcArgYHeLnz11+XV275QVgIZ5z6YpAfuMAQGN4Yv53bWW4mnjBDaevnezMDeg96QiA8I
uO2qVpIZcydS3waLDMnCodrTXpTOGr1yL2HUE0lBjkVuWslKGGPzQBgGFCAGfT2p7HboKXpQSOqY
tclbzs2ztZLDWL6WqBV6YmAnik8+uyfaqjm/T4dyL9olNnB+5VGB/h8Wo0gi8mQobLMAvFHdmmMv
Q2J/6Jzua+xGPSqPvRPtwO1nD++XDWbzaIPE53/FMZF3ps3/46TqBqhvXYM3nvLRT80LaLw5i7m5
Z6A0kyj7tKSyTWZx0g5GqkOzSo1GKzMkwNRPmeHRku/fP5FQsAPrGGSBxvVrkVdxIn5rlGJ4SfZw
R7+BMskHe+xuaiIXw4A//2EBDYxJIdBGxoft5pGVNuqqKZS9MA+sTL6ru8yBcQIkqt1flrS5fkD0
xh0Gtc5Y9cicEYXIqAZibtwfgvBHOgZXVTJwrpPNKABHRxcolxoGbk5jbFMNZpK0kezl+psoJhbY
K9Eb+lzUDxIegJdV2jxeK1nM8SoHykGiQKWZNFaN8m2G1bssYnPVTLySYXFQigXzGIOpnFMR+xN1
414f9Ic+D/0kqjhitjRRBdTVAIhKM7jMtbW0XdIhFS57KGB4Zp4fxbh8uazJpghMtSJVIeLaYnub
xlSSK3nIZW/RHoY5wQOLh+Oy5QxgxNADE2zgwZJPt77okU0YJkgwu8jVhvEuWgCOEU75YlcjMgCX
9dlKBwJtGFS9YHWSUQZm1swYh6lXApzSnGjXWoSZWeA07o2pfczG9EoEtbtVmsl9FaFgl6HV0VLT
hVOi27IOULuAKERAIVpkHQXIx+KuLlH7ngC3hvIx3G6bgmxF/XNZ1005aFPSKEsH5bA4XdmSNC14
z2vsXTSDBnM5zm3sl0bMyXRuigElIAiKMLoGkz8VIwUCyIKMDlao7TUJgPgCxscLjqlvOQhUyQQU
4QA2CXs5FSIbfV7HbSN7pEWvVT3c66V47HJ0YNRxc90qf8s0guuXQvSqBiAzMIrKxmo1JjGKQAKt
iBkchLy302n0EuMjJ8pNolxNif4PscVaHj2H68ujKwc1rwf0QwS9W3WPyE7ZcTTwrH9zGamLNXFt
nANjwOz0PAV1Hh180az8AYN1N/Hv7BXIYsWx9Ao/xRSxjt5hXsJzy0iQ0vqvYMbpmm1foJMGguPg
tQ9fO+mpLzl2uNEjiT1byWBspB8Es50XyOjtzkEWqnpSP6WXwivt6id5qd+SH9XR2EUH8724b3eX
z9qWF1vJZlExRAnk3CU9azIhqJXMdp/cDspT0PNq0pux2loSU/828VZpIxC3IzkuIGspXueHYadY
4NvBnLQVO+Y/5PvXy8pCevU6sAair2UFkFPSPvSBd3ntOLbxlStf2X5M5qYIADyJfHJrq0ZvKVpi
5e0/FMBP9GCOmNhmqVnPEJPFPSZ5f4XBT2n6dVkVnhkwvlCfG01KFLgpIDRYYfK2aO9T/UIW3pgq
PS5sunVtBPQ7VksWSHqtaTXkCEZrg3LFrrPAmtLbsld3xjhajc7rgKGrc0kic5nMsdEZQYfVW4LB
CcDNRqK3y2t3hor+5XO/z6/E+Ihl7A00/MOyW5fczpPT3Ik74ByGADiQPpc/SNE42UHbNTcqgCQ5
GJmbb9j1ijLOQ2jHMdCoZ0yRMPkkb5T7QDYd7ambrew47oWr7Nl8mnk5ge1lxfSLCNI1ivx2upE1
uMIohTp0Rk9fTZvE4oTj9LeP17cIxu7JrOhjo8FWquC2aB8ncjfzpkJ4WjBmP9SCWS8GRCRqSEd5
LAP9OJetY+PmQhu5SmNqNMucMfRW8pyVaKxSPFX+Vch3XdJaiXZbk3spEzmitmJEIIhSAligDAkg
dj7dlMIII0xYFVCnbm2io229W3YRwYyacC9Kvh5pe7E3/KpSHL3gOMOvejRz0GQdpqABc0Mxgdl1
KrwdwZxEzETxxiF/0zRiKREK8clsG0G0J0G+nxXluBTVseVNlW3sIgjrNOBuAF0JVRxG7ak0a7EF
qZ23mKhLaZLV6/eXN3EDPApdJt8iWM64OOozUY9knLJ6SLyOTIpXKWixjEdRtcRCoShWubITdFJ7
CyI+C8xSkisMReLVS1gd4IKaY5nIxQfA1c13omQzr8l4o0UU3MIG3iPYAoHmDU43oKB9vyO4G3DB
FiD0Rr+5aCW3yZ3sLDvdjX9HGO/2B7e+S9zMLwFzHrxKuwZklXbihphgbHwepufGxpx8EWMSnZHO
Sxnii8r6M5lfpoH7Kto4XScSpFOd5SCjD3NIyK7Lo4AqxiswIf0emMSLO3wYmJaUrsLbwufdY9Sk
GGM/kcu4vwUGoemYaQeiTbOn0+UieNP5aC8bnfCne8r4wDoleqWpX3sq2JItO/2LAhaA4J2i5xTA
UMKMl537k1V4kafbJZCLJvsLobW2ytfGTh/NEbEVb/CLpz7rN/MKxcyJfpZMbEBxOE0sWjIR7DEF
vWxwIxTXs6a4lw/hljWhHAF0ToBwaefJiSSSiqRUNa8ai7tZCW+kKPpxWcTWbYr6CtwYmDAxbcYO
/pSSOpM80RAOP1bX9eKan6qnKVZUWMIduZmr28IFq9fIZYjZWNATuUwIMclhWagmXFhYhlaXpFdl
Edt6H18l8c08/QpNcHwln5eV3VhP2fwqJxlALgIDyOnZEdSpDfLFQIosepCD0JlyHlzHpttci2DM
1wQhuQBabRoZVfvxkPR2tc/d0k8wqX2MG8eEHyL78PEfqkknqjH2ScJCMgBXLnu69GuMHwcFUGLT
To853XFbddsTOUw4a+pRHWCwh+o3upqN4/hL9BcbJmoDLNaKXy/v2NYdS+vrNB+MsTaNzWqhqigY
dbso3jQXNpiZXAPw9suAzpbuIBagTUsXbw4/apnTTLp1LhTAW6AhHv+AuJxZ0KToGjFralzu9ugK
2U6N/NQlbmdRPKM0sNLKGhs39XgbuWGjSGpCYYw90B4e5gYZ1CYuuzLWPNnMbyQyfQLolHfmt2Rg
aAUXPPL654s6tjM0i0sNGBPVvn5I3fyrHtO5GGxCFwqGqHgFma23MJ2T+a9Ixm7qpu3iKoXI0UY3
0kOFC6QDBNvwA5NIKADxUpVcecwjSK6DrDeoig0a00QncyKnudLAKkRr45nPGzbcstMT/Rh3NldT
XZEC8hQ/3AHpej96IsCghB0vfbFlmCeSmNhPmwY5NUmheQJ4CdLj+EJ7JwyndcKnurRA5eKZDm9M
WNmMOr63j4201HkZBjn/Uq96Clxg9DqjrQCndbHjh+k6Di00Pgc35hvmzO3serzv3jIgm34mQIai
gKOpHT5Nh/49v24yK3kI7doJJadG9U+xJSzT54h2LrGxFC8BXR5vdzbumvWSsYMIQ6iaQ1ji6xMA
EBYewiWvv+YPh2/VOE/kMLFZsVRmWQXYGsqPQXkdKXtKdoWxUzS0RJwkGnVAZwEZnRzCNWqCTJW5
zJpOCLJ2njVvkQHvt4Cutf+xFNx4k37zJTHMhRb1oPyrgkUDruDghFfirkTs1VnJUXKEn7z5bJ5O
jNMlKZi+xxjCxHm+19TrsKge0THGIxLcPkOrtWO8kTyrSTUOkDOB9hIwV3CAtN1jvhtswwqs4tC/
8vw6TzXGIZldImDuBtuVabRXMtq34+AqmehwLkzefjGOSAHTxdImAhxfENvpSyrdEIxdjq2vzHsy
3eLOkox3Vb2SisL+F9E6mhVNCFHP3sNmEUmACoDoILyZsjcU1qwkuw4OWfuqtrrdIk0jH5XsIxw5
cd22911JZg5emWWhDOQQesC7vXxl7NG6j4p46iWcQ0cN4+w0rAQxhy7NcykgMgxH6VFdjZcwvzOU
Y4MeQCGe95z13DSZlTDm6LVoKmxxzDUKH2tTctHlikZcpt16Gqx0vI09+Z0jc9N8VjKZEwguiHpp
6R4On8NXR0pxmz7Lfvkk3vx/RAXn6BN47K2kMeew7rt4zpHXwa3Z7SucwMHS76OdsOPSYPL0Yo6f
UigBZmogSbtHvQGT0gfT7r1WQi4gd/jtf9vxx0oz5hhGRRjmNdVMAjhqc1sCFDGDbhRvDo09tvRw
ed8272dUwFDZE9GuwSaEAj0No6EQNa8OxvIw64bgkEmenagBHjVYwDsvM7Xp5bLQMwIfpIHXOQEW
iwpPuGSgHIfYvuyu+yXvIm98jpxP+T54ax0DwUjjx4aV2ZUTe7yExFc14+wsfmd/VGaJhaxqDAV1
pq8IXfoxXMtO7etHTEH5YDl2aLAn2pNfPEiW9gqnG3JbZTfj6NUXMKFYIwtTLtCkQCB+DG1qaR3v
ubXpb74lsDhVWb0IwMyChOUz8Id98IJh4GeaARGwoXZyBTIAx3RK9/LGbgcyK7HMI0RJ4Ms7mlhL
XzBUMT/XPrGFfXSUvGWyyJ5HFb012bY2JI3x3yiLh0IUK9TTkc/gXkmtDs5HdtL70i9uCRD6yUNq
x/v0rjlUz6g7qYdk19jm3f8HZSFnU1kAzHgxFxJkX0ZNa3YgB3iQH5Rb3RfdypfvyF7kFDQ23fxq
sVk3bxTyGNFTVEpP8dI4Ud/YWsAF2tn0gCsxjGcvRvCBNQRiRkQ8/xkXjJwAFFuFW/i88UCeToxj
V0FEp9Ut/NGSychHNjOgNjGUghmK+R9qkie2w3h2HUQ5itBCr5gkdh5RrvHRGQZeW8NWZudEDuNu
+hYUGUBHpcE94DUdNDC+CqM1XQl7ahrAKkIai1iZzzscPBfAOhkFkapMXbve07Y/cL/si9mJwyCy
wQHeco4+/W2sU5U1XYGhUMgy9iJBd2hc6I2hgeguGr0IrTHeIM2N44mxhoxHKae7WjTLXTaIvG4v
jmi24hBmgdCGGFjxBqG7EtTgmsTRHzFpjguwNfTMz+Yfutbyxhq3LHWlsMm4unwa5SkbIFVIUyfP
ZvDq/K6MxPkHj7oWw3g4WS0T0AmbiD9uFq8/xofAa9zRUZBt4fswnk5MlFrWvZp2BDrpcbrThfE6
TlQn7lvrslJblrnWiXFcAzLKedtAp0VtfnbpaEV6ZXd57pt9x0nHbWoEnj50gQE/T2Oz1Hptxllf
BZrXSwDtShtPaMmtOgj+ZY3oGT6z/pUY5oyniRlMrUGQfCOL3SMNvqgg+e5FdG5etfXTVHBgN7bS
qWgv+9aLOdxlk+daV0HgCGr29oGWcmJbA4IdYIkdimbEA77cPGT/FagLTMksMaRySDEI41VTeStM
Kt6iLXHzZLkujPJnYfRXs6zuRkn7J2NZCWbO2QCqrLpHJ583JK0NAD9bCIC82dwG3Jhp6wL/XlPQ
rmKTVx0XmaSFTVNAEqLSJ9pUj/6sm/pN8GSbdt0Ex3+57NYCmeMWl2Niznmoo3N5sqSs/qG3gOkl
WW9ftk7e3jHnTZjqBGDZkKNIoVN89vl1nGdPeaTvQtX4FPI2sCl9+WWhvNWkJ3O1miTHRTGMWE2B
DI9zn3w0k/73E4mrQ4DG4lMRTRvmcS7jcGPw7IbkysuUCW+XtdjMEKz3iIkSlGiMg0WiDqQRd1Gk
3ypDddem2T5eAIYlDsafIdD/iH0D8DuB0zK9tYSA9QK7Hrg5Af7JyMboflrPJmSjQTedXWVotAJo
gApAqi5rSX8R674w1om7W1fBesS2QsrFkqTSFOneQD4kQXFkkTzkqu5nQXaYVJMjbctZggQBVGmi
DMxjtkJimhrMgaS6hyzd4iwjOo1gLCC/K7qbjAj3aT/9nkPdvazjVy8sq6SOHhnMXQri+ZyA2JsV
XqWZjtxds88cdEUabv6R3Goj0pKTTQnSKE88wWirwxu/2LqG1rIZS43y3iTjDNmq/jADg1xU38nC
M9XNdV0pyJiLEuiZmplYV7yBvOi9wGtHsNLnDEodKZ9LYOm/Zc3GqFVcWOMVr8CwYUQggcSIk0Qh
zdCvfnoaBVS+2rCfdQ+9Nb5MfgxEcxpVsEOMm3JBdTZcGoSZkqYggS0D3eRUWKoMcxouiu7F6rDL
pAQ4KqldRr+kVLF65TOR/CT/vGxAG3t4IpLZw0o3gXU1yLoXdIEzts8CWXydx228ceQN4WtGAplQ
nBHmSlCXcRBrDPB4S1/fYOb/U0kETiqSJ4L+fOWYx6BaiqGRdI8kvSMOldOknKO2sVIYf8MrALaA
WXe2XTxRo0QUOgIl1M+kvw+XwtY1zuN3w9ogQ8UwDjp4kDRmFipu1Wpo2gAG0M5kH5ihIxvx7CSl
FvuhERqOFKQ8PIFtmchPq2hwEs7ACVtJrpWph0wzKu5nIlulDkQB9TU2fo0Cb4h1w8IR3lGCQ0B9
mTLbDi9U9aBlkq7j5RajspADlEFR+0fw9NwNNWbv5PE9nrXFMsqGkzzaMhDwumL2CI1iSLMyS1sW
5qyOWmh4RdurPxehWuyRqDwpG48AjDd9S2HM0OgBlVfLkNJqVWUZonhUjPG2b7rWKtv07yMFCKM9
d6oBrFp2JEQGBRQUjdHlBDp4K1HiXRrlnGXbsg5kDBRFxywzhNGfr87VkGvJmBkYPAMZ+/gcgMnQ
luZ5uR21bAD5Amhd74wx7v5BM6CKKeAehd8wWSw44I3lSlT0BthqBfSFk6mTQfZQB5V/2fttGYWC
kWp0S6oC/oNxuJURZKoZj4ZnaM1NYwJsVKl5YchWV6YJLGFV1TCpizPNLmEmNqWexbRmONvEQuFi
p+wpc0Dlc3lWNkoIJ7LobbrarspYiimsIKsm4gHkV24ehFarPmfIEqbiZCk13qQiABUTLlcGfUgw
kciJaOamlPosz5sOogfFpT1xua9gJhnPtwkxntX4vOrohmWu5bED+IXYx4sSRFAVSJxyjgZABVga
IHcDDItdAYrur03li9+KxgCgZ2VHTUkulGqziOB9rjRnkUrg1UT2ZREbN8yJCLrCq81rNIzCDSFE
xOSOREC6GoijhDNHyua6USbt/1GEcYSB3o7h0AkqSqIYOsbUDtAnnMYQrHw86MHDZZU2orcTlRh/
CD7bJGhqqDSZOfojwuhOKvqHhjSpI4SD26QRMgqRxnEf20dupSNzrhdFqpMGYNieVKmHdixfUhCS
2npQICvZTPtJBolHZbRXzdDthDHZlWrFiUe29hLoCSIeHkBJxr16updZrxgkbEpYZzb8livhuVZA
Va4J+evlBT7fTWDBAjYNHlpTgcnM7GYZm+ki0QxGKrduK4X7eCowwHETYDZUS+Gi/14coh8cAaTg
z6+cCPgAiyCUuiergTXDV07FsmuD52is7OjvB5MRNX4L+3rFrs5Dntco4xl4X3S04RMPbUkIjl0n
+kQeA45i5zfBqSwmISOMQUjAkof4kcSvcCv7AJXsy2t3bhKnIpjjnYdZNgDSDSKAR1iZn9Ko7gYe
cv15AAIhGKkVZBFjjWczmmMKpuG+bRBgdbHTpSlomW4KHTdP//uyNucn+1QQc7KbaJCqOIegBhms
gvRWt/w00tKKFsk22rty/nlZ3kZ59VQgc6YnAVFqgsZjdDWUx+CmuY4Uu3ygHKYY7xV6q7CiH93L
HFjtbWGbTvDDufwBG0Xs0w9gnkpSPeokjfABo01uEWu5lWDF/nSY3M5GG33o8ez/PFg+FUjP/sr+
g2rOZHHCEgvLs1m+DksEOLFnbcbMI+xflgU3STmrvHkMvt676LLWFHZAX8o1rVT1DlmMMvd1CcCk
pcpbR2rnp4ECVYu+qf8jgzkHkykWU29ArdadHNGJXSBu6DZtW2/85DcvxbtRqYIHRs0UQT+801ks
meLbwNGGbeuQITFqq7+Zduqxs2QffNwAS8vvMjd4mHjxwsZBXItlewRrXa5IEFIt00e8CJwe5IvJ
JNnAbPEvG+bGFXAiiXFdKQnHfOqh4Fxd5cajHGAsXH4xhRz4KX8/k3WymDqzd4CJyOKkrpFTS+N9
UC7XclZfq1HjXVZpw1WeqMTcanMlRWMzY/Fwb1ttcWgmxe5TLqg6XRnGEkWMSOOdATIiNA4wByyW
RwEAgT21RHQoPvd+fN/awT4srfCpOxgdWrkDizbIIinaFbbx0R7+oRUHK7r6BiZiBxpRNJQmTpyZ
f+Sd4YT1tVi+1IpiGbNPxs4HpuuyjNYIdNSAOzK2udAr6UyYUnZVAhgBrEAYk2OQhMBvHvdpyCsX
b4C8nmjJButmoZsxuFdxWzjKAVNaI2YxNZsIFnkQ9sZtckSSw6q+eGJVq7/qam+4kV7RMWPzW2U4
OrORfEfQHjou+JZMrO1RFa12upoBZPAPJvy9sgpzUtCTPHZ1PEBKAKQ6YNAO2VWZ8srhW5fS2nwU
5qSIUV8lxgBlELy/iY56RZtsgeRWaaAorGzj4bJWm14NRUcJw4x4NZ+lA4S2LdMKWo1Rdz8WwXGU
1F0Slp/jBMz2y7I2PbcqIoYBPgOlTGdu/LqpRxKBbckzbiQbl/0HUDW04gGV92qXWea9audgrf+Y
RlvgqPk1us16BuQ7MPIgILdyhuXZmUQ2QeEF0ZWdPNGp2sQZrmK/9fq34VBdKXeohsI5YN7bEa6Q
NCNPIZpnLy/AVsgjrr+CsSH0HrStXuIrOtMS/ohObQ8787krHTWxi50M9wQeLEew5isNfCLvUmiV
HGygjUoRtF8tBGNfSUUktUzxCcke0Ot2eoh92Y92DZdIdcuy1oKYeDLOpL7pMwiakMcv9M6SjNsJ
QDdxybWrLbe/FsXYVSt3RZ+ilO8FOZoB6uCjzaqd0SNTURI3Ejuv0oUfRSdl1rQku8iM95f3dSPI
OllTuhSruA5AtUabglDCS8F31+VII/Pe+Fsubq0hc7EJZaDVdUd3LVBsTaytsq6sgDsVRDf/0ilh
7i65EwajHyGGTgVpwFyPyr3hdK4I+lkMBIZeX3KCx23FkBFE7wPCU7bzwQTLSg6yJYTEeuIU1V1p
fujR5+Xt2WhDoDb/LYRRC60VlUwwDoyS0+Ck5Ci0VuwG+8otalsy951tdFZh8ypNPNWYq3hCb7Oo
pyakGi0oRnsBoLfC7yRKeMmRbfP7X/VMtulB7YtJakMIotCfg+xgnBQtlIs9/eg+UgCA4sblRKj/
hyP7FsmEqGBp1SoD9QdAFo+u5PbPJl3UULeDO/RvO/IhaJzCje7FH/Vj7BhHQIJd3tPNxUWxGeE/
nsaoP5weuThE5n8oUeTQCciypvB6ArOUMPNe3xujFDCdlRzmaE+CrNR5GRke0XbaYdnXYGQGi4qa
ohbbdi5tLpQrK3zktf9uvMZP5DIHvg+btu861B0w14OnTVT4VZHZcRh5GItxpTF3pLb9cXlNN+1I
BYoXKLoQQ7MVlSYHYbCcQFcQ6IEfBqNNre5dFrF5KaxE0E9YecosHisgJ6PCIbbTDvx1V/FQXaVm
5maF8npZ1GYkBbSp/6rDmAjqGVHXUnXoaI8Q3mt2JDjBfgAtaSLdqJiVc3lTMJu7thLJWEvdFCAt
UBPDy4bJU4ZbxfhjNrM1kOsl8+f0r1OSsM2VNMZGZDTWBlGNxSzi7BpEJFYyJNfTwJGygYZCxRiY
H9B1VG/YzCdw1zJ1llExos97yU2cTrTr5C61lT2m3YYjekPt5DqxpaOR3vMmK78GQtkrCWBeCBmh
KXo/GCXFbsyzKS9glD6Y3nCD79XXpaA9A5ROKLVnUIcCmnfw4/d5vzyXERrhVc79fma1QGgD8zzI
MwH3AfABxpMnaDvKKikmaIRHejuQ53s1Ta8NMXo2w573Ij87hV/C6Mw6XlhocmEUTjDTOuVRSrwp
nB+FpX9rg+zl8tHgiWDuw2XogNmjJsSTCB6Iw+NSq5xI98w9o6AC8m4ky1FjPCfcWpAp7wEYTjxQ
szpLVHtT/9toFI4em1JA1kGJeTcYptDKGIFusyReUcSHbspvgFieW2HI41ffWC+UmLEZAHwXzumX
xCYKc2mosV4g4Cvnq2Z8v7wh51E5XiYSyvWGhDAIbzHGwlJDzeq81olnZED4aKW9UQSOOmLiXAit
OXqAHRxaAzyJBq9xfkO3tWQ2Jy8XBqmbGJLDzrTzsba6kNcbee6JT7X7qu6svH6yFBlgmzTylZaZ
YmecdolH48rwrgo9ST8UNu/+PI/5IBO4Eniw4zID1DHj/ecU2CxJYxA6c9G6YXdNS5h6CChgSX+e
nfxX7qSVw6thbniKE6n05ytNmxl/0G1CvAbNW7PwIM6KsxDMLNe8fduwffBt60B5EAFrAcd4Kqlv
JyNC41vom3lq7rNlABBWDrRDicfYvGUgQIQCYB4Qj1D1Zh6MNSkSFNSL0A9w2txiySVLT2fOAdgW
ogCHAHhD57AAOjjkDbECNmkxZO4AxHCBiw1N39YnFwkMAnlBDX0qiExVls2jm7KyrMBL6Jf/gXih
xKoCRvMxAISeutjj3Vz0yF6Sx7z1CUiNVaWDPHFIaq/IczvH61fEJJdQu7HQllab5ZE1dAUnND4L
QgDpS3FyaTM5towN49RebYW5n4DzOmF0ulPk20FU0Lhb3CGK1GuchJqTVPjq9zrVFc83WKKq6UAO
OwMPM5sSlApJDyqAQtqbS3w/a49DhP+dWkspQLY4irsElZylyt+yCRX9sXKKYcHtANibIAUTXG7p
QoivFQU7T/8oQu0vhm6bUnRdlc3r0MzAMjRvQqF/FM1Us0ZhFKxpnHd5PDyok+6Cktru9HDP88tn
/RcA+cSNj3FfnDIR2KWnx0wclV6RxTHy0W3SXaudVvjhXCfuDIQJe5gWHeCHch/+EUKl7d2l7bLc
AmBn8ZFIIA4bSJVbedBk+1pqot1sYCq5acWnoejBl2OUkTsBdgcFczAHlhnQZieMi3pyUfqqWP8p
x/rRmJvXPG+femW4w2oJdhrKhtUb5W1rNgLaJFIvH4WrXgcCXx7FTi1E8pMazoWLccrd3Jr4ZmSV
IoKhzAWUl9MAqhw5j0oL19CTNPSJk6iDaplpheaBETnjMt7J8+ROQ7Zro1F0QjAf55l6nQtRYpmV
AKR4rV9sAVxBuwVpYKcv8+d5yfZmWxleb5bg1ZzqyAWflisFjdua1YOJjpxigndSI2Bl1fqxCcNb
bcheTXVsb8UiV+hY2Ogiongvp6XZB73xKyD4VShXFaCzfhbDyRW6wZWLz6kNr5RWTiylaej0Z9pc
q0GWIDdhvklz5pThUnt6JeY3YldGtjSk11KAil7Ha2U9d/bgEjdg8fiD5j52lC7NiBYQ1E98QMUG
aO7InHHpjxpeM9UyP1+2xHNvAlnIXVIbRPMB22cXguXVWDrIwpUwTdYcL/MxG6vyD+XItvMg+CUI
vbyromm8DSaQVF8Wv6EqOJAUtJjjKpDPuDyjRY9js6sjX5O160Q8GmLqjyE6EibOyAhHEFtlEwd0
DBIqKKqeFg3UzvAj/8CJhlONUA6bB0RdNALT1V5d01XVxQClHSKM75o3xgLO61rlbNi5Fz4RwSpS
i6nWqiUcR0GUfReBV0tG4ik1PsXCfBkm5J51EG5d3qXzW/RUJuOs8lkfhAB8wX7VqYVlJPWjMHYc
X78lAy2tmqGh6KvIrENMm9yY5rEEXJCx3OAlcVCWiQf0umHsYET+lsFcnVHYFGioriI/06uruQIL
SxI5i+B3bW+RsbLEIPaFIncur955RIUIAa9M0GLA2SssSnU+qUNYgxLXX/TdGMZ2lPmB/HFZxvno
McofOtrcRFEy0TvI1qqWYFySsEb3738ApgDcU6D4IfvjdXbI7ImXJts4TrTt+P+RdiXbbutI8ot4
Didw2JKUKOkOHq+nDY9HEpwJzvz6Dri66lEQWmi7nhdvIR8nASQSiURkBFIqCJgh5xEuk2ndpbbW
alk82OYpS9ywAJZudvxooaXCMW5LZRjT3pZwq3RTOydJm9LYJBDEG6IWCTcoCtHdOCHVJ794x1cZ
57PiqinZaFdmhb0MGnVjmFKKyIjnErI4AZjiQ/Z6s5rQY59zS0VOKbnNXI3zd210FzzMFVT9Nh8n
1DPXsHrLeZ3BNsob27xA+wXMQ6xwGoln7oco7rkx0yirC1isP62clsiI6qN22OwnNHKC5yEazyy2
/A+qapZkq1+ZFbbhvE5u7vYw27pQmU7DelDRgKssCHcLZhW10QywoEOhuvBOG/tzpqxrrzT5J+xW
K/HKrl1A7R/3LNgAGKmP/tvpwh64xtjytILpSbFYfFaEXPhq1vhi7gy2VdNWTIfBNV6O5NjH7Jvx
xgH1UwXmKlMBQZNEyitjfP/vjGltAbazFMb4nWbkTJlH9zL8Oe+nMIlCGHFLp3EnC2Fk3l4x3z7N
43ZSTJvKx4Xo4azaStocIxki8BKACHManlM0B3UR5IPe6uCCZ1ZAmmOCCo/CND8W762YEEEMq0w6
j8H0fPEDm5OsQqwNBGeH/KLyDkU8toT+1IwNDht7BKt5OaS+/6nWhyiZXCg5KztSpXsLjIIoEvAu
F/HevhXEpqOdITvVXunVWx0oM8W8ST19l/8K6QYOnLZeCuSkduysgQ0aSBRX3lkXEk4vas4Z6Xh2
1vjX7FzdssB9bCY5HMR467gFKmNKMjDp6qDxznTRy4IcW3DzAXJlfW1X2LptqK/B9tiBRDpsOhSN
rKeOHLQvK4gyzKiNc5UAtCwxQIL/j23B/wFlXtJKq3liwM6tCdK7KTDfcz5NZgfVK9XjpKQ+xi8U
/9gTnH4m62jhak4hr/0vvozfsL3cDebjiqc7iC+g3WX5K5f5j1Xgja8Xkdqka2mCUZpvwCN9ccIp
ibTQiP2YXVgTqk5OWVCBEdTH0O8CxIlwvuDwYqRC+20892+Jd9kydvL18qzYB9wtxPgBnWvLguYI
FHB0YR9sebKihlDQ2OWPMHrHHlaygRAVhZDQgqBUhxeMwLGzb2w1zVAj48cxqd61+fp6qdfnzqZR
2lbfnVzDQ1Gqer1RfZy4bUB2hfd1bBsbTE3dhbMV1u2hMCLv1RpxRNH4gEty4QboK1GVwKQpoYXX
QmKgBRKKc4KT+UPtt4aBCDGMwb9k0SY3SO2PA+71gRtbh/VEktOUXpTlX76yN2uCcqUH8VIPO1nY
yvaQznVTMax8CKZGeuoQm4ageewfkRz+DQYNJyQehqAvAzkTC1yu147NwEWqUwP2IHQTFHX2VGzL
U79sqiRbOq6dHSGdIc60rqSBfA79sETgYIwpj079J/Jm+f0YreuhwrtVFoV8xlrSrqhyBApUukL9
UAL7BoucfEoHyWQZW+//S4NCTlMOzAH9HKZSfzNE7D1gKD+zqMmD5jy+B8MBEDaKqCQ7WfZrJ/hK
V4xe3uQwaJpPq+GFZJgP98ckjUO7VROCO+twM0+dlsaO+9zpr0xsdS39ed+GxTfTjcu7lg6lL/So
4L537YIG00bNzDsaZ2g5JkG7kTR0lm06LGYO8vTCRimSzMbFg5pVUPfUiCqUdMLJ6Z2QttMS1px4
2E1cG/2HjES5WXevwUy/vE7W9BMgY9YBO+q97iRWlNYZBN5nRz/UdZ+/603XiO2mdALNXNIAeuJ6
aIFogCG5R9G3G4MSTe0hOjW7Q6m54IIi43QgPeQYPbOyIVKDkuOLk3jOu/uTIpt4F91deILEH0jF
Xs9JPUAOErw0NIbMXsQLmISAt3XVFR50q/iD7Q81AbwRo0B3y1aa21qql4tLY/bJgZbbc//W/QQ2
dxDXki/GF+sN6FbODQ70SD9lL6urMi8d5s68EBUaC1IBTg/zHPfshF289A/8YrhCpbHCY/l5Bobk
tUr1TWWV/77LyEa8T0GjAFZ19A3Z9LurfUysUhV/ZLsTwAPgtzzoUqFT6drK4Od92fnav8Y20EPT
B+SUHqageIT2wYSCOPIxVZ4uTcd2VomQqHg9dF49F1bx5HAwKtd4pLS6NN7wVk/RIOXVoV5Ujzx1
NwZgAvKmKnDgT/bb+/6rGDwR9vQ2G42xoMgcp6YesLEIbBXLodwCWE6Al+eQAyH4Ua3TEPryPG6z
8aCPazgbtmIJpX7i/mNCiH4uM73R8rI8NhobhDjNV4elFQLgGt+frFvKRH4IYxv6Oo597HnRVcqS
ppSM/NBvAsuHol3wQTuCScMMgZyEzMfJfFfNDyCmPeon6C3iMf2XKvOQDXb3DeIND8/OPmQ7BkQC
qzjbvfnZa4Zfje2qComydcPVDu+yeIBAZiusW1entjP6Ex+rDvbUPoADwj+yI8W+16PGCLQ8+GP9
D0ww3hWR5zrAA920V+MQZXNvzzQ20i6ygVbw08P9NeSfLR5iNn9oBuII2bSYtzVd3ruth2F5W+y0
75qJhmxCLwd5NMxU4ZfSTb43Jjjm1iHkdBaMMXAk88altnzjh8NhO+SHojnT/r81KDio7zUzA4Up
XzSAmYCvLX5OuHBB7hkM2s3H+1Mp85Dd6DwhhDXMLpjB+FSi56a0xlC3mGJAsgsz0DfgtsA7MxJt
4QQols4383HDzYc4YdlpX8uNhOvCDtPAVEwT0hsrVwrEMxTu54ZYBU2YmYCFAsb+PXlp8eyG0xwl
r6BHfJxPbTRRRX1NOoc7m0L+0G2Dn7g1bIJCL6iLPjBmVYLNnezG43cmrOvzzegMqxlHHcXdOYvM
CmpO3cWtoTxbvGx4IK5xJb/vF9KJRDKKZ23+oHdTGVqyxhqHbqGxdlrxHH2q33MSsSLWUAgYw/Rz
E9WxyhmVRvlM75KFmhoZqAtg1I59KyRjaHdc7+Y3tf9MA51FDOjCk6oCIPNQUG5B5gJKMxYE6a/N
2iYdN6M2MVa8DGR199LS9MKvZ6AoV0yrLPLvTQnRBEKtY9M1FnylONZn87Cd2gfWXvKPG1ibjJce
bK7Q7lEhjqRBzIWICAB34MRCb831CH2D1mZuesjCetcLXKsBzfTovFAfQg0tRQ/J+GRbLfDL03Ol
G6e16b9kea66l8riNtfrxungghJIJN6os7S0EsvBV8TJU/9heV+9gTefm8fpoh9r3PP1qIo0Jd7q
lhiAJ947u8Jl0V7L1Mn5e1p+TmJw6p68M2/k0R/NU/IXR9PelDDRpueBZqFGukuLy7JOERmNcGtw
5HrQu14NhTv9DmdiXNibE9zJh9yNV1GMrG1QobNokH0HA2yNMwMHvPPIqcCghgFy7/whf2OhsQ5i
hEwFRpVfbHbzK5xYRdeu9lTiK0YSgGqEPYIgNXZe4yRBazg1j1rIDt3ZYiAaLyINhLFaoKxkS/O6
3VSIGMXSnOhMW3wE5/blwhPrQYNAVvWTPXJmdc7MFrYPkEtkgeuF1gd8SR4ka3R/g8vOgv1XCLk4
AkyFB04+FZsZTQbQY54qqeOx/s6a/97r+yAJNFM7GDCxXrL35gGqkwE5kNg8JsH/R7ZGOqLd7VgY
kT86TroUCB0Ndc9O5b8QzVYMSWrC5dxQKID5twxoDmFey3N/D6Qua4Z1+mPuVB4BdhaECJDbZdWO
U5rHCL24FALVETIz/6ln3sv99ZfGd48AzOMCP3ij/zB33ph4dZXHNhle7AxU5WP7bkiV6sE8p7hx
AqTXaBjDffeG7H6y2ehNpM5xgxgffYD4wi5N3wwTVJGbj9ZQ6kHibxH4UA49RUKSpZC8KJTvprLR
AuzD20DQGQk0xvWxwjyy2awscS90yfbQuQ2aqG2WV7+W3qjiLmsA1GOld6jZZAX8LhayVu8eMtr2
r9uOZIfJf8aFPvDHqVCERplPeY6LzAXMXLe6cQMuPsXI2hwP8MUp0aoIGABVjnSbN3jYGJzOEsUj
yFQJwb7pcNOsUgMwFwTfzQzWLSgu2oGGwG2yA+8UZeFEovn05/fHa8NC2C/LbPPSRc/iBdqSzMxi
z4b80Kipije3aee1HWF9a8deiy23AIECsVTSffcyaLmNNMrKNLCHOWirt/e3z20fCXb/bkpF3AQZ
9RQMEphSHc/UzoOVPC3eCXJKERc6dFEDpEHffDbLozZHVtiiSK9y6lvHuf4CId65cz9udoo5tSYb
As8zoMygovxj77w2wrf3Loazte+7dMQwVz8Pi7ULfUORbJm3yRY3QXALAhMqQTC6NrGV7bha9pbF
3S8vBpanRTsoxHAMK7C/WN+nR/587h/IF/MH+0X6wH0aAHaP11djpMUlf9qL7i/tbay4/h4hBDML
HI1Wgu/ZDCMahiQYnbeTqr4teUyCFcvCM4sHulkiVncyb7DR8gehujm07IPuRv0acDxHdqxPevsG
UlsEgmTZT5XXSDLsK8NiSWew8gFEDTBsxu25BQ8aHlygdMil3f4fjQu34R8YNANUKuj3RdwRhzk1
zYrmHLwmkhXvclP1CreKL+gZioFxPcxm+lz5Vbw6TRWYU/VC6/KwmjZTrKhsp0CjD3hT4ElxtRA8
TGd6lXordoq9AbU7ZyPghA1ofe/7jSzI7q0IfjNr/ZiuHqzMmzYFqa6z0B28C4CuNABXsaMwpxqU
ENOXpQaKauQhz6mcYHLBOpTPH+8PSbYVAAX2QRSGd0BXrF8l4HYEztrGxPkUPdNNsx2yEnnJZumq
Upl0OK5L0JbnuNZNB0jm14WVmj4wuY73MGs2bpeJovwhCzRIrv5jQligFlDttWvdLDYyEvfpAJ36
KYtGv3vTb+YXwxxUL8ZSjwBDGLT4UNXEuXsd2eALjqFpCc6I5Qt1j1X5bRyMoF7+5pTlTGT/tiME
6aZKBm3uAGhqPejakHcO66K1UFFIS0PW3oxQ25kA7h9Ij+EA7s/1pjTc4kIALSDX3UNpswLp06Es
og6ymwpfl/rhboDceXankKHVQFPpsLwRCtT+ErjzV29UAY5l/oG6CpwandgglxJ2VEGoBkJ4wJm0
1kWKv24/NUijA6RP22g2OxotXf/j/gaTeQg0PTk/6m8wkDCljEC0oyiAZ+g1ULAUaTgsP7r0q1bS
w31DshncGxJm0BozhpYHxGG/9bXAc4B/bNJffTe9vm9HOoceznLP5wQs4rPt0CYdmuOAUVl0wKeA
i9B7Tg4N5FH1xoUKyn1r0lHtrAmOv1ZuN2YpADhlZwSZ9ji1aIkj9L+0IixSWmtp263ADDgr+jGr
Nhqmt6NGo/tjkboCJGzxbPX7Aih4H17C83U2YWVsfhbV82DT0FyMIGkGxXBUhoSc3AGqWEOtG0sE
piOG2seStIFNXrl9pbDEner67ocL5m5IQlZeakPjzxmAAiN6mk3nnNN39+dMlvb/YwAn/HVcqCrP
KSrGDaCYPZQv1ZygYA8oQPHCsjRwStXcSbMnZGy/n3TwYCWeiE5l+tSeUGSwEZLmwKx9uNvqsOZz
VSQEKDtn6z+mBvWdwF3nMTLLKT2WaYnHLMtOKABpeple7s+CbBfgGm8RE53DBPiw61moWVpoW72i
tqazH+6qzR+T1Bwf146WCh+V7e6dJVH1xxqMxZ94rd3ACZNa6FBmIYhuj6tzBrj6L4I+b2fhlW4E
ZRGE1NbMcdDvh3rOhILg5P/CDfazXm0KtRrpku7tCKGxLdjk6RvsoGhvAiZJL07UPC5lgAQcEiQq
2iTpau2GxX/fnWWVRRc3aQiiCesfGn15V64ng64Kn5Bt8v2g+O87Kzm1KtOubJTvF6gJGVPAG09m
UCxXtnG8734qU2LgQtNfW614lLCNeUaXQvGQGOlr2xneuRPE4e4bk4WU/biE4NVBgseEIACNE707
oZp0UJYtVRaE3eRu/3a7mVjnpUxCyJV+uD8IWdj6ZxBokr9eHMNG3llqBkBoA8QBx+KpAu3q5JdB
54+hD36BHF3k901Kd+5/vA5wgmuTvuvnZq5j3rSmecSV7FAaPZjljg5DOXaoFZn2fR8HVunaGrEa
Cg5qWEPwPpbrT2dqLvWkOl5kjgeKAXSsom/cuQFIEDttUJDlWJp2BGiFDFVQrGtEnO3RY62jiH0K
a+K9uclr6GrPqMxyJedL0rM5Aqd6FegTGned1d4UKybzQ6SFuAuhKIL6nJB1UET0USsxupb8cO0v
Oft63yMkj03oHAfZBIouKMs6oktsyOWL0uNoHEKOUwuSuL6JZq2DFCg1n11vtvDOTr4PfZ8emJv/
nCZV6Uc+xH++QHCTwWPOrNf4ggxs5YHvNi9Z0iuWTeaKwAI5UCGQcfVnNtX9xKR5TFKgs+0KhU5r
RjicYPH+hEotgVEFqs04tG4wLNPYmkXm4nEAbztv0GqLdwjzR1Lkx/tmePwRkipIqgEygO5V3GbF
DIR5yBKp36FeXNdTUK4guuh1/bNLzZfKoG/mpTgN08RQ/tRU0NLfN6B7toXoy1kUV62H7cK1t1d6
TtB/V1s0fTuwaX1XOkX60KYaVHq7ag0bqJG8zi19A8t/srV4zLKMCxshEA6CXdRIkyaJNt/qwWs3
qnB2knCHSUJNHdc4B5wqwiFLkN7SpRvymFpetHp9WIJnqtm+ktV5bOhwvr8kktBwZY3/vjtssyR3
OmyTPAYL/8G31iDPSVCTT5WdKCxJfAxcwZxOB038zg3Ywdk0v0iGMY+7pIyG5WfpGQ+5oWrfkOxL
F3wLwCjy1s4bmEFWZyCY7Is8Xqcy7LyXDTX7+zOmsiA4UtnooP3rgNNzOy/M2Ldk/fObAfhtANS1
CcFlVJTDqR2964wOQxi86knLcLvuvQSt5bPzio2gZnCK4p2f2fH9YUkcATAy0H5AQ8YFtZEQswlQ
lkPZwBHSacoODp3mszH4bmiNfXPALUCVu8qm0UBtDi0BXPdHPCOSAVjOJoM7pGDiTZLhe4W/qlgq
icu5exv8G3bOTcE0MHozw0zOwxOuRq/dfrnUjalo7ZBNHfoqeMs3QMc3PNiNNjM3dec8HksbysWr
d0pMvKGMrf2guXkb3l8o6cSZPp4/0VOGDgchZ9X8tmiIvuSoNk51wBbvvHTggrhvRDokNJWDmwJE
SzePjpnuoxYymHmsJ8M3PftlalUw1UO0GM5f+B0YqflbrmWjL1oYTjJMPgQlVmBS5+aL7ySRpxlf
Vt0Dj9ry/f6gpDPn6LAC+RuIFQnpsb15LSldC6ecV3M6ALB3JlluKpxOOnUA8cKvwayLQtK1002G
m1R+58Cxy34K+3nzgo1Zkau3F34Inf58TGBPwCs4hgVuFOG0yDy25k0yoebntReita+TPnu5b0L2
XujubfAR77ZRa/pss0vY0KldfSKV0YZJWaIHhQzpK9SxlidrNEB0bSUkhJKAFrXErwL+ZByk0Jx6
YmjVerCGoXrwJsStcXTsC4q12kVnvgobJFtjdNPZ6HICbwHu3tffWm2mU7UUu8NM6Oc2I8WhH731
L5Z4b8S8NkJdVD5r9JjFE5ovXK+KKvy/0tFvQP6YhQMA6t1whKgMvEHZpRZCiwdID7Vo2Bb1we0T
lIk+K1aZf7SQIMGUC9ZSANCBoRF2h9nn+uSAeTIGVwu7TF71bOPZPSQ108OFJNNj6ZE2hOKoAxJR
bTsvG7XftlnqnZZpMxRuzQ9R8WO4Nhbv4QCS/AYyO060L3Dxi0urPWRDdllLtLOURjMGa76FeJ2A
TqD5RjEF3DlEq+gfdGESjGV42BXWlc7bujp6Htf2j66+6KD4bcb5AEnPyALAugbtLsvOFnWiQbOi
+8ZlZxUq6SbI0nRoTornL+21zO1cRNy8tsJ8AaQ71U9LtygCu2xi92b4/tntZbzq2blmwgzVSEBR
2hunN7WFhLyN27QL5vpvzmAQUYFGBC/FXCji2mBhupuNJB+HI7LuFdxQuJt1y4/7kyfb9VzVEc0p
6G+Eyt+1ETNpF6RkMJLkdhVSZlqvfC31Pt23Il0ivAhzjnYuBSO4Rwl8ZzWsmDtjBgtWBVWgMQ0T
JZZbZUYItzX0EFfW4JhKjDVK8ESFG8GxsyeFw0k9wSRcrNaFsupvdo2dJySjWw12DjOg+poP1pTM
6DphSwj9IRoVBYiCdbJWrycjr4/351G6WjvL/PedZSvt3AkKtrgJLBYKl1i8aFxHhRH5LP4zPGGx
fG9GuRoNd3GqJWGavpvSJRirWXESqKwIa6XNlW02fCizXj3WFXiSbOvCVdDvz5jKjODfbPCsdt1g
Zlo/tsZ6Lvo2wBX6dN8K/1duwp+FHYTbh+EhCl2vCxlnazNTArwbyZ+aiYR1+6Ehy8FxcZBbCmPS
IYHLFSeNCX1AkX/HR499iTCI+zhOlcm3I9bE/h+L7vCLzM6IcFCX+UzRDIER1f3yFe2lh9LS/rzW
dWVCOKHbtesWknq4QEMWai2bw9qth/vropoqYb8stKMQRENGOU454B9j+j6nbhPObfdy3xBf4BsH
2E0X/5DdxnTMcbXHDWsCUNpbd9TDjhmxkXtfNAKysRzUMFD7CTbqKy5QsgHuTnsxfKP3h3nukuTx
Qp00YG1Tn5c8/TUzvVasFt+P4gj3lnhQ3I2QdXWP1yhYmtbm0g7WW7PWD+6qH5hD3t6fTNWghN2U
5a2Z1itMAT2aPjTpZILl3lveWIO3KaKQbN12oxK1pbq+ZFXWwQeT1Q1x9Qi1/n1Zvc1tQERW9uja
3aHXf9wf3m+s952p9IS95WiOvrmA1sVb0UdYhANYp76gRP+8gX07cHPvAc24h9ZpQHGVKjI1WaRC
pwUOfGIDnSWexFq6OLj3wFH91fzqpub70nLjZlu3aGZ+hyNlVXio9A60tygEehvInK3hUzwd23M/
HEGJB3zkoXr02dED5t4+jX1ovHSfywM9uuf7cy07qqHvDOU5JMS3AKOE9mPStRmQg+b2w2ghd7iU
w4Vz2GU5WNjQRNQEtekqXkKkewXwKfQ0QpDwBgK0uATv0Swv4hyd4kiAcxYMoxXl1noaqlnZA8ij
2I0/7cwJ/kSHpq2RxBVxV9sRqbzT5BrPaQN6qMp8DTKYLCB1dyzyL51uPqbW8EmvvZ8VzY5Vvym2
rqRHCsgMKFEDI+bZ5KYEB2QGHhRMaPyxqPpgHK0K4FjIDaDfg9WHv9ROwlG1Nyk4mNOOng+tpCIu
+iGoSi9Ct1Qwe40i/5dGJQe6Ai4qjLdELO2YjXqiwY+NDnB2aMKAF6DwVeAW6f7cWRFOLG+uoFxc
wwpKZhF4vw7N8Er3vvXpcmlVHU9SvwEOFeIQYNm9IX2x8ta2aYc45JQVQFbLl7RVIV6l+29nQnBN
o+kcFEAQypGF568n8JyEfbY6xzq10HtDalBJVl40NR359ecbHz2dGBpwNZKWsjTXfGag02GdQBVB
hxWukWQu+nvQIuv328EcUzNspzG6b1e2fmjs9JE74aYDbMb1MdnXoPEjGoqzhKXP4zx+NefxPaRl
3cBc9Jetr3/ctyfzyr09cYITTyu6EW8eA2s+efoApvD2R8u0D/fNyFzFBzsQ/kNt84bBALLG9aox
FLIcs1vB3cs+LPnfJNHgVcL7FkDht302kzN6/agtuBEkesg7Bux5OObj0eiBWBpVz5DSiQM+E69F
aAi/aVGp3A01HQP1odkB96Dtf5wq84IuMUXaJPWHf8yI4Bns5ZGtHcwUECebEiwPAJPriJOnDOvs
b8pr/s6a4H3+ZiJ8bPC+Ai9F5nIedPQsJueu+3jfHVSjErxOLzVm+ia8TscVd5yAmGk/g9k5GNBH
uNRacN+aYqlETBCECM3F9/kcJuQ4GwbQrgCD5goXl6WCXKwYz+5wcltkTptXrU3IDPfzwLYV5JbT
AfBUlbyWlaFdT9PsWDMgdjiCXubBcJbpeH+UjuQU39sXEuxc1/S6LVCJadr2TK0HCISG2VyGSa7A
PqkMCen1nIDim0GGM3bG/llzvBgwC7wmez/qpFI1IcltgY3WMpGD3bxVeQSBQ/MwqK5pf0JCAc2A
VdIEhjZ88OpWBb2WRinOffu/1vjvuzuKX4yrZq0bKhft8noe8y9G3yomT+qLOxP8952JLSlbJFQw
0eFq4KZGE/rjcDIS5y/Qzy4aDvHiC0DtLVAj9RMgUHsbNxP6kdQgdAQDwkSpYmtJmGA9mCE6+M0Q
N25f4Ig7eylDLYtAHXILCKmckOFu8KQnvgY1qtw4rFnWREk7gRmd1tklJz2U9sAjdJy9ZP5qes2k
KN1Lrwy7jxKJpxt09q+5h6KNURzLs3FsX1uP/RPKk3GegyhM/wRZ3jfNu/VUh6p6kSxh2ZsWIigx
k2ViFkx3SRr3/XdvfEW9EtxPVbgYXtBaliKtlIbSfxZAVK/1V4u6ecVrlpMZ9ey73XjhMAJQXzzq
tuq6K92OO2NCyWUheH1HkRZvPF2D3j9oRTYzasr651pTqeJJTfmGj9YbH7JL4ouAYxZWbVOUXpa1
/1UN6Dl0rOLLmDePFSQkj/djp3RXQmJJ57ctDp+63pWGZW7QFkOamRbTgw7KgGZyP1WTirpOYsZD
QxEYa3wfbHhitUXz/GxrUzz0QK3x9ZgOr4ylf84508X94UjiGJ4/UUzkeg38Kfl6OE5uMN1IEDXr
+Sc0JgKy5tF9C9KRoMSL92MTz8dih5Zb2omxgO067jd9Cd3WSoPcaD/Xi5Yqlkbi3x50Wf9tSUTQ
jcPmJlYK/2btFDiAA1LbD/zl3NP3PuQm7g9LbgzsDTomDw9x/PdddG4Nt5usEk43p0+DDklfoD+2
fA7yLYX+dBXftyYr5HgQVeJc2khZgSi4NkfoqGdrhmKK7UDEO52hOm9byzkBQBqvRbHeGDSCSh2e
i/B4hRa04sv9D5DsMbRYwxmRrgAHID489kj809xOi9iep0/pbFSgB3nyjSeqq8RnpROLWzZ/49MJ
EBTXI51tY0utVAMAwDfbY4ND44CX6nNioJ+wgkryBBnc+2OTeqiHp26ObzdvJGAy5rKq45dTN9cD
/I3Q7stDXboKj5GbwaMhmN5MvpbXA7OYM7jgV0W9oi+asJ71rxv29NxrpWI8t3vax2ssaiJYKsAS
fxNE7FzTyyFUUqZpFVMKAVmCIO+pjpLbs+vahOCOaIWesyzRwGeZfKUFAPqAPA66FRjdFqZoUxhy
Q3G7kXBrgP/fgKwYXiII5MWE6Ztbs0VxpqrAE57EQxv0sfs8XewzUAwDOEy8wAySj1DL+jaA7SJW
5Xu3Xnlt3bxePJY6a627sK4lK2g76mDTx8Ac3wzlQ9Kr0CmSBbwaqjC76ZBPGXFqEAfUa4l6Xp4H
TjUqUh+VEf77zkscs0HeN8AIq8zndchfN43qrJR4ydU4+I7YmdCSjVom1IpizrUzVd+87bQW7Kj7
r2pon/ejohYqXyPe6oYgBfFB4baRULOpIedeAdEMKXfmF8Gc/ci39iHzl1dDoUKU3e5n7hL/MSeS
HrqoZ611DXNp/dBVZlSYXQCS79P94HQbeK+tCG5veyMp0P5TxXaGSbTp8JOO/hESQRcvH1QFdJlP
ILPB7AH5i8KSMIO1AVGPhKJEN0TzAZJN1SG9oJr1OEZJoEfzO1TNo/vDk1gEOpzzriPUA+8lWNQg
6oVG5q6KTfRyRU1TlyergC71fSuSSeQYdLyaccGSGzgeij3NmEExLW436Oy6oOTX7JB15OgyxaVN
gnoH6k9HPy6GA4Soy/fEzucdyFFZ0zJXcbVS45iMen6o/Wp8HkfaHUer9SPQOeYHfE8adZuxBm2X
1VD9RiPI/THzmbsu1UM4BRItID0ANSfEkK4/ZCx8z5vaEgpcff7KXPo8apj1oLHeC9KSPGwpfefk
6ZnWvaqIIrXMFWlwoqLbWsxVjGQb58LZ6piN+XxOXP9nwuopzEzwDE1+i8dx963bsXeuBzmX+4OW
LTROPngSUGW3yDKt9cyFMKuOoek+RT2kzqjvnhdw4QWzZX++b0w2Tlw4UEbkVT10lV/PsNbOJElc
r46x5ORg+3n5qWihuUPBqFQ7VjzkpD6uVTfH+ur7imAniT4EDGY2CgQG5xwQ4kJV63a3bWkTZ+73
zb3o5PvUfr0/PqkJtFcSTKWkO39BswGa8bMmNpdX6/B9BAfo4it2pmT/Y5ls8FfqAIMD5iLMYVNa
8ETY6PT+pc/HyPVUqavkWLgyIRzdg4OWOHAyN3HOTrXhBykyImBCw5x+mppVEc8kc8YvU3jhQEXl
VkdiyvK6cKy8iWlqn6oVvFSNPaJ1tFTlCLJRmQ6g2djguHSKCNa+NtPN2GgTL0kRD8Q6kBqqbovd
hhWKXRPJUsVBJPF2B48NEIbny4TT4XqlLNp0LZnLJtYn3Q+1xjmQhr3LquYFiu19MG/dM1vKJ9dA
OvjHfohQYkEgnQeVG9V7VxuqPicYagHGttr4VhBQfRDFBUe2cHsjQtwe9Zn0FsHCLZMfaVYbzv2b
UvUSIPP2vRE+x7vDwetMWlUZjMyJBrks8jSl+qe/mCwDyGbicilhEVtr9lPqVgk0ETO9JSEIYA4r
nSgqIqroJ52wnSFhW5nDyIp54+KLG6QLzeZo0CXIqKpAITcDWi2Ddz7cIF7dMUVDs9NgQ9nl23ka
jq7dPHXL35zbDjSzwdZrAHoOaufrpVl96FA6Hsi62mx9Ak7jJc28b/VkV1yM9O2cdc/gY3/AQ98Q
VpY5hZsxKMKt5Oy6+gJhQkH21Bq5jy8oV3bQW8hH+jTSky6ko3a+7ySy4AGgJ6DoqC/d0lhv21Lr
1uZgsH76c0q6s+Nr3/Gc/t4Z8mdUnRUbWNIC7SPFw+qh+ICnLpGCCSwXRcNcCKpWS9sGaTLrB61I
pvOMW9V5WUrynZKmPVroU343TQs9wh3QM6iP24fJSZM/TxKuvoYvxG4X9m6WUHT2VzHBQzGlnK2n
zKKBts9VPn6+P9MSlML10PlS7IzZ5eYx1rpYVc/9BJGhLwVLTqBgjey8iLau+jGB+j/sNzfunP5L
MhHIhIIBp86SOugGw1KM/f9YCgtRXIf+LLLU6+9JWI7e7cSrYgdaJ8GYWuS4deN0niAEFyRmmYH7
pLLDohy6o0XzKdAa83PuOHZAqZUf7s+ObHMTpOP//hgeL3eTY5q9rqWMMzRZ3jt/074mZfIwr70i
tsvC7t4M/4ydmaSeWQaxVH6HMkBIZ23fmlEFWuPng5Buo9MH7ZkEfYFo8RDW2Vu90R4MrPOwHadu
O1Ffj1OWhl1D0P+DZ8shURzIkm5JSBWC2Q9y0wD/3GT4BugVh3braihxcTHcqP4x1pHHiYKXUxfl
X8FjBok9CJ/UQXH8c6pgHMU6MTndoe+BYex6TgujqrWpXJH85knyOk8H98V3WpcFvc2ge6I1kKW+
7yyy+OihZwTVR7TS3GS8NkmNqmzdOs6c7n9Iu67luHVl+0WsYgLDK+PMKEuWJfmF5SAzgARz/Pq7
qHNqawbDM7j2Lj+5VDXNBhqNRoe19Ee7s0A41qbqAKRVecmdTAKMzmWJW+aJVwy6yFc2hbOzoiAT
yVjUw22B3qltMbejfLVmEWvBB5QfZzqYgDNXELOVhJpv8kYm0O4lukYFAKe3fhcPYBjZtS5Q6dwc
uEcNGnvdzLdB3NCFsSeq/m0YLqYYgRBk4h+w6rmNzLK2lAsd0otkKL1iLFLPUPLrnoCXYxm/qlJV
u3MjCYx34wbCNBlQgFG3ARbzWZiiLa0yLhRSrUhJHQwazfeY8Z2Cuo+6h36KzHtDKoU8Xqt3O1tq
PElVTCHoKwXRqdXi4d7lJkE0oWhd4wD2aQcGlndTjw/qYn03zCoc7WGP6vStVWRBMqT7RZKue9N2
L1vWRj7fRu0AwHV4+QDuhR8Ja9oVvaVoy9CKQAC69MnottSifqOT7wtqDl7RVjs02gZU0p/Z1PqX
5W9YNsQjoAaADlaDX/7FVJBwMCA+oYbqQMY+Geq7yRxF2EZb99+JJC6qkRizwK8DSfH8DTSx4CcK
I4+6NUDMpaDtw3EP3xiIEMu20jBoqvmgRdCBEMjnAgfTsuWC9XitHKbrGo+9jz5QFHNNN/FF82zb
Sn5K41OBc8VGOpqQhuFLTwX2vaf9WImuQfwEAi1noV7kFyL8mq2De6Qiz3Zi1GmVygRCs5l4vWRe
4ZJ7UacGpC9V9NpS9Vtt2OFlu9kKH47XlXDbOadt1eg5hK60All+jQpNaLoKAd/U2PhUmB/c3EiQ
0n0QEuHA8u9cOTFZlNIZUroKLHFKEoDc+6Vm2g9UuwJqGwd9rK5Inj3prLvSm1GQE924dfCQAkEK
BtbRyMzf6w2m+QeMqZThUqu1jw6MG11qJmex84PKWlHVfMst4jiCFxwD+GhR5JyxNmQWWFmUMozM
RPe7qWkcu64QoEpIIknDXVymj5d3dMsTHEvkguG5tMFInUJiU9x1C2ah2yurEwVHm4uoycglIVQA
5xvndpWIJhXg3JDlMZUDGZqDWS5XFmFfTMkQeNZNfT5F8UVgXe+GlADnLCRmqYSkx0z0MuXSoagn
0fTSRliJ0Zi14ozgC/UwLuQjbRV3ySTDNNT2W1OhSXfSikUQg6xLw99Yx0JWL3AUu5KRdhhfghBt
AgBiY2m/W1nb0Vh/zeVYdyJD3y9t/JKrjQA3d6Nf52PKZB39R9Bl8v37bRcvIGvCSoIUcLntKUga
Uh+AT7M7qA/JbsJr3xeVAza1xRyijm5a9H7yr/BlUIvFLHVYozL+SJSV/9DSnopFLhEGTbbTYTzc
gdsbVoznH39+EvDCx5gdphQxqc2dvVqW4yZPCDINNH5ZQFHl6kvVuUjp/vkYKZDdUKFC4hMAImdE
jxX6BMrKhE8z7CJQlm4NMr6UqgAqccs8194OFEwx1glveGo5Y1tGklbj0K1dnNc1kFC+WuYgQqzb
8liwf7QdoDiLISvuPdlRCw9JHVJijBnfRzGpd02tFC4q/NRL0hTNP72w1++8bUtFznN1kgbADM/7
yVHPSaMYw5Ehy8fHhU0HsC7eVVGKSrBsvmZulqd7RbI8BkjIVKK3aqIFJJeAtdX7BcZC0J5WupUc
PyM6zfaX7ej8jvz4ODTHqph9QQM/5+1kQ2rTZs0vKOnzCoGMKMtbzGBsffMwfBvBpPWnPm8VCBQS
BSD4qG/xhQhdAV0JoTELTfq9o8zVx/vS7AVCzoOcVQqS24ploD4ICz61J73oMZgQ4xUNvrCvo5+4
mH0osYpwsAB4VwBp70p7XXQjbq/mkVjOAVpyP6pygYTF9HNlgQKj5uR0u5Vw2nxPA1HV7Oz64JTk
9q6wQMEqt5Amqb8Hss8w0VK3LwIDOTuZp0L4wfkqU5idx1ERWs8rm3AVKC+Jl7r0utx3bncjecJw
+OwC5iRy2c0yBa5h+pEBCVnhqq76nIFJWL3LX3THBn4ImidSL3et1rmsqkhTLlzEEHHU2IApCBn5
bYOVVGKC8OX8luI04/zPZDKCJyMkKPrvSbtH67sxFoFVKUGTgidM/cLixm3GOKjjKbDyDI7p6bKO
Igu11kU4uqI1ZvZpl6zppVADGagT7ef71pt85XsBni0iwgET7SXn1zNmJjZl0NhgVzKpAQnaO426
T3SRWzlz7dzScqGhnEr6zFajocmNWktO1JpBanxXozwsO9E9Ijh4FuddZDrHHV7AOHjjlVVXmKd/
wUMjFGzV2ZuJU4lzJkhJ5BJrcPI6z87dyUtcdQJpOTpUNOenkTgrUW+CljrkWVjmLW+XxYt2jnMu
A1HjaVahY2buZrwdqjlzZIW6uP69y5IUgSh+GKRZa615AUWRU5odLaB+5hnM7W/TwwSUIBdtWhjo
BrtBLqr+/48TCRixtcdtHTM4PQ7TUEc2cP9gnzcAaVNDkEnerTyBqb2PQAKQir3btpf5lMgdQCVK
SZtRSEQm5dUEMYZbU6d0QZU+Yz+t1CkgVSOiC3HdrpPQ/MOYPsVyBxG1EjRTK6hqsGZ2U03b5VH/
oC7NbQN8AXUtaHQZe1dJcpUQ9WuraLt6QOQK0IurxBjftJrmzszGwtHy4RDbjV9RUZ5n2ww+P5E7
whhYo4mMN1BYGFdjXThl9I103xYmKF1tHl40IajAwlsr+dz1ojRzISUlViIanqXxXdNAG5wKA5DV
cPj11pCgBP4K8A/P8K6GvpJmPU5ZmF83oDxIHd1VnJiCX5teF/vGdsVZ7k1jPpL5kcc78u3FGl2D
Lo6tmPRLIPs6aAp8gFVgorcH70qEvjbqi0aJN0OtY6nceuZZkqSTgfXsPCAgluBI32V3kqs7YEUe
QU3pIR18Lwp9hFK5y9oo4gpNQ5A6uvPsKEEMEjM38ZAxKzxyUB3rh4XebcEp2jq7x6py3sKsqioZ
EiwwEh/uQh5G80HgCgVm86H28RZK84IexIyBIdWNQs3TWkCNuKh2DWgaxRZK3ngl9IJbJ+JYLc43
5CbGhM0CalURilpXlvqzHkUMHULj5E43nrFDFnUQklzPbpG6ZFeD/L1z0r0dAjacBkL6RJFa3C2N
NhTa9BrWMsNgfeIs4ApOXMNwSzfygDox0J0RzBJSrKJYRGQm3MWdN7GdN2iuCYf8OVavdVHXudD4
ubtZNeuc4iKBM381Qtnvv2XIUucmIgLLwRzlO4iDBNGAQCWe4akk2pAPIyQuuLL03nboIAoVzyk1
cEUBsQ8dSSiyYHe4/UqRZ7EwYsRCsMa3ppPtQXM5eHmQeD8zBEHg7mV4UAmLg//DMj/lctuVaaWt
MUL/e+YKvy3XM5cg1e+CgdZRct/eFyJX8j/28FMqv4eqDJqaEdqOCO36ySO7aVfAay6uDqIIFWGA
5KU/LruXrRv2aIX5t1wv2TYuP2jKZOMph3WyRHpDHvuQW8kg8JXnPfAf2wlQK/SXIfHIp3Ssism9
3he4Z02UCl8Xr1LgokvX9OPGk1oHEOye6s3MWYscbsNE8ldzOb+BP+VzDiej5aBMDPJ107XCNR9I
bwYLON8OLqcKZ2X2+l9T62Q+2D5Fzmfb93wK52wZJZa0MAqGq3jqwWPyNbILLypFYwbbt8WnFM5y
l4JZ3ahiP9FJZ4VkpZ2OfepmcHOOhTqlK7+IFDsv5HPbytmtQfvFnke06qZfUa1HiqM33LVmhSc6
pgwM+J829VVMNRB0FAv2dNsL/aMvX7pqDF2OZ4ItRZIeuMJvtNSdyydk2xmg/xoN2Kg4osx9+iAA
9pa8UFTjwmV4MsFGmv9M/cLtK8xK7WdM6AKXRRhBbRrLkcxV7aNLv6nVfMSEKVJiCiIZwyV410Fs
5Mm/1rgtm0GZBzAYUf562wUdyeXu/Unp5pIoMFIj99bcDmlD1PEfO2fwiyJIi6Bz0RctQjgTiuUO
ptUmldmOUHcKpjyQXWp7YArEDabGnoEVNsgOuTL/X24sdyKrStFSq4TUvHeVoPD/E1nBy6/vy/96
+b+LrI5WmDugzYrFTlgJ0u2+c+b4hZLHClgAl1XbdHRHQrgTOeijYs8yhPTVcFVMcK5o39GpfDcq
mmsB7+ayuM1L5FMcHwoUeAWSNIHVmN18qxfZ11IBdzBrvNqsBFGHyFRU7m0xDnlDqgmyBnsl6/Ra
h35775DJxTUZu8ZOXNTZjkKO1OMeFnU7DV0xQCTmE2V3gdd2KZhCd/kqsghiZI5n9Ne4woBg3aaz
+wroKAbmrE0MQnCep1qaQVc6CEYPFsjEKjifEi52vs2ejF+y7VTMJy48wbyLbrsbsr+8q5uuFT01
MmgQUDzmV7qdWGwQgv6sIf4aNUBHFVnpppM7EsCtq4px+rmOIEBuKWKqm8j8Idtf/p0S3BIiWYGK
XFqxsM0PZkJAVinqYzgv8a/X35EanK+25LgYirhh4Tx+q8zfUvpNr6+X5C7X34z6OSY/1OYL+iG9
y4qJFm/9+9ENIY1R32BABoEbiR3JTL2BTJgYLgSeZPtyP9KOc80kMWK5jeFKqtztPK13h7vcQ+qf
Oe07xmkdZfQUNwOKlBN7qkj6pmM5Es556M5IlnZZWwSTIvckIjnYil1vGfdsHca5vKDb9/yRMM4z
W3gXon8CmiYaNI13823uASr8C/LTk699r0LRBSQ6YJyXTtAEP2gTtLNMoOIq190oC6Kjzdz+kW2e
tRNIOkkUzBWGra+9xjslcVCpeW49vGIKNzu0f1x0Pz0LGuedUzDNSBmFSmbjz24EFKnSKQ7NSwcU
mp3ixqnfhaJgSWAkGudGytbuGdNx/mIZBkJuk+Zem/fdJOik2X69fNoHPxdGsyQf4wFrqWB01nIb
JOCRP5AcsKjVyB/gDsqDxQR+m+KqjtR7fzFtiNXFcKiKzAzq+2ez5Tk1JIxGo4UUcxi+otyVQlzg
LZNEPx+AL8CTBs5hzquQwR7MCUUpdNYnrpwQNx1iwTnbclzHIjiHorFqtLQeImgD1jvzujB/2KVg
LGvLJI5lcH6jzWrGegYZffOrzL71uLhrzCr2IrT/Td9/LIjzGV2MkfxyVUbpwlx/trD/rAWyU/Wi
tjs9w/9syzGlfV/YAv8v2inOeVSVTBIwQsB5qOgXWBYnFUJ+CkTwb6tcTzqtXgxE5fVDHxverFCB
Elu2sGKywZSBRHQ2GtUBEVpOKqDyaqWZJk6rlhaYtzDkag8TE0F+bW7WsTRus/ooZxMxa3Sn3dDH
Kph2FYaLUDqWcXWJYjeRZtz2TAaZc33VrJDuMXm/a4cn0L4JzHz9ET4+/FQIM6OnMYBhzZhfZRDS
Z+hmsh7GpXeR3gDG9o0kPxnEcPU5/XL5mtwyimOZnIfPB7teQC5XhoP5o4yuE2QWLgvYOrvHAjh3
Pg2sGLVsXTkAH6IL1ETFYGh/d3MlcEQiQVxoOE/9XOYUgtiko1c6cjpMVncq9aVFBCKz+Wo5Vmpd
1aNorWlmm4w9ZKkPa4qEXNHnON7JvwxkvIjbhBr6p0VsO1uPwGOZnC/HiG2Vtc26UxiimOPf3ZA5
ljY5ebE4QyeYUfl4DXC2CDBOdBFiLEdGNxXncqVuNrIe2QMA12dfMBb7JiuDW3T5PrFNRxvel6L3
Srl0slz92di2jymqx1hLgJcuu0YKPqjOvplaPOMKtdhFg+IMWenW7Siwri0ngO8E0iw66HVyNssF
hFlzIGDfC60u+xUx08+bNjD668U0vMRYbgFJ69RG/D2fEdhSVeDwNk7PiXTu8rNj2USvE9ohc2l2
kgRT/MI644ZZn4jgNsLSG8QoDRTsq8bLzNwtMbyu4f3YiG7ZDQM7kcT50zFeynRQ0DunxLLbmXiJ
05/ZhK41aXKT6i9qwSfSOI9qT1Y1qGDnCJlS32R4LWpfFn3aj50I9kOwgHzvQdSVGcZ4IKjKgV2L
AHYYVa9CQsOwgsuuTrCANudLs6XPtbGDNWRTvac2pMz2LsnJoccE1koddFnclhfCJDK6mBWigEiZ
b89eLC1VihotolKLvga7B5nU78KMwzgFTEt+a2XXTH5VI3R00DFMy2+jiQbWXtjcsTpW3lUcfwZ3
CJD+wqs8xmcMQRKhP82hB5TffGlG/t382iDDWP7Fu+REc+5QpAOgXzEECM3hcfzot+5josKVwXGG
CYfCi59EeekPlKJLSnKHg+j5SMkEiTrAMT0T6W9vWjzzZYV4Jqar9utohbt2rRWNEyuuZCF9hUTS
1R9PugFg4Xi1uXODxpJRA5AwVC/fovkwRE9yCvrsf2tc/FMzl2tZGzDdHKqhElhf6WHYUXf+OXsx
KrmRP7+IlngrNXGsGf/YNEtqUsDwIlJok/sSdlTqGubehxXEzFEwU5gYCR5rqROjQqmxAlOpXzRg
r1Y5AIkSBvSxX00vAFBZt/XCtvOP0SqKingZsArF0OPsDFdKovqVCnDSqPhuJNdGzPaCU70Rap4s
AxfHAI+FKpihgb/6WaAXzHDSqzyIvDZQXPK7b/3ZWwuHotXf8pJHZqVxEY3EarMoCcxqbIJFf7bT
CN0dt60sQgPbyr6eqMeFMfIIGGwgqK99/NKd7RhulTjpQ+T9nAPye35KPeYOb5eXdGNFVyzGFesb
2Vdg059Ga3ZZ2IvF1DpM5W/TmDrU+KpHApckksGt3xBlcRSvMgrpqS8LJ1++W6IZiPVoc8YI5AEE
ORp8m3k2G5lERpaQXKvhg7q9slvbjo0AQ04CCzyfAEVp/lgO59AHRmSQYkKOcmeEmuotgY4p3vq5
65xmZ38zQ3pPMAKa3qWv6i71RGORW0uJYE5HdkRZERA4C0FdtZGSdqnCJcc0bZ04tJO8Pvpy2Sg2
LmvzWAqnZKMqpE8quQrtDCWipK6fEWAtwDu173ur+JI0qsj0t+6QE5HcrZVXucziASIZ/Ndb5ynB
csfWOZZD8U59dOWjGoFrZG1+Vq/lQPaav8lRnnwCd40tUdnN4GupQlmnN8Ap3c/VJHqIbQTFpoFR
A6CzAOvpDMRTboApMOUKZHRVMAINSKEiBK2thtITGdyrUso7YGapkKGHxeMwYPjNY0aI6SrbTffr
HdVRB9BScvVahaKq6oarPJHNuRPA6vdTybQqpHH23pt0jxypB7D/2xEtapeNVLSUnFfp2wpsjSpE
2XXrFTFzehEny+ZhO9os7rABP6CfoxYS5OXOsn/r0Y1UiNL+IhncUZMio4tYg81SZlzVi1ItuNYi
5KDUybu8Xlu3C/ZGx1CoCkyOM77OvMtnCxMpYKZr/SWYfc0r0Q3yow5tH8M4B3TdJDMm10Umsb1P
/4jlU2sVreLeAExP2EuDY8XfB1vEibdVzjABdboSBMiyqVvr5XCUcsgjNMxm0apZHHasdmTMgpTD
Xa1IaMdIHKt465R7vXwsWmmXLAAdZn8MbIxr4egL+IdUVUxm3AEzLqw7AAEwZHvjn9L4rFe1e3kX
Ny+gY0ncQ0pqQKqozXoFLpUozN/k59ybrqg/f0v9YdcGi3ttBEseNmEaIAlyWfjmVn6us815Fnsy
NEmfoOWSsy+VgTHUahHk+bYebicryXmQqhkLYxwhI7m271QX43BuAmf11jnSw/DYvOfPf9GweCKR
cyR126tJXBBYfpW+VLPxKtXEv7xwW8Up0wBiLaCRVAAD87N3yzIPujFYFRqiq73u4z3okBvtgEY7
P/aS8LK0LZ+C1gpMZWLcFDVt7i4ljRHXtZXUQNnuw9JmD6xWD9Kc/LwsZiP+R871Uwx3X1ogS5JT
ECQA0piNkweOewJaozIKI0tnnj7HRQdSkEU99F27CFQ8R2VYWySPhHNHXtWnopo16LgoU5grj5n5
Ws4HY0m8CsBWsXafVq1TGKI4ZesEmBbm6lYWGeAycVcCkZnWzSDBC7PqzZxiB9TpgjO2uXlHErgL
we4pmSstq0O5Kd10KlxJ1r1Z2G8qUoSzkQpUAvMCNlzkBgEbutwX/e6ydWxFAscrxVnHXCSG0aTQ
g1DzoSzzXSmPsVPUxVuvKcG/k8UZQ6Nni24rtA5bGxSfhQTgOxSLogVsrL/+lSSehCAqGcnYuv9y
9U5mkC8wxTM7kAeSXLB+m9f10QKanKMHaC4zmJXW4fzQ++QVaZVk7TPMXJC+YnoGZDigl3VS+jfd
m5g2+cfGefIBlHKioY6xc5Wi+8n0rkloVa1EHaqrgfEPtmMpnJ83C20ugDVfo8UO8yF9PUzIDlV+
1Vv7LhkDQBMJtk5g8eb696MgYaZJEy/JenQzhDkL9Rfp/bJxCI6uyTkHQEWQItVghp3+nk2GMy+1
WxERoLfgYJmcg5i7oYkAFAvv3r3m6C5O6GGhcHn978varAf0fIMIcEvAGA3oGW6DImPG8zOFNikK
vgD6mvu9tsJbD08zZY4myrBvbw/izw+auDOYIWtUtVy1VofUSHbqmO2kO0ZKVRG5iUgOF8PIi9bl
6QQ5uPR3Gan2VPuL4UEcoE9VuJVTxjxabAMimrH2BuV7Gd3Z6C0wbMW/vEXbpvApiDNpJUaJUrGw
RXSsX4EGHRpWimzcfN2Most+w7YxxqUDm80CZtpZf16ZGR1erg0eC1LpFubtPGuugT6DywqJpHAK
FVarjorc1SHAvJCqH4PUBjiPmgvwFjZ8z4ky3EFV6Ewqg0FMW2mggwDT5IhOeDV1I/l+AC3rZaXW
24c7SEBcIArYo1QC1h7OkatpORfD0NehZi1d2AN9cT/AvU4OUIDaq7llhiejOnKgEdWuyrGMdffy
B2ytKkAlNAJYbYAc8PXKMYqNNKtAXQWTx+QidQFR52ZG4v07MdyNv7Q2ailAfAvrAdh9MhtzMKLn
v4am/H5Z0FY0bWngF7AJ0CyArczv3wgQoI6ZuKF+gqqzvGVBqjv6U/prDtDPJuy62nAZJ+I4j1sa
jDFiQzEtCfX4V4kx3csKbQoA+wPoOlXUrPjm196uMsteSB1KWgfgovdYE2HtbFk84tV/JHAHK8oS
cB4rkKBhyD1FNbjOvVnySCZ7lvV4WZutyMU6FsZtT59Su86X1RBmp/yuoj5Cb/Ir44ntBp89skMT
5qH55bLQTRs/UpDbo0hRwIANSJMwma6ybgnnWXE1SRE0xm043BPNuKjZsqk1o3kZr46JZXugnSwe
M6PC06Okc+I5JQJ5Iq24IyVbgylFOuTNZvUIju8ba8l9lOxFj251w0Ud7xgXQBvofJrxkIR3R7Yk
VLw2pDdG5Zih4hsvSDAL7H1bLbIiYq78BXy7dUwLUD70OL+zNjjJgBkwJrmYRg8v28S2n0CWFZhI
QE0mvOdNexDTdEuE7fopo+a4U3aS28QOhmT7fXcT3SqCe2VTryN56zIfhZi4u6JKnSCvs58X/W6a
vxXJ27/UiQsukoyqSg2s4bD0e3/2DbwJkmC8L/YamJK1f6kQ5zb00ZABlgphSGu5i7oADHD0o/nH
ZZ023d/Rsq3LerRsfbVYqT5Cij59T6qDbAjuC9G2cL4BVMgYU5dshJY0+ZLM7DATuh8XXXCKNn2s
icYNhMtrkpU7RNJiVJjhjBv0+DeeXu3m+VsbvRtj7suiQuj2iv0jii9Ag9Jw0oA+hxrI9NDohTv2
ophBJIELWkbS2/oQSziiRYM2FApev8a7vO1baVus1acW3HGZMtW2CxtatH78qFwrDoo97vQAK9vr
1+xGdDpFKnEnh0QVVWMd4lidISx/k2vB2RQJWP9+ZMfdElfAEMOapfRdjhJHiWNfsGTrkvCx5PGS
cUdlyYnW43HehEnpmE8rZFV21+xyyx18tNQIc/fbJ+dzh7iTo5fRMsY1NBoBgW2YLQKG1lHbRqCW
4OTwRGKWwsyKlNAqn5/aInfk8UHqn5v8l0JFIFVbhcYTo+OuVDQSoxS+QFbnNdfRV/NFuVpRTq0w
e1t2tr+Ojo7XnStfEa/eK8ghAmZ7L9jF1dIu7SLnKUiUEzpP+AZU6G7l7+06F/wYPbHHOpCvEJUJ
DtrGS/5YZZ3rnY2RMQD+JXaxWu5rDOCleYzgb3HwthpLEDz9eds7AN/QTmCAER2IzDp30EBMxKwq
H9pwaV7N+mCjpDvbweU1PLdMyMBT1LbXaVXMjJ2eNaOamzoe5TaspMNiLv7YacCkEOVaNqoRp2I4
a+ms3KCTBTHyQf4aA2MAgB6B5bVehxnZ78bVYAGidhHcukKpnH0wnU3IhyltmAMFoKhcxGWYjQfR
6CO7Ja6863+IWlw2QqUTRQ3ORkaz7oBOBZF6GO9K40PLAU1q8+C27P/RNL7h/JFWQgcDwLQJGG15
VsYMtYsyqZcWnXEgGw4wUugBAGDfB3bIfIwBCtZ0y16QMjXROY7qCwg0T+2lqFVaF3XZhiyOQymr
n/MMM1alNS0CX7alGKAiwfeDoZIVbJHbvI7q6tQpdY9WUZRZdZDs4V7rCTZw9BpnGv4/IA4b2h3L
5MuP5pw1bSpD5hQjKsSkTuEioeFZ3mR4i8swV+xTrypdUcPdhlzgyWNZFczPnE9tylm7RAD7GcKZ
vZv9lWo+R9HDHx905B7BgKDBSM6p4hqpz2V1boYw7dB3VatySHXjqpXTr5flnF/eqOh8yuHL1CkI
B8DeDFWmONmRFJgJqSqIc7dMA+8Q2TJXLg8boyCnRhjrtTqzehxCcgebx9x36QIkNU4xcp7tqtC6
7f68YgutjiRyIYkUq9qSFNMA/nBll1dsvzTz818s3JGI1UaOop7BtOMq7/ohNGOyawo/AXrYZQkb
3Y+nWnBhSLRoi1QZWLcpUILhiwQ7wJVZ/aCYQCPqAY1e6C1FH73YL66/fHpTn0rmrpm2M5Uuyoch
bJvOoQ0AwCQdsf2AIEjUn7F1lo63irtq6rFmVLKh5KjlHpMfCja7tsjKRUI456SYcUytCkIqrYod
bapuiDXti7b+c3d7bHf8dZIBQto0ZawbIKt9OqIJA/XYL3UvkrN+7/n+AFgWlDUWIGY5fUhmmqxV
1/0ZqhLEce29YSbgz5OLl0JRA0lFHiMGjOZgCOKPjwbyM8lEBwMRgLJX/KhTs68wLqYNFSQTRwXw
VxsUC8oJvqS59a35WvuD1+y1neRHO2TJ51/y69IGqva7LwFkVXiYGhUEeRvTHjDVow/iDokyKWU5
DfgglXZvTG56Z5akFwyd+1EZ/8yM+WlO0xBjuOjyn+JDDuBb9/I53TQugMoRcH9hf/kmh4TaUdxk
cDYR+vxLTb9SR90fSl1gW+r5cwGaYuGBbosDAxKo06UH30NVN2wZAESGDqZ6aH1VkgGaZ9/rKxeP
bC87tVkeFXPq91HevcwtXGyKp7I6oE1M6bUdYPjQzph1tYMRMsCNgsABdalwlgNKFEeObyXVwAyl
Wt9qNUNzFBlu0kkWjSxvXjnow1JVWzZBfcAZb7SwJVEo1otZhlOPmRtLogrReei/LtU/IvhEgdHS
Vm4YRHTW3QJ+G0a/LLLtzWPtKi3C8jHZX7aB80CSoMgBmGpVxpTjaganm1Ml6AmJJRslw8PgyX7r
JkH0S/fsEEHCiyaQdmZxEPaRQ0RooICjnrME02pGxeyaPjSnzG+MxWmjyZtUUQXn/OLm5HCZioo2
S13r4MDI9t1+jl12F3na7dAA74egaIQOM0f7JVjIM+vgZHLBQt8bHei2oBuy6EuATpb2YZ1mcexv
eOtjltMzfthe+nJZ6saCwpnZIC43zI/579PdM6le5NjcHj2wGOtWU/s1nxrFpZYlcFebgkDAhKcb
WArPgNVnRZak1CJ9aAFruAARdEduEks0g3Zm/muLDiwD7EfgYz/j65HG3i6UkcH8o5sOVWXDQFe9
dNdOmVNSyylE1IRn4cIqj6y9lQD4JoQvTNmIGWebtpA3whi1VrU9kLrpQWfRr40N2L3Lu3XmCDlx
nMu3hsZqFILYOEFVp0NQ2cgOuB/xsO8cIkSNUFeLO7nyPsThgwH7r4AGmLPIOKlsNi+I9OI6L/x8
SBeQjzWaJ6WdAQiz+ZoUauMU4Fl1WgbGyXxKAJWXXZs0a67VZtS8rCeDFy1K48zVIHvK0Mp7pS4k
9AXVaKBPG3qNVrIFA3y0ab2kBIng5RXbMjuCJwtIZUEwDDLOU/tuhk4fcgX+MI5fVf0lpc+ZiNbx
/PW+LpOlgSMKiQmI4tx6D69eW1QecHD90V+8/CcKYG6tOTme8JqrD644Ubdp6J8yeT9fp2ojFTVk
kpzd5xn61gulBQRoSfdx0Ree3aq3NWGCCaDzLrxTVfmxJGLmS2ZLuIlLEj1meMs3QSU/FZnkD9nv
BCie7XDIRG022wuMhzwok3UCZsR1k49eHJMJuE6TKtjEKXXT5kcRXdv0lUz3VvTSoClPw3SQeWdK
rTuBMdmwwkEXuMkN34y68+cXcAcPqRkpTT70RnP9CExhbfQvG+rWPbpO7qIgrIA0Dj0enJJ1SbOJ
wROPQLO1LFcFwbfy+F/U6yYUIdutRsmdbVBCmLoBrknQUPODJdlYGXlWdAMI1IZdAXRQWaoATaC6
Leq48qxi0EwCSfvbZS35dUQ7wuqe1bVnW0a7KndUFq1IjQzvxgDpQjdjBcaSBcHihoSVgw7jWwZ4
n89Yy1OaDhluNBLIJlDsZOrYimAc/MwcoQRI4TB2hB4AIB7zSyd1I9yNUhtBGpu9q44G8BUVmbbv
a5/RNchsVI9IRePhkqKuSbr4LpvHaifbLXFH2FjIkhTYennX/ry8umdhy8eX6RhTt82Vy5Z32Iyk
DSv01ghWCigwRfoTUt3hColD3OFdYkIYr7PR+A+JZB1NWomubd6/FpJizb3ZGcFKr7XiIy6LJz2u
eMjxYZ1UXAHNV1hREFDcI2TTJKfvHFHVcmPPwer++RFctEbMPiNoxzeAdJC8mNUcWJ2IUIi/6P+j
Jwg81mkX64xDUtYb8PtMkxFMmOtXs87JyBjIKvX0nLqXd5G/sj5EreRv4KxcQ2vuypJjZs5KCW2K
BJSNWeJU0X2DUYrLUs5yLLwYbtG6pqZLm0NM6ysBQqXpSf86504VgFTARaSr/2S3BaAKgLwl5IDb
VtECBQ4ofbWzQ9qRCXcT7aFin7xKUb2b6fjYNiJABD5c+lARry3UZ21ZBZDZqUtN69bWqwhiIlK4
qap7eMP6hv4rb651KhpK2dTpSBiXzplxnk2rR96hrWKM1uu7nFa3mHLzBPsmc477P0oh3rShEN6R
3D2R1PmoEBmWmJNHjRLHmG5zLfESrXCo/aPKU3/OnrJRaC/b+n3KXQ/h0SUc91WXys1sBNpdFGLX
Smd+B3QwAkEgz3n0Vx1kVRBFQtzO7U38lLt+15FchbQAjMpGgFfXnZfnxKOD4WodwOy/a20lOHub
nsT+FMbd87Y0TC3SCEbQK7tGv9GnX5d3T/T7nEWCbTnvjdVIxkH3Jk2+MeVRcD2J1uv/SLuOJclt
JfhFjKA3V/pmu/FmL4xZR+89v/4leqSdFqa3oafVhnRRxFYXCCQKZTKpfZhNijGP6EZ2u/6uSzFc
2eWmweeWymf2wh5hZnlE3ejCFNZqmmFbKI2NwGujbEs0C9/x94Md3wmO/tw+sooQF7H44yPRvM4o
L6oJj7kdt5FeUwEdygPyp0ZjZmAKvP65GHueFk8YNaVeZwGWtAU6VT9CDPozaeVYNigcrpGlQcYG
NhbFBJdXdMch2R05s+BEldvZ4VGyQKFnTFbCM64AkQElOgUlU93rxgL+BLd+UY6EEjcG29voN9DJ
sUPXG3Bv13eiKaMj7DtjRJz1Dcm2OjvVVaLnyiiSb8jvM4zPFRFmvspbdBIynPw0HUvh5acnOqfn
ErfgPEBX5gipsZ3BmwWOQg1K7jg5EVOovJnVYBEI365vH5aTFJqkktxyecTjmtNfRKT78FoKi/2M
jON1O4wzSAv0pEPaNYUMF4sV6jxZbEKM+Q9NUKiSzG0+S6gYu9H0yEu8o6Cz+M+coIBk1eUG3DSw
IAydN0E3dW4Ye+7SSRPBDIPOaGg6QxD8n3tuFXKjkJQWMVyIXG+EZdI6c1q/XfeDZUX8pxUJJaQQ
LeYARAP6J+DT1Yv9mn69buRipH/uC3V055TH+61D9Ab6A9HOMPFtQ4f1UQiyGxkS9ZHJfjFe2mUY
LwR3BMTzkPWnPtDIZXM3cLiIK7WzjfZmQkf7da8uXV1nFk7ZhzNQEGYe3UchLMwZ53RdBjoFUXSV
SiIUPtUxzxf3ukGGS6cSy5lB9K4vsUxcaiu0OvHZt7ptXq6buLwdfq3a6dl/ZgK5QSggdWTVmkOj
Q9i6CKLp+3UbF1+k5wtH7QYj79oBXQiqy/lq0FmQlBq3stk7nIchMqYGDmvVyP8/c6nPJE4Mdbik
rMXTMPHQsNcyhkssG2RZz2xo1dIp+YjQfR2CJamDCArC1xeNZYECZ6MbEgwBw4t8QrePqG2hn3h3
3cSnxnhy95x/FyrcW41Q0aSVxGJ4Y+lPhovZZrf2FY/zFCu7H/fsFznLLQqoeX35O/xrjLe6lC2Z
Z/GUk4N+njp69woFGIy3kP9SXhW53Ndg2FJdXl6lTT3w3jx3npK2kJZq1NgaF6My42rZdDxr8PMy
7hEAgsYoKDXo3IvWa8h7dFjRcB/fCDZafDe1r97HBwQxXvG1ZQDExdN7Zo7aJEnYJeV8emytYPBa
a1NvwGkAGQ3GRiFf5dOSntmhllRoC7FbyA2e76pD4esDekUWEFA/86/RZrJjf7zN7PlRWrx0Lx4Y
xgk6XDNObRlNkLi1qhCLTZZmkiBQ+oqRU1M/tmZqxkHzfN0eWbNr5qh7pFu6fKpz+DrnutkXpRUi
slVn0Dmx3v+s3UL3+EjpyKd8Ds9kL/QmT9rqr+pmRkJKsqr78jF+vO4ZY7fQsu99JERyQkJNECya
ee20edCVrGDvMqh87BVFxPqeQePSVz2Yd2EF9FeO+CQhkQo6LgihJDvNC03tKeQsRNQsJqKLgTSq
an8fPTq5qK31MkkrArRFhX5GcVh7q3tEL2kEygHoywgWP5prhvum/MFKVrMWloDemcu9shhCWcDl
qQdHYpdZfCLfqW24uf79LgLbmYfkZ5yZmVuMrlU1zAgFXgTZt6V1hPpNn27VonKQYULNK2MAzEW4
PjNJAYzBZ5wkpdihuvClNEpTLlhTegQ6rhw3unFW69pcnsHk4UbtQUx3BQdtBXCSyiteCw1LooeB
YwoFJREiKlkl2QB93z3x+yKA+thGBQvslt9E+9GarWojOGCQ6LZ4D13/eszTTgGLvmQj5g9hfHTB
P7sfHqPb/LlB8juy1h/cjSExUJvx7eiep6VU+2lpsLIDl9t8rYMdQOmZOmEMdP7U/NJHpTFVOHaQ
C4U8cGmDI44oyWme7o4/Jqbq38XE8Nk5Vyl8EZZ2LpoYr1blfnWrQ78pbSJ3JO3JGS/9BfLOaQBn
Wd+PtZxUENsai2hAjxyfD/InavyNKxgXDws5VQpGKl5A2ZTkO0ZXcqe75XGorH6rYU9ygfQ47vlt
uf9/peROwdLHAadrl8moj8ukwKuVD522G8xhYG0RxoWqUhjSDNAvrWW4VRuFKYc/23an64eqb/9w
v1NBCqbcjXBU4Yo87ngOVFIxK9/G/EIUfnCNUOUdSQuRgDmG9MadtOUO3J1qE2mo+QsvOogXWMBB
Hv5XIJJWhe/KFZ2yEY5Yj4utvUFj+j7yNLSl57c6K9hiwDFNKKJKs152JNjq0Csw7mSn1s30WHhk
F1Yud4vHPJoF48ZkJhoZ24TmF4kTGSRhIT7fBK1N8U3ZdftkD+INt9lhxsBMXPkZJCqMtWUZpcAE
5Ysmm043d32IB7Q9F99R2zK5hFUXYa0rhR6pWLbYnVjXidfR5rY1xoMmJ5aOImSk9j7jqmG5RSFJ
NmnoqzSwY/Qvq8u9TB5YSb9Ls4OaoC098r5ml7vWZWrGXMzYnmEzzTjCQzitmWLYbe3F4UzFz2aM
qJjNfvhhPHNOA30O3h5v1a34LApWDgX5h+ueM0CaJiPJp1TmhwbLHPG5N4mp2fQsknyWCQpmDE6p
ZkOBj42474q3VGZ29zHCSY1CGTFbtFUnIZHstRsEzyukKIVD+ZMkvFurxqAw53KsDCoL2zQqPGnK
Nm5SCVbn3OLuJXfwoG0um+N2tKqdiFtVgdCBw2wTJifsM7hhpA+dJWB+PUVNZ0Ft3IF+qYrwxdTb
Fkxks98HvSNC7I4wkf234/5hjDoXUtrLC1IQiB2aPWkCzzTOH1bR7HuWXvzlXfJhiYrVu1nLhQKk
Ay4frRZXYm6vYlHvXU6rCR82qIt15PtcX8lOnKx6V7wRhfbI0Szui/6iWIXLMdlemRapvd/NayZX
JJE3WaNdHWKrdCF268k2xr3Bhdr/YNXSLj95PlykjkLRhlA2IOc53YSB5Gee5A0b0WeZ+c3m/7BD
bX40VZTFIMCxPDE5sp6YZIUIoldNKMMQdbt5z9YU+s2L4JfVE5ye7f1OTUG0QR7kCvT0NHfNrCjQ
oBYqWIKDnk2Z/Ugm18yV00b3w2hdj14xtASdrncwBbvqZI5wUYDoYnXkbOn1Oh7/5kb4cJG6YA1x
1aNmgIt8oLjDHhFg5lRQTXsRbKihO6UPWio7epmftKf+h5QyubJZX/bURHq2xkO2tJlOfkCL+m/m
k7k+I4Lwe44XCh5+Vv0YHlh8Epev3w+nKZjBIw/T/Sp2bYX3SXbM+tEsuActfrq+uKzjSM98IMuy
ch3ZtfpewYIqO6KOqj0Wm+wmhZJu/IWF1szPSUFOL5UCxKJhcQqgMebJzrSvRaf4UW8HyVy9FROa
OXgfwjv5a3xr9NA+YQT5zDNDQZAx4o9BOp1IgEo2UXyUXzO83DvgAp596n+LiD8+JgVBUQyuIp1U
fUiSbt6Ijw2SV0S1PMG0F/R17/Mguy96i7NZq80AP7pxNxRySdagAnWyPHijP7gNnGSOfzPuKrpZ
NxZSCQfk5KEEwdvh8e8l5TwIz5Zm/oPl2eVo+Nea0n26xRqnvb7A4rg898OAEaHMVdR7VUd7rMFi
LrwcTn0YoyAIDAtSxcXYMXH0VvXrrjc6a11kRr2G5RIV4IeNlBiTAJfq6ElbX5LxjTdSZ8kfCxAA
M849Y2PQAgA6N625QdJY6pfhp+AmvuID1Q6LgGRn7QgB0HaLCVu3tGJvuWMYZ4CbREU2y1RNvSiR
GOoY3WWRWd12j/prvc2fVkvIzelhfMT4CVK+z39omMKetgvVlieJ+dPj26qP6OTpJl+/AYEYLhHF
WmUzR0Pt6LBKAizQoTv18r6WijDDSYyejCP/tG7y+/YrB4fll/Yun8GuzPrEZFNeuaglCnVAtLlE
nYbthD5di9DqkKabeltsMFx6/I+5848jQoU/awjlN5FkgfJdfJPwDorATviwHsCR9bbYlVvc11+M
1BT+MDqgmSCq3DAqzFeQ8K58yFEwS5wKrnrNoT+uW+Ju7BdoNDVz3qn32oYpTsNYZrrnQkvStVdJ
N9pkDQ7vaC7kLXbVLkRlqTiy6i8MnJXJjzkLRcJQSGaVh7dKhAyHZgS8XLNuK0aAR3NdhENuoL0c
DpEkc2zl98lj6GYkOrfbvXSjMTiGGEgkU5FOWshGWM4AA8TnHrmiBE90/4UoO8stCnSGpJW4hBR3
0p0c4CsFhlM7xQYyK1ZmR0yGkk/Dq+9p0V8HQqawJlFysa8W2COd6qsdIzDXUb6SnGXb+Axcu5ze
+7BFRTRxBwZznfQr8MHixFYS6AgtNE+0+S3zoBPYuAIrMgUrdV4bkyrCrzK3sifimrJdn/VX+aYD
MUNxo90ijDLB6LFlxcSM+5Eercj1tCylUwlZuOGGg6b6kb6bwj3SqSzsZDhJl1U5KVMlDFWRj0c0
wzs0LI7PQ2NiDjNBoEhmJPkMErw5qIrljGWdsVXpKmtZpoocjlhidZ8/LAfyyuHvR/S6gEzHZ5Pp
sB4BdL11HlSwhvTwdv3GHcfNsg83GGHsXog8SW/J2+E5Y93EjIiKLrXKiTKCJwunHqGOYepB7j7o
GzQMB2iSdIsHiGl5rBc6A2gUCmiSaTLEQoFJgmskETC5nAemLtZhZFwICgU0mDSMi3jC1yM1mNgq
bjkNj0XZHHZItw/MEP/TWBUFNAoFNMUSiwVIrd6DGu65+8GhtaHa6L64/Rf3POvDUVCTtUqVziRw
TDeTo7iKPz9He8EjQBpBJWjZDj6TPIh1HijIEdt2UDLSyMT53dPiLPv1q1KYyiHb6S/rY4zcA4tk
hLmoVDiDyaO5Sd/fxUTdADxaVmenh4jIzTHlZhm3Ol1mneNG7QcSqZW94vGjvE2M8Q8PHF1kXSo0
uHYEPDl/drO7wtd8tGrhmuhsSUeyiIT6zNiIsVnoQisIiiIR6ZP35+d0V0BVzthnjSl4sivsC91E
hj1gaUWwvp1KttNZkDSLnNqLpKe9tQdntlXMbIE46IHch8U9C1UYlxJdcZXrXutlsq6tFJldc5cM
vTtpvgRqhUphTUf/pkPl10VP11qFdhlbhTwRyb0EZVD1Z/6a25yjOLOlvqxP42H9krms5hTW44Wu
v4qxnnYSqXG9z8BlTitCmmWANAuIA4JWd/4URFUKZsAUoHfyewtQ90Ry+obVOlKAENRCTt+5Hj+x
zh+FL3NaaTh5WNV0EkxOfItGZmmEcSnQBVi+zppYeE8BxTe4fmxUKUxtX23WPbdhlXsZx46uwEYa
uouNFp8rT18N7TVF+VNkZhAYi0YXW2foN0LLA6cs3ohB/h3iA1vlTttnuAiwT7zoWLEgjJE2oFUc
mpZDTXIhFnf1jrfm3bIXBCt5lL/rglk+EaXE9kc0un8arNADaR2Xyd1K2g+kY3EQM1PYLhyudOOt
2JV3411mx7fxY8SqErJwjJZ3EFVQ0/LkBZFu4psCw9KaJXkVgmvyXmGdAVaWmy68ytLQaQt0oJEb
iR+Ku/6+8hJvDKqdYMkub/Lb5J5lk7WFqMhljow4U0jcma2PHCFW4FgjFyzkojt5dU78qxlBuReD
yO+80NYcbk/aCJFlZlYHL04LQ7L171okXXgd0QqTliQbMLuh19bmtJ99XAzQsdrHbotCqOFl6LH1
0euPNtfmq5Iiz3UdzT5RGFABIV2GTWKxn1cSW8vejJEnEJJskg3JbbPSvoyImh5TUzOFX+f1ZIhE
1IYjgV2bHbiz3if0kJomNFLfd7ATb/if3YGIJ8obY09YdSNL9g0mgP6mQ+zXZ9QJnJ+FEImQQ3CQ
w2cEKW21rX6qnmEqu2qv2+BKu1eCDFy1CCcWn3UkWEtKxS6COmp6z+MqMupbQHexhtacSnakf5Hq
zkzAdFUIpcvYMIz7Qifn9MxbEYwX7xmf3pZe5Bw0X4UT3qyFWaPWtssPYKnDtLvLKqWzDic9uCaO
egYCNKxy52QHQtGeutpdtCGSB43L3bC641huUnAzLUJZz6SzflrRcC5B2D7fyhKrVsD0igpdEqXX
opYUnBMJTBpcYtbcUZYOWbRvBlCeIgmq669LH6iSv3Bf5JY1YyRcTl4QaQ4BM0yfFDkrnq/SiMcP
aF+UwZwW0/hGyuwx5uyfpS8DZ+a5yXn6VuRNdFFPJiv8+M15/fgB1OmJBRRsp/J0calBeYOElIOg
v/WFYHaGTe7UP1hF4t8Exh8mqXNTtu1f6fXWMMtvIM4jrQVzbYM+qLBqws8QJiZhevYnP7cY5+dy
+u3DOHV+INnZQh8CC57vyHDBsOccKJDtYp/3WQng3+yuD1tkk5+dVWkxyngeYKtzVMQEuNE4Z0VP
g3HbP6EYzcya/CYu+DBInRo5b3qeJ1EXRnfbHbYyGnTTexPoMFsg/8nN8U70WW+4yzD4YZQ6Qz0X
K0pJ+lIId2/pZl7rdJt/4dzlCOTDDhX5x9UAqk+SFG6c7I3USKbM1iLIypJO4Ag5MN1MjqzSJcso
nVsYYNIgjT3tmAQNSKZCg2ck1X8TO/5yzCCD0WfbpEP6+b3hcwmyQ+1W+xBtzYstmrU1+cyIg+yB
zznhD2vU3KnRrfrIk7JEuove1CDxp8f4PtlLB2M/OjlOnc374UH5zjh3LLMUzowKmK8W0otFupem
t+6g+Lkd2uJDBiE52wjUbewYr//tGvlwloKaTooWIQ1hNew0U40WDDxuJ40ly8g66AYFKquhcGOb
Yk2nQA7WHYlcy2dtP9jkIEzPBmvHMEDMoIClNgShxlcknSDvKtWRl74hD4uuBFYfPOuCMChMSTBy
NlbJab+ot+uJVSdykn0I0iQTdORO+sg6c78px3x8NQpR5DmqilInJsF3WKJKSPTUZfffDCgybVGo
wgmd0ugS+XTI0iRoGAKLiKd4iCYDVrzIwBKDwhJxXOZCIEntdQxm+cXImPuQHKLfn23krf6JJGma
TbLWnZyZnPiV9HRCBNUuvqPxicm+zdgZ4NT9p7UGWrwhhqGQQXBBYfMGekoMZvRB8yJYq9Mco/vi
63UQuX7TSDyFIZj9FNKUJAtFTw9Kd9xKXrfpmVWB61AF6qp/+lU1wiwtBPNj9au8dlbRTOaSxPbA
ujkZuAGWsH9aMqQG9KFk8zXobpKtDsEX0rxo6lCCxi094eb6+l0Oqv8+V2Ab/6c5aCGl2kQYIHJ0
ceVL7laCANLvnNEbc32fSzyFGCWn6lVJEIMQy1bGo1g8XPfjNy/3D0cogBimEvprGjZC/iJDnrTB
kGpuKxUkqVUsIWd1pymC1NGe1qfCTo4sdVnGlS3xFGooWZpLYYmVHF2iZV4g6Vn6ZNuDTZdNa0bc
uXasKeDow7gbe5KaJ42jp5FYP3yVenPySFlAc6LIHBBalv6KiX6vR7MBxqFKZ34qXIyZFZjju7v+
AS4ffci5qVAWlLVPYu7tKI1ZnAmYTTxqxyZBIJ264LnegO/xtdiQ3/DfsswfJukyb913cY2cOgHq
dza56lG3cxTPGtd4ZV5BFzHgzBqFbVwDScSUvMvGwXxPpBe32aOBHsDZ6VwyMp86kcu519f18sY+
M0shXFGFE2b4YVb2JmfeSTtlW+2rL6sf3aK7wyY1oMEm70EZuI6aKDO1eBEizn4AhX1aWMV9TLZa
X3xJ8PaU+ftmZewe8SJAnBmhYE8pwS4sk4sD0mu2sCuPaWmC55oHceFtdNMfMpdk+/4q5zsNwtEc
+gRsRhyWsxQexmMvJiOhkWmTN9V4GqRdtXy//kVZrlJYmExiqyszgGI1EluFejyIea9buJhBOFtM
GgvB1DlHKY5iMrR2qsteM9RmYqS2NEDYuBNdo+Fvr5u8fG+d2aTgr+M4iIrW8GqyEH9il6DoSnot
itCMEGkk7CiUbPxPEHhmkYLAVVDlfiUv2/FlcvoN6QgaMJ/Go8b0L2JehjW6yNs2cg8dDvjX26Tr
GElMVzuQXifwim9ZtzILTOlyLx5/uSAMp9XEmMWdAkUo0qRfostx2LQgPGRhKWPf06XeOZWrmCdt
XJ2wT4dD0/lZd8/YIqwlpICkSOq160+pCK9GinL2o50OvnLyqDXYqfxL3GFEXvSv+4iu7ObNkNUh
gWuSg1j2yS0SA/xGuaudFQ1AhHamBH6I+/xx8UOH9UZiHEG60lsUGmo/CvmA4U09eRCHNVP9gVPv
++Y5S3Ln+tIyIIUu8Eah/Bek9PxiJYthdjNrhvdyIulsPSlQCYUuXQrikegZx3GX+dM+P4JW2VK8
YYfX9Da9ZcZUjCtXpUAlGjlZQlkLNm9LCE9Ju8LB7KvHvXU2dzs/9dbid8yn9MXQ6sxRCleyCrQ7
JQmJx9UwCz32BdEvxdsuf43jiMFHwDh2dKlXQ50HlOxwsK0e+kowJ72x+sVgbA+WFSpyQUL3r46K
dB0fDBWiMcW8PlVgfGNcPJf3IYioNQyUf5ZaELhujeNcxvdKGw7s6Rj+gLIHIyK67M2HEWpTSKjR
CWEFI+tyiNtA1481c+TjInhIKmj68UcQTkHZWf6NT7NmSQcSzGp3EERCvWhUj2V/E0V2WwbdupfD
1/9whM8sEvA8szhOmLxMK+y6cIFuqsjdcHr9ct3ExdN0ZoLCXy7WG0mb4NTYCGZaxubavknh4zCz
etcvnqAzQ2SbnPliSGk5zDkMTdrLmnr8GohRZs7tTday7hRyGD8FAWemyGY5M1VLCj4UyQshNFyc
HrN7kjUa3oixHMx5gaTNTlVTRD1BNIXMH5/yFTUEJk5dvNnOfgUV0uncPBk6gYz3hwgxDX4zu9qU
GIVS765/xsvBwZk1ConRqL9ymPtEkfqbGsjW9BgFvZlsxBceCeLM5TYsucbLwd2ZRerIcQVXdFWE
D1rb6Ub7RnSLQ1vZ9z9Xh2Dwf3tqndmjIJgX4lHtSbCV5OZs9w9j6q5QSh7cuDPHn+VBslQfueGU
rXHC+JL0JNS41kNeqrDcY+oCncPI9Jy6P5UA7cpH+T816384So9B5XK0KA059eUuhMp1hqmLxMtQ
7W/BjzhtWVHJRXyWeUnGjJ4E7TpqXTFQAmaHUESSpCu3yajlFp8OLNbWy/tT0RSR1yFsKNFTa6pY
a7UeE5yBkGIPzanZ1zcdZhDKQ+VGdvyoMu63yy0THxbpr1bEeZ9A+5xM5FemnOWWUrZmFHtKoVpK
P5hGN5lRpZvN2puMw3gR685MU3erYHBlmEC8xoXcpxykN7IjQ9WQKEfaUiC70ltFgk3S8sP6mBfv
wTPLZCufQZ/ShrwUc7CchC/x/H0IA4hQ2Nfdu2hDlSWUoSGox9Nh7DpPebpCCtGNtG1e7OOsstc5
8q4buXgvQXkduqmCDGPUvTSuoaqKqYY+ohwT5AaYwsTvDeaARGZtn74toLuuC5oAjXBF5qHRRt0W
Q2QYZUM68xun3szYmeQph5znD7CvY+BCcGInf1SCdJu5rGabT1UF2jZ1R6iRrpcCeWG1U6Xsu3rs
QL/GD263pBhpAVmAqWbGYBvJUO61yOhMBapibgbRa/f6cp+Cl/M7k/4l1P0xGVISdzLJcdirq4CL
M9ygA9xPgsRr7PTu9B7btLjL3tulmf0FNMa+21cgr6Hge3/SQJqrXB/0FSikQEaq3agYrYn2Mjpy
Sie7Zz1sP6ERbY0KRsJSrGolARoVaAOqDsNtHoM9uklNEUWJ/q5/jGzj+/UV/vRWom1S+2xJixbD
SicEFNwpN/MbNNp/VXeKhynFH+IOFDr/70mlTVLbaxxmbhwSLGqNOZcBhWkpMXX5keEYueg/b52P
T0dtnUFe14FvgDmdo71Ak0F7zkuQfUFfZHol4rwVKsXx47JpShNqT+IdwzwNR7STVBzSZWK14O0B
pHgqH9adsSVA2/rcWyEiy6T6iQ3xDqZVgj/XnKZuTWwfLQ0LOL1Y0SG/ITq27XNjg6XhCUU0T9lc
95LhpEhV7MgwSNOM+JJcVlsyJ5oNfyhyJu04HQtQa0k/cSqe00iDKolZxaC4Q0vztjeNvW4awft9
9X9HkbRF6sLSyjrtxBqOjS8LSltJoGJwd7bygwy51NJiJdEug/2vvUrzPtRS2eflAgffm1BGX0KK
vvVYwM4yQ+ELUlAtVwknM3rQeZk3oC7dM818inHo1aMwZS34Ll5IqEgq4ESotwdNL2G6Y41EsPYf
hSQqFPfikcP1sEaFmQ9bTggq/un6HmdtPgpHpFgdlbLHQe7i27UKOuXt+t//qaGMXi0KKbRcVbJs
xWpB8kz3OFPzCTOGeKNAAAi9QbjjvDxAT6Rz3S5ZmytQQYe+E2/0ZQlxcTfM010VHZOFd3RDM0dw
+l+39Jtb/Nf2pmNeyahyMCHCFDm/aGPB21d7kezVJ2dK3MwPZF7csLQvRmtKqglSP85mdg4xoJF+
vyhCXvWDiGUmlRlIc5koSLkJqOkkK8USs6DxU5GV+qwSBSGLnCrx0pycnm3u9MYft4pjeGCms5kP
bcZtRwemKLspHfLwqPpvjKMaDFYODiL0Y6Pklh4weQzCSQ0zLWzxPFbQQvM7GJXed1VGDvuu301f
jOfK0jRTe1xzU/VXSKdDK3Jm0YWy3KUQJoLc+DRUwGc+Xsyo2YMPyeEhD7zMmh0b26Jj0dl+6tN+
/5y6rPPQp5dlujO8BptMmPRwE90bt6gJRGZ5jF3ob3lkCmVwRTfekmPKKqp+SmjQhql9pFRDk6Q9
uYrQ559sBw+0WXelTxgO+x/GDeup9hs4+nCUeuJ0iyL8PU3eVwgH5/vSjRwlMqEx+lQ84LQEaWXx
PjP6JUD6GZA+DFO3U93JJaekcLR1ByhAc6jLST5wwUGB/o1UX3qLvHVYI+2XcfDDLL2VKm7I8LnR
By/+zITI6pa9HINatCqt6zAoXL5+PyxRt1VZTLq4cLAk3feYW3dKvGnQi26tW/F1veXdvjNrXwqw
qTE/kXxlWKfzxPQ+ou6xVJTzUCfT9Dy6Jmto8PYmoZ8d90xyzMtI++EndaFhUiMuGtLfJ92T7pYs
CO0OSFsl5oqZjchmRb2sjUPW/Sy7kImLHOYkeiqF0lqNypHHQ1irZl8dmnzPWEaGMbrdFbV/Dv/g
I4peu2u2hGcJPQAgz9fuxsJMn4RAT8w8yL2RVbH4DdL+WleDyt/oQp3jZMJ0uCdBKWG0ItOKs5Um
iBJSJ3QGxpZlnA2Dwh4uVxGXkhTjmI9moj6Ui7CZS9WU89S9vq6XI7kP3yjUgQw337VoxnLjOTry
beT1UnZTqPUfmqEwZu34tFVOh32+T9PJlLLNMv687sqnqQjqpNH9rfFgrHlJnvEgh72dwceRu6QY
mOzJdLDiLG7qh8/FMXFZojy/CbQ+VpF8z7OTIDR6rZUxIFQxeYiPmqJTu43Xb/EvYi0STWpWeOS8
2Wv3IPHeQMqZ4Tvj7BsUyqzG0EUFhApPmhKGW90lDqF5lAL0ZrcBx6bMI5v+yq1hUGDDpbne6CR/
EW+Kg+xUnrjRMPONvjlm3oJ1FdMtsPoox0tEbPXIuYtPsSX4ox/BnmS1X/5FyEqO1+99U+iG2Fhq
lFQjT48p4C1CgDijskCehvKW3afHiHBQS/zn5unzUUmKDpunf0kfioPigjnK1W9CX92MQfRQPcTb
6th95e+ub5nrJ1+h22LB8AIVeoUs6rxYHecb1SFfK9a+ZFmh8KUaJrlPMjgXPo6JKT+Vx8oiPOzR
Hixg9voGxcVb1hgxyyYFNmJaNg3XEUxrjvL4MKR3k/B4ffFOrInXtgj5DWcnflqgyRFjTBRZLgzM
HHow04YIT4l67Pw18tZgBd5IIJDMn2XwnQgO6SbJ0U1y/Xdcjsf/Bh60VvzzZ9Ry3ukKufJHFBWy
b1PXg9QY7Z1dYY2gkkGN87o9BtIpPIUzvFKiQ4c8mjUFhcsZFM2FaqtR6+gcXgJxbQ/JcBMnyWZs
p22nYxZFBuNjEd4Mieb2kRRb2YohrWQNK1NX+Cc8DiOzbngUYHh9c/3HXs4gfCwOBVHiso55qOIb
LelGWL9lw/P1v18kq3ttE1ABkNwXyVqTJ5gxoAYpOtIRrPWNlRFGCsLH3NjK7bAjyfLczLzRWn/2
T/md9NbesuVoTzm/Kz/mlBw625GhmofpWOKkDUG4H5zVLTGxr7mCL0tg/GudCR2g3Q3q3l5mGxvu
4fpa/Caf/WuxT7WNM/OI4FOjaWB+folvwHDvpm7rE1IVFec8gYz1rbFhjZcyPvApFXBmUx70vG9r
fGC+S8y2/lGNN9e9Ehnn63QznVmIpqgOE1JA6xwS9jXeaI/I8ZI5stRFeP04b407DaEgUSlrcb9L
geAUNrrVNg3PnPsWGRfTKVI9+znZVIOHhIRR6hfeIk+YyJE34Y26kU0VQf4O7H/P6g5PVHvZhqAE
9CZW38ZvalQf35kCvkyY6zwmwTBJ5wi7/Nj7hG9Q3LIbKhk4fnoxn3lbQ6x3qIi3+VpaWf+lbt1l
ZUkRMc7w6XY+M5IU6BPSBlLpioV9trzFDTZszvlc/nR9L7E2K4VGaz914hjhgEhIzOjKbo5YR/D6
O1c5vYPPXGnadMpiUoQQvulBE0BZDFVm7QDFGic+jBAx10Fqljrc67Bl8gAxDgpdkVBHQVT7U8hk
CQjSQg/Jiy+qXe0kdFOSUcvUX3xlk+6YRE4Mr+kiRalLQr0SlOcXacelg9XWpTNO4R3eHFYlgwMi
zPwqYmk1sMK201k9W+22KJHXJK9f0u2rbXpXDzCt67R+TrjAkffj3RzF4pj1EL4e6St0zWIal36c
0dPqhl90b93lNpHNGgPxBUxuXukx81KMU3hqyz/zU05aLRZIAm7Cl53RrhFj4qjaG1bvKD//3fQg
yySFMUutci3oa3GX1K/relfLr5PK6Kr8Ta3kF46d7vYzt6pKxxcknW7lLulM8C8EpR/fZa/sTO3l
mEkXDHSbqyK6JKgwgZvzmedlnHzjHvSlO2T3isPkzc8lbpAEvbHtm9CayU3qDzeZDa5ax/CvQ8/F
3MnHD6CHYJauSEaepMTXWrKGAvpmde0m6242jiWL4pjlLU1t2GeVnsrvkbE0WOgd8AsM6pOwGJJu
Pwsvs9AqaRCmLnvprHo2c0va/Jm/5Bo9+7ZNWQ9rQZLyU3Jfgokb/UeW3O8LEctbz/Z1Y5fTDmer
Sz1xmn7kYiGGNXUve9w38UnZRg4E5XZE4aqDdNfwkPutx9mstMPld/GZZXLlnPmpdmk1S9h2OJqj
TZgIh8doj0DAysE+YzC7iS5i/Jk56lhq5YTx4UxC1TnPd1kkOWE9+0I42+Vcmko8Okqy3jMW92LE
c2aTeuBoScctxXhycbZXG02pLmGRbDYYmfNY++ZyEHtmjXrdGI00aj3BVigSbzBgdJwrfEMQr7kt
SGRjJ7QwYFSxNtDFG+zMKhUZJGWRCzWJDFo7fyBjY4jaT2KILSZIyOhWt/nr5t6wttDlV8OZbQqb
QCNWrcV7GkcO0K0BugkElUCmTe00mwxDpYO9OlNsElxic/YykIkemZHUOeorgsJp/LUwUNXhgmI4
VjoYujuW2srlCsuHr/TEjBgvbZ+T1pDRHSE9hAIAKELjI/cXcycp9fJM1ZDLh0aRFFGWVHSJU1tK
Hwb0crVoRRfWeY8KfbBwvcMXrSvV/a5QZAcdet71Q/M/0r5sOW6d5/aJVKWZ0q2mHtzdnu3ENyon
cTTPs57+X+w9WIfRFr+TVCUXsasCgQQBEATWWk1pQXH5j0jGniZFEPwkREeeChKNuTsowakGnFld
PmzL+Q//8ymIMZ5hEqMCOIwIbHsKKFB6KXptNFdFlzGtA/Kue6tpwadev+SYpt7NaQK9ckWyk+Ek
Ra+6xG16Wfc4/yrF5pMyaKGlfsaG5afyqTj6hw6oGrU7o4IToTGVs4SrZdSFTkyo6otcV8wIOmmW
fKRNG6ETnCmQgHzD60JZf8dYyGICldnNf9+nUB/XLA2lAZQoKHdNdsCGed0eXYU838bbMyZERbny
dztWdwyfpFN1yaEhXscP+Y1SAzVEfQ0chXNr58mkv1+ExbwzGy0T4E+jVLUNgCIVaHQLQanG2bvV
THyxnkxsSmPx78KtiqZB1S6OKLzdyof8BSSlFnhVfnDkcVyJzLgSRemDoKC2kp9o07R6DL+2d5KV
YaI5wm2jOwy9Nb6BjcPjlRnXb/0LVVmXoqtqEtIMMnnpXvpH2gc2osII7OjS5vZUUJv4pZK1EMa4
FUHPBgltYPRMRO/qz+qBdowQl9wXvSUca/vPzZTtlJlmlUxiB5Hq2+hJnmCVlLPqmYI6p++zS2Fm
eEdjXUuDoKtBNE2NhUYrCzOSjAa7WZilJYipFXCvxusH4VMEY6BlSYSqb5Gwye2Dph3G5DGenjhG
yZPBGGUzp+MQ9lAjPvWAeQEKKS3wd97glNaInpsSaK68O+nqQTBN0dQVBe3B7IyCbGaCUNNefr+O
bJ28VpHmBtq3MAjcAWBo7SDb21quKvkpkH18HlQzrpoGC9nULcF0e/MCvrEUXS8xby57/aQtRDGv
QXqp4emX9lzScY8aryXUBnOruOMTmq3mCQtRTOwZqqAzNDqXUKeTHaqZNQmJ1fo3+kj22+vH1YoJ
PWJAxKyinWgqMFjEc+wlMJHm0D3yq4bU4H7xHgut6LlbeP8xlAbi095YQ70JlTv0WNu1iHwSSIck
zTgxYDV1XwhjQo0h+9VfXdyofzuZIf6Uwwbc7EL7MURo1elQjlIb40tAAOvIWdLV6LMQzRzuKcqG
IqQuq/oZPNARGsEmrnbv32K6DXej33JXC3HMOTfSIUtCWu4S9N4djdIRyce2Rut3kYUIJsiEpk/a
kY4PK7c++jFTJznLx2QviVaNeKNbo5u7ADRsLMPDW5rd8DZzPUFafAATeOQqSaeMHgjKSk8pZjCh
d1eBthfwuMAgLVyNk6lsmw9hH5oJCSK0B+FYGOVstQ1A/cVbQX+W5G8DmawQmhcSF2F823AI+94s
EW1ujZoekLO+K5/oJKJ20e4pFQTa4z2e4ay+ociirCkysIPwh7GcQsryUC2RUPtn4zijmS4ELVNx
UXIr2qOXz0lsCchnCQphJYa/0BGKOubktLs4sOQb8ysvl1nzD8vPYazMaHpJHFsdDjZ8HnzfFlTA
3xBll1Z4QxoO2za9FuRlUTN1A1Q9knp9Rl44I3Ay97NRIDomce415AVF8t8ITbJoqiggarJJTMaz
5r6kBL5pwA2QQXYTsTaAGk+Il0zZ4G4rs+rFl7IY1+pnvlb5I6aw5mIeLW0m93UW3VWq6MxN7wYV
IBrMEZNJCibdZLeTwMm0/QXX4jbr3JdfwPjbPorjoo2wedMRlGamM2t7oXSmS/MGANIzeJLRe/Ml
+GqAd2C0JBWtaHYWW31idY/xG68LfnVzgQRNdFnE3BvbyR2nYqsGI5beEDq3M4ojqXze9CdV6BeF
MZEmKwS7K7EsKqnflWrUV8TTAnQt0gJYMVrg3I1d1RLOA6Z5B8MKHMJrmlzVbSGX2epSwcidRBri
jbFR22LhPxvSNHjb27laOgV6rQY0ABGEG+xdOyuKIugGGFR6qA+N1aBlCsxN+xDpQQsynAIs4pR0
pH3m9UquxpqlZCb3metamsvYRC3oC+3boOx49SkGBrt/6C3NFe59j+zIS35RT/GRV3Vb7VGXTWAq
wHQQ0Fi3ECezIg1NAI6qOMPVNCiOIK5x+xl4si0YgczgZ5/ob8PUgZwvrRtL0rq3KUu/bS//mm0p
oimqRDVVWWUnN8UkTbpxxFfIYm71+b2JOXgz4cC68YQwaYoRGIpfxRAS65jcbGRLmW+Nhoekv/rq
sNSFCTJB2GKVa4ip8RoXvLcnGSxZ4Kdz0Jj2tXFEWNRoB3cK2F3yMybAeLWptfOylM9ElaQyqkH1
IT8LMyecD2XLY6ziLSSTnIA/phziARKqodj58m7S4NWiwdm2CY4eLNpIEoZF7FMpfVtJx0mVI1sN
GuPPjOIXZgkSFyGg4GB58VGOgACCWcuk5/nOtURnsScsm0RKKjVWc/QdxYcRV1PlJtmNRxFdWUBH
QkNkyVm6tcRiKY6JxFIaRX2hQiklkwa3K4uzqHa7VMse215/GIKGg+fKMQiWPALnOct1gq0y5daW
gZvZadaUc56b1zLUpVL0IxYJjKSQYlaTmK5he5CulFqqV+948BhrV9GlGMZLaDVQ1WYda9caP0Lh
MvYooDWhpZkf2+bN8xOE8ROVKA5TOEKQsC9BKoCn0Kfy0B9CUGcCCQR0NxSoSD0oNAMFhhYv+Vx9
YVoqyviJuZJJ5Ke0F86pXkxLhdzYUVETTezJC/f6K7/BlLe2jOPIw7YQlAkqZ2GS76YsCA8kKKfd
1IHjZywjxdte49XopgEPQMP4vKT8gowT+oqUlapGbaZ36PB8+6pcWjcFirjv9l//UBoTyQH00xNA
IBCUFoJ94gLyULTCF9ELbNFKn0HStC1v9TqDiXSqGSL4L6/53TCLPQkLRJov6aH93juiOx/ASY4a
rO9MH5SENcSFCt1+wBCrbdkrvOIk7ICJHwDDjHe7WnMCi69hn/bbpM8VpcLXVJF8lPLRI4IiWWlY
cG6qq3fjpSCmLkX60RjDKaObKv8cLvEVVXIAYuoIfJf2zK/jcDwPSz3SNZmhNBU8DyXzA2wvZnPR
Xs5FtVu1VkXSTMlUVcmU2etwMKRqXCYpMmzApAY3wy4Ejp55xhwwHbbiBL7rPCCbzy+lMdYa6ubU
JU2C8+8ByWLSrOChcvVdeNB3kie7w8t4InhGS55RyocFlRf1i+phvvtE7AE11cbriUNbSjGR9Tvh
a7EOTPhKMbZPJ2KJ5wfZzSibN0MQPuYjbjaEuOUcccStJhoLcfT3i8BiNEqSopuAeGUhiJbUR6Gt
pSPnsK6djuVqM9Ern2U1lwPsra+3O199QDOIMxn32x5h9Rl0KYUJXh2IRpIgxNFowEXX0WsMvcCo
6Hst7jBTy8e15K0dE8RAaJAQ3cfRqNqxtgBvfdSz/nlbK97SMYEqBZy1KUiQEY2R04Q/siDYjZVq
bUtZbcNarh0TnBpfkzSRqjJ6+rHEKacvB4DD4TIZrRYvFpLY/uhJNEZtlhB581N9kKwI9HaYlLWm
E7+wztmf66csbDtL5rwHqjq17fQ2ysJvBVHc7YXjbA/b+uyLY1m0IkQQ1Oy16YdRNvbYH/5MCOMS
CqGStV7H5oRAzrbCorLTLr1EmsnxijxlGF8Q+Kmf1gaUUcuPqrvt/Gcp4cSv1WgimSgyqBKyAZad
Tx4KORmL/K8s4S9q2P8lj129A3yKYa9PgPHyezOEmKruOiufW+A1itl93ARONIuyXRi8UcFrA8kv
EUVTUBsCqLYks92FaqxPmRL3VDMK1BPezvoRfLTiYGcf/okOvcX3ceKKs1P3B+XHtoWs5rPgu1UU
xSTAZxKZ81vogxgN+kzzWXrHAhjaM20gahGtB2TQRWiZDm++Z/UoL4SyR3nWiibUcpFc+94oW034
6O8x4O9EHq+XYO0oL0WxaU+i9kocQr8gTe+UXgBq8WA8cxaRniN2CzUQyqkmupMM8brFC39RI9Wp
MqLgOowhIsqzJgCdITo1hYWZmr1vTw/bAtfO21Ie49uFNmhCCehXXmiEL5GSmE4j4PlvjLvfcCDo
pDHQ9qQTlbDVS1E2hKHNVeRwKsAV1c4OsyPo+jhBZO2Cs5TCuA9NjNWxniAl8h/7EiiAxmWMQksh
pvP/v27LHJhJ3pIxMinbIPapC7wOoBlNJO60lldnX9uepRjG7Y55bwwiDAIwYJNtgp9OrHo7HXjL
tjoXv5TDrJuimfkUEKijPdYyxpfArfP4F1b81FvDgc4NAN4LcHy8W/Dahi0F0wVY2Ltc+3VWVxA8
zcaxG17rJrbSAPxhw9c/2zAmM5vqqa7NCLcjUdLcBs9NsrCLAKP2Z1KYdKwfM9LgsQOFn1lx1CHA
bFx0Exgf21JWLyrLVWNObdflNSnJ32lm8QCvh0KFemviahmE1u/A1CylMY49zSK1GzKkznL3IIaB
dTBG0xKEH9tKcSzhl/7PuQTGxgyd5DT3jF62g+Jx0sgOwH7utqTVSLVQSGc8eaoroLKdYAsUDCd6
iG4qO7PpFENzakAyCWIGh4d9Qw8Q69eXIhl/EYhS0RQR7LwhYNYYY1fReeMgPBGMr8jBKe43JUQI
dZxaHQEsyyRy6e/oZm8pwniKuCzDVlap6WFQ4Z18by7TRTzPe93RwBAEcK4MXFzqvrpikv7OM9ty
FRlvEWRGE8sphIeorjqyMPR2Y9S7PzQPxlUYgdkCPYDulSt5Jq7gaL2uLAo/1tLez31024gWF0R6
LfIvdWNcBzjGNCWF//DCyGpegj1G21+B6zigEFk9VV70yH164m0l40UaouE9OsUx6DHKI7rtqXkI
9uJsZfcZoB3JMamd5hTv63sZTDGtxYNnopu1ZUmMWxmaOlHEGcsMpM9XXJxPxDQDKy6KA2c/6dna
EMRm4n0T5moXY2XjQ/lEmQRK178FmiMaFgOHh1u3lvYvtpF9zwh6Oe8qajwxhXiNcAaVjy58K6TT
CIwQjmYcm2GfNdBDPsq+BmHJS3gXYca23fseBs4xpdDuAo+3Y6vZ9lI5xsVUTdRoGMLAFb0UXnNA
cE5OZYiWrF76obPwDLFXtePUNk4WvG2ryltWxu3kc6Z0pIGttvNNiHSrb86Yh7Na+V6IuAgaIsdg
GDfTloo+NDoCnhhnjhRdJ1rsPPctdOTZ5URs0n1PSObEPS/fW+1qWK4w43viptWFocEKq7sUXKZA
XDqogY3m/dxpLpTvMLJ7d87d6k6rgDgTuvVDeezPfF5XTjRhX0eSKBLUgiZmhfQWF3f6+LK9obwg
zJJnt4keZiY9/g2oy/q75L5DudW0/cfBiffNbQlaFh4AE3VoW46A8TizSUhazthXKUwPejlZQ3Qx
p8fEv+3MFkjMvAcCzhqydWugz8kx2CFwPHPjaxipbh+V37aXkePDWUw0syyMWZBxLuID0GqveJLl
BQ1TnJjI8dUsRfYQxBrwpLBydYxJzzTfK6ksWybwCrfV4a0Y42DKNO+VUoAcVXgdTKBzS7zaNk8C
/f3iwjH69Tz0DSQIhg78f7PDFFfP41HkHWO2o3vEICAoDa4ZZg/CNdmtT3TIwnTNGzrXcQVd9IDa
bueX8KY81jvTmThbtloN0iUVz1KSrpFfxo2CIAM5hFjSeszsKSpIj8Dl67SIfsnT4IneeAT3IR42
eLbyHycbAN2apJiaZlBfvljiCPB9RYWOc8r9YoKPmmoOXkdANlcARXz/izU+4xQO168Pn0KZZEao
NBRBgb3kGUXrJMhFiY+bZCSeKvLzd2z0UxLjRQxxLhrSoA9LBI5wDFClAZgW2yI4yrBN5matFkXT
QBmhzk1LzwcrHkJHmOUv4FXovG1h6yfiX31YTLNk9IVSLqBPSaJX1RyfyJDUHIVWi/u69CmE5mgL
mxjQapsqEYQITeEZqM/IZ7FFW1PoKEpsj8VBA7i2wIOo4KnGuJNBS3OtkSA18kEyloT+BZ1robO9
futR5VM1xqMU86RLsUBTE2O6m9LyZZoFJ1DRO9bll6kQdCdPeQ0m6/74UyaToQSCPo4h7QUsZmLa
Qtc/FqZ/Gjuf18zEE0QtdbFvcYF0b4xhiXHZow8iSwGOUd7PUfq+vYjrcexTIcZnSHKdV+MAOWZH
FA84Rq/otTx2ISZ7B21vZGlny3N1aA2ZY/3/8Zr9KZlxHMbkF0QKsJTKreRNkY26+dU/U8qocI/h
RS7sL88qGQcymWU3SjEMxqjCs9ijQT/mOn9awvg11flHK51tJ6/KaPLnv3ywvysxw9vjVqCgDyJy
eLeCVWeF8CJLAOeHw2cPWZI3ZhehP5TI6Oyoamts30VUx4Pw67aNrHZqUiyyfyQxJ61VdVS+wpqm
jPGT/F6BnRjDI/c0LVad6Qum/H5ouNQNr9k3/qP4uqEspDNnTgsTsdI1GMpgRxdl9tofEZoKCcbt
SHdCh5CTYiR8W2Nq9b/s4kIkc/q0SYtG9XrMm8Sqxe+l9tU3Tkr7HlW85vH1qL2QxZxAVYoDKUdV
Ec0Pg0sbWUpMSwI3lMI2gUfwbkjs3OaVFlcfzJdbypy+UDEiQ1exqBiz7y2K0ziCCLJzxN66gmXZ
vELcqqNZqMkcvrDEA+wI2uQrBmu1q/cUgVXERPv2znHEsNVMLSK1j75JmpcbR+W13QMD4iY+8mAK
OGePrWT6g0YmE8VgT6rBWSOiiinnVhZdYnRSbiu06rQ+142lfDRS/+8AbnbgbR/mbo8E82Vbxmqw
WchgPIkUEKkwNGhTzjedElsGOaYtx4nwZDA+ZG5HMU4DeKvIGE54Wbn1zdktRHW/rcp6qWShC+Mt
BkNqlIIa9l9Y56Ed3VOkc8lNbrkJ92q9YiGLcRNNJvp60WHdxCN6Gm6pTQ+HEncK3uFReZIYJ5HH
maJFNEwDW8mp0a/+Q33/N2DuhqfRLezgfnYo0xg+xYms9mbEaDmApCVrBvJdjX76wcfY1vyc3QYg
/bDKc3oOXd6a8LaZ8SvZUOZaFmL5q7r0tEh+VbrMLWqBY02888d4k8yItaClMSHCo0UVPKoyGiPy
m2mKOMeP40/YGqbg66EZtTDbKxyJl+woBqnMRwBfzRs+TYktX2ZKJoTKfDWl/tDch15vJYfuMD7n
Nu/pj7NFbPEywJsjZh6gktnsC1JbafaIaQjOuq1fPBYKMT4lH9RJ6QvqIbOnRIw81Zyscv4w5Lss
uYjqz7bNHcnnnH7ebjFOJgNWMzp/rt4fL43YrdptDvzmIk56QBgfIwVJ2UUi9TG97sh9cZmT8tC2
am7N2rSPfIHXRLeKm7II14TxNGNdFbJqUIkg3q6fxh/1jxxke+TSOMGdgGL3oQ5sP7B4tsLLTthy
pN8OOUaq4HiQ+t1NP+UX7SSPdnJPORtFL8RbFMDbuZzxqwusYETQBAse6D0Zd1eadTCFKRpq+sE4
TSChsrKg1J0hzL4LpLsjVfy8HTbWBRqmKJoGmqbZEb657ybS0ngOEzoXSrfzdRS5teEYZtoxa0qO
+1o/HcqnPMZQy2IgZZRBXul3hatIE2jOAhJbYqhXoMjsBtusNOlG6IPSCvWosVHy4e7tamqhot8W
3wEABLaBTQ4qWTGykRpVedIepS9zDxS22Mts41ShxDI6BZ9gbdX7LIQyfsHIpGoOAmytuBMeDfRL
1ZWbPeuY8E3u9P100L+RO174XN3dhUxmtcEW2Sp9BUVNXwOanXSKI/SF550zmPWrKpP7PzMmxj10
EvhWOq1FsE6yL3gFuy2Jf+6NebSbpHlL1fSwLW97H0FUw9QK8gqQk+aAe23kuwN5b7gInTwJTFQn
PtAXgnjCeZTvJFRYYv/jz1Sgjn1R7mjMfA77EjuUT5qDYUW75LErr4aGTxtgL+ZKVs+kwCnHxUDx
uh3tcq0QGngIP9srZbKt7EoxBGMiYy+AN2W1qeQAHPN3LqcLTZiSnj42U5ijXONVvQqiVTG7RCAK
tYOh8+q5cMU65Ajk6cQcWTHW604ZoFPoJ6h3TbtUQWfltgFQC/rlxr1Qin7DwgDqNoz0uqUtlD19
jE4yLyHTpZeMR2KWdiTJR739rUePhUzmnIpJ4itBAqMDPIzvGHqQ2sE0cw4nx9+x8OBJPIVzN2Px
mrmr7EgHBVLV9HZmlJxC/PqVfqEO4waUSTf8qoKFD8f5Cy6/IP8V78Z780xnNob9zHuu5WnGOAVd
mUWUdyGvyCS3CH/UynQEW/lu2zBWM/2FVoxnSGqM9Asp1i/pix9oiLr1Q/+toRwnQcZlqOVYOtvV
GhadmMvU0jGIUlg14Mb2zS7aRQfzXpsohQseR3kPY5xlvF5oF5Zv5GUoaAOWsRqmpzhDE74if6s6
4dv2Oq4/S30u5DXTW8jp+66eE4Hq9jh74kvpWZi3e/Cf1Mf0RbKPml08Nq+85mTegjJ5ayPA2JsU
yhnFZKnlW9dyhiN5AhijH9rYTwgNHH5RllbRKo4/Rc+cpeNtEWPphhGqwP2CFtMxuQhwTTfDR3Gu
97U7umpoVY2jv5YfvKs0TzXG8uup8NNRgmron8QjipZ+BX7PnqMa9d2/+F0NVLsg20WH8HVYamEV
c2UaZkH7kPsrKkhzhvdVDw3QPTNPQO555AFH0Q3ZEki1Xgjsiy5S8MyATFsXrSxJLD09zqPsJIMO
tnvOfO6q81hoRzd2IaxU6nQGrgt1HujMA/1eWrVWTFDwFHJ3eyV5ohhLr9VG9JNSQkVivtW1i9T6
VlXf+sijt+Ws5jELlRiD1zpBSUUJ6ydnoS3kmG72DWuWGkeRdwSMM+F7Q562RfJUY8yfxG2rGylU
S8Sz3D9JsWLLtAtm+NiWs17pX+jGWDx6KFOp8qFb42rfJ6AHxI5x1x971wdvbH7kU+hwNLuW3Rb2
AWAIQkQZAk0kUGFSu7r4PRFeuzrhRLH14PypmkrrPwtJQJpT4kCEpNbpHe2Evk27wCNK6RYHY1+C
VtnhrCXHTlQmSywqKS+DGpsmY6oxuNHQpDagXdS/y/eiJzrFbf7RggoYnRB8DF/esjIJYySWiToa
V2VB3Q2KMONrCSK94Nw4hqUg0MT3OdddchyLyjqWcWyjsYVQqUfOGFnZeK76RzDPWYExHbZXV14t
1y22k3Us9T9HYrjPXtBA/0AhnKKdKgEni2RWT6zaBWEgwOflPcD3zki+4pi3xXQLN1ypyricoqnT
cqIaT7vyMB+CI0CZT4D5R3sLH/Bvvfd9oTLjeAYhJFEiQNpwzJ+SfXA07cbxv4Nz43+Rth6XTJAf
oR6DZ1TmvPgGmVMELXpd0zxtX+wUIKUCnAul7728x6QMD7H3P5zPp0TmwOiaMRdyBYkUBra64qVn
dvxq3vtWASbwwJM483BXsNBf9+9TInNMwslI60pDWoHwDtqpyTJxHTXc7li9CBbK2nSI3VXvVKCJ
Cx8VcH1bK00xaWiJOLb8RFShRrv1PcwJiqLSKBMf0ZIyzgM0AONk+Zf2S5Va1T4+5QcTgJy+o590
p3SVY4LBttqNXAFOTHloHHMX39A3+8j5X8jOqOytb2MOXJ0EhtQJ+LZJDo7KEJwySeUdap7NMecp
i8w6IQr2AxeM1PJ3UFzcycBlPOGfM9aD0jxEktN9CZ5MXApqDRzSGSyDx8v5H9Hi0zKYs5YmcjnX
E75E3Sl4zUlvjR/RQbfyhxidp75d8WD3rgwSW8vLhHg/Ad5MEFBXYs8eGKRczWt2mZ2XrplY09ce
HXRqbEk70StApGveZQABHGwNMy8PvEZunhUySUAQxESqSnxKENRWmJ1KLL4hcYBpOObEXvS6ph7U
sYOQTEuejW48C3HMobe4AtZurCl7sVMHjIjP1KGIx+CleK8d+Sj/1G4D3QIxKDoYyqdrgnMAfqpp
5Rf/djqhGdbrZGs+9i8UIoeP6MDzcmzNVzHTdOhpitV7wAH8SfbjXnPJebbhVq32HNzy8v2rmlvL
wHg5IpdAvjLpqTrXT+iUPddu8VQ4IoiuubLWE49/z81V+0WWNU56lhTi9dyUBzAjYZh9RA8AgMTu
qycKHm4e4t3Ag3Nczzw+pTK+SUaV/q/DIwOlSUvvp1l3CyI4RveYSwMn/+euJ+OlEvAL1eI1G0/1
t3TsnWEqJWssgKbfhr1VyXgN7lCfq5rhHGXRIc6n1+3shzqDrR1lvJPi10MTJbChYcysUoA967KT
N9W+U26j4bWJeO6Jd1oZ74TnyiTTqNHm6Ga0tAYMW6HAWdf/SOk+d5HxO9KcTuWUQUg0gYJZtuPD
BDj9+dTtBErDfMGl52k8zrv0ZToZ34a9xAk/hBN+rl1YC+ON5WhKOgLjTfrnoj+J3X4IjmV4aslB
H+082Om5C4Y/MqE71W0MKyGWP7n+aE/5SSfPeoLbkvFzGr/NkWiNSY9RNC9OdokCVnmnqFxT/NlK
nv7akb2Z7g06Fm/V5DCTfT3dTNlNILgDft65tekp6P0T3rL+ILU3xfioDKdBreCGMY4Vfy8ltzJV
W5BLu8lv/eTUJx9acqMAZSeYbEG/K5Ab1LtEtrQPoX8F91NevVXdszp/Mw3ODZ/uyoYtXnd1sWhR
iaFnwcCi9TE4fYIvqnxJxt6aGwC0VY9DeINRRnvb/NebzLV/LYWlnUqm2h/8GLlI64j27CSugT5h
w5JDUKJKQEvUsCMY3h3dBH8p3Zf/oD+otT3z2pVXQ6UumxqQTU1wWzAmKwt5WqeRjIMY3muSfKMA
ImLK5922vqtL/CmFbYFIQeglzwGkhGipanYG2BhMdM7/VrlrIYbJ+OsgxhYKuLCmY1XbsWS6Q6vw
Vmy9CrqQwmT54dw0fp5AmbmzWod8oQx+GYhz4xAEXrNNWbrTXQGseV5LIW8VmTBY16QXygnqUYws
BQNjA5JH8MlzNms9dVwoyCTxcivksTlCQQqgrNraDcgXKPEchcLS92XFvzitBt2FRCb8jcnYzlII
iZ1t7NK76kgnLVKwrJs27buqz8l33As4h3A1Bi2EMlFQIODykyosZ2TmTpDMoTVO5qkJy2OZ+Q5s
yQrr+Of2QVgNQwuZTNxTfV2eBmqhY58fx/wuNTpONXs9PVuIYCJdoQMrWmiwljVci+hiJR+ryhLs
HuyWynN61r5ycyZq8b940IVIxomYetl0Qw2RtGOSsg5FgOn0Uaa5Vi7+bNvYySxQVptNTT1W3Z7V
GFXfXrOjAhCA0rFMe1c1fN6K0nO1oR47qJXksZoEwNHFiho7xcmOcNYtqjMgCLTze0ztC962lVyR
Y7ckMi6mwTS9oDSQSG6rd9WdjjUw+CjXUfBGHpCQYowRpAzCodmbTuji9ggUfrTjceHiOdHBYDyO
1gLSMSyw1sr4GhnEyc2TH/LSUc6ZMBh3kzVmCOZHKCtUMd6fCzCv67r+sb2kHN/JTnUNcSmLLY1A
pnwKpw9BFS01uZESHW0Ck13nXwODRzex3qHzeSwMxsEE6hhFDVVMPMo24H/36mHydGCjN/tt5VYR
mPWFJNatSEKiqPRMpKIXR6Y1yt+axDzjVfAkq+9mdzRNwUmNyDL8tyQqf7byU4lBIbFubYGMe/TU
WkUucQ7q+jVj8VWMJ4rMRmqzDl/VIBvuLtFRusxAUgTs997k5HAcX85yiXSYD50Bq4QcjgDwr8N4
QSFYU3CXlg+9+AaIOk7hjS7oxgFlp7wEDLSQim5tFMZWld2krT2P3/rmzQxftveWGsmWJCanQROZ
NPQzJPVBftCV8TCNoAXPx+irPApftmVxVtFk3I7q91KOwVdEp2C+04MCCIZVezDAjWHpoWZYVQsM
TLPhPTRwHADbOUeC1C9GejY1MdkFapjjnc1/3FaNt4yMk8nVZtAnE8s4ReGum2JHErObVhow7h57
26J4q8gkM2YbB75PRWnVfRic2riykhrdaZpx6BPDkYfv2/J4p9+kui8uMGIVpiKhJpKe9N3oCPA0
JLCqY7UzMfJuBwftqLjlLgKM9qv8O1WwzzPONo4N2khygd6rx+FO7G8y4E1wtFvtWyeKrIuEcgZc
77wL7fpSnccKLAWeVGb2IPeXXnwQBsGqfM+sj0EKhuB7VcietsWu39BMxSC6Bu420HH/v4uKBpus
yahRikfawSFcU+HmWYrt9NsMbHuCdBgFrxu9cIQnP8PrIvjhd7yepvXm2cVnMEdymHowQIxYXwpo
Mh9EN3GTj+lO2RlAFcuPSQ7IIF4ZYTXqL2QyUT8y5EhNFAUGLJ3U4ZxL9z3vzr165BcimONooL4Q
GCk98lp+RHeuNzX9j+0dXL/GLGQw55CU4SRj7hZ3bNQpZ6fZBcdg12Mkit5igDF3+EN5zDEEXV04
+bQtAQDetr9D395tZkc2Jm6c6cC/pq1mNAv1mJgvR0PeFbSERscKUvCpJgfJjY+8aSjeTlFvtzh+
WdYmQUdvu4mWPEhamtgBMKPd7bXjnjb2BuGL4dAZcGE0VVBf8JqFKtCX5l1y6lvUpA7GSbsf7yMU
Q/zC6u7ye/lbeuZdCNevTp9Lykb1WdAKIGbhK8T75H10FCd/DB9bKzmFs6WgcyvweC8V68WEhUjG
zcS1JrWpguWV34KXyY5/TJfINR/UJ/0wH/P3CYAa/bPgcCGL6P/7S1qxkMv4lTIa1DCirzX5SbYp
bnph1zfZ4ZqdcroKV0PvQhTjTkqpSysV0JdeLvYPxJd2ZS/se8Df2ChI8Wh415+hFtIYzxKIZdB3
aMrwop94W0pepO/+vX+kz7/B2Tjph2DXfSH3+Y10Hz5MJ/BI7MKdf+G2AdL121pfxvk0eVWq1QCl
6y/5ifJ6tXvzuXME8CLxr2nrGcBCacb1CFU0CxlQ/r3sJ/kOxIrHCNOf+Y1w0Z/U0lJ2JcKT+k2P
7Xi0zKfts7t+zVkIZxxRPlcYZI9xaui4XHuodrQwJaFrgVeY4sQlk3FFnVklrUQBQ7W2tDr5cax/
xFzcAV7ENRlXhJeXStUHqNN/b36GPyjpOW3HsJWj9lPbjS44LhweoPjqdeLfJfyFQQwon2kLrHo8
cCli43ZB8d7J6q7Ku69aOu9kMeWBFW0v5a/sYXEZtD59qcjTE6lfewIar5x3CNZB9hdqMU5GiRPQ
yNNbmbkXj9V+QHFPBYZXJ1jBEXeYfVFYH9HRvDSANEmBzRbbLRhz9QfFwlfd8cpUPJ0ZPwS3EGQx
6uCAEHpvxBtdOAbFnnMWVnP/hcaM9zEjuREn+mAbvdBJ7NTTbR/FzMKeYpDIa8d4P58BXeYlHu9w
rDfXLEQzHmcEmksyxVAvT+q7VNCeOiH7P9KuYzluWNl+EauYw5ZxokZZsjcsOTFnEgxf/w7key0a
pge3/DbywlXTBNBodDyndaS8eU5l2e0lc7KjWbssE+bRFzSrL3X7IJULJxD/y4NmgDACJp22hP7u
LxjhlBUjobQRJ+sS3esH3aF078Z9uUN35s14qt5TIDwkg+3xNutDLmMCY9Wq5xQz1f70dfihPNT7
2qcUppTsBNja+Vt2O174KfltnfqQyti+NLOKJML4j290r2r4LMyXXnq9rlNbKgWLYKjorpV0GIHf
NzRViJkuAxaWtWjdAWKylxZZAGrMfaSh9U4cwfw8aV+uC/3Ldv43/DHYmYNuagWwiuJFoXFHEdmZ
VwTli/CkHVS/9DLXuDUe4gMvE8DxwAyRWWxjFb3cRhA7OqNH+2WWXfGEniWb4qOKR/5cF1ci3f6V
f9uo0SgO1Ocjfmc6seyS93JteRQjT/06u8qz/MLN11FT83fvwGDxtmWZ6COhDSo/y3+4IC7ZGe+h
ieKVAQ8ucht948M2vD/hq0Umi5HUYC+llzK7Ifv8m+w1TnTQb/fmY+vd1HbpGTn+AGPkofh/qhLb
xIIQbNTzEYv9GUlnGNiTdpQ+nIDGafnJBnqeeMV4nj1k21SIaWZJ2kGssKtutCPFpphRdUxtCh3J
i9O37cCv6/Iei642uNYHUMbOEJY3AHqOvuuVaEftZHNuJUdv3pV5JUbtQ6sl1GunsJ8TeObRABzk
xw5+5Tt8sMCx5tsdDSvFYaw5BuqGsKLvWfikB4sLJMOnyq7dzqtPyU46UkZXS7NBG+1JaHcD4QP3
WePtLGPXMW5bjn3/bhHkw/A8g3UY4Io7+aLbklP5RQneRJ6ncD20NliTO5O0ESIFq6aF1g5b3KKp
ir+27dD61+PBYv7LEtofwMYOY6fcmdIPg9xdV5ftrfv1+yyrUA6M82kKgahexJPddYNdhDCkc+Fc
F7O9Wx9imBB2jkowFlHjIh40Xzkmwbv3f+RpAm81jDNpkDHOh9SAmBC5tqhxhWmx45ALd7Ydrn4s
h3ETgS4tGVNF0e6/Wqf4ZAawmm64B55vD6R44OlQcJvS+TcL8iGW8RxbtRFj0DsiESAdzPymCg/T
zNGHv7x1HzKY21wij4snFyelPRQ3kovmLq9wlvvJqfbjI8JSrsv9FzfiQyJze2U1aRUlg4q3r2BJ
asHZQjOYxVmvbSOzJQAlO62tHlP+9MJfgo8P0YwrAcx44F132FAB7BWDncFevDdqZJI/OcnjGIQA
VYw87cb6DO5VB+w79+NR2hMPWTRvfonc4uX6PfnLi/TxRYyrUclyLSk5NWUH/dAcQHHg9KB/FYI+
KLnJLJmnx0wcm0TDSJoIfmO8H36YB9UDMA9gWsfA6tAVrtzfah6wmlwSzMcK5WMwmwXlXX3e8cDh
/5KH/bVsFk/JVGZVMgV8SOOJTvtY+0XQ28XJCtD3HyQ+z3hzrCqLq1T36jBoOc69a7+341NhcW4R
Z19ZNKVJD1t5pP74oEeHRSkX2xBTZ5GmB0tO9hyV4Rg9nTFGqBcZGH3E/RFjx0RemfKZPymFvRhO
/UNEodcjgbXXZzd8uy75Ly7jx6kx9sjqVEmNGyyTvNLsuXFENyzNoT8NZ5rV1i+jOz1L5/qQXcwb
XhzNO0PGUIW9KBsGwbLr7k4A9bNh8sw8b2MZw9QqaSoaJu4i0OLtbDgDFloo7q/vIW8VrAUaVVET
c6xCtby8+lolvM4JXrCtMxYFWljGAzWvlH1OdATbOAI6tX4R99bn5qR46pfSsU7WQ8Xx6bnawRiX
RZwrJaRR/vRK6S97Hy2fj8Co9S2ncdu3GP927uJgSMznM3bz3jG2nVAH33Ha0o01HvRDtsuBjWvu
v2YJKi0apQYOeOvlnCQLrdTqUzInBbSlaL+bamJby+t1VeH4UCygUimIYt2gERXjwdTjTM7/Wwb1
L7naX7eaLaaKCTG6nj6KlHkdGZIg3FXoHEI8z7FcnPvF0trWsamHOa0hGgk4z2Mx7By1kfJAqRRe
vZ3nZLBYSuEo18IUY/M6zwykh3Qff6P8ncVZ/aSd02fzNTyK/Bie+pt/xvAfW8lYkBCTwTISL3Cm
Lgs4H5cdkBLgzlCunf9hLIGngYwtGTu1JUALp46UPNsp0tIZUvwZ8TDQtg8TO/oaH+TIvq6V3IvG
2Jep68HEZGKN+Sm6z3b+crQc+VLtP71jdR656R8aKlzbU8asaGZMGUqgNXJAoU+nHTlQN4FG7P9P
N4FtIxzR9Bn3IZSm718xkSwKj5y9247Vf+kH20DQiv99YYiv+N19/5Bi/E5/XKAj/V2ROaF3XSBH
Q1icdxBkRopcYEHLcltFPVC1OEafc6XZZkBBnbTW0GA7xM4EeDFsrRn6xfxP0+mrRC5d5yrHkalS
NXTA8/LBy7vPDrSYRPssuDk4emNYXVvnVRndNuCLE0OkfqKnHqQH4hY3HWX99TWPfDGc4mRWdr7L
HnjdFZvNnWvBjJLrQl1jsBqCez99lE7zU3KYdt33LKi94p7Oc6H0i0Y5yTGP5XfFJr5w0DJXuOVq
6FZnzepD3h/51U5bSm9oDbXRIFKYq8hViWkL7b2VDScr/1oMuh8bD1opcaba3ocbruw8O3AhCaWW
DjQysXaDp5sODbAnOwk6EB9GXvzFCNA5jG7W0FGPuk9n2HiTulvP7Xrl1LavVt5UZEiQ4UFOPYwC
STXu5XqM7CrTXdIsDuhYna7Jn8DRwokdNp+qtWDGn18W0TRrHWdvnilvD8XftJyiweIFb/Dp62F+
Kb/zyDM2Q7C1WOZOidIiFbJJVc4dPYHY0jE66/CW0mN/JgH/ueLcrfcrsNrfIpbn0Gwgz+pbW44M
DFwFZvI1Ep/DZeSo05ZZWq+NeYcBEJqSiFYqdEG9A2tob/dl4ulN7l+3r9QeXNNa5gWeIEeUUnp0
0auSyLupQVkp2TV9ZEvCTdrzsPXod/8pD6GxisqParCFtCgfF93IcEt66aaPLLcVA7SyCmYZXF/X
1rsBO/dLDrN/0ZyYUaLg3WgAxTgO56Z7vC5gM1hYS2B2bu61oe1LZO6EfoyeI9QNnVDWZoyhZZET
5RlASNolda2mqU8FSJhNwBcaqe5MViW7Vp8P+KPrTlRnwj5LpcROkyl7JumECbe+jt1IqhSvqXL9
cv3DNxM2SIjpsqii1iWxmYtRi5Vkpu5P9WP0UNM9mIqdOa3X52gHAq04zyfhCqT+0ereEJUYckTj
uQ6pEkr6EXnGvYq5+NyLMz7Ax5aLsl4fYwaJVSlVScPs6NkA1QcFoBAc9XFACcMFCdWF22C1bRc+
NpQxfybpiCxMEIjB7xyIkeREW4/QF3tY7ltvRjKKklXye+W2VVBSgV2lirplsv3hKCKUAJIy6cam
t4NDXAImU1faJYHyBZSVmaMFmO4tbeGQufFhPHJXvvnifHwA21oGfO88KhvcAVeR7G62sx/9SUF1
sz5iOp4OVrW75nXwqz0J4n/q4QPyvqKriqZiToCa0JVaFTnoLGIdMFDiMN41BnqA6vLr9bvCsyKM
N7WoISZkMCjpL/VjrzwN5PX6729GritdZakKElPKRAnm3TckAP/u2xQwo/Hntjv2OXGX1qv1T/US
ORyp24/LL4XVmIezUpK2gdNLGSbUA82+wTsToC611z5TtknwJjb8e0nv3Z+m/0Mqc17GArJilQa0
lTc7NO/WnI17vGseuOGeht31NW6f3Icwxv4LdDKzEyGsLYvv8E12Xak9Xxex2Z+2Pjz2BTAMNc7o
NgKU9kI5lQAMAjyh2CV2daL59hyQ2DlwP3iP6GZj6Voyo5etkKX1HEKyGsyN092P5/SSghDRK2K3
Se3JMW3NyXzpHN8Zrn6eBsfadZjo4laIN/vK1l/CuP2FRFStpl8iBrODIWonRc9uA2hA3e5OEaAa
sovKac7fNLere88crQa2BE1NcO9rtLU6Rix7IHc+q1WOcqASXRJLfeEc9LZE1RRFBf6kxY5ydHo2
qooIib0r+WTfX7onEPXSdCANaJTEKS7JpX/6twK8Afzq/wpmLqo2po0SFmjjMPphZ9Smh3ZiZ+G1
rW+aA9mUFV0RZUVhawtymMVCbdFyeKoj7Y/ci/AWwX2/vov0WP64/nA3DBlEOaBMYTSlGzJ0EyA9
DbKlFDCfaudOOjnkal3ZpcDrQN68/oomiQBJEoFdzV5N0pYhokBkcpE+Aoi7o0080725awqcWFUG
GjSoJH9/fpAqqK0IxOJ+/6phwr6zp30CoKnloAr+6C7PyNg6gGNaHq5v42YrsLGSy6i/WBqmKsS4
ccZDM3uLAl6xi5gfLGJ36FHVgvReJvbUOAYKK996D6hIoJUzsp3s0+vIJ8zm7QOz1aZgGBNKAoiK
wt5rpfs8RuuEysMg2taej91mLJ5a65pqztSeJ5qjPmfmW/EY5f80Bb/eXEZJRxJ3cWphMSGGG+CS
Py5umoJ/dsKocQlGABv8YNWASB40TC7XnaKL+OOKqJJlipJl6CaLOTlIvQzMU6iUGmT3lg+xj8N3
4UYFBni3T49goLytHvq7hAu1uu2iryQzhqYJEyJ2GSQ3dXUWzFaG+ix3I7Jjdp5Wr4OKREqnEMnp
JHS6zovfWfXtXGNs4bp2b78nqw9hbpWSpMacL7i4eWInCzD9I9R3zU+DYmtAxHwQguxr5uoGpiA5
kjctxkowc63UWrLGSMEOyHNhl9HozCqHMXY7X6FqqgTzJ2kyC90m9UaDPmx4ywTVpWVfomhMJ67M
SwZPCC30bcAbc9l8uFYSqUu2cpFzoFMMcWWhOZgYbhwCmEuGGit2KByTgjek8Jf1maYmS5h80FjU
DSkx28agQzVhoh0SSwA9bap9agzAe4jaBDBOgfgkHFKb0C7lTnvtu6YBJIFi2FIfc1z3bddak8HV
LEmWhFTJ72snoTJPpIfFyM3xm9IZN1I2urWm7kRigGKzSeww7ULbmFu/Tglnul7ZyvkbK+mMvar0
bNBKeqHQbJU4O/OYwPeiSFfinfUgOqpTDnYVWN4EivIgv2SBHtuhZDd7dQdMz0dMrMBULwpHybeP
aPVZjH2LpbhNCtpGQGEUZEdxm8kO3d4eXHDpfc4eeLUP+nt/WDQNfJ+iqOumzlbmQuD6RxGt9PdF
gQdqwhQ8CcvoNOpV7FgGEItsTe+6l6GUZW8QtEHlrZiq+B9fgODQ0kHlQPM1v6uBNqrtYubvMXK7
N1Vb+ZKhUcMIZNfI4JpzbfimHVnJY6+cFdaVBlQB5ELDu/EGDaleC/AbYEFhDIkW0Xgpf55A5fcF
dq1OCowdwnSPn+fsWyRnnHBxO82wWhLzOPTJrCy41qgJgojNopxoABWpXUyHtzGgiW0ReQ9PBgBe
JHs6dEl2KjQnCdyZHN5KmbdhWWYSpjE9ylmxl+iMvmqOtmz6MquVMo+AkkfmINDsZIJsaFk6Zd/b
JOFBKPDWwVgmRRURfgv0UoyTbxjWN2UxOJP8vIUw5idqC6MtIohopnTfFok9kcTtq/vrrzVvIYw1
ISiAmwJeNB83z1cLy24Ij2ZqE24BYfx/7y/b7pkuDUZq6X2i+MCC3dk0u4TqvjvvePWTv8jSEeWJ
eMHA/PL7VRJioZ20SkDSXZwcYQS2WH4WjaOZg/F2cKT0x9R+JX3hTSVvcvE9+vnTTP0SzfayF5nZ
6GoJ0cpleP6s7I9H4td73VmQzKON9PPoACcFZaRin+/mowkPyO2dyQOoLX/qZvtcPz6GsZlZNE1N
BRfVT0PVScTFnY2765qzrZ8fEhgrGdVEbMwGErTqYumHGLnnYvhxXcb2Y6d/CGEs42CQJjagPmgL
aewJzV6VUziqTeFCWye2eYb4L+pjqbqBXKxiGMy9jjHRIjYltU/jeGct6YOQLYA3kyQHRBdnacaI
kiymr+qQta6VyR4IG144S958b/WPT2DuvS4JKPXFWHILYB3JTTx5tGOg+rxM3yzRpjyyxt3s6qFN
IkcugPEBblT3+jfQVf6hyQjvReALyNQT/P0S4a2tJTXCJ4xpVTpaOPp627pDLj7r9QLiXJFntLfP
eSWRsdpQ0sLM2tjE/EB2X7zRrhXDa2dUAhUkM/n0hvT3rq2QOecK1Ary1CSmXywXufSa/LYeKBsq
593dvCOrZTFnKYa1PIYaTMJInvQmtufcsM169q4f1+ZdX0lhbB4xDAz0ypAyGaNDJsXp0oEzKs0R
wZrwWZsVTRkgIiPF50LUdnLOIzHiHInGWKwl0ZtKV6F0RDQ9Sz+LUaBkdimZwfXd2o5PP7ZLYwyX
KsZRNVXQtdkZvHFxRjTQ13buFkHjgmuSOF3ndg/8LMu2cVkJZoyZXmVRpHUQTEfX5O+oad0bnugr
HqkcniXjXOE/6gOhbOnWBFmAWnZQ3bTDBu0kKqCVCNquOT7XtnaAYAN5VV0EXdvv9iJtQbKqVrCa
ytz4OfkmTzyffLNp3KAcHv8RQT9hFQaLgzpmGm0iMj+/1x28cWc6Vo4oDCyomV1/iz+FAS1LUkJU
S9wrui0/EG/xgIzr80Kiv5gryzA0C6R6CE9//5o2ExaxS+kz4Q3PSIUqLtBMveSxIGiUQI6Hm6Tf
3uEPgYzOJlIsjjNypD622cfwsm1OEucQtzXmQwRziEQrVbXuQ9gqeXmbI9WVxcwRK2AeadmeiLwW
4U1xpgLabfrQyuyMUVqoKaqO2MJRusuWt7x6VsAHmFeR3eUtx0ButiOjafq/wljzlYUzuEVirG3J
38c3wRv7BUCqolPBYKLSIrq1U9Ro5ZM/S5845oazUNau5dlQFlqNo5sP6W3x1jz3lU1baQVvuWlb
u6vs5Bva1YPxyKva8yQzSlNOmtBmNG4Owxk0mkZ3P4uRY5HBM2PpnAo5byhv04SvtplRoVbJy6gU
sNQRSOvGa7FDmtXXTinO1SeoSWS2hWphthdPRtDdpnfaXn+JHszd0sED5iXOts3t6msYk6FoYigm
mIzE14hOsssfkqA6hTba0AP9nnPIm/dzJYvxmORRjeRWxcrTvYDoWpCceUJyiMJNKs74CCKlLLYN
bq57079YiWXcpnFBpFtYEEurWnPidEH8UKGVimL3+yPcY0whjkiVuNeXu+mirsRSxVsZ41IR9GXW
sLPzwTxIu/6YITHCR83d7PJdX1vGfVIUU2hB3EBP0LDLR9oXYWKy1AJ0EdLYt/ILb5SPp8CMJ6VI
1oymO9gJU5793GiDLhuORL0ReeVf3tLYDp42ncdisOjdfFqACYAHJHIy52uYo+PiZ5GHZw22H62P
U2NrhBNR5h7PGeaDDsQF9QJgCAA316PULFOaW5CrONfV5C+L1NE2iF4kDSnz3/VkAeaNbESpCXj8
6ZTY9YVGL6A5mbybNzSOugvH1m43cJofAhmF6UwpJ5oEr4d20lD4IPTb7aWj5ZXHImh3dPJD92Vb
3I07VB+WS8ld8/aN/PgCRoNUtaumpoYGFc18XIbs2xJqZ3OWOYWI7YTex0rf/399BYW5aCUkVdAh
pR/Iw4gOkPYy7ejMZHbbOolbnehAKBoXbvj+D2+f2UbZpUnHUusgPQU2+CylrryMgW68TlnsduRL
WJ4S+T7Ky12+FIAu6F10q9iadmuVn0tJ9IlagM8LmSDx2EqJP4WwjaW4v6592yb510m8r2G1Q1Zd
TNaSQxdiqXFmKbajjKNu290jq0Ng3rupk2H1k3eHnjqfCzDSjXOJMcIGiragES8PWtDrlA5P0bdf
9o+1MU+bqoYS2JEQK2XK7E5Aqxnq+wnTd2qmBUpac8w9vTV/BMurZTKPW58CEA9LNcEeoLpAFLC7
KHGn9FAND6L5KQ0tjifKOznmVUtzkpGpgnaFxW0EJ2Lg9THQS3htQYxdMhMF1EQdFjT5FBaa7H4S
3/NGjbZfk49TYqxRXvcAK18QNFta/2OwogjjgiGaDJLmVKnaw3V1367/rk6JsTxgshWkpMWuJYbb
7guQsOguKJpbW/Zzz9rzEBg4i3tniFldL3mOwp8BJpi2D0Dic7p2N+qKawgN5xnhmNT3Ot1KkiZk
yAiIVB1G1RZltCZ0YHczS47Wbb+PgG0wFVORFIvtax5DkJ20E7QiPdX78CDZkWe6DWjHKH0M34hu
ajmCcE1DfQAQokwMmQqNotcyHkdUPu2sB5NC2XvXdWJTz1cimACgT9J8EavMpBVMRBw/J1Yyn5dr
2DyglRjGDAqFnqmagANqCQABQwM2AjTapcwxQ9vuxEoO3dGVInRakXSjhB0r0Z+77Gkq2HpnNgC+
hy0fhyMvr7F9p1YSGctHMINiLj1WFhvDrRhagHiwvmiqdsw60Y9H5Rh3oNomlj9r43nO4t3Yt5xe
b97mMsYQILa5pQpYdG3s5jyzw3Y/yl/+f3rC2MMpbnqppTdMSGunL18j/RRpJ7WBTg63Cia8DcJ5
Ot+1+w8TvNpZxjYuOcBz5wXLGg45oBeqg/aQ7xMEjLTTmwAGwUJCRTiPruQV7swf6KM6eU0+Yy3j
NO/ScYB84lM8p87BBKGnukYArCE82zxXeNNafiyXtZYmJky7fMJNrKvabioPPBb2kLwp9dP1k9x8
qldyGKOikTYtDIUqbCHZlVTY4xiCm+VHL3zXjMZuB/PfrOYvM6YwNkaeZFEbc2wkMinu8IZ2BIA4
xC904nS6ie94iFGc68D2V41dpaWxgI009BQdRMAJ6cxdoyve9X3k3XyFsTWkk4qqpfqBLiK0MKmY
ajX3I7oC0UF24DkKvFOji14ZttkqCysFpII/iPsm/i4jJxS1N4uau8NEyT9CzmTS9qTfSk0YozJU
hSmBP4uubgSRCi1Lhgius3OFpvGb9EXwKDEjmrqDxI3P4zF5GXbx52H3T3wSxupDGMuD7kst62mE
2HlhICT2AugoKrzYS7DuqDW5uR+6dOp8PPVOejceI8Q2U+ryOpK3qwKrL2EM0ljg7VfpI1bldnWT
7ZK7+oj8PPgsrB+9Ex/i/wUKZXPQcSWUsULapIOor8Hy1aDdUzTC+pb0OAzBGZGodItvylvr1OfQ
0T3j0p55esfTcpYjuEVNSq/qdy3H+J3dOdV3wSOOBQ6P+YWHhMhxeNg2HgtdLpLVQlgcxd8jVdiV
pOb0THDMLEsMrJjjaJbUQxBqkAIYlltMaOzXwQDG5ZDgPCAq4/SITW7pkwJRtKnhJ6Vq7KsgsgT+
+bO4+7cM44eqsBTAYy7pUUOPCmO3l+kkNF58wUzURTpYC1pZ0feVculetqdCV0JZw5QKQ1POMEwT
GNT7V+LGnyhTqH6rfut8666+B+vSk/Xtuu3dzi6spDLWqQpVs++y961tTz+tU3ImF+rvIQG4x0yy
353SnXTO76x95dXftUfOF3DupcqYJUAWR1LaY930cIcbOvSv0nmwW8zE7mUJvXbFYwk8RM2dXnHW
nOkIni1SWVukzGWdJxBPEdT1YPaUk7ITboQO7bOi3ztD7Y47+f76ojnBAluQKTVzNBTE+v8JFgRP
CdT/JanLecHZWgwACEtroJ7f6ADy0deBuojFAXAKaYzF6fa9k/g80lneg8cWYSxTVUyZvC8O6bJb
BdyH0iOKsF76qQCAKOVALB4BsYlxu/qmvi/cBl4o5o95ed9NXuTVg8cWn8c4Swfrp98JwjmvuLFk
u4ALHO2mPRgUwJ5G+4mBf3Wq3+ZT+DLup6B4FF0VVNvc8IZjw/4YXSNWOBUp3jzzTHnUU3CbqY+U
IAu5aDe58MoG22W4j4vNFqVrqfpPnCFdKH9bd46d8dw8CaAejt+aPaYCviSX8sw7fV7gqDFmTC4W
ReiorU4Ang9oN0T2yk3vIbBHptTn1t7/kkn45RNrjAHrhDYvqhj3l/gtmKVz9IgnSD9PeFhzL0wd
nlZxBTL2Kqw6RY0LLBDEnmBtrN/5tZcb1DB2MXI/vGiG/tyV4Elj7VPUxZGQYX1a/iRFb6h9OTLw
ldTIbrPKu26WtjPdK6VhfCS5bJOhiaCkPYA3Gq9PbMrfrFc+sVWXuqk0+q/hFarH+YHPHM4xi2yh
JhkSuUpnbO18UABMRHbRnuLi8Vwxnhg2cBvzqdIriKklwS3Th6J8LpPJXsBMSobPdXizhBx7z3HH
WLi4ztTiKlaxr3Kl2ypgYQmvt5R3dCxIXIn8VpTQRQm7xU929WNnJ14GOA1yFADHtRwsRwLyuHg0
I1vZc10mjnnT6Q6swqrJsqZR1CCe0kXqKI7SSKLcDS5918wbXqWfd4SMlZnAFNUX9GErT+FBAafa
6M+nNuC50dt17Y8LoTPWZRSIiSgfty+CS2C81cu3cHpp9NRbzLuhRPHQcCopDiSQF1+/ijw7qjNm
ZtSLpAB6ELVrAExEa2sLkNvzT3joKagzO+JyYfK0lDE1Qp5rDTiSoaVDC5a/1h3D0r++LK6aMhbG
qloyRzQw6bwWj/ByJF/6XeHFfvSU4Cme3cK1PmUX+Rj5xn7mXEOe7WYx4zRBqaqG2u7O0w8gNd1N
x/qowsWkNErzkRfoUu24YrtZxLi4a0rRJLj2zYLoPo/cKkSCA5x7usbbWJ4fy4LHjdWgGCFdWu+W
ezW3KSN7AhfLUzEwCqz2PHi+u36WnJeJHVYZyySuFxESo7KzR9I45fJcW8daAUms9f26LF70zELJ
CYVSl4NJl+eXQPWfdvIewR8QggCxzYUF29xMU4SbahgyiJ815vJZaQW2YkyJ+IWBIp+iO2TBkHge
W7augNIhSSSb1KEDVvZbUxtuxg5QGUZy1DFhOo1R72UtDxBrc451/UnM5Zzx+2Ey0fbW9zRSjXdZ
6RzxLINK+3uESVqK4woMWS/xqdGNj91Ff+kAEc7xETYN0/pDmBs85HGr5xI+ZHbKvVChA0f5In/6
Skktyff+ju8VbN7alUTWLSBTHlllidOgzUU1WlNo2lO60YIFPCx8ZMlNG7WWx/gHXWcoWUZQalZs
61J/Ve87z6gw3Kr545miFQC0eFScGI3xN7QDkR8sbI7Drb9A/v01FQGAN5MWe0xTdbEzPNE0Vf5Q
78bn2FlOFDhBdaO7zsekNhISwLr0Nad/phDs2P9vwl4Zbe5buGXN1h/FZGGESqpIpeCjenf+0cyo
jgD0s/0EXOxP6h5I3Pqxe6TJEekfEk1ruYxrUcalKSOFhc1QzUPTNw/imNzWguYbqsx5nja7DNay
GL9CaaP2Z3u3ZhOwestedlfKTniruxOmR5Sn+ob6v8ItikO8fqhNlIq1bLr/KxeKSPOomgA+8ssE
/iEmMNBv6yEdeaYVZjRxeEjUegA5dWUogmoLgfj4P3TybTly669gTJ+UTWGj068YD8DRPNGrhhk1
P7mlcSpf1anZYp/ItTjGrE2kqYdJRg9PVsxoJJIHUJw2jpVEGJleClsSyzMcrD3nNeFJZWxYpFZ9
rI6QSu9Xf2u8xK52rxX218lp9j1yEUrpgHHc4RfD/mJc8KwowCvTgLfw+ynDo4tR94ZPAM8VPNLw
6uIH5BZt4hkI0slR3vfesC/csXPm3g7BA8XzLLcX//EFrJ61wASoaPadvJo0IXQ0CrvD9Lx1kzgA
YsGbiumJyFXvxV3zcn3j6b7+edofohnlqjUhjGaag18kZNlTyS6iOzE5xm3lTJjwJeVtu3C8lE3P
wUTN/78bzmhYrZQZ8LQgU0QrnuwlHmhRaUaCkjk0AIFxry+Rnt+1JTKqJZAqDOUQ4pQZyNw12uKn
ty78p5rZalVskVOrU2NAIwOcrxtyKuEPLUGxp9E59fR4OYjN4fC1NOZFtLIsROkC0ii3O52vQ4rF
Q0Yn4OEQcSUxL189DrqkC3h7kX+4UZCBVoJuX/1j8+B6ScxrFrdhOcy0hSdN28E2cxHtVlVxSCrx
63WF4CkgW96cUIpOQ6qANPOofo/9DBgGFF4EMYHPDcTpUVzRP4WxL73ZtLK+YF0z+AUQhu/ptLoQ
UMYbXh6Fo+oKY0jyMKpR2sTCVPUxEkpv1kG7rfC6L+mJX1sQYzOmbIwFEGwjoficvRGfIo3PP7A4
pOtLvz+G/uxrd90J3qBmZ7e5l97FHHSCzWnTta4wJsQs65Ho9ATVYATEubbP9yrCx+qAVxm0GfOT
tAsB4QmIHozAZH6PmcnRjRxyjoHMH3FRAt415tqWMDamBhMyrc3TUlG7b1E2odky9KO7mTc8FcEQ
gH7xWAU6Wiw0jPSBUw+4orpNAVXfYZec+K7Ha547/xgc/DK2bJFTrZZ5UWlepvMmV39DN2GBVmt4
qQfF0Xdoz/zOc5v+Eh18iGRsU5OAWXSiWX4xKPeaXxyQU9hpXgLC6/LAB8zdnI5aKQNb94y7vFQa
qgwj4p/J7ewmAP+kcix2TaDu+0PrDRrwscEU6VSX+Uu3Uy7KXtgnL1FpG7wpkK2UzfpjGCsWEgAa
xgvyU3TMbfqWHUTdtnzJRzc2eI7VT6mvu8ljbCFMqCcbZUvzCKQz13Izzsv+F+/14xgYL90Kk/88
SJQACBwjfnNPoSTJS3nbo5xo7utdAl6V+UQ+92dzJ74oo8O9qBzj98cw7dyQsKc16cardsaFwodT
XN0ntK40dn8cfCuY9+iG3zcXwdU+8WfHqDG6cjNVxiRGsTDDKML6RtF8DwcT+NhWfhl0UN5M8tsk
kjvO47Ltrn9sO2MduxYkpZ2B95K8onTpAry5OrdIu84urANm9QLeHtMVXFshYwsLoevqlNZ3xPyH
pX7up8geE0AAjZyV8eQwNq4VEoBY0VqAXB7NBKggIxCOtNRGvoZziThOKVskRWttp0XUuTGzet/J
5ZcpIe4McN8C45ymBDjSJt3Levbl+tFxri5bJk3MsRLbGld3NABAhphPLTjv1mZLwco6sAVQFQGI
EdGz6jz5TI0jaMx2JSqP7Q5TPYdqHxfQEF7pkeMWsJVOgcDFV2h8kRPFDVVQgYhng5da5TmKbH0z
Moba1NIcLb0NyikjpuDkrxZxIw1pcpA9jdODCFT6sVSfrx8bz9D9UeAE+n0q0+XROTCQrH7N7utv
AI0P1Fv44KfhJCKHDfpGf7qhHZW9I+w17jDaVtPE+mQZOzPDy1OqhlYFkafo99JORwVE8vIDr994
s45sSsDLtZAIBeAX88IUiVgWoFzDPdQRGEvDrhjGxyLJvFrRDxh6dtSRnjJxyjF70lPhJRn6wyAQ
p8Ekq2DLBkqw08RxCrcf/dVXMa9NXwMDRqWGPj5RYKbpW+KRHfV0QdJOznnALd9vviwrgYxbTYpS
rWYFGy4l92n7ILSHJL6zlMiPiltjBGCobgGv6bYvuBSWm9dpJZk56iVt/9NnNaI3krKhhujbi+Fu
0g7JyMk/58EcXNdxnkjmUWnyLmutFnerNr7k5eyRerYFo3SvS9kOjFYrY54SogLcTLOwp/Tt6uCx
mI892IFbG4mXHc9gbHZBrxWZeVD0TBKFpoTKKJfsJj7Fj2RffU6CAbTT7bF6lZBCNy8m+CtbZzyO
wFjbX1/upmvwa7WySK/0Kr2nki404CWhQFtJ5P9Y+7Iet5Gl2V9EgPvySoqi1lav7m6/EO2N+77z
13+R8rmWXKZVg5kLzBkcYIBOVTErKyszMsLW5eBuFtJdbKSemaif1EbnlE1vf8Q/6POCRqrKgVKR
Qj4q86M/v+oq54JZbkpcrYl5rctaJcUaXTDx+XLp9w3e7P5954GH0VGAKCchHNQjQHeVusZgF2uo
L99xXx28pTIxqkuM/2VdpLIig6KZwnFyjADrVEDimd/JG15c5JlkAtCcKVWvEWrN1/GIhyi8ITpB
xhumPyO6/8i2rjaYfsaV0wBNE89Sg5NIU7m+J5+PSbn2t8NRrJxqF0MHddwZaPRXyPOhowjKTYwi
hu6wL1YJSKbsaa8gaeIKcS7XMa9+GROWijDWzZrGEonljMY/RYA1MhsUZzR4ar0In6cVCOt1PPtK
R1c28cu/QuJcTrTM6kQHvm/+hIXS4wdM4OsaoQRNZKIbHb5gAtx4vn2El5OOq0UzESsBKTDgOPjq
NOQDOWHQnCbbbitveM0WXrBgg5VcD60/4mAVcgGWan+lKp+iGTeAf2flj5xVka/ecLLzqq+cLBUV
MQhokheragANdKcP6jn51NTBd+12sYsCLU8SchF6evX5ztiLK7NRorbZVMKDzONY2MYJeRRU6ojC
VNmQumCEtBgTAHf9J+EBURmVTf4I8XI38/JFz3fU1Y+oi0LAcBi+aOXObwoIuYuj/007itA3j1Ag
+QeSQ+Qjt3abCVZm0YtGRIDTKLWbXfvmP6iEkntovwCDVO6j7YyAVdyLoQ2pc86Vy7kEQTf1ezzR
gb2IZLrZaYIkxHQ44NQWWgAgGvIC3IWE8MJePN0JDxKGc3gTJYtPravdZsJZFrR5Y9K0Kck6gcwA
/Mtoae14NSGKPbe2mIlN6ZwE0FbHFtfQlJWl0zx8r8Gx6A+hwzk6i8XJqwUxmZKWiLMfa+iWaSdE
wTOTVoIPeMZ08mEJ5Bq31sWGn6IwLMFCVID09qpzgw3VHctNApTcP5maXH4/Xq2OiUIQWtYE0cc+
mi9oSGaPyb7eUlHHXDXrMMY667viFH7nwnQ4l+v57rk6lK3cymnc0aH8Ma7Okitb6xgVjgGKD7re
9Aawzja2/9vHPB+eK7MicCxFSttLmbbqIBag+Un69Arg5wonHeQEXXZkfjIwPjESblUSJVuVajsY
v3PWwzPBRJqy7tR4olaUZqdb8ziv8/tkF3n5DwxOvKEg6P0rRsirkH7OF692sIAIuNZT86F+8z2I
9ezSLyRNCPbJV14o46VGbCMVRLlNKk0IZcWP+b5xAXpyC8/cnlseUEUM1/KT/C1fCxBHnNHVje0d
QZBLp9so9/5diakmiysptgg5v94AJvKos6r1PiUIjaushcPgdGBqfDW2HWrFpHAW5iiIG46ytyDn
hLY6YfF719pZn/wvA1dwhucATHQyfaMWTEJozaIEZbOwTO0uyDmOzInpZwnuq28e1ngBzBqWTAMU
PwefqbX67xJuVQJRtoquOcuoknb5mCEsAJKVQisjbe1ptuw0/Xr7zCznXRcrzIOmj7N+kAlt3YyJ
W/gHOXrUc+waGhmoNa1uG1sOcxdjzPnE2bQGDB7iDTGldh+Czro5Fj7Pyl9SnIsZ8pKrD+RnaVM1
YoZDiU4RZeoDBn/9leFMqBiVAGxx28XLt+LFInPNR0WgzZWPhXU7sJNsciDyg0OH7li2Cl1eIFgG
60kXa8yZm4OuTX2B1reO7ubV/By55nbeoB+3Ft/kA6A65iN3ibxvxxytsTP8KKUCXHhQd6FTP2Wb
yC2cGbwTnrWL7RYDCNyNXc5rLitl7n/FiuJMy7GvVW45BgiEx+JbI93VAk8YezlwXAwxF7+mZ0bb
iFhdht547LtmziOaWEZaXb7aH1DcaMqTOMRXGxx1pz8IJ+WQP4Ur8wDhsfhHbqtrA01rqgSVmnP7
3HFWx8Jye61UU9DVoBKkfVVy9IcmHuEe50OxYNw6TP+3f3k72EnzrfNfxuhZHN5uL4R3tFkI7mil
pd+o59hb3JURRuvTdXJU0X3uIyfdNKdp81+PG4vEtaJhGJtz4f2p+ZTek+42IJFusNWg26aukxWf
QZbrLExAKYYwDDoiZpgwvoVZLiBQVDfZhRDTnR/SOyryYCZlQ/JNnB1eLLRfuSkTXCa/Hc1Ogq/I
mBruAKdAe/dAXE+8N8tfqqG/zhxLhxzlhd81ZGlcmx5K2k/EztCsBa965xOicK0xoSRvgCVGAkVE
L9VpGDdjBt7z+2Z4n/zSHoXnMX3qUaaUu9xrtI/bm8qJnQYTXfqqHhG8cPS18XWOwZI4yRho4hhZ
Tkt+bScr7azJc9rIlB7G/3tqJlt1DbnGzX9aC8tO6vuC+vOqM6yPWnmZ5B9WwVkJJycxmZxEn6Uo
7eiQTxEUGZ67blpJ2l70v6gYBLu9mr/UBy67xqQkaltlfj1i1wwUYkDE4PrbbFd4HWTuVtGLf1DB
Jxc4igqOHsxLfjHuCw758V+qQpdfwGQrTV5KTWvCOdpVeTC91EteoQCSAmZenjJPvDfu1Kf+U+1a
XnwneJRQ8KAMnOuB5SYC/HWYErplx6REWvZgcAtuvC/KBBU8W0bZFGGh/xrej6DXqe4Gj/A63Wp2
pzX6lvEm3fBPPe9MMElLJZVG2FHLOQYSTdm34OIiEF/D+Yac820ysQWkIak4gtgcKo0g6s2/DNJo
iz6Xx5xzybJynj5SdUUjJo9wm31g4kX/rr02wEW7hMPCQNZwkA/5Zz6El7M8VsXTaqWqGBJ4aDwF
pzlJP6mi8GiO+sPts8hxQ0v6PW1vE8McJCoQmNXXtv0ujp9u/33eFWAxcSUfjFQLCDv0s4IPQoqj
5XwlVp5o/a9QIxLEHSWQ3IvWGWF39Qapw1ooLIs8HvT+kbwNK3S8Trr19faalg/WLzMsKlYuoH3a
yvg0ENB1hO5TZzS2MD6U2RqEiLdNLY4GmpclnWc4rpYU6XLSWXRfUy+g2BXAuUVgUsFMIOYdb9ta
PreXZTFfqlXNsIuMHKZEa+NbP1r50RS+msqLaIHnXrqPo8m+bfEvznExyVwEmlg0bZhhdZh1cYN9
8xKe2UuBMD6A0vc/ro+J+b1RaWNAd/XPEkLkEZaBz3G7HDAua2KySMheyoFE9T11PnbVAcpxdjq/
Z8kzZ++WT+7FDhPe89IquiLGwaKcsXFwgTqdYBtngi1xIxysLY+j8i9v4ItJJrIbRRTpQg7Hh06U
uEufBXDsx+jDKZ/9Q3JoDv3dtOFd1ctx8GKTCfN6IydFRGxUlfkmt9PKb6HeFHMo2biOyCSLkgBC
TLHCyhLUSFb9tjqazwSvpUkcJCEu59tRVP2zxP5rUSyANQ2LcRoVuGInHAqps41uqxdvWi7aeQk1
kAZKKBOU9ZKXwuRhTP6SfF1sMxF/0EQFKkrwm8ZF2ckL9sS+D7wHlH/le39NMrXNfX1Md9AdxwuE
l8qe13Zr7UyY6XVM3+vB+RiCshhW232wk++/AnyHcttgTyecS2c4WHeJM3xtIdUNcNOq2xevsjf8
KPYtRNLqdfrZd+sVqAPwHttp95XLq5xzjjHLBlRVgygItE2h0TpZbLizNtjx+BqnHScdJg++tSFM
XEp0oU1yYjLRk10y9YSBsTVQi1bxpx4UtAUPEcM5USx8VRAhFWlW+ABa9SBYD37wMSf/7ta/OBkT
nBqjhDNPWFO8LTFXRkPCxJVBY2386a6/dJAu1pi4BKrKPjcbnF7tqT2M5zcFObT8jNqjI4MhXrbr
F54j87aRCUxFK6iNQdsoqd/VEIpP2g+fN8n0FwTaZWVMXBoxnR8J/fmwlM/VA/rjYErX7eQbOHUw
J8cT5eDZY1Gq5mAJ2UwvM6vDsFry0mJyLC3ecyDMDZBf36V6sh7GDy1cK4lsyxoHJMv7kixcVYXs
eiFRCabC2Ccg3vQ0xJvsyQpsc2U+YQriMCYIBjovInNyOhbE2ilqXvW00SCyeTQ9zOx5IzTNkgQU
knQN1IhBzal84QHGOLc4C2Nt5q7Pc7rFzelkZJUDTRReksWJZCyGFUoRqpZjPGidfUru0HD8TiUt
qH+0tlJjvjN1Sw+hrX3h1pqWq1q/nJfFsOZVgY4AVX/6RnGmxHCiwBvH50HBbFd172u14xffq/KN
c7nSBXIjnrJcPXMFgKlgwIea6j4qMlvpN7N459cZrllokaDWMG3S9KmLCltQeLu9DNy9JOzsUH+d
KmlcdohFqqfvhLf03X+o7kADcY6BleKkPwaCj453CcTyfMd40vcBICCcPeDcKSyfj9omiTDRq6tz
MmQ0mTO99AfxWAD78YWmQENzlbz3x2jdPP1LVqirR4vGRC2/rNoO+H1KMQh0I/9Iv0GyzvXvaQS1
OJgnQMjylbjndYY5IZkd4Rf6QVfjHnsvp40tD6cm7e3c4Dwj/oJV/uXWbI+w0WQI5Y14JxEgjOTc
MKWFienMCbzogDbrj9wtHZA9/ruR2otrsfw+mWH1hUg4SP1I7HX109jaLZBwOQrVAoaBxDcaq82e
Yt1pC6f4wvEpzrliuX/CyMwzFeoz6KX8JNhF6n9UVxZA6Bhz4Tx8OUGLZfrxk6Zr+hDSSH3SOFYd
bIzOdKra+OYrHec5z3tj6+RWV29sXysxbRKdFzYB5t3Yymu7kXbigZ5RtzeR56FMXgS2TM3vqUva
JU8R+G+iMXeyIP2PIZ+l9cFwZhzqxH8je/1hmOEf4ap7J3IBGkwCiSY0DAZEn9uL4xQQdCYjiqSi
ViQaGMznCuo4L2oCkUOMnCjiG5Y7tJsxMjgmOdcnq26tSoE4dAH2s87C0xD7+yKUvdur4phgW4hz
0o1RSJCA3vgaqN86dXv77/NyLrZRaAplEAmEQ4LMjxtthu/hKnKIdVT5INoZ3oOal2OxbcNRRS/b
yLBnRKLlY0QH5Hm9YYtfmwMUriF3PqIcUx+tZ846OUeabSMa6WyKaMdiI0ERWd3lVDqobB8dWHkV
AXVJcDZhy+2tccIW20mcxNqYohDfr3GbFExzEtK62RvAx/hP0Gx/QSz/uh0MJpjIfgBpMoJb4Oit
RBcTLM+6B0KVbb5NNvEJkxsNQqaCtZYBACy8aWnu12UizNCGE74vvq7qZfv4Ob3PNiBywZr1U/OW
bWOMx5YvCidac8LaH13FofCTmnAKY3oa5M1Q5bYyibyoxvuSTHwxBQnamymsELml7BivxiPp/1T3
tTdseHUSTjBj24ejmHVCTsgBKrxiog3VQgIccacKlNvZKttBBApJ7VL6XvqDiWlvoq2v9+aTeWbs
jD/zXq28ShfbStQK1c9Nmp0WvXLb3ZVP7SuAlp0TbuJd9SX7wjn0nG1k24qRpaQixO0paYif/R1e
ODUedBgq+G6+i08zpI3Go/4aP+prcAa6HOMchzFp768udqvNpbKnyBpuwTKz6o7tpnoDNSKk1FBP
4vSjOC9Ik+6RK2NtUvfaSA1Upa8g0dahlHcfq6Utme96z8sFzz2GG48ctn2oKlOEDiaSUBLmU+8G
h0hWOg8FArd049Cut9NdtLPQpQJrv2tGdvWUeqikfZylyNa89zMnAJhM1EljYZDlAV4cTigOAwUo
fBQdJ8hwLmKTqfKMcgoxJErTxPRJnx5Au8sLMJyyLNtSFLuqbBSqI8Vb36Oq1expu581Kx60i3cu
6L9fecuklX4fNPCWpE7sSj51Q2i30yfdGO1We1UB6NEizv5xTLIdRWnO8kmkUoO4izYkoQYR6H8A
oeTlM2xL0R80TegEfKfJIfoMEyzfnrkiGGDrYd6A33DmOB/bYgTb41DMOhZWtQcpV1Y5uJ3imVNW
4BlhYsnURVA2IJQ6ZHftXtlYSm7PPWfUjbt3TBCRutwU0AKgKw5zr0+VlzndV2SC53dd6vHqBLxm
gEWrvnLDVOz7SKKcjHJP0R0BIUZuNkM3IIbYVPS9dkd3OCWnj2ldPuYPvGyFc6QtJmyYcSRKVQ3z
avMy6Xh4dc+3rwBOzmmxMcOQW0MnpLQ0/pDbxzQ+IRl0zPjhthleZ8xiUhNfGjN9pHq36NWkjlqu
iyOKLqeKpBFbgOCNbXbi3uX0V29cAhYTRFozTBWZIqLqFXfmBxQSQvRPh3X9UaC4NNHc7i7HEMPA
JcS+3cWRRHbOVLZSP6r0873er8wfYGzy9CNkaH9kLpDya9HNT6ET3qsQUo6BP69AGuPjt+l2tcVk
xeu0AZtn6iqzPf8AkacDUsk77aX0eJ22m6cWP5NpdnUZWBX6krIr4RBYta2Jm0LlNA9vxlXYoCzk
6gwJiWy2OdUbKVNUNj8zxQzEshwfu3lYYIeJQIUPjZd8wpXfrvuzHlyIqg8GMj1MH60L1GAEzuG5
nWTAIv2iq5UNqd4KMYHuqeLTb5X9gKJ4j2bzCCaAyAk2GbiJqlXvEidAsKaR6nCT4RGnANzhO9FJ
5tTebscr/CImXglKE2ldhO9J8aonwvnmIVxjSh0F5pV0BBkNxjDEFTjXRGhnqJ7Fb5HczPPwE5iY
1Zaj0JQEOyeirXwtgVm4del/6pqaMtYKIcDJHV7l6HaIgV0mlEm+BE6E9HzYg00CFpbhhdBy7a54
7r3yBTzGe57L8TyOiWqZqRXBTCltLCl7cTbeIkPiJCW33yNYFhPDLNTk46KmzBEhRIHiJgTgwHZF
lKeAvzq3zxDnqLIzqEqnp3NFAbPCxEwLLkBZfsYojQ0andJfC1HlFDX32Urn8q9RGnNWTAwS1EkP
AOMhh6k+JARC4ilSVzSUKH0PuIIUnI923vCrQxsKfhXGRFoxjo1dqg9a/nJ7E2/XS7EgJhDlSjHO
EV2q/rE/dJiGAhUHiilE3Ml7wi3Gb5m8XbM0ALoYp2/FOSzQmsMYaxbYYVfbku87fJTV4pm+MsM4
ujVlYt7GqDaLHil4EECIhuChcJ7u1dOwyh+rdXscNryGxaI/XtllnH+sp2mIAtjFmCP4FRMPU/Y7
PrJruWXxy47C3tZpWMViXJ5bFuU2LO3EBagdPGJnpAXmOotViZDVbHjPwuXTfWWY8X1f77owkc6G
ibBf2tDYvn4ivYXUszYcx1x8719ZY27i3h/FtKOmwbgeQcKZrjH662YHQnkZWx7TxvK4wJU15hjE
USlmmoa1pdt+q7sEpw8xjEj38eiKq2ZFefuZKnnFWediRLmyzNzLuharNWQYgHc46btqN+4z9NV0
ZAG4fdc5n5hzMYu+ssfcumBfTKaOkIH+5xmqMtWuAP2ddRd4BJHS1+amT2yY9TjLFJcC55VZ5qY1
Y6VMFDodNEaOJ+sGerR4RfInuZcZRq4sMWFmmMOoz8hNRa9z/V2+Db9F++EobZC9npMs4QEf9EkH
c+9P8kVhywcOLic3V7+CiUJaYlhmRac0+GihkpVSFr0G38Tr4EUPlHARcLt+kNfZSv4SBlymzeXX
59UPYMKRlGlxpsr4AbThqJSviBo1RUaV3WeIEDwENy86sNdxMIK9OCa/Sg/xPd39wKavk+f/H1eJ
wl7DkM3N/ZbS5y7zbc3PbfiWXQB8f9trlwEAl01k798BUlhTpsFr/aNwyqD9kDjSgw4+pd6ed8GL
4tG7LHZBiwnOLgFbLW15pG+80MTe0EE9DaFBAaJ/w22GAYtwla/SUwBZJvqcIviXwZT5yketLyYf
V4tnIpMU1imCBQyLIHOK4s+Ssr69vWef+COburLAxKKxCuRMAPsh6uUjkg/rbljnd/n5mfuvLKkq
0Ny6ZehsWzjW5bjAjCJKdCB5KSzFCayvurHxZW8u3KA8Kel25jEt/iUGXIwyMU+UQPGj+OQ9I8bp
ix+iozpQDBVcDd+wxZSfi4bZZ2UX7iEDBfZs+YGXkS+nXJdfwMRCPdP7NgixwaX6KVAG2zcfp4jz
ZF7Oty422EgXNhLYqynSKSZ0ZSUkXHO5xWcFJXgO5LfIE3dcHpmXLxaZ0Cb78xBEQAmuS/C/F3YN
EKnspM+qk6/DVbmfjoUH9Sm7/IBm8LlkEz72IHbSHK2yBSim3vat5bzv169he8r+NDahUOIrD3Ll
mYG2HSz/ThEUd+r6d7mb130B+js95SVIyzfqxS6TjmVRUdehALs0mkPtEEoAFQcDa5xmCG+BTCam
AE4dDha2u0FnWY1R2atzT43wIAmMfdPUX6xseoxqTsbAs8pkZFGhJoVP9xdVYiid7s49O25iwnFf
tqVsDVGaygPsEC/ivJIAGMHASeZZrvACJRcntsOHBsJ3/eDc9pvlIsDFjdnush/OYTtQfJW9apNv
AVZxSF9weFdtGgoZwQX97zChVzaZkJTrrTQJOmzWftTakpCvJkv7PCfKzq/xIyb1NZr8jR4pT3rq
u4IBHfVWLu3BkDlRgwz9Gfov3stEplIZ/bmYse1JACIjqf/kS/4nUzeOfZ5wTsryPXYxxQQoqMsG
Q0wYL/TznSYenVJ8u/0peYthAlLaDXluhbBQ66FtDqbdq5qTaxhz5r3Xly0ZpmFpqqID3c9U8VR/
NqcYAV3Ke7sb01UUvxjRkxpxsY/LV8fFEnP7N3LQipoGS4SM08AdRG++fiXYpCxivc6byGtWkL5w
krW8FvDUzcDU9w+ElZbfR5ffweQIYdl2XRqBp01A6X2rQMdGuzMPUQQ2WuKb8l0ulxBvj+m/XxVd
dBOI+oT2uMXbU3SklQa5aaLPVDywUaPvioGKI69785dc6LJO5kBUkdbMqoR1UkfP+EIJgvWQQn2P
h8aTliPrxRJzHkByKxlpCUt1YU+fMndubROy94NtWQD2E1ghW8cv05dqL8Q2CM0+i5zKL2+DmeMi
hIVsyQo2eJgrVy2DVdh8EZsSZM0ft8/lX2olv5Z67nxcfcqwyrpgGGFJfZCBQAf51TdxG2xBbdO8
WRhbHDazYtdf+c/s5aFk+WKZuZ3VEBjlVIblsrAJMVx4/i7ZpyAX6rHJwTvJQzcrICZ+hBt90+2n
h6DlvF7+8iS7/Abm4m7zBEGRXi+EK5hB9UAgz9mDfjjYhnlu9Ze30sUaE5r8HtxR4kB7DfIoEPGt
tbfow4e0QPQdjEV4axMvFjA+EHBfmydqHVGdilcVXgz2iimZhqprkqQwx0jPO2MySfopzIJvYLuY
7F6Ynm671Zkoirm8LEtRIRAjSZaosbOpTTGHxmzACPVSMKe3EezkgxQVfJQaK8ffgkdmLQMULSFi
BI5oJ+9EN8GTtFx641//DnZ4dfZlsAKKZ1EiIvBX9v49pbwz0sD22H3hYUIX9vY3c4xP93U7SIOA
ZYN+1tFyzK9mD7d3dik2/WaCcVlISFr6ZGFF+rH4NEG6jLDY5WZ8gHhfaYv32jG4R2a9lyeglLVv
t60vBEbLwokwJFEVNZ29XFVD8iPII4A+blJXU9/cReOwLuJw2wyaaVum9ljJWW7nMU+KcSEg/maY
uWtnIRi1MIfh0vTtIgaAMi83Uyh6etyub69x4VqHKRNFeFFSQefOfMMQ0hekjoJJ+072jKLYRPGH
EoSc0LO8kxcrzGcsOwu8ATQXWIZ4gSWpZwzzYxsGxzweMruo4n1QWqIdg6r09vIWXfRqeUwQSnKj
TuMUyxOnwi7a3K39jJNOLlHoWJaG3ZMtE/StLE4ZM37QoWqxOHGXgMJJfy833ddu5UM0E9RYKY97
aCkzAJU6ZgVES7QMlcXaxsOQDEOFNWVC1bh4+kIFfOy/T6Yxr+Q4EB0hLrOtrtWznZWlvhGMTuQ8
AZeuEvwGE6P4pgaRPLazVzeTFSQEEaBXUr89KvvEU7xuu1H5qNeFF5llGTKkzkxFkjWDCeHtmOqa
QuNb0LFFZ+8ZIsvxE8lHGbu5trNn7VPrgfnOTQ9ctt5F97kyzaRGqdVVc0jLTA8l5gyfUbJdyfcB
gDRglaWCvLXtecxPZ7q7P26TK6NMOiQCYTX1wAOc++D5twzzJ/42f/Xf61P/rLrDd+nVfKdpm9EF
BaMjvNfH7klBlf4BYp3JidemW75VLr+HRbGC2bfKqjNbBVSLqjugWDfhCfO7eH+Pn/8BGxvne7Mo
Vr9Q5iIk/pZxPbkmABBgEyZWwBQJsASmCZRYazT/hRhw9tvRYukJfu1qLKLVbxTZmmmcrn4Ln9FN
g0DT+EV/Nj5H2waC9+3ReFcfb9tcjPVXu8tEqFrCw+5MfihG0JSLkre0mPdyJ2ytuas4YZhni7lX
OrlX5nDEzs75cxBrrpqgUq7WK2F8vr2oJaQ6NlJT6WpBnGLnkM3Il0wwQKCSqxZHqQt3eePvzBlq
kKoc2LEqrwxtHHG3zbY0xx+qrG3MCBNXVXBvpSgpCYa+DRqLE7aWPcu0FNEw8G+2dD6MIXDfMn6V
D3WJTLvvx8EOxdlO6xo0m5wiwHLsuBhjNnsMFDHOcuS/evFFw3Cerks8d6Vr889IcTFBl/vVc6Yd
JjCFUqlVeYJuCZDsmIvezjsiNYpW3GGLhQKjZdEFpxuabOjsuZQktFniBu9EqsBp6Pb2tgb2H3nD
rcFR0vHHuq4sMelCH8RZjQkqulFb8NRTX5mag+ORAG+3PZW26JYp5viZVtOjrdwi2Ma5G+ejPXaD
Gxo8OsTFk3e1IsYZDFB8gUATZnDRCc9Gk+1rw7fccQrVdWrU5er2qhYd/coc4xhh5I+l1NMGVma4
jhS5cNpmbJ1Y0aH1UQqpU/VR6d02yttK2oMrb5zystNUqQI2WC8fOx+lQ3lAI7NQFM7qlkAqv3ki
Lf/KUlhGXdX5DdWiyi2aqdAP1p8s4A5y7mQkb1FMBqDFxowpI5iqLegVVy9jHtpz+un2zi2nkFff
i7nyJ6mbpCSDlb5xRQdPcztDhclc+QD7fwocQk/yjjPHI1nE+KSlzSCTi2ACDhOLmVu2hyytViJ3
yG6p74XPhRKOCcFaDGgznyuJDENqCXovnUI0ZybwAdHwlL81jtSBV+3gmZ51/S5+nJ4QvNY8TdDl
j3j5AcxHnPpWGFIFcXJQn+fhELSbon66/QmXZsN+WyTzCa0k8mvJhI3sx3iKt8ST22CMqfsuxrZ6
yjfzTlagCIwP+a0GTwY3VaVA9Wcg+7XG8++7OhO9ZkWR+v+yxh6pC6C5buAGHpGPyxA22txeMEWs
W/aYh+Nk1NnU0CTA0MyOMAHYpFecgdqlVvf1nrIM56agjbNGLS2jU9d9mzhNrruZ4a8zzXLaXnBB
He1UU+WJMh6utYDCZQUSsiJcg3xqXfdQZa3jjyZND3kuvdxe/3JafPHqc/3rasNlMLv4wBwixgqH
sIidadCcdf91lN1i2OXpayg/zZq8GrNTbXBSC96JYlnSZ6jyhFVJtbWHfmUdzlKZqIarGL6qJce6
M3vHOgL66KhfAN19gX7LvwsfF3ejI3e1+mbEHHJOneRuPvXZvK6C3m6Dj45LhbWY41xtM3OryFEt
qTPBHWqIpSUbTH8g75gh19p7ucerRCvLmcdlWUyomi3MCOk5TnHjhvcFdhP6xNNj9sl0+7W6C/Y0
2Gqu8k14N+4wQ7ETnPB13OU2+JNnnDSIjbj58d8M2v12Dpj4VYKUAKkevQjf2s4pVzloLaPN9J2Y
6Xu33YPK+SG476Das1H3MaefvXxRXLaECWxiYIaCPMF4PuIbW4lkOXXZhisw/xmeFHTV4+2DxQnW
bBEzzudJmcm3DT21g/iTaaROKq1vG1kuYFzc6uwIV/6rCnOopfSh9QecG3fcGy8zeh0kamttue9K
jhOflQiurCnabBhVhDWRpHIJre3gMJ91KKhFxmvqko/eiMxs2RKvrFnXJ5yYBCQEva+v9A4OUswb
Sa7cum84UZpzEbDi1D1eWnVB3ZvQf+nUe7955XwqnkMwocaHSlY89FjPpNn5tnxXXulB0LrpXjiO
rnTMHwYuuHUJU3J95BQm7HQG6NklohuJI1S4ClQ9UPnZFe4w2TLmXqoXwRG3zSH/YQDzRfMBVOAn
fSF5wyfB4n1RJirFYdHWER1BbQZySK/2ZbWbRdQ/VCgI1yPnSbTUJftt7Uy4iUe5K6uA0iWaP0V6
LbrNA+HLMFQI1Q+agGi9APQznA/N8yQm0giD0M0dFX4KlPkO/XP8Dkk/F2MQtvagRrbv2xMXpc3Z
WrYjqFpirRY+vHceqr0V1ndWqr4LCsZhquYFKQ6PH3m5ensJPCqTN3VCkRRzg1fSmYbcE6CrDcYc
uwWKmbOd9JluxAFWZjq18jRrSdWgcZM7adVgJlx4A1MwJGkqjGyOut17xo4oirjDtpxklCXYE/1o
TuacFnnwvRFqk6ThDaDFx8+BW94jfmmY6dpjVfKsq/gqCIVQpJBzBYiZGl/DCyY9oFGx7gYnewk+
15sAbqTSW2MF6Y8zaVx0KpAbze8+hno2IibrkK2vbn8Bnm8xgSuFsBOSF3yASHrPphXoqqJpF3WS
nUI367YpztFhVaOHVtaissWGl+oPv333xa+3/z7XbZkQFIB4ywQmnoo/2WMHyoRunT7+k1jHtcRE
n0GXS1E5R58msTVlX0JzfJL3WfWtFr+Dcx4dldIp9JoTfXg7yAQfsY8TyyezKDw5DcpaqcixQH/h
xnlk+ffkrtNLlQqCIQH0vH7TrY3dP6iece5LlmcvGGVfirTzuR9X40l/SB4HL/OGd+2zDk649iHh
k55yDjxLsRfOsTJPA/wPqelOeCXiWPVcHcR8hhOteSpwvPSNpdZry8aUVKovK6cOvDoRJjMypFQ/
ZRx45/gv5ZlfKTDLsjf1oyibNMdGrDqQajnFgB2p4FpX1+ANdOIjL2FcdBULQuQq/gFqhIkcjTJ0
UPbG8oQAMKuweUoqDZJi3RzZ9SAXdlP0gS12wsav9W+ck/5n1EKfVgOgDCxvhmSwZd5eE5qwmVGq
pNaeDFadyNbBnD9vpncA64tt7oYPZmBrLyKfMOXPt8bvtimPvorjpiwlaQnyfvRfjNPkdneJhckB
wHMIxFB8C0vH+IEJgjW34vznXfm7YfLvK8PxGLZ1Y8EwsUNAkntVHKPvqp0dDA8Tp3aMNN1Y6aje
8Oa8F2Ayv1umuHRlWU97I+oFWFY9ZS0lTnXUwTea2P43JEHu7A64rGdndrP18Co8K9/A4/Jkbbk3
Nu+rMx6XRFVYiVqHArXiSpDF6m0JBL5UlmszO/1RgURGh7JxbGP2lju6uVDQ/X0TmGy7ilsrAK0K
bcII0QgSJQT9nRsC7sb91H/6mGFZV2eLsdVA6ResNQhVXR0VL/IU1rYZSIFXakW41/JBtX1xMLbC
iHMm9HD5qWm0jSKmyq7uEvRZipoAcimS4b6B8FA/h+vbR3C5vIMWP4QTVRO0qIw3iqC2UXUZP3Ha
hSDWMfbVS74yXvNT8GBuMYO2iu/QjHRUyZme2mMESmFO7rh4GV79AMYp22Qap0HCVYWq7b2u164i
p5xno7Ic4y6LZDxObec06A3YqFx5N66klbEP9tNddyx22j57kQ7TUfhS6x7+795wNS+7l21VtEcv
3kWnaj1ljuAlX2lyE6hPR1ijOvI5OvFgbMs1yKutYNylDRsfShT4FsFHvZWey28NmHp/zuSFjzFN
x4GWEb1hflDifQQm5ZqKQasHQrqmvejqYulN+chBXi7BEnEYLh+BSbbMYpD0NMVHqDFzLz3lh+Qx
c/33xJk93DAmaFB2PwXNxQ1NyDbQ3uZR9y9jvK5+AznKVQSMtKBI6xk7rDx1qLoh6N/RtGW8Nh7T
fe/Wd9m2gkQyujtcucnlqv3Ftk49zyvb5qjWcljA9vhmbUZMliYbYy+7HWiYQRFkHgj/Kh3RkJ4i
WzyoXPGf5Ub51Q9gnoOFDLGLLsQPwJMANBt4bEv92l991cBOhIfwWt6LG2vLI0BfTBGvrDL3LLCQ
eRf5sIrCgpP0p7xKbLUbOY8SzglnSUVH3UzC3oKVdPszRdPABsinAvvz6qKA/suHdSZY/R9p17Uc
Oa4sv4gR9OaVrr2Tl14YI80Mvff8+pvQ7N2mIG7jnD3PmphqgKhCoSorE+lTpIUk9+xEyZaCwBEw
i6KGP1tuNIVQtW8H5+W6/8wcFbe4MDYynxzXxhUwxVmv/C0UhU66qVjJpV3n69v2WC6qUgFoLCLZ
yFTYA9mvIJr+XfET6Yml26g7ryFRv1GOwQ/drI7ye7vj1iUA2+wHPevAULFIS9qyHjXyIwCgteO7
wIq3yWl4LhzjUtQm4geyfNYE/XIRbrbVVHQqJGHqjAhWxVVw1txpLf8ctqVs6mevt8IV9wvzZRah
5iCFN88yoDat3gWtXa7lVXJgBqrFR87s51CBqg3HkecL/BwM6q3EX+EltVToWRGabe61WJXPt7/8
ch3uao+eJAu7QIq0BBdA8zK9oISz19blY1qa8ib5XTwZ27SAQkLoGj85Bk6G8bVp1tKc67tI4nEr
yF1iQpMsz0/eWDOiA8sIHYMyEWpSHYyIYYriXpS2ZisL+wmpxv9oiUqnjF72C/nzu3lHpXpOimPH
atF8fz98iUH01FjAYZh04rCYYBjvyyrYpRoki43OblR+pTey23rFmXE8GPkBPS9W8pWQlQRvUTsV
dBjiSwP/qBwdHIi4Mx58N2ccyKVR+nmk1ahQBCR2yrWk6aecvMrEBLstveOWhMC2tOPukmfxIXvu
3dFOHEO2qzdtUxyiVfGrZITE5ff4zDGoaFQ1SdfqJRwj/p0gP24HCzzZut2DotTkQRXEmyJvsl5q
rO2mglEdFpCrCWC0nDAxourbtppYCyMb+K1ENFsYFWEMQTI8nkyJ9NvWAWsIHmDqq7fvkIXwYJYl
owP9Gojp2yeJsTIa4BlkSRyKMfmsyt2Y/AjTl9v/P9mZG6uiKwrZWCk1V+L/h4NsAEwy+6IwARUx
pxowNTQyG4ZrMEILDeOMhlGZBECfXKhccGJqQvNKid5vL4qVudEEpJESGX0pwUhjexfuI5AgmJQe
/hA5KFZ0LI7DG8dE4bG+Ffn7LGHt4qQsQrKXOVeYY9NBVJrFu81KyOnqU96phcSRy74HYWCyT4/o
gtSrcBsfCofwyYDVMlqD/W5EZaSwWPPTywXgqxPQfKNGmYoaRxrAnSu5PSohG36Tb3I3GkwWhdxy
HXFmi4okfK+2GKDEUjtX+yBTWQXI4ZHyf1Yt/8Us0jx80hSkEo/qVmRgYZ6SHHyBOwm9v2KcykWQ
JsYRZFUVBUP5LC3Mz0cupV5PbtXcB7TQ68bcnqQstitV/iGnfGy2ETodXK8BWSb1wqrkmb2IZRT1
7DdQN7scaJFXSKhedi6ezPsE7xk84O+gVb+SdwayM37HKtEuu8V12dQVD3ZaQJt1mFTLu7o+CQXH
iJH/4O5XC5TjSSMUKcUaEL3wKcWE/R3B2gTuCOChfj+NIBf4pDhnlsbIAfweO69mSaibfU+wCRR5
Th7oRXCXF79E5WxycWOrI1Ov77sl1OBQcAIwWzVUzFl8tdS0mG4TCbw3wmsNoWxVH9JDBw53ZSW7
UHSEqAB/5DYstMLCe+qrXepeVcQ6lQFG/BNtio3i9gf9jH6cXT9MB4iDMT7k9yv2qznqivXVSAE1
Lyl0irWZSY0VdKKVebKZBT9v++In8uHrt/tiii4ujHEqS0n8maZEG1LhGqDmcZYd7jTgahd22T6/
U63oPr9AqA2TJZ5NmJ6yEBrwmAiNds1jDphNCX7Y5OKxBeiJG976eVTpAcn2CKEn/Dz54q3QITo0
ZrjhSTca7ymWFtJCzvZ1M6igwGFWSYoqWAs2wcMA8W0BzFakKVx3n3To/8Gj9Xss/GqSCgphMSq6
6MFkJopr1UtPg8qdA8NA0pG3z4kYH6ped3qdO3BypDHOGbOmTflTlvSpqCQo7GMoB0W1YS2jol1v
UNxnKn9/z3ew0FnLhnIhvQiyOC9wprVo2IHp0EZZ71nRAvv2gf4eZL+aoVxHb6S+0TPSqpiin5Fh
OJBVfLxtghUN6GKOVyMTlcmhDACh9VaZ629jy3NDENmRaat/0UjEmgSM9fCKoImYNf0a9UQl79B7
gD3pVO2HzbSGqtA6+YF6LkoKrCfEshPMrFGXyChF6TiG2EEj4E5TqL/EU3NSkjQwMXfUmfrIuWE0
rnufu7R8lpi9Ou4kztvJQbcNZFYKu3hsZr+GuluEIilCrcHa5cotQyCzlV+cYbD8YPFeEVRNVGUD
A9i0pFLWVnKk97BS401jvEAjw0pRNH8tobEs2hUgXGSeC3AilmESUb7Ft5lh8vfZ1Sl0IvZzguHG
7tBUIurEKiIsmfP3mfLEC30CcpCuy6QOkqbofcBLZJlOBYtE/rLroDke2Q2kNvclEtj8layV3TZd
/o5X09SpwgBqFfE8mVEYDDNIHtKpMouAmSCw9pM6LjJhDG7ICsVVesxQhAxcfx/ctVhZsGWmBYvB
ZrafVK1BjzoQIpOvN7jl02QTXYn44K17zNVKaIay55sWd1HEJxRlnFTEgq/HpUqLTBxqBNEGYG5J
lEw/vpNi1rVA/pdvh/JqhUa3lkr1p3rxCf8iIBAyrpVsWeAvxmJoeGvVFY1RNCRUy7zVq5KFer8l
M/k0WKuhXAxkbXFhaB0q/CFgkeG6xIS62WxQt3BVQMxQml0Zm+woOVCWXP/3zyl43GwrKY8LpjYH
Hyg+WF79jHuUf1PW9PhCe+irCcqzVB3zdVWO9RH+cwwfI1uD2lYBOJmSmg3AEB0mgWW3Wql3hAie
VVVczFVnK6Q8js9qwahjmK+DEHq4vdknr/d5VDm3L13WV6RcrY6aABOZ2MjBD1c5NzhSL519IzsK
o3GJteY8iOG+GnP3ttmF8v7X3aUypEFSMMjOwy6m2MF5HW8JNeXoCEiOfQBtpo3/Rop6pO4FHP5z
fNbXAYQt6k2DsiLjt3wH/n/9LVQKVbViL7fkS3cvBShfoWKJYs54ShqzAP13tCadhnED9nPMQCsP
nM3qyC1UIr7+ACr8YN6yHFQFPyDbD/viPl51lui2YH0l6qT83e3lLici15NFw171QArKcYK1xgYh
3R4i0aDK8w8oNJ7I2Ej0xhpzXqjqfFkfjXv1mmpIUxkfm3CkNGfIQm+0FQLDPetTMk4zDXs1eF8e
ciSqeMcOewEkp2RQPdmy5p8WSF++LogKPwJXTVzpw04AGeTpXn/zrMpOHoDMXmsGiHWM2hQuqKae
JQvjuG75bIA+/1Mi2br9MRcTrNm3pIJUJ6N/Xnv4lpz8Qy83ZXeRpw9FMOv45bYh1hmlp7oDLu6m
uIAlMotDMpxpnVrKgUd5IHv870s6X/eXikrTUEuZV2F/syC66H391Fb+6+0FMW5JmQpAfZgVUUPW
kwGUWxWBNSTbcvz434xQkUXoNS0sG7Jp6M5ED910aln9uoUe8de9ooOHqEOYrv+MpMEDGQQPTip6
B/EjypkE+2yFm8lBMvDc7iLH2FQuiuK3V8m4qr6BWyte9HUSUISww0Sz7zSFUxXnbCgYp50Vumh4
az72aSXJsFT/FjCdkG5By431EQFyQsbGbkMv1MO/7C4Nbp1GDTpuJJlSTs2mfKuBUPIwBuKkFxKl
oQFD5E70D7XD056zmYQgi5nw1b9pNFjHJZ0yhfi44HHcQeHtuRE4VnmTETRphKvUA/8ofj7t/1LE
izeEWZ2FayVn/Ub2q1AJTRBDCaDWsZOel5+lDoXapgaeloOaQcl3icUXPo5MyICaMQIkLRo9DEUZ
V6QSU02VExSoahbA4mdSZbexcBBAqGzfdgZGXKFLqWAi0z25wxGVR8hQ+PeqhKFx7b9ucn09lVRc
GYZY9JIURiT/rGZ7gbsX9Kfb62AFfFrsufQMDqLtsDFe5FW1aVEkjC106wcnx5XGiviMbaPrpX0S
q00HZLfLlYdq/Ej8Ey8z8jxWGkJXI2K/aTODRMoR1BLSjrDKTFYEEgvWUV/ognz5PrSi81hMVaIQ
RC1IiUEkiwfsiowzVTvMYtujPazGZ2brjBGFacRVWowS5GxJpDKnlwwMyGTYR7nTLM6qfteb0i0s
YxO+3z4l/3D7SIqhy5Kug5Pq68u5MPIpymuckgg3y+B6nzA26FcbQG3+Irm8jrILgRFOh54HgDhw
WDnfcoi8/gLKFyZfGMo4xl7H1a9U2wcNs5hEsrnvketqgbph40SU9ZSssULCPOBrhg4Zr9cc76S6
45qJ/VmsXYv/bw8iKV/3tAPN3NT0sMdvvS0Rnpq2QEP/B1u3XHGdWaLaAGJpeFlOkiAyqzVtcpyY
j8FKH/7wMbJGtZbrZDNzVMmAU/U+jQHfQFmcvwBzasux051KyE7xmwEzsdKP8pStpEc2f/2yc4Bi
HRQUKEbSnO+5NhVA4vQovspCYBWeb4uS9+zVhisEMSMdWrxPJcngVcLKi8v76+dTY6+rR27ADfAZ
NuNVuBHxCGEVlBeXBOI5QRZBcSnRklmh0uRJTgjzqzofzXzAxDQUBh/Eot+oGms+czE8z4yRHzOr
p6qtIk1tQ3qszT7nXwzp4rMS2eXkbmaDCiWdJyWREn6CKsCkGX7WT1PLhxR9a/N2sQUGgBU7lhs1
M5tU8KgHvsvKGusi0kAS0uUPwpwOwTNmlWH5Pp2ZoqJIr0P0RCeYETJbIwPknICAy0KkBKoCesAM
GN9i3nO19nkXzj6YKNdqUxG+V6lXzTF9LvLtqHy0+aHnWKjYxQA8M0WddyPtOegO4yDqQ+ykCmc1
07+6uWcmqMDRTaJn1C1Wk2yaTXHSN8qqOPJrH2J0t++z5Zt7ZoncBbN9i5uWg84FvhIZySkv4W5a
E20NYdsAUGxJTnFofZOlAcf6WGSHZ0b7OPL9oMLydCiZG1pg1cKTnz1y+r3QrxkLZNmi0vAsmuI/
Sh69lT81qNiC24Ko4UCQtDcLBzQPg1N9PmZY9ygjhnyiLGarRJWxnpQWW1uXTx4PMbhRMDnv4/b6
iMN+u6tn348sf2YkrasYfKcY5cz0cDx1HehPkiGaIPklAX+SGdKq1DBJh4HFgZH4Lzv4tRNLsypV
tZQmBY8ErLc0VMQDS3gOV4QiALfpigVIXnS6mTHK6Uq8uEOvhTEPwAIj65xSkhj32AIGGVnszAbl
dR50Fxq+xXUt3IdPQuKOTwqGswBRsJonrrD61hwwh5O63JmJGFj8jDPTlBsOWqhqI9lLIQG5DkQ9
JgCgCWX1H/g7hBnjTfqAWwEFUtY5Xc6KZsYpdwSXk/wHJgJg2Av4QdaNWdvSVgAY41MLjxVzWN+S
cslGLRTDD5CFqYe/mMltzYp+mCA4tcG3wHpqLa9PBZ5UFhTI/NGlPK4IBEQ5bC5eCq6/FkzEuJV3
T6YYSOfbYDzBly/2mT0qeQi6gC9VAlFo7EGyQgwQhI6+yXb9S3huN/KOzey3uKMzi1QUqPuhb1UR
K9TS3JTVjaQzrtfl7tAsztCJg59zoUTEM/oteRP46wg8S2so+vxhNZusehOeg7W+TrbjPfu5vLyn
+HqEhtdQeLqkHvpqiB1FMO0tHs03wnwArN0ZiqkQ/4bmOPcv9CdJNLhapKIBsAt/zewpOefUUxKb
YaiwuBIXP9zMCOX3IBuWRi9H5zfwflTiMVcalrORwPjtgphZoJy7LMH1DYYwUqzMzAZa82kQrsW6
W2tS7YgqIOzy4KTTaEVQuAlYuLDFO3BmnXJ1IO8aUWtJuz5xiwa9AfWn0KSsNbJ2kXK4uipkjSdj
SqUzudxLtdEApWkQrfXWwhQWpNpZ/dgFiOTX00F5XJzFscITiRDRA+OI4qZOCGFozdLegh/yS3Uk
xDFQ+LRv3/aLT63ZdlJeWCmc1IiE+iKOi70exluuLn810uQoubgpuBLdzKA1x7hK3duGl+vCiqyQ
GT1JkmkS7CgVU4wo4UMOaIaMYNp/6t98x0CqWO5J00d8gXayI7+H6Ca+sZ5+/3Az/22dzu5BTp9k
ITlG0in/MX1I2O7Ajd6TyIqhxEIUg7Tc6tel8+9i+XXdnw+qWX4Frb1YDMhcHyE8b8GEFFvaanIg
jYTqe7tj3sXLDnNdKRV1KlUyuFRBQNAP3goTd2a96nYA2rv1vjJz0Lf4GM2//W2XvedqkopBDZ8P
gSZjiUpdOILXOlnEgtmzVkUFoTiXdUlU4S19jA63LG8rrbxTjXJipHCspdDhhs+moSCEQ1FpmFIN
xjihYwQblgkq1nhgNPqjQjRWBvC0qenFI8PEPwSX6xehgotaammUEYpUcdWh+6haxmTz4EDHQSj3
UPDNrfLee/63V97VLhVeBF9SJa8k0TrvzTp6jDuV8YGW35szf6KqAn4uBpj5wUkYPqLUSu8It7JX
mENkyQ8gRz33Gw8lArwoft4+5MtJ4NXwZ4Izc+RAKGK1I4w0tZOIRBR0zSF4SSv+JT7zNlsFlXHk
6eGEMgz0MCEBU0wd8HBbPJrzZfA/npTPcvVsVaEvYvCYrIqHxI+uO0O+DpRNCsEAomVUvU1vPHSK
a6sEzy6zdkCO4ffU4u/jIlKBA7q2fSX3WCK5Eww3OwWn8BfRCSV0/aIp4HvayqZ9ZyX0DBekGUG5
eshAa4EYmRYhiNp6vHnlJGHceMSPby2OCiWhFkuxgCqqG6gfRv5Y+7od6S9s9ngS0L/b+ZuChlZ8
0EDlCnofpO7eodmLVr/CmLM1uoQBIrb/HZDj+tTTKA+vM63j1QpPkwz6Vyvv0rj6CncMoF6QZLLq
Y2CB8zm3NNL4Cl+Li7AC26cADKJvs4pAyw5yXTgVCSRD0YApwU8phMAsxMGsvHLVx5fbfr/8Gf+2
Qs/7YSRfEHPSJdL1bl1p/iGJg8e8EV+bHjPmt20tB7fZM4zaXVGCuoxWYknhE9FG8mInhAAAuInT
fQeCl2HVczab3XrRHWZWqY1M6m5IfdK4BM5aL96AzWWsi2GAxjsYUQisfQR/G5P4N19OGyUZWU2E
5WrSdRU01CHRW6mLyaOZEDFiSsUu0cjjMaMhOUTw5PaXWoxcM2PEKWdhE5TCkcCRzmgjP6nSW1bV
rmestehFiDz7tqnli2dmi4qSAMFXbebj8/SFJSVWfFedvFfUHvXAFOKtss0BF2XSxi8618wo+aSz
BWpQ8EqMHMde7B+n+CT1P4aYURJgnXYa4NDwgTcMGcI/blTFIZqoZ8HEm8BpHMz1pA0UW/4TAqXl
UsRsbVQGpvZ8gClH4tKxcmnSCYWIIUD7PNnrQeeEoXgeKsPOFG3feaCCDNsjmHeOsl9ndmC0ECMY
MzPx4l3VBm9GXB+zTj2A9YZ1NbM+AZXE6bVe9GKMn/nUuBlGokQnsfVzZ9Wusv0kFj2wHqWLsW62
MVT44fy01DQS3MM2M8uisRHyOnF0dWFi+A/zUFMxR9QKKVQKLC5q+8aUm/BXLVT3kd7GZi/KljSO
a1/Q9lqU7rwhAqFhewzC6CnwVdY2M4ITDaSIVDH1m+EzbjShGb2WF/DVQlwahX3vRd6jwPco/Lzt
0mQfv13Z132mcRUt1xD5Wni03nsKVIGlZ03GW78sM1NMRbvgPZeXtPVto8sYzJlVKmYlpVh5KuEN
y/aYfAAnSXrA2/C+HkwD2op5jnAJ3een0UaP463zwSFUurGtH8sdCyrOitU09EKX42FKs889/+T+
N5H6ueBdXglOfs98/LO+MBXLpjgbMxlkuWhRcS/+UULpj1AFlLaySu60X6HLmsdgGSSePQuegSAC
IE12WkxDqwM+GUz8tz8m4/5RqRAmhak6dCksNLFuDtNdgt5Cqx8M4yAz28yLBcDZuaHiUNDwRV+Q
rsa4JTNmw/qjcUSXIB6Y3WVGyFOpACTm/FT1Ekzximmc9G267d7lc/piHIh4LGSBL8lj/Hx7K5c/
FuoHvABYivIZqWYfa6y8TI8KoA/8SjOFrLFGdXPbwnLtS72aoA4g5+W+WhL0GenGQsb0iCiHnqWV
HpAsE68jgzqFhoJQ+Q6VKRbS6R8uvKt96jxybVyqMXEAHV4eeZMJxSLb0FN78B4UxXflOnDl1HO7
KDm3/rvX/5T7dCv67WZQqm2qYp5CDm0Zs6B+IzuZUa9ubxDrE1CnGdOmRhGO+AScnJhtte5lZmuO
JEnfQ+51C6hDLMueMDQkxyXlfwImEHakFJcCuRmh28h6m/xDbnO1R53kpg89r+Gw5dnLAOIrwmGL
Z1FoGW/SljQ4Q2YnfoEIERXl2SmjrtRBjCs5C7HExrabfeNO5/wZ8geoZceX/KBgTms1HdGZv6gG
4Ww4TEyxxeVI8fei6RJJFKeC4BPEqnbyVtK62+EdD8qpbMuWqhUXKBG/LJeuj/BRXAt9g0ODKbu1
jsmtoEucWtDMUE2tsDrrsVlMu/jXpN/3PAo0AZp12RaURnxwX6iYSIpPTej4+RM3HsvyHLX3uXGJ
0mfDP/AgUc2AxevduAdcOX9P+lcp1awyfI5rz864LYdpxem9ER1v9N04ryH/fBHre1841uGdHp+S
6pgMazW6KyO3bpGoJ/vJgFDbXs8iMxjMUFwZscUJtnAeRYvXTK5+Cfp7gYtNLUMrxTsIkWiJ0ToU
T1rzMhpPHNirfrSCFQybcDT9cV0HW9HjrTSHrjhnYSS7y6HMLNlT+dEn+xKIsdI2elDSpodBs6De
rlVWqiKzaDhIrG+86qffvDfSzwIRR5e38QgtXuN90FdcL5o9pCQCO5hsbtpjNoPDzOnQgULFDvy9
JILg0/Qay/N+9fFZ5TC7gSej3q5lfaWEp1b/rfO1G/m9CQJ3C3X3ldQjqqErHT3qWg0VPYzw8o2F
fqNVNxu/XJcYDgsny0fxqT0k6h0PSIW/zuOtPtpps/P1fe3fjZg0KqxWBNhIupfFztQiiMWPL2Xw
lBuPcr4N9WP8M/Fx/Nrf4rSK1NasuNH2QzNTX6NYMrNhowayEypbMQ/MJr/U4yVp1kIE2eXVJG35
Zod/VXrmkD01oeUZLrR65eApyHZtf8rUN44Trak5RsIq9yeTFyKT47c+JtXr1ypEKG/ee8A0kDtW
q7BxON2JxtSsVPSRpB9xbpcTEABjadXKtu9/9nloJtpjE79xHobR7eau9NcdyCS8k9A+CkBD56Fm
+rlZBYLLBQ8KCEnKaF/47pC/c1mIp9nvHucz4H/nccZIMFgBjC4MCumo+yOZc4sMc/ronT+sC5jk
yyMwKgOhWm9yGxrnrNrc8hvkGkOo165m1B4QV3DriE9yU/N7J0yFXR3LSA8LFijkHxLRqzXqZu5k
I2iGEausnQ7KDWSuTjyrqD4m6/jETEQXcarXCP2Zoc9SDWgLV51PIjQ4UdafiuIrIgr4L2vHM0PU
hZp1g4/xamyiUdSW3tQWCHDMcPgXjEBfYzB1qwb9YER5NJJbtXdkiyi+xisfBERQh9/ljHrBcnJ4
/VbUlRoMGbA3nxh+FbyK/bEtX+Lq9XYmsoy4ne0cdYl6rfQXwFdeeYCgR7ayz9zgJEZmiEYhqYln
F5AmZls2BQfZrBspCj3tzKlKFUNQEVVpDyMesiStuS46AaHriEH0wEsZU+OekRTRg8+txmfxRHA0
ZJa0hFIBodknzNV4uZghSu+MzSUvzFsrpF6ghpf/9RAbt9WGCL6DONfxTEgxgTKcVcwgX+qbMbDB
azKZe4bAOP4+czYxDGOu1bCdeMA4fI8uL1/uFD5NTcWL8AKEuoCpilNqZbrHyGcXT+rMNOV+Ve0P
kyDA/VRFU3ZgeQhsTQ7ah0wyJJexp4u2dJHnwZYl8xI98NSqXj2B/RjN11Pv5AK2NV+FeMev1Xv/
HDYbFQPX7brIGGUTllkqcOatUkctmSfX5dLxsu4tG4U3OfMY1ffla2i2POordmIuRDKZ9G3AuUz4
5gm3gXHH3zd4ECYOvzM2rIOz6Iczk9TXy7uoq9oBJkXtZRpFc6jvDeFgTHeALzBqMsuopJktKoAq
Q9QkkQRbwQY48TsMiZrpQS1MghmULO9ZfJYYEY714ago2kptPkDbGMUQ1diIagweo1SCaJCo5ubt
o7n8IJktjoqlahr7rUTKXEhgrehsuO2hBE2W+jqt21+B3VkY7dnL+yEGVj1w6h1rcHvxWXm1T1f2
0rwM68aD/bHLTE/6XXSsJZKj8C3GzCyQB9EsxqBUHGEeDxYMUbASiFeO1YuSvuvRj9tbuVwunRmi
ImfRpsIIqro/F+1kE5lzUqPUQM+ClHjH6syydo5Kwrgs8EWBeJ1Sv2hZbAkJ60G+GJ1nC6LiR1lr
VSKREdiYxyOsLJ1QkB0/2HfDs9JvkqmweZ6xiSyTVCgxKr7EW4RktOBNI9NsCsqNFVtKiuFhdG0u
64cqFsnMbbIZn8Cbxg+gZyfkXbzLP6jP9Ul7il1WQ4q47a2TSAUSEUILfwbopqQ/oWC3zqps04m+
bybR4BaaeAdtYcY1txwoFVlWDFXTNfoFPmV62eg1sr9R8dy6WAn8B8TB1nEAMQ6I8TJcYPnzXa1R
LlCWo1zoHawRHWPCb52AskDFbRA+Tqt4j9elnbrlOT/5LiuQLBfQ9Kttyh/EcBhlr5/+3ELVOb2b
NqEzPKvnbN38Dj0zc8Z15QLYbYfP3Ib1JFr2xqt1ylcgcDGKo4SVR0lt+ZgDLn8x9nb59FwtUK4h
+VMHhycWNuMKI+m49NzeEZ3o1AXAdJqqDT2yGLoCKhj2WUd3mdpktrvUhZtofdQ0DawrJm/VoZVt
+MoEh7kBdpx6lVrSMXkCRw54DlvbKC1lK7s9aveiq79DcHTNqt4vPwpnv4fyJT6qUyOW8XtQQ3MV
N4Zo6HCp7Xojrj2HWV5nfV3qQlY0j0ua6XPv1W1gGc+BWyF5S45Euyd79BxW7+AfLhNd1wUA2jVe
p+7lUKwTXfaRntYOwYZpu+SEGSQIc+R2nQFykzByxeUV/m2PnvNoo0nXhw4paun526LN17KU398+
wcsx92qCuohb3Q/FMSJLkmtrBEtrX1+COmYk2ywrVAiaAgwpctATdoMKRdVOuq+m0O1CSK/dXs1i
WgEFLUEzBAWQM+pIqFrWqpzKA3LN5cVbVPGemXtVdBQlIM80ufMZH2gxy5YlUUZbX1QwlkydiGbM
c0RWD09PMzVHJxGOxo5MOIEccTMl60RBifznz/9+kTOb9KlQ1SkyIgU2G8k3Wy03wd9vI8pagx7Z
t00thbe5Kep0yFnGhf5koK9d5qi9pnj5JWiKmGntrcI2vHBp9xokLGi+uPQZ52ap4xJloFIQyQo1
JQzschSxlXJUC5sgVUu4WYihkjU/KVm2URRleFS4Eqipuonrh1bI5V1eGH5rGiAd/hhyI7oLRZX7
6AepfGy4YqhMpcuiwvSGos0sHuJnb1GPnn2Yjp5pdLHsmcKQAtHXR96zLsrNy+1NXXQGYKw+z4uk
08Ws0hv+IjFJ0+eG/+AAwgz619s2loGsMyPU1aBKeST5JTyudvyjvJUt5XmKLSKvKpuENVyAxCuI
w1lPwGXmg5ld6gpINV1WNB52o83nYNquWqcbDDMyJc0Ws5qZIcrV27aU5NCHoRh1/DDcZpmjxKtG
XsuvA/8mV0y4A0lVviWKM4OUq1d6Heo1eXGSNCr7GXwQ5F7ltHtIRl7YrfBFJ+Cv9uiq1ignWRUQ
KqvaafbBz/6H8iJAmO9cv43H5EH/HTs5aDKklTCa0WSCFiY8K2gC/iwu/SlmsmYsRrr5z6FCQQ+8
jqhEnweq2tdHyEvvJCCIOwyspRtjK+/5HdCgt0/xJ471xp7TitbKEBtC9leN5klaNw+ykzSWvyMT
H80WnxvKUaS9HdsBbzV3mIB6V48suXaGv9JK15Ecivnk4UO0AVo5ctnzViwkgF4ZMgtVvKB9gbrw
7KOTjGD2Lm6aPht7DoestwS3PxabahPvinN8CQ/5qn0kgnUqWgii3T3VZ503M98SMdXGdGOGd0lk
T2a/Y/QBNClqfG3Catr/mE5QSLvrkMph6kyXyQivG93FYBluUQq0/wN5URLib315Kn5pShtFQo8f
IK9GB/T82T2RoW9tCW0lCDRzD4yTRo7vLXtU3DJQ2anCFhuP8nW00d+GHMojsVNBdm0yx7dyJaVm
iSvC6kpLBoQDTa7Wynxc76xHCyt0S1Rk4xLMMAbqZ6AJUmuws9fmflgTyYfRzpz4HD90d+x4Q07W
rQ2gwlvI/z/JJifxB1EBlXU4nW5v8nLRzjAE3dBVCcIBJMTOTpUee3UnZPiopOuhudUDqH5W9Qvk
1Z1u9Z+Qdy4DSGYWKX8So6IedEjr4Toa9vpBXxGymuG9WndbzRmszwfojkxRcTYLPCIsvfIFXgTJ
vS5pvEKD1SKRi6KOMIEEe+8y2e1do5v5o44XYW8n6+yS/aiOkZNZ4fPtbV7KnqDpyKuCjhlKg6aY
FdomnPgSSXDiQa3ZbtRBqC3ZiIyHRsKrNNQCfn3b4uKtLwhgITE0JMMYU/v6YUs1UwsB2s3wHvCy
njCMflEBgetNVitr8QjNLVEfdEr9Dn+GpdZKnwQ33PlvPlSi/3AdVavAYT5ql+59Cb0QVdM08PbS
a4vlMOZHUsLorWqvuPUKmbZylPCKltcZZDyZlPlLsXdukFrigBYkx3swSDazXjXrnvBzMhOoJYef
m6FCfK8O0GeAnIUb65hUaSLpQStEhsezbFBRvGujsk8E2Ej5yta1d4UN8l7yMgmUUBr0JEDkLFGB
O50GCfSNMKG+RcZKkyyCUky34Ta1gId66dSd8jvYic8aU812aXEyuJMEBYzu4jcpi6HvwSLvc3gc
Nd4H3+enKe/eGI61dPgUXuc1XgNb9LdeXN37teeJsEEqKvJvojYfoC9nCivvo7qM65BnpFyLfVwF
LD+armqC9K3GURTN4Kl6ZIA5CbxJEzYzdAKb4y3QNRH8lbhuZdATEDoEn2V8saClyKIs8TKKLCpN
ntTzntpiOsRw5SBHDQd6nYnlxWWMZ2fBDTsZmrVOAsAdoCKNsCrEKbL6ItfuvVHNyPRtUdiCGgwv
uiBCTHn0OUvhumKddWKzjrum2/DpUKSmJsmG2xshb49yCGCmVmVnKBODWjWNjGORSCAABm/wgfEx
FxwbUjm6ZvDgL8OAO+VxYlrWkVxUBjL66DxaXWSKq2qfnPGqrt+gcrjjDm1qCRyuQwwxr1i9CZI3
UDf8F/OUM/q8Wqe1UBqoUgaaleU8ZxZcX7uZEms7ocunY1O2qgVcR2gxVr5wJX0xTTlpwWv4lOAA
w6iV9pLeGW74FtjacbgEx9EOX+V18Us9CpvbVhfXCyIucpg08GNRl1IYqwK0bQfD/T/Svqw5ctzK
+q84+p0e7ssXYz+QSTIzpdQulapeGJJKRYAbuG+//jvU9LgykZzEuMfhcLtDVboEcHFx13PyZnrR
Ggs0wyzMQP3tAeuSuDEpboyykQVrXYkWDM0BpToQLxwDGO+nT6ERm5o0yEkU6NY0bto++W4n7LWP
RlGua00QUgiaZuq6aZ8ZPqVqza4EvyrCEnlwZRlNURMr7gyw1gtswpok2zbwutuyDrQxTm8NpzX7
ttCjILG2SvoUQVEkkQex4u8b8FVU5FUNdeEHOt02miWymhsoh3xRBG+acASCYbVpMHQbB4oA1HLl
zTDAzW0CkcTBivj6S6faRdYXEYRVqt8sNU4KYRUAV/s7a3y9rIZrkbPhYHIfVkWDR8bjdE7mYI9F
H0tB2/j5DYZ1bhMJ3M5xyK4L01XexgPFuGH+7zf9nEhdbseRr60YVpkqJhrk6q42A1bp6MIkee9K
6lj5l1e48hCeiOJU3ipn29JLLNBC0T+2kWn7eVnAmvlw8MTbCp5bU+E9aQRnzahWWItWVS7pPufm
Xa5SjyTvl+Ws+bEQAB23VDjuUPjTTUvbXi1ylknBUOnRa+qo+i4elXYbpX3zvWM5GnwYmlJ7ZmDq
xOzGMFILM7z8EYsM3kzDfiBiQFu9Aq05/Ya21TRgS5QSuige8+ah0q6I+ktpDjVSnHaUBaLmY5G8
5XSPFKVlRd5WKuRlufXBdKQZUuVDnfIXGQWHUZpDalibyFAEy1wLj0wDtMkO/DY8ivwlLJgd5VmR
YK/hVzvMTa+S2/zT1typdI17xetv4g/iZ5+KOEJaA+MzDcNGGd20zPN4hRZTY7RjLeEllr0JDKPJ
bbFlOyCWXIl6t1Yux4kofntna2RmBVFa/WR1SOCNIq9JJIEzzzgiLXeySgp6y3Ll9GFQnv9tjTxZ
Au84VHCv+wJLqJsUnbRynQQDjW8czfmZDNJeyezJGw31oZMGUQZw+XbuMpyI5hyHvE2HRNWXg8rR
7ILphs7eqWokeODWUi4nYjhjWat2GUmklQL2yw61TV24JRSwC5BfRBt+5keJ1zwl+8gTjouumLYT
yZzFMWpJAgUyDi/qDZ+lP4doDBnLvVKvBItclQQMJwNutYwgnXthJ2egMziocIpZ72rxO7V0ryav
UU8FglZeV9M4EqSeGpSKdpnZLBqfNzpy0lLWBOnUt3dMMs1NmQIMu6/HWOBcryrKkVDOalZVT3ta
YR/z6Fssh0qluY1wHHt9CxFoIqmjyxb/PHRzWWpOMUhB4SD/KmnlYW7ioI5K5J9N1gg8ydV7jZ38
UxpPzB1JtTy0EfaRzdNmiOd0o6F10L98twVLsjityKoqqaRh0Xyj8a1u3lQOJh8iwxsnUfyxrhe/
18PpBSbECsUosXsleljj2DMxqzbXSOqaaNpD+//lha0rxG9pnEL0hqKbfdPB67J3/fizxdx8Q0Wo
UKIj4oy7NkpVn6sQoiC+8JtuBLkizNP+/7aUZalHL7RhmxPgkyEllTE62AHFnlzXtUgTFht3ZmoR
JyEy1fE28n7H1NamlS7Ho5T3EdnmNspM0p0KCEsn1zwAFQkOaFXzjuRxe5e0iaH0FeSxDlCkgKi1
oteR1G5TigbC1ySZ8B515FG+WLdO90+jpTYj+ofiVTkQIXKJbud+bu6inOQ3hjb095fPa00rjuVx
rwlY4ItC1xo8+fShV94M9JJdFrC6IMBLYzhLx6r4NImhdCSN5REuYjr7slpf1Wm77RvZNcc5uCxq
7RohGvuXqOVTjnSv7fUCJGYQldWyT7q71JmDshPRbazu2JEU7pk31IwRgMtIgd3X3oypq0aUfBGt
gzsTHU3g6JqAhGjK92nX740ClBDacPN/2y7uOZfiKO5SmIVgLG51ZJrS6snU3i7LWN8sGw0uzhIM
8Q+5JQ0SK9gsBRNrv5dR7dUxwHz/ggxkqBwF7jnEcOuYwDI42RLWoVIWxlVxZXXs4bKIVSX+LYJ/
3pI8omZTg4tS0dHMwWbiWvZ0JRUsyPVRkEdd3TLUQxzHRrpW5m2b5jQkGjRdCuQuuZbGYQsiAcFy
VhUMzRwIrDUAM/H0840B4lKlNCFiqgOSqHf1nH4WuSSaH1gJ10zzSI56eiEpxqBabTQgp/0wWBoS
PVSjoOgldwQ7HbVeJTqFf+GkjkRyT6nV0ghJFIhUi9BpMjj/1BsA3JLgn5clrXUQYnWOhoSdDbzD
r6DxyNzEkkkTott4FMZ402ZZmEiqfltV9meDthm37Nra7YzsuQYQldul0uwmrH/oEkPzL3/JqnYu
im8gc2gpZ9EpGlcJySzYC6Xy07hypcxxYzRcJbpI1KpyHoniTtSOx7SqdYiSy7uu+pEV75eXshbt
Ltl8+JHoWVxSbKcq0yl519Q9icM60edfRDWoK+sputVsLd5qVYq5zIY524E08SGxLADfVVp/b8SF
I3q4zst35pJWAQcuMhtIwvMAYok6N5beaBhsrTadbzhfJB7I0jsbQHSPHtk2DQrBokbZs8P8kmos
tnKhq+cnmgDylcuUqV2oKvey8kO2rmMrcUcqinxWl4e5KWtBu4Mnxe900StELiy7C/9rrK/xyGNX
uQsonLG3rxIkr+5F7QJrazsWyWnPUKm0UajThalu/WKN6ptFG4K98buTFluBIi0X/cRFxD4ey+IM
gZ5n+lBGWF6NrpD2qdgwDL4tIAzNU+1NWxGqxXkLFCdvuTlH1qDUHZMwA/KWGSaSuMlPti/1neXJ
H+hjBgsF6iTxptlOYFKIvTxYgF+XbJL1RB9FOnTmHnPfstj/o29pjHGaleVoCbGu1P5d01o3Ka6k
BbWzAEUY+ybY7DOzsAh0DLQOIA+JgJ27tbFcGmNh4GAbn72NvQc4qXfnZgEInzZS7BmAndmIlOk8
EcIJ5bTJkBVDimUI1dG5HrQ7/ZP6uQew2V+mi6wEmq30rXCWa1WFj1bKqdVoRHmFp3tZqRJYAabx
qZ880nDcL7NchY8+p/RW3OS0tsHIGNgGXCnHUnirkDXMQGoQVkGvmeGiiJtgvH8S5CXW1nYsZPn5
kdpItMhprUAIs+ktYYWfGPYjU1hgzNHzZY0580BwdseiOCe6c9qBIKcMUVYasJLdayR6z1VH4A2I
to3zpIuW1uAWgRiQjFwNdbGhZSzwolftKN4JEwOohiHD5pzu2kzSztAdPBMLg0l8ZepI5vjUBsWg
DfD42OvnUAKp8c/LG7h6VrhwaO9XUYTmGaZMptdYmtWF80A2Sd+4WvGzim/kWVS6O3dzcFQWUnEo
QKHdD6O2p+srK/CMyCM0HmATXvRL2aYL49n1dM2C8iAiaFmzXMfCuANTWGKzqYXlijUtGBLsoX03
FW8Oi/zWtj0goYu8uOXz+XfiWCIXPQw96mlM+brQg1/dyIeSuON17s/fHD/dSfv6s3kyPsm9cKxe
IJgfXOxjOUmcAie4gNUUPwHyB6KdpeWZ7cD5tLwQYRuKu57PfPLlOBFCIrhAD4rNR2RTnJeWBKTB
sAYudjG92smvGtyNfVUGdvycT5UbMUFOaO0WHovkDbVWSWpfJn1IrE9p2hGAaFy+DKtPwbEEzirL
UZHZMkZ6w4WfRicAT/me3Rqtu/SgWuHS9OmkfoLZeuILn6HVczza0GX1R1azpLpJW4304TJxmHTK
BnAdftyy0lWfYx/+YqgHC52SZ9mVy+p9/UP8PJwXqJZTNTQdMR1S9AofA4NCHb3sTtqHDJStAMZ0
ejfpAYCEejFqOIDKwahx3u076tOg+ybKlp4PG52K5+NjVdWGuZGw/wv+eYk5o3oExM1XH6gZlGEP
IAwkTkU+19ojYiF5ha4J25JVPlImdBxQy8370E4Gr0nKzSwlno1qiEC7Fv3kTAT66ZZQWTMxfcQ3
Z0QAaUQFdjnhHhxLJPHAwQB+XAzpVA86SwK7ZbeprYRZNgNwS3cn1X66/Akr1v7kCzgdA/Fv1WsU
+5tWN2ZyM7QHq3YrlgpWKhLD+Y0DWpZAMwExTR3UPd3XaR4mdeMOVNBrd168NlXLQooTVXJdRQGb
cxglC40gnQJ9bWe1DJwi3WVp5XhJq3qjU/omlZ8xUhDqsbFXykiQYVl7siEdJHGWtlwX/rY4jWPb
VYd1mqnbgVd9OGDg0HI7ZAuAi7GgYsS3ojb1FSN4LJO/IhPTNFYmWLFCG2CyzfUPDHvrIkO4GLoz
VXW+WmlNXT2jvytZnzFpWRnRvIRs7H11TwLqGbnfG18cpdNWZABXlQb9fibiVQUtKtxR9lMzmHGX
9aEl1wDjAst21/k9sXZTKrgFK08XdAYMPYsDjC5X7qmOlLTUxhb3PZWukQ2Vmjs9QRMHcLxisqvx
f6NZ9EqvLe5I5JceHxl3xWo1Zi6LSzAb5ERBPt+VGvMN/fHyBV8xZcdL4wkk9BxJIq2CnAU4qKjt
x1KWtnqWbC+LWVPC4+VwL3GUVIU1ZhAzTcwdylsr/rws4LwlExcbLA0geAT/Dm42pw3EGIyEGFBz
+mJiGgItS6F5B4e4BcuCO2Vg0Wy90rNzNy7cZPTm75flr+7jkXhugVUi64U2QHw1Aj9omBAnzU0b
NgMVuP2rinEkaLmIR4qRlZWJbBt2UjIe2EMPX0N2qJvKweX1rJoq20SeUcbTg/YPfj+pOcwTrH84
7KuXeWNg124joGr0fukszFuAXBexi6xeM7SPo6cVpeOzynE+xGqZg9g+rOzSywAqk5B3xQom6yFq
dBd1Sr+pFIHhWj233zJ561hKeTvXOrazT+r70iFXxqg/VYCfEchZ81SAYvCvxfE15K7FIG7fQ1Ab
YBTP8QBQdKc+zl6JpKlbPYoRilafumOJnEqm1OqwMlit2qbfAEa9qQ1llw2PcTQgExNvoiIC6RFQ
CFX1p0B5VqIpLFYzkOADJ4fC95tnUQw9bSBaKrCzFLNR4K5zyyH7zEzqy3Hnz4rxQbTmelTpTali
GN+RUuqqUuObOd2mtHlFFi2ckuJVQdFY8HkrnvPJ53HBXuGYzJpMnAU1u8+4mZ/ylgJdRS8Ds1a3
RsyeqGLeNLI1u0XbfpqkNDd0BjlbNt7rU+TXuuGrabFpMuH0/Jo+Oki3qDacBPiWy8+PrrfZUdkC
oEwflpitAtLFk+mVcKW3oG4KkcyDT6T5C2OUcIJjzUIfC17szpHgyMpyWR0Z9HPD3orIxeS+vsMc
zn2P4imofYAE3HcbUdi9ei2OxS5HdSQ20wx7AkVIH+YvURh1mxxeLPhWPGdyx3Chv6ulrcjOiPaY
O/6+zlA8iSFTQyVqlqOtNTd+5MQCoj3RjnJeA0kiIGctO1okuUuwpZKIFF4ggZ9+zZRKxuQWrplc
Zl5dEk8VlWpXn4Gj8+FB3BibjcbOsFfkevI06laxKz8nAT2gAQaAGr2LTk9nEOI0rqwMtCKYWEGf
BapmPO1INqLtUdEglkrfFtTkOHdEBnlFC05EcFqQ5sgrSxTHg8jVIC5gQfxlcJMA4vSx9FmPDJrs
JrEHFNTL5mflBT8RzOnFIBt43yjWZifAZY6e8wEgnGqzR+Zkc1nSObKMiRorBlXQzQYoDoenlhyU
sjUqHaLqzLMP8Y3qpVtgFGCoobXc1k8jtweZSo9ZimSP7m6EHxvn6fI3rG7z0SdwdiVT5NzWvlbr
xPuqcXyVduiso4JO7jVDslT7NRQBHNASfv38yJDYbTsP1uKvSCAT9xb3T/IrOGGe+YHVAQFQf7i8
sLX85InERYePJPYzMdp4gsSJeMgzhCUmjmbsqh4wjPVlXieK5Fb8oxOB3NtQAnOznaSmD+fxWzcG
SrevLLKN5ZdSDrP+XQbWtmCJKw/liUTu8ApjsCOAfC4pJrqtgU4ruwhXh9Jtf5GtuS2BIkPBbNmD
pRTz5d8uS1/XnN8nyj0NLWuJM0wQnmm/RqkDpPKhMmfBZVwzcCdL5MxAO+WM2i1OsfH12rWCKkyf
HTBEIG9Vo3YmbyOvEVV411cGB8lGpxWK+JxvrZqZXTAdMnu8DHX5LXJ2km78JQO39Kj9KYXz/xIA
1QARs8b7g5DLb26G56IPUiQ9/HE/+v0NkPHSyu++zYLBkXU1/S2Xi1AcNNoAuxFyjTwKTbmpvDJr
DjEgl4kk72ZqHex59Ftq5aIVL7+ZS0LgLH9L5m/kVEupEmFfrUdyp23Kx1gNzGv9I/5pXxE/eZZF
BvZ/sDq/JXJXEiiHSTKSElGSgYSO9GpsKw9D8MUvZD2f6j2IpgVWR6Q63I2s4w4NPC02N52fEw0D
9un3Mf8LDtLJPnI3z5wBaZMmEJKDV9qcEPQVnZcM95fv96qeoHVXQepG1THTxNnPkYA7A8PuYdUa
KVIoCtCfZ8DiTtGd1oNqbwBesp1uSZ77lwUve3SmJkeCuSuvpWVPY6mFjx0hbzohYeXkwCWvvqWq
KRoLW37XJVncY2/lNG9M8NmGWR57rWZ+mzP9pcuTuziZt8YUvQ2W9FdU5PfyvpyCo3dJkSawHqlY
XlvKrq0obmVpriLKQ6wbziMxnBFTWNdFSHHAvFjaazrUD4bKJi9FoWGqtIepTa+R2Q7mYQxbJ9vW
SOkihJ8fkbWr3VbXROMJq4e60C8DSsDQ8T+n2pQ07ZgpRQ+b2hquJemwq699Beo2IgIcE0nirmBv
FjNgnEf4b1q8S8ddlqAZSO0AGC/waRZzdaY7R0viLkikg2cTEOV4mipwvDcPSfR6+SKsGRNM9yAh
jfoqoK85Sz3nZqNlyQT30PgV0Y/MeVW0xy8R//Ex/r/4k9391+c2//xP/PsHK6eaxqTl/vWft+Vn
8djWn5/t4a38z+Wv/uuPnv7Ffx7oR80a9qvl/9TJX8Lv/1P+5q19O/kXH5X1drrvPuvp4bPpsvZL
AL50+ZP/2x/+7fPrtzxN5ec//vhgXdEuvy2mrPjjzx/tfv7jj6Wh+D+Of/2fP7t5y/HXNiynBf14
K/728Fl27xn94P/u51vT/uMPybT/DjQI9FvKCyYgkFxhIYbPrx9Z6t+RL9JNAEagbCrjMfnjbwWr
W/KPPxTn7/BxUd6XUULGJVzUvWHd14+sv2MuzpQdE3O1KMg56h///ZUnx/X7+P5WdPkdo0Xb4Bfz
2o5iBZDiVFRtdWBTaHwDSOQk0iQnKvNrIF2HZG5Nb2hAt+wNkazILobGyzcQ69DveaeYvV9P0Xjj
WEkRZBZEuvpg9KGaS3ka1Io5S5gNpLPmmWoR7472988vP/5S3tIuH4qcCRp+8aBYZ5XIFrgHZmen
pe+Q6yYyUE3+aCnK2YX9HX8Rk4Hd+2WBy/U7vp6cQD51KFmUgCMYAjNypbNf+YhM1+iiPddoBf0x
Z27GlygENwb6ATHqwj+VVccoCOYhyugQqC7BRv2+AP2oQXKjeaqw22h5lc6WBkcK6oX/nvUC9jFq
RXJVlv4YLMLScEHXSANRUxNvf76WZaOqglkKZLzOeknMrDT6jJa+ZdZbZ8ofLC0JMQ8psKPnq0FZ
AAOruEmAMD+r+aXazOhgzZVvKPPGyjHaPnYeIEvcIpk3BZm8UgVadCIEQzu/Oqdy1dMnaZI0S4pL
GXJjXwvKAE7w/ZRc9e7HgqwMFmE0OgIwUAhDdr6ti0HHxKijyoiH+XJVYaZ6QzWt8pNeaq9wZeZX
OW3rb7WmFZ+X78BZ2QUtQKqxNOcomLIHWBH3RlUNBcAHVWu/QTlTcgFCJbn1NSj2tmA+CZOb2W/u
sm2yR10zFIheHIxTJdVxppa+DKiiBsiDCDhjrjIcOOK20HrV/XHb7p0w2dZo+RP1GfAvMVZpyjB/
hqYsppovNVaxPZsgQWt9Jhcbs5x+ZIQKsoXn5utUBKcsLI0Yzdq+9fvKAiZsKn+znIy6PelfChK9
KFGp+Y5u/xRsIh8yLStTF0iBrywb+rpOdVSdU0CZ0AyF0wAh03V5O14BTPJj9gxvQWvFvMHmssSv
Qhx3bMAHgnbKjoImCr5Q11iJZGcqSrVfLTO6O2/tDT0AqC9MQT5p7rol/bsE3yDFuE3YtZ54ovjm
yxnkvmEZHrfQ6A0QF4uflU8kLSHSzDp/8KJ7+8B8fQ+63ckHSzSohnbNd8e3foBl+Dq9q4GbB34n
j/jdtjiIyrwrV/XkQ7hTtzWdoe0aH+KkHRihbu1E9mkpmu0SSeH8PFLlxawuy63q7E4fa9PtSrJR
M4ytXT7cFW8BF9KCXcckBLaVh9UqC1wgolWdbynIOWgbdQrZJw3THRAxcKCscIdHYJhdWYLbc25q
F0MAlVqaIdWzYa8aLLZsGlr0VMjh7ARV+90kYdcIaq9r+4h2xMW7Wohi+L6fWjYdqSoGBPoSGO4G
Mxi6LKhY6/+FXQSgEdLejgPjyhtwG6MrxEonaAVosH7ED7Jf7SvgGiKfyTJv3ivesKtBZbr9d5O1
sAbWkWC+62AGd20kxWPnd23h9j168umWGYagLe8sc7qIgdMKvxf1SQfW4NTodCiMZNUENlzA8W60
a+092jke22le7WWjK/IyVow3pDmYorRhwmW+kh3LRVSPY4o6Vjn7VgMQEzb8Fb0/lsHdY4DYl+WI
7gOsiL3o+3anXWcoJTjA5R9f0DJloPdg2IoSwitvBrKHmBMBUiBiAT6931VNp7cO632nqdwyvqts
w62G3Gt0PRgHHfRhAk/qDHpzOTlgzxgw23jvz557dZwtJi2amVzPgeMeGm9G49QuQVLRStACX/pT
kFEPNJdXwHXftjc5GMVBgRy9Ca4IT3bFf8iyNUdJDmdC+CHl+JAF/y3boCIV5gs0xdYShBVn6Ihf
kha1QSS1gFJxeQ6SWhgdLHVMMFyDRFrrwSO9EGREd/WVeQ32N+jVxt5SxVXfpbtuK5qeXrM56ND5
l3hOs1jdj6nWGJ2f5qZbK/2mjmxg2YqKUishBk72SA53J+MUyuPk5vIkjhsM4462C0QzL90Nm5l6
8pZ8irT3LIPE7+xycY/OMHYczUzQ5eST63Yz+QquDMq/jp+52p5sZx1g8aKXXyhz2e4jmbROJVJG
y3ai9XjjuCgUeWnsEfTrmq6FojPwnkXeo+gIuYSRHqPfEL5l55vRFM7T7Eroki3G+8tXYs3M2egp
VID/A2g2vmTqFHPboWUBA2Pp4EfkrRGm2FY371gEd+m6oUzqmtrow/EXynDUmz970Jw8YPJg1906
GEqF9yR6DFc8VJBd/V7XEt0dnZgqkdGSAOMFfia6vIT39IfjG+H4stRnM/RRbi/v4+pNOBJoL6bn
SKCp9U3fWstGwoVRroGCBioxrLHayZjgGraxiCnti+2Qd0ePJXImRkt7J+sk7GuyS36WP9PtdLMY
NPO6erVvAStws0+2qitvi7D5lnggThfs8do7ciyfszGUGvIkRcuKR8XN4PQT6TDb5q1dHqwZ7cW9
qF107UYcC+SMjRw3I2lNnKnS7ger9/T4rdJTQaQhEsKZF+QqUWWfICSfd/ZoeC3G5mn9TaAty95c
OrvlK460pe0mba5M7F30o6gP/ZOydXwlHNvrZdyPPYq0c/WWozsOyVrkBhF1n4rL9YymrQ5VqU0c
k4OB5qz8K/t2JILbt6hTtZpUDrxc86GKHkp6IIagRHgG97aYfmS2/7UMbteyXukkrcFYYB9IHxIA
n550L9ssUwsWIJydX73j1aFIzddCzxOpnCG2MyORgJDW+WrYb0jvlTvVr28x6btQMdLPGhkLCZmZ
6rF5Gn7WD2kgylmcZ6JOl81F28QYmTaVOD0rmn290sKhdw720n1i9wGzf/bEQfeyqEop0hnObAN5
qmbmDKnUkd0ZLLGmLnCSRBI4Gy0XU5WTDhtLkjcZJDq62gqUUiCBL2qBU8aSNEzV+pEcbWKj9Rzp
5fJNXjUXiOoAhI1iJJKspzeLAbRg1mwJNgk0yUVym1o/S1Og9yIZnKGVu6yyUwsyIvmA/nVA1aVu
mr9eXsj6M41ZUGtJsSAW5rSMqbGhgPakxzONiWDwpoJjyfKXEeSlo4H4zh0TvJnLbzwzgkcSOQ0j
Rm2U5oiAzgY2DcFQIIil035XSDby7wJdE8nidG20mTqmlKIPWb3upgPT4xsGpmAqa+hNEbZFriUW
wFjz33vJD8tFcZJLVYSVdek+uyMwUgsmaztt2OBNtwvUfuuhJFIp3ihqGV5Xlt+iOYU0qTLGkYFj
zPJbUn2Lu50kCQfYVrwrxOCoxC5Jk/MBakm2KGZiDBClHqJwCOO9vqn9GZjvLfJemSeKxc9gFmD4
T+RxN2CmjTZHBPKmvYKUOAvnUNvDt3HFA4dfySZOK09kcW+lQ5pJoy1kDR5Nt/DlNqXnbKQtBtGR
LdY3S+QGHqKwwGeAJOQekY5fUTC/KMh+Jn5081e06eSLFit35CykRq/MFqgPfan19Hu1RsoRRPA+
WBssVzvUBHnPyG0epTvyfNkmrKgxYlcM06KRH8MDPI9rk+vEjGuwhidNcrOwB+Z6tYHFfisdEfbK
mv98IotbJMOW52VHWmy7DUIMMNEvJDCWrz5iyom+JjB5InTHlatyInL5+dG+GoymKJRDZFSlruLc
W0bpauAhubyJwpVx/gNTAbOtthDTB8WuRIcRAtaDukOMvJufpytRqnwlm2roCjIO+A8KHUBbPV1W
J03ZHMfDuOzkfRRq4CUA0EC/d3zTba7rl+WW0iAWYeqd5+c0FAQwUg44aBQ7kMk9lWu1VaXmWT2g
RgUUV9Rwi/K9melwpeRW5dt9bNyMUzIUrtMk5LbU1RrYpzTSXLUh6Et0JOJd3vkz9cUHoQCO1OQy
NXeGbTsNoz2p2TD48+C4EUAu0Hjijm1g9i+XBZ0fMSeJ2/LRnjtVyrvBzxpw9ZRg78nGQGpn9K6A
y6csvzdKtqm0+pO2/YPJhrdhNEEmWgSXv+PskcMlRV8GPHzw3NhnGLt9a5tEYz1S6KBfdgdihvBK
DrE+X5lddWCaqKfl3GdAMha7q6gAFsKY9lfF5OgG5bk+SdNIFlVbuNZTvzn036BrnhOyoD7Q20qQ
SjwPATiJ3GWC8ZGJOn9JlL0ZpDnVM6julhGjhXJkeqxDBKKiEAB9z9Ddk0cBYpEzBcKgBuoPlClO
dbvT6kKZ2mzwJQAsoWPX6WSIiWr5feqkOQ9SCzXZrLTVDaAVAKJKG9X6UbBYf5S0Yby1gYgRzAVq
c+5gjHbr9bJRtvelTNJD11TZlRnrkorgYmzGPaClzTiwLaoEWmKYhYeege672tSTuZn6nnabbrCs
7yQv8m1rSdYr+pam54IMDrLFdQJdp1mDylgktS+j5pR7J1V6P4nIcNtUlG6REXZ2qBI2k+ukY4oW
xFJTt1VD6K5RFMNzqrF6inINcyORZj9kQ2zKm2bqtO9o6QDw55hMdHCJUnepB1tj/yymqQqjNEF/
ZpHl6HvNHGr4E1LMxNWijOoYrs6nqzmfhmvHIr2+743BIQHoCGRQ+zWERC6wS2viMr2wD62amDdZ
EXV7w5bp6KtyTN90lqv70Uxt9TBGdv3LQYLbn1q13A9aRYMcjAuZN0lExVnoeuoX1AH+pa00sXSQ
alW5IQM6od0ht9ocA8Jxt+nBvvcmtY21ZXEBCPl8TGMVXSqd8o4MOcFjr+sz+EVRZzvkxDFcDd//
mEZ9boWJNuZB3KtJUGBpV9hECwODYx838CbnvHBtHQx3Xg7vIDM9p5WKh3GY1A8pKaLN2MW1ixwD
EK+cUn83W6f3WKZ7stU+tabk06K8SyRjzHyMeA/Xk9aV76mVgzHelAgBiHsVqw+FU5BQAoKPZ1rL
YtS62QKOxdmW6PG5stRWu6+KTi1ctZ3B2xWzsnHTWelfJjY15mYozAKlvGUyG1Roz4mTgp1gnkC8
NBtUNkELlQAlN8MHRBsMPjnGxulyA9NOylBv57mo8y0ZrOkXmZokrIp0Lt3UALy9y0iM8LzN9O5A
azLHbp/aZPYmeVA31TDZB2mWp2cpatM8WFIg8cOYZFG/MZRJy/dSkpoPQ5waV00tlcB20LXhWkoL
8hAzS91ovQnqnXygz0kzp4+Zos831M5RB45yucc4BMuXncVTWwFMPEAj+AAMhZLIm0yn4Kbu+3Rr
N2b03Yw6UB87E9tGSqvrbjpKJQjO+9osXKIXpNw0SVu/kSqV4WO28fzQ10MzuHOkjdXGmBU5dVUl
sq4K1bbDNmLpVRbV9FG3ZwUAeAq8lWyQGXMpiz9rMo6tpxql/INMpRWOncG2Ul/lO7QeTdnGIkjK
1IUp+2VRJ4d+ribPSGLpR2U1deubUzlszHnIgE5kGsVuamkFUL9pDJuizIM5nkjrWcMgu9NUwlnt
B/OH2oAAmABl7BBHGplcNdH0TYzxhx1jivUpA6dT9bLZlgsUB+LaJ7WCCJZF1kuPd/S6kRx21UJ/
ErdoCjqHaqehJGOUbFsayfSiDxHwKWSjCcqpIOivN7JH2VbyHy26Oq4jucYdA6a6tM0mmvqYkURJ
V1OdVxrZ5j5TGL0bGR29hsTZDv1JeeybpWHDGmX2EylSNHp1aEDt8lG5SSSZKV6SlN09NqOf3U5q
I+r3xhQrvtZLgFg2mNl/xHh+iV9WFQZAdfiRT21O4DjKbUrvyjHptiWzYxcGmTxLeQ28tq5EwJ5U
zvQQjYXtjk6Pqsw4Fs7NRJqS+HFcSK/qMJgY/8W9w6BCSuoqjGc9f+4Lw6o9Ra67xpMqWl/3sV6C
PqYzjU0EmxPMpsxkt5L06M2wi+RhVuaPVlfyILKcR5KgIqvZU+JJ5fAZ4dFx0Y3zgPqt+v+Z+47t
2HFsyx9q1iII2ilt+JBCXhMuWTqAFqD7+t682fWWFNK70fV60qOszMqbIBEgcLDPNq5TVnRd65BG
IJmmutaUIt3CyLHYUFJMoYkdxqsScdcO/QPrKXFNnlcHh8Q5DCwESjyYr7rYL95Ipd42Zv+o22P9
jI3udpkft9Gce0hP9nYPL7i0MRRPNmR5EcgIZFPVXgetCL7xdgu6ah2kaSWOU2UXrqmBHtum/COt
m2tFrzBwmc5uUSXFtiW8CQYelxHtiXANE1W0rtmtq1Q5WnizSF2hYCOt7Bz0JVsRProBMB+qLLll
vdh3aqbectVO1yha62hw4AjO1HLbOojMBVdYjZRmwmcNDqGrlEhEFUULB605u0e/W2duImYLB4pD
jv3cMfweBoxT6qUCJansrpzYHGEsJuartB/aZz0nLHR6YX52jXD8lBP0QAfs2PjFPoq+Sh5gqW/s
SY4ohKbHrjaU8M3V0T2LkT4CQ5Sh9p0ZFHrWI8dubHvDhwrU8fRynHYEAXMuTbMnxknskzgrvF5v
ig6rq27BF0s3Fmu4z9P+mZsMBYQDw9RxQbI7cgUuB/WF7TQvraKOsws/v2wlZan4kmc3zHBquAyV
NgSmlbNR9HSTTbMqsHHMasQh6WHIj1X1E5sUe533vL9Sa1xLJWLh/M5gb1Zia+7QIq0nBgXDYyB3
IJ9Dw0w245XV949NbdlHO1HZCuvFvE4GSVYdG3KvUDsUrrk+XKP2Yp7asMlxy4GkayK0EnlBCZID
WyX2cQTnnjoBUnHsUlwzOCvvzBo5hiwpqqs80Qqv4mVzTfXe2hAck2vBxnpl9vKj47I4VaoQXmdD
R5M+NPBkNpzAaW+onj5yg6YvhlTVbWHIJlTH1J+yTnrAnJUnpUyLSMnreS/ioVl1siO3CFkAaklk
pV9neau4sGm0djGNORh8ZvxZ5xM4+/AtzBFZl40gfPM5nzBPGUp3mRW+RiR3HTqPLDSxAaNBXpuD
76h1DVGhREFTCB6UhYZ4A7hDbqQY4rWhzDN0CGbdumoMmpmXTGZ8I2ZRektU7bqDQsKblanz+1ow
BCvF1rqeRe0bjt6EjtoqXlfY1QpyNDOicwLf4djqV4NqZltHxnUIS45qrUps3XyeprVO0marQn0Q
ktHiASAZtHpncYe8pn28PM9UHeZ0np872IwGsdWRTWmljmtlBvUVpah31BIo3Eetw8oCR5Ro+H9N
axJ+Iyb480vwYW29lYcE/G0PvLnYbWQ9uBoH7j13PigfICvUKnqiECIBiW50QJSlWLUsNfykFhnu
OE67tlPDuorVXoMm2MBydjTFd3hu+zoolG6WgiasWpXqAQvMQ43WMOLrbNObktZYD7zINmSgDvfs
rrGwyCu1guFKNgeZdMzaH+wkp6FCRIHqF8dmKEfb2Y0UxjpLxYaaRWMmvcs0K9loFp+ZG/c09YTI
UZY3SVx4EqruEx6v6N25GNUgIVO9UgCh3VkofT8lKXFU4bhotkWf4bM2suZV4hd4wVGQ4l8HGhap
RTvs26kjd0k3OetuLgcEUPHBvGmTvi09K2vNe1VNO9NT4WHsgVY1RpmeT9uqKuRbxvCqmiCdP9tE
vHaou/yG2Z2/hA36uj6QfWrm/LZO43l0C0vjz63TxDdWUcnHjMrC8nM8weSC8aHcWbNGVm0ZK43b
mQl+zsLq1SuH83TV5MPsZ7AsuTFaGCjbFSHXOQ7tbNXoLD2ObSNjt1WG8gb2KXMd8IVHufpfA8nx
BkKhwZAN13ZarlR7CGAtiHb/qPAL9/YfqD1Yhej0gJ+igrz8g8g0poVDcWaPAe6yXqJp7tRfoGT9
pGcAuaQoOVCSoiz94cWkiqZu0ngaAu16KDYt9QZYXt7OgGbS0PJ054Vew5gJu2vQrbUt9vFLzh+/
vOO3BziDu2pw38tknIdAVW4K7YaVl2ymf8ECvg1wdmMdCw65CcMAXZrXYaNCxNvkLyJDsmxFBbrg
ZnOBTfcbAPRtyLO7eZ0P+MBsTGo3+HELL4AlS7j3GCoD4N2XGRK/wS7fBjxDnKoGO7pQMOAYIssV
x85renQ8EYCwNXrl/41x2QLknOEA30Y8a1nYLe1SuEDAIMa33rRgXmH7CNMTBeyNj9z/j+EcYCv2
wncF9IC/fgcdajZWRlaSITBQOnlKRlM4s8apj7o/IPChqnEcXQIrlz7I+Qt+HfPsBVOUWVNWY0w4
I6EHfko9OOI0bhMtXJcOZZcHw43RI14VKmv6lEZ/f2Xtt2X7dfyzPo1R1bS2l3dWYY63IDzanaa7
9JUVcIVy60Aikhq9k30VvvzTcVjyZfMofVZuYdFziYPz21cKlczC26To5J1DmkVvNHOR4GlKK3nX
TVSn4lJj6gcIvfRQvgxxNuGWPqo0ddQBmYqKW9IrxYIyerq9MK2/vwjUWvBGQF/qz7R/AepqJ2/1
plteZCfAs+cbslrSvgP7Sn0aPVnBTIwejAh7P+QF9Gp6MNa4MaZ7eWFr/+WTtXCbQAkNdg44t382
5i8PwpqEJ6ljqejktGvzY+ndZ+vyIMGWhkGJr18STWvL/H1f0N8GPG8Bg7IdV8qIAdN1fjts4CHj
o29/wz0dShgdMUSNNz1neIy3BrPwNIQk4KECvGxPXT2yLx08PzcQPA5+AHPxqQBae7a+Z7sxRm1i
5A9NaDlv+B7njauFZZCEFyN9fxsNPosGejeLBuicxJonLSkZHQh6uo7jFkDmlkakF9/Eb8ZdFl76
XH45AdA9hqwCjU/kxWKlfd+xGDOKtOgcElhHdkv9Bgy5dquuF+FK+XwpBfrnl4ONcQmBBmEckOV5
692Yc+oIymggENVu6LtuFoHVXypGfkGckWNmwCl6EVHBx+3sIM0qddJR6VF8OnE0r61X/gELN21N
8bWQoDoiqDj/0E5//2B/djwXr1z4mCD9zwIn/lzk1MBOyJxjFNQLnUzzqI+KbmVEZogL8+rvY/0y
j7ANwkxqIOHDQ+jsR0vTUc+qWOpQE6Q3naGFWTrcT4xfWPo/d3a0CMClNgn20iVS+PvaUGqOGFjY
jwZG17iivc2GPaA4d0yvzUtu6j93OwzloDLFwidAL8564DCiy1Gncj2AO/1uhuY9NspLbPQfVGLq
oNWCBbj4nMHW+KxNnCLHQ3FyoQeFOGXQ0mXP2YgscPIQz7fFTP2BnKB0/B/MoY0GD7bQxebp/MVY
4uBemlAMKl9qxHroA1x/K9utUdVN9tPf18Vvs2jbMNxfjKJRi5/9YE4BAbooNT2owR+2kjmYTWX9
9yF+Lj1gx7CZwa8F1ekPaYSU6dijmaEHdj25Kk28RIWTTnvBQPOXF4HTOxoClCIL4oeHsIL8U7sr
MYpDKr8C822h3P/9RZbS9vspgy2P6NCp2EtH7PxzXUIs7RhWOkHvvLEBnfpyRp9F2yFJ/sJIv70M
GnwQXFgQ+ELF+/0zQl+mY6UV6wFJ1JBqyQssuC6ZaP/ys0BdSRabWKRkYr19H0MKzskMfmfQJgBc
mxdGRq9GEuGfOfuPRN7/rXT7m9z7r1Lw/w9F3g6Wx38v8o7ky/sHq2T98VXcvfyZf4u7yb/A3Aeb
DBGaQIYQ5vFf4m6T/Av3YZwIi0Z0SdnFn/q3uNv8F4LX8KegioWIWzXxp/4t7jb+BZNLVXPgXove
JjWt/0jcfdYMxZe0FJLgYeIZ4Rvyh4DwpYZrGBkSQhMwitF5RaZjgou6LzbZFSz4n/nDl7m5+ucb
+irQ/lOgffm0ltGwGKFpowgVNSAB+r4Ys1zNGEK0Ol+LxG7amBsbXOZkhbQIPwPrcw7abbGrdnNg
buvootrgbJv/Z3RomeG8C7YTZvf76H2hNoYUcecvHW5xBTt5yNJA0o0uklvt5cT48aJ/omRg74Ov
++zLVoTTDrHpdH6pF16J7qCVVG7NzYeszQJLz6KKFKEitYhlMQBvSFcMxJEUSPjWoIdK1zNIqUOz
TtHFtOrxI03rG5wh1BUSHAvLyR/hAepRdbhlTFt3cb9q2mp2K9LfZD3dcSMLGP3Q+wGGI52rVVvG
U7/WdwmcaZrpk8Zm2NQPQ4PW63HKWxd2yYFdbLtUcw3OQWQDHF6duu4+rRpPzrd5fy8ctDYg0ABK
j2gl1wRryIRHJkcBgJaEPlReMvOgLVEnkqMmEZODZmmzpRyh2z0CSQm6+g0aq/1HEx9BH7FxPcjN
2rWVzxygcFL7CWwwu+IFyn7f6ir4iNgrFW2DdJhd3uyc4VmiHSnQCKrUxmvz2xYsyk77YDAbZkDW
zOwugblrF9+pWRM0IE0g/O2oJ29Oha7FfDs3kUpGt84NV4sjfazdWDM9+N0KfVO3D3WM9EiRhoql
eXn13OcQat8pcKRJ8p3jTFtgxgFSpdwZIUfTCN5Wsa1rfaUpycpJbgYweIXMwrZZJDq6TxLxpFFl
3Vd7nuB2El/L8THpD5I/sTpzE2bgYrg2MzsCpLhLk9pt5U5t0MLjn5n+bohDxZ5RwXqK3vq1XCUt
IFryXszVUW82XcJDMoyeQGCAQipXqBZu1JbrxB9xpYc5xCUVMqytmmEOhsAe3sfKQh/lSSGRw3cG
3xgXzWDOzpn/83HhEEOFvaz4s09bH+O8aAZ8XH1IQ2QYrEAAHj320gBbMPAP9QN4EBduoOditH8G
dRYevAFaIU647190ljKE7hnYvSyJ0ro7kW39gMSNqGe+S5DCkoDElwZIi/CkK124FXqF66yN9wvb
2tk5/ucxNGqh8sHGTFHQnT3GnBUQZ+MxkhexJqs5BIAOfUx3+EcBOITTVbNDJ3RbrEkAVgsQpuSi
hOP8cvPPU0BniBs5bqW4cnx/CngfTBaXKjZXeNLPWGE8GYH/QnU7Ytl2UOnJwp1FFqbF7BGQVVVK
/ElYfpm9O/lFL64/d7bzPRCuTv/1PMuF9svRwqwOrQwHz5O3cZTnXSDQHQVh4tWat6VhBuqSktze
pU3ryUnfONotEYnLp/KUdYD6hzKO4LGz1me6fYJLzZ2hlBeD1H7+csBPAFDD34Qs18Kzyh/9Miqw
V8s/R0L+VPrNvnxgLzCEgr+x3Nb7S0v2D9D3fVYwIr6RJawIzi3ndw3AFxqaK5VEbhA/iFu98bpD
FmB33s6H2XDLl+JqOObPYLcNF/GTn6cS9HQW3GSW99XNc4EYL0aQPyeMPXiLekv3Gg90sjUu91H8
pK91V33UQzS2D/Z+2HK/3MMy7QIouJyxZ6+PabbUxZSCwnLobFFAOg0+I52BEW0WXxGxWnxF2ujS
MOeCKnwMeNUlIA/ZnzDap8sN9sviQ8+b8tTAq7a+GS2vCgD0IA+NhzwocNqSKxuC48WiDWjGXtsm
4f+g2vj+BGdgIIKL4B7s4An0CHRjQK82aKIIdbn8rufUveXLXyZzqTF19OTPC5tq6UWpZdX5Qq8h
2EaZ4OCWF3/m7E7ECIYaOQQfrd/VSWhkbypQSZgOrHisw/JzR/hrkw5ejW6ZwAkMBUSgyw9boizQ
1Ba23+09MT/n9G2emnWe3rUp8+dxWJO5ONpa/VCp9alK7ACtPIkqIJc5ygW6aWc9GOjkzzlYMYPp
mYXEEWysiQXrjPEBUtMaTKJuKyfAlw1OiEKLII1ZCQNOw0B+Gjq7cS6iPGb3+Wy+Z5n2NBWhEWvb
vt8oMTLU9blafMGPJrMQfMTwUuZOzCSENzqqHGszdR/6YPs5Aa+EIYsNgnm7VFA+Za5lWR4hIP6U
3UYzQTeCfkAUuivAdkkVNGXV5qgVZNsXL8jfxGGv+2bLgiaZ3MRK/YrOSP9DBpe2NWjlTvMjj+0A
DAvTPGRZfnQM5pP+gIpgK4v7pHmH6UtTv+d0BYlMtBz3A7vvkBcsExqgDeunuR4q0wSyxc5sP5AD
7lJ8ICVQ8vSgKe+cvTb03VIzV+leBhapYBLy8TZV19IY3BGsnx4vEedXFdrfZiVdPUU2umxhdW97
HR885syuI4xtIvUQh2nAFce3xg71GuoWVbiF/oE2NOpA3fHUuAvtWgnQsADJBpypykZVlPi8UFbm
XEea8dmK6tCNTkjU2k3FW0XbUyLLwms6EaTjdOxjFDQ8j3hiE58qFBu5c2SpDZZ0rrRbYYB4QZ02
MKW8ZslwY1VIbBHZc1rTdQ7XkaI4pVVyO2qDy5Z5uKoBblfkZUi21ph7k56ECUUXAX3ihtdPqhQH
Pe3fujJeoe0f9fhPlA1bix6TMt9bmGCd4Myb2gB2ouu5J5uKEf/vVcDPAmhBPTSYcS2JhhY9K4CE
KsGfHbj0wRNzk1hZzcSGWcN8+vswf+ipZzvot3HOdrZKDF0ygWOBfQU7qIcSEBkiJ6K5pb+0sOCe
jeUeNRTGt8bnIvkB3cnvCLLDPf6qXQCxfn9p3FEBEwOMUc9euqhI60D5Jf2yPmbOfYr0xv6S9dXP
axsmFtdFID6agSP67NqWjSPa8ibGqOwDgBnPYE+QUHkC5ugpdrSRgahk3ynWhcvqL6UBCincVOFN
tXhinA2bNOh7KMyCGXqN3zPbzePT33/Jc1x4OaO+jnDutaHWhZoA1Rf+Et+meZ2XXaMZHwKd3l/q
xf36MgbBJOoL1Hh+HxWxkUMUVksfBpReUl+n4v3vL/PLuY59A/AGOhQggpwbehha29Y6yYSPnhd4
+TcZ1mVtVl5aYVFQXHZMn2t3fx/zXB3xZwLRdnJgToepBL7+/ZBnWgfi4lJ3LxpSSLCi7K4LwR+6
m8LFSURBS3O6fLlfPrDzDxAQAiA1OPPBIu2s2u/JBO/Q5WDvQxKCPDp8LOYX4+aPmCjI/MpfDL2q
i3ZXv03xQnMAKIlfEP/r+9vq2qArhhYL1OsVksaqw2TMkTS1XWNNHi5mcPuMQ6dNL/yyvy0duH2g
YtUdiCP1sxK5nfF5I7ZN+Lg5IyUJ+0r+/zjC8gRfajVhIU4qragEI/4EW/CLyb7/9HXOf7Kv73D2
k7Vq7sxKjS+tt9YpUnQJx4pRyrCcdDCLG1yXkHjfpsZaMYjXV1pI0tI3EicAdvYeS74Tcbpp2Xg3
FJ+lLlrX0fIVGXCMT81Kh68DyRBbVTV+392V/DMfr822vdFSfSfnaZ3LW4JqyErB2y3fKYMKswUq
NCLYAfHCOJ1gpE+9mi7xEsJ1TGNn6R9tlvushKdI7PilzKK4incOOZkthegbysOx/0h1um3YZ+O2
4rFpioAQLUrBhRvsh2SyvLLBrRsdfiVN9nyYEU/2iUhqF9VIFg/Xk6H6uqz9jODfdGKXD2iBGSej
g3OLBq/00ox6rQxMYDbjbPij9am1YqcKc8/L1s9LsmcD9ZCDiojOOXKkkF5XGUGhto90BEszB9l1
tvcTUhQ7KqJJzbyRTV5Ks0Me00ChelTNNdRuefyaDp3LOfhftF1XIM/yxhs4qljubFhT3mUD8+vW
BGsNfw5FG6vZPR2svZOMUSlSTyJjSjdKTBOMppV2BYuKTeUQjM/gQmUGLWZc1QDlcHsEWZeh1qxu
GOyv1cpNUNnZ5ZE516qBYOXcAVajBopmuWBquSrCDpK2CLKMeY25RV55UMGExUm4V4pDYqiRmj0a
YgqbIvENsIzM1H4Ya2XnyOJmjhX8/XQs3+C+Sx/HpveMsnadWXMVzfGaCSEsjuL3IsOb4K5bgpk+
giZGg3o0XXVC5zW71ar+o2Ry32bpamDkKhPFFRivIUqcNYG3n251vqzM1TwIb5xUzGGv7qzKiCgR
CFV+1W0nErm5grHNFUslQi1ZZKGsShhWHHut9dxVzBsO85oOCEAZ3/Ut8aQCXK63feqAN9WAcS/b
bdu+JJCRTOb94PCTFCws5vzYcRKVPW5Veeab/U06xRBZgCSbKFqgpPam65ywn7CyVH2XFdN6BMGw
LI9SVTZYlpanKjjPQbqc9U97uJ0TKxSW6RpU8U0kcMrYRtmMRQXMjedY4IkIR9DosTueYIeHT7e7
zpnmMtR7I+/XckCUtNODigrL4+6xzD/greal7AjVWlgiPCWfbkqFBQbIwGkF1UAFjiTsA1tVgX/v
ncxPQ3OCwbDfo7aAxGptyO6G0yIaG2B4BnLvjASnWukCANujzoUXELyrLBF2JcjjWu1ODVCoznDT
6a2eSyjt7zT2kpqoVE1wncEa5EYgcsCNIPyAsyEwlKM/9O3joJ5S3QniSSUuyKNXaVE9aQQQK4SS
g6K8UvHR4CugWXMYphewRQ89LaHs0K+wHa1Fk3hN/VzpiCEgig/K/rM+my44wysYv64dCa5f/tzb
tS8QA0GRCT/nuDZMx4mpaxi6ftbOc4y1A5Z2xHPusaz0MmMOR3lVWoYHovhnPQ/AmD+tbvZVAg4u
uJe0wv2EZ9ZOZJWr9dnOHE4l2VXYZu0YzItGBLQm101hr1VyskCIHPQkmC07sEt91agcrgv5XlDl
WPLuyBPoKqbXulJPfMx8m9cuAanbqruwdNLbUc2OnMKtc7ShhMsM1zFw0RvJk1qDkzBxAOgInzeh
qHVCOWuhZOledR6r1EHEj7lWcTdz2AT4q9zM1VsC8cggbLdh87rq8wD3uZUALk5Kn9e7WbxY6rqq
H0SbXg21dNXuVI4JZIe9rwyhg9CMUntVuzE0nUeNDGDSYtueTgNI+ClsRqi6F7h7ie7Q4bNg4ipN
FJfSu74xborqdXJOurgHKcCPrVcQe7FaQA5XDF+Z4O1Kj8RCXqUK7qLT+m1a+X0/+jNQ3nIuH52K
+7i3hsSWbpbtZ7afCzy5iIYWjGDHjHJTBXxdZq4Nwn6iQXdb4mx4N816lbB50/b4/pL4Suq4DZhX
M79NY3NTZXeWgqs4f5UwRVKcBFC94jlkDJi8KjqssXrTa0fWyKcuqfZl/ZZkGnq72PdHyKwQZTiq
MlDluOHVdTM34Lexg9WKTV+XO7B3PUQA+GmpeK20PK2rQNK0XQyfdfYKfhzHbtTcHrKHWEfzXaL3
A0uxZEBHqgUbv6LNVmr5icrSVZJ8IxoeeFlceWRuViTL3zSuDp4xTPedsdbl+0h7CAcWurzNlqkI
aa3dcYUcoKS97XQF1hS6l7T9fV0ruMyjNSOToGlsxBgXPseuog6dX0BGojqfuoo0dVClYZnxoTC6
bsw3DvK3rm3qfO/IO9345G1/VDoUZfG9pp+Mace6l6pG7Kk6BrwuAyVOA91M8PsbEG2ZLghkrpaA
5BKbt2PirFjWej2BxHZMPTsDjd5I9oN8GDIWJOqNoSufk949K6N2q4GgHxO07otppfYKtn9rwy3Y
ExHjesZnajKw5+rOnRe4x5EuyMtPhnxL4tiHIh92UxnI5ZXb9cNJ2m2EhB2/ZmgF1Omu6KobA4Z/
Lco8O8uBc4ybaRpc8ceoInZl69wPxrDSCyjki8wz1TwY7GuuF5HTAFHJh2iOc5Q1FaqMtQbhIZvY
rgW3ciawNcFuQEkPTUPkVFcSW0jjgBye1R7Jjy1/MCU8KbJ3xQT7Jv3g6MpkUAy0qXk02+x6MNsg
T7Ng0vTdCC+fLoFOxIA7zAR0G0Lg2MSBnN3pAEfMUa4KbZGJdW6JX9ps5tAS8PJIunUKkEhHpJY5
nmJmuKLG1VidokR8CuVeg5zBIfTgVE0AtMHI31U8IcM2RRCR5tQQPErlAKGb12CPFSS9dYphpwvl
FRf9E6k1TyQSxHC2zeAsqDjjqiuVV96+SamA+z6sc2zUpnbQILQxy43tAG9M+TFxOsgk4yOimEHp
hX4dU+R8zMNk4a32BmAPmGhqdh22dfekJMXkTa04lGV1ZSDJBw0/p3s0rSEaFND28WVrtAPVD9Ge
SdIg1Kewt4k6hnUtvbrCDEBMUnZIUYEIbG6edUGDKdkVPVaKKjYNqS50Z875gX+uZxZAARV8LpOS
c6LikkyOPjCw3hQtKgJ9jifWfMPvyMEwtvQTdc7Fy9lvl5UvQ55fQ0uuZ0UtNekXxbsRPwzkklPX
pZdaOvNfLysDpVL0iYOrxKO5kVF2jchh1z5qIffb/WW7uj8exudXF1gWwdzAQOUBpvv38cwYgFmu
MeHH+H6Xgp0bzz1ZFBXasQd7iLHygH+MWmgO6gIe3ajjYwkZUtOFUleilBC3Hg/MqQB+zl6nSRyC
5nVWI4epnvypGNaViYqFINxLTtgJuJtBjlt17ChJtuYTBBGpAvku8o2BKrpoXm97Jp50ha9qh3qZ
1d6PNWyTSihRrdGXGXyDGYQlpF4bVtEGBQRW2ahHF+7+yzx/nxcbpBuTgi6IgEHdOrsNszFV2WB1
wLx9hC/4xJ0f8HX6i1g93ZgXYK5ffvVvo507wuFrrkimY7QlBgn49wM9KRLptktwlrrixsU+0c/L
PgYEaxCLGQQhet7ZHKHDBvkUwpwF5SvDfkWR5d1Gl8zEfmvSwX4VgRnawt360SfhjULtptQ6H7q/
wArbtSU9cSXviZ8Fyd247b0G7WmXr+tTX7jidDnF/Dc4BdQp+BQB5DOR4fp9geek1CvdgO4ZQM62
n98pX3eQC5N0ioT98fdV89v28HWs856MzJE7toxlsM5rnQcz+c/snf5seYjTgGe+SuGdcY4NZdxJ
qi4tgYeS1CPQr/bIPddZ4/79PX6FDr/uCmeQCUrDgfcGIBMpBBgKJoR3x0LdttrRgMj4pkagnNEu
wjrq/33kn+sSnt1ftqMzJIXIqbSrrkMLcWNvYPG+laGz0VaX+ne/tLSwICzwknBCEPQJzz7v3G5N
WhF1aVWqYJa4qVdseCRcVFHES1c8LPeXZDwLVv19R/k2pLHg0F9gqLKlDsIaMWSNghb9Zp7lqOIO
Cr20mSxz9LeBzhv181iYZY9DKrsHovKPP5dfwEyKwNeZBqgLLpIDflv4X6bTODu10txkCRkxpNZ0
yMWxg2S8ZJN7aYizg6oceq5rCZbkLGwontlNxZu7vy++CxN3bsUFGi1cjKpR+mZ8iOu7FkW+ll7K
h//JiPu2DM53XqHCyKwcMIijCa/snnX7purmxajNm8h9qj3yAt6tgLfT/9g46c/2gVQXYNpgI1PE
535fgvlYVYhUEtDmvM2huGoi2+/8+GhsFsoIqv9LFdpvrZWv4521b+KGaWbeobhIDgtpp4f9oROV
m8tlzEJz/LHmv450tstDFaWpDPiNz3aoC1b9CvyGEGEN7kKFudR7/22TArEShGcCbiVIkt+nMZ54
AdgK09jjQKOg+Q2hEl1uvP+yHDVA8cQCP9MEA+ls9mDrYHYzvF/8GSSbtvqYJAxa+aVYiF9qD0D+
Fojii8gRCsezqWtzy+qVZdWjhY2cb+TLVZ6E0mfZK7RteZEnaeu/LAuEaYBoh70eb3ZeRcMUYNI6
FQQucG8OXQvjDzTxiwbQESTkivlBM9yOh2qFaL9NZ1+Pxit0OR89XM47XCAzJQfSM8L3QrtR0bIv
4SnhClCySh0RWb3q6lPmGTPgHvuZVndVfVDls2rf2Li5aWzdZPW2tRy/V+ZTC4yGVFB0ZjfFBOYG
fMTn+Nig26tfCzD41IIHMduwDnJfgOKyMf05xj0ovS3Yg5lB2j6yiONmA/uJazaq96KY9knBr9SE
gCyhwWbEWHUC5YYj1NPYA/d0QJwrpvoWoHfEYZsHEkR8cqAqNQHcqcrVgqtYeCRzcK4YhcDCmDaW
2UWx9tz1BkAJ9KGm8Zknzoa2iTcYz6OKwjQ1ti0s31Ib3bGYgWGJmJRG8UWBezzLD4LDEVJmfglo
tikRhkdn3Eh1+DZMpgcp+9HEf0Cp9a2tQ1KmfMbWY6qQtYlW8+jcximNbBtz0LJoBEwI/K9j7KrL
AaVqOfJ6FfluIbrXjimU8Ja2lv28YXiEXAMwoSCBpvzoprcKv/BkdE+zWWyT1Pqw2BjNnQkpFSCX
SkF6nRNHGgDk2nzTZ+QNV7rupYA9Lb3YjgYsIOott27x5tq0gLaYCQNEBvvZbuGfk70jaMwvSxsG
S4WXwNihpSZutPAGEvOwG6z41taVgLe7WX7y+UrXCj8H/p7hxh3DTqHX6b2ZKtt4fKIjIFhu7fPE
AhrGt636kRhGlA8O9I0Sbkll706xAujWRoB2G69JBiuNftxBlO5X4nHCnagaVxnwtkpbJx1I903R
PBqV8maNzUYTzxOBnk7l4aiStVA2dm2E9qQD7oaRcGOEJjCtwRzRhdlOHYuMuHSxyNekRMR6nkbw
zFVnA0SKVV2b/5u689itXEvS9atc9JwFejPoySa5vbzLzAmRlt57Pn1/1OnuI1EbYlXX6AJlgDKK
zWVjRfzGrdX7qqVGEb2YpGVeUTuCchXkiTtL8TRNddMqOqvsQbG+tsrrh5QeK8WT0VWgXKA/zaiT
MK92ZYtUoG6wcJVroTQdodI3QSCdEW86mgE43y45iM2w62sDXJ98LVrTbdlKz0r3JBnSHUaEv70Y
URwlcRJppH5PLy9Ez6qyFRyQE7zhh2Jw0rSDW2aqL215n+c3UlDdRDV3EMpGxqBuEgkNCA+/4v5X
HAybJsJ7GlL90AB6HdptMt14VuCK43UbTw9VAte1Ux9l/wX9bh6eaH80CU1LlHfVYBdWBjW9cXIx
QDn56ktg3MTBCBDG3wQpSKZYcIShQs/DU2wvvO2EkHwXBZOwcqguP9aK8jgOiivhwRHR/xCRleoR
jarMu9BgNwy/i+qLJj6IZX4qEOrSWcI69qcqQkCDUZ4CBKdT6WtZi3YSQcLoom1kNCyJ1Db0e0Fv
t/Tn91529oGyyCNtoBTQZAYWuPtpDc9xrFOv+tYULoXvsSrOfob3w2CC9aahr0N5z3IHsIxC3VlS
K6rWAAqDb5N5p0q/Bv0mZXZzqmZJD9+NDkfif1fQseHUcFMkV+oGIUqjcr3sRz1iQx+XW0mp6MAe
yzwB5CM6rcJwaj86ST00nrlru4EC5Y+CQ7L1H6vorshelAwdgRq5Y+lPp3YHpXgYAUolGpU2AFSW
WNrI6u6j6KXP7+msbNK4pUX3TRl/dR0fYb2E9TdEWewm/hOCw6KROI0I491PBWIb/u1koKqinDIp
20RKciWMVP99fnG6UXqdHlNgd/waz5dsQQKaI2qHsi2dJlC3BfCvKDOudc7IDIm0okTHIteOVcip
zoFZSNFG80eMuuhVlda1GMV33JEsm59j9QexEvZfsM9l1q3y5HXJ7TgiNKXOfyx+krXAiTrAz3m1
FfmOGReupL+miQ+hNK42L5zBjlFmW2/EuDivbEyQjlVq7QS47nHB6eFDh6DFX/rIJlEoHYZznwq3
8qgco+qh65RrmtA3fhVsReXB8mnuJbZkfQ0MdWOiqtVr1Y8+HKmTvoTefuIP9uHPuquQ/vFd6Hgb
bwTxqQHbN2hRWuJWzvpmk2kqxf7vbVMC23+yshMX0rEwYk4RJlytN0lJpha0VxxnRxzMfsEeQ2EL
zphcDzinCgDoqNFmyU0sm4HNVfsgR/JO0codAq82mYWtJpPdqt9N8ykyDk0YbGKwcvCMUR77FpWt
7Zfx2Wqm4xiq27pBTGrssYL4KhS1C2doUlEjgdC9EVsaGj0lZ9V8VIo7Ib3SO/RLdXkX69VuvsRk
SToIc1X2HJnPan7qvXYTWfeyuc9oqMRV9zM2kFgslW3UPZL3brgwXT/oNliV+b3hGCxEjTMt5Fo3
Io7DHOJrcGL6HLO48TvjKgFQL6c70eA+Hn/IYE38DLy1olFarTeeyJFvJhwkw1VsmHuf7qvffo1y
ZRugf+1bOYwXk/ZvxzP9pLS0Ia2aIXu2fKDi3ckafqmTue/zeDcPj4p6RZSCjCwSR/WSberFp6ke
91ym6ODIrk/xvPW2yO6pWfhVCI9t+ZLTih/Uk5HeltVxaJONmO/RsdzmNMQC9D1yP3AH9T7QrsX6
sRUR3pHGjRHg+lXbVuI7TYEbtbSHGTnzB6bpR49UjpT+rFJvo0/P+WuJ/8UDtodMKLJgAYcj6L/s
0Re+5tLvenoouGQZvE1Lw6igaUWpvrXgYJQBKNE/Xc1pnu8M6340620X/xYRBJwUbuz0loRn49OC
sxScsejOTBUpW+4/mZQJp8l3oxQTSKT+eBz707e5tYpQiTOqz+Z0Xw5HUznncUkPekTHh15uUTmh
pV5njbXzE28u3TuxhIIpcm2jZdqiicOg523M8oxWCNsW4BymUW1/MI27kQBJoB+QJ9xEiX4oij+U
PzbgmzkCUGLKY4fmlVPnxa6gVVNbFF4aSA/WXhq+5cmToVINTv0doDmawtWL4nMUp0jOmHTDkwcp
fBZ6A8E/5BCUlM5b4YH6CPdyhXBMbO29kTTEyA6G8qJqtKgEMAPet4aCvexXZ6i2dmkqm66/4yYJ
u2u1+OqFtUMBxp4k2BledDdr+g0VCOQKvuxwVWRkQeK3Tn4I/S9a2EGNSd0UiaJQ7GZP7A1Ezc0Y
yaRiP+Mc3TzrSvZLN0eRVDF4+vbxfhpVVOLgobRXgiiQWdRkw9XB0+Lt9Lqn622O6KFunPzxnrWj
0i9tgLpU8feaE9tiYgOYNcX4YnFShlJ4qnOwokpx1UQh+Uq5bViucvc7AjoaxvAmOt9JRsw2zAjv
JBBd2W6yYhqO1W0Vy1sFhV8kLE9j9DWPJdLBn6EnngU9/C5a4LuV+5RGDM5jNowwJBNTngapW5h/
Pq8OvOLlFnUVxBck5MEkeBjmspJoVJGuTbrevBZpsxv0oWzrTqccvMrFXwgRzO/0d5EWdUQDWYtW
zoHT1aDKMyc8+s/FQXRrO7kJHPEX//mBo4eGpb/Ky7/wtpUNaqWw19EDFpdv2zYTQWtnwBLnt216
RFNqi6zNagHuQlX2XZhFgdHzElSUIKU5eB3bCosYdAhXmUJCjj3EWjlzfpAvZu4dWn9R7cubcuKZ
zX1bU4U2j7o97ekO28YOKMbvf6IaceHl/jbe6wP4TakvaigPADxqHOTWrsMTuczmYNiucNU7DZSh
zF5TnX19Mn/yhUsaLm6OvmAarBgQNs4sWxG62jXwDGc6k9QftevONlF0kF7Cq9JBI3JL4/kY3hiM
SHXGNK8+6KfmKbPXSiUXKFSoEgBnRJZAw9t3We6iTi2ipsrQzyBUf1848tG6bbZg0fb9Lt81p8ql
ieTEu8KdhS3mSsr6artU43j3Kxb1SQ5xWWxVfoV3NdtAgRt1xJu/ROipqax+9SXkKPHwW6Z4I2kQ
/99XiCY4ASqSO7QmcTEL9+JzsUUH3kYWtDuC8xmxe0y+YbSnrK30SyvvbeDFSpdSLSVpmgP3D7p0
iKaDKAJoV74m8aOlITKqJFQZbtLxnPbk6xA25BDswHblqJxLU8vl+OZnLKHHRS4JsqfwM0ZoOGA4
ph/er+BPdi1j1iacxTMKoVfJ03i/EvbCufl22F/bGm/2XdcWEVcBYZND/V3bDtvepXP5MNtDSjYP
mtlM4Tpyw1Wf4csTDpAbwjQW25TS3k94BJGhGGbqU3Qe7e4MHOwBFisqfVsu5+dqo57CrZ5CEvz8
iy8cozSBwCYjvQATbgki19o8kKMB7LoJgCcRBifh4YSgrltjOTYka0JhF1fX3+GW09rSbIdkS76B
sCtihQ6pvq+FKy2gC4V+uI54/iKjhB340g+8zLK0U9uAQj8AG9UiI1C+fz5qFz8DSQRD4abVsEN4
P1l1n4HUVIkgJsc2CJ2Cl3IvTivV70tRQNsg3MMM6dqStdmFcSd3FpB1WbhNeJ4MxheLmtjnn3Kh
wQoL7U2URZHYQ0846mUK36lIlSTwbbl/CosjSEJbH28K6XugqdeRJtw3QMvS2DvKeXX0hNQxIhlQ
bmynqXeHTfa2Cq396CVXZf7l85/4Sg9bHgbw8ZGL0VGJ4Bp4P9xyolW6BvTYGaWvDNOeagxKJLnr
Q4bsrjmDchVRtOF2wtwc0W036HQHAVW3gPCcdxwV5Aeenu5GP3FXftqrqtFnv22Rh/Qinl1iGjUO
tgJmf8ZrmhS3d2E5F4N8GBF01TJjRrLW2a0h3DRNYXfwlorieyL89APPrdSH2KCRI9xXHc+nDDxo
gZI2hjgxTrGF9HPW4QWIBVveAESJP04Mylu3YzO1o+G32SsHs37uUtGV4VWZWb3rjIYnfXYrW0Am
Qvwmzbs4+gakFdodPfSc4lJw01do2E+qY2hoDgcydZCHIriJwazZ/hCcNXKoniqMTOkxCR8149uY
Zds6eG4qieLc04hCpRkEJ6OjriAVyA8XTpVSgFd6UGS/UXV3xul5nMWS6uceiR+YUBF0X10obW2k
GpnXlJ9iZhTEt0z1EpkuiEEjDK3sGv7dRo7zQw4db0ysjdAOW+q5MLZouSv+dVjzvOrqA7I4a7vh
4p5DUgVzCWSY+Mf7pdZ2ZWxVcgd5ieFNw3KjV5PbddlJrb2DXlsvQ5md0unbmP6UuytDv2pE8mjz
i2Ek370ORDYWq1tRbLdj/APZYF4d1U41x03kiRt9RLCHMsDnS/C15/ZxBf79kxcrECNANWyDmBV4
yA7KpvxROZQrJGdGMnl77xddJrdVN8MP/4ocefZ7NY7Nrn1JT+15pl5Zjrwp7OLOc/N9ty33n/+8
C88BjuC/f93iqAzzaQwNg0MsHXLXzGdGZ07Rd4/4+mau8Bc0QMS+XFFMWou6PNRaqYN2T683GjLX
6H9OFG4K4GvlLOEAXDXUfqrxmof1pZzl7acu+mC6Zvl9aNHDDihbavWDpqW2KJ6VcMWX4tL99ibO
K4P7TZJSUEkYBX3GVnjsDcxd8jWq4FqERfbZppWi1RMRhOpuwPNn4CT5fFlcXrU0XJFdhe8FYOP9
RvOlTqyQ34Xw5cxuHuVdcDu/OspddyPbwauaZyE65e9ub9n6BglIh1V7HxxFR95bXxHj+AK34jpx
syfxtCZSdikLhLD8P7/NWAAt8INu8H8mF2vFo1VTmwbekQMKlTgTjRtfqXafD8blC+5NwAXgwmxC
3C0bAg6Jbdxo2+DLzALXwE9uvQPC96fZbt63Kd4G30pxNQl8XTGLI4SeAvJlks5M0Nl/PxlYhYSC
FRIf0PV3f6849ZPvhk+hrewGF3HVvXwKjsnV2tvuUtNdFRUKBRJ2LgqWAO/jttg9tYHA5Vm7M0Yu
RmZApjmwLQ/qXvuqHFaGef5zHz7zTbjFSYl5nj/VWfkXZmf8ru09JAWo8h30rXr6Jx5xF5JrVaZF
rSiwWICwLQ4ET5EhmMfS6xr/8y35NRtImreQmfHLcYK9b/OU2kRPq6iJS9/5Nu5i+1pC1VldRVnR
vCoOgR1Q2XaE++SkHDO3G2yYQGsjK18Y2bcRF7t5KmYoZE3EuT5ibClzBxv/CqWPbb6NkY67/3wm
Xytly5l8E28JtIlwxDGTkXjRWXgYHAlBE7wf9sOdv7N86shufTUjU+gNoOlsZy4Pxq3nIipv76Pf
a1fchXP/7TQvKxQ1oBipnU9L2Dv0UuOshfGF/Uv3/PlXz4P42UcvprWthYY6sd+9Qi7/Qo38M5DL
S7WOd9+zmEwtjX1zoB9CxUU+znKQwHwodg22sDNP4351W15Ac6hAZE3uNEQiEB95fwpAHTANpSW9
RwIVxHK8a7fzxEG12H8+gBeSu3eBFgOYjLnVhRkXNKQWp2eJtp1FI/pfv57fRVkMn0GhuavGsEPP
6jlSkTWCQPH5d1ycIV6FaIQB+kd/bRGiiXy/rUPxL4p9iibpRrif7TOLZ+uIE6O6kW5XIl7a4G8i
LrGHbaamhpePlFuvMGndlzsBMgj6STPGp6cX8W9+oba4EZNAqlt8reajunPi+3aXXs1HdXnQbJV6
22rZ69JR/fb75u9/k1Nh2GZFoUe80h3t9L48xsfIIWd0xe1I/pzewtZ28v1a2XVtJrVFopqJql4h
OofX7wHp7a0EYBWZneO8rxO7cFZx4mvzuNhrSmoNvZATTxTSc9d7bqB4SLEd4vF3Su/ELGO7mr6J
XWCPLX0q8DqvC+lf0mH8/01hEWDbm93ifG++/7/fWRM24/X39Pd//sf+O8ofb9UVX//3/y2vaEj/
QDMY6QkFqUQRzSsmpP9dN//5H4Kh/UME1M4eVjC0g6hNOvLf8oqy+A90PZFgssg1Ue2as+P/kVc0
+X/NUHT+j3MtxDD/JXnFxXpAPgJ1V8QfwTCDbf9QXS9DUe/6LHqVyI42wa3q5jt4VVa8Ebe5I76s
4qYXG42Amoy0kq7g5aoqxvLxkldxFY813OGOEr55lN1km19hGxk5JngRez74kYgxgfQ9rR3/S82l
ObaCLKVqQSMQVf79/SaXQO2FldXLmNiH+3GgcwhacZZAw9+qQ2ge36kRVQg72ZWu1HPIjHaIvRo6
gCvH2+J9Nf8QUl6s0UUwDbjMs77enjZWhVV0kZWyW8jPYvizFVfcEZZFvb8C0IHjUkXB60NCP8Uk
JVPTYIKCjuWsKhU46m35pdmPt4Wbn8W5UXJCLede3bU2UKLtmw1w+1dO8lZHc5nY/xVfR6IWACJy
uMvXXamDTUg7Rrr4wlHDHE/ipkFSWnLDn+s2uq/11jeZ0V/hDNSeeb3QMzEW4zmh2hlFcSsjPW4A
TB6c7ibZeq+SnVbKisJIx1mrnC+7ua9BoT0hsmEg4oUp5ftJbFUd6adUkt3hS3QLjuCl45EGFaXZ
rSHXF3nLMpK1eI82cHvqYSBSraPINHzBXtBWvD8rc7ZIwz5EWVy5E5jIHJYuvPg9NOJNu4OFu41v
/4lm2oUzAIU5TZ+ZLiYt9cXIqWbZBNDD5ukid3cyxwME7X01HdS96LJU37Kd5oin1cv20ji+ibt8
149KDwCXVxkPgfgaxTNbOQUcO7BpZSoMMrIonm2t5JyXtjpSb69icjwFl09cPWj8LgAL4CrjyRQ0
Sgqe+/nEXdzsb0MsnrWiVqJVOhDC2iP0AUzehDe8Ezaz9YDH182I+ezKs3tKCMVxXE2rL52rxtsf
MI/7m+RpoAAuNhU/YNatlb9HmL8BvHyYDbaeMN89Sbv8oLiVPe5BOhu/y5tR3a9vyHnVLA+Bt79i
kUpFYdaPyjwM6m4WuZxB9ep2/REx/5nPwiwyqL6JRDOn3um2of8ilqh2NAlEclA4giWspd3zwfVZ
sMWLpTS0vBTnb6occxeiR+gf451I1ULYpdtW3Ky5wFz4OLpmKPWB36CzJS9mEmxiak5ypmLSeGUG
fwRKpp3BP63fn6/ZSyf2672E3BMECF5+75fMWPVy20VYDqi7udwHVii/wqnqOj0bGPhUtn8j/FJW
DWcubMa3UZcHaaWEEcSZHFLqYXy2tmwQZxZbxJHRjfY1tKbVUsyFo+5dxMWhChlINoShUPHwgWs+
V7iCTY1YyG80O16THfCwV9ZXD96q8/kQX/zW2XIcB+FXA6rFCCfEVlM8A0S8TscIaR+pP3we4vIs
WhzgCre89dFmoYt1pTQ7YGMPCSmVtBfs5ORfAQy15x0/7gHXrh2o8xJ8vyVoVnLVU53FJAO3jPff
lWtal49VhtKO8cvyMfs0rkbPXBm8ZTuey1BHyQqRR1I1UuNlRbSsDH3QdUDX87zl9+r3/BiwVgYA
W0jPkD6ZP9Y9pj7uPiweiCbxL9BblhiceMhVos5Ib+UPqR2+ocYmwrpON9b6XBcG8V2k5XN3SiQY
pkQKy2Kr0U4LMssO8xUvhAtpIB9EnUKaleXpfyzzslEU+nAOU7sjmg2b9Nvs7BRTb518WzispdXS
fBwu1oZCxjm/uMDZfTAyKYoao2UtnmfNu8Pt18G8ws1taLt0YDczlGI2Byt23nX+srIVLs2dhnL8
HBeZueU9P6AphTikglrmcTzKR+DHjvIybMxfJTpRbrBP7vofwZW6QtW8MI8U7k12H6PLWl1cRqNX
TGE6YKcidIhNqDiSalsfRaXPP+7jUYLE/5soi1uIjRBbRUQUtbi11HQjsmD+DxEkTedJK+IIqi++
I4lheftdjyJrlz2oVbfTcmmFN3lhglSgVP8bYvERSSSU2YREnevpp6EubbMb8aW7yvrHzz/l0iJU
cQnibW+ouC6JiwOK5Zn6YwqWVt0p8xWznQ5ptNcxGMMc1U53irEd+5OKjrHQ7f/1U18HQgQJj9XP
s355hHSeCLFGJXiMRhoeyrZnrLRWL38fT8qZ/w/IZgmvMdK8QHV/VF2Mcv37Dsnsc/Uru+kgxW2U
HYJc1760GR+tnejE27X6waUFj6gCSQOuFBwpi4WiyHKIqRX3qUDpVgvamR427kxISp/P4rI/OV8A
GAdTaplxRKjKLgLVvYYJZcBAJlMr3nLRNVcpWL2NmkVgafUgM1xEaZCXrdU02bdlN7mg3OV+jwm0
oDjUL6ddWQu+6k6pDJlPBh+k7COEZMFoh2ZMr8+LlKuEjnRui5Wm13CSB8MJe2E4Wmai3OYpdmJO
UUl9tmm8SruKexVculSkPQwAjMvRxws8OOBTUMOaEgtfPiV429iyJbQA47F4/XxMpDlZeXe88maj
8kTRZq46U3p+f/XGmWx4io/e2Xj0dsUWEZlte4aPAkN27XU9D+8yFKg0MhfSQ/Qf5iPpzZOiofYr
DFmvucqACAJCZpLk9pkFiyCzk3K78mEfzgY+bG7Qzdqjr73I99EyTSsyzZo0tz+qR6N4LB6hbR6G
e0E7Fd8hPcy3RrgF6bKSQH1Yza9xQUeQ0uC0srwf1WFMWkvJNBw3ahbSg5KetPrp84/7cCfOMWig
cEkQhpX8/tsCMR1THbafO1gpb0GIBUBoniJEq0A17xRdqKGhyGsJxqWrnyRNxKCNNI3rf3EKaoqk
TcLEp9U8SXEuRiFEfZzf9/pW3JvTyv3xYSDZrW+jzRP8drloWIzEY6K5QdPuE6/AD7t3+rXOzscN
8Bpmlm3ndBc/VEvr0K/UHDFwipfKVtuHroRm02bG8Be7evXt8GG7LaItkjSUHzXMcYk2S0x0h4hC
ZbEHFQUEdq2FeemG59r93w9b7GzLaHUfiwjNlaqDhhSnYmYrh8dahMWGrmtc4YSaCCaSWCGGMlZW
rQkxz0v53aGxGLDFmjOFeDJY1JpbuvrxteZ3zA6qGznNvgUWPg8gBDYUcardam1pHqFFbO7CGUPL
OEp4S79fgWPRDlmmRrBpWe+mb4d7ZW+BRo/u06/mj/G0dtG/HrafBVws+cAXMbgzCDjj4oOv8WnG
h4e8KSEoNrt1NMOFCXz3gYsLUVIyLMVN4olh/wV9vKcGm8SVbbwWY5GjQXIsC6UlRjNBR0puLOvP
54fhh4OetgN5Ml6OtAB0srT3s4RgWlXXRq67QTv8gnSUjdkXhBMgK3bSyrdIFz/m71jKomqbt9CD
2wZ+9axchKpJgndV8oNSY/no24HrO/LVGu9niYuYsxZeHxgRaqJOj2OZHulFmmXCUM4x62RjHpOf
s0RHti2veYM9We5P/zF89M/J98FVz+o+dOqTcY6emqtxv2okcmGsZ5s6PLt4O6hcb+/HOiqF0EsG
4a/jqzqoNuQ/z4FfZY9OhPer5GKwcFqrhn68CSwDNSpjBjIxxUsXUjlu8wFOr+Zq6HlsjMRyBU14
Tqpi5eX18evex1kczi31TuTD5zhC4x9yLx8OaWmJG4QZFViT/fT8+cpdYsSY2jkgvxqfnBkPvli6
ApUrMR5jzS1QZ/gCfTa/Tt3oJr1CKco8qzfmjf7FOo6H8mFeW2sPTeVDGvEaHvtJkQeGivbL+9lU
ScaMruV7T9qmOrcU7oWNfhweE4c5PUYH+Kl4NR8yB2rMttirtOqnY3yrbwcqleEvjYJQspc30V2/
2k37kCsuftri1Mg7XRmUkp/WRymA6edWV7Gdj4Gva3uh+v35PKwFW0yDEQdSy8VAXiNY1rEeQijb
Zlmjr+ihIaF72S09OeVfvjznuf/fwV/SwUTBTwFOo80baBhRj6Wboa34+Xdd3DcQ9nDfIe3m6Hg/
vw2nu17HueZ6XWv3xVko443fvvx7QeZN9SZNM6a6LaSAIKoSb0GF7hKsXrxizeb6wt3IeL35mMVi
7fqiG3pEpimbz56B8dGI4FomG6SmdxVaKgfd/fzDPp717wMuluBQx6VaZkxQnMFrAb5PA+Tfi7BY
d11nhvLYEkHP/4Rdt1OGtfb4ygpYcnPEpjBDtWLQrPJRGyGtV89j9fD5V6zFWJTDzTBJBisjRh9Z
L1FTvgAAvTMC7/9yOP89/6+PkzfrrII5mnoaYYIWI73H3t+zezYrm/LiifgmyJwRvgliBNXoDwNB
MIy6wsj+yoQqMFXWKYmDe0VokHKf5JXG/jzL75O+d+vsNed4E7Mr2btFxauKt+xTJwp3uVVftwYW
jRKFP7/etb6O4bFar8S9eNu9+dbF6aBUSpH6OnEpQWzTCF10f3Qrwdokyb95EL1W5t984lSZraBO
LHQFyoiFYCymObxHgpUde3ElkimZszwn+JzlfqIMUCcGXzRMw0YrG9sEhDKg0f35gr9QLWPG/o6z
3FWDp7dpge4OGVmGbYLbnJNi097V35Jt4CAefda9G8k198NVdFx7lFw4lWY0hASASEfuYwlMLU1R
iNR+rtckKlo2yc9IW23kXbgP38VY5EFR0jeqmBMDrrI90csf0JulUfLS7EOcUpvvUJvusnIDpWz1
gbz2fYsdaHZDUvUxsREzHxycEXZRbCNS0G1qajV/fPqICJ8nw0oFdC3s/N+/WaFV3uW6NIfNAVMb
XC0eSvKfL5u1EIv9JmVyqSJhQ7KXZ7f0lu8U5NM/D3FhAwA+kklGaKKplFLffwUKMLmaTjwVBp0i
ao3wd47HQrhSR70UBdsdA2MWLBToUryPYqiZIdXJpLsYqB7ETNrKSnAyC3/lwF8yGObsGHTFjB82
sRCSlwig3M/E0SCFcbUbNJZwD5whAOg5gxlFNOdJ36Dh5GSrz/7XPuDiQH4Xd7EWhKKYheiIO9do
8mu8i46KMxcaKpr15W/BVR+w3rH9nbHzNsm+PwOyc00Xy9ZzZAffTDs5J7a4Xh34UDuir47f3myZ
zATjBPR+3NMuraa+NHV3sjbKFiyPU/ZU57HKcMdVUN+H1boItjgDEOLz66zDMTOnu42u+hSu4SDm
v/BumLEU0nRcGXncWkgBLxK6sB4wr8kj0015Vj9EOvxTV5/EIXj2gorSe28kRb7TUfZDQs03H0TT
M5mRVKoa5PTj1rzONSFOVzKAj11iaqswp0Wa3zCoga+/H2VtTAwrV+aXhz04/bOAn/wBPOHWug4P
3k8TZuMZje+T5vyLW3cOa8kofGCODdRkcXepVtaYUNU1nN9Ht0doK7CoQiIN/3mYjzVc4ugYydPD
hZj+ob1vKkUR9qNPze4K+xf8LmQMgewAzZ47odpI9WaUSURWBvXDiTEHVUSeuXwa0tKLqa7FgMPK
5IEl+R6CWdlVjEAWbtQrF/PFMKYmUngHgUk34/3UKRBz6O+0jOH4EA7HWrxWh5Wk6SM8AsFqmY4w
Epw09D+gIOkNVoNY0jeFQwaRon212zXs4FqiBCJvxE22W7sTP2Kx5pgUIZktEMLacvjUrpKztKDN
GZ3lI/aC/Z/BqTfSl/kdhLHQD0WkCDOLZsfBDm0g9Mju+v1qI/7D8TP/Cij48lz9kT4QuwIkWCwr
mwCGbBDWuY6P+iGZOU+ndZHTD4fPItTiBB4HwZeSilCtdBXQWPDxzPl8H3xIul8jUHJRuSwt3Vyc
pTQ7c2ofItBog7pH9xIlL8awazFbwaAJh0zUIoZVQsKH18Ui6OJMHUdKlWVL0Oqn8VCEm/S7+oci
Yntd73ACc/0Guy4bsbSZEVHsVqvLl0f1729enGw1UvvdUBC+dIuzsp1BmiC0DzpwQigfz/I+WCve
z3/x3RG/+ODFPIpFFXFcE9G8ap/jiXJphH49NSTV1kjk1lHDHzJXAtLFRooJfh6tv8UJENZ+E+uJ
DEAqbLytkTTyLc7H4dbXgGpGbZ7bZSM128/X0qVxhQ1Ia5m2pvhB+VfPhLiJ0NHDi1W4Lqt0gM6P
o9m/F2QxlFLeR7HU66qr5DcTqqXBj8///sWD7e1XLLI6RENav5EIMPceugPKt+Er6PRq1uJJt+M+
Auj6Y21RXjiyye3+HrtF9ageSy/VqNa7WCv4m97LbgojuMv9KlrZ8B+h3fPSeBNpcQcJWSXpaUkk
NcRur+s3aj6dY/856LuNNH71htr2/B0igSvZ8sfC1RwY1RKwBzKp7BJbYYZDQv+dgS2+lN/RgEGt
Sz7gQ9W5M1M/fliDU6wGXIxp5Fd6E0cEnPNXLT4rznSKhY1QbWdAdF84CPauJHOXTra337gYXMzx
uHsRGUItbuelL2P7NclQBfjWan8qGBkrS/XihpsBYZj6SDwPFktV0PPMa+CEgGrXd9oWdYwX4zoA
x0Erem4EUro1fn0e82JIFCRMkfcVCMzFwdJLVh40YLLdPBQfahG9P0XL/3weY56X5Wn5Ktyjkyjx
tl8MYu+T0vh0ulwR1Tqzb7Y8hjcDorKCsZbFzDfNZ6EWtc2owZSxwIsb0GyV2uw+THx5VYEZPNHJ
xUn08y/72GQnd4Gcg/YG7CcYUIsZ6+Uy8Gg2cvXIYXyAdC+colLuzY1mJYiMRL6VbiBLSRhnGVqy
4xBXb/MpNl60yUdn4vNfc+GSYEvOgEwRVPSHREZNPbEyvGAui2MumCAmrIvC117Tbzp5tlad/BX2
6KUdScRXMSZDpo21zDYGoISyxZui28L0tTOnkahdz4jvZhd8i67WkDYXTlXeMPgfgTjFd/eVXfCm
mjF6Q6rpc2Onb0hmvKlyGr09dWGnrmxFeqwfVhK9cfhIJmc4z5Yl9yuRotFAV4LBNCvkH4PSU23T
kAW0yZVm3OtaBP6mzRFGjfqy7PBKj+KzUTfi1tJC9a42Bzxkc49Ny6Y46KM3HlPB1NGuMuVrTcfm
0Vdzcxcb6hBuEquPrku1w0xMkNDtLWvzXOumfBA8zTwXo+Ht29CCfWaZ9TlKJ8UZOg8aStl3PyxV
HI/ClCo7S2y8H/hxqSerSb2DVvohaDNDuemnpjo2hf9bEVoSbQMN3tAIEeWONSx/CusxFLPKHiah
cvo2yW602kIeKWzZP42Ob0efBHssFutdgc05ci29Mv1K02Q8hj2v+l2dBPqdUvexue2nukcDOq1u
+7AoLEfMeiBJoRSEV0asGMgbtdrsr6Rb+SEaeutRMMrkGQPM4t6XxvEpsZCbBaomH8s2ME5TNkZY
LQ2hSgHL8xUsxqQuvJa7rLwRfU26NlFq3bMKdbuSE+srcs/m78nDErXIex3ugdGlNRasrXolSaV5
Z0WDJdkS+sfDtZEL2TMWGOjyqFjHPurIGO0wnxueFLXQNRQ0xHqHITcm2dHYVo1jTFV7Nnx/fotk
noqTU5J9s7xBRPJdj9JHnyb+lVSKplPWAdZv6QQxyJSaH16KCV6UVNpBGRLvR1YN5olxGXaSQgEy
Hsxat5VC1Z8FM62z2WJef6Ax02NAi+3coR5r6UnvAwvRWzUNRLdDN/q7Ng7lj6QLPadpCwSO5KQe
7IIvxdtQbprEbsMIOWIZa7z7zBMHjA6GyH+sFT/F7TCNg6OU6MpTgCz6XYg2ptPUQylt0jL1zn5c
4qlmJklh50kWIyvcWjoEX98cKWogaGXVaC1vEIDtUxtJXf84+XydOTEPbdQ01FUM/PFQb7LDtM9x
rpTxjk9Bh8v5MLuDaoJjiR3GWHGAAlaUyTasU+sk5A1d/sLo8IPqWlfDse1gFric4ukgnINw8HdR
WYQ/yimszuhFF1vTa6K9ajS9HfVtcdZDTXFyI6C8yjP3WBlN6CpVIH4j5Kavja9c6Dc5SYQ9TqLn
jL4fHiqtU7Fw681DPP8QWclzbFeT6r+oO5PmyHUsS/+X3jOb82DW3QuSTvogl8s1haQNLRQRIghw
BEfg1/dhVGeli3ITK2vXi3xpz8JewAEQ073nfifSdQVvQJ3iydlU3VYnFCYGDYDU2GZh6NgrM0Nc
1HCaTJzdYJHqoe/A5lXGHj4LTeruKe1S0HJxBOB1PT5o2L3gbScA8AVaCj6/elImO4aS2j0nUwmE
cgdngARYeNiH1kHJRohSAdw3fO5OlhflPRhUkxTpmVhJTgAjJiMPGiqARnaNBt6GKjhQZd9CJUG5
4usoHjkbokCi35E5bH94LuUxrQiLDQguXyGrh8TXIS9GBp00c9H5cXSdBOjwAZbbg22fSuL4Srep
xnZvgH2VFF6AKp+tM8KJvDM6eO+arQi0zAWCM0EmW0CyF9HG0yPaDf15cLVa87tJiJ3hSRF6fVXu
CZ/oVoAm5gvzIBqFwK6CCUBydb9r4INWDYkW4Y+HgxzEBJuihoiz3iTKQVUF7CRScIUFttK7Iffo
3qmqmWLstrdpX7h+Bu56RJkKAq8gsj1YvMd6R4HvLhUJRP3g1BkPBc/JR5dm6WGoYCJg0kreFxyi
+6ohVeRO0rvtDOwbim6l90woM6yfSQCnHIXEdt0V0eDI/oUPBr11HekeCu4l9z0BRFlLrSm2xwzm
G20l7tykdAMrLY3nNqn7J0OM0LGg7utd1Bwez/B1Z4dELemZOAmMGquyf7EUvQrwBCxDvcV0eiOB
YZnwxJtpQMmeUXXcJFU2HaQyeRuN5ZL48NhBmYDZqQEoaLpfEnDIItOqejYDnNX7FlWh8l46ORjd
06SzQ8uZs6NicF9tdRC6j1Dk+J5rLkHnK34W2FpeuFemPwphSrgqkOE4ZHLoNu4IObU/NejN3qOq
Pt24Y2k9o2gI0HqpGN3J1no9mvSM/oZa2D0V+Ijh28HY+N47mogHpaAt0Oew4w3htGXyEJcqCjvD
vqE4WqE4fkM+wdsPMgE6L83AXaYWeFhQCTtwwGhb1TdUNm5zW5f7vrY7AJvH1APERNVABLRHM84L
E9TTyvbAryuAEpPqiGBg1d7lI++0EzXGDjk6QZRhkznV8ENRWu/B6y09VkG/R/k8zroaJiZgw8OX
Ismau8HzlKcRKxZAb9U4Sxz3cdvCn8Dt2mybpk6zmaY6+cDZ6N5SloKInlPrPjFIErMeB0oKw9sn
bNIyhMM0nkdSh2N6AxWOHAaKI2Xot5oxlPHYISvbaxzO3maqRmriwLME2mK4xYOLA/l3v3NLrbqD
UCm5L6nJYfQtfzUlaigtq7MC7OrwJZnE+EYQIoh0RkCZ5dK7mzzJd27qGJshI93RrZV7d1SSgHo9
5GVch2qbMC9HctGC9WoBVzfHz+3BvklQcI+qcmmqiKHCMBSZF484O4DnNNwIMvfgJEMzBWbTFPBx
dytMlVKqo4ZkdgbxuAUT2sx3Bk7Obm+jpjPBKeDXpgJmg6vk9rtilgMNageeJqVhwVpDAHvkoxiX
ubBJ0Aew6hWre8TFuz6O4MXb2HeHJkxGCFB8VOyaMXa6yXc04KE1GHOFdOTtnct0djOzozYqPLHj
ksnpV1ngIKymEkadusirRxMI9NIHkl51gPNW4agjjGQSkbT76sGWfQVrr3FsP7C0+RPYzcoLwiTD
W5LYDaxdobePJEA6xzRn4OujpNZ3moIMWxXW7yJ0p0Tbwh4Zd5Es8Qd4LcP2hWpnOOUig8uhcbMa
DrfS5mAlCWLVtDNF2KVuSuBIOZTwHDVKuKc3auUqt1PZTNuSNLM1QQda35g07ZZphvlBcNTBy60l
1Q6uDPTMSoJ4LeumN4ZDLXDKXsSCT8OGcj75alrbYecM74NDa3hQOoiTEx0nM6XISdJM5VvNKhuQ
2tLs3TCFHaU1wIal7KEQzbH0A43hjgvTMPaCiyQtgl46QC5mYwqWJRut/EFJUwrLX3isb/rcgPyy
UOizhTxIkLpu9lqXngzqAkhFR7QNjMxHmFJYldeAUO+KqLdgrloghr919IbhtciUh64qvWjs50OG
7WaDCV35KC17q+m4oiiO/oqavkfhxXlqjthqcWmeHdd1+5i0o9QiO3PMOjDVJolwVTfxLRoJ/+El
KmRgo1bfFiPmF54aY37by6w5wQXQDInNtQcdu1yMsyiPBluIkKTSNv2O5SJozXba4G1ixkOmezVe
srzb1PWYR1neDbjKQWK4AfIJlx/daXfjYDqHDNs4LIuHEkhFdTD6DQRF3Q4VHcVT4daNF2gWs+yQ
ax4GcTS8mFgGoHyUdW/dlFmBbOoqjTEJ7hb3au2Eh3x3GsthuhN218MDoqjtGDdgeoOtZtg76FHq
t5pI/xTe4H1kTYcjOiekXXnaX3kAz5HmucACZpPo2CL2CsuVUnoSqYnkiAq2YGbCwHYi1jbdcY0s
oM8i1M+Pe3A4PDzGcB1Fo8vEWom4ScXxgNjocX3TP8+lPEnuY0/CtSmGzMPzXajO28iBwxvw+k/O
jv34/oX9NVoCT00UjyLBhP/hPo9fePH+VGrSD/BHQR5az95gmOHBJiM14u8b+Su/XvQTQSC8OlHU
jGzoMmVGUwhmFbVAivJD/yhgtLC3QPdQfiFZG7mQpLY3ImyiAaDrQN5bx+ZGDenGUfw8SN+//ylX
HsGXv2QpCy6mglUpINsbvLD8VPz0OjiMrSVg1hpZDCrXhk4Cj2/DEeijH2Caq/nUXpm4K9lPzNy/
xtSYA0cXMzf7AOIoQyN6rP2yP/DW+pFtvNs2Gl/SO+9jeNMPgIxE3w/f1c/lotHF4oA/qgtObmlv
SrULPPsxzdeKVr+G1j53a/4FF90CJbDCTo9uuU8ioI/JRxlit1ZuWdBtuucR/wjwovqxFof5qhe3
P7c7z+lFu6Uz5aOo5g8jSmJYc+A0bmOQfPf8uX0cjuD1rlccf5Un/W30b82gqs3J5M+NFkTyhqsQ
xGsnRPKhai1m+L8//kmhommoj/WAyz5wprgkhOs5mNX2F8FFs6FlnUpMZwJABQ8BIa8HxLxg1X6Y
I7T03gy7jR2VuDkc1+RR1xfJv/q+iNMCr9bBBR59b5MHrXicBWDZtLKZX20DcXzgYcA5Rcr+8/ga
WYMbnIr+2eqrp9/R3g35mjri6gd70cb85xcfTjNpHasE2kDqd6OOZ5ISiLEPE1+T5l3/RC9aWnwt
WoIos9agpeGX/pFt2RlF4zdOHsIfKhTbJNDjtbrq+W/8sm9ftLj4PlJA1gGWnMeP4ZpDDuZEA9jL
O8V767QrAcrrG9pFY4sPQhT6IIv+b/eMCDmY0q/eyMkOe7Bn+XMKBi1MTv/gevL9lnYl5IuV/692
l0dC7piKySy0O8tIUqixtkUMht9+2MgN3ZDzmtJ3tcHF8SDt2lLpPKr5TfOz3Okb4FLAwSgQfIjn
+vi1lfY15fO5g4uTQuGaKtoEW5s3uUE1fjDc3opfVfUIQ6RNwtdC6CsL4q9o62JBeCCMjdSe59Hz
28OMTgGSFOrOg4dOIgKDcxdIqGzV1vWKYAb9hHsDqixn9cNSD6RUIBpnFCU/M8kSRy5cScxTjfLR
2Rx3rdjn6tLAvQmZa1UFUW0xiQbiy4XF0NjEseQxrsUQMPaqwhmrmFbrOee/7ctCvGhtMYUARhSq
rqK18qZAMVEVm6H7a679XXf9vXbE2ziMgPkwVQcJ0c/7GTO4qY76ZG9oa+hHRaEiGtN29bz9ujXD
uEEzbRc5Y+DvrMU5jyiZHN12dDbGg/NgP6HwN0KVqi/KyDqOv+Y6y3Fbr6mbruwxn1tdHAiYtEox
1cFBaQLyaTfOi5NCmdPE8/pL9VAB+voVzFwY66xsMle7iyQocj1Q0X3BlUEexgteCmfjviUiSLQ4
UzbDroyUjfidtduUH8mWoy5treErV2/0WJ9TPipy2/i/z9OZpyUg/w56THbq3t7PbG+8KqCJyrKg
vWUbuXUhSJo23ocTZ0H/giBNmP6aWVzfj8DXAcBd5+KzWsy3mySaW5UCL2ivCHh6Y/eW34rn7xu5
+u0CuWO5qJKCRm+xKAdT7fAboAd1WL4z+zRORu3hv9EEyvxmVIZpfqnUIUxzhIvHw4YT9lLY2Q4R
gp/fN3H1WobR+s82FleKemAmER3agGFoESI5mNl+jyRzEUJKuvNwEy4B0ceJUfmGG9Tadl3XdW0T
v/wJi7uGIuCyUmb4CRp9a9yX0j7avQYP0h8rXb06Y2AaIPmpOTNP9/PnWShW3RC4sm30t+Sshc4P
Mpt7hebJET6kVQHZr4kuruVB8boHjWQmWEAms1gRjZlInWJHx+i6MTR6+W/4Zme3s1BvplFmsXZQ
nyusDglDlljJfM2vmD8c0t14Y6WRWqAeIhh+TpCDnWBWB/vfLTn8dzh9GP+L37mE/hqK6lJIu1GO
G4GXlwV54lf3ZUQiFrQv6sP4AjvjLZWxslvbNK6epJdNL9ZRXmsqGxiGaKrhO9kh32l2wTClvlfD
SZSfWmGFRpb7Zf7InW1VrZWrX18B/5oja3HeFVYL10UTP2CI2mc3Fhu72Jt/Zp8xGHLucYX4G/iK
9lmY3K4dTVd3qou2F5+kKIg3IBWBR1FBzlZmb+oJ7lepvV359NfaWeyIhKOGSc0dHLS7MYdjCMbU
/UBKAOz0+fE15z3ssHpYCzqtNTv/+cX1DEA5rqTIfiITDrQcqnRZc6J07RI4L6LlheXyC1psYTiP
rG5o0Ll/GkzUj0MIuTRgqMjv+tjBnmGOXgb8uO6BuNbDxd5lwDcUTqBYOL35aE8JsuV4QZN+5UC7
dqu+7OHibWR1TBaJxDhCrSZ91cr3HaW7fnL2qBM71GNzw81y5Xy71jNUHyOQNlcV4O38ee7qmkwO
Sjgd6L5xkCvwQTYfJVnDf1/b+y9bWSy+Oi94MpqZsyl/cZIjd/ss2Y7layX6a51ZrLO6nkbpTWjG
beDQMzxbZYpUS+F/v8yuTROcwqACB7gIUvBFK5IhkyfmIVOR2Yb6WmftfW1aYPKmrl0gPi066dc6
Te+0EWb14fet6/Nfv1wHl80vFrlm8K6FOsMBHVSPs1uxQTY/boP+3jnMK6HckjEUgJyneKQgRYej
ZOOF2fv3v+LaITszsBFs1h14QSxOvCpn1JW8wl2bWQG1VX8gYmWYr02mi3oBhOln3uEyksVtJCcG
zjGZEFdGHT7/QDpusxnUNfe3q3d4hMpgB452oMZZzGgHGYehZLWD8xvO7GZg74dTExQB2Ab79oah
2H2+v67FdK8cSbhI46U3f0i4Ty+VYci/qrlno4c2ktD7fJcekEe0g27XgGPpSfDtsp39ogPtjkjh
v19z8vndsuhzqbfAHSe4xWvTbUpBH/Dua89dmcOv6/7TU2EZCClAdq5cbXJguXNO9EOFRGdHdl5/
/v5rvDqBeIvMNWnIBYDX8nkXm2ym526rop1YRlpU33W/i72ymY1xQft/syP7IFZdha7cadC7i1b1
z606Leyla0M6AEYDk4t3DwuSqIB+P9+sR3a/LofPjS3mS+oJGFoWGiv1yR/SFDLmPIA4bGUk15pZ
7C4Ar+mN7DCSZDdzt2esul/FWQy/7k19P8XNQxmT+PtG19qc//zi/pC5AyuaFl1LhBlO4rc1JKFR
//y+kSsa988DuLg/eFBiwyAarYwBAFZGaMKBiQfFZjrM/rfe9NRE0zF7WOvc1SVw8ZEsrg68Hwaj
EGjW9vIwyx6Q1PWhXvAztjJ1a6O4uD0MZJKJIbDWyPRQsT852HZUrCy0tTYW277FBeVeja+jS96M
7qxRWIKbK0fL1QEzUUyBfR9QwGWFaSW0RBkl2hjtKu7hzdUrkC92CmRM6u77b+JaU2A7oSFcHhHf
W8xN5XDOaIK58TQoDcYzDBkTt4WS7t+uZgUz1bHcmV+De9aXhgpI4qaBZx72J4rUb8T2oJRHLJ7L
b+rnWbYOp8XdfyEdM29Bny8LQNkDGzQHSgCNW/aw0ztLek7twQQF/jV32jbdsGBOPf+X4MhrrS0+
QaheKASijYdY2BTy3/2x20JxG08/wX8OV7eqeXaWfcOOj7DsXCaMktXP2wY1kqr3RrTWbpLYQWT4
ubqdCdAM1CyjDuR5QKLJ3ELQtRb+vhICm/2vZr+O2eTt68ndDhJ3PS3ZdE11Mof7XjV2RtIcHX0I
qVbeqdCZQh1zpyiPrnD2YkqeVeTEfde851Im/mhoYVJDuKRWAOgpysuY1Ieq1sKu2E+aGru9/sYb
7z+U//+WV8sx+8Wrtvro/tf8n/2CsyDPUtL9n//16d/+v3N0mXmS//NvJ9I/1RdHl/3P4mf2CwfG
f9i87H7/7/+hzf/FPz1drH/AjRR2eTPYAfVj2PX+aeni/gPPIgT/wEcCSxJlJf9p6aK5/0BdJhLX
xszjxnMA/9U/LV3sf8DrxcBdBFwlyPBxHfnnT7v7jw+4Xfz7pfcGmvj8mQNuBkXOXGAGEQlU9p8/
89zum8Rq4TIAkWrEuQ0t/drD88s+uGhicZGp8xTYI1ckG1rne1m4e1HcT8Np0NrwYtj/X98u+/Ll
/EBDAI7Optg6gGZL6NSoOoVSMPRlKGFKAdFVR73ATYqVWMFaM4t9yDTGxGg1if6kdwMgo1OKkgtz
TVcw7y+f9h/HBikddS34dLDHmotWppYi3JKqJFIO5Y7/nj1ZyoPt61F9i3TUagnnV2kP2oPaxdOQ
3vgrevn8IdgGhFZa7ZFoiMZnp/eh4ERePYG6M9Bi826O8AzPkKpxPPzyoNqgpu772dOvfCcutj0E
V2caG+bv8y9QdKUZcpR6RHTXhUZUw5pCbvm79MvIfmabBPwTAa9H56cRWPsKGeRmS1HlooRrB+qV
Cf70Q+Y1c3FjLEY4zE1uQ6IGVKsxO9bu2TGm4Pvufs2Oo1rnsrvzr7hsZcinVkAaH5lxumX74tiM
AXBdcDQpQog1N/aTslabtdaxeQYumlQGaIWpiibt4+yiOsL/+hYchB2yx0F3bx9GwOD+/djs3E8X
NQhIJtnQOS+n1cnAs6k7Es3PXxmSoAkAsg6cWAeZtF1Zm18L2rFo4HalYukYMNFyF8tGUSxjStwi
i9oNu9WRMcoRv6B3/Xn2tGRwKGV30PSD7cFO/SOkfKt5oysbKlK6YBAjUejCeWAxrS1MvQSptCyq
m8d+PHfGSuXzlTmcDQZgZmDgaonH/ec5LComANZD4TFTCwg/H6fppw381vcf59VGwF+BHxQqA5GP
+9wIFMt6DWR2Flnj8MoUvHVrXfiFq69QZb4O1lyMCEDhfD/+mtrwRtSH5IxDsdooh1zHRlOCC/h9
X660gYMUoH8Lk/H19V4jk+Mak47ycOIddAb1c2c5a7y1r691bJ5zSmh2Ypjr4hYjVuW5RVMdWlXn
ryHxjPWYNUlqhEKop7VX39fpmRuD5hMTBG7D8t4t7Zx5SjbRiHi/ODiZLZbx8Of7Yfu6G+M00Dys
XCibgEuef8PFXjFB1jahdIlGzfSWsdyvuwfX+GCdvTI9X+7Z86ljOTObBFwhFN0u2mF6BkHXSCF1
pijZeG8g2SnoG60e3LU37N+/6/OZirYcvMZcQ8ONfikVaLvOJQZHW1rvuzGMM3wS9uNf7A+5t1GI
vi7Wufb14Q4HXDhi4EgXLh6BXta1jSxsit1vCrEfzVbVu2HGQP81rinj1U1+rcXFDmjpwik5RYuz
sQRQEPR1lpYoqAk1io0aovxnfY//kj3BJF72cvFyN1F2Vtu5Q6NcNShcJewfjkPiWtYhQTGPDz6v
5adddQB0KXL4EFFd6AEjkoZqb6HOyu6Dqhwe81SLc2beJ6Nz77Uzrv/7b3plaJZgTIKSCO7BMiVK
oFUcsh+utVaRf21lwlUASFmgfOeQ7+eveYarEa/EQKD6kASmQJpMeWcwg3Hgo9feNI+dh8vbWor4
2lo1sEpBbgeYHgyez61mNsI+DQwCooSDF2MRH/tDMDXTZkQ5w/dDeOWAxVS7sE0BqQZ5nWUwlHh2
hcNcmXsI1MdDdttFyZvzAvdPn0TJzSRgJmb6uKCB77pJA7pZV/x85RbPn9vFb/iy2cLJIM/QX7oD
qzFEoQpEW3pAa3/Wgip4obc34433rKDubjurdFCEJPxZlF6elTttlb4y71HLfeXy9yz2sLQrUIsx
4vd0L+45BcpL2eQwkZlvqzN+fS1AcPUzvuj+/OcXW7ONUhXTzjEFaYObeDXXt6srK+XqeXbZpcWH
LKwmz6T4O8TuvoSvfLrTgsTXIeECQSD4/qNabW1xMYXjRWOYVcn+7pJQFGNLCLygCa29vWUn1EZ+
397aAC42Zd1EnafnZixqtGNFnhW+8ni78pRxwB+zEcEB1AjBnMXoFR5NAafB6OU7j8PlvNqOAWJk
NzPXWjQ4dbKYZT7nfu74xe5Gg25T+OoPF1MJc+ZVpeG1/eHy5yyG10O6sEIZNY0MD3uE1UV12+zV
EhlgpVy5nl551nzu+mJsCwVV3i6Z18Kv+QmJInvmuzsnQBF64gNnt7fv13C61zbdy+4tTryetWAf
2WjSKWigaqjsS8DyS52Vr/TKE3nuGoI52OHxWF7CsoamKk1moh0Gp3OGSG4fTLBLraMZzilTFN00
O4opRMEWTL/yvReu7TR/jUyWO83lT1h0tVMLpy4kfsIBia7TTNWGnHoD2MZfs4I2TPzbfEN8XzmO
oe4XUYrN8fu18zXTATojxgCZU+QWvx4AtZaZdd+p81pVkU20A1CJZokEAClw6xgA9CkD836l0a8r
FgoMqGXnqgPcsJcnnEmmLE1Mk0U8RAoOaDIK1k15mPFSEFo/5PFakAfhtHnXXo715Ra4GGtNaSDa
owZuwC1APoY7FLFdoHa3LJPEZ/V4A5TfE9S9iJUQwYJRmntzmjDu/VyOMdLSN0i79VB8HfApOzQS
6PMRbvJ6ua2TLDDN6sVjMD8ajHQD+hlKo4EQ4qUdsCwb/UqfQM7L5Z++S/e1XR7Lrt2U1oQiT6Xf
dTABR1W1dgcuEN8MlJ9KY8jAlCgHn7jjsRF2XFbum2YRVKVk07bQ+UPuSDuENdcPtZhuoWV4m8h0
tmAVC+CBt5mckkRpUTV+X/IdAlxbtbUChWdbqRHDV1oaSmGgZNL0W4vdOTXQwSwh4dABeABlkAgq
4iaBimpxv1TaF4sbT7zRHijgT76k/L0wByWwjfy5s1BVXdjPLtzkVEW+MJIosMPU8xBQ7NQH6AhL
K/0YkVoIGr1St45TgC7ktWe701HaaxX1btB76Nlccwu71A2caE86GbWotXIMWmsSn/XFLQoi901e
Q8rtkiKwXC/04J6UeuONtLJd56RnPUeZPbJEftOhVraBQiakpruRiXyjDECOzCh2eUXe8Qgb/ToV
apggDxZ4rROq1oT+DxIivFFBZC5JUXuJIuWa/NFS/VcLq2y/5ICjK+A06GVyMAonrkFgFIP2LFB8
CJMicjtqSqi2OfW1Kjl6lYiMottZNOtjRis9yAd1j5q71u+4TWKjTmPhaafW6t5ZoY1g1ZY3slBP
uefCzsOZzkkN0iWq4Gd2AS7iNIGAflJayJRHDT4AAkF/VBk/wV0Fb60KVUJG82pZGajqjjJbrXgQ
zPXnqeg+SpW82lmiHKcUpa9qboYV8ZLIrJw2mBgihJVWHDxR5hHAsI9IPtGwMpGf1t2AaFlMy+qm
Mjs97C3UwxKKbC8xfhJ36I5M1w5J5bzXFIXzQhseCtlZkaCp2Ilm4DdTab6wjj2LhGibIkvqGOEj
tvXIuG1782PwOA8Lz6s2WQJ2h9WgKJQ62Qlkgl2qyLhmxh5oiVdQhj+kjcdkparbscckFF5a7fRS
jcfWcA48rW8BinD8NhmDtmVhZYg7U59+2bTKQVUwasAWmlh18VTgkC5tScpHv6PDoyXZ75RnkYJC
/qBv7cyvavBDMkHvO6G8EDVvgsljT9Q1wzyxYkVYT6i/d308BXfoYRNjSsy5kvhXCyaxX7l6GaM2
G9Wpur2TlSqfOjL9yStn2sAyzEh9pik20MEZSiqzjPtGbbMI60I9FR1iMz0sBoImwz96FJJvB2Hh
+ilU/OycQUjWKR3oKFMZyV5TnioQRHyOxFAkROf6djm+al2v73LJ2LbunH1JDeXRmHgTiElv4roF
XIWmFVjhuaMHNlO0OLGtvTcVzZGYI5jUqvITKAf4FlJSYyvEBVwrcdh3GtmWebFXVXrLe3bf6cnr
CPEsOOf9k2iybcHHvcvNV8G7V1SWxRbDHcGUqIS3SlE/EE1HGbr7hxg52/WO9dCmDQ/yVHmYbPGg
k6Hbt0ADB06H8gVY62FjULLjZOW4X4EyE8HsI9tzjahRKht4tdYULBXIum8EdN3+aHpb1F8ACAvX
O6vB+5SWOQo7E4WG4BPIHWdWscuEACuBtPCenobZydBxfcFqGTFvrLdN3m1HlR3HMb/JSm/r9lNU
5TxwGjOqdBmqdfMGStHGKsefzHU+6rH+2eTNRtHpMUvmuI1h7BgS0H5llX8GAhCBUH5YFYM7VAsk
DOZHgjk++0TgTUPTm6Yw3k05FT5aVgOdQRZP4cQUwB1e+ED+xGk+PakMFsqtPLnSPSWmPEFHdaRQ
5/ma1h0J3CCgmMGr1MruK+YdqdZvvTG7V+3+3Gh1SAfhMyV9z6V6N+UMBdDZzqzE0UnbrTqaCY4K
UUVeXb1afXoq3OnW9mRYS/d2aFrhj0QLzN66zxj4HyWAIL7CmsGfDAOnIbNfaqFPgSWzmA/a21gk
T25dvFp83Np5ufUUwM5lytJAaw0aZi1zAtWybks12et18YR8ugOSEbuVZHxtPf4IfsoZcKg7L2Wn
hjg29N7dg1lDLtNOT+bEOl/J52+qaW/aVIH4PB17HGQMv3NSdpLR9zJv93pR+2ZXn8weF7bcaAI7
mfqww6CCZdDuhtzapyV5oMI6QaKwBXbGCzhI5r5DWOJjF6p0nDndKzGme9vjmNaCtI+tiZL+kany
JA0lP5hm1+8tZhTAgqRkA14IXLdbfteR6tXLhBkxjocObhZ7YrksKPrp3UvcO+DYh3DULepX4DpF
WoU7J6lRy0aG8o3qSuhk+pmo021X22eMHFBLGUAV45Rp+KhsQCW84Qmih+dxrKPM7mFOp5riTBg+
mLrgYW0AyYZi+sKGq5wct1XpDqGO96yfAlqKlRWBbPnDTeHxZefHhuRjIAd3KxT9RdWqrXCGjWcZ
Qyy6sfF5ByCXS/cTqEa1IO8CW9Sm0fAAGM3qnsExAt5xbu5Td3rSW7PzJw6j4aRDsCKlsMEAuGNL
9OJkQFFALTMsFEideP5ROu0dfA7VUG8KZLWbaYpdLfLAiYhJArFL2WMbz2WZ+1MOsk09ll0wuuqj
Rb2DcMvHwUuSkPbOrnPto8xA0FfELyz56Zg4fazJNiRwhdRSOM6Y9VbP1TjBE9vvNeCLNRWzS3j9
O2mUGSdQ/M6tBjaOGTvUuZnt0kx/Jm4TV7oNCAdILCJvd2aT3tUCpitWqvahnko47MwhmdJzn1U7
+cmH9hapmGHTVngG4m8Hz6KtIkNiQyTtzz6TDwhv3HgtYkgNHc5cGo2vDPob9BZ4ElNNCRyPG/EE
d6f9VOGEMBV+z43uzlSTRwc8gl3b1S+FY+956Tx6AGOEjZ78sAvLAqhI+zGBcuDXbYnbj5D7sjFx
2PVuf2oGwwur2TlxKLwzAESPamr+ZkpuASTCcKyUXlzYHMGd8VRJCq5fbSRhkmoz3LnoQ62cAMfB
LtXYZQbMgqhjr+8R6swKLE59xMCB/Q0ERpVuKbfhv9ORO9UezvoIO3jbu0MxauFLidNEBTxPmz+8
BO4vW0/HAY644k1pZy9gGQKrpaR/2qw6pyjxvgFJJHbq9rdERBsIAn7XFlo4KNYfy2ZtbAiJIaqo
h9OQ5rewxLQCKD6KDWjAA+onqZf5DIyvp44BYekyaHq9EqAjZ9SfOjs54pSr96qdPVfzBpXmeQou
SIpjCjH/G1UO6pbAuPg2nbjm25PyoHdOkBfyAMzS699xrNsblbk/E1aHbAJ7A6guPVBddJtpeZRQ
tssy8tiWxXli6RMx+iwoCxrrVrUxmfouJGKoqWZHVlKqG2J0gFAq3X3qiDygRtVFPS/G0JXJHW7Y
Z1PN3x1Repukrk7wl5I+Kh/uVMZvu67RAs+Rnm9OuREmDbsnSvYA/BEEhVIp8cWPeeDk/E3NlCZU
eftTpKLzBw4MWT4mR+HpB82iOG7V6jFp+lMn+al32VMB75IAYIg6sB1QqpoMN4HeYzcZtaOk5c/c
JGeolACSVownxQF8EhCdBDkFA/WjNgP7RBlsXwjcK+CPFRiNjZtGcgATcA+OzzkTBlguOEJSqm96
wY/Sqo50ghF8zo+VMPapNG+Iwt4TRwWJa0KNcdM6d4qRo1DGJnt8h9iUIN3n1U4oMrKl+caNnvgS
+zNAZB711ZzdplAAB53awndqbI9T66DEtRr8gRYFWDn6T4PIU0/IoZ0SMF7h6eAL2T60rrmrOzDD
yv/L3Xk0x221afuvTH17uJDD4tsA6EQ2m2ySIlvaoESJRM4Zv36uQ9vzMmjU45nVTJXtktVkH4QT
nnCHUNa9oZr2uEvtcUi6TmPn5zhITJnZ+VKQwgS5ZHlLVj5Uvab7KN5g1VraqN8sNB6MpEndIpgw
uJd5T3M4VDspLrajgSfw0uzHrv8SDDaG2JGKwLGdPi+K5FZKeZn2BaSfsOu8pp3ULwuANCTrzDt2
F7hXtQbnZ25QMdEvqz7eNlrwZemq+24gMAyK/pJOt+7pgabVfqqpvCNsIFaGjKJNPBPzjDMxT5cs
LvKZV6muIIZat3AjbOubiemqZ/VCEGt2aHyZ1rKvs+lbb8/SNtOWm7wqLHdOanWdW03oyar92ESG
86hKKh4HaUJiO1Cktr4RcgF0DeLOS6QCFUcB+w4QV05SCCZN2+yKYEBpbVBTN0qqKzXXzE0/JJ1b
jOnWyJM7kN4G27OKnYDcra2KMG9eLs1K97RIJp7m4JJkkrhlznZ1Pw3bOarynYbgIQpM/pDH12ag
yghgoORU5+Hajpuv8ZB/j6IFHITdoHiUq7dKiM6zvtTyVg5A/6dZ/8Occ5JeJHq4Yv25r2J0d6qr
JC9PqGit6kpSAJaX+H+N0aofMCo083naDGYsb8K5iB+Hzpn8GmVDTw1DBH6ISyWNokOe81YS1Js2
eWG2uCxRWarKWnEpg8S7vswRbTTlO6kZj3IjW5sQ6u9W1iChOvG1pjRwE9Iyu1KV3vYSUQGoZ/mG
ECfxmCMxdSoT4k4G+1czmq+92aGih/gA4R0EsrAIMt8xcpWjUwvWi5FZ92VW6duyMi9LhcMotJN8
8mQ57A+DGXaHokpHL685UJRytn40yaRtWbXE2MloPnBizeQ7pEsNFaxNKvNV+ZD264gtbqPWSb82
JwPF4hHxwCLrbtspiV2kxVI/SAONU156geV7PUFhdgs9vGrCGIHXYr7q6wwJrqn+Pktdt1cxWPLP
VJ5EledzFUhHcwYfSIBSH3sruhYmukTFTQisSi5Q9i/1RbsJv4gmQ7GKfUcQcH3UGs8U2n5Z68Nw
6O+RP8Lbl5iKT9szsoI4mhvdaGt1RffQR+bcG/e6a+7Si2FrYB6hfQuuAfJvSVApIRu73z8CcYe/
eQLaB4hYQyUjkEVFVwBV2k26Gdf6+jyD85fdWQ3EE0A5OvJgHN63NTTyUSkgdRO9s2b92kY54Ouw
kU/1/bg7P+DnmiKQAMbBcACOM9C89+OFQWJHPWf0mp7wtk14tyga/P7R/bIa/nYM9f0YgR1FZFA0
NpLdEvloJYlCrSDEIsQa3/x3dQVoj72ph38slrZw/0i4eWHtCiIilvIWNAUmDVCETd65xv3vb/JX
z/HNcB89q6g7ApbNGa5qR9eMD4t1+p8N8OFF5RIpSyxaF5Z6m8nHxD5n2XCmgfDannrTUBt7ahOo
UzLzEuIok8AkOnXxj//ZXXyY3gP7nbSILkVRVYjCkoMa53ov4is+rtS3b0K8qTf3IfdLk+eaGGIf
3yp7YSwkLI0i5HBepRfObVFn+kqvrYI34y2p2BtrGpFG/E1XH63i5FQWVRJz/ftH99nN9P2MfmXo
vBmocJxwUhRuTJPWxrW5GfaI7q2kQ3PpCsUfa7PAsdjoa7rNZ7utnwXWPgz+oaOF5BkRFwKdPNV5
1W/yTb8mK6EVWnnnpFbOLaUPLYdwmbIwGRlqzJN9EFDwKxq7ObMp/bJ9/naafDjSKkcl0mpYT9LW
uVbT7UBlZP0tCVzNDy8C//FR2K6PPuB6VKzMzHM2dukGmid87SVf+/n7l3tmEr123d68W72bOiMW
j1fvxrUptEmV0F+cyJXP8CTODfRhG6GGWSEdx0BDfVLJXTP9ejKonI5nxvklROLN8/2IBWulOghs
dPnWGV4+VELRjlshtnphrESj0AKEOK00kJ4LKsQ9fTPZb7xic25xnr2MDxtOkOuoAiP/uH61/P4Z
QuAMV/EV2tBr6QLZYw+VQiy+0IlfhWtrb1+dCxzObKuvAc6bN5tZoa40Fc9hMLOtPp2GfFtU54zp
xOp7v+fZOjxZqBIqFs6G/GHJUDqLG9uIsjXFbzfpt7nzkKr7ub3vzxE5P8dB9B7R2Adh8+p5+2Gk
xKY9FGMDSRzU7RCl3I5rNFDOgnl+1WAFdAm+AzghILWPKDXbGkJg0Hq2zvbVKdnZmwqlGe3WoCoB
YPc19qLPVm9/vwx/EX6hO4ZGgYEut00m9mFXUPJwsgfJzOjrjivqHNpWWumMh6Dbank+L3/0eXbY
hoXdpIyBA4Ddj+Ftr5Km0xwFlzmEq7GWEEaufD0KvTP39YtxTG5JUxyLUiQ39v5QXFCyzTuxp07r
+gEb0ut4lYMQWrz2Xl2LczE8i7f4vI3bgrvNaLIOFuxjZDmFYWhZ6ZivczZX/Xtd3P/+nj7PRHyy
8HSjEW7i1vnx+1sr0tKxHou1fBFuC5heyiba5utzygu/OPmoq6EoihodgDZ4Ae8f3Vj3KS2hgBEe
hLQoDKRbsXuYa/XxHITtF7ckkJnMPx4aS/nDUKVpVnbd98nabIkgFPrUencYLAppxd2kttsYP4A0
O/3+OX4+Ebg/0AwgGXhhn5+jncs0CAY26uaeojP9VJozcb5SpTMDfd6kxECWrsBrQPfqo4RLadll
DcgxWTcqci2m5YbmnpzctUxq68oZmP+nCc/qRUyMRYWGEsmHmJ1vtt0G84Eo1KVyXVryOhrSTd0l
t70U+L9/eL8YRoNgLpC0gJGdj8hWA/MGp0cUee1oP9GA9zOz8AMlOxOsfJoX6AC8HeXD6i2lhJrH
bFT/kXw2KzHV/3HgZXMTcG04P/BJ/MTRV6cqS3RDzddYPjRS+oxd5svvH9fnbZ0hhKSDxopFqvcj
aDuldp40VlKQldnQ8QXKDTBW4eGgvYHNcomodeif04b5nICKUSlmC7wkHokf11WMlF4BPKIAOCOW
cOtFtiuwwKNf3gybbIM1xO6/c6NvhhSr7u38K3u9rrJB7E7mS3RD0eLCOUgPgvAhb/VLE8TmObGu
T+uLuxSUIUtGhUrm4b4fUkYuHQ+LBRWFRMXqc44TN0+6BpVwu3cDJb8yl/rx97f5aY/ngFaRYaQg
B/oDPOr7IRuTWnw/YYBR93u1v6/yp99//2dXMQbg9Ifrx5nFKSJWxpvHqHQOJJeWAZIdMuHradsC
J+02IfjL34/0i4X8diBLiD6/GaiK0fSPA0gYc30olqc237fdGROvzw9LUZHjhpkn3PM+sQxhd9hd
FhvlGo1tv7avuuQcMu4XjwvSJTh7nJd0xFM+4pLDpa9buhCA8TDzNS7tnX5tI9yI+8+ZF/P5ccHh
hJAJBhBexCfLTLPKYf9Y7HtB9VBg7UDpzfwzkf9HVNr/dSRZgwf1n5Nkr0qqlc9N8717x5MVv/QX
T9ZU/xAzxLY4KuFN8Rr/gyjLRyqf2A4BnKlArSJ1K0qYLTBtzT9gWbESQCKiMPQqMfQvoizxLKKQ
Gke8iAC1f0KU/bPS+ybTEP5iLEV4DrK4wk8vXh7kqui1ZPJJD9Z62K9VnJnGOL+SUutnFOm+ooLc
cJJd3QA8sItdoNp3mhagfGQOd93YbhJNsI8ywzMszQ0AIXtmoj2GYCbUcLzoFfxw6DDvzRrr50lb
2VP2jbL7FaTuzQL+y7aLL0jtrUfgUEujeIlFD6I3wwPACcOvDOeyBn6Y2vbOGcxj7iBDO9uHEIjh
Mi7YNIDRx+00luRVplj+3F0PsuKqUYiieOXHUhHhhpq6GLgdqIfBFrk0pt0k6+4QfO2KS2foNLQl
sHUxkZ2NYm+kKzeNuTuAxLPi57kMNsMYe3XXXzlKthn0eduZ4e0ojZ7Wg2WTIf1Z6kqta89qA8AR
eApYKeg81fKKmsLkCG9CtvBjwuHEqux1lN4tfea18bApI9T0lVQ+YKbzXITZ0bQXX1dK2zNxYhl6
EmhsJga67XKd4EvW08GNL8MYjyujjrw8xKMsTH5W2vxcGbg7lGF9dLpml480tlAQPZrl8kWac8/K
582yAF6h34mRg7jLuHflspu8TqncHA0dGuFPoWP8rAx7+2ZJ3Pw5l94SmF/Z1h+nmIpkBLovrAWQ
ru+34hEsSawMA8oo3wc/Dl1rXWOpsMbp49HGbiiiLgOAGuH5FVCKdbq2vp6la344Sl9nOVs1+R8C
/6w08fmb0yCMKFOqE5cwrdsa8yjXuFy241emtCYwxXgtgeLuMNzyo+f2L2D+P9r4/m9qCKiy+mYu
fNIQuOmfm678t9v4R/l2f3z9rb/3R+MPzlAmhqnCXCNaJa76S0jAtJAEILbj3MGfmoCZsf7eHxES
EFYJNqERLHIIg/8SErD+wFqP2J2tTCYyNa1/tD9+CDUFudfWLZQJIILh2Uey837mFOTxQ5a0Ofpo
lpvMkwv+xJ9L6aKwzXVT1zsltXdGWd2lfbmywEq00XzNbbrSTJ2sDdeFWu+0rMJNzNy1MbZzoZ48
m32wr/vbfJ4v1aD3R+CeCxgRtWp3gW2th6G/mEvTV2QcQfJiZVoI4+ogUepqozcY2I/rvq32kYwt
EWSo2lrNaXlDkE7XR9+UuKfVmBUtnbXLDHDZFEHburlwlmIb2u0arMeFauS+ZZY3pnC0GaVVoEyX
wUw/xQBFaCj0xgGLRfbB6vXNiNh4pDo3+hjcpGBkuuXK7Oz91Of7MUrupTC7GWxzV6TBqmgDN+/a
tTKucl0ERclBzbJ9Ei2Xga1v+n7aOEdEZw9tPl3CXpW71EsX002LmwZXuVRiU8xenKXajkN5N83J
d0m11trc+4WV7fOJbqraXfDy90Xer2xtXDvSeK3fjtF06Ot8VYzatgiHq6QcLvq42ryZvb/YyV6r
N//ayQxqBbC+FU5xIX+j4I77fjKM0G7jQCGXnmPwzKWrAnRdEAFMe20t1GiDKvQNuQNIla8c5Kix
tPHa6laVW3Q74Rhp6VpWajfjxzOn2NpRtZXqn6p9DBRwY6Ay44ZfANyi6sjhSZZf1Pj3AOX6/X2I
y3x/G3QiRTQpxDh08rb3t7GMkdThloO9QU1/OrQNH5mEg2oV3yZS+HEQEBL1XM4rvvR3g37Ygntn
WmI7yMJV3VW3vX6arAVzhXqmuXtW5ua9o4t4T6iPEEChH8RewJHz/ga7XouLqMOJspAROyjDHGen
naOmfp+lbm1MQI6l5KWuTqYqnQmkP2gNvo5NnQIis8z2Awn8w32aUQUOucoh8AUSwiD7KJMv0nLV
IXoRL6FYfJcLNnxVqF8GsbEBCXBhYNQzNP2XplVWYBmuG/TvS6m+z9WnkkQsio+x1OyBpZ5JYD5k
739dq0jG4O+jtiR/SJLMclBgTsS4JqblfrILl0LqhmzzuBj2PeJY0ACaOzalxM2w5GqdkzLbP+ru
smuce3lKzzy6X1+OzSlA0ovy+UcqUoztSLuAFvVBJa7JuFqc8+InPAy9cm5OlUzMIvXrILOuA2E4
n+UvbSWtujDfG33yMpj13e/XiUJ1+vOsJRNGG50DgI8/1o+1YpL0RQ/iVdzx7uqHyqgPWY4zohYa
j536RTeTF3yo7ktjvehm6qNUFHupaRzDSGvd2KoIiZlnJcjfUX9cqqsySR90LXkBvrav1C5xwxzv
bnmx74FcHaNcXjXlgOGUI9Dc2fOYaIi96Bedkj1hFHmvhNbR7mLXroynUkMXOt/XsXF0FGfthE+2
ZIJK/1YM0oPc6getqLxuWI6Tnw9c4pxBdInqJyyg/ElTrtROWRtRcehNc99Y2VMhRS95Uu0cpcbQ
MkJvTaE2XzVg6LQ7JAR/gtMsgCiO4NCak7GU+znAtk5LNZcqxR2oSTeNzUMamK/3UjbGsS8tAHij
ftSt8EtvHqcp24fJkCA6Hvh9jzFBYRyizDyUEI7SHrcsPX0Rl46ZXgHizji2Sng5Eb87bP9gvrCK
28m5+rMdHb+alKMxmzul4JyLeD1l/bRMk2uW1sFqjU02509DWWquURf8JwOpv6Cl77SqF7fa4EWB
seu4NrummqggKAkIXPUG29qBjHq07cmb5X7w4qzwltS4NxPn2EXRkzR3pyCyFgqqo/A4czy9KW2A
3cyKasj3c5P7mlauk5YFNQPxddUEn9g0/Am7ZD8qKbZZmVeo1kaHVOiOtn0/LtZuSvVjnxuXalVf
p3PskGzpm5S8xVeXbTd03yonvQuWcG91lSdLoWf3M3nJEleg2fpuNUvhN7D5ixfrYbYqZ28ah9Qr
ltwLlqQiMfqODaoKsNk81BoRwmKYX8F7wSxKZQRz0bF8vVZbnVZDWW+6rgR23bWOh5bPPre+hrpx
IeVRgkP6oLl9r/J+xvo6pABHsqUGZeKS7zxBmD9Mg30o5xzIoHXdZi95xTSaVVBZJLR+KZVHyYqg
xTjXecInWcvEiRu6sGW/s5jBKksjBW7oVpPTAgzMNTesHc1dlMSLZjCFUOrABpvSSrXcIi7AdsvW
AY85zR3zae9Y426SEMNYLO1YpfnrqhjHH1PT/OQb8YRjvVjtqXJC4OKacz+MPdHJfBtX4g2WEyzz
0Pg2po4bWdJWrKnAKvZJB03C0lMevsqXB1L80jvBKkssZGay2U8H7kXSoqd+unWC9jRgR7jSI+5a
bxe+UkxEuVO9SjKhDujsqbZV0o92Lswh/d7BWSrjELfAVnpeprtQUtKV1bIFir12JpIbw+xp1sOX
3DEER6y/VSzpRqyxushe7Ng6EEvvsjF/Gg2d29Air5N0JoH1MyhZcHDnbKZntpNkQSUt9uIa54JV
pg1otSrFN13QnpT52Ui0I8fF/RDhY2XP7DXEcmwdcs33SjwJHAc3hRTsCNi0Jrlxou5E3MdMBkI8
OtPX0m5aMlZ+uivjL3oYrMIy4bLY4qLshaLglWTZtwYEKMJMM/rz0poge9IG7XpRussgDCbXwRzZ
tXtrv2T9SewpoHGYRvXgW52C+Gt2WHTtWNfZi9xkexHzqjhIvj7wIZNiOH7jzspLGMEW7gCk0v3I
5Y/Hclq+U7Hg2Cj8ca7W0FDujd7YDIa1ozF1sKXiSXJyf67nL/LC6xMhdVCZuyngncF3u6nNdRrk
F2k4IvfAVo/t84tjTld9Y0o8TQV3LLucYQcCZsbMEMSxbydzDeFvh3PQTaKOP2Sn7zw8I1WWrTx4
I6E0FlCQ61X7XryYUrP2U3JIxUlTqQ4r1uaJWPGxKpuLacmJg5u10nJBYgLLRpx4EGHgU1SrdLZj
r1R4Yb1Zn2L8Jquog39txC+K0d45TXdVjgZw3OVBnKoap02SFYda0o9dKK0mG37FCCScogFnUOyo
+A3DAorD69aJQUw7yrGOMf9KcMsK9EM88BSkpNbcusr3RZc/xXpwv1jhy8KZVjUX6EZcyn19Cip+
RjyuRM5WmlKsSiPZzAOGUynK4H1zD1XyvtCbU5Zw02HTrthjQ3fO0xdjYB1kC1/dmAcYkVfyd/Gn
Wnbuq374URUQfg5Om4YE4+xNQ5T/qOtD3+lH8ewmNlhxp/SB7/PeOIoXHQcqk6HvrhKQwtGp6qfL
zpAvMcxcK4N4qmLbsM2DpnanMGBha2nouF3hHHASPb5eoWqGT07II5otfkGO86dgSbEH4GRUy70u
VSdJAv+vDqwmdQ953BsSgOHyWOOH3Gk/63y+CMyQolDBKTA7Oug5425o+4eybTvSPpbmvPR+j+Ns
49SXGV0ogO3rUpzHXdKc5DB6KjTMP/PFHZBc9MSNNvjKOlmHXngu3ffwJxcIt+IDLSxfpkT7Jn9J
qsBvbeWONvY9Ltqnpf9uweQVR7cIt8KxS90QiZUus3fioE9y9ciMOYifrzvjYNjhsRp6rxgRtzWV
SzIz4gqA2XPwrDQIyBXtaSz0Y3qsm5QTkl+vaasRdzNBM2e6qZNDHlsunuqxV8k6GtXtQeSqs5h6
qR6yyyfERLTIbuk5u7kpsbHXrRf2BIILF6JpstdCsq1xDtYzbMfbtFnh0Vv4cgcCu5o6jNt0khxX
qdRvesj7IcX39VG6M1qygCEcN3YYX0CpfTIkFEZHjg4pMoX75mnMWGpDlT2J6DxJpOd0sS5VWBY9
P/269TsekYXMyzG/KgXHuwjr84EJRQ8OrHWEIHyrA+Qa95nROF6+RLuYhzBF+hGKmdj3Pb3tPVEQ
wH3gadD6UzlKxyQ8ZmWf8ASIQiyTJxCJ8NGOuDgt1w9LOvjFlWZRh1CIOl/PI6lin5bs+yl27mNZ
fnHscZMVxX6OOW3qQVpB54Q/uy6V8ESYil2swqQRp25U8Vok3giWVLsxCb/VmNRPrlgk05y+IEp4
6EKgnc24uGMDFcYYmOvpLG6zSX8shfXctiOoahHnljkXmk/N1gKS7tYKBpZ2AzVUjgw3SDj0GrM7
DmrzIo9BulJ1Y1dV+s5aSq+mXCqnHQbxcfySOcEzxO11MdoPIcFZZWgbO0teqoZgQCvYk2an8BT6
zp7BPGrtCc909ZilRAiNbGYrlapFPW7KRsMwr4fvN8ZPWaZvpsnZsOa+Bw4hmayylANjTldtdVzC
qNwUeQaGtXUsXPBmXP4y1R1041qJlZvY4mCrQsAcgZWtXqes0gniiITyUCbhKRzl9dpI4PoQPiYT
2PgR5hW0ynbALUSDqe3pkXEb2vYVumDpqrD7n1ajw3ErIHQZSowgfZy8oCXX+s08NsQH4SZrpO85
dMm1HO/1lIxCs4XFe2GcQL5vQosINgukFcgdHgRwnbw5RXHy1MlfzLY5qJNGQUeGeZuVGuUDKOhh
2a/CnCqnHrTVWguMo9FkbDJwKdwYOVilXLRdpIsAx2nWsSAVOXNpkaV2PFon3DSmcmG2jr02Qxgs
k6ph7FvJvsSKjRFfvDRhBFBtxvG+kiNXoTzSsasVA0s8VigbJc0FNBy4qmLKQUHANri13brULzRj
sX3QA42XdMmlnmvHcjagrYvjMIgzd+4hfstTUKLAFK66IWGuqIvoS7TMzkDWVk0N8SzLZd8eilup
zFjYKmYQ6CXfGY3x3XGUlKp6jqxCkN0PoUV9ZqicNVLuF7T3wcbKA2Im2cDfT5D3MegNwfXr4Prr
KNookj1tFKDbclLAhnAcHyroV3lSZix45xLkPjkNha2rbHSe5taBWTQG352W007BuM8r2/xmaMyt
1RPZauAOxScLIYNSwiEsU2QuWm719a+ph0ae2mxmdVkVdXedKKyrrGXNxUP2hUjzPjWVo1YzgTM0
5dBK8KBO3zYDpf7Aib2mZ++ypxTd57rxe6tv/QqozgQcC3AGlbwOgHYMVzoNxRk7BEdhmViEJAxq
wAPaB8por0OlO6mm/WyUIb7JEC+DwQSjlWRPIn2rCR5dU7A1a4hG/mAT50HteOmamng8uK6G5vSa
vVGDOjKRD/yFP07sIMEUfCVBuWplNqcsH16wdn7dyuYFqYDeOaVpsRdD5LZxcLrkqU6MXdoQiXTh
Xl+6U0vcPwz2RaC0pxbaGPRR4yBmTK3Fjx2KCkbyJEJbSVU3WVZe2CLRbMdrkVyIcsWch7AJ2M0X
5uYitgGgHtirpy+DxF2IE3CEUeth2E0kGwbQzE0CySJ5sqb0QdPrVTYNpo+R+zEvI7+t659mZG+0
6BiX+Y9YkrwxkSH9Qwhsqk1HhXaoFgrH0gojKc8e1C/xEvyQO/u+UHGvn4qL0FlehSf8QmZLHL/1
lXqjmNEqabnrINmWXb2VY8tvGm1XWOllOsOrXhYOnXaKSGXafLOgUWG0g+Mlg8xGS8eLCqwbOpCv
5pRn1MekOa2I7iQM1lvszSXQxfX4mEcUHU25vh360e/l7As1YTbH+TGuIFbKfbVGGZ0ThDcd5Hd5
Ee77YvjeK+bWQJMizB85WHdqOtwNuvJIXeF+ioILTduPbL9YxrdcIvSDoJd/RgMVt6Y2PHUkUNVn
zueSflZV/Sgqpr6VEmSlyD4PHCWYNDMeS7Mfy5smiJ6ygTWQhvmN1aB1VU2+MpJ+9Rx4cxU9xSHn
ZNrEL4lJVycLpq1V93dVjzqCqCDIAWMVSnOazfQJMPwapQKx1RNjqFVwDAZl1zjP8Rw+nKkciQrj
+2ongEoCkVfNTkTTPgAptJzORDEtcKLHZCX38uiblnQvCgB1NOyCjl6qAfOk9HB8345xo3pLbMVe
MpHjSGhgnrucT9djyrQxQAIJgRshave+Igo/s+0ppXDsWMN1Uio+WkJddBEPzVqKjNU2CeVraZGu
Hbu+SLFxL+G99hQecpacQp1hubDNpyY23NEMfTVFa9Rmfyuhhlagy0jKdEL9RI82Rivfjq20aRc2
+ry1HtMxvRWZmtqHe9tIrrsc23fsu+Z6X/T1Wm42ZnKtmKNrpLa/tOGmy2BzObZfBIsnxSy3b3Ym
+ZxNCjuiiIpHSGNRAC4LrQkpng/13NzJdKj70PC7JIVGGu6Y4xg9tGHD7oapbilf9jNAJCMu3Xoy
LiKJkkWVU4XBQt5ZkO7L2KBLkkETUmuwVmEM9mnvIau/csT1oDAA7/KpD/Gxt2J/HE3fMMkTjOiC
1uIlYgoEuVQOSpui0Igze5KfUp2Zy1HKgVeah2FqL6zJvllI8VLF2CF8v9MKaj/0EpR0WY/I3EBq
DVYVlRMj0Q8Zu2EdxU+DYtzV2byOgyJxpaTn9AhGhCWdq7ZLrxuWqIzMtdvpBbDnkgOAG7oINeMu
NDb5bMqeobOuasfZOLP+7MhIPOjVrmrmqwG2flIftCnzFHVxyWG3JdUu6L76flbCfZqg4xJoV/RO
z0ikfupAgDkAPAPSCKlUVKdo7b3tx5YVQjttbEs+aBQsGLO8IhQyd1b0NTSSx6QiTBPb8plVIHAY
71clw1rEEgK3w1n6Ed2n9lrR1QGzqRAhRhnMGrIGq/igQj/2XgvO2Uy8ZyCkSQbtzVxCN6F9QMmO
pKanMihqk8h8lG5OWDkE9kEiOZ4D1Xs9U4yxO4mEvE+Gx5pvQU+bEp0oUYwUEsQqwF73SjGfZi19
SiXadFQ4m8m5h0h6Ggp7N8eDn0btCVz4MRXQhNzK99TPdnVFqg59IIhooI9afeoX/SgqNZMtjjEK
UWFFLinKM5rIZkQO2otDrQyG00AmbDZUiAz0gxfnWpS0YO0cRIYn7lGiC7cQVItCbe/UJ7342VId
o8bC0ZGja9QOw6kgQLeCiYNV9uepPs21tbNKY8P6ui+L8kT5/STmdq7Zxzxb1Wn8pMb1qZPk48B3
ZqXO/LPuR5pz+nJhqtWppfarjly+qBSIX3/dM0KkZIKY3M0SjbRJLTAmCF9eU25OYXey5MRLRVwU
5qAawqhK4Mo0aAd7YUBcjNmN15IGeo2hH+eQk02S7zn66MBlzrWjqNDzNXkXyoRuUkcI67TkaHFK
hIM/L2bfpvQomd1+cMJjUJQXascrjJPmIZvJkYes9Sl4PzV08uaB0C2UnkVFBI/rkyhdhmV1sgZy
XZOCXUlNFa0YhMPimXIrN+rYQ+SXT4nTPiJvkf65y/8jnMF9mfPPb40K/mtQhM1zefieP7cfv+qd
BQKa/H9dnej9v/ufVdHF3XwEATDfPrd99qddwl9OA//VD/8yH+Akf/7//+9H2Red+DYALsU7PIFw
ifrPQVp33+GU/tu+/xF///Rbf6MQ5D9sC8okvFSOavYFNo6/UQjKH3SFsCGxHEdgI036mn+jEPQ/
6AkJswIDNAL6/LT6/kZpaX8gJmdi9oVOIt/7z1AItv6+eQrywBJSz69HOPjJT3Lj6QTywErazDda
G8p39KCb/YrkKf2W2MouQhcCtYQ18fS1URA9VotPDL3KGhmPFoMmtZSaN92UblQZpu1UlWx74aMi
WddhpqwXsIt9D29ceVHpx+IJvKWv6o9kkS2TFhnCrdx0W7OmnxlFvq6eVKa/joZCxQ6uEQAkTukO
qbEzY2ndqc7JpO6TZ/JBS+pNpEteFf+ol2eNfEc3c/4lQB7gBxkVsZnj1UHkdkPrOwH4nFkk+NHa
LkO/TkJaAPo666OLoFL9zILZQ1JtE8aMoNXm5mCNupfbNzRcRcWQQtdEFynZGMhXFcPDsjzUOZit
Yrjtch5P1pLXf09rWOQ96mj612UCf69T2pYtV8M/EzEHN80xP43wNEtva+Ve6+6z8ZttPqaWfmfk
4Z3exO4c40neSF7YHNK+2yww9mfqrHM+uzVB3OwEXmai4J8+1jWaM0HpN1bu5tKCDEXhmdWt3QOY
B5XWJslGwtRTqBlxlcTz5WZSAFMbxj5NJ1dkr/qPnPZBspiw6EdXjeOblivWxnrX4MBTpNVqMUtP
DuwrCqCrrm8uFizDNLCoRpiui25CDSVfZVp/lVc3gd5flmkI9OMqkfDSoTQzJaM7BZtOeSiLJ2OU
XEtBCFC/GbQUMvpACeBhKSvXsn60dk2QhlUMk0jRsrUEhmNWL+tQZy9Wd9Icbi0O7gHdBs4AqZB5
7zgrRw2ok+nfuTuP5bi1bNv+Sv0AKuBNFyaRhk70UgchUSS89/j6N6BTJ4pMZjFv3dd6r1ch1dFO
uG3WmnPMx5pd7cwboFRbkbJ4PFFNWlonX+FFgDUEufe69J6w359B+73kUgHe74eRo6/I/N7Oz1ON
uk7/ntbdS6Bodh+BoxHUG3POvytxRaKxem2F47WA86HrWElTWygJ0Ulid6Hi3HUWIGHhoR8jZ1WG
RJzs4uS5nxNn0F/KuPOWnmjdgGqXhJRQkRyl3LE2XOjxPjW0ncHtWCFBWRb7OoewPH9hqbyOODMV
SXZpLI+5KSLy4ySrvYYocqqWT21B7gPLpzOpA0gQsULFCyft0AnRLmxo1RmV26j1oYWYGmjlhUko
Q10/NMBMkA26ZJddQp646eTeVw2oexS3M8omlJzcsdH9Wim2kDbcaalX7SLkoUveKFvIFWeURVcz
EFImh8zy537wByq983WJ9HCOWdWT/j6vb7T1CJi88jZRhkb1M3CgemV3DmLqslV+Jxn0jHZ0l+in
wPXH9YvZHZpmO2SzJ1u3yTyzg/nRpMFNwI4+Vye6eq9iRrc81G4yBI99SKZGf9u2hyKJ95H6U49/
1YMK6qtx41q7TQ3BN+Q7iTkiHyjz6PNBYnutx6gbs5sqbLa9tM3rH3NIkaErvSka2L/vZ6naNCkK
UJ7EJjNT4vEaLkDwwKIodJ2BqoDE2Bjh7PTC5ElzsS+E4aEunmRQI6Vcej3t7bx6qUTSnFXhZmH1
KO+N8DnLLs2WbwCCjpDfWBzlBfUtykFNIhldZv77yG0AKkbasp+7gV33g754sHL3s5AyIyu+ovyq
NJm6KIXe4UGblG+Ksg3nh5juz0rPZqpq2h25T0630AgBShXFPwXjuwafCNQ6N/l2BIBYf48m0JwT
9QRpsM1U5JvETSZNnmVc5fXElqWzQUc5PT15oSgcDuJBglArq3alkNpWC/UxuSuie2vRvGaenHq6
GWJErsyoOe9lmkYOCBD+CnwWB7lZLO1kgZMZtE7W5ZdFnCANegbmRwDzzxFpa8IDSKUBkmfN+zXY
PYhMI38wssuxowah+aWaAM/6zRmEBk9+2xcgY5Ogu08AUhYBWbcypJ5OtBcakwtRsCTg2saiOLpy
X7YRzJwXCj5LKDpGD30tfQYUYUvWg1GnF10fUaL6jaHdHmZOWFR7AGLxRMY98h4nNUcnmJR9Voxo
yVKoH3uL/ffUASXFmooI2IyvrOpapi1aqk8RUBrVsBBxVMxz3TairBXFAPSlHxZPq7CGbRNoVPwF
JzOQeVFA7INfKtOgZVabIrgry8yjLyNpT3DWHFPkYXfU1qio7UWmT3ggntY99ELvyGXjkp3BhIn+
dQD63Gh8F2qi2aoyXUmZ/NbWicsB0LFYBAIoT2KZXYs9CyoFPZNlZKAuFE6zW6vslCGbkUzrWQmv
r1y6hSqC0CIIDZEvfF9bLRuvMvRbfYhvklJ1aX2A3FN3IXh4S8A6IgHiQWWU9tNP9tguBbT1oV8n
Xex2jUkTO9q0SfuzkMWbdqq4+xawxHSPKhosES1WzXJbqeYAEKNPU0CPPiolpmb1B646pxypDYTW
3tSem6Z12n7xa1SQ1XJt5L+KAIgeRXeBYv8aMDstgj1X01URj040zH5C0nc23WewPoW2epFYjlE9
2yLPRaS2q7SNy/lfzR+NfGG/n3rrQ5yblQCoeUoSbhBZ+pJRU5D9vuIgi9K6gW16SecSVg2t6uI2
yp80pHhm0ToVNy7QLyUIT6nOkc6gTlnytGhYtByzVHBpU2fYBHiYxeRUluaw4AqG9FxlD3P2oxXp
8vSa7mjx3bI8T0p2NZSbChGLoPB17nR58UX45Sbu8qh21Gygb0dfK7Beu/7HNICUmKAcy4ia1tIv
xw75MRyuw5BeKrWhsvvetz9oB1xCOPWaNU1AFVGmPC9N4bbhFbKMb4qAf5BK2yQHFxwdKUfMh9hc
rq1AdKbG8kUollm4+KEa3PRx8i3MQPVpBp9PecnVqgoWbYVOl9kCI+vcrhs9LaptMTd3jbzrrKdI
ZwVqQ8cSKd61mUPD09ZUazer3SG03mgz25PwpsetU5u3uTjuhWCgVaRdZPO8XRQ6MXQG7Exv7gQL
KGtvPKhq+AKgBKI1ovOsljZKmF/HJackpqeKqySe45KW37U2qvsA3euQpoe2Y2fV4tTtrOdAkLxg
1cjP4l5YDCfkNiu1dWMYbF3n+YLq+1VaxShVZbcccreyRCAhFPHVObmUTS6ga9LHtmRVDiRvHsOR
goq2ybRqa9BgKQL1V5LHhyieN1XFFrfDDmFKPiJ738R8EI75LTyrjRHxjlqtC7nZzJlNuRvxWrCa
xY02yk8RO9J8mohtP4C69SPyP6yl+aborUvRw5mznPM+ZKW+cCfd2kdZt8nC8cZiOUAcs1PiZjdP
1WU1B063JkrwlMbp92QKN0F40fAnZlZv1OBCgjPYKY8rMzielk2fcnjP3JwlQqrFfUt23jLSQ4ko
7rMgqNS0wyh6jEPFzaOZDoLZfJ85MfdR4S2GcRAomuuaP4ntS1f/ri0Jc0Pozo0A1Qi2u4ScNc9d
U5C2LU0+Yob3nQEtW+zcVq1e3p3Qbv4qlH7wDHysV/458JDwi20WfbduYH36WCCSQpW1FHsVmPnV
4Ve42U65WVE92oECVXYI7rtDrtqgl0mjobb+NJQOS3vhW2d8p0cC8L9+Ce4YjRMgp0NVO6qcgpDV
+jQb11+S/zSejU28X6MXxJf4vgJLnvnS7utr/wNm+Xft+NOI+pEqE+qwKEn1nxFX0o20HbbFFg7j
pvOBPd+fGW2tRH8aTSZgDtkU+5Rji5nI62nWkpS5+mXnrsbryNVu4db64M024UY6pzk9N95R6U9K
5DK0esZbHfkL0POu3HIEGt4sv3PWRR4op/f1Na6S20+XiFVUps9FHuExOgjTeW6E6+k5l+ZtQpuG
nbujKcCmlMRLouhMtf1jlfFfz+/fw0lHz6+kRWIaLcOJYUP/A+am8iZGwplRTr8mGkne5O/ggT2+
Ksr2c1vylbvivrgBre03nrJXHBGCy3lu1zFIYa1ASBgt2FxoClFdx655cSGLILWUzB028e0fm69b
kBDoZGT+lJia3OB/8dDeD7iWRN5ZduaYJs4E7NDVJFjAOKrGOHMCttymfg1A7H/z0eHhxJVKJYda
y1HDRi7jRZxEDQHenjXYBqfwyjkAT9UOyxbtPvfrV/Lk01NNeGA6oA8E60cy8YGOQ0Yffp1W6kfZ
q/3mqXianOKnvmHqP/uyrPPl8Sfwfrgj54JlCnNFaCcRA7uJtLrWj8h8Rd+yTfbnzFanXv/3Qx1N
mL3WVtUUQ6uMSxWlDNay5LaUH/7v7t/xJEk4cJAvMxcEh4YAvpY0qHBveIaveNFeO/d2rL/58+3D
UoSpgCLhJyt2KRg9n+E62uAO95Jd/qCIRmuFQMf6YaXXqZmjPwd2pmwKv9x+fbGn7qiu8Z1j11jn
6KN3pRRUMyoHZMWydB9MHMypdIXnZq1jLsafLxzLFN82kcvwD46eW17NRoyqdp2YB3e6aG3pIN7M
G9lVz3IxjpT+f02RJBArYABxcRFv+vHjjum8FGbKETUr7el5TVA0DuVr6iRvut1f0Mf6gevd+fou
HqOD1uuyJJpd+MxAHn6aMHU5SqWgKZFAPAaXDS2cn8OF6hV3kVsd4gv27tM+jlwO3BeZF296PCKk
1vyrSE8UMLXtm7/emfc7mxP7iQ+/4nh16JukTTBq5n/Wv+T7rBKcs36K8Y1J8nJ8RxDRmZn0xFzD
kOSfrrVtDSfy0WaqEdS+tnr2w9nFequVw8pJWvbw3K/PY2L+uIc+fisfRzta4EcpEbVoYLTgx7p1
Mw5sLb5ja+LOQlh05m22R0hz5uH+h2s0jdWoAbrguMHdpmKzFEOf84WO3kq0TNzhsM4HhRd9+xdW
6L/qtPy/ZmWHI/Due/nk1fyrS/IYFy8EPv/jZ/H7H130+g+/eS1+/o6L1/ZD62T9p/5unUg0QVRT
oa8GVIdMcXby/26drNsSbOyY2WU88Mxrf7dOlH/iX+e/kGTDhOmi8ZL83TqR/6kp69fJ/KCtiZDa
f2XgXN+2j28jLEw8ohBQUG9CL/o40zTjnA2J0CQucYyOIYlPHVSXkGo66sFDLITbrnmsZgw2Y0bd
rPRHKh7v7uOpL/7z9pOfsF6RyRXRJjr6/HIyWej4IcY1L4eL1LtPwf26L+q1cDm7DxowB8uVfen7
mVHXC/t04Ti7cD2Tq6odkzYSdQi0vpzojrpEB3iKG+9zn9MnoCP91/nP/uRFrjMrhlncd8cZgVOH
oh23ADYnNr1xiM6DmBgJH5earkWR+szu9/OSyD19N9zR7rAPiGbUOoabqysAvfTrqfAgFv76Jp4b
5WjhXUZdK8J1FHzBzrByxinOyMm5HdPn7t7HizlaDVM5zWm186hKiU0F2lHcXrapEadWNGfWgtND
rcu8pFnYE48+B0iEFfE2RFRmcYmBIDqgq3OSQt6L4u+v793nLRMXtUqgkBxJ0qdcMbXGNJOvL8Rf
gN3/MViO+eXze/5unKObl0xCuogiNy8X8+s0qjyLksxaKzfKajMqJUjwwAM6uQ0XytK57pbmNx2g
9aIrztdXfGIN4pLXvi9FC7Te6vo6vTuyBPkwGhU6UTe4VMjzai+7rXEpOXTpvmVnSYgnTmTraJCU
10PLemr5OBqShzxJGylxsX5Xu9wrfXWXXrRU9ikKeuOO4tSZl+fEtu3jkOuzeHeBWpMM/Vwz5Hp2
tzQv96YtCIVv1mW9k20czrF7OAt7OjmDv7vOo7sqZrIZRxmDqr6ywZTHMd7JDutGX+sZ8NxO4uR7
+264o5mlGzLTSgeGW2M4la25S3eCL2/PHik+n8g+3sujuSXN5GAWZsYR98YGuQslNmeCRio9pNf/
JYeOne/HsY6+kajucEqvr8qK1pO2f8Guz6P1Tt86ZA9/vM+QbT6+HoMWdoMp/nlS4RaDlL/uMZHl
7r7+zpSTn7yJHZfIPrYOx0CRnGyaMjIYJxqUH4L6anQ6yYi9Z1TibSbre0tJD1Ml7Ma49Kvs+4Cu
PCjJc22rbScQC5ZTc59mr7NSMG+40CdjP+svWsoBi4yG0awPYWTcyFKI2qj121RwlxGLB10ra1Vf
iTo2xHtqy2dWmxM7Zx4ThTj2PprIPuHolcjbqOyDXCMk6LH3hntsUdOdtI02lVcTP0GAA/LYC3r6
l+ec13+c1cebBe4jvFH1r83XxydHdIzWRwF3dJYpIks2cV3ALoiinaeNyDya4XsFJuf2w2tCi0VP
NSfIUhD2fWxn4vRLGKaNVkGw65Fz0sdGS58F5ATPulMFlG/UlzhcXdw9zip5V06/gt68iPPqggzP
G21ImbQrqs7kLoSdgy8Z/T1sGzBnrfwoKOZ9P45ukpHxrNc7UvkuSbzywC1uwwn6BYD4SMHuQtMH
JtE3QpqRmAe2Ggp2gxZh0Z5CC2plWOx0NCtRmXvhKOxCzbww+nkrpSqP82LiFoeidW9ava+kA3ec
Pq0p3OETwgnfgOfQ3TyR6OEhlBzFc0vHWhP84gEcnwq7IiaZXmPpWCqFjsuNGO6HhQ521TpoHoyp
v5aTDOmNem7gdZX4NDDPfA10NdiiHm9O8R5Ikaqu28T1tEZwCyKTm8aD3mR3r9T/z2mR17nmaEBm
CApsMhhRUzteJGWjHLqxY8BgjfHmG1PNwxK028S6X52o6RCf+ayOiAxrsUGmQArnirlH52x6tFBK
VqAXCIUSdtnCNcIfsiB0QOUoMzPbeE639SW9FD+P7cEzkSwE+Li25e+GYnTgnStFn5i6PvyWoxW0
MKOF/io0gFnpMeMgh0nPgJpPj7ACwhCsQUk8eqBiFhQYqOndZfLjnCZ2UgdnbuipfQ4X8e8h1hX7
3TaAQHOpkNYhMMb6Kszy/DLYtK62V7fZpXJmtj+1z/kw2tHjqxRJgITMaKCwiIXNvfo1fKhdk+Td
9lr4fnZhPrFF/jDe0SMy5wzBWcN4Jrs4phDRnQ5ruWR6tH7Im9BBXbBLn/BYfL2qnThAfRj2aJsz
AQRJ6pFhF8SrRsRcRxpjECBZ0ws/z85Q9Y9zOP76KKiDqQZ7R47mR3c1k7oGrfcqMvIutZdhI+2Q
IXmBP16V33K/2KYE7T5UXuy37uyWv6t9cSnffn3Ff+TWn6aCdSaARU+qvHX0GyJIkB0dQC6Z45UQ
HZr6+wwE2srTe+K/kK+k1xxY9lq500VfXEAPdG9E322xVbp6dJebhleP/W7ActCtwiBUGLGm20Pd
O31Re2RbEvKI2oCwFavCSVbUpOCQHlcX7JnRBGoCf9/5K4Soiocdfkf36ytcn9nnC6TuCMKK7dDx
yT8VFtIqw/Umq9gfO0gYh7Fezgxy+nMExPv3KEef44Ahse8UM3H1bw2QSLA+9go0rq7WKewcU1Y+
+Z6+G+3ooeEYqaCvck16/TiMjxoxUmMv23KDHLQfbBjg6O623GO/SfJNVlr7Sg5tEUgIwbyuSRyR
1v00wnGLrdwP+8pO9B9LAtQDVU+VoDUKXFl9FjPpzPd1or7NMvDuhx9910MXzlkZ88Oxo3kk8q4b
VDwUuxEL49lThHxiQf8w2tHnLAPEWASNh9JrqE3t+Lb4Pd0Bzr7IPXDQu8abvGYhoMvBf0gwAlWg
c5v+U6c18JGoliXwsdAkj38CFnLyyLjg4Mfoxa1duLEnUIftL5Z9cI1Hy+UhOP/1G2+ue0iV3Rcp
NMfTSjjokZX1BM8uxmzrQ05QOiUN9O9fD3PinVcAVlIfRH1Ckeu4pG1A0SjVKVr7Wd1uxLDuWUgB
lL3k/Y+Iw58/ZIVYNsCoML8o5R2XTVSmKUkK2R/32V1joSjLnvh1Z97Qzzujj4McvaByMWWWoLMH
HKP+tps5fWSNl6c/ZHZ9aaP5JjPI17fx5GURe47Qggot2N+PC3mnRlUfSowYtQTcKqrTmCK66OHc
DHWi6cEOUwWIb67mM8BcHwcSQ0UGbyZThVUNX8fCWQzdXQVI3siV3YyNPBnoyOfE0mlYNTlkhcij
2o5wzv4eahp4BORa5N71gnapdMs3CFrYry130bqdoX3LJyzOi8IRDZf/VJNhS5jh0m3L5mmp3/Tk
finvZ+GqbEcnqQW3XNPrDGNjARXQVu9O8BtdWa+GcNIzr5DHy1YVcbSNqPfu1E61G7TahcmGmFDe
BhxVr+O5kUx/LkxnUF7HFeFBpHM4VniuLU/I3ioiMK1CO6hWeuhG69CSahhLhzowvSCES9AQFggy
dVXua6gNTbl2E1n3ResHtiW7TWECmrc1suFZ+7lMDwX8eCMI/Kmt3qxygZWBQKoQnFn61ajSPglr
JGvFpZUikcy7zVyVIOoMux80X41I/rRACPF2o9mrfvWI48EWsyzeKEbpR1HsZmsmWSthBsohWOmP
2FTsciIvbxG8r9+4E7s53gSNerwIE5ei1dGbEMo0bgeBDXD1PHqguxnfNv8EOTWsV+Lh3Cx46qOS
14wE1EQskMebf4qQXTN3nKnXg5VWz1Bif82xtoklhIkkhKKsPLdh/bxCMvOBHKKzT+NDOg5X65ZQ
CEaVySIuCRYFJCDmqRcLt6vIEhOfE6nc7Y6uI2ZCpdL2bXPdF5WPJ8zVi5euROxUaWfu+1p6+bgT
WX8TxUKyN3RO+uvfv9uyl3VAunjIbR/7iwr5erI8pd1Vu5LEQpGj9NtUP3z9pE/UFN4PifP045CB
PBUE8PLN07FzDatxlVrbyaK0lVl82+VlKa9LWQBLgEeFbFByzJ0EaXn3rUzmA+4txwSB1Gr5XlIG
t8qgBYRPZsqyWc8OblfXQhNtNBpbt94Vwt8LIangJVyxN56q7FbGqN0iIyQk9QArwSf8WjWqbWxd
dxUKOgu97YSiNPypztFda9J/NVqvNRp7MEQ3XRqC2PND2cgb6kx7ozc3i8FWpeqeVBWZGZ7AIG/I
KM7uBbAzQX8HDNBRYsOZipm0dg6WFQuuZqI9zv1IhFeCszNHS7ygTxiB3waqQ93cLzU04O18ZsJd
V4r//LQpRX+89Shk665RufUjfp6I2x0WZ84Pp0dgy6n/KfB/2lsURARDVWPlAHyckFyFB+br92c1
cZ24iH8PcVSI7ck4kWaDiyA5z498uD6c/gC6p3sco2ybOuzSB9nOfghnAwY+HwF5dYk0UBFbrH2S
o69liuWpHdfDEWETuPfuupgvVntVpZ9fX+OZcYyjT6RIldwcdQ5A1XylzYTIj4HdY4qmebL9eiTg
nidu59oKRP9g0VY9vqYuT5iKErTxNdPQFIroxwUfjzUzIIiPtntGD36hhjK8Akgk7WuZEDlvUHSU
6KgHz6H2rFCukDHmkPp7aNXnXBDsYZkxakiOSGVvUakul51Tp4SJNViEuoOkv2Amd/MJwzacHrWA
kkg7MAewItcbyrv7MP7Wa0BiutYLa6AXVegU61EOM0xp4bUWSpe4aVCBvxbypKEFO5OIaDdsXdIt
3EL5rWK7SLX2qk8I9cGYsZjAC+JwU0+BJ2mAEOS72HhSjJdeADl6m1V3A+SOyVLhL2R2aEqYLkjf
mBbXwoAlVfXVKh4XldBRprso+y6gfJ7pkfU0GFGEO5VieaIY4x9qvUXVHFUL7TgbcI8rLKsDVLye
vPKSP1WttyGMcK8uL5UiHPhRvlZksI2kTaClNv/X7TJ3j6WMmyQut4jdN+rynRqdN1bj1QRHPYy7
bQvg3LIu4ip28ayiW0bsL2peVIpXYgRGVFVdPTE2C0AhY4puKlnZAXe6bMhmsRNgQ6pQeGkUP6Bu
vck68Bz1IZ6eW8hzoXbbJZ0X6rLdGyR2QFLsATbMIw4X9JFii8U2VDeqFO6b3ES2jDy0S/bhmNAC
3Shq60/cpQKpF/6xfh8Zv7P2KZ2DGlfG4mr58vz1K3xqynn3Ah9/LEI+SoMsgT5rNcB1P03r3Cdy
asJ5P8DRrNn34ahYMQMYva1Z1AidEhnJjUKmSe53gCuEjd645t3oUqZ0AbyeOdSc2o2/H1/+OGsv
Km2uYGJ8q7huzZtwqG25P1Md/NNDOF4a3g9ydHw3xTG2pIJBmpBuiNi6BR7ICPKzWMnkXKZ20+2k
7lZlW0bGvZ83D5MROCprtUVchyy7IBG/fq6nznKcDbBeI79A6X1cJRmHcYS5w0/KtFehvdajXY4v
Ms9DN04vaAy4SfUWqPuSCbKLz9wPdb2pn+7Hu8GPbnpf61KmWVnqRpO87RYJrx6EV2V0wnr+VuFT
Ib6VOYdvJAfj1TQgxsCMCZHX6/NmlMpdEw83g6X6YrjgZYk8fretROwR+n7b1NjY62hXFA05wigU
p3jfgI6IYUaOkwU1zNp0KoncPR7M6ReQcEF9xO2C970kya/zJUxxSXwp43r9+qaf+pjoM9HntNCf
fsphGaU6TkvMEJChvJwZfrVj/V+NcPy5wrkNWcAZQQHxV2WgNrNfX49w6nsB7iyxtTIJdztuA2YS
3LYoYIMAeMpJBROvCV4sqzxzISf6B4r8bhztaJVWtMgsW5NxzEt8c6SK/+xTzG92pDk4VLeEg+J1
2XUAO3wRPu5FdYn162IVs//3QhF+CRfLryHb61MiUE+KOJlBdDKw17lD/LNoy20MOGz+V1bLf1Qp
nr7mdyMdb74SfSYGiGPTvJ+dEETawCpnrxmB0rb5VeU2J2DIxNvisX3RLzovIJWm+BGwFCT210/5
5Iy1eu8RLnJxn7rKst621UTqO6KDYHZMPzxoFyQ+uc2W5u9lcL08Ahba4vz4fWbgE+sB4hXOjhZx
SGgnj6bKVsOiRGoHp7IHi83LW0vJULhlR4gBccCwMHmlCwZw24s2rvZzugdVO/F+KyKhA6bMD1DE
VVn3/symVmxQ9bFnPehlTyMepaNA0gfPunVj6o0PIBwxFmik6878JY3EblYTBi3BkwwYfVXsr1uj
QAU9m4hO3BX7OMUlypmqyqDQVsSZ9AjcrXbPXhH91KOEcSgUBnvBQp61oi3KFQWE9hAEGTEjszcC
JVsi1baU2WnlcC+IAVzU0NPZ+iftd0Ur7rsRq9II9KbDcRVgUa2fZLm8mYZyP1T6nuqFPQ2HUTAd
4oJxAy5YwBVf5CAmtdouSn4Y8YsKLIn9YLWROuylkMHoZ9nSVLtNR5iArtmlUV9Pwd7Ig70qYg/S
E0zSwsNUhlcKqQYWpktLDd5EqkxJKm9KOfGTsPkW4MNWmlrfSlJ6MM1mF2F8TRWg+5CXfoKIvgEW
/7ujY0ITobvXUvl1Ga23VrB2QcIlZzWU4BYbjoxYIzSqa/T7b9GcvVp14VWR4ZpxfJC4d7J5o5Y5
8iMoVZxpg+StUUsnROg76JIz88fDVDuDoduE0XMQPxTT7yX8pY2RLSyLPZtsqfnWJglncGe6lQCa
lFA9zLdhknKnwfZZICDbemPCIlCUm1C6HqPUNttmZ4Kf6/P+UjQ581XLzmhZxo3qKpKTQwhUMZ03
ChTtMXhcZCCGKnkn2sNMHEsQvcRwS8YQ16uk3KSZCDgCdJYCriG9sSrkDxKpFeNu7OE6lvgXVfiU
lbVy7Dm2Rw5MmRtBpV+sX6ij6jUB2+EB720K/LAqCBcurW9lbv7O2Ts2Kedw6QLOhx3H7KZSxSsr
jnTTa6M/r/wvYjvx8L+pCc2aMfsRpzwUvDpXOa8fIo7RuhHV5BKGKy+Qad6GiegTR45BH76WLC2+
XoeOPl1g2HXGGAu7KPySu2w/aMEGyzNo06Lc6vlylffDRQtEj1Y7WQ6qly8gJ9bFWhWfm1yizve2
5JTWuv3I3rvrb2fpEKizLQ93Iu9yN49uwZkmNhtgcKgEqfdUMhRmThXhYuA8vFfqWyUftvhpOBx8
n6lLJknomdFFalZ+VaMwohaZNs8GVbhhwpyRwMMgFUDB/FhIbjH+XKD5pNNhKmonUwB3SKAZ884H
VIJtcvTEZoQBONgZ0ULwluDlDbhlBFtfficsU6HxqBqXRn5IZtFJgIkPVb8LgnE/z4k3WRoZR9/k
+VHtH2cKzg324jzHjwk9QJ9kPLOWExlXXQCBbtG3YXNXTsEhWmovaNqNIdR2KT0sMYFJqGgM7mPy
Ii1Y0y2ETOA8OUEQnxQYoAgH4vGW2U0ME92YZDf6rRLBAc9Kp0khBSteQV5zRD2uag230q3broNp
gKrEnE1v6H52cu2Fxl6qX7Mko0ZTuHrPLKd86+FF0MpYXtgueYcu2OZQIWsXByjEQ6gCKXa24MVY
/NG4bxpyozBes9uTjEfRqDYWnRd4dBRIAxB8dGQ4ykoYY+kSNgOHvfxlVKJL1Ox2GDcQAW7lsub8
RRCT9iQWh2ocbFG6FcvvlXyRwNZQqpiP19yBDaZf4HTtYM/zYzrfLdGL0F/ow92sg2ge8YJn4WZh
YU2G+4E3UFZ8mdwjsHi19qzNlJqwbC5B6ubadsL4LYIjhVBPo9SGQW93wQgbN/HabHaK9jptsGJX
sKzF70KUH4DCQwsodh3q7hzRknkTKaazgOkNkDzIy0sglI+NiJsdjY5RAinu4sMSyu5kRNctyVYG
71xfvrViuAlkXgEt29MTeYjiuzFhQ8d+EU33sxz3flQt6P4Adau/m+4t6lYvsgB5PT2zCTvRvVMU
Cpgi1jmEKhqq8A+LYWOl8YJIdvVLAZtzci/dh/68kbzyuj93IDm18L4f62jz09Eab/qcsTjx6na8
zTamGz1ptd9/hyu7afzW3DRUK/2vNxwnqkGs8vS0aJSQ6/sni+JdjTZNZDHR4pGXM2sdEUOrTvya
otxHUnrmCk9d4LuRzKMdbb3UU4vvnp1Nul9YYg3lXqkevr6ak09M1Km5E95EwfnYMRjOgqxF4wx7
FW2No2ytq5fFKe/7m/NJmSfHkmktsS82TJJDjrZqoU5iklnE//Jn7dZMcMvTfMlrLs89pRPVfeX9
UEe7siSaqmSoGIoalz1BKbDiWzg0bpayXglnyqyn2iWUx8kOVk34jYRsfHztY13vYqzJFD085GDa
pvW7bf8yeHRXFXa95A/89aH9/21tWY9k/xkAZjdxF7fRPx7jJoyLf+zaDHtL+8HQsv4Dfxta1H8i
hKMMAcsCdemfQ9bfhhb1nybFdN5p/NKcDNZ+6d+GFvOfa8q4yX59LYj/+au/DS3mPxGxkOVOo1pX
iMGz/htDC83to4oFaaD08zmXINfEkH7sRZzrFsrJkFsYY3Wagh2M/isIotB/3Ox52nQBJdsJckxm
6zV1eUCz9YF4J0m/bsx9ypZpbCZHNJ50sJLNQxjts2ovCm8G9gayKtlgPMsm+D6KwuTlCdIvQ70e
9ZuEBs6Kc5dmuEePlXrN1toYwy18Dm/qDkVsuZPFWjA9pqBi1CDaaOquUZjEwHENr/nE5oc+LpCH
DPZJAQilJm/bvMqSvaTt6Y71836xvjXdnZRcJxPASvCb2AccIbdsqXgGcOHp7XWR72iK0lOBu5XL
F9CMBMvp0ssZfwEl49f4tZx9i231tZU4MTzQQ31pXcU/wAR1zvQLrBPIP2m5aK6lZLOLrmvN1TkF
jfaL0Nr8yyyKtbvslcvYx+/XUYCG1eyQYiFsg5Cf+apHhq3m0LyMx3YEUsH/kg4xe89KuyxJ6lJn
0INm5QoV1iK9t0eQZKN5PQFXfFLZnVcmGBAiE7rytW+Jxfk1UkaoaLtrEvXt0NeBi4A0NTOqt/pm
FhU61pMrfmdD82RcpR3yKA0JsyawSL+B0QTS+JfGYhG2Q7ENYl9prIMODapnc2Kmv6LmINc/aiHF
PA38tP5hiY5ej16Ro7SdBkcWH4mnadLLVPDpdFcArMhUMq806y5OVTQ9F+VSO3qLyJZqVkyLGw+Q
m1KN10NQKEBybuv0RyE8idZ1tobAdDdlENIZuA3ZigFdtBXLLZqNgk3dRIUL+vein+805PXQqSHz
tOlDbPny4ActADk7BFNSXtXPuo1z4lZ9LjxhFwt+4g04sxsM9ep1Vd6a4fcsARD1aqKeYUcFRq4U
DsHAQ1xme4p/ixUBUWCQtDsheDSC27zaV+pTiMEzKReiMS4raGf4B4zLiq8kvpPGb6l1v6RXobaz
TE+pbWFX0UGEn34z5r4CyYyTLAicTHuxgr2cBzBb7v8PZ+e14ziWrel3meshQG8u5oZeXiGFU9wQ
YTLoJHonPv18zAZmqqNqKoEBDhoHndkZConae63fFvVOJuxGPfVZSM9JWnJfu016HDtyyai/tsDK
SZ68fSiCXbzevqFGGP910UtFcs34XQLkYBSy6ObDKFzu81auULfhpR+d2UcGQaQUXx2vFFfL0Z+/
W5fcHmFc1gS8KGeR2g7r2BbPZveUNCtLWFfjeUTAKzanbmkUpdIItJ6cn3TYl9Zjou2na3jl8lib
6UGVD5F1lClIy9PVkKz7UFFOqra5jW/U/Wjlk5wd9OlTI/DlbaQQSDtKzKVC9GUUpzY79NnjMDyW
4ns3PIwzi6m00ZRj0gV5tiLd5C6qNLvtqygs+6e5JlYnWye1SATOVzOsasW78T6TJuoQIdL4Nztq
CQZ7L8azmO+gKuJuHwOk3ovn2ToJBuE4X6P6eh3XSXQq9bepeooICXbHeZeUVBU/QKrc1UM8/ro3
G7EgA7d5SaWnIZ+clsYwHnU86Y5cEXOFwITHSQwn67mgWCLtRieHwWpxrwizGBJRR1Vteuzn20mS
NqXwWPAiia2uhKCmIsIaAw3ZobYDSbGt/HPksOnw68voliORjDRQhbv0bgDSGU2Py0j2xZo4++n0
lyvs+B+E+q8+Ym6cf7gHLENC4sufwev9GA3GLs4qKSF3hiVpPUTv43yokuA2uo1sJ4Wv0mnrEXwn
ejmA9RPASRTQOzi2/uwKGNURmHjZwXTls7BH8DIjD+MIvmYXTF32zbEaB/GIcXcjkpBjxKiQkg+F
FEhZmERewolRn3t8Ctkmpbp+DOXk2STDWXmHB+cLVrZ+zz953bbPyWr2VTkwsq3otQ8LmAOKRf9G
yF9QwibkDNGzZ0EL1X5rzqEybLrYA+ibqDVhP0GyMbizm6AfJHGR02MzUQEgDo+320djXfpsX1Br
mW0LClbYXnEmcZ53TLYezYsIz6ZhyfMd19W8519xiG286TymmzuPUEEJAD0mbvo4exOBwD37KupF
h15c4Ws+Xk3vjufv/pCqwCt4rPTnu7UiY8d8rUU6NfbW7TzVz1K8k9CPX9rGI9usfopdzAgcVHdg
BC9jVjPgFwFMQnY5+hJmHT99/j0WoX53xw7F0IMyrXVlZbabe+qTiSY+kkbopZ9cNZEVNMnDkkrV
BOPoqzrp5f0bdH6h78PxBQkCCk/KwVVHnx11fO+A0prQil1i4A3FVYtQiziZuMXGh1t2qGBjIyxy
XBu8A7eH+I+l9X+bWJfxhGFfRpMnKkuo6n9PrL2uXOWOxhngWj2QfBpRJSxi+9tK9/HnSfYYRv8Z
Wf+fYPXflAI/f+SPkbzu5vGmAKS62fam22SfhvI6DTvTHkhHc9QvLeBnJ3ZagCO61/WfJLG/d8+/
ckg/f/6P3bRQ9VihmNoELFd6DPYlKM9K8s33DBkVqPndNt+0Y/dpfdZ70+lc4bPeCPSMfJlP5XP/
nm9u++KLYLoHjVv7AYDQiOzmAF2008/Ahou4y54d5dnwbk83/FsUJLoEfD1KaOEB4e36UQsiF+TP
hUHfNKNLRR/QDlz5TlUcgtOAt1AWJFRsbGB8fOIPPc3PVsWbtaIlaC0c6oP6wlrmkaXv0sq0zg8g
6s6fIG1lOZL+7Y36sVhHmBau2vJB9Y1/fYRy32SH+zMlFmvjxNSIf7dwFdB0juXt5BiMD+juHFLJ
mjULz/gaHbh1VwQbvoFv/km6Kv/jgfqXJ3cZvP+yf8eWKmZ1w6sTzqNHD8cTFHq30T7iX3nsJJwN
v6ItdR2pvHixCBs7gBIVzqISfOtLVw7BSDe3D0370+NNxMc/vm+0HZvQIBBAPx4w4pmk673iqJel
dQme3q7pvCNWjqgREjhpJKkDxFCdz8nfGpsbr7/a6KbboaO6OcT1ccMCUtf7xKmdchfvtZGwWpsK
p9ROHizEz9YZxRlx1gAdvT88UupnSS4AVxatpdsFxlI0/bLd9ISmLS3FjgwgmFK9sVrkmgBjhM1i
mFzksW6nelZopIFMMC358udh1z9Ou9RPAlRRHdCYQ+2KO4XclzcuFVDSLkCQNkpe5xPfIDLvMXTa
rU7tjp0xlWhn3XSqo3q6O82WP4OP/761tvg9n7l69/BtjvgSs/ugA3K4ccHEB+dWuANtGMTIhxVS
62sIZE5rwRxOMTXCq5Lkoi5xNMKMQNsJR5P96ChQ0eH0hPfR4exVdOWU/hC5TNrSUkyGc8x8m6uV
nj933ctYuJnuJQPGQcJMw7bet0nn5PT3lLFfVTbFrzmug2X+yyYXw6AvMPv4kfXa8dSkeMiWOEO2
hmNzzouP23peKZVpm883JGT6KkJUFZEjuWinV0ic64ekQ1ZK5KBt9Q85AhVrf+eCNKI1rccxxjfT
aaaNePcEfBOqF1M2m+96MVBUT4JcFvNQZjwlB5j0usO0pW+iPVlIWmTk5wa1JU6yUnyScUtHfq9T
Ry6+hXFTRbsCEQJ99H1+1nRiup7IjiQqf7qTmOhkmiMpe7OFG6d1Ud5nozMZAZjtnBHRniCF82XR
sYQV5/5rtuaqI4APKfyz+n3doqLF4pHv6z0P7VWEFJEQAa8YNA23Zt42n2IpMKQtWO6sOa0SomSn
HnljSC8iqoxLbqFmT6knnckXuSb28GhIrtIH5MVK6lOrcnNy12guO6Aq+dfIybLwth28mEx9n6fF
YUMqU0IxQ6l0hodpdLFNd6Izasd2XKnNU3F7ZFy6zYHR7uIqiOagNDYk8ctFUBGioPrc71GQh4hD
NJdtDOYmC/xq2MjNMZfervG+4sshSccx2UnCupTXY7bK89DqAkPx6sEvlJcRhNiT6JZayiyOC8Gh
r4v4xIyZBRNtVKlvsKIAtH8pyv5ObUy+oSSvp9oUa7vgyC9LkEpL6q2jD+412unxTpUvpVbaI18j
/RTnuo2TaLwzGb/jQhgEP5FcvXHa1oFT1K1H3ViLqb8Qh5foV6/6fIY17chPBh52LAMjldQf6IbL
2UtYfcx3s2FR9ggJgvEkN1vYzigiyqPMBiEhpZId/qjZfWUOwT58m2PDJQ35cHUoy644X4S1KIYM
iA95v22+yLLES4rynCeDIyJZkY5tJJ5ZfZnXs9FPa7Xxc0isDBMkTI61F+GsRhvSoH5Jtj1pwC5B
q2g2ZhExmVdEuxI801gVgs+RJYgbdvCcUg0cjbSi0wbzQc633nIhe+AlteTJKfXsG6jI+Vfq9iFr
34H3Tm9sBigxX0Xzyrx7fdg7iQwJa48fujdQzGrhWSEj+4qKFck0Zx+kdHW04nez3VpYJ5XjVEAR
EGC6ibF2O91FfjE3KbMWXM170obzJUNIFFAk2QZMzT3fMeqHGMdZ+RSk5RUJTMIrmwmpuHHhST4c
f+sQceB8ZncS6+whPaH5op3Fv7ocG2Qv0zwZ8tnmmk9GYkiCc3L1b1lIlzivbz6KTkeHhINmnU81
O859QLCgbV4mft115UcX0nCnT24Vh96eHQ/r3K7EImAH5oWhdcoYWwx4lgvzA3LLZJvwq9zcol31
zJ0OGaJEChU3T7nTwuUVH/ozfX3esBGc+lOHkAHPto23eUCR6qoe4a0MNx0atLu/lInevB74pZ32
OWloVx8Z330IKHiv6foaYIhWyqJ8sxs821koK26eslhuOolHBW2+29VI/Vb96fcbBPX0LUWOVKFZ
INLp7l4lD5gAnBayMIZECiU+U83j2Opudv5EMhENPPJ+LvYDMaTJnmanPN501zDtPUL083xL9jDe
gBlPqBhYwja37A66V9VJ4dqJ8z6pyaQNckSqpcvPyfOg03djyftjl0WgIu9zhMqtvmYFW1rA1wQj
w+C2E2brHY9Yl5xazU8wT9f7dEMpiDhhhdjNylOFjesy6Oua5lyef/NgNpbNxAdff0tOyk4+arvi
+dpwigfUTPAk4jqoTMfaGcSxY4V4pcDU5v6pV0Q1k49vvMOr12dI4dwIqkBzm7f89UaJT3zkLoKG
ymho42aEaKLZTrYh0USiyI/Cm9nTUG6PruiKIRXM9P/U6MNChBmOpDmiRguO32Cs7fTS1h7mvSYi
ILxMlPs1qzLdczoiidL4O7FtmPuZJjQ+2R2AEKTgTVjNzWbQH8TGGzQ7fSTE0AoJVG/cWHFmGOgs
kHqfTe/T2Omg4IUndmEeBYLmlyKvfF3fKYUMmiKssU1fH9Rhp7Gwm35n19F6uAVowaMxuF8i8oRX
xLeU9atGwG92jgS/5HO7uaQO8xbztysO6ZWJ8vTSbApAGp26gVCRPERad/8m2/ymqVtXNrnd0tLx
6sQArLu8cSwCMKwVqyllqxRsRz0NdV7ytew/ZkhIe11uingjqYhYDgNWBE5jlzjRG9H+/qSS3uzK
mq+yLTyleJnqX8jDzIsRpl60KjZ9xHaqh3njFpwI24RkYcTdukNm+/RoHbj27Xytvwsm19HVT3fL
vpAwAnnzGunn0z328mZFK6jMesh/9uRM3DIyXG35wtcCglqkGBZPBNCorfMII0crn2G2i+s6L07z
kuHHqnpoKrhYe5Y93PvtQ7yPwxnR8rZ9itlZDLz9TgsOQ7BxwpmD041hhoMNhbjsKFvAF+1lUles
aQaWOH/5UPSw/pwsl7h8uURpD7IVpB2l6r5BW1/YSI7myarXKeuGfVhGBuzAIW9G7hYCtyVvttxP
g7hLzatAO175sjhqTweaA2KpflLxHFrO8BKPnk6EfHtJG1b3MykK2lvzPT3rH+ZrJnLa2qlC8GJe
2cne0F0AlH3xrfYrtbsYBK/ekUfSLOEU37yVjuiTe1y+Ct5n7yan6ZTHYZl5Y48ynV6BTzQUU783
vHLF21B5nHAM2SEpAxfMWwhu8WXKrk5jzd1FEshf9rj7QDplKjq8oXejfXtsfiXBdUVcduz3ht16
d0977D8AM5fUJuWclc73bHhNujFSD0BRoQNh2kY0AOcejHcno82FEnH6lt7jndqG6LmvDJ/M0npQ
IEhBN71UMzia5uetm1JQLXsdmO9MIr03iW8CjQJSAKseV/TFB4bpZDnfUDvemuS4Vd/C3cNTboYo
svi9xo/szULzyy/KZX6Sd8rx+kbqI5Hy89OSZ60T880X+Zhm72pkS9+GR4bLaTlvZPKRiRO3oTrH
M+DqM9S+TjUZW0xqo3Poj53ltF3IKcw1MM3MLNzMtnzmb0Q2uma//6D+rSEX/2Bwx6ISKWtPnF0U
+7wXoo1tCujFkcYQBCUWfb1f32VyS3dF62fVPuoD4TspPUAfesdqWGXyZHTqFHeFaufn+Qmmoix2
TUwuuN2dtPhB4fPhd2xXhcR+Oro8FnlHW58/cUE1rnE/cCg01zXjpFA5VrHPhbWg+uP4In4JXAfg
Sixbvz/zcQtDM6wLmuhI6Lroh+vEo1czUNnzA9H2oPx9fI4T/F7uVLIsULnmJ5aP8BCJVzDlrBN8
yJzIiFTRDkkzmRWutEi/Oc3oh3CTmbx7pwKGQiX2VL62AVaU54FHj/s11NzhocvdqnctylpEHDYb
OlIUBraS5tcdUN/yaSgnOAwy3JNFP+BOoqOcevTrBc1odFdyC6wheLNL/7xEC4rcl7bwyvrDGRgN
XkfL3d0VnuHQj/W8RxXTMR40nlGSSG1PRSg8KYuqwh0KHAdMcVS4BXyNP/VPTilcgbyZsbkSqTWB
7Z+P+LotZn/CNplaFCfZ5IfrrlPdSvI1xOp8ubpjyr1+Y14UNuXoC6VfxCtyoQ1aaXNWETsXHGXc
VaNnuUkQ7aRV9la9tcSj3SmJZQ/o9rMDgeOkrvZktf4gHrp9CRZzaiEkIpvE/TekVuVL7Y3e0gee
nm7v6sN0EKuXcx4fDUpbBC7W4L61nH5fO+yP6eO0VtZxuxOulBJW9igcKuVBis65xeLraOM7D1JC
saIrfhKnwqTRv84nRHD8W9b++sKv9ZoeMQvXq9G/u4pnbm7Ep3MtfvQvi9twTfZou9WcYRfxX26a
0xT0oH/3B622ud6xRVCT7BTWa0Ivhn5Od9zwHoyKrX+0ikeV98s1dloDi5TN/40KGRycSOWF1JP4
qfHmb2shm5cOVSetXA01L9dg4ZgsJrJPqU3/Bd6kMA0zlsh2HiGB5SeDtjUnhEB31all1+RGAGcl
TSB6TV9lZLSKsxUlF46qc+45FkwnWmCJlJWJeDxGlcbemmcltpegfd2xnChEMEeU1rJhuzy4V5kM
dA4zL3sCINKfBlf/vj8kLHP50eDiy7x/B9xBL/8JhbE0SF6SpDH2/cCHzEkTyLsBhWETjTCtveDu
mBibXXV27oVrMNXx8d08A4GX7jYMjRxhFM8/igatq7CReFKpJaKS5jcMM0V2BSRuIiQWfSGk/obi
eIYaiKvKNfaUuK9uF0SLeEXIYofVsbzsmVwzhXpY23of0T1L3MsePjdreXPvjxnshI2nlW4D0Vox
p8SPxOAkHIN2dIDAg4fI3xagcAlNt9aFx9fYa3GsfAmzJ/sy0iCXz4A4Hjl1cchV8MvMA/Qd2S2q
stgZ3oQiYJIHgQO6GFdN5v77m/y3jFagVIO3V9UQwCB71X6gx0Tp04ZAdfASM63b0KSPPTVIg48/
RzW9ji82MUJ8Fbv30p2B55Y26ZUyeCXwTG7rf3AHSNY/fOb/9Xp+QMt9S/MyMkawNIt30pHwJJCW
zwLyABCWrRj6jMRFFY5b2THK8Koertohj7717pL0vjoFqbafEz+pXDmm69KX77Zl8KwmXxLR54lP
w1x9P5bwrDRVKu5dPGQyMkYb71n/wXCJRPXmqbcg+mVJfgzMp4R9vouB1PXb6rq9Y6Gd63VB/Erj
SC1zpgNsggwFy6W4To5LOAvrIv6llFTUfHf7RQtruweyQwowraZz7dDE2a+M9KWfj6m8bdKVoW5Y
h3J+HMa7yUd3uKjC2nVOh3Hj61SOwX2OboREtE1OsxTUj2Bb/efoqszoXq1CVx5NHjvukiQ0PygR
uJXIZh0lP5fRmpHowlNlqL4gPUzp6loz04F1xf0GkHAKZnOX5+cMaZl1iK4uL2MzYgvxil0SyiQ1
XJ2KyHg6ZJjtPS2zWWKqB208K4ABE2kLPmLCKNtBT9LLOU8PabGjdbNQN4nlAvXAF0fZQ55TJ+Vy
W1WRPR9lmqmADP2c/mvNqT3t6rDr1lw+nJcQNMgYSRFxJcE2nRomm8mr+5PQ56dB9/eDjxHDVHTN
tLSf9rz73MhiPPDgJ9tiGwU4RFO38jUG/ZUS1DBmsl2AdQ474di/qH8gE7Ha/P1sM0QyWDSNxlpU
Kj8Q5iamrjZqlrONhHyQAx5y4jstuyCQTvxVgTk2H7Xmm9Ij73oz+Rp4CXDhHNYM3phbQVO94Usn
d+36gLh2mXTlg4Do9ZtdZTB9CeUzJ9g72xYrnvyFqWaWPKTWIOmTr+sIhh2tCA1o33xfLO3MHzz0
fowSZdwVo99MR0WgATzozqOxGQOE2JCtHbd5tUbgPYB3PJufRuvDc6RH2i1Ga826WbDNUkWV9zS9
uGAOWw3BY8UZi93NZpe1Qb4KxY9m/zrb4JALIYYtL16DDI0sxlfdqYHkSt+kPLt18iqMhz2AWT1i
ZPTIqukk3+pcQFJD8RXNrWWv0jB2w3Fur4a/jL8qxW9uNjkxxY9WGvR/8vr+Tjr/Qar810f3g1S5
mj1S2uVaYkV3+3cAOUrLBA9cpv/W37iS9Im2HYZTNs7Eo4kY8LwEghf2PfLCfDdtOE1ujrYXz1TI
A7I3fvvaZlsZFA29MdLiJXZu+r4LvoDaFCKKrtYwK9z5Sf4A0S3DmLRSJibRtMeXZQO4soO91sT1
0OhS/ckOYv0DGcLvS7qVxE2MPOrHFRHNUST0Y0Rp/AH+Al225E/LiaC9Rm9AUukzAu/xPRc9o4PF
uYJqcy5wRScgSRqbq3OX1/faSaGkD5znArjzlrNymzzCVHO9Hkyv+Y14NSSi1cBfp5Stmiw+ZIXW
qQx0N/NpbgWOm/nlmeYJhfOSghSDORxWLO9o//fTxvLuVGnwzm7hE3yO8yA78MiWT6or7G7bKJTW
dL/eNtqb8aQkvv6ILuSYrpKPI+3eOUEVz8IOjb25nR12HZoQ8UDDdNjFyQqAZqLP4gSasek/kjB5
sXa3x5iBgeRPB9nM/v54W7Wusid8pWLnBXQvaTIgu8q/v1RBtrvbpS+s5A0SZUSSZghP+tvUCJvo
Z97t83bMGo5KWwwpn+k4ea9ev6Hn0eFNW0V72hiMY+XomzHkoTgsA7Gwgg5ZZxSywng4pGOxkNbh
/SUJ/n1C+E98wt+ed4NI2UXtqWs/CWahHygJFGMLtN8ev+HAQFMsrAv4TTg3LmBld4yKzJvaabDe
61C4QFZxG3YAfivZE0wbSUBDi0yTQjlFAKGUL3whm7tPT+QRVMlCtAifAKLXo/6OXKw6Gp+cHqON
WOnKStxCzo5Xe1EziJoLfO1gCDniOOCflPj/mZuZmOb3KXbqxwbroptwUNSBUnm3zuXYo1BaE7ZC
MO+yyjdKFAhhfJmykF0QaXnvqpxUy1B8f2SIzi/Zxx0QCayGdpRl0xverXcgQBYpoXsH3YqbV0l0
BIMBUXuwHoZ19Civ7tVuXmAQkkDaet1RXNm+8GXNP+Aaijgc1H1sIX/fia1jucbjHz6k37Pwzw+J
vhCDJHZqx/WfZQJJ1CEMvkLSZFvSV9xp5Zd7TQU5edev617aoQ+5dmv64hKWht4vi33TP9TdXjC8
yBHfCOmfY+/GzTKxDcRfEiNKDfaFldyVoiC9rkaD9Z03n+0YhYoO6QhlkIVKRT2qM93gTvZtdEra
jaEGhRq2MaXr7u01vWF14VJ3G3VVZgGjGUFhWKzQB6J6GVacETWeZjfOAD/96weEIH2qFDvCGcms
HmfuYbAzCY4RdI2TcUnvHg27Qy6JxiPBU+HNnJejT0l9c8oKOt7tagNqwY7zSMZgz7h4cyc50N7b
Q3pRX3WfZQ1Kw3o0tm1YvFW5fd39SSIhL3Pq3z4PtKuWiY7YRFzOn3++n9Iibv/X/5D+52yVpqYL
JOYw8mzFU2bZ8nrJ7mO15Vp1is1yyuSr8aIy2rH8wTppz+KfU2//cdCQ/vJCFhL+Ly/EuJutSGPj
EnkuwCJ6lZ/5OOq5rAgMS4iqKtG6gJby5GpekW+lz/gZzdBMLF5YM/cjwHeqA0sM77m3oARvIJKU
2UMF49eWMbLZ44U9IQXJXkcrmp6Z030SIxh5G1fTFi6ivZgsv7/iN4BN4gJ0nPJ0RdrWE2ox2cXr
i59GPXYf913mIwjVbRPEnx0YvY/NF7QFeniHMAZh4Bzh/WJ2SD+zk76hDIpcIoktlnpBJG1OtTcP
d5devk3iKV8who0CPmBX67sdMWgqr1AUGHjy2kurUGMTjG0gPNSgA1DF7//lfVOfOeclF3TuXSEm
rP+DF0D+aTtYJs+/fiI/wi6uY11VssGjQQQDrYrvPbDPtzGw0CDGgrBlxD61fvqonwfPWpf+lX6T
ayh8Ux2mf/x/NDn85/UQLKKasmQQJvbfT8hAYXfcdDwhtGC6jGA+J1xgBKXLV3v1J0ettvxrf/9i
/N+f9mN60rrqlioFP00NTAZ+sChsu5YdrZvLsj6NJ3pqM//6QmHVcrXGjoSPL+i8MmCbhlnACQp6
w4C1tvbtL0Afgimp63u4cv1r3AWbmzMQuq8831BvbTPvvoHFR9yprehNZH0ZLv9+9P7jBs3e/H/e
vh/f9KaOo7SnlX6xXZysc/88nuAXq8dxj8NePjKoyBf5jDyI51x7UoERPZGW5tz701v72+H9t7cW
zQr3gCUuBST//UFmaZSNyp0H66o494SgLDyNyEZsevxUv1qEf64O0Z1YO7VBRmN3bva48I9XF28N
xlqJ/A270G2V74VbfXQzni8XZYT1KXogWbd4peH5vojfkovhY3GfEeRrX8EwYDsj1+ATEN0Uvcmn
xMTLKvypfs6eFbMi28M3iZM6MwIFk55UOWCxinOt0JQ+iJUXWc4fPpW/JaAtT7VMk51MoQUJeT+z
sWujkzBlCqZbXrmw3AWtWiLbKUkYXIvDgYTREsEmrwyVGtIYC3qWlKEY5wxMCFG5i4oElxqKlCJ1
iaJOJ3Lv9uAibDgrnsdHdUOGNeY38CUf+ABQLHtXnq/fSOPvX7yfxlulBfH1qF6fQSHVX8krdOf9
Gsjmxmp2c7oIBtT+lNfPKAinLsCLNmSeHDSdZ2Zw4aEWv+fgRNQC+tSI0v/smVv50zzeDxg+BcXX
ar8ewtSR1iqzzV4gKhuWBtbwYpyQw1Dvw1fn28iYxEKwhR6AOCKGgnNcTNHP0soWDnLQ8u1iuG59
ImVEFgmmGHRpExXarvBr4sOkwvVmBQjJkyIc+8wpse9h7eOYzvBmARYGKsc3dBp3WPJEInjuao/n
Kg+o0uxnf35XO0+++c2epF9i3rjZI5RvhLZczacoqPwctc5jthooR8XsrwNQ+3pADeNtAQtGlMq/
uKJBBoi/kT8iJ/7oHbf3lAZXmvw0c1Wht4vwV+7E/rnu91J5itX3Iv+M2vM0hVqyLh+hrOMVOFrn
4EEUaf1hByHLxdGBVKeAyznHYfEHaA3D0D8cdWBqxKYjIpP/lgcZR3XWGyqPIDINZMIWHimiMC2H
ODJsEN0AwA36p5cnTUdeiiKHmswQ/zgHnWJ+iXDL3Qz0jDlhk9JcCvUn5XeE3iIzk2cO4Tw4mbzX
e3HfG3sLCeEUkuvVgKQUX0u1YMUf3oyl+NMlaa/h/YZNq+Ah5ThQcDvfUqrKYT8Sn8OWfe0E4LjD
g1Fm+1I4jbCGRXuu+YAqHBRYIO1IWjMOUmwiEnNcgc2jKIQjemY2qJZ5wIsld2Harh6N5ysUoMsd
Z7DiXeqbPbyR/u62axQ9AspvRwyTX/UR9BoqGLs3MbMUjAKaIhzraLht8QzYGGoh9enoXGpswUVh
lzLfvO5hKxdgVVyRMku5p2XHJM6bSIDNZyG5gL6pHK89quOFSrHozqbqnW86cbTADHyDRTeul0eC
FB50CoCGgjPlQVqtsvLEAWqXldeLT2ZDJtG6+1VQTyVSZv4wlxuZiwoDQnGM6tcM9RxyYOwVtBoi
XwMVBl6Ov2ISQPF6XB3cGZ0EhmmnK6z8uHHQQQG7wMFho19PeG3I/c3pbnZSw8d7Stlf5EL3iNIm
7w8WO1AE/ufdkLQr1JxDDp7meUfp79isYnaW6i3i/Yy8pSVw+EwFfxIfWH0zx7jButtD79dIEUqY
TzQkZCfQaU1KRulMsAWuQZNz5RlfKc1fMDAE0RgOjAktpjcz6HFIBHdjlXNH83A04mNSncdxXZzz
QNtBCtXFU0xps77WaQdX7OK73cooccSgrHd5vas4k4bzYPjLHb5cz7gPWDUGg1w+h0xgJ0bBhjSs
Vw8lZGziq+VaY0WqvVI7RLedPrsd+z6KMji/jgEBhd4Cp/NwxKQJaK7SeWq31dGDqL6Vuoi7uxk+
GdH9QuOqaI6mw1Lhi9ey45v3i0LBgeJUiCJk6/Qs535arFpeG/1x6/lXXK7onJ7TdeqiXup+gXD5
hNZCHwBEaiGYMz3cEcCCFGoiKP79zZqPuYFfIsx0pOB242YAYSRB1sc4RkRFijyeHa+bggXxChYl
UvRQfWWJq0NVZKTV4Eh+oFpXq2xxLb6jceKHJA46pv4BFT7BkKb0MEYe7ewYV4iokVFElKQB2Tns
GU5SEv+DZJsxN9480BjIYDgdlTkfHlT1RkQVxQZF5tcgI/VzKyKUUl9/w9EOAIM33SR9h+mI0tnr
s4BCjMUXZV16WESFfGCD1+K8NtQzsNvI3lQXJRwVMVW66Jbd471ZqxXk7bW9k55qpwamNn+u33Ok
SgznFzLBcvL2/Bk1de4Y0bMyPVRTSNpBVgaacBSbMEt7v2UHQkTTByhGWZRuR2jA0u/v360ecOk+
JuDODBXL0OAX05q0weppIDGUA3Igo9ppxQf56vE+s4K59BD/+xDxe/L9OVCR1/M7twc3ofID+ZLN
5kr6BE47SfFkhL+I+4gJQtjNZ7ajUU7h4PlOwDolmKZVg7aqXaOSc2OY3dwWxx17r7VwVMQ8GXII
JhSd60eDMlucrAjnW1gE9zo8LbsgZw2yxm8NRBjOb7oo/W9M7N9/I2UxGv/9NyLHRDMIJyCf/79H
xEkzSzXNmL4Hv8epQl4q4Qp3Wzh3j9Vj7tUcDChghs38kpasqXx6ZMPJZJQ6IGIEN/fH3L+iRPqy
jn+Sg/89f2UZ2UirpRJX05ec4R+L0UwG+TXJmF+jN2T9zK68v1q3TtnYq9kx5C1yUxpp3nXdiYly
FlcSiRK3hSmakNaRFtPYHY+uZQNQKe1rBpHRn5r42CevGWry3SJGs++/IgY/aSmNFy6D9JmqoEbT
BRHZtXnRBZbVYXVLq23WockeWzseL5byLhSrvndl4t3Oir4GWGqKlTVuUYAldw+4b/KgiBFASN7N
Nz/kFw2XFVTqmvTZEzx5suaQQfdzKdBcNzthfBqnDcK7QVrL7D69cxsCeusH6A4zED+twi1zv+Ur
K4Txdthcm7OqHbXhe4FIYG5CbTuHKQsvJD3JEDYydqA2Y9MVr91L8p3I0FtaepA1wDGGjCgc51cz
Cqvej1MUAl7cPFKUPl3P4FVKjePTk+bVOG7qepXlu0JZ3YTwzo+WNwUx2fFWrPymtzvUy+xQ2YBE
zLnmp1HxuaKK6RlRlj4GqvyLMqjZOt4kH9FUy4E3+SWdDvmTMGFR+tWjmuTHB6wBzF+S7kuUNpXO
1ZGOAqstIvfawdBJ/oHBzYKqJgkbDnqS+zhRGChuLt+Wnvsc9e2rhf8Q2NnFioH0cNuH6bcekETT
MtSxQ59BmGRf51a4yIPPPwNYpODM4y8TbGMiEvRKTgxuJKQqvFuCbVFBgiutWReBvq/c2Ucp1my7
5Bm64XoPWoQgh5HoGCRd64aUEx/am6sru50M9e4IHIXIJ/y884liwACmfd7X0f8m7Lx2G8eytn1F
BJjDqZiVgy2HE8F22YxiDiKv/n9YJ39/1Y0pYNCYnp4uyxK191pvdFH+bDuPj9Qt19N1dAePjcPJ
1vy1Cx53bi7iIFbNcdjqPl7En2qLAvpauphXPGTdI/eNnVxkEZwihJz8VBRUvYtuEHPS63CFToDT
CdF5jMAcdEIwamj+8JH45nGx4c6+tYOn3jIBLGyKulkKu7AIsHHxtw9jazzFW+Mg/5Ru8RzvhM3w
VV+JSimddEl9eDgGbznlM7i5FqUqUhD8vY8zAkhh1285HhgFl8pH3Rsd3JLfw1H34SBDK4zD+vpw
lroqy9PXyE+Q/264UmvbPEmH5KxdqnDB/3tcEbhMV9qhDKgkCQ1YTF6T9hXvrp0HkriLuYkX5TdC
ltLJT92P9IHardmQbUB8EgNrXTkTXgbkGM7CSPBq9VPMd1X1uedbcxVxy9j1D/roW30ZoV46fMuy
O3Ddz6s8d2TK+QBCJ5i/+Usal1o70jwaX5t83fLy5NLf2JZxKujFrqvOAkDl344+6b/ISLLIcZjD
syzrwv89luWksuY+5olU/epuZxxuH+ZHd5CCOUDcCkLdQbLYfNZbgE52lr+sKsp/cloKF4JuqeDH
0r8wfqszjfu9WuZ1rXVVzA2eM9lVtr3Jb5GG2NuuERXyxVuUm159X9+QfhnHMse4Hka3vYwmOfco
KLq7+DOIgiFIRVjEclAETJuMqIqrJicRVxq649iecSmbvnEhkjv6gBwqrK8u2ugjqdGDLeH96WaP
UahgEcQiLzfPOTYTgFN4bJLHySLD8NA72uwATN5X+RXAMG1W2EqxZM+Ua0TbNgkamuqrQ0KjU/4x
4mfvAlXxjNunzvwVd7v8wfXS28LtIM2II920WqE+z2/rIsQw69fpXoLa6exmIDbcS7mRHBOXhqew
zYs1Eg/cQPGujHaLLJ54lLuvxS/orBrQDdvgMmBFy7T98Ct3FHbXOd+qOsGWA5Ki7DVKsM1YhNcA
YXZuJvOsXSprNd02Bhx440GekEbkIEDgKuN9wPW7Sr/E/YMTxGLdPt183kVztUiw0/QE9aV7YK8V
IEFcpFCI0FjIdeXYaeMjyslF0m3Pbsqa9iN7luZo+HNsujtQIGYhtQg35swcmfg0cutrk01LU01w
IiTcflHCE31+MJAmOpSD332ogXyNTmaZ7tEbdTaNXUIgqE+69UXjLOiqo0MkI5V3FfqTaS1f0A0E
LRnS232KRYQczJkRz5JwA2CHCA0qgVEdlgfttletDwK7Iri3psLngr3nmJduNu1RioJIA6Dd+Yjz
B2LhEIMCv072OX/fyW5vL8QLpOtBCDThnBingYie+A2l3QBUcoMYPowkDunitdE8SL7OA4HCoKMi
BXapZXzwoAp9MGO4kEiNZimCR99KepAARnfgobDbyBu6ZE0+V8z05mjtVu1eM/GiWj6rRNQgBMFT
87Rg0KPgJLo74vKH+SuX4/JCAQeJcCuzJ3gXFZ1bIDW05cmb83Uy8qh7sn6oMgQslz6AYgP0IJRT
hErmhkUA78YBx5ZZhAV+uQnrNKJRdGiNH48hBr1CJ3CdhC/HvNsxZyvY9Waq/Q4rvIFQejlA78Vf
0Gy6Z/9jpPzn0bH8838QDJZ0N0tp5OjAoLBffLG28QlNxAaZOo/PevbTzKvP6hWTZmyGaQKfkHqJ
bzAVCXb+BS/uCh8x4lU02Uiwc3Z0pNQ4HLTW1t8SO0PitlUYcHAouMvjvsC76hvhSgOfKJYk2wCE
chYG0GVTB1xQvuGJGMp0fFgwCqaj7BasCjlhd0Kcw9OIwq+3+IaDWZwZwaDJHCrtIsfsfmaSAFh5
Kqe3vAQpJshBTy7VCvxE2/VOe8ebvkrZOfBlKP1u8U+FXDc9Xws+WIhOBInOFL01vNd+MqNd5TFy
jOPfvJ2/BSp/jvKKqhP1oyzj8p/KrZsm9XpmFDB+ZIj8ZPsFPNK/Oakxzph+daSkA+g333H6UFED
nEug7lOl7dTuUGd7Ud407cUYySDj3JMgSMptm9JXG3/UsCziSn0rPhf5Y+6yaaJQE7vNGKaogtiP
c/zrbH3zd4k5/3uI7Ad6ozs+EHic21dSrUhlLgmRVgPDus54gkwvT4GQD3yPeosg5L+IeeT/8LlC
XPz/9+KPZzCO4laUW55BQMG1+WwdqhDXHet0v1u64u/b5qP3lD0WAXt8avy/9XSqv+U6//owiKmR
LcoWSJL6Y1PsZqMUWpNNkQ+jczLdiwwmdZAzj/yzHN8dUwgF3eJbYboPDKwoPx1W/ioGgbOBQjPs
rfddb52qCayg86CtnZ4p0tip8Wsp2uTrZS0JFmFh+nO7Vo1FuVUMVNPntqbjJ/SYUZuUkFzHxF3l
3fFGIxghUIMIcSK9R79KtoBsPc4AkUfi/rA7wWmaxRkk2KPhigMPOnBxsUtc1hxGPMQWtfy7/xNA
nHNyBORgbZ08g8sCwL/cqqqfvSyiDZT3CN5EN+7CCFdHHjtD5ACoQnIg8YJjQ+esOqkQ8KIRWoDX
oh7xEGsCgsi7e7NnVctAvhYU0GspjFuBz8Ia33G/0l6ER3UVIzAFZBmRS8sM8BQROlG0W8bUFCh5
g8qiJBoxaApkn14B0lPy06moXYA+QPp4/LAE9/4K7SC55Lehapvg70ngdvuP+LUCZ0hxwfKdxu7J
DQhaC39R+GaBtNdXHt5Au2XBiu9PWlD5TOYRq1O3ID8p1SEcZDNOO8IhMX3TdgTJyUkoYFd8BFw4
3WCTn6fuRw2D6+6urGdWD1+OL3L8zY+WvJr0SJH/D2Agiu0ldCZG4S1sI+TZzW5AXBS5ZAXaI8Ly
EF0+9zP/NbXeuBge2p2zc9ffD1P/NJbPZDQM1Ikg5MedPpY7gxCSaJ2Cf2f2qDgYDGpCuvL1/baT
OcIa4jgPpNGUiL57LxWIHLULntnKZQN8tC+G+FVNW2gU/VPAFzPz+bjKbJv1adY2wrSTxi3SxSn9
ekggrWpI9OhcrNP7jmOdm9i0H6o/+2jZq83DXrTe5UFIcXeitw/kdj+XW+1xkvKNNH7geoBwtav8
ithNWwsST4Q7TeRikOLpiPou8vA5Yg5MXXNyuOTbIowH0uHdriY+0dWR0NxosbDJlXjUHnuipqxr
4cDIKFNee/6yNFZpvLsgs2ZgZC9WuS9vu6HxTMUV2Lro/Rx2Dc4FFbIkvGf+ULvGp8E9ypZYr6ub
Ew98eYew9/IPyRUqTxkDzBzTctP7HU64fpvn7IpYPLpQtUIVXzPqncjXWm4SVyB4iZlLzb2a2JbI
JyIT8faisWTCB7motlpE2p3RHeL0a+z2D8CkzmcUTFunHBxOgMy0TcNLZLcBlueeQe6OuYP/4AYh
0zD833DRfzn02UZEibKlhRj+s1mlnx8J2Xlwm+2E9KcJx511iHd8P040ClivTOipF32PgH4fyyo+
v6MyeVFO5pfq1QdyLfvN31Yl5b/4Y/puqZcULeRIf2Jy0ClNjzsfD9OP8Wpyuq2ZPw+QE9BrV1hK
fIDxjWQnNkDAF6xGIwUHi8I+aZ208xZ3DK4pODyMJ8RBfApvzTMn5FgGS+hv+tdY4d+r07+uhn+8
4D/uJqXqxlpIiQ8DErKTYNyxj8AhavQpA7ov5s7//aFJ//UOqbImUodGsuG/ZPNRq/eWnncWaYp3
gtl6X3oxmF+uyZPIVFp8mxS4r/6W0vefY+A/f+ofOhOxGFVtVPmp0bXbDiGCEGDEyMda+YPOc704
Wv/yey5/4p9vrEqjKeJa2dRBeP/v4CndxXRQE+YJrsx3ztCzcSCe1Z2ek3dQihOGBmjOCMx6lRz+
tjFL6r9GDioGNUVTdVQT/Pw/C37uD2p700ZfRo4Ci1OL3xCfm3ZuzDDJLjc6oBBHcUZzXjxYgjyI
OHz14O3cUkJ/irB2clH9gtbA7o6/61x93lK/Kdc9qBkmA+FXnR4bTLfZq0y6XL8TumNPIAmpSCMg
kM+I1j+ACta/kTnohlWFi6RfFBUPB8EdJNgSZeKy5/EViCUMo/QBe8VeDQT88jbXpv0y8bx7tLd/
EapdueIKjxSpZQ7/9h4Z1ThskoaDD3SS2Vm7Vu9l9jQGzXN9sH4gE7Pb+lYHXWUb/bW4bRiS9VW+
ZwClWBv+LXU0CAY5UJ7UM1LVRNtSr9G1X+Ld00evkj0qx3pqjZ2MqC+Mq7j0Ul94rNkkbyAhZF0s
JLADOoA+pL+5/XrcNJnPllOcOAFH1ceP97+fKVn8l9j198dKiR+YqUTz3B8aijqL9FnuJGiUdwYz
dK69T3UH2vV+iSpY6f4yVWpBcmY9pjyZlCLcsugz10Ch9CL1o4vtssLld1+TAILwLmEPbxFBONOZ
wl2MwYzlqCwaOo9W0u2Qt0HLJQf/2rjpuCa8jnhtpQ5i05foSkJwG7WQ9q8zjiSeCrxzE7udA2Zf
78EwCd7CQo1b5ZgR2qShhtWVvcI9DuOLXAb8N/bofw5LP8LmWtowlcstPHqLsub+LO1zcmcRupsr
+ZXFETwY78qsrUxtC4WZzcdY3An3fdNuW4fCyI7AT/PymAM5QkPw/sh+Uhg2a/gqZugoohGc5mq8
Y+OVePOwJgCwEHvht0f+sJnxW/D1A7Y88rxQnlmoN99UGRzSKZPnCpNdeQTnt4jH0L5MJ19R7iBM
oXU7DhOevbViYIn2OoYyssSzcDK4woMMDnw1fKPbLOmxRHrGQbCYsrDjaGtZ2Rl4pwkvpFgYDOpx
KXpbrWyF1GryG2C6cBiArjBD5yA9/q3ubUz7SMahfsleGTlDsZbKH+oGjWELxOndP6dPpbCZMFHk
/++HD0X1nyfa8vBpsq4i4NFVbt7/e6L19zQp65EzhUaOlhS2HA/yZhxlB/AyG52x+5SBXVDC4xHg
w1VDzI35oTmo+YZ8xcB8053aGV8nD5df+kPIYhZhHqvdfPQKUhjRPyzGXYenbbyH4Auq8nqDf7x1
hAJ4lbq/DR5tDvhtxwu2O3gR66kC0bPKbT7iMngu1R2t1WA00GHFBltivWDCMpbsMFbcMfd1hpsZ
DenHFO/0xGbHz9VAeanpYxNlb3z44n17Z30ZXyqDpGVb5BQaWbahRuJAfKzJ55Zkvh2sJm/y/VKg
Q8N7Jl45QqnhWfWM+iupXCkeKnNPJC6AM2bwtM/uIGNvfbEkF/nwDSdX6Y672wj3e2zVfSl7DTA0
kgOMoo+NfjUsmPLVMPxqGC7lkLzEQd8hQ8EDmPj608PaMBZr6gYbqKwfVfIiUTqhOUa+81hDchA+
P5PpUT5rJzYTKaTbXs88YTwYfLkfvtzZJk8why0hJzxkE51gHLIN86rd9PGqZn5lwZuuqRPyI+KX
Hq0rT6Kxtfin4rHv6lWxUYwThn7ceUFthr3klMWWsAP58QSRxSmNEn30RcUWfISvRrbPXqs7RMVK
a7b35B2wTJl3j5/ZHfx58lNmWjre+6X5zY3zUAeFvaENA62tTonp47lO2JkcuUdsZD96Al6CB8GV
4cDThgRHabdS/1yn7wXAVrIf+VUyb3EsMa8XQUKmS0wdvU0E+x2xrrADj7/vhfLcc9A8VtQldfV1
RJMbE2/PAgPPE+O7+hhRHMKl9CEJmlruT1QPi6cMkYO8OO8fbmUBtpx74gkAMGQ/+iK4gO6J+EBk
ky0DB8c2r3PEWsuOSFx7nK5abc0hKfYAqKzeIWR/wbfcC9rY4+TsGi6gtWm5Efk8LAO373jgD1hz
REQP4lp9yyBbD7FYPxirNH+W9Y1180T9ybh5ZnucOFinowIFo/Rv4vhLGELF3KYnpcPdB6OGo9nk
DKbg0kHEjN1VQFoRmtDTBC6VvFEpZg8M7oRCsdraE10Krqo5BkIP2UYbW/yq2pOy1b+Th2uweug7
AmAAxO6X5qhsuPdA13q+U0+P1+FrBq4SbX7ZwVpLv8h9XknL9emn74/Ebs2gf4qsVdK4kwafiUyF
dPsppWBaeS4fOK8RV1d1eDO6U1Jf/moa+H1P/p/hjKNM13URPpd83n81nZaZ0BezmN6cvAn635kx
9xvdfFvdWE5YpXcnlnqB/Kv80oMsGCSX3ALlsByrK/hlcG1md+ixOKzCWUGUcZVQBcwnvdwWVcDF
KwoIjOnbQNMBa7i5kx2FZqR2q+5CVbWyyGlFkr0lQgKCjOwkMhiRsblDGSAMR+pnctG6QIEUEKph
vizoIIUh4Ud45eF3M5twQdKg0M6MtTvFfGuoq9e97tuaFm8dxGaUvnewa4AdzapZ0l4d1RG9kWhP
+g2CiQlmUbF7NIkC95ivzYrgBFBoUsRWIqyU9YuyCfI+KDYltGPRVfDlpWmGBLar7LEIQrUgpAO2
lvk3GRwTEjihwLQFx+3SDbm23HpI/JGW9hYiqaOCmhjFB/6GKcTIH00b2VHI/xeCmkWNX6RDjghV
J3eBAWa0qUnW5aqX0R4kzmR6iRIQljpxsk5/udqkf2me/3gclrHrHyDxXRWJqi/BeB5Q0HZBLIHz
QDaikuGEKGiVbzDZozgWMlxndKn8ZSWSf9+c/34cqW8xTFGnrPWPXcHU20K9Dfx8dcev/HDIHdku
nBU9oRiB8d1JlxvsbGqDca6ogYf/AozyVIL7OBKfcb4tejpv3o5+tyWICKke91CyYUhe1x/i+kaO
iGsdNJip2M0RO3KGNMfbiWePSbHwsgCVX0Ctz6V7Qa7gwXfbBIistYCsTrBuuo6O02wPYRMSQcKs
YSOT2eA4dhAc7DE+nB/2OVmP++RkfD423OQ4ik2vp1v3QjZKyES1xBRopyq4hxGu79lV3MrvPxfw
/IGNxVfO2fZr3gCG+6pHzgpyTXAxxhrEJx6yqDvABFDZi3m8AZqFzIjL/yK443PCbXSIkZIREiGG
95DomBfN1dDsKHbpWSec6AO22TcztOziBQuzDy+9Vg/LH2usAYcZUkUnXn2nJCdSOu6VxztAD0Yo
G3v5Kd/JxFZO+x2igMp/07fWLgvxmgeL8Y3EI7/AoPHNK34TA+FXV8A1Gc64jg7ZZ+1me3KfnOJk
hSiklsZK5KneFKC9iEijGe3pPL/97ylNsv4T7MUKJbF7UvUNafvnw1xNuZQMlpM1XkGtCl8YTrW7
byZhgUgFI7clXofiMFDBKjupKDhVF1BsAL83Vj6apRScQabMo28/574mxeva9LbW+ehdhPpkcJuN
rrIMfcWTlpOY5UwuyZP78kqyiUDCKd4rxyCZGLXcldEDPqV+hxRH28WTzYgcAhOeZgc7BP+P9x5p
QR5twDEfr+NkJz85gBFaB7F5Aagi3wsUhZ/PX1VkngJZh4CN5mFGTCA0a14Tm4XkWN0ipktP1pJ0
euPlfNw/7j+IuxZpGyKtrN7DYuYi2oDJS7BrdRzBV/Y3jKrteXoHzJtdUm9bn4hyp8X2Z9U7Iz5n
+/xXs9UuMj0h04q69iDl5CV8YS+1ZJwdVXTZNI77ApLnyFX1jbjuObv62m23Q0XeIqEJfGW1q2oG
iC4/20/T1ndCyFv8OJhn9QzqfJwPSxqvBAL+i/HrbQlWepzUL7qVWrotVyIh5M+EfKJOtJGBPDFx
o3jS7g4TapD6LNvgjESW4GjBkrq+H+oAjQEZ2nfULchsHYQnCz/+oxsb+af7xTJ+86E93PkFiCx2
MBkjJk84kjfd0dJBhdHnrZK1Gd4NN7102kdz81G/8EkjrbEqwMzgATkqw3fVhHpnrUfpDRh9uYL6
hT93ym9sEiD9TD0oFFG4O0i/sVmuY79/WdQr03W50GB0mBkKryQqHbEc3xDmd5THcMf9zlxU8fER
HT+SPtSDLiFaxLYl4cQQhiUKvgi19tZaZ4s56ThTRkL9x2SuKpQ3y3cXNoh1nMyLN5x3CzaLTGOP
7m0t7ws40/Gr6P2hdVm+RBEZ5EuJPotPBT0wlswt8wg8vMJbj3fxM4Zx9jDGkRDcUgV8XPQmjwtU
QzmtUP6xpU3Got2hErVhl4491IyNEMhYjkm4R9/Ivw3vhIqOPPAvJDuYmZCdk7AJYYdKx5kc6WPU
KcUYMJlI687KWCOQG0HLENtpPo+b1IXVJbgan7H78HoxuEm7SIK8YsfQVjhbnWiNJenEek3AD6gI
zCNF6izj3ZE9hlOpJaQEENHDn4uaTnnqVB1SrvVJeCLbrUCfSofEecmkW74LNqmYXbtBJPw7PAt5
ss+CgHH5CNV2JOICrn3FFGvnJx1FihNgaha9tkVz3WJ6AcwL+jI0SoyFV2O68BtzXX0T5k8BrMuJ
jdME7qskbwZVEPH/NiTdcQmqykiItOtnM8zR8fAb/MJn/j11lHDO246M4jhoyw+yqdnm6r31Swbz
QJWhr9n1PDRl+JWUy2RbyjXBQsb5xY2a5Zc6C3JOKvTjS7ydsoxT1pWwbFuAjTAXXfi8Z0bK+A3N
yJ8TdpGCaI3Ka1E4I0AlvJB0P5eUjppn9ce4LKENiwLi5heIHlRoMiwqoYJEqsE/MH3GsDOLv482
xzNS9eSd4afy76QioO0H4FmBASCVob0tqgNOjHXX+XnrLtTamASCuSZ8kzZBdL4iud0b1kbswsln
ix27usqf2X13e2AD+QAzxbKJX2ZQIPVYQ+9XTSAjydcaPCxk/FZb0i0ZW1YiWcSRHPCYGhjRF3U9
wu4Fg2TyA6DgUuebNBAthh+VU5XLYRCeW05DDO6Maq6OBsyZka4pm9srhxl2XgkvtLSnKXSB/Led
5cqVg62oCOVuVX4STwdVBaQ0SBsdSMcZSXRc/uik9CG0RjRRffWDHiR7kb6bnYHCoWYkJdzSchbA
21Z444cfgXJviWr2brN8pYbvOfm6qRtWJjgybC0o0FiF7ZJuB/m5yFxCsiZSC3B819x4Tdjgjl7L
NuOPJ6Ayq5fgcO12yrRV+lYq6144wuT1C++yqowQB959CrKXfHgCyLTh2GVjnchnWTon3Psk5Fi8
yi0YzAv+ZmYH1O4bvYBPdEXTfm/vQT+cYzYhw85QAbX8Dke63xEiJ4aTocZkm+Ak8CmtfecGJkaz
IcIOaJjzRnEf0ZEgQL70xJy343Z4Hs60BgDi5oiQe2J65TdhySin45GPySPYsIfMwYiw1cvDqGx/
C5aFbC2j70CXcfdLZfMIWGvJPGq3qM3sOHdITIraoCtcUlyokbuVK/mYfKP8YhbaxoNHz6uuruQ8
HGYPBSeMJWJXPi+z32tREKe+6KvvC3gccsdu0lC0iRDg7ebW3cWcsvQX7JejPNs3T922OHZE4fGd
lzZDUK6bEHY1Up6SoPDa75ntZJEmDlt0lQXXPTpvP1ob3BEvj8BASlHsUzqpAVcutH4RdGW42HA+
hGbHiwlItF+jeZ4IpjT3cX+oxtMkh4txTIn5vsDfCas7X02gZzYJOnyBwolfvd7xvbOfLgVarDqa
AkAOeHnEYyzxHp+QIjn4e2bNJYxvFDFFe03sK5gxqNbjq977YhLcjZeK/agk01PjXNlLHu4WFITJ
jwyjTI/FYZZ3oJlIbntiRz04MEQ6tw+kmyqfdfb8iHwCeim+xwQA+gEhSZJO7RFS+xgWkR26LQ0k
KUOfNpBT4I7waL3L/aDAcwv24vyaaa9AYLxpBW8qD+hDmawQ5rsRzwVBD4rzuIfTEGb8Slx8pG26
2RkNFv8OWHh6JogDDj79dQcbCarPSX5PbtubAgk+ck3UfCI8qcNZrPeahkTObmSGEKcT1iTMzqRA
JfoGKnlUCHpozwOjGPK8L5RUGUPPp0bNHZAYcXT6jmzLK2HoTyTWcBpoYXR4AHpV3vAgbRlC7NJU
BLRX8SrGGJv7zZfef0TFt4otbtyO6Or4TQZpVZa+BUaPnq3+lo3XW7xjKni8LRoa9DQx2As51yD1
9l18JSfEYnqHhsc6D8/BzqK8zBgaJoYYHDTEvhzvtEoy7iQk4dk0WwpEjc++jBIoR1OQuCbdZtTM
Cdcp3VAjE0Ojogf9IE9AG5lEUTqXn+lhDhBA8H1JshVwwkb+6qgU8Nu33jHW+q+MOGLKzztp2Zkg
7jliKA0jTI9YUfDnXtpg3qfdeHp9ZKxZVU5Wo9IzbkvPvDHlnn4ArvL+hIVdaj96vJGPl0zBMkj8
/wuJbJY/Uy6BzodmA65kq95PCYFqXPrIiAiQxqRF/58/R9+aAPj+M2RrjNG8DlBwzZVM9OS2zIrX
rQuLEODO8oZJA415i0kpqn1YHZU8uVr4Hlk9y9eUzC5CgJjOYU++K2J+XRzWA8IZeCwMdHGBdTQk
nQ8FnVoFyexRBiMwQ9zIMJrCXPR5/5kdafHLH9c+ZQul08SOcLiskJqjBzRSCkZIigzNZKMbB+40
jVYUImrHaz7/EhkXWrJ9NrmH16ZNNo/qUn4lEQsV9jyjeDfooE3clj0ycQmmlPDyOSjC2eQe29/W
XLTMkH1oFKd4e8tRYF47GWB3vwTZskFoKPm77R0DU4VLyJZKhxpUggWyMBtQyhH9o4w2UcRdUSzK
hAzuS6FQ3VkcAFiyC9fMqYe2E8kTaubbJUDpIR9MeR8j2zQRvkCZk+kWCOVauDkW3+TMFva8duaE
dzxz/sNOpVAH8jftCa3GF64idJpE8uESNqEeaD1yTeCJCZVFOFub8RZo6WkWweGGJ7V4EjD5dGT9
8Yoclu50iVMM7z41tT2a5JpNFPkruhSDpIOX7rNtn0d6AjqWfO7T4UT/UmGSqedZ9iz6A5I+od2Q
UQCeDGWDY6kMFG09hDFtrrxZC0pFFCNNiasbDBEAIpPX3jgDRyGAvka9qzb+YJK6SDAvPRpB9HqH
hcHer2wl3qzZA/u9gfkXNLEA7E9eRyo6iaO2flicOoPbdPgsnUfuWI/trPlUTGGN5WJAE8S0GTN2
XNErjkxK/PAkHFmK4I/5askFAvAHrw0HDt+iN/aLslwnGPGLW8BUg4dWe1VPRJSgmnwpirNhuGO3
yeCR9KVj3DbBofJ9hfHTPJeo9g3xPRX2Bdnx2qYkMgNvVQr47dc8CXiE+zCp4AyZCGPtnW8PyUr7
ieyWCJ0KPzS9u8LNLRXHyI/M8PFw4N5t+FRGb1yuYd8cfFNYU5xU3S6S/FakLzeNEBLvNwxXSa8K
qnxyQTMN88EGHfgoHQndgbgqbVFYk1F9bfuNMb5F9xPhATMzEZPO96K8YEhvmlUbVIsHHBR+G2+t
xXWOsH3xS2bvCcmtIkfO6nZST9ELo4u879f6iVGQVw4ASKcI5BKFt/npoV3U0WsojjSN72rYmuJe
pxeqFdaDvslI2tM5rDu5cMz2dapPWDKtC0obXQ+bdh8RCUxqs8SAuTP8JPZ18ah0Z73ZqcJOaI41
Zt3Eo3qnL18r5F5ousD+SEgwjqQvEuxEuRfqpXfkXJStuxHnsXw79Nh0yfeuPPSNlsjC649LaDS6
F68mYxlMkcdE9+4S48spssIO6HI6dK2nVPscFZtl31nOS//2Nfz0i/Ukmfekyxa3fan83Mo3uGRa
tabibYT5GHuy7B3GCfXCsTYib8VdivkKFoacFzo8X0X235bvwolBrU74gjIqm9+F9ZKLpyjDypG+
3lO/j9b3cZfenmJA4SVHl1kewcVNO5vTi/qEWKekapnfPzZp3Npa/HbLxxZ0EX/uRTXCrj2n0tM9
8+TevUOoju70eDKxp+Ej2RG7DKgKjFryIU/pNkm31iggvl1lYLho4LrtQnOQVpF7RnGEY8HyRn6l
3vkcEk9Fp7L9BlxhhsODi8ZV8PkksMQwtI/gyT4CF2LaSCEu9sSwsLowTA3dW6pvdVI4Ium5gn0L
OjTuJdLGFWlziVP50jF6MS4iqoI8fUdbgiwTcI0ED7Q7bsRGu26BzfHOpOtc2ccoDPi8aN66b3i8
KBED0ivuGxpm0RQvgXARm+QWq4Z2ZSlD2lZon0Z5WqoNBLcVdzICfxGVHXFUkNLDVvNoY8uqK55H
ix9+2y3oVL9j9reS90n0aWDpGOeIZMWdYxh+9AHGastQ0elLM74UhIM2fLbnW41Qx22WMz7sqhMb
f4REAQZlURti3UqF1cDdPG6Gc3FGXHJMdwzjB9zruDqeeddJ22V0pCEE9Db3Srf/ZBCdnyXSuM13
OsgW+pueY2esaEJe9q+CWEZUWFqGZXjwqvEpJvcp+cJF0kd/QaMl818iA4xuULyGqqqSasjiHy68
RJ6H/qZi9yA6rFsLTSjlBJs5UYtsdJPor4/eBkKAdxtLxwJaQK2BT4JZ3LALnSYHWnfWmnl9sM73
v+L2ABUtogiE9KgtR68uOCsVc9cC09xL8A6nwklGR+DPtHRWCSS1GC1z0u0jil6n8kgEKOJxxA3K
q+zehGvkFoivKaNYAaXoB7pYBFeUmP5etTUBY6zLi2okumMDIzbJ+DYj5BveTHUAsxbB3ZC5yq8Y
Jwu3O/+9dxZDWXEmMb9RPQlgHZFKv9P85FfeI4txE//GdkEJLrVFiPIPmc9PM4DfXem5Bp4g9vAL
HEXci9k2n5F1Wweq7yrNI9oHN6ncr+OFzQQGxDyK6pMcGrB52a1P3csDkxyxBoWNMEmYHZQ0Qozj
2MPkN8hupu95wSLFaSReXHS+KE7jImQj7RUXPssQddOGUyAcnb0GQy6DGAXClW/xtcfVinwcs/yS
yriEr/Io1ey95P3COV0mHN7U1YNHhnePBD9P47d1ZtVBMfq/AWnlvzyd/3yalqftn9zKpHeC+OBp
6pxa3+jsYZitZle9TgA12/zSbO5bbZ9eihfSyW7beofw0CXyqviZpxX7x2p4BglAxS3fHOUvaLmi
/+ezThQH2mhR43H/Q1BjdVmU1osabagdtK7KL1byIyLk5/IdlRLyZfhW7sDsxUS8YSdXtjwMJ9Jn
/lZoLnJf6m1qckt4K8/5jmIUCBtcq9B5i488YPNlQUINgwfPZJl7K98VAtHUN9NgFxcuFnUfLSp0
UnVCsMcopax0FUE4wDKeURpQ5Ylf1GSehKOMj3QumCFxskbzKkq49tLRV7jzjfVD863Hl9rspe4i
tZS4ExLONUwTDT9nDozhCsWXXdNlU8qxSYGPdkDL06rvCZMEK72xAmi2avoC9QsPJ/1ZzJkws4iA
fmfERqhDkc06skzdt8M98xu/hwXFgmPDwNxKT36EPOHqQSw81GAH4DbnwUCA72qA1k0dkqRAxvEN
7fjWmHTb28o3GDbyGp1supG5iBcEIEU+eQCOm3oq2lKc/PxdvJiMUtPLmAxnEiYLWnqYzDGpRMhZ
lVc1/6ryt6rtwDXeZ4KnuUfLjTGs+aTKcAj41Qg24OyPyWPE0O1qSnBPjsRUFgiREAqkRJUyMLu9
4szIFXJopUUEmacgPt38nCXnVHjpEypy9pze4Duk44C3lzHR026D+ATjeIgtHpfouKR15bfAxGMK
QQWL3K8qWCHDRQKOP5NY78EXN+BWw3expuAkLE7mXn1Jv6MvdVOhj6a/HVpX/tQS+/YpkZePuM1u
nlkIkdis5guDETNkRk98BEfFEYdBdE8aB574YWEFFIAGRCquGC9S3lh8wyGCH5UiCPay9AOtL38A
FUryiaBobFlBiTfCbt6nJ8BzVgtFQHunE/Cbrmo+J57sCZwuOzW4egBFxuUXiXBgwBNAYEu2Inht
8ZO2jJBo/PIl6bFh8o7WMSYOeZP2B1l+7qdtHqN2BnSxq8KZBOY6nTcqsk01KAiaIdxhRRjKvaFb
A2YpO0YMgvWWvG75wVwiPeMrov2GXbX/f+ydV2/rSpqu/8qg77nAXCQwMxe2smTJlhyWfUM4MufM
X38eenXPtmW3NfvcHeA0Ghs7LLsYilX1vd8bsuXo3jN6Xs97AiFoqIwgZjzL5ta5tABn/3kFE991
hw0FjqUG1VjX1CP1hO53qayr5BLgXQK/O6b2weQL56QWwXBCHyrz9nJ2i5KeKsynBwPMz5HYMc6G
ZwSz1LfWpKGr+eJVW596Q9/2IQ4p6Uy/dOdQ1bqMQuncSlxaASrf0lLiAY0OX/osXRpz4LoKstK8
J8eDrHMFvSV3fWPmE+CQc4UVYxTom2s9uzBxbHbcSTyKts/6FPMRDiNrxaTyIluW5hm199y1tFmF
iaDunqAnfj04jAQxzhPWGH2syObRwcGMO7P0o2GUaTpiC+Zc2KteXtEI8sZQp0urP8eWl4ykCwyQ
R4wv5UKXYt8S25KgLLwMJXZgzmrnHSz/NZaXr2IrYxIinQWHUVmVbqrFc3Lbb8iu8JfWb7dctuVv
u36UOBVSFEL2O88vqkM6H6HD5hZE/WI0p4TlhEqYM9y59mJu6zta+KMVEOx1rBP85LJEGXMhNhHn
5PMXwp0ojpKNXp6wj/662YzPh7asjQuibSrHz0fWgt4QlTFyrbG2IuGPLgrH87HePvNe6ABMuk30
HCAQQeEyE8+jHV5Hix7fs0WB4uaxvYn3HYdxnAVx2j0v55m+7McJwZmbUjOFsA1d7QyNGlAn5/EZ
badLwhWmIEMIULbNFSYzGmg02sWH9oBUjK72ED/xWf5t+vPRvR5t+y1OkIYSc6/1yt+yUGwsTiXR
VLuDdkKuGA6Z6Nq4+QT1Fjpq88Sz/kr4HsfX/iJAH3XB5aJt/AGyBeOTqFXQZltjabXl6VAWxjg6
z9UJtNhk8/NioX85UByNe0Q098KwsgsJzh6+D7CpeuU6wjN5tA5eAC9FSzEb047kpfGkTsnrQBOJ
F+RDc2ettIUqLdg9pT0i8GIGoqTMDfOKQ2qHRfLv7hF0l8zPHKk/Gx/6NtK3X96v/m+lvV/4z0Va
pm/Vf44/9pxmfeG7XvXf//npn3bZK2SQ4vW1unjMjv/kpx8s//v9PxOPPXmsHj/9Az1Ov+qv6tei
37+WdfRnkH/+yf/tf/yP1/ffct1nr//1j+e0Tqrxt7l+mnyKdBes2v8+Ex7j/cfnx/TLT7w+ltV/
/UMyrV+mNnpljvpzDZdhCDr/CoG3f5ENDyGWzF0Nlr/M7vGvEHj1l2arYz4AewZCFI1LKNO68rDY
VH4RAKpRW6mKGE1rxd8JgT+e7DrXJmR88rkQWYP1cbRDZXlbmFpFfz4EaBNDdqgiVOBp0vz20/ZS
wVUsUv2J7tLtcJiEIak2MW5y+qC9GQ3kvw+PDtF876bJxyxiyz76CN6vR+MydMH/RjeXz2d+y84D
3yXreNL4Gpw4Yow0nJrcNH22Y/smQCocStVGcavf5kCxHPjrDCJhDEc6LvKVIncHPaTcp41hpcGD
QhSHSDuy+9j3IL+JvJznDrRQudmUhLtV0dZuiBRDXiPFHmZ465JDYEr2eVrYmD9IgT9peknCaBca
ilSnB5WMnJQWr1H2IPohVBz/smlhAmmtT3+9GtKZ7DcPmuY/NJKgARLOUo7zctcupZpYbc3eWKT1
QDiWihs3qNaSCU8GOVgQvLl1i2Pnc8gJoIW96mwCQsZDGQuv7s2lxyjHD05H8Q4yT1xBxSm/0N8y
/TGlSAt8aORbBYOYEpp4Yt03Mj1B+9JLL2IgqAo2g4sjEZ7t+IKC3tlrF689J6TnVnDSKGMsvugy
GHdltIzoEKpQgDJZkMOyrGn81RGDSS4hKLe5cxcl1wPSiQ4sMTdH5HYVQ+KR4HLLEpgR6c39neOj
obDOEmBxWQrXJag60dKDiuc3lOaITYawbs4TnQ/QTjRdNyYUcMwwEdMrKWAvZzzF5CRidlD/SCsu
fXelKMWu9PtFQiai2S/TkLgoPSDiJn2RrJc2wINliFF0ScamwGPZLq+KQMyV/FYdruxufGgxFomu
3cEQKdypIQVLD6GDRlVgIqDykFcP/m3qMwc0SLUDznCGeuVh5uLhwdob13QUzBxXWa8oS0JEsn2m
R3eFlbZEwqjRpB+0R8x+LuScg2Wml5eZ3l1FZXjvSxw2bQOaatHQ26986Cct9Vg8ZNq5rt+lORyh
ciioBkomU9h2dMbUjlZ23Q8TLQhZUeHoCIxi00ImPTSGkOE6gBPRdSsTLIPvFYZfKhSMiGYm/hE0
ZYg2GFa6Y+2qMRPCeMvr+8qAyJ7i1IRytEb7EWo0SfcOUpgwegpG8KSt560SL50S2p0FWYLraJ+0
/tkz9i1qTkE160KCkqt+1mHo1JacVeXqrK0g78Eb6CNt7iB9qeEBGfRfcaCIaofM8+jcth6r8iIf
yssO6WuGEUbK+wo3sVLexnF7pcbPuqMv6xA+a0b02YC3FhQNNmKfh98lwy4UuD23dUUJ5Zmb1FYu
SNxr9NHTAPzefwx1/Enrg0beeyE9tRHPVJRPbrFXE/BBZ2VZ3k6MkTH6daDZ84K/VaBZuEChGqGY
cc9Hce3Yh04Ri9B8Tsrr8eRcXQnsylR3nASXurYSMTrZ8UfNN59ZniMPlO9Eaa9r1Xtp1Q3qWJ3E
V4UJ6CgPvqRdBrX6ICebNpPPlWoANVSndjmyKKwLDUvpMLuoPFyl2zMdWxzJxKHb5Pojt+CusfXU
EE4L69CMUmPTufEb6SlIOsoyqh0Ndq1pbRxrr4EdaP2N7EKodp1VhSWIHug3DYiyDAXEyQ5mXV4X
avNQedA++XKGgON83N3bWXPhBTlgFwwG0pV6g5MlNL3iNkQx06h0DIiTiUIMlQel2VoSOFIRVE/G
0E8dfDYMG4g0faoa7ZBqSkWinHdjmv2L10Ojw84MvXJHat64OMXWowFrxhAvtnkTeGQOud1MDu9c
ndxCuKMKmTV41Rd0+kMCNIXyEls9lBAiggOSZuxy7dCRcwkrKivw9/Ix1Z9inpci8/HpL47DsuJr
OD1t7bJYNnqLA0KGayIRQ5lZr62sXasjG0LP/AeVWkzJ6HOKcLguFSxoBJSNRtn1sPYz318nVX+W
usWjpKMxxo+gi9LmzOugdhC7O5TyZjAvW8qDyNyyvQLzJ7d1Wc+jWuD8467lvKDBinFiC2pdSTj+
tAC3InuyWhvNMoQ2P8E/08bvYkDwbnX7TvfWge8/WVT7nS9fRYW9Gfrq1ez9LQ6Z85TSNSs3CVMp
Jv2S8DUNVpJvzKXipRTyJpNZz31ZX7ptDMG2S4Cf9GhRBOEViR0MtWi6XYK/necB7jetua04TwtC
wmO1XDowbkxmuuFme7t2bizmeRZDIQz5jR3eIJGVrdWY8KThxQKRiWp75b+XBKusuNa1AbepEI7w
tYNuNrLpG9HclWrs79weCspzRGe36f3zzNmntQ+vRZ+XVbzIae1KurkUFcYm3cYIkpkM5zCrXNTL
3rwYrtz8Sa6ljM4wuEtRzVKhvoVAPyJ8jQwCMxJ5FqJl6VVJOdMT+6DnjzbgcEOK4LjPxTcRUHef
E1EGX8QBs1B0rCLDdqYJdBZAG4rtTyOOGbEKacqcdYR1eFlxrtOIjYvyqjL2nvaYoYfPshzOSX2m
E1stFxHuYje6ijy8Ih1tbIZ2AbLEiOwX5B+INcZeNcajeAm0xrLTy1mOWWeOSoJjEIFV0ib3q2lj
UkvZLErd3mFN8ikg03yZeNrc0vhXPskKOJt5mNHzSfkFOxZJ8B1fn6thFoZAX1Vem3KvpgQzGMCK
8jC3WD4bTKICvpk+oCMM4mDwYXZQW5ru3gRsyGrsqcKUqvrglUtLfSy6GD2JetP79/6Ac1BKN7TB
+LK6jzP33BhsOAAjaA93QXqq0mhu9zdlFs8Ueed38TygeSRbS1Pvt4nLks/ULPhANaRz1Vtu7W1k
RoZ6YcI2k8q72MKalQflx3RsdIAiYo5tmCUhVqI+SvKC2tLmmuN5Fd+GwYMGMq/Qmo+Q2+cyFG7j
xmjuNKCrkqCUnkIoslB5+fDImIW+g9x9l5gFqa7O1IMlw8+dSxquQYZxnXbFTcoKFbVQNzgXZh1L
qCQtQ9YdXYLTKxcb1b2pZUq9QhDv0y0kdVMr+1S6jAGUBhew0chupPwybW58C9ffZReQjHmvpvKd
7kJEcvGFkwJ56YuXYbQLUQk4ts2FQZ6MKb/0PP7S5NMcHTQG6S3QX1QXWIHWTmhSwgUpuwzURnsA
W2z9CcEW5ybGCEO9cnFXk8OdXZCHp84GNtVMK7aFS/AnIjVb3DV+h3qWEwxpva07d32b5mW5FIqY
1whsZLrdTiQWGfnNrppPddVb+FE5T9hgOdvPTI42RYNTau7CGFQvJeCOugm3FHqcCJlA4weI/2sO
K0lo9FcFkTosbphd0CSkcIUGPdzk/c7CF6pomI3eupNQ8uHj1yMu80FzWAI4mCGFydjUgTiF+WSX
0rzhFFAJ5VyPup2NrDgh+c8CkWtSmBNqvtJDFKS+PzV0F6+OWydaWSEcYQsi5QB0Q+JUqT/IY481
us/7hS3tJFoZcf1U5geHxCxClCMZzvkw4H/AkZ/09wzK1gAwWSnws0nsTjiU5mBxVqTCUibMp5Yv
9Fg+dwDqTMU9H0x6gM1BEEqsPYdaApmHdn9dQd/insu5r96aqj+NEQKKzJ8EKF5i40UbgnUXrEJU
xDL0/RpGMhZPMOSCeQoZq7Dthc1P2dLYw43Qr+UeGGlSyzM1UpAAVcnS0OuL2IN+3MNmzpBLBcFY
E8EaL52FjYjU7sFEC+umR3Jrq/E+l+IXR3owKunNypRDaFSXToLVSVxqpE6gi6oMPIZ+rt1GpckH
Jcqfys1STIKfbAq3Y4gqlN3MbyoVXcCSnNuFNNXmtH5PpgyMbZXjYXRNw/xck6lcrSOkUC3NUBIK
RCaTnQngEpFgxXv8+V5ODTJWqR86T01cOa3ZM4iWIdbSH22CynJj9/MgyljL/nQrR7W3UkHnSxMY
YwYeFNZbfuU/2KQTyvaofKIqmfYLAQjlvYpTUNOJgY+cGzpFcs2Ms/+ky7DkvbZZGU7c2viAvtya
rVBOWqaqaoAUnx5gbVV2OfiuBp5LZBIMc58cVHhm0jyetXfaCT/bY5vB97mHbuV/hjuCzhIjlROV
Coy+80gKIOoYFmkJeI6OdyIw0YI6jYIAdgi0pfPh1PDfTpcPw4+fxofp4tempHeC4aXFaNWApPUK
yyFrEi6bFV0OFo7RgusEZn5sh3F80/rYPv0wqtzKWhlGPOMWb15/EczSAavWCZDutJib5RoyaV4i
KjoVAaOceLn60SeYxvpQtxUDj4TsMVmDbh5CLTFPCKUwliem0vgVHE+lMeYFQgEwGcSCz7cpfHlo
hijQJp5PrAH0+0mBrdQ5UT/LaFq91utTPiPqd6/z44hHX3/rdpHTxHwecHGuYYssjd9i1t6iLZ1q
T+6Nvhy1BvmlNq0RjWnzaJ9gC+jO0vWJOz/qHr2/4I/XcbQ+qJXZWIRYjteBm8Ko7UOAaZ0hoJvi
RwY3EIrvPSvs3fAHzAWGBSG9/PNwP8Jw377hjyMfLRBO13SNVDOytIaHO6vnzkTZ1rMe0ti4Jv18
n6duc3wdH+axZ3c+qz2Dde3a4pgbod1zgifDbOY/D/Qt2PnxtsYr+TBSVuV1pGW8WHrmS/suH6lS
EwdrENyHpyFd21VgTY0Tt3dy1KO10KzKqCvHHYtuloKBm0bn2EKcpp0RIDVqAW0owDMl+L9Zgz/e
7dGi2Mh6mzYW446qO8h6U9Zgc5StsAYbErFBJ57udwcAA5c4TabaFeaxFFU3Qr2qpZj1CBK4DD8K
i641qpurMcQ8WJO0ga86hOUDnlOn3uzxIqHLssm4tm3TIjMM+WgFTlJXC4q2gNfzG4wFY0DvYE/t
ixw5JnKn/aklQhkXnY+L0tF4ytHa64Q1uI7CeBgf38ZT6hQsQ8NLfQE17dR7PF6O3sdSNItsJV1W
iQv+PGvVymhlO2/G96jM0n1CGGB2l9w945VwVmwrCHXFqfTc9+v/cn+asNm6DYJ31KMxrTjyq1Du
+VI25qqdhxekL+xR20zKxYlZMy4lxyPpWKMLGSaNbB7TaCTT62pdyHz9BFGcFdfgTvasenJQydKa
RrJwIy3x7f951HHqHw+KHbEh6CSaFilmnx9pMOhFXzotXIOmA5fKwNGo2lHtyfIrPFAzCf7c5v9v
j/1DFczXf98eO/hJ9R/TukRi49fl5y4ZP/ivLpn6i5LBRpJMbq1p0PP6q0um/aILpmh4ohl00czx
0/5Xl0z8wlNG1hAsazRsMdf/q0smfmFgxfsdm8V8QJr9d7pkpnZ05BmbceN3wPDa6BZ37Bcn6iqz
1VYhH4qzenAn94umXkTYwtZnY4b3AwJWncSvgplULgAbaNsqxRQVWyYW79LJcAbJ1FiisDfn/BYa
SBVxETMcazzvNrhCVDXRV0hGtrkMVjYd/zC6Z7SXNpaGM5TR+rCQzbVrTSQgiyZeeM3cwDiquDXj
Sapc8FeMGXviqZxNdp/uZYFOAZEk58Ftdp2Mvwx85wVYMHvpxbqJNmFPwKW5w4qiTaYNEV5Y+iGv
Nwnxoq+0QDOkGYvqED/I4S25hlExHf1nkolXkyc/OsrQLYBhMXTT6i5+sDpU1LMCYVU7zTGORCnf
T1rSDaH3X3dP2kLb8HBkhEi75qk4sBVF1pnYG2tvR7vj3N9IDzraphItg3U/IDF4A2bICNkjE+0O
daXZIKCEljYn0+uCwKBGgky9ShvCQNAvIzWAJQIovVC2kKnNa8D6YJccdH/l4jjypEE6CsCoJxJZ
m2O0wVkf79QXcxlfYDjUIkwkLT79jchPlX83BigcqqiZ369G0N+8sIc9OlPIljToOg6eBnp3Bbeo
C7NY2gRmEMyICIO2VzolI4BAgtJdZR0Non3Wvtj1q+TTtmHzbaaBvsPoww8x2F4V6YIAHOHdw/6P
cXqxrkoTfc1Cbu/7G0FEAGrxB7AiUE18/aeiRLi1NHjtxUUBXR2rUHQrUDp+Y/IhJxNSvBCYYeVE
qOW0u4bJNloY0kfSH73rfkpY5w4JNuwFyKY5vwTyKyb2T9GlO5IsOB6gNTqDAbjNmyUvjC2b7t0d
OhP7zgUjQWG2H5b+1UjC4PmNtkDKyE8FYXge+0ZYr2KO/OhLK7ddR8ZvG1lWj+nnYqD7Y0/i/pKY
LmHNZOyvmURQB+15Va+44jNwNhqMZ2iK/xhyP2M35pwJYuVHUwcmUfVEkDO+qflNutUW8O7OAQqb
Hc2Cxp4RZYFMfGkeJL46gnrI+TMW1q2gc3hlv6ubEUreOfiHw80dJT74CCE6fEOBCJRMqOkwhvtO
cLdbDlukH8XUWNVQxHJSh88KrC3CdlpJZBLNMrgYGkDyGb2/GA4zSaD3yd1wZXhQ0CY588rBvGc2
4NC3gf7rGfP0hl5n+mBJZx0u1gCc+L/jfVVN82dzVzyGLxVpwNGCyAhsvp9xwpe6SX2g8eXDQT40
ygK8mFgrgeMfuArEr4WiLNxwr3Q3igXVj/wwuHog2OFzTA57PnH5//ASqhjn3vcO7UocDcC1ZqAY
0D6L0dJCe8WL5MI6y5eZvoqrac3s4etvJ1I3zYtJyVITn6c8gGQig/ApWJyuIESD1iq4vGQLUC28
WTRrHRTxGcTJ4RGlMM6w50j4ON6pxd2Q4bh8L5sXcXOJ+3SHLo02omJddkjeSyIdpvJGx4dmOzqe
20tsmFVnqRvIwBcGrSxgSf6+2ZndLWQ+S1rTfi26+4rsYGNLp8QLLgViYOe1aS5sCWmsd9+SQUXc
00DHzBabQJ31GUb+O1VfGufWE2d8+0q4B2eLkgjtILxw5068ao8oiFpcAmGWTj2caBbpwofO1D+N
lGGMRkYjnln/FIJdrtUnfkpNl/awEsNKBQV/brqFSVOYFAPsOjDzQSyjL1TlKQ92rbhS8PNBuxAS
motFmH1etEsNj5A7QmZQg7aIXXEI0K/A8tV59gxRt8ymRjMFsyyzBUx9Hcaf9oj8OUOhIa6TcodH
Dqx9RBE2DkjBlVludXUpMKuHBe/e2WIeqAfMDj/s1t+Vgkfnsz87H05H0E1MVTHeT4ofaqZaJCH/
lrU5fhvXl3AahOfVAq3Z1pzhvLOOZ+JPxf+3zkr/r5GERu76D4egNEpjmC9wsPEl/XQKGn/wzyFI
EfIvxYbXg7kUR5kRlfhDFFIM4xdeoHhzazaljRghz3+egCTjF9QdXcEultMRzUSVwuifRCFJgUSE
V6rKf+GYZI7ZF+9UrL8wAAhW/x4T+FymcyizbVhCOMPgBU7033FJUNSV4QgzFgcD3rdCY7VRMDJA
iliQ7B2gXbHNfQxrIFXxgLVb8q9uqnClxQASLn7Rrv73ZuY/L0izCHtSFbhS7zDOh5mpKbEXpG0o
DqP/7BjiogyT+DzDdImqOlgEDwbbknSqGvt8EjSpbhVVNRVMwEZ6kj6efj9iCEGt+32RS+ohN1kj
6W72RjDP8dSTbQ95DXnRNj5lzrSycQmWBT549akb/1x8vl+CgCwrzLHKpoLhnX+8hChr+6iwNPlQ
GmQupzqLNQWUmBsGPKI8dh6GAOl3rBG2KQ84lQ1OhsKfU8qHOfzN0vD+xv+qokxDh7Jr6/gnk/Bi
mrp8dB15m0ea5mThIYmt6NqPLH8aROibexfWekzDSy2RgYc2vCM5TG/LoXutcpw22w4FtOrb+SwL
hM42O4ZOmGSZalH2ZKfYChGKAv0kq3bW0P891P2fV22M1DlqauKKj15gZ7qqFEG2POA/gzpkmc0S
WL/IA/HOgX2xwsSVha1fnOK1foZHvo57BD4pQxCrcsi4zcxaYZw1V/CrquanCuojBt0/xxnXEZkZ
Mk6Tz7PDM3KzL+M8PHSegQU34tiJY/Q49WG6UodIAspGhwDWaoichH4X6hiEZ6G6tROdPITeTDZK
SREjRTBj9KolRN0xums70Ipparb9IkpTb2lmDsbjXXhQ8+qtlbJnd2SteW4GXcVhl81Q6cd1dcjM
apHlxXXZUiFZhadOyi7eOR74pVEgdLOhvlG+kFqoeDriYw91ipVDPLSQB/iqvNC7oFiKQNYuVLL9
sto+tOWoj6y2g5VN5IH2sOvJZwH2iMaASliKEdVqcrwTmRi9i/S9nTD/6NbBHB9WZcYzqTtpA7OP
parx7k3PXnk1KUguhKhzPng6vHVLPqut5Wd9bcyd2L+uBY1sr8lw8RMQKSpX+i1J+PzVJuLHVtfe
vDa8FjwPCiSjnNQuzqshneB5Xyva0gsIJKwdczcIFxy3JPyS9eymcobyxNLwZY4JSKYawIasj5lz
x2kN3GraB3KgXY3OTuUcH4U5WWPzU57Y6ghvffryx3EATwCGhC2rx3BbpzTGELiaeoWlMlo8yoEV
jki8BnzWcDCY8Xo5Xu7x95sr02AqLaXrn9ee9zXu+AqQGqogA4Jd8XiWy6meaC1fwZUMzQU4tbrx
BttaCz3FLMxt4h63ZbmdpwJviT5uUM7LdXieB7E0tentPSht5/7++ZqON0h4uuzf6ogQQOm133NN
PuxHvTNkPDZP31eUopEzpq8jSE5mbnL1twdSbbYhEEFFGanFn79wmKdqH3Na2MeY0PpuvEuU6DEg
zSe13Le/ORSqA84XumzbmmJ+Me6Fb6A4hp4HB3+Q5gqSwMGHR04LvlJPiWXYRo9n1biLI6QzwHpA
erSjlVnT3D5v7EzaG31JjkYBh9KLYlAB37gugp7pFaSrtFRmsdkccII/tEkrLkSk0wenIMxzli1X
1iosC+BypLq7z0Mqwrp69bVilrbWlZebB7Vyd1ZVPvhBgr7UeZMoyPXSuwnj8HUQ3lNuCHxhFbFL
wnjaVNLO86W3vibJr65iiDCkaleZM4+NcF/2GiYf5VwnMcJugnTaicQZqRivrUO6V8CvO1NaIp7k
jL5NkxlPusPS0nXN0oni9DwUYD8Z3nSGBQGjcRPMpUNpHlicsNJS/22GY0cvSBC2SaRaF+aN5Rcv
ELS3mY0yjIWkJ45QhpTmxddVJz3YZbz3MLLuveS1SIuHUGQXA76UZbiUGucAgQ01qQ7lskgeB4G7
XkKC6+CSQIt3jBfjK6o60UVXOm+KUVwjxOaCBnljKbgitGV172Pt48YVRgga/S+SmjSzIIsjU+6H
1MUQvi42mVpt0hZLOEftUSpLxEcC+6a8O/OB/t5jbvW4iSZOPteqhnJJv7MSnIikqH1yrT457+A0
i0p96apinWEHJTJIwT9P6pEjf7x+yTZHOPZ/TnHIaY5mmpTpYY+Q0rpKB/alJuuGeRW2YlNIZjOx
osabWQGGy/wo/Og2r+AAdKQJ6yqhlS4uMkWCDNYzUCI6sanepjVMXdlBUqa2uX/ROoW2EQ2e21JT
Yz4gW5E5C8zKvrR8A2qHnw39OUzO+KIwK3fTJ1JOCEiyFX2RIaoMtZXU6h5qP89qn3q2w31cmOGV
2noh4Tqh0lx0fl4s5c61p0aMqWFUFclZ54TWTu7raFMZAXkcg5q99jqtWjxYNEFmcJPfmpEmiHDG
k0ekFbGPnXg2lOxRtC3Wh80QrsrWt3A/wNPf9iC+6dVdEsfYt4UyUdHkB86jrkWJbdcE3Es5YWWy
JM+FrTRYPHUbuuD1kyP76wK+HmhYS1BDmOJGx7Sl+sWIpK1wV9CJvbOCdgfj1TqLWzJAMl/vcOUI
FELEZDH3SqFOBW4rtlXDDvdkKGFcNcIW8dvOEVsbQqrY0/NHYhK8WcDWPfe7OtlIRWFORI6Xde8O
V0lpt+cRpEm8/AJktG2EH79qB6ves4tlZKGyHHTloeixhVVDXD2Er+CzJHnNhZJflVJvYx+OL2ej
pMV1EkS0eIe2xqZPx326V9SZFJshYQTKayzhhoXIAJotL23aKtAPI791V32id3i1mMbGxqZ1Jsuw
i+ugYnuukdpVqR9fSar31HpFvlQHrV7FcdxcIXHIzn+e85/LeE6FtFjYMCgDdBL6MPn8vGfA2oGp
H3pi3/g6Qqbc2zm+cvj7Y2iqji8yuxJWtEcnz6S3AkXuhbmXMpaUPlP2lE/Giarjuxv5OMjY2vmw
y+ZuBH2rotZserCT3ogfnejkVvTtIFR3Og0JUjiOa4QyClXLjQ1zn1kgpUjQyjmWg7BhQY9p81VY
GZ+3Jxvh46rz6UzDO9LoM0CgMlTK/KOmWxMPqiIHtbk3MVRqyFuLoYTH4akn+LVuYxwqgzFJRVbF
F42N3yq2NRA7v9ekTsU8CQDOzfHed4p8YknqnWxyNraFsvDDUt+FvuFPNVykXEMQPkkp4I3Wi1V0
YVfAkAZJa0Ot4/KOC/GZF+Osp7jD488z67sn8/GKj156L5B2BEVu7rFU60mF1dP7jur+50GOWA9/
vhFTKBYPh4fCXz9PrRTpbZcqLqPQwB6pJrCHdv6c1IFp8lD/6Qj+7/GU8Yv8ONpRPSiSofPKjtGM
XbwN7ks8/c+IPajWz+413TROj2Owb3B1auCvz5IYamHII6KHf/mxR0enRoEuOgv/2ERaUtQv5CF6
CbPw+een+aUU4TQMVCR0S6ZOeIezPn6nWdcErao5+l51sdKyMOopfCrueDBXSSU/5yothxIZeU/S
788jf3eDwDOKBWLGKfy4CEqrwMZuhxtE8mK3r46zM0Byfx7j6wIx3p1tqrQW6T1+ITuWnsFOyRi6
r+DxohPrWp5Yscc5/Xk1+DzEeFr+sNBBoR6GtmKIZsx4ygnqbC+DoZ0DpZwpCs4l6tPP9/T9c/vr
nrTPA3q6Vvedb+p7p9YwIGMDryGwWieKl6+V2/vE+GuY8dF+vK/cZ4ug6KAwP6Mx9RhfOZfW9XDF
Uct6DhbeyklPTAjl20eJnlDV+OIArcY7/zBkrrWNGVkomOrEbzZeX6sLvaItMShdOXHUoZ46Xv9s
5bRnwkbqN2oY4JYRts51MWqEchLuTJ+em5Wpv+UiwCQKXr0feife+HcvgC36vfiRrS97tGU4jlPm
QkfKQ6mq40yjjmly3Ym5++Xwy9dok8lM18FggzOOjgJ8daUbdb22LzNtoyVyceaX1lMsUDhmvXKl
Se3+54n1zePXZSSr9A8UBQbf0cSSJb90TbfS9k5Djoc8yrN6h5iwAbm+ZNYzDrY9QQO0oX8e95uP
9NO4RzNNdzKVYijX9r4htmEKGtInzz8P8d7+OPpKP41xNLXMKHLoj9TaXu+lYZlTL+Lc6j1QOBcT
cIJmnuZYsviG9QCwj9N+HK9OXME3s4YrME17XGiRDB+9zpqJrBRxwtN9iNFawvQqz128h6CIm7ty
E7/gSbJw706M+s3y/nHU47aQmkH3ChqerdoM/cS1yCOnL5Hc+kr+u2TrOWs7vGODBiWEhm0EChe4
AVVSiGs7Ky8CW3vVSkJWjB79FSZ3uNxl+LPX7qggOTHfv+IKFuD0X0/o+FwVqjFySivW2NcbAq0T
OEbDwsSBJlznr6OLtpiPWFUBZo4H4GjnaJ74Ar6fif/zjt5PHh8XIKuMjSbJtL1JNG8yXKjGidPE
iUlw3BKQlNxQnJ5b9FXlTY8IHull5B+q0c9OvPgv0B8Pk2YU4bzCFkCAR4f8zq7cWoeOuy+jWENp
2gh0poGjrswIw9Sg9beNHFcPySCihaqjUUDcJl/+fBHfrGA6OJvBejIyct4PuB8ep6VTOTZ6q+4t
YJFEvHqmv2VvnY0j+Vjb/jzat984mz3URsUeyY1H37in5KXrDIO6L9VmUUjNk1fh7lf5ryHtet8E
4TPVdVUa9PnTU92KcW08Xl+EButJAMLxN0c1QRrWuRoljfo+d7ul9oT1J3x2mH8rf9KuT3Fxv79X
2HiIikBjDHE0nigHJVZFyHjVaBUhsD4f5gIh1jvcTZA3VMQtLkpnaX/iG/luCr/bJCCeGxHso6c8
dJpTuJmp7BVnOXjBItGZTs1Jlqr69YECaSqce4GFxhba57OA2dVd6w65vK+0WwUf8zYmId3Oln23
tSPtuiP1i8qfDQqCU5xO+qZZ/v3pZEKptHGFsCjG38UMH2avT48sS6zWYJsnvzO7NXMyeFCeKtFO
ycnQBFl1MtJfm+7ERH5nqR1NJsAusgGBAjS0M0cbcaxiuOx2qbH3TYqLyJ/7tvEYwcjRm47kIFoj
pXLrhPNwJJdgUaWUuB5bWNTFWHR7wxaDkskQwf8RhIwF4kJTw1ki2pnU35fNm2q+priBtUGMrK28
NTqZCIROOz/x+L75IsaDsaaxBOhf+1tG7hhVEvjGXm5uOhVGavDUJjr8D3kdQyPB/stH01V3+aoI
3jKpWlb/h7TzWm4cWdb1EyEC3tzSk6IkUralG4RaLcF7j6ffH3qdc4YCGcSZtSdirmZCSRQSVVmZ
v+mMiU3wwuHHT8AOW5TgJGjaaB3DLGvcWuduUzItAnDno1gJ083P4JLHCDTXCI3ZX9efW75whpC2
FMZMu3VRHruCMr7QiqC3uHJY0iyGgMpub3oos8LytV3ILlLyERvxzIi+XfuzAQ6T1lj/4KYkKT3c
dIbhovMQ11js9Plt1KnzFD6bbiFy4Df73O8ndHQmfq81HCQnaW42cQrFU1EfgBvKxosiTIwm5L+F
6o90thS0JkUus0NdiVvpzwhOgCJSqPusiKL+iZqGBnQpt6AOirc08kxMiutt5qAKaWJlp6SGBbQO
ibwADFHdqfpc9vNuFha4ekoemM0qRrfPlGkGqk4PNjLzjnWUPUd2tBN7a2uF/VcpmV+Oj+Bsjdib
qWcPoZa+6n3+GTly9DsqzeELMl78EGR/C8V77np6dy/iKuOE5jaPKnMhptZX6HZ/YsX+ZaX4qZc1
RYmEsrobZ7/MXr+3teorMttDJUkosaQgA2OkBHLfPMBf6BeJQmNZVV10wWNrXQW09FUcTyJPRywa
7LJmoeFabws5+M5D+XfTSfdyYsz1uPwMdFzBkjS5p4MG59M59nSe87p6yrPqK20jbO8+m8jcl5K7
tmJvJ3nyxsj718aTv0y/vO0ktdjmYpjfqF0g3VdQcxZahXN7mYGPtB3jj2vKC6uyHnxHvukz99Z0
qwh5E/fB15xvLc/uBRkus4x6lqAerUhCQjK2kEpAuMEPzY1qxAsLyzHfBSDQ1yutjtQZh3IFHxKN
CtHSdkYLL97OPv1E2OdOfDDcciUiG5pW0mfUYyxgIgfgSDrK1NVjJidrL2BhNMhQCh47cmgfyqQE
nWs129AV72UDbrTdazss5A4uxvNUrKjHld9WYhxKraB+jx/rCPG2QNeeg7w4FI6HrF7BZMaoc/RZ
PBeB4FxGeD0Gi1UHLlxQpBr9JhC3EsQEbDvhlqYO0Nu2NV81T1VnsRsdzd78MFKnpAaO16rBCZDX
JtDbxmLF3ApxAXVfueqv1ABQKaXwQ/TI2/o07+ZeDb6mNrqbyBVeRJEmniJjcGbU9h/VSw5lrOBT
jnxkrQ8o0Dy6NQL8mbGhBLbD0Mn8nfry0ZK0XZz2v+usRv8LpKyfoBZSJtvMQGVVa7d2gAyBnTgP
Qvi3nk8wnsstc+nbdMl1U35sVUj+ede9mb39pFSpcUzQtRaaCl/vRDzYWt3MrFJKdmpv7gMjfwlF
G5BiI82zqkJ/wBuc3hIHpQI5EigsuABWudmAe2x2gmK3+AOomKi2yzjpn3w0g9ZpZio7TYvapYAj
cS3JC9XMj3kIfVzuf4tKBRNeflMz89kJMqjcHt6NkYRqsSe1H01QdoswHBC2RgkkBZfjvQbT6zbo
e+WYeZIOtK+uFnmOfaSqaPPCBjNTVaZyLODczwOzTG6CHJk+v6smNrOz4mfYyizKWVKYjtmg93S6
WRoMKHpQV8qDk0lrCQchGwtBna35+iEyIkrS16RslxmqcQMTaXSeHSK+FNfsevKDHtjt0lKDemNa
CV70OjLgbHSS5a7jBiSlD8XcFeQjezh4ZTFDKcDTOeVC5kOBivK0Ixq/PCGHd5y5wm3vGVNF/viQ
BWmliDKrMWhjMfUZLUlfMx1xGk8/RvQI5pqg7Exu0gbuTckgRdgLqEGmzxqK4NfXSGepT0+Vv3GB
PcqGTg+GTvDPV+E7fpw7maEfa/NZEJp5gTKiFr3k2sQlZkT//c+7GCTfhj4lPNkB1nf6ztvYysQu
UbjF3KLwv63vse2J8NZCFOU52hd7cQEuH90ttHenStBh7U6fkTTg4LSQI+NUpdYfrW3t1GXTQKh6
KCXprpc7hZF5kkLrJ7JC2VY6qQlqqIX144CY7pOQW93gp+w576lWTFGcxktOx2voRCP7pSjYGI4v
6N1w/7HrrHuIsUgtH/3QmukcLUXfTDRLzjpRBOIr01EYI7VgN/1ccqdpc0kRhPahoSOkhrDuMBHp
1J5jFCleTjvBs/5cT6fxXZVJjq5Q7atYbtPxH19rAsQ7AIfqFjbDKnP+fKOg9ZM1+BsX2qF09alX
O77fjOMNa31Sdnl9a3iq3XsPrtFiIRjf22L4JLdoVgdC96XhVTNsDTulyxEUMndCp36Vsu5N9CPO
Pl6e2jJVJuzYjfPP6CNKa8n3LaQNACKZu/8AkYqtvJkCuw28oB+JPDztaZzR0yK0IaS9W+jHPtTi
WWR76rvfIrsSgL+Y48sJzbKSDjZzYxlsFFI5KkCG1n1yO9TTLSGVbiXbe4sq/UlFFkQW1DUVAv+b
DxABcBEgAfa8EqH+wPT6TU+R3INiA9ZAh0UstAhNHTdZ1LL9nJto72RqjrtE3aEVl3a72m6mkFdn
m8b4gUc1rxZUdemzXR97AwNUSfoUBi/zxkd4pmdshWafaDg3tRN+V5X4gKwPMrGFga0NiioFXlPY
LIKDm/k4XVzP87POwfiXDd/eSeIB6LGRkHONYxzDSxI17AsUbO1yR1gGNVPBqhDuEz3oKDiNAuNy
7fH6D5hIufEm4itRGyh5hoE9DoUxlrf/wb5NpdyIds+g/GfKjXt5kuGKUR0V3kMWwv9szaagprf9
DdsibU6m3liKdKhz2bG5ULMYJxbP5yzt6aWwFWCu49hYiXo18tgNI7/rizAiG/PrhlNTZb8EP8VF
cXyoSI7blghbqcdimb3k2xSMMo3OQdPWwa5nVt/+f+gBDAfV6WkyjjlsSSdv3u8CXxdSYjofLXaQ
A0OnRyluzdg0wDzk+hOeffHDA6KYif4HkwRlzMTL+1RRWHjtaOW3pvLKNWdqCYefO34cVo5ZvIg4
8wCb//E4faGJaQ4o/zjgypOHFIvYQbpCmtcP+SRcd1z4DWsncWMHbIRhwplCdNRblWrLlXasFTh2
+l0XUb4K8+trdjbZ/hvFHIwZBnAdpebPR/JqM1f8TNXYjsttuCgyxCmMW/0TiZGb4qZ8mwh36R1R
Xf7fcMbo6u92QV2mps07wusQaStEvqAQi3/w2Y0OGNEs4q/o90TMs7c2+ixHb00slNxoYj7/QXFE
WgwS8miK/ZUcydeyMZEkZ084ijb895OUV30FjLVLtMpvDrq5kUL7X7ZPUHum2wM2DFPnoWIfbfRe
3HILTwwwi0GKIBaqlWhPXV8zCr1xqo+CjPZs0ddcsWLw9yALuIpZiQrfras/0hC+qBxZb2GYP3e+
uZAccY3bgTuLY+9FycUXU3K5drGHFUq6h7SOdJbbIGdWcK1zoJ7GyOPNizZ9lST5ta3cGCaUbc7s
QKeuVHE5rzzvI+5gCjrmcxyVuA6J+1AJnosWm0O1SO7FNEHSKMS0KlklUfZoqv5to0WfsdvGCzts
2WL4Hj33ven4Ga2jvrmC+e3LyZ2F2qVh+dzPDYVJY6zearb5Ucv5rWRhMNhUm1LqNxEmG6WCR5YC
sh2DgeRgWcilZE37annyuvax3TSle8BUJga/0rHprHCJdLuNZrx65Oq6cYUEsriBRasvLCnvjzzh
QZDVG1OkOtAjDYBYiAVaYRb73CprtKMxerEaeI59ANfcMIqjpbrrRPN/g0CEQZzRxmzzFIs1CSnN
Mq8PgRj/jjL3WFTFpmnkHbBstN4t/CbCTL2rLRBnrWitu0588xUZ5UIXtlzyqUYNzt8RFBQTeSmv
pDZKWiZtXk2bQW/6Boeytn/NhBxjqKZ66kpnnSkwTK0m5E6O5rsZVbtctmDMQfQrUXyjorAN5Sg4
VQftDX+gMkAOtFE56kCDfTs5/NeuF5a5DjYwBDxU2vE9EJCbKCgfyJRbBIeoQc0SO189k46ux/mU
OfEC0U5sXDu8Rui7o4oqPZo6bg20LjZSlgcrwHMf0K/vG4HmF1L3B+RW54GYfDSmdReopoMjYrNy
E9QpTfT2V2aE7Y5SyHAfXEiLfoe9WG60+JTGKR2AWdUJd5WWB1BYu3vXql9tcwin9EwE46C/jaqg
mkkuQnfIrD1XYC4Bc0srOUGyTZVgISaFqc6yVP6MAvvGcwBT9kWEKn0mVbOKnuOvNNXTneAa8ibr
k2Apt+3R0JpbI0FQHsivOAMw+VVG8nftItpv6YOxvZVhZ+w4946V8cNb6a7x+u/YQvu2K5mwhV5A
l7KsiqXaYaAlqt2jIXNNSkuYeZpg4BugVjsMtF6NHCJG29jmIrKFCOw7Fs6pZuNzELloSrVMOYsK
5VBb4XrQW+URTRQ6/D6MXEE07DWl2oNcIP9WRy59pRjWQlP/dhr6xz7Kxwsz69Nd2vW4tHb1Pk3w
IqvF4CvIQgcJw1bfIGsbwfutlDk7RjdDtxWSMOpM81jzcexE3m4v1zISx473HZdhs0I1khzSq3or
WXhBNJV05/F68xo3QdlTaFvXyYdQBNXODorfkpS7c62s9Bc5hfho6y326zpykgZtsEIx9JemxsFS
ysUvO/M5wuUEbnffuPuiLpCUDMN1Jbco+8DF4Sc5d0KEQ5AOeFTyo3cpL9GAU6MX0Ym/PTPCbKIN
eMnmLx4h2kieVMxcH5s824/6pcXEaFnLAZKo8HvpGj9DxnJnlZGbqxhu2CbgY0SSEl/Ztg+gagNh
m0lyBVjXyNA11BHgr0NkH3GwKFLTnMvGQHU3kdELMmGvDXa2foJtpffcGdBmkHuaCYZ3tIv2V0Rv
c5ZG+U6WvPdUMZ41pHcXtK3UTWob+Y0Y9Q+pHt21vYIYHkKQYhkWc8PN8WHWBwcBfNNyCY6aVb5X
jgGROI+3cefe6aLw0TT5U12Af891HsBVG/rkTg2wGd1/1+pp2iLtHEjd2g7ldglYHrXCoNhZUrkP
0jScF1a/Qdj6KbHELYhQ/K+ibO4bFkNj47P3zK8Mc5FCT1dVIv0pa5cPNrDe3C6777r2262gvDvI
c5uKvS06s5qLfalxdxHB4uA3SVPYXqSChWunla8szX4Vety0GcqseUu3TmCD1e/AtXQDH5EL8QEb
0N+K4L73nf8hM/2bh8yFKpMkbh2HoY0ff0m98Awc6GDm4YI2/06q1Ec9tUQ+lPRBDJEyzpS64MmA
DFTJdxgI77av+vOGpYOPsM1bBdtLHW2WEmMbPyxu875jxdqF5kg3Xoz+pV6q29jSH/2cPUBUapbb
xzgo1+98PZBXQdXdioBiZiFkZBTOkzVcKRhpEo7RLVqfuTXIHkQ3mQP/IhKSG9rTD45GtzWKCwO4
tQEKn6Ts3LXXZM9Mft5keA6GH9NDV5rv3K+wr3OdB0fBiiZOrLXui1h8GIihltl9WPa/VBk5CFPv
fmet+Onlxgvg2JsBp6FkzV3vy7eBqaDiEFlfQYxFBJZ1ZpY8cBFBxbXwn4Z9Yx7G7dbTk2jZau2N
Z9G7ayL/pkYduxHL50jFTKf08s8maG7KBCduz9exXASEOMsVrED93n4L/eTLSYXHMFY/XdFknyrj
T0E2MZvIKCdFHUxuZvq3cZayAP6dWOJ1zwX00SzET3pXm7rECaZKfKYdKnLbOkN6PpyQDls+J9n7
lceRvnAhvMw73UcHFPvIpgezXiv4xpUpZn1RdpCjHhhNgbaiWlMYhWj8WhLq6laKW3SUvihOE8B5
KwapTI3WubZzTXubh4iVxnUTLHWqxEWRyPa8KJqbLsuPSokbpBhJvwoTdQVRS+9kAeMQ5vGPaP0W
cz7cRZLE0qZV8JyrMXAozQZCfhUjauGqS+gF+EC3QNGaQa88bxDfVNX6EA7St1KBm0k1mJCnBzuU
HkOJZlPUPreFcpTi/NZyQgQj/ABflO6I2uRNQLGkRz3exIi4Ro36DsMYJQPQ7zrO3Gb+LjgSDuFC
+0fv0blO+5tGcgY14VVVqK8upLaaq9pc85iXJwL8j6jU9kUWfZRi946cqrNp/Oa9sHHQkzpvVSn6
vaI52zoJnhw73ztRe4e919719a3QepDFlBjRhsJGX7TxdzWy3LBEzXvV1pamTAqJfXdTyuLKVquH
WDeewiDecFs353EdbsvWf0g06grVf7Vw1dageEIvbDdxjQkMg7Pn3MgOBQwpgMYoTBvu1qrR5FSM
cEcRjzponiM0HW56D2l7uXcdvN9xoMqR8CuKFBWOAumLSPgq6n6jWeKT6dWfjlTs4OisDLs7SHXz
BiUBUn+H3LCrR5+1xZ3bDetfclbALzXlh0zPQW6EvbIs9Gydc27N4kZTZvAZ52ImfSdivWCEuRI0
604SOnQKOnWvV4pCZ8f8tkP1OQrlXSQJv5hN30LZCsmGuNiCwn4uI/dG78IPo8PSsnKEHmtVzKRT
s15afvdbhQpVlsWrZKlLzbSemgjcTIZAvoGRF1bpStV/V+gHZ12y17r+2HjSe6wXD5Jvf0edfO+W
roHmKFsmpJhtWacvYclEKOnF3xbwgM7Xd65YI4NS4YNQwIJcKrGQrIyyVXAM5ty4fnf5i/H5cUuX
4YrR7oBSh7OSOVbFauOyN2JH5H6019feRrox/bsULYZnxmfZ2lw0uF5imYgw36JGbR77Azya6bpO
Xa3PLvCj3zFcsU5ugkHeyPUAKfkLGi/uAkRV5LfBL1hc6Bs8Xfl3akJxNsXhbigPnlKGbtCgOJNE
rMO+DTQx436tl2zP3VZV5bkt5lgm9zuvSJauq230Wn9RY/PQKTYz7OrdVvttgP8F+uprWxVv9RYH
C7uu4Oj43fH627nQJPv5C0er4qaiK2qeZdBDwXgqm1uDG9Ec5DIuxDO8EJdYBljbqd7Qpfvsj4UZ
NQGCsvSzSoLoF++zD2PVb+B9Usbj8ZUihDk1tpgMN+oCFE0mGIWfmMdml27Le2eHe+RTv5Rn7jKc
T6GYL2b86Vsf9dR1KctSU0+Eo7sVdxC6V8msXOnrlN0KN7oQwTvEcqp5tdfWeGx/pOt/DQ4b592o
2y71ilwoUioc5TUofl6ptNZnyhzC5XYif85aiqMMH3U/CpAwAHeJhO/wHaUEyeNts+2gQDc5hxuS
YryTnK7rqAmidKLcaVYg0DKVVvZOn/ur+nWQM5UXpjibFvS7tGPAvjEkEGCKetZf1NpGV9kwzGPQ
C7NoKMFxE0f+eWKHlMZTteFtncYZZWfiynFiSsRxt1T2T4PEU3C07tRFtKczsWufvZWz+pdql0N7
/GfUUZYGap61nirZ7Mug+5flYdB0CuaUoMOWmK9DrPYmkuXSCzx90FFaip5Fz1bu7COqyXtzl9+3
fPdQlL4pKeZcW6fiDQkxShg0L5jX6yiAoIgzesS0L8oMBrxxTD8HYc1i7bwrG+k12QG7nkdbijpo
EzOF9Z0KfUa8Z3V/hB49asTMwbUlS+BRzWMrIwnbrDPg3jMP1v1rO4+e+g9trt7of5WMrq/zhbyF
1a5LPPkwQTVG36Su2yHzMEs/4sxE/cbN8bmPp0xfz5J26IczmGZVae6fEc4FG8K/2Dv6Ua8xl2nx
qVT1fepqKxvpqn/5PISSRYNaDd0cCF+j5zECK1M0u9COYgXNwvxUaPl0wvP1IOe79hCFAlpmyeBd
jOEExEbFPNTVY7nCwu0zwMKQEWE4d26DL2uO0v4+C+cN0rr4b29KnBntuTEh9y1fWlQ0US1Nl5jF
Mhn6WaOojSp6MATUIWvWwcswpAkXAhzfZb7VYPnNhPmnPusW4hPqvk/uRkO1Af+/BRac63+/HJoO
uFc3mAvT2B5NIjJuo1ScvXhMtT+9hRZHnNxyMXjKhSjfpKG+k/0YBXwMKpx84STiUxO4364XPdWI
ITryR+mqs7xMDg1OLzEXx7y7FeJucf1XnmU6oBOo4cBxkBQXSfif65UXnZUCFWwOloPhZjnLRDQK
6WFfj3JeJI3CjBLQkbyysKD/HzC9XHeMyrBpfXdXHunApV7e+0fTnjNCm3oJZ+kwijs68ADatUls
CPXB8LR5S1mPQ0lagz3SzNvrjzgVafS2+YOWXdp6feAWgcqBq+fYmYoGFgT1TZZEEyOTvyPeHxvz
zwcbK6Ij7Rx0ee+IB9WrF76JfSLiSRLSylX50hsyLmmhXu77ANtkw0u3qgC6MA/9YmJjmXqx47uJ
5ERmXzjkD/py1GkV9sEACXEWrRbFVntpHpN4Br5l6r2eD39Hzz+quiO7CDtF5sXmq0G2u99qN16w
AP43dw7NXgPONAMHef0VT3wrY3KX6XBV1tGiP+T5U2mpC6m9VXDqvR5k+BKuvdhxKZOiN5O2fCl6
qyxtCTRsBUHW3hkYdLY4e1yPNvn+hmc+udOlmlhZACqbwzAupcdDl8Vfcblkd94jdzrvMTO4t97E
aGItz9Edoxc42njQ0tLEWLXqQzOPt/q3EKHn6SzFN8y68DffV/vqD9Yk8sq+E1bXn/m8shiFHm1G
YReHgZQb9UHceRiSANLFDxe/szeoH/Ni4T0Zx8FNWt6AOrUADM+mbhd/AX3XXvJoW9IMJnsSOL9D
ZMkv6CMAwdZ02q6pTXNakqHDM3izIoDvaRmiE5JWy4wGRSyaSyBP+6yPlJ3ua9pjVmKPG+i0UPAJ
DHAPzmLD//KS3H6qdSxbosTcBJmENmbZ3qJnwM1Qt3ax0pb0BTVpZelAdFETQnUCFua8gMu8Zrjc
zrxwUIi3sc5umxdLonOHTw/oybx7LPsM/Q6sw13zqASOgL2efFvUqLRUNeaKqtBFyyZ2HvsYLVh0
3fBqi8x1rBQ3qpD+jhnEzGrXK2lZ6zd1cNOYGkRCLZOPkcjB1+Wlv+hSlG7cEMi/rPHsMXx76JNG
jo28fCzE6q1KEv82atM7XaIuM1CCmkiSyx8GzCCgEbReYCH8/DB05jFJrrDBZEs8kLxZ9eBhSYs0
zaL+EPfDLXv6unQ56ID0GBirEL5Gh0isMYQwkZfhmHQe1Hl5iHbu/ZCTzaJ4qh/8JWpzExXTsJ+c
paJC+xeaPPXbX/2Ykw2A3rQa+6bZHxrxvY1f9GbK6PTyUXUSYZTspZeUQma0/SEOwUco4Vp1gCu4
1ouEoqKEXg4z84esdl/5GQMYcqr2uHgyn8QfLWqJrEzraHl/yAIgegpC/QyuAeZ/+9SFhR7uU7M8
wJpENwux19z5Fdv6g+nUL6njLeKeV65PtdIub0H//Kbx8R3Lkit7nCeHyk9f1AJHsbiMqkWQdivg
CdvOS5m9Zr+r3ud6h/Jvn8HP6subrvcWraQfehXjKQS3GbisLEb9UZNtExjfE74cF0887n/YDWgU
72MFyBLqdgTUjfIJxeO0RFoJW0sZgOX1HXl4A2c5eBJmdBbocB901ejqgzUYQ1ZvOfi+0HgyS7jh
SNapu6Sq/3d171gkhmAU7CXzhBo5Z6U3n/KkXPuyM1WnXUy+f+prbYQPykvk8mrR5tEezTXaQcFN
eh/eo7VxDNbRtniCVlkgrnczdchd/KxP4o4Q105a+gzbOV7b/E2jfx5MQLovZsbJ3x9tj24Smz6z
7fogWL8lV1t4pjsrq2giMc7aDz9P6jH7DNCqKAHEprpk6GttXEwp8XpDcv1LZ7jAxPN6Hv4FRZ8l
Ii8eNCkdZ+T5f276CeJ6bVIM8ZgRz5Dq+tMd872x8hfY/r3qOInsk1t9EW3NmbuB8P4Y75xV+t+k
5smPGH0Nfu5j/gg942Ck8rLC9d5o/oCwmbienilFDHQDUFf/71nHVZBeB04OG+HgVdVWL/pPhxGe
G2mbNvLuk9Leu0q1quL+2YKPUGTmAeDETdBXC/aZbWcbN2HXizNBLQA+CMxdr7+Ki/l78utGh0Zh
1L0rSmwJTt7cmU61baNucz3E5RJ0YBlidyDhxKD8fNtVV+pG2HjNof0U7rM7ExzJ0V0ZS2m4vUjz
ZJG+58Giv/UWUwXgxQ3vJPLw9CeHbhHJvjhsDQdXvDPk5yQBXtQV80q4DWmO9m0/84B+TDzu8Eme
J/c/Fc1oSzB6xA3lXqsP+D09gWPTV4JVdusuBZxiAAWwxfrJyBVsZ5W3oAAcFVI8hlU6wfO+eME5
2exHeacCn4K50PQHWfS3hZ+t8k56dcIUSEX6wZRh4i1f3KhOwo0SKRFA8XiB0h+CZq8iS46kfIjB
4fW1vbjLnwQZlRg1now8U8xuaNszoBUzWe5mSOihJDhxIl+++P4TyhwdKHoUmIiMSBX3JuwnkJhf
wwRG2938pa5EmsDO/VQn9uKneBJxlDeK2PVmDV/wkDfQFTuc5cTX68t3MQJCriCDmROc6XpYntnn
KjiAQ53hQhaqe6nXJ9LgYggd4RHdRPILwt/PL07XPEdIWopQkT4UIpEG1rhaOFFLX0yDkyCjndsz
O9fNA59Kl9NDwi0FygRIsW8Vfd7rK3b5pnAS6uwrak2ZRlZ1wNMe3/JYmlt9fh/JkHeT+r73kZlJ
BeMB6ORasXBYrcQC2IRefpYBfql6Au6vTX9d/1FTazz61Ghh1lGUev0htfEqr5VVnT5cj/AXkH62
h5nDyaVTPQMm//kas6ATQBRq4gEbW5qknvQdiwBbG7GLtx2b2LLw42zVKPhiuTiKZhG4QBmn2G2g
VfBI1bCfaPudD0aHH4MGIAq9NPLPSgaE5Hy3KTite8k+uIW2bUplnVjtss3qu0GGEVAWJ6RdSgv6
rx70zOI915ypn3Fx7U9+xij1QhsRURGxggOAXXHTo/dCO2WthIt62e1hwQSLbjPVhLu4tZ7EHOUg
Ql2ykwdCdeAKvRBiGzJdGN3YWfx+/a1PxRnlVSTZup1a5DraMiX2K/mrjgORYVF5XA908fs9eaDR
Ni5GUQeJ2xIPwL7WYvimg0S1CujyjfNfbEcWREAGMkNzYVxolp0Wm/xV6YAi7EqSftteNBHh0qKd
RhglRAB4GQtuuMmBps1TQCGF8qkUUyzbqSijFPAZKtiZJogHS95T0GxzeW2K6vr6a7n41dMOYeNG
pwX9g9FXL1pd6Joc4ocGV8iFg1UTncJ6Kbxk2/rIodTciBP3tkuf02nEoZY6KdD82NaQ1aP8DDys
ONs7RayndvDhoB5vZdhMcK1WIOAiTjYKAe24T0u7OgR2aC5cWwYpav/2srxZ5oHzhBp0NYuqBgh1
7j4llT5Rhl3K9dPwo/wQu67Wg6plXmFu9LaY64gQ64q9TKV0IhMvNoCg4iDCObxDVFl/PqkUyx2Y
/7o++FuYrrMY+6LPaJutgvupuvpypqg6VzeUjpEVVX6GQuAuxraC70pK25tI0Ze91v4yUp0Oo+yU
WMtX2o0dNDjgeaAbDTqOC13HmrpIhAy5CNP6fT11h0c7e8k8N7QWBsroYP78Pb1Wpl6jUDtJVXtL
rxKE92cfSssY7rsb/jdJexJs9EoTFKnMpCOYWdjaPPHQ/0osaXH9iS5+GSdBRi8z75hq1oY1bMaM
laTuGAKavB7iYmqehBjt923npmofReIhSQC0Bu0ik7/8VAWfPjXRufwwyNoMqaKey8v3mVSkHW1z
CUGGGCWivJhyUbm4Q2LZ939CjBtAoqtmcGP5zDv2YU+5aQYbkEmvlotRIF9jqKOoTL9HeZYgfeJF
ZlEfCqllXmAuK8udi+bb9RdzTnyl2LHoFeODwOF1RuGrWxdNC5tmsVwpM1NFRa7HL63IkWW5NZsD
GxoqUlA+Be+/OJlPAw8v8mQ/zpS+rzUzoLzp3lW0OnIohJ1jznJpquV0JqE39EVOQ42WMnAc2wfy
3B10IwXufher/n3VA0MG1t467guC8xuzfURxaIaE8SwHdN224cxuEBDzhJem+2rSVwgbM0NZlY66
8Lsc0OuUMcLFzD15E6Nv3Q+8Lsscf8hcgw6RK3/jwvd8/XVfSCqqE5jtEM8HoMpoJfQ4bgRpULsQ
tILrggsSu4CGM1HdXfjaiQK+E8VSDRv40ZaNeXoudxYHUVurMM0xAENIyFnYYAY2Qoarzn/zUP+E
G2WSBH6+T0WtOgi6/olf8UvbSd+ZHb7+F2FAvA0QFAvAzWibjLvQxDux4lrQZdu27BddpD1JpTrR
Drj4ishYNhi+e4TIf34XcuekMJEIY8q4zSuPJTwAbiMTJ/jZKwIJhUfA4FiKnro4nhEVgQm/ykib
g2cd6lBctrG88XB6npe9+6+7n0OsgSQ8WBwbZ9p4dSlWzGfy5sAU/CbtoR+h0ibk/9pZCoDQjzij
Dygs7dBKcuKoQuNtgjAwMbRpmagwvmQGYf4WC1vdQ54pdmrifZSOu4jx6LueJRcX9uRhR1kiGoUQ
Ik/RHEIrOiZZtdYKf2Ek9jGxysfroc737tEDj07VKO3Nxo2K5hDITyai9R5ggsD7dp16K+f3uvlE
a2fe9PbyetyzDCUs9xDEK7GKsZRx8dcKsuF4LWHzpL1R447pX/ING2AizNl+qKP0owGjgz7M2TSu
pk1sjTxUyJoD3Lg/6HMmeCDUwuL6s0wFGeVM2UR0TAWGKiBsZob2rqAqdz3ChYTgMXCIHrSDSYzR
TQcyge7ENWMppcRDNqvp0wjUpzOvN7aVDN30erjLD/RPuNE1p4Qzo8OYrw9YwLlLbqsxjCw9mNg+
LqSAKuL0hzadZBjs9T83KR+RqqbQmRXhu4EjKNxchMgKewqLNCTwj1p7SIHBCQqTZEqgca3dOIJg
GE7KyEDetbB4BFRQzBDR216dq5UEXOdfSuywhfwIOEqHkMlUl3QEjINiLsXR3Lfecf+adRyTruEw
OxYnDq9hpUaPaCJ4gZQSJwrQidF2j1RtkaYtE4ug+si8R1czZrLwLvZ/qLz+d6HGwga1aZSlUAfs
+WKFMlnxqGA82oH2MJBf6+H7Xc/EC4k/3NlQ20UmCizCKEd6peZv0kk7dFayDUGEIKY285U6fLfF
Ini9HuycVQKongYiazn4VxnjbrCil7aRpYD1sNVdEEjf1U/eTXZsN1SY8Qo27kJeKYCLcY6pNvq/
36t+RB/ljd/RwO88oqstwgDvnT9xtb/wvf34+6O1RHHO57DWuHQiF4B4MAx9xPF0uMsTOXJh+0Ai
GRM2wPc4rYzHs6kQRl1Z07cXoh6D1M5YeFEyVZCftw+Gl3USZfgVJ7W/BT/UhFLM9nHbLVOoGPZm
oEcMYJh/PeoYhRpW9iSU0miiktfgHfQin4eVih6DB2PhevZdWjUYEdyekOgafDV/BkG2MCtki3aI
mBi4aRsAkAtBnQhy6XsaXBvwp9EBEmmjg0SQw0hGDqk+uHm3NzV0B2wM/Bap+T+cnVlvpLratn8R
EvNwCtQ8pCpzcoLS6V6ADRiMjTG//rtZ+9OrpBKl1OtkS2u3lKcwxn7G+4KYrITOw8+P9N2O+2jt
4h6hE+eRX9TDybPYzODcUddeYQD7ykN9awblCii6YTYAN8nnlZsyNfGOIsERhBh4rA8VI9A4uBZr
fvt+cDJ4wAj5GKW9sCJ1JASkf5H7A8DmbLKJpo4a/4MZqBODEQAp+387vi7MQC7VQQeDxTHR2r63
GpPJFgBWP7+Xr48CGxBVgduOqhre0OcFk/VEywGoshOxoYEr7dTzmysH97fvBLN5uHFtcEgui+gh
KsVBhWTiyfHfK8SIJjRcRvrr5+f4zgg0YhCWg4YJHu/FJ9OEtgMdi1CeJtDRiyaKR8tOwuGf/2AF
zhcko7HF7Muk/FS7pclrX56KSMdedC+wvcqroktf3wliaYxHICM4D/Bdfv4OhAxK3iEADVwFJDrr
Xl0vu/JSvvn6YQOEJbxyaNdfrldvqAribVqePP6CkYxNl92Q/oHZf11cx9ny0c5FTBFQDTBbbsqT
lUM/Jc8kQCpqpUzryof/tco2G8I9g2UDSgJ+zueNXJd0tDQf/1f1nlLMAN4IzG6ANbdoV3+LDYJf
99HYZcoOsReXdqTkqenONZFJwRH1XtnR84698OQggBpAlAh7wUO35+cHssFLzKqAS4Sf5Q2x1Z09
qXEB6Bq6XaYgDVvD7K4cBt98RKCEzspbkPfHkXBx4DCzweh54IgTtFBvpjw7gcp00mNzxSv+1oxr
eUgZwcVyw4ubJ6fQpm3CTp5svR5AhYSaUdzpPz9/qt99RLaPt4QUAcKKS06Br1Rr52aBDd69WBlU
YIYq/dnCt4+BYAJk4WCmil+8oLGmCFb7QJzY8A4RFAXUtzDe/96GA6lbC4PN5tfB7j7kEDhohDjl
0KUBEGSAhi/zePKzle/WCkfN3MaMA8G5dHYbEnl5bWGtbEgDw+GAtJB1DZ763Xae1UYh7goXyr4c
jcgGVfAhi/qT8Py4Rs8abC4tr16YzW+tf//8QN+9GhyfEUJ9APjAoP387ZgTjVpXBv0pcIykKV47
7sYl2jj/i5V/YxGwIb7ECEXj1sKf3P7kqyAxxA5KBBqTWD8b+e7dRP8LeP41Mh/kHxzOhmdRKITV
nyQAVNA835t+diUauGbi4u50aqefdI3n0IZY2mW5CyfvSt/Lt28frqbruz6C00uPaWRRq0wkeU49
aNRmzda5UhBYQf9TNbion0Jh6Mq6fbsFPlicH/rDug2D8MEKMbHfhmdmPvf8IKEk9PO7+dYGkknw
aqwZVXWxcFEwCg8iUv1p9IqkKY3UiLpFya4kR767qqMAmxj5HtRULkP6oKT1yCrWnwh04lI3Gkni
+/wRk/3B0oDy0pWH+robIHkLtUz8DwqkyOt/XjiCFgCDEAJzE9sGZmHHAm3Cf33izH/fxRgoYpyZ
WvDZiG6oaeQk46dR/5FRuUXa7Eri9OuOgwUcZZA4hg7cF/q3biPIIEHq8ZRbFRgG+P71myOPUGZP
8Tk9/O1GgDF39jxnimB4uRGo0jpCNp+fpgHZdWNc+VzBzy3vfzbz7av5YObCmWpby59whsNZH5Hs
Q7sWunf/+iz4/CQXl5q2e6GbwEbM0U9LOYVJl1/Tw/j61cwhRxBYPrb0HHR8fvegJXSE5IKfSgf6
3oGZ5NYfu5tWP6/VN9lsUJGAZILQIwYboXD92UwAiSNZGZM4IdhkVfCiub+e+qOe7mYpee6aawHe
Y3S1I/27x5vvUeyGGS1z6YgyDaU07UpxkvlNl7fbXnfQRTI3Pz/et1bgEkQmnN6vqUwBUau8ZXAM
SOsvmgyqNr8do7vylX5vBD3gSN0EIMs7n5cQ8jpTEOhGnMIuX45jGU9tlLR/XUQEhAdn2/9ZuTip
g17llBcVxBFcF0lfttX5Y+WYi58X7LvzYI4L8PngFMVcwudnaTvWGTqn4uToY1scKwyjBXzf9KjW
dunPpr5dtg+m7M+mcgFlJF7lAjnzHWS19rba5e21+d5rRi7eDcZ8dMUBEjx5xk0GIe/B3VbRNTri
16sHrwZK9CiEwfmEPObnJ+FAqRNRZRCCo9FvaFctKuNoo3xfNdDP/HnRvubmYQrvBaE7xsxxp342
5ZbQJ7Qypz9RzHuhj2PllGYfe1DILEOxlVwcPINc2RPfPB76bqBKOofzX2PGCh6pV0y46iy+EexZ
sTaW6oTH/fnRvjMDxfsQC2njRLoMFJQvHUFcyk9iLBYiI7FXP9ce36vq+WdDl4lQzCDiSkUhxUcG
BNfeZYHDrShA3gGzTiNECC0xpnWDxrusKONWlgnCIQiy+anyqnWNWQZoe15x8y4uqC/255X44HQB
nDtoYw4k9MyY8X15Him71lGIaAF/5kNo/MXMxQ0yDT7r+WRYSCpMaAhoMOpjQEt97Nu1Joa5tDRt
YgB2d2MJvcTa9W5ZNpCNCchK6hjtAZAiAJwnP264xvCsExwmaZkxNfMnWugo0S13FkHvgEMWOne8
hj5t27k59BidNmUt/risprtxrIckIvxM/PA4+jZL/HyYFi6TL1TSR5Tp0hpytOABrk0MGcQG/pb2
Cpn0uW3sTAuqkWZgNAmDMGbMRwjSu9A6XXrCgLBoA5Quddobx296TM+4wUL2Tg8skr6t/fCMrfbM
VPGAWxqyfpl7M1RD2g3dSjX1zqwYJAbLRz5OW9+nb7REF0pR5QfeDAug3Tl6KHIZ9wE0fjhupwqt
77Gyqi3+n2M0tjJ2PLp1srpKwlqlra/vDIAAWhpuB8xbu9zDIvBFSyPAz8A67Lw3oyheQ6veD019
bIppCS0HjGZbYP4gyKOMr9rM2EGuYhmMah+YeRFDpubVo7kXCw8T5eCpJKqNNm018jgI3ZTZculG
xa+MKwvKQ7N+arXH5Os2j6KXoO3NmHj6pTGg81Q5T0wGb6GAam5X14+lCyFg8KhOJDBvJmPaUxEu
HNaeaePiNs7XEuqMhgdVdggF7kENWwiC1+aOp8rTW3vMexAC+ENbO+/twLyNocZqDzZGm/oK/mYM
bGX9YBeZPqJdBbU8Tp9NgT5qS9FmUTsQm5XK3zXYdW1k/66dYkzBLBxiYBOzuHTDByZcbzVWgIx7
9kAWToF/dDOOHgZrDY/5VkA5GO1MG21DkYKXv0wvew8aIL4l0eOORiU5i2CCIghmsU56XhhPFlCe
lfaTHORKBdUzwQZaVbYKr5zSF7fOly/vwgNtoO4W5bQzT8SDSGAW7F1WpZHmf9e08v/NYKIUxQnc
P5fhAUGhgNUBESd8jUsZFgsfdMC67Zf/4bwEARk6Pj7SUbYzP+6H86onuWnlRmGdoPPtVeGrxFen
pU4HAWQZVPvaKls7GJ6t/HJTldd00y9HNP59TA/xD3K86EsILxubWsulLaGumBUOIC+8bJf1yv0N
AWCatAt7ae8dluTL8lqN+OI++mL2wuFS1BdAhWRoYvfCuCIvEITFafkwArL8X9YX9xCiY/+bQklP
bGHSOQk38OCmrgBDlA67lW13YBODPFTQvriWQse+2dz7QXkojPaasNF3VxKaSkIMDyHDBajO51fs
ycjHFIKhTziWTizqJPDh7pW22u8WFHlAGzVV1J3QXfnZRh6o1mu9CA2B0FGoKQSO6zEFZizpIb78
85JeuEn/vrsI2QYbPXcWUmkXO3YAK7OXEVyUDqzh2GrojezxCVYWZDyrooAINq36WDvi73xa2AWZ
yfIAJkI7OtKdF1duFlYNaiw5Ov18JGwtD3y2/Qip8L99upn/FMwEQ5TdITdwsZC9r0B2duWp4uwG
81iPkwMMG29W3dCuC4jcdq7x9rPJb3wm2MSLQ5UfrWtoL/xsE70zXguHwTxBNnVDzywRsbdSG2DS
luEVf/NyqP9/q/jB1uzYfDhvwlzX5mig6hK+qoW5CHbOmq3MFyAE0z5dhJBmrLbVmuOjh5zK1Ymw
eRt+dpvmJ8UTokoWIqt88Q6t2p/8PoJ1fP53bq/Wfm2syAjNCnN6lnR048EkpxCXk6eEubKF4SaE
1bu2dY4utY+Gn0OBpOnu4EMAZoduPyKhovPz+/h6w+BHYtwWtVWUC1HC/bxEHXaAWTWteRrr/SSO
Rrgr5RV//Os39NnEhZfqw1Gg47zLQspe/KGGMJEMb4aQnp3O2gktXjhtfv38WF+Poc82L9YegrHo
ykEaADazQ1h6y6b3ruwu59pzXVzOyLRJW4zoiifGEv5CEyN3DGX6thyS3uuiJG9zOClZKqYcIsaT
t4ZWUb32vHJlu3ph9UQuoeB/U3YDXQwNEmUTJe+RDZCrJONj05xLBEw7SOp6q4oWj6PAwNg07scC
GkRT48Hp6gJzobTrJLIpZSqDKYgDu9vIpuvTjugbn+ti6YRQM2O4CP7DznFB9ERdFkVmpCs+75yC
FI0EPgKt5+yPR27c9uyi2vzza/xud360cbF1Si44OOCgTNWAakZiqTqSmtW1OtzX+wSwvQ9PcrFZ
TH+MJKSMBZq4WEKmPUMnEJvcTdtca3L91tI8E4DoHlz4ywOXk8yYlB/qE5fFMmOvgY829mHrXWPN
OeY3Zw9M/J+hC5/DxFQAqwdnOuXNlOTls26A0wuzeHSrZPJFyqJbOlRxhWK6pzcWVZC9VglEqkn7
lDUA+zI3mXiwk71cMH7Gf6KJjq6U1yV9L1es+CUVX4fGDSRZY8jQr42WX0m5ffcJf3yEi/1FZOY2
iuDd904HyV4rVuL+5911zcLF7vJ7J2MVqaZTmKujmqx12PXXuva+3cEfXsTF3gqJNfHewQgurTFo
5edxZ4lEjVeO2PmvXF414CoivYva65yh/PwtRhLZG9VBCLyhJIm8P0oMcW9aoHrc5FA7/nnZMAv3
2dyss4pcqOUCgm1Fc2r5szlryouohhrvGTTUt6rm+ncehe+hl28FYu1bQBW2AQNeZOyNfWvrWzAB
+2Qwcb1ZsoLsIvZM5qlwLUtxL21M5foOgrNMPirE1Eke+OveH4AiaYF0sHO9yIj57KphFc36QBWG
tsJWLU09FpuhV6/mqO+Uby+1AHxgcpeCIg6tqiPtxs3Uy62wBeJtYe9a6d5EXXCL9Os2D9sjl9mq
sJ2HgfW7QdaHPK9fnR5c9pE2Z7Mlb4H0NpM5njxv3Ctarccu2/iduWlMdwnm286x8rPKhzo2DNmn
UnY7bvavrW+tPTYsoWC+QVTVxzSrz17RnaDd8VYNwCC7VfM+ZaYZR26zLaW1zBXfcGHt6cBfR3Qe
TRD9T1s+3Hv2eBx4+1abIUbkpq6LWa2nRI7Tu2s0fmIYaG21W/84Muema5gPKfeOnPow/N0L+WwN
hbNqQsg0o+9pLQy1y0wfQsZEyUVJHLmxJJJVYe/tC1P8Qi53SMPROhhFdC4jqzgGDKALn4ILYQoo
4mOuokiiymYLGvWYQOk7yBu4cj11za9iioBqCKcb1tYnDZYNhXxZ5GbbCvBC3k5Hopu1CQIKuiF6
zCUXi9EY9hgOX5EMKOl6PLeD/VQYKo+xNNCONyGf7lebFtpPuhzWLda94NlZ+jZkxE1zXaD1tXZX
eD9HIs/AFKyHoigT3fkgABe7XoXIEXQ2zjw6PmS+1KuWFX2cZeEfpepZDQLiHk07u9fVjVf3O6cL
Vn5nrIPefA40Gspd2SXQKL+H/93GTTcdtSxnSISv08B3nz0jXLDeX0SN3mdI8sWjKf/0JLq1GsBC
0CB5h5TNupo6uJkOxkAgjJbCIzzaHr0DTx2gKmrK2MxwMkcQs46sDeXOs1DRWw/kUKAcgGKy7C23
5lfEeBuXmQ89QKcCvgkdMcup7V7bJrpzFUQNKLeLxdAi81TpEnUWChYMuqH3QATxNTA7GHSk5R/b
I/nccLAyc2ONLzjl5bCVeO0LF/tfC/ex66sRsgRIygh3/A3MytrxaT2L7/u7yubTtuDsnqHHWXg1
Eno9xr0wrrc2KnoUURGi67qwT9Lpq1hgQD+hyINthoD/tqWdLyia9hYsQyONtNmjow2duG6JbAOD
xmDuFnGuxjamcJa2Ho8erGK6I8Qd8LjgH4yDBN+AYJKtAC4J5eGntlFB3EGdCwNvry7mOR0NfzJs
HtogOEYcPPqmYPauLDLoVyAH1rtyic942U3uI/iZEOfEtlv/fDh+czSizgYywDxXOw+Zfj4a3dKA
1N9gBudQ7gfrn35V4xvBD0cpOcgfEF79bO7rcByi4I/2Li76qurQacKd4CwtxhdlicSeb0PiFvyh
IPWYqWNIDZ9BDC8BQGuGMwrE+2buGkf0vidjfeiNso2tgQqMDmIIxZ51zyv6TzGwc6mgmsGmAfga
diVzfXEtzjcIEhTINM2iTkjWX9wguYlmb+m2wRnUjg5icyDi6Pefl8a6cLZmG+AMzyDAuXUUVbvP
r4JjmJpHmgZn/7XaTDNiLg52JAUZM6Z2ikbS5fg4rtpVd2UL/Fvq/HAb/2sYbYQWipLoU0Gt47Nh
5ZfoIZqwBwAN3xgxyvpreQg301O4CZEo3ziJnfKZCnAqHpwYsIqY3fDD9ebpf0cCfvohF5sDoYgJ
wHDlnYeyeYsMOHutMF+8HkdkRyvAZHrzXuBS3Qy+WLC8um95DtiLIezEtcoX3lRbXOpwBoOnECIa
Ztksbbe6yYB+A6SGrjGgW8aVg9QurTpAXgtozOYl0nfirjQIvlsfRogPME9mWOuh7h5bjz2Lycli
CgyWWepHwrL7wmVHMG9wtUh0kUKTY8/tdokOlnydi3rCJddugrF/w+BBsALTo4l9AJUW/Rh1+LCY
j6q56t+aQN5p5T0CwfTkAHvUCXVjDXpCpxhkhgPejokM1bPdj7ucY8AckYvDy/dm7O6mQftJG1hG
UoceXegmE1ec2S/HAspENjoL0SHheKFtzv/+IRNBO6czxQDWBdnk6/8xiYs1X10TAPmy5T+b+bdI
/8FMzscICFatzz0rXgntQcoDGypuHbYq0JP18wd24XRim/87lYtKdWBjwuuysaAoqc4KgW2eS0CD
srONlr+h3Ey8Wuf2w8+2vjzYha2LWLurzSbCPJF7Dv20xB2WqRp9DN3Gm9jyZ0tfO1vRvBBBKx1l
0VmZ/fJoMszcMvJgNIFkCJ6dNN9aKw2J9Dyhy+sCo1/WEAqf0CIP/SByEaxd5he7bmxqWzGc1xYK
VaMHPFWXWkC5OBmO4ejKG7PnZfp0IED4ZYadY5gTqTcMjH/ehvnIZSM4xNiNdfdP/mYtnZQs+xX1
4i4pQEoQi7pemks/hTTRfQ/xXRFPgM+iG+6O/1G/jCsB2Nemkfn3YK3RO4ieeMzkf/49FSkcYBPx
e6pNBqgHXVkrY8WTYnEN6vHNOkNrH4OPGDE1PWzWz4YM3Yw9F9V0xsT8kkUg65L8V0SCP00lINJl
GW768zb6csHhyTChDfg67jc0k80/6MOXmJFB68aW7lkCRRWURZIRwErIlcLNN8fKJysXnwWtW27w
up7OYrRXKHwkEwqwbOTHyT5oLiDR6y0KsEB/frb52rjcRfNQ3zxDivnOy/HBUNQcHFLbPefkmRtP
yrmSI0af6ncWfN8HJRVRLZDLn1cvGqpI9p03neeq6EKw4JfhjOu8lKDQjV6duOEgFspx11FdvrXM
85OsG18YLou46IdbWnMBdyfvV6VtrnychTCk4sKJNJSgJndlTeXJ8iClXVEBTCcDrLR36kUVmvte
TH+qNrsxmZ3k6C9kzOhjJvWiyVEZ4qr742ZDm3RC10teQkK5N486GFdlYB+Gvjw7iloxtuLS7EAB
Jv5R5OTVEMVxCMWuZfWDQbxdMLV3hfBRchWrqKlPEfJamPV8phOKGrZ/kCCN+Xadwk060sFddriF
G8taYNQPws7egfQBav54WlvZd5GOXtC3dDtk/EXY7gI+YYMsTc2WJDCKGbN0z/rmtzfk6Mnk70Nb
rMtcWMu+jZ7cscbn1vL6oNrmHxxCY1xZzgF3oYo7H6oVbnUoUDdL0SxUAB/u/EN0j86NMM1djvPC
tJ5I0aEdyuHbwQ5OniP2eWjcIwR6JbXY+qp9J7y5N63sRrfdmjV0b8pmyYfyLdfyDgqIK8XJwvLc
FTX5kWYjhHaZAxVExW6VF92MKJSbw8iS2vY3dGw2clJ1OmHqF6DDdkiQ8PwzIsGL2wic0V6b6dAH
d8qjb0VvvyExciqV84II1V5KH/L/yqDnnoT3oLYgGDRR8nfEqfSahV1NzxC43NeTBZCwWT9G7pRU
xbQ12mgLjO19zvgSnePHVkdgsPYw20BzvlfWNsvUru85IotRjhDXHqelYU1pBZyZYxZWXEoT52sZ
Lfua3KqWn9zMXUQetLkdwzuWGMSO2WCdiecjN+CSfR0AkUMw5OB4D1FT3Yw5zRNIyK2rol92TiHj
ZozQ/zDnFUbppmjveXcn3qZFZZ2KBvGiCKMnUqKDSFDrl8DsAahsyBOzIbzDxPQQowxRbVUD1ENj
VtsapR9viLZmBC6rowcvMd3CT2Q+PRWtvcp9Y+ciPThmkGBuylPE7OVE6R1U01BLbLpH5vbHOuIv
SJreQTgyigvDMxNd0rPswz/mAESbBACWyOYQ1AqM+gFpTwqFkgj1R6fI31hZvrQ5fSV59+6YYxcD
mvqEXli5yAtzRMHEW2V99gc3SbNxwAXUMliHot1ggnIVzuqcRmFvtEQioR0Vxpkr9xXM1hdfWytu
jN0NKHFAAgkKfmQlt5M77ZwmL/b43UCPmL6Mg1y/csx6ryvTKiD4KUBycyzZJEPfIKdPWZeUA7eT
QDEA/aJ+NZpIqLdiSMBDcxdCQcqoNX8xit5AwBcwboxfmnfi1ib0Tbomw2pgznpk5saxxQ7NCEWi
64Y9NZN+p6P/UFbtXTOUt8Vkr7wAeu0EX1dfHs1+XBMiMFnXpWVm3Rd2sezc296vU8yZ3Vie3kOA
/n4orU3fWWWKjowi7YUDwkOkbg2nQzFhWuIW7jfctZ+g+32gWXNwPHachJ0WebuQQYtLQmyjqn3J
GYH+Rr4Z0d+TyWJNwhqAZ+AHaOTfI6S+pzxaBbJ69PswMUIQBU1JWGrm0ypHBanxgncXWvbxSAiK
FFGObmZ4PokQwatmhXVTQmUiQYg8rFxRrn1TH1wqzp4jH2pj3LQtuzMMAWyaOaI/qIOQise9NbTm
1kHn3NGhNYCoDBelCYF+u8Pq2xRxRa8glduWN2EhMKjjDGQZhaRfAuvMEqV8M1bE2hHtvZAROSUK
NKSNlAYUJraqZ+xoM8FTbvjNSYpm2CiTuqcA21xUzaGC5k6sUB0+DgGyiJnbIwE+VcHGysJHJE5p
zEPjscyMYWGJel94WRcLy7rTjXWaaHsXCbkhaB+P66B7rPqWr8YGoip5lz9xVULUmJJ0iMAIFBYw
ylF7yMM8ihvb6BPugw0smrFOagufdtRDbGAowih2agW1tbIMFhj3OU5DAJ1+b4ko6yHqqmDX6fHG
RHsfUp4otY1e42My014pxm5x07JYzQnUYPSOndIyzav5HZFG/o4kANWuFYBqyyYkFb3hMYimLa3n
k1PYW2agnQnp8ptOF+5GGWWVFFGV1oFMMVXVxd2I4qSJMeo4GKKNVTtmioTqhByRsRbKOGE+Kc1K
y0BjVr/QDpibQ9niJC+w+TGdmg66eiT490ShYTyxaA0pHzLuW17V6zyso7g0h5tmHBIHZmN4COCK
a1+mrt3Bbc5clbgBK85dIf7gevSQyBxi6Rt3naMPIxEO5q0RCjGHbpCSR/INXdcgkqBjuKXduyg1
WUOHaLz1LIgENLnfLvIBJOGS5eA/VQHblXWU76a8GZfEMHZGTt9tXd8N0/BUGUQjr8jZMgPaJaYs
2mZDtY0Y9Ra6z9ZFWwPxm9EFKSCYlfvUSYyhF4uA83zRV6WVihD6YKXAoTbMFTs32zVycOOgKaoU
VbY3QNdvqVneC8UEcojqZuh5mECsBLLsTjgi8ibvvoILBDyshZSNCXTm1K07XvhLpPKNRR6YYiUz
JVdVWIC5VKPvEtWIVdDZ6PjU9AathJshg7pLjmxdXEKIfTmI8bEHKBo/w/CSsImcGOFl/VRGJU/c
Ci6DwA0JdOzRFtkJKj77SSN0V/254OrZNMBR5Zk5JlEp/5S67rCFffsRM2R3Ae40w4TmhFQ2B367
gws+sgEwZ0U30wSqhRMuofZyRL9oGgakSosyPJUkWJsiOOS9OERutwiUldTU3gc2soNGWR6Ql6gS
EeQbabDUAZoSzfRk3QXOrtHdqhf2XR2EjzhNzzqqN5qEm6ITC8fFke74yG3I3Ft7gzzWlkg7p3yS
Rv5QluIOmURwcvEFI19PfuEeuDEllCwEWcPtXkPocyEsCvioeRikuR0cC4xyY+eR8s4OGWipFpS6
rT1rhyXqwntWTQJpZeuxyvM9o+Z9biMXVeFucuthSo0RsVBrL0nfbBsrxFmR0ecKjSddj2E0DlZx
Qhs7RBoaGWqeoS9NVsqKAajZ1mi8g4d0azLZpKAVeLFb2Mj94Hunvntb4MQwnGxV8WplhXoXhhkY
7YOz8zMzWLiWTvJOZgnv6n2EjXMonQmPbYFtn9cNDuoy6xdTxA8Y7cvjwMrulaXQsmkZZ1Z6Y4w+
bDdVvodmwkJwsLOV3kGOicRjW5VLakOfDMK4us03hjR2pdLDS++iLZw3WfQWFcbN6GfoUYocHnuG
mKsLORi8jUkTDMxuB00fOLU2EW0m4H6iAUmNgq8KVdipO2abSHrnGldQEmDetVW4gVHVkW8B06+j
XUGz0WzAop8y+MMdmnVHbCjc41olrVcFv2WVYVUnc116iJ1w7hsjX5mq+T1Y4kHnJhrKJfJVSoV7
ZUS/s6jIUxEU+GZtULKryrgvnFqniK67mCrjFVmzFTpDQO419C2FQn5sju5bhZSYmZExNnAJxKSr
10Zur+oa3HmFdRJUnSODVTiVHHyUihpJVIjf0NQ9kJHet0TfOgF/kQQNchHKJ8JalZKgmWB4ALP4
z6iqFb4CLKHOn3sX0XrGlpV0uifT6IYlutC6pVlad11l/KGsgpb+yDHo6mzLxjva4H81wlk7FmBD
Kj8xCBcCXjr9AfqsWFDpHnIopoWTs5WN1HEEvTUMeKDo795LhT5ZYqZEtnfEQGu8KMJniwhAZWT2
0EX+Q4hOh8LJD01mr/uG36DMngoDEY9L12pi9yFKF6WLyqDOoxQzxUd88hvHFUHiO9OmacWmzCMC
Uom5C83ymZjlsufFxq0LFJMsEVemfpv6EBjaCZXFsnVfbTI8VJCkZVPwUPnkH8Qo26Au9n6IMlqB
PlVQBXaQOz9k881lELoVeji0xD40jQ9cJF6L9vm6RqSCQte2UkUYl167cAn8KtC1TXxpNfV2boby
G1ya5yA3XscOrlfnB6sZIehCYaxlwxFKuYue9LtmaPvEiBw43ZEZA/KEcAgJz4ms/Bx6yegMeAf9
JEdjoHVvwqvltER7bdWga5aJJLIhh9jmw+uQUxdc8Z4lCDWWPAR+noitOdI0aK1z3RRP08iXLepi
em6WRYMaCb2Hhg0IJdHuigThc2UZiP/QSy1E/RKFAfZ2vmy0Th03PzAm70lRbKNB3hX+ZCUBcRBl
1iUHaQAN1rLYeRoHoeozyDdHBkFZyh+ZtfWnkP19CgX5BQt9SbNE6Rf2Tmcz5Tr14J5HoNLmTqkS
x1V/dyWX8SWziJTpByuXsjpo/svywvb1eWDVnQqKw4DKc6CiOEMe2qAPVfVsVzrmDCWD8AHS9Wnd
/dbkmZF61fAizVS+tLNm1bTAPJcisQBKomTfRUZCApIMRnXWZfbocbJpfJR//xG6OvpZkZZtuKFR
dFIaDprKwPUGSyPrDxCaSrKy20T1G9w1cAixkbr6Lp9Fp9wB1qf/ss4YnQoh04pUy2Wv4dBjjNLw
W/dMylvgqdKwAC2V+8n/I+3KdiNFsvYTIUWwBHDLlqsXbJftqhtUZVexExDsPP3/USNNZ2KUqOdv
aaSWeuSTQWwnzvmW2x969TtfRFmUqsg0hSZDygmKQv+KQvkzSj87ZDpeMOJxezvWXzmFRYUKGGMN
fHdD11BaXNQV8ZhiPJmo+tdWF53q3I1/ANqDd8nR3HFvtsUOn4PG2vZlXqnIXUWeP8NF3Y9JZaLn
9ThXNMN9eox3SDddst90m16Ng6oO0NQmnu9L/k6T53wKjWaEyTVcB2BTPBvdVncNAI6z4S2Mk4Ql
bPOR3Iu7rS7Dmq/orMjw3+Dy9SCrDk9hEUujr3XJ4+ykyRQoj1IVZRkOaki5J+HLUMQvlXnHS2TT
6mGihjsGON4SYpewYyR58BJondtF6o5Pn6iP/2uS/aIVsugwZshExkSuRj+QWwhGvzXZx8YiWymD
XvZ0/jYSLqY6S/ggNWX6nykQL8ye9voTfNssasOmw+/3W2JIq9/9oou0bC4nJM3bFr5w/qjC4xdl
EnSVTpBg3wUR32cZWB4RPMk6Ccf5DyDgbaQWNqP1a6RF73jheCXKD7T9rmTc5ZUGmq5mmbhmbn+X
lco3PguEIgFHggTmUgyAD9WgNaIcfQW1gzbS7UBWDxQ1p/9fmMVGI5piCMYQBrwBnT7F5oMSJxsx
/v7W5TkCn1507JhpaLgMrxf6UHYSrZKa+TJDegDPvURpDpOm3kGIwhr14rlKBoc2ka2x7Lfou5dW
ZCco1Bx4JQ6KAACLwMInMo9oxgC0dAg7oIHA5aEd2ROpPsVATIq+PMm4jocR3Cl+nqDuJqWpkyjf
Gmru0yA9SmPwSwm0I4QdnanV7STKTnB7chI22iLeZ3IUoWpn7Lqqgjxzt4G2X5lPHMXgpDK0LoES
V66/QT3lQ1wHYvRV9dTxu5CeK32DBf134S6+M2IAdwXlFRPSZYv2TFQOJihM+Yi+lAoLyGrX7ANv
QOcJaaUbOlun51dbKWUGyZmQq8AaVYANuB6TpuVQe2uMAadn53CcnnynHslP2c284K+lINwGnMJt
duMetZIjcVJv6xBdOT0gNQVTQRXNIRymiyuKkyjuVQ0/QYWhZFEDHgQyzL/dIujNwAsDajbgXX7R
SxijHJIMSVj6JizOzBfWvmvxBvDw6+JACNywyBzQD4aywPWHhJJ6MxK55n4vRquP/8DQ0h7U59vj
+Nq1RBAmmxC5xvfCzF0H0Seql2qqDD46/jNQiOWuWiOdThuzdiSOXWEUeuVBEmtjdOuBmQIHHEQG
l/k6sNIh3zVqjC5RBquRol2j3eUitIfpRa1T2wy3DpyvSdI80n8CLi7WPKWTJAcNAkqDU5ofJDml
8m9Jyb3bX3TlJoFSJiiykA4m8/G2mLe8yOo2z4vBF85oU694JHf1j+Ggv/9nC5BPDaXD1xD1sscc
RiXV27h1ma30fmcsBFbP7A+jqdpiDyp5hYpaVgt/DPBq00DerlNw7vizqo7AYRj3pCtDC8gFPPE2
Mt6v0KC/OIz/xmYzfPri6gYxBW/OBMAo4fQuekeABUUePUGaFNf36ICy8a0/bY54nr3rUw6MHvCW
ADCA1gcQQtdRlbgwagnEeJ/doTmwp3vJzk7TcXKFLR02nRdWtiYD/kgD/cTARC/v4W5IJ8IhCeEr
ABl2jnyU3bnJ3yU2RbPG0nfZvrvbRjSs7Bm4PWBw0DmDIMSSUFL2eTlkZagBaaa6oUoewdW0Kt0E
pGEApxyIlCzeOOe+5sL0KuQiFeglVU3Br1B9eScOuYtG8cHcqfstDMHKq4IyfEjcUNihX7vSvRBT
FFYAoYwASGS2+aC/D+fcDV3Trt/H1mKVU3MLoF9HOijfb+/YldnEExi3Iy5gzOnyxsqMjpZGjVu4
rLOj1HRvcafvwibawBOuzJ4xewlA+x2avTj0rpdoN5BJ4hWy5mQcbVO8y4Pf6BkMxp6y7ins/9we
1Nc7kF5G+8tiuNiGNWyOm2woRh9mhpHxMvItgttaADrr6gD0MmshLo45WejaIKgJbDEeRKbGrSx+
vT2Er2A/cGYvQywWH5cihu4iQgTfWle1mZ15yqk6NrGTeZIrXO042PGhNgGkAbRun/iEWCNEFqzP
aHf7p6wskatfsjheQtGqsFORkNSYxAYo/k6eTMeU48PtMKvfFKAlGRolcz64vBSbBka5KQYMTgnq
yr8yZQPUsjoOaAEDXSbPydliHA2g12ZeIkCmvELaWyo/jC1DkxWQF2btIsa8Dy5WXoP2lMaloAMe
D1hG5TyfjLPJpPHe+bG3dfKvjQjYAugKzhL3X4Rdatz5qDIhvW36zE0q8QIRQ6cLgm//fmYYSur4
HyQ2UPq8HlRVSzKwGsiT1D57USEjUPD432fq0K+VISiHkwjSRUt0nNHWeZe1MrZsod9nOOytRO/e
g5jvtE54rQRAtQIY+wP8UYGuEd0HDfg9sEKHOlY2Za3mvbW4UMEBxqEMN+QVScCsriJwnKbBD4EJ
KsIB+Ia9xlIvExtw5bU1jzokxC51E5fpcklmeUdDo+Cjr4vEYWSwxsC/PXerS+QiwmJBDpEZd6Se
X81JYGuQpGg1AEigHnI7zPpATMoA/0MrZplKyzFETEiYoWYBPWU0n1Ct2TiFViMAo4Q7ZBaEWubM
ddT1QzwA6WoOSOOg21onG1fhWvYGRhVebzKuffCXFweEmhry0JIJ28kR5/QJDbtjy+xu31jChbue
A+aG7OYPW6/G1ZHh7AFME0yYL4UNSQ3CMmthsFQKYinZnZLGG7NDV1fBvHMZUgwVHIbrHRxJrIrg
RDWPrHPKz+4xc0JXsjs7uS+e2F5+K3ZbisQrWDvsaBTz8E7E2fFFxCaI6iovy6b3c0V/aaCiFalo
65mN9isr1H3bN3elxF8B1duDuPWsCGnr0bOWV139gsUVaoQS8FcQ7vfjV/qO1jxOZC2wtFPs5juk
Vg7YNE11r7gRSgFb0u+rX/xi9Iu1lNZQzO0b2vti6kDOA6bYgo/2OSiH//cwF1tcHxQZAhjD6Bt3
oFkd23vpbZJsflfu00PvtIfxWflt/OpP1cZ9urpuL4a4WFR5BLWSlNSj30rPInhU240C0frfZ3P5
BkIFwPJeL9qiKOLRHLHjIS3har20g8jsRgVgdcvjpYoaEaQ7kM4txlC1etyqOmJ0HjuCoXvkd+Jt
2kl3g0td9RR6wb3uKIfbh+XqwryIai6fiRTcbCZHox+dB2/ywCJ/GBJ4j6d4t6WH9gxwxQli5Ngy
/8MhCt0HiFih9ABZu3nVXqQnEh4BMqgSOAeAMEp7YgVFv1HbnL/Y8u6ENwvKAKgEQ45rOWsBGZtK
ICeBGMhTGQCkFTH0Zqda2/c1fc1r+qkUQNeDudBtjO6rZTJy5pmWAwo05KMh53s9PNZP0IfJxOBX
mrLL+moCVEwfH0eWPwZjcpAzuEAk5SEbg5NSZi9NXeZWCW3ZO10A3xmCyrgx0WunwOUPWpxA0CBq
RddWg689NOdh9pd/j90ARKHWSSarf5Gdcrf5QJ/LVl9m4OIrLI4e4Mng5kXyzq9r04cj4i9tqPQz
LMeV/HHgyZFWDbHzWHG63PRo1rwVyeCTotjSxVnLoi4HvziXJFktKzb/bVNPrRAKXVXdwy/7Wz9t
8Q/mv3RrxItdrAY9A3S4RdWph5u52u2T+o+eTXbeC0tugdQl5PP2zK6dTRdjMxY7GP7PmWirEhPb
mRblh5ZuiTau3tko32sQ0UPljnxJeNReQEYHpbTebt3RlSxYz+xnMoV0J3tA0u5Dz9goeKwv139C
LsqEKQJKMAAffM5fc/MchE/wWL794b46svzdo//EmFfvxRGk5gbAJWC0+tOz8gBJrUdjRx1AvtFr
AE2w2McHQFJ+UjekFnpQb+nb7fhbQ5wn9iI8MUvgveOg94M6tgC8cWrot3XQ4r0dZn3t/zPKxUmk
jpPexgnWB5Nrl7c/OmZYWop2CviQtyOtXybgISItRvkGrKnrEaUGQEt9aGBEug04cfoED3LqIMex
OwvF81F1Jd9454/IyTdvstWv+U/s5TaAcrrcViliU+MXS1Ir0CEBv+XWsLrX/tKL0Cgz6LLgGGlp
YurAYPlGkJ2Y3P4YzGhjO6/fHEiOdXiOQM12qWXPK9D/SKn3SJDznynkrJ3k2XjpRovaoc292DHB
W9jIn1Y/3kXMxW5rI9hD6LXZ+2r7q0pO6nQvtI3VvnYwmhgSiLBI/KGif702kkJJwaRDyWNi4mGY
JHQ5CH9E4xEMrEkQNwoBpmMFlYKN9b8SeKZFQQGIgKwKFZfrwGpBtCgv9fl8BHJN1JaIv7fA3Y2j
5EDVygrb3xvbYOVrghc1e8bM6qOo8lxHZAZYpTFlvc80K36Sbbgspxa3012wZ5mt2NUnjH5+kK2N
vhoWauiwf4TyHMZ8HRZndN+yXOt9XPNA0DYQf6r7J40nP2+Pb2UToEWF8gg2Ol3pfgNID83DuPez
GlWeE9M2/v68EhZX6NXfX2QqI6/0chixATJcL9XPUYqegX9BuVGANkj+pXoJTgyI+iNHAz0K/4Js
9PqrtWULK+xJr32zO9XjSw/mfg6RvNuf7CuHfRFlcdYLZUgVDsinX824StqEplfGUKIlciwfk1hT
D7BoOnJxh0bRe1QR+CXooeGgrXRSu2rwKgg/eEmI0kwHJPs+0FB56PIO9qiK3gOcDoUmjlb9RLfE
7uja9rn8PvOqu7ilTNWUoKXRNX52zh41D33kH23rDDMO5Bw9KW4F2QWf/ZKc+jR8v/3V1hb0ZejF
QkCXpZsAa28gNFA8qwAjutRMIX1Rgf9yO9LqkqYz0U82UfddFiW6uK+rNmK1r/dAnHSvBXhL/0ME
GEegu6sAjLdsBWZyk1Y59ON9TvYaTJ9zMrm3I6xum38iLBt+ekTDQprw2hlR2+DlTk1iWwSDHU69
PcVbNmwrWQVG8t/xLN9WvSE4EJ6B8BVw9yIdHr3j77FP7lJzo12zOjUXgRZXU9aESlPIeNrLMzdN
fRlTzbn94VaX2UWExQkg4ggCxwRDybTKBoPXAnvfLYytRs1WmMURYADonBQEnSBC7tr0JGsfQtto
5q+GAOKCwDNAgZXt/N8v9mrXd7wgMhbZOABY3AN0EfbHqtuIsjr1F1EW2xKySH2dMgwkk44jxFES
qgK0j4Dh4N2emdW5v4i0yBmyRldaIaMkQqrRgkJDr/17AO5s6aJAAxdFVu1LiUCVyypoBhgSBG3u
QuXlBxihZ7PeUp9de2rMxnsgQsBieD5lrmemwju/qUbEUcZc4CGY/VQr3ttIeijgazDBZTP5t5WE
I/NO2NBZ+iiJBA6QYoAN1Kbs0Cis3fdjcQhmLkiDJNWJK+WPgKrNxlG1UokCuE2l6EzNErKw77n+
sUVY0TYokb8kh8FJHmUw9t1qZ94DI1xxqzrE70CGhM72+2HOUK5vfgQGCI3AbhT1n6U7QB2UUSpS
6F/3NgGFzlL20LFEV5F/AlW/kfJ+XVvQaUfHSgcoGLih5V6RSBpWZgBwUi3axJLr8J5Wxu72+v26
H69jLHZK1AyVwlPMuuCo+6aRk5nKLg77w78OA6Uy8HIxHgVIq8V8UQaPDbMHpCaIAZBNcUUPkwPe
10YSs/LFrsIsDjCl1woSjBDNKSTJZvFnmMju7YEs1UyRjMkIga4NQ8sD8INFChuZkUA3DGik2k3v
jSOzB5j27pJnCaiV6Vj+LK3JVVz+sC93Sm/9+0L5HN1E10/TYCWzzAIgyxzUvK+4b8p/OIhBCjtN
0xaoc6WYIisAxKmwLIJhDV3iyYYinULwxWdc0gTKiqU/aJ6yB7XLS15Nv34Bp/2obawQNt+Si511
FXSxEse2ycBibLlf6dKJc+KIsjj0GoXuVOe2IbRv3hN4z8nkmBvyWQTU0QP+3gnwQSK0TQzQhgw5
tuSoVj2zqIjLuPzWgEsHT1HXFMxKQUmNe+OpkorCi/UO7Nk8gqJY8xAJ6aH9q+Pm96R760CNFGPv
sIg6IyshBVtanQymimopoH+mIPhmcueJDApkQVNaQgZRLEnB8padQJd+JpCk1zp+0ivdrRWoFNSQ
PzdLp1dHkDi6p3r4yMLoAf48bpvJOz5uNTnmT3XrUy4uJRHUkhF22G0TUd1qMCxUceyu/sk2rW5X
jg/IamhAcMI9Dzn84jrnsmj0vkHJFmZQFim/tdFPYzPI2q6+DLJYGemMnuu6ePDlxPSLSf8B/fCN
FG51HOgqzrVwwECXRm2ywI0yDih0dZzCqC21ogZEj+Hj9uGxOhCI0s1FSg3X1+LsyKE2/J8CEEtT
yBGAUr7RBPqaYGPjAqYPA0BDn3EO19diz0c8uDRd+ETFzzcjb+K/ZVHZMAOxjGljNF+fXQiGNzzK
CAzZ3PIkhA9LUhSaIXw28buhnx4bM3iIdfrdMCTP4PFjycF6vv0FV+fpIuYi1R6GIYABBapAUvCt
6Dng23A8jlL3dpT1kelgVqDNDFTIYv8QI6KFLBTh5135BKnCtzINkHpVbp7UIOe0+1Eqndsh1wYG
6C4EXRj8PE1lMXMtaiC0ngeGzh4I2r8pKqHIyOzbUVYg3tD7vwizuCDbQWIgAUyw7zj0P9UZJcWd
JPsrLySQittg/m0dRqu3CXCWBnwQIbkFe4jrRRmbYJRytRVoo1nmBzTmdpMVgIZslQKdHciwnTMX
TktbrbW1vXAZdnFqIN0fZGmShT9R4dZlPFi1CH+MZnVPRqOxKznb+Lhrq+Yy4GLVsKDsiKR2wh+6
99yoj1DEcM0hA1sht7mhA6W1hRpYO08uI86/6OIx1RIjHdBAKPyADbYClmKNMLdXzNagFq8CXdab
ToZPh59DfqTNcMoLSNXZBqcnVU93SS63EA/4nxK5i5Et+YBTKdWjkmHN9H2zg3C6q0vG8+2RbXw8
fXEYt3juKK0O5HPbGjBj7FC+LsxwK5da3df/LH59cWChkSsDrIUNx6XHsvBr2E3k2haSeivI4vAA
c1LFhBTCD8kelj22QToI1bCNDG0ryuLskMRk8q7GamskCG70HzR8aI2X25OyFgOXCdrhgDHMgLzr
FW1qks7CVqBmM8XHsOmdJg3PEtU3Xlbzql0mSNC8BOcD0CigXhYfrGpHlCENInwBblbHVNsI30qW
nKPIjpqPrD+2ieTcHtlKffWvoTGK39Ckn/Uwr4fGS8gBiyio/OgQaNboQvTNgepZ5kFIvv1mHMRJ
c+OD6VPoUub1rthBS4ZYW5iGFaARfgbek7MAIup8SxAdgRAWGU2A7jULjkWHftftP1qneGp2W0it
lbrsdajF8SSr8OwwhVH5zUd4Lz2wP/W9+E73cNNz1Q/9OHs8/SGOvJecra7+yt4GSHvuqACUCHbF
YhmFuVJOCmmEb/JipwjUIdqNzbB2q12FWGxsVTJhPEDUEt+xc+bZrHfT34Yzs3rH2PPnEPTW20to
pUQjaxAYn7GWyPC+EGpHLelibkyVT3bpK/yzwFkeDuM3XG36fXPsXoPn9pzss339UD1Hvvp0O/za
RwWfkAErAhrOF0e3XJeDNtbDyjdj3YEkDgRt+Ma+XHm4QEeXApuLl7VKl/0hiLXJJch7qS+p1KEJ
O0FTFzopBtSDsikPNrbk2gKFEzewq/OLXsc/11tSNeIIum+ggnTYCdiWuxr1nASAcTALdpMte0iO
3L9E5d3tT7k6Tmh1QnwXFZ4vTVqIp0JhzTC5Lwl0jurgFBMDBkzl7Kibw0X1djR0L7+edwwLB75S
BASqL++CTqN9KZMcnJci+JRL2I1NzeTxPPNiiMqgvLSDLCpEd8af5hi8FQY0NdpJd6MAnH+pjrsD
lZHLxMXzBF2IpMi+FwDK2uOQHxItfFYngOaU0eui9p6z8Bt4J9/kduystEA9rpYp9LLR47TrJruP
ITnkULjcuCQsdbuUO+gAjxCTVasMcjE9UR24AR+geQRYxeR2/ZRZvUlbq9OgFh5Jkh/hzztihI5R
pYtD19HY6qZwhKFb86fPspdUr4hVTfAJRnafWTQA21MXVQUZj9pB1+NXqg/38JY7SyOB3giHJHUQ
IzVTIbwBXypmwWSyQSsPkichjd9C3nisR8Gzaqtnlqn3edC+Z5N5jzqhDCmecnDxXlC+J1DEUinc
4foqQutEOkMZ5EczpNCIiaH/B1vRXx2KFlanK/dDXx6JkIo9pFuFO2riQWbVS6v0v3UhPw1grZKW
uEaavoygZ9s4R08QoXnmtfQhme1HL7ePUTkeWCvOtFZeoJ5IrbJLPls9eRBN+Qrl8HOU9RC6kxwW
a+dEhDDOK3YxjL/cBJJ2kRI8pBqDQl2hvkQSjAEb/jAYQJHIUwwqGETAY3AqMPf9r65lpyaEFIwR
kJMZDAejop9JLZfQCScPaTE8TIx4RtD3FmewfqqN/iix/FOScl+VIYBe9+1DQLKTJioUilUQSYMY
JpcJgE1RzO/GQH8P0XIK6HBmvBlsfVRL7/YOWHkLXK3/+Wi7SJQzA84woVxUfkiLfQIMS1OCItJo
wM97cbBxiMnr58rFdlte9X0cQ9POLP1Ag/024xBVpkVxmsyxsuUSwMmKYV9U6iGMY8hXpHujh9ic
OQXQZdJfRlUidobSnBWhFWspMPArMM2HdGx/q8MIaEXb/6EB+czL8JUFKrdrNQe7XmiF10mBfkgr
A5JiCcnscog6FwL01XPN0nnEyCgmAUKRmWVuVDWPOaOvRglJFlUfLFLz+0FuT3pDvtVKj42npQBa
yBnsvRoU9JOcHWmW57bSlEejydJ9XVUHDrk9x9BGda+a6VPCMkhMpRXEDSPtRMtptJjRlnfdYH6q
IwTQ1OkPHZtXuEffBYXpQPHiewBzCdg1+iVM6EweurIEocQhtIuquDNF/lA2EZ7fUudDKwfIcmU6
JVr0c4iVAxtC3e47eibK6Jaj/qfV0he0Ty2Nq52l6dmByahFDNlzodIdmQwcfDz5bIr+W5dBlEpF
9pVE59QMXsOeTU4jxEMRNY+DHEPNMMMRECnlfZeOGjj07cuYaxBwr+FBlmTKrtUSOALi/6MlxIeB
K7PgUPGJN5m8m0akN4T/yEY6WNqYf4/q8MlMlfcwBKM5lFMrL6Q7+DPsoYvAnUkO7ytej1Yihg9G
CiiEcwmsSxxbFtDud5oZOeVfKW+lytyaqwfZgATniEpbE0CjDz5sB5Krj9Db+BGULXS8SHisRO21
hQxDpJT/htLMbyyV3Ibj1eM4Jq800M5CBB9Si9aCapQOTCpim5SjsIpSfQoSdGdBTt1BUfwInvyP
LpOfVViMcA5gnU53Rg7JMiVEATUnWClmkBwmPYcfYzy6zSTf54kmYxHT36Oefisq5kVxvQtj+CVV
SvqN1JNuI/d2VFZBsKmnEKjry9ZOJcg86+QIZ+T3Oou+05R8RhrU3EiknIKgpuDrdMChG21lQRL2
sWxgcx5DchSOmQAaMPIo+iKzijH6xboIDzqe/So49+pQ2jWDgIwXix9JAz27rvwzqcb3YDC/l0pX
2Dj8DnSo71hI3yBCa7q3D6C1wsvVCTTf0BcnEE+HhAjIR/oshIChmR1EcZIjv6HcLssJyuy5o4Ck
hosO3AO3qnVbovVWvjPnpItnD8iLABmBPwky+rJ7UNBGTcsuKP1ybA5Kk+6gUWbFBd+V7X3Hd03x
miuyJ0rpvgGFCHp2fOszzEjPG79AWyBBGQUEQOcBhyg/v8dxtf/QdtLuf2qdXY5UWzwAuFmD/Vsg
Dm+esEWtvHy/PaErdZGZ9WIAaz+jJZaZaqTDULLqgRUbae0Dq/igVZnmSApaBnXUeAOdUjefRfJv
h51vjuX3uww7z/DFMgr6oqdsUAeI+yWPwI4/5AmcQoyk+nY7zgo1/S/URAZdDsI2KPBeB+pVQaRQ
GYUvwcUsj+LnTm8/jKI8iTL7nce5gybUc5uzX+PUNFY/VTsGDBBRm4dy0GWnBSoIeKbaCrOJujh0
kAYM+pMY+He4pNGthb3yWcCxhqG1THTQ7pbvPagstyXkCcRfpaFfaNdkDreDc+8NLvOCUwmbhy0q
8NpjDA2DWSgA7biv5hmNEgyoUFUoazrUM35PcFA8p37kxba+g38wWJmPDewUo9/6OX7ewh6vFDCu
gi/WQQanW+A7EbzzjKOyz3fxQfXUTYGjlbxJRyWGzA8VYAWXpdscTmmGVuaokTVAI9bHynjPIFOv
GTBNgjXw7TW3NomXwRZHZCLx3uR1jCpWKwANqfEugXYa24CGrDVwr8a0ePTRApZEoYYOfuWKs+a1
uw4loMJKHLGv34mX7FOn35Nz7oUePxn5Zgt37SrAD9A19EywfDCN11urhed7KoWYu+TMdt0LtUJX
c/mZH9DynP03N6oGc267ODIuwy3p3aQMqSYU7I0+/NOVp3B8uj1tK5BqGcBEFZIKeLLDwm8xnoIO
ma4TzJu0nzzFaz75MfG6U+DFIFRRd/qh7tEwtfl+I+7qevkn7rJGLNeaWvYTJlI46lHxkBsUVnhM
7RQgTOCQC19yorstRPzq1wQChKLfhQNnqQAgQ0pVC2AE7gfC0J265YekgBLK7aGtPNfxRf8bRF3c
klqWmw20qYU/QhefybpH9ecGUEwtqTYirX/DfyItjvkq1cuuKEIcnBAKDsYRitfQN863wqzcllcD
WhxXqtRLCitR+4zL1zB/ZdnwqlZ7QQ59KLuanG0QhddOx8vvtyjvlmEILeg8w+koDlyH8VcfPw7h
Sc92Ux6flDh2aXt3e8q2PuS8bi4u5pQCwZ1qZuFPSE1JIts1J5ax1UBePY8vFsb8Ky6iNHXQq1Bx
xjuWzOrRMNSDM2SacisphGdAwfL2oNaKnFfztjiSmwmcrG7C1hbiMMgW9OWPneEFe/VD9vpD/Kme
GS5/a8syeHWY8MJFYUxeMUiRe2ZKSjW2/tj2ZzjpWU2v2Lp4NmjuF/Xo/S+jvAi3mLskTMC+mw8w
HByeODC416FBWXuzhlx5HNzGLnf87XbQ1QQLViv/HeNiKtMWtTE1MZAxQGQ/IPSHFqH2BBens8Fm
wdDUiCCYp5SuNgTZXpIT1QuVHK+5JvRThXSoiuI1W6jJrkkUmCLWxT3QBXdSzdpTJmVwtqq7aOMq
WV3kF795sRxKTamNnMiFn9IclbfSQXl/J+UbFwrMRdaurIs4iyt6LCI0+YMZfxRq50JkgcUpjCwr
hkQUbnIV6JjwaYb1hAL+PCwB4RzQy/XOzJPXJA2+d23d3kPRew9B3MdGnoRVF11iBYM4GKn5HaX7
zDIyHU7lyaChPAVwRKTHb6VI70jQhh+ib0MrgmCw1Rf5URqmV4V2+7xJYexZC0jHDT8BJDVtKYEr
g5Z6JhNQUG+hqdyGLbfkJPvTZNJHp9M9vHN9WRffUQm9jyLmsxwNlxKi7UwJfmZ9qe9GHgtLKgCI
1kmyS0G+DKFqU9bNGaYEh14xjhq4eZnaHFu4GCdl95Ho+BspDPukaZdRaNmX0GsL+ldJkj7bmJ9T
iN1C7v09N7U7KCeHliiTvcGlexWqQzBs/4HWxa4wgw/VDB3dzOxOGR8iuDFaGWq9NmmApVQHDWiH
JiG/ZJFJVtMEqZ0AM7UXSk1tRQHuExyjAwWzz+r6iDwYUPt8rXkL2dt2QC5Fe7hZDkw4KTCkiVKh
fkrG1E21NLeNoIK6dJ9+g16fgrqrDDmOtAl/avALwEiJNlrov2WHuYNnw7Yhs8g0gBQ59ZEDB2UI
4SjJB6ogv422qe6oEjc/+agHzFaMIPGUGt5ikgLx/JDx8YCWfH00YVPhVAapj7OYmGfSSnEiIkmu
IRpIbNXNR63C5gDF619M0f6kQxqd47jr3sDs6HaDzE0vi3QKcH8sHQJjhOEJTmGbwZbvgBKbeC4i
Zu5qVhqPvIQEvT1qBbWrBB98Fs89KUZiupWadqdW6mDjkEWlo0FpP0sSFAQ0D6/F16kpyr0SULZT
TRbuxxFEXIA+od0/jvFvrc/ZB1bHJ6c8O+qzYQ6rB3Qnohia5mrsxEONIvmIYXPYcjkCNgaWQqan
zojhEJxxT04LcCMaAh/QgvxihVy6Y6RIsMOljacQrA8lC9UjFVXs5Un/gK4aqsCwrHDDPrnvR/Cf
ITc82YVQB+yXEKYDRfEUNCPcV1iNLDaLf6LU+yeLA2H1hv4ricwA9ja6IwtjtJsigeGkLn3A9us1
mD0WVP5AGzzPp1nJGO7qlhxLsjXOHR9s3tCjJfuWaABPpJN6V/TIf2im9HZKeuYC37mjQqIWLzTN
HpLpxGEv4RKlsAlaVLBzZtD5wZq0phZjTLVA2HWtFtD36wtY7YDXq+AKrWD2YbGSvMWg9NimrkHQ
sxLvomw8ibSPYRO/E0kebDVng2Ok2l7FhrRSdfZjhZEB0DPTfWHCvECOFaglYAtNHf4GXHMUeNNQ
uGdE8P81tOZBJeV3qPhwRwvgthJ08V1c9G4bD/eNBl4zqyDmnuhQWWfaa2omB1USb4ZIduagPmVE
ejby+GWYmpem0/9EcvCDx92LjkaZWQwwb5Gm2s2nADU7zN4jh9+FPeII8coKzqqZQtpdMYAtwHSU
91gSv1DaPJea+jqyJLTLCFSZwvgzVP0fU87U3TBWEmxUU8nRih72rrSAt0D4oRcMu4A0ng4bT1g9
jcEBVjmqXeUxcdQOWK8BxS17kmANLpd6iTWIq0geX6FGloM5mh/aARtJ4eSxDCE5Hwfyj1Emvh7J
32HvlLpySCQLm8vHcZg7Rv1YUkcqPK3JODT267eBiKeUJnIDtZuiclI5h3c2INF2I+nCnWJ8Pr2C
wQOHhcOAtfl/pJ3HcuNIl7avCBHwZgtDJ0tRfoOQqYL3Hlc/D/r/Y0aiGOL0Nx216EV3HSKRyDzm
NbWRmltBwVZbGzG6gEHBVgnL/MpkOnRD2633DBBdqMFjFmD5uByIcuhDg0+0+jChIv8S1YmCeKtJ
Tw6vxihgr7QXUmXdxaO6KzqzeqkURTyMXZ6gSt6TsEzw9BOpvS5LwdpAkFLWdR5mr7mG+YllScK9
KOAR3He9+TGbTB/MIMcMc4haF+FyxdOZO7liSTOusLrZxpFKdHC3Ve0wxPV1GIQZ09bobvaD6AwC
8mTN8eXOXVL4L6ml0YwQmYYQ+K1acN0+IwhmV+KlpZ6pv0/nEIv9mwbl8UcPUh5x2xILs937ZuzU
NS5CQstRdo4QfrLiYMD3/8McNxrjKWuFNMeayZRoGAfI5NppF3PqSwbmSmPBYcdZMfd1eC6bPBf5
qKTSZzRxe7/r9kUYxww/kLYvctPpfOzA0uIhEIRbpcu2LASzna58ExlhGLPojvgO4onrqEH10CbG
U288VeOZwuiE4ha1+pdlOSrEWgyrcGMeOugLgzc91gfYenbvDC5ujucRIGfe9TFZAtV1ITKyqtuH
aegOxR7t//ZsV/tckKPsPYzKwGrLtN8nWcDAEixEyU0R/vk9Xz+7csvP+PJ9iA0uAa2IQXa8hTS+
8bfdaunYcHw6i5D579FOPhNKg0gZgNQBpvQ9mDIMU0Ny2u6rhZarlFieYCUvnYVmntyrX+IcffQp
mn0FkPgeFTkWTx8ecKd1g+lmECdPS1sQqEziKkzl2CoD5g2+9loz5xLmKy2r7LD4Qy77Bz7X+++P
f7LJ8uVnHXWUgkLLgrmiXRCbgyOn9WoS0zOf6ckSExU47KF5SMqw7ys8tQHGbwD190UJEb9714zX
jHynMXQIrw+/P86ptwmizUDsDj1H/uV7LDDSmuKTge6l8cnCbLd/CM6+ylMxwHXQjIafgjzl0ZKF
0jDB4EJlWFD/RBSGkngjnGVUnnovX4IcG9uaRp/IQ72oUXb5Xk61bRGPh9/X6lQIXYMnZDIe+Aky
islfFFrbEAoC2C3dX5yJz7x5+UQIVAflpVUJ7OcHkzaG75RG3YhCQmVZLloJL8NoPI2ZvFKrlRGa
t0jkYxVTKFd42b1aSr2DSXql17pv17rwVjQS1zHACUQ4chx+Rsas0+jJauM1ov45hiIplz5xFk3w
PX5fnVO9YxTCFuLkspF+kPTkNNbhn01s21B768U/VfNUZYkzanQqekRza+nB7LW7RDDvhDBddcVz
JL/9+99goczLH34AuKmlev9yEvZZNMxKBIKwpE7dcqUuTtC2eCguJad12qvm3Tpzbf3MTZgLMNxB
sJd/fkhom42SYu4Yy3ukoKR1nKRbc8YDppB7xQ4pN8+cvqfCaUTUAEkiOf/PS/jygEElcvgKo7TH
DeWiq8f3BoFFY+72mVGeaRueDGXJ0KzoJ8PuPPpsNbXvwpS9uk8Hxc1T+bNTrV3SxLdjeoYacjoS
TEnYi9qSAXx/ayWkKQmYuATkNWKij+eA8VoFwm0h7H/fHz9PokWlA01rlLP+wcB8D6QEI9y1CAES
QF5OhGVSkBm72bDc38P8/Iq/h1me98tLKua5Qi9L7veVkfyVS+FusLLgTIyflwQ0HdlkXK6gUvpD
V92YtT4Focej5BdKcygly5n6C2lQ7Cmqvd+f58Q88XuwowfCZagyfZlgimTnW/w2p6tgL39SKDrw
37ao/OyQy3D0i9CzbjXlzMnyc3sQXUFzGDQkOiTHH3VQdMVs6XCs6EY1802b3qjqx3RONPLkgn6J
srzULy+tz+Q501T2Bj5umjs0PdXjnL53bavY6NeNTjtRrf2+sKf24zK/NOHxWCZyFN9jYsM7ScUE
tcvUQSSGEaZXwP6k+f8Y5uj11RZbPsXafh/nVKtoqIv6nzI5Uzyd2vRfn+UokwjUUar1smn2ufLe
VNtEP0f3OBmAQ0+WkYVn6x+lRWgVI7QT8oL68SnsH8vxzHl3cgN8+fuP6g/AvYAXcUDcZ+VM3+2+
UWLXF6g06cOMwVmA7/Jzv88+Se5kSVElnfMcwdDv715Rp1CW4yWR3Gqr9ibw0AyE7CTs0v05J4lT
HxDzTwtenwHf4xhxMolSVRU4ce2b8g/Wj6Al75QaZD+38u/7+QS6kIf6EuloDYGH6MbcMN2q3XKb
PYb3xio/ZGvB0V71e22v/A0cnKIbZ1qfYx+foN0TGiFEY8GgU1ofXVe+P82x2bKe/Ur9q6waQHJP
yY6BBOLa4qH3MGUYN/lDeGbXnIoLvgO6M3KziCHIR/veqsosmk2h3LcrRFD/SpfGBp+AtbyNH+tH
azcd5M2wkc58bCf26iL2jlb0sndIR79vHiDLUwXkBLy7DtRNGpwM8k7bhfR+Zae0usPv7/XHOaXS
DyGxI+PAhuGE0Vop10jJUCVYOH5D8dZyeadl/5rFQxguNbIoVCu41Y4+CROJB0uKtXhf81R5INqU
LGBCxTNX54+DZAmzSGmhML0s4VGYMcR/2KiKct/rxQ1+todGrf81GIoY/8gJsBmRsDrWR4Bwh8d3
mLIr/NSR9FcoUJ4Uqmee5GfOvYSBkwRunoHkD7xGGS6dc5MwXFVXWjsVboVhsTOW2WVXBa1XiDMF
+oCgQZimSxdbhx6XPWX+tCtzTDr//Tb58muO4RyxKI2TpEcsbI2zKKDYVuqcsJ/OpSPK8dG5PDUf
G3yMhUhzTJGKjEHvYRMU6ORaN/mt9A9AJosgt2hO6uXrf510H8VbNtSX1EDJANmKgwFnvbgCr+4U
s48mUL5SwRv9voI/KVBLKDgj4JnYmRSa30PVIhamQj/lWALOnadoGFpq7arOuwtcdD6UAueToqEh
VmWAooeyfAt68ePMb/hxXSy/YZFAw/sISqy+LP+Xx4UJjrF1bxZ7cXL89WJ9lL5H+9BdOGAMIZzy
NX71vXNYoFOPDvtXVtHfof6lsPgetrJi9HZi3b9F37VysAbZRY6ybt/E+/N6+z9P7YXGt+SS8N2g
LR8XN9bIBDNVauipKIPYQV4uRs7FZzi36AX7c7SWYr+/ifpZt9WYkrsrE0zsTMm60hBY9Uq9N9dK
UdBis1rLi6ygvfv9Lfxof/EDsZ6iSUxNBKnpaDWy3E9kBFaEW4YEO3kIe5tZLSzQ6cLv+/ddFVgv
vwf8caUQkHN30Y3Br4n6+fvyI3s1wMGoy30TFI6lvJdtt2pS7NQxKMvOKUH+hBgs0YjEC4fg/6N8
UTNYDlq7RPM6bSXuo2s/tYsGwqEr3UsXgpNvcG7aT9a6rBz0KiSvfY1W57h4P/OVf36GQUbJVUBx
cfTQPgSsgXZbzEni77PrZJN48yaWSBmCK82LH0U3c3HiEN+7TXtmvU98ZRgsGVwPYBgXafXv6535
CUSfVsr3Ym/uQlqWwfDUVeZWZWD6+5s9sZUIIS7kTgp5uD/fI+VS7+Mcq2f7Nhg3U6HgbM8Ezg6V
5A1W1sR0NPV6rT13BZ4Le9TAHWBY+kHLUVaIxYe/kEOgH+V2lgkHMcoaOx1lHNDbM/4T//Sfv+XV
CEVxI1pYDFIyQmT7/rQMdeMoz5JiP5U1Rakk7JpR171Qj567qn+LzPRazOaDDLyLyYJyKBSldYxA
faw0BuFRAUe+Ev8Gc/SAhguo92KvNJRLGjN4tsqNkmDEnAv5PcP40lPG8EHs5qshnd5HP9qXcbhK
2752sVUb13MUVM4U+38AxmRuEiS9OwBBthnbNjSq4xAWWrKWAyOHEpNIdgTnhgMl3rdF5nV+MmL2
y0dPDfFmNv6+CJLXNC3v+U9XhT5vR36KM0XStBPSMlpMvy0QEqni/L59TiR/3xb06D0qqcFAHgYc
hMAtUzgHiRJ3IVP9HuVEUoboCJgq9APJnI5B66gSJr4uowsjd+o+F7NdVJy92E49CWksMknoBmmo
TXzfGmohWXEYaxkTpkVfv982OHLiDI4Qs+LU2DTb/4HbFduRahWLLXERUT82R+zlURymOcn3eQ35
CFXdUab9aWG4VXG83ujz+79fx6/xjnIVyJsYstcBYL84vm0HbE/qsfnX8oVHD3W0kFgG6qESsZAG
zOKqX81mAmrDv+jK/ySRZv1AseMntPS6jj5ncRqyNuvSfB9kJnGkLZiGe0DF6zPLduq0Ukwk29h7
CKsc9yDHuWDe1LBuqHG0NpbDV6EEkk2ZxQ9F7+m5VxPdQtTn1EYCZrGY3sNvgOElpDNuIkpgZ/3o
TXPt4vi9netiFULaZEa+FurSqfH7tZTx3RKzh3AAPGJGsYmLeHopa41u5x18GyktROq3qnCimvyy
GQ+0nFeKCowxlrX3LhWuwXV8xrX1ktfNVe9bl3QQbsLIvxmjgWGUOsqunlD4xkazqRAJtk0TD+4z
C8U3cny8oj8sUezSSfjheFh1fd70opLtxyF+nRdhj3Euz5zhp8qapaQhNUPzD1/Ro5ceBqHGHzXb
16BPNmkWXFMPyEj9pcDM5vlyDq3rPIoOTSPcGkF8KYEOrmf9D5jQM4ffEun4cRc5NYCAfMQkLN+P
jKyP1AGjBXa60eT2rGubuWmYR+cDcKm9L4ZPvy/vyUeHYo5RhskdxkJ/D2iMQ1KEoVliD91DMXDQ
o9mimOFoqS3bpZM754qbU4ciXXd4FOT8CCwefcvypMIEjPR43yuSI6BHJlqZ22vxmSTk1Pm+WDCh
skdNoR47OnBNobMfd/E+SCCFGneCVp3ZmT/H4JxKi1ckhf3iwGceJXNlRC0s44yLisXwuNQPrZ3S
Df9frtvJcGRVdJw0lYvLOmo4tUoWlkVDuKmQ7/rK7+xwzgKnDZEGaczmCUT0W6mR1hp6B7graFpH
y9S1Rn/09z1zao9SyDCSZOiFjevRG4ymzuRGkVhasDlZkdipMQMri21hSUSqt9+jndovX6MdNZPj
Qq6oHYVoL0/iVvT71agJj+IQ3f0e5tR+YSC0mLCRuWJY9v07IFeK1IpB616sjb9FWL/P+jnO4ckn
IQcnJ16678ftpr7AqWhC7mwfmtkDcM9+G1riH6AUZxmWqLSfOEeQZPzvWPL3x5naukexLEr22XJV
iFF3mSXRsJYCibxjQU8g8rboFxl3YDaRg7Ig8GdRfmsU6kuNXqjpB/dyDGO9CpLPoZluyDbQ3TS0
v6KF2mONkOwoxZ++hO/josyOIKsdyOPaHOjGx4Kti/OVWMQKKILxYdDrVZAOtxNwRSetOdyG9tCX
GFFogAp7ZdW3CW6IIKgdeQ7vfNRhLsUUwdKqaGtbbMsbvyx3cqKaXhUzhiyG27noTUfO1LsmM0Gt
ItNoV1TGNoQ7caP74toXZmxTy3odW0W5GuvgRalMWMVi9VbLOKHrAYICjT3HV+BCwRjfWp0PEdXi
wEtx5sh0I7PjeFjLbXSZTHW1CUZ6WIV4bdVpbctTs5LF+qOzkgNU6ivfiq5lJfwboSmGv5iFV1YM
qMjvVoNRX+exjGEOjlZoJMwvuILfW8N0O9XBLeqZC5VFIQ/sy21s+mAi5TtfBpLXT9ey0VsuVrUb
3Uj2jdQ4huij0KCND1mOG0wHmisKg4OmJAcDeOciEOswq81ssTNDBweQnbQMv3313iqSyaVJOC/S
ELoTq74FuXZS7bho0m0sZZ9dGyEJKQ69XVWS5CaN0q3KKc6v5yoOrmdOUdvXU82u09gTirBZxSgw
jIMce5bYCS6VFmA9wKkF1llrBZF2uyctsMW8uFF8/4OumupkuXkh53PvWM1Y2dx0hdPxTWxLegQb
vQIwbWkpWGUN5Gya3hUDLjtRnkwH+kZZZhsGVjgJPi2GwRtLpE2+8LvjJtlFw3gFhCXyxtG61bX5
2RpbxoSh2Tlt2fVOY4nCao41CKnaYNm9XiUcIwBA58pCraK9lYv4dQiRiyok0JiSsWgSKvTBlHw7
pvONMLMuCS/vNu1bzNxgLNjFpMsXIu5jXiqIwxoRiJTdN+Wr0fBjJ8de0W7oadhCkN1akzCTZc3i
raX109qXrT+BrtSOH6CNLhXK5ZxG2qbpu9dBFHdCpbyD/xaB90MREqzWbU3A6Kne3oW+fqWrH3nT
xk5r6Ct5NtdRZYFlnpKVb/bAaSOt2SWDlLlaBQLV7LCBLdXqfuyN60ZRPijqLvTG8NLZ8BkBkmTk
URF7bVPybuk62ZJVXofF1Hm9yAJZi8qfnso2WgfXZhjf9oF5B/M+dhI/6111kuJNkzcfgmY+RAPq
B1Uriw4cFbitebiqm0UfKwfWLRjzYxqJa3FoQsrY+GnIErdKlQ+jmwwnavNP0ffR0RniZhvqQeqY
eS/s5iEPtvjcvQd5vo0E4w2+oLrJhXCDIhBSpvwbWHihBoEf3OF5k9ptIe2FaUYxIEj/Bkn+EZUg
WeYisE0m2PYYTS+9NaNeGJtuHA45MDmIFFqgvYi+EdhTAWOWHuX1mLG3tL7fGlT0Aj1KxxCs225s
t21t7QK/QS516jl11BBVHk4mRRli6mulRs29fUoKa2bvqTdK41vrKor+AEEK3NlSeqSS04dIiP7A
tcehh/mjG6nWJfe4S+kR2qEW3o1lUdog4d/oXNyYQ3/ZBskmbSFRDCzxoF0lo2hta7M8BEn8WEjz
pzAgOJlkm9GMrmasrO0+NP6ENAXyrHyzsuGv1tR4xmfKTlCK1stbGbh7xsmldDQ/0+CipAcADnTt
G8WbsOCbm5jfoCF4U4TIDZmFua3ycpd01YZT8okf5KaLwoEW6B4YJuOqRQYbIYPwSfPRkVGk/r1Q
ku0U9daqw6/SVmfYJ8EoeHmPn55Z5K6kJwjm3afsP0FGUtcqLhtoPUY1XGdJ9gdVFh34rV7YEtA8
r4XDgFLIWHtcaZYXB4PpRD2nf+WHJgYyVeAV/fRkDjFzbSNNL2ctvqzGNNvMMGdrOT0YHE5ejJGJ
0ypI/QQSjYVwduvIeknUap0iM+C0OsIcUfMAlumibtWMW3HeqUnBsW4K67KNV2abrOqy2M1JdA/A
/hkmzqr202CdR4NyIXT+M8LEAO4zyclL1JrAksduJOXpQWhic91GlgkeqgQWDdqdRwmhNYZ/LCvo
7C6FIZKNw0ujIQPRqT6Wx1joQm1KHlol6m2pEQ+ZhqLNNF/HVXrXqH4LpTw8DEoRcZiXD2qfrbRw
+BzlQPG6qXV0rWi4fDrDaTN/E5WZF83xUyKLEB0468xofIhysUQTdVxZU/88hLnF157mHHjis9UK
nOQUpW0qfhhTYth9axZuMsnbPg+3YQHBoepm5HGWJLBq6F/LZTl4UWjgMiwOn6UylLYgmg8th5g9
Kr5s1zMqv0LSq7cVFJhNKWg3jcWFYfWg9PA/2kc61A2/Y/bXWNVa1kavDmXXGMJ7oekQMCuKGiS/
sDY74VIoyBPqfLj3x/hCycxta2mXPaZhdhuGD3lePuRzea0n46oZE3/FFXbRl+HaisTXOBonNxAn
iUuN/mRfGAY/vqL/xlkc4XSDBw42b4P8kg3iezYp7py3a1N0ZEXY5WpxN4/juq6DtdWol7M1Z3Yx
tC6n2Gsmm/dFag7sSmNraflV1wubbAGv6hanXdFLB1kOL2Y/Jwcbq+sw1W91uX+lCJ1tM0tUV4mm
j1pXLhk8VzZ0uC1eMYITCJod+HLiNIPw1A3N7A4tuynQ49tOmG7MVtmrRbQ3A/NZVHo3m8dDnVR3
eQbdxW+ltdRVDwgkQEyostWMLJ7N98FHK2h/5SkUbVGa7yTJTF1RAOI6DvSscuFCs+qVWLGTULIJ
M9WVQ/XRyiIn6qSt37S2ocyeP0IkFYK/0jhvhay41IbgYS5zt58wsjcAYcbToTUt18+7dae8d2Gy
JQG9bWMdkx3JyyJElVBoWc9quQNpKMEjHmf/Tp3Dtd7OD43abhBsXc/cV8ooYuP+0ib9ddd1jqjB
S1dQuIkzmBc+iJ1HOrVvqn8vNpj5RPU65/LuhJIkV3fjfl53orTrwtEuGTzIYuSYFQMA3m44mzdc
xK7qP1VoZOkm5B9GUllzJ0yFLUSxW4T655CFfJqm7NSB6eVlu4ahvEl9hNKGEW1t3zaTv+GEtov/
N4tBR47NZaqBWM7REStGW12ycKh2fdrvxjaAcPbZ6MMmVXh+yfe6TPLCuHfSRl4lfuBU0MN6NXRG
pHGK0rxWrcxWO2Nw9ATbPfrvD77WbHPN4lSt1uHEgCg6KBZM1DTj0wdKFD4raJSFPiCc8kNErHcB
24sVcm6Z7CoSACuRXD72V2I8P+aWeDO1qIhhC11pw661po3oiyuxCDYlB1SiKvY8+K+lEaAfNq+Q
XnAtnTVAriivbqf0WQjCDUouB0m7m8misgnGkd6tgkLp6NzsdeOa1hdXW+a1Rn7FLHmhcjp1pV2W
sU8fAIZbFYY7RawOOZksydG6HCK3mhExT2RHEqLLSMLEVyzqS7LhA6jma0vO1gO0q7ZM8EIOcGZc
qIxk2xJIF84KelSXemDYUl9tikVBpxsvaALZwxA4Sq/fh7Plpdoi9OVbhj2X05Xh+14icIxF8GL6
4c+cgpgpnjOok+HyWfuZ52cSh1C5zoCnaZOxGjRkBy3DtdQXCdirBFUqbTJU0Rtn7LkcBm6c7E8X
ZHsMKzZ+JTqq2OEfAZKWQkKRaeglN3JTlxQJ9Z3QltxUHUq2PhVTsk36dq0WaW+PZbNRsus8Jf8Q
M9RGpMFuwmwFcd02JpGdiZ8b/2PYFU6sjx9i2cA3qrd9mTD5mlcRUmMpx1MdV8+iPKE/B6UY1UR9
xNlL2udjsDai0SVH2jRy7tVK4Gj+kxVGmygb12nduvKo22jIXwNDZVA3ulkdXU8dIF9w884Adywu
84vGyByRL7JUWw/e10vDRMLROD4hB26jUd7KoY7qZb9Ri+KAsO1HP88bS5/t0tSpcHR3bpKNHOHr
F08bo2esofg28Mb3QG89mPqvStPuigimqF9vB/V9qv3NqJIDasZh1N+7IrsWtMFL1dHBx7eyxTTY
iIllm63kSOJAHhKtrJQWShi7U6BvoHE+G0XzKSroczXjLuNKq1PBGyCOJg1+JmVu2mGfrlCDckfj
UAeKMwr12goem5qm52D0kCE/pELkoBU/AqP+G+fdaDMeuIz5X/QguUlniHd9sMmaeqdPjzmqdGEO
MklR7+Qy3AW1soqadDW34hphm0NddlelCKI6TuDqZ4e+KElnxstZDNyS081MXBOdLmrnOxbUVmpr
NffPUS+smEdd5qbo4bZ+KSiRN9QU/VWL8J7O1y1BgBPvdaHwcrmA8QKVi7N029Tjs2yYK6MclK1l
asMqVlVYccLDLMgfuoaiBJZIPvZvxRu20CQCc3pfwBGmQK8/yqUbjwf5mA4fsYKmnTGIj7PsX4y6
+kBD4X4cenCA9LZWXLEZVDS61wJiybbum7InKcMFonS0G+J0ow/ccJ0+rfRa2gqdvFOi6kbr56ey
KT5nq7ka54x+tVS5KVRERfTdKI/jjaRzA0+yBhpf2MllYK6SQX1BpbEGqRSsQwspHt/cZ4JPjRai
bhxIOi3WorvUDNRDBZoyaQjROYtqbAuiy67gk+pMEvauQaG7S/jcFg6sl6hUX7PBhrTGZceq2ESZ
1CCSJhzI2W4mXac8ye7Utqyg6w/uKOqvgZo+BjVdVdDkLy1g9FBBTC4Rko0RzGu5FiqvMMaXOuPm
mcvwoy/iS8tEQkTorsSwFG2jVdZzbD3UA6W80RpPjTqUztDo737UqmuswCdHQsCvmYWetobsFlq6
Kc2hwLm2/6tEnXER+82DECqPU26+jELPmECQ3/xA2wW5ftG3qpdL6gVqe2TnhvLMvFS4LIDyj5Hg
Dn53kaXqJazu+xFTeylAD60TV3RDQN9YLV9Zuq9HdQXC46YtoAMp7Oig3+PWZmHaVw/eByfnrehb
tzQWdS8Sqqe293dgUgVbqrT7uMmv2tDaNBPXtRJMS3dKtWDwwnYfhXBrjd2FH/cvJMWRXU7KR6xH
b+Vo+W6eVJsZT7DlaA42ddRcp1lzlafdx6iTefR19RKo2uBUufE4FEV8XUyiyk3CRzOJbePOs08j
pJ5urAa86tzqGyQzM3J0H+hiUT4FcsbVHxWvele9pZ3+oOhV7HZhI9hDrD5xZ161Y/OBlF1n12a0
Veak3mmcpABm1O0gqf3KCoRtHSPQD+bhCoEK+hojLKPRELb5LMLCU8f3vMRPyJcnkjI4wet6Vu+Q
ZntWu3JtWtM+z+iT6034MGZG4aEz/kwT6lrpYimw+0Yz79IOcnzNPsBysnhWp1R3RbOiP+PrT7kf
x+upET5pMWlOMAzoc01VRCcjaPjmKPvi0ejRkcv+lgbW9XPSUZZo8uSlWXKbifqFpCTk5L6/HRnH
xkm5q6j06lmmQDLS1lXykfuq0gB5+rf0o/VkVyjida9rN1I5vfkJvPZ6fvM7xXCsoLmWpGkzjcmn
NWgbDarp1RgjD1/54s5sSmsVVInPvGvsnCGVL83MXMvJvDfmyKJHNeHH2Mhs8gaRNivs7CBKr+KC
DQBu+j2dmwsao2hORd317Bu510vaayfWf82svgt7oeDgT5khTjOOWyoU9AxqnjdEVnymT34KcWGo
i/GizCAH6tr3Hqw4VEJZj0w6qsxPMa+EUN6aMq4s0guF3pl5x8lBjsEgQtYANKmgeL5H08M2auna
JkBhR1d1GmcR743WKg5Q2SpaCfe/98tPNrO/hDtqy/fqkAmlaUb7SnqJQLCEQrc1B9/+PcrJrvyX
KEfjsFqMmxqOS7If1fdAuOqmz9///tOrhgsnky/cJnBv+b5qczUU+Zz4MSN60QG16ACx+se+yJGc
5GPayGfGDKemOKCd0NaVGQIYDPq+B4wHgYmmGi0IIHkXbSqwyvqlthbddh2558RjTrykb8GW5f2C
rCusgvaSYUV7qHJPstTfDfPkGGbs/ftVZPylSOxzhpeojX+PMw2SEgeyGu3FRP6bqTXwl7Ap0GF4
zmRfsSNzfCvm9qKjxVB1tLC72Hw1YvGyU83V7z/lxGxqGWIi6g4la8FYff8ldQzeDO3oaK8oiMBp
T3Fs2UJ714eNLTOz/j0YeBH+uqNxLeHQPVxYPvAqjrZPY0aBNQxKtO8GqiOEo/pV3yNXKqgknmYv
QSleBnVJRXrgl0XoTiHDlcpgxl5l5sdYwSA1AmpRS2ycaIqvUjlvbWDnXLj5C+I/myqhIRmX2pM8
NO8VhrueUfdPptH+obp/zwKLFhFgnHwStowLbvyQvh51z0FUmQTqAhl0UtBNYS5TOQOi2rSQGtLf
ALk1OkqM7dQLMU9rT5c6UCp8Y5YfHOSSas0QIrfENAAJW+FSknCEDsPikHWSl1b9C9hJ0ZYLmRQ6
p15osknam5a/o+Wq26Y6b2RL5kauRPhceYUKyaR2j4IiyGtzRsoVpBYCb/QkHYW+x5xUT5C1bhOh
3rW5dQhG2gu1JuQeCgqD3UrqMyLPmP/WVekKPplXWPqRXdfxAzInV0Yf+Bsj1B8b0d8mUnrhG7TX
YuVandGurUJu+7IR0GRWxKcwrz9pYKwC+noOMhNI6Qh0ebqmonXQFt6gUd/1AaVn6ee+y4AGOGJQ
PZp0vKQy8PcCRLEeu3gqDwpEnHXxclEuK028Tes+P/Nlnd7O/7O/jrBQZm3UEFzjaD+ou5ScW69U
lD8+ZaRSBeUMxv/EWQvBj5k54XD1O8bDFp2hBOidMmidqSP1aXhEPKg980Cng1j4ETP9V3/ATCMU
fpIqT/hgMjrqpu76YXgmhHQuxtHsc/BFsUyRwtmjlWGujVV5CFe6W3vYuN5KHtvurMfCqWtkwXkp
i5kEk9Bj0U1VjoXEaEFRDE5wHWK8K23goHhDYf8/U4f/AETxLd7RI9KppIsvSLT6pJdFd0q4jIT1
mcPtBEJJtxbzW4wxTPUHQqnJGfvkMJD3PZYVynNzrSNcg6qg4XQ02pa0YlttF35N9O85/wt+FEyl
DFzWBJZ8BHVIaYbjtCMWewPN+CE0XXRPnLLTzp3fJzI0NN0gZ0JrBPx+zImaCpUatzfCRX5yP601
W98ZF/7WuEquSq99kxzfljfn2FGnNsuiJKdZBkAfGLxHl0avA/mKq0S4DXK1WeSBrqMHrX0UeuVW
ldo/8yTr66qat0EyXkki6B8rpLWYtOK57Or0LwGcqGB+InEjLtfbl/ygznMMxJSo2Cd/LWbnrgzj
P3CYJrwwVNI8K2Bka59LgZaXd3RnArSwFsCVySTtGKEYBtp/kXZey3EjyRp+IkTAm9tGWxoRpGgk
3SBk4b3H058PnN1RE8RphLR3E6EJZlehKqsq8zeCj3JfdN/1FmZDXvAhNcPHaIRlENTjfU71z7KS
jy6H48ptchrOpciz6xAtonz0Dd+7BwNnD6W6QW8JcZ81nMfiqjob4GxWkbfPeXIkHBM9RY0QrG19
yEVxr5b99vIeXch0BpoYUBgM+CkQO99+v9rNxLSOq+hebtpwCxPng8CVcyXI0qyBu+O8hndGN3K2
XBMOu1SvURgPpNuk4rwHi+tG4crFbTmKCs8S+hI8m9m9ONV8X22kIroPo24njLgOxuNOpx715zNm
wDGnPWxwCM3hbkMlK25al9G9p1Ir1cRi23u9vpJXlhaAoUPNI4oOcXSWvhTe9nnHsX2vw40yRCp2
nNoDb/56hci+8P1hJVkIb4Oo4/iZTVohGjFv5JEXpsrlNheL0Ubs+8vlKXuVsni7bcC3m9j8SpBD
zHfM0VLQY79JuYTEN+WpuTVP3sm4QlRx3SXpfWoADwgAawKWwS6bX0FqNdUMs9H9+6KgyFPJY7+1
akStZIlyREkpexMYxq7nnrLTguyjro53YIDwK0kpr0gWYIsaqUijGX+0lZVuI1H/iIJkvMlRK1jJ
Je+/8fRTscwBfGZxaZrtiqYyqs6MJNPJVQzbJXroQ0Vb1Njmysvl+X+/M1AAQRMBuyMuFu/uFl7T
u6bhKoZDT8R2aeK3BjqLqwThhTASA1I0pAQnCOz072dnwZhlrttih3AvUTsx8PzKAwFLmDXU5FqY
aV7PwiRl2NC5ioF/To/Ciu6DVFOwNFJ3bdlOi3+2bN8MaPaFhKgeY1crXQeQXT2q+1CojwBGtlGo
b2rN27uo/tVas6tV9SMWGyCjjK2RrtlzLyxpfgWO1TDsLKgKsxTdKYifRZpCgUFyPzUobtluVUU8
C4OpiknXWxkCeoZFU+z1QVtThlicbeSoXw2MsZCbzQESNfG0o8P73ih+qFq+pVLTVNj7/fES5eGA
3jwZjxuwNls76qCEHKMVg8yNo+Zq124pHquqWNFlkxY2HXFAv0Kjg6soz/Kdq4uoQcGUc3xQIINg
2llDCQX8zuC2iFiCKqBSm4IziOoG+xTIFnSh9fRIk2xHAQMvIn/lJy1OsD7J5yh85Hf8yUKVfZq9
THCLo/Lgd/e5HnwE0Pfx8gS/v4tTe+C0A4bJQpLmp6MJJBE/ASaYZmS9HQbpWyBAp806E8v3vLqP
ejfcqmGwxg9diqtDoof2LaIeMPcCzpU8d+kjhPexYe64k1+LrnBdh8gtZH5twyi8KdI1Oar3hxo+
22D9yUOANZV5IVMNDCVA8Te6H1UltH2tPcrln0uYcaHh2m9iS4drgTyH+5acpUpQ6tOZNj0Rx6OB
7LxkAyTbrpvVLcyijKDI64uXN+/ca6QXqnxMG8pwuUUJzoSH1VtDf9TLIbEljOZBuEU7SxhWbgcL
13sG+TuuJr7NtbLfjr0reKZDD2crbZGyRb5209vjrj5YTni7RqnVFlLum4DzZEcLDnpEAaGeatK2
Di30KPsB1EuclU9ibR3bQQG/Q514MjVwT2NHQ6xE3bJ0M2/PAyekoKKjwIdK7s6MMUzKfDkHa5Mo
dgEIBoxnbEcNh7knF8ZJidKfFe6rRgV+qtRw2qhuxtz63kfelzFV6fvRatxQtnvilhxdlypYF7Wh
IVrHBbiiEMFkaOxeL9IMSqpdLXs3/D/GrkU36NpoJZQddNe4FlF2A+WQN3vIVWAlfFk6la44bq1+
4P1gdJId+qDtL2/519w8O7+4QbLx2Ea4SMxXjZIm9NECNLiK3YgUN+p35nN8V7+k10lzAF04FTJM
rsi2+bDqJzCtjPexdXV6F2IEPr+IuTADx2Yog/tK3Qf1ly5+CbqrynQA1gReuC0EaEDfL493IZMy
3N8hZyWNoRy5/sks1ijpHzpBh3xV2JqZruhnLJzHoNRRIjVl5Lo4Sd7uCXWQvcAaYkriQ2PHsbxP
Jmul3hZF/1iYd17t71zA05fHtpTSqKFQkRYVatNzflE0unUqdWSbUKBhLPQBT09F3F0OstBaYLuf
RZnS0NnVSvTDIskykZaMKhy04adbP479T99Xtlb8E3RO13ywaBIHsMvqbk3k4v+JTjI1OSo4TGd3
ABj8lSI3guEIR/2g7YuDuXX3yQmiI6KQa5lmure8W588Eyc2vaJwPr0dqhmpclxgSXgvK3AUBk9L
bdrVJkrEdF47/8WCtrByx1mo9TO9v2POPTZUzPy4cnQBdhffe021FTW2SzE5DFG7SdsHQ/9Yg9Wb
gACq8FGwvvrgfYUo2xWmtbKcFhM7GYGqnIknwLu7eunlY9jlDdpXGNdK2xgUz97cVlt6sMeMGt1W
XhNDem/Zy4HJKwQBDDodnM+zzytXBfhIE0dE/yRfJR/qU3tq75Tr+CN81h2VGhQ4iu1oNyf1Gg4F
usTpQXPyPy5F8CNkGWbma191/rDWa97CsZtYTgZURPE9WwXNn9AhWNlJS/v1LI48OzilupJ6PU4p
u9MVbEm9h+Rnzmlw0u9cBCnkYyv8+vMyy5uxzVMuIvFDYoh80zG8aaqnYpKVDz6vDGxp35gY51LS
lRABmN+tCr9sKkFMuPacvKPwwizCEf2QH92jchi22Ta9D/bNda/iFnM58uvPn+/Y88jzd5/k90JS
yIbjPk0eweouo57cFZvsp2CLPyA7AJf70P7S91MfVH/QpR16PJd/w+Lged/SrYNeac2f7MqgRUUL
ku1eaP2tHAD7xcJQsbKdlgabOFwZ8cJbBRMgxIWA0SL8MX+rRJLe+W5MpyMKrvIKBNUg7FQsHTfs
3pVtsXS/NGEEalOBhjvt7JXXphnFzH7amzElup6LgfpSYJfRVZ/LmK4e2suXZ3IxoE6NxpruJ1RA
3qbfzIT42KJQ6bQWFfIW/Q7j1i0m41rU2JS9XH68HO91Y79bPRA5Ieii4/GO+xiWOXgyYIFOvRXR
wN/4P1q8SWhHhFvMOJExw4mzOdWH9gmh8lXZjsVP+W90Rvx2uJoqDIGPdodT5tW+JeUHvQ84HD1g
7Ckuj3TpegK4ireeQjGGZvXbULpfgvxOTP8+SoX+1PiYngaVeReI1Xc/FhTQ99G30qcYFHfuqiPh
Qtqj9jbF5s73nnwcuT22DGEa3rsCMvRqcSfQA8LjAxZpX2bZVkSfBY8K4ZdXG3dxruLeGKtPwKfh
O6W1+CEyyr+6OaHcwjai9sW14u188FfFfix6KgsiYCfFuhYs3V9ZzUsFTp4tv4NM83J+cQKbaJgt
9do+HLSP0dh+6AIsPXtL/5SldIhVrXGiRjV2xYA2Xzi25soGnr7q2+WtTu9rBM8mDR5g2W9/QJlZ
ua8T24mjJzW/UeqHWFvbQktXeuoHFA8QfELrd7ZnByQltZLmr6O2+qHTHkH4buQS/pkWIG6dQ42s
vK1Ztj8M3kaXF/Xi/vkdeq6VXNPDQp0MrFCQttfREJ5A4T7rfvdQS/7xz0NZdGDRbpgUrecKl72c
5n6sBsG9MRklyM9qCmC5aK4iyfmLQBIqddCFFZMC7dtP1mZWV1iVbjrGKF7VECMt6yVq04MJvvxy
pPeLg97LpH9gIZc9WcK/jVQoQOrhhHHvrLPbvIpUvO6VT0kPO+9yoKWsfh5IfhvID6kWDiWBRAPn
M+Qptl6unOiaPqqS8gXk4CfIhWtBF0cng5+hAavxOJqdXRREi8ICEOMEbkcptsMLBTOW6s+RUEzi
a4nOEnXzHe6gDdpQVgfWRZeMO89LMQqtOf07oCSXJ3FxPGeBZpOo53KkIqnm3weaiBiAj/3ys1Gt
qdcsvgAshVKoapqTwsEsY/CClUeBVzoqkN1O2Se7Ce1n2Uho3ejH4Zit+HgvXZ3Ow80yZJPg75Rl
mg82JJV57fA0L+PoJtW9L+C5oj2ysupKSMBjrLe3WXH6Zr/HOP37WVpGMnwSu5QnE/Yc+qCbw6aJ
+xcBIZA8aKXrYszSg44SwCjiMSdbTtXKk893WN0mYoq9N1asyQHVj/YqRtMFYH24VXLrGmsj2F59
CPVbMW7GFgsIhHpGGwW261GLow2n0U+yJMhUOfghFWO69938mx7IUNs7rF0E0ziMuvKsdc0A80n8
ElnVQYICz9u6cjdN3QwbqxlOgykM9nRfSHv/oYDlUTSV3UXWyctpCirlVkZNb6LottsWJNfeFBPE
x0bhW5eGT1auX7kIxsF91E+1oD95SMDLriUiiFk/JpLr2pgD1MekNzE1Auub+Pg+B7H+NcM6A75R
0dmBKWTglOQBDkdybADWQ8Wrx6OXyxN5BiPK3jJvmslJO1WMDpdt09GxjNIMDlyr8nCrUmQ7wJMb
n6Dmo+c2t74gu2hmV6FdNeMTjl3efjSMu25SpQnoDleB9NhW8me56B4CyfgcJu4+LownvRm/6LjN
xwVML0jgXymcY0aCDM42qYrwmFvip3ww+02J3wPsUXEvBNWPqNHcnaEmpa3xaoGBjm2Jpye/9MBM
7xtBEw5hKT+KboqbV2V90vTgM5JRK2fKAqDo7UKcvV1aPa3SCL8rlOa7wxhVL+HAJugfGtPa6OD1
uk46GC5Qu6KXtrBNoGOn3Lp5yVjCSk136Si1FB5uXPRVjWrS2z0RZzXfpym4io7KFprvvdhFEA7S
fSHKK6o4y9vvd6hZJlPRCkubtiYzj1/VCOp6ap2kag2DszagWSKLXWs09brRHZq6jmnBmPDqttll
SN/YsdiuqOev3XCnI/AspUDdjZskqbmJWM3XMENUQDP69s+PAC4FvLIpliAfPe+kNrh+4bvCy8/r
DOwPuIDEri2Xkf3HJ82bMLNVGVtZKwvIn96jVn7CIG3Xp9KEqV+5vC2kfjRlwTFolL+miulsymLD
qrIk052i9J04gaNkpqhbGAfLcPeDGa6suqUvBMYEIAgx6ZrO7gNQwdpubFTNcRv1py62OzdQVxbB
wpJDt+Z3iNkiSMNISXIh0h01q48oFNxYPQjZvlEDCNiUAi5/pqXCKEhkelo6GnASonOzCazrElKi
x2N5n30IrvG+2iWdXW3dO2WXH+BlXI63ODqVGyl6TmjMqLMJbAYYX0oPlixWI3vUGugWX2jtb8Rh
rR27kCBoLkmImPF2QhZ4Fkk1g6xv9FFxRqHeCurJkIcrTBdX3kbTX3l7C3jFgvA+onRDi3U2fa6e
x16dVqoTeLXdaIAsqkdT/MbKQ+tiZfG9HxH4dRGZM95ifCx9vtYH0fT7ph6dMMQ1XfRtf6K5P1z+
QO+v2cqEpoTlhCwCz4fZtIU8Goq4YkPR8j2O2vhZjoZDGWCD5atXRoVRSpDvLodcuC5i38GWehUF
pH47e/wJGsYa4WgODlT75+g4gk51j8lNh2cT+M07dyXewjxOlSEZSLyig7aaDbFpm7GsYLw6IEjt
GjGC5gFo9srGer8weDQDjZnwyvSN5npYvqBAQjPUwUkG+dlrtSs8PG+xEDlEXfRlooKtxHs/KOIp
k1Y47xTADtO/n50dcd7KLW1czakG9Zg3Tsqpn2IOdflTLUcxeelB7Z8cr95GMcOgSAqL8zCLc8er
2isFYWQVoYPLYRZWxDSa33FmN3rMGGEEBwo1eoj/9tC38Y1k4J5qhO4Ow23t1MFRUY0caUF/Hwy4
l3ZDdD3q6g+9XGt1Lo5ZRXpLniTtzXmG9PPWz2s4iE7oD7vEjB4yt32qhnHlRbG4YPBRom9Cdw0H
jLdTq4UdKZ697+ATuQOYs9G0L1rzlVu6jbTMyun8/hxjfn8HM2c1Q1HLkrIKuT0huMT0NtugWwNK
LE/bv+OZZ8ZejnU+o687ptTbrhhvBaPaudIauOd9vmIkE76QpgEDmpfggkBx/bGQyFdJ9ZJl5kMl
abeJNHzpKRiVlvZi5Prz5dX52kt7m/SnmL8LYrPViUqZT+M/N5xBNT/6CD/tJcn71mles4VF7d4q
arXHeR4xiNANNxaKILbW1JktZgWqX3Uy2F6uIVXQjnYOhvxZG2oFelqdoDhofWmFvr+NYgGYEgs9
VjGXHeXuWx0jEIRIDQ20Mh3xyMS/UrC6HYxS3oStchPW9Vf+7Lc8SCG0a81dk2HV6ldhuR1U+UMj
lI/ikOz0ZLyphuiAFh8KFeIuRuDJEj04quUh0PxDH9THKhyuCx6dm7LBtLSMqtwe8FjYwn4Mr+Ha
PAlKDbNHyDh/chQ3UJ4yoDxGmuxDH8p3faVetyWYhnrSoyrz/Ih4E69aaIx7Kg/l8fIHWQAjvP0g
01o8S37CIJvImvWaA/wH4ilY8eJBfBq/BU/W19G3k8fCKe7kl/hJOl2OvLiPzlbC7JarDoJRF0j/
OFrwkCgfzTUbnsVNNDl5AMyh3j6vP1XwNgPPTHRn0CYScA9mBGWFVbHI97cy5u8VRgUMCLjuLK27
XZaLOeqOjmKi8N2hzWEMm8SEgWv+VeZBYpCTdyqazxuJ7qDk0ThWnCBRd2j8HJUzCX+Ly59lcTxY
glD45IynLfx2PUhJEVsNmBvH9G5NHZo7yhht+cFvxJU8uph9fgfS53lUj3UXOtbgmEN6LMThQVG9
XwPqGaVofQ8KBb2hvls5KBbXHFr4oN7hOEPWfDu4GAt67qEhL9+yuwoT6d7L1kIsLruzELNlnSaF
qaDdx3qoPxloEeC4a1vR98sf6fXgfJdGWdq4KaOh+w5Ur6MxjLFmztstuFULceujvqTu5PBaq29g
2ZtauqvUrx4cycuBlyfwd9xZ+s4L3cI+l8MvL33kRbzuU5pVny/HWJ5BzP/Q6sR6Zu5aWSqNLJSZ
oTlF/dBoH/PMqdZyw+KFwQJfIouALN45DBYlQlpJyR1Jho0uYcRBQtdlNFQMhCr8P6/zkyIgIU8F
3QlyOdtSKSrEUaK7mhPWwS9rVA96ZB7HTv/1F/P2bxhoVrPFXVes+aTQHSQTtrlAZa/8kFQrO2gp
PUgoaMOw4A4rzh9SfTNkde5KmmP52a+4L/ZqoJxCMbnrlP7T5fGshZrtpLzO86TT2KzINezLcNgO
o7T1WN2Iax/+JhTGopNk95Rc306diSEbMDE27YATfKtiRy1HHxo521Zx8e1yqAWoM+QUbFn+G2vK
i2cHrlzQ4OmqeMCdpD0Jko3CkRM9WXZv51/pgI5Q04q9cLKa+8uBl/KtBI6bNjvd5/feiKhNw19i
Olu33sjj0wg5Vk7uXA/J1V0Kt/dyuKUtdh5u9vVaUx1qqnJkKDSbQjQzCxASxnCTo8jfm2uG1Es5
4zza7AMWcifTXNc0qqcFgqHZTijV79a4VjBeXJLkjAljAiJ+/tCAmZniSUrajTTRDuv7EjGdLqts
y69Xpm9xQL8jzV8ZI6pvrk8R0sma+IOg6neU6k9a7a5UnZfyOe4W/x3Q/KWhpUZW4x1HUc7Vn+me
HS1kOf7HocizBe8i4WQmyeDoyJhYtZJBNDO3Y4MO718subPBzK5io+gXTZpzlVX6wq4D75vqhdhg
lJG/E5A1a2tvpVW8PHvAjiQAUBJuQ29HhpJVFQMyVp0mK7dqhKiNhiPYyqiWV8LvILPpU4quRr2I
N/Rg5A+xWn2eRFJFN1tJgYv7lTrwf8cym7y4QCUuwYnNCQUa7C5S/IIY/myKwEHtYKuiinX5Y60N
a3aTSHLDKsu4Vx3EDm28cz7UTbePR/XPCn/U/DB8ADLAI3eq0c53bK/7PWScQXT6XrxG/CBCFku7
a41shS4yv5HNA803rFS5KHVGuejkiv4xsDBRDZQ9BjK7sFYeQZ0AvdmiXYzUQRA+hf2qoMBsLf4n
Pm8diYI+Lhez72f0YBksxSf+mB7QIz3karwyl7Ml8i7E7JNB3laDWhdGrrYvLm3Bsf+udHcaJ7Iv
rbHJpjvR2QX3n1gQKl7dBKgYzLaWoAY4mkaRzCkZHKWjtev2+h6Z25VVvzRrEtDfieIE+HSO5ROb
vHEHj0d4oXzWK9rQpfBn2/d1IHBRQO+BuH/PI+poSrVSEI+OOiofEMzYd41w5+Kjd3k7zU6mf8IA
oOXFNt015/eyyJRGwRT4NqIY7WQ+vS9h09fqXG1dY+0VMNu7r8EoGFFvA6Qsvrs+e7oZtTHGZ6Ca
Mpri9VYrEdzM17QQltbbWZi5CyCHk1Gixlo7gH+8nZ8aH42w/8DvKvAoh23iCelfzOJ5xNmqy7pB
9/TYG50EDWvyH7pZrT1ED6r8dPlzzS5j8xlUZklda005L4FOOV3+bKFiGKfRSa0/ZRX6t1bH+22F
M7m0zl+7lpQq4EfPX/VqEwVGOEYjJnAQ/8e4+6JJ7p9l9H/GNHEhJ2gsOgCzDJQnCeWIJGPyDHGr
UF5LxO+xvlLeXlrnKBH9G2Qa6NntOewHFxcBthMOV3hGZ8j6ceg/qhRmbB+1t8ufaXGhW0D3sF7i
GFFnT6qqG8VYiAVoTKr4aLrVLogqNBLNlTCLg8KjBdYxCDfox28HJcdNgVD3WDvYv28K7aXubiow
mDoCuJfHs7QMyA+8eycDNyxx3gZyO6lLcjMcnXJQrvSwfizGtfrHHNH7ugzOY8zeN2FRJZ7oi7UT
PKfldtwPO91O78ZjfRRPCgrcVA02GAnAHok9u7oW9peHOC9ovos/e22bWRbRb2MZRoLwqBvou6e9
bGylMnywmmyfIwqGHHKBiUV9jTfSTva13i5HRNorQ0UYRJb2fKhyMyjJs+n+zXFwNjvza0IeC1Gh
YRLJcXDXqB8D5bsfrtUJl1YtCBLqDRB2Jxflt1+5CNxx0LuWr4wyJ0hHSLO3Anr6lyd6OQpcfhw2
LYQqZvOMr4rfKRYpRayedfWDkf+U5a+XQywu18nnR1Q4ZbT562TQysEQY05ns9CuDE8+QhP+s3rG
P6vlLIT8dq60FO3LiDaIA9rqOhQee6W6atXHwv98eShLW/zVsug/Q5klxyDv2zLsAuKM40YbXi0z
+DY3db2S6Rc/y9mAZgkS84m4qyxyyRBZL2OLer/QPwldlPxFtqddKoM7nnyj54QTWdALZAnVkrfP
D8n0dgPAN2+tGL04mLMg06yeZ/tWQKu6k0anb6817UbXbtJk5Q23FmKWEjutFcouMQZHEpHJb+VN
m3+Egna6/PkXVzK4FygjQLQ5wN4OBFvYTGpco3I0c3Ig0VJ6BHW+Jlu3GMWQucxO0A0ug2+jGIla
y1oiDw7SJ4c2Ma+MvPj4FwM5CzFbXnE39L5fFlSv1F/iJI1r/c2Zi0TIv4OYT5VnVQpIuMEJGqTY
B5TG0e9Wpd3fjGOiuVCUhYE/y16xGYedPFXhghGGHbq3Y+6tPAmXtjx6GxOLj/6POc9eViLUKT4w
A4yO4hSHKv4IXnxbJBgqVS52d5cHNO/7v2YyoDrITyGvhX36bCFHfl70hq9WDuR6BP+FSYZVwSlS
1tCFNdTvshTj2c0DhF+8x6ZItWWozZ6m3yieUq38mqWr+/mPmV8C6sAwvYJdhSPEMZZRqR4xiEIC
XkThPUpWGFlLe5gcBMMCvPrED3i77vNONytl5GNaRm0jdbvpEE1yo0+XZ3jxeyqTCAZCDQoVn7dR
5KR2h8ad6lihRgc3KJ0WZ6mOwLtaXGNWLG1l2vLcBqcuhTS3fc/UUtQ9iSENFT1oJNbLfuVEWowA
eo1+okg1eA40L3wDWW3UHZ3afyj7n7r/7fJ0LS6Bs78/yxRaIxVab2RkilzBjOQT3MuNzn8G/ocR
p+zLwZYHg9qrAo10Uu55+218IzdiEdcOJxBQPk/AW2ndmlTHSoz5cxReSJNrpdk76YAws/HJilZm
bN4a+GcLIznyn1G8wwB3Em45jdI7GJKdUNy8jnbBLrF5gu71T8IV7ixb19a2l6du+Tv9Diq/nboY
j7Ko6YTeEdunVrtR5Rf4Ips4vo6F75cjLW4g3lI83iYq2vx4avJCLaWEzF6L/aYpA7SBMLrSavRN
7v+3SLO1lw1qICUSazurHwLtXgy+6CGa2ytpZ208s4TQghFrBr0Ce1cf0G7dQLGzYznfquIaeXAt
0vTvZ/cgcJKj60kRiLj266gdofhBBL8T4GNfnrelssTU3P3vF5qdIW7RNzn9DLIOSlRan38u8BXf
mGVyRGr2MWqrT7yz/+ICdh5zdlTErTm6ikCecNPyExzER9OK90mHZddfjA0i7fT4Jd3NpRqKrMzl
Bh6gI2m4A/af1OwA28xWyhsUbjd6/3w53Kve87yCqZ/Fm42L610ruCLfTK45LjrFeKGVE+48E1Eq
wX2UoyTc6UJqnIo6iTYVJCwJA/vGtO6HCkFMV0IGSOyk8KrU8KESC1H/JojSru+y5L6l/f+EGQnH
T1FlT5WZm3bRmacxGhQbx6vuUe0zvFWKob82UE3bAb9Nb6Ta/SGk+a2vG/EWt8bp9gby3yyObqn8
aoJWt0sldiTkWg5in32MzBLr8hQn0lHUN1JkfHatdJenym3q+vvMGx6i0v/aeGq6qcpA3haS+pzX
Sb3xa++hypSrOI9PQx+rO0HjcyLXfwh167nyfKT9uxxwnuI9KoPyo7DKJ87CbRX12ywEOyWU0jej
hGNTyuNtFePLePnjLKVynsdYyCDaMdVM3+6nJMQNboRZ7YjeJ6xh9rW81ilczOUGAn6vAlLvwTpy
3chjH3IDKrfRc3vjXePSsO1fvFvlIO2GdOMfw01+WKvBLSWK1wvtqzj9O4BLP2JhkfZd5RQpXBus
B9Xgg2CGV21i7C5Pobw0h2QKOsmTn/Y7CEqSxJnXNeynEDbzLa4SwlXu75L4ikqceOUdq0N0wABh
sDY+xi/lVvmlWB/ARsXxsXrEUG+/xgScs31fj8/zXzTL+h4WS1pc9JUTyHg9G3gxFSgGbCrBfUao
XMYMhZ0vNXj4NfFDnYVreMpp1cx3/Hn82apypb7g0lv1TiJUNsS0bQ2wXWvXXt6vIhWX4sxOg1AY
EZovuCbIBw9/KfCMAObtaCfssCAc0L7ZAJ+0k318mx8iaSNf57fV8fLXXzooAIixgybz7neQFtT2
ZKOBduZQOnmJyu4g+k7bKfumwCjCrTCqebwccHFu/w34DtxitJitoRs7UNV7CfKHSp18XVZS9mIM
eRIIQ8P/PbZlVPApjGWPN6HVn/ygfZDAR/Tu2oG3tHEwrobDTF+I7DNbJoVndnjIsnGiRI1Zj4A+
9HStf7Z4qzsLMlsjOY5YHs3bwTG6l0w+hbg3+anTFZ/lak2rdmnazsczuzTEXlx3uND2DgjXjVak
dm5pdq2uFB7WosyO00hvRbDKVu/oQS5tOhW/RXTk7SDGrOXPl9r5eGZvCY+k3bK+eEtoj4VxkxgP
9dpTYrFbfBZj3ljACcqsGlHu0flpt8Ex+wLD1E5Owym8WhNoWZm4eTV46EIpFce6coy+AN0dfDbU
7N5vmj9Euf3zePm94tTZO4KeUAHbit3TyL2tTpohZY7H4h9KPb8Lo7w9utVS4ODGbtvBiOnK6ylh
mBoeEFx3fl5eBgtHKXI6tG1pDFtwUWaBokQRU08hUK3hdlbeRRhienK/6VaZ8kt3BYrbOtplVBZg
lM12UC/WbpyKPPZbuiUx94J98kWpN8jKbHUyubKLd5l+oE61ct1fWBpv4s72VIpJjiCYPglPDo55
5t57fnIMtTVu5nIYZCIY4VTWm22oKIxAxSZGD0Ra2PeSepALIAqid/jzD8aZ9N8w1qxZh9Gimg8e
l7ogL6F8fxdCadsjZhmtEoaWloY5FVh5SZiTs8LbNYgrke+FnthPtW/oLTu9vkr6Z7/881I+mj/M
GiUNyKZzcIImaIVcDlrvWBiMYy2/EbGdzP1fl6dt4TjSwCvT3eRVzrth1i3CSTj3B4NpC83m0MNr
hqu30mRZuC28CTFLDX2HzWoAi2EqNVltu0v99uBp1iYoqwNcFxsjm9PlQS11AQmJ1M70jRjZbM2J
TQJ9f6qf9Xv9qvyh3FT36Uf/Ljg0++wk35RX7S2UgPWL0eJa/x13jmpXhjBTEymtHKVo7XFEPUTU
9p5lrLTBl2f03+HNMdJpUMZYP3Ma5mG6sdByLsRPavtSxV+S5gV5hb9JFGejmn3AxB3xr26oEcW9
vzWTfjOC4MNbeCXMwqXl/KPNS5IGJp1yLRUV7Z52H5TaXkHkapRbW8LPt+1X6vNrczh/LsSBmkLz
6R0qobbqdjxMk91gptXOLBTvdD1m0Qraclp0s4s749MtGmasSSrWb/PGUOPYQ2+5d6TSxUXSvzaK
/kFQum9Rl0obZWyea9R0NpmM7tLl/fCKc7sUepbqTbHzPKwZphK5b9hFdhjbOj0pOJltpdyqbK0r
wo0c8Jpo+sbYBjX2pZKefYhMzNqxljRAXcvXWqllR6PRQPS2zUbGow4PWOFYKiUGeLrwSzSirzz+
k42H3kurF/f9JB+RUlLfNHU6YNJrxBulVvAgV/N4p4bpuFWr8Lks8GwQEm2bltKzK8fb0gSUX7vm
Z1RSlGMe6PGT3pnZvhfhtE4Wqa2bPrU58ZOhxYa9THIbJ8RsUw96cIQd6dqKVuLpWRibzMwQoUuS
1K4qQ8bYkB2Z1zxNKy9w0Cx/Lt3+R4yO7F5TEZmvCs3bhEmDv7xxC2jrJxBDeFAxHpStB18MGaJ8
Kw7jwQqVA4isTwO+RYfRdTM4XqW0CaLS2gZC9PPyF3yl47/7glOxQgZGRoVutngKqSzC2uXQMaRN
8azsJRaKunG36gaaFriFAIXj8Evz7S9KClQxfsedrZw+6mQ1Mnht1jLbxLPiTYb1s2x13zwRLa3L
o1w8Wc+CzdJ2P8IvSRoGKcjlTuTzelJ41PWvWvJwOdDiqYdWFiZLaETjlPJ2K0ZyoMILybmAIyre
WV8HdQW7sHQQcG1EXwS2L2Sq2edqRMEolY6RuIFya8n1VdF56QbNs5UstpQzz+PMPo/iQRz0Uqtz
dCzEs8oJ8cLNW8xLaxxB16RS1xLY7PN0vjD4ZuWyBuvumxEIn+ECSeize3srzD+4QoCSm/48avmn
y19rcVn8Tpzz1ktndGUp9jwxcZONEqfsVLsfnjq8uv+3OLO7UOMrVRAXIxc78fMQv5h6cKVHD22g
bv+3OLPzVBgazAP8tndGq3wwkMWpaiyYJWXXpafLkZaW4fnunf79rHMg110hNjWR5PRnAzN6TNwN
Lrz/47advt9ZlEKI+hTEGY/z4a7FmS03ceyASJBZwcrMwZTnb/2/eRAq0mznNr7bCELAgof1+yN2
zdRW+rjf8HShVxZIEi3t+iEPok848olYjWrfyzrY9g1PjwKF6971FbvyuptAPOS1cSUXBapJ7W0D
ctEuIMkgEiUeai9zRJ/CpVx5V6EkXsl1dKfL8gO+q5/NJvyRC+kTp8zXqO4/C1581UbBdggwwgN5
ZUsl40+x3etxfD+lfv7idmAlYqPe9XDLbS3ivIwS6TQ2OLEXzWlwIzTPi1u6BNe+7/0IVBrKkjvc
IXd1DHVPtnl9Yn7gBvvCUE5CFCZ21/XPqSpfaW2v2OgXxzaapAidpPFBtMZrdGpOFY6pllVedSkk
oyL+0o7WoYnLLd5Te7Pp7/BQtaigxPcQ9THj80bZ7mEpo0l3I3S5YWshxM8Y6ywjO0Gfvg5kfedZ
Zr9zhT7ahHL+0HfWh7j2kHIKu83/kfZlzW3jWre/iFUEAU6vHDRYlixbtuPkhZU4CecZAIdffxfT
3zmRGV6xOqcfO1XeAjFt7L2GtOkfDAmoNkTEilg6GvwSdfm9qOiGEn6C9eup6HvfgiltWXePPS38
ToEdfSSPaUT9MlYdKUdvzMnXnpI9lcG+DOqNrnRvSJI2sk79RAA2mIrHFDM3WBXudbv61vWp2xTR
vktb0LFL0LIJ6k/xQSHhJiL6G02TvdpGvtqwY1wpjzTNNnrYPyYy2AQx5k4UG+Q5fgt36gLuQVFa
O6TDnY/fb8ECvCkBNUVFo3G0LL6TyHw63cDNBNfe5tnKW89g5b006Kcc/od0jE5pDjJ3CRrYlCJt
M6NxwxyiZcz0+hja9UHplAYE9Hm1AQ7mkSn1KYdkXQ+TB7W2dsAEuJN2UUmpl8ODhlPd50TZmkbr
IxWBdX1/KCq2syxckS3diWY4NXGyL/sfhCWQajXcislDwJGLJK+iYZ7MAj+OWuQ28IpECgEURoAc
JgqAKjhWDahMAgbHKFpTqGDa5DGCv7uqfeMQCzQCewvvzWn9IeHHzh5Try+rF2JcKJKdQI9PyB9d
Mn5uQs2PRpCFx73Qma9m9UHvAg97+ygY8doCNuNoBvRh6Jcozdu08wRcK7NKuFKJ73St9HnJvDGz
LwNP/DLhFxCtcj1xtRDYkfrINYJUp3QDFt2XxecsidyqVJ6ShHmpsECOH4HrtPzeVLdQUzvzkbpJ
Ee5b/taqPwiqN7J7wq/y4jJwJTTi4RwJsPVRxu+D8lVPf0yM1slWoIYeWV+36JC9peQ4DAcNiNUu
gCtGoTpF9i23f1jMN9qjOcDLAC3RMPIqprtG8VRZu5YcxvCe9veBsdNS9PG66BDkCpj+Fs6FL3F5
YrR0sYdU+piWdxq+K2kg8G1D1O6+6g61te+qFzvpHUkeSWy50vZoCDvAe26OjmV9j3m0AcDVL3Xi
6x15CUR3aAtk5DnzOrjQ8Khy1eok7e9h885TyA+EPzT7wGoba/idsx2K6KHql7lnibtcP5hkEyhu
XcOoDX7e+bEg2xbFJ6OA8G78LIc73H4sfoI4bGU+o082QkipSi4mhddx4iZJ72f9c9X7OqDYun2f
5Xek+Bxn8Waof8I/3LHAp60r6hlW4IP3GpKNoSvg5x204CHrj2F1l/adM8IvSAU5gj8P7aeAvJjV
81i8pMO9GQMwxKljF19kiu2tY6EGzjDcFQb0GLaCvKTRK4kutgKtWrLlhoA4ROlCKW+jB/dh5g7y
PBaF18MMjENiM05qpyI/SdN5mqycIN8k4ilB5RqZnK8P4IvBbgIYkh51ONPAyQqklgbXMlyksG/F
6QSLb0rSpy6l3iBfSa0+Bl3ohyV39OzE+0MDztmk9dMFOYzf3+WgHQbJAPEPCkheSU83KwhEdN4Y
hs5ofIH+hksysa/4G8wXeCpgQH9KMijPt1sujopRwvuq2dhF57LpUZRHOSRQ+XMsg22vBFtWkEem
mz+qst6meVd7WSug9UIfCsM4mFGWO2ZNDnAchEl1XnwO9PLEiXgrExxyrI2LTaLlG6lCni1Kk9gH
3lY4vM2/qVJCsU1PvtFiOHQTmQS4dcvJFfzvbJzOCVkf7A6wYtvihiPt4kVn3cHoUq+Sxqli5mue
WqdRhYt5LeMfI+MgjIvmjKLjAyXRvh7N12IICL6qcR9E0oEgkOpmYrwbk/LVjs3HpLJzVy/7PaXp
N5WOmDC4iuQCYodqKp5gFOZHjO4zpXBTK4GqXIp2G23WkpubKRQSjllS2ABBXdIKSaGMvpKM4G0L
cfVyreuwmOL+5+UzMaw/plC0HkK7CtARaKtzIi7w+4Zj42sn1mAQi+mTbkL2TYUU2x9uDgX0UIqs
RUKYsvYIqNvGKOX77ZxzLcQsG4yRPEnNMrtzTcav1phIjwy4Vm8HWZyVq3HM3lfcKrhpRaI/hxrs
gCuJo8zc6k278rxaHMvvd+Ics2QHSqHGAe/PNVNBzk6pdEveiJV3x9IjDt5s/3mNqtOvuMqfQyUU
dt93/bmJX1JYV1KVe8J+KYN3m8iVWGsjmr0IGluMUVDgw0VDtMmHaKchN7s9N2shZgvAVoIMzuF4
rtUwYG0ullL8zeRffa/Z5DMrV806xSKO0hfZXnDFN/XL7TEs7serELN3dd7ILKxsTLzdgI+VorMZ
SNdQL4l8vh1ocSFfBZq9qUstp6hsof4uIFKk9QkuLFT79TWE5NISu64TzMIouHoSw8ATTS8eJHnP
9RNXP2fhQ4TT898P6CrS3GMjLTIO/A5Oss7ANSoNp0LSCwruyhpYgkFAQwEURFg1okk398hkeT0m
apq1Zy0gAvlktY/r/nPUyk8kn1yF0c53iqS515XwjsGYSodAdJokm541FA4RXeXQDpc8HfrPou5P
NVWR0KMPh5st/AvG5IffOtvgFKo9oimwYBX62qInWtFHJc9WvsjCkv0QZLazBxAZ0gYo8HOc4oaE
GZmcVIcBntLr/t/P8YdQsx0OwQ/ZGnj7npX6mcsfeQhM7+VfL6MPIWZ7nABAEQdhgxZHS9+Kon5h
ZfCaMHV3O8zCWfUhzGyfMzXP5Mj07kxqdFqlvet7c3M7xMIO/xBitvX4ZIjatVP1KngBExgiAYdO
/LwdY2F7X8eYAwrSSGgBzTAhva5+jsj4k5pIVI0hgRGKVj61Q7RyPi7x/D5EnKVFXVSFCq8S8A22
8Ax6sOG6a7g1c4zOCY+tZ2+H+0mD0nrqPlUd1Ov8NV+dleU+BxyoPanoiILCGQKZ2z5MjzTTIjgn
tp9STlYW48oqmbPrAy0YWdvggrb4kzo8h3+DnvjwNWcHRKoJs1VBR8T8/QRR15Hlpas/3V4ja4OY
nQ+y5TE0MLEOreCE5rgTW/HfHAuopkOkFpgwOu9RZJWeU1Lm6BPC5GjIuFPiiZiqa0C7xYFchZnt
WdmhUcXE2J3jojoow+iXFlmpmy4urqsQsz0bDolUBoiJnHVgBu1qb4eVb6YNXIUi7/asLJ4O/40E
paiPuV/XDwncsQvUgutjkz9a0VNfPv1vIWZbFf6M0DNMsVMAq0ahFO6I0PrH/fk39w+Qc9BthdvE
H7qtfLB1qfGsP0Pl8wgt7m8mLJgamvokWjVtW/xqMBEwVJNCjHsOoqPqSMtaCZE11a9KBDekT9Ha
V1tcAlchpn+/SspNQBb0Au5W8EJKHWWMHTVotwl/jZVqZbEtoRUAbPo9mtldB8YgmgASocLX4SeY
BO1pONZH3XSGz+SxBmX6lZ/Go/qp5ngUrsza2pecbaZadFkPM9jurBnphqTdD0hW7qzcWnkTLH7N
STMYWsWQ/zZna7CA1DR0ASy0EdkwOvaI8ycQqtNk7V6U6gozY/GAAHiLQXAN2Ja5om/JrYCja4MH
SCw2cT0ck7o8395TixfuVYjZ6ui6gge9hf5ehnJAVjzzIXCa4lXRYL4DzvntYIvjMWB6M7nEgOI0
O7k1OCFHVcu6c9kRWEVw22l6bWWCZjF0HVhUMhmSAmkPHSA2i9Hjyd6g48/OOnB7Wta7682b2Tf7
I8Tsm0kwRw2aC3a2dP4cGjE66kK8N7otXVYJwJfrYA3itjaq2c5CFSRXRt4ApR5suEy9ZBUIvxgB
di060jjgef+YGyNgdQAbckjox3szJadGWVPNnW3Rf77bVYjZd6tKuHpSMbBznwgnrV/0LnaTSqwc
BHOEwR9h/vhWUdgDvIEw7/obf7Y31aVXHfaZPTc/w7O1IcwRKIB+vr22p/Plqp/3f1HxhiMAxkCt
aXbTcqj8GYMGoTjOy8xV6wg1/2pHBfFjm+Lg5a0JJYw1RtXyJ/1v1LmD8kDGRnYVYedCbRyhgCdr
q26F0u3twf1/vino2JN/Km752ejQQyzMwPiF1Y/OzK0fgcN+SF3o/P4MnMSJfKi9/EtRo3++6KQ3
BPEHG1xC+vHi0pKuMGCvAx00QsGnqdzcWLmwZof5HxGmPXF1NfZow/SxARl4hQDz0zmlOKIfUGlr
mOLFA+NqJLMzCUXgItOMiUNqNPdD3RxKxfZgAQtdnvzRyJWV2VoMhyNhOmjhFzCHQsLono1aBIlE
G3AiMQKcr3+tgeax5bf+L8xEcN5eBdM+fsPGUAcLaEEEKxPfYkHmwt7KV2KeerfX4NqoZstBH2PZ
m5YCbURRbxojdXlYOVn6KSeZb/5L1PQ/K+NqVLOVwRsKAWtpsHMVPcEIyGmY6SZommbqyqgW3Dc+
fr/52lAznuYw44R0lzzYUfgthPSBg1l1FWE2TpBGX/JO3sVd/5zTZpcTmW9Ypqy9QhcPEhiAIMmg
4LTOkZi6XTSM2xO4GRLmZlp7aXdpSeLfnsPps/1xSF5FmS0WHT5FpBmhzjf2n+LwksRvt//+4oa+
+vuzNZJNNTs77Nh5gOK4oxQCfbAaLRW0nt7ygK6kZ8vRLBtcekIIdDQ/Lv2Ahl3DStQiIzS06uxV
b6HoHj222cqolr/a7ziz1NZUeNQVIbaYQiIvB3g6B4j69odbnH7oxk08KFSk5i9e0jdFZiXQw2hi
GArn7LkqUUIK1iyBFi/JqzCzkSQG+DyqgE6nippqq7xGEvINNcMkca9O0IYd18T+5vy+f3byVcjZ
zVVpeptFKjjUCliLLfznOvAy087TK31P68gFdAFWcVDkhQYcQC0PuUggQK2AU5q4ZsjvhR1vexJ6
QvlcFkA05PnFwPsl5O95zFwTmlcrU7F4zpkgNMCfCcC7+U6EX0Db4VLHbDMFWPm2hPB2rCte27RP
2S8nJcjr/83sg85OIIIEgcnZNwp5peqditxPDaXX0cGNVMUZRLwysrm2x6+5AJQUAheQ50SaNNsw
cdUmajQx5zs3UsCtrO8y2IIb1EvDbbLrf4Qe+ZdV/D9CzlYcGJ9qIuwB8vyApvD2koOD0IdrI1ua
MxBeYBGJEj6u3Wl7XSUSNJGV0amwXtGEcFtAbEk/Ol2tu4n2ECVrUqpL58F1tFkezZtSo0UOXw0g
w0KHRcWjJY3v/35JXMeYTVVSojdutCokgg3lZeiMk5Xrr1lYPt4OszwU2J0wGCnC0Wh2YEeBTpRC
geCxpnT3po07J2ZrVKvlGDjToA8yWdPNVnepazkM6BADJCF/UJRdbkQr7dWl41ODKuv/hZhzdpRY
1xplOqETqChrEyKiaVwS/Y0N77RJJxkeOITN2SBNWwsxkMY494I+GlrrlWNyykWxwspYHM3vMHPy
h0mSXI1TSwe+H+rrReqWWeGQeG0Zzztf/+xNgNHxXNIhLTRXooEpbRNVKhL82he+ddc/gz1AgLTx
4CxSgwz8EO0KX3Vij4A+cY78wg2/3V5+yyP9/QtmOymoYBCmKRT3EX9Ku2OVQtxgpR6xfOhdjXK2
k1pt0C3wxvTzMPDXwGAPGu2LBxU37katwgrmk6lvs47u1Sykfm6w9mAo9SEYm52xWjtfPKiufszs
OKxNlvSawcFujPiujh8pJw9i4t7gXdCpjfc3nxekLyxXMMzmUpphbbWxaLFeYZC1UeQI1KYGceRm
JQ9bvONh9Ia/AoVL+IrMinKk7Ygla4lRmYHuoHiPgpySAtKjGj3YIGXiCCsPnTQsURJSNekrdV87
ganEnmmVhWdJHNcgywK/Vuvf4xQ8D5i6PXPSnfjYfgeT4XsXDd8CNm6gu5+6xsQNvf2pljfD1Ri0
j1eIGYuCalLVcTdKrz0p3yTM4y1HPZPHcg8Te6dyNa9xlb22y1A5cf69gy5TcfcTvACgggcfxY/x
1ZjwgbBUP/NO20DK8EHmd8Uw+HDVdXAZ/M3KuIo2G60wKj2p1Ng4NwpzDQC6efnaKX/zEJ5cc1AF
ZHBknXOG1bBvghRClWcAyC6QNvZhWoTMbcuC3iPA1N2ewqV7Bp5yoEVNes/47+MXDK20odJCBShs
9UfOsyfD6LZ/E2JiUiIIFAtnIeoyTtMYzqPnvD639YuZ/Lj995eOBxRagKqCeoD5h/hapEMdKhc2
LD7ir31InFLCriKA6VTXeX1YrSyCpfcT8k3AhVDbnso8Hz9Ym6N8kakov+DCwfsJgoJWAD3BRyZf
bw9rzkz+ddNcR5qd88wy9K6F6Pe59UGjPA/HcQfT44PY5NIJIeGqeMYJgMo1utrS9XIddjZdcuBm
mvJBP9sortfJ9z6CfZO6Vl2as/D/GR3ooRQXKdbE3FDJFF0yDj1Qxm2YtPdQLAscqg+AKcaBdIY6
qt2UJp5aVRlqCgRs9kp7iNV6JWtYnM2rXzHb0qERiSyDNPCZt5YbDJZDFeEBn9WytY229IrE8pzM
ZSfjeX32WcOxKBWC9PSshRGy7c9pNOx7LfZAAUaNEIoa5Zpf5OLYcCxiTxAdHvCzldrpdZ7TAfk9
J6lLx+959aJZ37JklRaCFT+vjyBDhf8f+JWGPT9CVIvLMaQYGeRcd42MDqJo7oaKrqSriycVnIkw
HjCzwer6uPGSYaQJVD4ZHCaKQ5+WuyJZK60unSRT20pDZjc9Y2dzNFaaMtqTbB68w5niq6BXMgtm
m0ZrnUpk/c7tHb40QdfhZnlNmhbAJnMUlrQ2/9LrxkOcKRetKzciWfN7Xfp4TMUpT371/+YClRYI
BoUIkWx0Q+yXIgRQmNpi5WhcLLhDdRDKNAakvgBgnU2RNbIkidHE4G8CYOGn7qR/sqGkVTnFq+VU
T9XdCNbkSV+piC+mIddxp9FfvWTL2uYBGhnws0AaYt0Nfrozod+X+vKT9Wx/qe/512SHzvvLEDrR
j7U21/KwoRXAUP2w7D98YIOYQ+dLB98dNkahG7N6N/ahL0nndyE7K7l1b/D0BRSCL3UCWmAvUt3D
4bfrJ+A/KD69Atvx20trcSX//klz0l6osaKuTIkvYp9SCoJJNrhSK7dK88Lj19uxli4MMKr/M/x5
EmYWRWqX0L89j9kXZXgX4g2AsdshFpfvBNBGoxSCAn/AwCXSZ3Sc6VlJVbfFxTuoT7cjLO1FtGtM
G+ReGxbCs60vEmoOoDpo5xK6UcWYP8uGbwsTzpix9X471NJgJhliyN8CP6nPz0u9DpVEtwINUKDh
YKmqb7J25Vpbmn4DZ5gNeSgCX93Z0Q+6B8DrGmpjsaVu4K/bOPZQPaIie2nK3h+TNSujOYji121u
oHFtICWyUFCa7fwa8l6B4KjE4yX4TVB7D6OyRystHvKGAwvJ9UNLxRuh42bkoHiPvbaFXlqBor24
g1ccEKMiAyOLs8DRrSF4u/3FofS8cEdd/77ZCZEEg8paDX0YPW6fO1O9T6x03+f9Blz0S0YLC79R
HFNiXoaIvqBh871L2E6Rw2MJopFs4O9co1COB9kXDfyhHh4cqHKSQxSkB65232IdRHilz73AqjUP
esMX+LpuJDO3Qdk/5Wq+1aTyRQwpxOGkX6b0UynDO0JD22vS5DUEaKfNx6cwsk4JuJRFqG0qSamj
s/BBjeungvLYCQh/IUX8iEKKR3MJUlrIXCVCh2eMPahO3Ve23GuGeAq04qKARwYWpj/21o724X0X
anfZmO3kCDSNUeYRwEjySwW3b11GcMWrpWMK9gKQZ+gKqAV2dvWpLZIcqnI1iJrCDaF74YzJuGeD
9kRa8Dt1uze2nTBqJ29M4yAr+2fQ5jDuoMZjB5VjEDibl2bo7rSwRwexvgBlB1t40fhQIXhXAnNL
A/KcK5bmAAdzqnJxwkvfM+Jxx9oerWG9OqhDt4nyHhZtHTsWVfcEHZVt1lXb2kBvWqr9gZh966o0
vAukujUTO3GKuvgqh/xkaihqWna86xow0OI0hFle5We68saGDiXPZNylURvj7d2BWQKHZNJBccAO
/VyMR6LHb5E9fjJI/E3tTHwL62EU/WUEgwc4y0B366itnCHqcaeM9mNjjvdWPN6Dr/g9gnaGMxgD
HA+CSSDOSEGPsygy6vQ4VDDGrUQ7QJGabtqy455dJHfgUt4PsVE5jKZbOsBSEjIGWx4lECOaCG/B
0c5AXDWRXnUCenpM5JZr8K5yozzqHCWS77zIvkdcvNQDXtoAaMKGEsQongANWjamM1rGm2R8E+ja
F7PJXJayZCNN5FOi2kc8/Rp21YZ3owsqqq/kEP9WS+tYaPZF5uSha/JXHNCXAUOM+npnaPWO2LkP
zdXKgas1RHjAibLhGDSaX0x93EW6fgRL6IH3LWhH6EZOltu57HZ9Xl/iVitBZ8qfjSjfmipohn1y
KuMhdyD4VG/VfNwZXB3cJBu+J0b1jCoABpPvAnQRtLY8dFX0udSCl0ptvmKijsEY7vM+foIk7FY2
yr058jfdyEH+ax+iONzaQ3tXqyYwXMM9tWBqZLLPRhiD+w0CFggsZ6WEVmMhtiXRv5gqpOHaiWBn
Z8RvOnGRKsitUXwsA+O9BuchbcDnFIW2o6P+lSvtvQgUeF8HB4Mrnwh4US6kx0s3UcleS/nOzoO9
mCZFI/0hquJjmxanhjWROzL7rQBbqzeB2ezVQndFFoEGaNeN1+QSIqEqnH3qilmgb2mxoxnRfijy
77UpvbLX7rM42+qi96XC7jRZHOPevLMkBy2r2nE4tzuW2kSePjbcwaq5w6wCREefs6g3dzBg3ndS
PhligCZm+8lK5KkxoqcALLI8Mi9GBfktoaheSqz4LlGRk1YkwDnQ1I9N2uy1SPNDnWJiAww8Ve9i
FPSd3gi+jpm679Uat/QkhKo09k7Vi6cgjoDAVh9ENOhOKGN4L4e7eHLlynh8ESW/T0S/L+x0rw/k
JaHU15v4PlflUaftqwgoAW0PkiKUDV95Nj4WwvrCjOrdzkPqKJV8ZKlxRKKQYkdUr6oagOENJ6FC
H9fAOou5wtVlN7tdSW5rIykLdm4Hw0M9EnLH21B76lctGNYCTf9+ldei4KfBiUsHbs96iYddFxn7
APu/CFfMxZYyuOvbcZb8IJM3WVXX7Jw0nzUu8TUPJv+XRjv/pAiQ/IBQPJ5v4Ft9HAzOtKqxO0rP
QuCoY5DXDotH6mO5reRXS6MBmhHQVBxIcJmdPRSNREnDnOM1oKunkOA2G37a8QoCcfqx8zcvWmba
pKpGCNDWHwdDhrAw09EA8gCS0CG6DG0KhhIYkgH/NpJLE+ZeKTe3s5il1WBOLUgbfiywMpktuxBA
kgIgQnqueQBacuR3gY2q7iUrwpXXw1K2BF4EwdcDmQhy4R9HB4FMqXZNCjBanrvo9qb3dFQtbzAS
tDaC3PYDVCk3BU3alZfcIrDkOvIsTyvjsZNtCuE/6Dd4o4c3XO1M9qzKNt/Yn1cfjtNS+GMaoRKj
mqhN6uxXkepqg4mxFFERciz8yXXIZBAzNKeDC/ninkG1Ghz/8K2YuPikJZdBkPuiHHAMh0HqBK18
skbxU08g/6P1IQM8eKyhYEE7P27tn1FJNXjN2yutmcVVcPWTZxWr0gxaGjLIgZWQJLDGcq8Htl/A
0GxTBKW9Mh9L7wjzKthsIYhYJWlRK/TclsQX3QNJj6jBQODhs7aGF1lsOV3Hmk095RAQCXtInHdG
5aZQAqujBORy+9HO3kFOVuqdBE7Lw8p/qY3q2+29tXhmUBtPJWJYcDycDRSQPThcxDGgUwEcqiCg
qYXQ2IKuxv8WZjbGvoHUVVNgjHH9Cse2rU3y+5xH7u0o01/5Y1Wj1GPBUHRyc5kdgBkNzRA+CUBG
xOyUG7qjdGst8MXyLVBXeGKqOAP/KLqj/62RWuvpWWXdqU8raE7XzHTiMf+soBQQ6tVprMMjgTaN
M4wV1DVUc6WDtjhMFPzsyW8L9f/ZnBU2xJDgu03PTKZ44jSbsg5WLsbFzQbDO/RhpprAHCxVxcM4
BmPGzjnnTmyitzU66Ns5sfwbo17zKtKsFpijugmINnIKSMMhR2PbfoCwQSdW7pDFdX4VZnZv4e1n
IvXCBDFNQZNRuAoeFarGvdsrcCXMvPxUFayKrBAvnjEMBodx68eoQUBGibe34ywvgf/Oz7z0JGBo
HPUDzieiNfejRidVIf92iMWhTNa8kwSChtP7411omxXKGZ2GY8m2HKuvHIEXpinXGLWLYXDyMAM1
LiA+Znu2hlGoLFOstEF8VaBInUMTZ6jWTobF8/wqyuzygJ1cjloEVLUzGb5b7RdGfVUWW1gBe6R+
+osPN5lbTwKqcIWZJZV9aVGrU3DWUfbdKIWbDMLRx+5vVtpVlNm+yYiCgmFu0jPAkrx8MzLVSaqV
atpiJw62Xv8dymzXSKjb5zHGc67eah+MuuaZn6Eyf6G5g053G0GjxQkOqNSsIRyX5+s/gemcnzaK
2FYamDyc0WH5pvT1s0p7N2N8p1mKy5o1ntDidvrvOOk8czZzIzSHAbegpR1T+2iHP24vibW/P1t+
MFWvTSKQV9YZIJTBe0gutwMsdgJ+zxSdS0YYZlWyNInY2bxk+2pfn6hXu/0BtdZ9/FLtkNBtuCt7
FziLwFU2K4tx8bq4+n7T+K/SSWhV6UnHpywCZFhLv4TNo5WcwjVFPm36Tn9c8FdxpsPkKg6zixS6
WviO3IM61E6Ubg/XgU8g+plP4T1kl7x8X5zEnu3Sh25n7o2nWG7077e/9dpkTh/j6kdoNtR4tB7X
r9H8MBQOd3m+clktf87JJ8RSCTgcs2FCWbFRJyrZmcAV3WwjdwAckmXbaO2oWh7K70CzoegVnCPq
YirQ8Ts+Dg4UZ5zbH+v/szB/h5idhppa6lmW42upd+1Jr/Zklx9tn9+l+/jMsCbRCH6JN2wXvslj
eKl3t8MvDRAoI3iToyuAfGn2JQXYoQqtEd2qBweT5XDtL+bqOsLsE+Y6VUwJcPF5gEAsxU6rcVNG
r8LOvdtDIWtjmX3JskDdDgpTOPE9dGndalNFTrqNXeGNvrVrXsRutcG3tN+uBze7ZKwoNmMype0J
AbmBHpP8QYPrdm/Cn2l8pqjZg52cd9jzTQKxtzUCgjblGPP9jsKJCl4MY+YfnXySVdSwBpRO0p/G
o7WV9/0epettWTq6/xS9t9t8G2zaewPvUM84NNviqJ/XGmTTErn1G2YTXAM3IKTR0DMuwz1+zmaQ
8bZsx+1fTe/vsc6mt8f7X6YRlirucygqfu2240GBDVtjeskJ6cohc9dQZGSav1tjm81vBCHXf5KI
9LV9JWgIbLrjWPvo4Tpio9/1r2JvBE77kHrdrlzZmtN4/ohNUBRDbmkgS5qNN7RZidIqMvKk7pwC
ony2jWkNVXQNlE0h1ZV9ujiNwP4BF/KLcjoLV8OqLwzsBNy79F5AWUczE6fuft6exMUxXQWZfU/B
WRI1Jh4zPBi9Mq3u4vgUoQXQBq1jJf9SZvVXYdG6ijbLzhgd01BO0fT4RUtKVzUVV9Cvt4e0eOpo
cIOcSMBgUM++m9qnLGgrnDpt/dOAu7O+krms/f3ZJ8tS1g0BfA/OJbRGSQLMScz+aup/D2H2nToq
O1EoEo8yzvcNpPaM1DrC0nNlQS9my3Do/M+n+nUVXiUGHYlhtqwgJVe36p391p7khRyglf0MuW4P
EMCH5NHer6HWFstH11FnDyjgg0UrQkTVttY23XXH8qU5NP7oEp+8DAf2dHs9LII+ruNNd8bVKGUN
Lr1lIjWHwNa4IV62QanSMtzIA8nPj8/NEzC3w46tlP+W9+/vjzt7jkLcF9A0VGzPDB6O6sA3cJiu
G3N7e3TLG/h3lGm1Xg1Ot0fsqXG68Gr1pa7V0tFkv9F6CK/X9caORu92vLmw8D97GKYe1oQQxSU3
W5tDmmeR1nC8ssehdUtpNU7C8jPYKNp9oLVPIigq6LLo73XXoTkHV2rFVrttZCi5V0CJxuVx5ata
7bVjhPkoIAZrwFBTkaTdCL286FmVO3YS6buky/dtHt/zcDgUKnm3yipwoT57SWzdMeBy5EY1Om2t
lUSX0ojTXVG077dHuziHE1oO7QlU8/XZ1zVCvQxgzYcrzhocS0LfsoJCj7X2ap3ES/64Wa7CTD/j
ahJtixBpDVOi1AeHxh40l/WB7lHeech179JAgzWdvldEDDSB8np7jIuVfLzwJxe+qZwxp+aruW1V
eog3SlVoG3icOGb30xxAlqrvmxRQdyAhxsIf+Q+a7cmawvzyGXQV3fg4dq0fOhDRED25Fz/NN7yR
Uqc88kOwyfcVBIU3/VY7dIdoZd+szOyckyarpmakRpI02t96eQ4Z3AxArLn9aRevit/zOi+uaULt
ZA+Y5LmrIGfNn8xx5a5bGcW8FpWWNRP1iPVJx0/hCOit/rmP/7c9QGfHJ1AZU+8F9eNQN18tAeVY
tGi8WkZ/U1j9BU39Z7PR2YEJeR8btnLYBYFxaZJLld9BnWtlRtY+2GxD5zRQFchT0DMwIiLeZfqb
vWawuBZi+verzdyn6EspBUJozbsBOHRIXxVU9m+vrLUgs13DwrBmtcDyVQEPItZ7aAKNM6ydS4uX
y9X6nf79aihBTo2uQlfhnN3j/GuhX8tc3DIv4Zf0yFC7AJIKFJfXxPCiu7WO32Lf4no5zPIsqLJz
ahUIHuRbPVAgNQyWGHALPEZFiP7o5KMGRWQbN0BUrMnMrm3c2SU3MiM1AVJCAxc2rkHanKE67v9P
MziXoovTCP10q0KDSa99XRdOTIBopO7tKGtfcc5R0SgvKxlOV0v+wm1lo8Sxr0Wfqp7dK2GDgr+E
FDkU5Utowqlr/vYrq3SuPVfY/4+0L9uNHFe2/SIBJDXyVVNOTjszPZXrRbDLLg3UPEtff5fqnLt3
WiWk0H3eGnCjIkkFg8GIWGtpSU1JhlQZACg9+tHqP6J2JYmdPP3G3TnnnCMkKWhQ1/DRiL74ausw
9LF4EiCey6jO397OFb9QZuGjZuDIGSPkdKrx4Xu/lVWJiMmxbq1mFjzA5Sxx2qB+oKBO0TZfPr4N
3mF4j21BBh3gpe2x/6MjzkKJ3ElGHwIOcVKGh5LVZkLuq+Dt9r6tLWseSKQIUEgpxW2LFVQAixQ/
s7Yw+5SbsXYuQCnqJ2tkAGuOMYsfadlwuebwfL0hL4HeHxqN2clQfkVZ6t5e3nJZ4r+Bcp4UB13s
+c0ARweS1J2gptFJetDdcYv6XWyr5+BiuOUR5K7RsVhRjVtxyTlFT0kxYDP0ESqi+hcIKTAiyezb
q1uzMHuvFRKJBioQiFuDWnKE6Ys1OpQ/EKIbbq/Ocow8CHkahHD78cE48kdjI5nyXfm4w9iurYMU
4dBb5vQ+ZFsQAXHos6z45+QLt+zPUo+oSBlLarzpawqaMuLK6h6Qsp0O8j/wgO9rylcO3dqezg4d
4xkBohT3d+iFv3CRH4q+fLn92VaC7xzGVCdjEcpTKRQCt6aAnJnunRrNX3H95YVwgAqgy4kG4nTy
r1IEqdarMo8FIuJQO4bqH4Xn//43C/mPiTn6PUuKPMqn1rFCngrloAM42FX9SmRfTnX+a2Tu5GHH
/bHFbulMco2c2cGQ471a2mG7JzlduZaXv81/rc38PYU8VFRMVf6Cx3aubgd0ofRqTSZsufKh/NfM
zK1T3ZeCrpmGghzoSVjqIX4cs61hl05wCQ5sq3YWdCVXM7e1vZx85sonyiYZR2nAjdLt9Yf6rr/r
7rM9PbRbzML6T8FletOBx+YVlOH/wlMApZhEOgExnTeyB556IafAa/TtYYiOsneXJivjhMuh6srG
7FoJCcOk4kR1T/aqq77S9MhQwRBO9ZMeEqs2B5fZ4PV80Dsnjp0qBeLUGl7/DWLQ0ND3JWxCps8h
6V5T+FUQVmjpJaXZS8wGW5dVxZWZRf+QlPt/Cj5Xpma+mhilDLFJiZ0q44fWJBbTXij0LP7Fl7sy
MvNURXhaWgM2jJ7FR1KnZpv/ZuFKkF/OhTXMSaIELYOHaBar0kyACZ0hVg3QWfA9sgNttjE9I17j
NIAEzZvQ7rqB28Eq5/jySfyPaXU+HiB7mZGCtAxwVWdwqB066AT7e2NHN1DisiTN6rbBbq0CuXgO
r4zOYtqQ+RQvasxMojp2CLTcrphqM4AyvIdmrZGweA9c2Zp5SeEPWhaESEOaejATinJuRf5N0Lwy
MfORUGEQ7ZFgoo2II+eRW0n+QwpWhduuOHnBX7nAlZlZ9MoqYRhpBmRxtPM2udtup8ZSvF+jH1wE
YmFE+H+98a9OrxFXBVrA4LJu9jS2jM00/xCQS3vQLRn4H1N2hsfgnH2AjmF3e4ULfgGCJNBIYjKe
aH8BuqeB6LrMgTlTGN9G/qkvqTXpgkwIhjJ/vm1s4aqjYOgA2gxwXSDIZ4euloxEab2uO5EGEKRW
nDs9eebyGknHlDDNvhrgrIyCgBINOm3OXVPldWaUQdmdWqWBMASwTa1v2GGC07xKZrdkCwhEUFXK
gDFDS/v7/QYBgQ5KQWw8afpgA+wCEbsEjcAzH9dwukubp+syAIgMc1nQofluSee9JIfRiAd07r0H
EVhzsyG/85S1YcOlFWEYx1ApekET2nFmR4PuWNcp9EQhezamZwp5WD0IbSVYQ1Ivrgj8FUwGqyMk
RWcrIlKvjFmd0pOfVqYHN8+zRyNbAaD/KRXOvcFQJ3A4UJWACE3rvcpAVO7Hgdeq9NQy/R2VnE9W
kq8maN7DON8ZoBtRjVK36ITHKmUZ8w8xf+5y+ZOW6iYbstCSdcgnCXn0DyDxHCwjk3aAFBcW5Khc
TVJeUy6bepG95z30sUVDMsyPG+JeHXoBYbPqvgz00S39Hs1UOkJJ0AhNP5fXqKeWDjLYLaisaxxw
fnn22WK1g8gcjSD+AFEyXgO61oHSJX/oY93M62Ql/i45ybW1WeaD6T25BxwUrSbmbXiOdyC47Sqa
7iEjuZIOrJmaBY2yyuQ6J6Cuj6AtJ3entI82RZxbnuHejk4L1xa9WtO8CidikpU9Wv6npvN+JEFg
mBKBcPdtI/qfPtHcH0HfhbQRJG5o6M8+VNnUGEopMbaEJq74CptCMWOGKZQi7x7/GBRjde9rXTVN
YG+ILI6NJEpHG3Rr5PzktQrKWsm9z7pLkzSeJXwBauho6KxkBDRLbrcJ8yGmjjhEMLkORU0wt7Gx
dKNBB4YRzDH7kMiaSUZdtyDT44IxbdvJ0J1gePDmbcndVDGeEB6cYmi3YVL0ZuBzJ+fxcx+kp4IZ
myzUHFDW72XifWWoanReiTl/cvHlC9RxtnLoO0SEhe2pfWaWRfbGdNkGhPi+Lumvthn2gsTvGW2P
Cs9qW/dCzzKC/qFXy7uA6O0djbirh6KzPFoVFioOBQRI6c+elMwKMrLXWfHcqMLRgd1NlMbRAvEg
9/q7UihnIozYBCfEQ+qN1NRpAmoQDnqjtqNOPEZbZeSgXyHNW57JD4owfsWqanfAPmaV8SHj1Zpm
3UPMwd1Yk+Akl31vKkaXgS+wcn2SXzRtuK9EdS+89gfQfRDK8YHCY3ulEtuSkUOC4U8L6+KASXfv
xZhzE7cVwG4K8cxCEZvRkEbTKyDdnSjOMCIcDAyiemPCNt4Y/ZR47qZD+i5aehfU7Vkl/ns2joPb
pOSnhp4rxvXVz7qU8JLXwjslBUwZSlh3QLcdgH04pcMIXvW60cFElWHAKc52YL95CjPWmDTpErOT
mWIGBtTf8mYX8+DY1+HRELJTRskHaIwAjyXRF2Q8f4oUipB9nUOZYuQXOSTwoVI1qeTV0Alqjn5n
EFuVcI/jkVyCDrqJiGYa2fBMdAgCZkoJefEW/lNmyd2QhjvRFMKKRCNsbqQdhNN9pxqj1xrcyGbh
yVAq7fEczIsXCe1HtSOtPShsVxbpcRilY0Awj5zEL7EeHOWg/kiN4SDJBsZhmugSD31q4zHtUs/4
lUbjr4yX77zXv0ADvsW0DgRhG3JMw97RitFJWb8DcODSQNERSBrM70j5r2aQ9yNrLJFpTzwij7z1
HqqoGs1wIE6pZc6QBKAZ4MVWlupD1rC3cSgdJSxGG0X780ClxvGgqpolwzON1NfIg2S6H2E6qIy7
zFFz430kCPy636E26EM5fcQBQgEjeh4nPcUh95+NNv0kvo8WB22IA3R5ag9GUzt5Mxb2QDqbQl43
DdADSRNA8ofp50EyZG8EiUvG6Deoz+5YIZ0lkKp2WbBHkXorBP3MPTmdBBXtNqmORZOf06BhZtNW
D4OePueSaO28YJs6EXdxrdtdHW+qEPjo2L/XGwYueA8JaXLRanYB5/mRtdAp9aCkilodRJPa32Wr
QzhJxQO0HR+BXK3MsSpfPFr+ILF6iEix4UqNFr5w5SLGIxkvEIj//gL/NU22faT94kbyXEbjA4BS
mKtUk7e+wewJ0L0mExCaDX23bVvf9NJh4wuGE078A7LXAtNXUOwhA9mUMfsANdxlyIaLHxY/Cl3s
BJDPdgLeNdC2HeNUO2ZFemJ9tgOC3KGdAP54esbGwX2OYdxMFLtxGDZeR9ygDhKzoXVkcl1JTJCD
PwtUm0hTfXgDpjjGstO3hZJt4oHppqKk3ZYFgtp9XZxzxOlYGOkD1OfdzPMvWt5CVbItB2xP7AN4
LxvAKrWuaCBmKpT+qamD0AJDA0SgI4iMjQru77jb1UrZgygOAyoqgcRNXAbVwdDlCwcvjMMLdq8F
Et3GJPwMY0hhV5iiaHpRuUXSNpbRssEkiYqBFib/yJDSWUaTAX8uks9ELn4LRjda4RumngaVXRTj
XiIcSdgQXIrED45tEVWHlkxfQNV/Dll6QRJn7MBvF7/nJZoqYzK5tlQA2ihZLFMuPMkIYGbeJYlK
11CKc1FzQK5pCDQ9eNHQoNOOSqZC/nnYVGKwBeSVLz4To+3nVWbKXbsp/TC9a1NFgjisj6dx055L
qSnNwmd3A9DBg6/9FGpzCbrOlQiGAtqSig0tkw9O8NrsZRptAsJKWweBrW34anrX6QNY8pt0cKtW
j60OZDCmkfayGZUSNUsyvApifFEVrFy++DOpn33RKCB7YN81qxykjVeFe8/LDwxypmiNZWBTzyv4
G72AilMCR8Fw9LL4EdeybAZkOI2K/p54uhtBvznvR91u5fQr7Ms7Se2e84A/9HJoAe96Z8jdJoxR
/Yp6q2qT+451veX3nhsQeRuw3PjRQRM7G7QLIuQxUeH7sfTkd/GrmuoPRp/eUUNy1YTLdjdhqPkk
WTzUSe2AaWDr4+CbpRZh9pJ6vtnG1TnyUoEZ906yosx/Fqn0yUusKc7RjOBVc8wI5qHqTA6dMgAv
gUFegCP92U5y4ZCqsRudXwBDf+E1ujXyEOD/FZ2206A5bHd9uZP99Aj4w1NiKFDcjZ7bwsf84ODd
R3LjBB2keTX5WCugc2jLuy7ON9CLcQCn3ydK8FxTmpie0kK+tURtAvwLFjA1275iLmYBhKn51Omb
UbULuYGeaNQOpkdapw/5EWRgEM4G1p8YUuBC55JgRFJ+TpMwBphex1M2ZtCHZemli9J9QLrXzggO
6lDsaiPcyeDyRpAYt3wotmmAekUrb6H+ndk+BHYxZOpCmfq194q3yqMvQQbd3DYKkocYuT6oLOMz
FeELWENiU2IJWBFYtympsffHEGckazH+GstPPSElXgeFU+r9BSwaD6XifxQs2JAGTaIc5Hdt7EAE
0h49xBwoNW6CVr3EWXFXSeNrl9e/wQ1yp+oVyOGDz5K2u1CEO8wkbdXBx70YGbEdVManROpdAhwm
dMEbiIOruQVqzF0tjdD+HR6kpnnMuHRQwvZnrIlNLINXxED2UcVs02oZZoyExRTFqYJxX6T5Bvdi
ZxGm37GGnuMat3oakDs/6r78StuQIN3ISZ47acbfCdd8O8uCXRPIR85kyEX7LjcUyDXooFGQGKB4
Shg/iUarzDw3dAwrVCcOijVT7WWHxRg3KiKIXlcjVS8shRpwK+vvjQfel9yPTRzjg1RDj7sLjB2h
MTfVCKlYYCCR0MJHeYTwZ5XWPzi0+xSunHlSv+agDbNCPfrlRaipJNWlFRj/9jMdrDAVrmSCC2So
h13c9rAWy79xNQYbMKQQMwlECoVx/9BSggSvt3IRvsdF+QS6sdyuk+QpSck28CMIdgth64rnoMXS
monKL7hcn/CO/hwF+FREoWsWBPOGiyRNwb/ihzEHrXofZjg/vgBE2wifta7xNnGUNrYYwwyZH8DK
XdLXtpaWFBBePAqiKtePkYCPgIsotETbVHbTeCGmcQBl6nvSOcRARsxb9hpoQfWgxh0m1Ir3vuVo
XPS/lQ4bkUWHdvS2WQ9yqbjJTqzWqJ3rKrNiH0xbrDXQCZChGF0wP4STdJrb1tCHz9S+3+UDXpYA
ifVmRTrNZAkAieo4HKWW8D10j30XT/HHVgKuumMjBu0zcEfECVKNOsg2t59SS+81TMOhtk8Ixnvn
A08yiTO1FB07AddvMukYrhWJl+oT1wZmdcwskoXUpsDdqRmivRftyiSatIpEv/KaXkJH0IlPUQch
Pni951WkAIyRPFahZgXtesywvPWPodO/sk/cCszU3Nq3+Co0YHn78KgDtIQZZI7Tgdh70HQlbCbV
r1B89NBxv/19lh7uBv2vgenvV4WXvOirOO/QdG9aw+a4xwa9suW0tXuh2bdN/eFvnj+qYQlzqFOH
S5nPi0lhoakhdCVO3tewZ/vqfbAghPNU2so+dyNbskLqss7UUGSvndEhd/198jAcmq3m3P4liz5z
9UOmXb9aNMgIPQw1E3bKGzwVmhdGPhVjbSRpzcj09ysjZIiggwL5qZOXD9sI6adk4KEFvfLba1n0
kKu1zD5glYHIJ4R04GnIIA+vpR/96D/dNrHUDJlc5D8fblYNyUaQvhclzhhurBK4uCa1Y9t3BNgj
eGBlzAZn6k/f1i4rdqfa4i2HmRWw2OAneTdppVaODnjo6DKHbr3PysYLSzOFuzYJuLaXsypWkAi/
0HxoFg4TkShwKTlbGf5YcYp5+crD5JOUoDB4ChhGQDGiF3xI3tftbVs80qBQB7ZPB82xNlsFCtCi
k2gFKCiSCz39Weqho6tvYhWKThfGoAGvURHb4R0o5M/8Yiy4Hhj1BAkF+1wT5LhX6+lRQMHcHEn9
DgqNeLiEyNmxqy966hUrMXnxg139gJmDVOC6gcg0PphaQY0AStaon/yb83VlYrabCUipGIiO6Em0
H0RON3mZ7W5/r+VFoK0E/lDQr84pYUIiSqP0a3oCVtMKBLcY+bhtYQnVSjGaieYVPALNzNkict4D
YNPkFAept4kTu4HtPYF3oWgeiGy2BwXDOhOneJXbzM43xiXKTIAFEnl7+4csuv9VmX8WE7O+n3DX
6C21TfkRE8/pdGEZXbDCLbG4o6pGiAZkK+glprhyFXpFVDLRZKxDs/hZi8ujBFDC7YUstaYxeP9f
E9NPuDLBSAOyrAA72lmdI98hE9jqzuDKjvJarWza4mo0ZuiGRqEyqc66wkGfo94boqg+aPm+r8cD
xmj/TVhCRoOmpoZh7jmiQO1TIy5HmMiS7ofkVz9VPdvIefZ6e9cWMwCua2j3IYliIAT9vmtl16e1
MdQMj29fM2nD+0Of9yiqDX557MHhvMkMqHhFSIUrpd5Himyn1Nv6eHFYhhfcebH+lRR4ILYktMrS
p8cSFCJHve9BKCjt4jjdBlJ+V6f9LiGFfxAJ0Cq317A0OogO4v+uQSbzyYCx1HQpjSBH3rth6siy
BUCN8Zs53A33kqNbAML/KKpd+IkrKnH1lWCxdIKurc+cQesCNghUqpGvvTO0capqO5Ift5e4ZoN9
/0qiqgod0QoTuuyUajowQa/9Gl/BdDXMr/brdcyOaJrmI0pXPTv1o3qHh5OtkPhIdkMGFaY2WlNW
XlvR7LQKqWKNDLl4cDT/jMfALfLMldMV7166d6+XNA9uTPV1GoxYkvxJct/kSgseVM+B4Jh9+wNN
x+TW5s1yPsCKcGUkmETwlf4SROpObQyw5cugEIy1+qEO34L0d4fn4G2zS4HoeoGz675M/CFkXEDf
DJ09BXQgTb4S6pa9guvgJEC/WZ5PSUXqkPVdA+8OZEhr0Ue9aTZNJm2H8q3M3m+vZtHWVS925oF6
ixKHIU+rkfwtKg8m4OHOoAeO4f8sQdx429qiB15Zm3lg0IAQDboWQNLqlzpvNpEENEa3Rv2/tqaZ
CzIlUvxQYCiy5t2BcNT7QLGb1KCrMFhoMUj3/N9WNXPENEI2S2u86LQUIO5SB2vlFzqm/7e9m0Mi
wiRjuKEwbNz57a5KwUaVkwMv+D8nvfrWWp6FvT4iQ4XZGzBs9SDkHFTyKwv7ldC6hJ77ZmTmdZ1e
Z1o3ApM+8Yswq7LSx16yAje0QNnrZI8NRoiag7fynRb8ghFQeYE6XsatO+dULAyeo6MTQCtTK7dd
/NL03h4tS1sLuB2m9cr3WpqUujY3f+WUpVcPA1qdJ0gIQXHU1x5kMtj9SO0u4duiJvs4QTtXq608
T3e8B7ljEcS2KIfCBDG0G1bRVi4LO9Ob59sOuxDCvv2y2fU5CI7WFT7yqRUXOtS21KyxACyViRC7
QAeCAAbSgTlfd6Dg+ZWlHjmpj+kOb6Dn0Cn0u+bXaA02PbZf2WizcuX7Tud6diFAYhiskmClw3Tp
vMpW8SHwyqRPz+PQ1WYQ5jsl1k9ykKx82QU7U8aDzBflKOTWk59dZb0eKHgGUJGkZ+4PTkgALUSL
BpMI3r8YL/1myPhuiHQUgzmVnpwDfRdADZDIdugbm9vOsLAazMBo2DPIN3Dog383YkQa5gZVGp6T
tHkY48Dxy/JFWYV0LZkB2ycFdIUSiA7Nkt6i7InfRXF4DpV239TjXvHTV9VT/vmjB7p5Gt486PSB
QHW2mrTK0EgXknTqWpTgE+lXozb5ip8tJB7fbMw+y9ipJYmjIDz7wai5ekV/w9AdSY1d5ft7KYru
RJA+tQV6RP/8U10vbraHJalIE2M4/pzTl0F7VKUOlKKPt20sLQ439PSoA1YEHafv7uC3XlEwT5FO
THocPA4mcrzs5NJUodlIR9MferuN0pWM5w/P4ezoTvqX/7E631IalqyrZQkM5qPb+xgjrb3MzNC1
a1Q/tFTtq+gzUPeL+thHMUR8wI4jt+nW96S72sifohhUqKz8madkl+Telgm66fNxxyRyjxltt87I
OW6rD8bEG0ePlwu64nhL+8Yh0AHNW/B3/yW6QCUuUT3r/DONGjtXoLDW+HYKLtcSfbDMGEHDX1sN
urS3P9f0OeYbB3VaGZuHsjyC7ffPxdD1j2klgJGBqm8yKGaoVnbaj47nlRvJqza3zS2sEgzLMuTq
KWgx/+Lc81IpqkvmReeG1x9ynFQO1JUgxZpy5iRBAR2QKn7NZUypsISu5PsLEYRDHRXjeUTF/O9c
c6IiIKwZvBRzZWIX9I07Tv3hMVvZ0CWej29mZtmcCDujS9A5PalmilFqKCFsp6r8VBzKPhnIzm7v
6MJdPDE0qGilYKIPm/r9A44DQKBSEouzOua1mUf8zkM7bmXrlgo1nE8KbAoi8HRvfbeSeIGIpTaU
TkEO8Up28aA0LKV8X1AkXvVFQ8sRmn4uQ3NOXav2/r1C1NqgQgii7Inick6Z1/WSUSNmTj7TJo4i
txuhh5l7exv/PgcocUEhZuLkZuDZnYUtJQ1q0CTX3okgKIrEfx76YAtyyE1SoPkqlLUNndLg7+dO
JVMxauITQUtvXisKRxAQjbIfndFytka7snzHsCsXMzRu6K5ROP3t+d+NzVxyrHqBmcMoOo9cA3Qn
jc1OiEelkNbKOouGIOjCQNSJEumc8TbTWl4iFHungj7F3SmBaEC1tpgplM93DpFentBOmNueZ2mB
TDGqJKrorCUhhO1I7R1IxZ2K0MqUKlCOjTFUXrTqn4srImpoYAtBZY+BCmt2BKqkTqIA44JnqsRv
KDTuMYEZmSA5dm574tIe6hQ+QZmC8YM5qBaAUEkmehmdIer+DH4Wxc5g1cb98Hrb0EJDCkZUMLbr
BsSp/sIohLXkecMIH9SpKW3zXeJkz/UWeDz0Yu9UK7PJwbfXuOoWlgclJMqn1ABvhPnMPXSYeIP5
HeOkJNwSYztNt9h+vbK2hZjxzcosH0CS0/vAZYRngD42fRo861V/ub19ayamq+4qi++KyqhZp4bn
IOygsCJ1Dg7WmgT2AksNCL8xza9AQx7Z7xw40PZpE0W8wTcqbHHfgUgv31bc7Fy+yVzfXeNhXHh0
quBeg3sjFUBUmhPEeE2c0GIIwz9xKf6sLPUDUidv8r2/kzb1htvZFhNJ4KLQVyLi0nZeGZ6TxihN
CXqxwQvPotNsDBBbRfOPy/OIswygAWhAqapmzF6tHriRy6yKQgBWGITP/F0NaR2pq1cSuaWFGBOa
hGkE6qdz5A9pjSQZYyjNV6mPkTTZ0Xi4EiKmeD0LgZBZQLbLkM4goZm5HqvDQuh6aADjDJp/PIMG
ZTcUklPpdMXSwmllCBFoaDDApv563OUxawJdgQR3Kp69DrEV/Ax1u1IyWgpEDFEIz3zOGZozs/V4
PfJaqWlRcLN1aif3/a5+SN1sw63GjV+KXSjbbLuGRJv+0dkmMmShQC2gkYJhlNmNjxGUAAKHIjxr
uPHRDrFF5LkSVHEq46ek/iqR+6JStpIdTv/oX0YBfwMcgkJBd85zynytTTD3iWu/b/pNy/3E4nQI
bG1UXlIxxGYcrM0dLH1CJG4yGpcQi0bQ/R6nSlEV3JByqMA0vYt57U3b8R3P19x+wSfZtZnpWFyF
w74BkJtgSvWsdHTbdQmQP220baj2qmtkczv0Ln66qyVNS76y1el+3EpUROey6J5UI9pmQaaA9xw8
EEYOIABvyX0a8yMjyhqT0lKAZCgAEkxhTRNM8wKBCjIUTNtJOprAE7i82OQfvuF4W8U0zGAL9JQ7
bD0HFD1AJdxe9dIOT8xzGhgekYDMB3+8Bv1tkiFCdhEzCSbBY8V3vOGrbeKVWLx4ILE0vGMwIQwJ
wFmobFukVUqQAKjv8EdigTHKRgaCtlxlG6Y4+RbZ/ov4PwnW/8fklDBffdNeCvWxk8ElEmajw8Jk
3wp5hZpwAcSOCw1yMDgHCtrO89kzrTYCBQTc2ok+Bk/xKdlWm+ghPKavum8qdu0Ud/GFINSEIKUW
r9JOWut3T2dtfvwBfUV1EaNvyJFnZxETuBCP6al+KkPmVmkH5aiQ2Uxi963mWb02HCu1Giwuh4Up
DBl13IzWFka7zwMoUVf8aeGliu3Aew5urBOw986+8gAZb0DsKbqg3PdN2oU/aOQfQkzWK+0x7+yY
Wun7kEoDoFL+qcQIACmLNeLphU4wVDoIR9ahy5hom/clgNaW/CLsARJLSIxfoco2kQrZhErcJqiT
HwA93AGa/ky4dOFlfiYNxlcB58HZfGg0eRNyfcuB0OG0+hjHbiXLW2g14Oeh6oiPhoANzfPvfqlm
shLJMX4ekuQ6gORP+kYxB2p7doVmFw69Bq4WwH4ssEqsnYmF0A0BEwJ+Qrx18F+zKypJmhbT4B2O
YZuBU0F3FHwbLuQVR1g0A9JtHZw5SJH++gLoF/7P9av1b1nWmLn8QwZB1u3otfBskydm7/9vhH3f
R0bSKAf0B+3w7M0bDTOuKLQ9wD9Ae9MDyeOgrZz2tVXNzprCpAq3QgmDwL40fvyjSeKdqMXn7XX9
SUxnZ/rbwmYX31hDJnRUsbC6at1ClX63quJ6sXgK/fG9U9RTHYGsruzy94RrL101zQu3aQ98GT0B
QQGUnhJ/SjR7HFR6j24qiAoERrzGsX+quuEkdcoDSbsNhRCKndXRvo60gzTGTkYrjBs1hs20Xlu5
ANTpa3xfFNgMuYIZFhm6a3gjfv9amONkalXJGLt8zpUXEf+KmX9IWP0V0AI5Wr4BiZtn6lz8Sgrp
R12CTLb0+ZZpBVCUvpMLeW/o3iYNpd3Q168SNBfRxN+B6Q3ED1WtmmVJN6AfaqHtwl+ACeytdpS3
tRoFNlizKrtS27uKS8cG0pNSVe+z0S/hM6WrxsZ9JTXnSoZiQFcfGJdOulA/uRAuuBh+N4hjbqpL
xZFoxps0gt9ZBwgvNiCIqfKJwlov18azF15pyI0xXTyVqMBhP2dja0WCKfIeQwtJl++yjGvAxkCP
DESVQCRL4qWr1XuMT9kNKy5eT74w34Aacg7A521nXPJ5VF8M4Pkw/vjX26NQ6i4lXoNLFCSyDLqR
VhgZG6C3wxVDf9ot3x1ExQsReDAFIZGgWfLdQVDsgx6pjwwBnLTQTrL8C4GcdX8whRXuLhWkA9QN
jgG0Dp01Epi/Fwl2axW5O5IwzMPP33FoRlEJXMowbQADHNmUv47A8N3eyYUGJAojyHymDiRecn/y
wKt8JGxxsAM98M9VlDdW3bWVyYrEcNUm3TZDE+6B9XoZOPkUivrl58ouN7RHT8Igk1dSk47xSu7w
d/aHYQ60nVF4wq/6a/gwYxqAWEPFQH3zOBT0kop9EMgO9EFXVj7Fq+9f9puhP+OqVwvPxlSXQdKB
o69D/rivZbMrmrWRhzUjs/hSApqpQFmTnSRWOkOLuTTp6fYHXNwvDRTyYKugmAidOWjMEh8Pv4Sd
qpxveKjJW6WrwDFCi7eA8nrlPKxZm/5+tWnQSw19qmPTCIsvFa9e+sE4lDl7khR/d3thC8k5PhCu
ajyAgDOS/2S5V7a4JBERaRlW5mgYmhvMuIXIBFCnVueWhRVd8vtJ8G/7zwuTuBOwn6iQ6wr96/0R
6V0O9FeOySwjtoboBQrGTp+vaaostBomM4ZmAK80fbxZMYDgdZwbDGaCMXdU7dULf2DsxqSQfobU
Yfari0LHqFKrq1rn9s4uOaVioOsLKhXElXl2HmjopJTtgHSrwH6qY2TKPPi8bWNK2ean6/pinaVB
lI5NDZU9dvL9ahehs6g02j1L042K6yGk8fNtc4tLurrHZ0kQ72s1DyheVenAnwOpBs5Q4/+cIeN7
sjD9iCuHLOGuua6BYCoBedyAPJlV4KLR3oT3dns1S0H5W1oyO9SDFleJV0WQU5OBbfG6X0AU3rdG
Kuxe7wo7SklsGxo7DCK2wS8T2sOYHhQDsHxIn4+TFvbPlV+09j1nB1/Jx1GBzijDS7l3wc9kF1/d
Bj9il20UG6dRtiIzdIPGXntLTku95UjTD7va9D7usBoJHNgggt0qETkpGcaAuzXGxqXAdu2vs0J6
Aep6Buk/dgpl6SBS7SGVheLKsfT/SLuy3UiRrP1ESBAQLLcsuTjTNl7L9g2yq8oQBPsOT/9/uGb+
zgyjRNUzUo9acsvHEcRy4pxvSZwi6IKVR8LaoIS9X6hKpMSlRfw8Lj4Kmf4MwmRLYmgrXP5sK6My
Z0rGyeT1+tCzFjmuX1JQcEMQb/jDVH62IBFfDrSy/8RcBUaHs0WpDl6RFrog4oAK3a5cPQvOTWfb
zxSOlCTnkzp1GMzodG7wqaA4hFQsv4ZMSt3DmKZ3K7u/1XaSa3qd7rDMXiulLn028BEAAJpbf+Y3
vaYEpgYsNXEjwTYtAd9zVHSIXFTu308mVYlqwukSiZAIATLA+KYMwB0f5T+Xc9O2khWZw4XXPuAB
aPABg4EOIzrd5wvDiuMZ/IlEnj407VbBjuZeeNUP23CvXg3e9K78rrbR29oELpwiZ+8H4QQlLJNU
GJ+A34nCoSkF27qB4OtwB3kyB+nNyqJcYBzNeTtyiC8/H4AZz0cZKnlbKhMDQHivX/XX6baxQQTz
m+0aOGFhYaBgCRkvAD4XiiddSdOhUCGAnEC6hNLK6UfF7qI1xc+lMHgMoEoDgICmibsMFWdzlFUI
YLbqIwclmoKqK7drtgZrUYR9hpQB6KkSH6mE1g1DvRA400Zf+TZk4WjCg+qfsQg3tjFA5YFxgjxf
klJnyqzcpYy+gqCF1z6gSFCOhkZw3N8oTel0ENag/eRGU+JgRTuRxT283G+DLmlhe48SdZT9CEM1
tjVdvaWQ5LGTke9zi5aO2QBzmHSZm0vd+19vVIwBvxLcIZwH38rHVVuCII31NUT3khV6UbUGSFn+
Fv9EEL4FVm9lKgMipJ0B6v+NTmubrzWRl9KNs3EI30LPcFGYVgjINOhJqIhBw+h37Eay3didx35R
EOp3oNdfnrzFoc1oSiwoIHvEI6gLpRFU5VbzSWluosnalsEWHeLt/xZFyFtQgUo5Ohyab1aVE5nX
pfkZFGsHzcKxhrfqP0MRchSLMegFZKrmM7n0okDZWIHqQqDDgcHTEwa6QjJc3DrAlc0HN/4R0Sdq
M2oVyE64hiR918XpTmvy+5ike6Mr/rrJi7LHSSjhwM55k9dZXoN+WmM5ZFH8WtdrkKTlhfDPcOaf
nyQpYV/lKDUBSW9E0i6Qh+dcblKbaPXD5aWwNG0G6gqAgUAeVhG7yTLrIOOugFSRpfVtVgZ7Fuj7
Vm8giMNX7teFdEgD/x7LeraSRj3jfEgc3q3NTCPyJfUzi14r9eXyUBZ/vyIDImyoaPSLUDET+iEp
DMw1H+1IP6bmg5or95dDLKUIuGH+iSF8emKpapTnmK7wWf0Jhr+b7pTD/X1j9xYgfqmP9OvwL/KD
s5jCUhiMUYU+H+ZNVu9Uo7lTaLKjWbgzdMnT6nzNkkaYRjy8odiH0pcBCdMFLq3c0SYZxqz0K3AK
muG9yp8uT6Kw5P4EwBIgqGCg3y9inJqkhgxgFsJrTadOhnMHtm9ODw27SPr9LyKBDozOg7bAyZRK
Hc43lVSgaKHbU/AYGM+WfpMw5l6OI5aAv4YEvDiSKmSN3wuiRlkXcRdOOUzlIG60TR6se9nH17oy
N/JOs1bCzR/85PU3RwMLGTWYuTkFRVthQVi9kidVqxXoIERHK4Z1FkBjn3G1ds4tfCj0K2eZCUKw
skWQhJwRTY8gzgjx4afMvJLDBiJDR96v4Zy+jQepwsyqAZ5NR0X5C999ctbJUlRZepLmPuTeMqgR
ZrcThGXsflo77JYCAfiFviaAH9+F+5HgpxMZSOZH2u/RgjATUOLGSlFAJOji3JFRn1ahlQsYJEWl
7vyYy4ogbTWeZr4BTVLHui3f8xsD6pDH4UWDfHrqlQ7f8mNB7oIXO33UfwZ26BSO5LYrucT3VYm/
BJInAAwQ5PrfanY6jQFs1dTEj47GLdvxK30PWmjraptqi2t45XhfmFwAhWaJR+CrKBWhJloBG3Wr
rVKfjfmBxfVWq1U3VOS/6+x9Te9pGOEEbpocAkJ1nfpqVl0VQ+nndbpL6jVY0tJo0EIBLhKHIY6Q
+ecnazLPhzQdgzrxVQp5n4bAhi8xwh95nEnO5cPj2y6DSDTaFjjiZ8c9uBqeR+qJnHcgU3D0mHWH
a3Pq3uNcL2D6tCYxuzAoII5x7AJQDeaReNkzNYIQNcwT/YQ+dxEg6tYDrCu8y+NZCSJi+YYxqdus
QvaAvEsx3tThndOVBGxxypBIzFAqzJyIxs3VLresauR+K7+Vg+X16oeZvuvammHeWpz55yeLIKyk
VI4gLuFPQ+a0JIa6HpqKgRut+auuBRJyZTUcrBiEPw5Nk+cEgl8SuZtUv1D2f/9pgDyhQNtB00QW
+3ZpBa3CVNNjv8w/IT0L9YBjVawdOwtjmZtngPnqMKTAY/Z80lRwuKH8H2KRjRAiKp7CEgDZaPAS
TVpZacuRYD09SwlAEFqYNThRc+jCWTHuQcO1FMjD1rlDq9aW5Wblyl0MBYbbbIKBEpTYEKzTNFRD
SLD6ckHfdaUZnWoyf0BB98HQprUywFowoezacQiTWzSI/aYzXwJL+sxy5lqB9gDv4GTlkljYrcbM
prXgeWHo4AKdfy3e82ACkDn21bDzYXuoQc2W3jTFmquo2Liaz230bc0vmCC65OKyaGKZcT0rY5+z
SYfopYKqOGc/4p7+sGQktAYUFPPCupM187ZJdScPqt4JucFdotafPEc/KON8ZQUtjR6gIx1lNJT+
MAfnozdkoLbVrI/9gtePkgyZjKZ5+5Iu/euNN08usgGFyEQXCa2kmUquSU3skzGH/K75USeQFqZF
t3I5zpffWWaIST6NI1yO6DsmOo0qfM2h3kAmDOj37PVfDAWYdPBk0H40RRgd7TMeZmYKs6/4rSA/
tSCxK8ARLwdZ2gEz8P2/QYQdkAINNkhRgXFotQ1pHy9KNadPb/N8zT5HLId+rUv4QVA8SVGFxbc5
XwIKwDexNvLYT4psCzgaOAmoD88qpZHb5TkHFC2VXJ1BBTDNpdadunJNS23xq81vYmoBRqKrwiok
laEPUo8pbWO2w95xSdQ9X57QpRAGUgzoBwI6jn/OR5lMUphnY8JQ8flUQd9i48/LAcTO7dc8nkYg
5xEYwbORV4gAEA8go7M80kaHeKpD7AzZ5kq0pY0LjB8YfTORRBNPkwH1o5I3JPanwNjGNdSd8wcC
ufUcPmmkScCf/EkD0yu17hgbxZGoWmbLVe7yUdkY1ZrswdpfI4w9V0OL9oUc+3V4baV3I/3ZW4+X
R7wQAj1ptFjwIPtK3sTpZUqTNEHkN1nqtJxsFNhnNcWa4p5QtMNXBEAWDikzKpTgLBF2QydNUmeN
6nz1RG4DtXsCUX2IkdqZLrtRsnJcLUXDpQpILp4nminmcU1YDnFLRpwliQkEt2ZX4wdeEa7CXjR6
d3kCv+8ApDx4mEAASsOJL+JdDdrUwNviqCcVCkQ+zG5Wzqx5as7P3vkOITLoBKDyopF0/oUablHI
qOHMot1QuTTS3kql1W0j4pIbT7J5S/AmAp3nJyzK1ixPv68OxDagfgbgAnJ70QmmouYIkyAcYtQK
ZNuglZtrySaL84/Lk7gYx8Kxj4IhOpe6kHFNepRZUh/HvkXbXdnx6wgqsqD0Pl0OI8KC52WI1wmO
5ZmdMRcHzueyU/uAZCHi0EZ/aGNauMXUH6Qgd/SJX+tD6RVoqSqTeauS8pAb5hN2feSYpTx40KVt
nLk1v4l5iicCJJqhcLty3C1NBKoWeBrqMPpBcen8D4xjg7GogyStmlijI1nZ28D6ycvLerMyFfNv
EpeViorjDP1ChUQkjSQWj6BvbzG/crN94de2sht2pTt4w3tyFbqxczneF6fsWzwULmb0jU6wns5H
1utxoZGExX4ajBBv16vaZgbkfMENfuU8uQpiaBxPJkTnIrO4UQFZd41IceMWhOrIxAum0H8HVfNG
4uRIK+tjSthkK1X4ovQ9+s854Q6Pa80dcK3vLv/tix8FzKtZSHGhwMx4mAcoyjBfSTpb4feSotmB
uVLfUbQ5+RBnCB5S+vwQ0A1TVAKUK17IuTziphslkKI6kIjA5d0YLashcyz50tht+rxKvFJu7nIr
yKChD6RBl5f3YdETRy7yXWmoUEi22GtYgOnPjBraBeM7rKQAgI0h2EYBP9Ka2qmt4imv1Meg1I6j
2ldOWzW+FKm9XUzGRzz114VsAq+ktDDdG9hNMBX3SlzINswH3ADoXptmFX4X5NOhOQ3fE+jvv7PB
mJxYGQ3XqNGWtUz2g01t5qCw/VDw9tAzfZdE2iHtMg8WKegRpqkd1bPhDxRuEebIB54iZR+u8De9
Dkb3WBB4hpV4FnVABEeN8gtgDpCA4GTTqbAEkNUKyiA7o+oPARtfZCX+6DMGK2aF3Msc9oGq+lZ1
4TEgXXjV6fVVVaFiq8rNzy5UWsfIwSielH0ASYdwhERl2m8JGQ94ej2G5nAIpvET3gaF0xtm7Vld
ftNq+vTWRuELoDJOEoAJ1LbDVaKEoQdzldypSsWHxMPvkE6WZ+jFEYyfjTVJvs6CxzaB64VUyo45
9dNGDsbPureOvG13VdrdM7VqvNgaIk9i2j4Z06ugGpB6KCZ3J6Jew3/uegwUpPr6Dx6o8LpUCWDh
g2RrXH9O9ACGK2V5UxvNA2+gymoElR0a02s7DprXpnXncEnGB+z5u17GBxmwp3eo7YIYQkMLbGfy
bJV4clrppHqcwxvj8iZaqF8C5UfRuZUB8cUZIKQAIDgZCauRjapMH44wy9DdpIQ2mtkER7mC3Dlk
5Dc6h5UN6fWfBDfbQ2LUB+gHFE6D9IrPiHctgMsCtFqCPriO1PpKV9JNOFl3IAFsCl296fuuc9Ak
hni6ma1xWxaueozAwiBQGkDlX7g9VHhDalWK2xDQwY1mlRs1XisPLh2TZzHmF8xJaSgBvl/Dow7H
5Kh9hDL7yc2eeCYYPk5T6w9jXqS/avQEnDySKKxgRgg0TwXU4XF0OF0Gf6FU60244PHSI4HS/sB5
XB9jVeNXEFVq7UFmzE6DQffbAR3awArfL3/nhTsW+oPo8Sgm7jHwYoVZivpYRa8nidHf1rf0tveI
k22iB1OzAS52mQMfi5DYxqf5QQ1vTcby+yc6Dy5MX2HyXu7g5+KXwDlkLHK0diW3/H4ZzBHQQkc2
ZmmArp5/IL2MgnAMJAZKGewyrLsMG7AA0+nyLC5GQaV/5nQZYEsJm8WIjDSTFJP5qZnfSIn1yAFc
BVa83V6Oszhf/8QR5cAGzSjCtDGYX4ImGqDrnMS5dznE96Fg3wPLD5UNcJfBxzqfsEnqI/DNcPFH
xS1tbmhzBPnkcojvozgPMf/8ZNNYMFqQuBEiBx/GERSIJJ3dkFY+yVqQeZwnQTrJgP4KR+5YguGt
Qq9PJ2skBBEbMuenZ3MlLN9Ww/XYAcqEvQPV5ndjN8DBsnMssB5UDycdwHaXZ06UH/4WUci8ScXR
I9MQETZb41Wxb2+4x65G7vKr/Nq4V99m4Vzutj+a0s43MMWdjcPXZHQXinjn4xbqMiVrQgaeDeYW
gNfksfIVO/S0PT+2LtlEu8TrV7vf81QK2dbZVAs7rOGdKZUxlmXXoWAd3QxI6qbql9Gu8dAX0rrT
QCIslBO1JU0zf9MrDa2Rl8Gym6PizrwW8goPK/OBVngG2xXofnjRreTdK6tWRLFVIBGULdQewPBI
/DzsbgbWrJwhSzOJJiBe+Kj0zg3+840RNkkI0O4Y+QPlRym84Qrbx/BIyTO+EmnpKDEAYVJRUkW9
X6RNllYZQOwekZr8th1frfJnUa5cX0tfC6A2DcVrgq7710o92eWq1ak1HqqRjwf/UQ+TN/BZr/mk
fUpNcRtQficF1UoFYaGf+oWKgLgNSiTzFJ5PYGIFHPKgU+STQHqMqKZDtziPXCjSbCdF2fexFIGY
18FwqZchzcCqgyF3EHRP2UqrdelLzvJ0gDqhagIi1PkfYpo5UEFpG/maNUHFLUl9c+h/TDDGKwGr
uHzyLH5LqDBS3G/Gd8o7Mmqm9JBL8Jtmy+qnpDk2a2WgpbVvqDp6ECj5zloT58OpNAAG07SI8G5L
TTyhpl9UDv6+1I+HIQrwSAhRKoGG4HkQvJ1qyQhQMUSB3q2azlH4Swkm1+XZmv/U89NqjgKmMOR7
IBYqtqQanXUhS1EJrGo1soMi0XFkWD8wibfjlIaoSxi/L0f8PnnIc0Bs/+JxA+gyf7+TjRDSUE/a
jCAzMF9K8hz3K+fi4u/HqaECHgb5XjEtGBgjJQjBqI+P7AqNpH0SrsFnvi8xDOEkxPwnnAxBq2iY
ERx+ftEMG7ONHVOuvBR2XZdnCnD0pa8DUjuwbugbQ/7jPJCRhkOjWRjLaJmFPZT0pmTFLzMNfsGR
7iCHw93Y18ROJPY5GNFrMSUPDQT88UPVAZH33kTaPmox0Iz0CdRwL57wX48G/RU1eCq1VQW7SKI8
dBTXRcnb50lNf+sZfJAKphZOoUN9Xef3TTRqbgIJIbeOM2pLKohcWiJNIMEmkVNKmukM3DggQadX
JB27+yKr8f6uYE+Zc4B4WTChgP+rVqDaXjF/YllpywFAwHDguwpRCrCbgOYey8K3IMoKdEPxf2bT
P+Y5/iWzitxB1yOyIw3OU2hsXJOq9vOgpU5TtNeVJm2aqLpu0uwdcvL3A58GG2Ww28IYrllbQMGx
g5NVCFM6PGsKlDz66DgmnReWNtVh6q0DlAv8r2WzEEUJFDxTFxZ/9b4DMo8AN3kXFdNDkVncQcEg
dnha7kqZ72Va35bZODqjGR+nVoIYoZ7cVfUAtSHL2Bboa7lt08q2lvND0QS/NaXWHfhI3faleYsP
UW5TljZuXteY0055VvGbvQrcUE2ajmmjvBfyGDlS3d2QhuzaYrqLCEBafbfT+8DAvJtHHboidsiG
jxxGDxvOwge56e8LBtXdELVPOLxBMTBU9XceBK2NzfCXFBhkeTg+ThaokF9ZYRlYKB/HPl6UDmWv
Oezeguov+Zd/oszuAXjk48wVm9lh20sUkn5oZtNuN3TpNWg9z5f32vfrGQNBPxUlMiQAwM+c77Sa
TqyVe2RthtRCmVgDaTCo5U3QMiCNc7hKFhNw7N7loN+vRZwjMkTaIKqHFoYqHPEQkMKmDLPYz3Xc
JaF6hRL2lZ5127rOXi6HWjrnVbDjYQcCkjDgXufj62hmZYqKYn/QR6HNWOlBNeXBQOMLAGc0q7eX
wy2fkP+EE07IEHl3DCmf+eAKHBkOVm38luPqvxxlcVBQQITWhAVUjdhUMwjcumG0irqJCidWqaGm
A6nUj5BFv4tmlEFmV93LERdSKnyyk5DziX1y9HOpkKu0RmN8dlXRoOUdetZ94ZX74brfrcFflseH
jiHuZxS3ROBpp6S4mRWsD4qm9QDRoLKgqBbCpI+Wt1O31qRcCUfl87HBzXpQwNzAHogA1FU0l0vI
BibiBNNhqt4vz+TiCpm7oX/GJuamdYbbpe4RjKjxh6X3qEciETWL7vF/iyN8sK4NSB1aQBhkXLYt
oDRbBTVZpFOXwyydH3OzA6geFFWQ657PHfLswGosHFFtz6B6PpR23tMNLoP7MjD2bTCXGCtprYW3
vBxPws4nzMlyJDAxhss9qnoz52NejgxO99vSnfX2JGlV9m4x3tfqB1wU5Uqxz9WafS3lmcKgfZbt
G7+AEeMOumeu4qSxLe/U18uzKsLXv07+03jC+GQc9gBEa8wfg6ADsoEUUDrHhThZ11aeXdGWb2Hq
kDmA8L1X8bgPjfS9jFsUd8lvJTdex1H5DfNDvnIMLC1eDb2+Of3XKNqz59POoWlFSx0dFRI+5t2+
Cu+07vfloa+FENYtHfFWDbsJabL8Ng2hrcJ0XV3bHPMxLGb/GvpCqg6cEwYkrFolMQp4g/boDIFn
OZbUHocVIYjFYRjA+MzKG3jfCi+/YtJBCoOHiM8JPKvvrPE2ye8vz5QolPW1SAB6Rc0USEEADoSv
oRc0jouEo+NIIAfa0IHDktRwTSXqbJ3VR0Mik9uMSMWQnW7xV7JNYfUuJ9OrJrdXhtwSLw60T5JV
riSZe6mLj4VU3YZFelcyqV45KhYXNfoVqGWj1A9gmXAXB9kkqf0o4TW8DXdluTE+6uu5gA0l7Rtc
ztN1BVNfnz+sVQG/khjxc0OKbZ4pC3KZIqFFTmBbnRh43dcwM9qNZrWvO9NTKnOfmuaVOWgfnA6+
QqMRDPRwp/B0IwUEb4RJ9god8DarTGDcIx/KVo9tU2kGe0xAEY5a/S6f1WOyUh095N3NJkplOJMO
sHzQm6De5y1baWsu5U4Uqqwz4krBy1X46JPR9FUiA77TSAWQaQH5jGNyoAW/C/Pox+UVtrSIgTJB
KJCooL0oLOKmGKuhblrm5xp6eCm7pXGDd1W2Um2ef434eXRAMRSAquZqjbAbIeZPWlLLzJelkELW
OVJsgwd7XTUpHJDzdwnVGzvWIQ2QsL9TG/3aQmisoJiBIc7M6PMDLWvlptL7DiPUA2g9tb1NFf40
9KVsX57Kpc8Grw2AwvA/dO2FqZwGRa4gsM988Jqh3TVmb5Fk/YQcyYcKe47LsZbuZJw6sIND4W0u
7p0PijZooUrQXfanTj4MRno/wfbUgVTGBopsTtzrXqQP48rVsDhAnCEWknqwGcTyxkTVuOU1cE/w
yrZ7Caj4sN3i8eIoq4YZi6Gg3YwnBCz+vlU6jLwlMIrD06FGcaAaiQ2HYLeG526orqzMpXsCDRac
rUAUo3IjfDWN10qjj1geZsVthaSObqyhsFdCiNVsaklkqPtm9kzGwjOVq14q/8VddDIK8Z4IsjSZ
OlLjtjP2VnKE0U+nrDyz1kYh3NplHBGzDzAKmoY3U6vfq0W1v7yqF6+P02EI1wc8IwIuQdPJV1t7
gh+dm0HuEjxIpzAAxPCU7eTom2KrNTdr32hxwc3dV6hsqpBZmx8QJ9lmMgB/rAzYvGqR/rZgNeNG
BVQhFXUrhcWadunSawRglf8PNu/uk2BR2NCSaiW+VgBN53541cxKd8skhQ3tEN1VlbGmB788PNCI
gbDGg0tEElUwgtAhhcV8OIGFPcmgpE+eMmJC/vYvNQD+nLc4//4bal5HJ4Pr2wxYNxlH05DFYAAM
LgMUJYrWnEaWLq7ZaITiKIJCu3gCNkOB79ipOCFoca8PBC//YTxGo/58eU0unLQQlENSDeYiurEi
+YhIAQsyxYh8I1WdenoKYZBhNiBKdpBCqmBMnsru/xZx/pYnE5iaLarTNUWVH4BrKeFgVAG5O4zA
uEjuZBRITOSVQ3BhMmcM4ZxuzOQnERNv1qyoDRgt+ChI2rV0b1IAHrRkJTtcWIRnUYSVgQcLzcMA
UWJJc/Qxt/vWcNsQRrGvl2dwcTi4Fb+sOAAzFY4RCIyHcchqNIc63Y1Kvk3r0YPi8t3lMIvjsQBX
xwMDBTwxszDaiBlzUdSPSro3iupxrPE8q7pNhNrsSnKxOCTAJ1DemqlW4nOmZ6o1VEaKIWUFnoDd
JjUaL8FRf3lIS2FAiwBQBxkhWMHCMVhDsrDhE498VSLvfR8Wdmhq98A//YtTAvwLFa07OEeAIC5k
ZcGYR1pURRHc6QYnRo2+i/tNNK7VfRbQAQRxZvoC+oVz3+x8M9E0bhVSsQhd8tab3P4GylsB4PB0
W+8bp5aczFlrHy+c7hCeBDIcRWcCL2kho6hKqEaM7RgCk3gz1I+h1tuVcpV13Lay98ufawHpD6M0
TYVAG+6T77Vd0BQ7bUAVwA+ulY0G195gZ2zheeyw1a74gkrxzCkwwIyEZD9ItcLa0OvYCiHvQYB+
rY7pvWIzbzpwR4MERw0/nTWqvcgGmUlQZ/GEWzK0DLgEqYgXXIe7/olvZ+ee7qbarkYSVv23SMIX
a5gkl4MKsaHys/d4atdOg2ezyx20hILbyaPcZe6Ub9YsOJYUozQ4ZYMECJYe6k5CYKig1hG8x4jf
bYZN/xx8Nn7/zr1pBzlVn9xWz8FLX7uxJ7nWsT2sAVmEjO5r2FBKhUECRLBBmBc+aIZ3bAbPUNWP
4SmNJMfgzcqpJVye/4kAKL6GVUq+lQPCIunkjunENzrrCfd1b8tJ0Wx7ibuFEptO1FHJo5E+/d1N
8yfuvH7mirb1Ta95GOMiH+kIgSr5OmoVwDVfeu1jrB5Wtt/i+GZBajTMoa4kNmTVVNfboS6g+HWF
1grdZG6KXtlgt/lmVnLq3Rx+lLYM5X0n3OSetoKrW9QogsrB/8cXblTgU6SqHCqCmiUZvUbzir35
WVd2cQy2/DA+a17iwkjmp3oXv8PBjMGkddt9Bgo2EiugkP+vdtLpHzTvtJPcJegH1rGmJTj7NlVg
l3fRRlNB1rL1X/wp3A9eCGIAlrO59jZd2sK4sNDkwp2CKoMQOEPMWB4UCP82OVq2qDEUkDRu1jL3
xS0z4y+gwwC+s/jB5bQfE0JCGEmT4FDQ6VFJLLqyaYT748/iPYkhfFRL4cTKpAA61vhXO8kpuuAk
Gx2oaD9lNRDKKmlfLi/k5dlDfQZyFgAWiCChWs0iRRpLDGsonQI4dD26maw1FSKxxP6fkf0TRshs
0asujSJBmLmkLz/zQ467uHMmB8SGZruGkFvYnHgcoIhAZv8m9NHO12KeKlna49zzeanEdmu80HLT
EGvHg1+6/AN0J+/yJJKFxXEaUHznhwM0VCWo0vjxHgL6/WjHjzP7rtl10GZ+bHtnlmQ2qJ3v4ei0
i0vbdMg1KjXXhr8mWL+whs7+FCHtKZXCLKVAUyEECAw/UFB6ChjzY6rD5i/bXx73WiyhMAAGkGxW
kBD3uZLtZr3vMOBuxJvt2NGbHK2ay+GErHteRGdDE5J7iCflkjJaih8294Y0QZ0v28Sm5FnhWo66
NjBhI2pVFIcV4DC+3gMcq/2IhhQ0Cu51MXeUMVy5sxb24Nm4hBMsopIud6OkoPPU76E44wao64Fa
wtaGtRZI2IWB2WaDHEGQedI/I9LDObneGcEaGntt8uafn9wElTWOkxYYij9pipMk761iXWeltgu4
6XTKmk3x2pjms+AkWjuQBNatVAUG4J3yEsYdh9TMVlaeWJ76tvSEE8UCDSgG2hgqisfBVdzEhQsE
2c/WSL2reuMudnS0ytd89lYWvCX0rpOml7IKvHnfip6mVHb6vof0HXFbI9ld3lor30x80CbgDddw
8lV9xQRQJKttc6h3SffUVZJNzL8klouzaQnnRjjVsjXO20ubqKOHgavqsPGobya5214e18rBLJY3
lDaGV8c8g2lDD/po3SvaX5Iovg1GOCukvgQPUYKcdDX97krc2F26uTyIxWUAhAvQmWB8orN5vsS1
aupVqEOofqepVzEbew/yhG6ewjtSJ2AFX4624CuAY/YknDAgI0uZkkOZEE+TYJv8UjUHzZnpMX9L
oafMIMIKQeXR5QUUbbvf4bpg0ryXTjpGfyb0JL5wHDZwIFJ09FOQKwzu7CzP7wI/AUGntOvr9Mnw
asDck93wOyuObe2s+e8tHijoI0IDAIKp3yCqVqWCScagi1/wwkkD1anidhPnfyn58WeUFmoTYK+C
Liw+wfBB0bMsYuKbRXFnBhFwqmDfQGBubbMtjuckkHBABoOll30KbWIQdOwBxE+ksW5Tr13OSycI
yjrIv1VYGn2rfeQpqgdqWal+1YBMwmTLCyV+4COaRXUQb/ouvb+8Thd2BRBmwH6hYLUApGcSn5+d
DK/l3JcK05Yg1Gupr4BZrpwhfyrKwoo8CyVMYTlpZRCrc54DxRAnKOVfOpQ0NTO66xXDM5Nxb7by
sKloe9VCS36qKj/GDzSeE7fmKIIHRvMepPyQTd1eKVVXqWMvwBQ1g/wha9ZbmlDgGkMDYmjGq25F
hZtk2NjotL1IfXAMLQY+WrCR5fyVJeRBS+TMbmWyTTO60+PJ7vPJlRXiynp4rCK+nYzxUE0AiE5a
6vKSbpUwD20aGzGq17yz68EqHVj+mW5ZkwPPqaONlZMz6aaRjc2QQZusJxzm3dPRTLuNBBWOqo0/
SFRtqq54ApXzEFlgovZlH9o8i67BeH1TAwnw1Di70Whn2kpXHJRS25uWeRvoSEC7DH9zWhgOBQy7
G3oPnp1XgMIE7pQkPwbeH9Sxv8umTLJjUr9jpb3hr/ahuLDV0hDKr9LoTL20lesQDM8aeLF6SGwL
5Uqv0KwNSKydK+V0rwemDKAo3TZkeJE5quaR3t70VnhQqpo6rSlfl03mgy0KbXoa7UtutS5MtQ6Q
uQptYg2HipDrQWsPU5hZ8MU2BzvjEXPCqThEpXzP5HAT0NiFjOauza1Pno6g9krbAdzYoqQHNenj
fcf62qaJtFN7/jPKE5cl8O2qzPAV+nfMqRKpsYFvDbxRH/yxI1sU6SebNcYtAdfc1lPtGhyb0OsM
AMl6wA1p7/cFLGuKWUVfrUvdDvPuDSTLXcPDx4wpj2YInGqSxojbTB9RG4E6Y1SvHUH7wqTNe2yp
dzA7yp1OVvD1q2SrdtItj60PVhWDUxpB7qlanrsaSMB7TcXBa+pP0VjpNsvrayMCtlejcECv0wMY
SHtTbxissPoCUAn6HGjMM8CvRPUwdrRaftQk8zXvi9dyUm+mYfCtbpq2Ydq3NpQ03bGb94l0rTdZ
j5MPPp0aaY7yEL+nwfS7CvrnPAgap5RD3W5V0Krk5powbYPFfBuN0YtSBW9yau5KKT5KKjsStPds
rjdvZV3/UrSeOZBQtWHXV7ugMVyxPN1HBW3wBczGHULZiSFwaHBzJxddZmdxj3J0i7c93qdSuQeQ
2wmY5kEBoVu5zBfOybOzRMgkQUPu07ZVcb2glU4ng11pobLXC72wLYKKuJKbbCW5W3p9n8YU80hJ
yg1Wqv1cLMIeQZGTebnTXNXHzFtPWheubx1ds1mFEFK26CScZyvYBcUIMITiJ/twpx6a3bjRNmSV
kbY4jydhhCwFmAspHgcwvHvpAbvO7rMPY6qA3ieOGa1hcr+awN9ugJNoQk6SmpFUF1B59WsivRWl
9PF/pF3Zkpy6lv0iIpgRr5CQY1VRlTXZL4TtKoNAzCAEX98L39vtTEwkYfd5OH5whJUS0tbW3msY
42I/Dg2Q9rStEHdoe6Cqmh4qrfq0GYwnadNrKPtHgKoP7BvTOcqDsXwqOtLs8yE+374MF/JckF8B
ZcDdi/brvCda0jLOC8Bqg0zRj6UWHdR4ze1i3nGYMhaMgZo1vA5w0c8p6VSGAZihcjno5fguM0KU
M6RC34xJ9WoY9ZemKg+onX3vR3JHFf6hxcJeeSgvzfJya00pwcVbD04qlcwl7OOkgk5ZA3SPI490
7f26kDBdbeBp512MwilmWaZ4JVcULmJNj3trLGA0mq3RiZe3MHwUphwQ9bfZSYlAgoFKBEqmVt0d
WkXg6k4EiCJiUw2DZxVtsbm9S5Zn9nvA2ZkpUcOM5BpnRhpbl8ZvbV95yqobxuIoIPeAwIzOOdQL
rtePhB0MHAjWz+xh2WCAYUJLl8OS9vZkFuPMxTCzyXSRrhdhhjLDBDjstu2u9uxDvVpLXEwzL4aZ
nXy9N8s4sjGbsCQHrr+P7GXou1256nuxuGyQiUU7DyJCf2iAh0NuQjDSkGHnxjf1s+SY/S7ewJwY
og9O6KQ/oBGSbNcaCfM26a9TPXlO/nfYuVAoCjJSVRamjEYGhBBipxOwQ/aoq21lv/CxQfLeWxe4
WZnsnCTCNTFahYWSF4SwvJoajkUhuZqOK0TA5WEmra5fkBt7dtmCPKEnYW7JQcmiDzqWO61qXLNa
a8Yu7pFfkmDTMKjlXe94PhB4j6mGEsg1TTdVXnzLifLZQNnBIbGyZvy3GAXRvZtQm+ghziUjUhCk
lUiKlYCjyZFWDzp7v32ylqaDfgDAUOgOTrj/6+mMuQEMHiDqwZC2OzKUbsfYIROmo689rZa+DxbM
sgH0w4BzyDmRYjFKQ4pt0A14msCxwmWi82IDJhu357Q4EgiayEswFBTcrudkNmOWGJmFFKgzQPsT
J4vDZhwir/+/YWZBaYSnUQ+nO4T0/s3s70zy0PV/RwX+zzUM5gz0A2HRhv7/9UyAVWJQL8FmC/NA
M04GXh/JqqLG4haY/EMwDMRj50lcD6GDWhvxYSr9S4EHRwa7WHWoXHATVpitcw2X/8znYqjZkvXj
UJlVSpHIudKDdDS3spcjFhyjR6jqZO/NRvbTd/UNmZb7E3TJnQozr7V2vDKH2//nV1gKmDvo5Sp/
9OM1mgDKWuFQKV1InKroT4PV4akypvekFI9KicIJXoKya1WxB5k3xRGc+yMJv9tduTMMKXRiQ/hR
170yS8UTpYfNqYhcKA1VTgZchSNCqXaGLOcb5KnvIaToeNx9yCWxPDu2cnfQJzOTOPWphmZpBvU6
lNGfYYYEqw5rmxLxYfBw25ndhP/vd6ZBX3s9fMpEBTVxibzTPD2bZvPcs6ZAnWfEM8eGfx5R+Ged
RLE7qNE5l7NnhdMfOm3wrCq7Q67j+WW23PQjXWySrH6EoiNU+q3usTFrGfxT6ynJxDshzOeDcgA4
GMVofBWuRS7vFOLkTUWdFgFC44AlDVS+Z0lS+xIByquwktbNc/oUmgJ8q/JAavaut6HX55YzMv5B
Unk7puy9roFaKTnZxypE2htqfg85udMmIcl+iqLjyKCGovlDl39V43zTab3hqHUHJgMUXM0xgepc
qTyHsA/ErCGWGA2tshkKwIZB1i5BYkV5oyFk2EncsjcMlpduFskNBGO45Co1PUdNE/ma1cAmmKWy
P5qKW0X9fV3bH20n+OZ2mFgK4bjiUWOEVy1gmbMUE0SJnEmEKUEX5f4QQkbuL8Uffu3nyxFmJaui
tFpN4RihH0enQZm0aZ5L+R86V5POG14eaLdCBWEWiwCc0QZQ0GTU4ELuJhrfRCmFYLCKV/7tFZt+
7/wBBqAd7juowcMdbIrvF0l5F+tFJeQWHnv9U2wDfJmPvqK/99ZnBXXYQun/IXOAkiMwVqgCA0c4
uy+oPhA81bF+avGaTGC4AkjMfg2tsnQrQQYBIp9IUaYc5XpWVl7qca8hzI7qpAMOoSdFBuB97VZa
3G7QZwVrAO83bY5kbfUxYgUDz5oM3DHq+4qtBPHlefweYLpOLr6OMaSRPip4fo49enzScSQIUnCR
uL0H1kaZnRqSdwrPYMwbjLXsRDFDRQ6xODRXDucvSsp8ryEhMQDrASb2D8pKDj5RCJdLBd385t44
VltxjO4spOEnVJQczSu3SlBU29uTWywx6JNkO5I65EPqbIfXILgXqDHLaDGyZ6AVHyrdMb+Ep3An
++292Ko79Xt0Lt6Mlen++ofn0wVEy5Y1uBLgz9lWL8bRrKNiChWu7EJ+bBN5RuZgI1ZftdbRdtqp
AVgjdYd3eI6035Rv1XnY6U95cTL2ax3PpZ16+Vumv7/YSEWedHWEHDto6eCNavxY2muI56XUBhKO
sFQH6GXSvL0eAqXIUG/SSg469sY6ghofuHQoWSp/6VvwKwRPpi3oQhConcw1uuHEQXlW9XhtWzsz
l46J8gIOuxcT9g+x6nKgWawnKC9YeljKQWpYPpGMTSZ1bqNYu9s7dOn4QbBIQZI0mWXMH1MCUgK4
U0I8C7rM41K2VQrjkUnxyn5c2gITsBqtN/R2lDl4x5ClrpOrAadctuH1oOv7lpLvt6eyPAa69rAw
n/iusy1vlBCg0DkcW0XebCuqSG6YIAW7PcjieoE09b+DzPZyI2VFga66HFSiPEioupRjslUkaWW9
lqpIeEEh74d2PrTTZ3cINEDNrqMoy7VRfITi5qtF8r3ZaN+ilnxLInmFojjXQPu1rS/HU6/PDw+j
TDLjXoYAqoOuaPI8AhBRQTJgfJK8+CHJHdtDGdutgpE5BCY3dmAFa2drMUZf/orZFyQVz5si1MZA
J+F7F0r6xpCAs05C7UVL7Jc0g9slNyG/Ck7RWwzRdUeF9ZkrW8w3Gvsby6ESoxj08/YnXwKCgShi
oOz9C5E4R4D3CsRJwJIaA3VkQVYOb6i2QQq60dS90VjKqZTpGZ2xwlEovzMAuWsTvK0KJ7PEUWrl
gy2FyRZqpsSnCcxjAUWEaAzDAywszWzDGz10GiX8YbB9kkhr4kyLi6r8fgTNa0FNaKOfVQu8+gCZ
V1RHd6Gm2gOl75ub3s9B5s382p1qlGto/aWzAmEriERiSiDbTH9/EfdHzVTNrO2UAC0ZZ0yg8aaP
+dNYtGsQy6Xof7lvZocyI5nWVrFkBZAUcoU0bsom2gl12I7xsEI//RVF5herMenFo1wOfvIcVJOa
ZW/SUrOCsWm5E9qsd7I0kx2oFkMP0RTKpk710qsjCQKsLUyhNK3Y5sT+bEdIPRs8rb3b23Nx8uiX
m1OvALozswSqJUk3yrExApSd7Fgk3F6GSamk2x5vrZXZL4ali7FmlxKPesh+5oMVDFK6i9DrTtIa
Fk5j7ReQYtJF9+X23BbrCLAVQ3IAxXzDmufSigXdOa6UYyB8zZe/pYf6OHyxwD9vthSZ1Kb15A3Z
qUdr0z/q23TDXuo7++P2j5h2z/yLX/6GWWxkjaCyJuE3sLhwwuE8aN9uD7B0TlAGBmsGVUZQVmdh
D3WfAWDBYgxoCiyMJJ05jzxIevu3h1ns9UxtnkkLAtXh+SWckdoY4iocA26bh6Gm3zO9ONRxi9ZE
ikJg2iTPcVpTmAYmp0aDMm5emStvisWuJdS9oRGDBxjkcP642Cpo+RupHDRj+Dnope0CIfGsjFOn
DZII9Ujf1VrZKAMwvqIG76rrYk9jdCVXWFpyvJ1A9JI10KPm92ufyRI6GkQOILiC647JndvqmekA
/r2Gz1x65F4ONds+vTYm9Rgh+40h2OUC/rcfc/0UZ+HPwcb7k0fZqeS8WEkfl06qBctmGOOAEYKa
73XsVcquoBbpx2CALDodLV/v3il9lqxjGb7e3ldLtBe8b/5vrHkn2oT/Tjkk+giloXKfw5Tkecod
srvUi31Ewtf4Qd9wD14Bx/yRou2xEgCXzufl8LMtBaQKHSpWQ3DMpI5Inuvk5+0JLrZTLkeYfUKu
qpJZNnhdNACGwmYwRXHCjQq/2iRoVm4m0dJQX3ViWQrsl6POwgKEIVmqaPiESsqhnmdB6oJOzXAL
qg4q296e4+Jgv3Oc+TeUUJ0pJK0dg9p+0CskgbVwceWAZrlWt1h8E4MniNcGwI+TVfr11ux5XIsw
U0a8xHO8blAVTjb0pT3oD/aWeQla6r7YJgdpv5aPLN7dFyPPU6GinRRXQqxosi9DuE6LHSyJXPux
2mPTHvARVx4LcyHwX2m1BQ+WSbUGD6x5BgSmguAkxdVBOXhouTFG4BL1/EDSRHi9mb8xWf+MzNYT
EmkcTSIIQ51abkKgE7Nu9CbwAdNggJtpxgdpjS+0ivf/8OEhGALlThusivnXaIfayNo2l4Ocvgj7
R138qKtPbqz0NxZL8RPfGpJ1qMP/4So0JskY1WzA/sIdujXd/Kx/Sk/1EdJd0AOw8LgQnuoUZ3rO
H6MNBLDWaJxwy1y4x1HTRPMRPrLAZs4SJcUAtsrs8RP0KPRyw/ymMPEZZylK2n37w84109dLuMDF
knYwjA5QwOHc6BA51NQXrP+hiJVT3YuD3UB7Ph2JD+OUV1ak2yixdqUcf9SxtkvK5I4wyp22kV8H
uW3BHwNnLO1rT6r5d9oPL6hul+5g0ftYKd9Sid+zKLoXYQTvD7sON5WJDuAo5K8NsaHknbTf5bw6
65aNso2AdlTenwfT3sAJ4kFJdX8ylB4T5J5Mpu88LB6zlHo2JMYhiPhWGsAXgpOnVN3nkFRvDfwj
XVJkcFJm3X0j9a+p3kD1XKmPpTr6jWZ7qqQNQGiBl2QqMBAG/3lfQ/Lf6Qzznork3lazn1A0uC9D
G9R1ke160B4dJT8QbhgO6SVPCGhPDo38RdjZCZKET6OsQ6y/0p9lUb7LqI7uE5Xb2xTODHKZ3im0
OmZat7O09htEZXKnr9QdacmTLskbg+MfqyHP7aSFpaJiaz7DVLtyzcK4g1nDjyg36EkQ7grNQKPG
Au2RAzxo6HHlpTVMnCRV9VjHYJLRSk9UUT7BlydO3VRnlFW/R0Zyb9XVftD10SEDUJQkJjDrNlYi
wdJ1DFkebD4ZkfQPU5s2I42qFvYQpMnPEOuk8R92cSYjpDBXMpvF8IoLn8CJEjX1P3TzY4C8J9n+
ARAK7YdkO1Hj5EH7wYOJ3StcIs7xDr4NlRMf1lDWSzfxVIsG2RxejhCzuY7s1Oy5KG1pCCS+JRWQ
odZam3yJs2EiqZks3TRl4oBfD1Hn3IAVLhmC7mA85HsYD/jdXXQAC3wnaofdV758bHbFyrtn8R2C
LgVMD9DcgajCbFh48uLBrhET5DNKJzHXyKn4+Ka1SBwTzjVXbiH4ZsVD5YSNdlcnvPGVvL1vJfld
LYU/yoDFwi54qKqXTNZ3jVImDjRefujaWPoZBcsRF+ZbIvfZSna2sPPwozUN1w/0knDjXi8Yt0jX
hNDtgAZLDGWf1GnKrxE9p4q9AVp2JRVbSu+vRpt2yMWTXxe003vU4AOTRb6A9VgjSlfXoGUrtGIT
ZdoG1YiTriV+VBTHIenObQko7l9fafgRSEnhpkWgFTfbhgWt8PDuDDAF0aFN0WmUq9Y3wgyuKMnf
l0/xbpsKmirUtbEpr+eb5I0U9T0BUcm+t2x4i5B3qAHfns5iBQegDVxaQAKaUPW6HsS0FIn2LY5V
5bWFQ+7qfeZld5JHnhvf/trsq4fhzfiHtOByzNlLP5dzfYgEzpkhn0TI/IjdMyjR0WTNX20xKbsc
abaEJIwKuRwxknlX7vtttY3RlhAuoM3OpHuwyoSZcDvz5zxQ3yh5oycDHb7Zc4H1ipK2CsNR1pFl
pLlDs8OYnZ5pxzYdClW6BlG+7C/9oX9lgpejzp4QWVtBzk5pzMAO75ro0zSfuvTx9j5Zir5AECmK
jeq3gf+ut4nM1BEXtDoEkfIg4mewjlfO1eKnuhxhekRcnO6m0pC85tQMRJZ4qZAAFi2RXdjaGLu2
xHd2xo68Jw8klVyu2xsq0g9NyM2GxdFKxXrxmgMOGdMEMlYDFeb6t+RC6axI14ag8NJXmEz5dNee
J2/MehdRx3yIAvWk7vqj8uX2KmtLaeTlwLMvaclo9MfwKArUzBZuVoa+iC3o61SI6IZZ9L6VKKPb
lx1KG1p81pHVu3jGbYcJbpo230UF3t8onxJeVmAVW9zJLcXTjHo3dhypSn3oB6AvarN9sCrIaicU
nk5y7FrJ8DFobcAT9aMUqW/J6TeIKfnaABcwU+U+S4annFtvEjXvTXXo/dsTn87hH+cGUvVQZUSf
CHDG6wWXkz6zmgquSchlDlXBddwm1ja227cegI9miA8jIXew2hvXtt3iil+MPItFSRFaoBm0ZpAw
tfUao0i8WpefitGkXsZI9jAJ995XxkB9FIK/DWm+tYl0hJXbq9kSya+HPPQUKquO3Vfsu0q1r33S
WE+312c6XrP1ubgKcClcr8/IhqLlMsQbQF190ajwZT19KLV6rYK2eMwvVmMWL2OIaEmShPwuepUe
wOODZp8v79vByb9lzzn62PHnGp50YWpkoinCjMmA9MdcbqztarXuC0ULLKCLBlpsFYMdy2GtW74w
M5DmNGDggIAz0LS+XsGQ9aoFRy4t6HJ6tuL+WLB0zcBscSp4f04iTwjK810MSWBJGKRCgtJpjjE0
4Aa9FFBfvb0XFnbs5IPwf6PMdmw5hLlBQlMLGohUgu3mRNlPAO3Bz8ld5I17E4WA2yMurd1UJp8E
pdDvn2tkGYWmprZQdXialZ9N1b5bPV0Rk1ooEeHl8nuI6SdcRH9KYKVXAOUcUPlrnFabDqC13saj
vVlTsln6SJcjTX9/MZJE216wItECDY9eKzqCC+TCX2RlydbmM7vNihQ2qF0VacFALL9HG9dUuqOV
0nuzWyu9r01oFjsNqeQRqzoRgHG+1/JqU2mJxzHk7U2wNsxs22Vx3SSQn9aCMYbIUFR6Rg+RpUHe
3R5mKcu/2gmzgwra0Vgy0MsCprngIuouCgX0ADKqI9IdbxxeOdb+9pjL+xsqhJCrgkbqHFs+kiop
zbDFChLk8nXnjtn59gi//olZAMesfg+hXu+6ouO0ZOAf/oLMNPdx7emFa6Egg14pvx/bY9jvsnQL
H7994/ebyDWMTa07yQvMYn1VdlCDkcJXofo1VHFA2XyxV2nUyx/490+cP+YydMDLFEjkpk0dvJ7c
LumcnK3RmJfC1+VKzE76WJOOFqUM9Z0Gksqhr+IOtWHwMYJZksSOTNeoWAtHERUDGGYALY7cag4E
LFIuQP2oEL3ALslN5pRxBlmpb2W80hZZShsnXVgodMEbAUYdsxUkouJhyDjUMnpjWxX2QTGLjZV1
7cbOlGwjePNYKQg1SqhC5kkH2xOiPWWr34tUfW4LhsRO21CQyuB4KK0c38VVuPht82UHzsCkrNQD
plOHt49J2ToJfRzbv5OHnN4iV2swC69qHY75CINw8O9LyGfjADPgspqVDH2KabPjdDXKLLw26OYm
JELhYRh2KuqQVg/Bf+nr0Bmo4tmb24d34WBc1h3MWYAF8BbobRQ/AsGPhnEyjVOerZSwF7/O70KK
OQuurAE3sUh6iINJ90b05YeJ2sXaDlibxiywqk1oKlEvJtkJFDLbR9UUG5t/ub1WC6H0cq2sWaJa
RjQshJkJ2Bt9C6WPYWxWLtaVWcypJlEGRVMUdfWggPNvFQ5OxCKX/oNO0dU0ZuEagD8CtT2UmqTh
rAhISnPh6Q2I4RC3VBPTu71oxkJMvErvZ+9NClh8HKlSHwC//qJrfRDK7UFO7QKGvIkH0O9O7zlk
UNsM3k0QkzF7+tkRs3BYygLIGCh42o1BWNSA5jMrqKl6kmLTK5k8sQShih22vTNI3VZDOQkge4Wi
E2D7RRt+xZt/R1Ko+Q1RlzlJ2zxaRY0bl/cPURj2js0a3yqavVWbPlyRZYeM0LaPGz9q1BxtDJEe
REk/QrNvwZMie60shJOx+ERt9pjnJRqMw85uVKfq0vCpj3h8JPZIdzmr84PdJbUbV7nitEpV/H1K
CTISwIeQvAQCYl4wJnbKoa3AcOVKNZoClas1xyrVHln+feXzLQQjDIAaKt4WkDqfxQc8WxvUJgfw
l5td0uNRjQ8TQkTr9ihLJ+tylFmICEe5bgoLLGkjTlARaNMHSV/zkl3S0bTRToSEMW5L4BBnU6k5
2mi6IfRgyMkhibVADm23lMoNwNMbE1iyAnT+emSbmv64Pb2lCHg58mx6tFKLwsoHPRgHpqN7BSMx
Qyo+JKAXUPkgK7fU2mizWNhVCTQfAGcJhtZy2KA4fdvsBvbSNf9Aq7AtIC2REaBAjofndeLHdDOO
KlnpA1oqW7QP/SrtvbBdUXdcCiATMwSu9pBLgKHA9Sg9wHB1I8fgE47mVomtyINMB6S0e5a6iUSh
vpoqhlvCcdC9/dmW8Iv25P6IntCEwTVmOQ/EU/C7YhMtXgUmgE0udmqsiB1S3a8D+gNuQRjxu0FH
DFUKT9j6Q9EYx7qUR5DBS7/WUBXV+mgLZ6uvvDGFQw0Z4JUWjJwsfuRa90itqNzWQw338lhduXeX
bpPLXz/LikRsw9e9j3uw1g66erbULRErG3sxK4RSIrg1poL6+vz13AkbURrFTWjhTuZEMfSrzpkN
+Aqshz3NzWoP5uNWt5GPVrDWW1p6TUFt9PfgswlqkYzO5n8G/68MWexEW+FKW3Yg0Woj/M8gBfQV
jiNkkJBpA8h+vQ/LlqmKaFIeGK3FICbSfh9zttIv+/PsXo8xu5u5XVhR0TIe6I3lwPnJs4AvrbKj
nq9Uw9YGmm1tarYiE2PCg6r7Hoa5208c+AEyAoa6cooWlw0vz8lyBNtxXgOrVamrjK7iAWphz/0g
oM0Tgnhz+6guDQII58Qgm3hKc7ij1MW9Yaf4NnoknLp9G+21RvSfpwlM9EkgGFj8qVQ0uz20nrVS
l4Rd0PfwvKSx03ILfbE1/snCLXU9zuyu6CTVjO2CdEFDIMtSCQiPF44kf5fqctOOzwAjQJloqh+t
JLdLG+JyfrNbo8miWukquwuEXLmQj8GT3PZGCmZgG698rIWDiznCZgRCAuglQSD8+iTVISjVcPyC
hg/0T6HA4kDTbAKzbHNP/r6GclteUZTe0X6GTwz4H9ejMUiK5cwAzE2Xk1eNh7pnoA2zkYkodlHV
7aBatYE94lNd1+p9BEOjlTO9AB/FdCc7HBNxY0LCX/8AWysilQACjN5u48TyfTxKfqedDFq49tjB
3POeGq9kx/On24dieZ0vBp4FyEIwpiYZBm68SaBrUz8UruROgnFZByv2v6+ikcmEHtweIKIAyZ19
1rRLzWTgYCFEPNuDPQxeYsx+Ih8p/iGkoFYLUzMLWeMfrXnJrIHsS3QeaANcz8uPArr5t5du6bRr
AN+DEEMA+pjvGVPjKtzZFB7Y2Ze6+jK2EaRslZVpLPSnsWAXo6jXG6NFwj3WscEDdVvuq3v5TtsV
d7DdMje4MTExt35h27UIs3TQ0QUBzcfU4O/y60dd1IhtZDz5KHIe4O23jarEw1PQE1W4G7NurVK8
FJYvx5p+y+VYhdGVaqgiLI+Wo9jPQ7E2m8UPBUaBDs8OYN3nt4vZKfC0bCiAgiN11fTVqEtfxzPy
9naACQx+6XVRBp8KkEv0ceDjinvgeiYD/NzMYex5EEoDeFhW6Ctp9VhIdNdYzS6Tw12eRT9YVu51
Zp3DUUs2vJNll2h0Owzkh8WaPVo3pyxiOyVsD4muNK5chqdah6qaAbvkNo4+Lbl8zym9l1sNmpK0
BfxX7m3XZBz1JjjLu0NZgC0DzTiXt/G9GVefSVxvI0bPgPYcOyXdpxp5yIbIG1hzMjT2IkA4SIeS
HzNJee3KFgq+IKt1PR+3tUhiLxeZ5OpA8wHvxPZgtfmktwQsGIvmJJkW80QYA3ZVt8TtBDsUIKM0
avaNk+KtrYSX4G3vsIhHDhd0C3ddPx96aGazFk583I9k/QSf8CCHhC9FcdSlkF0eWmlvVeqpGvod
wHCHVE0eSKH6Imxeu56cQd/6ytM0oMbgK6Hwy0R+KCMIB8LzO9oAGDtuBi38UtfSz4q07z0vN7y1
d1JbnBJN/2pU+h3yaygjGGV1gNGZz5G086QE2k6Gl7NibNVC8+SR3MtKeUy16sCa/MR1FdKBlnxG
CIfSTFT5ZgKuRs48aAceGlt4uWI/JG3xJBN4YjdxGhgAJdU1uzdLlFHsmN5RVfF4q+4zoD3CFNdL
NryPCvdznTy24FU6YEJkDtb+XU0aZKhoc/Oh/6rXml+qxpNGuwNgYkelQKera3eUG+eUq3vRd0eq
k4dWI6emsTxe2xtjIF7XQY207BNHiiHmZgmLOAbsY1Oj2xMjWblNpgRndgKmiIskTsaNDbr+9Qmw
UgakpQX4hxSxjagSN+vvmlB3ed67dI3usHCsMRhamoi95M9qc8wKazC1FD1zaOEVMRiWvYWOSevd
PtcLc0KIR2YAYCtOzTylN3pFzS2mdyhqswPN9KNhIuPKq/aDluojicfd7fEWpiWjTA91KwXXijrH
lFGc8UoMuLhKQHUtvpPT5GDp8cqXWoq6oNzhO01WtWCMzL5UZsexznB5dWW2N0Xpkeb59jwW3n14
jV8MMf2Ei8BuDgnI810GVHIOz9b0rm3jI9DQJz60d7RuHya6XmSnX8c096pC2gg6/mi7xpM6zYJI
nAQPu+6xr8ftyu9autxQJUBigNsASfosTIddbeYp3MQCGfpN9R7uJb4juROu5Yz3KHr8QJoFZKVA
sbDeWGV8V+SYwEjPYWZGkrcsDTkPrM58q23xYOS1f3tif9ZAJgD27yHmrwKzK4pRGTnYP6CNDYrf
SBL6PZqXRZA17ch2CNu/LjFeDzlbyrHstSYUMg9Sbj7JQ7ozhfzSavFjqNlvt2e38NXwtXSiAn2L
SsIcmzoIRQa9wOyCoYYwSZ/6IW1cTUu9TnzcHmkBiTU5YMI7aoIEKkjhZhuXtPHIoxGQmL1+kD0M
UTn004L3grzpoWL+vVrL/pcmdzniLMkrKlNjZgmlGNmmkdfVmex1YRrljpJUoCZnSuTkakXQMJWT
+xyW3AmB5mVZJgAtJvY2SotNVqUP8LhOHKqINcznQkjCggDng5LGxJieBYvE7mmbyK0ZDGZ97tXu
qHAcFwrK08rKL8Taq4FmIUNwIytpCyCf+og4sTd22k7ZQehZgSPDwdrah9xr79D73VtryMXlL/B7
itMSXAargtYgtIdGANLQXWg/oVCwkSYncvPvm6TT7vo90vRLLkaKbJIaYVibQX8oXptvyZfSj1VX
vEV3/NBAHvbQBPUBlrr5p7JS7Fuc41TURviZ4tBsX6t5ZEOAdjTQXdmSjG5YUbtq+FJp2UqIXdwv
FwPNtnMpQqEbqWZAkOCD0GPf7mEY7tzeK4tjGLiX8WqHbcm810xNsP6EYhoBGys/BClXkTOo/K70
WddGmW3IUiCDj3mFHIOj1macDYjOysB6//1cYD9mTcbCYAnNHygqoJ9EA8IwSMbcVZLkURut17h9
vT3KAk1osiT7nTDNJsNruUvSHseYvLQbCGMBDKwbro1Kc+qEHwgd2ha1aFd18N7zM8WDBpK1/3u4
G37EZDJugri1gB8nSWFUNWCuBuBuJjopSab5ENZbOWYLHw4VPrhr4xlmmEhDrk9ZT9EHLGwO0EMx
3g0mQGiZWu1ZzVc2yAILDeyz3wPNaW+hVMYtVOkHZBPZvTj19/yMjuAu/67dja5x0DzqJ3dG4aYP
/1BKAcdXxkMTsqFw452C6UUgUdthzHjJ9EBWv1ArINWjYq1EjMVVxPJNFsagYfxK8S6GiJo4zgaL
iIDmZ5VpTtg9wlLGv70vp203ezRgHr8HmeUtqdLSGhQ6ICbg3RlH4LCVpvyXnpCAZeAzXQwy2w9M
LRqpQ2ctIEbm9vQ8VpEH5sbKQV6cCnRyABGEsxdINNefBLAeqagbNOd5J75FtDjVLNvcXq3FT3Ix
xCy2amXfd8wCjiUWb1WTOVJmY9HWalsLFzE4lb8nMrvxSzTzao5EIJDkU9b+6FqjOZSF9gpm9VGl
abiyBdYmNYtMUl1UWE1g61SDPjSjfmQtT9CwX8tXF0zgsA0u5jX9kIsNTQw9QldcFYHUuukry/A/
dVJxnfxpfOqa4Brt6R2RnIklobjqBsTqxjH9dks39maN0rWQsUO7wyLAlSKG/IH6jq1Bzcc4w3bR
AG8bQ9gXRE6Lbo6qukUPK49s9w+b52LA2VFTQMDSezBqA7n8WXc/u/Gs9vTvL2Z10k2DFhha6X/A
zWRuSRJB2SfoIBPkytkpZWblCLq2eEt75nKcKdu5+JQN09Mw6jBOVBHfhFyNAvEj2NV7t5ds+mfm
0elymFmUrZqYx+kApJUhK24RvyNw7LQSTbDmHwoNVws3+zhyFY+FxFsdMkEnYaiOUilOFA0ONDqg
1R6vzGtt+WYBEcKvGWSrAMi0onu1RiUxDvRBX4mHK4s3J75PKkKtEUK6H7qWrhFudQhN8vpHrK48
oFYmM9eNYQmV4Axa4yAJKIJGn7R+pnByu70Tllollx9obsJkMTTWRgKYrPrY/Ix2OfgwqVt0IFfD
Ad1bs6VbuksuNt48wdXtpBGilwDYD6MtHkb7Qqzh2peivAIvTjBK0RXFn9dHiGQ2gk6KJKnP6J3e
5V48KHcQ5HWlYTw3VrnST176SirqgsZkeAOFgtntCN1TM1dK5J8dT700zt0IrytN+4e9AAk5FApQ
e0K6Ozuw8Ouoi6LCKwdia9sQ6jWWtlV6srIZlnY21F7gJ6xMD6o/QLWyOib/Q9qVLceNK9kvYgRX
kHzlVpuWKm229MKQZJv7Bq7g18+heu51CeIUxu6Ofmp3OAtgIpGZyHNOlSGNnSBLEo1XcWR6JZCY
0IQWXPjrlpBL/PONeJZDpZtobPclKtNGc1GOeFIHZl8FPPtE+YuYoOHRFWxSCqAoPEaEIjdiYd4Y
R6v6WYYzpuuIQxsRMemaG2h41IV2JgHFN//UCQCArhVqTI6aRg51Oz4BRvRgtuaf96aAYEMbB5LP
8LiP15qz+2GMwdDSdGgPQ93Wz/rSqaB7bxilZ5V/cavi3QcjH4DDgoNvWfCZpbqmdoI+p37Uovwe
07+Jo3fJfuj1v6hpAN8BOaKKVyzQZH22k0l9peAf/YjHjgDQLND+3lE1E6xmxd/w3ojZFWQmIC/k
G22Q723ktsPYoKK9xWm5q7rHuNWCqBl+XI6nK37wydDyQ862Letts8hLBQqnOcj6pdS3oRlJykZw
B63EUfR6FcCrrAVZp3O7JheqntopEuYGOPCQfp9Es8srUfSTgeUHnK1DASRuBq8IoqjdusrEXDXv
XV0u/bJDBTjsLu+ayBrnbG0Zj92U4aozMIs6RuEWnRZHlVM/hV6qUBNetHncN+pnSH33DZIs1ar3
AGF6ci0LIumqG5x9Hy5es7JPAVwDoNxImWtUUhC24yFRHi9v26pXn1nhkqsZ4xU9kXGbjhGFyBFw
FjLxteZu1gQl8wqfEU7mmSUusYJgiDrLOXLszjPe7QSTK3ALcJu/d35xlKAMhTdDV0TAIlieIX/2
QZVasW6PlX4sos6twftTF44qvXaziHVH4BB8D9G25m6cCySpeLq6H1O2wfygqIIQLUb9vBit6iUI
12AHQ1m6WXianDqk1x0I0VUh/lW0Hi46THHbxFYEWGRn98uwN7lVmCq4idaPLGiRwRoC9Dj/4GSr
LCfgEcR6KMZdKuqX9qGJbrKa+kXdCcLd+ub915jFeQJTtLi3lw80l5gYwZs7YaZXQJHHJnFw+Uyt
n9zfprh8riqsLixZMh0z7VkC3jorem8cfv07I5wzdMXC0KAAicB08BZACmoEkT2IbP78bsWp/b0W
zg+6ZEirIUEHIklVEE1czwVQQu3r5bWsOhuo3PB8hfwUiqGfHTs3k9IqF9JvmyUPZo/X/RgqgH9h
AxT5CzU1nmosLpwqTSaxAaRAxzoc/EQC3wLGKUUndIWyBUHuzAoXTqV0KOKpQedikRJSJ0w6ANDw
MP4sNg3Y6DpXA+VU5qHneUof7YcY49dOdZvcp9eieLR6ts5+CBdti1SajVJDXy+20QxTYmNy9Grq
HX2CREAaXbWTyFNWPyKx0cI2CPq+fK05aS2YtpIZgiVxBcjH0Bwlqn+//BHXTha4tsGygklS5JTL
n5+lFIkaqYaxgLWbVHfzYV8CG2fOp8tG1iKFroDUG2PZ4Cziy7FsUgA0tVrlSNvRodGjREK3A12H
CNmw1iLXAAjHGBuaouRLR0iRIwBeqnqEs1Q35Ild99fa7I3xVqObYjNgCtxwQ/YElGeo70rh3bi6
mWfml30428y4ilpL0mToFSqEOSQcD3KT3yvtIHjiXxt4wDpR1YBaGjPnfGGTY2bTNApAAeKr6LWa
b6XbZbpA24Y74oWKR6QACiZP/VE9xILKevVToshBySaby+TN5yVOKKRnK6Uj+qd97IBu63ZMQcJX
lNWxxGO2f9lxVjcUYA5UcJjwQJ/7s7UwmzACJWGgvwhD8I/RW8AeKLD+oXfZztrsI8IYinn4DPr3
PBpnTgvSagUM/cOzD5AsOOFBj+3qjhpUnvymsY1RBaJkau2EL0zq1qIxtwwNfl6fbLfZZMQARUTz
IwGBkqS3gpUt4ZFrKmpwEEw3QzgauoD8DrIZ3GyTuUwK3tSRuiEWRDe7o6wBpJX+KPtIkJSurui/
9swv9BlxWLYkznECq18Avbk5ZNEvfyuRBW7P0FVPBwAtxmPZqEGqmyNKbVAA/bkRkK7hZMErNJNH
+dSKwmxQhMEfrO9N/wxyFoGBFQa0D1q3/1rgYoXWA36d5cV4tO+nPADNOCCI6mMagHLHbQdHM5zw
FpS+5ICZYkHitnaqzhfHXdyFFWUY7JcGEAjvINXsZulLNouO7tpnOjfC3dsADTMr07E+vXwiTeQw
RaSYuDY9szDj/XcLOd82w0nqkwkmWn/y6tqB2EwcdE7ng4i9dzIv3rfby24h2Dm++KmlpqwVgvsF
TLVO3dCbjOng4y1FDWDB5vG1D4MIaVWXJWb0yeDEwwT5WZGSisgEl+3qST9XMjSij52Uk4NqyeAq
0gdR4i6ywiW70TwVmTbjExmEXhUhvQF+4/XyNxGZWP787NK1kspQuyEbj71tnyo5egcWbnfZxGql
feZpPCdXpRWmOXX47lMQbkYQwGwLdzq1qEGgopB5/dZ6Kd4u21wL3OcmufjQ9akJzjtEoCafHDNF
DEq7XVmVB0qkG92mj6Y0iJJt0Yni8bUl9J3MLsHnGt3B059KiEsGYAJ1wbR515luvRE9PaxmbBC4
XAZQ0dhU+Pl/aKnl1qTiviicw+ijiTGNwa32VrgLpa/iJs994pEtZvBu8KBzeYf/jxD82za3xYVC
eiORccpACD8Fk5dtw8rNIeup7sAmSxzFZfdRjzaKFAgsr3/c35a5CEyNeTRHC6vGTPpW99lP7VuU
eQshCcbc93RfBPEJHTbbAz+YJ7C9HDk+IzAwFYYXCyQFwK18Pi8Rw4S6osKXqacEOfHLYNgO7uiV
dzHoYe8h9ia4bpZtvGSQvwk6tTUjJcR1A+7rToUyvVS5NN7ZQlWXtRLtfGnchdAXZtOOxpJ8QLcu
qtND0oynYoAgh90+9mF9Emzlauj5vZUq1wGpqTRCsxwO1PqjT6DcbUlb9OY34BLfpycmO7YHSoDL
Rpc18LtpIvPGcwYIK0Gc9/nzqZT2clcjZZSzvcJ+5Syg6TWtbg32BKdyNcwwXja4tqnnBvlTwrTI
KlsEIlCvueACdqbprRstz4QkYto9Xza2eibPrXHeSSVSZRmE1yB5azqW5VqNa4NaDzMT0LYOSssz
yk3nqofmmyYI8mtuem6Zc9O6jDGx0CL2mSoIisPYS1TixHXpRPrj5UWuZRHnljg3bTF6gt4wdjSf
7uv4Zh5fIvbrsokP17vgJoRzzQZFODMxg3ec77V70NzQ7xYG4GLP2o/X2an6abvqrQlyHhZEsWfu
K6+8FukArZ2Os2XyxU1BR6XPo+UnQARC6x7rMRfEMpEF9fNZAHsSiYwRFvJodgZSu7n08/I+rt78
54vgEhgDLFYS08nwoVySvxvb7ARgjUsc5nWnGQTorihAC/yQLIs+y2diVjAjaxFUcvlGofWmLoqd
VpGtDv3Ly4tb90MLPM+6DolpvkloayxkI7OBFIhycNlZt3XF7nKzFIRJkRnuK5GmiEotsQC5biwH
s6ngxOw9W/92eTFruFbMAWGkCCOYsvUFE2c3kSyVIchZWDyiUaj4UdNtAeZ67EbzjtiVG1vyrzGb
NuH4TqJI4IprIxvQQ1lQO4DVAty77MLZZzP0hFh0BJARfN1B6SUnrfY75DDtLgu0VJg4rUXlBfTy
QTiwjFV8NldFtdQXOer6KXmB6Cu0TyxXsvDkzMDNPDxc3tu1c3ZujLsCaFKGZr7gT4eidOLpnQof
e1bj/rkJLu6HkpIrdZSiUIDCeoZZfNBMzZJbbRYwxOyHUIK9Tu7bt79JTs7tclF/ilBoFTVOWxeN
kKvJXVK/htEhFbYtVnPrc0t81GeDpEgMycnoKsHsQVXFAy3Ftg+Afw7yR1GOefmb6XwjBrmtHRsm
rrM0j97rOHu1qyz4N24BpsfPPkjs0Yz7hdIjKvesOg3QkLpsQLBnQLp+tiDJkGq27WjJk+mudcbH
flGLor4GPS6XnuwjEbLULj+avzh/f6YvFP+lmWRJCQ09mGQ+Aw51b3mDywLNR/QSDVaLPtLy52dB
IyljalTRkkDWs9NZNxGVBMn3aqv4fD1coGgX5JQkYz2tH23tMUAWcNunXvgw7VVoRPm1KxlunGEC
x2k7RyzeLdhOLnSYVdH35kKukO6IBV1nJ/FDz36dXOZNpccOolnN1YLyfL1cIAHnT90XJQyqmzB2
m5thJ1+nt6HmxN/I/ew2hav51JXf8p/2D7a57K9rN925bS6YtGAiiKD1gvqD4vrRsKW9bAdzWPy4
bOf/uGz+E/11nttAt8MyaXOci6XwyJ+TE9Jxt9ix3fAYeaJvuASmCyfig9HizEkHltv2ECIFWl7g
tO2wHYN4K+ZrWE1Zz3aPh782pkoke+l4jC4AaMmdDV+N77Nruu0wyukYqZtBMc78xXYgaoMATSCq
AASn8WPXzxZqFCbJNIJdDWvNT80u86tZE+WsAh/5CHlnRrJqwjBSj1UCU+F0Ru3YP2VTGMUWT7v0
zbjAMvZVVhEFlw25htjV6M9ev7EVdzok18qdfR3eZsfuhhy6n5KYCOlyagLqjc9BDWYrqVtKOOpN
aCJZoFcF6FV3gC53cmd2l8g9x9sQvY+gF4Q70e5y4SaLdQX6HkgjtHpwIg1uBIrmKRH1Z5e/5tL2
ckGmBs1AzQjMWG26U3vrLWbtYz6SXZuIGAtFTsnFFJJn0SQbiClUhp4QWn4KfRVEE9EB5zKTEW8A
ph3ChHELNiH9RHdlUGz0h9AzZKe4Jj/SJzXoXB2CnJmT3Kp3AvvLLX5hN/k2Ss9oqhU27C+Pb7PX
uvM3wydO6FhbthWpWH+43yVrXNZijpKJgAb3BGvb6GtedlrYIB713eKb9kZ+SDxTckRV3WoheRbd
PqR7z849azMzAW4ZLnPNnsDT4c7oIYMP+35RLRsexa88Asf5GKw4M2hoTZZB7QYNZBK/T4X52JiD
qIIUroqLM61Z0NJqETLnW7IBv8gTQLSe6UN+/JfhLoJ6wn1cCu5Ln4+LLlMDXqRI+8jP9P10VZyM
G90pdtKG4sVHnE8IAsoHzOdsF+uhN2ujxUkvOyiHbWmtOWkxCaKW6FNx4STUmdJWCXxDMl5r/aEU
ISEF1RVQrJ9DcjklegqW1fFYf5+C7CZ+nnc5mJId60q9ra4UwLqc8X7ciihqBWGSh0b2ahKlUgoX
pNov0Ag7EN8JshSUMVJ8L4ghgu/EgyMjdAbmosIK4ysdjij7IAe9p1vd6b34LnKBM/3Xrshj8Poe
ql0Rw1VuWO9a2zgN+ZZAcqyUr7v8yWRbPUk3Rho52ii7AwRJR0xLXl624KrVuPoo6iYW5wDqHdO2
p0d5MGS3nIx7O+5+pAkkGI1SDQUDIKsmQYsAsjSLKCbf1etKZBbZclmkRnFnKd0BmhIvjZ3szaR/
HxSQ9fzFEs/scUscCjxV2x9lcw/SptpwTHncGLjdGa32epEJjuLqvNlC+/Cf9S3x5+zAR3qijmAO
w/oiH7ctZPWWdk5zLS/3A3OGPUCQQQUhvM3yUi9jOCR/KbpFOlTwS9aL37NfwsVWJjFjVsalkjGc
5FUL+s2wLfpdcbWQ1hceezM07/Jer9+NoJtaqBHxusAfWIzHQHCvxilSX4zcrXcaBGDDnXZjgYYI
9/ESYiMhG/76JfLbKn929Y7YGPxe5hGC6qa9y/EgJbWOsmFefNAPkaeDdGf771bKn922M1sliT9s
Wvv5SnlAXXpMrru9vdGvqnv6czyIPuhqNDxbJufJKKNiNQJRzXGwUuCbK6fUThU9JKaAcXf1Njmz
w3mwgmnZhi5lTIeM0epe5lmUZa/HgP+6icZ5ptJPGNVXWxmTn+G9BsE+tdoQYniRVJzKsRJEgPUW
xtmCuCuftHNj0BoNZKl08t3kDQ/zDplptTH8xmOtrwYQ8dzHfv9Ne7jsJtwng34NEO8YoV34GhVA
VZY/PwsGoZphwqmA4AeEX0z6LOPpPwbTWPJ02QyXgH8xw93/Ug8dTXMygPwE/wsUM8Fs60j9z7LT
HHt+SEDaLRWCpH/VJMY90UMAMgoorM8rM5K6YI0JsmRbAp0YS6+g1nKUewh0zrEeBSWJBl+uaPoQ
qVCAvLxczkH/WS5oSUA/AVoo+YM94mxXDSaDgR9h9lhM5ZaV8VUXv/87C9xRk5k69irY446acWd3
zV0daqd/Z4E7ZDm4xiJLggVam7dJF92Hf6qm8WWbuFNmN0qd2yG2CSJpLlOfjSwPWu3JDu8uL2XV
yaGtBTDcwgjCAwzj1ihTSxqmY7uoG4HpfrxiXhKLRuo+MH1nmfv/rue3He4wzVqR9qZRTR99AfY6
3bPH7NT87L6VB+PUgEQW/avMS/esc6Qfs6hkX3U6C8hTAgS8ofBOl9A2KWKtR47dbfv0LdNFBtbX
B15wjHKCvQ2okc9HqlD6bJ6AjTmSk+UuXLJgo7vXM6/FS0bppIHltR7zoKXK2g0yReGcBZcC/7O/
Z/Y5fxnnkfSSBfuKdteW34wRv6EcvcvOsrqNZ0a4WExbSC4u4tvHWbqWS2gOk04QHfg+4Mc6oAlL
oNMA7V4QXX7ex7AKNV3SDKxDCrJXYEqsTX5lAujmZr6EiA9+sQHjKqanoJWUOvSUBSLlqrXoeP4T
uK1MZSPP5dxCEliTyLGzIkR/nJUOlq4GtVqf2j68Ydm0NctY1G5d+4yY9sd1A2lncPXw3ZjUlrOi
xnxr0RU7XY1uYkl2eyURzJCvfcgzM7x8SAgsgD3N2OU5672+RS+k+TOgyz/f8fdCeP2QomJq27Ww
0A3xVZ+DmYZU1VVDIiLwmNUdA7YAsWuhceaHdZPSNFHczlgKwG9MUh1m76xJxDDAp6n/rGcZ0rYX
jQGFH5wa9TKKwbqNcu8+usvudLf0ikfrIdsZe2lvHeTDHw5QfDHIVe1Q2xw1y5oQUJQtk0HToIhU
W9d37veSOF/TUVx1RGGQTKCodsr2XkNnX1c2fx4zABX4z8bx/b2IWrNStMMyE36cazzKUFGRKFgH
H9wJUnlLzbCOQoeGhfQ8QDFYyQRZ2uqJOVsGl1RgBErP7AGfw8wf+nJ6120Uh5d3SrQOLvQ1Q5tm
agFPrjUA/GU/sSdMzgjWwT+R/eNXSGltIOOBvf5CeG7MrNZbOLK0Xd6PtAD0htuscarBj9/ad3OD
sOqDHjaavfk5ebu8xNVd/G2cH6EuFSD/awLjcfLcxo8kE+lkrBpYFobeBJBNX2ZYrQFM4wQ9kSF5
JSRzGhE3/epHwqiHDgl4UIvzkx5x17YVldDVmrQfnZk4lQaobfw34Rlcs8pCYUFQ/Hy+BKk9j/WU
J/AEFjl6dmWJVrG2TTpYJcDmpckYI+RcTbdANpPk+A5j2rmRjEea/vnyl+YbGB9+ppuQ+luo0QEX
4kykY28OYY1WUa779Q7kg0F4RRRnOk2ujpkH2xO+JCx/I59inltcFn1WWUAYHBjUZepNue/h1wvv
nPw87Ikz+7lvH//mqgZaCILQKiRZvhD2NtTSCytfmgh1thnrbHl18uNG+huXPrfDRZ4hL9NImTHs
U+q/dOmlFVHYrUaEcwPcl+oHozIIQYXdBYOnBZlftC8RcedmY111/uQrvr7NjNu+cyrFHdDfF7Rj
1o6UDkli3QDrJ5CCXAFs4DBP6oQnZiV6MsCJNRbQABHNoS3X5RfnWFRVTRBzQf6DW2Rj1HqhUhXj
btmVrKtXTALXqXYCftNTkZVLo2hUd62wQtsA+FUZ2CvlS6BI5hYa0APco/s+0Rna9d0xbpLnxJb+
4t44t8SVVmWZypERobWUzeOVXlbX0zJz2cex9xdH+twQ96GmmrVWboxg/oWGQ6cARukU+wg9UWMj
7ZVplwjn1dfi1LlFLgkyQx1c38kEkurBdoyRuWEphHcs54f3DKhJLuEQ2eOXkXi1rCooKOFD5ZVT
5c7y/hl6ZEcUbwLC+I8Jlz4C47k9bk2ssWdVn2CPNLPbg12jFr6HLPfDlyUtrEQLuzAKCc7ZM71j
lV1WA95Ul0IUqIbHeWNvqqC8Fk2arRVLxpkpLujWJRs6OtJ/5kPaDSJhoAd0I5qV4gc8/9m1MztL
EDkL7klu0UFuG+hsKHpgJ5ClYLpTlm3sZlGSO31tEqcr0/1UGfgF0rApZREvzqoznv0E7pyFMXCi
VMFPUAoARIDB6Sv38glbs4CWIwFHFtox6M99XqSSWcChptlwxFzzTo6073otvJcFNvjZcMYSpZh0
2LBjp/eZD8ZcSKQmfgdpwh+dn95hXmKALq7oGuOfIT++4Nni+KRGynraFjNmZNNdGTq16li/in0a
gFTUld/r2U1qp3MxYpq7osms1SVDkQPzfAsOncf3ThDbBSFCDG0TZvokxHyR1E/Uv/ztVhMecmaF
O9cmHZSuUmGlTBz5td8kPn3TPSN2zX3kYtDO60aBu6xdnEQDixZSRJCO8jpQE2EEL3LQZxqt6kdN
UsgX6clj2IDZ8fLazNUd1DBqtjwCYZyUO33Msu0ZNG79kYwhKG4H5aWjeBRCU/JpkOUnYPC8wph/
5BD7sEgZO5TVr6wkD4m0gORKcztFIDifuq2h53sJfDhtrN6SuXm2C8jkNlWzUWTQVEiACKaVAu3L
/Iq13ZXSWJsihytSvX/WDfqtisKfUWZ/y/6RrJipO9bhhjYJ+P7i4qUISXWYykJ24raWnEhReieX
WzwXZj0cHV1NCE9TTAn5YVPlECIcYl9p8sxLKnBDlVYFvNBwM8mTa4zzpu3GnUQNMD6O0kua0EPb
R9+nSYkdC9SJw6TdMKl8MCupuqlC2uyrULUDVpW218U18ecwQWGVmddVKd8wJTrVCdWDyx9mJcmA
cBW41PASgQ+jcd9FpoUWxVGmHms7BXvNw6KAAgnVKowE3v01fYKEg42rxADJGahFFgc5C79KDBY6
yJ0CeMRMRwu/V+NzZFfwboywhcdKwqZcXtlXj1sMmvgXKwOROV8CaWnRxJNEQWYDBwlvKfvjHv5n
A0tacLaiLpSZLbUwMGfQm5uU6rq3o/fLi/h6QD/b4O5hNCUoobNFMe6H7mWVXdVa5E1qJigXv3rB
ZzPcx2mmYRxjgqWMynPU4dm6xUM5xBGqP+7pgdhMBpWAjocjSNtxyzGGpjdmS6NH6PRA1OdJz1Kv
b0Qzb6utNgQzQ4XoA5ptfA9UIlPRsEWCYRk51RsHU0UBdByfaO5Ie3lL7qBBKISDruQxS1mAvgEo
ZUG7wuW2VGOjoXfIY6QtOZW7hal33so/y9s4qA9joPZoN6tecx+f2oOwcl3wWFy+ZqJCAAgWan4Q
DeKMV/i8YQ/evaPUAMMeJadpmoFop+1JmsfAGKGYRkHmxcoZap2NgLSBf2FdLmZ0mpElgovPAGcQ
91lzmSZWnWC/u6D1Z2BS+xPq9G+WF+166LPF28rrrsetCE7/8VD8ZdXQ8l1kLLHzPDGMLE+GAS3V
/mi9KN+Z3x0VPANtCiiPzTv22N2OmIh3cwwjtp55UlwDwD+QcXjVTvPZff1CtvRmuGluaevQjegN
YK0oBjx2YXEmFlyCz1YgXxDGI95UUOswy611kAzErvENP+Y52fRBcTSpQ1/H3f9nzO2jNuR35tw4
H5u6UWYAneNid4tXe9uz5eX71r63NnVQbfJD+ssEToZ682GRZyseIjfzwjvtAQwfgtCyvg+I+qAU
Q04KPb3PYdLo0jAdBnyk/Gr6TnfV64gnrOv4VrmRrqsHEI2ZGIOBlphXbkTT/F+vAAtoS3BlGQTw
NHyEz6ZJmNO4zwd8gsrXo8TNAcu8HJ9FFviMHtTHEy3G/qjWuVPMs2e0Ii9f3UANLH/oSaJjiPP9
eRUgGFdn2nU9Hj7lX+YHVc+8S06SHwbAlbjGq/ZLdWqgvUX8p8riJbwXaQjXICZdWHD5KZeYmZXV
jbCcX5UPdjAdMlfbpHfUKQLxwOla1EYv8bc1zmdVNZGhfQdr4WP/a3zCBN4HbDfaDb9mvwnivagk
/Hq5YjvPDHIb29C8a4rFYKGwoClj18lJIZimWbOB4UHofi16nSbfJ+3sRAdePZKPzKiRI9yUc+Qp
yfbPvRAdZfDmQLsY0Hwu1dGySafJ3PfHIU1dkIxc5YWoAlr9Ouc2uK9jZgZJ0P3ogbBLXtMfxB0N
LyGuXDu6M4EXS8k2leUIr9W1/cPcs2KDlJAsz+KfnV9iYJtpUlQoPR1vzKg5DdADc5VOiFNfO8ln
hviqVmNyPYdSLB8xnujMDYF6ioDv+WuSBUJ71Fk4yJCcgTzR56XoaguyZxQUx7l6tmzZ65TMmdXC
r2rb+Qt/OLPEFZJDT6FQ1cASBJ6vbdre6En3F29N0AOAnA3QsgraotyHgTCklBgTfI6QAjOr71Y+
OPr84/JCli3hAxBICJHKoWgwv9BP9W1ddVTHCWUY2Jqjp1y2XTyk+xHEnatUtG28RPpHHoN+PDrx
ELVbPtTnLzRnuaSWyFCPiblQ2SdKCYn2wXa1aKF0tLUY/60tdurc2H4VsYM1gpMuG3LoFsq+Njf3
Utlv5kp/H/KqcegwXaPY8xMCWYExrvelBhxSQVFqGpCX3cglPO3yfn09LZ/z68XJz0qSuOnjNB11
ekzCGqqXkmcZv5hwxOCrI6OOUzCAha406Kr5T5/V4YS9KSg6acSd0uc2Ac6DPk+o1C8v5+uZXApG
GRqVUDTE+Bz3PZI4Nkkix/QIaNUmNeq9rre7yyYsfQlcX3wMhS/UGcGhZvA9EFAx1YbUwpEhhNk7
3ZQ/SZGxoSAzTGzDB6DrF02Qqs2WPkKyrDrYNhr/Udtto4zexlG9R+K7IbN8jRECcNnWDDh4CV0B
zfbGoQJ9n3RrdMp9Zck7O2ObXK8wLW+o23mmezZ1mOWMo8fUmLZ2O3vUaG6yUnLHId8bvXFTQ/gN
ck7FXYH5MFOaCJDaQd1hUKEZiz3LIh9yOLOnZtG9CSaDqyEhO6nDSNmYyruKNH7SKHfGaL0YpbxV
LeZh/PpE0lQGJ9D8AxQL36ZSxeMtRKMtFlixObpxnN1lzMwcYzCDKekPJFMM1+ii64hZb4zVJ2uU
Bgd5DxoyEtRPxsLugs6otqVqP8jS9NaES9dESjLHpMr1VBW/pKYZNrhcZYdqGLjE/6PM0mOPV9a6
NQ5WJ3vZ1B+kWttBVy2oZgvV5/xNVtIEnRLZhHWp2Me5Fbq12r3PjIUO5n8aTFMmZWD3HXNCW088
Q0rfw16eAlYYz3igvNIjpXbKYgJmAOSCLEESLuEjFaX63c7iE3gxb5u5um4pSG6nzqNxTDZDQTWn
iFMMa0eoDBR53s8N3h/H7taehutyUF6HJN9h+PEaV4bl4ElG9qZCeSkMqALlU+2yUjqgXvJjheoO
ZE47Z6T0Zi4xcD03eeGrZZm7xgTGtjg0fChqeWGWQO20kh7TciEHLet7XZIrUIdYNQBbtV9U5jep
s77JEgGnbD09THjG2GJKbZcm4PmhauHInXwK7eykldDhK9EtsCJorXbT98kc7+M03kjt+LMy6pfM
nh7SepQdw5oOVjk9N531Sx/TK7msOy8O0dqSi592AS5WWYKrF2q1AxnHC1wTgrkaOI6lJnXspMJr
nj6AOEOZjtqUPMhaem3KaOcQWkC92DYd8Omc8iYxnL4aH5Q5QwE6mjf5WG5lbXwuzOo1nYzBmU3z
brQl5kdkfI+oIjlqN0oOmYtHpeuv4ly6Z5N1W05W62gzaZ126N/mUvPzQbqqQ+nAagDLlEHXnVQO
Ldc2k3srSxBqzSZAD+gaT+EPmpSAa9WSXvpW2kPs4802SQDp9tLtWrRbO0KYmzfkzmrBRmmpaBiW
5Xe1MCyvUSrmQ79rdGmzPNcPNQR/NHv2SAY5slGfWrfu5NvZNt7SoQffWo2fqFbqdTZWtsvshHpV
140BNfvIVUKwzA2acm/rWQQyWll28sE8EkvadbTFvLWkgMOqHgI5Gk9J17soL/dpBequVL9FO/Ad
FxfezNrkeZK7TUXGx0RKH3EoMLBSQk4RHEnU6UF97SYjwLwpPsc0y0BK5+ljZEwPpUWvphF8EkV3
UGjJroohYy7FoJXbj/ROCpPEVZj8Pbe7Y65YsRvm0TEmnerRdngaSKm59cwKZ9EFdNIydIuw34Kb
6yFMsmsjJgdCdbdNy5upaOdNOqV7rRw2WRgDgDvrr/Wg76iabMw2exyT+X6O80CNitatSKyCe5e1
TtNad6WahJAonxBNyOTaZbGpoFQ8hdrgqhRA3pCWW0vqX6BgCo4dyG1Ce7ZSvMFuHtSU3rApOQ2j
hRgpkxBcXPVVTIH0qKr2h6o00IMcmtEpibQZmJaDDpSAlUKWj01UPcoTmsfhoPegvsZ7hlFK5q6J
Gua0cZnv5SEKnTQFzZjRFhAZk5S3phk9puSyXxcglW4q+RRl83c9ldxcV76nJlG39oQWlAnNbLdh
+k8ZGlgusdsGikPJVSY3tT/JSheAVDEK5GrQnRzJVmDa3a1UNldaXStOnk61U6TkWxVOYFNr7Mg3
u2hLEzwjFYRsVLVXdzPEso/N1OwSeXpKM/QJZSPa2QzjJRilgGY0JIjcPJn3qloc41HPHSNqb0ip
32GBYPDqTV+Zip9haHpSQsDlBSqZwFazn9ClzzZZHIPFLTw1NT1EQ1k4MenZzozGG7uRJ5AdgURk
SmfjFY2QeC9ZFTSiRhxuWTe9ziKqg9nWzq9G8ycuYs3B+D+klqL6uc0M9E6nlDoxqoug6JVqo4dA
UMotQjeUMd5qSb0pqPlWIxlw5arXPFYUY5Cp9sbopp3ctbNb0voX5EDUjZVXP2y7+qa06aMxLhzL
ansPtuzbImmCHo9Wrjm2T2mHR4Bqmh2W4hTKrd27dsOe1QGs9zRk246qisPkuNtktHv8H86+a7d5
Jc32VRr7njNkMR9MzwWLQVmyJMcbQrZlZrJIFuMbnec4L3YW3bunbVmwZjfQaODftlViscIXVpAS
HAdqLKApURbzUVRDSyU9ZAjEatZn/XOs9MuASbJVqOMD19XQTnXZd7lgvCeV9tKiN6GlebEsQER6
wnltuomu9S5imRe1NvdQdY8wGBaxpgfKAkCRmnI5UWhfQ9I1SKHyCWXlzgcPDNuD9crazLEHhDYl
FilxXMPo5xAobJmqyoCFrL0MtYhDUtJfkp6EVhkkh2KEyK6YRoPF8rTAbhvmY8SPqSq6WccXRtg/
SVq9ImZ65yv9OtJgM95Ni0KSYytpGI7OorvX1HIVDOmpEvJ+bRitQNUxf1bFZt1U5bsi9iLleTts
pDxIHF9XlywVvSosQsqT3KtD/0BwmDvA5iIC8lXsIq0UrZZHh6BovKCoDiExOlvJNZFKRgX/2HIV
kmKdN8WOjME8UYecymIveLkP47FA8TNMQ1i56N0+EAN9oMaMJaooQQpkBpoKxDg2CTPdUoKUsmze
hxFBWF6PpgtmxkKXImDX+ugtMoYZNNc92Nl/BERawCLd1ZU2sJq4PbQ1ejDQYLayIV8k3Ofg6QmW
MOSzLJPsIE63XZbM8iDbDrq/qAbuhWIK0ngqdlYY8JPoD/aoJQgkhbXMjRSAMv+A+HRphuMpjdpV
2ORzFN+9gRSm1aohjtDuRaz8ZdYJbq4OJQ1keV0SXIm51p+4BG61oTpiN8ySitnQINyguWLXMI4n
g2qnQeSaTIbAgbqOAZiNO/A/dL1ypSoWadeHcxj4QJ1MKcHm18pqrXW4yVtddSXNXxg+eSpTY1UJ
5Ubz9Q3u52VWVk8dqWglJzMWjJldkdKDaeW6q7VdXfHa6mXpORLGpSQAmlLFODibVg5g5cy3g9oq
GzQgAa2sDAtVpsgKG0OxkvyoEGlbtdpRkGSXEPJQVa2rx1AVUfm44j33keKFd0kcY/75XOf+gsml
I0TmTBpGnBcQtRIUVInU4KMNss9Iq3fMPFwyxudVCGMJ+NduZNLcx7pEa7m+63SyVFuy0EBAokLV
vJVC5lYSWOtBCs5MWXNXGON1UozQGU+yESFwvGaxv88bVNM1xlYsEB7lRMwtYcwOBevhPpoNOOkK
KMrow7yWmnWs9ciECeStjTR50vRy1TKmW5rG5g1H05rH4TauRbdUhRHauflWjvxlHfXPaGVt+FBD
owJkGisx+GPWDKc6Le6TMbjjaf1YFkUPjIIheX7brJkpPQyFulTrvoRoUzbTi2bWRqU3CibK3mO1
DkT/vRWGQyRVByHu7+VCdnCKbFmoLokMRdUYmUuSJg46SmuTh7KtDc0pYjK0hNV8WYj9O0KMd6nX
jqOmunme7FmduHAgeA4rvoshEkENUqcU/3pEz2iRRdpJG+StLGeOrCdLwopjTcxnXcvvtNxP7EKJ
nEIBTEyoM4dX44eZKh887I5KCC0LsFAdyIduWOa7dchnXdqjP+unG96EpZWGw6aDxnYsh4dQ53Nk
IcQqQ9Y4UjOuBFN0IZPtTDdcFCZzkhKP80imo5AstUydjamaQqKpPooB+ssoN9h6DuUMgSAwzBJz
S0q+GgzlHAbDIqvCZVjioJf0fDaS/ExMyG3AceotTITOSiV9m45Bh0sKnHjfME6hAmvkiiOci6t0
yYzIKzv1qVFrYim1PpdVvNF0VBXEfqKDPvTe0Eoo5jD4YeZEYvbvSe31Yt2XnPaiAFQ1wsjzNCY7
s3fNatY+KQukVVSgiWnp0l2Cej+Z3ep4/CwLoL71ZdCLipAJVgusHKpmF2shLYTIE837EWmUWN+C
LUyf9EvKrlyoE7JSgd9Pgqa14mV7eabNO3dYpX9VrvmzHGQSTUQTx9QBQ70oq2Z5k3LDRyRccNyy
4nRzAbaT/uU28gQDhluVgpIKiriX0xaNYRikBt/1ki8irdciqyty5/cVca2Q9mWQS7MVBSean5jd
CPNdIaOD32Q0bOueNjVOLsFI50nIb5Q7f9ai8FxAH4vovQAk/EkW/lKLEuNaNovQqHdp6z/Lau4o
cn2EKvpfL7AbRAF8xIT5EpL+i5cksBwdplAcdyXgpSLLbdYj8yxuEbuvgXO+jTOVkb4+TqRUoRD2
445NIYw2LoVYeAjG5tw1nEptfj8Ksq2n/BBLI+TGOExbIa6Kit+Naf1U+rhY/N++yEXXQmCVkQON
Mu6SJN2oQel1iZ7ZWj6gotyojWXI3SsnMVTToxgZuv7ARfUpSImBmIu8BjlprUrvZtC0TazehEJK
Pu6JUUFTNxpPGa89NIiDG1/651pAIU8GLxxviaAReLHGWYpCQRqyaichg5ZkKEe0SIlqRn9f5VfO
vW/jXLKSCoVUDfeLClRw/Ym9QwDK1mDzAom894l8ftuy4womDSOqhoYlrsvovFy8jSQdFRQmhfJT
eJBBkmWGMKOnsWtSNJ0XRKH+sl+z9a3D9lM26/sywMCmphgyoj2s+4uBA70KwXovaxwb5G5IyIIB
Iiy12qOeKG5PALIiAvx7ejjARhF5ujHRV4qmBlHhUTfB1lUkpN93Qxxpus46Nu76J+VDXQWOQMWD
9tTsJpjarQ7oleN+WjUmkBwiAsFLeHeTqZkvDdK48zt5VUkfMUdmWD9WqNPxIvQSAovkWwq4P0vP
8C3UoMUJGyxYZ4oXpedUy+sxq8UBUM2a+kEOr5L73+fwUipiul7Qz5oaQRPL7YcUBronastqzKEW
pIVdwqLKiXyUd4V8jG2mc5MyeFRYMYJRlYtvbRnPla6ZGzXyQ01YEDHUUCQbmNPF8gHoMukg1DG0
SmrZqcvEU7UcP+9RbZZK1Kh+//JXdhp6mnAqxAOgBG1eNqWhLq2AVBgNO5w4YooKhVXe5Vs+M0Jr
KKxu1R3rA2QBbwJdrr0XA3ZDcHwE2Rgcx+8Lr4f4GStlBJ9tb8xYAk9TpZScZsx8G+fgvVoUj4Mv
064Q7CAX71C1WeswJrDAHH6o+vHf4A4aBm4edHinibi85CAmkotZFo67uEgXKJEdZbHcKjKb/z7d
P89PfL6CWYY07ARCnX7+5fLpwhrcg8YcdnC5x+WzbsrCFbq/HogYpqoBMwVvIHiPX9ykkViacSPp
w07wNbdEKFuN7Y174NrbA2NIgVIP8Do/DOZ4ydTCQD11F3RDQ7Oq9qIhuCn4cCUQxTtR0MjD/sVz
XOxd5Ad6k0tyv4sekk2+k1fFXbLIPDhQbg2rOIpH7XFYSjde0a1BL0LujMQRL4Vk2GUgvfXKYuQo
hQFgLnT7f2MtTBEV8mMEp5d8+6AZVGIkIQYSG1SjUfhF4INE3vrLw4DgBwqxhpN3CuS+LzlBzkEA
QMl4J5hbvZg14kcud395DODSNOxjgCMUHa3kizFidJbqEJennlf7LGbb2qgPY1fdgCD93D3fhrlM
F6pBTrQoxXpAHalrt0H8wpO332fr59v/PsTF3gm1JEsUUet3bbgXIdw5dPWMpxUUS2Pn95F+bqHv
I00385ejgLcs64Uxr3diHlhG8aKX978PcP1RkPBMYBKANC/OmqI1gwIcZpglDqUjVoIVoz4OCTO7
G2+s5CvIJjwLYiegHQCM+HF6FqSG7PYY1bthoNqd5IqOOlNfJdh3VEv1ZaTppmtp4UKY3bulaXZ1
TSCC+icc+eKF6YNWaLyANEsn32nd81AdVfFWkHR1Jr+McfGqpMjPwDoHqlZZdx/iAwzlZDd6Mebi
jn1Up1q2GwgFhb1V3jhlbz3bxdYtQ78KtQmYLCqoPab3sIP3QtP5fZlcW4df48/p51/WYTYUgD0P
U+ArhSukOlB0iO9/H+JqcA0Siw5jF4RgWCPfxyh7sYSnfFTuRNUKStqDW5jN5MdSo/qGL8JNWlvZ
c/+SHNQbh/m1GQRWRwakFu2IH4RC3pla3wQm21XtUhjcBCo66a1k5doEGpNBmIGsH0I2F7dUqaR8
QKGL7QyCdZ6gDprBquL3GbwSY4JdCsggMLkqVLkuaReEdL7S8I5B1w4SRNvy1KCuC6cRtODuWs1q
HQlCnZJXrOoVemcrbRY6qSfdwgdPd99lrvL1W0wb5ctaiZD7pSVOrp1JqLEOj/EumuWu9Cjsw1eC
PtWb6cWz8R4C7bPsxl64MjROFgWAc0yE+UOoCK3JKkfZBugONYJND0cjLSh1NPjrvLcYipd2zkhG
cQHav0/9p8n5xUN/G/li9ytSrppMzZqdXjcbKanvzUIHLADyw7xYAHe4ylnArG7IFn2CCpmOfhvV
MsOuqq5wJNVHyiFy1ZLNOrZQFW/tMlX2YSpqVPZBTam5totYeY+X60bleI9+dUX9mj3ptQaiTCra
hsagl82Lp1zkz1zWe5q0g3RrhV1ZxkDWQpp6si/AhrnYo+0YGlFgoEgmehM2VXHEc7sbZ8YufOta
+D/BcsVDOvCO5qUdPWuvzXt/Lzzf0vX8lKD8MdtfvsbFbMdJCl59BIas4qHEECXzejNsgHa2e1dG
ycEmAYDgoZ18OjKWK/MjrqjWUDT77YZYjULjRerdcge4kiVBCe/Lt7o4iRNWw18MPaN/aBlTZJK7
sYYOdW0bVkDLg9lZwvH3dWdeuXUkpKxIFYDOm1LL75tNTJrGNDKV77QGlSlfUE3wpzqYHpvIB5VG
fW/NfDM2/SKNtDe9SHp0nQcCfHSPKpLhPykF2ohMQXNCTbN7rQng0V0YL3IniRZHB81qa2kFNNQq
40XpJqGR0qApzUUyjE/+mM1TbaytOBEXow4Cvdi0VEJDw+oaQIXQ6wd8lHBXAbxH4dK90NTbuu4f
OoatHyYf/SA+DGaVAIOhhWBzQX5ZzoJNJfaabUa6tIBP5ZtaVC8SFhd6Hq+9hsBebkwLRLbSyljm
QdPyUJVJY/VCySyxj4FfANQGZTnZygchwuYoRVp1JXAmuX6qgmErKBUQTmjMDjwAxqREVhmEo3In
Ri0DoTBA+thGilX1WeaxsFzB0iWgis+DuRxWop0JLNghHZ466oOK1tj4woDGsGMNtZ/GkGkN4jMt
/Q7loVQ/Ccj0QLUKSzsZZdxofg2ByCrYpp3o/b4WrgC4EcNPzD4V9qcmbtLvayFXiqzXp9py7dQP
waz2hE0C2UlAFo7kJh3jyqWJwVDDRrUEKORPTsKXU36oVCL2ioS+kGjaZsUx5Vu/f//9ka6tbpNA
ggs1NxSELp8oDSARytG624nMWKjw1ozl5C2SQhfVc+XG2XZ1LLBagD/F9axcjpVISWgOHU7wTNAh
PPtQBMsGx3JT3hLOvHaGAkL7PwNd5I51r4l5EWAgYIuoAXv3Orjh7H7t3Xwd4SLTqiqUlzofI/jS
zMwXeTarmhvKrldnCyQgQ0fMhLTxYoimkJoh7XWsNRMyh220abt7rm0E89+arX8NdFnkrckwlomC
GyeXG7cufRoFzd3vq+zqdOHgxgJDoQLFue/7JoF4alKHU08GbWwzQl9eWWTxrZMaH3JxZREEZ4YK
mBK2zCW0HRUDTWdRzncDPIFsrZLu/L6at4o2NxX2OrByHlfqXS4Uj78/HJAPv498iXXvikAPU5Zx
MLj7pWq2ZNZX+pkAz8rUTod2pLLW43COKvIySnFi9yy+S8Yit/SxSSgsD9Hyj2EtSoasW8AZXrRg
pPWukG6cy02/yQd1U5kyc/PU37VNoVuK2nrYSM1Mr8etX6vpMkNYbTL0fYPmDXXuFKg9jJ40iyQE
ZyurhjdYkC1zqBlRQzBKC1Atw4LKJfAUPfA+JD2oQxYD1pmfzSIG0pRh2ygwfEHTv/ioo/Q57Ljv
BOJwVgeGlm0dLTOYwVtNLeGVGsoJHNU3MxTXta+BFlhnx54PHjpvk2PWLur8Tdz3i94YF1ohgiAl
xE6R6veGEr6lTDzyWtecLhju26Q/VCRfivEEGkyGO0GAYkIIT8iyUWaAzqFK2W2NoThJte8FenoX
yeITpIdGqnW8RLgXubGkr1tBXiUZX5RK7sWjvE8lYO2KLn5oW9S3UaN5A8Z41nahQgGuaJ1UgOo2
MYRd1KhHPyvObdsDzCbnzzoR7jsQi510NJYq1xxtZI4ap45WhCquQMCNmijfRqP/3BO+gZPc3kgK
L8zYnBMy93OUdFHxHtFbR0tclJPaMQcAibISdfeilO+yEZ3xoAnuOeDuYhc7CSOVi14FIFAxcQU5
cQBj7RzOohrwWERYnfw05JUbx+pIdTIueMReEyDn5CY8t/loGw26no2mn+UQZDVCvBLwBGoO4b3B
TJGWI0KSJtABRq3JHVfTE+m7I6w/d6KJ72Rkxlrgox0mZUhHEbgov+xnSpHMCqVoLcE37ghLDnBX
ecp17cia4pnpxltcpggJNXMejuDCRdUuaQXouBRQGoecR4/ef/lhFApgeOqhbpi65g3QpUppvJI0
eeHC2AAlEaw72Qd7jnXgYEm9iUt/OJsGO4Kvvc5MjUqdv5BTEUIdTD/i6n8rlOTRFCPK/dJTlPRc
FIlEDdn3hsLYpINabbq8EQEgak4VT9dhJHuFqqzkLJKABfZhuqOLH1w258BEvoNRCxHFoo4XQlW5
eaT4lEDMjnYZhAOawdP7cV5EAFYVGVX68rUYuoPcMGZLcQ6T1ETobdXIHypZv4eT1SsjzVknwIKq
nWdIwzHxFUiCm1JG41h/LKv4PYRUNyHlgyILS0MejzLE4SmT/AUOBXBzhGU7tF5N6qfQH2OqiInq
Jlp5jpAqUakwOZQYtfvWjGMA6pPIrvDd7ZIoHVUrVXYrMErsJhSfdcPMvcDvOK0Nn9lCnAwrnwzp
Aq62LzhsKtqmqgZeC3sGPTS2lUBJbRTJJ4BbARmI1LxRzLlyu+Gw1iHWhJTd/JHmCCaM7kQNR2be
LJQksXyYyZO9EP91Wg3KbiICKIRs0O8yLm7RZFDzXs4j5DHlm1ZMCEUUw9pbYqrT/XV59UA8F6xU
cHbBkZ3uvy+hmgTcGRdqvd7F5klXH3y4eNfBvm1fCxxLv9821xqVBKwK8ZPBhf7dxVglWAuZkqHI
BwbqSpoJzpvqSU61vsXmu9KhRzPty0DTK/zyUBzI7NTUQwy0SvaF6GSLxJtiXZE7w7Gif9ncAQ08
DKigCAZCl/wTeqA2adGLgl8h4IWnqMCwKERLSsMbM3jttlahLATODaKEH73WtGFjogZmBQwkSlFZ
9KwW9Y1459rqRrijQSXBnCjLF6vObLocnsItpAxwuOWqIzEP15kV9Zr7+2q4MdDnYvnyjgxA05Ii
7Sro0wCfL70QnBxm+YFSmP37QNdW+MSYBZkLq/wHqibLpUo1+wrUISGsUDrJ9sWgIK2D7iz+aAtZ
kfLGiFdiRsj+K+g7gayELt3FHEblEKdVl1ZAXpJ5XdQrHepMEhdvzKB8bQp1cK/wqmRUzy87r3JW
G6089tWuN4S3uNFkdywClBMEWAjF1dsQjKdSihboKd91xHgksr/gsvDaSsNCg+pg1xHFGqBUpeqh
B+MQK25ORsPdMZLcIgvWKbwtScHuDYAaLbFiq1Hs1lVSeYE0OKEvv6U8IHZMNGk5amHsyoM2k+MC
SADIAd4o3l1b+UA9ElFCfIMm0cWUyjwRSFNitZCYoKYDsF5407P86hiAX6H1CTHxH+2OWDcz3seA
jHSLfK66fCsvWyDKSps7IAjsq3vp+feVefWcAqFxqi1DreGHaoFMSOULDPQ5xTM8EAfgV/DW094Z
7Hxx2x7h6vOh/DsJTsqicVlD73gQ5jrXyp2pOE2jWIV/yy3syggKlJaBjwPdAniAi4KT1FYy4Opo
N2TKoow2+c139KlecXFdfRvhorgXqHKU1DFGiOetne07bzLQaHDfWxCeJIk9wjjFglvrSnQFD4gY
D7bryFgOvm6BCgREOCDRz9nr7+/xyn7/9qUuanuFqKcjy6fHRh82VUzPBJcPNAL792GuNUHQIzBE
aWrK/9QF98OkB7AA+z1k47zqhhjotmM3nHiZUKmagO/7Cujksdn3ZW8VEHvvEO+nxhJYV+qz8K9L
uHz7OtNq+HKCy71S4JLHnhzDVRy6kjRL+hvFimsL6usTX0QMCOj0Pug4NggoGgYA4Tq7McJ0cFwu
qK8jTGfsl4eQKjPrJBMj4P/W2gAmCQve0qR4g8vGapBB0FErq29utXyuCKVAF0YxwXeZAgZyiUwI
B6B0Iqg4fcrq8R3f1vejb/Ol7gSrnsKEyisid3j8X1iFXpG/w9DwmwZswFDUH/18RR1NwrOgQhjG
52Cvga4Fk7R6DjUtxb4Vi12Z34mxrU3VQIBjftSCGmYCGU3KXZFnT32OhCL8IDyyFQglhbWBhLd0
JHASft8qV9YNJBYgfmMCifOzawehAFGTc1bu0m50mYG0NQ1u7MYrm/7bEBeVuswASysv83LXBGum
vYTNSr7Vmb624VGunS4kqAgpPwwVAuTOBTTj0fVc8HkIJsIWDIZttK4h9zGsyKo7EG6hc3BLL/wT
rHSxK74NfLEr9CpO81FNMX+rcCc+6LOot1QGaB/4IU4zRzKmLLtHfgsFciVU+zbs9PMvm1EQgW5T
iwSLRX0mFbpU9RbepzZK410xev/GEvkytxfvLy/BskyVuITkB5x5M5A6wNr7fYhrS0QCWhzhNBA6
PzJFxIiFEMRoWptADfpqvADQ9l4W27+eFUAsQkFGgChC+5FWSYoPKnWhlDumxDPoy4ElflO07+cp
iX00QfoRaKJ/enEO1xWgJgDUlbuu8lfRUC07oEAUyNlxg4F6ffqct/986/9PcC52/1ho9X//F/79
VrABMgeQuv7+z/9eR29VURcf/L+mP/ufX7v4rS075wdenc98fWKXv/ntD/H5f45vn/jp2z+cnEd8
uGvO1bA/10Dyfw6Cbzr95v/2h3+DiQ4+5Tiw89//eCuanE+fFkRF/sefP5q///0PdUpz/vPr5//5
w80pw98dTijy/s1CNSf8f/83PWfDj789n2r+9z8EjfwH6h6AjcLlXgc0Z0rTuvM/f4T8Gh1uWLkD
Gvl5vOcFPvHvf0j6fwDCilwVQAYRIdqUgNdF8+ePDH2S74DAClDZqNz/8c9v+e19/ev9/S1vsh1I
9bz++x+fmfy/zg+c80TFp+kSYhUJadBlv6TRxyhskF/YtcNXyUnd+h7U+r12ldvy0o+tzyi3sIUX
5U0CrKebZYfe+18ICU2R14/vYSoi+k0aJukyQxIhTh8JDTjL5kFyNVq+9Mv4FbGiKznQytXordvu
ApL/54N/GXC6mL6cYFhdJO1CDMhdNtdocqeg1Yl4zWYH/kiO8DkxT1M6UdjkcVRsHtsBuMWhldwI
SQGov/HoF1sW8vh4SSm+ySSwHC1zNwDwETX+TbIA4RZ8dRCk0BKHn+8dTLztwivXGmXbYCkvUUiF
hussstp54gQLgSrOiP+crcFXdUD+sgNHQ9QQutWreQL185XNVTufj7Y+A6d8Li+Nueo0kHzrbN/q
z5IzwqQ7sxN7o1mgcdWFVbvqotoU225ZOKAa2Pna33PUzC11B+/NWb1svdBR4V0F0roKQbLI1jbF
oXtknjk3F5UFd9Un4gZvLXIyLabMDh1z3sdWTlMqzAwKr5Uv+/DPFf51RV8ETT9f7MWNKMLliiQy
phNCgvvBabzknsPmNXtPb4pRYZd8j1/+MRoqB5AhEdFy+pHudj4q20KK/cNdc8vgWyPb8pNPZUvx
BiffRantg4huUgQEvRNmFKpubK7Q4mVsvPycUhH5pPYwhlb/nre0P9T3RUSTiqJlEIae4tRrfaYt
AMB5MZwkhEctlOmcBubO2BL29Ab79yCwGLNk6I3P82puwLMmG+f6UYY6XOSmXvAoQnFsek1SbAvh
RlKtzoZTKzQNzjktH7XXIAbB7AnGrbHTDFQeFsFb+KK8Gu5kCxGiiS/MRInqtryVTas8mcTOGBUD
i9vKwv8AYXwkFng0HLiXtypySGoNm2FwisEGb9lnC/AbPEwQQDAgJqcWDBri3ithQwGIB7a4BAvi
91GhQu0Y56qA+WK5KBfRflr2wV0irUfIFCXmAexDRjBqvcg+1MpJJCfvQLuyVcXuNaqC1uijokL1
U35CWg4mKfj5dDb4dNyOLsAStIRpw6GxZEt98tEgg72hapmcov0hn/UP3zIfQMGECDIWS2Czl3pe
WRCp0GoK5aL4xbRFT9iSdQZO+Ut6Xy+K7A44qL2mWyYES86ySbOD+Zy4Kd7+MFgGBIeXwlxzWrs+
pQ1Vn5IT+nLc9r1mnwpWk8y6O+A05nwnvYn7CG6Sxnp0u03qgqKZ0NHLD+VDC3V+0TGXygfwljE8
pogKyKU8M/faGWvLRvMDoJnmBL1v352j2rIRYNqIdZjHFj9iXYEwpsGAO1ypwM2gPzR9hgiCnzdQ
sLll2K3nLpqBoJwAdNK2Fn8XXpGT8oP/kIYeVEHQxoHUTFZSXZ+FgSeRjzx50VCiDWmX2lE8jwAz
TW1FQwmfexF6f8WOlWtTsmIIBE5XRQVYv4Nlos7Qv+iyA+lsuPVQ88ALa3B6SHcht1Iw2Udj2Eop
VJus4S5/gvC70LvlsE0yT6st892UXDl7VVXAOOwqsctn/aOy8pfuFSTWncbgU0k2EUQcaJ1Zo5vu
5OfywFE4g3bTLpw3uSMRC0AjAvIvhPhCCjmF/hjMhMcOkkjhKmih6WLXOmVYXNmmqhwdDHJMckSB
i4I1QkLDeJoiwBohPt7aqitAO7PHVgTdHzPl+87wES58J151DrbxKG76d+HNOLFhCcEDTGQC+C/B
Bas/soSamxJ7mM1aGPP2jwH6pe+9YIOI3DiEAugSUG2wJN/CzMS0d/Pdi1ZZWBmOCo6aW+Pkr5YQ
fIF2R2sHogfB1NCSX2E0SUYaLGGp+dhscrtYowUXg36CM3ByEZXO6l12hAbMAIFkyNVAC4hYVbGs
VceXP2LBGQ3KMw8QPxOMUKisYJ7mEwSlLCx+CujA7HiZvwRPUHZAN7M+VvvkiN/TGZV1CrNSUPkg
m5HCSCa9axIH7Gep9Xi8B56HZzQZHUhxhDL+Z5vQm4BINpqBpaV2GhS2MDHl2USvN6b1eXzkj/oe
AjGbU38qBrfNPKOx9IE2UHQ5qnQAMUCwiYYuqFVJ87GDOxhkD0cHBF4h81rd1rbhJn6AmdKRx7SF
jGi86fGlir1oODJEAcCovY9NbMCU2MWJwN0pbpZBBfar1WdutPehzxhYemOFq3JZOr3b2zhse7RV
gSLS0bi1eAC6jjvNq9k5BExTE81TcI/2Araah8eApTr8Fan8AaGt/CFBJ9CgbUnlzAYQFpXcQlmp
0izdA6MVfugoQnc0EKzhuVe2Sed0kGJVbfCb0Qn8aA0PrxtHsOwGg91mdCQ2M+YxsRPNMkFS96fT
FXuKGJ+W6tIyDS0RKgOCNYJysysRPuiGi4vmuQPaHX8TWekbtG2Uc7aP5//wDBB8ypeljW43VUvo
7FhtT0VuGZGlVTaxtMf2VUUPm1PtiKoWmENaAOCj2wuOCL0QDP8hIGDZBRptBCtCNTpwlOfi3O2x
KBWqLlPckTngTO2HgtZ7TeOExpIFuYPmFFJ5yaAWM+KMsYgDIxLssBwAQIiAPkNrwokoxFA20TJy
Mi+aSy3elz/3XZDvB2ANoI1E8TUjxDK43bxoHVG1s8PRQhscIRIWf74R51JI0XQdQjtYV041Uqa5
AZ3S1s4NgYzToRdFjdqWIxq10BNyMmJ3CHBUyExavTjLWm/AxYF/cHEeGjZab6xwWOBiQzHDNsZN
mgCYYRVkFY2bAEG15EmMSiPW+xZaG0L4CLjQqC2qYhapdrwFNBSrn7+bh3jXfQgH4uVHIQVsWrLB
9UT8lyUOFDQ6SDjhrEPfeKYdM3wBaFI0Xt2gCU2HJxB1mx15U7jd3zV4THO6xS0sM+lBpqK4qTGH
5RGacn2xkbAtQMFnViLabUFl4QzerfoQ1xYkUeTO7ju7hbgSskYzsYQzTnWtw/wzIEcc0N+zszEf
IV5BJZrOAEo6xQ/qiwQ9XAEMsn6htHNNgRoP/gQsebzb2C1wz5uubzjEdILqIVtCrqy1gDLgb085
AgfXdFtcAZBa/v/cncly41jWpF/lt96jDMSMLWaAs0iNG5qkkDCPxEDy6f8PUVldkcqolNWyexNp
GYMIAhf3nuPux91TMJnVT864fGdx2rJzXmPN14dn+xZ0x2bbbkq3/KgjJhcpLd7Uu1OohK1pie8L
TpP9KTAOOTTHw8AZX1py46YY9lEZnG2ptiUI4CtmShP2IQH7PKnuCUxjOx88/ZPgJfti3TxlyAbf
EZ/SA9mJA2TDK+KU6+t6DPro7Bv79m54uYmWzFd7RwYele48rqpNVs/KM5dphJmJdkwemgez8E/K
XXxat2gYzzDyR1q296Slj52PkqYNhtwqntuoSyxzI77Kk8fsUfMDqUWJGAAYh8RKDBTwuLcyx9yw
HFI306IJITSxmaVkXTCBseTOkgbCqEhzuD+tBsXNj9VyLui1xKllR735vJWJ9mTyk869L7VBDSwk
Lqs6UqvAvN1lla2/nTJ/gdfRhXrKbj/QNtrdwo4v87NHfnscHO2pp3qSncvL5QPTtszCT6PE5X+w
Bnbmatmi0+VopQZ4JNB2NL1a8sQWK6HHwvRMjCD5kqN1zp2Ek0xd8UCwKbv+3Jy0DNGoPSrrUxxV
g2UOrHN7pMgU3V51L4m/qJh+jlqNvd42GRzMXBrTS+FRewbz7oB3Y6AGmcdPyR611plip/pkW2Yd
YAjTDhTdHrvwHFNAovXpkbdXx+CsmMvijYofWOFpntb5hY+4uHAm3bkMbiJ558LB56UpkGhbCifS
wr7k/pzrcGmtzMch79hPgVBjC+fkT2iTdXyJZp2OKw8rxrHRPF0Me9CD2wbvKsJ1hYsl6q5p86A9
rCl4oWeVGj6sGGYEPCeUzRnOSyiCmMx8Er1kKT3hiJUdKHdwatKt5nOuyGPMpfyGE8epXXRHUbzt
H2YzYUG2LltlT71IAV5iYGblj/nNIZoKmf6Wahiz4dE7f0qJjR0aE6rV4CyYU43RFToX2BkyFZj+
7K3KnYIqt8zaruZxDYL1cCm7CvbpsbL5qZxgXISde+Ib5n7aXf05bjqf8DjaOn4t327bHl8qjmrK
YjCuA0yHWd3hllcKNtV0BoKNQeLRLCwlUERresx71B821zUXp4WfPitL8/n2rEa1lzrt43zxmJm5
pi+70vIciBGmC6dNudXDbq06vSPRVypB6dDQtOSG51b9QGeJLTbvuIUiy2tejI1+mA5iMAQ42jg1
mbPim9nTztbL+c5w6UmI1eHNPoeVyzj0UggIpWVNuCkHjMpFC87kEFWynYL0USaMvbJP5ASZNNSN
XdkUTc5kcQqIS/VZWeevSJvsdMP4y5y3EkkbIci9k5t/toHgJD5pKw4SmV3iSy+0hFhsPyAdGwlI
k48lx/chfdDc2KN58Kows1tXdZhp1vANpBfj6n2MA2yak+oeMJGqhDWFY/vh5vb+9VGngPAkT7VT
ZwiKFbGzzNETFWFs5qwvwSIn6nqnhtOy5H3YFGs1ZI3kXE1GRx5bSe5XJLdd7EmwB4YBDEs7IPvy
FzYnBnZ1NxdTljTSXRFou/dZgra074oNFfjprvgQjolKK7lLzeOZqR9T2+GI5l6alR5K+6kX7DIU
nc7OD0n7MEv7Gym63YE0hFUougurfLm6FA9JJDfRaZ+gv8e2gepV9dur3+iR2K/iIHdv406nzS6t
1q5tU94mcihcg8UtUDz5Yp0OV+5J6ckRNo8IDbld1R4TmEZ7XEjLgSqbZzq6Zu2V2TaZ3LlHTB8x
dmlZcKZqC809Uoo+X4KWsKuxU9lSlHCUOM0q37R3JZ1DupPkoJUDbtQNY4SUrclHG/m0cJuooRDt
W3Zl1lrmwvQXduc1/nVLpoCHu5xTB7P5d+e1QYtx6JEnaSxcIep8DEjpyQtOoI+pDgfDyp8WrUX8
W17hVGTfdhRj5tH053AZc7JrJ4nUHZ+jH28Lp1Ms7smBJthsvPZ4ep+/jh6SsUKT2txnFASuGJzs
y65+xBpxdQ2ufDvgHpwl5ft8YSFrXAt+6Q3BUqR6ZdCi8mvXYE0Zy8bX6YBL1rWxqoheVydLZtlI
tphApVoYU546p3JxQms23AlHiEqvAeEgwb0EFpJ3Qhh/di/plnRfQKR5S6FmtSsfI8zqiYYqf0tp
4bKVUlrpjvsWmWHjgAcMQe8ZmyQ8YWDH9trzHb+BjP4DisNAjIoZicIA5Z/BwKkRhKEZQXGYRHka
jzzz+LPR3fRsx9v88eKd/JOLjZWHFDMs7+IbloaW5p7cc3R6MQP1qV7yT6bH9G1GZ6Q5XnN/W6og
HJI9AOLQCbgt3T19WsAkV6S6yAeMwxgm76mLpded7IiKhY+inX5kW+TLeA65dAS1LzB2Ivst/8Xv
ClaHbvapOJgunRbjXzoF8TyUIgZsBvG6NoLR5qj2KOa0p/NOg1HD3m0/Jdb3gWY/59e/IrbzICi0
KHfN/DrfLtekwrWjOMOWN2/0tAhVo+wJW527hYQyKCPZaV+AIOd6nRf4Ysd+HJLjwF6lRzglZMvb
Pfu1GrHHfstmfiHG/gDmfrm8L48Ua5UCuRwtknkofpwp5sw7EAj/ZDEMQ7hhZ+Pp/t3M3Awt/t0t
+cJUacqI+uDMLRnYyuc4kfalOPQ48Kvr0Y3t2xorWj9//Gb1zt/k7z51xpd/QbLxtSkZLeebTnYT
nt0uLIGCW3sMxmh0z2R5MMTl8PJ8Nykl/fbrMqcIc0HSJzqSP3+wfpYnbUIz46BSus9W49PkXkn0
0j1a6BYjL5poC+LgCfGy5OmvkonpvOwmQeFOEOg1Rc936Qf/4ZLQ9uE0scBp4ovA49Km0mCeZMkR
gnKT2CB0d5Jb7EbuSUmERhpq22HV20VU3FMQUlMY1AfABeHtm7Xwkzj5y1MhyuhfV/KFXzglZHpj
AkgZ+7DwbsfCodfCWIxYPrwN7cRTHPEBH3n/5ORRvZZUG8Go4aS809O7+gmWsW/D63sdGh5lV2vJ
P9SIwiQUKBHmXIXknrAsW3PPru5Uq9ySw9Qp2GLaw/cp819Gkv54l375Ll8etHFLpmyRKPMKS459
CLLnNG/m2uScyw/fMTO/f3N/+bQvAH6JfXyNtSOIscOdo4zC+m2uAHT/uiLvyi84M75by78lYeaF
jNQDSu0vgR2VEcdxVvHqFk/5g/DePWP8i88owImwAdj2hXsxcXT7ZifUcYVykL9ZLwr04l/e4l8v
4Mt6yQchOeFoKznSy1zQZs8SRhQ/ErQXNHoAIcwAPQ0bBhEvVrxv3rLP5IFpv09jK77jEO5d7o13
hoPpP2abOPozjO3nFgDGahE299/Nbv48Eb8u718v98uSqBp10RjtfLn+6ExALYH+JHbW9aHZoRwh
x6e8u67PH6ZXOEBKYH0kyC6p9HicmuQ127lrJgWTlOOnbEPbqOy6gL3qSVsx6iHv+UqOupb34pPi
KUGr4JNoo2zAxZNWSt/fXKY57rMam80QUsEA7Ef5el4ad8oycb8X5ElfhrL/+Qqg4ETACbWOycKX
TVbrmqpEN0CFQBxpwvbezYDIhSK+X2n7y0q8B6wFHOzCVLMAOTsGGth/QPpODA7P7SMe5u3nibg7
r34Fx0s3NxQbc01g9vB+kCJJKO+YHfDVwm5Fa7AX7zXecq4UKetk3a+p5H6+EReOWgNrZi+Nbl4a
zC1TtpNwYUipLfCUllecPs4Y9iuQYTs7lMHZxn40vNjjjJvZlYW47shJuDpt01Wy0fn9PqK38tVl
fd8twchWtxmbqO2RpCHBnYsR0bnSaGtsmXNReF1ie2QL7jinADn1fROUa8aHtjPjWAPbUascmR/e
VvYQJJthZUbUJ3ud2mTebAE7fTkabbC7QPbN/dygdXyG8TSXm4IKxlWDOkweqjhqWJIpL0G8rhyx
ti/YxcWB8eMC8Oyg3uMKsrl3mPCc98oDfY1TuKQ0+YpThnFYvUqjD1BRP4OpDg4RpTbwL5bmLwLd
TZCsRIKU4Irc/MAWO/qU7UxAfldd/jTh+fquYDU2B5tRKf1F9tHpaZ+er5LkJFBOqDCwGt3gqM96
wXT8ZtOsgvR9xmCKFMSzPemR8hKq5HJZwiHC5cSb0WE46giA54GQXh+SHVaalH0C/Zz5TvmFhTnE
wMnPl90I2eMO6cx2NT/qzr5AOgaA1w4A/A1/Vs7kcYaLxwN8AdhT3lq3jbAZM7t4mFYN+0o/Hz9u
Gp6c1pkrNx00bHIxOJ8nDpACqHRVt6tVr6pNtjEAvQOV1G04OsBY1dcoWIEnOert3sarG/qhAwIZ
vJw1kQX8i1AOLis1GJdn7wL60bOWBvhnpuw3N589LCZYWFyO/AApALQBzTQqQC4bPIc0OJ41oC68
RZ76yd3iVaZ3okxOXcXBT/a1fJdf+33iahuIOsHvYQWdM96vgB81A7UKVTY4juKca6frnb8vxX6O
Mf7lSaPXXcypMYu/yP4Xah0zjKexK+4T+mzTSu9w+L2rwaHXJkFeilu+5Ovrg9pRcNSjd/sxPomN
rc6cVHnXRvD7u+5Ro7V4hkPJ3rQDRuB3BsT6R/YoKP48q/BGYQXSdX1mdLmzBECUx/ZNfKs23V1j
I519qx4WAL/pU4eTNn8VUsyMFvsZXSqBKspvyk/5dwy4/u/vLM8H2y/lZ1vNmdct35nBOPpiQ6XI
yZfFlj3Hkvkfd95+5kb/4p5/SLvrS7MbXq+bwsnvtYN5h/8XKRXPpzd2cBzM9dQHmfr7x0Ji6W8O
V6wOcJdiRIeEky+790Bwg6ZWENezxEK66x3NL3aTi9plf3WnO9zY7S2Cl1W1gnze97tmW9KwjQHz
NeyirZ2vy9d0macRqDy1WxOYm8UjmouH9A1W9pj5iq9F43ZWVjCLvlw86Z7+nAEJyV6BX8Rn6hm2
St3wktyfXhuSLX6cH2GkGOiD9T1HvZdvpAdc5DZFOGCnUa2wtnXBfdO7hbMIjLDeiFACOKdEzW5R
Ww3QP4E6olt58g14ul9WKhOg1kzhVN78q4ogHnPsYEZHchsWnfuv3nW6dX460ZPKdnGAfr6fKfgF
jaXpvk9e83DzL+hI4N8asLZ2gRBltj0w/WKrb1pHjfgTGAnAbJWsVZhLYUNYgic6zQP0z+uc2Mjp
DD6hsg/LbvXANTyODvfEhrzxtW31SPWSfrB7g/leFWvYJwdkA/laaazukZReixCRKF1nXuqPkbAe
3q9beMXGrcMZ75AR3HecVRBQMi4Vc2/MLm9TRXDm7/FXt06rMbFvn/rL2FGqKZ4BumkpB2IUhRfJ
g99xhDCXOAA5j2gAcTcQl9qWGcxLhO7FGyFu8FznqJxWOAYA/sXe6aN7OcMsxnbPN8BwBZCkhEx9
mC9WdvV9t1msGz/edplbPqjvQliC85WPSuG2tBxhdyzAE4G1A2k1JxZO0YwNgmq9o8MorfiV6mCa
+R44r1cYZI1XBjT8Hcmmolu9B8YbZqvkaK4AlIBGDDsLwV0yPF+GGI0DnHOAzOJ2IA5lM1jXt+JF
IlxmOTucvpqUDJo1Pc0AmLG8QQ4hDrCKV9mNn+dS8QlLz8UnCJCXfeD8V6+4ZW8gMsh+Zuis9/Ed
JkE8dVJEHg/V64lv/64ss6hpQRPrAP2FlUTGHSDUj5rDWw1Fv3K5pxv5MD4ZIOoAwt/VnvLvGl4D
0Ro+PJKCk+X857/sOPmt0fqx5G2W1jWakNVipayL0AxmgHHklcvCqyssNT8N9MfM03ULAi2ONKcK
II328fpCHkvhsfycBNSuJWGS05+Z9PKbUZifReHX48BAvodXOgo76WvGppyQTCwNJ7rRQ+NMdGrI
gqIxbCTcJSz9Tt7EL6djuxbsW81C4mze4ePvGN2ht1MeLLkU2zr4bi/83Vb4yzV96TM0I72c0XnL
1JIIPsCeicJqQpn2dFxKB6holGMJJ72yrZaX48yCaZQBp+P5iXbD1p7gCbbpcQjnWk0B948P4ov6
XHxXNP1mx8YPEE8KmR178RejzVuxMG91w2VOFLM3kBtqFi/DG5YgynmP0f0phKoY7zOwryT6bo1J
8wDMl0f3p8+X/rzGxuFsJs2Zz5eudrJbOCT5uu0+dUeGxi1p27LvFNG4T4IMgmAG/79tg3+Drvzp
Cr5AGRhyCNqt+/mgkuMsMhHONue/gg0NhfF24aIYcA3929dr8ZvX608f/GWFVBPBK9X81edtKUZ5
JLnVoSa0XQvlF2xInCLKn6ByvvvGv3uv//TBX3rKcjyNst7ywc1Tt9K9MudkqtetIzMUegmM6KdQ
iQArt7aVnbygP59lS3OF2n3CdmJhQaCnCjWDCEi7y89LKsN1fAeVxb758zX6r4TP/69JmmUGFHjW
fyNqnjXN61dEzR9/0kL/8Q//rWiefbsRPRrYbFDkgnL+S9Es/2MhG4bEVqcTe8qf/5//+Zei2fgH
gxwY2vALf44j8L8VzfyRqKJylXVqtAX/8r9RNP8OrMK/b/anxKeS+Zkv781Jz8p8FHHqO7vlZsYb
WupPY2Xus0B8rL/Z4r8MBv7EBf70aV9eFl265M31yqeRX3K1YyzSgIlcOtjVFYYu9b7bmNR54/my
MWFso/2Uk2PP/3Pj+uXwY2Q5v/VxD7bOyTeSeGjP9ezJr0LoCOrnLYJCcDO0bH7lpKgTSDLz5EAB
auyCBrEw7mmbMoQp4k+KB0iwzdx+iQ4MOaQDsTYeV77pIA8Rm0aTjXzul0W1++e1/qrQ1X+zs80G
LXO2MAG16tcnRCTMWJ16QoGY9rFMq3QzZHQ1qtYrx/cF6DbdLMut6Vz92IG8O5hH2VovnnpOKZiU
jZUu8SqbCcn9R+LNXxH/c35G4shnEH7qSXrQmWmYv60CpQuE9FTv5gYE3RE4fBdpc19Efe4Jz8sf
1F9RYYORG98dYv9sLL4+LXBog3EMpgAY6PzzMSJOyjW9XUfZ6WhfJR+VC0VhdYq069poXGnhFnDQ
s+R12oyio7wWSFhfxUi82gpS0RAJF6ToLOIj72SGc0CNCB+EpY8wLfe7hS2F47F+1V7QLTADfpKO
5WJ9FlwDlIqQAOtsK1PQmYEZr65lkPy4pNaIQOwFDnmC10UlY8lbfofeLceLAqgR+u8TCAtrGJXi
OPEvMApnYgjt2HDQJD+REKh8nCdQiaSxxsqaXnCQuUADFzaa30kMr3Kk0Bago13Q4TC2PCs6RFv1
ZAOKSzt78WI95Qd9Wiov8IagSTB8YuGMUNfXrYxcApx5QxHiqBhG5qFALlJrNTvUJPQft0f9TGNm
uvl9HjXb22rcnaKZ3pHcfHOKpvuWv+YyALXh75f3w4e2Q0+G7HKyZTqTHmlyHXsLfjgWa0Ac+0F3
xna/GOzmCGgy+adnQsmehkiKRICWodnE1SdE9R2kr4A8mmaObLhg+GRQPDUcrG46wdMqR4Uk/UTy
q6HxfexpYpbcuFNOOI/bxa889/yCtBP3jlmORNDopXbOGR4qbhy7o+LdOq+kRM03neY3TWiSlVUG
2kAMTSjSfpazghYgpzu9QSKANI4/YjAQeOk1klSpdCZurxCZhRc3DwngR+HoC0en924Q8ngxmkMH
QxDlNecFQ4OLJJ0sM1SC0125T2jgFpaBy8ssxy37VX8O4srvoRbEHfIbYcsu2uL44dH2meXcUiWs
q9oWTbvCEBXWftoZ0zouN8wj5D0POijO67O+RFapL+axN5ltSn/nruv0ss2GrJr45vKev84NgxjF
Qb2XbDo3qLILinErXo2BdJCQAX0Sl4bAb109XNzJyw7zX6B/gV9H3Gci4z106BDMNa1tH1zsOkRW
mNokC2WVdTm0+3o9rK8fEC3Yf4QT+8TJGe6TQzpLiNDtOsIGrdoZunJal/fN9hLQLc+l3lq8zzw0
tEEGkNFefGkEwpk164p9Q4Bdeadn3pKYhLYfCotGS6NOHZjvBW/rwGx66aVSDU/No6s3SJ17k46j
uO5dyv4M2yRyI+koGbzIiO5TtlIctI6U/OgU2TKyzUl35RaE97xsbs6l9S/8ppvc4IgdmS7LfEYr
rF5W6UdyXRm78YZgjp78FlysbtksK90yjsiLxF3WWdIhebgWdo1gZVU9wCQ/nRmSny0pbNr9CMTv
fXg37wfU/GxjFtrN6w9+AA2zWJG2hOHNsqsj01XSDYrWZvAydG72whfWagQhhTL6DjUVKoIJkJdW
Kt+hBmDCQPJexzWTCFpgBBH2Qj4aIje5Y0iE7YAcqCKg/ewe6sTNNoRmNsgMSlzU/DTxT/GblBnA
A1jESrjhJLYq9A/pWUYNznaSNLZyy/0OpThCa3NTGv4wLfPmGJtbzXhludzcRKSxxvXlvgxVezjM
GpUaXqCLhmP1WgXSrnezRXhJn+acXaV1r/3jKC8Fp1GcYt0G5WP1jiQpCzo/u0epgULsUJqBshoO
2R5E4E7axFvQxelt0vklI9DucRb9Z8fCn9+0fDMth3NQO5hKn1DwCO26Zl4Y+he0s6SORTnUPTWR
SldemK4Ira/6jRgxpYcAy/zA10oIsaxZlisZ4ZFh7sv+8fIiBdOqcPtXJWMRosBBt3pHRCWRZ2Mo
7dqKVta/3d4ZeFkCrvlNgL3+FYx88tQqFEyA7XnGizxTrMedK8MRFiWCVxurmFELdurM64JTUNxe
5tO1Ou14Oezr9ma8zNazZ/RomrfY38FDuSWTGsd6lfCCGE52iD+KbX4Pesn/nZ3LkiECTl2yBzmG
L1bl3Zhpd1Dr8iahdF8SIrW7fggbZJM8K8SJnurGR+PJ2Oars+J2WXheCew/KMwyv3fy1yy12isJ
FQydQNo+qs7p5bJtZ79Hq0Vcgm77PvGvQbe+YpQIZoNCelz1BvsA0PHJxMZyFrIbCzzR7Oy0k30d
WOS1gtlAO4r6RcdqbN9W+5nk4PWAVkUmSK/7iHI4WU6rWeuWrRdu7v3Ug+efuBAjfnwoW19EUMN8
CK2p4WaMwW5jj1fHES1kRABnKnQH8K5tBCjVr5NnVOuWQYv8IT+g/nGKcJQ4ZGdcQDicpL0yOYWK
8tAqS3CghthKXkmNtQqUL/gqYq4FUJTw45JtumvUHvKMZDxL15dX+vcElSEBhfYCwf3ktgs8MYma
cATdNQhFA4pfODUDB0Y4oqBbmsDCyv7kp8shdxbHeoNuXFljADj6nCInnoHqna42Js5t4ciTj0BO
ZVqo83WDuK7IwP4q9WLBIa74ZHg4bhnd4+FkDyBriOIArJ9RHXgJaCtCN7L3TkFzL+/AGuA44leT
1bjYVWFnvC3qDNW933WB1t0pZZCTNJvBCJmhzF9cHM7cR9UWH2VXtCD2bOps+aixXT3rnBPMxHMY
X1dXPstSTA+py+KhQA4tWbTIH/orQnsGFyYHa4AW4dCAvLCHamNA5AW3tQ7HIUfkJjPmhmY89oyL
xVjB9e3kzlI5sFWXWo0JCOSi7EPvko2SIEJ9LxNVYRD44dODJj8MzWPQi2xFM/UkEkU5K4y1CrDY
BJRfw954WCgPgxTJRigoyIbYUBC7Q0ggJPJ1ThGMlT3ByqlrE2HdxL4R4WVXo/s7r84IAfJDaWzi
XqGEWU/Ck6TtC/lRT97FOoJ+JXfPr3cwAtZZRQwL4Md7gGqRU7fpwJc7J2/dPF6B4REH609vM9c3
PnQPiXLsFi5LxzfC+dgr/XcFpl1lBAC9fPUA5+2hZafIdLK9jorZb5edM6bvhmhnaNi2FHLHJpol
FMZoXbClqR0ThnDLzISrP9a8bQA2nGzVMxMp7GRFdPmofDz45j3cUqQ7ZIXc9uqmWGb+gRGIvhQD
nYOVr3G7Wwi8NUvx6cbm9NihsUzWHYVWDs90c6thsUsgOmKOUV62jLx3Nz+vEIaeoWTXPL/nv+9a
fjcpO8ehaUQioWkBlvpzKd8M5CGUgoSkGs5sHv+pjgC2zLxz4jiTf1s2z0i0y1kxL1N1YYWG7PVK
uCfZ0pbyNj0C55KG/PdX9cWt+J/9JyosGCe67dlc6M9XZZrnk6Fn2s9eCh9ndlOcwgU7Aeg0P02/
3/S+Hv79Z37xbf7rZ84t6i8taDySNED7LTvk1bYonG/sul51PTBeJg7O2G1bFhNjUsbnrXlg552f
Es6ApwfF8C+8cF1zN79fOece3o7f3JHfPieFcWuCNhSslpQvz4lLi3Hq0SlMeW83o1eUnvgJ4moP
awger9EinQry1q/KI+MitXfapM7Fn9WNKGq+7XXl3wCJJmlPosJDotVdfFGznNOzIWEhyLKxcPFY
LRz8Cw+nlQFv4SIDmJaooRA4Jjuaq3fjwbjYMCwrWj8MjeRgulssxZ8MGoWXCKH3CfUvHEQbZ8yX
mvGhiBQfs7TV3h1Lb4I+P4d8bbDtxpseFCLiefNKoLG74fKSTMtshWARo0rtTR+X6sWrQZkRm2rp
XhjtEqlsqT+XtTMwYSC/YL7cZ25Ve6ThphlV/ESVGQdSFV7FnGLQ0UYP25PFB7AbwzSM33BqilaP
HSD1fm3YkytbxWqIEIboh4bEVHsWk45egx7fx3Qr84bJvQC+axH6kSpkcmpnunIBIt5tF8KyYMoC
OJpqXmNX4cPhTabmlRML4tyfa/HBF9ogZthyr0WKe9VQxee28XqKOMGwvnpnnEG8b9ds1YhMmUTs
LNQCdTir2p9GyEo0BOVSEKN8nUbX1koWlh4MlXOjyFF97KB/imlsEW5bsucj83A9ltM8mllYC9+0
Ia+Yd5ARI8TnrcJCn0K19VQmQeyzudbteFpePYSwCHlRvChUZYqTqrZMN3Lr7HoVZ06uoEzMmSOw
85XgqrqX5cEZQCdZinXvn9enENas2XOIJdq6zms3ViYELw8JGd7wkI1TBvNUuLmwE3Wr30HJXR2G
BgxaLjQPGRSwEyuoOJJH/sPkkMqunIXx8ebnKxhzuqAjQejLgpJt7pOlIxOApnP2OqKFG3jDi12J
oap6A36SS2T+zuIH80mLd6aYfSZ2/AvjloG2r5cUEHHp67vMZdIqGF28UABZ5LBgKNCq9tBL2cdt
QiXtXZXg1EayEi1epxUNNCDNxYXNCVD/MhBNNCkzwnZzsS5rikCGIijE8eVgynxi7o3RhYyjjRlW
wmeKUJppMDFfj9UquReXDDYlvBdi52jqXVp4zduMbp3D7GqlrLpAdyV91YF9lXQYjiRbtzvuSMuw
LApplxGWgR4lqA556/U/4iDj00OTWNg16zYU3mTTU1e8bxqEkbxsuUSm+zgzp12/FO5Q7p48ulbT
ht8UMjv1Tx7HKEeoez40EaOPfqPCHifbxlNZGO8Z/oMPYDOazUTYir6eJPk5zf0pDTAaDcsP9eQg
eEmGXQoyRw2vgHOJw3O1cHvLRclzdWiTn8z7VHcHko0FxjW9+OP6w3R5k+jTrp5aLovssbwsq9Mh
K56YQWlfNB/TtEMNK2+My6yLbvEsvLZj3F7vUZRDVNEpCOt5Bk+J90PlGSMsdgKFjChNbmnwNwS3
XqEE08S+NMTY2zmj5j83BG1Zb7OPIpoCDLHJaxDfmFpAyHSjenyLD819Y+t72hq3WHPWMx8MFOQk
YWf/FPD41WrhcVe6p7R2NNFN6wgrYjPdNItlSbwybDkyyRL2iQI7ZO46FuZ5mJE5g9orGCmS+BoJ
hZ62Frmn6lEzncVzKb6leCAPtISgZM7I4F2x1ILzj/QoTeTkWFp49kooXz1S7WSPaMm/LkVIHujO
3p6WwvG6VJgTZNADbjRHaMkSZIRhNa+tm4vC/wCUlkHT/4Cb8ueyHHlR/mbSXNzL9L7z+TctWbq9
T6WkeDMlLGfW58j7RGcazn9R/bysVT5iCCgwem/xXr3TldePpzvZ6hwqufiNOPMzgponyU/fhsZN
BmYpwzzfRkIcxm1gSr76cD6Ij9lH7SbH4U391Ci4WzLpnG5/DRiSo+YMqoyxkME6uxpUNJ7HJ7jy
Q7OiMG9Woj8s6+C617dX8JZ022TvxRTiIyAtm/UVHpiJGtHOf/SbdLIaarggi7Dtp+BUTtBRJ1e1
Fu+X59g+vc202M/C4/9r0mUGv/8z4+J1H9V78j/+kGJK8KuFzPzP/uBb1MU/mEnQxTlwFhUZmPn/
5VtU5R8Ymko4hGFQJko//+gPvkX9h46bkQpJwz8xsDaiLvnDQUb6BxUspjNzQhjWpDMV8184yFBX
Ue79inFrClZQOoJrxM5ci/lF9Z5qiW6epxHd3kWSP/J6Xm11DWEI3bO+XMf2o7ieRoEZlCvHzVlq
iUsvxM5LTsziTASARPUiqe1k6MlLUSp6DqhfX+jN4bMaUiPs24vqyx3SM/l8adajLCTvvZa0YVIO
oI7mSA1xvdLET31eOxfI7dfxdi138U0Rlz2WXXPOgLlTjLhxlaovlsVJQWh3a2vKqKLOQ13R5GUs
id3qrN4MhDRFsezKTntvibrwTPUme4nMIC8JLQtOm0VGoMRUL2XSsr1Si2naE1PYtbEoh9Xlkh9l
ua6i1BT0N+WUy89mj034Wa5umER3CWd4j9g7QWcx3ABoz7kYCipZE/y0ZH+bFsKLbOBOXZWXa1De
MiU4pyaDpePQh/1QkDzTM29NAJfEgFjTC4Otq4QRVaOqrauYuG2jMkv/jP96GNeZgs+HLNqNqdzo
5fVb0GrTwmvjKl7e1Ex5rGtVPbZmWhZemuo0ezlh2fsx6QxfjwUsO4zF0K8M8ZIy4SPki0g1U+OH
MMpADV12fTCFcxsaJ7lwL+akMyJ1rkOhbsaoFwUl6HtFdJK4Hc4UX4P6PuhiLrnDZcEU63k8g+SW
ebs1Jh6UnfYCE9W6emHQTbpEbda1TPzH1WoYb9pqLMWe4cOEhj8uk/LQm1O2kuYccazdDFweuiaM
pWax11pMKEhar4/ScI03J9UEDjQqUJdMutCPl804D9a0asx2rKZMIra360Yvyosnabf+SSr14n+5
O48tx7Fr2/5KNe9tQA/eNC8JkKBnkMFwHYyw8N7jI+5PvR97E6EaUiqrXuVQVx1lljIzaACcc/be
a81li2FCt8tK9HWXtvHKTBUBa7KEArKvDbojne4FTt715lusVMM5KgZrG+QB5+YJb1BYpaz0dasq
D3Hb6XtVLOUvNRZoarZ6HTvm4E0rpW4qbMxaYK6Ie8pcoQkMYRvJNSaSRZca4b3SSrjLh7bBV0PS
hMEW2qfWQxYI0s00Uu1o9XJ68+Iq3sJc8w6j1xMwWgeXofdVLJ2SYd4phhBEyzFVWoxDQTfM7eWW
diRBCWm6aKp4wiifqMnJnKTxrunkZAuKsPxIxcCijaBnEw3wOKNYz6IgozVfZ9nZI7boIYyH4bNR
ovFm5jn6Sg+E/xFIan6bKik1liMx8rQ5poozvUeq0TIZympcjg1gNU2ccpj/be+hQra0+KQrpdSs
Mh5BWnfMdmO7qtVwk5CjtLSIKMAK3IhLLzLovMBtkpeyWsCVGEvvYdI849AMbJleVK+NNORv9Fn9
YnSD9BTUyCNjHdpBFuWcsLLwi/TEO0v3q3fBtEJstQrpBXWPIavP22VYFzqTggrne464fdOSW2BL
VqqcCO7BoBUW+oYf7BRpz4y1iNV1q4KV0LlLdWsUjwCsLLSq03BSRB8cfJWdJyU7CIly4iITMpMV
nwVJAIAockyfWaVtMpIQFqava06W8jUHfXnSaloaTYTll7wZbaG1RruMOhnlX+xh3/R7mbdDzQBI
jpXN0A5mNOG5lqtCwG3SaEQGxWmBwJhx/DIs85s6BCexzD+nUaMhqcV3VRhfy9B89Kwg3NZtjYGv
8a2tkRLdU7NUOILQFEuZ3nRqDf2nENLjyLVsC/7dnXwkt3AkD2CcK85nHlL4JAlXajNxgkpMDM4J
HUy/YJokZEG9Ejza4I0V4hKdSoCvnnhqCsNf110o7XgKELwNehuWDOXC8MDd1yzqwFDPjd8/EsfX
blSJAq0iJ+IkFGOMWcwbOC9H9X4UoteQe3SZq3XzFGQtgwszb49ljfU6DCrjIOrxRlR6+LbDsEkM
zKfR2LTLQfeUde8jLexH7cEY4QAVVZgupQKGYZqUmp3oEieyDH4JUeGio5alvIYA5UH7qKH/B8YL
YGKA715XrAeVaQohTdNm4tAaG0WMkZ/0+aST/a9Oj7is6ZDrxymcLkkr3SdF/u4H4l2WC8Yyr2Kf
dNjpFFV1urJaHppy7N/FWLh1eaxdi6nrWbT10JXUeFDX/TBqz2ndGYVtKd24q0JTvDOELnRVOtis
S9PWD1vmQKFvOWYLaKk3jYQsM4+bSFWBidSV/+Gplr6e6lhIF4kV+zxvkeUNoEuK4pLkItrDrKza
EB+wyrxlmEIFYq6mxevSYudZ61Jn6MuuU+D3t0N3SaeO1DIWPCTibdc3VMACOCQzNqZNmo3ZV1BP
XNDS7HxGwmN619U6crigwRnuV/7wlqutJzh+qZOPCeIeFXdeBZeYV3iuUt28y4Mwx31ZymZ/yQZ1
fCnLvp+2vZjo/lacrApxgzyGvlMiOrjvzLF6gPqHGUIKBK9zg64oUD8LYYYMIk6llRH7+nYwciVe
NlEnvGdpKuDpVwprk1ctflk1lOp1HqXElegBJ2wxhhNvDxzG2sXQqWrgxBGGIbKyBP9YzFhuL7KU
fSN0tCD0vMfFIJPxlDNxTlSU/EKZuqIx5c9dWQYrT+o05MbQ+Ow2nhipGnllMZGvE/+pUoqRGq1V
2mhdc48eeFDFD1Hr0jMKA+lF6Cz1q/LzcN1asXdrfMm69oqP3SQMMxhKg1rugjSJoB0lQftiysP4
oJamthoLE4evJiYS7yQr9sR3GOtozLJt1ZsJsCpPDK2Vl1nsiX2SXMpeLT4Ur1YfpzEbd0XuN5jk
65aJg2cY/kEovWQ7CQ3jQqFtw51u9cVplPRq3/Sj5dSdIGxDLUH/XGYGHfG01e3ckOKn0YqaTVfm
1pIf2X7K1aA7WZaIa9nvVZrnAKFknXMf56TaDoyMQkVFFBYrBRwdcxo++rHQ92abhXtVKgmxbC0h
s2OPNpGgp6QVDF1+H5tNv29Ly1xljRhuiUbr6FilUCpEs3Cj2rQcPF/RhisjvXWqQZ5MlAjynZgZ
0UYKm2mXBj614zh4oCqMylsoJrrcjD13qRlmTQBpE56jtJyH8F0cknhDc6OfNPkwxAy8BlWM7qS0
nO58YRi3Y1R7bhMMyr0pSOmLnyispp5HvkETM94eRmspZ6JK7EuMLpNkgWOaIVkYJIachaYII4KB
qd8V5DKwq2qZCZsh7XVmNlkvXiSltA5KZxHP3JeUw2QPJK7ii6BihiA8FKI+velRFx+GXkY+7qVF
sU27iozYMAuFO1+C+xLrFRqRMGncph6HU65FFfoUNXntpKh5zrxR4TiH/0aVRsQSnJ7Vlceh5Sil
rX+xanU4NlOfb6UI+ByCKEleJmNGPE4eSCI4nHz6kpJcOFdmm7OrVCLTyiE7TUHE8ECspnVQ5eMx
Enr9+u8Xjf+ZiFJFMsS/rC7/Dik9oOcLs9/+a1W9Zu+f//1jlfn7T/hB2EeZCV1UNRXOBj8UmjrC
Pg3LJTXod0t97nL/U9gHFR/lk0FiJ7HQVIe/15kSuj5VhzJvEh8ugmD+93R9c9/+xzITCObMPJXA
2+qzAO4n1bdRxaHvZ0w6ecxQzSwKVG0BI2q8mYw6kBG5nvOrgPA/k6T+y4v+VNsKQ19NbcqLgiXY
Siei0VzkME/dptuDyFj52BT0ExPWc/JmXWaDnOdOzBfaFedeshgmRLrQcsjZBPD3Ov+av/3QL/gT
MZ32q69lFlL/MIyZApbPnKQtFpEjCBGzmP1kxMamu5lFACVy1RDchV1DcSX0gEjoluYaZzojGk4f
+/EcrodHy6FbKV1mmgCaaoZ//r2xNV3gUfBXja1yQ5rApIRRDuPSmWixqpgHb/q7v/4wxp9Ij/m6
MckThgnw3PxpdqPWA8lBmagwisk2HPMxs+vL/JY6AvzzcMbn5cf+6CULph4DHfHa9rZqCDmqfDVO
7LbSk/XOvKd6Nh7ru8HlCOLbUwWZCVZCtZIwj+FrmFIbtJmxDlzgXcd632L5WLUb80m4Sz/MJ9ke
cJrgCV8n7nCQmc/4jB63kWNC7pjZLdWnzJbX2OYxXPU76xeYe7DTf3qj//NL+Gli1OsSuQkZ47V+
qU8bWVxr1sl6Gu7rl+DarxtQGqA8n5CUCaWdIVEwJzrUztAwiFsIItNkugrr5jqPr4sVIEBmsDpX
2/xgaMFwsrT9T38z4fiU340t6khSzzCmJ8glRmFR7NS5AXka6cG6wy6GYMFm9pg8Vm8eLHNvYbrZ
K7LFo3AH5D8/G6/TjeK62KqM4otFeu4eDHnLwJgmcksC9JcCO+cTnNBR3PXZorv1tvFVrmRIVUte
Nn6OeECS269Ml/Ksu/15tWB9pMilFpqlyv/6WCRFyX458iUGgZ2EryL8yI4tfDH7QCo659lxtBZS
cY5oGe8SN7qjdt71M1RnOdL+/ev7+nvm+Id3g2wXOTIpMJSw//puxE7oijHX5ilt/cCkirlVvE0P
/YETznDlhKE9DgD3vKX3EWO2Peukx3W2fJK28X2AqHXZ7nUZli5KoHt91ayrQ4812FuqjD5aaC0M
5PUjbiIqwvrR4NG8/+sPwCR5vuv+6iP8LHSWBvKMYIHgr2nxeVdvfn4WcapqOzlylewUMAK2Tr2R
rFGuLI0ILWGqwqHpHxgXWQLGThPyp2Yu5O4tZPTA/A6+YLue55kn1I3KE8NrCZFPt+CIAuHunmz5
ZbXx1idotu6E0vSAgmM9cNkYwF/wwQ77/Ii8NPD4yxU2gD1JZSdAn/SSFnm7IjRFCY+mU+bb2gNO
s5xHENEyNRbeJ2+vqKSFDFK3eEq/8q/hicnDE6pIfT2gRtZfog3RuAeUk/Qumifv1rVgSkeO6vf8
gHxX7voF/TmmyrsWnPLZH/fBpzrsBZ4B61nObZjRNKtA6tKXLNf5ROG1k0uAyEgjomOJ0k8KPkhU
8F2RuDqGPqwoKqpAHB1wkvsFwGfvkEU3T+HdANPYpugJQ3SFfaUvgqhe0nl6tdAdIs5p24/xIWeJ
fpXe9a116t5bgFHz/5boqgEH7R5yh0bkJndgqm5MpJfmnfYcfulwUGYhNFC6g3qcrTY6Mux6Oyud
pjMBdXb8SH2PDnsWjxm2X7g0C0Y2hRYZ01KDabFMHEDDALj0EVAD9jbeh/HUw8dJnJnscyvf6hkJ
pH1C2r0oTkNP6wsIEmOmmVaVvCSH6qbTREnx5zIaxuEPaIeBUbrTpAU/TMM7d2I0lmwKiCrcZecR
PCewSXtEHC4vZAS/5gzJi3dNhkkofKmeke1s0gEhOHgdtx+YmM9Q8eLq39UH2nDB1TqWN0po7E1X
yi8Up2jlX743y3qHcjReK7sJsyIszMmVdkK+Aeezz++0t/GWnHhFVpLu2h4CAM46OtLiHvHqqttY
T+OW8cgEU3ULE/bbxceEHbe3tILScZlV+MVz8CE6+mt1Nrch4IJLeymPQA3d/C4flsYOcwtjxUco
nC+EaaJqj18qt2LpdI3bCEYYHrMzHeuZXmXL88ZOl4YpKixW/do8VM7wJUo2hY7G5xJmnfFMG1Hm
fUFf0kRU3rrr+IrAOnRTedUAlGCuBZTrhuJWtRH2di4CQd5JfEPBB0PwUK/5RqwLomWL0VC889Ap
NUuRbuAAb9xL3In8R9ZXlGtkZBfnDjZUOF8hCjmIl0/q1kBA/qUlK8sDcJwEjlJtMMHTJZq9Z+/T
hxYexaP1IWyKdfYi3TzWjvt600EO6F7G0mF0PAN8DVJ8l0FoUwtyB8QXCYokq3d5JJjRZIqW7Ltu
4X01++qeVepJ/vK7i7gtGqcQtohCFmIBpRbJonXRkLJ+9ea6QtO15RhgLsEX9px2TrBSpfDkx6BB
GRjT/s5XQnuWZiXuRTX2tfUgdqjGMBap+Mu3tAeFcFwm2qltGezbuVQsEC003VHsD9UJ7iHiamXa
J4Idpu8F27L10igO1du0RwNHohdOfx1ag53CtoyuLKZMTA+z4mNmfHuH/iF0h+tgZxAe5r1YfJ1Z
Ut0mf0m4Jv4iOUHQVWw+eMxk2NjJDwo031koDgpkFnTzDeMtzz4oMIt77ottdOIpUd64Nfyb9Ebf
ENLDLPCUtkXFOdDb5J+K652Zvzs5S9gdxn5OgYmwFJMj6nHaxnQyDubkjK/xxYD9tG+PGulzMhKI
RdU8DZU9ctRqtpAOJkCyRwt+HS2+FRBF48O3+81w093hqK6QpWyA769ZPBDfZJyrZgNpCJ6MBtfS
rzG2SB8D6q6H4QmLQvkADZLepPVek4HzwOJJpuyen1sxnZeeRmd+bDaaW1y5XQmYKuD696jjQCJc
0SW4sjNLVx0V4+WEDKBzvdVsDvHuZyOvep7ZLtJSgYaPwY8X6rERRCu1p+287tVZGRJuGUa/1Iv+
1XxosEuzTPhMv+32Ra4BhfNwz7t6fwydAo2vaAuPyXsHX6N4kkJbKNwGfelLt6kYVKzLmf+7mfbq
t7p+Buqgu3OT5/ABJ/gydaQ9GDf8DMUJ+M3scJvNHyjcqCyEu/mIXq94uw7bBfqDi3odn2DR4nLy
PuTNsJUUl4vp50sIKzKiY7aU+sQEx1DX1rD3uG/wRwfk374PJsTO1DHNg4VsFL33LjhVbufSZZhN
oBKgjvqe8/5Jgkbj8OQ+jDaD/7iyFai2um1YjlUvxk+sDDbBoiRFTjv/UB9i7PPhOt0Axd5kWNjx
h5+gTUNgCoHzQY1FbfGV7+P9yMv5t3RvAYEIVrM7qd5nVy6BaiOuXI9n/1Pe8CF7VPrgFO4zGg6L
d4ZZz3AS7AAKLeKXGa8lOekpY69fEMGMogrwR9M8IJN4DY6gA5/Mq7oCMwJ9H8Wxh1Mdyv4G3fqs
/wVTsgMmzwLK6cTu5HUCaZiXuFd3JVoEX14OtwFQ4YsVr+MeWmSGJAMMj79XxrXID7zlwMdFm85o
8NIiWlwmh7kajWF876EZsEM+16eSR3IWRIDzE56R+J7VXWtsqL62SF+vKFAwYKHi2oIntnzbYHC/
kUCcpqT8IulD+M/ijfzHaLeZXR+9B247Gl5AW2/exrS5fDhzpIv+LLHgnfFFTnw/xtp4aO/jMx/U
477DxL1EpjUiv7COOWAa2M0v2a4zFsEJj/+FmUqEJP3KugXroONUwIE5/FDAukSQQPIbP/ESPRhL
w0lxV0kgJThJI+c/TiW2++/6KtmZTByKxSTxrqe3eNuui3PMskOPHKnMLGxhp+GmmO/m+lsxrm60
4/zzawibwyOqQN5m5FKJPA+oyRboqo4TspSVAXIG28UhfalffEe7+PxsDB3QaQseW5B4a4Gz3Yo9
rKi4y7jYaQlFi0lWf82sJb4DcS8l6zLEQ7H0n2exxwiiPlt3t4SpxULmRDc906MGFHCetuGZ0sWx
nrO7WRf33mPn4wizSy7Ng8K68c5bnE4zcjzCTy6Av1jkuavvhG2Ad9U/k5Qbn3Wk5/AG7tR3bdsi
cgnZIpbGR7BRt9bev4677K57gWCivIbdVh53A8dizcFbEQzIWVEDsxqiKtWSaxvdEuExlG3wqyUx
H+qq5xArlnatXIz06AubyrJTuuzVDlhDCClqLvaxUV0btwLaetVW5Vo/D67Bd819/OLf5qtKXgIt
Ak5Pk9sb+4J4kW/mcH5HFEPjiF9MU5bd42CR1uu078mrwTwPK/YXGusIDuxRvip3+vNM5iZFATRu
gYCFzPGHGL0/CPQToxo+HkBC6m9Tvfgjz6DLLisKzJMpMeNNcZzvjOj4zWHgXOEi0rH2OkJeV3BJ
OrMhvHJI9cWFhvJ/V1wwlthcql36WJ/q87BEgIMmJz0nTnvPBXJrbnh/M674Hclb8h5WEY+4eE9j
VHenm/EqvUpb1TsV4GfQxXlXJIHZl4wAfLLBCJ9wEEVf0SPUOtCk0UM90+tkqmx7hOz42nLGJYiT
ZrXTfKHyFZFKfQntzb9P4Kw0qdvfT6/hU/1R0N9unFbZhxYDExtyTb6pCWNh9WZDnWmIHBmA31jL
cNO8dUsCdhABvrPiWsfCMWZss7Dd76OVwDKMNyKcjTNiu7R4CsN56Sro1wDDGfcAOlCCfuu2EIDO
LONdz1GqdFE5HLGOIcRJbsUtv86sjOyzO4ZnZIxM03gBVqXvFpXnJNZxmJcGmux0P+JVi1gUG1h6
TZYsLNQ+vPpu4MRfvyRLSDwAk/xN99lodngyueN6nBhQdyJUlHezSEr4yK+I7dfhU/khfcow5N+y
A9r7EBXUgam8Ip28hNoKpWqHXEy2acIEToftgM+CsygLkAfYSgcgr9o0W7DI1SyrekP/9+V/4Atc
8/EQPJH04b/X8TJjfwMYKj5S3qDhE9yGMGH9gqDLUZbeTtyDJ42MXRrvuX7FQnvoiiNJAl6QLXxl
mUFSq/Ew9SfRnS3kTX709zmMzVF1ZjGzflXirfXCYgeiWTwJXIPAZoUJcfl1O7YdGZ2Abyepo266
pTljS6RtucnumhrZO7K6XWhPB94KCkj0mqjF0KgjlpJWqmUP2lm41+79CakXsRrep7nmuEfZcpx2
FNq4/J02X87FD+47wA3iUvI5NgnurB9j3cm+U3uyT/Ott1ZF70SHdqmuadPL1UrM2e338yl4NeyY
fCHbDBN3NhDx/M2CYY7qHMSILFkmzdNsNiU9XEfTWTtFwIkTZR06zv46q21TA3tu6Fq1g3oC6W2P
EQOJIRp+HlCTMnXczTWdskZXweS9/JbpaeuaQx0eAQHxN7dbA8O/uHB/4JKZgVD+GTAKEtDeLu9Z
Uu865zhf6JEzougi1GER3hrnW/DQ21xWDv7fWsVu9eVFqNI6jD/+Mnya79n0zM3OYlEdA5OfnZ+q
8uibF8xARrMSrQ0CE9F0BWLdgx2XhT5UwwjKjtiTmZWGi/Rp4k1qaFkqIOg6ngjU7PDfAxuU/82z
i535obBXUvilB1aOa38jxmM++tSH0GUv2nIg9JRr9UgsBM/rDBm5Mp5OnwXOQej+duk5c3Q2l2ZO
VvjmffNxJEffYcFMHEpr+HIuSkqn4ubmI7jNAXXEkX4fw0CXtoYIiJYxXLkTdukXXOLwlD5SOfd3
c/XeOwg5rdKukIq6+QPGMzd3xbtkPZ0teWk8t1t0kRCrU1pEFPRIJREPzYV3tI0OM5tGeBbdIOZE
FBBw0wRuuuIsM2PR4Lj8yjjPxOAP/SQc+pIoE6zJ6GD+8x/71lHm+6GPcSGi0Tub9NmZHGWrgLMp
f8E8+YNCbR4d/Phas4Lth9fqwzi1rJDXauxppdEJAIt0QMoBaXwmaf51r0z+WQ/3/WpzBp+u4cqA
OPXTqwmBMsQRTeyaphb2CGzt/gVfFrpijG5QsSgz0IT2bF3lBqPT+Zef9886yMzm/vEOfuogR3Ek
F4U+ze9AnJkE3/s8WtWVBZ0Hqvjxrz/xHI33x2v5w+v9NJqxUkHIpoBP3K3SY7tO4fwa24au0a/M
Hb98pZ/mMYFshYGi8smy/UiRPLnZDp2+M+5M568/kwJ14k8+FHcmt6dO2p7xU88WM0TdDCIfqsCT
iJ479Q9GwIQhd3kWHer2DlXuGYGg7Bg7vVppwaWPNgwh6FU1lJuH+qGETvSuPPfGaqK5x9ZHMoN3
hgaXz2aTXFz7BKKoF8OIFy2pJaVtCKvmnXyrN3mcm0fPILgNuyc6qrFDbPI+7H2nsOuvD+F5AjpV
vgl7DoyszMaOrLGj7OBrtkldKaBAhDt0DHQx36s9LTNaVjZSp4feoXpu181O/5JOTOXbLY3NjoLg
o9kDW1/3lxlZV/RL88UcHXoU0mqm1ILsiugKgcKZCWMeTCBcxS2j5PdqRxts1eN1Wslbcyu84WBY
NW8ab4gkO3bD9EU/e6uUJuVioqvHmEF63OTIpEi94OpdRv17icUtvqJf4d3JxwnqK8hDCi3syEva
PkTDxNvBXSC9W+fHCryFdp8+JPfi60hDk74PuuXgPnc49ToqNDX2vmu/k5hDQ1YgGM8pHud/Kj8I
j8HKYlUvXk15OXruTD7zVuXNv9PpeAzLI1cBzR8AS+MGJYqCycOUqmwbzmPmuA1WXbTt36f7+Vg9
Ig2BhGRweKUI2IT3dPDLw4y6E793/2XFZGH4qms35UYJQEvaOidQ3xnP3sbHi0KdD4Xjg04LSnrH
Agq4SMMFEiw62xiF82sTz/MIwiru9FV1i24oqnc9yQcelLxljCQjYVa/oFvGHcwvcy4M5Tzd927E
wMpOp+3wBQjpLtCeqshNemiXEcIANHEbtqN+Pvph1hxmBTeH9CR3tMkxpXN/nz/n7WysZbrEcblg
4rbELhuh9x5Xf+dJR4foovGtwGqwiyOblWssw8O0pjv2faBM1snWu/xqrKP82cqmyKphGToWLwxe
/7q2RnWY+3r/bXeTVowJV9V9gDGRvC3QikeLYVf+OackowralNDMICPAhxpduInOcAvcjjkP26yw
+RVDXv+zVf/Hd/bzHuP7iJxKbGfkQDj90XcRODFI4PG5hDsamtv5LdJMvjBapVpV+LZICGOwQ01A
BQYOnUEt8mJcQsPy3b+Z+4FRVb8q7XY/BytyZJxdu7T1n3La+iwLd+qlepKPwOWu8ap/+xVpxpw1
539Y1lULy5qIWJwA75+W9ToyIqtE1mTbwlNDBbSuslM1rJIaRB29BwNTSJOtyuwxM6ZlKW4jBdj1
DMvqyZ/ULJINY5foPvNQwfJEekrJaswTGIzEvo3Vrnn3m309vvj9qyYv2hs9SZyfrc5SxZnXxjnY
f6buqqEAm6OezkNDVVteFFYk7d0/qYfqLmTeBVpiEeBLoQpcGeeWRry5TB/6O/glKDoXL9OT9qTs
NVjJ25aezMazHqXyro42IoNjCoLXyg65Xuq62UzweqgS6GSTfIn1F9PJpWKJFc7mUj1I7+0WUxvz
cxb6guiiyhagD2CyS+b8oqCyDTp5e2ljdU7+5hd2TgOdpT06FXhSUkB0pESTzkJ5BKHVHS+lO9LW
iYgX4amGDGyb8+EPkkD91jyXJJHhhZIPrhBhPW/fIgdk6RoXKdA+f4XLY2m5+VtFdB50lbO1L9+i
l9JNDnP7C0cOUBXqZOLKOiZi6l3rUA6IS2wjhW3ce8fexUTdPhL6wakdIZuTnxCqAVb2DjJMRwSf
+wFX9Hpa03r7+4oEbPCia2t4HsXBOMePMIsZ8WIAkwE+gozlDC5v4ZKwcfS93afzJsmi/MALIYim
EUYWBCkzS/nNw+bFAfRtftu1M9jNBv/Jhrlf7ZRudBApFo+jO2dhJJvgRupD7ipXdJSEOQrP8SPf
3Y4rTf9pmbtyfCDREfZlx+XzDsaeJY1/OKygKTvNYVhXy+LQ7zxnLnG8dV1zI+NKw2fUc8VzV3rS
OT/IbrIeTrCVRR4ufa1+FZyH/YfuqQItszZ50hRuLXlLS3Yjft8F0mqe+dC+diDxbsevycY3SEKc
PjJ7w1nJQSjZzLX33Ju2iAMAes/Tu6JRvawPJexNxldMu96wVIMeZbh28hjEkTPC4oTbhyNjuyaK
yrxD11WcS2MXugRibi1q/slkwRhpEW8bExlKVl27t+A092t7+zhXu8HFNNep5tBzBYRgXpPRKTzo
TreQiQ2yL/OkSo8De4ucXEQwzNq2NJzAuJOUTYUN7iY9djTgGJpQ75S2qRyxZSJ0k1b553d+0aYN
ZfSdbxPb/uxUk+kf+g6hfwQ/8Z80bIlOVB8VxU3zS0Ggj7mv9eVALR+4grohB2rSNjEJWaglH2Qd
J/xMQu4n7oX2izNUxzLqfY5LHLINFyDeMgX8yN8KGxVNC5Jgobxb78ZTcuY0j3n2Pbzrb4H3rOEP
JcBqWHQmkubl7MyD6WOHz90rGMtN9yW/04DW9xgd+JSfJchr1UGhKFF7VAS3pThJ0N+uGP4ED+z+
6km3p613Uo5zT3I2Kxa7uS9O938HXcqhnw1BYYaswgZ61s8AfmCgbGavGLUzWE2mctMWBkHxqr6P
T4aDp3dNI/qaf/gqTwsNSR1zpL6gsblKXsPzjJrwLta2rex+T8vI2Ga8Uy4T1/wibftNNsOaga88
yhuyvvyzcpCfJLDee+MufzIO6infZF/jU6TtwLNy+Gns8dwyJkEabcyJXaQQFk410xyoBTmUGmAB
ns3wgdgyRtLe8yjtguoqlesgeGbokw5rpoBkoR8xDiKnOQMtQrBI7eRIjJLJRD3jqTy2zHVYF/cY
VwsHugwuxmXzVrjGQbs0X/Wq3MSbZkfWK0dH6CPU+ga+OPphq/g2q5DmkwhIKT7rzN/5ps5CBvnq
VzO4oV/JV/FZmek5s0EzeE2ROSHPUbYmLraVcgke3id3HpI0FMCcnlAzEUxwNjQ6bv7S3CFXQJA+
NwiIBcKAvhcu85ugPbExUa4E8EzZPJJD+OZ5S+2+ddFSbJO1gvOYMxq5Uw/5Wa7uEf0K/Wv1qgPT
OcO49T/KAbXMmrVS2Ur6jsNbGO9L7ZJ9VWASGSfSApDOgry1cLYkj8Vx3AwD/kKKdoDUHB+Z391a
OCbkLs/5W+NFfwkYhbWENOKo5AKBe61Ik9QWCDyAvtY0w2ErPE8ozjDUk+Ij7Mj+EZiQgYDYgcGv
jYXCmuKSXDPRxpJv1jMfjZUy5+oWtHZv8pwmUcVrOkWC6fR0YVblfBOy2wJ4Yv3IvroM3g9UmWV5
Fc6tO3yyu0rn9E0UCXoSCLz661JrluL8rCxBbw4aXTEUjPI/FVqGXGlVDnGQ8J1qwwiN/pGwrtbt
r7oAf1al/vg6PylYzHFUJinkODPv9GRn03Oy1nMgkrL56w9k/vnB6Z+f6KcOQBd0fdEafKK5Hk7d
cPtkktSm2eaLX6MDsJ6Up2pT7ZOPloODbT2hs161DyWg9A1HH9fYFRthViQgFCpWKdZ0/1M8M/4C
2HRMvqyVtDOZyjJdekm+ZkD4fM4lOwmc+xqv8VaF7gf8eYMb5FQtkLtJTo7ADfUyHTiSO93yKkII
hoAyC1dqenfNQ7uhLf/3b/w/2q+J6hVoJMkWSMcAaiBo5Xb8/xs4/+//Jp+/fXz+lrz+dnztXuv6
87f/8/vvXn/b1Mlr9vHbfzH4K9rm8+O31+rz9bfb9X8E938295v//lGK+6ev+7sw19AAZCLJMkxd
l2frJq2K34mb8x/Jlk77DI0tsSWzIPifwlxV4uBOZohoaBLZJj8qcxWLH8S5XhGpovhX/4YDVJ6F
wT8+wd9fmaxrwChRB+vfX9mP/TWp7iYf/IXnWMZpAPvPzL7nUFNY6wiRw6xfKs4h7KH1N5Gm3erH
cFaFFfQtXLbOJdJUlFtW6MxtytKe8kVs2CXNXPLzAOm9y3fTFRmURTAAtMjQpY1ni0gdPQm2ISck
AFFdQxVyMOqN5G26oV+0ylYTboNwr6g3PdiKjOJAeulsUfmr4d3FjpS7vvcgMPmqo4fQusidZLc0
w8UByob1NYUE9+6Yso3Be9XComX+mI1uQ3eyfIkJNFiiyyOGtOg/+uyWRrueIm3NNttES4NTEaAC
JO70kbF0E+aB2Txb0lk26/Vk3DWQEcW5SvdZznVUKaIrJJso2EyIFQYOjcZHZe5xaxQlaRn+u86k
/zD/nmhaUAozrTO7Iz5ARi/1wpl8Rf3HpP8yybuSjAussEQEOr22xqd/ZAqNJ1wE0rbKT8Jzpz2a
l+JWnir0jvDUWBaYNmPaXCWov8LnUVtr/aG4pHQrQF5Qa6JwoJEv0/K2yx2TbtxBcKXqayY85BHZ
7XdEQwrCQrthW0tIELXuU9ZWt3+rDkw7ikP+KIerGHQgPvxFJwO2bm7CeXjm8ItkUfgoPk1eB+cu
0rl7DawyFvSdfiCf3JvTTfqPtNjm1VqJbAR8aCgFLJXKiTqi56Oi3LqznhNiLD9+Z7v+Ry9fNLr/
arm6Ypx6/XHZ+f77vy8zkiH9Ddk/KwPsHl0hQOsfywz/z99MUSU6YcbqGvz6j2VGkJS/qQr+bzrs
oqSooH//sc4Ikvo3pPr8samRqyRb0r+zzvzU/NVn/SxuAtYZ3uTcl/jpoCDGYT4Kuj7cdyq+rKEG
Gfv/2DuP5riRdF3/l9mjAy4TwI04i1OOLHpKpNwGIQvvEjbx6+8D9eg0WSyxYnR2N+5qelqtSiAz
kfmZ1yj4qY11HbojBbWp+9jKd+PoB6sq8k+U9Q+Ull6OfhA+TM5gNbMlpoegPU+9jyZVAldFFyJ9
9LIOZ+XuyiBDHUN67ZhuK7f/oOA8Vll2AkxsLTWuf+Kllw9yEF30YW3byehOD7BKMRvMdymf1cVi
b2Oea2/1ZH/c/f2zT8V6f07qs9E4zl0LAodtChcDjeVpnvROEmWWTQqf/iHd+9hfUOAAUGBc/+y3
7errf8cMX6f/g7vxsfGe3yW83cF4B3W0to57JAsYT/B21ia4tLBB1B/dry5NePMyvGlOdKKW6Xrt
BQ92lROnpRTuOD/A3V75GBCnxluR2uv/5TwebB/bjMYc/q5+QD4IrTd3C7BrCdTEGaKDt1BdTwSh
JxfuYJtESVUXycyA8nq4Gt4uAJsl6xE/aJBy5J8qzVrPg96XC7f8+ZON0phB7wZBvGyUDhvChXvS
noV7bL4ooi/IOq6Ey1NlV+fALe7lsAdFSu1PReW5fJbF5H9VyvbwLXfqnRqCq2oRh3Fj9G/4KEML
jaw6nd6i7/bZCsEWk3dsczMA3Tldmra6aRQJVNNVwMzi8m4A/qKz8rsuqc4N/j1ExHPon1uraROy
KTyUjKilQgLvJCqcVZPmb3yJMV3fvy+M9lFLQZrV+9idxeaZM+IGXmr1dSjVO7Nw93BDkTv1P0Gz
PVcWgJFgJiFt6i912F5VXvWhsqEdowawFdGESHLbfguLdKmEpG8KWX+IjaLfidarKfIZuNNMAcpX
k74Jrfir51kXhdNco0DwWGE/Vpbyzi7qm6ARV7HGpyefrysj+JB3tM0DdEzbIkQFJzb3bmu9R1rg
WxCFX72Ju3wy2s8wF38Q2xU7KSO97lO5jyOYKZqS7Zil1F/iydz6cXsz1jZW4i64SL/K9zCAEesp
F92tBEy+9JiOCV3RqKUCaQVfm1HFZypyBK0HYFMKXJryEYvUDXpk/pghPD50IRaSzWMq4xxvLPPK
LqfHXru7oOidhVpwnnf6zK69fTqD1jEIoHTdfLJL4z7t6vpcGc2DP6r72Vhy4pZqcSyuRJ9AXwnU
1jNsMmMn/jjb6W7GWD2Z1bbtEES0/bt06K5zb/zKJFQrVTUXQUpNq2gxrmtA9ERmDsMTLdukwwO4
0m97G4yFM6/SsPquk09zeMmCdHH0HVmLW9VxS83eeR3oC1dSVAHXkhg5NcvZ2Dk63EPafRuNaDkn
PtCi2b7NrJEDNgEJlYf1TVziK93M0/fMisdV2AC6aHo8IguiwdRA48uLY/Mx0KiRedob3tup5i/6
NRiazKMQRvORBnyy96JK7oVnkPxbI9SpqWff1r2xUybtHtE3SEy0PsCQlLJ0GpX1qjWxWW8KibrC
ZJYXI8oiaZDdO0TCodl8NMYURHZj30JfvpQOxDPLu8o9eebH5vto9tD6Namkj8Dt5tDYl40zruCz
v59bjvWyBNNv4iGvJnS4Xe+6bcBDRrUNGtem7ueJzl5njnE1iAKtNC8ewGU0Z4XjvxUSD5wM0TWk
Rs5LgZdzFpLMBxdmmAAdTOwvBqQKLDihtI/GbRq27dVsy0fRF6gm0dTYhFF02/j5uz6KJPoY8pus
4DSYKIdP6GPKCllJDT+k7eO9781Xhmi2jgmgzBuWeH6G3ABy2ioR2ssF4CYTLz81njv1UsSMPBDn
2GDZUQQYy639rRC4jYXOzO42ms+1pjLtOd8ax4SELcCzKMSPCz9Yx1XxQZvj9yGI6lVl5B+CFC0C
luNdiuHNRiH1sy1E9w6LWXeDgP530UGaKQNQKL4VAgVHkKtLHoIBuQA1IMeoPY1GVmBmn1qj/2w0
8/s2XCQxRmFcWtOAUkL2GE4xbY/ox2RExa4RsQAsbCI7ppLyZrZjLNjHabzNTXE9O3AKzCLr3p64
G0/d+Usr/snVUQU5BHR7uTquELhYBe8bkkIEZ942ZCdYl+9PEbKO3vlkqygjEeYSTD4fMCu6ZO7H
cXqoXbqBjrTR1yc1zPqTZL5jwYVjIawQUHpylxz86Zsl2vOMOVXTg9VFl9N4aY5fHDbXNFDGQy1P
gkqTxZkWanNiSp+3I/99LT4Z+CDc6LMs5dRLzAd9sTQ6aBRQR4XyhxxxBF3n9dEOjI5ejnYQa8hJ
+2lXWebDYj8M3GQ33MmLci8/R6DZwfHBIsHPDmLEFlPbPVQ29UbddJ+XajcgkYviffP+9Sd6mSss
YeST9z+IRrLBNier44kWHciWAr86F0uxD7HlEyO9CMcPRjoMQHQplRkE84N5gU7UuvqenHlnwcWC
YHNPAG2OblvPphMrHSFfIIva1ko8VbBtZf6+l3dt3K+s8M2J91m25It42JeuDeMbcuphiz00RWG2
k54eEBsB/1fvwr3agq9fQKHA605Ceo7tVCq/ksKvR57oHOydLo1VODbm9CDo+iwKnwDDzxDFPKug
dJ8qzR74/P69U5+OdrAvTCubHS46RgP9Ii/Sj+47j7baQGO+CQiPNV66GLlblFJzSvGvz639vAT9
cvSDvSINdH/8PJge8it50cK78W7yj+rBwvkdku4DxrbAq1Guhiu7KrqVff36+MtHf7i0YCaWRF5g
2/0zs3xyzrYB8g7mkFoPGaDmbkjWrT61e459DU+HWFb7yRCxU0cQ9TNUbkDlNBcTbbLiAWwvLN9T
s3nqbQ7OVmeoexWpRj9YLR3DLMDzoIiiE0fbchO8NmXLQzx5n7C3/WguE+uhsGd8YiOz3YjB21Py
hOyBEhWqZxAXJ5osnWH3u9fX62hOBYrQoXaCiptpH+yXObEI7WQHGw50C3YVCx8p+o67yT1y6BTH
7Ov8DJOWxxPDHl3EJ8Me3MdEjubYz7VJrgpqZSGAX4bnC3ZwgZefGOvYcfP0FQ+uYsvXrZdYxTKW
Q1C/S+6H1ddFXhf8FGh/DBVeH3B59hcL+s+7OQd2pcMY6tBrcuvBbVrQ53W5d6LivWX3+3wYAVZ0
w62W9f3/btBlwp/sojHyS6MwWEevoS2Ivr3Ud424EQqWT/eo+vzEQfOyRsSl9GRWF1WOpwM6cV2F
5qz1Q3g9EVFZkLLGXXxe//QVfP3djmbgT8c6+A7Btgy6TDlVJlTs3S38O1gOEOyA3cMyu8jPjf3J
4sbRb//JKh58lnHg1t5oMWb3lZz0naTVH25o/pq3EnnV+TraGadCueNDup4PtingCD0YEsU5V8y5
ox+CDGYh6h8L+xazqb16txiS/+T2fDkxtcv3/XKz/jPmwd2ourHrPE4B7sbmHfE8QdWi4UGjkECq
/GFhNbGYV1M9unt9ZNteLsLXhj64KIdBI7VEw/QhDvQPM7aQBJu7aA3zFsIChyEdeMfCYCpK6lU/
yWvpjZjqDgk4KEO8FbO1bcoJZHpXg8uyDaAco+d/i5DCnKbkUy+Kax0DvvbVuS+M87Fx9mYMXVHK
/lLb4WffqR+KerxQdc7tPGT6rIwRMVRh+naqI7GLgxDZzwEFPd8uELhM7GCTd0V8Vltw4gZkAbfR
QMskLo2v6NqofdBZ/saMI4QQXYlryTC6P6Y4w5krVzdtVV1mOeYZNs6HQFC6JMKlqwxu4ty6L4vq
SuTyXWsbHxAx2HQlXdgx5BLoA3ebWRoIMKJpt0PSldfWkMNHyYdqn8XcSg6JeW+md5MCP2HIVO6E
zO5DB2KbrmjYIt7/xdQzasAD1YhMe9mGesp3T0OUKaYBHBRtv/WMJBpepdMH3ev6rOux5BAagboM
3SWgpGLaqsTMzti134xwad1PKDJqEVpb7RkFBGMLoc/8o1UpGD0zXmluAJuuTQFvlp1YIbxYrVIN
7R/QQpXOwDBw8/Lz4jbPvesxlGAw8rZZdTIHph/K8WJo6a+53YhucQkYu0vQzUuFwhYmwmYqrTqN
X3fw0LW2vdGmOEPfDPfQmf8gQ+rxugvlu7qofwTaeGc1Nva7wuq/lT0lEeoE6UZ3i7CnoJY1Clme
JxNNNXTP2s0wdbeTN2KFPX0LwyLeliL8NgzWRavBh3QWAor0s3UJyEdn8ftaleeit64QIyX96XE6
b6wM4nM8dzdDkpwbEXa/6EkusFxQUdQC62nGXysCad04YtNy/YKZoRgRtuTp8dTcxogCnvm2tihI
wVCSYR4geN+CPkNjDWReiM5fBu4Y+Dhw4NhMtuToYu1ZEwxTF6Bt2Zr1ihKAOo/jurypFc3KsDJK
kGdQvhvUCRMnRSc77ClMjIAwnAGTdsOAk2o1lOTqEV/vwaEwifzWRnYJ4qUwvD1KjCuvh6xsIwbG
NFLXMxLy9m64V9H4NUNXcROYpbUx+ixY5051lwnzKlFQvYnWEM/DsGv+2EhYpKqokAryh4cyxjrG
nmteyYESmiV3AaJpq6aC/PX6eXNA0fg7MkbOyrEdX6AZFRycdCiEjkivoY+W/8TyzuCAFrrCwlhb
BCpeH+3Y4UYvAzcGizwKlsZBXBXnoanqWJsPeO/B9kNVYBXAHZO4gbvr6iIBfbrQfmJUE/YgmmEQ
z2fmzt0t5jZ/EMa6xHZygaaIpSv//KpWUSGCIWjsB2XLVWLI9WidukaOxFiUHmjDOUIg1nUoq2TP
auxQoTOZ3AU1PZ8PsNhWE3z3JcdqzsPPP+f3P+qc/r+pubYEWr9Hg/y3ir6XiK0xXcv/dnr/7b/+
tfyVX1Lezl+4GXOd015dJLmXtf4F5HD+wicaHTWHTqnNjuQD+DeQw7Ctv8iMAzuA0+P+hHn802EV
AEDQG7RlQG+ULcRP/gdQjuUr++fSZyCXVgluywexTVZkaSsdxXlqzWqRFlQjFiJJ1iSX3lh01omv
/Xko9c8wzMyzqBRXFl01qMRUFJc/03DsrkyO8+7Ez//mLVz7+c/Ppd+JurfirYxdN/toGa7GNlNH
cTm+i5y0EOLEQM9jpP95j59aSU/C+TrqTL+pwANOwh56Knm+CbTDycWdznRNdGY7APCe7KS7vxfh
aSP2+Fjsm+cvJYrGMtDxjvbGZHDsutqdcJfyAIVmnXzfdaHx6fWBjs8ejkLPB+q82BZGpuihhLLf
z6UHtJID+6x2nXH/+hDW8yTs18RRE30+RjKk2jVMJNf9Fgsfb6cNb/iGwJ5tbCff9WtsUboU2eE+
dqGzMInqXZvFI/d65ecpdE2/4cY/CwKkQIVR+3a2QvGz1buimrvkloTHehz7kU5j5PfOiUbx8RVY
wFLPdm3kmIWFbHB0HvVgUOLRgfVblOp+iEwM7ar21EovCLMjX6HwDm6Cqm5nq1ca5RvfL8I79PNt
DGIMI5HtRln5BIge0dFw2HZF3zYx5pv2MF+1oWkvToujVbS0iVzDit+m2SzKnbLaYizBGaUiLnfu
UNjEPIVH2FZd1pMspXNd0nxRH3wzngfYRXljjeHai8fUE/tAU2ps8FspJjjdkz2N+Tt/DiZC1HII
DVSVaj81G2RFgowOBBqu7TQm3iZJfd0X12wbHHpd26yau6YJQgR4T2yi58W0X5voRSKG2QBivXMf
nWttQOCtwvRuod5gpYgxkPJQalFD5F6YkZfsSreSd05VY/fy+uhHjzDTFQeRw1DnA6aRkHXDtAjI
i4R9m3hGtXn91w9y6l/vhs7r872WetJo6EuM+9hJkNOwp9APl8Brfl/YbvngeHVqntedu3YEjAuK
3OvE6KMLpdPmvs89fZO4Ll+RQJFGGNjSvf5YR48GXvrgC/D0bNkh8trbhNrXRqgIILAzeXtZ6PRP
hrDET4jhkyPVcPy2jM1q3CeJGV+orEN4rALINldueWKIg97Ar8l1D7s+DrLIYyJsdV4GEsfPKev5
pyxbGTEgauGNkENoHxeWMQ7rRI/TpYdg74l9c3QKLfewyq0nGcnG4OzqG89/xA4DFyhEqT/5Svsn
KhVHtyZWHAdVO8hpicImNd3qPMzeeUFG+1wmafP2DzYBP3+wNfPQqMusL1ISmjjNz1yXDto+ngJT
QQz0OnWi1+EelOp/LRPh6sE3wM1TdpWu95khsYfo3Tkus30l8qRscUN22sZCWWoGWp+4duvesXyG
6QMzmIolYJ9tN6eb7dRh9SUDbjTKy7AdsnxT6yGZ0PIJgeHku7xMp6hgEbw4RdcjcLsGJsPgBfOj
mdh9/cMkK7Y/R6nv0GMtOv7PQ+T1Eby20bWypN+1/dTl49K0TfHwKIdYpCSl4Whe5xk54xeTivSI
XlMSpFjkpUkogCn6oSES2Dx92clp5cx9a0TndYGg93nYUms+L3We4eFAr2exNA7MCDaVyobGQffR
bMoRbUUzRe91JSxzUsk6x3RgdM7MlrwwvK/zwLDjT0agWsd7nzmxi9zGCLmjmwpnY0+J3JX9mEjU
jSbfRuMiFFnmkE8mXXunmqgX5kpJ1wubK6NzBrPeZJE3tNfoAqvwZlbu0J53VQ+oeC0BaTjX4Bnm
1cz0fUsx83XymehhPVihgcBZssh36/GxCrHQbDvheJeGbGr4p4khxPC20aUjJf6bXqMmiBZNEo7X
vT+4Tn3JncP19mbyJs8ZID/Vk7jtilyP6qwzFV3trW3XIXKSQZ4XXYk2dZ8HxAH1FDlQFau8FMAU
vGAqNkYeRWN71YSdAWalKGmFX/umKmUGXjlSPSxER8aoyPaNnNML02hHG3ERYJJlcpmAMTAURmFE
LFdJMnZoVmeqSD+aCJAXD16S17q5n6qk1ta67luhsE7N3dhi/aUqlNowI9MAR9FPivG743BkVkjR
Z04HRcONPPEuttNYoxblVUEMfN+WftwAk8i7wN4kmZN7O5O2PH18XwylCS838wWSq/bYZDjRDCKL
+rdSNU4h7rEsSSMDAloxuB2ZfD6rGSPnOY4jX1H5KvwsbIH5qAm/OJ/YJavQjrGGILu2I06m4nJW
Ru3oN1FvDaWFO8c0qx+2qowCnc05dpriLpUqyeNz2zKcwV9nlEhADA1dnvsojZGrxKjhTDFyWLPh
eT00sHFU3VmnInuKUUZzcxsVqySqYvt9Udnsf+xzNRHIZQ/8xbgyCoL3b7XRxyTldeKjiP62bIfU
vWvKujJwB2sIpt8AkejU19zzC8taVRlY95GwO2v0VTPFfC+boG3sCEVmP5aKwgyfHVgR1eXejHJQ
RwhBO3NOmpHyv4eJys7KKgEB0dFOlXbnZme0TbSPk6ggupjRJLawEBywBjpTSe1A+JQgnRxoMzKI
BTSoirATXGSIF4GNFszUQ7QUVibhANldbNTWxxRfytwEZVQlzje8c8YsvGuShi2wXawKpn5b+aWH
mp1qcsfDAEnqSKq9zpPJynZdmCr9VrmTIuGYWs2i3zu5mjLwSelc2CjZ5FGvxvDNnBgZTnF2X+Z9
iopv61Qa/6Hak4WimOOAruUSKtv+2kwzpaybaDQ1mQVhpMGzAy/KI+BgbtpGGEgyjRN6hXPg5rsp
71Ic6pvJB0+Fs1Ej8h/YR9i62XmpCOMH16sdYI1+MmusIXNblM4thAYikU2YGTXVz1p0zmziSZYl
Am6jXWk8NlD5NKeqrREUqkNLLVAnTf7kpK7sHvLI1jg1Tski/b+JkWsoAel7TuubW5EKipzrfIgb
/6ow0g7Ok92nBCnrua/cqrkkQOtwNdRpVDfNWveOC5Ss0YYL5y7thI8FVC9n9QVbIFGfcVj6LYCF
KQerucLyysnfmrGju6Vo3DgJtrd1OlIftW0H4wXizElV3+O0Nt0vkxopcq744uOlRIY1U4tIUt62
uFPinMCng1rl5KPaxiVUYpTrpBCpOV6RQREgDqMYXSDPrsIOYdJw5jfCwiH32bVJUcDxJ6juXaqY
mGoQsoQBMe1jlo5BF68CJ0qN80xjV6FWWRu5Do4geYqfuzYtiU4BdwH34Mp1E6zSaQxreNgYH7Ql
XgKmmeE46YsCfmYYZAKFujAIIrYVTfnU+R61xXTLAYS516Zxqhj163woE3iEbiqQOJKJRSAeTcie
dqkwIV2G1EORy/AaNyMK7YKOLC2YDcX3XFgBeP6Q2739YjQ6VCiYTQJXWx5RWsln10pKzsUlj8DI
XaThUI3gNLu49DasY92w9HbHyQvRQJbWN7vxo/4mHcpq2iZ2bczvRurKHnSQrDXnbC3LsqmphgZp
ld8lldnW7/tQKQ14U6T5/C0tm1CgqoGVRfVoOTpmOG305O+rEt+g6MMYlqP16I8e3zMlctPvPiat
jsIHnB+yEOvmoC3dfZe4OYcAwdbkBCsjt80cal2xWHZJtEVStE4NI2tQ5gk7PT+2oi7RjOuaQWXw
Ob1sRrvK1XVYMLdmhFe6YRSFWCdWnCKSmqim9t75iWgwMkJJOa12ThwW4YdW6pktNMWL260/u5BN
6UsE7pnMpiQ7L8oi6tqzYa612lPtd1M6BqFtJgjqqhhMVxFb5cIOMeeFRZNHVlU56BPLJo23ue0X
2Yc48wfvvpUlhjwbd7DqHlN3RyTwnbs4priiEplouMQtlA8nFibyuDiKINRbGa1/n1paNihz5VUe
3E9FGnQNSStwa9RzpTmEqNHmmcI4NC+bxnoI+8ALv1mlV8o3TSakQijNxB8FtQSRdNNdX7jBoLZ6
mufgbZCZbu5u2Q24n6ykEQcNm3+miYSAVpDVhsOnMIfDWxgF9hCx0bvMuqmHLM2/TVGYjtEqJpwz
UWRu0q791tRU9mkAmFNB26gpkHO4NqvJAvbZWCJcpPXzUPd3VGsVmLGhq1UOob8SvaLxUk7GbeVn
2NasO1V73fdQ+8K90iKZXEjJ9SxnC3n5tEeI6L6BsmCfyBiXFOxl5Q77vefBsplPyrV1Ue8DVZg3
vqn1rmQ9z3uO5X29nA6vR//Hkwv4Ic/HCZOs6i0ViXPRtsk+cTP3lpx7OlFiOZ4d2YdFLrZ0PNUx
mm3enH8E/t/gZzfjkANc5ePrz/+bEcyDMhow1ykXddXi94uGmzATjtRW6R9FMIgffzKE5dvPp6gr
A7MfcQU6K+ywny9AghOJVr5hQ2O2xEDR+H8qy0fqgUu69XLBkbg/GGWSnYP5mrFrlT1kaGCXxsYe
ixnXcbOC895PuPtwQXX9H60NkMnnA9q9OYLzLY1d4tK/6+OuW6VilHQSveLs9Xf6TcpnHdYeMxO/
H/LJcJda1HXGqrRWlj98zhz4dz0Csw348rU0CGuAx4brxJWQGTIfzSAbOTf+jlyLrIzg3CEGXxcA
fGd/KrfCKPCCNsLg64nnXJbyyOSbS+XuSZWinZrRNlOFq29xO7qcvdr2Pzoix+xGli3C2Yigt8Hs
rVwMrnZE9QY86wQvid5G/uLEQywF2ZcPAb/q+UO4RTjxXi7Q8VrUK65AvLcpY2xdv0O8nnRo8WPC
zqih8+67CBmLOrpvwrH9j9Bkv/Jz01uOiCeT0EWqbrADMnZ0nofwDM8jGa0iTnpz/fobHq0Sm/Kw
0uAlcB9ESsILbKD7AI2Bu6xPw7OiREdTiiraDe2c7ses9y9eH/H46WYeflQpXV8NOJ6PyqMGexEk
uiOr5YppTxzTx48f0uPnc2bNAaZNtTbIXrxoR+wqd4nvG2eRzPM/WxZ5UL8H5D6XvcV3qqJcvTPG
rH7TAco98YkeP3ZMcXC4DZU/dKBPw13Y+PUbnVgA6WdkzAprNq6L3JnWgZWcKoP+ZjDz4FU6Cslu
HMzBzowm9FdEaqQfnVHC84x66CWlKVMkUsg1719f/oMu9L+3NGDdgy09z0YKoQ5zby1MedaQBG5a
OzO2uc7w5PKMcO/VLroeSZ7sfR1g+TOmiHoNKLI25VyeWMGlzv/iw8Y+8WCTSINaT0W8uhvdxn2o
ax8JEDUim0KpZxfXkJPHALmIkAoFvOfYOH/97Y/uTYY9mO3JzBQIkSLYuU4nVyqVyR46pbr3EwLc
PxpioYg+OzJcQlGtWg8zyBaFYCoGPhpQTSff9GWNX+LroxzdNuZPwvvTUXzDlZTQvGCnOheIg9nN
V82I+vOQV3DJ8wz+YKKLPzky8Cw6eKVKD17f+lawmxR37dZt/brY6UHEw5/Nmbss15NjtpoKOerB
DHYtp+3O6t130NhwqplwnPiT+fIPYyLTq8w0zST0cbNHONmMyerJGHZjHQVYj4jh3Bwq9492GUze
56/j5RYUr6UlUXtzgcqU321Uh1vuSHXpxPof38hecHA7+8LKhZhaiWWzxPDFDcJL7Pk4afuh+ZNz
HD7ywTEoKxtSQablLspcNJRVYH/SxVDvVSanN6+vyvHbzwsOAjw/qxtyZy6IOfOce5DFt1kWPMYt
htndWJ/XOs7WZMwPr4+2nC0vzxzAjc+XJXOpoGQQV3ZVoaCKxU12aXXBvAvqtr8kF5InPpffrM3h
/RGmjlEXcSh2pF7Ia5mpfa7ser5im1tnr7/K8shHXuVF+5/yfkuiKHcg4OtHo6BOSTA2ecGJz+V4
lEqJaVmxJ19k6jS0QFI2VIoN43dvEJCTZkrbeFn6wNwwvIiG6D5NcQBJ+vn7XOd6VbU2OLJKjWdF
YiF/6VLmmlrEf4a8SdZDPaDthfn0Nhms4MQePWAb/LrNPPvgQK9hwqaFR7XN7sfysqcitRuABG4C
H3c4M+6RkC4rvbYHQnmqL8NlGxkYNviNWqdQ0TbCkPNZZcFPMt0p3MrRyM6NoMGpOvGdtZ4Xr+1q
CP5s2Q7xT/3YEEvmFvL0qhoveoqm11Az5xNnwnHIgfnCnd5os85IBzb4wD2+NusMSsviQ4+pMTdD
6321su5jbeADVlgxfzaChXS6EL/vYqy241K3K93uzs+l3vmN+zGazWGjZjs/cS7+JvbAR/H5rnKg
BA6TIcUO5+3kPjH7YRPpRVnEs5tdLLMvFCnzjdO33T4eo3Hbe7He6agL1zq1isfXv53jx4AMln//
ZGv7gaWyKRJyhzWnf+X0rl3v28CZPqatCs/SIsbg9fWRjh9vCO08H2ksk7Ab54bNmdv9jcoyjF4p
mt7U1qx35Hrf+9oJrj3O2BPZxPFjAXGf5wPSYbHwtGfAwpvKfi1FKLw1ebWbbF9/o59Z6suDB2HS
5yNMIMODpM4ZQU31DYyqcju1DRK53vg5AQa2EDzDVazLGaWgjvqqRj/FmYz4FKzmeOAoDzPCRmB2
bklDwAg3SJMoX65j7KmpbBkI2roKMR1D9BeJLFCS41b0y49xMu/MKaZCZb+RPhJ4QTBh7+j2AUDU
gWJX1ftbzI1PMSJ/s8EOk0arMCi2VZz/IdiebRaE8qw3CixRvNFZGVN3Kne0lsv+yGJ4Bzd0zPdT
DX1MUCMxqIhcLB7sQglmAEuJwslxX1GonnU90Q4tXtQ2+8TZTK1l4AZRuWdh1aoTF8Zv3vlFzSxO
xjQXGf07CwK38lr5ZqxGLBjMaTirIiwXX9+Av/mkDqtnpuGDcheD3BFkiSs7d9J1Pal3wtb1Lsgd
a1V5LSJ+1MdPDHj8MpeHSAO3H6du5OrbjU3Yb22hh80UcULYozH94RAHB1LZ0zAKtc1lnrn1ZQU6
Y2sJX18OampOfLe/+WrMg53ijuCp6eISLtZ4MOZq5yHi6iktN6IP5cpaGrWm74PyS7FLen2pjmNQ
THF42qMKF/mTnIghYnqjoWdZ66Whs7MSejdGhb+BNSj6TAEsfbr4qGhQGzsRgx3fJ9hiPj+nZhHZ
sxtWBMSuxBiwrdU5rR6cUXOAx40CFKzQky7jtjsxw79728O8r4XDTgTBKi5937fDbH/x6cJs87DK
7lu/wpvDLj9F7izXNmySM7fGEe31iV5uz5fHgDg8EpUw4lyY1JDcITEu+6LTF4bw8p1hlnBLrb7c
TZDyb18f7DcTu2B3n96eKpqLHAqb3IFRRPDTsvRZNUUxuU0tzkwr8s5FUk0X/mRkJ/bR8b2L8trz
ES09V9ac1Fw5WCxsu0UjhO7jQ2Cl2XqgOwuwAfGH6U0YOuWJW+Y3MyoOdo9r+tpCVkTu/HkIH6pU
fBlKjvK2dPyNstsZrVZQKa9P6G+uVHGY/JZj7uosKOWuwgj3NohEeMn3Gm0bg8IBF2C38DrcjRmO
EaQeVMAQzntfOVb09fUHOH7CicNQf4hnMAIdV3qk9BfHhbwhwRg90tM7leb9ZgVt5/kK9sKxQzAW
vGFqUO024J9ALvPWdp2holJVaqdUGeL2FH2ywkGdCLaPX0kwH56Pquqxn/TMvqG5hl1I51XXEJLU
blQoRRtudSqe/M2XDzD9+UDuXGrPtMhBKl9230uh3vh1lOImVr93p6i86jSeMFGXl2uw8temrL27
11fu+Bu6/sEbdr2XWlPCZbi0l1dxEVd7Wqu4JnZZhNeBNZ3Iso6Hla53sH45QO8aJ+tsW5nZdDfG
SfjJSRPz1P33m5//KTf/JCC30qEXqlHJ1nRrve9cbVwwSTie/pyl/8/U+BewkicbZvO5+/xvTsbN
5+L7f/3r/Ptn9e2XQuei0nn9dVOVn/Nf/659RuFYfutvDofn/AXljgrC4uzi/c3T+JvCwZ/YLsQl
GBo2Yh/2Ujb4xeAQ9l8Bd70H8wP7Zyg4Twgczl9ocwb8qGm5/5e6M1uO28i69bv893BgTiDi/Oei
UHMVZ1IidZMhiRTmMQEkgKc/X8nubonuttqXJ0JhW+ZQE5C5c++1vmX5CDL+joHDuTyzHzY8hsre
5ZFc34USgbrx/c7Qx6FvyD7Oj2iplpYAvzKkZd61CY03qPdV55D4iWYvYDRsJNz1gUv9i7H9SsR+
TgQ4By+/b9bIvVF2W5WzKk2N2y07cxcVHGBK0tS6ct8ilZPhMq+RgQowRNkl5a0wVlntXkrChgRF
HGxxjlxSpBo0uL23OwK+jJFcqhL1NBByM986HuBhyY8UfuFvShNhifLNetOnYY+M2evXAuFnxPz0
Jqzqejda/akNkHakMA7Wcq4Zz+MAjYpqRBKpjrMxveTALJthfjTs8WjoJMGkHx7cALFJnQAOdMN5
2DrlySzj7ih6/6B6NpUOlU3UagjQRhWSWB2O10GZkHPlHFJzHDZQ4sjcgD9dFRrxXex8yQo97rEz
3MOsy9bm5MI67ZY9Ic8QAWaARDWsS3cguWBsbjINk3qOWdGz8q5eVLLpUCDobLoc0LyjF6CnR32v
ifMjFczX4VVd9W/L3BIo21AjdepswSjCz3pdtYtey3YEymzpnbatF20gMlKVWUZ+TByaYfAM1FCS
FbeoTRqW14GFhCmI85gXD1PLRI9YN/bnEnDszmyLJRrjHLd2bH5hNsJo1dfPxlgd02GN9IjYXuQu
yX7gVOskKwSqmyLuruqk3QsHT+VMcE2w+DhOx95gE4G6pEMNLpt++HyaGhzDNMnQiKxydKfxdB6I
xzJLfzvwVJrmQ4berpTLrvKs58s0E1GJ+TV1PtZpx1xx4xbKJwuixmt8eUkJjNea3OW0cMibnbwy
EviMoyxAwOnE27wUm6XkAE5gskPKWdZtoGxtlDJfqLMj018OJvG8bWfsRrc95Zz4apmQad2re68m
xdh2HoLhujLaNfnluDXPy2zsrOJjYHV4rzu8sHlBBYtCFGn617jhZ81mRs095BvVYNBUgX+UUHBt
I96Mtb8HmLn3UJtVAyXn8qyd/jqQw8qwlmfUqUPESIvsXpd8n7wMrp0gBQdEMHws7qqQqMqMDJai
qymV8ebWQKB121+3eFxW5v1IRb9p8uJrYeETLeS1Uxi7PHRwcMZ7hQdgWNR2EP3JMEveFWMnBIS6
LFuHxICplxxlSu/h1p/mKHPIzmXgVVhbqpIV2vtVgAs2SbJV6mcPbRWf1NDYUa05QVuBt52rGp6P
YREmsFhfqEA5R6gniAabOF+u8pJ5NwVOshoUlnCDyIjFXLFjjmtzqIA7dfbeXZZdKLNjnXgkQsLO
jBE0kBTxWjX61lqyz9J0aJb2osXLAAssm1A8SrVugTYTnl5u8koSmjzyJVuSm26ekSEnINnA8c1V
SbNPtUcvZ51rYHitlgo5qNGMOy9cvqlWR39/J32sS/78n8vu+7VGVZXGSf/djfevv/13tsjdW33Z
ptT7X/XTb1b/9/uX4Wpedref/rL57j68G966+f5NDcXvz+KP7/xvv/jHfvk4N+yXX2sU6ZffBjey
+nFvvHhr/6lb+dM2i3QzHdPP73/gH35I8RvW1zCERAMa0rQdqp8//JB++JvPdsiO6fnQs9gz/7Wb
8iU/CB32ObwobMUXbIqqhz753/8xbEC14cUO6XvO73vt39lOSfv6aTuFguRdMEi0jZkKhxiu3pWT
gR47WyOf3IxDN+GcN0XARiATPHJXXFC2ZpfJZ/MoCo3iDNodrb2uttz5i4ds9EuMolV86q0+izcq
NPAroXhHkdmHF/1/ZM6186m3/fIL8oyJkEKGoQMxwFmIKtE0TO4u5IOTcd0WQQ9Eb2r0svI6x2vP
jco60UZezMZ2h+Cye23Qs+EiGDuvdjZtkrqii9jjxnJryiUWn5i6ynDfuHOKuNQ1VTpusBs68SlY
DJe12jDQcSCP8ty1wklJZKovGTiNhRqJlXF6FKsrHSOfPCdOrPwnKXKr0lABQGPaLJyxZ766BSL7
ddyXngEGfJKVfT03WNMw5wPXvqpMXeaHUdllG3WZUXsz4WMJMUMuAARQMAjzezfxb+EfhEG9yZTN
GWKFMn1K1de0Hlmt9pgwVGjfJm5s6JgttDet9Kg6NJXrWhUFxBgHGf+mdzoV3tI7t7p1ng92eOqW
pB5XtZdmZHNmfNgrK0uR++Y911/kQISzIj/t0VcPcS6U2tSNLAz1wcnnUa3tQRJwXjsD7ZhcZux7
U7Eo0jas3FYxu+8S9+wzrTEte1O3NpkNIb1eV/K7dRt3gB59AI+yVWfdhFV7kye5t2BszOfwS5hg
PrFGK1l23Tzo8jYRIf2YmHoSv4e24CkoF81PzuMkWfbIWz2EwBFtWKSBRvOJjNb3mk2Qk2qPTdG6
/OxMdtkQ8DXt5JmVr3Kr44vdSB3kznYNZmvs62xVh91AYl9STY+qzZt5JyedG5EdjwPhhU7gcmyb
WydsPxpSlOnBSAz8X7gnMusw1YtjRFPrLuVOG6OtSDxaymBOwSVK24WJ7iSpaoujM/lNRhHgLRl2
k7yC5fwSN25Kbu/QOgluCzObH8e6tZuV1ElD9mQDw+60sDlTCAytsVNzI8hnqVFib/Audi8tJDTW
9tEaP3k6C6GjTLTBKR9T92r0EJZTD0rjpXFjG7J8aM/JWtNSuFe9jVK2rCpBNIjXY/HCcXIhj05p
f2jDvJh2VHZz8VJ145Ls4PHXCcODEIF0ZygA6Iz/5i8J1KaMKqRa1IpvnqxdMQwS8qcx13dCyOBp
boa4+5wsaWeciUgcPqf5MPa7ZhaS8AYnmIJdNenkLWvS/F42bVOuhfR7YM7dZJPwIS2XlCTh6c+L
qaoM3brv8Xl7/kCcCUN065sDYxVOKlNa7DMln1Gk5eIRAWt7HmnV/hywlsiU1uagALpRIRbuDq7m
YIPTmJfxnMmw+qzcNiOMr5hCsTK9yRdrpoODZuc1Z2KPTXFjdujm+ftMxHThC4TtuslNfR7LIibi
qsRzE8kyDPrdkOgFStWYFK9enKVgNF0fwP1Cu4Fy1Zz6cD8bKnkoGcQZq8W01OeAqiB/8BPbnw7F
fCk6alC9KdAX15I7ThFZ9y0r2W7X/ri0+YY5XmBEVTjlJH6LSgVrqF+eemrbPptXSJVJ8jZMI52j
0KA5teJzbiVHgNgTu4npZ7lyUpbQ41i6LbF7buvZ+yU2q3iTKMnCga/GZlqTa4EZAmKDsV5saeTb
bCwnfyOyWULr9zC+RoZjhlXUVIlstoaXzMm+7gpyvCR44AdV2f7HUEtsAoFUkG+FP/vfJNPGJpLp
WASXl+nHDPdlnpANNZM/P09hbhymxVXuLsQvRvqfnjM6QZk/N0fp2dWy8VArh1sHPTnT7aweCd52
dEVelByrL4MdcweOealcIoPmHD8CHWd57KxmrNd6Qu1BYjFyGIYgZZmeF5paySnWCI6u/b4o240n
rOK1nYelv2rdxjaOvOkETqm09aejLgN/OPagVZhnlQYX3ikGZWkwVLOD+lYvjMF2itlDd3DNirOn
5VvkShV228BzHQd7XjMnI+atHmL9LQ7jAiG13Y/FxsInJjfLIiqSnxrcUxur8Xkr88wR404KmnEs
LNVFb5WocULH3pLWlS548nzYqmPX1TdQS8Z7j+ud0HZmS+dU+ZCJG5qWQzTKjgAco5pG82ttx0YW
BR3+YP7PrLK3yYtjThRuE7/WowlQd8JXpPdLs8RREcZpzhZic7axO3ZOZ2kZ6c1zlyVXWDPoeWYW
s71Hs6lYrGPTTMhes0M9R6auYNs0Zck8btIjzVI8ELylnll46XlqbN7YvpSlOk89R4K3gmeUPzWV
bTYnL9SWijpn6ssHoxnK4EwLqixJIGmIqBITqxJzxAHudZ7qovs889alp4xlulkj7k/KVTHa+g73
TTIzkpQ10WFNM5LVZsgm3sSuRyR0Jkq3vpl72+yP2iqtt84vdbmuZz8ON1NSqXbXh1Y9DJvARF54
ZZuAg/SDm+dNUFwvbirM2zQT5hC59SQh0A9O399Vbcr+0+h0rjYNWCiwfOEQdieDuS/Z9RTp5YEZ
HPFKImmE4EA8VNVD2mJtqFb52BGrhxXY+ZxdfGa8ibgQIyx+tYnNTmDDsO3OAdvTePCOGdJP0xUb
aTodU2es8isj68zsFI9B+a13F0HCZulNDz0AJveE463qsYnh7djiaTOsjdu1nHZUzaGW0xLLNoCj
GlfiVs6CWxRhQgvpOaGC2eQKE81TXpdhf9UjW7OJK2364r4dY/ExyetKPjBSmPJtWtgLzFOrjdPn
ClvPsF3iPOu51obYjcy+rtpHC8dOssv6agI6P+iiISUl7eZcnLOwLEkPc+W0NVO/D1Z9bJPUWczA
i81Vb+pA38flTL0Atju0vwZNm6ktDU8FQCpZZBVsBbvZdNUIPuiHYLQFmatVzTEotympKQnx13If
1SPLXEExqG5iI2iCSEzjsHxIFqIevlVOXLBS9nWpgm27OFX3DBJk+gYfYEwiK/RZ8tD/d/513SxZ
cq+0a9K7KBoQyqNXJKSi8g9YOm3fcQJX0iIhZVGkZRVkeD5zdS8rUzoYu7LWKkSUWG4y4lyYOMy6
vQmmmcEFzZJ8bt0e/1ljShs4tTnQIhDhaG2rAqLSLXrJy4vH6qaKqOj6lmhxd5q8jWwuWJF2mnML
j7ft5dHCMYlzu+pz6Kz4v+XJKGdXvvpMn9qojENXrl3sPoS+uZqI7QAbVfghtCZ73luMquRGkSNd
jJFraC88LP009M+iCwZzzceaOhgik4A2kdZBilMuDspibWKebT/oTpsBz77qXcujtkTR/aEuBYAm
yvliOcdFYQ4PHFb5wQboygm+QLvse8srSVuQpooPud+TATPLNqc9Njt2vxq1D7bcdm3nozb4gcif
jJ57g4XL3iF9tBBAijiuo14tDubNv3/Y/e9OsjfNW/XQd29v/dXn5v+D4+zlAPifj7OAoIq3Hw+z
l2//4zDr+7+59IMv8VEB7zvR3/88zAL6+Q3cAGJ7x6ctyb7+r8OsxRn4EroCjYpvESbjtn+cZT3/
N773Eqhkg//8Hu70N9g+l5Pqvyahl5Qn08FMT4SH4FgtvjeOf5goiCy2cZCJYZ/Oif8xIUYEz3xu
VssK4zSqL+D4H+iPYtLtq679Y9DwH3M9fm5L+xygWVzgOjg0uqlb388z3CnDcDd1mvRVRx1ymdib
Vsfug5Uo8YvZ1ruZ0+WxHFrqAe0DDu6czS/P5YdXqrzB8ZqlJ7VI01u65rCe3C50INq1kj7OEXP2
s8faNe3hCK/fIx04bt1h1YA277Y/XB63v7+9/5nagwcYoSugZv4VMBPgxf/8VMKRSontPj2G3oyk
QDbeQ1jS+/amcNjNbjNt/vrxfh4X8XiQ1Cy6FoFw4EURp/fz4+kMX7Pwbfdg9ZP7siyzmlZd3GON
++vHubRYfryaLg9E4g9xfR5XLuvWu2lwWFk1JXhFEGQOUnnXX/YWbP2zRByXFZxH2P7cD31cN4gk
nZawUFsVt9rRwnicstQPLo5eusmp7OhYlxx4dqXCTBD1OP7U179+tu8u/d+fLNrWwPJEEJjvp7nt
EvLBowHEjSnVToUc9KvMILMbJdB2dJsh0oW37OzcWdZ//cjfRzs/v1HCQ30gHALmwdrhnvz5E4El
kevMGYyDkZvyOunn4KhcknMnrYjfojk/k7OIEfS1K1oP2p6VkCyMBQ4Lrdn7jb+uWO+vM1otr1mS
+WQuWIu/duMBqAMmZJdjiAmzO2I01X729RjcZIGHlLcejcs5TYoYgL5g5rFinKEDBBAwPE6G6K3r
sivtcKWMhLjTunZlQA/Z4ITp0hDeQbPMHzNhD84elcwM/ZGZBpjqvgnJuxWT36+cVtaHyU5G+7jE
Rp/dmbVD8Zs5HZUZAXvjLT6Sbu104eJQQWIEXommtN/6+jIKduOwfbGtYa6IUwplEgH24C60cf2e
586mMxGDMdqag7rQoTLXmXcoNjgGMm6p86t8Waz4Bqv8/HExM/PNaUrrqvKUCCPlteJr3SWUyNXU
q6tBLWGyhoaoGSTlcuj2inCEmnFMPTzivR+ytTsHLTYzAip3TTksp7zEVEtG7QiNyR2y9MgwYa43
jp7sGzPT5RTJLJu8SFOtkqiI3ixn7/Xmb5zIw3rtgugZLgWO/cpzKU/55DbUeWzO52EZ82/9bLsL
8MqsvZ0dS75N0mzaKCBPIosWPyvHjU4tVdBOynPq0sIuP9bJ2F1VhgsK0y+VDaOznujqu9SRVzlS
j3xbO2AvMGUZTOGsIQ9yLBBV8WBYLIM0rkLSUqFYJCTEu1WzrHOVtcm6c/RIkJ3VV9U6GEciNEST
+FHQx+qr71xYHeQI6Oe/viv+tHgIz2fH8zzPZM/z39utKmfE3uwO8iAZTOEhKoKM6FjdiE0L7/Wp
71X1CzWAdVlof9j9WIgBPQpwj3yEfsBc6+fb0M3nxJ3mTtK+KpUJ1YpUPpJDLM74lUy9CBsoIdDS
APiZTinqboI0noI09j9qeq6SKekkT11a8p9F1flyqx0p/bWTNe0zJBX5C4bPv3u+lzWcziN7f8Cf
n59vpQffCibHOIR07I4txJ2o6bMlqqowJb2kIIrQl84OMk62zuiNQ6hJzO2UkxI7G0F5XcAAWlsk
+M4lAFhaImWaZnd/+2O8hGcgMKdCgSz5/j1t5DhK+p5Hg0X3VNaxOg/KWoDQuOQrh+T//PXj/SyV
uWymbOqEkLGahuzrl2nBj/t6WMXYLxYZH52abNXebEjNXqzuptbOc+cTYSO8CaR3zK2mvTn9xVL+
p62VK4jX6V7G/wHUscuz+6Gq8AMFPoVt44Ae3ncPk18Y8ZaWIUH2f/0y38G/vr9O5Me8oQGwF5uR
/s+PVAycSKbMlIeqMHSw8sawQJzDdjG8JNKewk+moM8dEZJDV1cHRQXcTQQj1vyc6MtNwHHtxQPH
Ekaly5mVuewQE8PENLv6xVP9NzeyoMqwCYrw2ZPsd8+0QlLYcbiKjxXkmx00mS6LWrqyD6DozOwA
170af3ERvBP2Xt4d33FJi+DNobgKv1cmP3wOjcodr7pAwswgzF6W2PcfMV2lRCNbUrwlKvZompqX
NlxhML1spOF+TFsZnzSzqKPuNb3xvMt+gat6Hw/4/WlRWQUURghAvs+rfrw8UDIxlndFcpS17p/4
h/NgCU2loeLCfwVR1RtbTpPjzQhD43O5dMGhCAzjtfLG5BWnsPXNL3L3he2DeKG/vqC+QwB+Xvwu
Ga+UoZc/1MP2zxdUVYima70mPfpN70B2prP+GuQpDc4BQQo66N5J5pWpRiBDHJNjmy2mnFqoObP3
taD5mEYxZCX6UTRRH3OaVfGmmtMhA3YQM3pW48gWI8BAt6sBDfopZJYCYCgXAxmfCPufk26a211m
K7grNFUZS9dMXfJNEo8zegPBCZiR7uLRLhNt0myIYdM3Uzlm0GTiVD8t08Ju7vtL9YkRE9Rey4m9
cr04GZqIcJGM+zuT0dTJ5UXwf7Cqyy0IofJzTP+7pxqSFYaGajRWCSgDgc8hGHel75T9OqVNV0eD
5aUMU5YWw2XfmR0zKF3e+5VBL3KhNPlVBX1ZHH/6TIgeukS5MPYkyMX9fj39eBmHTDkUKPEjAJWG
RlmfpJ8Cx6NzorPlEuL5z1Pq7e+/9sdjyJ9WzsuDsd+a1J+Q296r8fyx4wPRdn6sTWdGfQNF3Y1N
MghJ1FolQxds6C/kayeZOkLVffm3BMfcspeYJQ6e32OVebHvls7KVkDk7bg4ElM3nPqKQUUaSxBH
saivzU5rZlNhsonntNv89Qv/07ZPtY8hgwkz2aSWcN8dU5j/pNIw4/rYhIqBw9h3AxmZrQXNeoGz
REscYPvJX/zmFyXOn3YL4lI5bIjAtNizxHvDd6GzgNvBKo+d4VDhz2ru9AoN0PD4919g6BBiBU34
crx/d8Ck6k/9AgLBMfe7Yo3XyV0XrXJ2cx4Qr6ZURynnTr9YUN7Jcr9/oK5lk5Dt0Vfg+n23oOTG
iAPfWIpjFuAWFpYfr+mWhSu3Se4CMG6PwJHvAFa6uynQ6X06yuBcje4viro/7T68x07oUw5Q2ZFg
8O5ZOKO3mLHXlUdbiyxdo+Y3n5bE8u+YJVmIaEXW/0qQ/G+uJ9Ku6cU4YJwJrH+34QXdoK1A9+Ux
tWX/qgh3Y9YEuF1b6bRfaL+Sxja3h7/9GVMNBJzr8Q5RNL+rBcNazYrxTkkIIcPkxWLEk3lFfxwS
1azh/ZGB4KtfucH/XIVcrmDUF54N7NH23tsjtGWmrmzt8oiWZtjRJWVo6NqbNIcsELkLjsKVACOl
7ueyXaEo3BTTWcNR4hxTCghLdcIJJAz76hcFgPO9Vn+3dNLHopMW+NTItNTebWdjigBCl1QARYDL
iU7whL3b4FMoyJskIa+BXgXVK0abEHOCLt2xYZBDA2pbSLw/AdYDuWVi4X4LyjZkgjZRZmWxdF+I
uZMnr+kQm5kWGqjRma1Pse8Nt0PlocziTgT138XNHlrxcJIX8XREPoH7LRxdmUKfzFV5IevNWaRq
f/jg6NS5pQyQILYa45hk0rhTbujewzvxvBVbkSgiJVx19CQW30ExL8dBAEpadW0Fqc6zomkaC3SW
jgi/TL01PAVdMpJyAP6QsBMvKd76KhUbgkrFY9sys5kTxyFku8dtBUgjNfFywldExeF8mTgBTisj
4JNdEYuKKWJOM83kc0Zf52YL97DUUzOvpkrgMy6MkgnEoOEtAgYI9AtcYoas9tQFrzRU6FEM7twV
K9IR0vUczCbc6MKD+ugnT+Bc5GnsE5Adc6LXddgC2QOnVK+kpFdgYTR8GHSsXlOV5d52asv+sVZy
vkOGhKJw8ozQXzMjA9+Ww3g+2KxD5CrUnu2gX/OztxlnK4GmCGzWSdvHtxVcxhewz+HWtgdUCaZt
m5sk7511Rj70ox4LJAFyFGlLQ2RJ/V0gjIBZHxPOOqKcLz/IYhgPMKR980PQ2PKhrsua6NKmfewz
NzmIrh1unbCRz6UmXJOX6x4ytxjv0tEIDjP0/Uj3tjhCRQlu66Z1dkgRpqORWsMhTsuy2hpj4CIX
CC3o5xVIzrs0rEfu4aHK+y0a8u4RpmjNaR2MaA7qrKY7O6SdAqTZST4PuUzprhS1PAdDbTRMIbEO
t33R3lU0z+4S4jwIxYadFEShVyIZYIhVflTaIXS1FsR/bQrTV+dKUjjtJloX4UF4seFwHl6o4LzG
7U+x4YU3iZE0e38ql6MgGoNBWKLHQ+uZ065lCPKpRdByb6D8PdNWLY4VaLYd95569ZxpuU+wxJ+d
xIrrFTSaieKxmExrY7hen+28VCd3oa7my3DIpFEUBJ0HCXAZ/UOMPF+tlYHOY05T6+S0iSduESM0
atOwQm1myrjsjFu1v2KY7auj42hjBeqv+ZSAiT1Tmo/7kSv/Y+2NbICMeZJgFTRJf+1WwroLS8dC
QYHQ9cpjZPwpptlW3FukT+C+6DJ6Nunil09adWROwtzk+DC04zW2ztDZuEumrSj2HaTORezIfZID
Xlq3FyPTY2MHSCYqc/QAJE+LSB7k0MhDWrZmGwk4ft86S4Zra6q1G6FvIRu10ubysCDbeJzDgA28
58AWWxn67Cafsigv7ewkGprZzOq02naqsWDCFcLb9GJGGTbKsImCeAqPeI9AXKaQYhM3AanQ9/0l
s7h4SkGR0VP07CSabIlWbbDiexb2dllzhLT2hjOMHhm7VbgCwIVclhHzS1LV9sIa4ZdHhbTrbsiL
skKcTJR0kWgVcSGNnysZpDc8ECi+eUpwvMs2q89SJt2nGFV2HLHwLU8leMBDLS4U8inIVbef0Wqc
OmHN+6A1af8O8TCXd8N8wWa4feWeEfNah9AcAZKSc3sMgN+fQndonuIcJTblSH/wvNw+KCcsniXy
4U2auPkD/MngxpciuHLpH+xjS5vpzhiqZZ9IkWE6BRxaOTX2sqby7c9DidxWG+5zM4hqGzv5Uq4W
nSEht2pHnMOuT/cWtfTVWLXV1tMtPjwxgxDuJxRvaeq4jxQmebKCHZyh5kPIMF008PXJJwteankh
1kWiUeSl1iJGBka8W7LzGqs4WqJEa91Uw8hkUgfBui7t0YokHrVjiAqOjK6sd8XeyNrJJnQp5+5I
aQk0a7fr/RN9KbUVVBk3U2+Y+0J36XVZCXEEkiifE87hPotyzA42uAArTXQ6ApVv0aKWydJgHRDn
ilS/yFuAWksBwi80zcd2Eu5pKdDuwd2SVwPKw53lGLx9o8XBfgjauy7oy6eYw+1Z9FJ8c0ThP/VF
4N+YS+3fuXIOSYfnTPmlcMxhTxvRiOhBFx8Mf8wINYFPFK/LFs0Mer4seGR4PO3KUHh7GHsxJWIY
VxHA0DGLaDclvzgHuPb3euVd1YAp4lLQCCZ01Ms/Vw1j6Bdd0uni2LjLGsHG3eDML1pZX5FbrRZD
FAftNVdjPz5ZCBcsEXwwLHYRuz4aeXJnhDl2vukqQBJi2fVVNZpvbNM3dZU/0V1BGhMiUxleaTJc
PFz2tKpk+IbK89Ms/LNbDQeGTB/LubmZLbvYLUVaUC2Dc1HhyySQCwzzJ9nGxPolHWKqkBSnuRtP
c02bWI9s1pW6sQsWlLS6yWPjUTnyTI9og+LjoVPmyZ6JrIf4unb8YlorNX6sYC7SDKEcSqKGi26F
LWQ9ZPUVtfS1rJ1taBdrdJPIm+w1Qd4pg29USlO9iw3zTKj6Y9aMr44YjphHKGu981D0e1zmm24h
uqlpjzino7JOb0sUciuOri+yFk1Ue/mdBwdNKPswi/mr2c4PaFiP6Cee23B5U0X+tWUYQnp4d9N0
SRtlvndo46XHERLfcEdFKM3v0dRsAByc5pxet9HJqF46Nn4xHxdydC1FqW+428FQm6QvEXHOGclJ
Rn9yDGtfquTsjzPD+Bp+nHtVtsNBEjSy7p3grNtgbTjNGGWKqA5XlfdjmZ/6edwsJpxu3FxUZQ4o
DCAYiR9vq6k9DMy7CFMe75VVIO+1N6YmJqV3jRerYFBRsOxv8EZCr2ifxx4IqUPEuHxoYO4wKDBJ
FUJ41Xfs3Ya7B7j0aekDsMcu9755O1wGI7bkVoxpwnuViiqz/TojOcmG2GC0Vn1EjWueOf/RHokt
hD8X8JQ9Fh+UJkTcp93Pc5XUBREtgKsmxbjca+cGA/WOOM6L1qm8zvv0M8OxcBN0Rb6ZZmc/e1kk
KY+nHlNDYKqOet69E+S+RWx0x76FZI0FAcRg+ZSb/Ko8P46UaavCH9ayYA3uigVmr3q68MQdCYjP
tb7YYmgj2Eh3iVWcSd/+lLrjt1H4r3GChtOsX2fk/9VUXLVT5WFncT8MNYyR0vtkVvNhCOYjYt8z
rOTdJBrYxq597TiEqbt1eoWA91S6CKRrPR/rUgLEmLZzEpJ+seRXbSvXA/hA15oOanQfSbPYQBI7
5kR6uWV1W+vktVI5vngWy9F5cVzyWtCE6KH7GhrZ1urGrWM2+xbl4qpczLWRmXc6sckrLlCuwrsL
vYMYs34TIgBlotKvA2uKgkzsGHmTq9VtCYknfCFYeFIQfo383LGRo1N9kMm8C4L4MAVqZ3Om8i4q
QM9cK6LCsuyy/k6Xvv1xtNV1YCyP6C8vk/JN3wVilQu993OGMgNi6IVPea7cr4TJ3VRm/4zq8hi3
9lNrcHN6I7koDapo6rPdqGYul/rsIuP0q/4FPtKxtac37TnbfIxP0sm3drm8yCHbdfn8OjYcBEKm
hVb5ViTVLU6eryzqUdeJz+7MgCsxoaRwBH1jWPaMzxJPpWCsOYKxrnd21lzTamG6vhBXWtgdTGP7
xhbJduZGWyFPvZ9z45qhHEU8sh6u2QphWr32kvKa4BmIvu2VoImdtdl9o7qjXY2fUC9HaBZPLfeX
EbDfWqpdiap7lHWzDSaCuerhmsnGYyqtI7iFjx6eK8cz7ntRbusYIU7Wr+EhrFo0hmrh3Aqmd9J6
A4NkY5v1N6GmvXSMfdKzxpJ499HB2EPFe60lEuTZXVuzdZuHiOcy9f84Oo/tSI0oDD8R55DDtqHp
nKRW3HAkjUROBRTh6f21F97YnlFoqLr3jzcCjsXKjqS+mmpatBILa1tWbYmxJ5UruzSNWJPNSFH8
uC3jvPQlXjV9KF6o+PZVl0CVBXEvht5j0vGrN1NL23U2bR2cpadiri9pwXIQp8Mjl2Z2d4u6wAHT
+MdPnAc6Cnatr59SBPRKXdN3iXwSAxSy2ql+InwxoI9m16SIUNPinRzMk5iVbyYZRjmZ3yFpfT0Z
NrrRrWeKVlH+k/ZEn2s5nTNNX2uT2FiUk5qTfswebyY2AN8zinAZq8s0z/D3gwbETrz33Mudh5dQ
r9w1cbrhkqpU48WjH/XNT2qNV8JGQjcp93ZfHulpucQEMYEKwmARRk8gefmMx9nza8/cOiQCwxvt
kuRhDRurG11N39qMFtcmjF2O4LroWl490jmGmkdWbcOOAiR0w8c4NW6G1m6AWJ8Tj+DmRDFJvB7Z
YxIkIIg1DZ7BR9BM2oeRNj0xLG71Kb6qabLhUgyRzwdtXV3mKH0mCCgkqfqGVe/VU7sQoeDXzIKV
Rcu2hLXtvOglVypl1fR1SOLfpzV447olwRE1847UtC3qLzxf87CfVPfHs6d0H2NJs4zsQ/D8rNyp
lr5YLL7Nqrjhtvu10LQFg64KwBSMF/3UvHgDQuzGTt6zMtsSlBCqRXV+HGlCQHW51WYeuqBRySYf
HtdFoji+2kRPiPu5i7T7Yhv7fOTDbWGmSIh+JJkv6zoydlBHu05z3jM1ea5aE4OfQv40ZuWxLKgL
0fvQ0FsGShNpaa7Mq7ZtPpGS+/YyrQuHqiMrPvREPKPgPhhditCvRhErT4SRbS0j3/EeBHrRXiK7
44qCugxGfJU1BzDpzfs0UoEohrOhA5dJU744mbERS5n640h/K2tSIx+2xbw/JbHxEeX5tU3kO5tW
yuov35Y2Ri8RR6EWWee6bmwfyG2LD2IP7V74miY3am9tKxtB7zBlBpIJINe4bl1cm3214UY6CSQD
Xm+ul3Eq/EzL1kqZMuHWRKkZ4L/da1nnQdSpf0hr1sjUD6JlRRspvRgN9VJL98PV5ktXmq+4Rh8F
O+arNboXGtK2HcU4tSh39qxu4aF2JPXLVWspwD5xsHAi50VzJGQGSbgC+J1yXVeuHVBCeUBBulUW
lKS5utFH8cbvjy8erSfoqrqgkFCTt8iMf8UDoQcj6li3gPfDWJXPRo3y0Z1e9SFBYp13J40Tue4m
SsnqM2G6W77xa0Oe2+Qunwm6C39Y3F8ZNS+L3X+2gDMKegXOgEDtGvjjodppkypXRq4EmjJfqeDh
9YD3cD1la9ZoCNNs2NEn6Y95freTngQ32jUk45xCLdE60kYQ5zxbu17xTFnVu2HPT7mbYP0rpk/h
qrtacU9cNGsNV0XOgkZJCxrb2Rh2tT2SQMQYNgFz0PpAMngm5TXqOUXZrg/96K5nYaxn+t1Wmo6G
obY8wByjJm7Nm44VHhKYUPyfXj9/jn1+7hzng2LLkFyfsyLi9yZuC5IzqS/KEjUg3n4tyuS1Ez3T
njLtENu/mkbyg8mMwyUmApRnqcW7Wxc4KZl/e5WvV0hzXbTDRjW7K0FDYSWGvdSMU4yS5IJojg53
pQrKakhC3hSJahkTY+NtuliesOh+RkP6S1nWx1wzP9hL7K3sRr1VbkXdJJ9m1NuB1nIROVPiZy6G
gGUUa7ZzVNHTT43OXh+8N+dxBrOB7foc64rhIRLVlOS18ZB/2o7+J7t8O0fWVmUVQXGG4peECTrp
EqQNonRvC30ogZvVVxEbN9vKbo5GILaFK6jU6+3cDnSNp5IPAP2PSNNTXXQ0ArrutnABVxlePnH0
vDVVvbEs44pWlwJUfdwaRkedpBhvkhUiqBdrPdC4ihfCOffz+NNMJkhBr3I4qxYIibhMnnWoJmtX
l+2JVoDXqS6JnioCu3I36KGOSlOzpzZGwAu/IBC2AlnXz2revHQqO1Zqq4HZPuTgtnvHAb5r88Qn
nXFrTvm1y5Ida95hKBc66HvjTWdapAz34YLyanpu01tEy+k6UYx7VZUn0uD3Wdmy/NYVSVGFGbjk
ktF5W69aVTt3FWJiNzP3TmaGdWde8NTfqyW7JZSM4WoeDotqfpmGc7ed+E5S7UrHXxZAtkG24j27
EJ5y7xsZ+1ZLMjM5OGeU9xkx/I9/5Yw4MAAiS9v6Zieg+LfFUFbVLRYyHk2tUU9dLhRy+sfA7J1P
mn/DwUycIHLSnZXKY9SZAfDdV6FzobtG92ka7Z0rcNqavDPUFTwVwtnXc8ot0zRPBGNcJAF7DZUP
q3Imd5AI56utNwTt8gZWqREOk6OcTTvzQres3p1SE3s74bri+lyzR5/qmjG9zk6TLszVIqo/he8v
NzNUfZZa4vfGxi8rZY1daju4yyarsCk0r5QUv2E2knQft2tolgTWiHGQUsyTnol+bc4JVbmZk38J
s9mlCio2vGhEiNR/qFsuSmyI0O4xXOmDc7QI9bTHnO0mbq4UJJUst1nYKtJZaUVzoQhgNQkrpizR
wIZUa9xDqembpX1pMs48haK7bnivrTI0tPqzaGx2WB2IHyVbaOdREXj6+KRY+RBMdfsj3XEzIMfB
wrnHNOP4cd9/IQQZ1nZGPxCkDx+gniKZj1P+svgyxtNVVebfDI9bYhZb0xk2hhjCXrp3Z4l2LO71
SiARWLVK9Nwu8Smr1aNtMCsimDpKGgKwKvJD5fJt0pqWT4L2i27Aj6CXSg1HYKu+3eL/Lh3MOPQa
B33Wn7J5vhiJvlEQaIYJKQcZDwdJVn6f1h81rWOjql1KNBS+TvQk+fpvLFeXIU7tn9Y2r4PFrGaU
LMZT7ZJFZSklzvUKu5nYtNFyZlUP8L0lxzQz1ppp7wd42zZNWGjFKsqqzwyCNReuDNIyUWBGMAvY
CiN3tolAKQNvUQHOwa0q0Z/ryT0ktsmkY68YwK2AszGYzWXndclbZSgS0DD7GRzu1mphEVFQwlO0
va1kyxbbv9MG9GNKqv3UqaAFY7kNcXKKKWm2NPOcdK6/AFIU6JPQL55RPWsrq53fI6056pXYmL3B
7GKFSkcY3yKSLaQVTxQOtKO35B+Fa/2zIiooimmOqPj0KP5O7UB31Q/gTAZg6Q+tExS87IVXNT6r
Mo1XxXcaGcRhxOmGIzOwpbpfcv2WpbMMZ+GtcivGdGU9bO7OHWSA0Ueb7xpPO75IQVuAmwe1NED5
rGpVt9lWU5S761QH6WJwjBLzUwzagZjL1xJxBlN8u2ASsg+6kh4oMIvXvZXvHXfYUG52pIfgClh9
1MvhD9MjEb+O+ZJa1bkv3b3CWYhG+F+NAhcHJzAT5UMro5rPmujCXpQ0vDjF1u4YSasyTU51X2J+
ihcu4Hk6YTp41xXr1zLlt0VH58qo1RPY4XYgiz40Rp4InHlmn4ddotxat7pleiNXk+GGqdUEkUAY
uijzkwJk5Tle0Jr1sDP6+p5l+jO3URnYQxIUHUklpTmdUGQdzWEKaZ72F2gmFG25nyX1j+bUOiZD
5xU97N6tnCNXAsdzj3ilfziSalf9rECD/UFoCfMz40U66lA/MGqtxdYQ47yZxBRaHVFES74BIwl5
Z85JZPwglOcwy/AEZskv6iH+bEkohJ5YH4owQhuU3+61lWoToND1+GVUVf+zY+ELXefqUmK/jqZL
GrvVyiIZopLTW0cNyWqKWmUn63djJNcB8dzJpZs+GiBpJq26OcWibPVKd4Mpj/6pqfMWt7zwAxJR
mvZUgwmwsfd2bPxKhpBVn+j7DkgVxD75VPKi8wnoZ5paOADdgaWkUen1nbEQL0NeBtUDINZEtsUe
dpo4ejy9mU+T6K2VOZJZaXYWFtMx84uFOaFSmJQq27srczGQZgLwSc77yi4Q5qRtQ05LER/mdAwN
jOurtOl/WPxOi6s903c3rszCPZv9xMQ71fchmae1ZlU3Th1zlRr1V6R7WxgIiNtMpx5JUFhAEfzR
MOXuf5zRelSwzxylcodjPOBYdfBL855ki+Rcb1/E3LNCVzWV88zcVGA/mXV9UAyS/OPBfnLKjkca
1KGzjRsPxz9qzg+N3T+MalBOpb4eovJomvJIIt3OVh/NpvNGTZzrMmoX6vVeRyNh8dRv6GN3bp2+
TGXx5pQYwZc2fVc166wvIBK1pWw7DTmNM55JCLqTzvpetx0LP88cIzDiZ0SbsK1VbzkkYeib1Onv
40PcXYtXh68rkgYaUDh0cg1PcZf/S5M840BdfrMo3w5Vtk4LmwmAxnlF8RuCQjLib0Db10auUl5Z
RbdcbQ8dqvsVTmWSP91nrf3InGLyc/jKgjsN5IKvE7MOzQIJHFvxSMiC37b6c1kpF4JaJng+jpxW
/FB6PweIdpTAoRJ6nc343Z0FNTCedw3uCL4T5jXkz9C9MyxkxGTOb7R0g+9GTbHKTVhAE6jWUN+7
PgsowAPPdsY7+sW70iiF3+rF0ZXdU0YqwJxqYZGPBytiRK21idgRqewaTIn4DC+u236Qn+RP5vyU
DMUdg1pAF+mTx/2g1d6ezqpjpWvUx5FnoOc7bSDDxNZYA7wEk6/6MpsgkllDIMikmV9tZuF/z8Yd
Ta4WW8b/nHL9BZYPS2Q9wn7Td7IctijmuIlTGw057MljGCAS2JhxTs6YZzqK9+hRSkozpDeUea+w
N/pEH4nHv80N50q9H+HKLsl041i+Nna20wGmbcXZkoZ0i5fsCSH9zvDygy68/SSgry3rkqr1c2TS
uKdHr6VD7mVtnptyvpTDBDJvBQ6v6oiWhuAAVAPxGEAVbu20DrOiflPjOGgMeXyEF6ei2k768Nfa
iKuaZXrL1NFbtY51jyPqLMfaXMWtlVFpRcr3MMHwdC8x1w2V2XFAw8ayIugaIxldTAApdHENNsSX
XadvkSoQnhBcYKrlFm0yUoFm2CTNBJ8hvdtIpkytGxO8V8x8wUBO1TxDmkn0g6+rCjS5wsqb4km0
k22liIMwzbM2wCBQKnTQp+5TjTvGl/6jBNTupYKKdTbOZMfuHHKZOiGDOotoZhA8a7r5L3fNZm8V
lRkWXn/QxLKJXYbLSK98L0JtCJEzromu8PNE3pKkP83DvKIa7pIY4MeysVY40X8wcj8AS6TMnfLS
KM0/cLCzGXX+KKlRbMB4yAHh1tb1S85rmzXLru4WsJDxkMyEDrhxu8LuzkDabtS5f4F2jfEXJOaK
OrI1MoLLPDM2C+NfT38MsULNozp1y7C8yaSuoGFx75oSbXs+R7TBL9EE1zvV1lNJWrqsGOtTC++5
9yJr728wsm+aD1/bqNxqC8VunjqbjBbpTuujH1OvzshfVRyY+Z1cAtq+UvmdD8yN2vIpLfKKQNCm
2gyTRD3VpICUjn5W2pScheSGUyKUErt2ZnbVCv/Ap9tlf2JZXm2D25JMzaCmcm9yGMEqUsCQmi00
mD7ejFQwt6u/iD020diqq3Se83Ul9UCz9ZcyrTblQLEl2NwDuSq+LEXZc5M1ZJ2mPC4xjdO1S8GP
uVyR5tAwbNsIU9XYF0k9r2XX7KvEhmvpmhdNnw+uHR8WFnw8q5R62qkSgP99Gjg7Vm6V7qFeLrJv
Qsxf4Ih9R306+VxqIf/1k32cal31vXmB7scqpaeXpC5kmDUwZpYGhuQFAOSXHBFxjIu9R5YoJyNc
Jm1PTqLrR+ZyRPq1Hso6HCtjvQBDWjL1eILmg9Yk+yVTfK8rNiMWKFu7tSr7zyy2dqUS7+ps57j8
ForclrpO8pPjS8v7EfRD4qhx0OI4oGSed0FaR53z8AON+zoqX42Lq7rlUOWXdoAiJrYCUnLlzKlD
0IVD/bZxzFEfcAc4yGTcDRHtjKy8WPpk/qHOu8VptW2ISOEPRj5lqncRIb/EApUR/kz4Kw4QLzvB
rp8eXdMsQpBRzrFMkldkOqHs50CJrDf0mqeWKYhGmKDLx38sCh/u6J490a0c90GP9RvhORNqEsVc
KVieayUJq2w8ZJX44s3/0aT87tDnTyRIDfRlEZtFR+mEKFN3sw+bVyDX7F1pKHcuPTKsyo1GrFTl
LdfImem+y0JELNux0q7Y65jiumOio3oYuCRdEVB9GFCIGNpTEhqd4ys6MmViErou+7FqEWTpiPgg
/U4Kdz8s01df/mtyh+QbxXxVs8o3gY9YR9JXakPgS4oz6vtDBPjSLHkgm/xggXrF0XKcjehkjGOg
C3J2Ouo7IXilUYV4/CltHE8LEoDGrF+XWq5Tgrg9U669tG580sB7rNrGky0cXNxozUZ95pqJVlbN
0GRU1hbEhovcGY8E9PoA7Y9AHyhcZ8gO9mhRd8/32zPeLuAGS6adBJe06pGFFg9vltLs+rnaUY1H
/7P6HMXTX6+UHId0/WVovuf3qolPmBU1XPTmepy187joT3W6nLAwNStN1TeqHm8ytwhHJzmMqnM2
4KXJC3V3bqZsqKZ9S2ZccxU7hdnduvw7qpQzOEDUjdhHzefc0Y5R8luN+kHPiPnWWU/1XrkNynye
WQzhxD4t9QU4YsIUyEkjOutgOPk2WvYG0RT+4mEt65trB9nKWgc3M74zSKZcgSynQ9t/KFnWhghY
COVJnLOesZ9DTMRu/jcN7idl0dG+qrNQ6b0H5LefNcO3ZvPklfY1N7un1lBOOlWnvuiraxH15zir
f2kdvNqz3BRWx7U1gtA08ichuQwX/8WhAcFyrD0aR4RGH9jhAtHKtSGtd6KF69XEyu4RIrPyrOHu
dOYPQD1Q2rSTeP7SOX2KbcYbRWHBGjibikDrX2vF4L50wTXUxvFblTFYKP0zaRovoxq9p3Z8Wsoy
TMzmOrne8zIqT6QebaWbHzvNCLsRkrxWtnOin7okfiFl60o5ra8bzdHSx/vAIN5ib9QacTEWQujQ
ZBKvp4WDPV/QTe6XCpudBeIN3qO24jkiehEIJQ1066ONqqtp0UBLfAUFtUFedy/50r+oev60kBdg
SGcP8AsV0jxTsAoQEr/Am8wrrx4+sC6uK7ML50ZPoTyIVoyTbRc3z7BkHG9qfuMQXCsj1PNk0FTK
dNSslKUjpSL1+8h702iN3BAKACKwxPoRT3KAwHKfiHZlCs/6RiVIoDtNpMq6dDtQuGR2T3XkMmyO
TB5RZo0Hx2gfujR2ozwp+WABkeH4gNbmwwyeSOYD9E3tu1333bnOv1nxDgyq60QrLSR4as5llByd
RifBUfnKF2s3kma7ZSL/GgZ8xROYQTT4glzCIBnmeVOWNo8EaLHeWCcZs+KWXvW0GN62HPOnvoj8
xkFjpnb5PmvLrcC8CXy6cSI6T8mTTVb4+oKkF0+WZlxV+pdnpT5iIlm1BAyiMSevRKmeCwJO7MZ6
8iZgomg4A3FvhNsaN+RPSGwsEopsj/OArhI0Gp6LdXOmadO0DlQGhhXxwsOirFrbYHw26XaQwSir
J2eOGTSMtWj6bW3nz5EN3NxOAc2b17h6BDXAv1WUqqxVY1yPJad93Zo9h1mZbcZiQAfbpKl3KC2r
uem0kd7pXPd2BSq1DSEzqDtq0nXo5RO0zioKtx9UDd8bOi5WaKQoSABYWImNIJ3KQ7AmZZp8mQvi
b2LSHV65du6/PU380sy8wY4S2tmsEcbIzWBGoczlHozm5CbTrtfhKUZzE/Oilj+KqexyLQsF5ca6
ob8Js50D1WzftbiD12AUeqRa6ml86YrqSE0tViuUcN1rD+hWedHbLPuAU2TtcP/2vVwtTXNVkCkl
pJDpVrmK+hbaAbjGHuBsm9XS2Rsj1XYF8ujHoNw1w23oObW0IWFSNa52S5h9/Onpri8iYH8Rb2a7
XiMlOntKCbmHqiEBz9SKcieH5J5ZGxYfuK2SJ0rJYyKKqnXc1IFaFqz+/XYwv9PWBF7Mjq2RX1hs
1kM2HNPS2undtPiOcs1brpfW6IqgmDEYTTJ/Ij+WpEir3k/yUbFYaef8IVijVjEhrKebfSy3ktAQ
69pPy6Uj9ELFPqOOS8gPQPO1VxEpa7erRkcP6x6QZP1jabjOyA0GpQgbRZ5J7044dQGeGzfbRYJZ
tERiU+YnKPAl0IyKDZhtVG+ytzRXyNLT1vSkE9uZHpAncw/X6qfiPoLyGdyXnEqLwX4vDXjEWEsu
em4GcmzOMc3vcd5dF5dGGxKf/dHxtt4i/LmGrdUndlX2V4Pdd0IaI3MGtdlYN67ioZoedsAi0y/H
PotrX5Xmn4il0/lp5zEGu1oe/yvxkP2BZZa/rdvnX4YnppPldNQ9R+Ocv49JJSh5nrGfdeQSbE2S
i8xVAVMpPuVAkMhKGWfaEatKa84lg+LJyWpHBkvl2AWxdEi2Vo6iLHtNNvoe0ybzkiRGot6koztB
EpqAZAs2v1cZk0y+8n5d78uYr1Fpb9KUIM0o+m2810KkQQOmTgDbzhmh0ay4Z2sepd/P/dleGEHE
YJIUlvBLmOQfKP0/XJP3dHoQmqI/MCWd8r59VdH1IjYFvkn6IE7mS1VZvmqaJlcHwnNbAwjEeBm2
xBfQ6buqSzPAtXXupmHT2jJAaLx2yIWbF+9JA9bVzJ4Xx1BD3vBhNccgRfMCDVgL32vVbwfgZ5UR
AJCX3GBZf9ES8UhIHA+DObxytgPqtNu+ZqMrBpxaYhSnWFW+oTw6P6L6eLIRdHj5ZuAwJl2sWKms
0wL9lQJ80CzELtUAy55efmmz+tF6IpxhAqQ7EhsLeykmec3U4ieJtXJNO9IBXBYwKf4jfpUvi4m+
iv0FYxa3yxrZLJ+mGUblErQNkVBedHYSDnJ3AeLuxqOQ3aVdWIEi9kUXtzaocogYMmghplF9wrST
BuXMtDsUAcv0PY6Xs9CMN2tIt3XpkdUar7Wq+dJS8TlXYl2I4swb9E8goIU5Ntw1Au2V6+SbaI5u
xaS8xL3YzwknD7WVj7jb7DymzYrKUSqV3K9J0UM7TXd2zrrmaPfEVV4NM2YqiZ/4qbYK+axJQTce
K1FnVuFIuLKV9T8k260Jgz6OgNtc01xsxRVFJHFXMt6n2NU7qa3KMdm4VbQavIzssKIIWq86e1Sp
Yx/Y9JnyPDXcL12G+7JmtC5Rd4MWyBkZAqlR8cyXKAHwh/aC3Dfghsuoo+cFLtipSWsM9Lzf6qMM
NAnMZjFP2JZ9mivs/rHLsA3RXYlvzTPOpcIhzAswa23Qwq7DeQajW77MLK257HZ215g4FPlVxM2u
MJACmqi7TQhko9Ze2h5TQEo3xUo3xSEjaChIcsJom8g8IxMNi4HjR2FBK2Jvn6HzoWtz1Ra0Calo
f8rok5/q9RFDbBmwkotzBPm5F73YgSJfZyIVcge9bosIsACmbqOE7DZ09is8D8cBmQJdlzfXiD7I
0gjSWKwjm24wO/rFi0kPO11dWSt2al6cFsne2qBpmm+z6aIaVHzNUXfx6B3cclgj9oU4AXVwOZzL
WT/kixGUvBLE8+nucakB9GvnNjbiYAsS0gxSLEdUiYX4NrPixW2yGVajq9YdxeYBuYRBkmIuXsqA
8vBdCku0woq0mSfkKUl86yb3Sy2rDSImXzPGG/dHOHZtIJF20PfD+Iw1yJ3GEgvyJQIBkO6pU6qr
lC5mP4eX1902vbvWC80GQtHeKCJyQT2V9bwsa5vttreis9nY69EoT464YoK6N3UW81xUb0zxD7kU
wifS6NqeSXaJrTFsGguF0yBXNMWudBwOUGkXTzZ3Mv7alU2RsDZBEUberR259wZSHPqEO0i6ZdiY
Gfurd4mU99p2SIZOkd60W9bMNMAIF4p5vo9oYpYeYiv21LFgjyanzG/NDB+cggxfzMVGHfNLzwed
xuq2JF2K7LTYVxruXZvbGxSIf6Tra4m2tyb3M/W0mzEoAUrG/TAgFqRUhyx16S96+pajYmsySd8F
yrUhvpqEu4669d22KK9J9cioN1txam8buIQUyeBkfLg6Qvcy5m+YdJLJU+csJ4iPbOzIe5gADaML
t8mmLQSnhLqapnTXWHMoCA9tQWW4hYMJ50msTi+ONsJFN903tNbGJCpCFe3bMuqYOuC5LOYFKUla
jDMf5G9XTdGeYLyglcq7mZnPQFAbB/NP5BUbjxmSuF1f8tu3ouQjYWJEm480jNTa5CG1o3KDHIb2
CEuDUHb4KQVSuyGbrzPJWAPt9bFZ3wt2PxIyzUM2CnQw48lra18V4lL05dMybXnB0o2cXI3DtqG0
3lBBGu9iMD4tbfp2Y3gQCcqidiVS4fSuWe25xcCAfJO209RwFj7o+Ow1yjWbrb8J0ZjfkBuIFGo+
tzN7uuh4a0a72qmDfagbk6QU51B12j/HtXs/fwhkH0rSSMabwtNtgA3mIXRcBRwOnKu+KvpsrarN
rcmUt0rv13lb7UXW7VL+G4ztqVDFeSDMgQCwFfjCvyw1Nlyjfo+TRp2z7ZiionO8RqzGGY62couD
N7hX0rYR3zL7yH4/mn23Mgz5PMv4w8kkRKRN2k2+1xhGGnf4JN+ceFRDAcPSvbfWMq9VUp/zLgKO
Hg4pHrSiGb500+YLYcCyFF7muEcBOPJGT4MZlDXPBZDod47uxx9jEgrsjHT8umYgcFt+T489ZBjd
e6pVu1iPtpi3N3zXdxieb2mDqzud5JbSGKIR5AuP6PjcuJfAo76liPeUYMrKmK7ZANRUSIZy/Tg0
RJYqGZuHhbMfyv40NW7k6wV+v0pT7qLPPwbLg4MhrVwHGQDOfkof/g+NOtsu9lVruEXDwErZ8YJE
KCySOIK/lmSvLHDeEziQiTQydMSgbpOHpK9PFEzlCCMXpE1dh8Sw1SlT6Kb42RhdFgWZ0ARcVyle
QZPw3MbaCMSoKGeQ47d/BeT1nBQjsW1D6WuteUhM5N7t1EFGc8ozI+494UmfbBtWSSQelqz/LZn6
54xPNkWcDdo9fg7nTsv4M/PPMTbzv7oazybFXvi/CHKXbNvmX0ZU7opT4hKhGEhrioB6NG9Cm3HT
I5kzZXXQddGHMn1EUYvfpNJYhYv/iwFIm3ZJDkFMGMR8a/w/84s9993a7aujnKqXObc9AD1nTVXC
4+7q7DWlbY+p/lbp48VCV9TUdgyHNu5NSq03je4cvGQGgHRPcMS+UiqMoHy2ZQMOYRqSEtM+J44B
SfHS92GbEa/CHQMndNY5ySIsk2xSEz6yKtTz6KxF6mcem1WAmGozdcPrJF2wTu/T1q312JHnWhAa
Wi/oQdraDoqh+wcKAlVYUPtSkVOoLZMv0nprNxoK+zR6aMXQuYrKw/LmYDh8UF8psfWQSpvEad5n
o3x1BORlUetPGTNu0eQvNCMHEk8Iv8ldRdD84i7P1UBkdmOXaphnECfk/9AQsjNIgUXxNPtKXzyM
LmKjFOPjUzdQJeM8krDZo/ec6YPptwkwY1J+G9zhyKzW5Mz4uUsLhaP9JOV4wrwfZnb2JPlbVEjq
YelDRRf3Uct++0TsrLg9Rfl8caLuYicVG4h1Yxjk/tS5aTWbsTheD/nwr5HzH9nxm27Mz9WcPY0t
anrTad4cyDIiK0MFJ3+g87vm6Dol0DMDCul+nO+YVcKqG8NZi3Hw1LyuSaZ+E7tyUtPyBlMZkAt7
M+KCT6vepz053J4FAqcelsx5y12Lrr8CMa0ZHx4bEAXyF4GCvxXqh+6lPEnjhyPNF5vbwV3GU91Y
X5pQ7hGQndq7fxHir+tiwrEW8Q+m/R0xlcdCivOU8JOpS0tV25Bi5sxQ982WCd7RcJlVz54UR1t1
x11JDNsa0Za+SuvhZRzbeq2bgPo5R0Fdo0w3EfR15W/Mt7Pux35fV8mGsNSD3dnn/D/OzmQ3ciXb
sv9S4yJgRhq7QU28d1fn6nVjQig69j1pbL7+LeakMjwECfdlAgkkEnkp0kmzY+fsvTZpKgaynKQ2
0D/Y9RHQ7j/15DO1ntODrcx7KKAD0gSGl3PlM8EU+r3jzxSLd87JyytZRyGlm/c7z/SBych7K8Zz
5OXvxjzMnDNTQQ9rLI8QLYhmbVj75zra5jPER92pt5DXYNUZrrPpObpGWbRTIvyNu+saZOavMumD
DYbT50LikTGYcCVCngdSQUADZwuoy1q1GsVGhTLSnr9zYH0uVPkYidLcQJY5B5bxc5rUS9aPVEKp
ve+YTE5T+7stacv3Qr1WVrzN6AU5TYltsMG6DMY0KNDBTx24F474OHge0HN32zlKUxxVatzavnIh
wzs/dK7vCt96C91CHETK9Chq5jeV97d1QIZJUr6WOekTY/odDwo/HjSxXSnyX17hP6W40VisIUK3
801gNftZ5MCQG4iF8rnX2Y++ddELBMdc93o3J/ZWI9d5lBV7Uos2h1lOvWs8Xx/zcfS21agPI/0K
aMrFNh4psIOmnKg05WnwPAN8XUH7xK0RmsQe7odSnUzVPcSRtZHDSLoIVtYmIDeya37Pw7CvtWui
48YV7cF50AYduPlEIgx7NAsDB3DF1hhE/AU1es/GPqgMznZtbeypeZzd8LX1knZdpSzETa/3Zql3
RuWzvGJGNBtwTno4AGnlGOC9lKqo90XDUQ9V3YH/z3jwgnjaO5iVOHukv+uRHBYUGohOEGtWI9kY
oure2ja8ElhbGXw3p4SkEmjYWPvmmw6ReWAyzwMvRpsQjW/GKIjMhZ8JoqxJlLc5046h0a+KjFzq
GJ4UsJXTEKQ3wGz27P4Lwr26A4KxDYv6V7Koftxh5xJdlVdWxRGH7ZplzfWYLICNJb8ga9Mr5Jtv
dundplHyU9iTR93snvIqGDcmXLgrRK/bWHBkizAJxKW7dNsIkDEc8wqc2euUd2ezs/aJ1T+kqd4U
aXbr5BPfxEjnL3t0AbRlIb3xON7YDsonL6B6TRh4eGHLOE5SoVaEnKZE5cUCeQ7W3ldlBrs6t64t
MNiwJY+04HYm6kumvWTURtGDG5rVLhFz+4jWwsQlmrF8sfIAud3yvfebXlnXoiQsWRrtrnDAbEun
Q9uGWG0z1d1NmtDy69xkJNXFWxcmB74uOJQc0pidJ1cZuptV7NY/ca6fHOVutREdajMBGptYh0ai
KIgjfULt5u/iUa+EHp6FU9+7vMUrFTP5FHH4I7GWMOrooJaFjabHN5/On9mZT2GkOda6RXHAbDis
7KQvEOym794UnT3hAeZBjo9rdL4L/OGhrIw7RfDB2pgdlj3/yhVViWhwAFuH4gT29m3mAtqHVjgl
WJqVuAtDeeUJOhY+Jv+4mut1aI71uooU57WWEqd2bv0RsDynrDGN7kocBAQAbxdJPDlJhxIh5xgX
z2CvVpZjHmLR7GU2XmHkeG07BmKQFq9cc1ya2ofawO1iN7dtH+yEavhJ9F5H6blwPMwqSIXWUQib
Ip3x11jmXYxwgJc7fXFmBkHzYL+qBm0x3oFzOVEDmhJbQ26n3xMiadaWQ3aVFVHBNm20q+W4sTpO
hzp+bmWJwdcRj9qpll8OVdWU8Y02+6SmU63rjiE5FL/WDd9dpzzKKTvomblvGvVURzi8OmvrMsLU
6EOtqX8AlhpusjR84cB4V7jVdTwzx5ORcQ1H+TdDB/jTM47OCruCZpPF7+4OXrTxarU4RItDPiM0
9/QDiSndyUqZF7Iy7dg/95WMH6uuRWGqlDiizuDbFWQZYAowaOUwYwfDekgDboKSjVcvcuAIF/Y1
z/JoN3JPeM6T143dNkcB4rXFqTInjkXmNRqWn0q0b9ZE/9uscOmkrXgjnYe/k8XWoiwN8vhpQmux
nlDfpEqSO8BJ1pegl5iPzprzuaW+Ocg5Y9HeO7o0VzpvTggg9jpcGnpDN6z9rvlRVkimg2DejRLF
bCjCalUYYbdC3DWsDJonjSaKhdwNDgQmfR28pay8I+qp2Yo3+OmLc1JWv1TFngVu01kXUbgEk03T
fuioNB2l/7HZflcdo5heEpwZ+gZLQ3OX85WUUOpXdDzftHIfi2imCOzf5o6KYPDWqdmfw8U5C2L1
FhdpvxFDvpVpukdof1NxcMNKyqwvaV+g4WMR0qcgGF+s3t0tKU0u+RscibN/3Mi4M5JurdHDOeZ4
bY/xj76ICUmcDgG+VkT3N1MEMLrz7FMolufh5iQIt/PODPNvILX3IjeuiWxv9xGlAPo8/SwQfa/r
hgQEWyff7UQeauKvUSi8JaPe9L7W2zYRNUD95GXqRrJZUDGqdIRoky9qPPcdbvbPICxRk/XTL3u0
Xin9voXmBFxliG90ow9xIkl1pX08lsNPZl09Pr/xtxgtPGTquXappgf8SrQJq5saYw0OuqtJR7gb
DKy2boPnSzQcVPLlhQ2G29bU20DL1w7/P3y/fdjquyotx3UyiQRRqkEwQ8uxJaiUufalQqpT72p7
QhCl3wWqv5zZkM3mva2L4AxujJdaNphHXYMRD/xuPoXoOausJ+l7b4kp9vSQ9yN/ncwWGV1UBWtq
D6wfs3yJrGRcmZgomSft1ZBdMz1idBkZnDsW7VRMiAuqEpoY435W8k7bUCxz0ZCe493Q97+Sgfkg
fE6qUBGpQkrn5Bfp06B6SqypeiAEbh8H7u2cD/soR4LWVA7KIAZG9gQHN/Xul4C6SI80qtzwKqqT
vSOtb6NZuFvfRoiETBrtKQ0Kf8juvepXVDJBg5DxjxXhbm5QBHPktRN/3dgzjY70l6+KfCNK8RBg
ql6nvWKDKhGItAx8/UW2otnNm4BK02npnENrL9zkbHHuYXaFlspL/QOtn9M0+E9TUbyaDuNJOJMu
uIJJsM0kVcGUQzDQaaq3huo4kubJbo3VKNQZeNseUteVkfHlafl9UvnV7IMkUdY3q3UOpZI/Jzd/
GWPxuwb3XhT6tk2SayOf3wqvP/N+PRpsHSRgXAt/oCNkbOcl5Mbvz23LZjsb0e3Yyx/1YPObtgdp
Mswugn8im8G7FPO5QWxDNK76HcasBZzWOWFcIXFDGC0YUPcHJgCnuGU9JAyKdjI6urliKkOyG1gj
jel71eb+xmjkD0uHNwET2nH43rPcm2V2Qyn57Hr52YitJYqwZFzmP/adcddhR3CUteZ0SFOKrqQ9
929BVlAY5AcGdRuSV86h88sv8zsQfAfZ04WaefoW5V9U40b2Bv1amvLccE4hke8qH4tvcdjdmFiw
cWq2iC0ZXrW0YzxX2cD6sNQ23bfELbZR4TyRN7Jn7n5DzyZc1sCbKpgerdp6qv2yBrNbn41peqRG
H9dxDfobjAN9DzymyqnOlmuei2z47jFsFCq5CwK5AwXBQNrFqpTNXQYFd9ylPXNiUgqtzr3jXbkO
K7kPTSe+8gINayAe+l095s/E/YBDqfZEF20RD6xnN912Uf0zmBt+8WB4dFRH7RI2P3NksZanbzQp
jhHTOUZx1WkcEKJX+tZBM7YdWJcohGkcIPSS1XidRe3GCXhTco9GRuSgQfK/GbRnjcZ8sBSEX2/E
e68YFUcOmh7nRcqGnlXm32iy4MlMmk/RQkgE4PDe9ekhsyt6voRbzQtD0EzvvJ4dIJyGdRig7CRB
Bb8FWTQTogmsIzFyjHL23rVRnkpd16uWyr7W49aX3fe+okeEoRJEQ9jt8zC6c4leKFkMnKn8HWKo
4g0jeDORw7XT6yeLP1+hu+okPtDOuvJ6c9skdKmI6cQMWh/wtGNnBGoX1Y8NhwD+CdeEUeFJNL/Z
nb2LrPAGX/TWoiImkTHH9LVgKTI8WF1DIZsU39ulvcG2hHgqOowp2IvQf/OH+HXMjbssmLf4/o6T
FTNAZ+YTTLeIqd6Ye14Jdzh1Ho2IRRVE0nVS99uQkV+WIW4VxDJh8TxmkfpRywKEs9rTdDzbDP1E
QzKBPSwPIE03rU5OqRw2iY4OaRLg1rPvGsnmPhG/ZRFijepV7YzIfkiz/hXH3isu8WOkZLXB2X+L
/egg4TTXDvA1puSpiUvdU/qltYO1rnl/84y+qL/iHX4TtfGrh4URkb3JezmvIldjtXI5WUFsqwOc
xbl4MElh6qqRdj3QS2OCfkYPmgJu43Z0XUUp935eHbnwPz75X+umRjtvMhrM60Pi/0zc6bcrYuZq
4U2rJPwsPLTufDWa4m3M1SnOAXDjOwlg6XQlct1ovEoSTnNVSmLnYL87kt9t5i93iyXCRXjoLgZq
rKo3Tz5GMTNHcpWimUBbjBq79dCeeQN/vtFdawugFmXcDP5X8FeHzIGVju9K22GNMljH/fU06O1/
JICtmNYV81LXLO+nwuSYy4G1afUmYExsNdFtlfSvaeDe91b42KXW3mAYJMFhzURYkTPHipP/nBg+
lmW6z0b3HIfFcZoHzsdG/hPEgP3KFx29BDO+c3N89ihaV2GbyTW5d+e65lV1mdF4frWVnA7DhPlq
XPHpUVLz5hLD0djijUMh9ANxu7gQwJQcw0agUTQ3to8H3IlwqYuBFTTdOLX/T59lT8kUMqZiXxN1
ypMPiAjV/W0Zv6mxOiRSbmyo09C/zoUx78dqep/0dPQXozEee+QMHZbton+NpeJgrdZNob7gQn6A
/QQfKJQknRCFnb/87z/eH+IibP/f/5H/N+acmDlCpacJPde6smiu06eXj0XDYvA5NvADPCJ8PGGz
+1q84Kb156WCsCIpIWHVDt0M+4EoTF7mDsekIdFLoYCIoy+4kB/QEbmiElKQY2E74gKxEzrwYRtC
xk7GshyapZq2Q1HXj3bisYx42rnJSqP74qIfPVEqUcgmlrQlHMg/b9PxRmFmCQge4UHOSU13MYox
5GwbN9j/+yfq8+tZHunSnrAvOaZ91SBOT/MTOP3oQHDucMKb1VLBZDBiemM8fH69DyCiIFM56SsB
bBI2xZ+3BqBKslID9/TiMXtH4ynv7bAsvmAjLfjISzAS+ZaEKXu+Y/Pj/XkV1xqyqK6AeU7NWN7D
aECslywqbRaT9zEPCVibnGLfA+bffX5/cnkF/7q0LzyLJ+oJaV5cuiiacA7HJD915A+CxicZM43R
Z6hwZGYsEO2kjRY3dB7EYRD5tC/mJTSrzUfMMKQ0njzyjL/gSy4P9e+/CUoYtjOCbMXFF5qHnc/J
Ms5PKQl8yDjoXkCoUjfShv9veAD7hx2+eCiSv//903DBxVom1k0+XOfi86njHPOZF/PBJsxXSgLZ
DuY45kArp2/1BMV19vDr5MZA+sDc044lkxq6G1lwZ22SpS3NOvviF/LE8vn89+PAK8mHTMCHgPQO
9/QCPjpCGfckR6HTUMtya8fhtAccBTk3cNujO4lxY7jJvC9ZxX4ZHu4Mut7/JNNoP6EMnI9qbhqm
mAjX0pzhiA3o98FMer9d49uCTWI5wNzK2fdum7Jp71LLYTMVWIxNGcaPHMqyxzxK1YEED+g0djqf
ikXykWSeZOpDvnS+mEbj0eXYlE/fkjRL1q4ObpfVYoN6/qQ4Lmx6OCm0c4HB5JRS62bSNFfzmoSU
UkI7QBpIo4eGkqT42IzdFBybvNUHhl4G3tC6vu/7Ma7YeKeIcs3Dla/zBQ8RNga+KDevnktPqXW4
VMShGTEHNUPT+EUWI9NmG2TCGKBrNHuD6VIFm6SYKvcUoH1nkoKRFKv+op23hmdzNIrnwGvS7zYH
R+wnrp5OceHQY6iipiBBGqPUBpm6YE7IiDEebO8RsR6eOLwo8jYy8McPMAfo6DLv6joQcOM8TMcw
KOpno0Qq3k81V/TD8hhXDTPSgBHWQUCbwH0f/A4p11HaLRAtciofrNqrd8JFgrPKwdU/uNqafw/E
gdATNs0bleZ0bhObSsiAvEs/Jizplzr5Iy9u/dgLE/W4Jcf3aUAjS7OofxmSbviO+D0+mUJVhFa0
pIPWvBrBgs6DjU5cQZy2R0gSw2YAFLURApWMGDD/k2UFV2yIgxGMX6D3KgduOqeFRYJMaMdnpLrj
trHgXrKauqveSsNr17DHndRABexORac0bvsHrAuwTWuqndjmMEg88dEbI/sIqCc/RSP7Br2qa2PI
OC3bFLKEuPprrGQM22HDfa+atnnLO555XeLDchU5i7izsbXYYJ0QJ+LxwyhK4U33kwFn+uAHLWfo
qlqgml3xq7ewkso8WM5Q/J0xBJqtXwzVOQRDdNTQRH9Yho1SeEYc1UN06ofrEFfkszEk04YsUf8+
c308GCBqHeZ7GJ7SKBgYwar6hNKJAHYDbCU5rMGWHeR9Eo1PNiXaGtEkybFvsIyUHsqeOZ3Do4LO
uSEwZFhpNy/u+Az13gPBtmqEoGHMKPmgMfDeAYcc7+BzONzyTE3KF1He6dG2MPlM3a51FP1hArrR
AQcaN0Jrd6hHFyn1UurHhuh+aV1jxAqH+cWgt7Gm/9micrXHQ0kL4lTK6L312h+qNfq9EzG4tUf8
AeZgGjtXBvPZCpW4lWP/I0q8lyVyD7d+FB+zqu13PWf3XcdCAH94aTYb9RSfQHZCISzoXhI5G/5A
CMaZcgHG9kHRbRlWf6vgrT2EBJCYmBYXiIFNxGjRddGVQnW8MuzZ3JbwdFbpABUXqbKF8pSVLuqZ
fM3oFS1LbZkrobAKq3damRpmjcdst8VHggot6peQVckKVGSHsjNJlrNE/Jy0JRlyPSnknWHRDSdV
9NZPkuG7w+lrRAzgAU/AtrTRchp2MRb8PVxGY1Ng4NxUaQIMrGji80gWHYQk23PWY9haGzER14f2
45dyy+Ss8oRhpW/2m6KyXhu2s+9zkQZ3UR5jiyVd+srxlok8XvQ3d2hHZDzZ26A8+iG9FWwie7JW
oD37XWhI+8apGDCYodWt+xhLzuDH9ZEEP4Vjkn8IVqQKPEs4PoDmSu5mGaf7sG7SLez3AAd5iuSr
1Wl7Ag8iH3qph1MxBA2lPocdvwRHWARduE5J1N7YdjzzX01WDJrqpJ0gr5Qtc44cJ37TE09giOiB
MwCQMZTk3QN2Fhtthlf+9GB4PvTu0pVGA3n0XJr5tWGoLagm65TBwaW7EXjut3AY0B9GvX8ddjNc
xFQhdADBfcAsDl1mKhiw173c2sXwXBbkF65KuFE7t8PP5ESzeRBF0p/wxcNsHv1klw9OvCFnMz7o
tu827Ryoq7HnJQFL254q6Vco3QO1dZxx3hkDjUlhARnNM9M6VD0tRWNJEUfDVN5McEpxd+Cc9JEX
H5tOB2CE2vlg5XLgv47f+ZyX34jXah4brKgU3atk9L1X1E4NMsyp3FSLutYjWfBRDQbjFWIasQtP
7UPRe/Sra8vcBR6UKaca3XUy282j5eXVBoxkuo7jMGGcCT1x4xnVhIOcpfpgdV6HLcfSMDaGejeU
MWKZuCTzFAMqIbk4TG+9epSrEXDz1qumRThhiy3pXGqTazhDE80AviieWxsl5gGPAiohiDX2XKHI
iGjtwYMDySTTqNsRAd486yTBwRnSr/dto6DT6zMkhaOA5E+JfybgbG+N9nMmSMOj7HRxTZfzhVc8
PhO5yewCVtVRYDfeOVSM50YW5RbvXobyY0oxPkPHj+LRuyeeXhAXq5MHBWn6rStkvZqKeDpJy0eG
ghTaP4DAAjZLgyHZAO5lGENg9iY0gpStlZWqL1sQK45VvGVjYr6Be4WJQEYQamSXptU5RpH96sQK
d23fTJthYEdPqzzcNCPeNjrTzT4n9b1d5f0Y0N5CI6TIttpI0xuPOP+eIPvWNzHp19uu4u3x2GSv
xpm43Apfy0o7gBHSkFsbi9E6DIQJHvJg0PxCIcPB2rRJP+1mE1+rLE690AUJp/W45zShXnGcKCAo
ItolvRPtFfq7I0JzFGQ+SKekSgf8mWOLKLuvEyqGOvJBW9BtXHuxizKRO7r3W5E+UxzKMwGsODPD
wMYYHha4ckMfNMEEXYH/89bPSF3NnLlCv4eJvHPT7hhBtjn79PjQsaL1HWechfNcm6sOhuha2dJ9
ANSD+SpK8NmnwXTwzDbHPUm7TQwQSRwDBflUss60Tm7dDWNY3Bh5ZWAtw+6jWw0uZSz6jWMBUxbI
WY957CjsQSA6iK1n6NKTVoPqm5EwMro1POtmlxqZeZ125vhaLbKjps/zY+pGJjRoyp9KOz5Mc6Ue
ncnmT/OD8lz7lr31vL7ex2M3b+yO0s4y59fOHIDwmQLi1TSWDm76XKzDJO/u1KDCrWsKg3RZe6I7
CIzHGWPy1JBsbfC8ZcBW02zPGtC9NRCN1mGNY5l2ZrfzCfO+D+qcjn1dVo+amS9wqlHsakuxrbQW
qlR0drgHxYRjvwmZCJf6WXqGvMprTIqrIgzxBoTVcJeAl90N41xtocx5JIRBJcG5TBtMN6n1pjWj
igSP+QIOdoarnBRYjK9zdCK6ZIYrgbQtJQppQ/q1wXyfbDNd2jDfpdU+mJQbN2lmeuehGqIrFgKg
a3wDW6DWwaqtUWNlvg7f0ahTYJmZCm4UZkfKqva5VDaM28nPg31TzvMuAstIGZXZh7yRmMFsQx/d
KtbjaoK/jVijppEfWzMLztybT9pzwzveab1HKVldj0rzcgA4hdNqyW0hIonetKLtj7wRblkZha9o
PVHyOcLeR53C001YybUUwDGisSA+1oxKvHN2tRIzPhWUkLiphoTb9zkd73ks003cmOrO7lF7uqHL
Jo+YfOuLwv+HBTWYN7i26AkzOcFMZjbYrYLsMHkA7jJ21a00swG5FUVHBKUcOmPiHKQxew9GnmEp
sfJ5mwvff07N5ewQZryDtGCva2UiaBlG1i01zQubQTN3R04AgCuaWeV4jHexiYXf8tv+CcezH62V
j3ykdpv2lKbdvNaa1D+nSY0DdsTsvTSwtmZpZ+9ltwjPDZTk5QT3ryOxdNFWT5te5g6ZxzpCDgLc
30VgtUtxdB66oHjpWyAflFQeqct5Qu0/AdIORbBP5yShJnMZNuq8RSDZ9SfPtvG0gTNhwGOBcIEt
blSRd4Bp279jPA+wqE2YLqKAhj8ZxyxrjELWc9O1EMuWyX7a/sI8AdO/7wImoxE83tKJtgNLBo5g
vjJy7rr3YSzjU76sZH5Xzk9s0OZTbUT6dcjZ4TPdD2fVhMZd5KoGIw0kuI0Wxbmb4Vk5Tqb2Tlm5
N0Y3QcLWKBQmp2EPNzG4yiqAqD841b3RGQ67I2P+KSWX0XHKu5r4ZZhoC5UM9rd1LtNEEqRhQkxx
ehQhGblJYRDqqyoBA0LwHz5Rqyh+cHzy0ZRF5WMj0TxFesC5pFDSMU5B+JkItR8YRjUoKCODeZl4
S9NazQfw4Pk+ipixY+fHgJVCKPy8V3HZdFu6Akt8kaUsukbkWv7ZMzIa8GXl8gkChAr3RJ+Xbx7S
hNu47/Iv02aWLtBlC8J0HZqKNE098zLnpS+9MavImzoRKQjefjIo6ogUVzeMRMUxaZv4jqptRiYz
MaZBFx4hPPa7LzKULtupyy07/8kccx3Psy67M7jHXHv26VW5DftO52LLMWdb3GiZ1AdSzct/2de8
vN5FX1NqpXvmX9GR85F412EX/g7V+N6kgbX5/Me8bAAuV3IlYkeyY/n3ZQd1jqgGa8YJJwRraPTd
KCZiwfbOOuBMO/eiPzQ6RugWGT8+v/BHj5RIBkFSG+FUYJz/fIvaJalFIpM6xZSL71VK5MKWoSnG
loTsiYdubKwvkqguO9TcKtspiYW+SYePvtafV4wy9IlsAN4BCBVVVOlG+VNMMCTKKqezn5uhWw6x
Ib6ELz6YD27VxcfsCMdyfYJHLrqKPrwqIOhGfMLn7d6HtS5vShLYXhu4VGs/wnf1+aO97GIuN2op
uuH/+ZdtLX/Pf80ZOPh2sqLIPLV+l2BzdfYB9epcq+3YlOXemxr7Br6JItQD6ebn1/7wXomntDzh
2EQtXdyrYov3M7oYh26SJYfPbjB3qPGdH/bM7IgT5FcrxEe/qlKua5FELKXrXrxHTp+ac9azQlpm
GW1Tqvl7St/2zrKDtyxnn+4RNXwxC/hgBaSIXxYkzyKSyVn+pv96wMUcpIPj1vkJdp4+AegMngRV
2iYfFUykzx/oBx+oyzyFMATBNIBv5c9rTf6UtvATcbEVCRThysMf3GcUjUDL9ojLph25MtmurZPp
i3ixj+6SD9SVfPD8oJd32Un8L8j9/MPUZ/5DSNrmL/QR8zV6yenb5zf5nznDxTJPLrlrMw/gFuHy
/HmX9K1yOkBjeHJLRt+jDVvEqnA9OSTS3gekGW+tuRt2cMHdezTm6X6gqfBF8/9y4rJ8Np60SZZy
eJGkd7Houoae5iYB3mwgO9OrAW5HtvMmPMr/i9fHoypDzSxMhUPxz5ttuY5sKByOo6h1AEOUz5Wj
FiKUDQXIv52R2ZK3h1h6YQvH91kW/rxalNI0p+kT4/9BwtVFtv+OicfBjQDg+ubz3/HvlYdrEXSt
2FRcReX257VMoMqDCcjlqB18GGHXBscuS+O1ElgN0iEnhDCAtZwN0jsMNczZLz6WvxcDG0KS6ynP
YjEgdPDP62vynaTlxcYhL3JDrG1z9pa+km7yBSmEgovvlmjlMSRL+Yu35++vhUszWFjWPWlRHf15
ac+uJ2H2WXDwTd3UGzHqmRLU0wIFCSeAr9JXveWf9+cXw/VY5fFeS6La7IvdzEUjJsYUdXIS96h7
ohoVIyZ5VcINkvlj7kyqWnU6tMItxxoqXK9S2aud+fmDxZiixitWom4hbK29i6YJz3iUOukmHXXz
O86ssTtEPSqWXMXUp5VQzyQBwciDkmHa9RqHFsTeLgSPa5S3Ua8Q1aZhUckjRKzIvPayvnJ/Dd4c
kf5eGaa/qqwxfSccyMODSLI256LBz2qOf0OYHid7SOCAJKP50juZ+dR4HskfJKi4HtV/X8dr0x4U
zELGXr/GzO0x0zZu9E/6jChmZ9EW3NGowBWgxnnvjdghV5WqikfOceUt2viMfD4HfQhanDDdpoac
vicABOxtSbd3YTo1ZObUldUQbK4kazgnp/QWY4tV7XMraWAYBWHYbeOh8kh7GMC9YfXIRUFru0Ta
P0Hf9QFzDA2hb8M4bazCzN7JUuLZlj4sBCjjZ96QntA8PPAkZ4jcvZmt5dD2+Rf44Rfw/18L5+IL
DOlASdUEwZFixNjBaDf2wG2Me27/pfPgMHti/l+9+iAAJFsiSA5vWVj/azscmyGmvTSgIaTzdge3
czjMyhsP+RjFX0Tt/r0b8tY7Hm1DibFGuhdfWSakzju7Sk80Tz17XziBg4xqxgllLqJod87a+06Q
9MVoYaQt9vnD/bu4sdkXbFZukzgh53J5KVvsu5nbsbwEY3lV0YGr7ozazurDGPtBvkWeiUbs82t+
eMeejwiAddWk4fXnw6WyAbkOhvaQkceSobVXCZqbur5SzNHWfpEEm3hK7F8jypIvLv3R7ZpISBS6
CaD29sVqGrWGzrpMpUfwBfASB2h64J5Se1ojkIDentPZ77/4geUHF/XprLL9sod4/mVeLMZd15ba
GY/CCoz8lHGY9rDMtoN3aEKvyuli9OWwmNTldDVafrVIo+tM41iZOst5qd0ywt3VT3Fx79FiA2FK
YLbDIIowro0VuHL6Yjv/6BfiCZEU5yzSkMsKlAke9Uoj4froAoUjTrrxGuJGGe8aJhe/ZRQwjknN
gcZc4favn78eH2w7fA2EYqNNkUg4Lr49V869YZRdevQnAQlnMINgS9AkTveUfm75xf7+wY/jmjTt
yQRlps0x6s+X0R3MQrrl3B3z3G3eilISauLDpcNrEltrq4j7+89v76MLWhxPeR18fMHqQiTitTmd
z06kp6iaEP83FqOnxSOY/WIC3j8w8mmvP7/iByXM8sb7HlofjsWXh7UptG2qC0HDgf1cbgMbONnc
meoJFwgKQnNuZ+s+G6wa30Mng3/axC7Mf7+IL4mvNl4WQUX6V1wZM7cqSbAYBZAU0M+2ISWbF+EN
a/2NUoz92h6sy7+9cReZAQo6m4WGte1iobEH3Q4B1pUTFq6t3QYnNxb+lcALdjU37CRHTzSQBmX1
Va7u398PpzbLo3JEFeerywsnhE47CBZiBD0iuOFD10eUyM2umaf+lMFOX83m9BLY6qvl/O+90qVw
omBUtrlIrS6+nSmd3JmTdAoPm2apjnogOVkQbcciGsm0QgeoYuS+nz/mD+7W4/vh7EhmF1/uxWMG
DohheXAGUs+6/q5RjQDA2jhP9ZTfRlKNB7SDbJ0uZrnPLyyX2/mzYoRCwJut0B7yDquL5dynIZs1
pj8eQzdWR6Mnvkc5abmZrCqn9YnDyyCnAOhibCCETaMyf+kwl57nrnJ+2zRk2p2PAwBX2DQMV5//
cR//bUt/BNXW0iv5c2FpRCYDowr4KZq8co5G7pFERqnSOF88hb/XSx7Cou7y2c/Yxy9WsNTOKoWd
cSBJMp7JcagAGdvQRYyuN79YLD/6pZcGl6vYvSmPLjoTzVzFKm4X5bzs45vK68x7spuSFySL9iN1
7/S7GyrdMF2Q4xeP86O79FyH47RAwMp/Xj5OfIxCN+4R/7d4dh05+sBeHObhoXJ//fufjitQkfmc
e+zL86VuTXQIfQHNPi/nNyYurkI0XXOk/fw6fy/MlAMCNSRCOBeN3MWHAw4QEZlHWEdd4aYuRwOL
8RwzkkR/joW4tyQKpAmnXtS+DnU7bj6//N87kesLkx4FH5BtCu/ikSotrShmaz8m/8PZefQ2rnRb
9BcVwFysKSnJknNod9ueEB1s5pz569+i36StNizcb3YBXzRFsljhnL3XHvMBUgaBq65uiStrlAHJ
AVSk/4frscvV2e1qrDlHA9Vu4lEjGc49mDTMYVGOyeg3w8p/BJ/2lFZoAv77BSmNcn53sAvKdzHg
X7t4NWoN8qcpOfA34L1tHuXBXpbodzfkU+n5JlgcR5zYO33y3VMRRais2GSuPdePA7U0cpDfRhIc
hBQzhxQN/m2ielGdmHX1Tz5GxSTP4GEMUS5cv5i/7k5MmTtJ7um8hNyBlqbuk1cyS6zr0DCzi0B3
24tWA4mbFiDzr8kwzB7o6GJl7J3+riBYwsPmUyIuo0P+rdH0Mb6FSAHiWeX2E6dKZZ8Y7v9ksFNz
47GsyljlsmKooymxH/PWjisjOhe2vQTbIBrVZYZddtmncRQV/kCQOToCYyYaJO9qfhvMx/mBSJuy
xFoT8SRxUQmgrbbR+xXT7riZAf+nJz6Mf+caSh6ablkoiFnQ7KOB2kdJjO/GnQ8xfqBqo6ku/x7O
mi49qSXwAL8epZ9UCnksJv0nalo2ZfWjy2lFQYxCn8+HyuVYa2E5Aisy3kOdMfYhCWjIGsjlE4Vc
USU6PmqO5id+w9G+AeU8K5RiOOnMrush5eNYUn1UKa0vhkOHGwW0Lp63eFTRq86XuYkr2tDCzN0T
+9L39sRfy/d6Vb4Pw6amrkslj8uTaZc5MR3/hahaCT8xxuf6Fg4uHk997kiY0N0qPjTmnNz2hlvA
SdbH8qW3QTLvojnBqv71i3COPt3197gOlSfKXUjvzWPBf+t03TJo/XTgaGS7/lDG8XXTiaKMgCqI
TG7MBqbYVoRDftFkfe9ed1InwisdrXS+s+Kuu0Z4aTYPc+HmkR/nI2CU0BmLZ9uZBBnWvawgwiJ9
+1VbdZDexsa82PvQqOJbMgj0YktINOsaPZ2BMNsEdTzpZJD0VpMgeQBwJe3bvMGgjzRgiRVVR7tu
IS/EoOQjEG/SY08pps0wFnnlDxEucA/upPoDz7XMzsysjJ7If7ACzMkqf7MrUzwWqQNcDZZJT+Kd
Jed76CHIfBr65HuROSryBmpuxk0CVW8k3dCNCr6Lynohuzx+0PMEsWtt60m5g1iiDTd1SJdkF7NP
NQ79kmkpzqc6+ObocIT3Evo+6QN47q2Hr1/e0QheZVcmrfq17ebSVTXNjyN4NhZZ5ZBTDsIAQe1a
JOJmpLB7qbKiMweB46EBi33Ck/K+E/hrBHNVSceEyddSlIe14+JNZSGewm7gHBw3Xeotvs7gzGB9
UR66pbK9CW05XM6Grl23OlFCNiKtb7hm1XcCosorlkPkOf/pObx/U6x1NkuaUqbzXmT9a1Xo6hrH
fbNMB1tvzO9d6Lh+3eIfTIg48lo5medLVbsnvpyjpWi9qG3QneN7BvNKlPjHhz8ilrZQXZCJx047
37k2z+ws6OIhIIM9AKUBICT1F30hKkgMhvX763s+mq/fL29TqmBReV9dji6PY28Z5oAcHUjwwznc
lOgBwWH8QCP0lJ3i+I2/X0silKNLxoTN0fLjrQrHSkmPJdXJqNzUQJepnGtyYdpHsndn52AAvDmv
W7uvYY469h4QL7ToCNGD6VXlqqXm1xXV9usHcLyTs3BescVRzEqcAORxk2Jm+nTCNolBSbQgo+wo
04rdYDnDKxtM2PUywKJ2YqB99s45VFPXom6J4eXogzNzVvsxa5YD7afuzpwrtZ+yDGgEVQzzVWGB
gdQzVUQd1qkRvH59w+97xb8+vPU1OLrkk6cFTbPfPHrl9ZRQztHs5ZC4i6k2bbfg782URNnS6kte
eZYYiwj1+hi8UV4lRshyRZCj+YmTxxpcIomqUd+SMmb3PXkeE/MmgnFVInavA/fZnGz3FXxKUW8S
IghKjw4a/CE6IbLxwM+TH9nFbMG2RBIIiPxWSsCrG4e0TMn2WMjp0gSkoXIJETeWDv+ty7pf6cqC
clbfGD3cB4doH28ZjGybA8UHLiA0mMBEIDjX4CLWLNk+JyMjdrD6Rr1bqhOf7WeDGQO1TXfL1FiH
jzfIZupKsrL6/qB6LXYvzGjlbQhpz/uuSK1u202JgrWtJtYRULRWug2HNsOn30/T8I1QtuVACKXx
6+uXe3Qsen+36wbaMVGbc044OhaNfdLQ5NK0w9guA0wAPLE77Ctx5b6Y2nQPvJpqiv6ztcfyxJWP
t2LvlyY1HEscnDV6tkfDaqIml6eRhK1E/Xhv51b9Z0BpxQvSNLv062kohi0bM9u+zqqEUBNWNVf3
QioUwf7rp/BuaPxriOOSwym3djl1E3uPddwmr7IcLFkm832d1JeAVzA6OPdIsiGDAIjk2yJocYJr
2qWo3+ggfGuT4FpLG4IayfS0CWTstfYA73XfwYMrDNpPRbJchmFNRIU6n0Ot9AGbnZiK1NG88P8/
m9WcIyX1CDbQHydIyxBU2AODLBesUEnaX1JJwPmkjWAJSCGNOkHSQpxhZK+iFR0D5ZO+d00cLNnz
K9wLx37g2OetxAcLL3cZdQwgtbZs3CKF5gFDPtKXvW6He5UVV7CiLsxYEjVpPoaBiQjGxl5l59AV
xSUXvKAwdZ5gtzwH5XrjFGI3EsXhz2uQSuY64B+NLt6sfSwsus5OOtllUREFlBu3dhOtvpqs9Csm
fOBC4iLN9NyfDPMtopZ2XdnMKHIJweVF5vc6dgGDz+6DYSV31ujeaZU2empK1aURTzeVqf1gO13D
3mh18sUdoAi5fMPwdVuBvwLdSOaiCY0G7/wB98A9SUn7CN3/vlNAaN0C23uaEFCUum4JsHH8BRP6
Mmrm5xr6UraUz9gBNpxud0Y7XZDccRVa9S4N8qvSjG5EQOAekv9tXqubpoanp+lP0kjOXBJhvx64
71utDwOX+ozDdyvBX6yjdx0hf21BDNOJohFpC2GAiflqgJL7jmvARmE5a7Q2pj7uXgGfr9NpGMoX
a6iJxWPj6sJUyORwkVYKCNAwOBY5d07XXscdc6wXYz17icpaM66jMmrbfdyheYWjkAMcjxJ7lb+b
s/s7NQdeRDmW2i8zIRgCr203b5NwoLBC2mdMfHqe82EowgsVAAxYYIGBxNYoohPbw3W2+PggOJez
Kht8xZS8taNTVR6thrrcXA6TY/ebZBrn81Bk2VlhI8gq6lbDckeA5NeP//iilFeUxnwjaWhQ7z8+
vBIx1VRmWiYIQ/tabFqhoDLhAqHKpGn9c5qkIPBylpvs1Gryr7BxvbKkwG+zG6HZ8PG9x+mcO7TV
kvOK5Ig7OeQAyIREPG3DlKocYodARuJspPYy/3TkVJEaA/3269tf919/P/P19mntIZhg4K1z+Mcf
0fXNmAxDpAhhXkjiA53nddU0noUBdrmvL/XZk2ae09h10Tfi1j9eahxlpXAxh+eoaCO65zmVUH2Y
hpLAqAQ4cWIPRMEYpVacuPDxFLveIx4Vyuas3gywowc9rzxFBz/tuSpjdadXKga1qsvNXIjusSVk
chumsMkr/FQnnu7xRvP9yoqjBSsSDQ51tDRrI0oQO466QzZHz7HRyV1RjvYm1SvrnuPRcuJGP3uZ
Jisrbg0KsawnH59wO6cm8dAksgsnW867aVKHpjcy0o7t4ERx8tNLof2lJWdSnvrHu50vGgx1mR5A
zSqd8MipENjAxgyiF3sc7USJ6bMH+f6RULk3LFpzH+/MGOkEoBZCvj0xTAMbGkobwdIR8xKTn/5f
OQ3re+PGuC2LoyHq1I+XC1TV2lMHkDaJoiwD15XCQQw02aZnrLzhz68/jH+M8Hx2iJu5FPVz4ALO
0QrQiFE2aO3AQpSaRDnh4FaYCCnQw+KFnB2UaDP87USzv+ukNHjpvIDrK7ECTyBiyAof3e9f/yK5
7jqOpwXHZkNnGFRnUQB8fAAofajEOhaK9WQpc1ibGOguZdnI37PbuDs9aKGpTxpMkihOwnvSxecD
xbb5ruyIvm5hOkPuigiWD1NDf3GrCYThUpqNPwLj2gxh7jzWmYVBduxVc5dHpGSPdZz8DgeLCk87
UEmBF9KJ7JAKc+m/V2zvN5ha7KvCXLBAu0Z1vYSrtcd2uuiyzpefYKfxUeQwWn0RsG/oHKM5iLCh
cMqBd4U+V/uxTRcSSNjeby0zbw5k4xmcuTns7/UKMvJi91iap8mMLpbaht+c2mMNFEU3gZwpDVIj
ZDO8MbiDLtlb65fwPOoDfhmyn2KgURDic4BOeVIQagNo/Jmo0vxaZp37PBuFOFNO31wI5FA/TLnG
xyVtZF6NtRE9hwSXEVKCh56AF7NHC/X1G/1sDuTYIqXuMMTQyn58oQ6hjjIYBYtNHTYep3/HI/bg
j5HhzBMEi6Bfcbhzd2qev77w8RkBrcYqXV0ZFpycWGyO5kCigUyzssl9JCusvdZhwJ4pFWmbuZ/y
2zHQ+0PcAZRvQgsHk4L1SYXM3X79Iz69+79+wzq9/LXFiqKgwn1ryIPS34wsl9fAiEnYDmasQ33b
7JZ8Ts5Y6s++vuxxxfb/752ql+LaHNGOl3iyVksOwmPMXiKTl4OCEkaucVPE+Nq7Jdtyqm00LCqq
fmo4Gg+nWs2fLbk0PHRTN+kFIvH/eN8D3dsBQqTY1woqHiZzp/Kow9i+teK9TR02dUEt+/D1bX82
WdOi43KsDNo//cCQMS+62g7PK3yJI4Syjvj6VEMoUho2sMBMOzGBfnabrqZokunIIWm4frzNjpSj
lkCP+DzNyvYAlLTYztPgPAunUV5ErfFsylp54uV+tgICCDEoIaH9MY77SWivsNs2k1jtEc227h11
QWJ7uWmWLvgf1nX61bRYV/oMhbSP9zflOQOURKR9msf1j0KjgEaux6TuLbDl0X9eaqmD8tJWLfZq
81kf9l/fil03Ok0GzTyQLtbPmKEjjXzGfkjrrTkvlgArUU/F/ush8+/D5KL0NVYZKxjDY6FZuKjY
HlOdLRqhJruQXcy10GBe+Bzrxf3X1/pkRmIvRv2bKYldv348XJq4mBvpJPlBRFI0e+Wma0mqoi2A
707rxU4DZD5s3cmsbyrV5/LSqgu4aXqexumJ48e/38r6WyiImzxstgBHQzfQKh5LGWkHVQ1juWtS
p1S3yOCVDYOV2DtfufCrvn4A/34uXJPWtLvu+pmbjt4whsW2KfQpOccIXVzOHXp7FKIZMpB2vsQh
k59Nw5ieECT8OwWz9Wfbj/gC0g+O44/Dqs2SMgdhROquyf/l05wc3yYaLnS2o7i+GRbCRcOETKwN
2LbSOfGYP7k6G3DOd5SIVvPP+ve/BvWMQoLAg0QcdMcgtXnoJoid+TzfzG4aPoB7FTjCS04oZ/Vk
zuN//6RYejkH8ARg7LzXgP66eqZjHI0LzT1Mop8IQ+jzvV3g2YvHYfGNuNL+89SE9Vijq0F9m6bs
cZ0STjegIdjZh0K6lbuh7jD9KdmUhR6RIUL/H+7urzdrHT3bKSABUTRLg0i0zx+jchq3len23iC6
NYp2rk5c77Pv16KMzXLKi6T8eLSqBWFtDQ0xaeeSfPgDSGjhMw9H25ra9iYKcm1bsq8lAbmM9xOh
Ck/xmk329Tf06Y/gEEvLiJYWC8DRR9TouTtxg+HKLO77R9N06iuxGC2BniNRUhuAChzWy7qWOA9G
ItuqQgeMLXQyQU7s7dZP5+Nmfa1fOIbjUhvkhH20u7GB14VD0YBctOPmnMgBdJKiJPznxEf0yVyF
iInTFwNLW4+zHz+ietHMSCSBPFhzRFnf0Co142QPmj+aXhAtComYEIavn/MnC4NlYyZZJ2t8e8fl
0WaGLOEGrn2IMN9SCG3BsuAdiTzMiklw4mLHBX72a9Rh+UTp6TsOR7KjoZxESiOqryF8Vpjl98np
f80G6Zk2amuM7WSkEMsHVn1NCNUrad13yQIvIC5MXzUjhpqv710Zn7xYTr1sMJx1d/Ou5/tr3kDu
DbdARfqhmRaDFsoC5ITUds5elFc1DKm+MVfjD10UzCMFiULPGJYkyd5RTwOFUA3fkLN+FdLinPfh
SHDv3oChBgRlRtoHrAn8JSu7jQLNzPpbFEXDU1vie/MzjYRSs1PLBSfv+oeuTRjzQ5gS7XmstzYi
0Ly/dfsZSKhrJLNiGNBO9nvXjJJNS+0fQraOOlcAgPHGYKTDRJmbOCApl4IgnNRO/cYYjfPYLtun
pSqNb5layrNJi4KJWnuZkG85B0F2YQ563Z8tqqdVFAWoRz1rMIiU7yYTfH/VaoKsOMJ6s11dOOFT
Fo9LhSZHIv23kCMrn452892ViWj3eRJP06EZVskjXIDCl2aISahoivCe9ggYH8gSIJ9Nyype6UBD
ttcyY/7TNCTKb+NqIOdXWZTLiIZteeSyiOutbNLuu2bapNfq8wyEMJ6b/pqELU5XI9HksEr74Y9d
gvbt7HS+EgX9Xq9lhm725iizhw7hU+VNmLxpiQ09ySVJLxUC8mi8MaYJuu7Xw8pYT1wf5gt6gdgX
0Iuj2ViXpI/fMaENYu4X2kLZgncHWL1jjY96lhH7ClDspdNTTOZzMtf2tuv6LPUTtYCi7hwn3zTY
HCKIUI11nXZhfkV+QuM1rQG/HCf0MAM7mHJqiBM+HCahZrpn1FnnfDaQ4b++j3WG/eI2jiu36Awh
4WA4Oa+kiXxMm6dqY7u1/Da1tXHdd2Z/byzsRU58lZ9eFhMIpeJV1imPZtuukbNF62A6qFoReg3u
J6XvtUUwgm3R0bN9F5L59fWt/jPD88Y4vhn0bl1jtRl8fGMZwWR9reL5EJVJ/SgLizDhgrlgPHFO
fmdKHj/Tvy90tKrpIZWN2lHBIQHf0q8UW0AwSW6TPF6NafYrSwW8d7cTYPZRps/RQfB5OsCP65oU
ihKkSCsDogICd7lyUF/9KqJxnUERudQe4sVlQUUIG3QzOh1hyyLrmTbHiMwWJghnFhskIOl5hnxq
9EnFIBJP62mDkW6F1SpAIo16Jocc5tl1ZaHWblaObC8W6zIcK7Ig5BDbt1rHPO5NRN0+dKNTm76W
QEDxrZRxvHVWip43Amq5DHMRvmV62j9lVVTcoKiP5cZuFdmZeWKM3wKNLGLfSWdIskLpQ7lznCCR
uylNqvuAQPsbxDtOASUCRiQZumOVbuvEKX9gzOvewEtF3ePXA+Gf5XAdCBhMTNTbaKSPD/So2JOg
q3piDdFH7+t+qXfJ0oSbpSnnE2NhXc2PhwJ7Vv5JNH2IFo7GXDAToNcQknuA5Cvf6hACBn0QoMFg
/58n3tBubq1faQJUJ1ayPbHJ+2zEUy1C5oc6Zz2HfhzxdlxOuUxD5iimcn2rFcFS7CG9Al3/+on+
u5EzOXeZtN5W0Cr8A/PjlcSUL6II7OAQT4PapsFQbQo3NK5pJpA5orpXF0bIoZHFvJnmRN2UXXhK
SfdvnYjfgEufoj1icZ740YysFV0/JqqdDwSDV17AckAXY9maneky1+bOlWzDe9U5yAwXuS2Bw9cu
Yc4nnsR6p0dvnE3d2pRiv0HB6uhXdOHQBRggl8Myi9k8t6a+OA+XqH8etWR4xl0Z3EsJ6MpRmXOD
3a++t4iV/zFoC3o8AJS/3UQNv078qE8WK47GgGkN1nYd1ffH1xM6tGhHfVkOLbX6y1UsM3gT9v4/
9YRWKxqa+jJzIQsUrvHLkiTWjA3J8CoQ8f7EL/lkSNKoXeERkt4AxaaPv8SkBx1YaW0fYpEYD6ZQ
sMDy9BlEjHyxcTKTdpfWe9HaISV50QKp6V9HZVKLsjrze6TbzRlTy3DCtPPJjLC2jx0siabkTH9U
Xu1qjgSVbvUHQwXzpu1t6yqEw74f0vSUmOvTS1ExoQ6FvxpR18cHQG8SLVyND8iqqmGTRQlR3SXA
n8Fg2jzxsN+FYceDkdlnLQutp9h3l+Bfe1/8yRK7cmweFEAwMJ1LHBEHWlMhwLHsWK9Jp4cZvuRJ
Yggkaqajm93NakfYzND7xVBP9T6aR/vNZBcYQq5KjGoLtoFtW0BB+pDB4zhkQouvYglLjLAZVSMZ
tWZ505E72+JgmAB1CUd2yAWMtjT8YAwROcFxetWaevgdj7rFRjJIxQ+hFxlAy07YV1BN5O9G9KTu
SgEcYtfEeXGe95Yg+1PPm2lLt0Aj/sUdnZsW2OUj2RvaLYqPyt6hZxrjXZRi3iBZ1WpzPwi05Wmg
2Kj7TmbvMjmf5/Xkp115ow9NuQtr9uFZMW/hiWrF05TlgIkaXM45rZU2+FOw+7oqqm66W1pnfq2m
vP1JVE2/su9U9scgQzHbR6Im/o7+Vv7oqH6xN+SkWH9YauSabxKWy3bsCH0B5y2074TbNBY7nS78
IVukfT7WEjM8Y7rEEGdq7YzUPAqi3m9FCsogwt6deeWCoP6hkKLSrm13nIuD62idvRcVTZJimiYi
d80+bzwLIxjA+9ppzqoMsmmbCnLHyS4V616ZP5N9soG5330zK3K2fBTyhN7ldZOTgqDFaMhUA/e1
zmaCpYvSdBIvz1K2ZlZjuORSWQatnC4HAYB6fDjL9HaOLoQT1vmGXnQY+pkzt8Em7+bE8CM3G7It
aTshCl1sCg3/FumIu36U3SXKznq5aM06+ulYvQ4kODZ/jOYSDic2f/q7ZfvoW7AgC2C35PSNBfJo
iZLoWIQd1OJQmaow9x3B1Zf4nBeaTFFIVqBCYUeWEPK4B0mqMeb1HsabL6ZFNH6Zask1q2x00RDm
hTAtSkg2atQK5mzxbI/7AMH+ddzE2aWRj0PiNdBtK09HI7kmR6St441mycEzJHlqzYMm/84zRFsg
wi4K4rKy2C02RuEMCxuEqXobilH9FDScgDkv2vBNz2bbgtxV5w9aqVS7LWdyO/xpGJSzCaiXv3HA
b5ozOBGdInpkKVaeqktedm/NNvEUtVnPu96054sisepqsxQLEj9jisTEJlELfhajRJBUOjaEYCCp
zs3kctf+koXVRQlo7DUraJxu0sKxiFJqygLusZznA9pUQkCXwnWLXeXiRCH8pO+ZZ0x9cOmSZSET
Q59YPAe7JRZ+gqVlIt/Grbolibp80EJNvwnhXiI2WqyKpYilyS+tMHb3Ik1FexZXa3ouh/H4thmH
/FnKaXzrI3TQvmHE7oNDpNQr59Aw5s5HWIeRDG9DAGmvjUVewyaJhMbUQi34Cn8i0OcmL1MylxdJ
tllDWtgLTX9Gdli1+IuLRWOaDJHzop3s6fWBMYvky2SO5UPijMOTaQ3jyxRPghRCoZN1ZKrEIuC+
LHXIBHp7nwzJt0KSie1TCDZ/cPxrtyl5OqWnpdbYeQ3QM9iQFpgNdHzc0LDMQPygV4KfEAWMI1oV
ZyLJG3+a2oL5g6FC8B6aJQQa550YmFo10AyrRNMprlGsVhEd4azOvXTQZUc7siGUHv2LgqcjSIAl
PxyEEdKwqNa2qPf63quZwS6JbHfRCdH9uV8as3hl25IRz1a7yaPdJtnLiD39iUOcPI80Ugo9S1mV
PLSj4eSrsgmUOUsnOLUcu4SfhKiwUdIN4jHnHRK43I2QZ00hgQ42CcUiRGNxpDbsEBtCb4ak2bL4
UZWJceScqlf/a9Vk3WMPhk6ZD57G6boZ+Wv5a7NCB/E7yEPB5B36bhfOm8xysi2GyAZfS0NcMCQr
Yg3T7lIWQ+ej7suhGOq6X03BL6DGzRmmEPfu64X539Pv2tFjW852g1aNdvS7Elx3uV5M46EwZALu
GkGd4eXk6E2W3ThbIiaWYSunsjy1+ViPG3/PgRgWNK7HcIBXBqXsaPMxZn2hYheVayyosYTsTREg
ptkuB4W0mfVI+48Cl/V62GSRZVBS/VcYBXrS1rvBRYwmCI4cwD5fkWjRbAotN3ZfP9Pjk9Z6KRYu
Dlu4Urng0a2FjUngdyc1uKRaSgJMgklmFxplamxQ+QQP6JqCl1g6Tceh306is8zShXmiuPuPCGX9
Fas1w7bWH4G15+OIG+28ELMgKnDqtXTEAq0Pe+ZdXFwlVk4E4eCFNAJaYrni0lTS7BgCXbF14qhK
N6i93fsEEx2V78Wdbr9+Qsdbb36bQa1qZTKtXTJ1tACGrTWRferoWKYLdkIEI4OgmOfBffr6Opyl
P7uUTb8c7Q9fHq/+42NIcrEkuLeNg6YZYFqAHQPG6ZsM4ERZPVIBTM+sriDUPsjNu3jgy2cfQmSw
oYQ3VotB/b2DglzAkK1I0vS1FJ/SXPTTGeNt2FLItW4WBdVVd5P72a1tv1/ies2nq92da9akT+PQ
fSIRhwgg0y3lk+iFQTpm3h1g8eYXAwSKHxqtyLOOuDnYsy7p1Rpgah0qza4bnF/U5aiJRM2wjc0W
DGfj2rE/5mI+DPO43Loqk9tEa5Zb7AYI//TJINd5GO5Ca5z3oAzdi9kY+/Mpyeq7wTSfgpKMEObA
2t3ntVHcuHpWbFQy6+ykzLmmkBsCIQ0MVuZUt+vt0M5w1/NS/CJSJNqpmY6HoH6wGXvLeOwWZHFI
GZ16U5cWcVC9bpEYN2vPBpTD3zpx355MNTZuFFIxw9fSvIvMhXjCHEf9YZ4lJXinGIqzaZZyB4Sq
903YGt9q9hYhc1FYXfUmWE+OiZoiPHVYJEu5IV+KKrO+YRgmZTBYgh3mqGDxiEFyt5HLBkVVbHRL
SxZ3sTmJ8xoXyq9Bkn0KjAHuq4omANFxdtVH+j4oI0TJsTbd5Fk+7RX05nvT7CrPgGzP6dPB6xIH
ZbmDOb+KlWuz2OQBQYetG/GxFFb+APp9PhdKPRXpPLzKydBvBH6UCKlE1dW7FTdpel2m/8mDSP4a
pRKHdrJf6TOsWz2LTMmwexuj2r7mw9G+05Hptzq+iKuwslPK7UPY/2ZInA+6Zr2xoam/t+TmBZta
tPEZhtLxewEG8TGAFwyfSl/TsEjps0mL28wt3HcvzljuPDaRDoFSSP1Id3TeqMmj9ktJsPCYHHMS
pslACMnus1vSmsKE/OXGHYbnZgSH1Kh03lJEtQmK0+RGJsW6E0IgBtw6fliymBDT2LgRTp0+5TVM
Ab+AP/Fz1Ltv0jBnghhjYNBZJH+XLp5vrx6wqG1G7IbEyLbJazgYlZ8D6vGBGfZY27P5YgwngzDy
yfY0SYAeJnH17LBIEQyCsnBDWoSL6IdkjG8smsQGpqZRDdtODhxpU1Y9UhFqeockpnljCsa6qNkn
1kHzg/G9QqA4g820H8phxTZkpKIaBAM/sofqzvmukoNTFc+kpgaPBuxgm/6Hr2lBtgmVZIvdPyYz
L6jJJLmCeXg5V/xO9lb1jxwfhVcY5c+A+A7PhnKMk8NFBafpFcz5HoSjmWf9I5kYVDIhF+iYLGnY
nMW63nyPuji4LJPGFpy9jNrezHZ7aeWu+KHXPKvQsBt/SBfjF20HMmNqpCRCUxgLJkRHUJdh6YAe
51s1SsLVsjr+iQQyeSK2HTpdgYzG8eC9z08qCM3FIwsIDhHntWybkKVxRS/a8Yc2nkmCW2h35oU9
3jqGALc1plRePf6ZdPKcxM0uyKV3bhmBI9B9tNxEC7Y0scz62W3YWVedMWzyljAywOHJnVl2zn6C
LOblA5JSaZfpRa/IhWZyUeeumjiH6PH8OxrH31MQRXuzakovn8vmhfwwyjOrdpIpdPw5aPq07ZuE
EyD8v10/Na4XNTz8fJIZsZkNEncf56faDcns3HBuoMpNasOmBYnMDJ9M/kAQy7jTl4ZQEpsWe8gU
m4S70Sr125X/6wC3r2rKho5+LfqV02uVZbvHaddsA3ewsT9U30cteOFxkcFIc/GnGPvlYtYoRyd9
3W5JZZHbHpvQwUnHlF4j2SUYrt2f+GPHc8RGz7lehj+oSbubAQdD4yVhUJ+ns7uQ8UCfZtTNkT1C
POlnLt00LxXpdDknMrvtBPKrzsqpZhNicrDUkPh9bhMyKwcqIixZqUe9j1EgimvTKK6sIiQmURR+
SCoBvPkJk0WGPg2LYLMh1ESs5YVLTmDxBqYnB+Oi2IUJhOKGu/DbxiRMMtGDXcJ0v9Vmu+PQHqZ7
W5IgocaqQRhawy+2UsIxKf+2XjgXpDbaxP62WZj5el/rZFAUzVmDv367lhs8Rv14zYhEcZmSWyr7
iZ8Wxa27tRJdXuU1vPrUXqKzPlmIGiiwo7A03fZmHvtpaZOuXmTTppJl/JYZqHo4gNSXI+baTRta
t8ReIsKHJo3KXt/kkey33WwEXs6Z/kXL0Y3Cm8uv07BWLyYViM3kgozLhfGdxhgYAAfUIWcRG+fX
RG5jz5uYyRLyFC0OXwxcKbN/LpXxos3yzYkEeVKy+eN0lelN+iB9uqTnk5unhMZ0TfGrgYDO+bd6
rh0SSCE7GptAV88zhxN/EOq3HdjpVVvZ5p1jpMzNoWbvBpPM8tAt9+2syotSirecNfx6Grs3m4/8
wpRsYwwVlWe1TgyQyKIXVungxaBv2/rT2Aw8xDL7lYxL6/eha28j3OgbNjgdceM2YsXObbfCBYie
KafaqiG9Q+vTeRmJXT4J2E+kRJDYAiGmju1vSW0H2zkzzgMEsUQvcODfSC3XrynI3OcBs3OQW+Gu
Vom86CyZH/RYCy9wO3xzClaeeZwMYHUGz9YkjQ/3QP4U5Y481FOn3RmTiRsHtJYfDKrepLMtvGUe
gd271r1tDMSC1D+SSgBrD/hTDEzcsxZXrUbfi3ksFxIC44iBZpvyhoJueNZEfXc+jgisXb7yDUsi
t2mLpyGe5y1M2zu2z5xwYjJ+I0oavsxKfYsxLt9wPL6ctIpQQ8pYcVV5cZ6vS01zR5hjezGTvbjt
bLSXWjKZv/QkNP1Wx+PYJPZP8iwwYYGkP6v6EiI+8S5+oSXRNgJyfWCS1aCqa7/piPPNSOeiVvp+
0Yc3M2Z9bFhhL4refqKsyUjTk1dBwBAq45ZwoHnwy9gY7hq9PBhjAezfJdxNlsQf97P+m4xEHTFo
Qtx9hkO+VxZPNqv2dB70LfPX7DXwPsDME7tQiVXRUq7zQi+/V0NODgXWLw+i4uDZMnc3ISECnnR6
85Co9EerVURguuWLg2/+zPg/zs5jOW5k69ZPhAjYBDBF+aInJVHiBCGpJWTCe/f0/wedwRVBBit0
Bx096SYKiTQ7115GkhgizfGHDVd7Q/ZNE9AyVXyT2brtegJEm4lIgY4DZRkJ0s1N51tn582Be0dx
nPLxVzmwtbCJyidDjw6NsrudSAh/zs3oXOOCzoFNv9GtSiK38eSw2vkpC2f+F9IxzbghBD1txGaC
5gUsn9/6s/FpIP8NQFlbcjpjFpDZHGYTbdqMSmSrfEhFsadOhW0t86GaNpWOAgs+xj4d8KECukl3
RcaOSSqButJ0Hg2WWF8pBw9po/WLA3d0IoQ77Udp4aBpiT66D5OsJ3KcwJ6URIjHhBsvf1cLt+nc
PZWa5QbmglXmFX9jLvqnIqH/CDXm3IwJxIWEyNymGKwranttJwfOp0Irv8UE/ASdQdE/j+yfDlb1
3xc04xwrGEfZEoGqyok/FBUWs4EFhfeL+eKNtX9ihYSbtoo/ZyGZUXaXJD+J6o4+1bN80P3yOeNw
3tTEWZdtZ22cIosCoyO5wK3ye7cVxoaWBlDTTHS2sttH/F69TT3AK6mwRNlmpXuF6/7NMHblVgzI
cwhNId1ubisHWTBkDl8UmAU5sLf6gnDcyNO8J9tNiWLyZvdIZkQcNFlib3EM5dzJVHObg73DhFHR
qXP8XyIyf7UICwMxueSYijLa2l1Y3yL3qV7odk2EW4Wd9VyO07kes3Hn1fPvDMVV4GalWQVhXNW7
uKoy4GqCBRw/X/KKRjI5a83Mj8nYAWFnTlRtcrMj2ZYwKzKoKeuCUYuN7VBO/haDDPgodenb+3wg
TNTRwZj4DEmSEjvn/raSFtOLhmeESdTRdXa/jmVzU8N9uUnnzAxgh1Of5fxlEoY7XjhXpPd0UCzs
NN9PWn1lKxuzIy5pR8fgylkTOHLNVSzZzxL3Uq/SsfJW6d6d+wepEUKlks4ko7AN90Xj/Mz98rFC
uEKsjfPslRWSBFv7b87j+3giDCzDheA4NcMLiVHNpym0b+puIj7XdsCyNQEWViQaiUFYHN0OGdGQ
LaYdW0sP4QJN83UdD/0Gb/UHz+wILjR1Y4vzGad+rsxtlYESGfY8n127fdK0+XNiZLfmyJ2M/m78
1DQV95k21ccNtAPj2lN1+mDPPvEOhfFcl/VhSrvhe+UOzk2qR/KK1YOLeRxqYus24HaE/ZJjTh7A
LRKH5NgrzDjaqXW3BayiTVeJ6oCfrLdDQCehDlnTRrdS41CbjnaX+c4IDEn9xcfGFt1rn8OQHkIO
ukpSL5Xz3JAAxEfBSQci8rVZ+FcmxSG1EwFmdkI9Fc10GgtP73agwPZV55Y3OhLsO5P7dS3N5FOu
WfVdb1fo1W14xpakhc41h6KIkm90iy8Z0rxt61kvPq5kQWUZ3a0q7J0FM/hzOiyMChEuYRwgxDSt
KD79MO/OYYqIQOnSo+yi+x6Plb/Bkre7xTPE289a+MkOSzj/fgQxsi7J3ili/6QRBxxE0u/2hsUF
pvTG8CBC56WE+raBQEEOMZFIu75ssoe5JeirnXDOxCshIpJ+hrZLVw0Dod9Zp+2KWvRbm7OPTGz2
K8usO64ktGcR8hiUZEgXTTqX29D0ibzv43Y3jsO4m6VdBx4EpK0O0nsyU03bRSJ+wQMC/obfXcOn
L7ag8/hiz6Pc64V4iau42ESAaJy3PZtGQwpd6uXOFkyi2LIf/9YKKG++g7Sv8JoHGLbEiLONYexG
0LYWXucCaXqUOFdVon4ns5Yy3azqVo/rEh2gaLeumM+c325gaGIgsXHGAtGqSAkD9kFk5BL4NnFX
mToSLKP4Zxd2+VZvZiyX/fCHVpgRv08aW5OSByaKs+ep+q6yyeayMRnZGblzGwGHINxNUdf6KfFw
iwrSFAQ09W3M2hRmup+HEUocdzsPLszGKhLnFKV46yRNO23bbiYVCcrJXeXm14XltAd6brduRfBn
DRMw8GrjqqN5SRpk80yi1nUu1Rd2Y++6qoA6qAg4HdqOlNf62cerIoCYnHCe8ZpdQfryVOpUqfnd
TH83gPaBZVzoP4YJTb4xGr9ltD/IkKY3pDQ1bUzir85JpGsnKwu5c+fd4rptOZtQ+smWZozaFUn0
PAiOSznWP3rynLfIOzv4ep2/58c+NF1UHqStPSBKkgfHd6pgiK3hlKgifMRoQufMH3CU1kauoblj
f9YmaGVjXD+MHMfPHZAPEQaT89D2TMMOkyBwqgwPCaDBK1L0qJI6MhBcc19gYYghKooCzZyzTdzo
9BXcTGtuxiZZbkp2zsXDmq9du2q3yvRf5BQtSasF+vmupeMBT3KjOcAMg3KWeU8obj9oj7kfYZxC
Vm3GJo6orbnXtPznGHvXNhzKDZPsU+eTKphU3g8vCrmwC/kt1/MfsGzTTZfr1TYdi2nZYouzMQqa
d1lLZJvX3ejOEjyDAeO5LnEJJJUx20Rl8ZkOVX5syeQifH2Ux6HI9CfIkCWJdtm0NQ2t3pWd9Il4
o0qdylC/RiH4RM8qCtq66YIsLG/GwY8OcBsLNNXIc8AFn9N2xMyud5sjJAjKOsnuNuG/xblpcZl1
pnLjqrk/kAVg3afSfLLt9HaabLG1pvF7LvNvvtf6AWYGL4aiITal1o8MW7sg4QofOL2WbbiZA4Yl
JeiBM/pghH1zqqTZQFHVuCUk5o5Qo++61vRBOmXHEOjPyiJ1pMcU7Wpn/A9X+a9tnSiOtfahLxfw
cWi77azF4tHIJm1P/lJ2ELUJyObaJNb2ZMHrdXOfu8y0tC7Gs7B7ZxdO7SnsBrVB5XmfpsoPelwl
djPz90lM6dcEqX0wmiUUTtyogS7ISa9kf9ep/KvtimSje/0dNDafpijG9l3an72EIjGXDSQMw/AP
bmw8oGWJOBDzhkDyAkai8bOZlh9l1+j1ga9Zf/FzjM9Cp0xCjfg4m0aJL74mriIn/8wR8h8I162m
UVRUrvCP3HRyEiiRXUa9053cEUPjeTbss1ZSwva18Zx4xjcPdmZQomsLepGVBPGVmXcY83r4HLmN
uuOogV2Q0rkdGxtzdqfMdnVmxmiYBv++bu34rHmSb4gdVKPH8b7LJ/Mk5rDcqHpW15bd3Q7uOO/0
Nhd/nDbMWKNtl3PBxjVpm0Qa8VNZvBc2WoPRz3/E7iQh/FHLhQalod5PimowfqwlveWkauqtkczX
mt3aP1MfG7u+NQiiK8Z632ewWDJ/MLgY1NY9O3C8jY3xycur4Tyhzd1YyvuRuOzRSO0OBe1QfSrv
4jn7grTJJ0mmKm+5pVy3hfrlT3EE01kbqM+bahfHZXPQ7Jkoia6Y+H/1h1ZNv0dJVYGMhMog42Jt
Jd14rKBebQbHnrYatmXbPqsIFXPcT3kKnDaL+bEeaqZ4jDWfP1bu1m/iipslIVUJ0DW8MRnhIxjf
VQ6CXkzEubgRJTxaVEEC11MOLrqs/pzjKJzN91HoPwx00286TdnXcsqqE2/KECwof+0ZIesoxHa8
NHbNYH31R0XOcG4627yzXsZU1gfKXo9QstDeFoVpHjG/IjksJoVq8uTXOedwVFU8Pk4uVDYgme5e
2gmIHB5OsFr76don8+LWRM+7tF5LzL5xElGJq/a+Fn5h+/nuouuF6ak+O8pRh2auPuMZhAMNI0MY
bu7iBQNPGMA2Lj5NU6O2Wj0O17YYMhJ825MGcSoILaGBRsxfNWOcb2eBcQiOT/A1OvGduuTJKKqQ
KluPdmIgc8n1eo1gN5KWch1gIMP4+c7y3WKfJgvjOxyMszLdkWO1P1iJ8Df6gLmLaAgQwBrufiw8
d6PK4dqtCPCrxxKk1rol1Sjdx9QZpHLGGZyCOJ0Ptorlc9L1IGqO13o3bjKO0Mp4CgmrJp9gmsan
BqD1qtWi8kiOebiBBC4/FWSyYULkkFqtQpo0Sui71iPRtdDr/Dg7TCwhRH6SNYYdMSrQI8h9eIfl
MEcOxmu8RlVWG0KRcej3ybzcGCWcv7K14jvOQYfyqncP46D3x6imC7UrcI37FZNeemOK2f4CyKXz
3wzVTeGPvw1X1beI5J8rYyqfMX4E7Z5L6dIIJwCzApPq4LPPo6keQ7/6RVNQR5Y14HKj8Me0LY34
0jImU6v340gFQ1s04zmG6n0YJZFJHg2wn5Fe2l8HVtk+EmH0dQaoEUEte6xI+lBvfqjavrHdptxx
HZRXZiabqzI3dUgVRc9kcsPnQpO1i3H4OD+MttSu6mE2H8M+wlTAoOd3zMaIWrwb05cWK8NzBIYQ
FO3UfxriorlFpe7tkIsVW0w05TGsQ2/Ldb7YRhjA3tlQ9r8pm7xyOFPd2UxzwjliSUjqgOceNKjk
zC6D/UOGmxRk4N8GnKhAS4na1U0lDyEiccKlnb7cRwU1zVBqyQ7LFW3fjj5AoazUdYJi8NOwZJZ2
hIRdSSrnUzdY6fXIUZX5mrlzKs26opyFRzFTfyzypfs07NUBEMoK0nTCSiuSONgYhYAMZmsnbBfQ
6YqMk9gr0v3gk+SU944VEE+ZfNLpdYBA2ZjcgKh/c0cQ4rBrTpmPd9FQQ06A2sWur1W/sOyydp7d
awg6NEAHKzc2KhSfjAKrIysDIqc4/c8uYUv3qYC41VHIizqytppZ6sdZc81DIhoDM59SBThqItAc
HeIQ21ps8fthKqkhJVNXazHrluYxZWQhI6PbrwScTR20fpFhgI3PxrgVkcuWRegXKHFpbaasVbcG
Ho4b0qzxxu8McVJ0Wb5kXRctyB+4CJbQuNV4RbJD5Wsc9MmouMr56jDrVXyMrEFnivMTsHU2v0Sm
lm1JZIu4/7TLwPv5vd2YGq3RNA6KfmBTxnUk8AfvJ9VQFWCw11Fqgy3LzG7uTbPXj4sFwdlI9PHK
7+f4ysBg6dMMXTzQqhy2tblUd6Ezf85BeHdaoqLjCCfjGvpguSGoVF4gB6xJl7S+kfCRwAQH20c+
uSJcyCGJEkJi9VNaWXCcEvjlNIqA/O0tNZ99gd7xhg3N4zCTFGiNIL/ApVuRXPUygeJp98apqQi2
YrHgCiThY81hWAUa7d17jmR3RxG7HXSuTW2NHuDjJvyaYsJPcJF84RWJ4gtwayWJhTvCQjAi6zRa
kb4fgPaPI5fJWxsHhk1nZ9yRp7bffvzQdzgYkEewdbUBhRBzr9r+oicft4XpdRpdq7/Ja7wjEvhW
cTDPLd2KsvayH3YYKcU+IeMRymlWXnKCem/wcdtg9PFAIu3rD0XjL9JP0YZkAJsGWE4d8+himvVs
V1juxD0ohnDvOxy0NAzEE/1k/FY6ilaxI0TUDy8Mxztsm/8Z2y4CAEiHK1ZxOM/KrpzGwSFDrz/b
oz58bmxMVLf4BgxctFHz/Kuuhs/ORQwaM7Ik6Cdr3bmcHdV6biJOrQf5HLLK0mlIEU92SXoWbBqb
BsrVx1/97VRbyMwg2jhhGozVildSD4nb1mlinGKtRsk5yELfop2SYUBTIp9wKBQmACQp7M4FSf87
3xq2D6+58Jmwz12v66ohzt71cffOaMc+zkYE3AEMsPE1mewkcbcD8dojG7RVyitDccKVJojKx+//
DulnCUAAYMJQGEXJWmahc4WzaMT6p9w2k+uU4vJzLzAU5gwQR4x/tA23IWQvYzXcz0Oz9GNqhYiV
XW/wi/yKf7oLU+/tN6HLzgIw0GRYcGFXG14lhZzKTvknr+rEV6pT7y4L82RX4nVzxJemwmYRKvfH
A/HnRV/Ty1CZ8DS+rgXBzFnNBE+KrC2miExqk7g0OnKdtxezyp6teJ4fGpV1v0g7J/iHrB91pc+l
FnNXnazr2B7ru3GarJo8s1Fd0x7UH5SfwLRNoB+j2oiNF0dG0XeZ4BRy0w6G/knmU5bt61y48gCh
SXcegBBC61RD3UhpJympPft4RmVbbr9gw1FnkQZh16WeBFM0yRe96fsbz/bL6dbQCUbfELk1nKRu
1S8wB+we82RL4Qeum5O4KeMagr6nlBvubeVWN62VxncTCWZEPzMF4cBMcqIX1AH7ABzE+rkp86bn
Eufo910StY8YJoBWCLcfYVXPc2I/QMniv4MGaduwE5s2pfdvgwCCEKrbUEMU3FlzLrairc2LjOjl
CFh/LRfJDMIQ9N/eWhgbtUZn+xJtEm1iSroRvqi2KP0w+hlA7IzwHgp8elNPytj3oa/twtlQ/0wQ
ZMagg4Yntvhg/lngf23WXGH4ZkPjnTySPGkP0asmjWlRmJ6jvGm0C0v1j6PWm3d2MSpYLCsgzaxm
qGXIKvQTMgMHKbor2q72LxNPyEfuiMAgrRt6cAcc1m5nJyhgosrSsw3eSQ3Ieivm+9IiKDwQMuYq
0qJX6TcRjPqvDlIfsMupFyGMYNlTm09uexj4jMaFV1gYhOs3YKzY4HWSImgjvqbW5XWdWZmJ7rSO
TOhcSncjgBaPYiNGO0eHJZxsPUB+LV6wjtblBQHPu4/niIHmqPv4qK9olh5QdpMnpn8ya0WzjrYQ
fVqCJIQYyPaGkXQPPyDdRZ1tX3jy2y2N2oK9DGu2xdpw7cegjxgQRRW959ZIZ6LuIkkHwfaK5npo
pLD2DWr9fJNHlnFJQv7ukx3TxPVpqSmsVVnjj3PFcPbhCdMTccW3pvVPKsm1Dud0J8Lefmit4tLy
fFs80N8RBkp6/uXgqvj6OxvV6HV5Bh0CYnMCQ6N3vYc5BXTKpZeB1ucXfCPffliP+YAtLxbKnJnr
2q1yvSX10PdOcxz237W+ED811VVf5jix9MA1ejkfx2TwX0w7iy55eb+tz3EzRA6FaFvAIFsfHCXU
uDGOmcPowoutnw3RIx4JPjGmKnz5+JBaTr7X68dD/wYplfMaS4B1HGvTg1YM/IhT1Y7eCy5ZenY0
6xaW0MfPeeeVcFFCjUghCt3WW61T36yspjMT1mlejS/4qgoYf2hggtbWi88fP+uNGN0WHiAHICoS
eR83mtUMJa++kxoRiaemD+Nk041TejuM5bkGO9Rk0/1UndEsFreW/9nvhHuVNUn7o+rlgB44RnG7
Tfup+NkPpNwfDOlPv0x8i87wYdrhUXMi/9FIgesCKegNb2YMvx8/foP3Rss0XEiWjrmYb6xewMXW
bHIkJZSC3/sjpgkkwYvn4WuIh14dfPywd6Y6/XnUOmBFXJP+sJf/OnRSg/AoaMs4yaRRX5yLrOH4
DcWwdF7M+aeRiE5uKjrTPcd02f3zkcdRS31Excy7cvS+XtihFysOPOljxhElNzFm/UFOkdrQ1LKm
f9Q18pI+vVyDwBbuBJhgvH5W34xNEyaFPMu+6c/h2DEJxAyJq4zHS5GDbxYWz2Jd6SSBLWZt64Op
pq0aQguTZy4Lyb1ojeJ7GQ3RhdF78+14CqFuRActd1u4Dq/fqItEXkIGV+fYsutjQ7P1ruODbQQX
Lbr/usTSksAJDEPV7uNZ82ZDXj159d3sSfUawjp1LjobzmbvW1uP8+4KY0O0JJ57YU2/WRHL45bR
NCkhBaqe1YvCWi/iJiPtHCXJKW88G2+l3jkoHXbnx29mvPtqzBHmI4FqhrW6LRidQ7K6yaAm6FIQ
vYrwdtQnXNjavtu2vYXNIXfO605G8a7zTblTdVUcEsiqsJWQjmpe/rvFHQ61FNS/tr3kmfNmanHy
mxYTCw0JvB5jVXSo2kokEFl0DsvIvS1KwmugT4xi2lwYiGVQXx0OPGhZl7h28kJk47we9JKzwbez
xQ0jbuCi9sqQ12aV+/XWc0gfg1OUTjcIpob84PXF/EXW8JMNK0+f9TpDSYgyeRiQdLT1v2al46dD
xAUnF2ohsIS1bVCvfNAqXBbOnjfqT8IyzH1adepzE2mXwLI/NdxqFHiWzd+AOsUwrDZj6Y4j3hh+
cha5Y/yKiYA/GzHeJPNQFw6Ao4LJnCIRZYvO0KjRVevEVehn8ofpNdOPzOrms+i7RNInhzZbWhqS
UF8RakOsjynldrkC/Zf2c/+EIskrNv6od788i7p8b1A4P2c5gaYbCEC6EbhWHbVcljtxNpqSzl3o
OFR+H3/4N8AVOKiJOZJDiAsO4mtRttdwEpYTSDaIVIRXR0peKjZfMU51WZhYHcQoeAdbjfC+L77s
rZ9zmpQXjsA3vkl8YnArTobFMMJxzNVmrWgazY6vx2eyoslqzdpfksbDF+CUO3hYsIoN10QyaotD
FYYNIKr5DOtdbGF6XCo+32w+/BROR3MBdDxaFqu9rsimRkuLMD7LXMAfKGbHe4BvL9tA6GP55d8H
H/s+Zhqze7kFvl50flERB6ww7jVBxLutF7qztRP24pKReHSWKfq7Jw8G+DONkeEBEsXwr8ckr7sc
WQtuiJ/f+iYcksvgKL9Mz16Rh9e2AtdvpSGOoN7h/uOXfWcrW7T/LCyQSVbY6iObZYcfsd+k5yk3
1EtkOL3cjDkI0IUa582dhVdC5IUBEqYcPm40rwc1a3VyvTj7z7WO3DIn1GoLY0kL2tmeNvFY/8oN
mq0fv9t7s4bVA84O9kghv9qmSXXG0SkZSZnFlpg5O3hf0wmFY2CLhfD28cPe2n3gbb/ErNqkZQN6
rq/ykUngXarc+Az6tdjfGHT/aVa0x0lHfh3ZWb8zhMwOhq7GQ4fRRdAwXvveCNt/hSEdim/0dMj9
XByvMf54Pdi1F8qsTHMPezDLuJb4gG2SPokPYjaQwjSkPhQAgAjAoYYlVRTDySrr/z4ej/UHB8/4
ezj+nPF/FbVeOE6dORTGMW3Np2xWhdwS+NuigSTWGBUCvWvVX+oyrL/4/x4K5uegoVz8PF6/eEhg
dJJrMTQQb+mft0Wr9JMQTl0GVjz65YWBXhd/y+OAbjhr4bxx51lNsJR1OqA0hUrtAgGEepJ9Unnq
HTyIacFYqnk/9c64QaAOrfrj4X330SC8Du0U9mexfvQ4ugnlbHgwqhaCYW24LozzyZjlcUmIeowa
WsDBnAw4I7gV5lm7f30+FqsUvCQdIARil3o90orLART0MIKInXY3eLfBbs0IMXls1BLtZCfoJ3Yu
woZrPQ0H+8L5+PbtMcNnwIFeWNnAPq+frguE8phEZdT2USGOPoZdwLtukd+D1HT3rTmHX5MRBjJ6
EsO9//jV385sHo6xjwtKzVpef3WsoDDLKFz/CF1ZQofsQ8++GXN7tHZDEcH888XkPRNGrZmHj59s
vJ3fPFrw1r6FcQSNw9fvLXntKDOUfayajs4kxgkZwVYsqCkIw1g+ZJ7eX6OMMe6A+eGZFb5o/tOd
fP6iWsBuXybJA81H9z4jPmGPmO3fLf0xW8JMEtEEFvvuemxk6nflzEo7elKpJChLrPk6CO8Heq1J
0InE/cf71/+2uiW9nOg5RmRVIeehHmdjygFZudXc7kgH1L63lZl9F6Ix8fKzS+zBcS7ZRw6egxem
4RucY3k6XVVAMbZZIJzVKlRJ2qPtMNOThCJ8q/gEVTBZIXgtMWCg7xU9H/sYjrKzrtltMZ7QipRQ
ooJYtORg2o33YzQqubWi6ZuuMnEHbUrNh2G2knKjlbKLdrKs3XSn5iIJd64BE+xYNrr5zxvZMqGX
6E0cWIFuVuspnD0VqqZtT1Ml/Kdeh8dUCYk2qDXa+ZE8Uz2EQgt1JbOK/HRhUq9xfwaRuYJLFx0z
zqz1FdoYyAmPEz08Ff483cQNJo8Ep1VU8A3SCMPTqpsEJ8utpPTbSWW5Z9uEuvzxr3hnZf39I5wV
PAYNpiPtt0jPThh6D0Uo8h3FmYvl+GREF/butxuIDWq8dP5t8mko8V+vYoiMkFZ4m3MGEelRGVHc
ndK8gWAX59SXnhumx94wUGl+/I5vd02qEtBM9iyiS950JzEeodmbxum5peu3C0d3fphMa74SOTIy
Pow8tIkmEQcThPDxk5d18PcN7k8WBqopXGZtLrNrkNMa3aYrIf2cDCdPsDnBd2PCCmOnjDK/0bSh
h3Jic2S6iwOMasWFTeLtx3WX+Aea3wAYDlyA1YDT7zWTMonOSAiS+zmu6pvOTaY7CFXyn89FHmUT
+4QYQmcbXFUgyvNzuy+05Bx7HcTycexpwZHVShCkyb1SAux5nFUh6+HC4fB2Vi1P5rIAB9ImlnG1
hjOoZmrOw+zklL44Fnov9n7YQ4dR41ZicgKHrDAvvO07A4uFA0gI/AVw5XX6T147cwSrzz3KRaEf
2FkOB64oa4cAtl7DAOHjabS+rDCN/n7c+l7Ua8KopSXCUzvV9CCiVGuuHTMTx48f8+bmuzwHwAVs
g5sKVcZqM7ByGo1uak0nujlp/MXE4spPgmbGsgoFH/ajgV9HRPHaNllSbQXVVqYJDB7s0KfbJvH5
wCaqfLH9+He9N9rcBvlxdCiZIKuzrjSHKKp1X53LqKigxGUW4oK+nocumARYwIXRfmdCEWZKy4fO
GgXumjVUxpbCDSCcTkWuC1Rb8bS3h1JdIcrw71o4RZuMvvvzx+/4hkKxjD1B8I5OFDJCkjUcLbD3
saiX83Pvcp5jxhPvYuCXIMlb6578hxfVzV/9ppAbSZTAPjGxEP34J7w3y3BtAXHgtoorzWqYyay1
EF4I66SFHZFlTeM6qAwnzSsurNg/f2m1LeJSCaaKEafDKbps2H/dkdwMORTeL+QtmZWg5yEIwwmM
IW0Qe9SmXQYxjIM00AWUuMCVM8I/rrleE9jSMQ85RqR6zR1nV4dAghtPzU0MoY147l1YzQMkTS9N
7pPSnIwDcsIZuh2HSro1cI2762g7j6j+lTcfhKjn+cLW8M5hYwkONzKXuCHRq3z9boPKq9CiXX2S
fYouyuzcTY/d+SZ1dLRjRRrv9MKOoQqb2oXl+868hWhE83Ah1r1dJk7vWQo3LfekDFhXWBYYbLex
OCWiHp91bN4eGmloF6qYd14X5ySmDICdR0dv9boYwnv46Y4oV1AFRAhDZ/3AcehsC2hnh1IXw642
8Dob+tG8ULosf3o1i/5+9HrjJ4MF0/YpTs6lZvQVN32j3s0ox2RQGumS6zpxK76wN7z/zIWnAyz3
jpFjUqlqQGN3MjR4KXVh/kyGVvuqzXqzzQ37Ekr1Tv2AQTl19rIpMMCrs60KRwf2fROfE1RezlkJ
Y946lhrRJejSMXA5rFr81BoMZQ5sh1O/b+rO/f3xvvDO9su7LmbyYnF0/XM5+2u1IoUQXjOm4Sk0
k+rWcIb6EcgYARx+GRc+6TtbkIOLEZxFbnsM8mpjwMot0nVMy08pPOdqE7Ztk+2FSdTphS3onXfi
Cr9cZJcKnM3o9Sod0UVZMbHVZ2nPGXOnqX8Dl0zPmpUPX/95+BawgFA+EwNQMLnXj0JImWiqJcLV
szNkTJmf4p1ZZvODhW3D9/+PZy1ZKOifdK78q4IPLRGuNEWlzlpqh7dlq5s0yFBXF17pXtjn3uw2
dKjodtNYJw1rwYJevxZgZ5VrScPq68av7oDSN4ahdIhtNzxUsk2umiYXF76aeHNlslh2C4lzgTeh
R6weqkgEdDzyAM8kuHlq07WJlwdGYRLSK8iQg1M+Sa/dD5MWkt1c19hees403dgZoV23Ht6p/43d
3D9YYR3Pm9Jyxi8xTdtwnzXD7G5CzKWu4gLp7MaV6qWppWtvZWEiEvSxVvH2xBAPVaC6Vp7GqXAe
ZWqUKRJpGxL7iB0r5ljKKrwghodisy796Ifm17jy29ZQ3/QaaUrXmFeqE/EBKmJVO716yfM0P1YI
3+QRyrd+K2xCxojLY/LuQ9/Q7ifLJlg9602I9BGeRc3eMUfj3EdD8a1CVzjS7/N7RKRg+ndtYoXY
SCQRjP/IgYNjzm4CtWLKjGfYUWAlvjXjRajTjg5gvM37f5yCfCIHpBsQXyzH0XrLQhXYAn+FR7eM
5muiCuaHviWMFmGRd+FRb3aLBd4mahgS1Hv9sRRBmNXkc06qPea6O73H+TIw2gQ3kI/f6c2uvzyI
0thgVUH5cld1sbKtxhL6oJ260Bn+m4dSwODkrn7CxUP7QoKsuOQY/hbx4pHgElwyaETxpVfDiEOm
hA5Yq8VFJd3ZKF32TWP9N3d6uM2Jhbmmx2/eKiVe2FG+TBq6vtTDulL5Rr+LCG0gvFgam0FDNvSv
gwGXHhI/Jq7Ar0geXy/8oSqapqcLd/KJnt+1vkVo2GBmiPfjaBtDuruwf76h9TpAflxePbqCcJvf
xB0hpBnNadTVqXP9vDhMiw5rmwLzFVulFV5+lH7bf9VsrT6oURd50OW2i19N3kbm0fRGryQcr1Q/
01gXl4wG305Bfhun44L5cUTqq2uvMEIjhD5CGwnV+EtvSAxXIsfpxgu77Z8EnlfFDoOAPdJCCAOB
pT33etSNtq26ehLqPOd1fCpcfCewGAPqt91iN0nZbxZK+A6r6OducIZNaVjdIZYY7bj0TM9jrdDC
aIhfBodpEYWy3XjZdOnq9AfCWf1MKF0Y+Cz5NlSFq5+paZ1ZJggkz5WTytsOxvnRNMtq7xe+tSPF
J73qwsp+lpUf7lKHg0o5HpqgbhDfajjUm0krks9ZbeYnIwfgHnCxCzQ1dvsYqeJOMNGITzDc6eec
+fpOgDtW+44Y64eP5/h7n5WfD72SKp5b/nL4/VXy4GPaVBVBpieCFdKnZqzIQ7GMcrYuHGhvquc/
1yDbhEAqYJesUZNm7JGFePlI8IRyX+KhK6cdhBPIYWNjFOChyERF0kQJ4EJaWBcm1dttjRQOQHVc
BYEgoWC9fktsJxb/NReqYSfM/Ay0rz2NOs7RG74H0j3NLi+Q/pbzeT09rKV4XnQRXPFWe0dGH3Cy
nWQ4wVGqTjG3qMMYl2ipstS+sE2tS2dwGRo1/08Nsbz8X58wKq2y0/PCOPVxY+1NmcqrrG8VaXB5
8zj4YDRuJd0DPhD5rskgQ3w8g9bl0fJ4mKogCBBHjTcRpQlq+qotK+ukyzI9YssU7ygt26AZVPtS
O8Z4BWTWXTgQ18P7v4cuvc+lfU4n/fU7e3OSxS4C9xPhVuCLSG8/cwlK7/3WtC7syuu58+dRnEw+
JEEDB/3V8Nb/x9l5LdmJbAH2i4jAm1fg2PJGVSW9EHINJC6xCfn1s04/zLRKClXceey4t5viAJk7
t1kLfPC4DKNz8odgfeD/5iVttK5xvZbGqRTio76b91/k5XoBXwitCSQN2HZ+vTUtF4XrdDahOpnZ
EI+XvSAVzKS3H3ySf3pv+AE58FBfI1P9Llxv/c4fyz43T0ZjwKasx+1Btpem0c2NHhgjbXb1BQtB
Q/9w9ETwUQ37D/fJ6ZyTNLlUn9fn3eUNTeZjojfmBKEAZAXQypWpqcyHovA/v6BEtnRxsaFYHBje
fYqtmDEglKN7ckRkq31eDrI72p0kzugaT+xKY5Z+WkLTmj6Ipv5wizbJvEuOAqMqRdl3j1K7s/Br
5fEoXaLWNaub7/biNp//foN/ukzo0QWBPtBnxXkXtNl5P3n5MDgn8mreRjuL3W9HuVJb/eB+fv8U
aOi81DU8znckfC5f5X9WGmK4Ca+H7Z/cwZsguwB8gHp26UdOqtYCvbmFINXTv9/dny6K7JJjJYHp
Zc7v14vS6BzC5+2C0+rZ/VVdL8NzXYQuc1fBUj0aarI/KnG+36tcn0I/J9lLHEzE87433NXYgnKZ
+adocoZ94xvD9QoYIbUad7nQ1fKbcusgSS09IPa/3+zvl6aAQ3WOlOGl3vi+vcHIYaVCrA1OHJvn
R7m1VR/7dpZVcW7qiCH7iRnQpClaF6IiHYofPODflwTKGgR3Lm8tO6b37gG7qt3cYvN5YXWngZ9m
ON5q75u3GXcIZflqgsHckwyR5y5bP9LpvH+NAWMS+HL/ZPUupYZ3C63bj+22eZ44e7OS0AMY93B3
21x8WCV7v2NdLkS/IsLhSyRC6PPrG5VncEFqz2Ng21I2+Df/c263UQJyP4uJNO2YKaqPtMPv3+J/
r0kVmQwXixDX/vWac4scN/J7dXLh8Xtv+Sr9l6IZrYpOqcqSh5lexI8GU//0gzIX/H+v+W6FXaeh
aKaV4e+iy9Sautas0fC59dJ/IIl9/9pcbi5gi+TjpF+EYPLdzc1ztEUj7ZthaxC2KpRyULNGqP8b
AR1GGJglxDB7IZwwWXr3I8j8H69v0qbK0kSc975Iv4HGiOyBI0PtOtsdIrcJNl60oT6AJepM0oNq
kDUJt46pxLI+wpy/D0b+vf3/d3nv3bMlgF1HjmPNKYq2vEknD0YKk/0hrOVsDT/6TP709tL1fhlD
5cL83L/+2AiXQo2Utz5T3HruSybws9VeTkAaosO24rS0lqD+YF344x1SqWGGgAiI9rdfr7lmw5xN
HTiDbatcpBUuU/jJVqv6NailFX2wCP6hQsT7xDmBySfSEOwfv17OscppydH1nYKJFThV2h+/bSTd
hjM46aJ7cKEogdEpq7G9RggtM3LwozfuVNiU4oPt5w+lQp+/IQTvS8sfq+u7l9spACLRulifO6sV
O6kWa4chrzhWJKwOa9k1h0B3K50wjWohPYRAU+xOnWF4RfuxGJqnv+8Qvz+Ki8uKXZ4jJxTX96Nh
ndi0YxpzfjLc3kzqLZTXZllMDLT6H61Zf7oU/TYeY2FEF7T8/PoY6tKAjwGh9KhmlDwxTVAwGUC8
TvcdoMIff7+v379haisewgCKK6z97y1mo0N9rMImAjOzzp9M2lXu13qWd5tZQEBErzKfLl/5KdMD
5ImgX+RH8fCfbpcEJjtfwPmU0tavtzuTe98svwqPs8A3krl0yNqrY+wskJ4fvFS/f8OkyOkq4tgX
0qzhvvueZjuHdo1q+CxsDwLp7BdDcaUjb4Acu0ZTXBXZ8tI31vRRaPN7ion8ITvQJUXPcdh+vw85
cyjMSs/ZseTNoZLvjJVO0PBkd3nQ5kGyhfb66pWoe3Z5sZTPZk9qN50611nibLFyc0dDRwOSx+tz
b/8/vgKwuvjEOKizNV+Gyn59ALZG4V0W8GzLYR3vR/i7TyU5TjiltQfK0Q+Y824Y8UYhspJZHhkp
e/37X/DbjslfQBhN4oniNOMwl//9PwFuBHjVKsrAO7WrQ0d8xrzyN2u25P8KTfCQsBDn8MYzj8X8
+rs1PGi7yd6qMjxF6EAfMsuQE5qdunrQLnnmeHT1cm+1ExLev9/fb68416VxmIIQNR5wNO9CLFlA
0pyyyQDWYH4qNhu7D990sZ/5wf/5+6X+8FNa9IzQphJS7ad95NefcgNg189kA07CbsL7WljVk6E3
+/j3q/zhhrglDj00Bkbs/+8+pCAYceIuvDKkVutpV8vBGNOwraEuDzNVgw9+v9+iuIvukT2Xo4EN
O/J9yVsvGvbdagUYOSixxGLk0JpM0UBT0yyc5imnTvrRkeAPt+jSiQvHmf2e5eLdLXr+hcuUb/4p
11mUdqY1nxQwXUCrzketTb/vdY7HrA8HVZ4bb8j7OUX2FuY9jcE/zWs0GzFRo7NjTS6CmCuGtJV1
+dQcy8yx1E5t9KlY/gyhGGQXnNRCTkA+V5VV7gc/+59+ArJojC5yjibf8G4LVotyKQmVMEZcoZJw
0fKqqTXs4bHqD39/oX6PPfgJLrO6eJwYxg+sd7tAK/ixNQdpaF+Gc0SZ0iWe3m59doIbG6VoIioy
tSrfrJhKFwlmzCYf7A6XS/yaO/QgFHD+oz+JJmLn3epgCxo580X6p6FufozCDHYOk07I3IRglhKy
eB8WAyYb4X8wkf2H15u9j6ojnc8XwMm7QNbk6W7CgzereuEkUg/yZ0fzZhRzXJrAMoTb/u+/9h/u
9JLsosDKHgiu5t0iEQJcQJDHOri5sw+lZskzcH8BaPXQ1suXwOzATGelAUzKC4y++eB+/50PefdL
sxBT2CCBydN+P4Xl5kZA6jfyT+3U1n6SR8p/Ap8jNibP/G5JMJSuKJQKw6a5rqHpzjaHLAaUCNCj
BE5m7QxrnClyF9OTo2xrX7Tkz1dp6s/AsGWFy4/ekKGP/h2Q6B/rNWC4aXQMDwNvjZFwxf8Qj6Hs
D4zaNclSi5wE3GzmvF3BytQbl84fUXIsP8aIXqFEgciCb0zfx8nQBuyQbCNEyYFm7utoufgaIGbq
tKIyGd1Z8Mni0fdICvldLqp9WK/NswI3DASQ4SNOyfMFtunUd+Y0tS19Q+C7MQOaYx8LWZlVUlXh
6F0HenV+qAx5YKy7MihgwOeoInK20jOuAua/iV2OYi0dmpsWHxRdpe63yTJ2ogMytwnp38PQRqgw
mdsB/Htz3vq2fSXAsw9lZ7hv6F1QaNllDQJlsm8G2r9AlkiL6g0uzH7f9Yb3wQzWbxEn5Vs+M/Kf
lHEuDKNfd6h1uDQ94vzhSN52P7LSgcmUlSKebbggi9T5iWJ6e1qguMJzGaIPvvL3ixrx+C+5lncL
TT9uHNmEB6tJFSwmq7GQURGVBwttXsnYf3CEe78fXy7nAei5MEguNI3Lt/+f0CbMy8bOx8wjYx6g
IV97wxDx0jT0jP1v3/S/90VBnN5YKnnEcr9eKHOL/LKIeqfZFfZDuRZNlpq1KgfQxOCx9ljmxidO
7HgHNeaU/INcxPsl5XJ5qtccU6nOgSa4/A6/3Kdv4HUXHkQgMbmpqZvaTBrm8p2EyXf3cTTXxjnr
OTdWBrdX+/7vd/+np8qUAPxCKugWy8qvlwdsOY6YhryTayzL19w3IS57eTeELC5S/39Al3ioNNyE
oAVo73m3YKOc2zAGrN6JWeD6qDy/uG5ECcY1N91dV6yvsuKT/PsdXp7ff9fMyw/MHsEkIZntS370
1zsExksCTfIieeOC+qcFbobP1MnvVFOBtlx763mzMEP9/arvP9bLVS+tMP/CtwidL7/7fx7rAMC7
aRaTr2UpXwoaIBPeXSiobZ2nlurl8zC2Zaq6DtF53360IxNrXH7Kd7dNOHsxbFMvIR/9blMWQ+b5
KwOWJ3twxj05n/m4LJgmS7MR36OZhC640Lnyknrqt2fDypuHtm3g59PHs8QB0tkyrps2Txnrjg5U
Q/UzJ5wAn2YbVFfCR6gRd9BeYmdijoY11rxiI+zfZoECZtdn9UuFeeDGHEUEz1kiiPCXGlzxWHJK
NVcgYIr5MHMT24uxbNOarGivqRx1qpLEe3GANuxTNnEAiN02bN1EOD2+wNA2pi/CX6Aw0fIT7rfZ
NdLMWL6Zetju8ybrYBi3/opRy29tCPWWsTSYQKmqxBNtKDCrrb6kzVTAUNlDTkXOgL+0kcdZrSWJ
tyUaGUF0AYDG4wBiHLGOhuPTl/l6ZVeeIuXa+jRWzFsDBLytEJFqW5Q7WW/9jArY8F91bmPC66zN
uy5WWifYoDIw8yo3AGDmwayedLNCMB6HYWGns4v1Jpqq7IiuVWGaFCEEbVGo/DZaIF7G61SM4tAz
w7Dt80joW8tpDLxDqrrW/br6B7Q4bp7Wc+bPe3cey69kofqnEvjXecPqYyfdykQ2OHRv+LQsjNWA
O48Ai5Ysqozoabt5XkA9QtIOM0Eks2YIXsX0nZYRsKwDg1ovDGBMt9qD6dksTX0XVNXWx33YmD+s
tSruqsXrvgbu6D7kbSfK620O7JPXOSyi84K7aWhN7GJs72B6BijkutY6rniJ4grf8N6VynyxbKp6
Jc3PMx/pWu+wPvI72Ms07bwuCnZeFtGa4IayfVx5RWj8KkzQ/HBbtBHbTjmSdZG9gTxQrM0XewuK
JBs7MmCetjGQzcwd9I77OnJmOfUAHO46XM3ISooay1sZtIlaOr5Qt9c0Mrd++L2AP3Yf1EHYHJps
Cp7Giba5wp2NN8/UxtUievx34yzwoU9m1Jm8NcwspfytNrR0xGaMj8BW/86609gHDwN0dLvVWa3R
QAx62E+wbMFsu46A6RK1P3mvnAc0etVdoNCSxNDTgreu66oynsTqvjltM9A0hiQBxj7QZb6epV5P
VH4mM/FGpTgdF05IK4Sqg/bFz8vZiU0Yd/TQDSGQ9TVnCBSnRvC1M/r6vtzk8uBuWfSlchb3O3n9
DS0BqIIfhpsBpC3sZqn3s2eCJnBHL4n4NOJZUSrnJRt+2rU76aSu2kLglnObc8V7/2rZ43Jkuru8
NeAjPIgQEDaDp367X02j+1yVwKJH0zceSuHnRTxuHTKOiD4A1GDDDp5SsbdwxezLMZLwrSk7pdR/
FPixSzmps+gTGENKO3emYeoHmhv9IaWtrdyO0yr1ldMCFEWrnVUP42iVie1wvo5mk2TryKMCbCqU
CQbFRix6vVp59UqlGr6smBHz0NHlV2+1EEYbhy69rmHQbLEzR9E5w06HUwM+sd1PDaq21V3cc162
KNBwZp6LoAqSajOKA/y7YecUDQg/2ZSsLZ6ScWtp1OWeWx8ry22+W6MJRjqzRfQzX00XMUtVz0gQ
7OjRLJ2AhkK41rHdeZUXs2ktrx2l/FPTh5SA2ulnM9V2as2m+CYgLCPwK4EoEZ2FMYNafkq03+1l
ZH5Z7bDocCLQCadtdD6XpgFaIr35ylyD4mhZZfcCWKXeO5klHkI198dQVj3eSBzODHD4Lisc/Du1
l3xYKYMpLjMOXVuzPYgmrYt8evWiPDgszrzAFaNvvneYNyxZMa9bXs60k9I7inYeTrRpSTce4TaP
sVSbeEJJn59Ik1w03ctRD1VxXdQ0J5rsz1nC/Gx+lYFYY0koXdxOvljquKfdL57mury96LPvIqPv
H7p1EVdlgI5FYLTcNYPrxmrONSDvQiUdo1xxaS92OjswnLJsMxPHQ2cQGxNTZWDlPSpN24CSu/T8
NikDIMxLlamncNTRUyZb50FycsW4nWUnc3SqI9Rh/rFds+9GIdf9EmXmwVO+ukGlgx69X007qehL
OljN4H2ttuGiMxVSJeVkStqJ8uUG4FQYm7Y0d2NJs3qkzfILjfHBc8ESR4GfrtIj7bL2beNjQLRq
xd04M8OPlK22CAm2ZTw2LpT5Bi4IzpFpvK1NzWOyFgujT9kd2ZPBWZuees5n0zqLTvhfSAZF9p1V
yCU4B0Xf/tjW0TxMi5wvwZ6ZP5qQEtCT9etpK13/aA79rdEIBO8gkg+csEM7Vqbd7GzMESkHkfCJ
aTKIjHy1eO7XYGOzFAWhTkae6adZ2PqsTJxFAWPQe9vW/RfNNK6dTMoyUuxJY0qPbPYpKNUypaPP
oOdODT0fGv9Cgea2y6KvuNptPnsrpDPJ7mwgVJb1JnIXryDPxk1Q1ZaHfmitYx7q4lZPDQb5qTa6
ZLAYbevgylYx3Ew6kInzi10V+GXaDto/TrQavW59Nad0FHdPTIdbLxtDeT5hPgmjeB7ydjeVLmrA
GQNfsAXqu7YJW4vSD37KOjBT+sHKpwKZMhqmYtT7qu9ujLEirsi8NuREDMp0D8ExuifMtpiJcqb2
pMcpOMiNJnq1ZYB+lVnNqIUucie1avE8e2NtMDif+w9mMY5VitueOmgbCuuabBgQb0Z3RGqEzfpP
aXr1qeKYEIeO+KfiBINZPtefmGRkq1V2YNBl7QG5Zho4YbfMWQut7GUxe5w6i+7bg1GyJyzWahxK
RbCjhtXq2E09/W3jtTxiUHIZ3RiQpdF9XcSowdADdeHyACq2+GTNWb7ru8xFyWp8kgEyvMQbcDZ7
cyNIrVXj16iSn6sgglzJDPHOCNbqR1BNAVFarcV5wAh01r6cY1MVRWJrJhNPzBrTKU4TVnRljXpD
ceoR/9nZmLG8UomJO1JaSTDbxm2+OTgE6WUOsWvBVBhzNezGy9SRlffBE/YRnsNSW/0rS5QFV6ec
s3TsNeQUMmpUTAgqsLduAsulUfQMdZksgQBNDe9RV6193BBI8Me1DHO0MnL2yBrGIgXP7zUJ6PSg
2o19UfccvQPjfGE4p1XtuT8UWp7jOmbo0zwyrM5Gl9DEGGS8gMTfuY7GfWdu9kCYW20nXdrNHSqe
5uwGRXvR/oVAhJo+JcjUnLd9zJK6G5ozf62xxXNl9Du79IGN6258wKT8WE/TtzqU2dOwjff0o5cv
9JgpM940fVIMXLbioIal38tm1nJ3EVHsLW9o70W0PsttUN+LanUA21PCW2Ndu4SyqsCdFChCW62U
eysboPQTafIpbcmg0GwVkvMDiF6C6HZXnTAxLSQjnYOP5yVfnRuifMFuCoFpdaoT/tKduaib0enw
KxRtQ0r0UrGa/OqONZ/tr6uCg2P2eSoN4zmX+SMjjTfRYD05bmYzP6BEgrqqYv8vvy6Vd3RtyVD4
uD3SO8G+POO7KLstFdlw3WZrk26y4CBjWdMtbl1e4NWc7inSPq22nRJfuTvakI+kxT/Rnn3PeycO
+VLiLgi9RHUBp2DnbZaem05B88B3/7BW7gqkyflpuepzYBlfQwKoxF7X8ZqUPo9lMQh1hPsC1T2K
+6YeHolsmJBzmYBI7NHu7jK7aJLW88uEkigWURECE4zqjoWw/Sdj6jgxI+2nQ61wsQ3WZwfV4pSZ
7UFm9FE7/j8cZKN4isSuNboThCUfH5uud05X3CihFiy2Mja66cVTzoK/cP1aV5cuXuXcu0tUoQFB
fphjydb9qTGafrc6q0UGS7PI0KEfzM6BrBwW8EnsrPyiaG7W766YngmMngjl7vspn5A0FTu9hPlx
GcUV4IvPBGRXhAuSuIC+0SxygtRvDSO1mOO4Wfli9xAgQAFTEgGbW4zx2DkyqaAK+xkC4nXyUC8U
t2G/PuEEJYyx6yfXrL97urX5dlSZhoZAPz5z6jOrsGDzk3aq1gFEQVClNldkTfCPwrde5ezdOqM8
qBLGjY54ZH1AhO6tqwaPMbOFVf4bSsivdMV/YWhgiK2abKaDbEgZtRkvq1BHvLjoWlxm/+clSgbZ
Ipqqux1PqWJqw3FjC3ZXXPYNEm6/ezGz7bZdybkWHpHF7BZPoVUaScZMTOwrqz33NKKlZm+Ze22P
9E2HnY8BCtfKDG9non39HJrLcGW1pGSb0XSI9bqrXLj/dG54Xuhgu5pKeZEut5jyptw9V13UfSNF
mJH+FVjQ/bo6khuLdmvefGmN9mdjsQCjIsjv2zCY40XIXdA0fJ/wxhJusaV9KIvuGQV6gWdwcTam
ym7/sSK190zewzGLTrNU33t/EnHBhn6e7fBu6vXF5txcFx0LmpoEOm+HuH2scdA0E1ZIhiefQ72w
vba2ezU21nkc1e3otp8nK59ixMv9LjPZuLNgq14Nii8vAwwQHlL4yXWA/+PWegaK+L1ym68j3STY
NLkUR9OHxtOPyibTay9kPpn0jXXbX+czbfYTNd5j5kgPK0wtkyg3FXBMkz8xiLrUrxj8kb37gGOh
PnZr+Jj1GELzaHwtmUc6TKOWd7A6QixLXX075d2NtvQXSjb895TzM9jKAbvfRqo1DFEWF5gCDPnJ
8DknkDscDgiY3X3hIJrO/cqPJ1O7yYaZpb9MyY4OwwCL5b2pMFCpmuQWG66rv8g8JPtc0POfSQ7C
LuncrtR3ququxRZcEYSmzhg9TJomoLarfkje1zFT4uAu84DsqjfjZsjMvW2Nw11prd1dY7HV53Un
TpGUyzHg6LHHHzfdOb5sPk0ueiNhdPmp9635R0vpL1mjIctxA0VMaRnlCdm5QCzc5F+GhoB1Ioqi
5/WgYZbvora8F51EZTmIH4gWrVfGqYaknwInHg25HUlCHVRlvXZN+Y2j1nSy8nWH8PBUMfpFu+6W
MCk5x8NkPazd5eHlxQPQV2R/whd7wx3rg6+cr6KcHoxpcOIorx5Ls21+GFX/Qyp+0qHIwzSYpEgH
Zi+prwt1yec9bFm7K0z9yYAlEUNMP8iaF9NgCN7oXP4h/7yg5utHPUGm8WC0Si2PozNtsUXEDCRo
wq5Ucm7wa4ZEsPvBDSA2KQzjLIv+QB3nBbT1nWdM91ii0yAgQiBf808LOL+MXVVax3JZXkIjuLIa
xHGIQq4GHwtisd4GISiJYsu+Mbx+DhreXmebxaei44M08vJ5q8X9MvZiVyxbjjB1nWLGtw6qnYkc
Z3UQk7zJ6No5Kqt4mXnfTZafJHdwHdWjcbZDLOwQZp660LhvOw/7DyYteECgMJvnSoxdYvCOtG2V
xVtln2QfvYXGkq7mAvNs8L50WXVP186hkfIQ+OtLXWbnVS03rF3faB1KCdDPNLSfB4ETOFCv9Lws
KLfN4xZmqRvqxyXEwuT1K91q7MYlHaYlYzZ8SSB0VfNSOQqhZkW3Yl1eLa57D3P+ux30Fp6N8UAT
brkfenETzPnB8iQcle4fUlqovetK3RbBeG0X+h8THmxqOITMWyZvbQcxJNh4bu4Z6K4XAzUpDtAq
RRqUBo6Vy3s7RPpKGlR+Bsnv6rrVVYdmdraR0E2R3jll+YWM8aEqwgdaonYy9yiPVxxRlet+6YrA
TMwqv2nL6cbvc/bNRj4OvE1xHtV7Si/pGKCJ8hfjiq4jHS+RdcnkdPsoyL+hYiKC9DYnjcIZIxgp
GmcjPGAGNBYiSu2mgX+h6sd8YhVinP66sFZFVjS67YLh6C784uV4sr2Jo0bz1kzhw1hnNwjJX7TD
JJc7dPcbycvKyK6qvrjvM//G1Ms5UOGLrKrnfqxvdUZ+x1s+zZsl08EEtDaT3MHG9dr58jxb22vX
yxeOUSbhgttdRaX+oTfvLFZb8YlVXyfmESv0iXop2lh22c4L+xf6/y/JgZOyfKz3l16TPN9vKhvO
01Q/9LbzkpE+gIAlYsZSD7UpHzuqtjHt0CcScl8Hyem/KMyf7MHPvlXdFLMk1ekUqeWhyiQwe5mb
4chK921cFDLENoS4v9p7FlR0LD1Se8UUWR3SnE52xMFi4f2APvrMVMNOZP6ngnNAKDIZryESiTaT
rCnFGCWjJxVZK7e+Rsh4zGUYz052hXnMAMi03o12+CUzm+6K7bj9HFbZddZIZHEVfEPSy5ZizQ6i
LKFF8hMS21td5uEVDZvqJeuI/bOQYMBbcur7S8A2RMSQZ1UyeUV2ZXHIYgvIpytpd5/KxgiOOLIj
9sj6OpIsN4hg1C4Y+nO+TW/4b5/yBcNXo7HvGAXfEcMo+2DCirnk5WELqmtvgem2qZMt9XhPe11x
WPNwbxT+HUAX9MdrtI8Ur4llTut+AOgUR4bch7n56hMM+fxVB19GJ+1PDwx7cToqrW3fzM4b9NE5
Ze7BpnMOO62JhilRds9vJYcptoECoXIfmscFP6oXNTXarnXZF8p9cRGExWHHy7RE8joLTCx2s8kR
woTdGLCEkUTLr821Zm7c9xPatabUD+RP8jJ2Urbe1eCsV8Oy7DrfPo0M6aXdrNd70XbbG0YI40CS
lgaSwVh2wsixjZnZXiGbi3n/nAONlu39oo2HPOv0l2IIt1SXXn3MPSrSnGWV4cQOfto7mXUuxi5V
kSOp5JOhYPEva0RSjymnKNaLiYANK0gWF2bj7VvRdEwGD/4ut2z9LGA8JRRYo52/QYgMYV59cmbc
2JufdxHJXxtLoLQQtm/zN1lUyNLciXRVtDH6Sue/O2aPOcsXmP7yHmKLSvsxJDlh+zjFx3zOn+kV
xhdN0wKHtgcEqTdsdSvO7nLPSeM2rJUP9LNrDyYvcZLjJtchWk/oFZwgRXCZfkZxWDpyOYgx25NO
/EEWsGd39i7ez+xSyqyL1HVX+XzJySWu0nAhbDWksmxvo7wuifTWIPbc7Oxm0xXHbNSk0nyo+/Hf
sdqrbrU+L2P2UMmM3KqqjhYKu9UmZYAukAKGIMu+SeO2IrWYegNGXU8++Gt1J2yNq9YNWaYv0ZA0
EZREFBhcziYDSf3tK82qzPijQa6Ffc+81N1EmiP1euvMlMw15Us09KH6LCW5MBSwNxt6z0OzhfSU
usWbGEKdCmfbVd12bZLJjJlnW3i37bfG8G87d9o7fXZLofOcDd5jr9X1UM5H1ob1yCDOeBiWrrqa
NgopsdNlVrJ0mZe4c6iTtcQhr4BpHuhE33D+hThSC+tbUA9PA552C9PFfh2qNqV0nBoccYfGeCZQ
/mezp0+tWlJrg/BpTG2fNLVz5+V6723VLqzmgzkoRMq1F+s1uw5JwjrGdssZ9UtHupI8TNY/YG+p
EgttdCOdx4akdqr7JrrJw/lA6fTaJaOSmkOIBNhEV8g0NPRntma7zHZO1T8NnbnbchZkaman2vDJ
SnTBbV2qn1sT3OLWIzm/XM2DrUhfb/15nRuXko9vXOWq5WxGsOOkw4CPdu4aub+g+a91bYr7nhZk
PnD/y7w05hs9h6zLueM80gpNrU4W224t0agPLoURaWXrK/GW3pXmzH/Jk9PNNrRIGifTi+cNWng3
msbeJPGaFpIHJyrHiRtVPAWCY2XTTXmyrvl3Ekqs7UuxHsCXPPbVQCwtLEG2O38tSs3qp41bdv0i
UfVQxmHFW5chasZ4AVTA1+Kw2ewV8UA/1d06q/FTPl+C5AGx6EIilOdMYpshjDERM6FCMa1uEpDS
SLMicw/oRK7NWdYpJsflXtmLQXjRuXsTruNnPSCuVlbHe+IOOWRT39vVVm2ePTxn+9DT4m3yVn1T
G1F9nhFHxHC5KCwGTktotoLGnj301lQwbjpOw0923/dJTVi+s2wOsDoL6mg3zr33VddQxod6pG2G
CAur4z+CvbgPcBtvQW0ye90gm4cRDPOPjcoI6hwYt8ARi1OYQ6Ff7rOq+kIpglJ4Y3CmjeToHc1Q
RZxwHI5TwGMSb6NQt4YXUKlsn0pGqXfZWAVsi8YLyrLhtumK8nnuVuPJn4fy2Q2XKqG/gnYvU1FC
MwAi1UA/VTyTdExsr9kOre9zuL7ggFy4gZx+WzzEG8GWM9TGvUBB/ZYv1Xhcck8wCkpueUaHBM15
WNK8DT5P0Uh/lSAz5vU8lHwagxga0nzrrYGHHN6udgwBsYEtlGzXwPyeLVWxrwbpnHvfnMhUU7Xe
/PbFtjebnMfc7TMf6E9coJTcU3a+GkmmV7EGUJsuqNBV3I5iuXEzmtqgnjJq0zjOYbVYt/PMbpKy
mppDsRk/e8Kok1cvnPB8j9x/6Yv7Ivc4Qfj554kW17uGKndsUasi39FSUgucG3Li88EwszffMfRe
LQtk+bCmxmY8D0wepUCfaK6mTeJlNPyxTQ2YbdfCn7p4MVrCGHXVWeO5qEWY9q6/nwzv2tdNs9vc
cTe59B1bqqCKP0x3QeMfmrG9tVr+0z5VXV9AOprbXc3qvFel7pPQGchmlJFOQ7M7K9nkcW0uV7qy
ccZwXbPjNw2UTJ3FQRgFqCOeRnAY3rLkKX5VXknlEP5M1FL8dX6jarHEoYy+ab2k/eB9137xfzg7
j944cnBd/6ICKrHCtquzutWKlqVNQVaoHEhW/vXn6XNX4zHGOHcxA4zhkTqwSH5v/FHYzbTxveFs
evlJxV21aprlFDbjZ6YdtSq76Wa2io6GJTNdh06GLbcioy/HF+NCLK9SF2BMplekpaSaPD4L0RwM
Yv8B3gA6jQlSZPY6imzdm7glfIQd476Szo0SNStaALR3w5aRgHUzXxdPy11dW/mhcLWOnDiduPe7
ioB6M2NTn+7BNOUH2r67zEzEJutiCEHVfUkLVpqP3Q7CT1O2Ox3qvZlm27Tj/h8u7rkZWwbI6iFF
tQn2kJqRRVUkNY5vWVc+cL14FB6BcUXLLqroI3UWXptJL5CPLyPqR3VisvN/umPss8d4PlsJd9vM
L7tI+f60UiMFngWJjfmop3XStPeWX92VXb12/fapbgH9YvJgVX4uXRjb1JS3PT64lYtCLO+8lzgW
G9ccdiYFV1HDjBEtvmqwRVY/M8v5NHGCG4z3omKLxTkskFAEZ0eDTmvf+Om7+Q8gjUNcZCbMTXMH
52itZC7fLFozSkI4CP89Lqb6dY2N3are91dsajsHV9mq1KSRMkwhPUgDc9vK0l9Rwb1Elb1schb+
OeFqsXHdOMNpQG2x0uqmDJqXBTn4xncZSK78RF21d9Vo7GZeZldrCqlKIt+7/kEaA3UMFdBJYv1w
HT7pMn9AW3Un8+rbmIBksAdBPWeg+wVGlIBbWpgRWiZ8mtRduikjQlqpGKvr9yGRh9omt1rEDI2x
rzZ1YJWbytNvjnLeUfmwJgmsRltSkwKfE7RVjPZByuo01CWk7JDw6SYMpTroDlVsRrYizr8a0WGr
xXU4cAq9SlR/S1LK2l/Ga/bN2O31wDzqEYLTseckY2BFFuPuqvTkSU/0hqb6qbXyJ0LyIi8fDwmP
oCXDbasLl78Eq8Tf3jrKPTPSNkhr6s0w0YlOETsdN2Z1DKrmXXnWiRjT06wW+5jQXL2OrfDQDsHt
ZKX3GSW23Ha35eAw30MSoW3MaIXjx5F2Q5N7edE5/8Gt8WuwDWCogfFgQgEa2ExujTo2oEoI1jbL
fP18hHPJsuxSgf+ze5Gfk4g9rRjvVVneMAuAHQzjrlftOYSyW0krvgc/epdyuNTUisuZS4oxPQFx
/aKg9Z0c54u8ToBFnu5Tqh5iWF2YsfB5GfGW1TbWPv/I1vrekqwTae48fVdf4tqzrpqjZd0HyUvS
GwAi/VVa5Nx013rWJrDXTmx8lLF+ITGKixWgRpJxvS+z/pzyvseJ3WlRNqxYN5kRWXc/FbK9Jui/
iwR6vOxVczv7c7wZhQVj7FPpXKUWjU3yPhUoVZBpbxar2BVJctTeqO5s1C2nuWkvYZdUF39QL5Kc
Dr5FJAHh2B9SCJbQCO6chXls9lBnJPGNiYjBTsYvk6yVa6b2OSzEVrXT3veqPWJUM5oz7z61uwMW
JlZfmP6wpaKvdlyAzFKxGSuKhvsuWI61GN6ht8AWaNLOButnmDYDo8Usd7KDYrJ1PD/xjIhtERgP
Kum5es/ViocKhs/pP9om2Y7XRU1z4lrM9TPOyrc6s+VG5Q5JANqWEaCut519xmhPt8+m13+buv2h
s2Ibt+yCTu2fp2r8kSb+i0+nyzr0gPVnw7hyEynTMR88Hx7jsXMjCbDnViou85IA68v6lTC4MBrc
4gFNxp0dm5+hT12h752VTxWT6wc/DKJYVs7C3lkbCFvEKJGWxM+m6Ph2u+DRHLhy0sqG6CEJw58h
aOqtzzAARx9yZ8+fROudgknaAHTX9r0CNVcGmdd185cW6oRQ8kt6dr+qdPWD7pNdSDKXvRLUCPW0
V5oy4btEoWPtit5690Tz5uXci3SAYEGBoq4811knLaxRTKsUbcTzrduNB0/y+p2pwSc/v/TSeneZ
ovEiob8oTEbhzHorKmvdenSng9e8OgMPBP3j4apVbMeFUdYbw8zTtUQVv0oHQFcOHXJ1KQpx9cFa
wG102R50Iz+dJLnza3hGZfS0mMkwmtyw2hQTxd8usHw5XO8DC9l9LkcgRnAfiM49mjLdUlvCZmdP
FIv6j9ksVrKTry49jkEOp5Y2rnWcJ6RDVPv2K1SaOoL9pu578jN4cC4VczO+G2Fzy9T3ZjX9h20k
P4kYqyMdEiVGeVC7lRIW1svpSOj9nub0+q3EUkBxJpKDfmRmo5xwleP1qIL0xhMjKHZvy52IxdFT
LFSaftGxV9NLVqbi3Ohlx4GvKLjnX4Hqz4AzP8pefHvhcPSKOaqS6ruz0AbORW5FXB3XMg8OYbrQ
W8jIWHfitc/KDTiJdSyd6V3AVGzyVO0RE515iIDHsvSho/tslTgYYEzvnKTeZzBnP6aQ5pR4dFZB
TzD4MnbrkmJ3lJR7ctKKiLG0WzfetA9panJ11lB7rbcN59ASpMfSn8W6mpOeSzWnOQDMySuBv4ck
f2O6uEFCdDD8+lxjjVk3GubEA1Yx+/lpQgFB7TgB9QYpx16ILCNdUK/3jiAf0bNA+4p83crxYTE5
c5lFsh0w+5a5/oPjZk9mOWHbEtAlUf5L4sJDO950Vq37VFrJvMqF18CTVw8tO/ARmQiHBWQmJerg
C5XLWGTAGAOHmGc79euLk5v3sx70nqvU3i3zxxHjQKmd+WiydxwmSW5i6n63CQ+NypzNIgkr4sS5
zPAsKxlOx9izXwhReeX8vTrshp0zO29T3NwOWflQq7KEoEpCbAZiRQ3A40KFyrEpap4mTlLTNMdN
xi0vov1imxfFQ1ln35yRm6Atf5jZYq2IZn7HKLQz6nqMMPJiZprGm5wfsyK1lFGPth6O6V92Q35o
PyAjmiFTXIjdaGmXN+j4auNlKfz0BOGbLdVtSUtNhIDyu8mGeG3xlSM7CwFdgnRtMt4zoz+AoQC4
9YjfLJP5k6MHgDUDT5tepPLqXenW16pgXvTMXI+O1d1emfN1ziFbmdPd6GX3NAOikPLGyCHtJalM
dBsKGsxQL3Wr2DTj+LZDr7AyAWFWgxi+29Y8UCB1F/TO3WKnZzfvrXVG19sOQ4i3sWYYRxG/VhQa
7M0aaYnvF7fEeporNxff9Ms/xHXlHfsxddEDexx3GubORjbG48l7Sl00AdI+JQ7xUSq5mZf0zQ56
wX7kg27h3rxy3s9x7GtSOuzhJCeUNDE7nWMlBhK7iRY+pcFwYzAkN5zQogZRM0JGF0G+b9twYhch
UsuA1phczF6LmHct4pGjJY04wlJyE0rzIZvhE+nmjOo+2yd0IvDIHcVUXm+U3p3d6g/Kzm+la+05
usK9P4n11CINGSd9m5fWArfBZmI2/s63CbOA6NvWrnvJnR5TDRclo2D9qOKqSAHIJ789qsturfx+
AAIUr3acxyvD65AXNpmOiB8HsZndHXsS5aRTDQagG7ACgzXv9OkOVwIY4Jxs7EkdrQUva98/QTft
uLOuk7ngZbf9JSt8CRxehue0NZZ7Wy73UiRGZMp4h57/joS6XY5JbNVU3keLlHVfoCdfpWP6HC4p
cXQAQJlED5t6T/XgbMgpTA8OQUW0/epDR/UOYxe5XnHKtOWvy7x684E8V3nSP6QuFIaNRmPU/ZFb
XLnKcncjfbiq0AKZs/jJ7qmR/WMvi+OcGfsuMy61ZV0IieZSNHzaS+VtiuI6ETpvg5NwAY4nUhjL
Gw5t7jn9thwN1D8lyFDPxtTV0x3kwn3ZoyPo/dxZFR7fJy+s5fYbMSvckr8d4sWZj1S8fyvLvsU5
QxXdmO4su3gLu/G2HqAHWCNy1bC8szDFz9KE+7QArMqgaK7x8CvHIbBWXwlDtg55jlVRrEfV9jch
rBtXFLtEc21fjNmYVgOZbokDcUigz9arbGfNdWM3BOk7dRBnK0Ovw1yBOjH8VAF4YjOitICu3aVM
TlEL1PZMPMxMDIS964AhetLLV96S/CIi/VS7cow8ens6psEdY/TWtIpl1aFRRpd/QmstNui9+BPy
yhxbncIkGd+TYVQ02qN0MmLXog7W9yJXN5t+9L9r1V4KU57Dutj3wjxWHbsBST+v9lgX22ls2q12
rBJ5Tw1aqWV7carah+tv3+AVN3EV3LfCIr1eOY8FJ93ZnoxvhG+PdqjvrSI7jYTNr2qyFh6MqboL
xu4Hok9WYMg90fUmtrvZfCfV+m5wCCkAAziOXrybW+smLvgUPT3nN62TPqMDHFZJMpSbwa5GmHxj
bbRBdpoaHhZIWSxgYfJVuWW1skvTRXlMkF7ZKSCL0Qw2cuFGk5Tqyx9w2C7dwtQVu9mvLhb9Nhay
2ZfKPlUASAjkkJpUcx1xyYyQf9yJdiIzx182huHudGxvQikbrhXCY9/kYK0drjzknu8AidUqH+Vr
vlTQAh3opUHo4zKj1oY1L3ZWjA4EtfSp8708koW+AjjhmG2yII36LnxCHR+urMLS68TEXzd47RLl
FkWDRc7kHcZc7dHOrEYjeGrc7N3umq3M+V+aYXgWDaqHuPLF9Q6Uoe8IQGPKBm41cC+jY92axDCh
ODDXV7iOpbKN58k/6k61e6ahDZ8CXdbE9KBFoI/eN6tLbXBu9/b4YEukN+NEhHHZWTs/5aYq7Lq/
6kqeC20+1JqZkuRUJ3IHGE5IJHx6KdILwznJoJiizOA6aC3t15QVD0NtfIUjit6mwI0QwH5uK66Y
rWN9tyhginR8Hc3u16jKZ6xf6WpGw7Vg4O9m61fvwOImdviBOi/BuEC05NBtQ4MP1mrnt6FaHFSn
dbjNAvoi8tCHOUeXeJQxX+vA2LuKrfaV5nDGpqz5JNvwCb/iT1gYFh9s4oD1G6U0W7kw5zcnLg8U
m4P2pe273YQQSG2fEPGZdysxud8gYO1ezPKdwMsDUv5X+ug+M0cc+7A5a9vbu0V2EyT2A4OFvaPH
3L6ek3sMMMz/c/uMeIOhJ3ae3UwnXEtH8xR36S4JgyN19yumtOaQOcaD48TrrjOHFWk1BaaN5iOe
i18On2nVuEiLhnHrGeZD0Ht7TGSHARp+VQnwC6n8vRXmqPqMte5hlZBUfuY67OjzyIkR42LrkRqx
zqb8V1ZUdqTzoDqV+FTw8hcwpE5zTViTbCmUHq9ioxqg0NBqGMoqUdbSFzbIa70M4yRGqG04TEwq
VXwpCfJbLSbzpYFCYUZUhjMRerktP0eAtyVuHp2OH2YE+kL/8DGcktdMNscu5FYD/3tYkIpe7L54
Af2JDI/7WzvlfTR1yDOGMKiieNA3Zj/srMUCWlETqrXp6od19ixUsmVoosxr+72LvaMygkvIdL7y
Zn8/s4lD4npXeD6ITCtuI+1a+UpIeaNavfFsxNAW2Pw6b/MjsfekWigER8IWZ7c0Gch9hBRLOb+3
EIxuWp0dYZy5e0+H3AUOBtzY1TOMQO8mHB4W+S8bgNYehSIbGjFgJGoG4/hhZ9O4I687eeowTUdK
FDkacvtB6el2zCbFxTKewmtREueFEbTWQQ5gxkunivNkqPFOKSssojTjfZGvNh8nd+ojWVb+tvVC
HaG7jyFdccuwLsz2M1euv00torT9OLU/Eln5Zyzy1QMwPCqlKnksgSH2TDXXjlZb7chrS9YepNoh
FmG+UyqdHsIiK05o0rpwPWpATDK+clgLoi3UZmocc5O4kuHe7NnMFyTpuUlmMpLePl+nCpQrgeo8
CF+Nz+Ci6XpIbOfFp4j5WIoGUaZCqpfatnylUKA6jH03HHTGKCFt3UVNX4sNIefixhrGfOGXDA2y
zaqRaLJ1cUMezyQiMhSKD+XiRk7KBJKzzZv3pVAVfWcObi/V6V0qtPxoYvTaq8XqbTfKnBi+10/v
ihI7YGZ3boQ1Jb8pJbptBiyqbKFHudzz8KJ6TK/YGUlZCBUmfyO5vGy7eHLPcha/QjreoiAFTinr
AsE5GXe3aPfBybT3Frh1t13C2CFwztIISp2k2PrC7SKKwgFdKa2d9rPl/BJUtRwNOVY35ig71hXt
xNHojhWz4tWnoJuu3ik9DxG7AmS64zUnoAB/0wJzHwAlFVf1a+AsnC7GETE9lhAyG5fzcO1gKNsD
HVW7vMoKEwDWgbhZNL4OLbu7AMkCd2mcyxUxZg8FrpYtIdhJxGiogdSHK1vTZ5/eIhE7jIPRcXqk
bE0Ckm2duOjzgJ/ch3HR+kZOi7qvM8KzHOpvWJxNcmuQ/7Ar4pQKwjK9WkjKElGJKNEBN013O+fx
cutTejrlZnnynSa4qiy486XlAusogDVtV92NIhkvbmFMzDtxVa/AyK8u5IQBy8hQUf8vYXVsacHl
Lh2afbcxFis4mmCia/xdDbvhMP0yyhYQogDddEOMaLXbz1tnXBZ/axPf/jqIHCV4XyOaNgJoYJN4
ji+j8NSzAwm5Tfvi0SfXCZrUXU5LK+PHmfewbsuMp/e/baTW1dT9m43TARMhRoMgHMLYfrMHtx7K
B93UwSEn3I936ibpT51IpESlPzTijRoded/7xviJeCGADtXwFfWQB49dkbQMsXOIC/+/X9TvsQt4
W6+pZfwj6MZyzN+M6LXB3CV0Hxx82wQVNcPxvu1onEZlqjlG8XwQYP7fv/IPNuVrGzlFTeQvBOS3
/tNOayonI5mfSnAHU+kX6gWuzzKuT9Xovv73b7L/YJzFtItll5wbCsHN3/zgnZE5JjI5snebTOgV
hGbMjaenXgeuqh0fCo8EAYINMehwP0iTDxrR628ecZne5kyyV13wAB2Rsek8hxUD4Ird3saKF7oS
RI2cpccmbYObhgDsfVnq/P8Y5cvXg5nc9F0cDET3Ob9Zul3mpcpjijnIZlpuZCHdbONZvnsgqHlJ
/pIK8Ie1EJi419FHY+u2f/c5sy25xCxpvphhtC6eWSF+6vtrnWicR3ZVd//3hRDQM0AiIYVH3r+e
hwVdhImSPjik/2/uWqZ+l0rU/BEJ8B//vRT+7aEGR6bYkMQFFp5Jx88/V12sVOMkNVHvbSm9tSg8
BnvRTCsnE8baH9x2Axm8NBSsthz5fQH789+v4F+fLi+ACDeCe1zuGcRN/vMFaJJfFjfH9sdkZJAN
AFXfYc+VEY+lB+wQN3+p3fvTL/Rtin79wKcnJ/jtHaOsI8czIJZc2Cm4TmIRW+82p1IiAysWCOr/
fn/WdS3+Y3vjDbJQTRKXXI+o698CAa5CS7/LfeNg2/XorR1lynkzlIHxhjzZPsmqNyqkBCOurKam
cBnku6qNDSbd6dayiFDc/PcL+uP7F/41OPBanvh7yG9lFa0J3pyAGofxlnjTcU9gyauVZ5QUTdyZ
//IF/yvl4vr+yfQksY7gfjLy/vkFl2Uo7d7u+X26RYV8PbGA5Uw7E395Y39cy5CtpueBzVu++O03
+UgQ2QRCltLV14l8JIhf8Z1OpCP217rIDtp66zDifA+xngskxiW+2HYy8/ovx8e/Ei+uYT0OLV6C
GBub3Px/vmeVuDq38zQ9mhP9k+tQGOB8bWinCnmgYV5G1ud2MZPkmTuBGv/yQfzhG+ZR9k1y8Nm2
LNP57bc7AL8BwXDHNKi/u04UyBYwFc+6xuFMQcf/xwrHkshXi3qE3Ivgt+PEMswqxpaUHMPa7i+F
56FJNmpnviX2DmdjNdiRvAJRNe6WSBKNgJJhhgsfdfW3l/Kvk40P3ibCmivb9au2f3u4cRVzV5lE
chwbNQOtFip9rXXVPKE4w+vUCeueCPbpfuDcqNeIHmEOGyGM/C9fwZ/WIlFypGOwDgh38X87oYLO
Fjrmhnn0Tex4iS4r3OGxecddJ9v1Rt8cjTDv4FILRCVw4qvSUn+t7rsus9+2Hs+BuQZH59H7V3dd
lzedmKcuOdqTq7dhHqc/fLD5iPee/CW36U8rniwb2ELCnzlQfrvEyRjdL/V04SGlLP5OdzPBQrB2
qD/8YVuU3lZhCL+xM7+9++/t7E/vEd+FRWMJNYz/qg3MZyoL7AlWf0grE5VF2wn3GLqcoZxhfVX8
5TLA1e9/w75++1h9vtuAJDDuFMR8//P5IjgPutvLwgPOvrFfS2oLSR110F2FRQ4cn/YoAE0Gp901
UmfdG7P5ExeajcHUBUyI6Sg3sLVGciBrpBkta6973DxmUGBcK93suckhBX1RWTsPAuQ24eQ8DVmg
HjsoomO4dPJe1yXK1gXOHdJRu2jOiTj9xlIAkdmWffPJ9E8AqsGtQScGHPBgOBTUETMEVNNuBZTh
68CDckHm1joRAoCWstfKra4SoczdeUE+vBHOGxuRYeM1xGqYjY/1aNHsVBsdeBz2kPeBAKxb3KE8
8H0+Uv49xNhykCFa4bylqyW9mVs3PWcSfZQa4u6cZ7217xl7jkEXUD6qE93ct9nVsDwrA/A6A4zU
pLEQKlI+Ldr9ytO4uMkoNo9MnA3ZykCheONa6fKIXH1EaI3bp+7AQEsDvIP/rLc+1pJtJs10G3Z2
cUsGR73Bj0XYIXqhniJ5CNfM/3Lg5w6qWLqPIlxG8kBoq8FMF6+6CUC8HhDoGHIKPhmN3R9z7Yt7
bifOu8yH+QyP691rX7Sb0jAB4rIUE3uqm0/CW1tjnwem2Je2MTz2sYF332umD236A1dI6ixXclHN
tyu1cTHtxnoCMp4xDVXBiXSP7hESGUVFGQBpld0XE5C/7hMMbNxNBgAxL9zFDaaXmvitUz3a4sad
Hf802C0a5alSFehOG25owZoi7NnFVkzIgMOK+X8gjIe4sjYkDaxD/Vf302NcJ+2lNCrnlpQO4yV1
4yUit4cyhZR03V1M8+NRV737NBBz+GJMV0UeCQp3C13LW+oeeqZw5A8TqoNjHfZPaI5I6fJHRFXI
5OS6RuIaqWKMt25W5feAM2LdTwX+nGkJ1pCELBqN1JK4m2nr1HF+FwphGY9FizEpUpMnLwQMWJtG
qRISZYzXfpwzrocSnD8LvYc0hG7D8ljNq0y55YGibKTRXsWp56f5swXreDdrdiCfWw+a6QFSJbEa
DCZkDt4IK8t+zLqqPwUMbuRN6Msb7Fq7ykqTKM9gxtpZTKS3qavJ3Er8XQqe/FzDCD4nPpC7iNPi
NuHjvUOhiXZ8oJOVpu/8WJvTUHHq16S5SgwbYYylX9UhyuU4B8IbsQzVFCG8k5oKneijo7LGyjws
RBtHeRUaq8rXoRn50zg2Z0YcxbkpXtxF49wZg6j1DfAsXd2hGEYXmBjWqjTsYB8H49WBQWRRHup2
P8UGQ/U1xs0rNSVJjXjE6/hWmMCclKqngCWUY4m22ZIu9dgy0KykxCWEEDveDJUxnLCSJ3tlC3z6
s52QwFcHR9Ki+dRLq6vJchjCt47WjNvMyYnHpemkfwgDxlb8PKlzcHMdPMx+bTxnDBUfhdNM2abu
a+dpwpaMEpAYhdsKVSbLdzZddGBw2Ru02+SVTaHrR551RcLCZiF4A8y1L6MkmBAxz0p1yTboUqxT
Q+El5YqPi8Cbxsg+x7rV59yd36vZ6A8m5QjbJedDAx5Sm6oP23NKIYy7ang11p2Zz/IxCKd6PDeY
OpPThMfE/LwWOtZ7A47AOdOqJtA5DgbhF/mhT8KZfMIoQTazIYsmuYRYXy+CvHo0jl06v7utT6NQ
iMKafY6k3s4LgQoTF5F9rqW3KoRrYM8eEGc6XWqek5KDZlOPo4C0DxHO55PCaGEn/keYtv0T0+bE
raovn0a3FV+dGvQ9YjxAnEA2vN4S3iWgGWW7ALOtFOfiXapK8dT4XrsF2J0eM9uS2y5s+w1lDc1x
CK+KINOR78qaa7XK3NpYo2TJP8oRuqDveKDnbiwPLeRuRtbUgOqYy5eHat0wxE7XiBeTuSTGwvPy
ksNwHlAt+PAp14C3U0AUEs4nxtyLZ8RgUJXbN6950XmH0aj1cVCeOoqFF2s0Q7EPcklsirS7p7R1
uaPklNttXUi3D9zFEl41qX7GpECzlsMJSsGGX7zgu9TPcW/cBjAAGC/JX4J2sXI4TlMZOIC6Mvxl
0ENWRBBRTpRx8YYwDvyLKKrwraKoh1Rw1BNpwdOXFwkqGEMamPTGBJ2QKcmHLMLyHHR1cRbIrvct
BoCX3MjGH9YUoFmcjD6GQsCOTT2euTQ4it3lR44Z5NA2ot94GsorpszgbuH8elIBZw6WSuNGNb5/
TKdgekZoEu+nGXew7ql2XjnDVOxzAMBg2xCKN4JeKv64nIzgNIRpdh/kvbETqpwfLMOC+Orj/gCz
nu5zqA+OhKR5alNaUHXdYHUWivtnifUkC7WxEYRXHW0vzo5pzF4xXX2tm0pQQ26PcU6AVEVsk13o
K8/WW/TgJn0eYD4owrXSXXZxrNm4TzWOUPTJ3fwOY4JLt+S7RMxJ88rP1M9d8jrGGml2neA+IOYf
Xg3jRrgUZQs1p9RpgRDi/l9Ve6cteQwG82zRs3xCzmVfiCRjFG5a0q1nWa7tpIlZDaN3KCtQcD6M
bE3awJMDCHTJS9vDcjY7e7KqzJcUSgJD2KzPWVk2D7qzR/J+muYBE4b90roGyra6wmg48Ji2PUkC
jslMZlUdUm1liK0FrfawJFPykJTlRzIWy4VmVP8hwKC60fOImccdikfRturnvFjzeSJTYq0KKR7J
bll2LvkzHJ+F+avx4FUzJ2uxEvbd3rRmuo0JgZvXceGjtqWm96pvqe0t8UJG1OvQw8H0v/rkPDiL
Pg5WBmWNPEtjeNPPMx6DMQmiqRmyM3Vc9VPRl99hjcgJYW+4NwaBlirBorPQVvzE3CloA/C7jV0U
6Knb1ERpic5EEvh0V5lzG5WIITdSzgpRXFZFhTlqokHq6iuEW91MVd8eXOG5287pxM5GaP4ec7VZ
WahZNz2vGzVhApe2iOZl7r3i9orCoT0XajoGeiQLKhNc8EYSGi7plV+VNgeO5G63GULHu3Ea+6so
/HGPy+0aJCXEzkWSfuOZynpr/Nnh8mbC+hSZL/P1CF65Mq28WMtZ84zT12xgx6lHzHZQTeiM19oo
4je/ezKcrwArZTuU5C1KLdckBGAO1QtCz7p0MAsWHHYDFHo5Vmu7KNFGZxL0ZSS242HwLMiShLJU
kfTIq8iR2HRtpTexK8UpDgYfy5Tvfwy5X55NRT8RhXHJXUKbxbqYhUIEOdXmwax6uS4aVZxGw/Mj
KuLz26ab1HbyNMZ3uDx4dtdXXy5HIneIua7vkBcvHwslxk+sW+85mMrmRhgo4pYCxTnxWQFSGltm
rxaRJafSbvV771jQqKKWvwjoQW2ejN7cr8klCNiJG8JnKa22sh8kt2EsmJXweJFF7M57m6PxxBDA
uepiZjRXPWJZekAq22MXnZKzhnktV4UVAKwWNhNkK4rXPCiXnzZmLsQouUn+SkXEDnJzIhQmfhew
MkYh9LqkpRFavA8b2MmZOiD4frurzoJkBjKqcw4uXDFvSeXS50O8zqH06mLjQeGcLD+3L/5MzDNL
293PtXBfKbDlRSWF9zorvv1tl8nsDqSqfPTiuL8EahGbxrCdvTKVOks0qEfZW91NYEzsYr3tuM9F
YrS3OfalXw7uImx2WjY7WRo+tssRP7rsJ3RRqT/c132LSDybeA+mmoioq0n1QtM3anW3OChd80Dg
7DNYqhHO4/FtJr+I0mdPDE9BncsNd3kzyrD/3SUwKAwkhIRAw9SRxYK9azvdPGXKMXbQ3PZrGXO/
G9BTTGiVYqx9IBrnHkL/RJ9IF3nSdt/TROkPzxm6lxJhCjJVl4xh7cPnllOh3pwwmwK82K1t8zbY
1w2jpdC8mQmE4pqoetTerdzkIz68iUWM4l0upAon9WkZW/+rJAj2QaCSe/BSf9wqv8xeqoF6Bdv1
xhQa0UbJkOey36qhEmer8cd7i3AJbJN2yNaC48T6QXiftXGA+p5w9Sn2Gy9U8PRszF5UuapbkyjU
vNdFOmz7tMjW5DnrG69Z8ntqM8QpCez63oR7289EtP5K+wTCz/ax5dFqjeAQxbLBnmMSBMUFATkr
5wn+Jhnua+WzIAhB3hHYhxYiq8ZLGsT1Ic37vlzLNJnwi1rouTKLCjfuK4NUUQLf6mMYwe5i4Ypc
9qPrOXPEPa+86/ouh+YdraKK0nDhcC9LO/9eApcWIqOalw+/6YoD6bW2UIR2aGbSsmPhWzINjoGY
kkPqY+tM5hFHCCFUGUkiBWItPx4u5MO3hy7s5pfEJJjP8GgfQkhDiI9tt4iDFoRwCeDFqaOHmv2j
sv+HozNbjtSIgugXEUGxFPDaTe+tfaSR9EKMRhr2tSgK+Hqf9psdYY8tdVPUzZt5ctez9iUrPMsH
HED9FmSN811mDrWFszP8HZq2vizIH7+yXFUnWivGGJzAuB+7iteGXxd4sCIP9Aevh9pdvnXXzj6e
J9Z4opb2l6Dd9DFVkdh3t5Q2Am5yvNHYGD7HemabO6fDls88+tvR9+rdJATSEV7IrWplFVstzX6o
8KLZFfwkhSOqcwICvzB1tF2P26RvXA5c2+l/ctOkF181AjYOTcPvmEOaA4esd+FnAE3lBtZxXdnv
Jlm7fK24pu4G1N6tl2gaSMKM77Dle/CgSdwkALeTOXP/IoIMwKtTEuxcrSAGLjIOnLaIk5ueASrL
bNUaPt2K1yi0DJtLu3AJbqPGfRWT9SXgLz05ZU+ciE7iN2twwl9TtYq/q0CfKTG3HVJ+2K3wMr1J
6zz7XaRZ8MMQiZFijNQllYrvJ4YaIrv/G15xHFMNDbGNh74nZzwBLjNARN9hlsB3GwMIJ1iWSMFN
6Zsw0fAZEO57Ti3Z3fWVpKqowUUPDaUaXwm+gs2diVL8hK5lX63J8p9y24LeoImMulGPJ3Zhp8qF
3NMk+HBNYY6ZBYMj2RV/Io3u3UK+Ao5QXJlSE8sJqmKHUA/APlo7DAOu+cvxuxAr6p3L6qzer4bl
857VOcnyeVHOE0tI/kFPDvdto9vYZUKJWdDrHebP5dqSNoIFSl0wh7eTv9sZRkTE4ORaJ4z7SS3e
MN6Um9bBY+YSRd+Qgn+vQJTuBonWgOfgA8LJCwFT8tZKXT0usCy9ze8QxQkip+dspS5FDIZbxnNZ
RWStUG2XonhkquPVUorPytGwSVOsUp62z2HZ3qu1ecIm8bfWPupMdwoWKPHhIJ6d0DwYmygWN5pu
u/YzWK4UdIinHT/OQuAOAf6uncUXu066kEyBOgB40FvH4KzFcn3nLhE1v4a+7VsOkhlPaDwuKAF9
wUlcuxbOPL0+5DfiV1SEnyG3vGMXDRF59WE4RGu1t5v1pWrpr3MI8jL/BZxJ64DPI3xxRf+aF+5b
kYIm8ZM82QIhD2IOzGNShB/YUf5lXQKJ84Z2LiMFc6ZrfgHNfSLN/OPZiYsLWl+6IT128/zZSdyR
pbeWmwDa/C5I/ddx8GDxVHrcwJ5BOVkzOr1D+TfJAxcFYfrbDeV955bVZhpJriSVQwwbHzQPJ45S
U77jMJq2c9cA5SpYGROg4BnUmY4Xt/tY2uqV+20ctT1/AHnbLe1CFJbDeciSax7a/2QKfTer89s5
DBqpXeotV8nloAWAjF4IczBZ8V3m5NMGeqYwbQbjppbFw4jRgbyvLeNS+8E2xWe0KYH/bIJuCbd+
1Zz62vZia56+JpXe9ZKQNEiS8Jgrzqpg6ktcvi4A2Fy112iO3oPQwj3R29Q6tAXHVqD94Qvo8HLU
YSve2RF1P1MSNl9R3ekjJGX8nUEzeu6Wher02gZei/ZolXvZU6dNJYMjn+DjigfQCO0uMVV7gCek
LqFjbq7VasDPpKV7WfPVfRgK4FIbVYUjJlopz6EO7RiYbPIzi3qiHm21r35WMNZ2TVA9skMVxFYj
Qfq2gBaEr38nW3/+HS29uTRrtDaAunL1i+DneOyYx66ZBmrkT5V+may8nLbrXI0Yz+h6c40Z5AaJ
dxw3Fsae88qK7lNW7nSZF9D/fPEFQf9A6q0QhTgZcjrEBnvr2OBrP5huHHCl8nHZ0ci+v+/lr0nP
y31ewxLrp3C51xMvvsLOStx9db67eXuedJpnXMnd6BkCBM4Cw8bVrjOuurqzP/wx4wU7TeKtDhMo
R8AdvO+0wOKqLGuIQ2oHTyG0gy2NCGd2KSYm1m1xwRJPXIS+qCW6w9JzbJMAEp9QTBMJrFz9ATIC
PAlp4k3TuB99BjTMojcC2594xsiPxpL5xcY13r/ACn8mr5BXz0dp8j1Hb8dFfxQSS3sVglQjVbWB
2EEAkvN2W7eGPAY2c3dAM+tG7zXNLB+nTvN7mSlgWGVYndyk/JinZSaALMTdWotl4wSG5q6sEHuP
39Gisf82uKpsQr+HIJwgldWSoENTPyRhxbgxdh/BGHxjTa33nfFeCSQ9DTXXUVC8MswVAcvkOAXr
EWvKyR971n4FtZDEUJvSPEOV4CZG6M8SYIrbonmZFFUYYnwZc/fBHquBPFR+N3rRnZnSp1nixHNb
+Vhz6JHra6Y4witmcyKTou1TbN4437BnT/qbbrB3oSj9QmGUTKbDr9oZP0aGlVBl2X4JbzG3Khni
rByCHclJsQvbW9xpJKdHYt55Xp1KcEnrf3oSINvepTs8K+znFV/0wfPbN2fgVgtlfJ8FlbPPeJbJ
CnUutxO7tJM7xs7g3mot7xoyWnw4VZM86qH34nWIgo0XaWDdupe7CE4zSk0oMd6Pv7w6I/3s9jUg
Uwjwc908Jw4BEr+doLfZ0Z63zec4Jr/bitGtJ628mdr0gRv0o7OIemOt86GCexqXCdNgDosH+A7a
nhp0yK9CMU+s2NS/84Bwakar/CujG7TLNbdPrFz8XdON869WLu1lbDV4pWj0X1CrxF21UGID3GlJ
fATtoHvhHoU6QqRij3CV7nFz1jsMbCSK9IIyMucJ5h31lxz0D/4wsQEIPGwDlrWH1VkAnHDQE38F
iHC7EuFEWH47YROd6hnrp0PXcFwHjcLLTP4dVGfDjX1N+VYujPkMhJtgqu+NPwED7a2Ln9fcmW8I
WFfeVZI/0GqBBvp+WR2SrO7Ofu+8E8fqjovt6n1747H7Jfe5IEfop8vE3gtpWAuZ8G71lWJAbaPt
6JF8UEVdn0Tdvah1/WnG9rPy58NoBcmzo3S905jyL2WDZ7P8P+WI/3k/JZTuJEv14KCosTozzziy
xy272PTSSzhcgtRG4TBXsoT9g3CYvkZD0+ybUClS/TPLoTlDz2VJvx5Tq/lozOBepmqZb6TBH6od
oHURIDqaJRUxucmbgEF6wdcj5DN6XjepHPS+5OPd+p55KdMgjJXxS+Awto5TGZjXnnXOK5D2ce9b
XXoYx6m+BTFYxi12Q0/gMOwIYIGV5jB4Qn0KgJA7CDNtf1xU8kk0Mr3kRv5axiGN1wxwZy/JlSdc
9J5xXWugAsr9qCbHBz1GDMMBzaoWn/YUKHcxBDrD0LnmsQBISB2Ntw3Dqr/gqYPFn0bs/Mwv4Vss
/KbmgYpyBLysIP/ZiZ8Q5tOhc5bwEPJTn9ahSndogpyHo/yelAPa0dhE+0PVszdzq18Rm1LOtDoD
Lz1Hv9Y0+Der/sdRiLpwmcxGODN2aJl/ln5t7W9yiMVcchzAdQD0D2dM2YVkqsKEJJrMjq2cbqfg
5h5jVN0Wi3gpQoo0147sB7bVq4OPJrZH6tvzlBu409vEkxTbVgq061Onb8djrjcBRnDc+T77yr6J
Yim12SWjRsubJoeehAWM08hhX7e+2AucnRvpmhx8s77XZf9e1GVyL7Iq35vKea0AR294fekdw1Ye
j5LdVTi0/m70nWgXlOsn61KmOD3MB34NLr8yh1aDIFCHchmTPQhTvZtGSJeNvWyJTIjXVcFmmTsN
Cl3PA2G4EuyRFp9eMWdbO8+9ndZ9eCY7DU+tQ0/D1sxUNeRfAOFAyoTuX9cboZOIbCNGQl46pCdX
cILs6RsKN0CwAcLMLvkBSaONyEmKj43pcLnDYYSQcUAopcPB7ge0QIcMiuXvSMSkV15hxBhCKMYF
SVxSgLj26aspYrfx4Iogxx/zsP2OdGCQ0ihVkPJ2W5YrYnpaTDsVlB3rtCVHxXDno+9y2/UGjLNZ
ZR+tYNR3bUgOeZb2li8B7JNwUWSPSXXkVvdsFXxFSFJ2w7EWRbVtgpYVVNFkhKvG4SS9W/1TpmQa
bgg1gtgQEsNPapbHQJZkbl0n478E7bxcmLizyPySPFZ4XasfAn4V/WEtOd86rY4CDtquoLv+X+TX
zTmn1+vYQaWKsxSDrSQqGCuBZoAd1OZ8FfM5nf3l3pAk0o4z79PbowTMooyztRQVY+mNBDwtcg8S
fTwWgMauQjkIgXR5HaaSmUZHYXnOqRZ4MkuoL6uqnDu7FvZrTa8DTRqYdnMX7cgrb50C4Gn6jbay
Yi+0Gk750iw7r3XHx8atuN/btAOQ9YGJ2wPC0ab9K/qV1KRq2/4VkbIjl4lXGGb1Cl7eYRcO/he6
38rOOp46nyimg1rbOKQ0EdrWnWdZyIE9qbomDC0sDVz4OmHUHoyc/sf5Xn0sc2lvV1END2Cp2xPm
kxndrxsPZIrzE1N7c0r7wn3NF8/7qCoPZZsiiENns3zaEDJnjUfiiLUIQDmkCF5NgQP4q7eqGLkB
43g4k8uSSbnra1w8ifaQiYtVPrAU5vvUTclp4kCJQShl20jyrm9DviREjOYTPk4Wn0tTgDwATbyB
ls7bHsYjWoOJ/ixwqfZ+1tanBGbVBs4z+DHb77e5XbbMyKhuIVuvp4wRMSZUN5F544tcULVC5CUF
riamR0RD4lDTrCiqDwcA2mCdvSrx4Hh5JIEHLPqjLXpI7lMfp6l9Pw0DYvKiOX0c2E/Ib+T5e54/
WhXc9mltKNRmpEDVGEQabVzL3M55dg6nCrHzyKyVQR7jAeEdHMXZKAfCQVz7U5FnHN0yvRusbNn0
4VxeMvpFYqOH4X7s4AKmwLeYqgr7C+km265uKDivvDrO3JUQOC/0QzQt9fPKshj/+JLvgtHR57Fc
5rMmYnrJi6w/mmzorxgYiwtlGp4ggRAEW9HxBuMtPm9Tg3Mlq+EdTWTwd0rr5eQRlT3aa1qxOALZ
YWfLQPg/GxAPOsgAMygVcCWq2lU5yZGt5mR79HGCvIBCGPadV0QEkTXXTzPaI9svG2OGlJhsXKWz
q8mgYrrKKHISRVHE/jq88krq3sDHNie/9zUBunV9XCp/+D1kWb93OG/vm3Vi2NV9/3cutXcgY2e9
FwrnBTj85tLVZOMdbYpnZyBrYUswrZLRn+qS/jGNah/EwlIvOxD//YXUqvzt+0n6lMzArHkZOhgd
cLB8Bm3IfaVc2HTo6aYVeG4NVcMMDw5ljr9x7NW7wIH/5hQyOLEfEE9MQCVDSNjnXy1YvLgD5nLs
l6y4a7Go70sfGFe/lPqeiT24MJ+APJi9HolGsvd/6BGkPotbv0fXeIyJxKXiOgRGT50NwTC78erf
paVpPfBuO7AqLJ2rDyp4o6laOUNYWB8Gz1f/3MyWz7VFyp+pPg/vR8tJ3vykhAusdOCTioh8xnod
JhB8w3r6YyddNHERFN3HmKv+7FPP+1nh6N/mHsL+1NrrY2OJ6pfUqx33Ks+OvUfSuRaWfnDtkZjR
inds05DBqTf8GuvTAGOc5I5z46bQubNZfMi7Y0eWz+AaJWBeT/fABg25pyIlTqeKN59WivOsxHqd
AG78KAlKG9ErTWvSiaEC22NZ2CHgFTvXobfGBxut8zQmwnoIIYVg6m/k10Aw/8ENm0USZHapC28I
5bRzNj+5za0SoWnILfHk7GpbyLtaG+dZN9J/we4AISpXIytdvd73PJNnizV/jMA/nuTKYWU6j36z
pLrR7GEafDQdMRhalxie4ffpCUxU0ZwtLndvzSqTc+ME9outLFpR8E/xwnYdJL9hPKAzi5d+EqyM
5rwfmIBb+QGDNNuHZjLPw7QaPlO8EEBNvfxYBmGEbFnlfyLWGte+88eLYEa2ZsPl2RqdA2vaDpRy
WCNxFP6zA/Lqt8sb8ZV7TfXDh9kdayIPT9Q/UZ3ADg1ZfyT5cw0cx3tcomA8c4zRslq7OWOsLj3Y
/mPWxgBW+z0fPBl0WoIUjIQpe2nQvHZUcsEWGTsN/oCvcXLiQJmOCEXBk5iG6K+VTM1VtcTOuIo6
HAIULz84OXZWUVXDh1rsG8u1zl/7Jch3GDnLXdV65ROvKC7kQSPbl7DpGML8wB+f2yVcLxrG3J/K
dZYvgnhY3YNSnBpals556VlAW7ziOHVRcZng7u6D4sb5av3gxy5rc9flvn2wSiWeB169ZPR1zjrU
AVeq7T4EKSCDq+cM2WODeHTBs+FCLMgLMLrShF8pQekzh2BJK8dtPTrYbvU8hw0+qSRxuRHm0WfH
EXpZgI/eubMUm24Q65+y9NxdmnZ87iIpXnTRmzeKPNSbwbL84DppAdVgDBsQPov9VWoLzMvYZ+2u
s2EnpUqN7yLs00Mb4GhYFv1VdMq8L1IkR8sUoAb7rnTf3HHkda0xKCVoNhmnukoug/AVihz5ioNN
EhjOlKc4LQa8tXCFci/2sxlbbymFfbDVlN51Q9/+XfEg+YhzeURQP3WXQ+0Z2NVY7oaD0iY6ixk8
4Mbjk4qtNEUOzKUzH2ncgDBGvG0rqB6K8eBV95RZtb9pkQM+HE3O6wgob5dxaXvX1czcnOTLnwaz
yccy4bwzcyWf13WG6Gca57td8VMiwYiKm6nTXCO3tp4cnC7vEuPteR4xwkDIoX3TCxLrMZmcG+cf
xK8R7nR0A1eckM7sYzT1zf3EpucoVNHfFVGUbpNkjE4D28fPmqK2p64t9B+rTxIGCtc+r9zd4sZh
8q2XBBrc6i6xzah81IGdX0N0Pl74CAK6Hof7fJzFaU28iNNw0JfcydI/NSCouDPKcNvq6r0OyM8E
XFb3RKPSa8hrIh7CknioI9xqx0TKDC87fzpXJH32irK9u3Ci/3EzqTA6Fqnyd4Fdyr9eYa2Pfeh0
jzLwhrvAS6pHsJnpJWAzxIWwoq6PrWfyvraVe7D5BPd1uDTZhjXwRAyjF/1Bcd8+hb23PNur/J9x
27AWkigvj74qy/Nc1WxgOBieR9yAbIPc0RxmKJXghgAG7qKqyVghRPOL6oiUZqqc7kZRjzE4QQH4
KIBr1kZm+IwyQ8o6VAOrp6ANcKk0NkeaE4rlWq0WFG0WOxTx5MkhMenwCMEoBLtjob6PXv8Iku19
FrmhqZueH1k3qHCTFb7Ztef8xmsnr2kj64sbZmRx86RZvpJc9hd+XlKfiHDAe7zQ4oFpwpd2whgm
C0mieOIecsiGxlyoHzd/2n4e7/Vst68dpTsvGCTWcz6VWAiipHZi21qGA9cEyeuCjF/ZYSLBk5Ve
vQB1wTNDQIkLLUO8HQsW1L7tRru6S5yTpSzcc1U47yzf4Kex6JRjOshbtU0q1//ysgKoaBR2z0to
NeeWCBHciqnx9in5wlsLcpSwsh9bCCspZir0H1QG+lpjprQ5Bp6KykJTzNPtYX2dKX+5o4XTHHGp
jfOGUiV9b5S1XpLeSe9WrJ6EJwdQS/6apH9Ri2z2om7n/bslSLZhSjJ8Z1ou4ru5gAViQc28trV3
k/1LSls2aVl3fwqWoUittXWdNb57WTTlTxSG6pJbNmRQAouHwk/BUeRTz5YPiXbr5SKE4rwU1hH0
6HQcxkw+Ksd4HDq8HOgxcWr8zsOtDKycOzqgVP03msfij0xttgqOav1/vY/vHlEB5/2WEhSuGKWZ
yn9hPrfPa9C4F+Ut85XGF+iUatVPQeHTDqKRY8Z7ksXhRwDlMe4WXtoI1QSdS8oUTyM1AXsQ90sZ
246uXj3SBpAcawpu8l4QVA4G593xbR8mhlWdsz7i2933awQpojH1d6KZxxGGjf5dDkmFXKbxhDKt
Z9N5lAEp566kkXJbT3Mm7pRrU6HIFTRdAHymqT4p1eXgymAmXBJ21snVwe3wHZiOsnpJccS4sW8W
t62qKyBbmmx6DgK8idRZ5DwqF9NRM/SVOMuCs8sr+ULFJWjgYN+zTcoe18WdnyVovGYXUPe2Pjd0
XaQ7du44rfEsD+u+K9Tyy8hp9uIK8x/qbDdS6xBSQ+LuvIXs2LYZ4BsQI19DHeceUxK23qBPT6kd
sllvimAcWfTST8iukkkYPgliMm+C1HJfPX+svzxVNgCx/Why75agDwAQp5VxocrjwLryrNJ/h1cv
+TXzMHjH0VEDiJQ1p8JJ66KdWV6OS3qHiwADA4uHG7aZCR2EFFYmtLlaJsOl6IP103Duqatx0Vpv
Fg/8QJk2xlzbrrMT6DlWN+/YwzFLBTpy+KQpm3/sBHQPlDtGxwPTZY/ROV8LcLo0nY5HFrkj2clq
ysRrN9mgc2vStNURHnfTXdhl++S7SVDXF6I7rCElovXKw0deZIeOotUWbcmYi1c6XrMdhq4ILybC
xLpXXTGxVYXkXh0LUL7JgzJhiEpS25BEWen2gkajqizOeFEFUyOB7WRHFt92d1ZSJ6xK+U6T3XQ1
1p5OY9Ug5azKdNeUVdO/2sgLzwkOSjqKhBlYd3CFuAdwlQ//7CULxBZ/JOrYZukxV+5KI4Zo200t
7yEKuFiHChxY84EOdAnmdF1ZSLErHuyz1TorfPLUqX4wjVIOuYh8EXvWkLSV9Y1CF1kSlUOniAJ6
vmXmZp91LrGnUTOOkZ6bUxFReu+TIrAx8ZBTa9h17zQYv4h2It+FBFRUvOZgfOCIXZeKcr/KFErs
warWH0M6YEhIcIeWENfyomtfw2mCq4jO4VjmhqnTLv8XIk16rrYVg13AXVCCeyaj8U6uvH9XlVHs
3B0s57c3UyfYHSuU5YTmt2uTGudNd7UX7Vb6R4JtXYx1dsiRbhS72SawjwPy83R7h3I5zlGPOHBb
tfwzjjUUnOeVsfF8j5+lw+ECI6+taOARsu2fbI1/H6XPK8S9g3/Am0/zbeVqtk5AHyshD4kHB8tP
748gjaAjFF4DgZ4yQqAcdTY37ZbRFHwmeOvWOQQzQZ0NccOwI7sOpSAZHCopqy6KRt4Z48CvTo5g
U6Kow0juJwVCfgSibqVybygvEWiFbK/l7DYvZgVyc6SZpwzZIiVaXjL8sTqmw6lDlmdk9jCtcY8q
6Y3yDHVrGNWVAoglrVRPO1NEZbJvlhZye6aMtbxj5aP+O5ybEIueE1ICiuk/Z6Fl8+sL3tq1QXem
opaWoAanTEILk4INtfpdkHyvpKuwU9cJfgtb6creRVz43DMWPSAa7BKYCiLMGii2/RqYS71SPTBs
YZ6AA6eFhxdyTjQmSUOefdF0O3ahjO7kHbwIM1wvWMdZwum+7XJFwYD0svHydo1OZipa6+RjZ1xf
58rKQMnP3dDuDP9K9jyuYhCnEBSD2eDIyeW+WBPrHVzA/I/fmdO/B4Vj4/Z1gSjWnIqdL9mGT6v7
hJeuy37XTabU3SqLTO4cWBgF/6kM9ICgMLy+QMmeAqZJW3l8gC0q9U8pl5HC9GDIIHW27rR+jD7Z
W9jpip+QEG9LfzEIJ95FCEcstQscV4dMTsL8dVdDr/1GMdJSezpGBC3OwOTNdLXsMp/wiCTsGO2k
ELFjW0N5psebC8BWNOiaXwsf369o5vpz6jPTRjcS762BoUrc8JtqBI46Lnv2ZzS1watd0KdELbfJ
b3iNZGkOo9LNH6zufgH7Duodk7sA91myRvPOwnQWO6CSWXbX8+ulsbDyfKiA1mhRjjFS/vjI5Ypt
R3mL4WwtKxQTOGvZ+xaeIwjFP0ubwbQys29gaeN+7K8zWopgU+oijAYDYjLGHb92jq5Tu8HF5De8
uG3SyJwl+n1zMLQPPeSBlQ3E84t15Z2MR5OEUsOFu21x3ux718wSs8ctHEP33gRVkbbE726VE5Yp
k2tvv5aR+EcBRD5eVytAPOZ2M/cfHSVVPkDNrkXM84z3hf+NTk88R0V7dDhOOgB1yicoSJOV07zW
lfCmOISHZt+zMRkMYfsoyq6gqsHoumVCCKISQalfwHJJ6wUllQN2gAvxlQ/cvPcCJad4Qu/BYzuG
rJJgufT0JrgjPY1cQxfCR65S3n0/RPPflJJqCKKRaQRqFcwyiGWuLcSNXdbRohTJSVVn0lSzjn3t
LcuukLeJJaVVPt9mmdVM9w4OWDAcSEYlhCcLopDrOqZ6oglYSSz3bvvX+JFDWQx1AvauQMHCzNuz
st9OFLc5fEtnGdxF/URzr3FXMvhRPwQhVtlSQP4kixbuZWBp1i8lC8dbzY6Tk8AstT5hy+QawzKK
8MbOiKpd41ojN4Bs4VU0VHVkY73DDEm5QGSX7AW0KOg88Sa4kfl6M7Ng5eV2RP8LqhLL93xHccWY
X7zCKXHeNNFSPmbCT5YnFTl8NZsVjGnT5cPX0DaBs8Vbzqg0YDp1t1OdUwVoRuh0H27VZordytTM
lIcJikNxqah5O0W26HatXyzzp6XCJI0hb7LVVHXp9Xtb5x0X/xZKyqZqJ5qBWMd2/7JFem+aBkMT
tyqUNfnPQYZxGbjztAO0i2OsrX3iJUinHKdswe3yNGPlnoANL5gXI2v1y+8KCdP6kSot8i+2wEPB
P4pEY55AzDLGL2ijQ8YFUOXr3dQH2N95cJT7VPk5knkEJXPYDPh4y301rtlP6DgEDPJJJeWhqRZ0
Npa7HruYqTXD19inA6iVMklZb5BZjba3/EF3KjSVJ2dIOs0vNzTiQ1GAHhzpYeiSvf2/xdZEVvRb
atjfccEVhowXTvSvApxWxlnajPMdWSL6LqhM59mXAzehA4UOac0H0CQsB2gCvxkVapNcZqXhQK+d
bSWvzE9Bd8rLxH7Htj46n4sbRdGO2b8MjqtQtXW2koZlBl5R+6WqGpYzqaV+0UBRnYIkMC/Ks90v
U/vBN69k9RJ6Eu9IV+caSDDRhNMMV+S6Dgqja5MvAw8fXmfApLUU77pU1ZvO8nmOQfqt3aZV6S2s
7Pnpv2TFK76RUc/tz2lWcxwqSM6w3qZHpyqat4KpbN/SK9FTGjY53p6ao5JyeAXZizdvRcZiWXi/
LmZIsIKL1I/bckzY9xkXd3QzzyCAA/aYuIWxQuPXrS2WJWwoPeCB9ApV9D5xh6XymHjvju/TbdEA
Q/eQM0bhlbmBYZNQ3pXU+iBxghmJ+N9trCSOomX9bOuIP076ffrYTgUYpTRNJf2Goabis0iq36jm
IfzUtsFuskYOYoQtvPHs4wxfD9pr7G/Xi9K3MQzm73bAznXGo+8+CJBY+zBzFFe0pVv4hnrWW0G/
36Efe/sse1iY24TJU5EWWK10Txw1GU71sEYHS3uYS+ZKW4+rX3XPGAOrGHXcdnBcC7lrWswea2Rh
m7P5Afezp4d9JYw4odqX59qvhu8yiVqg7sbaq9Dr/vBX25nWHRdoO5wxj10qSdoHh2sAUtZlne/8
QO88PCi3jfGwPI2VpECXrK31B+f2ZmkglGVvnNzHVF5rXF3Zg08ej3JsbrfONZvms73cTWl7nyzJ
UZWwpKPiZU3zfc7T5Qzq3ceJ50dvUneHQdgU0Y03TOtF5RS3J1RMENmlmMD3yhP6142CuM9nZmm2
W8O4l7L8KMfy2kFA7qqHOcfaoah6Fu02gnTEAuG98B89Gu/SHN+m7E9sbsBPNfWGne8PsOxzmWYf
oa5eShm9FUm5H8P51Jv3weVyVy47+MAPbD9fimTap8P6tlblE9/4XV5SOA+Tn3xdtZuT4PeEZWro
cHGvj1VFVqCj+lmh1U79Uc7ji86sXZ3RXWT9hBFFzIQxOLW2DiqptUR4RNhl54pkhHqQzFxlR6g6
S85O7z2P0fxGdvnL5bKMo3vGBCh2i/xscO9ObfY4zn9Kbi2QqDfj8A3QLgKjvhEu9HsqmrgL0SpQ
bruCXimrB5z0CsB3E1h3Lc2vuWAuNy1dbbe6XrNOpIXlaYnq5wZbxcaMZmuvIx+5gyW7reMBhw1C
4YaFy0anwRbH/ZWZueAGTQEbNodm3lNeUXuPN+KYKu7JiMSYvCgazhk5gk3g/mmpGhBZuDU5D836
5E7vApq/CyXPNhW1kehqPmJbdeSMP0gYvaRQMXrvwqD9iryMv4XTKKm1gEPWunsveWvRtfp4Zf6W
V1Qrm9AH0JJtnr5I2Hc5d0jQtHaFJ41GWWP21XIEQBnTIf/oGGrOVEjMxnVP0e33cLNfTqyf6Uug
/qtcsc8RJsBGZYIXO3v3Nc7eWyS4yT/nwT/nTXDBDvLYeOa5ix5m2vycczt/GzLgrs2yZcVc5sSJ
fSJ1PfVcAs65mggdkx8h4cXHvWg4ACli+biZy3vRFRCAV4Sn4MiIrPWVtg0yqkn62fDn8G2ninlF
sw3jlv5WFAgOv5G4MZ9SehlpfPzKeImp6FZa3v2jl31FUHAJCTds4Jt9Hx3S/Fr+WsAVYzxznSeJ
488aYGv9sZIPV/7H0XksN44tQfSLEAFvtoQj6EmRchuEpJbgvcfXz+Gs3mJedLdEAvdWVuZJvw3P
MY0Q/HeNOyuWguXMTju3XvIITy9+blrewW/S7oyKILp16GBKqeZ9nftsfVYlaNieFd+rbKfCQWgu
qg4MH/q8K4PRy/cShWkJ3DoOl+jGISEp58o6YiDTw98Vb5lB3Qx67Ecl+SHNXelrtbxq9WWZX9fV
HjJG/BPPgCVtePPqNORq3qxtSfhjrnnL63OVv7KnabtD2dkEzdzkk6h91+BosvkMEnXf8L7X1D/T
uCQUkFQijGU2vklN0v2olQJTnssCjkxz5o4LEZqudukfBrUbkwV8OnQqjzefom1B8CGsAxXtktNA
Z2xZJvgOfsjiiPVuPaulv1zBV1LjQKEi8EmQvBa1GZA+F4v36egxuLQbtS9tU0g+tWNX9P9YlW4E
CctDYvS4EW5xxL4lVEWc1dkxr+Nd3fCTWpZ2KbmLRhW96PyfgaI6Zhje4tYIaJSlx6k6zdqrJHxW
KyG7iOqsns5V5QcJECloZlav3xNUck4XR02Iuy5NuJnIAPMK+q5n6S1OuRLl0aEV/tWG7q7Jqcs0
UhVgTQXdHxHbjJC1UGMrVe7R92LHKkQ/AVxkE4E6R2jOeZ6lWvObpvQkMfpXJ1RW4h9m6mTnngJI
Z/UZ66TqwyCeqT7tpb1h/hD+pOYJ/2pouKwXPW62t2msDxoFUx1lqUVJ0+sgXXqokXqsB3DKX0lg
P+/iNmqfM3Coov2w6OM334dkcjp7XnonWTEbSrg8Ip+kj9uLqIDyEkg8ivqIioVjOh4PPWVbiGHk
Qt9oYt/MIldSSMQql0WOVU/qBxs+FPj9wYMu6KzDD0nnQBd/m+k3bi9JEdk1fT3rFqYPwIZwkThc
ORWy/5sP+M62ZD0g7OCuNjyYjnF2nbuY+vasGmWaLvoZcIAmUsF0UZZ1Xu6M5KCJLWGpYaLESyS4
LArotud9HLXbqK215tNKhO5PVHpWIXUardqxDteyPZXGWs97YcwJBGgNRl68T6lKoTNJ0boKpKhq
YpdoX6f4VD5E5Z9uWioUZVpK1SfYeLJgDvBxFgKW12gk1lZTtwfFHUun0Ygrb8wG06dC4GURflRZ
vK9ktyZp5GjXgJrmL4lqeulA2VbPlztOR9tggYxhCYWmqb6gP96JcG/LCWOMtRqP0pqCZzCobCj3
AvQNgEFY3ec9jHtysWHOEe1ibST8arhmpmLktdWYFEIWTAhjX9jSTDbJJEOVWcoWqNwhj8TmR7BA
APeh+q+FZrTp5uRQyeaNHeo+Lbtzokevs2ndam7Idg2mhdAVaTATgp89mExAE96maBTJH9CHLgy7
du6vAhZ4TZAExklxO1Ep1In6e5/VvbPi37IN5enEmWn0As1sV6t6mBWJGVnBRCcq3SfVpJ8aXqwN
eM1mU+lSUGBn5J4sHTSz/25lHScdYIZhAeddcJWVRx0DWYR30ZKVLigt+Bgl+T3JXKnCjB9QGd81
tsXkRHDomWZzILOQUeL3TO2F0Q7F73egiwZm3RGLPFDVSYohV9KTYVBsrEqaTKFbG7A15fNPm5vI
bgpp4qVUVAcLAWCKkYakheqADIlgh+mBQbiOT9T6XTqV5uNY+ao1KMGSceJqv60aeTuw5tokdXsJ
pf5TTIXNM1RRSYdYV7bcXD/javDYimJqHn4icGKKYLjGYL7BisCBVZIAuKELfGrUiakz2WxV3ZTG
xLhgnYcqeecptidSKXIKZwJMWGSsjmrSaIFTZy3nM1oh5KylD6Lc4iD8tHKKvZYQyUW74SGyV6IX
z8VfD92CcUtEnhzoNJDLeS/rhJGo+7UXPgRMvYz1umPSmqpOF9DEZ7X9Qf8+4Ia3J3jmED9co1xO
ehV+yTAylzZWHdZbdiVrvxLfSxa+9SYNAxY6uMdqx4gDcQl04z0FUy2WeM4VeiNklCw6cXSDewjB
mjYsXDROp1/+CnoBa7xwmFZuvOOea3U6MBvXVDUfs/RxCt9Jn3lmJtuaPnvpdB8J/jXGuMv4QVUN
0d10SmGrGpcsa71QHO2KujUVw5cOqBmPQAQ9TwYUGnqs9t2m94yotsvOR7ejnuNmjt8dsVrCIAId
ZUL5HkmeIWc26wjAKV6EMwQbRzkcF/295g4HZwcW/j6y3qnp9uJoW9DwMXOFHCVqPwteHYBgS6gM
yocWbptnuDC8oCjbz+CWor+H42gP406l10rIj9CVdxVRCaFVL+BXMEcFVrb46jS/r+TFQmE9053h
cPPULK5YxfpSoS6n05tmtKcBSQDTok06zdXJuEYUI7Z8FRoDoxghx+fP2X+IXDzCMr4t+nLv+SYw
bxHo5w8ptHs3Azzpca4rpW8IldM20q4yQkx03I1rUBPpPZf/FaQuJTaDmYMx6BBikmo/E8SN5SGU
p0h3coZFExY6iYyJ/aNQWe5CnEtPzeduxpmagvdD7tbExeLh3tYHeEtHy6TPcrrKwCQG5tqJ2mU5
iCvg42X0lsq4AXPlalTVLkvrE8P9CABmaXhc42NGj1yfMmDk7+zVje6V9urF/DGGrdXhcKysX1pM
7TA+zxIxm27ySkGlORU/Lhe7bj3X1bMVMdxoxLKLGnshhomy2MejuRukN4UbNO4rF7aEm4lsALNT
jBGKbZilD25LJdO6teoDjn92rNCnw9gprIuuBJ10SfqPaD1FaUNQHmhEpIUBUvetrXMERc5AnOOg
PcMYlghbIZ1B7hQprgJ/kdWbA8c5CMPvJnkYCJM0qfQTywP1iw77TQdcX5uxH1AnYYLr1V2wSkN+
1dd/U/XRrteyZrbgsB84MzD9vqXZQcZnMb/ADYMm5Iypx75QbPxYfomNfYSi2XMdfi0RkmNemvR5
37CszNKAxuW0vQtJxKzconRTYtX0dEeHrthroxtlzF5IlAeQ60jAkJ+c+n0yjvwnU6GHnaO4P6/d
zsoC1mmxuE9x0EUHg4xHkp6L9EJzyqaJ/6nzW5/8pa/dBA3f6WXaVTHMvSvdP5bxvbZniPdMXcEL
SaUuPsRrl10F1R2n1yIihO9nqwe3fezJiLq4pDbPbHpkF8m51uXg2emhtLuZ+mP1reCzWX5K5YjK
kTeIi34YbSl0ns2Pad1VEdFW0FNHnl9R8AUAz7QdiLgyHo38StVY3LEOJJLoyikntq9qFznzF6TD
1QZyAEk70d8qeY8v0+TQUXnr1x+5iVHehMXFQBDuiuRrXI2N2NLFuDX6TzM7FcUrRi5a3u0cYj9t
rfhC5paMj7i4S/wI6890+kV+ECt64gBz8wIZqUgCVp06oy74NdfNur6IgytJu5jwSKesHgq6HWd/
IS65xJ/r33rx5zSQ1VeNK3AySsCDFv6+vxKNWcsu9Mc1Kv1u2VeEjaMrpw0Lnr01C5tZOkqhm7d7
sgfcJZ+0hBizPZ7P6Ut6FluudmsdZryQBtcO4UybuFL4pEt16wsI/IbK8XIAYP+pMV1V41HAc7b0
56TWbOxxLnH3ogJJQ2w0EfdiciPpm/dg9ZezYVC88a+re080Mt/gzrrEJ2xbGLM9RGcH2wNCAST5
t84y+MMu/TTihhpsK+U4WFB7p2M875rmKN7V6e/pZCby9GGFLneWhloX5dHnq92T3GzZKsit6OVE
P+aif9TgI9T03Yi8vKUYOI7cLlcdRSOiwdzMb4I2stQZQOYY4+qW5Z808hsuWYmM21ypj0px143F
F2CQTOCdleoXQ7AvL6lrYgUxi9hlPeDQYbJBNmcqPchqYIBuF2cEJZhnEg5PMH5kTb5icWVBQk1g
R6wlpU23QvyNk3MlsWHUCt+Em80xhshUuUu0HpKy9aaFwsxuFf5SPmiRxqK1/IhU864kn8TENvis
9lY/eH3Msn2Z4JmDrMdHGnKtx+3Ob9pRFnVrSmWQSHyzK9XJ8oOEYEZYvU/fBOs9LIRNMivb7nlX
wmUFO/M3Gwp7mHovnpeXRcmJyQOmoswiaPXOXhhEqbV1quamNyZvZGaXSN5jDePtgvlBfMGA5WQN
2dW4psvBchbzq1XvEUM3G0D+YbhyidgxKBF9h2nICaJPtGfTyUmoZxcTXlWM0COm6Gtj4YXSLU+o
i8l79qTAXgkQYcth/8qR3sg7teWUKyjOCCsvj6xjqfhqfLKkoAc3xHqJP+sM62lGHbM0hw2gXcIR
N9Vuswr5RixyJvOdIYebNfVHaxsZjVNE61Uwr5K4fqnYErr1aFjnML5FChCdGaZ/EyTdjtQ7V+/P
KXkvANRXHizGlYu4LJ+s6VeBa21G80YbzM0isBgL79LyLiEjrEO2E5vqUZHwX2frA7s/HvnfVvuL
tGlDIK5eVT8TLE9V462CKz3L0rMZMSjQ7bKQr56Z6RpengNzgwpGLUqfxUXhBg3RUXrSBeqbPE6b
bkQOIZE6YmLvcCA3+6n6yoq3BSW3EM+CvI24i2TVOULKeWbIAWps2kHAF7UEqRleah7OZ8QzJOMg
1lxE8M/3dL2bBePUQBYA/1M4m36rv3YA5xtqtGm4cRNCkh2Xxf6H5XKgzOY9Mmhsss6jCjwU2/mz
IlAPofWw9hKXR4gQVnHnXLjFAMH3iyR0GnRi2qkoVU0cZaDLh2ZiJgq7FlUbOkvJt6i1lquBeqpn
za2lH0vlTWGId0P4NoseywmXD5OEJb00uZDChb2y7rGF4lItdJplth4KNNJmPjGeIEJTbpAPhE73
k+XSCyhGH6nKX/fsSI3fpPZAJ5S/6jD3MzDOgszfJO8LkIIssbbS/GrNN5OrS9dPzprtGKloZImA
W0nbijVsEzJ0k1xoA5Ai29IYj1X71hE4TAIMyIQ+eEMxL4jP0RI5cKB4cmYfxhgJimNTYswak60G
6IRWSLgBSIjftfxBc4cFDGyKPs2JVvKAFwbbXnL91Ao9d0XU2/6wDSO1n+t0HM9c8w2u4FUnXERJ
3lb8NVk97Io0ewdQpm/Kvtv3RneUS+MatdGplvVHnGgyYkSX2rTUAg6Q++tc9o4hJJ4So4ob5GyB
TBibLlMuxDexApoVKjOTyNAuKmx7xjNDkenLEMbTPDBrGetv3EfbZYheiAJ+4IZtkEKM9+iZMcH1
ABRgDf150eHCTaovaMVurhBEpUL1NdSzRG/deNVuUVl4Ovl4qdV59xOHRpa4Wh2jvjioRDfUt0Qn
bilVDUvOZtlJz2TZ2hCPUjBVCUTrCD7yOA69CEaXlDbRb0gvGRrLxkiAx4oi+wVB1lMgW+aZHrdu
SxKLrz9ub9do209K4RDlqdOG3+hVqfgnoaIN0nxP6Zl5ztnhIu7SObp0dXoVSVVVYIo30LVKcg3s
iEyGt07G9mHhSxlRfjCvqqzy9WuaJlc1BQoC/NHVmgEjwCT5Y5tdWqAInoTgbRoMHqpiXYocYVk2
6yv91nggC4WtkF6QACGdmcn5q1zhxSkstHJZscqgi8fXGN3MVcsZdN6Kl4rGbuSDiserzXl/Dyu4
+VrotlEk37sO80ejmA8KiZx4tm6JNH1RcfCVN5j4ojA9V1n+moTcDnqxu2gN7/FQqXZDmH+X5LCq
hWtvJRHP5AmWQZ72KrObVX+YqfKn9SDb0uEbvBDZ/ET+a/L1rLV016WwHKq8+ZEYWlsB1QK8F6e4
/K2hHlX0gawL25ZClr8jVC97iacHLktPXE2yHeNbHRYnrDe/qWqou3Hm5aTDVwpjdbZ7md1xYqiU
i07pbw0HVSROi7v6Vifiv7BKLlTJBLNs7GDjnHD+OTAa/wEBOlMOjme3v3JRb9GWa6DiE5Ie7iuM
a6KKx280KYdK900ZasB5WEHh29RtzD9w32BsWoPoj/P6RkvAt/pcC+cLOgkKSdFs45Y+bbhxLzN9
zZzzGvosaIxuGHY1Ku+0olNnBkFGYQ6Zgcmg0X7anwQtmfx4WvdrUZ8oNWPP+XQO9EkWYAMAC2J2
D2PlzRQr2M1nbbcAHXPpvkIQn823lJ77eDLdujZOkHYCWbBesfYFusAXxWJRkfIVjWSJgCV1t2ZS
v6dt+tbRn47k230k8bwFNXdaJ95atfRcmWjvemliAcuITzBC6wdtkYFqyjQaWn8STsNxJneLGcPN
s46mOKrMMIgnm9HiLpSl5R80wsCoLR9L+F+ZqpdaHe64Npjho/kqVSTGICyhAOgkEDsis1Z5hPzM
/lI+U2K/uDOHOQ/3PZJNF+LquFGZnSn5kB9ZD9cPQmdk48RCEe3mr6RTX6OlvAtq+GjrrttRF7pX
1/Uj7NvdGPW+Wcie/gwmx+tT8A99OTE/R9WsN+UCOKCFPmPVxG81zRvHdk9M322L9AfY4iGe8DWx
QkvhzVly/UXalH2TKv41qGp2GiHxyTm+PU2PaeSKBOYyaEsb8GFvrLQZY7vpwPn2ylr6N02FL6Mc
bt1CvLdvzeZNoG+JiytPhhJ13hpL72VLpWiPlmpm9GlpODDsTq8e/DvtUlLQ/BN0hSGUnEIp76DK
Hove7ONVeHTN+mBzfsFnXznhsvrzjHmyxE25iar5LS+7i2Ss3Gl4PxM2/u0ZWDYm+xYlmoNaAlpX
ghNmhkCBAGhA9XqSXJOUtkIsrgEui3fcRSLHi3xjUwrCpbuQ9j9Mk/xYZN3Tc+C3YGprI9rr6fid
ddyuYbmy+x4e7aw7A5cVwMWYjWdxL6lysjEKIYjB1kICah3N4J8vCLYkltu56qEBc9nCHu6mlrWX
RyHQdeEfhW4L/29++H7kX7EwT8TVBgT2vlAmfZOYKE7IzYarj+rNSkfqynOumPQ33tUnozYkksKp
UF8lY94qHDRVUjPvkOxeRnm1BWs8dqP2MshYL9oRcixOl8QuVWHfRdhwC5UeLD3ek9IigCJ8rxFf
+Ua2LpNlyt4SNrWTptGdvN07xI/33mreB4mDZWLnKVCN5sfFtBtiZJlM22pR5mDyoDuUoOSGf4iz
AF20VaG/yEX9NuTPN1Ov7vpqOWOdJwNg+arKgxxm/CQG5ow8jO4hajybL+unHXF+yNmX2XPDmeuv
Ikrugmnsyt486nPIXVHqTdQuPsJiVH6LZfzgnELXRqlkUdN7Cp3LUWS4Y91+S2gZfVQStCiChf1p
pYkBTlLKu9JlUybV3mzqxVuFHyhQSA5kzCV2MKhx6MEbordBV6akMA8hiIp0vsoM6Z1qHAbSxSlH
r0B/BnSooBWKranDmGxC1DyoIYlqk1kC0iw6cVnvQvKEWqL8zE2XemG8OE/xECTiJkqZXwf0+AQs
qzL84MX2hDoOYbvkQERK65Q05VVfLK7Mxq9QPTTTpLiWb8gaurVheIQL7AQi1Jz/hNh+V4ZLARQ/
UAJPzAU81X+4gZ0kaf05Y19S8vxEJekbbWaff8RMdSK/8GaxUTEj0E2NeUw0CsbglTXskdNHLSio
fVie/F6FzqUM0U1fnyGiweekpM4RR68hFo7E5ThCY4lYqGzgtWG8ukmxFsxtu29LqlF7jsvVA/3p
QDdEamGDJt+BSnNofgjGP0hpTm8pl3RVXhQBkVeXvWjVfWNobMhw34YpOUaT72q1YCPYXcqBEBW5
Wwuha+UfrPNGziMgRob2UIq/tTI2vfKBuH41p1e5JNq9MpwMvAZRZ/HEe73e8ZprGlzTihub+Vs6
eSC9gBguyOwc0CnKaTdv5BQ9n901EDF7QQxZLinvBTCavWRioOA9NnbcU2LHWNg7yn/S+lcDJUJI
x0uz6F+zeNIpfiuHd1o8N6v+WFNomJ+C4gklC8+iPky03aV43pqy8kPcPBGPfSoXyM241aaXYZD2
9AZtO64AQLJtQUSATBpswt0R7CqiCFWIRnscmb5FWoMlNcFXUXKFbErKGuK3vIA30igGPst8/Vry
BYtmcl5VzL+R9QpG4jtBuBaHdg8P9yWnEy+JuuuoyLuecjGTvatYnnrqGBvaqZaU5WlvqAeBUG8J
nC2tqTpQtwDbdFN3ZM6EnIZrwh4V9WWFWsAxnz+L+TMWUzdlMznr/0LDGwbednHm11jeBzoB0wQe
Q5w7CRCdrjK3XYicqmpATKIgMTFt12ejBw0u6HtcnxTpdv4w8NbkQ6umwiumyhkxA3JmBjU/aB9l
VyOKT+GMXYwS62Qc//WUnoirwp7a0C5Rrjhqp/oQIXZkPsHrXkG14gkDf01p5JSVfpUMARkYtxSR
GpbJfFSzeJxLFW+ieeY5DSIzkRkKwysm/qdqZVf5JYGSZeXppbcoLkV0CNObiQuBTQter18+QZ25
aMiPJMpoyTMe6nKv05es+A7Vz5J4QY+MNCH2xCV2oCk7VCPCYCEds4znRRq+uHt6jLh7cT7G2esC
SL9gI76Z8noblu1O0cEhNufWfF3ymwzLtC4u4qg4S6Qz+NLgyZ4lw48Qm/pWq7SrxmKCsTIfj1b7
w3HipLGFDU85JOlPNL+1Q38favFqtc+LZAhN7dGOyT6TLrmFTU00yi+k/jNo1yWOt+aqsZoXcdUK
y45r+g0QEisSIhlGnjl6WHskXrjwfJFT1qZvkQ0kp4bbKOUnnQQIxvEWS7PPXAVTI76ldDRnClrl
qjP/ZljBe8C3psAWDT8zkXfIYegllBtuE4leu5ziJFDaDdjxReJI4Nsili9J8Vuuw3acStQWJEd9
vq69DE/gJ514pauTk2tuPrc+BuXf0civC0aAeogd0kAR2m8cUTExT9s+5rKBqWJkBSOJbwYSBXbV
jVD/pWYSENIZaQ9kA4Zw17moKliRUJSg/GOZhwxD82NyIIUFMhlfuH6AXId5dpdoQZp3Thnv+vjL
6veAYziVWE2heefTzkxLV2ZF1havBgwr2ZJcQ8U+IaU+8PpG+mLvGXOlJPM+4hVSmS1CvvxJZHO0
2ZAd3GnAA1CqdgMNpZixedTsrXScGYCYpA9W+PxBb6kgMw4b+7R6pKDpO0ttKaOc3kyDn31kGGUJ
sYUhc6c/bjf0oROahJASUbbBj3h0vFNBmE3HaMEypspbgdFGTXe1pnpK97JkLynpMCG/xqz6wy+9
PafmVe9qLx1/rVI7iDQAlupDbd9NyqMHfwIYw4wLP8kFpoaASODHhPCz6Pwi9E+eVCUJX+WQ/u81
DFbrh3Agv0yj+bCEzLHaipYrXXQzrucURVsbshHUQUNFqCpx3M0FMLuyGU6rSY5O65sgrJ6vgcVJ
Mvqo5eafrLGxNF6m/K+djr1MLo/wOkjF+jtcik3cs8qI973iDvzYFGj8oBGXgBc/ZVwpGSeg1dH0
C62H1JI9GzM+ZKxEwh5qG6mIQMwdridTtCcji3EV+LA2+VHp672bxXh1S2nXJhVvZq4o5/l9xM62
btd5O02/kIo2perm0X6u7wxUiN2d8T1mjsSGhbZt48Q20kR6TW2tO/Tq51j6MTa3xWuvTEcbSI6b
Sf3qmm+ageFFjSOvIV7DtV1EHpH3HOa04HfZXZtPsBLZBw53C8lSU19MJcDputAKn9hpuEvbY6sg
fl+HyZvGQNe+5Xlnst0avVr66k1cqEQtTMRh80WNpFOVnkHLjaxtonKfmGQ/I3gUHzVmLPZk5CBa
mRiw17cpj/SfvjhW+QHceC182KizehHSgyEAwnPCHmVQkr2SgWXcLXVADwMnlCcqPiTryfSYT6QW
YMMF2xGonhyNnI25cBkIMf1iDKowWFpkmNf8k2LSA5kjX56+aulET8Bprh1htBWexLS9psVDxfNi
4FDZSQ0aPeyqO08V+1y0w5Yn6sGCrK3nIJKPKLrhelB5LwxukZ6hbwJMSIaz+KwhkOx6+QrJK9Rn
voe2wAAqfMTyQZ+/yaXBimGpMruEElxZ/+sblHleLiiUrebXgOyRi3qRnm5rCcoanxo/2HDHOrdR
5Wav90KQrpm75NM5z6RrLLyIwHIT/WF1bzKvRxDVcI9kF5EdCEAtVPRBit5Y/FnKZ6t68vxWS+8R
X3nTwgtAQh4K215rLwV1mxBJJb/CSbHeGhiOz2ZaT5J3KDejnvlawjkyIuQpN07rG0lya+URPBT5
p0S9Bq/L/oYcJM97bk6M1p10atgFIHwXW3Hw632hE40PdJnGjcGdcaKiy4ODr4mA7KoWQwhhJzut
A41fdn/UWUjx4Rj4LUlv+wuQeFANLBhaR0SByNOrOXvwMGPLbWfWxbtEPhnxAV5kbeEs9SLQQhk1
pmS4t0Z5WNqj/KxffUaKaWeGD/jKGlED8cJtbBhYBzlz6i3DsV42GcHD9N6rRy35mOQXk+e7ClS4
MAsrxR8deCNvtAVQ58TnYKf9HQeBVLodXZ/qUZde4/7P+FLw7ZNjNXVQ1/9IIseYD7N7UXmpckT/
3TTsthQXAZiloRy55CH6bmvwarkp7L2JrWistzyZuonsZC0/vDS5Lky03rPcSn4l8x6z12xv5NOT
7C5/TqKTF9+dfEsrXzMPTxIFr6cRIQSdZmvK+zHlpb3DMI2j2/l/XQoUgY0S3nlHmw9GeNGGA+tl
zlXe93DcdmJEEnXfKG75x2Wb3KfS7WuDqyswcT8HBkfGu/XrJGBAktp9VOAvnQ8SYkUeImbtWuAO
GO4WV0h/upqCBN8y3Sjxi+Zm9CcZcDJ2S9i2kT08ydlEPgZ8ejS0F4E6vS2TK4kfhY550SUyET/5
SIg5OJa4CnDsEvYMdwpdu+tBMu3+aXc78mbP1n1pvFfmlRY+Sdg1o7uq21zjb8QMe5i7K490gSFW
Og8lGya31j0NeYnC2/IIe2OQPG5DEF+1JCgF+FCwso9xwr16QzcoOXCtOTGIKstFmVC52GltWoh/
uGpHLqa2xvKiZwFHu+yb0AQidL95Gw5bXfZDhYYgKi02ZDLx65t2PNiY8Niic9C2Kq5VcBlBSLMU
TJN5l/YupnulQAT1AVTQsAHgkvscJYNbWrZ10I9oBwBpMf4ZJdrJHz61Z7zEbpvVQ1ZaMfXBi2kP
oT673L0wpbxH6nHpaWn5E2FKcrHpyQ+qSHHM45uofy+Vk2zdTIPTLgjnowiGbBo8tu82LMqU3wX4
WhILki/IGXGSrDj16qOHH7uC5RNj5QD4dtuv6x7il62lQd5vOxiNIW77nkVkJmpOLimnVB6+9G7Y
hhXlBol4U8SF3pzCRSI8Vj39QEScD1Nt3rgZPV859T+1ANKrS/XOiKXWB4bB3t/k1yNG66Prmeot
afobKsGbVJG0jNLV9vTEEIdt/IxfTFzOSJeZ8ejnc+gVyoJFtQoWnCnWc0c5U+Ftav9MLmMpt8wl
LZnmjqOVeAaEofbcNSYU75qapqveE4cggqIALkrnf/FwaQpaJYrNlBxi4e0pcMymoz4xBfR8eGm+
g9QrCC/WgsYJVTfjiBQelrKXkneVTxbTMr5ZfBNNgIlfVKgOrzl0D2Z9FNV/Snw02n+q8CgbhvLS
6Tlklr9o/p3LbwwRIOpXYYPTE79Ixe+XeYcr7o428dZeXSTR9yc2Y3KwfAF/VksmCS/E9hVtk3vL
vjS1sTqL38gofJ0Ay2vJCw7esLzGoA+08/qa9KyKPdqJYbpONR42j/tNCAaIX1jp9rjLfgheaYOt
H3HSQjWtNrWrf5SLjaCvEwL6E/fJt4HtGY/gw0Qokmz8ZK2xb5EiX8cr3zv+OMxV7WdocO++cvlE
OSihC4Bobw7P64ABFsOpH4KnV0HU7xkp2EskpOz3EdhYuqHxIe3naMtlSELc8xXGnzSIcZSsfOze
8MtLAQsGvVaDw4VDA3HZBAK1HU//N0AG8Zi+YLsD6cIVc7kVfzjZDPTVCswQ33akrA0ZJp7W9C78
C49i6YCBm3Y1s6DwwkVGxvFxSA/MRyuHfYepZQN+CsJeuolO8yeFEj6UD5MfCSxpEEnoKNTFXer5
NLScwqTpt+b3/JG/Yq3VbdzXXx1ms3KT+tMO2CF0wvKzwD0N4w9lotnoxyXIHwM/s/E1xUdKwxhZ
WD8v6zZPeB1uS4w5bFYoHjiRKYuD/AIdCn51j2n+Pf2V2wPRh6QMlIpYLItwbyHybtF45+TyVtpR
46ZtKdpKXxOBgclni4v+pFWX2bcuMKplrsvfhElGIt8PyfR6PLSoqAozFvLMbR489uIVpwDu3AZY
DMi7IJlt+ZzddYffl/VmbeU/MsPNHymFdYX1uOvP2KMxC02kWS9cEDDeSi/lZ8g1JXW5OQTld8RU
/S9+weaggtc4Rv8wxsToQ/xDZsfEWMd68YJpYxEv4N3I8Nab8GzBaf+ZTwZv2xwsyYaDDUg606mi
vLW7XrdXLuPGHg+HjHUFFA7F03eSCKN2SffYDiUcd0gLcSBnG9yGRNIxGE0gT4EGHPjydhp0s7tR
u2by2iYk4vZxfl2HUzFt1tf2m/+JsDm1r9psc6WuX+XJ7y5gIgpPxtqt+1O3H1m125l6rlhF2ZQW
RQjBXIurzRMXe1Oxvvm9V5ysLYtrzME8IIKwId+GP2ivu70fw5wD60KPDf7jjfHefRu/bBVZfL+Q
i2qwzHNugdrGaEMhjYR/fZs2j/EKPVCqPIQxWPZx5lq8j2/s2pPlbP3k1ld2y8Zz9h9H57XbOLJF
0S8iwFgsvipnyZYsW34hnJo5FvPXz9I8XOACM9NuS2TVCXuvDWQkmxFNgPkFluqcydE/bnjKqnzJ
5jd3d1QO1ScDaO87NeYZg/Ngh02VkeRs+sDzpAX/qmhVjjttVd2HZ7uI9H9m74dhHXSX1kGPPg83
WbqK1FHxpwVbcWJ/OHoREoh9gcZ0W/xGGvK0OcnhLGJARt+iW77Pfs2P+pv8QNwB5o/AyYBQ/a03
ViGv+pYBssJqAQ2PFQL5epOgUZ5nqblwjSfXYN3Heyf7qABM2yOnlrPSNVjC4FZw285rfG2R/Keb
UJKck7TYlwm2g7wUSi1R8RIzzKt4ZxbFkXvKw5XFkAlystf+llyGPXJ6whlq97NzCM/OvzEMUdut
8edCWruXPntAxrdMtGciOcQJIV0xE7Rm6+Y42y9udGNBWObHnHi4gYf9x1Inq+QbsopTSlZOna0d
/6DJK//HVX96LWdwSYEIftn5AUbMQjQe1SVNGy+3QXuyYAiQmzujXtF/kRzwqME6Yq4vlrJ03j1Y
rU0pv+3hXxr+5qhRNOvq2PACsi+H4Kl4bRsnrblN1goGq8a68smKZ/pj7wBUHqEBUNf8tBskKfgZ
ODkR1dE6dAkj4exZfVV3uwU3kv+hegRndcsRKjfyn8sJkSfBAiMlutH9iL6P/Ukfz2Jnr6nXhIGV
/QlorhGYYnoCCYMfh36cLLZ1WBtLHOZjtpd49iZEUSNNVefdUwVzVjb3Uiyic8oHQ/9DFvNNmhZr
9mctCmO4eQuRbfWYH1KG39B/lLXRh81Q4wJDfqEZtJDrJ8mS5JLAgsA/nthJ1Vy2/GMbuWE6cLzR
6LmXLt/ZE1RYgMKtvsnpXyHGoUxPSYisb3E3nYYnI1uVH6GRHkgZ7OhwTKe41mTTZgWJfzYaYKh/
Bjtjy2bC72XLVHym0IkDdPAdpNlJ8adG8UoaL/ZwaHTtrkzK2T46RqY59+09LAe2A2oDrIWuPtv7
Jk98NxlbzPGLoZsw1zZ4dqDC9DGgZsn7RqqYj+qN2689NEw6Sd+jlkyPibB3U6O9VqpGgscZhKVk
QSA66ne9bPlvxcPGZumVFHWs4gXYwllosXqkdkHttcZpr0P6mT7hrTxZ1M6260yQ2pNzsopiGSLo
cpvqGtPqFZo+H2E22J3cyIbwBGCZMK0YYiGLAjWi4wkK2eUhPa85iE1xbsdvmytGi5HZgaJzdYR7
mFt1/GEukT4t819Gp9RArDqslsLc7bMPJ7BWOQ+WYfy2NT9WswWi6P5XSaqaWKOearz3IH6IgMq6
jDZlL46ah6iDB6qMp53X2+ky9LRbEakbuT53INPzAIcufhbePnaohcYN60OSCBscY40BASDFhIzm
PK90HLXweeQvanvGmk/RYmQc6yLC68EbqKt1ndW7wKuWjgl6JLH2DeB1XUN9xwtbNw5qoJEJXP5L
BA1WIIa90l/1bTSXMZt4+nk4rhe4DDb4oOoGhGFbk9PBEZvhbPCAqXTTTmpyJ6d4p1vDm22C5/Pt
Y+OrrWelG+GWG28woUwapyFXiwmeNIG7GM5QzWCHgDf7gdJwAQqSmoICoKzukz+uhsRg3UR7jvaU
7YsBlWmkHXOtqyDnC3ZKIhvaOe+gmuwn6I5p8p569axvX4MMZU6ZHEDqwepmuA2lnCWv2Z8KmzIr
slmmITSMIlvjCA2GtWMZKNstC+aBTSMUhvHZKUNjm4Cxn41md8/8ZpEybPb04aVrsSjWA5UZAP9B
IazDydECiOBP9c7PVBcTNb6U98z84xRYqcBdJCHL1owd8Tsumrls8p3VZhs28jOYle8REh6LBJek
oK0ZT8H4UpkvcaBBUERNOImWd9lgT4ljnJy/E/IKyr6yAL998hg4xhVMcLwHbevQQROyw9tSEjsx
KKI7JeykWVYhgMc4Ty4m+VUzQwVrt6vf/SHb6ca4L58WAidg7Nx7JlYtIbFY5W9t7v0QxbKN0mSd
pp+C31c5xtriVU1zxi9ipWGC6lMD1DkJMI2O5CdH8tM+B2qNcSgjMuqcQXCuqvInMjQP++20toLI
mcPz+MwY06xx1JqrOum3bma/wglR9BA7u9yDLXDoESV0iR63nsagqwk6fDfa3staDIMTKvLuV8Xi
RVmE2DbtUlFLaiBs/Vohy5DLECj+TJqcTC2x1cCAq51PvyUj92hE2jZV9tFuoqMfZMeez9u9+0Fz
ZF3H+BvFFL8lS5VzE9s312zvUBffhpgsbvcrjRgYlSm3m5w97RsTyQY5HxkrTIHHklykn6bOXr3J
e7cz/68I+1VZIRxBC79D5HqBpQ4KqbwZ4PRqIDIu4EMDkXJlIjuf1Fw3rGXVitPIQBjpOeUF4jh8
ZDTxaDGNX50R+uAjqXF+gLjUPR04KxiHuaSWuQhuvX3p3OgEl37JG9qM4EeNDkdn58BPt1kuipw5
f70wERMT4nXux2xtuhDgexuwQXgITMpAkn4WSmTrToTXHm4Muom7yOIt2cG/CS1dPBIJydemdQyz
FWM3GM8fuSc3nZxea6TzqYt4GEcscWJnk3VozdhZETAyhsU1N/D+wi3SRrJFwqtWDj88JrvUoAHL
4bKpF031DQV0ctY0AKtsYiSMtAK38BjOajwIBotRyaExDjcS2JYtalG/WI9mxATbXBEMS5FuUYN5
nDUaNgFcZF5/gl+yrqS2TnACDY0/awtq/YSoFRvLG0VeeI/wKDrFvo0eomV7mj08/JCiPGbDly5P
Q/+tZQfSiHmjjE2KCwdw8DqnpUa8tykl0w6WLGgf5zY7L9kVq7ATu9h+B4c1hsR2mQVGFT5qBFB0
hgGaebhVszDQ6No5Kcj6RSdH/cSNGEmM7TgVfK4c6bwLpgzcb7u0qDfcfouqvDhZucBSuMj7EVWd
jyceIXei7wUjnwSOQ2Im33GLNr1s7Re4qM8XYtkDWRSOtx5DaxE4DUH3EqBbGb0SIwkBFg/+rKD4
GiAChRP4gQGzXUlZbmT4b6P6YGE9A611cly1CKvypPOZxB7ye05E9iAzjzkjXkTUIskrcRILB4zz
4OUvBUoMx3uqUGLA/8Mq0qP9s470fxMQPqw5+jZvZwSJAl5LJqACf9h/N7Fn7ajl9pVJiJE5Lbvw
OYI32d5z9SbsnLhSxXhEpLzs2ZMl40gqGlJL8ogEAUihvktbhq2G6+0UoxKh+i3yBKD6+i7EndgX
5opqHW/PyE6jU3/PpSJ7lkXlHSOXE4x9Ty5YUhfpNR21vWUUx6by3pMqvk/9uB26ZlEb8blkct7F
/VEwEHR0IDgtbFJc3MmUvrmG/O4ianbZvEmQNib9RY+AM7XCvXTLl6DMXsna2roMUkXc71I/2eYD
l1bYzBOzcRYZigVlinXscw7KirJcyS16lJ1qykXCFo2/BWBylwCUBXG5d7C9+zhK0Yd3m4hQR53z
ZczbbcguF6fFAeIAfC33Isz+4QCAwTraH9ldPHVkfuI/hFYiK07SvehMdj9BtiMRlUorae9ZjEgb
42MF1r5Gkgj8DyX9I3jO2kv1V1LleczZ/t+FjBgTwk0X+vOgMbYgDsBmMtlLIOsixRCxuZueWIup
uKbuj1J8pwksA3qqoPnSEfon7e8U8PZOPCCoK7Djjd6jppF8RjqPFav4AsEo6Ofwpp4ewAmcDeAd
VD4rYqmx3AJ7aBgKsqE3B7YAjJRJK+GPZTwkynVLEpXfD1+qLWeIB9dhQ0QWn6DdhFuNJPC57BRx
2xk9D4Iqr6KAtE/yqVm4IMebj1X58H3mcRJwJtbDyNpmSizs8i8xvjNGPQYOFBgPHKQJoTfChLSK
P4FJTBc6Oyn4G4YdFQ1zRrkQTm2TzxBfUuD5X1mt8/APkXcpO/EzGWH5liLiuo9JabzUCHouUZGN
c2vshlU1juqUEdm4oAqxkXL1KEir3j4px2VV2bnBu/RdJO9u631awOMYYUxgvg1kY70wSSPgCYMN
8xSpaDhKUaOE6H0To7d3Tl26JIkjZXzNCj6ImiCA7VBG752krwfuQqebRsHaVObZwRS9zMQkNinA
11Os2d0nOjC2/E3NaD2ezKPZMDCy/CLfdSHXgqu8gN7Wpp8Pho6xsNoPBWpIZ3rJw+AeCqLPxlq8
A5I2lnw2XCwWcRjIeD1I+mb71sM3RjMOCWs5FWTKOYkplgbpRVd34nTwlEoP6ehYq16Uzyx2V0Iq
CgE1ogEbj5Wr36cy/jQF59nQKOfWjcO0IO9M7KyBpLRM2Rs7Dajp6DBXDIl9tivuyFqi46r2rIgR
nVVbAZ4oXxxCUrxOEdxEkmXQTdoB4TPxMPoH3R1+YreySNB4klVlHLy3nWBDrk05nRoTow6sF3ea
apyNR+ziTDWtwE1UlUvfyPq5BSARVz2gsDwcxJr00owD1TLEzU18DIiOaBnX5TqWpHL45wj2hxoU
0nUN8eqMQV3DsmfQ/SZkGOFUb6+AgVBTZVrNQANlqreuA6PbaUnACavZyRolYfkGrzq91FOC7R0N
NmPK1Lb9i0cQ9LyclL+2I2+AXTL4GOpSlS1St+ZNKXzAarX3lvgY6yuW5cukivgM4q6iYhnwYylL
kp/gQBBKVVO/GGY/VWjWcGFbvixO3hBF3cpuuItR5uIiGSmHcBh3nDS+sTSmgSER3/6O38te+RR9
3DPBFz8Ayy9E47nD1bRMouhbNQmTIQlTjYCHfdCiE4jQCj8S1fEDS/5DuubyUflWAvS+qYjsaywe
uDDdZLoA7d1aHZE4GFSmcuyvHAAMToKsOvMo9wREdUB0QHLOlN584C2vZpKcr6Uuy+YwYvhlzyUY
F+omZXdYomarrfrccPctffUU1tXxj52G7nccGwA2dFFeR455JK609+UYFTsLfjxoSlPb5j0YrrQj
gLeDaIqyrNPXYN0Z2cK2HB9ek6hbrkXOnhAqeF/ckvyCo8XpN+CnJZPDWmulM+zbBK2nM6TZj8xU
eiad29+j5cd7b6sxXqHgQLdO9M/DDxwmkhUo1A9P4yFxeqmYLEYFOjpp4h6a8L5EWCDes6YyVm3E
4npsOxzLRcIVPdp010bCr6rX/efg4x+dQPm+iTAM5pIY5T0R4GttdI4Ybg+tNVhrObnPVirIfiJT
wx0eqc8+pocSUTfOIssDERLw76bh6PE0ICegFZv5QZ3MmrrLTyMsyFkft4/Big4CcCwnSouUhlzI
A9wsLPERm60MrwA+aQhibX9plcu7w6GIfUvL/7UjqxvCC7DiydY5diR1b/kCdkA79wkDKrMi+lK4
VzjyQIODN4F5r4+hW3clUIqn0Jyc0isKls8g1X+GUlyt0r33fnqspxa4t54Ga5vRwG9WRtlLAXwV
xz1//THr0bso35uT8SfmlmfdEtLVFy6c3xmExnBeIjdZ+Ln58COvB8VAB5AFRjMv2+xhBe6HD/om
dYsQn6YzoGp7pmlAnJj5dc7o2ur5ejuptFko2rUXtqhLq1iczSyUx1xiZXfz/tXVRw28HKqwzsCg
Lluqpz5BLpMQBsUPG2aVwRK2taIHWON/ZBBkjGFrVulhMdGe28HKMyCY2A7YOGr4aU4ywdOZxKpT
WO6SzNl6pTC7LKsxdo+Vx7qKN0WfEzkVbpymARLldu+N0al1F1JadMRB7quo+AI0oUgozMH6w4TG
FZ9+xaZbzOpGIdDKeWqUzleb6nzJHmlRNUw5UR+6KtAxruUVUgv3DB5t2g+2xp0FC3BtdaMDe8fB
/dsXf1M/NTOO7Csmf2c99W16GHrm/ROAjw3zIhKwadYM36gWxjiZX52be9yhA8idMPAZ90+wf3xw
ERGRN3PS4I3F1CFPTaSTM48KBcOrtNK+49H6tnI5rrqkPfqTc83SaVkW4pbhBbhUuI82ht7hrXe8
fjk5DfrcSW7YNModgjeu4SDcaAWiQRtaLaNvx4PmYpm3tPYLEgJkcRgb48s0wiV+jYKhrwcSM+i+
WgKzZ4UJ3yNo8teSmZtF9zCjiOuonEyYSk4DUE1Hg6MTAb5tcrbG1jMGKAgCHlBABPNOS+kT0n7D
BPTH9+horL44aKb2q9v1DSdJg96OzA6GK/lKz4KX0OEw8IcBzXggH77CszgNYcvCETUS5O2AMDUJ
lIwoRmRIzgUDB8xp40nmYP+KmWmYCRtAIGTST70nnFgDiyEdplKoN3MINHVE52AgvoWcfPFK6lo7
ay9kcciZMAgGbGTzpZDwL5pmeHM9PdjAaMrm4Ndi7NRobFkeo1UacYUXMWZ3Qot+0Lh7MJd8AjvK
aljA999jK2bwBaoCcWdc1KfUeRoDwx5sntNFM4Tj56QYSf0wmovn0P6jpmKs1It3XXTUROXA0eP+
K/FwzNMsc9ZcQzUE6+aWWPCzstHV5wg/Meh3Aa+PRMSFwB3pfwy8qXyeDWOfYHcp7fi3JQUcdQYp
O1o1FRusR8++NPnWJzP70if1GTWcu06BhQBue7TJZb8n5o+TrsxRRku+i67LaN1K+xCzaN73Lowd
1LdvEUv+QBgaHUmlnTWIKzxD7hMPPMTxXpvkctLlJR66vzoa7lbtMuLI2TpGxYlyymLNPb06Qvvs
eSnniTH8M0PnQCbgIYfFHeXGH7JJ/RYqDUVRiQrJbtmBciZ8F11urFNyHkBdkB0pGM7MR370v7I0
NTpobAaZ5rxYcbgTOnN9X3vaCJqXqSt4/bKAaMyS8C07jmGAN8SmjMPZrVFD9W3DWl1MD6umPdbR
RLMa9V5avNYg2Z2aPfRA8z+OSNRMlxG1PXw6gh1TSNxwRxAWI0kqkF4eJrD1SDTRP+hWd85jciMS
ZCjkr7y7OFE3Xaf/plX4wc/XkYuD7WwrsdUc8y58VbKB8cylLbR3xA/p0R4Q0luj++QYTRZXKECG
juMFTkr8FvQB/c7wGkIBiPzg6uktvxonfWQPHvmODn27U3nFnUjIZGPbSbLM/GncSTAVL7aqnIsX
t+PZSWjoKn3YQZYHJ+r+M6yGJIEKUA0YBjZCgJqaPyFy4leMol5YcmTb0rQZnNeoobH1/aMmS7mj
5XVXSkd929t9MzefNkPUmbjVp7DPT0LrqAye7j2nK/ENmruWvEFLlO956CFOc/JHaKXBykibetm6
7JngHqUvXh+VexLDxjm11JxgQhoOzm7HZXnPk+ysxMj31+YRq21F8VmGyacuPCLsUrNcRAX72Jzw
QakrEFK67hIGJSGOJeGzeA0+HOr4StN/R8WqFagJe6ZsAPzyDDvijs7ddRoGq6w4mS6EWbRmDQ+f
O7yDrTsIk6cPZXDjFVxnch+N1RbrzbhswvGskmJn0E3aVsxKm6MpysShaeqbwFuh5N2z2q9x0s4B
qpJusFAdDhdnGtepQ8TvWGC0mOLPLprYaRdr5eanJy64d0iZqBNKLHss18oAHGXGoESG/0E7576Y
3jpuf/4iFDsIqkEsUfZnY7Xq4vDTCpMdKMJboM4lXmWlr4hxWgSVwmJlzNtmN6AzmBySf0NWhZAZ
lLkcB2buRvMnUc9Z+ssAo6Pwf0k3A3r42o3o4ZjlAfsA6700st8Yup/nwv+qH3l5TZp8nxP6aLsP
cE9z3xAXvaPIGP5Y85368N9gsfkeywX15brN1Fxziz2C66NnHhuWyrlcaUzOjCBbU+Gys3cPRYuB
5g66Bx0iVqSF03xn1ros11SFpzC7IwiI7eDTdH5a+6sh6y+1PmGVzgHoM5Ynf01L3mN4aVpLf94P
C0943wYzFJ9lz5i7l5puwErpW5aqs+YDadiJtSnVvXYIC/T1VcLuVqAKGtCT6+3FS/cmzV2KTpIU
IXrz9G2At2JX9ikHtFRk1oHad57heGrwcgOWm1cCBAavAmffFrfvbEAeGfZUp7At9Yq2UwdlZLRr
x9gkdKEa3buPqm3Yk37AH0RKstyG5hZP9RMvfw6c62jcEt5TvazxnmvPXw0BSrkr4YFMyUmr0KBA
LYruRevSlcVMjb9V66MlbQ+85swM4Wdb09IX9tqvjLn1nNQ7Ng7OJ/oWFSAFXuViHQFwM6GD524O
QMdBzp9XCFWJjmOPgE5K+3OnZW1gPVnL7pp4u8myAEH8Jh6zyjLkEYGjNlwJSON3ptujGEqY8IKv
x2H0eKL9cxx0pjIgW2DNTXY2W+3M/+qnOy6rPZgnhuWoAO3yURDuWbO76NJgaxN6NdGZIXzK+HrO
VuqvtL5alZ4CXfc9uLiBiGSLGe65YtfkZ1+d3Z6BUOLOJMvEmM/cTNeRfnH9fdr2LCJu/XiEhYwu
6OpzvptewG/eb0sOIDf7nBJ+F0fuRQEXkyhx7R0O9CKpT1oJZwnhi57/kH0+JyB3FoMUs4tmP+nc
P86XVlJNiXTlER8xSO042RcP6MJUPICstPLaUJ8mIz7/8RsW+yotkNjZ/3Sffp3RZQdIvHvq8wD7
UIDup4SFZcZwCoqicLioEAL44kFYNkKZZG3xALrtzRuNRRmHdG7B/1NNqL8gOX8oIk6FztbKhMKX
PW0ms84NV3ETfzR1iZix+0xcNU9dYznoqzo6OMjXAOwYllrLiEebiAoT2oXTIquiyY6ifjeNv0N7
t9xdaTGADcSxf85AiEc0BJizmn0052+iglVntxs2EJw9aMzFDzTuS5PhIuN70sRvNtzIMmCJfLVN
auXpJesQE9gPgIgz/BGLvmtfiadydHiOvDQkXn2YnEtVzK9RZOup2rb9SeItNNy/2nI3tZ4gMm1R
amHDqVFkFNqJicFCZ7Y6oeZFdkHWNFuoHhGevaukTWIf4GCD7sjnUCwOhm4vg1DNYmNYE1+xhRoP
cGRcEDs46xgRRqgmjFTb2817iM2hH/4NeCClCu8Yn1fK0vCIc27Yb0m2de1rD/TfDQjPrhVTUIdd
ULAoOjgUCCvIQ0HmQElIVdazMEFBTo1V1AxFY/elawB8FMdIXV2oZ6W8NGW/Blg6CySDSw0qXcFU
DV2vGH/bfgR0go7KiN70iIzsKURK5WPKqGeZ/2h7Yx4OzAdpLU29WiU2kws32GE5JhwQfkmpbSEv
v6ZuizPE2+LuZRRBMIcl5rnzEZnZUdeeAEoqHYUcSv04/PyUTZOmf/hevWkq8FQcfnHwx+Z+YwEr
SEy1bdy3Gi5ZUqeHqb8RbkZi+B+KD8Pggso3FVMMu0Y0frG9jXKvJk1mhkW0Z0DHzDNwthAq/PiQ
dHsfkKa1J3amtbdpsU5QCtnnJvvt44duXgJ0Rh5Fq3OsOuw0zNVQ6WZ4waAGRS+D/1dGVyf4HRQZ
gvUip9myPzGAegEiO8bnzPrd8Xs0UQ1ZXyn+2YrgkEscP0YTcfab5RxChtHWyJO4kxJzCIedO/xz
SSicWDYs2+LUVgcPgBb4NPuGEMhKdqXcGGwj5XUa3vv+FvnoffiqyWH2oPABLHptgo+2+cAPPQuq
a9t3N0ueCv8PKQ/hCbNxBE5Co0U7gmHNBvXLptQ75SQujt+d4I96pyOwMg1oyZoFwFjdSv/3SdQq
UcLFANmTbTUuEqTGfUeVRUFcaZI9Y35qMdi147o0HM4Rir4QpcD4WfZ30yCiNXuN1GIgfriKN1CM
+ccEh4hNnn+rkXnkWUFm7ehoKGApTvudJYll4ZvDvaF1xk4G2sLxhs3I3pkDrH1WoiSW8oTThG+D
bDkayFnRou69GFn0S+r/GQCkAR73+tZuNrV862s8SovqOWrBInbR3IspV0i1hnLDM6Y3kCbwHI07
nSAWL32ztR83/dIR2fjLBg8nM2/cWk3CVUSvWDElSvqTrt9SlEWJvJE0uzAwipgFkkvmPHp19Yx7
XSSbEji1nn3YUH6Ts0EBMm4oCHNuqyg4RANC63TvsJ6emnWU/JjGph3+QheiT8afBGfXCK1Hh5It
iwnEqjhGqjJaFB4dtVNW275CCg5/ZO/kbG2Trth4IaLJIqqLRdknMKnRwCaBt6XITbCtgEBz2+sQ
MOzxdUD8/7M4IoccZEJuAqSsUaMvbLKIIwaUaRxdlJYumbytG3k2O9QJSA2Nrq/ZQtuwClBvQI2k
F1wMTJz5ghH82zsbuVLsf4auty5dFNo19bIDMEjGZMjFiGxwBTaoaWlVdlqJPUE5AAdxyejy3NNn
S+dKB89M4CcQ00ss+1WXGsvA1/eag0wlFJsoSnc6vYzn2pdpDI/d0KFjRnZA67Iw5Y8zPYjYYKQS
7KDJ3TI0U4YxroXS1wQMbjpWnnMDWW/R4THrohVxxIxOxyVwU4KXaNv9ralnex18mIz2pglyIJ8W
EATnHEowpNU8K5a67szkJAj7CVf9VLx44ReBBvzQv6rXT7L+dZEQ+8wrLBVLQIIS0+64B772Ae1m
TvItY+f8VcerEBnqI6E6k+27M3noE6fzYIm3MjYOOGtnZlt86TpbVccjdwx1v9ZrJD0nfGx2X3+E
BLTrZrtwdXZn/WPg1a7NakWbdfPAoDBlWlSDC8SXHPu+8NepbZIoOM0zSHaRtfYBaaXZndqJsJWO
IXq9yQZSkDFalNVbZpYrP8eyhDTMBA2ASYHdBCWnpc69X51UIU4OqzSdy0kgemYG9tpE11jjfwYt
Zv3Gd7h8vhay+UfyO+yG8RXSwc4sy+XEBeUX7toxq00Z9AMLH+vdisWeSKhFpX8EfG6jrBZ6XO/s
8R9Jb6R/zMuseWl5SwLH/NORgcKQhhCYGAvQOwv4JzMdERySnmVrgEsyTi0ej6IATGL7a+EIGDOY
ehA16xVXTcESqIkOJdLOzKPppidFfIV0hkFVEnOWlf01ZB9ux8bctC021CkJTM2S/BvSqP2OfMBq
UY/Bum7N9wHVo85kDoECAmcUspIaotUeBrZgJJk7EcRUc/hzguAtfY4XPG3xhMdyR234AOdRJ04S
+pUdYt7pCGaw6WuJwSAeiWC7PZFas5psEVGLUw0JczgZDi9oBgVFrEL/n5PgJJjeXK1eIdFYhYwd
MgiTrj9dI/AcRdNudMRa0nq1OVA6iq8aaG7m1wsRvY5duzEVecFN9oEZlhExtRI8oVGxHuDUg+rO
Ip640B/pfXl+fUpQWcOF7mnrG5TdFOcSnCJnxvJZzde9omK7k8CM345tCEcNldLAgK/mvwt8uNY8
0LnUl1ZM7WN9lFEE+Qktb+TgEqm3adasYfjNo1J/10u5jDH1VTAtiCOa532wslC2k3tjbrwibXj+
EURIkJs+yt/KPVkVJMAR7UVY+8dI2IewSal9YVMhbCGOgUiER4OSFO6HBeFdBy6xKK1iX3jpK/lW
l26UmyKB/GH4DCzKl1QxDA7rMcMPbuoz0ySjQALlm8wCYdC/JOJbbwazYT9c/KYh2YEvVQHgj0Pc
K1OCtiilEgWi1n31Kcy9wmYtm68DTMKBJNGTVg5ZoxgOof1vaPc9cv2BXWV6drA5o1Nilgp4PdxY
4ZvSQGb3mKSiY2PfkvJqK/woz/XVpmadKtHs1dGH14eXTv8o87/Qei7k2mMm0FUX6pgV4jzKCO79
0ueGjevgIEa8o4oUhvRs8reRqb6GlLpkYohnLzmNgb2Ucje2/0wXW8f4mdvIwgzrNe+Yvgu5TojE
wcqRPOFpwbiz7PGYRRqItJhf8xllEPzWiF8Nkg2BAdnK3XYs7GZuiMShQltyzut9F76UvlzUns1p
RfFaSC1moouCN/nNsugBgWEZ4p10GOUjZvg0teTeF8FL4jlrKHNbpC9cye7DbOt5kZG8nlpkjKKl
a0g1+SA5CGSVgcd02MdJuWxFvRMlEebJXqidrxOZMzWvVQRqktmM3m4DwS2qM98UA5plsK1FXb2I
fqRvgbKM2TobNN5p7NgN+lfjxccpl5fxwS/Ae0T+w7f8s6Hj25T+YqitrdTzVdZMr4Ah0FbGK1Tb
6wGLqKBv8pQPa2TXtC21CqLxFB1ocJU64efqg/UZagK+Qt7kCMHJFL61DJ1TG9MdCXOEbCzT8suF
FtBT+gfuuaWsTH0NFte5UO+dv+wg8zvvPRBknzXLwK1fIcv000fRnkX6rvjgbJfeXK5k/Nl7Hxmc
QwMMoTb3QOuU6mQb5w5gbumigXZuiflGuh24w48y0dhQvo8URqrlk3Iw/aPip/Iqxnk8fnkR7vTv
etx5rTlnm4YmezkWn4M6R+BJ3ILQ4kugAoSnULm2ZnoM/JfKuBACh4EQVDMeHfQKEbLcSXuP5dl3
XxWOBWUwr2vtRekjznLPBm9m3YULfOSEsCyIsSHBi76yS+Yh2jhY4fAiHSgzLJaZdLdEiPn8jfvp
HVPSfMChiOyybDYDsivP/hd0b7R3HaNjGCVwpVDvyX/QlzvJ0oO6x3qITCw1/S9AvMR7RzH/0pAu
E+xQVc80WmwLziAVF0PDtj7mPh5JPhghd35Uwu2ktIsDH+oteGtMbff2Sf9GUZ3slfbjE+MVIHOY
EbTK1/2Tly+OdlHJkQ30rB62k16gjYXoAZ6QUf4scYDNOQCD6fgYtlnDK+l5VKj9wgAuCKvVkjug
vJF4dcYd3BL76Q2N5+PQrVpC57tLMEoS/jiYYCCiOZ43pL4Gz3oNXm/uikWjkNGxzPfcex6KxRPH
JSZ+NPTaLlwVFImB9w1K2JILBKRZfbb7pWW1y3YArTWvJk1ls/84Oo/dyJEtiH4RAZKZdFsVWd5J
KlW1tCFk6b3n18/hLB7wMJjplmExb8aNOEEO2KAzuow/lz3fnwVRiKu/1S88Jz0/h7NOuLOlWuxe
OezW3XheyFA6g9uppe8ZPi+k9W3Y5tFLY8D6YvkZ/mmBZVvkiYboJ7eiCTwf7kjMl2McbLrIwtgg
fg1Cpdm4RG371y54TgmGlOaXjFnU0h1gIpAVvboL0m/VBlI41hQXx26o+BQXZbsmaHaUuOFW63Yz
53ouJzzo9K4wXBCXxXOCrlPz2SWfxW8iK7uDCkMpF3u5yIq5vCYUeiUGieH8LRodAjcFnR3jOuN3
xsJ/Wd95ChkNcnyruhjp3JtZSLAuxc/tw2Y0SQU3uDgi5qKeR17pP5rivUnjzz6pN4k89cbDlvT+
RMTfxNXQW1eZtmky4vBuT23+26kEZ/I/FfSkQzsSrKYrI86KReSLBYdXkE0Y5FIlqMEHTN1glCz4
ej6XvCodBi9iU+HSAo8+MYw/JACmkL2JY52s/I0GdggMRFCg/yo895MkGvFIbQhD7LZ8cVKx5nbz
j0Rbr+xlUOebL15SUcP/gK4UULCR4xAEjzikXsvSYCYXlD04+IqmObTNANAvPARLAemitYmfDtGK
TjGOXt7BTPlZadzpSj9MkPEmuYKUivHqGYbPkyEfTWY816XNbudZyNtYs9BmSTEkt9b8GjD01UV4
KplJI94dviRdCPFpGn5M81cr73H7y6SYYkoaaD8oVRr0nGsScraVyz3pvRN/g6UcBVvMsXg16U4w
yYQJ+hr9iCm8/jQxhpVkCtiAlNlrD+7QVxwX8rCfW+vJxOiPe8MJT0b8nQRQDpb43nS06udM+S7Z
HgTGJmMSb5kxBi8w4QzgzrIEJPnEU4vnnvdryYDYMo1275We77Ht3Ob+UipXuikeHPZPGDyYQkkY
geVo+RrSe5ipeGqW2peMCKD6L558ThxUWvW1iT7wqz3N0sJL8zXS9V4jztlwacLScxr2FRHFHz7a
17YbTvAAU4e9wUN1zpKgh07qW2GOhY2cz7MXxVyTbfAx1EkbaDE6OThnqq5TPOA7HvD7Dcj0gjwM
LtERSZFBYPFaxsGd9KlHXtdGCZmyS4cR3smvmY2PT4INIHtW1QGh9ZRE7SqxQ85E1uap9lGTxqW9
4Tn3byUdjTarTI0/AztfPaYbm7oVjGzI2rvO4JebrduWJNGIGkID1jT8QUxDCP4MRfc3tPVaUfSd
EbB0mNBG8JXX+NzxXa+08ncIkOmdD6u8K5woHOX7UR4FJlJJDjiTu0F/d9L3NATAZVvNKujaI4Z3
9iDHdv7X67+1zUVp+TnQ68AouMomUv/FS82JXRMAiql6SmXpNcLnXyuWX72XWvqlmNOj0frrcui9
JhBPpbgbev2gu/OpnK0N5WAM17hI6TTTpvjBWowVw+hhr18bxXiZKa0xmIqs+K6N89Hq30d1/vZr
UlqNCjTgN7He6+4DvuBBD76UgE9seGAnqJQvtkLC0XijhRiWzejVpMIKHJrFTOd1YZ5GcU9rKuiK
lwAZQnH8XZxVnoTC1bAAUSO5bgBpxsydZb8dp+Fd5SNhqDYM+Z/AER7FzxgOvjJELCdtmDdDtwz2
QvwtT7rWvndR68qp8EYDmFUQrHSlc6thaRQ2+OWxeurlpmSAYBdNtQYfEWDFp67cVgQF8DAccABg
GsX1Acc2nskURV8zW4iMrGdsB2cLr2QVQ3UzbhKBKVg2rxSk43i3yN/VXOyaJv+IKgUwBvsqYL/4
EZk9GpMAgNhUi4hgFsC2w4H8ANmEPP5xGhgKo3bRY+UfWK6tErHzM53wOol4saDR5tb/QPn1En8D
YJj7HGhNwCtVrW0Xlye8SYcxI56R5Pkg9nI8mw7AXq5UmZw2ZAtg+jcrbMfsQvNHrs9rW35k06tK
3Jwm241mf6Ad73o2K0V7Vsl0ptzxM34muKcVNsrKlv33ToBE1cPgMefJXaFLPsg0auOYOJXcmxaf
UHprnRctwgHAujps3+vipyAqMZbDbmgOFv133P4wQVEUUIJtqokXh4VAtDUPNO9tc02HJG3uZlAc
WdbuUrIVWWl/F01M+KS9iUqM62Tghl2FM6dA4TxrTbrFdUgKGsVAtM3/EwhDfdJT35aendA/xiJb
WykoAm6FUP1ZEA+4FVnFsDSm5pSf5HgSHW9YrdKJms7Vr1roV6cildLDqePqWx3NhZ2XZxy2IVSE
0dpk9FthbCNdUj0mWRz6ftZ5Y7fxtlMTQYdOTqbaIp5b99CE2cxfMBt6kVXS3RGeA9VBaY5+2mw6
2cWyRqOYTlOLWzRk+6iE25RhoSvUs7BGCxOy+pfMZbitWBTpdXwIowLzduADI/NvPQlR3hwWOaPw
T8VN7Tp9vQ7kvKcEhz4L50TpL5YyPHDNGPCGF9MhalsQzrV/wJrxPdlE/XQnxqXe/CQK9vACoKep
F1+YNj8akzPUnsDRp1WHrY/LW89iOXSQBkHSYAqZuztlGte0pkgw9wW3v9LNwuJgAtBxR1o7Cbpx
3OSUNBX5lUUAx3Sl4PocSVgNnL9cu+VWUdh++Bk1TPF4DbIBVTHHSjJU3PqNDIGaJEusgf2tlUvc
MF0KZsA157Di5lp0KzX2q43eXtoR8DYg+AZXkaQ4IrFMHEnZSUrxmCBP0iA4UuI1rdvO2g2i2w3K
uJ9U9U+tx+850i+UW14y0z5IkIkp4oTm00lb+//qjgbCzj4IwRkj1Rajv3ZJ6vE9qsWrxLgGwZkM
XK1igU3w0GBf96voJNXyJg3q7CWfL4eiOJ7/fGEhIJlMVPCZ5ic9867fG549lPADaVwVHHHNyIsG
jR+/S8jFZ0iT31wwwVfRzPo6Lwxmr/Y4TKijpZNstZ7ymngy7o4SVMjD+rokBY2rD86L4qZ0Kj9V
Uj8Q+PkXxTFpWBiwfA6pyCtGi1YK/+jAQjS4G4t8wqefW+VGBXLgOM22s+1PSrQoIJQk3Ks9HGYH
Mzq1t3V219A6Uy0SgAPta6NxbEgWTUrusM5PM4yNgveVoXKHANWh2RZ9T83iyStZZKqd/xjN1Cui
14oPNZ7TGgNX/w8rw5tG77aWOBdQbetS2OtKBfkRLWBGqgTUbG+pw7vI0bcWiALUR7sJ9jpbfe7h
uPYcLw9aOB2JW/5/h4PjG5sAQSIJsSONXFmo/2b2pHB/OaWNEQtG3ZTSbUvn01/SfAXKNPDOxtOz
fI9ViqIfYjMThr1skocoxEXFPpjyj9KDsA1mCeNG1AR/uWDy1isUKumcQrX8KaaRuI7DzEOukhxZ
n1+jgQWivdxyqtz5lXr6HWJWwLj/j+rlHR3Mp8bA7tugIIKF+u6nbPRmq7vooFxFd65aZ2PFNjEc
CXs05y5CU29jQaYwe5bD8O6lbmfrvDDpVfO5f8HklxUm4CxxSE+DfhhRdHSeDZK/toMAwkcMa7bu
ZYIGE0G+EQ8yyC3/XznbOc9f4lWhBhlgWvsOfATVfGss556p80Hn9zmG3HCsJqt2DroHMy18xyCb
OdbTD4NWbQ17pmMax05R6bOgLyNqM0/K9NfSqj8yOXAOZpBGkckFzirrDbmkkN6i6rlq60/FiTZ6
nf1gFX6MKtdwzpPPuO7WYu6JYooPRVcvY7gcKlm2XLSGE3LcpZw5/dVcedgdpXJdoJwHhwOqMPI/
py6fnQln7oQ+5yplroIpG16Xs4j/rdtBXQemfx9mPNHU7WDbe9UBRUL4nH6BrCxCLSzqrhaU1fDT
manW4W7Hor/m+FhHMm3dSXX0VRtD2O57zlIhbbhWvnXHR0ontG0U70ZF5qjRzGAtk+Hbysn+j5MB
zCBn1RxE9s6QXLnjEY5JrocqWUGDPzq623H0FanDnRouCSooOdSt5enIqVohsKY4BeZ5iK81XqWZ
9xASsWGPz+UMAtDGCwLZXKfKROHT4PsdVSuEkIZpkNQt6AARSB0FMXSVprtRV1RheObR8jPGCrGU
H0066eyI+7HRJiZQ6DjcUvkpnqauQwksjm3vj14YYY3IsVJBTbRcgQo4KMWXUo0QMJn6RvVJajNL
J3wcJEzI9K0Ck5f5XCFqo0kkhper0Q9OLIzrCHQguFAmnizaC3CU7XP0yFEh/Jmwx/cdAxsQp2um
7cu2Arfcm2QsPEP4mKSyFBslkxwj+p6rMt0Dqt9ENjb6ZO7XmhajR2qt7vw2s+C2SrQkvhYkAz3N
UuJpbyCYARwtU9Cxoz0Od9PpeAMEkZMZ30mSpPmGtIWpsPMopX/gC54ui+X5nMXVl2qysbNzjN2j
3cCVsRRrrY6kJqaifulk3xLap2poX/bKTTPpCIRt0IqPMs7121hQTl/mIvrNUkP/ZBrIruHY9xtV
tiD4O+ynaQhwpGm4XQpML2HMD6kTHTdyE4kiV1q51mNqsvg4/kUzIlupLx/fwbB50wro7hof8T6O
hyPRu0NmV/HFzBuQNRoviagpUSBYERHrhgHpOwkScxo4fEls79peNdgGa6anE6A8q3n0bfjAIcpE
LPRcmr8VS/Eh9tGm6aSc34kJzgx/U0Gsu8s+80QRqzzNSNY6Q7sZc10eOn/sVrbFPKlHIbu1pu/z
Dzljy82FYgENwpA0DdRMFjEmfaHxW7DpRV+No9m+AKAoPispgqNvmQutUYNETJRp10kDN7cRUxEX
+RX0P7W/a4JWgl68dHq3UTteEGFAeJ60jGL56IWGvM1jflGMCBU90g6EUd8gRq1a2ZJs4KY6gFfR
h+p1trUjpbiS5kzqiaIREErNjbRIbH7oXboOs/6RJhU3eUWBVesfSrpMGvh0Da3CkvegO9XOvyaG
tKCwxF3yM5xSM4S2+Bxp/qadFuBBiQo4hw4kG+BMmT7ucgL0QR2/twtgYRzcVrNfK4IhWjO95/yI
3WHBN2HHJyhIRl6EvEI4Kp/iUltpKeqIOacXLeofvgI+vIujfa9TuxlQTAHj0eI+Bj8yg4fb9cSf
asFSQJS80dncPdv6uNa14uKPAroS5lt2TeauKdQH2RRGl5ArnWjnY29U2JkNZINcnfYJX8poGUfd
z/eNGXyxS53YlmXXoBVs3gsClDUzz5BnBG8quZ3pjkoz5dXA3pybCmURAzCSIocENpdeWMqbo/S7
KZ7ekNk3vsXyT1oufcXANXqUH8v4Ela2JdRyrc30u0kEhQoU2SeReaRzAqsCo5o0d31DEVpdUv2R
7iPR3EQb75K0OoiCAGTMck1RcfqGSfuc0To7oKsYEYq6DR4M48LcW6c2xoDdpr9mm3E9nLfj2G54
leOJT55lpXhtNWy7Kn3NB3JWkBNKGGHOzMYTG2SKWJYhYa0cx7q1QrZPDqkNNjYhK5uYxQxkUN0A
0ZoYfb+eDZZ7hhpDQYqMeheM8SmA2sQQBTiL4gIUYb5v5BPLzYnPJ/l0xDZMWkACiiWX2avJxWnY
W5OGBHmj4saI/JLIbDwQz4VG0JnmLuFfoD/U8UrihBLbI3WQCARJ/BF31VfcTq/94MxQ1nMm3Aj5
ewQf6AmyyokvFkijrPaZqSIQOtyTHQWeMO049A8h2MjEzPe8wD6sEWxohZCyChsm4URnNJx1/6PN
zHhflQqY8tJhwRkgv0pLQuf2KdKpZrSfvnvULV8RDipOpGlIXZTd766zFbc2pbWDhE7Eg5QBF1dk
SjWB3syr6pNMPgUp8CwMHLK200GrsUk8iV4dF6r1bYyGkyXqcWUUEa6qMjTAYpTsPRZpHEUOteej
NmmQMUyuepzGqdGu29F8mTSafJzKX9t9rSO5mhSwWdeZUrOkMiB2c+nRU0K0OuUgOOmiQN9Fk30x
+nFLvdK+m9V9nWUE8vKlN3s62FH6O8puXlktFnD+MdUdtIaxEduyMHquMNOxBhv+Ef3Yilo9GYLp
sCi7XWyUnkYzEDiFFLAE8PnasHgfBZQlYxjrrOlLMafnZhqPGHdCPBMofA0yC9tBLM19OLxreoIh
Oz7XfJfXKjDiswHXpQypxxHDTqM0lK22WAr1dJsdQamsekO+iYqfj9WUpatmGqh8LkDNEH1XCdIr
PHovyMIXJC4DzZr5cI7ia1JzzrYDW4IhNRpvZiBHfkWdi0OMQr6BoS+ueRcNNfaZwbjFU3bvRAuy
ixdyrTl7Ohp+k566yoacp9/wN8bxb66l76QgznWjHeaKcSuqMgxzE0m/Tm/JUcaTV9QdzRzpcgff
UZDxYvFuWdwrMCbgvWygQJjLovaHv+2fkdmvokXQIAVuqM6vYC1GFdeqC3FXGs5ZHyn20Vp+QS0h
3qfC0jZTX1yisdklqnIALKPunXH6lcLYdqyJKVmkcKFRvaGJN7VFBmxS0k2zKLFKChIdcZhg/689
R69tot8S4IetEe6wjrpE7/GYxX8IdTh9rVuYUMil0A2DceHUBOOHNnY+U3D4rBsY1kwgn11FrFyD
6Bvkgi19u+31giBPcXSgsXCR4MfD5zhoYVWZ1k7vlQ14lE9agd4T3L6ExcGX+dAexNiTugJrOGNZ
snTjS9WbR7EgBSt2czQvvsMX38xpuR4th718CaxnDj5rSdMHiwU44x8trorZUndOB7JNtv2GKESN
3BvypUItbnMBDhqdixGsQ1uuGYO2SLFAvRw8prnfn2Nmcr9V93mNkaKqCMbhaPGv2TxVyHexuSUG
g4BOogpIig/OeLFY4XJCIOYzujIr9c2iuiRjIWFCWOjzZNNnCtKxIS+mZRhe4AS/KhMkuv2mbZei
qPCYyXo7EuJRsa8Gjvm6SB7GrP5OgUaAMflrq18zCg991L2UY3pVR7BGmo2vl5/SWsVfq87puxE5
mxzPK9Midl1AuiH83QhM1W9Ik2iPeKRX+GOGalewknBM6Kkzs1Nqr3O8vCXpGDnxnlfzW6/iF83l
tqT4cm6Suxn7t9k0fGALzpmPEORqSgexvspQvaRo1uw0xaXKVG61XNNTJLqobj7prV2gFN7ATWBI
s/fCwp4tACPwvF3TzthXo3wPGpo5ZgTIdIooF2Wjn5efytRYiOYKTBZnX8QCnq4fHsOCFYdM1knM
eMzmFAEc353y1MjfHG6mgaewvCkd7l2wAD1BTU1+9OnwWoXTa66ML9xyeSgK42ZU9rqW+t2KaSRT
yFIMnM11Z7rzKDylJ3bS+u2b3hm3xhZ7X05LVpMOGeGhs3/bvP2ECm5dUrFLJM1ysFsF6rjT0mmj
0s1g036GOQvvdLNLbUmGBXh0wfFUJs5JSZt92RguMal9CK2lyro9oKXjyB1uxBfYLlX0ycSf6tBk
SbU5fpUpwqfGHgA2PKUrLOZtjbdr4Gxng0uoVZonp+OlNyqNm7KJUTXINzkOPVOBKltou8BnzV3Z
rmH7LyYVMN4U4UVPjdI1MVMMmnHUYibhibMmyuat5PPQ0ic3ptZdDwFYzbjLKUICsuUSH3LJ2nBf
M1ZmUL0TJ1xx6G56o3lZGmKt4DdOHkTZSRo1q8741FDS+aF4Pg50LeA1rKPrYiyvrdIdShVUS9A/
jKZ97tm+qQQVcigzRTGCZeIWgQ697xDFbfjZQzTwjKXE9WgIoFmk3Q0xEvqgfpPtWweAPDMn4DWV
b/uy8HQN3Wa8RjizfHSeGSbQDBm8VhY+tblxaiz4dQCXHRdDTQkBevVoR5WXW+ov0hLXVvJWBHyV
faQDrRuT6Jck36Myc0nhnq54XZK+N5kSeEUS3f2YQOsYItgiF6MxDWyoLeG8qEUDA5gw6VgBTQ6p
R3Ly4XPI8/CaUbKqxBXnw0TjA7lHvKWEUMd6pvXA+aysetuoo5fP03tms+Zq+CNYSPF1DqlOCNmv
TmGs7pRUf+lLKAfDVOCJZdoRFud2oWDHCCuleiGfDe0BwZvGyiAMP6Y+AZaeISXDp3HF0l1dKvg3
lYLEkh8jtoQ5VSqlVJ41w78W6bwh3HWR5H2ewFZYxL3wmCbga5UxH499BG6mwGuXRnW+Bfq0cxz4
W9SZiwYDqqKWLXceCI24/Uu72GSdudOINqxqoNRjTiJR65NLzXO31hQWRD3pZldLu2jPXfwvC/FO
+F0ebJohUbbojLj2rPQ77vtnpD5mxgQluhJqTxFSZGLQ7tttkILdmv2eiTFLaB7sjV2Jy8ctCJk/
mTxbT7pgd03kpUI2Lm3GDST8KqESaiCGwGjcMEwvIwX2tpAGoKTdMuUKEj2i3GXqSeHymt3b6hSI
zWz5BKxZPWZvlNg/VdxCCgb8oWPDvsBvzxMCJjPlAirqMKRP8V/FGh5EjA/e0a+/6/AAxoug7ndH
r1VTgeTizDZe4IABFLg6zbPANEV5nWsT8Wq1r4So6zC+6M1zCO8Pwac0d1azB4DTTw86ysryQqUX
d9CJpF/6MQ5rGJCzZJd1Cg3OwJLyxUupYpj+l+heGn73yglnRAXPl84JuzwH9ZuSLv9vqwxvdIsZ
GtT0mqeJ4MgDUFZaMvJaR4u8QxqEfC9h6aYqTkxYatWleGWRhTtCTTFHuwrlKSAdwRkGDPwYnjwR
XmOBAIKaQKBdaLhqnqbn6UA6JeF9/kY5pJx2GZxWqCTGluKOIN1UbArrdW96/OS7nVFgx/Wq+jiE
2/iH/7ClnGnazGQWzVVZvrHzn5ZgPJnZrVHSIL5urUOs7gPSuNZ2OEYkOxzuAqvsD44nSEGDy5Hi
NqELEJhBt6cUFUSNURwtc5cSS4039Jewawjz96VuQCHuEJ+Gml70G+NlTHuf82PGN6PDgnw2WxDu
0RnekmTzztqJyqD0VV4E3RRMphhiDJdJjkU2vA6dSvcrYDLY9110DYBEzF8NZYWsIvR1ioFGd+kz
IkXEt2/VzHNHkLsWnAR9fDHpxEvQyLgCNc5lir40uUHN7vIn0XthNlIa7FXmKa4/2rt81cJLqD7T
yz5c2ViNb2a64mPOAVNvFfzyEcfWMcRlxsYo82ZCbiN8hzWo2sz4N1IOgF0HtaDOYK0+4GqlybGa
T+1VEHaA+1I9Et4Z/W9ivpKTXrUlqXNR4/dha8Nfeuuqjyx/0cyLarHTjr7HDudcefJjXr2uFeFg
YXz08tGdFQS7lTF51Dxp7A7JykUv4KkeZnGS3wMURQzUOq6EVUUmGgTcxJXwkZPWDuGJr5IH66YZ
rOXLoG7U8nu6k6biSMgyHH8spIigI2W57a191A5VspCkn+RPdzI5xooVTimD53qX91vWKaBS1N7l
twc+l2Q5WwSBN2/Np1H9a+CWEqca3cYibUmByBrOGOnOGUwj5lO6lsHbkGGtOX087vVNvlawrrrj
t/OvIBDB5VmeMAbBSUa3dX6sC5+R/nf5HN4FJBE8aBvMtJrz1L34uFk+WDFV4FYJJ7Yu/n2i/Y69
EVdwzEBrVJ+9NL/OtRnvMgppNyaebRwBgMtek68q2Zm/+YOcl51d4vNysvMexJ3CH0k/HRXwf80b
OHZpb6AB5X8hlcscBTSv3vhlYcFqWre8Ywnumj0JMbZor7S8o2UNFgczj/N+wOF1V7CpzC5Sfxx6
LS487CYWVkuIv2uFdsgvB68PRhY+IhcyXgowf9y6gxfDZx4IR+LFO4SftJCYJugvl6oD5mw5rdNX
BdXiAW4GlBJtzY3iomLS5FgFa9RdtFfoc3hq0LZWNqt/EGzPoe9Gx5rApnrggVeazyjcc02uQ+j7
q/DI8rDwJL5+KNnFvqJEuvqYnsd+a0S0hXgLxL1bsQ7H8MvjwaikKtuQYnqJdZ3r+QFXDINLDKaS
qQkWDxYLWFvzE17ID+c9CNdLQQJgkIQKYxcmVPMC9R5LxQTxysObvfC1M6933MzjiZtvsuCzzVOG
3kmKZt3qLjl6U11P4cqk6ignQfFAHxEP5a0t+Bb2MMHAtvInp3x38RFKPLiQc+og+G7U5tIMRz15
NqZN+Q0HlEhbAbMJx3Kx1+kwMLGR4qZ5So/98jfr5ZGW0hL2FZijJxtm9fJ4KMONihK2A3zog8P4
Jaml91c4oo2YeBC+pCfliFsJF2Ufu/l3rh/kB3yyJNmm5lrj6QlXRMuxMUZf1ezO//jTwfyNhBcj
r/1GrwG2V7/hQ2uMXWGvZ0z7X1QgpuNqhgSyN6qtI8/4jVAP+BsTHpZpGb4Z6RERj2azlUe4zSWj
+yP/R7SKWCQ+XsmJxFFTHRk2lghLswv7i2x5OgSlMHIz9vQEV18RhE4T5xxQTduzn60bHxRDnEGb
UjeP7Xr4sJSfAk9sy+uFk/sICC+ThMgWXjIuA1Z+seEhrVnX7o/9EIR1bCQy/Rv0nUY8vvb/IKps
jO5ZwUS7jF/nkgtbTY6ARNkjq7bWOwVhHo2F2dLk+tRThqeeRHXT+Air3L2uorzaD4Fdl32c5qkh
Zx62ruccdzUdMzxW2UI5RpbcdMPGv1Bxt1TYFNsWXA1ubx9DJI/+s+pvTWiHEZeg98Z+n8xjNu6V
bF8ZXpkeJy6LBvYjnulPjWSotefnE3+wJiPZRDQJFBr90GyfKjT9H41EDFegiAbKYq3QA1fKa4AX
lSe9VF8MCuDGl1zsRs0Lu6ds2iPlnKNoG6HtC/mp8bo0+qsZH6borHBytdNXI+in726tLZCTlqYD
jyIdy/dEQrnVIT8N+6VU4lWI7wp2i7Iy2PuQAs2etH+IjdldfWOCMPl4Alg+BX8JMSyQ6e2eh6H8
A/dSBif5gySWIwiS019oBk8qYQKmLVSqN4kf6ofKo2pYy3CPyErpBFnbZR3EfX1iP/JUIu9nbv0y
PJw/BZh6cwmctfXqnxvKcstj9CiaNWSrgkXs1bHPgXiSHY7TJx4CAhwtcJbmULabvHqed6DWE7nT
50uSuSJ9I3moti897Jh74u8amydyA81NlARZ18qhp58KAxPoy8wLvtC2ph2xv5wh9q2b1tpdMw8m
W4T4sFyz9G1U3DtYyiBCfqIZBMYqJzAxremOmXm8jE3VnZJuz8bBNk65dizqQ/NOKExiGYNTwJ4h
gL++Ag3Q6vdi+FDtVwz+YbufGHrbD/3f7HM8Ja+6sy8NbkSHuOMRfe1hyYT3ur83//hajPLbghqi
/mXXXi6vbqBobLqH2jM4yteYl5Mn0psosCz15rfAOBELRfBvWX3ot4Jo4QU3KgOS9UniRXxa/otF
Rc7FoNhOeZTdHpifXu/045y6cQvv4gQCVvlJU77o38Za83gs4D2FiByTZKDv1fkEieJJ6Ge51AfP
LyPc8/Iho+cMU5ANJn7fJyfBC7blW8g+C/sS2W/1eYJHw6tGMGXxtfFVdwRV2EFOgHLoFhy+/N9q
NleYAaVxzNND1e5KpX7S7vZyq0BfPubWNytAThaqJcf4aOtHS+5JHEZFgS0cru++7k8aLwcu+gnA
z/rSsazP1yjGaPCTvcaYrndr4McRj4z5XlT/RnM/0iQSe1SiYlUEAyH0G3mklNOox8enQS7c5ONb
Hq6Ym+BLlL27+BH0m82qNroHAAQs18GmBWRgWodQGeQPyW3aAlh2cjqRkaiTbf/ZO2cmZiJSeNoH
grYzPkR4My7+0QyXr0Mk4GJGhIxdTV4L46CDtsQojlYRNN9lm20jfV9gi5/m/l9ItE+Pd2NwcGbi
V2jv7b8CZWS6xHjSuk82zuivNeuUNQnjhc2m7WN9i9GTLEsk9KtWt0+lsyrv5IWZl/F9sgoBG/5h
WV8Au3uuWe3eQFtRK94DyclY7iB0ULzmuOrEj6WfyxLTv5vyDxlV9CMjeMM6p/hswqsE4U+HhTXt
U+wpGAkQtO/O3bJWNZbRgkN6G73yYPUkb2HkcLroNB8zu0f9Rxt8sdYEdmSeHYbB2Xm1tNtYnklD
Gb8W+AcCUTveVv0MDE49yj8WswV3QIjhhIZYrfNRMrk7ttkmfaniNbxjUgfseTlotGiT8wnHNju+
VvkGTBbzmLY4rtcj7zIFqVmBYvMHqnWY+RuutN1aHHLfhfVMHlknqdAeNZooqNXRjxNVHEuKZzOX
d+LU9HlgyGI4NE7axFymfzLb6taGaQUGU/AvV/5mdQ2rnzpf+leKG9OCHl+0+Cx9vgO6VxAQx8sY
fAMaoVOg0e6d8+L4R5NhH8s6d2wrpg33phP39YFs+sWbGt4L5qkif7OqxGs0bdWUN+ZAYR2q6QxL
O8HArE1fi0gWR/C8gWgtHaPUhheoky/sNkXNLepAm4OAfOD/K4jmTF6kukJbZ5HLXKi8Ucz1xOy6
uAWCgSGNZd1meu/jGy8oGQJ1nDDF8ZR0T4V/yvwP6lYx2ziWmzbnXoAyYnv2b+DE5dmD7WQwmoFS
qU6K3E/feg0f7JAo+5GZgx7WwAUAYb9yiZjb88g5ie3BeJViFfEDVr+ItdIyPNXPY7ItiBMFGmQc
t8xcFfj4jWIve3yoSMqqdmx0l9E8iF5QXPrgn6qdqfToxYV2hUbjmpt/oFMhX4PXwZCPqG92BHvV
dIsP9KlDi/WaBxKS3jiEkoDP5m7SRSBOGcS7i0oJOIZ9JNHGLfPHiLZZ1MipImQwnZjCT2O0lRpN
NnhK5/avoUww60/lgkV8Zb39iqfjXNbXUdla5U3LOlqXaFIaNsPANqkr10n+XofbmqmFOtmN1rdP
A1jbxcc80KuuzCAsSkwdvPRzYa0qPiqVVa3yqj2mNBvazc0AwOXUn7ozc15AZc8ODYYP3NP5s/Q/
cj+6CC3fBppwS/RJGzr7k2lXz1NMfff0mshPy7DdZQmtlgquk/RktuTJl7gyliC7Jhj4Y/iEz6dl
mHwx28Ogga/UrpKAZETkFExpC5SPzMpM5j/ISaRpd6vu/gLgbel0kdpnNZ7pEbZa7gXzTumzXcrY
47DOdc7Ffxydx27jVhSGn4gAe9lKbOrNsmVvCMses/fOp8+nbAIEmExsibz3nL/2fmhg06Q6Z5Tt
SsTuHIt/QrTwlgU/Wd57dLU7FsVzcpVeq/lUKeTvBgYFTyVCRckGBlvpyodeqye1H99m4iJXbdI8
9ayHNp4v2Fx55lm1q75H8NtAQIl1/jtE1SYtoozlW/tI4pR2syhje6DrV9L1LzHU3olzYh1N3yfE
9ChuVK+t5M1CrsxgIoeOAk5zYoy6Zp+ZLw999A6LSTPTiJF2ltVPRRDPQhm4/dSlO7WfxLXSl6Ag
QG11Vf2I/XLqe8JuLJPeqHFUZBfSTn7vSWPMkg6NPw1FkAFFRFHywAh5mc3Wf9UHB8yR+FnSVYr0
KZOjHSF0Z2EcXAExu9bk5Im03oimIgSuF7tdz1OsPdHE0NBNwgBM1c8YHXKx4rVLHSxNNbckGVN1
7s4N+cDbghRZLCKYgLOmWE2A7Vme+vFLWL7Xuy13F0EiToBqeRYvkWEHz1AS9/1LpEsWAuQt8Gm7
qVQ6E0/0sUgSMCYZEMt6pPRp7r6TSXMW8hhkMozspvjuYVbwDmrnQjwK480Y7rrwOQqnTPCKlJqa
C9x9rZ8ic5cNTo8O6pWN47NsVOV9mc/lfF0SN04qe2nf2mCTIkefiCHPv+mBQrS0lTGMUQRKtlx5
TdkDS33YlJJFfj30KiIG6pUgUoT0HLOOpaJL2gmitEcLrD1R6brLoVm1k6LtCnXDe9wzFb9+MW+C
ZVJiovZvs3Vr+muWDH6h3hpgtMlTalefd6353XYfi+AQORMLfLk7wrxj0UlMkViGf5jpGQj8qAfA
/TfuNfTgSLnEHwuVr7kRySLj2mxHwsjcZVhb/Lul7AOKWI1ko9d0j7ggr4Nbf1Pgd4PCjFa0N3/V
f0S/XKsHHBDh0fqhrjxh9NQLQksAmA05QH/6QdxOJ307XjVxxd7+lSRrCtldjNXTtnwnezHbdG78
MV+0W7WR9uCIZ0K17P6TuYn3WP+ktucRvJU7vAnmun6iDLRn4ikotbTTHTGyz/QAvXMjq+eDHnhP
3BEi7pR/aIpsZhakFafx3VDWMgPwGi1R+xe1TsRwRwlTTpGqXf6BnYDrLpgW18glvkj9pP3SusYH
ST3kRBQku+GpA/u55k/yrRww9q1Hu7jmNh0KjvGaFkkSvHSOcujt+Fxds69xx57oYhlwklvwlvrK
DrHUtn/H+SKcTBDPbX0AC76rv7WtzHhFuBSXa7rnkbAR3NrmClhoPx+kPVF5a0qM4hXV8gDFnkrn
1LQrnjEBPG/gy+YbDA7R8gAS4TN/Nja37E04G7/Ngy7QbiP+I+eY41FbY77f4Pi5aT4Y0kdywRaH
hfrY2QQLulW1ZfbCqmf4tIHNwY0fk0Ep+Gbs3eVAGygiz+qJGMnW1S6Mf3SoFET+k1P3E74ZX7Cg
a4z59+hm2m1xoudom28Ig/sL3+LZnR+y23i8ZG55EDeVQ0p4Xr0BbgLRBqf6PO5H11yZjBS6a23H
3+kAxk1yKeeC1x3Kzxg9PCrD3Rg5tJEV3LQr3S231HzbvKH9ujrWZ4wWZ53kjHqNsHJj7Kgz0Zxm
L9yYyfhay3W6lo6vaIkfPm3tBb8GN/PBNb/vDuZPdVwIhqKFZEX9nW3dk6MEAwl+sArgYxztQMPk
SfgCVdBoiqOF5QJICe7y8hzvGzK2HUBngjvQnix8VB5uSKfbKzbqzMjGtri23P6e+ws90F7xUdvA
jbhmyz39pTpbwnF+X5irAUUZwe32GF/p4HEYLt/rHx3wwwVB+6C88Wd5lL7ojU70qf/N3+26PkBF
wHpVO+FdOISO/jWdgGCc+St2Yj/6IdPXW2xEZy6jubStN/ouO5S7GrPQig9kS9bW1jiWfv4+bDKb
y9djmOI3XdPW47FuAc0lT97RI2U4dnJZEhuxtuyHXNH78E1yGrSda2q2N4iQYddhV/5NfOBO9ttf
KcZ0ZADS+nt5THvCsyAtv0z7xzwpHoJP/6VCcxbHuijvsvuqhEE9dEOTD8ixqllT19ga1Y12jTbm
BZXf8oD4Ju/toTyUW3jkMa2vGOKJ01X8mFpMnzRLxVVsace7gWh1mxzTTeNMK81GJID4yC3c6EbC
l0+3pRPZ0R8TF9wiTN5W8MK3/C175390FbcmB5PmZq52nr3Wr33e5kP1MPbFBrjj0H1avxzmoIiz
sabz2q1+AeDt5jZtqlu+Nt9Ch0ANUqQRQLOx3c0NrfV/r8aCdexYDkVr8YrRzQUswijk8QqT+Hps
TvU1dgKbSZEpGykjQojeHn/Gs+UMvuEQS/Nb+hikHtUbDxYYcr+azhIw3T7bpEdsQq72JCppB5zo
BxuEUsiyVyCfutM74Yuf9dt6nfrjyya9WbDX8BxLeLcPk+wIDp8TRChyv0f21azOxU2joNMOPWYN
euOACKsz9pdxH/k6688vppSEUlOb55mbnkkVjujL4I8TZxI5arGrNmXtvlCr7fDRDgdjeKdyDIQX
sD14A+uIt9Mu/ld6eLK/wgPuXUKRrwzPpi2egOVZtfiDn9mz26kbw1g1u8Dn2wLWPQgX4GEWZ/ov
UKLDLaxHP/P50bV/8ujKMsQ2xmOUXxeR5eWJgdeInYnP4wjtcSQ8kw/9trixX3uCUwFDMuzv9E2w
ofQi9CgU41ohrqX1SR9atjjZ2/dU9rgcjAfXKRvbRAwIei/Nhrvr7z0vmuAggpJVR92KWzz1NGMg
2+IYot4OQ3EIBrsZdtqVZ63YhRsJfZeLbkMkLIn9DiDpj4+TtIkwckhr2hbO8E8ALR78EZhYWmce
qPFLr2TPdm5PNWDZKnLI03rykK+52FbD01pnANnf5ZtJ+vN2em/PxpZaxdhC+rJOr0rrVJuGJRgR
0TonC1U/6IZDqfkJJzySXY48+Q3FvE86NMHe9eEFAXJ7QA+r6661SQmJeHgBbx35plAQsoKAcxcf
zXJ6B1YGGGVW9sJvDkUA70d5rM7Trf3SKb/gWzIdmT8jrFRAnYO8CfYCdiIE7M/iQ9oltxHYeD3y
Psi8+hsMFZ+s2P2wxrRv/fW/LI243WVg285HnQT8bnMxtLR5eCy+MZIaLPgbtENerfiG5E6Jk3na
qyzhyCHHI7NtLsORKwP8cCPb3RfrEm/qdKvOFrzFtyZBgq1kJor+e8xWs4MKNTvn7+o2DF2UDQkS
TUzC79Hrf3qlUipXt8SNsr6Cra2KU0ntwWG8l2uUc/dAWWnH4hSd9HN7zw9wbtCK+R2+C/nLVHuc
p8B84jneG5nN3nftrpMTrkGuIk/1wG0+ka9s6j2qYJxAnuii/9Hs2c/PBSTz2trwiLukIaMndUmr
HqZ15U1eKtriR7/DZzm/hqYVjSZMBPds22/Kt+HCqvvWcx3SOcrF9y45H9w018Wt9sopgjdyJY7N
xR+ZHdcpj8UCuSLTM7+qfq0PAlmCaDsjy7rkV4MoJyrXU7u9cMmT8nMCBlx1DB0zrdHrGJAlXLP3
emCmy57TGWzoh2FtLfjEpQYe1DP3Snmgp/p1dSsgDXfmGwdQhyNP8Hgftppn/pDdtX+VuODVe5uO
5i/+M3RbM2mNe+MaPTkcNEelV2iV7oiltrtd5hKXgo6GKfeL3EJX2bJ+ySYzBwl9kO/nysttFSmy
z4Ow3IEGSOYhUxDmjJKRt3hDYZLPLh3b2DI5j3cW08q6VBwQgRwMnfCQlUUT2KreiR6mApebMPKE
c3fH845ODQEFxgaiBSUY9RUh9dJH+Bo5OMo2OJh9iXLjQ4DufJVy8lHplt9J3VmNNn9/75FTcyH8
/3t+XZ3NCR/njnQhNJHMGCSarXgISejiM3InnwMkpyfmVYHL3gC7ChgV/NByg3JSkjbtb/woFk99
EvQjcCgs2TMAMnzFcsKGIvzNL+LMXwv9nu7gfw16YQ0HHNNgYgejb3ZW70QIUERYA3uYvMnYA1wT
0jtwq35k0YZUflhECKe4R2xnJxxI9xHqxG+OoMVd4dEiPD8W0nGh4XN7+JP+St7nN0SJZKeQRIDR
oeLkZSFbv3wBdGtTohSdF1BtXg0J9uhV2Nuna9qIrhT16g/GzjrZ051M50ZPf+oF+T/X0fAdMH/j
bn8QqhxX2wkiHo+9odxw6as0sJL7aZgPsd3ECKQj9nklY7LOtzzQDcDaHJTbHl+RIpG8mHNNynR0
mdOmacCp4K+0yliBnhfXyDqAjZQjWDUWDggUQoa0SVpT0qqFx7G4BqPHv2bxcyh+0MnPdG8Wf1LE
NFnaWIUq+WCoeOhW/KczwthaeSePEovqPsnOcXtsp2M8X8rlAbazzgo/Fv5SDZGZQ7yrMJCFLHhm
zQUFz4YkHCKn/rBa3OZwERr915SsaaarwWhLc/WzdP19IIkgb28BwLAaIjTIyAmRci8lZaumlLMX
/l4Kl9qab+Gkk1EmrXIyygYoRHRqwKnqI8pwQSxnmZmo9ceGdQuvTnccIAQpB/JKsfkUKctbWekU
4anJdMArDCLKiM5Rs5KfWTS2pVh9WUr9tSwAdo2Vo1dCeZhLlGljPtpFYrtVxM6TX7ApCplQpitg
NilkNSkpn8FPWwtHVTssGjoJRCaWUB2VlhDFOUWnKfbKr2iQ+2VMiuASf3olMmndTrJHjhQvadwL
R5o0lb9M4U8nWXUsyB3N6+lXEAlJFGLcBFHwMKv2oxBpZRa6+xDQ19pqmEkjuSTpRCKJIh/2CTWi
FW1JsYLCVdMa9Iqx/m3kUL6lOXolCq/VpC6EPs0dF52JykEZc6cntSWIIuNbb2DFxDntbbrMCrse
9FtAqQZRJgN3Au4xrWMk63GBzFgy1VZ7CmP7QkAlRJ9UC8XjOeOzx8RPt+m4FUXhkujcUrjj/H7G
uNUsM4qTgOvYDJLtgs51Kk0KKs1LqmbPXAYNCVLla6AfUki6i1bNu4WoIj0JAf+0ACGoPk9IJTkD
SjxvxyzSq52pR0TjDS2d2DG0lWVtUyrUgsZ8Jnh9JQpUJmn4pyrjRyoNpDmLgLmJcCOQf2u1IDM5
ATCvuJ8JidHr/RuQW4eQTyF6j2ypyW0Ex46+Wg3D8EKIcCdKm0n7q/iY2vhvCMmR50IX+lfkBJi/
diu7jDLdkDOqO0UqN2ZJCGfGhctDlcCMpZ0G9nKeNfZ3XVplsrIZ4y8lpBuprvzBGkja/OzpG4u1
p0hJTDdZ/jhpCFuJZyDxK15YMuA6Q/GsCF+5yVXYCVuRvJ60tZBFBpjea3wCv4kJTIAlYobpSFuY
rfqVI4udTOOrxAk/yyZhWibvJdknmsHrUXrosGloj0k4ZBHrSwcbIykvOmsjXH6XXWfoSYSRKP1B
gEFxkIFZxGCraCyNZrGHhMo9I1xnqa+H/6qMIzwROIXrWzpPjDzHvDb9edmVkivBflciSiQwg2qT
4MkQ4Y7D4KPhSJFhURLYEyEHw9K+CSW618ErgM4i4C6o/xQz4UNY8B7IZe1VdX8yUlJk6lgp10iY
H3WWwIqYJ862QzvNfjMLh5F+eqxvyT4X6pOiC3Ynd7ukbdeSFt3kCdEol2VIu1meR49Zk99RRSKd
mD4qqf/CPszRzWyRmR9djYO7+L9UCraBOwC4+5KpFBqPRDAQS7srsEi1hUgVNf7paZfOJCKam4CZ
JCB+MOg1hqJd0RxJE1aLt4XEcGvIXJX0T9REevg7sxMJr1MCzWkWWd+GWX8bvIC98RNiE9JIf6C0
7xirJG0x2SBbpG7rIAW8/0NKQR8DZFQfs/pc8wNk2q2hCBPFP0sxAbaqdsY5lXcIV6C0U+FzwldE
HCr2mY2e8h3CSy/qch5eebok3C4MxzR8A8FikaTFZVVFxtoQqIEeairyQMVKNuRE8msDRYruhzr2
PZIXteLQ4Mdj5yj6d+Li3LJSSOnZBCw3gfIb5NZOR3Qg6geJRSSDblt6qo1/shJPMadA+f5KQ2pY
29JpWIfoD9Op5wRmOm+OIiK9mF5tSfpMuFq7hrs3B2qzXrhteK+U17V4JRZISBS7zr8UqAEmsfw+
tKRVsOICDeoDjOtJHNBS1NSrMz8Pn1qE5bu7i7AGBjXWvcgTG21ot4FLJLrzNLNlFPuRrU0Biub1
lSMo0VyhVOZT4p4TUCRLyjaHusr09yRFosHZko7/ZJ34ZO30ImYr1KavanLswuy6YQ0ykQGudG8p
FhGB4VYw+i+Z2FBhzNeKxCCRkUEN3zHdimibTeWbRN1iYMl+MiIsKPlaFOgS/P/bknyqNvmWQA+B
wuToRyQ410guIyPDpA3o7Q8CGBTJC2DhG4WtziibU0sC4xQWGOCIgYRonMrzPCR4hZ7y4knI4oTw
M1YILeyOZkduRX8gp9URa7LFzEc2hTbGBOIyNN67GcAqrRdsz/SXidji1FogfgBQtXpxJsHgdA1t
osOyqQ1uHMjE/pYnzXmc0aFiCKnC6MtUGZ8E/UNWezxrFeIKLT6kzI9DL+OFwy91pNqO00ggN/Al
6w/xl6V2N0qQ/MVICo8c7suKhQerMtrcONmVk7mt0vFdkq1PogO8ODeXlZVjmy5zIJUI+VgRv6dq
QdoZdkxiuyElMXn4SRqQvfyoR+obNINC5MjPqnlPJMdNLeafPq6eqqZspIKzmWzuFZmOO6MaRHu0
urfGwLmGlU0N648obZ5jwDopa7ErMl+WBJh0bAvL+JWienhlshY0TNCTQFODWLSORj9iBXxEbAci
juZMqAD9tG8WyiBMu9eOZKwqAnFN2hgp7p6SMCQwL0uQTrihpJCt+cMG1CjsdE1MID1pRZhmj8NS
8PY+teivUdRDAr1b4Zi3Jg3XK2MYGftd9UkgLdK02ia4gL3YHrlEOLMKHqIgoVnAN2gxysyfhUgq
UXmbMsSiHacVG0eN7gPvY3dV+QBDd+62yDVwd1ALTNNF17uVeVn6m65c4+BfRA0XFxrhmZCtGub8
DXgtcb9TiNEfYRaRgBKMDnTfVuW9fPVrE7C2TS2PZvkA+RGwV3KqcQNrD9FCe+QR0LdqmeAmRlrU
osuJDA4+U2K0gqFg6oI0SN4W85iopxDEmYlJnsiNPs3wSIv1QSZRoBBLRDnyq29+nN7KkGCC3GL+
WPcz0Z9nWtaYUuyhQpa8bYN9YXk0LeChKOEa0dpObwWHbgEdqW7zh55vibkfq31qkUO7jrj+l2ej
/y7VtiCIla3erYEPUUjIgMffaAu6aMvGYsjvExmD2lqoXVU7pXAC8Am6pxImYxJnxZul657A7xmG
tqn8xqTrozGVPEhDtaf3IHXSfh8oe4q+HUPeaeWdKoJVV1IsYO1U4aNRr+mMyd+XOsqLdgTJju2f
DIhb5JQ6onyJdJSv5CYVPD4QLmRRWdzG3UJ2WvoKpLVe02rAd6OtpWk3CF+YLl/Zy7M78iFyYM5o
cbXRR3y0MFfWDD1QdBHUAYd49VMj1GSjXNgSSp9FpiVTLQtyuyhPEtRBuo8jX2Z5yuk3pXwRbzfG
mu+W4MIG3NXqMdyqNsXFNoax1dgc20xdszLBKQvTvzFi9A+OcYgn+TWRIL6h2lbnWSCXY3LDxcnl
t5w01l3Lj8Ggzm5HHMoKfZ6yQWnIM93PvHlAfq0jTMdR2xnjTtRe8aREIjPV5O/KRvxLvog2CS6o
gNUIzQ05YRt1Gx2WR4w66Iidx0pxTx3xdMxHcntkEGpUFcggaz9dfAJ3dB8XVc0ODQSfk68E9svH
w4+tessZqXHqIXLst4ixGS0N2/zLt8UHpg6qRVHxkQCQOEN1HZ+anepI5Byj9TvpnZ8HDRBiU04H
mSniC++0GXtUW2FhMEOsCav2t0D0YrPJ6h5/BCDN5GMEeSU+c9m0pJfhm8YjROvTqrG8oFrngoOb
gcq6Q0ZzAB7xdj1/huf+KP00J/OXWHaI5Ht84NsRLiViw+JEedtF/6t6kqbBf6N/CJgomtqjyUQc
sZyI9eg2+UXhmvWwHVmO5E0P8m81WzpLZFaCUeyRfAMJzwuS+S8476XZDEw7RfYlCKfctNXcqXpH
0zzKUhdE/HTS/42UEIifRbqV5X1WMgauDHH7Sq1iXF5NBxkf29qCr6EWOCdrzoM6D+0FCQF4CqDx
F63a1SeiwU5waFNGIWStXvKBySYQXRK+c8oJiRevV1Q9hcRFuhyyYe5TI0je+JbT9BVAun05248N
uY6oS53yEQlOnO6L8NBpbpNuk8IThHMjnqg3B4xIOZkCD6kWqV8d3C/pGe/T52tCgbLLNkT0yewk
IoMjRddHzNVoO0saDkzP/FK0q8KheBRn1CkUoBIp6Fg+jdMMlAmlEp7+F4Ue7wkECgm2kBHRWbtR
kRyuKXzwpMdL+P0D/2P+G57SXthUNhhShtMaEB1AKXykp/gvuLBztX9M+yZafJXeijUtmKUH4E0y
B1/1mKzafwg32dSo98MoqG+UbfdUKNMmxS9xA2mdKwh0OUbQlwhEcP3075yY6VaDYnjWjC90rF8X
ZujUJuho03zW/7gdNeD7Z/RNlaaHqOoS3XMS+v8iP7rUbvvbiyskvWSpn8VrcCKIlkTcI+oJQLr6
c/aVjYl8z6G+UbwkfkHx7pqfxnDyTcxYjF0sdFiNtMu4Ke7Dt7mjawxE3ELpsUIIyLlC6QzN1dNT
P7Wb8IDDgNHVpA2Pv/4o8bkdIOqsq3I279ErtRA+QLqkGErXoa/4/AcoYOoXaEoHI1WhDLMsYp58
Uh4kvL2DrPB/X/aSv1wR2Jkf5VtzyP+NXF2ehhEC9J5s0R+y+e7FrnNY8XwcxtQHP0MIt4Ik9nHV
OXwUX9M99ISDdBifumUnX3yj0s16I89bLzfkAux5VYNz6zJXxDvq+S5MIdF3d2WfsvR1/zGBv3Ik
LPcM1nPG3OOofoCQVNmld4O7lcWdB4BnUT2o24lVDRMFzmWHkTvjALV5R4cflGjgDPRpkD8YQG76
Ko0GW/M8xnttWVOD6GZb4xz4PfRVvW3eqlN+4HffwRi0HBzoXE88nQnJGeUKEw6nKHpUVN0nas83
8TN6xwT7kp4Gn5A5Msrv7byPT1AIwjratYvd/hAlRnL/ofvWnwJCUK6LTxqdFr96Aikj41IaV/KK
7/GBuzhCYlw75aX5fYU0by3cZthOztPLFLhCgB0fMjrOSMkODtFv5RrH7mSehZTAqzVsWDu7NLLy
yIObEwy4GLYQvylMaWBVv+Mz5eDiqAVvp7riHqHVX/V021KJHaBk87DTSGTfrGKCac0t2Cloqw7M
WHkMqspsh+UVPVZVvOWvBweIY1XN1y5lTfRJqLBpwKVBqZ73pNLEo7lSQP2JJ8OC30uXbFg3eGsi
qrAGBVm1Z1k+At/UuuqDVzU/Y+zCUIS1K6JAuFN7vYpUjuJtat7z6h/JdUE14ZsgVMtFsbOYHoEx
9hD/kFab1K428nVnNvXnL/caSAxEbmpruJP6ox79G15qFZJLv8Jlo0anVyLwICCme+mmPb09aBR8
FyhKGa2Az603cbgp0p0EdjU/BJnXZw+p4IzgMIwOLTnbJMgNm1w/xbgEem7NqbnWfcI4YkuA1iBk
K7XXnKkXgZpwq8EFwd/MKtLiP9J7PaOubdzYUwkLNTA6AuVW6Rm3bAixJ0tUFfUY6VCIQANm10Co
mIYOqvFB+gMSzoNgXZs+OfZU+kndXVLeiJxLwUaLAvgDbKLD1aGwlQlBhE7DGcIfglmKaWeIrZ0r
o13SVjE2qItntmylxo8gVev+H2uZkXkz21zjaTVW7k3cedQPTR9UCnDnhkxrqLkx5jig2vHTLBGD
PUzJF1oy0B15dhqAzFePAe+A/i1qbwVG5sDrmcTbs5r4SKYykRs9v/WX4ZnqPoP4JDoxFBasWzeR
wke7EUREeAjqncVlbDb7UrpIC1JTCL9X4BoePF3h9CwJY0euHUN5EUlOT2s0c/QVwe9C80Ok5vbI
L4pdnLMSYooWcGqet3n7qZCUrmV2FS8O0fBeZ7KHG4UvWvQ50cWZoV/oqmfYbCtw2/4oqGeFRAhk
vk1hBz8v38XPnLtgez/4UQkz57bWNmyFgeS1X9MePxCJ3xjlkGaUOZoSr7tYbwjsA7CzF2LiKYiq
Y1vYNK5II8s71DUvXP0nPKhXKC4F3iwSDMwbU2r2Zek2L/0MWcXCeEb0iNmGHzzZRDx2oLn/eMVh
c24TnaN3dhWCVMAmsS3RC/Myaq3CQ7vPLv02uYc48hjjdsxSyMDqTef1PhBjrFCoTcz4pp1xAZPo
gKLCeJ8+sJ/kG+GqAIjj9bmHsm19hVgSLy++3K88pvDpKPqarV7wHg7CiiuNGAt8lZ6+LXfqFqIF
24LTa55Isc2xd4PH4KHTnAibuoU7qC5EigUTJM6Gl84X3mBhECh2UFBEQW7D9/IDvVL6rHD76OFq
+oeKAKO/ZBPQw5YRrACM0ngtXvI9IrP2B94u/1RhRs7d++Blh1dvGZI1IBpzRVta4KASQ6Dbwybs
zGP3M5DveTQd1ZNFH1V3i+t3ldwpv+DaoO6p5dr/rj2M9hiETmDN0KUNbvR5XZ3R1WwqLpd3zriF
Z/1CoyYxTgk6dE93SAFF4MWVtG39Yk9OQvvkeTA89ab/5IeXQZIkuB7hhvxk/UtU1zoUhTM+gAK6
lX5RPmlnuPLcu5zo8YDpCs/Di85Bv7ctwVUc+TB4MYq7VYjulvx0e3yQc48k2At2Zmlne2GfvM2H
sLd5skqnm9bBnZH/UhFdceqOgRueyYpkkdy0R5PMjXV9Uw8p9/+zOsZontfxBXow3WtbOuQwWOJb
PA2EOHzS9kEKkQtVJfg1zPxK/oMNp3twE9iIby7JWep2w02kwH7d7zEjCvf08P+H8CmzWTN6LB/T
Jjr1eAydbhv9AEVBn6uXzJ+BwNftdhkJPF23WDeAStIz02d316gXIk6akeeeKDsiO0i8VipMCl5v
Qi270R0fZ/JvuGTHzEefC0xAsljNazjMF6XUzp1K8R9QT8RoqJEKWNbm0VwWL8UcnuBliMNPnTyb
sVb3IoqEwJQ8JZ3utXqIg0tbCW78+sM1bKPGfhgHrszOYZTpXiCvygwRkitEFqLcM/t3mUDIudzI
WLkH0jg6RsdpgEAdQgZ9UnFHpTmasvFuhpkbVEgpUtZZ0tFKN4u4WFfNuWaFIizrRX7qplMBPaLj
iLYjfkrSdvEUGlIGI/CpJxR58NAlbiMitt3HPBijM5JMh6Yof0SlH2rHPjPwJHBAsla1lI7Y/dUw
PVm9JIizotwdWP0WfADWiSUyzZ2Y7UjjerPnInTT6r1sgH6rbdNuRYHlaEcalNJuot4R2zv2+0pe
a+Bz5KIIPE6VbdYC/ngCmP003mIZGDWQ7KuoEtdAJ8VpyE5mRWXJcIzq7SQCVGxnHZMeEdhr+Y7A
mqn7JV2V1gR2NATWszuqu3zalK/wtEuMrgsRI2HmwcS6ZGwEwyOO0amC7av4pQ1RFHtIqwkcoNJ1
hgJg1wWjbQu4AsS5uKjXRFZkgVcsLoZ6l4JRUjsfwQyM6TJEskhh5AN4kBmQLMoz90ic1fTlalle
Pdiw8aZ1bBdSlVda+B1KF0w9NWRrnlOasVMZ4C1vAnFAaANKMjbPLNkLCp5A7FVKfcG0XxHnMI73
FAUdZRSp7saib1HvaiZ0HfgGEbhubwEHSQrqUiWVf3trpimis2OToN8iUr301XEAm0ASuoA4Jmd2
L+sD/RnrHol1YEHrTLkCvxJT4PqifNXop5F0zQ4kGXqGfNuYOAOp1vlF1fo7zjqZXtO2++nHpXo2
AlH6oRBavxm1A08rKJvNOPJWJKOVnku5pSwjVe9hM8eboaeW2jBC4gv0NkAtC9k7J9W/ZJ5VTO2D
RhiUGhI5PTOZG1pIC1itahi9qrx8UJETeOJEA1hTzjW2JjJCXxXhlhtRxXBrJwjIuGqk3ynvG/p8
e4rrJAbEXlQHVw5rJDAxFq4sFamYM3rzretmDPclUSJSHXfnKS8573KhD8EzOyohJFlW90Y+huMq
NlBXEytubYa6JAR/KSMS5i2ENorB+hVMPAtap9BTG4vzAhvP8d/Li/Ce59IL3SpJcgMENLBeZ330
SJMhp19xbN+7pBHZGWfDdBUK2hxjzMxTUms5yUmZgW1cJSK+NcyvuM24ZQy1EjdxTpNhpMcAeVUh
UQVrai2zaFakibnr+hKMTCvlU6N3CJYIOAamBa3iHjUBmeQpviSBlZ0zhZIQXVKEch2Sdwfr1ao+
VeUwAH2IpXmiyWeMyaOfEqm4ifkAcjACyIU9HtruFR0pp928qayIFCdtvhOUPMVcagMBFXlevvVT
bLCQSexScwq0Qd1BvYs6ReSH6ovyIWcp8bda2uKTV9QBtWAxX0upQuEvEhkMUF0UP0LII4m4YIr4
C8RX6tKkCW3tlaplPONpzs7h2OG6mSuSoOUkZSapRIvpejaSW6dnrFmVQr0HIR5i/dVowssUqRp+
S6q8VYpMCVJlMTRkCvsJ/8B5knY5525djzgcg35DFIqJUx0a6r0NawHgMSMsTzZ7zL4LPsc80/XD
XLTxfQmpf8ym9DcQx5+5hjwN1U650QYFOt+Uia2U/VWJBnm3BGYv4Kes6tymJWdEW55wWhSp/krx
oxX1s1Ch1xaJtt4m6QhmmAR+V8bDpBT9WZbqdhtTSLAnWZLTKkmITWX9SWcABLnMHNM0uUpVBfAv
auGpyDWUz4JWBZeirMD76qWerxFPstOKHS2hHU7kYCEYCb6WwMERapEo6g++OxgZkUjrTSYQcgJ6
rLh0lgZ2axbJOaqsgEbQjPinYg6p1xuetQqjQn4gtGtpdW6VLqi+iLKZqDx7E2PSY9OAhHge/4aQ
lVdTodaKx2Fu41MTEuZglKMF4p5S6SHrBe3QM6hD2CrLoS7n7FWjTW0OjY57gVxkTGHWy4M+Tulu
EPnmrf84OpPtRpUsin4Ra9EEEDG1esmSLff2hGU7/eghCHq+vrZqUpPnzEpLEHGbc/aZA+9nbJ3q
x4li8uKdgKkbhhSSeRt901OrotgTNsT1GAzIlnuLYDibg+KRQPb4EtrFeB6z0DmWMPAxl2LCE2k7
7qyoadFj8rp5vhyPOiAXrg3kcPKM1V+I2OteZOvV6FZSNzwpNfbo7mc8hXCwUL5Qq0YuIWtM7nxA
NSCkSH4DWudF2mUYKKKP2QGaZE8OA4iQntoJc0niWHD7GTKSflApwFPgxb46ZPyt3BEcBBlJjNRG
RbJiOnvIKAniMIeWtTwA3ax4Ul06PUOPaxWXY88DZBCQ6LqmYOizm1VHJ+5hIDcc1R7Z1aHb1k+d
ruOLvaCdidgMryc2aE/cAM5u6MG+w+4lXaQfnMPgpuiuwNGKYxGk4zbOB3Gu9CS+J+Ei31Qhvupx
iTdVOY8/mZl5quskCplbmwEZniepO+tweRq8xZyDfoYoO1dopHI/p63qnb3sWimRaaAD8Zu2vDRF
Dbh8juE36OJmNBtLLKuOZYpzOU5MmHBTgpMBGpntywap3jLCd0yFIDJB29DDUhF/lvXMGHVyP5Kp
iDY5QV6b2Z5RsUQD9t0iSRtMwgjnB09AyhjgRXSmhcMXu/GRo5NBYjVDW7prujjHFb1kcKCsgSJR
AbGI3FuUYK49NIaJeqwTS9O2pOX41PgxyrVRcHJ2BVGPY06MGZcEhaBhZDvMkURil9QprG8SG0At
asZ1TWE9eHoI2NmTg+7lHTIEFCTzFBd/pkvrfAtka9wnQQnzoybHzdd1crXsAE1vQHJcKKKJVqeD
/cIVEoO+mmrxDtPohqUJJNOgLtPTxh2S/DwFiUJVU7DqnZQOTlS5GrNzXTxQw7C9bEkTHlyffUiQ
w0KLB59FZD66LHSol/rH2bGLEIJ82+5U0nbbtrBxDZaQAcqBmMcVbHeIA+HMrvIOgBNdnpWDvRmS
jFYZ6i/q6NxCWpOaAIlg5Da70cN62xtAX0gbasAETGMydFb3kYmRro1xvBvzQe8aA5mXEAGLU2pG
7udOrFBVzlsZF1iMRr3gPUfCkjJqK2VylhCdN+XoYQ0Y4va+Gnos43Wr7yFg82oupPGSaz7a30Ud
PcHfyl+9KBS/hLd3H0Dfk4NtwelPfOrvmJJgFzlojxq75896kqWh8hMc/AWBCHj44EvfOS1AuLuc
tKrkztRuA7G1T15NVvkYX5KxOTlGJW9uFP83ooO6lWb4E4uCn24U67M4HT874c/WLvRGOvWABcpM
qk+BYz9gTBbHP1mfVts4y9KdQ9rMNgslE+LMQOZy7UG9Es2kjsYzX9Lv1D3povFeDMlwL4IUH1av
WJYwEQni6DVtFsnYRSoSSDtPYmabSrQFw+i4a2cyN6WjUnzSdTcP957Ohn9uy7u6apyCGJsJPcgf
Iqtso3T4lSV+s+7HEXSaPfh00xwvFy9dVL2PYCHhBMzJo+wGtj42uKQswdHV0WCINWovLjpqDxaE
Lh7FvtflfbR47Vbo2n6sa9hzLPfSYucqYiiXGAJvIQsWnuVE8sQqMo67yxKWnm6byAMjtlAQ8uYg
3oz9Yji0k4+JRiMpr7Oyf5jQIN0FmqRIHu/xCmzYvTZu1+/CuMqO4TAyyshGWhGTLK9a65IXo8xG
zFvjjCwcYWdfd+TAqjwlHyOLNrbw1SaANg70z7XuIwWMpMqiZN/6oXzMKhZi0K/q7QRUest3f9sg
5N2XE0w9cIzY3y8pgxJX+iNbnMo6LQJmRTDXfPBzEPwSRlW/iaKGj1VN4j+RNd6FiK5yh2qn+Gon
JkKFiIczF7S7c1qAVrLIh7UeTXlUY1vslnbsXoJiRnScTN3KB4OKzmlSZzt08mMp2vzkaJaqYT8y
tiGVvKX4npZtErtQirFnvgcjPr2IeLoVj8fwvDjjd+OPmJzs3vmB2ZodA893jr65tTmC3wtMXPhj
+cwDG1ciFV0CNyZSW7Wb2JC41LiAZowFHsPLRbMefTcge6a5tQIu8dPoGldZbTlgxMbogeMDEUqG
Rhm7K2qIjBTGKcutV3vyFNq1tngfcmIGc0dap8nNq+sCEXBFisVzjCjm1NlJsvG8PN7nc2idbCJc
t+3s0lI3RSDee5UkH0S7Ti8FIrWdJWX4k6QzOeGxiva8knBpPc1XNUyocLupnPdKz9EfTEfnITC3
JbeqekBCTX6UyGK3cziETNg13T5jgZfK+GQHut7IysHtBU9yM01cK2zy5yrjQk/0IH5UnAUP1eLz
mifsxsnzpPPF0mg9qNq0xDaVMACXUiJZRQ1mWwvNYwDtFRxKy57HjpOCRaMx1lPlA+ZHipGHm1Yx
CURHM56m3p1B3/o39KQ3oaXAr6z8pjslDbrUzE+jY2C1b3My6/MYpxNtf7iEsLaT4VAVINSSBHyl
7YhxC8vdJcWyoIyax+qXou2ItpKIu2pv4v6RBLFxN5gUVHrfTPJKotkMh6L6N1TG2ozhIv/lVRHv
bNCiJ5OMzpGZyXMQWcWT1fvTfihq2mCHG/2adqr8GbO8Y1Kq0FRpGtaGKW73Z5IuQbAbSibxbZ1+
mDCDvUAj/M3ZAnzEjqpLRBf2zqOzrEO+UkwOYkRZJm62GVEOR0Io9X1GYsC6o0n58Io6PE11yiqf
wn5G1KvBGKkZn6oebmsR6dxGez3VE3uPIHhs/CZ7SWi5ep7Frd+lCc5nJ3qJMnwRlogE2buuflgc
yz1MfRlfhFasqzLbADGyIXpM8XKKFod5FqGdYDqy8l0Ke/HZf9rTU9LV00cgaVMCb6l3Y4PzrRc3
oMrsOczZRPy+BAEJOANR66CwWcVpi/VY6iCDjFwmbU0rtoDXMCbJwNkbURMa5tjJXxylJIWlLRgg
z3T/8bV7NFtQqxrjsf4L+4LZS5PjeFcMoRviLFaJ9ElPDUSMEK1qPkRr5fvMXgQh3DHXpfaXX8up
5pe2YUVaeRqIuV8v1yqA24/Puht8BKo2IJlpGViHBjXQLidq5+eidMOj7pX7yMV5cbU//SfzMjpL
mLnMxmcbDS9lizf3rP6nHGH4ltqg2DLcIlI0dTDKox0vnnjGWgTyy99UIPYC5ItRdSELxF0STBLI
Z+/rVM1PgSxZQdpVQuoNsI6hj8JzNKTio5zG6pSNTnIO7cHZZ7VGppmVt3ACKgN/LWeSW0cy6jdh
H5qT7fUcAh2qT6/mNzT+bD7l1GTAWm8SYj+KcCh7gHw5kRkbzDBAmPhbMnR/h7GPXzgxg3fV+eqh
72IgPjfJdtUOzRtFlr9rmwEHnwp9RQiRqF89KdKL7SHS6pMYUmmVmO1o+mTb5PayV56PmQY2r67X
1qBBMMmsqD/k2GrkR5X3zXnOwKXR7qHJ8YY0BeYK4BKMlTuHCxf9L+ZvgWc3WcS/ikZwNRckBWbT
GBzMHOHSq8xvHtdy3U8NOMK4G38sQThpnlHjc/xCS2sBCEVa8lSrhc1ngDip7Vg8u3qmvg6LE7hq
9RfYif9qKbc/RdIYDC5QMcj7IuWSbxkWTsBkzXYs775QcYnhtZggdNwooUC9O5ZeHhFsulO/We57
J0YQ4YFcB4ytUpGc0T4MKnku/eHPS80/e3F4NMhp0yYfoemhm1lqVKGKpWmQx7uys1d12G8nw/0Y
FkRJgrm+s4cYz5i3pVJfFTCvJi9/L5eQhb1NWhwUSsJUkXhwNm2lvbyQ9kAhYab7wMwgcnR/raz+
u1YoXepgG8Y4C5fEu9ZFD3VupLagjGo2w5gRgDW2+SZgSeMwVxNtdAmIlG/z/MUnFGDldeiG5ip6
6NLqN3IRtfIg9v7y7BJ2EzgcZpaESGMfC1jFfIXTvZXM96AVoNSJPeFimwgDh28QfPoWlaA8yIC0
9QwvputunbA54Ft4ieL00CmGY9p57wN8p4s6WJcJqWJsQcDwWmSUDnEPiCVcuUst55wvPVfPeD+E
SD1bVg5zQTx7jlxq9juaIFZcCUTEaHiMdPnUlFgWZ1ZvrNgEy2TNO+r13rXrxL6ym5NV4BYMDaN1
BdkT2US445XGMgTyhJyhSzBxvHuJe7L18poLH01htooC/wd14o6mZqWW7rm+tWiSrVWInSSZtz2i
X4GBjYnNljlC/x0mcgUL+MDoiwr2pguJxocO14BXdA9l0h9pAp8dz/wFfvyYIyywCyzkU/HkLnGM
uzTCHiqw4qqvMWlxF2R4jDqgqI79sNwWaOrPS25ovObQFwNYo8es83ZkNeJZZry6dUFWxUm/s1Ax
afjFyHpdZt8DDFJvCI7BRCKSeCWfJ7EfwUi2WDasoDvbKPJUsBxCj50mWR3DC+MKmBqCN0CtJzQT
y4fjv7f2T1ARRYRE8QilxirvO7mBdAEzc9+Tvj4s+4C+Ygg3mEdYcpF9iV3EYdJQTn+T+WdgqoXX
onoFGGmpkyS4gWDjJIY2KuSXQU0k0DF1jfeZsCy2KwUJZbkrOqCRBGra+bJT5MiW9lcqCcv8dDMm
0MF1KSGLrW1738Ub8ovuguKbAhqV2IN2XlzWAxkT6GKDpcq1n2qCPKhdSb/TvzVY0/S30d/BwgUx
PWQag4XFa6sdRBvwgX9yl83VoNkaZ/vFLj9dyKIU8ZveRMi+xS5Ddhfj7WXsTU1CKNvKH5kMKBZW
U/mflXYbNqV2DM8S9ThjmqPy+3snQiLI2rj+TEhNT2GWsVUdn2rAKFQ/zjsH/V1KOK+eNMUzawBA
dZNPtlDz4zrj2eCZn2JUhSODyCXcBai6GXhlLlKz8eZoa/p9WlID3zYcaFxFfEkmsG8/wL932HDW
DgjGIUKVcbvPihuV+lui24gsVtJCPGTJbzjiLUL5IB9uaItbFEA33rjxsPCptuLq21vcYwUGJGZ7
K+to55a5t7P7hg242lKS8CrHe06lkoOIAWZrqr+lEZc5BfeDn+gc83X6QX9IIQ8HcvxOYS1EmbuO
LJabyOzCPmW9mhIryjscRlgOyPJKGGLkXEOMq2mfe665CEScIN1BRYwNEMhgip1mXDyufyxVdQjd
8aIo4cfFW5c2CvCwp8Yv5w8PO9YkJZNq90ys4efiuGeVypOyccS2y3Do1bjtEoYGM3/ajb9K5fBv
yP1POuPH5Yb44yZFoMS0u0ewv6JA9zZSB+IUkw0PN0m+kfGObs3vQO5QPmMGF59JC5ooLwQNycJB
6TQWdlA2GmBiF43ZsoiWE7nFt1kx3XayijqcsrICa50GZzeUXJWB+yKcmzo0GBBUcT8OvhfeWXNk
EJr5p6BrWV775jIWxAjGg7wbBmquUpT7ToZsmRuDmJIwg1v0EMfeBEQtLUCAyGaB3ht8z3a2lzQs
lYcBOvGv1hTv9DyyhWJulE7ezSv02mAllCPHaxL6DGYTBbOT7ikaZHKIqwZCeneNaphvpvsYRlC4
Uz6/VaF39nR3jEgVpPmEv+9FXcvt4W84mX5rJ3tQsXzs5uSpV+1p8AmaYiaybwEFpx07ONvzHt3M
OmQq3yQ061QMe99qLswa7r0QSVVKUjPpm2HdIO3UGDB1FP9EMFVHSD+2l30WonyJB+8tI1jjbqq6
XWDrvddhV4qmfSDSe1Lb1szW1gHJI7aoPkfKC57T+lEAKZwxHOgcP1FQFXtSjQ/hAOiWOmo1oths
wmGde/N5GFCXYxDqeHa4TxSC01yCBORSUkO09bh3Czae2U3N4oZoksijZGxCfnLxMsW4m2v9nJCN
SA0QHNgB7CWP1Z01LD9yqfm0vJfaZS4eEfptx17FJNZnhhit3YmMFNpe3miv1P/Q6iCw9uItu5ct
SZovS6+PNObXRUsIfIiSBSPtAFdmBko4cP3nyQ7ucx9niENkpFYXEoh33pAdhgwKlqnvWx8hgU52
ZQlQjgqD/uoQlNWhzYnYqeDNtMst4fdGDGgjFl3mNVGMY2fUNM3C8Fi7X0Manqn8tgzOvplJrwrP
/aWC2gft/BoV8V4pVpxMgDZtUfx4HF++16xV5BxNgi4hYhHTgm+nrq8B7HrmBtztuz+p8mcfDN8U
2ci+l6t2+UHJNU+UJknr9WYk1umYC9Cbiikit5p+cCUa0YTRiqzq33QmG9AazLODho1GKFkPs3ej
ctb7vkg+LB+nS2aro+sj8iO8eyIi666VlNqFvaEi3FCrnCxrPBQxicEVT0pOzhsd/7drEaBEzt2B
GEFqHoe09ry5Ep5DQWSjF4ChzVrt4ITxTzFirMKHxl1W1us6Lv8V2XKhQ30tw/5JtxH+awtK2YgT
IkzROycMKApNIhqhcfskd+50+6hmDK/xCDvIE9eFgl77NbQGDjLP/fCd+b+lqh6LHIUvqRj7Oqsm
sJPmxx1uW6XZO5Kge5StefWzSJy1gfwh2P6tEp+JiOkZosZRoncjJwkfyLzJbb4jj2ESxj4GCW2f
0Ueak6umc5eKde0hKwlnd9/MKVWJlH8keBWEXnH4syBD2oEjo01J8jPOg9/Zw2Zc/EueZHS27M+n
W+vr259KwYlSMQzm1Od6C92bht8LYTvWJycs2P/p8TqVDMzt1Dr2TY3ewwFqFCMslVC124y9r8E0
kAno9lFp7dTCgdzU7saF/kNO0TllQMHp08ZP9DLOz7j0XJktv26Vs0gN4abAM8rjdGDypR+KIXjJ
QnuHJZWlwzB+M+F7mByFRyy2kjWtD3d3qrtVZWfv2HpXTgq5ivjzOVYbP9Q/Aa9fELtbMlg/MqRd
wh6fJN6fVeJNxVYzAgJ7OnbnQOG/zzBM+x1/WxYyeMGkwY5e8qou00nayEdFc/s6Z/88Wjdr84h1
KwHlMGbTu8lsa10G6eNUAKrKkzPtx68o0w9HzPlqqNEDN1T6uSCQhv8yeNlv6Vb/Ta1RjICH3062
j56PD4FQOD4vIcl40BS0Nzi3Oz4MEQGuMy5w8ijBLqGipbiGebCYZyYH57kdrbsyZAR0Q4BW84g7
Zlmuvmcj9O++ex10e2ZaDn9geCgKNB/57LFdn/fRCGhNMOmKYvSJur9ME7e4cNLPCtqiZaHZEM2Z
B/Yhzp23Om8gZ7vWxYkXh05nOZOzWP1YHWI1EhsO7IvW4Nu2NbJMYySCk2A5DS6mzNZXCwC8YZdP
9rFznZODJdEGFEzT/eJZQKsijnDXoAdPazngAC5/Siv+4QNDjYqS06jl3rKKfYSPtA1wTFLKzH6+
s60YbbOZ/5hIbTx/2YpUOtzSt1HslDHtsQQ2IZFfKX2PDZaXYgn+kVL60NbiMCTgn4KESqgIb2bu
GcdALYEm0DuDFQFEkie9u7Ym1ovGyb61Q0tsObZ8UAujCfahuA3y72jQgNxa8Ux8+imET7cyVDj5
NO5CYg+YIcNWnW/Ycrd980NknYsYXisiZkx74/s3Pl4MDyMD49RVGOB3H2S4XVJ7OPPWh+tYokbL
2mSTGRwaBsIqSMXCGdONHyA4bpfWnOqqPQi2hU0fAcDJrVPpgs30VflXRMGjxfR214noM0PcQ7Lz
Y7R0r9btKKrn7p0M5INExMET98CCgaNApW8YNoF12Cq9Einxi7EN3hK29nZAHF92ZI3mMEXIS6wX
InVKdZ0SdYzM+CG66sfcvOwdvWul2xPL/8cFoir0tuneLrxjSqnqa7bdrsb6Y1+ivPhhG3NqO+Y7
hrkF3MEkBe3XRmadImDOa/ybZn7gMLv58B1IxqK4xhzgdwGGMyeO7211sxI2iHy0+2qUfFYTCWYE
Bbgo85YOUaW2NNaGDlFpvVdtdzKN/Z6N/m/Rpgcrghk5Z+9FCfFHWhzQpftrY5vS2Cw76V8sklVZ
Ce+7cTxGxbQP++AL5/jG1NaXDtr6IejCHIVOF3+0DphmB5rrXRbeVsqwpiZiLvJ+U3YOPEWiNTMX
NTV0DxUwUm8qsWX6hL6x63ExYmVLBvUTDOafpcRMBB7/9qAByE5LypoKWRykALGyfA/YI+P3XqIh
lovYtOyyw6J50cp/pfSBItON9PlmggdUoKkjqeDOI59QqOoky/7Etsi5S4grhRDwVJvgIoPloTCI
F8cy/i1RFZrJhhAHhhPXlaYsQPpA24MjiI3rSWGadcr41UcdaEsch5n7IQU1fJHcTDUOkyuFPntk
/pX51rrJiCUiTyANPDZJ5inr4dsT6Vd2nOAZFkn8yc53jDuzyGI0r3Ll9WTPGHmp/fKbuKSv2gl3
jBp/xRiCbJRfVeZc5qXfLBQxqUaPJZOL9AGXGn31rObVi99y6QIxxbYknZ+0h+w+c7v19XNHHlxo
zyFRW9PebrujrcaTRsdXAyyMiK62hHeoy+YaFDffGHZMge16mZgiDM1Tas1XhcDHEGeAmmRDAssq
Ay0zo0saVLt26eUMD07ipVva0h3TNl7U5OLa+rMr/HuiR3cLns1YC8LlrJNp53fGqx/hhFMsp6el
EUSNYREvNiZnrxYYVgroM2l4sQlFjIimaen8dWxWy4Ql0WqumZk8RKLWITf595xGv63HCjhNQU4E
6i7ru7cFbHZZ1fthoAh2BlriSmMMasaT5Tln+j4cIYO64mAeVyOm3NJo1r2+ICzQfs5v+Rd1fN9P
7rkY7aNI0eTacMmS+DBSpbPWeIkG/OUVwpBVioFhaNtHhzOjdJPXGefTZFOWqNumPbA5LwOsJ7YT
EgdicOE4gIDam4lOs806sCbaoBDi9+Ppnpy52RLcnO4ULP2qyGFcY/TxdP6WMcOxfSrCiQcFmRE+
x7Eg0rQLEz6GLHliLZMdis5rd14nz7YPA6sJiuYj41/vYYMaSSo7BT0Uv9nGUKGX+LBk/DOTBrW9
jylGD5xI+VQJFN00/srx/7gh0mMhwPZXKSnvXnfoNaJgwjkLhhTW7TO3nun3SJaI7eHYheLOuPp+
8RosmSiPYPf6MdkTqt4YYdPTJMx9/i8pEqJ6Djv82IWjT6FDHdll+bdFPI6YBlxgIWyf0AOH29I3
+CRl59xTpq+eh5Z+TTyhzGME1iOv6mcKbqaDB5Fmnx7aiDTNAWxgvYggy2CEpSHXlFNLO59ny+wI
9EEFwZWiuNemsfvq+/GV7JN9Qj+XD+MhYCAxzl70nIbFvljmv6kZcR9K5ixZpxj71EhAuw5Z+01X
b8+vk3QNI+Xg3ZEJ2IwhvkeVc/Grybs0Idv6DMsyy3EHhNIM8GSJLYTA2WtmkGOWjXssGgxM0sHH
OYdffe1fvHDYp3N9X2BKkTK/59KFb5+BYklhuMTJ8i/JVLki4Mu/jBMIPd6BI9ny6aaocO9VytrH
E9TBzi/uXRuojlsVlwUpFViHXWyz52WoeFcLhl5M/Nqg+BIdCcytdI5T4T9xzz8EKUPMCpXA1jLK
OmayIGJYwVjsnPKNZZ8+JCJ4JBXJZQeP413o7pwR2UMY5a7Pl88E/Q8HMeYG17jtWnmYxYpJTVvf
slbKDsA2dQbgffCkzby+BdwLT8GzaZ2N1+Bv18xPk8m/lJ14V07/qjDtxqwOtimyyhZlI5naJ4o9
isKBUssYsU9CZNNhn8DbdlCwQ1rFXD7jLaCNNoaE276kL6zJCNP2Saqq+UL6snZ8HFdkO6/cTheP
rEuCHRyPQ4R5OMQBNKvmyo3xRb32OTkxNYB6rvhpaYXloVFywEvCOtohGpOznZWoz/94LLpxHKVk
PXnxtahjpI6WlttEFxovMhq2QTIxDia7XrEvoE6bn9q8G09NGjRb45r33MPXlVsJThwk7yRP/zX0
GOCCyBSq84JI3Yp8p5HGOWo0satpzTQJAMd2QpgMKBmzUbFFV7uxW9QAPRDnMHxuGmrOfKj9fdKq
NxPgUEsUmhGYCQdvtjfNkP3lLTuWNh4BB5dXUbBFoPTBJoGfVbvPGfIweoRmrRsYMsIbOAw1juFg
5gUu24xPGtnoNR4j/mpCJ5fQXGVODE6WHxZveJU2ZrCmcL9Nh5Yir7YIDvHYCus1zMP3GqxbX5KX
Ievu1fX1Ac7IvBZmPLq6vaWqlwXwk65aB54+h6p/rHu2NVOAQz3PKcWN8V+mfHyRfkxqUxEkcEWd
exkwywpdGy5kGOh1ucivcuHcm2sO76GVz6kdPFdWtrPYNqQxsw7aU3q3cd5XoUSjPaLWnfrogwNt
kzBnx4tBJrHhN0W00l0L23lIxuESMPsiSsq773u7I2SpnE60QApgTRuSqFt9V9I9GJexveBS4Lfx
LpXChF4RHKGMt+H/1RxYRLtnFE/fvpo+YteFfB0tO0Lfw03IjnjtJFTKy3Af4PkhF9tmiKRHdKAc
Q4fFGizKTg1ZnnffWYzaLsHy35J+1LN6LMDEpMHEQmVhgi+JhkXrwlDE9+39mHF8JFN/9BkbmIYl
Z4XZui7lh14wRWdx9ulQgtpJKrnihxe6xL1fgNSeW1Bzyl82+c3zlSRj/FD6bb4LLRuA2wLNsUyk
Bw5DnBaYzhIiOiWC/UDZtVs4bsGVk1XIFIYNGwprCpJsBy2Cs47kjzoPNqoKAEnUZbmqBdLarMS5
wpSSUj1GMps474UlXpy2fzX/H7Q78ds0pycZidfWydTOTs0hy2FPRvdLDcuT0UGssnlNa93+J8Gt
i0o/DwWGRCU8pmjtpfEk7CFU5XeF4mBVofUXhgN2YRJ9IqMZZ7PTbzOEaTHyxXOcBtQMEVOeqXIi
kNyiY13mBsiV+QOqZ/3pCfev44u4c6PoS9dg/BQ2wjS49H0OrhvTofGzd6t2OqQSYNjKGz2RYL9d
HizfRNq+ZFPIw8GFlSi+9an+DCvMLH6CN9nc7tNRhBypRAskCTMtwYLAX+JjcksRj0qEdtjo5uHZ
b+J9Yqp9q5Iv3bGUYc37OCYTEn1nZGFoCYjZ7r2W8XvJLm5XWqjbm7xm5Bg2r4OsJPkLqbPp5nHf
3E66EFlpNUI0RFy30r5C2etu7dCCWIUQPRbtzk3Cm3Gid0mHS5gKVGbZz3yxWZ6DlZlh27Xt89CN
5xRjil+Xz15l8T2Xr107P1RhSORfhXExzdjRwzC/K8jkhlXoHDsxExUPEyqCvzL5H1nhP1Q3+o/E
hmFg/tXN8MiZftIC+odHJFQsR5S9ePHC2dvntYyvsyOAAouXnGxFvmvoiP5ylOT45PRWscTq6CTV
aejLcNuYYrs4/E3240wSpFX+WNYM/psdtItGe10XkGaEq4jFkNNTjoixn+vN7LVEhkVAUvMBeaDp
o3RF6vhvJps3ZGQ/fOposvJ9ngErAHGdq/g168OOZQzCOs0EIyrfW0JEupFwPx2+zqyM8PQIsb/1
Cn0+7TKTHaypLTiMvEuf21e35lesepcig+OPASwSYWaLOQpZEAvBrPO1CxLmqWJ+th664Mlp/w/x
Jrdwhs1QayinFA+UB3ufHOIqpnhijPQonZkukUZOOsUxAfod+As+OHcXIZ5JYv+doccH+rkcJJe1
JvWYXBvlVSsE3gjIRizyeMt8EEIIsbaBoCuTIltHEz+8tMnPUhpAoWypYhAX7ThuWs9ehYptjIHX
4IRmq/T4VxX/WsALwg23ejCHxgJl2sWPHcN5Ic1a9rzBC4QKoR6prrGg2oJCjce1Qy1EWoV96lkf
pXN3iDxceWM6fIR5celnVIoVdQfzjXjXxMt/TTxsBXL0wY2JeCRGNGvi78FJcHw3VbHJLDIcmoGR
ie4ZQzaF5jxjURkiOuaahaH4rzK8s02FY1u0UCaNA0F/wNtb9+2mkiHxYXhAe6gZ0aDOdWO+LOc2
hkqcoxtSYebmLFwGcJ4Nv1gKZlxO40Cj8dvjlEaXxbVeheZ1nuW6mpjclqAIwonU5onlevjVDKc0
Jgm2L0qNz1EA7zh6EAfG6tql8xo1lBlxSPdnenAsYFS3YFmH4duZJ/1PJ7X8Ra0jSAYdre2Ito8p
i+n/CsRxT8hdaWzjKI/JffNrmLP4SwC0FXJ4LpDZbPIxst7aqp5/Cplh7rVLq70vI8v+ytAMnPxp
mQ4Tp9rFHdLudXIn4MZL26wsXcITGTwX86dj47kS9UByc+fUGyeNoEP7WMGVHUUHKEncGQmm3Npn
PyQLwBlDOvSPCxacTWbQmPeq+s/2Rb5hmTlj7e2S36r28ZfVKAzbvoTO3DnEsyT9e1sCv7WmTSpx
kmQJAZYVqdgrYSmQcIPBQDXX9ePQUivEvUE3Be3NteCbjIyaGf7Hk3pPp+yjQz53n0mDGduaaU7x
ybDVhJ/Bri/d84EELJ75tFtU4txjCXLkvo3nU78sNuyLjDTbGp9ScYtyrv7H0XktR4psUfSLiEgg
ca9lKG/kzQshtSQ8JN58/Szm7UZM31arCjKP2XvtGGpImVM3GRYkvJAAbM4YBdMwUS36j4qRmsv/
cZV7BAHatWXyEA4VwYrE8XSdxSSTpT6Nm75IB6Is3vL5/FqWO9/FoJvR2TaXv7vTPDpqqH9O6sHW
L7UQ6qfQ4nRat8M8XUPJVYqYGqYPhZALV48Rgp0spEuh0S8igCP/tu0EkgXxoXFK5wF14qQxrq2W
FUrrUJnUTEFUx0Bcd/2G3OtdWjDyl8ksPtRIHcHMo7xOuf4YN2a7TVvnFg/q00AWn/XmwWudaw+q
s+8Yzael8w/nDu4eydRLzdEBAeVzkBOrEGKQGM3hXuZ96dOdwPqoSbKLsWJ3bo7DXX5YSAYmoXTW
z/mdLuLf5LJLsWoY+aYi1dpKw2tsjYcghrvZGU/ZHDzNMvn0ko4iuN1HYfYUu4j3CDhPfb3t93Uf
cUEXW26ZeCdQmEbC8OmPzgp/XO2q18KFI+K4FyMldqVn2zgN5W1G4Imu9j03jbvQi18bARRGo+pB
thV9VsV57z5VM6P3RDdeg1QirTKudQFqKDUoEoaY/UDTPbCLm99KrzmYsYtGxwheGrRuBFTBoQbc
EXsNoPjJnLYFBdomkN6DpmnBzlHO06CzU6Wve03Dcds3xtvQEwQTN08FZdSqM/E8i4wTPwnJj4uR
zJ4tZkhcTOzx5xhfTqxcA11Cr1ZpgIpkKB65R1YB6xqddOfaKhGfGKx2jeUNK4OEISxGnaKnBB2s
rUPWV61yvmh51tLOo8bV1ihgf0JXfHOUuMs21/AjIk6jDnKt0T9oZg1CR8RsxnTRPaVWBxEqSl40
sCMjQnfB/o8+NcGE6qC3w0SwyWaeTD3W0d+SuZR33fiapg6T90aClteNoxOWzo7PZJ96/R+pxdW5
ctrHgThHxo7NBo0XJIXah8m5V5J4AsxnmwS2pCw0ZkMJCDCNR8qLW6Yq/SE23E2m5IcYoit6VMqN
wj60adZfUZ6ucQ56LI2Jzlw6uEKgtQs9fmDWy01jMg4NE+eK1w5xuVZEO1Emv1PISRC1A7iuDs9r
a4Zrd4abkeFAcCZKohI92GCLT9nVf52k1ubEq0+9HvxNlry7IRMQfJAYMefFeG/m5sYSCi4vaIu5
l++xzd9qFhfL7fHHh+UqbseN5ulgPwz93dNRktgGWmayWXKHH0dsa6tz+GfhS2e1NCnDIcowSHnR
JVgUpYBXt0EGzrtK7Yc2iX1zLLdM4z8GNUIQqvBDD3ZFW9Go4Ujxv+0Rks8ZFgchcdmVzMg0odn7
KiwEs5hWPOmBhoqpLLqb0fDWZ2KxQ+jNNeHgqtgNDPm8jnhMyUxZUUVtRW2sDbJlrLJ9sizAFy7i
L8lT0DFHYQmz1kV6rpFYKT38tpLpXASKzZnuJ7EJA/TDhbbRmvsq6H5Lt0rWJpuDkqEtN/c9w3bK
+wUq0PtOEba04m7MMNLJ0pqL5CJRnbrys6SkSkKAU54LaMVawi1Br4ADZ0VJDO77hBEQEfihkLjk
IfxNbnVDE7alLNq2LYyEwF4ltu63zl+rEXdo/KuVfJZoiBL7ix3McuiGNiQAeSyU7cNCvJYD5mMY
I5qD1tgY4ZgiimEL2AXkdxCLhjGC2wAW9whLHvjUVIC6tsZzmwPBkuAceIpUyXHQEUJltuewjtjo
V5s4YkqLrTOCLcBQzCPO0/T0c4WIKRi+HDL6qDhWBoVwZAOZ5Y+VffDlTAW3KE51C6tzi6LPQyBr
VPWmlv12Ujq5AvJ70Cj3Pe5QYW77sr43oAl4Wv0cL0datas+ydeWUQMAfuR3Zhe8KTGaI/pquh8D
uBamx0VG7lfQsrD4rBxX+FGxQeUOHQo8JV0Cqnf0R+Jop8Qi9fahsXex+8wujH3Y5DuFxQBn3GZw
v9sXx2KDoV4qC62/gZhk3mBmo1i+iEK9RNM6rnlMDaKKQMiwWvcYCRjHPMJ+EN4Q82ZorA2AGgg/
LL4DAGdbByWzmp+r4VMR3iVxrU8zKnV+HOpc38w08k21t8Aq30KoReHCneHUCht7DfbQD6gDWHfu
iN5GZ489E2xFm+m+631gk9svidx2qX3Z6gxxWOPymNiBhdK+ShRhKXSQGXdnJg2ovlAMWTyUCELJ
f4LUZq3NvL05GglK1YskcZCdUkmWbDjzic7ptWgF9E37i9t5lztXazpM7kmHKmeibLU7aFs52Yp7
B1OzR2ZwMlyrPD0k9cxOgyFMdGjNT30GmjLnh2TuTs0kGJ2gq3oPWLxYZC85R61j9L7x0G2k03PG
2wkjxMbCYKhjCwXUfa7nqwvdwyGuO4PbihzFrq5VLdYVu1A5fHjJqyo6rp91ol50jB4OO2VSK53d
DGIjFd8TjCgevwVOBGQgJBXIq3AwPHLKiH7ZXBJD1te7ZrGykuulv+qygAB9CsFiyvKhhMqE2qEt
fjIS+/jCsuUZDkCWwZv+6/XHiIrTBH0Gi3XNHrLunoOINgcwVq0t4l5g55x+XQVT8hch1wq91mrO
B5bYC6Ki2LlQzWvQWwb8Iux6OPfDdTHq1HjdzXbEg6esy9h3p37sTlH8O9M8NMm8GWOIWFxGON1I
wg3vMcI9DX8DbuJdnz2ONkmFCct86xqGPEU0dmgYeMaR2BFZmrodI1fczADgLPEQwxPmVc7kbwJe
YZJnCZFZGPVWoaPwaPuMydmpIYR4Nj16nXdoNC735jFUMWlaMFZjVp7ghHPin7VM+yxGb6/yJ+r1
S90C0mFW3cKniHr2qK9Z8qNCHSW/JYkNTijOTO91coF4IQnatTY3FchnpKftgRXVcQ6H90Hlv3kj
tzihgciGFycAhjk+TzFRZZieNDRsSEku8/A/HTEOFJN4SDCMIsMJMJj9SzGyGtVvGesrs2EOpQ/r
KYq+68b0tSj9DYfyLE2A0XwktEEr9HYXYYNqR+4yj8N9TJh+WNUaPT0DkN/eHM5V/FY3v9osTylK
iRHd7iq0iDUV+xFdXR6Fp8l0t3bN3jH+qTT0aAPeWTO/hi5BMDGFitd8u210GoDm9oxizC75mZPJ
l4Qju/mn3rYQx9KN3R68rN9rkCMssYiZIUMZ+qsH66/tPylhTnPk7U1KjChRpJMFWwMDMr8W/wqx
KDZtit7IxAb7oLRkaySPE0gxh+l3PWDH6X4Vi22jsH1l/YzWd8b1LzkhrPnOqPMR6rEKH7NI7Mby
QkXCxcGe2n3pEGxn/XuRXzGLjSZxopui9Svmzjz8V8O82Bl6C4i1vfagAayR7bya0wXiOp4YisOz
KFez+zfXL6K8pdlXHeF1JI3OjDfRCP72IWffQEhQTdmaQey3GUqVzCe96OxCrY6hDMLfUM8zTCfX
Y4uLDNm0t1jL1ml10SF45zFh5QqJcUBirr7rBOsn1wPvBWE3RG4MIgLuLiI+dz3i51jJmgFf0CXw
uuFL0lihfd9Xbsb6vmJXYR4sis+Z6nqNFwHePLiLiErbG6AEsv2h8nbDHxdAd9c+CJp/GoUV+hWH
Et36SsKvPP4qMka6sVpZzKmLBDjLrvTOAWzixlqSXaF6TD011ohWqLFuFX5cdCWKxY7HV51iOwOX
FwJxIRO2rT/bANiJSHcy9R70mnVhlNT/IpJNJju9LTZu3qHKmjaYv3DFsZCgDC/hRaxUG+8TFyUZ
m/QaT/UMGaCEZBPN3qNp+k7yzZ4Oemd+V0r4oBC2LnMM6fXHhTEt9A99/IsIgzHxXyPNdcdDCMql
Mo+YYDczuk68IxxFvPI9BGeS0Jih+U2ORLnX14Ho/AENhASdoOEGUAz59OAtDOFbS4+4RtxU9G7Y
UnS2olSryVtns/3Ia0Bofb0ntZLpmhkQNGbH7JUUf1ohd2ltg4V+Pj853kQDmXzInoxdtCPGSINp
uPk6Il2Ub2sbjb9SBD812qOKT8AS/8hAhCv1nJsvWYf6G3CCFl1T21zlQX8Y85uqTnP86nGQRWBp
CheiXAojlcoL+3vTjyvmhMVEV/LcG7CqDUBtfMt0JeuRQZKTMKKDWerV9gUUT94CuYMJgD+1JXu+
XmyNevvZ11AHPJNoFIHvjnTcNLgMbXNr8o8a8cysmrNOmvQYPqkyecm1wUcmDnZv53LTYdf1kyrF
p0RMg9QQizJbi/fYhdjnmn5qRT8aE/leogQR3k6z2DK6+ZazJAGcaHwpIy5hWvXRUwNXwQzzp8LO
Ly1OPofhly2SJ7e7Nwa5xwU4SvxH6AEvAfofbGNnJd47F3JyaDyorr4k4nk0f0yK8KZ6qwVuWvfe
JO8Y2RiPbjN1km187wg3thJtp0trZ7WYImkhYgIJ0yXNyNLOfUggIN/FRFqwlsh3veStSZp/QRP7
TPbIAsi8lwF1MA3+DpQJgH3qyJBZCYEWJi7t4qrmpxmRUT+WN40AtqbSt7nbF6uAMVnfRxs9vofd
WxH8IcZrjVMhSFZLiNHEYtY7jU/Zv+nBPsziZsonODC89sMhLtutQCXf29oeOL0vc30nnWnTs+RA
61CSSnJuUajXbvA2JZovZnGwmGKW1e9UfaHA2aaYzRpjOtapYGvx3oZPTn5eyt0QUd08EMFLiCH6
TY0XHF6mlOjl2/iUh7RnNazXmpduplGRHnUfkj/IJCsJlUGF/xDAb9gs4bNMELMyeR8exx6pGGO4
3Dy3JFFJ62ea/0HRP8ieZCekHW302pBKkiGedFhl2BgJ4pm9YNNwxwNPaERN/4D+36n5J5MJ1F0c
CETFEqDjxrvU6W6JDSd2zMqDGT7N0NBqvrupooITLwpEVS6+WkL9cLo4DzNzQJOhpa+7LL9/8xT8
aPsqHMBN06chbv14cbvwwNCRPwF4t7jFuXMZmgeQ9RRoqxp+dpc9zhXvpgn9Eoq3g34UBXI6MlEc
cB4ddFYlHAUOxi/niyTN2UgPkYYhJ8Xw4YyYhuWq0KtnvYzxmLU+pq51jfzCFlcyknHU1u49FJcU
myfJSM07r3pg8c1sNefV5n0TI6sfYsO0s5t8lvVHQ4dlKFhXXH1V53fNt2h89pNQaKIw4o6i2Aqu
lAKqf6OzaRlFoISEKTAhBT6heROsOdG/QsjmfzOy8dhc4OSqQM67aCq8AG8arsHKUeC1W19Dcsog
8NjaRBNhsBybR8Z46wjopcMUuNdIM8rtfYHRAS85NkKamyC9CwgWurg34aLWjlAiRX5q022Airea
b3rWOrpX6o6HcluR6C2gWQm/5HVS/MV28RxaNwRpcHobqFJc5uGwPAUny0WrAFeJPy+1MxESlnGS
Cj7xJP2e5xdFbcL7llzNESaMkfqFtp0Zu0MSGwqUoaegeWrTY19u8V5YxdlG1YxICaTyI93Ipp12
o8h3ZvPApkDmXzqfTYSqfeDHSgReUieDGxXrxPKFMOJ1Q4mrDa9ZeU1r6qO23yCbPyT5EvPKDsH4
CmZaEDmzIX0b28L3quMMXXhmuBIV5Ps5+GsGkno9fkE+vKxAR84lb2Xo+hVpYCdCX1jh7T0eiSLz
OA/LdYcINkLJSKKA7vS/WXQSovR7lssT6voshSqA+wBkm+4SApKOLP8TkzSB8FxZj6o8tGTs1DH8
3kI+tHmOlYy0JkrsDIh9IA8Chcto5XCNpruudfhrW2Sg4yWcNuliNxB4cL7a0TtgQfYNLmxSK2PN
21gBX2gQAhyewWN1z0CFtlqM3lm6XOzOcKWeXpkWFzy5VWLfhBbr6uepekdpxV5yVUFOFda4iUwc
2cAPMnDkwsTYgxtJEOeDQYF7ul4P4/zpEF075aQ1sQUJEu8WW5c0ePkfANTCQp8rAozl1lBv5owe
gdo3cE45k3kj5LMdu2tCj15IaDi3Qt0AtRgE3ZBqiZrwaBND4OFPTXD1sEDdIR3cMHTkETxbIPdB
C1i9faEogJybXRjwk7CU3gzrUYbAyWZgeaMMAKN6flF0xF8YCLxGvw6r73DW+ICO6B8EUJ16zAmu
QhmGBQEKezLwklkX27aiDZYKj1F8eLa9jKF7VjXXsYiXVJShvtaZRgZWmv1CAPqIg6Tf5ktsdJSj
vNNQQ66BCyCLGBivIVzBU2tyzEZywc6L57ay7uMABkkFJKJ48AIbFjtOE6GdQ0bS4m3VW7FDKLvs
+t2TGIMPXNxkRrJRaTNz15nx0ZLhIUHd4HVkicKkAb7oEXcnovyGaI8XLj52TreT3kA5KRcu7dze
xnniTapxnnr1BOXfRn7Zx/MpsTKsHHlFKqChim2Xa58MdvalxYR3WqQAk01+WOhQaBI1Lmy2/q0w
sZipHFMXKBemaUZwyJeeUjNOhm4dI2P60iYmXw4h2p0pvxy8rcjjKLkYouVc2BhCRuwmmQKyahyN
khMrTzeR/OohNOt9sDGRMpf0tviCCBdV5p1F5c0ovfdxDNnZILvJTBEhRY+g62rIf+dlkT1M/1zm
lBgVrMkfvOEfA9VXz3W/g2hq0RUh0HQXj9eMji5F2rkOPSbKiA2uuBJutHr6Nw8DaecZaWFh3XxW
nQ0dA5uZV5GlOSA0cbuUjLPWW6oivAY1Sgx2yNkMgTyVzUZI7bWCBc9yJq6cSxmJf6xHdw1drIMC
qpAGOBblD3H8XNkalwQmDmJOpM6UBvfLGFiHCNW46UCHQC2buDehQTQs3JeRkC806Xgy0B0C/4kE
YdMaxdYcXq1cnrr+HuNYkIoXdrEH6b3gsEM+347V0xigyscq5bBD0X4icrQ1O9szZP9qawG5E0wZ
SlH3EUyewXiv3bmuCbMw2Tg2T6Y7kArntO9B4Pg9vDhE0QbLR6S5MBgd0iDMJEEQPd17y3k04OxH
uXXRMvpi5t1R9oLV4jCkkCK0nkoRyaw5XmmpNnHdnAzrWcDWQOVJggIRCyheYhp4HHpUIiaLKBou
7zOtykMmo105qVcLa17GlTguS/VGHgDzYFVjqA4EM6H9axpnOyicRllAZliEGtbY5Isb1huZ7jyR
pEQl2G2MMN6nhLrQGlKxDOeOl7asmNnYW41vwzWc7dS89u1jG75AE/BwJdMWBsXNGk9TfDeaSw1M
OgMvVTKpJKposqHws7RlxerDZthVyMxT9Dk6g8YxH5j3w6FHz5zAtrUhSVsMt3r5paBhVK86qrjA
brYofbbVkF1misVM+164jy4Kk3o4JUzAWbCvjBwMPgrGphh2E1Ev9P8nVX8NWru1gy+74VjAqAvH
bY4pDpMAOPJeZwxDcgTNECqKDhJfhJoht6bPmeGxJEOzW4weOK+Kkne19uM6Jd4GyGi7zI0WST9m
rKbFRBTR/TDILTRfD7xHcEs8u3P0lon2luMaWt7oYsavuCCA3OLAk3ioRfdcYJq22AbnzrBHrn5y
px8FA7yv/pDLr2yItbOC81IRV8ouuMERnXZQjpC86opjSIxbEmPWccFLY+x11PaV4TwobzGszOou
q93Ufk/xWzXg8G7dqxZjbLy5PGpxYyPbluex+0zjWwT/GkHmKrGarRe2/LDR1+1+nycCGHK7sbD3
mSxAAMlgOOjWneW9hs2SiCcLk0+ZgtJ2h5/aJPd5LBugv2F4klLtwtb8HZIMhaQ4J0782igSRTPs
iWnA2VYZ3bzpxnw3GpIZc6XDuaBwLCfKJc5S5mjDEfTGU6vsi0LdEDHUSsCve122l2Py58DG5CB3
HrNgvLvQ5sKgNdYRVgkNmREaZ3GJKh13pqlxBoitwFUeMZcVWcneqN/OFmy1aCIce/FTmGfTUtik
tS8PAgszIUqfOK4EuIvsBC6SyimOd2yYqLbT4phqLHwNpLArSBuQlrPugkXXWtup6DFLQcKSQsEO
Jq3CG+WxX65W10CPnyrtJ9SHvWxbku7TLQAkF+Uua5i4it4wM36rQC44kE/bWGR8s/OWQeRc97ob
EIIFJcRiSwmoLeD8M7DnkgxWIyptXYbWEy6KvVXUn5UFMdOc+DNZ+GyPCIny4E+Fw7HuLNTXnLkD
qT5xOO0bkO9dYb5aeXirIjycgf3dmi2utPIlLfsvsHnjoWsDUm5FdSvVl8ZQt7QGvnLEjXhGbd5+
BmclrPjBuBUpqWU6gORwus5T/lQi9LEy8tuV4TsqWjfj+Bjy5WNi3AQJRaRwAfSqhX+vo2nTzWTH
JsiPWuUryZ2Z6Q+G23RYeZjgZxHKg6wqPo0M+kAjT/VIhEASDY+KgRQioPBm2eZzrMUnHdaQGRaX
vlLL2I8lGywKwVi9DHDrJMa97WycH9qWpd1RC8u/ljwFzw13ghc9QUXJ2J5xXhSwGedR1tYd6nNW
dAAlnZzY7gojpV1hG3fz39nuvhTYzzgdiGALZgXUHSZzxUqpa+MPYUKarjmhveRedR5LzWwet5ae
QSWwhoeqR+wvWgKM8sSsDprR+Xk6sZrsyrfI5HZLar/E0bouxWKesqDhqqWgz9ruA2kawj8ErDuY
Zedq8PDLpt+BBvI+QuM1pwSxmvXsXLKY9kuqZhdqRBZogbxPAeDcYAk/IrvQnye4Lo5JTGJZ3Zpe
H2nbjIm/Fc1nE1GIV7a+wWiLFx3y0qRpdIGSKTHPXdKeizr/nGR0wDvPHmZ491gmBmHzlqWkqGuI
AvE1Ha086dkPeJxN2q52SPwMQpzynWv+2ZZ5i836jiZBvvEXPDoZZ8CQq0d9BOoVYdlk3gpe2Mz1
jBwEjM59lW4Loy/2vV5/kwF5yVT+Y0TqZITGxdQnuck8Pd25KDeTNn/DH3NsHWeZ2i3Xfv+H/M0P
bePDHjWkB/a5bNnUjCrw8ez7WOc2MztX27VOo9JPYw2nWCuv+Wz9id55aPrg2BjVh2tQ/WpRYwCA
p80aBu2Ns2Pn1gOAqegYwCWXIn+t3YYHALLg7MRXEcdfZj4xJLU3OrEXWmIf+qzZZYJJnxMgm7SS
96nnE8wKibLdNUFQhtUPO2pcw8vWRb/XeldfnSq+eJ29c4TxCVgkx4aUfKJBOo6h2mhSX6DPqz7A
YBO+uD2Rmh4i0apMduh+Nk2f7mPAzl6J6J941LKaPlBVbfIgeDXMJS7BPRKziZNaMi1IAtYJOXOZ
oNY2UWScCeB7Ah9prO3a2+SKhJqOkxDA7x3d4IWkSfYt1Hm9ArSQlPM+8+jfSh3qPMWCmaSnxssG
cPH549i01wkSumYvRrYCKq/XNH45opnDF5VzBIs/p8VXoVgV4mnA6KYJIg102NtAFVHX2pzIygav
H4JnzqbHaQQb08UnpZKnuEwuU9Qcnd5ZprowV2y2O87kXaNIvoBQIP+805/yqL92Apq6lNtSRvvO
sak+1Fr34kstCCoaQsEuBCYWJWn8aTk10iKuvjhh9Ggq9ILVpKNVSLG6zPq1HdQlC+Jsg50Q1JJn
UvIbbrxBGkoAiCmn4+xoP1rn1qAZ2vvgOfwzDPhrmKeSPuZzKKuzjOl1jZkkkB6TPurjp9oaXs2B
/IkSuvEaGeAXvrkL3MCLnbRLSmj3LXVWrVkzv6Z29V6wvi4jcjAAjDzEMkYio29axcY+M+xT55X6
VudUhfiGMH50EySSSfpPWGSDWOawDRU+rVTkF63t0Eey1UJVgFlCFpaxBQ5HO1C9D2jImGizqNOm
f6FyjjH5C/vYnmr2u2bqD9mSi0o3kRT2C6rValszD0DBkzLsFl/AZokxsML2BXV/v0Yzzu+Ba2ej
l+yppo4krLLGVaZp71FecwJN81k1iE15xVYFLLo1/jtOFTOqd7wLL7GibtIZObDWSG+jHO/VSO1V
WmjNbbM/iDrCNabtOfgOrls/zAGRcy5rXcBOS3AOH9fBTrEIpYgct1aGXbvGhOh3EEG4AdpTPZEM
bo4bHR352p6sY62l4baZE7HB9LQEzoSPY+DERDN1zEBZPZnIMrYoLSH48K5Zdo2c1yO2pW2fo9ih
JnfgEtCcJeEA6MCyHg0yki2Ndqxh/bxq83DXDqzDcbVQSNqUXyE/IwqZheoB02DScs2VGFiOx+Xw
Yg1ooPmJ71bNpg6xxC4QJFpF3TSxPmrEJQlzEq0SIZ9mMyLcaJlbMTAK7miyqWDi35oeMXVNkMjq
wj1AenkMktCcG5gEwAILfpqRFJlfelqxYAnfk7lp+QWLNzdiJRZLgqE9Y853djBioQ09uFiDbax6
0b/Kcubm74ljCHv2s9T2QwaWTpyDLt+7euewV6eFDSyYjSzuEuzHpXuLx2Lx0Q/qMey1nYwHoE/z
8KPHxtccgSzJ54TzhA9GH8ankYOrqZwQFgfXqqGSi0IS8gpqh+N8cHgQ5cx/IwwhRPaO7Dt5sYT5
MkLGYEWHbtDS878xAdaiQ4TjpWJXF2qsB7yh6tbcFDTgFWVC3ZNEXbL6EFxHK6vPiU3XP2qPQBsn
hwc51u6b57YvRekkPl6Uc1vmQA2m/A0XwmmWw063imdHr3dZFjyn9vQsi/ka9uVjj19Jwp2FbPsB
Zu5WWZavheRd6wMLdkdzt5UNqjSo8Go67kPYBPu2KP1CRE+TXDgpKdrIxL3WuJxzj5oKvrg/jDXH
EXdeRZ+H1eAPeqq2RtR/U6R7Bz1X8zCn+87WUdoMzPVT9wDZ9lTogDJYPnO5ZIkfVcueZLEuj6Hm
4PP3GPURajvx4XspyWT94jDpzCsS0runDf/qKC+YOFg3UToISukeoYCk/wgVpVll7FB1+skB+OXi
zABgPDM0C/yxg18saU5Mzh2c7H8xNw2ekvwbX9M9CYIPcyC40G0SDmHnt3HrG3jRF/DnlGXybAd4
YuOC0WaobmkKa6R37+NEUhfIepIIDTT3PHs4ZZAf6IAox7hmEG9Izr/cRIagBowPIVvLQKA/dTVe
+aZRTCjTHf5+6pekRx+VR2w7MjpAc/L2bHYP1hRd6qx/1F0LhxeVOWuIdR6R54Mi76GS6UmWWb6X
GdGfdj9d0OoWZJqKJ1gIO9voD8D878U8/auK6Z2SmU8GCRFb+CEgxSIH1llMa1OPtJPiuKE+tbTh
LvAMv8PrDZ864MD7ekkH8CpWJ3E8l5TThCv7ow7zGmpzfjb19GnKzeRaxGm9LjsWRa0LDSsCyQwm
8jZ1ndzajFE4duj5RsFkR/O4cWYNYyXB3bugES+xyL8snFh4iRvafSV+kbmzIbDaQ9kMjO3Gem9Z
VvnUE8uM5w8ntErIYOz6rGX2J0j7bFR98JT7PkQCRFmG9hYW696uaIWYZK6bit1mp3tPSYMjKUZo
skqz8VzNw+L0z9Cceh9e5HDP2P4o0c9kDXCgeTmbyR1nLeS+GaZzn5dDS9N/mEPdlTtBRIk8UuHr
gZ8Q94+45k+JNjwGhTgF0roypv8MR/FCUcfJhvGrM9jozfDjAnzkKzUxiZxm63tuCeCAwnqBAfKD
U/e1LihBcoKkhlp/A17CHiUk9MMNmr8iYzK2AgcZQW1K5XHq++/Ica0tl1S3R+S8GQil5C0dSb3q
pq0GkasPO4fDlrUY90KzCnXMAo3RMkMfTJQiRD4kG61VsMtkdS6q4hR7QCAspqVUt3A2ikl+5nRn
2wZKDTP+hAaGtqqqZpwYNkra3p0+g5zYT/47Xj2Sa1xrV3uo2yAwfnDbvCf85iBgXiAkXCUUPc0w
hv1YcNUCxveHhHFkxCvUTdzuowt2oHjR55SINrh6uXKutkVzjBSYBvI5CDqOWJJY4voZDAbGNIOp
T6jdO/q8xOguInM/dRgBrISA9ENX2shAfzQL8aBMSTrFpLYBlTcLy/pup+TRDOJ3nkKmDAKFLtQb
nbXfHBK/l9oHp5FsSaaXjPE7lS/Dl2Sebo4jn4ZuCS3Qgl8mY8z+8Tfarf3ptsOWz2CXukB2pHvn
CFjFhYFtsNJDH+ZKe0ZJ/TBWLPNGtBJbZtKEXtWxdupaRhuei3W1YoDktwbSLNaEapfP83PK25d5
6B66BKNgaE835lcWkDPIWGmNCMnMkTnZpmhXQlPTDjI3/gMveEs0mCmFh46j5XkIbBvXh5HtbDJq
F84MV9ihTutdr8GLn/X5yx2ck3QfrYjSuYjtzx6898blddlLaIcUUsvBp8ASCvZ8kN1J6QKuECbH
AGMiJRYjNwzO7N0EN0uUzdoR1B/QFNjNGWa40QE2FkW4jHHZi1MrK+e5jeoR5RfHbY+OhhpUCSaZ
OeJ8w/TWo0Ciog1LcFjNYgX7N0/Wsgn1/hWWGaw1tIeGkmeshO+1LnKE2PUv+20MbXj6yxQxWxye
ch6GdWQy0W06rPsGKBOT9xvjaLLWQhrSILM/UuKo12BLDxG8UCLO+NAsBFG85gR1xKHlG8iZ+BjV
miIGiQHqkA2SYGvb1ql5bFH5ZqL5sZPoR8hs4dM/1SF53/xZX9adnzBfqWMC1ZolsqEftpPO4Zua
T/qMnHZQwY+RUchq2UJJc4OdO6IIADuLo05DceDGy4JY4haJhiVPqJHoiVGUSe7j1p4RuWlAl0Yy
CtlfLzClhV+jfPKc0QwWC6XKGB9nj0ik0XpOJqAmRsBbmECxg08GM7XYx9K8R3W8VYPxWHTqH1rl
I4RYtGKq+GwaMS2P319SszGJSH4hkm9OvX3REywauXqxV036Opbz0avat9Acf7uONzu1vCdA/rd8
aIg5iiOkLPW8tvr/4YiUeE1VPpMJQf/Y+hYb1jFm24pDARKMW/psK/8aMpn5N9InE0wUU8oKUveg
1u+xGLON5h7eBoP6V3Db/8fReWzHqmRB9ItYC5JMSKblraRSyd4JS9KT8N7z9b3pQQ+672tdvSpI
cyJixzpCyX/OsvESpW4Ox4tmHnAKP6C4X8g3/oG/+e6Gxqfhzj5WpgNL2qOpJS6v3lAcwjjfcRnn
Gtqqh9x0oUx4bXmtlF/fwtC8gsF6zMIammdQH9mlNnZUMzzjZxMfurct7t0pihZA/k8kDH9baPvo
Yn9GzzB54nXzn8e1cxoxLDodKn8+cmGnFaxuadPEJ7fkkt7d4NoN4swYhwO6yb+DT384TP/ykA7O
ghvxzow6xVH79FRPXU1BY5KpSyJHVn/Xe45BIJB8Zg0aSSc1gJUeDCev9rbCzmlb1pt2q9uUTIzB
KQqHUcejMaPHUbYkfwzpPYNL37W9PIHuYC6Oq+ywZJdmRtu7zEce9LAyygLCYJQwERHw0QBkiayl
0Mp6n2r7n+6xRKWVetSG8VkalcVQs2x3CSLGKoqLLxjyEWpGgpmTMGowPBtj8uaG06oq9dHmUD2T
5iXl59/joHqJ1LxXZvcVSfE1UQaBeqyY58ufeAyfMf8801fxXub9GcwFTdChudYJ8MiYrt1p3raE
yxJ+bGji7JnV3suiTVVyzE97IkF1Hz13ShBTzIGHqG1jVud8nPauj+og+okpOfFEz1WP9VB8tX0I
ai3gbjQPaHigqbp4ftOjOPnWiIElEh8zdLbM9rdh5u2TaH6L/eTZDem2yr+1geFYuec5iR8nxpiD
SwdPB691dO4BuEdIWLTvuWyO9C+mM/Zfb9/whvpl+8/seBEFNXQGh0nEQYwydEmVbJEIzfHkIi1i
SQpaBPsfc/ginsWRsz0aDZlRcLkEUE5sHnRgFjTbd9cimx7jSTBFLd/niLF4xvaDwF4V2aG0G8rJ
u39axxdvTp5Laqp8V51UZG5betPTJD931BBw0DimlHTUlXhPUGEbiolMpsFU0Ta/0fybwNBGSbt5
jHXLmO4yqn6nRZBOUvrR0M72pbZ2Rc61TWjnubPwCAjqLycjfPTn4D0sukPGEl1l9AM3hFtL+xT3
HPJN+ADaNndV8WcVXwXI0iJIrkOC/6upYt5AntRtUbhXzxW7uLN+pmncuZzdtMv9trJquj99Om+4
wTbpX6floQgTxlnLiP+Nm8aqLeVziimrQJ+I5pvH4MSv6PHlASXW8FQ13c7R/aFox21TOOR1J8yk
cl0N4nUqxk2Z9enG6MhtLHXjdvtKGdt7FE2PVuS9FkF09bF4s/w+eFRxI/lCqjHgh8QnHZVbKmzu
fugBPVjIG6zJ1KaldBiULaWjqrMeu3oaD3FG1aA97vs6hFMr1M7qkb/okXgwBGqNSa32GM7fGUVy
AiMKGCbMmXVYr/2o+maNfZg9xhPNyOfgutNfnI6/KnRT8F4GGKSYBuwqwmifwUEK4F1fWzSEo00Q
kaxE6p1dD0RANRY3xsjeLun7q6H0v7nM6jXZn2edkT4W+A79tLhNBX77gApRDpOSfRNJxbChatQQ
wt0AdObczB88Dl8dtAHaGnbcrPCHT4QeAUfSvxNLuLBmvEN02I1ZvHViPGPQza9UcEUbowavUDJI
c8PukSvDqjPLk4epTyEedU52jgmlaz87wk8+2wWdb6CmRAf6woZiSy0GgZychpVYlRtI9NiCCXdE
sMlXVRh8AFdmWzUdwbDc4J+UKPIygVWEL5sptQllgmGDT+/EBLXdo2SjtSpSLSD3EgLZL8sqPDO9
XAkH/qScOLxMtsZRNb4Kzjq1hZVyzk5cAB6XeVnsEjMbPZeMULPjTHFqDIhEiF+tjf8rrsBnUydl
buKRMV7S8P/gINZuZFqCyoTBj4HJNykdtmpxTUauTzXzlsqmOirFlGmwkxPiUOd6iSrnpk+QiLsn
XsA+upTCOgfzwCdMXfOYHx1uHaMxX0S9NKTLV2tyXn1HnNMGu8DsoaPORb3BNoCOZff7PqFMFkcB
QqaqaINziv5gt/UfsVzwhTmehMpkNxQ7eG6XvuofMgUBoqMWYq6XOAX6VuSIx7p17+GMGORX8xEh
4zCC/WZeuGNkQp2Efe7jOd9qx0NjEtkvvIt15yAuxtObiZ+jNcJgI3HIRDXwe/xGKKtr1wfbH807
8H7X2W+eXJp+XTl/IUodLF28wfnuSBXXRzHEL61uf8FZ4fk2fUrKcbLyOLGDY1t0zjRLbVuz+05H
juCY4+7JDGB4tP+GMPz0cJo7mdpzvqN6PqmzjTl57Bx0ofv9qbGBSxbOS22iCHX9h+VAu5CNeA3m
8WLbEWQk97g0ibVuV68aGihwClrXJq81v8biJ7NpAowq49HUHVb7oPj0E/snaMJFs116DEv3mYmP
v26sZk8IjwtHAsfVnp9sM38G3fZdFPxrVYxUtk6PfYYrxN1zi1vbJNluyJ3nHhgCGkEePAZ0/Ng2
y7EbQWAjQSFlRLaO4if00vx7qtNfw+P3jz1i8GB6iQwuMmIRN5vcCfdJM21RYEBpJXfF8MRIsb6O
uA+HjBDCX7PchqRXfyjkVieczmZW3duG0yB34JuEQNaCjhbCgBaekOFKpkMV9zvyDKfGqR7wOd9z
iR0l5GqKjwWpYN5SnMXcpNyXMCQ4G2OzzLIcwSfdJIAAR07h666GiRvaaxcZKu6rUxOyypFOO4xh
cXKL+bmU1kds9VfJPzR6yLiV/Kz4LgvHQ1j1b3GSPYZEauZh+DeP1C91KufiKSeJScC7cVf9HFK5
M1v8hVON6aBDnY+FvJtLJFA1713tbNOG3DhViTgvCHzZCQdfcY6Eja2RaXAYyAeE3TcRFE+2Vh9U
w0FEo1t9ZAqIZTrxxz2U6J908E6gAZ6sICRwV10Mkb7OMcc833gucM26E8LCmJ0YOh8cNTz1ef/s
q/oAXfRk0zpTBqwceG7GlqoMI8iO0zAcYwZWXifYJ+gfHMRdyRyzR8cwoT11paQaJTwZIb4Js35u
oHfkmfFFM9RnydDBpEvAARaJbO0v+z9qo0o+ObTcyz59sobgngzwRjqZPbV5vgmTYl3hOowL87f1
oM+qxoa8heUUKyW8RrYGi6kZTmWHBryJqmBmWnhIWki4bvJJsIeAZt/yNmEkgJFWxMO+5sHJZucS
WO419Kcn2yFbpdy/IPV+OqQO5HZ1c3r0IqoZJMaTRHLaIhPomfTGAWAsIEaDPnowh+CCCLg0X/9n
lOPNwvRK2ch57vgN5iHYFDjlqmBcqhu3YUIwgfpEHNwhTNjSv6T8nTLw0fbGG0jrfUU0PtcMRnp/
PyfjXfoICH1THofWvXa5vIJu/IrR3zzu2YUdnQ27uSSlZywlN1hKhosThAe3B4Gqy72fGC+2ySMT
0H8bkf4CWLIamDWuEjapgGsMpn26heKYyvRiq1oDENo89TDi/Rd8z2pvBZCQkgUJZlWzQ1tjeByx
DfhVBCCWzRl7lT4RQ4yYWGRvs4ui7nl0qGDlN1iCsBxsXT9heAONqpKdhaBBxUFvzO/Ip+epYBQV
D6hg46Uc7N2UTu+jKd/1GD8x1dmE0XCZ6mFr5mC6aFKkrw2nMMgwd4q4uXPhw1gLt1XTygcaLaFL
AP1Gvql2mStE+Is8QJ7bIlUgNntGQZsik9EjRLBywTZCkY9V9Am6oNhMeqof8VgEND1hXLAFfkgH
7/vZhVuwNrFtP82wPi6MKJaw1xh/4q3VP6LASD6zbv/SjieQkgU5l9Tp9SYY4ulTO+S/RKdZPEp3
ieJmdgNdY27t7SxZ4FVJhN8FvXLJE61OwMecx8F0zfdAhj5F8rXQBOAm8AIBBqoS4AhuKt6CQFlE
E/rp7uSo91SUO4qxNlEa7L0TvEBO9jO3J48MG/fzxmb0UxtraHvrKhnfyF3sKnyjIeF6s20fdXSz
6OvuHPPRxD462+XR9Ig9Dh9pgfTQLdBfDD9yaUiCDM7/NvpwfoZq5UXoMfi+wVCwA/mrAYjl4sTm
6oZlzGs+udBgyZYHYsXo/WI3V7ywLRMIDBhZ5oAjzlZeb666jDGfZ29oMnzM6RN3TEoGy+zNCOIz
kbqTTLNj74NQ5h3ujIFzlzrHzvgvG4BHNfKp5w0L3NdSB6eoQrYbWC8hzFITuJvavyaZtzloCPQz
tAjaEJlKtT7V1f03a/hBcYxt2CfT5p/Ct5B6b/ArdyaUF1fZr1iyNo3X/s7WdClldgtK8nhztKVP
604L3WYZlpH4P6iuY/IfXKvhrzSjQ2O1gETGtVVfsa+s1UyhREE1euFxmkQoX2EOO08UKmPSXGl/
oM8HknTprHV8h17CpI+G0bLY2hHBOuVd8GKuEZywmo3JVRjZq6oadfJ7NhTDdOMzMe5dHE8fCUDb
1z6lnLUszcXgQnSQ2AITZALD7TRdRTFfpV2d4wiswICplefRju+lgz3YTt8ldoBz3CQxDaJhdsUX
1e390DR5egKuesgVmMnG5qZx2jFoT7+HKP31ABGB4BkRoAUHfgLYq2GkZQ2GhXGPq67/nvssRJ7v
z0MeHWdHTuc6Ed0Wz+Yj13je1uUjcUI7Bqxbv9RhNXzpovkSTf8jRvde16Bnww6tYwqIsGGRdQb5
y5iTQFcPMsEyaZRzuOVaBWFn123TlypIq73ooVGFFFAsmTjt93cklKOrIIHXusV5qbXTP3iGF77g
BjH+6WFwTmaXvVW2Sj60gaOErbc4hymVSnMuAKkKBwAii75txtUmC0vn1LbFD3VWz8Io8ZpolR7j
aHRe0bR/YXL/l5qpB8AzhnLp+TQh03LWFIT/SUrlJybBw7nmGH4sszyHnE4+CPHH+WcMfcJINYAD
Pi90YbbJGDM8ef9yGkFPl2pkrOkDscfH8F1ENL/DFTizb5ZrCHp/EMWdd+4R/PS00JdOzz9pNP5F
BXllXb7mNsVULA/Y00bOs7yKewPr3iEbO+NzrkJ1cKKqoUoraa+6aoZbHXqUInciWhc1M/tYsDUW
xYS3LPB+oOcREotc7iIcKibG2VQMpA4YwkKSDHJMVT/lumkfbaDM66zgehcWYH/Kfoyu9LpE+8CB
HSSTU1XMzByqBTDm5Nb0len81ywt9Zh0dX2JveE22NLGfpBkf9oeWK1Gq0YwtHHuVz2anB0QlnAs
7JxzzJOvFBaUuQqWmAU+nKKycGcM9ElCOGY8VRRnh6+N7RC1rJhZMdwCpA0gpmZH/1eHVOahlVpx
tcPOLUiFW80rOouzpX4R8H9VMyz2vCwkthnIx7mSmli2d7R8q9zmEDSf41Z0R9ejvI0h7z2KJV0T
ASgF/ow3sgpfm3n47DzCOK0vrCdlEhGUoEA4jvbdNvaajvyZ7M51nAH2sJpsugZAiXfhFJ4JU+NI
gS0B1r2br7qU7Qab7JdrqPRhck2guKEZv2pPRTxebUwNnXivFn54N9fTRz2nNXw9lkswBXiT/Jk6
SGJIHCD9+Wo1uMhSk6v7ZGNQHT0eoDIE2q38s91kAnJ+Sp63s19g+CJzVhKqW0bJthPMzVebxxw5
JiYLk+vbL3omDQZxc2bA6D2H7SL2ePA5TTqijtaMsiNHLnWWMblrfEfLkklcomL8UwusKRTZAyAA
k7oPCWxt6pyKWmdoLAIbwPNra7ib+EnoutRd+5/v4oaBHJQvEeiaUL+oXgKOhofcCMsttY7fgNU9
yk4qaD8J59/OrdxtKLJoRdZ5YljHpVEFmotRFNr7trSzaznpcKetRuGHK/4FcGdh12sqluaeJTnM
OKJ7df/oVAwJZ9VEWzNJg7sHaXFrjTRiRgZuWU1bwYqvdpM4ylvVZvvptPmjlzPAywW5eCAl3cEV
gw0VUzpnK7WyfWLhivNdQQa/0lhzohieeYUKEY0AVftE/WtlYB/iZq4+sjnv8CrXn64jd7A5zn2W
on8lvJmWd+mH6tOwGfenAZpgYZA+TmBBHbVFD2Rj4kTpoQ2uGK49GnmMpOUVf+4MNXwAWrZCfrYe
nLJ7abEXHdIyPuLf4npEGB2oGHwRHXTPw4yjmEHUL57Dj7KqP2xDv3BVvSMYiFXBbAdzPDiofqI/
3EwcgJ0kngZ7AQF3Qf0DcTNjzBdB4OsWpkE9zZtUcCZt8pHW0B70IFS/aicBmTCaMOyd5OeBLeLG
29HLaGoyu3VI+KRP9amXKYWJy/EZR/mqyOroInFir7gKqm/h25B0pgZmwEzHD5QsscVGhZBqtcgP
4zuf0rW0sZL2Ap+9l0lCQ0WGE1Q23n+OQfWuby2bomYmP0+qOnntjFsliaOTY03/WDb8lVnx20Gt
Mz4a9mQC7fnaHkPCXWWxpvzojhLyVoEAWWuebeAD0ycXQMTffPpsjcLZBhNjlYgx1CkIuX8Im1tv
tjQVpkypPeYtazlC25giGmtNKLbbOdc3ZprmLqBmgydSol3W9rFw7WxrjGw8TKkc3GAWp+yCHqMQ
KwEFRmRRtH7ro2E+2FIeOYPxlLTTA1aLkqwytMqymVHwCjDmTfeE++kScTzf43jvDm2M/1M7Qc1T
IY2dn3Gao/mCs2g8ZEC0OSl5ZmTtWDPUhaL1Ydc2ngYyMAfymBd+cUmCXuyLsXOpwUixFpTlBNob
U84xjQjvxqbA6WfwB+7oIrENofPWEewnI6q8A5O2kc4yB3nMgwGF/cotdq4ihFYXGaESnBW73lP+
yZ2LeRuYMRKxZZ5d7VHh6Y0BWZ0Q6wBudmuZG3+rYfGTB8mPlaKYsUb1W6vO7J3SzbSH48xXTkc4
TH4bmyvpDJ6NqGueDUXwUDDYSd3xySGvAsEnR4DrMjBhiSnlQ6pt9VuqrDrifW3XJFYIaiVztuHa
Sh5iHCSeJS89zuUUPVv+/F/ZxcQKcYu+DP0c3hyzYmOql6tW2PkmqwUuYQiQ0b7ipsWpn1RFZZic
0z06ttzIwVjjDv2HHGn1Laqcjo6gU3+2bH8sEYf7uPHh1VDmsqJJGa4n7DUuN5ZGfI3Ts+1BW0lz
/msc4WSi7areTjphYieSITwlDe2sTpXJXQntaxXT8rIlUhG9OmUDmjFWhOos7y0MbcqrgD4IrnGL
MWhK/b2RgMiHN04tBisJzWY7M4OFG7FbcHmM35uugGVe9ET6crydhEY/+8qkA9xw1WsvNCq0ZzIR
5tK30m4ZcUIDc9UBDZz96ouaN26GVUvkwQnw/UMo3zqVXWwAclKv1hfdyRq8T6f0+y+7BNuuhfOf
Qkqm/EPdzUB/TOCbVpzgXrEnKyBmEDftMWFLwUB+pQSWERpdQquxI1uNqm0fSLcZj21Q/VoL9TlT
Oj7yd926ILrRColyI1H9BDH6O9fQZuek4YFGum+tGaf1PXCM2LYAEaYhLwq54aC30r8oC8ajzP27
YmQLrAjRQAKepxNrGu60fAK/Bd50zPyRPLcGpFDCD8fhKx76pv3ITQuKWA/QJwddwUPy7UQDKhMX
WJx8EsY8HRobbNxveh6hqkbVgLfCxpw6ouRT9VZDjRDLehYHr5OnT4zUBixhcXmoMxrXCo+FwS2c
h5ENPsvJqEwjMYairkJWYywU2GyQutNuNyXBLfHcH59iUnwIM/TixGclrSzyWY7eFTKvDkzSiy0X
ddClklq1tveflbZ8BiE0IY61m7OjDVTtiGn4aK3miVpVxURP6uM402CUZCSyKlKBm9oliJfaJXbj
kbNgoX1jm6sR2KPd1O6njmZGtVkSXEAE884CnnsrVN3SfaRf56GSq2mswcrmOa9mkNcfyQC5HNl7
PJV8c58Ch9KMyMrG5wco9G3BCdPsiuJeKFgnFFHiaBqDM2A+yZqUI8zXPrZK2z9DWT0pVPf3GWs2
EIeG64/6j7gbFeWt+cCCQbmHJKuWYols2Fc5TTHppEN48l5MnytjCvD+CF8WskFIEyaQ2fwUyujb
pBv8Ns5kjkXd3TFsQzvqTKZhdvaS9CVnDzHA8hl8E5EjjP7Z9uDvGEggOC0x3aRMPfKYAFUSJ0zf
XAZx1HMNm8karlwAvy0fAT1i1wOqs8wI+pEUTjn6pyxPC9JRzmOcJj/S5mjjjhVDvThEOGqCWuDq
DpkKFGXJ7dpk6zKglK1FrNwfGCH/am3hqJyeGfvVB2mn44bSBriyLHMP1dB8V2n4mXVTcAvzltYb
q7tmcfsTK/GSR+GfWefU/kB784nvrL22I+kT/We1zr1NzZuZFRQY9dkDB+/Fcc4XhjD1mGFuOTLr
5REznR1COYJQVnkUH5fq5ATODxtPsCcujkWOw9jG9+BGNOn41jFJ98L5SbjWFfA+wekBHkah3sre
/chdsDdTCkh5cK+OO+Cmxva8aifc2bXr0ihg+LDc/DT/SkICvCFCRVRXzq/o5XDkP5JmqpFSbDYS
UAZLlZOKxc0I0n6fT3kNg8wkaK8yioTMaLndorowcanLg2+1oL/TschPkBicowF1/zDNJWW7xpyQ
XPWxcxOVTPYTPvOYMdW6NXJQHUIQcrZGZjMW4QZZeuPJKsbPonD+MbP4iwT1jQueRYjQeOw52ap2
gbnGmB3Y1sT2/1Zp2kj3hsLZoVIUliB2cpLJ5I/MvvtIMqKbRLyGybvpST9UDpHcWmJkw9/xn1c0
p/8DcSOreHaoacOtA0Sgj5ovjCjheqxb+hfr/lYk7n9uTv2HsAMSYlNVPRlmjR4qmKykpbobS7Vn
VCss4hTTHXFoW898y1xkhAoPtBYdQlj9657WDYz3Mb5wYXbrqRDzLh/H8R7gykFml9EaszmTDW3c
pPbMXTc2BeVQvAdFWn1hQypeoznHy43fhYkNTaEi6OGQaq86Rth4qxVk4+jNTDoN39iQJ4LK1peX
wM1RumBr1+702g+YmlYWPYmbwGnGZ59cyMrIUCa4q6JvmuC0pHRYnsaFoyscwKiOY3SHMaWGjHGt
fcfAIbaKDNZmYQBuDIDMZDKwlsB4Qw30WVwiI8NiGE6VemK6fSO9NeI4J7vthbizc/SxVV2Y4nfG
7/UQDw3JHzi5qHKVDQ1Q9jLhcyh9A6g43UOebRjwRxjs/UxBs1edUl+GVY68zc1T3ZKDYZrZoPk4
S5caq1yj8YZ4cRGxqnT5zD6lGgbHPGj8OXih3J3uCZdRIpk4ZEMs/FTY5f29qmcyglWOQbMO+D5k
IvpbQMMQimN6DWsq+8wpMO94QynKCAzYNVNBmHSMjWeno8o5trKS8iYUy3QOW7aSvtqhH6NndC4B
NuoE1kj9Lw39C1tbOBCKbO47soX5b0Sg/mAK13tmGMa26HsWlgo7i4ce0WA9wz7oPU5ecsjt5ixN
963NW2CBDX5cIWe9j00IBDAb+eQisAmNgofD/Zvbcl0km2HhsGfLvTtzsEfUaoT2o6pjQ20BrymV
qrG8dHbn75m0W3vsbg9c8bPniNv7ZsiAUGb+9Dq6usIESEcLb+/G9hPnMDgiOwm9LDdEsIkqFYxy
FQjYlfac/1yHkpe+WIbkFmafysNin+jh7JKGoF4AE1nlxgHyNdhOJeQvpaDOBTY2jSgUEsFmtq6q
Mf19WUn5wnyU91PK3WzjHCzIqJ7IJs23KOo+DRG95wZZC026hDk9iwLTH+OJQt1xl0nGCimjr1UG
VB/RVcByFh1NsQHhEKHY7YYqnDdBUwnakkgNEY6JwbcHf4ZDo4XtGu6F15++ghCuoxt7H5oRMyIL
/SuMR/S1gRJMLJG/obDn99hHP+JbxMU2Bd0lRQNhKJL/N5b62Zf2vStjkzFTlpJcj42zCgLGHKI1
cG57EZ4ftzxPov0aLOXgIwKOzgfbQRQOv9OK4H0dtD9hlZSbxh/pQUVTe+qcqrjY2lsIEzI/h7bT
HMzEBGOqMKQkhtUiiNjAswzk735Oun1XVVIx7VTmeWjNbKdFRmGwyqddaUzVS0Mec9swpVjnOdfI
sgO/G2Ppi+wJIJLXkqUvsWgYXUYt0zhkZ5m2RwpI6hj/UWRfhHBBN4RSilvZdxYomYJRoZNwACah
2X36Vt3eVO4USwWHt61saBh5UPTo5kF6MAvH/ZCGIk0javOxSI3mhO82P4xJ0x5z0ETE+wa9zjjS
4mbAt9ZFynusw0xDeSzcexwb3Ytryuzo04S6Rx0JtnblaDpE0/CVA2S3ZzfmqIJr3sSp0Hbtx2TD
pktwTcIS8Sn3HRs8CrIp9n5hoeoS2Tl0VbRsPBVGCEbZ25b6Mt9JqQ2e69+8CY1d7QAvmQJGlIbg
4x6Xkyq5bv0U1+MyyuJJ4xKcXaZSjthvSGYKGo83eR18tBVIokSR+OJXkEemI2AjcoJRaTYTT4yK
l9wL9Daa5rfeKZ7i1Cgh7ygfEEFD7yD6GEkPwSigz6ctOqLa5AMVV2XLKDAjwDq5eEqntNpoo/Vx
d0KVB4z5PGn11Q+YuSjLI8NAyBBiUH/rR32cvO7HjHSzbm39WJdcRAZdbqAGJ291a3g33yUCFLQD
BlDdNCxo4FdbhtZ7w7QWzigGEp58tFKzqb7THlsPGHdGSVac7AL2DihMBPEIOnW7dIiMbaubcJdx
b154QxEIFr+6NLMo7k6vpoeW9gGFr4YLPzFVA1bLaEubukpRPiQ68O4p1RicDgNt/6MThTOFQ+8L
IQi82n8ka+sf9kjghBqPzy7o6a4hg22pFz1E+L18cmPGtgd60wLXnWaGO4aXvmAHDVFKG/JCdNIS
4oRDWnavM71ie5so0sH3xxcZzDbg6Dm/C9EksGIoCdoXtfH/RIl9YCcZtk5ZBmeuawpkieFfTYGl
LPIStUm6/rEi8bcukQZOeFGSgz/2MxtITwFiRE7WZ9y8slqzeGtkTWrOcDu+fdwCjsE3RnMMcx0M
nY+p4/vbzAQj7Obg542YMaxqOSEEhUEGRvH2esJBpzOQ9yMBhNXya2tbWtK8GQMqNl0S0UHHAwA5
dgv7l4qZ7q1t7b9ca57WLurOoxEv8w6G1Npr+k2TuGJd8YnubMOnIjjLqKmDDMFAKGyzvQjc8pEo
EpngFiMsh+uYwFQVEnW1w2NJn8HGzNkA+anvURimaBlOd5bgWwlolVfsG/7K0KF5Ek4Cs0tZ7s63
2HUbs6UfN2Ye5Xnuyyj7i9R295sZbviYTY5+bZoMWqbRWHBVUvppcQaG2LZg5pCxpoQ4GoNwGzDC
03ywxBvKnrWQkJWzZ1QbwpZ0Hqi+c3ZpTZeGwQ33GpaNBcWltc+yJgAWJR7QDj+99dImnU5dDw64
YN2X0QsW3TspOlRP0ARUbqQRX5Vh0mRY6/kSlKJZSVX/RmP5J7wyuNBJf52oD7jjmpzWHHTTrQtS
HCBHdwiS5sEPCB5LtNmt2UisTlMSIWDNeiukN9EtahL0tTBSpcznNsj/1SEdYeBb6ICbGRDzjaY/
YxlaWxmMJ7M9hSrmatCJ09j6r8gSEEaS2MXsQ+Mhn8sNP/u3kEwb4tZMjlGQPJeJcN65TODuX+g1
tQzKY5v11qpBgOW46O2MBqi1Tz0V64Hrb+daf8Pkp5bbltsRKeWdiVC4l27T7IlckaJzGbVrQr2F
uyTa6rz59KRtUG5u2OckdP/gcsU7VuYLJcU/SeZaB2/uAE2C7/krlf/LY8qdVF5pOAj31kA/vFOn
X5XP8JzLjUl8a+72aRgPBz6Xcm8zfqRoTuUHHtaB+Q8aLjgrvXY9D420YSnFFTRtbIoYNpkDY6KZ
gG9LKN3Krnbwi8q9MfjtZiwn/82OOqqzepzgg6kNct2N+RzXkgwD+xgG5CbLnyqvf0pzn5eA5ZmA
RX6oFAgWw0q/2jb+BwEzJYXH4oI402yKXFHrREfPa18q3AJ9VZyiqZbnKqgVrXHwsFIHfD74j183
VGpfRkxR6fWpT+NUdZuMAflyN2o3VYM7pqd++KLIB+6LgNcyXkC13Rjqe2zPBadz+6vEEXAUCXGA
OoWAO5gZ50FT7i0nS8+GjkwAWyDig4k4WK7f6XklbTOmJHam3Dor+rk2k6/dczGEqHhBRU+4h302
Locesku2dVpeNtNhWs2xFDp36VwcxvGEvt1DHrTPtuP3ODXTT2ci4TD0ZbkhsPUceL7c6Jxr65Sm
b6luAEC75fcoi68aRBvXr+hJqRrQQsqEVS00m/gH4kS31iGI236kX0sl8nfwoj9hQAdE2XuMKh8+
FyD3Z6NiHjrXRONAdgX7BKg0OHjofP1c04xD+wmFCeMH58AXAFefcuj0PsLvitgHlSRm4oIigEwR
Mahj1iDrnYSseLTxNa+o6GXO7zHs71zvnDiLDx71+lD42PrMucQAmLb+Q1HHZLJCmC9mVQW7ponA
SUNpMHKuMZl9E6Fg5CoiLLON/Z7g+RcSZy/AIWwVGen4kR44sr1fTP1xQzIPGTIN9Lt2QTE29R4U
xUM5Dt/kqACMgJimwBGVKi/an6pTfKToOJif+2OWpFslvFc3r+TJV5K/q2ds2Uqc9g6VgtJfDGFX
xuryUMvFiN947saf+TbzMX0LmTt+6iko0WYx9LvE69Zz5z0FrfC4TKXiJ5ntZ49qqBdOF/qdMiB3
J3uG8hPdRFucKw1rJtXdg+tfY501G3As1EYE8g1diPyhKL3/cXRey7EiWxD9IiIoCvva3qlb3r0Q
cofCQ+H5+lnM68TcuZK6KWrnzly5YSzAl9FkwfPsyreIkMfKjmguFwNmmrRO83PcMqXWQc03jh3M
xZTYLxOTE9OSXXGx0+FGUQUXBnQllxMaf6WPWxHWyVy1f0XQ1kefhckuSDWQPNdkum6MT+wUCyYY
FgRaJE6bFM5ayPeZcCQx5dCk2LfDKtQ78yX2I2w/Cdwu13npaPY2rGa4ShOpIjRjKnut7gXa0puf
SNAfAf9NJux5NwfheHHbhaIL8WCXFlO7otfju7eKe+WkgIlKrgS17Q6H3PCJ09W4vK0ZNC9lE3Xs
nTwHuRTLfrKby/CbLmk2lFwMmDUwwJUjK26Dq/K6rrnvM/jyZyiH/JlbKxJGTNYuHfWJVpf41HTx
G0Tc39KAkSNM+5FaIPORewdBfSoV6A6AWiOwJsu2mR4D2/3NuVHRY8K7bQqtpZ+57j+qEVk36mJU
2ITmKWq8LL7uLgFq7cJGTMmPEP7ADJMYqFtpbmw5kdneO6355LskXkbDqGre03rYFD63CPwi2X1t
w5uM5l6CiNRAisz7VKNjg87YDkP/pkt1kJHzyCBD1/eUyfOYEoTr2yLdeERQbm5W/zkThhfPKt21
YQQs+uVPU3Klt02qOhoWGU7qv5htZMEHd4jnZMzzWeB5xAaraJ0WwGjm4hKSv8DRl99PS+9QYVQD
rq2qZzGHwlV7/jkr9VG7WbxDjtgVfWNsWQ3mO6jL40q1QOOspabUz9TJigvwh3ENkStFVMB88TZ1
xTeAlW3ueeG941WfepwxOEVoMyffS6iIjBGhpwCzRT0mxdGuAAHMdTcfqiACIBaMhb5nyGeX2SY5
VRTm8D0EqrkTFIpjRrb1l7ZR0jnRi89Zo/VmEVRjJiGsPUHyr8dSBNsGpFSWle3Gp66Hx6xoDgn5
mh1doNwL8jI4M6D3B1trfRSQumirwzJcFOLd5IZDgWLxr4tLBacGn2NuKvE62lP4HrOWWk85QZBW
6uwwWI28MqJTmJhTQVEp3Hx5FBtw+TyDnWljPiSJhXHU7KIPyVpPRPWz9BY2uaZFUGmwsaMxacBu
DFkjUu4B/AgV2rpJtkj3zqZW1lXJ7l0mxVOGzrW2sHSfhzoiA5eM/mEkDbRNYzh4sZ1455afbTNa
gaAn2IE0zKkD2OLPQJvYsHIsDoGVl+fKZwtdKN51aRd+dB2NNDI2cX6nlKfnGVU0fA7C13Qfmiwf
c/LoK5p+7FtPyQlEGy0OVtJ+lXPqnGKcYAQ9nKvdNAXyjFm+sEc7C/aZXOfa5EnG/nhNBRdo1Qbq
kCu7xO5D/lhY7CJbO5C7eGwIeiXyJot4OEdT4+9HOKf0v3hfPMCwHkPUy5ZcUB/Km+WpAwr8lxz9
R0zaj54V/WqD4F49WwVyLOAfc6b5bRn8s5YYhJWH32NH7YxKa3EboKUdTW98ZID+YV4dN3JK8Ow7
cktBi3EUmKe2am4PZqCuseLYQZtOLoab/s18ZXamVQIdL/LuhDEHT17akGNHcsILjTd1gFmu4JW+
da4lb8qI6Q9jjmujpN1EdhbcEtbfnA8ifWwWlxxyIxYZQS494tJeW31LP1ME+qmH4nFHMyIvVQU2
t9Zs48l0UJmQvAjHfLAj+z7F4r+FPeKsyiE8jhbIXB/KFpAV9qGRK40DG0Ganv3mYtX285wMb6HP
QdUMc3zEYYftEHI3b9xxXwU235lQcoOquXXkbbUdg+KJEnv6RDAQL3tXlC2L99OwXJOrzPv2y9Bj
Ta5OVPctRWNEbbsIz77J+raqW0p9sYwEoXi22/DspuOprFj/txldBghj2aoJMXIMEfl/QZdU4Pm0
Dca+dzJ8v11bQ33DjCXQJqY968zLgIBFHSOx72Zon2SQ2tsBWMK6cOL33tRPblpOF68OoMd4za9V
GuQkFsMqOmeyL2YkubZq/5U9G6bJtEATsDpGnAVFXeLfXrdTQJFPqMbb4A77ZoynSxlND8kkPzAI
on6GeAw8F1hgWnQ8ugnA8QjiOLJty8reeXTc8iXxzEdVYqjmsIMB2XlPfGOwV3hVdWMWZsTgooa+
ixsETKxJaHPgnwE22IjG5xqnvU+oqRcDcX2dVtN27GsG1Koa1qFRykMnp6NJbnYVOy2aIlbhc1oR
Ch5HrJg4kJaFIQv9yGRw1PK9ZsnJr1m+CagmC34kXk+14R1SzfFcQBlYMcfT4INKvWLntiiA9nFM
7Ze01VDrcq5c2oIXFANT2gQZaqu7mBmy6qOEZIBYazE3xM0DeG9kAsJkAV9I1hYzAWly8vtsMQR5
ifyxHYFlptfAJEznvdPFjyCvvc5sjhlfRvuqqx/Zaby7csY7PWfmOnGKM6B7ckHDtGkzrIZz4VkQ
3jEWhcTBpTumtOugDbmBcTfazXeZBVd2Izhqhb7oecBdmI630m/zq1vSJkobCJs01tY0R34OYf5R
huJWCdAycvY5hNP8ZIRAREl8WFtW/AhXLflOAjBQz+eO75Hv/42WvkZpzD+JwD31CnxpL8d9HtkF
KZL64HA1oZ2Deg5H/0gvfU5Y91AGL/76VqJtim82q6QeZ4fXYAduLNTMGtKMXivTxo1nUMiUW5qV
wzy8gim7oxv7o/HJR9Uj28PFGtVPkXvQbvUyQydCBOQmkCsKlm2aRlyqFF3V1ttu8g9UbMDbtTgS
mzjYkri81wrzOrT4U6XE81wb9R3SNBRB6s8E30gezLPvmZ9FR8Yxj4ZbTJzBcSdQwpjbiErCWYWe
gw3IY8OBz2LUXcZ4GMMNDd1yrwS1PhgeBL0H3NMqc7hVhvqIB/2q3QgiZIwnIBm7f1XWvbmeePKj
+RkI2itJ5wt5g3wDVO7JmDHF9j5a4lxOziEXPpuLMJZHw+muOnb32lJfQVfwHHp1e5SqpbNKWM/R
4r/C2Ik2pON/iJSUdxjQtT1u5X8m5yMPW85ewfUjLhp2RBDD7O5U0/xUOn7jnP0aLC7qc5kjTcNe
T2mRsVF9D7ECus5RT/iEB6hL+H8WuAHJd1Gm3JtvTEvhJqmzjg6Snv7xzCuvSRwZeF6o0VTskY8R
8vOpJt+0If5FcXXKRsPT7YQJW1yRy+603X2ZU/yEA5YWis7bpq47b3MdiW1AGmiNEXfr+97RT+z4
vrRN9yThPu3J48DrD9g6FriB6clMgz27ggbDeccQY01vAIz/iQ5GkSiPUxMZ+xn2+4G4kbsWs0JF
Qoq0++WMhx16ChOPqHDpdixRnV+zb5BCHPdFY5hnnG6TjesHnxXK1a0vjJcC/80mHcRvR3ocq0/2
1OEavgUS/4OdA3ycJ/u9VQg1+GOnt1Ylr2DCUADT3AWyD/9PkkaowuQc4nzc8NtiH1TETtgHc26l
Puq6GoNmlZVO+RfhMaLWhkXfrO4SMdln4Rd3Nfo939n2VLmDPPqskpnWaHMbWrwaXjd2r3acH6Yc
FlMcytPgSTq7lrrC5SO0RuGt+9aEAKKaLbtMahbB4rqT92S39TfdgvSXKV3dz1WNttLSqInxhVWz
KS+mNe7injqo0aE7bSAKvTIaBZtjcNxL5XfNBxepQ9Am1U+TdZoCezU+9MLD4WeX8s2aO5qzpDef
Ypzve2zFwQdnJr7ARg/F0yyMbA+LgP2WrvEAxdQTFC3BPjexM4BEEDMj/Cw7qCiQ/StdP6OjUWmH
JRF1Lrfx17t8ZpWW0y6TPj3yovXfUkAIdw2kICqAMSMYlvnAyNz8jFWHjJcmVvnpjsLapqP4GXJT
b+rUIvNbUaeaja794qowPQaDXf3pFHsrJRLP1FKaJ41EsmJ4nv/QDzBcjCxuKhYBkCIcbPw6U+6H
k1vehes+4Fv+TuMmnIByOnX1Q+HxYruEVMmACMWzpG1wsIn7qml6jrIyPXtsES6GI/0H/N1AX42S
EFxpihjjT5R+iZGthColrP0a5EVudcHNVnzZV5YzIoyxSkch9JSJK69ruj83s8hfhL0uhxOTILdV
2f8mnfSeioRxrB9GF9sPFcVlF884vshMJXDh0JnYCXVEtlCbKZ3liylAoWEUcxNuwSPENr0IuZFM
LYy5mENEXFFFUWmedW+xhNu5RUtzNj1Qdhh98gLxcNuyACuolUwlHTce+92dSd2fKlmH2WakgVAV
RB9tY8MqFdJ3rJHbjAfJqv/eWkpze2+ik7OqDn7uLbk5Q0GsyDvnTk8m/sZoKYU3xT/ZYL4obMfH
CjTtfEffsKRYq2A2mNsHsgGrvGIaYFScSXR2ottpqhk3jDP+UkeZA1clILErFdiqoIkZ3APcNNy9
p0TdmsJgOFXxvLWjbFzx/i758yL2BVDICC6RVCdTw1v92YAUGcmchDRq0zmN2ClwvhggxIp0NcmJ
9XsevERe0H1NU8FtJea2N6tlJ1zHp6maX1ti/cSOj4UfoNdHAbrgrD8K+lpxW9d3pZ+/6cj1j2Gg
go8uEsw5NkGBe2pt8dih+XIECxX/yoZYo0zbkJ23To9QBJkaoPxQ0OiUBokR+QuuEkOnY2FaHbLV
0NDu16jwp3G69nHEK0zpEV2/a9GM+cGEK9Z9ZSAxocJOJcxor86Hcl8EEqBgh1/sqdWT4nJS36dg
4LjZtvmm6jiBoXsQ1ZzpBBjyMdn2LTWSRZMG+Aezu6B1rQ3okr1WEQxWRS6YTT9lOZF1LX0XdK+G
F2+3MERl6dyZsQ1PMTeQ++NbZjN/DBWkR23JF0uZ2LFVqgxeuxSiYL4Dx2axvuPq27CO1hZpQOxa
Y8fLJGve8rhlym2QJsEPVJoZo1OkPYHrNXxKEP+dhkVJ60Lmtd1aE/ts0m8oHBdgpMjArike2ehM
z6MOO+yM7ndvBm8EbDBBBoxNLCC7hfwwEKBkI26zTQHYa7obqAsaudl+t6vhWBS412q/fqotdMqO
T4IHMm8OoofBSMx7ICdNVLeWeE5mG7ubPbA8jPhbA7oJSOtlDM8wDQJvCSNBM3daCuTZpjTE1NAH
1CHie2KYiuxnMDWbCPEBoQiYgI/PcNtVNcBAokvw6MNq13XZs47bGwCaifJdYq4hszNlErxECUQ9
9CG3DH8RbaYqw0U6DFwhbPxDjcE2gZOrgv1FYjU5RrO4ZUZPtAHfV5MRhUub8rsUmj4gz3ssOGfB
A5+LzKXsORn4ltlls/QgLUup5LtjOl77VfXHVk9slMVLVdOeoKypvw1D9pVm2T+MTNtOuNyesH5j
Jo272WrXUI4LPFqmpC23mmtCZmib85cV6yQADGvNkBMqh3lgTIlKMTPU/lPKaGxvgyTHlRg0WHe3
ON6mJ8griLi1zO07FBMakjhhqzc36WiS8u02wBmFT7y5n81cg5HJzOEd211D2BfYZIJbKRkwCxZ8
wZNAUjiQ0+wGZ8HOJnZr+M7Wfc3BVQv1ZKrOuxdO/DtK+VKN7T1DjMOL13aw6/CKtirc61WQwYz1
f9uYdUfv2dkXgQOcPW32Kgt/WFeGyM/mZC83NEyw0TIo2g3LigzZZT3Dx746tTO+BlyEjgABcHK1
TNeolwhJRWh8F2ZPSkCSpduPFtkwwsslcDZWmUdCGhGtR3REo0CNBrXwA1UlbIQ89rb0YOmbq9k5
kqtNNh1UwxURASoaY5yneCvjd0DD2Ze06PHGW2kS0cXl4eM+WOUJBr84wL3heOSbE1llj1ZWQFYo
a/uTfVhKPVzHLx7S2idDG6CZU3Lwo9gwhBlVBv80ssKVw1p/x30tAV6dl3eSv8Avt0Hx5+nG21M3
Pe+oV4r+UulOP0MYRPdixK2ROXQTsxd39n7tk99BGqESnIUVT9vgBluZRtldjBvwoyXE8oCoUz85
g2jXtsrZ8nqlV1Blgl1u2Anm6xffmik9RHTUO582ecDDytUPRV41z5MKipvPIhA/xEAcymnL9DHk
iHnjE9Q3U8bLO6hBUKhTw9lVysLRVJo5bQ+hxwunSrhZ1O0MKr7LhHWb3RZvWkVfsLXKLcAKczvX
/UYsZM/cCqwTuAuKiscZAH/uGOyNNJRulTanmZDBqusMjqLMV9jVYDc6PYanqhtsRnkdnX3+iHDn
mF7DIYh2DvzYVVvEH2VfwWZZYOxRvvDVl0HK7cZsrVKYRUVnemevhu0WDwjKSVx2eyn8O0H4BjkR
OX8WCRNGIV+GiubUhGWczPoOzzECUKd7MlISv3iMPlq5ik4ChZCY9Az5WTIGK3/kkPMMrgGABhe0
OW6LQVXH2gWAIRdiXy7sgfIYbN76/1HSzfx/Jh7/jVNGD4D0aeKL0jfoFFTHJdRFxXHJJdlY6I0s
S2NSJTMPAatula8ht0OJncqGfoO4QhtuH7piCjAzDOzkPDaaFL3jHA8r2tm9marvILaDZ8rgis9i
WVwVSzWHN6bfUzE9+w37w654TfIhI83S8udxjCVmqX8KExkATSYiB8v9OlcGKGGDh8PzsnuO8Xft
NqdkJubrTwq5uOkxsVv5k+sXr3NekTKPo3aLl3K4BBmAYK/joRROuxetMtZBivWT8Uu9WFb3OkT0
laI2rEch3ritd7wcRRqdspKwAwvKND8KI2Rj3jFY7xnQs2vgLySuBr0iaUt/16UWYOCs1xcQDeO6
Mzi3eTCrzxzLPe2zHA6Dlf/aZQRPdhoeQqJ0+Fm7rzBEWspnO7gHThk/UExcb/oxeU4KOGKsl6AW
LlHdgRnnoOwh3Js1v7ofL778ckQOd71+H8F8WCvFzyoM9kCMIezGS8EydbLuMco8zUFLSY2e9Z4C
5mDVy/avLIzfwoFh43rwOaOY7xp3IK5ZWXgO/Ykare6Ue9zjvRwKTDJYX7gmEHqz/LOOiQtqc7LW
VTi/DaODVa5+ZrEDgcSO/vVI30DQc0rXh966OkmLZAbWd+vXxrHsXGNnGcazH+KfHXx2l6Nc8MqW
FW/noLpGnrNAnlM6LCx6GHoOwRZ/qmNBJx5V/+vSZQlkkUynG5DVjBsmR3OwXkJ2V2z3htdwzJ+p
hXL43FgMO2n1L5+buzpE9/L97AEriGbopMSTEt5930yUuI3MWTZ2OorHBvqDcKZ2nvgSdlAfJnzj
JLfVTyFKAO5CuODbildwgXov/GYgZoVHfAioAKwjgv1ViGjF24Kp2qNq3kOWwtNM2rTU4rP1Yqam
kTKu9F8aSlz7uN1O2CBhFofgOYRjXB27vLUJKf/Cd8HjSUT0BdBsk+JPfar/jCmEN8qSHUOPFcDY
nI5umUZH7UX/sq4HplZ2cEPBfz6URg/WO7QThv5hOLQ1VKt8RsZScZac+2xKDnGHLgyIFJhGWHXQ
PuBMrlvT4yMQRXAguH8KonBcASS2OIi1j/Mrf3fqloqEurb2rPsEej1R11zfz5FTXL3W+5k1z0De
y4VXECAD1//8lHkKr+57HNb3qrHMy6RylztUzd3HrvBJrwy3x2uoO/3J7YjwuGs5v6QVvM8IqCQB
dJbr5VAPW3wi04mqeeygzMf006bBPVMm6jrTKtlEIVliCe+Uor7uiro0N1OxlKYkZB3ixUKrmuCt
mqLFWomiS3g7uroxA5Am0EDEyH3D75de27jq75Ohyy6DHT/5Hh9Ghq3m6Jv1Rz8UHStXD9UuVNl6
iIPsVriyxrZNNz1xa/OrVjTUWK7lPsTe+GEUPf6Pml1U3R46Thm2s/zEMOBo7eBRjqSnNm1pIqw5
wcCM3iPVciOe92nESyZrh5qBXLn3waDIFFE3ezANw3p1aQ0/uPgEVnlc/Q7DwpgtHO/YB/lPSRXE
GhrwQ0XEP9XBt8N2ast1i3M6l6jH6YRdJvPXrq3/sFni+rQ13O4+qy95ik06GIGTIazpcilTWuaa
ceqtNT4ThdI645mpQdgBbzKWsPK8cSoOVjHlr5YcDij6EeCTPn9QhuV+MFOXm77W08Eim/pgj82/
tsKiG9R1vdcyYpGoKh9kIC0EHRdWMyVKZaS2WnND/WY8aVbO6P5ONc3jMd+8bSyNd+3F8dGV7pfN
HhMogD8fPb672xHzxGZ0gy+6qn7aKKZvxUOt9HBDobJVr65O5CV3/GHrdMv9uiELqiM5nGTrx5+k
77ZW1GK/D2a9GXQ17MNs+lbsoAibRfUxaArvxsbhDL2UtifPCPddiHTVuErgNZ+8c5YaxsqWDPly
iL79zsHM6wzvWMQfnNr3DjUP155PzAP4VYhTGCmsQJjHcZF+973/jQLNrmSivydo2vLqCYcdkeG/
BwhdN1bv7TE2aghgnQr/lK2Gq+s1eFeGod1wu3bXtHX3XH96BVdgoPsmZ4cRE27YDZN/ka3gEXfp
XIhxkDGnGoVLNo+GkX4T8yOCT0cyqQqLrLJlC3CY8wkg6EFS7Eow/yyt8aEwnLcgKN30aASuWNq0
B9nd8yW4BVOwT/AkUQgHK2lST3a+MI+NfVYkF9tQz2YpbyJ1y01EjdwQQ0MXFmdOVxo3xXt7lY9A
iGHaj8P8iKSInI9tU8WvFnUqblHyYrPJPfi4Vx0w+UvQABZ5o9AQphiOgAugIQzYhjR5/7gQLCp4
6iDGIjRoETyms/r0Z+skF9TxjIxQ8+BnLU24hfj1Ux5FGAbrMoOKDV3Xnc1tlPT3ThV/ipSkldLP
XOnYihXjC7VUhzFnEYcpjGO43M40y0pgsbh/7ZPjmNu0VO9B1379z57BJUf+rO8StpoREFNebMyd
6qub3AZDh0cMEz6dE5jXnl0VVA2f0kxpXv2svMxY1jf4rdEeceKtF0vsTzGGDByqPzsua86IF+wK
owhWQ+4s+6avCCgXGAY/kSEp124myLVOck/v+K2lP7oHhI8gYK6qqh33Xj9ghJDset/ZBf/TbnrI
Y+5z89x9EMDel608VUH6Uej+2SryQ8rSwoM/ByQoerWIyaaCoTbPvWNuhseh91+tKgeVbAID6ocM
HkaajFsXz+6B1y+XCC4AK2FOxr0owweM7bfZ6X4mCugORNsSOstGzvDuuTE9yedKnhGE/b2jc7Fy
JOskiMn/IDtDEyQKtrcb21w5gM3XbJ72+FzEZnLiektSOdkNcfVIIo5/Kf720vyFhq5wh4OKX3Dm
RlvdRyXhDJqkoO+nJMHKhAjdRBn5hrIcGgPayf2JQOe8cUKfMW7dsGcqwLDuJ0qkefEhIedy/HVR
6u2sqsimUdLkodCZKIN+7x3mzPqI+/nd6SGh9DhDDM/4c3Mf8dKt/plVFG4RUuHAdvxNDDHBJ471
Q6ejfzqJnrvcY00evJl0Ca8XtpwMlzcIT9rKpjs6GXBlBFjNNtJkj4mQR6Z/JslnFD+EIvLN1DMW
p2J4yhOWy/wFn8CjGTwh5t6k4FpPzCDcCF6jSJPK019RTLCbQDQ/e4h1dOAWvDZVczbt7qdqPXdF
8vGf0RERcOrkeYx5M9vdYu+MoYBN3ZsjpnTnOCOcT8bODVRxPCiErhTKEFGE5A7DewH1histncgP
5TQSR8ixnAjbYm01LD9Oaj8RpwWQ3ey6bLk4O2Wzj2ME1bCyne3EmumRbC2ciyB7NwkvRn6JUiPm
teHot1LYV2E7O8fVFWGx/kYM9i5umLlgPNPN57DBrDl1EmGT1wwLyjUm4h1l6x29rt4Gbc/cY8I/
a69YNJ4kuVKyHu/KcraZ4Z+EY3FhrQc0ZQ455S12uWpka2iZN/ad12k2Hruu2Fpcx8in8/ONL0YI
Z6QPeZlxGn+SMegf7YklI0Zh9jZdwC/fGVvPYAEoWgvUochI2Bb6JEV1nQaEUns81xL4yVC8kOR7
crt8kxp2BcRV42GFzGHN4YHOwG4TOWlzbkTyGJYWFr965D3PXVh088WvCrkeUn3hdYaPsSTWNqhr
x33A8CDOeAsFKonmr1rDEPONcDc0AA7ytLqPzfhRB9YDu0CEaixOOXq/PahHmha2Ht7NldX1T2Hi
/+Sd5ANKf6ld/I2b9iMHrtAoeU/W6NYEvDwCEPVOQHmuQY5MU96m+V3lhCrLlRlHQrH2RUo/RXA2
YVvwHb06CqN2liVXksaLcZCVy5SZdz6T7Z4y7M0A/3zrkXFrZv/mUmtJy9dWhcbTnAh/r9yGr3z5
U3U+nbMB5qjZZE9tTWep7HNekKKPGUTCeNhnefLPnQESdsETF7U31/VeTHf6I6myo8XbWuMAmdfz
CKLQDMt3Wba42bT+CWyn+Zq9mGscqEV+mWif1UIeJOzyTS3ZerRVpK6IqfIoh/4VLNyuz/B0NIJH
1TKjm2Qu571Wwy1P8ucekd2pCTP0g1rSWO6FHsho07H9BdISnCPZPHpGxspcxkeNHryuvIAqeuVd
+d0AQ5b6x4poAEjGP29iqwfyV2/rxvszyZ2QVHpMHP7H9vjmjODXcSMdcKLsy97cUxz7bRoOoYns
h2fjMo4zBCw+uxwhci3L4KEzVXpIW7XVtdwbBKyIMr3Mbvha1/o7jgKf0sD0xR3sqysqaBJJd2ea
Bf2B7XTGb/ovxiiHx8GC41ZXW0v0L9OcfkM9vIUkFpZeG4Q96Z0Bhdxn9TRwg01eYwYZ3DLxNSN6
MEVoI4XVvfEA0t3gD1dtlsxwk7pXrUNTCqcvPSqfCdIJBn91TMvxWtPf6xcdupnZP5ouO5ww7T4F
OO01I8HnKJ1/XgC9N4CjfA6JzjkmXsBsrk6dmVPXxXdqVdvJ29xSi801catM31/BGxuQn0pMX1QL
RFwWG8Dtzclwsc61BTHo2I0QKRQLkfFqtwarsTj44MPPVyb+5xgDvOdX9z1XB4wcI5XA2Cc8WAq+
ZcBcc6t3MAX06RFtKiqDV4Oy7pI+fWkROSl+ABoGuOMB3P9axjHQUAsybnGK9PgVStoUHde8n7rh
rCx5P3YsPVR7AHz+u0ihNIO1uE2c8joYyTZv+iMXmY0Q2XfE7ZcPvTBIheMOCSwqNMBjcKGlWQp9
ITr25kiFiW6eolFAvx9wTnT1JZmCn7SMuSVJgrfBeyxZUMvpyfMpwLOG4BD5yZ5vyHgbAzM5uFoa
66iJwzWQze95XLx9dlzvcj6MHQgeZxUgpa9Flud4fSGXTV67q9MOZxQX4GHGhpcUd2bpv4Wi3jVw
JBhDuPwyiW5Abm9kxx+1DueNjVt5i2ljF7XFa52VLzmd0+s0KF58E3nWKdVJBBCO6uQNyxM2qsiB
m4DgldbzbgpLiDlUn9hTsSOgXG0rWHZgdK6YRb8ap1yPE/Wi/mRcZMXDl/T9FTgdmo/n8beLsTgL
IgdB1tH7AJEfGMYtRGBue8zIWV2dgQVn69B35LnOo7M9OqiQ2bwnIfxVttgh8F5RAeFnv1GQbvtR
vlm52LBRDdcDJrLVRCsUCd8u2XlavJDbx+FU8Hm2/iUV9qECMIRzPjnZdaHuooB2NGcCA2LkHSAN
/ueGB/wEZRUi1rzzymDjAev1Yn6BLmcpkuXd2xBl23DKeI+5FNCXPmdV5jQPnMR0WywF3A1Ris3Q
y7OEqLNypQAdVPuMkwtimmBHVv4mI0Ryv/lIY3UkHHeWTg/M3KdYqcXYixeKAqvAdFPQqbjZYiqx
J4fV40r6Ewdn+jWo+UVNHdESLkKrZOk8CIV1Dg1BitR/prv2ODeeOk7AodsxfJ8xxwCf7sIdHgos
ri21EEjNmzTOT34j/qUNr/MiPLaF8ZaVtaSpEBttuuBjusTnxwRZPfbuzQ2YtGEiB279CMTmGBju
O/7cM3vZBw83xLro5xfReBMMquRZQPgouNUS3zyh8uESEB7brqLcjPhdZKE8AK/9M9gl0syTcSdE
cLRbp96ItkcKV8eEvX4+USuhAgaxOHNwltf+GdfT1a7EX2BZN7ssv9uZ1HZIsDDPG3s9GO6Bl9nF
rphr8uF5DkNxmP+/3ANwmqvuC58CbZf+hIWVfxVaLll5Ol/ray2X/hfsrIhJ5oaOiYc6K0jR538h
Q9KQIM40ZD+LKHnqffcDoA0O2D56HBJ1HhR3s6DTL37T7lA+H2P8fFvdsh/D9/rLN4Z9L5BYV8qT
KLIXUyQsGjzuklaigSDSATt1sbn35wqmNP4YQ2IUYvtdrKhUO8x9dvEq+pwDVEeP+bNHC2ZyCB9n
YO20uPBGaPnC8Hc8zIn/h+f0tZLpJTScU8PaggseXiCrYiiEFogpoo1fqx4H9DRQ3QvGA7VaE5jB
9M0mKkAcFOJAlfmPzCK2qSnLwoFrKfZRmzDmhp0iBJXiEgjxkPvTd+RUV5oV/iq2d8ys8SbG6m2B
YBehc4e7Cct3kf/ClahWExkzt7CeEr+mhbkLKDlZjNFAuNoBbisXvfPYlxeROBdBEcRcMCI6CZbW
uD5WCV3Ak+6fuGo/DL441JX3ENk5fDhuESkQhyHBoJryXy2jkcpSn1oMHatvHXjH1FKPTtqfPIhk
e5rdmBDn5CsSJT9CLM/4GY+mTQpVR069HqEpr0dgV2kwVT86YKBTAokbweKMwae/U4L2l8ztv0XN
FjZaIIV1Xsl9oFOMs7o7syf5G/viDfIVOYuy97mtqJNsXO8/0s5kR24kW9OvUsj1JZpmJM3Ii65e
hM8e8yzFhsjQwHme+fT9UdVAK1yBCGT3UqUs0Ukazc75zz9ga2RfYVzuruxo+qnTxj/PtL2zk+YB
oT+28gkBC4DpxpFxbLgCsSQYz6Bcaqfx6EQkYIbeuQ2W3eYSxJf0ggifwDNjHh9a0V4DhLPbNPHe
NgpMOo32pwmPqfWTLZ4ee6CJJwzE67PYgKFHD/M1KswruZj5i2XcEod6M1vWSwMFtQuR7UIdDJzm
xjDaR4Zz16UyLjq9ZA0QvFh3zStOrT+q1obCZPcEVqPHx7RlzzqYVqbh3ZuuP26JcOZwjewrn3ms
SOufwoSR65E7fjaU1bVnTuhj4IQ6LjBAHqeXXbxYrWOgn0XHoclfe8d1V9IsvQOykhpaVMiR56x4
20/QUrZDZ//o3Czdqq7wt3i33qaZqqHnoqELEBvS+4OLR/i1r5CPknHstzj3VWy+urzrw/oR9iBu
DkNQkFFSOBBUwWCYMawH22HpsgMQaTDvAHtzuHN4F1vw3rdjKnZ+5uFYSzS3leVHjbjeEwaKAgKO
GFms2UFXo2q/d4lKNi0DpC2DYzyW8HPbVaYPa0djuY+TOyc15kDlL1BsOZPs664M7ws/v2qIZG4t
a2fN5pbAhHqdeCP2CuY3abGTh4P5PRFMUXTvYebY1Tva0+tmMRw39IHsy5nxCfrhIQ52uoFCEopo
M8oWbwKUlxsTvuQKq89h1UcoarLZD7aDg9BE8p2VAYGMUx3vwfofoyYhZ3KMt70pt4AwXwrPOTeD
dN1Mw9OckCZaiFsZZI+enH5wsD560/SaJBJqaG87u9nCjVngCdr59kUfphvX+bX/5vkGlU4HPxYK
jt9TuMblA58XdUjbonlyEQh15zoocVKuUN8k+FxI+TXOcbuD3HOFLn2bZj71HSlcYZJfJI7+mpvJ
vSvN8Ajfn6ovD2/SxLpmJnHb2rhDclhtWg7Xs9k1tulo7/y2eDFaKlIZ/gyVc5mENidjv5vz7GJM
TCxqEK5gAqD/7lPy+NDyiYKqz0pvoS+vSYA6ENZxZ/YeLCr5o7E49ccU2srCHRAqPUqhv/jTsB9E
ce2kfcnByvTUJMs3y7J2jyvLuqggUjtoZJO6ffD8+ho26A5fMos5VsKUMMEUJwT2WrnwYG9E1e0S
mC5FbN6YLY5Dsj3vwuJvo6lunNGBy4l2jmhOMgIhEQ/ZBaDzTzKz1r0fXwwt3jFaBfd1I8ozPZtf
/Yok8CUQFHT1Swppdh7Vlz4W5XXPt41mGSiJ5pSSHJk2WjMSFVIB+CmZG4BlaOdFQlbmDjbEAR56
GX5vCHFcRXaZrHRSXc8g3XDTOKLYq851Zu26sH6dOgX5UQmcprLSAWWgnwuw3eA0Gle9lA8hoJws
ww0bSLhrFd7XxB04DOkYXugbiN7+ejBR6SJcwFK+Sq1V2hEE0cV+A39mSgGTkQm53nxMTeVAIKu3
9EiY7IJB+m74qqpyx4h+xmGs6i+nqb+Cpm6Qn0qLIT3XXpSHT2Zsm1uvx1e17OStyUjw4Pgu/pa4
dzxUKjo3G+vVGK1zI5tI8s2xqMgnNuOwxJJMZzUzG3ikU31BWQVgG64VEj81zVvHgEdnyR0Dvtep
Dn8QqRLD8mLniLE8cZHMn/XAyliTPsVFOR682r3G84SMdK6TyGkfVhPg9BDcdYmJswESWEpdsnlV
s4Q7470e+7g1+IVxnhv+IRpnpAaKXCMQXTxQwxuzHu9c2zt4LlFkbZGe+1T6q3pGnoYp3nM4AZ/U
vbxLcKBPi+nF9efrqJMv8J33GTqmMzIL49UkmvshMZ4NG5Da7nijxPhib6NQNfqB/2oysoJbjm9q
0C6prBh4wcfr9jU2lBuEupz8COMZPkArrQoCNVNBUsjgv+pYKjI5F8GWQgo2+5jw1Vp+hadMNkog
L2Hub3EVKVbF4iCOFmukN2sYjNRts+4L+37CNWNdGyQQQap2IXzCsi/v6YcxsuDRNaNaLNVVsBtL
9Yhd7QusCHpP9QXl9Kst8h/uHCBg5T+vqNyt+iuDWQBMIlD90rvr0+BlziCrdETdqWUpF377QADF
owfSSpYS+VGNxt0eCcc6mTGHqseSNAbb3/ZGC5To/axcBnRTCNfCo390G6DPhtFj4CYXWDS2qKMZ
o1i8Imm2I9KL9uiP5MA3wAx97jIMLoejbpgVWlbKGV//gHYDN6fn7Jo7mqFSj0ioq3bAWh5v9oGs
JdeobvORs24MRbwmkGJdmRWZr36MMsopIUvB7dzggrVJ6+JJWR0oqq42g5q+m03/PGbjcJbjs0kJ
upAIany5K5PNALKKWEHTMCGKCSADq9hZyfhTWBYGGcSdRNiVy0m9BhPC+Xikh+56H96QG5GoQYDZ
aizhkcxm+mKE5qHxMXvGP2fK26ehC7Fp7PMdwPR14ZhXtt1SkJrTtWNrIP8C7FcRDAHEf+kPEvAQ
ZQj4M61Rd2NXFrBE3LF0iCCM2+F5iiz07D0jPKs1XlTNIBFHxjUoz66SuBB42THHwhXdrUceYW4f
q948Eh++yar5kvbgsc9DZvucmBC1551EBACH9TavHFznG6wyAxRfc2r/LEd5RAAwgUvMl0ztMA3S
zlmc62cI17BlQu9LEOSXM9Au0RSQgEx9Ubl1sMMt/8WiiplEFq9Uaz6KAualQGboQp0k6yY44s2y
H2f/OSkaEC+CM7QAPXWPHa6cZ93gB2vLa9ZY06HTSgjU8ytyR9otRdh3BGATOyotupEFm6HQu1qj
OnVbAm7rVN2H0E8ZNvJ7wGTPZvx4cDsAhQdHrXmFzKVr0N6mN588u/rmxFN/50ck/5addwnhEDNI
fK+V+RVB+3bqxr2r6DVbwz96lYWPMRMZ/E1jGA3gX/V8XpCpAZWJEC9nxuw36sq1D1/vzE2TH3np
3hlpT1BdN1wGjfVTt96W3Ks9GQ1XNvOYNkOM3DELHfqC4O+OrI5czE+k7Fo8aPFdJM293fXjhS2R
4ramUZ7VarIemqh4amuekNO79BmYLVA8VSs6/FtVA+onOOc6uvtOHPfXGZ8dlPyS+Se0LpN1LVt2
onBI8MJqnBtcsA8eSU+eRt8uOvdHkDHZ92diQjHKNxz/eTT6m4hgIvBTSBpjdSCw+h5wL1xXqbiw
3OQZQi407al4cStxzz9m4XHY/B0TkxFIUieIhDgfODEiNd3YDqPdSs8RLvXZs/T6HxYWnCglR4xK
rcUIJne+YY2Msik7bythHFsH2geUuWoziuTVDOmKJokHQ8z0GrpgcggmAPNygGsdDA2DJjd9rrP4
i5bRcGejq9w2XuTvmwqik8759GQOyhxMODXKgezWhR52kYFF7MOBM9co82cc8m+wh7keogSUKaqm
nSkDj16xdff1bLcvRgelcEHThW4q2lszPQ8aHkgj8D3FOvkblTqq/AiDhcizAiIYumaDo7SBj0gp
dnWDqc8Ui0M34O5RIF69Auosto3FrzXijvsaoS8qgoAuAgYEW/gtWJJPefV3aPsh7B7zEYTbusRe
otrZpJmOGLDND20pDOaiFsLzIhNyn06OxSicpMwD+SfZk4hb8MhZvzYo07BwcY54mPm098OwCaFi
f8GNWp5jnTfttdfWX0pnaG5r3v0dwaUdeZqiurf7Od/1DkG18dCgJ/Piqxj4Cq80EgdgN9zbjJ6v
sz4vCTlyGamirqabxiSX9SkMdHw5VK+sv+4KKsp0Iv3N85ps39NK88T0E6Kh7s7tup/48n4bsJTZ
9bYKD35MJ8nQxTjK2SguCRbzN7nV7nxn+kG0OnyBuHu2KotYVXoj0sDDZ5QNqElLJNEzruSkg4JF
V0762OHXCTk7R0lZP5SgK+hnMHPsscfb1BpZSoHzi4jYt6J2naTWl7SZil3bOcGKwIwdvq/MAkdb
LBzFSq9b1Vj5SkXBd9ImmyOEC2K0bBPQTno+TJfOru/6iurGDZHihWluXdjIuje+xN1MOH57SJzc
vCPMvFy7usH9mZHMUxF6M3AqGcEDaTCU9pzUdRnPd0acYB6WFk8mxj5nKlMeoJuigSOxqQbuC5/8
ebzuY+vBJwOMlDsAV4j8RCFaNXBJa0DjtYSDP1RMDeQpCHAOEKBdF99w0WY00/Qjh5fLuTD695zj
eGy00CraCMx4Tob8oitV/OggVIYs0lPxWMZ1klHUhJ0psK/IvuDhx3FvVufGhLMZNo8hslJiHyDZ
sRQy8HC60m+1M0CowBwT1LLzL8ecYzjJh3Y3TZRwaRIwIW1TfHo9cZBTjDFC0x17ATRSDYmP2Krf
iZ6B0lwbsFLU/IKmDhOcPrrCNYBcIeG8+hZWIaNnzUeL0T7yHTOJdiUOC5cq7VAbu4+JGTlrDXN5
N/hg8L4xMpbLh2Gbzf1wpoOQpnS2JRW+IrXKLR9VYZ2biNk3Zd7cp032gnB1vsQG76lEwbSWs8bE
3sbLLBVm8mhFY7Ud3Ta6wZTP3Aw13hYlirJ9Cpi505GHLbGP6sF27FcHO+qNlth5WL3tf8dv0NsZ
Af77DTPaChuHK23jENQAqQEHAGqMOEJyovOou5T48JA/wjA4ojH+YmbNQzHND9oqHpPK6XdGnVWg
t3FHziddv50rDxSCSI4gGe+a2qzWobKupO7FlehMcpAigQbeIAatKdKDUetkbzbUgB5JCyjAKRA7
PXFyZQMuiJClY+iP9bCDVeOvJNOcDfse86KasiLxcXoKwwm77e4ugzbikmeQBXC2VRwZkOw59uBB
ZWTXKvwfwvIhCBzcuAW1MAL57raxnDsO7WRDSlAOP7u65vcu4kwqinm4K8t0n2LfuLLi+GD6+UQh
xGDPx8r73MU+bdU6WNB4JdiJUiaUKAGfbW/ZvbVxzNbnj/1thlHWJrMWq+0uJdZGdc+gp9PlEBfz
PirSflVG/sPYuATGmiSATAuVfo7bZbNhRJhXqP3rmFhjTk53zSHXot5r+T47Ymg3kHsWA57YeB45
0ajiRXExWTXzTgj7FE7EaM3lHX6p9bnZoz1BVn5PMC89cS3sM6AP4voyC+dBjYSYgothW8cWpOi3
Ib2NJBrCMGWgWx97TMZWXtj+wKW32BdVkK8qP/4mmr7aG54h8WZz2ytp2eaqlTnh3050bwWYtAU+
+anKLfqXVBtfETU65/g8JXuDWRUJZRICkBtlGJ8OAMuQJflzZ8TQMV0DlR6bS10E+lFM1DEZft5j
ouYVcPMSHVtUF3PYk0oZ457gVIw62Z3JnaNkHpv7CCbwF61qQYy9ibg+z6cLC9elNdtjuik8nJOH
eJaPiFPsV+B9/QVj4Z8l/cieqiw6oF8wD6LHkwOmcXXdRgQ24W6Oq1EmIYSi8kYiAvWz/xoP9EM7
jDH0RU8V+g2ToL6CdSoRAeRVTSSAm1g0nIrFpwLHf2EmKB6Uj7aO6lWHPSoCmmq4OeLZyjGshkPu
X3ZezxQgMSz44IEiOKzXxiGZo+aS+aTH3MNz8fTpPEUktA0MFyth3dOWDN8FppO3bpDy0iVmDDS3
McZzXaO+uHXLFHCw2r9LN56YaNfJ09gD7Ydm294aRaKO1VzbMKM0yt949B0afpMJY5tbNOGxTOuj
NqbvMrLFgZipFuuzifS9BksqdOLF8K2ocU0qGcWjRGmJgSMhXt94zQhryfLqL33m8q9bAgcI4rQR
wRoltZ/VZAM1K2Zytr2AaCGpec1SQBAMQdmDxfJKYn54kVW00g4WJVdupH6in3O3YWkTH2Aq+gZX
0iHWDD7hOZDYRTURxFh0KWrP9TAbzqYKox/dWP5wkN8eQstFTNn2/a1ojEsAtu42MkGHVM7sCm+Z
bGsllLNIzL6VE44OYe4xfvEYB/mEBa28qh+/zkVgPbPgcNB0gnlnouDagyEFez6iPti2JtEelMHU
8HhQbxlS1xsxpM4WbxN/X2aB2tpYnMCZtMBgE78Bfh2dLxMM868oRrJLJDl0vYZX4IKCduGQDm50
aGu8O1UdRft6JBaCbT5YDMKxFf7iJrVx3pO9eju0JcMEvOpwM2FLwdyLqxEBFo7lDWCewvdVTruB
Uf6tY1TqymcFXTmgk6sOmx1e9HDel11/Xjo6fGVYDgWtgjSYds10PXdcGMgpNY+t7kmAm00L4yso
ZkuyLxhsUczsWkVH++ymc37TFIrme3KoPl10Jq1y6LILspQwSFSHMWzw9ZuC4BuSy+gwWMHjSKDz
QZHhe9eEDv+HmbYJqi6P0JwIFZR6vDCGgEqvH8E20iILdywB8C4nEJQ6DWipjCexcPOH88yu6utF
zoulG4I9TZug4VBfM+Ql4EnqOtwkeiZKq6kTqAQeSgzfDpzzklXIXms447GbUqpaXJOPsRv1l10r
bxVaztU8yJL2FymEwHyYKgQZ82hKe+NIiEWhbTLuA99F7twi6KgsjYt8Rw7vSlhZf463U3TmU//D
pnRaZld5Bit3QEjjl5NkTRmuOldmL88x9eQ4CUxq/SxLcVUIzYCupzXHioyTWZhXOMnj8W9AlT8X
5N6vOgv3dBPEklI2tp+ZePo3shURiE+L5scHLCEi105WDZUU0xMY0tAWOnNfI17u132KjvWMLBLl
7uhKbWKyYBvwiTZk68I9wz2x4WuLIVacoT/3LjQHOmGLGGU058WUwk4fEZ5WqBsdnGRxSMqTvarQ
DXAoFka7o4wYt/9FBmJbDLjVQ87NMBmai8cKMvmIZ12ByfG6j5sftZE/N85wGZXsEXNCjklOMjSx
lok4EjPOnhHqvgK+n2V/+9e//sf/+p/fxv8OfhQ3RTqBOPwr77KbIsrb5t9/OX/9q/zP/3r4/u+/
lLa1x0zY1Y40lelK7fL33/6+i9iC//2X+C8WiDPAO45Z5jK5nJbImHNwEScHC4xJqP74auqdqwnT
wRTLs0xTSPPt1boebveQONExsEVIJomI3XwXWex5Z2KquqfaHMP7jy+53MDvN+gI21VCOpZk+uQ6
pnx7SUSvo00rGS3me5DAhr4n2YOC7poxV/AlHklZGAtNBFiJu/vHl7bfuTS23q6tbCmhXi/P/rdn
61gRtHOHKrAqwvYpjwyPTjMa4VR+fB0h3rkQ7HlJBI+lpWmdPFbMqVxNx54dZxJaVnlhR9BCSv3Y
2pBUOGNJprJLNi5WJPWwaF4GXNSvLTdwzz/+Ja71zi/R9LkSiarnuebJL+mmeQSZTkl7SIP5C1Fg
EIeQF2EEM2E7ZmNpWULrHxGEIbVk921uiyAv9E04A7njTlEjdoZ+CvhMz+xYq4ikreDY27mJDVvd
3C4ZDwjdqDMhEUIlpvUSlu+tkQrh3WjYNkN+TPisA995/ODHwXgbWjbMfNX4Jo41LaA0wcoMtYWe
8y9AhrA7LcY/pFo1NQbYba/wBftVIeINZ+9iK1IPyVwv57ak51tlIa6Sq4wv2twF8zSUeJH7DJrI
9faIWJgxDD2aqc3ROIkYr6qQgx8BieNY46EZW6Jro/Qh8yP9SrsUZOtepUhXm5HwN9Wm+f1AinO5
UkNu4GqSGtZyP14IacKZU8QPOXUeZiaB81Cz4e0kRVeGGq6fLnwmJREqYxfz7lbpV6CKidxEjZDk
fiSJpn7SjqsuC5sk0E0RRnh19ShWLjQLGFwrLjxGplQGaqux1pmuYz3ckb0OJ6OQ7fbjdaLfWSau
xR6gXHyaPLH8/W9fRs+WY+qkDfCrhOINDfbcynx9kYSjsU2STh04rfyzj68plrX3x06gOJAkFast
xMnnaKS227upcPeOgX54wj7roqlHua6g7q+YoI4rq8ZjuWKkvQ89DT2pAir/+Ee8tyVQ77MhCMt2
bXv5fn67caK8RiqADtM412rvEecj/3f6Po3/X24WrqUrpWlST9rLD/ntQp2JMhgOcno0i/SK2FyU
16Nt5xA1lXrppqphaeRVf1t1GOnBziw3ZqZ3H9/s6W7P1kv9z1YvHABQ9uG3v8Fuhew66YOp14n8
YTXx/OSnktLYnIZvjS7s9pOn+94r9gQ3zJEmQVTVyV3LYiwQbnrBEZBMo/HJNqn2seQHiT3Xqmt/
VjRM930jQ4SBTt5e4KIn5Prj235ncXsCLpRiI7bYfk7eMWmLADctaOc0ihG7ksBTTxH1aLozE9Li
Vvh8B5K5u4dM/+Mrv/vALR6AdiFj4BX29oFH0qQw9lWEWZEVQ+bERAbeoMIxwFuiU0XC0OzjK4rl
Zk4+Kt6xYymUiKbrqJN3LBfBuh9M3n4YYNrVuiVhuFMCbzC8IWUv/YOd4B5lYlS48tJkYvxVkGfd
Tj+bScAkKub66uOftHzGf/4i1zUtGBUkYJwcQUHrmDNQJxl0rq8VSWO9ru76ugGU6Dupjh9f7Z3y
gvv/v1c7WXEMfYzSluwYcUuDfNYp3zr3rAadAe42u7x1vHNixVxoVxwx/1+Xdk9uVMf4d+NVGx7Q
WuIokMthhRXjtENL3cETQZWcWiGRXEOnP/nO/nzE6A1t1wU3RewknJPte3Byv6qQa+5hPzW7rjG7
XQXjZtNIZX9yk+980lyL5WxKQVnhmkvt89tG5tWM0WfC0fb8IhNmpVli9uZ66fCU1pzN0N8jh/ym
fLoTdYgAZSrimZlgpjPxSZn159dFhaUdBUnS08I2T75rhdbLJbsuPuQ2cajgrI9macMRRfay6nta
rI9f7zuXo2a1oIdQmQN6LS/htxsHb6FVjBu9TzHEQnhmpbvM65+rOHChNs1i/48vp02LBsDlIXu2
PqmTUfaZvpkV/p4A2+gbk2LC0RoVsIGRLZTCXDTyIP/k5b6zjn6/pnvy8XRzwPg8C/1912XGizHb
4Y96RoC7mzEGmT55nvLPrUpxNQ+YknWkhDi5mjIi5WYjqaWxTgi8spDb7Mscu4Szzqsa6PlhP94Q
kcK0A32eqq7iPA+cJy/pUUk53QDlhsbZvskGKfyVcPLc3wl7SdEqq7K9xMArwUMsnAlBT2O7wy4x
q7R5aH2BBlmTeOOgQ9fJ9cfv7Z0dWGmpsOI2bRan653cFuh1hRRQGgdDyBCwCBsE8RjidBk49Ys3
kA25Eh3DHviOoPpwYwJ7wMkwjIeNYFiFvUIXPLdyJJ7+41/259b49oedHA1FbhNAITN332OHPaF+
5jjaewoD0TMRoJasUx4s8Rz4GqyKME+rT174O6vLpS8XmrZPWXRAbz+g2Qyzocay5ZBCnCtWplax
QW5ZFiEqwrTh58d3+6tmfXvu/H67UF/fXo4OvZZgfrT2jplvyWLGccvHgwsyXpkwL/CcGbHkCND3
1OCPctOMSzEgpY0gr9eZ/dOwmuSmVMT9roEeg3yfY0AGcyJmXRE5wYTw418s39lhIGosz4eSCdbw
yS/OuygpZq14QUOAe90IysdQNGHo7I9wHfcFM+M7E1cQ9xzdKAOJpGGof4YHQoIDpR1g+D9ipYWF
qYlQQGn9YjFoYTJOvjJ0f7gTKQrszkO5W2SmOpf9goYWqBa7TdJ0jjoWM5YhELHj7qHgzh/csPHk
9uPbfG8ZwmaUCtxBeNI7WQZOz0FleQVm8EWIb1QARDXhKebUATdIKCpGUsNjZNfym82sZPikJPN4
66ergjpE47VISSpPi0HtO2WKLVx0tHTZMVSw/PnGxuhB7MbQUeW5UdfKPmAG5OGDGztYbnrzlIyf
vOp3PgX9+684eQYEorqeZB56ZEeyHxETTlcBmVarnpCBT274z/2IG+WQhK4vAFw882Q/stwu7ZNR
ooauO4u+34iZ/45CMbIyaxthQe4I7xouOK2XLx3jAaVhlxEMBb0Y8xmW0pzUmBn1tmwvPl4KfzwG
fhoVBJ6CFMnUhidnnNE4PkrIwNiLFl8qcEnf+RoRqGqvMKPCJeWfX02zJ1Az0HKa1snnVc9F1+Yc
Jzx0wlts5nOreBFD4Rlff/bQl1/+Zpmxhu3lFGDW6WoKpbebDx8QEcZuj77K0RkhJ+qrOScT6sNl
pt4gaIuy0Uf5jBFlMxftJqI+BJoQ+RoUqPmn5SE/BmTR0rZSjkn98vbHWDU8jSiFtRjkhEogOKi2
5LI8z6lff/JC/9jBlit5NqoHx6TgVyfr2sLuYmwgNR3M0oLUNY4WUYoDG7xFccjAEuulj9/pn+Uo
V9Ra21gtspKEPikCxRjgsD0Z4dH2Y+y+GghKnQdUDQaeZ1QWHrC/kxrXBH+m19h1Y0+XiuKTX/HO
OubpCo40a/kdanksv5WGZAbWlkV++rHHS3KFEDbP8TVqmKhOVRx/gukt3+vJ0nI4HLAXACn2LHf5
Mb9dLBAhqZUsrYM2YqoMB380vW3dPND//HtxtKKXknyeCtT27YWg/1CfuHZ0zEH9bwag+v0EMfPS
JZbkk/3wnXXjaIpBHiFACBX620vZnR/NWeNKoKCmPANIcJ7tvlI76AjdbTfb+pNn+M71FCgwD8+W
LNXTPZERPxasiMmWY3x+6DTeAjXeAai8HHIgRdR90gO/cz3y+tjmlsKHfeG09GqlHRq4fx/GRidb
6Qhrg9ah3de+tVyUQcjHn8Ufpxzl1a+FKJfN37NOth9EfaMeIiaO1TiPa2Z5GL3pGg9qUt/WbR1h
/CVN0sLBWNeB3362ct47c1xH0i2x5/BL9MlWq4dGY2ghie6tAgWyXFcCK4ACauXGJ0fOPUZKjtGK
X+IwmcStst15zNUOEGYQNhhzhA4/mXR5URs++sCPH847XyuglFK4+Jum98fDif1ZQJnv02NgMjNf
F7qMYRbBWlp5mFx+siP++SY8E2jR/LWshecsf//b11rhwzBliTT2JXrK8QwccFwsf9QZTgjVg9nF
5Xkk0NpI0gFf+sHGr+mf3q1n0oqwSQrLESBRb3+ASQKHHigZ97Hdi+vUocoj2m261bmpP3mwYllW
b7cmpisSywRFZc0Wdbr9cyTCijWzY6lteab9jqC0GhbWEAVPtkrA3gyQeQuXxcX+AxdN0+sve50k
X1yPIcknd/5HoYlbNuwTTiJBo6nUyUfQhjYTBGwmjw0JDjv8GqdNU2fFfVMRQuD2BcrWIXwte9/8
7PR/58osMBc/FEtRzDsn25lpIfrt6jk4xNRcciMk9AGYMQpmY4B5/zmBWcjV4nZq873RDvOwqtA1
J9uhm4aX0E8jd+tNmQfjV0boM9uevz2rS5vWOA4wQSZvrkPJOAFUhy8fL5flFZ28QkpFgA53AXjY
H98ul4709zKFkUobGsxXhulnl7lJbBf+vcnWhlO8jhxlfPbAln/1t6sibPAWyA6MFpzUVb/GWL99
JTBoYfpCDzzmuN6eB2PCMLLv7OTgD13JBM0deHQ48Vgvba7TfQ6QtgQf2MalB5PA2qkJHPksGZHp
nU1hz0n8j57Kf36f4DAEquC5nIIxWB5NTRtiw064Z3pvYqGJ21qSbLqZoh2+wwuUvmr78TXFyaHx
n4vSJ1m8iwW8PjnoUclkehLpsC8JR0aBFkcbB575Po3K8mKA+rMtGCGsBs+5slwMZsKMfBkRxLQs
g8mM3DHUpVvKaeMZIfXuaHz/+Aee7KPL7wNqtSlsXOEtIP/bpQKmk6LAxg8igW+MYURvhzX2zBCS
cYaSdfbPiqxflwNAZkZjW3C6TvvGFKVrFSnT31PFps8KEcI6LXrnqcPr7JOd4xf0dLIeGdaAobNn
UiScnl+ZmOYm6zMyWSgf9rgFvpILUayNniDu0sTdf1zMf2BOEulWjunfdtM+1wNRZi4kt3M7ypt1
GZDS8vEDP9lWfj2BpdKlHKOh4/G/feBVSFzUFMrg6MkiGc4wSSQ5tw6R/s1O0yALG8coYmQKn1xr
+OeffKWn75s6yaQgdBdI0laMF95efmQFFZ3R8hHkvQPIXc0HAXC0EokzffK9vXcpUN2lWxFczDtZ
+m7Y07zjmYZ5QErQWKjrLbiyXLE59Z/c1elXttwVbAv2PJvt2jqd1eN12bkDWdv7EGPPYzNlmE5C
AN31bhzd5DOeFx+/xNPrLV8NkyAgZApBCgL99ilWYZO3+AEBQGAE/lyq/oezmCJVyncODjLNT3aR
0ye5XA4TB2h+iuOITv7t5YpejT5OlyS22DOyps5JDwoG9MEMK2fz8Z29eynuCnaNhuAhTiqNhNg2
p0LCeiz0iF/cFHXOoyQx2j3TTd9Mn3yjp2jZr6+BXovzglPeVubJncUDM1M6E2M/4mWab/q47Ep4
Fa3zzBjQXezMIEhtIV8G3zyo+ETagfzOj8SSJf0GxheIXw0jSefENDZu2vfrIoggLSypNxU0NW7w
GPICkYnkMyja2CX9vLGmSlHGhc7wMx3EIDapHduvOXM3dzvWPfzYf/ZQf310rBNGAWx7+pQug8tf
JVU96r2SFfyihjc5lsjmscwwPvnolpX3+6b361IsE21yNYRZy/v97RBug6QaldEbe5NU9k0Q9PF5
ARXozprLYovtcfJkk/b1z+4PvhPEXpbL0s7STerlc/ntog7a1GAwx+hYWU6xHkKrwHdP079rOVif
LJmTT+/XtSw2czojMijM04IQQ/DAmL05Qv3kI9/3ZX2Z28goWoQb97ljPXz86v7AJrg3ZrCsUTay
dz4Iv4+dZpCBOthu2yq8OxSpoKYBCZ5M3gRPN7IJorMxdb1ur9OErS2GaqdwbKjD6pMf82u4/9vb
XW5+GZIBGVDbuViyvX3Q/oTenFGEOswWcpOjmG0aLcvF/Y59b22KrLiKGm3kO5xpLA4XLM+rTVla
tbWlYOvHTV4GWXPWQ1DQr1429OLJaHvjxamHctz6fQTb0EIZab6KSANZe2URj3tkHMiTsjI5zLoK
nxKRcIKSI5NaV8bowoJ3ssXpBVMZEg9b2Yl7xBp+ROggXfGtShkMrOu6m0zmJK5hrAPBeArsLhHO
SyOLLtkawMjfarw6RkKw0MUdoOgy7lXJRCwpxUS0tY3IQespi6nbYTUedOsRxUjxM57dSXy2Lf3B
/eI5L1ugxxunVuGYfvucwb2oYQvMhBE4VRdQTHGLJc2W1LP+Ae0S5id2LLeETyHqHIvuEiYTbFa/
r//xYte0t5L2gy0Sp94TYCzJZTojl8XUmF+6H2oKp0hiMEbmGIay2c3Ha/1k72B1cTXBXkzH4Lje
KfBHq0ck0egah36Go+p3k3HWNqrZIOxvtkyEq03j2D8/vuZJOfR/rulZHKUewMopPoWdAhqsJR3P
6OmdONAwriyt/KYeRknAtOg3jDoAPgY0qR9f+d27XaYH8Hi4aUe+fcepwb3lajYOko/pf1N2Hs2R
Kt0W/UVEYBOYVlFWUsmrzYRQO7xNSMyvf4v+Bq9VUqji3tmNjhAFJGnO2XttTrG5SwQCbhZSPcAT
YNPkEbfi8PlFl4Hz9gNm37dstNn/0b1wz6ZnQq/8NhqWEF2w+ECSYKMDPPbN+dLI+ei5WsvUZSBS
dHznbB2X9J0zhSbm2FtaFtSpwKWdD69CAyZjzIjh8sQAC1CRJfv5HX70WMGi+hYKQI+mwNkdhoRh
OvPoRcfI64AXpW0c2BqodxS4zVaZfbwvvd668FiXP3r+WAm8YJNPgY4T7/kCpDeRpHwSHStAvSD8
poptbSJCuXMrraiCz28Rce0H10OuwHrwv0LJ2dNVU+r5tLTDA+a9hD522VPddByMHXcN0/ZLbcxG
EdCJB24hcGuRrklIfElKJ+vXWvQTpsBcRaEE+0TaVJBN5CUH4IqHlwko8y9ltth1qK9R1xyaZlqN
7Bn+6GPtHIB24ILFwuk39EB1eJGTEz/ZgtJnECsSJYOBjFrKNa6uorVm5yTMYVNHJT3bc3iTKA1z
Perg+TcCWvC0Zl1hSVSzOwT2nGTYkozWtVdCxXp6BQA8vZGpOb4WnY9ydDJGK9r0FfFrK0OUVHv6
NMYOAfCqJRVoKsVd1wuDMHsoBLlTqxIEfRlTNmwVWJQSAxhoCmrI37p+Jk6uNPTSXTdxCqur8Yzx
G1NEA1kBjePDrI/+HFDyNx5FpAOP1jUgPrAHZ1H8iCJ6MwGHDvOJb4o0QBYgcSurAUI9lObR2E/A
Fr4lEfCldemkbQVkJkW/RNysIzdx2gMsrhCMAtDAnw0mDl7qbVMp+2uWpyDeEw2+WbhE1WzTsifA
hqihEnXM4NmHNI6SinUy9F79PNLuqYL5HVtOoKRBqYzpPuemoe8AaRo2iSENHEiGJEAJDjFoS5Wj
n39OtJZsxTZzPKa9rva/idi5+Xycvt8q0S/i7Eu1moldnPfK6gmrWN5C2ZuL0tyRpe0+DcA4j04v
uw3irfjr59f7YNmkUkw/mDIdm3lUim+n1LZUXZzlNkLMSRMnOGu4Mob2CVZVdxUW1Z+epvvB9Au1
TX33GNaQCmTCLv/zn/HB1EdrWl+akgbypXONT6JlpqN6lRzNkubYLppgfAIojKsbnyA1WKDg0l4l
SsFf5oyv+8LVP3joHNB47hRPEag7Z88A5WeP4tUDS6Vb6cuMWOxrPlcxo7zmoEPunEwuVPvOJyNn
2XIb6AR9+jucMs4mPxTVALUUGWBuCZlAc+NpZzmA7MKkMi/Ms+eP9n+XstkY0Q2ljnA2uSeQuOaO
RJEDPjMAuDgPSIVDlnMswxHnDeEs87WE3n7qobRvPn+t50sn12bd5NhNSRr9rbcsPP8cMipLGWGX
I761raEmryJOzF8d3LrHzy9z/v7+3iILGMdRw2R7crbFhnVrpmYZyoOwm4hpSZVEt6702PLrnaac
bjyCJnTrCw/2g3dIndtbityMXOe8oGC5UYsQz+kOVemPT6kGQ3LAPXVgObsk2froUhbHbYpQFPk5
gb99jsMYWSm5VOnB6AjqcJDAHVC+YS3KkkvOlL9tzH/X5eVhLnKhpY3FF3H+MVQJXjkdtz/Rzk72
qyJwaAYzL72HqmnmPT2n6D4qcs4LtJmeUJZiBaC93PwJKxADfcKZeVvaRgsOOKlxIlpppNZS0v/i
wFVG90k14eWhlHHtYa98QDdqXTlj077QnCFBoxDhQ6OP3YMxhM1zYRIlYnapfchiQRu9yjCfktlq
78Mm6gKj04qNoy1uRbczcsrks3Ma49D6CQHH3UdDA6ZzTosUoVXlzACsiHwuu2p6xWmGjIeIVdhU
el73f8w8g/XVzaAw2AYUt1O3UKfdBMRs1racE7EFuvA93AKXYeiWpRfkBfGEkMSwamyNHBryKqYQ
9JwUqXzgl43fSdbIkZZAqgxKtnz6vrG66HqMSgicQ1hdm3YvTmNRjE+ZTSgXcKtkNyCOuTKMmHjT
IS3ow1rusVR+5OBG7cuHGrU84Me6hN7iSGu/9Nq+6MhuYYw2WnhdyLa9SyC8XCyKL1vrd8OC4h8S
VJpqtn+2fSprnd19WmmHPuzrp1qz03BTW4iJ8bfam4LNzWOpLDPwwiq/zXVDu3UGUd2lejMQ0JCF
9vbzb/6DTwKpjkvDhEIbQ23593+mFrb5mg1VYT5ESSeBuIIvTVKCQKDoGBf2juYH1wIzygGTgqgF
Efxsts6zFCyLZWbHKEegA0scZpA2P+hT8iPSYSNa2OHwSd7Uibym6ag2yF3oqE9XCXGLeTgfpOt2
gWNDumgquZ8NRe1DC++GVIFy9elntLVXYI9FRZvU4QCAF2jsf35ezFascqw3PLNzYQxIrIo97Rwd
Q2GqWyVS8zUr4mIbueV8YTp+V3/5O+3//7XOS7tGksxxFmaggqfCWAM78jZVM0AkoHyA/zUawTW6
xboQMcqcLm7WcXPRgbVMiWfjlRWdgUHShIEK6+wY3oZmzCbL0Gj1x+4jWCR27IV/PQgJZK2GTmR4
zAAT2JcNKj15ofv8waLrUx9lT4MRnGr62cLn40DSoeUUx6YV3Qomr9xNbHGDsgXi1Sh73OhzPgaY
8OrNf3/PiKVZ6C0fL+N5BV8gUAyJzUuOzMcxCgRH/+YYebc26rS///xSHyg9OaX+c62z7yJDTqhq
r4wPeFAAOMyNQeXBNux6xFDU92LtTg4OD4JPfOqKbibLgxeKsoPGbDYv6BTInpjI2tBX1UjDcdfV
dkVcOnEd9XpOKp/MEp9O7tfPf/ZHX/NSLKFswnzMgfftzKHF0nOwQCUH057NA2Ta+i7WfPCqfp5+
+fxSy586H4R0bjjNcyH9nT6JoLypJWswpfNvTk9WA34sN/2calopbglL/M96KPZbf5uWBltpNvVn
+wQ3g6sgiafmwzNbFwxqMo832IPTnyCf1bfPb+7dF7ZUC6zlCbIs2Bwgzp5jasrZyf3x0IFcXelH
Dp/5Tk6qWpMIDM9hTgeokD2hBV3T/Gddz8JcEvwAesI289nbawujLFpNuN5BJLa8jrsSRNLY3ftp
5pFJO6SHz2/13XvkaESL3GPuXFRm5xtM1641DHJ5SFsyV39c0+q+Kd8IHz0k4zfulMeXHLPvxuhy
FuM/ByEjNURz2Vj/s7qRBgpV3Mg8YoX8iEilsj5kFuwQ4WWXZG0fXYo36Tu04ZYe+1l3MbVCfJa+
MR2yGiS+USu5Ga3O3EmcFhcW0vM6E9GgdDEN9hDeX6Xi2aWGxCOtui3zY9ZT5gK2rqKGKJ/WJ21M
01wUhGMW3WIGN7sLV36/JFG6Y6BggOZWKV0uT+GfBxqTwmLENYGvnMj6o6cgV0EKyrYTjYltM4fu
DfbyBrRDJrY4GcbnxfT6/Pko+uD2OSgs3hlksOjtzj4Ypyd9mDsvjqLIQ4ipfgRAxQRP+Ed3YDKR
BBkW2aoqemBGn1/5o9t/c+mz9chu7NkxkhZImxW/YMVWD3YFhArgsH0iAHhcDVNHu5DCxI0z13AN
dTU9XfgN73aQi9GTb0iYPtU+Jo63rwA4N8J0UU6HzintQK/NZlsXQNazKnO3FD1+GAyE795UueRs
DtGORC2yvybXucoda7iwQH8w6j1UWVTqbNYZqg5vf4zVmuSLdRZbFNKwTyHA1VehV/3W85P/bIPk
vrldRKoONkj/vF/aj0rJiPn6MNfSvy7i6mGEVglXffxTVcO0EeNgXigvvJ+vFrkx2it2AWgH/ipc
/hntpqzTeix1qKZzoZYOau7cNei6B5qo37WxIWLs85fr/q3QvFnquEuXDDyBUoTHed4vzZyoQfRP
S9eq9aPXzb+qzHqJx458aPlEEsFVZozPBKK9RL55KDVJfTHODyX7sjVQ8B9NBNVxtoBkG+gq4CQR
WbFCMPgAt9jf2bjdVnkBPU5KkquFAomDmO3U6+H3uhwrorem8iBjGlV2PMNUsqG7DpHpBHmE3792
LKIca3+dyLK67a05C3SrPJhDf0Xg7wNU/Z1VyOOkCJDNh+pbh9KLtKd8UxuQrPtiIWBo+x6MchBH
4JVKk5icVFQCtq53HxP8twLDSzCGuJdi3A9zIzZjXMTfZ/svAE0cB5M+U15gPh48QVpjHe0G4kba
gXBpHdBEhTBxhK+RF9p1JTTiTx8xzu5M5UKKx0W/jnEvS1pXJQSRHs6WTWgLbNVNkhIRju75t9/U
v2vZESNhXQkoMivdgS5oGZvarHaRp/2yZ6zO0aQx75C8IqoQOUl29Issfi7q+tbyIZEb/bOq2J+N
mgS6Ub/4BO+uRO4fieY4GLF3P1M8XUV4YlZ6PQSszr+Vt/DocRHjv5ylw5Za1x+hWj9os/dIrWfT
QhTxR3NNJFtgAu4um/xO5vCMY+1gNLGFHTt/ljPNDgUpayZ+QJ9ucpltTDvf6F68KTXrMW61ZOWQ
mAzg5MYqu2mVxkIQKms+0UUAMl8eIdR91Vxgnln5u8jLq7L1D3Mno5XRDrj/LYR1OUk6OofxYtxB
IAWeqGc/ZdduqbffoWO7ltUCNw1fXTJdMrg/Vth+JSg18Kz2xh7dR6gAPcFX8Y8khrA6RHvdo35A
LvuvQe+v9Nh8bScvhzkZ7TEU3RVEK/OvgGTDJUkWCBwl/01nRy+DoMLvtc29EOFdq1mvrvICN9Jv
KLSUKzXOiBTB1q+TxYNk2/4mVwaaelJZAN/AXzPgxo4EPZcBbtd7kLDawp9eDXa2U5n2EgPtb6f8
hbrmUQzjD2APm4JQkt6OTnJw9oXnQkp211nuPHmad9Mi6oMY8VDVEpkV+Ep3UlsfyT5iEyxZ5o2m
JQQGgmegWbGdOrEVRXcoOLL6cfkV190m1fytbEjaG8LNZMzbeY5Rb8l7K3dPbe/fMEr2ZZTArzaP
BWTD2Stv+BuPCVs82NTmPqzUSausn3FOcgZsYZWXG51AsT4ebxuLgwDRbT3WaX3sv44kciWcOmIz
gahXBXFfXIW99gMLaQn6SJ5QpNwYDKOVIx3UnkngaP1xEOPJKYxjTRiVj9dlZWjqu+PHWy/Ng86S
d1MOxpPq/zDU+0FY61lFX1u7fZrIukD7D3EnJ7zFGgUhOz4fiqsdCx+unBpXGo/FNZxdBlfbneRz
XmknWvovYBYe2IMfpAmQW1mkjObO/aDZxBURzlY5V27qkA5Y/x78llgac3zM6vEqIcXGTpxnUYud
BCKyovO90UIyhjrz1NTx8xymd1097NIw3kSjWPtu9TBHGSby+ieNu2Ttm+E3wD1rvWn2VTmDpY6H
NUrJGWKIHa67JTMrSUIUiswW3picIr/lXFqZAUWQAZ5SogC9O4+xNlhrgxRSSOfaxrRgEKdtT6z8
/K2gozP24mYkSaSr1DG2U49Qiy5marWxlVl7L3HWFBM3hlNsiizbt56+8bhFDILb3KofWkFwmFV5
7Zol+BFu3W3Xms/GqAKtXQhfOOTCfE+77E9E1npVyJ0q2aL1+H5Xfc22WG+dazMFJUUs5Voo9WwD
QJZeOPF1iE1OwO9Kef0ByPupaGGDlf5zR0AHuMR73v11Q7j42vXI4VHEtIDAMwN/mr/XyiZ8UKcF
Wlh3Q2IudUvtezKTKpwDubJmuXFq40gViAnQTPbEfdK5i3WyAwBLkzZjdPbN4I4c8nKe1nCdh7DE
UOoR93WjGyD0VZ1fkVcrVry3g+XNePPTZCBjMt7bhtxKF+RSSO6LQjPGWwyqzjw085Lo67VBJZw7
vSiRSxVthX11PFL7PsZdRXSZpJDoffWi+uB0cbd2InGNsn3TWNFWVMPOSYtNT8+wkFEQ1wNAE5gf
YXVvGS2PuV83qXcUvbEpS6SleGZ5vY9ZDDK25CBS2X+Z8swx5HH0CTG1vndVzul3YG0mqGcwLvEi
08r1P56WXyuj+A2oxVi6iFsw6IGHGYlMha/j0Ccr2WqAQ/ufFPCK6yljOp+McAuu4KDa4RTWzm3W
UD3zUM6pZsjXWT//MryxPfaOE2+EXl+lFAeMjggiNFmQ3ZxjOQGPzKPqSHrDKg/FDxjDr+itAjoe
e7oj+E6neC9YNPomIbZqtqaN2yMbkIpICUDaTyn+03Hyr/u0eEHat2ZeeKqnZmujhVxr6Cyu7IyS
EaE2N7lNu9GzVm2ievDm5R8975ltKvrYHAu7YMjdu3BSt02CRFY1NcNcXkf6H6vOfw2l/sOqO4Lc
yChthLxC4U0qkr3vxipgt7sxhlkGYdOfuoLU0VZmLHbz+L0n7301VNOdQ5Drys+nAJ4QrUoA3aWN
JGCI4m+UvJ4R3m+FYBWqQbRNo7ZPCTVBX7bvBmZ3fS4eZk3em+5w5Kzy2OTxsFJYX9tyvDPR5pLw
1ASTp51Mr2aVtH93Hj3forybbDq2/bTpGvFnVvJqGiBGYtQdlDjohP1xCN9k0bNUzi2U+YOde8PK
8eUmncm0cjVyS7qelOx255b2g5VMW1O6J28ghpRvRuusJ01CmbHs+IY0iHXUydvMoL2rTV/SUa31
MNsR8fgCket+zNO70Pa2qTsxCvvbySabV7jf/AxYPHkD0jVOS5SVO4kbp+1PWWtuyUmgPh/nf1Te
/soG4paK6Zr0rtu6JyGyMOy1ZUSnKg/XhOa6GCfs7WiGT65f3BWd2qRZdU0+WlAU4a2ySGEaQCTr
Mxm4uCmKeDzQBTg1vs42qNuXKeu5/y0x6+95W9xUjniIyIIOm+KrnkD3LKbo3oOKmWnxsznCR+sh
mydthJRy+ILwZVrTooEv7LEc+V+gaF5h2G3pDcbGamzB7Yq+fJx76zY2+q8word+GJpB2zO/aiWq
jV6nutlNa68jhLmE+wZaauNLtW6KCqASe4GMPSIHTi0jidXUmxVBVIEir8CuaZjUBdlHNXnstkGJ
Vv8FXe+PZ86Mgjh/8P2OzDssHrzO4do0yDWPE+83h282DtU2i4yT3c9HogtobepXMSE0DHTiEFNU
xCS83WrIqCMVbkFnf6nwIa2oFBA93vwhjetpqIe9C6WD7J71lIc6kZIl4VmmerTH+lTV+Jr68qVc
eN6p3BW832UvizOPYevO+zS7ZJ3/6CCF2MhDU4ZdjQ3E22OibDjueCksTk3XOFLYHM3DpSs0/zGr
Cj5tib/sgkXug7O6sxAMfCoyiwb+vCOPCMjuUq03DrMehQMI96Y9kOhtw1smlj0FPAjttg8pF8zW
ESIII7WL4wsFtvfnY34ENT30MpzWGWdvb9ywYuQgrTAPXuc5ybpWQzrtiIyzRryWAprr5+fH97VE
ZKEowS2IRfR0zn0eWqFbrV5O4lAZyn0cBxYdTPNEhKSduE/ZvVyNlkgADsfpbsSpe6E8ZH/0nhet
KFo6lMVYW9/eblfil5OodA6ODUaULNp5gW6zEBV3svNBIuN05fBmOQhrgjy2vCao/WQiTpic7F91
BIExqPws/mroihq4VUDaC3IzEemq71RLYpZpZsC1qKsQpj4N0UQWkevNqzY23GghUgxYSJymH59s
gnOumx685ZZqVJOsCd4m8U2GBmvJONRhuXOz3m75CtH2bpgVyA0YQ81n1pK58qJVWJSl84ugMusL
MFhhYlhAgrUqKk01h1kRrbdt67luQS7q/leNEPYnI/TSDms+FQUSj1VuXSi3vOuHYIFbbH/Y4WhJ
UJV4+3xBGsIcs2A/ToYLknNkaqnrMrrB0wQ2V2kTiDerPpIyNO0/H1k2f/ltXYKqo8tCT9WRstt5
4U+LiUQpM9M6NBDPB7IJsvEJYsklN8MHA5jaDnpjNJ9Qxs6BjrSM5WyNNpdx9QlqsNQdUk4i9aDs
tox20m5N66utFVa60eOIlDR+rP/7v94q7gZEsFAWELlhA337kHu/rOJsTN1DUzSU9JTsvW+TSjlF
fX6d93VMjMC8Sroa3Kt/Tg9wRlcoUGv9ISQy4IY9oB10krCJmBLrnhzjZFOV9NcvXPX9ExYoIJiK
UGEalOHP7k5acT3r6eQdpgJNt+d0oMM8c2AhcYpTPYx3HsUdDqnuuMvHOLowjP7Kh9+OowXRZ+Ou
5wGDdFhG+D8ltWYiX2AgkfCgaZqUV6UDMhuScuJO6xEyyEytKDT136BOvT0zXfrTp6i4rOtOPd1r
njUaL8AtRLTPbZnD6RWlcUlE9U7LBX0M9y9ZuXR+TKpwZxXWmLSs2VOJODQT2TDtNfsz6ouIOPVA
ImO58vVmpjkzEjentp+Pib9O6vPnw6BAQWUj5oTy8Pb5pI0rpspsifEZ6/ZLR1d+2ke4wB9a1Tg/
Oj0z3JWRGIoCiCDdc61HNUHsLX9r2oZVqU6GX1Vl4A/F/FVp9yHb0lztIjwYaSDGQsvxKKDi3iQh
iBbwuA3b72RwG2dF5n13Rf6ojZo7cq9zirEQ5bsuZTvU+lQKvV5wRucvcZKAcZjoey9uh+TGyKol
HS+EUUzVSDZ5ADVAJnya5D6ssmggGKyuRZUHyzbmjw2JalhpQ0tIQSSdCVQHyzRYX1mZBUmxkkQn
UMfKXHWGPxtB2pL7lxABdpCc5L8zNRUnjy09+V6GrjdryvCtXJNsUZDIJaCyB5ksOKLqrCYrwbYs
2Xdeh0pRm1KW4HKISryGXkOBum7bHMGzlxLINfk4inihc3NhTf7gM/cEL5RGIo1S81y81fY6J6A4
1w85S1e5skhNQ/Tqwc8rm+p+SGW3qwgzergwkN7N1zQHkDlRWlquee4AnNIwcQoAZoeKGhl5aV5s
NoHU0Wyy9RkBwFchldVLo/ejiy7L0jJ320g93g7eKreopyZjf7A02Pyj1devROGkL7jp071Kq/bx
85t8vxzCp6JRC6xq4VKeywP6uuE0Bzb9KAuDGmHmRqU6Fq5WvVptzxnEDxMKEP6UeU+CkL9L1foP
JgpWF2SmJjw1jH7nrRi3I7nFy/r0OPjVPS0/UMC9GbEpSYbBtLYabOlhHZqZtp1R8D5q6VDNq5Es
+nu9uuRg+GBmfftjznpTuQjxMU5pfGzCurl24I/u7Q5AYgvN+jupjeQRgw5CcT9SibBbGxwpuTGm
0xB7xanuECvY6qVvFhcWnPdb4EXvj3mHzRH4Hv1sxi9tEiDLjrjkZtTtZO2QRhwG0J448tB11qrD
52Pi/efmuvg3aPpyQd0Xy/r3zwIzGYKacVTER5fHv2Ob9JNwbpKEOo5kTTFNuxIW3IVx/8Et+iAF
2ZHhAbPF+S7frkhhJ2bRP9TS7YlHaqm+t77G+dOMLrT/3u+wOUSwIUWBj2MZHsLb2zMKJ68ymdCA
JXvo12QZap1zYjxGXeqdwJNcenvvPzGM9GzJ0Nc67DrPyR/GHC5LgI0cU4cE70MhOHhEcBycdDCD
lFSnXxgZqw1gMfkfJdwcH/TFh8leEOc69rq3d2rNbqkSt0HrgvQoXqMgxiWT63SaN1YyFGSlAC/e
fD543j/dZcnFTAtngk/aOhurYd9jSkYkejRxjh1ji3jwFXsl6nvDmD7Sy6Ax8/kVP2BOoBLVIS1h
szPwbC8/6Z/xKtJBK0IRagR5OQhcPC9j/dJPTVZ5gRWL5gHea/Za5sO4lbmXnbQOz4NqDX2nua13
wQZ1PpDZ4bMpxKaDiwXdi3emLGiww2eyTtIjARd4dEDfEjRMs8f/4ZDxYVy49/NPdbmauchkLUx9
uLLPlouRE4Uw6yI9Tks8smlV4iAagg2KySfwftDnX+TFmhc+oPP973LRxRjA5LDo9M9dohxhDLY2
eXIkB9vAHUR+QGvF+mKLTzZmbaJ+1iLvdxhSNZ4MJ7tQlvjonhc9Hbxm3yQk+2x/V1RFFWlJhX26
8OgFaj6sMDUKxMjJkxtZZEZlot9fGGMfvVYHyChP2ncXO/XbMTY3TCcEAaZHFZOTvZOmU0FQL9Ih
yqgCZ84Xz+6iV9r7yWLLSHMnsDojuo2IYLtqqN3/TEeqjKsWnJG7koaNvbWkyv164Wcu7/vfve/y
amBnGHTFUbjQb3/7M9NxJCvKyLMj03q3qYY035JbTCZm0VB2xhm7EVaq9sjj6PxoOHVmNRa0vUg0
Iq+CnvNYOkFhk0/4+Q/76J39HaMcBjC8i7PHZ86RdOdoTI8JfdwvYSSS69YfnRqLYD0bpzgW8Ily
UHTdheno70nj/Ikw7/rgZlAEUNd5+0QUMffUsbz0WJZWtmtB/pF4ZBwHpx/XDYjcFb278irTiE+p
WDTWtUbNUtnFi+XEJDBGVAUEmwCqAlV/4ePllPr+dSGPoK6IMwHJiX/2WJpUdaMVq/iYp0Ld9LhK
GmrphCuxFAJ6mW11TLIhfSGtq7g2MrfuAkvjYMCeA+TEGHX2ThmDuvcczJ1r08509v2eqqkY+9rB
S6X2YJK0dxy9DNCAM+nUajSj2KeGFf2x3E5/4tg4rDq2wevETz1yozr79wDSZuEkz2thjfIVnYOx
bVq3+WEiMKS1MbruY4Jfbp0ZEwkBwsrvHCT5u5RqypFIlSqw+AQ1miGSHBjlU33tZEY2Zxy91vNC
x9Aq0v8mZ9jibW9uCRLqrpToqpM1CeTKXtzA022cDFShUUaPBTjVW6LJUJ7hgD+ozq1e4P+3Qcue
7Cs6nvR76/r1z0SfXIA+nnaDV4uWuGphXtpxrYJ+RtjjkNW1x8XmXg+jb5L05diBLGk+++FMC6Ix
jcDzZmc32IXYZwrCCoJ9h4hcy4g3QEojviBVZ/uozvLfoda1jzrMX5Zw14ijA3VbRWCJ1O1ik+qG
ibCBAK1nJiptj1PEuNaoYf6eBmkDXbRKF12GGaY7qx2maVU1RIh5feF8r+2mJy14nuYdUTcZPX5l
bZteWkSnCe0enlF6P3n1uA5DoQUzo8FeVYOZEL1VzzdV1oRPPi2gYKgd/Waxb+kripRjjSgfZ4NP
JBu5dnbnvw5apb6KqXYDp7AFKXn1+EsXOUU7o281CiqmGWSoCq+IE0t3IiaLKOpToADUaP9kbl7t
27wA/hwX6aNTmcRL073SVgonQ7yuI3e+sbNxeqxGZzgNdgugRkvyb6XdGFdGpjV/N/jJWkvpS+uj
iu6kmYlr8rE9f62Vvcv5OCoJYMLCUB7Csh32Ohx5LH9VduzMTGq7wTELgILe2FvAY+fuitMUY9lV
OV2qliDglTdL5DNaonRibockJ/Kv9AOhEPqEUUP8FYvY3gjLej1o2rAPReTNODnm4SuBlv114of6
OiP4cGuI2NzQtOpRGiyn7aYWk1jnYd7JTR+lNSjiqaDtnoun3p7CW0228yGD/njoVTP/bEtTBEob
EaCaXdRvQzHrt6Fy2fNhUjTXlScmHXMH4SSUUiON9B4xGqT7+YDaSTbtZzT6gx0U6excVaU/3BT1
FP6oJmQ0JpykTZn4003MA9pNLp4qGLKJj/DB1Op1Fi3gqKQ2yWJyezJnk27IrqVdsAxpcTF9kZKO
WVYjV4SUjtEsgqVzsouoAZU7JQ4lfS3vl8i33v9ZyDK+yZqu3DpMFgyXPjsUtWPv7SoaTknmjHgw
uCG7R+s9D67fsztQ3okAt+4nNQOZrb0+JIzTghdALgmSIjdbxOfm5MP7bLo9Yv3oRiN0ZMOQGf+Y
Bqr1C0v5B0sRKnjWyKUyuWBs3i4IfpwVZdFlGPzCLM2CjuPOjtrPl8Tvra3NtvBLKs1LvuYP1mUH
9CpOShZZZLtnu+I4nQqKCU1yNGKcfRiHKiPfFPM46hfWlA/2KdATaV5AH1iEnWd3Z6tx7Fp6E8ca
KN+BmjapqZWW7KVphcHna/ryp85WVoeDBTsNAGuUR87uyay1wS3MxSk5F160Hgph3+XYFo+UZ4yn
2vCzCxf86M0tBnhaUg6NsPN7G42acJA6SY4ibghPtIxns8u668nBG53h97oVnXIulJ4+eJ6Lyhqx
CWAgCAfLi/3nbAFXT3FeLdOjXbcRbiIipThTZC3NRqtvxIW398EjxXRPNYQCL5bb820SKVQjiBq2
SfU0zje6OZnHGY7sjjpiuklZ2n5+/grf7eQ5H1J4ofxjLUfic/NnR1ir1khk0K3ey/u4M8Y7P9LU
c5gW3+Ku/q75JPRQqJRBGhNs9vnF3z3a5XCqsy1jR4iXUD8fqnlbiwTw+zGfDO+67NS8TXGT7EjC
zbefX8p8N3SWa3Ei4wxOb+TdWG0VlOEuGVhkm9B1wNCOJJYlUy9XEeb7rZ078zYDRXwqBibBFeXp
wnx2OF11a7OR0UFOc7KJSp9UHo3gUXIuxnbdTRJ99JhV5p7YYJUFZpFWW/T73dqOvfqHwfS+BGnn
2b4jWHdLPp1EVdSL66Koo/bCPX54iwxTvGHs+99Zwzxot2SyRfmx1rruauD/vuR1QY9cjPqzTqDW
WmMV2X3+YN+VzLAWLRJygsrIDALhc7aDFb3r2IMfZkeF0WPFuS/ZAgRTG9XN+obXCXyA+IeOGnZd
bzVHpIdJT9Qvs4OagZVanPQ2BfTJRS6MrmX2eTM78cPY7y/wWtuFgmK+/XALSUhA11nJMXO64ZZM
7GGd9rG1crB/be3ITsi0A3FQpPolyPS7tvnyTJYODfA4rKu2vQz8f+aM0WrYQjl+duzdKVuTLT1s
TW3ArNGQuUjO8FXa98lmQKF2VbQrWyUXyj7vPyyDDxrQNx82Btpzg2Q+WFpcgvg5kLBlad+70Kvl
z8HIQvr48fT4+Qh4fzGesWPh2mDFWZCXb2/WmNhekePsHfQs9/cSUcsRoRbBjJl0Xz6/1PsRzqUE
pXGsKJxI/qZJ/PNc03zJ8XEi79DkqBxFaDt3UiXWtqzD9rWqm27bkRK6+fyiH4xwnAKLJgAREsL5
vxCyf66qWTMImclFwQ6dMqgTnf1NOlbrjK0FR5xO/myhDT1HY2MeUwIfsdkSCB2BzjhRNYhQdSma
vSxc/43VBSuB3i7nWSo/7mIGPVuZkmwec9HrLi/VmF8tv6l2eMNRb2dmph5r1wzvMlOUl3Yy7983
l2UBpvAj6FO862JrtT7ZpEIf+jLDHjHE4kE1Um77rriUZPR+deJSGPZp9QvKW+efcFKmyuidFuuR
I22koiZIbYJct3PYylMZUvVqvSK7i/6Ps/NYjhvLtugXIQIeF1O4NCSTnklpgpCh4L3H178FjYop
Bhn9atJVHapCAri45py9127RQKxqqX0xt31wpxv8ghmEug8hJRcPuDfMShVNFOEhsJpTDHyVBttU
lyfTICHyi5V/+4+9n64oqWHdZ8YiJuqfwg0R8GreSjXynhacJgc65Q6/CMWHz0fzv7MiPXm6sriU
NzCufjErzqiqajwF6NEX0wSm04j8exsP4o9m0vgLEqRAP5QpU39QnCZO+fOLbwv6xT0iCMAHArrI
wrd9cXGFeDxKC5N9sLrmxqrGJKjBBuwz7GxBO32JIv6nuLJNvcScWQoXwx+4TSf/+XDtBiOCxTYU
gMnUMx+hVgonBKd2W8GKHzPFKzL7hzZrBafwuTiTbv9V6f+jOwamJ2/tFCbHS8PN0qWczReVn4B9
/zXNxYO5KOMrObytu5YI0j5/wB+M2O3lwodiMEFRuViM9ZV5OEfcwvgBXeiUmrr8HNLOfiRcsn/7
/FofDFgT7QNQZWBfgPsu5n0irKqiXEZc+KUtXRut1t7pUT1+YR/64CrM95BvkRKwbbsEUbV0IqMl
n+2DWS9a5aETrsPdHMb2n8/v5p8+JLMpnjJuhjGjWqwz7wdLKMdWN7WdfeDT7oNBNX41Q1S/NNFg
X3ezcmepc3VUx2G9jZL0J7E+dCEplnif/4x/Vzh9cy5xpKLGjGXq4gvB6SeiaeULwc3aP9Tt3LlZ
xUZSTOAEGENHqSCy6H++5t9tMX4wWUHVclEyNuPJIDI4sg/DRP2BxN7KEUs67RqwUr5KfZhO46p/
MRV8sKoi2eGQowLnMCnlby/+Px9nbrSpHcmpfUiypYpvVquCK1m04IQ9Lr5FbHEyeZSmvNNcq6We
4kazjiquqNqRCNAkKh8jMXe+RVDvlRx20f+8i9tI6erGs9MsOAXMye9/YZIQ8dmFRHdOljLeD73U
7sKe3FC1a3MUw2hUSZJNHDRsHcYhYdz3Y/gVKgFn7/b4/ztpGpjnWev5AIgtweJ+OYuVgwzeOTf3
ympAfyrn3lGTnFr14A2iumLFP9UEEjslVW62+sTcI6Ir6KFOReerTD0UeIItS72yv1Fl/iajiHIk
Tu1aOI2nmYpypJlodGTjOYpedCV7RT3IoQUHAG3C0SRLOpKrV0ufOL8MDsyNP7VdNW4rVfIhLeSH
LDNOSQVpovvNCzlonXLfYWmr6+J6znK30lqfNNFfVKi/c5COiR+Sl2AqB0Jl2vVRlykiClUz/CLP
ruqlGBwEnj8HuUr8WW6f4GP6SFzuFS3ZQcb8I8Vr4SwlSPUox4/Sxst1nNkcIct7VMKFUyv9zTLo
3myuR4Am10ZCeSw3wUXJ1+Tvva69dZ9HRqCrmK0aUbiSbMWOkWUz4t6GTlJYgnBZ6/IqMiDBLnn2
ICGD8VcVN8JsESBWPa5rdb9o2fdND99XFKQN+qlGcejTxSuN11jk+zgBO4PAxl1D/RzN8w0Qsvsk
HO5KzE9ZE/uTkAmC7JUXi2xrpETTyRSdO7bpM6jMb9ra+pk6er1d7PO5SRxhyb2TpLoPXx8FcOKl
S6zt+XDPGKkz16g0yWFX5pPxglcL7ZPdScGkyachQ4mcz2O97+LxgYWjQc5sPYxyZbgtG6ygLG1x
imVrQ1TeK7K07MAorPRiqJRi7jhCCsAgsKxBLvD9VFYU8mOml26OXwfJwGqWZA68pvqgjmbl9CUK
oLXSp7us7b8rInnVq/kOz87jgp2irIDeLSkFzjxja5MqycnAhwaDX/XbJt4Dv8IjQBxPlncYKbGW
mChTVKCtjlyaXVCHVDw1NWcurCggq3TglLr4s8ZouYgOeSFE7lWWzOuE6nQhWqqfhoxDgG2qOn0L
RfXcpy3fgXy/9pFL5IJnmuNRtPbR5Le7eZM3Diccd4ztmmcW+mW2mD60ksBc2udcix7maEi8JOyA
+CcFmBRit5ywXBdUlgu4434+afBlnLLnK1XmXHFzsz0bUxdMc7VDqjE+THChgqqchg3v/2uyJ5Wr
EA4dkiHBAPtry0x3bcMpQ9OWE56LO/hDx7U186dCrD8iq6COnTaFa8Ai9uRI9W1tnt1hwc4T9hFa
NWYpZy0lF/wC06PGCbwn9ywGUTDb8ehOdXsfr7HtF5bS8K/0tBEAu/KjeaMFxgd5GJprzYACjBu9
8GK7l69CuhcnyI8W+6gVtM4ge9GSFcEiy+veqHusQbpOVnwVEb23SJ0nDC0PEirQe1tusWK2be+2
1vJTrsbUHQYGvyWmO6VIXitduY1FfzRgHmLjRO6m8n9InZPm60uiRR7iCZTEsvVipGsDBHzpnLoZ
Z7eUrHtFX3CMk1/iz/S43mQRPRtGk3g4WGvO+9GjLlmemMxDyi/Wm/lPnsT3wqw9NZx1Vy+1X7Wq
HvQGxDN9U9MXtfYrSvP+EJe1iu/Tjr1YA19tm8mTnis6KoYk3mW1fDekYb23JupjlCXXU2fjoyTn
Ixgq5b6o0gMnyT+NWp1MOyXmVSl+t6vmVUV8TwbVdZQpVzRBTRfFgu4i6C9JoR+vlhF7T4NoVctL
N8t6yVmyBApJel0t1c1aYD6rG3NwqlE7JWYuO1SVdGfsBRZjmSdXdvWeOfhXWWcRKSvpuTOsV6yU
92GnPdlzKh/ICHJHU91HAr3LpmcruLijshLESlOg5utMV6MN4hJD0jga66xTsnbouTX4BnqKG9Oo
92MI8z7SfRqRxywsRp/QwqCPrau8iH/l/eKNmXHQGgpiQ6v/7q1xN8nTboIG7loZ/hBbDCSkUg1H
y1797MKURSPc5WYOhDutna7FJ9JH6X2z1Wzs8KZcZq8OZ79umztRNj9TVey7dbzDIBs7Ha4/3STE
1lolrwrHnzCXn6jGPbZw3Y8dNjg3G02KtlL3NIs2whmZkDSpMxHpVsmjjq/qTLrPw4Rq+fpdmWT8
rwaTWr+GV+sc/bCa+limUXcsLf1cjiHhLSRyuMjyyyAP08pRyo5eDZ7bvV4bdwnAUNJBr5PIPuNu
dWMmUg4ph5nB4cRl8kMbVQicSnMXJ4uvtdWj0JY9y8Ge/uCd1upnQ5Lu9H458VG+kqLwbbSUp2qz
fiNSvG6T9iZay4e+QhJqGXmQG8nVVKt3cjeeh6Hze8xLfl73FZNbfG3Xs+YsK91+1KCBqk47+hOC
hm9l+iqVuGC2yoek6II2t37HJGd6hhHtaSR3dBWXh7mz52AYp53ImitT9MSWtMIdJl24Sqv8XBf5
ZdDVExXexpGXcvZSYb7iGnmiwYuoX+EzXweactEMkFSvQY/WsxxyAuNUxr5Qc6uVHLa8T+JXowT2
LdENcrXN/A6JARZnkaWuHdeWQxT64K6mFuGonQuat6WGMFaz1BFvYYK5HuTbDtJ0FGTNPAZ0eOJv
alHpjpGK8BjP5fVAbT+Yp0TBjr6OTmgqT9hJ650Y0eK3U5s6otREoKdMiuWIvnVWxe+cxqMjSSa1
yjEOZLS33mom+3QKDQdd+XyVN11Pyk2NylmmuorddV5cuxaDq/fiTil7gUG5flGEGfmSpj+pVfei
tpEG7rpFTGczWLS2OCfWfKt29X0uZaPHcLylVTY4rZaZbqh1KnLl1XBpzAkHdwhSYIm6dCxQuyNN
UG7anH8EW3DVy9K1VstnNqILugblupoGhCi5uXrlxJ8j4TOz9FPTGHeKmr42Yr0BYXw1SvFtF/Wn
SK5PUiTdmnV9xzoG4kBRn4aoW7yYim6n6z/NxQqYyndmgQiWNAZmoFEfrrqhvNXLKFDjKaXCmce7
HAeWJdW7cGgbr827F7MIf7O7UfxINn40WvUAVfXaEul5kPLTONW30Da+maF6SFrlra3DY5bkb5RC
fJQZHW5Kc28Wxa6O8I/m4gbMd4cMc6By3LbfmI/etGZIHc1eXnKdESWUYXT7sj9mTW66q6K8rPyo
Mp5xMPcFO09amxTxtxzWevoe6c3PJUa4Y6wiyPD1RNn8NsCVc1UlnQNtDXF4QgkjFOCYCfGgzvZV
qIxvpV1Ofobh9qSaExpsffgWi4FBQMypj138Jhqo+DYLXpyw2PynetDEYFtR7mSBGE0WI1t1a8RK
C5vlcWIlQ3/jSCW2v1XRCn8BeOxoydof5NL4sdjJ76aZHvqSxE8NZYpXJsrzONgG3Fh2rWLmq+0W
ohPHmXGgSEzlZTd63Wga56YCNcGW8ls4ZLT4NeJjYkzxhv4AKODUSGQl57X1XQaL49Ltk/dRPh3q
tUl91GWjV5CXVGgLgZ1q6CSLdUCHt7G2Hqxm0jyzDSOMx+me0LFDak8M3Wbp3V6ym8BawslnKip3
UV6ZriGFv0Yz4iGFi3CXMnuBKXFnkrPCRB40SnfitP0nWVaaMBOKc5Mp4Ca2lN8ENtr7OhmgOaqL
FlAOEJ6xwijILfxpGYzdKSJAEnZp7qhdOHmUegLexOiYTf5ioIR0tIVKLMuh7dAYwGuql4mTadKp
NZPvlSGwChiPUrRlrRrDzmpUDyIxhpKwVQ6NtpzDeWxPWoS8RbQr+wK7umli/lBvZNuu6KlMcZ5A
tWEOlfoHg52O07fVuVKM2A1HcwiQhhaI/Ofx1lRGycUaq+x6TX3TeiZgTa/MnZTot6tZ4jMYTeVG
JU/c6bX2rFlV4RilvePpdU6/OT6LymaTHg+vY40TtsqJ/EnM6bnMRcI+a43chc1Pl8l/zFK6b7GM
oJGr4l2s9ftsNltsvrigq6jfT3P+bObjG74oJCmdkIMijFGgFOZNU2ApNavy0PY5WUswjR1pSEsv
ZERrenIfDVBOcgO2umz2sl/JpXLoYGHxujkKVMkUvyYU91pH0jtx0kho8rsltXxcEhzM5knkDoeP
8Jw3JtVOSoZQUeLouMwi2tNiyY5hrzffNWKw1WuJ1cd2qyqNd3AGVG+gw08SlvqGsud3opNMlRT4
0fow00623krnSKpVb50G+V5BSv6KXHvakf+r7kjeWv1UbOO4V60dhc/ZH9JlvArtgsK9WijKzTzN
CQcqRYwl9LB4vG1tg4Bca1xhRAyz8OJ+mOiQqk3jps0guessaYaTJnl/U8eh2Mso2e9Hs9Oq29mc
2ZAjpxnvlFHtbmWjinaDEr0Z/DcAX/Trc1FayS3cuvjRMLrcjTiFf9dSibNgGLJW5Ry8UZs0mauj
/N5ppTntVfIkgkoKk7tkiKuXOTHK3YJWfVfVq8oDj8yHNomsQCsX+KAkQh11gZxFKxTziAhR8fQ2
sgOozp2PyfPJWKKMfXxY+6NKMi5wt/iPpvb5ySyG8QkRVp9B5J6zfT033e1iL5PfgjW5kpPZsjip
SPMNtSVEZCkbxbG3XwlcTv2uzuZjLVcq8pHEPuGnsD2ObuGT0YU40WMT0+2wSqWvxn27Vxs59FWZ
EMuF0uZ+KSTF7QpwwayicJetyPCXGINM2w/KLouXwR865kzJUhJfXuwfOifYg7UgOhFlG3EexY+/
qnXjkPtZ7TkIm/hUxvTYxcLgnLdqD2vXAPPpKqwrVd8ERlKMfPea6XU6ZbZ8sMVOpuq/YwrXXlDU
0uVgJ03TqVkOZQRQIpnLEVOKbVGZlOyj0qi111a55XFeq87xqursdczlXuCcuI+zhB+zmlQgkIJq
UG1V6opW3LlmM/ZXAzHUQV/JyfUwR/rBnupuu1XzblVocLi9XJM5VVJiWPvNc8l2mfNOOjTf1iTW
A5W19CYRY74LG51yN+jYAVkTaNRKzBBdtTFzO60WXg3clu1VWg7HuWTzUlKT+WaHaXYwSLw+SKkm
BVYndS8Twarfk75Z6XqYxuwX8VAE2aQsV0Oj2k4cooloc8+YJQVh1cqGqQnvmc48u9C9VVqvV2l5
TPviMNmCeTybbtke/BRq81xl5rneokXa/MSVz+a0/mkM+CXwWiDUiBdpbf7kkrgqqGcHqcRJBGbg
mazTZ+Sp2EeL6YGa/0sp7N7VuuhZn8ygmqR7DhagPfnQNyaL2kLo7figPFmUf8yR+ZdeoRGmbwA9
nipJflnT9Ki09R1q1Bv4sb/apfKnvLlbOtvb7LFB2nPG6uE/AdevNUgw1bO6SrsZcBoYxTtMUvAN
2PpFhe2HaW16mVYGFltRl0TD73kRevI05l5RK9ecZW7HqPyWKzHC9OZgTtJtwqcl98XGEEGgF40x
UxCjFSqWozbz1bzqewuvs9qTVtusluolpniWVrVx2ko5IAA8LmbxhG7SpyadAeuZD0MVXumt2rOV
SfaJ1rxZMkcR/MbOxA8nJ3d2IRP/aEV5WlbbWxNJkBJXNi5MXSzAWgfxSsQAwZ1EUcPv0TSNNfWc
dnbTfODUPNgvdibfRC0VwRBmnDHN57ywZte2pwd9zlbIS6ora8W+Sbq3Khp2mqZet5OBXU6FS6xM
E5ED1hPBai+WhopRGyijRLMfGhZ6l+naiio/6bofCtgOd0jY+sPTip3IMt/wvF1p1eQlCocJAy40
NQeJnk6mgAuqAhT5z63of9uFdhiG+aYdOAys+l3MYRBVYGy4usI9liIXPBlrO8Ekv8wKXIlcwcVo
9PIJd8rihOnQHmq9Lp2WI6Rb6la2r1rxPYETwDNOgwx4LuAfDrdSMBpUpWpSmWaiGq0FJyj5CTc4
YwcnTYUfN9ax1fQj6O89a/AZuVTq0ilyhijyshZWzMDZQo9IpFbJfGQtoRgZFoUb2dboZ2OxL1Yl
wErr9UV+o/XNUY3qySlQdc6hclXzZbBZn0hZ5lSAU/y1aEjpkadAaMm5neSnqI2/gQFiv7AWKCbJ
LiD8m9CfbFdmGeXTuoLFFJdAm+zuvi9Uz9J6jnQcaNFKXkuzqTthXnHqzHx7MO5XdgVDBf+IBaQr
Gh+CFCL4OCncZdWYdNTxldrXLYH1ftGvHjAFTOOm9UsY2WNod0+WZO6rTvjmpJxVa/gtz/JxkBpX
TOVpVQwOb9GDmPNghMbmxIgN+L3TI73ItzRfIkhb0hV8Kvi5o1IGnalTWQaaY5vadyxjd1K0Xsmp
fl0lqj8O+R0ZCzddLT9LTCVprtzPISyHSdwYcfWjkdOdKBogIsaiMGVNhFaA2fGkbU2KRHHeqiXE
rewRFelgOSR3QGHcZiLQEvV2Ca2fStj6bZIDQFHWG8EOf4eIyPbq3F5R1du3dVF+36S3bjgXKwiX
9m6x1827NjYUcLLrfoNNFm17L8nrKzW3m76WBib3ZoSBlN/X9kSiWYtJ35Sn37qEwo7Q3js1yVps
oUW87yYOZpRwj6nFJr1afuax/krI9+Dpw1RgTcg6NyrxchrMFKemjPJ9tkS31WSf0fv/YNvqY2Y9
t0I6o2QNBhsYspmwYe8pJ9IYvlHVEqycYryhHNMorOulZ+bt9zqmPw1L3V3b0r6KGYsutT7Utiy9
biZZTIfaYLIlVaCwjJ3s1QLGzpBpQRUhnRrx48g6N5oz2Wr1VRhjoZbkPxkFY8forWu1rf+UUxVE
Y/eMYTGo7XFn2NNVLMec6/sfErKZMK7u8qRrHdHr0la586n73yYSFOd6Ta4TKwZSAr1DLsNgTKJj
rit/UAtzRlrWY50ntzD692YY/gLaAy5hWe8SkdyM0DyMJgxEu9GoOVYV9KfYnP6wo9UjGNjpM5tk
4hrCE5Vu8i5raT5nfXFl2wtTcuWrFSCiRuqdVK9vFTtku9W4Uw6SDmB7bOse5pi9PIT7NrF9epD8
Ye1KDTmGTATAGzAG423NiqjbYBcba+NQrPFxVKvA0HqITsZvI4b40pQLBfxiR5a9N1PlHtoTsuK7
tFCu1Wh8i8vlDTGwVyii8CYlCiAq7UvS7jLHCPEG2fZ3yUh8Uea/YmOadqtqHAc1Tr1oNR5k+hYd
ilGHhgWcHvO26guDKrH5VBkaR8NwvQYEdQPNh3Cc3m+tjkndSF6XHPRgJtMRieLxTyfqXadlVwVn
v5TDCKaPq0SvN14MnrdizSmIAx209eJGquyY0lB1neWFo4BY2pAiXYATE4N6vOYcmIbuMM7i2szJ
EYOV7Wdrdgtmar/i0uRRq+dQ45OT2Z3UFvSsoXmcrPRGWcIXSu4Bp9WfoBKPbUuSzBDlb3qXnDIO
U6zTHlUYslGV62SQmRZXqjFpBGTPoAAdvoQKDJ5Ipz0Ftb+Yf45gxxw0Guw1eh6Stkt17VZPwlvZ
aq9tA47cbCoPA8OyJAmn684wBK/1BG7ZKO8t41FupWc5M501Wo6Lmvk656W1omkV15k/VtaZuDAq
PHl6C5WQMQOi0dbwg4z7lL2f3Qz+WsfOHKXHfhpeB5O6pDw91OEGvQfIAVJDsSwMF7L+qjf829D/
vDZ6Dpm0ZLN56hb5ATdg6jRxtJO3M+CIq1Zd9hDXDmU6P7DaPoT58s2wwwNVxABJ3zFO0uder3dz
bO6BeTgQjXZKq26qRxep/e3nvWjlUjCxdTvJDlO2nj8ahUtVgdVZkVLJSnjIBq3ZFatVBz0xKw4B
BbEz2HH7bM6dGWA/jMkjTjlyyVsJLRxjDwHB79SgD1YICc5jJiaHeL8k+PwXXnbo+YGQaBAkAK5H
/CAuuuU6y5qudZI4qOlI/bc1aN1oFBN6i/TVJmwTFoAvzbGXQqi/F6UcujFr6QZf+t9Hxezhu1Xh
oS2Z8BzIB/DcMBH4kICSO62fGz8GmHKABkO1a7a/0nz9063ffgDiTqQ7yBI2Su37XjhuiYV45iYG
XaiWjtkltLyVWr+yRWG4SqkarpaWT0RrD/skyzJH33acgj6Qk/fbP2rh5uEwvgrp/WC0IEOjS09x
YNN5XmhQJjmLeqUl6KQ2aXkubSO/0K6c/IYil7/GuvoFO+aj4fnugtuL+o9qQU/SDn12jOtB6ZNH
qV0W6JYpWQoLRdoqqjUPDwQ9HKVnq7jGMla6/HFmZ+oNVK0wY9QckSv2kP0McEEibewL6ad6KZjZ
3hSCfHyKFm8MgtD7X1hMhbEuId2NqZroGyegd3C7SIpdeJhapGeMZXS5rdTWascUVfU6i1Scc7NJ
SEaQMdtgqsq0lkNHQyWiJhdMdUPamYw6kbQ5+DZmhEM9deLOjGslcuau4NinEk+tm3F+tAQlCw+E
j65/oY25FDdxZwC7SRNQ8PLh8r142SOkr6pojXBvJ12zt8F6wEws2TTaFoWOL0QxH31xuKZlHRPz
hrK5GPCZrJYI2PjiiI4pgrXJkMLMhPrh9CrcDnaiZw0gvMEYVYEE8GL3+SzzwVt8d6/a+7fYiUHg
XVk3dQxMMPQOQnrM5zT9KqLhg9vctE581zpWXhDv768TJU3J5pDbnOh33pAgToG7k7MbHQafC7FZ
doZsqM/q2quAuHvl8L/fJs6KDWdjEjYmLgZrJ9Ur8k4MctpigSCUhpKQ3XgYMAx+fqEPZm3c4XRZ
NHVLibhUG43h1NR6xnG/GHWt3k0IVO7p7VUY5orUAuFToSCQldGcvxi0/wa2bGJlTDLcHigk/uf9
E+4G3FuLIOJBWso1PlRtDXa4y9hGsCdo5ZeFZ3suMs6Dx15OBsKU2IEFUQb70+07pbgHLdmkHoys
VpwQ2EX2MWWDV+xDtQfJRkw1tbDeDFMfnbtuuzbWY7Rb/HnrVRO1C8Qj55xXJXG///yZ/uOs5YMU
6AwRmjMHk0pzoUxStQx1QjI3h6mJ270ZA8aJSu3HyDYcz6T0B+LxmRyYFi/yuPjSvJFC53Fg4xux
VyRcrnJLUgsO0LTVr5SQlysDPmgUl4xqNJfoXP/xlkhFlBuqCoWA4DMk9rMFFJVk5qgfbbQSkvji
Pf8NcfmvTOvvBVWdzOS/TP9LNXY1s0bD86e6CML6xzyooXAgmuaaA95Q+w5TcYP3dCNtvWqexz8Z
ZtWfiZ6mj+oq53gemwgeeEsf8wul3fYJ//PD8INhCSFBC8n2+wFoWitLElmFxzYu590sdGnXkjpC
RaVJ3bKexUOc2JIfFVP75/MBcjlh80iQvrKdY9ciCHi+2CrxjQ2NRl/92K8pFph8XNTntutnw0Mc
r/df3Oc/rgtuEG0zszLi9M3PdDEca1tk+H+L5Cg6En5fBfpBOTAq5Ba4ceKUijfFYDoYvJsHjDsU
M/tEJfBxqcth/WL+vpxXt9GAfhM9JXulbev0/qHH9lhukKX0GBL29tJG+a95lXtPKLPuZFVevDRx
jlxEnyw/bdfmiy/zo1eO+QMyBBCujXX3/urdSB3PGgnegWXzW2mICVt6kL9OY8TrdWVVsdOrANuL
iQPZ56/8cp7d7pvVeXvvyCaZH95fubBiIjQXGggmcHmw1sbs6VpS7huzMXcWPm6qBPVXCSUfXBTB
PBMs2SGbofPixUsiC7u2sZPjNNUS6iG58wapnA9ofYvjWmSL31jrt89v9J8d8Ta4+dipXgryDfib
93cqhXxDidxmR4i/9uOAyXhwZmkQrJgxBTN2oLTgCfIaYTpTN46ox4SAu7NEES0lRj05jsjGK7eO
V3GOtVWRv1hbP5gB2SnpYJ0gLoDLvRgE7MisqhwWzopWYm6Asi39Lptrk0WjbNUb3O/S7H/+VC63
LTwUG8uTKmPYgGZwSX2bUzg6mCWiYyNh+IPlWuuUOMOu+mqc/fOx/70SrhyL6Aw2MJdrDyFblKYh
bx9lGlK1mxSzWThz0aNgHhN5fZCm2FC9EMvQ4Ehiy5+qmyprD6hHMfl9ftcfzXMcrE1CoiDdKfLF
k96SzI0aFMnRLlQLoTCSmczOVi/bgvY+v9QHD5hdBCsbi4yAI7nNO/85f1BXX+JZl7FMhk31bLOV
r1zY1mP4xWT60S2xqKPOZnkkZujiO5alda3nZMmOdH9BQmetfloRhu8W1dT/x63Z9iEhvNdQPjN5
kInz/paWGUMlapEUo2tLUaqyluO65g26XDoDyYAUYokj+Yv5+e/J8GJVtBD8syMEKCfDBnl/1WIY
KKAVNst1FDUWHyTBCu5AmR9pWE3gzDB21jnJKMg4KJUrOqrxwJeTNlG6kaGjN1Gu4mQ0DVzjTpdr
emTqPP2mS2SXnH5J3nMqSSqujGnpThHrVeFFkio/iQQ3qaNv+cVIV+LxZMXp1BNbL431jZ4mxuwk
LaoNhHLzZvunKUgwJbVJXK0VRSLBdo/KfLcRARrpJZnT0fZjmWKvM4ZlxAQTIvnYGSUaNYdqfVwh
ROF7d5bU5MIpZZsmCAfRaFQsJPvHMhI4QWhge//5QP1g9hHwc/HeKBww/jmZRwUJQ1baRcdkosTf
i2Jl6511PmBFK8glYps/v94HCy5gQGzTMjYGUDzb7/nPhzFX2UQ7GQRUTvnMCSsj3tn9pPjDHNpY
CcLUXejeX6FqnaFQivjl88tfLkGbV0AY+I1Y9dHPXdpUGGDYbNIEtfQ0p5SDK5hPkwn7x2WZppO0
jur61hbKkn+x77z8UP9emOggobLe6kyF7++b1ihklWjMjpUszF+ZgSLDAeZMsUxPOuUruMDlU+Zq
HKIEQT5AdHneF99qr+FlZUhxyrfqTOyrSB9HN+W4NbgjgVkFH0GZkwdaSsRfTI0YBy8uNJbAz5/2
5eD6e9PbiUOlqMU252IWXEGfYz5K5f2gQi/yFGAWP1Jdb21naXTlFz066e7zK35w4yQHc6TY9lMm
9sf3jzmM8HDLcqHu05QaaGRqFcoY2k1mFSxFSHFWTVSE8ctSEdJsquqaX8vK0qz+5z/jgxvH0Utx
h408qLzLwyQ6EEBuALWOfLqmH62bSsIirQg4x3ANFEX9/1yPpidz5N98vYsdPDr+UjK7Ij8C/lhM
rye4C8FtLpOzQdDOT0E4tv7FzPzBlwTZgWoeizs1rMtbtFcpUqWlyY9VYVlBGXWWb4dRdM6wfzHF
GVhpKyX54qIfPdfNMS9zTNF0SD3vX+9WeEow6Fl7Wx2nvcRecleaPcE60KqDSYj05+fvUd8e3H+X
n+1DAmWAURyNh8xM+f6CqWTi3TG78pjajcgc+mC1THMmUa9mI5rQxdnCuNWUOYTbA6zkG67n4RyG
HbV4y6D5lEZzco6ylTDeOJGQ+I4VQCYU8RJYl3kYySkPp148LGE2PyhUJu5SpKVEyBdipgLZ2DEs
V6QRzqQiy4+T712/dvdKtfSyg8Qw/0Z9fs38Zmztk05C5HGu0QB5URYVVylZ3SkSN/7yosoyr5K+
hkhlzBRfXN2s++sR+tsXG5+P3pCKk5K3BFVYuzSpNZoNeANz+VFrlkl2wkajQTK2g4NkBxtF8SXG
cNvh/POG+MaoFuHF4yT1/g2N09hVS5rmx7Qf5m+WXEDXwzOLKKBbrG8zKuFbkkYsL/s/zs6sOU6k
26K/iAhmyNeiZsmSLFueXghbbjPPQyb8+rtQfHHDhRSq6H5tt00BSQ7n7L12I9S/NHa/DI6/7nW1
N/G8GReFQYpXNRvR0eWZP0QQ5TZ+NgrkRHN5dIwhvNJ5eet+MR6yeYdb4L66XxR4Q1olZX2cJtfo
2C0PQ7EtvCSe9hZRESEM4bH5kNJDyyGfKGCD738Sr3b0y10vtST8uhbHuLX1cULQRWEXZY0BuyBQ
napPtsY6NpOFFm2ygpIRCWnOvljOWDJj01ROenilwL/eXy8/AqM/O3k6UKyoq++ybQUdWvTLnOq0
rNia05R/jFqACleW7bdmORvVP/AT36FGsvyOv7Yr9jSnUW67YBu7RZBeet6uJRyLUwx4fa1TZzdt
SWh9/xEvi9R6SHPsYvmgdkxRcvlRf13UAoetRTmbFHtgZ5qVaYWCRp/Go0QMWl57n6+nuAW6B2OJ
IxFMkvWjFA1nGMP24/Mwjeg+U3OTIJY5TRYWrA6bySYt0E1iifIDWxA0XQ0ckmU8Pr1/068nDmcZ
TfjAoeEv2KDLm04lBqUeifPJLEv7Q6ogfmHuEzCs63mb1253ZSl5/ZCJyXCZ2K1lj0Qz5vJ6tNvh
FrsmG1FJqlCrmj4JbHRKT+S7N//Bo8pBm8hAePR0BdlvX15tDPtEs1ivjk7mDw+VnUL/FO6BYpOx
aXL1M2+icRsbE7kQ2UPaVte8w6+/F66/bPJBc4OEWNfcPPSYvhzL+JzVeU5oSwlv5EObUCe9Mie+
LjbTInDAQ/MyAdnqjnV5p3XRmX5R6vkJ4t7QBSxpWnJ29AE9UdQNP8OOXIMznPtyeGyK2X8SzTx7
216NUuyLrrY/O3Uzo1BI22V5Zel1kUSltbd/f7i99foZbnxcbNMA0Kxff1QZBHrhZOIUl94XmP3Q
prJ2hRzlKufx/Yu99gYvD4XFCaIRpSQc/5cPZam/2kR2hkffTBF2pIXMjINQPsW9xkVSe8g9v0bB
pYWYmkLEZwdHtsWB9LD+rholUhJq4vFjNBtqT8GcSLOwx2p+wIVXTNue1vpn5LDG1y6d3DtCK8KO
dd+gv0DCQPaTnVpcLjbj9lc4AHIIVKZXN8oFqbjRLXbhQZRq7IpjAYN+YzXRnP7rGQ3HPvU3ZhJK
/K69mkY73JXGAIz27IfeGTKIeICXvoguw/jr+4/6pWJ7OXlyKSoVHAOw5hOiffmozVZkKYf2/FQ4
wxDjspphgpatNZQBOjSURYZTI6fop2F8Brbp6Rs/nnXz4JmDR98jrsUDNk/C3ahCd1rQtGmLfyvX
1dkrUVLejqkjzwjWpmdynJwvGHqRengyr5t9GfMub/ukSa+dJ4yXn72+rWWc8lHpBhPW6rYivl2H
/5qe+fXdL6v2/bsRL8tzbM/GdxIcos/GXJtnJm1xNMGh7Gyzx4gn2hrZ49Qcw8ag9oE6yW52fido
ruiSpDOrSPGrZaVu/paUdPC6etbWMBMEPE1Rslms6hr7pWkuxyWyhj+09hxBHxnpjLVqiH8PctKe
R/as1U6za1M/K1PFknwDazx7lWWcqLKOhwkrLqbTzF8yaHyU/yqJ3RtE9tNdOpUIVcwO44Q1Rf1J
VK08S8VOMfAtGX1ziy45+XEkPkRmqb73eux8jGSXfanneAk0kIXVbbSq6455TmwEKlNHPXlNM/ya
Erc4xBTI/F3ex9k3WuT2rW1M5RjYCZvs7dzV3RepC0lolQWK1+tjXvOMif/e6RrvKSlt62H2UAi3
EhdNDDMYtQB2TlokANnR0DXmJ5WwD9rmmYNC3YNOceY0rB+JRvWDIlHhD9ONi1skptE9YZbhtmTT
dp90OvC9hqA41x/GJ0VY0UATsSLcp4blvx1rN/1Zkh0bk3o4h9lvayLqy3b7br+kTRAfhsBmvjEL
WU0QAKix3qWVS2gvavWtCTbzcTbN4Vrg0hs7P5r5+oKho14tIApeflrkVrh2TYv2JNCTj3u9KSAG
eHaNyamoEHJrGs3PfSpqyP/2whXb9qwzj45ofe8KbmRZL9efw98/ZbXKmHMXW6IesJfGtX50QuF+
qqMuwxBKl7jq0eom9VBf0Wy8tWawhPJq2aeg3VltOmcOE3kFrxdboV4GPGbtWNPSveMIqf16fxp7
jUpfOu186gt4AznR+hwFdyyq/MkhEg3w8B2ZeFX6bYpqcjpTrOE+qNej4yp736Na/KQq1e5So+j3
IxnzV7bAb2zMlhYZRSumVSpnq0dNSW4inpy2d1vJ8AB2+IGPO9+XhcT0a0jxH5YKJDGUB9EvWYSJ
XA6yrGipcVQlrQk22/tuLKiPygkJXZST5XvlKS+/fT2MKCsbVL7AOVnrnfbUNFEmTHhrVZbV/SHt
kehuUrNYAlQNH1OXHWNevKW5TvqTY5RFuIFRYaLCb3xEO100Wl+FycmfEKGk8//DHkUYHsVSdsT0
6FZbYq1wXKLFYLNH/YCSr+l00g/drp/o0KX6NX7aW6MbND1tYPjbguPV5YN3psrw2COI46BkueUV
uOccQt7ekyTrvf/c37zUywrNwWKhrV5eSof1zR5VC092oXIIdKOOEzwuyzIwNYy1Vx7jq5b/S8N5
KY4BXCWr5WVe++s85VXVaKRz0Z5auDX3yC+TDbna5c5wteKgOwW+oRQKtskp+uSBED84ljezZhgC
zkcSP7JDVFdaUcsdXg488O86e0HfAl3Dp375BHDhTekgJgTPbWZ9rhHSanhzWJ2vjPDX8yTXcbkI
tW7CHtbnDighQu9hgZ/VgHOMATuVByiRobclMFr7PQ4dXAKkgvOVZ/7G/ZGoQH2QLYvJ8XI1mKoh
UlU0xyz/hFn7WK5b7cPUS8yr74+kN69DpXuBsML+XctQaQ8htZn04TQLE9jx0GZHlavpX1eVxdJc
Y/yYaPbYxF++rcIUxZDM3nCS7G4PkrnkrrLxAvjsOzD9sePbDH42bEFA4dX0nOlaTNdrtSArrrv0
aylFsL/1VpV010tHp8K3dcKE3vzQiop2Ft0i/3OWmEKxpx3wd8gcjdjW7ihkbPoQI21Qdgo2ezsN
5T9g2asfbpYZ96xZyddENvZX30DOLV29kIGMtSVC1kn6dK8bKYUkVAGd80uTZYJkt66Ijc4H7cqK
+ubw9MGSsbaQLWSsbsuMqpi0uYKJoCntYJ5t0qQ1AYehiIG+zd34yHk5vvI2l7G3+vbYEqFFRXZJ
kXKtvCxdwD2e3jJmjMjap+lsPrZwAe5Dy3mklyIO7w/RV5MdaU0mm4VlKV8EyavBk9Qh61lj2Ke2
Hug2diGQ7nZ23a8Sje7j+9d6dWsv1wK5qdPfp56zWjybHkpGObq4A/nW8HcKR8upVGMACeTgdtN9
Q/zY6f1rvmq5WCycLjphH56tiYDp8uOYZYKQVNThEemK+5PttzVsnJG8ARPSyMkfp/YU5dDwN43Z
hDdtF6NFff8XvHrC/AKU6Jx/+DSXndnlL3ClTH2vSZJT1Rkt8J1EBbVWpHej1lyLhnw1YLmUZyxy
3QWhi5jg8lItgd2xVxfaKYWleiQeGl91Y6ebWUvUwXGG+RRZMruyWLxxf/Q6+EooHvGo10zyOtVH
0QPqOBfSqE6x0p4TeNpPUa3ZV6bt10slKtXlQ6RdB2KKzcDl/YUuAXSZ24pTldNFN8CmbOPM7EAu
1ea9GwJk6VG7blKtTrctXLKjhwd9L8jv3Zt5YRBf0l0T8r919xQnXfrFdBLRH1z+JOgHyLXh+5wi
hIxYF31vq3XW9M2NQAm8P5Be1dZ5umzuF6nQUolc9xLirMO2migctnUPdWhmGG9kWk5LEnlDzINs
b9oZIn5HwPXx/Uu/0inRwPBhMbhsRReB/LpzaVmKkCIHul8yuFgXzY5zugP2nqDuBv5Rjw3SjUdG
WxpvO8PodnPrNFtS/tqDEwNYqvQs3JuDf22FfePx+7TaFlki3TV25pePn7NUl3NCYQeBzx2vH9iv
51RAcony5p/3n8HL872YmXkGC66WrSF7olfKQLRaLektMWxVP5rvmGqqLCjIISD5dS71O92hp7RL
ZuV/MZNY/CDCWvmon50EUI6icIBqq2yXlHTZnisoxz4m7hqCmEvYQbafSfVKvhhZbD3piTb9asoi
nfbJmJgn6XklUOwwyUm/9tzhV+iWmREQLONWV3Zkr0/R7OQF/EDaNzrlqfUUotEsSZCxZGe0EPYZ
PVl4qmOR3EpYWYE5IgNEcivdjYildY/tH2e6J7UrI/31WxUEswsTxadnkAazOtRp81hAkqdrpiLl
3/hYkzadrud7V1fXWvIvI+TyrXItPirWTqTdiNwuR5DBxWJnqBaXpl/zbWkGACiNo9cchG1mPhne
lDz3bcgpyjSV99F1Bo9grFQtqIzB7v6Upg6BlTqH5+5b4VXtVqm4IekZ+yelpjD2CD7U3N/Uv+3v
Srd6Y9cO1iQ2XVeHv3NwvTgoQ+UbbJlmaps+GqFmFwJsRM4759Oj2anpDpNI/auN2+jZrFX4T+Oo
KNwZtHwalO7odzZ1WoN0Y/es/1Dh7D97YTF/DbO2wlka5yS9FHWGBQwODn5KFM+PGQ6PNiiIq/iK
hbj447Vjre9VOgGsSfvJ5EPG3EkyKSguWFZWicueFBCiTpDw/6D5IXGQUjsNfD1/gF7xlV2Svx+F
P99RuW+N7+SMu59CK0uJSCmJ/w68WbQf3SSjJQiXJuXh1HUNEwPUZGD2mp3cUAMFbBjSYQDstUDb
Kq9ZCGxWX9fXRvqbg4zSNtMHU4jnr+olvqwsofHpnSoCnK1wjp463Rz3bRJS6d5QmPuCRxqVYxRl
W92RHyv3qbWK9lBa1NKssk1hqlrOl/cnGc7OjLf1eFx0C97iD6NLsZrRyD2qU5T986nJrATyRD74
26FKs4NMa/nc23P33aa4CDBQOM1z3XlNC32oUucKNsZPl6Y5Kb4IQ9N9Cq1BwTgMfdzGEu8lhDiR
fShMqYp9ODlU55pOc74xIrrfZo5arAPeUiCeI5p40/pu8SRqKvZzLcy9rw89lIepiz5VrskXL21F
wKWXTUDKSTd/iS8jCXbOfesXwFMYIaUOfsHXwamhp9lzstewnOPkDYpcNOc8igYCyR2r3hdz+Tsx
k/QBALh6roRbQL4I3QGjE+a03uinrwpW5xmWXPdl4pfc5I5R55uZovC2QmG4Gyy4PEnaut8TUZtf
3Jq1UCdiEqyDrgczlRPQKS5CmrIFjGHmNWTPKnafAA0SBR/Hybe+74GMWUP+uS0r59bOkvDB6Ojv
7DwHc3IwkUp7Yxih9jVGznB0ympqj54hq3LXFqOFlzrtbwmJ8r64USNvLZpoD5pRAfji8Xd7Wjwj
kJ7ZvyEtpttT0PJvh8rO/qnC/k+vBu8evIZ+4xbNfMM3mwWT30wb2y6mA3JC9SPxkvAm72u/2pT8
8c7jy0d/HfHPONnQAZRnqgiqDoHc6LT9xwEc3mFMQ4Zuns0/OhxZt23jm+RjzDZIZ1/ylWq+cefV
yjss4ykwrQT6Pk7++TB4tVVsXdkPH6IIlyfZRtbz4MRETDki1nZmKrJPlSMj/Urp5fXyg/SVahK9
SAusL/Py5WzsTa6dxwJrKs0q69klw+UrFCbrT9FqPRb/hChZyC4gEwt0x/jeQT3D7PTc9Pn97/B1
o2b5IegADZ+CKnLS1Q/pe41UESaI07AIjze6v2QcpRF2NIKd5LShwS/nrexQkW3h/WAMoeLr/CiM
yPhEor0T839Mrb4p3H58gCDXPQG6pViYNQ0Tn0dQaYoRdeq9XVao/htuqX5xTPsxpEx9tBCRiv7f
xsK86Ipp3VP5QJlAjfzy4dY1WcANMptTAn5y19UuWqwqUVjlq+bRDKPpytnyxc95MZctQmbsrRx/
2FFwoL28YNLrOjChzKKLbarwJ0LZBJZoOJXt3TjESbIgF8Q/ndnLaItbGJd7kQJypaCVHkuYyntC
ISURb+SPqJ1UkD42crAgypkwfHdxHyFQqru0uKEGRhIiyUHltRrAq003t0BfAYogOlTuxLy8hYi9
eFvICSDJbCVHQ/T+Fr1ifK+0SCJ7iJ3buMO3aiNU/bebINrTKFCNpbLCVdbyxFhGHpx9JGyTRksK
+Yi3bWx3eJCSPNv3R7uz3MXli0JvDhr6RdqA1WN1Sq6HSsYhvfezdAVbezpbThRoE43xTWEhhN8W
vdBgKXSj8w2lqHOLGALsYjaPJgwbPc3tcxx6jgq0MTR+sWur84BYcQvqVVGe52aMftTIQyoIgF6M
fsyPJ+S1+EhuwCzOv/IccxMe7MiKg96BH7htInOBIbSRAayBzt3GsGPxjCDAkvdZ7tTyxoyRKARs
upS5Q0ohmflT39+qNBTJDafcEWkIQtkHf9AQZpduHSiZzV+j2JbdhjZFo23RKLnZMSvs9hdCrepx
muLqewNq8EuoR+qfcZ4AG5myjr7G4FrzKw/9pdyxeujMdbTeOakjNjZXQ6uELOeMMWJjtkXuMU+9
+7r3uzuy2rG7mAlUjtyxtr0RfzZ0wvw8lo+NtfiSr7z81+9+sWVT6tZpaLDpvxzhfi4LKidyOuUx
UvO9bicGbNJOzfUm1nyZ/YfbhojuoNJnYBPsu7rtsJ0LkczGcErSuL5P9VodZptsUap/yV6zfLUB
iGTteE0hCou2CWalQ+60YU28f+PWSx179QZoF5IbJSg+s/9fTfJwTM12GdknuxcAitIsGdjymITl
lY3c6LTfD+PCgiodmMkAESBB8oi8ZyrizYxGPga6VEyJ+TWDgwXedjTrgPa1f8ja4jnX5D96koKy
7Ewc7ImV/bJCo/6JtgNczNQbh7QU/UYk1fDdCmkMirycnoyhKT8UhWbD7ud8bxhNBpAyq3paAbq8
UVAPTkYSaQHyiOeiLeedV7ruXhles8c3n0HykN0pJzNvX3bwtaKiMjZJOP0Zosk5Q3PMUFWU7Po3
9jT1H6vS/l2Zo3UrPXinM2YDAnEqWBxWiMmKXdANpxQCBxvDL3e+F5q0fOnib0DmqoDGvB94Pnp8
04Kc1IQpey1gtZuQfMugjHV56uICDFo6k8WNrpg+VNrfNUbafeEpl4GlZ8+lC1paDBCyiiFub6wC
IGOja388LdO2nIbne9cLtY/uCIfU6sF9D5ye5k08zh/FggAvp748VK0ZHyqYqjuTZMftILOCjJe0
ucnrSO3DXAu3iQ/ipW7Mbtso809Uhmrvz268mYYCDHfp+ghc6/xG5g5EsQp0OZBlH/oL+Kc0m937
wRV9tp0rkNkGlKaPYYVo3dAbWC4p6Ymwf1QGNyUEjGE5YR10Y9Tfqtgpd3EGOlybdee29KBkt8No
7NOWQ9DAXwfTFGfnWNAwsyuYkxS17N3czBSw5hKHvGvQ+mmhtFDxkgd9qtWTVH3yCHFqOvPos8ep
qZM7Uxj9YZxCF85Sbh8arci+kJsMpcUvBIdTTSCjqMeNk8AqGrNIZ7ZVUdAkugYAqWJVZu7bxDC4
UJZE/hYgvtxiPhsPlWFrgJtm/UHrE2c/gr4lSaE2HqAmiG1Fh/2Qen0fJGGRPUJod2Hce/qdyCmw
AtXz4ZbpRtaAL+rw8oH/4hVqfU2WiW6qLeCi/GSNo7rNbR+liAVIT4ToGrIJBAka5nRLtmUBkMqt
9+VM+liiE6fGbckYoJ/BStHathfAI3QIWzWbh4Rl/JZWjvZTa9lrbYpkNBM+6Niptk1IgWvLkWA6
p03fPxVeIQJjBteYaNCUOdSpx1EzjEMM+PDUzJO4K6ze2jlOru3m3rWD2IsSNIDuuCWOq9gmZpUH
bEumGy2biUhl/7GJ+aaCSdeiYxSNxlGrEzpbxTh8iyLB4cqD20tIcv6jgVQEd0bUX6fIy04oKu19
qdG9hTZSkaBBQsV9D3wRhiZhylYPXMnJQC1n7QQr0WMmD4TbWFuU+yXKoMWi1kelmR/0dk6TDU75
EK5PTRBd0BblGG0GiuyniipuoHkex/i2nk/lrA/b3k8sXnYUPjmzVFtvssHnKF/qJCy39YdpImq+
pGbwua1VdLTQ0D+JVH1P9IQj4Qzz+JvXDCOhCfqQf4s7vXuMi6K46ZZDu5K9J+AEgjnySsYPU6bc
ikhI4lD0YtcaCr7gDEs1dfL5pzNk3s9uFupPqndw980crlDYAx4sOoPDo84Jzqzl7WKW/1J6ots7
ZqzvOr7KrWKO30pt/NzYDiRNMoEiyM+mEbiGYjdukjwxZU11LgrzmzTYx82lMECl4SxvS1RSliXH
A9S2OIgyDnyzxtl446WV/ttzC20Hx847Qamyvo6t+t2CB99NRTlvzFFoP8goFQfIUM1ByDj7ElXa
fHLNzHlwwGI8dFi22JhU9n6E9AKX0yWxNgr9nRUrZhOh6p2E4vhP2oxgCedR1Huf+tfRond46tBb
3tpEfG4ge/ZbA4iq2oKbk7tZ9Vw0cQgMVE28bcsBBHE7P8X5MJ9Bof+YBmHtJcCtM+O+OpBLEO7t
mUyEjlPcpvIxC0yWxq1ZUU/gsasd9Eb3H9hvjXdaF3pwYRbIFGjRe62S+QPMonCXDB7mIDdPwenV
c/4ti4HEv78wv7UzovwI7YCiGYoesdoiDJ4XgvCKw1MEngAOLRHFrpGRdYQ1GzTuWJ2o6oD0CVlq
mTPiIA5RArcFK/n7v+RVQ4XS8mKR1EF3UA91VsWYdhhSpWXNTOQByFaCkOr2JjWqsd9QlZDALI3Y
+NKHk33luuvjJx1j3abXgRoLrQNaptXJaRh6Am+NSDvphdK/GA0NKw68w7GPlfoOuMFVG53EDyCH
jlv/UqZenbtZxbdJWnXDthU5qW2pj+kyzt3494RlBaeGFlJG9tTQU5RQRVpvrVobySau5/4xDhOf
loqeJ+AZZ+zOm/ef5PKk/tpqvdwQm8ylhaDbUEJWW626GuPMaQmDmO1q/Fg0IQ6Twc1ScWTVir9H
Qwgy+N9fEgE1PhyUk+KVjkPSLCpF5EAbGuN8Xxkk7cGsyvqji4l5B7P2moN8dVZc7pEePKU74hox
5KxpL41JdiYI6gF68RQ+SJqJ3xWFK4JADOM8Gcr5Ln1J9y9Uw5Vi5lKkXj1d+ovgCthYv+h4L/fw
5MC5veqy9BSb0uvOBtqrelOVefgb9UTNKkgNqwIUpuA0AgOstLNmlea/1NG+3P/iX1wAEZzO13ql
WI1s0CzsCG3hWjd+XJeB5rv9r7aIuiuniKVUsbphXiofBlAUDi0vncK/RDOVo1lmJxLtJMZq3omR
nY6XO90Taqn0yjBazQHLXS3tRhQAqACQ4i9v/a9LibyVoXJT79QO5cdSUQHFcmtRQzOj6A7HODt3
uiTRlau+8UYBBlkkI3IaZy1fHsDfV1WWVYh29EkcEem2ISlgp4/KeUDEKY7SGEC5WnLee2rJNXe1
q32gN6/P6YxmH6YHBGiX1/exAo8NKtuT6yezf8DDPJ7QFxZfq7G2Po6SrM6g9tpo3MV2M6A2tbLh
3rcL++tEry+B5e7VIoD+Fx/B6kW0NYxkbDfd4ELahFoDysbFulJvyRhFF/v+l//G6CDuDd8feZYU
EfXVj69JBVKUpcqzBc4j37aOqg+1VhG4NbiRd02n98YAocVIdYti/jJCVnN15fZhVISTdqQWJuoP
dOlIX+jnOerJVSijdudUvfWnm7Tw0/u3ua6WLkPTIy6XczSHaXRxy6T71yCpbDwxQhTxuYWFjxFB
FEGv3OzQjNI9glqTARuOnjqjMXEe0WLgU0L/eOVHLLe3+hQvfsTq+8D3powEgN1J5Kkd1F1n/Uy9
wdom0jL2dhFWWycepqBR4p+pls02qTV8vuUornwxy82++h2U6XgcLluHF5HSXw9Da0nYFv3onQje
cWmCJ/1nz8n6wGAJ2OF5aa54Sd4YZIwhlmk2mwb2vtV9m8opIYlZBV5CbOpLSlDI6UTrOUj0LAPW
7v3nvJTgVreH0nJRynGWo1u1ete1ijOd3TrZuPEit6TgyZZQjCG+z/cvtPbILKOKhhidQiAsgFDW
lL7J9xI2W6zMUZ0Xj1lix6iJTWp3YVh+Hobpzs6mLkjjwb/zGlofU2N6e7P31KGW0eeJ0hGpbZZx
jGC0XtkXvbHC+ggtDAONI8KstTCRUPGJTeiUnppIc8HSdXb5Txa7NMeLKn7k8FnviDeqf9Lgbq54
+t543WhcfYpIKFAtNOaX3xpORkua8JiOrtK7r1Vu+jG8u8z/1FZeaDy+/w5WFyOoj/rYMqwM3jZO
8dWUAvszyypsfCcFJg8Vexfea4Xpf4gmYX5+/1KriX65FHJ5NrkLaQXq0WoYgzj1/DbR3JMAtgdS
gjC0sagiVHuD5eynjvnTGA1rq6vWALMeiivzx2pce4s/m10++khv8Z6tn+u4yCbtyArxgPScc+HG
ESJntc21Q8Vb12EfzXJgI2y117N0mMTsc2cVHtOKtF+coBhv5rABSfz+81xPypxZ0EGBHWXzziwE
MudyoESooYwBw8gZl32rIbjshhsz0tiXFBqE1o3mTlkZtPR6SGAbKWBDfrY5SNt9bVxx466mxJef
sgiFFnkMACmxKu0K6PKicgwSMLpp/NyOUbithXL3mYrA6viZ/He7sv9dj8PE0romx3s1lgSvjQam
7h01poO7qgz9g51nYWDk9vz7/cf8ure0PGZUvPBMcfLRwL98zCMMjoEeUX7mFLXx56fGt/qbxfSz
s6e82iZx+TyYXn87Ud7k5KZH2wTHSyAdPftqz5+Q4yQLVqPkt0Jlzlg/STDQCVtMr2JP33oN7FFt
NPw2RYj1a5hYJfJhsnOMhbZ3J7z6YIgsIxYuL37YfiUPhpJjgHeF0Ko8t479OJFloaegDBP+wM+Y
A4qOJ8ptUC9o0/7K2vKGn0PHbIjYlJ00wqb1RkLKznOixqX/E4aPVoeBomlz4rFimf+aIk07+kWe
PBrF+Cc0M+1bYxMP4yPC+0AT/Zpe8rUCgjcLAoXdFIAQdKnL5PjXQu7kvVMT3ZSfh6aN823j0YKi
/1NP8UaXqfXJ7iqD+Ek7nJ7GGOPipiHMXQV2JET4mBPm8Vkj9+dWJf2YULdySf6GrxP9oWrujhst
77LfHGESf0/Zx60pjqNuC9D7F0/keknqVFmU/457O/8CpCS9y7q8fe5Sl3ieVDE/bsJknmDle3H0
6/0xvZ71l5kDtzNf6iL/5dBxeeMLXRW/kKgAOtrJsTeArkeFmnZzZmj79y/11pD8a2ZYi1+KAcsW
GI7inJvRQDXFnQNyrjnUMF2diBQ0rswM61Xm5dbYUiwHNs+BmHR5az7aOTWaGp9AClhdeO3Cmwep
SOjzQIqnSTZY7jk3hI5YHwdwaVcm5TefLKWH/01M670h5qMCok46H4cyt3CK94w6BnBcfbNkOV15
jW8/W6Y/pLgoftde8alr43loY9J70GzDwU8GmnswNDNKnFTuSCP4D+8ST+mSxm4swMDLZ2vEIbsE
aftYDE3tnnI98CfdH8luFR2Th2X+h4fJlfBcgWZD9LraCcWlUbRWbJZnsnP0B1LZKsJVzOgGaZlz
5YTz1nvj/LlIMTDM0gm/vLUKNkdoT0N+7shmzuleiPIZylQajJjKrgzRt17bX9cS1uW13AT/WhuZ
8xGbtc7eQM7jBwsC/UcBlJs4UZvwhP/0JP+f97Q+QmBZK0RU9OERu3qE+qpJj6nfZQERf+IKH+21
gpeqDCICc/HYU53Rzcvbk0NcOP7Ao6xC76seyuqY5jnO7VLQcYATEViabpzy0v7h4xsNm5w8Pps8
GQ8VGU4zDvU3vCH/8P7Yff2CqeEwlpYig4WoebVZ6nPTzWtMHGelhZxUJ+hIQT5b6Z2d5Ne+kzd2
Zg5YR4yZkFyZX9ePALSMb4m5iU4xGNtu45ISHQzSyOiA+dypGvLxR9F/mPV2N/RP7myM1zxzrzah
HFzwSLMvdJa9/VrAno5J25PVizFUs5JfqcrtP5XSrja237gMux6TSWy5CHLey3fdaMR9YRHWjiU2
XiiSZD49RQTa3k6lBRyvTfVyM9Q2mgvRivTW67Pk2clrhgPFHWJv3Zr6+sGqNONOKZcwYUUzsznO
eTmUOwzJ1ZMnyNELekp8jxX+ErE3Jpmekp7oowI70i1t0faDZmPyp+eK8WBXJC09FokmNDt6OMJv
OumGt4YVj/1D6JniRu9TQlCzCWnYlfnxrTEGzxW8GXMyJrPVhx2T8UA69+xzcpudD6WY0p3ud5AM
DBKF3x/Or+cQhze7nN1wQ7HfW81Xfc1WzxLSORp0gkcem0/yaDIWWfHZt3s7PjR1AbH9/Yuu6k/s
uh0KHkhJxLLevMJlDmL2OhFb2imphIlZXY7b0ee4YZI9/U3NSnwGplo+vn/Rt+YTOD8LwwBB/Ouq
12gkblaWdX+q2j7Uto5JFCp9TVn/0IclcZEzbPeAVI7QZcPPIm+Xzw5ed4ceUrPTPGf4osuSNr0p
6l6eyDwUn9//hW+9C07OrgAE5locFC4/AjtWWazofh/1pDCDltCc25GT7QeVmuEjcSTGf5jKFnoJ
n4bHG1lPZfNQEpBLruOJSGhh7zT01j4dsgHjLfwKet/v394b3/jiKXSpc/LP2Wswjj7xGcpcsnbM
dlfv2ikpyk1omdE1ndIbnw/GE5BmHg4X75WpyNPTuU1LZs3Q0KM9mjBSkIa2up/Q5l+psbw1qDgg
LRsnHDUOppPLd+bIMAk9jpYYfP4QK9wdRCZhHiDkgjHtfIkQitHYBvgj7YS2mMimYNCido+rjPgz
6Ucf2OldedBvfV7+ArTCUrW82NWuXG89DiCVAOHly3oXhYTMIhTJg8Z3pgCpA7DMUfVXTFVvoN1Q
wVLbRQHOx+WttZph5wNcICbgrBqbWOwRRVuAVCv6ZBIDKXZNnXfIBTqRHSAHWr8neJXAPD0TiwhB
hNGfDij190EPVX5Oen/8UY91I9lneFV6nDpn/lioOSo3k/TDcdcUZL75eZ18mSAWVHurNoHCK0Gj
Cm8VUQxbjiXiVw+79b42RySZFUGR4zb1ZIQhs/amP0Q3G2oTkshebPrWIOOgT9rGgVCSiY/s7TX/
k0fs4M9qSOfPo2bVXuAi7r/G/3rjo+cDhBNlLqs89JzLAQSRPx6NGmB7SZQludq+u0sTI9x1qECO
zeAOVz76NwYHtR5GBfwk/CPrgmQa6RnVG5WeytjM7o2RWtrWn4d52KN3yWCN8fHgE1H/x9mZ7ciJ
Rdv2i5BgAxt4BaLP1ulMNy/IZbvo+56vPwMf6R5HZChDdV+sKlXJO+h2s9acY2bZ/8eVUkxwqNzR
nxIcGs+vFDS1Qm+DRHBFQovZTnYv/inHcLnv6OypbkOZQL+x0PxZvv6qQa8rzZ9eFDtWPlB6Dudj
krkpO21Z0gNpSzSR04S30lWXWB+2M3Hb3/VAmYLDkqVQhCKSQaNtrLUIJ6F3NqSy4oqxN0Wvzcqn
0iBS10sWa8TkAlL2mNk0aHcQALLZzTMllo9W2tkHsnSXcW/xflq7jqON8OEvVz87BCZPsegVXDUK
6o56dniZe8zyxo1rfv9CrTw5+khQ3DACX8IA6kUZGSeY9+tXRPGuoUy5b7TZhn9P4GTvEe6HOPPj
uf39lMugbNyQaLNjfYfXaJrGgNBrxcc6mR1843pCnB/5l1spOtbTjwe7rPevVTss6pj6uLu06C8d
UETa1qlIkSBN6OR2VR6Kx66DjmiYmPmggw4elhF1U2hLfhdNjkXttDXcONRMrxn6X7lMklc5OGBp
Cu1W1fbKioAumRmfqi+1cKqh569cGyKsNmuYNY1DuKpb4oVKv8FzCVJvgMKjIIei20SYo9OQPsB2
F+yHOsXJDoQsYcLqiNWYgkZWfR570/mh4Z4SN16R93PA+hPX/jA6cVrtF5u+USRjHxs5P1GLA4Q9
jn0fC6V6baPG8UWF67bMbOtG9+nqoBaLMl0/CnfvBCKj1EqjHqLj0At9OI1y0ha0mLn+1hUGqxOR
3+Eb+9Tp68dvy/ttx6oTl4I/aYUIeTHBljCjLQ1N/7Hv6v4nbnFkyiCgb2wE/thmz2caBkB3A6qN
yYYZ7vyxMy/MmOgmEgBQ7YbeVFnic20R7+KSFhg0XpXyrXtZLuQrG/EUii3Vjhcxh2H+FupwAkhK
rrEETDOBjzsuaGz3PatVxblnQqorQeyWOxku4i1LI+1U0Ff60STAIlyntRfs4bFp4yuC1PTsTMQU
eRiN4V+XKZqDbDabZldF6hoAaDlvQafptb9Es/ZmVcFsbURojYFXU2avXb2HNLv/+CFcm5RwC6Kk
0Q1yMS79kXIxRmI38V855RzvqLXTZkjLeZOoZXcXkGl0Y5W7Nh+tbAH6zKt1/3JbpgeqFs2VFdHq
tKOfFFbVdkPWLDYYmr+39u1XBqNKgekG0QO9i0sHqqVWRgesNj/ShWPeDckPRkgg2Q4CKK5QUn98
L9ev8+JNI9oF4wBOH0CTlyijwpGx1SWVtu/bgQDmOJvScYtsmRCcWcvDiDQ2gkBcduLl50XHBHxj
/CsfMuND3bMsB4D95ZFRz+mrIdpR9jlFeBcjSPYbQ16K10wJP6GXVvc5f96Ysq5eNK1d1BEm8pLL
3aXZB0qmyqZDpKjkHoeoxHfkPKA5bxv8kHa0d8ZhfB4SNK4f3+4rhWAOxw6Vbjoi1EDW2/FXcT+M
+eSM0bb2+iIi7MyFUXdug0/1s1mu2wbYVea/RUnhn1tOCrubRkCKb7zP7wWGHAvpdjKvYDRDsSTO
f0U1Z/TP66A4YrEpjmY2KrrLWqbusjZQftlxXFgQkRc4vbDhzO9G0JmNVxIJ2cWUiTrZ3/ig3z8P
7AdrC9TB9MxSt866f92VVpRGmIRjdLT1cnKjNJiOdqXjPs3XJsAw4Dpw14TTRWe+/fiBvB+aW4H6
FUoe4RMc58+HzhPE5pzlo2MYINipqlrfO0t1WuZPS75mEYvkMU7r5OXjUd/PYAg715YYPfzVfbFO
An9dMEqmcERN5ByKsbBCr2/k7E+xvfg4uUzfQUN8o838flZhQI3TK8PRXbosiU2yZnc3ajHk2Lz6
RuWt/22VWRv6iR4bTx9f3Ps1krGYv9jDUXMCL39+cTbGAbuuiNSN2ZDoXp2Bq3KHOmpvHBLfPzrG
0bGmUVREG3J52BmaNQljKVavfi2/x7IR6zXprqib0OMNDw91N8ldaBLg+fEVXh0Z0A+kZXQYbHzO
rzAPbCfkGJoeiB8LjG3WEUh1l2lm53gLSNvlcewrDLpkN9T1q4idzLzxA67eYtrsax0VuMulwsuM
VdK2+S4OK5YKbmesRkjQCPb7z7MzkgSwD3yToHHfQfVio0G4GhfKoVFhDCWqFbhWPGsb7AnNPqrG
fJMQGXBjdr52cX/NBpddD1txyFzIzfxgG1NLjUEoJu4YWw3kjYGufYXEHfFJrG/Pu2lHZkTWR5Ue
oqI01R22Gs6qXTVP2JlHs7ZchI+3dnZ/MIzn6y1mNxqBgkeH2uOSWR8vaTdXdT0filjAGOD4rM9P
dW0A4ZZmJ6Yv0EsXE9NXrLP707La2ZS5UbzCYsKhLa1ZB0ff09QKk8lxXHXOUdjadVu3W51Hk9yp
leh3pXTmnsJjr33r8qSZH+2O3s7h46/g2nOi/Ab4BJbRCpE4/wqieG45unTRsQxL2AspvgP4AWUV
6je2w1eeE+AXvLDrHG2gMzwfyMALoUiHVDj8MdajVS3TqzJYpWuk1astonTz8XVdmysJwSKKj5oy
ZfOLJSHQFEW1iVDYK06jHSEbKbvJ7CsfW/Mtpea1iYSvWLAQgK2kW3p+ZVNVSx17S3+oEU3SUYxi
0yGsPrG+JwNdVHg+6vSclEL/ERFMd2MbcG1wTI+0hHDZksa8/ve/FiEqRLTd2o6mtOzCDdlb9ams
l8YdiQX2HDL0Nk2HTzWsk/LGh/d+ZPKK1sIe+3eOjpctW4jzlOpn3dov5pz+Nqe5eV5APGJTyeuy
9S1FtF9HSOaIuNO2ulXHuSL3QBTL4YGZkx2vcVm1CmsbryHQu702YpUjZ1YvXwKsDA9Jm9XfU3VK
fullCpFEtnw2THaxPXsDhjjpqtpiR6grq3G6MdVe2ZTxq9gTUu/gzEYR+PxxOE0RNRFV2P3Q5XPg
pa2VfRuLBghGOdvxa6/3inSzUVu1Ms44/ZOJvKlJJBvmn43CNuXjj+BK5QFpHL0DlfgQwFaXHx0/
klXOtqn7UqY6tL0t7k3KD4daLWhqwcylyz5KH6NKAliq71x7iB13akFzZKY9ICcyXyDh3Xhzrv4s
UG1s3LlHlP0ull4zGqqcnAqabYky9n4wN4CQW2dclE9jneXBQ7dUNoHds0XPxyL6A/+RqWXjJ9xK
HUmGvZq+mLg/VC9rLeYrac/VcGOz9X6Tz5Nk37PWYdf3/OKrXrF2oyWoiiqlfZjqQWWfLzV/jIxi
n+dxfp/PWoiFTQm/swm8MXutf/n5AnM2+OUCU0ZRYOeyjI+VEwevWV5gutP0+GVsE2urCvZCeXkz
HvNKb9lgBeVIjmqTPy+dQnJOjChVEGGI0nY+NQKHpFdjXBIeSLDmeyBM51lN8/53kjXJM161p6IF
DPXxO/t+4uZHMJfivSD4g384/4KaCBGuPQmLDquS71VwwPfYq+ttHjv/fY9CGCfcyT9AVvo1F3On
lcR4n9DAAr4tMhLBDJudig3m59YKcXWyotpsUQxCJsr6d3FROvbdXgMcXie1CEm9V7/NCchhVQM+
RRBFSZE4j/1sxIwcN23lapOMHtsi1w7dQE7sx7f46izFxI16AGEqDfaLe4yCoImtpo+PyhAaz3NS
DJuwFIpfKFbuV6ky+QJDdxZFpZdVi70J4pqqQq7/+/Hv+HNCunzNSZVBykpDjJtzcYQd4qplq4H8
vDRMY3JLI7cWN4MgAKncDLrlLpzrOfFLUQ/fC6zVUGUTLbjHWd7mrpXXM70ZQxb/gpgo7slvk42v
xEZZY+ldWewtZyM37BNjCzQAcEOaCPkAxNr4wRcVm67AOvsv23P7k7AS+8bc+35jxXIMCRdxEQ+d
juL5Iw+CmLA8I8mPRZWZPzrVIZ7LATtxy+Vybaqg3s2Hy1kNgt/FPQy0OFtqhR4q0DbT62BP3Q9R
nW6KuWo90+gw8/ZddmMzd2XtB7Xwf4NeyKcGHP4WGvX4EIVF/pbFdEYmK7YR4Sy1m6qYIwrykDZV
M+o39qvrq3n5ypjkY6/dVRijl7eVCSNSCOllu69nUelDP58ctw/J0dvVmjplAFTG5FZ94cagf5yO
f22ySiNQhkEjnNsYgCdBUe7uFTMOX8VsIlHLleHGAnltDoSexMYG3w+wwvW//zUesJ6yShYCgIAQ
LHf8U+Hacpz3NU2o/zYURj+2jev5HtUsdYVLNoxuFTlHe2XZt+S7/qYF63yJlSb7AhKiu1Huv7iq
d0NdTIKyCCOMhZG6HzN72TZm6TzgKpT7yommWw2hiyf2Z6wVpoioRK7uOv38DuYdZ6zMqFchHDp6
d5J6+8UusU/3xCB/m5osmLcfT2ZXRkSrRBeKu8mu5hJCu5hmpTWxsQDUcko/nMZyF9Dlf2Z6GPa9
Vve3nIrvB1zff4YCfQs9/nJAtCl2Z3Si30v6t8V2qEaxBaAZv0awl4wNDIHolozgYk+ESINtPq40
/MQUHqV9sSeqsrC1sGBZ+2o0489DX8YPUWRGTw3Bf8Roo8d9wBeu79LFKt/MYcG7+/FNvphUeazs
9unZsKVFtknB7/yxCvrBsynbAaOF0/6DA7x4oBZZ3XiUF7PbOgri5bX8RSfRpmd3PgqZJYszGJhs
rSWD3ZIiYziISi5bSXzvcRJLDl+gNY4QycIbn+PFbL4OTQ+OJjxeX2bYy/c2jCjuZ5GAcYgf/g13
dOJndpXsZhpG3y0jLn/ApB1fP76rfwqHf02qf0ZFnyZxlfA60bM6v+CK2EbV7iOa1ObY4fwXxfBV
zR3a2AG7j7uUU+8XJzCHVyRD4osOjV/16r52vnaxZYzuqCT6MaryrU7CRuQWSUAzp+7j2r5RlHz3
/nF3bNr2OCIx2iDnOf+dYQVXCensuCcSZfps2/Tvi8kyWzdpMnWThHn9GNrx6FWc/V29zZwba/qV
8THsIkdER4T+0bk43SVBP2TZVA77CfUMGSF9nLMEhfNyN9uc/MDz2ZjaQ32eKAaU+WD4PemQ/1EI
vj4tdEVYHVYGGsv+xdMiq3xKKxRE+0qPHOnaEWhVUOIC/40SDPktkda1iyYkjcoNvQbkyxfDVTJ1
yD8e+r09qfUnI6ucxyEAFoNkRjzgR7f9EXqPW9lLe2r+uyEdYRhOHKLTVpSqhavv/Jk3wow1euRy
Z0xZdcjVRSfmOSz9SZXRk0Nf66dplzas3jzcf/xZ/HFFn30W8HhXAReTAQcFWgznQwcpHdd+cJy9
YgRqs1fycC5JiiDd9klGdll9D60Z9EQdIVT5lWHmflLwxJ1GM+xSECpEenj61GZks5qj2Dtts5S7
KSJ1+wT2slWf+R/ETlmMvDn2OX5sfBwiMbt/Mmy2ha+yt/HhlGBOmYOM07vscwGbV5fdJosz2PNi
SOYvpaOWnjr3vybFrFLfqNLJ2AeAxThE2FZW7FqpVt+KRIpf1MtgdYhWjxeP/ie2Q1MJq41mEyho
q4WNiIrOuOIDahxGnwCYdj7UCGfJCHxsIkMeiV8+KJxToI70bhLcc3amGd3kW0zTn8ki2FTVcjST
75kJKT/xph7xYKLtyWodZiCeZmPvqHj3oEKsNY1tyZO4Og0GPmsfYbf1zzhgzbMoDPxoY0N8LfRF
fg6HJfrVFQuR7SDHe8OnXmkcetPAuhjzG7dFMBiZl1parfDpsR3wqNiD0wEI2d9jN43Du7YpTNzb
oVWXe6UFwjGNdo04RyT5wTD6+mWhPTqTjq5DLWSLmT7aImzn1wlw2X1omzKjWa/PtxDB71YzltO1
Is8JgxYm+/fz92sZ1IYkhTo9Ur3QnqU52vedHJvdx6/xuyVlHQUSP0VQyosUps5HGTPFyMZ5VPb9
TIY2YFpV7JWgHO8UsDa+6ZT2C10S/cYa+m6zt45Kn50uFc0VmrTno5aGzdfj0Pkd9FZ56IMhrnH7
9+oPYqFuQTIuj9d/9iUavX2KNcyISJfPB5vVea71PIiOslNfIlG24FmhpWIZJwUQmbrXKrnxksg+
+B0lsCPNaQz3saUF1OKHIL6xSbl26TSGUVquhlTOj+e/JgurEp0B3pkCCtKmKBrtcaILfAhrI71x
l689W0YhThYMnYPE6HyoAPh2mRamtZc1YP4DwIN62U5TlP2upyL+tzeR0u7qOFpuapr+eFr/mhzZ
iGHE4Op4pZCWEVt0PnSvzsVcTiI6WnXWnCbEjLtMQVPlJGDngDf3mZdh4ce2iGwQGFTnT1It/JK9
gksGPJKbSpabqE6sn5FVC7cw4hwsd9NSBSnVk6mvzDei349RSHRX067mR4WU2y7NEzhWVXVwlK46
4jDUUSg79S7C8ZZJayJiA+qopZe231Iu2xBfnOzGZebtEExPhT6XOmfiKnqoRz3YBGkZPXeBOiD/
17JtHuX8clhT7F35cpjmMhN0dx5koQ9oyPCDVPk2h3HiKpExe2lQhi+5OkggRsa8HShoeqmT5lsB
rcRLxpYoL6WUb0aIop2c0fSkVzkRxHH3VszjCF3eZtaPsuwZfF/iq52oHhJm6H0SRtYxaRt1Vwfh
6BZNS0anVUZ+rY35aRlD401UxZdSWM3WiYBbF9EE1Ew1l33SVAPWwsrkCcgw/hYri363yjpdnkq9
H0RffBKxBvxpyNVgG6ZdBPNSyZ6guqbeBM4MHHI2tAiDFcDGyljdmaNug6jFa6Jnk/1DHRYa3LlU
Tm2KVhk4fk85JhKbFS3HTsDACTx0wSrgmvcDFcSnZiZdSw8Va3CTGEqWZ6gxfEQC4b22isqjnobB
ytY2j0E2//5PE+CfN5UPEVcB1B4ibS/eVMyyxdKpHeqUIO8qaIhlUnlauvIagWyU/yiDELOLpMMM
bnyeVyqqYGTWmt/ao1h3becfSUQ+dK4pUXwMgI57kbTz/ZyxYzb7oWe5gXhFVkqznaMBllUN+VCb
CcD7+PIvpqM/l78WS1BIrBDYd6uMDeZb7xRiXwGe3NfDQji96Prhzpnq9pYS6WKz+L+DoaxF9knC
FSfw8wsmTbPW5w4fx6y1yBtrK8tL0I+1kE9K64gHim9t5LVwG6XHxx1ld4UZGrdaU1fuO2YZm3vO
2sPKepkj16OEG9WyR1xm6F25gYY9n+jDjv/Cqwt7D8YRAOEcobU3SH6c64SyrL1umeXP/3rz6asy
T1LEQSHCBvr8foh6At0RJvgoYxAebm2Fyr+m0TQgCgf4Mf/5Ua8lAewUVHbZrV8KTVViKug+Z+Fh
bh2UlIrVPQ69afnBOBU3Xu2LlYcHzQLAnmW1oeFLuSxRFUtN6GDfRwRJFOYR+XF8mJbefimC+RtT
X/5kG435345f/zsmx2LwKMjG3ymeNFFrVaHZ+ZHEuPYZdglo0KKewHg4nzjBGJtqrENvJtXuRaTA
wj5+lFe6Vlw0pyA0Z9R5QLqdP8ssASeIatLeD7EOsUh2Mv3dBElGZAc6gXBHYNwQbYjwzOMnXnPb
2Ml53M2GrRTbPpIR1uwx/xcoqfG16Yi082/8vvVdOl+R+X08DPoZ7CcZ8vz3KXNHUE5qRQctTafD
pKUa0SoqcaCIGfyiEqBWWHJINszr1ySKa9/Uw/nG+/7++2fCW5VY7LNXL/7Fac0x5tHRCpEekmoY
E2+OLDltgpC1yc3N0uy2tRalyS4jde8fuyu07vMUKTdflPdT3voruA0UiVaB78W0G+jDkpi8K0c7
bsSpMIfJTwgU3do2MMuP7/pFrejPO8kmCA0R3Soi9cT5TbeMpFtY+hXC4tP8pZtGw6fJHOQeSRLt
62Kh7ElMK+IeyFtz7fWr/L+hL65ylkWBbr/tDsRvdJteGw3c0+q00UN5y9R0dag1T4+6JqfES36Y
HpV9o3aEa0+ZPVSnOEiB+RWlWluboV2C8cbkcvVT+6OVpw4m1ybd+V1dKrUFHI3RVxIQ87WIcvHa
zCqzZjhlzVPbKerjgqpevjgVMQ27wIkqhQP2FKJ/ruvOS5zBUjECw/LwkNwQJf/xU792Pzh1/D8j
8sW0PrSrX7AhpEqImgCBhp8qD/HCcQ6zECkzbx8Pd22yddZWOfGKtJIuG7M91NuxK5l5mEt+V20u
QRBkglcssrw5jPSNZpXWy8djXh6q1jcb0gFxMshn/uwdzp8BfEbNGhJF209ar3YbWbKF9MZwrmxf
FmMaeZbo1GA/LN2I51URJu5jUj8WLzPmGmpeFhA6wtcejTcmOr5ghj6f6VC7r5UviqRrJtl6v/7q
j1jGQJPQyUn47Uvpg659CrXhX/7lsATGrhkpv/W07P0yVl+CsDvZXae5S7tqcTTtH/7quzlPdqlT
bmaQw1qhwD1dvkmtTvBYAo0Oou6uLedTn4TU12r72ObWodRsdyhtg1JJQBRss0fPlAD/ldKL22Y3
WOOGs/WLndmob3Qtd5dgfsmrcd/USCfnJT6JfjigGvjcTtpBkhroZP1mHuOnKJ3YmzfFtmmd1zao
TmNt7kE97JpwBszXTLsR+aqrh9NpdKpDWJQ/wwSV/zKHe9Hnd0uZ/7uAJ46m6FM+la91BeCKv+MZ
dx5E8LziJyxvyyKfbQjYGbzdNEQehFpYP/aF80TNr9rTj07cYtB8LZuB0aR9SjMxvcut+reI7ddC
jIHr4IB2m9j5mkyi4uyGiS5n3kHxo20srT/aI0psHLtvdmueoBMfFs34VJs1VnHZu5MVOlTxJJIs
BeJwNb3gWAIEaE1z7OZKVuCFqEC4t3XwuVHyhya0T07K4ctRk9ckhe3s4Kasg2CrTiZSp+KoOcsh
NeuTk6uHyOgLHyS+cNWs/URy8Ha051PVcfiO1vQqqX6eNHWnTaLF3Dd/VdRlG0atbw/5DrHJQ2+p
26afn5yS+kCeA5jFVA8EjQi6frdYccZZTTsYktCjYWlrV071l0a22zg2AldE1qbJKzetQmJ0Fdvr
Z1KQlFA/DRTyPZkp6h3f6T8qVS+1q+TDmORbk4OPG9G0Vdg3HFInxgI2eGobvXZlle4dvTzgvrgT
DkESIj/xWd1PJaJBe0x+BGxGXF0bfsJVCVqXtecQRz32MVE+hLX5nQAanLRiIKmCrMdBAhUuHijl
+k0jf9Rddg/08VEM0+iPjb6JB2m51hJ1u8YM91TYG+5XQVGyOQ2l42qzeBvSVcTdSI8a3bHtcT4W
6dbM0x92XjVvYgLHSg4YEVu2x8Zti3O5OCRO+AUF2CmIjU9JkFTcM4j5ufF1MJVfURDutPCtDpZP
BTHP+DKfIUobuzzTktmds/bQZ8YPjtHbYDQ2YTcATKucB8XA92+JMvYLa3qMe+n1Tv5LXSQP1V68
Xrd8Y472U9h3Xh9F21pZCxGhuGuyfvDt2fH7tN2uAYYdNdZGNiXcNU11o2X29a4L/WJuQG3PdbZd
qvjOHsQGF9tmIUqrGbKDMf1YovK5lfqB/9HXneEpjJedmlX/0vQCDpAn+3Ssf5PJuFeH/vPSGPfm
4GzkUv3opvoFEOWXROivZRh9pxrLjJl8gsz+IjvzHzGXviS0XW/Vrwl2IAK/kaN0CviVbmc5VNyV
+lkiGSWKTd9SSN0YqboxuxiNiPCqUHiLlv2TN9Xoww/7rS71NpvAFqhBTp/ePBVl+UR7D8Z8/YN4
pLupEce+7AlDa9ut2jgrnDr5OrAJ2MGZ1E7BtDzWjvq9Fi1HiKJ5mlPlcUBpnrdhS/29Hty5Tb9r
ev9KgunXcUi/EStE4drWvLEddm1qPY9Ft+Eg4Q9B6Zn6/Hkuusin4P2If+IVisS9TEjpgXj1ZDTy
JOcCTL+dfJbxorhBqXqavfCAipGZG94OxR9mkHhuXFWOp4wYA58atz+oziHAcOCZSf9lkfGxiVpt
QyDok5JRBxbFLlGGzcAEM2bGT60t71Dul25e5b+LrjsCRD5W48QzIAYQPxTytB/LEL4kVXsyKaa5
oVGfEqd/ImwIyn29s0WfMlXWe7zKP9XOeWE37LJsE5fTNa6RWaQe9eop1UoPG8wn0PtPehDvqMFS
fBi27YqzWYrpqDtk2wbF6zAue2lXjT9YnP4pAT+qyrIjavSLOquZqxhRuA3s4BRq8VZGI+kL+aOW
lveBbJ+oUz8ryuhlZU+fQbtLVf0eHdfPzrF2nJL2QQbiorE2pTm99LGDQUF6oVo8Zvh1PCxf35sp
vytZ4tcExE3fE4YwmoHbpiqiGFx/s/qWa7l8RGgK/lulCRS8RAr3Ixs+T7Pzs2jbTSrqb2MefKNh
+MhJ+1m16gegMD+acrknsvK16cXOQGns2tCevUkfxYZ8qK0h8sInbMVTs+JLIcuR8l/kOiVGUSUz
ef2nXTwvez1TfpdhTy9FhM9oW7ccSz0tNnuXSjYqxl6krmmPhyhpfI6HG71rIrdPkl9dKLY0DH2q
74VbDd1AkHDyUBTZPpLypAXmvm/6YzNiGRpLr4zDgx0UxFoVG32IT30E41UwtxLo4rP3eaP66Kqm
MrIqq65IKaXD6NNcwg3zTTfIl7IUL8zbOyef9khSj0EwKgdzqf0wcU50qzrfNhWXpKtjMgTtDh3d
CSvWhiXwZ7JoxLVk3+yOHhBThO4iP/wR1flbWak+ovFPrVO+ZpV8yyP9vjOhwGdM5XBGTkUK1Hte
52Ly1txq7Dx1rJVt3yhHtJWfOMg+pLP61Sjl42xA2zQK/RsO89IdWXyULhduag3ZJmhr30FFue36
ZBfYo9vULAJh8NXurVNOtFc9Ek8ccsQOezyy02bilEN8G4k3YW7uMtN6E8qyEVmAxLqmXlvrO5RJ
PrQysjro0bvskwe+ZPNODvmxoZAbDOO0tfJlp6lrfbc7dlCQU1sctKR6arTaLXmFEyP/6ajLXRsR
NRmsVu1WnR4Xkxk5EV5Z0sUJm++OhYliDHy8bUDzo2c1F4Qrt6NPno5BESr6QaXxVKskmaHdV/hY
DB/l5gEq3J2jTKeyQvBaZ4tfaENBE9wyHhfdvG8yrTiICVy7sF/UOTtZXe9GRBn4Md+K1gVf50Rz
hRH+zlU4tdgpvHhSHwhi9AwleCiA3MtQ9wWnJQgyynYZNWPFkH4GrfhLpKqn6NlLWk37YC7xmot7
DnMnUko+a01zVxNl1YdwjUql82SlN64dhEfDiH8Fijj0+YA7hvDvoCNnCzlNl1d3sR2/9GzeEosQ
TvYH+D4qVx2H0FWTevag7B41Y7ghBdPWssK7zThSG4tGrYHY+OLIH5AzqQYBNU7gdVkHtHAMKM5I
NuB3HSDYcZOS5fhGEZwDeED6Q/XdKIxUbNmIJTHl7GRIb3Gi3ldCOB/QlhM6NGMMLxcn41AmvHJ9
nh3UuvtJbS/YGCbKwhr6BasQNge9W4gzQT5ykn0j9oveTF8+Pj7JK3eF2sOKlYECwgJwfkRJRnWm
4Bf1h0J0w3aCPuJTk4q/Aies3NZqh83H410peUrqcKjGmHRohF2yFESrGE4wqulhjKp42uNMLsqj
IM2CjXcR4Aqd8sz+2uUmrYvewgzySdKlsl4h5jk3u0PrM794J9CVgkGhCnVFM9AnebYyjoO9GKo4
9geOh7/zSQF/RkuJ0xCAjomwQ2H0D5S+I1hoha4/qjply7serajcJ5O0Ixdnoz3eqCK+P0yTTPkH
AkN5iM7mRdd1dPTejq0kO7RD1R4jUQt/mOdkT6889pWeUI3W6cunjx/P+zLRKupRqUXhFNEACJ6/
DmtnGZSRSZko6cxfXZRUn6eh1ZRdmFtm4PezObVeTwiq4eWyMaIbH+n7egUIWvID+ExJ/bUv8VF1
Y+mLFWCmw10uKX8b87OtMNWpRazf+Piu3F5cqfQ/2ebDlb5sN9R0FuxOm5SDvSj6ZlIs5aEyo+qw
VEO/LbPpy5Tn8uvHd/fKmPQ/ERHTB4UmfknzC+pQm8pOCY+RTMAzEZvtZUlLWQTJgdeBi/FQ6twy
nl0flJ46fRUCCS81+kqmiTkfxuBQt+xv+HnjpkpimMOyVX3NJK6B5Jnuxt19X1+FYkS1fX1/Mfxc
Kre1oulTuBrJMdWLhKQl0no2GcLscKisn8ogA7fI6PsFMPn3BTntN+peV4dHGYfdBsfkO+NbVCAL
LaoqIL5bF/cNu/nfIydQyE3UcAMjV762pswPSSGVmAOhFdyQkK6tust5hXyIVbXOFIcE8fwzsoFm
YEXi8olT7uwtTeggvAsbQ70FjLr2vZLJwCsMNxSKyUUBEjGBNWFmzygoaQ3WmDjdQWlJPb2T3yUO
lY0Z6vVWL+f88PGrfO0K2WCsW0d4WLCTzq8wL+nVpNkc7An8DdlwtjHcuziQ03/U0lHeY0bC+4DH
FwUsoILzgdra6OhMtslxHi0OLIMml+WejCcj3OdWGJxM4luiTUyT/nO6LPHW1ubpxtP8Y5S/eJyr
SmIFB+A3US+ZDHGosn9RuuQwDBAd/byVtI9bOyqACMfTVB7Z6EX4kcq62UGqwJcwtLTrvaYqAekS
ThIeS8KFe7deTCM4YiOUvyiM0NW0td5xvDFaRvPbxw/o3ZvBNCpobCCW1InUeGcsXOiPB4ZObnBn
TKcIsaQbk+vn2SZZTWKIHmdStIiVE7cMlO/mcAZm1NWcs3rALwdOnJm+RmaEB8Us4n05K8mpKixl
E/XLsvv4Gq8OBUgZcRJzKhb383cjHIw6IXGM2E5nCXcGTJhnBHpfsrEWNxbjayPZWFFY0yEU8SKc
j7TESlslTR3sKz56RHMZILjNEgz6b0sBo3Zj+nq3KSMBBRYRqEHmMC7vYqvqKHEp5kZRDqOilltT
q3MwJ0r+C/bNcC+n6NZ4V96VVRyDvxsDGc3oi/uIOHboOf2nB9lru5ItzqayCFaLiYfzK20gpDSs
8QBWt+xj7yYRXLYopFcMA00DtAfndzUyAJ61Q2rvLfhkQIJjJ622ojeL/L+/KDptYMTKzJECxN75
QGb0P5ydx47cOLuGr0iAJCpuVbk62u52mI1ge2wFUjnr6s8j/xuXutCFOTtjglmkGL7whiSizFv5
px704b5vDRyBi7BuHi30GB7+86bk6l+woDgf8OyuPh5FjlSVwvOPCBbkpzYM02A2Zud1yNP/x1ET
cJSXQwbKnUN3Oa0eR/oix7j1TAOXer+Rfq5gLnwBADq+vD+pazsS6u7SLyUUfRMXLnSmOYblcpzA
+z6440DKbGbpo1FiJBy1c3zjg70JWjgBBEjgqOmOIuy/2hlTipilzEe8qUf4XgVaQ6iGV+IRLZVw
n+oGMvOjsG4cuzdRA4MyGthwfICWHPFyOWOQwcg7SnlqGoCxYlTxQcWNsw/zbH5GkG3a6UJDO7g2
vrl+JD6+v8RXDoMNVQlbCBpJcFxWvTqt6TRP4X19LiY5fJuzMNe3E8CcW4JnV2bJm4o0OLezbcJm
u5xla0pjMG2VnJUt71PcN7dlYjn7BJ4kzSS7v8vM0X0pQ5HgBufeisyuXDX2ojYEFMNBB2h9EttU
jgVww/hkV8DXf+WyNoaPdUrrG1dL9FG2mOap6OAi9fA7GcrK2b2/ytfGXy4CGGjsK47o5eyzvM69
ePFaSnMtOQBLROSFUk1aPYSuL+NTMTR5t69qo0nucwAUN7bYlXcElTnybXJtF0WgZd//1RHMlOJf
IbJz7mdgVEHcNhG9g7Q6CBHLn/99qjDOmSXCCTwjK5xF5vTAGUeMymrdpmLmArv2D47ycHNMSSmP
whr04RFS3PxaUWm6RTS6NlVE/OCJmKw37jaXUxWgw6vQ9BBGyQcjUAZtJ1zymkdW2b2RNq5up8VF
Z1FgBjQHzAcsxbLl/1pVQnmBR2KkTmgTpkcPY4wDWiVuCn5MN3e2Svv9+0t7bcDlOoSrzj4GwnU5
IPCU1EuRTjiVmnCHoONQPSLKqe01hPJ2yBuat0LQ1e3wZ4qei4Hyoh5IFWh1Ieb2gAhpaflHc05p
hUzepJYeV+N/1pte6PuUaOJrG451HtTpiIkzVYzsCcZaSaezQLdv36WdqbBXFpWzATFplTd+4urK
/vMLgS4SrrMkJCSrk6Ww0yDqxb8ijzKxRX5b7gbkqb9hgdhvGqesD5K24+v7H2J1mb0ZdPUh+jLH
X9nj0mzqmkLiENdgTpV5akWa7QpP+x4OdXboJxcz09rX/1tUuIyOFDSATS5UQrU1rFmaXi2ETN1j
aIRE8WU+HZCXynZhOQ437q0rO87Q2d/A9PiSUGsud1xLH70rMVQ7iq6wN0jGDxu/T7uz27por8y6
eWOHr07v/6b213irIwUhmGPUhc4RWvIP01fD/Wyb2DtDJP7w/ie8NjNyyOX8LoWu9T3hZkgKIn/r
HKOs9M7+jFp8M6TWF5CwgHLLuPp/rCQRxcKjX7Kj9TsLLID+pJvrRyWnaYe231DTF/fHIkAGJ9ro
iKBNm/en+Ke2/FcC+Wc1AVfC0+HjUWVdXcU1Yp+5FkUORiM0rAP+U5EFALXSdN9Hhqi3pErBEOnu
c5tHZn9nwKOzEbd1SS3MUSAVhD+P9mMK7fTz+z/tyqldCLVApihXkEOtQkg/6cdydjLnmAk7eh1x
Jq6D3qvmh7zM/AfiJXtvJjGSbe8Pe+2jLxQ5QvE/mdvqOqvniG9gdgyb2vbjjPIBKpCYMCeAcTaD
jdbH++Nd284kVEBt0bDkCl1Ns3O9nM5Wis9NlhWPRjeghGf1BQUFmXnej/cHu3JXo98IyR1IGOoQ
66+tUjedOqF5RxoN9atJwHHfePZ8o8R2ZQkZZYHrEqlC31/FcaDXbU/GtjxHsp+ADVVOC+LAp7XM
szD8tOYm/fX+vK6MiPEi7rwQa8nY1nAmkbthVA21dRx1emcHI+w8VJdNLW7B2MVxGWQ+DIcbX+7K
YlJIQLeOzg0F9XXAWM91XLXwYs55XFrVtu08Rwa0fH39xpZcdyaWQ8r+R3kcMrsPgG2VuGUDFrkd
JpKnIoJF2NGyAZeqyUOe20BuXGymKwVEwE0sKwjJpTdjkcsbL8qV2ZKoElFwH/LKrwGMmZw0qzIN
ebKjyPyFsHa8b2dxy/zo2ofE7YnPiAonh2I5LX/FS81gaTlhxoLATadjIef6ocS6bN+1Q3cEm3wL
AXp1aRkNWWeXB4LS/uWAeZzqnesa2pE65rOegvMpetN7pecyPPjp4wTTMKVlGrZPVvdflQOWz7rU
Ujgi8AqoIV6O7YfUhUCb+/gRxYqQpLW21aSXH2aightb6O3Xg+/KiV+GQkVlnfoLMIfzmMrh2IRO
uo/mvud86Jr27389h0ugy6GALEfKupbS0CNL73xNusdsGOKj186fUESu6XLjXTZWQtwI7N7uFkjs
y8WJuBAqsWsBU41AEh2WpDvZ0tTvE9QIP8GDrfrjZGqa3I5jj5jl+zNc62RzFi9XcrVD4V7KbLAn
BWI/CY96WXX7roiz/RDGzyrBzS8a/GYryZxw0Ab6NQ9W+r12u3af+sjWKvA9B6tp5iAjMLzxld++
JQRgy2qQv1HdXrP4FJShGKGz6VjLouHOE/MDDvXePmxw2np/Hd4u/VJvMRF2QgaaVG7ZcH8dVC8s
E7vVhuzcZmiGT+BA9mbTJScvn+IHp/Dly/vjvZ0anbdFV5sXBeXO9RWYKqjpPQ/oselN/Q6h72qT
qiE+0KB3jv9xKLJSsO8ceGaHwJZ5OTWrH7DLSTp1Ep2jP9nEm+iNQQP2Sr/c/cehOCVEXkCEkYsC
A7Gs8l+rOC1Fv6UEuXdEWew6FY3gfa1mLxtLbf/rUMyHuhV3HMHsG4dP1aFUSp5g7bldtcAt2vg1
dXr5W+D4dOOMvNkbDuod1DEoxtE+8/7gov+aVYOo/zi0mbWPUNO970Eg7zMLc9xiqpo7y69vJdlv
9gaccNSLdWpU9MvNtQLLGLYdWHY/2sfdqO1B0thbMdXNvoN4uX9/Fd8IPVBjXMhIOl0fNHTe5ASO
2yJfhvr/AX8FP2gT46Mlyu9D3r1acqw3GjDdgzU7d6NV7JTlHu2k2xuzAZvR+BnN8AJbbyi2qs1u
CeetFwGr44VrD0GPjIXSyvLv/1r0oieodeNxviuNyLCgYg+NJf9B39nTX5HJQMzpxkosx+DvzIEl
hyqzCKhw4Qug7JcDunWf1lnitYfcbwUgrPk8Sr3bmig5BnSXXpDif4Tg+Aj79L4zuPq8rjz3RZPf
uIn+zOzvH8KFgMQIgeZSTVpS3ssfMthKNS1X7Qm3PbXTfPexTDGx8uvqlDTPHT3H3MyPlpBf2z7c
1r2+15R66ACkS6fd9CjobOLC+JlpEqBNdizj8agVgJ5G9apZ9bm19C3Ukw/OONwSoFmlOAtBgMIJ
bVheJXo3a5NYibw2cONMOxaurm07L+12fotBVhpVT4K6eZSW+en9z7Y6m2+GXC1WNilXQtVVx0zN
ROWWU9hfwg4e0YMJpoP4wGm1W/zJa9Ok7ALFGacogsjVhZphWy8roDwgzUUnjgXg1186mizxIdEl
kGt9QMf061yB//vx/myvUTC4EziytNoJnN9oX8BoyYe+D09A/sJ0BzZPB7QXxW09BLNdheXTOIbm
Z9m10eekmUx/73XZhIqjkM7TnIY9gJt6crp09/4P+1NO/XvTEuByfNDoo24mKA+u8m5MgDNQnE58
GrXReAIdKfxNnYRjuytaowi3rjcbqC6JsMSdj+r796yopheApAbh1BzG5klLouJDlaTez0IaqRUA
/cWKIR2AOsZxjpOfNXYf6NJtzFBrnpGSnA9O020nOjJZ4LmdeU/b6YuH+uPvxMJ7FkxV2FMrShFG
3Io0ce/y3suzR3QhSh0ULBjiU9GOiy5EPocgwwRKJndhN4KJ7C0bov40DVO2bcPKlbu6aXATJVIJ
8zs3ckfrvhwbqwmsFFnzbdm4ifmqUMQYb+zvJe74a13/7G/0o6jtojhCwLCKqQtXidjxC+hzuQrP
g6PZhypCi/vG7bcck7fDYMq9cBkXluzlnTP2c9J6hVufSrNQCLQ7KQjZZvbmgwIOfEuo/8oButjF
q6s2ad3Q6euIxoivwhPIvGY3ol9CyXQOn8KaZj/GfLfS2ytTpF7KzY5AAR0RfxWbgDBMjLLuwiPF
xKHeJmhXFodi9KOfrpRhdSM8WSdiy4eDoAUqZ5FVRJ9u+bB/vV8V+W9ZjXVysi0wbJglTTbg77gd
vtgyzs27TqaRsaFLAzPQTqQZBwaV5dc+UZH28/3DeW25F5SALwgqqHWtzmZp+ONkijY6oWJEkbqb
M8tG/1d3nhpo+/HJNePM2MoyEeWNVbhyO0POxf4BVyWuLWt1Ow+GyPSsjuTZiQb9wZqa5jArPAur
SGCx5PT2jUhtnc0sqw6ejfUm/UTb/A3PswAGpCFZe+56iCiCKuOg9GlrUPF9cMWEHjKlyA1EZLXN
q6TeKPrL2yZHkdjQi2cjmeA4AaoMHHt2D+9/hSsnmbhOWIjbUvPgebzcEDybXH6+kZ7jOqTMmAtz
+GDp7U39vmtrDtN+CedILxjycpyhMvom1/TozLQs0PaqwEaGcAktze67Z7Y3ispXp0VuRrBPI55c
8nK4Jg4n3c/T8SS8iLfId4sOA5VGJ0Z8f/2unV/7r4FWV5TVRlgPaao4d7glwUfz9ObVIEB0kdzQ
aca8P9q1abGBLBJ/ChlwLC+n1dd+2WGQUZ9g8aEPYJsYEcD3ypvyxkB/jJRWVy/8bHcBBVPr44+X
I0mUw/xOK7STBcfj7CT1sPN1kEPaaMGcKRa8YpmjH1gZX5tBIAkboWHajf1Ly0/f59qkNgN+2gcH
l8E78HfaJmyaehPX+S1846oF9L/DRa7AfcaKUBm5/KVLeuTOtemeDNTgAyMu1EYL0fNwZkREUONF
WdxFZcCjFUpMcjMNe3uNeaSvFMJRpgdFbZqXwzd+SMvCr7FNdqZk49ZWcU44w4iljD+aLm82iR2q
G6Xft5sOh2boSOQgCzTOWzVnPG8WLdLOxYnr29gCEaAMATLhMSYeurG/r02PiA67nCVxpSZ5Ob0k
a5PZ76rkLFHywotQb3F6apoMhgFSweaPwZ87E35VDG79/b3+duSlyMytZFCORRdq9T502ZzXXlNP
SA6HaqeX/afO0CGX6ZDvoEu458m0/lsfmSUllAF1RWsX022xNoPA5klVWhF7J6nJ9nkIwSwtxMfy
O69YGJRlXN54Ga44NDAigA+2EFEAD8Tl8mpTmLmiGdQ5tpIuoyVRh69O6PbVNqs8LX1Al629z9Xs
7melqe80Flh+b/DrX+OoDwgWjbjmgQZP599zJsIX7MhsGVBGbj51npxe0i7Dg92JYq3ZD3OZ4uTW
UMa78anYdfzOy+sCFRWQMyANeUreNLj60DC7QdeS8xLkbAdzISjmo7kH81tssrArtrVdFVsjlGrH
M5AEU1yPgchifaNnnbh30vGfEHGYQ9kVPc3sOsbDNjWDNpbWea4ypOP4/9l4/YBxwaDuHLuWu3As
tA2VSOcxAaB0MGsPZ1LKoEFbeOPOT3L5q9SmDjE6yKBeFYXHrgqHrVlp3jbOq/BBdX6PaWWUb+PK
aPa9LqG/WdrwnJfwUuzJbM+VCmP+VMQvhUQWSYU95nOjnQTWlHu/BPQRLBeTcMdenvaVsORuLBN1
TNH5Oc5u9LUpHR1GkF7ufBqohznESCMpY++DNOEOSU+Mj9gAuhQ5/ObOsKrxXAIIuYvx4st3s4to
HQBYDFfiHJS673+Hwtk8J4UttknoqTvoFCl6joMXRAgfBJWWjptSde6jj7AzkV2FfEZjWr/MmCZG
YkG0KScz39RKUiqFQY3JrJF/RDqvYtckSPih+nIn/A5lZC6gU9PW44uRADAYcZ0+mnETQnawxb6d
hh96PNQ7VA0pg2g9XwgRnefOz91yE7eOwD3W6dA5UX6FKH2SzdyOWAwG9ZyooM+T6gGec3FXxCxe
HUv/5HajeJzKzn7AcCbBFm6Mu5/ToKrHerAgHSahHoD/iDa1BiViIyILpbuiM9xPVQvCBLqbfhr9
/rM2MkE7GUsSPszko6mddrYTVseu9CYkYQcYNnre3BdNkgToMUFalNJ9kmlrnPTeDg9FPdi7ecCW
NZeugy1EVD9Y8D+Dgrt4a05+/+SXNgJSqfNSu9h2UVyQx0Yr26NmN90nZxLxb7wQnX/QUMHIMi2E
+CI7w/zUT8nz0CThR4WJwp2uZLJPyuluxJliVyXtD4/n5NxJHKhiadq7PsWHo7Q9dj4l+inQY2/a
VpOpo6JlYj6bNPppigZQhrlebqJcqwhfpbPpx64g33eaI1xRF3KogNRsTIVF8cas9lGHMzm6gQKW
OwLlmEtPO9dxxgc54LoL4Wv8SheQh2XyjB2l2+rbVNf+PSgSsIyYyHwHywPNF18D83OcO9MpnUcX
CcisRe8BcrUME9L/srVf3coNN22kY0U6xuK7DykgcOtywovD1+4XjcjNaJRggupRPw12B+k3KdwH
nU39HLfe/NQpN7tnj6OjMY3Oh1CN1aNBGrYNE8N6iUWbbMt4Lk7czdVdVxoDUbQ5LfqQyJUVrbvv
m/SbLBBtHymv7WbfK35h5vpUEE4/5rhR3FFe/9mhAXieBXVTlGlGyhJVjfsoGgSTZUFqm92G4NGf
uGidRqGpMLgPOVbyX4radR48gBl7txfGPqK1+CFK++pRarQe5oxbcJzmLwl6A99dSpnosRbcS8gO
fYqTxGVfO/FmtkV5VwyhdUxNqJt0i70HtM+mp7TLja/OZJZfK9cr77AnNYOqboodZm7fiKL/bdL2
W1UX3qOmrGbTspKsYWbsNdBBm0lrDGh9UHSa3PJ36GZC+37/hX4b01MGBA9NI4ROCLHX5eMFcteW
tmbPp5ZU7pAliGzasTDPKvS/ap5Z33gs3wa/pMgAJGm8UuQin7oczraJtBsrz08WdjHFNvMzEpai
R3l/9/68ruRrANYWIhIUXX8JLS9HIl6cBqdXJCutLT7TL/FE4OgJ0NOZ0kyL5ahEyaGVWn5WysGn
rkTB4+iiZDSj44/qHuRqHV+X2NZe05woHca64d/SDv8j5756dPmZyPcDpmRF1pFvFZWtYL/Kc1jF
Y70NS5F/rk3d5yoecxEGlUQPJMBXUA9/tIb+PNG7R3Rf7z5Zo0b5pCmTwQ2yIqo+UeAqkqAXQ3XK
4DvLs13b8nOrfP3F67oIASu9QYKPv+VniS+vOHTGGN7COL0Nayku018g3CMkAjxxuexhTCdAWjI6
94qIzwin5MWMIEWNWufcCGuvbN2/h7JXUTtE3K5q3Qm1WsOTahs7BfRZe4odQo6saoqNNDx4+Df2
1bVRCSsp5xvoggEPuZxgjWfVkMtMnWt8br52A9qbkF1j9K+StuXwaKBjkQQt9Iz4KE2TgGc6eSxV
nqHoL+KndMJ4nguaMsB3x8a4GYJiLc5ipMp742xfib4Bx+K0ixQf9jvrojnP2zhpQ5+feHD9g3Rw
V/VT8Sqi1NmZiftdG4vw5f3lWT7vajvTDaQcQ++cetD68yvw+GhFSUQIO1RvytIXpxRZnr3Zg0mS
sjW3ylHitVVgDN8f+drGc4G10LshjaM+cfldQjBbvaOq+OxFGdBrz5K07vxwY5mz+Z8LEzQgmSAN
QmhhQKEvh+oshYqIXYwnOcQLmTs12mgD2Jn46/05XdGmYqSl0AfQg5z7Tynwr1Jf0Zq5tCKVnota
uukezxJvmzi69rmYzexkRGO0w7hFW+IsMaM8EWGhLrSi/KQXho87Vd0NO7Mb2+eYiVQ3zt+VFf8D
nV2ynkWxenXDIreE8ynK7Ke8k94uKdD6yVEW+oEU7i335j9LutpX4PxwNqZtz7qvS08iGqzYaLzx
ZFaZ9VtomnGu8zb5WAo1RJtc95J/rDJLHpUMh7NRSoSP6qhB0N7uU5S8MDX+lOhF3WxSZ4xOQKdV
shuJ7O7cJkRtAEUj9zVbuEBE1UnX3zCefLNSNK0BTy/6YqCuEIq83DBpORpOlXjOyXOQtpCFV3w2
myg/2TlKnjf2zJsX1jKWBA7WJtRbipXL/fX3lpn12UvUkJybaQqbXZ06cMI7zJa7GwO9uQj/J7cM
oHVBNlAUuxzI9warhGffnKIR1hEK7fbLiOZpEUy+6+2Al+k3Mvsrq0iFmSo7YzGzN3p/RRPGURt5
p84SpEnjkElrp1mDpoJUn7tbef1qftwjOk3HpfsEcIbm02ohZWH2WTzH1nHGDR2RClLFV1tE3RwU
kVGVgaj77NuN826yZhfbnBDs7ymuxkS+s8voa3qneRQy37utFM9D3JM0mR7VogBii6Xvq0yb/7V0
OM9Yqvn+D1X3pORdQ8y4Cc0x8268eX/oJOufBblroU9SiTXXJuaoKM6k+sV0GgAKfVZO5oYIJDdl
tG1sMWf7lr4anvJJIzskvfDKCdo2ks3WL4iYkbDKtDvuzO7RbpT9TdklKUeWaHdx4/lZoNdlOm0S
2LXjxo8kXBlHqgyjUDjF/3a8GS1Pa4LikFfhNx4kkzX9yBH2SHdoXnf008spbNE3mycMr2Xu3aLT
vxWd4KNw0dMAcGh0QPu+3OgF5jGmEyJqi8GxuakSPK6HiWqtF+s7MWEMBCsjO7S9jTiKkaNtMs/e
foqK/Mbb+icWXH8GqoW8BoAIKJQuu+evo60iTEhENyMH2uVK7GIyLHNXt151HyKVckT6MlGHUbcb
JOCqJo12sZMYxTGmKzPsZTTj3GIKTdXbwgvbW8Sr1XFBcZjOPFAPdgh9WloRlz/OHDWLEg0AS70Z
u3OnKIwIU3P2uOYlG7L5W4iAVaSBqhTKE0tjGELxUrxf1U+tPOtNSm8I6+hjQnruIFbnZEg8TzOa
2n2b7qauFfvGno1bQ6975cvYMGNd5HLoTNCEWo2dgxk1vRjOQNJ7Fk4AQFjkxq57RAhLePhd0PkN
koCOW9C3GMkm+wDlXmM/9oRhcVI/wqeU/7x/d6xuxz/XFeKVHE5kH4CprOLSEWzHlNWzOGoIUH+3
I6Rn0Jao9qgPOjcu4lVc+b+h2ILkjIu6xVqPd4rHxaygFsfZd7L96FeAeY3I2ed+9DGuYuzg03E8
vD+9t2NC5gOpB4qGW5k473J72dUonJHyPAl2Vd4jXlS/YNRhvqR5AUZr6OpPIQJOt1wT1r1WprrQ
GlyuPu6/pU1xOWwaeZ0+EKsfG+UYd0PjRJjm6eZkbnnotWnjFNmASYiFguheSqN/nuy8SJ61ULtl
pPdmvzM6zxCPuqBARnZ1+Uu4FhBYs1V/xBI+rw6IQ2H9ZCC/MwVxPum/6ShBemtAeqJwAhDjvyd2
C0B9AeA5uDvTdb0cH+VllccFWhuxGtJPMwzEjW+U2rOnVHgjsnhbiEZKeyGCAfnDsmqdYhEHx86k
JnUqkNv82lYsaJwnKB/mYbqpcJx9sDW/CprUyb8i3Jb9eH+rrU4S6wzOjqAGXgNYHIojlzN1a8Ad
jpWFJ7fVULfCMfHotn27Y3tbp/eHWt8k67GcVRCFX0ciuKy0U5Pp8UseaWWgzXr1WVXT+HM2vAo/
lhQByBDRtMGgGqyyZNzbA7y4vlfT6/s/Z3XI/vwaLlUdvCoVE9q8lzOnAhrLTJh4NeaIi+Vmqe0m
PUuDsZJfx8wRQWO2/w8BJW8J6AwayuzrN0T5IgIdC68mO2cldc0sq4atKDvnN3dvs3hDRsE4lekR
z4J8U1pxQQW8S/bvT3x9zpeZ09imUQrkE/DneuZ9DavTNlN5lnoK0qhBPz0hpT629lwe7N6NN2Y9
OxsdF4oPqMZ15wpe1Y3NcGXfkSFwvnlZXLb9KoO1VNNXgMHjcy/77MF0VHgYex3TC7O6BXJ/G9Mw
37/HWt0mja3JUIUzZr1+UX0cRETqZKbdT0mh6JA5SSKRUBUGSJ0CzblA5IBytzTy4scsLm66TF07
BqgIIG9D3YiQe83nsqrGmicuUURIQxkUys+elT2W1MlDYwzMadSefJRBntpMuS0YY63eyrpLX+0x
yp8jz0Rn6v0Nsbpt/+yHv9Zn7S1QKbfG6L31Tx0KNM39RJXb2GZe2qpdnRUlnka5F36oSCNBeoy9
9fG/Dw/D2gAvDnaUwPPyIJqdhtRe5bqn2c0e6Mz7fB7dSQ8td9aG3609EvPiNfj+qMvfehFfsikW
p2RkJKg5gLW8HNVPSytvCpGe2x6mzBnymG3QnHGsZyFDp7hLaQDcWui3Y8I3dSHqLC5/C3ntcsy+
ULZPsYYOMaygD6qP3L3RsMFi3y+CqnXaG8oOb9LjZY4EbwsD908z/HI83Z+SaDKm/NR4vfPviFQ6
4i5xfav8fO0sgwbjSgFGDj9/NS2NDM3L9Hw8zTpy2fe2QhiQG1vrxc6jLOneytAQpnjz8RDfoMjA
ywXODj20y4nVraVhiOc6FPLRme2nod+1YQdUcq79PfKA6m72IQUhJay2Rq1Zd8KNMB0sEK53OuSX
Q+PoZZH4jP63+8rbKGENICccQqb62c8mHjpReWwmb4/1d7fjHqQLZMJZ81Agtu0p2/V5H5SxZj8W
GY3bujSfEeHHlqPV3KBvrROkACxIKuxPsjk7zAmtOeHJDW3dx8lM62DK+x9yyMGDI0xKl5vere6l
m3KyQhxm5pfaQK5WSzaaOTxNDllMnLVPBVY9ulZMnxvagpoYj2ZZ4igD3eWYNVBayjB/zrTyFHrj
ln/6y3eTJ69E7Q1U5TYz20PRKgq1UcRoKCPu4SD8lGUmbfSfvdLGzBO56Rwdu6MVFdaRH+P8zlRj
YhAmHXLApsI6KBYa9jymE0F7nXWdZnLBcvuu+sqexpWzo8cxmjL6dxpsme4KKeudUXdOtPV7nYBK
Iq/b2rm7d+uhOBqxmzFLEStchcsp+TgldIx2WhM71U4TSclPG9XyAMk7hI6bnTLDeYsTfXhokrnd
CF/2B2BHYjvDzjykIlebXtPzr2PkmJ8BzopNqBWIY6hSvg5t+I/QygQhdXJb5XQfraH94qrE35hD
guCW+FKVMWrdWkmLFhOTzzhWDjUhZ+Ec64U3X0SIdQ+qLQHvw5gWSj9r2FFgR+PTDkUXsIq6+G6o
4niLxxGQgkia/+od4tQ1ujmnBI3UU4br7ME3tPwpzUs86wEQmJsw49mr0UI7lJzX+xYK+n2RV9+y
qstfQHQUZ492zmFwCBiMOUzunLk2zvEw3BG3/JomLz70+lRtKY64e8yqvEWcUEOdupzLPY3nHAk1
E4+g3EGAlw1djA9DsQiQC5jvsZJpUCpNnjWkaA4wGX7HQJPRmOvxmSP72EyhrsebvHG9J14B8wVQ
VXNQ8FSIwWXyTR8KxhusnwP4hm20IL1ClHS+4pfM3jLdeO8mabQXs9E/9FPsPZeRB+2eYg+Fpczc
juXkb7CjMza97TLBpsVrWUT/mHo27T3RUei1w9p4SgwMtTEqnl4cabWfGwcP9064XyJgZpCNaH2j
9td8DAcficzZ1U9CGR6aGbb8qAkgKpEe11u3wJXPypHrVSY/r0x0+0tqyfT7YLvNk+73dWCjh7OP
S9/9FllOf5gjE6FgJ9amZuuG+QAWozOH/Miml/m2n70pDTDF0e8mVHHvlIPDE3LmaAfn6cQxLjJg
aHZUiFd7Tv0dzsBoAkPFPNPoQpq9McvnRO/Nr1o4m0eK+uWv0kizcQN7St84JnzyXItJtkvigV3G
kUuCpE7m18jUw3qTswGpDCdD4Cp3fjBqZ36iWeQepjIaPoVzlG/QAsOJy4+SQ9zoYpMsIXg4UzQo
gRcfs7zUftAcsb7rMWo1PBDW8KEfxbjvEej74c1+9to38byrTZHuC22IniMpoo+RqSFQH/bzhoZc
8zMEU31n951339BquzejYeSqTNGDNzJtQ/F32HRGmQbAeN1DYg3qKS3x9Chl4nB/iu9z16VHSKTa
q4+HyqMcIvNRCDY4JVln2yLPfQaQWv+bwg5tN5mo+g+9COu9M7cxlMyKAlzouN9gqI9nzLPMbd0Z
wx4cQbqJO5V97BpKiqjQAvaoDUw2+hb9qAAKCEewr1usF8t8O2GDgZAyPL6twib9V42TPcK0iOmb
YxEdy7ZxjxCX4t9OYT7qeoQRsLBH62vk9epR9AVMH6tuwMZIFf9GGvJ3rEb5ZLBndsmYZzvNsZMd
xOcO5I4XfRxnKzsOka+VOy3psDOWQON2pW2XHwHnbnvNGX5J3MHiwDKmdoP+a3XIo8i9rz1/1EGW
eW4QuvV4Qne/5wkrP0y1bb+0Senv7DSXiBbqTRfwNkNuMcHs2CN4gs1iMhLB3ueODZAShGQKrnn6
GfpjxBNqDzm1tL64k1B29lz2eE7QVSnPCjuys15I+C5p44nN2Dr+B6pj7TEtsGag023YQS1N2Ewi
rpR2NHrdOYJfm/auXySvWa+3xlYlhmtt2zZr9+HUttsOrE5Q4t7wgAAKppCIg2T8YsfCcbxIXVT5
MWsAcp1HW2cuo41Wj7ARBrs9R5avbV3wLBwum4ctrzL3Xzv1mmM0G3UVtH3PoxaPvYkURDh/86fe
/GfIvOHBDRvwUBjj+XEAFwOTS4uSYmO13U7T8nSnxbkKEhx/dmZrhPe2KcVj44IWwlsvylouBKfe
ybLx+40vKgN7gg7xELtyUAaaqvE+aYhFUMEtFmhTipZ26HVcrnIyvzqdlmjIcKOpLcq58TZDVbpn
s3Dzo5MWcisRZ1tEokMckG0AjD/jKJYvVUgFwpps4hA9IuIhKTR2Q2vhhcFJrCx86eY+DQN9bA/j
KNm84a9otqp74HQHIjP5EYMDgohoiPdRVH8LrSg7dNKffjZ+84/RyZfaDO/dGI1mx++RC+8f8jS9
s/6Po/NYctvYwvAToQo5bBGZJ8cNakaS0cg5NJ7+frxLV9kyRQLd5/xxXF6rzjqKeRnPitY6j6lN
HHM/8V7Rvippctaz4sleljxoGps1fRg+jZnrFom65St1BTvd95zePPaZ3pq+wJuJK+UN7QqFrzw1
DAB8HfnI4oObHcmiRZwvMO5mOtwcnR54VG/7s2rusSjLF2ORt34Gi1Jhl5sp+8iU+5esybM2kII9
k3gl159hy0gb6anKyDRkWOu7WPhBC7d7t3LnbR2U96JZp0Td9JtlTYZP9V4eQDTUsW2udYC/JWLe
uhd9pZnP7vFg4TFAAPjjVsaLY2QG/IN2RL1AerwRKkJcjGVfzpOg/CAzukBXBWndLkho36rEiC/C
Sf8osunCmkzwWzWQ6l1rdvpgk2vIWCUMw59tJGKO6JNl2EKXsCfS99NY8bbyIrK6DtLNcWN0HE4y
LNZXoS4JqqWkJuQaCgoBVfGEGTUWjnWZXWiFrCBXaBp/6t38dirlvNL9/KinFXF1rXVBPnQWjiuT
TifpUXhTkM/2+yAUlIzZDxSLjkRP62+pAaWhFTSB2MPicjD2L9tEcchYtd1hr3Wydu0ETOeqzQrV
j9y1S390tJrfeE0WpN65KSvfRV3N0VsNvoEJuXNaO64t51EM1FbiAUqMAQ1TTY8bv0Z91Jvq03TX
55z1yKeBjOz1lU+zPQy5nahO/UM/UNIXxtPS1y+mXsYG/VCcYn8rEgAlJx1DP7qjvf7nWLQnus4/
AwlMqHX5IxW+fqcjPJmBzTtkfI1CIGaZRZbO+QHdEOQcO9DJZIIXaVLN1AEU1kNZT1fFzf82q32T
rhm41RZTzP7XqOYXYWmIp5gCujRxRf/Y5LvjY+//Warl2K35w1Ir0ewhierGe7eJG5AbKp64fX/U
bX12t3n1JzSosYYru6kQ7JKPczZnE4EEeS/xyPRLJ6UTMytUB71qfgmTD41df+C6+7Qq/vO9zoZb
vW1WsipWH9ULKs/tHgxmnxYeS+4O86EX+WlqqhA5Fxg2akg2/HTzLsLJI1snd73t2WyKkkz5fZQB
/YGHah9SCnvsN29iaPDs+UWD0qJIo95D717daUlIqAJoJwZB83yZ42udRHZMPfsfAvfIpqa5rQvW
kfXK/A876xK917RfZEVGpSVuLUKmYHW1p9VZEy91fk2HA9t0Ujfsl/V3nKZA6Gss3AWQ173ZVfG9
63O8D+aRq/9pQnCYF+VlXhtBb0HlhHk1dL65F1dFwj2UNJZOfYLU+w+hYr9iSh9oRnust/pGJsIY
ZOzpQTepS7TP1RJ7hZ5xgih8Px77gluPh7Xpvjw1nf4rR1pLJ7cjzqNBNF903rOQeeigfMVHx1Gn
LzxaWJhvLmN5phXfZjG+NW3xWyzOd+GxArX6HpqCds/Uu3aKEwJ7hG0rjkNVswXtYbp3bjI51ncN
EAkJrQV6v/1rdnVMPCet/d6g/DmXgIbCpHdRiwDpX40WSKYxme5qz8Hby9uM1lUPxYiDdZ4rH8a3
o1gIMQw96mTu0tFDp5AX9KPu0EVEWWovO6bu+qPoJKm0BXMeufPspMPya9RklgCG6P5QOwrxTc63
O83H4v6ydHcdspod6PtI/Qn0JEL3SoMP6k6AU4UDvIc7VuQtbT0LIwuqXkcrAoqBHqeKPUXUt43W
Xq9kM9m7v5o7v6zkzRMgPwRrmxWRMcgHuYx5XBrd1Zqqr9HgMGYu/keQf8pN0z23hrn6SwqAYtZM
0qtav1VIE02Nbm1IhaSqmjEShtDpAe1f88167mwwnZnrKmzTdqdzdfntseAj8YW0NTZ/HOUUjsiI
wt6Cc0ETyaVbXgjznoIRAiDyiumQkTZeme3VzIeQ2C4SRyvzOvF57m67KJ/NOpRNf5RF/6hbuEvz
RR4VhcepIrvE67sjf6urRo8V5KEeFDnXxNaLJln25i9jeGBmzV+n0Y6sFcq1o1EHRJJFmIrLa7G3
ZCpBDKjUAPt2RQcAHHmy9CM/j9uGcu887ubtkuIUQ1Ar2sguVCfCF0OFUW/MDNLKRpzuQJ+Fgbb8
wjqm3pYJa904Ceuol811UP9vvi1RptqPhZYf5dQfACQDkgY/OKX9rdXiqkjHMF22z6JSjTBz3fWE
BvQ/IlNoS5YK8T4g64YqX5GeB1lvfxRDNl3XcdICy2GPUitihKemO+n3ybbybPmS1sYlq6UOz0SZ
rkkKdzU4S6IaTR+MCjiJNtKADBwE777M7/3oxYvT+2ZrXdt8ufRz+zoS1XIou171FaNgVnRG1+87
SmTgYPBFotJGY0h7xa5cV3SfDJxHw8zPbaZcVQZZqjOWKDUUCz14vfhkDsqg7s2DcJbR588/7GBO
BxqqO39VOxq7zPUN9pP1bzCdKpxTbg9Tyb8YUD6qkROhdMxHKMMiRDRtJ4p9P56W6VKv8uAYC6eW
pNpX72/5sCl+5VlBqZr+ShlHN1bzYS+zZKiNA0E0727rBnWtXkv6bWl78XWFaGRV6/EKmPzj6FRx
5Xhk6e30THXOkQiGsBLzK528b7ou45Idw2K4hK1tCSPhXfY1Ig7jTo5boDmrE3kYJQ6kd5zK2jxj
FY7dku+R2VH6+mhTdjw/DaP2r0iz96W9jwVaGnVd/sl8j5LTehb6HHFvfMiN5Qm5sr+aO1V6nmKF
KCmuiyLfFgbGZlSePbOdj6OO0mOXy3FRMy688bZNJbU++xbqNGntVsxkhm9me5KpfF+MlrW8TJNZ
bryUMx0/6hq5df48lWt+ccBqQ+wETUAdbB3UDhdv7tVd2DbTGDX5dFP2rIvkxM1u38ud9La3qH22
D3TJ/EfU1lGfig+0qRprY2GEYu+OlFj/1ex6vfudVd+ZZOim+WOxNOcs0x5wY1zRRfxXFCtAnXqT
5NqieRc/xr1LWlezfzAA57Hb1ahW3EeUmzE+DZ/EnS85pUlfTs9tPSGiUN1f2okoUbL/1PdCpT3/
dhTFiyUzg7VkU6Dt03dWmzkzEBcyQ84UEn/20i0KvbrDc8aoBKRsHmqr/F5GhdQbkQNruOPkz619
n2SGCqwluzrWSJNLJY40h+d+tkzWwRrtBwR9J8Oeb6XtvuxpNh9Laul8p+fnNPeN/WP/6K3tL2Of
jYS5dXwUvDxa+7Mp9bd9LhOCUa7aZhaRttGJUY/OW1MMTbB1yyslwM1t0ZcX1cytd82sXxQOZxCn
3Q2oj8ILYFyW1A73cRxPtT7SPLNuiTbiPvBESnkN3qDBIVXj3l9hbuK7tcyry4gudj2cjSEPTcc6
Ihf2Qn3IbDrhjXC2nYgSvsRccwi2BeXbJ6EOr727M1420dB3D4u1fpSO9bcwqr+pPT2otdmdOwOZ
yNzQ+NKJeJl7qG+GGHfcwBjqBecLQereqLOWqduN7f1hMe1vozQxBFSHFgNqWJnqGcOy6e/49XFj
PPYGpoulm5OWukzVHkMbu0Kttti0d5TZ9sc8GD+ukEdn9c57uyY9SRnjSDXVKosbJ3saVHLSkzJr
wK0agw0nGx6HCouHajBwicOe1kqyNs3NrdoQM8Ya0PdNbVNfRt7qHBUVd49hTT4WBvYqK8lIjLUz
VfPH2fb3++NBodPrZuRJMYxnUjenwHOy24LTwCcG49qaejLorCAExfiFgtXEzV5cZEC747za1Zw4
2X7aqwK8HTdYoXrUFo8J6qDAmxzGCf3AAXJxreEwdFtMnCatueomArl5X0XvJvvOGaDVJ9reoypv
4sW0klTJal9TzGNl3+E5z2aKkSeu8aBvyzOEKOO6EhkUrenaEG7tGudtHXr4ZUeFr67qirPDiAF9
9pjOhB4Z6XPb28nauUDMe2KaNmPpfGvldCoq56rZ3WVpUh5pmVTsBGI0wT8oP3a0W05xPRjypZrd
eBnuJg5Uls7UHmqJQtXNusQg95Btt75OEny9Vn4bbbbv+1tA+nQoh/nC+5sI8E0vbWOlwzpdSaxm
CHZTNa7ZMlK8uELRf809TXa7uarN/K1xPsp2+mxtLvWWfyhG53UAeWuKNm5QOrInX+thO9kku8yD
HuFCuE16GemsKmvbJE1lH5ZJDdeKqqxpuenTdJw19aqrxSG7BzmYSjyVVPjKTKPkywzrrbmQ/vV/
F/ehlc6hH8pjnc3h/WZWSVnj6QsQB9LGJaNurOOK6btQCMyXqT48lE0pg2Ebnh2z5ibBHui0mMEy
nFb38J29T80jqvzzXupPZT9e60w+UXKKoEL9WRVliusZE0Lbz38Wi9omweTviFBR5bHB+KSK9nkr
rMQ25hujwhpVapW0WCojeEvtYvXDGYWIDo8wBim/4W3ZzYz2NPsxrVhIe3V/GIp1fmkpalod2P7c
BtkiFSZ3y6SbliTt8zeT58ElrQtPzmU0cwiTPVy24WxVa6woTqQvbebnlfqx9KkPoBWq0vLxHsSy
a+O+3NOgG60DYG+U7e2NICX4FY8/wTqoqHbE0n+pWUqTmKa+YpgMyQqPlK0OXHrFIWiACgFoUppP
OACU162QEbMojVrCViM7ZXuyBuNK03p6UhVP+pkwsQg35sxCSy5ztaRwQ5lXcJS6L+ZcdiElzowD
aKGBMeqPBokq85S4dOVyGFXOM7iSaz2XP8O4/RmUXUQoTu+eDBWtoTI/WrP3bC/uHa8LltyWvFfa
c2t5sTXztjXldjIbeevc7hVEVzv1S/4OXNleOOqA3rSpDqiMDQizBdrYHbZORXlaqg2xVnXG0Gf5
fe/eNiG+M88FfsiaM5ECcTuKB7R7yWzoB28qEgEwBq+1huCdydbwN1q3NJK9ctJK5bPiwQDz2o9C
HcOqZqDMs0dUq+3BtSfd3/b2hNur9VPburroKHZUi+qofRfGHQiA9qAMlvq4EWFj7Ze68t1rcx1s
JXM/XRSUAWvbUfFAYRz1ARfbxmjWxKZFdBOHjztyMAH6p5QyhSUDv71IgMbKuBUDZsCuHoJaziMN
vsMDPsavxdD/oKK13swGQW3luZgap63hq6wZnOzmue1oFlXl5kMbHF2rZr5AWomPfa3bONtW6yy8
5VOolN4XOFrDzuiA6mxmWRNk9Gnx5DkT94EQ8ypsD2MbEH3IsxZVWfGqLt3XuE8dsK1ahrVqfKQd
nlX61YN9z/BsKIS5VMAPUqEDds9dpkJMvFp3oPnwyR0L+oc95V2aeNb7CavfNh4chVZKq28iIp70
YFhVO+wZjIFUSPzlHhjrtQkMi6k3H+FdcwK5jivfc+jSj4q2CSldSW/RnEIzzTXPGfHbvjXiDlfB
uZy6aULQ0diwB5YRZ7sC0L5x4U9hT7lFaPfNvwopRbjzBtkQYnhQjIOee292B1vZd+kXXTJtaAJy
BbpXPy8e7srRUqJaDEljiaTJ5WdH+aiRZxd3cy4mE4y/tr+5xPSmKL/rrj6oY3aUffFBkAEQou6B
DKYGF2y1n0d9/bUKD92EKGNCgqCgzLjdUaT2u/7TU+J3TZtZ+5Hd+qfUqkCASFjlQB+V3j44W/Fe
VtVlzuUlR+Cq75AMGfITu9p730HrFvRSCWYnj0UuTm0x/ZeX5dWCYjoJl7dVLf55g5FYFUWkZv+h
oYWmEbHy/Fbq5ymtCBtcr9j0YlI6ImOvDquTfVOjy3BT0pGck0yDR5fKNhqeu7L6zq3+2y6URNHW
53roXzR9PZfgcaNevU0rLujZizwShoA5ysesyV7KrGh8svETu8lPopNE0870IGrZqywwQi71W9vz
PwKKzwJ3786SuCtYgipo1eLkDON7MXFle9aZ7GYMZ+Py0mirS/eqQsK9Nv2ixmEJKe4RYSldYtbU
/IhZ/QLuG87DyiGx4ieoFN4jx0ZK5uX/TLc9euR4h1mXAZ8tRg83LOZbkzcA0Vp1Nve+jyrmtEB0
RRHorfvsiiopof0rLYtW5LUkpOcvS98nXPGBoQyPSudehZ7yN2wf2mkPNbk/bMUQ0AALoNkYPlXl
PZJ1/bR4zeO8T387di7EOmowq+WvtS9fJoklWO64tOqVLl2MwTHS/qjOliIgHCtuyZLhT2jDZQVd
qnOqbyx9/3EmIAj7U9ijFTZpmWzu/qo48teb4Mw2gmhUShxtOrv9btvHwDWBwoWefXu9WOiVpbZy
Q+wR5MTD3o0yXuKp86dizcnoVYeut27TuGTfSzeAk6dHTzFfPSWdQyGK/gDXeUknfO+Tnj5b6oqV
yT1m5AMTGzFmoTKpnx09kFvNCWfVyABQTJ9EA+pAjNbmZ3n/u0JQxHuqXEtnfR+o94HW6Gj3nV9o
k36gKi1aanO7bI0OGe9oS7R69rmvRLjo1t+6JJGiVM9cV7RPzpdNfCDWAYQz9xb8TSGgePtSc5n0
tf6yI+hIUqm9W9J73O39NsrmBIrFNak2J5WUGi/L4o0Mvp2wIntU+sDKZLz0lg0n0j1b6fpAKrAM
aShC+IUCIDOmR8mrHWiWQnNxlYBAXSjKZZbwtIjQ6WAUZA2taW/7imeWB9KNP/VBGEie9whA6IkX
P+pTcRVLeVulmIPM7JxP/lWmHO+hNIeYcNItoilEUKxt0+ql2S9VxwKANaeLWuCTWdMYHDyRYe6i
adhqY7Ept/beJKUr9Tu3X+83eRnb0/6wTOMfs00fZ1X5NFGO+PZefu2iu2XF/DiX6YNc8YdZKxcf
p/y/vqm/utqKsTE/7shUDnKZ/BKmf2UvXpp2DJpNwwxixTOaocG+wwU7fZnO/jMQbqjq+jVru6Bu
9hDjnc7kLZ9d1QzNDXy8XT1eZ2gxjQ/PUSk+J1P8OhusJJZ7530HFOtnsw/77N6bqx91c/q2+uxE
79Rxa+a/5S5OTa/+29L7myqtZ0dl4za9h2wYot5gD8p3oXL2dPynQxpw9R3Am/Az7W6Cof8/VpbH
YUovRZ+F0lN/bJ2BHCTSn7PuKPLunFf5o8SnGjjG+gFmuUASk6KxwAZrovlrKyo7FozBNOYmNhOY
tdz40syZQ3UAYUrLn9Vbnxu3Y+XcKppQKSoo11spjYB8ot+FfCp7Gt/ZKc+NVYYjYbSsX0fMiEe7
nl91QmV6V548ZDh+sZXJIDv0QPbL2PKoGfVJTbPb2rB0uNWJpODKT1P5ZrtFaJTLffgz3rccpsWZ
ISjMsKrWhGesDIQgwdDyXjkiI9jZ41iKK62pP+OdipxKx+XIX46Yy17wmz8b7nTMRHFIDRna7XLJ
9jLU5vY7M6yTkbL0OXaMTO5SEiLtTfO5X7RkXVjKlMU6OgXTbjqa4JF5RDgpNAZBnsHk9Z9W2/yn
mrQ/KsOP0J3LrrWhrmxPmN8P7gZdMNaXqdPi3tYOqMlRMwgY0PSCku2tcK3zbioInvMOhFSQFrfV
8mGYm7jO1YvXAMLx7DbVdF3IUEDocNpm49nxttDprZdsyqGQt5oUYycZ5+I8LG2UUjInxHJhPwnc
4l7kOfFUwJTA325C3fwdpmqba/aaMimAAjaLuluR3jqVbt56f8lSPVRnENu6VbzAwc0D9Rr2Gy3i
tDAbxHQ01NObMo/VfniYZpMJldNhGL1QMTnMC9mEdZWGtQIk0SN1URQzdsT4NjsSAoSX7e6jaGRz
rmX2qOxML8gk65BrGEigPNVLk+iivLDnErFgHza7OGMewCSUgmQtPM3N3zqdmFO3c71j6bfsUzn1
AF5yDrQSgPkOB04suMDrJ6o53tBjXNjojktOAorNKCOWKej25sFYFIplikuz7kfTKyd/zJZ/jQnO
2zYXfsSjVysXa6aZeAFXdkZOh7TQLgrAX19Qa+3uj1uDuqChrXCuOwqIzfSlLlFhLKoV08DHEO2m
r1lRLn5Wmk+a2hyFMjEA7t1NwUmhl8p/hCN8g+Kyalfoy0qEcdXkTReh52TCaNDRKkQtCCKXRUyE
qBID7sCQyH079abzvFudLw29udQsD+RzBrCYB3SWPGWKRY+WyVuqiOG4ueIihXiuanmjTwz1nQMZ
od2UJX9yqP3xNUD7zsTKooh3VeDu5XOmoma9t1zf1Nvb1A4HPgm/Xbn8abUu3Kfya9vnQ6XmN5iJ
AGM49oGacAMrkfoCiioetkUJ1VyEg6tcKl0n9tm81bUeSDX9xDoUVYoWVLv13vfyMup1PKxGnA1M
20KZsSEwzG6681ITNpON2dOiaHwEOorpOa2X/c84dyFh1Beb0Idbua1nq1PZA0fnoa4oXCzWGO6L
i644DBVzocu+YY3K1WrgqXnWXo2ivGUW+kKKzWmapMy8YiBlu3JOEB9nvLHzAZZHg5NfwAtz+Vbb
bEIUix9LctKTxTH+tAZV9wv/jzOIge/187sh8iSdvGgykBN3yBlCJe/edtO+Get4dXeWXKHJcFY7
Ksg9m/BY/VJRr+Zbi2FcN5Vbe09fRwOCxVWGizey1ej9Gg1l9WAR++VPPBfalKtBZ6ePbKYHWsVP
Rt4ks+n9GfU88gblwbaL0FRgnETKTk2Dg+wujahJJZqN93SQ79iSsTgvVEoN2WvmiFuaj+etLj9n
cE8HQBP27gljkgjqQchAq8YXTENHBF5RVZMJywAbF5n5b3Psk6qPT1Xm3R/Qg8MVCQJqE/bTsaus
BqXY9nM/sEoxCiGsIAVXeWu34jjm6yM/UOYvq/7HHEXi7AXmE6mwBt23KeLnYr0bGKOqKMvRqil9
0Qcqu2CSKaka5Lv5j1JiIxiRMwtb0Mgl9PtTDbs7RVxnyVjpwSwn4j7U5izHlSwFkcd6waK+2csx
27dfE2VKuDjVfzw2eoAy67GTVqg5dIk56y6h+phFLJPnCSGYHoOJr++Sg40uLLIlVoKO3HxUfEQx
nS+GdfQVtB20D+4PytI/9g0AnWec1sn4tXFLRI3NMGZrXdyuaNtMbdceaH09iRLlh6XY+akQVrKr
5YocFsh8dQsoWCJrwwEak9eeBmgpntW2/3RL41LugIUb/FA5f8Bpfc+m8YsnsLoxbQSzWdZxDsV6
geqZo2VU//S0BBbu9Ei+w/s+IXpobY3TjQogdwu2ou0ZNjR62Zv2hgkFGd64R1gNb7D99CjnzXO9
s6upg3bQ8hwpkyQYWGlEbBCSpdvDBM9SPBoVlNE85gd9XfSwa/dj2Q4xsqp309PNqLCrw+ANfD7L
evDs7Io35uKsZY8ogcsfxa5kBoS8oG0XvFfSIz9bBt30a79FQhYfqru9b0rznz7oP2RCcXJ2T4PJ
OaibpGDM9fNuz0/VtB06w/oYQISRIWTRtiOlapSop+YeQ8ITHjqicWYv9NbyW1utozGPb61MBx7e
2b3rrG/9YgZoXOPUky+19/9lbgqyXNgEHmyfbsMyssERa30uElWKo6JR5J7Nz7gagm0zzp3Oe9el
drxL3W+a/I18MNQIX91dpFvI7K0aZh710erCQrnnkDRuFvfoj4MlM7jKl/6NE4HEMHILhV/eWUSz
u/dLe2r3M5S5flnVfQkUW5l56qYl7Mzp0y7b98It0xA9BCJ/p83jYemKeEjFh5GVyZR1VeTJ2Q33
FsRvX6x47MiEHtF1CAfg1E5ZAtKZAtf0iZ2lRyGq/iCFPOkz5/RCZBKhmOI7lWm0EipdDOKgjdVf
A4bI393Sue4VAug+LcKW8TkRmqgfquWel4FIYzSs322R0zMyj4NRDzYwsfEy8Ea7K0lcjVWcqAgo
z8rOYDjYdMJki6A7Vqo3d+zlUZ3aN3RN14lj34f9f5i39W13pz4wyBtjwYFRM5yXjSCevPZmKBMJ
f97WjxMtgZkmrq1s2mA2eqKt9luNfCfIlCULMtsA3p9eK1Pyr7qv+6xZtNCPC5wBDJPdKlPk2S4Y
VFN/pKUO7KGN34ZVRHY7nl3gTDQ9vrWKFfQzx2ExRyNCD7BgOyDlkKXv3qOc8f1nlZWdK48Qlwmx
YFeQEAath1ZQeq9yImfIdkFC7PzQKeoU4Q5nVjH1H0V0L7Y+vGhEWUa4dE/kIwApTWMZWmvukv+E
1nvOxZOHBr9fxWepsofZTDhF1XxxsjwvjbSuqAADb6WTl3XwhZwvMGRTXQP3HjDDMhG0e97GEiI1
xLJesJWCJHpGIxnSyv0PrK2BrXuxbvm8PxsIT2cGunSEI1JX+IvSlm9Sqz4ci6JEpPWi207olQNV
DkmmzWpQwSbWsxVVhR0SNL7EDjL3Om2TvF7DWXhv29qMJ0db36kD+a7q9b/CQ1JnrN5pX5H/FAwA
RHy9s3qdFbc+eiM4IgpPuvq8o9foKH/Hp6JbolbMB1FYp8bUB4QUy4McdTQSdmR0Ss3wo05h3Tpl
6NSdyRZUPAjZxJ3mni21JuFX+616jdAXkKkxqDpMoaDmYeHmiBCE2iW6rhTBjqnVNw3tXaTaScvW
c6GVIaQdIlyFKLValPszqexPxGsbAYVX50yKJizUOr3UzQqhLM0+nqR9MxkxrZ0M6RFzPbQ4t9Mi
mBkJBLn05oyaw0zqAlV0YS6hWxcvxaB96F0TNatzalxianHVERaiI03bX5RJSX3eHOguZo8TKIsd
MMiC1DMse0j8eTCvas/fZxjNOUAyUPmzol7cAVLALtBieb03RvqWSvzk0OqTSwaOUbLS7KAsqjfx
p9tgOTWy0OnBqThgS6evD2XZcvGtE3j/vjah4c4/NLDFBJ2EBGEFxihD2uv/K8r6nDpVEciR9W5r
x2OfrV3QluOzNAitnwzt0JfGP9tJ8SuqRPHmOGKD1UiJSchKC21VqoRcDm04zdpyyx0yiNvW9d0c
8fVagBg4QGA6k2Y5rl+i7/6A7a/83vbsF432Yg8Nh5oNszjZ1r9FNkihNN7k2nWAbSajhVBWP8Uk
Xxs2FXVAbWd5CdWkiOTEhWCfv9TI/Ekn8gGKOTGMIa5wsqAkGSM1bZefpZjOo5eB1mdF/Zpq+1MJ
aa4qWmzP1mVoMDeXannRK/XBbUD0CkC6M7+OHvLtH2gzXoOtwpKQGXwyaWcXaSnvU5M9ibW6OlzN
gLwXnq48NNR2iklDvG1r+ruZ64viKOdi4Y3Re6/yUbOz9LRffF/RQA9fqJXucELOGUq3vBAQlkMg
G++MRW9EsDxsuXJkNyfTxyClvKy9I9CCCB30ViBiqfqqWRCpBvsbyGZK4krF78BeeyxIkovqaXwx
zBlxl5kfml05KeN2LAg/AkjengkR/mmkfZ2hsBEnHTpretzXvAjMnL1LOGUVTHb7yCLEEoQlLdQ8
bjbCD55VDLrLSFLrrH/WWQ8+tNSlr7VaCaXAuEUO90GT5UMKNXWc5r7itCHDMBX5RR2LQ8l1htGR
bNy2Thqj+7a16t9qNdqplIUbePrWxxUid4CtNSGJ/wBd8j0TIFZ61XPeoJRo816i78uB5rKvaeE7
at0DpNIC+qdEm+MFOdMJr/anrphfs0AcKZwi8/dM+7LsiY9S9fjaZ4YiLY2buQ6XngwDTRzkaP6P
szNbjlvJsuyvlN13ZGFyDGWV+RDzxJmSSL3ASInEDDgAx/j1vaDM6hJDNLKzn6pukmJEIHw8Z++1
d6053neiahfjDN7E4bb16vyLstULV+RvyhiOmRL3fdati6pXC9fVjwgQ9w7+/LnrkjS1tSIA+l7g
B0QOyIiRGgfgyCr1deU6167d20uNI6OnnJpWOi4KDrMnK0ahqVr/UsZ05sPuh9dV/Ct6V/DhFkMS
22vwd/TduRCsWlV/dTKDXmUpWPpamlJ5Gy/9LPwaWvlrYpS3EPfggaTylrrsFmj13q/iyyGGudgT
XdUpxDjOVHxrMmg1trS4LI79d/wlyaJidNFyg3eUcX8osHOlY8wv1e42QZhThOMxClD4DZhwbHXB
z065ZyybIaFdUS1bGeNzCm4w+i68KT5WXkR5MZZ7V5awFf2A+KWgW1aG+Rg7UCsQ2por9qKlyLCd
eBEX/SaRy97h5756xncPR9fyt6RpAFaMLzVybtmO7R8OxhgEo/LJJVtFSyx1gP5qI4Hqjni3+iXJ
Wg+NMYRLp+6BjtKzibiljn746EvKuqXhkMOG3N9t2X0zCufItUc9/samBAS02MSut0xM5xZ3KNLm
EiFF4luPdhg9O4QKsXBZ9tZ0G+NkZCke5pIrGVUjZ91b9Q3cVKKeOPZuahQBtACNfecH95noTx62
2irHTyKSfKmi5Bg0AV8dNMyhlquorq7LLPpOxGyyiEaujH1eXShUNQtdtg9ZM/nrhCaRyd9dNHn5
rco9uoSOvaKRd+F7VMd7LdnHafEE7W7l02cpg/FVBO29PTh3VSaI23QmjhbZjRYa107bnjLSJBND
3wagMxlpyUIUmOxSXANoKCsblqNrITHutsrKVqVtTagJgq9yCGFvUoB3zeqQWukpVdZuEP3KrtGa
Nu6q46DUxCEq4+KVmLZsaUThrrGd66gTHU99ZC+2VrUrDzQQHhAu1AuGAd8vEhLNiFCg9AfyHfRd
bMlH1dhbWAk85yzFwGpdma6xNaouXw+soKWoDrBkN4ZD4dKarhtcCNKyLoccF5w1XXLt2UhNvEZ1
1zI50w31las6AkqoXPr2402CwM8O6qfKstd6b17JcFq1k+OuGBtXIkZPNGQXk8P1mVj3PavXVRI4
p0lV+okLqrWNPH05uhIV2fDdz8WxTvWb1mAGpI57DLh05W70jXfxFVPpaSCDbKENHmcYa+ROjXiG
5OG9UQRXAsMmViqlHeHddqeoDI6wkVgCMlR+mUWhin1sDVomPiKuqGiuo18aB+trrUUt+nRMQ7Sc
rmr2xaVblreBV+WruLFaxIAe5x2u3pd9zxGK1OqYb8d8nYL2MPGtrNxOrCEgzsKBkLO4Qi5bcdAO
e5dzGyl/A7RNFKwbZzBeSS9Zpco4hUNyMYzeVyjRLCAK28sQp8mGlT1HORUBMKf87VXO3qSJFIfI
Ke3x0pocCr5EyxTlFyWnGys00NJkh5EG84I5sB4zc9wyz0YqBVy2RlwIB6saH5HtrwYtPIjAvNVi
kDCagk+BO/DW5MiEdIiUUsSy5cJtpgtGf4wbJUo2sotayipAVmNIwrAmxVL4w8H35JVCHKtS/eTE
+qvmli+ulC+OpV5ZlMOt6Xd7kSvaftyiawH1lzOFSatbPiMPuxFU0+kwnrJhABz6rAFqakoNVJBG
H4KpkUe7EHcSd+SjreWc3CJt7032kpCOFbzAUyrkpRPRcU78J6huu6EnPjtsOeMhlrjnInZFK27R
035bJFV84uhwPcXWM3nQ06KICOJptYJLj04rQilaJrLT6Q6ivm717VTTunHCe81Kn5SveeupLr9l
KXUsK39EHnQ5lfXJrPR1qbHMVAyKtvWfa1LkFlCN8aQVBcLBCpNFfZBas+f0QBks31Fru+gCWpNl
G4XryfMuIQZps5T7AqXvkgTw56BD/CgbNLPpAXEBwOPpjlS+NWzekyajZWSbXwJZnFCeRJzI0cr6
jG05UBqtbLqHwBzpXd9gOhnQIk8nmgenREYhBUwJcck+FH15WzLvc1lftVWP5zi9cYpq3bkDrbF6
bqPGmJemTTHYX6h4jQto1LciY3ACu77s7PIEP3KZ+wiqMvMp9QYKZOmjloQXZqd53DWa7zZtoTFP
6fGiwEqbjSjUnTdoDzE+rEUa0obOXFpWoeq/t5n60ZfjrR1rF5E3bPGir6M0XJWphXocW+siVdqL
3iBcYsB/BTUulxPa+irm+aDwtVEZWbxj7MFEd40jfdeRpuYQPoAeOsmS2mRs6pehER/9Npi2rcva
3NYo19xeoonULQTVjfVYJKwOeU70RSFKaotFMpOEaRk2SX8ztUl3AJ6QH7zEfPAL40ulsDS01l7p
9sVoIatOc3bKIba/hwVW8aFCUBqMzdojCpomIpnzdnLJXc5Ze73zFGEV+QTS/yedAFqA/782/jMg
ihmHtCXoJ+4dz6ZMko4pS5zl9JeFbLVdBfB98zGC4T08AWEHcxYBnCPwD29d/NbA2hiA36CoYcM0
bhLX5blSB1t//Dp/kl78fyYdzKAXqrNn/A+rakQbN960h2Cl4+QbY5gEeQNaJ41IWncqdpJbV5FM
+/Hr/vFA8fl4M9nCNgA+gNF6+/moWOZm20InNHpzQq2sJ8UXgRn3Z4sp8TQNce98ArX4g+Rh2URt
gBQx+aS68M+4CGQrIcTNvYI+TD6Fm77qU4lXAUDYirdIa1Z6rftQMn3gIuRJbH79+BP/8Y3y+hZx
9ig5zPn/OaO6lF5fxDm75J4CCsJDJ8tugPb1nzzXP3gTvIqt26DIGIkz/+Htc1UJkjFTZOU+rwZn
FxeVOvihKagVa+2Xjz/Qr3yhN5iQ+bWowXLAsm1D984+keHFRBYPjb0fO0MLNqntqmkr8aehsyox
7K/1aUKv00iva77GXv1jwBaJv8YlTG62UiclS4IrwnXrYuWhJF5gMwE6nt2MOSBUrl81klxavuNd
Bmr3NtdZd5/JhtTGK4MKe7dIjM7Plw5YIDweadqby9yBFHTw4bY84omzTwZ6DkA2pSQswa5yMnns
QWJYMLX4gcomvPePH8o74xpgFSw0zzD4vp2z+YR1HOUCDcp900/lLsy6+GT6UCPJcpALXZPNzcev
9ycZlmcPRduygPtCX9XPEHQ9tv2kqBtzPwzoYq6yyPPHUwej0VxY0hkfO1Cs2q5upnSTkCxQU3/P
QmTYMjHqy1q0GSiQidrvVjNzP9voXMDuPn6Lfywxb9/hr0/wG63QZxSgPZbIVQmBf7a9sFiHkK00
2kSr0dJdTnKj//8xDZjmDmhS3XRd+wy7UhXM9FYGFeenMKGsWtQPutS0g7RQGv/bH08ACtOhNUGu
Mc7hynqiQO4BAdo7jTlsjCq4s9I6/TrUPsFutcKD2ZOO9/FrvjPLhWkQPwqhR3iso29nOZCNsIii
NkDc2VWH3oA3GCEhucqSUHwyoN9ZNn9/qfOQMVmD4oVnLfZBoBp93UtR91wG4uFbPPtf0FKFA727
vHGcjeUJ8Rld9g8GnGULll8xp2jbnnEOF85yQ++S1J72AgLfrqOgcUgbPeXU739F4OLgHKPp5LIC
LERL/e3ff9CWJQjNYScmfvDsQdcZY1ZH1bYXiVVeARZHNm4MWPHD6rOZ/N6DtmzTAVnNqAUV9PY7
LU0zcAE6BvtE8FhzcFB4PFr01VnXLq3ewcwaZDUcIW38DD7/3nCyhAk0yHZ41s7ZGjKkpQ/DtKYP
AalnCagiRGCql3cjyM7PWOTvbIOCMw1OApP/C6jo7cfkXjYx31M0/Klj0aWafKphWTlM7idHtj9B
SPPI+e2Vzo4YftwEjYqlvZfKdvGYaFV70oMin5bgADC/hJoRh5cDdfsXEXv0szK9bvOdMHp1ygzf
VHTDEHRvjHzyCZtpY6c86kmozYKa8cUIvEk7tZprQN2vIzFeU3vWrsFz9w+fjMH5ZHK2zwrmuc7Q
IG6OmMazR+YgTI04Be9L5VO87SOruAmqGlGp1o8T7mIqLON1rWdRfpqrIV8zremjky5yzJppi7Z1
OVrGbLNx7bl4D1wg3xL9ZZjHpG+mU2Q5JSIA7G4XqjRQmCoZMPpyqcvxoW1kd2Tjyppl7RTyJbTc
HAmmjpY/dmhblG0Qfy9K9tIlQBUrX7qpmfjLxDKt6FTSFUgg/dQMWS0XObfT0mkuYAhJcy+lkq9u
kooH9qJcR+EcTPdd4yXWktMh8n9bEEiy4ipEUCZFAC52oRvq4xfpdMZ3kAEJ3cQkcryFIQ24/3LG
hHyyuP8JpGMQwf20XSiDBpjXs2ffqypEx1MGe1vDtVBx6yENBSncfPnSl0wlAnv6+toDcIEmkYht
qnjRjRE2JPLE0v1stz+bqcDmZ/YmnHWdxDjdtObjx+976YzyFgmMxLrC2mmFGuYDds8pXCujFc+5
Q28Q/W6hkKZPxOYtptgIv/ldkqMRBM6ySAClb/yOIbSItMAuF2GeTOknFLL33uWMHwORA1uNDIiz
d1n2aJ56BbGQAUGghe9cJhCdqTxQtPtkcrydG78eiJhhZxy22In+OIMGvd7XseS85WbeIUmzbiuS
mL7OVCWf0G7P2ZC/XovQR6gnnCl0yz4728VGbVM0nSiOur2B9tsD6YK8cm1YMMQm4NgXPgYIPCr0
9aPCzddBWXyWIf3nozV0Hc4xIdTkIAtxduaOHYl1vU61vXTC/MswL1uqr/AsMh0+2/zMs5MbH5hQ
ciYq2AWHGeCdfY+NZRtRPCCFay0n6a76TosMalX64F+QIWqrS5e9iMzCJEblHtR1ZGwIty2nlTWy
MFKM1YvwqqgrTyINCWlYlpEo4ptOuY65rjLd/9ZHFXwhnOCZt05HUE5z1SWURgZBgS33SMm+aEgE
R9Gw89OeVnfZ9v3wRWP6RYuW/ETzk2/5bH+aP7OwyT12uaIx0+yzzywciuaIQPXdpJNvhnZhVB2m
giRrPgEQzivHb6v6/EKMI0IdHDJT5yXm7SThU4Qtje7iQM1F22jVZB1kTj3UH8mq9RVSWq+s0VbE
7id40bMryj9feA4s0efDsXDO1pDSal0PaGZ+iDkKzCiYfJNnWrjDc+gfhaW4rXw8R98ZRoLbCTOH
XRPG49nxggaFrzk2oToj+MFHKZkqSzuK8XgMJuLujh5lsmC1qx8/ft13nrAQEIpNAz8xyfNn89WE
5TQNRRIdgsBCrO/W5q5L7GYTZg51shQTPcC3bC/dvFx//MrvLBU8WyCyFjczF4rb2TQVuNdkIpAK
JhZ0iL7dOGRE/8w7FFNGGttH0ltRfJQIDCkna1eFQFf18Vt4ZxyzY3Fw9VjX2TbOhpfKG9UMFD12
bW1n6LQEGL0lsATMpB+/kPHOeOKL5fbJTYQk0/PH3PAAmrAexl0aSYnCqZuT8WppX2lKIraL84Fw
v7iCBVHoNv6jOrxMq2FLvAEqQ53HYxFWdxMijbtAdAjyKFSkB+8+fpd/jgXBCjYDs4lx4EJz9oWE
JdhECib9rmjtOKRpavhUHAxj+q7yKok3rR9bRILRs1WkdoWfZUj8+fLkJXB+YKYLbhL6fMT7bd+W
Dbr/xq7GHYUJar9qaA5cKIqcNrOc7s1IGgcf5NPKqGT2ySd/Z8dw6MAzGLhDAWo9m+5tApMJtzAZ
qhYd9j6apniR0rJcjp0lPlnTnPdGnTkfut15SYMc8fZztki4+BYmJKZ+Zf0UALuTsk1XSY06uIqJ
YayirLzKG+8WMuZdB1RslMF+xFpUTN2ppbyOEmERiWAT5Rk6C8AEna1dTO2MfpiWTWmd8B7tAl/S
18zv8IReIQ+4Y7mEmpFf+Lm7HKZHKtj7espO+pQC/7cR9DDFavdgTzSKs/sKWR0qyFOe/4LAPdsh
Ljypc4bQLLQKZXBppO0GxAwIvCdUFXs70rDyZUtPSaLrUEuE3RICCSiZFjKzvKiJpTQLRNFF3ee7
wHYfcfamm49H8DmqeV63uZ3pps7wodpjnn2RtaRwSSNk3Fk9BkbVWv6uGmNw8/bk7soUxJiLD+TO
jDF2FMCEN82oZRt6d43xyYL+zpDiNgx93xVksLC6vv2WIbhZIkD0t2PxSSDuTXbqb3ocPvSYQTD+
+2c8Cpk+V0Z/huiCJH/7cqDXYpiLfNxmmMaLNHTQv2LC3xDw8PTxM/4V4fF2U55fiVIOu9VccDgb
v3SNHc3qYsrhk4ID6vcE0y1xN0xI4gR34c6XabWPtTGNDjKFGb/ovBGFE9kA1g8mhQemBPsqI6Ft
iAZzfWblsulNzV+J0ihnGJLVmjvNrejvSyOkAWMw2Hzoh36OtSUcu7uwE8YX0w4dHdWRUDfJ2Ez2
CvKKJ5ekoKOs/fhD/7l+u8ZcSxLEQrok5J2tTRbrM/NqCvdqsNrbQNe4Jmu5+0JweXjfcsX8NI96
LmW8fcrciimFszMxptmj336h6CTLrC7L9GBoZbxvzcTkxocxosmp2CWqixaTjV2diF54NCbrVdhb
7Y+PP/U700mQWQHkiSADZpN/NqrSPvDKNLD7ndM5WEc8upQL0GNyJyItf+Be4eBZ5aTbVJqzlBRK
N5lVN99zMyquP34rfy6a8zth93G51JGqMG8ev20OmpFKj3SSfsejtmkyO3p76CWql9XHr3OeA84K
wgv5RGgbc3oNx8+3L5QhjlCm2fU7BjFK6Q5FXAwIMx7K6z4HbKRp5jqfBKgk58p2k4tKYlr1+mqX
ecbBbHRtwxH/YSzypzLL/FPbps8fv8OzoehS5eAmB5Geat9cTD2bfsgBvFENsTMLNQc6uFqzZINs
bpAUpl/0JOs/qRGdn9N+vSCUf+IDOfDr1PnePpHcCRRBtbazn0or3mWB0ZPmkxl3rHv11sOad03y
Mh6aBMYkjhp7ZcST9ckB6uxsML8Hh0gTQ7CkOnxDZ1+/MWLYcKTu7ivXOJrIXja+UzebdGzbVdKO
7QpcjbUK8mb58cN+78MzC+GguzhTiGM8+/ApLh0nb+L8YMaFvs16YRyGJKO9aiFmjgTdAFyexoMV
aB1Sjqpc2kSkfbKrvfPhycumkOE4usHIPHsPrRo7XLe0F+vBCAYEFFy7Fh6YV2Pb2Il3ZZlkF8JP
DtPH3oSv9++tffOz59zKkydEyP8zTGWWyEC066ODMvGSUB0JMLmIyZplggjuVKCln5zL3xni2JZN
DqMGnSraZm9HXKDbBRfCBp0IjZFTaMXaxndbE3KJSy6p6BDQf/I12/NK9tty++tDUsXiUu24FJbd
+S39tr7YYkwspJbZwcZdc+qMFKq0QrFn5Q7pzq1b30Hd9WZfubkRGDW+2MHkzjubjLblNKnLAWUY
gnU0OYWRWMBVXYAaepde0eQQaOur7MhRcNoReFV8p+6aoDb3UugNZbYjgy486nFaLT1pvXToHzcV
1QQ0SABQ4sZ2kRHhlHVAdF82vl5teiUQxeXkAJOgW3K6IfjXbF1frmy3bA6+CWIAFkIEUirHR55P
HWVklPIDkFl4A03Xo5ysOnGY412fE1nTrncCe9uYUQ7TQeD48QvnVExDt1R1bW8GPEvJos+T8S4y
k+Qygr8GawrPzRSbQJ+LKW+u9Q7/T2q4AwFlWDemDD3Vti6FsdKq1FugGo5XozmGkMlj3HgA2BcV
3FhYxn0JlhDTWZfqxbLqR4N/bKB3iIrXUgtfujbCAyX7F0KEy+MQ1OkhrnP9VJvcRDy9NbcalXlI
Sagr80JR9GjcZqVx0VlAZIAWVNmYVAYfX3lAyUsbJKZB3AtgRCkFCqtTO9ceSD/WqKImIaJ4K0ub
a+jb/aVeZpyr8bDM3CYSOV23OoyS/sZWtbq4SYYpvuzzvFl5HPHWGTw9lO25ii9FPeOd9W7QJwo1
rc7TRAzNEuKQAe22NgyPLK4uUnvsEX+7BpiXIYZv3TnWOnaTuXAkgExOOQd+ox7hoXI8MfE8C3EY
esem/UBGQG1C6NT0Qeehd37IeU/3HtwwEctJKnoieR6uA0M/GhWSwWnA72ThJkCtH7TLvAcJ+/FE
emfmkjTGDk0hnhvVr37Db9MI9lMcNNL19kM34aUQYUyZyjaLHupcok0PUW7i2f74NX9dmN7OXYf2
k26zWtgER55nwaiUIlAZp/nBDSzsAmjegnqXqsi599JR9ZveBq+D27PqYUIXofkdMEThIgO3PbUd
nXgscN037a0KuLAscYXDEwFFBoyvRzMZLJooAJDce339w0lEdw+iyoWE2OqqXzl+KF7dAQpMPevH
nDqD/herPOM81FekfPaEqR/gg7Xf0iKvT1ywsxNdEufVIYT9WdWJhh8btYV+8Ai7+BkLz4Un4WKx
GKfWv7PjsUcehE0BCEpvS1LrKycxrkEseQDYB9AsC5XlkbaYoNY/6YgHyCeIAyOmbuAXt1MVQ9kI
R90CgisqGFZ64ubYfkcMLetc0JfFUxSMjxGC02StBjwTOyedbVepVkkKDT3C5MXkIMgkKK8wu02o
wWcKDMi2myik24YVSOF0U5nuXVR64PxM+t7UlzPO+quYKv1V+qknd6FeOti+zUp8RzBjDVgvoiJd
SsDPP61qYOHEEgmi0+mAQwNcDKLbT8bJn0s8xyU0w/TV5tba2a7iNnANWz918KwD0MztUDtasQPm
Uc+j4KrODajFGFMpOJStWTefbDF/zgw2b9e0iCOkyKHrZ8c23cUhEQd1u8c+k1+xa4JvFK3n9HPD
pL0qYrv8rHr63ktybKKGStIvm/d8Rf1tMnqhBZQ1nm2EuiUuQ2LjT4NytQGiTSsenTjsk0+OS+d3
Q7ZR1BVcWebOCxv3ed1Ucoso8edkhyHs8nJVTUS5zL5oToWgdikhoCbJj2mj0nqv0KF+xyDaGiuF
beVo9TZgzFB18iqKc1bNLmEJW7vwYmZcRq9fkQ7RvrRh0OTLmhPTgHFwTJ8h0JmXKVGaNsKY1sV0
aPYRayIvsuLNlqcod5DIxQG2hY9H1NmlZP60FO4sOA/UMVETnY0ox9YSfWjZUIWp9K2J1vtnjsnq
kxLtWSXh16vQIYJR4c86ovMjqGeQz222kwCc62L3AkK1bH1l7riS+l8//kDvtPKogVENpoFqcss6
L7hPdsT5Psq1HRcClR8MqXn9CUGwXy9cJS+gt5701hEtDpQYpNCCcTAxawJfsW8PWZUsJvad/p/9
hv/8MfxX+FJe/3Mtb/7x3/z3j1JiAQgjdfaf/7iSL8Wdql9e1MWT/O/5n/7fX337D/9xEf+oy6Z8
Vee/9eYf8ff/9fqrJ/X05j/WhCGr8aZ9qcfblwb5568X4J3Ov/n/+sP/ePn1V+5H+fL3v36UbaHm
vxbGZfHXv360//n3v+be1H/+/uf/9bPLp5x/tiyzMn+OKdD884/9z794eWrU3//SHOdvNPUoKRvA
cTxSNhmf/cuvH3nG31waMw59MKIYEUywNhRlraK//2VYf0NjQpmTS43BEXs+CjdlO/9Is//GAkUA
OuNsbgkIz/zrf97cm2/pf7+1/8Bcc81+qZq//8WbMN+suURPC9/+JUxhRJmsvWdXlyZt4iSHn7HS
azT5cd7FkYsd24qz/IYWbB2w++mGxtnL06vGvaOR3ts7M9BqQYFRG3DnhN2VIavXaer2ltu9IiUK
tZtBEEdC9z3o+pXqnPg1JxwGzS3k3M1YGi5qXp+UTRysAYAI+JeFSVhHbJoZSDIdSrjWhOm4Liyl
uvsCdfy0wjtWDV+Jd8iaegmTYjCfOq8sgbOkviqxv+tkF7DhCn9RCZllx3aKfW0RF0ZY39ZRFzb7
YTKRdptFF1jPXam38rVrqMtthRWnHCKjFC+Q0jr8Oq7fYRkO6AAWtziJEZUXRaJu9ZSnMMMqKKSW
Ud6LjW4BIV6Q3JI367DUU87tU9KZW8NvMXZHE3N4CfaQaIQ0RZtLFblyuISmyaAdAiI6COSIiHrf
E8rjgqgHMy/XQRaWwbIFGl0ihXbbmifZFXrtLgbSeHLKzZMpV43KVAjhsue4nyh/nL6WUQoe94fe
5P53t6gxGgFsqP05OEO7ERWHvQXJQB55DGnRPMlAZPwvbVng+bAQYQE00TLX+w4yBu17RY0l+F7L
gHv1AoHkMG7ahszKB3uExX5R1QIUvLLttFwVXTnJpd1YcY4YNWpQyPs2qXbkVJXTt9qxEmM9OoCJ
Vw5SJA6cPhfxqVj4ejPdZkFphFuUKvp03/Z69RjrqiMyxB1LEa0Lu8sJB7ZRp6wbGOvVsoqUpXZw
SEJjx3UHDjtsCt79ZdZ4OWAHQw/ggDlelYLnm1Dqt9akASwAW9UdKNBB/5zCHBU0ffDEPnROVPU3
tl3hrjVRmGSrSblWdNECnhsZVIWPLcjTnL3d5Ea1C/0io45JKQ1Zgl6Mr73yoL7lqguE2DeBXUE2
ShQgq76JKcYBLumn2wIOL7+U6uCNwLr7xjVm6aBdt1rmOad0sDUU6jnzggjqVJQlUIWR0tYi7lrd
PUEede1lIu35CDbJLj34ktV9k3oOSHfy3mok7a4eyGdDIqlYGfDPq+NkVDx2Qoxb99jgdg+eiNLw
y3tSiJJko/y4DtduUxrfWi3o24eoMcxu5l+6XncjuKQkP0Yynrx1Q+WXgKje59xahLrh7ZHbwCoU
omzdFbKdEgvLNFZgmxtd9GrtWNmU3aSUoCARqyIQAG8GLT4FTczvVHA5kq0O2883V1qux3Qt2tno
63lE98iFghfurEwOYiXS28HX90nbIn2lp8FhrNnFgJL6k2q7IL1Nw2aEypvp4HDaJqhAn2QauCSz
HAD64W4Zj00qeXY5DLWvoRxNMq/w3wGMKdw23jeGi1VR93ABHx2nG7qniVRECyBGhtvBNxr6/7gT
h1fPYwKfooSIhtUksxxgAt97Xey8lhMxJ3k/zV1c/wzHtW7Rktpw5i7lo5mONRCtOBvDg+4Onk55
LAJ1PwyJJLiETnl8DIURUNVIQ0ZLWUhZcbm09eq51a0hvM9VTcW8G2xIAKuJjAiuSNlgtDVUCkgV
P1w8rvc6xH4sD2A2jqExwA0SiRTfQKO2xjKUdh7um8LBiQyaGQ58n9XE6bWODvO0KYmmJw5Nao8p
fZcC569ylr2pgmGh526yxTBb3fosNcAswXopjJRhSWil0lEuh05nHrnagKln3QLWbKRgDNqC8ztB
L513RJRRQJkjMBuxFd5peD/Gz8gm81wMNdbPzpHdyVbRgP4CudddbYfmeuyC4brhVNcuol6WIWS/
fobRSztwtBVAaiu4oIyJ/U2zpUK5kpopuJc0JA0l62zMxQL58rSqbbuhLmyWTbpz9clPd1OHac5Z
1CYZMtsk5GqRLKx2ZIbXdNdH1ggQMAenB7e0CwLhfO9z0wxPuYjQX+8Yd3X1qioaJ18aBgEEVAXL
clmTJ48TWH3xzGAZmv51qEe3KjGOA32OpV70B3gMFjBm0lQq77bCnbp0yQJYuAbyvGTGWMOjcpc4
w5yF00h9p9taDMXXqQ5I/NSafDkDuqB4wHdyjRB9WzQ0VFgLcUQyaDR4GKs+mBy+DwuEZaEuNNs4
pXkMZnK0+j1i5SvgIl8Rot8JY0RqNmIHjoebampwaQpiMTqneQkH7Sl04IVb7Ez5iARrxPBpNLij
lG16JzRK9jeoS9QVC2o/NXTVoosiQBCTvhWVNaceefkmrHCx9WTeAFdM73rpH72EhoABjXhRM8DX
ArLhgy7IkPP4ThABqy3gd/eA7c/fGmYZ3iimaLgiPS8VC8I/8qvecCJ9YwQKh2Ikf4aCNIhIw92U
MTvWXeo8xVoanpCtlWuXyc9f9lETtzn7mD7Z2OQx7UOCQpiTFZfjgGSBO0t8W8axs/EycUnss3ri
OPOgjYazTBLgNXl6TyZBtu75rnG5gQgIRPTklxWkupwYpqDEiO3HRDTVbulvdFGbLwrU2xV5Rq8u
VJ6Nr1OtaDP3oOXRrTnl/oUzdDcd8TD0rgtIgu0wUn6TwVJJ+ZSVqX07kp+EqBxdC2ENOPwHhIVQ
gtNjMWFD1gpl7ywywpcE5T2PNXdgV7anSatcCp95gVvbCJaN0sBz1aApm06/yECQckO5VBPLZlGV
yaYLZEVHQjgQUbwnjFTE1hRdsjAnqBWjlR9BfidrdvNVZcXlUvlZuRvskfolSL2Bv2Izpsoetmdb
yZecmYDJW+7qwtupOgMEaT6XUYUSxybMockuYjEdaGGRjJI2p6mKkiURYsmejMgNmI5r2BKQo90f
tmr2cIs3keWHCz8YNv0wbGAwAkaL8qdES+tdH4U/U5cSdzHkhOEMTb5NRv+h8weNMW1sYRc5y9Aq
6WcnWw/FKEY9c4niau7A4dcu67vUsABm1acmDEZsu0SZjR4EKIoMWcsaaiKNXUNIsLANd+mGyrm+
0zSLKdzNlt7Qzp2tUVDglX7o39uAQ+7KKGm+6TYMfJiS+otfRMEdFStwY4NVO/suKeE7GkShsWsX
dIBaqTglEcO1If4M7E9jGdHRJ8LoFIwcUbu6bZ/aTg5fXODVt/xKdu0pT60KKYBNqpo02WyQG47d
3ot09XhnccjaFcQJXLZ4gh46FYxwClO1DIyCKpbtpdeqaAkVGKsKbnXVgrTPWtIdFlMNFE5NbfNA
RJQW7coMOeAFYoARQGYWjHBizAnfY5+ME8CHOgAfRGRZ85xrnEqJfoBBt/IcLczWNgF1d2KMYlZ+
pHEQ78uhU6uuhXxJ5HRcUE532kF8L7PYVadEGbT6+8YuH+NRc9oXD6Cau63KrIBFWI3gZ+XSL2u6
lo3hh8QVeEZ4E2cN33RZcXwDLPx/mDuvLbeRbNv+yvkB9IALmFfQgGSS6Z30gpEpKRHw3n79najT
t0tiKcXRb+ela7SqRNAAETv2XmsubIXk5YwRWSNDhxdY7epTbtfq8xTVLTtBaR5IzMyh1la1Q+B4
3OKK7ewm0DGOaBHVVcqJaD1TWza+3XRtv6rrjq/BDNMqpULSW3c3UtcQUdcF2nuhEHICc3tj6iO0
TDhpBIk23c2gTEy+aWqDMcWzz6lizSM7PmVjnVzh+Sl3MTIm1kUU8dqATC4LM2slLLZiHIzufiD1
HYtqDJ2hGx9T25T344hHHQqAcUW+L2ElEy7Dulf3ZFC+5oi21mOlR6uImFRgd8ZzW4uvZlpaOLaL
h6xwtK8ShNihyFS257Yu1kJUw05TlB8uhqqbWevfitl+H3qwOtmQTIc4irCNWmp+I9qsvcrKPmNy
xVhE6k7Ddipxzw/p8AQD2FlDCYi2VBjZx+ymxHeSZb0C8Cu33JfoGQ3ZaXflHItda3ZyE5u1cs+J
AteF26drpBUNpWOGMxsVAkbsiaKOY4+qHBoa5/BDGJaxRTTK3hoN9UQh1/h5lds4Vc0T/YslJ8fu
j7pNwz+rGal6qJnlo0v2y5XALUMpnqS+npfpybEClGrt8L1q3WEzOWPsR3kA4TDPnFVhtM+sDAsZ
yNlCmUqIy+qu0Wx9twE4mgg1RCAgNqSIRbXoPjSMH6RKfslF/0DuJKsl7RXsWhlmr979QnhG7kUl
DI65QAiRVsL08kz/ohuCfV5xYebUxcECkbEaJImaucW5egYKAFnleiyN61ppn6n9iBNumBmM4RNZ
uNA3AU91rXUCr/bW6c2rmVM2xLBSA1M/uvxhq/X7XHX8QSsIIdSmYke/G6Iogg1EWGwsOpkkTUon
2IFeOk7JY9533ycVNc08lCcqL3Q/ansiQDj0QIIyvUvMD7eAL4sJlZzChEgB3dondNm8LGFs3Bu4
fFuHVTQ0/FI2lTdEYl/jp27JH+0s3gftUs6cbtv6NepsDzvwN6nN1bZrowICPhQNG5vROoxYA2ML
S3aUoOjXQt60MurwN3D4G6MFt2BipxxAA6hl/YRp+qltGvCOoE5WbdE9Bu1fGYewj9W29PPR7vet
dDuvZoklmi29a8maqZOW+Ed2h41WB1uw6SwaSnztwsBlz3DHVd2T2drkoO8IqXyOY4QjLYELFdmT
Gb4ZvicdJlSdPtZtdadajeoXRah605DrG6FW39DrNSDrjLs5JGhnVB/N2L3t0/igy+bGFO5K5vG4
xjcZ3pW1UW7jISdVMWH9iXWFtkVT0fKHb3FbmeTbNQ0odCvWGXGlWWcfMQZZvFIUrULVmo5FZIE+
xXrtqZ1UlyyEY585/JFU5xVAo+tZ2Dfm1OyNMefdOLW5ElPJBq06V24htlihTXJ9o2xfK9zmOke0
ADrmetbsZyaPxSo34KrRq74v7OGIsPQ0JZnmcaZABBo+C5jOqgITJJ+Tr7QNTo2YXtK+eZoSWI1y
VgpQTzrTxszZseaVO6eO1I3dASunNBpWDS73lTZQpYKBWZArJPVWZhCynLZDfiqZ762TNHjsEdZt
yix/0sDkkePt3pka9gVo+yXiQ9KOIDrUa/ImiiN+lXJPHQdIVRtMNhy7e6ZaxbJd1dA/6MrV+7rp
sctrlUlai6uOxhZmd1LSxsloVMduGYDIH+rgnag04Lm4e8KtKKd+YWOXwVvbJWO3QU45k/RgEA6O
9T3p1Y0rGYrAf9GghUVBf6/EgX5lzo1GCaPQvaRb9RgxP4DMMn2Az8z9iWEjhCNzuqHhHWw7pW9c
Ok3Y4Fk7zG4bmimDzqJHLG612UeqKeLQ0snAQl5x5rK0zieEiedPjxYFXxtakcNf4qDmdRxOV/AJ
QITNRHC6qtODL0iJG6BNEWTi4M4uUvQkS5qTqSvda6ZZdeEjCWHJRi2eaXsELZofuZF7RfNmcE+p
lob7HOIaT5SbBCApQdCurNlogNDo6s0M6e9WSmuK7st4RJaZtrNxnCNa1HzBeX0Ys1r3q3BUr2ON
isZXBlIgYCmZqbYGU1zSKSBy3eJAd0UJQcp61I4fMrDzDccqDe9HodE8JApx7YhWYTkgLFZR4juh
zCD1teyxMvQZ4KAIn6GmWUCY4giCtNo8aHV4R8bpFUbwJyZF9b7QKVcni0F5HgWPMp5R+gWcpC3j
bYoHfYs8CjAlMxFvdLSnLIvvgrC67lojIkWtuTU7LfZGwdSUSYY5Zlu0p5vCVisfdsT3NC4PGmeD
vla+ZqMIvXasD7NMVbCPxUudxTellhcbx4kgitIxI96pyVd6xdjur6ldq1vse1gPQwNKDifRtW5D
wKU4PXV4ujzbir/UeHATisgVfUaQFUm3I/fiZCXuQbGJc6hRpfZOP8HCoaOYBW5xh/FoCYjqQT6H
qsouCdXEKYJhozicG2JzBuhc28YBCkp043IyuBE5ygFqoxIe2YTpI8IqwvYKuJO+XUEog9ulx0HS
lcsyVb1WVKhvetKfepdzGqy+nK8lA3MgFd9Ki2Nnyp0z9zhJ400YlncoCcioU1ALjma6o+sGSAHS
MvGKTwbuNnKwEjTWqPs2lkJSGCPCCIMI9CAtCPaDBbNutJRbt51fgHe5Xj8GjzG6P6bX7asC/DVO
2tYr6bKsGrNcRLG6j6djoMyDvcE42UqCbDlU3NCafS967mc7uLZlhkRA32g62UnTdJ8OJqEvOcEb
cBIRV2NS0Tr9HVHZFa1iAFeW8obw66uGpG8fR3HBWJmzcJHcwuw4TtZ0Agmxn6XzMg7gKML0CRzr
joYpQoAGDe7sw4ljXqzmMEnr3dwU5GcGmr6yAdRNpvzQw+aQzeMpjau7Rog7lp07uKxPoV19CJEe
CnoAoUEBkkDNrojzQ+XByWSy648+IWjFNfpnftu1Wzts7c5GDzo+S5+/TE58V00BAXW5sjcJ8gpm
edu3BWkGPUE1Bo8fFA50ck1R0Jrlt8XFt47JgulHXYKbDak46ntdqThBtpt5NPY6DXwM8LeDbj6k
kYAiKgglmxPrFujoNZ26k52RgEAs2DdocK+pJW+Sqdp1jctGLZ5Y8xuALgCtyNOC+Dg4L2VXe6nT
EueR9SrNVtu6wR2PLCRdUl4CxfAaQJR+G6j7sFfMFd59l3Rgu3xuWtrtWtFA0KkpFqvyiW/wxgHK
0c3dqgVBEhfqlbugPKtgPABk3TqQwBOn2pgmvZMZEsB6rhK5GicEHTz5Lxmjai/My3DrhiYmwVru
6S56gyjeoPj6FJVPoWP4c1y8p1N9TUvsGKbdt2iCYWvq6WMS15tFc1KP5U1cGzc4nCQb37imQbhO
lPhIffo1tuK7NCYHbKb7AgrHHqC9QH7gwdNJSGv1xjcG1KMZ5yiyjm5aKV/sMnosEgQ1Y16FO1nU
P4o+pMXNQZByRluXWbR38jRbRaP7PjbBe5uIbRXKR6Nx3/ig8ZUVjtdRw425VEpqcJQBSnJNBcWu
kO6CxnKjS0VuhF4+5rrr98Bx38xMuDB3ImCKS82iD/DStTi/Y8wZrN0IsPMoRrnp5+7WDmh/6Hpx
Gw3TNiftjti+dKsH5WNiNc9mMQiw5tW8Re713S4h3iI0hl1RQx02lfCe7s83Yu9Pg6ItcEMyIFtn
vkIzcaodlMOIPu4E3SJkQ92u1ZglT6K7g7nB3VGEj+3Qv/Koyh0p6b5T6Y+ot/YEAhdePSqkzdpz
72zHvBkO+G7i97DVp5M+t2iBgOxggqt0J+EnyYwTaJtmy9eiH5im0BJgZEQ9pFYrhgLJN7PvSbTh
mPzqhIrYozmi6DeC2TxatJcfmNfMkOGm+WSkXYPMnpAbAFjkoBIFr+3pY43HzFLrbxHdLLLfqxIF
CWG0PfYzdfyCZiTcgZBpr9x51L6g8arfaKu89xVyJJ2ocr4GKNfSFOziMlL5v1mwCqaI+DiwupKM
Kac3CApjN8YCnBKEQET30HUnZ6jsHQfRG1Eyw286QK2zqs0eUK1qU0XDWlNsOsNgQD2gG09aQP5n
bIFWxKXkzXQ7oM3r1p2ZmAfNqB+Y+3GbkjW9tfLEuI0M7Af0RUmWrEgC5Ota5F3WCMoXAmVWIU2k
I3uvFChdClLc3Nl5mTLAZE6SfEVm9V5QH68I3BEro+wrRo3BSwhkIXWKZgmgG9+tyH6dpKO8iqbw
GSTVxOPMu6xV79G8vNdYNkD6kWc8K2tsvmzrfUJm5biQwye5jisd1mVAqa0x5diL5RA6KpzP64if
b+yNfdrNj6DYLXqF7WubKEc71G+aXrtuK31ah0ACdiHcvlUeagT+sal7NT6PJeOcUA5OWlpegr+O
dgW8I0+v5ld6FzeZXb+lqvpACM/skcHwPlvgfck032EKfQjGGW9xQ+d+NNI9VuY99onDiCyOeHtq
mCxQ652gUbHpzFZfRwKhHtT/ybfBXXv0Sm7NqagI3SO7yWWC9FWtlxZDbpvbSs/Ej6KKwEEZHVD3
caj2KVi/B6McoocRx8pB6Dz0ujOMxCcHhBC3pan/sLiREdM58Q1jI4HGqraw1RNtktMcljEJOnp4
rUFmB/uJl4LZDzQSmilV+oNZHUT6AVr5u1unvedURKpM3K0rJ4UmZaXQvvOm09FuZtAUlcg4to6U
ew3+cbizspHoCDZf61rQld0DDTNv5xb8HuYZmSjemGSctdNR5XGKB9CXOW9PN2DYN5FFAQUiakMj
i+5MQSDVnT52I036uWpL1gjDLuke0u/wUhUV4xiBkqwqTlDZ6MYftRuxiZP5c6yMJr9Pxzwn+b2w
DwYokp3rKtmHPhjhVa9N1V2ATkN4yLIaLqrlZnmaekfhZ5LOY+KE4z6Z82rvGnI4aEEF+a111Sca
Z0a7ZgVEkpx0qEXK2lqaTznpfoXiBxrC9sAoGl8z6/qq0JiVNWFutyDaCKAMypJodXuKb5WpZCGO
RasTrov++ykzCuPZWs5cDRrVIyNUDgs5cQWUXCK6RlBq7k3YEpvBsaIrmlfqdtCYRnmZ0ZdbZ6bs
TWCH7sWgtRZSUD1e94XDnh7ZSbOyyiDdB7A/IbQ7GeDHcDCvKuK4PjIRFghM0hbXvNm6yUZrQ2px
ctLc4h5+PvZtDO9LXjulGN2eJ6wiugPse4i+ar0qnwvRJiQlWRba2IpF2E6G+XvIxHWNJNe4y5fG
bqaF4dpJjPhFpgw4KzdWTyRFN9SyjkONYoobPbaH2xpj87xOyWeyNiqdry3mB3ICG1Gz9Dnifqpv
FIc+CUBVvUHsNLjOBAkR3MEBqnS400bya4OU3DKIIFXioVzAIMUsMr0X1eIxDdoEkqUS9jnsBEP7
HjTAj6bQTn6A0QkiknWC5mtAJ+K5N5IC2G5RmeikSFs7lamB8Tit5virRrre11yqhdhQzrTiypoA
gG/NzK3HzGtinmXeAIcGrx+spqdbhL3Fm0oCIqnvaoJ3XJuA9I1W0d6kCTlPqXVLmgFrAUmC9bCb
CxSRHlo/zd5P+AVFtLQLS5OsJSchZeNKkJXz5HBWJ1LaxBKyCnI2nE1XBI3ia+HkWlv03Ms8OB+o
pIa2Tfy06yZjUxpuS/6vSwPQa6BYZpuozhnXJ+5AGVpPTPi8bBIFePHKdsKd0Kf0oJHE0W5bOFXv
NGDBd2daw5SmI/TDpYerV68L1ivF4BkqckWEApmsrR4aziFFv01KJ9vfOiIrmg4wQlx7UuL5HiHK
cjfJUkfXbRgzWkWd9vH3IleYUDpKzkprAd8ct2HW0UUVoclRln+JdsOw6qUNFcxUlF1gJOZGM9mg
1w3OSmsTq06eXUm2XIcxk4AOavWhE50Kkuy0NyGSVBDC2Y3jqUlE/qWJu2HkXespsxGt02BahJXo
VwFSDQhWbcGgJXB/6LDIP9C4lVh06BI2V240ZneO7IFzo+uGLVyjgVgpTkGmsI1apPOMhkx6X6ht
3q+bIEyKjT7QQ9p3rtr+MBWdEYc6q5O6xPU+BYM7EfVZMkZ1zZkVo02ib9loduWmbF0UaTAHDdQg
metO91pLQQ1JOeuuOryQ3xhyTCiUpd2NxFwHCHBUS3HUbY2B/BS6/fzRYnRWbywCPKq1EqDv8tVM
sZ2NHFOgqorKnMNrI2js62LIyqM5kKd47BfJiE/lXQMgJMSZw2jsNMZVVzR0y7iHwMEPE5r4wrPc
YB6PptIV9oPdB7ZCqnSU3UD2HcKNFSKpoIODw/W2Rro8bQQCCqxkMccqn25zkRzrViFrrkuy8tYe
g9kAwKldtWyzAycsrIwPMTVffdIh/1LQzIqObMcKuA0ZvA0KZT1U8ZUxqksuDR2C0kMLhXAE0SMr
sWZRKGy0PjcyQskVDQwAqhp3k8eN8k2WyEmPJeIcOh8aSZ2rAhn7d3AwMoC3XRDkI2I+aFU4xLmg
V4dUmVg9EptEQkmXJW3IJFp8A0vSMTmj0zA+IA1qkFXie3hy5lF37kixSt9jMTdkLNpSVo8Zwgdt
21oE6MWkGALejCnagufUIirwpCGibb2eVxkZmElMlx5M9oYyqCdfCaopJZCpyDCmCm8cGtSEgE8v
ohaQElVnkDad6ri2VjAK5DO1LuzDSpFVCAlSn78PFaTEdaYHyG9aJZpfk9hicjoFuWN6TVt371o1
g0qMMknPsB1ss4b4mvYfjD9joLeSV8TDMDcj3kHbeJ71LKP8sis205JuRrJCl6WMP1SmSNU2RF1j
+6rbh3KlSgzcPGCyz6jD4zg8pHo8fZgZaoe9UaemsynKtHe9lCTx/MpWi7xepUOJloqkBTPd9i7K
c4I2Yv25NweThDk8j9PG1kXwJmnydl8FIo0GKmes1yQuopP28N0PpI9S7tAwVkhI4lge5Z7FPWN4
bm8393lfq4SEB6Cjo1DJxbqZ6gLCNaALBP45yH4XuUq6GxFDbVkNiUhQ+75cJZBmmIRPnAup9TJD
HK1qrGpyGNS0OaRG6JosizXLJ8MNphTtkqS3Hpjp55BzTabxQs7muCU4o+pemGE6bxiLF2yplurf
wKEpRDcIaMzuBCeQcGJLZyJQusTMFP1Yizs6HkayUgVu0H0VNLZ5jAcSTc24hG8ZRQ0Z711q1vqq
VYZR7FlpW+OqdTlArAckZs0aSruo2OOKmYxlzeqmFQ9vCzfHCDC11KNITmnIvyBzR8uiVQI4ifm0
44w8FkQM3lDTjdHWaAyEXlGupPUVyFq6ZBopKgV1p5HII1DQYfYCUl+/ZVNVZNu8CkIIqOlkiNXE
IKXyJ6MyI58UAlLsVDEP38CWj/A+4Tc6vh4lCKZkGI6lrwVJ8O6iLp99NFCZ4yudWbtbzDuMfedY
Vqi26jGnDutkATUU6j6dQtnXpwp/fbKpYCL07IDDfNPavT6u0ia1YQebU43QpESIwgm6UKFe6uju
ScUB/r8x4tZsMOi1cIJHLteQT9QRDpbxd8XGpCvYrOyhIKq4qdCKceJOGQjKgubcCj16GZmjV6EX
eEqKaekbKROMUqxE2nRIYwCx0sO3EPIwZdY0X2u2WcW+6Q5E2bKk6BmrDDv2JRrlIg7929eBhpxm
nKohsRYgQAD3nVuocxbIPJM6h6qg5mloG42liWwAsyOvk28y2U3VBevZrz6wv3TrAhgFzWgoUOhg
F0HrT5p5zTAjWvOJgZEqU+9th66jUVVIUpOi2dKWhjYfmtM64YtYDaLGLP+TwPffGtqfNbO/ir3/
ur4FcZfhp4HXFZf1r9dnu5HzJLh+WwHA1SLZ72x9Qi+hyvHHf38pPLUQzWx0wPa5NnceKDyxDxtr
Ta/TaygTEfwplZNfmDj3f77UmZF4+VjweNAjI4y0kDeIM/dDGPF097RcKTMIkucI7E1hRYEp1kGl
qMe4a2h8JTUl0MTiW9KCJx/MUi/YE341RPz1LiB90IpW2SxoIpy9C6r1rGPVMNbQM/T3hMKUAL8E
+1pZpfldw3FsvnDFf9zCIHIMrBeOjgpaw13468/J4TiIeCb5mIUlvSLufyC+UdeIgF9lrd5VIQLB
P3/V/7yBDAwuwoCDR//Q+QcBIRulWfWDgEGNYoeSdMbMhkhItfv2wrPyj6/TMW1nYQ0YljBxR56Z
co0evdvQteiYtbh6laMTH4BQaJ4T0kkoSHve/fmj/Wq34OfjYqBTdOCtjmtAOvj1y6wMCS8mzDkS
OJVB+nkVIYAb6S06F36131wI+/dyy+KxFtwov17IHTu2m5GwRFGr/QOaWHk9mr29+fPHOcOSLp8H
MISq6/gpVdOGHvXrZboJcfwYmuSlZ4JMlyLWfaIyE7aEJl7VtI5WYe1gHlw0J3lINBSsLC8xc8Dw
jlxOBCMDahvL1J/f169243++rbOfNU8CPmxPeMuUkxPakkCDYpW0j7BUkpWYRQteIoxvCbXQL9xQ
//jeWW/5WXlkDIAZxjkFtYzQExDOldJkMfIjqQfu7RQRxPnnz3f+hACtgFKpL4gwczFinX0+lX5F
ypBNY3aPQqJ2ovGmoM7DoBjI9Z8vdf6BeP4cAGC2KnSLd36OoqvJ18k5vce0nTUmZbOV1Ij2x9Ie
LtxL55+JOxV/BTsHRBlrscj/eis1KuqXpiJXTRsnvT6Joo/vTWtUEfegOen/92P9V36cT102vzhz
/uja+T/ox1m4W5/7cbZvaZK+5d//Z98s/2h+9uUsf/Pfvhxh/wuSF/w5TXUsUxc2d9i/fTmW9i8s
qrCNoZywbsJP+48vRxHqv3DdsFdgmoFhaen8yP/fmCP0f1GSsHFRE/AfYVv7b4w5vxY5CuGHkFsg
LZ0tOHZttst81fbNQML97+8jI71JS2WXGTataOcLQadPrD4XHrhfn4K/L3e+jAa6gqZVs3xjCeKj
2ayW/xXC+O9XXh6Hn6o0a8600e1bxxf6M69f2+1jYYdPP/22vynFzqBdf7/68nl+evVR2DVZ1SOB
Nesw94eNuul8ZWNvuq1yCgNPHHSPruM6/a92nb8vZ/x6udjCCiTy0fIFzZJU8fTA+d/nlSft90as
v5ggf1fSf7/0Wflh5U1ErGVp80mGTfm98xOfaLYDCINVti795gIqZLl/fneZs6I16RM7KAnA9uGE
eEOOJikk3E57NNSvVlBf+DCf3U1nS5ybWRYRXgEqznHXhKgiogvf//J8/e7tO8vj8tPvrZMuGI/u
nOwwfRxH0h1y6T7OSbxOY3cNEP+D5N2tEVS3Y9puxpZUzMwoV1FCkmaF9HxKg2u83HQns/BoJvm1
Yog3nrIv0YjpTOuNB6VBBypTTivZJZjYJ2/5bA8LC8es88Fw/CX70dA2tB5W4YjRIB4vfCtnpft/
7h3nbLHQOsekr6bb/pSV1w4CYLBg6kNI5G6dVIiHBuAGQqJUc2uEtQRKZxcok5/9HGfLhlbGhYKr
1PFJryP2WFDB9tPrhWf7k1vVOVs56NE5Th+Ntp876TZq+4em633kHa+kzmxhlL8aLoPcUFt1vVxn
jBSZ33rS+RhDgHg9D71ifhXk7V54O8sz/psnxzlbavLBymu3RG2uHqbncstU+xYPbV17rk/rfJe8
q5fOQNpnn/xsmWliiIHABGxfMZEydI224Tz2NgQ92Vb6q0B56kmJCgZJ0MuccUxb8r6bIHstynpX
c1IyUmZ5YfuaqlSgFz7/Jw/1X/7Rnx89MZYB7hvLj/fGFonXjVyrt+I0r+xDuyKG9hRc8uF/dqWz
NWoYgopBJstHpO4n5nh1aK4vfIhlNf3dj3i2MpnDUEaNDJHJrmBJ7+jFKSuMq/yC1kvq/3cdgv88
j0u98fMqJQ0cgKbLrtQFL+bYb3vZElFjX1hQPikNlpLl51fneZvCNJ4oDXznsOwThq/4rX+Jq/rJ
t3+OMGLsH5ELR16Faj6il5PRhULgs9c9WyvQhRsIFCvht9Gbmd8Etf/n33T5+7/5Sc/RCXqczvUw
LRGVuFxlfkrHeZU6t6Xx8ufX/+RhPPfZVx2jmAzVM7l+5h6uaVG8BaCsRuwXo35hrftkHbXPHvgR
IBROTW5LxXhi9puSk0qK5Z/f/2c1kn1WWZgkxQYtBHjuF46u22DvWnekxiWrZp08tiu5QeOBPUlD
fR1cWCw++63PnmA7sGOJotxlQ/qR9yY5gJc+zWevfPYAc7ZuYWBZwi8sxKnspCyQF76nsyCYfz+2
nAfOfgXUBqbZEXaxw5BUrcXUal4f0pgPDaTitDHWVm8c4I1e9zAMN+VgXKWV/VD081WmsLG2/d6k
SY94qaLxXdFd6U3rnakVc/r5wZySZdonDykNWbYphK9p8N1MNME4t1uhPCxWsea8pYPuQpkJ5caN
F2Ga8VV1MShlarUj0nnXxMazG8i7HFvDqozcbS/sN2bLt+WAID6O0fBKgZO3y79j2XqgI3TUC/N1
sNIbhVHLWg2xPcoufm8V5w4A9YBKBBdiGse1p6pAaHQsSdzoUzH5bdEeC1ceOvJSvcHQvtD9v4cs
hym5b360zPs9SDHfulQ/BeZ8arIeGZiZKdAigWcp0vRcLM6e7kRkcKrtcyTjFyccvlWpZnpWicWu
S2lpOmh0pO7ej1Gykhq2ISvEVRuE06I4aFqvjhLGRLaJUCNw9qBenwhJ/1q1AWHmOBm6+XVs6m0g
rZcotm9CfL5gdvoNNvJ3LQr2RY/zayriXdPb97TGN/il1BXOtu859QNkoHWIozBOR7rE3fSA3fQx
irIn5LLM/uu8ZDapMBjTvwaJe53rWbGFBUu6sCWPNqQwBaVeCiIsb2oyymJUi7acDhixL/HtfnvH
w40620zsoYtdtAXRbnIdZFNW75PtVVx4UP8qEf+xevLqZ5vJQA89CRSTe97VHsCC11RYw01pgdJX
4gpbB0oCNQ0xUsfvTYU8ttNJLgvaFx0wAQWIjaxIfsMwuBYobcCoFe9Yp+Qa82236lt5hXcEMVqc
3NsdChpD+xZ06Y2hVjoizmkmqdVUybXGU9I6ACLQkdSedDUyGuUxUQkFZWx7P3a2bzEIHOLxSl8c
9bGVAGVCy05qAdphErfwwOWrfqjWk6082xjWmCJD67VqCQIixbaJtZ1Rr7GbCiIC6+gOe+P9xOFE
adPbOl5C9t7yPNk14/hK8BBhGUTUNXp6g7RvPYXGOxMQ8pOHeWvhwZx5qomvqN+FiL7TheuxYdbv
0kCbQQBEulJ4QScNTwF1nA+H4iZ33W9hVP+Ia5WZ1ITYPeuUewfG158XL/O3Owi/49mKayE1G6gM
wt3ih5wc+ymIe/C1obNlW5T7lmQ5OxsfNW08ZTqT2saC7D+rOAN4tlNhPCuLoQbR4MNsw4Y0xVOX
xF+GIGN2Tmg6o/Mv2MM26GmuUHMdOfySGMDHnWFEE46HvGEW4AmMN7D5p2qqEZj316QKb8sc69XI
jMqrEb1uZ7vYxkIaXuFmPtq4m75O7vXSfFKn5uHP38VvN2yVaIFf66NU1mFDAR3uCuNxWlThBBb3
zCVj9TZBx/Lni5xheP6zWahnp5NidvNYoFLZ9dtpY6zlNnic/XqjrYxNjhfgwmU+efjPseeuhgW9
H1K5a5KXuQMlac8XXvmTG0Y92+yaKJpqtXJDcsvJ9bIew7byOON8ufD1/LYq40fQf/0RSix9kS4m
Mmg3YDCJP14lh2Btb6LjsNVWYkXj+E7hhttcuN7ytn+zjqln9z/4QpNmDNdLj+W+/p5sJAVOLVeW
p/i17+Luv/3zlT773s4KEBQ4BAwaSbiD67tyx/JosOLpw82fX137bXFPDXL2veV0mGQWk92roflx
fBWszGb5MJRoqKzW5bP9MX/kqYcm9Vb3St+58AV+cqOdg/mAWnUIXDs+1pLk2uQHObfbP38m85N7
4bzjrdXWlMwpOtgRFy5KEyKHK2mT9FHVz24coRaXhDONzW2W1AdpyLsOkYLeKK1nROp7W1n3VpJ/
Uef2aircPUm/D8Jt7WsEFpY3EgjbGPkpysxrBxVukUUWxNOSsG8rDVdYJQFrwuvyqrbz9RSCEJEy
HuhxiixbPNWNdcqo7RVdII+MhFi0SduwiAz0P4QGAcK4JynzCbIjqjM2E8CQF26kT74VsSxfP5+n
FeYQwB54ALkOLdIfXZFupZOvC0Xc/fmb/+wSy5//dAm7SVQraS1upvzOsshn/QjNNwwFF4qHT+5V
sTwiP718FkiBJgVlXxS91MNWRE+V8hE4Jyc5yvKBpKYL1zmLwPrPWiuWm/anC/GY1C6KbgwOVdVy
Q0h5V2IDWk1pcZoNBTBNsE7MeD+XkW/ls0TVot6XDbWjmcnvA6It1+aO6EDQbejEKQdLBDjfXQdY
Bq3C8VLoirasNr9Zhc5n5wCvncHo2XqUWBwBjxqUrIhLefv3+pRt41zSmdLe1QZMRePsa8O4sN5+
sueJs2UjU0XWOwRy70yr+hqW1LTz8IT9+zocsE7iJrqwa5xl6fz9U5wvf2YRmmXZU01P2SFu6u8d
dGAPsjb/08fHVtVnzNgJB5VUFCuld15TQjp8SPeIm6din5fGcdLbfe/Od4WK1TAbKq9KEYyOTXob
DvYe4843VfQviTXM+OdY+DCztbB8/vxMfLJ+m8vN/NO9VGLoQhEysNCJe734qjnrvNv/+aU/WUPP
h+w56lvNzMflcQP5O6ibsLmks/nspc8Wi0jOPTEeRbjrOH3N1pfoUqDIZ7fsX4v2T9+HEHisMmiN
fr2GALNuVuNVeFS3OVWMsv3z9/LJOvFXzfrTJdAISESXpeLjcMLFvYnKrxJsS+Le9DATuu/Zxe7A
cmr5zfO3UPZ+/nHNLJqDIpZyN5MStw/j1Pb6BnoQGszrwAoND/fOQ5LJC5um9sljd56vkAYin7B/
xzv1YMi1Vu+Ka4zbq/lKruW7RUp67rsf2Mnpj17id36ypptnTzppGLA6RKD4jnYnoUhrBTYaE0jR
pdCfz261s0oK0heghX6QOxBOKxlcYRK6sHh89uidrR3ge0Xx/zj7juVImS7KJyICEr/Fl1PJq6UN
0WqDh8RDPv0cFDH/VOdXFDHa9ELRQUGamzfvPQbHewrzwflZxx2orOozvG2c28vseqELZqLc1oaT
WNqbKogjUBtB+lfbyD790IEu9my5oCZMr6pN/dS//XMr48RjE/RBgVUcjDKCBpdXCJJ5Ivztbz96
ZaBkbrfXgw65mn5Alyuaf6Dj5chJfI8q0MabrywhHuowabOitSlIDkkzvYDMOSrHJEwDIo8bFWoO
NvO/U0JePuxixzfdCHE3A5U0xQduEk4yqpfsE18/6Q/sL8ivQfbUBrfHam0alr9f/JRBI1ACZhoF
YHBYlfo4FK+3H3y9I4vlxN2QwALQe6gF4ErtDUcNyN+nyIXChK/uYUC51E23cu+1MCJze3oyQ7E3
KU5vMHKgASh6cBrKrbBCLx6o9LMMuR6LqKD35N1pMsBaQ12js41IfJZj4glz4pJsIYT1oChJL7c/
f21cuTAwdqDQS+DrBFH5t5mAUNlYfMsavhKiZS4IdMQMYaiJS+dUj2dthuelErqwaw0Uvb6XdWlj
9lZen/CxIIM1qqpgSMsY8gjlKxk2ktGVzfMlq3yx3sA7y5MI4gmBGAl3cgS4vJ6FO3DBRND2tjq6
a2/PBQB1AuuhXIoLgkr9oQUO36xx2fnWzPKQOUXsOgFAuiiQIcqgQ6rCYoL++b1ncxt/Snq9gAA5
Rif9HRtQXdi4F69ERMLt8hTyZ3MIq7mgn91aCEyIBBA9cW+/NOcg8r9wRbidzrqBCmqDEnF0V9wV
brSHwd2PyivtrX7I2utzG1yZYEQcwiMwmCEeh+rdEUI8gVhuubWvPZ7fqy2oZOjrxwEB67MrxVMC
TUk12coI1h7PbVkTPvPJUOKNY/EoyB4EnKr5cWPoV579VQe52E56F6pwBKiyoF40Ayy6A+LX1R87
yTZtiPqjwc+sdB8+bqVP0toPcgXvqhXUWqH4GKAWXc3vnmM7dQQ7P6SvvSPbjd28bGUIK6HiK9xf
fJspqFDqiZdTcABnApIXRnWm7X1XC9/byV+J0MUPQK8pR+unTgLVLE5CZTw3xdZdZu30+xq/i2fD
OEAT86ZJcfpJlUVcFtBgQDkN4iwW3See7mysgJXbAY8kRa1aqAUIawXSU+dA8B5ZG5oovQsnONS9
OkuDDoVT3rFT4mmRtdWiXyu0fX33xfelqGbPJMLY9Yny2Qj985Qkz5GUOBOEh4lunEKQygF5B5Ys
lNFZElygfFE0IsoJWHhY08NbKVsOlxFC0qg2CdFfgWp3G4OyBIYrp+RX1fni7QBU11MIvOIic8Zd
PkDX1gEvnDxBU9eDAehWeXktUfu6FV78jjLCHK5m+B0QeW2yXF0C+tmYjvIEvSHf3EGma/j/s9v7
X5TlrYKmoYf8YpGhlk2zV2S1x7KEUVHbbCSdKxtb5E58KKyqQkLxKUM8QbENuBlFOErfrNaJXNjI
Z3UC8A83y2hRaIEQWcN0dPpe5vrt9pSvbAORO/Lh/xBPg4oaV6VAgliSvHogzggnxnGG444Eb7Ns
PMhz8h3kFpgl3GjFOC60Wcb2buXazRmsGAS6R4NxY1dfnwzd5IYLRF6w54ieBhqJT1MnOZCGeIRg
0QaW5Hpk/Q8fJgEfKIYiNDbG/KREf9gAbSv9HvJjG0ne9fwLZun/XioyeA0pUptmgRHeGSO83MV8
Y2DWnrwM2MWGS+JRTomEJ4tldzTrAcLXW2XSlaMNdgH/PjvTDUhkLWsUnXP1BwJqEDpo6v0aHWFf
3sHrxiltdn97ua5ctiH69++PDRJsrkxjoXU3MbSNQwNdeGPXyyg1CkP3F5VQJWBYWzMqkVZXyFC2
qz5gsBOEev5jKKeHmVV3E4wkN95nbWC5FEubxgpCf2OKSIa+SehLFlzLHQgeRS7bp6+Kt7glb/zY
2urm8i30zAFCHac0SLp0R8GtANoVEgbf3ZtcvgWNOdqzZY1E+mDlSmCokBPRN7bOyjjxCFoJ6b9g
CsJSoo7QalfBtGzEl9uTsOzu/55a8Mv9d03IlThXlVbFgQr59gkKkxIYYnEAEUsnAVAS1kre7R9a
mQAe8NrFaLlroCMHYQMrbCaYrz2tiatUWxi7tVHiAkAhQkqA1viSsPibNaNVDrvbb77SNwYp698x
Agt64ZQgV9c+lmRHsiIXCoXQq/fqc2lvpblr77/8/SLMQL1tmmaJxkG6KIvr9dhAr2cLBb8WaAxu
70tDWo/dICJRi22gm0Cqdipbc6YZ+SE4g870J3cTZytDXPsWbmePExUAwsNciDGx0t5toFp8ezLI
sqOuLVhuI+d5BJp1KqaoGI6u5ECY6i+MF+zKJy8QCwFArj+GP4r35oHawk7YOHrXvofb3oOqNQJE
EeOgN8gpjXHBV6hz+4M4a9T/m2OBKfrvvEO0vpgTmN8GEkkPWaPuKyN2yqp6DxfL3qH1oY74noRs
cE1WnZQ4DC2qjqDJC5CQgY+elsINjMnMbczokGWo3N1+sZUNy2NWISqda3WyzKEhQrMyscMWqgqd
svH4lXyAx6w2sxyjm7sEHhi/gF0ftEVFHD3NiSWZkI69/RErdyJIkv07uk0CCS3A+JZseemVxHbi
hk4XKOCZoFrgx9/KZHUe0ZrFsE1uGBYI6MxOZR47WB3mW7VZztv8/y0RLjRQSPO3MVnsQFMgx6Fs
twth+2Nlhgxp/liAU0AD5FvbQr5glkDHz6rREzr07WtDt8o0/StTAQVHJZsgnWMktlFBPKmsvFGc
f4HKj//cSAcIVT5A3Rt2G+xcQObeGaGV7kaM/tE7otrKBL9L+Fy8KKP+MsOgR04rtEggZDPEgG7l
IT0kOmACUjGVVi5Ni7hSCC/KqgWKKEWkabVzQ5ufNAXShnWmH+rzAxR3GlBZqkfQPt4ESHa5oBRW
OBTG3wPVQBEywue8yz+go5pbkCPXd9E8wp7MjIAKSttx8CUgv47FIHVWQdFWub1q1tYmFywTWNaR
CLsyUMTSKckj1OWtQootXd24OazEEx7fC2EAiMJMIi4+qXxupPk5F+L32+++0nnXdS5AtpMYJnUx
IFaVdwBZjsOLnNuQs6xel8ti7QOT1/mGFkhsh39Dfaf6zCXWdnlgJaXQuWApMawgeUY3SutSP4zG
kyaoi/LFwRDIrp7z1h01Ud6YquWudeU44J3Z1SiKldFg0H1vfqbsnkKhuC/cDi4ErbyRIq0EQt4c
W4UEdiMIM34ihNuaIrzD3crrwXC9PWEr7Vz44/4bouDnQUijY7zQA0OI0mwp0DApmted+mDjN5aV
e22YuDBIpwaAZlFCtH0aHNhMe7GDJs+e2bK9TP33iqagWf77KbjvdnON2BGI4fwGCZYdpNXv1Wyr
xr42E3wcbMS0L0oo03YDBF39LDlCDvr2CK2tI27Lp5ohRqaAAaLKI7T/bRzy1izknsaOir6xNVfC
Cg8Uk4WxhKsxLnsgQsEd7DABMrVQ+aDFfvsj1saH2/pSMRuVCDhVEJrRiQ6CReHdDRvFjUR4JWrx
oDDU3IEYlVPULhGN0/6vkm2kVyvvzeOliZwVnWqgshFCIBqyTWD9wdkEklrVxpuvpfA8ZtogqRgP
ELAJGmd2od7jGjuYl1nMJo4Ipf6NYLQyQDw+bFZZXxWUor/cqH6Y124mdBt3wLUh4jawAM9nxcjR
79CyPTQnp/kMgcbbq2btrZefvLh4FGVL6k7DtOYF2YGfcBAS1b396LW35jZsBpVTOenQRGH9jxzK
5nP8HuXMuf3wtffmtqwJGVwYl+TQ6hRPFPBvpd9CCpvXoyUPzWrhIaW1dZ0GGbRbyxO4W7ZRvyZV
brXKb2g3uWr6+/Y3rC5MbsvStFW0DlgX5KcQ97aWzsYURH61q5zkaes6tjYN3ImsqlpRjQP2lyAw
O4z/lDAjNPNuY9WvhDUenpVQGGcXJuZBJ+MJ2PA9HNotSKgcoDP4vanmYVqhCgnBqO3zoNH+xPI7
G7fORXJ9pnmRECmC7DYUthJc7eE82ezkQ+EzCHniepAGzSbwZO0awkO2oASYSzFB/Gnd2YW51qGw
dTcMegcHDi4h5kYgXSvx8bitsRC7lik9QrQ1OLoHb4Log8AJJGgiCyZQxzgoUFHsFCc07dsreAVe
qPMArgk+AF1iwk9M9CGsdY/guoc3OcCkcGr4VIP+pKLNboNo8wz9/n0L7odt7uUXyHEyJwEN9Ul4
vv0mq4PMBQToI1YsidHnXz5edKFtl9m47FnFroT1NjQFttAfK8kCD+gC3SKFbHmcodcPEkwIY8nS
y2XoCecJ1Im3otCXKtaVpE3hYkNvlqMAoe4kECSrhUNI/ap6KAecMjitWJ2LNMjvTsOrBNFNq3+O
YPhkZ07kbPXbyBcG9toLcHGDFnrdJZKCsnQ3Qo/ZDO8zIfRyKh5UsOhMEfz0oUb/mkbVW6kpoL5p
AZuhxx5CkhmyjBUA29V9CjM0GwZjuBuG1R7nMHRJux8KFCphKWKbJzOVHW2M7zpFBJky8Yg0vIoD
iABQNYXx+mTKxwgyxb6guWr4LmVgz0oIZYlbw5trZkNrRYu0baQ8py24I4KIpyqMQs5bpjosBws4
IMCCHUz6dzgJfJQF3ERwc6zhVMk0+IQoHQT+RU3FjV0U36Ei0OMuKYmo3/a/lVG2onDcCYApw4PN
1mnRWmqi782iOicw7oF5DttPonZgWfOe5ZBxLEm9T3r0PjXxY9S0o8rIgwjFwT0VsxJWKdFotSbQ
tHUFg5XuQ4ImelPBz75Awj/DzBUQ23Mp5fARyF9mCaKO6iC7xTjDjqRyoUAOcPxACbSvu9TOo0ED
H6tDKSD5aZr1BwXSZadL+6gQhmOTAChiyGFvV7PyEjXZABqkSn6bNKIuLjTycYQUuZe0yqGAqZtX
avR9mo1gbAtPHoqgCY3RNXp67lPDLQX6WkrFORLVOhig/wWTSJjfRb0AN3nlKBWgBOZZ4ccF8P6z
uNeU4XOCqrnTNvHCbFL/ymUx/JIhvGxFcCo4jBEUJkNtCr2uLcH9EwGTBU06dAAAb2y9jRxt1mdU
nsKjFuNb9Y4+VbBTMSGcarVD/1Y33QtUwXQXRaMgNmAlFrLoODGI0GpUf65H6vWjepYF+CHVuvkk
GaIfiSRxhw40A8gw2ZICCiV0zA8py/7GNASHbRIgDjj4ZFYOClAH3ojGEsxCwqCKm5c4bA1LmWMU
WNrPBMZjSW48JKCzNUO+G80GdlIJnIkG5TNHo0uucieCAqYVZnFloSNwBgXrhZSRDKpc8Qyt1wTO
YTGQaZnhyL28V0z2IfT1A2n7Q6rUR9MIz0t+I9H2Q9VCF7X5I+3Ii1w0r1RhriIwELJ6Qd6TxvzR
D+SujuA8MiY7pLpeDA/WeAB4BfZAKCVDzhbSTYMFgfER1s7SjkBAFkq1fY+QlXkwvBktyqK9KKT3
HUQHLSqAPdfUmGiwBB+SJAGFTOx+NOH4MA3QRTaKTPFZrcDIcpaOlIS/Oiij3cEKCD6p9Hcz1XDt
MIXHtoa4Qa09q2aIGmef9RuyKCvpHw8dnSFANTYj+pWsFc60j+9Kc944067mSxIU5v7NiOHcoURw
ATL8NDRBGGY7WctPLG03biNXCyR4/PL3i4Q762YdaspA1+cwKflyuGyo4CZCvsif/AHv96dcVPJ3
Uif8GFdd6JkIvZ0MYj7t/CBEnrYJ3L46/ngwdyNhYsJoHIHmqc+HBKoMYriFkbl+kOPRy7xcDJAu
00kqGKwrpCfw3nelF7mRD++BySYeDKv9rbL+dRQZfmj5tosfwjEO95AIpHcGHoTyGxpfNhznDdbZ
mXFs2r9gp8AF/OF2frK2qrj0REoSVrStDO9LtfMa3diHyIUQm24/fXXQlhT34ltiWCMKrIHQUeeJ
9pJkpkAvIfth9uTSPfW32HRrq5fLSsS5HKhUqarfNEufaqyP0IT2oD0L83UZLr2ym6NZcPuj1oaM
S0DCDrINaBIYfpG8zdUBPizWtsjC1dxf+hILuxwwJdRrySxgHdS6g4NOklP4FI0BVJ19wak2otTa
tPCVBwDlFFCt69AXH2a72WV7wY7fyNPgSm68763u/fZIXb2E4WO4ba6oUUtMSg0/gqSGpnpMrHDo
weLa+97zud2eyyFM6kZJ9xmUtzWgNiKQ7liiw7uh35jstU/gdj0QL70ZTdj1at9WlpwhXqntXqZa
AIfXjQvSyoLiaWmNNHZ6CBKcj3qr1dYFTPhO8G7fiLXXUeGYBW6LV7QSo7nODB/C1ZI/1Lh1tDAJ
VWYTwsNIAvryo2rIG/xJUquNGq+fjI80aT/i3Jj3TC1fp0UTOkZ3BSqfmx3G5df/k8bjrbjIAJOm
uJhniD1lo0N3hTuh7WAbx8ke3KWFPQfK4+1FsnIkqFxogBk37L/h1+rDsd0aR80FK2Jj/a1NHBcJ
AFJRWlKNkHSpoW4/ORpck2vy8/Z7rzycr2AUig7gdlKFflgmDqTsX0N4ZsWCtNEcvN6Sgcgxd+DH
TRFC/FbXvuR/hnv5M9yXO9GlTwPijbyPH0EMPk6ujOtbnlnaXR3c/q6V+eCrGyLRUkWHSgbw6ABo
Qt00pdbtJ6+NGBcOBAqrBb1rTJ/QQ04htZK+03YDOL4SB/gahqLA9gAKWbofhRDDHgZb6GdPiti+
gOfL7de/XnbDjHAHP5g6U6XnkO5rXcnL38dTZWc2JOzdFI7g22WflbOSJ5vpCrDE0HIDjzJKH0yR
HiDiD3939R7FxTcK61lIwVRONFatMzE4pcEYC9YbnfoUoS9oxAnzKoQGO26hhSAk027MaOneHoK1
GeSCghDDQDPJEdCNsbGZWT+zEKZbcCS7/fi1pceFAtzjMwJfVdWnkmbBC8Yx6qfbT157cS4SkDgS
2cQMzRfqwFThpnEeso3+ycpL81cKoZlLteigo6XKNRg7QnZnVnPk3H7vtYdzQUDR0qiPDVnDgLvj
9AMCBN/bizz1TIT2yqxC9dyP9MJrBLi/jdqvsBI2guNaBsNzz0QRGL3WxKiMdvigS6iSLgl5PcKY
1+lcYU8OebUR5dfGaJnzixy2qGZ4iY6Quoxmu4WJVxOR7yUXXwJSF0+e4sW/QsNtBfBQGAdbUgl/
k+Fd07r729O7ErV46lko0wIWQKLpa/K7iDKOPEBEQwF+s1d+3P6FtcHhdqypJBCoW/JVIu40aB8g
JdtYQdcx5RIkff4dd5iHNEDsQr6vdZV98VgE4Q41pV19FHxiZZ652wK5fW2lK7kIzyUTByZogj4D
/tH3z60xVHDkYKYFKxVXyvsTdMlhYooynypNvzVVhYVNAmRL2kGKU3yV4VUDu6STHhJH0mHCnFP6
DhOIz5gReG7CrK6UqlcVCUiXwzcp0o4Q2fxdztKLuthOa3N0HsZqtHuldIoILuYdcfVQOUdJdEAB
40VQhskTx/Q8imwr/19ZFzyrLc1FwLUlyOguqiqwt/I6dKrewx3Mam1wZSS7coSdaDpkg4ewskp4
slvWawPMAAQMMBx2FhIqynvffDR3xwALMIY0vIA9lLxlkCMjG7t+LcLw9Dao+DdUzlvUKNAdkRz5
gDkvXgxnue/nbkHcLXrP9f6IhKD470KHWeOYyjOQRfD/e4vMdJ+y+R6y6QeIIGh219Zv6tj2nt6U
034MdTs0pX1JWxDjVNhlfhFKiBUNqEV8a0/zJLk4NOtKpIrhJ9KzrgaTNmw8ePVLuatIAiovjLZE
w6fQzYDA7GGqspemMXWrgK07kLhuIoMeBh/PqsIdKIQpaDiWh2yCNlTV/aF9kdpxp6fu7Q9dObV5
54++jwsdKqEarPFeI1gSqWB3f/OA+kq7L2K7motTywRkBCO169eFzV+dyH0e26NpLbIIwi7Zil/L
Ur8Svr5QqRc/RRA1JnkpepUkAlw6d2OVoPoL86wW9kPJxi11ZQ/zDDu4glUSYr3q1/UhT0zUjrdk
nsl1EhVcALg0JBrVNIXRU+iTuD4LaX/fAxtvFRU869kgHqbGfK4z6LHoJnzsZL0Ak31sf2jD8Lca
ZMGWZVyctbT50MT0TTC1Y0WIK2jm0zBHp3xojpBKPAxwAqwrSMIlFT0gi7+PNcg6t8LUwuiUPUEJ
CAgPAww75MZ7IkunooTrb2l6Fev2BHRwMadeXg5BHc8okfQRzNyb+qhNwOFpcGlkvXzW0PyBEN6z
VpR+MpJdQifUulrzs4A5ollMAcvJW6Vnd4Zo/JR7w5UXXAkEEhw2Ess0IIQ2gSdFGJwfWsKcfkRr
qMn8AfSpQnfGjHyMKT2UTdfaYls8mXCyWJop+xZuy2UXyq5O5X1jlk8mfAXtuia22pePOikfZihW
hDP9DVvaAWm7IbpjZMwWVEx+Vkp86OIos6BpRODuY35GA3OzqoeFWp+LMHStYW84Dp86LrdJigMZ
Om+RUqNZurQq6GRrmWGlZuS3RfvawMlCbcbTYjEFF8viUZXgqdvDe44kBYQdgb0T6uIlFyMJOnH6
aYYyM5RgYHBsCiK6cAAPl6NuQetjXykj3NJ1YfHYG6mV0RE1kpi6cARxlHF6awd0N+ADdVeZ/VGd
tfukgrviAlzIGnYoR9Umw/gb8pPuLI6eLA+OPKCaSlPho0mqh0af3mc6/KIwSOvSBi5jylzA+7L/
zEiV21h+p0wBq7xa3EHbIoKcYfvJhORTaSE+V02v3ZS5Yg3NjnkewC+cTiWNP9ox3EH29mwWjSe1
0GQyUNtxEijrWaXZ7McRYIoFq9QW+U7vphkLJn6CYwy0DrUYrscznKzMj0nWDrBCiu1izh+UBqTP
uMQCniXt2MVmkFWiL82TiEIwrKQMuGhFKXsxRWCIIB2EOWkeDLnYpRSQVAZKsmV0YmnJcFf0CkXI
l14jYPDiQR4g42moiptr1QHukYtV2HPXyEcYeaKpVb1Iw/RQqAqMLIz52IzGebmJTGT+28wwd74d
htcqVF9/vwhgITpxIEnoBuIwHJzT6U0YMAzZoPlxOj4XUucJ+vDYgQWu5S1mqNZxCFbJvhXCyTJA
14Ige/2EveBFlGzcFdfSz68z7OKlRBInpbqIzy+Yfhic2fk5+kB6huxItusnpIRbSJi1VOOLH3Hx
U1VEk7BqMpREamfobRRhvOihsAfd1oENv4eRua093h7rJaJeOSu+vvbipwwlE0ZcVlG8RnM71cFB
NHM/Ae75UzZep37jYF07K7hzHtzocQDoA1XsRkSLvrWLftp49FqV5OvvF1+QTvGMGPZVIR+Bmssd
7b4EZmUhZoWbtLSVzIDnsxYsBP1dY7jzDdFOEmO/lFtX6LZW/NrjuXJBjzJE2MO804edLwvP6HEj
5ju3Z3hl7Hn+KlrhbZ5A09Qfeh8Eui7+/b3ncmd0LBIT6nVoewwtTuUKZuXf3P48ZdWIoUYZww/O
R7XJKeGzCMo0tFVlT0z/Qj7wDvYoHxRCJQqtjgU4JSwHdbxQDxlcG0sNfpjJfRxnG+trbfiWK9PF
8hoFLSpKI0GQk6CvjJLiDhawG3jJlUTtP1qfKoXLe4oPzSmqZv0uNYAKh5whvPYY2WqFrdzteKlP
WJGqXUpQqSTZXpSfirrwmBRUSb9Rj1qJILzgJ6lKpArFhGCNRrQFufETLK8g+Q1bQTJCFTabInuo
ko2r6tp0kH+nY8gzQiQ5Dn3asRdB7KEbDZfG2yt6ZRfyWp+NVMmanKTo6Kq/KvozU38Xw0bhZWnK
XwmzIrfBp24SRj1EmFX8DhYHiT97wJ8f4o05uD7HhGddt/UcLZoBug+rHbcLPQZHUG061MLGqK89
n9vrpiTD3DRF10sDb0bV4Bqd2nL5u9oUSV/7gWWHXOwyQxBVqITi5qW1BpS74X8Bq7pCgoLyt8oC
hGdeCwkx9QRAJL8XWIb+uYQwAUGk2wtn7e2XBXXx9vKQqPCyx+yCAHVostaTRZhlhPPwpy6VjevW
9RVEeBK2Kc4g1TG2qO0DtROY7kLt3O4CXF/7hKddm3Uownw1NP2aHsJwh9qVurVl10aH27KKTuDa
AxdKn0l/ZPkIPyhHT/ZM2xiYtTfnyoLzlDINBRIU8Sky+EcSoVtFNtb9CvaCmNy+HeOpUhqRIfpP
EOOAzPnPagofy4jkDoKPRxigfPHk6AP9SKvu7fZyWimLkP9wqTNZTAxF1f3e7mHB56ueFBiO5ihn
CM5Cf/BZtksX3k2Se/sHrwdVwvOr50GLRc2sNUz+fZ0DVRWnGxWetSdz+1oHKK2B/xPaZOKZGnfz
VkBae+6y1i523CRREebrTejnMpy42vd4i52ykk4SnketTm0/4UpsQLdy+gJcDIHqtkgnoSztf0sp
TyK8548gMrRaO9QStRb2v8WnmBVodyN7ifSNgV+5rsCD8N8Rapq2TmCPgcv5XtmbXv8yvM3vkg8R
d6fyxE9U055vL56V7c3790iTkCZdiDwQfT/Y477DR/hOSnch2/ISWLkOEYPb4aVSN4nKFNM3A/Uc
+r2/kMIhQNE6xBv8MdiEwSwP/O8pTQxut5do6sKVpdP9kQ3oZdbxohTFPvOheIEEfW1JYlJbGkPh
xczfZF0EjjbaWhIrYYxnWKOqqwG9ghUtkdpGmcXtMn/cElBYezh3fqM3Rkc4myGMNYGY38vtsaGP
t6d/7dHcDlf7qsL6Rr0dxZDFlz0v7QrssXpQ/Ns/sLYjeXY0KBXG3NYoMyk+tOrUIzuAFWgzyHAC
irCtpbYWdXl6dNMLEyTFkeSMe+Yxp97XJ0CIMpv5EIB8Bq/Y6Vs7vNuq0q4N3BLaLkKYTqZak2qk
PFWR3wksTqxKQstCNDdSzpUQyXv/YPdTATcl00fD8rEiKrNy+CJvhZfrWT88R/99e7C08wRMRNWX
nxbE2KKHmlO3hsiaiUKZtXiXjYHmFvA1h3P71nGyFtV43nBkdv2QFxUKQTgaI6txyJ64CfS8CEy6
W3QDwTc4gVN4e+mtDSEXDyZgmdkkoMAlzmeItXfzxr1vJWTy0N0mVwS1MJcrOTkmcWD2yHdNNy82
eg1rj+d2ewETworN6PKmQFemKpD1IMOHHsmljYvS2pbk8bpgtYm9DML9VysWnS9PsOFtjcXgioFh
b50sa4GfR+9WMoPMyIifyUCsByO49rtDqVtoKVc72R0DtDfo5tJaG7Vln17sR+BpTYlRoG1GW/JQ
RwKFZB8bKCcDctM7opO6OeqJqm/ebyJ7l7P4ynnDI3tbfS4LeMIuP0kbR/Z67CLowuUIbzJarvHH
VktxZSHzDlRqn7c9iuSAw8LhB7sHimYbW+S6MohEeL5wNxcZi1Ab82GVdFqEketTc5B1i70NFnCq
D/ppdGQX8D1gliTv9r780kK+NnBcRpDNUk4bBd5sc6Lea2F3jmIUzseOnIC6cYdceWpyLajAmRU7
Ubf7XH0cE+UezrsMlaLlVUTh0HbaK6gmhzoE9QAlhdOYSG+ymN3Fk7S0fqbHqVCcXNPdQqp/kC5+
YajXd0q2m+PWKcL2kEfCaFeycBCj3E3LIoBmn2olNTvJ+bQBNFsLeTyhGULEVdkumwDGXOVOcStf
2TWfCrXMk4QjsPsTOfrv2+O6skx4irOpN7jn1wy9c+m9YmAAboI31p7MhaQ5L2BJMgDdKaufcQ5I
ufz0vVfm0g9SomlrtkXoj/O5TnNLoC+3H7xyPKtLmLgIB71mojW0hLhIfsi6M7x+hG5jSleu8ioX
aRrIwtbAEBm+WTfHunvpFFCJhtLL2tTtJwGHZhPErRzc/pBlJK7sFR5NbDRVZ+gw1fLDBj2U8T2M
P3J5309oB4d/b//EWqDmIcVTQ9Isa6fQNxfklRxkoP8ZZ9XtHeYWXuRsgTvWvoXLOkhmGCQO8Tux
mn+OAvS/RCgZTlr6xJIU1o+bVd+Vw4AHCSvJFCWdOoR+BR2SKvs0W0Qw6ZMZW7zJtQ3BpRY9LAFh
WIYfgGMZLKSKMMB621hf18U6JPIfqDDa/7U0opgjR+4ChGs+pwcY+zwL++2C0coH8HBh+PpACUfE
VITZ3w4JXr3l/rKy8Xg8cJhQZtTwpPLhCPhQROZdoWR2Umy1Q9Yez+1rUaRU1hVpKSDrILRBXj8u
76RE29htX6CYK9uNBwbLrKxNJSOhX1YD6kOg3MXtWaHC30yQ7ZDNC2nuMeyNYyyWHpFViJwpOKeY
wN50hR7nqYLUct1Rq6pKW+8XE4amtCdWwhVPl36gRfDWl8OzsAXFWhuPZX4v4pyUG2gQRLMAU1z1
DK9JiPcnf5tx65azspF4cLGW9PMEeaYo0GQ6WGPY1CA1ogze5vt4FreQ3muLkYsLpmyiadRCVL4D
fc+Ap8vEtnTlpS+I6rUZ5ZINmcWDBKNBSOvQ8KjSHNYS2SIudQfWjDM29T4t4czWlMohNoZfuVh7
mdo/zrP2SCAdBpQCXqkHvXBcpPTrxz6JXCr0DyO0rKyQmOcwhWWFEbN9V4MVnk0H2Gh6cVT7BQ43
K1bBJO2H4ZB1OPcbeDmFkBB0qNHFdhsuMvfZ0xDlQFMM0g/YOkdWAcYh+KHTXQKKvaJrvYVEE+AU
OkIwM5NnRzKBBTLgdu4McqZakIQf0GYGd1oOD40KVoE41a3dmersQB/vLkkUON6L1Q9RMH4KkvGn
a+e7XohdJcUT+6z6iJP8BGEa8DWUaZ+Z9ND2ymNfh28wamNWXFTA7ij1r0gGU60nTSDQ8VDM9a5L
E82D+eNT37ABYJ46hb9pZou0hJ719AK7vX02ZTgcK3MxK9hD+DUH8Iu6LJZPeY36CzS+IeEFje9I
hGVQbIx+aGRPUjTdTZJ2WoTdTZac6rJ9yGn1AoJGZZW1eC/n2R/RFCJrkJch7tHB1LLCpbWyi3oK
Dr5Q3CuVcqx6zW2TeLb0Lj0rRHjQqrmyFDl9IPMIa1CoFdD+UZjZ64BLfDTF0PYzKuqkaUudVlLv
1EZ3W3V8m/LmibVpaikC9TNGgQ6VN2gCK2cib/JQMUBiIUIDEGzIjjn2V6MlE/ApQDgNOgBsiXP7
kF/ZyTz8NhpJmfZgPAc5CM+RUb1lwEzlhDp6Vk4bt4mVfcwDb7uOgvQr5oJfR3+ghTwUj7fffUkz
r2xhHt86l9NIhAT6fWKcHusqPPdEsDoVbXy4uVplMe/ySfdu/9bKN/DYVkINrauMUkCv7KWWIrtk
W8JVa1eBL3WLi1idKSi5iAkMjyYv9FGaeqhP4X0XULhDqlh4VnnSn29/xMqpwINdacyU3FBjAVW9
31orOmYGU0JN3ZjmlaXEA1xpHY4EsGocCi3KBnqn7hBe3xI0+9gMSavbn7D2I8v8XAxWIrL/w9mX
NEcKK93+IiLEJGALFFBVnu1uDxuiu93NJOZJ8Ovfwd9b+OpaxQ1Hr9oLURoylco8eU6WaGamhD25
zhfTZUnjJoCfOIm5E2fJFklIsdNOtTs+YDvQJPPUmnjCp0p/DWD4HhBS9rgWAalNmdW6YcK2gXi6
be7qE3DZ6xm6ytumLz5ef2FM3AZ6sO4Y7TkU2QEW7rsuBt0tp6MCKez6TDPEv3a7U4WV7IkhRr1d
ZyvmMCRRHkP41g5mNXFpDz1m1n/P+sTumBYpSRNAPUQCmemtinkYVBJePlCSdRGFmcDk6JTtaMRA
X74ySIRb+h6DvWRZPiKPT0e1nJxRz4sVQmZG7vLuGheMy8h1bO8simz87e+fxs+cPk3XpldCor/M
xXkG4GQo3VTbeYPLht/s49PwMae0pIYTo/v9zayPaH6Icn4cdysAsoUXLNksGmex6hgLX+YBaaYQ
4rUv39tTwYQtB5U4JYGTiEHlkY1kBTPLsgdkkt06wmlvydii2RnWC2rs89ykD4VeP2kD+m7Msryy
eP5Dy7W3yxOR5BRENDa0RucJLclKaLD6tVzb56Ib/8ZJfioZOG2cRnlJx+ncK3uwKFllXIRoV4iE
HCBCgGJpMl+peGSR6tCr9vu4FleD9eKoxilbHa+iin95ipJjIKJC6yJzSJ8iOMiTmzE5zeXT98YV
rKNN+9JiRYFxl9aNjT903nvkSxdJsAygxJUqGQclBGM9QNDVSzlXfqEP18zuwonlj306j+48xvcI
Dr3L05ElYz6ih0/muMBLZXXf4iiADSj4P6068LuAuP5UvKNmFuxllSX338cP+PQh2qgdsUbcf5X1
azW8tUYjebMT1crG1v7Tp8xW1jllnyjocuxcpYKIz5q5Pdsxe4nHEuGczuKA3LUsETPXaOmijmdx
4yZP55eSVd+DpXwciU+LwyoIVU8qTpWNBDRkD90SyuaAW1/eZMnyiKDOFZxQDYT8lDAZclcpX1or
dedvccmqmqhJ0udImlNczVGezX4C0Qeb3Gjs/nu/fHvGfFqXgpQzsOTguraT2zmJFhATTdo3L1JR
oj2dWDwt3RyHSAkGdgsS6Ra6esXyYM17uoCS55aI2bR6NqvTjITz2jj+Co15QIDSnHot1mj4e3mN
ZN8QLry0nPmsczA0cO29Lp8LoEKS6rVmt+myYwCy8yPce0vPaZpqaMDLex6MsYL3PxAPeok+hMtT
kH1AsF9WKE06tKjQ2BbzWawHzrREjjPuVFA/HiJfvOhErGZRZlqGUwqsJkt0t+6b+7Swj7x1Kn/V
4oOyyVs4iPi1QjkOPXmPk+SpHPK/esmJbw7KLYRNDX+gOgPaCdy/KZB6XjvYB0jXTwdS5Ydh1t8d
k4++rdtXlNGDyuvym6sjRAaZw0lvqwmShAn5Yeu5B1EedFzOe5SRX6++KuJB1Y4pBuhq43DoT013
m65HR9159Hwd1KiiAk9vKOhdMlkcmtWbY9zaVhYC/eGO8VMCbGjbOXvQO9mHBEeB3hI9rRagfpo/
UzBcbYwg1RkpG0131/vVM4LpBAJStP2iLrbsXp7b+fzvc6WKONF6sqmZm8AXb5wL6DADZWtzNlz4
QW/9y4zdHg/ZDm1//+QGnUmnqbpqVlioJ9P60+mdp6h7s5ANLvgPs6rmIs6xRzlgETaQ5ErVKK4Z
59m3rh9VRIuCkl9NwA0fhwtfQsMx3Hil5y7/XmChOoLz4JlhQXYBtxvIa25ZFd83iREu/d7V/PXt
rzrCA7fPmlk3W1jHXN3k4xGatV7bh9ZusVPybFdF1KiWVCyBoPZ2iNjTFNQRfYAK9pXynD+qsTe+
om0X5ymf/CLYY/v8OjhWRchoHGvJBsSDWRZvtvpvacPLfvyj5+gLgxCxodqclcpcAkbUBcNLnrno
22tQhU4DB9KDh7oGHcmmfrzX+yQ5urZg9b2m1MjNFagkZoarbKqQKnhgrT2aIYlTsbcj8cnsbM0c
V2rg3rNbjbu53r6Z+E+nrScgGI8DXq/l8D0aJ1VEktZTRieGTq5w5poP3lf0DhVvhdO2O5eIbC6C
lWdjPuW22sdhxum1XWqe0nUQWm9asB6OP3pmHLi5RwsnST2qIpy0GbtUn8h2voDEYe8V+vKC5DQB
g1lBEW9yh9Wtb/dirI/81leHTnAAk96APiXVkVGABMTowvgPttf5oKwK6tA5bCBW51Cjx+ERvLK2
m0Becx8I+PVTWhXhpj0rKMgtUSGMHf5AmHq3ZtUh0emps2rVVVTjTSM85Fl72DExiT8SYactbyE4
kaxxqBTLVeH0z+0KxAyESxJr6SOG5hmUN0iILh49UKk1uIhz7wxl0fBjyj9KX7qx43imYb9f/kES
XyJCUfN4nhXUNtB93T+sE3Qii2rnbSobeTvKn8wvm0ZDgUoQMjlQtxmPsfN0+RfLjqco1DP0yqiM
NoHb0DzgKjYuxh/gDycQttwInTPf8XeJ1yXoN1UEpFKH4OluIddiPfY/QRcaKYCIGY6re6Wv+PY3
10qIEGwoSE19hWOYbp3bRvo7U/s9DQDJibO2/fm0DzrkY+sywXLl1SvNrsskA+T4BXosO65Jts/C
80LT02ycybYdNdr3H61dlTPJ9SDCTolWAxqtNrhZN03fLSY0oL3jGv4Coj9v8YeQharu870igiSZ
ooqAU8Wxc1sDdhrQfyPUgxIXX/VsHT5IPgPn7nsNXKolPAjmdlrNlBOkCpe3OB/wEutdu/GdPUio
ZN1ExOmiD0mjODhMvIeWhzn7rXWCUszOdkuOk8gV2410JsqC7Z6q29HpXAucYCW7nXn3zShEBJza
RmNoDNiosIsd9MCb4C0c9RcNzNUQVLpd2upJc5QjyHVCowAvIx2qwe9pfYu+uN6bpuYKVAV7kMct
FPnichJRqbzVLVCSwYnlFbgaWHk9I5XrEobEej4HQ6MnOx5AtqyCB0A3OzoPYkw6BcBgzBZoqY4/
5zn70QHoeNlxys6F4AgWCzLSegWwjbFEM72bVtAMBd8bWvABCdxVYeltHHbJA1v+lFZUFd8qI6ki
5jSBeJMxrigIqCww14dCRWvGcqrA2PC9ny48EBpVJ2MRO2g1QSPU0sUecV7LmvuXR5dtq2DrXZyo
Rqlg9GI5FM0D8EGHESnnxNlTIJJ4XxHGucZmUTkOzk1f/U3GJ2uPeU7yw0WWWIgLZgBeYNltjuek
URYzuPHzJ5quLx2nzs7yyH698AJQLKZNNghQwxlSzrQ0tDBXlnbnUMoG36b26eJLYmaiVVOJATC4
HtAO0+xkKyR2JEI6oac8xSAmRx1pgaCOM15rwAuZzt7Pll1DIoiTm2hKg7S4AqT4fNg6HmovC/uA
uvCIYeLvqe/KdliwWWOdVMcsgJMwixqs9rkNIAltXwsb5B/0WxrOKrTv/nMPgDyt13G1cf7ZCWrk
3kTvtObxsm3J9lew3NImORo2cyVU29e8frfWl++NK9rsvPSQTMK4donm1SdIBF0eV3JuRKSm1qzZ
klDUH2dm3lV1dkMyK+ipuvOzZcOL8fZGBTVMOJZq+TrF0EuA2U5/L/90yVKLOM2J2TZBESWJ1qYC
2FH1E8jCXh5acgxFIRq7s/vcgg5BuE7PFbQw0YalgQY5X/dK+bJ12f7+yQ2AcawGXA4fMOMByC/u
keQm2+P+lMQHIm2rDZAfLVKAHCy2eBl6C+aiBknkU5NbB9W8u7xEskeICKwEndiItgawwlPolgDj
G/uT5X40xh1qv/u7l4qTdMWpoozMPKSsz3X0tufH4mFm7nDcmMsA/DNcG2xDeHuzk+MXt99MAIl6
MhOAy4qJtpiwMg6K/mNIIP1rf6+hC5rU/7nvzlBktapgcMAdb/uGHQszPuxsiGTbReQJA0S01Gwo
JPbgTlUc49pi1Z3TmkcU6rwsQ++q1h/MATQly/xcTsljloNTsQZ5oE6Omlm65mQFjH03ehThKjPP
FIi1Yq60BU2mDsnXpVg1d0zbY7sWdXh52hJTFaErOoK8aanAyFtOvwyjdftqdImFV8Delsk+sP39
k6lalp7RvgeIwpraFUEH4KwVQ7/fql4zdOgGl6chSyDogkdgqjNyi+jJh8TZooVzOD1PJ/VtYx83
0AW2KTN9Mz0v0ry2eIlNOSDhYOzSXI1PAVcMX0+bf5fnIlsx4RKvWwVNuRvaJzYfF30KcmNyE3Cm
WQ7f2XSJ+xQhpzQzaF1UgDhqmRHpI78yBset7XWnuCe5WUSk6USmeYlzABjssSUuX4nXTOPO4sis
VPAA9jpRVCQBbounX4BuQ+jGn6oBnU7gm093cR+SFKKIN7UhoLSmM2awVZGmO/Kz8pE3+F1cG75y
TUD9ol6j3nOXENf57qkScadgb2uSysCmkH5wHf6n6n7yvYZV2Xy21fxshCmaGfrBSqOiBwdZD3Eo
UPyMVoH+S1b4HT8oa+LpjO6872Sf2072p89pOFYxKrMbggXXTYhG+ABnLdpLL2/RzxcPeBF+auhp
2nTthtC1nzt6AM/gY8P9LENKCczRM9nTHJScY5E3dTVqxortHI9DgRK1AaDxngyFzF9pgpGj+VEh
TYc5TEH7a9MFSQ72K9CU3WH2B28ET+pN+b23jQhCjQuHc5PBxaf6T1P7pQ4Pi7MT/spWSAjX9Zxq
a13AVelj2A2Jm4JE87ITlLgokQPVKmzKc2XbY3K95Jo3otliK+Z/a3QRbdcpWm+UyKiBt7Y/Qq4L
cmtrEpYEyPjvfUAI3Ht1yoB+Ati+sY/z9LRS1MGC7w0t2LLNOjTQ68CkgfTTtUfmxwYa5xfDuzy8
LDAVeRIh3GejlNoBTpe5eKt6xWGNsr9bCV391YV7YtGS/RUpEgvUSwBb2XZgfCFsRdPtbaHuGa5s
8O24fvI/4MgFDTAwk6FR30FY0JnfRmsHp/lxAL9wPh8v/E9jg5I3I4uN5R8937jfmKQ7FLBO2z/F
+2OFv0wvflmOqAw/7LX1Su68j5369MlOa3o1Zys6N0B926h5kDtgbIAyXD+675d3XWLIIqBOW/Wx
STlcnYryFDEcPxnzHfcjG1q4sTmfGIsRM4FfronShd5OWbpzz0iGFlF0tMnStK5NoNDoc4e27m4n
CyGJwEQAXdaCl3oqDATF4BBu+bFy/K6O3ap6+NZqiwSJXVtnpkG1JJo4Dw2TnhcnO1weWlbvFyF0
ehNXDlhit0zTRoOQHWYlcryNAKH0MxxKEumv6t4jVmJoIpiuYWo+1RPSKltaa30ar1Ufok0HBQQI
4Fy5K0Z3ib75sBR5EAfWZcVAkL00kzu2PFA0VMR/Ly+axMBECkQ6OYYDfckkihFCJqniTckVOnAP
bCGeVe34bdmhEtJmCzqft55eoDKL7NRY82mZ7bd6NVEE5s+X5yGzB+E67qjR5MuM4Jhk9zO4mRvO
/MsjyzZaMGJQhRd6UmVOmIEecn5i1jlZ/1we+ut1AaPNfzprrEDWxMD6RS0gzgS/GoJCIJ0JqmRP
IPzrZSEi5M0mswPQG5J0Kz+jk95dsvVb1zxxhLu4bmltswrGBopqmp6S/IrvQQBlP3pbrk9O3+Sr
Wqpdha5V7VWp7ow9BM3XZ5042w5/GtfKy6IdWZ1G1ZCDXHp0GV4Bc9sAlHCLTs7Leyr78dvfP32E
9LGK3iq0n7FlPKUz2EqQythrMpSg8omIXrNjMIpVMcxVN1rrkJTrU9MYELoozXc2DAoI35fbmXY0
mFTlZDT9v8uTkn5XsOCJG/q6argkQfdyzKLspD+oJ1DmnPfeTR/X7X8HF0REtkHMKFZybkGd7v/z
5SgHqB+Gmp+e9oBmMnMTLJmy0qxaDftftrVnlffxALanuPeUTP+eUYhQNm2g5bqCkz20qhxaKQ9x
jP5buuPiJD9fhLPZRNeddAA0b02gPJIHWQp+P/tORYr58i5/7emICGBb1Qk6wD18qMpmvwNfZ01b
z5r3uksl9zMREWyQTkIpYuvuUG+Ln5AasF6APUc/IPuXaG571QISW4XtTuz1EZV+caBEDJuRMGhJ
DHB9m+gJzw7Wb2j1OofhsB5S6puGm+3iXWQLJ9i8rbO07gio46gDRMcyTDdVn0Jixdh7+EhgmUTE
sGnJqNWWitDbiazb6mkAjLEPeQTYbXUefd2zfhqRFi1nFu5l+mQmL5IjNivlPatxltlM36Gy2EMa
FGLD96ZRh01tnCH6dkrGOeqTXZ767bL+asuESzwpTFAbtBt49pb7KfjQa4/cLQGILs57PkByB4iA
tcROpqkmiwO+2yowyRVo2dBJb7hTeePED5ftSGKoIgjNmPN+aHN8g6HdtcM1M40Ipc/JLqRE9gHx
ic15XencRobgenrprsxA+1v/oHfL6+jXx/ilWkH4l/jNvOPVJFeaiFCrjKJW9BkJCU5ZtHDVp2Z6
f3mpJJYj4tF0pWakAmYv7JoJOK7Xllce0dmOQ5M86InIi0iLwpnqEe1A/EUNmiC+yzyI9r6ADN1L
/HFneWS7IVi/sppOE5c4tf1sPVUDpE5sJWAqi/Qy2+lckFCzEJERMe6nvOU50ooOmydvLcBIPKB4
ZWovg208rV324GjVVTxCLJbGeuE2I2ac9ag6jPY9z5dDqSu5DxUAXBy9fqryufbGVU1dYyghTlSc
07xdfYe0oW7vyXLKjo32n5GQnup8HhjMwFJBRJfiHRbv+XbZsREcRZeaCuUoQiGFWN5sgkTjLyDn
oswrjl3m5e50XXm7jnD7vV94JRHg1vd9MmQJLyIjj7qjFRTgbGyegSDnh/I1C9qd613imUScW+Jk
ZGMwS6LRIS+6RdH6upKAVOaxYv1VRrSd4ypZOxHxpiUdyEl6rF1bxm7Lfo4NKJmhlHbZoCWbLqLd
aKWohdbBGKxlRpxFvRUX4eWhZdYsotdQCGodMqP5wQiNf4CIR2hw+de+oJUGEm/dXgz3dYqdiOLo
2OmeJRQh9sIn04VKy4/WnG7SFqKGy4IGaG5BCIkq9k4eWRaniEyKSmEvWdsACz+P/eRp8O2+09ih
vsxuuZCor0riJ0b9lpfKm9qWDy2bAgZaGHex9prsJZVyIpIs5rnuKFUF8Ez1UvzceiRqr/ScX+a1
Go4+BVd77NWHPYP6KFZ8YVAiBi7N+xi3ME+iunNBC+iZURzqV+wuS9zlp5W5xk/auZqn+wDMe3NQ
/QL1jdpmLg3qoAn3cKvShRecSJUVlh0TPYu2F0dQRGsU+38+oo2o33FUMlsTXhwFnt6Tg2bOKGb2
iQ/6wzCzB6dwdiCQsohahMu1k6POfGFJ1PmN5i7/zKAPbb+AqMkJ6kiPWEU/Pexlob4ubRERQ5fm
zjDMJT5GTmagR1m4AdS1aA+uIVkrc/OLnx7O0Dp3qDMiM2jpw4Hq1kkbmsd+3QuaZMNvt/fn4RFc
UiBqwcS6VlFbzl4FpVIylf5l5yQJAkQUXVvnNG1bFRn36Vnj6M7UAJxAbWjHS0jcqgiia5WiaDJ0
90eAjoIJ8VoBqc3lHy5RrCIiASKdrTQBtVMW2dcEcBwrWI/d7Xoeotant9qLclr/pifruFeSky3U
dst+2gdkTQmyfnkeNTS5Vdc01IZ3xyhPhrNXYJTttGDXPBk7BVx5WZQaqqfRH3X8byn1nX2WDS5Y
tE5XTni3ZFFJmV/WfzseB8zZ2QvJLouQugUqaFOng/qsQsSUaH+tZqdaIPnVIuPhBF2xSqGIg0Eg
e0Wgydb1LKLfbIwnIp5u7bmhpksGucsFBPDzk94UrtX9uHxAZb9dMNwtfNe5wdKI5dWNYnWRSUcw
L+k7iA1ZVCGyHjajqsUdnEHIuiPkFT3V/WgQXI/8MIBxYs97yqax7fmncx+rJSiTm+3cZ8sVTyBc
6Nj3xbKnJSYbXv/P4etRX+HUwMjdaO+dE7v5/GY6eze2pGRPRCQd5yAnLBREdeCFhPNHBBzoN12k
hmmkna3X3NuL8SRBsAihIyyeOzUDBxJiSHfoN3L0Icjz2KXkUQFh3uUjJd1zwYrTIlWJWaJ61pT1
S0ln6K5UjlsB1VtlylXZQETRglrWot3YeQ95V7gPoPmiy1+XBJgi2q5ScgO8ekCk2DGgiHrj6uqv
Gk1BrQmBw/kpS3cejRJvIqLoEmOZyThUeaTS1Z/jySfly+UZyJK1InSuXZaxt2Jk6O3Z0e7XnJ9A
9Jy4bF4Z5LOsa64Nf9ql+tVYOODLWp1Rq9yLeSRHRJRLr4wY4pK5jmyE6vY/J1xW4FZ/Nh+m09ZZ
n5+UNyXcmtmwsDuz3a6mL+JVEWBnQTIjiaH5/AGJ0v08oJU3nKYDDcCsm7jF8853JDYsgusSukCq
Q08BYb/VOpdnbvOkHcYQugSHPkje139g4tlnwZWEc6KgOvQ8i8rIkFLIkdBXI3pcAvXQhXtIJdlk
hHseSqCLVaWYjLOea656I/mNrNXOlsjOgHDFx8hWqLFaZRHrrNYrteHKtCD+U+X268qdF3NNny7v
icxWBUcB5cc1mztgK8FKEaZl0rtOud7btAUzKfgz3aEyorHsdjyDxGJF7J051/nCY5AL1kC8K73y
DlWnHU4f2WtHxNi1XenUq9FhPxTo8LJT3f6z2uexmDw1ru+58rNIkBDVbpD1dRHmuxM7XF5C9cMy
v7AfbdvFT1ffoifI8mUEwSuNH2Nkx5VFd05qXjN3MbVzBTVid6A2QSNaZ7jQNX6ZS23x+dI1N6bZ
hJXS3Q0K+DNyRDFunywPOmS2tTJtfNKuZWTRsjzEiwkuBIujNWO2Iz1b67DNZjS31dM9R5A2TGnl
LXPs9SuIG7NsOjOnORRj9e5Y5DG1HGTVoEDMjRq6fDdVVd83ana2rPappmvt4t1zxa/aznyweYtf
QrvUU4q28QZbvxv18kdZpqVP88TTlPQUp9pL1Zgu5/z3YpWnMsXDegXIJ67NyeM0g0TZeuBJGpiJ
eWqqNooV8NfMydC5LDd9nQ4PGoSh6JK8T0bzu1/TQ++w3u0KrBcodUFZ1sQukERXVjNFozkCsNQa
uts1oI6Nk/uUjTfObD0PSf7UxuZJS5Yj6RXbAz/zgY3tOWmdkCsleJKGfyOicGDybttsfM5VrBkD
h3NBY39OtxHtY0nGH3idBW3C/ip1Gi5jeULq0bLKoFy5j+jpyKuxdWvruuMOCROtvbImZEmcapMA
7ovDGEMgmoXOwMKaQQIuAUNJ/4ficoBYHqgy8HxtwQPKmxM4wQ/qTJ8MRw1qJ7/RavIjL77HuU9E
/CRRU2NO5gTPNNJ6Rv7Gv9eNSETA5JLPSr2plyD++gdGeVBDKj5KjTsPA1nAImImzcqCag0huHB/
DP7WM1FCqqI55A/Eb8JvvsBFtCTAVg0UBussGnv7ee3XoEmce6bWx8uOQOJLRRl5a9amTusTgDEH
+5j21i3ttedurU8dqXxHa/5SZ368/CmZIxXeDI6t0LIfljyKi+GVWepBKbud2Ofj1v/KmwlXgrXO
zEpyYEqVpix8NtlPRW+eYpV39/UIqXfdbOx7EFNXCOZAekA2BumEz77mZFfoqzgkoEpaYgtc0Wz0
VmZdZx3eMwZvvFHR0bSmIJeDZm63nQk/dTRZ/LQw08eVL4GtF6dZGe+y2QQHaVdGy9C/qEN9jWT4
La2VI7iedk6cZAVFmCizerBv51URZSagllnu7SLwZYVFkX7RUQa6jAgXI9DL3IxhiWbA9kgj5Ztw
ciKyLWqNmXcIRUEf2Pwh873qPM97FHCyl5AIEeVTVUCwEQFBfI3y57n1ag8MIhCLsZFrAzDe32NM
lsRPHym/T5dmakGWc0lQUwa9uhWBxeamhFpCUKV7qm2y5OHHFD99geAOUzJlyiP7zbC89Gn1VTcP
Sk+lGzHKJtDSoUq2W4vb7OMLu/kITD59rrRBBmz1OmooJTm3fX3NFnq22qF3LRW9Bj00BpBccTvd
vi1zshNTS4LcD3/66aNKDpkEgv7TCIBJv6mhqj23ARjXzHz2NKMPbJpBdf1+x+ts4edXUxTC0lqx
yVRAHiXqZsQh/XIdd/3JHtTa7XPqz40d1CX5DS6dp9mu/xWmzYNeXc+Vbt4tqv1mLTRM7PRsxsmr
U7W3ioanJ5stVy2TE5j7j5bee/mgLO7Y6TeKkb3UQxtZDaTlmpYHXO3dCgIF6VhBYIwfnHy5b5Ty
Zsn6f2PDI5u1Ue0A9ZCkYdPuNbR/XEFfTVrwh9WSpQWZYG1Nq9/r3Ep8xVQ9SueHiq6Km7fEtadu
DjII5wxgA1gQfQZlTm/42teQExgaqOZOcQQJiX9zRq7JZEdzV5SQQtV+T3X8hnpmFaCB+Hv4eiJC
Zw2Srny0SjQ5D+2ROxN0TK5NZeeSk5itiJ+N06nH8xR+swBzkpacRvuvVu4AsGWeUwTPLllVNPpS
FAhvbeBXcvo301KEgumxmAvNVQsGJSlbvwYr63kqx50pyRyFiKvNJ27apYKMoRFCUmHxZ9BG+kPU
+3jVHbuThTaaU7abKJO9VERkrbK2AIwWJlBmamiH2mFOPP4bvTv3Q+sVr/GZ7OJqZd5cBNZmLbgw
qpUWUfJrbD3t0IYAwHr9FdTAdXi/fW8uA/CIONt0KsBwNpMyGvz5QH4CizD41SPQyYHtGgE9E79A
zoIkbvVjr61TcoUT4QVuqKYF8Cc+yfuQ2Le19uuym5Nk8EX+SjUf9Vg3t3FpccxNE0yQ7Y02GgGf
+r03o+Sy+C/R8TFeB56oZRRrT8DNqMZh6E5U93toyRRzZE2xnw4/Ls/nS5PdZCX/83ma5YPOoGVX
RDGvfzdrfguGw6s13iOF+HK5MPwWDn+6gkpoX/cOqH+invanuStB1dkfUid7rxP93/dmIDywyyVb
9HjCA1ux6KnBq7Ih/U2hqjsOYFuI//LwmIEQTc+UaouJ/G/Y0+lE18NAEdKOpcfNs8NuRqBbu2Uv
2fblocW3tk36tFrWTFJbs4FOoHhOp1l8Ra14J3Mo24jtk5+GjqGA1TUmYEyq/j5BVaZKqbumxzp7
urwLsvGFFLzW8s4oNwWQVZt+95b9viBBypvqj6Hsykp+mYrE8gg2zZp2qJiCIqkRmkhKAAOReeqJ
PWhAfP0PkJcvAxl8Rghk1JipdN66NKqr6YO+tDkMP6FW/T90EssOlRA22DC2Rdv62SEgFtq2iZxx
EvuDrh4b2zmmFYojdRNZGjF3XjRfv6EBhRfsvOkweOoAfgp+2TcFOQdrEyIiaQJ6XBP6cqlxb8Ts
PatBuAbaOGpVR5Dbfcdp4uOCF1iUyZ7IjIwlKU49eVHb36gpaOgIv3z2vkyIYnjBA6gmyxf0lmdR
jSI0XpbNA6eq7eWsCxt7vF7HvXZaibMUMbxGP6CusBHpVL3lExpwjv5Qskey9/Xdj3kI5p+giq6R
DF0FU0D+jTfb8wq6RP4m2wPF5Gz3iSg5faKKeQYq77jjqLS2fam5IOA6TF3xJzHbP9PQHAGgw04N
Q7cDA5HtjuAZytlgS9MBe2DUyhtNnTtk/H5b4IJza61rXYOx4PIxkJ5xwT9MazeWKQObiX67Bls8
Ez/ByXnrofsfiE4lPlpkmSxqyzY6BUAQde5dBkSO9rjz87cF+eKmEdG5eZFjV5KPDq7Jb+7K+9SH
8lrAD4lHn/cRm5IJiABdsiplSVDUicaU+wl/jMu9wsTXESW6YgQ77+Isd5wZQ5u3m7h0E5ToLo+9
5jCBa7Z6W/9mj3tCR18jN/Atweh5BaqOhgPAhLdscSpvfgetlwbae/nCPevUvjv/g2aidGJCEDAs
PQUdD+oHnc+QJr8qTsohX1x6ZTySoDpUofq6S1Np/t9N88VJEJG7fW7rydSleVRkCTx1bv5MywIy
CuoEGeU6Qin9zhztt3U2HtR47Nw4R+pdYbPmTkb3bCn0trLUq7wZUe9ILU8hfe/mxfyLZs5NV2rK
uTLIW9OsBCrJzqMCPI2baIY/8vFv1TSHzmjfKKvPVmM89r12tSbp4KpOzj3asZckV5+VJNfwjO4N
N2dorKpwjDZg+UlRx6itUY5Un+u6WNwuU87JjCQga+lT2g5Hzaiv9b5FLSKhnuM0kBEabLe0s/u2
6yOo3J1HY/hTV5rpWxoHFSg/5qPagM677rxcT/BEIJoaLan5NFhTyOz1ptU0zyry32RdHHdpwSKK
hrtATW+Kgi6uac63xQj1joTmjV8TyOeY7L7R27uytF/rIj4WcXo9Jsu5VIw7UrcnQ1vCctVu7dhB
PXcFrpw3ZjDmDTRmHIOjTY1HOqkqD+mT02KPZy0js2fX7VtH5tMQL69tl/+YEvJ7JeXdaE762QF6
0yPa9AuqeL+gZ1WE3CBP8bJeVUsxueNiti4BOt9VZrQVGaiv6RDIdUkO/exMK6Ip01Qvr6jjrtp4
Jnp1mHWrd7PZvmZ6B25nUlT3Ra5ZvtUZbyrX1rCg+Vtjo7e91EsPUfFVW8z/Yk48h+ih2iwHx648
kPG9m4v12KbqbaJMmteaJS4F8jMZrVPDtqK2nUCVpv6hd1Pi2kr1p6gU4pMV9ZqyUW5UVjyWdQoa
+XTKPS2fbhLb9qpR+dE02mma5v/H0ZUsV4oDwS8iAgQCcWV5++rdvii8tAGBACEQoK+f9Bymozsm
wubxoFSVmZX5ypXdStq9rcz/RyzMc1R057HzFUoab1yPVXmli33sj491Gz1xFXxRVR5jMEyJZ3XG
TftolIFyu/XOE7LNkGxYb6SHQ8qBjZ2wzhEOAa+LA1PaEMbcAcwXtyQmMh1lmFuptgYeoAuCFSvu
ZnoFCDZIZ9cKPHm86Z8RoXlcSPuL+eEMYfDHYkoD9me+GRPYVA3hHup20G1ehDd/8hBJYB5sFUIr
RvrvduRYE16Hdz+YHqiVGa/q24zYOBvNt2UC+4PIrKR1evxIv902XVgiQNlk01zdZbR8Nb53dDpx
4TUyUpwZ869h8gU6dkghxvgQUHGwS/tbedGroBAqq6L90GsJ0K6zdYL//cXD5drP9FROkqZyKhBi
Tetj0UZ3fzK5dcKj4TUa174+cxI92biDpZCkBzMNGwlYdbPA9m50iuvEAGhUw5y4rlFZ0y3fsz/t
+v4vvaL+9lauMitUtxmFDNJxCb87jfEdeq10lfIh1vat0sFPO1RIu6bfYg4/43C89shVS6sunNOF
rUhFlX26NuKlksVzEfMPr4Viog/7rSHTRzDaFxKrfeD5bdI5UHC29r2CXCTtwxhpqtI5EGAVSq6b
Snp5P81b7fxRnIor2KY4KulhuBAPBjEDwbCtCs2SZQXx5vV75fVPi1ujDOFZC8x8wgbAgYCK465Y
knlp/YwK/UwV/yXlBFZxPE0z8lwDUt354OTwCW3SUgc7yDquM6m2s5ncJMRhlzcevkvkHa6kB31h
FnGkBXjkqYad4FidJ2/4hMEzB9Xp7YqWBVkftsAkitMaN3AXk32ZmN7/qsAMJ4x7NvX86Vy7zkfv
lSwzdMxFXyKMlAxvRdi8ud5c7+KRily26t+qES67sNfAc9NR2Ivv+RdFq+0y1jtWg7gNm+K9bIaz
mEsJuXvzUAXDrw/fDjt6J9cNb1b2t3oun+WEu+MO/r2N5tw4hcxog0B2Jp5Da3Zj3G9J0N8LsuSu
9t8s71HmHSfnVXPqx0oiCqlM+xq2YlyqIy4BZ8ICa6xpQC1zlgh/K6rzOkyfiKV5nJV4cbmbirDh
yRoihXIRwwu3qkv6GKbZXHkRoiEQ/1cjI8Qj9Rumvo32Earr2GEn23JblM25jev9WNm3lhUwQPUu
tva3S8G/JxWdsf12CCo/m9uR4veURzFUz15pLnxuD43fbYfSBQ4OEh6ExkMvQ52ir2uSdphzeMyA
B1BqTPVI86LVb2WnIhyy1U7ock2lEhB1jGnMkABdOOO5duhhUeIStvpiQCCMIv7hAYOfO4EFdBWC
JOv/HlJTIPtxCh9M6MWJNP5XXFa3QdMqEY6vkpJx6M7X6MHF1xt142kZwfQjpzAv3eJxCoN7UZKd
lYh+7eB7lA9tn+PzPdYD8/dBgFWJBUkeazSr3I+EkwyurBAJCzmDtxo3ixycijjnxiZ8MmH01sso
qwS/DDEdkzYIdsioPcU4m2I20YRMpZtEs9l7LYH/xHgIIvdc/919znetieCOFn/Xxv72Y3lRK3zl
SNwi0KUpstnMm9DyAy/gBxCGXzwieBI1OgHJhxRuE69eCTVALEGHu/5FmlXDZYc6iR/MdQrXtefB
DV9CjZdbBPWUNeU3qNlUanNxxZEFDsGiAP9wQv9ow/U3KtRj0LMXCdtaeBsBn+XQ/tkQtMJSdkmE
FFeX6WULM7LzEAwZDtQ0QuwV/BvrxC7BWTgcG5HxTyyXJZm66eAQ6Buou5yIxJr+9HfYrAZZKX1c
5KuvdmQVmSeV3Fm8b27Y3gfKJvQ6I+pKeagCrO/pSWRDTB7GqHezkbvxMcKpmFTYd8iqBvdjqM13
N0r8ZTAWD5m4wzcJv2cuN1IH55AvU+IF/NLM863gHIGt5akny8mZ6T/R9XfuVfuRhanLPFRlqEgS
qeJ7aKqzK+hHocWl5uzcyn7vrgOKmFLpHAZpN1g8iFzMewZXi7ax/qZtYcvv4qeR6Wws3oixcbuM
ThS7XL5EfLHvJWRA7zE1zWtMzLMh5ZhanErpWgUnHaOI63FRydzzTweOb6lqlyDpeberJ/olFQp1
W99iGh+7PkQf1LmnlhcvZR1DtETGe2DaJ+At3yJiLzHVx5gzmYxViD3VSRzacPoeKyFTnO93FKJP
t6OXQUOlKPtwH9ko7yuLwCjLVDYO60HP876jw7GY2pwiVVcR/tZTBHAPwcuksXjrudGO+MNrSDVa
ys4enBHVTgzvWEMROGfi0+LyHfjGCa98sKaFrXJf803V2Ze+nS4wcj6XfUszORe/YdB8+F3xVQ36
HDhzm0TSeKni64NBQ4DQDTdIAGR9lwUsMeo6b7npc1YNUFSKkzYl3DKcQmWUkTApY/YshvpgHLTe
SK9ORghFFsqzYfZYsjrKSYjutp4Od5Fa0UlMcgNiHFEo5Ss8pY7WuG9sLL69cX4beXMrDb3aSY6I
41jeRxeMLfORH801PBz8ozYhpJ3dFdFRx97174iofSJ95yfRimzztR8/3Lray3gevup5FQmy4jPe
y7hNJgGQZXVlypYOIcyNuZpOI4jZWY4wfksNMpc3gEoEFD38ILCpN7D+VlZtlyLkc9wMTX1evGUz
oxIkthhI2pT+vzYiW0eoZyGbQ+DKRzLNF2P0Y8zQ8xtSbDSEynATsHVaVwRu2uPbUBSgUBEHsswe
/HsRO0L6tNP63On2HenoV4Q4n6H7uWKN6VQW0anoyZk77oMt/KtnuoMITZuMst9WPPYTqCRObdHm
MHdAIEBNNsUy3ensfUQxqpbkn3QgGSyaTyUpvlcogRIO/RTWHDM1VnNSL+a9aJo1H6Bjz5yu4lgs
E7dCsus4e0lQu1mJ7WHsw7J6r/XwIEL/EFL+Uq61u401QdwWbT4IwetmkRiMS8DyGC5so2IHzR3v
b8KXdh+EAslJYudOvU7MKl9NxJ9WSTE8odqha907SwtTyrDbFbZ5RtjcUeD1TlQJl0cZjU1WBcHr
3IHyXlc/DVpMMrbW3167jqkrJtgAYWhMvCgqErqGLJXCx+vuxZd21iKJ1PA0+N7d9NUnMiYurGJ7
aqeLCZd7hObVn46Qu/2QCOLxsb2ufo+lRJaWDT0hC6PDzDKEmbJzHhIBY9sYrUFk9BkUMXzAxSUK
20tT6jIfPH1rNYK7jPZewbHYXMjq0MrhOLVLlPg2+HLYXKUovZ/xzFB5aYMhoctnzX+LZtl4zD23
CNxIRhWf6oaNKW1LzFQ92aELjvOVBxcPSVWJDAdUUg5FmwNZQ4f2emmUzAdHHGsZWLjANkM2SXcb
KYMk4lFe+h5LluGaWuKc5RJeo/jQDTXHt0Hvhef9MjWYZNEouY5bHymhOzyNl0l5/4wndl237lsj
44QU/jka9S4oC2TpTfzs92vmjNZP/QlX6kzdQzUgMoH5/UYMy96pAhgquPEhrMVPzc27qvw3ZxrJ
xhIsk1l3vLKSplXQHAhI6DIkmyWItv3AtrKJs7iJnnuxXAUurmr9nJkySMnfEWSd5duRxZsfi2f0
lsfJa168tX6ONcw1ovg8arJHYolMmMYCRWlfageThhLVQ+jarRNgeq0q58E1wZup+FO9yE3T4Vlx
Iv4e2OXq1TTny/AyCHldLf7T46Xrhhs8YzclmrZp0ler+wMm8lRoebNL1CZFOPe4B/WTCbrwRhvH
JOs0Qum3ODohfb1xCl/lBoBihpv4ISJyW2r6O6DsS6Y+h5W2CQwvv+k057TVcN5u6meyuN+rKj5F
yH9gRi9wdhQkHf8s7Cx3PvtxHjOHxyypvel3XiFhC6tJYo+4y/gAnUjA2I5rNGChqIfEtd6JqeZS
Tg6CHNfoD6BhaagYT3k/PC3IiEMHeR/0cCJ6KI7u2szJDAke2p0YVc2rDhgWzsWIWb/1+ZPHnNPK
IOXlVqInHNYTYtXzuCr3vh/Cqm5atpA45NXg/htnV6W2916rcrpDYfoM9RQW34i5MOpgFh3zeMJE
J/10LAFMRLDiIMF6ZGwcU94KnfkUsMkyWpO2JDxHfx17P5VPBV6dBCpI3C4CPKCf15NPx52slyz2
Qi+b4/Z97GAnjN1ykmBpN8wCEr2jw0PAr0J4EfsZKdmr0uTj4h8X2OQk2tdx4o3uli6dAeLU5QPt
N30ZHwmIxgQ+ARvrKmR/iGNPzZSOq4E1icQoA+BLxuFj0C4XXXsikTOaqYadie8Xm7bDyTBgmJ1H
9wmpEnj/HP7cU4ha8PykPqmLtGThwQ+cIcHF/JNxc0Q2OrrgqDws8BROy7U/Yaz9Vi7OrzaWDxPx
futQfk/R8rSE7sXV01M3FHdCI5tgjju5sUat9p5E029KSOu6GmvkMx8/MRh7aezz46CGPR0dkISG
fsUhy0UTH7mD4xxbnB8zb1FDGv+RieU7cMlrHbZbOwVpFCY0igTeh+qJO5AhT3LJfJc9cQy1Pt7Y
1GCxXi/jpm+cn3mMFB4iBoVq1T/2Lk/YyK/lEvmZGwxLFrbhQy27rNET1LzxqTX0MqHPjDtTbCjF
PM2lvPeU48QWW781sOyC5N5T3c1DpHXa9M1PTcctGaJXH2djVdsfXn+Pij9UERBFRAjfiOQ14gOr
MRW9eej+Breq9Hcrdu4V3vIEc7JIx5q+BktzYt7wKLzlIVYM5AzkOLPd+CvMbdFaXEs+H6eqe6Fz
vBm8aevCooT3QT615XGM6H2c3FfNybsKvK1q7MH7Y1wb5JDnZW/PLnZp0aF8MLteBRs2rGO7olp3
foHelze56osh1YqcIqf+AqJx9gl/AmByjtrRx+BafPuh+1n5w4F5ZoVjMHshDir8YvxnFbp5a9pX
TmH84NXjUzi5z6QWv30PU+O2ZhvHsTc2tscCLXLiY0SUlXcp1Nyn0iUfFZGoOc0GRstXj/MqIQxj
IfXli670oVCYseJKbegi8FHEq5HtPbINSwCMbBB3BievMHhdhuaza8g+LPnGW/Sh823OG10mLhPX
wFUYtYsNfOuaBDDgeWTtvlXRvy6Sb+UKNb1X7oxTAhQrrjTCey3qI4mHg/w7ZP8mtKK4OzM/aMJO
ODYgmC6uDYRaftxdYhZu42naV7x7VjV0cYzWaeiFh2ggH3oimLeArrhxuR+BU3eW1EnVw9Z8tFNC
u/57lHJL6uGlW8itLFBt4WNP5yYvJ5vBo+nqB+GtWtykhYMEUFCUwSIezgjJu6GXPSwt4oDY7H25
QJ8kADQXUyzE5U/F2uUetutJ1J1XBtmKLh76zmRWtV8Qh70oGe86yd2NT+wndlOfaxMegLG+r7XK
oqA7aoopBpK7cg6uVEw/0Ba/tV6wK6P1gBSCfeNowMIVwMpyywXwDy522m/+erL2dcKZg3IN6aNm
aWPhxYg+bzNr8yriWqEPhEyfomWkjtgXrEGbyP925omz0zHZGHR9IALutpqe4qK7QDmLNrzAh6D0
itf6XATzc9eYBMIvN4Ok9R9CNNZ0IfG2pQ4wSv+pEg1LNe0zxR0wW6PzrMDspoDz97IUL16LoYsD
3+Jrk06qOenyRRV819XYYpfVzsCO0UFOSsqKBapA99i3zSZuACrg3IIfXoakuyOA6me0zElXs0x4
dGdVmU9ulMl12szcf7JAnVpT/6JvzeqmO4TAWiz+kc4Tklxxcp6JN26Arl7/wjXo2md+E4zw2KP3
ueM7I93NICx6L29rnRl2xLS4dJRvhrLG8xTcRi5xqCxpW6ORWdj3zOLDGMh3r4axISvySNGcAbhC
gzzsWe2eAxZ9RFPwIHznVXVwCHG7XIXzUQRt5pJmNzTw8GE+dP+oBwlvR3yHM9lHhn2QYkx74uy7
Rm79EbEljf5CSO3ZuGGTdOBBMZSavJ/HS9BFn/1sj65W+xUu/olR8tLx9jbS6BTHCoSdD/1e3O1s
u/xKqbedQ/bQXXz30bhzxujUVHrLOVuTVQRvtcJVYLUKaTLo34Ju2ntI9IlE9dTG41V0QCTRIvLV
vU5VmBEPJJPkzxEekrhrjwSehcapUWMtvfVQSxbEnPjA4WqiL0DfFJBX91DMce77ro+Oud0VtDtM
3vSm2/VjadGCkNVFlzQ6Say8HRxkTgigBegIII7oeYtgiBvc3L5Z/Qy0YyOc7rmRONDGbk2NgwJe
2MM0gIyoHOSQOQpkBMQx2mufW4pxuB9cuEBVh9JrUwiqMzXF5A8vA5Et3T7tYUtFa7OTcs7hi7lV
izV7hl4Pip4vbNSVierQjo3EYusliBI8/qgqQQtAFOiCGz8zVj124490MMj2PENrc9ITPhQrqstC
B+xWw4AIOBkE3MkywYoIeGPq9KzKWhY9eFq9lmH35bXqtyJk27TaBV5JXmNfHPi4pFMbw26CZ35U
/7ookI1StzXiUP00l1rVD23Qn0Q3bafIDmiHyq8JX3g+OdE+QgALxmCGR3euvoKeIsV32Ja9+q6m
Zj9pjT9qjL1hMOVBsFzK0tnXlXMIJdmW6AdYOaEsaYAGbdZGxbHjOret2obiV4dNlbuNEklM5WWo
2RvWprdujBqKXO66Xl5UEz52E1B66daAEQf2KIIxNTykqcHAgDNaoSWIfnhfwvNG+K9hELG09+Ys
KGofH2Q0qQngTI1hbQyLI5ESa1HRHk5XbQLA8l2ZucqJs+yt1zxLxzsIOmxmgkpP1tdmca6eC+gk
ikEq1kxNKbYF7tFaYrcnruVfUT/abrhGSn+tRfBB1/hUhBAJNxWcShdEfwfLXCV+vEqYFLCHyugd
H6cdAcNJu+iXluV97GmTxJGJTsYrj0iGSAaOCgDToZKLAtsUEbAJCmzFuG2Q6AhyMCRCytlHmKvq
z+hascnWkUe+YImtHvmPHhsQbaUCY6PnvG3AklIHcD4jZ0YCmUpn/DBYzUq8yupkpu3DWjnfkBxf
7BpcwhIRfJjqUETVw9gtey3nrYgp5oGqAhIQXmxg8xnA2FyiesbN3sTOqWzHICt77GVpHm6aAiEj
tIh2/exeyTTu8Z7cLfwMtb/uiV5Pkxq6ja8XllR+3+YWxXON2xcnrj41GlW1ojcXcw7E6imYp2/N
p7+muNwIVoyJjgPsU7YEyH700Hj1VURjQsolTNfS/DIyoCfFFygXOLxQkI45W8xRBxpIli7u1VA/
uf64KZsmQ4biow9YPu873F9SkjutWNZ55KudvzrStfuBh0fHLzDJ+csG1XjXSPHd8wXPO4VzX4hv
BOTb1hsUQXRvjOUnx8eOCPR1zpz5C2iBaYYt2WprXFArwr2qxr2/Vlffh7Rbl8vRmSGodjtQsVBO
fRZ1vEW4xJcNLYyeHPHjKNg7DbTccDXvKS+nNHDbuwztBqPQmrjdcihweaNezLWZu6Mb200Jz9F6
dh7Wet0MrTk1ts9aUp1R7h6YKuALixrSW3koYgMBMrO/86JyNc+bKdQ3H5iIb5d/Fo1rEroqp2Ug
0YyBfBrHLauKDxLzs5X46K4MNrPbhoD1sWmoY9wu8sJK15wjxIkn9QTcXkX8UgrYSSul02Zt2VlT
5AK3Mzoab6bepm26U+G1eTBOL5bRtKvCY6nRQlVxEx6MW6bwRfmZCV9SrE01CTyemzyscAgG/Xni
yzXuMT7AKfPfEITZUnrbtfnrT7tnhB8/dEEn0qUew0TIBesdZHyYsDSXhBHD1tgqHlZPhKn28VxF
xAZ5IMt7Yz2Ien167Uy4dzp76oN14+CHqR7qEu2sVzILVO0YAFg4tc81uPgh8I/UxdRQTssJzcAt
GtQ2liaD45RIPTBfS4PGiTCMptiP2BGFt1W0CMkBn/jn2uUzN3MKsjdTcdODeiVifS4DA44VrveA
pP1dEPcwopygVHA2vK6qHPX8gyw1UrFkkIRGNmkduadyDMrEGZCG9mfhUEXQFMxUbW3L/kWLfnGw
cJuGFGD7NCJp0xB+/t8QaXJ4m3Zr/TDa/tgXza5rseoLrziL4g/gyIbOxi0h2eV2b0vIYWaK5VLz
I7rV5qvgR86gImvrI962kxnKjAJuwhuHyB4n3IEwzMxQfSyNs4+WcFPUsHtHeYX0Nyxy6xdPQMZv
2JnGz4LgFX0yFkI9DCEAzZ7WikzJwlzAqBrxiiz2U6dwvmUts3GK9mMd7pSY8rDo4dIy7PSCQ0YH
2KDq3ivwud0IjCKM43s1qWscYWnEK5+Blv5K4HOpWUYEXfLIzVWLOAlKzU2ABIBgY7jRLnjrgSys
0u66OcpIH36ysnbwjPoP9UieiWfGtAAzk/gzIgY9p84CoV/Wih+AXX4aFraJD84pEbHcwa/wNHWz
k4bu9C27Qme1Kgl0CGY7GB3hzHicnfI2ee1GWHCsUp1Dh2bgUY+ii4Mf4a9Ho0HmBP2bGaffAN+6
P4LPry0CE2PnYkmVB9Rc+0CdBOsurtPfFxSzlep1V8z02qx2Z2IDHm2FCiUc+7MLf/eZpa7p8qBC
Te48EZ2IsXc6miO0wnLbxKvIm9Y7gOXYRR5WO1lc+unkq1d/FT9wOkACaqthqexuZFwcDWVvEKbs
3FKO4JZGWG11S7mrfMQTOG23kYyvaVjiqR0EBBxjCZ9knNdoOvyuTgQVz54qNnati82qq5uMxnEH
AdGcxVNbpwsUPamWPUKfIm9P2LKfLUB0xvoSvghluXUnVeeBR+aDZNA3L9BsYyKBSNSNjpPv3otV
FtjlRWbuanK/CP6pOCSJVfzol2VO1XSYoVguKXhfQGtJ6cAVqfR/QlWf/XY4lPUEj1k3h+9Whg4g
HXo1PmJ8AmE1ok+YC5l76DNrMn7WwQC9o+l2cVC+U1a+zBo+FAOalsUIfDcdRb6qe/f7YhOs7cYQ
9rGW88GZ2tMQAaXQvN0x17st7Zp6UANi1isAppEOF0AawPH+V4dzMuDtNuYKwle0Hf76uaJm6ebd
4sxPeACfjYGJA3SeH41GBwkfwazQE7g+GKlC56/+KPvIAGVqjINdnfAK521w2SCgG8wfo0t1Zsvg
o14sgnlBjQO7PgVNuKTV6kKuwOhV0flua9icgRlCzQEULBzyZnT3QLiJsMetM2zAYT/S+FGivAl6
c4uOx4egNSlJlMMmDWtFYfXpFfHWznY7TPMB+y/onFfsVvOT9bSXAf/NOHEvQSySoAoeOkd60JKi
4scB39TT+LedzN7hH/DW4egEIPjOLDQ5fX0K4cRRRstPYMMbiyBsKIYpG9zgNuuqy/qgvo+td6Ud
TSFXRGEGFmUiHIfRMWbLlRLzYeyMffrpo+jnp3m2t0U1IG7IuiTSWUKIJjlYyC5H43WmfuumHORZ
OpgyXzwPGG+JvanG1GlAhgd3qQ+F72w66G4LR55UKx4ih90i0PrJiNEplRJ/0yu9kdJilpebeqiv
dkBpaTTfh/O8ZF0Ebr36I2JKiIXTeGjAcXUDUJqqKXBnwSRULTvY4E/NhqXvOECaDJ31Izfqg/fR
AZjorhAdeDuMDF50pEZU2egpdw//SaQL6ls/h4cqDq4CIYngeKfnWflHv7YiK0z0WIQLwgQW/LJJ
gKZCyHIWTd7ZsdO3deo9NpiabP1jWsIx+phBTjGcsEkX9IeiwvrPKncB65vE+N0dE/at6afHSKht
FM3XSaG5itC7L2OYeat7qwd+Z2gCnVluSt/ViVf2O1LO3t5169ypum3FvF0L595/dPUu/oCPhZuF
8/Sh68D21/GfcLo+cYaOcXb6zSJfCgR7RpA8w6fjK4wslMlUgAW30QA9RKtgj0ug3wugPOy6r4nB
mGBytX1EcS2y+u8rNQXdhbWDk31Bc+VDUpmJHsetxuucL0T0gMVgGhD4PoSLkF5I/DFFqsGiRZcB
4LhD7firQQCsDHIdGfthSufgndfmMrfrTrDmg7tI/AoE26P6YZ5zuxTkng+lW9Ol7Vr8C3Tl5SZy
ebrS5lPUTrRzLUQBa4XpEkpFGtE85gBH16mON1RhAjJNkbsVeSxFePKwc0yAjIUBDOvBKR5F26Sd
Q7cF+EcILz/jqQc47kLUv7iZb1kS9bRO5q6mmWgX0I0M0iIX4g2Tz67eUV39Ulmi4eHgSCXASF+K
M5b0z0HVppUoc8dx7j6hZwBrp9iL0REGj9D7XQB2b1rXyF3FOOLq5hZyFXYTnQA/17L3IS4AnPWY
mXnlF1lQ2isrcF0YDGYsgroag4zTD2ldFE8Wu6BqgouydGEuZeEMVzswJaTPXAPfqMYVUMVEAUc5
9aWBVAu2Bz/oMKa8CPtrGEHFrTuBzzQPe4Rm1EkpeJ+sQQ9jkpFfphb+BbYWSRVxjc4v+CJWPXl2
Qq8UIvSwtuCBC537QQWKgK05NkHBG+vi6JsQtotd4Od21tgmp8NdBe5jLPpUuTGAuIABM7dXxIKl
EAnuIHHLKn/M1OoEUCPyPOzrA57AJVPkKv7qMI/QGkJFk3lm8Q/u1II3Nu8w0oDDQ5e5oPyIX/1I
D96LgwsSRFNQW7iRvXJyCFYOqv6PozNZbhxXougXIYIEB5BbUbMlS7Y8bxh22U0SnOfh69/R2/Si
u6Ltkkgg8+a5N01Q2Ybrqpbb3ve2eWz/sDtwWWVq2TcpIpl2UR8MglG41Kqc4j1PTnWvqG44xGdo
wCsez/9cBp5rVVf/kgVt0Zf+vYJTxybm8efZ4Fvr+mPT+T+4gf/jht63mPTWfQH4qBzGk4XXb4iR
u0X+eHLa+izadU1XGRiLDeU1JZQNhUFFO9QL50Go1Xfhqos9zIjU+SrV+a1NxP2AkYQOV/461o3g
Wh4OcxufdCbPHS/DOfTla06vufJ8JzA7zbIAow0qx7o0abN3PVRRzw8KJ/6Hlj5QlIMW5l15cI1q
zc0OS1rYH9qON6BhE0oCqWhNJfH6m9HB8U1zq4bqyxfNizuxZNoD8c3KfTa3W5n5fjDbcCBJ9GGW
k7vy6kIxr613pe/sOnc6C7UMK1+W6yVJmC+F1Uk45V12HN64lOVm0g5kbnNta4JAvLwLTL96iywy
OEyUyahN7xBFH2T29Jq54lGHE6YEZ9dbzs6vNcuRzTe7xddhlf5BN1BePPAnprPqlNfM/62FvabG
jJ40zKeCrJWq905ERhzLlqtFW+ZahiQguCDbjMb7qxWr+gbFWKyMCaxHmItg8ZE1BcsccjLFdXRw
C6WDPrOGXTjK6msIu3kXa+8xVtGLbYwXldzF9pQPw3KKbeoC/drL0h67jvHvqKqjY/QLcpN/a51p
WOdRc+wYuYhJX5Kp4anUHXcwU7nMbk6QN6veyd96x/xlRCAPzMzQe2rCGGxiWzx5TRi5BMKGqQvl
b2J7/7lF9c9src/BMm6DSVVFp+Ss08pmWu/+l0YY4mqnNhmL2yjny2Pi8S0P6pcjyUUAj4+9o7dO
OPKhzQnWn4JCse3RnwcXl72hWUfgMVrQsDZJC/ESNuu6Nb+cAtXWtMDaSoEgSEjNqR/EMZ/LGbyq
3C4YF2d7ONTsw9pnGI+lya3ZFv1WO8s2LYujb/nPbhQxbHI+ozH+Fw7eZxa1pBc76gEfzHpgAzSd
bvdO8q1YKdgTxqL2dsiwdCKET/2w1ra7MfmAVxU4w6pEveAC3JtoToVrnYd8CGYr/439kallTem9
bJSdPaRqviWevycGdeYZDV8H0yDW06XEZYY1JfO49VIXv3hjv/imeGF+9WcAFHv3VaJZCG1uI9n1
Sx80sTuiag45dWJaBeTs86vEKFGJG74A+UF7lGG0lm38b15EwLDqocBoHgAV9kEa05SGmXsKZ/WQ
5MYApoD+kCv1kDVVsVa5Ma6riYMylUoEESOrm7Iaex0Zowv02hoUuVmynsij2Zq+1CuvCT9Nx786
cjkNiXHLh4LCqb3qpL02s78308kCIhNiZRQxY7M7TVZYt4jpZp17f01cr/soLslLLP7cJXnq7Opd
8j1HUj5Y9G9M97Nnz/WZIutj6eT/2lK+kgeS8oi5m8lznpiAPfqV9Zwv5p53ATvBrLdylFsQ4EM7
mD9UJJfQy46MpX5LKANjnKOHRE8ElnmZt23VLNZj09vruZnXZWg+m/64DU0qQzIhEs5tSMAszZHO
8/pCEMghr/wuSBxnIyYUuzLNFHlM96lN2P6NsgbmcHUbIG9wu9BDIVaaE2NnM50fpyrci9R4jSe6
iYJHkV1GNzFUl2aZr1GDlXwhgDqf5Ckp5lcjSZOgsgQCZ9ewXYno8yBMloMypm2Uuy9GXQGhW3d0
GIHVNMKb23hPc8crra0WMZ0itqw3YgiHXRJnK+Elp9RHFeW4GHeLS4Wk7y1piq67GVP3gfDKaova
WKzM0vxWDAA2puncXM96VBM/AnTyrUWPGPmG4cWe4in6ThW3nitcUEIW4MyWm+46dq86bDZeG11K
pVMAwMRMb0W7MdhKtelt/Tgu/nvHgo3Q6UDKImwlMA2TNjaNqg8FS3U9AK6VYAlzkEnbeainJFv7
c7vPXCPZuT1ThzhnYl6HqyoKqZbu4HE7JBtAlvI+y4eqc/r2sIzp+LJQcK4TZIWPkpFIU7Y/pV/D
mXa1sffdP186y4pJmbORrXWLRX7Wsf0qxfLoRuJVpNDtBRFSW6+xSIsq0jtT8uY5XU5bkrtB7tFZ
VyQsrVQ7sVwz5sTr85G5uyBifzK5ncriK5djyFucIKI12HgoGVc1oMxDEVIF8kp8uPNwc4b5ya1h
dnM/vkpg0BV+gccCVCSos/bFmpJ63SS2XtciOtlx6W+7e6BOned9ifvG2ijkwt5zV0nZZGDWei/4
gETeouqwwyoyF/OpycffZErPRpbVV5mE1lZMiwcR3PxXxq259Qc2XneFekbauZ9V7c+QW6cap0vQ
lUA5ZuQO6xDmbZtT+lYOI3oSHLEFXSLmQrWntkbLze8X39RXryq3ej5o8Vk5rObMJhgsevgPcxkP
CFwoAGgpIBrluKqH/hKFsULpQ86YQ+vqI17Bqq6Y019UBVPVJCFP5mgymei7vTm7x7RZbrx2V8t3
fh3EhllawegPR42b5GpNeucuAMJ8dz4BTnHv3Iqq3vfFcoxg8jONEEu6gp7jY9ZMx7q1j1zsh1qn
zzMVsCX6TVUsS+DI6pCyh9Xt8zdh8xsV0bAeJqIJCxluI8zUa6nU2u3bTWhJOII43RtGeE21ekrv
MErl1qcWzwUkJSKVGtcexoNVWuffcsC54vXuzXNQZcTMPLJyunEVWci4PZ7yiuVGRt6spIcZ18EW
kk8eyKqg4qqO6VAcFvDlugnJSLeSNyNrP5PEPFY+CKmCaBzt9GEY7QOHIhqQlrCs+dVM1Gtxj5nj
9ibBPxOnKQQfTTW96/I0L0AwfbJLiuhaEg6CpJGsDCH/STQNpHL/p5vTTZSWN2XonWH76aaEsDp0
U/c4m/GWs7Rd2c79iO6n75gvInc0XJY6uQQ/rIzWWTc129S7mI2qWsy4eJKz08a7qU0fSzJPLFff
W7fyMnr2tsGYEjOBq5f5w4o9wcBr+ClTPj6qVMQIlb9m2IvcIf0Ektj7if9kFSESWUN34xOi1wKf
Tdm8awozGLvlAFHw5Pnpj5w4MaQa36Mq6VZ2LKGkcNK4bOMLnZDrtS5KXtE28MzkeWij/2onXy9h
98AfxamWF/uCjyO0EL1Vemt6PaAfjC/KnsogG5JxU5v+VyW/nEHwC8RmgBZ3nZwogJo89hXUUe0d
QhU/obe/R0m0dc1uP/IxlKb7EYkURCX/GKI5Y1Y2ba2i29lsv+PkMJ9GEd6m3HgTozqmedEwYAtf
ZBoGPD/ER5uQAbjR2O0VdPfQnFDCeNrjB4TA3oyXfku85slum8ccFZ/vA/inb08mRoi+LG+GR/p9
5QH3I0pxxuwSAxpIluJZcCdDxx1A1W+ght/oryZqBNUt45OH2YufEzfe0rWtjcyAF4dUCmHxow6t
PvXgqSfg57yAz1QJDjtmYIaBniGka63iulFwsePDQHQYU35IihLWln/l70c0bsDYXVEYxAap1SyN
IdBaBfRnyaYQbbqeO0DGkYwzboUUtKDqjvVcffPf36ZJP9YlnSRM1zo3J8ICq55IIL70sSL/h1Rl
gHF1RoPbD4xpZNLwXsHFIHXHvnGw+0lSwXhPXtxtIQCPGpw1jNuKZ2Y+csMz53f/eHnctQctwa4K
hXjV2RsjTr75IDhDNQahscifaNetFdrzuufAtVrnFg9q7QtvX7jdQ2wb3NT5xfLsDYn8m7xx/rGI
ALJHz48MOQ+da3zpe6Lh0pLvGLK+SY7kpETWLq/7nTvl+mAAiZdYRQduhZuSMHH+2LHhRfMOYFPM
10MXf4TTjOhhj/vOHJ+tVB+RtNWKcI6jXNwPFjCUmyX0xCGfes6oXFOViud+zl8jkTw0hn+j19sY
WtygY26lSZtjZCwt9lmFtG8bScKcdcNK9t1gH+mtYV9qBkaKrfUjKYtlmdm0Ou2jKOuDo2xKryLH
pZEvD6q16bIgigK/YuadtldXT8y57c9pHlBEI6Bruk5jYvMDuhETUvd1cfxTjq5gEJuUF9mhjiLm
mVzgZUaQVChXVsZh1AuA0coem7UJcGCGM/GTqfno1h4iMhuvV84Q0q+xTganLb0IcmszWt+AjBu3
Dj/nrvhb1ByIpn0IZfSqyZCphuwcQkQNbGCtevoErv13K/d4YqX13oia7xcRHD/UCmvOuss58DAA
YGCZJrERZbtNxmpeWUN8mP2Op6bQW2Npt1M5glOMS5D6zs2YUUvmhc24Muysde8Z0SYtkgtxoFth
LIxc8r+Y3WdJm56QOI9Z5L8v0jq7dbnx2+4wev2waqJ8C3LA76TG1eTE365ozZ3o0X8hClsGsl2u
X4aGF8gIQcac/omd1EEvDZ648Oyq5OC2TGbpwvps2lWV+zWV7r6Ed7bMlpiY7q1tY5YJUFoV7MsU
NZ49y6bfLbX1kVjm1Yceq2LvOmue5tpsd5FbTpsSq0MimBkNtLUij98BsH6qsSK8Q2mL4eiy8i2V
M9ED6UigTLuW2690wGbT0YH/jO+O3g5/DbrREirOECf6W2rjbFnpg8gI0RQzbim0W/xTtEVZeiCP
65HS91hpuS1tulIPXoAhxyGu3ee55BBcnGidy/bRMWjU6h7Xa9PZJ5mBm9jYllug8r7qXxJMLViB
9Iq/ySGtRsgw/TprgEOlqPTp+AmPGwJ/rB4TDW3SkWdKT1U/mmN5Qds6GJ0GlJ6Wu3ESsxPxqZ7G
CWQ31Fa1c0wze+1SJ3Qecrnlv2XFQE76CFzSJ0a9tQz3iBHo3IXFSzaa/rasgNTv/qe5fy5Ge2ea
7qYi1V624tWZJGAu41k4Hpc1tg0dZeIdC6PDVyVP2s+o0gCk/cbelp5nbds7whpXT7ju3rxCfBqG
/YXjBLCm+yzH+duI0O/iojiawrnDyvYucws8OUqOFI5RD3Vu+KvGILeqcj4rhGKU5G/hkBEd1j9D
DzsRCfStwUICGJv4ockqWP1KPIRj/dBVxT72Na1b9NuHeiON/GDG8d8cIcrO+nEWzhKMbXer4JB1
7r3Tlm7KQv/nMX92zAWXSB7IzHxOE/fL6jO6/dkB/MgeoFWZaqgjBaZFVyHeLd6hlt9zNUXZu+hx
j7jefKrDFtKk2g61vXFb47o48UGOiMUtmZK9qP+rie2blfotcjDkkrkZ/ibA24hKd+rkxTIUtEX0
MZoYjAbNE5Yolry61ePI9C3RNjhRLf88G/mukhW1Ba0D0wCwwIQIs7QNbNs/eLKmS56fqjHciAbB
J0ryn17EgfRhCgaHJjyjuvRC2Lch2cZYdAPD1NQCZZetnFxcIivdeGX2Evams24F1yKQW4J7w5EU
sD3MIlbFMsxPbU2zwJWJ2CEx3ekEI3aEp4rJizyENss0vdb7lyWUPRxc36LHPJV1+OPTZ8RV9KX+
2ajso5z6RyXFY5EBHsfm1U2tTeXIIzLhcaSLDUic7YPWji+t6k9dPn7ZTH0kMhYgrb1pJGHfgrsz
LK/xxASjb4vn0EjecZGytbByMKQw7+vxrLWW3NqG9dXk0BomccjVfbYoTBJ1DfA9D4dT07iByrw2
4Fq8tBinG2d8dMgyaVvzTSbVWY7Os3SmddHlCSMHRFpVlq9DHJI37rYZBSSel8axH+ex2swjE9NS
VEwn6chLF9txlG5ajGNFBL+l1Xsfi20kx5Nb8K0OcVkFaZrVmFCq/eS1YIw9YFIzcGDYIXV4uTNk
/RAit2HjxBHexLvUkgYp2tWn08itMqKtl4O+jB5fWVlk/40NDuVk2as+xOmJ156fgoPL1e7GN9Cx
MyaHZjTsgRUC4dTrwklxM5v2ukuVvcLZcSKr/q/y1QctRQ6P0P2ImdpgSLF3wyvpubl7ltslwFy1
RjsJwCtxTWfgfGantm6bfiPCBpUdcgpX8lk1VMuD71xTm9RWxxz2nsiOseGPiIXTVsQ+n6H9RZ21
12P2vWQGuyArQUcLNnCvvKYoRXBggla3e7Z98K64+JU6CisFdr5KhRksWHjvN51CCZg+dDoYgeWV
WCIkD3MWHxZDM56gPBWFtSvs5irFuHO7YkdT/dZE3UPpQcOl2no1ahvEv8zXk9utFqXeBi4l4jCP
RpltKGz2pNPe0HwOdVVemCPtwjp6wbSKl7ZimAk4M5cpluPZuxaDPtQShi1O07Odh87Kb6kbwwjC
anGw0TjmuYxcytXh6IN6CIBrZkys6Bqat1HVuzk0N0Yrn0s1v9d9/aOz+WS0RrPJh+HsYx2btCU3
Zmd/NF6xwT3KA5LM1LdxeJC++QJAN93/Ur+5kb/pTu1zi1qa2LPd7Lvp1ooz/Mhd22/ByWOsuPC1
7oCpoU35x7BYoOSCkAyESkhHv3uHuUgwlZNrAY7hJuZTKFw88ynU0XI3Jhj0rQWPWmf9djXakiN5
8Jb7O+HE82fNnj+n4H42ZPhvHkIMBxbXZu3m0JZKD8fGjC7C0fc1QPVTfrfH9fgqJaMA7iG8LZVT
7uzGOLoxRIZnmi9GQUrBfZMyDdEwlt8NQ9FVOY8PRlLiM7HzBzz879JxGWd32Y6kmXFVeWhPY7it
MztdU1/+Wpw24BFRiqg7Lhv8cNZBl1N6KDoTE3/YD+8JKePEJ9xfSovFGuls7Wcmef5AdeFW1T6Z
5yZYfMZXnsnGdGlvey++aFetl9Z/VbP1PHj1iBnS/pe7c3NXYB/qjmFh23zUi/cWN4Oxmht/Fbv9
e2rhjOo6wEBSOzIn3BBrcGW0HRR1BXLShau8jb5GMWPHsKp31s+jOmYR/+fsEM/0KDWlLLqO/1rr
+M8RAL8NF7ZLG5fW1gt1x5VM0Xcp6ueJdW2bgigPwyJtpZjaoFgogGQ3f7qGsUsjjpQcU+aKMdIL
makOnnD3vWrCnRjt6aZF/sKff1b4xEon3gwJJgKONr9aIirk8SPr3WO/MIiDbD8oqzr/3+xvmsND
KqYf3YvjHAG+lsWP8JVYt731XEYTL2y2Jn6rC4Bz17iRbChn+9COLp1MAkvROd+1xvzQTvNfWZfw
Fxb3a+MnL1YfIm/F0Svs7yXsnf+sxflhXdwraSOfKVhSRnFq9sBwdOWV5qBPxu+qYbBidPQeWcOi
inuaP5ZWMlCya8tYqJL6ZqbLT1jJU57i6JU5K1bkJ63ZjyfESUovkEq/sxFnO3jZd46SfXeUv7UG
aStLoV41PciCcchbFuqvEQPmVD87dntU/nQVcNT1QLK3mmG82dys5q2cxIgESDiKkZNz0FTq1RSS
qPxkO2fOObfcf9nQv1vO6K5ny/oScC0ClZZruXqMcLK04/LROv26nTB8zQJ8xTE6LCgjIhB6Vpx2
m+h+PE788FHl+yi7c4A6B7ppm5tt0WcUpTzWScZAKpM/iVIYX2PLXg8Z/oW0hTxHMGDiA5EfYbwq
6GUTG6YS6n1VpzXauXjC5rOR4C4g7Me+rot1p0aMm51zMWZ3BVH6MTYt/l56qq7sPhDKP/wpfphl
QTSqy41guf2ahEC8s+3FTR7ZuHV1WJ5i44LRC3AiqLiYnHMplr2DXxFT6kNnjLAbigk1qAZSfTd9
Ot38Muj4ya3ijfbloa+Hf34xXJqCLbkLBuLK3WcWdYSramM7acZAlT4oUX5Wi/mcVfZfK80X1Jpv
H5JrclDeYAd+GhE29DChBILBZ0eX9tcl3ilHUGW8VV9VVD3EpBX4xnQQMklXXsEU0RWI/FErsHNh
1G24L3uPjy0Gs+xNrkmnBa9NSYlqvRA8foR0JK9jV6IgEJCRrSDhUk7w8JVHswmkx86fDBMXUUQn
Krttyw3Rte6lVuUpJ1liwwCmx+RREzNT+3TNXXdZMvtoOPX7HAPAgDMAhaeHdImJjbE+ZUUTanac
j0XyrjN6j1h3n8jcn3JeKNWLV8MyL0WoLoNj/lQg6yYy4Kat8l2nJoZk8ZPl071F4N1T7B2HYnkF
EvpvmMt1CxnSRd6PUapTH/WHskDIHI1Dv+BT6QzC2gXPhSrYaFG4XOoVSSIrlacM8wrvUcX9ixVm
58lIno2of2NEvrUS47voi21GwM2mC5d/qZHu3Z7ux9EEZDhmcvF1sTG67qYqsfXLkYCD9s9UmNFj
X5E83+T/mVymsYPUYdY2nkK1X3rnNSNIxBlVIE2xDwf7iJVky7u8NnT57SJr5SY6oFvja6yJyZrN
gl1BrvOqCMLq2GSMTZcFO33xE8uStBJdftVWh3UoqTkGmhw5vFp+y8l4ETjCOn7HPWOLO1LkXPI+
ntcS97ChVfa4aO+l69O3JPbwnkT1s+hRvDRlRNTVz00GpehXv65lXVJiQVKABp6sZbcM5QNIMkFD
ipkc1IsdpxFZPfrgZPEQ1HWaro0+Pvg6nnhp6+g4tSWzjb5/7W3n3c1RsTQlfk/gYECBmzLnSX+p
zXduzaUn6/HFT1r2kbfGB1WuxSOWBfyxAKMMffkEU9FEPOB9DLEctkgrCv/xyi0SCjd9bEK1iUsb
0DwWwP3OUx/nP1kDOoOO+CzCCEujBXYV1RHaQd2hsU46YFlEfbRgOY9E/xDJpKmgBW3qJm2GXY++
Upo1lGYMsrsw7x7r/gUE9UEJALIuD9+MGEcxKrozeSA0KLdpmGZrKnmk6BxmzF0qBdKCHaudAPqn
aTsj5pOqZR0AWG4jhrJkJNZDL8XJteSrMQIa9V77OzS4e6bqYjrjh1l0rzbOL9WogGHopXSMT9XP
+9g1dllkYgYxPwRLD2VWXlxzOuvCxguV/RuXND7lYxrxsIu3Xva4fEc8eMtNiWqfZb3kEwOAxaPy
19mKmUT3MjFhqzSJ2Ypm0s0/Qx/Is47zrxQof1Up76PN5bHgsKMH4Cu283c7gf7zIo5dz7RegQtP
2mZ1iT3WjDqzKNk1RO9Z2OO8ocpPk6+ajQfiSijDejbic8WWl8BTg8OzVJ/wsu10Cao5+urV8Kbr
KPx3Nbpf3lgn2zEZDi4jLDutdpWjP5gLclHkFctiyqvlpb8q4ttdGgymfnHqpY/kgD2g0xURLwUV
fGwSBpRVI8hLvnPz7EVNbOXybWs1Z/Ohm82fbowerYTJVVvaHS8gr4NEZR6a8BloYk8Mxn4AKhnH
4oFtNHCU7mIEqY2GkJEjqpbq32AZB8+f1/lovi1Nd3ZdKng7zxcgA//X88mCL7HnGW7FWl59853s
Kqc7WuRTi0rzrxjMvbkU453+uhhd9kxOOqR0siOIF0PQ/IJ7ij9NV0WX8eFn89d8HyJa+SvbpZNA
iXqXMEXPTQzjM68GgCMVTm/AxdsQuPL+c5uWtz6GS+LZFb13pHfe8HFtiyUimERghIq9O+yhqsuE
5WoVMgsIUhSUNLauxBa9Usy9jZbxY4h71zbYrKvR+i3NoR+GmSNZ33CJXwZSj85tT+DDlNHBIx9N
qMLu2baLP8/Jv2ubYAVJ2uy0uM8U5d7Gm8tLPQJICXde+w5e8qEzf3BkXpKOAnyoarJ9Jp//rhnc
N+PjxCJXFAZI28wBHq29n6kOIVG0Q+OuJ0Q77yu0i0NJ316J5OJM/mM0edusMn78Lnky7nTx6K2r
5T65ViYIWS1vuco2i+09LBDeglNjKYwzCthe2tP3SFSCMevTEPtfbuqBvgxPZaYhiuqyW/d6vNg2
aQTtfbDL+ABPSbIXOGcYMV9mGUGFOe1zipSMdTg61V30mi+tfMzTO5M5Gc05WepHoYtm6zP387AI
XmbTfaLK5j7kpC1SBmyZIWm0QowOc/iJYbE8DLIeVia1wmtdqcsU5QyZq/4xx/XHqbG8dXGi1qYN
N5tW6r/Mhn0U068fz9s8Vy9FmXDgDePJ4+xvdTyuWxMt1WN3KsPGICyJUjBReamJ6hHiHf5+11TV
OuySjZeT3MF+KQYmVNlakn51v29CuY6InPBJ9e9M7PSoIKcstU/K+cTTT9hJaeE+0LtWFmT0t19O
tFytLNtHc/I45+qMFLiN81+jKpiOTlfehlsTD1uz1E8+Y+jcio6mGx2GEa/fQqtEJ2GdsCw9Towh
1oLwwS1Tzhd7zF4s1C0vEd+p9JmrufZ1ieZnt8Oy3GeePrcJ89I+xRYMb1eH1nOXLSSqDaIK2CD/
rb2uf8pTvrnBQkB3zPHJKxHcbNVUtyaz9XYeCbfJmofRznclDnGOi/lBsF9pNbQUAeEQNC5epTRA
UmE+KQHZPHnsZjvcLAbwVD8tQWThAsEt+hwb2fMQ+s+lo4KMlLWiKf8Mpg6rhoUc45CQpUisYK2q
pwYX9ECOIkdgfM1ob1es1n01BCcnjc8d59zHdnwe2G3NBEqe5obfZsGlyYbHbTvV52jASz15BLdl
06Pv8O6geq4AYXe9P55L9vPGFlulFs45KcWv25gwpiTOLvaZofgTQUIPRYc7mF6szDFsMuVoQeRq
ofcy4tRzPPuQdyrw4oh0GrVwJoKGiHSnu/rNcdmhLSwPL6pzmbzIWMFEPYd5z46M8crfZDdX0INL
bRGvycISFJ6Es9JkIoOdhZlGmKgt6+2CEW5Y+wYrZtx6J01+Wbdtt5RCqAH0ZWN94SZ8smNjJ5ak
hJBMn0d/keuWigVOg31iMvATMg5DG08dCZU1kmftD2BRuBJM70WwJgCrOrkE3PkYq7ynJmuvSaxK
ohDHT57I1znu9vbYPtzv+2np3yvdv+QcLU3bvQ0hs8p+nqMNZALGGsd8FwR0Beg3LFLTrb93a35p
2wXcA2tM0Jd9P2OmUE0HZp8Tjxb+JwrMnZX5SJ3yn2epV8JFr4YALJPzns0QX1bRHjmSdrS7O28q
Xjqe0N4cvttk2KjUfSMJ57O4q4BSJ6exvUuy6UgYAzlzisa/sqpHyK9fMif5WTMAZ1vPX1qGh6TR
H5Ff/mVi+aodDIoOz/3aNfRPdi9quhyuXzReEyQROLbne0hG+X1EmeabJFIPOhtOfKxvgjFTaCp8
PJ5J2Mf9UElw3tWPVuS8ydLZ4jI6Rna9LaSxmd3lxNAQs5ne+lC+C1FfqY2EF5vJNk+Wrdl4M0Gf
MSK1Ryad3CzZ+DZpTNZtv2NN2nV0nIeym8DEvKZF4CADETFhpBbGTC7PAo4uaIplA7rwNCvngDT9
NVZQJFG0uxMbtICM0MefXGTnanFvjWMwFVIE0PXZNbTNl2xwz3Ploqwbb2pq/lvckW118xdE+XZ0
5Knqx32MMBY6zGEr3Rz9YvqwcMeaIdcaDDsSUfMsuugMB5WuJzjd0AShzdXVRMCcM9KP0LYvcxJt
BN7ApTfOd/1Iq+YZHv3gjzmzTdb3+D0vA65SYr685MyqcxCd+jxpdUYlLAOyJf/SKLlU1FfUAp80
bLwul9QlPDRKNn6qTwj+CD7k5E7j9J8521fTb8h8sOwb9rdnZebUcMW+lfVR6/G2YDoJ+tSeoNHS
p7RqDrUCUiVi5uxFJhysCwutGdjz6/xzluJWlMMjiCpNxtwcBlBqQvbUyokS3GC+MFdpmv4SCUEc
nl//Np64zoO6+R2xwLHJ9K/BCrN4KZEbBAmlzUtvqZ1FggRRYltP3o8XZZqbRKERdBGBCYQsWKSf
4DYARu6HjKrCswM9+gSc/o+z89ptHIu27RcRYA6vEiVRwbacwwvhcrmYc+bX38E6wEUdHlMC+qWB
NgqSSG7usNacY+I1i4FBwyRYKyGoQTfw7kzNtbZCnL5RIjth57zzaBH2RFqiGEQN6LFbi40AHTNa
xk0ayukDyNeDjx5NcbHqVB440dS0YKMnKiri3uF9ekWpNNj0Dn8NpXlXVebDKHOGVWscOoq/1WMo
QxlRhjh08xElauuWqNwlBe5HGZ/JpX0c3YCdqe8jvcSj0cH6o+Enn1W9eJfoSICBY3NQY2HJEWUG
YfFSKhbHDClHCeydPdGl8zuGb6mWfSSNizuSvoff7nOj5fJT75OH8plqw6eV+HQO5bsg7TjV4qCA
W48jov6KRk7DRnXORyRwGc31zDRepdFSESfRsx/EL9mAsqiKgWXDCDVteJTbrKyxtowco9zY16jL
po8dfVO7jZI/rUGa4TAdyRg8FjZ89aVvA2nbhCp+eCv7PRToc6vIt43OQ/NuHiTZOsD5RUpi3dAd
vNMUyFgjLQS5yk+Bl6wNjCR7Q22Phuu19K4opFiarm6AmmJKV57SET2SIZylMaC1aj2UnflapT6l
FwpEObCRnHKyJZAubLmGYyjdDSkhzH8pfnMLaUhl+A9tIeqOJ4rgojDYpCTvDPleAyt47Ir2j2oi
yGSagfTYTZ6AvH8KUE9btf+hcuKwAQQMxywK3JVIKRiyK9JepqBIcDe9CHs68tk6DAlIxqKI0fx4
jZ0r+rjqS0W4HYz4lycab0FiNrY2Wr8SFIX4zW/1Kt8oBg4byuiWwMA2IQ+6JVVqf6P6pMenGcuG
+NEGys6EwSX7WrmJTYBloWsdqQNtqkx8Awy11wAPZykpgwnmu7Y1CeNo9l0Fj1HD1j0M7AEEV97X
5GkqfWw3A+BRX9U2YK2oRxkIA+qPus9wzAoxf8xhqnD488RmWDe9f5BU9uqiTKJtq31LHkZuROY+
pdq6K6ff4CSihKsmu9cl4SZKWGcNCE56cyZudN34GRyqEB1orD9ksKBqeE0TsLuoaZKkeQ3ms9xX
1M79EviIbNpS6J4Yq/ugJroqoACyUkWBxYQioT6IHyImzLUpD/5K8KrAFl3/OELYhoPDlq0PT2oe
pmuXwo+SUVxvShOsrv6SDOmuMKxX2IrfzSBs+6C+z5L2SaqVA16oF4Bnn6HEKS5CsRVFGvNIgSvP
Yu1B5nHrNm6FSq5EIK7cGQB840xt1oU5PJdIFip30ny1d67Ss0nwJmc1KIy4TvZdmzs5tn50IXTH
vOrdN5PHGIxIEitHHcPZKsfiIIjDEQ7DY97k+jqI1HvDj3euOe6DSH5C8DQhp4xfBG58+B575D5F
91vVrGSpvFO6fpN7mHVKEr/kXOHYGnzmMfjyymzPXSJBvIhVJyyicy3RpZcK+aMPi3ti0b4pr1Zr
jmNOWCqUgGn+BlbwWpbxA+qRPRmiG5O6aTrmrEqCAkgh6x8yOXwyVWnTVHpN2bq+FWrtwVIwSZuY
LeWyJUDW85+1zL9lu0rVtzRfMyrHNvZYFJT9kxQgIac2aSl5gXyP2uzAVlrq4rU3iavMrL5JmuJV
I62VHQYCbibxxPiWewu9v2rdmYK5rfXi1xgrnJeQY7fGVq3GfUcvLx6GrZ/ph04pbF+21pxNN1Y+
ZGt9jDgNycOnVLGGIwHYhJM5yCKTmAkz/yBkmQTXLr+BW+tzxsX63LcCOw3rdya0X2mvv9UIwdaV
Vm1hzP5RjfRQmdFG9vKMabT/nfsdNnqM2vQsTyi9jrGhHsXI/0avdMrT8GxU4AHzWlth0XTw9mSo
Vklkwc94GJrE9lIJD6k7+TptzmYvosIByk/xuoXGL69o3zvP36QVEnU/2dClcyD+lg38ZXIw09iY
0NWkyTfBHqEzM//oDLn1MEwcLbSdCLQ5uccjUv2y7z88ly5fPapnd+BVYV//xfEeDjMO2iQItnlq
IrEe0hVBZWdhOhQL1qSXyWIbe8BrlEV3EuaJlVdzXPTkkq2A6f0xQAwiWZQJmYPvMcb3LrtjxTQf
tY6cIE38jWttVSv5KaEOmTIjyahCNGpAfh6uUTSxXRc6AVdGDjYaG7vV7Kx2uAn8YAcAwliJgX72
BE5Q+liwnDH6hVFzkNvfd2HylgweHnn88+tK17b54B6CSAxt/ocqbJN/+pPk3k0nqYUGSSxo0h1L
Y8R83sss/qRnZoIzMJ/nUO88tzxobrPphHBD0Op+dHFEK1Sl+0z/bFzvGI1NuyX48KgKyG0kuF4c
/l/6EjRdBAQiJosZPVxylAr3MyysYFWhXPNa9dzXPcuaipbTF5+bvnlPPXmLKhl5piGuegl5Bpbf
T3aN9VZwfZ5L7uiVGmylqPwQusjuFKj3iOxtGskISenEkiS1qYb8bQga+N269JTV7Kcb5U+YKt+w
Wx5pgQOzNKWCSgau/8igbwppxEl0GQRy9ySHIXgn7TUPShwLCdM5TJCDNfbIOUw/3oYhMltaqfJa
iyBXuRbwDOVmNPIn1xURxsg6rl2aZyuqbvvU955i09rLivEwJLyFcRad49p77JueMBgsqUYiPHkG
HP8kYodKyyH0HuUWE2rgj3T2+i8wVQKnxrRY09NGO4CjIKrkj8lQ3Vj61NntNqqbf6EBJqwAjm1R
Wa8VnJFebCZwcufEWD0gX9LDYhdMuQX9SSbejVb5XsXorlxR/EgSDgr11PiPpXOeW07uYlowdem7
tHTalgO3ImQ3hy/sV6mqr7DawQhXrrbWzfKNrjT1Xw0vW5VELxQndCaY/jEusAsSu4MPpkgeI2Qk
dKmQ4HIcF+lCbIKMJpthBnhRw7y1JVCLW4uxrnf8cHyD9HlRS9OnsE3W7XXV+MphqIMntBYvvlqd
KIlwvtaHMxWdWzYCHm7Z4rZC/oy4R/uMQoiPZQsN3BVPVWV9qRT3nKSAbSLKPVVm6v6I/3vevBJm
Y9zZfsvimunqZ+gV1MwCPPHCgAx59AHTWBZSXiqtgQS2rrJuFMOI4ZDpr1ZbAzHRxTdmfdtKq6+k
GvSNmFOFDukkADN5wBxGELnEYQsF7ASb9H8D+kX+IyB7KIXuVPeq+dVq+ruv0+vXe5wzZSmA3JPY
ao7sUou3VPRu2S/S3+/U+yhmg9y54WNSWX9lJm+mTIyv4Q3OhKIJ3e590BFp0n0gAASCb1tsgTi/
dE3xnBbasYOlL4v9ZyWO6C/YuyEW/Ko1fk0uqKckSTCYVQ91G/xqVXQ7UDdrAEIcpmK5QVtOud/3
o0MsJWyaav9QtpPyCfsBCzSHdpHCVngehuirxAV+OcFnIQPNmGWsmQVWyQ65qaPzbmh/MP6vKhZ1
d3y5/PlLyT2zJKWwDsVGmd7otsWz37UvBdb4yx+9lJ1kzLKTcObHuOYjYYc1Yadu4q13g/TpQF/V
QWN+JQpq6QbNktWKJDA7VyM/WB45ZJqpdFQMFXQmsFBOVZevZCGjy5hFqzX5CJJ3DLAZBb/Jf+1y
pwzjK0FjU47RD7k8+ixEzY+rdqwZaDsUDDuN/XYYoguQtzHJI2BaUN9f+SJpIQtKnyUpcVpTBpHY
153+7N2OdrWqvq3b6l14HrbErzhSbf+nu6XPUpR8f1BB6MDvKFjIDZXEDxYOd3/5w6WF561Pf/8n
dLBG9lWAVhJ25geyT7wVBDRup3qsFNvsphBVaDt9m+8AmhrX7tzSM5qFqEWlUtOVIvSl3uJ42CFV
n8Yzhek1J77kbTxgR7J2TGlrjBVPVy504c3Up7//e6G+1ZReZ/pO+kbRxN0BbCa7y3hWy02/ltaZ
LYBeuDLLLH3XbBZQupyV3etdajF3uv8JGevyRSzduNkM0LB2umXCjXNzgFzuWTTPGmj/UnitwEHI
95e/ZenXz6YAs/UisepJiZZT7ZCkwW4EUH/5o5cuYP7mgyIEvJCh69PNc1Zm7yn1YE879179Xppv
aNKuPIGlyVKbzQM48QMNkbm7i166zf8E5wbsI0//kwWGguzyBSk/BsGKNAL+97DC4sr67jVAZccM
gabv/9L8/pebDvnWLDR53Y7JZx3kHQocKkJZwq5PqUINrVlvU9BHA6aHYFlbnf5pDQ4afN0mUsMI
fzIt/Dju3lTQHjSTxU0bS58TkPceTuq0YQewrHTISxHjQbSmUKZLVx7T0t1TZwM4lIfUlSdUbrwn
hO7D30a4qFbw9gkdBhZybTgsLATqbDyXWarqkos/tcr0hySnJ5MZT9Jgbi8/nIWBrM1mTlXs1TjL
mdukQiJEqz75QXYlq3XpDmmzeTPRqcxUNfGgKAz1A3bTQ3aDIGONW6C78zeGffkSllYZbTZXwhyI
pbFg2nKfm025VxxUkvD3IMmszRVdQky/uytfNd31H5ZObbqN/8yQfRSWxINjLSz+UMXbSo5pc/T4
RAJJsOV/vqDZ0CoT+E39wLcELzAy4pW/DjbCul7VJimQ4irYuldezaWnPxtcbtzTSQqnJFDSElZ9
z+tv/ec3RJtNkqgHjIj+meeAkij38RaHHbkcGyR0m8QuCBm5skAvXcVsxtSkSIhbCsmOoTlu4VTJ
2+WnLcsLn6zOZsiBhsxElCFoKlXuJxKi0Zu0hP2CwoTX3oAKcDICXnqFqBtAdMEY74rCdVwDWn+F
fRqezC2y95QCHNjMrqDkHtAJa3ZJFm0judm10WC7UYlUjESfwN8potufhkRFCJaGnw2iX8KLdkLM
gVMcgzMk63RVNvFXa7l0QRPCdQAbojo3b6QO+0WgDhtvLG9Dpdx1xmAXJTj/kfbSShEQVHekikhm
8TpWzacByFqW+mOT4kULkN7TaR3XYRTtBME4aWb7EEUB5pv4KKrpPe2UreBNxdxJblxSsi+rNwEh
YW6qsLmNN0kBZ2uFHAj9rgVPF/X3pkCXtvDq+zxp3vtCoefgufApDe7LUFI0qWUVbH50jjIOaG2o
wGWs8VRAr0MdR5z3GpsmmHED1yLV78fSbM4qIl5ZVJ6EPr8hGWiDCXzj5w1wDtH6UK2GINYMRu0Q
f/2tJyFL8mRvLSCADsXsiSPoVpy8Cupwoi8GmqzkBysh9plSFr+CFvCbbGlYbLwxtTU5otSnfrVJ
hYCmBltf+oE9qCMqN1UioxHVDW6Su7aWQbj3mFNr5Q6r3hEh4LEjIK4ojLsOSnwLtFaJ0k2elLju
gmNcW++a3r4LtfsqDc1n1QrgDEKqzHFUsxMPxLvKau/TavwoI+Mm8ApHKdsjK9qpGpNnF1V8XYe8
P2YVbUqTjmuTZG9abdw2Kv46cKTYj9Iz5EykldG3kRd/WiLRB2yCMqkaiAQ/In2CkWjul1fiLasl
bOsDeKS69OjN+N5bFIYRZggaJ1nS5/bYN5tq7CZ0YPOuaWZo+5m4VZPx2YqD37D76K9TdArC+xj7
KG7Jh6Qwnzuh2FP+caEs1phwCBLpRINi29iYEPdDhP+BQBUBgdM6BJR7EnzhLhGoZHQQ1Q/43d9C
k/AnUlZCxB8j0l5PFbayljxIkvcWKj0GcY3/rgZy1LaYKYINZ7/JvZe9Z0Xt+H52MGIyjhFmkPDj
t5YjR9l/3MCqs12N7FPzQ9jpOyLhDjw04cZHQnBld7G06s+W5drPRrYzZAC7unSnq/VNBjElNINr
69jSxDZbmiPdqqOR1BCn38p/5JdiDYt8PR46e9wom3SD3Nm+PIcuLc7qbHFWEov4saLwnVLdsM5s
3b13qo2VtOtsLDn3gq28X/6mpUua/v7P0iw1Ym92AZckTwmg7QlJyebyJ8tLT2O2kGU1pddQbEMn
Tai8Z2F9Qt0TQlmsNhL+95XaK09Z5p1Vy6AZQPNGbguMr4CD8+xRLupd60oOJTFbzOhpudnDMIYv
AwxKL+VAqVbI/fO0/VY7RNkA3k+Xf/bSDZkti2IRyKUOu8YRm4cye8363//pc5XZoiihp4yzovUd
SQZimlqonLwrVY+Fn6zM3inYojHK85qPbtd9/B1TNb/8mxeeoDJ7nzxdpjbXZThteumO1MH7JNRO
WTZeeZ+WPn72OuVsC4LCanzkauFNXkr7XGgd2cyvnDaXKhDK9L3/jO1cD3RFrfEqx6ho9+omuBfW
Mc0LRHrA/V7qXecoe/kDmOWVLdXiN87eplEOC780k5AQch3fzUq7c3f6OtwK69SR7mu2vpt8pyar
zPlvD2i25fUaVrxK8z1nasIrMY26dmf6vn3505eOIspso5saEPV7qjgOb+w2OEYbfV+96SsgHTvP
Hq/MQNPT/uFwoMymiRhVNc5HCJttbdlCiuW2wwSn36lQSC5fx9I4m73SlSj1uTESh5Kn3rpH51/4
z3H06/KHT+/vDz9fnr3XgunGlqq6gUP03Q2u3m3qK/BqDPW3N6CW8mLrAyIjXoXu4fIXStON+ekb
Z6+7JdM4qCQKAxzPBRSz/knuw5cq8p6R7L2MPRgxAWzwtgTX0yMfxhdy7aunF/+nr55NCLEiqGy7
ag9BOzDPOJH3QyIdYcS9N6kAYzUvYXShEIxV/W1sSmnTqaHDmZ9/CwPEVguc1TkGVrc715V0ZfqT
pgv/6VfN5pE0SiUh9SuPYeo9AMZ9mzLa61+YabfBuT00Nmfpfcybp1x7zxdG1N8l75+ZJa5zUL/J
KFADMt7G05b9u22tjRtpXZ3Y1a2Fq6favyWFny5uNqVoRZh0qQiiRdLi9yqL3rM+XudVjs++fkNb
+6hkim0Oyr4JlMcygFomVVsaxc+RQn8YPOebp6XkWRUmvhPpflBzds0REKbWNLca+AWMJgAnCMH6
HktrR+WBnB0lCFdVpZhIZpAEJKm+b5T6S2vEp8aPn6YY0iTw2deaMFylCg8fsm+4M2OJmbpLxA9F
Dh3mDhAYkaViUVA/c6GH1ROcfDX5NXWPGlc91pJ/Egg1Ic5sY+TVu6KKBhZs4SSZ7Q0q5SuT5NI0
9vdF+udpQWrX45QQG2pO9T5hEWhX6QuZ6ivc+bZ87d1Yei1nc7EKlLTj0Os7aMqzb6B8jDqxDNet
VtKRpsG2HgpggUm1reiVqxDH9HL4rwNS5tX45xINmDtDT4eROhclCaVozgX0TSXSzy7oCy807w0N
z3fW0dT99rV2Y/XebhgtAnHj35bsX+nxLOxE5Nlc7qYIAhWN3WRSdbdFFbwalbW5PO0tvXKzSTyM
aXnGwBwdmiM7cQhYxgOYWOrq8sf/rdb/8J5Js3k8wcQMnaSPnKosB6LdikNgmk5AOQIA6x3RIK+F
h7euUeDIysKRXuqX33hTMkMFSDwWiFtw5YcpfzcmBbsX1QfNrUAF6+kNCSf1hsipW5nyxFZt9LtS
RRxDZzkAejA+B5hAKOrfB27y21WAiwcta59i0WkdIRhofrgdBXdLPl6KYoYcIYDylhTn0KSVEdmX
721dFXeVH/ofVVfBwBooLVjNvTgl19JTrkbtWRPKfeqZT0FlngLEVVnuvrd1/Wpoo2L3avWaxcKN
pFhkLOI9iRWQX4EYfPWddeUFWVjnpdkDzEhMoJoSe46V46J/jVBJ+TIHTOvl8hOUFgafOHuCeaYr
g55XoWM+t1sqOo6/Bo2wIbEaM78NKepq7XRhLIqzFTgCB1+iEuZko9VHAZZ+YZCvxon7ypUsLGji
bJl1875JB82cFjRpi/JuF+2oAXYddkjE78RGUA4GqLNNb9QG7dohvtYRXLqFs5U08XRBMBvDczoC
D4b0XUHWcOWapsf8w/slTvfynxlKJ8yrVSL64+qODKJtsmu2/UZb17vqyjS/9Nunv//7BbCislbj
8O9rJK5VkCmvdX7/DtEffvvfjcc/H50G4LRLRfTIgms3fWEqOMuRBhuENZALWuEwd6txF4IQlH3z
yg1bGGPSbAwUrqEjCcP4ofhHUYDOh/ltEIQre6alT5896E7BgAzoIXRcj4BPlDYq/ksrba6M4OmV
++mGzR522gJdkkuNbpwUKPsAIxqAQL9Dv6cCrBH8G9dgq4D6M0TkFNuXh9jCAPg7L/zzlMS09+VR
ZIIJRe0dXvtJT65Vrf4eGX+6oNniHpvqEBtWwtNICFcndWg0xyfd7G9hSZKLN+D4GF7HGg1Tr0Kz
9ZnS7QwmqV7E92Yv3vEyf45J/h7G8U0XGce0L3eiHGxbjBQCEZmRXDqq5oJNhJqAtYiiIZTRYyqZ
FCNZK3ACEdBMYF7kwaxV4HjJsrjzBighl2/ewpTzd+/0z80DouD2FaoYJ9CHL7aT8ALqJ6ukxoux
1h6RvSmpsLv8XX/H8A93U5zdTeJHQWh51EKGewRNra2umxsE6Lfufjj3BzSQ1m5qQOm37fuVb1zY
nImz/ZE7BGEqpZ3vQNXdqOvYdvf1Ad/O1tteO4tLC++UONv8pBSkgqppJxVNb492bJOUM7lFHrib
VGftSXYgnMP6Sst+YbiLs/U0Jk5C7IBk8I5RlJb/1NF/2sSZ1mwdFUqiz5DJe47eR5sBQVdmfF9+
DD//ZFxJ/3uK9mKB/KecLbJa4L8Sqq0khVde/p/Hr2nNpktgUuSnum3glEV6NP1uHfoYKADT1cop
z7/xLV6+hIXDhGnNZs7UYpPRG1Nb/sXcIfp3rLWyE+7/9q+34ZXJf+lq5vNnMnpo+fgSOEdro3ya
RPp1udOxYuauS6relWLnQsHKtKYn9c9r70Vl6mZKwESdsss0LO+xiKWcIJ3A3PqtX5IvCbBbN6sN
GTc7VQw/QrU9qRKk2YqIU3VAzN4VZI4Z4uOVG/zzRoF0qv/9k/SkVLw+ZxrHRHtKxfFYeOmWnLaz
ztqaKvlTYBSnHtEV5IorPfdpkPzf+ci0ZrMDfPCsyysLMrBLdGKuEcplrOFak8HALkj+ffnKlkb/
bH7wjG5Igowh6vfFvvXxc/kGhJbLH744LmfTQVGJqkEwoLBr3/QD+YyO8iDcdLZsU+Y8XhuXyvQQ
frhT5mxuqC2TopYO/7mD+YIU3bLIWSqmVfCukpM7nXDKDcSzB1f1n3AvxHbXynZaZSegBKIdFNW5
IDKLJiHZ38BjvXuCt9zJKhmecKC/q/Cg0VqP9FU9eJBtne6tGuwjIBbCw2HGr5tad0KYxIdGScHA
mspN1qUCvjJYK1fu5MIANGez1EC3tAbRxWgg9XOjaTqfDoU2rEd3XWSIwVPBfARx7+HBzxtKHIVz
+ZsXBog5m8M0w6yloVMDZyAOpkrek//YuDLN2aSVab1u5RP1TDEhrVmVQvxK0yKNlT/RAL4agAFJ
LeeQMTqhgdeHbQlCYygf0eTBw1l+beVfusTZxEZYSlsqGbvalgSvVf6uHMESkjC21g7trerIR+F8
rYc2XdtPQ3X6Cf9ObaRhtkapcze1ZB2ljyZQCt9488r/ei2ziSqxhgaOxDRR2elJXI8naZWtg53w
Ma6VdWQTl2NfHhcLOwvTnM1PCvnWKL4ou5J21q6bHMasph10HV12EJxrkm3zmOB2wSgcSMLFptOT
F0MgkEfxsaJ6cEck7eHKb5m+86fbOpvFNMICQlXTfCeHPzms832OQkW5zaqN/Cba5a658jIsPb7Z
fIYiAPeMyt3NTFADhoxF0lx5yXtRvV65koW5zJjNZVqT9YTY8Q3xSdqOdnnnbxPkQlAB3ol7sK/p
bJbWWGM2n1gp6Z7wfAPH661965KJSakgwaAH/EEZP9Ak7FtB38pDvjYa4oZ1Jhs39tLV4OPIHJUS
o2t6wgqRX5nhFl5CYzbPQDpU5YSYCicYlRO+wAcCja4M1Z/3wKYxm2i0EJRR4HNOMmR/47bttsrx
4Qnmld3X0i+fTR+NL+aAmKgvBtITIM4hFq/ckoWmijmX76P8KPU8ZgvQraeSC4ANNu12Y6to4Inu
uDzkFsa0MZsxsJmRMSczElwZn7nbK7duDhxXcgnY6+Pzf/uS6cX9Z94bJaOXg2wa1oAKXM3kmA1d
mpCiNn++/A3TOPlhCjBmU4DUio2AlzZ0NFH6BajjEBXCJIcPzoJlYurUuvHKcFq6YbNJwKwFKVK1
aTjleGHEX1pF6OmwHQvrygZ44VLmov6yAxujFFXkwF0ggwtxQm7HHc8mNHd1Ol4bXUtfM5sCIhys
qpXmjNs8eTNzzDbA/PZaGe5NiJ8Y59daIe406dNs/W1rWZu2exbQqQktKX8kJpQ6JRMxuL38/Bbu
6lz3D5egUkmaomuMaRCu/tYyoZb6b+K1/tjCLDCX/iuJ4GVGyU6X7if9j30kvaBWvnIzlz58NgdY
HQlaroEoAYvwym3ArAYynOI/l+/NwgwzF/NXuZpYoyJRpZb9T4A9ZFn0V374zx+tmrO3v211GFSd
mDkRFY64Y9dz1TIi/7xnVec7hJH9QYojPP7/FeP+iBXMO8CnKHbdLthMKxt1cGLWt1XmGOcx3Fy+
YT8/DtWcTQZe72tGXUuZUynVoReUjVl2IO7lK1PmtBj/37lGNWczQKWhEB01BNzqjuLbsXa0nbQJ
D+Hu8q9feCbzPYBOF7Pw8xJAjQHR11U+h258uPzRf1USP/z0+bpPBhSg2qTPHNdUSEruu+emKcY1
UbbbOi9vAPl+kl3+OTYeAAyOPRpQRkm6NRQqsg1doCzNdsZgfgNDBDE95uDyisciCM9jX50nOe1a
6uHmV+NRb5CKx9kBgNBD51mbpiwORv4L7d+b0Fvfl69n6VZNc9s/6wrph0PSGyqDh5KQTjJEc+VG
LYyg+Z6hMfs4UWQ5c7pMtDX1GMc7z3Tty7964VysGtO3/vOziUHMfTWAkTZV/iQbSfgDkUNreVvv
YPa/X/6WpXsz/f2fL8nHMWkqKcucUNnodYtDefhv43++ZRgMKoqFTOKcOeB+1SrjfvTzZ62Ln3sp
ek1lAkTH7KCW8fPlK1noohET8L8vJSFnpgSHAlNuT1Uo3zKNILSbtsWT7EfJtuAg3YdrR5ulZz+b
PboEih2Jn0gcSca2q8n17RcRQscp//ryFS19xWwGgUgsEoTKDFJZhBRUMvkcv6hsXhlfC2J3db6D
MAxVk0XPIh1IPZHuQSrbmTkFkReJjHqxhbK+VuPBhn8Ken7EaRxsBgy8Orm6eyM8SkK28iLSzqu9
K9MWi+4lbaNWiS3W7evlG7BwAFHnfkK1i2hguTpTdFBBR6+rmzBMbvQScDazRJG538jGb3OdWGC5
eZREiZy9dhXkaJmkmrw8cMHV+H35xyw8jfneo61FS0xCN3Mg4Ugpij/AEZvLH/3zJkud7zrgfwr6
WDGXV+lv2X8Ez0qz9KEgd5tax5XB9PPWSdWny/rnRbd6rUvldCAAMt7W2kcw+o7m/cEaemU9kv5q
K39YNeYbELlv00RLOlaNNiU/WAMjVxhBthKbSW4ulkc1S95geZx5oBNCIV1HWYK+yqVlVNR4HBIs
XHI5nTT1+zHVGkIPq3s/l2HVo1VXvEHZCC4c4SR6j6bAs16W1roxhScH2a/aJNag914kAxlJXoIr
N/sOURDU2UYKfaBAJYyATvijdeZnn0GuAZS0l1M5tGNvuCXgw7NLkoxWZPZm5MK3xiopfYwHyoOn
ma+WUT3WVnujRsMxKaqTXHnvHiB+0wqPikb6IIWK89DhTB90WAVJ6N+qg/kqpMUhl0Zct2fVt8db
ZRToHqrDr1CpNmo67loURKGLOzwgpD0GjuUZJCT51LrgxB1HLdsGcXv2Y5IVQ8s9MNR3LREkieI7
mQfVQx28XRe36xgIauwaz1aaHaM4+JY66yujU2kW6p1kkG9l9VxAj5k0LoWHJA4Iuq1sMw9OmY7P
U0g2IC6JNE0OTdZ8dwYROpIyKZTP4jAc817HmCzvGrWBZFElX6JhPVLzuwmBzmZFtBGbiJK6At3e
KwDaeAet1l9CKWeBh9sSQe3SDcQNgQs6ThNtyfCOuu8epIkzoHud3cXjtsV0MJo9mJ7sagVjmvt/
GpOznaskxxqyP4E1lJYWwVE3dQjPDEPCzo9Hp0isg2Bqp4oUn1a4iyThrTTix8sv9cILN3dbVmSN
iqPAprnVH/z2lmiTVdMRLSU9X/78hZV77rLUodgPWswLXZrkorbyydSKh8sfvbSUzl2CgtyK7iD+
3ZSHT+IG+kz3ZNpYMdfwGIA8EDxdra/tZJdm+blv0Fe9kYAX1rl2q2yJWtj2e9JQHLIVQOPhGshg
8G1DEheuTLfTlPfDoJj7B11Jrtq+Z7ol25DA8RTm6iet/SsT7YJ7QJ17BiufzHjCNDOHlfSGOfem
kspHTZPPlI+jVdH7FEGr/kbPSXnr0uiF2IzTRCZH6LfJ0MVWcDcUYXCMFpIb2C5vbVXll65nsKA8
uNWuMUmmy+x36KmvpQK99PJTX1iFtNm7ksK9Ac+Vs8DVFocvSJ1eJB3EvLrzItgBmXnlEC/9NQT+
9ACmt/WftahWkQrIJRvyoAHiFKn+MY4klKiQHSUzOhLc+xS1fHUVPetBlKxjHcpa45ckUSMXJS0t
IsspIzYUjZ7ZAPNwu3BVZ5Gy1kXxq+OUuhZiYicaF2xNI2EBCjXCZf3REcaCULeec4Dhq4+FrBxz
iXRxEgCATyrvI7jfTqMrrSn1xpARgFbhoS3627gW7EDvz5pVPJuiJa80mEKlPk48bn9TBHjcLIFE
lTQP+ehBv/dcIu0CQiBNn50LuSV7sdG2ggX13AIv2CvdaxpHD6rWtITgkK82pEBZB/cPKJo3ryIH
2Ovv+moyaArDc9on/HMcVrpsc7seJaJudMu6IXR61dUgkxoC7mDiOyX/ai3XMVzE9qgO2UenNYiv
TG0v9PV9pEzt5b6/hXBL5r3Sfgt6e6jbcgoqIzQX9Ax5dBV56aF23zdUxCD89eC9oCa6iriVrR4z
J4HKhtjVa9SFv0QVfU8+3Jmu+8TC+5K7I+LlImtPfZ7AeImFZ7cvibLMeruWK4KkhT0BJNFqbOuX
3JIdExWtrvQ29Nt1WutbM/dP45RA05U7klie5EJ9w5X55Iflo1dbf9yhuQ1zEo2a4tCR+DbxLceN
b6bfbh3SMlSacu0Lyq6JcGGGUrqRyCayA0V40UXpO65ku+lr+IK0brochrOaduwz+vw2lEbxPzUA
VHV+pjLYCiVBmjl9aq7/H2fnseS2sm3bL8oIeNMlAHqyvO0gyqjgvcfXv0G9jg6vKEbs5lGcXSQT
yJW5zJxD7wTqpPSmiYDbgV359169ILPSzrW2RWqX2PcQocGJ/I6ZNpS/R3WFed9Ce9GDbXTlDn4p
WJ4lIVpvxDodX46xGY/MPHSFYS0KRH5Xfshpz/8lFpxLbsUsQqmIq3RtrzsmH5uVcMr1vFWdzBXu
te7vhbP4XLsn13IPDZcsFwMhSgA1utEi7meHwsAyblFu/McfcwqtfwQ2Latzyz89ldY9DetANXsL
VmzwVbuKn6orz/63vuRvS3b6lX9+SgEryMKkZG1IdwC4HT02d7Ppe42SHFGY3QEjXPSUFtUKIAEo
9eEhjh/95jUYbtBoO1LULwurW6sz45mYBYo5XtIeX0CUX4fKXRj81D68eFFiMwqfDiJGR125j/Tl
v1fpwsXlXCFY252R6Cjl1vhL/1TpybOKT/4vf9s8F5SJAIJsKbfp2mfMQujcj7MrkxZ/3wfmuaKs
Dye7tntss/RJA6NheL3+ivD0P10WTfXskUJYKUo17xIo9ABvKIaNvVvrDcdLd2XVL0QM8/eA4B9v
TT8pMIuSLqXS4xgrzHnAzy0sl+nv3Dv5GVzfbZeW6iz+VU3WzGPMkPHI5GdghstxSO9TU7/S+bjQ
8TJ/j3j88UvsOhYzlMB4TRbykcwBqvDxS53lVziFWJybGacPMxmLStKJ/FGMVVMuX7kk/b2qa/4f
YRlaFVhlSbIOCs7mItA/ZxvDZjO2To7ospO2eLeOuSJDEI+HK0Hy0oee1ZrgBCGRGGZ8I6lsNYdo
lW1UD9n7ldT97xvS/O3j8sd65qpqY6mgnlpJ06ONXW0eylci4oVX4VxjNo9ybY46JpIGza8cOJo+
1cuGd/zf2135+53VVM7bUw1jHl1OFwwHILeSwxUQ3RUQLBnH7+RtqKdFbZZHf7Yh9Enje2nPL0lP
xEF6+BHJoGEseb7lBEeQYMDyTHeJzchW3j+eXBLx6sdEUa9HV1ExlylPlW0bmxxc766NG19IFszf
P+yPtTdx2s0Sq0IrYRm7QMJbUrJBLRfd9IPbzAdzkmstxcuzlLuPSZ4eql75qOTshMTFPwDKvI8P
PjC1WHoqhJyvssFYakG3CuJhlc0ZjraFeRR1vTG67iOq1Gud+AvVaVM5i1h9haeh5dt8vcP/P7fb
nXzM9rQ4POEWV466Cy/+71X7Y3UE0wWmhPck/dphIynBNiwtr0nzrT59SSMe75W/TebmvzXouN//
78E62ZXe+S0fN2jbRgVBhvNlfNVA6JRH/d9j21RO//7Hj9Gtoa4DeO5r5S64D9bVKnTJUw7ZBvgL
0feax8vpAfztY04XrT8+psjQycyTn6yH8V1TDnaHqqrHa+H531vu4oM/C0bIdWoUYwSjfC++tF+V
47tsHzf77m6v61QufsrZtTNXLJqkc41Q6vdNCktwnPdcY8H84cF+uza3dgoTf1mrc+lUo4Q+RIw5
WndNFTl2EW/AmB+SXHdK0rEyTBxtvBZlLzyX/yPFaFSzjKqSKItLCYsIubSjWDi68vB55dFc+jln
108/1TTMgBmFl7bsC2OhYIiIxyTkk3W06l6DW9lLqPUtMDK5ftpfOD1+V3X+eN/MpByb3kLtFdkz
CDhlJ+npldPj0p8+nSp//OlaKUMMUTD6ke2nGCtNFa7pv5fqwrl0rrioU10JcBjDQshmjL99oMzi
aPmVS+gFlYD5+wr2x/dOOezGcZjiNaWezpu8cZPfRHe+q3ugiuLjKUfDYPfF3oy3//45F0po5u9t
9McnZpg5m8C8kO/LuJwvJvqF5U2yOr1hcDU/1dUpxqAh19/UxysfeYonf9s7Z3EAtlFfIpoknNUo
RVJbZcQ0glY5QnVJh6/GqHazHXutoj5GpfRlacpP3GtXzewuRNNzUR4u6tMgI8fgTjQjw4A1sAuX
7WJaGigSHRBwV97BC3vqXJsHhiQ250xjajCQ4O3BRhSLFJV0TTQSIOCu7d0L7/q5Mq8e6m4uNT7n
NNOnusE2Lj1zXuDXOzKUWbjBMiu9MV/+++ldeP/PdXoQ5rW6qLiiK+Wz2VPYuamG//inT/Hvj1dx
KjS1bFDQrs3sfR4AGWj7Ggnxv7/3pVU6iwgTji9JXFocC9XjZN9nyRVJyoVBVVM6feCf37oyAD03
KgtyNy/t2rVWJ4NEE9t1D3CEv6hoIftOcOVpX7i2nsuI6rLOFSwJcBjQ/ZfJSO4zjMAhAK4p7u0x
4H3+92pdypTOxUOyiqrX1OJ0LdYaHqbhDQSH7Sn4XA//l96kszAAEsosynJK1pMyOm1lLrT0Ru7v
rvyAS7vv/Bpg1XrXSaQm/TLf6G61G5zAWMgkrxVg0KWy0R5wMm8/cEH3xJXI9vdfRBn1f18Frbej
Eo+vZJ2IxmmHZ6zVG/2aIvO0C/5v1DTOhUQDqK4EZyxy4xwb1I2Mp0cu3zTD15UFu/Tlz64AMLlH
OyvI8iWE+k76Ji8Vh1aNW6/DYy88FbPK6KrY58ItzTiXFNVFYDVgvagpbBSH54DbNTFYRwMH6ODq
x1z6Tad//2Nv+pZdmElxssSsbiPlpc7dKH3993r9PZ4Y5yqi1LcmvVXsdF0B2AOsjpvd5t9/+bdz
wN+e9Ong+uNbg9At8ka1s3VZ63spjLCDV3RKBvn0NADnkm3M5XR70t2+cGFGRK6KLZ7bR+LXFJzY
PwMAOQPCVmKYiwntZqWUD7o5J67dyu/Z7F/T3/w9xzLOJURhVqd2kQMETZt8N8NPETreGKoBuUV0
YjOmYnARga6Czm68f6/NpY88ixkdADvVUmxUAUWAa2dmLv0m28+hvgsr81BNKFXMCq8jpbzyMP4e
Rgz7LIycCih+H3JZSMbkMYJwMEuaE9j+QxJhhq/J+p4g2V85oy5EXeNcahSqXdkBBQ6xr81+6ZHy
IY/ZL8y5dvbJv9Yysruu0/dyZD53goHKYbavDSVd+J3nAiDQcamU9HxyKbARNaL+pa4w4J/yLd2n
2VXjfBk116ZWLuydc9EPbpBBZSKEXo9AM2QIbGGb/rfj2DiX/ZSjjNFYSYkPacHJCHtcd7GHK0z4
Q/R3QAetGTNho1xJBy5EZesswliq5ucdBPk1JG65eTB6DEzj557O3b9f+EtLdfr3P2KBFtdJUTc5
d2UahWP5JdlXDsgLofF8MnceqEbaCn84HbEjBmA6KxAxjCv79NLXVv73a0tCmY25UBlhzaERRqhx
+mD131bkLATEXYlKXJAi5bAN1LIGwn7lS18odBvng7djNVfww0RCa2zw+tbTvHmNaswx+N+YKV0v
Uvz9Fmecj+BCgJAzdbCI8LTzFSNY5RZ96CCeN0bRHVABKVdenwsJJaMy//sgtHEMVNPAIKSo5GLJ
ofLeS7T9GuW7C4098zUbLbXuazZL0nTrtlCXVZTfgUzLsMFkmgmHxDnJaKhe1QVceDXOlTiqreZF
oqf57/pMhdmHvg+2iaPcmCucyg7XLYsvvOHnM7Z6hJsTKLF8nSQYh1jQYXMaa9l/a+sY50O21BRh
FJVUWUVwX+AmVHbTag6sK9exS2/I2b6v1Q4/CYMcOa5j1yjEU8ekwqpv2me/TqhgqtcO8QsB7HzY
Vi/rUWnLLF9b8QueDlHwkDLwpLX1lTfw0uM+iwSabxmtbvMUZu1Xqb/K125Jl773WRjgKLaVWO8y
ALDybThisKZO93FqrzpxTdh14bJxTtaQKrUZ/YTMLkxrWo21cQC8hc1wWrmJ2qxqSwdxxmgJG+Sa
A/6Fx34+WQvGB8p4IedrCYnakOmYhtvMu+fzrrZhauvGldvrhdU7H4+dYhzzBLMP6yjblbsy3cr9
4ftKfDZ+z03/5QJ7PvCaQnung0pVrK+svUFvRCrwjy6k+ijBopTh3vnqfGcAR7PnHAGgto381NXq
8JD6yatvZhNu1bVb2IDk1IZ57MLfVJq9knvZS4PmVhmohxnaTTgnDDoyOZlO9S34NHURjMVnWJY3
YLZ4YhYW1AV2zFmiBQszQn9dSxRgwuKoAQ0YQ2vVqPj02fF8qweQOYCML/RIf5xU9SiX3cMUsuhl
Oz2MpjIsGDxfNkN4aOv+JlBKXJPzo2IwgIPpdraoDTjZthK4atMcwWZt7bheZ368axPzSx9V+FZK
cBfN400V+LdyIsM99buljS2VrFaMKJ9AankkHzRLv2WsB3HZOGEFnk5ruYgCnIvbewm3uF0N9Nvu
YE6nwUsUgLOzy/cGRKyRa25gFIBdRzZvqdSuSCnhKlr8kpoh8MNESRa9YmzQqbuJWS2zoc0wpkm/
szDSnSS2THRLgBS0tv2VNdZ7LfS3YRKVO1TVIerD96KpHtrEokEWb8VQdqsJeHzVKoWj++pLHABZ
i5JlFzHchHATGrjc3NuRsU2sHKySFSqIZ+dXyU+mpe3HuHIPtlNMIEP60sY3NBCQpOt0kanadlAM
Bc5c+5nxsxyr1U+r3HwU7fBaFtIOlPRNlOkNgAD8xMrBzpwp1ib6ayhEdMUwnMkWyzaV3lGBY0+d
qhThqGJoMv7mLQYcmjLeNXry3TPkOpK9tEX2FmRKibIfn90xMgI3TMPdWLdOqgB0r5i4K2MTbw01
emDgKVwoY3Xbhs2TaiDaLzT9ti7j99TgHAiNF4A8ktNU7W1/OtcHDVPpMQMRHlj8fw0SCbtKDmo+
9U+hkn7VU/Kq9PZWLXptgbl54enF/DimwOwEdz+PqcP7Gn+SBe6xD0okP0S1gVxE+ala87Er7B30
46eubqwFZwMG50P3XvRhASixYWQ4NHc4FSJO1dcJbyCUzkOhpKuygDkbVwo0Oq1dJWP+BCcDRXee
PkehuLd6wFiKkn0kQvzQS3sLbf+zqGcGlANtY+i6+mT605G555XRZ08NmvBFZoafxpAYTu5394Ia
vGPKDMGN0nGGXb9IfbAaRWg4cOqEq9EUdUIL//q+rj8T3uRlbk/7bg4TjwK708qB56dYqeft2yyC
Eh2I/1ZWuadTrybkQtATNiCQXDpW7cxwaV3S4xv4Tb74ibnIqpqykdqOGRT2+knzzH7wd7gMceuJ
mCRHYzwYurmgB/xAQifcJPE3qdFpzhA1BYrztHTwPh8OgcyInwzaLbOrx7YMlnIrgbRkOE6Ktuin
wMaK6ZHNcTCFWMViPHm9qKYjJ+FtY1vfea8eJ2tcq8Bw5cQ36A4HhyErnypb2U11hidjY77rYbiq
gzxzZd26LQObN2akKtIG4Y1WZi/NbHi+zrxapdwnvnkfx5B0O7N2zBRQSmWQ5J983vvpPcflcCj9
x7ID1nmybWJ8Cdl6MjWLNFB3WXiCppR15tSqD/xNd/NBbNBeeYMVnzwuBk9PRhJ4C2gBkpGEOTfs
1ytGSceXdG49BMPpwg+6lzCVd9CM6UeUde8qQ6h/jXrErF+cwd42Pqch0t25HXZd2h+jXn+DXE8D
Q2HWO8ZTNXBUU/6JzGHTmR3i0LBwfZoBTqbpUKt97WecSxzzK1duO5B1/rDx6+FotHm2x1jVJ2eB
QmknRyMotzQx5IVoeS9qvvIk8JPKUgOtZ09eNjxSuvCmJngXSfVZKApeAcpxSufHWgGTUfo7s4PN
FIQPpV04QaisJzkhCMT9Z4En6GDh2MbWR7w+uFJFyUWo0O3hq6okINB73dAOn4nyXpTG312lexXv
CcMF0vJkJdVF04rBAVfGxK7BrKCW4+WUfOPd6owxnOKwGlwZMYMSin2f53dWr31BaWsWKI7RkqpO
J4wnjl5AEsG4jzU8bqFdw/D1gla7j037U8qfC5OOtqIf075jbLDfmJOPz+nsDLjVlgJHEoJaKTNE
UaS5vZDMxJNhtfnxrC7qEtWvmJw6051s0B7qRu1u8Kpa9YbpqfGvKpirhV8OpYMP/NegS7cDQM44
l/bReApJ6eTMJ4pOlbkFbY2miYiAerFI0nyJZ44DPyBaxLNEw5KOdWqeQq/plWHnBhGzYg1GEoW/
kiTRuZLZLjXh31fCWNlJt51E9OWrgwuJFfCkIYOzG5ezHJ7Ygqve5iEL0MsM0CwbX3HSznrQVGM7
Vz7zvaL2hqDYyoIDZR7SAUSrNGPooxle3WIymYc4YrVm5AwWG5pzX6XLugpUnTbbHGTrquNVmHHL
gkurjuLWxvOsqENnslK3Lscvu7Khbo+LMTnOVoOv+y9T7+785pD50bIV+kvDLHCtc9LIwXurNUth
iFtulEdNsW8VMbw3jIpkVeDl0CH1EvCrlSxzI1+JcFp3kA3MSvFqoURuk7VPou2d2ZzXeZCu1Fxl
vN0MD7NRP7ddvp8BjHN9qN4bKPXpJJhBBm4PZmA/mQr/efkSEbSI5wwyq91d7yubLC/5RRO4SMl2
JUPfG7INkSgtGBG3kP/m352cQOZs9qEi9oNZLpJZ22tD9lrjX+Pb42GOmK0fk2FTaPGqTpuVhdpm
KPovWRIHE73nojPtQ5NNNy02ngxWTQiTYJSV+jpS292cS59qDXR8Uo2HUtU/ot5c97ESOommoBzr
smfFF6gTivZLDtsbrSrvTdNfJz3oY31sqOc0ERPJ0E+Lzj5KlVhWcfQuRmNrxc1PcUIxqr38poc8
cMq0GJn6C9lMV8kkLZDd4fYpZ8twrNdGy+WqyKbbXE+Wdqq9hlg49830CEkCBk0rFn0q7iJEh60S
7eI5dkepWet5nrt+F+4bCe50KOsJoGNp6YvuSyTgsUNoCUbgTTOjXmXf7XC48ddD2FtvNhFKh9KK
NnzE3M7pquxWUItZ5HaxGu38OHIclmbyAHedOfRqWDeDutdpNizUrL4F5rsiCam8TGnWhp1jcKoH
w6JXZYXTqvJXqSlroJhHeZfUcvhY5MzJiynZxaEM1Co36v2gG+++3zp1zgxa0GtbYJeKW9qSfrpz
Bqj6sMsJ6/qlGIZVq44/Wht8TrOWe4BIizWD9APOOUPjjkp328TaymRmLazNfdgZj3ExtdhITc+t
zzBMymzEIHx3iIzehfx90IzCfOpnIXZTVnY//DOFcyJg0mXYEnPnr0ycRTHSjevhUaiIo6bx0EyK
g4JvPc/dOk1KlzFNz5ryXZ+ZwTYfZDD3bat7dto6ij89dH3wXsaM9vhJ9KL5PrjC6hRqitEJgcAS
FMecWfTwF77Plmv7EbM0kMAXkZYY6zbNRocXci2s4b6puI4r8Hd88zlRQTTXIbfZ1Nz72KvlTH2P
mbwso4wsZVa8foq3qnry7bK/jNja1pmxSbD2B3+r3kGXPzIPDfnm5A9A3XxvJMppVWGrdDnekPFr
FGguL/UBV++vSpU9vHDxM28PuSq/tFl6CKduGZpWAmHcjB1Lqx+QdC4J/cjmOhDgrQnGUqu2vbA/
7CZuvaxU5c+m5pErYVd7ai47kdwcgil9LDr/e8LSKqq5QcK+9SyqQ3qh3Deh7iWTumpSZZsX2S9f
VWB4B/j99v3szva4ksz5iKrzHhN4vq7xXmjNsbZzlZQDbmsf4N42zvnO5w8h33PGsVvLNaeOnPfr
wJ8xVizTz6G3N5ba3ERi8pC+aa48zaXnN9UxyQLbMZQqgy2bPyqaxiCu9ilOgGyG+LZQj0aml4dq
CRx2OK0Hhts6ZpJ+8dSHkeSpo1IuidggyLu8cikWPk6S1C+BHjtzFj+ijL2LTvVZ3/IJqmlDpzwL
uuVQ+/cxrk8w5CRPkwIm/WaoOFCE6iC6Uc2g97pxePR7M18RP/ZzlQ9vbaLd1mmU7vKom1yqEDXE
6TKkEVHMa6WdyW+isFkxc721dcOdssTrGAJF06g4WUHWhRGxvBxyWQVtN9212nhITLOP0EzEyYpo
z0EpLbmPcRe3hgXmyrNXN1wOisAATJ5DAFYosA4SM7/qcBvklnWLIf1T/juXs95R7EXPUjznXmWK
bVNVy0A0K70SGOoa8zdXtkdA3smyxkMtCbKHAfutED7ygiL6ZhyTnySpbqaeK04Cpt6yD0GoArUs
WblyHpiQDNZUilZTkOwTzXdZ9V2uthtmb1ZBOa9ELd8WePUGUpY5mp9B59EeyincEYmVm3ok/Osm
6SVm4YXNqpijVxvmhlvXNqRLZaNVyWQ8x1orFB4TSpAmQ/8Zj8CtGibltukUJh8je1z6xfDZz5Gn
2qmDNfQXZXOxtmeySqtLmVHwb8uy2FMJXSoiegiFdSdmZZXxwX4hcypqe+zSV6qvrcNAIRT73Ytf
dh8EtWjTSKF+RwobHpTIplAyDMZ9EyNWTpmRka2pdYsMlJiGR3XGxLvUdxbONvi+WoXX1oIrwgCO
swAmL/T1pNn70tB/5JMlHvsPINVblIxLEVtfGNTfRW2/UVXpBxdS28OuBA1ndjcPxV0EQvKAYKdb
xEVxnCPyPMDv1uxMTXfjWwHjOlVikblqtstj/ZaHTHMVbVpH2GW6Wqrs7DSzVl1voHCJEnM9jqHk
wER6mOPpUOJ6iSzqXkRNhEdPq67rFlcYK4w2GWjltiFMYMxLdoqOx7MG0iZrbjftZHxo89w4QsOM
oYtTL7PCmwjsdxKjpknbuVlE6W+M+aLyi80ctKt5Dm8gCX4xtfI8D9hmaNF3OuAqnJD1ByqItJK7
Sakd9aZwpzr3glr9VrNoozfBTus0N5liyK0RPiLJMO2EPn5KpnTHi/7amv5DDDvcG07Vj0QuvIQZ
PLUyC2/o+01ZKni7yVvc34ihTWy4OSwdpywznxy0ihdC5qSKlYNVbeoQWIB9ayXwdsoconPe0H0p
31KEAXo3LvJkejNMlLpFs5b1HrWAXaUwNqyDH1hulBE+bH3yndEUu0zAJW+b+XPGH2aRhQiS1XIp
5HpJLnObmP5iLvNNOEZHzrO1MNTnAIK6PyqkgcZ3ZSQm06rtq9nS9zezg2nKy1yb3IRw4+gybSdZ
XnYcBVRh0rtaFccM53+XDuJGqsMlifUvDE09jRJ1pSiOXwYrvwnuclsTbmcV7/2UbZmUXQlZ3ulA
3KIqfrFF9ThCWhOYaUT+vQ6QqOImk8qhU2gREmwxLTs5epXkws2VFqx0DPbCLlgXEwHgqK/iYFrR
FvMkW3at3viJWpV9TNyQKunQmdZrk1XxMgZgkQOPX7Rau67ETEfVqD0OJVLBmYYI9kTkeLi+16kM
eapLGyetLDKChn7EaGHCaavJi6Sy3PII1rrueG6oCXGia8S71cn4eCLQEpO+7y3z5Dhl4VdtSJlr
BNzcR8Tg21GLkeANrYUBUfchMLmn7qF5VSEWEswLgoHhFgm6imTAij6cMs/C0b7KxKbu6yWXcFix
4XE2yCHLMH0WY4XOu9F3dh989HN7sCYaqnFJda+yU0ZPdNZvEMNOzoP9hKdoIuaSkoA8etIsBYu2
UgCrpZYKKEyjtjzrjKhRVyJFAlgamMWqraelFQXWOqbtLau549PbMKt8S3bjcnBtycueGADIQLjL
9wGefVzn8FsL83dLEqDXKY3lie2S+990o3+UDcQ6c1vljtIbsyPi5DWx6C63k7ZuJNEy92kd6jRe
xZDJ77TZvgUFl28MIZuLJoLs1FfqriNQ7ct4/kFDmXESIjRlmcnQ5B7heB/uqzT98IvitR3sG3NQ
XUwkSBE0LhvZgxEob2MYP+HlkjvanId4G/mVZxs8i2HqiLntqkspidZj8cST3RboQL0u5xRtCzNe
ql2BlXLiT5tmlKubiLIAFpUJSse+xUVgQK+Vl82dXTSHPgy2fLmXQZu6U60XskEg3uwUK03L56jR
5fq77TJKP6VtLodU3kZjs0u65B3M5jrIArc6JWstjnbk4KQr5L++zCnRIG1uhe1S7fFGqfvqJOsg
l8GmG+z9rMV7EXNfwqigRIk6fhhysunQyUazv80qatVWW4eLOsbegDsSFb/yiM/Ctkrq51gl3vEF
T6l0R4mp3rcdJ6eY4EAIczjkVMuVYmKOqUiPc9N+9aN/OsCJXDAWyjz3bOshzSn/mOHstUF76M3+
0ETfdiJ7eQ1zXs1XUcP7YAdu3KHO7MiGi+dRtimlSkeJq3vOG1JD5UvVbtPYr0p0q0pi04TGQkQM
awbQretg0+tfSmAy+Oxq4UtqP4YqeByReuTSK7vZGBhHjCht8b7ZC2W6HwliDLCNBn+7V1zFavDe
iN0gs5xIVxY+Nd+otZcq9RIFxmJlLwvUZb32odcWVW/4vyoRPo7dRJchQhifZdQZbjeZK8U4MhhA
OuqJID10gvJr0nzjcuWQ/kF4nrXvMK4IL0w6CO1jNKmom/1XZvtOL3/OxRMXuQ+M1d2BIGQwaKWU
CKqDUPvsVR+hx/hMJwKc8E2hRx8MYq8FMrdJrdw6JUTo48Ooj5g4GBtK1G9BOBUITOSV0PhmSokW
UlUWRQ3yQsc9YIqw6YQVqkfTeurGjyhBihGJtRwYDCu1zpDIi7ivXwvspajxLiFxOsIYP0IGJGP/
Hb7MRm27g6wpH2NsP2nN3sjvB/VAoWzZjNZLKOW8qma671jnqiog3tXFA9OQiH2VZ47L2y5D1JVI
n9WUPak99c5U/5Vz8SMKDe9mZiyLElvaoDvEIqL8UrjkhjdKpN8ZUs+bhyaGbkW5kMvIzXB7CSjF
xUTJPAP8pbwC91jo4NuV5qTGtjB0EvddIVyjye+bMl3l44fIymXWwNLU1/L02TVsXl5DAoSXdeki
yuPPHpgpxdVFy6GmsS3UZxmxVF40S84YTnqK/kTqDBSTO2baJoW71CrTI0Oky9Sw1y27u4DuWGLf
LJjXbsWrzJO1h86JseNvaU9UZncohHAzEvyoqzYyxJWWlg6VUp7XZzNMVGqew0L10ij78ZGBU8N3
Ag5stQwX3Ft2NhlKb2yGoV8ysCwJ6b4N8jst4JwAgMIeTkprl8KxmCZ7kwtie9lYlA6iu5ImRFlP
jqqKTSRZtznFvrodFsIvJacc02+2+S4Jm20l/4RK5XWptQ7jwOlG5bmwcjceTTcNO3TSgOAX2WAR
daObGvcIPDTeNSsd8RduX1tNvgv6WF+oSnJXYrcbWMXaoMsMonUCP1ZJOx1rPnCE8rKo5I9RAyA8
oj8egvu8JjCH+qoxxWGaIdFUKmVkYvtGab/yuP6uTHpFigubm1aVMjhT5HOJNRZTSrUKy4GJ9IFr
Pm+Plf6KxbCk6sdY+aciGyBRbrpgXNech9F7bv2KxlfTt6hod4tKOxYxVvlDeFdkT4EM/5NnOaks
+SwvLKYUZNYoUY31NHfgm5B322+qHPLWNAdcd1wGJk98xe2Q60c//DKVmlNH2tE35hSnLskxooU3
5fCiKl4y+4/SaC5bY2UYJUHeJKxomTM098GwVyf/Mc7Sr8kPVpZccv1u96JBp52L7tOXyoXCqQaW
1TOap1lje2lf3A4djaqx5de3ojP5jtLKGl4tesZN96lIhhPgXNuMk2P4hdPU2jbNKW+1zRF/5wXX
VApAJ4uT4bWbNW5wKn8tdlpNcdNe3Qf2vX9iHRWLk9daEeteO2Q3JBWivNMQtA1agoXB7Ng16cvk
aPIhb0iVwtxTTNkputnTWiZCtlYL4dUyfo1S7la+dRghksPgWTSasuQwdiJao342OWlNt6E6mtFL
TXabWaknYY2FeQI1bv+Yq9NWRRsPh0Kfq5eUQ9zEKRpDScfX16Pik7rfqYG8w+dlnRhik+j+wgqO
Qyux3T/m+FEB/p0aiSvTwB/MZBfKwlXCDJFyzjpFiySoHY7cBwLMsrK0lW8oy54qq1VMezuwybNO
pGC6HFW4K5Ay9IjfqL9szLldZe3JrJNnN5GnjB6lAdew2kOWvZo8CJQc8bQ3qEknmAeG6e0c6Ld5
zDM0G8eYX/ogAS/3k9P8n8rQGW0JH4C7gcoIjb7FWHcrJX1j1p+D/35Mf5RsO8tPVpgvW1lzqk6l
srLJKv3YWaFbFjTK7B+TBTbsu4BLDc4PC1V/0AnY5ildmG1ee3s1iGCH0xCXuFc0U25atMvq/3F0
HsttI1sYfiJUIYctATAHBSpYG5TksZBjI3Tj6e/Hu5ypGcsige5z/riMMRLLuFp+QPZ3yzBe+Nfx
PHmhtoBHd+ZFEc+wppj1BgVrJakSXgBl3E9bA4Wff2AlIArWyLDSc28yJlnJXXo+tVj1xsI5TLrp
xmSabrybyt4N+7fkH1zLh942Pj2ji7W5OYxAzAHQjjsHcdm4UYHtED6LbwKWB1Ohu6s1EQ/1vO0r
EXeTF5FIFxXdl9kTT0UNGedr783HwU/jXnuvuPwDyaFg7UVH6gZai6IEXeiDf6NM9rM5/wGSDzXp
cFvLjWd2J1P6X7ZY7pbQXhIG1o2LGRPOqdjkPefH2n4FigWxoec3sbh9ud0yMOMqhXJMGw6v7DBO
5XctZL8p85I3qDU2pd09oK9jCmExQGSTKHQyVHWyoCWcbISPI/gcQsgq5n2lisiCgJB+cMDGu3Vl
QliDXv9BR4nISFE23c5g4Kn/0/tsI+nnOrSIa7JtS4Fl5Otyn5f621TgtamWqPDcvV+Gk1NFmUBv
r7zYzrSndOz/+D4kCz8hHdZTVYud2Yqr6amPmlK1AU1gPwUbmGYeowpm1Sl26ep/u2YdeQSXOAGX
E+GhkTm5AOTDrW1IJ0nnV1HLH5ZffZf1/g6cOCyD6uqUouetGXNacZb/zJYslXJBb+DHUwGcNZRH
N9UvAILbYZx35ETFE2t11k4Hu+wJPMnvXdo+5b59HYrmx+uz/5YgeHWt6U+R1rvHlFb0LQeguaOU
mqJ0P15n8oYbsLpq7F9YQ55833suBBowniaRp/PWH5wes+oICNzeuFReTQaFpiNLKoesNq2tzz97
xH90VI/b7dtUwwA3qJAN8NacG3m2d64xn9zSjlrD4cqyX5vee5/tZdt1PVxAt0fFFSlpRVPVlqE0
rUP1eAzJQJ1J0NEdhot5+ki1Um7qx7PWOiqUJMeKXyf7r0H/4RPbNdpLmFdR7/pxDSawTOzBlUA9
0Ogh4dZXDT1FN147rRm31VQ5myV4AEbL56hP30sAbdVSSORptCv7bD2uk/VHWSewwJbD3WRfrLlO
Y0idyJ0565xp2JpWPm5Gt4xJiEaVJLP5VmnDGk6m8V7qBd9aYD3YQlZgzighXg0vQeHAu3R0G+cL
wcl00yseaL0BlOV66pGpbFKHmmzRaifHrrtIOfRtZXKfOqqNRYl8wk643dPHA55NwX+BYUJm1PQF
TBDYkDKus+2T7AcNwnFiEVZ8B9Gcyq2U+nCevYniPWOb+HUe2o5a8Lu3KtQNC9q7GJ6GPtikbv5q
aR0PPaWKTLgg212aT9HMcbtLAgtUC+cI7nzkNmbiR6VZi5tjBvbnPKs9n+bbPDL5mXBiEudfXNtV
qDIgUydhPoHQ78M1Mw+K6rS97kxvEFvORsgOOVeFfsMwQj4OcrAtekwt+9QJa2RTXgEFudThl93L
qrxfC6iIoyZyEM4ugtJ6Y91KvdjZZX1BbBQ3jXHybT4L4W1la5+00jsbpX5IV5oGBtP82xvyUymA
/kHb+rO500s/YXDqDxoe2Y2AdevH5t0SzAdDPh/s1lR812oOScAL/cSDVulZqvIonQGQPMP46Tr/
Vs3lvfQGhtAF+3a6dQsTxsuJDelxNYKAB17yMs5KA+UdN31lHlqX1PcJqK3oYBaqFZRGzO0S6onT
7zqtbBFi6NZ1McEgTQsJkvB8lkvd3HngLKx99a/Amc8XZdExqyfeNq9dO6RXEJKkf3NTf1ebyoMr
T59mzytiUZtXY4Ep6ed9NmYF126576o1lP3ynPXTRz/CS0K9RlwkYe7rR8d238zUfh6D9GtORu/N
cVuypEtv1ynmfdd1IrAoyVjMyZR1ydXr3WwzwbghxdapJOp6rO4DGDCz3DymIlS2Gy56/ZKPWbzK
hQ8Ab8hgOwDY4CMmoXoooUzauo0Bi3Lh8Bzazh8/XbeF5kL8TNda5mNkaUvojtMOI/4K15v0UV2Z
z6plCnMd9YcvkQzbtvL+Iwz+ZKoRLQL4fmozeoo4qbkfhN39Y4+IxgmTupvEKmgPabMehqa7ukH/
lSk/u7izSwCC/ypb62c1zWvRyx2/fVT1xrvf1pfUzyaOQKU/FfNSRp4/QX0ZmR23nTg5lX1Mneyz
MLJb7yZfJcPUKPU3qtYvqJC5jqz/8nGlBRGwZs4V+jqixup5eavrceOrhX4S2FK9UC9u55+tdLi6
yFdcJskJEHwYH9cWmuVmmCmE82+OLpj0ZVxLLkxPnHrHPbpDTZDUCMjtRJpZXwwyAtd+2pdZdZqG
7uLn5n5shqMx2NGaQaRo/vharu1dCA2wOvnSl5XAEckmEajig9ylgym1T2KinoqFZ6Gxg73H75kQ
RUPB+scaJLtkbT5KI9326y9UPfXq1q6zup2PAIEj62A4aVio5WwWKlyCnFDtmdXQVbtBn1/X3D2o
eTghvf1j6ssFoGbnrXrGukA8ZZoxG7XrYQ7QSiv9ZU7154qO8CYd72j37I2pyRu9KXcP5qtMtX9e
JqCKU1IEF3VNyD+vSkx0yi42RO98NLq61x77UUBrk98br5TGsysSFOZpidjorn1ZPO01L+yAUoGF
8R+DZNCNN9NY7ij9rqlRnvQpORiGfhD98LxM4zFDpkRY0fJvKkmxLGp/Yscr74ryHSyVIIMZp9+Y
+A/cZPqj1xry76L9xfzfheQqHZVAE15Yv0tR8XeBjEetsPOs8qtLXD90++ZsGFacZOPFkOj3rFn8
Zy72PeAM4tZbS7jY8t52E6TgYs2HgGiMpXG387BaoenUx0X5ObKR5Q9DeGiYLgfJ2FwJnTiNg3NR
NVFrVYuWRSuW93xW23L2T8nav+QgZfp0NlwFmQMTNfU70bwH8x/4esOiZs+/uBnjS5qcZq8Mx6EM
1VLz9iaHJWcu67yDp/lxUKhjVjT0vgxIbIgI73KNf0H+65LGZm2GBHwx6a9hD4ahGdfH9UuYHEmr
F30lrBkH4UP/IVEhmdP6NpoTRuX2bPr+i267xyELkNMMoV8A8xc8mzYP2OjwBXrsBQkVqGFdNy+P
aEz0WfDRQ4yh9iRT7VNV2VarGLI696QH46Wz17uhL89uTY6d743/9Uv+Kd3klXViDP2V9ud1LCPR
kNVWuJy5LWKAwdbOpNFf7UfT8fogcxOUKmaGibM1HZRGI3ejXr4Bf7IsEHUSmWZ6UyX3hG692434
69fOo5toO8N7hiJb0sjpLFTuGFpddu0u49615JmOwxOoq08EKcwGOOttGueoNaHpGVNJWE3i1Om2
Is8vWkKxRw6O25nLW66rvSfGNjSs7rOeh+ckLbauPx8Da/gmsu8v7iZnNz3GGh+6pFshbHJbctg7
1lOaNASVpY/7cEZiOFfrTbc1tnyQgNPajW+Bq12FB3hnDheZQGhVVv/ZGC6TWy6Ojj/vXce8+qv7
N3nQaKSKFrRSyad0WuewX5A4JhrJsUSvMYaRERtklooMQYaInXg/QWrfLYnxcuV7EBtDTCyh2s4a
AQ4GDwKpyXcFE7HO/jGv6YN0Xr5B5cmbc4LQ1oyLkc9A8r0u82NaShfot8p3HbP/3nOMGzzvt7V2
wAGZHtl5dcxHuPWMMjT7IdUqs3Kr5294gsKkl9uhUM+BeChmBuW8WEG/k+n6Zukt4sZs5aGX77BB
p67jyVXBeVYuaDwLaamnr7MvjppH4YOpsy0bAF25n/7UKUtFM8+nWSTxakm+f1d+ZsnynOZMCFbF
tirHPCpBeusASnay8LabXF65viLAa5NNWfv/lNSPPQpM5uMAuR8/0ZrOfW4wQw8tjdcjLbxlEluZ
gXpYVIAMYjNo40dHcu8mCYxgQwDuk1HZLE9JsNNtggR9r4l1vd66eteFBYXAJvF/yipYFUvtXUsf
oV108mBnCsB2aqP+K/rsVq7ArRQ8vbRGsMtc756KbsfEg3ZxumjDuDOdMo9U1bG387BV5rwn3O0q
tOXNmIzbOifPwWzcFjfn1pBvTq+oJw2eFOsbjOCVFDLQe6+LdKuJBye9VsYQ6SwPgiCV3hnwDdSx
jWTVEIjsuvWoGdNORw4FXPFZlUPkrOXjtoqXuqRLQN8uo/Xk0oPrpO42KepDN41nB5uJM7Y9CyWS
Xl7ynyrJjrY9vYh2QZTuU1q3+DcAvZM5oyr3SwMmW/Cu2/28rZMFFfNwnWhHibzO+w/n5mXouIW7
si9h8dW/1a0OdVZoW3DLt6UnAZHovk9LcuyCO3tJkYT6A1wM/Ik4YkuPJ084bJVIlNpG/6weVzzn
GZnL4loOZBC37oTMRSHAt0wIinJuJbwgy0LdrB9tVxyoUwr1lmAJReT/okiiNCftaIvxatvtld9m
X5jdTkvrv0QwfuYD//9DZu/mAO8l57FGcWbgMUpKqtKmWcZ5H9xa6kYs3qSwN4WB+ko/L5bxb2pz
4oVtswEQEP/lUEdlLi5VUf8UHuyUTj6pNls754FrTFZ6d8z8mUofkisnu4pnN9nVTnf2zerq833Y
jAgRx3BEzvStbKZDI73z1HYffsVXU9hnkdrbQrl/7Vr7JyHfJ45OUGf4fl6dhUNgxK6fVcXXomeX
moMfRc3dZhGP+Xl/y3k9s6btWcEiIxhfzMxEADLtFsfmIhdbylLjVdm7FfF8oBCI2N5h4nRwBNqA
MUM9NaUojeT7I2jHyruD6xdP9HzHpq62SwFLPAXwMwkkrEDwyZCbT/Q4rwSzr8/EfO+Mnpx2a732
XndcynSbunqE2hXwfQTrTLN6s/r+ofCnuCqJOPAqRJ9EaqZTGxstAYxEcOuuOhmu+4POBAg3L0qS
t5cdONM+SOozpyhgcmGA4zoVo6paCUnNzpZbHU1dvC4+U+Pai7DxAN3V6mN9yZNwAss+IpB8IDgz
Mptenqnj6Xe+Rf7u+NCGDFmLuhnptr96apNhEdAXc5vlNZYD62vWrEPtQ0aMGJZHNMjMbXHZIToe
562WW+9LTrpdpl2cxd1rBnIUUadcan2No9qHnNOU2W3yes5ZWnMZCtl+DeWydYP5XOVEzNhNCfDD
fx0gry1tAf2ij/dMyd+HmqGjYnTj9F9FWh5H2wmlyC+l8o5zymVljJ/JOrxMiia1xth5BaLBZtk6
ov4aE48TcJ7ONHaEEh1R8ZAGKxlpcr3XRHjzpLtoYzhjUNAizwCqpRx7ciH/h5Pho2Zw3laJWKZY
xijom5tV5gGgCyG5zXRM3eo6G6QKAc4sjoa1Q25yK0tDI1i3whtJnU5SRiDzW4CGdabaIYuMFziu
aLVRzwjUflOtR1lTvfDr1nBxfGiu7n/XEBhloN2UOe5LXqxmeDeG+gZnOEeuvr6zidPridMMZFc0
zatby0OmkpN0QFMTeZj9B2/sXHBzXLsxOIu+3cjHzktXwCCLj1WZ+8DoTzS3Iv5AGef2cQr/N+fl
tRL/CQdQayIAjKuGbnffG+KqT864g6NGS3eAFVHqya0BqOMVj1PM4E3P3AxV5NQgSfRoL6nZgD0t
bivCgwQSbWkRp+Jr16qf2UTQeVhIRZU+HwEauPdRHhCS61dZ5PcD83DPjtdHvbXwldwr6Kfer0KH
1PZkJmnXUgdcylGA42d+7ER4a/Ig/ciHhF1j2LXlV13mP0Ed3IicnzbplIQDdJZrOffJ976dPv1n
iwKylpDnsovXviPZxDhggIqsqT44FSpW7Y626meq9HPlLFsrN89jDaVlVG/eAk42MbI0bnvS0+Wt
z7lDWrM8aWMX43QKG86UZP2n+/Wzyv1wbNRLVnuYBtS96mBkkuG+GipG5wNbvOSHhSGpysewm/MD
meLol3FaBcE+XfCuyeEwp+Y9qf/QFrzpLfVPlgTXmQmbJU7eSdEsEPQI3Mqe36DpN5Wn7SqnuvlI
MnsA5Kr2dor00WKUcaUZt2HgNWhcfAGBvzWr9Xf0HTPUgrGJYclRUiDtY0jAX873SIRjFYybtEEM
JBAxjiSYlsNFg56gnjR80NedOd/7xovn3iMN729Sdcc6W/Z5VX2KFl0seZGhNn6X3UNToHOb5nzR
nCVmsCtGC8hEhAPAb5YWJMPiAUNlzHG/qc0sohfo0M7Vn9XxLt6kRUB3sVwUisUHx5n/TU2wU2lh
dYD876fhSc/Mne+4W72nRYqPvOcOSSCsFljNDFq2n/zz8FAcTx3q0c65Ww/GvidjYdac0+C6T52l
H/Os3Hm9f9G0f8jNNx4TRjL6P+motqYmTlbtk/hUcMawRjTYh+YFOq7aWHb3XBjyGQH9xqRkFD2B
Ax9UtOO6MUrzdaycbWnIN0u9LqlPYvVCQk+iqZPXDrGbpF+rUlfpV6xszHE8nN68bIwBwF+xdHTu
phiAkpeBYQBHQZdti8qIpL1i9mu3mpmdg05yACJUKpMgzicNvLg6NIIkMuIH+mV5qt3iOWuT41Sr
XcZvsvgueLELpduZp8SiUkVxEQwOjYL60PLnrVtdPZwK4LIbnEXIVYJbWRDG6BX9dslwjjbOifzy
V9FO4OmiQWIvtgjhv9am0/henT1XureZNNImEGWHTlqAaRZ8QWXcrsWfItC/UHm6AG5VkBzoqBw2
Tvmn8X/FZOxB+z4x8h5G0/hAQB3lATSwMV+DFi0tGz5ClPesF4dq7k9Vbj31QTfj2mooKsmfRSEH
vArEFiArGa3hLeeWA6fBUiXHJ9i6OBu0Y6pw89lZPE4fhlRw11kkNLEAONi/wlCR0zDvrdWxQj5K
nshxqcwPqbz3tSQE3OKX0ckb5g1hZAUwgnO22+dK+Ec/IEEKVyXjOHoM5AF886dML56qYYybkktU
AvyzpF+Xut7aVPxmXnowU2hAry/OqMvCulpe1mEE86iPLaHp9dwfTAaBYiK128gvbccEak/J0TW0
uBDmFHbpBD9HTr2Dz2hpej5Lw/0ZUuMejLBpbnBPrexbZTWUTr4dGCw8y0AG6m29VR40XISmpx0a
/GgmzNG4GqwCAKzwjCdnMOfN6DXPJW+P28p9YQ+hvVi4MAWWMqBdf/oWpU8eGUhiJXm7Sk41dsDe
yUP9OekQbsiJH9Qe+rHd8svdWB/hDKqvcWUvkPZJ+ESwJK197l3xbHjTif3t7HjJbiWjxbbRNZZQ
S029KwBDc80LKS29eRL6OJ/5ASI0fARPpnfMhLERGW9gZm7qnP/WseFbcLEt1WWFyOr9FbkOEtfG
WrZ9p8dd0CFS6Zor7/axr/s6NsvsQ1kmtptH2bVAc2+9KDR3KIHky2CDDKadFk9+c3IyBa/pzqGa
25s/ZvUN/dKhJGgm692d1ndPKPuu2Bl+tUJ894Xd8PoouM+6Pxd6ebUpw9jVQ31J3PK1sfpfkyx4
JIinybQvSKMYmjL1NCjziBXY4+lso8DKX7RkOKjeQOThLCcmhqhzvX+jZrYo5BoQZuaPGmHMpl3F
m1b6x1pNnygEM8qmfNQ2Kr9W9LHOGiQGgOM91w3jQQF/ArltM6UfhtW91GqOgfW5dp0E/TJbgNmm
3y3pI7ZD5P6kozTGO2QDxgpkKh1mOWPSfmd0OJ4hq6hcnX9Tr53rqviZZuvNFNmbifNio9E/TSO4
hkqp1I9u5zXbZsJjW2TtU9mnN5QPcl/bxq9Vqn+dpt/N2djmGJRrHBHaor5ElT+thr9dQf74JkG9
mzYqEexuSsdDComrTlvQuNlJe5kXLNAuu79RbtOlfyGtHzyjVe/pIq6IWHSwr+w9K5M3ht5mg6Pp
5EwZ3k4w/2xCy9PKY94Zu1FSMiUfq+joHb3HKGyY79MqIvCLewMSYjL5diUmSc18V4m9nuaHsbbT
UZCmy0s/jpiorDvnU0orypPxmJEtfd07JUIB3QTJp580HThMtMQ9W6sfArtGwVRQ5KOs0BIKSDwL
UwReOuRCbQwr5B+ipPmLUNj5XCrg36baTlgXN4Uods6kX7KE8ztIptucmae1fvgQMvaAzkVi7Opo
JKcXTco4QWtjd8yTq78i1FctO3f71DyWHEWKKU+HCqdAhzMJltc1EVQDGKEA7Ik7Dw2mCdZAAQO2
raXmpTB2jubUUYFLadMruZdaQcBaddPnbofevPhrpO1fCLuRdKb6GXM160+KmkTtXUFft5V4h1m3
fxCqCxgnaK6567YoQV48s/lvVEgQdYALAq43Ni+RWM1tkTpBNGh6ufGcgtO45Z1suepIr4R/snPt
eVq/nQXSs664eietfB3a+jVbNHTZ49s6TLEGJTinyLOcmUMLqceaarGBXoOls/wMEsgOdyqegmKG
4VTDh+1b37Nj7CdH7bGWPhuFG7aLFRfuwq8SvGBy+CuX6VIFLPh6uxxoN3pDsPDT8EyizEFuv3af
pmWdhrmld4VzoQqwf9vJpRU2LjbM894wvJeVe54qVF1+aZGCWGo/HgCaYP7hlUffW5rZy2Jy1fh1
e5XUbWTB/K66+dSNRaRKFzeY9b1aU9zk3rnT0yQi1cTcihSUza844Ubn2jfAN1oA2dN5M1UQwDDp
8NwiVEwFspCO04gz5Cpp6K0fEivyGRvaaASTYd39jks+b0o3ec/T/NtWJe7XedfAX27EAMJUSevM
GIHptwtOvRagGgvmz14b/c3iatXGL/MjruNx4zV0UQ/Tm7tYN7Nif0EkIbpml+jJgfhBsmiDzIHM
YOo17NiFAnEgNMMynU5j5r+qzv1u9Po/z7bhYu1G8TA/zGE2OQV5az2rVf4mlXy1fK160owF/7L2
kD5APy+piaRdUHVVQsh5nvLYc4cqXNeh5HKudfYjKp6K9iTb4a4k7hnONLrRBhBM98zTvm1NGg1E
h7Srraif6rhE7QHwVShiC9YKrMiyboWLL4kWdWqfdrmyQZ1QMU8t4ovahngLqLXb1BNWb1RouIXE
vHGs5LN+qIEYJpi/DHkXjn4cXQBpf/hH1uArhCXywGLcGeKB2TOkYFxEXlhwxNte/2T5/bUr0r9t
0b0R16BtfDQAEbYiuVUpAWmBhc50rdpXnnk870Crnd7D6qzW1yBtArEBCdYCAikpW8bU7q7nSCMr
DWFLlllnnLgZBPFD2+Op/+Q8+HEzFj/1iPfZF7gT7G74mpvZ5YhefriBnE0x6VZIOtPOlyVC1WWI
xsxbANyCrxoV7MYxzRM+5be56yFT+ZwdBZQ/8dv5U/dZuuhgOw/jWxJ8CSkesuGr4Zl4VQrJAtfd
OBiPhQzo19MQQjtxkS1PwFUBJiD5myfte5Unf6UQf/E6yCidlpdpmsu9ZREmJBH/9lN/srIxlDO+
JvKvnBY3uZt7707ingRGvaZ+72v1ZzXVE2YREdmdwRHupeyI2BK7XIegWODp5msV2GfMgZgdmnKr
4ZnMGxPMpRSnOqn+lqxkde530SpRQML5PXcLIYJ9M0VjOS3I25pdZmF7F5ycZG08KovGz3IhSjhr
65NDZGbta+eyc7ZeaZ2DEZDQNLDKSN5tcxK84M7YHxD5X0tmLCiJfZP0uNbqvaeNGKQk508NDR90
fli0GAqXiVrQVGN/8f6xFl1GTcM8B4yw5KcFYFHk6JXK4DS3zT5oRuS0aqsXNpCQKWEuaHMrtFPx
GPZKu/hKeeMCPejI1RvOHdcTCcycFCv001LJ37ZGpFshEslsaw3rBnt/U7zbXqGFboMs/WEkHlN6
18yiY+ZMLT4Vr47XJX3OWNnG0j15no8IMnA4ZOYltL1sJwSql8oMXoZujqRk06wfYQd8/a9eQTtO
N/rbBT4W3VNeb5a0hO5yj1BZpGnn2etcN00oU/99kWTRm/JQFEs0tON7StVyhU1vX1W5f7WNJsIf
uQNWDKuVOc+xTHfX6JQRtOtwdgbt5NPBQF8MloLJ2dgZYk2JxHOTCq7d6f8lctwb7nRbRu3oT8tX
kvOXWj20UIH+SvbgWar8yeu9n5Xbnj/AZVBwvgu6Wn0neVukcbUtIjNMZh6ftVxWYkunHekDUPB2
r8dm17zQMHJaF+8V4gBReHKH43kutAZ0Or9MSY/Ksn4u8u5UO7BLenNzguppKutX+aC3KJTdMqhe
ZaeSjYkICJvtyfYhBefHlSySA5gZrgu1XAoB1jLouEGtYGtU3VOaTcxc2T4oEMoZpvGE+fiuVzqe
KA569N67wALlIr6gwZBH+pOuTjY13bpd7nG74RZoiOSo4HbThNFj8RGIKvooNy7Tjhvw6cty+E3q
+jzZw062qYxNAzFeMPr1poXxC4eVWj/u+Djv7GFr5JwgXRGXw58JatVd5J6euApGle+es4tjFssW
6St+EagDLCFucjhEFXDFrR5hL6X+wCQyzBRawvYvf/01vU4E14e2L7eWQ89fQleYn3oRiZb7ddRw
+ncomRjLkYJqNOua/waKNHkSXSQoc/1k5nRRQT8DTjb2bsoQPfoD2A4bnL3JXaD4wuaBFY2Bvbvd
pbI4+l39NMD96L67f1zidjAjCAMWasRuzNrYA6cpPBQrth08FmmyCAg4dhg3h7/uymWIhgpeEAmq
nvK2ZfZzYusfVcq+5ijvEx3P0XSnrd3ob4FfH1k62D56Es7ch1Z9kvrJmEDzSn0mmk5r/1XoclpR
FjwNZK0AZQElTlvlz21sL1ywlgQo1qrnBS7Wr20qJ/WV2pMe+1+aN5+zOei7eir+JDL9brB+RYOb
HyuZnfXFecWa9GTbCJErhPq5LH4dx6XmywQBL9Mb6bduWJT5c81pbK/Fs5cSi9EOR7Oo7t3KiF/3
wMorTrNmdmLn4aU0lnOv41QxxfBF5RbmFxJyUhfFsaWlzHn6yIPHeJi7y5fZ+DLyWaJJ10lZozSX
TJYHmifzOSy88pl7+k+ric9sRY6eDrFW40Qb+38zeJfhMagUI9pR/hjwWONsyObRjQLYLSSaYUHA
yZBVCFgFUIkeM3G82oNCHJnFlgHAaAW0vJeW+ltJlN4tsICsrMvM8jcbw4W6S1IpbLwLKXEBTYd7
eEgkH3qP8BfpG3/T9EO2neRSWd2DnxDs2btwKI3KbuOMZkw15k0fH/dajeloCNJ3DsXnBOmLC1sW
+hqGymaF4REZFFRCYZpHyi3GoQwxLHr92CacKmJkJ67C1pkr5zdk9i/+ZF/pyDiOS1eEUHXIetd3
zVs/MIeTaoqNrCkxxiNPtwLUfEt9p4bcirt+Bf/Rv0sTs/NYHNUgjvVanmeKhbXV+U9iUe5sF0ER
2RszHrcc75YH3Vj6ArsMkwHjAapgYb11aXGrjWa7CvWVWPPd0rQfadd/C66DLBj/Y+HdBTO4BHlJ
zt5DvKoLBxtoeZ/y9TgMVdwKDe17tidTg0cPz2ea7UFsHi5KKHB0AY4CWZqL5FIM5p+0AgnClZ9u
KiebdtMyIPJql82YOJHKp4+hxGRfNj4u0dx6jLcoZBldYwOR2FpixehwI26yUhYov7zPVc7wekH6
ufTlmeVg1zgJAZbtM0GWu1YEf3W2hY3pFTvGNhS467gfiupV7wjQzFy4G5svza/XW9D1cmNMpIe4
dfEFzn1EFX0bbB4QGNxjTpw3zanHAOJ645riOhDpPKRByKRHRaOKJlLz12wc9hZxo5v/cXYmy40y
3RZ9IiLom6mEhCRb7tuaEFXlKvq+5+nvwiN//EbcqJnDAxCQeTLznLPXNvpsmgevrYzhT6g5gYqS
UtL7raT1EE3SH3QUnaoSrePYPjSibj4CGbnLuv5n3KfnsvudwktB3f83LLwX6oMvE+OlHtu3rio/
9Fz0Sa2btshOjia9mD50EwgUUWNTtEJ7LSfZY0vrflH0ds/B1tCSQ5RJIt7M1RUkgtuQhpORmr6K
uB0FG32P5XDVtE1EWU9GgV496aq88XLzptJyZK2Ko8PU4nSU/DAMhcUtfDeCMt5fxrgtEZr1CR33
hTwq14WLTF5OMRFH7ft3eMbAbRsd+xf3Fy1Fa8TbiaP7HSpugjd+uYs1KoalBXhb4Cx2gwzI8Y7F
MT2tU/gXKJD6DKTYy4VP4QeiXuurG58dPBi6jR/8WXlLE5P5u98//f/L79d07HLSrg4PgejIJ20f
0FtLL9WOySXvvS0G2A7tjJdvtoBS1GcoRYEilpT0VXIIxvAP6S0qAEO5ws1dek0znGISUYL1B5B9
cfUUF04TU8igOHv5hy9dfAZRNo1MLVPMMQ9Ky47EgNIBL6hfufinb8M3n2Bulwu7chCEGkyjN0Fs
8qGyuzp6qqwAAlcDe4ETcJA/R9gb+5m1wk+UFx5p7qFrqW0q9vVkyeN1TlRluxSf502NFGSYFvc2
Q109hsE9dp2YvbEcp6F1VRmyM9RUVnSOtK1O3XlorpK+2U6ZchSpqJTUjSdr7FlY/bTsSUjd5xZ9
kH35Oyy+qgk7+WW0unBDsxGTz0O/9x7UnXeq9u1LCdXfWMFlSwtgSW0eNeTEi1sDsKR4P5zK69FO
PieFd8aYM6YNZKPsxAOIhxWbJ2lhTmjT9/nyRDqwDBxZtPTQv1GZz/6Wx8qhs3L4IKM5bkFa2elW
eb/8+pa++SyUCFSDOC1zL0O6k8WrRH9Q89fLl156jFkYyUzJMiSRS4+Dv2etviqoL12+tLQQorRZ
2Cg90YxEmTO5mW9RvyKQ2ifPPbKEZuNuvG18nz4ryspkXHpFszCSIyeEbYPBpFzWG4W2m4oDUseG
ceVZpt/83VyfRRLa6NO893hPlgjrwYNYnNQ3WV1dt2DjUMxLj8VoOPSesEYi2oot4S6iw3bt9guv
cm456ktGGAcjs94/JjeKPR7oX8A4ZjK3JtKvOscsrb1z11GZ5gZkNFinoshB6hk4WYtdm+77BwwM
z7Rz2BWgISnXzmPT01bJdLPyX5ff8QKCVp3FiC6RarfPuTfcjUh9bdhi4A7X0vtgJCs+jAtBQp0F
iSqKyOiwsTmMBif0otlJ1Z1UTI07lnP5IRbQvXOnUBlZdC6GFu+lJTFu1TeaBp0iqJQjHdEHySz6
rTyMD5oRtmvTbGHoq7PoABorlwVRxpnFoAe+zLRrAVJrrwZ0eI76lT+ER9Cg90Y7nnVRfa4M8KVj
DPEz1d2tH6GtVMf7y0//6Qz2zTRRZ+FE6kMTXWaUHV7865wMdrCdzNCQU+yIjUj82i2JM2TtSJc2
6bZZmR5Ln3WatF9iMWI2s9RFLTxINPIJ0Tb1b7v0Hqel7eXHWhqZs+Ay5J7QV9GIF0MFt6spwG61
+GV3+EC3+pXZy719+UaL828WZtSxidj96JQIHe+AY8yfgY6trbifTFC6X8Wa4d5C1Fem0fvlhY2D
aWmGzgvrEAaHo1NW3W7lCRYmwNzO1ozUfiwCnkB2QMRNplD1ptmPG9+WEZnzKAAjbeqXerZr98NB
W1sAFr7R3Oy2b9Rq0IeaAG2Ojq+RKdBv0vQOu3GOoD9WHm4aUN8M77nnrdBoQu2GHE2U20I8ii/R
ydoVkt3+DT7U6+TRerp8n4XxPPe9xZ3GaEURnYA4ZGfsmQ+c4B2JZpGuC+4u32JppCmzqOEarpuH
cjGdf7wDUv5HjTrbsd5Ju9IJ/9B59I/3mUWEMIvyRAcqdtB/cE4tj8mOzOerge7jSdmBoF55nqXP
PwsB9PCHgQBe+GDVzuA/gjm+ahANpGw9gtBciQPS0l1mgaCTRQsCX4ON9XN3au3wDuTwbf86+Yim
f/2bwYZK1G+gL6081dI8nYUDwOIUn316sAdVtKVc+auSOF35MgvXnvvc4sauYtjTJmCkHlK2sEbw
cfmTL4zeucGtqteikCrT+T2QUYG8SFWyo6dH9te8hRcWvLkBbdCwtxt6TnUFXWeAPfKXXl5ZTJde
yvRMXwMjvXvUB0RMCQcIIBLSNpliwOX3snRk+DzSfbk4ecbcNOIam9OtuB1eplURQfeVeQtQBTOw
+M+ap440jcdv4tTcFTY2e6pcMckNcp++w/yjSxWkbE8evC3gQSXNG/sSCuzxvT/275Bs10bV4kPO
5nvUymk6pip+8m9UHl787eS2mu/iF3E/GToi+rQvv86lUTCb8ZJCTtlvmfFtXH7kcsohO5doVljz
rF+6/myue3ExqqzG2GanxnWqWI+jmp/qgOPF5d+/NNRmc7sI/CbJaCg+6MLOo5lDg6Vx+coLE3Bu
EWv6btIPNRMwTVDJRL+7ugCdeFSy58vXX1o75r6wuS6rpVkzkFVH2Vfb7tlD+xJcF0fzCu1AuPIY
Cy/oMwh/mS5oHvUiL1ihPO9voh3o8bn885XpDX8zOz5TCF8urJfAqEFYTD8/uRE24jk9wl7xwVbh
OuffykfjAaHcUd3nO8uZjJvCq2SfO9K7+QsKplP8so7/ZherS9Pg+/JTLDHKTVNJGcT+g+ifUnUl
Y7CwUH3Ozi/Xdf3Oov+Zg85gXJG8LszXPHoaw3MhtSvTb+nrzOY5OFIqjxl3aKxHoD9Ccrr8dZau
O5vWWVe5bprycVoY85p4sOgnunzlhZ3pZ7D88k48DUZbqXLlOLxO/CdJeBq762z8mwrXleEI8uvl
2yw9wGxeS6Uku+H0AIlML/QHRO5/uq4427OLY1Wa0AL5+eN+SJ89f2WoKNOb/WY6zG1c+xCHR5TY
8aGq89ciy+8xvaAnpoUE5LmUery82RdCdtON1kMfiU5eoqoI/O40GBF9TK77QhUq3IH8AA8qU7wi
lw6nlL4nehfcklNn5Z97hFanhLYkozUhfBT3gmWeLcl9NgVIBm6a/ELK8syCu7v8tj5n0HdPNc2M
L19b682B8jv2P32RPzZq/lJL8W9zakDPJZqP5exsuMaHUVHUVNp3K1GfZEux7Io+7XiS8cMGe1n5
KUsveLapYK8CDkElkJnPKoeixhF21PeCo7xP9oJtfVy+jbwQ1sRZLHGRgyXGNEAQiYMf0WCDlOmr
FNMWHLflM0UhxyxogVWaN+xeYuxvkLmWskE9Vrqi0HabmgCbPNGJVPRlQoJYq8HoDOT35R+4sCzN
/Wp7v/ToLajiQwlMJAaHUUAwH+Rn9H0r+/OFqTf3qE0zg/JwyJIqxPucq2pes3LlpW2NOAtLae9n
1ZhLCQnsYZfsMjoZNv5rtbfwDqP1jN5zxKYrgWrpMWY7j3ZQVclNRIq3Gfh00d2ZQ/lv0VWcBSd3
0LmWxmlMpMYJ5Qsu9eWP+/1v1uYOtK6uxpoV4ruHPuahEvwd+8q7y5eexu//zmRt7j9L86HZWQpf
VdSu8uFjJJUMy8q+fPGFrbJmzeKErvjUhxvg85MBfWxnTuBojrqHankqVjYcS+9mNv+lGNi27jIx
I1SQPhVmPc+dyz9/6dKzOd8Wpier0yocN8mN1w3bRA7Oly+9cNjV5kazARDDmppKeDB/RPRaHJE5
bdJH9wgLU31KrgGGvIMDPBnHceVDL+wrNWu2p0iwn4ijlEkGpcSBCefoqA/If/mHaG8aG3mtLDh9
2+9G1Gwy94YfpE1FsUAacVXpP0baQBL1wczfYQ+sDCz9+zOYZs1mMWCFoJUbZnFLT95x1E13l+jZ
cz0QjqX2zDnsPteHZ+iSwa4WALxZxW07cLz3gFVBZo4IMJXS0Uhmwop2gdq79U+IDqBTVXqITdKq
RWqnEjSxQmupdaAWEnunxP+qERqUAvoh8TrEB9YuJ+WaWMFh9PprT+wcs2wOWSO8eTJaYDOErQmv
EASoQAmzTaI/iIlecuClW50ErsuoggBgS76IMFKn011Rz1qUoMLtUvgs+Q8/YvakOH1k+jFXqNpn
CuLP+MdQrpmRLpSSNGsWt8Bd0nopU93r7lEHOune3+dXw12/LY6fa+hKfWAh1MxtcKVaZcArAjX7
+l5rPqTM0SklrcynhQExd7pF4wTFE0HeAR4vKbd9dMYCS9miNyQPJuz/8S6zeCagmlZ12c8OCC9l
Gf+ZwVBoGgPBrpNLHtRmp+l0yRX4PNVt8yhiI7Ry5+/Xd82chTl613SUnlMLrjNAikcEYce2eSfB
BHZMWtL35U99X27/1cddM2fBT/aCLqxQzQLwfom0XyX6W3et4PdZpPwmRphTxP2yf2xlMHHD2EWH
eixuGrfH9FiPcXsTWn9XVjQHBwbafpBktYcYx2q2AFC2yFZSJzOzU22l72GmnTKNZqYoEcGEx1Gz
KUtIQTjvAf8Y34OswzYjudNU7VdRo1D0cuWXovbHaKSvOpv8WVULSXMG6xsQbiAAtu+z35GVX7kI
Io0huBaz6EMYSrt3m2E/GoDhVMVRi34HguQ5hzhNWeiMInmngwRqBuVZq8A5JwUCZFf6xy4LCgf/
fVVx5ou0HlfRQVDxulE/NBTIyBwvD6uFKWnMPnKDDZxueEYEtvDgN3ciWhTj3+pGmjH7xsin4ljO
KWJ2bWzg0tOgrVX+BPJ4nOL25d+/tMEwZ4sadXvDE1VKt6ozUAkL962x6fbjFo7dCezd5btMv/i7
0Tpb0RqPd/R5EyO/F918p6KgvXzlhfdvzpax2Nc9uk2IWrlpnUpaRNhg42wnrUSNz/6M7375LLLL
NNhWWc/127JyAsh/nqSjReTAhosDjkAdPXwlEorINgX/Ed0/TBMExqNg4x2RounA44KGygxWDXMn
3SIh29FQ7O3oIXuV5A47Fbl9iEtouIllKaC0ULh1fuBtuowTEgJNU2bRBXGzxXnnBeQOAjsB4XcI
bA16hdZKWz2QnRB4V6OionVHrDmH2EYcexKhSPVDcVWgn8MX/dVAM2VF6hU6aIhfktNC+/IB0giC
i7AeQXRGU97l77K0WZpbOQcqwlW3xzN62iz5W6xHN65dn0jz2hNWbHf5Nso0TL/5PnMf5xZriL7w
qF2rfoTVWXEGLvUkRtpdFGSv5sRMQJO7Cb3+rySMKrZaCQo+6T73jYMO7WVQsHgrpj4kKxR2Jv1R
nTjaQ047ppiYuMN0oV2LSDjbuNuHsKsqszzWMY3tbQ4kz4qrazWDdBWEz0Uiv2Uym5DLT2ZNc+O7
J5utlHFiaXgDKOlBAOWuyvJDOsH1s0w+ox+yq0Y9m3n4hNkcfG+x2GaKinFAJ+3C2NwFfjBpkkmZ
/NYq5U1QqisLvwQ6ms8uWvRYUpH9NMqVG9KKi1uV6EFq6itnVBILWm30CmjW8V1QNJLoI5UQU/qr
h72hKvejh/zcrwfK8gMIqZCjVG+69CR3jtriXWBWGaatmnsbtele95L3ojfOI2DDCJUL3gM3Tdh9
VBL6MVdV3yDN/kmy7G+hDceoFmw/0dH1U94rc1gf5vDQYRUgTdQ3gHkFomzZ3AwVZqZBJ28C7BY2
g2/BGkHMEiBalUWTSyR/wKzdsYO+GiURWUR7o3fqQ+UmTjq1uzaa+VTH/R8UM1e+FSFPw2oSKCdk
Y/1m0tX4laDaFnSnXBqbTTYZ0F7+pgvBypjFWkVEDQqjlmbCaC97+fPY+DchJ/XLV18K5cY0kr7s
CRDEaZUZZdnBMHP6RyzF21gWMkGvfQo7IdvqMEztVBdop1Vj2jJzd5sV48pRb/Hus0gcFlDVCiXP
PstH9VNKz2qzj+7y0/qOajGozKIxBuljXZZldrA6vdwIUBc3HWIHu205iQAMsPWki7Zqxqaun/wl
CvXgivV9p3AkufySF3aRcyNqqZfwDTHEFEZnIW/Svr/SM/HFkOMnPZbXXuX0ON9M/bkLtVWLLPZ1
Pb3KbqfslYN57PaCo9Ig+G9PMYstNIZZalGR8gOtv0/jmgMTp2jL/ONKwsflW3z293z3ELNtF/oY
1xcB2x9qHQasdS+q514TtnllseeHFDgUiEIx4hGSh1FHgwSFQm8qVB/+qeY0Pz738Hc8gV06TAgo
gwaq3dqI95l0G2XPavscKxncOO2QtD2iWuhy6qlR0EkF5j4YX/wWeTId4yPuc11CM70SbKvs2Hc5
dAMYCHHuoDy0C8tc2yosfLTZThB9HIq/IE0PbuffwL/dC01yCxJ9ZaVbiB3zfu0a8nxbelNDhCue
LOQxKu7kZSI9rHwubWEl1WfBqXQVsY7TFLUy4ODSd/cyboWlKt9XHUlnlhHgIMgLxH4b49J9Dx4Y
4littw6GX+JxhB+4cXXRs/NwanHERP161DiaNMZIM037I1Eai8NKeed3NTizbCuP2p1QG7e0wCBN
VNNyK+neH1NWXpoSG2dNewss7WE0iodCD38JfQeEsMG1oPG854ZSyU42x2exT/+abJ6oj1X7BmkI
OmP1aPm4xJEUeI6Elqbi0PqJoc2xzgX0ceQ3jBoHDbWDomI9evSs4o6q4oWtPRRhm9labOG5Epg2
csZbS5LkjdBC5eRBbjDCOrpy8aqCONjpVmLu2yg+IjFC2AJo3gHgg1K2VSERm/2rmbmQvRVT3WDt
ndlNHfmYSfS0TQ3JW4sTiuv5J4sF0Aj9R0FGaOLBndW7936sz4HQY0AzfqRd8ewX8KBk4Il4Gv/0
h/i5T8jUCXEmOlURHHuPwFe1FWD2hjMcbD4txCogTKTGNpOp36zJ7gUlexoqKoa98tEY0iExpZ1Y
ewdke7et0OE1TjkTvHuKGYJ8SkycFOUuucJ578lI8I1AX/fed5IEkr0rsaczHxoXnKU3xNMbR3Sf
B5zzkuyqCyjjiSV0BkMha4NnTwqcqxrZZ7TAXEcDhy1MnGo1Q91uwkEaAoyJ6jvf6s56PN73en0X
avortkA/ezgEyAQ9SALDXaeVD2Hd/NJ05V5N679C4ZabSmp+0BXKFsWV7irB3cmDLDsKdu/7vAj2
+KUADRDbMyYC51oqhU3ViZ+Zoa1YTqyNxnuuVSQlpZH+1MpgD0zgrkn1exVb20gfFNv38BhMMdMO
sWnMJfDfYQO4p6gBQwvYHSDBEeT+lkI8XbWkNTAgPKQZWF76vR6aAM9yViSgOdKD5RraFgMrJw9T
eKbZ7xyZE92ROCsmpD78Ig9ttAAKrcHhlaYVH1pg/sS1lL1zWf3R6B7AqzFv7Lzx0aSzTwtNwIe8
AGGbGSATytA7sWiclBDWRo7fZxEUb1ILraQ3/wJcuhGKiGJ45z+UUnpjdJKxMRD64Lp3h6HWQ8z8
34pA0JB8ZafW1J0ON1yUfuCLJsywgOLG9tU6hsYN79aaWFkAeWGIXikixbaYjvwO7zgLfo9deukb
4K9kqzTBW1r5kT1WRmqXsAe6Mj0Zgn6EmnltmYHTSD2mmjoi36jbltJ4ztzqMWjVSQSAqnesnRCA
f2qNdP6r9UdcpY+FV+FKikfj2BeH0cJTcFSjJ7xUsGQY41ehzN41t39pmghVRQlCh9oOwDrzIWVI
5p5sbfuE9TqQDkyYN60sD6M/vlP5m0ZkBD49vfMj408vkwgpJMNRJPRdU0SRvHjbN5DBY2H8g7Hk
eBhF6yrMvQ9EqjcDjgbbtOtvok6AY2pN7PcRwWz3qI/1VaCxe4eBHWzLUn5QW6SznZmT57QApZQ9
sqgGun4uldVOMMfr3ldsQt6V6jXHLE+fh6Had/Knxy+ALz+/bd30vc1JCyj+h6LCrpGU8G9a84er
dSfLQGYrwwr3MlvWuzu9qt9rUNBKB3ikl+ubRgSwizO2G8ak+6IK7XoNxslAWeqC1rdrSXrxivEc
1tbOAkeJhxv0GZTUuxzq/2Zo0g8KE39rC+NSjJJEW7Zwb4FxgI9MOKGvyvEFhaq0AeCKG1Y0vFqN
C3G+gCEv+0q9CaaPWLjeBCN8kSsQv5AbkLzh04EventVygOexz2gjiZ2gnAq9Rm8pUpIr/MRQLA2
4GVnwRD2d62IYbPZ2mR+SXOp11oV3Rld8keTq5+sND1jV712df06AVtlZcFJrKQ/sEqPYj6Qo4Jn
W2IsbQrtk9dDwy0DGiia4aevAzpiAdwP1ngusIvcYfOAYRaHw0SC7yeVmF8Ran5pOQeX0kV/iymI
F2E5QeCgk5vWVQDOYv5bkstHVP6HxlNOQeR3+As2LBZQ2lJ1D0YXckKSU5JCrCkBuoAHltoVI7/E
FKFto02LnYvdp+m7qIhX+WS3AvfW23Za+hYNEZ0hbnmuYQVvL+8FltLZ8z50mHuRajV0sMHU6n/j
u7EPbfNY0gWyFe5ZNw7/WHqat6NjTCaV8tSwWuJNnuaPUbOyW1o6Kcy7zhsthHRacRrR7+trdTce
1KN8K9xr22iP7+7KNvqzJeebPe68n7yvJFewhiKjm5j4VIxb7yAdhO3v0d+2P8e/7mbSEP0/9A8L
BwN1dsKzxkSoh5qcQNIM9T4J+ueowWeiz98Fg1AYpvhEFneDWZebDF3vyplnoSNJm5dlKVzTRhFS
RvGP5n2KK81b+uFhjFPv1L+l58R36hYs2ysbpJ/R9ST7mKzr4oMG9wGOzU3RbsYdAELbs/21I9L3
u1V1XtANXUnFQE6bKsWIXivIY/ioK6rjV41o17FhfJjNUBzyoiwB8OaotuW2OLdVDvQy1IH+W3gO
XZ4uSzvz2UcJQAM2ocJpLVdfwuTexzZVXc0Bf+Zhvxlin/W7L4f6jmJ1BosqOpB9eo+g1W2rlJ1m
ol/3mkz2UAUQTSsJznU0bURZfT/qPDIMHTsS+UCTUbah4kOhG++RArJA8IorbfAeBXKkslg+plLx
MweEjEuHuokKiChDFt0MEE08mldV8D8bs4Xe7IGm6PM3E4uyYdRPaVlAAND8s5QG10lSPoiY1MOG
Z6VUtZ2YucegDEG4q/xMGnXK9DquwE5UinnAFWKfawbgQCPmxCaima7Ea2uQsEu1XqtAvMZO8jDi
khLrmAu4Sn424uxUQsSO3R7rqxonM0QalvJSZs0pT7W9YgKgq8tsH8nZ5K3WXUHtMXaD1p17WXpK
BfmuNScWqvJzUIsfWp7di7j+5PpHncgrw2AhalLF+m/6hayRDmRryA4cUH/CWz4IO6g+yg/AkrZ4
BWzLvLk84NRvT5okUv97I/y9x6qxLMsJ5PNk0mr0a+3wS1ee5VdY/UTTw9D94NURWA0gPkP7evlH
T31g343j2aWNIatDoUVIC0H3edAyRB3yT99r3jyhTO02I3HnaT9bP1lZAaZUxjf3m6tfuwpg7uii
iFPdvmJP7d/lUrxXdZESn1q/9DWAsctPttDZpM01ryDzSj0ZWcVI20/jtQIrUia/OAUhMfKHW7+M
WkitnS1ESAyt5F6OqY0hnsAJhBp0boWPhifdd25zKsfhCg9U+BZR+xrH8Vo2eWk91GYZH7lURPyt
QK8nnCeO+T64H7oN5nzIQV9AQ9woa0NoQUsLtuO/o1NQM/ZEEt0LnPN+lDJ0+8w9q7LmOxBHYGGZ
CK9KXbkDB/EOzWR/+SMsfe4pOH8Jkw2HfLcYZHKfHUhuJZwMNH0NqGhpm2Z3gzXOyriSvp8jmjb9
/8udsB8yckvlTtg93WQ/+2vpAMns93gyHNEOd+l5rcN7qcPlM1Pz5U56D79eFSj3hw3oy0r5UfTN
rWdFf/NEvGo9DzhW+MsLQrwfSX5k/g3GEk9VnDzrhfhSl+JdXXoAPXA+/rd3PAtwCQfWDDTtlH1V
97X4UWcvmFVTijpZ3dPlW3zOme+m7Ty2Nb02DqjuD2rJjGjV7dj7h64jo2QZxy7DTFyjIIHvuC0P
7qkvb5OrwKJBRTtJmZrtTFhdLrZlYu+qoC8LwB2xArJjQiYJgaMTd7I0zGxDkNjbiz9GUfhosfzs
sBAeJ5ubASc9gP/+GSOo20qRnVj1qBoDEE4jAZlwmoPyFq8rgFfwpTQiu246Rq+di6LD7rbft10F
zMvAObHWjY2uJvgHRw+wyK4tTPU6DqWTw0GzAWN0rOG3t11R2H7MufvyG1xIUGuzOEtBrGzBRWVw
jDgxdmK2wSLrkQL+Tkg5ll6+ifl9cJ3rfVXYcrkqUshoOBTK3r3CsQmzDouzCMmkneStbbCnofXN
cJgLfhMzqRPgwOmnXEPZT401tbHhWZxkP/xaVct/v5vU5tpeAd5wmoucFij11MFm2sVj0bxFmU/e
+lMWsqbRWoge6mx814mLey75FoyalVd6Jp4gO60c2xZWWHX25c1cCUyN5MUhPCLOdCJnqhmglnMu
f/OFy89FmZzvg0y1GFhFqJ3C7D3GdzPnvE0jLpxG+kD3Cgmuy/dawEhoc5lmOrhdJ1igM72/3k15
TRWdUWXDfaXBVdylNhK6HVvV/GV8Ca5RvP8MntA+bIP92hl4YRrN9ZppMbq+oElTm3x7tlLDcXHi
tVxxKwXCygtdODfM1Zq9JKbx0PJCfSGy47K9N3P1QRLrlRVx6fKzFTGTRrfAQgetfIC/dwVtB7SS
lqy1dCy9oNky2APw6D0joPFivPIAJIGNgivixEa68noWYsxnxf/L6ld6kQAVkhvgbXeWO3Mfttga
N3JV0PyuHLo8hkFb/Vtn3af44MvNLCQGhogd80FRr3X3IHXPqflyeSwvvajZjDcDuTApIGSHIAvO
sqf94CxNcC7PigHy7vI9lhIRnyf3L79fEnVdVchMHep9t5On07hNKc32zt0e05XdpM8W7DV59qdU
8puoPNdm0qpPtxtA0kNamxQn/eEd6PVOBQ3oCvgmxdiYboKo+4Ha7gHXyJvJjLONtG1Ye9deXKN/
lpwQix82hOOmI27ZuhXgJomFIuwKXASAZtGheejxToCPaAvY5OLrYtBbav3jNm4uA8UnJy6g3UZA
S/BZ3gQ/XSffu0fxg6Y2TwZSFO8gha3hWBYGwVwTylkkS8SRJvF2b7zhQAhKbKsGtvRQ2dJW3pRb
98HQd92vZOWGnyvxd59o+iFfBgQ5Nbf3daS5SpQfhnh4dZXoxYhKcq5Z8+KaWUXzXYITZGz1t2Jv
kQyQQWYWOSzqDEQQJn2YyMscx/oypM4CSdRWYIdsuoIWCl2x7pRUhdNI/zW+qrACyVpm7Q4c8Efr
VodIoiQ0+lepWshO3kb6URblszt54VGAEUoLx0nLBIKH/qbtknNcaO9hrA5XAAnBJJvZmfp6jjsi
FTQzIy9etqeuj36JjbxX9G4F7rT0VWYh0szJkIgeA03zzaMuNk8iXG4InWCLzXzlsL60i5+LXSEZ
ZlUzSIzm35gCVKdhW/30txga26TF7qkJ+j/7Xb31d2vK04Uthjxtcr58elFPFDjMxIImvyvFd7X+
1yeZNmlfLhw1EmDrpsYi/tzs5J10oIqzC5wW385NvzVBGPm4sm3Cs7h2x4V9mTyLnYOBu2MbsaUx
f3S76JCd81cVZ1f4PNQgr9zt8HA5fn7Ow++my2zvFLalmqgWACjVwZMBDlCCNpkPpcBpwoxmZ+zG
rUTJddM/k6+ihY1c5niXnuVNfgYMurLtWQrjc2msTC+brGgGuKN4W16Lu44C7yY660f/RThL2+Ga
hO+tZ8srj72gQtPmSlmlDZJKnbR1U9c6dbHK8fdYvW2kk8tDGn/S+2C/+nAL4/JzgnwZPrWnmoGa
kxiYTMa30l7fUoDDEY1z9JO0i3cFpbfjP+7fPt/wl5t1bg6SKuppl6ikV62FjNq07tWQKvt+6OzL
o2bpgWbhoxU1iOwSMB3sQa8VWXECMt6XL70QmT6TD19+fgvgEWse2rtxU+rEdmvF0rbWNKpmysqP
n37kNyP+M4v55Q41u6miU1260yWqWOPv3sXAJfh7+ecvZGM+s1BfLq4Xqpl1UydaV/72h+uhUPD5
pTbWAfg0hJUnWJwts+hgin6KMJJHkH5bb83NFFKtnYem3M7hd0W2aNOVSz105ZssvbFZjJCjXGni
CnRMTe9E5Ko7sKJGp63omRauPtfPFqIZKJLG1fFosg6SBMVQl+j8tdI+WzlNL4zXuZI2VGl0xI86
Pow6nVP0vJrG0+XvrUyv/JvRJE4D4csHp4apCLFiEkiwd0Ckuo0hp3cAjA0JT9iBQqqRbHFKATi/
R5y/UWVzC/3f9mgxwVq89K/wG7dpdd5IWGEG8pXaJfdtJW80OBeZp+2COn8MBWPnGuMpHuO7VpF3
TX0kr7uyhV56ObMNUysW7qimSNXor7DTiAZ4fWXcLEyGufA18+FQty0SAXwkeqxrBbs2BFzlAmi4
2T/++umpvrz/FDk9Xnwx5LDypFofOovX5S+79OOV/16Y/CMFGuhSB1UPt0kpbpXyF4WYUP+lDc7l
Wyy9efm/twCrJhfFJHz3TWpZZuaRNsOS9PLFl6bVLEbgvlx61EXpygNJ3Gbh3hzrLZD7/eXLfx+n
1bn4M84w+6a/FmaKhUdQdISifRg8LH7ScmXSfn8MVucC0L7L6EPqOD7mHv2OnZ+ehTE/t6qCP4qF
e8eIUYRWrhwblh5nNgnkrG5zzEepL4/uPi3pScjFX0aen1oooZff2Gd6439DhWpNX+rLUO1buNJe
KsQHGaeAgibaUO4foyS99fBeYSQceJ0bsbzOUozSSFsOJo1FlhPp1iZzcVvzCsEmhGBafdZNAw/I
8aTL5U3oj3uvx8YKqo/UJ1cGvpDaZG0qew7t3zgbJic/bg+tAHS/QwOWVw4SezuyVPvyk30/jtW5
INUVik4bTBa9MRZ2hvAuGuGKSOf7SajOhaeVkeCTjOzygG/suff6bRbiMKihlxtpA+tWRtrS75/N
Q82A1Cwa5Fql6i2vfyrhyhdfOAGpc6kpVF4Z+yGPZJ4Ctj8OUXv2cbzxvOS66nE3E6nNlTyNNf0X
191fQwCQLST/nhT3rULXD1bHjeOpdPpXkIr/7XPNlnMrEGKkaKTfVNKWbdNQN1ipkyzMorlMs9Rw
cKfMzJRFEye0qHeal4KdblJ4K6906Q5TsPgyh8LRrC3O8FS7BAsXlcAphe7DD2hAkQsaCi+/oKWb
TKPxy01aEP2qKZGDFcbotoDDvpl6M5NAPCiumKzc5Pv4rM5VmTkDQCz9Pju0uPVIzy3GvsrK6X7p
0rNAI5luj9EKfRk0Um7CMKeRUHLkrF9JGX423XwTyOYSTN0z+xhc+mTvVDmtWt7kkmZHpX8yxZYq
U3cliL6tptamwuWGzTY+Rf22xTiEcDVswpSmXjwz30z81W58qdh2rrZ3Gxy8NfK0GrYmdei+KEVI
fkouHjB1UAC54hltjOFLNbW0U0aCXRW6v11Fxyqvc1ofjY43/h97Z9YcR29m6b/S8V13qoFMIAFM
tH1RK4tFFoubKOkmg5JIIHckkBvy188pWbY/aWK6x9fTjrAdCooUyaoE3uWc5yCFqLoViNyGtO2u
0DALFf0IlAb0sgSQ9R/vjv/4Nv8v/dae//aD+r/+J/78rbXBYYXd//bHv97m31zrofb7z8un/eOv
/fpJf72zb81j797e+ttX+/vf/OUT8fV//vub1/71lz8gXyjvw/3w5sLDmx+q/sc/gu/08jf/Xz/4
b28/vspTsG9/+eNbOzT95avpvG3++Pmhw/e//EEFioX/+PPX//nB02uNzzvlw9v/8dffXn3/lz8i
mqoPAm4oJSVJACi+3AXT2z8+pHDrcWQaJgkgAnh2m9b15vJp8oMClJlIFWOCRtMLxgPhmn/7mPpA
8UmJQoCXTMA85n/8/Vv75UX654v2b81Qn1voNv1f/oh/6B/++a5NFUmJShJBJEsFI3iQf326BSa3
Cmmy9rmukFahqp2Ze7NJrQebuFhu6xYCeugXEjfv4jQ8DSxCK6LLNbHcQnmJnLq4QjqxTcJWGHiY
vAh7OOzga7rLEhj/JdLLCuRAmulCO+bpbQ9xt6OU39Qk3cfYx2tlX6EjXg8U29ASaYp5B+W+1+sh
3DaRPTIxrlF3bJACKJAHKZthbVDuIyFOiCcrym+WhkOffoSC8Jh37L7tkebUPbHofUbsCXTxSM+d
aL3yEBzo6KM30209sauyy3ZI6z3kCqloTN+0djlZfrdUfJ0hYqlTCP/Vale0DGHT8XkWoIg1kHxH
X0hJ34s6uWuGGbShp5jFN4u/YsMIyxxmuUX3rFqk+SD38zikUJV6w7fVEEMyvzfoWdD0vMl5OC6l
/ZwZqPw/i+UrieoXBEKM4jpCDnnh3714wOx1VTZ3PTpmBcBRv3zNgUjj3dnbZ1O9cGh61fAAhGRb
PgOCgXAnjcHt82KPl2gXcohnexVl5yq/j7N3ol9TfZbFGUjNVVdUG0Xukdzus3FTRnbfLsmm6L5q
DwLPYrd4/RFlXMNoLCH7OulLTizs5cAhvTCY9TOFuzjd19FtwTJgH+pyperzHIWLA2tXZWQj+Q0H
hSM/OftQyZNanlp/h56NT186iLzy6FTrj7y4ZDvfSdiBEKSwjdKnqZKfBvuZ5Xci+RQGDBcT5M4M
/Q1P8s9gk+xVUcKXh3zlbkw2KEYp6fYTMpV6ceMnZIYVT/30GqfylKWHMnoWEEVPeutIdfb0kcCp
mM18M1V3IG+uWn5V9p8l/ZoOSHCMkeIws20JQW1O5JqYrz0SAauXRjz1YZwRx2iOs32cDFnH5kiX
6DmR461c2LaZ4W2NWrH1Gn67ZHAgxxdj2EO+gBFl615NU74jFPtAxL4Lb3nYzfO9bKAP4KfLamOJ
j7gKVhR6atu4Lxm7KdPyUBmYHrR+atLpIVbRR1P4vYoAw6FkeEcad55En9rK5PumB80bIWP/c573
4cd5Tv7L83wPSXfz+suJfvmEnyc6Tz+wVOJxgxco5kJeRlo/T/SUfmBEYOUlKJcxSS4f+nmiyw88
weFPcFpLJujFyPfzPKcfcL2Qy38SSRGnAy/ov3CcU/Kb3IqnJBXwItGYx0h6x9n+e0mI9JxOKESb
JqTrb3F/FGvGm/hatYjwGuux3PW9rW5cCoOKL1tm167z/XGo8rpega6PkOU6CttxoezZBURQtXhU
bhqpCgQojRerypTViL2f+/GRyeCvCzg5NkiSx6NjO3Hv9NCcvJH5Ge776hmZlTXOasTBfbfYFG64
7dVZxxOo2iHAg5WzLH6cKo3Hur94u1ZtMZd3bvDerXQy6ofczx2MRLz8iBKrh0cb8psOv3wcKYFt
sGYs76Oal6cGCvjrWDDkQ81jVGCd2Dlgw3N7VlqPZ5XCAeuYQCDx0gB2gWtp4hfvMoPjoqS+WftF
k0e4kLKrqS79CXQ8/cmToT/BRJ3DhAGq/DbDMu27l7y4s051O1bK+tTF6Yi0TmE+IdMMQfVEZAiT
0w19pu3gznEaQ+q6IO07nol4dWzQWPDDtdz18WRWdTvrg0zbFo4krs/YkxVXHnPqXWuCvovbEuO5
LqKI++kSfqYFrW8y5KnsQwFSauga/gXydkTCyq6ALUOS7Ai5gvrslXZI0F7goE7ACDmy1KtrPQu/
k4UZbyjcGF+iphHHogzpAxxJfosvNmMzCLhA1eDwjFF8PFhAvpHkBtzQ6+KG9nlp6HCAJrR66YTE
BZPBeIN0S0zxlYiu0onqz3CeDLeTQKAr4jkXvlkSWz30o0acNcSq36ohkls6Bo/s07RLd5DmIuyv
qYar1Ez+mvsl7NN0qB6aQZC7fGzVKURthwAx3HPYO4lNFzwVKDP6Au7NTiFxK1TReFCyiM5jlubf
oO1WG+1qhHM2STVnqwEx0t90htBP1wW91X4Cz8YuIHXWrQVVv4W/fazRIDTJMp5DhhHgZtIIWVph
7UTWKmnjTaVLdupRsmwZn1EPURWKW1V3YT0jygtJEb5U5pANpThLOSQobEbzZGoBqcJCoJcGwjh8
cf0CBxKDRFTs4fJBfT8gR0699oSZA7xLcQnxera8aGy+PRaeVe43edCZ3oJwdblaIAC/G0yevjNm
DfwlWe83AJDCltPErVj3cJ7FyOqrUnDBSlgdxQCY74og3ffQmqx5mbkrkVmmObPbWQgyoGKp2hc0
dT0aBCuu4g4Fk2yUuRWzixE1Vpd3Jp4I6rrR5IcQ4c80G9XZmAix1A0WpUi6Lnh/l1Azb8C70K88
AVgpLDgL6nHxN5XrLqasBd9knJdq2owCnq/VMhnzSmivblCPa0wZYnJLh06fEFWLcCCSDvhfH2oA
YTWyApt66O/YuBSAYSAP8kXMl46KYCh+apeyfZlNjZ+ssxy/PTLjm4riHOdSEKk5VJivvsROgnkd
kC7lVvhd1i80qtwLuFD+0dmQT2tQBEHrSBwJd8A4zS2SeyvkTi75MD4bRZy9bbCHxOMmOgSPgywF
hizuA/8MK0aBWCOEVKJ3m+LKQYaoih421AFQDo0M3u+Ti1N+W8cxg3BogjFv3aMETrb4gvnyRZfZ
5cf68RLHDOLhrcWp18KgNVwMV1Eo7yY6YSZSG4QSPiJXxyPmXMXRIxF5+VllZWKRbu7cZ807epzm
hpwbbfhdHAi9ppnV4bLV57DbRgtiqpmH92FwGK/lczc/SXTxhyaFZ3dlYQV9YZjzPpWaDtedzYDJ
MH285Y2KALbT6srTPpzieiCPMe/sS6GjYllPyFK85wRVHuOqvCkBL0EIZu/d17lq2ZYWIzrgLsd7
kUfl/D1PWR+Dgfwjal3MS7GK7Ow+ztJ0kGjj+ThWoFAA+zezCptXWwBGNy9Ls6FkERsm6uLNM95N
SPNt2N3iEAayYVM+TDdauhz6sK7kHyUCRb9Wwkg8J2iLYjj2uINxrgN04phUUfLWQWDdrGdja5g9
i9Asa7SIbNiRbFiGbxZpgP2umSiEIKQZ4apaRqAFDkvdvXpMYteDuNxaaec6REwuYkxWUbUg4nbK
vUdMXTzl3Y2AZ1pe3seVt2fYnxH+Hfkch4hsLJhMKZL9jhgT0mjthgJv4BaLRDRb2hY3eUuw83Vl
B3FI1C56jVS9ON+MoGwgi1PMit9pGrdPsKCBHF9bOVbXo5eQX+X1VInNzHpFr8WCLOx3iaQn5A/O
lYOFrkJqJ60L9dAyQxNsVURS74yYI/HIqtky8CEmADWGbuZh58aKz2cxzg3NkcjrRp3soiSRL3qQ
2ZPKxXiwCuf31oeBPLPW4JFBIn2EyXETQdmDqJlqrdGJLPjBm5kcBpEIpFAjP/c86URDMuIyijPc
J8tLje4SV2Kdqui6ixpk7ooeV7mjggG+GlfzF1wF8wnJe7PeZHMBW2FMUrquK7acpeczigjOhjdA
7PwXoxIEGnpG2hgh5k1xT4PrNgOwdbuySMrbatFIlc2ShMA343DYL85nePvh20Z+56KWj/BHo3tr
q7b6Ohh/kex37pzMdPlI5w4tiLyYFNO2iC5B0eSqH4nvEP06jVvZdc1Z+yg6Jsi3hQYYyfEHNdXp
VYx87G3kXYvE1AKDmEWDTNdRM8LgJ8vbhdf01JOyO4QwdocShqvPzei60xzFxXWTtslVQd34mWuX
PTdFhZYhQ5j8dirr7JPloduAJTR/N1y1zyJNgHeZY4P4TdGHs216pHF2MWI6EOr+MRn7poTRNaSH
DFfvYaTSP+NXID0aIwa9iLDFLmOIva94hTkzdXl+Z5qZPbdVmt5GLES7qWQjgC6FvOWzAlEvVWAu
IC18l8EGqURz4pZcJ6jbXjStazgbNV6yKp7Sz5blgDuETOyrTHl43qmoP5F6Qt5XtOR7PVl3JS/5
lWkqzGFcovjYQ0LzEBvnjwASgsuKvPjliuIuw0ASejq7kpZjsdzDHjysweyNPudhFsjtZMgWvfjm
MV4b4ERaDbhukTW85L7Hm22EgnvsOpocJhqijSO1eaOqgNd9UJc3fa6G6XpKpPwSVTPcg3RKtyPT
4C8hL1l/AS3WvaMV1198bMVLDHHFxqcu6lc0ePee5mS6bSfF31VTdyc6V+N1zQbcDnDqbweZm3sM
KJdTwIDo3GSAww2kRiBxT/Ob0VfLNhFxfyh1bHeyVsuuSW2379Fh74shKJxmFPIJhL5sy5wj3bwC
zsB31G0q1NLbSQJ2ITsWrrIxIGC6SfDY6Gm86wWJrgFcg5RFj2wbCWE/c5tJQDhytutoqLfFlH9b
lrpfgy0RrlyDoxOSV7/B+HBGXkWPiwR3JVphI9cjxzvJ0IDwxmqqNj2ryaq1TlyPvURGq1lQisMD
i2E+Zch+y8blM7zb40ucTGa3ZCWFR7mdkInT1Z8mUydH4RtU0n7srhStzLodM7vhMYX7tE/r+1Lw
4i2Yvl4riR2V5GW26RiKPjjKHPrkJN+hJMnvWteSLxNvi/skhpcbk7jl81yX9ob2NTrvYlFrOfbh
ycDtj0hKT7ZtmrbTTi15v9eQtJ/M1BQwEAiZALuxBtWh1yvQi5c0xtlNEKiz7gHBfYRVodvZppH7
KtcLpHa8PlI5LHskBKv3sq3DO+90s3O+Rt68j+PkCgGv5FnWtjlUU5ydXGLQJWVz2MGx3976lH+P
GtJ+7JA8CqQT1HUEm+5VmbL5SzH16V1iU09Xc6aWr8B9xQfs3EEvSisCzkqGaHiszLT65hIUE3VM
o0OTSXcjWIYqAtyrsdvUVTfRTe1bihlGC+jKlCUF/Fdheruwwc9eq/QxHfPorjMSxh3qaQt0WaEn
TKCQKbR3I5h/q0yU8w659mGd6MszahlHomgO9t/IATVDWReDWG3GpxHXWbtHZwGwkkdm/CO1uNBW
xlh/x/ig99BhOpT+Zj6OwUY4MgNgL0U8DYfBR7gsiHK7AlfBzlBeHkiFHRI81HIHCEa0C60Zt32S
upcI4aRqxRnoeK7oUH47WovHca5R9Jimmq9D2YPywWeKmHRAEqMy77bDsvT3SNgqzh5/c9th3nIq
iS72mjgKCiVdXmgLLycNU3nMbVWc6JCYdZO4am+KqkdSkGo3KMwV5IxReJUtPHMC8Mo7SB4vEePQ
ISFRN0u3MJukpxSG+EPmc3YSnUtwCPFA1jhtmh3qiORpyrpmX+Je3s0ZrJvx0mNpUC1W7eO+d7hv
WbVTAJYhzJqzZcPqnFerVDn7fVjaOdlJgy5qRQcybGccEieJfmDTTpXZ+NymuxKv97WlebazUYdN
xQLrYK/Tlxw113UNtNatBAoYMnE/X9Ng5HU/D9Wmnvy4mmt4PRYV2KcCbCkAWa2D/H6qDhh5iB3+
m16jHS0fWZzRwziSeDOgIztA55nd4G2ESGyv6dGIKEY1o5qtTpHIjo1sAqNhq7apQzeHwxPxbbRq
1gZt8Udea1wcPUDoEQTC50LX4oorCBEwuwhfMUhA6WukvzJ8GK7yIg+gSsTldpkxhGxLUr3FdgIn
fagzcmotPGHoFmCZLzAbbvt5erQl5qFOIpXUFtK9paU098hnQg70hYayWOYPMy8EDERY230DCoSs
jXHzV1XD48oYonKJhWQ3EMPgci7dVs6+RDz50vT7Lur9E1r26brFFbRPDI0ijAHK8SNmN/XZIoKK
AZbDhzs6QMY+gkT/YHyd76qiqzaimNlDUw45ADDoO+expVeJTu02zzTeTiVbusv44KK1cZjSKzMc
EyrEvmkKvtYOayKaunEHJwHdZiqHQWoW6BssRXcmo9YAtTQ7wHSL+omZuBYr1eNR6AfdX9gPcTi6
nEfb3iUMzBLvrzCnL18ZEqIfe1mi73UUlPoWnRJoDUhfn+o6urx6SfhqSl/eY6WPE8qWFyjQJbbb
VzJ80YPq71rc0Kc5Nw1m5EulD0OeJONF4wtf+LyUW8kS+4Jkv/ZQy4tkCJjE6zkFXAevOCAk+WBB
LFnETdwJ2Psq7FDWBBUXNMN6upCEp+EM36W/QxmPoNnGJzeov6crmHKTzwsenF2bJ/lTl48doKeS
NfsaJInzhKvhEWIDvVySvkuByW3N102FscvQVH5jwWBBxmBK8bPAXdxsMxb8XSJ1OOUL3MaptwCu
INIbC9LGLeoBDQWQNa322d2I9AwwUBr2TtI8Z6tu7OdTMg7NddvE5gWGrOkNqJ0KVj74Cq9JpzCW
M35C/DKa423ZRvmxZLW5x5wHoxEXFWdHK3nIaQDTIAvhIa4yfaK0IE9GL+PVDLsghvjV+L0vKNn3
Qofj6AFcXEJ+GZhHzX3UkeltGofoKK1Rp0TN5qW0rd2KIXafAE2222GM8XxnOF3QuOSg9S8zjNhC
5hF8/QECynUCNQoIskDoeIYhDPLt3KelwTeOKVh+/PFzoaUsjpMLYQF7q+8eGzaZF1GH7nFqskuA
PUvGcwpA9DZu5vRdwkW74hOWNC3eT4/KCvU3XcPPTeEvS7B/rCD/P9lUSuy2/++byvOre9XDa/hl
tn35lL/PttmHGDxkJhSVglB6AQf+fbYdf0gZzCOpStGxKRX/c7YdUfUhxskOPQdnaZqQy+7+79vK
WHzARDqRcKGjgFUpjHv/wngb39qfVIUp4wm+FAbbDINtmiS/i3lD2Ur0DhpsAV0BWICA+TgnKMV4
of62zf5lmf3nveh/8y/97gqxU5TPEtYjkD3NHWKnAP+i/CEp5P2fXoCfb8U//zvsN6Vkit81xWIg
liSmigj2uyE7q30XKZ+YbROGi/YFMpcI85Socdu8Li4vaJtcwMiZfpV5kQ4gn+d22nYIiB42xSyF
ew1l5fRuIBbc2Ions9mi6W77TT2oNtuAFycxi7UWeISUZ9Wdw7XDrxIcLfMxGhdsRznMFhg7zy21
JwMetAcuQowEnp3gp32PLIB6p/SMqjIZ2xGi2hGz/HXCFoMFY9k3dBcyph18cWMsbqgLabED9jZF
oySahm65GEDYcRjAsEOZWtpfIRAgiKspHie0LwQd944VDt+s7WGSeATWYEbuBhdzeSPjGk4QHO3p
fFhyF5adDOA4bruBaH9o4Ap9DxNj1XqyPu832sTjgL5ZEQ9wUy4DyqdJ201R+U48VJgnLtt4Unnz
KAEccOcK90q5SSHnLW9QLrgRtqUGY0W/ilw3NdfoJmYQVmdrx03fDm30tXH9EG3jNsRhr/CjAlFR
C/heQT9KmgektEh2jlm60BWgaOR72rRtuhvGcQxbOybGrk2NJvompZAMrpis+XBtCGYg6xnFH3bO
JSadmygr2XSd5laAhqjlmcBtUUtns+0lz4hgTCwLva0s5iX7bFYq7KHOGyhaYB2nGynC8ITZOSs3
ozQRwO2uyB+kXFADV4GhHjF8ytprmvfpF1XpsdsbnQzDLbo1IMIdEBvFukllMT0nwIjoZ5uXLV3L
tMSWGQTcPmw1MGHDAe9SEn0pvExQhxfCXGccs2b0fu0S3SM+wvYPEaQq3ZEUgWK8hpQWdhTgtDWg
h2sO5NkUpfU1E6ZmxwrTZXRpmAdMtw7dAxIfYZfDkC8Dc2+lcuCicMmmsC/FBE1Zg3JNrSDc6vzO
Da57Fwuj5Y0e8X9XQ1nDzS2XMoVxSTODxGu79LAu0baet0JFUYJ0jhrFnMfCv17HieyueFUiRijp
5JpWFiLRWiSHoqlSBAy0iEe/mtIYLYEXVfW0JDE22lGZfhoJQWHMi5Bjsl/mTqwKN/t6L33HJjwv
AtkEauH0U+UMdilZTsyy5e2wcNRtKWUrUBJSFPkSd/6u6VX3jso8gccjCSWQt3aByLwG6bZcS1It
5rpC6iaBe4qp6Ij9k66u2jkN5gR/F6GPBbN1tiatB4B6cuWQ4ssvEyB8nqOqE9WQF0C06Shdq3FB
HUzCiPhi7mBohQV1ydZTm0MeIZAleyCX+m+X9g7Fj3KRTzd5NxP7iEyysd5klLQG07y2xtNPZRut
Ixj30IICocdXXHATwK5Ke7ohCytmIB51ZLd66mu790j0hDSkZZPCfGEmfSs+FgJyueVcEV8E0Ljq
OGHyvfEhkXDzc/A9z8LEIQy3BINkOm0SkzKEFJkkBsd9hSFfEzZg+cBCq1U3+K0UGLqsS1IuyFh1
PGPnHtIoeLmtze+Ixau8GlmrH/omQ7Mbz2zatYKC5VzWTBYbmEBJsurwe8bUQtD2rbFe5UAY5UUP
DGnBYoyDp+hEl0V2ILShqL9x8azkevixzxoPPFDWHoQbprcecdX1AXlhMV0rM6tvOEEGLE1JajH3
EwlYtZjj5E90qOZqF9BpNIiCLwLbLX0+IIk4iT81ky1P1PHhISJAmWCA35eg27RIKy0zrInXsszx
6C0YcuhzPkOUBuhvhZ1PC3BQAlB/jcIvJ5UboFeYu/zIljkAG9drmcC5zcBxAjAA4DIJl6XddoVA
sFaDL9Zd4+1Yfo/rtnsHxqO5TBlAcYGwTDbJmbZQvYU7oilKVJm60K1xsuGUTpuRp4jj7jH+lNNk
883QNVZcAwtC4JQiHjajpCh62MXQ+5R+ZeYEqgYsLsdqvfQjoOpYOrwUqnDAC9jahtsaClIFMGxU
P+G1qA5VDU7baZSYnj6OyBIk26W26Gs4cJ8Yv0kGGTD8qTka9R4Ad2ApIYADTK6mfJVVtZHbukAX
uqFllaXYkwx2ACaial61M/rGoaPb8zwxXzNlxy/ezEgiyIZ6hjjdFVWJOXhsNOQYLriPKsLwtnQu
8+vBaNptGPTm3bqQmXUb0dQVdmMEvfiKEJQwO7Hkarn0W4vaBVZEbjeGnJ8Jo0W9BmARzojeZGgj
pfO9wsWThitEu8fpquAFX15pN2B9YKYYX71mlCCoNsc6Byx3qJTYIEW7g0zQ9ltgBqYUUxXSnhw2
qPHGTsaXmzITeH/UI8cI3Dm8iwBelZijmlYgQcLAT92tFqs5gjCZDfFB8nyBHcPUEwh71ZzjYVc+
lZdNwQh9Ivbj+Sr0vA7bdiBLwCxjWGb0u6HqkCJTRHxtcRreuq6djtSACLXSdQaIfi3VxPdkwPB/
vSxIyLzKx6wAH77FdPYGG8Kqw54S6c/HSokcu2xuhvwKc3ZlsRFqp0XcxzRQdbCunpxd1UuN8TUH
Qb/50rTERrcR7o0BnDwfFZ+SxDR8w8dUzrf/HiLGQxZTs526uMC7Ji8g1N70niYgC6IIxthmAJLo
FRDVyqwKgqcVHFMyltf/npUTXktbF1uTEzsBZW7V3cxLWryAmhr0/t/LuizQCjuzLRRt6WrqgWDZ
BBMyOD7w/QN+2IEV9t+IZ3/z76UQGRKo+VAeUxaDhfaDIf8nqa4CKt63pSq2S56sp2CHK1HH8jPO
JbWqY1gUkRZAWXVs2orjO8j1arxUIcFM+7SN0HOSGX1vx/y/Vk5fvi9IVQSJ0VtAavi795VhCkYj
VpTbUoRwsgPh5xpc+u0wgdz9X1fUv2rjf/4KILnjCSe4In6PrxkLzXJkGmEChLL7bsyXS4dpy1vQ
2VBctQG3Y+5+asf/p6X8A53gn37/F3HtL+LX85sbfm0n8dd/tpOp/JByqiTH8A99DTQ5/2gnJf0A
Qn9M6CWsEG3dn6RSEflAEhULvHsFXj+Bu/2f7SSEsXhZKZXpD8UqmtF/pZ2EwurXhjKBgha8K6QB
4O0C1dTv/Jp+4JogRXLcIr4lE9WWJEMbbg3DEPQxLohS0CxEUVEfs7npEFegaoqcWjcbGEo8oxKl
a/BViXkZx27zNDB0N3qNqV87bEq7BMAgKYZ++oCo+RHQKx6ERryE41P63SwRNu2rMWHejSuC0KsL
ERWctShrFQiSjZncxqBsDSdaLojlOApYFXpEMeQ+Ac8pczPmUUUN7OwOE5swEbSNvhLfJ09y+VG5
tu1ua5rjbt20kCLxh8m1hfo4MSgl1ErppkMmV2NNeK95W8tPMjB0MKvEAitlVkynzH/1snEQ8NrC
Ap20AtOoKEHRt7gKz3MxkDnBmj23ZN4qaiL7qS2ayHwzOU6daaXA/u7Adq8Q9PtMJ1IWD9rogt7O
0qInWjOdO45MCG/EcMLhMGWPWWxLkLpb7I3KA6ZeUKJAhWw9rk8yhV5/4ih+wrOupiR9aQyjdXsb
pq6y763HOvNM8NMMjz2deyjsTcfUc1YgqlXfVTpeUrMhVY5Gb7UYEyduHadqRulCHJZbkLNSNd3g
ElzcFyCBM4IlQqnm4lPoy2LYYWENUS1PMQ78nCNlsS43BtJOCKg6k6sTtLzM78NCR7YynWDNIcjJ
Q6cpyqR9gDah5cc0hFjc4W6HCHgVQUyBxqWq4zm9LWSRYRcclwvHILFv5oU/lJdLdVc23eVIRrvy
hn7M4nIzEZYvL/kcCsSWDj0W8je98hhJr6iFWhEVS2+x4uYDVhDdXkPuSo9oWbENbYwOmGgzy81N
Uc55vFmUl8Mtxs5JBfi0LeGxlJinQu3UFPE9tgMzVk4lNNgr2TcoRPMEzrB13szafCQmQzzTDxZA
vaoxgY5vF1ZXyJ52Mg+HtI/qHgU5FHabTqmpXZF01OFaLwk2aR5GUSgcGliZnwCUNvSKs25Qr77G
kPJFxnaenrFpsukmLWcjz1OJxXS5SVq9APsEBXLv59USZfF4kwqip1sQmWesalYmp9VyVDqJkFti
Ra9vq9Qs4SYFl7O5wpuPG9gvrYMiOSpG1LKWXAS9EcS9bMejlJNNM/fYuc2kmYZ1XCGq6x0rUqd2
WeWgGwaWLBn3SY5Ymd1MOyb3UPpqerMkHcuhUiOFuO4H32X7PhFs+oiFl0AZDJ+bO8JoVM3fCm4X
j0UY6YcbKXOobiIeBmyosbwBRBm/1yK5j9oxyWqMXRkI6tOYataiu3RTfYPJHRR3q9q1c3NbRVk2
7jIs2OKNk+hf1sGhDXtjSRfXt6ERNYbbEuEmm3xc1A+BD8DyqPHdWNMbZCBUwE9rybE0gp0sK9d8
SNNvrqnQbsau5/epDjBtQ785TPPZtkNo3Ao/6Dy92qRdWLxKOQr8G44Hvb8yY8bFviRIlNgtU99U
X2BFMv+bvfPYbhzJ1vWrnNXjg1rwZnhh6ClLpZtgKR2893j6+4HqKjFZ6tTpHvckl5IkEAggEBF7
798U34aoj7RDrVRC4wSV2XR3IhuvbqsPagk4Y04APSW27MvG+AFt+eHZAEIj74oBtKrp5aZYztwd
xGTw+zUoNTLbmLpcrmdZZyKwxUGpbNKaAfItiSLnljsAykg+m0Ut+d/1wc+1H0vKCDG3Vlbj1j/o
wZjmVMPwPNKTO1Uf66Vez1aBaM0VuqJJS0eQSqPchmKlD6sqsRrtwYCID4cGfNqSTghFK/wp1wnr
wxJjw5KiNtDXLAyyEfq6A8A2mgH/9XMirqKqjRCtaKDWPUhxZ4qHuswQw8G2jwlVkIy5lfCI6opK
Y3LqJGwRDD/XAXubpsF0Y5PQEgpQOhSQgClplW5khzmdG8jJtS4Y5k0JVEt50rKxNm99zEnMm1rV
VR2YgwYK5JS1kw4zlVe6q3YpxSjfPIJULuvHIa76pjkiIUjVw0srK6DUU0csDEcD+8nijj31RCVM
KkdgqrbcTnn2xTezUNj4AiymR1CKGthTAftT3rxBMxq04eMGKVz03y0rg2wVlNiLza6VK1NbOfXQ
ayEggRR0y30imRHcT1ldbAIGWUtS1RnGOQhvmc/pHpro8yx8ZoIkXBuRQ7CoaWokKkoAgBAh+xqb
H1BLKdB+rRI6sXGMVFXCwKaOBn3bziu95OYqwENn7kZOxhHnyYzJULFryoA5Wh5NCbaeXeMmHIJG
t6n5jNREM8GiLOrEJLzEyQ4nMcKsaLCafAZ70crBEyFBYbg8syQB89HIlbbnvgXGx3Sw6lBAYrcs
zY4rKANqNWxCm+4LlSLVDB18KPqSRaVBfRQh21J/oJQ9yRvBUONp60+5qTzXsTDMTtVKyXAAx9oN
pzrryKpkSwpv77NLqgJn9FFZ/xBp+UCtaQKUKfluFIqJ+oMVOepPadIStxQcw5trjpkhtuuoCEEl
uYVOnW4tTsZsGmtN7sDVekJcGH22ToxOrx3W9e4oDYk/pVtAZoOCvHkQpOG3ZZQYWKCxxag1b2IO
UHW7U+SpXQwYjDz+Li/bu4NUgbKVbE3X46D1RFJOceFx3eAL3ot8rF93ciYVhmW/LylLgYI5cEno
X0Q+bTiwpypwWUGxn6RE/6BkKEDIC/jJgi3sSLER7WLJIk3ZbU1CnRIkwkpKFp382EAzHuu1TVmA
LwbE3O/LZNpE6FiR0npPPftXGqW+XKmOM6iOfgs1E1Va9qQXV2qRUFNBuoheFIgNMJE8cCkspp+F
IEUKYKDe/U6N4ToisigtsNagGoG1nmFc85HDRs7ZGMaj149EylI9AH4aLETqHbXLrKX4CcbdL3nX
LiKBN2obVx21RItSja6xDbZ0GULC1SORO60vO0BwrtakktflU31XmdJ8t+BmPIFo/9/r59/aW67n
4saCzycLo2EeJrSh/KBPYCBkgESQp8hDHMqmxeSim8TNf9BL4gcofooEH++q1aqgTqCHOqBfs4lw
eZilVTtq6kocQzAYQZJ7v2/v6mkuvTRNdYnygQnBJ1m+v+hlljZhTkSFdaUS1vdZFOUm1QJLvS2q
ULirwEeoZEaMInznDVue1i88waVdi4FrmSKUxbNC40W7pRSqTZ4GjYerCaJd4Rg/TJ1UHUqrMte/
7+KVcrZOSQzkNM6/FooYy8hRfu2jPClNlyd+jW42MqlR12yh0LjG1PyY9PGk1J0D4sohreYKQ9I7
eth/LUzEkufJSF+6/d/I/h/UoC4ey98i+6e6u64Vn4/4s1as/CEajD5g7bIMeH1ROf9nrVgz/0Ca
gESPIgJoh4JEAP8ns1UhuieiX77UyQDwbF+De0X9g49Nma9A7Yr86t8J7hee08V4VQ2RbBMD1tQ1
TZOZdH8dQ5MoEj9VieIZudGQ8NSjO6q6aA6ycq198uCPVSe3DtfzntUl3ft7y5S60T4UmQCvBSup
5vSqOgiyB0SWLK+kShVbBQKEd97Iq5ng3EPWPDIYqsZyol/1EEZ+M5VWBIugJ48OzBUoGxuptFsT
TGUnKyuEu0ytwtPFMHhrWtcXRYSLW7s8cehvMgABBf45S/mvtxZMWlyGcTyj3xdq8WI5aihO1UWA
pZNU9OOnITdQRwsqltxgLMqvagNjwctM2E0PUgnKWiRYlTrcCIZGxjhKbaD1ovjn4eCK+qHJfkNN
MCu1tYA92MqQMrHd1Q1krYySRAzneDAxeyvZ9dh9Mop4iWnlSelBnBZtprpwlUzPT6buUxTPBNZt
IurBHga82T037KjJQ1bgFEuhCx+6MCngcE3C17hHiATPE+FT07QQsgqqAM+N1UqPaUsfb7Kiz/yN
CrzWLVU4l0ltfhcGsKiLZdH8VA3dQxf03pxS+TUiPHSgZYUT0dtEMUL2Qwz8VLXdRSCYvpRtbT1R
58MHBocar5NAMhkDaW+n7gkqAe8LiNBFy79rcEsY3DRV1nRPeT1ULR41VVVYQLly64Nfdb5/K1cd
oYukWSr8vD79WI9BXZHclTBdSEKkGp8JfJgciz4eA7vtWn/b6a14HxFIqZ6hGdwDEIZfEjGvvsip
qj3KfaHfsecDE8xrtM91qhL2WM/aTyMbCXbSWG33yVgiXImfrSsWVninUJ/DtLZgH6kMGk4Psn5g
b6ttarUtEG8M8nJddmbT2GNMHsOuxJnRm7XiIZ5KPPlqVM46FZhbnPTKGrck0ufdbH2HjpPfBEKa
/yQ3heeENUIIgpXkFIXQO4oGC0rrqIEWRo6VIaDqbQ+ZJ0JsQVE2RJ2dW5V9uJqmND/Ilix51Bgh
C6uTaK6sqZv2FdgVt2mp/ALshuvUkDoRBLE64bESb/0BS64ZRt3BmGUEdMMYfIYtFsJ0G2cJPF9D
IYqVQUXY7VAUPwgGZSy8RLZc5CNiIgCK/zEi/11AzCnU4se+ytqBGHM2oyOQLum2FWrlGPn9sJ8g
WUJe1OcbNvDTPbVOC2qST406zSZj9BLSE7ClFK3zAiloEFpQQIoktcRIasunWAmaBw026r00yDK6
WJKZ2grZE5dxI3xMAwNVNNEfNiTvkOQq26bZ9WXcfUfdU7gHeNbcdXD9b2Tyhj+xZuwOqVUZH5Sh
LFy9GrIHjMWha0CMMPdLQnWtiIW2GoA7hA73b1ybJEVcwHvt58wP9J+gmbEgEVS92CrJpD7BeMn3
/gA6RYK2A4DNhNyvm81+mGPhSZQpTklROGzwawH7PnSxGxalvhlLOT3IvRof4XoY27kq85VBXcZL
s8y/ZZoPHImffGsMeTj0g1xvssQPvwcVhU7FqEZH8eGdWvPMuxMoOD8FKWNYhXPoJFVvunLb+wc8
45Sb3IgAp2IEth1VObyfez3cl8z1txOSSOAXS9Mb4DDdFNqE4UovQgGpga3uFMoO+0hPmtM04mQf
wPd1O2UUAsfMTJF0MVOqDUq0ujWbuaPcIkITsab5WMIGPZIDWUiFk9ZyQyflkDDS9vJgZOtRSdQt
pZz8I2iSDo5nGQS3ACap9YIqTHdNE5ibrtOKj4D6AD7Ug5Q6aTinR4LabJP4CViWulSY28B25M9N
JbdfYV4aaFONA9dVCbVqp7oQfmxUVdtnPdWRWWmmVVVIWF1xU7x5MEOvEDvwu0I4H4dJ582IpPCx
LTEnt0f0pQ8kA0bKjfhvpozGk9GipNPHswIkpFS+Wy0JnZCE7SqmVHccwdDc5FWV3FlJq32ImfLv
GGzwvkreN6CCpTtNJtO0zpyVdIG/U4wkxyQRRI4xBR1soMKyDotO1WpQYh0cAHOAaQroHLTkqyOl
RUyuiktHzaXgpDbmYyMhLhOgt+yi9pu5kILVu1hOWw/4s7nLAE95VELTZwt1jrXBxL2dqlk6dC3k
QBy9OvXUVpgcjGQdDxIi4LdpFoUHyxqNLamlDpkq0PAIbEgwrBL581QHKcJ04aTYkE1qe9J8GXgu
VdG8AinciTKQXaWrQEJN+i24DBGzEAFBhrCRuo/9VIAXgGS2qvQKTISC/bCVicchm77C5Kq3YOlz
aLTliN+DJEdO0lbCBsrqsImCQrmtzV64HWVFX4UtqH6D+PxWkxTxMZJ9dZ0kc+m0I3KSWThS+yXZ
/W0wfd9pqQ2geSfrOKTKwnc9FcobOOLDrYWOypMqDcg2VUWxFi2ZNxSTQhdHRGs9pSh2CVGs4sej
Noc+QjWvxM1524p16mlTCFpU6wHzq1q71WSlX4F3G1rMf2YNrZC2vVesLgkB/0LLyApgCCCI1OCp
ChePxZqyvwS6y0q2JOZqbjJJGxaHwcQ+ZAY/IDHWHgQjzm6BJ+mfK0MQNqZcWzBJU/EDYKuSxJfW
LUNgVkAvyFLx1CgpGRAjai1MsGtSsLxQiC/3anoSAnYEK72eDahoU6GLmziYqoXiXKg/ATErgwc0
UIs9q8Inx8UvVIUxQG6/RT9aNGG6sAsAlAHhCdUxg9Qgig1K82OIZqVzp0gwP4rwlDqqNUGF43ZR
7Iq5ke8yxLxI7fmklp2sF6tnASs3c41etl7By5B6aWVJfc7GRkzMVRPO9fc2bbQf+JMnLmhgS92B
s9ZODeLOO/YYKmaUFcYZTUDZ285g6rkZGUHDnmQwHQHTYLvNBghwdq2QoLFLTcsnR2/xl2PB6ELm
91owPhhBJU4IruT1PVpT2q4WEBW0SXYFpymU09mx8k6YMV1mPnfZ2EsrIx/wSfWx5S03g6IEAFFk
I2I2qPoUKyi1Aa2s99ZNylZOQfA+wRy0sngzgQ00wQnHNgGZ8BJwEyQB0vAebOjoPsAIdKtkc6F5
nWphyxnhdoI/zuiDzZ80a4SnDuRKcjkEYZkibMiOzUUpQjjC6hrZeNHMjrXZ+pHdtzLC0ypbUR4x
1MbAEwpT/Vyyh8mYFsEl21Ot5yIbJYAn+KkK+VoQDWS1OvaMuuMbxZhBhkjzU4OQJmr0kNEp8NSw
Gp1ENurWKRYpnUmtyj0bzFL4pnZNgaqCbMgbYG6sCt0UD4CiyENT0CNzY89xTK5JaGfD00M13g7R
ZK4UbApv5EETdlYqJk8VYPdP/RwyIJD7wR1SmLQa6ZWp2JPDNm4ptzR7/C/7HhSa1HhVr+trsUT4
vyh7ECOl3HS7vIApaUdoqa1hK2WaJwHBMnCBnZFiz2sQ/asGvYcbBfUibxLgD4BjaccfLOzzwVfK
YUIB3Byn42wCm7Q1bdCkTSvkReWFMbdbUKqGGqhSD6sgMFHsmSKFZ9RK9Sw4bSv0n1MCBuuB2S5G
vplXh3KVXjD4VYibg20UUc+8IBv9TmwFca+HeX4DWFUOXKXVBntIGt41CMtdjJ2Z2XyI2Q7BqyjS
4DHEKnHkF9RfwEfc50aVbRVZj+AJRhU+HjkFlipuvQbQxyYR+9iZyKiTB0y1RxAmGJlOsdx+TKw2
/zqD59g0Esqx5dRlKwj26UdVitQH6K4AlCAWkU3fChMMAxv6j9WDSQ2io1FD+4FhbrJRpFDVMhR1
uYEBMkofVOBqua3J2KYsIwwDMytWnADFiI/AEONbIROrG3gnEeDXuD1aEAAxieQNRGN7NFrmE3y+
HlhkMCRVKPox8Gvpm4/QKnoacGMfgMeY9v8aFCJlHwUFD5w9UNx2NrfIXeBMmFfvqYtf5YVIJ0IT
JMjVTAVRKhP9kl/yUQUC+qKg5MTZwTSyT9P8I0EjhagG69Zz5PnfXMw/JELsf43b/3/Zjzr69pz/
z+NzVjz/ArfguH8mZMh6/yGp5FTIexCTk2f+KyGDwgxZF9BAosgjWuAWrwkZia9UtDosHeQZ6CGD
w/4E70vqHxpKfJR/SeNA3Lf0fychsyRCL7IGgNuRO1NQzCFhoXCBXMRl4jJgq6AFmHk86mOxFnhL
iwhZrNZaz+rHi7vzRobiaki+tISSmSyRfzJhLfzaUknqoJ/9SHjsysCmYoEGw7Yjfvl9K4Z4lehZ
2mEoGxqWBcBVdOkqFauogSk3edefOgMBqDjEMTYr2UqTBpHvZeSbsNH2xuGmkDUPrloKxDKB8DIx
BQTxtu6ACpRgjWEZ6Nk6R59G65Eo7+0EbYUiWTf6pxbTqq77GZjUu8Rso6cexfAmX9c4M+S9gJTG
LsBzVw1GL5KejGk8oj1g48oeBQJO0g1KVp8Tay8UsZv1aD3nIKDTL2nwsze+huHoJEPpGsrTNH+l
eGzn43fsQ9whpv0WfX0m8A7mg5V8afxP+pA+BPVINuEoGF8CsBtuO/7M0wfNf4Yz5tVxDLQNhCHv
/XryA7vLZehB7VGLniVfW3aKdiY9+OJp8j/M2Rdt2jbGnTBvu4qcQT7Zc7tvjSe/WEvDdgBIHNcP
GtNuX30yoLEr2pdIPBmIaCYFyEsclrVpojZ3pxbf2ftvivYRaRyJTWEhQ9FURnoDtw6rm7IuENp6
pO7naVaVcaH1ndEWq1o31pYFC04lJjQe0zRY95ZPyQA/owrI6PTYVQ/tCOusMWyxV5F0Mbw6CWH7
xugymF8r5SHSHoOmJdGRIgsjYHCRerIKLhztIincQGjY1n55HMzMGayDIMt2Pu/lWfQ64UsU1Lto
WCzmC2SCQ2FVZxr4RXhmbOeo/DnhjOLGIN/O7arw4w/gOY8Uox9yfxNRPkZGlM0gPaQOV+i+U2hI
5ycWVDtgOs2zlv9IZWVT1+E6klQnmBSni+R1kBuukYRrXXwytIoq7UkHrjymB7NWb0Y9+Fy0dz1m
g30HPLC3vhZjue+pSqXDfRbkjlWeJlVZDbDTrKEimSRtC6qpVhA5cW46Qse+xDIPjZnca9OPUNdt
PyA8SMI7tIvXsiayTRzWcQLFrydvGEReVVI5Bu3ajw0QaH+DFg/4AmUXEpNnpv5J9BWv676WxrNS
fy7FfaI3uznvbBzDbbWXbv2y3EK33AIPtY2ovhOAOlgQw/PwYw+uGetmF7kGABRH37rz49u0X6Aa
4gmOpgOgF8V7S3mC3LhTSsGTUM2KkL4ZyscuvRGUL35B7ItITheQq0m3QyXuMJfblSmOalNvRxkX
n5zaUoZVkR1CWHGj4aNjKCAUtRMock7Q86gmr/rc2gxkoNCLWWfgkEBTQWuUNok+r+IBn9h55+tP
MvIq0/zU+c9JtRNkzLP7dJ2Un2Pz80SCY8qofTepY6FPMVBxN3Gizv1vbc0rKj/MDZs3FEQ0GAhN
8VwQxfbaD6Bqn+DDO+AgvbA2VxIyhKUsIeOqUblRN33Qr3VzuO8m39XHfh1WEVZeHyRuv97ylLV5
n9BUMaKynn6tJ/ijsWUbgkT1ktd2RleIG6cXiAy1IiyDLw2bIXX4inXMWpaZrsYBeXw0f+RpZQEk
GdnlkYtHASNaBX7l1oBcdFnbh3Fwk+f3TcmIBkUsRimptGdNW8f+QiMY7TRUvT4fj2m2jclsLkiM
GFhunWH13T+K6YfF+RdYyKEq050cmki24NmFqEAf50dLiW/QsNpYeg/pO8QTYNGjkQZ0I2ZnJAeJ
8JPdVgb14pIfdF6N6mpQWXB1o7tWHR2JnEoY3LNGPiRA5CeLve/A5gsPzQBr7ypchSjJaPonyu+O
GolrZmtHHO6b9qhmtylpFjn5AqXFgwlggyNy4OnjEC67gnGDQoaZPqMwtK7i2DE6JGGb3q2BpAHv
sKkm2Hp0UJrvQdo7hfg9DEq+qIHI/xiD1ShE9iwf87leRTpxSIrzM8pppPCIjJiDGaHVHHoAzw5T
qDjSuIhhBztoy3aVdE4Ej2bwgZeEiLRQSav0+mbCvFCNPsvTRwr2Lha/NfpFJJ5SHeUM6+fY46RJ
pnOcslWDsJAFv0UHpi0hjaKZ9iAUAHpOinQ7IXZIihZdDRx822Wi/izHn7vswZgAUgNmUHN7UuJV
TFI/BMKelJY7k48zVGI16aFstS1UWNKQ6FYw2OXlod8OkNsWsFAxPoZ+54yICciMjjk7DioMKiu3
RZzt1elT2/7wycF3sWeSoYMFRcL6NlWtbdjLdmSoK6mK3DBG97Fv90VQrCeDJ1Kc6Jbdy7CiC2R3
OXGruyJJCFMAl5d+jmgaLSBbgS1t9LJTCN9HeZeM90b7oFBvztC4GEEdo+7Sifi8juA4q9PYb4nl
nFYI3NQ0Hb/dpQtNKNHcFr2joS+dIHoI00+ZuljU/0wariolPzcYTtqNXmEeY71YmepBVUO4PR3K
acoWnoyTjBpCaKkjtshHdT5QSfmzkDYohZokqe9l8QATb+kDxSGseeQNSBVbN5TblprD3H1HWs+e
YNqRKyVDozkSGbhZUh8X4SCqHyshDqDZW3YZQrLkWU4Eq1ZZb6Xq5DOpBBJOXKFhUx9wrHWMH9+w
L0fceGRrpcpPkxq4RQ/hPrCOg2C60BRXBlp1eoruhmWCVpH3UxxCmMjYA2auNve4hcuOrMV7wFrs
hhoHKQj8xDh9VLpd+lkMjYMoLSqjR58kazfzohSrHrhWN0xkMBjVAk9m/gRxiGWpdENuaYf6hiQz
gkKE4yF0SWBq4AJox1xbtOZgvygfwmmnDhIxeORoS6EGv6sMqRI2rHZqZgewUe4cyK5ZYErFuVAF
SVinlqT6R7P9SVUKRG1MrCZLEZN8QREodvVZ3eBbyfPLcUmFflIskNOfCuIi0Ee8iXd0EA5hiu5o
1tjWyM7/rxjhjV2wtGyorzbcms6G/gy0Vo1rdzZF7Yxe0NmeLl5Gw9F3v6X27LQ34qZ6BwOxsH//
3pQkyboqGYQX1/5M/SIbRRmnP8nr6gMMEusWHv4udOZ9d2SmdcVPybY6xA/mKrmNN5jCrd4zYzk7
4fyttxeXsFziBT4BJZVsoPpIbzXb3PWn3B33WIdsGtdY9zo1Rhvtm3cqsG83igbggv4wNImK9S+N
dhYGPeCC+1ONJ2X4WYI+6IEddaqDulJ+xLvIfS/cfiOK0oAN/dXiUva+6CaSImWFH2V/CrWf4ija
XfghKVgY1PadZ3oFqDoHN5cNXRV5wThKhZxK3Xn0RDvLG1ZIh6yad5o5W1n97bm9dujapzarUOKU
KjqEcJpHklh30hWIli/9NvHCVeQIx+bg2yZJWMe/Ed7RbD8PzN+1fhWUjkKriq1C69MOjJ9xW+zL
Y7dB0cgtbpK99bXaZbvk6G+6+Sa/6W/ed1F9I1a9fJ7a1bCNq0irI1LxJ+bOqr5RoavI/8yb/Esy
+1tx6sWjvIbTDGMZi/Fyiw05sKPozpC270w1bw4WjXIfcAtJ0a4jYUDPI7t7q+M9mJwockY2k7z8
ltetoKeviKpseV/d+naL/eR7r8Tbb+FF61fvROE3BGBDvkx0/aHdWitEzN1276+MNeTWwsEK+p0X
/4x2+tu4uWjy6u0gu5b58EZaQAfmAW/ufZYBetV/FtleNylq5du6FFaioZLQL1fCCLUOdcKhnLdS
Ea5L4aDnFfvkdSrvxWQAoxI/l9b3REAXjJyB/66713v36OxZfzFvmEkd9YPI62zcji5hzhdtD83O
Vnb9DR52K3nznj3wQuH5+5rweouu1wQJLOIgGU1/at3RVbEiRV1qo7rFtnCnj6b3zgh8c4xftHaV
hmQzCU/EDPpT8CHfqo6ykdzKCV3pZvHrQwmWFee9JpdT/mYMXJPa4qKZrUxIulPjje5wk923G+GI
w6qdudC01/9Eov3Lt/hvqLgl3aRfdHGZSi4e4YifEGjxZnnJpBUJitW417e6Ozryql0LW+v772/p
eUj8rn9XaTTZArYcV3F3yg/5ySCGZV0F675JH7sjirR26wlrcz/qdv8Qe6Sdtfdmlfee6dXqKqLQ
WlUjzxTLjBtqMsaKdcjR1s2hOGE87/ynu4iLe3w1lfg6ep1gDjvWg/owu2jiu2drS1wtrd18jNx3
XRCXM/7tLuukbUmNyqBtrlagOqsrKCJ+e9JsfV1vEba4Kb6EK/QXT6MzuJqjAu3a5cduX7y39IrL
Dfxd21eLT4LoZlmNeXYCx+XICKeS3bDF4JT1T8SiCycNpkXidsmHXP8JSemTbyLcXYbSqc0XrX3W
qhn/2Ki8Eab5NgZcHOM8Vj7PAOvk2brrI/Ve0CVbCGMY0sJWteJvGQudkRXoPzA/l+EeYELpVFP6
xdJULwxwDI7zauvr4UMyjggOoxZbZY++6O9y8kDmfRUSTCIsV6yRYiP9Yw9IB9pQnr+Z7HXhsyew
h0npZVbwOVLH/Swm92NefvM7y5VkeNVSsw3UhyBR7Cz4CqFinSvSfs7CuyCpPFP+oZTNKsRkLn2o
JuylO/JpUk6SKnABgNlBnbqSpdl1DuXiKzo5WNeJ+7r7ATg1QbbBJEJsYWZZaKqizrAyevXOylDI
LjFEFptgM5L9razpdg59N8D/DZacO5gom9YKsSBy24vXBaAtrUYBSllX0Xs2Plfepjh+LPPIxYi7
mioji5JXhzjcSf+Sb/PD4DHKV8a+OaZ3lK09RFi8ZN3znpEDWyMnvRY+D1trjTXt7r2l++3AgYtR
SKOD9722SEr1GPRLUrWn9pO/1h1Ew4HiO/M28khwtrjX9xugPAeC4LvxCdtVeRPcvncRbwdKrxdh
XTlAQXOZkQXjIvzjzNpIPOyIW2NNWmgdrn8/qV4ztP958//q8LUHlj+C5vNhpJzGT5rbefpOp71x
bzzM6/yDvMrc+se7K/GbC9VF/65ec6QOwIoGZXdeOJaHPcBzJxRctmNIuj7JD7/v5Ju7wYv2rgYY
dK26N2PuZ7zFmXGdrGuv2f6nO4yLdpb142JBzPTGGk2ywafKG7z4ewHAyJa+FFt/H93K+/dihbcj
lYvmrtZfTQwADUpSy3oPyGFTPUzH1EUJ4YeJDM0H5B+91DHccGudcuc9+9q3V4nXYXO1Fs8UYRHh
ZZWQj5PVIKhUkGnPb6equkl1NBJIO/7+Gb69NLw2eLX2JuVUpIostycWrq3aTW6SPXRG600kVJT+
/veNvb21ubi1V8uuNaBoqIfWMmKSByArTvAFleSjvJKJG4S79zr35t6UQiT5YB0VMWzqfx05iO3M
RhNGCB+uVdMxVvPGclp0Fe2XbcW7i/xbb+Ble1ePD5RGmwig5NjJiM7sooF8G64S51uxzb3kVn/H
Jlt5a+MEjh4AviYjunBdk6/B1Zq1YmSn3rd+5ll8mrT+sRnUyTEj7RkV2Edr1NH4QoATiU6NxGtf
Na6OIhRw9pUcDohTa2LsYK40rJpOeVSFUoS87sPuugv7Wx1fm6SXV2X/mKcUDEASJXV7NBQ22nNj
OVOprtKG3vY+wrTTe927wp+f59DL7l2991Kgygpa4tkpN74mgulEZdvaINGPbd7jgTBAyQMhIyuR
NyKIDT17VZXdNyEHUCE+92p/1EcNbHnYbwsTLip1QAGHWgR3juz+nsC6fWSk79B0vkcEztNE/2nM
QEVn4VNLneA/GPqXnfnbUMwQPoIwz6wS3wUbrHA9xIi3pVdsU6/FYfWdFeic9rve9F02eDUWM0so
uzo2s1O6DTZfQLCBzM52ykdrXz7mpi0435Sd4lHw3RhrZpnKFu5U0c5/sA+8fYy9nDnuP7kFzJw6
9GrUA9WrLXAnZL1cLsO1tZ5MaW+OD1p1QmLa8Wfr4JuaazbHRhw2tYG8Orjtpv/xzhVcz3aSCkXE
hCanKTDzEEn9dT5ABRpho6k3HkdNvrNQ/HIRiNrD60a1dNoMuezKtfKIEvnCKqgc35I/lX6/kxZ1
MQFFvZS92yQZONdGL4/rv5iXfyxGsH/ls/9GP7KLrv/R/s+2SZ/z75eQl+WwF8iL9geBmoqzDOoi
ALCtxXjxhYIk/WESKQNYsSRQ1Qvd6BXwoqkAXhhn4DXAoeC9xHd/Al40/Q/FgLDId2xGIQJY/w7g
RbuKr8zFoY90OINKhzFDdvhqWM0o3JZS4/vUHUBBZmy80QvB2MCuDUPYnf85fzhpSbA//3X+7OU3
r/8/f1j+dQjQ4dmNZnRqL072ep7X016f7OLnr6ccZZzTXy7otYnXtq0qXtQXa+pa5x++tvP6m9fP
Xn5z1Z3Xr89/6ec7cG7rum2UMKeXxl6PuerOm8edf/P6w3P7L+d+q0tXl9cV8+QWCFZRz33jMVyd
9nxhb3bz4u6ef3Q+8Kr9cwul1U6gV+Gd/cvfnY+9HgZXl/d6i946zVuXfdXw+XxKjfVM1SUUW9u6
PNTLP5UVlgvQE2mzUtidPz9/JOlyAsrWElHQP/95/rQpQtXWWtQMzgebqA63RLic4vzPy//PX03Y
xFAds54vfvPa4Pm850NePysrlB0QDqQG/ed1vf7s9bcv51MG9E+Vvy7k9br7wphTVEi4pPN5UPnD
fZ7reOnFICFIubq4zqVVhCX83fV1Xt2i8xnzIEXDcWn1tYHzXy8HvzRxPvDcfS0Pvr58I6JE09rs
62dxdT6AXelLZ8//u7jo8/9f+32+4a8tnr/QY1geVZoQLlctzLaJTLJUKcH9+Z9CS3VPavvCDSDX
vHzWCkKNLxkyZ+efnL9gyuz3OJ88vh6q61Jym5Hde/3o/NcM8Qo+h3HTYHD0csYhEZ8CWc33Fz81
GRsDOqibNI8SjBUZG27dgIB6OclyhUk0z6uwryTn9ThR6OqticvHRbNiqImHRklQFfizX6if93dZ
AxHqz16dv6tMFBpQGT2+fi4M3Q85jtPd+Qfnz9UarHI7WcX63IXzZ/4gRx7cF1JFfzXS1X4HiCpP
Lq6vq0QgQ1r07XzUy/GdamAINrzc9teWx+bQJEZ69/oJmaAjoC+csc73ZML4wEaCJKGs/mfHck3W
nLaZ/k8PUUVLxp7/OvbXh3hulqJNcov6yMXdPH++PMRoaI2bc8vnbvz2Ib724fVBvn4Gy+zyQZ6/
OD/IUiZ3/Nq5f/Ugc1RllwcJBz0KnOUhIg84HV8P/OshvrZp6lh9hYzs9fln57vwbz3EqUu/dVNN
dTFYHmCDEc/r2c/n/M0DPH9//vn5IcbinGxf34fXh/jSwPktLEaxuBhc/5+581qOG82y9aucF0AH
vLk5FwAS6S2ZdDcIUSThvcfTny+pnh6Jqi5Nx7mZqIqKopLKTLjf7L3Wtz6fws8L+Pk2n3/51wuY
y3m80OOoWKRSH67EWmtcBWrEtR8UA11JUTmfP06FZmyVmSi6zx+TtIpxWBjPnz+Joj6csG9sPn+S
eym9M3Ttx29Ofp9fs3LVEGF1DzyquKpqfvO/qOfPl9TZP2vylJPwxqdW7S3EOs6s3eeLWsXQUHSy
9uOdG/bVqElKc/X5atyo4UJWhXT5+XcBlnReCHhq8fnqkCrhapz8fx4Pkan/PJ7PVyerNn86ntES
os/jIV8nv34ej98H28/3xff443g+X/v8o/86ns8fbsdj3o7n8ydhNMmD+eV49NvxfL74eTwWKMvN
55logAY6LbvA1eerPnEYC/F2PFiekx8Z7v/RSv++yPj3ayY2LaJ/gez/hxnby/filk7dfH2r27f5
13v974jXvrW8//0+4FAQif1e5/9n/62OyGX9546g+XlLcHuHH1sCSdX/IdLqVuFHIBv8135AVf9h
mljkoZ8AFCQX9V/7AVn8B25YQ2LDcIt1/dTG/3M7gPxdwpll3PYBgDYk4z+Sv/+gVvz3xtsEf3nr
efIPSwsMuF9r3UkKnSQJJvnY40ILpcSZzXilEgvc1d/Bk3nl8NHfkuLTCBBSQ/6McQjAUzVQpEqx
2BUhrLsqXISa6WlauyLRycM+5Aygavq0O8PyvqbQVKF0e+JwDzbV6RR8Q80yLESGeWUxQ1ueFJIk
rPCiVPK6Rl0FMN6imdI4sL1tSa7PgTF4QxPdYwe2Y1jiqfWh6ulK8YU1vhuUkxuC1whjMxYkTHdD
7nE0ngRMbkIqDmthkYLD1okyVdvaLfscAdxJQ+5KXAsGYRUZG6iyNiGi21I8shC3VfwaRTEu902s
XqX8oJbSpkz8k6WqS12JViMJnuBAbt6Vl0bZzD4lqRIqevYq6RjJzcKpEwIZwQSQg6bEtAc1rJXN
97HIb9mcrg7lNAprJyj6Td11yzwrdtlQIFqENAXAEeWxYa3SRGTPHzqB1rlk6C0Qo0LatjX+KKl3
/hy4Xd9s8QrZpWA5QqktZVZc4PUeutYwbb2kEQTMexSOCl2o7MbVJe0CjS7EMHDDFJHsPPnWt4Ot
4+3SxXipZIUHyGpVm/4i20XjpfAjFoDduOuAAUAPtIkIdCNzQIKsYReq/O9Koy8Mnb59Ezo1nSXE
uPJTWkWLEEcrXqFD0+NZU59IFYOmjggwIMq7T7o3rUBQj2FoadDvEqhy2fOYnrrC3yZ1fs6AqOOD
qzwpK1mKDDJK8ulBmNQB5PvoloK4Rv8rt5VsE3xo87SsiTXY1j0s8ZksJULXip7samHaktkBW+Gb
kG0D5nyFTZVpBHeZdUZXuRsyeaUO3Sos0vuWnMU+bDCuvlr5Hrvmqg5Cz6yis9CD9jUfsbp4mnTw
kydRWsfVWtQo9Ck42ssO4Z6+jKCTIDoWFnlVY4xs4B7gME6acTVTS0a5LOG4D+ViIWv1cdQhQZOJ
OKTo0iIxdqFpo2oGfdDp3Dz4ab5rNbp/UzrjHlmkfXLpe7SxUjZ5YpZ5ZlfuIZPdjTPCErP+3sVi
AX45XlSj9OSTvX0jG/jCTNWqurk/pj+1wm/RGz+1aj8HjxtH1TBurBUF/8yvFSqYP3OA11Y8Jlxu
PKgoHUmPdJhCnVy8S8xiX/lc7yRbFCiH6d1/s7QGYCc3joncu8DfSbhPBeHR0OWFZLxKw2kCGqkP
x8ioXF9Eg09mhN0I1joqEStGHS7wb9IY38sdAnb9ZgosdwbiV3yCACnlE/wdJxR4oCBVrwU9eDPo
KwHTX2JGxTTSrcYgOSZk/8lhRZLsyOjVrADQZ1j19HUW4JSNBZfm1M6fOndWEtcU5F1Oa2MSIbVB
FgNrBpz7mWeTsNBVwH2mS+0VW/pmYuXPTTfiajBdv4gXPWW5ukxfW9VcFRkyTnUoz+lN9qrKfeeE
Fj6EcHweCWeIalNwCb7ZiEK7iG/sTyNCaQ3jfwvrbGtm2nXItB0GSnGbw9NDyvsG+pCES2SEw2Uc
I2in2TrUhU2s6+vemg9lSuqb/oJ/BO89jmZSBBI3IzwnrMRDWTRnH3GgPBGg0zyIAJqqpllmYn9S
Et0WBXXfV1fwqTaoVVcZxWWTblDWNxnZGKkJij4gh/Fm60jXoMuPSuU7aVSSF8EILylXk99VusiR
yzUf6YCOI2IvtFu9XKVG8SzG4WLUt20WLYowXeiqeBBbRIpYZXyJPLtZ/0jKx75vdgRjowdO4kUg
vNIwdKsGeH8VY0WJZtdMj2BECP+RWP5de5AKftisIMRcQDjYfYEc2JwZD+5yrC5Kb3g/zfqnH9Pk
z0Epv1Zof9z/iqwoFmU0Sn1fJ09VHGbo4aF07Eosp+JdbILTFs6TTtJxPP0ouv5bqc2t5v5lptbI
skEyS5Swgjnu14dNT5IhzpNUOcaSv1AEzR6DydZ06w+F77/6GDhHEtQ6RSEm5/b6T/3LXCuxYGSW
cgySzZxc/OS1AH779+fti8Lxx4ljBXOT3zF0WPKXZmwAgLSWzEQ56vtpM3v+snyj4J+6N22lbmdv
+SGtnGQ3vY3O5LbLdBmFf7h0t7P19Wz+/A0o0/58mKWvtjNSUuVIFKjX0dFXlv+jdvCvPdL/OlI8
wkgcRBXk06+fY2igihs4dsfem4j9souD7jBWrk03ciYvPUxPioOc4Tpsx/wP3dJPgePvx4jlUMZi
zXn+UunVmwhUsMpZHvls8uq8AZvWHt99stR3yubWHCZARXnGXaAWi7+/xH/1aFjQ/W5cOFMSP7WK
P91GpZWrWZ/lylGWBGhT1wrjbSueuyr2VLX+wz0rKX9xmvkUsKEiciXD+oqdmsSGlc3ct8dobi+D
1mwCvBKkt7oQFR0gFXasMSdIyqntUNt06nUcLYzo40LJxe1gESJocsOZk6vOxbnyWVRlNeNGv+3F
2BMl/EATdGsT97cZ3ncYWxCvvsDAWiqKv4LsuJtIv5YJwCvTelPcYpVL8maV9jsZ95tpHJYaGTug
m1wlFkmfER8gzu7bqsUBonxXIgHHNgsZ7krMW4Lg9Va1JdxlkfRXLemXuYlmPTTWZq9tKk2QbDOW
j6JcHgMZxaZYSQ+Vr62rvj5ATr8qaXE3BFa9bMr8olvCLhq0gyqyYu+yMF90cu2vSJT4MOc2IAXm
mxWkh7mNX4njAUaYFGB5I+gsE6bOalxZ8uACNd2lk4Tv0Ui3WkHTbdQepmZDMIgTpNaEC0y8dOOE
4a/CFCm5tVxuqrx1FL1CjdVmNvHS2L1QJVbHWgwIRJpcUCq2iN0zSFJ3pK+r6e2yg0za53ep+ZDj
mIqtcTGM+kWTC5NFH2NsJZePRZ9cCQdfTlZ6GpsBa6KcO/kcOprgPwxh/U3HW6jTOh4042LI+D+h
hup4bXATY+0iNFLJF1bJJG5lq7+/6W+DxpcHzqRjyOgMvR2G+5exU6ar0pbhSO48fZBoPnTzw99/
wBeNwOdwYkoWSQL0vGVD+nqfA1mmfV3W7dHc9zsCVDblIjwQFWkn7p/1HepfzAU0sNiFQuuUYd99
OR6tpt7rK+Z8lHx1XQM1LsAUF/VdII3AYldD3O56vwJoQWnSBMEiZOFKlpfStDGHna/Zw4bd7zGj
c0nmlZv5AnzIYUWM5ANrrTi+i4UJQFTlDcGJ+hIBu0MNFShAChRmtiKO63EgBWt8D80BF1bwQG6I
DQZyURelW6KDG8kmlCwMJOEa6MofJqm/uJi/HDzb859nCJp4hajP2nzMZXy78Z0V3v3hYt5muV9v
F5zgJosHmfUN/35tMedqORChbR05U4ubAGN+tW7yCwbmjbX+k1rniwDjdu+ghRfRtHFJFaJCvkxF
hQroJ2J5cazIUgt0czvDtbNAk4ZkGE8BPqgwdirig5OU4KM3LdqJ7UOe9KfSxEvUs7gnGtdM71RV
2/dF4YCFYLiQ1umMCBfTnRmHENnMZSkVuDxLZ75tBcp5kwieAhE7De7r4A8PHA/X7+fw9jiQs0zU
H1iAL3McFBNf1LPCOrZ0NHX/WYGRJ0VvYo5Ix98labuKFIzO4JJK7Nd+X3sBmZ1p+B4Msq2Crq/H
e0sN2NbuSBB2gJ2TkhoBdR/WkM12jQQvXmsdg9TQETKTTXLc9zSb0XbG4LvKxQ0u1wwfEQ5no05W
RVQ+K9nwvfHbY0IMlqI8Do20NKNVhue+QnI/6xfL6uyq0k6l9lCFKdPHPp41dwzypcrGYRralei/
+2rs+vkx1JdSSAKQ0TilhLEsLpeJ0jtUiNctIdekbzt9aWAgA1EYYLK1jHVrJSu5BbiG5xdnfQWW
Cgajb36Ty+Z1KIIlybSOKogX1ehObWlc+mw4aFbnNoa2a7vtCPUJqPyA7RW3/pasIsgklAW63I50
LHUyBp8JESRKWKRurhYddKqnUc7qPnppjXClGvVy9h/zCd+a8a31GczJve5gcKlPhDZs+q48wMlx
4/Ly90/UJ733yxNFlIt1UzWxeDV+k1Alc1cT2BScinhP8sByjlI3yqPbqmAnDtPDBOMmFnw3nLfR
dJhDtsW16IoGbQ+DHKUBWmE2UNgS8CYadoGXuc1M+JFw2BVUmAllbeoqY/CuN+ckP6rCZFf9vS5/
YMF3/Ni8BUTbguEZXOskd+ExhmOwMITVwAWW+u6oZvi/UTL5o7o009YxzZcmWovRs65k27AgHQ44
YyAPe0Osz8qU/mGhdIsp+XXIkUzR5AEFdiIRjfnVdaPBKoMnHSenWb7k2eWW9qMG8ocy1Jukb1c3
iqVPEKp/n0eHIEqdbn7thftYg/nu59ubOzTDRuoXuGGFLXmXoXnJqc0V83nsrto4b0MKaATb2mZz
vEU0dEW3itO1JX/zVUc0P2QTYv2WnsZUaru5LLcDOmnGHAYS4BEEHiXR8XajTWPo9onq1uF6LE6+
ajmEryuUEgAozkn8h6H+r06LgsTCIBeGZaT6lY7KXUOGhiCnp9K6ypn4BrlpQYwg6m06gMYguOLU
vVZ67k7+0+SLLB9gqeFOT3CLF1lHLr26FuZ8oxDlpMYPk7wLldfAgEJndI7CPSETY1ARAZ7l34yW
rXp0JOXLNhptMdffM/2U5C+i+S3rtgA/XLEdXH8gOpx02mG+tCz46qF8r8EG5VYDjMxguJ5eQkRt
FCe2fSa7vik91SNesEnaZKryp2XHb6MsuWTIU1QFRZKkSV+fKzNAphRnYnFSlwMxkwtAlLAoKFG6
jTt+yC7NoIOgurFDMN3fP9K/r3i+fPSXadjsUN41xAKeCKVzxUXqzisoWXfWsvACT/2Diu+L5pM5
kk8jH0iXGEJuQJgv0wnlD7kE4lac5s6Ovt1MSdkLwaBPbLfnBWTn9R9VmJ96m1/GLD7SlBAEkSuk
qr8haOLaSgRBUvMTpNwBn3FynoO3oSe8DD46q9ZZd5t4U4jJQpAp4BY7+j27lv5+qgMYeRiEfi8L
p1DBqhGDag98dy7PkXysMb0zithihv0T7D0mf5ncAgd54bcwT62N2ftvbR3f6y134aRDFgFjUEIS
KGV2IAqFIdNcZ9mTJa7aIFvIovFCoNA6nYgXUFgNlNsm5lam7Cs0t1z0S9uqnuzflWXlDNJahYgt
xf0uTp9jCr1F7eMq7wi5h4bW7dXkZFj7QjtNFJ7jQ5GSkM7uuKaIAoy9fqGgtfSrdqc1haeO8nMl
ad9E5RAVr3F9Job0dnZm5hYqglO2ijP9LTDXiJBgn1GijbgPS+AMJMkugjCyo5zkT6s5GjP8BD8z
Urs0MHhI22gIvbK81HCDC5io5rDRqmsNU60ZP4b6PjOGVSF/5GgiDBADkNpdJXpo4HyIfINYCxfs
BpxQpUICjI5c6Mkrs87LpHw9W9KClCGbIikT3ZUpRm4eC/VYSShCr7OB9T7vXV+j2onMczJHL9PF
jdhgxfefx9AAXlav9TR7Rd/tmmrriMYDhP6zng9HECDrwe/dWAaEm5kbU0OUXBxnrcMCQnBsJAKv
KXb+2kxYFSmpsu/FZdF7CihBuyRIcgjCO/hYVP9fbx6Spus22szqAR5RE/WcumEl9+pF72dS39U/
TEJfrA23h4xWk2mJ0LYJ4PrtITMTclYgcdUncaN5xiPVa1tbSovqLmAE+fvh47cyz+2jboB4k16o
CJf610V836YG8M65ZuCq17SFKPMIy3rZ/Wkd+ukI/vUp/vWDbhPvT/UOQWomgR1wfbK4o4qMe336
nlDKJpzJbusnwi3tth+BL4Q7TX8gDPKRr0tLDT7IAJdM79ZKaK0SbVqlNbMhCTgWTaSJXlmrowAP
CC+nhQPGCdofMSLW1ip7VE+arSoAc8vMob/9HInmqQpzRzKuHayPySQXpwAb6F/icNcN1X0kQ52s
idGF2RAID3n8YnVMqMNJ5a6l09VUbwU1qZmFsGke4XSvemti6n8TM7aY0xM5iKAavsWVuYDGzZ0q
L5RhWnU9oZ0h2221ftDGdlMCvhHUJ5Unb5bv1folwKE1ThAnBGNfqpGrJgb2KvYE1vOgew3NuaSe
XDkRYbDgzlV8rxcxNLTf2+ElTx9K4UmcduGs75sG+h2LlUj73jf95Ejzk1Jsq+ltUnSIL9bDqFDr
AXIDJtdh2Um1y4IOwdqD2GE1g04SkSN1UP1loeSexg7FJIc6q3VGwGAxBeoVdNZmSBRXCivQWSOd
9Ynwq3kXRWzLiii0g5Cnq/VXSZsdWO1Q1SGQuar3cGwdYitWUvvQFzu9PMzCg0oNJCT3MtLfaADZ
2swqwPA0eKFFCuiJ6KD/v9v9y4a9U4U5I3vydrsHqw6Ti7KE+LT8k1z7910XjxVbVhmhGE8XQR6/
3u25rmHFI6fkpNzl6xvadhEs6IK5tCXWSIaoaMaLdKkv/vOjY8N8q+9JkvZbka9D6N4Xlkk+NiJx
aWUt2oXq/fnofn+WZZFuOFVpVjxIyb4qZEcD+UcvSv2pglFZ6xd/2on+XWY+lwmAIq0nvRsiUUcP
w57p3ZnzTBQOwDAxIDbJCB6iyfAaWTnNcbPtaHZFbX31YYaMGnvrWwmjuQv8NzS/biydq+EjGLKV
ab3kTQrbFVJR8NCnr/F4HapkGRBlmvcvYV47aj8vheJhrE903u/n4FiayqnQ32ftsWm+z7LsJSiG
/v6Uf/EXMVZzLsDzGTKSA10jUuTXKz0yM3bmTFeo98ZdcKe5g6NvjNW4EteE57jC5UaWkD1EfH+0
wH3x4f3+2V+WflUGhGvw+ewbyIK+x32wQj630JAebHsYDJyOM+6PVbrpVvDItsIfpw/pt7oytQUI
QWwMmLQU82t5oRjrMAYdP5yaLGTmbBeGr6PFkshjIhqqGOMrY/6xk+/6+Uj0q9ME/W4QKxcY+yot
rCVRaF4OfUpnRPzDlZE587/MOLevhoZbUXVYiPKno/KnGSeQ6O/5vjKcIshn0gwTnca0MawjP7yL
OorG+vytA/XV6kB32vCQWNEfnsfPNs2Xr4COHHcCz4ikGZ+r6Z++QmqGRq+N03CCb+UUPl+jR/Cp
7C2jdi2F0V+rjom0TUXdo9S1n0X/IzZKOny4DCGTqlrhjmgRzBSWXlQpbjajOpgzt+pLZJLzH+5l
+bddDEmvPNhYq2QyB7i/fr2Xw8lQMoau8URvmGsHMpoKBdFDVK/gHmRvBXl3wtAc/RQTYqhsdPks
tCc9ffTRaIId2UglLctQI4P3MVAEp0Ej69fvPP/rJKDE0vfRbmzDtz9c6L+4B3/52rfXfzrLgZnp
CnDV8RSvi9XoWYV9wxYQdxPYIxZwkiUcHGLLdB95/3TB/Efyr330vS6a4qP9Ktv6WbX1f4/le37X
1u/v7f5b+fU3/zcKvDiL/17gRUZD8peiLv7WD1GXwP1OXCyOM1k3b33Zn9GmuvYPipImPVoMFr+i
Tc1/WDdLkUVICYBajb7cfzs9ZOkfLFVlsmlUXD/Mc/J/4vQwrdvi9r8fT4r21HfA7gJZNW6Q069w
U8Wq6yzXxOYObuLGJ6Vzx/amdbIJSOCyyiJWdAt9H7yKSx7VsLe1+9mye2peiSdroADt6APKdqPd
XvO/YRfXrxI7w9SZEmlRQg+eVxhLocXTuB0l1/R5ikpn2JjnmsoIUiw3Me9EcUGGN1ByW1IWVEDA
hcqpO52Tx6i1qWyAfm5ZD9rqi36Od+xp0x2hA+luluzId5qP6RI8sP8lhdtSFhUgF1oC6SJlp3sG
eQmYTgk4CGvVqV7AUWk2kXPxjgNSvpdPZrxXbvHpjpxDaHSkNRQ8Q18AtWQnJ9E20uhf2b26gOe2
ja/aGiXScM6BJi+mzejpe5P2qLkXlxHdMddYC4JdbeXzmHrCSr10r4So6BcJ0YlNunoXO6mTuRh9
XRr03YL8DUCqCBdeNYY2olDZx5GP4iUsWrxhJb0PK4WvWue7+bkSAcrBfoa6ZVsUjxyaXWnh3ZIg
4k1VuO3zPHqpxUEjL4seoMjWtrpPYqfmcj3lOxLaa8XJ4RGsMexdrOBbF6/VjcWkSS/PXILHWzQL
guRoTPnnbqEiALHz9ciZttb8MTi+4EbVXIjpChqcAr2xdn15WTZ72SmfZa4ehDqAYKqjqA6AuL5b
VK0336vzFUKaqJ6JqUcEPBIiqpM69maOa6lZpuEp5kTsoNIloFXTpZA4SvBgxZ7gk+W+lo1HgVaO
6Iaufopd4bWsF8N7cNYuurmYjReImm4FLA1dk6cD4S43JaA02ev287o+EnygrObIyyjsu+pJiR1W
ZMorhWjf7R0c3pKDZnswF8UeL6YaI1ZxagjY1qt1SEYSBhzhEJ15/2DTDPfxMf7ur7XX9Jjt4Yfy
cRkJHQBb+i3ByeMjcqD2lf0Pv1/tw2Sw4TnOrx0NT1YlPAFu/uhrTniXjI6+NndocLY5JuhV7k2H
28vBPtuTGZBcTcHm3cKNcDDv68cKgCFR8ILjE6nAF/dVl93V/MhpWJBGE5ZufCzvkM0lG3Eg/mPN
N9c1l0orCxIq8pTth3WtLenKtijXRtvADWMieCT/Od7G5IQuWZ0XzlgtorNOUXH+nqErh7t/1iIv
Ura5dlSJ0vHvZfHJsDwRoLcQeR2QOUO8pJ+fm7j9a3g0g3V0JmyWjEUaO3e8IYFCyqo85a4y7QYO
iAKR4Obe/JhsBKeHIBAsqnPsQjX1uFaAMREqDh4KxOGquDU0tMKJVA4MnNW52AuHEB2fze/v87vc
8rRtdLa2yjZbGvvMUbbNoTr71bVn4kUQ2C/SOwmWHXK3ZbJNPV/youQETP/RXycv/hpNYItCS/I6
1ZXHpaUihVuKd9xfbm83y2ARPibv5WPz3C60DbkWK+OS7a1DsAT+p7uW5bIYqL/R2XJvxc4bPY0Y
pQqs4XcImdTSykX03rhUzF7ByAd0lleAAh/q2i5JJNrQY5KPAn3DFQ2SQ7C3SHTcjdmi32SpU8V2
9sR/pDONdzq46WMar6bb30gsG2piTpOKvT6lGuJrUK3tCfEE0rxPm13HU6ahY7Png26rT1XEZ+X+
iaQ/npTwgMaNh0b1yoY42YvuGgfOdQEUfgNFvzFWkrRR4k1GbVEhbJKmav5mMBjXqyT4lmPFKP2T
lrrEHcNuY/XWXMhFcNLppQ32VUYeuLpg1kiFhUWEcRkhvHysy3c5uijdq2y99umqMN7i8LYoN0Qw
hKtShXavQj2mShx+q1hWHYbQHtZ5cK+IRz++REAAjcsUHGJpled3UbSAp1EBDGX1V8vLYfYs8cWU
3Vz3SrqK8rKhyxcsiaGirmECKRFoSWrvkfiY9rt6uhKG2rMViNwEkQ09v0PyhP2b7TyNKgD2xjua
Sz4T07jZL+OV7DXHdEWJgFASqLctzPx7EKLzy3DfMiXQv1jHImN6eS6eh92MI8GW7Q39ifZcrQMH
/YS8onNy5E+kffiiw67dp6vgFh8MtnUxrXw4OcuEShBxX7b4OF7na/6ib6vQjl+AwpRn+dEEDJEz
GvF2FdOIPW3Ls7Ae7trrtDIfAwbu3CGqB2B0xePuNo/UhFelE+81sCgHeZVf5Vf1Ul/xS4Q2yVqd
eR7jh572onCJ8wuKaVowhePnqxpgKrOgHjvzKaDH3G3FjGgByKSX7jE8Bzmo7LP2FlOq2t/2UsJK
wPATrGRwl4yty0ZZhTFSRDvf5+fAi5fJYzYDet7E7z7vGbtNuTEo9KgHU1kPKJjXghfvgekOs0sd
mZ1s1R2Y6Vjca8s5XnaSo41LyiPdVjmZFzLLrJP+WF4JaS3yyiE3R3mu9E3n5LuE3WW1QM5KI8rp
v9dLwSVpJ7NBjLqJF7i1Zx7U/bSNHsMriboaZRrxDxsuVf3N4q9p+MDZO4iUE2VIBr8uxFGgGuST
ACKfia/qWzIMqnXnLyRxdmNTdcJJd4YQOabFdmep5I2btpMjQzWdyG1yJTd1g7NcQdNddsO3mn1Q
dbnRDkgep5oQ7knyoVTnO1GGnvw1RJKqqLs6vUoRiqWN4h8r5d7Un4RbZJN6bxIQYwS7gWbwOJxK
hk8FVmDpJqvqwPMdEB4/bpHH9AXaJVvyfNNhSt4i0S+XkNepO3oy8cJLHJ/+aMvn7IFC2LSImVZH
T32nbKmOcMBJmLmtqPKn5KN/EknLcVgzQJGdv89kRtEiJVRjPzizhw41Qpjv0tZimBcjBDs465Dz
mNUuzPdkpNiNBCVYaw8BOoIyASO7JZIBcQWAc3V0mv5opg8tiHiwAwg8xKsm3Fsm0iGnGhGOvLai
Jybcna5icNEVLyLEhpa9qt7NvRfKC1M7WSYLDeA11rhKtReVp7hIHKrCxHKyRVvVzZ1PI64l/iMe
PmjRw6QOotgOgnVdrMpH/Y3EKZv+2iLChCB176rAQSSAj6RuKSPoBVCTM8JQ1u+duaayi+MgwJ3l
s0aIdlAj7S6+ZtcfNZF428B6W86O4oxLoLAjozvdDEPbEK+d8EH+cEYxVid7MkWexDXzU6ouRcVu
9BumMN3PbDUHT6DTZTybzZlSlaPF9368QF7m9MW6N29LFOF4ZNwgoAQB0I0L5uCtuPdfrBWLa7k5
8FhaOoBDLr+nsKC0pR2J9G5w9bu9mHu+6Kbz+nbYpfg6x/dirazIcVpX1VoolyaAXgja3cq6aue6
OeTDLusfk51BpPEHU4jUf8vpSUVOjdct/YiCixadzSlw9GgpBMC0y0UXcbsd9B1N0CjKQFPXNmxh
Atba1PWheGf1ikSTMl8mpJlk10KhFCCenoPyaMm+F8e5V9E98oMFCi+JRqpYYd7Q1kpWXkudIrnG
7a/YM8xlIvbsRtuJ1guU/sg4BsqrEQaMw5OtolprL+RN1WTDZg/i8DQkljeyYhzC3hmUGx6LrHNk
xDn3aE9PtXkRK/YJ80JjMVY46Nq0kBkxWQLfCMd1Zxj2mPrejOS4CXZSAtV32oSsvaMjbK9IW3aR
lzoRLG7NaVr7tlB3VZ11/PhMYTnexEuKRcgP4pUgPtT9Nm6OmNzC6BT0D3FI8J2dli9xv5jCI8mF
DesjWgVCeCJwSVDweejwufe5+ohmyp3SvWl6QUXoDkLDoxzWC9lSXXV8jTpW6mZgF0AoAU6qhpPL
kM8kL/O33W2265B+Vh5m32CgRRcyNmEfYTDyfKBWseTS/Mngf9OXZ3GQ71KA10OxMZmxmK+q+VLO
T5gd7aD/sE7x6IzFbkxfqVvZ0XQpOslDrU6w1WD9sKX9Wy20/GtN5HNri+WAJ1eH7inzP78OxVNP
QJZRmPNdumPH89bfCwIYYxJ4XdbMwkNIWsBrcGbd1jjaIVrjhXA0FR+B084bCMnkXrzPhPZQQTn9
VCc4/dhd/ywJ/+SCfNl0//LNvjSCZoMcnrDV5zvpbgodmDS9TBTGkzZ7ERBolsW0AHR8P06n2uxK
zNJungPVFgoXMKnL9X8el+PolBUb8OX0GL8QPDYuy2+auOZmnu6CZwLvWYf4jyR5mYaNC+fvj+BT
A/J3R/Cl5DsL+I2rUeUIKtQeb2F0veVNANQ33Lw5d8Xyxp82PtDCVsgyGHSsC/pZthuKYxnbmxgB
UUTiZdab8VLtrA+IMfsUqDVbMNPmvjvVl+aeKFY6qIm51oNF/KEfg9P4UJ3MV/FVfc3focbfqLCP
0+Xvj035tQT4+33zpaTcpZEcdYU236m9m4YXX1oGAplSuyB9C+Pn1Nio8SFjxaMsxvI72tIDC30n
uLsZKKj1OyPJ8zy/3tSuawxXL+KbBKiAHYTTka4lwqCHIT2Vj3//rbVPJeCvl4QCsYZ/SUadoIrm
F6VghR8uxl1hXfQXIO/SHVIxrntM3ueG/sO7eS3fCY3atMz15Ao4ofweJy+5f4yJyfADAHKKO+hb
Jm8KPL5F9sszO4om/6BkG/pHc5ztGwxQ2IQ+CH3ywp1afWf6MD+i2RESr14bqzKk+mKjJ1DA8uXa
It4he6EYU+j4cBaDtNfqcx4uy+Jlll0RYc+4IjOVD8eEgfSrdFU8cc+3aIPalfGCeFPjlZ58tfCl
FIuWrEpI5qGjIA/H9uWWA4uki/4RfpeD49i4IqTlchu09VINHBR94z0OugZbL5Iad7rWSH7ZF7NP
fwu/a6/t/+PszJYbxdp0fUVEMIjplFGgWbIk2yeER+ZBgEDS1e+H6j6ocnakI/ZBx9+VmbYxgrW+
9Y6fCtI3Y0IsJEd9ZyZJdx04AnTO1UJFkTaUSsyVBTW86eIx1+hDxFc1WCzXm/hV6BnNptHixsp+
XdAOIbui4c6O/LQ7hiCNHwzNiBOmeem+6h3QiPTERtAeLmBPV4uzp0s6o74A0bBVl0S0bwRlnrRA
uPLElHwsVDqpgsxpCW7vz4W56zXfpKGXRpVpJ45SX7uFrBxY9HQLocdJe6n4fDM/+pT2JbuRyYtp
a3TCZhb9GXpnXa9OMXgXycNfxZZIwzPZWCJphZldPj/eo5svv/TdQg76M5eNnu2xa99j3BU48F7z
1/woBzlGwf0wF0rLeOrVFdkwpB3eeNUPJHon7+rrvQaYmoujra6yc3PgkCbzz9+yzq6fr8/liJ4+
uFWBtL5LHvqEzMXMhfa/tPB58S3AX/Tj7InjJpf+EglWhaTx/CH5puElZxbEIlooQDInYTXG8+RM
sY3xqSWWgJ8Seolo+xjq18rE6VdWMQtSD4BRSLTlj4LGGqQPYJYpFWyWIaGHCnqVoz+yFK+bEvxD
3tcEHTpSKp4JdjFAkdTtLx4ntFlpc0gtk3UnHG+vxn2hZYgxXEF8vUdBtb+9miToMZRXjllSHmCJ
ZtBO5cJW5QpB60cbzspCFkg3p+4c+PIht4phL1vauRU3XJJhvd0fwB6eMOMK3azZPsBE7eJV64OH
Zusn42Nyk9LBxGBvPy4eNjXh+3KZ96jJIOwrZzTC+sXgLFnOi7vTcOwkbRbx/sUS31XTLUVPeNg6
jZs0D+A8te7v+ql/o352ck56NCHkmkuYaePxM2HO6A5pvB7uo7Bg+jOPs6nK7TFdOoEuALxrZHdt
4dPFmTvpAaGsYlMVkKf+fW42fJAvSBB6MhAIMK7fzZN0am+2OBVPoJXDtOooA60WaNZco55H9D3J
bpugi7ztUopxKG1BeKI6A5c30sh2qA+RywmRpj7VWNJ+ELnMTOmFc53K80xuyFfcnrXkRRHm7Rgk
Bsry1E45hmgRXT3sIiWVDDc/G3h/uWGSW8Wh8sQs9lgRk5XZMvdZttqbT82DsNV+2VJ+iOTZUiCj
dcYQ7AMTMy3/2FLujVTR6Kjmh16xgWklh5v0ebUz2ZpOSi6Y3I6ZhBdt9tWx4D38mp5DztBE2cpe
fGzd2d1TEBGhmXy6etfljRq9q9V/FVRjYX1kMI8t5Q3rJIsjUIT5cjmD5ffKL9v+n4PLj9/jBzuG
IikxMSrlh9a7uvXNgQQb0j3Hna506U4decAwP5qLDvHzKqEuAYwP/mnDC1EPdoxvmd2nsBWgKqRR
Z9Xv18idL8hlORZvmF36BzYN+0LlKn7AHd7lX36DH1z1n5/ED6Ksf8xG7a7L+WH4AJzSQtNTsCU3
TkcWzmJYoHKz2zc06mRUGdhSHAVE+Zfs/h9yxf+9BjIORewS/+hJ/zuY3srYMNJoyA/ddx+Q1fcl
fybJdJ9YLO5zNf1tEJb5fv+ZDKZP7V8/78fTp+emRnklPw9qZXBoRgnNQ3yihIzYXDJjj7h+pLt9
/bjdXclFyMemY6dO/ctlqH/M4z8u48fDk8E/ZfVjzPnZ5QkZorSZDCnlov9AHigd5HW1ZC7Rveno
qTnNe+Vor49nqJ6ALJV5dtC2EfvjbanOp0B2EJZQCasTeUF3yjLiEAj3akcfFzCE5e2k3937svvM
dnSRiv9MwNiH0g2k7PvfBy9juuy/3d0fT9RQi1nbmNzd+IR5vo7WA9iNuOqf8zdQmbbw+utEp5WG
jVM/Cdm9PDHkb26id+UzfzGZ/enHKj2ijkZjW2HxmNpGgwRuKf1S+4UWgXgsankB7iHYl2e59qrz
BYlIY/HYUHtrtdmcFrPp3XqOyMFGK/hxeRmODeyzZZjA3rbpaKLdkc0IuNYdEu1cyraoBiYQDzKN
weYYnYteJ54pGqof3uN0f8asVjK02LJDV7CD611fyruLbjFc/v0OKtNh4W938Ifp5IJ8ITaHsjjk
KBBLv0EIxrG3vR+q+0I3mXOmPHyKBBmbP4G7K2buwun1l5yAftGlEvpWzflLtFXdB33Hde+OiR8l
zGOIsEBo2YbnFzLX28UoHv9+7X/iff99qH9GMDftxRAMJWcAMonEsrC5NWs1AfuKjgI2kyIKptNP
r4VytaT79e7O+nCQ/ELiTB9keaCxsLvDVwwcFFH7aBEEvqbWz1JceidMr4f5Sb2WwRMXik0RzG8e
1x9Cyz8Wo5+5zgrqGWPQeHyzAGYQzqjXrXg5XVXjl9IvahDpl4/anJaqf+kUWmqhZobJ7Xq0LpnZ
kgd2FmqBfuQ0/lgj13EVToK/adHk6ezz3ydMlmn4EDGZokgjqvO/P/ai4tu5phF5A3c3p457dEa3
0zycH6M2PTfMO3e7Lx35siNsodAYZgrVGo7oTtxG+2X9/7OfAGuVqaAdM/4JVvnJud/wdKVKfZH3
lDONduQPg83BZxCuIEtk+V2sjowA061pzAPXq3JXB1ZSYtBMj7rg3+Sv/yhw/nNzflzOj8+k42Kq
HE3gvncwWW87X2MWmW0nVJHm99m6uv8uDvyv5panbvqZtK5QPKdoVLX+2AsIlNTHOE3kfRYUW+NN
OUejTY0miY0SACoVLAjpIyjtI1RQQzOikwy/PYq/XcLPdTvpkwitpryf+ek84yArQ5574hD8T0HE
Y4U6djYnwYD3oHGqqd/P+i1B9s/BcLoPqowGxCSxR579wKhmqUJvo3CV98gNbl6Nm6Czxa/EyX1j
WNGvCnMtNa7MOT5fdXGgdI6seOXswDFKukNrXTmKEstwz7YXjJR+hl6Jc4bqqeXZNBZZEqSOLLlK
Ki0uwHvFm4rbt5z3jv4h7uX6/2O8+vH7/EC2ZumjjBvUyvvBa4jpsWo67VCr55xO8JZjdoH+V72H
Zkk58nO05RYF5cFvt1USZ9MP+s9DreKCIaCAcmfNQAP3Y08ZLg9tvJl1cpDomkxQwVN2aGM3bZ7k
I2cw9uNTu1Q2wkYLx7ArneG5CppAiGlEGViUrbzzZjvV6VzMOcUn5on6NCyjnVG6OognWJZT71m9
/Mgvpn9+U2xML+WbcsCzdbcgMm5YbwtISbKFiLXwOlTsG5gEpAIUAfrcf8m/+8KhDWif8zhlPksf
VTDaMNTzdE9lZ1iXjh4T4jA4NMSRWHGvP3FVPOK3gsV5U/VhHq/ifRYjWo/cwQPs3aXzcX61KeEj
bsMncN1ug97rnSzAbDXu6m8UMN94CrzbB9oORw6z7VRFG9x3YwiFo5nncsEtCXjag3pPk+Vtc/0e
3dnusuByFlmgL2/PyGGuoY7ETA8Q29QnWD2Ibad8ex48CZgImkhfNh+zkAidB0UBAEXS1crfkiWO
xgZVRO8+lt0JkwHK81G1pOeqdcbKFwurW6f7hyd4UEVGMP0eo6t6hi+HU08N2AbNwcDixCsuikDy
/hHfhHi/+NXTuflMIklCL3PAVuvzGq3zdRYkpV2uYa1ChcEXWxgwvwgXMVCY1YOdtE661z8SshUC
bGo2PpSnmT/1tdy9+vRw7mskMx0cesg3AT85ZU+gXOQhxc7jSZ3D8GTPpjnvPzMA2imZwqFYt7ER
wrQPCgwPZeHkhV8jL/liSMNKkYdXmFo+4dIlciBnBmbMYwTPgFHDfC85DISoONLFxeVyMRap5DiD
WPdWvop3+kJYX0JlWYfKNFMgwBgOnf+YIwAO61fUA0BPo99+gnj5tWrnq+sxUhbFhjSk4iDsTa9D
t2CVr9ddduCvXopN9Y4QpPSlhUaDxZGt8AKFkUG8uOmx/ppt8ROxAN0Gns+p7SFydIijyV/FAG5l
kBiuDqvm6a5OiZBK46J9PwLCkJGDOuPK8sRPFmzAJPpFdMkuv/jmzeHyBeJeDR7SGxAq6R2tjra9
0ZwB1aKN059B+cHQMeeCoAECEfqCugZa7EGW+7ty3VYHIPF8d/nSOcgnZFcxL0ObgVi496NBVRPZ
393EGvYQOOfytZynbsvXVoERz5W9GdmPs0Tj3RVab0miFdqhBxsNAYEQR6/xAkJAsvnNG3Vzx5Op
rowetNopQ8izI7TUjP+92fsMIvHYzIf3eobGppp0OJggm1mgzgK2skt2SgboT9K4ZopbPPap3Xw3
ypysU1laqFAzA2QkGFe+M5ITM3xtnB6863wImEuHd6heCJc4Dvn4gzh2oxfBRsMh2x3BNu98lPdP
ebTMeAOgBLLuPUKQMKXEPTyNxXq1BvOrGvfynJ3uW4paT+NoFYv2OxZA6r02slURnfR8RpnHQWy4
E4B738QyXV/g4cTtzJrGoG5jomLxSZr/boStgWaqDkSOZ1cnsjQHTsKnLmbFFuVdvOxQ+hOteXM5
aCwlG7UCaCJ+WVtxiUf2L4MlLwca+SZfGhesQRlshxWQW2qPjmLzAY9OfxKf1JD1ysnmU0eud19O
TViylXvFka+y+j3io/3/ECFoqdz8BYlFZLxLtpi4+KIFKah6DwKV8mCcbcjO+6/7kyxjs7Ei+syZ
rUdsTPm+0wLI17IP0sGXVs2e06ivsNC4sYdwg1+5t29HRQOw8OoXQuAiVoxVcRzkEEMHneaDP2Cs
5sUP1S2gmPodb+9BSuKS29ys4WHpeXAz7csnmXnhULnKW6I5jPEd4SKcU7un/AORywlGXv0e1s16
hjZdd1hEV8lCt68OYQiO3NEAVy5Ey3wt3vSwAPVy6gMZdIYHoYrHFfSyxOOY8eY/EYfTUPQX7U3a
47Lwccwr4t0cLbep9eaQubgEsznnw2Le2gWYnmdgFKKiUF7SgrW5Hm5vtKo4hV+5KhUyoP43a147
9RIBgYMlmtuineOPfg/S6yZf8KGXJYobu0I+yV20EY50QcnIJotWfJjUMzRrXazhq9hrC2qoX5Cm
3M/3INNt49ysUUk3HqOlfnWm8vFz7QmOtudpiPmN+n1L0gpSD9Uut+RiHbqn0pvCK6KVdsS5Fu3F
eQwRG0/YUeQmgbzu+VkaNbqX95rQ/9Vt1UxVtla1k474bhz1SYWy4XOPHIGZeh3bOHJ2bJyKlXyV
m5gHCdHVnFaZcLoLfIEzntPNbZ2FBjpPIM2eXXG2v7wPx2tQhf2XGXRhtNbcZtVodoQT/ECK85VA
v4RrQLmefF1ll9SAhFnu4Uz8LqboPS7BnnSs2sb2EXKHH6fCzXYIYQobzdwHTnLy+/z4pAfNqmDR
A5l6ulIKc13k53bVHNVtuxrnyrE/XlSfxDdhnPPF0ku50eaZW7+jKsWST47MERkM6SurZpWtDc+8
+xU/QntND23YbVA8CC9wg4C6zWq2EHurriyT8/PTwAYeOfy8M8FdQLGysEhApOmniYPrA+TUvjSW
8S5shTktw3x98XUHlBABsnmzUlZidr/cRU4AtFvJHnolqPn7Ow8uj+vtrQHUQzDy0YT1oaJqbtqY
yXtZGcICon2HK+ohLh7X1d+P6dIfIM00DsokYuoYCgm3+EGOiVlOcmqdJYfWEW3V49zn9gHmp9WM
FWJ6Fqb15/emH4Oozf9jDjVkwlFQbJt/dNlKs3oK5KJ+u3WEg3LzdE77cP4cffnAgbYKniljPe74
T6IQtV20EnfdSfNnr4BJxvHyplsMe083j/iSFjGdO7I0skZP4xhoydu9tQjSNV5vXkXnmCsg/r+7
QwATT6Gl/pwgIagSF4RW/SiWIJ53N16w7Cv25Vvf0kNdM6/JTExXdr5TFgDHhyJPsz2erm5+0kJ1
oz7LuybQN4+7lzKqMC2yjeLBQESEvhhx1fNw9wzzzF9CBxad27RO386z1snaoPvmki8lioPZ68wn
xO8a0pdeW+i1aks5KFfmv+GZ/Irg6t79eC/7SpCuJ48yXMBS41AOzF1b5hzpRfSWUJLY3tFwO0mL
rPzxzL1iVH/r0TKhmao3mOZgIxnhnxj1FdNiykTJYccLI9StFnP4zdE9KqGXKkpK2rqo5Vhgn2wu
L/ibIQvl8LoW7eGZ575y4QqmHC7Siabf2iX1QzzevKkSstsJ1v272iJdyvdTnTPP/JP4RjcLWUbd
ejyJscd/VOQOMZGlcxpa073q3Q7KXLarHms/uD+hAFaOVC28o0/3QF7gGi8D5dG2MEwzPRqYYPRH
VqYP9AAERXyit1IHnwG021UogNo16BL/fHyN2Ase/PNHUIfNFvoy1hzm6ZxZAHclcux2RQwzvCpD
b7VNnhl01DlplBCuaIEhAVfpgtwS41tZdq+q1y9pvcST9Fkyq3DDCBzp7MtqA5XsUrNjEFxYQFLZ
4jH7FFctJyrtrdxd0IoPgTLXXgpH8++ufNQZuHPrPdlyt776QJuAsDOay1Mj29e1Mn/vl4mdv179
Sdxlc6jqA8mqIfyg+xXrdpCoi+Q45csuvnYIjkUZTiJzw9LfIUkKmNjOhwtGCNXM+zkLlzsLCRlx
kWCHDT+OL1gBFvOBZ08cRXwDOpWfOaMrjonbSlBIUbXpNe8Xu2Y8LhAHM8fjfGcovd6s4oPB+8aX
N176Wm3S26r4iF3DYcxGklAz+0EX136/SF11CSD5Dst7NmlDR0Yvewl77eBOWuuW6nOv4luVEOeI
nzbaMNelY8FkPYm3WKfr6OvBUhTtm+bcXL0uI4bMJSKkJXX6ioSvXVQdjeOWkFsIdo2gHlwVq+C5
vfhMvcI6emIoTRpXhbxClvMJpTroVg9111zOzUJARC2N1r15HVqbmTdFaoZRVQujMTTfSFxEqG4s
CZWPl/mSOTK2xE3GqT2mzmo8DOpCaj2x2kTQ4oqdokBn0hAVyKcFw0s1HkUhjNtVkQeF5gG7pi9Y
3zSY36XwncGmr9mmi4elSBvSOYilnmE3P1626jeuvMZWTxHfsGFEZPPBh/vF5IRE9kvT/EsbNoWb
I2TBBX9nXtSQwJpuo6xEtNt9IIoHfO8tSyjvTLPImU07SOB9wzuqunCXeeSn5fKB9Oxh9TpUKC2H
TgTvpsFpavNkASmb7Qvq6wq3/boHMwboWF3O1JMgry7js/I4ynxr0NcVQWswVXc8wDcEmMj73Bw7
I3L19fBFN/DDLVwDmlOeI+ClOQCk3zWdbAcL61EMidG1hLYjNm2DbAW1yEvlZqHwVK1qp1r3UKiR
nR+a3exdWjEmIfdN6A+bajsFeBiCE6z6qXbKgwFjjNw4JEXEZUgJmNOtlllJwE3yzXO2nBrKEz/2
DC89GPPpjxv7Dfs25KxFiNOqZYtpQ9IPbJMzC26V3EFjrlmFe00sdvxrDsgsr3fHas0J0kFhRLjB
ExfoVb70glb5THoX858eHG9+emBn5+sh6rYy1IawLLcyI2PiZqs2ZKhywDeZlcazEHboPS3Za5mz
wDCvG2jLAvZjkbyap8kLQxTUkQFwDWCPCXuZe9qeQP2XdhWd4wP+3ZU8732+6EZU0TnaM64wKOoq
9+cCRpe401yR+QfFbSfSg1l6C99c2Sq36LHihnuPDSiNT6BD61conc9MiS1zMjl1CwmadYFWjROG
X783R+G6wYXydOPV4nsmO623+CyX+vSPN+ICDbJWBWUyKZH3IHeMuxuolKW6OV0240J1QE7KTXbk
9YErEZ7k9VQEBzeF3lINon2KajpQnb9POP8g5z8BL42IUVLfiAujlvK/ELeOcE8eGyE+ZBARRKCy
0ateLPtC8Ur8Wl1wJOlXTQQbtbioB1Xc30nT6UaCUOcSbtkb60x8C4t8hUO1pjh30bpxaZtHfaX6
yX62uQN68KooA3Eu/AUWhL7+RPCZhzWUc8BLH0o+BIbi8zDIVlE6DymsKrqoHFpjdNMWN2VNGu4x
wYoYvd2VZXFDK2Y93oYdAR1TOoVoIZE0R/BLtLjLol4O6MnHwTF7hCtu1OIYT7c9UyShAGNYsWFU
VxZi+H3Eph6CxLZkxxP8eOb//eb+iEWbSBKReyoyPCKglU1zojX+RVvQqZXEYz5LDtfw9pFXLptf
vde9caUwOX9pxjJVnQZF0BPihNdkrYeU0yHJ+yJoo5/OtyVrwL49cW6079OzBIYW2b/V4kJp/Bw2
f1zmD5qjqgtR7Gd6cpBni3H2XIyHmbEeEPIXhwr+/cb/AYTern4To+kkipvScTLIFjd12XcOfH1d
fVypIHmWGDOQeeCKuOyx//CY9ADRgDcEYEE3MpvtpnBpb7bgiNazEHLokHn7lRA7zJ7A3ofh0G8n
EEKUOPW2cmeLWHQwDTQhZq3J71B7pJL1hnMPmjA635TFNXVUyP8UASs/ZkKJrzwvJDzgcWkjVxef
JMpUK6LhrWK2SsA50Fora51vWhjeHQxKJ9QB8bMdx/hPbp/SDOcc/ny4FKP26rtfkIPZRi+k0tXY
rzjUQL5ikFLz1WPe7choNh7uUNLYzKwrTZp4hkUEGgYMhO6X95c28ojGAhlOGDKP5C5Vxoo4tbGj
RcfN4m1djjbZ0GriCyyR5lxZjr5ynvVXl66YLwaAdk7bWpN4MZ6sC3Q1TzpCqkBZFwvcOre7E3nx
FcBvnguo7t2hPtHKQZ+RPUM1WTgKIA/ZOBiJZY4Ajjqy9eGTtrhVIp+sgP9GWUZCiL8lZjwkiTrx
W/O5U5wI4Sst318wKTeOybW2GiPZvifodK6IF+Nv8nBE1SfJxn8ggFEBKlq6DTifxKBr05E1RrF0
25HEydpZNMv88SEuSBAl5YIssr6nSO4d8Qxed07AzIYKLcGnLszV8O8vovSn8PTHI/5jmRvV9q6U
7SM51BzMQWBrMSBz39bbwS4oAWwrJorkQQjYN/x5qwVqx11H5NYgvpTyOzYBzh0RejgqjpsUiSwC
eY05/nrbFRDfRqpYcgJhT2NenPk8SXwQowaEw1J1I2solciA7edtXLGKHXP4xMrcPkiLEyEYrNy+
c/7yqoerP9DhUKpTp55JvGjksL+gfIUSnqqxu0311TJt1gXQwdWLCYcgrrPxqT6or54APqTQ1EGC
CfL7eaVzWEk3+lZhP8u3BTMlu23+SQ527EnV8o6VraMLyLk2T624SqRdnS1EZW3cwihbC6pPggk/
Bt+GT7zPc7lvYRlrJHWWOXiCi0sBpC43Q1S2AKezU2eP2pYjh048KiIq8m4ZaAmfREVA1yiiM3Wp
AUUUAbe0vQWyuqkux3hzLYAXubvlY9/yYKBAt4TL671khLBu5snQdlK2aJPPIftorqjpeqAOjnZN
grD+/mzgcEhOvzwtf1B8/zwsaGxkDv2S8pNoBVzVqvIqJpAyCSUOoInp3DjhH3MLwM12HfVhit0J
zVQTjo2jD67y+fdLkP/goX5cwg9ytUjVW2PUXEKRLsvSUYl6gwbBjFRbGIOBPGhLmhci578oGLe3
u3UVUOOewHAF0KFyO5XF46n65ar+gEN+XNUP2pHQfOLjZ1Jy6FzOy1pOC+q2m4WoNO3HkFi6O7go
oAwjHOWTAYTTIwcUxpMJLDlyTKvdzJXYLkRQeklaJtl6Jv92ib99dtON/deWq10yvUtbbtxYf1Ic
jMqX8885c9Ivqjt68X2YbYDDpTA15gnz7of+sLIP8vWR6fKKiY40CzmKzIJZQsnHWjW+/n4Lf8QB
/q9uAic+9SszZH3/sOr/uj4hnV0j7TpD0uehfJNahycs5p3qZ0sRQbS4ntk4wN3Wrdb5qhi9CiVc
M29fkPBeAV+5pwtUpR8RwPbz7aQ9oVmFxIh4h1Bigr2jy8XYA3Y6WDPOPUa8aNrPpAXdJ0QSbsQp
4C16tJ2cQFZII0EVf5NNEAL+x0CBcuxfusUfBeOpmCgR2aQcTYCnuuUMXKi1jFdwJJi0dN75YxZg
IuZvu/fhRT+gaXb4w8HFzHZxbl50Bw7dwZdRzCCf+K97Z+XToZgdUkHjgCA3GF+7L/T1TKx40IEs
ho0yr9/G0+1JzK1Ux3yfkiOnWymC73KZaUe183VeZZCJzukP7KUd8MuLWmyoe6jUOaHWsb6FgiE5
pANzbc6K4cnx/Iou+Ht8vrmckky3MJdUdiHo3bbFSY3PMlEGbQermODkShaZfhARZsTPevV9uS0M
czNr5/1jXmBNUsQd2YtW+5qtJVQ6mX+5Bxq7g3KWuUTT0plkOLIdkx3gdN2605FlbexvL3Jr//0h
/BPW/KHH/LG6mEXSm3rJ5zMSX2uVnPQwWzzwE98KbhaJadMBJ2ObssV59IuA4teH48cikg5CVQup
kh8eEvJoN+OW4Hqe8hCh3ThiOe15UjwBRr2XARF2FedgCA3g9+ji/0b5/ymq+XErfqwXgzL0eWWI
vI+YEcHOUuuqWX1jjTPc4g0vF5DoHViRpHbEbNOO5+gjpj2gVIpirL9/MP/36vCvF+fHgWF2Veu4
qpGZwkiIhVO3Hgs+qgDhA1xQeJ6dRkRtG2CrBSynkW7hPduzuE04dUO0QIS80GuWOZLpCDOfno1E
IqCAmbd7rpPJ/lyj57OSHdD8xFYw/yzRdo6cfjIACn/WuM1kHpq3GjFuVir98twZsz9srtxtUlAn
LTNeE7qm/rs666motNcLq19WPxUmmQVLlAT360SAuo4+g+Pvw+j1PrwZech5w8S1DRpzyJQluHFU
n6R+MqIgS0jf5PaDkkJALkdWvabZ9FNSqd2xpj7LGIoKq3gClCOrDCxzhvQZEzxbZozU+CnL1j3F
EIQs+WkcipLHc7dugmqJeY2CFABYNg2pI2WCpF+nvVS2oXgsMZf1LSiJJsGjURz69+7q5OEUB1Ft
hPdHUGzMxQNOdSGd452xbRbXFWEGnupJ7+O62UxMNb6GUfHFNynb182CtWt1RQmSLW+jRSjHzcP6
aJN2JsDOWg+OCBlj/v11WKYoF+h0WQlBtGhgP8r32VoG4ZSIkIh36RHXV4WdkqK9OZT5/Yh2oLbj
Yx6ShFttlTl5ly+Ps36WTTv7MMLkRXsbnsweE7A93ix1SebFuauXzXZcwWkT+Gcz5733B4wn4zEN
pxSKLrYFTO9P+dzQFynmEG5rLK8E2XlAz3LXOfegmpj+ZBI6XFfpHBj0cmyyzWS5X3Q7mHzcGVuV
lead45JNApn+Lh7BicNJqKssY5jUFy2cwHP0rMNzTT4CRTuHih1S84ot+ov8jThCcka6E8ezGqm6
5wjL3lmZFoAeLPZStHGu2MwgmsV18eaY5I5c7NuDRfb9updPxE7W++saiNK97i/r8WLfK5eM6sVj
cXcniS0rAFKOuPe6txFGQNoWL6ayxN80UUCS6U8wPhr72/2AIqcovaR9asyggs5uyFfLA7pmrAu1
F8IznmyXXRgzpxUF5RvJn0a90FQAizlZJ+IRMQUo01O1xf+xMNeFzGeZhyDESmJVn6jhKfWxIQbx
7R/hyF0uFIjZus0vpFgRLELOSR5yGiT9YSEGyv7qo6mAhcEOIC24rbj45umJczZ8DeKR3O2+bmfE
P7vZi/6qIdsVUAdaE2Wu6LbWWGbv0bBDnis+YYyXPUqkzNPXpI5BIHw4s13/IZGhwej5IcD9khSw
AtNSn3on2c7eVg2kFK1YBOG8oWglBiiHeALCk+fH44Rq9rEjcoF4UXZIFqFQ5hrzIKfklXSCaH8C
qJY4HDNiPxPVTxalUx1ni/ol9yLyZQhtVmfu5ZtQmmR5u4XwwmDzElI7gXYxYio9YtYB2uZZ7o+p
l/fAoKQOVM2+mIOs3m7YAwWnW2jl7j6Xz+Z0tHNiKuVEyQY8xN2Rbvov0Mzyo+q+FGmuJRibIYL7
VwQAqDxU4Hzqdouw7IJBJXnNF4RlF8wWkNPotCaLNHK1gbhLdNVWfZ8z4DAcRG9YXwvZEuCf6EzP
50XndG/DZdOPz9VLgvtsNZ5G0+aE4cMrrModBWg8yqK2ju7+EGAYy8jucGHJbKq6nHGfab6xVeco
+XArEavg8Oprsqc04e2xZFaMzSU5K/GOP4tfx5FSDq9m5CGTwL+nuTtF2jBUprnzgOYax5ehOyjZ
ZmBtyJu3lhejYTnlezkpISPsxN88YsKa0BCLSJDHjiIPsBSgP2UlvEaesBrGZRZtwXfKeG/ccNWg
FcGsQUNeijNJDtl59F39FOnvUcfFwMHZhElziN0CMcTo7kvhKCMNoNaCkafCti522F2g+ZvokD5o
FSEdl0AWm/o/iXgOa+CEc4/edGGrw4M8U8jkw/afARAik8BRTOeumnHKROrOm4SYw3gWqK7n2Gu8
qyUVZvBld4yMvkCQZkH8E5FdK1MlG4cb6mrT1Gdd35PcUQtyeP/54DdFfcYZVG9hXmjMvWxr0jqc
B7LJx8W5U7eyE745qyIYnHQ0U3qI0LAcMUlcl4MKtSe86d/mTvEVNBFokMy59tEZc3Ot+AgpIHUt
fpbxhFhrf9/OPk0InE3jEogPqj1Kds+huH24Eugbx070tdMfz3O4wGVE706I9TccXNZXrzqqo80j
WB6So4HT9b0IoVF0UnkeC5Faz+pECcFWuS75obkj8VZINhhv0gFlwINxJrK1a0K/At9kBaxavDbJ
/Prewk8eslCu59hQGZSdbi4XjYs6AdqBZMgU5/F1IgKidaURIAdotxhubAd2m85xYzEyYxbrxTD9
SInTGIDCI1q2Euu67Q4yr9/uBqQLMv+WftSb1JjEu7G0vxULCID7u3L3H8g0VEoTkTm5s8ZBJDIj
IuexQNQyaBwy+cRGLogQcQpDrr/MrPpvc8sP0e8lTqRrcbsyMBN7WwD12PdvtiHKGgo2J9HmpHW5
Bao0vWz62ngRc/+yMpwrGqfUB+WYgpmaRbaBOiYe8MtPQURGR3JLYHf+3+Jd3GCHJOO6S/CfZAsy
j57GA+6mnJ42XKwO4hUDpB36YtdtFJYiFObxgQQTejQf6HK5oXujBZGYTBe/Sb1nf6gRfoxtP1Sx
t1jq62vHr98CKRFw9l2+sZjNdhDzBQSFy7r4Idug6P/ENSHCJANp9nL/iLx6hQqKeSKaj+a0tl+e
W0T0zsy7haIHPEnmnxBgUbGR7jDa5k6xUn/BUv4RafyH4vjv1f8zlP7ryN2UNChEZp8f2JDSNz4w
jpDpHmoafwhAFWGyyI02JfQlohPDa+b5ktqf4Z2oqzHzy8yXN8Yh/YxHC/FS8YoVUc38O0JB1Cv6
/yPtzJYbVbZ1/URE0De3opPkXu59Q1S5yiB6JEDA0+8vvU6csrHD7Fj7Ys6LWTMKRGaOHM3fbLk8
INT5WYAI9vi7WLKK+Zb+hNSf+q7DSUY9KwkMo+uTRmpgffmYTsBwK11G890NdpOTQJU6KviC01/k
CQ44djNUemG04rLrMCtxYTgyjKLxLl/DNyaIpOv85AG5gg0MqAS6KjUpgnthjMfIM914Bnmi9iWz
ZZy45vLcHv7SeIcViN5EdECA1N2TzkEGe/y59Pm+afDxh86mEFkjO5UUH7LbPXyyjdFsovISFHb2
xr8G7/TL+o1qdY+BIn30BqcGZrceTEh9+57ENrHb7XQmAd0KjGw+nRc7rlNaYcCaqDNZbLS+uF8d
0Ouksi3COUAsiYyrIyq39yc+xVn+qj0298BGkf3zkofW3zOCoJfLlh18atQ1NCZrM6L6N7pHj+nn
Zb7L7mjdFpc1NcS0lvx21Xn1L/mp8eI7+0ls8QyUnedcV9fAMlW/7K64Y/jEWuWmIzOOSl31D8Ov
hKuBGFJeyKdg6rzKCUbVZ9bKBMhmdjvRkw4a/gpGksj8wTztgbjJK23z8yqYYjd9PSv/dtusQDsU
qZlPY53dWrfmlvQlyZmnrI56wNmRwfPQuFsnpi8/IEMMblxoqDU3PY1nQtUWy7HT3/2LoOJlN9Hz
4TfJhY6AjSs/R3+iII9cBQO0LXzqjGoUsGD/1j4oqH/3tKyw0VHP5bNaWpss0XgOsgs/NeCx0nO0
s13zAoRP5C1RU78/XqpONYrLj+j2fq5IG9mQ9G6sMkZ0RrfCJyB72E90MYOG6jHfTKDxG8oS+aF/
zh50OlEP0x3pVXqbsQUGvwmsG+kGZvxEeYgSTXnNfKXIXxQk+Rh/vppoBEwXuENWTyP8SPCs5ll8
mwxbKgQbpiJ4xSQ4MkqqwS01R/TEkSxaK0j/QGxaCITfEkjtD7911utQmlI/ReDKbs2L8hzGOyLe
zev0TpphyB/+vJW+7fN8fNoscCW21cRmydOYHhy88toB8CKQ2GeoBiJjZN0o7nt6QzZ+oB9hklAt
C25/M9uk4/DhN8+iypE8cuom3uIQTNTieYAJigBGa2vHWoHM3e65jDvP2AoOLaKX1WO6eaexgpVf
aH9oYi99PlzMXjUIO7qJhCuiz5/32lHK67E9yQqwaRcwWsekcwRQHRpMqseXiv5m0t/qOGQhkUPy
mr7uueJfGEHumbUoJMNAFAhFygV5FvIu8nlLlyqfiBKqa4ANrMAMmRFRcZH09DUB+Pzms52DG4Vx
ihtFQXkGcyhS1mOQ9kLBMrR8jdoZ0UeQONUJqlm08NXMr83kz8+e7aNMlRqjbkflFjejJoL7n55r
QikBr1zNWTNAO8ZBpoYCzObXTgA0G+9asaZIiMfgV2IaS6NrFoFlErNpj5R3mCAdaX1BxAh0g5bw
BXCj4zkQeRvtABLkZDPa5wfy0kZ97PYv++7iSG86fxrjbVcFoElcwKwJVwJ+36QM6D5BemkyAAxU
r8qukc+TAZDwzwdK+X4RdB3vKQc7svlYis9vx3HR8CF8Cm46AaMYQ0cTHQGMfcDmVOZVO6yPZJLk
6/bS48Uaf929/x4/axoXEsiJfjgpomnsWxXQi1W1HdYjSoZA9RlsUgosu2yo4sb56bGzQ1MkqWzt
y0G5bVFqr++aHeJvVXgAtfaY3aOECtlxuGzBQr5Y4eTTfBpQ4nDj3+jPSGuymPxeX3LyWXql2Wno
c72pjgZfwrjN78AwosH+iySDwayD7C8jQkUgx5rGoyBCRmkpjujfn4h/KzE7EXZcHiPVqBS4t3W0
AlRJtxP126MBc8zn88jkcT0VqLd/gQuYgaaWqOo8BVkC4H2oi+FARS60UWh0lh79jLY6wxq8OvoC
1Gyxu0N8oU3rRnfuehA0xaYyuB0vuiZcGnR+I6wgTve/3zKLz6UzjfihTixvq4ZmaAW0JZOgH70m
9gB6OSv0RlUHv1UhSpoHepCiWYnS5P/xbM3ynr0k63UXsaSJs6LXSqeGnlGEiQLARx+My6WgklCg
lgwAYJue/q/PnxWYZZPlSnFgl9sgOrqQ7ubpsgnpdYbYlqaR21hre2U8pNsD8ed54ccv7edZeacn
6Sj1eq0w767YvF7m73mBwelctGrBFYTTxaCeJYw7on2AgB8V9pIy2DdzmE/74L0C/1CkHdoKv6U9
+8CyQo1RC/AtNGF2arqmp3Pe3YhirWLmMbIi3mS/D2KWbUmVr4U+r8FutPA1koWa+ucrOhv1KNXG
lKONb2Z3SQd9PQYMUa6shUxb+TacfnjSbONbQ2lWVZIotxjdjszeyrB8PoZi8rs3d9Yh4NQyw1+a
d81cJ8T8+fMPnG30fsoafbChtIO/9/DTC6cTc1LtMetvNL512O/2wC/L+E9sAXmizxIsha9vEsPP
rzDb6woW9r1xiEVEB6Jy2GRIwjB0qGOubkrTEbAWWtJcssODQJAq1nkbb4AD0l/IzO0kvf68/b/f
eh9WYrb9zarQjEKTZBLVeO3QyXLt4jdM6QHE1iF/6vqbFnC/S3tNp22W+F2GiOha7NDEXIAvfDMA
/PRt5sdA6yajP6UkO5Z5P7Qh9AUE2zsr0AERHyhIqD8Yw2SIUu2R+sRWNTT/6mrgDG8Vs6k8jDpP
JdJXa+aDCGZFd/pdhk3aNtJfpZfkd818L0bMvfJSimykNFfDZZ6HeBbBWrduij86fC60l8pVn9Ze
qz/aTdjGWzpLDAmLJlz48uLu/nK3//vy1pxeU2jNEB3Fl3e2suAfV6UnDCjyai2jlo82r7Q2Osyu
/W4MJroZdLfgUHaXaP4dU5ea9LQIFVt6p1makzsx2JuGCJBZnI/Cx+AaedcGJ4zYRVO5PYulRcTE
N1Xo52UXL/Ux+lWREjknPkSTbY+0uHWbDkwORyVbFw99t+32N2oFAQcSsIFJI8p0g6DT9texcd3S
OPS1N4hz9eYEuvtvi+b0mzL6SeEpqIupYcosEhVL//icc5GiqI67DroxYbdtghzreCwDjtuW/RC7
t2QsbTgq/JV6gJMy3YulRf8+xNqqArFJzIBnv3WyOsxDFSJQCqvTOw1Mp2AhcM7XhzUGcVn3pGUb
fGb10xmTKZY8faHT1i2cNPvbJEr/9xqzJE4pUy2LDnxyoxWU8QaopAuBG4MCHomgKdhA38Z2HDrt
QcgKgno8WjQkjEDHop3ZoteSe+qiZFBUPwKmd3pLKaOLm70VENLo7yiupIUHDi+0Cq9lCrkead9S
/e5B76G0vobacfQmWBEMty6hgItLLr4HwIMr0SB63HYcZtULLqCtemHn50xPBgQfrMACBn9re3B1
Ns3meDWdML64cQTaUtodjMd8Ai+7ZCf5TSktNum/Lza/G3NtGmiXyLcd1nBARgoTYo9yx7B5QgQR
hgu2naBum+jKhIXv0RpB9PUGPbozKIP08QeQ+kvCXOa3ucuHl5pdo+PQSP2h5aXkbffL/ttQyLny
pn9jIg4ss762+/NjvobYkvye+lB3XOYy8X28AcrrMHFB0B/HT9qGgzear4yhDBm0LYzx9fArvssu
Cp8xss2k2TH+8Gseh7X9B3HiSbuzjsFQvZktrF6oJyrHBlgl5iWjBUtNdgUNH33k9m9zYMgC9c1a
6fTn7xYi6NJhml3nedVkllpxmERRNiHCJG8Yhh+iDaNBhq1u78f5PetQDRymignsGmx17/38Ft/g
iT7vjNmNXh6yjKSJtwC65VziQfFnav2S8TfBe9eu/MeOgh0y91oqg4VHi0335Qr5INEzu0JOeVrs
jxGPHgc/aWqwIduYm8EvwoOvMZ8yBJ/XM4MssIfzpVRGWXr67LLAuWfMrYmnZwVUM7ABIIc0ChiY
9W7joSktO6GBLQlNeHTEfv7p2pI60SyQFnG3T+WEh7cQ3sYSNxNEIoOE1ogeoFFBlM8vo+seLrjt
q8kangPQQXj82rkJNhyxGPADIB1kWq+eNrhoLMvHM2jHSxFfFwnUT2s0C7VGBlq6Fpu048IG6sdM
G1myRONsIa0YVpfJcRNXZ3UcjtAx+xWDb7zQV0MP+X58HVPYPdUqishTj7k3YBMBf74716ZtE1/K
EuLnfgl4YsiRPsLJEZysEZzkxLVfBXECyg+wH4e5JhpfeesVJU7H2B6MUALLu6L/8/OqfH8WPmzI
WZQ89EeVkQ0/FhHudDOQMLq5V/zNuGI2rXUjGlOjRwtvnaBlvxQONRHuPn3qmZDO7Ol1x/+sGpOC
QBKtgbbeaFgrlZcM4g9Q0THmYYpjPiZM/gf+KSeP8LcamAG5KWZKQAxggGW+nV1HnuMaUF+hMeHt
MV1JZBMacvs0+d5Uhv1WtOuO8ernj6eKLfvT68+ieafKcupovbpDCRZ7uS6U3fZOGS8V9dzSiSau
+gvrFrrFlKAOMhIjRqGHm+l0z8y/0tAqOC6kCV+Xc/ZB5wHWkqJcklAmaj2yAaaek6feN0JeRScx
8EEcoMIqhRHz6N85GnQLX+Rr02/2/Flo1fejdlD2g7LD2xjsk+5CBnBj2xfrBsoiLf3Jt8/GtfWs
ywsB5mthNHv2rDDqm1KNc+y3duCoGZ2iNQkuY7NHFHbASJrUJVJI0Owz+DolikIrDEhCjDkWY/zC
pjbEJfghOzbt5KjnHbvi6EvDo5KEQkkmZXouQZd+6HgHeFLmZeJHrtYuSQB8CfGfP4Ixu2Dqsmrs
wX6XpoJx3TXc7Hh6bQs3P4tQWgOnSlmwPHP/2h+YPXd2tXRpkk+xkMRSb/onBk/HHZI12s66AIUT
PXXXAgGyFKnfp10/nL93Gs2HL32slFGaxI/FDQdMSrXK1kfXhh3qajSi3A4ViaVGiCV28Jdn4rRu
WaI1odqzkGUMSZs2A7vs0LkW2MbsUcrOma5jzHUlAVm3zhvIZu2VAyZNMbfELLgO2gWSR28jXSoC
6nW6BS2FyFAEFsozE0+mfQawLERjagXJP4F8FGL45tO3fgVomdx0f1BFFLl+eo75Fy4HKI7BiLWD
CSVBug5izJq68rY9XBjgFu4A6TtX2BCQ6Bk+ACYAOKqrAdkh/gClJXN//DkSfu3xiuX/8FVmkdCI
7ak/pnyV8mki7MmgU6MzGMTizXIXyb0b4MDkF371YgF4xywkwzYkUMAznkOLPrRBTg2QXPQB4qjl
XVmvql94qyQCuZT/OuLI9wY1Sby6tJCTvp+InxZ0FjITo7KaY60pO3mrIVoGihHZEjTRcqbeAFi8
Pcoo6WWJr9jJT4PBWIOuLfpzqTrBAAuqDMXowy2hjlxl8JVfCT1rxCN6T1d3GeZ9xwcbQqjosa9Y
ygFQBiRswZiUn1R5VwqVFLAYb5NylhlrwPu0C5emxt+fE0dYKeIVrJnzoKAVjJKLUld2DqyXKzEW
F4oAQE3R8ffxZfaX+nZfk733/fDvibNwYGiDUqj7XNyM48nLuMZR9iTvk38JWghMNAlVAV1ClJVD
e7pIyULROmqejtEFHjH5BmcBK75FCpUhvdOvzfQOf+sh3hagHYqLZR7Ol8Jk9r6z5FR4IfRdOSq8
L3rP+F6l5zYaYEdhsIbMgZIEiJhC1CQTDZAgF331W2DDC9fn+0zs617899lmqecYO/W+sNiL6OjW
mxE68bQy8A8L+6OJJC2ow92IN86KJi9s0+ysmcDUagT6Ad0tAqy1VdKrIrtsFd+hCLzAgqIFsLCx
V0DcUKyhV2r9gR2fuIBkac8pt/tbBAViTGpDFInooxAo6oqAdbqDjyVjpwILCucTCeY4c4SVcp8B
NUCIfaeXC6zHr6Oz2RrMImt7KIcojlkD0cwGnQ04Phu8w58cQ4kHE+gvYgBJiCV8C0PWKzDa1lEy
511DI99qjJwlX5vuCKPhz8FN+z7k/1uVWXDTa13rmoxVOQEsUUNESAJ8GN4bIKnkyvEWI8Ao87VH
YHPFk3ZA4HTTOQi2+YBJRRfQiLcNFkSEZrgZzD4TlKLeQXKI5HTWCpmqOJBOIdTCn9/867jK1iys
uw3cWRXLxjfjcyrSKVVatZGq7PSLlNn9q1yHQA6bd9sIRPYgi/iHNweZc9XrDhs9AC9KWuL//Bbf
pcmf3mKWFMLWlg+HE28Rv9kXEurcGyd9pg3cYoYVSrhQ3jOufrDMYNivTcm1uTbQIXURjYXtBsjN
+/l9vg4VZl9llihq8rGXtJaqo/Ua6bogyh9i2CgFaixnMbDs8Hjcdl4CubvF5dArayjWeCyY6v3S
1lK/FMWfX8Wc5Yos2UHuRj5NKUTLZfeArIW67tGseJq82LpU0NJ5zt+qDQy6sbhvjl7/YmAM4WnP
Cx/lm8Tx4yLNx/V6EimKDOyICNgZALVRl35yBqjH2IxUvl7dOGHBIayCFAylVQ60HH9+g6+kZ9vA
oRdTOVMxVDSkZpvVqYdO6TTN2A0UKsWZapxhq6vZ9/RorMNGra8j4EY5WqZqqPfnCrKEOdh5cFj1
eYvNR5M91Iewss+JIZgubY0hwkz0TAX1CtBEUjdGHqbOow7Wzbk6jZdNCm7yKu7Ctt1Z6rNRhk4Z
XiKjkj0h3lYgBl6ttQjrQu20NRplh8sUurIHXDD2S5rx82+vcEJRCdbwDbeA/1iz2ye2JjMaqlpH
TxYhVt3V761GkJGHPyYW21D1wKIGKFS5BxMjCRey81iGY38vo8xGBohxmbE51FsgzlkOd3FNoVNa
noSP92HTo1hxPHfiCylbk1rlGEh69bA5IvrrwMG+Ql2NSK/dweqnISP5kB6U1MMPatwHoFD034s1
6jyczn/t7JLLxyF1urzSd9mbnYfgk6maI5xW0aFCyyhEVZH2SXmFRiMpa+WdztSlIulLmTp/hdlV
Yx73pxgsvL6rWjShCpydXqZp8pwa8FyLeE71cJSuJ/2vrd1kxfrAfkzWVb1DRdzNMTZV8ERpDRK9
/egqoBUGw1q3eIs0xe/4tEa//q+peyfDBaIDWFBBBCc1XTgd/8nUMWvu76Mz50YC91PRrL8CD3Jk
olh4MoQskjPzokMQH4/JWlgpGeO2B26MIEVot2d5/pqPWxm6xt64woKtYA6SIWYK3tyPoqtMwgGN
6Zv1u7LW2dEf7atMPuuToAEZ0fsO7IzsmraJlvuScncoz9ThstRDBVPY9DKtNuitwjXV8PrZr2P0
NWXP+p0Eulc+OAgvK9t+utpPZwb5+nSn5Q8NB69DcaKP39qsc9sTqliIvKn968/BQVlcstklPGhT
ckj27JoWVTuBf52CFJAUFjUY7lHd2NvBvMIvWDlisLyN1LNiwBrvRsqfZO22yvgc8KQ9BddrrjnU
hphW1fcNOOj0vNYR7bwY4zVC022FX89ZjT433aRs20QX1eEiQRYJNi8MRCSL5bU5bXQHZxj/8Gqg
BTZuWRBJexxxVkRmpg01RApPGLG4I04wDMn7Cw35IE7mtD6h6+Q5+rrBOUvCZCbck57ZeA9iSRe2
+2u7C+QmjCGqTL6k3QjxGP90Bp60duV0jUmpBekPXQ3U/vV1i5VImYdZEuoQu7CtQewUTmR8Drla
ArzIxNHjP9eIXPpNtT5Bp9TCRl7ROgUsNoKhXrpZRaD6mL/Oz9UshFv0woZTwrnKz0XndLwgwFLp
GRfVxl6j+rh0fy7uillq4VSa3ar798iZX0ODzPwGXXH1j4qQXhs2GwRYrisamIBwrhd25NJvnWUR
cpI6mVqxIalZn2QWCo1gNF/ejG2Gued9HTYL18SXHgtfV8NLxVFV20Hk8d0b7UO7Q5EcifFJqe+i
v5iUDZ60OtwmQc4Qh1IErna+LoK6ChZ+5zfh+tNTZ6Vc1ijNKQOLu+uQL7PWfXpuWBvG/Cc/v65h
S+BXJeFKasmMIBHK6i8ARCzksZbYN7N99ekdZhdkNUypgqaLvtNfhN/9W1WKh19rnJPHfe6XJ5iE
gnkIXH5CC7putkfbd5rHEfVtCTOPOiA1pwOq/jHBaNghiHg7341WCKCW9lgeKMNLjeGGsrVqN8px
mkL4KmrWRAn1ti8QJVjZ8PEvig1SsmeC60cBiJSG5Q/lL7vYjMWmLXZK63JC4VSgQm9rAAK2TSrQ
EI0cYg93KN39byX9XegXTrexj+DrN8X4W1Ef0/0C5E9b+l6zK3YqqtNUKQX3G+ra9U1VXg5Bt06g
X8PxxKJ3bXAzRNc6io9u0oVKALkYTIv0S3qxbxN5s2+3TOT3+50NeRPSZMj4xY0tZCmv6l/UwGdL
bbXvDvKnFZ7dyNHJnIwoU/Xd6PaMrxF7/Q1WFuafLZ91T5O7fwa/iS9WtIuW9AW+IHzm52p2tcSn
LgPQkOs7RMWkxsOKVXmSGD2kgYQn2CqDltucIVtRYO+GnAst1MKDxxqvpCXTDEMcpp82+iyANppj
pJ3GYWN9aJe5GAeeqENyWLhhAuvdwHlFuLBOQhMO/riv4F7m19aaTtmvyTPWCKULUzys3pX8RiN7
Mtw+9yQZU1rPPp3VeFHfc8W9g8b1yC3vrQErHXh1XoNmnRBbhsZVumPkpqm/EElERPzpx82C9Zir
daFYqb7TyMFxvhCWIBL8OORWQCob7uk12SElmAa0+lINdbHy5bR2os3Ca3wTuD9ttVngrk+ZVhpF
pu/wc9wj5XxeB/2Z8oKYhPWS7noIt/pu4ZELy/qO4/sQuZNpTPdmzQ4TyQuSKTg7oXwAr0zIWisL
P1Bf+IHKbAagVbrVjiVPo5Bq6UNuTXlTaaFzBAAe6iYqPEN/KQ8X6v6mhOMTIXPJ8NeV4YSvcHin
dEItB2gHEntM/1SvRxb2TXMFnWwMHeAhTLKQsNMCZwtt1nwyXOVvjflSoizdPfO23H9OJreebVuK
Zcz9LYxjrkxZkXAyN/15FxZhF6CNh8jz0nT6y+Bs9qQ5ki0anGO5byVtF1ueDin3GdlV9mXqRepl
H4Gnc24Qd4dXBisbTqgMOf6/Ox7//8fO4WVSbSr6IecVyAkZPSNt215nvolXPONFlLdp/xHNw+xa
2HGih6Gjqql7lIf/1Wb99x5iM3/YrGlVdIpSxCIG4dun+tPacbugf4gZT+PN5C487vu76t/jZne7
nFXO3rT42clGeIp4MB0RedAoo16rDQJATAsqb/iFwRlgkJ+f/X1A+vfo2TV56lOnTjO2F7m3oNj4
pyBZL7N63jfP18D37zmzy80wBqMzD5FGb4X5TjZ2bq9ynx5fD/ZvCTH1Aq9K/kDLaAuisqxGBgD4
3wdsQYv+t2579uDunXNM3J320un/yMlLFoO4Q7JKon7UE9T19un5gYFKivSeiJxHDL5f9jHow+nP
dLorxnUBEEEVZiOQ+NHzw6rD/jv+0l4roJLmi7yzkfM3X+rmZv8Yq/dKsjXrtYkwIE1VmHV/Suly
TELsOO3uTHLOs/IuT7YUI3K10Ab+Qvuan8TZbZzuG3Wv6ewHwaA4/cIhejs+v28F+AlLBcSXofH8
abML16yLLmtVNnsPWBvPFNdCAoItL8GX6yDIJxf27clDYAimUP40oFW7FHq+ANXmrzC7FiPpaMa5
OACnyMf3V8YVClEj5KGNJCgQCQX5UbunANuBoCEJ+a0+qq/lm7aFlXzfyavqd9IunIv3tuNPG3Z2
RerSQW0Km4OB0NPooqPOV5nsddYGMZaueN6U8kParVGnihG2f8FWt141hnvAeUgJUdAStIeL7HZ4
yZ7NJ5QB/IG0BH/PQEO8ClkA5Elcxpq3OYJSlV9d76+jq8HvNuOdhCUxBNggRThgCwoKkvYWi8Nr
QaWnQbOEq1zabfasASvX2mBbCeuPERpmNEdQj8K5A6k6gf9auM9UsXdn39VUqN002bQ0y5zfZ11y
OFhFYag37woh++g20CpQky7fUq/PhiiMim17CykqSKuzPr6wYO+Oid8iYCOmHy2k33WOYgfhor/7
ORZ+ETtiG358t/kNmOaKnB0lXb0ZwAYWx/P98fyYbnNjt9cZfKGAnsBr5gIisujr6rRuhtBgJBv5
ZbU1yIVrP/G601oGKuXJjWfsN1p6a1bPhRMiICEj+gSIsXDLF3qqRbPOb+gHTKhkLdwn39U+n37H
LPuJdOl0amRVvZHLMzv31MOqeKMNSq1q4C958iNY9II4JDBkpkc/e4fDMpbmKyRh02ClpEGNKRx8
Sur5vWuFXEHDxXgKDjlyy+pCpfZl6DX/6rPLNsvRKC1idoRARNZ8RzvEEqGz3tEzYFQ73zLDlrnz
2nLLhwJDImRryhAlVCPfWA1SGKvy8IC3U5j4/VLG/mU8MX+72d2M32cnt6Wm3hz4+/GRwv/b7dAi
aK2tgXEGQquMZr0ELc3gdK7gbb+uLaFXHd8uwnm/SQU/Levsru66YdhLQDJu9JfDOUAeBE3t8+M9
EoOoEe14atgEHb48CFYgMNOulL98paUOzDd5/KeXmF3kpwQjO13jjIhoUetuzboIDn2BO8IVQ5uF
OPxFV1N8f1UzhLKnbTiMBz6nYlGr7FtVktUbzdowro3X4GSzOihe7L8AEQYEUKjLDUEkxDYdjaqr
LA2yJwyFYJKiRHK29ELflemfXmi2CkfrmCZDwQcggHlN6Sl4lnp5EOm8x7BjoOyiNqvkl6JX+nN8
+gJenX+L2bd3SjaipfMtEHwZCNWoqQkLc9dG6I4lwMQJKR6atIs6cN/dEZ9+9Cwj6RrT7E4HsfVC
Ea4nF+3mq2GtvdRcVqUrYee+sPDad7v948LP0pLqWEh6LA8EY/hk0KpGy53QW6teuBue5c7d3w+p
m+LTjnhk5ceorF13Fy0lpcS47vL0R7LOxgztR3T2HK8xb35eC/WbxPnTF5mlLHtF6+qj0ag3ym28
6/rzF4vlR8z/l4pR1PMBHzBwSkwRAuUxukt/UTk1QaJdGPLVqjsSc4XMx77a4hJQLpYvYh/M79iP
n26WuziWNVX6aSJmMU8FKkWFi/bIbyEORUfeo4q1H53NUovyu+bsx0/ynmh+qJqaTE3U6MSK6S9M
JnAHqYRL2G7CfErgerOrRYbzwiK8B+8PT5QnJ9FPbS8WQSj8CFHSYYMgHuLfiKcRlG6EYIyFOiZm
ldggpH+Xtul7J+GHb/3eWfvwClp7ivRUVcTJIDZdCekcUUKJHvBSmrx0/t9RBh+eJWUS5vI6z2pZ
18nLveNFypyDPN3GL835y07fRL9+3uhfkFOzoPMeoD88tN83TV4qPLQPgPNqvTB8h6dALYXke3tZ
BI4nL8GKF7fSLNLVVT3lWkG8UaFuBFBX2ivUnN3XAXqHa1PGrcbHJZCGvnBs3lPXD7/0FGnlqekI
r7jwKtf6DZ1z7dXGUSQ4+QDeilX3V8bhRiguCuNycZSmC2gyqrxCRj80WQ5JWJxszL/HwdXHMLly
XNjA0QqZ7lWPI+QLY/XG3Az3ZIHLtfy3ufWHc/+eaX34AcahmRLF5jicwGUydQ3QMfub2ysMZSPl
qUa0PPeb430u3ShIx05A8+FOlZICuB8BHgCk+krvQ0dFFEJeCpjftZc+RYdZwFRbtS2VmjSPTgPd
1vrSeSp7FPRINs/GoLjeJ2F9+N92WMSl/NMpnUVEq26rIZNO6k26KXbqaZeNF6eLxBMyNnqgV/xu
zFcWz+sX2M/s7LzfcR8WpLBHu+5HfrPwlBOlVcVUZHWC5A/Wrx0Z2a6rgZbkSn4Qktycp1Vy2R4D
FbTnfjNW/gi72wnBBghlRwfLRR0vsx4czmqaQKkR4Ay8RdFGwsKRcCvsGmGItNgJPKNI2t8J80vT
m5jdpJ6p3+HCtBX/AdvT7qluBNGBGTa9mAPMyba96CixtkLfrCRkC/HArZoC2jdCxqlIaMaoHmoX
WbOb1uJJOEMY2RrOjGE/GelWO5xloNUEi8g+F8M4XWW7RTDCQRS4yKiWXn/WY9tCtHKOQSEH9Fss
5Qy1guEQg+87rjv9qmsv0/o+HzughZA+mselVVHFRvthL7wDNz8symRIZt1UogLdmkKfCxqhlr8w
CLKkIEFgD7j4A1857F3829PoskDO6VVOz+PyCsgPDjf0mwLluMK9EG+8hRzv22rowxnWZtVQpLf9
0BdcokjOaImnu+PLiJ1q0O2QRsynN/YJWQ7y/KEhZIaFkMt2f3d4/I9+ShFI0hr7v/uFS2AhNM4p
oJaRFElyJKPAMmFCmlT3iSCgf0MJ1O8Jx133dEVPeOFjLF0D73YtH5ZqX6eRVlt8DITQ9kK/xH6g
1vKGG1R0gOqIzugykP+7htjHSKXNLp+0i9q0UEeR4StBv8mDXsyXt+X+bqIbIPnN+eTDNI+Dm9Rc
28xKCOp2UPw3bcBP7zFLus32QGrR8tFTETuQjAd87WDBA7L1RCtkMZX5rjXzcevNMm4w4HmupCYu
gIpnYZVwp3h7/13MqEdLPUboysLSArH9xQbgF5TmPFDOLoeWqnJf7t9vLpj7NKLRjKPQm4iH0CKN
jVBZEDjt3jlHuZI2CrKxSy2/xZeYXRKnVj2ptggMlfw8DY+5+Tcv7qgm3Ro8otsa5O/PQ+Oq0yVG
SJ5ZrSUkHQlTC2dNdGd+iE9z9cNJ6ZuoOFJgMpp+oJoQiQ+ePv7YY5i62P1buBnftRg/HDGrN4ey
zfnyop6HNC30pYVcGike9uO+VWPXulTI6ksPnQU501KzOjkdRaJyLDx7ekE5+YijjrHJCCV1GvT9
tabf59ZVrN/A1LasiwRI1iXzoLfpcK7zZmgnPeyl+4QeFlRZA7SRk6/RNDqE6M5n6VaR1qO+yV3k
YRI0htSV80djlNedIX4KMFC7Xlg10Yf4adXEn3/4jsNxUHqnJnnUw7z1weEIajjCTgVQ0bACPout
br+Ibl76kOLPPzw1z/paUmVCRPsqerfyPdLdEs1bRMcui2v9DHD1wvZ8j34//dBZdBwapW1MlR9q
IbEQYMPIED57cBBr3wj9bPy5vQJ5LsDoNEqR5M/c4r67oDqW/8bsZHQDPZMxLLB9T9pUV/+LtGvp
o8zi5jT1Odqn7x0a8xAkUyD6MwABADKItDyInjDlMzx7oZG5dFvps/iZFkWTZnviZ75BkFx61UDi
MDf0LNu1tu/GyosnafGZs8BZDFPnGCWF0v9r3q+Q1RQ1L3kjNCtG0s9LZdIXj7RZrH4nD3/Yc5U+
2UbrdOpN8QbLF6DKJUYQyQr5+1y7nxBoezPAQ11D8Ik9ZYP2dS5y02bV4FdqVdtSeqZ3TxP3fcLQ
tVNg6ptyv0aMrAz3S2qsS2XHnIpY5erJGUQKkb0J+Zy8A3sP53tPPwLKOTmef1A2iezL6269dFaW
2mbGrBGfSmrRSyKUH4HPuqIlgm6EL+vIdpX+PoiXfu1St/QdXPNhbXopGsy25QpLmYfuSnhlkXmW
AY3FDEFUGJKL9piON7m5SyE+gHy47IFWYlYVXUHKxMLkXnbuFrfMwpX2jnv/8Fq0b0/7VPQQinTj
KJiU3vxn0qT97tevnYeV2ZWhrxF6iIawVV0LlnP4mvxCux8RbDBIW7RGQWRkryhZB8XjQuheiBfG
LIjKWlnrRfze4UAmF2XgEVk2bE3MuzGoL+OGBA9m3lKmv9TNMWaB1E76rM8zHluhAkLwRkFmv83g
9GQsUudh92mh67aY5S2k8sYsOp5SdezTksfiWCIaqulJyCgP6/y3YogZEP5mr+iUK9ySC99ZXvrQ
swApVV06dJ2ovCB29shIGU69KcKj3+qo+64T7EDz7QDaZo+5kEj59OqqMM+PIoJyYWC1dorPJP1K
KEG36xjjxY31OP5qsbFAjHREbWA1HNdCDk2EwPHJwmekcU17o2vu+GyAEL5Gv4qy6fBMq8a1/PTX
af+rHc8V7Nv3Dg01/lcK28kfb9MeqezaM6NLXBx0gkXkWT5iV4pbc7lhaHyCzb01hcswCvwvNDqR
00aPYT3GodQFrfgbEXrXvTiB9vxLwUYWSs9Yma6NZLWdCneEZNGrZ+k+eNct+nDSrCqaJmvkdj76
FPUlZJko6GuRTtue/KoGElTM1Je8JUm6paLJmCXP0GFiPJNYWz08GD5sgD7GcSAPamC65+D4aW0c
6lf99DhYZ8eJ4SOaPRg/rMbF3uFCU3hOKCrjLp1k8SZVfDE1dyd504z3RoJPwJkwEYEM/4RgonII
4pI2C0EPuecDttOL+33hpM35RJGSyJZmkOVG94fzaOs8FjfRtYM4YXZ32P0PaeexJLeRreEnQgS8
2cKVa1PtzQbBbpLwBe/q6e8HTsyoCdUQE1c7hSgxC4nEyWN+M9zOUKJ/mob+0mb98v7FOCugUP7r
/Ucu6hyq11wDbEXNPncblFJd3KiTtS97pXLUF8lv09B5zFqyEGiundfTbj/UR3SnZ87/bIDAl6s8
A5v4H4r1S1C/r1WyvojeiiYoYU9FcTfOQN3tqNxjq4gvfY1TD/Tp2COaVKKTUEBaPq6hSDjVzAoy
3/gpXumMuLe4AWICbeMRuBMylBKdE3ZN2GeHKOKY35p3uGCYI47tLg39rrrB+rN8jLfyk3YFuQF+
Xu4jl4wcoABxsHDU0GlhTn0TkKAEpfoNDR9odVI6S7fgHdDoXgG6w7T78wbFcCwScCOsxz0U3/TF
egiKH6jCqM/9Q3WdPk0JyYLbpTcVHFy+Fs0Nku8p/HBVRWXcD9JNfVshVW04BV4DW3ok9c7yywfl
ClqsKN0O0s6k9Mm5NGvndJS/xdqdaLq96kSir+/j7VD5DTbce4RGwfvAD/Eq3Dbt+gr7JC960Lb8
EjIJ+7V4ad3RVVymbekBfx8d95gQZPln8hrsG2lnvcK45z9kNIguf4e0T36FQaoh3NYx8wE/Lx2k
702crF4L0UEaQaF9aE8a5KKDZd5j1qjAQtv20k16cuPTA1b0Ms5O4BM8c8RoeTeUh7D/GIoAY3uD
RqF9bhxU5fWj+n0wnuTkasJatSSFaGnPD9mT0n805iexuhQd7Uc/Yn3xiLuvLVivRXs3Dvc9IjpT
dMgMJwu48/KnsMhcC4mVAlGb2y7E7NO0JTFwg+Aji1/L+kcoG2Ahwfec7dJ65e8VH4tqK3YHFQZn
UG7L4Ep+ibjJMBy7a17IZQG8r9yhazFlkTTogWHEUIDm+N7Un9iJbtMNTZJvSbrrgKo9z4Lz6yXV
Wl6pL5IGa9L1Qpmb941HTE+CzSDeKUfFDnLvl7uW0h8RmZ+VAPFq9LT9OANm5HHWwZ9l+FFgXcut
LwIzvnSr9EUy0U5ammn1PG3cMJyh9NxOT3PuhDqOp3xDxu2AyB7aChqTlm3zomhrr2IOan8vhC1p
jj6WKZqLPSmSsO+1qWYaT3t9E5GzONUTfXK6srP1K37m/hpW5r9MG/9ac/HQaVZFZZZUv4You+H6
X7niwBhOxHF85ahdztb+WmtRWsqiLsVWTRs0e23pDIUHhH6LDW6Dc20JSp6Isll9wMvn+69FF2lE
EVZCKaq0o06foHz6zcxgJdsD5ND50CHPHlqJVDXrKof/JXP6z8rWAgbX5X03dGXL407M+2TUunEM
/kXdAu7HjUbCAu1sDX25uuyiROwtYVAnJKDuxL3wihIetgybUEDN0Xyd0cbixz9ACPz1sIsGXFgK
eThKpCYJHbJwM4PDQORLIEnaM1IJ2PbOn431ttrRX3m/S0X9OmwtNcjIT4Rtjwwjl8mvEdWRmZZl
y362TaAEwnxfOcuXZz5/Pe8iSQhTpeuqjD4ZYfNZsAu8H+jh28P1DF6Kd1IOVZhooaJ2AlqEme/K
+vN3+YdYYS3C9mmSm/ZUEqxgje6CzRnCRbyHLLctPeFaJgehZ3nbHbS1xGxtuxcxaghngPfcHxyc
DHdGW+LCGA9oYRoM+TDwmum4aMf+41O9iFM0iCLNMHjNOqgdFKf2uC2C1ve5EoEYnzx4VFxT2Hat
7PPa8y5iljHGeRhGzHkHpzCBSJAWcTMwLfkxF2ijhzAnUjv/i4PuygtexK2gatJp6KiqA0y791GH
bkrEXRgxHN0khbeOqP8vg8J/H2lJXMSrXBVkvcu4CsT9GQEhm3tYZ6iP6DgS+rfm7qwhwrE5nZ2K
vJM+9Cx88jg5eeUE13nghq/YjIWv/ziQSkuOJtZNUjGUnXwXBx5c/hmngiqUCSjRwVwFEftrxIm3
q72vC5GUA2VIumFpIvBicRHT6lA+W6LSGEdztAdpg5zuyVG25wr35M0ZrAZZuIZO4fqY/+8F5+8L
z4nCl5qrHcUkydLMOHZQv5HMscpXTZvvyvHErMoDf9HshvGB04d0/wtK3aoMZk3d/T+i3O8/ZBHl
NIYBomnkxrE+HzEnlN/k7r6YJXysAi9WP4YKXH308iNMTOkWPNqUPj5M8e3KN/j3WPv7r1jEOsEy
glOWsB34X8GgLA9NdcSE1HSnYScWfiS8dghcdFfdUUVG2Cvql9Nwp0f+ys/4e/ry+89YhL4w6PKh
GGvjGCZbehLSEaWCzJ/G/ZlBoheYO5THEq8HQbv988qa+efMUFqeRHHKjfEc8mkmu0q3q+dkp2bo
eWwP8EVc7PiwW5OA57rhvYgodHXNdRR79SFx36HAnN3k1XpBCMIXACb4VFXI+dnmT9kr0ZcHdrSL
3sYH2XQxQaPKC0YylfO2eceJUpkrQurCE8VjE1PAThs9ee5fzNKGSKOJH1CAzXGDQAP3u1dvGRZp
HeRwxKYsaXOGSn0Ce2I9Z9OVYT6es8KtsKohDUorG6u8SZPszHo8xSBm/FOHvYNwr2LXG1YIvKFl
VXxrNZoa5bc0eB61jaJ8M9FRkvR3+mgnaqnuRhcncLrHSaRa/KYNP/LBq1DtH5AoRNsXCwOl91Xx
NWteTHBVYEBA5nSaK4docRT3FMHFk35kxvSQ3NalK5Hso/vONIHZIKag7AT+vQoX+l0c7RFW7+vN
hBiFtgGLVSP1Qeuj8koZyWAbBWiGyzmAjnPiSNKHOrwF2s0IL5S/4UX6CNON9BFgfot8uP4C2Dts
3w39WkJkyQg6JpWbDOCL/sYGTZXdmZ4A7ZkBPTJINV5StqXs8sq+Lw+RH8C7/t4e0sKpXygUW2Rd
ST8+C8k9Wy/h+HKyy/MOFqEsHuX0KsBPGdpH42bZDnXcFhtzt9+UG0WlB53haTs559w3N80+2+SV
1/5QtR0SoLdR72Jns03VnXjQhlkQnn4mFN7aNT4nD1WP7j36Pvcq880j0qv+6GK6RkN0xgBVXFnh
IbuyXpt9fDP7sBXPyEbCmKY9+00mPTz7w97E1BXphW1h0+LB5sNFt+R8e7ZsbZbeqyWUqcS9fj0a
mxCv47Ov3uiJg6jfTeuMeKxda7vZdC9xrC1mN+0mAbv4K//Ai5fXcCNVNhfz6W7itYRXBWNn3JZ2
IDw4CSY8n/5ufCr3kNMc4U1sbR0eCErjKH6hq1hvlNSN7nDd8KYZaueFTvOAUJoB8G7LPmBnGxAE
rwTYZz8Cp/CqW8GVP6A0hJJtHeu9uOUfBLfaAn7DjLYtnCJ1cFMff2BNhJIBv7RwMOokW0LFCq8B
H8hzS4IeOrNljIYdn4u5MFCp6Mdg+S2/jC8xuTUhKG76wqlEO7/NLE8vduO7vE2ivRq4U7mfDsne
CQIaVL8ksGY24+lalr1hJ9tyz9EBJawMAKHiBKzVRgu3bf7BvukfAlwJJ7iHSoSY5c7YKcI2vj1z
GrcT+JBjliLs9KvBiDtE66hElR9D4I70Rm7ZfpQ5sE1Fr4V/HkRk0exOxMXV6Qs/nBH0unmXo4SC
yZkuOaJwsBK3a2hOufOe4No0bYIz9OuGP0T8XNuY2rWKEXRuD70vYmw4bxZuw8m00QT7dD0OOwuZ
0avwlj9Me3jsBAXtRui9aHRaxtXNIaGlg+S2PF5ljvYmJYdTcS8AaA336mnXndHOHNWbvnzS6NRi
3DiWT9HwiIuotTOh3b6rkodazLn38gyz59ccLtt4xb9sYHEL9/xI/k2h7jAjkPqtaPrt8DgWPoOX
DXLEOC+AUXPGDXbEzD0Gh4Or4To2PPJ3JqWfEvEYB3XH2eIOyd33QL8dgys19nK/hpjIXBMqQGeL
5l7IDklPj3X1bp+zl/9eQUjiIskQ9HRojJyMun3lY7yZYXrR8yxrh7qavyqF9ffLc2Zd/JVcLjKJ
Ia6DrFTIo7Fy7GhS+uaPzMfexbzV7WCW0OQUbcI1ewlpvpP/9JCL1OFUnsRR1SiG1esW+xAnQQdN
9+ZxDjMxAp+TgA4pHRTS1kEpF/LH3595kTA0WZtnRUuNZjzIOTQv5P8/ZlSdtke1FMEDLFxXZ4AX
9xlXBVIVU1KkpZSqoNSBdjapwyftYNa+iPIV0vwhesmTW4bXmFiSvDMX11a7Vxcr0i8rL542NcVE
TFOy9GhH1N6Xx2J/3ga7GPEpZRPdJ1uUvu+6w5rJ4OV5/Jd1F5XhSYzF05Swbu/rqG7E25OP7ifI
1drrvWqn4DDO0HO32ni4+P18WXdRGeLW2lVyOuMAJg9BcR1TGDJ0Md6kSJk7sjkHiNUJ0NrrXVSF
qSiEQt3QzeoMRwB4u69nCIAvwSXPce+wwPBuuo+1WHG5NPzrWZetLFkozLSbnxWEMexVL0CQtkQU
WIUwNHUf/YBMjH829hXNpgTEji4/h6qXCS+nk4dr9bk8ZtAt1fAY60+pthtVZEjLVQeti1nyl1+5
6Hxp1TR2QcSvFHs326HiBp8BFzxspGnGbES3fS8dc7UsWDn31qJKnLI8btMTr6T1Scv3xf2wkbbh
nnHyRr9trjBt9fOH4VCtFAWXo8uXp13Eb1kK5fis8qW3yCx6lh0e0r3patdy5pTfdD/ZW65xtVKI
XHhWCHOyhj2LNpNtFzuc4UxUVcUo3llYfWu+cot8adPawiF6HN1gn4MFN27yp+G6v0LkC6EMJk+k
g5E7CLQQmjvIHkjA4swRe1L/XEM4QxDvqMDJdWRgVGgGcV5mDHLCTK1BZshtzjcNqQtUca9GKrUj
23dDhvevSbgNP/78eJdY47893uJVdmdENc1IFu/02RYYkMBGJiuk4Ebd/DuDKguEA8XKhL0F9kuV
q4ceabZYuwO4f0pPwwbFq/bY/TKp88dVGtYlvMNvP3DxzitDLLK0EMW7GssR1OhtHUCcsOlFV8e2
8sgADN+Por7JDR/kPfJ/2eP4isWXQ6ddubJyR1KvupBy4Ur/Mbxr4mdYztM1HS0gKoiQL9Qp4rsM
7xucuE+OhX4gwrjfFFf80ZEFzW3OFJb5Ky0wJBXiG6jAdIO88IZZybW5b36KyObKbhJ7afuZvHHz
gLmVn2L5nbs3xSymxsGP+kF+Ng5omVPQjPiHIop7HXsKuBGsp6NblbatadHl0fAnKFFuHjkKCfr2
sdM3mAXD5Z9/mPYcKnbabPTYH7TrKr2rpYMWbE+rKN4Lgf63TV+kLkVS5WlhcOhnOvEM3AALck1Z
65Pa+muyNpfQkL+ttsxYijKUCoFXfG43iOlAtmuPMeIdyBecnvETkpBG027F/FOq99AUDQHa+hH/
0rzfnZO7BOUJuqPZFaIAozabSBfUAqgFKBCN3WC6ylvq6uxO1PdCt8uEzZ+/oEtB6bdfv0gCojhq
kW9jr4In+Wd5TPfyGwp69YuKxJPq12gC+mpu/3nRvzlegB/8bdFFBmBJYi5hmy7ejbi3iT/EwtEZ
FH4bb6ecspy6T7EbL9xy0MWR7i2+TMNbOtjafUba94IReHronsw3y1HujH1mHfJ6X5/3Ogl6vurc
qaydpkXaYOqjaA0mO2Q+tcBIO5Qmt+r7mNjKuE9fkJ+MmUeP37sn67437HO5oZ1QSpTodvTTAE8k
uVBVRctWH2a/V3VLJTIV7moovACw+21PF4mGOgit0aaTyO0yqw5mbuCqpd2/WHjJgO9CatjR3vOr
0SsY/oOTctrEFSccG70/v9xf1+cig//6Q5YSClkQtKGoEJNlzNAy61pAJi4E4BZxribpTcweiuAB
TGLQ3ZsSopD3seiZA8OAkPuYfcqszxOwlVmpzsInLWsOKQVf2LqdsVVOG8gup+Qn0/wqRtELcdqb
cHoo5beyfO4TYJzbuLwthD0GaR1okJpyeNygW18NO+W07VH4RDOofzB1bMGnI8INZXETGx8KnhTS
VT0hC+fL363KD+jyHPrtL+jKz+Qg7eHcHDCkdyxA8WLrldGdCUag84oO8c3XdvC0BAVKGxyHxrVi
xggoy6C8dEzDuu0Yr3y3l2bfv+3y4mJPel1sw0wRGWdJ/rl19J/Tt+5+FmvrneTG2nATJ+iDU6Fb
rvYYeeu441+Mn+WLlk1RxhhbYQC+rFyGRhHLIAUGEJ93cG/JbgvNP38qj6m2sbbJo/gNRhmo+8hV
BTSL84BUk5ZAg9R696mJD6G416RP5RzbcX/LB2aHQ2HnJ82XMY7gf1TGwCsaOmrmo0iFHwY/rZhc
tnhKpCdTvqm6uzx6kocXBZa/FV3L9F9y2mNW78sFKi120Pmn/i1Rb+QbvLq93BNlH20OM9kkjIWe
UKt9xCgsBvaFJicNEm6rlv9mbwjXfbPDuyZDCg41YXVXoUYqHOr4GVFgPKFq+UEZwT/Y0R6v+6iC
cQ/UOrYTpCfjB7H0RH6t6QxY9Hw3EpsGxMg5UTeGlXg1KCFkSE8q6vK29bgVUMf9mKrNFLim9djR
ZaRP10B1vy+lW2AqbfSKD5Pd0WEY012kPmoSw8vgSVLu1PCAX3FIGyvDadAV17xkLhVqxtcXvLgb
6hi05tnsxTvk73fRsbovb5FWNXLc7GwVBuHsr3u6O/2g8RQ9/TmKXGLi/Lb24ooIRqEO9InD1frp
t/Qe3RLQlx8nZGHiTbCtveZqQoRSfaEBenpas8O40IWgHNfxoFfQq8L5fXGni5hBhe04GsdT6Mn7
2cAHI+byZToiaIkMl2zrL+ntunH2Bab17+sudjyyJqVPOtZF+dBDfA3JydPHJ5QFNPKGj7XqQLkg
cfT7eotdVqS+OPXl2TgO+/Db9FMo7PgAPv5UbgeGD3gZPiuEul0ALNiND+qPgizzttkg1qPTt39i
mJA6YKFSp0cIpbjKuVh0xxIOVZLYaBBHBdQ58Uf1pIIJnN31IJseRhJFsHDai4y+PaQf51Z6OU9X
xWjH79Y9jg3hU5DYZ9Eeps2kudPsAoY42OxIAoZVx/6PkUBOXiAB9rIxDHCBAVfXNcy4l/MOoXPg
C+mhZwBihPb40Q3XKfYk1LrpmSnAYw2oTN0i+SeePjRChelhXHC6TagDoGvDB1ZvuW5okt/P5gry
MX2Cf0ZVmr8bB6asfoAeHtdqGG31nXiLmc2H8jI8JZ+K3/2cH9E0r8b8etbXwaHwRrytP3ia0tif
mwcoEiqtaoSV0Gcv/WoewrS2/Dndzn/lIX1iyFLNxPFwD8tcjzeJ31wjL+Lq++C9MG/iG8Uf7uMT
SXa1Z4jBqEOCYiPa6V2U+GJ6nKK9lV8biGqfXVzudTZYc9vAr67J/rlS69vmHkW99B4y4Sa9Lt5P
btPYikCYmwWvo9Md/maVxiX4XkDytdmU/kX5yO/KZiMOXnrHFPe8jatvwbBLEaAuHJnKEMW4HyDu
0vSTfa7g9PTHc3sYSLubWTH2vRFfLexfi93sUG1VLeZEmKFshQlfGAhCe1E6jKWXRW8cIlNFSOcl
YOoDztFmZJRvDE/8zJQ3gbtFZ1qgOVp1pb/UT0by2Safwhtt+Ko9yMJBKL7Rfte197SnQkL1EzSW
eF+nN5Za2UrynABcqsOHDFeNMTPsCPa7HIIPK1mSIVVu2Eb0s0q0bTX4EhrK4ie5qGjsVQRQdcYL
hzMamaod8lkggwaAmOY/g58ewwjXVL7VcraTUvQJmK/6JunqOf9oZM8SYU0ixI3ZQ2K4olFvmG10
+TV9+FxX5hZ//pDEQCLGws6y54JxicrA41VXnmjZp/k1bDWWjwc8BzjGw7YQ70fY1ZZPg3/E3xv8
6IDrsyEf+Bd0t4PxSvcy+Bx39ZoU0i9mwO9X/u/xYpELq2Zl5m3DRPUszTOf8Ga6q5Fjkn8Gk518
z2LvZO1wvJ0/2vbW8CV2epcCvBw92F/GR6raMxsKS6YopDp1TtF1m7vGnXbXFs9n80HGe8WwtWup
tsNjfiyO5tY8ZNGu23E9c1beToVz8pAcVx4UsCP3Pbpa7srF8/eG3e+PuMijk1KodKUmBHd7cZ/e
w4MFsdI49+B2ESf8xgHQ79fYMWv3zVIlwEg1Qe6b+b6Rn809kS0Ctoyo7W3y0bz2z/OZt/t3qWOU
VI8rqeQF0YvfnnjJhhdPWVxr9WQcVd3Vgn1aP/PQoBhp+jtlbY/Kt9Q4ogVGBFAwrAJhjMgdRUb0
FuCemabfMQWYUXKonzkmxCYXrqOmHBiLFJ195jDMEKPS9Bihnd6NbJfW+6REqavQr9cG7xdSlt+f
ZdEQAhqbn8yCjZzu0mftk2DHF1h5yF+H/Q6rJfw+aVYUvorNTMAHv3Z65gvzDx/IkiWvqTRd06Ji
LzfNrBOGkqH2MD7COkCwyvnEavfsYHponq9ivuyVN3kBG/r70y8aH8oo96c6aY2jdJv0dvk93RO6
IFh0DvHal1dnF3Ma9KenXaRJuWpYAjgX4wipq9y1CpfOO2EfinrvJdX3sbtHuJ8X4AbNSgvhQn74
+6MuMqVxnMzCjMhc0p+d6Zw0D4VoJJfScWepu7I/Bt+DB8zSc4dLowqPgwKo8FrrvX61x3dxE/4N
OpKtJZ5xUtu40mI2oQ7dJrxmoBFfqw4KemOxTTqfE6g8pwHu2OiB/f/ewJfFF2+8ai3jJCjgfVA5
7vG6MA81Jle4r1PR2HK1jTQf84qQybEXwRZwVoLl2rMvDoCVnlEMGHh2vO7xt9uY32Ysp8aQGKwd
BAdEBm0EWleF0tfWXbx9Q6wMrQl57FkoHfETOMge2ou5Mwl4zuNtgaEEqkTdaa2HP//FfzvxX/Z7
kTBHQllH55YLcHCSdm+K15jMVFAiWNo4udYJx2Yp22qzc46B3+Xafl8ML1+WX9y/iI0NOtqZ8/ID
FQL2xXrjG+jvKTef0nkrOZno6S85NX+x9uRzp/pPT764F9VeFA257o2jyC0BqORR9Crwu9tG8mX5
CoTKdP0/IAn/+MAg+pYQR6OMYqsA0acML1HxZgS3prTN3Lh9j4rtpBzP5M5uan2E8g2Qwuk75h/B
2pNfzAj+ven8hkWrxTobei0bJR84ZTkE4lmO2qGN1MNvr9kJaOyWuz4c++NRY9nFUQsbCfEPtE+O
Re0X2X7yAGmRr1OkUGbQtcfMaKOYtHjUYmck6yzRv/c9ibBfHntx1rLcyKzeOBlHWdoP0nWL/0+4
PWl2kuyS7gpUkkR54VWd/09iCs+9OGh9W0+WlPDcgrHpOOTlmb4bgm7TKzIcGtoBY3WYieXZuCa6
vLLjS4F6IxsmQ5L4uNVNTiu3Dw+6Y1g+NYkmOhYGruTbN9XJb6un03kfur3hrTz7ylH7dcF/wZHq
bZqcW7WY6/+uvcJ5CMzcLKWQWW5PI+pKthvRnQ6WsPuHCy/ypqo95a0+dTy6uGnEa7mYZWCB1Zn+
1G56vLq35wLTIAT0lNVxzR+DuSL+aop8eWhJqPpuSllbNB/mNgG2F+erwlFQCQMPtINuawvZDSCq
1at7Jbr8Go58WVlWz1WkdGw30VzYB+ieUfjrlOWsPCbbWcEKWE/ttOUVpqRrwXztuec//7J6XViV
KIXkisMMkCeMeqo+V/M4YqkeAF2b7h4U2Y08uStve+2gz3/+ZeX+3ArNlP06Zqm4q3cnujV2Ee0R
Nmo3mPR6Q+zJvOsovVnNkFfCyq8M/svaVjAUM03YOMbJLsj28LUFR5YOBtNRFNzx6Thmm2m1lbm2
14tgNpoNMmwDe926Zbsv2o/Q8EGF4p4JeMoRTsf2fGsUGyQhUqy91vZ77bNehDTl1KJ8UZImzWru
U0wbTHpptzkyqigDgtIFMutLq4a38zP91xtbEZdinMbQCXHQEMDVjXi+NZVHM93FAC3Av/ldz+Dj
WZluRR935JSYprkVCD6gyav+FSun7dco48sbzye90Zr819PjuNOctybCh7gee6HuRImTt3TmYIOf
LE8uAfnhurdy3C+9fEUEYqXJsqSJS4GjUoz7ZDpx3NHgM3dB8KA6SYijJXY/lXgIhsPoqS1uu1fW
bv1bW1t8EVlPadyJhQaOmBhDc9EZ3ufqPmtRYkVWLrBpob8DNlwjR16shL8+9JzPfdl1jlwzBiIY
fHP0YvFa7DuH908jL6Ov4I/tsVE/a81PykMB8qU/1OkmACm5FuQuvfyvP2P+NL78DEHo80rTI+o0
YCKBXxQ/JL9uHpvzvgWgGaX2FYZWdf6gOGH0LtF+XA04lz6+r79gEWZDHS8P05zziWZ/pqm9pfVJ
E8ctgj04ZUeUnRYA52qufkEOwRC/rrsIso0sx9PpTOoKJ6RFblHAdOrsgtlAjrP70b4gKVbnSOPQ
eZ3Zm3ZfkU41ibPuZbJ2BBeZZBVkwrmdQuOI3CN4HAfj4G5TpUgxVe6gOPG/gj3Q3n+894uwe46S
Qmyaee/1XR9uzi4s3XP5iyOcB9tcoW6IJocO5moj6FK58nX3FyE3U1qp6888cwkHZaPCwUf4QZd/
qSKZMl+dKDlr/Zdf0hrLiPtl0aXSUN8Fsp6Khn48A/WudxVwToYR1o1cf7bmRxSCEgamDQropEJD
T9/V8iafnuR42w5HtfS7OrKrXrFLBhyxceTLQfMQwDTGRMWx3Ip4kBVu5wubnKxAwTo4wnjONaG2
1E9N8d6dSkeLdlb2nLbXWoio0ggn/U0yDtVJ8DLsenQ5smNkYdFiYHQX8Q1K6CF4q7FnZfOXokeS
FvftWfuVVw3e6Yh7iebmDKatO8mZIsCs02qcWVtyEWalMM4jvUzmZEp0pPTKCKAbCt4I9yn6Nnpp
Tdu4qB5WbpZLyczXFz7/qi/RzTjFU6u1rNq6CQ4PyM8h2KPN2WO+0fV7fKSwKFvD7KxFlqVaUTSM
VRrqXOzdBGpiI6bbKrhJoo2AAjRWKKZnJA66ETFtCDzT2n0GyrWB1ruf1C1zkX+894sIixuj1sSS
NV9xJb6xG9w9azTfNvmcvE/mVvoxbYd8rWRZiWpLFaNcDrO2ObH3Zv2h7vN82+eP50NKHvGCQHR9
V6ODIOPK+j+4Na1cKdoioJqdEtdSz92K0h/0mekHFzqNLjzmZb/BmqsQ7fHtz0ftAqL3t+tkKesT
C4mgtiMBbbrjNhERMaG5PPO+BOoTyWFIaXkp+824FNtaP33QftKAnAWDJQfVzOtAh77z5990sQn7
9fgvgmxfZVJ1xs3leGpe5filVH5m2o/YuGHoe7pPkyNKEBrOuG/t8CTUkNHq2x59K2r3U79yGi6A
UX7bnqXkz6QYAkJaDCoAcwrXAlitzGndWAB00uFFKe84kYxzwRTB3Hqd+F2m+HzOrs/Kk2Q9hqh+
wWeinYchlRsiCVRdwQYZ93HwVuovBbL+NdS31f7ppQL0ywb+DZ4bqZYlzsXQmPpRBFYMk+1rxdqV
tZdrMFF8EEl1cYTBK94Y+f5seR0wCHflNa58SUvFoCTIhrSMydGKyWnosHid6UKCiyIMCBGz8lS0
ofFo9ihN++3qHqytvoyhcZ9bgczBHhzhNvmuf8vc3PTEtwauOqf5/NSgAptsVukAa+suMtMqNKQu
t+ilNuDeKf6Bz4rgBoB81efd6FknyLpY/8E0Wt3wlfihzz/ty7VxrrIsGOcW1+Ag2MPS82wNLQD7
NHnNjtwg9UO3Xm20rNyRSwmXSBK0VogoxGbMGPNj7kfpvkZHuoWEa7npy8q5WnvMRZjs2zYRtYkM
OLCOQ4vczqFWPGWGfzh64PO1CcWhsGBn0iv31m6lX1XdH5IxfZl75mmuZ9EwP+2s93Y1icgcQemZ
MR4hTvIIqHfMLxkrK1sVmhswBqTBoLwp2zPI5W58DL2QETtxvcscqfGL6RA6WbwP/fQDfECX3IfZ
bTc8ayHCEWAXhP+BWL72yhYRtin76jwk9MaKABYWk6UZia/TRmCwekCDfNxG3urxvBiVJNmSJMnS
FHXZge2aUWlOJ45nw/RWxQT4VF83SMtjtEQQFba1fDsML7H2idFNlEMapAkd+tFaOn25hP3rdyz7
sW0U6KWRkucEwBwxgsClF4YIhkuRW7VudDrgTan+FMGd/5r2NKt9sosh4ssPWHT+E7nIG0Ey9WP1
KzBKcMfdM5nNj//ERcifAg1C4uLqW7iYW35ZfJHRmoGpN+XE+Z1nPcCamvdZvLOGNMTphDy7Wfla
1x52EYfrrGzLZh6dVzWqkKdgM0t9UaoBkcQqDN0yuErgtuLVcCiLa0svQrEc479oDgxz9WkXFbeJ
CgmulwnHbqAVttFvGifD2wkQVf1SQ+moq30FuuA63Zx+4tw72B1qyyKk2Ajz1i4MsL56H/PXOPs0
0ezm5AqbIfswk0M8vomKX4xegJ5kjUtT0j5M/XUPESq7OZc7qOgVpLDQ6fFwgcMQzvT3yfAs67HI
PuvAl8urKd0gTx2BGtJ2ebgrNPcc2dOPBLz8m4VDKSkGLawUeVmttY0SQUllo8FitdNoP6FhCcnw
WJkAWdPPvr9J9ZsYD9lDrNF61vgfe53/MfaFbnSFurYt7Far8S3t3UD1eSdX8Z0AIpbKPX8/4Yza
Nk5zXT3VZxBljgxIZZPcVndmiICR9jBbxMzPsDFd4SWoHKmwdcHTa/tk2VYIuMjNjtoWgbvnmfiT
bpVDuJcOQ+lHrRPs1JOvXWub/Mq8MjMsV66U2hfeDeZ8V8J1Idvsc3X2o/4esTRRu0pDd0SPM/Pa
88ZsDxPuaGikW+qDHLxF4a5S9Vud5p8Vfx+HbRO/Fe2hZ45lld8ydiWp4OgAvEtjUNuCuj2L6WMc
Xp3i2M7Vdh9Ko4dwJTQT5ARBoAon/eqUs7kR+S6E3PqcbsNBcEYEJXqFyagrAhKmy4jM7rA2J1qJ
j79kXb9c34NaR+G5ItcUxU1Ktp3tedknV5Z9dbYAKzKSpV2FDKnMzTqVW0SQV8mbl5q7ypfosOgu
WU2L86lGdDCfqm+SixogzCyVPYQzcfJLwx0irGmmrfVYgyyk18EEzflzxLhgo0HO/eU3LO73qo/R
MzIU/ZgiKYwhCBQb5vAljBEs4Xq/LD1MIRBqLw4KjM7oB5gb+WrWvNTewI+xJxVgPGS1sv2qpv3F
tuOXn7a4/KUqGsT+zCuq8k2qQQXA0B6ontt1LrfnZwNhGn9jJvWWV440JMo1QczL9dqXX7C4ucV+
ODPUIqZFxu4suePko3MN2Lz/3mxqSsU7PX8wMifcwtw6owVjA02K4XJXh+F8ZPpDLwHD0WcdR8lh
Z5Zr0X7ldlkOB9qmr8pM4d0NDvKQaG9v9B3C7bKNUySkgbVs7CLC7ctZWQ4BTqY4dKJM7pnLj6ry
pjoi2rjwPqjHVMQw1R+V/FwKHoajVPCbPH7881m9iKz+uv7iNu2KuJTHlFxUnbZqsjXCDYoqhTP1
XgcpzXxKZ0EYpBMayVtZ+WIW/NdBkBf3qiKb+djOfeAyvkLiGJ+e3KPAQQwHqUnMW5xm1p2AWbDa
hltbeXGtsmaSaxKjh0ggcN78H2nnsSM3kq3hJyJAb7Z0acqXpJLZEHJNb5ImaZ7+fsyZO8rm1FQI
LaA3LQGKJBlx4pjfKOGgHCw1OGPraT2N1gFRIsyfottFehZmL+v2/q/s++qp1yv/OkYWlWafDbIJ
aY97l+1P0Lp96Vm5sf2VU7O8ZNDb7xOkOtSP80fh8oLzvzXyUmZJM2OdRwedq91OYKgj9NaCyW3S
wypeqJghUjq+DZnRF3xvQTJzCQxXT17k8PyjlJT9TCVdxkhVU9hr7vc+UNQjXP6ZYouelBUK1n21
VLh645uQl89Ol5eVuT6y9N30mndxgJrOlwWpBusnlrTPb693KVLf+sKbAFeZiuW0vOZH+QiuOytv
ASEXrOnH6i4FozNbNe2Ln2Wyb1TPMXcYo+G3rWCs5o/mxwYlZCCYn9sbuSKHDtEnwsDqa4wu/w9e
Er7Ds+XC6IuYTiZ+mX9QEKd19lVxS6ZkM7sIrA+c3ZJOtsVh6oOT86WyQriu0+dUfk5K+LMTCjMJ
WE/4N+NBklq32IlEr1/hT/7tDtwidyUzOZ2sNUvPbs2j0/MYqx3s+xU6sMCH/isbnxF7EUXv/yb7
/X3VTWHSZmljRwqrqrvmAM13pSWcIRyYqweuCG13ic1vfOkLQ/JqR0/mqTzrJhFMBsod363Ss8pd
CnevPWjhfE9B+jnB4UF6PEuPcnqbFe8MfBxGt10nisLzJYhqW4htbTeJEpV0m1fsn4m4e36hbRhT
YLrQtib0Gxu2v6h7InwLm2g6zvUSazZdMlUPm+xLYvOFJSJ4/kE9P+vaDRRq+zY77QCx13pg4erd
wECvTi/T8E1Obqbzg/kb0UaQB17YyVffptAXXbEjflVbePgqIEOdY4YM6cxDFcsmA6d9p3kDlhOr
PA2VKjTa0RM100TZzoXxe/UzpNSs2qjW1+BTf/0X1webrnfVGELtmcf3iVq4oxXY8RHVscJN9lkB
Ajz2pSEYLbx+DjUcNqA/Czayh7cDlaiNcPHKvvptMShVy4o5LL2PCgZueYgvYNbc3LbfZs3V3fNf
iicxfG2O8D0cX/shWF8QmLVNYG7GNJfs4XIh9O2T6c0rwSf1kH0w64fVTQvmqOiDvGIt8fcIsYnO
fRn3qjEwikRFB5UG34IWygxuKg9cvwhBICy70E8ARSeKTYLMcmtepURd79RnHjc7tKU37JaPEoL3
fQGdvPQhzIiC4SsE/L896hbeEbe4N/Yxe+8E/8BwYfYyZJfjw2gHhXlXT0+U5jC9qBp1f1F2Cqob
VN/0rBwGqqk/1I85mZ/q9ynJmPYzil3lB+QWmN4tjO+7BrWp06oi9fa2sAQnV99kpEs3nCpzgXaB
Such+5wcpB8jEc2CMKehx4XKmxLvGFiTIHo9bjlQe6HP7LSXSj82gXET1Tut30Pa96ewtNeJ/gfw
W/5Kq3npbmMPKLgZOsURHpF1lGFt4N6Yu5Ff7avEi59WorD6vUcULYNdX3+CnET5rf/Mkpvui/n1
5F18pBoKdAuf0I92EnQPkHtajzmyMzxZ/SxIlF8R8/j7d9wkyrUU0XPEqeexuKXrYzr3c2B+JY5N
XvUNxC3qNWe3+Mvk0w2PZRgj/QfpkL6twc6KvxdiY19BEnnxMLsKHFrtSEuVsLEqLvfTy6oHlRof
aT76RpW69aFU6Duq1R59f7FLy6tcq6uK5ULbuVq9ynOpdtbXgXQLMd3AaP3hvE8PMSX2aVd+yX6c
4UgjbUHvIayQRxtdvj7KYOfVHlcfvYH8o3abz/JPqGYo+w++8tfyFat6Cw5WDqG02xnKsUcKcG/h
UHY6e03hSjvSlZ9VV7v5N2TQCkzZ3LPmmRgGQdBWBIfgFb/av3/z9RNcPaTe1k2ujDxk70s2+JDh
+RyT4flrlZA9T9COkXFvXVxr1+YnQnOY7sGZW0e7sut8LryJhl8i0i8VRGx909jI20TCqYajuWpF
o9HSeTnN19XWmRgWo+0mSmrUV4MmClQKTXfTNrYY2KSfE/kkETS7gHG+orauycD0nH+ZfLn8qI9B
vaPlr98kKYIsYVF9j23gM3+l7dO8EFZT6sfCfTtAvT7dvfpNm4QnclK9yQfSvg7+1OR3yGWBocTJ
a9H3TkDVjt/8+BXgnoXw5rAHUqJipUJbsRLc4Jcb8r8S0KtfsikmjXEy1FxlEFAA5ck+nhm2ZwsE
wK5wz6AoT3Xn6qeXO73p4LxOXltn3hnLBhi2B+TMq2NFJyxs4ydDemdbiYdZrYMstGbhAxE4Flry
5HHz6b2MqOr0MW4elkCHegst+B/i4a4eZbPhbXyGmskEGqNYeHt8bAoqGJ/pn1l5NCLaAYvpTL4Y
dFnLQzm4ze50+pgmiujjvppFX/2OzRaf1EVLOjD+j1qKrW2Q7mEKk0sfUMHA+xcgwSpYDZLEf3tT
vY5duVp3kwypTlGfZHgF3HpnPBhvW/mRaRN6d3cz7u0IIGERnIbIp54MO+C2M9HnvL/YFWWCV/B6
7Ln6KZsUSerK06hnFLD6F9lr3g9HJaQV1h9mVJIgH0NYLfzsL/sAETq+Mx8HBISKoL1rMYL6VsAo
bgQ/6PWc7dcP2vbk4tSZbLUApHxWb6Od2rmydlPjHHmvqj8m25P9PGzmo6HfF16U3Qk+zKsl5dXi
m5Ky0fU+yh0KCUx02jDqbqEBcOjj0IEw78O2AUqiHKdVWOVc7SrlAGwRJxRuCCHjRhV9mku4vLoW
ZKsaMiwCzMfuSCaWyY/ZoxpoN6p6k9luA24RPcbWOvbkZTXQ/bX1PvVurCKIgZTdzUm9cdAdn8YX
pTdD8xwoltt/jM57IA2nO1OHEecCm5m+raIDxn2CaIl+0NBdil6gDk6Rj1SwDG+7S/YKGYZsB0r2
MCew6Q4NUsjIDcw7fGaQ3Woe8qd1fyBH8IACVq6F5umD1a9+aq19lMGZDn6nu827+Ss1+uOwGxbX
uWneYXX2gAafYe7Gu+ED/PQYirTtThDeAe09mlAeUDT78HEY9jqGZNaOwRaaZfl764sxw9L1LE99
sD7kCjbUHpPr8HTgt94Nh/OXJvsZw7HPsd3ZazVarS68DWxvbGXVbQVM0XzBh8ks3lfFY4rTwswT
aYG5t1BZsl1UThu6KxDJdyf0pwre1gOaubXkyfWBQYtePqVaoDphO5IQmitDw63G9zkvD6KG6a1Z
gnE32ghE+yBKFbgjJzcd7s+YsV7+kLmO8znWH+T+8dR5muYuSgifvjI9c/H7n+ixGVQod1HqJp3b
P0+Y0r/LvhR5kP3U73HTUe9WZA+CuFCeINLmLhp+FHTI6b2oKFF8XCWgfs7flPGAwq3y89Rg7N7d
cJlKtygFMMwuM7Dnbl25pe0WmDVp+9P6128fp9eLzqvjtElmh9a0qzFhht5ExyEgiWSkidXd6sBo
+vYUKuZNnwP/WJGoYA7EDXdBgL/4+VwdoZM1NdrgAC1qJuRv5P5WYUyPEpqSeVmBP5OzQ/ZtlfEV
1WOiEL8VTym0+twbFSEe7XPkmNSdXB4r+R7s/ypLRZGhspdDo/1u4trrFUWgDbfq73hvrnfYG2nD
tgk8W0O5lF18mdNZ4001HA2KIx8TsMucbmo8uGx4zi/rnK6ZmNNFIuKJI/oMm3u2XKRzLuHT8Gh+
aPtdiu5e554fzvOPvP+iGQzlEBRALd+1H9v9sosTEKNhZrrGU1y78+c+mAmyLaLEbNfBVe7U2/w7
ZhI2BfXzfFg7i/YHDLHTsKwOreaiv60Ep2/jt/qdQxS3HtDyvh9HdteamJU3LTa02YmbZP1f/vBW
nb2bd9oxprL6ig3aU/xILoBWVLr+pdy6f5V0RBq/uf2B2zm1AECwle/4G4nRq23zqwOzSQy4fRZH
Q+AYTCXTOjpZe4re1QdzAXPjrf2KCjFvV9goWW/5tzbJJgvIBsNu5oLMO9Jv9COfB4CNVfsN0Mqb
GfuIOhg+2Uj0KR/iU0BI6b4J5zSCn7DtIVdSXMhnCcT3YCII/5B1h8W3kH4E2bLuVCeA1Vy2B3nY
jRINo7xf+zbrJ/qzmKVtUoA0L86DXjOja30lLDS/6PbtCsVIgxQNZAtSvw1DBrY1LVaa6n/8HtS/
F4NmtdA7Ol1mkhOSeazcPMREh7C39xi20L4C3+DrBcx6zHodzDtFb0CwCbVN1G4jp9MaE2Dv3N4S
uLPmM9aBeVCrYaz7so2bweclcFI2oxPvhXDa9V9/YytebJevQnY7GnLDzMp8LJiHHGK8KtcRid+2
IaMRNmAeipa0BCFy2z4u00LOK4mU04SkUj+03SE77zRC0RTqQzhQmqD/XJeYLxTHyPJNRGPR/YnD
VGWgcqzzfXMYaKJO6nMUh330kHR7Lcy0QAdOYoHXQjfrRZIeYsuljJ5XkKN1f/Z0+0N69qrJV6un
SPqsnT50ZCxF2NY7FM4K9enzGO80T6Jv4YT815rvlgU6Zkx1HDbKoYO4Q5NI3XXxs9PfYt5Xnu5m
+2CfnlDwq9mgjYfUvehme32I/CtGbbvck2L1ahZfAJSYOa+2KsaaF1fIHPGBsI76nXmiIDHftq8z
q9JPjnOhLmqfLgAL2R2+Lx4+CLtR1JV8fZ519YibMDym1nCS1tWW5TE93WfDPpqPanysrRe4FOSz
9qFFTiL5S5qOlmia9jqi5Gr1TTAuu6UdtNIwHxv1pZVf1CGU04/GO8j/0QJWY6dTilAeOsHkjcaz
lIIqCk71B9ncJ/UPIEIW3aJgCU6ar+4Lb+4f346QrxN8fv2+bW8bEH4OI4dLyplbV1OpVudHed4j
aInl8PnCa8K5zZZowt2k0qGU8Lq5MX3VuTvJj7r6067vBglV+fPjyfTRIzvLH1Prpl95geqHAuop
slhwVo5x+8kasVKASIBbZbt6PyDx6ynNU4TwqbY7NcfFvDe7pw5/vPt2t7Zl3FzCneC2Pv9oMWXX
RQXi/9gZpmngrSSbtr29HepEUjuNb7PEAZ6OqPC7+TGxw54beuIor75po5i+92qbXP217OZS6JvI
pEm4bsj6bqRGwD+CgbKP6bzbIcm/s98rxieleuRaWAIjJpUWnonXb4VfP2F7KyAoXCzIq9KzgMI5
Bj1936AfHs+rhZrmdZiu4DOBTpdYq/z1K+HX0mt6eXUlRMOQaErP0+PSp+/Ot2gCxl666wpauLLv
vIj7zv+jC/FryU2zLWqnrJDOCsggw0Xl2xtTiCbsWYZkXu24me1nUMMJr6LekHCHbXpjpxV1bFSc
rqi91aWPqPSH8RcwffO+qh+dnUk+sDMyMQtDtMW2ObrcdrJl8ZJhIHB0AxlpKlKvMr/v95MnteGS
H1cqQjsdmh3UKufm7bAifOWboJvXerQkBQ8+oPKxGgorbrai5FEX9Kpyzbk9sI2/USSKdvYm3i6J
3v+LnNz7pYHR1IDUxNqvsGbapjezgYsOoyjmlWEjYrGJvrazkXaRrFNcyQPVGaOuwMGcGxhcNO1G
YKSetItQFgvhRUeO9/bLtgTP7GzimDye01SNZFTsGcB2Ycn4rYWWv/hq+zOa7sbsp1I8VN1n06Ir
U75MyseTl61qew9FtA7anAETFFodQB2n4kmZq1vaUnPz3DT7mqG2L83+PCH7ZH4fALKYrlMwedHg
YNkoIMJ/wNCr89WS/USHM80/g6meGHZMe8nkp8yIb+MGiYLg9FMv7sZmrze+hJNQd0Fq8S9x+fUv
iJy52PV8q/KgQIDz7PCdJJ/p+dsv63XY3q/o62yir5XGsWwOF5JMJz0WJXtEAbnMNMbxcoQpARN8
Xe1nSuzlBB9KuPYm7GayEsnlTEfSnlGL/6ilX7X4nqajjfAl83PLjMBoB47yBMPVApedPpzyT4Ln
f718/08wvJT3V/E37lJLkyZOJnOXFSN94tZhn6JNzVTKdJcAC8U/j8HOJgbHp3lOzqufYIk/EXdd
1hASEk4m8OLygIk7/Ypdh8Sx6J2LDscmBGs2sV83+N6WTmb96Rzt5MnLwoIRNBOpmTFhTEE0HFrv
pB+m4SB43esn/e8K6Nfr3kRi6q94rgae29GCtArwtEzgc4ZIgGIx3gfsND8DWiV46ktZ99aym/gb
58hbJzpXXnHIfgwyYBTqzap8r6A0TzVRoUlZYXjA6FRlII24v+R9twe3YHhu+ivUa4Z829ym8ZcC
mjm2aNZRO92eUuaUwvaash65t37sJmYbbaFYy5mOEtDGR+xc1sGo9DJ5hIybKBPjrdZ/73+v52wl
uCpZjsxiWrsT9n3THdJ9fr5t84ezsYuq2xILu+GrNHNPpvONVjEIH7T9vlS/zkII77r33vohm8Bd
JedKhv2x0oF2Nr42oXaG7oBWLOSxDGJ/KeENp1YX8pwYXvl2JHDkTSQ8a2rdKROrO4qLJtD7NSdC
77j8pPwVubXfY5ggnhaKFt2EwMV2sqyL6Ij0A5Z7SFAzk6CDbFccx8VjIAChPxEO6QT5iHNxNbmK
eqpe/psA1mOZQvfB8hvEzqADEYMkdZ8u94B3e3rYv5GTqG/HAOdCFrpavDYYyS0GMWCCAHq6i1Qs
9Wi7RA8Lndt9hNRevhvq2yQCDjO0hwKjQelxTJ/j7r2e7CIDpi8MY2Fz6u3ISAXE7rz6WZ1lGJWy
JqeGK73D5+T8AxAGtyBc8+/91/nQ72Jhe+Z/NBz+Px468iYe5gPs4Dqj5ipwBQ1BcyCfsTfJB9zy
cEbxThYjp1/vCP1achMLFaet2vPK6e5pAmqof4dIcS/6zjm7FeJAbDxtt1rONem7OOyE1rGiQ76J
bqo6OkhEwerP9KDHcK5d4XIgx+sjVOh5vh8SKi649qtkS02DrLsXXEGCI7clHcLr0VpnAPQD6kGH
17lrQkXxIr/sdytwXCqORQDwaNb+7O4DB/L3DWY0Vq0YM5D1pgvM44zwcYgAiA0NDs0i9zRgi1bA
HPEFzysI75fr5mpfD1mXZqly0epInN2YHYb0kEq4r8BL0XrXeUYJODqe8lt1ba51gMZgSYCuFvwM
wfHaAmBgMpWm3XCrKSd/dWtAowZzXl+xQxlDBPLnuKIKKmxxsBO9gHVDXL2Ac4qIhzZQ/UUND3xn
1i9S92kYnmsb+b96OeJ06+i7fHifRnfj6X0cPYzD0UQUf2JYHLz9GtS3L3fnEpmvfoyaStVyWilV
cfauVJ7a6EF+yfpDtwSa3zhPFb5J9otDIADS0vXHJblTvvaWV3e7cbgH25vnlI6C9Eh0HVwS9asf
ldiWNXTy5UhYXWCEFcqADNIsdx3OOKjZBJiCAVwR7QnRUdxEv3p0pDGPiX4pNTAGUh7qJrQBocL6
I4efllPuryXinz7vJgSqUWef22rVkgDTtHpqpcxNq2/jZ5OCEDkN7B++4U27iJ5XcPNdAFlX77ls
zbSHCQvZmxbXAbo6N70E+7bucFbBtycJGLML37Lg5G1RJ1V5NugwEQAcNHISn9oW0KmXqN48eimy
l49L0KOLFyIxI3rRgg98gdxfPbDpyElh1QzJS3zi7d3E1Cs0PQXvaa+zd/XhdD46+W/A7QQ5tHM5
hlcLp86pbdWcY9YF2ft4r6yixc/0lH0kNv/pXOc/V+ol47lajcBWFXHGfpqWxznQUJ9Tmakt2BEB
mbtNsD0Keup4UTARZQ9bCMBwKlCMWWWY0sLFV9cDFp2F6V2Kuonn7OwwD3NZsIdfB/H+p2HgbIf/
525MBywC/gWdBM+5076ldHZu0S2IESW6d6ZbTD7oXmJccX7OyF4L5B+/0ulfdF8R3amCbGKLAIgm
Q+vmGq4I0HC0kqQ7Deykp+wVBb36pAPqtgQ5BqB+7ITCaZFod2/CVyd3lWaOl5v1Ms6UXG1f5sHY
3zHE/ISmv+5KB6P9R+DVqy+wiV6abPe6IXGoKnOv2YySK9/QD05QlFjOI7gGtwpbacHFdZl8vFGc
qeste7XHY03KJwnVXE5Uw6X1hBU0fYPZuj2DPB/dZjqiAa/vtCLscBzZg5myz+817I/cZgADQifn
xiSwB/k9jThUBnII5LcW0kZkPju9xSfskGbPWB452k2xOwv51IIouJ3Bj7Kz2FJ9+VhqdaP4aF0M
NGElT4GOv+xlHwTFzFjef/vCF53R7cxdOavyNI2UlavjTws3WJ52Z2/+xPH4CrwDfxERJEXQV3O2
dK7iNJwbpSYc8dqNOVwgonr5EbldICeD379otgc7An/sg5CWLTgSl0bM1S4px9PizOhpPy6FRz3j
MgeDC2P6fbIC0H+sMiKLYGanrPv9jZ25naqXY9LlmU6sb7NbCWp1YBhYK5VOYOENngXoGfTLAYhg
FdBTbYqg8ir7thSm96JHXzfg1aMrnekYikmamQDsAep6/rESIvcwORIPU77PDPkS8fRMtOqmas2q
MdLamWAwhfSdAS5Ss2KFSuR5yvYpPUXyaakTbWrRqpvIp7aqEffzZaDSssHCbh2VxwESDxncZ8yW
O8W1/6no46/Qt2VaKWWBXEvPYUKf/QkpJa96SPzh80qBXe6qn0LskChobIJebpRlstQULatES/0M
5xWGToBGOlCFzzHNSulzFJTCtEmQJ26n0EMjOVm9ah0iP8eIYWQbGQ6slKq78LqwCWJU9I+0ybVf
L1ff1Ke4Ddan6kR2GgMPzg5aEsiMIhk/4EC706obBqEkNdABdpVwbUFTYsuV0p0hhUZPBdK2B2PY
rzwpFZYLzKgsNKuvkoMqjtl8xv+D5rAibEsL9rO+fpCrs5vK/VTYLWFLP4OD2tc1Fhd76CCnC5d8
KfYSEN+d9huGD4IdtqUglRFWuiedHT3k77jMyziU0Przl/Q92Wr9ELm0vOQU/kfhiX10RYtvQtbZ
mls5ti/DH+Auq5mN+hOfDU9a0HwKcKZfszfEPYXNgHUrbUO2bum6jGikYVrbFmBqyVm7rKLBZoNA
hrZPfBQ10Vn04eyHolP8asPxerVNjJyQQ/9/hWbDcVfYmQZaGlEy5Xs+789oH2UQrKGflaNLwvhS
TmFdvTdK4OdhVN7FMN0FWbTy2n6//kmbAOq0Tj/P5rjWJ9FOwfXuqAfDXXSQvGhvPeXv0QVCU3NF
hwgMw1+t9a9X3mSP6mJYTRnxzQudUXQF+G9P2w9kO93WKOZzu2YI+arz/hFN93rlTTAdYRs5S05a
Qovh9LRKNiTw2YIzdrkNygE3tpsUe9WtQZ7sYPRX4T/IxK7W3zb+hnGREtVmzoGCrHOf75GASvw2
CYEJW7uodmkD1bfC/O+1M3a96iaqjufYUuNpMh9Vw9Vq14gY9NV3xU0G0RF7kcW1vjYr8lX0nV+7
Q67XVf8e0k5Jo0pqw/Qda0dMmDF9zCDdjd9bCF3glH2A+YL3+1oQvV5xE0QVOXPkWiGIQlddPGkd
JMeBDP+59FcVlFXEDeEZYUvt1Qz7et31d10F76xvo2RKQFXqWLYe1PK42ttn1UHXnxnfFkgIBFiy
CuVpRY+7CZ7TomJ1KF+2U/m1M0PmRYC7PP19eRiNyyTTlG6EsteiVTexrBjb2Jx7ju9FbX5EEYIb
Muk4vPiORUC4W4aX/4xscP2ON/HKmgvHlHN2MUXEXv5gTxAm6RDu1+HIeQHADmJoEdZsgih5yfyv
vqzen4ZsyOiYG80TmnEp+BHTa9tdM9xD3kreVzIAesP2zBDkjg0rZfnmRP+kxXD96JuwdUoi8mtD
ujSupzAHIHvithjPgcNIsht2AIe0i6SSaYnH9YJTvO3dxYM5wAhlVrYmoNrZ7QCK+NUMlhaMP4QB
eT+4USXSPxPErG3brk+0etFWca0VNxPJuJy55Qeupgq4kuJVC49rjPvfGIeKFt4GrczuWphh68Lm
HKw3dfIpDepz0Adth4VEdAP7KDT/UcV89Y23DTw1HpU8ntfUd/XcYuGJo2S4J6+jjeEPeVjIqHXZ
uHlQ5vzx6dr28SToNE5FL+lxtEAioQlA7LRpSjOVs9u9Etg3KhaHf77uJoQZgOJqY20UXNzdxuAc
IZ2BZ6uKxCG6Qg4DcD/PhTL6ooi97doNRdRMLS7qjx13wuSvoq1F4xvgpED9Bv0KAgEw5QnuJ9Hm
2sSwcj63+aRwI+oMc/0l3iHmA8yzuIs1RLQr+aDD9QdY3v2GILDoHG+yrmYFNmQJd+PoqflRXmBK
patNcaPvquXhlAbd+oHtci94ZkEE3XbtEhoj0awjcGq4cbWr+5CZm+0+PxvqAY0ub8FmYB22GhQY
ltBXTfDQ25Zb0ZVJNAE4JyGIdhX45eC87zQXmwDsX/nIM9oPwq8seOJtvy0aHVVpLN5068sYmaXP
eY0IMB7GmCkjeDno3yfzxiYFXdkHuRMO3Y1mBoLXvt7Cb9Q32w6coxf2sqwB1HANlDWP50fFhcgq
ga9PKe6gWCE6sqIYjEq0ywUJwrYD5zTNObNsQqgyhdkSWgaKuh04Du8krc5PqH/T+SNHOJxqX/DU
rzXirqLothHXO45RRgkHLLLuy/ydEx1HtDxv2ipM5pcsezCL59x5GJbHqniHy3pzY/Y3yvlzbL8X
/BDRO9jEtblPjFMKwoNKo00w9GPTo64StKjGKP5KuOtyTz5RZAjWFW34TXLWxkmSaS3XiDGA6lsd
1RUywuGz0bprW776IKwuRCtuYtqMz0jUSzxpZe2h2wMeysZQpe+K204grQrnwOWFsskrcvet7b2J
Zhzs2HQs2mLqUwHl+fxxBStFn4rjn9aM2ib5iuVCG1OV09wFZfMYnR6rcKQP15B8OSuGHFb4rQHR
KJjy+0m7j/qwEe1qwSveNuPMoQE5WJCEQt4beMQQI3rckM+HyDoMPhzbE9tbqDJ4uQPfeMfbblye
nptUmmbQIs7DybipCda+Cgt9AJaavEuaQ/2BLvvz+H21TLQfBt+aoSipe0iMVe6fYWItyOoXuKL8
6abbNus6eWhGzab7mx0Uyh7sZ37miA2t9az8Pn+nixA7got7250rqjprTulCYfldnl0LzqTnhLDw
7507eut5ucrh2DfNrhbB9gVxZNucM5RxnPSK7HvVB6K0pB05ErWDRsfD4V6S961n9ogOir1PRJtu
E8HiZnQGjdn5YzZ4zcXNjGubWRUTNBxfQvXsIZDkt2dRviB64k0EO5mKA1mVPuwZp3Zflw/IGYDI
lvYokpfBGf8TEqR2PPyjWerV3aFvApnWqQk+EfRBz1IYN/eQA4K4uTV9Wbmd6O7TAu0T+NtCcMQa
QN46ZptQdhpsVYpaEqS8/KnRFhy0z6Tf6b7ObyT9zqq+O8YnrfphKSg+yiszNof3eLRSpHR7oY+d
IHfRN9HOiLTJrHTevo2Mgb1r1UfL3CkLvNia+i9ao2zS3KQ/at9BZQ63VK+2PwvuMMFhMzasje4s
64PSUemv88rk8/mh/uAEkN3okdmh+bH6rfbCWte98RWMTZNMm89RWehcnLRwpKDXPRTaWwUh833k
rkQRv+V5W+8PH3VTbRqaejZanVTp1LxgEtcfmF0hIroMj131oXDTCxdY2dfdx4UO5VkWhRfRq16D
wFV7o+1TU0v0lf8wueYujcMCm07GDiBf8TRXwcQhen8igos64qIm8NZgKp2mf4cX9JaGQMe5DtD/
cZWwX2cep0+jbyOX57XNrbCBJYhsxiay2XFZaGlGxsJ1iqjH6gZ78rAKhHsAHujHmNC++tPEbGsl
NfZRnWerDyyY1wzUwZ1BPnjapYiiNC8YDqNR3e5ivxZloproE2/CWisbTqKYnCb96eynqFe96D8R
Tx+/TofitEcTZiiC6V1HBw299P35Gx3aEAG0CBYiSh4BGo7j/gymxWHK6HaVq+ZeS+pzQuNFEgdD
QfTfWlCBj6gKpaZg60ltgt7Z1S0A/HjexWg4R2gby8lukDycZIQ8HEHoMzahL1brOVITtkVOQtEC
QnfLL9ELPKSdjGPPFJ4O/TMWivgGnSCOCDUmXyWrXd0/W3upThpQDLOoXZCf8Z0WTA3Ahdob0NVG
j7Bf7/nfaMAIKqatPdSQMxxArIVrvgiL6d1YA4JsHkH0hPp81LC2Iruhcz4gvutFC+pUefcOeag/
vX23BlG6VpRK3nD7npzH0/IwS/cUzHgPoumTfOiD3ropEek6ovEjSiYvvcQ3Qr+5CYLGNCtNtzKu
wf/sVbw2shCL5BH9pchfblZJzPJgfqpI7LVQktyT7FrIEYyuhCOf6EIQ7H9z/furgFxOXdb2Ca3e
AtPOw5T6BgpJjCaz/LiqUraejln4bygeC9oF5iYmFk3cItNwaerjrycD3gvzmDtwz6ZDTAiUujc+
ZEGJrS+2QOHb1+BF1OCtL7DN+WY9SYzzeg2le+CStN4K6ztXsIHLyEPef5/mdwv7Ei0+dqDxl8KU
EjBdaPsLqpJF4j6O2k9n/rJU9FTG+pD3+xYGQf/J0G+m6qcpQ1q/m5N7ifAlL9/e/vGiVqK5CbCl
qv37x8uAjPyM8S1yHiedrm3e7qVdCqhczNAS7ZNN0jipRWl0JsFKgyF5nH6sgy59pLmwKiZ6RQuQ
PQ0N4YBNECPNTYysykiDLMSysx4a9YOe723LVwPrY/zT8nTUl5Z9pTyVkasF9Kn13zD7FVze1iY5
jFVlGHSLbHkdR2CmTol53ve0yyH0XuZ7UdBmwZ99YmuTHKqIVC5tD3lPy8PqoAYJLsO7M9zQmE4a
7rZ4qYWLcFXBN7Y2yWFhUoycWsp+BbGT+r495FDG/VN8hCRffZ792k+V539oPXl1EVmbeGiCW57S
lFjQk454VGByoOzp6BQIMQTjyoBrd/CGRXFYdJCsTeyrayNRKoV1szm0d9FfK/0to/ePylsXnOiU
062cxj+MuBcu91XE1Y15WWSJigcV62EX7RbwRvjp0N5JIkxSKLHrcFJvpnT39qa69CjeCHrWJuhZ
vWbHHUKdj8ntSvvt7k8v8wohnvzpvbn2SVd5oFm+GwOpu1NxSPxhqrvyFK72crBFcMLhrSD2TXvR
w+mi025nZxegMK3naMXfGl2IuutdjEB6oM07Ic5SEAousj9X761Lo1quY1oiFzGtFQKcNfsF2C1H
Me722bPqMyb9CXmiW3znLPpsojiwCYCnk57gVspmWd4tn1aljvJLu7dR1GIqiQT9o/BmFuTR1ib0
NbaUZuNIQ13pjiszFB5Bgbt7on5wPNbFiynZGxNS6+kggpcKntXexLwqKqxYiVd4KaylvvOVffwT
tJLXoWgQgmjIXLwF396d/6M+s2zNcjSHMdzmMJqmnRfSauySpQxnglMZgAPUkYFu5edeCWYstFR3
fJ+e9lH28A+zwV+rb9KRps2rqK0BVCj4TtU3KbKYX210/cLykGfPF0W/xjv3D8Kv/Ho6/GvhzaEs
T5rt9OvCcf/sdzVe1qcffb+vcKvzDW40wwMA2cJNOlSImp/TO9y39mknqstfD/2/fsYmpzAMoxvz
fzWdo113Ru0BBW1aztVNghJOgOHINxSSeoFA66s4Zt36tezmUFnoRkeqRK97qO5PxbvJCPjimpt9
H1e57BQB7e42qXcWgqcKUFAkAtJwkkRb7/XI8utXbE6aXUyNnq0KaY2CM627Dk+Q61619TEWmEr/
VCMhzhn3yW8K8QhlvVb/Oy7/Z/ntaWv1OZ30mJ0/haif4xUb9nsJy7kg2Zs3DSI1guz3VbD81Vvf
qh7NdpUqzarNh+pog6+xsivroP3MVY9gqR+h6iEdDdO1pEBmP4r5AReu9VtPvEk0RqNcimYdS/fJ
BzlhNoXk7uD1SZDho2O5GjrvePl9cKZ7FKXtZW8vh4rpcedN38+Mzk3KIjCT6OcWz213e26wJOme
G+k20p7L9HZBT976MNXfM32nTquXnvXOxPp0QJAlj48I6Vr2+2EY6TFaQML0NHd1THei81M93M0m
mmwI8FeBTCE2pYjYdu5fS/RS53AmPBOYQnFTSpjVFw7cD/MvGY+tYLw3Hmy8+f6PtO/qjhy3tv4r
s+advgQz77r2A2PlUim0wguXpJGYCQYw/vpvUzPftATVFMf2i+22ugWCBA4OztnBEqSbWoWWfv3U
QVyv2Srg+AqrrLvN6B3p1pNsMQDGoUpZem3+wKq7SDctVboZW5hHeYUAXu59Kz5XIIsCCC2s22I7
JBYNtmCTydRbrBKdP2R+rr35JPh0qEqd3KgyQ8uFAoqKTCB6zCFHNhVr4GFn8x0I1iHRdTq6tAaX
BubCvWgaYhvPbLUYXHxfSHfwdyEr3ChY61Wm1bm03cBhzy7a/zrYG1ywH2uA6jsKDmZvh+jggJ5n
Qmh5kycOvP2Q3Ji4DrbOki7hX6SbP981F2Plqk1J2OImka2RMIGxle/Rk30tQTz/Xe1+Ia4pZ5m3
nzc6F15JmMtqCNTxVfdAUdw1bwBShMhbUFsEBsL1Spr20Y6sgcYYXRhn0gpu1ZpPYUgAQVTDlq/U
o9xaEbyFxTUwQliM4XOuOyFEE59K9GKgnAXU0pMweLWxjp+nI9wQWW9hC1exxxK/eFNBN9oZhyK1
mpfI7wF9NuzWTp+hreb2b7lr/KgLC3fXAv8pb2UIY4GafcIDA1jWumN9LMtXU9g15AfcmBTtzq9Q
NG3NfaD7eYT9296V9VwwGAF8bO/mSBDBSsC8Z3B4iO/b6qFqOkuvPHINSy5o9EJMr8utSISz0wNh
75R6pN7GyUFObKlzy5f8rgDcCq6rWpFDv3ZMttBNhTRFirpY4itdZ82WHQyCy69G8J4Yt5TuxgQy
1itIetLETwIngyl9u2+7Fa4vI36LWt2YlNltPthmbg2T020D44cmWFP42IlWDrViDAmKqG6VDP5K
dtivzOs2cbTWsMzWQ4m6lp8JtFmgyG3q1iBa5KXbRjf4HzIKuqFNlGMAXqtioYICEprgBuskQvEe
RHf2Mryke5JDfR/jppiCckB3RSLbEdtchkC4TQpAco5EXpPut1R3GciM0OGBKk/ilPJaKa3wrQgQ
hU4G29faSaR7cKqKEYxxu5F/JLGt6luoQuk/8ld2UrbxEY0iivphszEjS7ku3qQ95EWi26ReD9Va
OkSmRV9MCNLuRHieesIKgJjpkcAkSVj3ot2WLnjX01Hv/aiyJthripC0Oox4kbf5SyCvDW0DkQQW
rroOQOqjKay7u2JvuKluKajhPQIGjOR4CxlJoDONa1nfhRDFht2wBtVtA1IP/brfJvu6cyfmtCtT
sMAChjRA6YaGh/8369bqVbKnyhpC0jDOmeAPn9iw93w0W5dcQcyqgXy47nbiQ7tFRtCCcgVbEQuy
VRXcwSofunkps6LeNotddW8mB0gZq79NV/DjDN/DZqs+UiwZ6AqC255FmwI6tCh0v9B7zBevIUQT
6ADVvR4+9ff4jcWbnPitbjUmlOutGhWA3yCNCJVv+VEVAHGyotKDE2re2HhH0CanxTosN5K5bVdI
leTSoqu5dTe8juwAsxMZxMU9Rgpxc0IfYqXs201fW9EO/ENobVF5hTMxhcp57ytP6k33EGhOlVnF
rj/F93hPqErulJOwFbyRbqS9ALHzK7z6GPrb5Wt/auBwh2RiAIrPTlE3rDd4ESH69L1fLF2l/4Ll
8DOicolb3DVD1YNvgcYdA8ZIe51wkdecfIAj8Zh4oi1EM3S1wkrYw5uSSDAJvumDY02JC9ckuMo0
9Qb+mMbS6baQTn/TgaODYnY1HgyyD3BnmrzhhqwgOGUgpo1ezICsDALgVGTxvx2ZqxxpahJMSoNk
snFbAwc6YFBIm2bwSPIMyY/YUu8w4dK9fHv7ANVdyOhMLqNjpVqzoUcir90xJ+sstVkZhg39vS7Y
d+RdqSW7Dja4xEIit7lvunWavVTZdVDeioYPpiRkpbToutY79D7deLbWcjdjdlq65320ky89J5fv
hDrMQ8O56t8EboiblScEcArwItFTDFtARhcDwt/Bg9ncSRDutdNhBSPtQa39Rj1MdC11x6zakOIk
Tz/GYR2COdT2dgSpJtiRWgHmfScGa0pPyB5NpLHBYwC4tAa2oEebylb6gwhvqxpoJfUgp/N1Ql4S
nP2Lvs6fu4LXd2tIHmXxbJrJ4Dp9hUQjdmftxbQ5itE1Ujo3JMjqSfzj8hpYulbwAm9TErZ0gKki
ZEudIvvgZjoRdG40+Uaww+lqziZVGfWDAfHVvjz4Byr80ofVviayQVUNgzEL6zVuBiXvwpUrXN8d
aDRDHH8GFgNQgGgZujHbiI7I4Evu6hp0tRbxWws3epNL84qa1XomzAhjX/bE8MhgzzDYnYj45DMw
wntfjtfZszKX0apirwvXGs72YlhAtH+gHi+9ES75K6RGV8IM5T7m9AAfwqe19OFIEbhoCBs+anTq
j1i/V1PIkSPpGGOfgpQ1jPsSQAxhfDICf9SOUgJFBUFYG3akXmv00EsuyZCWI71blHZYCppcNA+T
uBimAGk5hDuf2RqLCM4h9qwXKlKrvp4V+pEOLKybOR7+9VsivBJcirt/p87qfIpfPUuu0To5tJAG
tH2RGdh67EVebBtwO09XEkoDdq/5ZbYN9U0KS9p2IYwuFMGIyEfvkASGNGAL0fkzyZ6Zz6Agtyqu
c2jlWiDQQ8EETkKbpf2zcDkhvBRclY9SJccfR6mUroIJENrIQyLYAQLl5qIHi3OvWMRezZ/00tvn
wnGWipWSKOg+yuXeHL2qBM8FJXH4wsGYCxkOOzDpOBrwdPPD1q1mx08VqhteIPsf6+B/Xof/Dd/o
1e9jNv/6P/z5lZYjBK0jxv3xX/v4taYNfWf/N/+zP//a13/0r2P5Vtyw+u2N7Z9L/m9++Yf4/X+M
7zyz5y9/cAsWs/HUvtXj9VvTZuxjEDzp/Df/7g9/efv4Lbdj+fbPX19pW7D5t4UxLX7940fr3/75
q4Gj+H8+//o/fnZ4zvHPvPqteI1+mV9Q8dbEz/y/fHtu2D9/FYis/ENRJdUUTUWSDbg9//pL//b7
j1TlH8C9yppCZFVX4Pb26y8FRc8Y/0z/h6GimmvqpgpkESyREJUb2n78TNL/Ad1Fohv4nTL+G8iL
//+UXz7Xz8/3S9HmVzQuWPPPX+fw/mkhGYaoq0j0pHkkRVT4kpaiGCXaA5V0EjVtpaqhFWmFFbN8
RRav8VyY+jYUl+qEaUIpE6h0gnSW6hmb+YhD/9edRkRPFAqpI1wttaq4asm3Mbl9UtVKUHYVk05J
FWyLXnLayp/CauEQ5U/wP4YxdaKqkm4YPBivYoqulR28Cpgj2mTXf5jbhG64l46zVjRQ9G/L7T/u
vPwYFCtBUxUCYURQFb6e3A2VDa3UQ+00io/iqMGpgTqp8d6IkJEgzDPUhYPxQ3KKXyufB+Q+YBoS
NQs7Qz0VO1xJf8P5DGTUAWzoK6QpUM0oroN7XM2Ue+GxtxZ5EnPv5NLo3KccsrxoqlpXT32jOX3T
ezEu2hQaALQVV2US2SbYSC0FzFsaF77vuVX0eeJ8zW0IqswM8aZjDSdrjF7SlLshRH8/RZA/9ubn
vSiZ8xwuzXF+kE9VxaogYSGUgnqKQkjlBFm2mhUv27axDAC7QlAiCMxsH4yqgQxa4U0y2H2hBKZj
dsr1bqOg5K2I+7gBw7MSdn0P77Ek39D6qtEHbyrR85/2QxitRbTEwzx2pSBGaauAOVe1MfXOHUno
tSXyGqGDtPW0GWU4qqM2VGtPIS6sNAHSD+gmJR2PjWjuzPl++x7CCU1HcaKowI6Jj6OZrmGzfENb
qbC7PvKTXIZC/FuggR/X65vSlC0zAPFVAWY00p0Bxmq41NTQpUrSx96Ex0nZQvAc4WC8qQIvJm7Y
Qq9KutPKe7XdhG2E8g3dGiPZV7J8ZxSFq5kgKqcwLE2BOo0B+6EQCyaHPMCtCXahodpfRapkSfhd
4lh4REQJr4ebbXLUCXlIhBNDoYbAMql8EHt4jJZWCedgSZTgSW3+CGhrSXXlarQ80Yps2ADtY/Ul
wm/WUHliwjGRVBsy8Uor7fSSOp1So2gY7kO0ZFCeVUW4oUUARzeD1Ur34VzQCveCqNuDhKKI8FxU
2rVcH9Sud0LtVcpOdHqIBL9EWXsq9kyBfHDC/FJPVnr3HmSDW2h4ragmSbj3gQVpDQm+V1egGgh5
AEPxNPDj0nKy4k69ElU0QbFlKEMyBrFKBqPgaYC/m/mszcUj+IKrJX5tW7jA4vSoPU2wxRRJb7Wd
dkfad6KiKKbUjV+ZcCQG+d2EURzRBUsjna0O9SZsoA5ZFjtAPvBlQ5eiLDJVeF8m0ItFdy32YEjq
v0Xtjza5blCr7MEryjPVoxKge5CV1pPTIEAvuRbsctLdGM58TbtKA4jegWaYxFAVRHNfku0xwBMw
T1SDfagOaDEBagy8Q4IqYzIJTyI0MnVJvwOfCtMHLDh6KyCA0kfJStaLQ6uAEQBi5ligD5/djuam
RC2umESHjbEtdOJT00X3I8Jo3WNhJ8O2jAB3VUBjzQu/xX6vBMkJSe3nQuA0ebcL8dKGZICye7cR
oAo+ibldtVfdhA89vkajCuaxvp6M90Jge4Leb1FsSpn6DIoSgI95UjL+KGRACvqpsaJCPpkSXDMo
btQ1vG1QiUshOFgp/X2ES7VasXUUdatBQWgY77KptnIYMUkQCIxHND2j0NL75xrmEAWAjzmFo1m6
VdM7xBNnGkLfBGjhcsA6d6KbRET6QIiE1JcLV4Wq94OcEPUkJponxcNWr9LV5SHOhl6iyGhrfKRE
XOitg74voDqvgtP9Q6PPZXtdh++Xh+Dv/b8fpJ/G4KZRdayBQfp8stiwugJtaDbEDsAlCK9gyGcF
OqzUFoacj8pvgf7TkNyt26zyRBmrUT1ByxfO1uDlly8AFlsQ84cAAb2/PNyZJA8IM4koCpj3SBS4
mzVJ4kijQgeQngbDEnZPUyhYTKiqLJWzziwIDKSqBlJTBZkp9yY1uMhmtFTUEwQerEQ86vHr5Zl8
UDK5F/dlBO7FyR2o11OFEYy9spmxLMN960MLx4VOxkuzDx5hzuBAlF1PZmeUWVgQtkw2u4NbMphO
d9EJHprX6BYu3YfPrNMvz8W94kprQxKV2AoVHEHbzrBE7X2Cecfl6X/o/n6ZPu4KJjpTsoRNp4oG
d9WvK71OY2WUT2N0r47QUowyn6HhzqCRL8DzqC+gO2SKQJrIrgqs/r89vKLKMpF1XBpEfGRulpGp
yqlSiPJJ8fNrXHBXlRMcwSSD9s8SoYontcFT6OtYXBlGLGOaFBqVT5IfHmY7cMi7r7NZOgOi5zj2
PJQ3HG1VWK9AcIIjXGwEJ/JhArsQgb5tHu45uFeOxA+7RsWcjSqxWHtQzZeKMJiVLiGluDs9N+Fv
FZW4TjXJ6Jh8EnFKx6z0FD205fwh1NCjgesdqa+i/I/7+5fr++ec8/vV5cv0vlVOuinRlSFN5BPO
E+jH02wzELBb4ndCMsixCK+DFLlBNzpZCj/KvoGFaLAvUcExgcKHKfm2l3vn8jL7tpe4R+LuGQkR
9DCHVfxJVyJLyl80+X3s3y+P8T3oc4PMqfinVFsPJamUhU4+AQvrEUfdVnZwpbvo8zrMz1Yguy+B
w74FR25E7ijT01hSwgTTSnaGj3M9AzswBXtHfIgAlIpc4IQWXuTix+XisW42kV4X2EPxD0hkuPIK
PnjejJNXN8yt1hl0BDJ7aede3jBE5EJ0bVQ01+VBPhGw0OrwMBSlH4aFk2ZLxuUfwNqv4fBzjCC8
JL5KszoquxrzU1vBHTNw3tLHtFbRbBbRPTPMldYoN7kJOEo8dVtdrB5rjT21eh3DyFmCoSMyNSaa
tU1L+TaeUKyjsh/mBXrDQgcMTys/Q6PyQGl/S1N0ECukomNj1cVNJM04s3FF0OMkCngn1fig5yWa
ZiN8PipZQsqr+3IFi+e63kdxZjfSqxBD31G90cTMDUzAleQO1znFyQbJMpQXo9/KnQLXZVRDhhG6
pjBNNGqnTjZiVK6aNr6DSfkxz8Evi9E9HDIoV2ZIuwthsiXI3kgQSK8k8z6RoJMxSU6Uv7R1ctCz
hUN4aX9ykbmPB8ksKixkpgLrb0KnNR7dvqoWDrulYbjA2+RwIU+1ST6pObr96DFpHRRQS3NhGF5f
jY+7vNZXLAaUyeI8HSe6lQxbhMA4oFWQM9RdYa8xiL5b5McM0y/sJXbdwhw/zvtPUUgKQq2UQ0Qh
g73E7Kkf72v2tBDp5jrQhU3Ci/qbaVBoA0EQCPazSs6MhS23oI55yWapTbg0HS6osk6KocqD6bSo
x2gZbr8Q9DL+bXH0Pz4ZqpWyYiiawpNgYgCgetYYv9fbJmDtKUwwIFCuw8cakJm/wb6aM5vvL/Hn
iFxQ64Og1Rpoh38Eb+KY9yL02FH3ei2gZoAiHwiQd8G1um7zheXJN+i+zZXLuYQuJoRqGLlxo6v2
IEEfwgXRLoRMR/Ze69YusyQvd6JTie96Ch3zt8vr5/w3/TlzbreTxuiLtjClU5y/NWAfSkD1ENa4
/90o3GYnWok7N17wqRKoNxFohkHRUy0X9sL5I/jPufCcFD3VAWGTAoxCTrh7e2UcLsxjaQSuKAut
IlRlBwX19B4IyWIEO1H3Lr8qvuXErwiebtIPRZVmVJBwXx2gHALNln2YgsXUgVlDgUq1//3S/Ufq
8vO9cfs6CYQiLGKMmP5oXd2LN7AimFRfuWq9mfDYRRvgeMzbhXkuvcv555+CY9LicA8ZvhboE8+z
4ij0XVFY/jDZKjdVYS3Lay1sc55j0o3gs8s1hhwzmLuNkIugIQBKYNnhczK22Lc8nyv9fLFcWIkG
FE5HhhdbuahHQvnIKWt/2A46QKTQVHXIHdtTQCVWSxLUC7uaJ4XogVKwnmBgKm9Upr/VlFlIou4W
PuG8MC6ETZ0LHn2mJFJfYJjZRVzD2dPNML5433uKV/uzs+GCAMjSC+XiiMTGtupHDNhn76WJeumw
y4HDjKUlr5yFF8iDz4NUTRQqIGARHam8PlmjBJnUpbLCX1xT/lwgfH9OaAWxTUacdJ2XH9rDBNUJ
1DHQVPLnm0pOLDn1o6elO+9fXBx+DstdwWqxH9GyxOzmQ6c5qBBmsqq3AfhNXB5mt9lAckugKtfV
wm17YQMaXKQxhaqQxXnPdwXwp8lRZbtwehDVu0S+WVibS1/wW3hJ+6LI8WqVoX2G2LUL0de3WtvV
LSrLJWBJ7cEEchE1F3tCnV2KtXs1nvaaltkyOgKXn2bpmOdLZ6RWQ20y54l7mls7gd/68D24DR7z
PYAdcNdBb8BOTkp7uOm3i3D2hW1jcHGoFaZcEQ28i3ETHwwIDOv3Wr8OnA9zDrfLfGVb7wN3qak3
b/8L4cHgcpssNpMcYh6Qhso6r5FKB/d+S4hkp817J9BL36z/7YLy16PM4CKSKAQT2HxIp6CgHfSP
lQJug1quL3/NsyeXoqIorogaUXn2bZx1UhgauJfKsWGlTeakwdKC4W1rfs8Cfo7B5zJotmRJYFSo
khwNH47jrprYihOv+12x6VdgvV+e0vfu7/ziPo3HZTZUi6tkkEcEvJR6RoOWmFKt+ti4gnOvU2cg
BGipeh2E9aYrogHmSEAgq+N9nwE9lYNzp4wweiB3ciSupwy3W1N5WHjCs6vp0xNyQWtsmV5oEz4t
c2AJaQBFBr2xFzSJNx3cdeJd69ToK1nBfewt4QyWhubCVjTJqcoKIp207nlIRCfTrw1gRhXg5ki8
NvpFV4V5Lt92zqe5csFLp+hHM3OSUB3tXcmt/G41Xsn+fKqqV0vJwsJy5rMiTQyTaMCbxTa9CwzF
7mtpYXV9gBUuzYcLQLEWilTEhkJOCyFAgLcAKfNFtz1lHgXbowO/ZBet2is5tE/QWnAuL52lCXJx
yDRoNCiCiPw2QzEG6sgIQf/dCFzYCcZUVoMYIwwA6KGLmLDcuzzC2ZPz04rgMh9DCSeZFVj9wqTZ
ciZYZbCeZowGUh8RphuXRzt7eP4cjU9/1GYCYDXWpRM4YjUBxYs1FmLrwrL4kPLilsWMTdLRvTJM
Ha5ZX68AYz+kUUE04VSp4lWOtrdFiBlYhQwOS9ZKhiUb9eBOFDSUTEXdL2e61RsKSMZTCBmcuQKR
JiochKKD1ILAoktz7z7StgnsOtxBw7VlkJWrVGK2NG5yWJ1XBAS+9LZqUeKnv7WS5JpBQEA1G0dL
HJK9URgoMEALn9TVUa0GlwQt0P9pGYMjQ8A1KWfZZ6VvrZiwPahasKZrg8Ixi3S086S+bUGTv/wt
zqzeLy+J2zvwwhgCzEc45RUMzGsWHEpBXHCS4ilR83HzZRBui5AsayoiMeEEO/NbZAh2/2YemoO8
jbeaYlHfBJt8vrEIhp2COgE1gP3fkQM+N1cFtlWGSWRDNbT555/uhGbelLQPaXacPWxagG5vUr92
290EmgAKBjBmarfJItH1G/YIk/88KrcMYULaRfBZyY6RQnU08cUVAWNrZCImmntxHB2hIrsjaYa1
tdA2OHOyfBma+7ik0Mo064vsmOpw2o5wfNU6/PFytxzBAusaoMTrhfV0LrX4Mib3rbGOc1R4MSY5
sh3E+WM3cMbjDENPRjQqlvzCPrSi+F3++fVywVGlNMlTGmXH3hDtbBIcQQa16loMzFUpTuscOJOE
to9Ez064k3sRbUOrDcd7hcBtQ2VALY6ycWSC+TilBfh5OENy5b1F6cxukmxTEPFNSLZBsB+lcJvI
jddC7lcBlgrM+UNblM9jdtNoui2LiVcpuOgPsD4EzklNOkBnVDvWph+dxlREODxB3r2OlFhFC7gv
KZ4UIz6QSAbzWoYk3KnWK4cWAM9kBhKi1tK02JEqLEyzWBmAjVze+oufiov6HSvQLY7xqfoNPBPX
oPzuNLRDZciBLWujfe++f90HfM7JiG4aU4PdJ2jpsRoedY15AdOcECEwqAExUxqvNhWnYa2tRr6a
jRYs5OEbiS6InNsTAwcxnaDYBFUufLUKglVTF6Eo8EpDEInRtFfz9dih1G9GvhGyp5IdjfZBnpYO
y/m1XFhxvE5M0EnMxI4OTjhcQEEBqbNk+0xr7bGFB0byRtLRH81stfC1zpyanzcWX7lTcIoZQp1n
x042JTsI4SWqKlY3hk41QVAPWWvGrpFJWg0EkPoejEx6JdWPwpxt/wcn+Jdn4VLWuk0HPRewcqq+
BlEttSRIRZQA6S3M+Uym+mUcLmJTUy5TqZpXKDI73WvsCeKkbEPXg9+v6NIbPtPs+DIaF6lLyAWW
ko43XOPDChoyIQayCoBpQZqtGMJm2r025e2EQjY0U+OFyX7IlF9aV1y01uOqSaIKGyRZB+hCbhrw
h+p7dgOnWlfPfeko73UAnUuf+XOTooV3z438YB5L9GHBxz1Bxs9fqt4urXUumlesrsqGzEemuUGX
0qoH2WaQB+7JQwkypTGiAmi0S9WVefl8fxOKLKnAhoFhzY0qGVFQipQKSOhFuwSoKvJmwRndn0WJ
zPUiD2N+s5fG486QTqhEyAwbwdzPp5Yo35YRqqkzz6wBsxggLkhDbAxv1v5dauL9RRD+OVcuCCdd
15R1gkU3A8gEq/UTSCSwjboBPMVf9DE9/z3/HO1jDX5KgYDZZWKgpdlReRLJZhhuVEhRgHYSrEe4
A1gxvFaITxU3jxwAgm5Lu19U4lt6BK4W0DWskVmKl103m66VvKmJ7AbIUSZXblABPYreeRfeX44k
c6C48IV5oXzaB6oS9Jj3wMCQhIQ1nX67PAIvq/KR5Cryz1fLxSpNpSLrS8xrxvEHhT+t4TkfrnJY
bcArt9uIni754xoIZGHAJl5KhJZmyAUvI1XVMZTmGSqaVcbSzL6+PMN51116h1x8whVbp3KLEeqx
sGN4AFfduutaqDceBeH68lhLi4SLAOIg9bqY4WWWyQh/zdYjReqHQLt2oPkntHLDIrFzZeGishAH
eNtHpYriAnj47DiGOHB6YKJzw2sFIGsXOg1LH4vb9FTJ0mFAyn/MZcSZZrSF/j87zP5cjrycfNma
ZRyLmEsHVy59G24Gac1cKIgd4aizaGy4ELF5Ffmm01DkmUczBgiL1PdN9tx2BEDizGpiydFIbUkM
pZgEEgfVRpLfw2lYWJ4fWIsL61OZk4lPsc0I9UYYJTxDuynX+SrcFFu6TrbLqewZJOV8pfv5brn0
J5iaPCMCPl+0K9bsatZqmw66315FyyL4C0tF4cIKAHVlEIHNcZQGtwFwzspz2EKxVRs6qA5kHkzV
ca1aLNme3eyQAJdlUZZh7cutUFOARu4QYorFoK46DYoMSmvjqIahCJj95VJF+ux+/zkcfy5FQRtI
A8VwRD+CvmJr4SZQXicxcVM4gQKtCug8+0824acxuYNICADcLhQQOGo9sBpQl2myWPg+e/n/NAa3
JlWQ601jjpnz6W5uh5W4pmvj75zsZ3egAVafqJmyQT4a/59Wv96WbRpAWPkoF7Hf1dNaCuSbCnUN
k7RvFegDAqyeMtAhsrB0hEB0IVPjDF3mXA7cZ9eNCai4gd6F/A0uXjImh1OcFkeB/AiJ5gziYI24
7daDdD22S6Xfc40FDfhZUVFUVHW+gcZjU9VYqPX5sXyIYe4E5nLtmJmdXEW4KuQ+6OhkAxiRDGmd
W3FXwvFxCba0+AjcsSiifEeHPC+OVXfXh+HaLHNblmKo10ANApcvPWHbIjxE5EWCoVpr4rKU3epN
ak3RtMuEyFPYjdb09kQF//K3mI98PiB+fjncIaq1TWZWMV5OGAx3qW5A7Ue5qzp14eJyLkJ9HobL
nkNDyCRWZgVi/6qNFKck/wlqZWZGoo6og3Bq8tGoJ2jsUl3JcZgpG8mNXdjT7YjfztLlvgp9m8sv
jlfWmHO5z+Px4YgqcViSvJ+OQ6hYPRhBHVza0qTf07ZyJCquJgIxB/W5h32FZKi7CJptQZBZNHob
tLcOooFNCEpXBT4U5GOq8U6JDkXxVACnMUHryFQEP2AGhNbEY5C38FsAIObyFM4Bfb5MgYtuUYh8
eozU/IjUOlvXnSXAFwvGUA5B7Rp+PctH1ce1jFtvX4bkgh2hSSgJjZQfqStutI25Flb5vWxJ8xfb
iCB3WtrR9CNPuw3demUeytXoQbbHa+6Lu/hlYf5nAtGXh+HO6Cgko6pU3XRMhAl6H8OqJ+NdqZl3
GRkh0/Q4U96EJtj1OuS2g5epww7UoPw+NldkGmwEuFUG8tPlp5KXnoo7zTvNFGYKSn5sNNGRoNJT
ZtNaYz+GGk4rMrqexlUgh5twLKHRllpj5peNaUXRlQ6USKGoq8mE2BB0gquKeU35WPeCn/SQpAag
IuvvciPejPnwGmmVK0O9XzDjLYR5IF4AeP5YH7qMngDrXRVZuS2Z5hu6sTDDpQly1xAwUER5CLDs
UlDaxKT3G9Jd03IVGceoXKqtn8nXDQOnjDqfearEU0rkWKtFheX5UZQglCZ2EM8ANlsyoWUa/Qf5
9JexuChX9NqoxlI9HWvDeIOZtm/O0CCTbbum2eZQq0zADtdF1Np2Y/t2ednwmku/x6NPE+WyMWSi
ecmisjgqIhwEx8EqYVCU67rbSLFH5WYlgHaqySXUmwkK/AB7iJpfizCqCo7R0K5lCOsXpVULh05v
nBzS6aWqQudsp6bSwgLg5TS4Z0U+8jUN79NW0WiK2FnqbD/13WnENhonahOwLgvYfBvRSsmuGWOW
RB/GnoAarG9aFJaqbqH/ca648umjQfHg67PETO1L6P4XR+b1sJlJXSRgV2DQooQGksb68ldaHI2L
f1QiKSHYbsehKXxdVzySG5tET9es92jYQI7Gq1vc9QZz1WrxU0CWcGWX9wMy96/TVbIQrVWK6QZw
gG6khwxhjoFMtyQhciZb//JauSgWlGaGzGbIj9marStfW6u+5omrJabjmfzlyzBcLJEYmJ0mxUoa
VW1VC3dUlq5GsmQSvzQKl7+RSYSEUo1RgrQ6CuM2bYydKS6Ah89liV/mMsfNT+l5IUoNnFerAheB
2bEvsgVvfnmzb1/lzNBzNObgkcn+RufFnEPTt3P5z+iBBujXsRslSgtpqosjjAO3rH6aAiB+IxCw
DOBUgfxWdFjAwo6hMnEkxqVdGcrKrEGnv0I52kJ/ypInzdWQ8uQa8bUS5PfoSZv0FavgO8mOYrYx
6y0x93UJ80NZsxJ2HOfch8FLon0MR2qNgYnLan5tEGjIZmgA03uoH1tltZLTwq6mDeg1jpkKN1Qu
VyUacW0z9+pCCz18ixYvgohTOhtts3vu8Dx5DtOFsMJpLdlDvRsG2aNlaSnGj3ECWROaxUPqTEr6
WLSxo2kgZwhvw/CspdAMA7GSDZNrMGLTNFrnLHf69DFuVB/KODfFwByp30Mb2FVUwdXGKwP2LFG+
lqbKA7vS1SswexPIgo+tNRJINKXklJTg4ODlETjvCAHZNmK6kGOfi6owkoRKiC5CE0bhIX5CN2VD
aijZkUFeS4FawXEEJWtigG7Xbnob2v0s07wETVocltscnUix4VQ5O8KwuFRtDZrBkjXDqSsfQsXm
BvfMD4uCRb3iM2v2y3y5/dKISq62vZ4dRVGAXCdubmHp1lDmrrR1CWdoJaxXC+H7zA36y5DcNhmo
AsELgrlG6/5d9eatOV4RP3lWENsCW729PN6ZIPplOO5Mr1FA0jQRwxXmALXraM+K2m1kyWuggytF
+d4cRK8amHt5WN6GZT6fTVNBSUcDzVrReBowhJlrOe3i/lpPntoE9q3EGg3mmRV8PKi2SjvqNvEJ
TLHSQsX3NkmLu8KQH9pGf8wZTE2jGuRSUFXE4f+RdmXLjePI9osYAYL7K0lRiyVTlpey64XhpYoE
9337+nvontslw2rh9p2YnuiH6qgUQCAzkXnynMJrRulgjh0Dm0L9s21RvZ+K4KEETyap1aekvK/C
/h04GDApdw5JdvPw0uUfWvxelYc5OU51KPiI3LEBl42myABOWhoGe6jOq1oUtaHLSqfT09gWe8hx
7WXrLtJBQwlGB2lMb8FWIbDIR/1vJrlgmGG4IaZdJ/vNanRlyDkVCYgfUZvz4MEgFfB4/fuJYjx3
bPIkVCRDIpkfBZArnxt4rcaeQtAZI8+/bupTD/xb4NAVzOSjmIPJYS596hIlnwqrzvy8hyhFqh01
C2hEasinVEdphbKHIRnu6JA6QD3Y+kROU8PWbSp7CdEqQDjnDa1Vu67mj7gpXlia3HSYthohyCxB
0cKKY4hxi0ZIL9wr0zz70VwWpiZMT6DMi1x5HW6adbJekI3xTtQZvdSu/WKHS7ZiIx2GNMpmv5XB
wqpCQkmqV8HM3vLROAzB7yKvvTaZjlGf70bTOmRWq62lLnrWUhAkli1osKfI7VCwYmCzbIcMjM8l
Ju8TDIhjivmeTQDNoD0QFW+FltmYGbfH1g/GCs3Xwrn+pblr81fOfrZn3BlOxnKQsgQK4dKcO2GS
7wryPMYyeiDFDsJHtmHl6+sWl7/x2tHicrtAS1oVQjCwmHq9SW6lIBI0cy7BQr98ID52FVGSplM7
Y+p1rahkBxSqLcVAbQOpMXVOh8wEHM0t6sudbPkmFFAhFW9XwysZzTVeTbYxZXtmBS/VRD8y1IYD
hPn/bhe4KEdKZa4nlWVIlwJ7TkCu8XLdwMXk9uzDLh/+LO2co3hopbyY/WR+7OJxW6R7gH5EQhYX
IueXneZ8UqYHXZEG2Gn1gFLTFmQLrrZqvEXLrPg/FJou9V/O7fFTt3qnjqbcY1ULPgCYoG6drTuv
fu2O/4cU6EIJ/4sxzgmaZj+Z1XKMFn8yHcJVb8871cvvRCSmgm/1GWjOvhUpMrmeCEOanuwNDSlO
W+G9nLvXT8SlNhnWoyMH0EzTNHj4kt4bhVqpOlK6MsasOxoCVnw/TdB6HbapDuKTPrSz6JiaIooy
Wbt86f+Y5lxzkijyMI+ofmk9pEbkV9UAS5GU/ZyUFzPRnaGH1huxHvKIQOoY0BsonA1d63XgNcYA
PdoA6y75FViRm1trc2y9WvILY5vSWw3j7cHGSh86aXLBGeDoPVshKm+s9qVP8kMIomwonjB7GLNd
Hko2FPiOadG8aiRyalX9zQp60sf0htFmSyKQkRaxrce1F0NrrSXxETyH0JnvXIYGpoU/MyNtNSd0
HTcvo3YC/fONZWLcSbXe6v4JekmOXplQtaycEjxqcTk7Wp86TK62kplstALdIDBEgxE5VYHtKYfb
Sk/tMgbkAk8mSDJvWD1hkbhA1nRLSLFl43NUzq6e/eygBVDp8UkaQYsvQ8mKDO7QjWs9AHspIwfC
PoycrgkkLlikeS3Lt5kpQ+WC7bSGuGVSQXpP80nRrQtG14kFxj/lno6YkMxzz2zLe0mlhzA0nC59
ooN2UBQwIxCKP463JZs91Lu3A9O3DYa5UijZxpLTQ9iU5O06ihJHggSIcjOHBzKA3c3wlOwD/sk2
2tYxpGpDkpcx/kHKbQfsHlEmO2H5KhwoeNkV4B1newwsO4x6H8xhq5rmT+P0EKL336X1j6CLdpNZ
Po0s8KoMD8zrN2Nxtmch6Vsix4Uko9KNqKtNepLAHW5OKKpVzJmAM6hwV4RlB5lL5L6Z48KTZUAA
G7ksPRVNaw+YeS+ydjdgR6N2LO04b7wmI26VvVTstY6eLav30t7aVBRiCEoe7gxVRIlxsWdgEdVA
jZaAo4fneor7uNcsECn7dG3uIPWFaX/owK46F7grh7miTE1oj4tOYYZpPa1Cw+CzKLLP3XkzQhp4
qSZVPhPqbnI7/pnlnC+PC1N6T8DqMWF5U7dHgpOaySpuT3lQ7K8fpEvzeGBY/XsfP//8zJPPeL3q
9Wil/gxXwxjzQ3MEzR2pI7c24+Fj0D5aYk6umkhv1rzrGHpCcXUsk/cURIRlES1lBXKMrUBxc4J3
WFpCBlyUfPAvF34/PhOos5+Z4VGW18wEoCf105aFdlvimI8Z0LUB5pAmLXMToAynqliPkrpqskK3
UzUXVfEv1sbOt4sLC9MUgBk1xzFI4efQk7bJK4QUHjNQmm1GDO80D/XJ+q28lrviPrkXNnAvxV0L
jC0UMwoAbvOllaELrcoK5wyn3gBtUbPRd+UxWQE1v6adnWwBiit6VIxF8f7SfC6a1mhggIRVVzGk
8jU5i+MsmGiO/Y8UFAWhA+RATWUT1LvRkR2yX5QQVRFy9/Jm/zFqceV5Y55yM49xNglo0BD9AOCq
XjGRAmlRth6O2T6jNuSByTM7xqDmigTqYxc3+8w8l03FICGLih7m0YAFGaSEeZltlFLBe+YSGO98
a3lphHyUR3CJYGtxfqGro0NmMgbIUbtF//MOy7PuLNRcWyjbm6cuFASSyxfrbJHc01DqA4UM3acf
VcGsveBXyQvbS+t8F3qyoMkh2lHu7aYVpiTrEXZUr9+q0B8og0DQ63WPdilxOzupvMrAwKgWtRYW
BEqmFrwhpZAD73IsONszLhz2bRuGSo5lgDkf4rrDGlzobrBvV7IzH8qDsFkj2jbu6TVXpGhbHSdk
lPeGv1Tk2cp0tcqjfvRKPACdHDFFhMgoF/ByppZKje6J37RvU/U4YvCriQXvXpENzqsQolIMt+Fb
9c0zKU4FRFbb++vH4fLHAuu4QVCPprrGbx6bQFPaoxo97LpVuEkw4wNe5SPqlh7dBCtLEFAve8oz
e9y+tXOAvkSDNcVbTKq8L0/MwrEcpIGgON1SF+T0K8ESL27jmUluG7Pams0+1uCo1tJz7kLMIXeM
Qw+J7NopoVUGfReR27j0jAbD5v/uKq8NTyO8HzSGVWq+8Wx4M1RWy5XpU2/RKrPE2miCJeqcL9ZI
r86Y2gZo86BrdocoAOz5GuybkHgFAL0DeDLxNYG74vPev7KOs1Vy0Z4g0A9NjfcnZiFBxLlQEoHN
bsfWBhI/eg/Q/75dh64IYXjpDH2pt3OrTZR5KPAmRi7/NLrovEV2dQCd8FH3kwcF7EfRahIOFlzY
4S82ubUqphKnlYZ7Yh4kv9NtEI3/GDd4LL2jdLrvjupN6FX/j2rMF6Nc9OmmMVfaEEahgQit+2W8
29wXz2hhAXae/WhE1O4XCiRf7HEBKDBqY9QCbGzb3JG0Bql1Gm1pA741NKnAnifR/JGo4T6yRNz5
F8LSeSuDz2W0IEJiFYTDKZYxktLItp7++3TliwXu0Oih1aTFFA0nZUhXtXHXRbmtFG/Xfc2nzO7Z
yxNXQiNENtHZMzHuQngJgKiSrD6szPQ0NIbTAmxb15UH0t3npI8/rBFyY8YcUxt9HdACZPRG74ir
Rh/6nDmNGr+nJH+lClS4UlCHo8GhsGQzhhn4E1FlpnNxk0DvKSPyS1x1r91QNnYFxp4G94+gEq+D
ARGTW6FyO2TUCcOHtK99M72dcvDFpEcg4LxYKm+KpnkEzA2unrE9UapbUG8krtrOd4BwyHY503Q1
xNgdOXbCsdqlU3IoenXLepCYy+XGqNVfFqasaf9B6+GGmfWaKeC3LquTKeUPEE/yhra+q+MfqVSi
vhJ5Dak6oHraGTpGpqMxdHFCxVFYKwiYn3O/Z9u/vMSpjCCmQ+9YV2Sy3OKzd5AUTSBPAV29n0Ax
qw+ywxizpyodnFRV/JpBcY2mAD0Xk74yEsxHogGdNigLaD9YeGrQIs/BVyE3zOkg0gynCh0M4oAx
ORleogJajeEMZUMwrRGI8IH5FS89JUW7YHqXq2OtvU71agqP5nCocLjS8m1UUtsi/UGjo1Nq5QNa
Wmh4j04lYa4vvg2arTq85ECHWeN2pI9hAKJBeosQuUbDxTPShT88vNVRAMoGPOBnoCS15zoKNiwC
N0uT2RYVQUD5Ce+/ttDQoSCN/5tYydctLKa2qLSRKr4yYfYdMiAAl4VBsmkVcghC6mr4ZcWY2mmR
ejKFHl7hGv1aDZKHYkL9XfllZAsWDpKDwCREQ/BugTc+ybfXLxqfmPM/ky8ca7WsRHqInyn1N/nW
AFm3tYJcgYpa/1pzEk/4tlz8w7ej9WdfPivZZ0erjVtJ67pW8QfDOsQmRMSjm94s7CQqnAAKZlr1
Wy/3UfojakTP6k/vd802F3zSNg9lljaKnxv0GWIXbp/tlSFyjYQ4lCW7sSorN6qHFxM6S6pW1HY3
AqVUNuSdTg/mMOfAaRmYzJcm5k4xGBBCxUB9hoDxFlqLc9Y9gBtiN033IQnAWf2Qkdrry/qtqE4R
tJTLap9NhVPIA6ZjyWzHqZlCBHPYSMaadLs0BgZaK+Y9vMGQ7sshOcThicz3qWLcSzHSkMbIbVXO
HqaBQpkUnH6ztDWGt7SDJlT+VAy/xubYV7mn6nf99DMqKJQYH4x6H2dPqL7m0UPaHZa22mR0dqw+
axiRbeGNWguUz2Zntyok86A1Wc+4drg1A3rUcUuhfguGGYU8V5Cl7sNuP2pQi43AjEeBoINSr0xs
PchW14/mheKjphpLCMBoiQU39PUCEaVr8kCBHEQ6BtBj+jVOpUvQSG1ybZuM6vq6NR7XsVyEL+a4
mK0N8ZgUMQL04Bh+/FC9otS5MMkbK/re52iYLjOmQmYwLl5/s8o52g5QGsakQvIVCyBcqX7QSsXV
gn0VYS4JchalgvHvBGLrugY1Z7S1odFQ9NqGTpF3fQMubbeGeQFVltEBwQ/7ut1qGfSZomL9va6D
heMYTo/t0EDAEtNLQSz4tnzL5XPd59a4t22hp63ZzLCmFL03941Nh3ilgMhXm9FGmOJV1NxUUH2L
o0GQbVO+52IRKL3DLcuGivlwqvBj44asVg2RoehcFPfgwZ0NiC/PSMpiFUK0M2522gOUNgwIQgOm
iBp5DD21QNGxMhCOBgDeT5nR0lU6YZ5LSfUG7MM6ZnHrXrdzrSReszQHVGPu8fea97C2rnryWI0G
htERBs1kCwYK8CEmdleNJzVQN8P4HkDdhFqQOadP8Xw3std+3FHIjwEbbasGhpwgfcLkN5YCHpdr
btHspahxZzkE99OuNCPbLHInyNBc3w3gqZGi3K1ajLdpqtsFDNIxkF7A/Y/9aXjLgDKd3iQJ2PuQ
uR1iYpujuwH9YkCUWf7OIH07ypODeQlPpZsCmhyyXOI/fqtIY3dN7Rbzk6x6TXMbMYx+Zy1aQ4Gt
lrtWOTVIEzrlrTHuQuiAYG4RZMzAzMUfo9o6sRxAWlfZ4w2AcxzaNAC14H3SPgRa4BEobupgDaiJ
jhbT/MyYDgAAQAABCBiyKl0VMYC8ZqPADyJjgy+cq+A2V+K7AFowTRgBNwD1ZBOymFoy36XJTz05
dU2w7YZHau7Q3LmbUF9o83s5b70YcrEkb6Dt+wZGGZDg5CuDoPoVgVimOI4yqC+m2gXqZzvqFJIf
60oGHSy+BFFrN++eQ2xi9gGAH1JRfA+0xULVR9Cw6/iDQDFPyluA/MAipreOntRrFWdJ0k5h4lv6
R0N7dyjmdRf/aEbmsOitGvbGvKPxVukTuw1mL2CdjdRVQ/gPCkwhK086HB84cdRqR8pjp6ueheBT
09tsfm8CGEQUlTF+IZeBXdKbCDrtUurW+OuVCJw6o+FUdDdm90x9YvkzuCDidD+MkExmA/pOmptN
+LwzcmQ/kI6h/mSqgBUW8yo0WicHeIUpB1U5MG0TwFiCbyVL62EE6zpOSh5hhAp0KmFxV4Kqw4LC
bxKYbjmieadWADola4tC4BxBJTcgr21CRZAu7Is5MJeDU4AkELhkeyIf4MOGxMxbyk5BoqIW2rlK
tJnwvZOj1v1LyRXeFfBF0XLU5KqvU8vXpNTWpAUA/nLdrXIdlm8WuCgW0UDGeAW6dz0YACUGC2Gw
Uq3hYFERN8Tiob9kN1/9Gi+4Kg0NBZYIwA2ZvZZT4qCu7RbT7+vr+RawOCNcmFDahkVAyVJfr05J
v2mn3r5ugJ+Z+bZjXGhAx60biFZQv3aBgMdrOTthHWtjBaCtL69/db9MHWDL5BES7cCt65tBQm/I
Lvz6LvMlVxNkyKJd5Qp7XdDWPRB+1B+UXT08GfXRGkS5x7ec+OumfsPohYakSyk0JqvSBOuL6fRy
5FWSsqrk0gFyC48EwCvYj0DGJAe6J4ItFyzx8zF+lpIHYMush7jCEvvXof4Fr+Folkj1jYeo8N+V
p73DTJxlQj2B+kWTOnL4k6C1DakuJ25KBznrNjV2cvAjADZBmmRBRUZwag3uTElUG2NaYIPNyR8n
4LBRF7h+bL+lT9wn5I5JlM5JjUdy70sq1I4yCKsHd7Q7WG21qTpBPWup7V656DwNsApMTKWaWM04
H60ecA32SEjsBGO0D4cBOl0irLXogHBv2byMsz5sMurP2c8U0AMC8jWGkHt9C/kWFX9CzKWsdnYO
Y9SCynmCGdAbvzcapvRzKCIGGNR9XeroIE21q/2wrX9K/7oW+s02V9aaJQsvsyLr0GyB3AOaf8Ua
QyPb9gbTjV7hQe5I5FgEkWERSD1fbVtLGSXtcmKgpVeYvaObkkf1pyT5t5oM3xbHBSG5yTKSyLUF
jhP9Lt+O+24NB7oecUJt5dC58xOFFPcY29NJ8Em5Sihv+XMQ4+yT4uIZGHYqcXIasPqjZZ7VowN5
bkwUFMcO0mtaO9xKlmUnQgSn4M5b3KGtx3DQkwFerQVCp1gEU0QslHzTh1udyg92BVJJOx18/j7Z
UacBlMpZZJqtO2mNlA9Dre4kiBTLb/7nm/8NfpxPkxKVE85MSCZwuu0ZmUC7qN4mIPc1s8kJgGsy
ZBE96vWdVHlR5nGOi3EIqQVujnIjK16PSZTr5+SS96TogFDQEGJE/lPJ8+yYJF3cyUmXwKNlsRsB
baF3mrfIACZT5qZ4el03973qBW99bm9Z8Zk9rdOhtDfVHVpZ5lp1lnb0QsU9O+1t5gkf+ZfC+7k1
Lmey5KyLUAq0/HpA07166GkMbcPEnYbDrHXI2/Ge6l7iNIR6TiSSUODhDZ+H9Nw6F/vytIOYN5B5
wJKEm+FAx40CosVHVtmBh+bdyhpWiZ9D8vFOvQGu3RGxYV8KHuf2uciop2VU9XLY+xbFYyvsocJD
nEJ7/S8/KdcQTcokoXndLA68d9kG4DH8j2wxQraSjsJe6OKc+Yt4vijOuWDCo+zBUkwxfg/dVaf0
F46qeW2s8xWir2jo6NIF/GON8n4GgLAgVKnU+Zhed+dyE6D18l9tH+UHG8oqndJ8Tix/uNPXyaZ6
DB6CDaqSbrwK/X85xsgdSQi/fr1+GPovmxryt36eDO6M4z/HwLaaQoLAS+7yfN+4uBcSOKxZx1fK
98XtdNvKNigCPbDbGk4OJDYSwfa22i6Yl/QR/R/Ryf9eU/ziZihfUwO7KlJCVmBTHbJrXtkmd9kK
zIxeAy6x8pRuyrXoqIiWzN320mpNtY4+PVu4UTbtZvAWijiRT7vusCkvFdaBth8seDiRGlRslQnP
otRm6TNeS3bLNtfP5sUX4fln5K52XVWSNKhY0+hFR8wSezWcNcApSET9wTV20W2yZ2AcKkInWfcO
8bQ7Y13bOLkYQHyhk3v99wiix7fWjlkHzGRGIOOzzl51yr1sjeK/E74sEBnRTosOEd+hKSKtHmUJ
ScYirdedIBDutjso3b2APMJeBvES5omgAZdy07Md55s0qhwSZnT4vMMI0pj0UAKWrPaG29eP1/fy
enCgn1t9FohBZDCmIyRF/IRApRG4wnC4LTTRcvjBF97hfCZy52bAh6pYA05Qg5n3/EXexNBisH7G
XnebAuCBOUrdRrfLZT4UpHc5ZOcETzZ6KRE+31Eu4wiVzIz0mVH8AuLUR3Wl3ETvpbwgLm6BqQbr
h3UXb/pfbeei/jdguvL/s9Gaohn4h2g8sgU+WKag4kN4nNTVMG6NZF7VowAb8L2s/+nw/ljhHDtU
cI0kj2GltF6Bna+T2JvQ6bd19iSBdMiYEtTTGSrpWStY3+UQ+ccy5+pBTTeUQY7il9IF23BubBmk
Tte3kJe2+88p+mOD+4apFY0kihj4RZ+TJ7oL1v229CpHWtGt1rtgctn1B+Z3m1nQshAaXm7R2fGV
8qppsyhDmdIH5hmTWZOtuMXdeGOWNorMlm0NruKQh/oRKCFDlCxf9vV/ls2FlJbUQWGEDazbvdtv
JcAPf4AMHwRo62y7kK2lu+km/aWGNtqC17f8snv4Y5rLHVNljgbQVHZ+j27DYMiQyUo8CaoF182I
Dg8XYOLKMmYZKqw+hhHdvFkPvbDhJTLBJYwluMhivUIq0HvBWumccS+DzDbBo6OrEcIgeCfm4RLY
5Pml00TFyHKG6va0A/tF71cOmgRPM6DU0i6+YQDQSd71jfyH0Pj3B+NHqfIoGvS0wUkNn8JTfkx2
QBM8RrfRBpR8woFTwengG3l6MWoonC4+rWu3hsUcudfXHfl1fU0Xd1HRoJZADXP519fLZ0pS3Mta
ofpyk+6ygXi6novQnBdfiGc2uCsWd1qjS5nVYaoGAy6Kch+m9HetV+vKikCvM4HTu7BnFUT5g/WK
oY319SVe3Mgz89w101OQgxNjRudAfWr1g1RE9jSfrtsQbSN3xxj0QFgeYxur2TehC4VmjmAXRavg
rthYQkIsA38hXoC6ugtA7GdqiXt9FRfT6z87xV8pZoBFtCo18z+j1O2mXakA+IpGqXlo5l+h5swO
V46sU62IU13t/Ky2S0SZBS4fLiU7J72NbZQObkQMb4Lvw1+myUyNKDD0zjfz9tigFDCL6B1EFrgQ
HRC5a9uGWD7JfyX6fadHAjfOA2m/7dryC87iZIO8dSaRFEEfL3qo0l16bFAEkFaNm4OCBaM66ES6
9Tp1RMpbgqPH9zYaMudmD3FkyEqYNjW0FQvTrSaaObjYQqFnp4JzEywu+6KdcMIXngxbbdKbJin2
qfEjzirbzLrdEOwi9X4aPkZSb6+ffOViGnBmnHMSpKlZVqkxu6sC6AdJwypvlLtcKoOdBMZusLxM
mE+atrKm3akZcH7mvmzp70aj6zyXNwMoMUgXOZqEDDBKPFmz7kfUwergFCoPshbuSxl0rka41ol2
p4/TrpgBAZnTZ1Jnm25mT1mTgX8+kHaKGp7AFmyBTC0wbL0UMWZ8h+4tWezZSjlXReuemf3iSOL9
iGgNhc5xA8U+gLNaye0BIH2cZhTQwTGHy1/VO+UxNo/9eCjXotmgy/H07KdwPq0Gy2KRmBEDDzvA
EGQF8gOvLFeVu8iNL4OrgkhwOdX8Y5DvwfRTG1iSjrXXrrmeoB01l64mOYsizX6pmYw/Exli3zaD
rt71A3b5oQucE5Ep+HxAsvv19iYBqQdIjkV3C1uxCkpLIMtc01VtJkGwD/ofHrnpDYHVyzf3j1HO
ZUAkMMH4f49vrYRA7AHEAQHKorm/vjZeeek/numPmeVnnHsmBfRgYwfPVKjda1P9iqZ0E+bRoZ/z
XTdn90rabJje3wQDJm7kIwvvIxnVC7WvNlo43pBpuNcCaVtMxgJBJgfFTH5qwO60Wn2oZm2vF/Xd
GKABEMbvei3tgO/d5m3z0TEI66C4O+uSo/Qgnh1Q24v1vZlLyk3cg7UYM430ppuVo5yAHrFV5tiZ
AGQpdeZNXf+edhBnYegtgMIqEZCKXg4IfzaFc2d6qPcDCzsVgBh9RaZnKcnc6/v+D/fnjwnOaaGx
PtVg2ItwfxQoprKdOuDFpNvSGnV+YouKNaLTxHmORMvkVs2xIil8NchJ0nJbn1VRmBPtG+cU5kLF
0FSHM9t77X6i6/5h4dsGv+5WfWYfKoZWxH5h+eXfCt5/LqfK9WYbiuHdmGEjl/7ouB/d+ojKiSM1
2MzABjjKnR3TK53gdhINDwqWyzOpm0PWouk84f2p48Plv5RZgA643CI5WxxftkiS2RgtbOjo6flv
qbDZzcJ1Vbntb2WXHNtb6qWz01BohtYOhp5Ep1RwbFTO87GINXQgWGGMFg1QYcXoADu1Ut8hEQWu
N7v+1UiYvRN1oEUbu/z5mVMCpX9Bm8X3SWC20sdtaYnwVf8QTv6+fyrn96JemueMIOfr2akfox+x
BuTjIHcgh5gDB1dzBd35H02DUe9Y8eSS3U8sXhlgjctU9rPvVZDAaJY9DpUg0NFlT68daM75WCXm
j7UKe96sMHHVbkPXdOiavQIJCniRszBl42UOXDRGwCC1gjENyMKLZ61F34BzUOAMrOc5xtOrzR5I
dOqGj+se8HLh8exscy6p0IcahGbp4tFRP6mmWbFlCblEL73U5uDFQXGADv1dlhywfbYKvh9ZM540
VWEIhT/L8japXnXtPWWpkyo5QoGovkRFroVzZ5XS670uSYo/xfTGqDIQR+tBb0cs3ZuRsm2DxkH1
3wnUfTttE7ZO22OrPRSIfgyIwwQVMZrsM5bYDFiYEn1V2i6qLYaJG/tj1l4mCXEPVc9MP6lGKSrs
Lr/uyjnSOMcYVmUaaP2g+gqqY8az/rtndu7AIR4XzbDYWQh5MMBffqgrIP7YTbU2IVOgQi73fXya
X9VN7ojK3aKop3GvRxPRvqYJDtVSsfvkJlyACajWDdtpI9KYFnlPjfOeVQjevgDkVUuXy2nNDYh4
VaBMNK9Zg02q0vFGDuzW0UBn81F44pYXT8rGJ1ca5z6HUVOtydIiyC2X28hJdgs+cBlklG4pFO7j
FeaQILI9rtsQjJDQXT6MLwNmsnzRdKPAj38iz88dahKG8Zxj30Ppti12VvWEeYvr91lkgnOotarH
IJ1YfPZguN20a0FZpFrv141cBLbQP05D45xjCzLBWMLcFj4pXumfcKiDetShmg1oy61YVEu0Kt4L
gvZDjjXYs7T3LMJjErhsqRJABERGOE/YQmO+ahOkMFN4N5qzPZuZE4GMT7B3y2+95hA4d1YC/64E
AwJLRG2A4ovM7n5CTsp9B4V65+Sr8rE8mb4OaWFR1Wj5Klcs89PSUjirWU/hiuJ217SKbeC+yblj
/bq+QirYSL6XBP08XRkrHHPQyHVgJsBzhK7AYij/CNylEdo+BXbmLioz1UpelbcBRgB8qJmibiVK
uAXhU+d8z5hQSxuapThb93ZWbatpcK6v9h+KLn+nMPwcUq6nwJaoRgT18czp4uxGT7JV1wUOyrAq
3fYzhogHY1XqiReFIsEKUQL1Oal55lLywpBDdQkv6hoUX8mJdHvFjSH+pkLz0av22g6yh/0tycFM
IlRiE0RmvvTdhhh4CZa8dIQqq7NMpUcuwFlShWpAig+tOJknVXbtAMavvbAfgp0XfVzOC4XJDIEy
vVL98He6HbH6m/jehBi4HXy+NjAT46WhIxT6ERUidM4bSWU7k7T7DJ90l6CtsAeFKXifwAe9Vdbw
gcA6COkVRHvNeafEyjNZVxHEkgyMKFT1OnZoJLaWCBj8IuDck3Il2N/LXYc/J5vzVBhrKUorpB1q
PZOzwJggMbTXAJiKdiLEjygl4QvnlCLNswoG37SNj9Db2GDc2h32UKEBp48oARI4Qr4LhQdjNFuq
bPqNdV+hbDfmGDvpmJOns8jbC3whXzavUslQ9EBG67Da5KhaNQWeDpgctNlRWaPeHIKoQszbpVy8
GgaoinXwJEF5g8vw5IZMulwQ1cdI0+8Q7N7MrvddsrXek9lhpwb8yTYeUcsAo+kOXtWuigcTXUfT
iV8BNvjdv86Vs2cHbR3Y03a4j8QVg4s7c/YTOddcKWBQLMZJ9fGsACdlsdZRRRwxWOaYdlPa4YO1
Gx9zR+i0lr/3WxQ8s8tlgwFUuzUWw+4CBDQwuaU6yWr5JsSTur26EZFWXXwAnNlbPtWZh67GGhXN
YUC8VzM3Bi9ZPuwT7clqPYW9GpghVoglurkXncWZzWXvz2wGs8XATo2oAAa8bR8C+4sw3DhNZVtg
GQ2pnW2bfVC70Ll4lPCwve44RF+W88sdiYgZzLPqNz115CRyZWA7clF18HIP7GyRnBtWjbyj8TQC
0nGv37Hbfr/AdAOvewbFzUKjioUJ9lV0qzgf3CWqOknZqPopJvq07lgBnnh96y7OONCzRXE+Vy0m
JW4MDSwKUJiDOMkAZTLtpqrup+CtUX9E88MwYpi7wlD2XK0L2mP090PCrEULDbg6BFGA8VyXmciN
CQ4UzxsCegQ1CSWsfHnDSe/mbwO3plw34LRfyqXFg/w0gLYLJXJUo4SJ6+X3xp9dsTh3po6VAf5j
w0R0yG6TG+huu7Fhj7t+FTrEDn0hhu9ihDgzyDknJYtYPZO68qs620JpwSNh86Nmd/G/Jff563F6
ZolzR3Ebps0M2lnUmSoorHjJDuOPJ/WZegYmL+TPrNhyM0FZQnCS+VnAPp1iTDbiexqhtQrHuzoU
3ZXLzdazhXE+iCh62RmDrvhkjQSxsK130NB2tzK+HSjKMDEPHV2ghyVXhMMSrY1zP1ratHnSYW11
GEIU/ZBFxLt+SwUOjldRYiRqq1SGgyMgze2tO0bLFbX+SyOcs6lKMtRSihAOntijrhxKhA61Mt7+
u6Vw/sYMazWqI0SnKtlWYWhP8akeHq7buH6ZZB6eXgI5ZTYlVqIPs22OlR90h7RUHsxyc92QwE8g
rn6NewQUuBmpEBKgX/IwvPY+w21q7WxvTXb7M7gVoSYF7lrmkerNKFdGbPUI7mgF67vwJrmB1lTy
s98wNFtAnwxuwdou3GkDih4hmupiKeHvKybz6kVsIrkemDjpgDxvyYjheK/rT0v23Dtwjem+yhz2
wrpt4YuTaOFmL/fwLMlosl4ZmhGbbfbuktpWTuD+D2lfttw4rmz7RYwgCI6vnDRZki0PVa4Xhu1y
cZ5H8OvvovqeKBnWEfrs/baj3btTAIHMRObKtYpd/lPaG1vFZrYokbpex7tYLudRIAsgsaFL6nPZ
Ml2PmgsWJf1IYU6FvtfdvDYc4MzBhuZMoZPN29TcVp+W4vem3TwXn/9RceHi93COplGNLNCBPD/G
fQW6gAdLE0mDCZfM5TipYqYNMZGsgnUkc1A5ZR5xMz8MoZlhk85O90jo3GHBGfjNQ/bAfgx7kA5A
31bUhDpTav3veTPIjr9+7r6G4JHR4xZ3bnrQNTuDuoJbnpqNdAwy1zqCC6L/IzsFatkqVLyj3KdQ
7qT+CNkGe3xr0TTp1ukmOWh/IB4LKYuNVX8AMlDaVeGBiT62h5cekcF0RsVNDm0JhiHV16FGLFqK
yB9xPk+Lx9qSLEQm0IHdVSoKB1pqN0XqBokmSJwEN5QH5w9S1ARjjRsqAcjNPlr1YzS3U3wqwj+3
XZ/IEOf5+rCTWn1CwtIAm6rQj1Rtvaot/SYOn4NWF2T410sgf4/++Tl/cfdDUH6U8pI/nOGq7cZS
3Ho77WKn84psPb/gMrZIBEVfTuRvzz7pwm5npUzrIguJIHEbao/b8DS7mN38BaRzZrnqY/envWs3
uc92C1L/9h4LV815PAMK4UqcYNXBM+qa6TOgIFLkAobiW1i4Sl/CYCU/ofYj2u7l6924e+cfdrFs
Gs99ERpYtrqa7rTdUmwa/XYz7CGxIbB1+7lKzmndhamJxqoqsXNBcbqrfHDjrdJ7Zf1f+s5zXfPC
jGYEsppp2MpGGrwAE5xZWfi3P9f11ubFIeU8ltlIiSJHcJ7RZv5Zzk6KpsHaXOHkPLLahoywq2Wu
jCx0/lWh3g6+dvV0+ydcL89e/ATO1bQ5AEt9hGWqq8patTlAU8FWsc7k0Qs+bAJkt1ghT0jWyroX
pEO3E2Fy3p+LPS6aqakwi1Qf0UN+VuFbI8gACBYossH5Havs6sYooAO4kBCTJxqgb7IGpRDmDcbI
ttKdDLqyvfBxITLLvc9ApDtHeqUucBPZidcttBbs6R26CiA/R2x8bD5pInDlIpPcQ60c0NKIKXYz
X4o2RSeBwoG+CbZTEJrO+cDFJxuVRMkkGbePLI//NciTsDRX8sDihIyuwUxOcX4RFo6oN3kd1fj3
qJ67OhemFckAoHjpDg0oL9sTsDroRTmBh+IvxPNsMM56DdgOQAywr7zBA39UJxwbvN4rvvgRy/5c
/IhZsQKQziGnZFswrb0Ud+kPZUt9KG+AQMtLN/Ij86cXdP/ij6V5Ltj95RPecLPnQcML6xoIcrQA
lKPItswVHkPaXexJKOuTLdHtZXhPFyDcrg+eXayXc1ExxQgoA/jgXFdJWjdQVvUWrF4pcAAShCSC
j+olvO83xpvxCWBlD7nJ/7JcB4qYr3tuSGWWawSpQ64xd4TKMlrUTjFRQfFM9G15ifCJKGmbLw9a
4O+ZZ6h/RlBPzefeyaL+BsbSJN1MzUukrDLw+RSrzAt9IdW84BpTzmGFFAXJjJwDj+kl2q+gE9Eh
CAqThHLOqQIVQjkr+KitN3pN7DVPlT+ta7e9i2M32rWP/yJDEDgOHhwLolK9lEKT4vaaYKe1M4xK
HroNCvzwHq2bBY+LVGrsi+6MaDuXv19cmSiJtS7usVYwMUDMvUCrT179d9eScu++rMGUdq/WNfaz
fyHyoXhdnpoLaGOW11WITrkQ5izIgs6SkBfL6i0o27AZfkhdYSdn15IcsEN7izCe2TlLZ3NhRNE2
/X3qQyl8fhUsWZDO0+XvF/bbUAMHoYSn7qLzojp4POkjnihgnTEQB2S3eIgJpK4OXeoC/yda/nXw
21+3RDm3FMxQUZpklDXMXz1CwPIjknv1gWEnwNFg2rO97D+Gfs1HYKowMeZl20go7yU6W5xjIjXp
RnV50wTTr0mefDAmCsqg19uOfxfKw1bzeQijliLojU5aI5FATXIEmFy3jS17ktfC94sgwvBY1TKx
4nhSsbFnqUWH/khX+h3gXn6zjTzLDQT5hLp8qBsRTeVcUR0HMTSDYC8bwYZNMDhR2VGzTwF5C+Zf
6XzfS481AJQL76EUWm5BFv7DT0yRuKrxA3qnU1lCAJj547CbNdzuAO7MXGt1usqjU56i7wCqWDod
ZHI0gp+dgdnBFgT1089YBs/coUxSh2JeWm1/DvpL0mwSrXHkavo9EKh7h92pqXR3KDCZ3+ojyHPn
Z8FFEm348veLizSDqjpSKrj7JT+dcHr7zwggFLLVffVdXBS76oZNzCYoFjVVlecll7oCTNYMMa5R
y58FGHnNjoHQxFqXxSjIRxev9+3T/jXFAwu7QmGjGaEIrdUgvVRB/ttvy/87//My63JhhQuXg541
TVrCyuQnnad49arZDdvZAF6uWQUHSTCjd/3BdGGPO7BTYnXdaMEe4li4B6pkKXfhca+iLwy24fI+
AonqYcFZiz/e9cB9YZw/LGkWg/n4vNj8DQ/GRW18WFfrVQqemLLFikWe9vpE/IVJLn6mUiBPU41X
BbEyPw/VN1LUIIw3oAp3Dw51V6nYSlYjt25NQe4pXC0XVkMZUn75PIFp2xk9CVgA8p6jWI5CXHBO
dkc7fr99G696o4vFctl9UzIpyXLcDhCKH5JgV6QL6axsGy3UyNsHsGoL7sjVCHJhkAujNdQA4nGB
QUgl/ZnAh4WZ7Nxe0/U+14UNLlY2rRRNg9QvLl1qPQN8TT2IoUOvCyB4gmAt1Y6Butg+8NhalH2J
fAAXIZGhxFKg4MBKpDgFGQXFLDmUqWg6/RyWbvgaHjk4myRJOz2ojqZBZJ+oqa0PzzlJX0B0fjCH
VZW99+m7aa4hSeQprHe18k8E1UPLjNdqo90VcXnoWXo3lasWDrj1WZOBiAy8wnPr5FBZJSaOekjt
eDywOvOtMd9F7b2VDet8Mnwj3soBWTV1uTah0lDkYEcGnnsu8lUyawIErcCF8+hFI6oyS5twZqhs
/DbBhEH3U0B/KOzz9sE5PwNubSrn6qRQs2KFRvWRJuMJPMIHyfiUKmmdFA8RaTd9eUyaZ1rcj5aK
maxpY0ngxSIPTdfbkh67VHkYgj/Y1DF7IDJ48pNfsRR6NbB2ZfrOjNrWqWIrZepY+qFgvzsiO7LS
ibzI8iu/rQJqJqpsapalGdwVm5BCqVkM9ofK2gSxAhh369AORXxq+Ey13Cp7SYrnoUCxre18EN4L
7t91tOnFD+DuX6BXcTsslcTBlzMIszvMKT1MuoGFcl0e2oVFYRWuEDa0VQyWAw9ixta2RYsCfC6j
LbqR1+GgFz+Hu5LQ41KCbnkQzUTdx0RG1r6L2A5MFYc+fJ3m3jbZOphfRB396+24v36Ix6FKTG86
aKidyaScYdMdIxcVhD/gHQJEAmQOIu6N69XwC4Nc6Aqg7JFZMZwP1pTdQelwAVJJXrFL78o7iAgQ
DCelrqgLeL2McGGWC1uROgzlSGG29dLWt6KT1qybDbA/GMNJXlrmRwc8TKzAC8HreNYk+4/ggxe/
gAtjeBs2gbHkKGna3WUTiDpqUFSneGcHoqLj9QbghS3uekFPXop7GV81zDCrgV6HDxZAKDGlHmQp
DmGCWRHFJ/v6PtsuA2BahBNdQJtJXCAUBTqdu2g0JKDBX4JpHqj3RgiKInD/t6G6apNkFRbFvUE2
Rh04qjW5VfTS1sceTH4VkewuPDFT4KavV/cvdoa7aE0Kcu5qxFdY+pEZYIoM/UgVXcayhiJq7zPI
W4ODfCX7gCUpNmQrRK85QXbBY1bDvolMMuEXZHVlj/lpaETEPiILXPZd6dVMixEhAtnwFrNBkN9S
3fQO9UivWcG3uvWP20FJZJCLSQlLU6NN8eS29NYHOaqXjv5tC4LwynNZx20b98mAU0Rosu6J6jYS
28ojATnQf/mW4Hmrk1qTkibDYqIoWicpNOFyax0VxCFBtZeD9iWhaMugsL9Vjby3MeEJ9k0wM2fz
26AV0W6WS90xtRzqE1Ht3t6G653Mv8eXp4TAf5E1tWlVOL6D255iUDVAUHQB0wXHagdtCZdtOvwj
P/whIhsTpOE827XGkDx1yyNVGSEabMgOG19pHD0N4BxL3wkurGCti5P6liNcrJVzYqWMhcZGZ4Fn
UWc2+I1c9TPzA1cFdz+mkvHiKJ+qbbRtwHsqukLLm+2Wbc5rEYZJxTnCYrVjpdjZ7FNwLC4jdnl6
Z4FXKfJE5J+CpNzgHJNupXM26sgAsu4hKHI7gYoTsURTz8t/5ca6eCKGlpUBiDawLppn2yRJIPXT
raWxeyHpwVwk5dqPgIreU4Kl8bByyQjqts10jCelj1L7OGhgIwhFPUXRyjgf1M3DGEVLeFXoCkPX
XkhlJwPFBboHa02/Y+bsZvUkSCNFr2FzOUcXhaKa9BEG500wtW6WiUgNAhVOtlNeG/S6TJ+tcSsw
E3j7Ygi8rbn8/cLmpAcTmKPwDbO6ee4hPggFptsWRFmhyWVLoZKlHelQAFwe+dg4F6IZIIfEcA67
K/1+/Z8N5fy96yaXHKWFBbEZmdFjdpe/BSBPZvsYdJSdBxrXf8o2/xFi4cIi5126uMwSqUYdQ12h
YLOzvNFfpudEiAVB4DI5R6KwMOql5WORKts2nYUm1hOzwndwmon8peiacR4kZa0WNSViA6rSB8gH
rdh+PCw1d4g9Ldh2tbDFY7JEEayQB3lHMlX6uoCqX5DP71OvGnZj9hZkCzPJJYw5aq15QTOd+omg
kJs3P6ZZ92M9cfEPQImpKad57FdqWu41CsxXG85vPQR4rFF/q9BOcOYgfVcVdHJZSzS7nutpJXdS
spIJdfQcj5T0qRsyu9CldcQSCdNzDNwiBQ5PFHuaUf2aaPsbCIN8VaiErYuWZW4RWCepn05DXx1I
U0AUy7L1McU4D7Xr/p7oPZyFtFPrzum7/G0K9ZUiD8cR2mhxOG4GE5p/SbOTaO/mUvdLhuds85+h
9VaNo2flhVNI97nRbqoW5Nj63gy2s/QHCnWOOdxXvQ/tBlY9Ib+w4+Cz0n5oxf2cgrzglYHmwuzX
I9R8slWZHimwEcNd2UCzpzUx+XGXSZE/AMSnKCdkXW5DoHTTgy9Rhqjc+DuvEidioAIGzN3IgB25
k9gpjh9R/vBz+F72lFmYcQgkG2JxdobNDTHvPod+0R2ieTXXP8YmcbME5TzpodbfA5RMMPVCfAwj
CVBR13vYf1+8fCTCoEdU06anoEPSV6RdZ4OjDTbVvGWgB2B2J39qdFB82gDhFqabL0/vf0OTcfXW
XPwOLlkeIUofKgQqBnX1Uc+rCjQA5eNtd3o1kbkwwYWmohrNzJyV6qgM7+b4Opetn8QbvVs3gSzQ
2Lz+zr2wxQWktI7iSdG06h/xAAcdl860p53uYoDnqTjkr+GC8nxV96VnIEQJQtPVIHxhnQtNIynG
UpOQxGi03hmaYSfUtI3mQQNsitYb08jtIRVNy11NTC+McsFq0qNI05bMScqf0zH243GTBM9UZy6F
9lKnMO/257we9C8McsFqlJR0ymoY7NwGWG1mL6QEC2J8jpzgOHvFFsOV7m2jy859S9wubHLhKpVV
FIshl3bEsy5LwT9f9ZvbFq43US5M8KEKkwNWquMm6Jht9BeJWru519ZVZOcrzOcuQgbTG53sLLRT
X4jNWg7mtwX+jcf8sA4xJ2JNAzKA1gtBu+2Me2hVo1mfDmiaA1UkhC4JbiXP7yAThEplwFesEJUZ
uG5b/UdWm1uW/po1Ub1z4ev4trq/e8tzOERapnadSSvITkYQoHoPw2obzz8S/b4DO1jdgzOAHv9F
t2bxXrfscnejjgBaTpZyRzIZx1ZNoTacOJk82IOKi6nJWLhfj5U7TZXLZsFTWnAxefV6zBOm6M0u
O1yaTkzK1QgswlCQlWZC3XfyS6Hkleibcke41gYgkOphwbMof/Bwm+8Uec0OM6TAUdiZvQTIOA1A
iAqoTVFafh3+cPGNufyrqIt47Bd0M5QKRxeywS619Yf5g6EBqnzm69gL3AHtSHtm3kJwbGGI0+lW
IvymYNf5rkujQ4pTUxABGtlYwFlrLe3vA60K7SIB9i4DwF4kUyVwTnzzg0mQB4DSEebCoMcTD+Bi
RPp12zuJVsXFUBRP5RBzm3j0aKNDaeK31Y+2SxZSnx9FYNpS9nbboCCU8YVxtW2htVnA4fbKdh4l
Z5Znp4GkUA1mBMYOcmK5oR76t40Kzi/PyzAmSSeXINw4zrq+TdDZCksNcLMtjaaHPJb+u5jCEzFk
vdHXhhlax3RE7wOq8SiyCR4lojRP52KlTMKmH5ZhIwBC/xT9Khns7J69dfegQvMMDw+8I3CZ3QuK
75PkLYP74pt5vQb992by1AtxHMhBZCHXlNZ4j2yrJ2C6u6d/EPij3xi7JbX8F8jQ5VDe8L587Vtl
NQaaR7ijDlNe9RZD/EuS4ExgLkL1ZXX77IguIed++rhohiZGiBnY5DFjg08rOJ0CC3zlemzHoDIC
ozpWQeVnyV7KC8GJFPbBuGzcyNM0CyS9Og9rLeiCaa1sZJ96xUrEMCVaDedRSK2SFIwO6AC2oHMK
NzSKBD5L8LTgi9Y9M4leLOPPrbabamIP1W8CufXbn/16R+Pv4ebr1XRqEjmcIX3euNUdGBuAu+42
7WFc0Xcoep1zKNDbgqc4vi99ydVPInyGaCO5HEPu5HboKjxvYs3wTWjeW2omeNaIdpLzImYgjXqH
GHacIO0Y0QbSjj4Geta3t/LbQsBfSgxLI7KGL6PxCoihPo9qSlESUiJ05sbGNsjP2xa+Iwc5E9wl
TcOeSKxaTCwSYRi5zHazE4AOMPIyMWnFt5z6qzX+jR0YmLQsLVjLqDNboPxWIVSkuzF1rL20h/j4
/v/shDiL3P0t5rpRxwJZfCITsOapEIH3bm+h4CPxAodV0ZrFEM70GPa518jPtBNRB36vfnKLWLb1
osA6S0SaQ3WkQK+ZCRjnyHqpDhYvOl0gq554SvJbrsEZXNZ8YbCPp0qSE6wp28Rrso5X2gq0xGsR
Xc637IIzw19UTYG4kozjgFqZX2AsQ3kyzC0o+gFxIAK3JDrpfEU3tnoFkxHYxM5FoW55IZtAUALi
AQggYq2onPstP+TWtqz9cgtpPrbhiC0MusqNy9Yu54euh+JA62dl5tBGdW+fw8XlfIntnMHlB10Y
HGVJiQIFJz0noM82oFvSlV5pfSTJx21Dwp3kfEauG2GjdfhsnU8+qE/XgYs3zAdzIaC9Eu3j91fM
13Xx5dyu7AI5h5DhEbW/+af1qEHCs1kTXwFtdv6pbuLNWNrdn0azwRcSvVQv0TrHeyo8impJ38ss
3C/hfEljEW2ue/ySFLTwg3HSQdsqabNL9dHNaOPFIH01659yvq5TQHTSCmgKMDIGkuAl8C344Hcg
LlBZX+C5+hlKdPGly1g3YtPESW6rgxVRh1Hdgf6J6MJcO1CXZrgYl81DbKjh8pmBObY0D8QNHTBy
mAEBx18GwXT1rnQriDQI8eXXXOqlZe7ulC2bjVLCAgugwLq5sDMR686123lpgbssLJ4SEkJm9DgU
AFbhScp0b9Lqk9zIu0oG3QAT0llfi32XJrlbk2aNFfWLE9eOc71PTxEwHoGLcZp6D/CPI2Zs+l4/
+3pO+Ekl8J6ToW/wATGjPh/AkxWEfvUYQBMMHPvg/203jemWig3JWqdaDcJ+ueAA8TNKVlX3UbF4
XDyQP8YXFYSpKN+vQy91PlTLbiTQJmYP0VZUmhTcD35widVd0+kRPi7VYjvTO9vSNSdORUPxglPK
zyr1ejziey+ntCrxCs9tuRL0JEQWlr9fXHS5y0YWE1gop8ZBg8I1+8/bvly0VcvfLyykWZZAeQ8W
un5E6+uH1Ro2LUUnQbQOzpMMdT3WBgphxzGeXIg023MsenV8f6hxh53zGUrJBogsw0Zcz16vK+jU
nLLgoUR1f8QTA7W2riervk52IqKe7+D3xTTEIVVF0Q3d4mV9RzNXKuj80KNxROfWLp0QhHPLLJGo
d3v9Rl9Y4g6EYgHBHMuoG3R9HjuTXHijhYp/Rj8g55Vqw57MuwZC81TqbJPughA5fIduX6m7uQaw
KPinfTBGOLcP0ZnenE89TFPGnIiiqlTnx0WsXFV04ICKo1YcLUN3pHx2xzBFt5Xslfaekco1i1NT
bzSt8axyA7kHUyvcMd2lTeMY0NU0jiySQDUK0oVhm5eY3gnsavD0HtO6yeuABoBZsNdmGH/oM/GZ
nPlzm9lR29oGiI+TItgC5eXIjGxbo9gbibZLq7Cxg7JCqpW1eG0kc+wEIwGt5yCvb6//XHrj1q9p
RDNVVDINAi6sr7dItYhkYl5GOuph4Sdq8BjL8xu0+lwVei55Af/z1rGTXIxgW5t9FitQOZFXQZy4
cRuCx7vyzFL1tFDxeulPEf0Y+smWpM5vymJLqnCHf3NL9cINSOXMdWpLFbqrQ6vYtJX2cwzimEz+
1KT6ENSFq2sPtfoaKG8NewxjtKLvZxnjuNN7noGQpB+YM/Xpc9KWK6jLPFgjfY+mmXo0whkBf4BO
XiWy140HyIXYIQgGrGkbBcfAWlntsQijQ6MlD7f37zuIDBfo4vzwM0BmPLR9Q7riiFK5UyafVRQe
u+6pLMpDHE0uGUEuqZB1ijpxZMV+2pV+V6ZeNTBoLg7les7BQji9UlH5/jwfyX3YLz+Mz/gms4iB
JCzAu9ttaqDoTaPAwPgUFJuyjR6quv4dgdsuqC2MCsSmXWq1HxTSY6bGuy6RHEL3TVTbfdjvQB5l
w0VExWNmHhKWb+p26UFONmh9PToadk8hsKW+V+AbIBjaqbL4vsKokCwXu75AwzL30K3MREnelUSI
yhoadZZpUhPKb1+PbmQ1uiZVpoL2LKjwa901X5Ie3fwzDllbsbvCcPQfcmRrbzPIiJ5F6f2VAPTF
Phcaki4byhrH46jL6zl5bbsHudzcPl6iJXK3M9NRVQ6JrhzHNPTC4K4ZToWEs500Th0PtjyXIn+I
PeNOzZc1ccllOelprxFDOc7pqRhfImYKvhq98j7/YoHLJYFETCwrDenRwkm0QFaoaAcFbY65Lu2k
7+ymhc56uyHxsCpKLDV/7cfaTnDKYvMHehUT+xXOj72yH5LchtyJ0yM77Fi6bZXGz6U74GfsLgNC
d5K9pra2EalOTR79YiEePu2nGkEgqm/XQ4I4o4yxU42FnSqRyC9cyRsul8k//cIhxSBOJS1qsuoW
tKMgqlkA47pLtgMA0vf1vXiU7fusqaZ9Mcrd+VC1AtargXLsVflBD8dVnarrREldSX0oJt1uWGJT
BUTUJZgqC+oWKuYG0Gayml0wHJQALIcGqGCTjwBjYbMZukH5xiTqZCRw9WhbDCfZAgrA8guyyeh7
Ej0AgmjWD6Djcy2rc9vE8kyiOIa2k9jvrAN3Q3rKEmNdI7HpLMjqyg9T8RF0GP9E7K9YRQXHa7kQ
N86vpXz1CT1ac5Ra2PYcmhT59NR3zB5I4zPjM+//3L6cIlvLq+kiAZWDMErrAZczAQ9QEbmZ/BE3
x6YEKdL4ctvUtTDz5cvy2ZMcNa0c48suD9ruPvXCk+wFKXjGFyCt4ptA07rRGvKUwmrQ4sZubSnn
Zq3WLBu9g0tIKDp3qBlbFaoZKvj9VEPgfa56VBAmQ4HOAmUy/yyJpLjJpGFSjhUBvZIGhjMQyWbg
J7u9m9+JVpZ7cmGH282CzU2U0hJuNStLv2zuW5M5ITloyjpJPrWa2hEQjMk21cHuBCnzplWe5/Y3
A6U8ipkOldd9BIBbtdJKZuc5roRIROJa3fTLT+R2HWq+GVV7BJfWy566YJVRj+zS1fKtR/kR9HIP
onLztRrRF5NcPCNVF0M/qlOO5ZmvejM9LYwzS7c/6Ff/Djh61UtefAguvk1qmYZmiA8eNYnTBPfZ
nP+XR4oLaIHRpwhnsDDj+QDloNJMbDw2bh8o4dZxQa3SMMpbS9i6hQxpyJ2lG9HZ6mPvLkME5VES
yipcvZV/d46nTWCWMVCtVwlK99AoT0rA6BVyJFqBVLMX7OG57fXNBVwY4+JKBZKcSc/w32+68SlV
g8YPpIpuJ1ZUDhqlhgfV1a3RaKsWE46j2e/CFihODfLGdpO+dQTYjcFs7GmQLdvo6LNe589h91MP
f9MQvFXdrg/elHaAFEdHoZiH/y9mTh+NBto0CUY/RuMUFvobG3AbGt0fWv21LgAGVeLfzTj9ZiF1
rWxs7TYpPEk+qdMxHAeviICVxdMJmubDqi8TP1ECR2fBjo2KZ8aG3wypvu6ZvCWLnpgJXmWp2w9a
tc1Mugkxzj+DkmHUoWz9LCUNfgq1ixr8yuaEZOVPZSEbkQ+terLwhgYf9LOWRSBJ+rx9tK6mSxdb
zwU0q89C7EevnKHVeCivwGoKOVttc9uM4CLy+mZBqoyBBqGvY8/2Gd0wEEbcNnCt8n7pXVTO5w5T
i3ExlJ2OMfDFd8u4YOCav3s//g3XshJNgFyrqXwxx/lPxKcMSpm49+a+2owr6QBL9wskQszXJ9o7
zm92MuiG0gGH0wAN64Sucdv9vL1532cQvwass3jlRaqhDUGCtrREjn3lsK0JllsNVSJIB8i/EzQx
2C9wDJ2Z1+oW7/KFGcKpnGwvLm8LPyPnT2lf6YkkxcoZVFCeFnaGJUIQb4BSgAgGdj3tuTj9nF+t
e5YAJ97i9BefxXifhY8FhMT7QHbqebBb4naoxhFaOkwpnBlKmlnDbHkY7DndyiV1g3TfhyLGGkGW
wj/5GXIhy+zg7M3prdEOY/pIwhfTKu3JOKFCZUcdHiTKQxaHdlbcF8ZjBeCuBOrt24dCFHQ0zivH
XVfJpQTX0EKaE7hZskbgcacHcBoClpf6xqvoewhOOq8jFrcN9NxHhpXDD87NiQ26wE2cB25uhBoe
SdoWYKEEHQ45Zkr/YHTGW1oivmnNazf9hqo3SqMfvTl4cf08Tc+l+oO2H7la25XSnVqzfkFzyZNj
DXwPGBK5Z4Nss8WRAxGlDsCGAjEi4Zk4FVvWvoX1S0IyYP01O2JPOiZxCsMzQf02w0UNmPaNlIek
P1DIkljV77rfDw0mJLSTxP505LXOPyAt4jWg60kUxR1N/G8t8MdUds0QTS1rn5qtrSXKWm/7R2vq
nwPlRckOzGhtar7W9W5sUfBN3Hqq/JxaqAgyOy3f6dDZRn4vWbMXkWxnVfdh9p52ml2yyDEKCnjD
wALk/kD4axZ6pSMl3ljWoqAv8qA8zNbIRyBuyhq5WTj4Q594QRHYSYZkV2JeMWLjgt9lbTqNuUt0
YcNy8SO3zgHnv/V8lDrWaQQNmOCBAG9xN7vNb3xCZwGH41kQ4QeA4nKY/wWAWnTDOY9uDf8Tqwzj
PRhlu9RPyiwaLP8+vf/VqfOQ3oxVOdKSGanpcfwj/YR06iJCNht2tptAorlQlkAx8ShqMQkyR43z
4DNTylq2lsg4o3Idgv7ljyIth17EC3H1BIFrnqK+jNaCwnPB084ycyknyjGEWGSeoKBfW15C6Kpj
r2GcbjIFZR4IVVNvTGpBznrtE17a5vKmCmWdWUP1+FhEv3SU/xIkk6kpgmRe65/QSzP0aw2g7Sk1
24hiiTX0LwvQcUc/TTxcUyJ5rJK3WvsxgWBFk0UUh9dcMSGyrlko0auoDXw1TMeqNtIST9ig+JM2
P+koSAivBvpLA9wdUMMZjCPqMlGGDoYRB44ZGpsqU1BOtQxPMdHKqAYnn7fd9DbNxraxJkEsuL5E
FSUlVdfQnuIeh1ZWl2Wv9uRIo1NtWJjvFxF4XX1lE/LXBHcXqinQSqh+L15m9ChmM9HrWUiBz8P9
mOwC243gXP4v+/rXJJfSVEbVofYOk41LFr1rTx7h0BadkWaVPYtoDK9eg78L5FFrZZ7NVB5gTcZY
nzysp/KzNkW1zuWQ8776Yhf5meRkUpqoNStyZA/mLxMwi8RX7sufo19uKCiXRKIL36W1NA1HQjZ1
lIk0Uz63Gi+y4b5RZZlpWFSN+bzEfB2RBJZjuKpM9YcUGs1mTML7eSi9AvXxyXrU9WNs7TMNiSqm
JNtIehiUaB+pvTtqv8JyZ4EZTp56sC1UvjoVdgHiJHsYW8dotiR4llRio0uTlsYp0jPNN5L5TqXz
kyCdu+KXv6yKO4tAZZZTKGNV/0jCLmz9Um5Xj9KheF9ICVQfUn5kJwoHVwLtF7PceZwAy4eqOyUQ
xzql+YsKcV/IGTpalK37/KkeWsGtvhYVLg3ynNitZI6ltawTD25HWYg1n0NQhFCv2v8nTecvtrgU
uRuMaUA94p/7vZB4BoOnqRjxtNNPyZtXZDt7eExjSDP6FMWGa+ivL8a5ENRjZqeOGIwvNVsJNNKF
4kE2wio2dJEY7kAwkXlq7KMcMaSgnoScxM8eiBIJkxgCr3PFlX75KVyYKhLj/5+tAEAzBlh7+n77
9F7xM18MLD/g4kqG6aSkqiIrJwn8N1H8aoX7VOiuRavgYh5666GuVqh5lXlqV8uA7ezeXsZy2DlP
9mUZXNDrC0kbpCXkZGdx5AWqqgI8Kiy1Lufulh0utIFTKIPGGOzg6Qbx3hbUYXblWeBbjo8irhHR
p+H8SiDNclepuODE6OxyiaPm7xIa3Ld37tpT/cvWcX6kt/7nWstbsMGPXjo5Azhz0J0gmDYOkLPL
NlJp+f0fnlWyuW3//DD8tqUGkBz4Fapl8tm0RPMKPD2ddNQk6w/Rw/d6sD708g8JMQk9HetZQVuQ
OQZR7SJlaHulDqZ1ohD7AZ37wgjQ8V6V8s82epvk5xYvRgtEqWz6oUqQ0jEg6aqUa8w0+pKe7SOD
eEEWbyuienEu2dHwhrkASfWt5imNTsC52GHz2Vf/j7Qv645T17b+RYwhBAh4BQqqsV1lJ7bjvDAc
J0Y0ou9//TfxufekjGuXznfu684eVqFmaWmt2ThGhxkAQ08tEifvK4/l0z7TidePttdqwqGa6kEe
Fg8rvFvT4U8W9RIg1ldNgeW2PJuY1fqPTV1YfdJBzD3di6lzq+pBS3K/t2evGMDW1CMA6Xq/bQFn
SaFvR6G7kTFHTQbHgOxnX78V9LYroEipcAduQz76qTTcJ8ZDF9FApTILqY8HyLWVXO2kPI4NvRxS
5ZiA9u91Cr0tKhtgAuLauvK7LjrIEWRxcc9p/oOoc+HrBhx+jZxUm2nMkj3WLVBizYvImDoZofue
W77oUBZThsBOngahbkSJR0fVPXLe76sepNja1twyzF1evqVM3RUMK8hzcMaALZt+JXrhqHPijjXe
SyFdtna6bcrE52Z2NEjpJqZdb2OLtr6tlD8qaDQ6tGK/kyyFcj/8cEmvuaRJD9xK75lyjEXvxha6
OKhYh4Xl2FWzkZyHSxHm76qvmYtKyEw7MnEckrL3m9H02vLQjsH1QT7guleWak1WTCIl1itbYG/R
4o4MyZ8+7raT/kZFvmmUrSpOpAe2eryx29ntOnNjGP22F5nbxtCaVyKU8d5VaOSgEA/4qsNy9I4r
6HujJDy9KIPkKFyMhGdzsr6Q+7DXFRtzAkGWoBRgv8yxr6HrfX1WPvLP9aycY6pWJ66JcnsY6XLi
XP6d/waSE2ZM7iK3ZMM0Bi5vOw7owotc3PrSBXk+8OrkhFETFWPZK0e9L9yKVm4ySabwUtHiHC/2
8SA+u+hHI9TmyMa39X65y9ptdKhcDiVymEO0N6Fj+WiKnjRJcJd810dKeTYoamxMVxUMGs+abymZ
D4UlyZpdyr7Ppu7j2XY2RGPYaCcs3wXDizv2Dinew7wDSt8tN9EpGVFSb8G0MKQSjpcygfNxV5kZ
MsS0S1os2UDiTRE+pvlzSG90aL2wLPZKNd6oaeUXuo3CkKxGcqmCjMW0KZB/IGpRczV4pQjFyGsc
iBb2cRGqlf6/vE7IbiFSaQylNWnqc3kt/465/PvZRLez6BSU9JUjpDW2c90cI858kdzZ5DmFHvH0
HFZQaFHU0knS8p5ott/UsUtDKfT14szDfN4yiEkNbV1eEH1iRzWcEY/Doo+oVU5R/SbiVyua5wxN
P0V3DFY+2/m8YZCukWy3i7NwNvgqRIz6kA5pkmNHF9OxtTtcEMKxW7KJCAv0Au++cJfO6RM65IiR
udu2ULOpgJhwhlJmJfZhqvIlXmkaoSrRmWZ+YGTPlgRGbEOrlYlytGjhRE27nUTopONWAxUkBHLH
Am5TYzBtKtFmGsbbPIbIwTQ80jzesvqPqAu3TI910hwMO7zp6uob69PbSmucXF/0gPIN41DuKkn4
m/bv12fyUkxntm6oKmiGJlnL+Y+pomeNFXPgbpQNiXI4LO+0TCbteik6nI+yujmsxJwaXqb8OIvC
GVLhCfLDQr87JW/XP+dSeQjF0r/fszqSYavYok5rjhfIIoKWf+ud2BU7xFV32EqFQi6dgfPRVodR
GIpZd3HGj4xBB7xPfSOcfMUKAam1Nj3EFkY0yA9WdFLMp+sfKpvRZV3P9hzw6IlWlwU/TnOzgf/N
Bo7LvtrAa96QYcKkc7r8lrOxuGKWdJixeg38B3So18NTbVFgUd7be8ADvOtfJtuRq7fdmERjkSx7
pZhG+OlEAetLV21biazi8mfWh/Z86VYRhIzTXGUNlm5obqLJ8vvphmQkMM3nqpBd+sv2vjbWKq/I
egbhk6TiR0LS50IVPtOe48xGfQ3AxkTzKhbu9EE9GFDTKjIrQNXFuT6pkq9d91xLCoOkwbIiGF1q
L9Oo4fmfulOO4pGa/CSikKzhxdrN2eyue6uWUs9dpWERl2Icf5nhDoCDeKj2iQ+RYZ/688+id9Vb
VFXLJ2AbA+sBtE85+O5iLnn+Q1aRZ5rCkLVZCFC5t2jrNm7Kt4rp2LYHxeMexi+Lg3Mkbu1dzPay
R7Vs1lfBqNOsGPk7gms3A3H4Id4ZeWmDR1m15TyWXYrLn7uyzdYdxzhpgN1Uc37U0I+yzJ8EjB6C
UbsGgYlAmxQCUQp87PH92nRThcdJ55KtLglLxios0SEHXXnGTleURybu0yLQuujYqL2EhH8xjz5f
11VMimFbO0MygR/RxQEEerjR7QpXKAqFXbqnBsdjtNrYJfr6pQrly/CmMpCfhYbbMgPIQ1uGk5Mt
9fLvZzGy4sXQxzRBPO6bgxBv8zg5Qzs4A4UHmCFjT39VEUFR4vzzV9ErEcasUnWJXu7owbR35kGu
Obbi5UcBoz1wCCBTFwcdP8hT0Evwz0+Dr8JZaRlMM5YIvXR9WOaMu/E3eezuijsdrzRlU3lm0N+p
YBpSr96XbvNLrvUouSXW7/Ns1Ew1CpebV2lcApSaOt5oWSvZzpcaXOefun6gU0MxxngZZtE4JsxR
9Jt/3X6d1+luEe6yvUwz6UMB5soxZquQNQ/qCIYvzlBBjD1JnoDX8Pok3FZTv615vS0VjuLwqbG1
XaVBHIIDTjvtoW21aYz7cMiCHrlwr0K9cNxTpqNeDdQrygaGtjdJ6FdzsVkChMh+VUIDOrDa6XEd
DKL0ONujXMXzGiy6NKBTQMFEKuq7qizABagdO8qDKAO4Q9PdVkuB5bMLv08it8zRSNIy1256cK5U
L2fxI9G+1empGQqPmoNblil6Q1DjtgAiNVIIVecAyDtx2b8B+nmjRc9l01RuZQ/IYgBPgK2V7Ikq
CY9rFaUwLYxRCKRMSxrDXov7eC+C2DUD6lHlPzCWk23RVXI4KFaq1agiHbVac1PDcjMIRwKKJgn7
y5+5tl1WIXeR/9M4xK+P81B5i9R3KJs52YesYi3hFmq1EWLbPMSB2deQEe5vIBMhyVFkeebHwTiL
oUU0kdkokLunSBrIE2A9Qbu3oBbbfJMLIsk+ahVBuUC9My+wOnWIMvRbxmEW1I+SPEg2yCpSsjZN
DQA3lyx922ugh1SFL0fCSHbAWgvJFDCAYzOCVFbfVmUSjEmxvZ4+Sr7DXN5BZyujD6bF217wI52K
TQfASQfsQh0mkumSXKLmKvL1dQ5pbgMnFF6QkOo8pEa204o/jf1iUJl2i+yTlmhx9kkKD2HDDfjj
EZ1yhxGwIMGlUrLOvz5zF2tEzDZt3TRtYgC38HkcNQ6NSMnq6DjszVG90cxww9HFLKYyKGJ7Z2jg
6GZ+DdYPRKB9SuzASEBXlQSJf0gY/v0z1iXAihFVrUxcKh/B7yk6gI/fBSIoN3kFETBsS+TB4KtK
61WXo+7fgVdrSkk7TKOCgQ1n2Cztavgc984iPRY6bGu/yJ6PlwhyuLL/Drha2JTrrZ50JjJ+0MbK
MIzdZD7p1Z8Ogs42rDD7Ae6sMfBh/GT0euOySHvJYngyQVQc92FSm86ABcrN5y41IXuBS2oaHXP0
8FqDVyAEBSvi2dTY0CiHKyAM5XCPaRWKNSFXsIMgXknJJg4feyV9RkWZO1pmbCbxymStqYtQgPNP
XQLD2R7mUaeJYpnbZMf28K7Z1wcN7PPxVu4s9+Ghu75mTM0wdc1ApVNf9wfLLOsqtSqjY2QDZjeX
3pLYG003bYcITMKWZdOtaqaJIzSNH0CU5igKDj6Q3ejk8C14zb/iznyAjDO42WN7Fwnu1ePoWMyk
fln3LEhtLfSihB2iarrXe2SO1N61JHRjpfRT0W8kJ/PSzjz/otUNUA9Qw+spgtrgGm/Z9wUAnOJJ
mC3eqML7726c8/FWkaAFjX3W6DJrhXBBRgNRI3Zq2geS71pO1JWVWqfG82DQoS4aPLs20yYBwhXI
223v2sEs9pxu/wO9XNmIq+uhIelsxenHiCEY0ZEDhMS23lBf9Pui28obNRej6tlcrnPkBLYrEJBq
EVXx/qGuCljyr8VZdoG0GiArT/dyWacPz9hrE7uKLBlFV7Oe8L6Gujw6mADPDn9slBHiUNkk4TOr
T+pwY4OthEgTw4kEUI6x+zN1GTi2MLop303yVk1ZkE0PXQENnQdBjsN4J6DuUZn6QYPzXmm9s1IE
AizsEm1SVdX8iBXfbCTTImsUgAD4c6p+GwoZWPDSdXg+oatQYmYRUcJ6iI6Z/atN2p0Osxmzk3VV
L5UHzkdZZZK6Yfd51WHZKKdOMxvIIXJA0kO3UFTZ8ZZ90epFTnnX1Uz00TH/Mfvo1e8hgWNbThWw
07I1EcSt6CAnEV+8ac+/cRVWKmUIhdAxk70fbassaOA2DK50Mvohc6vA3kw+8QzzWRsmTy7fdjGJ
Ph9+FWWUJB/hGPQ/Z1Fh78OttWu8j8OPoyivBlyssJ0NuM4+xzmFUg0Ezz5gWgU8A97JY0LBrQEF
1Z834F0+ClgSFf/BC0s21+u8lA8zBYn442NHL1PvpviHXr8vL3SyK3YRP7T6Qe1TgN09uQz6pWz1
/MNXmU1ZT3OXiymC9IcIlCQ8ddWtOb6YIUh9ubTdJrmt1r1G+OMIETNs59JgpwrcGN4/mJyDL155
afValgdDgMcBvrYKFfhay+G60DqSq0X2I1ZRQmu70spNnF+y72901yy3CTQcW0hIW4lf4ZUmAwFe
LMCcT/Jyys9SHFLntZGNuDT1QPPtEoYQHzCA2QWVBZbEtwjzksAhiVFrb6kyj/UOXZ0IEuiAjabp
RqOtM0GNuOtkSFzZUKsQpcTJlLMQ29c2EmRQSIoRoPSm2sQw/7u+dNrlcGhDU1Q3mQHp088TGeUG
GXOlyY6k6gsn083Xom0OOhpTBWsCHjaeEfa3RRk/Cs36ubiOdHMWMOWnHsIIBeAhxWy2jcndGhI9
xKrwXiqCOgfgqd8svp6ADrkUpSg1z6B9c2cx7lAGjSLoY1V0l7JHCAvcisp8aPLu8fq3yT5tdaug
rQoEl7bUJxoDOioxyN4vmikRkP+qbYuSq4n6+f9O4GqxeDijLWOouE90w0umJ4Cj7xKhaLCuGnwt
4oGZTAdlZG/zUKLZ2GaQJFQUF9mxa4PyyrrZzW24HYabQnB3nIyFU+Fen4mPVvPXFOXvj1xdPtnE
UrOL+wzXeHUQcQ7Q/zaEGiGlh24KYVbmF8roVf1zrMW+KB4Na/IAbvDC/GaAYdSY3E9QhRNQMxzA
0LdwMy9LbNuNC0aoy2E2N1EXcp1pfaNQ5uZj5yTI9KfZ3hDeBjokDlIUZEM8jcwucqMuvmnYzTBm
m0wptxCVAIFZpH6UmrnLjOr79c+XbYTV3TfNOaSRBDaCVcIutFdQToSviJL/d2Hw37O8VtejStNV
XODlML7RGuCkDrziOQDW9Y36hgvmoHf9u5aw+mVVdVu3sP8sYn+8zc6CYKZXURUtBTjOyiCBLMjU
/hcFHvPvCOsvYiybRzpic+tdskcLJeBatzMo8a9/yMWAdzbM6qFQNyhP0wltSEN/G5La62J2Z8Sq
m+m5pNorG2l1ObO4masc7O8jNUzoiL120RYCqV5fy9TnPpQCrizOF9ENGoFfbubZsddu1Em5mRpw
7hUKHJRik80UFg+LFIVjpe33puFv+jgfDbPJXJ5bqIQU/KSxrnNqO/c00bnTDMGV4dlmiS9Y+cor
1GRY2wY00rcx9CRg9GKBJjK2v6ha3kdJ9WhNtHG7CS/W7hZ2bO96xjc41iB2xH8Mq76LlfxnqlDJ
lvx61BgDsQjaUcS0LXuN/hm7JixBXYObvY04Afcok8LgfpDJHV2ARX8eZx3Qspkn9qwWJ9X4ZVuN
33Y21HhsF8rVDgWHWcPLSgyvw/RLZxGajY0DTOi3uvmDSr+vZbmfzzpw09JM6GvyB7CMBbSPrUL7
jVqr26AL7WFqadud+qaCRqkJVZF9alr3Q2K6aa6C8qjs4um5qTMUSqhba0pQlNMdBYnGjIHHUscj
kJOS4/V1UXBFnR2vJY6cxYmknnUjX+LER+mL7UijOnr06/oZvvzCOBtl+RVno6TGEDZTicr5kpI1
vRfvo0B3cIi3SY+yibR0eTHpPBtvOepn44luwAZMcKe1ntVmzr+kD1AihfZS+YTSpZeDYLeTfKRs
0NX6lhSofx3meEd+g49yLPWYoR2hw32biz0A6dlPGdlGFrFWO92smv8pafQhWqph4quZcTCJ6RNT
IrdyOZU5m9HVPakWxIYTHmrfvTbjKQpMRn+CId2Sw0GwP2/4RlWzTaI1uyK3YidW60PZjpsqXBiM
aucIhR2olu61gX0vueaM1R9Tf76+ApLpWAu0VKJpJ1XHArT1lnB0BpM3k1re3EtuPsndugbANfCS
nacMu8vs8gMs6fYzkyCNJKdSX11FXLRDlOuAoJhW63XG5DahAJGBy7asbMaWLX1+TvQwSdFLxeWK
TlM71YEV0VvYtUPVgcS3OhkeqlEFnPDUMRHQ9g+06w9jpB7CBJL8Ba1ukrqU5KOXH+h/d9patcTq
6ZRYNh6MzUb1w6chclVIJaZeOcPrPHPsoPAYeYBFcyyNG7JpX4WpsWFZxGO845b3cNMGNd3ZYBNc
36UXS/BnIVdfBSdCFXApVeQZcSl2xXCfkOcZ97+AndWA93fSnursnaUoAeXj4/Wxv15Bn6L9WtRE
hBDj4SX2VUqRhYMQYPePKB66HGYR7cv1sS6/w88WchWd4nHs6nzGdwrTg6vHAvRYct6mcPLXatei
uPN/THrXyrLEHKO2yZSlfd55XAMCgf++/lGSHbIGxRlWMcZ1iqNv9aU3608DfCKS8v36IBfjC9qT
VAMiBan76iKZUZDLIQqZHScG5RlbDzJdIqhySd0GgBu86vGyNyERvMqqy0kt+qQas2PdiydGymeo
P1SOitfETT4Ve9aSe1VA5FxPbpIRPa1SCUOPqzGguHCAM5JxU7P0acrpXY6KL2GqqxTx75Kwu7qc
9vi/D4NGbujQPVyfmksoQaYhizSIjlc1FHQ/R6zSVixh81gcoyTye+giNqFhuiHhDzlLvuNJj2JW
0R6q1roXTRbE40vO1CBK1cc4Bmteb/aJoil+X7bbxF5kJuITNKhQ4wUTCYlPn7mGUJ+u/+hLT2z8
aMuymG5oVF+ztW0oFsCUoBXHajAANx9uRpV9SwsRmMTaxESHnar+CuGGA9Ryj028rZj4bc70SevT
16rv9nYN7xNbvyN59UQKcDFUZI7GXcwix1RukNV7UzoFswJ7OIYBpuo9Q1kjhQ0Ms3SvG6hT0RJx
HSpf8yB+KOC+Vtro2Tw6xFEfTPbkjw2odgo5Kb3+Q7EAO8XKX5+FC3cNQy9btXXg3U1wAD6v3MT1
yB5Ih0mwAWVtLKj4kY2Z4rfBlvb6UBdsu2wKqD/Q6RR7FrY4n8eq+6RpcjrzUzPlzjjVe8Rj6MNA
znkC2CWZOs/OIeaSpLPbRvkmIS98Kk81ChV9VezqGj5taerbEZK2rHPbJPVrod9zNZQ9Bb+Wws3P
v3R101M9SdDIjNOTliq7hLeVE9L4mPJkX86tB4qlWw1AajOxj5QCghA3HEinsNtZOd8OoHGxJtzF
Mm+pJZn79D5d/ahVWqCqrJwaID1P4CjumqDdGoEOc2kpJHH5O9fGWT0+GGrhaZMsy/TO9ugDqA73
WwdKLNQx3GknvyC+ioesvmy1CWOahiNtRn6KIQhOSOJOClzO8QS06QuN4D6lWreR0UKboPWu70n1
a8xdjb2692cNvaWZhhyl+PKuH4VjNceyJ4/G/D0q+elji9YH0nzPQ4gZQr02jKDrYBu3k3hXxwpW
xmFQ1H4+DCd4fbhoEnlZSvzerAA1MPZp9YuYB6Okd4o5wsEZdVXFj9BTGo4RRK/hO9iGDUivuwIE
+FEYx1pFtQ3PXb1udlYEhDEK8iz9PncA9qH42ORunRFPB38VfCHXDjV3gPbv2G2b8JtQY7DC0MdU
Ua08zU3o6tGfsevdPtE2hDxC8eYlFPUdq12if28WaTACZu5vxD+D5fAgITcivNPifVdE21H4oeYx
KLCnpY6iMcza4eTRVaOjwKsktADCSL4t5pttEXAsUgd2kgIZJ8rETZbftz10bcErbb7RvjuUg6cB
3ZrqumejWmLUvZdYoRdHr6C47gBocfr5oeCNq0DDEHXlybZ9IG5AutXvTDNLUO8x/vC09+YMLgrD
9BRO7V0at7cLALLMfmtWMESS0Pj1dbXaGqtbzcwtwCDzLD1R5dmCuFxqnCa9d9LhpqS/u4Y7NtmN
xs8JqjPj78F864Coi9EAABHUEexXPRxLtFLaSLZnlxTt2gFdpXDZMNR9G6n8BDmHje6W33jqapFj
P9hueqPtVfBkPGWn3wEmToQj08OSTsvq0VlERZ40tsFP2Gh3GaiOe2K7WKFD9g3oSwg29XfQhlWf
qu/6lu+zW/O75Mx+ubM+r8u6xpklFSvMMk9P1u1CBWhzaOi7/UF7mI7KLazIvWyv7ETvyzRklsB3
Zd7XXigxjQar50V6UvLCmXoINrFZckd+Tc9X37a+eRjQEHOLyS0yZ7LcHoFecXWn2KGSP6Nm4sBt
VfJw/grBX425ulhawcvKVkV6qkGtUJzc69AQsO9FUHnVrsYV5xHohNhSCqRsHZf5Pnvn0krrRIW6
4Mme9Q0Ns10oIki9qDu71yXPO1nu8dFVOxurmVHHKw2bn2gw+xzAekQnCCcKb0ELWV7yLnZQOrBu
jMCiToF+flQ6ckyB7ItXl80IQFlvQb/uZKXf6Bzexm3vJ1oSEPVVckYkMUJbxS4LjHfEZpwROKX5
7I9abaLNgqqBzh86OpvOC50WFBqne+aPJPq/zvYqQk0x1KGjEZFzYQ2BrOPA0AV0wY0IbBdSM3fo
SnnUQ1ql7Q30npxK/VUZwf/3w3O1r1eBqlbCpIpjzEEzxJseUJ9UZiEpO67r4hYKyqONPZye9CDa
hp03b7mHXGlvB/mmfCxSV1rPXBbuShBal7moOhtK3GAjQ3cceHcO5SBwZLgTQ8NHu+08MA1+QPTy
h5yp8bUG9Hk+1/UvkqGFWE6Yz4Uusuj4JOZeeUAj2BfQ4i38+hZ9UxQRzY1kMy9B79o3rwJU3VJd
1UYcG73vFga0q6CSIKb7nO6VyPBMBRlOSw+x8afrT1xRZReuJPCvi1+k6mACaGLOtW/jj+Z1cf2C
gti+3iavqqvfyME/sgFXCTGPSW2RApGxgkVQjULtMKWyM/rVPf7TG2dd8IoUTWUpwXOi2fSeCsm3
fmviw6D1oXvtO/2wx01cZUvvoOUttYeTRMJ1zSuNjZaoBlJ+kGLulJ47xPzFJ+XORM55ffd8OEx8
3T02NAJRtoEL/CoMMNPQU3MexclUy03alV6XAcQ/gWbVjsWPKiWvvBh/zTOUai2LuzjS7yGMHxc4
mw7RfdO6ZU2mu7kx3AsyHmzeDF7LUDsLOexgSAlruxqVfiO7s1GnbVJcLXNnQWGL4caGGG7Jd4hC
bmQcRQ6mjfaUDbdijF2DzZDwbp7m/KeZcs+0Mr9hkBEsQJ8BqPa7ILVbK9am0w2/1sOD3rOjSkgw
wf6Dlx6qxIFuWZ7VTNtUq157FVcWrenPSeH3fEkfiqcJ9YNqBPC5eEM5wTEjHNLyFAqIr3Y3kA33
0hrm4yO8R8zHDsKepMQIMAKYgSCYBi8pf6fq78ggL0lsvA6muM2b7olTfmeweMuhrVGHYzDU+g1A
GwCIyryOv9aVPiLOv5dubR4C4bAEmpVEINiNXvcw3ZLKYQBHfYPjrBvvi1vUUaBIQQ/Zo34TvbBt
PPjlo4wdTi9fpn9/xqpwEdkRsD2hIRDlDUBhPeMAm48fyffRg05QDea04mW+5dWb6Lf9pxP+1ANB
4+hbxVuuOQit7zBVsrTtcoz4+6OWoHmW0Qwmq5qCTFCW0Yqd6L4bdi1pvS9R5srBWXuiFaydQ8Yw
gjY+91H0S6kATSexpKtyORL8/Y7lO8++Az4txDBzIzmVmeFWeuRa9REscWdkoYwEKFvHVVhVcpvX
Sq2LU5U8Q3gPRT88f83kLi5Kz56GrV6GjzEU84vCcFiSBWbXHSv4KREkw+VThFpkWls+meft9RD1
D0WIv3OwygsbTS1YhLIuNli9a0/9t/wYQwXvGaqiCwt02eO65eC8khSmztAw8srdIf6W/ZRxFmVL
vkob66YYTEWEySnn3VbRf6rWQR8TSZ37a69ldazX6aFd2fU02Bilzg/VOGaYVw0QAPZAQlw8WeV2
pfGSAljicgiNlXkpedpfLqX9ne/VlTChV1iZNXa2Gv5ivX1LssHNBnDVqsEBq9rvMhXAfl3Srr1+
Ym2y3MhnOz3GGQLxchYn2ky/VPVnGttP1zfS9e+yySpQ8aJs4thUk1OXbJvoOy2ZVxjcyyvgFWrX
hiOPzSVDXs5H/3cqbbIKQzWNE1OdteTEaFE4XQGMISe7MkyeshiyHRELrn/i9TMMvPznSQRAcASK
Cp8oktpRoXxf18LrKcgpwLWJDJG4kEXa64fCJusI1dshEINYt1BFRVi7LcbxLpG1yVXZ2q2CE83D
bmpzKk51xTcFRUFnTMcgs9KXYf7RG5MHMvwuFtPt2Jg/+3x28jb1usjcaxb1G9pv0Jxe6GeoEUJA
lMseU7JJWIWoorYGaMMhi9JL6nYG2UZKDZ+/fHd9eWVnZBWA6BhZzawgEub5S2/jasWevT7CP5Q7
/u7YVfSZcyh1zBNuc9sg3yuxRWJmMpQDaHSYRjSfGoH6bggVN5CwjCRoSH6H2rSTQ5pekEESE2TH
ZxWJBIuKohQKbj/lVo0010YtbWwa6Ga/NbmQXOhf2TafAi+m4PPhSQorCpMcswvJDFQ+mNsqXoE3
+ehOADI4Xe7InTKWjfHPWQRcCj+PCTpKn4Y2gn2sCmds8ViE9rCh/oQbkeTzJHvnA+90Fl+LUAeZ
CESwk4DvgIWukAGC6/XNIxtiFX1EjvaYYi4hvIcCoga/nIYNMqz8hxjBtSlbBRwdeKWWxjA/iNPU
qwEysZDOl+kA9my1N4fa17MWQL1e8RtiOjCi3PQk90bw9gco+kIkJCO/o/ynlqZoDKuAafRAWDG3
S38nxnuF/1rqeBd0qPZDnzNB+ccG/C36FbevoYkOoAafCX5P6OAAFu110GMrCwXp/smKv5cx2jE9
2tGnPIOL3wxvrIy5tW640TwG84h+tRIrP3QjsV2tNTc9677hhr9hMX8s9SYAq8XlkxlkFOSupHWb
yPauL9E/lCn+fb4/zv/ZNhhJXfRGiU2+QFW4W9yXx/mwpFHM0Vx+ED6Hy7sjeyRI4uPHrzobNUoV
JS0V3IPR+FOze0hvZyibjpL9JxtlFR5HEpctZFqTUwoEOoGeUgz30V6JJZnypW0OmT+clw858y+Z
/2jwvJsqceLWK69rZ2q+SxZJNsLy72fTVQ2sHM0BI1i3BtLZEGLp/bbc0N3oLtBrefVKNuAys2cD
JkzNSz53eMx0P4bpB7IFyb1y8bF6PmmrG5Khiq2EJV4Xxrf4lbznthPPbrTNPTwWXfptNlAwcFLF
ETf2K4yCntog9hKXNY4qk/OXfetql5RxMUVdrYlTxkB4xluqjX9L1u9SVNcAlzUIsUwbonefp3Ps
x6qtLMTaZhMGIF2Dstw60c46givqR35zUGC9FPuy98lHj2UdGkFcBmTDImTR81+Nq8wts8KmvUui
eK+PYqPq0OKDEBKwFA+sH35yu90DcXiMKSkcOxzTO5HpUOOyOwSl9AEf45hp5Ypq9FuRgOFljrs6
p4UPzz90NTWnyZBymLyFEzXULi26jwaSBhoz3jsLFPuCmY2fTlTmgvJRhlp9mQ7gI5SdgMemMLT4
/GVKFXMw2Nvx2LNfc4zuYm7CJdp8y9Nsz8Khd4pk2PfDN7vcWp3mK3OFsg6kinn9RjRAaDU4wPLu
TdMf+qp+68Yqdi0Yfs5GAwrFFMLd/iEc0Tom1bhNxthr2+JFaYb31gDsdsrKbQYLmUT7ERqKG5r8
NSQ3BEg4HX1h8O67MnyH3OGJz/ATHUX12HLzx5z1L0ZOgnwMB0cbuKdkrz1IKgK6g9mEthFcISlU
LbsuO5mZ+jK1FdpLPPLiPPc7Lh6y3rA9M4uToGyV584WAFZo1jPoH96sEBPFyGKvx2THGTRc86w7
srz5nkQMzCDePYHoipylTISrltW8jc0ajkaNcgfqCKRpbLZLdfUtb9ubTqnpZubqJoXXq8XDdmO1
sORTh0ySvV44FQu0ji4K78RkHwKTZ0GGVAoZKwajF5u0boRCeJMYO72uXNPO3esn8MIZ/zTUKout
k9RUQVSC/9gEJ8AYErd8kFRmZEOszprV2NEgIni6aPHsxOTQgIhz/SMuteXOv2LdyqXQ51UyCpva
vL7nNdYwV3xlULySVPuc/rab59bCdR2PG320N4IGdQj/Z5bA3LEFqTr0izbec2g5JOK1ME/pmPvX
f+GF5+anH7iKc2EK00GIxi/Ga/A7LQHqgE3ypOwIUBtNXDrVIIusSwr5JQ4gBJiqBotgbKbPceD/
kfYdTbLyyra/iAiBhARTTLk21d7sCbFdA8JbAb/+LnpwdzVdr3j3nDhxRju+VklIqVTmMlYCOeg2
sdURx03BeYU+CcAZG8t0obHtit484piDCNv7GgRPZF+CD938Jfoak2j+ut9+h6CEgLVpEmsJ2yxJ
R0lpTgqSmCCNJeUuwmWiMep06c8REZVF8t4uni8v97kDJP4NukRyGlUbxPgt6miENxCPmPibHF2D
bS+PciaLgorL/05tKWrIk1HIUGEUHZLUutVB9UM6cbSqaTx/qgtLuLSJayIV87g31SfBAnVrLh29
dax96WtwOGiKffV6eWJryzef6JP40yRlV9spBjQoBMSeCNnEGlD+ZCXV+c4cmbmTJwu4uKvgt5e3
MsUCFll3bEgderjVDlUElBF/VtovFkdXHRxtYY88QFUhuTbTNd7S2lTnfz+ZapT3ZqCaUR3FMJdL
NF/kAMpXvwQQSZcX9VwYFLiXddMANNdeOvGBxmvAegponj5KfYP/VWmyEgbPr+fJEIvvFmZWAVAL
MGGwz75KjLdCdW46NF5t3zRQwcjJfQmt3ZIWk1Mlk1fV/uUpzgnht416Mv7ie8rCnnKA6xR8oBv0
GgEgKiDh+ekHmPm8XOvrnAuqpyu6+Ha0SMucsAbDVb+gXQo3WQg7o6Ujblqj8nt9pd58NpKdzG6R
DqdkgACNHHAqMrgWjHKfshHePsqpY5C4UPQocvDPB7G5vKhnowxUb0zdAC6aLuGuhSb1OEEMP+Zj
7jKYn0EN30vHZmXznD0IJ8Ms7gtTGyS1KuydHMIUH0UYePX0g1K6MszabOZr6+S8TUGWCMWwiBAl
3HUh3ddD7Efy/6xwP0eWk9ksTkKhcx7bdaWgvXLV9Y+GildO8/mt/u+rLLa6mcW0zRmWK4WCdaa/
9bXb1f7Y34fB9F8OtdjmYFjDNVIhRJn9sDGbbWjZDueAw+TMkVrkX95uaxNb7HJSxHFtJVg5Owlc
NFc8mUdO3f1uytCN+Zoqy9quW6SfhRZmYOWqeW7Zrmh/pLYG1wriw5Bme3leaxtvkYWyMSgF3gsA
UwZHQXF9DraThn8uD/KJdvgeAf93WywTUStUqhRWpo5BE3h9XN/rdYJu5D0fJqBVLfB/wI4syues
rRgacc0jLYrMj82od5idJlAbg5IHLYNdbtbgW3fBnhes83N4neZkuil0dShIDF4Eml1pnzWurbXl
fki72yYpHvsUgR64AZQXH8Nmek7S6yiQHwCUvmophcxm/VGrmxbquAKkg7r6GWDz9vhpVmLBkw3k
+Hp1P51b95O3DF3ElXyYcvSTDAPcQoATSuE0cIfLAGm6vPLntu3pMIu4Yk0CD28dLpw9nU3pdSdP
dYdDdsAwmMv6le+8NtoivAA12xdBAKtRIZJrVo6bbIDjQgBt8hFPDL4m9nLulJxObhFsAhBZBBJN
mFOSm15Kv+SAwUW3Q5LvLq/iuaLnl3fKItZEJE3MKsfEZiCaVTnTVbjVt+Nb/kE2hoMY9wsGtW+r
SL9zm+QkXC8hsWGpt4ERIOgomYC9wd001KC4t9KuXRtlsRXtvEzS3kCwqciPMITGeLsTaHpdXsJz
W+N0KouNqGdDaJdlgSwhjx1hIlMgQPgGz2HS3RSrKd+5nXE62mIjJgBIJiSY42f1FA9zG2F0oxjJ
F7TDLs/rHLuC2ZTBCwyJCEq6i02IDMTsihT5K1RjNnlp7ut+dBkSvOlXokq/iLXHoQCkj9T/QeQ+
HXixJ0c77eRkI6sM1M8pfG/Cq0C9XJ7cp1rhMm6fjjF/1ZO0ZOQYAELI9Ejs9AeUTGq0mIxNG7zA
CH3XJ4WXoDxUDGSjIDFu9fF2oMU9cFoAnGV830DMNyiSW01XLyFkB2qwCQiSROAcbzLJ/ar+WQBx
FTT6nqGBYhm4D0oIHjdbBZhPEcKMmkU7EfU7qwURaZNa0XU6sH2dgAskxg0tyE0E/kdtlH5M02MT
JvsG7tGFGF7T9qFvAqeG3VhlsfZQ6MO2aUGjbcChiPKHNCd3k47SqjmuybOeO0+ni7a4vFPeKKJS
ZKYqt107LH05vcc8W0l/1kZZXNxEMgrmPT6/iXqFrn7z4SpK1qru587RyVSWBQPLjhsjiZHOmahg
kgyrxVDT5U8ZLVbO0dpIi0pQbIY9SqM4RqrN9tDL3Fjlu6ZLt4NA/OVNvTbSItyhzAxv+QqfJ4LS
nV5tNPT9k2NlpCszOtcOPo0My5dtHepBJyW+kLzO9x0adjtURSEAXnjQ2y9vjV0Hdne/WROCOBdp
beBlKcr3QGR+gqpPz2xdKnjVJPSYSX0TEv3AS3MbQM01Gz8qpW8ur+b5q/FkuEWoHafBMiQL6TFl
8i3hqnY6+gRqZ5fcD8U79HtdUIehIruvOZiFDSPuoKGw1wuIrRvgJoYry36OQINl/zf/RUDOslYG
OYvocTzUvUP8FJEYvpdQToTQkWe8QWQcBAT7PR0cCdtg9WuNSXj+ZP77AfMGPPkAYkSVWotjeiwm
gsrisex+6Nna6+fsIP9q4Z8cy5NBmoHlNZkESrsB2mBV7sBRsF2zqTi7lU4GWUQy9C9zRXuOgjuE
pinqIkEFv6y8QMFSuE2xZld19mSeDLcIaUYRc4R3FN1r86Eu3yrFDmlPtwLdmZVNO//wb/fav5E+
99DJ6hldJVUnsXozUiPZqcEFKTnBhkDfP3ChcAzJBfWnHhzyK+J34+t/APc5zSeXxYu4qRoBCQqK
99B1U0G5vUAYX0uPz9a9TvJjYxHpJqGDY23j85kOcYMPfdfvZjAKBEwe4XSyv7ymK3vls397sqST
KAeNpGjOJPoTH/GKG+5V0ztWNrrjeu13Zat8Qj5PRssnXOqDOfdnjv2n7XG+oa/9ldqktyakndEc
9ayHtch6Ptc72TaL0DKhX6vzAaElnyKPxOO21KpNmokN0Fr3vISmrsX3Cv639rSGvjkf1k7GXkSV
wmgLs0WL80gf44dhww58Wzzk4AQGm85r9qAdwc5kvB58a5Ns1mQR12a+JDyZkLozg9w2jhDqgo5d
BvvT5sPkEL+N73WuHAM1GKnpThy/X95W8/Vx4aR+ig2ffGhw6idudZh2mvFDZD7Zq4+7lY37KZR+
MkJHdT20KtM4TpAfyajtW2kDFvAE8IzlGlSsxJ6V0LPkNJUApFUKXvbHYZQmMFTRJhme+rj3eAW6
cFYWXg8D3P9qEZespjQlINvmaLMJAX69faXnwebyCJ+x5Nt3MuGNJ2zYyqEO9fXSG4O4zNuuwoFM
8q1SxbZEbj2yyekEvy7C9F43c9cydYfW4YZHwcdkvsK6NVZbjSGtpPdmRTcqk3BOBoaghh5mNwOu
Am0t9q/+0uVBqmJwTNAWPWp2AOuV0p3oM2kE3mzw602lM7aN08fM4RCWVrW5YZPp1fhxU5ruTPhb
Awrhd+2VPVyX/S8UrVCXQt9A2ivf7Hz0PlnRed+e7EsC18yWh71xBKj5Js7s2OnhJpHaqdvDGVpT
vqLRngXZa6jl/qCn27xf08k8m2Sc/ITF/V9rqOs3UYOYLjU3lLchRC7r/OHy1jmfQZ6Msrj2mYS8
CmAw82U8E67hb3YvHvr6ipdO4w1+iHzNvOvju2btCbW2xEsCzAT7YhXXiGpBMfmk5LvBnvbB0LmW
sq/j8J5I4Yy0BXh9fGH97UTXLGPOYfWZ/W/u9uLZ08Z6PAJrg5SHIzuFjov43bOfNlrRobZjg7Uz
u869bc21csz5gH4ysPF1d7WmOZEJINFj3D9L29qMUgccB2SfUN3XArbS/bCroVOoyJoChvGJ07gQ
K5b4N8VoKoxc647hFEP11db/8IH9wpPAlfF1bumQd9RNCOYaEzhkA9ykak43dKzl3gxQYwuH8NDx
AWpztc1dZqJt10bo/058+Ktl0ZXF2GMu8xupTbUjm/g5sePfdmdl+6aP3jSZvSdD5wg7hS90EgHp
zdJpk409ZEgY3fbo5w6Z8rRAPCBmHVlJf0H1PXAa2R6LkL+AVtd5SWL9RbkRqpwp9HxhBeGWHLGM
B9r1QIdnycaHZADlK+Ra5bBsrDw5WbhWIhcCY71PoWVvxXnvaCgVeLrdZ75sofKQoljqCQNnHQDb
fW01d1pLISPFO+gKtXvewp8WqNHbJmx2GdwsWUleSfBaQDy2tC3PND/yJN6GeuZyLnxofDxRkL7D
enIjG/9vQpfa3b3s6gdTXk8ah6qKmaD0zLe8K9yI67dD291yicKJUk5oltcdoFoWeW/a4DqoBdYe
zshhwVwZSMQj8Qt38weN+21npA/WWGx5UcCF8irGX4GtnpnqNyDYgXXUTLXfdFDCkM1zYkLRvs/3
utYdEvzRKhpd3Q72lZnGwNfHu9RunaqO7ibwXakub9ADgIqPyB8GauzGIvsx5lI63dTAOE3Vt9D3
LqHX0T+PeIO6ZYrCUZKN181Q3djjeAU6elG8wx3ZHzJrg33nz+vNae5OaBlWKZwzpjZzjFLzrBQS
el1nJU6OG6E3sMfsyEHrAvAw4tjlR8SSTQ5rjhEGymlWPU2zd73qRldZQMyAWwC9RelNrfGgQrIz
WO0YUvP7Rt9qibod8ycKnrY02N1oZC8yKPbxNGyyqrOd3ABlmzS+3TwP8BBruAEdno86f62S35YG
l7zmfSrA767SpzGFwA+YlpWe+91g7ChBJlrrfqAr7MUGjddmYw8DfOyJV4v2oWql3xATUui/WfSb
k1uB7KawAgCT4YkeDH46Mi8x9ABExWabAltsaGrf14ETQ6ZosvS1LuE5YveXsLe420wjMaQZI+fS
zT0d4HSCmAMGjWlAbeQnbQboMcNcBOW6hv6tIsulaq2ve746AyExQQXhFlnq0dJaSQVnIYh8uMQF
i6fcFFvm6ZHbXEOb2LNu49XKzDkMK+rE/8Zc1Eo01nWstAMduvDtHvrPDdjVu+DQbAMPZoBgxXVw
8WpdsFk35AoMsUfoSg9OpPzVfP7szX7ySxbpWl6LwCotZIQ1ix3b7EPHCKBn0ypIyL0UbHTTBCKM
UKHhrbFrh8y12AeVrQM/KKdNKv9yCnA2Jz75NYuULLfNEbRcrEsT8GtLI04K6GHNx6tB8N2cD/Ii
8y4PuZZ12Itv0UMsv+oMPI6BNoRfUezmQQ4jezAA60MmyDFmxsEOU/TkNFDnnlXUHzLJIJeWbocK
qgCrFZ3VbGTxTcyOm1pOCgM2RWjW5ZthB2HEF3vbuohuj3KlTvZZu710Cy8WPcOTx25I1h/hfWP6
hcJV3JHwhwXdIgi+RPlHbuoHRoerWBvvSR2AUU1cmkP7b74zSKj5aQA5mD6HPgLblFmLq026gx75
hhIv8LvYtnF/l1nvuWX5bXoNtPPftG+OA7qPTfzWDsxXuXlnR888yNFOjw8JBN91XIpmrW2mQHPS
DpIsWvUxQi8QKTkU2YdYfdixBkmnJnnRYW3qaKUOM8ZpjSTyXVAZSInTo7qIULky876DGfiRtZDo
Z6N+3w46w/s2d6GCepD0J7cLT0IBKIQu1dAGjgx6Z7SPMol9warea3VIMVUaYLb1mt7K+ezt5MAs
EvOpmQjRZiSsriCWYL6QqL+R0QMQuc5A4WsPJnxrAKeQ/Ee42JOBF7m6QgtotPQQdYDmeRofGmhd
XT6XZ1/j/wZYPo/FkEdjy0UHg1juVbCeLJOd3cVAY74qNa3Ene9WRV+/8vJhrMxhLFGlRRUV7Eqr
gOFxlXlUAmwR6W40BFCQBwvQQk+0v2H8PhNvUR1ekfHGqmB0MaotLNuvifCtWgeAU3cz81UMpTOA
ahZ1BdCs6neDu5ZpkRe3o5+L8ppqNV41sj1wFr9GFBT2unTKUNsQoONryE4ymNReXtM5cHw76Sdr
usj1oR5QNKzFVZdGP0vwinINriCr7t0rQZzRry+KfIiSoe+xNeZnHBaBbYkL75PXCBK2gwtB6F/D
YZaPyo5r5nlre2YRyjVlgaxZYmQBfmYsekcgc2BQPSom7peatnJ1zHv823Ii5BAbeQPkHRdvtkSY
CU+FMnCLm5vZRIdum329XdOimePvpWEWX63NxRRYqiHHGtB/MM/cSkhHVhRp4bi5vEHWhlp8uiyG
k58YWnKUAUyIUGhQvzUMaAa7y+Ocf+6eLN3iSwX1JNjQ6uSYXxsuArw37BIo66TwPlujFc9/6tLy
LW7TrhF5ZmU1OVbhkzb+DtUazPJ8EnsymcUFCk3VvNAYJjO0pS+K3qnSej9Qb5rg/4mnnWSVkxiV
EzV/agg0hS35nRT5Cnjj7N4/+RHzv59UiWg7Uq3LOnKMkORLCXVjgfjDNVxFeK1BZ+XyFzwbSk6G
W1w8ZsJg5ziWGC7pnDjcZeyjsf6j3tbJIItLhom2ryrSk6NtXDNxV4fvLTKLyxNZ2R6fN+zJuhlp
BHRCqsgR5BagfjfKXOtoryzVkpmrZyqMm2DCUvE/hnkryY90zd79M0m9sMk/U8qTWSSiF11VoijZ
pO19lqL4n7BynxpT4XAqwTftryGtUnuqGlsvRS/fhTiDG5LxruExAK1lhBcGnv/Q/uzKq7rGrWc1
SPXCERg6lVOIDCeI3D17jMPqKop+BAODSY69M3N6r6D5xTtwkMjoVOZbaIqDRL3UTn7xrLnisOwg
feBQ4/fAJr+KtJukQWEmavFeDv22VH9AdkKOR1BLgI5ivh9TvyxzTxPhFQ1izzAgKda1OELtn6Bq
ACUxsj3pGriXFYiHxXOq2RuoRh4iVhz0ZLwGSM/JguIqJqM3Ur0ESam+K6TuC4dGuBHyzL5WcXWX
mwIXMH8pE3Lft+2xLyOw/uUxtTj68mW5V6ZwoIuOJ5F04LYMvhacrYb0YPHiTY87N0pR0+FQEAhB
7QJp7fLOXNs3i2BcI+0YpxY7k1p7rQQ/rNuV0lq7w+ZL6svOMTk3ICqtm1AKttjy+cs7g4RhkndH
MiavZIJMcKpX8GMcx4e0Q3F5MEo8i0LGDlF1TET5l4bkKsx4sEH1bj/azQPTGHFqU6AfFMkRIjxV
qByz4UejK7yxbrakB3kobalXQ8HaHyheFqYtt2h+VBBxNf9WbKBunTUHI0/+WDIoHYKiFfQ/K1pD
zxVaARSVPTidRxXfZCXuWSs4GmDN2T2cY+wJJumPUulPBVpv4H7QCYCebkOMJ1GLbRZmD02RGw6B
6xvVH6asvw6EPIi8164E+G5cmvdh3vsJsugYWRFY3bn6WeVa6eI/cQKIpzgJy49tEl+NRW/5GWsm
J2MEGuhx+BKPODRRfZvJBOTMwn6EaijUda3eT2vzrcmto11Fr6yLIaORgLFp6SgPdT6eKrehnniV
ah47I1iTBvx2Gyy+6uJ+jaipWNziq5op0DNwjYV941T8Rpbr5XKtv/xto86D4ZFkAP1GqbnsCSYZ
kiMaFt1RFO+S34zpj1StJAxn53MyxOK6gUyymUuB+ajmOqK1E4GBZpDXGOq3RL5fPnff0rrFdBa3
TiJkUxUM02lr2wsnCj/e4SmskjtbGtteG45l2UOtN+9Wxl1ZxuWLp2sjc7CseRkNsEWPdrsxzOfL
U/te7Po6t+U7JzFz0WQh1tG4z68BSgG7zg192y0hqYtX63X7HPj/Z1jpYsxF/qoMeCFTG/OyxegE
2a9JGkgsVwQ+vmWui0EWwVJag+plVHbHurLcpBF+AR+PkHxo7fHyEq59pcXJKlln5AbHbCYUKfXs
pgQ8vGA//7tB5h9xcp1DKLsChxmDlHBCHfTbDGFNrYkDrM1kkbYKJqfEKLAXRlvC/ereQpxozJXl
+pZeLb7LIi2tJ46TNMcGrp7j6lkTr5dXau3vLwJDCicHJFf4+ya6saGEl0G4cmbWlmkRDvD6srPa
wDLN/CI+SBeCVk6tv12ex8r+XQIsq7iNxnieR8UKmDgUnqA34GZD6HxV+/hsfLMBVIZTAjW+EaaE
KKTsjHI4Zlx5RVReKYUH5QhvBF70Pyt7+lP2FVR7qtealy9WmT+MafycNuO7CKvXeNR2Q1TtCtsC
2qPQfll2t7JnvtOVsWksYBbBPQCAgCylJCt9hPGlwfI72kOfvNP8ALAFj4wQe4fp+Z2AdUPQm55Z
/06r6wrPjmo8NuPfIrov6aNWCy8PUXQZm+y1K3vlgNmyrddRVbOKzzJzwtvfpASVYaIvu5fDkIdl
nfP8LgvajdVbh7EDymG0tjqcIZE4Pwti+lWp3zZyTXnie9EaK3RqJ7fYlAmDF6ZlGcWdIsUv+H0c
VJc/Jkn6UEH4pUgKJ5olyTV1CKve6UfjOZ9+qmDa6GG9nfLfAVtznfiuq/X1F1kLzaM2yAgqBmNx
N2bhNdNLd6BsG0exP5nAf+RYFRm8xfYOfFb06qCYMz3oQl1pAj0003II6m2wBtq0WrChkbGSStMz
xwt4EQLaF4PeKv73NaDCzNUWdp+Wd1DA8+OwvLG6dHSIEfzJRq336Djt87r0band1BEc8JoBoqQa
ANyeqRcug94+wM8vvQTGKmHXckQnJmOtB1CdN4rao/GPNtWeIkO45vBDqBbMhvhKG5gHj4sbVftt
Cz57LImrjO6gpejrQR/LLYpiJU/6XliB74cuUGwg0HNkqNx/nahowpTVZl7eDVa4qwPI4zMOREME
w+U3Y7Kuo1LsQwJXR+A5tlM9rlzD57aBwDOCoUhpcJsvnxNdMcq215PyjsX7iuUg4KGK1MVbeKH5
TfSRGc9BXaIpiUsaPpN2jf70vtepnzbpLeSN/MHUj3X8aLe2fznAfqcwmIIAFgfnH8OyBGxBv65M
F8OkxqBNd8cH02/wxOlYGILdlT+Al//eD83WlPq7kQDlUdYPcWRd4YES7UvW9l6e535kd14PX18T
0KAIBrXg/8GTAf4QwwTDWgUSw2sb0w2JnwobMlKZAGEMAoEMBXjihnjDUm6ABt+3TyG6GDJK3WDU
oMNugHCMF0ZvH9q+3OcG88JSejXMBmq7DICUFjud02cIVTm2fUd5u+VquAmS9wZdj2LgD/3Ml5s+
epG/RNMah+H7/YpVswz41hg6MeylypNV1OOA53N3B0jELSP0yjYfL3+Y7+2u+cOcDLHIQ9KgMcs8
wBBdpcOeW/eG9IYz64qQ6BpIUh+6054UcAyp6+e86/wai7/yE76Hh68/YZGlVJERUCT1HSTMYZix
12xnglJztBFw5N1auqcDkOOGc/tt1bF7bYEXCYwuhnQSNbZlrOz7pNBvYMF+eXZrIyw2vjZaMDro
MUIue6gRQ8oxXGMXrgyxhFGjECN5FGH9SHgfJfdc/Lg8hbU9ssRJ51M8oRSEAVDMr/fdVvOZxx/D
J3GA0s5uTWRsbTqLFwsyj2xkBCtWqNoTU+nFxf7yhD5xyV+Thy87bomSJoUeFjCM7O42ZGsfaeG0
8kHYW6jt+O0fbD1oWY2IJcAU4oULq4QelkDpAT4frnTX7oz5bXTpt8zLcfLa6EgHmmY7T7dUt6Ts
DqVxN1ao2skMtLXnybwrG/EUB9BIb3LHDl9Gc+UnrJy/pdl6At2loCvxC8Li76DxQz39DnLyIMJk
5Rb4jFeX5roINmM3dsEUYiTlUuZDCpd+ako33lg4ZgYQ0CZ8D93ica2Jc+bl/fWDL0KMmRZGWeTY
wcG4m/6wg+FXz/WVdhMI9D3YJvEAOthe3mRnLuOvYy5iSw/hIspiTLb/nZu+7F0Uau03vlVAIvUO
dyXUtAdXNpsOVszlLZBG6wr0Z5L5+Uf8c/5dpF6WlWZQvsGPmE0qisHTC3TKnWYC+MqpryePowCB
FLH004eQ3OqVWz+MsQeRkZVP/x1083nP/Pshi1PdaAUx1HyqGz+5DXd95MNifqZD+XJju/kLvYGl
5y69B5b9kN523QEgJEBw/s8Nh8XPWFQqQMQIoPjTIQ9Jmr0eBb4ZrryfzoevfxNdnGf4TzeQ95kn
2kKJGNIObVit3JjfH8VfP+r87ychI9Bll5ocQ4x2dMvT34awHkp1f3n/zhfT97P6bx6Ls1parR7Z
vEXQB+JDDnCAanezyo0039PklnQ/V0t/3/EUi4+zODFykoEN9uS8R9Ax2c4OxsBu7I3VruT/42z+
m9ziVh7KPh8bDSs4M4/CK32nucRXN3Pgt44QIXfAzLmDz+xm3SH6M5xeWNgl3Fn1RVbqEWZZZX8q
ccWqwA9MuJuhjUJDb7SuxUSvRXMzcLTQCSzCwwiY0L8zOkySR6Ge0WKfrPYB0FgvjHSnT69C8RY0
j01AN5f3wJmX7pedtgRGp2ZNpyrDcVEH0wNUFHlZfQd9QHdmMIFXXDuZF0Lg8b8cdhEsYiSkVjvi
87AtHtewYcm9wo2fs78QooBNVOqPr7x11nrV31vJ2H+cws+GE3OuzyzOlQgGgOpIioiN4u9mxsDD
Kn6GTUSwjDpAPXGzxkA7d8hOR1wcsjRKAtk2Wns3Wo92kG3ThIOruA9j6upwvmGF5oVathKLz+7+
01EXt2GQ6qCjVcV8zgY8EJk71V5Bdt1tAnN00Jc8QG4m3/xZNTu+gQ8eFKq9y194bd6Lkw4vhDTV
Isx7VnJotslWbWabx7U7eG2YxTEH9S7sNYYPOmxqmIz9/w5zNkE+WdBlG7uiSZhpEfZreBtshz0w
3N7vwbXe5jtsLZc5d7+cjrW40StRJQOBN+hdDLW8MvsAoOjyt5m//jI+nQ6wOHwREJBA3YSYjAkH
+fEjq5SXj38gJ+5F1tpGOJsSno62vJDtNGa1MT9ehJvvqSe9zGVP5i2enKgIQUEuhwSot7Yx5nN1
aY6LS7plzBRDjVHl1B1GdYg6Cc9LPD9hKX95Nc8mPqcTXASVqGwSI5+C9g46oB5srW4nQ/uZptDe
6EuIcOQ237LYcGEv4KfWBFGy3FEm8rCWu1pSexq8FsthH7YBiOrtTlXlezQNv4sqfjJS6VfDmkbr
+f0lTG6gPj2DpL8mF+mQQpY7irC/inhjgiMfx9XKtbI2xGL1syQc7F5gh4mmhIHo4JVN/V8OsVh1
SsypIkx2dyUYAyp8tLNg7cN+r0DPt8W/hVrE7syGmF1oxjgnaetl8iURoZdWyieq2uhltNELuJt3
wONK4kUzV2P6TQDup/Ie8v9osl8X0a9wuEtDKNE1K8nb+f3977ctIjyV/cRVP59hy/DQb7e6Ywc7
+zBdrYXP0eD7Sfo30iKS20xLW2JhFeSeHTJ/Alq69s2DdD7fVCuJAZ0/25fROMSIUd40bfgrw9R6
EdDpJBIo3UXjEY+J+3w0WgeskB+6RvBAhqTJ2MEkTsTi0InkZhLZ1RDZH1HEtJ1uBhHQC6grDxL2
y8Wgu0aT6b7RaXBZhpuIU8X6U6RXu1BVf+qYgs3T3gijs7wksLxQTbDK4tA40d5pgWIqD6Gvbjt0
dm3NIUs/FCsb+LNvv5wqVPUouMzUtCGl8PUcVnToWR8P2bEbI2B2UhdEJn/SBLxxw/o1pWo7jPGx
GdSfsIafTFBvCpp4bRS7oTK8WE5+aLxZvPJM4GeoDvyHVv1qdQkPLOO+Du+L4U1P/4yf0pl3MYqj
KB67eqaBT5m4tt5CMxTAHCqR/JSAMPOrgZofl2PjtziAr2ki2WImGJuzUMbXKVqWXgS50ZfHtj0E
iHU0Xnt2fgowfFvFf0Msb2YttY1xgPzFETy+Qw8bv/qOmn65yXNH86FDsZm4Y4k/GjnOuf4afv3b
Mfw6wW/gs0ayqCkxuoy1u6n7UyrqB8A4o1p9eSXPnYuTlVwi0EqacQb97PIYKhgUDy8FPLsyvtJe
WBtkEbbRMOI5tMXKo4qVm9DALcW9rtju8lS+5WyLNVtE7qjogPCIMRUpn3NeuUT9rNkz0X4YaQdX
8s6ZGSKXh/yeEC/GnL/jyYOa0lg2XYkx1WHaaPY+144F8WN9n4P86gZ4FfY+qW8m9pQw12r9LPTW
xfvnSHlpqy4OfNbD8FcIbJaAMQDxAr9if0y+7YZqE/CfUvt7edKfaJNL4y0it8pjsJgx7aOVqE3c
llAHHsVLnZe7ATpQ11Cs2xm9dd9X0A8OIrBiGevAEZf6tp9q0OXlQ88KP2pHL0yCGzufLTcMa08i
9mT3BpwDxz9aXe8jUm1DUhySpol9q0BDWAIXiS7gbkyVR/h0jM3ACTSI+Ff6vhuDbdsQgB1/RtC6
HbPcneXbW2MFsPv9Zbv45IvYY/PaJn07lEd4o8G+ENae8lkH145rOSRxsl2Sai6siQDk9HUA5Kbk
3gR9MLLv9MjclHG/YkaxsuuXNXy0QCGVXePjU14CPgrPiwhSyqP0c7Te23DTjxUESUv/8h74Xgj/
XAWok+gmMXVsr68bHzCFnqYahkUnzu3VCKGs3m2KwW2o4bRIvUklPDM5UvtZ1bDR5XxT8ezQ8hFs
iVG95pZyB9HeVBS2jOBmhQzNzZTm+XNlAAhtNsCRwkLp8q/+/txa/OrFzoWsEg9aXEvH6Dp+iHcT
qje9O3yE7iw4slaMMM4EcVunRAhuG5zj1vu6RlVZEFPpTXaMIwBo48AHnP06MtUe+gpXelr7uOQ8
pQ23echSJ7LDJ11Wf2Gp+T+kfVlznLra9S+iSkwCbhl7cLs9pW3nhkpsBxAzSEy//l341HfSxl3N
/s6+yUWSKrWE9IzrWeuXEadBwrOjjPFku21BdxSCBkmD3FLI/FwKDx3gnE6CeT9b7RqKsd4JF1DW
V+7WJ4vl4qVbsqFryGpMiq74ImVUTTW3BhUg/BLjtFTZTPMwbPSYV499H+0io9pJcbZrE/mO4fbx
Qv1pyJhKngiH9++K3BO66gDn0NhqNLywEN0fqd/0cXFLxv5Nhlq4bSoEI8bTSW3a1M45avljtKeW
+GFEIAOehHWjqPFKkPs9taLEUlVqAfWoU1P5bDqfmW2jmiYuzdTjOVAPrezrGObM26MgppvT96bc
1eZvcKY4GZSv1B4DfIq6rRLip0bmG6m1k5QDU5UbUNx7ctI4I63ugVXmIE1eu7DzO1p+gfNfurix
RaZ1kiJUsAQqYot79FvWbiqTIL9O26eCF89yVzxHVQve1JwdUEJ+zIELRqc7/K0kdMMs9j5gWNTu
5xk72OrG7WTlD+nyH5aS7Dsj9PNGvuXmCGrW9IkYAu3q0HRmDk5qvBYYwk7dFAx1wuAbEePTRsRv
gU3QNDAkIn3Rpd8pTdGDGb2MvWaoi1t8E/euGLxY3YRoz5jZgw4+Vt7suvB5CjGK9ZjWk0PAOqMV
iKL+ANzuAvVLwngDIhcP2hM/SgkTq4DlsBpSZ7rphZ3i8EzbVZORucJqgIplb+UQuW1f+GySZYxL
JJs6qU8N2D2pXh34CM0lVX1Jm3ayB8K2popvWUziQ2eZo48arnNrW1KEietTRt7MXvOT+ogbHY61
HbUoUmLNHHikeXi7zO609AZinw6wWbaFbpdx7EuogiXJVub3RL9jGUaXUuDNwUQuzJMKeCE4tSFS
P7imOkCpdh8Bq58ihEsKGRq7x7C4G8anVGePFhF7kC+9Xr86n/R0X2+OLAMdIwOQpRrqtzseMoNI
Oi/k49Cw2wm5Ds4T0HS7YOA8qo+xiEG3/1Kqo1MCLz6iag3MkYzwPbZ+A9Nqhy3Eull0kJUfSnVb
mtRvoCdYVpGvo8aZaMVG6/hjGn0oGmp/Lflhhf09HQ1bVjZmlbpIz9Gjeg3FaxIdMcGTYi7YxHBL
M/5phF+HqIxCl7BOG2gTGvuwbfdt1N1rKF/rIQ0gnvPUx0K1oYS0xlP2PRz9ejKLNzVyvc2GRmKY
zEr3uQKZLfCiRN3dygf49nK/rrKIE0pdIG8yZXaMLGKriRJAmCpokv9flAD9sgpd+JgSoKIYroUh
Gvk9GKgDQ+Xl+j6+E+4sllg4gYGQaYwSkx1R9HW73G+zIAR4HgiZG9kd421kOAmwyL2Pym901Bto
n7nErnTU99c4Gecvc+VO07mmcGa3JYKkjAiLHfPuV46zHGuyrdv0WNVxMKRvIV8JdS+UDebj1Q0K
WJQKvejF3lG90KQRzELHscAAzljs6ko4XZncZUW0hz5XM+f+Y2RH8mmsj1YB1qnuIBsoZVSt24nn
JAMtr6reEO2RDgWi2MeujZ3UAusQBiOGDNFHcUitPz3uiClVHqVgdeCg7Wgt4agSZFzMsXum4VpD
/fIT+LuvxUHSMuIVSbCvxCgBlP/RZRQmdMUEfc/Svx7eoiBY16AapDUsUDkKN4yJi8nrlZLz9+j3
6xKLzBKxSVFWTQ4WCILqJ92FU2C0qi1Nv/Nu12Y7zXq6/houhP9fV5xP9vwKpjnTpw4n1/mqX70y
fhAB32g2en+Kaw57OJRNbHrMUVaS6Mun+V97vlSc0cyaNS2l7FhNJ01sy1RfCTYu34n/LrDEMmNA
pJfKCe9cDksQ2EQyfFT03nfayhF+D2nmE/y7zuJNETqEJJGwzggiFshr3STJnvWmW+Vka4W6e/2D
fZJsX7EZS5mZkJVjXOSEHSHhHqihFuSIhJSCbyjNb0DPFMhtvzdKOOw2EoWbZdmDxE34riaOfUuo
QUl/snk408hsK8kwI17eYqYF0wr1ptEQhkPZHWpZEKB0VCjcW4bq0DEJJqDimpx8GEXpKcXq8Or8
QK/tavG2VEtDRW6gmE7MfQVpl6FbqE0mbjKGDikGW9X0DSNvI8b1cg41SQvG5frBfm96fvUL+nxh
z16CSbMUCVuUHjXzFnnOkwmQfUoBfspp6vZN78jZXTE+atCrSm7CNAQCsFtL6OZtXjuGxWs0wtA0
oxZ0H5P2pwDZjZb0tgHCBwS3UE67N4CgNYwgCXXHqm5SchdTsnIMa7d5UQEqGBSSINzGjlpmnASY
m0oBLarBuGGF7A+9+HfL0cWhMyFE1xsKO/bgV5D6yUf+50/RfRgz8FCtzTJeNq//fapL1T0Glh1d
oP56jAha6ZkR2bVBtwU/6DhnguqLMVEDHDdi5dHOu7jyWeniUOOol0uOeflj1CYot0t70AOsyOF+
Zwj5en3pooKRtmUXZSGuLx11sFbXx0gGW1sLSq3fFp57nBM37xJHNRoUbyo/S6bNSIptUrMnmgD9
h6ZNJ49excT2+sNaO/RFeCoZ4EYrBXxattV9fY/WnR9vlP1qO3i2s98O2YSMsyHrpolU+Ov7jek4
0TFWCJJguMwQbG206naDUB+kJBS2VNYDBNyseNOpRb2xihj2r4PKhTGaIJPh5olNv1j1a4C0Ykk+
ZAqlouy9C9vnNDq0eenKmKavb5TJCmrkjk3xU/ksCI5IslUzfi81UzhKab2adA91ASCeDHSb0vex
oPs+w5iB6O8qk71CTmQlor1suc52vnhEXUqhuZilIIcJ+BYEadMeFCC1C143rwrUd5hza6VqePFC
n624sFM1HYuhqzKA5NtXjlbTtKbiNL+Iax9z8WLqsCZFzrEAbZjdAPyDcQLbwPj1IK9hy+ffem2p
xcPhaIAzfd4LL9sPucIkYoxpEGtYeQaXI62zM1u8g77s1YRTfCWyk4a95ohg2lieZo8vqEOEqU/8
2k+PkWuumfTvoM/ZNJytPL/QM88GVplWKeV5h1nuTMZuBMkWl4EppL+4dRsWrzNJCQUYlGOQ3Gjt
2qpvJHXFBtKLvu3vr1imdkPajrI0/wqNqz7LSFBWAWtMn5mPWl8fBb/Riw2piruifTbVEPIK3Y4V
2eMQDseCgybdPJEo2QtauO2sqySQsRn1vmsppnhQ26rAOxyX+G+1k/DEVSXJJjAEPWucVlEcswT7
HCw9pAK6ULXjxrIVcO8Byn+IWO/UAISiOQX6wnaTSCXGbgbxM1PU1B6MN4YoIM7BHquw2rCTLPyR
qA/gB8/sopneB+B3RWn4CUlOHXRHaVWgLKGUv3oEhWhGHZRhWkNTXHrzwCVArtHEmIuJkuzXb1oW
6TTGmUqOep65HBzBUAaHo5aprQ8bWTBnGvYy4LXM3BTtTxWTN1azEmBfcjnnv8FYJOutSEUp0KU+
6mKngXaqrjQnTKUe9cURQRKmi7I3uZg1yqHl9BZOJ8h3zEK3exFGSCw/ihEkSn+ue5tLl11BbVcB
G/wsZbnspRZGOCU14eSWu8QZgTTugtTLA+GLGxrt2aZx1qGMF7/G2aLL7mor0agCT8i8KDhjJ6+/
ZW7oYvofU5QO1GHXm2Rofn+3W+cbXfZUpW7oM6Vpya2Sl6CEfVETtPylA+vvS2WbV4MtWwEDlHMS
QY+40UoHLw+n/UAsvxcVCMxgWMPfVXcMm1Ov/+JGEMGS80kkdpTnL+AwOEgWpFDk3O8qSbEtU2rs
jkIOhUIuMtArJd7E2gRl96Gz9kKrXrgCpK+pQmzboFnhc0KP3RTWQFkb0ikMu25nlqZykFJIo6H5
/sbVCEgD/hv4hjsi9JNKu8AED4huFXiMdf6odeEGIJ8n0FJjkHICW6bI0fVP/SiWfoqY+VHLd9A/
ZobmkzR0c6Hc1lAdKSBimk47DtrWCc49TE9dD1USXUW9F+yOLdqK47MSMbDpAXcjqR6FTHHT/6mB
EmCpdkJzvEb7MXyQQ9NHDunr01tnnPCV7Qo1/hEQLaPrt6FcuLwBvyaVblRUsV01VRwSg5JDih7T
fNogMbytqPjZUbBdgvEyJcwm0G6NdERBAFBoxaFPxM1oOGpd/O5UEH1oOtRJ1Uhss7pwx2oo7KhD
07MgqRvy4iYxM0ertJuCdn6uI8eTk1vw9d7reY3BNmUD9vdn2hnbqg93SaK7CVYjPB9tnT5baevV
qbjhaQkCvR50jwW3E1X2hWLcmBzdI+pJhh4oiQyO2+62SKTU6zPIrGhV5dXgdTPBk2EbRfwgxzLq
f6fRjDBpmPgxJJjbadisPOULSaFC0c0Hjf3c31g25cZyKvN67PGq6vJG1LDp0eAXpPNKBo0CdozL
6XfD9nL0hHq7pT9fX/5CJvRl9YW/LiEGhxovVgeMHaVVZTvReyn5E2f6L7OUV7zjhVYe0LZne13Y
c6JFOqbcsBqQNzGax4myL6cHfbLsOFSedJ7aHaEOuI7cfHz/8a92umzsqTXkkyDvR24LDnyoOhz6
9IOD3FWT3TjOVo71AhLly06XNcioq5qkA6EMkI3WreBQOU5fjQYiHqVwS/2Q9aDqPUqgSrFAcjGT
EnfJzTD8UJPKQfJmT2NwffcXQs0vdnS+hWfRkZGCeBUjR+SWEuMPRxoaSSnYZk9FePp3Cy0SFBKn
DSwbFuKx5aUTwhPE6jrhGIQxVvZ0+Tr99YKfXvJsU2bYjQVRGnLbOxw9mk0dmK6MnifqetQfN1Cm
u7637yMLoHc894CLjKAlLUwOiL9uGxk9LnJgxVNVK/tMRgYKjat43LbSXR++Xl/2Qkf367KLPEEl
CYn7EU6QqKlnmI2LoWi7zdONEj0AcWoP0PiyjHvJvGOYbhPmW0jccCgCGQPBTZlsrQahQR1o0u0Y
31RkX4OCWCqee/PZKKAQZiCRnI5ZqTu0ee3g3QxZ3mhK71/fxmr8MNuis8+l6EUDMXTED2QHrtWx
hVyJDZJJTw1SsFY5oMRYh56vLrowcGA36k2968htktc3HZfdNvpFEk9EB6lAuABWoCHHpAsUc7Nn
XXmJ0fa+vu0LfeuvX29h9CKtymk+f70UuTiIrbcYgnKth3bYqeJOcrgHdlfbAs2pKzZkBy3kVnLM
3F4VUrmQAp5f3iXoRJrZ34c5ZmxBnYk2rmdBjRK8377kCX/IgXwMusHTAbtaRVWsLb2oHofhGIH9
GB8hRMTEBNto0hCDb3pauWIXMvYvW1xYORC/SmE74Kh1gFWG+h5F1hXDPl+XRR79ZYWFebPyLhpI
CvOmq81NGGV+3idBq7x3qgIUwi8xvF2/PcZ8O64tOG/57NHEozzG3Rx0a+Ho9/CQFPXuOn0hqi8k
/dSo3EZby2YgazYk0yV6EeRSmvux8iSLp9AAWKNF/7bUd2iuUMxDqgFVniTlHuKdUIlOwcOee6Ch
9LLecEsQo4O7zO2qCQ7rTQOgo3kqASOuyiOitOfQ8nn8ZgEgkNSxzab2vR6go2R6mSUOAskl6YFN
3bMOLPRin41vVG9udC5tzfBdGTWvikEqJj9FCaBe7xYmmsj005xumvZe0O2ImLztuR2xCGxv4jHR
fphZdowUDFGWpttXeBaNAIeY+Usznsqh3Su52FtgUbt+5GtuZTkh28coYmBcAFbeHT3Mw3i5M76m
W7QGgnYvrfSCL6ARv0YKizsrCQCJpAk3akwfMbV6kMHRTEBJq2jUZtHvWYqgqFvbaMGBZ7UgGSmd
CrMgpvaS6zGyzl0OeAaUULi65l5nt/Lt6v2N1szFXScRLGcyR6Yq1V8L1G50CbKKWx2aXWH9okra
XZ29RLnmSOboGuFDWXI3SYStqpFNQJe/8lkulD7Pg0dz8RIwyNmmxRyqxpL8O60eGh55LEOhUt+a
PQ3iqdtDNYbrDyJbKQReNF9nB7Fw+3EuW0ydD2Ki6TbRQh+qtEhbypVlLvuqs3UWfj5p4wb1Xawj
iul5bBJIOSAu9yTrviDc1hRYbWIcZehSzNBMcABy9m9v48JHawZTjUTDTyiHnwknH1I53DbWo2rt
ZMz+D8Z7Um0iyICAD0iZDhAWBVnRpuWPBvCyEQQOcmljKWvzO2vnv/Dho65rba/iR+m99QM1aauR
f67OxX+fTZqDu7PTX/hpc5zyvKGAP6YS/QME3VEI1VfQGUwZxGkwVW2nXDtEhf40KVAca5/qXnIg
IR/I3egZabGWLM1HfeX5LSdHwx7ofjLfdwkdDAWdSmuCfjctH+IitWUJ0bUc33T4OwH58DCGvmPN
3uVOh6QNeLG7zRR2G2VNuvwzSrj2qxaunEkZySoGVz7uQDWdu3SnOf2DZfmR1zxrLnhbTvIJnKfg
o9nAFqwPUV70wH8/k7Wwl1ZS1BrIgsgtU8krxZ1TY/D9hL3fl+9t9jPVVlr4a59hYQV5HvUZnxMa
sO8eAIm3TWRtuhxtpY4GUb/S4bp41S0yYzcVWde++Z6EZCHVkGFk43PdH4zxZ1U+XDekF4OksyUW
VoYLLSP5vMRQ1naTP1pJumKqL4e8Z0ssrEg71UPVzFFSVSiQQ61c6ADVgPuItHEaJTslWrXJpV+W
QmwIFTwmReEM2bYBNWcIQvaSZ3YUQrGavzLpEcI8Luv3yvQIct+VH3rZ+Z790IVlqVGIC/t0Pgsf
k6n9MfHSDwqeBtA5D66AajvSSNMbHeMNVzry19DGl+u4Z+svbE7cJ6QocxxUW1v3Cd/H0S+Vg362
PWTIj6DMDPLT/IcCGhDzUarvNHkMrE7eXL8QF/383x+hLircFrBuSi/jSVdtvpF6dhfSwZ1qkJyZ
a9wy82P5Zj3OllpYj77tIW02J9DzJL7mxI5ierEPvRtHdZTChsrp2sjpxfj5bMWFuZAJ2K6KvMaD
al5NsBkNjG06BUZS1VDKvysAeoYqV3D9RC+gyOFLzlZdGI2qtJSZJROrDvLz0KmO2j1ZqFzG+ZHo
NTCtqNCq+p1MfYvvqyh2hy61M6DxdUhpQyQFRsbwQkgXK9ptXR9k8P+B7W6TGfSVpfFejMVe1dbV
UC7aurOfvQixDMnq2zrGz25UxwzELZI0EOVgHD+oPL2xa44xcSBrAb0P1pPEyw7YQq8H6jIALi1J
/tSYQfpPx+q9Iww3Nt70OJgpUyXM5KfpTRfdM46x8XVeqMuB19nKi31bSSyHEGFDgGFPLxiP1/02
mKcMROaDKsyJvbVJtYtO7GzBRURpyqKTE4YFLVbcNxCxyMz7EXRRil66kcYdDMusmbqL4fPZkguz
34uMGVCuJ7c5EorJ77YzDQYwUIB9a07u/08x29lyCxcw8LKXlHmHioamRPYiMB/bg0L4+kO71G/G
Q/t7ZxYGXAetn9FYuDMzzhXFDJeDKnpyMfHg9G5jlxggC6BHkbrl88rKl93o35UXplsewUZdz+GZ
DIXIsuw3jXJfSSHGtz/KZpcm7UecBRjKBS1fBVzGU9jeQyTNW/kVs/n6blD/368wycJ2p7pZQ3EP
vwLgG09Gd6LQP5iQt5LS2zlMj1W4fTdteYQyQVwHsZKsOA/t+lU2l8occogBcoMPyBJVTzdzt8z5
bmA/B7Pat6DzNjKQ82lu3IIGXxP7puNo/NyI0ZfJO43fTfqnnuq9xUuHQJq1STJX7ppZn8UfgM1k
luKlEiQrkGHWPThU5Pu0fmCYCqAKSPDN7kc93BAMgiQ6eCxA6cpZ65QZ6MQbCXJ30zbTCmeextRv
asBjrIjvmqwJKAKOlQ9x2bP9/RALP6NH1MiGEscwdbWPSeJNGb0OIndHbDDCSO08n9L7IVD7ESm8
ETMMDMOb13/E9SsJfTVclrNakSFxa2CoT91ipDJQDegKCPX+3y2xsJRa1+t6asCBa9Ij1e/QV1h7
0WubWJhGmRZql862eA4R+FPRBfRXfQhd9UDfQmTEUH1Zs8ZrSy5MY03isVLm8mQERLU2vYTQsL9+
bJcd69/bsbCGU1WQYprNFD78fZt3LjgXNm3x0xioK8bT9cUuF7D+axRNsjCKidEqWS99OtLek93a
iX7yfeMpfukbvb0axK7ZoIUlFJKsEEHnOxFof8bDZKOobU9OiPmhf+CsV+zNEoUAUlfTmObNAZ4F
xU72O+kB+dVAayt1XqftJGTrK+d5OSn779dbghBEqBWNEuNKNpqX50Bc6OB34IhMqj33pnQbioC4
MwPCWs1+5dp8fuizBz1YGUv4fDHLZLQlyGKHI+i/3lowiWBy4vouLwfKfze5MB6cRIopJTAeBdE8
qDYEM32CzMajMqErr7Nd3psbuf+XL2PZw5s6LY+bCss2HburMZKrSNGrBb5J61khKwW2lXf+GYCe
HWcBhQgG0RUcZ/NhaTsNKdb1M1y7mwtDwus4ydoQFwW6GLFZ7xtRO204/hyNo6S+R8XT9eXW9rOw
Kg1L4nwcsByrQGWpaiBkXzElazd/YUmGSskma8TX6XQZE6+DM47lC/R3117YfLmuhDGfefrZl9Er
3nO1xzqh3Pi8M51Is7xueBM9YJfoCWid4VoaggZ2B9MWEBH7IvsfThP8Z7JpGTI18edX71nxhqOu
it/AOeA+IAWzlJXrcRFLdr7E4jglJnNDyPNxoragqiWmMUdHM4uZxCGOFMfCzE0k30fVFNti0A9F
jcmiVnnQ0tpRxPTaFJJX6Y2faer/8gXOf9rCiDdqVCcQM4LbjR1QITeyzVxzCz3eP4bp8AdiS69r
qfnF6sffNa1l8Np0UV5oc5kIYwc+dWqH58h8Xe4BxOUW8UbLDuyw6q4uGbrzVRc1CKuhnVUR7LTo
LbsGDTqHgFeReVGxkeJ7msQYBQFfeRhD0DrDKNddEt5DTNopEGFzsKZElvA0A+lhtvLYZuuwfATn
P2z2s2ePoBWkwXAIfpjas9tK3GnNO51q5ILJ9rrduJhpn6+0sPV9rY9xONt6zPODg9DlIMaGFC++
duNTFCuAw/mADuP9Gnz9IoDifOHZop1tMaxKFfwP+OKVlGH8pnVYDbhR4TXTPoTOQQ+pp8QZunxl
w5cM5fmyi5gSgyVCYNYHEUrUONp0Z5mxe/1IL3nq8xWWlt8qSRzNhnLS3rphCFhdOZkC6dp8vLXK
1ru+2sW01yAGVXRUmUC0vthQ1EhaXGXkP1DMYTtXSUB3V4K8pHPSJ2AeHYIXi1gvWFn4kkMwMXkA
lgMIWYE37esHhGUici317fGTYfZhSlz9N+DIjvBl0ENSAG/Ar+6vBegXI9rzZReGU46ZXFgxaT91
LkEln3sdqKcQY74Mh3USiIvv43y5hTHMGc1AfDH9ZzkyeRr3oSvIXMlpXZQVGpRr3Hjw1tWqL+LG
zlZe4sc5nK3RW58rY7x5A2Xs7jg/zPBRRol0OExgG/yAPvU6V+7FO3W+9MIuZkquJr2it8e57a2Y
bvcYecClgSAEpKT+jCimXrFNV5VEP8Pnpd07X3hh9yYmlFQt8HFnesjm+B/tUtPmt2RTb67fX/XS
Oz1fa2H5RguyYakkY5NljGb24BbWowbwmIj2ef+aTigOowQ300iEk+VqWeqZIE+QlI0CjoCQ/dDz
BnLpGF/IApH/xMyGw5GGlPqzVAEUYbyP3SHKwK+ps9uuR7l0VJyI/0zaY2mBlWKC7jfgcDWttimG
YFds0EV/CpY0WQb9E/hMjcUXxK9PiipK+dGwWqB5zU3X301EOETRb1veAl5BCXRCil9VVIEYgG70
hIBtYtxD+m7lt2hz4enaR51N8pmlFzIVca9Celo1HgRLHIAqTpESvZvdU8Z0R2EfSlltelZumjHx
aeX3hHklylPqQIPEgo4J2lIZILBm9QQmN6czn2QLTje/T+KHsEHVvvb18RSNj20KytaSeWAw3Ma1
5k+SFKCK4LXqYJfTjmDuPWSnsIaaEIAxawbxUjRxfqEWlrhNLJXUytBi0B4kXMAqO/UHBtLMzJZs
wBQCEIPabAPCNQwKqD46t2LlSq/9gIXnacxpVCJJtEcLgJFJQ1VsMncpZkQqvT72AG4r0wniNNff
0cWK+fm2F34Ao+f12ELpABPVmoEyjWxHnuHxPxUO26YbVMxXAlRjvjDXLtTCBSjcilK90/ByUwAV
9cgZ2tM4Alva7GXUPMeTVH5QjKR1xa5EfVAqXib11IhHQmMMJ0BqpoNEK95oZOHj4AVbv0IYOR0V
n6y8jdmsrOrJwFwkMnHkYvK4Bn5o5RWaioIHGQJxnsIA67UHIhQPCuyBqWK+oPPZ+CPhP6Aw4Ah6
lxuxMxEA/5PC1tLMSXuMXIJVj4OOMNMwABX08UNm/a6szFHlxDc1CdIl3DOzBNyftde0pUu7fW80
XlgXfkmLLTM14E3iB7N4IRaHPiQohkaemY6hdCvFvTW/t5y3kWmSAgoG6zhfZmA0VdSOcidxkJXs
EqfcFh7kJ9cu8JpzX07YdLMAkEjgeHQb0i6tPUtOCJ+fQtt8Tty1i7TmbpZW0tAhM68byn/cTfxS
OsCW+c1t+/gPqK1nd3Ll0hoL11amVY4uu9Ee2TZ/kO3WnoWrYdNs7pCZ6HblkazubeHeoAMVg3oR
xqC4wZSrnweYJXTqLQ/+QbywtreFhQcfS22ANn6OF3qvepUxtI66X741/eYHvOAqvaLynUsdCJ0z
o2MsbK1WaA1RWuwuYxjXSW6MIdyFVehKUCzL4O7Qt1bRVg2bQxoi9kYAvRmi/A9kA9HhylIgXnuZ
gDaUf3Q65mTLqDsYcUlt0HFCnFcb3mMQYpKE/UrkoXOJCZIuFiqQIIL2khMmxWsemck+ZwI+jFd0
k4ZaFpgtVCqVHlQc7K2aQDXQGvC9zOVF41hNiLGiJx2pfW5sVOmEXrtdh2+NZDl06B0lxPPG4al6
UI2wBNG7ICH4hwrknSro8srIoTzCMMpop6y1wcnokuEttZqggHhqSmQXCq6OnJ5A2u5MWe+YUNrq
wtAphtuxN295E6ORDzOkery6ZyFkf3MsDrJl9KT06p6aOwkCShGA2LH0XhoPcvaQdtBZqkvflPZN
OwQF4G6pXtkFxqas2vDiVPJ00KJpkIJjWuMVsYTJ+RIzOvdMezVG8CRB7SE1do36oegQ4f5hZQTy
6SCfGbcUqp48Nuy2U2wtsYJ+EhtTIEaqBidvcowldT/BU+jIeuFGSrYpuz1eq2tByl6JbZNUXqHf
67F0msmp4im3B76Low/ItgPP3NjZ3GnLhV2DLKK0NpDFKoiwu8kAoV57UvJAyncmCNDTZnJFqgxO
gTEqHiWvSoejSx8xINYP9TOTLJdavHJKXT2wGCc6PEKKCdhfe8huoWNbu3mrRb4VvTfkzjQwxIGx
pw7MlVnjR+LFZMomqYHJKmsnbB9SpNNS1tmggbPTiHmmvo/LQO0yt/wVAkPXYKrHdPJRYKjxR4Xu
7GQdpOpWYY3X6cg5hsdEbAVG3TSwZENhvYZ4wDs4DF+gF/2oRtlLNtzWMYgVy9tU47cl20lwYyEY
X+MuvI1p6YE96gaagjuAt9y+PADI5OZT8gMyr46VvYvsg9fkKGn86XqQsJIrmovnOiocIoslYgSN
/CzTUxtNtromxX6xpHZmE8xF+KPXMzlgAivE3fSXcko9qNuPrix94gamHWZSI2gLO4gItBk6sFah
X3Ne5iIQikGVqY4JEuLegYDzkwDtPHjePCloH9chEpcqROebXcRAnaiYJZfYLOl+t/QhBcOZciet
0VOteZGlJiQFzVaI2bn5TAeXngo/DdJt/VTcr3vIleh1CXLUyqIArhc7Ylu+VTczZ3+LDt9qjDGn
Plcc8VLawoDFbTsL0WO2xey1323eRl8KZje16oNXrv0SoJirE9U7Gaf3ktuTH4Ime9i82RTSJsQF
u/uqRMDaFVziZgpJT6S6REDTO8QJ/yADCbpN68pO+74usnA5yfxbAbIWbt9SMVfbDnyOEUPAc4pj
pgCh0yHKgJ2jz5hRd4BLv25J1tINa2FK5K6kTazhTMd7Ghi+CJhrePSxd1VAV/7B1NDadVlYlSkX
HUTJP0sS1st/4ihMlb1om/WwZs2CLfsOxtgBltOb82vr3PqBT378En9OHRjAsLTb4cQhyWOD+u8f
bHQOQL+9i78lgyVZKI1zhUmgQ8DdATH/+/wyEKDCfUDqJXGVh5XvuLbc/O9nVQETs9k1jyKOUk+J
ZMIDA49r3Peu9cf0qyD0ri/3XQ9rDhjPdrcIh1MhJbHaJ/NyffjIUY9R3Lh+BT+N6hbH0omC4qQ1
QKc6SnPQjX0q30XOP6Gyv/xGz37J4tXkNIsLUTL++UZBsSygd8RhFKwRtdrKoSsw4ovA1vOdLx6M
brUCslTYOdvKCmopTgepT1tQIJHs6nWeusNfeWrtQPOYNm5LcPyr/Z2LGcLZphevKFKNKU0T/Ij5
cqFqO9+uT5GnJ3xt1BNXTe/a9Vo4Y8HloSLk83tLb5pXBqkDedBf4MT4J3wIF73x2fYW3hg4lVBk
BVbrfAzUpSc6116cWWOt29TuXAkAQXALyIqd7VYL8Rct1NniixI1iA2EpYEREEQrzRN4hsGyMqvq
zFHHGq/9RYf2d6llfp6HilpCW5cf6+yxLMLfQGEBfxCvlZQuLvPXsRiL22KyqKszy2qPOVjYWgs1
WSV2cvaLidJN0fiUqwpZXOhwZGS1hBrmDyU3fKW/GydlhaHwEn3ml0xzcZGgGDMW/0fadW3HrQPJ
L+I5JJhfGSdIM8qS9cIjJ+ac8fVb0N21xtDcgff62cfqAQh0N7qrq6oVqeuqe/3yaslgRRluQFn+
YJo7CZ32lHqtgVojuCXSZj/mCdTtntRWc+M+d6JlnzRXBYY9c6qA2/tgA8h92bWddygnu8Udvrpc
izqP8BbWQmVESGxDOLEHNn4REacTulJR2H+fUzzx3EA7EkldkUD1vhJMvcfuMuhGoJjpIVIEM86d
MLdmu/wpOH2s8dPIPvjFZ7BeMJtqUALfmBwK5KIL4OLtFLLcJltBV+sQj/SuSB9McBz5Cf6uqdd4
jVjKAWn4brivJPZaEo1KiOrkFhcRqdKkIOVD9M+VWwNDPoUaOfFqg6jtQSrvjfRnXEauZNduPSWB
nEluhXfrPG8WzGlrCfVkRcPbHq/h7jmq8UDNHxTluiZHkAkUdAZ4AqJCRu7Oq+SpoPgrkvRaGdPd
qnf+Utj+WNSOpKFGhDchtcAV102Sl8J3tZImnLZgQe7S9+TCsQEF5cqUkFWxitFg3iUvrLyI5iFm
j2H4qtqJy1TaWS99coi4yAuqFyPRGrwwMBZVYCwlIBlq48PVjNKrNu8KOJo6giZpjKG2EcXs2JEa
BbyuQTM8N3LkQT/SrcEKraE3tU7Oqj6P0tfBfo1avPmLF0y/OnPyU0YTYkgoxId+KuVzVm9BquLW
jCRFeZAgaWwQSBuAzTABFTZK9STx1GwXK4qjaEfNehylzvsvDuLEa3MHa6inRrVY7pNtoxDqdpsS
0XBFiJiuxbt83h2dWOM+bdSgPB8BZYxQD00kCH4jv5lwT8G+DY5tT99eXt371f90lE7scfkNAY5L
wjwq3o2W4dNpctO+DvRaB9tdEyT297k6pvZOlrZj/FKYngap8TEGyl0Hto3JwIJaBVyAidX7Ej6g
rIHpeYVoTDzuWzVGgQsT8fLqxrriVvNL3AOtG4M7vW62+pKHa51sUBPzZnkJQBTsy0BoZFIoodOg
g51GLv1uzF0LJGNZhioZ+0UEv0ECFZhVe92obDoQkxn2tSUTyE5c21NxABm4F+ulr+G6VxrwGAa0
pG5y3dcz1TUXNtmduFJ2l9SSb9lXVWpuUDADn85ggqrnCEIdYJY6r7DAW02LIynk65423zNVa307
FQEQ3rXtL+0/F6x7KN3ELXgDjx1Ql+CTNupjbnzpsQOWjPyHpkEjHdPssR3BQWmDgt0KrGJxMGTh
5yRyzdmELE4FUp5xUxalV4CkbAC/UGn7LWZbsuRraQIN3hfXw2I5MdCyoushyE152p0sM4xe6nBg
GZkVGnb/l5tOTxh9eZbEbYez8eTkxHIBezVGKEig+4tg1mzJjlE4/2C45smF6mnpLmhAJL4wBT/r
ck+scmkiqSskawPuSbEtIW51QOUaknu2C4kKOVgjZ7oTS3qfRxJ8GOXjdhxH7boaOBzZFsowCw0a
DPWFQDqHNfw9g1BkCnyx/wfrFaTFfNTWtEgh2YL1Mm3GFQRlEl4Ao7e8kY2opnS+HXGyTM7DTrME
PqeE5cUTOgajQ4dm05fzMVepM2iytyKuakq7NfO3XAexVnsP7rHNTBq/m27szgxmczuaP5oMtfFJ
CRf7do6nKwxBeaWM0VlqJcFlr3k+iTv5xZyXVgmoIaIJKfb7oUdHDwErXDbQg35TAC6ZJ3C4iR7h
QqNcAK71PG6XHgefQYYgNANhC/b+bL3Fj/Aix3v7D5p87DZd8E987dnAYCeosfFtBo8GqeWlCOvP
8Y49uY0XvAdDpfTYYFcd/EFNWOBb+Jp0Yyw6gJ5YMSvI4c0NnHF9G21ZXbifXCCk/uDgi2xyLxZp
rVRda/BpmU35iVQe22Q1jF4G6nT5HzQbz8gJobpiEhCCaKDZt99jxOmTYKZ6P4Hu85g+GR2yJmd2
Vxe9nO9Q7HFketSDIog8ENVBObh4Nktfopv2YTQ3qwfE3w/hk/jsc+Hj9/BzrKZpjZD0wbajuITG
HbrXdGN4ethtDEdxdbfYFf5GDNI/f8BP7DKfdLIPizaDFjGCXalFLKFe6eegosKDNUS/rt3ihAsB
cWeP94lJzvXEg0JJHON4S+b0hQ57cyKPVQnCvtZytXEFU6JgCv5snf7EIOc5piwy2sLCt55tcJUn
4GNvvFS/0RcgPTrtriQHTf562VudDV0nJjm/EQ9SZqcGK68UFcSJq31iyt5lE+fryic2uDRyjqYI
dNLMRpDooAF09EDdWB5C1LKXPeKIH7VnZ+NPbo3KZU4FaFfneHk3OT8hXzI7D9Dn0HbzK0oc4pcY
iG58kPOimJBZUKIuA3Zmxb9EtL+cx6h1kmZliTM0Gbgh9XWDTPHy9opOKZfyZOYMXVYVFhTyDRTc
jm58meZnoJtvlJrcrboieBWcf4WcfE4u2xmlLM7W9yMTpOCIDf4ZcY1LQCf/pAJ4NqX7MPf+tj+5
+LWlRbmu4VNW6fwkp/RWpQ8zvbu8iWcx0ycH5l3Z78SKLZWG2TErfRcHi1mDH2zyq+JRNwN7ApjJ
uopl604yJsG0jNAw52TSpkZtQnv3p8ZuRE9JCdstq1aLYOEC56JxzgUt3JWU7LNBAtWX1Xg72dOm
GP0O8k6YRNd0Pwar6eVtFX07zrtkUZnOlQ2bo2Y9k3TX6eSpLCrBDRCEJI39ipNvpzZlPcotboBJ
Or9fVE834/tm6g9ZuVMbSbAmkTXOtWhdvDQj28eoOqwK+o4g1lwqsEhHlq/OXy5v4FkmmNNzyfmP
Zh3s0tZhrfPM3q+LTZHekXzDFN7fx6+trTUC5QGsiV9HTlsEINB6Tb1EEJlEi+adTBsBp15gi/UW
YzvzVRObN1a03uTtEbBMwQ4LfCav52Lp3Uh11saBhvCrpJKnLvlvVbIPr6JzI93mDOUgYmJfdUf9
Rq0t21D2TFyBy0l86jc7ManOuU20IYMGaUjNlCH08vs5pWNZ4FNiXVDY8+clxMSBT6m1b1dQ4YIb
9/LR0c9dvhNz/AMRirKQbRktcpjBa6LNoJJGpmQbP/v2W91LYWPNjZ+BQOBnma32g2au0YtZRsVm
LAfbl1aKAYC1tnfoLoWWZQHnIkG4bQhboC0jdKGbwWzcqJN2a9ZtkkQ+TiZAPGbimQpmGe1l0JGT
4k0KqDEk2PMMbAjS2G4MOb2OI9AF15UCucRSgoSd5Sv5tAMfm0d7zSlW4GvXGnCnYdZALgBdxFX5
FkWwooz7qIKGfWMzRc2QQE9r7PXt0txBaV60f2ceN6fbxyWc8Touedba5CADJjRWTtN/05Yfl7/R
udh9aoP8fiK0BYLmA/OPKPqjHjb7qpXex8kVPlGjP7Trt8vmRCeCCwF2NZomRg3JwWJkhvJVrGEC
brj/OyOczzerfLYilnrpWeS20RvtQi35etnG2ZTydON4l98l/xtYtLArUa1/T0PS0EbDs0OzpL//
gy7+Obd0apNz/LOZLckCQdODdqu/xBvDzUDqaXjtFdwvOpN/MJksOh6c8wcW+n9rHwu4ghg5fn8F
Oqyllf1Okm9iRXMvb6vofHBenlZRW0LFazgmbEyYlXil/YKh6MtWzgKgTzeS84NJrmn1gsHPwxAk
N/YLvYqeytsyZL1ykPMUsaNtkp1wukmwOB4EBTqLzrSLiBzWzkHBrIW0/XXqo/VwDxHKJ/RGpkMZ
YJprubm8XIHX50FR1Ko0aWCvSNoTP1Far+5Vt7HJJoZeztiP4WVzglPKA6PaBHM+UonNXaJHTMIC
mCkCAIgscF4kgn/v04lZqB5k5B/q49+tgHMg0BKsespOoRZDzIkmV8p6+3cWOO+xzmueSBUsyFq8
6wk0W0vBGs5WZ0/OuM05i07L/verQ8Ii8Xrqq6Ub7ysvO6YgI+7RsAliDROxoDsVlWjOJfqnpjmv
oWkgGRjeb3ELzpzRCtK58JkOgqz2aFtIYDy7SWpRs4ItiK8FnlrlfAdR6gJa2HD7cwrV4BXv/E4J
x1gO8RAXOBCBW7Q5/wF5t0ixWElsJe1GrvRQhox4VL9l6nwlJQmUuGL/Lw6MIvMz1MhwwBAc4cib
FpQesse02f6dAS7Z0NVR1iL2zeo8u4907dpoBWiLyycSa+ByjdKW46kesYbezw/SS7zXN1DE2XeA
ovVXM4OiJa/RnUhkkF2lfz0WsMo5CytKJF1hufxSHUnSXHeNfssA4Ze37+wr+tfpgxnOZ5QEDS2o
3CHpKL90aAnW6b0Fws5EQu27UXxV1YJOqm+TyRacjH8JZqppaSBgsSEe+HsK19mNVA4AwB3s+/Yt
wgu+dRMPEAE3OtYP4xYEJsK65FniO+in/7LJOZeiy8216bGpU6tfFV3vyiBhorTCdMTkERvA6LgN
q9LeQVFYi37q8b5W7ivMEhCodA/x7GnTVwL+rLkpX9UpsA3762iY0DrZgHbU0RSdqQ/nokrH+UD4
8as5vzTUGSnqBDsFKa5QdhdMPhEHHhEgU/kbwPnq7h8Imag9dz5efdjlPNNAG80u1Fg9JGUFZF7i
LLPg9opWxjkknO8+liqsrMP0Qh0f6ahh4H+XdyroBl8uH/XzfvbXaviHq95FpNJYsaOCWPlg32ar
9ayqu3QUpC3nL+6HHc4jGUqsGtYAO8nY3C9av6Mr6PJXwaEQWeGckoqKc2aPsDLY1U9rJW+FHlYY
Brm8Z//i+z4Ww3mhrkkTUjOg5vJNOsZ7vC/jfb5Dr/QF5EI/QZd+rL/kgejgnYX4n9xTnfNKQ0yU
fLVW1i4CRj00N6w3trjLk7YRVfdEG8m5oRKfqptZK66z5meqhSi43SWpAD0ouEk653cmpTAbaPao
hwFq6cr8OiT3f/mhOB8hyTFg7w3LItBgY4O+r+nj4OghELy6CyQGavSY3xSmTGcZAU6/FOcjakT3
uGW+qV0dKyRu9UX2eye+NQ+6jzmehxGTqWjbSlvDv7xigevQOdfRx9EUryw+WlkVGNZ1Ujzm47iJ
hvus00TXgP2xz8H41zXgeQ9IuyzawIrcEOSFFm++MePQY6NmqsvIOK1tC5G7YPVySAoCmJbYoCAV
ZaeirebB8I0NsbmWJd/rThu+Mj2ZNOxWJ72aPaV1W5Bbo4QZ1piqED0BBa7zk0Z6O6hDsjDLinEn
y1kwYlaPdNammVbv8mc9O29wcqDeJddOatJWX9eqTrHVU5DeQS8GALjqQX3p2ex64hneCjQzZNCv
QHyOzvx/e6J9fGjO8fTDOuYGCxISJeEyQLCnvRMsUHBweXKUqKpJEgH1grNUvmHs29b86sFwqZMD
kpY+gM8i64N6SzxxX1bg6wzODVGITFnxhNU1VHnW2+gqGweUJN8ur1Dg7HgVXEnLe71gSZZtGEBx
Ur8QgbFFFjink6/T/30lvGFseQ0K8++COD9q3oGg0DZYEM/T5tAAIk30o1J8+6uN4pHrudJYZGTX
qkWIRXJVf2+JCN8i2KpP4+RorkgJ+xgy1DmaAThL6+9iGz9E3trqOnXMQqYrXhEVnioS7Tp7bKFh
CcJ1jWga39YY1KxTTQl5qK6C8TnaStX3fhQE0LMe/sMGnx2ORNfmjvVp7LiA4nm4EICXLRDMQGkO
JFtZcmtawln/s371xCiXKuZRsvb6yBaG6VpooUIoE14uCyyvtAHldZM7VNwcsHLYXvl8+ewJ9pSX
sJcra7atGKZLIDSh64bmAXUq0TU6n8idrJDLH6WiWlKjfHd2i0dcMEHtqg04u33Ge3x5RaLN5Fz3
HKcQlY4kqE/aeNfVy3a0c0cDNHpphOIXLLv+lA+cLIvt7kmQ0qo6w9sPu1dc9U+goQhNf9lNvgEe
olRIwy/6VJzX7sdBW1uWg0tGdFOMhquW+RPJNMH+nc8vThbFpZBJl1lqUmJR0eO6+nUVyn6OWaHy
pcfwxuAkZDe8qU95ANo79/KnO9ustU9Mcw6dVOAbQklRPWSd12EgDBzg2xqMAiC1QsGvcZInIELt
UNqh4FK6hQ8xsmfhbRTtM5dRGhMoyBuKH2FvRr9BSLa17T/4/5JBNKZQfjYhSvX18toBSrt8mPjk
Ekq5xGqjRT5Gkw6pYxShIf85GwfwwbzaC3SS6/Vxbn/2EkgL3tb8S7N8N6Bjrm213muTKzX9ggGB
GjxCeQZ0zhz7SRsjE828mfYY8cEjt3C0+rqNtuCwxuw5Y5mBn5ESv+qjq7pvXb0cwNcSu7H6s5ow
pGsnXkNvKUbzgREtmzzo42E7TSm6ldB/gxMu8hsreSUZ+qDUdiPLcIjyDPYbbwR9AjSjKb1eWuqU
Jv7XsZ8Ux2xBdS5d2UsJroQCswibMdoM7VWjbmflpp/wBzCklnRvanKs5qNB7hVTAS8DeA2r0Z36
BOILMUgnIRJdjn5UG74OroLI1oBff0yyzsnM+otavgBYH6+YWyweJKMEMB079djmnZeAxF4xvyry
XZmhXqcfY5tuEumrbSl+FT3mAGDaoFXUUiPQlN7Ds93pUY5QQfZQA+s0ERcSFI6q/Ui63LUxQdyM
wOwVI7RyIYlJjU00LYdosdxomAtw/+QrhnLi8PJROX9ATZ2AxtwglsodUFUibdlXQLyQOQtzCFIM
Vret6Y+/ssLDhtKcqCrpYCXSlq2y7stugEDa7WUj56t/5NdaeNjQMup61WggppJ3kAxy61u6t7zs
fnIYbx7UNhJHQn3Lu2z1/E37MMrc+onbloCFlCoVqHq7nbczJk7JtFyX7S4FZ56k627fCb7Yv8S/
D4tc/EOur1IZ9B5Y5vrERu1B/I/J/gVDLqJ5tPPx78MUF/9GCVwpQ4Q2XW4Cxb5sJa1xGjTrlPrx
8i6KDLFjerKL4xCviTIh0FL1e9v9KCXVQW0aeiGXzZx/CZ4cES7uqZk5KTSqZQBmk+/Ki0XdAoLe
zYaozuAnm8ZNXjFNAiwvKB1FJ0Vw1TQuFs7tZNhJgzVqduwqauea1c8kF4xBsz/yOYv4+GJc1GvX
Sc5VA9MASQ5fJQMQnF1HOUSlpzAW9QbPL+hXDs0XDxSliEy9QX5rkXSvabFnEPtBqv4LpvIkkPOV
AgKS5FnPEEPrGDOn8b25HOUaeuA3nQXyG3sVJA5nwc2n9rj7pTVmLlk67BmvNMDgOrAFnuWByuxe
e6E+ZruEJ+N8SfQjVzG4e6a1uTHbLE0qnwCfkEEUSzyldDX/Hzh33d1qNWpu8bdsJxr6ZH/684H5
+Ijczes1aq2rDNM9aICJvDi2qCAvssDdOdNopGVmi5Px/SLjMdIEdet/cfwfa+Bu1jQjYsYzLKy3
CLjW6mDUaNqCE2Sv+wAFKj/jLxhq3YsutPCkcJfN1DMTo22wC6qk+xFJO4MwmG68VXbai/4H9TrR
VnLRup7TSscIvHpoStmf1tgzqeDlLdpLvoCwGirooUyYYEXfBb2zhwwe8tvoqeDjDwnYXKpH0Uae
9/6/vh9fUGhVOMY5x2ukWhfwk71S+rNUohutFBk6C5c+udt8YcGMo0QrGqzOPHZXZkA3UZAcLFyt
zv2DqRhBAcDkPIk59dkYS1gX3gEHKyWujm5oXhzmOXdp/jDEgAGkkzcpkEDbrNOzar8ZkBeRKvs4
tzVwznNYK9RvTRAqXA6E53f8V5h4f7edxNtWGiSrlxGLpnVxCjNxagnpOtpxWidSgz4PD/uIue8x
+cQWLZcFxM3IkJZuk2Eu0kPI3dqP0puqO4pbf4cmyPby6gRB8J0q5MRiXzPu6wlpS99aQQuqPGm2
vK6IXQ0c3B19uWztXx65vzbz/SV6Ym5u6rGZNZgrrhpp14KI9pv81AT9dXrd+SNBEzKMBz8CwTqy
CmEJ/3wU/rDOFXxAtR3ZUfo+h0wxyHk9gHE3dcrbyMOb4yfErhA6MAwg7B2I7HKJb52UrZQbsKtk
0gbS0+hnx8cs+355cwUH9X225GRv8Yi1q5iRfmRru7WyH3pBnGQyMMssAFULvyLzvSeWoq5BFx4K
XlBEQwU9Nhxw5vSHmQm2Y9rI1XVnfEiTcHDpD5Dl+ZeXed6xf3xELgqPtB70hN3HgUIYUv5S64IY
KfpaXBDOjKpRYoIzapDeL8YfzWy6wyIKHuybf04mPpbBBeIUaDdrLPG1km1KQeaN0rCLvSRO+cAU
9ESF6H+p8XzY4wKwGptDKoOtBShQY2fctj64BK+zHjqLbBSwD6af/RcMkYOi96C72ldF8JwQbSoX
jisrakfgUNH7wNuvHwJb6jed+fxXR4Of8WvseiZRhD3tOuKDANEzWsFnExw+lfMg2VpqkZliGUu9
Xs0k39qlwIJgo1QuEOb9ELVDj+Od2/fKdCNNj8oqMCF62qnc/aUoplAr6mX0wGZfQs0bqkx3RbuL
vA7jvuUDuHWD8r76QaAJJ/IdovWxfz/xHTlN5Mgc8STXHUi3Q8VLD/R9vCv2JYjs7bD2wGUpNMo+
y4XLxo/VdW1PCymH0R6kcCCIS7zUTTsPvTE/Dv4TdOwjiKvczV4iBao7Km5ajhpYX4QthbBo9HdO
SuWu80DBJ9JmOCamBrrPFrSgkTtCI+/yhRJ8LL71U9qShWoUjnvVAAYyt8h/lP0qUl4S+Sa++xPN
KZ0z5gtNNXGzSg6H6WmJlYCASrbsH5fxTTdAlZXerkXvQCLYcW76KlgB0rT1MdRbUJRlb1PRvl5e
/b88Wn75TJ277aomSyM1USWroeuwrcCYLG//mVpWdtS3UYwXpSiCdIzvC0lShoEwlh/JsuREkFIq
lc6329d5uKXDF8HymCu5cCt0ztWYCemKpmuAz8fsPd4vUFXcMLVdMNWAjBagFVGjQZTf8sCipO2K
aM1hsf1phXIKUZ8syCHgCkhxdyB/og0icNjvw0Yn7kafW6mcGZOHca3aDgBUmsu+4OSWV+BTWeAA
/mDiQrSxXAYx50NjKiuMToW1re3WaZXaq9IyUKVum2d2GPWvDaBpxiShYg0GIQvKZqWIxUS0dM4P
QRGrmzqKs5RGjZM131qRJpbwfnBOCDM5XYqhGWTz4GPz5wpygmy2hNwzepY3vBRfxQyq7G/+fmgJ
URVFwQycwXTQufhB5Q5Noiaix0htHKgUOU0OPmcMBBVQUOjU2VF6WeAFP2/k7ya5z9mMFC1UCYXC
Opmv7b445BAe+3/fxd9tcB9LJ2tVSiVsmMf0TmOVakcDXbq5Q40L9AzCbptoTdynI1YUrUMOe2BP
G130bMCpjaEgPRyeQPrYgXdSzMB4hhPl90VySWBfqFWcMl6mSLGPhOwVs9wZlDqrMqDNiPcnPmMb
TU6a91A5hyitGY6AOeWT6kcKekkj2MyPlmr4ir1NFZRZRmDt7qQKxFtNBiq99lbwVT7nDb/94E8J
Zd+odH1n+tvFm/UaOkogjKEum7gRef4zvvF3W1ywGScMNlqMVxkC1/6whbZM66S7PNRDA0xI/6mx
/btB9kI5cY2KbksqiGzpUetzv8XNgZCEA5XC8PImCi7sp4R27sym1oHfV7sWIhvfslR1q/grBegi
HtKwFmJuznR9fl8YO/snC6sTI0nz6J2EGGyE94xWiN5C39SLYuf/3/b53RbnjnLalYAFMieLCnuV
QAMxgnaARIM5FVXbP+cGv5vi3FBeQfFrMXF7SqOHrjSA8Wqo2fK2MZNrsopeOmdGE343x3mkAiqI
BiF9fzSqH5Ul73TZxPyP6ik6dfR532MYYlai0MhywYE58zz53TLnm5DGQoVgwkK1sH+Dd4IeAKSj
2dyi5dEQUATyYt7GN+ZOXzx5U369fF4FnpFv88qo8nddmcnHvPlOjc7tqfGXzp7v8UKyXIZWINIg
RuqMCXx3bhA2aYjnT6Bavu2JniRnIvVvW8r3e4lslbWmYktZqTq2PDNgkO7CMWwnvWHePr8XoVZF
Dk3j/EtvAfiWqxZF8zXd9OoedQZ4zxZSF6DOc+WN6U2z4OgIfA3PFaFQakirjZtvrRgJ6RzgOFyM
XXmKEXmY4V4qIV6WLeJCOqJxvmbO1CFPO2zsFIBpVXqnFTL9KcFMqAG5dzFtsmiJnMNZFcwokx7H
s/VHqNobLtHvzdZvjmUOiZUUJI6qb+THkkCo0StuRdyKzMlcWi/nhMwmlqyMhfAYalk1uYoj3a3a
/joHZO7yPRS5cb4JTIypQ6IHU12HcvQCEbAS10MF/Hmq3LbJPDlXglyjnqH/WLJZULAigtj/Lm1/
EkXmqpVTNUESH0HviZarW9bWts8rkArvDfVWV6Kgjky/od8LMAuQCASMgNZMbepFRRxIAPEocFyF
UjhRvwSZaQYZBbfA5U0SOCv+gT7bZtMZLDWldhNaFQlmXTB/9y7aeOGL84/zcooMtdFteowz6mO8
rzeiOzJbu1TXPMjDjVAzkcCI2HV0u2q5DOo+6D7K1KxD28B0ct2CSlVf19mtoT3XzCpko01nsO/V
SPqStxLY5CsLs02StIL0sc6OVrNkXlUtd4ltqV+yYrlb4+4uqbQb3arfmpph/JVDuUIsLc09Et2a
0V0boWRlFE6pf7fnp3p8nvXnQrnOZ2jJGZtUSbwauU0eb+J5V5pf7eoxHu/t9G5Zb6fotWsExZkz
BXLmbjWDCWFaGnmPrSdnJ+9b6PtpNsuuV994myBbKLmaY7G6+IMWZD57F7W+MIc8fxw+7HI5pKFG
RVas4FbsZUh0g622LQcwZZMwMitvVb/VNVAc0b6Vs4MNJfR6KZ2q/d6rwrnGzy/g3zeA8/1V31dW
VyN5AI/q+MTUe60bA1/Znd5wl/9EKEG0dK6YMS2pbo0NbsJa9Xsl2y2l5iTLd9O6s+LHFF6iUcCw
YESunYTWDFAZ+OY6SYRj/pw1mVA/NaATrRNDNRVebkOzs25QK1KB+hRSQ8PXEcxhUvVzmr4MhQIl
5wcSvWRRKoh7n+p0nFUuCqWV2dmTbqigWWVkz4pH8x20Z4LLzubzsebMcLHHNNUuk9NKOwKauDVf
1qdxuqorLweXfutBMEDeVJCuGvwprI+iGu5nQkHOOBd5hnamTWVSFZF2urKelvspCygCXxaYg6OA
og1FHYZdg7LWdN3jofYI/U38jjYwSSDvRenN58cs93u4/DhVi8WqolLDHS/fStu1lI3RB5b8KsUh
mhvrGzCM19O+2ai7bmehfU0DKr92091U7vDGXQGxE5Kif4rO3G/iMmd4aTkG53eF/Od6kq/sodqZ
zT6G5JTgJHxKezhD3Es+01YzGSddRYrOtBSWjY2Cmh1mTrX7A3DAZWuEH2O3sjY1e02pjkY232N+
5zgocqhMwy5ehoMe607ZXZtokUuN5OrgJYIy1+X1Xr5fROb8KtUHZVDbwTom5neSGB6FCLpCeu+y
FbZpv0Xa3zaV8JPuAJn3HdGxzAy0TuqePf21oAxELX9FcJUIP9yuyjrp5hFXyTJL6AGU3bfGKn/o
nQmR5mrdSmX3A2qPD0uhyT60jnfa3OaeOUoYjrCth9UupQACA7W7qGm0pZH6WNFW26Z2jhGKFJCs
hKZPUZRlDhn13jHASORkw5I5SgpQZDzlGwOuwmhTjBmbCXQdh9VEkTLfFQnN/N5Yt0naPc7l8Khm
ekCTCg/rzrOR/Q0FBYq6UTetNdGgm6yvZZlfRZa2gMUUkIxmSr9bcfVjapXb0tQCpIWuEi9ObC9A
tUv7uYJJrQrSRoV07Es/lRgpN0O71Xel1h6UBGKzSrGho/LNZlwXBVgGSNO7aVrdWUQyoOyg5z7Y
4K/lFnzaWgKlB2kEpzmuHG2A817KfRobu06un/HY2BuAZ3c1fgAt8ufJlP00+laUOKf9rT2szz3J
va6J/IR2W9D1A0/WbdNc3SxFCuA1SAeqeWf2+q7u0p92E0TtvjRCWoZLj4FwcwRGGtNqkHyLCMZM
CZTdcjfK+4dS+Vp2m47uBn1XFXjmqSwvlcAZOTtjedDqL9GUCtLlzy9M7vByIaiiC1HGBPtQbNWA
Ca1F3/XMRefcZ9Px8/OUeUIdG+ZiL10YLh5JlmKBBxnBljUwiJu4yh6+1bsJy+30BvCDPzv1RlQ6
vexjiczFoXnBzNAy1NpR7hTQoF0lFSiLhwZ8YYI27ee2GLelXISBKGVRZ6umHour+akyfHsvPeeg
OCN+A7GwwPYHEL5lUDq2wZW8oY8Gcr2vop7N5/yf+xVcTLHScVYnKsP5pl2Iqt0hI8tLJNu+lpb+
PMOmqt/RKGqdsiUYGYmJ6cR1GSxA4q/WvFMgkV1CHTeZN7JuOf343EJSiUKn1wIPfp0sDuawvLWr
XRpv5dZDMQ062Jg20EYIU9R+2QH5pCnIW1NIOhbyTVKsG4nWQY9noLU+x8Zb1cahSfWgbkAYo6a7
uordlljuYt0UtRwQYvll+ZjoxFcNQFQA3Y9Guq9bdaNXeCSb891lR/6OmrpwMD/VIbRknWwZX24K
0JT4Am1QH+AxVbnLAsNDjdBrRwhWOuDxTttN9yoGUAt/AXcd60RKoaSNAM302sHC1eMO/jNQpDlg
00PPzQLUSQaaDTuu+tpeBJYVJIuEJxgxSivXZQVBpvdnX3Pb3QqFi/ata4AQHjBNVHvaAhAdvVqf
s2sRSEgQsN91P04eYHQ2cz3KcUkraXAatGuGhgmcC9ICIkhM+BJFEQHKLfdwQMm22lIv3TRBvpNn
B2Q+08buXAtQGhDMM4JZTMXTzDG32borQlF97zNv8O+XlC9WtDZKEWWKzZ5dCKQfVBiCclnY3aCZ
4C5BvKm8AQmn3/mSfQ+nwaiuRYV+UQjgixHVpHTFNGQ1vrgS2Hs2LqBjgm0MmMawdYiPohycHeIL
14wvTVCyIFK2iDlr/TOR26uRpIIvLDrFMpfoknKkQH8iywc1xdPsE/f64SubipMo+nNwLd76VdsL
MzTBwvj6wYTEKtNGPLQAkIEkm3xgReJac9SeEfQg7h8gq3QvNCs4zu8VuZNb0yvzVCSjoh6N2/d2
107y8Yg+SGHm45IK3qyfC2y/n9l3APKJNXtp+1GmcFHFlfkCMIA5uaMa2M/1a/tqSqj2swAXOQfz
xwqV4fF5+RM/KYjm70Xskx9hkSpNqF0gmuvQ44Tyb4gRNn9ipfFv2dPsES/b2Z6Ii1p0X9+v0onZ
tFRKWkk4uSxAVB7dL5CBd7pmh2CXwjlLj8lXxkuv+tK2lFGm96YFXiP2hswTxCrRWeOSqHH+H9K+
azlyXdnyixgBOpB4pSkrqeS6ZV4YrTagAz1B8/WzqDMxu8SuKdx79uM2IRRAIJHIXCazBGWfe63+
PuGmABqs+VjsCKC/AHO14L8Rglp9+lUOFXeJRdHuLjF9vhu4D/MqzdOnG176EpICUDj37e0LDdjd
UjRzDv39eBuHyfxowCkmOlr1VpXVKVLJzzhw9kHo2JCsbbEZZW7hRaQFTCKh0WlYRbBPU6nXK66n
Nc47lnKuCcGax+aNmcKIS94gxFz/sKqdvYpcUavB7Hwk5snMXQCONwCb7oeyeGky/Xh9JMUO+sxj
z9YOTiaRJgXWbkhH1NXKTdFrimChisOfweRsDHPotMaVuNA1nu+Nfh+3v3r7Z0kBW5ByOzbxngA7
NknQda3oUDLn2Ay/3Oa14yBSWncNsjHFwVHNegmmZ78IPd445gbu/g50XqLb25JNik+oGmJV0ywa
dAziQkM8JrafToUHzPDm+rdTPTI+awXn04hqfC30Bj+LDsS3HtLnCekaRITChXZOmIenNMyJkT/u
spOKZaIoeazRPC2FJOIEsdiTaRTPduls7TQG0G/fNGbALHlIuNjZ4FVfn7Ti+H3q1J3NWYMfFmMm
7jnmfli544Pg77VT4l0fxVQNs3q/xa0emcAKu6d8QkSbud8LAG5dejPwaDcVdC+NEeCXpMcvSLJ0
C8avC6t6yNxrUgZdaYP1v8DysrrbaknxllH3OZ6LsKJ1aBTULwR5H/udbh1SeiP4N12/qZq7Yiz3
wrjNiOVrhYNn1OgJ0YNGyYhieyoizCez/mwZK8M13EQa5ikq+abN0+1A3lGRe4JN5+P1pVSt5CqW
6aOoJUtw+mE0GRg5Wp9l6kM9+/ooqkfTGu7jaLle5DZuZWvbAegpP7TxJtonB7Ty7sobugEPfkEL
GtveL7RH1Uv774bn11txDS6Pa8iKC90sTu34bYq0oKhjv9HfaP+LskMlQEYwdvDhwCNYNXHFlzSN
VSyzCtqi9oiRFy9NeIxE2v43vfmUQcL9X3/80k30krzr6634qmtkUD2Yet/F+Kqd9gNOh9z+U6SK
q0l1b6yh7u7URMO0JJmLsVoGEyL3YLoe3kILmAQKrBBzXNjuxUOqVm5WhO/P+HB2PoZ8hsdC/7mq
Y6CD8YhKpnZHUu/n7EPXc5vZW+UeWr7UlSfRGuluJ6YhYQpSLi8HlMQg4hBI+Bw5W3czHVXPzr85
gqsdu4pwuWiIzgxUrP9TgGsxGmD84YJBSJR3hWq7rApRJq3SajYi89SDqUWSmwmDtLPiVv9bDmQ1
pVWomYs0b2WMUWwPSn6Peb8zYFj5KML6VkfpooYmCoPXLHSQ412+gxzLt2Rjg/nUe4bmz7cuNIu2
/4V02NdftUYMNaXTxbFdlqcir3ZMOkARO5suaxUlR8WOXcOEMiufKJ+QcBR6uUtnEEwTxYFUjbCK
NNaYcFK5SDemBmYVsenXSaEYQrUr17B9TiOdjjWu93Qv9zPw5dYuAuGDbGy/gznmt1LRDVNszDVo
P0u01ukbxG17brd13d5oAoaRuf54PVwqgvQarp8xc+QV2ton2jdB1j420dsIKdBUKFJC1XSWT3gW
ttDYQ1tDx+Mkhd4OZNk9t4QOoFDM5vJXciAnZi7NcsNdHTQRjTaVSGcAZJr8OYj95GDtf34Gqp2q
NHXxdffPWGsNfStjgy4s1LBZW9wWw32fwxOkgIpL8iOmqhf1xfU7G2zVLJQ8c2GJgaDY8TsThYXu
oKUqZ2jV6q3l8ukAvSi7xt1pwyi0AX+rmb8Pdb9vOf1GKv3Y6M+9DSnMhu5Mk0KRq2hf/4vteDbN
1eNEtmjI5wO+X+V+tEW/Qd/Ob3qGFsHL9YEu3+FnI602JFqRiQN5oOI0QpNS8/JNcb9oYmU+Om7u
zVIjarzuFhaDpWrk5Ur56zY9G3n51GdHgUepk+caXTqyEPycD222ZeH80MO4r/OLQxZ7Yg6y03CT
Q6vJUz2OLuejZ8MvEeFs+LGc01Srx6WIbxwMQNAhwmJDkDMo4dbchUBXxRRGCT4MgZFJlKHqB1xu
FJ/9gNX9DgJUYqe5s+SF0dYuPHM3o3Q//AFvJa8C+dLtnHDY1Oj8QzF8K+CVbG8n94EQD81Y2OOo
mgqf6dq1D7LKAXICIVRrKQPkQHyNlvBIajxrjIegruse12z46iQfULn4nhbswByt2HToyWrdDyDr
wR54aiXoBfSZOXhMp4mPF/bOlYVHAGPh8EOJARrVmLZLJ7DMsrGyPdfWf8suSdGpgMF3wtwEKJ64
8rkxgL+u6KIqF3wVFLu8GmSiY8NZ0EOyR+51pPJq9MhI986awoPGnp9YMHePgIKpkdkNs0diPNbR
Ac6HlyIBgR3SdG73rFP+EBfDe0v1jd7siv7FnFXgd8UGNdfAjMkeLQhF4+cuZUzX8mgF53SPUj9O
N9F9d5g2MJAIG3+CterH1GEa6jLyxYz3/+1Rc43NqBwyjHGCRxuRvQ+F3jBKWDAnP+3qtnNyz7EH
r+nBXJRod2mGD2PqgLkVPJm0ICMycPUeR2jezjBiGltx45qz8BzgOzKigtQvH+//v3nNv/AdsiyN
2UXELFoXom9DYEcPBdNgFP/UVI4/Q0ctrkf/evS8mDWcLc8qTLdaY4P/hasvzwgGrTdd0aGvqu3K
NlYM9dmWuDbBVaCGvUE0VHhDw11d+FXm+vGCPmA/MwkcZiZ9rt/Xrr5pRRlcn+T1Kxf4la+BkhgM
cJbURR9u6HczlfuKQ5Xa7hTp8eUO19lirgJyTuK4nvOoOJXwEDPogPPI/THTbxvyy0V7b6xdf3LI
lk6vyUx9fXCerQZcQzmoclxycS858NUFT4fQz6792dUwgc/fmHXhnkz+0Q7QIEyycC46FM1yzxwy
L82mbWKwI49UG+py38b5Z+hVDCa1SFI+YRsvh34qAifemhBpOWah9U0zPNTmA3YLJQ2Gsr2Vn4Tu
Wdp/41C6PIn++Rlr3ca+SPUp6bDZmuRH2WSbzKCKRPhybfRsiFUmZ7mti3oMZmpt+c5uAyCScrpf
fNkBATvU++oR94J8gCJ3CzA4OGzLPFWXsH6xy4zP7BiW6+iGs97dWW6CM5WL5VvjwkNNj6GQuInn
MeC0RD0sle/WkKJ4Iu41y/4A+3SGBVajedpo18BjotrRxOW06EzmXqcNkAITQE7SGnTYsaE/BJR2
A0PiZhTxeIrTfACrvBFeM4y+Yd4YcBVtYhObGobg8jXu2o9xjn9OBg9MEwKVPP8dEe2X5I/MfMjq
cmfbgNr2cyd2fRIVHjW11wk+07V8TurWm83jLHAmbGszCShU68ZGpkMgK8fLanZ08NiIqoPW695M
aDBAL9O0QK6oLU8HcYVNHOwxfjCK2Oep3JuTvs3TUIvFJk90Py0J/qLw5mkvJn1vRIOXGAIOobXf
t0eNwRFPHGFjeN9SCn5lP3/L5nZv1K7jlznuVyOpA42ne4SpsIFG5UBfIlnvDIv6AlOJsqdquG2T
xnMaEOHrBOrAW9OA4yCw1q1TeYy4nrBeBXmk6WPbPg7DH4vcwaCENXduP/iReIZi/580hpq6BFNA
/8FLB5SqWPpWmzxfj4qX7htmGmhtOBZBwrDEkLMYASAoLN1rO7qbcnKj6fENOKbAiT3K8WSgJzR2
+S4hteLQXEqZzwddnZmhnVLAlmpxqqLshkLlNCrSwFwAaz33kumpG/Pt9Wkqz8cqKrNurt26x/mg
t9Njvrc3xm+5b33xnp6QhHgEF/yxCtHLvYFg6fg7CSjkRhWQ/0s30PkZXWXKU5xBjsDFb2DY25HL
YDPZ+2yoFFescq6r4OsSnhCpVdbJtKk/Ft+r4pUDOgVs09FJa69vX6vioReoRlXl0e3eRp1uOjlA
/rWHVQ1NGLR9mwTGYc6rmRlv8xAVB+DYG2/qya/r3+ViOnC+Jqtkloymw5oSa7LgWQWorJZXeP1e
ra+05BXrvONsoM8fcrbRh2zuh6bDosAXaEh+TkLlqflZNv17BKaD0WHZOlnLk8FcnLZAwrITcxZH
w2SnEZ37ZqJDgdC9jTR774xosaSPUz5sbNO+k5wG3C5CA3ZBekFO4Aj5RQr4Da8DPlq+HKDbBqt7
VgdJ9RMVK6h/x1veg90CmbOUxAhjPZhOP2CjC47GCPxObT5z0KfDVId3vHy4/rEu799/Jrgs8dkS
FvZYAUaL4lKVQAS2+TNHPKi7Mbw+ynIKri3jKk/Ldbt3iIPnmygSvLmADop1xNva04FobHpF/LtY
OGD6P5NaBYZuJFM9VbmL56u8iffuNvbZy7xjP2YfxceQbauD8cECtrs+y4vFmfNxV8FgrqVFpxQV
tCaAUcf3YhPtzW1+F8EgctipSv6fYMJri7oKCbpInSx2o+o+F+NBt20B/9vKDBESdlEyhlNrhrYz
3uqF4L7bGIcWz/OhLYJclsIf6nwbsfEVEOybjI1HE/YRvlOb9c6R8tdQyj8pPLn0Rn8yS/dZS7sb
6WpHUeQHo40QYJIfuWVuqq7d80T4DeSrzdJApt8tmMNCbOjk3s165viAX8NkAZBAaOHok98l0R3T
MpXF3sVIcHblrcrLIpLounSTOPWxdnTZriPJ/vrH/dvEDHnn+QW3elA1iV3DycqM7iSskawfrW9u
ohFPSi86mDt+HN5zcHmH5eGbQbpB/wHGIMJEewOBk522V339i03D85+zOriGg0JHnIwMLFvgHh5K
v/OyvbWpn0C88q5P/eLVfnacVvG8kHM2l9IUJ6lTrwYhU4utDbLBOF9IfKek7xTh4vIBNphFXYdS
qrurZKIjdlbp1BYn2sJMoCnDiThPQyIA+ujDWkAXmOhBXLxHot/rJPeLsXiaxSLXJvbJqG04cR6p
XimEgz8p4H+duLOftdplDvDGbuVO7FR3TpiyR6gajOm00efffLGp1F9z/cgdgscY6Aco4jh4eg/Z
a20/aHggRmXm681BL2GlSYkfZ5uaDkHKObyh0aGcTI9x6BW4x8b9Pg+vyDaBkkbVaW6eAChAybNl
hW9PaMe6KVjU4ncCofpSV7x1l9h4bY6rbW4B426kHBeC2R2a9FRGRZiBsJmonu6Xs4SzxVxt4KTL
emGnozixKgEDZPIrxBAHloc/+mGBYDFfkz9JMwbXN/PFSHE27OoqkkWX9DyT4jQ4RztvwsnlikxY
uXtX1w8lc98IcEzwUM6fk92wtY/Je3ZbfFShDG1A4D1jN70496WqOKD6dqv7J5c2XNy5xU5H4aH6
h85zucUVFKFk3oW6j4dqh4X1G8WEVUu6uogEL9rU4IM4acmPAksKr91/OcIqApVQVUJnBSvKtJMr
p7A1xPb6tvhb1HcJ7//si3WraLSifE5sXZzaHM4XXc1vRdb7VQoCX8a2NAM6AvdekRx6wja8Lg/T
XHsw+fHMPAtgvqSINcs2vHIM1y7MvCgoOMaIua1VhtA3PDoj4EFAS1yftmqYVURLq9iGGS0OIS1+
VeQJ+ok+OFeKx8vyda7NZRVSJlpVlmbF/J45Oz1+q51p8CwTZVe3fiK9c1+k+xaGrtdnpoovbBVf
tLYdcb+k/H6azdCthg2tzO+DZGFO3k03u2VR9iJgGJFFimN4OVM420qrENO2EzIdN0O2m+6L6M0B
3WXO+2NNyybsUon8yAiaIvUGs76NWR1azrDJoxt32nRdeiRJu0sLe1MPR9RUg7l4yi1oJjauF4NE
j/i1LRsZxtCIu75gqq2wilqGncctcF38nvc3jvztOt96O1GMcbGQen7KVhFqSG2HjR1ul/8LHPEJ
RONBC1k6a+kRshlvqkRJEZzYKjh1js5jt0RwGmCbadaeI13VTlv277X9vYpOugknZLfGECMyw8Vt
Igp0DiT5gvZZUOSJSpjsYv/ln2X8ixgrkiHNKFxdTtY7tLFvykP9LUGr4wlkzP0QxDu6M3aAp+xT
qNypCNmKb2isGy9lr1tzViM0aWxbG00waod0Kndzne1yy0DnKvGcITuM8icMiPHKg8agY3kabGr+
zYb9izabGbx1qxYQ/s4SwTQ6h8J4dxCzr49ycf/887JYk1tYa8PLrWz4fdmjxI68E+xWU6mbcDFE
/jPKWq7QdXnbJClZUgZzA7mMt/Y/Nkz822LNjBIWnpBpATDu9JJ/Ux2Ri2nD2eCrk28OA5n62oru
Rv1XVv7JTWfXdKif1briiykfLavjL4QtmqIvsW8d5EHi2SLSd6N9N1W+6FDozRHXnjRQX1olc/1i
eDub5CoO8I6QLKELxOm1hcyaOPBD9TE/ouy7jY94WATtzlDc4cts/ooLZ0Ou4kLJMkLNpEdcGNKw
Hj4oiMSZ9S01XK9MLUWKpFrbdV+kMRI+w8AXa7tt9gbC6n46wd9pU27y0ldRhhSngq4eaCYH3qR1
XPngojZWObdjVj9eP3eKxVtbmtQ4dmQ2G3EyWwRtSP33xsuQvZGlW6GrkgVXNdoS4s/KYBopM67l
pXbS8KksF4vYmns+8RHsJJhnNXEOyAdtrNBxLMh5tnmyS3iGIsvSZBnYITNHdD7+2KWGjn0DRmsN
3MBPjm4hmEb+CK8lyQID/5Od/m7d1s811OEn2GxVll+NryK+T1E7RgvVnxn+bf4kYU0JlpQPNWuv
skhgy9TvMyvUzN/cTX3etEEsHnVYIbhN7qVQG6k0876co31hGXex1A+wft/WE/dc7oK+/5qyfDNn
MohSGkbasCkH7JMMvI3hd2s8TMZ9292bcDAbC3CMybueZF5ZxsEw/pyT29b45hbihxbPRzH3d4PD
P3iKjbWQ+Nk36vBNDv0dvYjuigFye1DdaniqeJiqttzy388+UT/GMMDoUX+Jgdqn2mPPTMVF/knb
vHJg1x6xWlPGeURQY410bWtDIbEXE+jzUeRLOv6uKnlTR/Y2MvTvrj20cHfLNiWJd+1c3HJzfCpq
ayeiZusA5R8bx67qnqDStDOcp1Q+5gUP4u474FNo9v920mOC7zaam7F6nprmUM4SquWbshg8QRB7
MxvisWg3udkmavogBee8AwF6KQJscjuCBhZ/7np2K4ZsP9qFgv6oCJZrx9rUTmkCSzVx0vvXLsfG
pG+W8eP6AVd9z9VdgAJPOzOj5vf9MNxRLbup8u/XR7iIqjmrkdFVzIcjkq1rCbZMt+nDOWAb95Dv
q2cSWlt3a/ng30G/pA2gz3NoA2hCRK/zrVrb+W9BvK+Vw7WrLY/rEj51lfsZma1vHHp4C82O3DR+
eih8VblONd7anyYae2b1WSQfJqptGaPh3Lr7OTHvR4aapdb4Vh9vtNI92GIO4fjukUk+o2QRXF9+
xSZaW9YYUV+iV48kddTtXZ7BISIpNiTniifsp7TSlVO7NqxJm94e+4JEd9WI+MhT8O1RehvTW5lV
Tynyfz8vTNOLna7xqlJ7YgZ9ifsycHhzo7HsY2T2oZLFjnZJ7klYmHoRGDgR/12isy3hDgzdrVeY
Bh9xCdm67BG4p6Ms0id7kLtJ67g3s+LBjv+kFRRLXD0A7zwcUH0XEYC0rvUxty9LcoX+O81vqy4P
q0luLKcPtda4MQkNwc6LROJNW2hrzq9jeTtHf0T2ErsEGRJ/MCYauH2yiYQZtrbweQ+yeZ3euIjy
kSkeCQUoBbICdWtuG6Ef9fxtbuNjkU9hbcGqEe8PgWdnZjkhJI2PRaafxjh/7MrqiD/tUSCJBRub
INXsCbQkgKfKxjxKOEl21pvQiccsyOaTMTQYSkgwb7m+T/629vp6PpxVZB+BozY1jn51TqpwpDeV
BZ2/ZtoY8tjZb32LpiZ6mGmWBRlKhTI1fKPv/GjEP6MTT4bX67/nkzR/bUMtG/vsprFqYWmsQtgY
sz4Y4ZfRk8JrumQ/xwe92RMo1vWyhR7g5GWdGTowQGmqGkaXGSQtyKFI0nsXeMIuQs3W5ttWEm+C
7wuU64bRfW/4zRSlABP+cWYH2e+8HSjfsOInfOZ9M428oup8C+QD14kDoj9ORhMm0gbzcQpI942U
UFVrAM4mCVQt+o1o79L6V250mxIirddX4nJD658M1lm9DDpBIfuIWti9hLJG18Eg3Zy9eZ56z5kY
yGtB2e6AW9wZ3P1FJPed7EPxCxSJmbO6JSyK9pMkNdyefHcrvtuQmNE/ZmsP+9MnuP/6Y9j51RDW
Uu04t+Sw17bB6vZgPTGaSKDDEt1qP7MdPwz3cJ3z53e1ftflN/XZQq+eClTkRaznnTiRB/4YHewX
qOYMnim8RV/NCCA+pAXm2/W1VSytu4KJiLaK4ixHhl2BQTuO9ylUtMzhFr0/L0N2c30w1VZat3T6
eY7shDD5MPjALxXBf0wHUPexfPeo1g67iOE6u/td4+shNphTupXgkFKAdwRv0PbUNjaEbCTfDkim
ZNMf6rL6TmDRBKHO/sUozW03o8FVVb90Wdebvmx9GQFWJI602cZMkZwoF2T15ABvRDQVXX7gYd4Y
Yb4Zj9YeIscUMpH0TtUbWE7qlc3srmIsfNaqIV9GE7m+sfN2w4z3JjE9EaWKL20oahnuKnxqxoTq
p8RD1Iyj76CpHJJyDkx5b+toa92iL7/LCv3YNROy+CQsEMYNuXWKG1CBvVLetcWbCd5E1kJBpcKV
2VcAZG/jGJTuFrfyYxZ/dBoQxc13FqmsE/6WoP56FbmrgKdJ6tBYNOzkFtzThufEORZljTsm8XO3
9qv2NgUAvSLjTQs/T7iTpnq5dQGvq2fQboEH7O4aYF+vn50l0Fz7dqsYyGmS8UYgG09sc5/yb1Wh
e0QAAM4fuTb4zdjsrw+4bIZrA64in1E6JJM8tk5ZnkGHSfoxjPn+3RCrgFfOE6k6itqI5vw0mRnq
Q729PoIi/Vw3dHhX2dydW3GagZhqS3RNawhQF014fRhV9rLu1BSZaHI3mxmy+0XSo77NsrDtg+R2
2ACX6FXvKNn9tkvl/XQZEvbPnbGmArE4NltjwBJO4IhEW/Jj+MYh2QfH+JBCbm+/KN+3mr+omDT+
eGccI6zBnUpA4xIsWLcN4AypQaltrSFSjFYZciQ8mrvN5E9h7OdPCeocrd8c0xdyMg8QK0PLs/K1
e/tNf2sKxU761ApY7dYvP2AV2jjcijjnKTv1U/5MGwAyORIoFN4HKEP20VY6N1AnCjvxXie/tfjO
yKY3Yj5PEM42uvHWYsZumB50+qDNWD+ayTAbdC+ubmQyP2ns9/X9cuFsffm1q+iYFHM7QGFfPvA4
86XuoBM2q7bkBZD4lzFWUax3GzKCFCYgZX/H6CEHHMFpm9AwZWgZSBn5hFLroYW03PW5XQhUX8Zd
BSq0n3POHRw5mSR7Xdje6OhhnNbPEaycK5RtioYH14dcluvax1+FqiSRbekABXzqxAjZxXzfNuXB
1XRFMLl0W3+Z2ipemaVV570NTYfOBSRYH1/qygDtOWJhBo261P1uNneatpVmv40yeA6lVPmsXzKW
K1Nd52s87oTT1NVS4NVM39nUWxq0r2IPPOK3WM0BW/KPa8OtS7xxrltAYizDVXuxa7dQ6BAlRLif
aHkT956+Q+Heo3C8NX+nBw3OXJ4LfEFnB/abisd5IXs5X/11MlcmpWH17uietM48RKXjFxY0xuBz
2YpKcdkue/TatFdpWZHZBSskzifR7jgatSzTA8F/oIG9c5pcsXsvoQ6+TGwVu0ouB2gw2EtWvIjl
gbZPb+Mn19RgqGlu9dCA7brY5kAPKja0akVXYahJQQsqInzd3j6yajdabCvrx5QnipBwqQb3ZYar
WORwvUn1vmKnJntM9G+iwdsRdIYI+vgJbkqDvRH7daxGn+Kd39mG57CHBC/gvr53oA8Tj/esQWco
SoIUGCHdeRwduQPP1gmyUijKnqpFWcUvk0Uty9yMnaYWYrZgzsl+k4F5x3il+vCKEO2u4lbJTEaa
GHEL8cof8Xx1qx8F1sQgo+dYkIiPvk/Nzmql4nssG+ra9l7FMZA6R7PILPnQkuhdArVWNtrH9ZCs
ipXrzCvV66HQJcZYMiJSe3hXRgHfyxCtAVRhU6UZj2JS6xRsoqOcSJPiJQsnU4cBKDMzxbot5+HK
uq2TLQtSwW3X5Egyyj9A4eTV79lStAsvIVbOj8paQ97WWZPWGTKpxawl2Zm7bteF1iY/9LvrX0gR
49bQmCGJuVPqiQBtjiFFbDyrlx6kEyDmAx8198/10ZT7YVnbs3qaTB0IFVsD9JBMnx4WmRm+lYf0
OwqKQaLMi1VfahVwFintVoCEdOqdNiS23BTuG6SDVB/rwjOXWQwgDMKoS6D8vwrdtqXPrawMcuLg
vDWzvpemC7otqEvUObKEeiavQjttHtsKb8kZVFRWF54F7pJhkkATr7x0A4FCS9G8uuXTVBxAn/F4
AS3nyQqIPM3jXRXnoCXD7ch5gmycx61j3RytDshRl4eDRjzbxZ+efvUNXSy2zNw81l3s1yg1Zrn+
QEv6aEWQsaavhn1rzmZAIeM7pO9CdL7daWA0IB2O5Lan8w9Nyzwn/c4W/Qz3Y0p/JQLmevadDh3C
rHqUEnzrBORpaCtXE4hld6b2GOO1M+Enjq+9TPwhAdK7BOUEjg8dXGXjwYvSvUBi0HTSS03wkD70
5n0W7p7WdWi2xNdAlegsZ2OJ2S/BFmYoclLHxKSwVpU12Z4Tbea0uLPSX/3wW6ue7fF3of3WrF8x
7aDsKrxER9U9cf0sdrzEcbZtNd30QnoxMm3fmJpHN7XASJ7J984y68Aueweoq84Ap5veVxY/RD0m
OhrOMxni+Jj27MEo+F1sWgdSACBguWVgTLYiSP591XzdPaszMTlVUtdFR06aDcFFs980qbthyQQM
v6q5/feB+DrU+kDgdpkL1pBT3/x0KZjt4K0hd1I8w1QTWt2dPckKGoFMBKn8j6ZCIqNNoZY7YMgV
igztAtLh64RWd6dBRV2KqCSnwtRvhJu/xpEbGgPaFjHd41PtyrS45yz+pokEXOtIkTr9fdt8HX51
hQ4jDIH6Bi5erUGD0v6pZSoo3vIXvl42X0ZYCyuamlZ2ljaRk0gWKZY8f8obqL2b5BnuaA9umt3l
RbSpSxU2WrFT1mKLAqz+Qm+wU+wZnD3rMXNvnen1+m2gGsP4ehkwPRL2mEtyagYEsx+y+9ZA/e5/
PYZNiGnoDiWGbn9uoLMLZyp1tFwprItYBwqr/hy5j2xqFRv+Qu7OvoyymklRDSyScIuCK0q6T+85
NOjrWxcVnx0oAWEWMNDzQlW55cLyfRl09TxJ8jFPS8ueT5Q9RQAlT8mSHBvhv1vA1d1mabbruC1G
yXX4OKTfU37bwSPh3w2yTPXsK7kkbYksYnJK+AnGUt7Av1dotv27QVbBjwuqOynDILl5E5HUbzoT
GBxHsRdUX2UV/CqWRmkrARjJOPUiWfpZ4oQFUSk0XWgTfd1yq8gHyk9HM8bJafpUeUON7SkGenaE
gTrdkB3bq5Q+LkT1L9ttFeuirmxLl+TkNFYG2ieHaHC3btsfRlcF8b+QJX6Z2zroFYWbZ46GsAqR
q7tuD7b40Q3aYAr+J37big/2V6QDIFhzCLaFXd/mFVi72YtFVWH8Qmn465RWEQLEylnkUBj+RDvP
UFgG9pjXm8Vwd7HHwDbUa68ERRquYNe3/YU76vy7fepQn50tVP/M0URv+TTolT/kBZTp/1wfQbUX
Px/+Z0OYbCyj0kT4A8EV1h8iRD21elm8mKBx+F7d9jsVFFexGT8LwWcj6rWgZexY86kq30YUL3lO
YCgHETHjRTG3v1u/Xz/cKmqkaCx2zYgLROgGRAXAqMx06RUtuI14JQHP4ks+hsSFfIyR+nGpgEZd
aF5+HX8VT0ZcxHDPxecrQ7o1fCuc5gM4eF51gmxRAKjKqd/TzO/jGy2/72557KFjqHgkXkhCvmyh
Vaxx2lafctEZ8EGEgwCFEQdKE7WABlH5raLJqSs/RFEpcivVuVzHGypFXGmINznKBE6CnYTnS+1W
++sfWDHMWvDVckHeISniKOsZ3IiBeoTEqxyc8Powig27FnYtxxGZCM/IicBCkaHOHwv7YHfvttYp
zrtqQqtIQwsIIRSC4miwveM24FQ/RoUKvq0aZJV7mKytBEoU5FTx3sOzLtCBb3XwYru+asvmXmW/
5xtvLd1KW5eOxrAcczCLRcLDKn8tjXtqAdmFJv31wVRzWv77WUwh0h6Jk+CkcdoH8A+LoMhhq1As
qkFW4QTGjJE5dthuuplARm0OIB0eTGkaXp/LhQLSl7BhrsJGm/UcAtoYpwCZP8O11vBwduawhkBN
2e0dPP4J4NO16t2gCBXmKlS4Mm+mnGH3uXq3rdouRC+mqn9AvRni/m4AEDzIBFwRn1SHaxUqnAwG
Q/mML1eP733V+3YCTBBzPMl/XV9WxV261mCtSDsPmo5T7CRakEcv/4e0M1uSFMfW9RNhhiQQcMvo
Q3hMHmPeYBmZEYCYBYjh6c/v2Wa7IsnYyaneF2Vd3dVZckBaWuP3L9AV/PsKG/tjjV8VqdXMbMZV
KugTT88EiRCyOciydWGvdZmbBg59q8HnuaRlzStAMTGubjzMoX5VnsUp3Wv/mo3y23ZcqyHNrLco
VXhxE7+fLRvowPel3ioAbjlZayVmxCkyhebqAtjDDAacN39HAgwJZ8iVo33eh9QRNOXgd236WBsb
cC10pC/JUAILCDVvMfgFmcBlRN+pVvh1s3Utbm3BlQFxHMmMSkM8ljXU1/gxkVv846+3IAr4zLRM
x15X8dsq0+RYUhhdFGfsFJXF+DvfbJb42rT/s8rlOT9ZW1m3vdMRtdwsBgTynFdHP4HmnIOgVqqt
jrOvP88/a12e+NNaGmOGgNIMkgDDM8Zbp31PTj1uk78f3a+/zD+rrL6MuWTFIoiOL1MZfs2ultT2
/77C1pdZGXXMbUyznkx4Z0toVJMHrqxhyo1Ftl7WyoKPPcsVB9X1poL8yQVJEF8aZigPqmSLkrL1
PCu7bRpxamDqeLmRTe0n9Kk2euS4t4AgG6usi+VGa+f5bOGBBHQQcib8GvouMxz4/9PHWXc1WrPJ
Ja/JchMvuzpFYAdpm80d8L/c6/+zydbl73FgTdpJvLJ8Rj/3Ih3MOZpuzK5ZDf6KNkSc5YvbxA4K
Oel/lUD5Z+2V06dl1LYSjifMUajsHcjKSRqU2RZSfsMyrPsTIfLZ6pTitBbxScZ3DUizWZt4tfYq
NufRN9/nZfN8Mg2q00c6NDBDOXrKIZLhYXxf694ycQVaNBiiBQqIlTuTTcjAn1Xfy434z8tcWQvU
euFqduxiLcZQQsq+bd6YGr2mfe8VBac0DiyRB025EVBuHO9f42+fHjiz0pRQBCA3QAa5tKqDOO5d
xivXTPhGaPWVQTQdg+rAZVHdXk8HG605A2UiF2j1jl7rQNx92Bos+fL7fV5jFe10Au12o1MsN7Qf
Hjq0CKT1t1nUmPJ/lQOFFDDbT+l8o/p8w+f8Muf7eeXVaWBUkJg77YKZlvR7VrIHVlR3jj6FRZ6+
2gZSvzxGU60kJ5M6+1rWN2bNQ/MiRzs7Adc3R9awU9ex0uffc/kanz5sRaysbFi3QFAq943shwEB
2H9v4T6vsDorxNDHcoTewo2dvegQ+tXynS2X8O+LfLU/Py+yOhdt3oMvNGGRgoEwtCRRgpZ0DY20
NXDMf1/qK0PzeanVdToRNtjE7HH9jO0JijV7WwAJPULMZkx2dHQ2AvNfc6p/fiELBWIdjhVZD38h
kV7QckmRSiq7I5tBwBpOhiS7RdMrL8F0mqeR4YDp5NMI8I7fEmc+48J/q5vlpe2mOaJSjl49DMpv
8h7qQOiXr0VYplWICcidIU1YScBe2WwHGCGPbHrXigLGc/Gtop7deAED0l7uK80J0yYNIWJ8ZesN
qrRTfoq7/sTheZncCjtAuVIHtd4RM6NoIGWWDZihFXTiHJu5D16g0B84QIOJzVG07umRmyNaGBPj
OS6qZxEjKab3EbvMsRbQg03R6A8Y7d+/3lfXuun8z9tcj7YVRmNNvBdwhoS27xY7ikvneqDkv9qP
/yyz6n2jeTI5bZ5hANSCGEjLIkCYwpkCr0u2VAO+tpf/LLWyZU47ATzIke0oLROQzsIbpnjjCG8t
sTJaTTr0GPHHS+MlxJK7+xxdmRuf5fIr/7LL/xjhKsqSTzOeYpqo22CKYenPVqe7qWpBe5VuMZyG
7tHUALCabC8bPwqSug5mmNxC2rm7YNJ4aIhflHQPsMXJ0q/0Bb9TeZJ3vi1m1yhMdMp+K2i1L5Mh
Kuo4YvIOqunHGcFdbYYJeZursz69F8n3qpGHBKPRAk6sJdKdwivtNO3Uoo3My212R/ruutaKN83S
DNcELhW/F3N5A5nC0txqXvyVTVy/HK5bjmE7jmXQtZNoKwvDY7xBNrc+1uZ1nKR+rFgwtLpvwCPN
a/kN2KS3HA+j8ewunVN3STJ3aZg32MeY7euk2E11DhXwMahBuVUDhoJE4vNlfCaJbYE0qRrXUDzD
zEKXuMlQhzE4B2TDjfgy1v78JKvN2s4qRdYfl7vlxC7HiDrao8v4XHdDkHaNF8snAb1y6dyTzATq
4Gemg29ZmYfYopBC5xv7+ovWc8e0iWUaECQghrWu4kzCUHM8KnZtVBdWGkAjY+UVfHJJ2fqOHgdj
/jbEyTHJW6AQGxTrmec06UMVYyZfazyOZhZeSL8q9MgZgJHTAU+xzQ2P6BcMYf39P//M1VsTMdwg
FufsOtYINNlwDegUcgkGeiSse20ZGDSu86Aaq28FocJFGSxifYXO4hRGNwe54lBrfQU4GlS+iRl2
Gg8VdFMVKfwU+DlDG/ZznQT1Agx4ZrtFwtzYwPmKhePnMGB6qYVz0+JIqJ85YPyWXZzRMaR5bVWE
gGIdKwqlYt7sCvMsFcTnCHnSncwHUNnTWO8h4Ah62d/0+c8iniK9qc9K2MisTJBDE56d15hv1KI6
aYNa+65sBjX64S4tUdmykmHjbX6BZMVHpxb0Fxiljr2uAnVtWo5WMTKwqicXmyKQCreafc6coxgV
ZMRvqhmqDeLK0So0B12lxY2Mb9VyJD12AB+OIs6erbkIlFkiYsfwBKYTckwjzUvho+M5MMvbvFKd
149ZCCfzkCvIlaNPFeX20m3SOQTE1I/7eC+kvuEtfHnAPj/cyhEagXxXKceONt0e5Z5KubP2rBeu
4WVBHslgGfD3aMi66DJeJOk2zPgXVvzz6ivfyMw5sJ2qYteN/kyYdaILYAXLFmHwi/n037+g/bvT
WlbWWGsK5+HS52h/mLsyGsLklnjUxV70tmqhXzmXn59qlXBILchCdVbJrsti3hsoug78B4cKBEj3
G9fgVxftp5XWZSVo8ziyzCUOej9GNS4foqaN7f/FhNpvL29dU5J9QUWctPhGvEHT34hGvgU4A96f
LCpuUvQfFAQ2QGN7G94fpCj9bslcCU45T9PQnqqo1k82v+m3N+9Xztnnx1/ZuXlycK8CV3ytH+an
CacTM8JL6rae5kEH81CVO7tR0OzJ/X+Po/n9paw8nLRlDZD4sAmDBUPQNeeq+S9y2Z+f7fLpPwVa
KXoyia4uz5bwF1CnPCtODtMWsWLrDV7++adVsrkSmo1kL3Rr231ZTx5YvR6kHbY20Vd5iM9PszIz
DTE5MP54XyN9yAFHXyBnNC+3RN6Cdu12PZD8RoJLZMN/2DofK/vS6tKsuhn2hUKpIkegIOp4w3P/
so3k86OtjIs1NvMwG1jjouWpweJHGFR3MaJzJNP/Rz/WhnH5hYz99MVaWZRxt/TsmrSntql2lk09
pxSRmLZmRS4v5w8v4p97b12GSnKnop0OM5Ypw9dEGyW26eEuOA69GY3O4v6f7oJ1TSqVFbUgo8Su
CyP1GeQR5LyjvdqCd2w81Mpk5O1E+1zvLl8r2+VAxZu/hl629KO2rpx1Kcp2VG4OHY7vFPJDDaQS
0NyYL/at1rvYo+3i0MZJXlelmsVJwXLAvmDyNFnWvVOOVxrqQ3//SBsHal2CEi2i7+HXZs8mkJvI
VTLE578vcTkvf9t2K1PRa8bI24u7NY9iX3edS4ciyPoq4hf6s4Yk28aW2HpzayNBsqIDJwA20Mow
EASGBhrgCcad//5cW4biFwXk08kV8eiMRQZbO4WYiF+O7JhHnU9DfTliIHQT175hKNYcwTGZ54VO
2OkMkwATCOyT2e2H2d5njdx4tI2lzIv1//RkpMKnGhvsvQR5xxRtAPEYexOIJFO9hf79Ygj5t5v3
D81NPbG1bMLBugA9k6PzYvZgpN3ndZCIE3/vFhfyt+HlqCWNW1a615Lr/l5F+tvWRNvmT1nZkkw3
aINIDz/lxnqx0OfgeFl2EhAwtjwGH1OBo1hAAeRjQnm4dmnsWtZR3YMiczbu/765vph6+/21rBwS
yeoa7hZ+S+8rH/IQMTIYWuCkPqDeeh8C/tp6qW95Khj63fQE8Rjl1g/siZGdYzzQ3b+f+Pn996zd
l04oBUl5dq2N066b7iaT+jkJY3ZB2GyNxlwe7g+TwQgKQxSzMWQ9xwRsHahFQAiBlJ/sSO6VICpB
h1VckwCzX8Sr3re6or/sbcByJrEREdpcX/n4heynITMT49qRSDxMlmtq5VHYubY32vwWdE1PMQpS
qXWwCUbBU/s4TjL1S7t9kOa0kZf4AwBODJPZyEmAbwp2Aco9vx9AlakSsCUUty+tkYbXYWjWbR/L
R8Mf/W6vIg1QVu22Pm8dAbzj1atfr7yy1hoeG1UITT8VcbJLGYBXy88FSTVJ0pDTo1nfcHllpe9D
s3gOpjOqCqeiR483yBZjmXomvaZFtPSti5EpL0PzKEYs2vhl1PqdmLiX0QV4rclNS6ABaR6oWew6
aGm0O3ssCq/okEhIc1dre8zjPFN9BjSruWXECBwO3B0Sx5b5zTKfWAWg4wJVS6T1pvxFJ3udZb7W
PQ8KUlf2fKRicp2sPXUQXyY28olE7fO2jqyxD8ZFgIdo7tLadNM89lpVekbVhON4YjroZt3ktWW/
qzL4RQbo+locLdoDlXiYEqRC/UebcyikVofsAlkUnZs7VxM0uh2QpS66aWmlR21vQGv3Kc7uyn4I
sgLNbmPq6ki7oE3C15QZVd0zBbyGI/9eYRzayOyADXCV8tekeYghiKHUcNUbaQYC4zMDr1EZFrim
8oqpJxsSBhLELjahy1Fp+1FZgTOeF4Cxy6y+asq7S4ICJBL0uFbXKMD6IGBhxAX8rzT2S73dF7zw
WYXG5boCcYS4GrhgM9HCaXxSJA+pobyBdQGn807YdihzzacFhqLmd5oJcG3eBucjm++08bFqodRY
NPvCgRxmGQcqT3d4q7cD4QeNi3DsHDeHCH0+ius0h9SVnaPaZF0VsgM4rtqL3DixOo30Wl7RYXSF
81xZIVx9D3IyqrBTN5mIl9gqYIV1VTmxb/MRZDEBpFjiCtAyO9a5Yv6ZECQ96Es7/ajLq4meJC89
4rzoVeuZpAmVOZ/IPJ/K5Ee+TBHEQH1rQXKYv1zGhfOxDtmsBZKfK0JcZ27CgnLsNsBLQFTCNpNx
7zcU7bQkDjrd3GtMD7rxUV8kVLG60C7fjaQD7ivbOVZzFaPbgmGIb24aL4dQfHEp4fGH1mjuLOgo
Lc1b7+ReMlZB0oI9UO0USiZjCqqjHWg5QeYx9SeM14qLcA8STxNYa/ymMopQ8ds+o4cG3CEev9lj
HFbak2pIJLOntt21ssX/GTpWPVRvU4hEWsRV8Fhr7OIStJcUHXxjdu9Q5lpUc03V+FDQ8EZZ7igO
ZdsOBy2pPc7RN1lb7sjfqy7zsA33E6Tdprr3LVBoPa3BhE+J/GAi7y1S39uQxExjuq/QT12T/NCm
ujctkWgeR+dsjxK5Uc3jqMxn0J2AMl7eQ5tNgEnqZJ5VdSDgk1NGeswwkptlmA+ZjuRDeez0n4v2
E92Bbm8//cs7FraOExt5daJzx9HXNj9u7Zqjl0Q/wQo8VKU3XANWExl+/IrBQL98vPBHOtjb4ay7
RcTv5aO1z1J3y+j+kYVe/Y5f1epP7pajJMTpLr/jIpabes1Z3o6PcPKacx3xvX6Or/6DKUPvzvDG
jX0Fzd6/v4o/rr/1T1jVqxJhIEsc4ycAChhZYXZo3pI99/M9CXT4snXAbjdWXEej/1nRoJAlNJjF
1jUNOY4AhM7T5eVf/L7OA65pguyN8C5MiEsqrw71o2UFELrYyl5cnuazf7Fee+3oobNLQlf8cr1C
ZslLvfoxi6xo3M+7doPlvw6w1kut/Dh0pGS0bpV+SukVhAC9vPu3zvqvFRzLsS6+AlTGVp5Lz6zF
dGrk5GarhGDQDSQ8vGWw/bF/2PhkXz0LRXsfFHVMOGfOKrCyh7kbBECZeG3yShie8YT6ge9AGqRd
Qt3P/crbGh/6zxT06ltZSNSbJnL2lDvrCFVPSzFDO1U/ySE7YDtdCTEG81Duy4z41YL8ttLchTdB
O7Ao7n7oaHA0JuHRbvGSFIZcy/zxQnkEkYEZ8KVs87DUcjc3IipLjJfqkLs0GTCbyrXKb5a9BPrk
eDq3UfZ4mrVbW+3L/iorzWBoPpx4QECkwhL3blljn2rLfQHHvAPas3EgrKfbUZ/d2jbEJwHO0ZcH
A7cEHZCtqn5m1AFkmR+48UzLMwp5pNQClb1mTQ2W+d1kfIguhgMB5cvyw4TvVTQqqmTjpsZzDpdG
a8egaxZcOvD+Oy1cMCY9YyyxXF6TIj1kuC20PN+30IhsExCb2tadAQKpS7VvLecEHQNggWGLWaDj
7tMo8WZ4FCS/GhLN53oZJdUZVgC6m4PXlYAwRQ2KpLihZq3c6+pFFw85qjsUdOa6QhXDeLi84LZd
MCCUumap7wUyc6gmMg13C9DQZfGytMfG0sIeOUK7fSNd7EJSDIzQ7xRsalwsrqbORvVSo12K4D6W
e2ZJaItNHnQXPAP/2cQddCs+8lxGiEBeBiZeoVetUSM0USLkHebCpe5iiNPVB7RcmYgVwSPgPRCb
uXkkHco1yVNsvpgjbq1iV6FWM5bnBf9tZOXJmj46LfHM1Alkt0QOpJ9GHXFm903vBbCvO4XLrqsO
01x7FTBgBhpcu1GhXnoXC+7WgK7yBLVUTu9yh+0LWVzqgi7QPgGRWqhdPNQxA/F5BgOQQjPa9KwB
5UWzODrYdPUlmEGrfQNlAMyVP9dwMdFC4jdL7elt5ccm/IiTMR9GELFKhEEZku6LfGYD9yAkcLCB
PZHTFGot2FUyhASAW5qmuygWZvSsoG8q8/bWQAnOMK6VbPZC7Cqr8NLlW5HxmyyfPHuR+6n9UQIP
ntglIMZvs/m+OLequyT/P4ZMhrJ6UMJ0O0iVleY1y+NAQm1FQ/qmGdB99tNKFq/owS41k2OD8r0D
EW/Z9bvZ/siG2aMSIiToF7GXcwpnTTmWl0MrTjD4GShUN5hoSOBLTFCak3bEl5/d8DGUuA1A+8X+
3VOUCTWMDbLq3M3PbZwjFfHDEHOAzMHeRhwwqvPSkWCS9a0FfdumqnZT+aF6UOut27kVtzNUWCWC
+IacxRjpUCUx0Iox5EsE23maOi0C5feDsRO6ofxRXDohlRtnx7EWAKw/Kwh7o5uANdcpuIFdn0Wt
dTPmdyZMR2U/8eQqpdklYPQc6KR2+L7cHj1Fobe7PLDYuOWpCApe+QpqP1qTBhh133N9iqQzBpow
/JbPSCc05k5pmcf66wSTKhLHKpagaRRB1Q6IMDg+/p7iYzJ/jF81rlyHvNDBhkj0hxqfC5MALtzD
fLzm2skYPkbtMKjUzUwUbybltuw9t27mudmNvZ/U+6yHZ16ZQMvDklWtj5LtLPog0dDE1IO4uJMQ
zc0WeRuDT5yK5RB0xMUYA2i09xms35zcLf0rNKvBTkDD4QJL2uHJzA+Tg09cxIGujdEMvBWZ2hvA
Mt2yuSh93JMON4UR1HhLZlOFVgwSo1O6iYlRudMIRoUYSs9sxE2RDp6CZjEKJ1vezhe+x293yjrI
rdqaGIY1n2SHKTgLZGC5A6rXzYbYb8fBL4VwofHlmugVgZubjhk0iB1XTebBztK9tehePGyVbpx1
3hIXuQXKMmr3HA1K1rrRK7M0bTSIPSPjBG062oWNKGEpa3Rn2XtkUD0WW1daeQclJPRZSZ+Kj255
WZbJt2HtjfEt0e47CKWM/Xxg+HlmZ72PpbMXHGQ6E4aJD56lPRJsf1P056Ua4CMgqpA5GJk5pnq+
swzmKZtCy8i9LkGNWmOQl7vti5disT0yQGQ5RwqsELs27gBjc7Ij4L1BQ3N/zMDgGI0r2/qBMp63
GN011RSMsH0acijLcDBo58ad7ZMNIdR2hkyprqLWeMrsb+OIDCPQJRyCRdy5AtfCq8vjJWOgTXo0
Lud6gGZzqflO971OjnIa/Dp/7jv6iuGJxLuwjY0YRrxovMbpojw5SQOUEwQ4GZtDlVheUaoDxFRv
0fSJG9QGCWprgPsPRZ3V11s3ljmmUZui7vSTLjGr5Cm037x01/nB9ueb5sm8E9fMU1H+wMPptE2r
/V+WvzjS3AKwYD25xRrovcu6Qd4GkrlDVEfDqQwgrf6oXNy8LjpEDvMO/mGKCvmWP/3lxnWgFM1N
B7t3XenJLaHH2WwvJ+zZPEX/SbEfk9cN5/OLxBSygf8ssvLZm0ZAOJIU+ondLOGFXecE8a7cM08E
lbdZ7rk4zWuvkzGophsUfbY6XSXgkm7sBJbDIxnhJQNntK66yQJ1hN8EaDT8lua63strvmtyTAZt
ofq+8LTBJvtn+bWBgrr2pE3LcmIptEOsVyN//PvrtM2vbCAzqYH+J8OmxtqZN1phLWqSy6mvQBcH
RWhhEBxm5s7p06BxrKPQn+3hScu/PZna92QxvUEhwsf51wbUwBozLKGyHkNdhM+Vn5YYQl9kNItH
QqSXOiRIMBmrz/RHYTy2yEyj5Ters6tWw4U+JJEhH6vho8XYXdkYrpzziMb1T2X2vjkZIdXykC2Q
oM8lcFInbXTCppCvdgvtSqERL29/DvbojjaI4TpixQ46GksWzpUdJvGAPle+z6rmbpjjlx7k1BYw
NKmX+wF3HXA5kJQtI4ugUS43/Mmoohn8nlYfd72RId/R7hIMSUzxvVVZXlbdjnbqZXCUaT+HDbIx
NpGhstKrpn9tbPwBzLDW5FG23zlrw7ZAGm1+70Y8WF6enKULx8J4NZDBAfnopJkGnO8fs0A5dCR+
q5p9nJCdQnavMYJRcleoHwJtQiJBPqd5FdU9Td6UgBZACSNrotMYbs3lU1kUonDVvcCVr4SCWg+j
N6aRvtYoeBUJ9VqEEUOA/jTUs8Oh6QLDeOAMObUYuahCR5foEsS0hmSzESpyjosdFHkwe/kAjpBL
LLRgWfRIa+BfE8dDw+4vgYAsE2GPqGPor0n1Jh2oQyBFVFOM2Q4Mz5651GIu6d9G55pbiwthE7ez
B5dXMypxnS8vyKiBhApNzWiZQpTAmpsYfcPN4ARzaqABHw6Qg/gKxGc9X4IiVbhC5qhqsfDi+AqO
+mBAaYBVcJgKv+F6pMfcl7bmmdDNzZzn2jJ2mvnQqx5O6OKOBVsguHVK6AzkMyY8Bx4lSkaminFL
IWKzat9J6kgwzct1OzQ4j+YWclk69opR73KmRbnxMtgk4nRAT5cJ+QRjR+PWlXTxUKKFgA5cqPTV
QmFAd5Bwi99HvFi4sEDJAYxuVfvBPnOGG3hoIeKHnjGo55BTTWs8K5xE3MtqAISTiJdSp/gyzf3Q
vmcT5g/5gIlA+QpAMBQD+h9onEd2evCoQ71G5uhZnf05sXxj6RE/1Jiyn5Esjf1lrvdES46GcVd0
iHT4uaHMr8zW70HERsEXwdbsWZhqcpqTwW8XlJeQr3fpDNSWgCMEIEzXv1o6Orsnx7fy75W6y4eb
Zi53aaHvMtytYDUhQYt/Y14EiNEhD1/HaO4nvmWSnYHXNHXXEk7iDM0Z56UdYTcz6SbOQ5lfMc1x
MW/hlpQg+ZiEhol+SlACivHSSi/BZOpAXXuu0SzdAjaFEAntl+eqR3Nz/zCjO7R7KtEdpTS4BuK6
YMk+T96Z/gr5Kt8c7wdWHJwMpkTHSU1B3cZMZaq/9su8qzMdVTuBiPVxXpSn8ZdueEVmeJ/K1mVZ
CR2FVx1Wpya6X1S3ckZBwcbEFLrcd+VguVNxl6a93zWH9pI4N9SOgUWvIasz2/zQYxCRifsUskYK
TO/RhDIMEiU2ot8+m72UPxYqRpPp4kM5xevTq3J+mRMU80z8pQYEk92jTc+ostSx8JvqKaEvKfDz
i4lwnqNbAxNvoqRuokSQMpzTdMKkURdgkPmm1MljXu562AYHHEg+FZ5Tm/vWMAM+f8vJdz0vD32X
3hgxuZ6s4q7SUM9pXxlB2WVggdMYpwbctynH0QJRaTH7XZdDPQ5rjI7ElMGjqX9DsJtb+TUpYOBb
0+8mGpjDI0Gw4hTXFHnuGPJPvBA3Wevsism8tFD7c5dcT20eseLD6LsAjUNQiDpg6ACbSF7ViNdF
Dt9ICF+R9qDFtmcrG0pI8UFzzlVNPdmUkUYb1H6RI0c3ONxQ/FE7rI1zNxK354k3WNYNqxCecfRi
oMrQTnpI6ufYaIKiyqDD2rrxhJNipz54T2GBtopirqN5tPDVOnRJoriTav5i2W6cv06luGpgPEVX
3KMQBxFNO4yTzBuSn0jKR6NVnUpzdFWDVAAyJoxTl/XvEhkXHrcQhrlYNdhgRj1UasIERa+M3jHz
ZtCeif4jqY9Jf7GMCOYLMLZ5F/KkfuoQR+eER2Um4JHfDzjMej2HNiohYwEbcTG+TfN90lGJL+xX
0jGA894hFeb1hGMMhT+aisI9d36i+wE0CgPt8FbUK8drU+kznvkQDACv00Ji/2PQnOs8SSLuYBaj
Y+GSgQqsgX2dgaI6QQre4mGPI96JBXV/oKZFmnq93aDj/FGLIbcXO749mR5BunFkMBnTXdG+Og34
nAmkTaS84qI4gvDiNeDikIT56fytwL3X2UXAurvFciInN9Cchu+E+otJ7jAKeXK0q7H7JlMIJV7m
kSBzpF2EytCGBZCZVvA7M7eDrvrmzMaxMZbT5Jx1vpOaAKoaNTSNhKKhbkVjpA6gC6CZfgzbxubE
L43qIJE8SIvJVQ5S6WnpUvEq1GPtZNh8WVgM+EzyYQZ8DjCmo4TsXYap7I7/QMgRjrQPWDlHs34d
D7BVQ/oou3c7gUJPck0dVErhRdhZiZGFxzp5auk7X3hIMS83lo0nykj02J0Q9HZsUBrbB5Hti3hw
hTmEBOLYHDfYlKrjCNGXcRwDS4HNtSQegahB2omDbHvEza2fNfatVRlXWVKj5kjCEe5TignYrnlo
+LfJwa0Wo1sie6OQRiw6561AKIJKK/DZkH8c8rBI7GCkz2ypDugPXAbDS1gcFc15asq9MiYvUcRz
0AChx14vnutl3C85xwA0bij2TRTOk0Etj8NHUQjqUgj+ioIdTIv4SsIK8kfADg4E0js0192BjQ8J
SsRlecXHYYe0F2GnavneitLLTIT+9GdX36GwGVjLEOgW+i+lr1PrvgWdJmm0kJX9z1ECCDEMtxOL
/aqdDx2GPdBlDz5aF2jVA8P/5LT4IDI5ajZyZEis4R9jWBflDIrKJ7nOzUNWfKvbCmoRystR9jSS
NzQChBLJuiVtPImuXqnh3fWDm9ZDkHcI4VLrl1Pc9SUSH68xnLOYGNjo11P9OIh7u+MIJpMgA76T
laggd28DcI/WD7Tro3381C2wftoUJOgmT5Tm5/BldOtVEtOv8lCWlxxD4qnpu6N1LiQgwMYS/6lw
Czg9QH4WqR5y44UgqZS0EPwZR4x9vEhr30/z1WV79/bjUryVqDCm4w3yzWHquJcXnifRoG7R8Ocl
Bd316b3Avl9qBV+EeMr4OROcrSJ2C3WSxXOWgLTEh73J782OwX78gNCwbzofY3VyxPdefxq5DsAV
cxN93nXIDxBkdDtMZ8p+3AvUzqX1XtoavMLGzew7A3lCIrRgqGcIhY0ehmI8ffrRJxitAHCOL3FY
2DPCdsvlBtCxaeo32oy8VxNIeFIGFI5KgQJ86+ZI7ZNNPMyfsR0HARTpVYTKOoKsVYOnmc926STD
/CtUZrtLy2C6k9FWWe+PIVMCV/HzOqvCzJTblVEZHfI5CMnZTu0ugr4phHXt4O/B3BfVu99WWs+q
F0nZziCyzijMTH7z09oJX/MuqyEtSV1xt90S/2fI//uKq3qhITVWmDRdTnGF9KKmg3ZaBn2ehxtP
dgl0f4/Df19nFfWPBA1uRlvNp94foT3mMp/t0HWDhtwJqA63voldeCabcwy/4vu/rbsq2xky76GT
Vc4oyZKQ+P2+eW0jtDREy/P/I+29diPHgmXtJyJAb26Lppyq5O0NIbWh955Pfz72xn9GzdZRbeC/
GGAwpldx2czIiEgoWFiUWVvFTd9SG9tYR7PF3eQQwFy0Iv5yq3JeFmQFZtK6eZXFwat4d6eTutU8
5djuFnZrfLgId/wLrjDNn8ZZHYmsjE2a1zOOfCvaKmQ38yaxBw/hG1jVJXDjC3YTo2mKjPRG1wxl
XdLLpy4d5VQbT8Xv+MHw/FO7jw7IDBwiAZcspncnp3Aur+rX5+TTwCtYxdJbic6l8ngSt4uNNDGD
LW0rJFybwcnd6Np0sa/+fgfL/+Isf3/sqmgKHT7qw1kZT6Q7lTt7uPhtg0O3DT0Mmo+imzrjLtrK
12ALG6xZbllfd9jh5fzY/rp4JX15bKE7QCI3jIVaxnH7xDQYc1MZUq0eT9auo4cxrSYc3Sk/Inu0
JVsDIwyuxUtkvktjLljXpzF1MVCzYBmzdsp9/krhh8uJqummWIhsN4kT0Tn5+0n/eod9+s7lN30a
M68VvEikZvxzfIsDaa6bXcWe6fR8J4D1ttn1nuBcKvZ/gcKy2J/GXW2wui1zI4gYFzb6XXBUvOQo
7drn5C2zeYAZuyk32gGykZP/0i9xub+8LD4NvtppeAOoMLXi5b1p98nhjzmTJ19s/PAPFX5510wR
0BB7XA7xmpxoGog4A41x1Ntybz7FcAAQS96md/JChPcuclO+eAMMXSKAlCx8hSjc/L2YhqLR1aGX
5RPUos1EgObTGlhdUgQt3XXG2TIeLPNNqD7Q/1NHp+/5iOalbX8Z6P/7i50Xvphmfo6FXNQyZF1c
E1eyPpNiGmnKrHFAU5NkiweW978IH/4lqVAD+jTO6unrzSaQwWGWcczfi9yAnB7rRB50dKcXDim1
DyZx9eD9Ndpqktsg9VW/l+RTJ6vwJ3IvnkDlCnEbKj9aQLdEvbesx1g096X1MBApT2Q88/jS9BEm
8MVmpgWv+CjDEMvgRs6JCJ4Je7ccAGXZFYNAWkQ4qD2Llb8ZZnMjGNk2EvnTOupqJEQY96bUqaXI
wJ8qgqphQJbE/k1oPaUCKKglMtfyUEfvosq6zu1LXLSehA2USPUry5tN0wgU0iOnk6GkTvPGlMZb
MYo+Bqiqc1gcsvxOohVZPCmOIfSu5UM0sEoSTLLtpVFTV2KOQIJDiEykrtCk06IfK11cepMaQxo7
vnSoR7rQ1W6C9rYAi+7JIRPq9LT9s1URptT42snkxCXZjSC7odTCwCjA4GK6B0JTSd+IPT3oDHVB
S1Wlt+XyFi6LDdf5uq1+6OlZbIBj5eQgpMmxzSTQbxjPwose0hWaFCvMsbb1B8DZc+fDwEi8Nr+a
4lMcKWQDE2L195QUUMk0R0rnm5B4H5jxIxZuZetuRu8D6W0bYv+vIf1T1CWbhGf70EpbIy43qXxr
qs9jet2R62vjD0l4xiTPXvoEqEJ+m2vhWZsxyptmu2w/JIE+ZUHtmLN5jMuCSF2GipK5JiQWBepl
QW0OV3e6Ebz0eKurVeWorQ/O+BZKL0YXOfIMCVY3Tkk7YTUBhiyTjLEXZOUmpb5p6A9j+KYKP2KA
XVlGR7RgjPVGQWqrsmg+rFZNfq+otjVARqqpOMEkQjMYyfd9V6LzNtxHLxPGbWz9EKJtSBYcKoIj
VGep5tUxrI1c31rNMW5uhvI2t66U4qlQUq8d6eu7qwKaaNDtcUrTrem/K1oMsIOSRCkPcjmAbSNF
BIvTxmSTZvd9dxYAQa38DL0nbI0N4LPj11eDJGwm6DZF+GTkMn10b+CSAmQp4L13tfoywBmdeqr1
AIAaj/KxHka7UN7jBLgFNCUImcXwfZo/hCQ7hlpPqVyxI+u66OZdoOPujv2QYGnMXncl0KpdKOFE
UdMxKn3TLu04gvSWiOBgLAplSJWpb5DeNp6Qt07W8jCZb5PVu4MBuRgsqE7vC/4pHWtdOjy7shHv
hvxKEzR7wtejFEsHMO4qHGldP8ieNACbAVDmlVcXT6XvfwRd59RFeown4zCZiltW4tFSMJsyfiU4
wxn+k8wySP5vyRftFH54AZKQs6vI1iBpRdts7Pf1xB2XPM5J6eVStymN14YWQ5OxEcLA6RVlV7J2
ZhO5vgoI3TduC3KV1u9FYYLpEEJNpygrHAl//RgGSrN4JkvPaWSdxEYCkjNhIXkS9PMcTqXVfyhp
4EQxuzqNbQnGd1HhhlAc1OxtBgmvpmdVe5RUaM2GZ/XP00KsarEF5L5Ky87NVHOThHQkDWWnae9E
AfSXAko/ZC9G6clSsdHrejdDiPJ77KKk3AlqwYbwahcDFXpIXLRFxpTkJp1LcC9McmHblGO9wcvW
hrrrZs24yxI8nyJHqd/8nFMj7C32YOg/GsMp7STQR8CWBlaQoNrD/JMyvD5CHE8FBCNYbnWzU/Jf
qMKrAJFhTu4Ga3L1FLtxeSMHj7E1bmTLguX/JE0PofLbbJ4b+V3zT2ZWbkf5V1sqW4uK22xWzoVY
7d9a59/v3Co+VCp8pUz20v8lY04Us8ixiv24nXbq7nJEIX8dUfz3hK/CQ6WW6C2uMmTrSF7x1HFQ
HuIb5Bwp4Wlhm46yrbBFdwcHFw0YqN78FNiZ1/6C5CRcjFa/CJD/enpXQSOPrUr/alU+aQPsf8U6
hkEEoHhJr3ZpnlfhIQZAo1z4nXyyjI/QnDcpdtDfL+Ufm9bvgohVGjl3gqLlA6GRcW3aAD9P2lVz
Vo66HT/g73274BIQbJzmSltq6HvhVrNz199Y7o/OAY3aweT/KNzUhgT3v7In+Co+/2uqV5BMHqVd
W6X8wHg/Xg1u/pocom0UbKqt6Wjb5AaS1QInFE7i0S7M/n56LsVY67ZWbaREMQ2B/2fb9V51TPfp
z+qt3EsOQTvyEbcYINPi8kyl48bc6UcqfI6yv/Az1tpt4ndDh0oBo9ZSJclc7f5uCACks2Y4GVm+
TaG3Khm6nGa+QqqwiQZkFbRNa+KfWdjsDKpXUHwcy0y3GeB9KF3pBfNlFfuyEylowRGNlfvvf+Ef
C4J/9hGpBZgH6ZSmrYLR3qJ/pqywTOqWSs2eksL17IR2867apTc/B9txZ9jqvqUw4SZ71Uu8hRJP
h8ht/sjUeSXWFpdQC/nLafv0o1b3VFzokxk3/Ch5m5wXWKh18n1+U3rks65yGhzRMW6DG39j7srL
YOKXp9eAdWxoWOLpa1e8aJqKZtTm5ZYcGDvaVYfC/oOD2ZTS1d1liO8r/BIamspMswIYD61WIc0L
SRMIOhHNwLBpqWwGSON0IqBo2NSgt9F0LeuRvTxq328A6cvc59PQq7nWgtqSw8CSTuUcOuZUuT0V
jiR48HE0yqMHf3w1y9totrykmS9hB19ex6aqoikzNE1cf7ZJjSvpo2rZfEtHxdQJbpNt8ct0FoyE
ZwANzka7oIb4pxfYnzP5adDVByeNEptxGi4Xk7/NneiQ7Kpt9t7cweBM3gIXs1uXcrNrbuJdeJtd
STYss8TOT3SJcTRn2F0i3n+9+p9+0eqWSDQ8r4YxkE/Tod5rx/b4Y7aFQwty8v1ay8uj8M9h/zTQ
6vkbDUWA2cFAvad41LT73ku9zGYS3OTU59zNGb41Jo418oY0ezNcxbv2Ee+qO9/H93IjP0sXVuPr
Z4LCALtftRAFrNBtOZpkyfSj5dsnG5GXPYMBA1x54ik4CCyFZBvvGKe+RN4lIeoXsYkhQjlTJcPk
5BnmaieEU1SKdW8Of8IhvOSHN8QxW+sc2fomexgPwZbi2GnBkzpnumpt4TV/K7fpSdlD7vl+aZah
/l4ZfgrngA43ooE2dn0BdE05tWk8n7L6sa4/CsW4EDB8cc6XEQC3DWS+iLFWMYkmtnQB0IKZiQ65
SYMDhfCXgPf/Mur89cf8N9QqNqGsWqtSCbtWC4SNGP5SJ+HCdP3jrMOF8dfXrKKLXp0GZVHpc3Mo
XlBvukf/oNvJYfxojy0C9pn+lUpgj8t5vXSMvoA8/xr8z/P1CfKs9SaNjUmZOUb6AebRztj5h0Wf
M91o9PZpH+NNxH69FNSYf2jJ612i0Lmbgpqmi+Ka+FqYEGqLTBJPKn30lp7XdAOEGF/56VYddSfS
WsjTvaO1MIZnTduqVmPDUUJdOrhRgLUQ3MVjbpFEj4otRh+Z9qyWDyY4n0w3NiIZiuowlKsnvZg3
Rdvewr1zrE5DShW+FDBdJBSyunGnNsqL3N4OpP/tSJmNKvAEFDLAu7fSCZFyauO/5QTKCF8Q6YUA
a6ymPUqmHygxXcFQAO8aj1M1eK2ELjZuqLhiQIgkd0DdWiposHXfPylKjEszhezIt/3yPSzfDAr7
uEPbsvQeBxbNErCLEdN9EpauIKp2CKQhJbEr4Bmg6s855H4LgfCoUoUY+CTQlVjFcl7mNpHbnajC
nacNqdgIbgynQa56W2WahvlDyspdbvqb3JhcCe3rDCeimvHLwwl00M9mLblNA7uj2ksFtWZzcqPm
w4Kl1uW/ZNCY1v9hoNwQZ/gnsuYGET17Q+uR/prQdpB5544BDJdkg1NRzq3GeZfoSEdISxJ+DNCT
KI/ww2rgI9UrLBV35QEthzdC/p5iYytrYNx64WVz4URiQgfF33Jwo07F41TIh6qjtZkaHSwc/kz0
LIL+JjZPMutitpGnJQmNMJFSDPcqpV+xbe5HMKE+iVEhBK6W03cwk45NCnAV/OpVbkNaWMZt+1LT
DEWsJTvKuq0EWWUyIGQpzcYqBMQKYEZx6ZRS5RSIEIpMdLDhdBWs5nKrulqM/JRsfMjpG5wVhwiJ
TBhbL4Vw0+vGPijynWRQ1X9UdVIXIVy6YFTbtr4TwWAIXil3j8hik/sYq2mU1oRJt4hgc3sqnwIY
RX0HrzUPUDMlgwxaeJ6t2dOsW1+inYtv7oxheq/LGgqhLm1jyboq6UOLUgINj5r1dFe9r6BVizOu
GA13CJZKQYd4xTRsSxDcuUVdEWLVqtKOHbZH24XwMa3dHFv7KoADWmflsdBzt6vk+yoTvTwaXY1+
Q0191VoFcrc7IZxtUwKGlaAxD+8D/FHx5PtPlkV9BpZziEGror1P+QyeFu59etubyXCotOSmnaIt
BX81+tlaj6Hxq3nV5gkO/4vffiS07CzbysmUxpnH2K3ihVRbuUP75NfnAgqqqSGTB9cbun0w3KmR
dEyxeNQnH2qxuC9wBazkxlELFATT4Gjx3SSia5ooMUSRLcFSnoB30ORX8SZJugfAOVCN10K+b+XX
uVyU9DM0uOzYI+/vJAGvo3QjAkOpvXbMoJsE+FZPXWfrJcq1Tt7OP1vdetKkHwOcw7jBc4ITVOgf
YYtLV9ltZX3c52yiCNqQPYm+o/b9VUoG0rHySgQHzSyvOj91Dez1R/82SxunHRMnncZjwpoqIth1
CL1BCdu9mkh7vbRgH9YgZ/52bM1NVUZ0a0YTZ7EZf6opefDMndEcfTD0NPmgzx1sGRJnffaS4QlD
f2iVR9+67Xt5G2kos2GiNmHtkqXQ5Ro7LhhvtJWzjXKy6QEANKuf2gFk9V2rrocwPVVq7Y03xdih
jYp3YnGnYD1VWdYOZqVSf0gaPNO4ue0EfIED42QubqKD+IqiepOprYtocl9i/QuRYshvWuq2LZso
18HWktDtdEhIXMyl8uqn01U5P8G/usfVyBlbsC/SyoJrRs84n2ZjnRUTfQldYcPpNkQDpOBy0unx
LjKujTGBSqoO97lvIHuBUEejWM1/7XoosF3qlfyson6fRhRGRsVbAYUa3Fw1tmlI6ohG0Gj3BZxY
DY57Zb0E8VNNaSNouVXlp0SYN3jqeAKAY8/4LWTP5ZKTx19W/itIH6xFmLjI05IM2+TJrpoJ2ku+
adEFleVj1rW276ueNQ9uKeX3MKJ19H4iuKtV/jIm2Wl7JLl5tzVRZRaqaSOi3TXgwbRQ3onzm1Tn
YKzzRpJAqUe0Rrp8yILn3ArsusfMIT4WMXY0Xeh1JrxHMMNoPnBZaxwFFQZEpsY7rYGhoGl26EuQ
qG+E1trGU3PSk/6AGGujWTeW/2q0P8pFkbYg+5m8KykYGBBCyfJuFNoa9hVZPb6gIxsvL8JNUxSO
yGOW05J3kEBlcUKL49/RMG7HNHCzkFKCKVwpKb2INMtWmuDYcVs2svUySxhEl8L9FNIpkcYGreYV
HJqGZkxhCgs5o0etUe5Cs33zfcNpI9WOQWUn/BWrzpH6nwFsZx/So6wT3cu/VCpNQ10gL/xJc+Or
0codE38Rje3U5l40qscRhVENJ1GWgo0QgaVK028jHM+ws5xZDCkidVdm/BMnkb3IniyUgjdSdwvt
JtNpjy1UWP0cFjM77DJn81Voko0iRzwqN4V1Cub3eL6Lhxc5f1ehWWU5ZhgvREgegmxbyp7r8rmE
0ldauASYXARkyTqgrWEFV4v+MxgHpyaPiQbBE+M7XlJPkCFv8rw0L2Otw0gX7cHINnUN2EGM03d0
d+4T10iJH/IzxsIniVe7zUrXDIdHSxjgN9Y8W6EjquIvpNqhHRLN1uNHJ9euL8gAyOP11L764y59
NQXBUaTJ5sMGQbGrVCN2uG2MEErXSxIODhcDgoqrAoFgat4UMQyQlDxDVM+pn163SJkHrdzW9bFZ
WMFIGTNR2xq8YMro78GzqClVdppSQqD1x9KseQphcktA582uhe86ddD6Q9TKw0EWzc1o+HsRfUcQ
oT9T8LOlmpfPFDfB3me0BlM6HbKU5ygnkEDxPHEcZwmDZeXUYBqcqT2s4wqtHlR1caBQNkDJ0/A0
eRH9axk6ZlAVB2XiDpM/yFyTB6OABVXOe5E4oMmvx+E6Ue5S8a2dsusJc18QDlzCHGk5KvUxB+gI
DbxRkECq9cFSCsoH/U4HbMjTX/2g8EPMg6A2O0mbnHzM7BKOIcJPt7bIW6bf+jTCrjfh3B4T42OM
Q4TGyxdjXdJGkBNTjFtKe2y7ZZ/xMOgRzayRW7C1B0t6F5qtNrR0cvYR89MOGyOsCOauKjyKATgc
QYPc1wD7FLoasBEdDXqtHrI4dSU/3IuShXvgPYYvXjg/RCop6wTHZAYui3M303xbnsvTWCDBMDJo
oIvvyTnnHtG0YFtav8WK2ozZe30PwzfjcOZ3qYl2xKwOSU3NCAB8jh4af94GERWspPYk1EAl0fhM
dQDPli1Wy+fKjz1fCLyqjR3+8K2sPsbzvPH192IsFq4hRbor+LoUaOg0p6SbAGeZNoi3U5vfpMWH
aXS2ryNTZQ5TBU0wIheydHvS6m1JWbNXjC0UPldkgvKs24OuoBmnmpOZxwpDbsVg/yhhggEy14aU
PWizaDeGdhTh7Ro8b7r+e6YC2BvnNtF3hk/X7h4RuZ97subzclKTjjtbsQoc7w1XXoiMix2J/rtK
r9XhgjPol6mbCtSAe4EiWqa5yhvrDIIDWw6K0N66an5D3nAV0A/Bja7a43jQN+LVfLrMMFCsr3Li
TwOvAelQ19JoppvbSS4Kuyv9TVD81MO9Klk70ZQdWNIbMYffG6pOjehU1u473shFHiGVOs25Hw1K
smOgOe00b8Oy2dZB61AOvIl4kdKC+uv4rORUaSvkHUq366X2rcif5gyCrvDTlB+qKrTl4GXO7jSB
xAPn9Hzxgq63s3JV6CclElyfXDKhQbYuYwz9GISoNNDfp/GjkJTuqPFiDr8wZt6IcbIdJeLDsMWd
52HI+Q/Z6cFLor3XaHnnpt7jYOYoMaVSRHst6HYxtiiN2o3PyRUqE+3rjQUPPJFuhfKxS0P+IBz7
M/TyMPLbUNsqymNTJ3j6wCJiumQSlRm14wgUVxNwJMdSe5qM+4g/M0meYyH0DD6k+9lP7HVJJE3N
HgrlNSUALobJkZv32jhhPV0gFCjmHyGMaImYMJCtoxX/aLCkKLmSp4z6W0SdE6219V5Qape5SdTq
deS1kGA851WDVcNgBxruSujApfIDudg+bHA1SMkipP3cv4yq4NCQaZ+kP5HYuT6M6bnPd3nfHhST
x45XSPL3lkE3UCVyzXbwInE+ZBL5pBKdeU6pFAc7LPLQPrX7Ho6zVsWOggFmM8aHll+V0sCvDp4C
SUY5gHuR0d1NDWzC6NqajxZBuNHrG2i58NtRXuNURChPdwkKkIDpyk2VP009yN48OF3WbdKcOzkq
NzRFO04ptPRZOfYwwY2KOmb5A1sVd2KjBmgUojQ+4PPhRvKzGMG5NxNePPQVxG0DbHfN8E8p927Q
lvdZkxwLGgIpwYfKHd70Izmj4pUixO4ETwBN9CYQAxTu8Bc0O853YAOj2u5zYnwBP3OeYppOwRZM
n/LExw8JFQgeEXmZIXQOuU4RSLdUu4TcVVuCJEvAM/lBN96BK45a+5TFJ38OtmIrH6wst0PV62R/
G6uiM9e/5GrHrYsohGg4YSGKzrHwZM6elf5GmfdRua0Kevzlb3NnPM017lLBjLCOdo3E08O8l/3U
Exrco2FHIPNgEf+8EhUFa/OPMDdA6kkiHQV2aAhQAQABBGDkUT2T6z778VlWbxN/R+8r+DrRNgXr
VhttN1ST08Ti7yZ9S6YIx42nsDnO2Q39sM7D0OCZrtqLs4asPlFjg0lPAM6HD8lTJ/2sfCjPgB6l
angZ4sG6kOwSdYM5PS0ecSVqtCqa9+xNV1YeM3IJ86hUuC6Wybbl4Rf8m9IYtjFiT4p350Ac7Lg+
kmy+hlZziNpbdNc4DYQuAe+mwe7F6AOY5C08osKzBKaBWC+V9lWHVYr+PqCBiTB+03k0msLaSMWt
qLebWkuvZREfMY0WCc29POLjSWW+PkbCWVTazSA+tkQqRv44QDYR8EAbS+uUCqDWyv1o8LT8hMlz
brLwuYtET0OknpTYzVhEOf2vSatsK/qZizg5lBT1g9+5knmFuR+Gn9N8nqv3ZrbAzVAf6NomH3PX
jB+0+iZWKiLaq1Z/msMbjITsiLylQ2fxPdL7BdqPDdN/T5C1QrzzOq7Kqs5GUOec0mhy0PfWCUf+
6+aCH9K/1ZW/B1qx2oJZlKQkiWGggm03+rGfMfcIIvfC9yzQ9BqU/Pw9K+g6tGarj3KGwYfDETZv
jR3ey/uFcboL3UttKheU+rvBVpB9KUuCL9awPoclJwV3TJHR9S0NOrRrpb5k4/xvveTvGVwVZuIw
sgIBczfU9h9SV29q9NZY6PEXTPwCY0PocBdmcwlA/v1Ag4qIvPA+/2jJP2HLmjyOQhvrM3Ta5Jyd
0S1Dewy9JUxZEGYMWWzpd39OEN45l4xH/x/R0X+Dr4B7ozd8PFmThcvbOzMDQqqr3pQP4U6FMC47
6JL0j8LLTxfLQF9vov9GXsVliOZkX5KxHGid+gqupz3v+GjqMIPT3tUXK2FflJ2Wlf2/4+lLBfrT
NGeSXsqhry3TLHlA+Efy4OQUbblfr7qrwRvdHGq48lPYDcfiwrn8p3HEUrz4PPjqBjB7Wm6UEiem
cXGZOudOcYLlabko8J7KQ/kYb8utcXOpYcQXZOK/h13dB1Nu6OWAjcdp9OCj9A+VHbjLfoJSKl7x
Zmwvjfj1BfTfJK9uht6s5CnUA/GUK/JurgvHT4VdaWkXbtR/KUZ/f9fqTsjDcrCawR9OhSFshURz
BOla0WmORVJ14XQuU/TN6VzzseUaQl00Wcu2GVx025h/tLveBu51pw//ws164SrQV9XaCNJoSAPO
heFuHhbxlIJ46nJV+Osr9b9VWhUG/UmIi0FgW5Txm9n+ANXeWN1TAZePHbP9fgK/LLmqdFaD0C6K
kvGnOP/p3NVgujSQC5bHwr/NH7JddJv8IpRwUKjajbOVnqNHHTrYdKUf661/Nq6sm+po3FS773/I
V1vzc+l3dQQ1dInFNFH6bY2fvnYjiuduvNSN88sD93mQ1YGz8M1Q9FkaTuLtcp1qO7qzOTRwsPM7
fSdcps18lWN+Hm913hIV/mPfMt7/XGrFLfWcx9wbj5hquO1z6Gl34jUEbWQvPc6n2Nm+Wjtrf6mu
/lWpGa6TJcmqgbMjLll/X65tPmthK3bSSYseJ3B2QQQ3ykwvmfVz5iMKh80S4w3SI3U2E+vCdfDF
sUG+gN5JpGBpwuD5e/SktxQjoEjFsVm0gO1uEVddfkK+uHX+Gma1uFRCgg7sUTrVMm6z/aHvfk/i
UhJ4/X6nSn9q/39dOthImqoIpoAOQhbXl04s1UrSRgMikDHC4be9SZAmBAoan26+SqFOmEq+Cyxo
GlOESjY8GWV+O6fAY1QYo0Y7xFCXIaxeDUNhy2MAq3xAfV8YN307740pvlENaFxGeZhJYtJSA4Vu
t/OoHMKS0DvPyHAg0upivDWyBiARE7Qk/ygGa98gNhUr2u35wtEI59ulfZwBrV6k/jhkhe0L5k0P
nlzmFI9rPXyU/xgRYN5RU5nO5b05vdAYzGnnEZte46lWMfGT6o9U4v9tAuT62a7GG6ClzthZvwrj
brJ0N9b5JwqWqaFJ41fzusXKLRjxmjFg7gCIzuDSTVZskvl33uT3iWUdImtpVmf+EEVzN9Nmq+/Q
hw7UMRLf87G1MRSSu2myNrog7/VcvDYFmIJG/qT7updKuFDM+kbBF0bJB3tRWxtj+KyasxNXk1dV
vTfXtd2qPjJ4xBWl5gpjsdeCn3V8CkqiJiTUUq9ufaxmK1Hd+8Z4lUnRuQM0k4DrNByhgyy6mqEA
BzSTilENh+aL4VskwoGbTqJtzJE7gmZa+Dom4uKi0yEypkkgTjW2EaDz0kQ7DgAPR81NqpaWWdMu
HMpHP7nWwX467L7hhThh0z5ohnWlt5njw+Hu5QK+S8vP/n7f/mFB/LNtYSoYNNEVNf7m73OY53Fv
dJU6wpJAFm+8TL+lK0Vzcyf2gP9ftJP8k9iDqJK0LUdW7V58rf+5CTg4lkg/TAN9uSSuY2klqwpV
jIolztIPiAHJtyKkut5wrn6xe+gvdxpdyQ1dXKqvw9P33//neV5//+fRV8H0VGhZKmo50kvdvBli
9Kw4uHSZcBZ6lPBtWN9mfbDP6l8adtvZ/Agx694A/c+16SavXuMWXkKIQ+jAukuS02HuQS1vY3Zv
uoqxB70WF3+irhJtHU5CPWIxWZwHKbgZfHyKcO0oxfCmmdq9Up+74d6asPLJsB4yTTfLZ0pvP2cK
iIJVe2HY7JVC/QjZ9iOVu97yWgrSwtxux/6jhV6DYR7FI2urB1jLaNOxaeV3LG0ObYDqRqrcCnmY
oLVH8Eo3yh4ClDRt9fb9hK5fN5GgQZEkggZNx0pr3b3CV4YiGJNIpBmshEsiVRb5EhNvHQqth1jd
6TJ1XEuZ2ua60MyNUeJRQFtpSVHoS/eUIPj//oPWMch6tNUBGYdECgfoKddi8VPQ3uX8VVU+vh9i
ncCuh1iFxmOSmFUsWPJZ4OJJi33asPOa+55u0iNXRki96vsB16/iesDlmz/Fd7EOXwZ/gubaKnsq
v/WVjyalgdlgVsqFof4JM9ZjreLjQRPiNhJYLf9kvXTb2OMO3Fb76R5Y6tJYy8p/PszrsVZBspQO
TaX1hXjder0jurnXPst72E0e7cdvLiWIl1ZtdXPUEELrsmIwY76ZlPtAOhTY3wFPzdaELf4l3fSl
NVuu0U9rlnWWLmVEVOdi0LeJcY5qDDSA+XP/Eva1bLdvZnGddfdiopfJsmIUIXfzuNMF7ULOdGmE
VfCnhzTkFBT2n6gYD1Wn3qWXumBdOLX66o5QSroYR1XJVWkck+4VDlAbPX1/iP55Ole7TV/dDCFW
ibFvsgHqH9NdMrHuG8nT7fnYH6NTJ2yCrU9Ua92CSlNVhJF/6SK8NI3Lv/+0JXIjarBHYxpxbfR8
yv1WVV5i/i4f8d1mWF0VCO6MeJx9ms/Tdqc7xz9iZyF+Dw44973gXPqkr3e5ioqYsgdltdWcZooy
JbKZN2Qed6O+hZEMO+3Gx0D1+8X7+vD+N85q6oImN6HuMI6q6qepbJk+ct1mdEPddJB4I9+dLmx6
5dK3raayMUSoiQ1PY+OWe4hWNPOh8YnmIRjdUpL2qI0RaSkuXkJ0oUAZeCbjlj3cwp7zxwRNdemS
lZabAHeNp0t35zoK+5/N/N+ELD/+014ShHEAZK+b6wSuR0WCEGbzbg5gNqL19ak8tfNNm+fO98sg
Lyf93+3137CrG5sMsOyxqhWvw0baRC3G6W3m+UW2t5BUhIvvFFdcDM865k00tPYwtbAGElsz4H7S
zxGqGdUSXYAqQYv3TYgRmG8+fP8jv75L/vuNq4s+zLOmC2SfYxYMj4VendXuJcLX7vtR/sEh1iuw
uuBD5CwY0jPMAutGFsIeGmxt/gB/7fl/46XydRz1/32XLK7Q1caaUXpLDBgp8TadNKwIKwwK67Mf
Gjf5xaDj+2mU1xl/nfaCLkhFcz20H/18FVQWDmSX2qb/42jy9yzK4urip1GLkPcCo9QvWIlvQsw1
YBItcM7sLhq68rI17vd7WBZXd5Y/BcNs1FVzHXTCeTYOiohbC2aZaYsHnnBOMXcVuWHaACaJ4F+A
qZeL6v99gKhG/H1uRVPUuhhi0XUfQwNpj0Fa3/7/2piyuLq3Smuia7bIvbUorYIj+h9XsH8sHUDN
nXiRt//9zQyQ8vcHDTWOLIApzCY1W0WmHckATHLAy8mfrlsynAtfd2lbrm4gM8uDolfYMJRH/w9p
V7YbOa4sv0iAdkqv2mpx2VVe2/YL0ba7te+7vv6GfHDGalojnjsD9FsDziKVTCYzMyLOgB1nAB8m
zjQ5mD1snfaUv4Qv/FGT7bsAU15/rlInAMqHJawK+YsagNAzE+zU+JWIEWd9PENMVOlNAzB4GR+v
G4FpVBVbzq9b3bfUhsOYwYlf8ufJXNwgYy4aOVHgiXXdnBroPvR0dEJUFhLRdDI5wrTQScMUn29g
gCJHa5yQXTiFz9vfk3MeJMZZK8yrBhHagWcpVy40glpJ8LJtgbOjn32jxTp7EXM9ZMRxF1IvpqYH
iIQEPBxRvH9nh3FMnXYFpr8LpOFJvatFH8UEycp6cIcIA68Ksh1EPnE8iyU1QqvVYY1NG6CDpuYp
+v2A/BfGPub2FjjH+7PltzAF2TFFoSa8RCu0g5hhwKQ2ryfjuQ2fJjhHHpu/t7dRWn8U/nXNfabx
C4tyWleDPkTieebPxlQZEAOPgv9mGD7GYF9EA1FZQWcaQ3da9WTUnGOx6o/y3ExRNRNk8MxTp+j0
Ok7FoDlnWnnVjT7mhFJe5jBf1N/ugIUN5s7DgJ8kYZKrOWOU9SJGV0FfnjsfoC7oderFTz8bb1L5
LS25+K7VrV0YZm4+oe7LSg/hN+CbOIk/U3fYtx4Yu+zuVeCixVcD9cLYvNOL71goUSZrHVYJnvZz
HybHQbgM/WHbW3ifiwkfmJ0coVcII4MgXOvVcBzzkve5VvOFxULmALNYCGb/jLAU/OZcAcrVFYZV
1FeqUgBPAtao+FZvwx00YA4YPrlQ8HRvL3A1ei2MM1Glz8eBiBmMi36/hxpkQMCqMkAdpyt465y/
/pZbMndcGooq2i/YS+CGn1T4xqxj1rn1AQgVKGPxgHfrb4nF0pirDpP3dRxNWNqcpwiW6qYYrgut
2i7O0YtyAjcK2M4wlJ2C6WWXuOIPsHNzYvY3RoPP9PPrN3yOFS2+bVRqGA0P8Bvm1rP6BPWJAEyy
1lxOj210AvYxmBpBYopZPPDW2KCH7gYrQXGb955bjbOLH8LEnSqq0yqFht0ZM59RIKDDtPfr3zn0
hZSkQ2eDxwbwbVyCXTkThMaAqACKIRaou0m2KAbgLynEA+cXDF7VN5hwM6EYD4Umd9uheQtlYlCr
TlIIdVg8XA0QzpggpRdiENB3rg+KV4qUP6s5FtdLmou9ZSIReLEkqZgfTrOjqU9z0x8iM472xM8T
v0Fo2W1lApI56aJP+k+HAoONARQ43rwgCrPJLQA4mP7H89j1PQBLLN/jVWNWX4iLhTKRSu3DYlDN
GLk4cFYkz64rba/qsgstBnS2uoGzsTxzTGySO2FUGzWBOUE5NIaBVmnkTlFiUfmjBCn+tuNwQj2b
9BDTNAMgOZuzZFT7tK53qrrftsCJtWyukwAxn/Qjvh2UaGZALrTC23I6Jh2vSjc7wUakZVOcMFD9
go5YSgOImCGmgHXpVwYAS9vrmQPolhkmpoRlWOXDBDNBFV8JEF8Wn6bJP4BVTkrBh4wOaTj82jbJ
WxkTVTBknctai6gi5P41IdehUp2qmFd74bjCZ1RfRu2s9TO9hxUJeKcxuAcVq729Do4ryEzIUDOS
j+3sbFUi3IPxO5GjnTLIoJJpONcuz9K8o4u16FM15cqcDIY5COTjZh/SC4SGwVfI8e71xPorOnxO
ES0slUIjS43yGZpyMCu74RFKHqdyvtdmziDe/c4J9J+8sgtzOnDogR/hI9VAHY8KQLs1vUp6QAxk
jB1MxBmkkJMNfpsCZqLvJ1XHwmZtRFEkzxX2QDE91QAEI7BoBGY1QTyoyS2RLoVyrbf/0umZRMbv
ICCdAjlyDs36Jqg8rZCPnfbjn3ikMSseKQrYJhiPVMKhA9AFRsbC9/z2PS4AZKW2PnIWs362vuww
/qj0bStVCfwR3P6nUI4PIvR4tpci8ZIPhSllJmVdq5DIQ0NpwpOyKoKzb+hPIKwGe3pfAugMaVKQ
9e/lCCyLuYhwbFQV9SBv3zjUB0VmUITpsQD4EbMuggC1UKCl5+EzKJdLod1VI3gbUuMiDhSyTxMQ
gQEEvWdZCJRthAhjMXqonJLUuEmLBhZq8ShrtTf25zYDEkcZLWiE4Hc1mIQGDr+B+LMZuwGgtCix
O5J/R2ZEtF/sNdBp+oAENtcluPuhZGPFUCUsHgJJtmQDMqOg1w9oe4SAxhEcnWB1orJ4jCmB/CRQ
JzugUSARPLwN3Vk3QA2V76r8cUr3Q9k8kAxAR8GwC4wKlOp+aCTLoC9RCWJQpEwqsGJQmHxv9PBX
lt0ZxXMjBG42Qt50fOvC/DoAQL5E3miYmD3KYvNApfq16KMZJgbFbIh7glAfPP0qFItToKjcsED2
bURZAkg46vLZ1PySgukGulUQU48tE8yJqkQ9UsEuRm3c1A+eoka9BRyOYJ8+ZeuFW5qd5egsxOJM
1hfyYti6d/71PP8k3loc8EFrc9Vv4Z0NhopSF2ohM8ER0lY70TwAAkcn2fNZzHlWmVstl1tKkvki
HWUdGp/JtQFqwu0zwYmW36b7mqqojTklgELc3gdRgfJetW5pJl7Vz2wcPueC4x5BJp5gNrxWRIKk
GP7sJR+ks4yn8lqwZ2744Mq/oBYIsgBuisq57hQmvAx9nYaNgAgdAU5H/dZqo98zvibFUPz2jvJS
8c/+3sJXwraJfVWbC5zuiIFw4xcBy+8JTrMHDZx4kL34fSafgkIMAHSc7eV5DJMap7LWx8Vcl9Aw
/dZ2OLkq567jOcz8/4vVxXki00hJsZH1Q5NU+0K4MTGAhC66lU5XU5V629s5f5jvyeRf9wI7Ny3I
xqCmOVbU1S2CJZhKJMBweUjS+SRtWWH2TUr0YZhC3HIqQuNR86S9gAe4kF3NMokxX7p+vQoufy2L
2cYsVmd9IGM6dwChl8UdycFyW+w7jJ7miT2B1ND3D5MOQmAgykgJDW3gaLd3lvsbmPyh1kOid/Pb
v3Iw06dBvN60hyOIYL3/ZGa8t/+66/y15m+ERzUIO2u0E89p0Dk5ZvYweRk1sutXj0lReAIRXM4K
OZ+VMC8RuE6WmXPYVndt/xPcf7vUBrV573TQLsTk5ZkrFLB+AL/WOP+ixfFIasxSi4DSYk/Je2fu
ZFfaz7PwFKwH4WfGy+fH5BwRlngPY6ayURX4jrUSe6Nw00MIskg5Beq/qWZ8rYwJ3G0ol1VVzQfR
i1Cymct0wJQeZ1Z1HicXbxOZYF3UOVWb+W2S5d2l0LtrreNRtK3fB1+rmf9/8Z3A1KyhCI8969T4
nKXJNQUNtf8TmTznlPE+DhNZhGRCEjM/7kHdYZtD6VBROdb0YdvTeUeLCSdmF8mlivnNc1yCTBpR
2aiP5QjBRrXYqeOTz5Xn4C2LiR1SXgRJMJfxpP5+UgKIswPo8f9l3v3Ps+qvj8TK8/gVMXIzgx+E
ZngWoXMeCE/b+8ZZBqtJIJFAGWUD+6YG4k08ZbY0+E4JYbptMxyHNpio0ITgNNETmDHROCvMeK8B
Sf3vTCh/OnTYGnoCeBZufg1CvwU9KdHHtgVeBDCYM5MBHeJPPkyAGf4gvhL/3tTv8JDwyanXeyi+
onDtPxdCxlka56wazBGaGlUk/twgaHR5H0DXPUpwf4zyjqa3nCXOH+JbHqDroBmR0If7JpnRyJ3c
5QJyt+hAniG2DhwTxMve/Vl4hNuJWL+AF9Zmt1kEIbWtaakkOES1i8pIeidZvivdCa/TTE2bO9Cd
/idTIAuDTGCNoTCqJRoMGkVyXUC6rOTNKH82zrd2kHGSqawnVDPnawI8gGId3yZVdF824ilEWzUm
yhFMc8cxAZGFWd23aX8tqQdVL68qICGiIefExVXXWSyYcR0R7EuZnGPB4Kp6NtI7s99PUJvzZU4C
Of+drVUz8VetjFjC+wJ2/OmiJodywNN4/EhH8FXRwdn20tWgtVgUE3sNwxg1OsFYkii3Y/Pkm+pj
nXEagLPvbayIrRVTPTSjksBIkw97dSAgrdA4p42zaZ+NuoX7S0Y26SAVxWBZW71CGLRowRqPsX1r
FiExi9/bu8ZbEBODUR8uk1iHNSLoV4lq7iOVc7o43+VbeRjJNMgwweUhlzeGSo+p8laCf2F7GTwj
8zIXm5ZiJKZJinnTtOJnS9LbmYDMMDif5hu58OfV++VjMhMpNIMSxHRpOg+gRARLWJ7EDqo6YBCT
zdgppr6EmHYzU7lBUDi2SVdBn6E8VWCyikaMyRoKxEBcWoNvpVVTWwtCx4ReRaC/B3pno0nv+PRS
+jedZlodSIdMA7wz2zu1PuO3WAMTiqpCGdR2Hh8XZkVv2dYBpLGHqxBTycAtzt1liOFy7qr1avfC
KBNxjNAs9Go+nINHpd385JjnoLt4LzpQ7IJS2r9cJBN5pAFMmvEceXpbtFFIGx5mrYB5jQZYKCED
wUvOOSGVBf3GWgG+PhNZQNKajqr7l6jMPBWI+wxiwtuL4wQItlw7QSU7hjB4fZbBwTbGF6XTfhZq
dAcQ41nnpdCcdbElvtD3gWZIMTOihaKdiS9hBcI7oP2qIOcs67OLsxFbFSYUFZM8luJ8K1FoxLgT
hXiBsW/GK32UbfGp6NC99d1ZsxC1YaV9m0pQA92Y9KY1DtClBb+fYQUuz5M48ZGtBJoyaqrjPKQz
AsGUi/0b4Q3NcEKXwoSuBmLYUzLAQi4pN5L/Bg7vi6bfb/sM7zMygStVIpS9QnxGwJZtVP1ABBfb
IgSWZeJtW+ItZ/4li0gckzDTzfkrGnn1nOI93DYvfc1Zzjp65CueKEw8oUWCoYU2mM+35FENAFNv
Gu9BaPdmiPvMCTwTyhdxh0l3R1ROkfYwQHmS11Pj+QYTZEpRHik6kvhyIwGdVmv7Ouda41lgchqV
RlqlibDQG919H3S3ZrDf/lycYKIyvR+90TsNJxypfSC/02gnDPRUQvaedOeEh/lZdw1TAzRFMo1v
Unc0xdyHip4t2tHVhzjtoEkF0mneeVp39S8rTBgBL6hQ6hmstLl5K3W/BQGDyFFqT+TH9tb9zaX2
ZUn509UBdIYCC0VST6/TGxTsjh1G5Y33Clcov5w1f+rv0fHLGBMmyrwsGxmM2Oc8fBai2MqhS4WG
oBuYyk7IBicGY25VPP7LJTJxozAzClw83KN2ByeQPytc6fMsPakYIK/gFQrX/f1rkUzwqKHUDGb9
CLfo0DxTP7uoORdSyfMPJnT4YSQKhH4uSfJ8ULdOVyF6EQOmgVC+Ax2WE+KSIbMM+jE66ryC4eq4
Kdjt/3sImKDR91pb+6KBEV6rc7rDtK9wo0HXjM//w9tMJnhochMTcPpiGvO9OUlOkV1Hn2ER6njQ
JSIAc2Q7k/Pi+5vH+1/LYzkgk0AbQdOJ3VV3aPPI4JgDL8d/MG8QN0zG69jjXdF/87j+ssnUsydd
yeNOxkJ728Q6kag0p9ou7VkcqlV+K+V7Dw2mlFvW5sQzk4k0ADeHfRDBW31DAd26ttdo8xHInPfT
39x1X8tjwoymTlooTMp0HiGObUAgM65/VNWBaA8pGus+KOiLZK+CWDlWgo9G6H7RmF6Bnc4RQ+04
ktAt2/DOyECPkKWgvu687RjB2wUmMIXBJAdxj91v9MZtdOM0JuKjICqci4q7DWwo0vQYrUnY6bzR
LUJHO4mPkFRM6yfSuCYeU3t6KJ3BNcQbybiCKOM4nyreZOh6ue/r/JpMiNJiH1zwKn5GhD6NrD5I
9CRnx75XQCX7bMgfSQd+TxXSAOP79j5zjrPJxC2jkfumzOFtVeZD2lN7SBLOhTaHno0rxmRCU1eQ
Io1TWJjUD2PSruSU4A0dO3kUPs3CACqIL//dmpgQ1TZJYPgxNpMmwWtfiI8Br/rA+V5gZPrzkq4M
oufx/L3kNHqvht9RGb2YMUZJwu5CRf1e0C++UYCh/j3zD9ur2z4ZEotegD7n1OUd9lNF+RT6qC04
b8uzmPBIFtanB/7ySYmF7akgk2jw9aYzARvnTOweT5rtV+BR11tXBwd22NszqTlYYqx0wGAvhQJK
NOy6KHXjybRL4rvbS9dXfQmcJCDzUSXlmyocekeiUsio+gBaYiHRux9lAoRpjxdIUGu7QhlxB8WC
bPu4psB0M4IiGdz602uVgLtbeANEwUnKHamgv9w8TjhQE1gQGyjqqQkCgK66EmJgpkO6OdOcTFNO
igLgFNRVdDDW1CiXyWrpZC3ylqF/FkYJ1LAfYFJ1da21zPhGBcVolWfg1ylsVaEu9YnbVz+05F4v
B6dqiU3KR1/Oj6A+snrod5rRdFUL1FKiiyxVpzKhEIPI92ZZgWjnkkqXPDmX2gsRCwvUI47cdJC0
y9wG/OjbWzuf82+ndLGzTABKKrBRQdAFeJWg9coit4P0VAZgd8aOibryj8pFC3NM2JEpmGeqdK5c
P2PERxk9oNmB8fMEt3JltIZGJ8VgCu9pxXMfJhSlYt1ro49TW1TpWwXlo3i6DSYg3s6pfteAFP7f
7SkTh6ZmIMC0z22iJj8PeWG15OegyddSe+q6/bat9XTla0fZFCnTE2KCtwY3yKEHnmpy/ztYQe+x
u1DWuICZ9ppwgtFq2ruwyiRJNAnpSGYAUKB+jGLyMEjpWUHzVdZ22+tbjXoLQ0xWRNsCQ4Pz/KWg
Ji8AcN2qylMUHLeNfCO3/KzELqwwSZE5SEmVzzMMLWBafVIfYhB3GjG8EyOSYMbG3HukCLuxlvb1
IDu6dpGoDxl3TKBq8a4oSlcFY7s2FJCKbu3tHzd7y8YJ/eRJX5RAfKNRhUbCbxNC6BX4j5qg75PJ
x5jk7067EaAwIqY1xyYnKpjzV1nYLNSgxmMUuz5CxtgoBKdMohNRilMNxm7lx/YCV1ORxeYzIajI
BLSvBCywpNKZjspRGw3OieS5KxN21IRWQTt/3zwnj7r/UCjGj5b+9LnA29kdtz4WE2mqqYp8OYAh
/6f2bhzjY7yLTxGI0GxwUXFLRus1AwNioyDtQ1uRZQyD9DJGPAmt8Pzr3e4h82KoEYrPwi5y4Y4P
299J0lfdYmGOSc6loYF4gmCipqqbLnqQtg+lrFZHj0HZhSUGRSEVMapHPR+dDgxGuQ5x6ekSgh89
jSH9AL7IsX+N+l0JNKtUgLy8tUW8mSMDXUsw6QN/5xJwVwfyzVhBo6l47bpnzJm71Xgj9B+iBrb/
EDxc0K/IhgEiG4mV1j8DaKXhj2iDbyfymyoeFf9J7R7jfq+jByVDR7wYnNC/j/LzGIRQIr9ujR+i
7kErxByuBu11GEeIdTzFw0kyDmoU2gPUG0hT28jrAuM4KQ4ikNXIv9FxtX0/xUWV2xm0KJAIOqER
HoYgd6XmnrQHFRpKEbTKB1WyWnoziVBLK0CBH78o+gls96KMn4ya4oD8dwggUpqBNhBQ4k66qNLj
hLHv+Kqm932SubX00BqYDqVQiqug9lRRJ67GQx5W+2QIDw3aeJr+3vagocuKWwXk/IXUIfEE+qm4
yaeTWIBdurqNu5uwfqqHziljkPb5EDUeUxu6Fa/DrA/VApbXgS8VeiVB/6LVt0Y1ONAvg/TOXQ/d
mAY7ole23j/Saicb9yXkREAi6TWgDG+r1tKg2lOF5m1fg1Ftkl8ijAYbkCmieXQ3Cd1VnYOuBCq6
paMF7QuJ6YccFfsZTmlAAKlX8CdMpUCjiFb3QO0+KZOChQS/tj2X57dMOAtj6OjJcxmBiBUEpGTo
6MAuRMZ78ZJWkrNtbb1qsTgmTEDT0hTXVglzqQC5yIPqBh7QGGqNcW2LWnNB73+Yc5hv3G+RZ2GU
CXFhM2qRNjOjNNW+O1XnuT+F1eJT2aHHe7euJlQLY0yYSzLR1KN5SmUasocp+Jni2QqpsKAbLSQG
VgvttO095RlkUqoAE4at1mN1AHU6aQ1Cg+BgRNJRw/s4qx9Feb9tb/2h97VClnhLmLCb6VyqpNeS
V3jDnu7JcRb/5H+61RRnYYrJpWIjDlR5dpeg0W50KA6KU/niy2//ckXz1bW402tdBzqiBfaeSi+V
+KE0H3r+0ob7IRPtBHnjUCSQxcusqOc1cdabxIsVMukVARVFS+aJnwB0JfVR8hRgcHVn0qxcgn4l
gMAyRM15Trp66S+sMrdVmZu6n89dYil7qSEghwPYNDLEct63d3b+O+zJ0xRJJCq4eyWFMCdPz0Gt
mEOZ6tzr6VHSun3aBpx8bG0pSxPMeZvCANSYTYe3kvqbKqId4x2o1QBjEh6ukGeJOWhSaMTpWIHy
Jc+uYgi9FJVlDo8SZIm2N2313bJY0re5w6BraJ228xPsuTYh9VH4EBwRw3EvJfUvLQMqW9UOUdc0
uzhTQugdpee4Q+tAqA+p8KggJd/+RWuXxPIHMcfQ7yTaEB+fMSIfKYR+lOSkDHcUvpO0u21Tn5Md
Gy7DzioC5VLqwwS6ujJPbvTUTK0sKJ2xl2/q3PdttQWrcBA/UjN14vCiFx8ky21FAJGicSWXiVtX
2hUlEBVR32v5ogTBTVJr7hQq7ohkRikwNAA60+0fvXqtLTeIOcVpnyq5RPDFZsyFYJEr8kadxkoP
ww7qjpnNG/P4pjs+v8o0RdUk0dAVk6jMtd0LkdZkbY7mBqRkfaN81fNL0N80VHa75pbqR7PdtRJ0
AKLXXgZqyJ1UqHRC+61LChBMA/okqs7UgzDYhAQS+N0SCiIOE4p6SUA/RoJpjv6hg8BiIRWOT3hl
gPWj9PXz5/9fBFzNNIZsKMBWSolmg2XfGowZaRV7ZVVwHGo1wi63iolBmhT1Uj8TeqUjWJNUdA8z
yc06EB0MqKnkTqNDYpP//lg/M19LZKJFqqWRAL0h0OgVlwHcCgnQWtKlK3ZmdUsgpagJjy2qLnTy
CB0BzLvS9V0vHVUQyeVq/LLtoGv36GIPNKY2m8ljqwdVigOcnPIM7aHpgcqHbRvrsf6vBbOUurmo
JlmmYMEhMSxdAzUfZHe2Tax/SxXTsZA00VRDZTa1LtQ8GEfYyKXQhKBZsi+LAbKH+lMQ6ZckuR/G
yDYgnhr66q3RKFDWGp51SHMmQO9t/5bZ1Lc49fVT2C3FAy0eGnDmnNM6xEAZSJkBwJRkCBlNh7yo
ISZlgiZ7cLetrh6chVUmEreyaowAD8CrAt0yUdzI2iugaPYqiNy2La1+zoUl+c8jSkgaZQN6Xkgr
iduqg5OFnNLS53T71hYyUbOlqVoUZjKdddK6RBehwZnVwhHMWOdEBu1erNx0VVaAaHECK0mBakGv
tJYo4X1pBuJLRfTU6uU8w+g3gMGD/xDW/S3w5FeZpF3qrDmE4LCxqt6obZrUNuqrlk9/TFATDvpj
IBVW1YVHSOc4Rr7X+9JpULUfhOBQ54pr9A9G9VEYAjBz/n2aGK4ZxZcaVOgY6HFrJbsIPlgxs8Ix
Bry5p/53Tlt0tqHIloEfUsPrtc8QWlvFEkHRNqEeXinOlKSWr9UYPk5ORos5f9KeVChMtuKtEA7w
mQjyl2NRY+Cgue4BDgAGTIYU4hCIHoLJIcnvaQgFbR3wnuw+V37EUw1sLnHkvPa2v/9qyJhFg1Si
mYr8Ke+zCNGKAbFJKG6LYIS6A+Oi3Ype2XPSw/Uz9GWDyd0gp6f5Wg/WtwglkWG6k+WHtIKKTbfr
wAXeJD7Arrfby1o/QF8mmQiS9hVJsyTBAcIcdhVA65jeQAjUpZQ3UvSJ6fzu3n+ZYkeYK10Yo6wA
DzrtzmMLuC54+VPQIIfdudAA2W4B91C6Q6oYXpRIlgx+6/wuSn+a4/uAhFwvJsjEQajbwCMkcqEi
eESSHVmd0SDBfS0hgN2Kz4qSHtCbEAHyhvxyKe1lP7sVSLSjSuRJkNxFSeKwvYVrD04E3/96Bjs3
jRYSwdsBX02XH3Slt9rkWKDQRPrXVjKtykx5D87Vq3RhkAlFFaRr+riBKzZO70pQ2Ix/6R8Fas9O
eIrAqDpf4555QI+kaDl909Uy4nKxTIxCIh4Ffg7bUFlyMjziwUMA2QPoAk3pLhl+1MlFk95E6T4Z
ggdl4PX8V5duQPIAGk+SJrNyHWPdRNVQj9O5LRvH7P1TbIZg279Ni+dOyv/JkV8Ym8/O4sj7WU/h
PegcgpvFTeP3Urub0N/c9p7VA7gwwqRjfqVq+JwVmJrHyhLbg1xNlqB2ULseOZZWWxfawhQTXkAX
KIiBUWLzKvKQGJOXyGp1awjgmaql+GfiozWqlaAmMtT8Pe7VKy0dz1VTHHyhU6wwqIkbAktpw8lr
pxDlckclHYKb/wRQsfydTEwK0rwclHSYkA2OELrPoBKcg6OG91Je9+Wv/WABsOEIsfJuwFA9Lp9d
4eW72FZ2uFj+N3TRfCq/hb+FNSZV0QczkEMfD/OhHLyhuo6116Khu9i8JQSK9yDzxdmyBwLBT1WE
IiUPtrXKirLYVsKEDTFuswTkwWjWE7Ce+29JZrftOY9biEzOTBevQoW3JIb/tx3882bcWjgTMkCg
o5tDCA/PZs4Ml2KrAwcq9I0tFxaGq2/SgwTVpP4q9riie/Pf3rLNFHZwmQuBSHCEMf6/62tkOJ8E
zQRBkj6HaIJ4vEnCVT675TYzT1HZ11CZLmRkcUG6a/LruHrL47PcKTctdJmsFioeMrRFGiE9jBgR
sGgx2nrXvEY0e9fzQrFA531PiOqMkCpOIrRl0+kllI2WE904oZQw0U0nDS2lFltjVrlXQuMeKjuO
JiKFViQnl2qOG6zmzwv3Z+JcUrS60hJ4QS0eAolaocJDda4WYpc7z8S3NqlluZFwnudC7MxcCHXv
y4wr8R0edn795bVYDhOjWqUbtEYi0xmkxxZE16xO/VX6p7B8J8EvdBCtavjohXbfyK2bmKXVZr/l
lDd/s5qTfv0ItjBGNUHqoQkyQZEP/bLiJ1VijNRwMsTV9GZhhIlbEPkVilGv8eGgmV31e0CekLZp
VuSr+5D85ku7zVu3cWbZipeJ/nqiSQj/ogbSxfwtCo1HtYNKewORzvQ1ytHGMhPOQ5LjngYTpCik
hrshgXu29Fmorgwu5vhvbhtTNXRV1RSdBXRIUoWeYklGDKgqXmllXgfW1fogWmAV4mJZ17OKL2NM
3OtEOQPtCIwZ00GoIOcclm7s59DgjTlhZL06a5rEVBVdNwiLiOh7dSwxVDWeBXKoMAYbQ9+sqsKd
nzyDRBd3GXFFs4NumLyPReW1NOm938VXXffqU54q7+pXXPwWJgLoBL3FUpHHc0g7lPeumkbghLGV
jVUkUyQouWC1IvsVy7pVC5l25dkMReCRKg9KGy5k0d1O4Z3utSrqH7aYj0hoW0W6OJRnQdKvfNp5
BkTtK6g2m63gtRq1MGfrVbTwoLpgl6NkkR7elGU5Z80ru/rH72ButLGNkzYGkdu5SYhXkouQJ3tO
jsAzwVxGqN5KUxNNJVJTD7168gw/clMb0kaI3ZXTn9BP447UfmLImEjzx8LYO6nsh6js8/KsRUXv
oZ3xCoEIZCXog3bRoSDdS43DDAKr/KhK/ZvQpycqOPB3z4QzA0sSj+B+f1SafWmAJVf/PSbPtHyO
kifDeKpFKlpD+yZld7LxGxyZDl7Zqkg5W7dyB4BOn0BGiCioE7No/Nbv8pJQUpzzAqS5xmDp41Xj
f3C+z8ol8IcV5mCFba3F2iSQi7iDNljljC50P1AUug0hKjATBGeZSy3ZCtGju+WlVCuZyh/Gmbs2
lf0gnMy+ABn+VVNPXlweeqTHSnPsRt4401r6tjTGDsmRMm0gqRIoZyO696FvmOD9kZUYchflyKm1
u7jI7LzBRFfaYqILeUwv2BU6THHq21mf2iRNoU8Y2gmE4mIR0rVzCauTOLVC3nlhvkem+t0QCDiS
bdTvBzO5ggQP59SvOdYy0jG7LgktTaT5SJqVYXf6LxoE+6J83HYszjpUJrkI5EpIfFARnMXWcETB
tIXe/XcW5D8f8YU4VAGJYaHHVJ6egQW35qyBcyWoTOrQKr7UhBrI2ysZDDxtu1PCxmkzcOB2h+21
8CzNu7koSKiTjmHDAJeP37R2kJROXJBj29aeOfAEKDhfn22oTVKXqcb89cG46LTl7wmchDn1ttez
VpFYBmCVCfupP5qdmLflOcoMOzDfUj2yads9+/ozjRO7Mm/1qrTC6I7EklWXw1EpofMpTFYZvwvo
xkEiwyojHMaeh3Veo43746cxd0Pp623Ta1V5rschsaQkObYm2oZN4CH1t/IQ77OmOSQYE/dBCYbm
s0fEfTrW+1ZxpTh/0Sk9VG3sidzBwZX8+I9fxpz9HlzLvpjNHg2RFUe9QeXmUikn0Y1BlQ65UdWV
WysSD8Zzf4gxSsiTd+blJWzXSVP1aVJS/IDS7fEkUIB66nfGYTzLUMTCENH/gLRauwIWwYjtLoVN
PhUSEF4YXZbqfUWt7jCDbYlrnPOHxjWs/pwiHzrJe97lw1st28fz0y/T+c1/tBLMHchRLNHao9jL
ibqcgKgx4SqdpInE88c10bEOwfsYcg8dzwQTr5I0hrBjAhPKWT8KZ/8Ko6dg1yuIA3ilK+6pLXKw
h5xgojFxK0wUTaRzMFEraR8Ozzn66cq04wSTdSvQ4QZQXdRVFvXSp37dEwM+oll6YCvPmleD7KHA
9QtEx08QIrjCIf2BTgLH7rpvftllPlnXAllMFdgVj/1PEROmdyowgJET2wXY3a/FA6prs5YlZlt5
5A+8JTOfMhDFHipIMN10GYbQf4CkDTozvI2dF/A9Tf5aIPP5hM6gRjhvbGVa9dPMtBo4nVX6rrnL
Pd9T77Y3lLeo+f8Xt9wUUKXDpHdxHtTJEc3gykgxn6GS/baZtbok4ujXspjLh/SRNtLGn+Po4Mh2
jdHVfSEDM6paFXznNKP40h9QQ1JyLsyEt8bZpxZrHEM5HIQMttOouKTglqxBUmNWLSdhWMMu/rFG
5q5IMF+d61AoOXcQy44z2QnJ6Pp96Oh0RjRl+q+qLSwh0CyBvmfkLMc/FPkRrbdczb22SJHlh+ad
KUHXXOyqfUz+AU/aHz+QyTKh1VLQqMZGZCbYx/NLxKUWXNtqWVQ1WUNrT9JYHbSqzXNIP0TKeRjA
iSo8gWEXkuA/tp1p7U5eGmF8qQnrRilzvMKgAnhS9t1e2QX7hgut5q2FcZshz32dyEV5HuPQkpRq
V1QTyEp4kwifVQz2xC+Xw7iNkhspxb8CXBoo1ouBJfm/K4Xsqkz1SkXyYrPGxBRyNTXHrMevPqps
Cf2qBGLbIBKhpnGIctdIniKduEJxSrXe1pIrrfvZd3jB7Sh02qRwj2j1f6R9WXOkOpftLyKCQQjx
ypiTnel5eCFsH5sZJGb49b1wx/0qTeU13aefKiqiopRC0tbW3muweG+gdHFIISwggBKpVnUmLtXd
8KD7s/6LHdYR+CwEjcmP+aNso1u6Yye4k3rtNj9Kq17GK/tgaSRDuQ6F9lg1TsRvtrU/i8YQT15N
Slb2wXcl/Cx85I2uliwV4shhh1PQjd69D4q8EiAv6eKcf7nvL3s2Cs3FOEWqKZ9S9NbrabKZoTp6
yzZ629hjQTaMN7ck0V21yhxSV/uiyB3UA13STNu4BS/aqC3VJDPGozomJYgDcW6lwVMUoj0eQn9T
W1MVudTk+vGbFzeiHI5K0k2UHydFXPG6ae5YSg27M5sNo2KuXRDdy6t08PQA5HyTr6Q680H/5eR8
9w3OvlmsolBkqFgZ+LtP9RMqNk5NDjJE3X8POBdvr7Nt/V2WPRuoy/Naz0bGoZZiDSd1R3bdFumc
lTndhh5MjplakwuPotc1sPSlPsuPb7wIdsoAkEUL/dRvqQW8y/zICf0RFrjRzZrEArmUrJ5PcxHx
sM3lUVUKDRoEQPbAG6VI87dyyp4jZfBNeoUVBAwK3fJ40zazhjFx+ja3THh06c1Wh3vLkLs6vZpa
HJLkPgMwVgOi1mpI9VSnV3mBqumk3Jpwh6i7wCqHDOipHQqvEEeTid20nSO1NdT0w750ibjv+IDe
vBa8aXJ7NAS/N1PlKOfpHZUbR17JhFYXeRGHp75Q40QgDs/hJHVniEtq4bnZf6YPxDF9uuE2OjJs
V/jG/coGm0/Kbzt5ETeDqQE/QyBuqj7zQcRCMEN55hVYRo/DE1tbG29lpZfwIDgxAKam13MmINlB
mOyi0fC6pHfbsveBKAaoeRvKPnISR6rrfU/QV1USK5Zyd2Xma79kUZRiE2gWQsHRahyym+4zJ9iC
5WwbvmbDEEgGfnmNdXypiXJ+pNTFGyIsoQ5Q5rjY8+qxqzH/YbKguWP1VeEIottlUF+bU3yFpa5T
r8olHTlMja3pK6Fh/z5/9PZ+X/qlciIcKeoskQbjBEmcwuo104VXhFdV0s0kpI0K3DgYY+mkwRWR
PqltArBVcm+MnQupXq/DosgogMoV2yW5ElopTEUNoYAfX193DYDG7MAgmQZQ/x41FivOKcwrQYQL
HmJg+fSuu0V9AdQw9FDVEkg+OKlomgPqhAXkkRtPUDkMXSbKBwhU4TDfiu7Qdlc8hWTbVcc/Y+WV
tbndMgWG2MJNUIhr+YNAitIS6iij4mhZYA9xbpOkstQ8RssUzAVwB9uyscqCX6tBCLn3o1FXVhfs
lUR4BeVuTupDO2mH3gw8KQ+POU/vWWu4plwig7kJINwzEhXuE71rxooFjOatoRhwEfEjc7ISNfcN
lXloEwEEKezKqMBke2k1eMpBGdHh+HvGFWtS4KMF5b5BNjYdgNBZi9QqCqyQAoEj0H6JAltRiac1
wm7KeqvFHC6Ekg22jiMpeKvUc4/PH3Xdh3TnBja5TiApdorFzErJg2uuI/TSS+UvJUm8rvyni1vf
6I1tUhXbiow+iGh7WgOdF1c7s9FKK8/Lqzrs3KIXh6GjflBod2J4mHXjKyhLNrKPSViQm7ABIvJH
En6WbXwQygheRCdc8OfczpAsvDOQO/QbnY2PSgAhRmU61UMNmTaynVr8xGKstwoJrmt1/EwavPzg
SoJivC9J3FHFdqxRnUgA/1O/1BhSBzLQUuUDZ5WtKddwvc5rOORmNQNQqDlNSfipUKx0FAJTmL+j
k7eBUZSj6sprX+IVBKO7ECIjQZY9FLr6Wilih6fINuklR5XafTDkVhBzJwoUr0U1TRI6fF7qAyvU
PauHxywurlXwg6OQdVZKoNzEcCOgLtgEV3ryMo0RIMKpm0zXSf8YGe8muKZp6/UktGn0KPVfyshs
edTeofn/0qGbl+nBpkkKt9C/yl53WfisS9E9TYGBZ9oWZnk7sxhv0K16l6cSH/uuq4BvrLKgtMLh
PRx6p9fx4KCNE03mS1wHnsZmP9gCdNM43LNYgznNIS/9HIIgqiE8TRSHIFaAVDRd2cAFnuh+nnXX
yhRZkfGc4eWnRQMYXqmD5mMpgfHFJtkvW/Mq6YudYmreRJpdOakHszZsmDjOh97JSGVP7C6KxM2k
9FdRhK5dQe0Q2La8JE49PUvqEdYpSB+RFTa9pYBeCQkEr84NN9UH2cqVCt0kWm9Ndi1yOIADNUTV
6VXnH0QWkV9Q+SDC3qn0ch9FSWnHgXTHemB7yMDeKoNsiqzYqloCOHi4D1Ju8xoKRGK6lbVwo6bB
vRQNChD/CC+Gahv9QVCA2IwBWOjOGWPDyjVla+BPBo9NMlc3cf3LUuGBVIyTkrpTyLcqKCRUrg5F
JnlJCNI2lwDiYZZURk6EQ6OUBOqfoDiotZv0ny2M96riK6x2Bir3I5Q9RrgrRGO/SyH7kJq7Tgue
B4T/tqDXAuogbcPdOJfdoDA9aMh5ulmeoPixGaYrPJgtQ79uBjg0pk9m9mjW72NJdix5A5/YI9FT
WN6I9kugcxkNrprWlmDjdoIaXYceVVDCf1CZnCiD4lj0UrRYP1SsJ/gwNNEtYErH3AxOtUFsExm/
QjQ/kAEQlxW3QYgywC3uuEx3LNzR0E1AxtOt2TBIrweL4aGY4eJqcHGVbNs3G5r6+ng0ok2h3atG
Y2f0uki2eoq3YW6b2TbL73jQvBPF0+uPQXkOtMqO4HzxrKdeLO4kfFmpQxw8qDVMGycAP4CkMa9Q
6sXjB4ooVlQ4FK5RFFZRzzW38wRnFT5JabovIn/SNtxIXS1IHF2hvgF4XVO80cJPm9uYfoxdZJnT
bOB0z2pXkV0iP+H98FpmBS6jV+CRnQz/PPFUA1dNdQWxNtCCHjO1d3ujOk59cIgVNN47vH8PQkbg
lUDqC+NNrStYwOtI3CVq4DEFwra6dhtLe0kuAPeSPCVL/JQk9yKC7IypnXowmnwF1fMpSJ4GCob1
EM7EDaI0ViqNHVSYs8RGqPcyM7ENgKXlsN3pE7d0XroFA2I/iF/x7NgksbTrI+QORrZRsweYlbfg
fH+1gfwB0dZtheKvlY7lLsetOPJoV7NnM76Cl5bdGfGukIRTSp1qZQXSnTw6THjUc012WQy3yhK2
ba2TBvHHIGV3ucQ9KPrexV3qGMOmzmurHUubNBFWUGA9ACnMhU2oV2MLk/qmQf40bA0g/s2iue8T
4Si5zyCaDNNqBDu3itMAV7F2P2KR+zJ20N9Nqb5rSXIc9NEq+/zezPAFpe52anpnSCDoXXe3kl6d
Jim/qiqxpSb8qyT9lCXp9YByQtpLiOOGr5DKFToeq7E4pDFympiaG5GYtlxyV0onh/WBFVTEAXXy
QOTKN7NX3MA+od1novU2g41lrb1GEtjEU+FRDgG/VgEfll2FMQDnnfqa8GqX9Z6QNSvPqK9l2SFK
brUKOqC927SGUylf+hTCZYj6ILZ7MEO5zpjkDTp1aR/5XL+N4nZriOsI/Af1upGgJgetoHocP0Yx
WHnIP2EQ6MV16E46tSMR2lEM7aB2ptskThNDvkgrNqFkuEncXqlSsalCGSJGz1Wo7TRuwJBMchhy
HUjaDKm6zTt6ZP0EXyLN6nLuNkm/75VnIqdPU1q6AXK0Ije9sH7Ng86O1c7ukfmR6qOuWzuBx2cF
L25KYIQ8XpGiQXrVWFJfbcAxujO00S9xGPWePyeo/kBg1yI5VOQqRCD8KrU4UJL6WSx5NH+oQ9VG
WhcC5luixtzWvcs6E0JKUFXI0UuFnbIC9L9Rpq4UjiekKjbsYx1k6OnYPVFdP+GAbEBkgOoRilLs
JcRupGZrYf+gHxY4OimtHidUEU+k2fQ4OFobe1KV41MOH2UpHhV4GFTDLfyUMMMd+n4uZcxjOTSY
ysjKdSjJfFQjPGP16R49yUc1ll8yWHZq2ESGrlv1YFoC8E49TCHVIF1lgOY0Sb0rjM6DXuyuV4by
++TFtbCFKGFxrCIWE28ghjfJW15qdt3mYBURX8Bqb4Ti06i+g3DzAMDbDdUmF3Agq6HZkeFCx5PY
qatZXEuzJCRJUCD39RpKszE/4M2AO0+7mwDl7aThn2kIbxMZbCwGbEvzFUF7Kw/bQ2a2h4DdxKHm
qIGKct5jk3CnNCZbIonF8c4Jp/ZRMVIHoCqv6CHZLQDjanA6+RjeNRr3IUl+l403hp6/NOmwHUvN
YyS2QUB2GlWxR1Nsch1s1Cjw0gHKdDHxasl46I3ckpA35th0av6V0tAqtPK2SQ6Q0Et458vSUy4e
mnBPmv1MLi5Nm/cZZClq0M5HaCPAGDnwtRYvtAhkkCh3xiz1DXPayFmCeP5ZtDpIQrEVNPEV1aCL
V2HlBHMkkDF0c3CLYg0XtlL4WzqFAj2Yp12CKrNOGzsa6y+gJX3avKhp8dAq49bk9Um0K1XntWrX
N3n4rAhUyb3WTAkqMT1eTLqMZBXJU4I8X2SvSLBtOXrkjTdW4Upp8GLj/gx1ZC6eyEE8daEhZXiv
TnAZkd4MLfaNqd9XSr81g5eyjK2RJn5d3woWAb/PrxkSSD32G6C7orjbyikOuFaJQx6U/u/v17kk
9Hfh4j+IqKU6JqmImYxZIY5RsAvjm6E3kRN0x6FQPDNYI+OsDbaoN3KUMc1oytF0bCG1TxA9SuHk
0k2B3p+2psh5sTBBdAMisOB8mt/YpbPlbqEowLIa276cHmSu+Xoyrmh+ro2wqEN0lcSyUYmMU5kK
N5YPoZKtVRcurc7ZHJYfLGqnXk4QuisJhHCK7BFpMzffOQ4Jk7BzabSyHy6fkrMh50mffTa1C6M6
5DFgM+p9GPDblEB6UMJjW9F6r+TEAKsQKwdLIMuMiPP7brzcfzgbfa7ln43OAddIM6A0j3E3i6bm
fhDHbt9AyKJ/qIXs5JHmSHmyqVGazEiSWINYsz6/WJSGW6apEVWV1aWCZ0hKaBPKOj+OAbeoeDMa
5gI45uTqalP1Yhw8G2pRsYyaQdPB/edHvdtH+mM5qxL2sdX0TLcHNX4o6l07UZ93GbXRL9vMEp9F
PEa2Wqke0MVO25e7NgPxJ0eDsoB1+u/LcbFzcvb7FlVNRY7iZogzbD/6FSQq/PzuULha2XGX7Dq0
2WL5vz+4Ji/45UqtIgEa0YUgsJxoGHyE+BPKtk1jhTdIEuPUIaDaoCzzCQmpbyXDPLLieS9YFYVI
AaKIk32Owpc0a63WeDFinf22RehuQL0s4QTOjyJ8zgpzJ+YiUuz1sEaG6tbvX/tyOPnzHRbhpEHj
mLMc3yEMkNZp1028Vqy93Ko8m84inqTyiEa6HnGgWcgu2HGvvQrQbZygomRJdmTrT+lgSW4HP1PN
Lr3+n9nkGokpRLCp20eWvFc+5X18RLLUvq+1Si7pUvzYCIvQA1ZBFXQ1PoC8izdq65hoM3zi/aE9
TVDEQHXDiewislK/drBLbLIZn1pLgwZcZdclyt1OGFn6y5pcxtoWWISkqiEtL3XCj20W+YFAe1fk
pWUazaZUeeKYYg2u+vup0+RFx4i1SpsC84B+MpQSK1TwNRkybF22cu4ud6bONsM88bNYi/Ikr+DQ
O1fuwQCytX15FR7EtvPXl3ZtSotAB0EFWkwJYmoiXjLGt3hGy2m1kmetDbKIVm1GdJh3YfuoY27V
fY2ni7AqPJZ/P6Zr3+37Bj37bjxSYZguB+WRvcYR7E+6ZyY/G4w6LeqblQbWNLifbXtnxP8m39BN
pKYawcXwl6j1VKesC00MTG6UcPDCRGxX5jYHgL/SwbMhFnuiQkVaEiotjyi8BG0IOfp/4GTo6jnC
QnBfNIcWtRK53CeliVYFOBb5v9qVZ79gsVV0cCeIgpbHCZ00BKjcr73iGk+sf8f70dSzoRYbRnA6
ch2oDHAtIecwPkoNKvvStc7ClT73xcj+n4HI8oarSkjxFbJeHqUsPXDV10m7sjXmn/r/X7e/4Hwd
VSH4ALUHSDllV2U9HnVTgpj1oN9TFO1IWGyCNJoOkdTf/r5jLh66s6ktLq2y1WJWGVp5rFE1GIh6
5N27lCkr07vc2z0bZnFxlRBpZlqCffn/4Gc58IGhnfvw20az02b72CPX4h03wFoStLZ4i1upZyEZ
0xa7RAJ+JzF6TxnY8fePOJ+q31Zv/sjnESWtGR/z+amSp45+CCDENKLcX5dgv2Yr3g9r01ncLoYB
B6woRRCZUOJRtSeCauXKbH4PIuCs/ZwOnUhXpVMzFxyqj0zpXkJTDpGvJrgtIcaAhUMVFM0jjoAN
9dLhE2qiNkTKhRdW5UuXdAeIWG5KfluQk2ZmLxMkiuWeOYG5pzJsLdsnlRLIpJ8AJUAZT0MzQrYN
clLgX8jACGcNaFFXYap4lL7k5fg4mV6ihtaQQCBcSu04q/DgvjF4vNPbbZ12ToPOa5/tFFHYlVqj
ExbtRVdtJy35bDOuo0ZReVATe0DZGZqaigZNMapcl91Y4AqIH1Ea04QOBYCJWdCN1e2etqeMRFdN
lD52YRt4qg6VDaMLnDlJR/Urr+9+/+gXkdd/ghmRF3FTlbkygHhWfqMf0I+SITFvWpCTdSS/8tFt
tIp+u4b3XttMiwjal3So47JnpwRtIROdhipay4pXAszytlWmoQrT+RkPpImQUNKlKILnzsrXuzgR
qpqaoYEaxr6/7tkJRHW7lxnEeE7CBSzfJW4MQh0+nidAplOt6EZaOYbfEsJ/nfmzEedfdDYi19NU
1GWHcwjhViA4jjmsCjeU9F88fkA1GDu7Gr1yig9xwJ9zowvtKRVolOX0jTSUQ8YXfs+8VVAdDcfH
QkwQwan2HKVsS5JDrP5Ngs5OH4KgnirvSpZu+sjQYeYNyam2zU8gbETAJbe7GsdDzkonihRriMyn
Psd7KoUYC0qFBW8tpvQWrx91gvJDC/kh2bA16PDCtcAKgvmW0fRnncC5b2ydvPMpRTskXNtpl0Ef
Z99rESMpHPvkuB1ww3EClr9f6Y3VVnutP1F0WlEaSCCZO7SjZWZ+NIVurBy47DYiXRN1WdsqiwCa
BJBbaceOnWq3d0XhBLkzEx3yZ5rZqgfNvsqPnbVHyMVTcDb7RUgNNdKqLK3YyZzQAEOKOcReVqxJ
Na6NsoghTZ2gTJz0uMyH1u56sp0V0MMuWMkyL2IliSJT9ORMVaPqYjZVosGP2czNE14ez802d6tt
e53vAJ24Cm9mhBw0rg+gsd4rLlqb3Mn8/p91RuvFYtP5z1hMd6B1neg1MU7gBu3gg2QJO3KgJuJR
L121Ibpk/4Fj8WfSi1hZ0qSj0xAbmDTzJU+3kEz7IXpVdmMNNo/tOckdN2vpy8WL4WzcpRFlpdC6
R6OEzh/bm5H72VG6Fg66wA6/GferhKdLm4goRFFlBdZ/8KH+GdimVg0mQfmM6lVCn7xlTmlTeDyp
H3B+BEjrmAMS9y9n+WfURR4q9LgPpbbFWu7orgytzEPvHWWMbv6uMUQt1pRaLgZwouJdB/6MopOl
I6QkgKqZ1DK5UdVkJ6mZV0zjIQrMXUPJI9HhuNEobmCk93KU7gKSHygH3BI6JWjxmAHE2FFOiEMO
phywLrAfz4j6UMENZjYpdTqIl/fmKyzkX/O+PFAz3Wp8cg3+qIWFC4q5g0qJ04iHKt4moNzNxNu6
6+16lk8X3KOdcT8O/R3pm10+YCXy2Kma+i0gdBty3Ye8PTxWk7mVC2SMNAOBws0EHQBZUO9/f7fq
kAsGqtwghiaby8g9pgQNr2A8dsWwkVrpyRCdPdbJexQ02zG4U9N/hoKiTxwdop4/Mfga4hn/ItQ1
c40LkfvHD1lE7kGUsSQybTxOqJim+QQ19TUZggub/8cQy8gGzcNKg0DbMeGJLUsxFNEBLMlXHl3z
/7LIHX6MsghchkyThKhkPAoCgOX02eRiQ/hzNAE0kq68XS/MSCNUp3CUh1wFZDN/Hmc56oeir7DN
p3YX1jrAQeiCFu7KHpmDwmJGGoEqhgxZDIR+fREcgXdLC12WAX/p5L1GhRXG93X0lDP9WIgbGZls
LK5qdoBhZWr/PrZ56blyNvY3wPMsE1NjDVJT4zQe2xgGJaGAhGp/4GQ8FCV970MVYqQMbgBKlEY2
1aNwU3M2elJMwm2Fiq1Tial9CKHW41YmEH+yAVgIWuEKfnQnEqeCpTpQEk4Jvf+uBlErarchHj6K
XjyUbLiJdKR2IQfsM45wLAJYlsU2CU8pTFGm/EORUYnNmVXjrRMNhzZ7qQW9gZeKFyTKQQHMbCjM
jcmFw2YoVpZ6Y4gGQb2f0k/A3j0TxfM+3MvpUQH/V+W13XH4X2rS2zDLCgL/kwTcFix1CRAEQ/RB
lFMIzBll1C4UY9+qDyO7VcbrsgEnanLQDvmAp+ZJq1+hc3NTs8hPgi9av6jRvhu1PdWJHaJUbCi7
CSYRrbEZa7qL8ZyV9cYuOnNt61zC354v3+K+wQ2UKlmg0xPkPrbQ599muE6LW3Wzxh+8ED40CAky
FN4IXgraYo+yCXJfjZlCQGgs7FoFhm5NX1L9vhz/Ogd/xlgavYbwPAvFRPG0TRQ0p0PhNoMAY3vb
mYOXd9ntCGiBARSo6FsbjoGWnEQ2A1ZEkQ+sV620I7DT4nctiW61ULKS3HRKjtDbsYPSdMdefIiG
nyTaA3zEt4F6z3jnsMTcRlPpSMVzPHR2UHzmYIQqgyWAJ0zCyjZgGqgZOwlAGNAKvIlOXt5CAi7J
fRkQ664v9mY7dxFKnw5A/6TGS6EAxQWl8aqnnsQZDDcgQwg+ev6lgX/fo73fBXS299mAImFrw0de
forBcENAeSo1sgXcN7zaCh65P1T6YWCZJwOtbAIqokLBBfijTQYpuCzXQzSDskNbd9ds9vUaZfhy
5MDDslB1+mD8Ynq0lSXqFc24aWpIIJI6corqru0zNx5cFK3sQZ/9xUqvKJmnAk+UJ/JGFeXrCAgb
jyZnNLNNXY5u3g9OA8is1uo2h0hJEBFInD7TsncDGVd4xd7yKP7QqvQQtpOd66bLaHk/VOaxMtLP
iWsPiICwPiHvbcLhQKgd9LmJ2fevoyYAOBnQVJV2JmxMxlK2JTQAdeS/IOVse/mpNAy/DUwvSyEs
22SfcsC2honkNRLAZkE+aDShF0r3ZhzaCU8/Uom+aMFdRY5UOWk5dLpD4uVjCupgC7xKbWVVZROV
2RTw40LS7mFyDcxICwvKty70cngYpKEVAZ6gjw+afJPWrwqUMwkgSqgiwbruwQB0yBjQGIQTmzI+
qO2JtKlbiN6raewDJm6XdQz8e9phrHDbgDjCi22HygwLAKtFBw/aUQHAsv2xM8Qdm4QTVSE0w6cd
Wi7bBqJExUkbILfWGS4fM5+l6TbgcFyRANhU0BBPY0DgwF+SrTiV3gF2ejeqooMFQuE3ag/IFWAw
LSixApj6qoNhua7cK20DaM3kiPJjqiGxW0XbsugdJRie0OX0i2qrSIDsgAAZvXYzEwviNt5UVtss
TFCU28MGESD20s3K567bGv17AWS7/C4BpRuEJxm8G7NFWyrR3IIae16aXlOyZ0FSTwJhE2mzFwQP
It0N+c6I5W0K7B1Xt6hpbTQIUssKJAGM5snEqZ+A0v/9trukxXYexZYiIhplRZzJCaziYaBW1U/V
dN0Pr3IYbOU23hYG/LkIPs+sDN9oThzD+0ZMFtdW0ooLwVRnqknlOa0ghrxIKyjvm1bu4RRnVKpP
DTDMVmWS5ni8iKU/hpgzm7N7PW3KQceDFgzGq1jYw7H/Um3QHK70d9ybG+Zo1Gm+mkfgeXu4Oq11
My8VLH4Mv8g2pxi3YDKF0Cp1NM0enuNN6sbEor0/3DSuYg8ov24Al5S6lYTm0hL/GHmRhNboEcGR
pGZ48dU4vDBgdIQtuc1uMq9J5ql4Z0qrFYpL78wfoy6SUh4oqsKygZ7Mu1lQMPzWSWhh9aqjP/s/
8Oi6kLb9GG9xHfNMbbUAJd/j47Nsq2heTxufOvlWc2NvDRVzMeH+s1uXRUhc+mqFvj/W0sxAJBCe
AeRrWzqJUMEWmf6PC/jdgTzbud0IqaZQHsZjtE1zCMrYFDIC83u2bO1ptBS7u14vh6ycyCWBNTNi
wuUC3zOX0fcbUmvS71diz4Us/3zJllVW+IIiuTIwBG9tpNF+6ncymvmaXbj9Jl2T8L3wcvkx2iLE
dEOHyyWLpmMlU5cVUH/uDnhdrMxp7bMtoowZqETJCKJM7cKv1J5lZZDEQGUHWJV6C1xdu2oPsTbk
IrIIGeLv6oCJSaCtJvJblp1WJrW23xcRhEtdz6IOEWRGfpjQl4vdYa9sIucj37bA7dryXnfa/Rra
Zm1iixDSkHQKaIP9AcsJa6hRnjZvfp/Z2p5YBo0uM1lHMYJuvpthb0nZNS/efh9j5eOpCzzTaHKw
bEoEiwm1WnEw6gDw6Ieqfs3G2vl9qIsf7Ky0sqh61SztI15CwrHVCyfuUL8c5LVgdPGTnY0xx+Gz
YATUIcRoufjvvVBiiwNb/AnyFl5Z4NR6AHwX/tpGWBtznvfZmFwWMTDiKKOoQFZ3MNQr1c8UPPrf
v97vo/xlOp2GsQR1eMyshsNqkh0VlOWUdOUsrQ2yeJ7qlRH0caCgIkQhOUivCbmNQRv7v81ksQ+k
JoeFSc3NU5CDXTjKkP+qbSX+5/dR5rjyV0L1n52AwsPPVdFCCE9mtTQeS7RfBXvMxZVZXYtxpbp1
OZM4G2ex+iIqUrjvzuviVh71xW26Y075rPugVV2tuxhfUjE8K6cpS9GTMhoG3sUhOwFMeg+d59tA
Y7Phx32iJLcS+rtBgQdN9KQl7EXEZT2zcFtHZTeyIB8yix1ZVhxDOYquAyUAvrUs9gkosr9//dXP
sgj7QIvWmdzl7FR5kzccxC7zQBo7tGjwDj6/0lc27iUk8I/PsrwEchoVMQRrj2PVoirdgfODqZUb
HdK4UxXvKeJND/ZFpq0E6UutEp0RDRgnyMYyxVhugM6UYCySmPMGCNGObV/jHd8kzEbb0fBLB9o0
7ca4X08q5//4rx1+NvB8mM/ijgwxpQn9PeNUVboVNxAg1ze/r+LFRwmhBpuLSBT5yc8RimrCR510
tL4C/SkxRxgdHfoRBN4s2xdD4uel5E5j7v0+6ndH7e+J/Rl2cXS7Lky6ypDjk8bwIEjxEKoqKM3w
2waaDlmzH0D5AhlliG/nrrKRdH7emJuCNA4w0h4R5algw62iHFkUgXALyg3hbtnXCWQm4MUKa9Yg
hjJ7LrZsTVL7Ej4Yu+HPb1/sBnVMQw0mDPEpgPyNUuoPegpuafLWTDRBdYq7cguNhbHaNZoOH/lN
ShQQFE9lA5SJ9s8Ug2hqPrL+K0ykuyyCxWy/D0CATKedSNt91GWONugOymIW3KFWPvzaci82VMgL
E+khi09xV6FGY/rAzfs5QBJNKiw1KvaFzgBqISs32yXKyY9vtogVhjql2pjKJlqbvQtenC2hFHNV
HfUN+vRoxlVvb/y2880X49T9CzXMH2Mv4kZZQQuk11O04hRf7l/q6AMOo2sTvHxS/2yKRaqYRLVS
JFU+dxmjU7iZBewbS/EhqQS4Bt2vh4a1lVxkjmMw8Co1KVYygFneSC2YNbVV5g8oBfbmjdQEcE42
VpRrv3PFX86tucglJwNYcKjXzNPUPfj8tLft6/wUHG7GZw0zheWtz7zUSe+krfq01jC71CE/X8ol
O6gNB1UbVGzfHkzlHJVZI0qvAg7KWLBpA0iDgcplKelodSq1JyANFc78ldA1R8TfPsEidPGRZ2Yd
MfOkHYMb6RlQLvhhaFfUGfb6U+RJbuXquxn/l8PGh+Ph5ay9/ue99NsvWAQgKS60Xg+U+FSNmasa
uq+NMXiNp4YnXt3rfqBK1Pp91perR3+C3rJp2pqShL5UMHftUZ1CPxu6KokT+wMwJvkptOXNOtL9
coZxNugiakTBVOmGqcYnroUWTAV8QevDFEZuWJ9GqXVFBUNNFl2HzfAcQMo5nx3SQu1fJTpnP2MR
QDLILvCqwlFrxDYUXyOkRfoa4iAZ3Xa6cgcFcU2/6WUvYWRPsvq2T1fwmJcraGe/YBFdKjYG/0Xa
dS1HjivZL2IE6IlXuvJGtlt6YUiabnpP0H39Hmo2RtVQTeHu3Zi3UURnAUwkEpknzwlB/Bmf6efM
eumYxXugbZskeJi0YE+yCVJZljvSeDNEuZ+kxgrTv4D8iR54/5IK/RPnKBd2ZhUNyDHSYvzbEOeQ
N1VybIZiBemzdSSZa8xtur0ErkE5wThnBUVO4moDQwehxgQp9fq+ERU8lvP27TRYmm7pKrStdJ17
0KCD15hSGcTn3mfPs6ug7fALaub24OrP0OUWi2Kri9vdssjlTNME0Hkb5yBbsAbXIuDrVWZQvaJ7
qagO6FCcqkEtQsJ3KMgb6GtKjD6HaTDbxQRfNe+GWd2p8SPp7ovkMdRGp840p5lDUKyggda9m+2x
Cj4IWPUIkWwDbMVzXaxmJdsl8ppiJN6NjH416eE+Hz9un/MrocUgBlDoOl0kISjnaImKUl/cQJ/a
TKE+TKFWQGMv03+iYO5qQKOWUrK5bfHKZv5hkXMoSFIZtRwG2hECsNhIDCzHdD01BzLMz7ctXY9h
F57CRW4M2xejNA/xeVR/V9U6KputUkDdouqL1xazg2Wdr0s8IkJzpUj433KAWgKoh4be3ORKIzjU
y8JueRGXiplGOCRJgjMdz9aPOqaOjp40ALN+r2y0MNvQJbsFQvj2JlzZbt262IPl7xcvCpUWVC/A
cnjW++IROhmq06OoFSXgWjLI79u2hBvOBU5Nq1SjBOrknGyaHHp2Njo3Ruo2zEtf01XjzZ4VJNC+
cWNhTfJ6qnCxUM6Ts6mvusRcUgWnd2UXw+cSeg6aXW60NRSchGJVy+e69Tk5Px6tifU6UoPPzIiM
tr6MiG0gV4wMUHewRsz3r+Ift3f4atb5tUgeKtKqHdPyDIPrE/KhqH0pEpFG6/WAf2GCC69g6SFt
NsSgm76LjwV6o78x2e8VPhCtTufVIOL6CboPsRTXlUh06agGF2TRpwsGcNKop0Q3PtQeHeZpctS6
c9q4sHUU7e0BTcPb2yk4kgYXIEDLlaZVpS3f8O92QOO1G4DV17fNXKOn/2NtXALXlqUZ9oziEI4+
XrRkvRQxASH22LgDr83ydKipPTuzl7sKKCgE9kVew0WeKpayMsxlembVc01/VaOoXiL6dlyQAaGc
JoEoZNnH9i19U33okhV2+Lqcv8Htju2+3Rjr/BQ+CN9hgvhmcCFHlVtClGnJBlQQPOW9owQW8Awg
qZA020QRPCDpQTHnQ6w8tFPtVpCkj7TqjczjOm7ixy6K3wVfW5CgGMtuXYRcoHSsxNQy9UQ7lIuU
2k1Abhbmf8kBkCnDuOrj4zjfyeazWQL2C9XRIHoR/ITlkN4ITgYXnMCZmVUEmcM56qW7RMMjnE4r
pT0FCcj3U0A2QfA75U8pe+rVlcC24FDxQo0tHbLErBGjOhf0ZeT35EGj3AMJIJ79xC9d47w4BUj8
fv2XPcSv4MVjf0c6R6G5OGJbvmNAsivfbi/OFER9XpZRleQuKsAZe0oX/T218saKrIv4aUp/yYG5
b9XsBOV0cCX0bAJyPAL2KJxfmNWN7sRU0CYPoAxie2MgB7Sqj30Eaj59HRrVHSARjtwlh878q5V+
NuVroG4wsmdD/9Ghk2xb1eyrBPh7KF6WM+qhABVD6TRLweU6IUoG+m6ukVAUP1Hig4RYAQ6oZzU9
lu17as22RvEt8kMPFKP6pqJyq+764FBEoP5o71sAdgAct4GJB8cisHOkeLbG5zHYZhF651PosPCp
H1PMFYV2R++liUBXNHIzg+1UufKLtgWNoqD+K/IjLjhHNI0HQ1bpWVeAHGrBPmOAKqcL3Er1de2+
jt8xNeXc/r7XH14XDsRFamiFGXlLkcGAhXydJBAnCH+Yg3rOLdraYFh0mjzFCEwDjedo1ZgApwCL
aBs9I3ZAhY2IJXh9P8YWUWRVsQzK96t1HYxUfz91GsVrKtPVaHTQ+82UyxsF/MiQHbfTytqrPYoi
PSbIAKlSXyRDc2NJwhhaugmbh9s79Elueus38ZdJCrJIc0RSDYa2Yy7J0FnqTAUhd2YnS60J2PeU
DxPhxsBvlpQfUnBoSL/qZJRLNHPXKiCGC3IGLH4fHA093xkmQFmGBs5Dqd/nMpgSb//if8kMv3aR
u52yvtaAmUNAGrazD/6mtbJpXcDHAAsB36bIg6677Zc17kJiU2AqYOLFXS8DpcnYpqn6c6+99WXv
VXn/FxvSztYysBSqIDVEC7hV9SN6qPdVYO5qC1W9Vs13Egi6e6oCP6gLSnrXiyzUUhWq6ARDEtwP
VLJA6UnXx2huyAA4DgeABRZJEehDANBvo4cn2BJtSd2+ucyFRe5CVCNUTSY8LM+YH1sTAPI0HcNt
Q7uKS92fOgr6WLCXoXrQJN0uzqutBc5LJITnOgX1eE4OJCevcxW5ARhDpap0B8guh1m4l/GCW4js
Trq2HWUQnLVMftATAEfLfDxqADzL+vCiaG9EZ/eogIN+8GHEq0sqVEBLyTomk5/VFGL3IwIkINJE
OE4uWjt3E6dSRhqlwW5XUF9W2OAzgMsxl/QyjxlISPudiQjbMCQLpFprkJmNO8O7fQCsay5J8aEN
XVGAcLe4I5uPU1AP8uKSTQWOQkgxVcNg57GMuVKgRaZ1hUm1YVJtvdmZU70uowepquyC7UwzcEK9
9TplXrPqVYklyKV9zL0KPfjJzeZfgIKTASyY0E4a0QnRMhTdH/Q5sPNKOdHsp0rmFa1BBcliT6sG
N55/Gs2878LUwUZsK5Cu0dH0LaT3MUZHxhhjQaACZxQo5+KNpj9kfBrUL+xciVwFXBQ4NSAznsEb
9mypPT54YddIoVMdIi56uJ1BVFWydtcY0Tqqlfu6OGTArs7GfROldpYGvqmHbiZBAMpCCMpNhwYg
wovBhwlSoSwqHB3KaXE2O+XQOB2mhoK7pAQ6le4Z2PDKlm0nkGOVsUi28erb+fIjcVGqslCraAfE
VbIFy3HkxECwLaNZPZ4kCsjhg91/EKyupTOXRrlYAHp2SYKa4hILghWkwacUAwio9Uaute+8YnTN
t7pbi3Warra8Lw1zIQGtwLQFmBnFEIhTpFrjS3oA0gwJkgPDCEDbHDAExOa3VWKyEWyz4Jldq6AY
zxNtj1EJ2wiWadB8gt5FjzJw5VHMYqa4TWhb/hd5yOVP5U6wQgtGlRE/FeI9oJtMPabWu7iqNqxF
dcGy9tNyVkAYdPvUXqP5QOON6hhkoxSBmrNr5BajEVKNU7EP14uAIxgYbVCsbpuVaLj1Sp5xaYqH
F3Z53M+FiiWmDKSALELWGZI9WoROFGLsYyyJL1jcJ+UEdyf8YZIrM8xDmSQzSHKBSw8nAOgbAOCH
BuyGyXjOJHULou6HVp2qbRbQhzk1f9Gh3yQ5uqcasOBBjUynh+ZPgNdVewBFpz0AE6IVEVgD2V1V
ohdTYwTg52DFfqzGAECBYpXYRv57MqxVERdrSOW4TS7ZTJOGNSO9l2eDq/bmkQSGbXbEGQAzCHEx
JQhfalJ5AcDxzHqXgFXvGqAii0O08JCBRndhkosIA/U3/slAtkNAU3ICgH77OeVVGidNeYAaqA2x
AwiWlrh79rF1iGXQbSln2j7oCojb03MbP1WFK9cjApHkqE3rNzJUSbNDTDd98NJQ4oRK4swY5S+X
Xlc4Olow+k3FVnqAJlg4oo4waA/pAhMvwoOO6c7AMhG9s3Wv/wVEizuHIV4kZmknNDpZer65/V2v
OtI/5WSTJxqJVeTnStzox6Q4JfSjikdQoFobUm8ThN/btq68/C8KySavIKZJxRhEgQ6nbXSvlnRw
idJmBSLYH2WiCpImka3llr940peYvenbKNOPLcgVOujq6BN0dYrmLgKpye1lfU+wIVesLyoahmJg
WInnf4vAvzgTo6BQzwNP9DP6LDgUdg/+sVV8aLxP5qkd8QO7W9GzWTjsR3IQjbN+qxhxv4ELz3h0
gAdrTvJToN51mLbTgkEQAb7tKGeBi25dM8147Zr9XSmDZtLA2Im5GrDOOJ/Xtzf0tiUM8f357dLY
qlWrSvMTRB6dSQJmSD52zX3bCUkcVD7P/WNNoEn601Kj5REIMifrFDxNwBdjuvpXCjZrcJW5uCG8
AswhgvP27f7mLPJ+mcxIGdEoO2kx+AghmzON1CUzE3wskZll4Rfu38htOOhxlgPJfNaCBsTBTxWY
bm5/p2+xg1sL9/RW80GH+lCVn0hXx47MRuCEEq9tUAUuEB/riQhGUUSrWv5+sSqVElYoipSdqFat
MJTs60rjq0jHb6/r+/uTW9jioJd2iBLkUUqsExlNu41AJF4eQb8Bri5LOo7tfSEnG9Ma/d4sW6dT
f2BOWnAERFu7/P3iF2R1q09SU+enCq5SEIxpQ6lkUlHON9AkGa27/+eKufChdBnIFRgOwt/oH0zg
PwGRuLwwfah1iMC635NJboO5WBIBXTbhWRgCq7C0fpArpSARhAZK7S1cgoMLIm88EVCR9pkNwl9P
egm820teVvRHOvPnT+AzqCqpMDfW6/3dFIC3uXyXaxkDae9y8EBkiBgJ8UeCW0LnRzT02MqBlMAW
Rxt6qjZ65EEewNV34xpd4n2yrg5baVuCQx5qlrqTbWNfpPYkOD6fbn/hVBZEUUBLgF+gdwVUEsAX
oMvOEIter9/rFdzWcsGniyChp6VwXFUd3mMI2PgAUGIkcIB4g1b4VtH9ntXQcECtcxwyC8JTimQr
Ze2U0/vtj/z9jcb9FC5EBbSaIj3Fksnk4FUcrodVAnaJ1AGPfpg7FhRhPkVZ5f+zvDdnmAtVAejV
5rDsLAg8656GyonR72TIsAjWJ7gqP3uDF59U6ktZl4gGL0YPFap/tj4+G9oRqmgu+EGgzrLgGhzp
cU7OonG16wdItejfJQp+LLBPu57ISamelBEKrJOkv8r15FUASGhNCoUGiNAWafxf3WtfRrnrUys0
eZq6Ce1UeqQFqm36rxgsOoJdXRKM77HhywrnwCEhxpDkSKYSEJ0WoFNXKsVWcxmkoS/K9KzVh9pi
DvZFZPh6FvdlmHNX0hkElbcgOzXuuLTEnfqQP5mIiNIqQwykZ1EkFhnk3LQBuXakhZp1agGSqZp3
IhpQv+6gXyvirtI4jqckplZ2mqZTOm400PKz7LXHiPLtb3Y9tn3Z4S5MIqlBj/mf/NQ1B0tt3Tp7
qVIR29G/RLYvK9w1GRQlGkN6KkGHFBOLsVP4/dp4mB0MQd8Fu2grOmPfSwqfYeTLIHdR1qqSDplk
YvsGfScX1gaAJruGFItBkiPTQAGRpU4Y7lQI4khRsb69qdezkH+s87LgUViA6X+CO+poSGKIDIOM
mlfVEATvi52laoIJ308+/RvnjgeKVUMLQk2cZ2QhATTx0OF3rHAdDh5mx0mCl7Itb1Un84wfyWuy
miCTB1x/eMpWLHHYO8hsbi9f+Hu4aDNH06xFqmyd1AoKh8VKYsdaJ5JD28qvkxMhtZeCtaUuOq9N
C38kGAqOzjkw7o3ymhdrKUUKZZ2lGC2CbJvrGIS4z/LXMDsMaKHc/rHfIQt/uson+9DFVWC1vaWl
faWeoj3zjN/4UMC96vfzD+otHNgYNadbaJp4oTsK6m2Cs8frj7ejZtT5jPcatqiSBh/z2fMoZO0Q
3Dc6F6pqkDMYDaEZutQYzHQXeCvAAX54B3pIDLTkPkQzfAM1V1GMFJ0CLoTJsVSF5fIcZSE5Vmrv
DmHqtSU9FilIT9JEcOi+T9FwH5ILZWamZxHKJDgF81oKXtIJveM+A4l/bk+xamMcrJtTSLGYIg8S
LZSLbhOVQky4AQYBMNgmwjzlRt8VfvLQraG5sJlcGAcX10O2gsCLwHmXG/XWyefiHKFNYMoSIg0Z
QOYOsRZpmJCaIqPBDBxE/VaYzHXzWnJayXBSJf6hYQpFgRra7d+xmLnxM3i01lBkTIPoh3UyrAdA
dcGr/9D0JwqyX4Z+cUcfJmgi3jYp+twGV4PozLToIQMjYdehaexEPkS9VmxDhGw0gmPK47VYLmtR
VCFAVMw8mYnixen0s5BFT1dR1OQxWr3KtDpmOKgAMqjAKcTjGwKhu7CXoUTutqnmZ8Z9ZpaOkoM9
dURbQF9F1V0LtbmpM/xJa6FqCeEfpa42VlBAA+rYj7XhBAyqRNCoq5T0XvARBHmQsfz9InhOrImj
lmoILpPhxNZ5Mh4tdO4r62BOgRfIvwNg2hl64En+K44LN0LoD9NI5AuiT8TFONS8rcwscPR7v3eJ
V7jlCsNVQPDZ7b7wJBfquQ+iVoLIJhfe0qDNJW3E58q62Z/bo0UXyU4mOFnfGRz/jGo87EsGWDAw
CzwXkEk8K+AnSPz4qV4FGkSXVuEWozEucQne+qZj+RI62wsFn3KUdkL/FIQ5Hu0VZHNVM6DDT0km
eVN8Zymh02E4IBoipyE1lNlGJwEAPGCgDFZe9Y55JAfL3kIoA3FLDZqDQLQ7Wa66VDlNcukGgfFe
ZhjvUA969xZVIHqSYjfORP4hSKZ5kFjFgGbKGJLp2ewgXwWwXvIUK/czE+3Rv7yb/8n8eEiYlIJZ
jdUNMKWH3q3At5m4GJ2zQCjRg52juBsP0EUWzQkIoi+PBctqPVdbNIlOeTiAYzCH+JSSxL7BAFYJ
zxNgBJUGyfNShrNoD20FwuZpWtXzrpDfhkTaMCOrbZK+hiUmDtPqRRAjlGuXAyReMJtrgIpN4w4n
aIWVOLIQqOtqWElDCEdG7SKrnjPzKOX0UMMhQnQboCTaGT/HQTTXdDUBurDPHdS2lmmF2dcMqvQY
b4l7KMoFjtkFKOeQhyaO7YhG/u01Xw2LFya5VAR495hmVMG1nB1HBu6lSfTkvRp9LixwOUeY0lRi
jR6ea/WlNh50FOO0TFA2Fq2CSy7ktgBJWwqgHzqNTtMBEEfI6vZGXXXdr2XwL6UKbGFGTrEMs92O
MfXT7kPpX+Q6c0j2m0z6mo2d4LUkMsnlDabajGUY4NtYAQP8QgbjAYZbS4g+qg+9emdmZxk90dvL
vJ6sXKxzOSMX92TTlNPc57gnk2ZjRWgSopPeo/A/4O3ZafGuGRpo3YKvjD3etixwfv51U0LujOhp
JkFSMfXK6DSOIZRkf8xl55bFK6GCm1i5mpBeLHTxqYuFFpactCB7wO4eor2MfDSyJ2fymvO4yYBw
stuD5MRO8NDujZ9d4YHD1QGhmJgTSvQ7uKCjKpVu1RUKAMuQxMJZpAL8ApBJYU9utU1PrSAIC86K
zgUZvUtnUqTwqglklEmyqcks8KHrmcDF1nJBBUWuamwDxNEir9YziIkSujTaUY/uAa6jUCqkx055
nSw0x9rG0RlEiLPEtwbDLci2DLZqEoN9dtw38WRLMtp0eF+XluQQ/S3JicgTRDvCRah4sEo9B/kb
sMkGdJw6tbGZ2eBt0BWrcjZtPSHbQGIPpAJ9f2kVYFeY0pemr3+VFLLO2YS3KYRF6xEw3XyoYrvs
mrvY0sCMkEGUkxR7MAX3vm514OWDZuztcyOIrzxNqqGWaTcsm60BKNL1R8CD7QnKy7etCGIR/26i
lj7FYbBcTbq56iE+zIYXjDg6bQ/6tPm3GUKoURPcTYKIwL+bmFyYwyT1yJUZ/SS1jEzLX+BoXQyY
qAERXybUZVy8/9v78Mt1+ScURGWBJyuM8Bw8ZXitldsUqeMOUhDyavLNbbZO3fghewKZ/u39FXxF
/nkyd3gKMfRMznSMUPO+mzFMFADffNuKaEf5WFMrFktTXGIAOy6S9LUeOmaDac1kAkHt2yB7t+2J
VsXFmqw2LPBBYDc1EFVbEXM0qHpkery5bUbknFy8aRWZlEU0g61nSLyyeSM9AassOGelp2b6SWUE
83oWRI3rCfSFp3BRo4wCk5r5lEFb+aOeHxkkoCNM0hWQ19XqXQkJ7qDyoRXnTQpk4OXWm03N7hO6
yvpKMDO1rO+W0y77c3GV5WWrhpDSCs8FSGcg5ub0qFmFI9n24N/UBInQ9Yr118L5lwOr5LorZpKd
ihHjPSkAgGQ7RdW2AMdm0WZOUr5HQIwb9In1vcChRLvOvyCqNCoHFi0etVL9dFcfTM84Beveg86I
I21MN9lET/8v7+LnSxLWJOBOhMlkA2LatbHJN7JH1iJGgX9ZmmmomKDQoTmyJAoXX1EK0iypzBGt
IWgte6pbg9zZBUnqs3y/DDAmtrJriR0JUufrAe/L6nI5XliNZhLVk4a0S0uyNesPk4Jsltq6iDP8
X9zmy9ASKy4MxaBZY4reYXnNoQ5DW+sUkK0PK7UIdxKAeBKCujQGtqysZKNa3/6G30col+KE+mWd
i0SoPOUsibC5C6rW3Ml7zcu3xQMIFO0lrvepPWzGp/rHbbPXK2UXZrnI1ORBFBkMZtV+19C1YZpb
C4jEIno1ohcWPhJItUTKz7C6kyTq9rT3QHNgtz1dJZVk543iJhr4aSG2IkN82+pOpjw09jy8BWqx
hcSs4JaXr0eSr23igpppxm1ajbhyk42M5+aL6TOIy3fgA8ewqeVO/oQJK38qbLT8I0/UDLsex7+s
c3HMMOoawooIqdqq2xQok8qrz9lPQQb8L2+cf+zwbHz5lFQzpnVREJOfA+UQTZanNxsJes8puRui
v1ge7KreeL7tDNcvwy+r3HMOkhFofy0nrTIhVguEbZJXGzWr/7sQ+WWHe8FZKH7JU8Lg6qBCfta2
mievgXHdSJ5+XKo7BpD7vpAW5mpH/cvTP59bF8c7qyyVJBqOd6+E66B6NqLeiWpocQYftEgca5K3
jdneFUX5XyGbLixzEUw2IYsO5uDlATVg5M1mqxzApnJvbo0d2Yl8VPQVuTCGcapkiNCxPSE726ra
sKKD6mW1aGRTZIaLV5HRIlxmMDNZ6kYqugOJ483C8n/bJ6/3FC82jwtQXaXGlYyRg5OOoR2QYoHb
0/QzFzOp9G12rJ+K2x225haF27VoJ0Ux+ZPk68JlJhKn0N5YLryfEwipMh9MVEBC24EbO8RXveSu
g0KZI+r2fSdQ+vMu+NScvbALEsOJJeFnmIlHF2pVKXiJQSOGORxw6QyoUmfbdhMdkUcd6EuyFdXj
RVGWl9+RFUmhfYCPmz4nj4lqd6f4znCDAvWGtrQtu0MJ1E3gXW7klYLgd/2x+090UPkoRNtUiRhO
S2ypazQiHK1PHwROtUSY7/nolw0uAoFprFdAC4mcAuoxZfyjUKCXgVmQaY3Zq20UHKV+G9POy/pX
KhUil15WcMs6l0dV8vy/Gc0SD9hRXfdrUDVu5oOYAEwV3Je84A/N21HOUNIGHyK962fAa6CAhsKd
V0jGVunyFVxxJaXmAUgLX4Jkd66BHqfqHkItXUUkx8zvmSmdbWF+AMNf+yjDGABo6csBpNWMriTj
Ix18kgPIljVegps4GHObjOoqVp+mDDpZ1odBt0pDtzTQnSQ0BNB3wZWscuGOQcAticvlU2K4ujCe
x5qt2iFxYpquAvOAYQ8njkS0liKjXPAbtCQNLQs+SkCsBJy/y2Y/0V9ZNHlpY+y64Fc2WoKnscgm
FwjnJuppWyDzmeVznB/ioHUIFAjk+6yUEBpQ9AwsX3BORJ7KZVtKEOlT1CIQkVQ95tOHoT1SA8Cw
atfmb0Nd2Z1ZuAWkXNRaxP64bOGtQ8KlWjWYZrDBy6WJGFtr2pZqByafSd8L3qaiYMfLlzR6Fppd
iBsGRBTP/b57RG/Vp+AtscAZjWF9VFZzl+xEQVYQ53jwYqeVs8piXC55/cHyadUFknf78wmu6M8R
24trZJIHs6hybKHSq3YbTysJyC2TiSryAsfUuHAWT6TsleW5LSGsKPV7CSzmrOsfeZ+vezy5U4g7
FrRY3V7c9cTAhIaZbEFJB2/SP59rrZFQDN3j1atLpUMVDF1BRhXUmsDxqskTie9ZXxzLvNlKLN/k
RXvqsvcBpcdGCpw5r2yl3jaQH9Gt59s/7OquX/wu7m6BaBCeKHEtnbIscEAm5YSybJf08baVq8fj
wgq36YVRaSQMYaXXJKcgrW0FYAIr3maMkt22dB01fmGKS18laiRMrgqY8uMje2690jNPqr9oF0RO
4i6tgHoPMLN1kr1kG4DGUpiILXv2LRhc/AQuyIdJ1NeD1EqnckJtA1VquTLsHl49xD9kjMaTaUPQ
CGXhVp3fKlUkkHa98nFhf/kalycpQs0qiWG/9ern6jFFlWWhNmJu+9g/h04FTgAhAniJrbfWzMV7
DWzFCYmw7Y07/VY3ql1tFkWF4Z4dpPsFcFbvga/uwVm1EskhipyLC/uRBC33AO/70xzdA4kMbbHR
ZdKjDNCnwLdElvgoH+QBNLsYHiuH8tiiDOnHYBO28bhGCcK+R66d7Vhiqyvk97bTT6v+UIEsU9op
d3pilz8EP+fqG/HrO/OVQ6lNGsZa7Lm2Gp6lB9Uv3PaA8eJ2hZkQ4PRBfZzvFb9ZRkPmg5iKRhA7
+OKhHKLBA45Y6aQqvzJoEdW7jv68vcbrj5qLNXLxyZDQy6t0fNwstheI69LRk3eB+zHi6d0/J+vG
SbaiuY/rl+yFVT5e1WCygYCvhDfw7GOQ/mf6uwGmY95NYFZo7YVDq7ijv1JfFDuuXrMXhrnopXZS
xFRjCR1Gacvt/WSI8oerSdKFBS446SNYAKTFgrbCjBbg2MwvjoteTegyQSy+jv6+sMUForlT876x
OgmPI91p6WkIoPtcQ1UKV5/RuqDgaemHsag/tcwuUfEPVdFYydXr/uIncHHJ0AOLpip8tEZfZmbH
xjJsQz9nJLfB7VBlvRtijum2014vU14Y5SJSo3VWnuUw2n2UnnVXPII9JvfaJwSIRbxEP3SetIqO
kzs63fO01x2QBa6yX4kQDi9yJy5gMVJD9V6CH8tKZLdjhcFqRfSRBZHfWqLUxW2TGVWbzzlsKKve
Ne6sFSSt/ibTA/vbMpmVP/5n8kSC8GNxKRVk+cIxYUgqwnltWluQqOcioLZobVz0SaQyKudpkk4m
5PgmiWxakL8V8CIAbaU5d8ZC8D4UpS8WF3nABpsRpA1LAUn+2bjoXXT+6Frb+rU4gSD3bLnMNye7
OMYvHUgSxv/gFS44MrwcqUlpXrVVI50Ie8Iz2S4LyQ7zraG1qzltwGwEzEElBNAJLjOewUWjg1GR
CHEp2gSrygfHPK4u8PHiZNw+nYJL3OKCEjPlLFZn7PCMGY18fI/7yoHEuwsmMkEcECViFhd8ojk2
1SDFmjp/wcIUrhp/aibXEKRDf20ZLWi3taAipS5OeSMVs7joUxgRCjaYDEEGXDwCjQIS2npbr+K1
muLqXCCJGcSpJ7+FcJji5n5x0F1jNa0xAw/pBwXS3Nqulm1xP+L6mPBXXPxk8bkIFa0OAh15xNaT
7UJ2ebA2C/lLNtsKkECDcGpWECAoF5n6tgt6I8f100TvMgvt0dpBCVoQ/667k2WBP1qRTZOvfta0
kgqTybhg+vd69kuoYrYhWJqfb3vt9Uj+jxm+xgnCGK2kFGZMTDWUJZRC0p+3LfyLt36Z4OJpTotp
Dkc8UU0Zk3TDnoJwPlKj/RA/5Nq50kpPjqbnUD+U9SlNGdABsY+agNuGgiB4vbcJdqL/3dNPD7/w
k27oKsYw43pCYRW8Rz8a86+RQOM3SkEQMS3yuqEvl9s2BN2nrIgypOtB/8s6F4LlIYqbwgB2BIOT
+0gD/8SsGqdkep+DoyklALAGIHua7ZYWGGkMbKmUnSY6pFb6AsFin7Yo8ifauYw7wckW/TAuOdRI
bqoQ1w7Po3yusQ1ji/5TINlSjY/QPSZBcnfbJZb49C2SWFQ2ISsOer7Pcu3Fd5CTSjYiTcPVPqo+
NCrXSibZPQELMGlWWiwcarl6B1zY4yKXoigZQGJKeG4kDMga4b0FqoKWQspDubO650UJZ5babRs1
j7cXevUQXxjm8iRTLhh4cFQkxfJjzTJHbR/kuVyZs+CMCTaUL96FJt6PLICdDNCWvsdEe6+AKgc0
7/KPYb6/vajrjZmvVfE1uyJhWlJTWOv9KXdn1dG28Xo6FqfwDiRnQPVCXwxJ97BPP2bDbl5jV3dv
/4SrEfjiF3D5kzaETT8TOBDRak8FLH0h74jNWHDR6lcfNRd2uCNbNgqJ8P1QXVN/FwEKeNYvNikO
nc/deKdI5TG28PJItrr6VOWvuJUzO4bAeGo9FoV87BMoHtHWDfL7pjzJ5kGTdLdKFL/WgBTQEQX7
X03yWgZQ5yHP09yB0BAdUWramgxtjmoPMWV70CAS6DNp6RpA2qqMnHyCZBXrwWw/nBVi/YqMqraL
Ud9Z/QzF3Wp2CrXcGPNLTmT/9r6L/IyLFBPBy1xrsO/dINtS+FLNmNvvi+08h14p0fNta9dvjovt
596UmlwQzIjg3GbMgURRsQI7q9etB2YDZJ+90d+Ki/clWKRWtw1fDYgXdpdjfRGfhpr0c0KWSF0q
O60sN3F7J8eNa+F7QB7KKeVJcNuLHHrZ+AuLY5bPUKfAkZICtgKW2ktY6JeZqIS3fJ9vgRf3qyyb
+A8MlpyZQie1AornMyGFrQ7PWSOiorm6kAsL/MmUUrT48ePPOchKk/m+jV6l5OP257n6kLiwwZ1K
YzD1YNAC5CzzmXYQIYVq1AAxaHDMKsMCgX+sNQH8SrQszvGtfGgopKzC82z+hoano8qvEsQmbq/r
6um6WBfn7nIwt31WSQseG4y0GkStIFCkolMJbtO9OvaCw3y9jHJhj3NzCA+COdFY7FXsoFV7YLY/
Asl6K8qPsR/WJsvtBO80irEsqyDv81QTKBDIglVfPWwXv4JzfcgQaXli4WtqUfBWKparNUCZ4bJE
321rxcwmmDi/vdEiB+LygSCaai0Lo/AcGrkDCpx1rWwatHeliDrVmNl91p5Ven/b6PVr82KhXDIw
aXE+jUUN7HDUOlqYuxBwQ906Q0OhNlYYzgyAKZvGEUFeslUyrpqSHMwKXGah4rcNxM5SHbpNGl2X
+b7uczceRUNAgo35RGRdhCEd1Hcm1HBws1fUlSloP1vrKYaaj6xumvZ/SLuy5khxpfuLiACBBLyy
1GpXeW93vxDujX1fBPz67+D57piRa0pz50Y/9ENFOJGUmUrlcs5LEthoejN31zfmkm2ZAFcFLY2N
FuD3rNdKqMkMdbKC0jgnEfdZg0iwRt1RUyWHflHd13IEdZ/TAnj3JA7fidUUB0D7j+NOcReei+IQ
R44M2Ei2LkGx+8gMgF2Shndaom5rEmNOp/AC0kns59KZrZclKHOf6gr4HiCmw4SqTd+amDp1eOwL
DASxcDPN3O0HWbpXtjZBl6tQL0u7qY1zb+aHIWB+OMx7Wso4+MilAGy1OPF5GjVllM8EcvjBPJcn
9qZt7LP5I/qZ4YlyFx5sVJ/G4DRZu2j3Hgx4spy9ZKViI07aaYY99pVxVvUn8GwfdR57WRdIfLFM
inBtDhPlUwuwprOm/2Z5+qsYwi9tkUlU5WICeb2dws2pVkqEodrCONc5eQBG6M4O291YFiDAHubH
UOvh34c9gtrfiF3fJuV3P2CoFngeQwPYbcxheVVl3oyk3CttsBkDwBsreuGiCI2OvmITJO2ZJsoh
mWVF/EtX4/rDDSFwqToroxZOwVIqp85uNcSfzWyfSFKgn6eSnMby18QwaS1tOa2VR6L9OKpD2WCb
AnUPFiTfnN6u+7zPLI/oKFqLEJxRq5SM0xILMrbZHQrKmdd52ibcVZvSVVzyWC98caOPYbaFDkeG
Ky7zheILPCtI25ACvhD4OaVD/Hm3oMzNgDcyNkiaSetPEielC05Km40pC2PsaJqxXxpLNwv8GvCy
e+ID/d5pmp8RlYxlyg5RcFFTBwDbIMS10qvfgq719Xb639REfHXzsrbRnQyjjRMNhOcAow+tyr+u
KBLHIL61gezNpjnFQYVU9aJM87jxW0Vr+nUpi7ZdUXixR4Yq5pg2VYIESdBuUNgCKtsxBg91Zwzu
dUmfaSL+qvhin8zMOUvLGIqP5EHjkAMwMQ0gdiMBVzrTq/WKyut/D9IsyBS8B+vKcgxHHBQbwGZT
fsHBnTI4EryXFdl9IVE7cTg9nsYySzTImkJ+SBVlS8DZJgllZDIE5wEea2uydeyhZjY3ipVu6jSX
iLg4d7tyUIYQvQSRYk36smcLMuSAxsbaRXkVrAB+Nz3ydK84oCpKIsd2I2TPMgfZSSN5GM0jp90f
/RiyGrbMFAQfAmztoGobGHRdoVQOjsAGw59jKBu+k4kR/IZiRWOsUyw8RF/UMARHQA4/D6YsF335
DHUT8AWM2rotXMVzG5Gi1iHG2JIJXS3RV2ynZ6OjpWuBUJwAZERWUvgb2/uQKdiBZjS6kcyQ2foq
5u99Gju6N+8G5OvG32RjFv5S+7tu8O+Fis++5UPost+ryzTMzaDVlsvUflyg9MDMzdA05YXHIcay
Q0CrKH78MAxgOv5j/faJ4SbCxwTwCOE2ZT/BsuEVrkyfpNshmJEOIFDgfuPLcDnoIEt7x0J5PwFU
BwIncMbtPyhWXb4KP/ZDMKxSBTYvVd4PIX8jdNNXGEdmhUcw/2Hs9a3R7qfutUsBpT56cw4EVuIo
nibJrV3W8o+vEIxpaAYAINuxfZ4M4rHK9rmB5u8g86+f/sUUHpL8f6q5YE2t1lU8qd/3OANsL/Vn
pOCXeIMtU0rpM513RevoltdspTyDlx8P/5FtiPDVFemjVm8gWz00TwtCYOfQrbJlx3AjG1b4m4Dq
Q5aQWdPzKMjTHrLAhzd6eJ1EbrlddImq+wjNRHJEgusOxFCFJ8M4VzNtFrsyrc7vCpBijjvJ4S0+
6O9NF0/0v5puA/KsyeLvi5obEJA4hRf6tju6NN1Rt9wo8sD0ciTysY+Ci7IafQC/AUS2Prw7ChpP
wM87h772gPYeNwLXyVdjJx82kfgCQxW8FJnnGLjLkAsQrBt24CcQOGC+hTn94CytjYUrjcGvOwLM
lf11d80qQulrcQTqlhxy5ugbEHHvQDPDvM4f/MkDu80WGbebpaIvc34y7RG8UBZnLYC/sN5siLeN
gcSEJom/pSYhuBitNYqqZljfuKkGpwdIJzrKFyZMrd0sHl0OEHixG/rD2xgi8YdtKHh15S1CBJ/7
JHMo6A26zdIbleIo46fooWGb8ifgHmCRG1mHxHWfaojZs4y2WcgG7KkyKh4f7A3Boqv69/9mle9V
7tWF2tdsLgxUYeBqMBdVDW71s/BAyYhUSG3vddAA7WSXuERbRMDqtk3LoDZxlBPy7DYFItejZFGy
vRNcjQloD5JXWFTrt5kD9hzidPNj7pdb5B0AVXdTWcfx9h9Y4eImr/i4d8ew3s3BiJpmhmDuIpaO
fMMfd8UOdDGlA5hFOVnrRdSVlY6+35grgbrdpXEev9//NuKw2p0yB+0Io+2Y5xkZgH4LdnLVTTrn
x0JrGuJFNGRflk5Kudu7mJNef4zgg1gcjnOyeHh0zmBy2Rs3hrrnBcbal9sLbqh/aH8ixZY5DZpp
FpuVBqWSS+a9Z3a1Hyqgw6YJ3ZuYZaZYew03EfqLCzSD00I09w/i4MXzXDtzwTMpeRGG3H4/cyhb
+JCfmp/G7zDH/QbURxdF3AAYXm4EEpoK/Uoya7p82VA4CGJYpvGZp8RO6wwsmMuSR/0Gg5znAUVz
DQHYg4Ln8KY//0uHv5IprBkMWTXhRW2frbHHAH+POdKX6zZ80UmsJAihXhnSuQgbON+Zkh1aakB0
JnF9izZ+Orc/JXziIymBmh+jXXDJHdBycDH05mpNewweri/koi9aiRFiOQBOpXUBcruzpY6uCuDB
bPZbursuRKIE4BP86/XfzXFHR6Oyz2DxQ/cY3kULtXGMeUPEHYOfRluM56RS7oHLJr9aneBpw45Z
bbBE5OD02yo/cEUtEJDd4maTU7Oj29knO91vbxoQPuAek4XKst0VIryAmtpo6Vh3Q16i9GyWJyKD
kZCJWH5fuRRQSBIlmgMdB3hbp3d22Hl9Nm+uH+B1daefwrfMKNWMLPtoNH7WgPJOlUBGydRdiNFC
gtmmJlL0c9DlQLm67fjsq+lblcjg1GVLEXwDpgmJEVHY1dSCawpNaaMpbcK62IGMHs3/d3pUjM3Y
kINtaomwW59XP5UfkbuE2KlbZE5uO6Of7L5iqlqhju6itImXxbBd2tevH5pEM8QQjWG+l5QxTLuJ
KzcCdHGTIOteS6IZmRTBgfSzHYWWCRWP65c+SratWnsza5zra5F5EDEqyyiw57vFko0tfVV9UFt8
NTBDUu6hJggXsmfZo0EqUfAdQzL2iQ3yPgRLXekw0MPs2u2CAxATJzlFD+ldJ6eAvxggfCjO+0et
rHlWTD0vCghtfQrG4AaQI9Gm8gt2ZIbPY7C0dFsZTobEIsQgrdcpSgcjZFqGvTeNdJPF95LTk1j3
+4TSalmjXdXUbCFi2ICIbnDy3OPKgqf+3soNt2hvGfjLcJCynnjZ4gS/Yqi11lo1JEcciNBD7gRJ
I1mdzAIEj9JPChmNRYRG9KNqoB89RAekJenKkfmU9yrbag/1ho6d9oc+cj88ojhsbbnlZoAnwrDI
wmAEbsEEObQndTO8qIBXQQwrD6OXDbsSl7xfuavP6DOtpVmB+6ZmoYf2Szz6encIA9BKV+AALyU3
z+Wq+IdFvP++khdl6f+nfoBWVqIs6xp+7YbfLMXpvpvLA9sd7q2N+Zu60w4DSVjwvazMIXMF70ez
+oYKVNYNympwBY2jbSIwLTy1bugv0TNoikffBBmHNJl8Wa1MqlsG08Drvfy+EsrTpGzmvrJwQdHd
xLdBQrcTmI+vm+bFxAz9kLJY7kpKESUj+uTgV6c294v0DYBVwHIAWrtvGhai2tIDMpjMmV/WoQ+h
glFWTRyClH4xSpDaIFdSlOgCJV750G5TDDwxo9iTM0N9/usf2XBZWHY5U7tatWCyk5XUtA5NKDFW
bXf8wVADt65BYko07rV54VW97c5k2CZgBUUKws0UsH2QB1QnzwPN/euH8F49/WxUHxsiPCeGkFm5
TgrrbFi9H/aMeZY5644WWOGBzuW4jbORuHOMvq0evVVOEIPPtq/5I1icK4d2AXeVJnpMeb8vMFPL
e+qlLUorLHVtkwAxvP8SFZaHauTTNILAdIq0H1ENVm+wjlmWoW9su52czA73phoP9xm3oo1Jui1p
xzctar5V8zYI6qVh4sEsiAMeeskOXMS/Qov8f7RdnMPlljLaA9qPUcG+n7t5r2Ql2l6b1M/UyglC
ENiX1k2kIFdg/JvqwEqyGMBwdIkOJZQxU/Dyb5S9ytDKDIaV62csMTQRso+aSQMyP4gxzAqs0QBQ
t7mHCdltrL6YxU1af1Uqab7h8u33satCDKPxMmvtGsGZ/jhuLHDbgP/sfXrJ0F0VOVc5/MzltORq
O5dPWjmUuExmPqLIcqb1rZqwmwTsVdorcrCexpXvmv09bIHoFEcua+M9UFOdqERsXL+kfbZJ+ltL
5TvDIJJ5lL95CH5shOBMi5GYM+P4KgRzNwjngLoPvj1UdQG3r8CRR2/21vYphs5zb+EIl49DL0/c
KyZuCo62LhqbY/TEOAdt6I/ItSTGbdO96spTG8LSgV+XW7GTA0xeD0eHjDJyTpkqCD531kdiVUv4
0AJj2umSA7iVf1xX8YuzaWsjFtxqqvK0zZZdpsDsyn5Wm2C/NNoMb8VBHojIFiT4zFYNKx3aDR8O
JOaqfbAyKZ7qYvpXzkwcy+3zImFFhj2jYLSPZ+Uwq9q5jAPfCnYYm/XaMUfQFe9jAAaUs/Z2fTsv
B81/6qw4m2sOWg92sRK8MLR17cRAg+oxD6udMkre3pKdtITszFDMUViXUM1smr2sGj1WyuxPtpOC
IxrqRDXHAO699RWA/9nObONx0yP/Y+mO/hBsWt3VQB2Y3JcbfpOdjI28Rvo3EfTHhgquCbgyrFRV
qCeajLYJKs41hxnW3a3RBjtSH4fmqJDyrLOvQKc7N7Rxi/qlqTrXfkNnJEALgEyWWG6rgxdpysFc
Nz4HKdldP/XLpaQPByoO8TLWq5wE7zlzfcO3MTAuGz8EPc/SLRS44Zfr8mSHL/iluQDTVFFhUyzt
nhiHGiXr6wJkwZY4wauFnNZRBqbqybXP+altAa6x1KdBUr+tbzTX/iXvwZNEmOL8bqhgeEjH4Na5
nWpAtX9leeBT5FtG8HFOdelJlnjRVG2qY/rC1A37/UzXl14YTEMNvhZkJ8xXfTgAS1bfjcfc1bfs
tZr2xUk5QJtcJqs7XrSrlWBBpc0oINwuDf2du3Hp8x6P3YFsCh/87Zvri7xsPitZwh0aFmWZmhEa
aofukCnHigJ+h1To3s8c00b9saoBD47+DnVf5Pd2+MCzO64rO9bdz0Xtz/3zONz0mNWLo2+J9oq5
A0kMefHMV98naPIYT6yxFj3LAAAdNIELQDE3w0w2PZmNDALrIryJuZIm3KfxqCdNGaNDq/kxZ26B
gXviZyipkLvM9mzTBViev7y/8+9j8W9CyZVo8ZqdwyCYLV1HISvexYcQMPD/BP1ZptTCBTvOZhxS
js67YMZ7KDwpoYXRjEM+PVxXLMm5iRkFQqdhCiYNOqxGALYKtjbI5/jIncbWt4opTSVempBdnZyY
UQjDPq35RJAxJ7lbxbY/FMoGvAhbnaPgG/+y+PeinlGi4jI3sVjIX+IJRphq2BTTaLatEjGJqYRz
WZqTFd/NqXlOWuMlGYg/zIOXmJXXd+nJstoXtCo/NiGhjpGaeJzVe9pRywkDeuBTtL++9Z9tWvgi
4V5uWFHTitnxnaLSlyaq0HO+H+1bzgzHIqZLpt6hKO5rpPAtkt0QU/FGGrgBwJd5Hxz1otiFbeXb
ub4FyYMX0OiXmobbkEmyX4tKX9s5wc/F9Wx13aDEd22BQnGEoV8bTMosxShLHeyDGUR5hmGFEkP7
ZAHC7ggeT2U8aGoFUsupw7MfSeYmwOx2+DACW/76SchECc4rZ3psAOgivmPJF6hJ4RDAnbPUdEZD
k83eyWQJrgt0lkGt1GFyx/vvafMWztMtMYoDcAAk+/cZeUrYQMFTZaVqRBaLkrs2fGoT7gTkHuvZ
BCOgNBS1dqK+c7nRfg+nI6vTx84ipypVPUqHm2HKXN7PkujKXBT6miIJTq1Ue62twUVwZ9tvpM2P
lgm0dZs6NM+B/brXaePPJPJaJd8OheWCpxgczOyQzZ3lqNXwLabAbiifNWbeapF6U/TJtjLqhzQ8
jyCRC1Tqt+HX3BhdpT4SfRt0+k1tlxsz0hymantuGJWbjCB2M5vTYJcAXzVPWagfeQhwnArd+3nz
OypBYFKGAG7s/MpK/CaKNt2c+YAJ2lr5IdTsGz3rbq36weIloFwnpwvK3DHpW0VQacI4oZmTO0z5
36gRQ6dy9KuoUoAl2kPrZlWzte3kGS/03yiFIXuZx3TXtckEVhgj3tA6eR5ZJLmaPwe1f1UE0ceb
Cu1Gu4OfWTgStCrH+h+zje0vJKpNkrozvZe3n+gSfyt6egBuAgVIGeO7PPgy1mfKBt+2DiZTS7cs
6KYFU87Mis4xpvbZsC2+7Vv7rR+XHhDNV4bUU8bQU9sviBofEqo9Vz2yhHPe+YzGJ8UivpLXusMY
cCyM7pCH0JMkdEh6WxaFo3S6yxrU/Lq7pnsh9Nt1h/EZ4GPZUqYTSm0bTadiw2Khj5keoypwQu3U
KylY0PXSKSLkMpDcUOdTWj6QcXKrCHP1WMp16Rd3diVc8McYuAv11M7pqVR6Tw/xf9Pc9ZEucSCf
QgNhjYIDHsvI1jkS36c5NpyCJLChbD90aFk2K78l9vb6qmTX4fvvqzg+iiIEDhM8IwbwjtUNvNC5
fqGbcgS3ooNX+EJ+0aFbkRPXPBBP+9UX/4R/a3FCV5yUCFwPK67p3OIztAhwY909DYAIaXdbY6AL
B/dL0oDjGbehp5DcoZoxOZx1J8YwzXafNL9SMh/jrjsicREmtWSPPj/nBFMWjp4mRjCay8ctWNaG
qyFOuQPTlDcACKm7HWqnu1fR4PP1+tEsf/XalgiaQA3sSJzjflTm8mApwFjiMhS2izpNiW1Yqkks
agqXVWHOijUsC1ML5hSm7hTlb9qkm+sLkUkRLqAanjpiKqQkPSAuWO/GHOzi0+t1KeTiHf+xGDF1
FTQt7jnK47sExf+kzV1b744xZ7YfBLbqR02ypQHQ3hgepRoQ0DR7F+DuIyX1CnTkxcZTqE5Ha1KO
Ha12avC10G6LcNphbNprpx4g4o0zlNP3NPqv8U4W/Vp9+fLkXdlgwMzMUmfEDBoNHaaDA9RkAPiV
sS5fdC0rMULSK1ZqU+GLGCsZvDloXAwHbEjTujmdXQ01PsmBLH/vkwKv5C2ByWpZqLoYfWdUzdlQ
0GNNyDbH5Ruh7amm9q5CHFtgfMqmfl51O1r0N6pm7oyQ46b/lUw7rUtx2URPE9jOeVW5nQXksYj6
GFvyr3/oRUNbfadg3gArmtD/g5g3pOW21stNRSdJMH/RBP68PJgIjtd3JGJ2NdCThXp8pea3Udfd
JegGvL6Sy9HnSs7yHastTxW9jLSIYqTfG73iq9k50aPpm1tAZ6DTMfSKg/GlcC3JnXXR8lZSl99X
Ukdg2hh8TnElzufJ/JJM5W7mgAjN7q8v7+JBreQsCr6SU2TBWATTDAtvIrDE73BR/o/nJDjEAQBl
VV1bxmmsNVQnwlNu3Sp1/nh9HbL9Ehxi0YI+IGMZPQGVKmb5hmLiWa93qiXZL4nWiUh2Rh60ZZMo
xqmC0dGM+db8Kw345vpqLl7dH6diC96LTICyUy01Bicr+lqRFtKADzU1bh8qxzTNtirHBVnKCHYk
e2gLzqy08SCfMGp1qq1Ho/1ZBomXpU8JJ5JX6vvE6icvtlqe4MVSqiVlVRowqQ5D1MFNgfd+ne9D
45utAhuW3jBgPmisu02abNsq1UGPv1X0cQg6h+OFNafZrzHM32yWRg4FQAjyPDUAXcvidzOYbpOX
LjUr8HPAL/S/CLVfeJj5Kme3gY3KHV46gRnkTq3kftfXm4lYG25qvokuwVoB/kNeej1LHpluPthx
6F0/WtkmC55RRTU6HyvEvBp7UJRmi8Zqd7Sa2zKQ9GTINFXwWw0u4aLXenoi8fymD4BqrgBkTGqJ
f1zM99pZLutdORCNcCVJupieWhQzzGxyuwSldiSetBKJSxW9WNPsX9/Cz2X+vwT0zBacVpAmVgYu
N+NUtE9l/9yiB4HF1O+V4GDnd9X4MvDh0NcyGLfrvtIU+1e7MkcbLoFVMow6WPxL0zxfX9j1IzNV
YV1zYll5MbTLXlaekhsbq7X2RjNKjuxi0PKn+Zmq4JEtbgfwYhoSiLXucv5EQUCb1pNbE9spukIi
TbYowTODoG4ao5TTUweQxKxX3MkizmzKHnkSpTDff18pIl7oLRKmeER2OcIxHvp9pLlVb+4T0p64
jnJGPaEXxjwmVHZZS5YozhdxcyZ915WoECDIbAqMI6T1Nkl/XNcO6QoF/xwXWdFZIcToE5rGxtDN
cA1EmuEak7rlOYEb1O+ZfV/VsizBdSM3xcqUpo0hoJXMGK811UVZqjtruwhN1p56N7roJnVTxbW+
K160zZ5lLS+f++b+Yu2m2M3aByzO8hr5Fzxf/THYdpqzlDPLHyGg9X2deirxY+l8qsTY3x+wK3UC
pFNVK9Zii8OznuoHK7R218/z+iVviu2sZTjPqC0igA34W6vlm0arvbD5VqeFU7fRzmobB6SIEmv8
DKMi7KbgY3qtNrUywf2zHGVzV/E7m22peVgGDQdf860vPcAssiN9ThOHW0hMWLKql0ybBP9Tqxim
oUZgnFJj2rJJ31Gk0gblLjZt185MN5RluSQOT2x6neZEB6Uz8FJYdDv2CjA+VdeK4k1VI9lqx6/X
z1WyPDFLWdZZq9QUAW+jgvEyLt0GsLSoe/pN8TKN4ASNi911iZ8bk/56qGKKkrMk5BMmAk+dHTgp
nzzW346K5nAQT6RJgmJp58wgJCcg3GSp4hhq5ofV93n8kdSp1wxg3gRWp5Ifq5hv9CiiktfMOzbD
30cJppgSy5HdThprxHMmrb6o5GsWK47ZLmxU2Jphuk0jfUO02q9YCL5U1VGGxI+0x4yjq6lKdHeI
S5+VP7l+zI1v4wR2JYbxX1u95aWXd5h+K4dj0NnnRPnJ+ngzNvpBt9EFRaJmh/nSyuW51m2sxHaT
vnjOeeBzIMgpY/qq4iFdGMRPGUscFT/YOlBu0QykU4AJNBVuxl8Z4OesYUIqvnFHBmiy6EFvLF+p
0IAw7li9z5h6ygBEPKkYTiSKa2vTbqqTTQ+A1VS5KdoKJENAJoxV10bBwrIrpxgqv+yRNe6xE7w/
xZO25XN17jXzWJvW6zjM6CHVRvgEgzYIUDHeyNEl7pl1a6FDW403ZR1NbpOhFt7G3M0yZDfnGaee
zvn3Ie+2Hc8xdy7l2pZ4RjGvmCHiK4FwBWuqDA/n6irl23V9vh4jm+8DoSvfa0zJOGZBhxjZyHdV
8TsHaGqv/iJccqNeXgljtmYzi6hUeIcMNDLqKIzHMykeaXCXD5Km0M/l/Xe7/BCwfMBqIWk/5fZY
QkDnzb3bKqAKd5cBkNztHDREB+lmtlzA3YF12fSg9te3Uba8JWxZSc/aMDXsCtItgGU0k+LEcywR
8TeX88cKhfDfbAi3hgQylusE3dc65qoXiLn+JgHczPv8q4zhSLYs4QbT6jJX9WVTqynxKZbVxY//
28YJF5QSsCKwCkjQcxVjxk8lUBSuS/ibWO7PfWNLe8HqbOwZ9UzDjEZ0XwzoYANE78bYGDv56O7l
2PRDkJBKGGd7qM3lgGLztdKfk+K3LU1LyvScEWE1BWEArcFqqldbcwDmgXl09MairO6yfZ1BH8Jo
+/xYuTIAAZn+McGE50pV8H6HZI7uGU43tHe7/TIAAFKb+mnpTv4XOCJ/tWomWLUFvF4lXeyqaACl
awGFZ5Jkmd7pNT/flx+nJphuN9Ql7bOAn02Oenc/7BgamrtvdT9HeOqOL1lpocCaGF4bhQ/GbMLX
fy3R6x4NqN7FuK1i5YZXL0p0GKy3dvoZgOtxBImS8cY4qGfN4jZJb7iBqEAvbsFq6tUNWNmmV+Da
gw9DbV2FZNt/ofKmCco9i1JiECLY7UgStAwgToHKB1tMGx2qIwfFRXcrG0W7qI5rSYL9zgOf7bgf
pvP4GifQC3MT+/EzQHEHl4PouwE3o+bnnhyM5VLotxYsvHW1xNTtqeAMnPP7wYYqJtG5w7RRqEZe
VjIHiH4SR3LpEbGSKMJ96iocPEOEcB7q1zpO3XikbqTqzpghmlFtVzNKp2KSe+2ST1kLFXyK1Vh6
GfY4yZy9ZnqKu3l04kz6VJGJEbyKqZZ6HM0jg20vNcL6MGLmbzc7YA6kzlwj/165ZvIvWANh3+vl
CT4lSPgUmA3kdh73S9xm4N1+p0cBlvCzHGfg0jI1FY1FJrNUILAIdhHOrW7WSxRiZt+a5GzZ5xFP
7H9hfGshgkkw3uc5pfCTGQZ/JjBiayPGsPOHtjiPRe+mY+BkQ+F0VJaXuVgNX0sWbAIOTA/KZXmA
pK+a26jd28ZPxdxhbmJhx3Mt8kIR+kZ+g8ui8VSwVsOH4WU/Pco7ei/WnT++RhMRrriZxriswuW+
SBV/jrzZq5fxjWWuenTRf9E4zPoHjDuXgpa1XMFkEoBAG8NyQ9qNegzteccDyZ2hGZdkAKOeUbq0
BxJd0FurLTRjiJTpnCUgcivIKdLb3+aUn9IWbHkgImKeVg3zDQB/QFI7TcCTVALizWgOcUAF0ThV
VHOHz2jJDZemFvMrDe+HZMuCgzbctsFtbrzV7NesHWuKNxJaXorkVJdPzTw4RHkDx4STxsNWy79T
9dyym6w+mubkzjWmq23tTQ8egxIsoBp5yACxHOn5qzr06IwymuPU9ttxIk+0K9GeEX9psjubfh3K
k6p+N+zhKZsyb0zB6GCYTjhUN216j7W6UQUsZeWnpddAvyuc1kSt14Jrr79W8Y+WjZsszNwOANmq
kbp1WXpF9U0Pz1WaOXqTOyGAn4uhe4pRMQAWmRcAJlSt8GBXXxl5UcDQlmStN3Oo6vC7AepEYZaY
b/s9QEXsGKQTduK0dPKMEkTVhzzdxCxyhpx4JMGkHN51fY/Gi8LRlG9J+WabiJB1uOU88+oe2ToO
sJbku5IjCZEAVT0GpM2A0gW+vETPs+E2xU1R/NYDDOHiQ6PpMcI035jEroX3JOvBeqmXfro4Qkz0
of6rMiDeFD+C6a5t2k1rAmM6rr0oRi+mrw8SdVu8khihmITptmUvrkuE/2rbbsqISaezHvl1De8R
oTMKBQbkXgNP4rwuXqvM0GyDUWTFxXdarVvghFEha9wE23E/PPanhflnk28xZ05+YIbeVXfRffKL
q04rKaNc9BhAVP9TuBDtYXo/CaoOwodNCsQouqmeNOcP+toRLTM9CsHjSc4/eTmIWckVQsCG9Z0Z
9pAL97ygHHVn/QuqXIm3PB47v4cb90ZgQXrRQTbu/nkEa7kB8U9HaxhMU8wnkSqi46zPEwYCyhcV
dGkDuHp/1Htyg0zKjj5JzvdTL7UgTrzoKz7zKZsZnIaGJqnyq2oBIEGzN+n0M2LH3kB1rNgY2atE
7uIQP+nwapmCw7TB2RpxdKi8zz0YgNPUVMcEI9voqzfdVvEwMCqReNFFryQKytRzrenjGRvLD+yw
SAx9jvElBOcu9+ibsZMd5aVUyvokBS0ivRH0rFbZmXDTqScEUGrhVvxsS2sEFx3CamlCJiAfjXYy
LSxt2LB7+tj7xE1+1C5a3vDKOHBsavpVu003shVefEqvlyjET6wfrLCKscQ5ee770gnUW9Bob204
dDI+zTH6cdnkW9rsSg7zUuC2ihNFGgY2c5UqGohhTc1BqndEPwgQWkIfk2jAZoVbeKd4Nr9O0pLI
YhCfFHf1lBL2uiizGJZCKAggHtBrtjcn0GIYtzVSlxY7V0Dr64Zv4L0AleuA0VjZRPBFpfoQ//56
XSUvzECzslJH/G9Hz7P1kKIHqa7PQ/Eg2WDJMt87c1dyejKThsaQE9xqG90LD+xmdANnifv5Toou
edE2V6sSNnUIapBkISw69wfTwfW8jc6YGte/MYd79UbZz48IcP7HFQq6yxtVC/QYMpf0Rbev3fg+
3jLHcrJdeZZB+cjeisIbQKM8iOcM25nsrYO2+yPnRKTQhxd7ild2oQsRv638R05hPc8IkRLEY8Db
9kvK0HI7+zUCIDbx46AVCGG+XN/Si7WQlXQRY55RbVAVE2/wPHNU13DpLgMH1ff4GD9ono5VBzvl
FmlXNUfqwULPwtN/PQz51/ejiEAfZFmukhl+wZ4bR++eNSnMrMQARfT50FDbXO2xxuGVvtYgWd8m
GBkbUJ1wAe8z3fR36Dr3yEPeSRT2Pbl/xfOIYPTVAAaGeNldoPEgMwVCBA8dokd1SaD/Rkcv1ls6
wEp2FDV08yH25grohAQVHfbNyPlTE2r3pO0aJy6KE2jxjkVO9ryu3bwjgUsGW9JrdFHnLU03DUoY
Wn2EK56yrlc4QEbPYaH5YCXBANIhtSdX4Qlms4BqVT8wS5rdvXgzrKQK1zzmOaKQxv30PsLOGebY
CbIIwxElVtzzk4c2ATlO3cVcKHD7/1yrcNePhlqNAUmWC+DBArRNm38Ja31TDw+qWR6XohNQ9p2o
QxtGR317RgdBHnGPxJPsZlx29ZOWrL5EcKW9zv+PtC9ZbhxZlv0imCETCSCxBcBRpEhqljawklTC
PI+ZX38d9ey2WBAP8W6fTS+6yiqIHCJj8HDvSq/NUEERqJcQwD+bfQGoVRCkNkqDji4AXOj2pho7
SpLZTPotUF1zhCgXb8nZr5g4V5UEZeZVMX6FvMeLCW4h04lo5pKEzn3wxbfjzNTEtQaGoftSbwRK
RirYZUHv48Tb4v1jwDx65ttJbM8WOedMTrysPjIoDUOBryO/AwR1LQ8XWniXCiSB+p2VGWshJXQG
etuXvtOE7YPoRxRcP/Pt5li6+M+bbUxLKlZilEPQ1uLAukfoorl8MAHFEquC40YPFKLHBZPVtqPv
Wd9g+A98MDcEMXd827VfQeDblnmbtYfWAFULtGwNFcPAL11v3vL+tyXeKx9zNpjFTao74r0m4lGB
YCZav5sQIqS1ejREZHvo3dZZb5eq7npQFyG3en4sxItvPiZYe6NZqcqNqoBYS/QONd552Tge5J7M
iLtYGEN8hl0PGtE+M5BBf8rwqyqfDExbNX7veAz8PdsGpDhyXaanHOMwgTWGew9KN4OVvZxs/nOO
MMuFtT6LeMyOtplK4DgCv3dVv3nUe8VpE1DK5Eere5eZtik84H8QIJB00fefjOygJ5W0rzOv6MWU
++yHjKHZ2Q/pIGtSMfSsDynQ1ekA0n1NoHQDjv2B14lr9s3WSGuwOGI6Gsr2v4ZoHyrppi42FgeE
M/o04truSOeAK8Fty/vIvCeJ6oLHf5OigwffywE/MEu798sNeJKPHXL3699wEblt0TF9ZSqhGKr/
+xuGIFJTP1YYUEvQGHczt9yHWwVzpy6qjiBNNG6ibcdsNqcEculmntudOAMAUqWwKh12q9pmqMVl
/cz2XNqdcwuTu5/keRUkPsfuqPkiiME/YYgtMZ4hHIDhpg1jc3yXFysCZxanoJbS6IrcIFhLMB8s
DKcE5XKz1aF9pCIQpzPXYPz5U49ybmxyC6ISzYQkMNlx0BRHLT8HNVnqTAJ/od3UlbqWAWAt5lxW
Qy69WudmJ2fe4Jnf9JXBjjqXq7AqO1vLlXfwYmG+r7jBKOnviglXoNAoDQUFkbyK8ZoCNwMWzutH
d2Z/pxALXS9ET8ATcRxSTK6okaMawypnwWqg24RgMlNVF9ctXsyizz9+ErL4bRdYwjf1A+UwVwWI
xUInLcy7JlNhPkblidI9rvuiU+Zmpi66vXPjk8gFMBsMKWaefpAaxtLeCmw76R7iHgKTSF4J5tRG
ufgAfkMmp9LswEUGrYMGtGPdnKDj7CmYxC7ML/tu8BkD3HBUX4HMGNqp7viQqy5d+y41/8vNnrgp
tQ3Smqdo4ZXpl8ZKJ8FDXqRsU4/DYyHZYlhixuJPei1kKNY49Glqpq6aU3YYxgzw/ZrRWFAdbzPI
jN/JnXEcm1z1ZmR8VDaJE+zKG/kvOofnhieL2+pSpgFUOI8s3JDhS4Tv7b+LPs+NTBaUaiEo6hl8
VaVlaMPmOyXFyDJrHN3wPyBvsg2AmzLqcuPF3o1SFQXeNH1RFdSduVOjw/jhx86WefIQRGofkbZI
x/oF+CiWw3rUVJBOuYmwxLMB4aU47PyzJ48CGClMlWhwX7322raNWxuaAzoruyLCRaa10bNbM8t/
x2a51lo+c6Queiw2EkxSy9A5nxjnlQ6m2aQwDxpP3S6K1wqRi8YDOtj3XSvLT4nyNbO64zb+WN1v
k9NRHMNrJPoSHTvmPrxVXtw0QWertbGGnJiKr0a+kzTqTgXDadGqaybSVRRVyyZKkP9AuA94PZ73
aOAMp+u/7OL7f/bDJs+XThvhpWpqHspB2r5WunrQzgTdF1/IMxPjyTsLz6wo9dXEUIaDh/AMymYO
FGCWbRYtgR5MwttSe0qCzfWvupTTWmcmx9fzzGSvVgVGcmAyaLepfOHttm1miIguJWznJiZvUMbB
hq2ljXkwy+GmVdFt8ZVVr4udoc3NkFwsE53bmjw5Pfp3mV8gSCuC1iXIPwHhh8i31oCKttr2ZbgM
DMXllVzFQFgOZHBjTmywfK8Swn4JhN4YRcI4uVndM7W/MXRvobTx+vqaX2yen//Kib+MqsLkPMGi
MzBAVeVj2qGoq3VshUmU0pY+KB6a+E4O/VIv5Avx9oO1a+LmEGmf5fAVaYg/lVdVo1tc3HeBmoee
mDYm7Gc83dxVnHjchgx1bFmCHY1Ws32Bd6TIXRXM6D1V93o7cxIvFjrOV2XiV/VA6j7D039MNsZX
9DBs/K3plLt+Wf1KoBzlz0oAXA5/zw7/xL0FvAszJcC71RUnX6QQc32OY/XLhOiZYhVbNPMVep8L
b4mP3ljdHOfP9btnTVNsLsDgJ3qsrwYlOB0DJmqfrZIqm9nGOTMTx5UEfmQYZmYeMCazIjWIkf3S
jvW5gOe68wKF0d+ehFtcM4jwxYFC+bZqAodY3KbFKlSfcwMFovJhiOfYai5/GrqZhJoqo/rkhFpB
EllV25qHIH7r+iXpPEAe5qbB54xMzqWhd36txh6KjelvYn7knuUYw9N1l3B58b4/ZHISoSnEMYoD
xQEUebQoBYyYbMLKkeTElHZXGaBDlXMSpJf98j82p2BVKupYkdwwDtCWdi3FWulQNzciEEthAPb6
580soTE5gmkmIkWwzjyk2UcUPqSgHJ6rbVx+nr+/ZnL8MM7Nck7xytRSsQO1caFYPfM8z33F5K00
SKl7BUF8HUsTgwRvNSmdMp0bvZzblslzaRSNhaKjjm3BaEedNyst8vYBDgMaSjPh3UUmCMAv/vf+
THnEGS+8VONYNPWEVmd0LJaRG+7z0tafWbfI38Q+cpu18matslGHc90GKFk5QrXBN+kwwDJmXsbL
xZ2zHzS50H3KacSaAJ0zFVp3JmASpYZsPHA8nkdOb2LMwozLJz2pXOQ/TsfMG/DWbjivKlsl+I8y
eOiWlsFMw2H2h02cAJGSqLmCvWeApqftrUifB34ChATspAPIX4Y4WeA1WapwdUnhHzstes5KtG38
Pt4GRrYa1HbGr88dlInPCDovavW8Bx2Nym+CWMPAi1gJS7pKO0PROmPJnMDayy4IejVjxiFBP7iD
PkO2axGVQ41i5ob9hxf5nwP5pyp9Fo5qfqQZpoUDyVbBZwoJstLNdwJwGLz/s5DQGZcxpd1OGitt
O2ICRWGCgxJTRD54pq87vvFY/MhmOOCfhsUBq5riqUJzUChpADoNYhB+GhmImMCG2b9VRQa2KHFr
+MHMqbgcRp2ZHDfzbAn9UE1i1iVjP9iA3qe+HiXx9FUKLjOsY7GKnHrmcvyBI1/7ysmtlX4Y5WED
kxjCp9tmp+e2Se1kx1fxusQURIcUGR2Ej3YZ7rvn0JF/2v3Nb1wZ7nro+4duPuNJLj6oZ6swua+K
V3KI+BB0a1MQD0TNrdl9DbF0G4+DSk55NOJkGXjD6vp2X3whzqxOrqRZy1ZvI4F4xHocZG0n6X0K
bP9/ZeRPze9sgxO/V/thXO2anhR+qsVzK2ZUmccNu7Kh09HnwAvaNCwA3bIYwXwbcdu4B+7xM4AA
HkuauVs/Pv/XzE3ebp+yxtBKfBFbVRuQwT9bjrmPbilOKylmVu8ijsH63qM/lcKz5WNpEolmgLE2
X1G9xTDhJk0YfFrmNvylTl+8+q4rUYcEgff1jbvob84sj39+Zjk3vExrK1i20FGvOWY625lC3Nzl
/1OSPTPRUUvkbDQxCPBngKkzQ80IoN7fnvos2xJ8hGiQR4HDZWYLlJyrYNv392U6c34uPhhnXzrx
QW3WM1KPPghYUgfo+LWHV1l6oCrVus1/t6gT3yNokAdZBFiGLFCS6dmqLuaqYHNfM/ElVaOClTDD
rVYiju5XtizYiwKgcWvNdpznTE0ciNUmPW3Gu1251U6It+jBX4Ox71F7txYVJMGAWVJv+89/N65g
oRKjgUfKYMYfbsyzgyPjWKMhmm2HlABYZ9oj5lkt5zgqLvvHbyuTG5AyIdNODuJgYqpV7wagvzs3
jOZEZObMjH9+9jG64OgI1/iYxNxIfQ39OKdAA/3fHLzvb5mccb9IIek+1IC3AhdoKcxN1afrFi57
4W8Lk6MtVU/zAwpUjtURu1Aapxpp/XQQIRvxoo3ymZt0Ofg6OwOTc56C97Wpkg5zTqv+aQy+mu34
UoN5fzs/wTie5J8+//vjJiedkKbjuocqutn6Tkug7h7HS8XHoEalOD604GVjLkTYz7j/yz74H7NT
7rtY08Qw0AY4svKTpU/UmEsSL9/gbwOTVNfygVYAHyPGm+Jt0t8WhufW4Tuoa2aO35ydyZsZoiHv
Yw5CHnorceP82SuGLTUOHpuDPc2tmPb3ZcoGIRUrAwimzVunRXG0ki/Xz/mchYlXSPQmMIsYg32E
AlJlKSPCbGbbZ67StDWmV22u+R1AkqmPTmPkDhUUBtLOrfp9ps0Bpea+Z+IZSj0r1TjAPaqbHMNH
bx5Ulf67FZt4hs5oSmZVGYBJ4Azkv9NZFPSMB51qJLRhVmkszLHp6VfXH+u4s/v+6/pHXO4Pf/ub
aXeJDZ6WCxWbwlZgx4XIK5oesR0t4xW/LzeV3VaL4u3/Q4bocrj5zxWdtphA6VB1pdZHJ39of+Uh
BkfrzNa1wa4ocxAwPZpm/MyjweHctCsxd3Nn1nZKA1ejrj9wD69TBe4JNHg0tK4w4TVz4uesTPyD
R4KmFgb8ayaObbgPPMW2tLlges7IxDcYVh2UWgSQWCcCFCsbW9WJm/n/qsz7fVCsiYPIoYKEKhWO
e/sHdVdgpA3mgAS+fiBnXKo1fu1Z2NBodccyC/dW1SMnB/95KB1QkmOEsZ/JmOcsTTyE0ScJCPjg
8XL24IG9pe3AUa+BQRhIzuvfdHGHLBOxOAcIHgjqv7+pTfyONuBNPVjiFjpxNgOmrhlmQVkX/euZ
mUno4AVIqSpPjU4QUz5pLygCbBLc47t8BZU5pHIJhg+dYKvPhSwXXe2Z3UkUYWYNGjYhgrCg09wU
TKl6oQBAN2zC4lcHETXEgWCduVGHZ1NWblc8EnYDXoF/8xZ//4ppUFH5Jcl6xcQia77NQVZaKvgl
yWBn2lz8MrOffHKtAXGkPcQJzYNBtjlpXVU+65E2c2jYuF0/grOzD5rc66iO9NyTpXEwvH7RD7rp
VqkJ7d4afEJ9HNueYhTotBivsh11OAj3HKiT3ddGsClj3zU866buOzSZPgWDnLYF/VEfmvIhcyOc
8KZ9ViwLD0pm86K0u+BDbzWnMHda+qHGGebrM5eSbWre6uT3oGSOjJpfFprGhsFdKrlq63m155qC
KVBh3Xk1B0YUcgAtSTVbbbzI8VM9tS3VWF+/TBev7dmyTPyQx0FHh+Ia9DnMDx4Zj0Thjlaaizx8
uG7oYnB8ZmjiiQIjN2KmNdGp7DlwLdV+ALS1NYdVl0dbEetulw5u4s/1A+YO18QtxZ01lGDuQt5U
Hob4VJJbjAJf/zL2R8zu2tmaeKQ6pDkNWriKWvFuM208TbzeVkZzw1vP1tGO16W1bJDyJCSwk8y8
L+LaQQPzHeyQjs6AHt6CP9/tAuZyP1t26GrWhbLqOpACNrHjD4D4SVKtK5xA8IDt/TC74b71ZfbF
rm/jbVlrdqyJvYfJCq3OntQBY2VUXQiKPKd8zLpuV2B23Gv8DUnIQ6GjqcgxGhpjwCQO1iR8jNPY
wdi97eX9jVCKZdn0oDdDAAMh0CETJ1ocabQi5UaEH6rQ7M77BcWYRQ+h6EDx160HJg6DuAJn3UMd
feFjYAW9dluP6EanvsMSUBPo6V0OJtS+T3cUojc01W0/GdZ1jUEpJXY9CRhdhhQ65f3C8jArIiSK
5YH1HhG0bKxd25RuFVqnVLGWHhTiQvGK6Q7XtMhNrppLEQ92rimPLO3gp3LluVe43fqVE+fNJtWD
ZVLHj2afnLIKzO3MAGqwfZYmFFg9ZQ02LXA1tJhk7v1Nx280LYaD94HJ1m4avNGN1kD0rrItyA2A
SMiGCAt4zCFCD5qSoWqc0AdWqgmWmvJS19oqoulaje+HKoSKnmXXib+oemkHfYhZ8tytI9WJMZfS
DaET6NqziMxlYx1TeqdiqD2rfhtt4EZRYGtFaOPmrMABa2uKtSaZ6eQpczFcv6DKWpaNHcmThwOu
DNlRB29XFWhrM0G6Ear9Lu3TF6YOTkDVbSE6DRKo5hOHcDCj3UL68abGsPighyBAjbBfkCvZJzUk
DvKFLJT16IWkugubt9p3PUzIJ6DvIsou5oGLLp4EoCM9MR9ThI9RsWXmEVTrRN4Y/in094r6UWZ0
G3mbNI5WLPgo+toO/XRpyYckWRcKvr79jYzPbpunAtKU/o3PgRhNdNdSHendR/q28Xy0oF4t9aOD
QrjR2CGqtQY96eIlxjQ7YK0M7F7ZIiz2dfgUijtJHVW7DcoXJrc8/y2sBSSaFTYshuET2hgr6Cvs
TesGEAVXyevl4C0ya8VZDzrReEWHbVctwv5VFx9a0YAk9gX+tqx/yTLfyQBhoPbYStXu6DFLTrW3
Us2NCgoh2VC7jJ/D+hD3yY1gD50ulylg7w1PV1XONiLy3KKHIj254yy/Y3poG8m7pkM3QIntsGpR
IUhcXn+Oit00fuqVQ4FhKQWU+RECHK8sbNY9DD3Q9Vqy7oNHCmWOBm3EnCvLoQBX+lAtEuUk/eCl
BNsAdtEvO0Tg9xhQUOvyNUufvKHBrEW+yBvQyyXcke1drL6QWN9mvefmkEIMtUWKvwNeFohF0X5w
verU+OhTdenCKKijaL+07EbqxhuG7Z0S3dU2CFEm6u0gePGTkyk2mlc4gCKvirhc9ES+dsGpFPdg
ocYhzQ7CIPtEfYvAxib06IF65mdYQimT1XZQQ/mhZ4uhEm4IN8T5707tbkAe4aYWhxTMq6XdGml2
Aks31EeAVusHOy6KdazjjJoaZneVu4ZgJjrTXd1ApYeh9i1XjabZzMdfR2k66N8bgXpxWLhqZLmG
9sWbAeBokH3HEEPNRO3EjK/R13fztlukcbn00Ar3shwvou6ademGabX2RLPQghyiM6Dgq0Kn1M2V
hA5Jq5HlAOWBIq1swcFQmfX3wow3UYQYDsmQqw9kVYfWtuy/RLxT4nfDAnK3I29BCwBzVu1alqw9
Em1beJ6qpBvISO69SLsjQX9K6Epi/IuST0+naInC5Sb9XW3Bqybmaw0qTlnXizALTznbC0k2Vea/
CU9fmLV3Wyv02Mb6TnTrTugnU1XsttjyAuNOXbggeegMpfxQa4CZi1Mgk2zk6FtlyVPN8FzlClrQ
2s4zJCTm4ICLcFWWJigbQSVYzREwXsqgAQoH+MXgOuGETeKEhGWmUREancInKO2NEr6jzFxxA/L/
j3KD2Zat9UpmYu4LQcJfNidBgoA6WtVg0O5k5M0alIGuyNHuC5+uxwkXQq2/rEyihJjzLhmQ0xxq
8kC8lUmStV756NDM2LnUDvrL0CRzSXiE1BLTRqeqNg8+2K0R0totKBmKFqx+/XMgAVgEdjCL2JrO
lVzn1nKSvvRUw3y96fNDDioGeNEFK1+9sllcX8tL4Pfzb9Qn/fs4KGgbjwUPI3Hrr2KTLqJ7DCRT
RzsFd8baD+xgZtbjQgLxl8VJFTTumjJWmoQfCjnYku28QtqRDqH6AswixsqrZvg8LuSBf9mbpEUB
Lbo2K3FcGpBWNSaIcuTp+iLSH1UjJM+E0pHKSdcZm/LweApvqOqhlQ+/X8T0iCelAASiOIjKdJvs
ZeilEwj+QEA1Q1iyaRXqlnULmAy0ibT00QCviJciL4wxEWf9rvXud1z7MxnKjzx88iMnGUqoaaoa
q110UjXVlWq5y6XnMMPYZnq45QgQri/Kj2WfmBvP91nFJKRBURoN+sQGQisTY0pWMuNt6I9UaGJi
4m6UGrBzqqGezjsMmtXqu6K9KIXEzJnEk1psqVVtZUUx+YfmXNimrtpr+9aEwkAj7ADSZSTjqyQk
d2n7HmLXur0SthBWwcvoQ88mq50QIWcp3ztrVRig6/S/rq/RTyc9+YKJKxtYpxTCr6MT37eLwWWL
7JCutDvmokC8SRbFytrE79dt/vCeE5MTp6YCEqnJHhe+GrJFhEe7TTA0D46wgi6vW/qDNvgrnZuY
mrqwqJFZ3+EIsFWzQfS/TjBuEqzV9f+dFPJvS1MKAEYUGodj6wZRfvskd4mbO8UNA49DdatC5bRa
zVErzG3ddOZfhxzUEJS4TtFGYABiZy3LVZavDRf3GvQYcg+WJPR33ueoQH7i2CffOvFnVt2ApYkD
vsJ0FdmZansEzRfu70H1sMqHpYkEq/DftRDI7CR4HbQUo/bPrMKUj/auCrA9Jskb6kSqW5B8UUYz
9Ykf79bk503qQ4NPIj/wKuBcMMmmg2iaxAEE8lbXz9aMd/nDjHbmXXolVKq2w4ZHKooCyMei/G7G
wuWLAtpu3aQW5dPJXKkE4NSUrQDQW38lefVh+jqIwMolyepx7EQ9Fq3FHBEY5QJFvndaynuZ+e9d
Ud0WpTiJxjQxENPsBj1eU+PLoJ9RCsk/T7qdeuJ+uWwV/a2qPdSw8sQFX9/J4MpJAEhPVb7wEPYH
dX3E9M4uwSxyrTyWSO1iCf3xAF3rZpyHNFNoCEvP7ZMxPteUX2YdHTzyLOPf11fjx6P9Z1e/F2Ny
6AajsmRYgHKnMT6CVNkrVP1U1WAZWfpG1dIbMqu3e3mHvy1OzlFoKN4wGBTLX4P3rD5G2QwQ5fJB
/TYw/oCzI1SZCStN0YUYVJIgz/tt+vfBHEfSnI3xz89sDB0gIUkGJ6FU6l2AOUuI4KyhbGBf352f
Udxke8azfGanB6CmSmkvTk1rF5bNTsWmv/W3tYIAa6lvq+28SuZPSMDE5uTtihgNs5Rhg7TEMbZQ
Is73igN5sQVfK9JpZj3uf4iyvjds8nIlKM5RL4LBFC53oYD36Y0sR/Hy3N+MXI7S0RwQouSoeSy8
egFswsLPbNO9vtY/SRcn3z151QIuDBZ2bXkIagsls/euizdUBOkmDfixt/gmoN5eZd590ESvoceW
HSqzmDlvbjSPb6o22fSNCZlP0GZb3tIKxdJDbbAaQHLqRWsL0qE6xIu8JLd19VcPpBnCQdDeDSho
g6SgdjpQP7BauevqfpFFKMWQehdFimN6iQsMjatCe1bKYqllxlNlgS0/TmcKtZePm2bp3DIoM+hU
8pA1fW2RqEM1UzjeCpklt2Pwe7yjrlKOQ7N2XzvNXHvjokM4MzpZ9071oqQp4I8LDNjrkWWj7zBz
j/4QFf2MWP45YlP8ZJmUzGuClB2oBs4WMtx0MTCHRXvsOaqS5UtLK+wkciQj3/v6MW8Rz8eHZojB
Gvs7b1SAdst1bHpLir0v+K+8u9OUU49ahA59Yi7eNP0IDRcH3OxflOe2SPEk8+DdoO0qS/tbVo0o
Fyt/0xr1V5rTY6WAp1QiS7h+iOnFxaTfHzpJwrLSD+C+C35oilNLQQNLH1vtgedQHWPxQqRfhfgw
+swdROBa8kNBMRUKlHaaorqZ1ihzobYZ/IpwUEnq29CtfRRg7HNS+ZTzOVaXmbfnjyM6c251CCp/
Tmt+8PiwqdsPv9HXIZriGmrlZvMaZzNx69zaTF6eIqJRCB1MDPWANTeDyBVkLGeWf/wnrp2z8Sec
fxLJSO8N+CRZphicvet1YwPWHJyt9wyxUtq+FhJk1eFtHX9SVLHCroPiYWQHw7DsGx06QC9qloLS
F3R7TWeTUb/Z8zYKFBgX13/qTBT0Jww++6UB5oDQRSmjU6yjU6eAzIMfqIKsNeMzWfTlBwWDYLpm
YETd+gGIb9sAk9yqOKk1CASlhJhHv6+LYRlGeMBKdcnZB1SZnbxSlqYw78tyDqB1MUU++wWTZxQP
M0VbB1FOAPbYXAUsPuhBO6pB9UK2j/T/3ssbn5Ize5MnVI2JIBWwlQe4WbvFQcYYyclQ6FIln6X6
3BflqazamdB59JM/zt6Z0ckzGupKZ6IfwA5KeNcAR0PKdqewCne3Xevg7spVfy2SYsbqz2La5Fsn
7luWJOUsi/1TakK4lL5zUSw98HLlaQhtWbnSu+KGKEcNel1c3F0/xDP7OnXrmtBBWDveaII7Uut2
Q4RtorMDTUEXUebMlbkY9H0v8BQhX5JW0hqj0wf0KCA8CGE8XXXL4fP6N/2BnFzZx6lbLELZZ6mG
Oloo1zp57zDVLCFq6OWZrUVg9ED3jYDPSJhrCh3vrLdsAZE+BURc6Hc18liGod1Zv3iJkBF+RImN
hc7B62juSs13c/IyIuDV5F5UjylmkFUDnanwljHFYUFlp/49BzsSNGo0PI2SBrYw8Y9UqcuNHl2D
0DH9jy7nL5XxjhfDKRGZWsZ7wcOV2iFoY8ORZ9mOanvPAICsIk5aHjv+NMQ72arOUK9jYNADYIZE
/FI1b2YFBmTyHjao9it2F3dOai47f9tk4Lsc0DsKwDrAoqXKOEbj0fVgHH248g4CkEgOFXIyteg+
Cski6ihmwzxMeIgVgdKlFg5gDW1XYc1A59k0UOQa8E3PUemFdhwbzvVtIzq9fv/+BFdnHrXSq6jQ
JcCGPFB3eqmsk4htQbRjV+abH/sLD9zKXuVvNLW5Z2bdj6LltvAVOH0UN6B1CJIjO/IqNzUVN1Me
QjzfXfymh90tBOm3mLhZFhHIs6WxiBQQlZrNxpDcLotknbJk1enFfUfBU2DSDK1Tfdkbr/pwV1re
Vlese6U4Koq2zDPDTazIFhldtCDSQMloq6vhStB2wY1jalgQYWFOXKFXkqdr8Myf8rT+HQXNupaj
sGD+Uke1Q3t1HfbbQgGPp57/jmoLzF63MvdcQk8l2IS6ZDGA9IUqhqNGj16aLBSMPSXgLAsbjBpG
HKn1sGcNIvs820rNNXy8DbBSCXSMVBzXSHdr5cFCZzkbTkX8LvtiEZr+tg968I7dEiXbx1CmYVq8
yTvMJmbVyoO6UIwTx3352OTNQ0eVfdya0J3S97UCQUvKbzvQqHXoGwYSqk3qUuuemRcvytxyg3Kf
4yn2rPs+uqsKpFjBmyzvWLSX6TZubn19k+bHNnnLFAtsNl5i8/RhbD97IeJW0q2HCgc7HWwOOpu6
M8BzFr7rqMUWZbvo5auuQV9EphjPKNALAyMQsB06qW6ButnWYfQGXPy2yYV7/VxefOfPnNYkIuGQ
AMGlitlB0Ne4RsJCSXobARkfazMTgzPvzzSiCMOK6pLK8MRWozISthI1wWo1Ny8654UnbzmmTDLh
0yI6tflnNoIo0ORugq//btUmD7ilKF1Bh4AdYsNHTZ2+JcqOI+hPBVlet3QxCD7bn8mrLanfZHzA
o1K0/QaCSLbIDxoI8NrBX/XqsGyyemZg6HKOcGZy8mLXUBmJdAGTpvbliXYRDUG+aCC+q6jDIq3Q
ekt8PKReoNwog0mXAxqdKQh2ylJzSTR8aGaGOFFT1jSBJHsXV0gUOotuKQcrdYUMgsXwFJIs0/L/
DJL6O9iYkpdVuVCUJsVpLmPvl4jETUJBCt1ImwAZqoHDoSRyrdG5sdvLReGzHHU8lGe+nXhtAPAM
SAfEGNBBnaXKwM9G5Ymkw1skVVc14VMHyJt0T02trupA/RDKUQ+2kswNi4839md88J2kTy7A4Ktx
FIsGSXqOiQkgRMhcFnm5wH/2uZPjn5CqjEDLEZ5IIZzIEscCPKdB9MrcouU3makDqzU4QglnIqyZ
T5uCKsswTwi3UH9ocCplbGuYEbl+3X6Ov/85Qf+sHp8kyOUQE8XwVExQM7RHTGZrFGg0qdwjxbq3
eC/wP+sHoWLixlTBsz64+gi/sBQ3AYy20PVNX3wixbOHFnp55HlotxEIDwPt0zCpQ3RFswXTHRLO
bsrl+OL7l49/fnYGrZzUWQEamUOwaxejhy1QlzFsa1s587Nh5HJo/W1tkiwjOSxl3CnKMdpQJxgx
BpltbIpnsvp/k7zVI79Nb9zy+fr+XH5Evs1OnquoJAY8PD7yfx8RfTV2efjMQfvTub1yiabDIVbD
w04t0c1IC2F3abxuoscIwJ/6FwhKAbjk1b0ocweNxY3Wr+OwX7GhXgT1nhqrVkNY6qEeSkGDe6fn
O0CyVnW+Uronz/DARKADzjgiyfx3zhvPbfQjQIqQWBlBtA/X1+s/pF/fCzbxBnUVJ55aAMdQ0AbV
eoTsCJ4qTL7Yuok4zdvw4CCi1y6zUDicpZ+bOyUTR5FSg+G6YBl7KFvwr8Bp9/4idZCBSAcVtR1I
Rtz+f0i7suVIcW37RUQgQIBemXLOdHq2Xwi7bItBzDNffxcVcbuyqTxJ3HPf+nSdLqWEtLW19xrW
wer2pKc53fp4szuT+UrRDxnCkxEEa0n/YgOKxHXpsG79/xtodlOWYQdLLsjjn5NU2C39MhrfbVrA
IJd6FguBj83QGrKkNVSVquHMQyDmdjz8uD2R/1CD+WebzAkowAxFeIxPLPU028b+iKJnsW7QX8sC
dIiDBiJBwzrLzHUMga4y0CwpXkKYL/6GWQCrIIcYCwOFXj+Gjnbv5B4ltuSS9xgPtHVyqpc4JEv1
7LlmeAFqB+sR05GSDvA+SR+yp3StW/xu8rNkbwq3Fpb56nc0DBjjqaoOC/lZnmD4I1p8FYRcqEpQ
DIaH0ACZKQLhB9XN0i+a7+l47KD22uyhZG4ozyrKx7d/w/V2ysVvmEWEIm+lLgffd7LvWFXH5KjZ
2RbVAYjnA1wdeIarW9mGuFAOrL763obvjLvYTLl2Qi9+wywu8MQcdZrjN0TGPYfGa1cVSxf53wL2
001+McYsCggBJlkOpddz2xOY+cIysfK3qfKUDJ3HCXOjFPrZreF0su80OfqpCl5+fLxT8tChmeEp
JuoepdVGpSWqEcXg9BEo9L0Bs6gwjYk1duValZV1K8JtCYPGDEBONqwA93NpKx9QA9mbISAwhrDj
sdyRpD6MgB52FGSF1DBWWTjioa7bDbY3MLJ6g4UGl6KQ1E1ZA4Yy+NuaSq4/PLDwKWLAv+sRXCAp
RBcMlIjxutalArWOcsspf+yhwcbqVy36yZN41UaaV/tPAyCZDaiNUp5DTGwdy+8SLe02WeG3byEB
axUscrsmtVVV7PRBf2AG92K/cWUpIJYatCtdujfLQ1R1O2myGkNLNqmUrVGmuPpQ6iFbRdsGGooL
IF9FALLG+xJGSXLmu6GaeL0W7Msquev7Ytv1ryIegdOUXZbrVllxoIMAq6MPgqgAO7ON1kdOW6n7
UFqpOdJlAlGtIHHjJIHsN3UiCQyaPGlWDKjTsJHvwkI9lGPm9Cy1OSwxIdf3HpPg3gC+zFSglDXA
CqxiL6Mkthqt3pscknXmsDUk+V6qtdcJCQT1fLsk7w2MMatReWCBuQsZXScx7ugS9iAtAQEL+tYK
IiGrLVZQO5mkx/XGLhXQEiVx7wdyC+kn0MrZuC1GSA1kHUSDqdGAhgKrMY18lVyqPWBac4jdgkRf
8qZwkoE+Dr3i5l3tBarvFLxFA7O32qo+dREMK1CWQn8Fvhn6sWc9PB6PMoX09qFSCisbBjdhrRMY
0LoG6BsikR5Ec90019cA7H8X1d0oQzp8RNOxekyqbSbFdkLFXteH76DR9hQtH2CA1XNWak9jnW0g
uOFqEhzRigB/u2IlWrNuef6ij2B7q8RNTbSX+08/VjzNhz4LVHmNqgc1MnxrNLZCuWUhBbt6if85
vnNLmCEftA4a/vzMUInhuf6s9vDQVkZ7wNrfDonX3zMXY81CojFyCRh7yLn1gdjytt0ElezGHbsv
+9iTWxw9SNO3/VNc60s3wpQn/5WrXAw9i4St0XGzNoMJTtTuq9qjO3Mz3icbiKrm2+ShWyv3tyd7
NYO+GHAWFpkc67ALyIazWSBiULzqpQZO7DAPGMCqinuXtfC8a6qlNV6a6CxXymoq1HFKYbSVids2
97JVjeeJ/qpYgxU6SxrfCzftHBnGgRwPzQ7TrPSdIF9Rt2ROfT1d+bOQ2uylKA1RlpEW9dzKJd4k
rRyv5A1q8a6yBj5gAbSyNJ1ZbsQElUla4FEfg0IIYqOliAV47uJ8pg948X7sMgj/qT0HCQvC73Dt
dVGsPXbeNB/uyAu78Pq7xJRNhahorOl/Eb2Hps45zdpTVvrOCJKGKq/CYqOibmLKDyB51PIhTp54
s4BhMK/uwz8Dz1PpKoqlrifEPKnkB2IJK63ge8hh3mcNSLdlb3xXUWl4JkwrcGu+AWBx8P34NQXo
zysbBX5U5VQJh61QqvR3vmjtgSgozIFxAJsJs382mViNkxlljypw9MXpLuPHhL4aoGSS5JE2raWR
HkyJTdUTFMDxP/VnoRuOLL2h1A0yRJG+Vpi8ojlQCIOlArx+042ibvO+XRXKIWOPXfxA0PtQR6Ds
YMNd9CeqUaQC1NLjD8o/BLRfUXGIjfu2yy0qPcvyuu/OKkw/69B3lGRcyyiMsZYeGlb+EPYUhNui
jOG7qzZeqwyHqgs2I6ne9Cpflb38wSlZiO/Xgy4jBCA7VQFTYXZ+qDBhtKlF7allrSsp4y7kK5Ok
27QKUCanTpidDL/1zLb6r2Luxcizw4RHewODzaCFP3W4zvgLYqCt70GcdXLlFLi+DS/p20H3+kvj
YsjZ4ZL0xEcdLmxRtwjXevDwv0OC4zpsQq/VFgPg37pPs/x3FnBDv4cNbQ7qYfkKr458E7o8dsJV
b8twxlaqlTk68HVamujS9TJ7qY5tEhkiVKW73u8fMh+QBYVldh00ZzkD/wqeUo1TS/WJpA54Wza8
YBqH1XCNUsC3anrXLyfgRd8ftd60exnpX70EiL+OpP0TudXZzsuDUFLlHJ2Ibtv9ZPfdarLabLfF
U7vDqXSmGJ66iSfvoG8sVubCEi0lNrPdl2RSo+h9yAGiYmtj3NUQuqiTfac8Ley56S+6lVrM95zZ
tZleDCECumwHb4EdovQyHo0V3pqBtQSMXrih5laB+sh0E6kyYFqy7hWg5RbLB/fq0l3E7tmHq2Kl
LbsKaAGwKD3iFKt41XMLuVm5a7xkUzxmXrdOfHtY0vtduq7Y7KPBSKwfDEhDnrjUbmXxmZZ3Qf/N
wq0IDccIVNds43WFnc6SJXOB6yXpi1nPvmNGtZIFvG9PRSTWVRydiqByiAoFFgzL3oocBLxecjSA
73J026seeCEDBOU22Whoeicx36bMP/ndSwUGKQikkZofJRFyOw5AmGhHx8/A4c2XlL2u7oiL3z39
+UVC0WaxaOG50J7q7G2YyHUgAf43W/xiiFk9ZcxoN8L9MjyjHs/XZI1jDJ8/Gy0mr1yFpyUK09KM
Zu+EqAKhaOA+hms+JkZRl5xvT+h6ceZiQrPnAEpBRiB12Getl26KY3MAyBuCoDBPQgjfwg+rtXq7
d6FdjxqZBtrrKqjfze5ZQMPz9k+ZRvorelz8ktk7oR/MtBQ+vh6ATFagfXYGs2BF4Kr9hikvt8da
WtfZVdVmpZ6NLG0hXAVRTgUkniWfnWkj/OfZgBf2772oSnoBH1XMJqk+S+C+uT9Yjfzr9jSWBpmF
p7zIY1qgu3+io26XRuclIA7gNXV7lL89XaaL/Z8vY8xV1TMMIpWjgii4bZ6R9/F16sHePrFGdRPa
6pbY3EaNyU+Qf0KOOV84dL+Fnm6t5SweFWnaF0L47KQn9Oz3EHI5Z2QfJO+pZliqVLv9cK+P71L1
rdV41Y5sLbR9pJ3aLjqCIeeFgHLkbb8SCZhY2VtJPqQ6cqUOCakZnn0FggZSd44axaEJemhKY0cJ
O9YcnskQKEjAOIjIURtfu/RZacZDPfQbM91p4lfcZat03I3teZBegrhGUSNzmX5mFNVcrm/b+pyj
qlJ3P7n/i4UwptFBj+/fG0CKuAQZzLzXrKT9BsrCaipo67Hc1gG+oTFUH7C8SAvNFEYLAVRzabji
cG7P8oMmDuZ4V5GPqNgnynNdfwm4zvvjV6H9UvTHrvMqsJkp6uhjMoL268vmwhe5fS1C9f7fm3uE
eiLEqHF8MiCGAFG2AzDhlQ8FfpS3t97tc2rMkZqVRnySCTzaoIdaomyQl0u5+dIRmkVYVVKzovXr
8IwMyfUNlMdI7nC9XFgx8huq/tcm/pOQy7NAC7dhKg0ja/AMHN5LnkBahJr7Qcm/ZcPfZwH95pL0
A7u5aA9XjWGlGdlop4KpkGpOWly0feHkLD2xCdSgKQQppBnwnZ7R+5G262YgANkZ3qjrn1QhFtzp
PmufooeY7WIlA5sYzS/jLdAyTwWcHQ4vTpb0R4V066hRUSSGfynwcZMDogmfxI4RQAckj/oPufpQ
tB1K0MzK8TzMDbEBrMb264csPCnjSwlEUUV/ahRLGzACupZbhfYTqp/dsNb12E67yE6nkuw7HxqP
AEs91D8jL4CeW+dQRum/lPC+UNYqXJKaCgOg2MDVpwh/l6yBPkkpwGivo7jHv7Eb+j0IWPuZKmBl
x5psGIYN/H0UPPcG4H0hnnEssWIoZoX1Y94LJymecwZZBn5Pug8mfRPlR1Ve5aayBqpYJaSBRn+D
vj5K6Qbc12KLwDu4Y7sEPSklfFEKVOMV7sA0DbHjEyClFNaCA6QoxuBM2t3USPXJU2XsoiCwCv3e
iKnL2VMcnjrtSx9/YqgUGT0IesMnKKIOF/JKg+1MsWnB0ZIgPyRHUI1qYIHY6V5It1H5XaKgo30E
/Whraut0xVrDbpEyONuiJD7gWgwgyGCm1M404RbQ/zGgS89hSmVyq2ItpC2OMc9tk65rWXEkOXeY
2I0aCCLkm0LlQgjdi6BuWUZnX2ML1/j1ss7FRp/d41E4pgQaRdJdCkIsCY5KrD81vbKWin2UtjYf
IzBfASenB82EBWYSL+iaGdPVeuukzS53M4lIpBgVXtY8X/eBYVeVOMN+7xFPPdmSU/VXBnaiHY6s
thkojui0EMXNeniM6vE5z+s3ETYe4y0qstE5T7KVUB/0znikNT/RqF0lprRCEf4jE/2+BnZR6/e6
sevxoJRGNBj4O1Memt6wjeD7NzK2yq16fBN6ZydwB6DFWYYehtC+y2AdoJ5TE8Xr0A+KfAqtsPfW
OJIKWqs8XY8isqcqdKe/JuN9Rw5mpu3BBnodq84JtfREU7iWZ/wUm291+jDJ+yv+Zzpmd31YbBsl
Ouj99+2IfDVL+/N1fxdZLnLssjUjogrRnkAWeq2bBzOgK1n7UQAG1tCkuT3Y9ZfIxWizi8Y3WDl2
RJbuhky5R/ETISZN17RqYPsAaqLho4soXny/sbQu3ZYpWxdgYvmQhsmAp6+HcR3rxZ6jqULVehXw
0JbxeJGVn7hmLkSbYbAIDeDwpyJLOn5XyxIXv3y6dy7WyTc6TQf2Fm+RVLMqdHFivJTqQXW7FCIZ
oGJNkZFIm9sLdvVivhh1dpsJRsSQchSaKunOLD80/yeqKiuLFpCV18E4F+PMLjNYYrdaIWsNYBY+
hK2ge2W1G2NX4TlqY26ZlflQpl5x0OSWtTOvXtkXg88CTJj7oWjkKjxH5WOi+7sI+jBKsWQ+vFhB
m4WRJkLWWSFi/SaVF8XehJoWqoNweO1davvKJyhyUPW5/QGvv/v/TG4OKGxVv6TyaDRweFMcDWXV
OvNhVIrMToMUvZBaJxbc8jsYh0kvqlgoVl/Nty5Gnz0oRjUBnlHD6R6hT9NJXw1eLrcnuDTCrK5R
jxWqoYOPNCjWkKS8a+ZS+L8d/f8yOC0A2FZaHAFGApiQS1sCkqYWOJLyCPLkwmwWouFvZOvFKQcv
WxStkWAwBax37VFKM0fUvwwALyWQKW8v3fUC68XXmcWUQIWrHG/hrIKqlM3CtY9C1O/Wdnr2uweI
8Hh90rtxvw1Q+FTyJ7jGWQYFhHfhd0zf6MYF+ztqX8yaxyKPU0kOzxDB+2XAfFJz0mdiI8Z5obNU
FljaMLNQkyN+KmGFK6CBp5IZHjNcuAvzuT6ERuEwKcMYW5+9L9Ey0oZMKsMzBQwIpS6oWq0NG1M6
sxVorVBUOizN6noM+zPk9JMulnCo2mEA4r896QwMmjoB1PnUhUvSuOQ/XKB/xpltmQ5IPE0AGYTj
9hSST0Nv3bzK3co3fvW6WjnmiHSsN7FRcr8abSqSYwiJKKT/sk1D1QThQuGrmHRPQgalBXycwcCX
1o69bNyZmepp3V2aftQh8PtgJyS11/RPqHO0+XtfvybaE/FHmwV4pkP4o8zv4VtqNeN7AweaJOSe
xITLy6Pke6UExEF2x8u3sHuWyPOoK27ROnrxWQ6HZkT985QPr0x/SMzHlP1qtHXNnkzIBtaUWVn9
a+D7Ubv3+8CqxgrkZxPSQoktj+8a+LGxCZTDYJX0gSYfcbNT8mOqHXMDdhRwaCyPAnCHqLwPoRJo
aG8qgR4jW8OZxQr9DQ1jr+j8zSgfe/MnBtC2gm9FnvwKlQ+RcVtCUy0uJ7XHr1ovrAz0joR+9MOL
pn10tZgeJ7leQTriVGIJiuGZsG8zip2MZ1Y13NOiclR/HU8Ie/JWfkVYB7N/GtqfDsjuSNzd3utL
+26WIFAGXzVG1AGUMQ+kR5Ie9eDt9hD69dTnz56bndi+hdgMNIlaGNC0rkB1LYQHSCmoNWCHqQwU
GUreQSK3TDXbSMamIfBUDXIr085t8UKys148ReZnifpwOalvjsLLWOpQ5GgJnqY+xFjD4lmCkTSX
GscACijUc9DxX3v+EcA3rEQ62mSWWf1kyLVY9Tp2gVXXbyXWOISSGskBH4agRpzdR/EeBmoWoGHQ
9zNsU8VbS0A2svoV4N2XTNT6XdV/RFDAKA1IRiLTgL2HA4MwZtOkw4uK6nizC6/tUsU2e9XmOvFi
rtpt/Hl7Wa/mXCo0QqD3As0XVZ8tq5L7cVgQQzlN7XKOWhsM0d607/gdUoUuNOK21RcQ6km4WpZg
uLZrLoeeZVx6ZfI+4kzB21e3wgrkjITv62Hh5r5aZ7wcZpZxEQK1GRrCktQ8SKfBBZfv8EkTQL0l
F7q/OBCOgKZP6DU7yVtY3GkGl1camJEMRGAd+tQI9zKdDQ1CGheSlIEBtuKVBflob/Q6gBLYLj4H
DtT+9tVrrIGQaMkvSwSiv3zdCCUyxkZdxVRlpmizweOK5Gqsm92hs7Pn+hHqh5rdHfrP1qqtxmke
jZ8KFuX/Z0zk72EN3HgaHrmK8bs1cHEHKYhAsF9U20NoalYsKBj2bLOwrtff4n9iwWznRCROaAbN
XOAuIy+HOGNIn1ucJtD9bUXJHJ39UsbGkxd7Qf8hkf4z8mxR097Q0ogrJp4osh2u04fEBjYS4H0g
n5YSsylBuNw98lQgZ/+M9bsicbGSSQPT0Uaozal2OrfepF6ygsPpurUVL4Mk5aI0yLXzeDneLE3X
/ShLuULNE2gxqOYwL2xSSFtSd+HrzU/FNC9VU1QCkDDOx5yUAGmzvOuknp1QcSchCl0hRIbCz0CL
wLuBhbFpntvqNR1TqAzhrm73DUCPEoHCJsp7EC9RQIhFZB2XNKL/OjHzHza7xoZKaiQ/ktlJUnyr
G0fQVgNUz2NbxLKdUXhDcm77MvZZD5s14GUjbfC6jkPf8NQw3zF0spBE0mt74HKtZuEZUtkay7WE
nVr+AZDnSjbHc+eHeIP72ZZR9qGriVOmpiOCD2BBvDgZ7VwcS2gFqvyhwIUyDLhUJM3Wi20Ot01g
RfRzBEE5SKwDNipsOlQOtK7sfthCswgEA+7ksmqjhuhG/j5sBKRRDzqqo0FvOAVEzStS2nlDceb2
RPkag4cKyg8p6sDijcOiHFUxsWf+gfk/g/qYZGxhSRa/0vzwIz1CDURp0Fukr0Sx+L3mkvVUI+ht
dbDiu2Bd3y/fVtNKz0/j5ZeYnfxOjbGpDU050Wobl0CTKuE+Ar63YsWGwOvi9iG5dhYvRpvDu1B8
aNFA0JVTjyIsLhhAOccXDlm/28NMP/rGpOZ8idJXtBBaOOwUDYWn1ccCZKBQFU5IVIjqTbcydKtj
Y6EcQaeDdGtYBX9+Edl4ROCFA1uuk2D5Su2NT43Wb0kvRzYpgo8BMpR+lBO7KkNk2X7qtFEDWfKR
ZRbMrs69XsO2WoXcGFRvg/QYA9c7YoeHUKNtmzCxAkVsSlHty6baQ/IGSuSBK+kwimxah5sh5Hv3
QaauIHZ7zEW1rQiaYVrtNLJAuZGq6Be8tI2yMwYOO+QepOfhGYYuqyB9kwEwLUDMjiKnUKFzXP90
tLdIodtt9TPWoE7F0aasGjeLX29/qaVEbX4bFNFAfYgIKbgNiIeWHTQjU/IVv9frSToKz4wJ4rsF
Eyp2JAcrcXv467v/nzRx7l7aNoYC3IiknEiQ3Wf6S5e+Rf5abbNfIi2XrvdrL2eV6jKlzNCn1O3f
26PQwCeQhRQA8QPVS1D8V8SCjo9bg74LXSyoQdhLFbKrB+FiyFlQCZuaCF4iDU4hmclBojerfAO/
XqstDYtwH1rk/j6AjvjtZb16zC+GnQUVAYG1LMr15hRLmReZj7rmu4smVFeTlov11GeoARQ6qFxn
SCQUuovaeEe7Zg05PJcgzhvBCLcezYlLuupRXKWaunDar1YLLoef5RUCV2OsQcL7pGXHgr9IWXqn
629tnq5i/ibzbjWGitNRHEhU0tuIbrg4MFO3TPiL5oFsE0OzzSxxKbwbaAWtgXF0dCXe0EZfmbQ/
gJqBc7+I9F5IU+asqtIvhiHj+NlppHhwvoLCKLqaAsSTqniWORwVNLaX83MEbIvI92XwETYPCRRE
1NpL1RPM4eNFl8Gl3zQr8NSan8ZRjWuBKghh1OGG4ow0WrWQ+G/ho9F+396fVxnhl/fQtIEvIrU+
lBCvAIcDz8PWwePWzex4izviu/ImfEb2IDRribWqsKun8U+GyGaJGINwYtH0aJ/3ITjHtWlr0GdD
KnLUGqh79d26G9lKwAc0gYweaM52FVeWgmc3GKFnw/gQ5jY0toH0FAFQhZeKU8Fuoh+oo2QqHC/Q
88zhpIGWIkxz9bfSrABIrleZSQFQIpNNxFr3Yy9D9kf7LzMP3IkoZShg8hmjpWa7SE3AOqnwpx20
LohlIkvKphpUX6zzGnIdUlvcRyp7iMsDgTUvLiS7M+9iCBEEuRPLeAVCbQyaeatmgAxMJSyjSLda
Tb2RQt9DT88w+LUrVp2LUIKjqTciTW6g0xqU2i5UznEKrS3YcRvQyBu1xJE6wwHF7onl6X3PC1cF
yyU2YTCDqElkj09voTj+qur2MVNltODNbappbgE9Z8MsvE4uHow+2PdQY4UO7YHx6T8XW7U29rRW
7EHlh6Su7oyuXzcUpgw6rDI0p6T5ayVpO83vz4RC40qTj6pSbIoQdS+1thK0rtU4AROL2kMj4+qV
rV4eNxo2b+ujdD4eh/q1EhXgf+kTNfo9PKUdeBtbAk4HkGwBNh0ysappywNGhMmAIr3XMrMD9haG
fANGrq37aLSOxtYkxm5Sn8nC8NioETzPisyKu5eWyRvBI0/3g1PQJwekjqtaR8UQxcNOi9dtNu5Q
/XbwkLXgNedkQDD0EGDUqjegYeL0UEjxSvXfpGFd8v4Qt+iFdqpDK1gghsOdOohdpXZIpPmpagBn
lLemtsar/47B/lMZuw01MtdMlI0MMx3QcBwR5ZuxjFoLD3dLhBU84H1qaeYxK06deiL6i+l/+iVz
QiXcdvC06ErV9qvMy6YXH+QfhJm8JXK6HzMdzRp13TZH2L5ZMQH1mu6K+Jfec5sTAC8ixdUzFwyz
FKCdArov4P9v8kGsuA9sGrJ4EKMO4AE+VkJ3Oa93qSh3wSh7/tBuosD4lWt8N8SZE+d3edYBmI+O
s1R4XAa1j/2qUmbD5GidG4U90I0htQcF7i2D/pOa/FziURB1n1HCX1ICmjbkZ6ygiL0SvvJG08F2
o4AiR7Ypze4+qYNH3jFbpDXcBgYvVjXgnYqHkgGfk0T3A8PxN0dmj/iysgbtI93VePWg9N1xVNHN
lnthF+iC6qBe5EoJISENn8I8dCibUuNOgVgP8ddUx/1B1TV8nB6C6D1IhYNuo9WOj0Tc57hECIs9
0rXvXFW+4iRYGzDPW4in0113K/OdpTZ+GCVxJZMGOiiQnlTXvtPD0GUFnOc59JaSGnI9jv6Ttf1+
XV5E77DFHxWJqYAhAI3wSNomaFW7BqSlNsDyuLozeBoKNP6RVxsZdz8kR9W3hRkv/YbZlcXzWuip
jipf5fqQLgJf1c7vBumYACvhQjSUW2TLtpN1G0S57sxgn6/8hSzraj75p8ZJZ5dYBb2+jvJoOIVR
u0vSZmfAs/n2NK+/aP6s9OzGagfSqmqD7nHVhI4wtE2bEncIUpi31N7toa7nUxfTmeWqQxXCILDn
6mnSNDOi1iHpPjSg0ZmiGKY993W98ons6MOkqx2BtCAhu6IAGtWNLevvXYEiBoM7eGFCBSqy0oJt
zPgwoAirhrlXTb0INKGjujvf/uHTMv+99/+s0bRTLnZjxhszNyl2AsPLcoBMRKz9dNrH7UEWvvU8
10VjEh1aMw/PeEBbij5Yw3h/e4TrOdg/09Bn6WwgfGqqOZ4KJvTx0i5BeJycx5MjhLEmjx6XlPkC
MmJh5XTl3ysn8TAcqxznOGrTu0RNNwLCG7RZos4trd1UjLr4QBGXCJGb6Vm+p7+gyVluqhX0W+Fv
Bb0ji24VR35Z8jlUfncYbmwLfRYgch3cOiVGfT5CQyscDmOPTml3Ev6LCsQZ0hWdv9YhdD3MptnA
UbuzBohOWrAMsjIBg9GkD+sfFqugXZnh1sD/n6WrtNTgYq5zcNkKAwp5CurvEqR9ULy6TwrcWODD
Y48btYLSFX8coSaLnE+p8fF04nI4Mwm9fY8gi6WjvS9B5ThpQQbvMgDHo8PQ4lJHSYw04o0m2s43
BMQLk3XqA4iFwlnvB27YxGjBZeuQ5Q7kdpIWZbgO/SMfEKGqXfV5v2oKOO1UcIDTh7U6UqAxP/ta
7GErtkIzAf0iJJsFiE6BcYBJFF0Fau3CF23V+LInweJLjMmTL/W2iFSbwe8pyb7D8ZcQlc1llEKg
eKoSwH7FL6WqHZhI2HK2M1REfiOzSPfgw+inNwerUk1PQRiRcfIHCmdJ4sMU0Z/Y4eiBPoD1ve7I
B6nfkwIsyiDw9IG7AessET0L8AmHlsNtCyp4gClDJGr6IG6pYtZofMovfQZ6bgAFvg9ZOo3SPdUV
aPq9amIfGz9FkLpI11ZGySCguBJT7rAvpUNKv3KhQxLPsEyxCqAX8hgA8aSQDvVY1Pj4cz72XqJP
8NLBiQ2C9BfumPBwg4GS3ecgGES7iGQOFBJQ6aRuQYnN1C+4jTmVgWYd6+xGK2wVu9yQ0CdvJjVr
S+AfRxVbAnJ8ITj/+l42gD+gG2iOWsEEcEWzVUq2WVni2SU7CQoEOQfHH7xJSfJK/qjKmZP5vcPC
1zLO7UyFY6YG1fnONjTuRP0bAxR2gOCy3Kp2GB96th+JDqMOb4AwiZo5NaQCTEgplAy+dlWJnQtX
jZiuFHjuSdlZ9GI1wMitaqHkF/2KCezXaj4pJloReoWh1GITpmstOGmNCecr3VFTdRVnr5PxNBWt
51fxTk0aTDF0lepeHb5KOGdQvg3HwgtxaLBfgYAzrUEAbV4cB9mVseJ0QG1ONI4wZSdLn4M0RDef
3eWpeWeYSPdh9hVJOFVYoz6Hx5Z2p+C/D6POYe25UB/T+E4qvkO8keQQdXUQeDpAVgUEA24H56to
Fg1hSiWUos3wW77yIobFEI/KO6JPtSPi4YwYn72FbW7zO7ZtThDRgy7xQoHjWnS+HHIWNtsyAuoo
UYMzeAJWWj1I5Rfc7RcSjKsA2MtRZmEyMsuCtSXFxIgKFdjBVfCsUmS+qrsXFsqfkbqLwxcZBn+C
gpsYPd9e2KW7YZZDlaMe9lo0NWuRuCXiGcbp/82nu2zUznKokRPBOvRgTqzkdtf3G6lJj3A2hFtF
13w3VbvuCsFtoZt3WRgjkg0reSAHf8C9kQLlenvC02h/XUt/SnPzO7eoFYOA2NucwimqS0q5Mkbt
s2/3PqBf/7+hZhuoRLW9RW8qOIeGZwDTS9A5DQAY6I14wUzqej3nYlazXTRC3bQ0UhGeg326kSy6
j93wW4I1pl27oIMA6OuwDdncnt/iqLPNwyGpOKCw2p8Kl53yDTizW6gnb1KUrgHZQT/Ple6W1LOu
pmkXM53tpig1urqUaHPSSlxNwVccPZqgETIybJKocXo/XJjl1RL5xYCztDyExK8sAuSFELy12xLX
XgZxd3TT4mQX9wvH8VrMuaypznJpWC1AelVDmMuFcPJesnR5ryx54VxlGF+MMu85iKLru+D3oZfv
CFp/0JqW9R3r6BNDxauJ3mR9BGzlibDjCMnkWLzTcdiC9QFt2/dRhrMoMojg04+GhZC78HHn7Qh/
6FVdbfGM5khFWvh1jMPO6I1NiYSvlySYb2oLGNarPH+VMg3dMIhUmHPNqz4uU62u6XDq5ecanot+
izKvLnsCEH4Ck17RR2vg3OQlHdPpS/4dh/6MO9vHwO2WtVZOt8tqysdRjVqNbr2oN0vM6/v3z0Cz
0gTtmVrW6f+Qdl3NjfPI9hexiiQYXxkVLMlytl9Y9niGAcyZ/PX30Fu1ljH8hLu7z64yBAJoNLpP
MKfTrDd/JrmGOQgOTgepPVo6TWF4ZQixnP4+ksI9adqnQYRLcyPlh6yZ3gfw3m7C6KkYwYXQ4DGo
jQ0SLhUK3hDjzbPzVOjPeF7Gjlk8S+29WQuQ5xrBTovLEOaAWQJ/oDh05LJzJUF8F6icuK0JfyCh
7CBOEZhvg9qfRThmDqpiA9NjE/S4E2TUwgh9JFBZ4gLFhc60y6FwjBEN2qywE7CatG7Y9eOrKgF2
NTld8YskkzehxJmC84LX4kZKqZWGqINQL2tvi0VcXQQtGWa+aJQ43finpLFPoI6kgtoh4Skw6YoT
CJ0toRxFIB+boC0V9NGOhpCfkU1bpnfj2KKBCnVxCYystHK7yYAvSgNpsrum6Jwc9iiR7nW64QFK
D3Qo9Kw7eJmVGE94aXFsBPNJE88VtKvDyITbsWqLogBBL7QhBvz09EPTSr9UJpvS0YPWt6eW412C
8vYYAt09EYhwgX/V3g6Qnxrbzxwynkmo2or6W5Feizl1F9pCn5ZOrFEvgp1uN53yMXRpA0Xn5rHR
ZFsGBY/UA2SsZSeYAkfpBFd71I13qRRdWYdAJpA3+UDtefmAU+QOZ018DoEriNONAWupDpJdUBMR
Se6ZQWtTKIN3cWER9PNk4oRq7hZz4cYGQM7tbTT3Vo7fHgSvSjK6XZHZeRjDVfo9R1VY6/GV8sbV
oZFO5nMI0fBKI04B+ezQHEBdh9NUK7xoCgrtIkQMA9CZauVkTrwovwo/UERRlxFhNGTfTOTNpDpD
BaAAirezBhctkT11M1/+HBLnFyqy4DTLkOYuuIjltThwMa7KNPHCuoQIcKpK57BGB3sU7bye38wE
bsLitsSjOC2Aauy5Fn9rUeFyWKbaQWYIpQmESOcFhKTYqSfndwMeA/p0A2UXlGTtyWnh5uUWbeqZ
KHdtObnDWuJ5+QOY2gcVIG2ICrL0ldAv+kRR74n5XQxGiORSbw53VQztZs4Fs8rTuByWyckGVPNS
ScgW1QlcdYKVO+HOcEYbNR+8dvGK4GG31660ywGZzExGn00iY4Z5ygeSAcOmdbBizh9m40aRUdQA
D/v6l/26sdib5XJEJiuDu86QS92AHCIrrMyo3Eh3qSn8QVniaS6rxyp4qCEbGwOG3CkvKXQG9ak+
mDW5AZlyQ6LJTWDSAJXkDlINk9rYBqCrSSo7ud7bAxLmHOH7+m9ebWVf/mbmNgyjOgEeCrtBn+Pb
ZjLfmwyNBrWBwhwqE5ZhFiVU+yOg83LhEBZv6L5xHmLysuGufTbmnuzEvo+n5ScsuH4FosEDtOSo
Kw8I8juI2iWOfpyPI1B6rd20+xpvz3LbGq6puzwNFl5MYFLOPBF1oatiHE5g0dEK21IUuFu8izLw
Wo3oGJS1mxCV8wXWcs+Ll6jC7JtJLbVpKGVkJGiWwpZ9KbckKk/CevU8fD/kFWalaVOh9y9gd0bF
A+ItSgyTLUqwIRyRhkIR2ny9vrXW1/ViQGZd4yjtRuAvlhMPoot00xzCzbwtc0twU08brKVbIrnj
G9gB4MeeIMoOTDRvRVej3cWPYFZU7EaiKx2+7UjfOv0dYLrrs+St3bKjLsojNUyAFPRDojNBlxxY
0hx3CaQBrg8ir14a37Ng76pyxN2rqlJ0Bjf1Pb9pdrqj+IKnHfKtCcE8HIQteLon6odbyBUEm0Vr
W/PqXeJOXKFAzhdVmQtsVoDkgQtAdK7Tx0p8UQDXvz7bdWQWKL2GrmkyMXTmqhgLoSLS0nJAI7u2
5tJaoPSNlTrhGS4BEeTnRkgZoHFpt795KO/1ZtDF4My1oQOyOwUBWEYQ5V/uZyeUQcGw8/vpOO41
XFjtE91Chvd22tZ2/Rgcs48FQAbEDAgHXH2htUNLLn4NExoGlN37QkanbdjFx/4FOLgjgQRfhvpC
CR0sO/YXVSplI2x5z/3VPXc5NBMvMiCCJrPq/1X46z+b3wDYU8vYytsIgptWbkm2bIkblHMdHcJL
cM65/aNs4nvqoS7rX98Sa3vu8rcwoQR5owR/SfwWEKGsBo2oNtpcH2H1IrwcggkUEiAAURxDHDys
9GMDpSi5oLdmUO6Ddt7S9CUYXgu6M2vzoELnnTP48i3ZK/BycCaKKGA+RjmleCqGbt3s8q3i4uXg
D6Ul6BAQt8CcXhLhyE3twr0+NmeHsd4JTRJ1QGmj0TqOg4UlB5Lmqc59MQLGZLgRk5ZTMVu1EbmY
q8HEjyHEuxg6ov86YHQP+Tl4gT8njgHTznjb7pIjHkxu7BiuuAnsGnlh4qsQI+As+FrgvvwZS1Zy
EbhbiKNUjY4tRcNF6vc1KF8bZXv923LnykayKiv6AS9ZBBN67KxsL/tx5sSxbfypdtkZitBuC72I
h4WVKRZWj9odnnM4Ufx0eLXefTlhJrDFgHQ1YxyB4/HlzEB3gfOLbhf7bZObe68Xd77jlsHELUUP
VBgRfk28d+JN8xj7qm94kIzmRAbuSEyYMouhlDQJ0DaQvn3Fzr1+j/7Mrbzh3QycM/pV7rnYMH3b
zLW2YOiEEnY1FPZR8GDSNLdOTV7feG2oi6SclZAN4wrdiUiRzvI5PpZbAkW7eoOix8KN6V3sDyDk
IEFo86a4Wle+HJg5FGUZTtBWqpZUPIFMywQNqeJc+AryiBIji874exFE8PWH6wdlvct0UQRgDopW
pMNMY7o8SpdbV90ATHNbuhCJsGQHICZf5pUfl6mwIfdyqsxxiAywYNsJ6fAQDps4Lg7VKO4iWbWg
9Qx8YegYyiHWoOGjbqhBYd3AC7xrd9rlD2COSJvkilYuiwzbNzlUHDnnOTvy3txsyj8kKBJmUSkh
/ADiftPYUPG/K93BCSzp97BpeNcY75sy1/RYiaYOIrh0Dh4XHcZ4pznCkaKwoHnFvc4JrtzNytzY
rdyBvwoVG8xuBMnJBv7ShsYVaEM2lIvcpQhmC1voA13fq6tafBfPNRb9pOoNFAtj6AotGeLwhFZ1
fw+iZ9RZ4U6wBy++hfXMmd6Sp/acnbTN/94gZWLeOGZNSbspOk/YoGkLWynASaSSJ46yLNdfR+Ti
1cEsZx1RQytbTLRK4IsJwbo+SzdQwxF0iAxWj9c/61oecvlVmdU0okkNAzWUzimk+2cB8Fyl3FSl
6RYFKkSwxVIJJ8yuZQCXIzJJl6EOQTMQLToXDaSXhB3RTFflsWU5g7DwqdjsSAPXCNSEJLig0QFo
Z5DKm+frH2/1wvheKRZCZSS1qMjLK7TUGy+EjpZRiG5nxlZR+ddHWo1aFyMxN4SuF3o1ayO2Xv8q
RJD40nlmXry5MFdBJYqSVBhYlt6ARbqC9CgrYbYAgGPcc47y6kvzYguwUCmqdoRkSRCdof3t0VF1
GzU4qiMugR4S9GGzGwTXGEIbpZPcyvJ8T7rObvvSRRfJkSc4+kjlqc8TznLyNs3y94tUYxKassqW
3LQqfo/pA01FSxEpb/K8pWSiCM17qQombBrFB6wPqs8+2S+sIPEe/H8bvq7/c+D6gq5dTCyDj49i
CIskmzRaqBwACX/XA9B9fY8uB/dK3NKYUBLSQMwwOaT2hmEZQLTJMTD0cDUojkL3QOHZ3umFfX3M
1fT6cisx0YTMSR3XhrI8l3tndlDedtuN6iZH0AE2Jkf2nyyh98oU2UayWFBSUoqyVu1obnnTpja0
vL3s0L3STerRQ7nX7gUfstl4p5fPv1D53oUHyU+Pqq3BXDN0pO3yIAnuQOE4pH6xuf41OCvAtpPF
dpQCSIxHcK9ANdvH0w4Pjf/O0/Pim+tMMKIpAfBfQSt3TDLg1VEVwSUso69+fTa8tWULUnGdRVOa
4qSEg7Ok44VvPETP8Y3ooS31xnvS8NaWyUyNlFYtHXETVnAOymETNKMNWkClL1YeG5G7cTlhQGeC
TQXyACz7EG+TbeFOSBQFi2zaTfpn6USBCrPlNWbWE7fvO0RnAs8wUlqnGcIboJm+4s6bBu2FT8Ua
HOLmfvYcHEVf4+X7S1nh2olZvvpF6GnjQRPhrLWUHUBvOkp76munBuTOacMrLXBusC+N0YuhFKpP
MHzEHTmKkdNW4P5kd1LSuyCbcXbmapHu8gQwUUdKNAGcerxi5DeQmpzIbh4Fu7e1BzwoYN3kiCcj
t7qXagt5Fw9dJdHvPf2WbKs/wkY7ggp9/aTwfg9bTeoARp20EL9n2gFGDy2hB3iGvMzQaqp8eCI/
Shvdg629vbxkOyfZ6Mhb3e4mzzb1Tt7zTtKqXePF52FrTXLTpWM8f8UhBRozv77i8g7Juv4x9+h+
bI2nwVc38GC06Y3yUhroi1vTdoSFKLW0TX+kt0t9c9jPh/ot5gIdV4uOl7+PCWBDCkb6lOBzRdov
Ia/PsNp25dCdqvu28CfoxJji2YCTVwBU/PWVWlVxuRyaSbMSUgs6qRDTGpceE1/2CQL1Ak4fbXiv
271lHiCL4YQez+ONk9wYTHib0yBQ+xBBW1uYFnMP2lvhCsETZ37Lp7ty3tkKFHA3xUiXpR89eGIh
yKBqDVoglEUiVKpnjmAT58gbTEjrK3E0CiDbzxlsKooGJrdibhvau9Zw4hivq8aWofQ0DEDZQ/CU
/dkLXHNTolhc+NSGQQv6arkDV41N5YDO6UI7yip96X+cKptdta3ZwOsMqQeUARrlSMBCrDTwoHkc
Dd43ZWJbp9ZlaNT1DNl0eJLV95AQh+YW8cHZvx+TKXMLtS0BOsqNjZ68BHlvFYCJyIZXRaOjiJVT
Id6mBjolwJsmamvrIiwAsk+6QCTVxq1bwwuj1y6CmLEB6WWg8014v4Bv1ANa3raCA11uJ6nRcKqE
hd8H+wrQKVVpMzWaLSgSCmTEK/XRVsO7YvwUQgFEh8GP+8eFXlpDE0RqVDsi8ZeHawbYZDB+zjLU
UYOQk/L+w0sGEhI6LCJVnTAfS656JYe07QwdnXxLIne+WRTPAeqxAwegAhe0tPkdXGuo3xYnXt1w
PYX49+AKA6WZwz6uplI2T1Kzgw8zPmPMCVfr2Arpewima5CppSBF5TCf9AykV+orEYJ3tGhBV+Ef
QZR8qh0yVEHSubZbMA8WkeWpzHxQJV1Yz2yAPHFLWFeaKt41HbHnJvDM5ClBmVMCxTZOOgsaS5xf
zQl1f4mOFFPezSUe/8RIQQtzkgKejxPnLcAbhPky4TgmQhNhkIm8BhJUrCtweYTX6+F0fYX/zQIw
mYtKCsdKgEcigra8j+qPJuI2fTmn/S91AGqoRhWLeBr+Gh2Qz6GP49SbJSlcBCoWLdfaN7c8qsF6
4fk7FzWXiV/kamUm0QIyudG5hZCYiAAKXw2nhyYUkEmeslFveRpmvC+5LOfFgGi11coo4OU2g3Ol
DL3XUZ7HKW8I5jJqYbgDVb4lq8iWZxFKhMJ/xS24SB9MJp3WkEwDZ4hHStICs0gIaLfFXTUY50IY
vWQix0yH2IQyQv8aVNg8/SCDbpmw7NRSnvHFKqr68rcwN5IEwlOHdUzQtZi96i5LXYBMoEop7ReJ
k8kxn8wKVMwlkbPK8/CMnIfT1Fz/4v+OTl8vnotFNSWIW81jnpxTUHtCeMjCBPX6AVy1rVW+A+AX
jPJiiKmQqBKBvH02CNji0fAMlVEJmtHGQ1mSfQDSFFUEwENjiHmlN5UByzgoyneoa0WNcKy7yp0h
s58KlVMoSG9n3VYjOHV4GUhq8aR+XP+562/Y7w/CbA+kdwOdWmwPgmY9BbOw6d47qKGb3S9CeIIo
66HjezBm/TPSKbNM4VAIvjmUljbws9sI5Ay9J+v6rJZL9O+c8nsg5pJFfTpGGlCbJ6VaGJzgtEnR
r7m6JTB8CsTbsn1LZYFzs//D7v73oF9/v1j4OJPVSETKB7539RTflbfSQ+X3m9g2D3haLvsbbzun
+YAZtgtVdV66/g/Fj+/xmfvFkBQxQiaWnIca+FzNXposSWu11uQRt/3dcUpH69fZ93DMTTOSsmhN
vTJPQfSnyYrbZH5siuL++kJytierPh3PbUDmFglLNnb2EL8F/clIREBq3ied02VYNt+VPcNqT5ul
HppTg6Eigtd5E1tBmNmy/gsyIQSYmYTzPuAuF3O/SHKQKFRolu0yuLMDGwmn3+vusljpG2+xeN+R
uWlCKgYipOPMkwGdM4HCSfLUxrlX1ptIeLq+ZP9QNfreGExIibR8wHMeMVa1DAh/wiC7RK+/3aFq
ZMcvCrR5rW7Pgw8S3vIxsUWYYOWddC2OPNgi+obsRcMFODWp3OERls71faSe5srth1vI+Bzig4KS
S/8EWCOUBS3tQ/yo4WMYJ3AQtaM3LXDQt69/m69GBjUXawDkkfeLeeeHiVEqfKX1ZHkICClciiZ4
k7/1ClexmrPwhMn462FSaVchvo+yCSXfSLZmOb9JzQ1tirMiV9B3eqTR6xzcpsOHSqZDBctrlcK6
NENdHJzbFLk4b4Nwpk6YSKXp5VgUVZKcJ/1FLUt/6MbtFGQ3c1/vjCAFj7jwZzHbRBM4nSZ9aRLN
LtDQgSKeLUAulw7wTjXSzVT2TqBPC5MEFHHdVzRlHynw180me5ZQFi0nf9QRCZMaD9K7IdrIbQu+
cg2WdrCFIwiYFdpto5kWgf9UXNudZDjg2dtyTpGINCZkIkqrJDPaS92OguwRjSdpvlUbYbNQlJsu
gbXPnG+BUbJiRYNeWnWCTyj4+dKfacg2xECWmgA/L6tb2POeczhImONNGJi7NMq2rRKewcT30Se2
xKKA9EwLi5lwO2qVW6r6PgJPWavPYatZQ3kn9Ps0hRBAh25ThKbXx1CBYATbjqTD8LN50IJzUT0n
JWBo8PPp85tQr++GJnKzId9nknLKe+UmgJpQMPuCWbhZCyugerotzQkqmr2TwJ0rSZLdDCGksjwp
/WM7Qiq4Bexq2NWiCtYMzC9wl02II+OnVpwRNAGD+9DVyVKKHGtUu6ZgemluHmipuXOqesh5hoQ8
qEnopKKIfKay5TayZkWEshwEbAagIoMHqYU/d7JHCqqp0o1MfukFOgQUxl1qX4EWntkFBbeKRJ8S
jR97PXLgfX6XpngrjjWezxBE73lPDoWzTRXmhqslI6yl0ojP4twfjHTYkaZMttPQwSANZPZUAQuq
k9sb1AYBwgcpOSl2IiwsBgi84uIl5b2Qz7YmhTdDNPladhoNFHVVYdcmsV1AiUWEhCJMpMT6LCVn
QcTnqWPNa0djF6Wxp6C02dRRiq2u/M5LAkkElJAGxaVidYRa3RG71M+n0jfFeiPgHTa/1YSTL0OZ
9vq1SJiPEGgwDTOzaT4FM4ToQoD8ZvXXJPfmRl38Xw09+lSKDr4lwTSjHjN2Xtd2EoKq6mtt5eT9
DfyZG6OBfEFjE9rZpphB3gBvHQ1s+R7eVMBMRvMjyWuwwlJHISrO1ewQbXRmeOKZKMMUuQo4Xu3K
GoJycN8H4O3TyRohEdFHhzG5NfPQlqH8XiefSX6DbrFHpNZOARg0pU+pi92quZ87sMfG2JH7+0zP
3Rk/V1UmZxxQa+jlnQomkaKZe0FDB1kvZzfuvbR+ybMGAma7mj63kD7QZgUs/49FfKAG5V2MtyTJ
vQkabHV8yCIvamU31Wss8pGI+baeiQt1L0caiEcptRMC0mguQF5pwCLC6w5ZhgJrpH6yczptE0in
w6HNItBwhz7AXOj2MCAyzDfJeE9nRKP4uR/fJbC+IUtekz9iCs+n1p5R4RLM9wEW6ZGQONpIvLyd
XcEcTrDv2Qa4wDITxRgY8XEiOSeh/yrrX6S8jRgkah4gh1nah6LqFGCDdA7pPQHqO8AeywCINtMn
MdxKtLidomXrXcnYWMdavQATNuqQ8KbbSrMWl4ka9EtLsgsHDxkAUznT5aQYhMnYiFJpWCJkvBUc
AIM+9OeC3lSj6kQqZNTRzYTvIA+pxbu/mcTNqLWYNhNikDoeeweh97h4HYv38iuY8mAPbKIjsQGf
4rc8COfrMmkcFM2Ufgy6BbUF8sKL9lTZaJLBvbSLgHAuffnu+mbi7SUmgRvTkgTEqJf3RAXLqcwb
MrBHS23f1Dydxb+rAFDFM1VCkGJBRvqrdH+xbZMpNqGzmJunQlR2kOOAi0LuX5/N33fHzyGWr3sx
BFq1qaQFhQLTBtOuxJ3UFH5i8lLtJVH6eQJ+jrJM9GKUoAZaAt59BPJIqqOrqYsOsd3GkKjuRR/4
H4skOrw10JmuJdeMfl2f4wqk9+fwzIFoSZur8YhJopZsZ/M5aB8aJPxBYWuwkoL3G6zedN6c/z4R
PwdlTsQs0alpQIU7dTCpAPpUc/RTcUS30ikO8pYY9zEkaoCLQUecC5f+e4/+HJs5E6M6d2pQKeSU
qndjCzXMzo6052DmAfpWqp0/B2IOQzuFPQrnEsRUnyYYI0MB/wBFoGCzkEjkjQZbyA2PR/J3dPs5
JPMeKaN5UtsqVyDGmMD0HdUKKNJD66gP4EZb7epk5ITTFdTrjxHZtwkN5zCW1BTJZIIqjZwCo4bM
UECF3yjg+9q8d7P5OKYQEsKl2AdokTfzpowI56hyogH7GskhpjjOKnZxhZmqGdL6ltOJ4wQDNoeq
ZTJGVEe8EQLTzhvZSiGcVv3n/YWfn5MJOaLSyGKT4GAEEBtQu9BqIWnV4nFz/dSvwGp/jsMEnY4U
UDEvocyv+NEtjEuf6s/UM7aIANvYh2cjRD09CPGFlvqAXsD/w7BupSX+8xcwcScyRSSgy4ol5HNK
NloFr23di13zGB7Guyi4NeNn/Ty6MmAxoVNwcmJOECBMAEq6BN7NOuafNIOVoCortJ9qdtTmj+sf
mrcvmWADvn2Z6TFEtEQkgRDKsQayuT7CCqzh54dkw4wc6zHcdQiakTDC21T2uNHdbFt5pa9ur4/F
mw0TXmQlk1sghP91yiBRiLyQB5TkLAzb3dTDstbSBgtjIHI0MMp9IynUuiDG9j9NhWV9KAIECWQJ
UyljqIV1uT0onJb6+h1n6LooKTqRWTiMotamCR1i5RS2d1Ez3gd1fYCc6JmIqUOUhhMA18PT92jy
zywilvHcGWhNThXVnKA8kNmdBOpe/2grkqzLXvsehQlPkQEPq6kel70meQtfM4B6sBN2TiN7+Qe9
mW3RSWAteAod9YEk3Lv7H7KV7x/AxK0IxuTmIMfmiWSNA1lkvPAkr+/lLXzK7EZ4LLvfxVi6es5j
DfK+LxOuIAJbqLqImeudL1Wzp8dbI605Z5k3CBOVRjmHN0sikpOWq7tA0r02FW9irvE2bxgmKEl1
NMMwuyInJRf8m8k4JBEPV84bgglKcVZF0dBM5NRDnaEeAXpWP+eWJyb71Yf7O3f+3g5MQArqPssl
jSIgGXtUxKHtJw/ivUoe8xKpYwp3WXGC3Ut8nDQofjSNR5J7kb4PEzwNA14n+B8Svn//GhaBEOTE
HMSuxXf12+30GL5FJ/Nu9rMbCCRDHdJunnnP5/WA/D0iU4TNYilXoMdJkC7cjp1sKdF/LmTw48Sz
WISaypVY5ol50iEemTSVLQilr3SF0xsoOAaNY+a8dvf6FfA9KSbIFEjlUrh3Y1FR8i0beP+Fj9Dy
QnU05FwCK0Cen7NjwklV4IUXVBSybkCxxJrfy599e5jKGzGC7H7yPEPnV4JRaklQZm7kBfYMfeQK
1drS0Y29GvGuvxUS689fxMSZXirnqgsR4FTLgfKr3djx7iH+naFs/Ut6Nu/gnA4P7N0iW0NPUIIj
ECnIgbu3eehSzglmXQxSTZmDvO7IKSv2tSAD13VvFtznA+eSZJENkYFkF0U5gukuDTTqSh/wxyD7
pcPlLq7CxIWcoizZ0E9FGf/6dcYbnAlSqYErWdMRB3XJMsdnBZ0jiEhZM1yo2pAHj11pqf1cWSZW
0SANi2DCSUpKVHoilNOaU4/CqFLeUpPYY7pbRIFrOrp5p9qh8anFdzIEp3TiXZ/22vmCdZmoG6Jm
GIQFa0ZTT6QmxbShsW3JkwjAHJS/UJDscK9dH2ptE10OtfyUi9qGoshBPRDBgKXrsxDeFki2Zfpf
5FmXYzC3mRzLEawBAuMUj7MFbIozg/dNb/NJt6eKh+RdPZ+XozF7pm3JIM4RZgS3pFuQW8JNf6qA
aFYgBK+4iSff9sBR6apFUQN2Szv9Pb8Wm4770l9NxS5/CLOdTDUTi0CPIc/bBb6uwOcgnnDdCU4B
7jJ2kT2DLKU320zc5e3rIG1UsKgplIbKfiE4zbAY6B6gCPzRlTXnXK3dShc/jb0HwY0LdJAZUdES
3nu0g9SEbK/vq5XGuyFdDsFefGMLWZRlGVoHrlibxp738jbbanj0mNuOM5/Vt+rlaPLPbdylQixL
Mi72JUoZf7rzDNBc4gmuglJ1ede6CwEWh5fv7LQWoi5HZu7CWan0uuvxKSfASwNs6U4U7YSafg37
l2TSOaVqznllAXqDOc1tpuKzGuatHmzDAnIw5PH62i0bk83ZLqe0/IaLmBBKkO0xkxCdzOSmFGDp
UGR+IPZ7YfpsCmkn9YlpmWnLiRLcHcOEIi1rqiRIAgKj8A/a1FsBotNC+lDIoSfWEMJSJQdvdDsx
B5cQPDcrQeCgRVaLLpczZyKVJgiVJpdwV1o0bOT3bNNC1+Ujs2O7cyo0zGy4V2UPwJY52p0yW9FB
fOOBh1frdZe/gYlftV6ng6KlBPEr8NEWe4zuyz08r6EL1x5gh8RDNH3xi64tNxOnMogYdnWCSYe4
00OYtJOudE2RvKFxblVyvAmJBCskvb8pZfTCI8A2xgBedXrg0/iXGBuqO+aww2mMDn072Zj8toNK
bZjjAi2lx7qCW5AeBxBqHAXwW+r5dSbQFWxK8bXRMCGAxJ97Yt61RI7tENrzkdydYXUE6U1RPs7Z
EFhqnAGVLkL3bSzqPQmehrJ7Imp+UAaw9ibTD9v7tiyteRZC2wyz0ZOh2qdBeWqeWujfv4Vp6YV1
kHvk3qyqPakBhZ9rt6h2ZqFCnfN3WUW47hGdhvAOcIVtK+heA9Zwptw1nWbn05tIILZUqDu9Qks5
QeEjXmTrr5+81bgsySpAZCAoA7v+8+SZsIQiRNURNItznOwi0G+uD7AaPi4GYNJpU5DLQY11BH6z
dgqQfnroQE/jf644jeB/MQwTQbRSECKZmMYJpBqHknuq/hnzzp6Mh+vTWT8sFwMxMcM04ftTqRpe
sTBSbGNHzMBaaHwthDZecg4bRIk0OEK70pvk0KLCo5hS//pvWIb46/hc/AQmZqRaqc1DqyINn6uT
Ehq3pjR/NsOfvhS96yOtoAR+flYmNBSZKKRjhdVbpBZmJ4XvmFuAPPyViWsvyVFCk7J9HJ7TXbcR
PrlaD8v/vzZVJlJMva62emiQk6DcCOKHlM5WHneW2NX7cM42E5RXr8949cF+sZFYvYCh0kYpDrCR
oHnma75sQ+5rlz+nlugNN4veFq/7zDmBf0kHdEMQggljnIh+N09vdc/BP67erd+7hZV9b0FvK2fY
7p6GgT6pQupNYwdjchhMSJWrtM27BtnZoaactGGlLGdKkqlJKhxwIDvCzgt5aGUmCSJLsm2OuUd9
kIes+lj7vFfU3xP8ORCTiZlJVdUlldG824YbaUMhdKR44oY3zEq28HMcJlROgxA3OezJT2EOp5/u
2EEZWs9VS8piqzRDzxBlywSKRUebO+tdqe85yQJvokwoTdQmJCkcwL6gkA0gyIOneJnHw5RyV46J
pTA30ekM6v4pJJOn08EpjMrRFNPNs2CrmLWraBK86oCNSv8LxZyfH5kJr1Ek9OGYYzEVv79R3OYM
GTZbfTP9wps+kh0PMfD37fRzOCaU5nh+R22ITdoNJ6NPHaqHIFPwjjhv4ZgomtfyQOTia+HwLoHi
+b8WjpfI/R1Jfk5m+RkXWXQ2dRFVBkwmF9BT1iK7q+950XHZ5D8D8o8x/tI9UCSDFkKrAysTbkWa
QsuskSXHVApqNyF9DzN9sGIdvJdyjgALjEWfKtKbLDe20qT7bDI8WqA0JdR9eBbUYVuVzY5Iszsq
9Z9pjOajIRWSO4QVzMlFcMXkVo9/d7BGAZdvTLy2Hd2x1lrQzShEtGP4pitFqlqVORdWJcqNBdn3
wW0okW3FjH1Doi+qSHxTRuvBnGqvBVsyV9RDadb+nFQvim7cRqqyRSZutVnk9nHh1822IACU5oJT
i5UvgdshUKSbNcKYEfly0Ftl4kfGnRT+SaXbWFA804C0UwXjbLHbmwgEY5q/akZ6lkZY/wUR/VXq
pjfqwj1RIqCaIHBbns06f6qN6qnXdads4+c4MODVqQMCpB30SbKnUd4HmX7oJrhdluNNBqaSVfRx
sklMxXCaOX3XgxJ4sD+BkqRuZ4R2RyNbajGTDsWxzoiJk4AGFHejBZ1B+C7BQpIufCSzeZYm/T7q
6wNsGe9mSX1rW2XGV+0nJwTsdOgxzbeyV2/zepSsIJWgUBsomg1FZ0vW4csWw4xN/jNON0C9+TX9
TITgpZJ+hTH0w7oGOfLeiN7SLIbFerkRG2iJzXBfD6NfupZ8JAZ8HFvpgHJThM55aV/fp39nSMsu
hVu8omoKbnPmJARlR0s0TYxTH+zq/EXXAR7Z1TGn/b96I8iiifVUDI3ILEwuzUatDocxOPUvEvDw
oauD2O4u2q/dPV/VYC1WXY7GhH88JkR5NpvgJOKASGYJJmsORajx6fq34w3DRH8xluu66LPgVPal
r+tQgp7cNuD1JlfyLBOg1O9vxwR6oxBKQ6iWb+eVW9mlroFduwEWFNBCYds+pj7P/2aJ5WzouhyR
ifVCk5oxGMnByWgfi/ChqhpXjV+65AYJEOfRw50dE/FpHaqSJKTBkkWC1QiIM45g5Ogu8fOj+lgv
jt+86vxa+L+cH7PptbHtIzjvBicNj5BpCmyhpd71vbFS9fqxamwrvlB7OJVU2BzyOTgrdlhbCvUl
4/9I+7Iex3Wk2V8kgNqlV23eymW79u4XoWtpaqf27dd/obp3plxstzkzBzgPfWCgKJLJZDIzMgIq
qm61Bz8tRHdkAJmK8CaZV8VelDkQ2CZfoTdh8WySYTQ0vy/JeAO1KCSPU8Etd8l7nC0kjw9XUGhC
lhSGMkNUbdYzFwJ06DR7NmpJ4KcuFCu/r+dy3Z5d2UTqlTJePMgiRgDVNHCqO/0zlMttv/ctBxR6
93q/1zeqwHUJzoLG+ZJ0aKzcqFh46CbFS+05cXJURlXoHE+mhSZG4l03nIvjyegstDSDyPjv+zwN
oMxmpEvtA4XQoA59NdyVTkPsbRz/SIlg/y5aydlg3IMAKn+gkZwM4HlRHgpDwzXGDybCfl1ItmPr
zkbht06bEqmtMYqyn/KVeSCu5oIjDF0u4IbW6m3jKUF/ah4URzp2a2G2e1mxP7zZ2fDcDlpykZtt
iuEX0v54jZ4E//93BD4KXz7LVP4YCw5rwdVCJUTnds+KtNgsl7bLCXCipf5ovmLGrrkCrWTk0EDk
yS4fi7MBuR1UaBaF4JJYHuHqy+gZLrJn4Ii5XfL5OjIO7ICu1v8FBootPRuW29IiC7Vu7gEEt4dd
CZEIa4IM5XQqETpePw7L5lxbUG7zVNjnnE6FhRr9k2w9W7rgzX+Bnuz7TLhL3CqgJ6fJuXUAUeWj
YTz38zEeUJmQ3xE4uUBhIKC1fua9dEtMiNoMenhn6ahSNfMzoL+AaSN1Vc6TE0o2aDrg5hsirbSG
uZleuK2pH2NTcys1BobcjKgHAQm2HYh+CyGD2yyp0dalg6+c1Hs9v9fsnTUEUyFvSun39XW8kI37
Pk8uiiCdRqS4qpC+RDY1rodVCkFouz6VdXGjRLm7NL1nMboxIE8k9XdxInlRRv/hbnKBhakWyqAY
2M2O3c4NRa724fo0RebCRROzHVPQyC7HQXmANqyflqNgCn/m2b6vIxc7JFCGmSSDAftZvcmDAhcd
rWRmBmVVfkRVF4SDub4+p4tO+uus8Xk2o6ztUKZLW0BWQLVhO3X3ZRivrg8iWDg+B4U5z+OgYuGi
+YaWD1YnEoYQDcA5KiiB15OUYAC73eb2R9oLDFz09zmPBE56QtUGpsVyNKZlqZsOIh1O0UYsn3AW
gtgKkvJMxkYYdI9qwB6ar6nebK5vxF88OjS+gXw0FPKJujkbJQXvQTXaQNWE+/AED2N3qzZ08vVC
Udzj6bomka9D8tWpV6Icj3H5+voamzs+AOrYE60xtgWsfVVpTguiIHTgLRqY3lxBdpi+pnjKQRe3
WjOdbhIC5Y6xO9WJPKwNBaWXRs9Mp5B72xnlpnbyqUkdYoePEcufaWyis0yhvyvaTx/RUCK0Z9Zz
Rx+LLHP6Jg1C+7GPw50ep0FrW5txSndhLQUDGAuMG7t4hiKVm+Yv02wf+2pk6yJJj4MOHp3i0eqw
Krm8H9rNrILvaZ7y2tXIcSyVPYDhSF3U1KdJVKNrDikJ/K2QlX4bg5OYkQLE5WglWaPC45NWRK7z
CW//4xYzLHWpHck6dAS/Ww4SEaUia0p0HDN006HtfU37MAAK062g1Dxn5moIoc08ACCWzpDTSn7O
jblObbBkzsOjZkfbbJ59Q30fc/SRPqdj52nKey2Fr20ogem1uVVi6zVqU4eixXbQ1pO9Rw/rZLQD
tk6OBJem0EY5JwiaANaXS9/CknuEtHPsKC4q6oGegFRaWkW3UIhbuk/09+uH4+J7A3mKBXxjmggq
v69j2TJ1mpI8OgI7B7174vZKjd7mxE9qTfQwFY3FOSwNEPvajqj5iQxvfhEQ7kLQBYroSM43D+0q
P5QnMc/eBYgMfO3ZFDk/ZiZof+7KODqy2Vg10FMeIcW34Pim8ZChVR8s5ZnqJGmynkLTa3Q0woyr
EPqHkg01LCmRnLmetjkaMtUCQjSTtVLt+1LbydALLHE0r2/IstF/GvbXhnAu0YrHxmDgxzxOybNJ
7uEmIBSmLPqLyIHl6ybapX0sBB7+2ZH7fY24mC2XVAJMuGoeclSkDZL7ZqNDBRWtsqa8MuMZrdLF
7cAKv5+J4J68HEed7Q8XR/Xdkqyomgg6MnJQv7eHyOudHkSEGpKFW3GEf/E9eDYeFzIB0KGnsQ17
sLLQGfKjMXeeAYVZ6OpCg1y0nxdv0bPRuAtgZAUrGx1vJejprFgBQzJL/7rJXLxFz4bgfEc8zExB
Ti46VtZL1z9M4WsSC/pTLmBFvhkI31eVWKXRE4ZN6gM1GEmQeKEnr8JgaY1NE+fXc7rvXXs1rmJk
l6CgG7eCcyGYJN9RNbSjaYdpER2brnZzKQKl2m/Lfri+kpfd8NdS8l1V0GSAYXSYpraSgwH4vQqC
S7a/0GLSH8ba3II8boQGhqhRTnDq+WyuNuBZ1nQtTj0I3Cxa4e6OZgAgezfOMrpk//3Stj9YZRBX
MOWLj/mzKXMORy7aPG6jLDqmOZS/jQ97zCKnDXNvbEMvjtC9E88+gDJg1YrbjTE8XR//Arnfd8vi
XE8cqdPYSLiBXlqv3ejrcY0uM3UT3rC3FqInpt95cAXrboecvx/eZS+mZx/Lt34QLITgoPItWM2g
hZJhJ9ExUp6m6aGVRbA9gd/5fDefh6F6r2nopY+Ocq96LapUFOzkZY5rt72Riaij7DMfeeUi+SS3
ORsOvCe52tRxfKxmFf2efTS6tnnHbHan0x9DWNyMYD+pAB4vptkxCnYgdb7uqu4lqXtPncy1per7
nqa46ii4QmgHLaqqdJSZulKyQcehpzTxVo6T5whtlj1CWqbemgogUwqUjsGDltPUzSmI4GgRtKb9
FrUVxHTn5o7I4+BLMzKatM8eia4IdvICcmQxqX8HhxbnEKu0yUiojuZBPkyfMqsGVEY/snsQ/brS
vtpIWwgWfyqYIZGD/KOI5u8vbuTfH8AjTlNWZ4WFNTzQX/RJ+VlsyiAJimfpTvNAABUfW/c/ET29
bMFfo3Lx1YRqZW2qQ3TUKzOwUPlqYhFq8XII9zUEF0v1VTTrdoWJMX+Qt/VGvoFeThAjS+1Ij9Fd
fNPczL4YZnHZ+X8Ny/moJImUyeyy+CgNO2k4Wtp7OYgicNEYnB9ihBkMspjREeDPfZMylyW3M/k5
ZO9pTtwhVVH3Ip6O1w4KUraE3veuhVDSiLeOkJb98nXwNV8uJIJoZU+lMYkREtE78wCKFqQ9RyRa
F5EZdaVuu020Y0FLXSokabiYjvk6PHwLhGEbuVIxOzomCsDEY+RMTb6KI7BgaPajPm+L8P36DSBa
eC5CKqAgzoD0io5xmLi5lXhT2IP1xQyuDyM8lJxXCNEZOcmY0FHB3Y4F3YGjd3yuidODgGJR2Csf
YwWtxZQIQpfr51InS/B95ombOFUruTfpEVhmkCstcuSjYIi/BNH/shj9jyKHMelD3+FgGqa78Oqj
SP5sbCqPPsx+cxCnqy9fZl/jcb5m7LQpZpJBj+mgOlKISKFLnVFFQDgexl7YWHc5SPkajvM7EOWM
QzbSJS4ztjlYWUqfBKEDcTBhKfNCA/P57aETztn0SZhatmEt75HBbx9QW992P9iGeTXkiFfXjVJk
GpzTkYcsY1IEm7SnW2m41VShYVw/zjrhXEk/xZpZyIhowXFbOwtYoLpDqahE7cSPQXQrnXTLBSxD
cfq92EwEh04n3GOrkcY8q2LY5Qxm38i1d7gvCqj/QhPYHR7IDqv6n3TzL/bwZ/DzZS+cT1HGmhZ1
COa+MVhg5c0eqCRt0yCSBFldhbIRmNqv76ToQHDepSNIscgamoqk6LG0PyS9dRrE8vJggfpO+WeD
faLozjxKQtG8pWi4DwdQvsrhHESd4std7eCVdNtVusBKL4NN/n0nIHP+3YP1WpPrMcEuqriLyiDG
LbQQ6o9PS3OASNtNEyzl59eczW5QOqrEzVKYHpSV0fVrIoGqKg2iOX9u++J2rJlbzPQmKit0Vt23
xkbqDCcuwPERy74u/bDZ/NT37E62D2067KqCrsHU2GS/zbnyulw7Scl8YwJgO20yUGAV4+A2fb1L
zG6vRTHqTes+UU62Fu0MZdjObfTY6OXaLtAcJyU/M1oTry4R5TC1cqxU3UJF1AMbh2CTL2Ihv8JY
/dPnn63DZJbtkJQzyrvbcNUButcgE6itxS7velQHPP737Y3ADBYOpUWPSnEfyTepQdbVFAF2WYsM
STQS7++YhcYh4NWOjY9cDwj8AxvQg4UFKnbrxScYFiwqcwdhhkvgET4d1dliMhbLEMlDWLM0Q5MU
qVXLAxBZXxGPFIBWh+7c+dddwvXARufrDvqo0kwCvfiRlkdmHQl44Ge09Fwf5HqoqH+iZs7mlRC7
yxJoChynOkbzARL0UuiyoXBGTFLDEyyK8T8hjQSTuwzHOfMJnMNTxxEdnSq2Em5n0UVC1h8CYm75
FH8AF7jCE+eTKSUHMmAtwuJcxjh9Dc7zIkusVzK1WI7GqvMVdzEhVJCPrcM2wAA5hVD4QhQV8Ily
JK7jrIbw47Eu4GozgDuiu7x4NdPaieS3vH3Q2VpvX+3y1/X9vdCn+y0c4YnFVJKGUQYxikNs7CY/
ctVnyS/W9i3e3D4wn08GQxgk8sHCUbmAi+alkdEZb8nspr3RXPAbAkSPqGsh3J33/b7voA7zv2CV
zxzeZyb/zJbtMTblVsWzR1kt/FT9bgiajfg1KQi6PjNSZ8MYRmTDESDZVgHuGr/1xv31LRM4uU+V
+fO/38aJnFSIjSmk4rMnsIHUd2oqwvkJbslPNaazUaY5S60eMmtIiDIUwOhm0A3HNDYL9z5LquD6
nP6SAP53RKVwEVVvdEZVo4h5qF9Aru9Jz/FJ84uA+pLbeNkv22+8wdPdca/sULcEUdPm+gdc2jQN
6C2D2LIBmRPOIMcy6hNp6uix0MmuS1B4lPXnfzYEdw1KmhHr2lAjhGtP7RRCMrASOM1LN8L5JJbf
z/asbaBmI1VA9/Vx7yZluunSR7TCCOxPtFSLfZ6NMgwNK8q2gf0B+2mBgtjMRcw7F1Ns5zNZrPNs
DIU2gGXpnxmKnjmTj2ovhKNS1wCQtgFJfI4OdPKydGhVgCOr79d36mJAej48Z415nrVhJWEhkw2I
VA8JqogLuhXSL27sSQKRlYuP6/PRuKtOTvMpyqBocFSG2u2LDGH27QCNCWiv3A/T4EWa6qRKF2gR
UgkyfW6mTY3crmDOl2p0Z1/B33mzqRKcwX5JI9BVNP6O0ggosWZt1aBJa38OFqp0kuni6AhGFljt
H1efNlaTXaTxkVqZZ+DCG6STAfFzwfyWlAH/Zjuf3/L7mUllfcc0q6uwp2HmdvOmM5XbfjaDaGRg
7PWaQkJQ37lKLW1MakC1xxREp6J5ci6m6nUlJVAiR09jfaOqR7RXumo7PV2f56Xb4XyanJehutSk
eYW3m97fR2mITu+FGhHxWiKq2Qn8AH/PpWxO07jDISHbTyZdwMC1YaOhuTuFyLmL54xknSYlaHcV
fHeyrqG7rB+MGbLr5jYPlNIbXoWRm2iXeeekonOhApPgZ7VX0gG+H9eLHCAcIhYh8kUxxcXA7Xy9
OU+lV12okhIDZpt4re9GJwWiQvaLrTh1KlpwzitlKc2tStbpUZ8jp5rvFet03XYu3sLnk+E8kZF1
Y6rXwE4vzA8LGjZMb+d1Prr01D43AeJBTCw7lS6Yg4tuyVjZkjBpJbBgvhas9gajtYJ7UkPsqdQT
RNnkpzhM36C9FlyfsOBI8lXfCbXHqp1wJLvldWi+4w0Ou20EL23RKJznGSyAGs0Eo5Rm6GgthMTC
4wBZo382F869KJQUkmSjf8HMfhZ97jUVNOJEHbefz4ErXpQnsKZW2/czhXsJ92x2+24FiijS3kjt
VqudeqOuJb/2UYRq0f7lJvWbOvkVGubuwmdx9k9kKMu6n3l0pqgmHWPcWHWZgMifei0ttqwIMf7g
X19cwdHjq7dJLY1KXsAmE/az795lQ+RHlrN7bV15NyJZdNYbrKvVo6lY0VDxXFQHmpWmgm9leozA
t3J9SsC3C8bk/Am1rKmOEMQd1Ug9Sf24Bn32yrB1YNtAxzQaqNEv2nUNoJ9kkHM36wxtXaaDYzLr
Z2bVK1mKg9gGI01SAlagmO9SBu4dG0TKsQImMRnP9O5NZsUaJOTOkOzk6G6a0CCqGsEc/dKQYis+
CgVFi2ZhZKqcCQIeeVeuLGunJu+qljh9gpIwavFNjQZkijYOFYz4FThvm8jTW9ljY+yY820CPtfu
AN0DsMafQroj4c8WLFcNyUGpZR6hGRJbrV9qoHjZExC8OcpYBWgQ9yR0VcJKdbDam6nkq2O1zoni
SRHUKtBhoUHKoIhvVcQF+YJ+7o8mAOPggHO69j5T9kV5z+ABrah0TeNW7zYFASEphGjlD3mKAzn+
mFAFj6DgUUQJ2nnQuCSjfzBsHX0hvzJeouJGR58Bqtx6dhyB35Rb2YkbZROxh9pqfKRfnISuanTf
KQ3isegOqlCW5FWN6ipQHqsB1uztD0Nfq/prBGUwqURn42td6S5pba/t7yyUEDvoCETtYVYf1BQK
iuGRRK9lY3pkLNzG3BsyKqyoedDQtYAvT1YdVloGhFGbUa161KC5ofRBBRmHHhlJxQ5dqmpBSWOn
GlCo1ZL1yF4T/OW5Pipx4VD2IoXP8qg7av0KDTwXfELIHeMXJDncWvmtydlar0UiLcsRuXaEuMtr
svKYQJIkPOTVtEIQ5HfSxkqwpBpZSaGILV3gEfh2sdrupUqW4BFK9hPbs9JVTRBgCVwC3xGGW6NF
UAr3hnZPsH3giFTSQySnfgXY0NTjiq5SwStYcFPx7WGd3vV4ICOkC0FhHeG6TeMnQHEFYcbF7M9Z
mKFxV5VuaWY35iW60JCjtYzbaWK/UmjR1GQ7jk/SeDDSHylOtgoyLb3xtJk4M7Q26kzU9CfaxOX3
8xtElrSsaOF1E/iDvn9LI0nkZReru2KVn4otZ0M0QMekfY7H3ZKS1tEl7ESlE9fwVJ+RqeFQzU01
twF/moGfVuVJ8kTQoIv5zPMF56LiKCOgpqnxZJ/s5wavdslG24sBd6lk2oqhbRzk6WiPS52qyV0Z
7EK6AnZ6LQaL+vy/AKHOv4W76QCNhATHEkFAjOUNvN+Pff58/WYTWTF3r40sG6IMQjt4YTVAmUK/
pZJ9I/tfwCoQktFQrAWBk8EzHlP45ygkCLiijbGaUGfIT5XhyrvQA0IcbP7Ii6MZlgp383LY8zUu
F06yOeuqUcL0IEWl4FpJ6x+hfd/pgrTEXx4DX+NwpxSd/FXY4Yl31B3woYKZMWDI0WZ4TBW3yr0e
ZIHkhjcAtjOHedKmHpxOhG79SyLm6xu4Awqs2KTMQxIe4rgwXVKWQdng+jEbl4AjVGn6Vdb3vj0a
G+hgaTDj4TaNNcEr4S8Jmq+v4ALNTsWbMi+xEtmmeJg9c8ceLU/75HzpU6i2CF+xl/3S14DceY3H
kEptyxDZ2s7CXAa+LXCFxJvx1PoLlCQVKqf/xSd/Dckdy3S2oppon34qXGm/kjfwj5mts4hBLvp+
0rAGG5RYs+UvD4qvcbnDmilYV1OfkU38heLHcXzvk8As1/IOSpCv3cvC1KYo/vzY/yQP1XG4L0cn
vBUh6oRfwcUOozXaOvjwQhT06030AjXw5jH9mF+LQwa6WdDVjb4VlCeEahNkeoJib4CB8iBq5/ks
2f15Wfx7MXhgH9JvSWzMJT3O+JB43ezbZxnIqCN7hCimj8SJB3aQg55AdkJ0TwlMju940RQiDbUG
G482yVF7iqH7bt5q3rL36Ft6jYXk5pcvxq+5cm5sMO3BBDgLXhrpowaeZeE2qlci5hiRYfPiz0xi
Up2EWNNFMEByIjfxWlCC6vDP7nBkm8KP703VGUWY9otd1Gf3A88uqVWyMsgyW1B24A1BMkUHuD10
m3GzyPL162w3up9EhCZab6IRYtSe0IF+0oFcsyjOdY2TQRGk4yNGTf3QpoMR6l41HDt9Z6gQ2SKL
8JUuuTnp/KJpPCJZ7ywDdrjvbqGFdoB4mtFKhxIAaaW8y8vbjt2Rgnq5Udxlo7khs7Gf6vK+rZQM
8ifpWtej++u3+V8ybF+GwjlDxRy0UWaSfejV1DW7hToy9WZZ29RttO0jIIt69Lqxfj+m674Xkfxd
hBidbyPnGKHIVjFLg53SJzSqLCkOmE+X+MbDwktdBdm22Cc/h2f9QTBvwT1vc55xJAOLQhMncm9C
bu6h3nQryZ9Ux+p8ez94CxmFjdsf+nIitYjLAdTXinPeUJKYkiWZBQnbbNP01kqamDOz/5743Ja/
FtbkcYtQyrGkbjmYMVrosuqVKf4iMU3L9fWFvO7Z0KX5PchvDQpinxxHIDR0B4rHEIwsBENcXzCT
cL7MaKRpQMEKSWB02CVPdXm0+831WVy3BpNw0VgCrvsilmCGC3d70wNzYW4U8tb0g+gmWOzq7y7D
5AGKRkf1PKGwu+ImORIfKT4w2BwBbwvmLQBCqL+aJSIBhLdiAmDBYTcJ568yJTP6KMFKIvHRbpqV
5XUofm2Ip6ytO2HlbdmXa1PlXEtP86YvU8RZZuWVOF/zzvLAhhVv9C3zSuFdJAgzTB6uyNRybPNO
s/6foMiT8qtZLSzw1WO9g/5kwIL4oG5lv30kjo5LwfYqkaGKDsOy+efPUaMFT+K/LiU7sLZgZtmC
f/U+CvTGHV+tHzL6Ap3qkVZO9qrfZBL0pZwuWOKfyA/dcBcDPzXtlhi0W1v7bgdRy1WMKCH1pGO1
TnyKcHhwpYd+X+znPT2g/70VCylerlb+y0WZhHNRWVZauWngUqjZD6Mub+YqvIVO+yalv+s834D1
1qm0IkioqPtjcfdXTIbHRtoxRHENLQV60DZA1tn5lD1ScpRBLD+Fmmi7BINxrksb9Bl0qznyEwwc
KFRHGsQQU1QL3jdo0/1uFKFK59ScBjw3QC++cJLIu3wFbsIVyj0nMR5QdMh5sAWklEqitqBzig3N
U5ns9XUTyPOB2D9aijwXZJXN9E4N34tc9GgXbd9yPs7sfyYRVYsoRL/kdvoN0VHPnG7Qf4AHe+iE
OyAyMt8I/hPMsOCK+AxTzwYmXQ7ME4GrydGGkGRot05OjYjUVhCsmDwMUVKmpmgTsmSbiAvKjg2A
2P0zpAGWAxpIx2RXu/+B1xZcTjwUUQmR97agdnxMNuVNiIakxa8kHhLqP0eMnT5MN+2qEeRHBa6M
hya2TUnbAb22xxby7IOx7ixBz86fW2aamqxphglAkG7yaUpbMqcmkyEnigy3hMygDunxWkQIdCHN
8n0UziKH2qAROHLj02fN9UmHpFn9vHD8M9fyRtOlm97P31FGB/QE5fzEq0Sq0Rewlt8/gbt0i66x
ZWnRMa18hJr0Sd0oW5Do7pb21G291v1+cggFJRJ9GXaibbyQnPw+OncJq2adktTAMi+EcoblZW+L
5TRedAdusvZ2BOn5/1Bj/j4mF9QbbAhJVOEIdsheQZIXD5namSj4KJos+G8Dt+9DcTduJDddXtAo
OQ1J66Wy5GcUKQ1bhfTuLAjdLhisRQgoSGyim8YfZFa9omZN2CxMJNpDpzXeiDCx0CrBKBcetqBz
OBuGuy6KnklDNmIYZaVaK5THgqoNoNzj20BlhW9o6UdngiYD9KH6AGeVjilITf6ZOvj+AVwsXOdh
L802tGWUqDwVNl5COShV68LTx96DEOfWiA5xKiJZ/NPffB+VO6hjkXV9nHbkUGSDV8CLz/HHdVO5
cDF+H4I7iMBYofyb4xEB+tl1ha7Hmr02WrwZ8t5p7F2SfLTTDe02GRUpmIkmxx3CSmcUbDCqfYip
BqYpNP+hBHp9dhdAfd9nxx06VCHyMltUOPuArjPZqR/i7aB51k3moNrqGEGyVQDRAbpzPa3tTSmq
PHwiY7/Hbt8/gDuKxMQV1fUWOUEP09XNGertIUTnJneeu4CC3pZS6qvhCDZZ9IEXiHFl1ICryqvl
3Glt1auz+VYu8faPbbSLqB6bEHhGjkxQw44Gl6EOGNZojAW92PW1u5DF+v7pXLxrJqpplDWEskAb
F0BN4VTcU0TcvuYgb4TvhMaNk32IEtECh8IzWVHLjup2oY2RpYOUvZTlbyV9uT6zZc2v7AnPYyXN
pInJAKHZMFO2JWqNbHopknoF1T40vbSrDuSp10e8ECR9W0ueNp4qlWywfpzBTAl1mXcQCUMLdkgB
NV4A/oUPDvRWB8/EP11Nzm0lQ0GGccBqDvKPQTv1Ot54IkXdPyOx73PjnFQOnfCiHEr7AOVKX0q0
vTnL6zZW/bxu3evr+Gco/X0ozlk1YdsbVQeX0Y0xaFGBsYNgD6UbuUfqWIoEkbvIFDkHBXQLxFgX
GjeFffRa5pjmy9j+vD4j0eJxDqrIQIuNBCZE1lMki5nhE2sEQ/wPe8q86yOJZsN5oipVIFOvJMlJ
pb9CKKTqerGWOmFsKZoQ5zVK0kl1GiG0qqpsDYW7zGFFBKLrKjbdvsnRXibDe1kEEBXZJ1KXOVU5
n5ox8hIbdaeucmbjXksmP5NjXwqPxbBvyydJn4Kc3sQV8Ud1Z0S6C4qGf7ZAJtfUHNMC2J3F83RQ
RVSYsZ6MzAHFtn99Hy6FvohldE0HU7qMvmZunHIOjdRgLflU1lLJ7YRzGW6KEIQKSD0B8VjJzohq
fZHsqepkJ0CHBe7ok3zlTw/49QncI7/tmJ7VMG98Ql179I5BJOqpceoj1IaHu9gPkU4B7ftdin+h
BhqA6xGZod4dvLh0DPDN/dZBQ2ah9TT1Bkf0OLh8yr++Tvn+YK7CSlEiDV83SfamnQ4xK9c59Fkq
vJeFj6HLx+JrMM5DylAosQnBbkTshzafpoUQpBC86i4k4Ra/9TUI5yJJlKbgtk3lU3Kj1EFTubPX
H2WQsEaeVoIZSt2ic/hGubdnR1+h5ubMKCy7wjzr5bP59RnLWpwlBOoKrVdT3JNDPlVrkucHQ+vW
SSXdVkkkOEx/CXy+xuKcZz+rVsvCUD6gUAKCpXTdPIIH5wONkS90+6Y5s+XqNdKeEJ4EQ3ni6ofO
HZ6bZ+1WfRAcuD8Td99Xn/Ox+diZpZyN8clOUUdPSth86aGNG02FlRcCTKeVtTvWb0X+Khj5Ezh8
7aBxTlcK6WRYQ6QctCFXXEj23dWsBt6lobcpY3toA6Cubna9WzBTPcVF8jSGw32qAt1XzTJED0ey
ysJH9Ao/lOOkuCysxlUTyrWjWyHK8zYZ4aKqlx5ZOwcQZrT60tzX6r7zJUhTonBzCvXZQxLfmdL6
EJLQr7rMcnNbXs3Zm93Xt0OaPxN5Dt2sb1BymxwlZE4y5e6I4lxpbwsSekn/XCrA2neqaxRr0LI4
IA3p0+cBYp7p73nYAg5xq2jQKOjvUjCJkwj8OrnloGO5SMFT+KYPYAqToT0GQD7MOsykG1r8zlni
ysD3mfQ5zxS0ftz1tHBRX9vbdh+E7ehJUrgyC+ZTbVi1lLkV2hS7SrsJVTnI4ic244E7YS5S3m9N
Iq+SrLkZEdinbQ0mk+ZRKnc0lFdqthuI+TPSereUihPAUU4YN9TtY8v0q7RbhxTys1S6Uy3yQuoV
y7e6ch8z9Pxooa8Qcwtsz6FsLR+8eygXvU71RjPwR5RpH47JnQWGX1DtOWWqO6UJOi2QjHQlsI3t
wTaeBUa1uL9rNsXdsBPNW5CjUeVg3+tveiCvF307NJio7tIqJIog//IM+PdB5pt0QAqcaQiWLRxk
SBe8A02GPsY12Owmp3hiG+rmwfD8PzCMfDuznymsM1cVDnLSzyjlHQxoqFnpDi2OglhS4Pg/ffbZ
CNChNVRWURAqxINnJCAIjJGJjtjq+nYtrv3Kbinc/WIaSpW11RCfBgkxjwE+mEH0yBS4db7JNJwa
CugvsgRDcd8NmWepgBZnG5YIG5pEI3EXiGwNQ5fqZnYK5zqQxspTIHmSA6hlkB+hVMA5PBlQWUmQ
OgBauDKZW8uSYyaRkzDIxw2iNgfR4nKXTEjnLK6sPj5V7DhX2755u755ovnyN4dkT5VeNuQQjrlf
IhiLUPlGr5ZI9FZki9w1ASBQU9pJSE4WqADr5FBW71Hy8c/mwrkNQ0WvZmwjqkrNeJfqyrpp9xXb
gWL8+jiXkqvnwQ7fTGO0EE4CRD9GcnX00OaW++FGXrFN+yv9sWSUM1dkl4Ll43tqmGLZU9LT5DTj
YgzB9TAoyOm0hiBsvkBf8c0p8VyKTO2oVvUhxFtZdkw7tsuTamNP0TbukQ1Bd8KQJKu4bDzspkAA
TjRFzo1EUmPYGYEbUWPLJc3kphPideDjrm+eaJjlwJ05RaKUTCLNwjKi/Vb1VUT2RHu8PoToQlGX
bzgbYwbY1xiJkZ0YGdHDUGwmW7svosmZ23VVjHdGiQpnyAKGzNg0ZI1rmbVP0sRvpcal8n+PPPm+
qZwPqUK1NC0JK1vNe/mhahE0qZlgWYVngnMk2ZyqZdZgELJNNJA7ZMG4MzxyUFco+wdQ+6I4FtfX
WbSVnE+p4jlnGoS7Dqlu7UDZ7aQz2dFIkL+4UMj9vnycW+kaLQMfNVwXpGDXRvOoyWBDUirFZ3bu
DWnpqOhAS0J0ZiLwzsPOryoGFo8f1ycremHxvREU6GSoatnk1Ab5r/yJ/GZPxnb27ADKKKkLABe0
uo7ySgM9Cj5nHb+l96JIaVnQKzc93zxhzGDw0MopPk09AjGlXNfz6xC9Sh3iYAAuwtK7PmfB5cR3
TmTZxJQpIvEpTEFvqXxU5Z1hHqLYCK6PIzAkviaZJUNcNAzhhUZ+htpRMd6F2l+6IKbVOL9TDJHO
9Brnw46hBhcj+9OO66YhN8TMDqEBVeAmj1CTyx/AOKosClounixQygjRPX3XTFsJiSOdvCix5qjV
Th4TtwQ5GLyYpCAAsSu3gahS0UGwov4dw0Jn9Lzb9u8OmBMDXcJl8hT3I7ih2RZIqvr/SPuO5chx
rtknYgRoQLOlK69SyUsbhrrVovcA3dP/Sd240yV2TWG+mXUtUAAPDo7Jk8kwSyuXQPxBC4+n4wnk
iM6Uj36vGK7Usr3arTHbsOqNj1GTHCPDP7PuDXqflSJnKTKqhbOMwBBVhTRG5WADqtporWMwFhLJ
HrNn+AB9R2mEfQKqBEg4XyujwMTmY79m0gvfaE5xaZYYeDwBVudwXUfyFohc4+z6rq2xcI1qUdPM
JEF8yodZCbQAfdWkkOfOeEXJ8NWK+SrOt7K2wkHc1BFrHFkrPVYiJ0yb93DqnlMds3FyKti6qEam
LfynXsoqlSsUS7RJ2kam5mMI1Q4SSImXGKjJTs3oSyPm0erUzrtjXSP03sSmn5SlLfNbZm1V/Doo
zwQU67DbLHpMmtI3s585iDjM3ForfYAZuU6lIPqCLkysbwi5N1lrE7r+bzd44aPrIjUoHSE6b1WJ
qw66nyWQRy9bgaP4m17iX6kiXVQ286QP4zyakOugLG8kkHdQwQprpU6n3pB2I2WHjjz0SW+nsWDp
S5CG86CTLiqaUA0p+6pEpK4eJ7+JVmP7E9o17eBqIDq1p7W2iffKz/hDmhyA3W0DqhOvaGGlvghQ
LzDnL093Ft3IOg96vUWLgo6D30ugjeGKEzJzRZNqC31BwSsvikmXkuOQdhoTZuKKqvCYRXBDWO+O
9akxFa/N/TIuvSG5j+NU0A8XVbHpwmNrkN7okuarhEycIL9PFJu+AA09szBaDgK2l8JCHcRl2fqf
UOqJjnnhF0dGVKj4oGxrTKXLSrQzMImaEsgPcvqUJ6Ki/UVHCECOrlhUJfKSmsiM2rrhFoKpsZZP
gO1segzV/otLerbEwt+ERmaotYol8nCAiJzb7Ap0SK6vcfE1OVtj4QiAQitLamINCQO25di4DDwv
HUvBbP1D0omXD6LoWnBwy2QwAHCZgFVQORqEr+s4czGefX1PFy3h956WyR8ZMelt9Yp5rMfADVXV
m6qfMSscsCK6ePAFCLDL8e7ZcnMkc3a/IzmQgxGRJihI4GAUDyNpN/PUCkBnLpvsaKsJif5EO1zk
fkaehZHJ9PgkhdA1NHz6nLi627qBXd3JN7NeAdrxfuiLkLuXfcvZXhd33FLqOG5UMku4FA/z8Gi3
tVYm4LiiruHl/OhspcV1tqIAmjjs61T1z3SXuDlidmNVfkAj3kZkc91khB9xEddI0KWZUsS1p94h
juJ8UdChE6/P83XbaPu/M30hRzrb3fyBz2xmKmMz0ovZeyjqPlXqTRN/Xt/RfD5/BFFnKyycBwnG
IKw5lNtMEwqGWboBc+uKlcLXZj6Ya+ssHUg5JgVq71+YENXhtRPWu9QLvVl2Khtc8LXV7WYGaouL
PKKPtkzxEonlpTGgrtT5OroU3rSehXbKPXuC+YO7T2SUAte1zOdKYDSnRlOw10y38+DdUgW+RHCv
lwncAGBS3BkwC5mkThOOripxYH+IR2WUA+p/Vdv5bSPLPG5qAkNuVJwfU0pQFp8CA+MV08t1QxQd
2sJlRDHP00nGnngvIxjwaZGvrq8gtIOFryABIbwvsI95um5mygxRYIRI6BeQBmMBt9fXu4whOzu3
hbNIGkDiw3A04QVnwmclewog9gAixwM4Z5CGTY4E1NxWQzsufENVKwXcWWSLl0Prsz+xcCG05LEi
VXgDZkmh8QZtVB/iYFvVi97+dwbvb95qmfgQWhhyPsc6gawfTFM6JKYliHW+4qUrfkRb+BEoZLam
ns8O2CwPPElirygiiFVnpYtu260VhKsJ8xREA7P2BIGAeLRbiNM39F5qTl8C7FHuT0XoYHTID9VN
rMuOrFR20mt+EhReG7Kdqo3VhqbB20ytct0mvtDlV/7/MtOh0PocyIAzYm58Ywy7sIsdhAP9Tezp
t41XYYJIU/caX4VoyolpiITrL9KdRBtzKQc29NRvhxd4Q5DhzGOCgUs9/ad2pId0Y20xOCNOb+Zg
49rOF/GP1pm0HmWOyYnyVyMhw9XQ6o3XQYNpzEmZdVX62rCVRCFOSFC3MUyIDmVKODdLE+opfABF
z8gUfxzr3raiOvZDyUKzOXOKGsQ14VobpvdYrfzSAg6muFMYOHlGAhqbUwLtlaaTb5r4cWgfMobJ
vTHQ7YQUv6BfD108HVKpUrfr5NadtME1Awg+kKC2Abl2LFM90f7Q9+HeklKHgPOT0AiEYjPbh24P
SNVUGBSo+u5JxbxaDzAGDdU9Dn43u+aRM+k/JXPWLHupwtTr6smGxOZ2CBQ/yYgdqWCeZ2+dEm+U
SfcL+WlMQ1GyJ/Cuy2RvKsoAvBrwAtQGgtRtbXltMXuWK+EucTEnnvr183VTv1xZ/e15loleYAyQ
/Szx5McgJgIyxR+fdIyQoV/uqqEd6xgZAGURZlUdguXHTfLG3uL/+hjThdPP4rHvxwBpdZNVTlaB
0+e/vo904efrQMn6aU6OuAXRQCK5VW36WiDK80TfcOHJw0TvwgG8kCBNAwoGNE9S93D9k4keC7qI
BhkILBoDGnQoGlov5TbYcD+9/WczRpfrAGfmsfDkYICTJcVEjiApjrLVvPAttqdNudJd/oIZjuoJ
UD0M6FE3FHIXCE5yCRVWEQnkMaUogEcnmX3Ol/z6QYoWWHhZ1PKTqC1k6MUGracUiTtUoXt9icvd
sN/nt0QG61IcGH0Aq4sw8Owj47KB8cYkHLSt9Bfio04Vuql/EgWDgkD+S+X1LCUxE97UELUGMFjd
duZJrcJdzh/kyhLEg4LERJ+P+GydLrUIeOzwjUCZplfvQfioTZrgM4miCX3hHIYwJEzK4RY7f1bH
yrdB54EUZxPayX2+TVzTVVfdEwjXblRMkxKQt2sH5YZK9vCaH0Xhk+ht1hd+hCoVlQOtIEdaHWhQ
2K3xinZxmb6Uw8EsPzqi+xQcOmp2NFNINaifY2d4VAHiLxpkW1Wi9XUTmx3KlRdbXzicSg0r2Qg1
5ai2vT1Q1a2i9yo/Kaq5b4TEkxfoc75Fj/rS95Rd3Y45IpN5tgy1CmbP8CQDogQYtEhtEdfGF0v3
td0t/E82KdCrIPB1aj1CfWFsHgut2AXV6CdGtRvyGLrDoQGIWfSh9KofZjlGEzHnwYJy24aDF4Dj
Tm3opqiom7PR5RkHmiUy9zIPXMz74s2DImqEWHhdtPUeOiXABU9bM59W1z/T5RL2b0+wxB9XcQLE
n46KauMCAm45ELgBxaHk5YUHcylTO3KnO/B3qA5EjFFqAgRXrh2wsLOD0IYFns9YeD59JJB4qZHz
zBRivLUtX63WJUbjwQzp9fqmehNz5YsSuy/yyDNfUZfcinulJkc57vZkemfjLaOPufzIJY6WH7NJ
jrnA/BMTDanDpcSeuEg7UrTvOfo9+wtq0zRjqKKY2DHJC5ojGUS8PwKHaCwcYqyUI51yhFOG+gF+
ExPd8Tz/V07Xki3TgviAZi78IZAwQzjMk1UkPEjTXVbuKl2QFf+Nl/u9xsLLsQINq0HBu6UiBzJz
Vw7smSIYihlzHU1/AYF+61OncsDBKOq0z3f6zzv/e+2FR7OkMjeVUUNbsgOgMwgOVvuchYcBgFcV
KQm0tT1MXQvcqHDHC89GjbgsoTw553ydO1afFGK+bujNk84JeZtrUJar2mg1577wPl5+rn/veOHl
wBkRdbmKXj+1yZaszFUY2uUJ5Gih3X2iz0hnfq5NdhB1s/4mPPlr4SU9FHC0U6WpKILJ94M/g2Q1
R4WALJDJtjU69X6YPG0nJpwTrrtwQKypBpCX47DBD1DaOXh/FTdL7DiF0la6GaVtFTvUmR7R0Bf4
YVVw1tYiw+1NRkiekOzUxgAkydBg0abCllPgloegeOE6eBEMZXC7AEDqLMoP/ag6MWpASAlB/Wq9
ZGFiZ92NVCQOy6WNDs3tIW09ra0HGwzmG33aacq07/nNLM2da50tTTUB0Sy9k+XMnZgW29mA+Skz
e80abvfBO9UT9/pzc3mkVv79ZReurh3l3OxHwFUyyhwzAHVy+KsN9kMS7qJK23e9GrhNhLEcpJUB
lxA9vFlRD5kx+kxy3QdR8A3PWYb8OvaH1BDEdMK/t/CTmSFBrqWDAZAte5FfUsvB7HLUORraEJaj
HE0w2QMfTm3ps8EUyj8wwdmLXPEy1sKLWlXRNlWH0DXbdBCMqQ/peuYsiR15G0JdUbEhKb8ynxPB
sIhw5wvP2kQNtQzohX01J+YkXwUn3u7O+hFslFv1NO71tbKufuWyYzqi10kWGf/CtUqVWlGA1eYC
v7LVP6c9O+YHeVU9yQ6KxltjC1HJ1b8a+DkzxYVn7Vs9VrkWkaPUGas8/MX0HegPbQlDCBiTFRj+
l0jAte+68KUZx0hWHOC7fulm1XbQo4yC0XEvXnMM5Ci3gxPdBb50CF76DXUUgOZs9oqp6B8iV/M3
yfP/v4N/6GjKamcUfYy/Mod8KCihETuABNemgWM4wUO8h6tzcz9KXUV2OLHlQnTNLocjv//Bws9O
JCEjKWFspTc6cWtrmKlH1XI7V5R6TMhAzDAUtvvU6w84XZJXdW0mtUpQmcdMixzTincjGZ56o+zs
IiMgzAskUF73QXvTyaWxhobk4GRN7wxI2YJAc+UUhUJjeAahMwZSxqIHuDB8C5tpXTLQWOuPhqlz
VCatu7hAuqOBQpGd0MQpMgUjMzeGekpx6sCAhaexmU6kyn+MUXHfccD0jE+WVnvJEpaMZ3/692aH
2b/voaUSxlYU5XjCzcPcRohQuvdR94Qn0X2DumKey+v+6w/Vz6hM0CgZZACrUmiLFKlf6h8x7x3D
UB0tFA18/U3R6bclLdxlCpyTnDE1PoWtn07VkbHOU0IQxUmW5FQKlKIHYisR36WdtasN1bv+nn1N
OVw734XbLIdOA61wRo4D720kMLbWtUD+HXvYSGjETpx/BPW+1Igr8bWMaotav7HecNM2WZUzjd9t
RCwQzvfrFryyoyn/6PP4iWY3qSmCYfxNkvz7rBZedgAfEsYWQnI0hwxcICZyOctuMowG8p+t9cC7
YZM0qj0Z0q7OHzt8u+uHJbr1C4ebJ2k24SEHoqBlDtN8nQE6JPItokUWfjYnvVJKEgxCbyGsDTFd
3uyVpBJ8d9FZLsdprdAcUx3j0nDn4bq7n6s9IHK5idbNyrqlgsdDcKe+LsFZfkiIlIx8dpfjVLlD
WnhNAUEq5bYAdNEYX65/pb+pCPxlJl9bP1utMavW6nq4DAJhcsh2+pMLZXsQ249Pc5EQ2fgn2aAq
P7igT0cHyFF+UFGeN0e7V67VV9J+9h+kTDWKeK6Ky0frJxQZWifxMd6D4jgUS23wtAq+p8BqvpAi
Z+sFsayPagqvRdv8oEMVwFQPEdCS149W5K2+8o+zZfAVE12vpelYqLrXBbhrzbDNCnRVzNHBFCKG
qPL3Zkq2VU0xGcb+XQPx96ddeCuwH+VJPIe3rUcxbvlggIyk9VXkk3ONxQNzpAm4L7h3RQUzQWb1
h4ZnJ1sSUuYZavOGIXOzsbXPeCdDRCV6jiOPlHb70DijXT5fP3F19inXDGnhc6hZqNVYqNlJlvsS
Ug4J0LQh2UR95HQ2lRqfELDEBzetHth6qq7aV93YGNVTS+naqGHbkCRQQRioDtIWerUezww3m9aT
cUN4csPqdJtOuyKOgf/S3SkAl2QzvGdh66B3tJJAl9IV+j4p23XZl2vEHu5I7q5vcU5Jru1w4fCY
1UgYbMU31YiB2WJ0L8fTf1phOYupMLmSWDS7H8tCmWMl4wpeX0EQmS3nLiMt1JpWhtPWVt2+XYGn
btNulLWwoCE4q+X05YhhW6mY3UpfOagjZCD/ShEQoZzzFNcHZeal9EUwLIFrWY5iQtxFl+rZ8ify
OTVbPXsPRWCRi0tQ3bI0XQUj1hc38plbqRMDvAr1gMeoTexIe0QdDqRbwqbRxdP7vcwSVTmyrOz6
HlWZ3mn2+naWKkT7GpMITrlRPfCVixEooiUXiUJCU2JEA5ZM9E2AAdMWpafrpncx9TzblPI9QO5q
s4nGHiZRse2kpXbWf1YhatzJz+vrCL7RF/D/7BuRqKyrlCDFlcvQiaTCRiURkH3BYNTFSOFsN/N5
nq3SEHi7sMEq4bSpSW6HGbMNCNRFgLQkjWCxi771bLF5y2eLRXEuS6mKGKg1qFPIlsul7JiOmt9j
NMUoBi9XtM2/OEWdaCrRZcU0rUUIS2WFF3UZdcfW4K7SP6eD5CiqYJGLRne2yOLN6Ig6hKwL+FHC
/IVcouIvlYJQ+HLX4WyNhdfukXZqqqRzlHWrTT24w0MCaMMs4DcB3ggmYHE192Iq+NeSoBf5/rmm
hOttxWoORFm4BscatD5/cvD9f83SQ7f7+pe6fojWkoxab9tEk0KLHxu0F8sB0jef/22BxcVt07As
5SrujkoqOcMIWy9lgW+4HAqfHdkie0ZvTBqTGtdJO6gQhUBR9GnaWxAECTbVjtznJergXrnp9/0D
OIO9xPlvpmgtKaplEHYaGHeA1+gsW+r3Nf11/RQv9xfOtri4xGRIJ2aQAmiDzGPaEyOe2m/z1kGA
NKUraFglhuzlIyg1msCWtI8wfNIGbvPyDbzm/9FmFuFpBAbgiBYNP3KTePoQObkhCGW+Gl1/REtn
2104kCnvy6FtKw7gQ4ZqPkEtSDVt5N73LIxXYE8PnWkEMzaPS3qny3J6q5hcto04flCjZwrEWzo9
Zfk6V9HhRbWHfSggB5kGw7XWJuCg6brxJ6tyeNVOLpdfiwF9xCx1yi63M/koNy8WS+0wah7mUyRs
pyWPE0SKtHFwWiV1WlmbbEAU7XbgTmkqtqY89kl9a1gAH2PIq9GeFaB3CgjS12Z0SpI2WgVtuMvy
7jBG5Z1Mg5e8K/ZKwJwm2sgKpN8A4E/RuYlBBdGwHYQvbyUEcr2+r/rRHdF9LoGwAheWp1B6LzCv
+RZeO++FLw3qqeWEht2RvaCTs27B7M+22dPkJZ4EeI5gtYvP39nXXXjVNIaGARghzCNo9urmxpSt
1obkLnfBYZi5km6tuBZvRyV6RcUZJaJp05g/kvqulJDIpnj+0VOrVMcKJsFTeXmo4fc/W9YLKskY
MuQXyjHG+HnZFW4W1ocO1C5yLbtGjmm8OnETU3+gA9Sqrh/LxXf6bO1FEEXyrB0hsMCPhsJvgnEb
IJcn/GcebhsWHDJRpCPw/MvcPRunKEFFfx6+qZE7EduqBK/n7AeuGNUyW9fHIBk4TeD6O7YiWrwO
aWCXVr3rRPHUxajt7OgW3nEKoAmoTHjFkqq0w/QjzXzCZYHbu9z+OFtl4fc6WqhxpOJlNjrlPWUE
ao/ZSgO7Q14XQFvArWgglmAeN3/GOtSpjNxNcsMm1lOTfSTCJp1o0wsfKccTb6guccRywKASiICg
m95Jo2DbomUWrgGaVgY4Y/C4Gpw5Iyefoyb7UR2+XLd+kTkufEKZmGSiHR4VRCS2Cek3o3u9voJg
I8v8mGHSVR9Yy8HYuNOAqgJzYGg1q+uLXO7a/DaSZY4M7UrWJ2jMHkHezD+1z8kNnjD3iNYRUF3M
TlegQfaqbc49zYRykyieE9y5Zerc8zBNuYHlVTWyc/15CH1I40DNXOCsLsPqzvapfg9T46jR27xT
EQSg9Ngrq4bfD9EK9I3lm5T7/DFdKffZDQiXgaCikBNyVUd+hMJP+5GDhwqNNcltIC0onIUQ2NGS
76iLuTHKKbyottLA8QBwVH+HQBDyaMCCz1qn86F71z+6aM3Z8s4yrIaBIzkPkYmogeYTUJsRqXGv
L3GZMu/svBfOxyyiAumvjOlMGaxuY+sw1JDM7sFIwHsyJm4s9V44hU6FMSuLm56aAVurvtfZvRVa
PkkH20xKr0Sa1BQgFmx/WK3k11l7ZyXhuskrSAkV1Asxf339jwtSKOvLkM4OJ4qtZIgMpFDzOF0F
lsan8jB/DsjkfUr1P5BAF32NhcOqWNjkZY6HjQwKcLKV01v+9T2JPMnCV1XdOBVcTztgNEFMBwWf
GW8WyYJVLsYD0GRRTWi1amSZmsV5P2at2SMWUcCEp92VKSiB+8rtZEjRtIVbSprgW108ubMVle92
PLRDZsW0U44ZX3fpS6SLMrWLB3e2wMJptATaZ3E7orAt3Q9h5mUpRLojEfeJaJV5m2cW1+uFwpp6
zsbK13rYxCmxA4jGXLeBy3Z9tpfFpZcUiiHzcq4U1dRGqxochsNdUlBb7y1PYdM+xEPWDMc009w4
fuRsREhQiWgVLvr7s3+xcAuYRpgGa64kmQpkLzOe2FbmQaJyN/FM8LSJllrEG0jHkn4ErO8o573N
IuQ92bgjI7/RklSwlPBwl3eYQgq8hKbOMWwnO1RQGjPaYFOH7735M8tbzwrfi/a9ZHdmUThZ+xT1
weP17ysyosUdT3rMjoOWxzwOFSSq6VuFCTPSfV5f5HJ/8vfnW+YbXZ9qhHHcuDIGg+aQ4UwhgY0Y
rqyfqgDtPJOC4bd/KrnmRvJtI4k68/NH+yNGh6qIoVFiKqq+2GZM296ITMwGtwHwFbXkyDeEfgxq
6GSy8CmYS1dXFluCmC3JzOomypWjm6dQazdlZ4Ceumxkbgo+DM4Osd6vBA+n/DWDdG3VRV41KJlU
m0VrHlNd2ilG57TzMEghSd2a54lhyyr4TVtlYq5Fa9UPJgBByv6rNo/SQVHnn6xPyVaKLeC8JAyc
SdF0pDUYPclgztrFmICMe5AjAxs8OmOibqhmOYluNZtEL3XAGmq7VIytbrBfph7p7iBzn3YMfK0g
+00MwPzMPH1Wohw0XLXyWum0cY0ETSiQNzJvTIIaTP6sPoxTnq+TvKuciWYd6GOmjdnzCRKg0eSx
gu+LcdqlAYMMuzw+8wRBn9lB1yCQqPrAo7rfZUmuA71gGjuiq54plaVPE4ypxUCNRtYq1Da44BuQ
cA3AKHb1ysKw55FC8B5VaflHM433rY4Qj0mADlsIZGPq5RyMsLqFfUJMoQTWJr/jQ7UqpeTIABLE
6whGaLUA78iYQ7QgDfzc+JSI5WHIZGOC9hgRy7DOtHDySAQpdzXN3oKuc6vBXE2sWYWk27QkWOsB
mDhrC7rUqUpN1Fxk05YYBCD1obDrmESrIW+pC8jz3uTRtgQRVC/FXqSqH0lOFLsy2ycdkw09q+x8
AJwpc2isuUnBHXAFJSB5Kg9aQNc5WJ3itniRslc1S2+nrm+hcEUdppibqoC6Iey3Qqd9eJOndk/N
9hElA3dUgnWDvILLrQQF8WIfp1EPHlzUc5pQX6WJuh5VFZajeqQGRZAFUQ1XqcbeCaGgbiO1/DWa
KFC1T0HTef/Kyfx1x83Fe8jDuNCnsULrERVl7XGW7sVwmVPflsd/gIycPcaV67bElxtNVmJ0HR6l
9qR7tK8LXDjE3YhKnwHK8oxVsq7U1fAOjCZzEi87iFIA0R9YPIlB2va8MGpw20EmUpl+DCEwwtlL
rJ1ImfqTFm67gm+un7F6OXT6fcaLx5HnsjEYhSkfNQMkY4yvWAHJej3RAtQTk/Gm5AM+f9FzhAqY
HTXH6L4dqjc+NOtAZh76GBAwtDAnnt1obZ/Y4Mks7MiS7hPGfLRSnJJazxFLH/Qo8dpK0Y65lL2P
Br1NY5QxoU7YoSOR5SrmU7ZG86hyQUlWtMHFiwxRZDRIAUw69sYL0x6TQYh6mP3wNcNZPEV5k2RZ
ISNsK+SfUOFwM6N+1pnhpSEEjxHv9v02NsmPLNMfuaiAf/m1/+vzLZHsGTDMVYU6JLQjMDsDHntS
nwIhm+RleMXv13YpaszlulWzhIP/yZ7ZCSJQPYZbfGjoS6+mTzRnV+EPQxVFqn9u7puw6Rem+Cwe
riymV2YDDUv9lIP2rvXMFUYxvV9x4hHZTm5k7x+phl9oy2BdxTKJZsqyaSw9AbjzI7lTqHlMNung
8nf2UG9jQFhqtNBqTDE2nuJrkmtte5+4xK4c/e76rby48bM/sPAEcRBE0OiIk1s+a9zphV8lmyHV
RcHqnw7n+z4Xd58NyZTQvIghV4h5qMme3PzU3kDY2YdgmhMcI6hQ9mvrs0cZyBONu4j2uLiXeQAV
CYXDcnFNPLM1nsOm8ysiP10/yguR6vdNLm5nQgbNQJEDZ1ne1FOJoKMHufxhaEoXgbIHyQivw+R1
WSV+CWr0Mi9FgdyfHujbP1je0brmaZLISQItQSjQv1b+3DD/GiiSHdba1VvyKBqEFS25CB1zTnq5
job4VklHe+yIjQBAZD1zzvvd7X3f1iLpDiUtqxQdU2X6odpUfg2UeeUBHet/Ede4oi19Vd2vrbfI
wQupGJjKTfMYgTQSTJngXnDZNlz1vu7r63hWUf3fp9q/b3E+5jMHFIMvJGkNJKlxeKyKxjMbLjjF
+SZf29R8S85WKNOc5iyCpnKvvBpT5A9Gvuksw5e7TGSGf5Zlvm9m4VRCIBCNrMNmZhUUGeCaZkB4
A2UCxzqVD+0tw0i7AQxb6cuAUye2KLwR2eTC2xRK2POOKfEtSjXO2NZ2PCiCF0Pg0JZK3zVtazYA
jX476XBq6eCVgbQKjWJlosMAqaBT3z5wxv3rLuYCSPv7yS5cTDZo4OcweHw7rtSjvi38OvVwx+PU
HSBjUB76X+kKTGq3CCVXissex3pbPFbgCbktieAErntVkEd+t6cuxhCC2bL4VtLXVD8W5k2s/BBs
989s+Hy74AD7vgad9KzpSkzZMxfZXGg5HIi6FrVREBLv6VNgs61pw7WtisfUF2O2LnQqvq+/cDx5
azUxUSnuDEB2SLIeeYg5Jk1azxhpa1W6s6xPgam0Y6itRQHXbKV/f2HN5cCDNoIjcjDT5FZJZE9C
GNI26Mjw3LYGeaWo79fPWvB6ISL5ftaY8uZjirR87m+D9TPdQkTrS0/YfP4HJyv6sgtvhHZZS6oS
AUFwMGHGiQ+SolX5AFZ9AUnYhX7192+4cEasVBmh9Ze+ruprXr1SPoJ73a9Wpgj7ed3tmEupcEbk
SK/piD1pry3tbTC1O9c/kujOLSKZDtPO1QCVmttxRFEmfkXIaodGI1jlApLm+5EtvEyg0KoHzmDm
aCxv6N7Y1Y/seQ5Kyw289io6gPwMLIaiOO0CxPnbustSX1nV3UxSE9/Ok2WaZscgo7CeSYr5snnk
x8IIPdgoAhdqNFA3l73SJevgDmoaz8Up9jHP58c/zWegMRzwHL0RMer2+sOGkP37HbG6yWRKRueD
MfwRgNv76kf6C27JnaBCjRPZsMfkkOgO3wmDEsG3/7q/Z++3JSVEy4EkPKp5AZANmnSU+ilQ4EoD
UcIJ0J5iVA96jRp3eRtawy3Ugew2UOyRqpjRUwTifhfGLL9/rEWQFMUd7SQKW4SI5lP5nt+NgwuV
ohOk6FE19KFP1b3zh+ktgTTjSRzUi+71H9CJIumSmk54gVsKXTOyieXJHgbovuWNa9aQiOTUURXU
rqa767dQ4JiXsw+9IrdFPerIwi0AyUKgpMJPOp7G/BhLQlSvyC9/QS7Ovrsey0o0ZG18W1U1GLno
S99Jr3LTrSm0AZmEl6nGYGOsY3w6sjPQXGjy4/X9Xo8czS93cfYPMMqtQF0VQQeHapXOy9tYf4jK
bSzx1+sLXYCPfLephX+LaMgB7cQb1PnkEzXdApedfAwOnniH7LbSKtlhTl8UrgreomXyr0xpGfYZ
cmCyhSqmz9basd3MtHPyRrA/wR1e4itoLzWF/P/S4M6F7I9kYxzILZ6twzwkoGAcSBJmM4Kvt0Rb
mNCNKKIMZ0obBOJdtI3GI2V+04vM5Isp+ErAsgRWUJXqDeWQd1HQs+wAPTQn4pA+H1291oD0i7uP
zuTHjMrbjIebIQtcHh4q8BMYTeuadLJRmLTjbvJ1rffUSFoRg+072royKOSA1vjQtNCr0Nw3jYMm
Y3CLnkxQC5RwiAaKfoIA9wKRwTdrXM476E2jpFWGatucxmhO4Weg/bTBSle0TnQfH2LwNzAbZPb4
huYGs8fOEKBszF3dn6evb6NH5Dap4ikB5szTJ+60z7NS33WbEn3eRdgWpJLSVXmUICQIXL3T0Gx5
ptlgJ6jeX19JZLzz72dugI5aavUmjiNi6wk9E32kh06qRPjC+d24ZkWLeK2OzRG5sDmfeufOFwTp
91yNt1bdatz1a9EByhdwI9+/8yJd7POaaYHRhbdRsLXS3ElDegrUeq3pz6q2s1odbrbb9TNpbn7X
WECZz7yNQedEebkGVZWrmxlGy63dIBk3TQ4FZJnVW1OabuNy3HI+unFGvGp8HaO7InvBW+UmxHox
TW2tpcG9oZK1lVobkkHna+pCm0D/ixHdrTRMkUefXT3eK5U5CzO50DL3iqbc5yPdyGprpzLkRTnk
6/LRm7iEkpOG/GAEvyN7bot1z6V7i+6KvNw1yeDUveERdIOH4tW0Brdmzxqq7Wpwh4I5VBIDqLo0
vgXtvUI1XG5Bp44dQ7D9y+aqRWsnepBBHtiUoxdLuldBTrRM91J607Y/asj7TqPq5pgbR0vIxLOb
TbpX05WVSrauToeuKcHEpNlQUNb0XVK9QAPEJMdU+ZmRW+hHksREc545KohAGHtOw33UHEIgSDPu
hs0HD8FVKXvpyLyqg8D6oQ6emfVDTz5GWjpMb20Fw/3/R9p3LUeOM80+ESNIgvaWtr1abkajG4Y0
hg70nk9/EtoTn3owvY39d29HEVMNECiUycrMrbtBFipZCN6HDwqti4Of1hbVqIkrxkrS7Vb1C384
mvvshdo7qd4AQtOrLsw287cqZMEgHF7pxNNpnfz2Na6ONgl0ukejLnHqUDgKJrqXXLROJ6NaK6mL
z2PQbjsaZkBayt487NGc9DtPDpTZQweVMdwIXk6B7+HHqNo5itNRxaggnDz8s+YjJwqJ/tRnmsCS
IOTiSeo1u1UaaiEEmdNndZrvF0N7VdCLBXAl1JP0521PdwVb8ZtH4IXK0qoFcaGESq7xqttO/dS5
GBDzU5C64NsiyxDSwooqDX8MVaGKqpgpXmkttCnmWPu7BmUOxPMOAYlEtpOd6UB2ujsehQOtAof7
0be7PN6jJc+ZNqUoGpOg9NKdcVa30Wb0WbOl+poKijqiwJ3XL9PmkaZ1hM0FpD9QCYJ3EMQ1huoZ
cueuyghB6zGgMrIpIpLWE1yVjxf/YqlxNxulMmk4sKG801ENACmM5dPHdsMyuJoEKUBqO01gVlC1
swj3wCR2J8sEj8a5s/oAUqz3aGQbGP8mr/H4UM06IHhxMLXPmob4Omm8eQLrYVc4GWgXOmN0s9bE
OAt0nJcD8EV4hhIaFlCaLeUHvXlPs8G/ff5Ft40Lw7OiJloBJqa7qH1XYkiCZM86IguqPOOVFCRT
omLDB9fJxTfpEq2vBwrvylrvqHw3yVPS+qwx1KPCv4K0aHER8mW6Y85bcOcI1irKr3ha/FYCGnJS
QcDKOIG7UxkU4QgfLoUtPKbosgk8psYVECQV7P9Ng4IiiZ6TqfByoLjB5QGYjFAXSmRK5cI1MOVV
ZYVqlJz0HgPZ9MDAWyW45UrrXFiIAta3ejK8pKObeIi9yvQT5O5NVbv1fB8rQiYEweXj+fNjmaaK
NaJTNLnkRfFokNwB3AFikafIaZ0OY51hctBEx4vt6I1wkldGG0BvU7dA/Z6zbbQ4ZDPvwcHgrS44
xnrhWyy4OBrbgouzTKGKAartBplyU0NJqHWThHhJf5DbPCxHbXP7moo2lIuUNammdaOyHsRqe3Zi
uSbR/alWBG+vyAznvSbwn8pmCm+Qo3Oq6EcTr4QknW+vRVRO4lnzydqPVpzTDGWO0TGJeYxJ7nd5
fowLcBA0y/qiGonumjEgZtA8e5aUJxmRaCx/bwsmMc0yrty0vTjCZEuj55DBG4Zft3+kyJHztPuQ
5MprBNApDhODJhhLmFKfBa6zY57G3ezr7qw53aPkWT5YDJ8VH4Fth/aXA7pP//aPEdxvnUWtF2ct
awdSFiZqkZoEq0P5mtHRi/Tm0OQifViRj+TVwczSHGg2wkfTg+pKDoHeJhBSU6AFmFQV1/ZYznrj
zuq86ypnMDrrqD8b5n4uDbepRGf6CszktwiPZ4Iv9RQYRoovCV7BXTu64wGE+QBcgMj+l+I2P6wN
3YkiddGy2N8vvhhEzqO01dGdT6XHuH3Vae7cPhLC78T5n0YGfrOPURP9AM98WY6Zx5gm5UB/E3NQ
iJbDuZ9OifWkGVCtX3XjUVWHgxGZApU0AT7G0jnfQ+uymNOMIK0D3Rjoe1BkOYJg7ZXxpDKiudGX
FgeiAxhZrkN1/w8aVaJrxsVCCTEyjC6gODgHJOjvlmITt5iWgeAgmHwNaB8kjip5GjCbd6JgQRQa
6VxmVyWylMa2Ep/nF2tnyh715j3rPMqBhIQg8eewfQDDnJi+mP3HNy6gwfkWoFKLRJVQ26fb+onh
YX3MUoTlHZu1LwBKoqd0dKVd6Y8/l70oqxRVgQ0uSBqiRUKLG1vOEhLlkMQeQXAwOCy5ZvzJsRku
jwT+XjgaJTjSPJm8PtF4XVX0tNt0RSQUBd1cCOgpRSZYNnbhBJJq6nsV3/XcmaMzmJZbG4N32w2I
vh77CRcmwMFMTc0cAX8oMWJXeCoY3NoFCtutcQJmOKBtf2iH7v22VZHz4VnkrX4FSXpnM85rgI/Q
0jWA00ef/q800ny6bU4QavEs8cS0mKIFwvaoAcNnaQHKnPidsQF/7FqbX28bY5f81n3g3JDdzc04
9sDOpH2Q26o/zg/WvMnT15R4+VwIYlZBwPUHBXyqt2CyR1wHIpc5T4Jpabx6tUSPhaCsxc819GuV
W/WKS05UyUVoHhYK6B0LYOrJ6o0ECnLr7GuyvrUQ3tzeT5Fn48cckqGOSyU3cFbsGtVVye3p4FrG
6ER15cVaDPmZcxuDyzcrIGJ06mYg+sGs5OTL6Ldgz6H6iTRxKPhVgkoIz9rexoC0lAPCHFZ6rs8L
/UGDPGRpaKo8ytgkocMRvC48ZXs2zos8Lahr0enrkOZu0hl7IBPvG2N3e22C62JybqfX+1RraxR5
BlLc2TaoUiGwrWpaGOmVZ0rb29YEHognaZcRe43WimqWJJd33QJKyBy6juOrArh5lH3HNJI6ySL/
I9pLLvhRrYyqVY2QLv0y+ZiiZEx7GNYJ47Psje4EVEARiFlCP3p2N3yDyYVBjZ1g4t38eK0mPwPF
zgHNonDxLRBs918p6hidpwbm2zLuMLOR4iqHohdT4DBMzj3l1pwUxozA0pIOPY6OoRabVMTOJlwo
FwlJU14MQ/2/dhhYKKxAqXclkoFddLaeljv7vj0V37RN7kUP7Xis8vvbx0r0hdmxu3jYGnuS52JE
SWMZ6Ans0k4TY5MBqdX7SFCzE1UpLS4Emsux6UllWigLYWp434XGVg8VkLWb/+2uWFy0o+mKQbIc
3r4Z3rI235675LUimXMqvFGUMwq8gKX+voFFMy8KpnziszIafgWO18F6JxbU1zGSUwkvpOBYWpzP
kfU06sgM58bGmvst2MY/CP/LveYoLt38k9EagePh53gq0O2YBuj3zrY2HCZFdqjVbVPZdvTxLS5B
gzM7ql4G/+lY8iD+UbcktStR0J6ltxgo6FKuQE/zrEyTf9uQIHa0OFczJ5JtrCXOvyqrOPdfGiiq
37YguGEW50kqQFkWSA4D4GR9vMVvZbFR1+FZMs+3DYmiRYvzJhOEUPuIwFszzaECsxamjEx18lT4
R+lJRGwhWhfnOTKSk8iCatBZz191AwIUkNtGWbSaJFewLkG9kYfgQx1e6eu+xKODBsNwz8S87WOy
GX/+gzkywar4WRmwOxlqmn3sYfywvFX37ZPhrhv9NAVSaOyRKU1OAV2L20sUXGte36GshqzSKtSw
5YQEyfSFlllYLA+3jQiOus35DjrUmMZlKABbMl0jCuNBhOAWnUCbS5NSzSzsPEIBrfaGX3rQYarA
eJqC1bc2AIeKzgX7wTfCBF4NoZ5mNevljy6bEhiYapL85cwYNxgUtfoqIpASOEKbcxVTU1u4xnV6
TtL5nVb6IxlaBNbyXtHio2qZwKtP7jCIXk3RKjn/UQADYGl5j4oFqiVL5QMvPe/JiSG4ov1sH1Jh
D1p0Gjk/khdROiYpUvYZvn00ExB55qFsr4L4+ep+Qj0e1LOoQim8fmKCcUJDWlPQd7KRkLDfsOJn
G4qUta/e6Asz3GeLui4xuqrLzkSB6t+ymZRzXHe4AN9uXy+RHe47qcmiQ+pryM5mAwKxYdfN9qmW
/UZ9vm1HtG381xnKbgQ3m31XzXWQtIvTggPKjtX7TvmRTs2uAUHH2oiIJ66GORe7yH7VRZxY2JUa
5XqDcvXSgh+g9FbrIQawR6u+AbQkeDKvHsBPY3ytbKQgJqEUxtZSepQq2zHV2LPXTFAK/cAc/OFA
LuxwcSJ6wpiqWSsoeHaGX5Lv2WJ7a/xMUXWBJMFTq5JjV1iDh9XvpKJic91A3y2YPdPzu8SEjp89
HSIonsXghrUhszqvPXQMTE9OwRgdmXSvW2lYysV3Cl1DCHarXqqC8L/VTo0PuVyXEPnf1QEuFsUF
pGpt512VlhnGAMZD/rZgWqibITfrmA/LXfxET8l+bRwVkG+xJLTow3FPTF9OzTCWVXZu0gRN0cip
K6jhTIabLJ2jk/rU17rk9fiaA4W0smT6SvUwkvEw6OngmDkkEG5fFtEP4h4klZRqRCjKvaYVQdUA
Zde8c/VFBHj7wC3eOknsd1xcDzAwqRCTmZhGzWK5UG4JuwdrB3gbmMQTh2mXGI75q/wyjM70iHHq
oH8ud6knfBIFTogv4S2xnA2aiY8/7MotSD1Aon6qN8tddNd+GQDAVfdQpzqC4uP2Nn+0fG+tn3N+
WtNFMeqh8bnJFjDiNifZyJ8ongwtmvetrLZ+OZavrWbcxYXyUNYpGAqocd9VCBIk4FPGSTLcorKP
qzId7UZxFxv8HDIkT4qlgfbMrjYDKcqDuMfE7jRiUHoEm1R0R2c5KCM7UOMmSFkRe5HQNyz6n3YL
eGxbdd+1Kt8Zbfca2+quGsf3mhoFYGX4AYPaQrNlEiTU10vtF/eP888pJC2lqYdTmVxtp98tPuSy
/qLv7SCeCiBfgGz+UZSGXsdXXZjlHHTUNm2RVTDLSsXo7kKKYXTjMN+qXgt1JPJ0+4sL3gO+2jjN
q1FA5gLmutyBKK2j2tpruv7A2l9yEXhGtDi+ijh2OCQ0/9hTBhtmGncoHaIULoVFEAfV5vbirkgx
oJz2uZl8DbGpGlOvrPGvifn1gMEtyLUqLmr+wsbQ1aj8whTnMi2KuCFT8dZVOkgYBvlBAUj/9nLY
ibtxOfnSYVIlsaZNNaB3muHJo3mySbdtksHRKQnIRHxqJ/5tk9fBdxfL4hxi3i910SQrGztYmVrn
YHxgutuvI9SFQL/lQrZ8fas8plAoYuK6Dny4MM6FfNmklVM2ZYBVt1Amlb+OrQKklQ3xA3U3agho
zbocD1Y83dfQejeXVzrKXllJTjY9SCXZTH36QOX5vR2m1AXnaxoIdudqRnvxAzl3mWgL+LYzhL6s
Kq4B9pDcRRt4Mr8MG8FZFrwIJueOZr3R5KnB+eqmt4gu27jTt7SF99MFXTiRIc4BrU0fGWnao2Kq
xluzfczNU6l9a+C4b2+e4Ennq4iZVNK6TrCgpKuCBJxHkWSG7VwLLo3gXvI1xNYEujur8KJJHTJ+
bTcXIhC0yKvxpcNFUxcrJriXTL0zSb2186bncdMASgV2o2IKMYonuJcCt83XD6PcWpPcwOZFSnI2
9bAqghQI8nqKvAwCZ7e/lMDv8JXDxJhQr2xmjL/aa2BmpmdGkGMtliDS5bs40e5Ke/l52+T1GvPn
zeILhwUd5sVCIIGkctzSuzSsDpEDnqXQ+Fd5+YUldh8uQr6p68Fd3SKvjN+UYH6k6OKzKA/gCfUf
iT+KDiTnM6AfF0/WgNg6AmVTmR8VRTB+KLjAfPkwq5Vq7Cdc4N5avXiDUg6GErINQy8KPhJLQW48
SBbnKuSu1nODwv1JmzkwQT4BQVMf/KVQ9hMDEARHnq8e6moWaSBnQk1qAaYlhfC3rbuNDXLL5kdD
3gVLu9oB/jwVfP1QKQ0V3C/ooZMkzBXq5ulxmLJfaYQzaH9J4m+V4Xdj+W8+nanIxNBs01b5oX6i
xbkFKj04eQmk7VLnp6bqpIa+IeP29gLZp/nj011YYp/24tRbCcgSxnxm2B1rR4Nxk29XHyPmglfr
ejf7wg4XFsl5HQ0DXnH4xsm36s4pILKau6trg5TqaXjCeEuMfouX+P8AoHT1fF4YZ1fxYpHlOsfx
0mGRPah1knXf/0h9RpCgBoN67kNR9ffqzb4wx8VKA7WiqCxlmIuOsw68ulR4t7+ayALnq+iKaHYu
FljQ5p05FdvMFtRSrjvei0Vw7kldiFZjJJFRK4zevCS4XlDsUnOQPWWnmoZpdJLlR0kkM3O95Hxh
l4tvDAIZjFhjR99ffKn3MWG1YTS/iuFMP8S1UeHB5HyXMkx0BBsiszeBzPuOSX5Elat2aMRFHsLF
oCte11epYoQsgs94NfT5XOvHN7g4l/Gkd0SK8OTo5FdkSb5ktEGLYfDbh+V6+Hxhhi+LSSA9ArSA
YTbWgEZOuV38cWvvMasZyLrbboy7+Q0ig/0rovcthIQE9q8+RBf2OR8TF0lKilZh4wskMCBxfAZf
mIcpsKD+StHPsn8lMoAHomt49aG4MMu5HDtP2zGVsWzQJHqIMd0SApHgnCkTCaSNX24vUmSM3diL
TymlVls3EvzbvELvMwe6vdsOefstr7ZKLCi0Xw80L1bGORhVX6m8MgfDagONjbHbIgSdwK/F613l
p5gOXnRJ+AH7aMiWqgVD2Xnaga3oMITdc7Ur7+a9tp3d4VA/rMcGwipfhajqqyHnxUo5L9RWc6W3
A76htBlAOBftxnP2Pd4z9z0E7RvmK5sfSDoDKhTjETyMHwnxxQctjLJNVrZkeceUTP7qZogRwteJ
tC5WyPmfbp6afOzwLRkeGSyXarEDgjfEhJMfrY+IMiCOLCTKEGwrP2Q/6dZQmB22tfNBZPNFeslx
+w2fddxGvMlRHNYoK8cIdyAaXL3fviqCx4uftscok6Ip7PFSMPtdqcSfZxGjjcCx8mP2ORghlLrC
bVxW19CS81TKdzUV0eYI/Nofw+86QPdkxULYLqrNuUQl60e0AgicBCbDXVtua3m29aJuRE0w0TP5
MYZxcTxNfbJVHZyg8OlK0DMw6V8zWUW8L/DNoHN5+6OJdpRzOcWCmW0L+liYLn0rDXCi/zJE6CmR
CS6oaVOMapgllmT0+h4cl24KbOdSPv63hfAepdaKhGZYiJTXsPAMyug1F8Vn18tln7ean4fOUkvS
NeDNzlPr0EO36zEUvTxjQr04zmDu2ZmhfJgeMd3QQrvg5yBIyEQHk/Mp7Tw3mUpx/LNR9RdzAYHc
JmcPoFwLjoXAEj/eXPbKqJssSkx6qLtWiaMBjZoWfhaJ4lH2Wt9IVPjx5jYBs8qCEg4O/OSviGNq
R9/PKK7M/pgeQW8m7H4JziM/4Wybs5EiO0L8cAfm6Wc7z+6W9dft0yjwhfxMc9RoeaNP2L/B0By1
tLxhFgFNRS8MP7xsTgntZOPD2VdvoH4HyeXdvAEpQtAkIaQ+XPHWiZbFeQv04yk0AVd4C8wkFP0u
twUUGCIDnK8g2bqsWoXaRgFpmjRF5A6O7P/2aThHEVntPOk5HIXZPKXTU6E/3/7/rzeWPn3EB9XX
hQtf60WprBTfvvVmrzzD32Fyx/RX8PVhjsWXN/g6wqdfdKg511DPxDIQF8P9kZ/tAvJV4zSsaXh7
aYLYiZ8XLhozaXUNn59+IEHykIRaoO5Fw2KiR5AfFbYgISE3M2IntoMQDu/PKesjbZPOgSaMOA6+
vnmaZqqaiTSUHwdoiCxbU85eqOpnEn2r8w1FX/z23v1NtvY/I3wnzuqjiM6WCue9VSVfBcFTq/oJ
9DtjUC47aFkBY5/XfoJ/R10SLeHt7R8gWCQP1h7tntR2SlAHnSvfHu0TUNPf7eXptpW/8Uqfy+Su
l2USrZJVLUZNRnbjTeJ24fqVEfGS3XiCYPO76LRcdxmfBrnCgjRXKIhK2FctXTAqFUAlSfDsqh/V
wD8fqU8bXKY95ZEEmSI9PqcgnTPNd6u5y+d0I5G9Hb0tUISos3YDOMfiy+04OlmOZJ908eQ2+fqz
MQ1w94P0nb3YaCGi8d1W2RYy5kGr9rvJJmcFHDIE89Jodj4rkGqx0l+03HZZFOil5I6WugO9Dhbp
p5HuQQnwvBTjaZ60cAAdj4QUX26MpzVrnslSoT0/bwtiuWsMCSVNQo8+yl8aSw8JouYpBy/sbFmZ
00TUj1QzGKVia0CILtWHx7Za1WOXDpNbtBjRX2og+ofMbcEzIw09qJ/0qYFMa/nSgoJhAB+gv6jZ
s2V9WVMIdmXZpuojCD8QYI+m5Dhpjza4Sqd1r47ll4xonh1hJhyNIa+uUowSpSBWWMHnGYO4LnX7
FTszUAc4E7dD7ZwqwIDdx0nhjPKu0IAEAP5XR5+wfJ+NZCN5U0FA4TMOYIzQAU2ge5nGzjJAvaFn
k19P6pj6uNhu3xzUqve7WHK7eHbbXL7XSttNbRDIkbd52tn00GgjdqD1U/qkmGugNd8W+9SNi1vS
05zPW109pzpSYQ3qnh1xbGPxWohuZiXYX7p7uQUH0HzUW+pCLdc12srNlsFNy5eiaz0IWjprhqnF
uQYcSw8trXwFFL3bjJXxpVcVz1aOrQU2BAmjXMN5qafABEyRpOuj3PRHEmse7fMTlFi8AiqiRbOR
2+5lVU9yDE2xLwOJAi22/Tw5ZPXgdIvpQosdvDclzoKF4Td7RURsFX6SQTCk2K8QqDiV64TztXiS
nm2iqDlJNRL+/nlFKJtZiCqXLpzjyFk1KMjavhanR7kk50ReX5d+AnfxBgGNN5uqD/UL316IX9Hi
OClZaKmaP+pnSgu3oEA120/EPpZL4lc9RkHapHGmWtvE5m62pNDstb01fZcBMBqNxxV5IynLwGim
IG5ktLs9M/5VFmrqjGkKpP6UeBY23lS2Q/9gjOeVxJ5KX1qofY5Q5Owb2Rs6+WuxSDgqb+b8EJdz
htm/ZIui0fdhhBaIXlUnha5O2X2roDKDaYodQJROMsl7sypCCpanHDp0aRosaumuK8L8oXKyYkOU
g6qc6+KhtDQnG7+qquLqUun21nuMAXzS9HcUUsJoVDv9eLcS1ZmUFuSMUHDtIEYa4zblpW8kQJto
sRNp0PhTwH2Bma61aqHWYoVj023qqRA4r78pKn36LvX3ChbEBruhj+AfO7+FRhKYRQvMWh1QDXCU
IyaIvcTYCN4A0VPDYv6LCEgvDVmFbHj88X5jJwq/tBxtci0Pt5s6S0Bcxs0ZFiJi5r+JHD4Xyx6L
C8sRMfU8WdoE0PrqxBiTtUdI16HTx9iKRVWs60nSpzG2DRfG4gF8C1C9QKfPwFyeVK8/qHxH0sPQ
P/7HDeWiu57otkrRPUKSpO4Y/YIig3zvZ+/gM6LO0uArCmtJ7CP98eZZmgn2ZTCwG/zYnDy3Ea48
bKJHsAayr+/THQP0o/EBHjNw4IrAeddP6oVF7uON9dpLJm7HOXfqw+qVXhYUR207IqOp0P52RFis
6yP2Fwa5D2gYNKmsHnHfHCiBfpiO6Wu0heDSvJfe8x3rEljUXbwi0GTnAyi5BU/Lv4mpL34Dl/H0
ii1LQ4NYlzXClX0c6mAvB/uOqKjFrvmtz8nFZYVkZ5kcYXPnF0ybuLlfQYRTAvnm+FOcJ16/hxer
4oIyK+00PTY+DiwDguU+OPQ2EMfeMhhYJ6qbXw0BL6xx16O2y/9fNIPCO8HihvvhmKARkYEn0zF3
MUiG9qLDI7DJw1vIPE0p+GmRC6nybiDZRpNFLJxX3ejnsnhoy9gPiG0LlpbE93T6oiT3tYhl4nq4
fmGDex2GJqf2RHD8erCQImt04g3ZR57pkvtqSwqPFWCEruVq8/3CKPc+WMM0p6qF08HOfHNMGW+/
pyAzFgEEr/NbXljiXMraK3lRsuXRgxKkG/ISPVuvbAgl3wFwW24RB6vb3ldwMlmPOnlOduabvquC
ZV99ve3ERQeGczZWFivLJOPALHR4H1TjsasExZOr6fnFYjlXEs+RjsljLHZBa4Ns+g0Ju222E538
612jCzucKyHNopBFA49Di1zEqd56fEOlcOb7cEDrXbpXfHpve8VeJFV09b29sMs5laUmdg8mTEQy
+WO6higa+nqf+wQ52e1PJdpIzp80LdTY6gUbOQbz4a8m3HToQyF4QrAgHvJSIiNpUwkLSlK8eNqu
3/YfLVRGXBM9YmC82WbgzhS1p0XemQe/2ElOU7n/WF+PtngB8p8pgMAf2kKx8FkXnHt+Zk5qZ9R4
2Vfri2ethAKSUGxa8LTxA3NTX1pSN8OCBpVVZFAHxQOWVd68aiuqLLFveEtQFAjoMWE5+uPwHqPY
EnsihQLRQjlfY9tEs4oVu5rWGcgcni3jx+1jeb2y+HkB+EE6w4rXourgQsaAZM9xFRqoLdp+7+u7
tQtsjJJqcKQMnCVam/DIcL5lkZWJRBJcdnIo4bTXfRqax9VlLF+M8UuwUNFWch7GLFNVqSJsZVk5
cedkBIwGsT/HDijYcEzBvKUdciGt2PUx/4v95R2M1rW1zu599cu67/wkJI626xwlOTAke+ouAQBO
0v34BRPVBHB9oUO4ije++AGc4zGbtFOhYsde48nPPybvUViAuEN1J0JR3N5ik9ewKWi6dho7rYP6
rYofo+hd8A2v30pLxQy/gWo4X8Qdkj5qlQ63Unese0V1ql3sK6hUfV/fOozaeCLNmL+5HZ8G2Q+6
SMd0U+8hJQqD9FCqTn+YDxEI6Z77vQlOy+i7jsTzqXtMhNxm7DD+GVl/2uWimSGX61jva3qu9R8g
ofamNQ6LTHL0LvamXji7e/3DfZpjf79YZmpWUH9gwIL2uxR7iwLszRDOm3pP5NCcPHO3HsXgzOsv
1adRLnjpUxKpyVjRsyQfoE1LcijZD7UTEaHOo+jYcFd/krIqJSYcDRuOh5JFACrgj6FucEh767fb
h/TjEN76dtyNT9pIJ13V0zO1ze2IGlQ3Ydqrsh7zSHbM6cegrnej7EsoLMZVFK5RtjV937Tdbe1D
c2Oci7C0pwC4cyp9LbU3SEFV6FhV+hM1vyWNeg9k3VMDYoRu3NvgyV50KIUYPzTDOjVWEpbkWw9x
MnD71BHqkc1Ts2YCyOnfJLmfn47zKX1d9BpV0bTRwulLnLnDA9XceL88J3cYcjubIX0wClS6/DEE
KmRrbpHpCiOO68WE//0InrExsVWIJLOIn3V5JYyYDDnAFI1H2o/Oh/xulu7tT8uWdePL8ryNFbAA
Eyk/cozmpOzbDaMwaY8ioP51NkXrc2Wc19Fm1Fp7lmEwDl/5mUkXewT0427D6Md9pXFQqIwfRTsq
8AI8iWM+mbXdpMzZjYkvp4Mnt+HtDbyOFL1YGedoErNW5MzGDrJuH4NrplspVDfiwOlvgovPPeS8
S6lWqzywOkznVxCzASwLKWHrlJIvIwEVz4194IRuHQ4umskr1WhKkCxAS075DtJVtD+yLcj+YnnT
Qmxtk+/GTbzV2yApPNncJG/64hgBikCeJMI/CDwrT/MoK0ZhWwl+Cj30geyunvrcJpARYoKB3RNq
p3cU0GlhPHc90vjccs7xTYNtxSU7P8PkYbgMCnrRQQINtMfSYNFhFT3NPJtj18+WTtqPS1I+rQfW
Eje2IySg/S5gjI7do1VtICP+33wAP5+up6lqLAte5nFOXH2FF9ZQW6v6wIxjn6K9AX4udzHub18c
wdXkORzlRZ2VxcLW6qTydHSm6uLLbQt/k4H/7+vxZI00GRObDEgEEmNCh2ryQSzvK113Go2HxZgc
Ne2dRu1dY3zJIGNuqRaotiEAm5doM8pOZr806/vt3yRaNRcFQUNowmvK7jDjH4vRmMtFJczrZaPP
VXMOydJoVw2YnEbZqN9SsHLavrKDZLpwqkG0Fs4fzSCjJxLLj0kxOhbpwMO3vb1biuD+8QPgxOhL
wJA+nqf0gXjxrguMFzZvKU7A2a+94ewMLqJCfGLHc4/DksGPzed6WkF4JapVXoc3fL4WfzA39mld
FxYixN4zndfqofCLCVohaeWOjuYwgEN/hFiRMnjlT6E6neiDcTFOIyOdSVgyU+eZbxg/G0lyBB9M
EJfy8I0mnbu+Y6kZe+enkCWEfy1M+dIKh9YEKYXJTs9FjG/2jVXTtKHntr03I9MZ+y5Ic82Jm9KV
JuHYtuCE8GPUQ50U5TxgbeDJMZx2i6ZlPjtwFJDRW0FM4WMy3VfuDIybRd7tfRWZ5txGkmXjGhsw
bc+lb9LFmclT2gs8h+CN5Qer0eKp+4XhiWJ98IdmO6DEHWlutopCJsGtNjnHgeEaUlvFx0aCOS92
8p2N3EUL5tdUXJK5ckhUGdBZw7Rsotg8asmUjaqwZTPHiTzqAfrf8ex3z0UDxWY2WAPxlN619VMa
CIPPa+/PpWn+MiSK2kKkAznFpENbIWDK1OidfwXOoY/85vB2or4rb4wYD4HgHl656b9Z5m8GxrHn
Sc7pOS0myOAkT7NovPJK4vCbBeYILu7eUumIrCWkhJkKdplpl4IepY2L75k+vM2N6UoLRDnb6v9+
RH+zyt2DUS1nK5ujHPeAeJVjaLsxSUL6b9CPv9lh+3uxuoqkkyo1Vn5uZMhqWd9J8/x/vtC/GeCu
gCxFRj2iq3Qe0WrRMk/Jf6pQprxt5FpA+ZsVLoCve3BF6TIbYj/mJ5A3zZhxsP31Hi9cjUEHBQVe
sC2tkNgWIaOv5dO/meaeU2OiYFodY3ouD80JaJVScci+0pz8flnuyTvQigA4yJ7SPWuAozyq79oY
lEdhSC06plwAH8lmR6c6pbj99Aymwsbpq8YZUOkCnwgE4r089qRlZ71jwi27Tx+zxhFRFgjdAPfs
krqex2zo6BlQstFDobb+1r0ie+nfZQItQMUtCMgjwPjy7R/UStkCubDm8jvwDdgBcjJy25T0o6SQ
fevuMQXWHee9DYSeW23bB2PTvhaPyb39TVifFrhevjOrrrbV1RZA6x14mmOPbs2AjS7NLT7+amKY
GP5XhUJv5hqC6yWyzHknq0ggdBjb+TnTv4/Wd023H+CKfb2LnDz9dvuWXXk2f9thzicVcSolFQiC
zrQAW99qfTfKe2i+VjkU6W5bEnh1noGgjRdd0wp8y8Hay+RRMRqBAeZ1bh0WzisVXVz1BqLEs4Fh
niYp/GZS3EFE+SaywnklaS1amq3sPgBeKAG12XYAIYCc/fZuib4L54FauVnLdcHDX1gvgwzpTSt9
Kcb2jaqxe9vStcrMb0eA8zJqoUcyLfHQDzvzMQoHEEWODqI0Bcps4jqB6Bhw/mTWgIkbFfg0o/4x
WG9ZLSi2CP5/vt/aqR3kcyBkc17l1Fk0HXmdEgh2jF2KGyeN762qgA0uM8PIq+HoAcMYsDwB0yxQ
8C0CGi7hbXuCI8d3V1t1KOokwx0lVgfXM4Uzhk3sRfTqiXaOcwW0yId8WTB5NFWqq6BS1qlvtxci
ssD+fhGYlAZIausIYdc6vPRdsiOZJAixRFvF/n5hYZYmbdDZdO1sv60Qq87oxogENq4BTi4vDE8+
2g+mbfcW4jg1zB/6p/aufmwtZ1X+H2nf1Rw5zgT5ixhBT/CVro1aTXlp5oWxGkNPgN78+ktq41Yt
DLdx9+3TPPQoQACFqkIhK9NNj1FyhJJBFdKd7uEi7MpPxdEAPS6YhSAH6lDizK/9jf3039aVcxYS
oWASStHuIg/dzqwtr45FcxaZPOckYjk1Skaz9epP7rVAcqBfT2NXTY4284rcBcwb7S8uYLzd9/XB
mHQO6L2X3BtrH7A+Ub/hllTVlz3g3IiM1yOlWZChtf4SqItLz5WLMuqukhx5px8BDvaAn8zwSuat
Snu1dqoHZz4Nu/JR9KJ71eZUmX9lzbqsXTmyc/Q+AhreKjcDlFxHQ6RPfPXwYBjuVqS0atWA07S4
M+bf5QKMdRkREfpGNBUu84iM0izyGI5NjicnXWLXtt7M/O26tYoG4fwMqAHHGppK+V3V5Qcmvy+2
5Gtz614fRbRcnK+ZY3OKmx5TQTsA5IahEqULXt2uhmhsCOdrdBov+Vxh36eodLrc1dBSoSb1QcR1
LBpn/f3Cp2WyDfzQep3TzJ+sM101p768JIcSMhfX12yr9fXzVGFKnCOp81JlxnpDXQtgOvTpgItw
Ug3xzcQh0lOn/DncD88Az6PvYLwR1fJFlsE5GUiISib6lIu7uf5hsmqvtJEnm7EgQxDOkvMdelWo
yaQiE1V37NS2wH/RhxV7ggaFOUzAabFbu7PisL4ZNEcThVnBJHniECIrjbmUyOws+0cV5yG86jH7
r+b/UZu+MBoCWiSzmHF5TuO3poOIl/m/UINcGstHXnkxhGL2vUrWSzJalF7qs7WP/e41CjpQvgCx
jhYcB7VgtHd4AiO9GorAr8T5D5Ddq1ptIc//IEBA75myXzPWxrd31GPPIlS1aL84RxJbUJxr1rd1
0NU6k7E4vXxHDAG8eTW5rxmlBWl52dRlYti28QcLF7WnPFJmPSSa/LaM0OFeShS5I9cc1V0E6u/I
9qkqEin4c2pfRuVzZdMoh16ZG3AzHpqTDJmCeqcpfgfWdq0AJ+z6Uoh0Vqa+YAf/9M1fx+VCWRGp
C4kkjYFyUXbTfW+6oOTSMzyoQ3AOtOMoDiemsCd84/ni67BcdCPDorCeYLpp4aTntcWifo5/NdWe
nNA455Y48lCDaiFmqb+KO0lW53Vli3kEo6rX0EmmrR2S+XuJelGq363daVL9DM0it5EeBIv85zH5
OlvObm2wdKB/a9JDddcru/VetzY7oE8JaoMnBXqCIpiEaFdXa7vwB6SV4zwlCgsNso8HgPpMUXoi
WkIuElpTWaXpOqVOU85IhsCkDY3dwiV196ZBYEOS9oJF/DP2fl1ELiD2pJxzLalwQk6D7UiKE+10
PwujA6Q0C7d9S872LnKQ4x/+48BcKERXpsxapdegz7ME7Xk6KYmHHBa6kJ0DLHtyi+cbAHlF7U4b
xYCvE+ZiIx6V20XP4YhaX4GAeOE1shMFvZfss6PxzRB4oA+OiX8/FCafO4NG2JqopbKwC0Zf9nM/
z52YnRRjB49gnO0zOKaXG9yu0Jiq3tVIQsCWG+g3KpBbnn6bPaf0gLezonyPYqd8v74J1zff5DNu
WZGVfKRwU10KHmvFUcY+kKph3ybfrg+0gVW5XHV0zn09Oq1UjHSx4JlWIiEDbYXn9jbOnW6vnGPq
TMfZG3bgS1LBKGQdmOTAgQEzLip5frwS/7kb0IAwkR+Au5Dzy0u/RHk2yCwsetuRLdmRewAqKlKX
bkxl2SnN+NAYD4P0TS3ANtjd99PPUVWcrjyWiBgdeUOPNOiFT0t3UNMHfQGuHk3KZvqXOaS7DsVj
vKkUyYmyzFtTnmT4bUa3kQ4a7uYQyQ+LVfpjlnizmQQmw0v5UDp6me+abkSvrUfIrTQVDrPu7anY
MSP1WPmaF09d/ruMvo0zOLbnzMnYXaYB5m7aXkZ9AvbWuLsfe80zRsvJ7W5PU8PvEXuyc0Hupl7I
vrf6hGuryG0mAf98bcmjjs00d82h8qpHJGDlrfGwQGxv8js3ue+eR3DfC5zGBrZ5NaPP/eMyo75v
qVQnq3/0tAKr6yyqpx/N+/ihuNP266NBIvkxBMKBVykcpEt3jVAjfAP18PUjuLjDctnsF4qPAGrN
i9DjPBfS3urKvQHxA5p7pvR9VKnX6s2edCLFhe0Y9LkCXAxiS6nrio21Z3W7I/GjEg2CkLA6wGu7
y8WgNM/ibiF5HZI0uh2nGOlRGlYtnLS9hLh0LtDpBsW8VHjXfcR2rvY5My4SMV1bKFn3tp3nvSQ/
goBw31ZP1wcRTY6LOoYtdepY1WAKN97ZnEDOLw/64i905P81pT+JWgsmtfHQ9tVY1g+6yBkmfcLF
dsrqMMJ1IVOb/bC8p6p1tKI3u1Fxalh5Yxeym+QEsBLjMMCuaQX2dzPZ9fAMhnZqqXyvNW3u0qa6
nZRG3aW54lxfl+1I8M/i/0GVpCt5TJvVpie0kcq/LPI9oS/60AuuAev6XjEujXPAddNKi9lhnEVW
3CyOjpCQcPRJcuy08pepeYwUAXWywFnxREnLYit22hQ1FKiHo0xA0td8m4f70baPbS4abANI+2W7
ecokg6Ftf15wPOOX/rd5NPaJEaa3URAfyCM21ddfs/xcC2qXAp/AcyhNcWtW3YhF7dniTiPzStEV
UTgvzu2gPyIayxLzatDTsV6kUB1dm1N7rz2gxUvxV7IXkGxct0qRtXCuiPUA1rAFE5v04VvXvTZ9
/tzO8bGYi4cBXBQLeAqujyhy7hrnhSZNzdMBUJuwODUHDTd+MGocrOPaey8qq4q2jfNFiRWPirna
ygCyFwLpt8wWzEZk+5zzgXhju1gx1g/V20DW74kU75X6bCsvkyyoFf5LXv2PB+FplZbSXKJSwVho
Lvix0mzn6P9Dm33syhD6FkF/BWvH9+VImj0bCllIKKm/2xpMUcvDdUMQmJ6ufvXblGlGFKW4JkA1
KXV67TVuxqe4+SZL4J8A6cXKhXF9xA04yBffoXPJTSYtqpkyrKDeE4/VxoEmISppLjDr6PcxgyKB
YGrzw9Zfag0yaen8bK3vWKoKahlBE+4GbP7rt6zrfxG2rKFoppYhCagV9Xno7jLcP5XCMerG14wj
MYvA6hpXs/s3wSKINpZzNJFRlI0tYxHMe0tz23N6lFyQorwY92tLbubHgaj6LMg7dM7JzDKtm7HF
iHlhHPPCcowSM1x+XJ+YyJ44v9JrUjFFq49OpfieobCdxBP6kG5iou3yGUjg5vn6gKKF5LxLboxR
1CaxHTIpTORvRSaYkCBj0DnfMszWMkcqvJeRZS6Ql6483NXj45QL4vcGocYXU+S7bqhJx3ZWMJC+
kwunP6/yRmvgmaH0KD+J3+9Fnoxvuslb3VTMcQQPIQg1VmVT3LmqmwF4LM1PAypyZarAAA3O1WSV
2pAM77ooFkLCJmocvOnrEFK9nYL8vHjpvgpwVSbAQ4J6a/o9qUcS6m/GsocIr58Ky88fOcqVHI3v
ylEGFNaBQ47vWrmFNLOFxio8lqP6kHemY8wdhWBIH9bD+JvUU+mQIlOcFnR3btdTSL1oUb3XaIK2
/aYuHN1U8XyZoS18shAKFvNdrtpdxaDIozQMVZ4YF3CTQKm9YvepCRW+UpY8NbVqr2GZ5TCmp56x
tFBEla0b6PwI/LwgRBqco5vVWs3UCPl5Eg93ilodlcGtZQCVU4CjiWg00Vavv1+4VUWTtDgv4AWs
MQssKvlFRMFX/3r96G94b/JRaddN29TxDsINE0lVVEdaiaIeIhVRR0fWAPOmp1Y+jNLgpnN6qFK6
T2hwfeAPUuGvpvN1YM6XarJeJF036CG4zh7mGf2rMji5rYA9UvAmSeCNDEgASaT8TvGTo+FlJ8ub
98IHlPUWce0zOGer19HcRn2Nuha0bvS1ff4YBQAT4/hmAiGiDW/xdcqcn1USBmOe0/pDCi17WxF0
P3qUTVe8eSx6893Iw7+OxnldCJuqXbRA1bx6Y6lDz2AmdIeb+VsfsBf9TfNXQu5ScL0QTZEHShvN
ZMd5g121H5dg3K1tHsoxQma3FmhFvCp/HpEvM+S7BnDm8qVvoHXQgZQYzByKpeyUPhdtm2gYzukW
3QKh2FXkLc0fle4ut2+0OHJp9FsvgHZb0P+RD4Fk9c6QPEz9YyT/UsflnlJR9rHBXfN1vlzWlxhm
Vcgz6vzxC3YU4pRgc4/2Vgu4FdAmAZQHRkdE1/RnbvB1TM7pSUab6/PcslBO0sAsHjqJHK57go1k
9usQnAsCb5Ic93aDtxKn9+szdISL0LyTwWEHTK0ZrIQLeuyYzBeqUq4LduXw8xShyRxVObEQTqtF
+WF3YQ/Ue9c8FtK3uasdaTDAthfdtuqeQTMTcrYo2TYCP6j/GVW+zp5zQCkaE+2lxImZlvk7AUi9
oLsyz2+zFKQ8Dcgcm1swtb7oVpq4ctQBNvVEbbTd3mcyaClI5bbTYZlsd4K6YY6Km4byRXFe2h9g
z7glVXLMLda7qgGgqUx6Z7YACFWzwg4WO8dfldK9WkW3TdehvKxHQVsdbMtyzLJ0chncEzE0WpNh
0fB6XaAOU8AEFil7NxrbvJ2kAhS1olO98TS5roiuonyrEbApcGY+Eq1TVPtDhA7PLhBVNCyHEH94
bQMCKjbzvdr33uKjTXRXRp4puwJ73D7vn+NzJo9GD4NEVgK3gpCodOohv5nV/kYfVOQuuKXSwbES
DWgQ/MpAnoaOUkVNvVl9R5XIE3zMn7nz18XgDodudSrkykwSFm8ayl9HzVv25K55t/yucax76MlA
5ch8WASPUf/iyD8XgQvPlSynM65xdqggLQAr/7SX73qYD1q85X3hpqI8RDRP7hjU+aRXSV+S0Egc
ctuCBcRDPv1dAthGDil11ogl30S+0Klu+4DPiXJBuVWleVStAQ/Bx9433tjP2i0SZ9YccHSljvEC
LnhDBHvZKPV+PfTcoGMSKUwpGQvrxjjqy/h9sdcno2ObKjdVcURxziu1X5JEcQhBWwlSTwKe+NJc
eXDhIBbHRDrU3w0mvSUUmvLlInBL/7L/oCj4Oy+0uOyhl+oISbfEQrvK3Kl9tCEvXxInMQ5l3Xh6
XoHSdHEmovh9BtGNrDAFyKRtg/jnA/h2h27oKrqsVx0ta5+mon9q9B8dLg2K6F1bNBBXZ56TwVgS
CRHOns8ye+j09lDkoIQojf+4pryu4qQaU1PGcPV94kLid+0iSwLbNfTg7xzw/58p+ouV8aKKJkCR
0sgQWMGSdhPJnmbHghu3aO04V6mo89wPCqwktqJjo7Vg9o18XUOrQd4L7EF0U+EVFKNC7oqYwiAW
lu4GGUiOojiSyrhX9ZvOTnEhHo5Kyg60pSInLLgkkHUZLu5i4EpX58jAxi2j+ThF3/v6FEfpnW0v
e3XqPKPMfGJEr5MZ73oh0GNdwytJCuE8Y9lrRrKsg2dRcgDtl7dMf10PMqIROG9k2nmvTRpGSBtw
UWhsZ4he00WpK4/pklR9LJR0zbTgyiOf0LtoV8H6LXeKUC/1pJ15kwei2912JP/Hh/CYrl7PElKk
uEOXxfKeyK8xi3/WkggpKlg+vgMiicpSaS2k5X31W1qjcjkKUhLRCNwNJK17MPmv0t129Cxbp1z+
ed0ARNvD47GGXM2VCfzqYddZkBhTH9U47Kwgn4sfXUP2lmEfte51ShK3m7NfktV6KoBbyfv1zxBN
c/394phpcq2MkNxgoYVDhMTHmUay+29DcOmUQulUmBmGkNT3Gq3eMQjpr4+wUYT84nX5jghpTJcM
sFYSjsfyPITgJIf+avSYPZToIMK90b8+nsjGOfegDUjSMoICBskLt7fxfiKfQbDyHy/2Nucjoshe
rEVFnYjZwH1BGAcoU+mv5d7eFX5xK7p1bhQ6vy4il35E0KCb+gWhq/Fm8OlCS6B2isrpd/l9Bk4P
MG6i2glV2xkCI2XInsG8ntzLkis9SZlj34EO5PoqXzdN6GN8NU2plbqlWJ0wqDh1Q3O1bBaMILgG
azzCSm+g56SPwBu0C6A6yk9rsDz08TvNlAAgZLvzUOMpfPEN6TsEhADkwaNKnbha8SjRwRvy7Nf1
KW+8b17ugcYDseIoycdqRJK6YovxrgMh4fhED8tttRPx1l7PIzSZu/IZTT12nYTljTMAvkDNb9Q/
VfUgxwIPs31YPpN9zqwANkNLh2azsFzKU1vK9xDGCaleC3KVfzHff8bhXziVvJtGs82hMK0qZ8rq
QJUSp5dmP7LpUVe/6dLvWQdtgVKhudB00bC0t1uv1pqbXqM7o61282Ac7UYKuvyZjEC6GTc0A93+
qKFJv+3QLyoXy16w4asR/5lpfH41nwnbALeBtQwXX/3XBJa33Eavg/aUQRp4hHgHGvbDsceds1wE
6yXYFv4FNZmIVVtzycJkvsm0zslrKNJImuBOq627e21+nJVB20FR8tliYd+yxDHVlrkg2Amqdgy7
suy9opz9zm7eZfq7RSe/mdvOlJ9my6iP0zj5cQLuJEDeVahpuGg+d5cBuDXK9pKp+FVVeXjo8ia0
mzUow/QFajWk7m9VGbU69BISd1hsgBaL+lVpKy3I2+bHKE9/xXguIfZT1IZWkwrW9V/i+ueOchGV
NlKeaGXGwrl5X9r0pauQsSbfuuLXeolc2ndzea8AbqfD2RxupDZFn+PiXzerjUei1Y98fsS6+xdh
PSsBdBkb7O48pmAObAK7gyhCGttONf6aEvzDbvRxdgr5rwHv1ktLdvVkBbpROn3ygl9OMg6C2oP1
ybix7ZPSQUkkafxmPGuoyVnst2EbB70MhmZAQH8ZOm0v5Z5KkiDOYhF4QWRE3F2gKkncyz2OduMp
P9I9pCZxHj0A9rWz+rSqwGr+vFdLJzoDqqRknpDBfI2016yYC/gJi6Bvo+AD+mP0HQ9mfupnOro+
Oqc8tIcJEGwSmsFa3W9F74//EhI+t5LLArqmLSG8hapQgn7HWHtDN65vN5Of9tBgYYNjtqNXE9i0
FJYgZrluSCIvwTnvEXLUZETnZcj0k5yYJ2Y/2vEochKbTtAAj8DafQIVCG55CbXmuEglEpJodBht
7jRdhTxM7bMBvTxjXDmNmb2BrvfWkiPomjepo0EkCHpHx6gzd3R+H6rpr3qIIJwCagh1zH5NzBg9
Y4Daz5wHed/mN4rVmc9Zs5huCRkdbVQrJ7JU6raouApNdv3iPwzmYkb8ptmEglY/ZiFs1xlisPMk
T5p2TEnv5kwRXFU2rfNiMG6T2tospkzBYFHx0vdy0ExPWhKOZhgPk6+LUF+becPnaHyctXMzzzpN
ouFILUfGgTfNH5A4mpt4f932RANxoTHWLYmZNKLh3P8lZUEf07NhPLFI9BiymWdeTEj96isLRars
usCEFmDsE1JB7Op/K0NdjMGFQZWqVdLpFg0N6HeZoLwi6G+35uSodE/GoDwSufRKE0D7jJwIs276
RRXckbbrnxefwMWl2qgYEktM8++2Ncha135OUQuA4FPugFxmwXY+zkBQOKXHwDvdo8chsdya7kU+
bdOrXHwKF51YaTC9aWCwem65GVHdxqQBlLQEzmu7oHoxDhc30lqqoT5daaGSMTcxIXYNx+mBeu/V
Zi/MjD1Z84n8jjQ8UJQs9UxdFd3hBGfz4ynqIhBL4IomzLZpSJTuWaMg0kifGs0O2vF+QLdBGv0o
hm9q9Zwly03RgtCrI9Cz6t06xoXE+FnHiU9aUW1j+2QRWV37LAyF7xxuijSuFUujEJgrnZqi0Gz6
ksw825K862d4e6c/R+J2YNJtvUpbE85CsfzGvteqxNVtITHg9ip/DsMFkMW061qK9dW2cbzA/Kml
YdG6c+fFp+lIn/Jsbaj1GNKHEb0Yv65PcqPvAdmW8Tn8+nkXm9wpSz3UkI4IWdQGmRkHQ9Kyx2QG
/m/oLLcb3uviUaMoP+My6Uh6ctNWjW/EXQgpZn8ZlwPpGz9GPlaSGnfpTPYg7NUIjsN2TPr8Si5M
oCNkpKmu0lCywzF1p0E5DBFzze6OCbMWgYV9FJYvVqQEXIi1uFeFE9mXae9ScgA2URJCkLcRF59L
/5E9XQzUl107AihAgGtdwmS3do3JPlv5Lw7Fb/YyHjphh8lmNnoxJBcvpE5nQ6IYNEyyUyIrjsy6
wLRbhyrQVQxz6XmQha/mm9XwizG5+IHbKZ071mkAoQ0eu1uZktcuZ/bw/9BAI5ofFyiiqJpNPLbS
sPZ7LCcD89d8W+AmgQ64Rt+t48pe5uMUS5lX/CL67vpxEviMjy2/2FIowE4FtXGYJ6SzafQzN/Z2
I3pxFg3COSYzYTrRakZC3BVf4xXA19l4+5cFZ040DOeYJNOQoIoIW6HRW0ksryxPQ54H1xds+8p5
YR2c/wG9ZWYRqdY+3N/8XYHeqw+cASCRyU0dDBPQHKIs8EOF/M8M9x9v8oEouNilOmIkUwpDC6dh
dCIIjtrGz5j2r8ZwSMsEvfdxEvsghANXEVRnY+m0xLKbo7/Eaam5Ywv5WULCxJglVNOSA82Mh96Y
60CpVcOJdV8xxrs87j076ZMAF+rRaaDoUOA+IFi79bRemceHb7+YB/oD5YVVsPYPHWCv8IYb84A+
SzApxZ7y7fpogqP1kaNdDCbVY7aA8pGGmvHQ1MRpcHuWjKDu7kwrxIODQy19f33ITQtER7+qIhEC
AI3zHHG+NINcViwcpNAyNDzzQ/GOdYIryGYOfTEK5zPmuDZyqUVsQQnO65U7O1UFI2yG+IsR1nle
LN245HXVSQsNS3LTT1Da0VrHAhlZUUFCE2Yhp41/feU2qAcR1i+G5HyEUtlSkcsyBU5RdlW3hLZl
67ZQfWP7+JSfTCfZg3NQdmwRVmE7cb0YmXMbLTUqO1fmz1ydZGjYaPFk1+z6QfhmtxmtL4bj/Aca
56GHjqbJsI/fepYHy3hayABNV/l/ce0XA63n42IToenFaFyuKciC3sx03oEtza3HSGDz6/L8caY/
hzHXesPFMENN056utc02e83sHzGhgZGZvkHxqsFEVOwbdC5fzITnYtdoOqMNSlnjpb5rTtFx5XIZ
9ipzNAC6njugWlZDsWjQvoroMQWnmydpjxgrCqWHoSwanH7KTriM13UpKNBsv69dLCjnRBrAvGdA
k2k4BBAu8Olt8168gmHLR9Frp2au9XT96ImmxbkT20waUtUTTt6wS9Rir5phnou4BgQ+i4dhmy20
irMB+7bM2c0sn/tBpH8kOFc8AXvbENmIY/heTf2t1eU5gcYnWQZvsRNBCiCyeM5hRFPJFqPBXFo0
wCvzS1EvOzLdGAUkr21V4BhF0+LcBQQPJWpHIwxeDe008XrrQKNDXf1vgKgLs+PcRarK08KydVZ+
BF45J/PyZx1awsA2q061G0Wgkw0ehC9HmYdSpxa6vLIcT9VUTh5iTfJTvfE0fXzqMhUHOt5DkdNJ
CsMrdDxBZMtdq/c+ZBbrSduzbK8UN3XUucqgncqpedekEr0ZxiPrCoEfFQUIHoZtg9OcqBq2QN91
hyZMPNB/3aNl11H31p0o1xMcFJ66nVazrMYTnMzQxXuSnCbUJq6fd9EInH9BXjQY4LpFeYzo+3Y6
Q2xG9CwjMFqen13KWnsyKYZYr4hriQDMHs27FDu224HHXLlVb4qdxlBuFmSYormtvu4iGM2EZguT
YcQ2a4OO3UxV+x9Xb536xQiy3GRMtpGnIOWGKCBgw7WIvl80Cc6/IMLFcQoykrCeDh3g95HwsK/L
cCVmW5xTSXG60MUMIxvLcyu1O6vctWkusAJ1209CqZcYim0YHx0yF0vV2VYu5wYC2VoEVbzUHxoU
Zjx6C/FwyV3OEZ6TFtyasFu43mqQkMvuiW+FuRP5VueVxk6El9ouHtmfn7Qu/cUnFTlb0L2BT/q7
G6Z1Fxl8gU63cji609E6NudiDxqEvRo7yS/ppjecUVSQ1dbV/XP1Pz+CM1J1nJeBKgULFajVzunP
Yb4pcTepDTSFUVwl5SKgqFgrunLQ0GKXL4Nj5GiCA82EPn2bNbDJW5BOI3lompavVCBSiLOjrDZB
USv4b8QbLLAlAKko2wyP3ODCjNOgownKYYS+zI16sEn2nhfFLu2BBcYj1zezjV2t7QSRcrtidLHe
3Gkp5EUnstXB0FzLWUm44ArerYc1XbstDxVeEs3GjRrB9WX7AH0uMHeAzEYfyrbCLlsxtC3z146I
2Ff+JSZ8DsGdoJpJmtmqmJgZ3ZHsBWm1t76GjXNxUs2HRDd2PZmdKKGOau3SRhLMUGRCXLDuO2J1
udVihvngdN3iAbMQkFlxyoQ5MzlY6Bm8HjW2Xfo/E+ZZMawxNgYj62mYgYVjhAk2Onot3uXUEoVb
gdvgeTEM0DWaqMqvNiO7w6E8ZjBRZCPDLfIrCIhlfgSqPBKQB1tzRIQ+G1yza1byOc+1hHHhIawI
FBmFgdHVXf07Rr9po+2b7iyDL7Lekf62eS2PSdA5rde8FPvqexqk76N20EB9VAIQIYg2247682u4
WG3HtDCjZH0SbphDeqDrlt+d9nh9a0WDcE5x6qtER4sgtjb5PvTAgXT3EE0VbavAZDXO601zrSjL
gBPTeZO3oPZDXYV6WFECkZEbCxfu/qSiA7JV/CXz6k6A5N6Gn11sLOeK1EFTtAHY6Q/arXyf+vkv
ufPUsD21d+il9+y9EsoPoiKUwBXxr+1qmhWGOq8xsDqOzegtYtT95oP+xcQ4VyRZmmSxEhNj1a2i
/YYy466BwO5c75l5NxaLU9Rnlmmi/VxN70oU+wAjXRwUZrWRYSTYT3WnHnFjcDMoVVTvqSsHmo9H
zn7/n6yUfwofigm8OBqstE8etRjNcnrhaoohSCA3y7uWbBsmED2KbH4g3y6mJQNJAGp0+rf3WbwW
07IyN6l3g0sc2cs98P8KGUE34+TlqJxx1nMZNyzOcQQP2V3pL/tB288D6sqr8kiz25vVoVw8kUbN
VoX0clTOcpaaZdFQgRdBm6uTZY3ogwETNCkOAPz/YuZrNNeveaaIkKCiYbngRdOqnZCIrJPtDsq+
+1vJU/h0tBVHLmbHRyytqLRk1jPcpJpDNt5ZdNnT+i0ZIYtYiVpotw7D5VgcfGKchjmNVQb4RDI5
pvk6dG9phFYi46cUgawq9c0JkJrcGdHGr3fHjIq2csvPXH4AF7ZYJxvo3SswWYrUj0LrKBGcv822
xcshuFikGIU29ANsdC0QVF57Kxt3S+Y2xb12Lk/ZWfVAqgrpNNvrdKCB/LJ1RbMUWA7P7qSMRZcb
GbBLlRGDiJD5rAK0orwtOgtgkld1WnaLLXrK3QqPl/PmzqbeAulo4WYZVuTnhApMp38zgZa87t1E
M1uN+cLtWGZkMdCO0bDodrl1LtX7BgKw/fKYyivM8m0Gu/71EbcSustpcYdfqhjEAyabgiC3CpQO
e0efp24MplIYKkST4w68JNnoYzdW4wy0YAjhS/s7SdOc3DXwdnUAt03IduUIxnF2tDzzjHZzUVlF
sIl89JhliWjMgPF25AFtTMGSH+sh+V9gPxdrylMxJYu+LKOW2GFxiPfqs72c0KDjqvHBol4G3bhv
tUdPsgcxTbN1R9ivZJyN3AOfnVgRdhOjffkxnEvQFYWOSAtsBGj7xxSSW8Nr/eZkhfSv6bRyueSu
smvzYHKbvyrHuK0hsVQG4/5/KZtffgfnN1DBjNMYSDLcxs5TngGiAFpiM3Wvm7PAAerr7xcHqJhG
I2ooNrgg6Lay77RE1MkuODA6l8AaixQ3cwE/YObjLh/HQGnn/ZSgkjGXwfXJbF4vL9eM8zmWIktz
2lcU5CHpHuelcuLv8wgoMLTQ1meAVKRvIMpAeOzUnA+KRhqM+Der3cdNXXHBvjgofgr9sbUtOpff
RcUQ0aJyXqjo9QpCtiUWtXlop9vJYoGSHzSwtgpWVGQfnA9qgDsrZAoHC1hzsMrQm0pAn6t3BiGT
/oC5RV4keijYbOm82Eaer0lRMwXs35jdrIGX+6ku3yHvZZqzmxfPdMzcDFdbpRsFnn1zqgp6eFRd
0YnNN7vpKFbHY5oAMxP1TmMRD7oVIqjdpj+9GIM7big+6Xqlgnyl9UcfWsx7wOkwGQlEd6Mne2nn
drpT3Ip4AjcfDayLcblDyHQT1SSIf4VDfFooc+LCRKcIWCOyQ1vFPmpmO4v9qGPUm4ebRDrT/M2s
37qqcKKlcyyl95eG7Aq0HbVDAUrhOxD4iqLAZjJ48Y3c4R0yK5Eqkn7WPaXMJXc1DZTX4TXdQTsK
QlXBetct3CnUvtVhGgwG6HoFGZvIDricIo1MWa9MrJWMpLRrLFcdI9F1STRX7vzSMSadVCDJ/rvG
C0KyR/Svmaf2g0Scoiom8PObL8CXFsAd5MSskACqNggjEGMntMzFwPwFgNRqLXiVBnflXEaAlWu/
uWe/Ggmafdddyea94v9ur/2HBNBQRYam9uvxmm6aunZzme21xQpKAJsWtG5cH23zOfif+WI47mrR
gaMbp1wjoGAz3tarYeegn+Uw+dmHuLTIIV9fX4zHpQ0syas4XrEfeBbSeqhQGp3DTMWppNvaGlxj
Hr3WNKC5V7nxWLozbb0x9cf+vou6YAILKaK9m+maYNWvOhx81mqIF/G9z1u7HgaVhKx4aqXancff
UyrSHNi+/V/sLefWrLEboyGWqnBcm5dkdwR+LI72su0o6X3PXqrkUe5fTHTfZOTWJqCqn9LD/yHt
O5bjVrYgvwgR8GYL24ZkN50ocoOQKF0ABe/N10+CmrkCS/36TOgutGKETlehKuvYzOsfnDpeHMKF
tbKII4h70CFf2eGELrbMjvsfFUaKQijVXjd2+YXaLJjDKnNswGzHNNxfaz4uIATpZ8wo9o4Z3WES
z05llF9N9Kxq//FzctikTEuiaQYukchAeaFYQV1/raPmiVjeRfdiszwOnowinRcdcRVSDdGuDYS7
Bb2qhWivCkfCfWivrcr9TqJyVRcn8baXlgOpIQrLojBH445p+Qv44XFeJJRpkPBUjP5Gg3BZqkWH
ISsPA4bRkw7cpbPqdWYg5tO9EoFetFbSbyiML7bY6T/jRj6L1XzQWe3Fsnys4yHdQ8DJsitRZI5Q
ZSPa9fpwH9cCRFtDJRjb9iks8SEjJX0fLeFrbnURWF+qozBneynWMHog2LrGKD/8YiPXZul8N7Ja
6abcl3gRpOlLm+7llTC1sYGVZvRzKFxFMmyhjNxYO6aKNzWmFzV7NbpJzMqPVIq64OJA1/bXcOgp
NbHZtgM6DscZPjTLHGjb2Siwo0wWOYtUgwbb9PpU3M3KbKcZxSVOoNaHn79Brbpq5bxIAd4VmHM1
ZA1y9QsTMsLjIE75xxOysaJhxFZW1oaUlDWBUMK3jQ3E0sJOVQcCnSiE/Pj7xlYrsrQQMCOHB184
YR4UdK1+GsRf6hskXlZyaJrlgnoC+SblPpksNY4/HCrFXyOTsXgwQHu6yvhgHB6ij9QbT+0oB4t4
1KpSjtA7l2QvSBxALBckqzVzOyZSG7pCAZ9H355QDgkblvbDzFY6BZS7ZHAYVqZdPeaTzU4YXls7
i1ePxuiRd7KFV/Y8k9pel36BqUNF0ZJNvFkfN3rzSae8nIvUmn6FfrPXOsXjOAcYRxW6Y44EzS20
JYLlUO6HYFhaJ8P0OrUJq1PBb8L2J3A4raWytKSqXpwq5CgUv4CSo+CMZ9EvwFOpENYuvbBbY+t+
bNYr5FmXjCPWm+TVfskgdd0mXs5ER881O6d95EvzBBt7fNez0FXFqkRV4BHKQnslONO8ztO/Tnd/
QwYOCr3f35JvelaTdGi7GWxfovy1Gn+kyd/UgbcGOPdQ041FycbZPNUCRoFB9GQlTyLUPrRyIlyE
iy/J1hTn8lmlZgyjjn2bg3gP7eX9KlFU3pp784cM0nvci8Ibd+AOW8rn637DJdjeWubcQFPtMcZd
oANnVkI/j8ugNNOgWIbgupmLYLq1w/l6hcESvc+xwjWKZnv9AOGWPcPENVqsfThG8o6kzLoUFG5N
cshmtdaYJqVRnET9a6kqvmwgKRi+61m7LwXDbcBdBEWNkaW+Ze2l6meUFU5tBFqdu227q2PFtbrn
Gl0GU5W7VnpgsuAVCMOWtHdmBf0s0V7oHsppWksenfpYacdu/KEUj2nZ2Pp0Jw9gFJRK/J/vZi04
kuGjvc4G/ti64DZmSG0xdfk4eJ2tOsK4rgl3ennpxBTkcifwADlhH6jZ1zSW3V7fF8NjDReU+LjU
IeIwrc2qfOpDYBrba2CvllzJnnbVLrnBbFZQ+uN3aBYRV4YyySFbUXSaYuloXtCs4blNs2NojC/R
pBIAekEU+RPK8KW1ujbDvuqxtAGB9mFxwWI82f2D5IMFpANt6/IdQeOyE5za7V3J6R4SBVp/3Zfl
W+4m7vJ6facvUi1vzjTfMQLxtDEBexqCCb315CL1kyINsta4h3bkqm31NZNUJzETt5THm6T5MTaz
KyV30/KesxF8F5HTT4VTFOwHSoOaLRXxmyp8S9LXSaGqaMQX4iVYrIqNutGiH8AMMTIZCrul7NxU
zYisAWWGg85sKBs9nSfzNDMQrc5OLTyreuJe3/dLTtJ22zmUrNS+h3wNrlY6GPYwgfMPhfE0itys
UwkP96Ifv7W1LnjzZmtyCbLOCFFxofZobdN9WbVs0JzYqFy30M1ZrNpVsNbIt0Qq13mpwWJrm4PM
SW11YYTv9DEP2O1bsBIrQbyjwfliNL61xIGVWMtSwdiHp7A2y2V+c5x93U99Kqv0UQ750+FSJVOT
dcWQeL66DBcm1FVkpsG4Lztl9FTlhZcraMdES2tiIOux5I4JvESfvlQfZSxWV5+hTgC6JoTPceF3
9c7Mb+Ep24ZxI0M/ToGSQ5QB5sTGBrmv3YHWJ23MQ5LcprPoWLh02fSol7VXz6BKsB4l/VsMaae2
bno7btlrWEuhAy7Q70xITpK8/JiL+0IW/+pq/LtynjPPTDLViCFXeZqnxjHmFso5oT0hir5+OVZ0
v7LBPGmezOoiqxPUGxT0kMZVH+hFH5iV6adjc8wk68TahoDly/fx98o418xiRd6puaqAmuIxqhpf
riM7mWuH1SXRTPWnE2F9UgPmbqO61BaYgaFBP6mjk8qgUyiItVyoR302wV26aK7iYowgOKyhXgl2
atAkQ+vCm38ogejXfvZm7cko5M9v9tkmd/0Sq+jrcY6zs3mL7KLf+OJB8S2/D5IDWiodkPUP6On8
uratUn2Hf367z6bXn7bBt1ARowQClOxcz+ygRpFXLNCbaBhwlUq9Uaasz6aQ7BAtC5oO51x5jfUO
6isFCHZmb1IpQpsLLSOfVsVHPnGU5pUlQph6dDLZZj/mO9DcDd+1uxGCJU0wHuWb5sty6PeQzLql
KJeJQ8qHQkaupnhke3buGIpSw0toEF0/F9ygz8vjLlyi9nFSF5Awl+/1zGNgL8uRw3tOFkeA/CEI
Bhpb6O1qn3vQTPIEZ4D08Vve7Kp/0jWxji1HZJ/8xYTh55/FPf6FNUcFGruh1W1WdtZ1XgRBvRBs
xkP5/TrIXQjRPpviXIAlM9IxiSDP3YDGUMOoR4bKqum+N56EufVulVl2LZfktF439jO4fjbL4c+I
kCkfZ9wWtOd76a52yiAJ0DHvTEHiU4Jv1DnikChB52hpDl12LuXaE8KgkTsiVPjTW/u8HA53VDmZ
UknHjVTxJFUQbzei2hGawr7+tYiL/zFlvsGYJoq1Pu/D9JzIT6Z8K4TVvomeumImlkNtGAcwDXRs
0LWEW78+d3A9vHqkSFUIE3wAUiRpI1khdNo7iNcahuxoFDvkBzxcOWN8UJGWCWJlVq4PUP0tQu78
Le5tXNvwFULF9nrYFqiHn9u97pd+9ZYX9ribI+KTESeDDxdGQ8tHTcePmNLZKWK0nra1LWXUF6PM
cIiRJiDwimW855YMBTXpmyA9jQLlRhPHj2/es4baMpWwWLFicKOd4jYn4UGJ7OWh0+wVMFYRFYPZ
ZUkED9Rh4dCi1EBTGJe4Xumk2KUuOFVCzeyuN/TaYeEwIm6FXp8FmFgH3hR3fobYh2hH6JxZs9Tz
k36Uj/F9eEcNNFFL45BD6hMoxTZpdo6Ex8K8V6O365BB/f+cW5KrYVcMKvC9LkJbQ/YyouZbKUeP
7yPvQAk2qvLEzhL4YMsc/XC3ofRU9bt2uJfKJyGBKkSNaChEL4EsuY3c3jKQoclGT3jsFyrfn2CY
7xFUx6HRhNXllINq396Vhw9d7jqAmtfHfYeEQeE1t/OLtafGo4kLyDcOdkKd161kpee1nyUsxvsu
XoJZoqgqKTPru7p9AcaCoXkBVzA1j1ZeuhP7mZI0hhfKNes+4p9i6oYIcXHOSpeNhpC0AGcIpEqY
9EDnzfBieRM0fLqgSD1qSuby7fttkDulVZIao6XDoAaGgzBNnJa9leXXZGlwZiP3+pX4Hz7Pb2vc
8xYz0WrK0kjhfOhBWATVGSu0DQ8q21notV+hloIAQc3tSXWp0sXl+/ivbf6INkWaDqUx4pyMJ71/
1aCrfn11l0/IbwNcvVSXG2XMdSyuLVAbb8A1qqID4et/M8IdQ7WxJibPanpetH8i1tmMfZ2Eh+s2
Lr82vxfCPWkCqzD8P+uwwaAzpHVBb1QB04ZdkVAl7wv0PLDz+8DzvaejEuUGZDXYeR0Qx0zpS387
7CHReGc9rcNOqjPEdnTfv5atZyKqO/xSC6vBU9Ec2CF0KoFwG4gLwbeqSokI+blxhrSc8Fyn7SEv
dZQwMaLDOrQfUoJG1KHkHr8pbyEylU7pue6e1VR2piL0r39MmVoQBylzxsIp0evsjNzSjH7DIrbB
XgpxeyexJ8HZTzHSzao7YDzQfDG/N5M9g0ixcwoIjUNI6f+DkunPpODnb85hTjssS5LMWLR4GPb9
4Io/zfkA50xNPTH1MFWLKGhxQlt8alK7rXbTPNjNT6qcc6GC9PlncGAkJ6I5QrQ1Q4T9UT22S0xP
gypXt027PaduFlBZEgIh+J5W0bRyNEnJ6Tmz+jMKdLYQN28RxWW4bt+fDtW/15cXHs2EZGApeFbO
sV475gDyk/ZOam6R5n/rp9YX65QAvgvzgZ92kpce1acEgj8NPqj22NzohxyaP5Wdeuus5+SYitPk
bnZXuolfUcEMtaMcVJVpkSVdrKXnXqkgQCbbdT4derTnXL9ExDXl5T3DLE5GWcDbIYFyXfgxoyvn
uoELdZjPW7gudONeFMko5r2IhYC47p/2btkL5R5SMvl9fZuCUinfx8flGWRV9Wl6g6BNdcA4xk/h
lUpuUy+0xgFSV1VjXQrA/taLHjRf9YpTrzvrtZh96yDemDtxB62tu5hICBEopXEoBVrR2YwHeHFJ
PfoYmEbv5E1n6W6exrt5JugVqM/JAdAoWblkggnsnIaPCjBdpR056mBy4GKUmqWwGIF8f1je2y+r
VN2qN5zcyPu6tIVA3lmuRIRSxB7ydFLmpOlDbonpGfWFOPqJypigaI+WJB0W4ef180rsIM8lpYll
ZLIYF6Ic3tRxdAWDqjUQKPYHY5QgIEulNOws97WHwo9dT9FTUbT2XBmnkBkHvSflWYiPpnNoMmJ0
G/SEeBFar9uzDqkxHAy8l/q5+sg3DhAaiXfRIxWK/o+Eyb+Qra/bvbn9yiAvrNDgBVnawwwFnbav
nFEVAzX/ZuXNkzR23hQ1R0MzUe5vToNe2R14wdV+PjfJ8m3Jx/tCitCjD4p86QfL1HvJpFCe2pz1
75vfqA5RmZoJPE9wbiyRtsu7py6UCW+FMsLBz5LXA/Tc+vQ813dK2O7FpHDB2kE8WNTZ4sDGyCZU
Xxt852yAPKrkJ+xHX0WOJD8Z5bfd9ZtChXQ6BzZlb8ayJCAs0GwwarmKiw41J8V0Mob1n2nvirqZ
HPCECrgukwo3E2mpvWn81BPqtBLfiCefykxltCZBwhOhIEMfq+iBEb1cJ9In1IvIU0flvRHJyYyF
1J70nh/XaCDdzZ4BTYinxX0r/BzjIFpjt7Erv3ezvap+9kcqPia2k+eUShZhUsUQB9JSofYx+GNM
NTz/j0rPv5ff4FCnGuppCBn2k+2HfYcagOyXk51PkH7BmxE+NcCe0lUh+9g5VRoI6d18pL4pcSN4
1qmi76U6z9vsDMLz3TptXSWWb/b7Un2Ojc6PptwlrgV1ijg46ZZGg/b7eoo+0n7lITmUt90uAVVA
aA8BGOhGks+dcvl5UV84N3gNRXg3Kz9ga/c/E/2jTXRNoOaPgmD3ZDssdYA4rElNRWWmBm8c7iNm
As9JKnrXt5LaSQ5gULVW0kpYEE6h5tlGElj80p2WUz7wCr1Xwgpe9XOKxakw09WjiUfMbarOqDyg
o8Qe5Jfr66HCCV7ec66hstsUcM/WryQjBETr2eP0YkR25X1MyMkOjof4vbilrsH/yGP+exdNLoeT
TsYC0nlEMuymugk13zxUZ8UtA8Pr38Ob2i1mO74zfX0twOZUln+F5is7zGuA6pIozVL1ERcvN+pP
uban8KkGT16Mce+1rXG46x+rNzbfo3uETc54pCaYCA+SVwUVazXLlQTJj7y7WbRncw4dbfkuYfYA
mgzEI0xcDHP9+8afSNJeiAwNj3CB/v6oP4wjVQGiLHAQg5EFLW9HvCBhEnlh/5iAouP6USXuBC/+
qVnVXHUDrl6L1vI+Y3bXxwddX45N/OO6JeKSmxyMWEWtYlwQd2KSzlH6pRHuGvXxuokLk9OfYlCT
AxLIUBjREAId4/1aeC8D82YBHOPVgWAQddWoj8P5KVKL2H2WhvRs1KKdDJaXDyNxoQgTfLtSn/SL
VAk4zZLc2h17COXFvb5lMnFl+ValcYj6MB8QcmXgYxkf0A7JXCu3lcXtn5lkay9dE2haEGK4Ei3f
jvkCdp8kdcwm6NKjeiwRex6TU/QY3lG5JuprWvLn+wWeFKaZ0sDOC3SJZDSoZNVtmt2lCwaolMVW
hQe5kWwWFYdWes/Ish5xYPlJ6miRw1izkOtSA8ya6l77trImKIEGnsDprj0poFwnvTXK6HoiNphS
yIUkazqM9kLliCACmtLEbeqC+OzUweKAZZbmhA0K2mPySLcVLXGT7PX6waIscHFQ2s9ipDBc9yIE
f9mLpBN3nfr/OTgRy1bJshbe12KpTqXpEDuhOCypt5SXBV3mQs/VZS0t2aZ0GEobLyrU4gUvep4e
wsJmX4R7IQCpRW8n/xVeLA5eFHMAfT+YX84ZArsmWVuG7v/LJ1J52c/MaCRhqnD1I20OwloDse7s
XzdBxI4qP8CsC6vMpoAtHJ3m5hejFlpLb1R7lVYVzpS06vXro/Lzy0ycFdNsTDxnIxpblSKI1GdT
oWo+18+eyo8jz23aM5CHIU2FxoxGQncsNTr4Pwrj/8+NU8X1J2xwoEQ/bZrEcLrbf4RT+dA6sTsy
zH6PLvx81/oYtaMixYubZ1qaJBmmqYEB7bPN3oobRQordg7zRzUxnCKa7FpQiCNBWeFQXc/R3Kut
ViITPA3jeZ00rpSI8M0ukL1i8zaLUT4vRp/BmAo90jUm7cANfdOdqlMaYDDBSTA8hJhp5apYZwgL
DLSN3wUiQXsZOzb2uQ9osTgxJ4wioA4OZZdXlBNiUMu+QX4UQyDi13o/7gtIC0qIDRw6Gr54QjfW
OXzPl2GJrCID+o7jkVmgJy92xM2mviMH8OEAPZcR860If2cvRzf1rr0tIfmHfokeJCADim9L8JfZ
oc3KONwvhaVYBKtJz418J4HhtmNUmf1y9LYxwXmRmdLJZrm6RPF+9Czom4IuSbtrXn6NY4IR/SU7
RI814etddnc2ZjnA15tczicZ7V6rv1Hfl0ixoYgoHLrbwqEa1ImPx9fxynyJuxYssue0+9KMITrt
o7OuEQmwdZ/+iAZ/L4gv44mSEbWDVaFuC8qIGMI1VWu5VWHZQ5bsGrO2BeOvsq8bkxy4yFmvoSCP
c98Ngg/nzVGSf6pOInrKLr9qGzMcuGQVROurEWcfrImu7BTu+LwSw68Z0eYtoWlPiOvMV+8M3QyX
aarXerPwju7iIAaWWWgvm938FaI/vv5A3O6LcfRmhRyACFChCBsD10wNkt0ge/30NH2PDunHRDJ6
h3oIFyrlAyoJf0GC/wm5+QJeoeggvc6xWJWF7tyqaOOh2hGp48+BCMslKW5nrE5pD5P2rVNLO02f
rm/hin/XTj+HIovZxW0+ZOw89AeQJe2sQvCj0rI7kxF+3GVnYfOxOOSwSmMxcjFf002Kb0bO8Gi9
MH+l28fUDULfd/X4N8PGnz4TX6tjy7KEA2TAz3F6M5mLXYGp/PoOEl+JL9GJTNOqJcvZmQnfpm5y
mdzbNWZF/5sVDjIiyEYaFqSWz13Uuoso+fmErp2lJ9we4kLxlblYimcjq4BMiFddUwvtuPintlB+
SCHCRQAvARd8MS6slhAdMz1S/hhLyETNDauGgEDq23D40EsWq6SxQlK4eZKz5aegH7tKi4lvQ3lx
vK5Lp7Rm1i7IsYyNDX6U+9Fb3NSTJAdT0khqrknFfC8E6nfxpjrEXuhdPxvEHdY5nGh7g6l1yJBN
zBo7Z6o7dr09M+aAkPjLdVPUN+PgIh7DaejnFO6UUNlqpO+rjOpQoL4ZBxMQ+hlyNICtj74BFfqf
rYLR7vDh+joII3xtLUFnlCwrOOdzONghxtwGofQnslWReoL54lo9VAr0KD+e4NEb9plrMUd3J6fe
r9m+4paUCqMWxuFEPjG1hLwbyvkjDLLDsgSrcMN/2z3OsZgkIQ+lqUbKq35i45dY0Zw+UtzrRqjY
hK+VaZXQmWvj3lnYoYk1kL3aid4kSKzDdx/9fLAlB1Quj9ZZO1PONbWL6983cW1hNHXTLligNKGZ
L4MgcQgmxIl6EQnXky+TYRSyiMc1SsAK7/Nv2tf5i/zFOta31XF+b4SzcA+5DTs6CTcDRSNGXGSD
w4y8ToSxz/CemLGxi9VpH0kWEdxSoQIv4SKHSyXEJTzr1f9UbrLi49MtkKGUbucj5QxekEX49NTz
hTN9EsQ8ZzC3KjcW59iRWkc6gh0M6oaxr7uzL6CtFQO/59Ltflqv2X1zr6O49V9/CF9XE3IW1mKB
oF4N0ofoKD8jKRwlBzW7ywR3jHfZqi0DyuT1AGOu902aQL8dOfr3PLaTR+OVyphcLsf+9rz4aptg
qjPmZ/AMjg4Yc2wdtxWZmjVQHLz4WLwVz1TVgXL2+BpbUwl124YIE9diu6afQPgE2JOc9mzupNrO
H5GXTnySeXFN/lxxZ/nCWpboS1foeJ/YfvyiehPq3OK76OMAeNbTdXwiXl2+rraEOuQgGyDtiDH0
yBruM224UbIvEwRLr1si7qrJoZFpyNMohLirkvGs5i+xRYnfrk/qtV1bl7qBO10dBgyVIM5eP9ba
CKkFui8eyU5g6utwoGNJopVBCZudZyvHhFPhadIhBaOL2FTOnD7EGnqTrdBNNLBZsf+6i5zrEhmK
FSsWnpO8/AmhulKTCLyj3ECesEBRRgRTQ8nOcXg7sX7HzCfW/VDjdx3LDaWvphW7RfFiVk9dBoFh
yF4I8a2EbHaivQ3aLsOYgd7uBIu6jMT54etz6hTnUlpj5Sl6zUtZPTVV8nr9iBIPJl+fU0LVatFw
nZ5liPhid8MJsGsQ2UrKCOfbhFPcFdWC51IWR6j+QV4HnCkTE4LrayFeZb6iJtYmGyOw+J/1+mxE
k9+m8k6oMYuqnfsUVOnoxLpukFrX+v02109Gu4zEBIQP6/SkpJ2SUbKV4T9+ofVHbIx02TAtuoxH
SRGbUy8cjHqBQFJP7B21FA5Jsiha9LDBUvQFNCindjomFO5SfqHFoUhiNpHAdFyzzgU32o2yM0Cu
BxLw3FYfk31xh5T1QXDr7+V0IxR2+v36x7rcL/f7MeXLbXmdZZqAzn+87oq/7K2XdnKemHUP7qbE
D0tfx1CSo9trL5k03lrjPe760Lt57Y1kHVZa13oFufnyW6dH8xgxfNWV2zjuveFxnW1v/ap2NOg/
NnYXZLcskMGHQvBrEKY1vi7XjnHetyuqqMHs1YfqRwVGD+jQy/vxfXQ1Rz6y+0b2e1Ba769/got4
ZsmWahggjTTF9TnbHOVGmaeQ6RFwoMzsfsx9llcE1BAmeIbQqDXFAf87AgDIs+ZdUItU0H7ZQ/q9
ig86oc0qdE3qla5d51a9bF960FBE0TY+9dDsPBn3qi/u4mcqrrlcNNgY5SC0iMNsXoT4/7JdlIkj
f8v8tWFAtYcv4vrdMnsKxB1ZNrgIDBvDXMgo5JFsMR1jnasLOuzDANRBSI0Id+vMBduhwkQXYS5H
3xujHLAWcEKLaYkYbsfofWh8hq78qgSq3wRRbNeiTRbU1g3840JuTHIwO6udNUiJkHzEPCvrWP1s
YqjDCKCu8fZ3DtXGGge3xdxpRm1gV5NkDBByeCBy3dUqYg21tZmGLtPIzRfBKdBArjIqJ3m5nX5j
nkNiLSmXeSwBhWvL9coGhcbdvn3LpO96+GUAA5UIaajl2VzcUDimlavGr4nyPO6o6T7yQ3O+naqB
9yKWEnbObvR/2JPmJweMtNz0MiTZO0cgux6o08wh0NgqbKwb2GujUxn9rKInKLXY/wnlPrzNDT6M
oR6GDQjbz8jkHbQytlWZZMolTuvHB97YEM1KbgYzTEAgsY4sMv9Jfxrdm9JNT2QQStla/76xxSYx
DnEZ1yBUdNYei9oZdqG/MiUVAYU3F3243yfz4xHfGIs6Q4itEuGnORiO1j2aoeHmUu6mYeLmzX2m
kzoaF1/ijUUOa3ptFmJQomcfE+XFawkyxdRjfvq8FjhUP+3t7i7FaB7VS3I5uN8Y5hDHTMS8XBKA
nPE4O/ndGIDjH5oozRF1ArRbg1NaxHggI07nesKv4NwH79Bmg7vBmqxZilGPkM4MxVJMWYJ88yau
JVvC1L5qZf5gVLvrV4K65x8zuBurWZiryaSCNqh7n3wIsx2HYxRYt+FJ8phnuSVh72KIv9laDlYa
MVvEuYO5MZYcU4CWVzI61vg1lfKAWNnFWd2NKQ5RYhVjo6HBQEhjRQdTbh1DwljZglptJvlmmZ+h
DBWARd6dVLKLZ317r3xLnqlGlnNrajT0Q4+Hai97Ceqn0b4FKaYGthOaGonYVZ61pgpnY2yXEGGy
FUhlbYss9GeQfM1kNetyqPB7V3lumjxd4iwqk18PlOFrKMuM+7p+Tp/X8ePF64K8OxbpEQzdpmGb
D3/FmbGxz3k9YEzLc73EUgVTcMQ+uQnNzkO95m+GOjdmOOxJMN8RLtHKphXdFvpJV9HojZwjUw5d
ObvXTyr19Ti4abOxGA1oM5/DOPJUcS8ZhT2Hqa13lJt/OZ+yWRbn3TS9Okoa5Ek/CsaFW99qdaBK
R730k9uBobQ2eGynHpE1RQEC2pOS4YmSl1J8E+vuXbsenJezlEyIxgKO+ijuQuuHkVAKF5epAzYL
5XAmiytDrCXjl5+q+GMwoYO33HflPuuOY3qM0iPqRqar2vU+O3Rx5pT5PQ4se4NrZb6vXA3CPvJl
KsQjQJ7nvVHFSLCK9fqsTnttx07+JmOQR3KQDfE0bzqs8zzDz1z2EOAKe2pK4nIB4fe+8FQihrrE
IInDAfilKzPtBmga50+o+rijTVojTjbfWMhao9GlHg/p6qBEx8zFQxq6S5Cgm1pHxFC/CGdpf/02
kUvkvCJ5mvRGbnC41v608S3cZ0dw6AfZDtXBIH0hrBEfVOXwKKrUsC17uEVgbsz2QGA4YbH7Xvwj
eJBFQpwyOdlDe0pPoUOl5gn/iCcg6ZcqlCNRgM3xUTYGO1bHg642nogAOzSeri+U+pQcSKEttapL
UKOd2/TFzBKILY2eKNwuKdWiQ2GUymHUUIHUOZWwo50bPYT3DUq80aEOlpvCRc1pL5+mf7IH5RvS
MD8tVyQuKLVMDplKpEMFOQNuVNHZmpD1wr7K6G4cwsK5vqGUl6lyEMXkOquLEk8MhsTXUmzQd4Cj
xZlvGgytZE5/0H5cN7n+j1dgV+U8osHI+1KXUryd/QyFv/dZFXZZzDxdOefLT0NsCXtUboTvNlS7
rpR0GWgngyJHiu0mtqETlqLv93vrr+m8KdrH99Fjdkv58MS15FsQw6RFv2GLzV31wqA2vs/B2McO
5AQsEbby/CEV9FQVU0L251e83tr5ITvFboJ0ZXanQMai/061cBKPp8YhDlLpkGuP4S6IDOoy4Pc2
Q3V3/aBQZ5PvOywUoVrM9iMjC35PUAghCxkFE3QoNSf8Xt2y2qbQjNpJDmDAhNnHYoVlKaAoKaLa
jUTf0Kh4hzoXHLgIQjJnyOr86rVtgzSAPqufk0zb5MnncKSVRs2sJJw/6WQGhl8/h/vmqN2uBJKy
XSF/srJokGOY1NHgIGUJyyjBgPuvVFnd2qAoO6L0eN/uocKwS0/R35GyIkgyVEU1VM3k2U+0Rgcf
UqkkH+ly0L75+a3mQchqn/uCKzwR53I92zyCba1xCxQ7IymqEsyHjdtn9gqaa2p+9kvICTMvIqvf
l57YrT0OMfMGYvdGLcFfru/NBfyDleGZC/RiMhBM9XVwfXmX8Hljje+srPVMzMpMQFV61TfS5uOY
SQ+ZjAwHhIAKlHKXsSKSDpdu3dbkWl/ehP/jJE9mp8hr39G9OkAzEiIVpUX0DBK7qHMe2bx0Qmha
KjsX2VtixLsifVDl3i0n83Yx49P1TbwgGmDJ2yVx+NhFad1Ps5rgjKBzEMJG03G5s5AtTk7UK3Ox
4rC1tV7IzfY1cREbrYztW1v3oXwepIcy0PdrY8ZKlFOAOPaOwv+L4Lw1yiElROfHuq5AOyrsjN6W
wL+87IYKrKMruqD5xGP36sP1Tb2Yl97a5HCzi5s2FXIhPisn5X1e+R1vxsyW3O4xOYSv5WgPDaa8
x716xATIbTfZkUtGE5d6Hba/gcNUabbEJhaRWmWoUZb3Idpt1sb76Zkek6BuIoczxiTplZLju7ZL
aedK4yxJbqeTdVNAjFFTlB2mmdzrW3zxydguj8OapUGPExpBM8Tm0414WL8r8wt/2hnPxTch0HdV
YLySh+nSg7ixyrdt5r3SitrKZi424Czvg2mXPYrMVV0tWMXW2r3mgHXf1b35paZ5Awhk4Js5FV0s
dbU0k3P1dfHNoFDsBDM35rnHuT4kT8thHdRKCjv+SfnCF4ut24VzoFQvyaTVhvXrNIFJkH3tb/Nn
dR/uhFvtEIL0VT6aldc8U924FwPUrWUOoMbYbBgbcY5HZ3AF5AAgNPBR0FK8+EBCFLXFHESJ5dI0
taYjStyvXIHx1xGtcyhPgoTBLZDRnkHYrkLf7ZnyRi6FUttlcjCV6k2Y9THu0Bx9XaY7KS5ccDke
BKqwTNnhoKnRTExsDxrmCovDpD/XsnwXq09DWRJzWsRTyfd3glM2Go31qWRz7Fbq98Yodr2yu44C
BPDwDZ5WnxsQAxYRT6jMGybVMevQUYvvk9H4mabbgyW8XrdIPSd8k6exTP3cWtp6EfI7EWJr4X5A
rS/DpC7SgshbkET+xE7y3ZyKNCYK+rXWDE0DYZ08KF5aaIhhIBOR7x4JOS+7bZinFoQfQi2V79qE
YFQjxTpu3oR5mbWVNeld9ZwgrFmbA1C/tjSHahWjcJ3v24wURa2SCEaXk34Qb9O39Dm6nX+MPgqp
/4e6b2uOVMfW/Csd+519EAiBJk6fBy5JZtppp+10+fJC2C4XiDvizq+fD9eetovyNuf0xDzMQ3eE
d5atREhLS2t9F1+4wfW4NXerdamVTHkJ2wyUoGF8QnibaagKrqVQJlccE6IYcMG6RX65Vltefc5F
oCmzAIRCi/0MayV9I8cV/nDFr/WryYEeOtpmdyx21lrVK/t/ieWc1IaoRoMnLWriw/S3RWWqyaXd
UraWWq4NtQg1o4HquRnCKib70RTIvAwsIuFFN3JrPsKq+1t8hrKxuxZ41o6qpYJKIycT6jrIn2dV
IX5G7rLCMTNb6+2Zcjv7GatnUICC+LQoVxvz82v74sq1lFaJFKvNqwaDT+29UUwb2Sf/dzFvCfK0
rFqMwsCs8uI0aolXTbggl7CWSwvbaAoguvWV7s4nllu/3BF+w28GRquZIR6q765T2Z+N1DxXgxIu
CKPdweJQD3UIGqdb+AivZNKfNtA+HItLXGc5wm9UMFMc+Q37EYHavwlcE6jxeFttxK7czkm8tSn9
wNFPX0f6ldW7lFXhOY2zKNbhNlRdl415MFLDRqHHCer8/uuR1gLtEvDJmrYtAo6sstkE/niIN7pp
D6Yd7mJgCWdNHknhqmuvjLpyrvBFBEr6JpMNw6jRLu1s1Wv9bhvfUUiLbbif7xFnASTcrMHOVo5s
vshzSJVPedFj1MxAfcV8NGaZ6vib3t4S8QM21N7XT7n2kIsYZBFN1SoJvwKIfdmkipymCO1OfPt6
lJVdv0SERq025cxAUDWbGzk9R4npfD3ASlq6xHyONMtp3eASy6aDZJdjmznKcBVA6GdVAnmtIvAb
pLOGGIkCY0x048HwdCAd5GpHePFutO2aCvHX88aXEM7OIrksamTb0/it1ouNZmlrSczXC4AvlVXA
VJ3SMcIQP1U5cQJdmY2teHPvYPKGi9zL/aFf21tfBw++FFgpo6FsVBXvazZfmrFGSmjzi/xmJJsO
+ZOOsqaIYDW/TZq1ob9OZfhSdUVpdRKpEgWdBgWd2Wwq841rxA+8wGST3q61gD6/EVNickotqmmL
/dyzstBNiwPhwJ6rJN5nHfenoNzwgnhlhG5C8aiY5N/Lwt9HXWzrhgxqWBBNHIUFoKE1yk2tK3bV
UXtIFJjI3yeouZcZd03FsEuIz9miTxJb5i91wtaW2Ocz/v5lFpWWKpxytY/YT5BHUtslqhCNbfjW
vebG/w1d/b/JHd8HnGPshzoaV+omSRjmvJnrumDM+IqTniUHeuwc+Y3hONSPVmivZlZrDzqvhQ/j
SrOtfjpKdag+ELfyubic3Xvm6wDLd9FhDb7yNxXDfz3pEhnUJHqdKyamdvZOm7W1DeIF3+WW2kFr
G4diV2z4Ls5Wso7Po+37qIsyb9RVUGiEOewxbx3CvGFy84KfmdEu1roVnPfK9lkChGhgwRg6gEaS
Mhca+tStbsuh29XZFUHFcFDavZk/fX2W/E1F5f3x5tf84TXm3AQkyIAxmJVp+4ySPU4UU8m81voh
9VPU3kS4j2hpcIJOrB3m0+3K+J9XJt/HXyQeKWO0L5gZgtzyBHscO+HpvtQZmqxmdMUteR8N1iZu
tPOu6C4UnSreyhf4PDq/f4FFzGJ9XORjgP0Dy8Vd5c1OWzWk++Y9G/qtO1e/c3+ttPQmXfD71eB9
1EXMkmUZwThzBHAJynzSqCf0RSQS6BEUYhU46YjU4PrS8ZAq1XWetqELBuNLqcCZMVPC2BkGzk9l
Y0yPWdvIDWmgL88ySGWUFaR3QEcOixRFkNs+nA5lSQc4uViOPqCqXjG6zRk5aFz+mODCmBvto6Dp
k5E2r3Plx+iduGDfmoqfD6V4LXJku/GUbynpmN2X7IopjW7HY6XD6hZVzhz4H5a5VKEXobjjwvLy
2PDwNewoCmxuKR5kvxwRqU4KjfO8K8/qSQdnutT8mkGkMCngTmIpKxejv7mmvE/wIg6TyOom2UDV
jI5bYgaxXYaxO+j7qAi3k8G3WaGdB12w1c1vXy+ot/74V692EZATaC2pozmKYwIHX1uNqvO0LAy3
V+9j4wdNbsQY2DLYa4BV1kF46KrqhpjXVpR4LUntJrqIZOVaCijeEQdB91Kdkaxt6Heh8NK8g2kS
FZXfk9Tt89Kuotzh4eiIIraphIQyrBNKraNeCMsgO6Oot0FJqCLDJjeQJ5pg+ybfm1hztGRw1PEu
zA+p4H4fTMjze9wYAc4VRIXEt/AM2FR/PTmfYmYJRXZg6oxz/U1a80O4UUtmETFwKCfhQUQHTLCW
QZYyKTnUYIHzIa9E13AVqM+bit6HzTZXiNOqceF8/UU+JU59+CLLw0TNu8HqBwhWUX9wa5iyAyM8
Q5BS14TQgzMDTnG6oDsKejY2zXHmaQBxtxZ95ujy22J5n48l/DSKgH9SZ2eneBfsM6/L7VnDSr0k
/gx4DcC33xTeGh79U5zQx4fXfg36miFgSGzUSAvvOze5ZijnGTlK2wqe2/BfyrvKnSEmeeJWl9HV
alnv0yP1w0MvzpwUBjxsZJj7eFdqNqhijn4mYQqGIpuXCbsXNnJit3tNb9d6NmvTvThtDD0deBpg
unGSyymxM741tDUX3887fh+eb3GkyDZKi3x2GjFuZvF/4NoOULOONhBguTSd6XnuIEDufcOexaWy
q5/pChJrbX4Xh0sQNG2TCIwfDNu2h5avfhmaoP6W3hpY9PPs88OjLsJsoxQjDwK8yllVIX0YboQH
vxPUZHS41XQeVDid3KnuVjbv2gMuQizXYg3EbTxgvGPQd/QarBi4TkP3qrmZpQQ6h96zm+J88Ooj
vZwcCNFs+rviWbsInHG7tqg+tTP7uJ0WqbBJsnRIwGpGUd7yizvp5rtyA/qhgQiPIuORuuoGLBbs
6y3EomcQF3+7csIjCQoQeuwG+mpkWVnpS7SqEfdDO/SNOGowZmLRDvQIm4jXr1/Ep7nT+9tfglQ7
ERRBOwdRke27mj1V7DXrNZxhfKXquPY0i4AlTdF2EZsbYsXLWKuuOuZeCVOIrx/nU3/qDy9yiUjl
EXSdZ1txQN/Ihjq132yBm3SCK9XTz8YDWFXJVXQpn+cFrrrlfnqVgxdd6Q/8YbVl/+n96sPcLkKV
aYEDQRMlxG1ncHvLndmsHeiJoysv+GvkrUXlTy8fH8ZbBC29bRhQcdqslye2yZ57M84Ypk/e13O8
FjGWGNUwi6dBHYPwOELGq5O136mDr1PqmIlyUIrpdiimbYxMFcc+0tY82WocwkRQGntQLO08trL9
OoJgbSEvwliBSmQTwgHjyBrhphAerUz9OOmtK7S13u4cm7448ZfYVb2rzaAtsGcyXu+5tW8scJMt
GDLjwfqEbup82qxM+bw7vhpyEZ/qlIkhZjj15oYWw7KeT3pxPgPN+rN/i4r9YRMtkatGYrVaxBug
EW8mNF1aH1SJ2JnLEo2dM1yrkP46pc8fqtXscuU1LqGrbUx7nvc4F2aKLSoEm8bwNeoKXzv1m+AS
Ou0e/Hhl7KrcXZnjle26RLOGrFGikLzNcb6boVOh12wzfy6ft5e5r12vjLf2qIscCuKWWTVEGE9w
0BZbakdjaecdYPph4mlFtam1+MIknd11PwrTV6ubKjkx+a1K4EUUrPWlV4LHEvRa1Ujj4bEyBw8Y
VW/Zrge6KN2vUYxXzn1jEaP6oO2SPp0gG9HdVdFdzbrzviH2qL5EWruCWfi89P0eEJeampPUY70q
MRj1s+vWV7wEOwYIVD901/qwfzMWHFHR0dZNU108mIZiZaZSkN4UVGL6ULrgMntMoM0dmMcqPbeU
zRCHl2qS22YwPH+9lrTP48P76PNa+3Apy2MBck2bRMeys3aSEK+tNpzsqbwoE3oeRMJOK5Xbmqk9
o8u3qcbED1nudaiwdnCcMcvRSVL4HsQgXGvhqZ6mU6YIT7Gqfy+SvX/TRZymigl48yyx+tO9M3KK
2wxqATOhHVpVa3v68+X2PtoizdT4pPW8flsBzS5q7eyxuGVHbTftwRUEXS/eK0f+EN2uQQY/L8rR
94EXATssDKpW8TgXkUcAj3I3ewzcFxMHcvq41nb5myv5vwZbqkuk1qhMVdnMlls/5eYrlL/ornOK
Xe5BGmv39WpbmdS3rfBhsTWhMpUsiaOj1HU3K57DqrXDsdvkZbolRbmGO/i0vvg+lW9T/WE4Pgyl
mTGkGzNibN7H3RYK0dUJ/sbbrx9sdSIXIZkW0YRiJggwzYu2l7t8I261U7ibCddQBbmtVsZbm8hF
gjhIYfRUzO8NqiaZEF5b5m6YtzY06d3UXCtOry3Kt/L8h5mE0aSW01QIyBqYuG4BHHyHWt5bgRT2
Nyvn29rDLUKSVQotTTrouWjtiL5Gt+80n6T9Fe/PJm0t0q8NNn/+4cmKQLSyR1n12CgM1UsGu0lR
igtlAtumB0lkOosqeaapJzo8heE3UrOLSFGvZW35dVzDrBgF0TCv1jQXPs8U3zfmIvyEXQUp1wzB
jgx3YXoGP+7tSI8EGqFaCIE+9K+/XsDzgvk9TXwfbxF12iRrw5EU0VEEcIWXoTOt3rA+Rze8b8el
joTFeddmPRZts6H74VycVcCwBeeGJ07xVmtsvvt3yDHkw4iL/o3CclXWs1ZxbypemZUezC4caagr
u/Fv7jX/mr23Q/bjIprSNoExVPTG5iiuk62AlxLYubNA6AxMUU/sObqKVy7GK+9sKS0htLL+qUJW
ZACohS9xZ/lfr4rPE83351qEmRRcnNBQE3RX0x8KkMadiVQktgPz4etx1uLLsnmsqzwyYh3LvXF7
oORzMH/mSo7p514EY4SVx1odbhFhwKBIQkXBwZDuylP+ILzZron7ElI1YBmtQfzmvfPF3lpqRURT
ScBdbhHP6OiiNe5ngkKiYsu7ZFsQsJxMYec9XelGvyXEXw27CCGoAVFmaPB5yo0XS7w0EveE9Lwo
pK3IxKfBRRZmF+3glf2JG7uGH6bxysjPivimYNqtIX09H+xEdLCRsvbClLYJC8ApBnag5XYLCJaQ
nSu12Obkio6hAxtdW0dJrm6fZYyellHYgWI5da/7XA18NdZSx4g6V4jU6fr6ZuwBS8hDRwFgLCxL
b2pQe2gq8M2boybMmw6CznUSO3rVQPai9dS6WalHzJn1VzO0CHoKtEEUmiL3lY3Yl0Hi9UZ03sje
/Xp1rxwxy3ZDMfSpZPF8nqnbRMJYkESwQLIupuEsLib768HerthfPNSyq2DGXSc6NkfyLnXKbrpm
LLwek9GPKJobOQUdOEsnL2qnU5c0L6DunrJ8OPGk2lOVbUP1zBTBNtDBEom1xzZvvLKGcFw1gnce
QzayR/tqRO3+pjKQKqoPWZTtpB7agUDCKvttp59H9aHSd2zapPHZSE6FXtlJulMZsJcGLqUyw6I4
8ig5VerkMTXf52r3QMrjYMQuLrYrR9tabrZsred6+pcbBAunfZvIRyjWO3UTQgIbLmUDDErKbKuK
8FBk1zJqHHijelJXV4LOSizVFxmiyDpTAzUmgv0d0Ipjcc3Tbtc3DMXiYWXB/U0T4l9xW1/Gbd6J
uqM49+KdsSlvhF1f1WgFu9AhhnzDLApo7HNPDjZ2eDqA3y8u69pZK2OurfvFxTaKTRgOzYZ/upU+
sCTbtwp4IkG6UbLGRr1kpfPxOUbk/bTXF1G9bnRDKZsqQrr/xu6yhZ2Bgm53TvMEmWF7CyjQGmD8
U63nDymGPk/Ch6NfK6ilSx1HSeN2bssda18zu/VQ04M4RIGW1iH/TsEOKOF5CP0l1jodrgidYxQ+
/Lyh07iy2tcmfRH126BrNa3H9TGNnk0CnSdcscomsiMolbb1mi7R6kpbhNCKTtMQSKu9FLPacDKW
z0OCzm7AjAJbGX4kIIJFAA6Yk34L341dWMGSJZ/gK9Xonpn191QadtDjVw2wsoXiTFXGbC1/jKrH
rwPjysQsmyId7cMaYADUnjH1fZraeXvdtcwGQmGrBGt+D5/jld8X47I90isclmopTt9m03sCldDh
jB4jN75MHAlP2wbOkKgmgVq59krelvkXBwCdKz4fVmSm09wA72Xe/GJr3lVX5K4LXNZty8ie7oA/
pL2t3/WHYWvtgvPJHzcjRDKLmyhxW4Gqf5sDSGL3kAo8Gq7mW06oOOw6BdJqZamStVeyCIllDVPh
zsCG1XyGTjyyC/DYrKPpNZ7pg1cHI9IEfmPD8euVsHYgLBVAxlHUCp8d07l4svgDMBZ98dwp5YUR
Ix7GDSqmbFvgibNiJ6yzOsp3b9/gP16G/xW+Fsefb6P+r//Ezy9FOUoRwh7q1x//6yBeAGktfjT/
Of/av/7Z4l9dlq/5TSNfX5vDU7n8l7/8Iv7+X+O7T83TLz94eSPgdti+yvH6tW7T5m0QfNP5X/53
P/zH69tfOY3l6z//eClw8M9/LRRF/sdfH+2+//MPMt/6/uPj3//rw4unDL9nS9GIOvrHLv8unvJ/
XL684v9PrxL/uZDjb3/o9alu/vmHqf1JuWFpzNQI4QRZyB//6F/fPiF/aiiZ6hwWn9yytJmZlBey
if75h2L8SZiqmhyfqQZllonjB5Iyb5+Zf6K2i1+zCJj3aCFZf/yfb/zLu3t/l//I2+xYiLyp50f8
JY20NEMzLU3nmmkalqpZS55JkgZjnwZJDeHJjKpOhx6vEj/o02ib4NPwWgcQ6FlX4MiS3n+YvL++
yseh33SP3vf670Mvor3RqgortLh2Gx3K8oH0g6F21B5gmjE5kKA6D5t8O+iQUUv0zSBzZ6weLV3Z
csCzQgm3+TDb1UO+w5x7oSztUakuOK22Fpn8qaBuSCanBiyj7cpNOvHNqJCzWtV3cFv0A20bUuFy
uNdDHWmDNt4ZPLd8M9UOjWX40arB7HyW/Paw80owDHih4X3/Gthasw7Sxspr11ILWwlSR1NbzzSR
m0b3pv5spIhaHB3bKHRjurFqepDCghQNHqvdF60nDOFQ2W7GtloBb36+BAxd1ZAKGExf9gu6LKpT
PS9rt9Usu9BHX9Ejp46/D/hOo5JCjpS5E4HhQfJgrepzfjo67Ehha6YbKiNLYmAmYqIDFwb8jhpC
LOY6HqWdNr2djVeaDgVveLYrgCMziHqn1ZpL/CLt+rkGYbipqRTWk9RYNjUzkRRT2craxdUSWvrd
RpbCZ7V5MhPVyYAtikB/Eizy6jLwc0Xu2tE6h1emm7Qoj2ZrAkHs11vd2/fhlHG8BOgZWOwNsfHh
/MPRbllqiGWiGgr6Q7WCTsVlGVEkvY2l2I3WP+koBVVU9SlISzbE/sEICXRmV7HlmoK7EwB8/cRe
RdUXNkjtNiDWm6Bsv6cUuY1RgmoR5+p2MIpL3papk9WtZofZeGtG+CkaB8OR1S6PtadEhjt1Gnak
oHY4SafqkYWphl+1EEaqRu21TzOg35TxRxq0O3WU58kkNYcVAIX2ADg6Ra95cML6ZpbNA0rMCtp8
WD+h2V4YiDrukJDcboYHpaa4xoCFVadD48Tcek5xF7PJRBqng+6NPdXdXiiaYrfD9D8rof6ccMMg
Fpm3JqZ+VpT8MOEpLu+BFo+1G4dPAdg1ffOsyIMOhp95EOWtEZ0qYdmyeglPmvlC6ltqXYkbpchX
rr5vmc0iQHCDc3TSNMIZeyv7fPgidRUXVkdUrMQ8OiYlNRzO1RfEtb0a88luwzx30rH1ZRuqtloG
L2qb3WcFKujsTpPj90GSJyUFjskUe1MR5xG8UJl4GXp+maf1iCIN25bS2E69dS51dgz1y56o530b
nrUsu9Yntk278sKU1hGmmCecnXbJe1RGOto5IiCuJcmDovePRdNf03WKy3ytWz4/00yKbitRdWMZ
hQrSjEQaeu32aK/3jG9lPV7QsLZbPfQRPzakH/2uBXl2RF1GXuZF4ZEQOExZb74+mBYQy59rwlQZ
1S2qWkxd1nq1KdbbfGC1ixY1KKyT04ftc8f0y6xJL4jZZHbetIdErR+Gpj2qqFwqGXembNxNIc0c
WSBOTWXhpOrgwBi1BBATCGk9uq4jzQvVYiUVNT45W7hlQI+Ho9Zo0qUBUpSajMQplk7D5F2oRoMd
d/wi1ainlsZGEcxpdOuGZuZzp1o3CZ+cTClurAr8URmM0uEQn6ytGg0YfQpgvm4OdgRkbgJYWpGj
Yq9SLPcxNyO7nq7ExG6ZhdOoCccDr0tPy4Tb5foZUie/0EK/QaiwotoxqvJYFdozrbvNJMsLllmP
KaoVdq3Uj6oF2Qc63SpUPKQjfwp6cgNdNE9VMyzVKjwOderXIhrcClHGVoTpRRkQRCmoRkmBtkVv
RiclOw+LfK3x9sYt+nUlWiolVKPgWVnIAObp/rATy6jsJJNdgztg5gFhXjlTb8AFs7KHECE0zUNp
S33y+SiuWP6NGwrOyQzyFYKSwj5UHK2sviV+y/rzrpLHVk9uiY7ni8V3NaWJPSLjSFIVxUe92hfd
6Jq1eIx4+aI2WmqbRDkbtfExLnpfWKmTl63NunxLpLyYDPaA7Og7HBK/NRYBNly/i7Tm1PkmTf0o
2wP+c2bopVsWGCIxnB5QpKYP7ktSnqDv1dtTWB9YBBw+8rlG5cjr5lPONFOg283LnqnQceroIbCs
XTT1ZxkqW0Bz3TamvEMl5Hsp1MvsOu7Ua1ro33JykZgM+DwoF9gFNS6DGhp2oXJdSGjB4NiIxvSa
1P0PpTwyq3eCXH+lkahtvQpvQ248NGPiQel9a/Lhso75RRKED0D3JPoxo8N5GCvu/L8yp09g2dki
y+Af0l21OVvZ8m8Caot3TmZct6oDyfD7MUDDqS5Ty4AaXws12wlwZh6FSKqTzJYpbB/07mbkN9ZA
vxtKfQIK+C5WKtOd6mJfRsWPMKY+g7yIY0aZ7hR1vUdyfx6Fku7Q/OLKZOtNrtq5BEd1SqqHHrqk
ID16QRXcwpb9BIHZb2oH9f7m2mhZYBO1eIgz/pxSfi7M1GGKeZ30oWVTA3WZ2tD3dKwqZ8waHAql
ehFE6aXWDVtQfGF8UGVzg1peYeHZY6M4bW7c9dSoV46st9rvL5OG+wcWrsV0UzeJzhc1q6ANiFoV
VeMa3LzvhIplV++Q6PZ2RStPaaFdkdL4sQtQeoWYkFtU32kV7nm+M3Tpa6GwGxIcqBZemr3LFe0Q
DrmP/XAPH8jI1oLWz6cOjCXA2kbzpWv7H6iDYMWK9DLl5trF+rcD6O1pDNyoTDgomWxRd9QVfcBV
TzbuCPhrZhlgk4wONAYQdOINERuwHo14bwWwHNMHVIx1B2UpT4Fi99fHz2/RHN+DwpSdmyoWorH8
HiobyiJgauNKzh0wZh0+IEED76/sXqSUTqyaNgy5V17mog2IQw/DmiYugyAyWFB1WyRCwNL0DbiR
IOM15VE1uoseT9dZjxSkmN7irqyCXaWwDUMvrZcPOMrdNCtPjKjfM+U+z9fad7+n5vhCIFogK2dI
CnBz/jUMG0FckYKbDSrd56p66GVoa9m4iQzp9sNes8SehMxLa+kGMHM1mwpyzThblfO0LldO2EWx
521ykJTj/s6JZRK6pNHHquytrsE7qcLeaQj14EEFsplvkM4DSXPfl7B3z8t9aaTOMKU2VdiNrMLz
qgxveBZ6WX5qlXIlaL0Zoi72HyIWIyYWrAV+6mKGkqCeJBt566Y1WEs1Q42Mm5LYdLgC6U2zdQs+
JFG/Kble2INl/Rg5cY0+A53XhLA1C6xzVaceK/iG69aPbmj2mapWthpCm4jkwlY6tGEEib6nGf6S
ym6HCs2SjqS6rRTWRRNnVxADD5XIhf6uGw3BtkqMZzaqr5DncSpLq6BjE7jZYVJK10ryMzbJbQBA
d66NLh2sV4Nqt4E5TXZejLqdQMeWQxImysrakcQ4EFrq8HAyfhhaAaR86NY6P+Q5inwQAOL4ZAdv
kt6uo/HI0yr1NKOw3FSB3vOqiPMcy36dawsEHvQcOXYnJctdqWc6spKGtK4lqJOV2a5VhauaxA7t
pNtp+rDFu/Z1/SAyy08t05Okd5WEXvVV7yQF3X0dJBYlWqxIpnJOEX053rxmsUU9wRBNbo4oQro4
qxxM00ZDFjKkzmTBY3jwVARXMcuDnOfxNjVPVg1XgyCFr+1j3dyT6kwPv698o9/i59s3wkWKmBbl
TF3GzygdB0bk5A7mbRTcosfKweqCVFy4tYpDJBM7Cc8k9+SVGp7n+fXK8L/vUUagHWYaKqpZBIrm
i/FJmqdY/JDyVnFTtGS3GzS+Ibhl20lQOjRUIXadsPtkUI9sGG8DwF6MFpah03CddcMV1GPRRg29
IYw2CEb7S60afZhUbYUa+qMqHkBD2+IQ93tR7wo6bso8dgIB5XDSbaJOOFHdOnU+unHSAy48oWHB
z4MeHSuhuREwL7KTl01q3lZZu2tz5WrsQl9psqsqT3+krZS2oYht1VzO4PGSfVeD+pI1GDoe/TAf
/CQP7yuV3Aokj7meP8LP5Gzq70MSXetD4HckdzQLLfqo/WZoHjMnv1egPBS3TlWdht48Vb35vWnK
p7JNcae1J7W6lAGxAbe1uyLZFDn8JiyYVFtWVeG/BBRJbHAFwvlNhZhvq1V/NojBsrVafRGKeqe0
hV311T6CXfIUCNOuKgsAXhI7ZUMhUcGILTXyrQ+j3oEGCbQ/ysAOxlJ1dAUpLyuw0ZXMcmXXXk5d
Y5O6vS7SwTeGpzzI9pKUTgYSZALQ0JqJIfm9zjIvFp1yLFaC444tcnwmE6RTJFJdQ4cAnVSVAnsl
D0HhcjJtoLYs20MYVqM757eQFhI/LESg3hp2pYyA8De6wlUbhlagCZoKLi24yUSuUhGn5+3NUHS4
IivuWNTfSIWpKsPMPgWdJeZ60qWlmPtIMbamKZ9hcKiT+tSOgTtM5A7YjtaJW+0mScjRyptjg7l0
O0uL7FYD8IiLizjHD5RpHsowFwWH7ENlgR5bNFFnlynfV1RH18PaWSHEGdKA39Qd3pQeSHTsUuGS
cbhHsdWVkMDRCW5SKWq9IHCeG5p+gBeZQ2b23CwTo4ptT0dbhHyfJGI7KSC+ItqFcP8udOgVkOyi
ggQkb/h3q86RlDTDxSi7ZzMFzK6DwkdxStTJacem80pjUG0eJI9Cq3dKt20z6VVpcp7ko6MUGq6g
qAGPSuJLZTyVQnK7SYC2MLLQxaEFiTDrOtChfVxb1YHoymvLd3MiEvUoS+mROwWRS4pD2t0oHJfI
kO15MlxrielWHAANNuEsQ7oN4jLo2qE3dXRbdXDVY8zOBT+abaLbEcH1SGjYqAB52qaOn1hEHw2L
b5PQRFGyHr8h7nltwV1BBr/r8MitenthqmRbKuYD3OxAm80FwCXjAe4cij2oyjlry3NDD7djgaPM
Vab8Qk8Kl5WKpzXlVpSBI+LgQR9GDMfN19iShyDnJ2kCQZQJL7ba+0jQn7X3/wc9HP+1mLsf9f8P
7ZsZHPH37ZszkYcZOjbXr68/fmnWzL/2s1mjEKb9qeuGaVBcAg2dzFiun92anx8hDaKoEVJkgAQh
4692DfuT6rpucobSPjFQvMNh/Fe3hv0JZ735OmExDuqwSs3/SbfmTRvzPQuBO6CGe5aGUw5Fnvnr
Lc44vYwLxNQgvaqn8Kq1spt4ElfgosPRB2ByNX2oknQLt6t905k+7+FF5ebhODpdBM6SLMcMaywF
YykaHRQWtQl8IQOskiwxHmXMC2QPYM3GaP9jkypiU6sNeM7SjuPQjtPC6zsUmknVZ25Fg8yORXpW
JWbuJEm8Hc8E6e64RKmoSWf5zvhVlLo79eEm7vqNoo1nWkteJGr5g17cGtmZIi+ihOA2G7mWUblV
Z96oU377v5n70t64cW3bX6QLUhQ1fNVU5anKlqfEXwQnjiVqniXq198l970vZbmehXMOHvAQoBF3
Ok2JIjc3915DYpjukNSOYYB7mlrMjbGTdPW6VY4WnIjDn6pofVHQdzH3gajvQziM2zOf9gpC6scC
+X+wTf6vDdH/H9ucC3znu33SiF+vnfi8R/BX/nePcPJfqJaD7KHqTDfo0sr6Z4+ggvJfXKW6qaI9
qXLjpKOp/ddSXVmS1cVvkrNFAu1/G5qUoqOJaitKl9ggFCXwf2WPrKq32BZoLSyFW8qXSjox8OSn
5Ttd66NmavP6HsUlh1qaX1r14MgKZfyWQNPKzArFr7uOOEXOJjdp4ucGJBJHT7o/pGev6ZQdzdi0
DQsUhiyqfVJIdSfaMfPqokhc2ZHC7ea08Ggbb+X1a4Y7nh4tWYYowhFlTNx8Pz+9bABeazOa3Dck
dcyiuiktE3gby3hpo+lnaQmJijI56CgSmS1qi6XmFTpzhkl5n/EF/GHC7aiJJwvIetyKeu0Y5bpv
VY8nS+JM83bVrlhmGSUfFS07olkaGserBCq1IANBDaIEZooa/FTv00I41dwBhVrVb7Gq/Sws8G/6
Xn+K51L3RYRyoLUUokiW+lzP5IGR8p5ycaBW0cG6nbwUCrlP+NgdpKah5DM36ANAV82CnoGuBKro
TH+o4/lRZO17p5fVrslJ7Su6/FP1uelLta8cMG5/KRNndj2ll0pM4ZAdXzblvVAAI4lzyChOW5WT
D4T036j8MRcQx2JoHxGsemOtfDfCPHbWrc4MokIN2hmgX2BDdi1EFO1hnK7RY1KukNv3dYqWbw1p
J8FUR6rN1RhxzamtUrwls/5alE9Eg6hE30BQgnf9To3N3tOj0O/LYhcqBbpywhXzfMFGkbptLS7z
EKi/ZLhSLTR3RAf8w+9Jzy7ZKJ3SRFWa+BN90eOrPMuusiFyRkhriAmXsftEhWh389z3KNrr5CLO
J9+wcHdSnjvjWkdjLjMAZK5uy+FdVSVQt8nRTG6WamI3R05fqjcZ+lDceoxHeOxoQYGGngFKW24+
xLWEfS94k3yBPycoD070KuqNC12vLsM8D2gx7BU1fIqa4jq08hiy+ql0RtPYZykaTZlm7iRQvqym
x8ZQ3QroAzk/iHxHAAIAwwhdgua2HYhiR+GfPKtf0vIxjJJdazWH1jDvSgE4aPuizfplNsIfBw2P
yGz2iSxvrbS9xEl2iybJziwnFwgNt1CZoxvxdQaZ1vJeqhcVVo3SzaoNSazSziRNrvUk36o3foBZ
Py8btMkoCm5Q92WE66utLlihh6OorUBlwG03kHqhNRQW2IhgNZv2QCw/yiQQaJDx6YGCSvvsNjVb
w9aVrHOM0YIQQ5cpjmy0V4VPuBFiWaWJptiDmSMJJi+60dwxIPVQr7ZNjcV+OqO5JgrDiURnZ+XL
CIPxJJTu3If2qKSASGhOFyZ+rgyehrtAL6afo4npUaqXUOCulgZ8gAhc/EzwEyvgzmjwmyx/0VNU
53DDyBPmF+bFIKbO7nLI7EhpHPRC/m46el+rimeYz8MoB7vrjH2SDQ+W7J9qnl0rbfEyIotxMq33
RpgT24y+EAO0xblAfwHaQLhKG0YdkFiDlTAumfqhVSI8OTxpBdAfKCU/MNHeGnl56BuBmxsrRnTN
U1upUc4yhacrbYDm1x0oi06T59ekm49Why65qDFcV/W1ywgAfAjKjVOiCUNSP6oBQZ/ZW0LbK5B0
f3KSoJBiohWWiReDw15D6y+HkHgDnJzvB95WbipAesxo+ztpcycxf2lkvpm1zJ+iFiW5ub/Su+Ia
XvZ3guVor4r5Dq5A7pwg2vH2ODJ5kWnxRQuAa8U4Mtn/c5KfCdurstESqjiazEAWAEbADfz0+Xip
S8rNmJVqoJtTgLPGFYBWZjn6QRTzHFYBDifbKKWtqTkqhJL/rAqxJwwlTa5fa1XtWNmM0ybEtTD2
/sOHW2pwJ423Vq3QarByNahqatdRdSOztzYNXwz43k4MQBSotVpR4Y/dfUk0fCdUJQD1Y9C5ochE
x9AugfyP1c1SNC4EJ8W/j1nDJkXWjfISW1KLzw8GpSmhGVWsBpHJX0PzMOq10yqo79XmS26Edtq1
bjvmb6oiXJ5Sv+b9VgV6yVrWwYKZS7PFQF38i0Khac5UjTJqBoM/uNnbcAuaqvN7csIfWQQk7iaF
9OsrayanDO9r6IAGrd3BeYocCmAUI2i9+AG4YKd0il9AL9ld0Oy2qJzLqlu/3MlgayYnbjs8bFvL
CMryHbVbm6s3rNmA0J7JCzlweIBf6cQE7O4DWHmyuvq5bLRBNizg7Wgn0Vs/ML8eaidB0Q+es/uq
KC5CEr+k7BCh98+j7HeiwWcjVS4gI6prxq7ScTfqeXqpJajn5BUDKJxfsgzSMWG2tRm+zsnnx11d
9XqV5UlCaoYPjuZBwGqYJCwmuNxwmZPtsxc4YPwZ7za24Ocy9z/xAUAsExVOYqlIxj+v9Cwvy3w0
MEkLTxmN2tgaIWcBLO7iujP6ZLoq08eE7DVzr+63iKgfGI/P6wDv/Hf0NfAiR8TtYqViwcxqJ0de
w5VM81Fo2bG+fZ7re0D+fpCW+6qRX3Z198oNyCH1pqNGEGigbfpj0m5SiMgRM7u0JvKb5Pk9JyEw
waDQ0daO9CEYGLAz8r5izLYS6ls4YjnyHQJUtSIKPx0TXzP7ac/rBx1tSD0RD5rKgKX9CfiHryIc
Wi1E7JdjaVIOpLBeLK3xOcr92VzvSpDtZ/pake4ZMBrphGO7S+LqzlI0X6/GLfjS2VVyMmOryJRW
cQikdsuCBDp1eYpKbN+hgGUc+xGgLeCvGAn9UaKgS6+ExX34QKIpXx5IQ66ShmxFqa3HWaLKyR7j
TdcWdFiWD5ATxRWwmXBEzB2Yqej6nkJPCsxsKGi4iv/9uj23bIHWQJ2FU8AY19EqKTOoYelMDUj1
VrMfFv1J4x9WuYGUPPd2J6Osw9TItVwY6DwESgLy/nQJqpAgW5H3o6+53gSno6w/qRjUXMd9Ixgh
3w/YsJOG3G416KOLEISzMb4ctMQpOgZQ6+ACaQN8HORBsimIu8gPO8MdNer2U4OUpn5jLQP5FgJa
VNmhcXaIBop+ATpDxjg4LeQqwxzYPOll4z1pLlv8sxvdeADYEuhPayAOzdrfaH2WdhKbt0VNXhRR
et9/vY+o8t0rr5aNBNVVTq2mBpy+5WXvxDrgVhFaE1lQgFtbRB0A/RYoeaVxnWSAgqWlH7fmIVVn
kPjUxzwWjuiqXSHgXYFL3sbjbX33VUUhadKo1kp89+RCg1It7iu3OdY13DebK1xqYZkxcvisbWqU
LSH+67SgrohaJODe62TNghm66EmvBgWwM4BzYTUoXtlD8s4dwT8UuF9WkLPQjNJPDRj3JvWPaNR9
I9P/qYN9QvyfQrVX4ID/SRtxVcG5ubRB1y6SDVC4OWnwJOGjdDAHY7Bo8ZgP+nERsQ/vR7d0Y09s
eQaf3dZ/h/2gC56Ek7CD30qHbkiwOHf3gaYUTp8FpV5dfP+F10Jo/6TFJwOt9hyoE1IpLAyUpxMc
y9AVE+Km5MXOgH94NqGBBWteKGwBgBvaeTfsIskcZXgBpBTkJOkk0EjrxvlXxYkPo8br1sR1LU/d
tLgVOnB14q1Cw6gcS1yI88ptRrm1hc6s0U8p6moLzSYv2khL1aABamzM/UgzHJYat2iLon0V3+pN
cZAkQfKjuIXxJzTIRYgiS9aJY6crG/N5bkN/eprVjsmgI1+SEAkzA5p7ZLiE9eO1Et6iANw2v4wB
ys4Atsxh41HlOtTLowROqKj9ur0GzHRX5YheQOO4Od9A953ZUgB0LtQmvtQv+cLqOVlRTECcoCsN
GpTdjBv2Sz+9f7+U1vycZSl9GgHV0dMRurnOgLjUaUAu+9cxqJ1FpV25sXbTQbUV19wgDm690Cph
SzWaog6HF6qNH4DJFchYNl5oWfurKHT6QmuEdKTzOY96ToMmar1anRxm5oBtq/dGraLRmDd2LPYT
2PVZyG+szaV0JgZ8Gn61NcOiNqvSDCnyYHM3u/IwPSyUd5gsY2W51Mvd/D5+2TqFtz6jvtpPcalb
dJ4wr8qevAO57s57w+N3o5vsG0dsOq6saBD/c8X8uzA/dJdPFib08rrKqrFs4s74nTVeuoA12A0s
zZ2yUfYazOhVs0en5V5B9WTjE58NHieDr+8aWZobBYBGQefmr/E1+qpvfQCqKwQx9QUfZHMoQPKt
ILH1ZZenOnnluZ6VJm4sGshL6JFgpwC85QA8YVY2240ug6cBrWyKC8jG+y5b8LsVvTzYycC9CWRr
3Zs0ALr1mvXmhRz2+fxspT8ooCNTnW1oXWyNtwo6aYVwlKcYr+KBpb9aXLXr7CnUWruTuMZHzUYa
fnY8RqFAzkE1Yut6tDbNhsLgGRHAvGFvTdl9O+X7Hq18FR7QUqVuI6z990vobBg6GXK1gsp5iHnb
UBro8XCBavPlMJJ/56udDLFaLtwKa2Gg/RTosx6EeuQaaeIjE9/B/Ly6p8Ow+/6Vlq/yeZXoXEMT
iVhE11Vt7bkBShLwwIPE8uz6Y9frXlk9UJp7mansUmX0vx9tLeGJcwOnEXB86KWgC42uyudFOcwj
SEFWQ4PZKF3ZUA9S3J4GuQmsRx+i4/fQV7xYqtxMTrsJ3depKK9H9aWLj4ZUHaNSA5kfYyh3w8TB
S9LpcbKA449HN59/l2SCpkX1JPNmSzR4ea71NJ089zpHE3NKjTjsEbgG9mOw3DiDTkFPkA7ldg1b
55n2Hsu3xBq/rrdPs8VXp0IyJ9akRxhVJLGTmhagb8L9/ouc+/6nL7Y6ATjvJxRCRxpw8mSo5RHk
fFc1yh8lGImi2hA8OVOYxQupwLmiYYnj+gOgfhKTupSqU9vmOOZCaY/xs1UOQFrGtV+RpyYC/SsB
BUHrQIfHtY0/g6yY2yFk1yFr42isurGq4UabDDdO8415ODvVJ0+2/PnJkwHPkkYyS/CBZ36A3PrO
MsqNrX12DZ0MsdrasRKhhUYFDbSkelJCAJWsFKjeBXQw3U5R6Rn6IUN95vsPfObMxZyjW4w80MS0
rxsw0E/pwWqJkNmM6CmVkT+oEOtiIG+zxygE4ljxWgL4PJoic6M8fT/6mU4vRucqELacqCp2/+d5
ZQPy9Z6EJKCydvS0vZAdPqVlXFUchBdruFG02hGRBvUS4TDjLtYfQdS103ZCcO18o/4lQunU1bEk
2dMI7NX3z3f2m5w83uqQ7MwRrgupSYJk7n50gMBPBUR3UA+jqM/K+j0duNcoyd33o56p0n6eldVZ
KYssrgSKuMGoVZcyQ66VK7jlxlCA+RUltTdW0U2rssukgwB8UtxCw3qXk9u5QH0UatQwc4iNzKcc
y3Qy8EETMGbfpaI4xZZTw/J9vgQ+oL9AFAOOUF2fDwNoQB0KJCQwpyPTtaCu+S6Ls41z4UwiukzI
32FWYQi8HtxLFUqCcCx3c/ybluBllwXu4P3NgF7frLBdlPRoGkWuPsKoonrrq2Zjq5yNAScPsbrP
VQ2KAlKdSTDXw22hEbdUt7o/y3r6Mp26ysC7QtMVR93n7aCn2sRIjCGGnv3pxlvWJtdJIo/AHm0E
tIXV/2UooKYtBjQXDtv1zpsmWZRZ0xP0NnDHhKMEPOUXEa0JZ2cAkpmzrWxybrGcDrnaTRRmCaAe
gTZl0HeSq1fgrXsgQXrf754VZ2K5RSCUnbzZavcwdNR7GONisYCPAIfTHbqxbrIIy8NBa7Qzu3pl
HhBaWw2cc8HidNwlIz05I8CWy4shbEnQdBUo5DDiATxlpLshvytLnFL1uGPZ6/cv+zXL/fyuqwWT
JU3eFyneNUkSp6TmZWKI52YG7z9pA23o9xrKo98PeaYO9mnMtXO2AAMcvFCMOUNV9r25VX4B2Y67
aArZKDty6B/Vh3LOdjfu3OY4md8PXODJ/PZdxpk5YtzWSw/c2okreMLA7WNyaABLdqfC6BYG3hSb
Wygk6115OvAq+pC+A7SQTCRQu+FKmx86RQGIYETbw48l8+fwh9oq3lzK4N+ZaSCg0KUGM/tL9l2j
k6C0ZYNw0BbPWtVeCa1B0fpQ5SYiH78oFL6bhuhGy7JnWvY7qONwEEdNn33UrlO4XG5VI8/HjZNn
Wk8GNUrTAN0ugMoKOuPpBLIJ1lko4ebATbRefvQR+h594jZt5YdFtS9JcjNkG8iRs+FrgY1QjusC
Dp/Pm03ErYhMNccipPF1QuW+mDdO4Y0R1jm9aqSqXoFRHGjjMZlym1TP33/es+Hw7yus03d1hnSg
gZJyMMIFKBfVIe3ktYDt9ffDnA0RJ8OsPljRpaHalwkJJrD2CLD9eoQWalb5EjTJskudvtvKls8m
8lBz+d+vs07kLRVQtGFO8WqAzl5CsLDE0pDgYTkAR+00d+qg3pTej6ob3SYQlN8W5T53cTl9guXr
ngQL2ZsZKXS8tVpDEmnal+inAg9otPpu5Bstsa2Vsnzok7GoMihxbuJD9rR3quo2qqj9/Tc8mwCd
vs7q6GRcjBNau0vsSx6g4bkXOyQ/7gyPlkVgadMUZeuVVmdo3ZisS6ggQVdBa2YcbtsoBuIlcqwK
JBb1jWrwxZpsNZZ2FbLLIrUsKJOANyGjwq179rGgHQV6bUxoN1zO1zIffmcqD/Kw/9kXPXGbvv9X
vRL+OfqhVsAM5DSm+UGPOvkS6OVPlt4ujw2ASPeAOHSnwxIKMqSqS/Zd5258lrNHkgUODQB3oEx/
iKudjKczmc4s5nNAj8SBtyDo70CkQBsthjUoVARs4bJbNJl33497NnKcDLva0jLJh7hvtDnIdYjV
QOoiBy5rS4zjH3Lp+tyzgGfGbQbQZLrWAMgtHe6cEYap0wtN9I4Sz7bSg2hioY3T4GYaZpMH/U3A
oAAFUtm+k6EH8mPuqXD6i/LsMgecrOhQnLDQtyPJZcxLZ1QOU6lZ+yqTTzBZs03eoiHb+RXk7rpH
vQHusOye4hxt27q41sL5cRyaC8vKHDnJG+BHfUge6QBCpvWV3kJKAd5wIOQyGxJI0MoAwhnKMvdi
Nl21q0E30afC7tPyarZ6eGrO95p2P1AAeeIOxTPo61iD1yaTw1va2QKeS5INgPyNyG4gkq2ZQAsU
b0TctxwCnFkEJugfbSxuewgygIhsq3O9z8htTKCDB40MVdiWzL1W/DaMP7IEvLSGZCidbCm1S5nD
21thblJOeNCLsICDuajfMkD0Cl3OnqiGy4zKi9wAkbLkj732qxyMu6lWr0SeeY0Jp9ty2I8K/M77
Yqc1cLPpsp1FFeKkPVrDaEdJu0TrBZjUtLvOUFcGyGc+qG37I1SaHASofHJlPR2GQce2Vq7EgNZB
DOEXDjYcnWkLaUfIH1I6PQyoO6NXFkFbZx4B9B6HFOpLSnJfDepzNPQ/TWUijjnBcZGx0DW14bkb
exAeZ+iENHzjFPuadS4FIZDUwD0FIgck7c9BdixqAXkv3gRG2sKMEFfxJrN71HAJmnmlCV1T/aWD
DKHF9xpoVWqA49sxNdg2RQQYpi0x0C9bcHkcC8kHkP7gvHwE7JOdP09pURBFNkFDa4cIeM7F3Bmq
LUb6lzvFapjVMcaTXBczmZvAjMb7iLVeXrcoYnJbyfjdMPycyurKqrYkaNfyysC7fX671YkmjYpV
MRsbHDfhboTKqPohsDy6BIJFrmwd0/sXI9pqwNX5BsygFhY9pnOOervvIH8CLk9fbMa0L2nBapzV
KoJohtFWDWuCGG6O+nCoZObNzc8RMyo7jjWkznbDn6NwuFGb0B3BJi/kBAEu7jGAZCsm9rLeErw6
c9iCzQS9AdRPdAPch89LWwNSV0RRAqHfntk6AhiIg99P77k7scGYCuyfBraKsUZRtBDmBMgWeoDw
zgbWN4j2zU9+BVXR4arxJg+lpfx22xT83GXh07Crz5oAGmjFKMcHkCuAhmbl030WQ1R9sRpmjlXb
YtOh4kP7cXVqgWfGVLQQCJoXa+pLmcEJawp10KLiktuE9U5n6FdQOfW1mdy3JoRMVMia6tddCU/c
ERpi4D3qjX5oIJzNR/z7LPQX0VWijY+6NvgSjgGWFsJ4Z9yDiCzskBX2mCp4/ue0HPws0vajANeC
XI0jzFVmwzXlbQ7meVQNCFHVfhrTQx21+8zsPCmobVnhA7WUexwvx1zRt7ISYzn/v06Bjt4X7kao
73xpDOgpn1MOKrFyiKDlAi3koIqJsIkYvKmfkQ23oMwMxNMLegS5BhvccvoEQmtaBytS3CsHOwcx
aF9LCCXEcRG0RgHxpOadhoJ46ArfsQatGUVCIolY5rHTRGBEQxCzyJe5+pPpbzy8VRvMwVKv5by6
UHrYeectPViGNFzksiluiDL0rS6+pOzmg6mLqyMUDqUVyOZCU8cIHJInOQjYp87c0XIwmGBOnbDf
IT2Oc+M30MMzus6f9epaN1De7CEzYF0MoeqaSepVyF216bfkr43yu0hrdwyhSWO9tSVA6MKQ9+AQ
2NkYPZG5hG+YuJVpdOAZ8I1l6PX5r1SAOaBdthYu2L+G2dxPoGuTvpycuJB2OFlgi3hioK4agqvS
s6uB04d01i4EzqFSajaH/gQu8Fd5bPoj/ZXp0CGCrpAqABst4PiqFy5k7ewmmS5mJpAhVb857V6H
DlRmpTJ/zWAPF0X00Guz10H/sKzy95Kj/zFJzyIJIGLjFQhoD7WcXmhmVADxE28ERmqAHJc5p3Dw
lcKtOhiRRs2zCelihgSlp8aeCasDdC6GBFJ5KXSC9Zwfpqy8yLt536f0AX7dtmY1Xpu/h1kP47ZX
WehXFKSciZhQtYAnWG6aHrWSzlHrTjipHj9aaWM5WSQtjzeQq6RiftUyJKbwwoAPDm8OdZ1YzgTJ
ZaSM7EqZGFSQzPo+B4asKNhhhr+w2iVeToyN1uxaS//LibYqznUymRcZ/yaQtepmMTTNuWKr6DDy
yPJLAd3iAfQ3Ne52EDrE7+H/gFoLZD/cIuvcjqL9Uv42I8W2YAGwfHODwh5THvQEQmyTBunOCzV8
n6G6SZrSpvpNLMANbV5qo/byNHYbSP9UPWZtCJTSsNHWsHmB/xASYLFSOrJLUas3L+oq8yUfLjJp
+AnI/4RflfGwKw3FTxB19OIhK/wo/dXC1iRhg//9MfHlOoPTceHoUujgLGKQq7gxVkMbQyW1CSYp
r00dhoVdeTnG8DvlGwfSuXPYBMp5URs8wxaDwomitBPyGsWEZhPdhSh/zHy4r/rI79Vf37/Wx3N/
iocWVclCS1PRyYac96pyb7C0qbKuHO8iK8YFpOnuVJAKQZi5BBXzsc7M2Z5m07QT1ArSrLxk0MmH
VZf62EhQaLIBF4Kohn95tWNm6lZD8jx0USA0eVGDZf/9w67KNVDHxWMuoiYq5SCRruvy2DfoDYxU
HuHHXaENSjk4MJllg+HvsAHokOj9+wFXH/3LgMufn2SyeY5+blphwKT7wcofDRazMTK7kv3GubTK
Zb8MtMq9KEOfcSiJPOZ0cpIEwkqQ5jLn3p2yPoC4ECBUi957uDHsakKXmgDW9N/DcHVZ7gipJeE4
DGuD++VYP0RZ5FGcgWJw2KjdavOm0dlqSj+GNKDfCCkWdSnert40H8w50yXtgw5GutcQUAeOqXVm
G3YLtvoD2OL+unOUy2a3VRg4k0mCYA+1KGsB90E+6/O3rLSkEVqs9YCeQ3ZsfB97fese9mU6ESOQ
Q5rAg4Ch+2V9QiQ3hwth2wYim2ytuE6TP3PyOPU/S+VpqbBp0X2mv2URB19xOkBfcW81kDwBU4CV
zUVEjJsJ6sbfL+GV7A1aPstD4aTD5sEOhzn55/dOi1RF5adqA+S/91JIv5WPOQRViegNJ+6hL2Hw
1ivG3wVwVaUCbc3FxiSMHntjeg+R9tS0f4Tv+7+c2S/XDTwdwQcxwO9eLQRNSVPkOWjFmNYzs9C9
3gINnL+pnYywOtesWk3hyCTQ7NlB30ODa5HmltfUSfbE3raZ/Sj5fIqkywtBjhsEX5UjqK5OCItN
LRto1AbWLG+JiJ0RNY1UDf0KpREAN2KGZqx2KFP42svkBkwWG0izGxUSJQ2UreJe/qzIa1R3O8Y1
Pyp7e0AiEiYHK9QvwgFeazVzIVtyl8flZR+9tez1+6Vy7uA5fYFVNEDGqVSSh03AJ9QodcVLEuMe
3C83a6KnDnpN3w/3FV6xmrDV0RPjLgtslYILfKFeYqVdQljrnggI3aQ/rPoNXRw3LiDwGeVP+tTu
Nkb/0rlaRse2sEBgW+hMq32htBbqSIqOezy1LhoWXxXgn6gw5O3H1BaSPk3hABVj8phAJmdj7FUs
sgiocygdQicMQnr4tVr71VQzrQYM6xb3CpQOp8rrtOypauUtN2H5TSrI2EbsOlXI46jQ5xqlQam3
4V2GEhcbNrHhq6n4OH2gcgRFQc1CnFi0F06POZmCNA9YlnIsG8i5WQMgjpoPpTOnGypXLUrkV6U3
VPCUgYrG91OxRrn8c/ItNzGc50ucWl3wyyyBxGEcz8ciepUWaBKcv1ZFAynjckfH32Mk3BK+2Bbk
b5qC3lNkm6BbugZ76cfWpsMvq+uuyw5GPmEb8BJwmO8fcP2pPnKOk+dbpQASIJcxKUJ51ML7OaEw
Gdoy516D4f9nChjiLzQCcHCs9oE2QiyWhhxDMP1mMN4tkbk98412RAnxSUC6CHKiZXNPqrtxhJMN
2Fra1EIw+KLUvXB6m00CCc9uIw09m5KYf59qmZiT3IeBbJsntSaPVRP7WvGsZ9ZNWNZ2J1D07F4N
VJc7a8tteGvQ1WqoslgmVmohw0snKOThGmzBzwNX0QhtHTn5ZZM4eT9uLML1SfHlC6w+sgKkcWtx
DNt60osd4RmRjdax3QM/3uxwsft+Ta1bVl/GW+3/kBCzM6Efclx8q2Mnc6F9rruTI114zP8JvS11
wvOL+O+3XJ2EgzYptOgNedQ1cZEl78m0lcCu04wvr7QKpwlkrBqqYAg1eetj5jYxu8VSgSeDZnfx
vh93LU1tsMqvEgLXtWTfts/xlMFBAkWo5A8XlfufTfKalwCGScZEj201gc8bJcLJrKMOfZckLj0N
UmElKezEiO8YmxwDmHkcjS4ZN9fWsntP0oL1xKxBhN1sRkAEI4AsdvfUFR4zbJAT0AKDSvRNhhr8
RsT6oBl+N6L6eed2NQC3RY/VFeYqai2q21mtzWvteg6BxOgdi8h9hDBGYBiwMefL//q7oVehrAkL
5PcUQy/IIraPfR3f3V2WNbGN27z3vx9vY12vRTdFPBQKmL2IUTRIkMEKY2Onrm4rXz7eKh5R0huj
0TJ5ZFrii1S5CnEvI0nvKq3Y6JRvBaEPNdeTgGv2NKmQ/8sjB3MlTEAzQ8kR1z6iotC18Lpjtw8h
PxJezlP8kkXNxmSuK9JfXnYVlaCAKQ0y4+NJzQcgQXMWUr/ihO0OVb2AeZDWR01xY5tC4OzMkvl7
qf8Qrz957brW0nxKpUTy0b+JPO0czUgPFRQITa6/kGa2YQgLUp0kTgJBBwHJG6qKh16Uiwif+oJs
+JBVMcxPEjfE8cBbyNT0seZ3FKq/g+GppEcdunA65R3uZKTpvB5V01SHEoSieBZkUfOihb7Kn7G/
1WHUJYa3kB9BkjxG0PKITUAK0MPCVflyrqAp9ttKB69IdXuCMsa/sZz/TsU6Yhm0Kmo9UnH6VU9D
Br1OIJ3/sxFWmZ4OWUqN9phsiC86aXUXRlu6BB8dmS8h4OQlVtGnHEy1THLkDbL7PbIEUoiA1lQH
Uhdu2ozOOB/z8SI2roWSuCZkiYmSoOSAHvj0HCaoC6J3TusQ4jBvTfyeh38EPUTZXQPxe63agDCf
j5Qnz7oKV32dzZxNKLswSNugpher8tqaC2+OjF1aRg64mDcThBZhdbWRciwn7neztES2k1XfVUNI
2YBPDfPZOJtgMBTDFCFyFVzCNVQV62rLD/R8fDl52VUSoGciNkiLb996DElHcZSQqrZnR9k1O610
/1V74nWxbpUQWNpcoc2CNyTTQ6hCCfS9rnffr+az2SIo/bi/sYWDs4rONfQTUsLwRuH0MiZPypC4
igHOoYbjxrCcIjuoEFf+fsyzR87JmKtUkc1KgmR9QJSGVH/bwgAPIqLfD/HFdvGfqfv7XqtAbLZq
C0gTxkC+vR/T5wZfygw9mvwk1n0X/pz0vYDRRA8TWgAw/VkGIr0pBHr+ag9NqtltzWMKmWA4CGCz
cbsyIBJQDpCL27gjLBP8dRX/fdDVkqqiisdZPGEy6C8dmkutcWPp8cZ0nNsq0NyEHK+pQch63bRs
tUbNYr2VR3hmeKCTeuOtSF8kPjbOAifRN87hle0YaJuwPEMfeLmio0Dw5UZqRKo6xOhGH60suc1o
N9iWmey5UcBqk4S3EsLL+2iyjibJbjP4b+RmfMXTGPJxcMlwWlLtoc36Am3el6SH4UMDGWmhQ5YK
9Z65KffdwO/BfYJes/7M+wxSM4Wo9zqtGn+aYJ3cEMiyhbjd9Ve4l19KMeJc6/mvNqyejDGWvhhB
5xI9EDtdM2cby/vDZ+y/STuv3bqRZQ0/EQHmcEtyZSUvBVu+IeSRzZwzn/581OwNS1yCeA7OxUCG
PHCTze7q6qo/fPikbCY6D6gLyjICotZi7ZW1T/00DPN7I6qdGCljs85vLEt4aQCpGX2C3WetyPYY
0R1u29TbBGJtsfCQxYWOKobajS+1SDJUJtSjyhm1g1UdRdTekVAGipS4YpnMlhkHs9TtqhO3ZRpt
8pS+HCLEVq/tO+9JMNN9CKMEKS/HkPKtmE9PMcpys6ID3GIJMdB2AGJVeN88o32aZDr3U3zTCu3Z
LNLvSMYxfeFJipD4ECYHcJNr+vGm8gaHewAJOFpf1vg7K6RDHsuInzZHD/TCMHy3MgkDpe5HqElO
qIPb03GUhNRSZ+EO7cLAESzchUe62fxy0hEPjCZHUtNjL6NxH6cbmuQ3XhEf4si/LbOQa6QGrt6s
9W2ll40tiEHsoKFQYdaebr4OGxeJFC0RGZVMeAK4NCCx/vFI8VvDDybPUs60T658Czr0JO8glmIN
hf3luKIsc+HEOct4vhtuiQH2a0sQceRRz5Y3naNs0hB2JCBVdZiSNHUHqk0vfoBJ/ISfTSrZMCR3
XSifAgl1TDHZG9l06uppn7TTyZJMe4jDnylSjU3ZFyDnuodON69HScQ9psRnI3mmMbc30hrwCb4h
rdVwSmfMvXKP7wKCycIQbHoB7C4K42sY04uDZn5XvAag3+H+YS0rNDSENT8LBFR0kNHw8ZkKq9+K
6m1Gq7nWjJPaPMu9sBKHLmLrYsxFhtAq5TSmQaCeR2RuCybUb579plvRO3hjJCz2+4dXW5yhpj82
ZtIryrmpI1cKX7Pi5+AFjwU8vs6szhIcSlsLsJHJfQ9H5d7RS8TJw/BhFNmsnvSn78V9VxnOMHQ/
sgH7B6kav0uNdI3yDHt/2CI4uFcFxWlNA0WHF7MwbH7lRM3oNghA5jr/2yTfjO30HEf3Zai5gqeD
XThp6m8F4FGEK7sHpFAWYRVwXw5zNC5lu9I7u5+CrS8hMtiR9ze/+kA9RfJzRRsbUtYmRNQJ4UJX
k/1DNJy98JzOahNhvQHedKUm5zINEO340xa3mhDgLjFLCScrp9dldW/xHRcJg5R5eih6oYo+gb8X
AChMVzSn++LKk7fIXL4AhTgCj9PcsL5Hx06flWLWMMtra2kR1MMo9MpkfgZDeY3z+lvFwZTE5grv
4OKyvHjTRTYgFlC3IhzOzqEoIiuN7rl3oJ1woNL+/9wbi1AnmF0xFeBaz7IMp8UaD6Pgn7wsXhlm
CQ0D4Pth3y8vZFmrSBGCoeDj/Qk9Hxwi9Lh9EMz+1CFGgonHUN1UoQ4+rjxFVntIQY3gxNM6kyHt
0m5VEnS+nn2xWZe1JHESkkREa/AslIozCM/9hJZ8g+v2KF6Pnr7tpsKxfP5KKxzi6f3XB8zKKlpK
XnRx0OO+QkRStfF6iI6RnG5pGK5kIJ8eY+iyqeRg5HxLoEUXCqEpdhxjlEjdysQvO6qcRhkOfltv
dfPh63daavP+5xP/HW5xXTVSU0DQ2VDORYG1YNNiS7XTLflIKWRjZtWmUmnTJTjAAlhOBR8sU+eo
oe7qCidBKQLEfMGsZptJ1h75sU2ru4KEvUqRrqTan2+uv8+pfDzdhS5QKsBbyjkjjsXEzThhn6mO
5oWHr6fk8qL4tur/DrU4eUrPE+o+ZdWPNeKZAgKpgbaPUXYPUJQNhM6OY1SXo2jn6ajACv3OKK3N
yjN8vtL/PsPiWGqSQazVXlXORnbbwp2Ly6Pi/6ky60bSAKAJryosXuz2Dm1Z7L4ee22mFwHbL3Ml
tTyGnrHrk3UyIOREPh5r0Vq3Y8kF+nfxWZrKvYY24EVvPp+mStVBqKFSQJ5TYSGLp8/jYBQk2UX7
0BXdrxxQfBsjpiNrt/I4TdsmKG5KvTnEvvWQeBmncxHfKUZ/q3XR2l5cas3xgFhaAUaScY+0YJIt
Do4SvZPc0OXqdkrGK8QlSrepdWByWbDD1gDwZhUBSzEe1VLY5Zl5MkTxFASYSzYCLiGhVl1LtXRI
O/UROAgdvBRwumcJV11R34ij9scrjduBCdokjYJ/n1D/UeoQsygBLc3ogCYdaFgqrmDQXBHrktZo
zE3Z1z3IMzTbfe7iTh80p1wpXjsrQowOMsPXq+Ey9bO4dPLqcAyJ9MpiBroslBNF6YqzmBrYWxnb
scxPYPGxmELrIx1TTJxIHnq1X1mGnwysiLiMUt3AIgIVgo8bPlX1fMgkpTlPKX7TEnC6QXltMaIF
ZQrT4jXNEFZPmpV88JPNj2XYu2EXhzirIQbfPnhnUjgYLfXOhEER4HRn6QlSqAY3IPXYojeHKvm2
y/q7zlpjer+92sdjDgIPBpsSJjz4ly9b85iVYYgupvlZao3KzaxiV46VO5l9a8uyHLkJAQrFbmxk
RK09RXW/r4b4BbXlxwoRI7i+OhhRq0o2QhLexkitfb0k5pn/+3goQWiiNQOJIIbTteZK8PHLeHVW
Nn4sFJCow1OG26zU3OGaZqf5TyGuVpYBvMYPw7EBQWhpQEoUYHoiTq2LhSCrfhwJaNohb1fuSg9e
iRCehkn7noo6/i9J3jh6N/2WDID6pe9ZW/Sb7/tmfEUw6mgIw52X9xYxvIDMzuElax5XVyTFQcI2
KRkpFBs+QXYyqNVpvbXn1lduikG77Wev9x4DDhOEd6nFsIiz+0C0fsTjdNJG1ZVKsC4/YNw6fYOn
bKW6xfRAh+nWz4d73UwehShkE2Mq4n+fKtCbE5hvw7oV6oMJyVw2MJob+fcNGoIw5qh41A2tsXLa
offLBTI6tpLm6BOwTjrjQ/irz2kATAoWh8iQK8Om64V9RCs8x+IyGXHdg4GF6OVVnA+DXYr1scOX
B1X+Td9rG7y4nroA6Rtf/KYi4Sdn2cYagz2iiZIjyhArquol8RAVwdBY1uWjlOYbGevbMez+UWIB
jXlcek1hr+n5fiaWVB6eA1vFbI9NM12Fyl00+DdRGj3pMTIhQ4rTH03ycMzBm0G2D5ub3I+uMxPJ
+P7ZwPG2lBCsjgFfDxFmr63XHwsRF1kJ3HDR4kkvepiDpdsRWdjcOwzic55wT+bJPP0uUH7XpCXF
iOMh6KFMyqhIcnUK0utWosuZ17Svm/iu7KYah8rycawggdcZN5Ag+T0hBMBPnGO1Sn5SjXo3FzOE
DIO+crhmtvZe3e2qDPsyKTsi23o9JPLOrIMd/TBKWC9B2V8rin+XGLPPhe7f6CMmi2Ik6VvTS2o7
4ZqxaUXUhbrK7KHFVBCPkvIJF6zI1WNoWCATV/blJ8fpx52yiF1D2eqiFbJTxCPq89MP2eFBtir1
M/hs0Cq4lRyBjE6P6q/sOljbqHNa9Dcs/LtPdVGX8TYhcIlLgKFmNLWHDFt5Luhog2vcsWw3uquQ
K9rDhmDkqntjJVe77LbM8M2/g1oztOddH0GYqrY2s6A8J1fBHbDyq/gsucX9eB3coqFvxwf0kJ+T
W8/1tkCVtzwFLrv40Q2OtXJZukibAFeiB471oQQ+zVjWSJIu6ybcN0rcG3qcwSO7wERIm9qNX66p
jVwcjYuhFgkq3NZQpABYAuzz9wp832ajbtcRowtsEoGehAehEVxNUTTlz4vIazSy1SJhk58N41VM
sXcrrENdTJtKaa8AJTmYY/9K1WnXyvFPExZi0irPHpFFG7wHL/nTBbktmI9FftWRNOvZmheM9rEy
fvl8i/WOXGefqSbnpJwYN2kT3GkNuIawGyTc+yYglYCEGhPtr7HCYwkpu0rZmJbg9B5lZVD9ONZI
eGyHeXEQ/c6dqzyJd62UwF4k1clMFoluoPYvODqFE8qfZPzEQa0yME4QoYI0roxKSq4/Fr2Gz/BT
67tycjX130rjW9b8EozYQIaxJYczsdVRkaiRbrjb2b1/V1Kkk4qz3PrXgPCOZfNUhJGDG0pc5aCf
vGtBtI5RvJLNLVKL/57d5ox4n0XUzMU1qi6UABY0S6fDm2EY/uT6SCwPHsc+2De1clYH2iSY+6SS
Gdul7F8VKnTX7lb3e2wim73f/xNNq/4BH/fO/FTzf9DcKL7LHC2LjCIrByVSkhFuNlawUIKxVzi2
N/1P/5jtwbZHVMynPRPu/p+F/C/GfjNxfhdBgjZSUwGKwDnI1aeOFCNos41hFLTRkq1f36TxOfAs
cDy3XRq5cq+uxc2Ll593Gbh+GZUrbNKW/DvN6pMQphKrmDJ+6uD+ikZMat5RBGRR+jNpfDNtvIz+
/zFoV2tjCzAWE7AYf3HfSw0ZtIDF+DSnN+0NNxT0+jew0ZBKcgwySXcN/7X2xou4grJ8N1Rhm5+1
MN3rlej66tMwX2X1lYrcx4rNf19NRxgQWjBOlotbdA2wMrXSjgCW/Riyo5c84NHzdTL8aQzCAuK/
Qyxmr5Mb38w93qXAQyZFC6RIH7UM6fMIeYNmk9drAhpvB8nfc/Y/L8WVFBIjWisX8iZY7MEtmNdL
32E28wwg5ndbObJg3SYd8ES8UqQSJyPyFIQagIYCXBmvUwSxBh/fgJcgROx+pDGT7kJPxDM+cXyS
Pj1V7H4wNhk8JjMbj6Xo9xupk+4l/ymF4G90OOTRlN0rsYZefX+ou6a1DTmF9XYrCA8GZmLY2zqT
iv+IdV1YyX6q9B0tOtbQrxgXTgg2+skXpPZK9KodBmq4DrWK6kiT9fr1N/mYifw7QwjAI8aNeal+
0TEtKpTp6srKzhNa+LbqHbu66VeQJJ9uG7TNcP7QTfTWlkRKqP+DMJQMIibmlnA7p513ufVi1dJe
CC2Ye9UPC0XswjxXxqEKkN0JV69il/GczWvR/UemS1G4Oy22UjdGlVfGZnZWr6cfProfT8WWThym
maWdfK/dYYOnKm49eNf4q9ilRX34PxP9bvTFATyIQ43rCqM3cHjzM3IPijvsY6eaNS6MY3kXbRhW
XIGtvPl2L3bAmwc7cGFQDxedPvQoNJx21fzctAqCe8F9kyJpZ7xKym+9ewqChyDGzxv5ghjSfaBV
bt5A5dYU1nzqRrOnHcBMjCnG7UhDywkaGrph0TwUkZHuet2nvVrnshtJx95o+l3cx+LeihLpIBjR
bFpawtmA5CmZh7BGm7BLpJ8lWh8Y8crTRlFqB/cUgavPIPkbTWqKTSogUhFvJ3iBDbQ9DfSUgHFv
0fxS2+skQVstEqiXN9fYjdllH4JYBMjgP8KcuImroLVVs8dl0mhR0CtRWDdHIXU0KXihmXgdzaDv
qeSBlZL1hgqsa1TTAecm5DgxDwtC0PSR1De1Dbqu2XuNGDi5PkzYwWOsJYTxRgMSivTDj6+34aK2
/LY8zBnQTQ4pzzafi8XJlX6aId8sD/wKPB/XLOZZRKQzAXwmNsa9p2dsG7GwufdhGmEem1C4CWVt
77ekYlO6rbXpKOnRt1EQX7q682wfTDS7bpME0Z+vn/YNR/FhVSEzSSkSMo6CaMMlM7qRYrnBQ+ic
gvDu0R/yoOgmyYNRTIcKNoqKKkjSm5seAnQmPIXFvaUITkVi7LRx8k3Po/pkjV5/aieOgcEXWlCE
cr2VR09FPwNFpRAraYP2cKO+tpNni1h+pw1uZFpgi0NnG9mz0Zm0drGKznUUchAYKHVXKvBWHty4
NBGxvQrF4qrxi4cx7XZAOOD9zatHJa8tqIZh62dWdjlFN4oXHcNC5q6KC4Lc6Ph3t9/ojzzJNVej
HsD1QFFpD7HyrT9NVRKnAgNt/FKjlUjC1ShPmcj9WCswCx9vgqz6gYGayxGAAMO40vS4yAg+JoDK
ApcXp6hoDT4JILgeu6iy3RiKd2binURVX6vwrY216HgoWhBoWk/Cp9zTh9xIbnqczRogHzv5g3/n
OwX65WsdyIs0YX5BxHKwiECDCIexj/fUQM0UBbc8pNHSbaPJjpkCtZ/Sb7Xq3XieifWBtTKlC2Yr
w81DEictk4T6ko/Vp005lEJPUu22OHMSADe0eCCsyv7W2PvH0gXkJ24FFPjrrRpssGif311w1+TE
P15XLx9kMeHQVnVtNLkoZWZkx8gh5MpDh36HLPi2Zo7HjCQzwdfx6/18OeOz/6pK00nnhLjgN+mF
kuK1mmKHMQnYqj9Q7DtqnWyj5L4L0mxPH+np6xEXhK75RT8M+Qa3fHeV6MdYIhlkyDmTlp/aXbfv
HITan+T9GpvzMrbOY/FW88E/M4cWqW0VNJ3YCUSrMld/safrjYGuojntrbE7CHpf2EL8EKcW7ul6
5AbAhTIgAWlTYP9dcsFr8tnqPDxVhbQTpfIaNC9ivjFfwrRiG92LfIW8vCjV/Ds7FNahhVIgmd3M
Pm4Bup1DqIVDciZztLU4cmQ134n6sxS1WLQQvCK7jo6J8FjKhd3LxyGDlplvw8a78Q20fGDEaOZP
2WrsUctvwxL5qBoagai5NGloUbXtSnHp4vbAFL9/4EV2o42eJ4lJn5wtYNWh8FvRUVTznlcWzbz6
l8eOgTETeTtldU1cfEjEHRVfGyamZVMjl7Wf9uZD7U7OtMk24uq6uUiN53ciKGj67HPIffPjRxCM
1GpHaG5nLTKdHJpPqr6svNDaEPPfv98FeVb6FuVuqlPK1vRvA8EN3NhJr8hFPbttTz6dru3anfIy
E1682WIexVgWYNyXvJlNHwxfzAKwAoq/+/S3scFn06VlZcingW4atbndmkrRbIq+/I7cybhuYLAl
ofi2WN5qFKh9YRbxOcTJe2h/9AMFaCPB2HX2KkVkwh7a2t9hpePQYcX0BeUAiWpknD6rHmD31s+e
Rf07SsYuJqatbZb1rlbUuTlxVwWWgywDCUeFbagkhsdQjt1JDBVbwvA49eKdab52rUoeIa+UjOR5
SSwWqEKWpooaojnYGy3O5sya+aNjG5/N6XpUIkiR3W03oVEhSS+d2r3qE8WSWk+PXfScVQMyW32R
uZbagXJvHTFtMd/CLq4vJLcRjMTVUrXZiCYkPzErdmppxPYYByux+LP4+Ebew96BJhrq5R9Xodpr
UYnG2du2elJ37THYNW5xSHEJxDn3XPb2hEzisMnd5jHa/K+EEucvvpi4D4+w2AhqJISpF4Gz6vUf
qYZHcD5+y73AwWL5mxoCIzALEKbfxxKDvRECnBrbhj/gWwBcU2rup7DftQUsaAHj2xapHbCy4BsP
WtHtc6V9yUv1UKW6i6exCibs6118mSSJPDttN7rfMz198dGNUC7FNtWTc1xi9No+R4bsxiNqeWmx
+XqkyyozKq1wgNk6kOEJTouNa/XIAk6enp4pBtzRULZ1dk4j9tdSb20C66TnCqCi0O3bZ2m6bdOD
gHxO2gewcWRXiMZNZ9Z3k3k3dr6dx+bj1493ecddPN48U+/CWTzx7wqJmZ5BOHbawRz+KZNDa6AB
VZ58GZ0IJALQm8UKnTQjv43CG0W4BxSy8hifhJf5c4iAEfAsYbY+PkYnBVZq+mp6LizEmkbDArpb
4bHpQw+ObgoU/lK92hQGVWXt20gF3B/WpNY/WxPAFBQLFXK0WZZ0A0EztEnO+VCTeMcfnd6P7L7D
bLNbC+ZrIy3m3EJYX21CKyW5OYEQ4IZkbBqwZUq/Ur37ZIvSyv5bDl9s0Zr+9qQONG0U9TzUs9tw
ZMtUYLvRsFFnWElJPzujPgy3WOpNHg+GPLfI1F35wmlv/IgrB+vmDd6hd9Y36KD9w/BYvv4vhKo/
ieLW270WzLIkA5H+uH6U1hvixFKLt9wUhoRNnnFQ7XFLO8cpdmuwkUUv8i3bYzxT5yItYim75NQH
g4E4kgxIQDe6o1coz9ms4ZlsY4UDYogQdFEBnst3rRfaCrfq1MqPutzgVSLbUkDxRE3T79S7tuSk
25W9dHkhEQHzqJTuTOR0DHMxF5no9eLU5AUpl/UPqOwfGMk4jUkr2gW3hscSorBUTfE5rXaUSda1
MuZltTgZPjzAIrNEgVhBjIUHkIfW6UXf6aS1LbQ2xDwH78JWU2jYZShJcU5yEZYMeJF6WjkjVoZY
9l7F1gynzsh4CwomJjT9oB9Xhvgs+hJqZm0EXaXCuZQ8MgrPyLPWnJsTwcPAsq0dpUEl8E3a3UGm
7eRv1zggn9xUJBPnkbkRpTHmEvWlpZE/Csg6nUOtOIbGQ48UrHCnynsQI3aGSKKul5spq/ZoPrpJ
3IgA+h+nOr+P0vrUqv41KpKOOh2pNG0UIXCFPP+uejL1ODgklqw/hdnKVWUBW5q32/zIpDrqbI2q
LvP6OM41v8kJZEPgOZOEcog4/Ay617aFFtVnP5NWtFUYo62o2F4foyUb7Fd21WUs5RE4FQzso1Xs
0xcnVBwiSZUHzFrudWTfqVuqVFXierB9ECgK2oGW+SyXSP6RxjqZDuIvyKdrmQucphR7cCu7ulce
VSP8vy8ixD3IXHVZ5s5jWou9wG0/R4abJwNvs6HFpri4J/+2XjrTURzzROHMiTFQXQEELGRp//0m
f4e1xAU2wahztfQiQmCUPvd59BrDRVFlLFr8h3m3CDIgiZpikyV2hMBmJ0zHMPsdoSVa1YcgbFZO
n/lw+Rh03s8Cy+RjRBjlIdbjilmIJ0QAhIdIeU6FemWQBaX08qXnPOZd3MlyxTR6wSsQtQntpOP+
bkCwzB4GegJhGpzkClxG2W8jIVkpMFyGo4/vt8j4taEPqnpubdf1L0/6qcv/95z44wDzA7x7tbgE
0pV4vJpeNHsVnm5qhbYgy24+riydtVdZ5AnR0FmCnLFyhLG8zpLkplMVZ2W7zqvvq+WwyLEEQWim
omeMcch3noQJq15wEStcUftnTE6NBeaq3TV+vta9WRl3cfjSiNSbSbA4NbzSNulcVpmAfWwC1h1w
1/A8+atKGPOau3hVKH2zdw54oWVwbDIMunA7Ks6adV2pCG4nNQKt9x7ANB6EtlzplLr0lAvfMHZ4
UJtp5Qr9ySnGyqFXy/2GDF5cbj1FkKa+y1maiPXphsuyUeETvakLmDSwbGR9p039mm7XHOMXmgb/
2Y7vRl5sR72NRz3KGLmVjlXqlMfS8QC62Fl0CP7MVZES4FC9dqdbfeHFXpzr0VnasbgCLXvI2hu0
9ag4HuNAeOgE1VUSf6sE03GUfVsuO1vuWmdIEZJO/X2EFujKUv808r2bhMXGDfoyNfx+jgwbEwpj
sp3TCKCEgTuLDTdwMQlV4NNYCysjX2bdfHhU3mYsL59/WRSqpFzF/4WQUYCeepoAFbnBNgTQoYl7
KFyYW6w1Gj5913cjLlJLM2p9qVGZebX6R++vray2zTW/zk/uMR9fa3Ggxtww4qhiQ+ECPZjmthpO
mkcm6x/b+DHPA7cPQ6cfe7ecpJ2lxztuPTcB5Y4wFJ97dTq14tpp+8a+udjkf1/8Dcr/Ljq3bYNS
t0JcSQXgM/RUpfEuzsXvVqs4xkCIQdRDwBB8zDaF2ewnS9sK8fSoReFxJsf6If35uL8VJh9ZU2WT
+CLUTPNgoXsRS7eontp+9r0G3q+/IFYGiDCskN+CiRmzhHqkBKuQMSLXl38M4C+sYVfkwiFDBFQv
D3BFndI3tlA27Tx4Bgplx/o+IinTx3gnKM9hqIAe9ZDGQR7fLBlgbJ886UarXwIRG+3Z36219V6e
qyMHCgSPKyt1Zd0sCz5plcDxbFk3EW62kis6uolrBbqy5aO1Ma7FCaKXU9nyyVzbnZ9G53cfbhGi
kA2sKqXhw0UHoXIV1z+GzriFRv+v+8vaBlkQEv8TEt+Nt4hN8RTGoucxHnWF1gmEY1Rdd3R7cdOt
XXr3uIFVMFt3rCW7K58UJ3XD+zWNg8+Tw3dPsYhJ0EpjZZwjpPyzdxBGku0IKjza1LZ/1eFujEC4
TRGbAqG9Vqqed+dXO2VeCu92CuyeOEAGnd2LlbgvWVd1+ScZJ6cO862Bqr2JLpIvaL/+nytskXCA
ruxMNXx7Y+DB46Y+K3srtZPTfAx1f4ob5hlJG/frYT9pg36IVW/6O+/eVmwsTwsMPncAmjLuo0OK
7ZA25Num/WkZ9zLIc7mm7eJnB8VPriVq0oPxZxgKt+i9K70BTSO8oNp9MxaDK/LAmnf++hEvoURc
3t6dEuoyZiNgKhYGH6RyW20rIpi9yZ1ZD63FFf0JqdL92qysDrmI4E3So2mdMyu+Wm/oI1wLRgdE
/i6OH0chcSZQvl4g7roktAfhTxIme+75K6/92YXx3WsvGfSj1Vdx3PDa44i8okrj2bsRpVl08rqV
Ub9HUwG9B1c07sfgd8oJ2qW+O6THqbn1BVChwRqa/O04Xu4MC5wgth1gMi8MT/3BCytf4Ymk4RRC
u+z8wRF6Hz5peWrarRG0W0H8HozWKYLcnYcGfJx8Jw+3YSV+S8LsYZqg3kiBd5cIndN1qjMAyx4w
/Q1HNOqBQ+Ngg6DEUcvREzwMJSjLHNEW/abJvJ++AmxJHNUHLZoM2yrru0bLVyb9szD//g3lj3t/
0MU4ieew0zb6LqTTYMXifazvvv60n3RfmMN3E7mIsVQoaL7MeU9y8Cpb/IOQReAEkp2fATMhbrEJ
sJMct9T+iPNU/NBHSO/M/f+i7rnwfPg33CNMDk4OEChwkcV9o7HyKdImKiNxYW7Tgq7UGP+jm0hY
l533eyqU29AMETSIt2FBJp6SG9batouUP5Xobc3yZ1UL20YGnuOr2w7tScCrIGOf8CF2ReGPbvIb
7SggZR/XjROAqJrUfY5mAeIF9hQiHx5wiE7fBJXVgnttosX/VAPaD2Bey2Erm9MvMzdgcAX8y609
5gJyQea3zghh87X7MLWcGj+XOneRcHa6Kb0LuNkWCmyd5Jem9q4foxirXhWybCuNd+dZ3laM1Nfc
Um/jOcEuu3SbqPFWrdOtSIYhJf2dGInXdVfupuGnAK9NHh9lVJjHfC/FhVOp3xPpOch/iVGDHifo
jNTPdpXacSC3v2kQXMlFhKjLSAG3PxSRZSuZtYljPBIeRUvaUsZ1Az861UqMiLdMl2BKtNcBuJ0V
ead0rDFAT681CRSc4vuYM45YA/WidshhUSl4sDh1OX6z2uilJF33Y4kVcpWGt31WC3wFeEVVcSsw
lSY/1NrO/OQgAhzLiZVpYAvCYOcRbLFi0xb1Sys0d8EgPXZaRpHS3OZAUVvZAGp3jBV4Mf63CG3E
UTQOOMH3Tic2vyv/9ev9cLnrFFOHRCYBw5l/LtagFffkVklbzW5Zeh5vc/+X4QkrJ93aIItTBIlL
Ueuypjr3ZWN39GGzoofSJDtfv8sn+dPHl1kcHXKVp91kMI7/lF2hk4dfzB15YnE7+5tNkMftYtNt
5C0MMfxMxn36feUB5tn6GKXnBzBgo0rg9S4k+wcsyVJNqquz+K3dDFeoVujXyb3pgoJ0NKihNh7u
6X1yXezWjs21kRdJWx93uQAF9c0EwRGlnntGDZUEozVUpmLyhJU3naPxxZtyV0aJSQbxvawb+Blh
tCoYr970G8WdrWqFTbFXjsMue1wjcM0PvxwMvLRJCdmgjrxknRoD4qAmTfMzTUTHTwB2r2Jd5hTv
iyGWACktiEOl8Ar2wSY79C/NvZw7c/Or3Xr3w1N00k/RkSC3mvKvjbsofYZTngxhw6sZ9xFdhOFQ
3M6qs7A6XbzN8ofg1FyPpzUFuE+SLIqdf2f0rWj/LvXEfrtuDLOaPx/Wajfjbw8annergOtR6Vus
YcI+CwDvh1scunUpqXRKmN22PQ8hYAHxNgnXephrgyy2wKTH2eSxKs9D9VAHGMNVQNzXPKlWluJb
eendxLVCXQiBzPfycoFgfYdHz8rOmr/4VytxcRmZqhI9MvFtRehHZR/dQgdzTFsCqrfm/fwJwGFe
BiZQMsQExAuonulrkVfLeXVWvJcooWTQlLjjFOYpSNQH5BchkIrTppfpyVajhNxnddJECmJxB95Y
/t5DDc56/yYjH5Z98Zfee5ODc2J5+HpO3lrAH+dkzpb+srAWc+LB7zIhYYlnKFjmDq19+JPxnXU2
HN22dq1L/urvyitzCzfKNa7yP8Fu3Kt4CVzXt7FruZr79QN90kP++EDLY5MEMwpnWpj8Ez+c/k/I
WX8XODRvdjVOj0AuHP2+/qfbKBuARNXaQXdZIf84/OJAzXU9jZUKx/Uq+Rl2v4W+dEdL3KRT4yC4
sDG1g4QGosZ97ev3/rT/iCw/9iAz6gr0PIv33fL3Gy0e6jCe65X6tJe2ym1vOuOLxG6DzytvQiBM
2k8J61ykOR88C4Gxzc3jkdRnlarFWXOxUzh9KF1aSG+ouPYuPkKjFHpTNaxeoZR+DZp1FNLoARhQ
gHS1kO0bLbKbJpWcREISjjvyN7n3Aug9TFDYCU47QJb0Qg8lmVA5Kv3Iuk6/FUJutyUtwbKK90Pl
FbsuT9qjxvXrUWjwBsHVAzCLrkKVzJ/qqKgQcRS+BWHyXKfxVmrDCpMp6wVcTrzre8wH88xNxxvu
6edS7LaeSWcWRa5N3tdPbPbHzqqyvdCCjc8yV1ASEN+1oGzoAc+XMvEmi9D006rbwm+cJFP/RB6Z
qhliOIhGVtciK0Rtosi6fVgogI4MSjNxf2diU9t1vSsM18VgpIjCyPskK/H7DO5TySMV7QSy+v5R
Cq1rfQzPSHFJ9uyrVQ/joRLrVykctI3cRRPMek20M0V/SqogckwF00+Ylv/0w13TZK+qlO99tfyd
lRL2MFm2DwrVc0wriR8QJcrdDBzgtiqnF3ns7krNwEO5aX9BO1Q2qDh1Gz/up51fcokWQEbYfZKl
aBT2R0mFNKS23U70zFcdcSW7UdH1LOqHHNiVbnFMTjD9kWFGyFuzDSBZQhGGm69X/Cc7HR8KoBg0
SXXQYG8n6bsVP6hNFA9oqNPm93VuTbb8UjoTTCJW0a2105x0WzzhAHK77mf8JpL9Mex9HHtxoo0V
DSlWWnvWTWoP6Fulrf6z95ubQFHOMe6hlZburLIVthjf/BP344aDtWvqO0+Of4lZfChzqHGtBIEA
fQd5Cpihl76R5oju/A9p59XcNpam4V+EKuRwC4BRoihRydYNSpbdyDnj1+8D79YOBbHEnZ2Lrplq
l/vwHJzwhTdM6SlSql2X0ebJDuk02MZYbgUaoAXyTvUkHKQg3sgwcqoGTREj3rZoPAzTsMNd+bfu
Tfed7P2KYuk9lzEJzHuYGVa5lgV1NXrtQR+MVy/tb0ut1SEkJccIjF7e1Q5UfP7xQJbU5j3M/J/w
K36Kfvgkqu3vHvHjSBzvTbMxsBhDDj+8Fot8fcG5O8/IB4tYxNO9mNpNh7O4/jECYhWDzv5+z1wb
YfHZWCa9zCzoDULwSxN+TMnVROdrqPN5DvOfn23KcFSsIa4GETmFmdnm++6E7l65mTMN0zb2+X0f
w5iQMfbeeNdOxLXBF49xUCphprRMT91oa8yjxcGRhJ8IyrsjPOgKcIl12/xJNteygEtIkk9HcTHr
Mg/zQR44itltfpetvd3H4CQnINPO9bN3IUKWUGSeXzlkO03j7+NztsQCCqFtKuGGhZXmSnfCPbwk
/zm7GdcSQbJ5Qgrz+10zP53Lw34+4KL+FZDkSHD72lNan+LqdxZhN5M06s3oaSsEc0L9V+Fvvx/y
AoD68yQXZ4EqSim3ujZfbrn9Bnlw4zmKPa0BwN3joEypcWMn9vhD/TGtugcPXbWrFJyLX/V83svT
4veJ4VX8BnWTPcED2cxNyP529iX4P4z2dfN+nvFiDyGDkpZZx2gNjSRUSBxLcoSVSqdbcXI+LazM
h2tlgWtfdnFg+iQe/CFQ8HKTBLsS9964M2IN6iem2tObXke4N8ZXIrXLy4rmEsUIjW28NDKyoiqL
8S3lsPSvNY4EavhWYXuq4wvsy8GjMoo29E1HLPutMt0F5TXREfNrhYCVBnMlYW6izf98vqPKoUZ3
JrPaU1sE9yJuanlSEAV6OYIbTf7QdVr67hfYnXlN9E5AZstDcuw1kHQ5MYIpI56YZtBAIiMnDtHV
W0MMb8VM3/dj+t4LVo83V/wH3NBWanj+sYLxtMiZZHRElXTdES9k4o+2tNah/mghhBzFvRugORoq
G68Jt3n+0qMwwfu6z0zxOe3TXaBk6yTdZaq+Li0AWTpiExohrClu5BS2MI43W3PEEFhU3FTnv0Z/
tciVrSbLyN/SKzL79QCt0oQzUWvym5AWElQiFLGSerKl/I88Kls52+TxS9s1dhvAuTSA/g+/zXH4
4Qv+rWYRK2p4VaO0ZBclmpED/wa+8MpSlCsKBF9fKb6PjoYKjCcUvZZt1TbRGk9AQAmPXQreGvWw
5Cr271KEfj7G4k6L4gyAYcQY6sbcl3uEOlG+mZz8vtlc65BcvrDP5rO4y9q+zcYEq2CatdgImqNN
T3trrOZcRHY1J1pZ7jUh4KtjLu4uq/fQsPAZMx/tdkV8NbvI6LsYSV23pEzlRnvh6fs7++IFdjbN
xbEqutqP2zLoqKXWJCpUrpNZjaPdfD/MxbiX3ArFHnwZqQsvkqsy06bCKDBHNvLajSziR7/2drAV
x8l3BFqTIcGeKb8Y4X0t3Qf6ALohWRkUrdJI3snmTw09q065Bg77umtleo4WFVbApPAfFglorFlk
tT7kGZEKftt0gA/8K23/K0MswcNG2VSyNIoJ4OEtpXHU07Rrl7P+NYH/NI0lBt3Lq7RH9SyBWYIy
RiDmby2qzW6Y1wiZJQFk6XbM9oUVpsckjqsHSYbsjJppZIt+hYJD5iFghSrlahrAZ2O4QjOlCp7C
oszAtGaPRpO+NzQ7fAWkQOg1K8kbMxjZJhLpxzzD1DOVnypNvpmGfhvmx1QTj6UvvIx4P67z4CP2
8+dKfBZFaLhkRne5lT3khpg6iYynC8JZgaj+UhPDpY3kRqXvNl18mjRjHXa/PCDyvlUdpvCk5sC4
hoM8PCp1e2tGgw2RyyktBAEGxMbAFaSWaEfDUxHP5CO4TomxmrD7LppNTQF/bF7VFL55YLpz3UmC
oYaKm6O2td1k9cZTkueUqnoSxU4PRlCvhzcxU1zTzNZ1JN31hXkIUHuX9WNAA0scD3Kac3W3WBKN
4R5YCXoKFUbi7dhIzqAihBGJ3qEMtEPemwdeNZoH2fSr0KrRRjIzeCsLud6DpJvuUq+SnTihqWqI
sKarro1goJebWSw/q9W1HBWzmD7cvl+hdY//EVCywe56790releqkXzIqoeSfxeBstf8gzy+BJRG
k/6YeQl+fuPWAIaLq56DBa0rTjdjk2LR/qqPOoieRwGdbEgJ81+BScCnTZDNg7xH3J+hDmBWKpxV
tFQK6SE01GexjbdBXW0j4UdvhLtSb1addyvnJnDw2jh9f3lcO0GLa58sHGZ1wO42MG4MUEKGXnjl
CM0Vrs/R8ucDtLjtg7H1dTGTk1NVUJugeYXWVkpLMeuPqDVuouQa9P7anOY/P8sHpNwf0jTgVmh4
Wnrp0SiuQDG/XuyfZ7S42I0kaWU/YwBIQU5a/RkLea3FV671+db+btkWoagZRMimzpRePzRX8rTT
/W0fBTej8NPnHH2/Cy5OSEMmGp6/injU4gXR0VrUS42rOpJKoOSaXTfhRh+9/3CYRS1UrlDGJI1J
TsF0XwCVq7LJkY0rCO55Xb6s29lcFs+OFExDmakMgrrt2pDSm4Rrt5bevfhqzHRlqL9Px9lGQ/Kq
8hNVSU5AoI8FBbQKQQYvua3Fp7j95csttRnV9hBHCJXemeoXMXxDIduOguG+5oL/jz7iUtc8SmCH
Gz27shfuM4xdfErNoZ78Z99wqV9eNpJZNuJMic3VrRenSGjj+4Va+/eTQUbu63c0YQyjimSoskWz
9vMpDhPTF4RQRNEsgLPn0z+ofnf5E1ggZBH06VWV4UBz50JZBBI8bKTkXaiB35r7Vtu3I/cyouOV
+E8YGW6HiB/CSqiZJPJga9mzgPy3DguIsieFZzIZ06iJgWIpsZNgrm+acHKmX9mo22H+B6ftd0UK
jlh9O1UeHXR10FHTTY9mQwlXR5myi95KxNz9HiMTK7K9yrBr6VcOllWKh6fUR4zawhVa66pbof8h
h4XdRNWLnqc+lh3qn4zasIESbzb3b3yPZo7Chsm7CHPFSL41xvbW6CUbiYVNMT8XWj/auVWfEmAO
U57zH8EdwU4G/zaoXwcfeJn+IsjvPTbEku4mHLVYAxsoY0SjPwbVh1eeRmB7evVDiH/GYgZ64oep
GZsZgFKwnxv/cZwRFEa21fu7QvtI/fzJGERH0wenC3NHLMBITLEO8g6IZyOU60yJN77/2unbmmJw
OMV2nT+I/o9SHH7Irfik19RFEdqWm+yQSEQOxl4FwafpMarw1apFKTAN/0jInJrjbRAeffWPCTsC
iHOQNU6r5mvZz2/qeDhGXnJXArKtow/VRKszkddT6/+Di9AbC3ab+uOmtogsQmEFSg88XrwrQN6Y
YvgQVWXohOS2RKY3UhacPOEjFdexwCNR0p/CDWPiBQ8oxXppd9fK2rOOFJdt1MmdEuluWMg4aAyu
Z2X2kHu2Hr4YwD+LuN7FlPFdPc9vG705Bb746GO40iG9J8SPbfpuGDckAxC5HnuZLqEaFe6YRKdM
7ftVSmG8BW7gGx+17r1kUn9A3hsFtQCKY0X5ED2eJyR1HhX5h95msPSVK1fH14vsc5Fycf+rUgX6
3KdICYXc8f1NRrtFT3+NxtV22BxPfL6d55EgxNEFghi37ErpCDdVUtOIJ0Pg5HmnBEw/tpAI8ja2
CcgHX1WzPkbywfCslTJeIzTKX2cqzxbB+DLp6K6hcvf5VgFSngMfn3K6YsJRBk+GFw3UkbwljDuE
+j29JqqjtUubAKDRxvoZ2bMqqiWciF9r5JQ214rc8oX4iJ80W1jrSKSzZT//JJnkQNUmfpIklEBa
TQrdem9kqyTZlkZjOMgOJli0wJG0JzgGXaivxtR8r60/lf6iBHd5HdplM+y9Fof0UUI8Wf/dIuwe
h/JtEivrFKWnVeT5uR1L5aswJvm6yONr78IFiNy8snD9oVhecE5SS7mTyi4EFIi5ZD+UqxL39iqm
s9t5eyCR29Sj+5XF+T/+SL8pIAoW9YquNAKHMnV3H/x6BTKdkGqy0E6qZScPy1Wcmk8CHCIxvsMv
CFctd0qaVVo+mPmPsDZXMZUoxX8scnTke8GVkMDCeWwlyqYTdAC1Jh9wfYWEIvAs/rfJx7UvGq45
nb5/sC5gsZk/X5AknBdLX4oz+U1llGYz5qdhPbjNUyodC6xpDIcy/4fiSKYbVPaAS+C1/XOBncPA
xnyi5vqQutQezTW9KusK8chZKgV/tMiN0h/B9JeWoq/jY6G+qjUSGlcCgb+SHZ+PMv1T+my4BiI6
89XPKZWSNDJoMFuP/nZ2OQ0P1SrYdpvr4k8XSqR0smc5ewtW6qz98/mMIPndKUVclKdqPa0nN76J
3NRpfyr7ch08BFf4/JfAaQaKFUClZKR0vlQu1GSU6VMymlVCc1opqZOmkH2iR92Nd+YHbg3rpmR3
2kies93s/LG+kmFc/gnAh4H7zb9juZtUPQQWEFblrMK9zUxbPCg3/kq99zeghzfNpn9FCo6cchut
ks01bcQLxTKW+2z0RQY15FrnE7aWlN47VwVJjlXBTJYWNuMudtub4ef3h+frFYhMiDaDFahhwXFb
XIGKFbaJpwIPGBGUEurkma7yTVx05Mcv4lgcPO3ai3dpgU1D4d5F9RKtviUiIQxbI6MWBzroMLgB
4nuuONjoxaOzw2MQg0EEfujSaNepmqTIrjjEi/o1avrXxEuB04c6E2QbKnfLmF3TyzyT0rg+aQGi
aWKwzsa3QYp23y/vnPIsTuqnUeZH+SxPGTlSZe5F9cmaTeD73AmK0qmF5FENToOXr/FNwA1GvnIj
XoQsoZo2a7nLfNOlILPhpV5aDyE9ssSO72DyIqJJPkK1ZdhZN9NW4G6UFUf+kH808KnIppFUuoa2
vLS1EKoCMMWBVk19/gJnc4c53cUExjVqm/4G3q0jif0WIjXlsD+yFDtt9vD9Yn/NW/ikZwMu8hYk
4+Ju7IL6NCBIkUiyM8XXVOkuMCMZw9DZL8gR89wsrsPWpH5SINJ4mtSGBLPTD77WYbWAz9tUrkVe
06xHKzf7hTzpqq/Cd7MS7TgEMdhWH32mbf/tKaOUK4nGrLCga8sPPeapoUEFhh8KpznSs614TaX9
0gMwi/GCHtJ0Fa26xWeEBthUfc0NUa9KUhtwsnb0Sn59i3FFvDZBzVxJQC+cTLrJdMREaoeoCi2W
uMtItLLAr06yDNNusnPhua8ev1+3r8HobDT5rzEW12wt93WYxIzRSKDNA8nBlGclodwKImH9/VBf
rwBTnINMUzcoxhvL94Rrt/SjtJ3okVe7OTBp1+Xuemvn64w+D7OYUd94Wmoh13zy88kxc2mn1M1e
zmhLDP/2nvs80mJDWFXgDaPaMZIYbJXhrWWg75fM+NoS+zzE4iSnUdD5Ga4wp2KcClBLubfGZ/1Z
6ft4hV8tzKpmQsks76PbNlWkrTeWkisUVP6TEcAPRiRTAB80L06xGh/YwtgK13AP6CUWxdM0tE9W
ctca0AXuZe8uAFdmTgkUjG6rov1a57dozGxIwVu/vbFqdRtKw3stVOFKVPRHQawpySuxI3SEut0o
TLs8lSpHT0PKXaH1VgIzdHRx8DZdOvB7UztoxVUUC69IFT9A0+MGHFcNInG6uat1gppYdKX+lKqy
7ZknzR9O0egjrwaGSg4d3SvQ4ZNOct49teqfQS2pfPywYFpdWfUvb9XnRV+momHPqmbNdGpIEAdZ
WGOW4LRivMuidt2W15rvX4/55+Hm5+PseVBlI48pJkwnFbnavGxx0vxQwCB+P6mvb8LnUebTeTbK
UOqCUQucPgmFJu81yd6//+9f4FJzT+EcgseVzv9ZdoiHqDQlxHpGkg+keynJANwCFI/rMVWtVVav
RReVdle7t/qr5Eg0Ni98M40EVhcVyEdoo3yeXlNYLRbWyXjSdeFpjJIHpCp5buI1au33mJg9BfTl
0vROHWdCU0bp309RTIjkU1JCqClr8yaUpH/UvUhlkQY3oi6D4L3qqFBvxFpZe+Jb0aMwmz5Zwd3s
JlxBN5rCDCu0YwuZ0gqexfFPWmsGCae8CpppJJ3U6F8PqEIb+GNgOtba/vieBMKqRxbbT+LnREXk
Md6pCgzzSsZHdaTWlGAtrA/6sfTKrZhAoDV8VxVfAPZ02W3tn5JQ21r0onI9ehcQVK6E51DJ12nW
IEhb2QZguTBtH+qeC91QqT+TB/vxuh9at5dJzhQxsXWNDN88WGKG4zKaZLBE1Tw+lHW8nc1FPF/G
uwN1LTxiJ//Br9qtXtCZQSlr6+MKO/CrLNRVmzdPyFaagtJLgyZMPGyLimpAp9wU6l7Xk32Yt3eD
2dGYkg8lKpJ2Y3WHqHvhwXvUkXA1Y2ElWNRfsIh25e6mNAKnGZRbncKpGdcQ0S1HKkKUof9oXXej
WeamGADq+0eveLBK5a6tml3F3ZDlldtJ1bqlh5hyn8lAzYTOdJE7peBv96W+bQ04VO8lul2RXK/S
TEXG0YdDX+MdUDkazk55Rj+xvYsGeDeTiIAaxT/1nbrFumh7p9GfLONUB4U7kY5p6Qsmdg+TrB7h
Ku2m8NHEI8E2Gv22SoZnxYpczYvRrI+VVR9jD2Chh/P9kbv00p0Vsv5aAp8d6drSp7zwKvGE7OSG
hNH283zvCw9ZdyWevDbQ/EqdDdSGmgU5qBaZfGUHPcXmsaVzso/Hj+9ndCGh/1SbMxZpQq1EMm43
pXjy5QS9+nBd+w9Ke5+IDwoYhuLZ7zS7gFvc4s7z/xiaK5LyhQp+7wttqIjEKa7iSDopcbivaD4p
vbbzCsTzGutJRN4kMJrnYkpFx9Bfk+RqQP21yW8iqTIjEggwQVAsXh0pqBt/LHLp1A2v5oixxd9W
gKZoYLcT9ukEbZEIN7Z9Hbh82vVXXr1LH5kqCmUUIPsyafDnjzyCMreaoR9PuXSoTRxigjdBPoyZ
vrqy0JdeIt1CtRcJK7hgy4FSRehlTe0YqLjxKpDhYrJpo2BfadLM4qW9vonM9xJFyFCVUbn1p51v
Wpt6IH37/qdcennPf8lit/ER4MC1TDmFtE8ZJUpUR8yvve/zh/uc+oKnPpvv/HSdnZ5GiT0iX0ax
/Du5f8j993hsV6mornK/uVK0uby2VKg0sHTEYMtnUJG6POqn8VTDdh3Tt6B4/n7JLhQtOKGqqM+g
IgwmlyqnOo7uVtKB5wX5cGeqwAK5vO01SDnYNbjE1ba1T3eoDgKfc/WVsvt+/Eu79Hz4+c/PFpMc
u58Gn+H1LnPl4qdBv6SW34vw38a7zdNEdR2JH+hO2uKjDcFYl1HLlTcBh0H1xxW7K8ChS5vPmP3V
TBNZX+0LZLimUmAg4HgKyE0SIvKQhqHRX6OwX16wfw2z2OOZohYY3tPt0DAD7OVuneoDQ72W17be
tfksVkzTEKoHQw5SHt3RXHvKcA9M6yt10QsFnfm7/Gs6i+wuqExFGwfw+AgJ1zO9y1hHa8uJoa/+
jp36EG/0R3lNcu76R3gGvYMnxfc7cD5Cy+N8/gvmdTjbgUk1xX44/4I4c5FVFKuZwb4Su1c/FdFb
3XTZ6fsBL5RaPs95seenAjN2oWKnlAhJ/BPI9uAKdv88CzCp6gqJHcnJcRS7Vn74i7n9bqaLF8lP
hVFuFGbaZ7+xbYkNV/rwNrqTbywC4Rt5N9PpxI/avY8PVO/WwTtixopTYb3w/2C+fl6DRZJkVVKK
WTHtwbKyCZqH3O5urXWytu78zYe2qYW9z8D++prnwwUFiM8DL25Uxa8VraznRXA6N70JdupmcNl0
bredC4jGKt+9hhvgU7KtOdWGvO1a+fBC4enTT1h2V1J9EgosAqEPbppbY+3vMeLZmfb/zeDjApST
0c7Yk4v97VV6nBY02k9FbuPlDKOnNh+nHyQDEJn8TZLYnbhvo1vcZ8fclt1x212TG7t0laAuAOBC
xaf4C9EUzRoTx4JOOmXGbxPMt/WXunWtEfxXSWu5v7HnkhRSRihby8dS68HUJ94onVph3NZ1s02T
pnK9uQ/cFZNmq+V0q1d3OuWHmmY9QozPhV+5/Ui7T8FGUXkQm+hRBhdiJNo2H/3VkA1OQ2JURt1b
qd8WSrNps8gV++pOLdMXeEZ/4joZ7EANMHKKMEDvTOdvp9tANhycokAvHuWU20ZOflRt8YI3svv9
bXLp+jqb9DJpSPsRs42ul055qG6iSNx44G/LP9LkHb0WQHJhoEF+1WTsUnB7PuoiuFTbIhljk6Xu
1ggdbCkv2Zkt7DFGulKTu7B1MHI26M/NMru4EX6+nafGDzp1oMwx6vnPeGwgG5WuPwm771fxQpx1
PszySEZap1A7oESk+9J2Ku91K91cGeHCh/o0xGLJMn0S5VqsJ4r42q2VFNBAFUfJdMAnpQTLUvG3
apnLh64L76da/CibrqKoMErgPacXULfaulCtyEFohLuietOGxHCs6gU0hw0Aj62Hg/CkbWVtXKXe
wcM+q8f3s5ruWgFnaMxfpVB8EFM6JtaEq03UI7OSJz8Cr/1R1ej/4J6t3yaRGa0ETRhXQTWu+0Ra
B36D4xTEnK5bWcb7qFs735KxGdev7ORL3wBLd2yBZgUNqj6fP3UvaG3fTNp4Cut0V6v1muztylt/
oaNO0+hsjMWzowVNGnamPP5tbLd4Ucdu9DiztmHqutp785Dsx21Cq+NKMnah/WniR2eAUMFoRvri
ppKrg5TVuLOdKP6QLMg8u9ljyDu3hitQuxlp4HVy1aUtdz7oItAQg7SftNIbTy2FFOmB/QYv3J9W
g4zOJ3zfbbHyAGfTqqxXk3cvrvG3vtotu/RZz3/E4rNCYLbKrGTmiVavjV50DWpV35+tC+K+n1d3
+VmnWG0jtJNOhrer49XQIqYahPI9JrqG8bOna9bpxo3nGdeAyBcnN9uq4IFgWXR/P+/ZPBegEGn+
3JwIbWt69q/1wS7df8rZAPMPOItOh66VIHILI4KlwmEaxo2E4GMOhfv7Fbw2zPznZ8NEWpmakRhM
pyzCv+N5rKmlys//2RiL3aiKqlYmYLROEVpbevkWmT8i9fH7MebNtAgBpPPlWmw2JRGNNAmZRypM
twm6WYI42lP+UmDiNEugfT/a5VONprgyexdI1jLn86UyVbUgmvCDoIo4wRYrgW4k8j7xsRTyGx8Z
l+4NCYNNyZHPLHNwFT0GFHZNSpxL5PPMVW0WWJclzNVkxJysZdvfy9HuR8SmOmIN9UvpLGCdMobB
Y+TdipKwCWrzUKXZg4TSoNMofbgpig6LZRVdMTgQL4mQYgkdymT/uraHuvdHMOvIEaqKMkoO51+W
I/4yGFYljz/Ckuq7KgArq3zhY9BLjJRq9Qbc/R+ZZoIj5LDOvbrnKfHSctvI8psO/gLzQcPNzGI9
pvV2UniDqniPIc5rW/nBVu3aVYOlcxjG//TIKzhBrRa2lZcU9xXQMrlhPXQBvqa+chfk5c3kY24r
jLQBJk1aWROC7lGT4VVtdXi4tflKqIzfkUghW2614+w3W8TjoyIJD6Im7FVBP6D0cNAEgJZNhK6p
NJh2Eo8PUf4iT/Jd18Gif8QSAiGgDJr8oA2VPbUIYdaBLBFHZxagBy4aozD8FVoICPao3bAqolZw
B7wAdB3VtCrEtCGp3n0/P+jFLOrj4YbUN4WK91mSglfMcZ3SWA9xsF5qT//ldZbre9Ebbiup3en+
yTQg46rVJD3WQ9O5fUYPoQ2PQSauAMEO8YCMbLdJUuMBn09HVxrsGC1bUnaNDJhW6f+UVcLfklcN
TqOS3KOdDfRPUG5iAG5VN00rQx53gy481NhFVl25HpTwQfTCY6WrL71EZzL2DnXs34ii6NIQdHHX
WLdah9WA7NZFYYt64w5o6KcdqxSupjw9jG2xKiFACkW9t8TKGWlbSnHuwAr9Z6ArWBAoD227nYZ6
jf/QYxR39uiFtKqPYh+elN5DcMFawU+2hfatj9CnNcVfSdLBicSzKWxurdG0KWOvyiRz41xfzfaU
WAu6rc4rphY/J3X2EM1pfB9SE75LrOxywH2i9NtvngATu1HLKpEk1H1rFxX2PjLVL1wAaNis1KKD
+qXAQQJ04Vtr3eSF7JKNLr6OU4VWRXWwPOjKRXNomt+1amykPPwplGjv9sBP645zlCui0xbhbqqR
V+rYzsnNvIWU9FdTqq4WdCuTDzOZ3spDGU7DKh52E9D+zoa1aUtjtK+iA3UmmqI4Zfi3VVGurUx1
YIrAK43dapAcbex/WXm1a9ilcjLcEMVurJFtJVB7NbUNRSKE7SJEHbS1qf5D0IXbAvtemJwWOeRc
/FWkeDJTVPEtyym1Y5D3DkDsjee/DvIObp8p40ZFj5n9lHWImwh/8oRPNDpJGtsdSuXxxFcshBtP
fJzkpzpCl3YGGnO6zXYvZHvOmOBJTtreyHVARBkc8hBDKTN8HD1YDBJucuF60jGIVbbIVW491kgq
/JtEld1eStyapnRghq+9RwuyNm0z7PdZg2eXNDmJsZYQDJno5wrVKU5vyi5w2+m1tE5Ve8yqxMnV
3K2VxyyvMetRNjCwHMtqDkjz8ZLeleq4K7LiBogn1kjmsU8KGz/T3YDuETyL29CKtqF34hZ0pFxw
qFk8DNqtLwK9r+hjK8leabkym+6lUwxn6rq7XM12FPvdJiSTVuioYDcd7PIAKpr6s00e1OHX2J40
70/t9Q6oFEAgKrP31kKr/qr0ZjPFD0r91Fj9HpXmXlN3WRIeaxjiYz17Dlq2mD6P7YD/i7eywJL5
SDZPCsaFFfjF/qHDTFGNrU2j3HnhXmp34oDDXEh1J8FRrDxo6rTSkwnm4H0zsywswcnGbTQiuilU
dgiLJCofxSRyxnHv6SgA9z9pX0uCZaepsNUD4QbzciDVYOJJYMrbBthsZHn22L4NhraOCnVTKfkG
woOjItk4Ga9SQ0FNjTZj8Ta1UB67x7jRX6xUccfgPhbMXdqSe0yyG7Dzi/A3fEd82pzB92jSgm1o
QEly2rRDKu2xmra18d3TOLbme2vVdjnu/PBhCF5Gqd8RKmGl/ErN1UuEVRComzAVVxUC1XXypqXt
awYPqZxNZLufopGs1bx0yTxtT/Qf5Rid+y57sqbiJgx7mqHVWwZovzKnx7ZaRda7F60139jmXIB5
UWy15m1s74NcXnty6OYer9lUuYJf0UIW9qHZvcTK8Eif3pbDdBUm+nZqgaeJkPzwWqtgP+aCcoqS
YlWV0YPFxVPhOFfE7333M5hV7gIwSYN08BMkesruqNEJNSPvOEjJLkpPedTA/Ow3JZKXavMgztTb
Zroz81n3zPMiu4PgDWsE5W+jPciz9kDFTtF0O7Je2mK+jkyUYouHEYsYCj+5Abp4duwy243RxDdy
g7WwnDVbvdPd1oTaWHWgJ/ppp4U1RIPfYYAWrN+uq8pfe+wsENUrvxk5JCqnWroLpco/dDFOHplV
gVaewMDrGv7A413rq8cyEV6lFG96zZRyvoRkOJqWgkMp932jeogvKWh7ZSJf06Nv3d0UAW/7MOIa
FJbmBGw+4lccreCjqw4Fe9ZEiavl8Wlzt/c7x++iDTrqdpjIDxZOPW49KNQ3q4hJFEl7MFqLyCYb
f4MMedX9WMBxklhxNBVv24wltEI0AZGdno0gwkm3NSEet1WXfiB7IHIA9DsJH+6oIpP2B/ZrHKTF
WorBXJJm81MSIVx1UYBjaASlP0Zk6j7XDby4m/QfbIUVV5bbZFvUrXIv9cnMD3kiCBI3mhea7vdh
6pz9nAXFf0NDhCBofdAHBXg5F3POgvvMUuj1N1l7pK11aPVxHYf3ndes/dHYx2Jz47X12/cjLhLP
LyMuah0VWqlBrnnNUd3423Rv7vq1tRdvruLUF2nLf48DnNmYY375i0xLoFcNIiaM062No3Wc3GKd
4Cjv+jseaXmNpSyOEtdlG+VLC3o27PznZwtKVq36gSE0x2hX7QS73jQ3OAMCVI8p21+d5CLH/DLJ
RY5pylWRKfDpjzNyGnyIvPL3jV2De3WyO67NVfTnWnn+8rpq5BEifuNf0OpSPpp+OlrNUVF/N5Xu
xErmNNdytWX29D8T+99RllT7yWqAo458vabpEf3KHEOptrPwmon+hTqbvFQDEiXoNCMsJ5fUqY+m
4F05HMtq/JdfsdirhPWTRJmxPZJXuVY9rFU2TVne+V7pVugghg/5wKsrwcDgam1RBv3+rFxaa+4M
C9/bWWrh7yqdbSbNCK14UMr2aIakFtXWwwuluJIWXxtjUUXwSi+AzhO0xy68ldDxLxrHxBry+4ks
i2t/V/J8JvOvOJuJqQa1PngEXhGqiFoZOZpAX4ex3Smtdx3xRYNBu9c1TpqotqENO3MChpHANZQP
ifbo+/6V9vnFLQYlTKc2A4SNKs3iJ4lKKktF0x5jQrhhLNddtTfRka8Qeq5ieB+5cQjEo9hMaB/P
8rztjYoc+PcLc+k2tFAoVMjNodVo85+frUsfZYLVjWN7RLp9Ewi/iqbf++kPP37TytfQ+4BddaVq
funKOBtxySIuarMaIIC1R1R49nUVoAQxXJvUl1kBVSHR+y/2rmM7ciPL/oqO9qiBN3Ome4GATYv0
JDc4NEl47/H1c0FVqUiQw+ye2Y4WkqrIzADCvnjvGtTUAccXJGn2VgNsG8My8yJHoqq7BsRKjQ8q
T4cvtUdg3vAU8S2/qSVJICwrbEue83Fnbp5ZDi7ajI8U5Oi2l8x94WV3UePqBaMTxLfQ9xyw+BGH
l941YVLI/B3LFKKSCg22E23nQL9HRUp8MOwkYKiZpDTjbikGAMZRl7TyNE9pIDIYcOesTpd8SkP9
grZQ8dMk2FgiR0sy8ZzS92IqmGOBwJWqiZIweu22hgdC7MgwZu95Ok09NSynTqbjfp+QSsGXjs9s
lqpBy5mBN2zCYNs2e29IngcxfgmHfCkyrMWOzLFlIDSe5w1uvKCKeZjktZds+hJCPhkuZ1yJpZDl
9SWKvZ0kgk4WK7iDCl29ZrPOaqVhK6SRGdPtSzhCKUhh9dLlNj0tq0OvjFYx6Y1TccgZrB9EkEav
nCj0TxGid7BQ0xsl+k97xzTOk40fZi8iCH42zmFXxqDXuKFTF7txvKbgSHvNDezEnHAGltmHRuYh
StG4Qjv4VOhQ0CM0xXO1hs3Kk39mn2U1tGirsZpbZDPpxosJs42f6sFMxSKJnI4Nlm1fm0KWaXIK
vU32gkgYWbIC0w3QV7qwopp3xvjIsOxC9vNFKDFO0iCo9AXotGVQRhlz5RrmzIbpMmOEHW8SRiot
TMp8Lu4D7hlCi9cApQnSUv1GzECaqSXlNYVKfBml607KdkrHb3GJcIsnEWzHIoFESMkshpbfjdKO
oS+tC3X94IwkEpmEDoTufmIGipGv1dWGVZ4KeBVQPKN1WbVL+vTa1Vsalo85sjxakra1gwAK274o
X92oXXWtfBfQ4YYN8T1Za0PfZIsM2p6RamgOSGNMCi5G7TKLrxkvS4S5ZS4yR358GvJZEMUEFJdI
DOaVMMCBD4kTwVe01i8McEEFUNGtoYN0CIuaajkpn7wIylUYcE9aKP6upJd1avJMpLXI0yT17vsN
+9bMmEVcAgNSt4scnJMoGwHAPC6EDat7S0ZY+pSynU362amcsBU/MnDRdkSBsymW0yqWNqiaN+Pq
0mGzSmjJoFCyUISyVFn+WUjAGwPPf/BSEgiyZ47cUJKsbD1bjkVJjRukY7iReSwqhl/Jcnjh0yOL
pERIR+uKS0w4Jet+Af2ZJF9S4R0HTFntvqZIBwywz068pzZbjAUShDHuKRCpLf3R7Ir4KcLEmaDF
CZuTcNi30jqB8G8uC+ual7Wsk9bUwAhqzTYwsgmckHfhrZZdWsnXc493mGp4zIToHiA3fRg6K2b9
ZRkCndyDlTewVsjJNtwhtFaul57cgDwtaCk/bGIAiSt5VLse0NQY2apeMb8f6Dka5NMknMUHbBSI
bSgo2NwM0aT1bNH1BDwg5EcJ1JvBs1KptQs6ZgDtw25RLPllSm5BUr6YbfCQBaVNejNJnQNFB1eq
AYDDQeoyOxRj4bsbEQ8R2o1XnSbth1sgfGPeNzOrkXU9K5Qw78B2RxjQ89TJcV7ZtGQkIgHkalNo
DHHVdDGBfWiz00UX1LmbmmmzAs3U4R+eYnaaKO6Yd80I+e6OFNB0sGLDvS96E6echo1Shec9r0Li
yQx3t5AEcyzyvGl5dg12o4qpXDaMHAVODHZl+lvkXjgT6DKLCvVbV6hPIdjHF5Vnp8uoVGPbKGiN
cRfyUGkRpKi/H9HPN5e3JkDYA+CFRXw7m7yAOcY91P0ip9aizaRmWWUkWQO9YoKI02g3NfZmoI+/
OhCKwyihI5YW55FA3ikeTgYxctiWJUGI5KM7eJYwIl+Yab2UaJ30kBc7puhvvOmXffm74Xl0wCsd
EnKlHDlZ8yzB+SkSbmGH5myX+bvNg4HBHUefT/FuADuUBmOk2tZT+W6n4N/aCDteVkYgoNbYmW5W
yOeAwE+Nz45CugzFsWUkdKwZHwGEdM3c6C9QvwQ8S/UcqSDx4nYa48t9512vThvGu2uJx/SDSwVT
q36vx32kMcVrGHM37gm3WpkdclTMeygpTa0UoRo1O9Fb+pnx/Ur44iCFSMLfE1OYLYS47/sy9DE/
Yu6lrNCDTpq+JsLp+1Y+Xyan9faumekx3nVYFPHpkEh4Fd70XZXWQSVAJSMCWJBb8C1E+6Bz/++y
9j/NjVlFe2A5KQF4IXIqPXpEfJ+Q4ZQRTEtUrIJTgbkJilCvuttBqw4g8LvKjcV3c3bODg7XS5sK
SuToXbu2eVzU9AC8/R7/hjIRAWrRpP7vk3N2TgiQYRUBFIqcoDj77QaSPnRyvDGeN7aV+S25imkO
0ruYNpM+acrpFWmtfgexv3iDqaqhwBmh6qh/3+r04J+OYUlB9hDSaJBhmI1nG/O+1CPl47jr2mYs
b90ZogH3yhvNzCExP+fN73Zmo+ZLEIDyJLQjQZMG5TuLdSbx6mh7Kz9564VmI+XjopsVChqacr2M
VVuCiWZuAgHnONb5C73dJ96tvhi104SFRSQWAmOgopzaE2oXkh3ZKSD5OcYtUSYwtKHUfC3+L+6n
WPp/9+Yc6BHVAdN4NBqnF0CSQHNgIS19o831Wi11xQyXyBnelFr/en7+bnR2LMCTL+qhP4CFF5Pc
nszhcddrX2DgB2ORwSrcZXe5BRL/H1b770Znp8KAOictpW/7TfYorGLgoiMSnl0DOv6AKKcPnuFd
vl8St+YqOzsjPEygiubRu8l5Es4IFukFBXU92d4KYbgp6vq4+ngJ2gYTb12AMuccJcNIid+3Wd06
jIzaYiflK7/ND6FcrJWweBYrF4pR8CCgEjsHrZULgmMwtCuYcLcqTXc0hJhRPxYEB6khh6Mg1wpz
rVRlihiIFIW0fWewAXQgKgCNUzid+bK34emnMsAtJuYy7NjQr9AHPur+Wu7/8dz/p3fNnL9eofrn
f+HPz1kO1Ijn17M//nMdPJdZlb3W/zV97O9f+/ihf27za3qoy+u1Xj/m89/88EF8/8/2tcf68cMf
9LQO6mHXXMthf62auH5rBE86/ea/+sM/rm/fchzy6z/+fM4a0CrxbV6QpX/+/JH98o8/MRDvZtP0
/T9/uHlM8LnNY1M2n37/+ljV+Kgo/lAEWWE5jptEKKcMUHf9+yc0BEwAveLBDZwkB8Eorf1//EnR
PwSwBiFrS+Ovkc5+w2pWWfPrh+BEs5AmkhmBlcDv//XmH8bo95j9kTaJkwVpXf3jTyh8fpiOIrSV
wOvigR5UOGaSUpwdBoiNkkz0U9dBGKF6j6KubIEYAZwXKuEQCTpy27xTqWUNsPqGYVTmwDVqYSkc
rI2yZbdjBdU7N8mg0vKGHtdR5ojVnpLsEmXYBrWpBLmojteh6F8VVvZaMaTy1A74jEsLlE/KeWou
vJTRiQEEyt9NlpAsoFaaeE1ivT8E466UkSrHI4z0IWa0aceNdArsY1ja2MIBJnfthCiVfCxa5QkG
xXufJV0e70I21nmhNDI1z2modqEG3gJhL+5lyklKRhf99VAhuwMYvexQUW8olQjFR16HyoEqtVda
gKEcO+o1Im7liLoA2oBkfneMUdOGIF7FLPtgK8CsJ3GvAZJiycpNVSFZMkDQeC4Mso2I27RRQdrE
DvwzT3tIrFmwSslRLqfSJTy/AVkgMW2JpQYISuKqah62IEnD9jE5iOMmZtZQlTOFBURMnxmklCl6
LQStVgHDl3O0xgMjUYHVzEYwPIrXLJRg7kpvl0c2R9u8j1K4je8FRqyCgVuzCLiXhNSqZEKYr1q5
mboAQyzdKef2PPm57pOtZwy+wZv8K8T/GEjFZUgm7ie99P6snLNtemrNej/Ux+wFBXaPFAdWa83i
ULN2IJkKrzLps8LkpNrWa683qpfGrlaVMW5qy4U4jUprKLsYMB+i1EJnF5mEa37rkVA8yKw+Ctrg
HvMCT9RGUBGGOCZRRMLBBW98cQMDDA7Ss8s6kqBaBBOjUYVqneBZLOTvnWYJBkRw8EUih0ca8yQK
jDIHhnTJMQa74T2YKsBjdOxNsTHwPxC+4/1m1yxDUugwYmBOtywXZlf9X+tqsh1gUcEU+Nm6Cots
RADmKo7EqPIC9dkLbTcaawDt8+v29v9bL7Ze3HD+49cG92nrdYL6+TEo0z/sKn5MX6qPuzA++tcu
TCFb8EOCoRMA0vBgfb8NUyi3/IAgGRC0LJIK2J5/bcIs9wM8TQgq4qjmRIjlICT4tQezwg8Qq3lF
QQaC5sFYZf+dTVimpzDqd0wgyoCOAxaBQhZ40gpqUbPJEsWK28uBz2660uj0tCWoVMFOVzC618Hf
ghj/oDiU4YOOfxhPOfEjXdJ6g1+wBLCeh3abrgZL1FuttLvXGJBCFx4VRDpORpgDoV+9gkSlOjkt
srq7Lm3/2dNbNTNru6pXrKQBX0clRJItoQVkF+g1fRAhe6BnmypWcwroyBXUZ4eQTIsvMiAMz++h
1kzBysLC3mXAjWIn3IkjtC/bHRhl0BuFPiAggMhoTtFUauQcGSRtANUfuBQdUncLyShMaQNJv63M
QuEPMCriG+Gl04Eu1JAWJHlj4Irp3zf4vA05SwOFKmBpJg5ZaafA46jZJjd8o1yiWr8QrP7iXb0V
yOwQWbF6izOiV2iVpjY40aawF1fcLrV4eITSev/MLwQD2TeNhZz9C3sv38t2aEhGheiW0oFffmrM
EPY+eyDTrPJJ2gDlBf0bHhlCRR+fSsjJOu5OfuDNKSYO4SkMpxrmghFj9QgP5U05G0jCT3kwTqds
7wgsGqp3dAPNVdU/T3shuu+RCkkCEGVgpAwIwWp+KS/eA+yRmaV/kO1xP11jwkW1vS9fUZR3asiz
sqQ9pi5k+7Jd/pIaPlKlkHULesjRAwQEiU3ghwmMyNb4S7V6BHBNm5AhjYYB0dItEsuN6e06k88I
EvIGpHjjZbQe1eE0cV7p7aiiBa025F2n+4RZttY0FumheShMaNw7ym7UAzvWGLTrg6CdmQlh0N0R
PCJ7vbPhp6yakwTaSIDwI57JPaXQbFmPZm0BzLDsSeAExLUlC52kFyvoeGA4OW00aD02shOv4SQh
nClqmc2Yksnb7gGoR3O4n7S+lt6CdQDkOTEgIQHSupHQqKu26CfgtaZG4zNgYnayS2AT3y47IL9w
e2gM2U4t935cAUickXwJv3ISv7J6jOGGliWIKFMvKo/SsMZroc9gWAfvabvYQHQMopNtrVKwF+SJ
YHekwRSKDYYh6aUzeCO4K62xhMduo9GGW04X6s24gtyuIWSwAAkNSBWjqxBrRMsANsDPI5F0TCTM
DVdVzgKk45Db7+zJOiuCfSMudEuJhFtZq/Vel/Yu6DnSArm4SakQdKwHGdiiZkUfXF5rYY40ImXu
rbmncpmsmFfI+boGtHEkNTSYt4Yxqu6iuAtdAhnvDqKqgTrqxXYk9IFZwOLPWykPtJFvajiUeAa1
hnOAFZooArArf9HlOouP3A2Q2im2CGRWE0upNBt0BY5v2PthSUtagp2JVetHKL0Cwzt55OJFGwPj
n6uw+i5RyYSj0qS1WNjui6gWK95R4I5CO809WCs5bnWlWQDwJqiiOmiQzbsKJzTchzas9lxUsQmn
g4uriRv3zjV6HOWCCsWKlJSvGHMrOhTb2KofYXEsL2Se8MBo7lpdAM8UkG7SQ+YQ8MKERI5HxGUG
h7KUAHTpH6kDgjFxjwySXtigJF1YZJEJiSE74BG4QZi74qnx1Azjj9cAvjHV5QWvF4LmmsNC1JMz
Y8creJfaLioWMgkeWXhPaMll3A574SUwatM7IGFr+za7ETfSvWArtgCtyQi4vpMXGh53opeBxgD0
q7k6a/orqCMDM5/B6nfV8loImfUWUjl7dgX7VZt5VRapXg0GJagKgwnEYiBoWyA0duPM6rAdi6b3
yIwbaAKmz61I6odyVMW7BvBHAv9GbI+n/OTqlIXLJb5bvtSnlBRPBVCL5giMvqb4evYoBZoI7qiS
GeGUlAWTwIZ4bQFytkB8aHNiyF9bxMGQ1klxUmh9t6hqNYe9BjCkhOqOkMAVfLAaQNyOiQKFXLM5
pKdMLxsyahPEeUNjkntWm0LNS6+Aic1eYo5EjzlmM+qpuVZDeRuuswxitHchws870Ps7z6xo8fm0
neWl6jEBGhTo6E1oD+dE7y0GqpgcemeaYbdsG2Yp28+tzZJTmcsmvBzjbA+Ru2wPnh6RQvuLbF1C
8PTm231M2fxqD/EMSrsQsX0TZn6XpOpcl+XyVGE2U5JqPOKUffKwyUlmvnlbD552s6w1JWQ+hy+/
m5y94tAOQa9AbnwjHHoIqyqX6VRAEAMbQNiZLW6l++ax9c9w6e/25lRZAAi62isxgLENty41WLgQ
BBNw1ObmreT3TLHgU3e+pXPededIeVzENni3jtCk2ISr0Sj2nDZ1qqLX+nNyEpEAl9VykRNg/a36
XDn8062s0f8wZ3+/8iwnFuI6KtdxyG5YUzZ7e8rD4aA4Q0JB+xcy3wh75wMKPy5gbaD3AunaeeVQ
anO55YuaXTMHeiABbQ8hq3LgCt+lyEfXQIYLBptoKOGyNQIpF0cXte4TnX0G7phDjBWtWsEAcMV7
kXB2Y8NcpRuA221pLR6hCJkRaGklC4YG4llF9HWUHjhsKdBdsXGNpJDCHdVxDViVye5TRUWY2d8q
Cn01sB/ecZbarJTQo2CxiHf0NAFHP0cEFFAe+mV56YClXkOeeARDehmsG26K3MAJaUpNQuCNWK6H
eiCwVnr2VN9/vzu9ZRpni+nDc81GuujpbMzzil0Dju8KKmJzCf1dG75khlBAhTQiKsYCKIUouqxX
7WsBss4ri1CCWxa5hqg7vLa3nulNm+a7h5qlR3Oh8BOhL9h1Wdgx/IkHVUZvJZQ+UosKKoaKHUEV
s7iPq12jENG3R4DUetsVITtHmmsWmWMLuB1QZEBb1oSNNk1PqyI299aQgbADmJhS22rT8wZYLB6/
T3CLyXQxNVpPBdsjoowW6Hx/61+YhxhGySVLeJYIpWdz2TPltsTlwBEzRmYhFxrVanRtMonZAMtX
GrApbnDsSJo3HLzRiHjiKwSmYn65oXi1PQWH5kIdxQioFlWatARpRKyhkVSXHDy5UctGjXrh1Nhu
7VCDZjRzgXeDAvVqhFai0SeGS+lD9dyD4cVqmb8ecZY8A01UuLBE0LxL8dpXFnz8IBg8QGusNnGF
QfTBrnHOC1pwLmSCpBqsanm416KqoKjCocLDh9YgER9S2HYOiRDfxPlbLb2n0dPcwepSBzH62XDX
ygpsZoFTU0qlTRBAaSR9V2lKPGoFOA2lBq+CLefA1wDjB+LBGgk4kQdpA0Q3VdHwDP6uAaNBNtI1
6Fo4eWFyFSOWaY0IQnWqu6vvlJViQ31eg68ICCGnwZYN2GmQwWL3EvJ2agE+jg4FROgftgUZnsNX
wBirZ7BeGtysRjJosY7YBE5RWNeOx9vCS4pIIrAFCJ4seJTT7eyuCpdImC2SFY1yVE6TeKPskgCM
CpIcXRa4ZN2DLRlcxbEQV4zee6D3EKXReuwYoJlIqhgSwOfgZvL9igSO/4v9cLrsw6VQBNL0k6x2
3AySK6dZtunhJgIpIqQ7IWFq+DbCGflUllqQvg46fy4bM9dieJh2i260fP9xwG1OlmhVQLdhq+uP
MRQPERr3qtIsQQauTsMJ/E2ZxwWMzo3p7uc9oBSP37BlycE1E64kJxqgivDamcGShtsXEqDMyu0J
qFpgypocboUvHfTO4kBLxnuQe9Eph7YANRHl+7Dc9ojK4ywnPAiAEur69LUurCo2KelBCXD35sb7
fGh1iet1mIpLDHhrEJCOkHY9wOKufgFbaq8sK9Av9RGu0z5kG1S5WAV6vwTdxBo1TqNxV4wNH5ea
RruCw9pfYqxCiEEQpBjUsdDjY2IFugcZSR1uvUXzUL2Vk1A8WyvL4VStoY0Y6YJgD9UpiM1xmT/5
2zYiZYIr/PAqYQZfJaBjezvodNicq366y0Mjw3JVDJpGh0sO563idAcHRlVhkQrpnRw022KZJaXa
wy63e+I7QAozk5WWXHTqkotAb4Q7OCuENSw3iQwvuVXbEgneZZnJ8ASKlLCsAflY3iWxKjwj6wCN
b5z/sT2YHciHRn6X2twKL2GmWnNWBB0Ush4/56bMjY6kDLqFs6Klf1+yamt7Fr2AEjIcGmFjsHdx
4Ut1OPyNOvTZL2B14YLNb0fgLeBK8zjcdatkJa2ZRE1WnVOteLXQhE2/aFb1vsUmQ/JXFjruK+8E
nvM2PFcrL1BpaGWo+SbedEapMxvl1N33RFjQz/459YngqZXhOYwODw5bcPWBQ3/AhsVsnieYB75y
g+vds7jCNfF5uhkPgYpDnGKO9dlLCCSpDrjHae1jhvseLAKU6e6XssdU2SDvIj/Dh5kbtMAs9QH7
A9Aq2NUGA0r3oYuLHqVXBohvcA2XDxm4oowIY0yAk+9qZgGH9ggbQ0N8YUkVTyU0ZBBW1KQGgr9Y
1hBILFeBdOZrSIR0IF7dUd0KSZMw1yVhgat/FpxH1mLySz/JFJh+psU1oDo7H3C6QoOKSYKcMzgA
rwA5g2I7pTBSE+521K58LWBedMLrcaPdHSNXZXTsbovOxk7WadJDZodgvSUE2frBEBYCifUJY4Fl
AFKIWtM2iGAP5aNs1Divl82LR5hXFy7tUyIba0zDZVsyu5fMwf/jOgzwJKMza2S3u2OXGIUzdnuc
3nAlG9eyFdcGiNqYZrTFoo/v6WrHutsk30o59h5NvMvgLKunQJETTDVSPFc8xH0MZtBlRi1YtTPC
c/0qrCmzNVPaSnukUWCkUj/GZ+QrkE5LIHSq4vYeZmYOD8N9a+KZj9IiDuC64L5djc/1Q/ESKkTG
1x2hF6TSOF2fKezXrdmsQgvMzkeMHQee93Sdry3pNUeCER6uSCY4iEVW4R4zqz4zZxBjuUcFUzYB
v3LfotwJDVbUJ+FgZcFnDgzl81ihMKOCPdiq7YZ6FS1wNB+SbfuQOe6SXQ2rfIHU5WrQSuKr8KbC
5R4rsgKKGC9w8iQTvw2n3d6aGJAGB69GyNDSUwJSXEIlFuhWNce1LlnuOptedjbuqAPCKBjIPJcn
Bimjk5uo8gWJAlrl9CZVR0COcw3qttP1n8MgI5N259JqAZtHZA8k8CaOJXwVKIIiTb7oxDX6eVEB
ptEaIGt2lqtLRwVBwyqC9W9NEEWsXeisqZSdLmIBmDgoo5sgHPPYJBG+V9v2lAsa5bj7AKy+U3ZB
GYZaNq2RIqtnFlv0J/Ih4gU6YDmIgAsYMg4W/M7h1xE+pIXaPKGiUYskH8wM5zC8MyKNrVXm6rOg
uyXL5lKvQwwyrUJXZj0euiVl4CS+dE+QfCmvzZLrzXSdr70O0x70YV9tnBZZiWY5ZgS3evjb4O9N
UIOiLdA98Gs0SpKv/asCr44d1Vm5ie11ST+1++gl0RCS1SfkPI1yDbYiDrQTdd8deJxVIT58RZIF
H0fIB+nws2dwdtFuuvA+0ArL03LCWvVuvLobHtfXMlN9m1NfASUk3V1mi1M2ZStpPFy4ttJ9vcuO
NcE5V9RItqqVdaLvEJEXC29bnpB/wPGYIrxCUc6O5RVCORAnvG26g5XA8gSLeg3lu06t1yhIgd59
4pFcPowUglIdNqHUfXKJXjE1sMtjsUBEAGeoUTxxtmTnGEOEGz2viYWJ8psGx1ItAstflQDiBBTL
bo0pw5JcYhIuXB1G0YGa3jGN6pu02tnZFmHioTACQ8LrwQoF5wRiauDp8QTiRoFsMU0oOyY0oLA2
1CQWPcyRcWDyyLtgQCJkWmpNytWX8T40Cx28BAgjVajcimtZLy4IBPG4vafDOAG8XQPUesG18mfv
MsKfE+cDeDJwAG90f+XqMhFqMm4VJ7MYFC4PKMkZHMZKDS7NJadQ/ES512cN6Nfgx6++na+qRyS+
NQHejej0+t7H8BcW/8DhdNWrC6fCDYzEvemdZdJYEg+WKvSxEWpCDuKu7dQObDpT0Ar496ilSdlI
GfkLMIk1eS+tFKfkVH6PuY6tAhCeJRJWRkggS48FYFBGqaEkgeKzCdT5faKFgINc65O4x33oBGGQ
WuMt+KClpHc8I39oVgLJSbDtLs0SH+EglKHGZvjAFia0mlMTpH3GX/gPTLqHFn5odoKJZPwiRrx1
8VfSoVE5pwR9qVahgRWv0SuA6UJPlt+4OlgJ23KRmlABec4sxNpbvwBUK73L9MryttG2FDT/Yeqa
fhs8+ScXb3FVcjC9iX/yDtCETdeFFU4BpEt2qCA8shbCcaA0SIkEHZPvSsNX+btUx9q6BSaaQZne
0hoCbCd4eBlLsNuYs9I4TwiaoUrHDW0CjT8WWrqSeD206R1j45aLnLy0jZpVyjpiAc0DqCOrvcE+
gFSUGLxM6hUsXjOAxYsdbhQ5c4YWAaSqg/CgMBcBkSqMgSkDDup1bAzIBHim0piwEaTP6QsISSIB
w0qChyWUajaCtxqp+6Z+gIVLJRwkb8WicgujXkSEOFfMeoG9XDaDI47pOr70CJJh8ILaBeoI2CH2
cgXG5hrGW1FlDbyITLQ2+oSW7Bi8JZVnIBCgd/gTSCu619oj6F06ikGPHoo9uEt3Wv0KnqVg4urZ
x8h6J45ouIIF8DmNIPBxOMJZbB2KBFcspAenjcZ7unHDmOp7s+s1RkOCaCuEmqd/8PN3Saaaivhe
cP1xk67gqnvu1syFSm046iECEQ1x6T9EF7fQwey9cbd5S5V91/IMUNooTCP7XThuSg17DiQwtdYY
74cLXB+1HHnrhIWs/PRMgmLJtTFVMqYgX/RMv7hKwIC0JuhB4XI8TaD9t275/7L2nzC+fzdDPpe1
H/Pm8Y/NtfvDbIL0+vihrD199Ce4SFB+gEzP0ZBBhOHKlOH6iS3i6R8gTYug8/IAH8k8PvKrrD1V
u6EFDmgR8nv02+d+17UZ5ocowOVN4VgByDSB5f6dujb7CVskopZNw/0Q/+GhQj5LtEsVV7dFOOZO
t4CcTCWTRDA4BNHTNDIKHLsQJdDiTa7Tz2yNHDyj0yg9cbe0P2fUPmAx3p4DCwz0QVmCxdDH5cXm
RRsmHJ6jjGByUjaIR2mwGl0BvN+0ZJCT6SlIIElKqQ5BhC1E6iE6DDtUyLFUVLuNxkzRoW7QOe9G
9atKxEc6w18PBll0gLppoAmYT7TczmXpSmhyR1Ig8TTg8ql0kGtIjtB3snpRgYjTwpPeDBVu0JJn
GY23LnnXsjg92bsdx2fprE7YLncEJWo0IBBRAgtRn6e9jlW/f8vZ5vapqWmWvGsqBd+KK+Q+dzLY
UUDdaiNUR7dmLlmA6nS++r6xqdTwbj/72ZjM07AeYyfg3cfGoIAxMBLypw4TrXIBWT8FBypiQqVB
LS1nYTgLgdmSN79vdX6c/tUsp0D8ZTpN2Tfb33fvmIWjOAyjlwMZ3CMbAhg3ZGCWAGfowFWgRi0i
/2NOFUZfb6zv2/5yJN81PTs7XIrJ/SQOc6dQNmkMZxkJehfCsP++lSnB+6lf37UyW0K1C3Z1wOEF
OSQRSkTcaVjfmCdfLlP5XRtzFAw3hG2r+LlTw5tgwm0QVJHgYJIT5UExp1IH6qa+8f2LfdV9QN5g
G2V4LER6lm4PlSAa+EDOnKjeuzQUoAsKziue9n9rZered/ODaTxouYVu5vRMphW+aPVeoPFgl37f
DPvFhjLpkECNRASEFKnKj+3EFITy+jCa5iFjwGmwdLIdtWG3nZNfGmOiSuB6l56iA7XqUfe9FU58
MUs+ND8bQVcJmygogtyBwxSqJbIqRIL+/St+MV4fmpidKR08mlnZwyRR+kua7mrQhKui/l80wsO5
kIbeLw/Rmukh3g2XL4QiSkNC5jS4SDXeoRMSzR+aG5Piq95638p8sJR2rBQfk8LzFIjkwZyiv7Ux
Tb0xW7bc+yZmAyLDDKCPoUvksKUz1sDdhhBzosxUzFXYoJKhq+UbU3B66O9anI3PwCpywqVU5gQS
AOsRr8nZaYTWE3Rebmz1X3Yfghwo97OALr8V+N4NkhxFcSED0u50wq7vB7UKb9Gjv2xBAFwQ6qrw
tJNme0MedfDti+nMSaTD4L2kN42bv2xA4qE3jKAE3iXTz9+9QjWWXeHLbeZM2lk9fM6ipte+Xy9f
bgmw7/27jdlc5sOCgSFnkzmhLUDkihSQiwSml7eKK/LNALqwGv8EpC1uNjSSOJCAA/31xvn45aSQ
ZMSBMnwdEfd8fE+spkHguCpzIHDuI1UlC46PNF4/lDfCmlsNzZaU3xRlS0FTE8DRGqmLB5cX7CC7
D2TlRuj2RZzBIZ78+41mCytsfFeGOhFGDlDCaKHoExQsvAl1+HL9vmtmtppgnV24fJ3jdGprlCUl
PWw2HPLWjdtrCsWQECTb7+fLV6cwWPDwuwSZEb7dcy+dPpQ7IRdjjJVerqAStw12E7zCsxUTIHUZ
6Ylbp8bUV/Mt432L7MfZwWd1pih+kjk5dEdlyCOG0lLJT2OFbBWSQzfeb5prn1tDNQ8EHIh8zyX6
gfQF4x6eNng/QByxvYtqDqxnQGAxsyiOnT0cYHyhf98qO73DN63ONfL5EtcMvu+mVl0zslLAZIBM
PALPWTvitTAn9N9UWRHOYqWhfNf/CzLYX775TyIKi+ZmMb+UcnWdi5iz0LVEshH1+BYoP+5WHPdl
M5OdKeSIwZCcc7QpTkyrwQMTREF9RGjPCbVr0M/fd+h8YSg4l6dNHx6msHz6ZLTQ/jdpZ9Yjt5Fs
4V9EgPvyWluvtUgttdp6IWRZ4r7v/PX3YxszrsriLaI9tuEZwICiMhkZGRlx4hzJ1dMxK+RT1wa7
aAg2rgboufa3UebS1FJW+rA0hSrGFkyyaQoeg7zOtZpVEKfqJFA7nrIO0gCfeezguzZqCLkZC1UZ
8VoQLQkHomlLkjiKc+zgS9v9GMOl8p/4iSYDfBoNaS4oxXRFiF4VqUAztNrAtHf9LIMSHgH6Bmvj
k/Uob5DYO1IkXViTMl2W5yfg3SYkPgiBmTZvXeEyjfJAh+VinGxKx2m8PNhOGCZwQ1u6CP8pHl1M
o52j/GaWqJITmERoGcZ7Ub2x6bQRdmanx0HAIj1WoDTDT7d98Kq+wZJUhHSnYSxo00xtuiTOrm+r
1nIvsvLhVCSJHa8YUQa2rGjFZ0ueJDmsPIqMte2EOb3DsWsTcEbJUN6NiZ5HayN1p6aflY5vSSVn
sENqoQE823TcfdJKZgwkvNGanRmXUbK2q7gy6MrnUbquer8uF27oGZeDmZGZMwiApsFEweVaRRuN
ukj7U1UgCQT7XvVUhVm+ID77Dj4UnIAiDJNtjB2DTZwKU+c7NqoaBG1Z252cJJBA0mhGa98h9Upj
XIrkdJcmufQWR36tfArdrrKkTYIEg/GXHWdoovSOItebqnSZc6/h2HqrNRiQdjC3ousoDZ3s7Jo0
buR1IgcqigZh7b0WajaCH66L6CXOU1S6o8COv0jU1OgetF1BV8zJ62Pp+t6rb1RhuRCoxMsNH6EU
x5PFogplX12npu6po2Z07alSPknjizm9++RX34ZUqqp3tx1yxudBffJmMZkUVrjJLndXU5zad2WL
9p3xKkMd3jIG8vPjJqYxQZ7p0NJi5NJEZpRWaGRpc+pVMFqwiqFeZCwKF87ECttBc5V6imIoUB5c
WnHjdJBbK2zIWbUdZH3T/RjQz7pDIaOnaWRtrGD78YWdm5z29uwsa26qlmUQNyeNCpi21puu/lVq
fvvVjGOEQG8bE7NHnAKWRd20VBkKAVn8UE2GEBYDxzXrCxhYL+/rrblbHlifOdQXZoRDPTRDVnoD
ZupCOmZN9KW3tYVHmIjFpZRsWhY+rkEuqDEKLnyqjKPaFkNRn6BJon3awJzcf1KhyetBf+hy+F22
c8ACebXSC5PReHchcF0nAmi1QP2HthM/Ai7yy+9WuGnZ1rZUnYoufGzDz3lEizIbd3lYQP9fr/VS
X1rydSJgUl1kMAxsLDV2sXc2FG5k9o5c8fVaMmTGlWByr5h3gI5+Ozzo38I944kpELrbXqNPa7mM
nhjm6ubuVpDTEqHd8PzFpmmN1akChmCkw1Yxy3vDTn6MSXeUXHMXtNU2M6uD09dvDRMnDL09D57F
zBUytHJomLCy94DqJGZDx6fakO8lxjn7jJKXVT2jx/vbihiuD0HEIonbBZAO5t99hnaV7rnuklUT
ua9eK22c9meaf+0kWA+y4Zk5RzgyarjAk2c4nBc+8HVQY9FIdwFoNzXe28IHbgy7b+uomxYdrtVE
3gz0kI3k8+29fU95hL1FU5OuiAHOj8RSeGlFfhU5sLVXJ7fO0KsvC9XYloZrh/vciZhoUSOn+jJE
g/vQmT4s2bE3hC92r7gobAU1asAnfwDPIbUZeLdir6FEnNd1UXw4TJFRK4wrMlaqwR4gHLc2GFTP
HuvylCuazwy0qu4chVvN6Jxg4S0tYs452tbEWEpplHIibj5dbWchMRl6NfPHND3FRXiIIXyHQr6P
mju/lR4bna6kEr4Ejf5QhdJOk5y1ji7M7a9yHSf5BaZuaAy7T8PwQlDWxyhTyzZOT1TX78o0fizc
6pEC9yYO6k2jSs2qLcNnNmzB5wQ6CA71tHR641w/FFGvbu2ikhyDbCE9VRXJwtjvikz6mnnBk+RB
/Z8BM5GrH4YHy8iYLlzi1wGNBh1qqzDGcsT5zJe73ttZqma1nZw61COg6LzvvIciww2ZK9ehctTN
T7c3+TqcYRBZvIkZVpk44C4N6igDB4mlJaecqVM9+hWhVp5ln4xg4dUxY4fLDj+iBwcFuEh+ZnVI
rDSjEp8CBfr2dowePck95YH9qhXDEl+XQCJimrKmmpAW8mIjm6UXJByU1FUKqXBy+P1fmWd8sJ66
ZmP/Ef7p7I1HdaP8khDTPjkLV4MQq66MCv46eH1iyDFGjY4BT7wMsJ9mb7rCWTibc4amPN3k3mNu
WRNu9qBrCj9yO/8U2JTvqNgwP5/9FagQ4d92jllD002nWlNNSLzeSfUceFEU/6SEITooyvjYq0W8
oZr7wbLB+96hz0i5ehJpvDrrhTcopaUW/ikE+kBydC81+a6VywUvnFkQzW9L5t42afmIVeNELYba
yWMWFA3bxvMem6LYZUn34/a+Cc4+rYY0mSxZsSEvV8RbK8rTzEiz0D/Fqr7ryv7BDPLHtGFUFjbL
hSgppHnvtoiS8sQuzXC7WNEaq0o2Y6QWjizjPh+r76rvLUXi98T+7H782wiZHikD+RYh9TJKWLWf
m0moS1DAd9v8Dw8K5bE9afpD+4SSMTz3Q/ZQWHsIXVdOt14sIM98NjREYVLQ+Hrq1cMx7YcuSi3T
O5GCSu4+zNO+fIjp/gB9bAJEC2Baqdtt7Fdfk7CL3OcUSXZgs7HVd9ukaPP0LpHMob6rx2YwmeuW
9fAvd/CdP2I1HkGf1SacE64kF9rK6V1glT3IBYjtlbwqvtlR32d3XaLIjNfEaQGGwQvt9K4vOz3a
ur6aKxvNkaz6tYDR7jj2TlVsYAECD+mUDfS8ZcmcKWwC8ves0uPmwdT14Gj1RiFbK4/nlrQ289BE
s8Mpsm6XhHX/rVFKh3kNh17Kqu8VgMn+mI9ffVPKvGPY+d2wjYwuGA9BGtXKE/ouIXvfxVauPaiB
bxf30G+F/U/Z7xh4LUapdzaJ5o7JOnH1PNupmZP9Nl2pq1dxlwTuvlHs3GWWo5b88NWo/NG+72tu
x2enaUZ9c/t8XH/PqfQ66UFQpeGTCreco2deJbuxfdTV4clxA1ij5ZPUGQtp3fUxpDeEBD3vLIWz
IZ52PZOHgEE360hZapVp1WvMvIua6l9dhndur2jeFPgtsgf6Uc70pj3LlmyX4xHVg3WMi30YHzuY
kwsG5FLTWEhOZrZu2jRSA03mxIsnMQ+iQq/GyDrqST/py2/dPF+73VLj6DqqUMElw3w/8Pw/4QtJ
RpgYRelZx3Qcd2XQHpUgXCLAnrVhyBqIJI0UX9wzzW/UpEOB4ZhG5a+CXFtP6g9xh095wMRMClUS
nUKZDRPiVksC65emYR4dJIIcCAFKPVu5jJfd/vozK6FYYdDdIj7yb+Hru20MZVbOM7ufRpAAsCrj
9raFmc8+LQWCEHJTKKmE7yEPYWqNbiodEaUp8nSTmb+b0lxYhpB8TlHenujJ+JdimYr4QXzNrdRc
jb3TKDurrvpuM/XY5eGmak+SM67VeCH3FLtN7wZJ8SlZcRfz6hJWVdq+TWE19E5MVqGG9c6ot4P6
oPtuGCvpLgTyvswwd71KOF3ICSlEQyaPLMLlUR1dDpDkxi6iC8NTbGlwA6jynVweS4SGnBoNDqn/
8/bXE+skkx9S856+38T1dV3yMYwps68cBFvqB0a4ojsN3l/w7ktX5UzmO2W9IO4wBz2YWJ5QKn9I
pQRLaE99VviM8FUY96gjbasNFC3eqaxAVi+ZnQl/U66NtjaVIBCswgEIizjv6zp0jr7y26fAGRSr
kvnk9uH2Ps6cM9rV3B0UVDllooMGcuA6luQ7R7LVtesh7xUtpNbTc+cy0eFPNx2ijkYpAJafS+cI
RkUeolKxj6qSNw9WkMLf0cXOlySgHJInY8IkbiEfby9r1ijkjjSUbSSaRaRkm1IpRBfKPoay9hjW
erqiFMJ0l+OjBxVbD4zeBgtHfSaewNrMhDdlYVmn8HG5zlqOvaLobeMYR/I6gKUjj77F6lLbZ9YK
tEa8pFnX35OVZ7diOj08c2rjx5BHtDsCvhsOThHf396+OSs4HirdvPXITqf/fmYl8LvSdq1WPxrj
N9uP127JpGGzpKA8Y2UCFpoqy6AmLTY2w8z2+yFX1SOf32U00mH0Us0WWiSzRmyyFhV4gcyJulyK
1NqO75edetSVfq3V6EkhfG1Yw0K2MhMCqacRjtguc+oDXpoxqzGxSzc0jib90yawt9SAEPdFcw6Z
FkOKj7W/RHB9vTK8bIr0PFRAAYm5mB9XVDNiST7mJrx7DKE0hrlW6wVgxqyVKcba759ILJ9EWl3C
D67Lx14umVStVq752ZHfPupvjANTU+B5p1OhEY2oGtdW54XliVrwqixf+gwSonSxDXL9kfg0XMU2
0vNAucUds2u/HZwuDU92+IIezddGY2AcDss1DL7b0a8fcj3YJ+pfSY22Y9l/r23llx62XJm+Po3A
VXfgi+5qpVlX48+P7sDlT5uug7MTp9ALLywjDk+u+WbJ/aarLYYk1YVzLVZluTUnM8C2FYVm0FVS
bQ2xX8ayH0IQbq78gjlQporr7C0ZPMgaGfJro/anVDN12tlId6hwBDD4OVTfXF2/d0xX29h9xJin
ZC3cEtf30OUPE26JxG57eqZReGpzJvm9eGOG2eb2Fs+agIIOcD+tsKsSQmWlFTSxmFDziGWEkARp
C0+J62uHVZyZUC+/YpWkVW21bO+o+UyvQfRTtsUmttOfuU17I1j4nNdn89KckCM4GRQmhcOK8obR
99hf+4zm+KG9sHEzGRBtfzohZHa6M+FELpflp6rmmrIXTqzFdfkg/x43EKZBS+a6u3zYypBZqYCY
F2FuM+u7sDud57ND4Rge5KC9FJzMPLg3zJrh5PbR9pbgITNf7cKMELut2lCHImJ5nhU/2RpTluad
oaivo+Jtq8b/cJ7AE3B6FDBIYtIhEax5bjrWnpyVJw8OrRS2sHRAMMhasDLj7KBqDHkqCnCJi33l
IFFlP0iD8pSqwY+w9YwV6pWvtw/UzL4B3IFikfY4D05HiFnUSQb0nuXiFGhD/rVIZPRPB3Srm3pU
nsZSlw5ylagfTljBnmCLai3tQqoYlz7R1q2V+4FZnOzIs39rre4yTJi2lbm9vbgZ37MdbiXksdjI
qzcNRNCaa1gtbaj2zp9YU1ldqwQLq5k7WhdmhIjh6IWa5xndrm4dHBAnlejNw0HenXqQZEzLQfgF
hd8m+CBMf7oI8L8pVqkGGjXv6KKzo2X3aYfqe8bytGe7ga1AlZ/HpF5y9smZL5N/zEx20ElTTSAb
l19raI28dQNcpEcsZRuQInXrvnLfdeKlVF8lnqn+VWXeD2kMuGvssH27/RmvzwEHDS/hqDGdpYin
raAG7/Wxlp7cFGHa2ui3JUtfSP7EcRV2c7JiMjeGY1JCmn7F2W6WUR2xLVDItDsYXqhSIWlna0jY
wfjoMuBXbq1HKXgp6ofyewAlmrpQhJ+2Udhm3hzUF0jYgU2Jzx23DiLZj8LilOSomCn+i1F1u8j2
71In+3BLBmD1BNMCBMYEmgi1qKtYlo2ky08DzHJohHfEyGGpbDJz+JxpOYwcOTLQR+Fia63RTzO9
zU8S8UO1n/z00Bnp0tmb27VzK8JX87xe9rMYK/Jj+sX70T5Xh/cJozsDPe31CGnhQ7mW/1zScZhb
HJIjdDKoo/E8FW5T2KYTw7XS/NTC44w6op/+leregkdMV6PoERQreIqqPLuvygdDShvSsRhcGXv9
a2Slr0YkfxtD5DE770uFzvoI88XtozZTe6LFemZT3E+g1XDWMq3SwtYCWeYu+yV9hr3qSLd/FX43
QibfF0xOj2pxmdD/KhC+M/FH/eny4MlNIAVuqAAbV4c7J9Gf5ZTJaqc0Q2TVkB/z8o0MOj9NjUOI
cgZwjfTb7Z8w9zXPf8EUAc+OvmplGpKQTE3ISop8unufpoj6Ftb2tpk5X51EmsAA888VPjeIVCOG
+AhMN3RhYfRZtYaVX74O6dKOzlzqPGEtGno6Nx9xW1hPb3QU3jHU/2QnYUuD8MO494/MO8FX8CDv
hufuS/AGM4d3XATkzH1NLnbGrSxIm8W73XHVoo1sxhry3C3CTZd77lqrZJh/P76ZjkIagbOCcxI5
+u2oVfTUDpl0gZ8iUt4Mf1xVYwoN6bhgiQHfawelJ8Nrf3p4krAI2zmWvWJGQXYqN/4Xm5m7z+o2
eAzupZ/yNprk2tbmy2ivIQLzn6CvvEc4BubRJQmQOScFYWVRjZ7m8sSHr2fVUqOqXnbSamAf5X0E
6s+AduD2tl7ftUw6n1mZfPjsKIx20MqJixVbfZQT4By/bv/5c655/ucLgVNO0tQ3fPZSp20Yde2q
HLp1bX7K1bsibD/fNna9ZYCWVIqvgGWB6ojAID9sQPVLUn5S4vgx95RDCmHe0CQL7ZTrPbs0I/iH
rbtMHXY2c6BqDAtb3lQ7O9PyhdB8vXOTFa4afULNXiXNSZc2kFdY3AYuZOjJoCTP8YjalNta9QYA
AvzEau8sVURn1wamAovMwEOOcekPbmPUjtkxjd0OSv3sOpHz0FSqsnCNz34o20S4GHDrtL5LK6mc
h40lkZD0GkRwFRR5MRIT5e9/4Q5nVgTf69FdUgeIJE+dnybrLq5AwEO8kXfugpPPLQdZE6I860E5
Wdi0NMj6oOwZPyYgQaI2AjYsc7/aSK77dntJc5+Hh5RBBwXcPc2Ny40bxmhUk5HJwtTP70kYfihG
8v22iWnvL69nRj55QyGDyeQTMPVLE4Zfh4NcO0xktu5nPe5eIO/9IzWs3yBg7m6bmts3oC66jL4L
d6SYCYSKpyCgajGMU9i/vA4IH1Iw4GRhY7ltaEopxDWdGxIu/K6WwCI1GPIbZ9NEsHJr2iOEKyMJ
Y9HFj7acLTQz5j6UroKNxR9moCKmGvtgKZP8FEWw2+tvzrjwmeYMGADIuB3ot19VkqWsHRuXxOJk
1j8N65M3LFEWzH0c8x19PvnaVcprZZnZ+hTgcDVrN5TNyo3VndstvcPm3A1AHD2YiYKHt+2lu+mS
wVRYTjZolf1d438ak3wnuS9Z9e22C8zt17kdIRi0ae05eYILOGaLGptcxI8kNPn241YI2/SUKIoz
5TP9irPr1GhaS650VmOa1WOmtnde1X66bWLuu5ybmP77mYkxSodC63qm6KTqXu5Tdd0nCcOsvvHn
bUNzO2ZNTYoJ5a2Tg1waMgvNyzKDUTnT6IedFvrNSfK8ZKHXs2RFiGitnw4IgDOt6nnSuEmk/ilq
2nZzeynTxxXP/yTPSvgAB0NL83IplepFct8yQso01Dqw4odQ/WJnzsqU3JU0yKvb1kTk7N+lBd7Z
QFgZcODtfWmOrIPQNg1zRq2qIukTWjsl8psnMH/S2vfD6CkpUW/KAVFtvdSJJwKScSG2zp0rEB8g
Fqf8kZbq5W+gOzKqQ+0T8tL0V9I4UPJL8ATYWqbvZKNa2uE5rzyv2QjmlKBrNWjeQSl3XysfVuv9
EC2EVDGIM64JZJZDZVPJ4LYQHF9zYj0ZqiE6RFG/id1ux3MAWYU/CvWl69RtV45fb39HcU2TQXq2
FGOJsoRYYU1hpdZS7qnJIbaG0t+qgwIXqATMyt8SRNQlNu6ritRkD4AfrUFZAUOgC/YkBh5lc3Rj
eKjoE9/Bn0p5A2LxYhN80e7QJUHlYhIMYzbR+XJ7qaK3iKaFCzLRQ8stIky3HXMmK83t2t9BZYV3
Wan0n8Fq16+3DYrDwDSQWSzlPXDQEy5JrKi4uh9aUWyg8QkWpDbu1YxpwNUkDjINAWsHeadt7WAn
rybmy2yDioPGZAEMibd/x7VTTUVGR6aDSabB77k8JroV6E3r1vEh8kp1B9ysfbEqRmnoMZabpAvU
VVMkKKGEVZQtbMG1e2GaTO4dl8dmCJ87d0LTrXozOrQGhHKJ2QTORq+H8rMWm1mxEJNmjdFEmyou
AFjFxDHtsig2PSs6lH3WKistqp3fTSVXdwOTK9VCuL32JnPq2k92IJz6W2/v7IpyVT+1y9ANDwEP
sZXeOaO5KXoz0zYQLtXd3huCeMHk3Pp4JvERVYqpVxgLp2qNhk5TeLAL63fqkNNphlShAKMAC16w
peMT57cJaT5QSmY3yVdAQogzIX3dVplbR+EBcClXlYV2/ZtSluGSpsSsHQ3pcGoe5OLatM1n26gP
utbppo8d2cwfKtuH/TuNtQ++Zt9Xo1M54vFioMMoXFaNAv9/4FnBITF86dGWuhZiwXZpLHNuLbQh
p5lnm9qmI7wq6jGgduFowaGtIKdYyWUmvwZpAp/27fM853rABCb86YTCEjm92iho7EyXg4PrRWt1
dGBR1TzidR/0T74cL03ezbndNJczVb0BKIhXRGAn0Rim+rSsKk3odZpVgZpjV036iZmufXx1jAHJ
XEVTWsE6Lz0ilevYl9wyOgDGXlWdfWdBBJlb37hQdrf38SqHmdzh3NS08jPnS6KIMTb++EOAynxk
fG8NaZ1HPzMw5Mhs5Vb7Q0PWoA/LJcOTvwmnC8M0dyk+AHUXhxkjKe5KPWhYox1vRlIn00zXAcBV
q4fA9ll1f0VJfz+U0i6Dzt9pl+puYq7IwrkJ8NMJ4E+bVLgK9UTze36Zf+iHWN2kpckQS+foSLuZ
zmMIWR0JpA8X/+39nrHKZB89vSm5ARkp3EMDk1Z+18XegQk/QH01E5wtpcm7mq7f5EujtQKFny4A
ha5PC7AaChZTx9TRyK0uP3Iql2at1Y60H0d/WGtt82hk9bZ2veY+5/JbqPrMWpvQwaQ4NJzE/mVY
G5Ikx7q0j1MLKuLebYcnM9Hq75UWK6e8srq7j27qBMVkGpxvOk2hCJ8yptaoBV0XHPwy/Oy0DYz2
EuJuPaS9nTM89COkx7ctXscDLNLS4GgwMkft9nJDC9cAEpTVwQG51v4prWtpo3Z2tu0TBDFum7qO
qJhyMERjgf7le5f67IBSAKwKRgKDw+g01Sdf6SKYRpyx+/D1MKVpOp/L1N9v9csV1XVaeE3WBIcB
coBMkhLGMdSfH18K8yygVbgDJujDpQ2GxfpKd8vgkOu59xhJmbv3bDtb2LDrI8ZKzqwI+ZaXuh45
KVbG4Lua0zZnMvypUV9BQ+Qr2C8XYvXc9yFfZMANHCM5l+AKctE3ea9Z/qGIypyXupra7tEaRnkJ
FjBrCKIiHkbUURQxjwyVxBr8koAlSVV1sGnAlOtGblHe+/hXImOFsYLkh6ihXX4l6kFw92gagbFR
q6OJ4OgfICizBVDZdZAAYgObCOyrvNfBzF5akTyzC9rQ8A8q6Qg6Ifa2k/37UgNLHSJUdHtJc8eV
ljUAZ0qdGp53aYyUm2SYNvzB89T0mOs1iFZg496mz4JmwdbswqbisEyyRT4n+EOrgdkum9GHCrwZ
10blRceQkugWVjCpWkdjH3y5vbgZg44FHIZlYZVJ6cvF1aPVa9HQ+IfGNfW1xptupTcSmEGYTul6
eksBaWYz2Unq7eRB3J3y9HvOAtIQ2M0wDX4ejLalyp6EuyL15TW7ukR8NOPxxD6D00XVHXPCyrKg
izwLDflDn07cmKUXHg23bRduj1krOkj+iWvgelpBK5WusAcXJUuzDrelbaEGEcmb2x9pyYjgFXmY
FLk0Oh5YCTNtj13QVXTipY5BvI8bAm9CHQPIC9NmgqtHfW0Heu37h8yO7GTTFLSnd04bKgt16Tkv
IAhNT1tgIFda6pHpd23umN7Byw5QMqxKlH+U8e32YmaNcB1RNZ4g72KOmLWh3ctl4x3ydPxkl8qr
b5U7y2k/nB7RB5nODwFiqgMJe+Y64wA3T+Ed+jqCRjdH6Sh0mTPdxFVNQdyrh+71XyzszKJwhnwt
GfWoLb2DFjaPkY0SpVUPd+QSS8CPqx2EEYqa7oQ01HWTiffLw5qa6RiaWSftjc5Y6b2DxoI57LMe
EaXbK7qKQuSzFlPAPMneZ9CFeF6V6ejJcefsLTl+VCjB7GoDhYcs8jaj4bULXn5VzqGCQzmHoRj+
l4AuLKttwLPB5W7t28aQN62f/NFViKdo3aNrtPLKi20DVODSmODMZlrEdaIEj3RyMcFP+tYb00oe
sDomxR5wVL7rVIeRatB6C5fwvCkiOoh4pl9Ezw+kMC+MoLf2XhWvW3fngQX3+gUg0lVQmnaRtux/
jAhBqTB6OWxdjIQyAmcjtNjGH7e9YmkZwnfivFVe42FhrL446X0AbY6xcHjnTIClndB9MPLwCrj0
8MSrE6UdMaEG9b2pwd9Y2Rutqe8/vpJzM9Nent16dZo0MBFgZhig2ELVVVO+UAj/F5/93IrgYUnX
WrETTvvV+GA/89cMTts176aF1VzhwVQ+vUE1dEKdgGIQ/QtMrswsOa7coUM7vCrP6FMU+2Bv7Nut
vKncnb/9KLZONCl4W2LEip75mFRTB81BZKMgRaczu3DTzvuDDeUfLgEfgfAYJCWzipzy9p6R8pCX
knY0M+Wzqw5L0PRZQ5xMWYfP1qEMeukRY9HB7WFX1p4X8JMVH+0B4cEmXFjOdbcAYj+DG5CWKeO2
1AgvzQx+5ypGnEn7GvV5f508tmhlMMlmHMHrOtv+0b8vXtoIpbhPUc5syspudrdd/zpMXP6CKRif
uf44aDVvDX5BHjfok2ogH9wFf5w1gaoDI/bYojByaUJSIDoy3VjaJ0r+qzGio5MuDW3OmCAbIiWH
5gYz4kSb6zIpGtiGu8+i7hAq/jd/NH58eKPOTRhCvhrnuR46GSZC6ydw6VXT/fUvDACmgfuLG/QK
ANjXeR8UjQt/ge/dd6W6DdGcu23i2qunGRxtuhmoUwEavfwSAUUIM69Nd9+m7cpMkV9qkJyCj+e2
mfdC10X5bwIRntkRvvioVJKmZ7bLIF7tIBZnPHkt2uWyLe3iYWLxKuOHWnGfdKt+0/T8i5kGz6ZX
70yJkWXnWCvVvd9br7WT/Lz9y+Y2QAGxSr+KHsMVvjnqMjUjUrl7eeBdCtjYHA6hqy+sf8nK5K1n
Z6ooZMWrXNXdM5W7Mtq/QK5sDKv/H61Mv+LMSuCEQc5UKrqp1SdXezG8T46/4JIi1+kkNwJ2/5/9
ukplQ7XQG5xeKtS/nLLa9QjImRnqUtSNGa9/6GrjrgBHafXpo59193Xu7ywE5P63zyb47SDlAYoQ
bKgyJvdZ5FJOLvaulGxvm5lWI7rt+WpFtx088KkyO+r2X4sGBrp2zwTmqg6GhYg4F/cv9lW4x5Q+
qkyt0dz98Nj8cAG8H+JNdqf/oRyCh36bB4gO+k/RDhbpr91HJ5T+/qa0pPibipM4Ly3laZemI9wz
8aRUaSOyAfbx9kb+P+v7x4aQDvQgUupB86S9c28dPXNV5E/eU7op1v29s9U37e8xvatohB/sb9Lm
o3DY9wVqfEiVxiXQS+Fg2FYlFVDSwD47otFqt8qmiLph4fTNHw36C1O5k9xUnMcYVaPTqlF2SbLk
NYpg2sZ77GDh3kh32QbFQ2nTLJicu+RIEf5rUdjUMer0wh2wOKBliyDhwFDwwnebjVwTyyslIP6+
uke1Puq1uHH3BmwLANC9auXs+nvjoK/iV+23ss9/JYj93bY6HaurY/ePUfFm7bI2H127JZC5PwYX
hcDwxURfrmpTFG39UympC+45e87PDArP2Y5CNWNXrBLO4892g06eWqxtV/vkVd0C3mUmFyeCntkS
PlqV1G3e5Nhi/mrDbAZC7OZDtDZXylpbx5+cjbUwJ7S0OOHJ5Aa06LsEg7ITrgtoF1z/KYDJCsqY
9e3vNuuPZ0sTr7mki8M+7N19TTqkJVzr2mIgWbIhnOXB1VVPd2p3X/5UGH9eac/KvfW5RjF+UoM9
JBvpD2vzvy1r2uCzezVUOsWzTdyxr81TY2pHOWg+/KydnAJEJkeMvFhsFKpRAhVjhAkl89boieR5
vjPtDz/PL40It1kDcNrzxs7dB6hljiNFcbZs7JaAcvOn95+1CFdZHQ9Jw19s18S6mP1Z+NlaMT6l
7kG1v9eBufB15s3RnwMaANZBbJS4QS7RQi3dvR4nzn0ZVOBgqvS5SJvHxCNtzEYIQIYuXaimzJ6q
CeLEwxNgl1iIcJUkNSK3YpWZ++QD6DKejcF7CCJjIQRPqcxVMDwzJByqBJYAtxpYX137m6DQN4ky
bhTjZagRVTWWcgFRVOXvBO/MnHC+OjnQTNMtOF8b4wjlq/q7rzYZanIaMC5+wHrY2Qii35fWWnrU
fsvIki6F/6UVC+etHVRQRiNH3KtelSjfhsD7E/cBlg1IEZbo2q7oi96Tg7MFC6mk46ORpelYi6Nn
KnvrKPrTT7i780958tK1JTxnP5saufCxuPsXceXMsnAeK+pKet3hQqHLWYxgL/7ztoHFtQlH0SZs
dd6IhSklyT5bT/4mWmt31ZfsuPTR5jO8f1YjYnR4a/cgIaY79HXcqa8JErrr4NHuVv23aN38RJ0u
+qte29/SX7YHd+i/OiXUuCjPMBMgVrg6Tan01E95l1iQEh4mehQ7/p6NL2m8SF4y75//2BJu8DZU
W7W2aGcrR+nFeusf8mO0T7r3K7w9xJ9V1J7JZu+ThSbqfOpAveQ/ixRu8mwsAyktWaR61zDWmWyj
R/chugvQUo1O6TZ4URaupauh+L8Pxz8WheADKNZPFCWhBPEYP6BcByV4mK70E3TYD/59spPvnYel
ef9Fo0IIirygprvAMpVj9du9k7f+Oti6m/y+eBve0kOx6+7HhYXOprlnOyuEnJF2kJKrOS+EfFhF
6psT//Kcfxlb/9lNIdS4vM7N3GE3Ubbeevf6OolW9C/kvfRmIbVkbYlwibqi+TlpVtXdQ3yXbW+H
hOmDXd8m//wEIeaEYR8FcoLv1vWb5DJ79kHgv+gwQsSpUlmVcpU/X8rQcqr0lRoWCxf+FWHrZANM
KIQX5iQCIDIJWMNgyc3ANlZb4y0+ObtwZ54C1JTH9bDp79SnfN/dLyWBs175PoM4QeigXxF2zqnq
KGXWhJ3btJtx4yD1GkSrZF2vTL5Y86J+8z48LTqt9NymsJt1kZejL2FzQPTLLQ+Jtw2MpR7ynO+f
GRFfW2PvN2Pehry21PxOa+wfnVN+CXu01W+73lzGdG5HeGRl8mhroRm7e5/5xlTv1pY8rr2kRa12
ibF0/mMxnQ2eANjdlZBBKOtw3Ue6s9fQfU4+09YNN+5Gu7MeIYDcmvfRzttI/+KdBVHbf20KMSRv
o8orAtXZx+ohCzxIWftVbL4o5sPtfZz1/3NDQhhpK7mWJgovwkj+0D8n9xKh8c7ZwqaucskOD/E2
/pQ3sIAvGJ7uFzF4nBsWjkAcu3EfQAmzb0gn+k216n5NCYUJtL8/yPfGwkLfcbZX9gCcA7OawGoi
Nim3zVIxm9HZy9N9t5Nx/pX9WvvP7nhnB2v9a+nuuohPK63VL93O3NXrznhQvkZv8LkG/vdcXjve
urxb+mGzJ+bsdwm3Yqi5vTLavbMPsmandT7cUjxxQnch0M3FauCb/13+9DP+j7TvWI4c55p9IkbQ
my1NOanEklpSmw1j1NNN0IHePv1N6F9MFcgohL4bs5iFIvoUQODgmDyZV3mnTW0lUgcFy89LbzEf
amFjffueXJngzmxjOlPdWdhhxn1dvPRP/XO9l4ImME7lv/mh3M0HEf5daJM7vpjB180O9G9ncsyP
i99cMJzxUbw5HvuCI0Vp0BXL1DFPyR8lhsDQoIMLjj5+INHWIrtCuouWkwFezUxPopeOWvKj3BnO
j8luQiXXcaTSqS9/tj3GRwTObyNmxCAV8kRG1SJjnuH2WxKT9tMyx9hoQPmWZ2ecy+GoxUudPVXA
f7ffMERmFI9AMramoCqz1XyxkddhNgdvJtg1uQ1fEkq6OC0dVnEq3fZvfGjxjftkr1iu7qJQ6eVB
EUqXagik3X2XsXFTgFazgNIF8BuaBVzEmukTGkvjbJ917ecwg4PReM9EKg8bW8sGrEzMjoEUGYQ4
t1urj5MOqbzWPtNkn+nkAUJkhy6/kJq6ozo931/Q+k6CgEoFqlAG/SzAQ5wL7Bu9TqCdYp217HGw
qSvpIrDx+pm8tcC9+ZSoCRQ6LOssDzGA6q/DaL+a3UGiIoq8jXNxY+lzWODKvyRKVhCMRaGljUcy
fqhPVueWf6yX6juLaQDpQUXer84ldYXJ4vo6wjRY/Q0mYQf8GhcLjHqS6nOjW2dwqBihE5ZPxk59
q3+1b0ytr/cjEtB/mtyN3NJPdrGoRLU+luiuA/wMcDImYDHocXtkFuA0y9qalbMWv8mZa1bUbavj
/ZOyaQOuBngswFRWGjNyVCeSWo7KuTFeZoQDXfZNM0WHZeM4stEojIwrn+BM7omI1FQFo0SpnJNh
cavhfajf769i2wBDPLBG+qo/GrdtFccxDDhW6qrkbR4EdbT17WV8puhAoyYOamIe8DDUSlQCOCSf
o0X2lfyXmVreaDYuGjn+LCqzru8WwmmAN0ACg+xB54FkU9w3nVJW8tmqUdRK7AdgWXdarRww2SaS
Y13v3K0t9vfr29XPfVXVpXyeMNgiW81zq6SCgsB67zCPgMY1qB0+CTE4z8c0s/SZqFhOAVUf1+mL
ZMAMBDEjv8csTxJUVacarpVOxZfBuiDgxokDxzHTEAL2hlvd1MytU6ZsdSBkbfIid61ehBpfewnY
wOfC1Bcu0mqQpSwYVtiWl3MuNy9yGSVuZXYnu8QAfqdm4LtH6UwB4tmkIiW09UHBDCAoFQFEVcC2
yb8pQ+rMmTWY4xl8u/LDpMjLCboT6PxmVX/u61gX3IK1s0Da4EBZFqBNGcxd3HZWA3PGeT6c094G
g3peGi80MrtLJev1j/s3essUBDEZOQd6hxgRuv1yCuZ14HjH4Wx0qOxGqR55rTJpPh48Ec/rhils
IZv6gngLanJc4IGgJ+qLSR3O4IvxtAbz3YXpmsvHlxfEPhRCHEY2YfA4TapExIxzZTjbyp4u77X+
N5Zf7pv4HMq8DR8h4cAgw0z+gh3J200Dd3npFDVsSNLs7DsUxUDnBs6jLBnTAJ1tFOK6pnmgcxEf
qzxvYhe/GC1SM6tcuD9EPkpRJAFYr83fppxVXqdZ5Y60erGnUGbZmXVT7JKGiXhKKD/NyaT/pIhF
/ZSYr0tV514zwrCexNERnI0ohJul7E5LA6Idm4KTRuuqUyLpMbAYnfzcVpXy2ABZJNhq3qfx7Irc
Ngwm9sBCG/ZiJGgbtfp0wJzp7/t7zTs1ZgPOGYcTwl2Il7m3eSyqJRnLDjaU4b21EBVQ51EeowdN
6vZK0QoKVvxN/zSnY5wH3AMYvOIZyDSwAbQR5vQudT27Rl36uIBuDainOvy5vzDem/GWuNARMrBF
lCwFvajIWcHj6hYoj/UtCZL6m0x/YDM8YCXd+0b5K8gb5XazULNRlWQo3VVx/zBAZI3aGItSRLRW
m7uI+B4knmjBgSXl9n5U1pQtiwYzyRRK1ujNphrI6KGXw9/769k6gTgUn4ErGJP4hKLvol6HWCS9
AM12TuC24A8EIz0iE5yDtElayJirp5d5aWy30IZHHZTggu+yYQRQUkYABkUJtGW5xAhoXFWyW2jh
1X3ilShsL4LYYOOL3BjgVjFIY2TMnVFcNBkusThVTeVbUR8UIijWKp/HEYMlQGvx8TEMzsfyxtLP
nT6bxaXN/dEDjnB8N71+bx+X56INpF/5Ew3oXvl5/yBsHOwbq+rtiYtnKVPG0iouUIr0i37YI//1
QQTm3zez/Z3ATIhPhXkrHv8STw5JSaMXF7A5eKragidXYGFzIRD0w80BPH+lEzNrYBaybYgUFooV
0CR/RBfreYwrAe5kyww8KiafVDxhqxnWBFOL1TIqBW4oEJ5Qrde72Ms6EaR9a7+uzXDn2nTGKG4S
mHEgvD4uoPkUcdmtZtjZebs2wX7CVWBdxaU66pBXukhZ8oY6kg8111Omqbu4ZTMNhtsoi5s6LSvm
BPdPw9alwvg4aE4RcjMNy1vTqV0aOaFjcYnri2Q1vqklrlZLINsWZQ8bryC0Q0CfhfgTzAp8lEZT
hIC6RYqLqo+58lY0M5Ufs7lOIP+gmQ19X2yz+2g6fYDU+v1FrrrGWBob7oHKNqa6MS3AbfCQJzNp
VTjAjPX9dUykxGUIcQbXrmc/wvM4y8tDWWmnfK48SFvdN7+xx/CHqNmDrvpTJ/R2j6melUMe42K3
I0iwkp/gBfJIDsXfuhEsdONKoL2iomaE9AKTotxZ7bsCxbIJNy9KowCMr54FCmWAaL9+wWEGVuAa
kZDxsjtZSSHXnsPVFwqEhiEoDRX3pT8bCxFBYbYX9J8l7niSpUVulOHyYY7TI1UTOFLuk04wC7hx
NLEeZM9QL8Y0BD8CnRsonma1XFyynDyTFtpShflbJ9NRmfMnsKiLLt3mqhChgbWVHQs+aTepnVCZ
TuzSvdNmb5avtfZ2/8xtmvg//gI0gVdPWEc7daJOU1xK87VJm0Mv70q5E0SaW/vG+lEoPaF7CDKB
24PdUcgbKwTOA/ybuzSuVDcqJ3ipWTkNhvFYqN1XKW3YRb62yL2ROkQUe1vBzklWsTfNaa93k+Aw
bO0csFcGRimxpNX4eJ8a6tQmMLE4SMgbsJe+DyLt2RWylq0D30Vnk/7IvXhRmt5UU6OIkBJUP4zf
6UU7FGf12ATJq+LVl2ovavVuBOosJkMegkFXZUVg2YIQXQdDAjgS29I4J0rXnKAimYQ9yplHuZgU
t7fVxmsmRQvACPk/6FJguQiiGb00VIx4tlaz7doGzAUFRD4ix207NYYY4iK7RNIkgQvcOpOsaI5B
csaNzJezQbw+Z5AUKS7QwwwWUO/4dQ76BGV8jez4bw9tTYHBFYbl/87kfweGe1w0Ox6NBLKcF32v
7Uo1xJBRebb9Cbiy0Y8hC/1DfegP9683+zevs/dPm+CPQrEZJQKdZx/QmzJbzLjChk5UPqdpVr/m
kv4/WGFFbdQ7MEeDNgSXauVx1WYdzeBEhh7cmvjAvyrQsQri3o21YAobJWsQLmGwiY+2wRpsNvli
55epNFvXauZTZkSCJ3jjUmMKG/82dOPBFsQfQMTVndXZJhgMFemxytE0ShCQ4PwNIoHfLUsMl2/g
WQSrIr9nymykUt7DErERWieJi9fFnRDDffkAMGovAxk+BhxWWWPaplE3Qxfu0rZ/ZssOqCECpWx9
FsxPILRmDT6w7tw6d7DpFtZogPRxKEHR0dLsUJXa+/+wiisbLHK6Cnz1ubJRDjLyS0ekn7EdXcaZ
CjAMW8vQTPAVMYG2NR97nasEusKkuHSIpaEg442JyLtuuBwT89QIu/Dd8VW4qEub54GR1iExrX6q
9RuoEQ4xpDKMDhwdxu7rO4YJbuTYQFcj+mLLvdqxQk5ajBKM+aWk38e68oxKFJxsvBUI6f6zwH93
3JJGp3N+0ZZ/QQ7qST3x4jjayQv1iP0T87inThaRjmzdmmuj3EGY67GhUzzkF9P6Vg+Ps3apYwHW
Y+sg4DoCsQmNJJbY3+6ckfSYRur6/GLPRSDlkGgWyZVvvepoH6DuBjouJnDADsrVx4nxpyodmvyS
/K2A2fzHAqIqOs6aa5n+4rXHItREAdHmxl2Z5EpwS4fuklrCJChNu+WBFH+aQZBnbz1wN8vidg40
6+CLg7bbhZSu8w2KYDviN9/ZsLCneEhQPckXSVGuEEF44K5sgg7yditRwaRptOBrJX8NF0wW9l4P
GCrGmdzBQwIHnJVX+LHQ8OYpwVtuI08FLR+fD3fUoFJuY63o4wTJfHRakbDa9tJAust67UzBiDvr
w1C3Ey5TftHP6gkDM4+tC4TKU3VIjoqHt9bP/PwsYotj54ALGPBO/GeUO5p5siQozMLoVIG+FLT8
J4XO77HSzh4ZTeqSmQz+IDnm/r6/2j48V4a5A5pl7UCGHoZHj7w2r01Y7rO9+W14Bww9yPw4FIJt
mbu9t1TuuGo0N6qsYPuLeKwL0516cX4twPbLGFgDGcHXhbEx9I1WFzJu9N81nn0lU6JMLvQou5gN
yBtG5HPQZhLs4tbng8tiatWo66+iCnteNDTr7OzCWGiTYHoAvOeR+kwBano29sZJC6ZzYrtm6n0V
58NuIkBGwLtglgennruJdgrlaptK2cUAftIuyz1Qj245/Iymb6YkSr7Y2ee/ncHiWTBhYPqFlwyW
IbdgUwPE56Xz1GrDbpZNCIFHmL0VMbBsOU5MoqOGgfo+IinuXPb5WKYWabNLVTud62QYgtXUtHHV
aBb4z21LJqoLIGdat+idYgIvswlLVjbHj2VOndidh2jOXVvvqu/3T8qmMVCIIzZATwEAKc5vggVF
tfsMG1hVf0iUF+7SVm+OkQvCKpEdzolJ+hCPkppkF1lKFMUfnbj5FS1LY7pTPmg0uL+qjWMBel4D
0EEwmBqARd2uyoosDMhBwvSyFCk4EaEa3Cg5eJhNt++EoTVzhdwZ/IRnamAdgpIWf59ntGYXqPNl
FyeNPLDP7MtCcvWo9ObEerDV8cf9tW1Vf2/scVupZfKs2f2SXRYK6jOaFoeozw5LGu+ivPfTFBBQ
Qh4npw2mVATg3/ArsA0yQ4xJoxLF55FxQzrIJjTZpYswRVn3EJA332src/MYYrljjMsuom7Z+pY2
2AmAW2R3j99eBWzSNh727AImdjcpMHTV2g8JhqIIui33t3bTFMJkVmdhlT2uPmUNTrwMMw5p0ihB
0UNz91VSzH3eCW74RsgMei/4RoSVkOrjy67QswacBQS7F9L+TONpN6Dpit7LYyPnrta9l5b0Y1rM
LwIs4JeRcIOuClVEAAX4rjKIJ5tlGYb0YlXP4xg6gPsY5HB/AzeuwrUNi/P9ePSiCbNB6aXtfheR
7XXzx7h8zxwLQouiZ3TjY93Y4j6WZjURnCJsTUoTqNkUZGbqdnrykIqIfLbi9BtTXBUxXdpSbTqY
So8TiNNBTBD5UMJk4/qqC/Yt4Vj7CpjIfSy+4qtHBPCACRabH+S1OzKagOGDRl6OaKFyoYrhkYP9
AQHoKQuMf+9/xA1XjUQR1DRwZkyYgH3kq6wk6u0cxGkVtInzYK7abj8uE2hJ5lzgpDdC5xs73Ivq
xEgqh7rGrtI+9sCknR4dJysER3IroARmBeVEgPeAkeXLRY1jVtGo9khDQG2ydxpfec13kofNnDUP
tBKqn/iO5P4PST6byGWcmFDYRcvsdheTXgbjpwyzWVlOGN7UfjuR8bt1pEc9HaWdLAs12Df388oi
t59VhOQhztv0Mo4fwMrb0ev9c7F1uUEjhKgOYRDIUrlHlQLmBmJzklxQPyow1rwEmKx8Smr5JySD
H205EdTgttrqtgUPqcJl4S3nPb8+p0ucZQaBhmO0T3/XXlF6eurq1AP9XP5P46IC/UePHkzRfOPW
Dbg2zL2wSx+jsVOq5GJCisrTI2XeU6196mkn0uTbPJ3XprhjMrSN3Qy1Ti7Zu2x70V/UTgInoH+H
2Z1/2y7g+YdIFmQH28tjXEd4VfEl2UG6uuCSBN4DaAoTPD+TS2QIcOpViUeoE/X9tlw08lWYYTKO
q3dOy6QpMrU0vqhF6/YaRHUx3JCbNiaJRaSma1MoCANCANyUs6EqZ0xN1dkERSBazpVL1L54rJNx
foysYtkNcfv7q3cBDUQL6Ruj3wbJFvfQReOcQmOxkULQmv+RCUZ746o6kYhk/iyPPXBp/fG+xfVH
sw0U8BV0oxmvL6/AZMUy0ZxkikJ1AqCk0p+UKQmsof1ynM7MQM9aA/caHBeXDEPIuqulrolCQl7o
dEkBYIiVj/tLYY7oNmCGghDyQzaZBuYWXlygGcc4yZs2CrPI+ShBTTwYWVCkyV9V+2giy3e0dn/f
4kYNBSYxQmVA3QJPGp8nWoiwEM/SKOy9PpgxTtvvgWxio1sdJOMLjA5nYX6uBQgkhQUGq5VemeVu
GgSs4jmyYVbf1/84u/jUubkLsR3gTnzqiZ6cDWeCVTL5eNCfGqgucyFRhtKeCo2BKNRCjOtrGKi1
fcTmE0bVUHljGKRJc9FLE2zu5iqvzLK/X/mTpe8T20SDIWSMfSYmldksqrJfPHNX7YVz7p+D7KtN
vTLH6jlX5kCbreR2BXOj93/SvkjF58631KNlPRkYydstgXrovztY60uSepriLvUB8WcpQvduhGm3
G85937zTFzkGVwNWPvm6BxHVP9pLZ/rJ6LX+EoCKxSfnOXZJHHRU4MU3PB4aFOiyMQwgRhM42yNk
lapyyqJwiqLASsCM2BUP06i5zix6MD4l0fgtRymJdcLg1lYlSL0uy7afQEM3QOnAfMjSLp28tqQj
WDNJJB0AH0hNl8L/SVAJwXwZxpxm9bvZOGl30NShTl2aOB0I9sZR7wLIgzdyUExGUwdxiwQ+oHnf
kxeJIv7w47GpNU+KoKD3c1CoMvgovqZ1UIDDKg4Koi2TVyeYwnQx1KV9MK4k/Zx3rT57iTwrz6MO
/+ISyKOIBFI3jx6oMDTgPtCHBwrz9uipCzTkk651QjNXgkHLHkAU+UqWf9MoAjB+9ksJ5eZs2hl6
40XpL7UHwjmq/2rO6IKdao+xcE/W/o3k2rdHcpL0ycNsk+g6bh0M9EYBF0DvHnkLF6dJvS4NJFvs
EBMJneoCxflEw+Q523fu5Bm4lyj9Ybg+P4skTtZpLVB6Og4JMwxudu7t6AYyOXaS2mEELHFuukMV
eUVSeiZ5i6JqP/eKt2hfnf9BpozRHDg2UHOjKME/WKWTOANpNCfUctlLB/C2DZoe7e67uPXjC+1y
BnpDd5vVADnHWpalFA1Jhe8eaUPYdJUNZiebKCmmt2n07b6xjQIPKv3Iu0wMXqigz+f8aRG1aZvr
pRUqVHYHLXLlIsw0TDODTWgs3uv6h5lRtzfol5EsiC+Y/g6CGohu80yypg3NpCR3oJGuL37c/KEA
3aNLLjifG3sJQAloCzDNYoGdlHPfnTpqfW6mZpgBh41OqAticDevv95XR1sNo66oQgMruWrfAcKS
J7WkGKFGyK6NNL9O9UBzJP/+x9pajYVOJJurBeCaL+WMndPHTdcZITiLGTeRO5XfVJoJ4pd16sV6
hMiWwQmP+Vk+JTcmEyWwSjPC3oEMk/1cmx9FFY76G8674FnZMoVQGjEgG/zBUbh1cYpFl3oGbDrs
pF8zs5barjY89U29m7P66/cK6R0WBNYvxIL87g20dYzZgrG8tL14nn0jjsPBaN/uf6SNwAgDVFd2
uLcSdJ1EJ0MLOqfd0vj64tFdiRFLX8eUJ4U/nHz0Bne9qFq6kcHCLpuUxSMNH8UHZGYS603RNkY4
/XYct3tUPTVQDpG/PI2/e58+9f9mu1YQdG6dyGubnPcAKrWsSAebdf1ezz9luQFloMBTsP26jQeQ
Z6Hrr2BuEXAf/h1srCIi0QBKZg2ghd74o4smmrZO4bUB9verGE9ObEldSGaEjUO8tpGtxxnwfdce
M+KazfQDiuGC8uhGkQ9rQs2LDYlDTMLkUrrcSlqpWCIdsdwY6Ixv5+g8sTFgaV/s8jfRZJ/QHvem
KFoG+H7s6GH0a/CTgwIW0OGk7ZHz+2kQ+yJNaqE97lwAZKTgFcb6nMOyi2GPfq8hGvDo7FliIMdu
I2Kk+pwRXB2Tqy3lfAkGgFGEQIsrHE9jILl0lxK3OBMZHMtP+tEAkBXjzfpBuiCWawzP0lz5Q8RJ
snn3r78rd/ftNu3jocG6W3CFGI8ZeJSWl+7Q7xRPddPnCHmB4AZuwMdvjxK7olenV+qWgVJ42JAa
dufqg9KGaQFiIFeTCPmnKpfS02I59IslTf/omKf7OepDLWgyqGx37+0+F6z2hoRInkjsQA9ITlqv
n/fTR6S5euVaAZSPAYjIz/IDNr/bpfsZZFYkaGVXJEW65QU/2QLwqqBqCITg7XbEmalmLZ3ZFzBP
8ynat552IH53qAI4QVRgwXahvghcPjvO3OoxjIWmEXRuAODhsTXExFQwjSwTWeLkgzcFsHYPDEmB
vitAWOKJACgbqQGipit7XPVVbuVxYqXTMD1Wr6OXSy5LTzOkRm4eRhf1or6a39Qf0ql7Vh+yb85R
1Hff3ObrX8CF3yUSAic1sOJhJ/3QT7F8SECK0x3SvzR3+8R1Tqi8ZTth1WHjwbla+Qp609SNvQAR
aoZa7DePcoBJEKz42BzG3837+NheynB8EPVkNh4IDWIOjE8EgENA6W7PFLEWYsnNaIYxXSBHac+E
pl4mK2TZ6S1d5oOtVfVwsBubDMf7R2udXyHxQ8jHJqI0kIpwt7uMJsy9gqIxBIspfSTpQB7AUQ/G
oYYmQetootLmxmP7SR1vIBtAzslP92amspR6aiuhM5RkF8kGYpW8FunVb/lJQCjwmDvYVcT/3JM7
tJPWIpkxPssq0xHOGtUxC9RGs486ztkRQqe2zo2KLiuQU59II84/OWnWzE3qGGGKGaIkPxbRn6UW
UW5tbB4S0f+McKtqJqTic4dVMQEiF6WJpz62RZDudUETcFcF8d1njRHV2dvDCIZ0u1MG2QypLL/E
uv29LIpT71SPcgFofJ0slStBpyy4fw43rgBoHCDZCy109JL5dC1NUsx8jw1qfRKVj0vqSFAOz7qP
OtPMh1GvyMkxF/Wf+0ZXHw0sGPhgUBJFyI6kmDv8k9Q0/RRROVST7y3QyqT53S+CGvTqgjEbGkrQ
CJ7hr/j3Qm8yLVlkbQmzajnLJTSOsvlsmPNBJcr/pykuKKLUWNJMU5ZwdgZXGhN36D4kcpzASXh/
31bnkK0JM46oHhggYeez3rEytFjDWF4Yz29ZhwhoEBXptr4M0mkgJDCMisyNO+nIQpUp7uQlXKQs
jOQc0nHTERj/H19fiK5hdgegR+AR+VJID0qDObbaJbRy6g6WeiJ1JArF10sxbIw4gp7BYOhb/gAM
mp3000jtsFPpkRook/U5ccFj/NgqP5dc35EZHdT0+zg9SbX9VLZTaMoF8Wo69n6mCwKpVVlLZ78G
Ey9ArUKVjwdOQJiqKwsrs8NsMv0sb8/z8FBF+44mbmZgNFqxA8CEBWn4ugikQ9BOxalB6xgS0ny/
R3WompR6tYRdL4WSUgP6YgadaXoDSL8ry3pUzbcKJE9S2ohMrwJHZhpoEcYpBWArn93F/UASxj8c
QunzWzYlB7OAsONwVNP2mMYtZo0lYBC0eOdUfyNiHJpa2XWtFXz1oOGQobKNRhQmCnAYbp0qkeWh
7IdpDtVc92Qae7kIqLy+k7CAiRiZcY7jPHM3Rp0yWVIaWDBTgi4vcRVDhBpc+Wio0l+b4KLCkoCo
cJKHOcRoDEiWVC8Giz+iiwOhD1IzCNLydeKBg4ICHvTacGCAeODM2XNcJTUdlBBf9YdSG69mZe/U
vroMqbzLmsJtrdkt7Wbembq6nyxrd/+brYMI9gNQdmMzJthTHqtcYwCo1CB8hSCCtYJA7X/I9vG5
C2z0vJqz8fOr9GrohAKGhsoY5GuAF+HLv+BalVQVimhhZj70+VPVvSSZ4P6vA2tojWI6B+0PPLWw
xD3vxBnVoSrg8iTFjZ6VXXLIkE+oP0HTtJtLlxymMzmJ8vX14YRRHEpohqO4uNICXaxohIYXjNIS
wkp17M/U8e9/rbWbvTXB3bBFwwzrYHZLmFevRvetG96yXLR3omVwD6zWV6SSpR5urJYPqHmE8DxH
fe6Bd6sfjK5AF6h/qHPLlYjqLnLvDZ2xKyh5s2b5cH+567uI5WLOCq8K/ltN0SYDHLmUw6M2oFyb
48yLmz4AN76/VLlbiLhONjcX9xAqACxO4t/JXJbTondKPPi65A7y7KoG9ebs9f6aRFa47Z2jtpFM
nSJ+gUqfPBmQwwWBsqYLnoRNM8h10N6Bb0HN/9YXm0bZ1LNaLOFIFzxAuZuRwh2N/f+wGAvdI4cN
/qMqfGulK3tTA/PkEtbqWdJ/yeMTUQSlmc2FXJngHORUDJoqFdkC8bo40PPKL5dpV2Vf5ZiGH4K/
+G8l3H4BRZFqGXLREPrvRGEyE6Jsf3MhkORk4R78BN9rA3NbFs+DM4e0sHGY/7Wt3/Hy+/73WMfh
TPAWM2N4Gm0GF7r9HjrUipRBVaawLDvfBoi6AxqkL3/Ji0g5aB1iOYAaynDgjNdiJSWR94Zj9oM1
haCLQlDlHIk67pu4dG3UUsjsL8uzWolYn1V2OW5KRMCfsJ4eYyfUdICLb9en1rWDydGChsWoasGs
QitDlusIBCeJ8wI+PBDpRqnmY+xaBSy+scyjtUyv0xJRMFGPp7qWftbd8h6D3GBPh7LGtANRd0j5
nJOWE9Wfs0g/JgkYjRSz6dz7H2flWNmPxx1Brg5oNB6K2x+fE5CXDYaGETE6PXRp/Va17c/7Jlbf
/7N0C11JzD0AMcz3IQHNdDJqaG3YQEUhoGX7ZMb9SWv0czr3Ihez8s4whs/PuN9k0H3w63HaKDMb
M2lDaALH7iTRF1JGh3ZMvmsAaTpGL3j8VvvH7CE0w9gD2pDIZW/3r3TafpY62KMlPctE+m5CsOr+
/jFncnO+mAkbCSxWhPeG12UprRmDCFaHESYz9tUxAVW1Ba7NwtL3OSl6F8RHEA9pRSIJ61LkZ8KA
EBBuFMERD9TUY4rkSasICoHppQ/sX/ETuWiPfQaEBjBP5lH/VhyzV/qS/ax3w4Tqq0huTFldaO4n
sKN1VQEnURMVdYSfMJ+Gxz7I3Ji6SF8es4d2Dwb3s3zUY78ETXezj3dCfuXVxeasc47LyZTErE1Y
ZyVY3VPAj237RmDty12y0473v/I65mXWMOSBmhlGQFZNzFwb9CrC1Q8bTB0uvulBurgL48D0jT15
sCvQt4qqzWtgGWeTne6r/TUxIjeXGmyO3uCXL/1+OGh78P94w14ssrb2A2yBBlrcuJ3gq+XixB5q
6rZeNATd56fMriHQoF3Q2vQQFQsgv+uOEdaFaAkYPZZqIwm9XVcN6fXMmtiXg9qGua+O2eKifK8D
ANzvpZcu9ZRf5D36PevgSXC/YQYluP81127h9gdwAYI51XKtsYPbtZWrVpUbG6KQeO3pbk1wnmcu
kTrH7Hqqe3vfvNZu6aAfHUFYqHyU590E2NgpIW70Yghc3ipm+NxcFAwVEyXR1SRNP+fGmBc4NLoF
iKxWeqX5kgCNeH8H11hLzgx392PbGUGwifXpe3KJH4yD8ZE8A5l3Lo5m4tY7oOIuaPUJ5zi3jikY
LvAaomjIgqLbsxP3UycVbczcngzRlPGp9og/APNk/qgA8mSYyywU9SE2b/+1VS6ISEgVK8tMSOh8
iw9dKIHfSNn14yetuOxnKFWd9MKdLvc3efOYXq2VlXCu7n9V65JT6FhrPYyPkSztsujjvoVP/ODt
64VjemWCczGGnsWEVAlB1w4KNG+YMAM/Ngh1v3cuWNJPIMcG/Ux7rOFS+0N5aB7RN/9eCnK2TUfH
OLBYYOCYK4YqUEr0eiNnJKSPanCG/tYu2Vt71X+qvqxpAN+GuS+EVQzrBbgNdy+rppz7YoYpqAG4
TqN68/xvj1zn/r5ur+g/MxbXuSrslkLTJCUA6dKjtUtOum+GbDy98RKh7ufmlb8yxt0JqoPBV5Vg
bHBObRnQ7Eclmivbeuqvto2PEkenLKqxgQl9b59a9BvHnb5TDyI56zV+ATM8GCDDA4uO0ZpKt3Mi
FXAJHHlydELnh+K3UE6laCHvnH0eALFG3u5/qY07BtwA8jgAr/B/fnCISGgt20kTh7EUe7JEvGp+
vW9h6yyA9RgeGWM7gGrys9KxDplIBZrBoZI4T0CguE2l4Hr15besWNwIfbG0+zDUyh/k4QnyMQ9j
5Xw1I2YxIiOVwmIY2QXnSSZsQD9VaRwaINMpOx3aT407q6Jjv/HowQx6pnh8QIS8KmdTo5yL0pGe
Rs120yr1DCO0QMLaLqqryLEg8l6X7NiqGCkny5AZRPrWPzp11yRWhLv8fxFgEdSZW+5Nv/fjCxva
I8HYuaKS3cZbYILKB7VVQA6QkvFTe30+qHkjG9JTG2htAG0fUCcA8oKR1V8l8afCBwl5s8/fKpG6
+PoOwjDsWZgmBaXAahylNOQucXrpySweClSaoTt5SuzlGNuz69DhiAYGiMMNQfNs3aPA12TNWwyE
odeN+fvbXa5kcKsPpJaeiiYJlm58rat/kLnvnEXaIzHxMZ7v25kBekpR2Xdrwaz/Dr1y1H9X3ZGC
WuB4X8zoKUarH5guT017T5d+Ucf2E1q62qTt5yrf3b+v64QOu4t6AfJUaDYA48OtV9eStJVK6Qng
NH/pbC+p4keljY+AzfpDvOyUsg3um1zfG8TCrOYMICveJ76iT7JkjtMsA32DbPnSRB/TpTv1SrIf
UHSIGtF7u46hYA7cqIxwE3DqTxbwq7hitPXaKknShKCzPyZx7lGMMoCQI1CHUfC0r58mmELahNvC
UBx8f0ctp5io3VhjpmCX9g+GHfljJGJl3jACSjeUX8GSjw3kQQ2jnMZdkg6QJyTx0ZFUX6PRLk5F
mrzrpwL3HcVltmuARPJSqIvTdI6Z0yos0yLQzDhQo+75/kHYWgkuG44CitdYE3f2urTF+HYBUlxV
+TE2oy8pr2Zbn75sBJcF2Bb0XcE7vgL/LnUPYgG9DCvNjeXKVSgwBWQSZEAb14hRneGYoa+Ke8Ql
eY5JWkrQ3Qvn0T7JLbq7neElElhVqbp3ir+VInwP1ucaXWSgFtAYR3sMS7y9uU4dxYUVwV+gL/Vj
KTzrIQmGA/3QnkfgALX3KvaoF70I6yAsmLsNom/tsq96dZ+01q4VW4qip9wp/CECt7pSuNHyA+OX
l1YufYuCRh9tOHUU+Ob1cWGGcb1Ai4SiPX9cqGaXEgKb6AkgOCTsve/0QCJKveihZeHBaoEgMQPP
BoYH0F65XWAcoQzp5Eb0VOnN5EJLynbzRAnopALLbQd20gXxqBwl1TnEVe+NkbOriwJQ8k5QOthc
MCOBQYgIrgSeW/T/kfZdy5HryLZfxAh680pTTiqWfKv7hSG1obcgCZJffxc0cc+uQvEUTs9+m9gd
oyyAiUQiM9daM7Sr6BItUajMA3EJHTq36LPPIspElddVXzqzxL34QMKfpCj4RWFbR+/dUt1VCVOS
rpJtmyb+7QO5bgttRwNfkWVOl9srTUOlDtEUhV1eehmuUmd5lLQXKxGl19cRDP4CeS5ccIiX6Fxc
GhrVsnIWHYbSOddcsuCl3sQiUcK1b8QEHYHpxhFEqnRpZCpIKVPIiIc2UXbJXB/n5b4ijcAnRVa4
rGRJlwQVAljJS7V1dX3eya1leIX+15w2IDc6Xw7nCHYUL6ibkSiUqOVHUIouYKaRRCTN1ykAzDBd
FB32kF0yHzmLIZVl5ooKgrOQOP23ri7Ba1xWrl3Fjhtr0Xetnf6bDTwzyPkCnYxJoRkzWMeqL5e7
DFJ/J7udasFFsPL+YXczwzMD2IcpNm5p8WQPoB/Ko7Ck2iZrl8EdqOzLfbyNY+OxSbOnqjbQZu/T
fbNMe7U1D1U2/nUigh+BSU5ceyjiXnF9tkYRoyNRwisx31PXUC6xE3s7pbqgZrPql0gdAeFhXQ6b
O8sTBVVpHcWIG7L0OyXmi6YXL6lk/Esz3FXXGKo0ViXMDFqDJ2So94+jI/JJ0VrYv5/5pJpLaYlG
F9ZSTk95l/i0kI5EE6Vva1EJj0aUn4FrRmjizDhDlw6lIjlhHT/axYci/bkdXldeMIzmE+gwW3Nw
Waqcq7d54Ti1kiIvcKpdb+hh3Fd3Wo7RrmLIwDaxVC9GImcoBy22V0OUWVANWtvHc/ssVTrbxyWX
5MZe8LF05XsGOQKqflvav2+tXS6SSx3LtENyvWTwiJ6+SxOamfMc7RbS3unm4pdkElxa1/ndhT2N
C/OLo2S1PRZRWDmAGhB0YPGEKH1rXt4yB7CrwfimT7VIL0CwlV8Y5rOtdOI4n2nFjldVexKUkBb6
IyEitlORFS7m64YhNfUAj2zVl4xprNJnDSndbbdci/hAPTOJBTApoyt+6RVoLPegMLCdsKOtb2lL
G0xajQen9IpBgsntF5Cm37a4dtAAe0IlCtUSUDJwBw1TjZYx4EEQds6rUv5atOfbf3/VJc7+Phfo
8yRx6kqN2LZVPoSVt4WaekqY0FNjUJcCLn3bnmg93LmWElPBKCzWI0/pXSIR4qqL8nHbBvvNfOp7
vmf82a1yjGc1sKHR3ssskNGou8h4nRZtd9vQ6mK+rn8AZ5EFsn8/82y9nFqQflhOWM7Oox3nD0k0
C9YiMsF9f3VxJAWvMQfqBT8HO3aL6O3frYFzgIJWhHQdNkvCFKD5qCS/b//9ayoGJEdo5SNH+s8m
cV98GewxoughhOUf81F+azba5yS7xTfLw3RXu1fvm0P/KvnOi7K/bXl16wC4hD4kHkBXUxJ1R9Ws
mQwnnMxul/XWsZtEA/GrQefMBJc55KW+QN5Vx+m0M3cZE9dpf5Ph7/MGEL5gXAEexqTxuMhWYOJa
NgvbDiO1bu7KpdH9eUxsvxjS/q9rzqh1OxAjxuMfoDC+5jwvsuO0hWaHKQUlcEk2pgSZU7DE3f4y
K51IpnwOyip8FxNkq9y+VWOkj7Y52GH8xug56sd8h57gyQrw6A/K5y7sPegsi6yy65SLCxdWuePa
1SAnV2VY1bfpbtgqsuuUkC845q+AUpev8VY7KEG9KR5RgtbGR2JsRVqKX1XBWz+BO879XA+tquIn
RMdoq/7QD/SP8zz50/2wTTbKEznaD83OOcYPSiDv8G6N3GjDVJB7T3YroZrEivtCx4FRtELxz1AN
zrPIkElENjs7rJLuATD2rUmResSGIEyiGbS286zuj3kuSEfwAzexgbJ/xL43fkbfHvKoGvKgUaIJ
PZx8AtLQMCb5NKixJh/ouJjHZpYK0KpW2QApn8mxig0kLcbyubUS1cR/r2LzREpFPlWDCW1qabZa
27N7TA75VpEkwy4eLIm4UAKVZB+/KFUAJMm1GZSjtmQGxB6VHsOSsjn392luydG2KsYBBNhSCrYS
CjTNptJbqfKqPh3HjaJmFLTVjW0PG9Mu1GpTjuCc9boq6uLHotaJgotTKYJeJlWvYGhVSzCfZkG/
fOMMthT/MTLUI7rZrModUYo620dWHJdep41ZvaNGSbT7DD2gdkMaRaI/7cLqHK/pq1F6qG2jKDc6
WAbKY9PFS360dGJOm4XGunLvGJVi7OIxBdIBMDWqBlKjmr2nTQ353oIrDXLJ8iTNnsGI73e0HGZn
05RG/j1NKDCBGm0/p6yNFK+3B33aqFNsjRiKauNs29j5nO8UWgATI81dF7mjgalucIx2ESNHriww
B8fR72bWh3hn4j8vWwXJ3rOqxrJyLLu+dDZjOXUnLW/kboNx8TG6s8vMXLy5TyAqAwo3ST2WTpWr
rmNWdb1rEwic4DtUyfiICWsMN1azIUONPZYdjIUueMcZpTtWRa2+qYCpKV5RytrgZX1Tj15PIn15
mjB4Wwd6Y3e6vxiZNW7pHOvJrio0CwQr1aQbWaCnc1cHDt4x1kbWimI5oA8mNX7XSBFqZcTpQOpR
6Pm8aeZiAUhXJhZ7TllpETo1GjmYh+wcfS8hUfqkTtaMHp5e0Azp80WiXtM5oDrOegwzopfWNnqg
zDH+cJQCdruboRHnHDJgNhe/pVBAP9TJ3JK7aqzS3KV5rBq+kXS24U2DBXVS3SHz4mLq0R5dC9SG
c2BYZdeFRlTnipd0dTZtx0Kun6Z56dUXOe1SNAtBtiwDJlgoYC52pdpo832ryhENKng4CgcJFGwP
FXpy0hafahy2y1Lp5b2pDMlnaTeq80BGotUfCXTTTC/D5GUboOfRVpvZHKduV/Z4eaHXEpUqJqnr
FH2WfCJonScZppDMrut/YGx5ANAXGqLNUau0YXaLUpW7oLaLGDxUdZJ1QUZRrdwqSgSYZj1Vmbot
5VErPNWOC7rJFMSGh6UmhfYAdfPU14q58CBsQJeHcdCK4ZFEiVzvM93u/uBWQR6bLNjNDUkz1fKT
1ExFz4CVLibrXuI6xhQhoHA2lzSNFFA+eTatsA7Gd0LBrgUq/Tbo7+RfcuyTfXWonY3ji+aEVpJ1
mEUr0bbRBAK29zLfjJFqqlUPMi3baag/x4DGjaUOSah4RxvrjUYQXgVIaHP7tmZ/lbuzWDMIc7io
S0MRnXulGt0iySXaH2FsvFfWts9bN1OOwyLqla7cRkwzGYkOk6i5Iua0G2uUal21Qgvame2QP0gp
3SVSEvwXy0E/HfOXKGBc0XPpYLtuOm2xwmwJ2+Ln4PyJ6vei+LxtZWXWE3v1NQGMYU/cMNy30mLd
ScEVbofSbtqYf0AvcocRpBYQ+3gHZa2NAyIyaSv3Qf2iglei2OaiWcS1/Tz/BVziXcT4oHkT22E7
pxsEwG0CDTnd6La3Vyoyw722lFQ1khoovNAwar9nM9VT5MtFI/hs6pobni+Hc0OtV2Z50JkdVz6Q
j/iOHB37UfLM+/TYBdphCdpNt3WgM5F5jl8Ey8d47I7pM9n9NYgATxlwTQFYDNEmOCtXBYCuY08m
KbPDLq6cNwKg+299WEQdnJWcCVVPpnfjIEHGsMvlYTeSRppnGsFPLfmwpNUz7n7By2ItD4cNHUMu
4BPGieAq8ognRWJNthWiR79t3+qQeK1n+4wm3cVV5Wbu2EJrQRTHVpd2Fj65DZzbwYi0ARHFUR4k
GaT9VNRquIYQsG90ZoJbGTISA0kfTJg/xnflHWjQV+kb+H7tB9Nv/XJPXsgvfWMd2NRJ7Tfb9k7U
sV87F+e/gEuuFzQGWui0I1hjEqJSzI++mCBFR55uH7+vSuhVeD5bKfeW0owF3VndsNBBlb3+RfUs
twSrQ/YD7Nfg1LQPNLRrLz1gvtyXT8bWfkfmW7+AG+Ek5scWfVn272cVkXSZZ1z7+DE27XyqvmFU
y729XpEFtu1nFgZFTXorx7ZG9l02oiXQtKJ34uqXO7shOBMSJix7vLmtMNmjd0QLd7nPD+mxfM8+
1I10mPcNetIiStLVu/3MKHfc8awZydThWtLNeatAUH0Z1QBS7EjtCaiVafGdRJOIIoRdAbzvoDqC
tiw60ijjc7F7Ma2xyCd8Lt2qP3NnvNeo861P25fSqA5qM7zd/nar5jSmXYOy/vWoRNmZIIoseiuU
QFPlZVr1I1bmH9Zg7rTBeVR1kdrK2ofEHNL/t+dwcWaMcsx/MHulIz/IUSW5sWQ+G1kmWNeqHTBh
AyuFctMVuhdSFotK1RphNB4yv3RmLehq0/Kg8zL+vfujaAL8OdpVAIDz7OWq3dvTAExY6KTgbar/
WI2IY3vlgFnIbMFTCYAroMqc9+OdRHWttM1Qc4b7cSZ7pSqD234gMsH5epVp8dSlhhnC5fAuyVwM
kAr2aS1Fx6ghxLtkTLOw2eHLOGFEgBihE2uE/2ENaz3yWm5tvwtYOQX8UkH1qgroEdaWBRk/PArQ
t2LzRpcm1Uiyq2bQjHA0G0hiQrjlHpOQhcDZVgIFk4nA+Cc0mBn8+dJKO7SQ8bKpERZd+UnI9B1T
Ht/iqHhOnPwVBYNjCeCTICSuODiU0BheHiRs11Ljs1FrAx7bRtikH3b6oAxPUED4e58wQSnBgNyg
4eBLROkSdwpQ6kaoyZCdX0y0fLOW/LUWooXnBZDwEBFE61jjs/K5UezaSmQspIh6t42kPxGwz//N
bkHexgApEFMsVC+/EM1iqCmjFhaWsv0tiqa7Us6OWdH/feJtYTAYM8JA5zFDl2bMOiu6LC71UCIH
Pe38OgfRZS6icV379OdWuMVIdrZoGSQGQkUCz9GfpnszhTPI7GBw1xDD8ANhDqZ4dB25OJ0kMhlT
jLeFWW+Ag3vAAEWGS8EwJVxIpujzrPWWL8xxG5cl2bAsaqyH9bLX6bE1ktMyPdnF/TIfi/YVB2w3
lCJW6NV9PFsjt4/tMlWt0SR6SLK9Pj0u7Weqi3j9Vmwg+IAmEWM8mPrlh5IUPc/NfCBqGEEdvYRv
629W/fG35xQEpOy5APi8gtYH+w1n+dcMLmk6l0l/mkq6t6LpQbFECNDrNAFUxbi0oU6AKXEM9F6a
kNNezVuLdqc5b0KqTido971kRnYfJekbWG3+vkEN58OgC5q6mMzDBl7aqyF8QNGJ7E7GgCHUHmUo
V441K2iAwtnc3r1rTwcHCAiLbRCGgSCZH0SXipzYWjR0JztXD7YRW9tEa7Ewo/ysY/nltrHrfgfj
vWW9akYNhUGey3XZRjsXnRa1p6ZPgrr7ZZcdFtbcS1AIBAevhxKnj/qk4Oa9dkK2hWBjxgMZCPWr
+ynKZIiAtt0Jj4H0bZlk6ynOo++VPCmCOLsypQRTuJHAaoLm2JXYg+JEfSFPZQfAXr+XPiHQ4RWu
85js5F3xKhoZXft058Y4L9F6XTdqZsyasxCvnGNMZC9qIQ5M07+fmQSqHw9z4OVU9j+0yy8H9LOu
9bWKF5pe+XH5c5B0T1MbwZdayZFgBrkENK8cfDE+1aPKYAHu2LYnwx2ClLi96lubZTe6aMg8gvKD
qq6Omsr093fKpV221WcxJFNJpmYt7NaoUmvSd1wKbqq/3vb+leLGpRUWZs6slEqkxHUKK2DHCGTQ
+zqW298NmWsEYyCjQtQA8TFSV9R3/vo6l9fZpWHuVdXabdrJCwyz1NPYFJs4yD0CWN4S9NthJ8I5
X6edl+a4Y2426FUMUdOeGE4pHlp37p4FW3mdc16Y4AeH2IwWNdHJAJRsVP3+hW7bbX5cLNe+7wN1
o/rdY/eavSq/KyF/55VpjL9CLhOKlXijogrNXQa5AkilrGX1KWrSXWaO+86MN3gGBZHeevWI7lZr
Cs7FVQRj06NgOAPHD9TmwD186TiLThJFrTEGL8fHKv7RQTW7GQQTltcoTs4I5ySF0pFhKGkNFCd4
wwwSlG+goYYahTs+Q1DJU54WBuX0ksDaZ24UHcGK6/dHeidsi7NgcuGu3C/h/KcytaSt2q9fkjyQ
cNrnAaThtpM3BfPoyXeJYCD8yl8v7IEH9nJ7Y2CsByuHvcLoXEd91MBWKPDXq1jNTIAVxwDwH7NT
fCK0tCSi1jDUp+Q+2ysb3TN2w2801vJtdD92rrqJ7nTw6X46ghv3Gib/ZRgPGJQ3ICTLI/LBzCFN
KLrXoBxo37JfGoRd4137sfjVBgBZaNo0JoDWYPQF1s3vtiKQ/HVEZ/YBEcEjB4SDGo8TSa0J0iex
VJ06xR8C4J3D4QdFv+bL9qgcDfiTuC91HfE4s+yTn4VaLY40Ja2dChBQ2VM903M+owcH4ja2S196
2Bc8fa4yRNhD6slG4lhTikcRQtE+SQt7rk5g48LQVYXHT6k9D3RWgkiDJFleCOsJ6sopYQbZW0hm
IJzLJdY92m3Rgi/rPCsYQs1c4FTumqB5q39pv4EPDgQuvBL3mA49kzfE17wakSnBtpIZKa0QcucA
kwyVu3xGvR+9KCFT8GEc0dlh/gY1ncY1RQRka0f03Dj3PeuqXpSyH6tThcsrRZjPRCnAqgVUZyBt
i371VXnGTCHQY6GTfJp1874ac99BCBRs4Upgwywm/j7mx2UwfnEZm5FbBl0cMPFEx+GNJTamP3rk
fgkYpPv/IHXO/h4XSPEgAhoefSEZH42zR+wkM6mtlMC2yl6+K065p7vWtthVWxF190qAA0QL9RKQ
X1p463GmrGaS0tFqylNnQ3C82ca/NEyvTFYkOGjXfDGQf4BIIq5/uD14P7lMNM21VgKdSXmKP/QD
EEvLRt2qx9nLQW2S+D+d0e9sr90rH/pdKiQivsbtctY5P1SWSY+0CtaH/JC/NfsS3P/6SzW7Ngip
XM3L3NwXktSsuObFkll6cBbMqiYtU72HUWA6IfHyYf8uQALSBBhymAItwAxHdhAZFdnkogukqnoq
sW0m8bexu6/nSHAlrjmMBfggMjVw3WLY63JRemc0fU/N4rT0ZLtoxK20zpWM8Xlsn24fu5XsyT63
xHkMbiBt6XRYomR+Uwj6T0bv1SJKurWb7sIM5xpxTvLBMuwCpCJ5cZClQPX0gBzNfQ09D9sz/sjE
rx4rT/QMXPtS58vjvEMZnQkERhaWR1GmBCNWLQsQgsKlcc5gZQbJFAk7iNfR9G4eFL9/JkdwE8db
6ZgvGw0vlygQVa+vOUpx2CDLjWT7PyIzfNpbpZZaSEaBGwfDXL/jQEL4or72od6JpFDWN/EfU1zy
q2gEWMECK6zJLyN6iLPvt31wLQ+7WAuX08rmlGBoDgbyPybuT/WDbqvn7BmjK23tdbvB17z4p3on
fS/9AdNmvqixthq5zjaTr2FpeplmxgI3UR8VEkDbpkTAlILWX6ifkx2ToBOze60fvf/ZVv5WiFE5
yxcNq0ax3tfS4Z4a3UtO88/bu3v9sr70lK/m+1mE7CtztBPjy1O0jdX4uuktLstvGSe9J7Wuuetf
QX8oipKi9XGhBclEo9stNlWTAbTTyunPTLO7xRFV1q8LS2yBjPFQwczlNYcf6WVaRA4W2G/kzsXA
DthToCA3MOnADb0z9rc3dPU4nJnjDrwjK3TAdV6cHPQmvMRpbXcaaOL9Oyvc+YauLKbHOngHaK7c
DFInDUhF/p0J7lxjZnPEkDVMJKXly83oIk0SmLi+yNAfAMM5/p8a6L95IjKrMa1UBonnqUdvtbGG
7GdB+82ilnmIUQhRieza48CBAASiCRJjsJ/y1EOAwtqtrff5yai616KIXkGF9EGU8u32vn1V2i5T
xws7PPdQE7fSUMRDjmqAtmmJu+yNnfItwivjx/DqbBS/8P9zvpxt+et1DEuQddmK1+o7UWhe8X32
U6AIo8ishcUX+ONGhXgjxZKZOg0j86k950n3HXD0zXcijqJrz4cVGcklgJ7oL/IpOroApp0acnaS
pP65K/uH3iT+7b1d+4RMAwJ8PkzqmOevjKJ0Nsypz/CWIZ7aPKGc7PbZ739nhDvBo2rNuZMP2anL
Gy9JRrCwz5tUEyHc19aCuMSYXUD9edXymwqrXZxKScEJ9Dknj9Dp8HLhHOZK/oEWLLJEjIXJkNvi
+wbqYssYSZaksPOnn9IpJ24C1S3bHw9d4SZP7d7w8o3owXsNjQDf0plVgysL9VZaAt8CqySY/Op7
+RTvGKXhY3ZynlzIfQ2u+t3eDxvqq24JwjioaACC50JwkUq4wUU8visFusvfwz2xyiHrTSOKJKBF
otkFH/b20ywBVrHuor3l1fsOCCZnq0EpSfOKIH3ujrqNWTlhJrHyzS/2Rb3M3LWqLjKFfQ2WljUb
B/RIfvz6Ld1L236b5C50soQlweviw+XauYtWr5W6igfYBNfMDhaVzxhMoclOevo5eUgtggXkpO+5
D2KOBDgEQYhXROZZ1DjLL1qMKoK192vJkA0tCIg0zd/d87RjFTTwIiqzS/bDLwLG/t/dVuSJK2/e
y9WzL3JmHjKyamw6X18eUs0Y2v3RviJzHF4lb/S0A71PdvauOJQnaa+MgWjzV3LXS/NcLIn0qgab
GlY/e+a2NPEE+KF6GGrfmOApH3dGQP3ObR4xWSfvABOOxc9u9nm52whlGRXy6Si4q+CuutwAe2zA
u9tjA6Lj/KW4Vx6dQDrOfubKd8NONKi8duVc2ONWbHRkRJED9sDvF++KTblt7irDnQEGk3d2CJ3m
29F6JTtHaxIJF8Z00C6/asMayQDM48y+MCVvJPphToaPeR2fQPW0tB+z9FOT33VMSzIwhhp7xNgY
g4gi/vrugzApypiYFMIUD37K5S4X1DRzQnspVKslB+LF3LdLJEpgVo1ojNgN833XAy+gB4tSNWqk
UKsKcG6gQFQ2wGzc3k+RES6z1Gg9KEOPlRjtd9CLuFEholtZtQCsIK480AwCOHi5VyZJO6eUsAwk
yIcyGwKC1dxeBHOyS6fXkImgYGgw1SYgXy5NYKpvbMZYBuOAkv3KK+kO87t7LQUIz25+3jZ1HdKZ
KfQmFOwGBin48wVSsaahFJQ48V03vlXNVtcE/aW11aBAyKAibNqJr5CbZT1AkAwEHsY8uVn0045n
zNRAct4W5fxs6/l9O7fEHd4hrnrbLEEqUMaSNyWTl1LHxWyAhxGAQbSsFT9ACQuiPzY0f1D85x4Y
uUrKRBqxrJy2z0k8fwciX5RkrS1IB+U9ay7AEj8U3xFpkoDSgg1LbR9Tw04Odb6MT2g69KCabDt/
UeJJgLxdWxh0VTFixzQDUEO+9D4J8xjgdAEVBPBf8cZ06mwTl5EoqVm52sAgB9kSMMjBLUAqdGmG
gBIXAleA+zNKbPtj2TU7ZQEH9+QpnuGhwslqS5kHlBXBdLgw0K95JQrJmAphXGk6P/5CqrjPCwq8
tLpl9eR+T7fabsLAweTpoHbd0r26k8QV3ev7DKs+M8s2/+xCj+SmpFRZ2KonPGlaLzZ8Cfgb9Fe3
Tes6D6Kkbc2Fzg1yB9y0po72vYx1Th+xxu4P0yXNAHi4BEyqSMtoxXdwFqDMwXhyDRCGXi6vXNq8
cXRwgJv5pO5Veyp3jU6W4HbQWrGCi5JJZ4AY8LqnKhWVQTB5j+HtQnq29OxUaKmgbLcSFy9McN8p
rrtcLZTCCgvN9DAKAOjifT9tb69j5fJHWx+iz5gOxhG/uvxtrTSXboQVfSsHneRXLRh4gXqBRHhg
eA5II8F0BFClyO6KUyBq4bGL0TYM2/BxpTdr4B+7mAE1FAiB2ouXNS5rLUAj8GAchsjVPupNhxa/
qGa9cuxgGRETo+NoD/Nki1VPs6rOIjNUpcHXs5928gM77UbjL8HWXifu2FqQfoI8gFHn8kPXYwqy
shQz9tjafj+/lj8UCRyrpWs8qc99oHhKMB2N+qlR72wlSI1t/e32D7j2UUYHjO4suqZgfLBZIDg7
6FnW6rkqqYDXY6ZCUT6kRjDiff0NdTR/MRUC5j60UfinMZBLpO9HANmpbLwng+n1TRqYmYWxs/rD
qGpBYXClsY4yzNecPyPZdvh4vcxy0vaJZoVKZj1CT8gvI8ddlPZ3Y5keBmohWQbORPJWYR4the5P
VdxFmgjuurKrqNJgTgz5F7gEeSJpU6HAzjcAZupQylCLEa8Q5a+TL1Zu+scE9+HyNFGGssU6awUC
lhDa1gt3lvDMayoBk+ZK8frSFBdkzKk0deSrWM1x2ZgHzW9O8SNeAnviD/fqvb5rjlEouvmuDwaM
IjJjMAQXHwiELh2zlNKsol1phao8dqGVjtUdTaYasYdQN2qsajtlM4iuzFJEuHN99r/oT9DyQ9TB
i4e7ivpcl1KI8FoAJajp7wrVzI8FpgKg6HuvahvQIN8+gyvxFRbBUwJ5VwAvNL5m2phQ04xoZ4Xy
Id2R5Fkj3njX+iOCa062xWMWe03tCUdf2HPpMg+9MMuXUO1SassKYkBhts9Nl7Himz7dNB/OgbFK
C4sELFO6ZY7LpNq6BlgihTlwJ3521a96QM+/6h56yfSVrHMrsNs49FBGhd/PlsCJV9yJ6SJhQJoN
YaNyeulOdSWjKNTioyZVDaUBDDbR73NXQmeziV1SL35hZX99/cN7zkyy7T8LrQwF7ix2aoVzrvu6
AXKO/P2241zf/swC0N9wHjzC+DeePWYZkWtcHk0Se0l6UuJTqorkO9d37h8j7N/PliGBP8KII+Cn
xu69U3Uvoi9D+T3SE5dMD+Uw+v9uTVwfUgF9ly0RtqYRb4eEupb5Lcl0gZWVW4lNW6NFgVFIJmZ7
uah6MrRRq0xY0QbIwOXab6fDwJBCBhUYseK1jIhA0HL1W4EfD8wxFsiC+AE7E/zl0QCpBhRQfoC2
ZW/SceOQVuBzK7EL67LwHGJc1FfTdF2VlUkM3s2wdb5Z5FGyjYPZVR5pRa2xVa9gFOKMbRIIIe4z
jZmD4S4Hy+msHD0r6uam9D3GlITUPuBin2Lt87ZfrH6xfwzywUrPqzJNwHscFs33KbH8UlE68LTo
93WzbDH5tr1tbuUGB2Hd/6zP4uNFuSSSIyP1VA0aRK3xpER/jWwAixCm8AG2RNhHj4K74Qy9HUDR
AUyfnMvPuWa4DbjmDZDSZN0scPdVtwAsXmZ61wZsXbp7T6CwbbUwpXXDrouA6mydTdwd4vbb7W37
QmpdBHlMpiHKYgRPRg0FfBGXloZ0nvNpmkrE2MaXdLCUGCC9uRvANv5Ax2GXlH3stubgyXq2y6m+
lZTUg6LCTxCKvpNlPElp80imuXStId2gxfutkzvqgi4OgtaFsilya/HqLtn0TRJocfE0z9mmIlWQ
5tELsH1+XaV7O0d1sJ9EJFxXRxhrQoMHRwsEJgypdrm2xonSqCZ5iXfcgBeqRhPf0QEqVTRaCj4Y
Oz6X22iCKfTLHMoqSJ0vTelS4hSK1C4nvBogtJtvsqLaNxXSn/zd6bVNFPcbc6jeb3+96wXCKvJV
DdhmvI75tBWczygYFhD6VMfFhciFZ2EyIcLdctvMVewASvbcDLePI8C/o73ATKH9stP3rs69On5q
lGOWpW6EvsFtc9fdOc4eO+tnNxjanMSmCyQ/nc7yq7jdTlPuFk6zGTTdlRYJbKmTay2RmwzDJs+r
h3Isdy35TkrNHxNZ9EK5Sru4n8O+wtnPAY3jTCUH4q1SZz+BMcvXhn4PLmBIqloeMS1fVc0gL+Rt
T/IgB+xbykUAiPUPreN5i0kJ1D9YvDj/CaQb9SiGdmi0/DDIc2w+mZbgvrsKOV+r/McEF91oA7KJ
Ji+Wk0EeqxikSZrmqimwOeYiSO1Ei+HOSmmXLTU7aHy39S/DkVxZftBBLPhfOdE/6+EuvMLKlSGb
4+VE/gDdAMpP7S7y51MPOM4fHeI2br9NN8Z3+W+fz5fbyPd4O1qNRmtCSLZXUXfpyqM0IpEkCxjQ
JtfJRZXc/+WsAOuLsgRyFX6WYZQLElUy7IGCyvcRdK27zAdpErp45ffqsBPDVa7pLrFE0LXrGuM3
RCeBCwfFYNMC7bsFCIBo9oa36JCA37B+dZ56F4iO9wwwqyc2LFsLUoqrO/7LMCuMg/kE2RJ3x0Mf
LzHtGHHBpMNL3/evs9MIDvuab+LWwLWLagRoNVksODtoRYu6eDbDN3Wtje9bOo2+HNvdtkpxxm97
KDtQ/JWBjBZ1OsiOXuuD1BktJqnANlbaH22mHkgi3ArATKqAYEiVBdZW945J6oKREhSEXzWDs4Vl
xbR0SifNp0FKrM6tLTIDJVFocbK5vay1OGKg7IgCPKqPqJRd7qAZoRosNyaU7Zt+B/LdnZHoR32R
vJmURHDIRbbY1zxblGppkO7o7Pk0N38SKGsP6QGjuMEgGrZct8PuQGRI4FDnvCKiQz2WGhSPJSXf
9qPxBqXo91qXDxMZBfFj1QGhEYB0BVn6lZyLAqJES5utGaLytTuO0UnTxi0Q9oIrfdX5kC+joI5q
H14glztH7bSKS2eZT1mXPQ2D9Nbb4EFyyE8TAdJYIkHIvy5JsaN7Zo+L+TWQLg2EGeaTBYEaT0rd
YfKaz6xyrfCnCXip24TR6Gp5AKVnEevadfOdM85dBcaiNFFWyDOwO+bBQjemd1lnBBKJvniiX7Cz
PIE2GAQrp8uM+eTokqdayDstxTWYIlWf+Z2qCkapV/0FdVpggzUMv5vch5SkpqJq28Fflh5QNntu
3JpC9juvY0H/7npqg23jmSnuG+pjVhSlQXGH+tWehDT2CnO71DtUY0EEA8hZvbEzT3poT+VPu8cw
jZvarohfdvUonv0I7lumljEC1Evmk9Hn27F6NzRga1+Tod/8F2HMBCQT8DrwdfAJfQ14vlkaCg5I
+7iY7V1HQXE1965FX24bWg3MuAHQKbdAtcY/zGmt11VG6/lEI+M0R73nNLPgy636CBO6sMBRjcYB
1z1L7RR8n7SZTxOaB1vJXrLdrJnZg9bQKri9mjXvxzwdKrFArGtXD9dqyqV4aBBX+uijz2OvN5UA
WtQeghDEeH7dNra2LrQFwUOC7Ee9Ukl0ekNdGm1GUHEkrwIZbjo5931b/75tZs3lTJ2xyGG68hr0
VBPaOHY6zqeRQk/OGL2iSFwFyIW2FA2BrIYqKGDpSPEZKI6nFpgaOoFRMZtPdmeRxcOPQk81a1Ni
eZ3cZP2f3Inz/0faeezIjTRd+4oI0JstWbZNVbekltsQMjP03vPq/4dafG8XSRSh+Wc5Ajoqk5GZ
YU6ck3d2KIN1Du0uS7RkX41mDQuvm2Tdvh9a1fsQp725RWm3stucfx3SDWCmEgPrt09GIhvIzsVe
R6XAO7u1fxwE/632pQ1Yx6oZCnyWBEKFPv4suuTmNAO3UdqrpP6WvNBRyvygZlsMaFtWZlGKmngp
77zaXuuifJFbRubK7hB77cf7rrNqhlk5snP+3GKILQ3LshRMzOiZ+WANsMfqwmNYafv7ZlY8FMf8
n5nZp6lEQWCaUWuvVvJNAFItGe6uLP7Nu3h339DaekzaWKrGrCEFo9m2ZXru6vzV7hoLjHiAytHs
tveivWV4+sYFvJrZTFLKtMzomwFXufW3Floea+x52fyn4AKN86V5o5OTOPJZZ+Sw/lBGtv99a+x2
ZYGUUTjoTKUCKZqDVGhzymHQxlyVinbqhmYHXndPb3njg22Zmb3aRCRFEJYJa2u1b57k/ypG4XVb
DWX1Onm/nNmTHbixS2k75XFhXjP81jxrH7qvpi3bpZO/qR/uO8f08ecJDdA1cOikTyDZZk8zbLAF
PMeQ2dAb62yhD3+nRXq6b2PtfQFcA64GZVWDIcZbpxh1H5ryvO2vXih+lKsqtsui/QDh+YsiaHsL
+vGNQHnaocWiTAtHZM4WhOHMC6mUK01jxv211oMvrea/NWn9pRt8KPzlyLQZa9E/yf2WGP2afzCP
MU1/U7xclBNjk7EMZdA7JgyBx1ZALs5F1EGqa/np8f6Ort4d0CmhXkGrYzGfIAyVGCSmQCFXhA3c
/TrmvhOL37vgr3GaUENROyfTnVAaC1KEUmgp43VGe+2i6F9T0ULbyOV442Ct+CBzA8QCVGOZHJ6z
E2iCHrluKbXXoPmZlI09ZlsMVEsPNCaJXXj38EFigrlDFL1cWrlawMsvVuXJ8wzgZfnYFeMO71fr
Y+rlZX4uSRrLjSxq6RWTagXGp7FoCG1nt0ZZj3XQtW5OTliXTMaoD9qgXlpT3tIUXTo9VCToMoOq
JWxkK29PmdbkQ6+KWn71SxAso9k6jaCVjtnXmh0K1JoDWfgFsHfreVnylnH5MpljgFyGE2URY9RG
WWhGjmaqOhRUXsYyRlAYNB36ka0QfEl7qXxoslJ9g1iqEG3BH7V9LmvBhhctN5r0GxariQaMls88
O258Q7BaenPXPus+i3X6W0nGT5IUvt0/eksztF4YV54iKo3IfBbqjGojmdDdp9ee3DvuaZh4vuMZ
W3SXy69JPYsAmT6IBtBmMahpQvbSDXVyZe7pu2vm+j7zy4euYNopKS5dGp4aqN7tv17bnyEe6oQT
bG8+qJkm0/vdxslVGsKX0LQy2+/0N6EuN3Kb6VG5vZ+ZkIMnlLt5khydA/nBn4t1UcgMK4sPUlHY
nVWARhidXNx3CqMjKI517hZx9cqHwyjEUtAGQIcw/3C0CJHdiJhlB12LQNuoHv0+/1K25hbNy6oh
mqLIvesM6M13EQ2uuJFLN74Se58R/XgZtOY0Sv7p7z8WbW40agGzrGCwJHMATiHFV+bUDq1CYz3o
/EPs17//gx1gQoArmcIGPXN7r4xQqFQj4/PXWHzJa6ZNKRAocri7b2U55v1nanKaBTAAN/ORbs0U
RWoGRd0wJJw3stNmgsxs1Tcj0+2sz07a+KMZf0ap6dsj5Rkl1jeO9fINmoY2kbKeCAR552arDOKx
91U3Z5VRNWXA+efYVIX9/UUun21CLQ38H15B9jtfoyzXlRGnYXztq1e99iMnamnaIp4EvfF9S2vL
mc4wsklMDiy4A5tM96UicaNr7spIQFXuOTXqbiPM2jIyy2DqsciQuzCi6+iH9a6uEsMOVT/fuCzW
rADMJjbVOFMQi9w6hturUpeNJTOoxpA5UluVO6hYNyq4K48YF/o7K7PXE2UQNajKgg0zvUeo7R8F
t8jOgw/VQJ/muyBrX8VGOAh1fg0N96+DcMI4kAPQv/KEUoO/XSLSrGWXxHF0hSZTs3U9/QfRrnIj
N1syshOU8nABYgLqS5Vs8s53hfe2UKQItDkIaVl49mK1cfQ+c597V5LOhtyZT4nrtSjMFFe/g108
KQkoS6ux/TZ+7CQlBToBEDLPYOXrw2rne9klG7JrAua6cZs9FVR950P9uPd67ci9txsRuAMO5tu+
MsobT9WKV6iUd8hcIFqC+3e2ZZ3p+kqSGeHVr4uXUamPfR78dZV26rmgDgclOKDhP8oP7/YrVmkV
y90QXgEqjLaLMK1NPVrcjVb7cv+0rtwLlBGJ2cCnrOQrWRapYmPI0bUHw+LZdCLbBPaktLyYA6zX
TiS7ib9xF628UlD1TLPNNLIgdJo2+N3qMqmyhtZkYL3tw9TfpUMsDEelG+T6OmR9G268VsslEnxb
gLCpRTEmr00/5505dVRR+wHNdJGbxjoblT9+Gpom6A9p4cv+Xo2N/O3+pv5Ru7mNMqa7b0JeM89E
sDFbYZFJcSknfXRVO+DXzsDF/yqBlPbtAvZJywVSYvn5LvPc2gV91GbBk14ZcukMvR7WsNGkgbLr
VDNj1rxWfSN0Rj/KGtstmYrf1aPijU+SJsTtEcmmlqHqtKNG+FMFByEfh6QLzIM6+H7AWAfD3nZR
xVHmMoIkj6BzxsLvf2VGKfrHFC7lced3ivTFDKAtClNVSPZ6LWTmTss8r9rpo1RGp1DwLPHi5mpT
n4zUMOJnDy5TkA3JGMX7PqQ+udf7QqocRGJhN+uYyo7fwkAo2n0yCKKxy/26aT5H8jBGB6/QwGyb
qIzFe3WktQUGELIfW6ERTvwugRnejb7RolQd131x6BV5Kt7oHh2gzK2DRzdH9ftsiW3rPUO928Tp
AWxLTE4K2qg+SGatpgkMhdnOq6y0+xSPZpQldEnrH4bV1gc10mrvuXDV5mer1wxvJEOat50TtzW9
/5E/kn4F323KZ9Uf1PpT5LWFnDsRZMzF17psE2NfMQ/cfVPQCff2eWB1vT2amdXsBRcJxCe3FNtk
48lbnhp8iiI5KC/KaQtq0qFPqqDrRnyqSb6KEDNnYnOyrGjjQVipAWFnOihkxPw352z3a1pBNcP7
0AhBvGAcquPEfKg8wHuq7/K3rQraSt3u1t7skY26OPF1AXvV/tDt5cqOdx8ybDLXvNNT6KyE85bN
pRYKVJaTzB8XOG/74tWTLNSU/ZAnd3glbdxHj5LtdXvrl+rAKgEcQg/20/xXau48J9o1JwlgeLTf
momaHorZLUHbw6BcQ53IWvSMPDBCUi0m0ZV+bWuHEWyBmduaj57qJXY/eOG5KBThGBjigaO4Fdxs
WZ89Y1LKNFDopew7mmpa2LyWHsyvqWKbIzoKLu0K/TdtgeP9q3HFiwkKCQsJtJmd+sN58O4ybiLm
DCQlDK8tmdgBhrXygDIZYqdGm/1t+WMiamA8Fkgk8llUQm7v/VILpDr1Iu+q1099g7zuIw/q/dUs
9vDWxJ/Q7t1qEJ8r1YEZvisq5scwKJ9CH5W6drCV+pfRI0kh8emCLcr+xR7OrM7ylczPvQASBO+q
ml8hVbLj4NndJNZYvJrAvqlhKhN8eprOmtWtIkkKxkDv3YsneJ8sBOOCVH0QB3/v09X86128MTVb
T9VEUUyDyr30fSAczA7cpWvKH9NheCh8+IX05iQgEelo1vDxvuVFqWNaJDNEZF9TGmvNXMRt09Rt
4sa9xGGdHJr0o9+KzVvLmT2ICEztBSNvniggbc22rnzBd3YRkbh1Ta9kIlHPpnFnKTUJt5gTbgLx
wZKGf+4vcAm+YoWEPoSr1DjBDs0i78Zqh94gCWPErt+NE3fN8MB8XXgxnImmA86tCOketYZEd7O4
unI6bmzPbvYQXEqXN7V70ZUsJyZwP4SR8MQQ+Sui7g9VmjsgsHU7L7V0t7FseX61Tsue4Dew9YCM
mae7ZZKGUpmxbD2y83MO33SoHScu9OKsn9Jmt/WiLHKCP/aoIkuMg8oURm4/aBvLbZEbiXupgKME
5bmMft9f0bRXN2/FzMDsjNSSmY6mn7uXjCbNLu3qfSpSc/FC94Gz8pjI3df7BtfOP4y5FPphIsL4
tMPvrrasaapkaJgr54rOncqTT75X7asg/Sm79RZieNUYc5IgmJACAF90a4zaSOMpYUCIHn6Roiut
6b0nfyjSre7MMtem/8+fJ38D2LDUg9C9qDF92Z0Ej/sn5dSeVHt0unN53HKIJWPLzNIsBVCzDMFY
CUvx0/Ch/VUj62NXjn8QvwVv7kFt7PiHS1st8+3mtMWFuozhMM5IHVEOSijLaagC/GClJRhvD5O2
YvTq7oJj/dDs/FN+DLZUB1a+Hh2vaXjeBMzOm3379cpxCHtXMd1LWVTWqQjFbOeGHvqfrg8JnhBI
f1uW0WHHZaKClgpULAsch8a0i14aMswAXvmEdLDTDX89pQTUjaNMXUYG8EbB+HZJitKng0fue/HY
aDttWvj/BxRcNa3cmr9aMhDMbM08RabaN3QttmiOozagPFo/4TxHmU+qbTdkLL91wErtZLSOezvy
beHblrMuby9WKzGfTEaOltGfR+TdWZ9GXFs1GN1L4RdfjPSk9MPb/dtkWWNlkUzmQSNCg2RJs9D4
Stm6YuFy8Npz85Y4tR3bKBWf/NetQcTl4zpl3SpMbbDVkynN3LEvIrO0RNwxMENR2SNnLClOo7px
6BRZWG41+NbMEciCk8VRSPhnrkJA29R+luGNdNnsfOhQTbYuoWJ8ub+Fq3YYIf0D6V8OzA6+yejc
mLqX2pRPVlbutPKzx1DwfSsrAcM0H/I/M7NqZOciwyxzd0A6JsGyRz5WqyeLxJ6Iodt5v3nJNR3O
9ExyvMjZSolWF8kTMFG2w7Q2H5dvkIKJC01xL7l5hiZv70NqnDdbhFIbVuYqeNA0NKgEqzymlrwr
Bvkig7WU8q3Z+1UztEQZSaXDoC5ynTqsrYY3AJlgwTr7OiMgXhO7+2LIrL8uIqOqRdtuasvT7oXQ
5PbCqsvAr4mHtAtdPeVRrkozO5qh3NQ2OGTT3atla9SH3I1RQht9X0cAXKDovBdUr9jq5S3RuzQN
0RImkaPrtUyvRapRjZohJ5U+TdT36TWIdv3PxBk/TJRZ/TH2HNez1cTemqZYtzxhIKAsokY7H29o
ciPLKAYql/JX9jlDEjfdCYatXRhizPyd5ISn5BDstG/NFiPA8lsDMKG1R6hNiQaOwNv97zQwaGkV
KZewk0B5/NtAW5qGW/KNyyhQZmSRdhiocqRajelXvLuoc42guYbu8NK3lgyeVbNy6bvVjdAu9KZV
WU6ZWYFFb0dP6t39i2H5RjD1B54Xw1PmPkc6RUJfuVIfeS9a3BVHKrcSUj+FtlHkWlqh2wJODD4e
2gXanJcDafq8Gd0QjcKmVp1qEDzkaZJ4I21ffizYMOAi5mjio0z83W5jmwd6a0muemmM4ZvmM5FG
8+NL7BVbt+naclS4qwwKoH+gLLeGkqbJcyvHEJ12WxCvqfvP/a+ythJQ/0DPUM+jbz5L70yR+GRQ
OhWHaKO3NsmDlx55959yWenn+6bW1gLNB2QiJJKIOU7//s73SC7LqI955wgCT9aYP3p+uKU7tswY
gdG9szHz74gUgHogaVtvIapmtyJCKPVQUiFuqjSLDgiJwS5Sa2pW2UrlJi90kTbn99b29P2PmO+p
YmVVorFQX7bNo+9IdvJPRLac23RnP8t2Drfm1sJXIvbblc/ub2BIkT90GO2cbh88Kqfg2B2EY0iK
gC7D8e8/JUAVkNB05Zaqs2INCknzDesSJ09RHB2ysdvouazt4TsL8xe2AXjUdQhOI5kaOElU7fXu
xZeCDZf8E1vdZsUQ21C8kYAh/GHZufVJHblu3TNgWgvP2tfmtXD8Hbyo9hjD2jVt3FZ4ssx0sDd1
k6bmH7xFs6Q49dNo7EbdutBr7B25FYUdrYbmUyt5jcOEfLdRn1rZRh1KMq5E8A88qbPzUOhyaaS8
9hdB7ZzEekwRehjCH/e9YW0XgU4REgPFnIolMyvNOBQp4FmTapSd/0rP8h5hEMXOfvX/VmeyH2eL
3XtlG6nMgLaD5RHYw5yzrkmy3O09RNZHS2rf0PxLvvlBVz61jKc8x3IhfttY4crdZVDpoyIkU2fn
pN36SVLFYVQ0yB6LjXLwRs2JrdjO9X/FCFi+JEivsaCc/KDdCULi6NroRJpX23WpHPmBh7/+MRT8
gBNoEDwzjTDnBXCleJCsaHoUbGKUD9E+j5wxg3BO0Ozo90TNIub7Zovhc+lKk1WDXiT7Pb3gt1sg
ud3Y0iQF/1efR/laBqe62yi4Lz8rQYkqkd0pOnxic2KdQHV7wqNcvFT557F4CJsfqXIs1L++vCYr
bB6Kv0QIc0GnuLaGQfVS8aLLr4Z29cet4zCV0m4vFUonU+b/h1yTM3G7UxRheyBixkjl29WZSxrE
5lsZpfl3LRWRkhNF+BXkMmy1c6UmypNS+JrlUE2ABrEUA2srnV36Lo0YKhHUcKegdv7uhoGvU+xX
xstYAi9Pml0XahtJ3/LDYYLQddrNiZFpdq0NeasNhhKOkOc0o2S3buPHNr8k0hjJknx/3wY1Tnr/
HExn7nabgY+BtkJ+hVxhkepBLMvTM5oElFl39mL5E01j20s/yAYtQJ8hjnZrJ5fRxY3F+aPUM5lP
+UPwXlRBdCQx+igN2akU8p3sHgVgZYHY7joh+Pf+OpcxO5jYad6IfHYCEc0qt7lVahbSEMLVdONH
Ghy2IaFF69Gg9qRQtukj/75vcOWkS6hkkowgwA6qZ3adt5pax8Mgjpe+cF+Ac1xzxTv2TbNRhVsJ
WZjbZfQUOSlSEtDnt+eEsLMQLbdXLobFAy/2zPXJ6CEnWe87lSCmNlXIfq9HcuaIkfGxjyVwwYbo
njPkujc8eOUNm6agKNZNk43Lgh3wltKK9X64jL/A7cl7F1o/weZi9REGy76JSG9Im8o3K1WtCdDE
+IKFxAgMTbNva42RIOdQoiCpjhQTkINrfeoOxkP3Wz5pL/c/69KPGDIBVAfdr0w7c+5HhRBDoSKn
4YvVfon8VyMpbLP7Kqmvyd+DcRmVADoOtBomXrx2tiytC/qgLzP/pRw6u/BQ7jNduxrCDQ9aXjsG
iAYgzfATqhCvzMzAWzvGcTz4L1ZtILubOK6QHgw1PW4RTS6vUAxN1Q8mCUxGq2ae6ipaV5l14b+E
w8FMsi9B17zd/zjrFqg6cPAgQZxjwpTM8EwhSv0XXuAndaAH1EiH+yaWx5rKH3PPhGjTgZsjlyGv
Fa2GaYuXsetPpZc8p2L0IQ234oSVj3JjZvr3d2keN6Tg5TF7pRah3eo/jNy3xeGlTrZy4631TP7+
zlDcp5VQN6zHj94kwDdQPWnRVnF2pSB0u2uzyA/OZwP9H6xotvKr+qHsimP+szZt9xw45rX4VDD/
fA12rrjxuq2ujvYZaTnRBCnD7erCJMop6cfIh7aj4ril+tz1wmseq39NQjtxvIBcRqKKqjdecGtI
bYSojSQetaJTd3HY/jRz9dN9z1u5eWij8n5N082TltKtib6nRcHwjPci5NrnIRoeGpCRdqtmhlPL
wNjKkivivsmV83RjcuaFYaLGMM3r3guMEN8zc3zT4q3RsCUr47RzTDj8GZta6uZEYRhGniR6L8o1
/hp9Hj4LX6K38mR+HBpn3JunbUWPlSfz1uTsY+XwzvpJj0kUNBDh6p7bU76nwn0pHfFkbGTHa5+N
fAeSTbqqVCVneyhGiZdTgvZe3DjftZ17wjzjIt4hEATb9zYlotZujvf2Zgc6ozzVS3UzLU45xMxS
5bsmP6TtQTxD/Hh0H3tKwfKhynce529/32FWjSsyAQ/FUSjKZm9JqSdJGYY9H3NMnaT/Vnmhnbax
MyrdRqix5poApeGUmZiDyRNuT4MWBM2gyxRCgazUThyE3/Qx3HjrV1cz6cWTHlPrnT9YVVHWZYNk
64scjoBhlJDk1Hvq8uyplDe8ZM0UTAKMZ2nT+NY89tcmaRuVcdJr0Cd7xR13ie/ahYT6Q78lpLR2
J9Jzn0quE95nXkKm8z40ept5L6lJ5bDw2taWYvlDanobesprhhSCbjIZwjJa4LefqPGscIyZPX8Z
89fQeLZgyVH1jWR37XTRZKQOKpOKLnMmf0SCIUzw9qj5TU6fwnHGtJnfRBcQweaB0HhLVGIFvWAC
xKDeRWN/yihmmanpgbyt+ppUoncPSTXYDXpAvtt8BoPm6K5w0IJ+F4/IoOTlhtcv3WTCMhN94JJT
sDadinev9aDrqAxAbHANMjM6aca47zNE0yyYiCAH2irYrFmbjhdRDvUEBkBvrcVQF6SioFlXiOpJ
uT39OZfc9FC65bm2wngjDl1+Sqa3mQGdYmu6aPOmo5EpUlxMa2Oc0DbzytZ70YY4yqkQbd6kElhb
GxvIXUXFHqq32f0RBuC/cz+2rt1Ykjb4ZbKj1r23htq3tcDLNgKRlYYuq0MfiKuZguviMMSx7Opm
r5uIWNZP7Uu8S0CCtB/HU/zYPgw7zUE2R6eYbxuf7l/Jy1N4a3hWVeiyYEjqCsOl+ivoM7RV451U
d7v7VpbX8WSFshZfj9BkzmmoC5ko9INLLBenwW7oM+vTOATx9/9gxfzDuAKOYUGH1UY0VEItsq5m
WzcHNc7lsy+bWyQyazsG1glkC+1vU52XeureHHQ/Ec1rJlSt0xap+qsagtpxrWmS9u9XBA6Kcq/M
oV7MJWdZBnavGMyr24r/GFnzJQmFjU+zupzppqdgB2h/nkaKpYeiz1hgApp2LbYekiY9NlJ8+g8r
mdTfQKkx6/wnBXh3NVWyW1ZpnZpXTwHg2/u5si+SvP9238rqYkgj6ZjA9gCS5fZK8hE/c4fGN68N
aMVATA7WKJ0ASmx8lrXbgQIqkDugODpT1bdmCn9AbrAb3WtTaP+ousANUWmIuQsfShnSlvtrWmLv
geJMpCm0DwmZGFC/tRZYaVupSuBeI6850Bb9nEXGWylKz67ZPLfdU+N/7zvloCMsqUiwb/ldtrdC
6Rr75q6Bu/n+z1k7ysC6GF6ldMUc5GyL1WYQs8Gbfo3wUYV0Drny/08Ls/g7jf1Y80XBug6BeIl9
dw8ZycZ9u/oBeUbAE9PEXrRJJXkU9DbFhFpTYk/DPZQdj2oPWdqWbMf02s8KqBKO+H+WJo995/eW
4BV6Tr52tQbxsdR/yto5g8Ugz/ZR53Kryx+L9O+h5zgMlZQJWwgH1by2OPRNYoZMu1/D4WNkWHZQ
vwbiz/tusO6V74xMW/xuYVKYW3UmYST5tz/AFvnL31XeQwR61/8QoE+c9rbJmPZW5WMlDKDCTsDN
9c6N+KfY986smYPuqKvOvGo90JSqy94CTgHJhiMhs9XqxdZg2oq/A8YBqAxDxMSyOP37O4N9xfSA
jP7AtY+qxq5dt9jnrrlFn7rikKyJCsREpKEvpU4CVRikwDCubnJR3J+eXzpNFe5UbeOJXEG8EpQy
0QfobkJwzbEIlR548iC5xrU85E8kt7Sxk9d4F0dOcNSO+qGBcPEc7dJ/ECrbasyubeV727Oro60z
KxvY6OvQIJuUd2hmRlsaZWs2oNPVIXpAT4V2ye3n0gYBCcg+JJAqJcMeE+3BzODevO/8a1+LrAXJ
VcihSSxmIb6qDkJiVaZxlcufbdvZnofquGHsBWVr7H11OWA1KMGCpl0AvCUCXbk3CuMae9pzasbP
9ZD9uL+YlTdzCuJpRUwAOEgrZjvW+UZfMV50Vf0e8g3xS62ZTlKr5/tmVlZyY2Z2X6iRWwlBJmhM
MvE8RfqrmIL3um9jqUfMyBJvpEljk+4mnavbtQSG0ua1Z2lXvehAB9s6Khe9M1oic9pFJ/vZ0TKZ
SX6t5TzTz40r1a5jklk8h0IaoFMpekNf7II8lf2TrtbVP11KBnmIqXJ98os0EV/iPAvDZ3ZMQllT
axLfLiUtGHbZaBVIuiaWy/8pNE86eimKcq1dNHq4xfu/spf0T+hq0Eeh0zBvTgeSp+RjIFlQO/zy
h59S8x/idUBkTIDRMgEXOW/FW6486JXcWFeplrvabtLE/BXWUCPd/14rDSGT55c+9DQGwoTz7CC5
7I3YayR16rHbjzvllBybg3EcdiIjhfF2K0jm+89e4/f25kTO4GYV+vrY69AonSDOkMc72hF9p7dt
0tAVzPjN6rRZhcMHxlwDq7EYmrR+wWqll4c2sM0H1dEex1P5GGXMF2jGzhrs9EODcN0WhHblnrpZ
7rQd794uKSXGgWrdumZRZadqBNWUDtd/Y6umu7v/KVduEW4PiKMniluyotlaZaQGFTUi92o7vmPw
WvoMGItbxZUVx2emlmgYigxq6fNuZkvcbdVVbBJ8uoydebu6tL7+9UJuTMyuEGaV5CIDnX7V1JTR
q8Qsbd0daXvl7saNuBLKYInYgruKyYx5U0A2MjkZA8FgynIEJ97uFa34VQRa5lAximxdzb/dX9qK
O+hQbANOnyInLN+6Q5Z7bZNWzfT+/hCq105I94QDjqRs4JynUzs7ZRSzwShAYQIpxxxSnflpqJbE
OIRMrbIbsui56oavUjQ8aqLwMYyag+RTcM711/vrW/MOMPEUUCi70QSZPTFRoihxHpH9lbXePnim
htS42Aof71tZ6SdPIubwaNHA57GZ52NmkQhyHfD6T9N6slM5yFE+GkhqBwd/o0a60v7AFjWoiZ3M
oHQyO8FiGPsF/N9EGjVFZicwkwgxiK5QXceCvfQhsHKkf4VUtcWoi/Ztl/pPIqMUwkk1ocN0Il+Q
vwxKpkpHxFv6rYL+yqmH7YoCOzXWSaZrVibLaQybTRvq1yjJCjvUrX0HzYutKMHx/qavGyICgt+F
5HMetqZIAXMnePq1kAEMhN9d+S1MNorFK8djUk35Pxuz8LSC39yypgjF9f32g5icvMhMHmJdG751
nltufNoVZ6VYSyA+1VyQNZ0FqhCOi2VDEfmajY2dVMVRiIbD32/aexOz17U1i7yQPVm7ak1/0esi
QCOo/ihm+rCRTk+/dXbgqVwCLplQZRIIj9uLBUYZN7fAWkFVmjCW3mfqW5wliqP7oljbgxRW3+pM
yZ8N34q+3F/j4qNNSimUvCfeJEIWZbaNQ++NZtJ45mWM85MQM0bHMExIOUQct4jpFz6IKfycKw04
BBCB2fXi63orJxn4RMRgdemg+Cg5HhF8b+FcMwvB2/h6y7M/cYPRxGImGMwXFIu3u5oC3G99Mzcv
+S4+l0/xi2RPg2aqrU1wmWQH5HjjO65sJs1wlLjgx56w99MOvIsXOlcfpBJBqYvY/hjG11QCnhs8
mOZfU62xsgnKSn0d/B4IqFs7InJVVlBhR46TMwrluyBQ7Up5+2vXYChuol0mSaPHNNs/2BisRk86
/ZK6HZKBhZPW/0LZYTfhVo1g8eBZUMEQ80zTUOCc56gP+GAMUMaVfkmaD4KUHrumOde+v4P0+DGW
9F2cep9UP9l4ZpfRM3TKeCN8dfDk0YCZveetnAldlZU6U2D5WfwRezsNTHp9qveMIjYn+bTVG1xz
yRuLs+DITwWx0kwWGp7df4llrYN71nfK0fs9PEl75tQPWxqwS2wIi+RSnoojU7F9niJ4JI6REsna
JfgsfTUfolP1Ro1TfnEPlCBfhqfaQZdJtfWNzV057O/NzjOFOOgG+Lkl7SJEb0WR2Ekt2bq3xWy6
7PuwOsoVf2Dx4KvmXa22bFSaL4V2UV/zp+ZHcLIOVW+TpoaOhdIz5Cons7VlCMYOW0DLyf1vLu3J
NGk/yE6mohasyGWXKUEaR9qlDVtbNR6JNRy4dty+OjWDtzHMs3jtZsZmZzEAYF1bIiNDZQgAL/53
7LaYd5awjZmJ+Uug6WEBp5120dIKWGHhJGa1QxHjJQGw1EXF0WUOM0oFR0IpqIwg5pS2nPUPYOje
ns5e3CwR6owZee2iXEVHdaTIKQFm9XYNjZQTXt0XFT3R8nLRPIfmevMx/k6NtH/Onfh56y5f33GC
fDpHnBp9lpDpbdxSJPE1CKEeDRIxqOV39+9Xebpflqv9n4nZs98JmlqVdaBdzGfzKO+lR2JAKd8H
x/4U4byQgiDG4e3SB/kxPrpO99h/i1Fpv/8r1tc51ceo+MB1PNtyWRCBKGTTj1BeFeM1GLYqzksD
RDY0x6iXIvDJ03j7WBVVW1ZVakmXThdhN/5SBl//dgU880ASuU0ILWC4vDXAKN3gi/RzLkMOBEL6
p84+3DewvMtuDUwrfPesk6/HEemDdBHSb25Hgdd9rsYtVtOV1+jWyuxRr8Rc9Cso6y/Vw+AoX41D
bNp1Yjc74Uj/Yeddty6wldfoT9lSYoR8okWchyuQrqV+rGbSpfxqXf1v6aE/id/6V/kafQrtkFTE
3oo2l+Vz2qQMjlIEAMO0nJBPs270SiuDZu25YHBV/eHB8/GxP7W2d47O/d6181cpQxZpN/wHwgi0
l2g40tJhBoTy88xRRh9uRSnxxYv1sdure+9hkgSLPnlO6XibseCK01Dapt0IvpigZo6gSt2qigIt
AaBuRrZa/KiUX4ytbhzelUv7TwQ4IWVBaC+w2a2ny4gUqcMF0cHyDIERpArJUfs+Oq4debv8uNWD
WHNTgB0QabKVzGPOY7VI0LMEFvAO1g33wdPsWN77OxU3VRxBtevesXbSBlDsDxnz7UUJToYrGEgR
QL9FvbYy6mYMhaS7FCVjb4fq32ngWvsSHoxLehKvTC1+cL+ipNriP7UT7NStO2xZiiR6gpwXdBAh
FKWRmetYZa3kWuO2F++z+32iDCiOJNLaz+EflwqocUxeGJv0nPaSO+nzltDhMq0g2Ec8bCLFBsg5
rxJ4ULkEciq2F9PVT944filaiOLhyflQe1s8vWu2NKb4wZAD/iOZub3rIGbMVdFtmktBgb/s49wJ
xfzSqNq3WN0ENaycEYvnb3IkErTFGZGaPi0RksRYYxn7rs0bR/Gk4rOeVltcJ4sUm2onVULYvkH4
TkT1t+vqUivVilioL2kyWt5BqSL3LAiD1h89IZDFc5gOmvYJ1gk1eqkAJG6R/6x4EBMAVJqo9eA+
pNu3P4CAyfJQadAI/YsfquNLdvZmfBBfJIKXz+1e5sKTzhLjwLTDDsNpq5S9clPc2p8+/LtHLMhC
cUxl7Ff7fued0kNAg9IZDvKhPjZftgpvy0f/1tosXoUnvpItkNQXDznQwH/yNjEkWxZm4SrCskJb
91hoYRo1R9PJ8i3KnyUUkRP//pvNYqPQz7w8cCcbhxJ+rUlDkvbKQ33cQjEva6IQf4NOnQ436cQC
eCNndRhFgNovgVYfzPJNG/pjKQDZj3qnrILdmH6MJziO4Drqlkr08sjz/EMABE0AgzAAU249Y8hL
faxESb4YAtcnc3+F/CtAGX3ItvCVK4fwxtIs4LXiohe1ZpQv/4+zL9uNHFe2/SIBoma9asjJdspD
2TW8CFVlt+aJmvX1Z9H3HnQmpZOEu7H7pTfgSIrBYDBixVpL3XhyDJ3jgT5k08sUY4VVvJ+Gw+3M
bf1GQ0aLjBAVbYac4nNPSYmTODQ77VxE9n6JZ6/Of1Ddcgrd8ENhCrf1ITGtif4Kg0yvAM1WFPWG
HvXqecl0d9CI36b3RaqiH/rlBjqLIBeWuGimdGBsTdsWltoXM4pBUfvS/FRADX37861BKpwdLmjV
dVWSpOpURrF1zhYXPFsgLZ0jLzl2fnvMT8mL6Yk0QNe3AguP4IhH5Q5zvLzQxBRiOHLE6/oM9mA3
0XHqoJGZJiLM6KYZPEeACoQloH2u3Z7opVTZS6me5+ZvjJlXHTp9al86gk+4EadABvWvGc7nZ8yd
SmONT4jxBG/yDLea3BAD/D2KE+mh28dPotLLphteWOSu8MGu1G7M8f16EAqr5W9G+lupeEeH326v
TbQ0zgsJ2GDavoahtl7cSfshjYKH17YBEFGywUMLT/HrLRrSGRRGagG+mfx3bv2gigATvf2l/v37
3JcC4ZlRZzL+fhwGiVn9TBWKiVzFAWetoDey7Wz/WuI+FY3DTgYKACsxjiCedrr4pSt+396OrWDH
CIn+92txh3WZqtRMG9ggaWj5tpFCh1hZICqPkTooNanWH+j4VoI638YWAS7KeM5BGMFgsNdbFDXp
oE5Jg1crNJkslKFj/fvtZW18OjarB1Q+RoyhXcEtKwUlq5UbBTkD1+bE2qtWq2DyFYEmNx7D6pUZ
5isX+VE4p4ZkSTkW4od7IHnvpoN1jPYt+JR0RmBoH20B//3Gp2Osk2gks6YcHuHXFiOwa7e9npJz
qr0ZgKZbuUhdauO+xdgcJs+hcMPyX669SHPZHmUDD3wyfpfCbzLIeTQ73ln2MTOMQJn63e2t2jhP
4LoHTAn0lsizeXtSqkxDbZjdWR9QPmy77B4w0cwbKjX9U6SFaO5x0xzr7mLGGnAGfmSP1GXaKG3T
nw28idRQf1cxBx7CFwtKh/8Qx9FIQguZcZMzlr/r3SLQVMav0Dr4h/oDyj2GK+N/kmN4FEQsLoJG
75mjK8rbP1UQrt++oBf7fLmgrYRCM5fnSm0cjSOGfs+aLX2rldrPIH5Jm2Rn0gX5U/QKlhGv7YBf
Nh+z0D5k2aNd5A9W9J7nSOdAtx9N3XmQSi8mjATg24TJvyj6ZeG5qkWy2wzKLqLL/rYnbPg22GNU
YLttjPIoPKcLhvKUfhoRi8yqPkD861hKkyC329h9FXUIzMGjdQPiAW5DQltvGZ+ycs7Dh6F7KcJ3
qz/l6ijY+I3wg2YeaDiQJ2gAq3Php9ZA3m9piQr6PMCM8qcG3cOQihBpm1Y+W5VgpwFPOovtF9HH
zIuhtCRTOaeFvu8N09Mm4iiDqAW7UX/7HH+DTiWewox159oOzZWK2m2jnClykfFMj/k9Y3/q99Gp
vNMf8t9gYzrUT+VD/Pp1h2DTcGCBB8wJlGTXhqV4MjsqU+XchD9kkHhZgmC69QExBQoCIfCGA7nI
LWyx1UEpk1o5Z73t2m2+K7onYy4FVrbcGgAtFKGYqhbhQzb+YBO1aaegEvyQjxi+7ETccBteDT8D
oB21LlSaeAtSOxqQWLCUc6vXrpWDoJ4QVPJGb2hFpjY+GXttwttAFIyXH/fJ2MMXfUFDOavNtyX8
GUsvSfF0e9c3Gjo4OEB+o+sPaIPNK++YfTN3ktoq4I5AQ6dxtX+UE/WggOA3+8IdZm9x7+V7dT96
oSM7reU0L4knxPFtFC2vfobJXYRKIevYOPyM1qfHELPILxNEU7NjfGiD8T32haX1jZsX62bPaZ3V
unmE6TKSPo1GuKOGCegZYDTD6fdo8OwNzwj6xIl+TufqZb4zUWjfi0SJt2pNV9a5OwOCC2E8Rlgu
aywRL99Jz9230ot8CwRM864/Fl79ELnWXfkf2knsSwMhh1aMhmSAOd1FIKuoaTS2DNMTXhyplmKP
RVnNVhC7ssHO0IWNIaSSWWj4uJWv7KddjV668vt/l9e9pYubPqNB6NtHIec0C1PcbXxlmgtjNgCg
spogAFAvpt6CxujJeGKvutQr3Dx0daau58q70s9KpxXceP/Hvv77cbl9DclSd3GDj8v489AedQzr
voJ8bfvXfCIoPoORA/3C6bG9I9FJWPln8eDW2vlUP1dG0CrBura3fxSHypXcDsTiw29NONW/lY1f
fmdec4JYlSQpBq6L6Pfsq14nuZK/7A0nfY7vsl0ShM+i3rPQJBcOY1sFIdSE5Q274gxaTtZvPpp+
7dv73I9eIGDi3w6OW9UVoISYGiMrQqxifT+RajS6in3Q6GD/Qau7eE32AxiIZc86VC/xL2hCfP0G
u7LJbriLs0NKE8zDoNgBK2LrNhhYxXScJ1jX1h12uS4uBuCdO1a0hA1lnx+lv9O9DGLxw3Rnu7Wv
/SWlz+oe0YuIAGcD6qJerY2LC6SKF1Vu/v/3DNGMghLVR7av/eKYP5tvzYvyPX8gj5VgHzeSAnC5
4nZDewZvSL5lkutWVtTDhKRAbY6mtHyvI/v99ifdNAGcC5gSMIS/Anwpo9aGM4EJSy12ihG7tI4E
u7ZxY0EFgT3coFyHbhfn/rZUjsagD8rZmPW7vDRRcn5vqtFRtcrXjNyRwffz9UUBDsiK3jAJEYZr
VyytxiTAOuKqmNSPGAhVpwbTwG0bzNW4mIW6EWoT7C2C9IOL1ylGpbtlCcm5DmcHDyjwhbhEf7lt
ZGt3Lo1wC7G1qlnKQSJnwDk8kmWeluxuW9g4UVfL4EJvEqV1FFqwME5Aw5FntYcKYPonL0WaIlvf
i5HYA3SObuuKzRt0wTKoF2BIJun7EusNpDrb196G9OTtFYkMcStSKSY71BKGoHfjhMXfMSmdWRMN
NG059SdnOJPdUFc0iumShFIvWeQMTvl9Uf0h8/OkRkdF+wU9VFejgnriliOAGAvOjCYAuN05R4Ca
VR9NCyAcka391qn+vYxl0Xt069YAD9G/Rrgvp8TpgGrZSM4liF/+Th5EZn5ZkjM9Sb8kqJTjpO6q
nXSUBvf2jm0l0ZeG+Ts5jwz0LxWsDjRWbvWMknnkY+zxOHrjO2SnPe35tkHB1+RHVXNNgZqCNsMX
i5OC4TB9FmGfNp3QQl8dzzlUkHhmu1bSScpY/6C6+dFWuTN1iVtJpuDDbVkxUeaDRIkBuC4/VA95
euiCZgoqizXxR5A9N7PuTb1gMnXbChomMAVND/7hGOJMt2ZCUE1sv03mLwN95HT4eXtHNm2g/IWc
hY308i/Gqh/1AVLniKa57FQ0cgqMYGXgE7ltZtPFgfPANYTiEWrL3F1kJHZl5E1LQE79MUCP5438
rR9LLw3qO3t5aPCyUHYMvy16tm2s76peytntIeWYYwKSnJv6Mab5TgeqpiciJbBNK0xGno0IorHB
1X0rvQ3LRUXdt82/I6XegbXSwcCR4CNunB5GpoxpD+SXa6SVCWa7ug0jlM3pUzu17ki0r/s1oy/D
4CsIThm38vX9PRLEbwrKhTPV7pMSypb5XaWICPS2kjpGYAZNSPCLor/A3eBkqru+BHj8nN5LQXgq
QT6pvYO2+DTvWBqZePlDcVcdbnvg5hbh7Y4KD6aDVpjFaEiGohx1+Vyaf3NU4dIGqaT29ROLo4Q2
Lsu2dMI/ldE8G61egpFsGU52SKG9rD4MiaiJu+UIgKGhDAEiHkxBcB8QrNftIi+TfG7mB1X9FQm5
fjaOK5tVA7APVR6m6Msdm6RrE9BqqDKKPNZefrPvyJ32aJW7flcd5fv6IQRX2qOoyLFe1rVR5dr7
5rqYNDAL4Otpd6X80zIWwQFa+wAzgCDHtKNRaebcOyQYUg9zGRTMILBtpsJV2z+z8fUuNKwwyiL0
aNDi5IOBIkdJJ6GScmb6Up7WmrbbNLXtZ5aU+F91amYKYpGoRyG28tG7IV2nTtoin5UMQq7ZUwep
BkMUuze/GqC+eAvJmKjggwJRiggivvCFXLs3m+9TfRem326vYwP0j4WgMAkIBLLUVVKflWqu9PWM
kHBMDq16l52mO+s4uAb6MM3P5pG8Yqw8f7Xfa++25e3F/WuYy+/UbgbozoBhC+qhS/mUTr/iSnQ9
rHN9rA4EchDzBD3tipc2TJa8Q1UA29Q+t8OvZKEO1U6FiNpt6/zgGkdjEOAHqHCztV4UAqihzLSF
f5+tutyBe8nTF1F6tbUSjNewCUcEBhTMr01IiQGXq4zlrI8/GjfpUd0l3wswJX99V/DyRg8V5N7I
4thKL1bS1+Ws5pY+n8Gy62e66soLrHWS4A22tfmXZrjVYGS1S6uMzGcSlw4daidd5kPfGoKws3Hh
YSCJ6S+w0AMYERfY7JwkPS3V4VPMko3HgpTcyvxib7qYQvD0j/xJC73xINqtDYTgtWEuL+m6brCj
DIbLe2sGu/RyMP35x+BHbn1KdqLG5ka9De00PGPg5CYGePjnv16kVJoMfYRCwOymjx0AdvknxK7x
Rs8YnG4vqp+yiH1dDLi2yEV0C2S1VVZqI15OpZ66U2Fh2jIFrho81lW7PLd9l+sOiMVBpJ0u3VRA
lL7uM/+2u64PHtMFBlYbI+s4FjzHBuQm9cyKmvaMsczewXPuySjp99s21ieP2cDUCtj9UZvix56j
pJqqokjbczGTg8lIz6ykfwgV7X7KTRFMUmSM85spKauyBVPIOaKQ6dWPXRY5WfVUkNfbi1ofQCyK
wRgA4Wd9ZS7N0O2yjTTK7ChJk7ia1ttv3TBgXjqpSCNqlW6sCvOqEFVFRoMmM0+VYKVWI1sYiDrP
k0x9BfIhT1q2FC9yqf3SGz0TjDNvmlNASM5IE2Xoq14HMTKBHklT++bctuFDP5BnqLb5AL39bSRb
VMlfV0XQ8MPzA08DtGpwlV7bSjSjnMOsH89J+0cHChKD/gGVDw2YW0rbUaVw/9WN0yA/xaYgQKaF
kTlubYrega+rqACet6OpdmKk805YJXbh9dqcv3zdGJO1/ERpmKu0rbFGyBvb2XBeUrDjd+lbYmsP
bWoISj3r/cIZxggEms04X6scxMgnnc5yPJzlZHwoLAOFENnE+BE81w0rUOfcXtVWjn1lj0s9Qm2h
xC6i4dyfot/gRj2NZxAnOLYPvpzwJX+mz/JBBOLeXiOjTcR8LBiHOT8JSdEXc271ZwKFELWofZqo
nqa8K5IZC9a3Dor4nKBnsDHGha/Kp8FyX2CUX1WGs11XjoIBVQwF3P6C6+gBPVxAkgiI5UHuxk+f
I47PI2AcuFZ1YwREoDPVd6Wru9Kb245Ogpxkaz1AsEL3B1JfyObYp73ISfR2GpbcpsPZKOujKc/7
ShK5xMaCUD8wABsHAA/r4W6zqCZL1MfA9oDYtfcmSVk8Rqvl0KoR4bo2UgMEXYzXWmDsQizkI0aW
jsRo2rBFb2zwuiPKjFBoRTdHPaHp+KQJtmojBYI5Nl8Eijqo3/AvlaSUpwnFuRb968HTE2c61i9S
5FieFpQQFLZ2xvf6NfJEczYbFc5ru1zqFVp6ndWlgas5qI+aT76j5zE9kZPqdi4qhIdIcE1vdLKv
DXJX5zi1SwFFj/a8dLYTT/1Zbd8aSp0yGXY9rjSp0Zx0btxFo2jEpC8omzvSbDqRFZ7AFvSQqpGX
W9IJiE/RHrDb9DpZuv5pXFYttY1RypWJLW9B90UPtSW5Bf2dKJarqZIPpo87PPsdDSx7llE/3T6s
/4cHgE2AhXE8WrkrA5orNO0WpT2XP5TY7QZnRIM/fbH9mYJKHuhCbWccMDmjOZUgsG+8LrFwhrTD
ycXZ4qOenkaFhEn69twa2Xdw4uxaUgQd1Q+2vTeNxKNddF+Yyy6S3jQ7c+dO9YZoOfXgkAlHGwoi
H2bT+7e/x/qsX/8mLpwMWjtMIcGB6I0YZUkiF15bzb1jxMJqzjpyXZvivvwU2R3FaEN7pvZrPL/b
9Z/bS9neWjaHBXQ/eMv5mQy7lfCuB8vImeRuaH4SAEW+NhwG2am/N5jvLp+XyZ16RqAvynyExjmv
jmISG3U04UNSJ3yafXIPuuY78xkN6n0zgEYMdAggTmsETvWZm65O08Wi2QZf3AfNKM9DP84sgC6V
Q1RPfaH3xUGVnVB1lsgBld/gL356V5/i8+x1GEmVvP7Llyzb2n+/POdFVt4nY0mw+JEcLPIeJ6LS
BfONW6vkfMcwaCi11dieO0i9qdLsGMVzHXa7ajgZyu/bfrRxJPA6xkQm2h24/1aw8BQzgmYNN8rV
jyH9WYLxK0lFUCOREe6LqQ2RtEKBkRDjyPR16p7/Q14CQOTFOrhvVkFBOC5CnDdbpuinJFDtq51S
yJDOfim3NVdmuPxxAR9PPTcwozc1aD1tf8ozL8xBjN5/ueWOBQHoiUky4PVX7a626M0lijQsaHnU
6t81sPOd9Hx787du6isj3HKiMtL6msBISrt/iJl49qi4MYB1FHJuRfNraWynsCecKwCzFXkH2rOT
grmL2z9j0z0ulsqlYEWTUytjsbIdkCCD8bUrX9JaVIjeiMi4bwCtAsQdBS6+jKb1Ci2mFFZyPfer
2P6hQAZbsJIt94DmAZ7VILUA2zIHkKS2QVuQKLTnucwhJV3I35JilCE/u5xioRTB1me7fMgr18GQ
EmQ8GEtAMIzDl0Sz3ruhukOxRDRuuOkll4a49CqTkM9FZoaA50rEMysnZnO31s8u9+rSjwuH7vMP
7T/tF/CPGJEHuBYZzPXyGnk0jMHE8uzSsn+Nk0mjU5U1E9l/3fswZYFBQ6hkYzyGW12dRtYwJrBD
gG1pul9Wb3rV1ykj4d+XVrgbM4u1vrEHfEODtJq3gCF2H0a5ubu9lo2bA3hqZHqsJgHCBK62U9WY
/6FD2Z6zpnLDJfPV2YBmafeMaQ5b/XqTAmu6sMY5YKqpmdpJsCaH39v4H5t8s2YRnwfbZT7ggv4B
qnmsFLHKYKOCRG1nRPA9ilpVDZBL/rdUj0rcew2woXH4pogquFvn6tIkFxRNPYQmuoGqX1jGDlLS
thgcW/Q42zTCqFwAFQMEgC9UtRjYpEZl0bNRRfdaNEUOZZyKc1EZAv9mP3f1BS8sccuppUIdWsmm
51SVf2b18g3e/qga9WOCWUB5kl7krpgFcXBzdcg/bQsw/zVu26xIuDR6SM+S9FpbgPAav+Xh7bav
b9pAVQXtCqyO8MwgNAXhEFQJ6VkrSLGDHBxxzZLIO7ABdYIyxKYpdPpQZ0YZYtXyo2ZVAoyJzWo0
5QEy4i9paHgztf5DLgYUDVOLYjpOPNq9bWzECNOgEOMs/phJhcFDsLgtaNUItmczTFwY4lwiUkcw
HlMYSqb2Kc8KMPrp/U+VdH/0kjzm0yLCdm59QDDLgh4HDFugzeViea1k+I+WRs8h5Exjlbpqc5eP
wuGyTTM24C46yrG467nwNzI9DyA86Tn/Me2iQ/pDCr0UI14QZJ/e8PQf/divWuFw2ZZZGIRYNANg
ouXI3VREaoqp6nGW04r6Uak/ZuP43ueLSFFhK4XBUDyeeyawKJjmvTZUSG0itT3Wt2RGBXh+3xTL
TpIiLRLM2a6vfKaRAnJvlnmCUJN3xZQAIN+ACxbksrLLumeJ7mXuQKGrMHqqPx9iInjbrbkbOJOc
UxI9NvIRCXaQox1dvhQuKDt3qg9Wxt3XNe2BwMMB00H3DZAhf+UXxqIqCahcgxrkUBKKcMsgIJpb
uQQWAz5VoOFQ9gW3HeeJZTp2YWPlZtBGhkNtyR0X0OzMr18MgcwKEGRApWCzVqp9MJBpVIIKxZRH
D30xvYVt8laUveAG2VzMhRnO7WJ5sfJRmqxAKRKnoIszlFA9F171mx4AdRkkzioKRqiUXrt3NGhG
TRkxdHykx/nX/2MZHfwGArkiD9ha0mddFI11DImtOJo1QpNUS8ygQJ3bB3FG+mQTyLBGi2EJcrJ1
zwG7hIFrQCxYYxjQxetlUR3dtq5UjQCCrCjWdKmSQ/S4BNgIys529D6lWfHdlMvkFIKxePKyWk9+
hk2P2o3dgvjAG0hWFA9yb6l3qrSELa4FSa6+vsl4HiHfZjNHaDRxmwzKwmSM5lEPpmR8NVL1SddQ
PspFyOhVCGNx/sIMd8obkFkqdbbogVnanqnmvxFnvpx9MBvgQmJYIKa+wWX0S6+jOSFlejBI1r2+
6LmTV92jUSoi9PXGYq52lvtm5gRd8mIwjSChY3S0xqrzh3iWn26f8nW1DQ6E5wm4bdBEx9Qndy4M
s7ZzKs1GoCruDLJvNlWTfdCfC0ZBUN8b9pHLgMNfzoM/zQIziDFXtEh4ytMynTpaNIMRFCpocbWn
qsv9UhbVhtbsQMwMaOTACQZ+Aow4Xh8PLZvNqpupAeUvIDjjOf6Q248PVI3vw0beJynVnbaIP5LR
Euk+MF+7yoyh+IAmmQ70E9hyV3P2mgrVhwisqMFkNDv5U2jdPgBscxdWEANXeiBgim+393LDY0D2
hjwIhNssSWFx6aKAaaZpHJnlZAZy/kjNb6GaC1JVkQEu2CD5QrN9mUGuH6s7OgB7MYoEA9ZtLPbd
oAMDsTZQHq5emaM2hbURtmbQ+NZe9dKdjCEAD3LZu/pBO8/Ptz/Z5i5dWOOyq5lGUa61sJYktmsQ
yQHiy1e7xUn03yHg2Xr0ftvgGlKD9QHJBcQVTje+GFfFCakBDskRajf9STuNe4Te5Dy4k6+7sQ+C
ifQh3qNUdtsoCxW8L17a5M64HjfJaNLaDDICIgQ5Cb0shxbIUr0ti7wHiloQVDYuQMzboxaGhBUF
xs/2zYUjdkplaClpjGBWT/GcH2jau8j4BA8N5m38qqAkCZpDvNzRtGfeemGlGBhPFgUxvxH/iGbM
AqITFbVOoVGB24sMceeqCc2xiqXMCNp4uZP08YUMFC+08JBEIhjG1gmzASoDCzs7BPwRVlVJzlDl
M4IU45Rp86z0/9x2ha08CFHpXwvcGR7SarKSBSoD6bF4Tu7YTCwjOireNWEetG7TwdcvbXFXWBy3
MxAYsDW6yy5HT+VHUXpI93+F79H95MbPqpuMUIBGjU80JrC5Z0w9iBEJ4jnDXdOaNEaROYVIBbLZ
HefFienkxGnnynImOF0be2bhRYjAi4IEYheXdVSpVk4tiIIDmsiBIcU70OF8PeMHiwYyJ/AiYkiK
X02TyZ2lD9B8qlE/7IwRujDyrvt6FRu5DYbhUQ6D5PO6raqqabG0kqwHmWw8lIX2MnYiFr2N0IDI
B6CKgpvRBA/E9aG1lkFucnBjBnYaNntGbxBAmjYEZCWVjwJXZ8GbCxBXkg2cD2S068ZlRjqoO4OH
duJe8uUA0B9HOZQPwtlkkTVuZfmkDaE1wFp6rL/Vu+HAjpV5itCsLIVVgU+M9q21cTFpgYpwbRNY
a33DBx5neiyPy7d+n3uMR6BxI9/wxh2w1jv1pDhQdd/Fh8HXffyLHxR5oq7t1iFAeqV9PkXQ/+CO
eqpDxc00Wz0oZHmnNLMrDbMAfreVGmA/QegOMPSnKB3nOxpYdiCAy9aM0foJUlqS3+/GGCzcykEa
hZ3ojeQA2RtqgOB1xXXGv7PVRuuGssFxqFAteVoQNmNnzC3tFXdRGADEluZOEWWkdkiTG7F/2323
rQPVxXh8MQ3ApSb6mKhZRPBFDTXDoZ/tCn1Ay0sl46OWALKZ69qRK0sw8LK5j5BDQ+ECczWrV79e
qEYPwIselJb6K+vaVzttX24vbCsEYJYG3xOlJqgLcQdl0MZQTw2YiMO4c4thJp5Ket0lXSYCMG+a
wqsf+4dMBNauPcbA/GqWGXisZXXkzN38nqflqe9GQXlp04yJwiD+AZ/Gp+NeZCK5VJBxVmIc/cw6
dErjRZDvghSkwMzGnYaY+a8ZLp4BNUAxd5LowaiBHhOtCb2mnlH/0MPnr+8QqxKjiouK9ArFa5Yh
TbIuQuAEr384WI4Cfmx5UJzbZrbWg6o3XtK6xl5pnIcvU1bq8RRqgVVCXB0clg5263cKVmPHJEbs
3ba25dmX1rivV05EGtkgUSA3nacYtgfdmcNtE5sRCu0xkJ2huomxOy4VUMZGt9MRNhiBL/FaqAQk
e82x95Un/RSlOKvuFatEXBjj6t5yW0CtsIUxYp2mabrvC/kohZEfR5MjS2hokeZjMf+LShXoB9AD
xNsM1KPcpg1NbndVoWiQXtYeisl+VqmFsxWKqvqfqS5/w7FREbxjQU62YrmmejqYS0e1oNsVb6D7
w9wBpI+mYZd8mGfTnVztb/W3OrL7Nf3IZKDcnObQ/CmgMVj8ub2vW+fbgHSJzETXEEu4N5tdW7mq
TpYRWJPm0TJ6wbvj2Yrsf26b2fJQSF+jkodmLniyOA+dKzhUq6ZmIC36Ia6Sx7SvBMCPrSOHHA9S
XJhaQZmfu6bHfpGLEgcMafGuq3SHlJDlA9pJ6ybBcdv6ZlgCtH7R7sQAE1vsRUys01kbxwgJCtjx
CswaFCBYou0+TFoRyHbrs+EChjKDhoLcyiPNZML0ioSUsregftLGpHFycMb6tzdnq2sBPVz06YDA
gBVeL7Sf8CzTjQ6ZayRrp0aDAkre9oVXZCR+HuXW8qAnoHvxvNS7pdWR8xVj6A3hEu6NSoY4ykL6
rxLFoNmF3ACsGYwed4ViaMHiQpclR5wGLi5PIfS5WPvby974uBjchTei9YQyIf/INvXRNBE3kW9Y
ykdnk49RK77c6scycLZ0YLCRFqyl1fJxCodE04LajD6MRvmmVugCldLP/7AUE8gFKCazFJKdjQuP
bPXeGumSawGodZ5HcBaUlugRsOH0UOKClhmE2tCO5AHs6PZMUI5KtQClv9dOTR+VWc7Bi1wINn4d
+j/5LRGAkarp+HjXS8nRKowGiPoGkVK9F1Qz3TLTMdkNoURdUn7qZnzIbAD6VOnH7W+4jh9guMFu
QW6HMMED9gEuvqFFJEQXowH2OrmXm7spTO/HBBN9qqj6zQLRdfTHXwcCBOkvK4bwTd3OlnCVSYUS
lM2TYSDI6+dZfkzL75joEKQhm6YgPIn0DVn+qiIHHutmqYxEDdQwA+xudJT8Twy+6f5PmZSCDGF9
nLCsC1tcJS5U7GVsVdjSuuV9osZuipdvt7doywQuK+AJmHrsSjEtb0KwZieqGtjzP3LyBwAG77aB
jUiImXhEGzByQK0b8qDXTtDaBY4Xs0C97l7f6YfmQfmZuPZe8ZKgexWVDLYWhHwKQufwA1S3+Ywj
NCe4uKwGy1DvyQSaG5qllWBR65MLDBD6nOjIYV1QDLteUx23RbO0jRaYaXW07Pnc1ek+jEXAy421
YFINeFhMk2PWhU95k2hRI1uZ1aCRcm8q3+327fbmbBsAwOezfLhqO/R6aSXQ2VWDosKsMKhEPywz
FDjxxrfCIv61we1/U+Xguqp6NcCckGc0v0gCWmk9F1ix1hEAVkAnAVogpk7FhZoJ0sHDMLdqkGK6
RBktRwZUCuqUbhcn4Gqs4QUiIouN6HZlkrshQEuGpqGKj2cpAxTqkhxqoov1I4kwLUl1EeBi8zPi
pGICCc/hFci+CqOui0zE0p48hAAVx8lDZIj4l7f8ATUTsGQwTaXV3VrKhaEl2qwEeR4r9zEkRv5S
Mg672163UVVmEUfDLBBUIteUAjqN5dweByUYiFdjSphpjltsSJhJF4pqTRsfDrBNrAn5CCYWeVi5
0dZdhulBPEG090SGnpKhu6qI+XvjLYfcSme8Ep8kCXxjdEqbEPoleH/YL/SoHqZD4fY7eQcBoYdI
CPvfWBIadmjiA/aCsMATgGDcuMkHy1qCaVriu7xfEo/kKrkfQRf/9UiH/AfZHEZnAKn+3MqLK7yv
SUvmap4CGi+D5JVmRvaoyEqW0xtt9vV2OVp5MAbhFMz1rdrLvTxbWS/XU9BMkQ+J493SU7c0K4ED
btzhQBZgApK15TFUzf7/i0WBi6gHcjpTApCwuWR+gyiw09SBnP7sNMETamOrrkyxuHVhKkwmMutg
twhy9THp9mp+iMdvt4/T5moYEzMbu2e9wmsTkLlusxo3YSBVowqNeRqppbvUpH6fjA4CTHE0kx4D
Z1GYfLXEBOFpGeV/NhIJclje6dnTccYjgARZDP5Z8wSAv5O3kW83rSCFXX1GzhJ3q0dxMiC8w1IM
J2xU+VBErV9UAqzZKqLDvwEvQPkWXXEMEXBXVSFjNLtmnPpZOe77ynqBTKRfafUImeha8O02VnRl
i1sRpgKsLs8SfLshfwwz8trq032YUP+2c6wiOrckrkowsfZ5X4VyAEnI5kFNrP4wAan61Q9nwP0A
K0cfiGFDeEdo4pgWXTSRgKTKUa4xBjZHwBX9NhWRy63WA0uI5SDsRr8W7s5lXrER67Vl9rDUW8e5
Vnwt1wTRYbUzzAS2H8IAqOIA/Xp9ngqSjmMB7EKwQIL3wcb7L3GWtGnuIkUa/tzeno20BSMgWAs0
05DfferkXYSHeFDTMc1bEqS5ikJtrzhmBZBQlEQPhpq/mWb8I6eaaDZkc4VI9/EqAx4MD9zrFc4V
hOPpSElQ23WNnGyE9Kuldq4exgIvXyui4mOyjgief0zpgy8A2j1ww5MK/wMbQgOSPCUihSMNOejm
aFZP0q4vqypxE0tvlt3QgI/QtZKmjB9LqzLL02w2yuwrWa9X7zHGFbp9Jmn9CyabM3VnWsW0nIy2
T+/xAC3kO2sogVTuUjIuhySMKnt0aNSVvT83pW64t7du9ao2EfuQV0CEGdiFFZbOjBOSLJDiCDKq
+ulg79RIPQA2etLlbl/V8SEnP6io6LeOUNdGuZtLtkI7wmwNQT31d2kvjpZaTtYfdOuf24tbHTO2
OFaVwLwuwMR8DdNABK8xfEUCVAW1oxkW+bEpIxEBzxqPCNATysPoV+EaRheJC4KNMZYaLeYxQLsf
bI3hvt5FTzJ4Dr+HhwWS7strOTm5Kyq8rGE1nF3uiKexaS+ztIxBWjnLj+Gevmugr0/28Vnr92w2
XAxhW8MbOJvsk18c9VqWu6pJ5BHv4OptxmL/AX/8dwxapH/iN8spz+bb8Nq9guXq2+29XIP2OMss
HFxYzsJpnvtIHYPxVJ2HQD8sznRQC4f0uwQMREyVuIxP1nkQPSdW3soOP4q6jM8AuRYfrGuKQmQX
I1ib6auNUkmp/gqLX9ks4i3ctINIjVQOap5IVK8XqGpNY4K2iwRlCTKNOAQvcHg/MgYsLRTcdFuh
E0Q8qOpjTeqK4m/U66YnJgK21UROP50a4xlSwo5gx1iiwdWz7EsrbMEXO2Zh6mLqQlhhWAQIvH8w
2I25B8/2LxH8ePXtcNJ16KCwhzOjdOHcUplQh7brBjmPXoc+Jkrg/nL2cx4xSywVXePfXtpW1GSl
WzZParJ84Xplc5T3NExLOUiHHkPSpfkwt4DrzYN9aAr6lFjRb8BNqlOXR8+3LW8t9LPfigY56E5N
LnNIkznOElWfg7Co/mra/JDK+SFEKcFNFNFI/Fb4vLDFh88MwAQ77O0Zd4N1N6vlB+7irzoi9g3l
aUwc4b0Oyk5+OXXe9/ZI5kBeAjl+X9o3QzTCt8bDwgaahihR42nL5B+uN0uuhzmLUxk26seeTZEa
71T+q46tE9o5BsTMfUufcklU6tjaqUuzXLzKVaAeKbjYgiUs/oe0K+1tG1m2v4gAt+bylYsky5Zk
O47j+AuROEk39+be5K9/p33fuyNRhIjMwwAZDDBIqZvV1dVVp85Jfo5WDAj+kCqhcPMC+V5VPt32
jIXQjHViZAbQX5AYXIlKjmZZltUwjiepaVI8CrQUPCmyEW+hYa0FwxtvoGWSnrLfdK2SuOQp56Zn
W5zypuojgS0up9iPkq+kXMkwlwxARgedQhy3a7xZY0FUqbHzET28NHvWoNv+RkAU+G1lC6+/mdT8
VdG7cwEqvpoR52bL8jESw0l9Mpowe+y2LOhtT/j0UX2c9tmz2CYhPZGXFbsyQ7iIlFgSVLTQ2JAx
BXM0ly6a5CoSCLMaTv3G2LSnJGiUnYSiy0uNCb/jK/Hr6rE9syf34SwyG1UhTMRMrNOJwSmnKSdG
i42hOAk0Bks3IHpnr5iUS7hcIh5VGF9EvQevfPCXXZrMSF6Ap4zhOOjCc8WrzZivGj9ub+SCkf80
q4HiQZVsXlKqIErW18ISJzN/xWyVQkov0Vec5HrvEKdkQ/x/bcyeHYVW1ZOWReKUTMe4oGHd/SYj
ZuJE5MdrVLzX/ghb6O6iKiIbhfNOpFkQs4gp1jMZ7l41siBurZd4ir+qar39F1sHjV98JIBHr5ih
WJym9VQU48ltSuOhyerpfrLr8Quz6ZqphdtTFnlAuYYunmwbXrpCP5mJEvUU94rekWenctjD6GbK
dlCr+I7FogiJHf0eiF5slcJqX28vdCGUACiIki3aXmDTmctiaLw0x1ExBTBmia9C3aG1srvbJhbd
8MzELBxyFZyiqkIEoKtkR6mx4bbqR+7fV0XgHWdmZvuoiywvMLgoTtC3/DaOzUbJhpWK1cLb5tLG
LFKkTl02SoLdkuge0y/3NA3K7adeUwBYpQqI1GYN5LP8hdD3QjSETJU52z4z5UM0uro4tZN4I0m7
FyxfyTuWkgJkG+DJQwMUjIPz3EYdogapuCNOQtXDyGIQv2KHJONvlSk+osKtfVuYbx0khS03+Veb
KgGjuNA0He2DywPQpoajuBH8ownVP8Bpg0ir9aIXArEk3QNHMFqkv+PTWgvhurqPcjvgPP81O9tX
SlvLbTP4y+A72/au+82g9zsAJCt+r1f3l8IkMCOABWCJ13SiSqlNdZfDGJ+MPKjiRPHcxkl3uV5g
TIdG1t4tef3l7w8eaNHlXQq5L3TrLjd2jJSoqUtVnCLu+uid7RCoA6VYY9JYCstQJTfgPnI355Wn
Oq1T3Z5wBcS2sH9z3VKbvenmcb4xeiXJQlWQbI3N9Go/8dSQFV08NlHTw7vtcmlujqhZFZjO78zY
9UaL/1Ey+1CJ4WVIuneAsFfC5FVN79MeyA3RT0WP2Jo9cSZlGo1uxGi0kdHEGwsQKmhWc6dNmYEJ
3/FOLx046qT/Ler/0yx4KyXkEwI5sy9oou09ofBVH3WKp7Zm5899m4IQpbSSlefpVZCWliTeV5Zs
rkUjar2bDK70WGA9JPvEbKMwct1iZ0PyZeU+WNxLwEqB+5VDXvPyobAgNCvMGvQAdebnU+ePzj3p
dL8QileMOPrG++1zsOgsZwZnAcaJh5ZAYqg+umP+WgPYemjz/GFM7cyzyqwPFL7GfHR1JORu2uiG
QtcXxNrzIkmRqqmNokJ9bAB/q5zmQ1HtnYuZNq9vnZXHwOKXQ9wGjbAcAJ4XSribghFI4/WRUsD5
7NhNVL/vFAVoeABBGv9f7CVuWYQUcHSSuXhOVmoCrA4FqDeSUfdiYT1ECQUScnqcTPLEozXI1tK3
k2p9YFWSScqc/EBPRqBPalqjkAXtPIhQjqNnxmPY9qdmFXK05JnnxmaOYhmiV7kb18dU0EDVY9Oz
1f5nG/V/RF2/JZ14pdXauOPyAsH4hs4lJvrnQVrVqJumrV0d2zLSQsdtAtDvCm9k0NFuje4lIsoK
aeRVQgHnlJUo9MUwsHTVW9Rbq7CHgYDEuLK/5gbdjsX490yx0gaavnARYALmd7qWKzpNJtioOY+9
eIIICEtW+hDL6/jHxuwCB5tX3ue9WR3TPtE2GNnmGy23m5XcaNEK5upR1wKvFxoDlzcN67MySW1Y
4VEapAlAx2uY8aUDjBf2fy3Mgnwz5pR2gy6/B3MOQrKJGtyq9i2C/kroXYhL4HJAjiUHrsHbKp3x
7KVLTF44NHerY+RwIzQ65ZEpyn7IShKQqCUrd8rC1kl5LQ3NZMR5e86CoMXNaAE9gw+kJ/VPa6zJ
Izjt/jr9QJcSY+tQbsLzCeUQWU04WxOLxywC82p1tBMGMpGSmfe9VPZydNpuajvT1q7KhRMrB+Sw
fcACI/+YPXlZldDEmlh1JDkHG76b6i9OnMbCa/PYDLJqFLE3TC1dyeauk3REPwgOA4QLLg4pW3u5
UKPtGkfJ4vxopZNPY21T8DHkznBommbXKRmYb6YD19wQd+rmdtS/9hsHMG5kd8hDkKDPadZ14Sp5
4UzV0eBucRSK/VvJzHKnutGuy0v9r70U1gBAkLkIsgRjFoYbvR6nNB6qI9AB9jaO0S/q3Ng69rwx
Q5rHWnh7ddd+CntAfcrbWrIjzYoxaZGrI3Oq6ijGxiPsyV4DjCwZkA1hRFy03oDyufxyCcidtD5y
+XGkQOWBWz1e68pcxxDM2QL/LaMUJiXmnBTgcLDMKCH8aKipr03PVq15xaD6tzfquseGmH5uZhYM
20hvJIcEB0FqfeeUPkBeIURf3zWf+lTz3MB9WFMQWlvZzOsVI0Evvbb5cZicYFI6vzC3zFoTnVi2
gu6oFJEHpHr2niCUowJeI4hYVfeStUnq8T56SOr44/YOLh2kT1Yg6ByiNj2PHUMc9biT8+qYxGyn
MBbGY+rrtAjaZK3htLgkSUD0v6ZmS5pGLedFXFZHrba+64byxHNty5P2r58ocIl/zBizlxE65nUD
6g55PyZvmpv9AdvcIdXpv4hA52ZmZzTLRZyOlFdHUxS73HbBZReDZtsw0h/VwPUVR1/Zu/kTpUh0
wfq2wJ0yRfd1oXzElXboO11buSEXYjp2DwVUiJdhuBt0CZeRIe/UgnGeQr9iNL5BL4kGmPj5YCbf
FKJ97BJyZzXRCdOYD+20JmaxFJXObc+SgYmYVdSmsA3GkPt8su4tnq+kmtdX5eXyZldlnNV0tDOY
SKNHQqin8mcCnfX2k2jRCG6frcWPhkoHZo4wV3o1b2QYdIKkAz6aAYzrzm7KKsRobrbvG5et1KyW
12XhNsaNjORjdrbypqSpkyRI2ezc5+47CpO+1QwAynWeGYkVb1z+UP+1Nj9iTZ5Z2mAg4bCVn1X9
5IjX2xt3/ezBV0LiBDCo5CCc37esNhrRJTjCIvnRGF8UDsI+8TBqLijTP8rk+21ri6vBQBGiBko4
V7MD6tgkedlh78w43sWjGpI8e7ttYtETQPmA5BNpkj6/b0uobFaVO+E2VDqyHcfECVAe6u403rrh
bVOLnnBmSq72LPvMe6qreTbwY6RRtkGXswrSNokUr4kc8F5miVA3mUjI9rbZ6+olSicgIgTxPfA8
LoLHpd0OgPIMc9r8U12t8pvK00BIDvY8azPuNDNYExW9BpzMDM4iFVVRetaSlkM+UPXTyUvD+Cn3
6yyo83DyuQf9Kd99pNCaX6PVv4aWz0zLb3C2x6mu9lWl1PzYhNrG8pMNBB+0bR/qAd/Wa8q9C+6J
SXFcmnJi0cLr5dIYOLEHmxacH3UV6nHGHUlXCY9ldLho/mE9eISheIIPiOnW2ZVp8izKCXiuwb2d
DZbuoftYG17Gc1XZx4xqECHJIt1odiJrDTPMEwQZdWhUvwP5gS9Sk25qS3QAq9S5Nv7RulgWH7UO
KUQxDI7kwYHAOgoYbZ1vMoq3ydOK98lfOF8BsJqfspugIJyXQ9U8j2pmUn50hwgQgkSBzboYvLIS
BxAqAcU3gOy4pL8hOfkL1di1MY2FU4c8Gq8ROZB4ze1StwPPIysqj3ZW/2xcDGf0Fjd3kEn6aRTN
A4pGY7Cy5IWYgp4+kG14JSBQzp/OmFzVe1DdlEfty+hHWzh9xiAhnnhKiJLNNuVeBrZ2M0iGw1/D
eeAvaBCCCwt+CVSicemSUAAcOgxflMeyeqVx5iMbDsqO+bjsVla5tEgAy9AXwRsC2cjsXqsoZxi5
7sqjxbWt1ru+or6zZO0BvWgFGlPohQCehELUbD1VOpaFWZTHIonvCG8x6ZkERuLe3f5kS06CCXUH
5VeU7K/eRGamdm1v5iXqKqM3WF960LXabeNNXIcClLm7bW1hUUDNq5LaBsjRKzG3Uh3UifRacQQ3
Jwo4jr7PBhelLyN+/jeGTB06SeCVw0j65e5Zo1PpmRvBEPBkwWgXWUCaxvALp01XbpmlNSF1QdOK
gG35KjvNnDGpO2AhjjpIj71J63+YfbfXxbRSyVu6zVwJWkYGDEYgjL9fromOSJBdgIZBAa9tmF8E
4idEa6CRXoT11zWZj4UIf2FsVjDSe2kqgvuJ6MT1H1rx8/YHWnolXxiYnddhKtIK8Fo4HrB3nuu1
j2nIAiuQZIp4KGP6xV/tZsq/cxaRYfOT6AoJMIC+lzvIaRzpuEHKz+sZftds2QZ6PND2hcF3Gqzx
qix+MgQlwMBBBCEzx0uDWlfG4G1RCghD8ofyCJDvPn+LQK7UgsZuWgsZq+ZmH20AZZnZ905xpD9E
oHhZUPqYct5qocAs1ho15YLiE6rXCLeGBdVs1ANmZ4xi6MbOCZfWOBwR+RUKAx59b+95WN5VkWe+
Jc/qw3SoD+Q7Wzl1MpO6/JSYsAaw3oXeNOjz5kHYMUer65wpPw5dEUhau46/OdC776uvtx31+nhf
GLJnqxzKiY/MVFFQdGI7rHOSbpIhIyFGMvPNbVNLa8JjCRcY6Iwkj8alt4yak/R1EuXHrpgcjzRj
7TlZ+RaJ7tBlw1r3YWlhBhjZAGhBt/0qhxNxnXduSfJj1fzMxffYEgFnayW36+sFpXQggwhqhpYs
VV4uSa9ixhwLS4K+oIpH4PRCou5lUpzHjBsfVrvylF5aE+aFpZKEZH6e94nKySjzDqRJx7bZp/TF
iUAuVq7cmNeRUeJLAIIGdBJvijnUJKmSLo5aPT+icQQFjroEIbC6Nte/5ArYLSDSENQx2z/bN0Gc
yLAKIz8mjGzBKg1PMPvHKm+YF+ONe9vvFncNM6lIZiRNxvwjxbGoU+AH8qMTj3dVk2xbMrx1dbeS
EC+u6czMLOL30Dyo4lqDmcHOQ7zLdiCBwOXfWN+MaY0FbcnxUI1HJwCpqARBXDpepHYKhjWb/FhS
/RnSscVzXZMHLQGDUmKWUOgtkrWAKG+PWUgyEI7Ae4JRMCnNeGmyL6NOV1rwlBpOBmk75ankr0P/
c+L7Qn/RyvxdcdZUexZMYmnQgLTQasHo1mxLwR7DaTWO8dHc0h3Uw7fpnRYCmbASbBcua2D+MTUF
UgbkOMixL5fGGJRHU6eIPx+XauppE0ibFD/2+zww5F1teloSWOFtv/xsgM529MLsbEdbnVBMTZUx
Mp4hLL53oKbEwLTwAdUHc8cmOZBVJuTrFOFypbMUgbBugtoqTErwWvfktl6/M734RUWjGXd25ltr
rbmF03e+yHnU70leVZ3O46M9gNo23mcjChOrz4klT8HUBhhgERsxkjZbFyfo2StGHh9BW1cd3InW
aUhKS/2pNkZZebbTFtBf1OviV45RCc0zi8ZYGxy7RgYCKIpKIEbH0OtEH2bmRlqeqPEoUnoc9zXI
Cv4kvc831cFO/N5HpaIN8fDQPb79N/57YXjmSKVau8VEE3q0nqJttS99OVbSBMrTGNT4qpHPV96I
S657YXG238JiaW9APvrzxOS7OIQW0It56l91D160LT5WjspCvDu3585yB1SoG4wGYoXN6IlAD5EU
7U1fZoDtTht9meHiQdei+6Q+r5iWmzc7pRemZ6EWeTwZhClNh6ovpwfysHhojsyvtvlW2woEQ2CI
dnDuoNyt2F64Uz65jQHrkWNJ88ODhl6a9BOjR+e9D5y99QPck7nwxH29Yz/Sl/410r0kHDR/yL3b
phcO1IXl2aoFy5LBtSk9lmmr2MHYCta8DHVZ9L/bsmviXVfWpPdSV7DoK0idoP2pk0Zfk2BfjB5A
GSH+Q1v0CnlRGK3tDqXCjm01ES9KzdEbh+mJlt3j7fUuGcKUiI3nO1jtgIy5vAKaUkPNnkfZkbT1
L8eoDxMI0XyhR/HmtqGFT4qsHlmcxIGi9TLbWJuNsYg1GMqbxEvJF7fJvEpPfRDJrXzChSVJFB/q
Y2DfhrjaLMlSjdpUHELzo7AieohIVoRVtNMAJvx5e0mLhuCiaIQQSb4wCz+ONrDWYFiSKNR0B0LU
H7bTPJlGnPu3DX1WuW6cxTkQR6/bNq/UGBHWz+503whAn3Of+qaX7qvnxkNUCF0fEhY/qwoaxCAj
YpD4RlEOj20I3m+texa6hd9+1E/K6mt4JUTNxf/Ap8Igd4WQmOZp4rtDZTmeoyXWU5e2YgeJJY15
Pc+Tb7f3ZDUUS4c7q4xnbWspxMaemNvhlexKP/WNJwe1eBmK6WYtDVy0B1pQVBjwLAadjPSGM3t9
O/Vmi0H2Y3Rwak8+w+UnEH5meYaPWaDg76d6ca+eW5ytcLSK3B1sREEQo2wYNDeDONSTQH+U1aHq
kXbeuFutNiw49YXR2WXeWmoBSm8YZWybAgtQVSed/5tvd76y2ckxM60leom9dL5OG/W12Uoidr5r
M6+7A7JylTPnczxmfoDODc7ubVoWBHPzWJXK/ClwUbDRjjroEv3Kb+8LUHjlkF+ietC/FlBgiqCi
9UVOXCkBuVtxWxl9rn8JwhLIdVBDmpPyspZpegd4+sF60jbkofIV/0P45A+CYrDGHbb8Lf+xNfuW
o8rGcbBc5dACnyDy4beI2o+mJ19ur2khtH8SB6B7inLA1XC9SLJY5I6uHMrM/moN8RejjgI80k1v
nNqVDGxxScg0/8/W7BqxtMho0ThSDjymqPHR7F2rkl/caX7dXtOiHdRrJE5UzlHKB8XZaR+RdeWG
QB4QuUcDOOZ2n2rPt00sPb8At/nHxuzu7dpE1aCRSVFG7IP+QQ+bbX9fBWQbedlOh+zMWvV3OYad
WZSrPlsVEQ206VRYVJ+GUAvQ6w7qb5mHHuYx2xf+WplooXGKCHZmbxbBBLCjY4XX3nHcog/BIF/9
yPyU+vEBSC2Cjm32XOybR3W3WhOWifHVMZNUlOiRSeal2d72YjJTO4WfMAcPr6lAG9FhTu51+vjU
qoDoZCV/BJ77wEZrW7v2v3j+YeUSBwwhF3RTZwGnF7VbO5GpHAZz3NgDrglSeOKv2WPkDQGVHXRd
0Ao35ndvHxW2Ftc4eVr71IqPdlqDvC9/wTMLsy+olCC9Z5WhHJyv1lb3p7vuKQnir4Uchc1fICbg
mT+VoFe822dj8fidmZ1FLtsBTW8LRZpDCppNSAax4hUKw/9PI7NbKKqGSFco1kbaPQS6BT9S8+vt
dcjfOXdDEEWgvAIfRJCcuUHsprZWZjDRCzLdmwUGDcE/199x0P7stRzEzRFmbVdejUubB2g4+KvQ
ppa8P5ennFoKjkQ7wivI2Pq00b7mrvYzKqe/hr9hKAGLgptjnv6qGIfDRzun6RXw9+3K+j0Zfpjt
79v7t3S1YKxKx0A0hlGvOotWa4vRqFrsH2BgQG/j0QnmV3R/KabnBzW8bU0GhfnXwtagzQ2ZERAl
zTYuqXMMAJWlgkcQ6lF6ge7+WgV42QQB3ZOD2YCrGZIOo89d1NW4ktPeq9XSr+sVl1v6+tAx+a+F
mcuVCumI0zTKIR6QLg70sS2zr2qHp9btzVq2g7kptDVUkG3MIkPB2lzveYHN0pOdkZFvHCXRlPXp
vzilKL9iw+Br1hVCOR6MZHKhMHPo6Y+krb2sTcG3ueLK888CylZAlPHyl5NmIOOaffmoarWxx4zi
sWC9b1fM4/Gv29s19+RPC/jkJgjBDQyGzBIX1B4r2lNNoL/woeUvxQBBtureKFbQefOvIs3IZhPq
gZII8ApUicx6iupGoGAUh7aVeek03OXmWhYr05/zk/IfM8j1gEABn6I1Ww2riwlSHKU4xpln7i2/
fKf74RH0Mb2X7NRd5Lffb2/f8rr+MahfxjRtALMzMSpxtKC0bAPgrX93ppW4qcmjMVsV5n/B24o/
URWfI6GtogWSnZH+KDSv/KPuQZthodiWnRzFcx6GD175du1BSmYbb2RxUVvZ1oVFYrwMjgiNNGCX
r67zVthZnxY9ELGT10B5omq5Z6/B2a6tACiKmTlZIsG84xyHbdelXlGrbo90wDxlwl3Xc2s8Josx
+vG3H032nUAgKh0SHYbZBZsXGWZEVRNFQ6OtO7/tM1cPFV1re8+iyESD2+aujxiM4fOh7IN/gZ35
0kfSEdPpzGTkMDTVaeyLOCjihHpVZDY+qFv5SgC89hbA2NGLknTG4L+Zn4ECy44LXCMYWzrZUY9M
SIn3hQBbB+feCFWisp+2EzPsf2EXA49o0oMghOCmulymrMOnMWu0Q9z+FMrgx3F0sHQrYNkXGqM0
ySiogKrd7b1dWqzMNcHWIIFnc9dsTMxuk6zHYvU/qRpv8tFBRbLxSceDVBk9nhkgbHi9bXSePaEx
RYCWJQYGL0BMPV9patXpYLYGoMb0jTbv5UeTFN6APDD+dtvQ9ZGQdNRS9AuIH/S15erP3kVm0daj
pXccw48xUfwUZAp5UGd6xIIGCPu1Ce4lc4gvoLHBtYaGySx6kkYMVKBLj6LrfoKkulpzLynXcugr
3AjYnGVV18BBl9RKcweFugwbSrA1Hc2naWNvqq0dugcNNHQQfl7HjcgffRk8L63NIjR3IkqLQVrb
WnupAFZDbks+EGBre/tzXTsjoNogjrZNFXVXsOVcfq4SA9SCxx3wN9zQ0v1oGkJ/BOM44yeoN1nW
XqjqKDwdNEhOSCrdqO/izo2Mze2foV37JwacdTmnBXZp1Opn8S1qHdGX1mgfzMrYOEp31yjubizi
sChIACHhX3qpPfMs2zhT+a5r1V1rWEEF/23M9GOMrUecqF3H/ha6hptLxxWiY6YWt8hVqb2uEBVU
m1oHxCePk9I37cHv+7Wq9HXOJGWlEFnwMXTQO8zi0BjnGlPV0jqYZYRYYOIps/aMvz4oGElTAcfA
0xZo9nk2I1KHDlankYPZsDeNGTtX5PjEzUr2t/AdkVfieYGYuhDJuZO4DSltcugtpnehpY55sh1j
arP7tAcz766vxg6zXiqp12Q8r4pAEHNTEQEw4A2qPyTts1iQMaMYLaqTQ/oa5SGbNrLV5nDQR/r6
m+Zr1kaeIGsFG3JVCYJZCWkAMxKGH64FwZWx7TSqj+YheYBIb8ASr8NsyhTkGcTyIq997/TQXasH
XZ1baRT6AoBCAd511ZnJdUHTXm3Mg6uMT0RjQezqD1V3ULizGUn2XcS7aFirTl59XGlUtqblgw4c
SjJrOIvtTquVtdPCqKDkK0u6XZ1BMaocAFtmQcX0lYvyamdlLAD8ygFaWvJ3zYOCMtIcNKCFOKlU
sfPANoa2+tYmrLUAc9cECWLDSuldTFwG8AHYC3iYAeqi3De4e/RdSptMD1UrLrUP8PxDdul20Jon
Sfh5mBUGbQjKA5Jrb3ZqiwaT1XkS9SfEpi0uPi8n7X2rH9JuWMlT5vFBWkLwASM+JD8kfvty45Wp
r1MzcbuTHleQCtRJG/RZrK3s9zxESCuYe4JbgfocUWj2ecccYvOsMLsTCAqJ7dtFybsNRbrJ/bQr
lPwvc8xPcygOSOg2zs98UbE+2GnZqh2kTqMMmR6UkLwsZc5uyBo1oKotVi6Z6128JIST7n3mvm2V
EMZAJHzKHfeNZ+QxdpIVl/ikUjm/urEouCzK3Hh2oAk89wlQyEBTgIACqXjQ/e5onyQQuXmvtm5o
ayFQ/qZX4B8dqIoMRADf+y33h3u+Klu78C0vfofci7O1pgoxQMDkCnScXov8zaBv/RpVvj4PB/O1
yt9wZmPIXE5BbAdiuC1SduYr36YdeZaTNepX7RskugIS6m/kNQvZc+SVG5AwIWzs3QDiAN19t1Lc
uEoh/vNzMN0OHCXS3XlZoO2KjEQ1tn6CZumWbLKABQKKYQjGO6p70Pb04kcVG+8GfO2AXgN3Pr/7
P8ZnJ9QerahLOhiHlkj+s91IXq/qPQpGjHB9tzzIcr8ig/jbS10uGQcHSRNipBxhufwC6VBo3JlA
HByB+E+DKAJ6nP7I15Lsq5tV2sHtJtEGmNPBA+LSDrfisZ3qbMCXrtEqeq2e5eZKMkWHbqVw3jp4
eiG4GoBsAFqM+RE8J2YOPORjA0ZdBFdN60fPaXXjjrsl9ldjxQF5THp3O5hfBwcEcwx8AioIAMfV
SLUGsvGaKWBvHIRS6H4/Ai7kVUO7NoF8PYYmoyzo0fCsRu/7agyn6qC1OJlVB0ZR26P33da5E6Ba
Hu/qVVTXQhC4MDXbQ70sYjfWeHfS3Pcp4aGVPfSaur29cUu39IWVWRigIkoHBxMeJ/qq7+nOvi+/
Oo8YJWPP1fc4yLbxz9sGF8IOMMWAf4PhFnXMufRRl0/DlLhue1JYV3sEUBkv5yUkfTojtDNb9zBh
ZQa3bS54I5rMuBtBe2LJhsDlAeiVjFN3yHE10voRzeggSbMDS90tAbLptqmFj4ZyP57PkkYL79pZ
JElzmCnQYT8llvNQEW6FMc1MSI4DuHXb0sJGgigS0gIakhdw/s8QcdmESjSHCicY16qtlsbbmtgf
nZ7/LvlwB66JlYXJPZpdjQhSqqTihmYVlAAv9xAMTEXhKlZ7ssdHu3ka3WhlPUs3wLmFzzH5swtJ
c6paRC4sDL4KbAJ6shvrrnyavkVBtHFOkTfcmd/c7+UaoGVxZRb6o8gG5UeTG31ml8UDBnRduz1h
KNkbSeSBfWclA1zwCqQTAGoTPI/BiDQ7ZD1YQxlm+sxTXR5U0exq/Z2XxspRXljHhZFZAkjitGu0
GpKsTg4FO6PL7hMQLN92uus2KOghz1cy26zYUXoRd1iJsqv+KB/aQ7elYXuvEr/7LqD9Nt7xd5r6
a2TH1xwJn3bRQ7bwNEUZVS7+7CPlwnYhdz2ZJ+yv4tW80zdNZuzUtt2rTXsQ0ZTipZgfc1d5ESxe
SQyXthZawPLVhMQadaRL65kqlBrziuap6rkNVNdksl035d2P27u7cKQxboTSLRwF/aT5PLeWjaTh
NczQ8rcRB4bbgWCw86ruG0LOiksuLcmAu8vyKeYwPu+Fsw21yxp8m0UKyK7xq4p3tf3Xeor4Yuj2
QkAI45AYIJx9sa7JNFXRIaUnStCJF5Y31hCYtZ51YXk911YYupZOGDYMVWa0LKBKN4u7lQqC1Ihz
+IdLer9xLcuvp6Hw3IqsBd4lUyaIElDGR8xAVfbSGTCZFZlaCt07OjxP6lNib0S8UpVYMmGBXw8T
YChto0RwaaKYGsdp0gkKdKgt7WTy6GMmK7oHzKFZCbsLdyMA7xhZRd1KlVyal6ZqUkxZDqVVfCbV
V52vrQYYjAOtgGht32QRcHaDXFiapbuN2tdiENw4qTWdMJjOks0EpdqNAaaETa0743vXjc6LmFRn
c/tcLW2njcFIOaelSQ7ByzXqGI03igRfTBDLS6PKZ27vTWsSLkupFCpnmhzsBxTgSoe30CMTRKRQ
9ew3EPv1mydxb91hZNYfg/hjvFdWOpxLXw7D5hgCRp8TA8ezUBzlNYkA+jdOsWr7ipP5TfKep895
34a3t08OzS18Ozl+DoC0jXM9d8i8dgYxAf1wsszMCfRK+WW5zbNhA1YRkSrf0GJiAbgnf5l59zpE
dRLwTn3NVe2VT+zBAtW5DwG475laBY0xPau1CgCvw34pfHg3ef5Hn4TpG6Ik8Dtqe3yE/lOV3FdO
uVUw+Rhb/X3jjs+N1X3F2NgDRpG/8Cn6pmGO3WdZS6HPI6XOGSv9rmdaQN18mxftA3Pte3RoYr+r
sp/mkLyTYeyCeIxfYwu0/xT/QW11A/DQSwF4AAJTZXhg4b3TzXYX9eSt7qLRp5jnN9MIoCmm1iHT
USYsR+6zlMiBaGdPo0h4eELWm9SGehlVjGAoyG8n16OQd2IMcursgbuufcJ7JINcLYNoqhWP2dCE
mtoGTBo8u8uK/BvKx8O+SLSHpmPvhiH3N7GasOpywJnHqXh1Iq4GNo8Y9aI+tQNcTe59VTLnq5K1
40NaV2hqDFm7KaEq+a0ccscXDSgmfBJz94vaMOMrK5tfqjuwN1A7RAeSK/20szPohWyAVKZenpLk
GdCJXapwwzOs8cQ0FXNCUQHuHpYOvqIPO4eNg1c501PLqz03qgZNP9uvhzjQ7f7ZdJQAoc2jbhlM
Eei6ILfWWHjQZ67fpy941WwVXnsarb1apAGz8i9FOW0TCgL81PZ1K9qOEdn23TsDc6RptOC/0AOE
fq9RWx/MfkGkfJCJBlz8NprflGP0gji/ImGFVv1Ua2yrmopfsjrApR5QYzxyZt3bRuNhiO2+s5Af
sZhy+Mph0NV3PFd3glogsrB/NpkCnGO3GV3VS4iysaZka8dVoDGxjzLFw2vpySiipypyH7IOMD6h
bvURl3SrAC/R3uWYWk8VL3LeY83d8QKBhqTg0DF2JO+fUiPdRJXrJ+RbmdjHciCQajYA67LoroAw
S1m9JFUfpuBDULLkxSVgtRBUA6OfDvqCKNpUpKbBEBHm51mCxuoPxWwwQIlquWNvlJZvRFffZ/Z9
rxfcazP1T2THPp7EITjXgxFYqyFpQw5Bdo8AQe2w+qQk6aEZhW9VfEtdd9dbD2MOuT9d8SCFFVoY
0rSMYSccjQdcBW74+4D/GzHbObikhjJCDXKIX1Vqdl6jMbyvnLh5TUSLGhJLmyG0BsV+zYds+FKj
V/vM0srU/AxisUdVgF/fn+A9EE0yzea1HUqNembjOjuGWYzc690CHBtcme7Ql2gPSlPyMoj/h6Mr
W45UV4JfRAT78srWq+32vrwoPJ45ICSEJBASfP1N3/M2E3PspgFVVWZW5ryj2aPM8+B3I6KoDFPq
PyQr79stH6YLgrTod2/l0gapJ7CbEoT3bBdx2/mWfyykiHktZfDdRev9vq812JujgvmEF/f3VPpt
SsM2gJLL+XGd7uJJ5gWvICA+RG4+dbF+km44p2PWmGk+q2X5lrl/C4bukgPl1rDUBBNWqRRutS67
RhyPehy1ZMJykl38T50kf4VlcwXC59UT8j0I3H8wWL4z83pfLPC3S3aYLhktn3fbmbKIjK5Fp4JK
LAsteS74G5yNvCrpVHdg8YLWYPYFNDQ+YneS/C2WaVdOhrBGsnUC7bWe/AQ3B2p2Vnsb1iGS0f9J
dUGPayT6By62rC7W/hZxir3DgY8NXfiEO2zSekzn9dDzTVSQ6D3GAZx2SLEMJQyJvhEnC1VNPDZD
5m5IKbXYTMr/WtH93VSxVBZaigPspF2ZTMFf2k+P3pR0lRmXFycgCqAme551+J368CruTXGyLM5K
CP1fgi5+jsjwjDyMg9/b7Mj88Vv74ivx0v8QRD+WNoTQMkj3rBx4Tso9W9ZqA6rQIuGIlKBCoXOY
I/+u0NQcFRFQnYYaC1vRBKOaDAlZYZcUJRn3HpdZwEy4T34CPtq2oOLLcfaWriqq0j6dbrsK9GNH
ILHDcMVr3wRLFa+cle7X0SZN9M8UblMp1igtk337wW57X84dPc6Lhg1IAZ4+5msbWBrUiefuTEy2
ckjNUhs3joc9owv+XnxyF6tSCpegSI66NjguszLW3rpUM4aP95COyQkLjrqcNpuUmxpEG8CjCMB0
WkCnR6Z6wxlVi20IUSsJq4hYxkuPhM0zI3vSTEu/17BL96oNjE0d96S4RAMljQjcdJ/7a9DA3eZr
Nf3UECh5fyR65wMp/LnN6BhWXrFPhwFFphVdSOtsQyQtV268imxYnjfnwtYLaN/C2Oh9zgqYQ85W
nHOOWECSBu/LLHz4E62QEhmUh5d5WcMT3L/4sdiX/9AIvwaasDuTcIbUUe9f0Kce5I2wA08hBipp
Jl4RokmrwZh3nkIz6K8mqxOj/u0ST5NeA9MkO1tuhVN7mfD9l4je1oquvKtGYcYyGrI3qfEEZyiI
FbxHCejnbGiEb5M64ttY+79PdIEkvlcn9uwoQ4uKscWFAeLdLfIEG+XHcZolYsj8t7VYOvz+0P5L
bbC8pGOCV7dLyfMe0+8gk/GFDhLrRnDmrpw2yIiwU3jBopY72WGM6xHJargusCf3BXcA2lwQtCHt
w8cwWZNWjeGH3lAeFo/1SDtUcLgHgdpSZscD9sfS+zBlrgn2qD+FWuPf+HJfsIVZYDkPp8YwPeww
3WvTHGwHfggNr3GH4xbrdN9h1OPY8OeBv8NUKGt1MVEcFBtcLlj2ZOgCCY/v/40jI5C9sCTtEON5
RShVeN7jbK4pmvcS+qNPJjNTBdscXMK8N9dg69Cv7JaUXTqjAVvdqwn7+XkNPf68h4kqd72CLErQ
ToTjgucBc/DHuMKbZE3zBufbt4kydfaTpS+3aJvrnZPgKD2O2zClSJPpEVwwqeHd0ng/j/mqy6hA
cdYBKUpK1HSh4/yoIpTQPnXdeVJxUUI4Q29xR39yY5eKciWusNSKcCAmcyOLzR5BPL1TPqMXixZv
ulNqVq9dAFnWTOLxyJeUlVwoLHqaDNrvEdfhdSjsbCl0SRd4nhrkG+MRTdYn7fW2HdNM1KqbdCl9
n7cSIaNNt8XqHEciKOFPmJd46HU1QwLdeDgET6THqeYEwlVx3i01m3CIgD5dWmnQh1hiL56m/mu/
k+kDVKIPUUWI/8F203Wn+ZfAhFAVoX4DDvI8qmisFBNZE/feeLBz6hobR3Pl4HZWrr9BHlCsou9I
XPBN915WQ/6bn5C4D56pGbpsKCW6xeAdX6lfLnZcDzpeTGmBbqEw7X7lmSypYbs0HPZcyGOPThiG
KBvAwal4TMTIylETbMB0frnLwJS+yNDvZyAhTT5hbRd4czUUS3gY07xrzcb/Gkl+ZJpa+LqzvVnc
rx9J90cPK0V4aR6VYFbDaiqG9ZDOdGiICwosvcwMu7f9V7Lq75HgLXXBMJZ0mD/9idrS2mFvmQx4
k4awVVd9mhw9Q9VTDmlMqVi/lEvHebWZOXvbptECj55pXy5ugBQp6v75pMg+tIvYS7KseL1937MT
Mlyj4aiXDZZLsAojpYrI/qXNjtqyp7NCVzmT2Z15pyFrVSN8YuwS7SUNNRsuW5w8Kb1Vq/23REHp
s0XJ0mrB7mlmxjaJpv4liWZSw+ZGXECqLvi2Un5Z80SWCSpouc8zFi1XqPsiZN2cYXOpxjoWXn8X
rUUqcOczLmtEY8h7E+4wGVYuXTFkrW6t4HnU14gggSopC71DnvZTaecAbhVO92M1Q4IxldnsIJOZ
JInONtiLilhQyPEUpP+ksOqCuZ29SfXbQiJNeWs31DLckIXCNwFGhxtagn1qFyzjf0sr59eRpdtX
pq2qAhrijKAdaaI9QjRsAdsPqtfvaJzYySRMtvBg7locJ/wumdDjaRq6KsRkgO46TlotFmy3x5ZV
ECevd8mMO+5TMITc6bgcfLG2yYauMXYJwhXDjZ4HZYqz1BFY2sIDZ7tzVYZKR1eso/3tPHICKtud
1LLqOtqDv/EUfYVegblMqqUGbf+aRAbWDzzF/j4bcJQkXlRq05nbMuzbCYHC+wiFdBLdpjB0n5DU
9PAGivusDrQkaMooaiacRryP1IYI5dTZ2A5unx7tkMDFMO6De8ZJ2nBHyYkMvj3D6V9cjKDkYS6w
O1PCzxksKN0m+oDo2a1KfM4qNq7kNsiR1ovQfQ3g4xStw0Mmp/409n1U2TA8YmkEdkHC3oZ5/0mJ
WKvQgmcRIX+OuP8UJKLNJFwJAjTq01YPuar0On+raHhIWfFMffHGjH4Nk+lTwla1JGHmqnwXz3Ka
RZUm9BilipajieG1mnzKgpxdTA5IzlUVc+TOTeYKIPdFDVQ1v/qWeQadyhOwMBa3FTkjGBiMfIaX
9ScXXnzOnVWoyPpCWfcDo/hX3sWi9Nj2hN0iUc46deWotru09w8uMK8w0IY6SNLP1OYgiEf/uAUO
Q2mSP8yk95tR+198TLHjyO10N8yeKalfXIdgxLJoguVHkwwVSpkr0RGe5m37yyLysqYWsvoxQjZu
eOgxgdc2FwFQi+Q/l+20zCEWqmBEeS/C7NuIHGOmXG6d5w2HX4VevbMY500fbnXWFY1QMA0IXXKJ
keyAva8eXiIiPCGFOiuJQ92L5xqG4/9yFrlyteTeInPYhezbi/iv+eSHHodSefQFcP6Xyvb7oBhI
NYdjw9PwsiRxK1N5n/X8B8uU1z5G4rLQ07lXPCill96mmN208GE8RsIQviJzWC2UYFpZ2sSLD6BN
gxKA/odBM0Yc/yvi7EglNFhSzrVh3de0mH92B50VFj9Rx/+xPvxTwHqmIqnDpQWbKsfUf/BW730e
thZJjnM15cPrlsErC0l6t11MLyzQz9LNX5ndhhb7w0HJkfddUuHVGGzPsYLCe0eqcrzPzWblzfHp
xjNS02z6GOM9r/DkRPW8Ilw3Cfv0JljwLwdyWS55dpVh+BbN8XUn8up4ris92Da3+wTpsb+WkiRn
bEz9zHF/UkPxzcVyhgobAGc0/M3S9Q7TJh76ydQqxGE3DCLBS6ZMTaYOkwVUuRXQkwOS0FVtNhNU
CcOSrAevzmBGuwIJBfxdkYm1uMiiIC8I/O3tXb7vt36Uj7nIfzbeH9HbPiGUhZd4RyFqiKPTZFL0
ueTkLzmSArrob+D2v7BX+On34crmda2xc/OpYS5ZrbHMm4zqLzWPsCMV4ZdY1OseRx/AO/fWFDND
RU4f43xR6Eds3nYZuwmxPqTYuaqmzb/gfJkrz+sfJ18+BBF04B4ZbO31PKgpMq6bPQsQSZWhiTeb
tzY7wzQ5eAK4htveEu3OEUAkQPj0QRWYRZG50TXRWNSiwPjUie047fxF7MWln8brrOb3zUEiuOZs
aGG98kmE/404QCBJaDIWdNAJxfSOAMS70Q4PzAa07WkWl+Oks0aG60lxZBrvHbis4m5e/BQ5NvkH
4om8KmKMXTc+/ttW+gf1sy9BNESV49hnnHycvMrjqJI9kAKRTMs5zC1ymroY330B83O+4hGHKCGI
QT6boOli1EAyuuiod2Wr1FuzStr0QuehMcx21dDN1ylcVB0Rc9ebrkU8wouak49hxw61/J0sFr8L
K20o5tjYPRYCizkDsKM6th07AA4J237AJoWRDhiA9PKKKcjVEfc9VlnM4tqpIcXDzDZ+lizhV5hs
BOcw1qQlWTLvT3H2mzkCd+7iAFUCqfbEyQfVbSN+XNStqkEGxfC5bibCo4QOY2zYhpSPysPTe4Lb
e3afrbmTJQBqd97cFqdVkZHgxhC49r5vdjltvfF0M1hJkAHodz+umyYw5DZ9H+U8rJBFrvYMNy/c
dW4okKcMgSiiNHnnAqwU4Ivr0B1WSzaPUMKDkGMqSj7ZNooqlAGgkwQ8holjUtI1Xf6ZYJ0el831
jwLcFFa/gwHWbJuI8/Mcml6ja+QSyJl02asjFkz65tLjDofIJ7+jY9OJgT0Wfk+fkCsf+egiPO8p
gFrjHRhoB8is99lBJKZ/hwvD+qW7McQWwoKCUCxF4A6ziZLpqOjo3TlkfmY1d52eGu6HjFfg0vlB
S2CRBHK6BuZGPn6h4+8ci0tJJV0AhHWZkRWnvTDF5CkUBtG+wwONvZzpCZYhyByxJmqBpqb/5ZpG
jYIUmaEh3WeYZXmw84v5jlZiMXnEq0KlcBMMx1V86SkyfhkR2bNynbWP1eDUFc9mFAQeF1ThjXNb
GD7MbrWQM7tAfzpEeg4VXjK/qIMQkuBImtofe+uf/diZFNfdGch90lgvVZQZF9XT0EPSahjQ5ZnZ
tUYs0XbNhJ6bpfd6ONnCEPDV8MK72iwmb97uYQIiYWo+smJxtx67QV+5gdrG8/EPi1yk5xwbCUfG
nD6r3Hltn5sBbhe+pfBBUhGAk8lk4UGTcDmK3uMPCLGU17gYPNRKh7UJ+Ip6BQaiwNe1LFLvwIIh
+UXit2Zcp6Cx4ZxXeDdzDMbxUMP3H7m9/jQddMCKUzIwc7EpUA7Qw/ouMBNv4ExTnItsWO+U7dJm
BAN/N5h+qbTQY00gB68NtmJuet1shUgrXdldY23EjwnQigSCijzE134dYpJ882GcX/Y86HgFiE4A
4RlG1UK0Oh9lxwHcDrsXpKUcXXhYsZ51nKiY0c1vCsB5GK4aIlsowQDk5fnXBMeHZ7Tq7jyZDgMF
8vlsPQ/My0vvt33AIOiJlzWIPeifzXLwfbO+TdnuwpIh/u20qCQ4KBekDSZ6OGnlhdn/hraY/tDJ
LaIqOI64HeQs1jZ59IDthzsDjKaatShKl5gR85W/nwEaZFdgLojylS6GBBkNs5dFw/3guHrusEKk
Mfhvk6xXWLSdJA8ygZafIvYOm6j2Ogo1VMgYy/+TwQIL8HAyjyGV+4senUV5HPSOoBYpP6CxTk+5
w7z5Ee1r51eRr/ILRlmACGr6FhHso6NfAhcgplu+pm6bTlPXhW+bydd7tE/dYeSuPyBUPKhXAJcV
fvMiMG1Qee+TMKHVRHp9kNEukMLnDQ88Dq6oqXAlgZ4EMyJBT4yxKW/jYFR3KfxYSh9++lGJj/tl
op09uq1YDt1e0IedWYBqETSHytqsXDCuN4Q714QswfaAjw157FfRdnbzeFeIogO5DX4IPPMHjxOL
+DqP/NcxpGpj4T4/JM4S2ND4L73U0CwkW1SBFsJfTSuW9xgunUn0xdgIQ3Cowwcb7AjV6djvl1wK
IA35djE70BQcdADptUuBJsEyqJjRghhR/Ns4/ZEUA1C3r9k1zXJsVbC4L2OJWj0yg8jf5Bv2/jsS
mMKszAgcwtc8Ey1Qprn2qRuqYYSDJQlW9YYLSDHTR8C+vPiEQwyDD+eqUVn4GBn6s8qJodVGI7ZR
VlRyW8I6g7i47GYI2PvxJ/HnFR+L4DTf7f0YR3vl+hxYa5C4wzSF34oMT7nPhtfF0exAaADmKE42
3BlCa4KxtAy5y4DYeQgGiAD3RI5thzjVXRUrjAEEQuBmG+OkhszsPAUz3La7zV69ubOAQHI0gJlG
7NNRBMvYml2Je+nRf0Xm9SXcOs97tl/9aXwdcpmcpGMQF/HCHhJAcNjdTuFrZQL6iDzc+GK8xP9O
bR99Kg4cF+6e8NRhHMrg0c3XLurFCbIi9UmgHsJgZWP3nPLUViyf0Dex9OQtWY9xdLL2Pum0Ayjt
8gR50mnRo0LncTN5mDO33uZ1v4YP2jJZG27YKdslBp7AeGcp9wm+pVtcCTa5EuG/Qem2fjlD0smq
XWMKH1fPK4fCyjaSSwROiOGIRjVoNtQz3EMnyg3OwJVN8eyt2vYZChuwLjrzuaI56lwyj/7jRLOw
GfIF/Wm6akih5o50B2iBaJOkOq38YRkeRYaiV8msM3Cyw9q7aNZ5zEGMzruNwN2p8bNAypKqC7cM
SJPvNP/WOcDpEuavUX4sLLVID4eHvZgP0Kuy9e/S2/DTMdH/sURxv0wEpVFNpRmH2h+6PX+evS73
r2Atk+DE2OR1YAFlMgOs8xGRggtfa4rJboHNslnZI4eMlj4SYHCvPA4pO2P9Uy7A/f35YQNNUg2S
Zi0KlL3OTnVNbyz81Cagg+UwU7z3xsQgVOJo7H5windfRdCll9iTCzp3MHIPVlJ2z6YoOoNvEnzt
TzIQVJZR3wd3v4o9ZNOQ/YFH0/YzCJJWW6H8xlu5+tp+l/ZUHHYPg8qjDzQY/FQYlVywRAkIdxjR
Zzql+npC8DR8ZMPkNkSbX45Zn5xjmq1N4fMRcFyANsFHMw9wna0Sxdt0Zx+V/wYOLnyKnSJVGs7F
OVIYVxO/R2eI68+rvnOAXeHBUOf+mOhyifcVO3dmgOTz10XqIQVHf0kV3+4Nd/td7C3Jg3Quvg+1
3NCkYnL9F4piamF1iI2z0ExNsQ57Q8G31Gm3akAYmUFbFWxH9BxTnUzd/GfdHLwP6bCbq+Rx99RD
y4UXH4Llt1h17MXxNPqDzaPoGtuQHHPgKNT/N8WZsVj8lQFy/VA1iAcHDLUmwz0m3+42ABOmtQ+1
DID4Af/VPbQEn/0U5P8VO57XRid5n1boZACM8z4cnscs0UUZBimAamw2jD+b6rRXzzEF7dVF2r0U
8GvFmUXCDcG8C/G28zpNwE5DyR+3njBe5znNnoai334h5yy8LjSwX1NSjKxKyTbc8FLHjzHhcIzO
CoBfYAsCUXWTzxOoeIYAk+bYe0k5IUIOAQlFQNbWeMU0tVs4Bu4GQJcmcAmff6eaoWf34FZXchBa
LUc5bcMzkaNmFx+Ydz3vGMBlyuSKKbUTY9WHsCJo0Vnz6cTdL4y8YvsGndWUAe7EquX2sROS/rNY
FdnrXUWdqXTCf3cvZ4GzdN8G/44Xar2hUC8nvtugFgod2BXCD4Dm+QrstwVXPMpnDyHve8ljdG6i
jCYekEqhGRSVFSwD2jAoD4jRiqXMm4DJc1fSfO2AWo7+f3PacZiFgcF7AvqLRgHElIYLTiq6qcqD
jP0wz6ZjKThN8P50ybjVaNEA+rq0c8fCLPABjNEVnLrNl+9ZOM7P8yzlQa1h9qTAxRQVXmVQDBkg
Zl0zl8ETDdlor1TGesQhyaEVIJgCHrvCy98iuq+0TSTvu0tIVpwzk5vCGrnbxRNCflJS5pk/yPMO
hQm7OQwi5h+K6wKoaTSdhjSjiPVB4Z4DJJRq/G8CA1MPa3fw9xi9m7B3zCn6UEwRaggNpmbE7b3g
Y8QvsNFcm3hVTwrz4WPmbe5IrchrYuFcIKTx2l8Szt5HazrIKsl681RA+lNjtaprZSJRkDf+k4r9
jTB0wPswP3Ub0aoaR5GckCqfwGDF9xpsf9vGgagrw9iheGcskiilEQv3Kg46sGTeMj7wFShF2kNv
UjKz2JZFc1QOGP0AaOVI2aiHqUdBmdex0cS+rm7APju3j6skqFnLsgSvKKjIac3UoCoOLTLDkwsy
Q7BXawHeQwvNQUtr6CmEVBdC8JMYHR6WXDxM6Y4GIYNPYTEmrdT8XvoYHeKs7ZN0aZxKj+jOX0Qf
kNZf4uO4F8+gPg/5tn9j6ndV/6tYCfhf0PR4+dYvTH+AlhQlADMwlaU+nkhfjc2a+4D9Yiizxzn8
SmOM7o6sU5WkPK580genDWNg47x8IKB1qb7oVONjL14/1hC9RW03y/WWUB+riolSn0nU+/Wyc343
K1hBIHZvejGGYEjBsVs65y5ywNidIwmzKYZINUBTOyS8cH5cxi4ulUhuykEl6YX0pAv2osalYUP4
4G8gGrA/HdY458ALE+A0hW/vu8jc7Rw/m3QKTzk0QinsOp6iIUj/bBlYcKy+HrOMoiqEeUU2kmGG
svcguVA4svnIKG2WYDwM6CqSZHlaguJA0vAaopWXGj16mD4nNDtjp6uxWwrAiNk2y0B3WH0IRrRW
bq75utU5B7IAR5ramxccpNlfLdOrmjx0ldkj7Jsb3fV3wKovfrFf0XRd8s1U++5d99/xwahjEJEb
clyePA2XvXD0b9sIPQ9R+R8suF79fatFWLxOmtU8W+4t1y0hpE7VVKWjrMBo3HlB1wRGf2F9tFGR
aGOH4tKvUFEU0D2l732HEWFDzFoNbT6uJAVVbdzDLzAWrPsd73nrfCCgQWhLaNWyig724CHpuyQ0
uo9leLGjyKrC2+s03O7GfjtFZLmsOsEdnOp+wQDLEgNJDlbmZ437mizfG4/OOdBLqGjcyXCPYsbp
n2eK9UexLgYXMLLzmvA3AExN52iVpmNFLWkZC0tI1RVoofnECEo678HoP/kIb583e87wRwCWdy57
A5ncOpJXqud/cpsfofY9oCv46Py09gJua00w8G6DUXWa4AqkhvhAUM0OavKHirDtQvrtwLa0SrP0
Rqj55Q/uvOQjzD6SQQNRxs1dLHvWKrv58diVfRJUOl9OvzTDjlVJgC63SGUvOQw2CxxzOlQ4AY9y
nE875Se9Zy+hgqfhOpjW4Wln2x0k1rjg7tAn6EIl8AcbrwcGAA82zevLTtmJ0RBah+GKN+JdhsUx
m/9NOWYaUDkoWtb7ztZorXroV0rGlwegK3ciV7e50I/ZBuvsmd5yAn5BM7itxXY8DcgnDfbp2Mt3
FuClLLISKAqZwqMTz2ZYW2bdMQdcg6osJNYXvY9fvkztEIZl+OG8bwAbPPZhu0lzlzmM1l30gXzW
ZvNwAvjIg6ApkGDwC4E3AbtbUXiKpiCg+Ah8SfFnrvaDGebHfKQnqGGAdv1i1YAIj2OP5yjqgZ5h
WsiEeBeDANDn/nhLAPFMV3oSW3q9viAYuu0xmpYRXRuxeRpgEBw28Be+Do/A2Zp8Me1IvDeMeuce
jEg6ArkBJ3YeSP42BeJjQYahWYqbwLldYx81x7CG/h1yG0gHIIfR+EoHsVcMsexFPpfrGtWh1x+T
IX+wY/c4su4/bh3EMTpXqBAzZmN6DWZVwqb4iLbpOsP4CH5+2PrSRdLAeRECLTQ2ZSiBiPKct2Tn
95gGa8E80MMwBCi6pNEOAtaBhD9WADyRXctS856Tba27Ge7rnozfQNx/jjkidh341RKK8xv8DA5O
iWPiKXA7EXl1EBICwvqkkf+KDO8XPBj3qLFQW5JF1hp4VOV13S2J1g4cT/hj4vTDoYksF9rzKhLs
g2TeZe/tI1DO+3DaIWOi+39rWqAmMn85y83ogy+dqSJr8C2p8AklZoCeSF5E1/WlGfVwFuP4xij4
vyJdn8ZhbSid63Gh7+jQ78xq9TXkwRFN+jsg6APd92e4B7z1of8Bb/MmGtKax+NrIQLAM+F3kg8v
xPdr1H+ACL/rj8UrvHPOSQAVTKyRPkWXvobnLHyEC+dD5VcIwG2/Kqd5bMDxHnbtI6lK1Pj0Byv6
Aw39JzHkLeQ4TRgBbBfuK49Is/nxU++PD4yKg0AOJANWExTsrt83zFzoy3XnHrZBvo0yBqWYTXUW
zh9LtlzQw9WLVV80JF9DP1wtKKdshmJMDw7CiHkHv7j8Yz4enGieTsnuX3a/+yN7+YFe7S/p9m87
yUus8wtATXCss6x0+hcQ5Z/g/0F6Mv03W3YD+FZh+ATn/oW9ynu0hLWfLS2gzavO74Ye3/mAkIwy
gGTIB9Es9XYfbP4bE2yr5P5sctt0+/gcAlOI7FcfJEcMu0DYpkNK+Mfg2UM0fKfxhWW6njC2Mlix
bhIOR4Y/bJ48MvGMBfZXEKJv2fKkQHdv4c35SZsVtPFzDZHgK5CXd66DQ8TzhnTfnUxB5Pvvln0l
Obq/Gd+UJ6B7fApc+rRNfpM5WkNKWXnbSYzYcyUck+aAaAWgNyq6GemXHX5OhFcxDMtAPf8KYiQk
RYP5r9jiwx5f8giCkf4ewrILoqkqE/Qtc/ldXnxPGfqRfphegbwcsdZwjDxpSsycL9mcXvGIR3BY
0j9eDDGLDDzk+k3Ds190gFow/J4yZKCekRV2n3X0b5R3ClIoFpVEi2ffem+LCl9ChGzXtN+bNfWu
LIWRAoSmZTD9j6PzWG4cCYLoFyECrmGuBAF60UiizAUhjSSg4b37+n3cyx52N2YkEuiuqnyZBeOR
c/ZJ/TwTSOC1qPRei4KyQRGO1ks+XnE3YqvtHMeH2m4Ai419a+nY8sQf/MWLUEO50RnNPNkTqQyG
tbwoibZJZbedp37nDDWx2VP8LhWmwVbVCo/KVvU75Fy3/3Kr7VKQsmlGXtZra3U4SfdLKTnv270t
rkqleI57p333WCC/a6F1QvEO1HKUMl1PGluaStQk5xj1mI+1lrOaRb2/CsnrFLHq8rGIW1btMgMY
r4t8CA7dVlZ1shvagvHytIqmr0Yv3jLXPDkzwjB0h1IHRlugTOs33Pme4JRkN/m6tNiulZS+yrQ8
oUus7eFUGrwmTfRciB81eS+U2zJ1QT5a67nY95G670tY0/HcgfmotACRld0UM0GxplDM/iakTJ2P
LZwPY/k65/neGt8eB13mriW7QhamVMk/Q31xpugsTXNXqr9mVh5tpVqlTRvIIgvq+ht2w0c59nI8
Ozh5wW3xRevGoVMNn4GBKSFP4n3Dbxda7UbL/pryb9CszWyre0dJN4rderoDHcJX00UnktvXEayH
UgRjFgxLdKvGt4ayu9EYZAC2fJBL91MtmYSkMRa07enJMDt+uDgOtNrytYgHrI8oHUWgjG68Ytnr
HkI5CJ2eVqnwjVFeLFGvIX88B9Inn0panpcWARHV5WSH9mEy5me7rJ+Twb5CW/gl/9cQBaIVO2aQ
j1Gtp9vPJcYCXafEybnZCmOdlwBjruEpjP8QAFdVli+rXC7eGCpbe5zWEeNGb0RTNxFNi8X0HmTR
UldbS88A/jDP2/Uu1FQaYrmulQGQ0d7XJThZ6deOw0d7LqLHSr8cpGmAL2HdozGsnNRd5WyvL/Jm
1WfkWRFOixLt4FUQ4beAQktI9oEtUMrnqHd8w2kZLSKgzf9k9GgBuxWMbZz/yUx568v/X4UARc13
IVcmPk6WlFECWB+uQ4z/LA6dHR1sO14n+jyuWatxJrcr6BOGUekQFCIJaljBxZ0Cvj3ir8LxzbRj
39R/pmrcdEVyZJD+3PCBWg+xYXovk4QV2uqB7RxAqywJiOqrnUsPAshXnIfOCmU8JUGRdJcpmtY0
8IDnY5V6ia15dSHnNUvN/PZxHTWGusHGgy0kuqH0fzfR2IOEDPvUbbnEUs6mBS28Zjywna03Q1du
feO+o7Ecwnk6d1ofhI89Liqx5bQWTnuSzndY4cjQ62Pdfs3MrFi56YXRVVHrE5rfPmzn0xRPvkkF
kFmSVjde0/RI60cZfqP6ubEfk8XyRS6nkn2TVXyzq+iihtdGk9s6j0icngPFJGa7CtJCCUY1w79w
mZcIav+eOf8M/V42lMGyZZrY3ebqVzy+39xeEVFxsGcd3tEE8WbS2U+nihFe4ijoUY0vTWb7zbZa
bMg5eRI0Py3Wgrxz9lJdVlrTbxTos65hRqZC1kiLzYewU9afrQf6vLOKj8Q5TIB9PYq+wtsUsanE
ttJNlmTn3EL6thpPahCLaRrUj6Kosnft6Pp6k1H2Bbny49pXqxhORCNywS9MB+ddNCxe1urbBFVS
IuWWKFgNurxrp8ey/+25WCe2VzH6Gga2uBX5SbM/SIXl8vm13TioO6QJRgxyuI0zQ2w9eYU9g7tR
7i4pUc04BJ1k5tCr13AYPbg9LwbIz5fmaZyfpKn9KjpbUyW50cLckj18q9RqD9OJ5Wx6LywqsTI6
dHl5cqbsgK/JnxLn2rrgvZY4GkkTaLPwykicMDasRif0o9Z4N4vPuBWfTuwehwFngRu+KsgBfW4E
6mCd2Wa8GmKVqUC64gbzpojMPSc95UsfohAPQIVlvEmMR7nc+8kDbFJdWmaHvR0RLp5hgv/s83Rn
RWJr1mA9CX78osS8k7IrOzXVOxs5L0UVc6FWKmMLBcLbdHlCxUh3J9k5sNVlf0kit/VJO/yOtBl0
j2CjVdnmf26GRSUSWHCqMsouTWi8AhrYPGcPYdwxflwjpGcrslVjt5hwnIEmB+ikk8veTmK/FsLP
eVQn+FAz7R4UFKPG+KmI4vUyxbvCrCnqtJ0jlr2SAqUynVlNYbFb7ChZNawZqtCHhzg+66Jfc8vs
lpwcKXvg7DQ4XspVPKv/0vF7qL7h497c7AO772tYS39QnJ1SKptZ5ch21sQI+7L/CKNwnQPujCPI
aBd5E6TlSmnid0UkextEdU75D7F2Xbh+lpR2L61WvRx9onCulYaZqjQEGGk9rdqa08c0nh4Ru7wC
CpKTUyWMKOhoR0tj/DHNBEtYsxm4Nhdhbuqf1O/JKpF4S3GxaduksBpEFqEc5mGYz002PStQ4xvV
5bPSRfyZzPl3qCgf7Ou96FpxnVHk6149iAI5YFRXZCXsc9U8uFSRcajtNVbnth3sWVNsJ0IEZtXd
J5JdswwXgGO3hXjt+/LcYvJpEZuUxPRrLiThzusYTmcplEPeuCcVqtbAjBdG6VbU9EYABUVRXPRw
XLXU9POiP4eDXDWN2NZG41lF+BbC7y1jeh76x4uuHCfG9bRsN7VjeaWeEs8/pHhIHCw24aa3kOR4
RWPqVZmBujFYyjEW1WzDM2aus85MSF1DXCcycYt7/ARvs6OL37tVfeliNMHBfMvLblgZo+mZkfY3
y86zDe5KmQUzWZVzDTCfWisz1/wif+2BoHj0Xih0KCYLRpU/SWa+ZsNEdVZ4g4Jvj0UbpAqujd72
k5lllPCrjfVAyvWPoswwECE1mQ+wtgwUvf8YrInWPSJ7kCCYVU4x57rJJVTGFfifQ8MyH/McCFUm
WZAZ0y8dbpDmSJYxqvlon1UkdFM2HlNWLw2r1VA5eM+u9dgfwpGiYNR8O4x4rrODSfWvx+lfvZS7
icB1UTA5Ys6fOzOlhr2uMoqCqr3iuIId/IYVPeX2tFZH7MzTuG3MYu9m7Y20l1MyN0yxin3cJduh
oxrrcXrlVXzXLROfBmgdG+BkmGxI+rmYfe9VneplTbXOCgefInuDGmUjMMJ2c87D7nyoBHCZ1cLp
jDmpzjzW7kAQlysdkCvWe68N9c/Q7PcammmlJmstjbeRCl9cNn6bm9WKmbitp7sHuWuOsTfg7cSm
4llmdVW48Xsm+SlKQZHNa8vq70M2b7Mw2Y9VdGbPzkvVulzNKc+66rXRfMjZn4BsmWcUJNINhChe
elXdGgYx62O9rqL5UjbjhuUn65nhRDNcpKTtlgdteevR+mUL1crRYEj3OM7ZrrAzL2+5Mca/hz8x
VsVJsbsPLXbQHdq929BRhOLc96+k4G3s7E716uvZAiqrrkXKaI/JoMNkMV3cFWlfkFXotg5+loSJ
Uq8GWvVP56mWxKmBTGM0Xph4VYHb4GiQTTCoySEVt6pLnsE+1iykiHhrmG0w/C5FgmmDtxf/0iFJ
7VOrcTIpenfu1HpDDYU2wYaTOdK3JlUea3B2bYzlduLxVrRq2yYP2sxAAGcYgWr6W2tzEeBzvbQy
3CQL408LWa9aYJJD92GH0sugVazn3l382HW6JwB35muoNOd8yOPXmiMBMQVKznRqtKqW2Ez2jAcz
utZW8gd50cOF106MYoaoWrA7Vb5CVCAzCCXx1VTsx7A/SpzsXIRoykDozQ7od8CCyXXgJMsAHe/k
vjAyezfokbpl1hQHjma8YSS+LwWGKooS03PoJry5YUDFaPZNqVlsW2ugo1HD7ktdWV4qu0y3rUlt
n4pFOQPAvzPmNX4Rqbl8U35CN49+oq70y9B4afP6PFnZT2eEfzJPfdSI9Wjp/EiYbXJL9w3psKJh
FCgVw962v0RaauvUyLZFTlT1aN7aFj8fI2eOoE07Q2Aa7nggSvirC62PaDFYw+xC+HfRyzKMa1FD
bmkKTW+06SbiMtLy6oTFa82h2QsuvqrbcUQEZNFxX/A3ZNXZtAZy4qDW9WFTW3JXqHdQ8uu0xM9z
NK0agULZ4AlhqJEo9sZB9hF2K1YxfvEVbtgTSsvKUJRLXo1cabQFQ3UKo+HilhQoDWNqTpJ1F4pr
5/SeWUx+GDa4sxwsThwGirtahr7GcyOvPf0oM601dM++hsI1ROMNcEsrvchqaPz48VGc00E8EbEz
IFhm1yhNn4muCRwXi1pRH/WeEMmx3Y+L+0YU3nZiC9/k1men74/ckv7YlBs7FLzRXH6jgwMZ/T7u
tLsWxlh44gk3Uvqb88yZifqOSIF52rotEU8w/8c6omWAf+M+Lsl01QsP+itwynLtVuGqaDOvSGrp
cXBfcXIw1YB6i3T0qbneoiXvCgdfRF5g/Vv8MJ+/nKl4afvxbbCqi2I4gTrZe6iXnb4kX44CYRta
rCyteBVq4OMc2HsB5lardiuy8FiNKPhicqRfzQx3ZP7TaL2Ofysk9bBtgjpEf1NU5c6c/bYsXP95
7p7jfpkBlKgFylNILAQXs7LSJdKxvSO7Ayy2+5iiT7t8jW0awXFRNow3N/pceuiU67jJ3ioEA6sk
INMovzuJmmDUewePNdaBDzEZmHekp6scDtI+9HUOcafc5TDyLL3NttxO+cVQWaVXUQSo2b9yFvpq
piUw0uG2aKR28PXHswhkJI6PV6NDbIu4sBzBQs4mOwgH7US29p/Ra99uRxqRFT+JRnja4vcanWOK
j0srgP+my+A4k9d3J8FIpOmUTc/XbU/NDk9wkBjmd+iSQNXpe0OOcOsugEa2ISpjb8QJb9a9g9gn
oQg7Axp+jPscg/ZDb+zKoKiV7SJbKuFmpS9zEDFTFAyUsmEXO4weY/YYITbPLPOT6StJHp6KzjkY
qd+FPy0riOOUbmd8Hi0Uiof/JWZWrz/NdLaEl6iusgHaDRJc0wX131C1Hmk+XpX9yVFjiUF3dPi5
lsE9FxBNOVjnSkurxs8X5a2ptQsn9PtCM1nmxcWpFMx36ks5LddMON8PU7XjdrdSxQnbFc8jNxio
ZzDZtPoE5v3EHVUF4FfhaKcIb5o5Fo3f5CoXOHMKV5XHxObSr91AU4tdn1e7Tv3FRrM2M0Yk2Rb3
u6cN/XZpbMrPCysGxpUW2uwvAXIcgTnZJx/USv/UTsVTrwy7ROCGzOv0qKgVb4jcxwICJs5DetnX
dgwP8bD8ZL01b9y0TTxRDgUzPsd+VGxh0I0ZCo1a1wQBsFPUqnCwZJGbn1WtKgO7CFuquYqDPemm
dZ6HPrUlNaPhoizMmz4s7qw0e1Zl+QrPdG7y8tVa2k+ZgPm56rkXyj7iWkYg+mqmc7LwsGP6Fd3i
acwD2Obnrgi+YTrcVicEtlOf5z9ZrdPwTJ6tTdgwkrJY5/byMQi5S7IqXbcZdVxS6NqLnqgvTCxv
6tIzAYLUeYrsahfnsryMXS48mIPCj7te3woC9WpjGA7Qk1t2vi+vGRC3OpS3TO1/lbKZPLk0/0YZ
D4Gb6DctZ2FjK3gPrQFiKLWKLZkLHPay/Edizkao/XEqDQi9VL3NYmGhZa2EXm/M/7JShXvI/3Ky
Hxg/YsOs4o4xjbU3Srkzkha7mvwRcRqtI5jtVdw9PH51GwWaNh/ImNnbjEubzP5E9loCcpZ8bDd+
VsXFxtLaKywEfOkcqpvKYtgM1rx2xhloR4u/isHFgIilN3e2EO9Ho2vXA4Gfaa74rbDONF63sYpf
FS0nDap1TiQ4fNVV5WE9nEuxnsCguG7y44ORbzV5q1rDH0R9VOz4lDsdw9n0R6kTCAb02dTco+B9
qARnhEt7Gh24CVX9xrbgjekAvfym01A3EDs4A+mU5yBm4d4ww0I92sYQFTo+lAYXS5yta/U3BlZY
VfE7FnYfFWejuTWynVy7SfmEuHRscWu6E7sOgFn46j2jc4O2X1ZAdLz0dOitLW68DZtq1jYhUBXE
DpdNCe0vCSKYap4a7L22GQW9Zn4kUX4eTe3a8yrkTFZm8TXW2sodd0J4xmJ5cZ49y1iD0lmbzlF0
G7thCk6frFAgC79LXkYlkBPMWghyMNJtNc1hEid0lhRjvhX/RdQX0XiNZXzRF3w2RfPiDs6VZU9P
YYgtKKaqknsXr9fKKrgDpEnUBR1MNPREL3DBIvpbQ8iS6stjB5YjN1X1liXvg3gvir/KTBq6T21F
B7AGcacsEvMTGfAY3+mGo2WXlTmPasXJV2xReDh7mS+lfx0eMmNR/MbpT10ybGVJ8koHPrMSDVxF
OpLzkLb7RbzqOcsDo+dE7OlSRXstmEsxJtdJIfKs9qTODD/Iq4SwxJfuQZFS5KWHCCOfrH4n6/Gd
8ehO8R4MnVVWPVjrV0bBGEJ2jydbuJuJ9hZHzypnptg4lt9OpxRUJQIq71eZzfFgXRBLHBUD+GQE
MJ8je4Lz3PKT8jvEoUJ4sYc6p3doCSzAiZ1L2lj7eby7RKoIzQxMRkeV+M7sZgvEgruRItcdT25I
p/cqZf2kOM0HDdZx6ox3kO0tG2/oQe3o0pjzp1SAA4erRoRE9J6y01XDEdWlr5OasJJrJul/OLkp
ZQe9COuSNmP8O5Tv5MKi6t0tnegTml9TSdZCtZimPavGWRAppw1XAlvq4hkSv6D3gykwsX+AWLAH
7KaIfgNlsVV4bxV6oLpNd7EGly/ZmelEpzKU2A5Mr2JgKerojJWDrIWKVzUP7LnctID8JqkXklEk
uVG3qLdehoKUicEcn4ZxjCkRwWMhz3WYOXJazt1CnH9eZadoVjZleHV1eU4SzXPGRGd1bnmthfGn
RN17AiPXIAhHju7VtfY91FUAG0fbi4VVapJZh+oPsuSrMLrfpDbx2SbmFqa1ISCt+FYUcgnDf3aI
VG4o72VtEbQyT366qPvO0V4GLF9KOBPp2uwN6DHJxTk2wBx2gxMtc9iTkbxoynR2BlKICqPasab1
u5DRWe3eixZf8dJoQVLPvJXpEsglcV60YUDH0oeP2Y2CMA6dY2gawz5MxeCrSZMHuV2/4Tq2yWyw
lo0Q4ysrTz6HtLsluB0JGsSaNMwdLg+R/kjNWPMJbFqFmyxLly8avK2u2duh6bb8IdsyV/GqOkGO
Ub9cyhcLNx2DOEY5aBczyO4Ri4aXIhX3XXhlG2KJmpT8jZFe7nEMxdsFvXUEOq9wR2Rxe1McaUFt
wN6tJt0NL2Oc/pS6PRMeqIL+U3+aoUJf0HWnOqUpcm25YRS3iviCF3Nsg85W6r+5miQWMBNcz4jU
m8nYRy0fIA4TgRo5eBzetIxNQpHp+JiWfD00PjX8jVzQo9+p6hOuGmwVbXLWE74bHmclTQgpd54I
tNg6eQX2HlL76jdR9B/QMbu5qDdhKveo5DwvyfphwQ/5s9IHrV6QTaQ+l4b+kkz60xL3JynFnozz
HWbdp1p3vc5MPy1KZ9bZKiAlcjf2ALhZg+l5zs8hxBhGaLwn6kekpl/Fw3chwmRlLCMphyQ5wfL4
Y/cTgklM4242dSadxwaIwS4ixAf7NdflQbQ6Hr9hq88P1ATMAl+t5PjFKHINs/TatsVLhkUvJYEi
sSDl1Nwr7Wota+WIef1p0AA76+hFzoKaXXvpuJDC2npCi98z6v+DWwPUKNiroq9bg14Q0l52ZIlQ
bPXKP4W6uVLqM0D0meUXnHuCs9nINkmmBSOrDzHfsS5y6OMtbx9IM8+BbH+IAZm91GIBPUTEM1vT
iHuWoDA9E++2A45K1pMR03h055S/LHTbfSnks0Wqg2JUvPqOihJFDdnUG2X8zREXKm0K5qUN8vTQ
UeGJNKExi05RXZxai6ijudmwWG8fp/nziEwg84c9l9l1Vbl0/f22E8auMctNpxmQr1xMNvX/XCGi
tTPqdM/JcjJZfzkZja9EDBDoE9WsW9UW/f58783Us20s0UvhhZlYN00UuMYhdeq3kB8nxmFHroDi
55rwiVFY99q8KeMYLQEKAcmzssSpTm5Wq0AaaBQkxpp0/hn9pc1DNCFj2ShmjpM23UyuSi9jn8pB
eXlIwoJwJAi0dS2DaEgevylZNF+l8kDrBYxzec0n5X0C+uG0wvHIRtacN5s5BY3ABbL8s3Q/+oeU
PiHLMj94oMfrJvmTpuUryW9utzunHh9OhwCnFRhIuaobAcfcboirhBvQMfci+Ca/bYeyE8YmGvpH
rbX/lkH9aR6xa2/CQeBK0MAXrK1Wf8skw3hFaA0XYB0k2E+jx2jVde7aaH7VvVgpbbzvkre4/pia
cme2t0yJ3+ou/Izhg1XewQzaZQ71gH5tS07AMTQ4YnE53GiIPPXhPkQiSVdV99OGDHvK+Da1KUk1
2yy2j1ad/xJO+T6jADKFvFex8X8DCAYPTjVxNN0nUwvSR3IbLt1IxMxpTHyPbnlazGY/k4mQtRM6
e7aeeSeWxwxIXCj3VxHUqItvqF8W3A6o0mDrMbabkaOtgMMS83wh7N5LCBeKuNRUdkD0U+UNaDg5
QxRRV4fHd653THIK5alieKu35iEKq/dYjXakxxzN6eGz6riTstzL43xbGq9qh9d/LI6uLJHTkpcq
ctY4l/9PEVkRh/WmLQLEU3nBCHRuTXObMMqScr7oAPoakYkojxGz9eQ0hvZ7pSInUNSoOUoWijnJ
FiS3vOqVuTEKfMid7S8ilyuFD0N/6IjFRJljj5uB4MMuoukDQkrhMln5mHgdk8+Wxm2Ylc/ysQXB
EBMfGvbDuqh+8Rj5etwcCd7x2duJ7THhlxJbVbtEui5xJB4zW/tzGSIZGXp9pB1J7IDmh5oZ4S9G
eyaES3yQfvRFp+iPY/dJyDP0ZHiKJCcaHud7bTufeTjuCKNixH5pMiyC87+Qh6iqz5LFgw8DaPOw
CM3TMdWcOzyh8Ni2upd1fW27i1XXl06P/Jyhs5biwEoHsoZk2P9TmJ24Cmk2rguziiJULelNH15V
2R36Hua9HM6hNu7HjL2eqn0kkhobvOu5rrItRfvc5tpzLAHDFRzWCKGaCuqquhdRfWEQ01bpiObc
kGTisQCCWYpiXBmvDkGCfYkPkKCZJsWuQj7cl91SjDfu4DoEoajhsYBZO2bCtM9STHawOO1b7qgB
nzozNi05F+VbN8AGRvNVNtyei6ruHzRc01y6yFT49SaXtAQEXWKzANBk+uZWzoooO0IGpxshMEfU
gx2j7Gk1ztTnODX2jdNeG9X5cFOSG3DDk0Mzhp9K0f3AJG8Wo7/E8/Q+RMOxi6LjYLX/mAUPK2kq
93pMYA/LQFvccw+o25IXNU10ohUdUzzJs6bGFAfDv0LlaXDSpfT7lrKWlGoHFIW94CyvhB8ml7D/
RH0HxeRNw8OGAfdh9Cnf8Yw+IBTsffbwMN3TMad1Qbwjcw91QcsqmRgkG1eiXcYxsFuIjjHaT+Hs
Iv058ZfsirNqxcTYSfImc7V8MuDvUs19W6L52UinHVHZ2EnDdWzEt9S44XLZdJS6FtZTfW7PIgKn
XvCBWc5er4YbwvyrNKsH5VsH8MR3QAkG6eeaYpvwAp8nlyESJwq5MBszNdAL+1/2mK4VFoIpzRf8
5lZG6YVZ5tbK+oNL/tnQkkxPYgBhWeY+B6HT0HzIFBmvRg3YJpeH2GRpOwvX+MQuocmcpvNkMyJV
p+7utsV3GqVrqyFiKvtqaVBrSM1pdLVVbPVXmJgr061D08ZBWTiXsciujQGRaZppIHAaQSrWF7fT
9irKbY1Xz2G64vLvOs5zK2o8BnDrTCUFp0z6QzWnlxmUL9dQph2GlZCBl9yWNiPMZWUKAMYl90DH
CUniGZ2NcDNYDfRba467nFGz7LW9FMjrZvaimhkcnOTYhb2rqcYZ0tkQ/f1YEWHSb1X7X+ZoW7Un
Q2xuCJwLD4xE+EHz+yCiJy1j8t3pypZFDZvUyIkWc59jQeoMZumzacsDJ8sWe/fdstPf2Fk2UY+1
LZfnof1XwEU+Jm86NDuW10AZjA0FzdbuEcCYkaj842HNiwcdJXI2/wj6eXHzCocBddYg3DsrsMHs
MXTo6HLhUr5bIU5LNx92hmHsoqjfu8kk/HFo7uXUMu8cnrIQDrqdNuBeO8jYczJ3W8dsj26afxgZ
BStBOfOqGygWs/I71fvb2MM+dhmaUtSN94ZlSAi/ORW6gXNtOqHMbTNVu1ahfdHb6LY8OE4aHdkq
B7UxT5VSMiYk9QUcxA6Zz5QmfoqsB5ntnTvfGxyR0KgLOuSJBQbBrNXWp8phQtMzPHUsVr/rn3Cl
cMgWVJkbO0Q1NJSlfVvplMA0SdA5xZjsEsWN2BTfEdPhMrm+UXy/N8usb0c5aBNVTEKtmTBhxYIc
fc5oDrt6aBofY8p1yPnUp16g0Gct+C67CgEYsxw1l2m3b5ru8puPNptHojb8blXozaClQfFiQ1PZ
sYyVx3TwLg4t44/lfarjbWHlT1yb5LOk1cEleubh4RjMHsh97v02XJhtLcmOZm/dANbigB2Y+RQn
fACBXdJVVnr9Wk4Mzu2a12VgEwkZXXj2ZW/9Q60PMG6hgQyflQZY2476Gzz4l2zdwFxIPhQh4+kl
2rUGyoirGt8NbFTDsWlk8qWJQ2Addqg4sudZYjAhqHt62eyZ6bW3ecrsjdlQjNZR/ZbE5tNEvMDW
CputofbREyGYcq0o6T5RUGKHTD/RuJxYJNl5sWigex/wG2mK16iXhE3SnIK7BUmfMuUaGw2LX7Vx
M0ie0L3ODeF4tVJA58T4kzTNXvPWvKnTp9rxHXTN18Mql7cchCVD666rLgbv2qpBvolKqGnbbn+K
CtNYsdQvqEx3IgmzNYF9L3G7fKPiYPwemmfccZuQpXOoRIpvu0QVxPLYjqWNWjTr3IDjB+YpJVjK
DsYyZeozJznWsCrGza5zSrrKXUuz12pg9LDCGqZhHuIvsmhWV0S05jyVy6PmGEh2mm/sddipvbmD
48IRkoRBnjMMikyMHiUxT4EiWCHW6eKgL2C2xkT7s2D2XZE/QJhZOzb+yIOAlQa5UYzhi1Xx3MNu
vBe4RMFKWCoZGZHplWQvIi+ROGX99mJ4dxyBrYVekefZQaxa+sjv3Ahvx1dJf29Zr6Xp9sGYctNq
SthsrKLGC0c2TOHQpQ+l7dezPe51wuWCseCmgaXFX66aQEAMHm2dT64QH1TVW5bmvtvZ8JqXyjmf
IqR2SjpF8+dFBg74WcNUTOpDoJfJrTDiq+iJocZbtmrjf/lYnsmshjNJ3kLSDzDWfBLTsDdsLPI6
YEyhvNkd5IShHhdLf5cKbzxL0Jq02BNDgW7AEceAJp5fCNEg0YWYDCukL7dLHBN6EaS8HU5mtitC
LY9N5yberIVrtXNvkSFOVvP/MBUrRP4eZvd6anAKkPY1NoCM5YdjD3dBt1dFxk4l844KgjggJvl2
dRkBjlTHOIWL+sRzy0scI6dwCLFtYdfOxrGsQ590klsfD7coXPzGiJ6J+CBxt/F6ensjpK/R57/a
ZErRpa2z5YS4R+PwtWjRvWCHFJuyyJwtN7UivOEBw9j9jpgATwMqbkcqgYgimDF7FZfrnGlyKlja
unyblNIqIVq90j3XmFsri9namG1sZIlklodpCZ8VRTxrpDqPY4+7YtrpqPwtg9GWo88lxXNs7JO6
sBzV6n2yP9fKQjhE++z21qtFl7uM8aZSe3qE9jlNu0OGnxGxkdo6Gd0royaT3B/kURjUnaMSIalU
D2T+g1hwBP+4vUxDvhf5oz1F8VCjZK+G2dmyoKyJP0Xvho0YKK5K5l3FocMwm0bI2tq4TqofPfvW
Hgbo3G97QnQdVN+a4R9MvJvdqGCT1dI72sriUlmo5NW+PPb6n8vbYNr62qoUkjSQWVRiOUOTnT/F
2uwnv5P11hTLsXCMmxvHvvyPtPNYkhzJruivjM2aMEI4FI3kIgQQWmRGyg0sJbTW+HoeDBesri6r
WnDTbT3TXYhAAO7+3rv3XBNdJFiyNhxYyKInyWxftVKdxbywv+ySofuA4Ls+qF7Ljcg5A0D6Jhch
LVG3wqjYmSIFTCyN3MD0WdXznZEPjBLrDYbVVdyFL2Yau71OY7iTtlGILwatHCNUmrqyZ12CCQ1t
rmfPcqLcK0EL6JR5TM7MeNV0HKhA73tDmK8rgU7fhBYsIRWJpCOyG3eWJWVjs4/MvV9qdwZ1YoHH
ZqTt3Pc0Q5jcmVO99GNr0ZS8G2F4tSesmojyNBMnEC0H6NgO0NC16Sdbw0Rdy1EjieZitW5cxbdd
w4q3HBchvJjTLUh4cIwYDeCs4EoVk4Me/B3EPOjslh1dbZWTr04/P5IAzIr8aGO46+vgoNkV7ySA
cCNKX3DgcvSqug2aGgDtoetbKLKhteInf/XTcGONiiMNxqkYOmf2QJGUd4iT/hlD4EqBxG2oPRt4
Uq/DguJIpNcWSEZRWE9Z/q3rD7lv8kza+OnJJ5cT+WZoxSOmqWYxaM0toJTLJWiKHQbLhilo2t3D
cloNsrJE03qHdXkdsxA1k/9czRu3wdtTh/Bc0UZDTHdjRMkTMS3WeyI3TpE9gv5ybPspySskL3CW
VI7xqF3HdsSqJq0LGMamHCODUa6czxyalm6jPvTS6NKcXVb9o8Vkwq6BMhSHeKK3YlLuklCa2Ijr
Y3nhBS3CBtmt0mpTd68p7c8MM16noQtm3cLasmG0/oYg9Hu0AjoZmaMhqsIL+2xK3l0J2LU0ja3s
S6s8/Wp4hmO0fbiutySnuupAWwmFLWmErlWNZymFvp11n5S875Wl7PtRRQOuDt+dPZ4MlrbRRk8j
y6oT0maNCzS+Cpo5lcZBijc7Gd5bq/gUwroAfmM0Udg8bd0qKnPHV6dbHKRunTTLZs6hSZjM4nW0
QsVNi5KZCKWInTINqVy1BjRVBdt5JhDH0obA0HNtAOLyx01dDveGpFzHONpAtj71dXrqJWnXtGRO
Y1jTw9Cdentl8XZbKgRM7ngw0kmR673lgWpiP6NYZjTRr1VB1Q4fE3Phug15tqLhRfgWFYagk/5g
kwSqt5FTVMZat1roICrOsnYZTNbWlwQP/0uSAATjHwHCb/NQ2Xs0mqvM34z1dEDdtcN4sse3e8wp
X9UhvedPpplrrUZq5RHdfYowzWDNAXx29GL/ltXypilqlB01mis0I/cYF69KnmLaNZeTMNd5T/QX
ni2ni+S90djnybQwCXpO3WnPrQJS1KycnJ5qUBQ7lRkC45Fe+2pz3SHv2xmMbaIWR1Zy8BygB20d
wxeGuXS4EHLoItbZSdn06QX1Glki8GggMx3PYlZlTjOl6yIxDvjC92VWnaaCOPZiukZgmwuj2geI
lrNZ5ulrlwEXvOUxhdSZD6gD1uRoLfLYqRR/Y2bK0mdIZE/WXtctTohk7kVfstLupy52O01f1jQx
vCY4crm9Foznxo4fA6qCCm+CjqNZb+30MhW6fuJANq44TAiGk7R+Gstw5Zq5JRD917HmvzIZZIZ+
/0XLbWnVoCNpygQ53fF0esmk9r3pON5CxYPocajlGmpBwfys854nSVrHqnlLNGnXeePaQ2QRx+Oj
yqlu0EGe0Nd1c8WLtgInipH63aLSoCnVBSJDzEILu+hvXqqtjREzlRWn2qJj7JtAt/FMfMhBq68Y
s3F08ObR5coMX1Uxre3CwLAjn7rZvS3kwOk0z+k52WV+5GYZ8x+qk1bUJxm8tRmITTLJFz3uZhrh
1lRi9A7XTmPrRBeeNd2zyWxxqjM3SaOrlTSXsH6Vpxi2VEacgdZ9x2nOU56fBo2Hq6Q5QyjEV+T5
z9SnB7oeqI405U1tmndg7B+Koj5oNd4HFDrwyvipFw2W+0XMuVwELM2RTgJFOj9J5bJIp3tLElQ7
gxMlg8tD4vrmeAFbsfL5+pCQvNec36PtUkijgfpk2uNeV+x3Y6I1LefTnVmpB/Y/5tyIdQlTW1nl
e+3jx5cSJ4Y8PMG0aBLtBRHss2K3y1wyOPtO+MgrVypxMyNWSOzoZk6I1o1M26RhsRqb5tyK6KUq
jVWkg86X434NM+DUC+1Ox2WQp/6q5iQUqel3V+gWLxtCl1gNdpoaPwvkwCJOXVT3W7wBLnwsXJ7T
RpXM91i2Fz4KFhq44BgJm7BNLYbLGOx9Bt/FZD/XyXif5PlTgA9wAPJNUx5jRIagTDtk7CacDi5G
bK1nqR8MZ3fUgnXTf7TQCa3RfkiS5DUV2WYC7mJ20rKn6I6kwlHo/gJZ3elejZARLwYiATF9yOlr
XL9FsBgZ2UHoTqkk4dK2dy3nNFoQ66AaQQ/P7tGEfusd9ehKF8WuG1g6oVByRtnFff6B03SfoHpS
Ke0szXThzay0QLh5qLrYLrZBqW0B1FDzYB5CmtDV5bLtw22rmKxGXKpGvQs6squ8A1z08zikjlT1
B9NUsRW2JJ+k8+AEBoiDQGMz5pzTwY1CtVhPirLVY8jUw7/wW/mbHbGeW5m3kK3mZYxorQTseg1Y
6Ik5LSi5Iew3CY5Yq1aRQ5kXTqqHxGvWgJN3XUqTjhlbw3lYaZjx2OZqsBm81PI8IU+dJk5nd9Cp
wUYgAZ3gW/B0q8Ad9O6goaSsrfmQ4B3hwL0ajQY/ibwD+wXR+MMU0GuOaeLh8s+m21CkNNThkvvG
RwKnCQD2XhrGO2BhqJuQ2GMq8mXGuiRBrxSAhZ2JEEw2Oh5VUIKlgYnZ+2gE5N4k3QstcqJGcyQk
hUrpnYuyPklN9FDk0t4bgnWuRc8SOMSE14CCbzZRtk5kpQ+MsjjIFAsLqts4iXU0jE+hUEFXxMte
K1HMJ2dkLStDwcWmjrhOx9AVurbzZ6IbaGqOpRaintwxCrEq9YtlfgyAnH1bdjrspGlImxS7WRhm
h4jOlAlFh3MnaO9DUT3woiHr/OrKDgMImiTACcJnEFc+akD+ZoUlfTwLG+o4FYgo0DmbgdNXA6Zo
wGsqOSAxgw8YkpsOwYweJpdpkBECpkt0GsGC356Ubu2NIS5uDPbIHMVhh1AtLQzGLWjcI05njAb7
chv1gMVM1bVt1GRzyIdEtynSH+T0iHgAh5v6QUd7GQfJpjais4QMtCkWZfDKwQL4YnMiz5nnYXBl
0lZy2GQdTraagBmMhCSaUDIxldzTKLBucZIgPx+lZzVh+gLwACXGcQQM2noe6ladi9MlubJ0PMpG
hUjW/ow0zcmyBsKKApdbsfcjxQmHxo3VlQ9JbG8MeXLHot8Dw00XY5JAFtG5GxYrUGvMk0SabR3E
JlUky0Qyt8ygWCcHBF/FtO8LhBdAc/KVLPJ7kbIqIbc4h3G2LXg/45TZd6S9U6lv1CTYEgjnQOZE
GocESMFtZJU7idxe0MHGViMVBfAYvsjpkE60FaZiY3vSSq31J3CIpDGr2dFjN5Yw8qAvu0olCTDy
S9+DnNNap67RRYe43T2eiSndNHno9h1sKaZTOj2BoGL+ihBpmkhM4AHQLQoSOwHC4ROGM71IoJH1
ojmTigHcMGVYb64N/bWV/V0/qGc7aVdzco2iQToN1CUjJLQXyR5vmVvrnSP03NXkj8wydn1QrZVE
uhRafzQMazF24tra9oFRHmFEmTtGJsYF3m3f0eRp22TQLPEpjKq3Mg2jZhW5ktywzpXwokijY2L1
D0YaX6VBpyNlrdCwhRvUPwrcFebBB2wdDHa7kelIsyqrPd2qlR6O64aqIghYjrGBaN54h7Z2H2ls
fflSrqOT5+N1jmOwLD0xHsiIdF0QYBQSADvqp0DNrkE577G5YxnJEVXyJQKq7oN3GrP0nEfTNuNo
EvsvfYOgXK2WKsEyAD8XMj79XsTwbQCkZau6OlSp5+jDfaMDaJE6Jsi84Em25aGGOJvdKI0cJaa0
OkQl6RKlt0GGuZazXe0P93ky7SXsimNLW9GAG4swQ0YLUpfTIwKlbRXSUumUywCaqpldx21/1Ciu
I29n0DGf8KXV/bRhjH/XN5CJxu6cUknhpDm36raJDAhJrw2T9rYFkdvToQ/Lz5azdF0oPIHWwSYd
gtkz1UjvFuiGFaRpOTbPPodFwjjK09KNJ6Y9cJIVM6i1igw5Mp4yJaCryFM+eNs2QC1XzUc4Thji
GMjJOqWW8MqO5+0rbE6mSfNY7BMca02x9/EdhJyiY4o1RSO/hMcxAcc5S74bt0FCpQKDnPyXhLXC
AoTlj8l6HISrt/2rjEqrY8Msket/Zx2NEgXDQzps1OxOKu+a7GT79jLJtKM/+RviwR0d21VRIu5t
h92/IowmHqf2qoPcLcQ3ABPavPEbQMWdGpTvAU3oKlUhBLA04Pmp8aEQu3vw4SP5dHdw4K6UGug8
G9EM5Nf6mOpT24B+53ejX1ElstPn8mcpl69Jb2Ato/VLJ7Nzilg90wQFp+FLn3KUAJEGRaOIiCK6
ewTwCbZ1UoigCYu7sO5feVJo+GqNtx60dq22FeSl+sm31Q/VGPe1EZ+YXj0y/7MQ5dd0sic2o4QC
Am9WIUy3xnIqzGSF8Yp7XM3AF0SBqYKbl4VoMiw3SfBlmUN8j8X/SavUL0ZH7DcFIw3mzVs9MB5o
6j81Y2RTabYrqUTK3hGtMdEhQmyJBrUKAIOGsXFXmoz0NYUqVVyRKawz7+SD4Cpsip+WSniCoz4y
2Q/PJu8KiLh9WBKQgLTYlUX4neM01bTyZWSOyfNV3DAswG0RA/fDizPckyh+5KZmbltN5AJyntNK
DwbPiIGK9ecltif4C2RY0VVhHYU3iQEQ6olh1k/8sEcvDV46Ut0YQPXAxXUpcfNpCl7slpK2I7J0
04H2XYOw9oBt0XErTBJK87LXDzRp02eyPVDFdviq07yzdlGXN7DW2F+ifDLpdHjPtUcugJLVj4GE
Co5ik2AFfJsQvFOx8cOo2ZG0BM+S4/I5MWupoFdljkdiE+b3X8lahD+trG2g+u7rhnyKHC9/Rs82
1ukwk00ANXbX9dQwXRo9RAa2xSh60xqAu1prH8S8ihYFHY+K14fRz3MQNrgDqe0YJ9MjnmQeEJXs
uWmObovNUF4BaPnUMkixfSrutSDOHeEDuxu1Hv37UDFlbrz+pCjysBkrgtnyyIrv84mDoWHICOwM
aTWkA/IHhDO2PiHOsXT/2hdNvAGxsSgbtg2te/FS0BKpNg9oGCu2QUvcR2XPgdL+nc2L1oQZpgua
vchnAoHbHtR4D2ExVby9BfLUl9JdWECFzeiYlPlGNAWEVaJt8PTFsnWlIYwmTUWWg+4UHRq+fYls
vFItKer11FvlGcunSEHkeEa5xSPIUy5xeGbwmVFpmiGwS4ywZoeWVnjeNYE6Jo/hERqJQzD6qjVq
5rvljibARzilHAyD0sFNWK8GIXF0UDkrdi3qO4v8VGplb0L5r2+52e1CBPIxTecOa2EjCS4+EMXt
lSDVmI156Sbo2/swpAmZGBLCwfSOBMRLQBsmDJjjGx0hRAy9Gv2uk7X7hLxqtCLdw5j3TP+zy6ha
R7lMj1FRXLo6xCnewLJoBrerKHX98F5XuwPAczyBiOAH7ZzK6YMCcqbALoaqGKPEONDbzn3lJNNI
K02xNCcs0hi7WlMc1bFkX5Rma0fa0JrHzgkbig3aM571kgMR9ZNaQh1OiV0wIUBkwv5SJJjjtqbD
GVTiaM3zbmwGElxWoHQHNC9oVu2KgxSu5wU5lTGxfZ3pquFgP1YK8sYJlNpnKRLE0L2ljxvNUJRr
liYOS7u99nrtk/UUJg5kDwYyVz2uTl5LZdvldNXxizOU9fylXoU49bveIKsPEbYWualnpWjA4Aql
Ce0eX5H5XvCp5SYDVeqzYWtuPSZ7OSnWk40+KkP7t8F+COtwHPyDnjMaQSflmk1trtKOQJ022Jtx
e4XJjGKHPA+Tvo5mIXqWcUpCCrMYAXn8fkay1kV28/OarhOEcggrCQitSqaPh1KGX0HXbxqw57qS
dJemY7hCpMn0jxJlUYzde4pMDJCPCUOofjIh6+ClzTHJFMhV7Vmc2BZU1MO7PKVXbWrJDas9eVHp
/k5tbAPnj7YydYAgYdy5Pc69GthnkVbHxrcuDbkjtS0xczQ5UUh0fypZum9V8W4q/ksZS7jFEDiq
msYAES1E6TtWUiLMyx79WDmltQS3ifZoqrxVcvMlaqBd6myyQc59pUONlWY8RWW2ikTj1Cnqwibb
gx7bQNlCNyRXR9pBS9BBeOdz9Zlu20buuTFWkO0aQt8jqP/O4MfMiNQaJ1PYXm1e+VXDLGIteaHY
dEWrOJYmXiYbXyx9K6i5kQzZAkdpwjOyI1oBZY8Gmgujbb9Fh9vuEsLiUBsLdQ+0YUSUprT6I5NS
i5Ph9BrO9eSkpqB3k8piVJDvkLscSTDa18Qg9UnmRlaGd4LzU0aIKmRl2kIQad7HKgB6nbCdS/l4
7WQyeonxAAo3Ou0sMozsE/TnkCNfemGei+Met1hldQfVqrqV0ROymnPq44b5y6pM7rtSRhRlzX9o
h3ipL435TVTrszQjtv0i/GwlGIcGErBusuYUk8fRaN5LeinL3kQ9xzi4tZvPKNaWVV0bjhDNIRkZ
W1BNPyVdhhQe+WdgZFskpFuUs9YGRC6D0kA7mCyLQ9tjbZnljnKFhcYUtWOP9U1RgaiycT5khvkW
2/3FyuyPTjbv4RY5ppwfGmvOaG3eY3I8Ydng2tQ7BLI05hddyDOT4wgtKPJbcI0LmA+3QTMeCIs6
KvV3qOLSCPTuXm0gHGTAVZByDbg86o1N4JodAJKU+mSLl7onoBMjtmo8S0Vw6/B3Ei6OiNE0A4T2
KUIsQCQayaI17akW8XFNQdgPYL2MXcK9sY3QxW3iDo2gV9admopwgMTQ59dzfDby8aj0FnGjHY2C
KSQqR6wLQVIkvsHFBO9BaMSo+CYmJiPOn2JDkRhdIppnuuRwCLggNnaMEaydkm7p2LpJZrCoS9em
U5hO4ISMmLalzbaNSKDrqcS6ctz5ZaEgIyP21JBhK4vOYNhtEpGX++2nZQ6fpU0XVa+3tKkx+A+o
0LWWKWQe6mT+AMVlIAFJhiFsxIl60QrpqwgZDhDQMC0m+k9wE8y9DGF6hYATmFUBSpO7sCTDDXte
3/ZryQCsTLDUtm0BfrVZvajyCu2D/+xTq2lTCLY7z4jJtfN30QYnSzNAluqM3qg0STgzqp5ucKSs
PcUoXBbohkwA9AnIF2eOyjSpa2VImyeJiOM3Dqn9fiJLVHhg5vF9GtnN4/f/yrVavyOmLtojluxo
FZhs5VjG2l0TdAYKphwjZhk2X03ci+fCnHkxLVajRZ9QjTYgQ1bZSFVXTXm91vXOv1VVq6Nrx6Nj
zG4tft8u6I9kjtJZTDFxKUq8J/Nym4BMKGEzyJFgc8p3vQI1aowfZDl0ExnB21DSBja3DKB2ftRW
EHrsbY74knpu70+E3ldx8oZ472YSsgoVnIZ7iouICIR8HLGG+GyTynzsR7Xhyor0nmgmefWFsu66
4abZkYzuBhqqIhTeOKZFUy9eJQspqZbPvbpMJbJmusDF+NQt82o13fs4zzt0RHiWSuibMoUAkVoi
aLrgYuT5M8JjtHZNdtPBIyzLWioxAXoSWmpy18oM76sUUXCFWHgR7MaIZkmjkcR34ufroCRJqh7M
Q1PbyLjn7bI4q9boIEPfWD64sKahy2iIcpcY4lNW83uyzR4H7EbLEtKoKbruapaYYJRUJbHA+EKP
NRPEUSAKnabDOIwTIVPky+oKOhJ1NOJlkylwF5vmi9fhoqvVncilA3sXCAiyfhe0NZwmARaREg4S
MjLuRfKgtZ5ECnRqOErebAs4RHgu0pzmWX3LM+nDrvgMo1ohWQa/IkqOZn7u72rTvyINOCiSehNS
QZiN79S6AU1urI6DrV2TtEYgH5hs5z5pC5OFCCXvFVaG7JkR77QMFAqeKNvRk73hgdyP07BSZW0/
JMWutu12rRij7/YFupBIYVaDVkIlESJJveqA/9tbJIp19lvUqwG68J4Qsajfd4p8mzhnE9ti0w5V
CxjdcNAHHSEEB9w3w47QEVvMxSGFZuREhO+xTTvZ7Gj3liNa/1BG8zSmQAeqUQd+SwrEimKvWLcT
ZAYaM1fCp29mPPQggIJ13Q9LUlWdCFtWZzC18JZqroJ0zXaFkHeTXKwTlZMbvSEYY5F3EYIR7+Bv
glg6NLF/b2KlK6CCZfLMwcdrloGTIPUc5yWuD7GqhmolTE5XPGkNjdYp6DZ5kz7pNHf6MdjFAbau
9r5l5091fzVW2Uoxwb+p9HiR1EfSuKoxMnvoUhfMiYgXy+7Afk/7zs6fJfEQVs0qCLghY63uLAYs
FSkE3I/hSi29kjn8ECjkijRf8YqtWlT1mptxWslhgMFmYi18JABgX5CpyKjqMHsHezKj8qmDOVtA
JPRwnamMQpFepPqHleowKMCHUkbZmEEjVT7KLd1fThyTXtJkrs4hvj8OdWulhIXUEfSqpPux3+di
PI5KuSmEt1WVbzLJ17wODvGV7P50wOACmAHsaFwpUvrGmMypQU23ML1C60bOhzsYDNrQppvR8MiY
92B0AwcflZN/8hLltBhbse58sapJl4uC7h4S1cno2dVNsRXZRxkInB7eUbTngFujh5hpjVVJillu
pvuiDByDU3BT6NeeSW2QIIswCv/FyEnbCcq3tvQOloUOVo4gJNrtpZzeGtU6KQhlq+g+kB/71t/G
xUA4GXW7NY+bSboNqcLqOUSEJG0e+gK3VuENB4hyToekTn5p/WEv1aQCwmMJLWvZZuISTw/w2VnZ
S67WujZDE51xHfEhKqyyiWUbY7uj9Be5/FJVpir6i0f4UlWmT2rxHknBVh3iNfKmQUVYFXxKzVaR
JqcaLz0gAnkisJxODm0zZ5Y9B/WrwFegKM8jT56qiSPk8GtfNXufJBo/f8G4u8jy+xy2sVmUjo/M
iEaB1JvLfIJVrUeHQT4a9TE1hteOVEJjBNFiMcq0pG2IsaWwsDZO8j1SP5cjqwNqBiIkvV4eV63Q
n/CLjvktat9LdE3FmL0EBCkJchgzHW5a8x1KN0WztjbbABMXyt29H2OyT46GdU+NvUjA1HT8WRBS
Cf+INmpn3bKBxpfc3hOYSYJ3uuX0jYW4ONoCm4hO57b7ilA3zwiMTpU3ilKvKiXZ1hYeszrGGO/T
WwTtryB2Zs+ncRRAL4S9jcO/AeBAMqU1PhJxtQm8AOhxuvSkByOZiKTG6J89D5AIsNBWjDkNBB89
1p+ciV0Qv/n9hbSQW5wTwJUmuFE9MEDRnVIfycFeF5GxrQzcKHacME2clkbBjGJOhcdsNsk6SLBp
QV42clKeWh01N+PdMAIYQU0Xmvo9AIpXf/bSn1smux5iNSOD64m5rKjBxoNMZDhMJY91H/frwEko
rytAYuaRGnyVt+Qm5jRLK+08g/66DPCgxtlVLzH7QLtrYvUpC9KPsjIaBGPxo6WXbqEwLaNvgRtH
1iG9pN91Y11yfmoIH65CpoWtG0dV/mrG1kH0TZ8CukgEiMz0WXfjC7CpXdGxd1lj+sxqvRB2s+5p
PYyV9Sisbq2RBxmHk33pRu8U1gXwHUl81pO8lYi96Ah1MRR/lQSfpirvOvxfg4mkLO2AcNcO8Zt8
GO9SDQAC9G4hJZxxAkQUCkZg39sMTUTRZ1zMxnYDxnlTn68VLVxZDK9iDgwNHUFd5lDQgLBhywfG
UCYl8l16AlZMf7qssufKzl8xDNEQv1NLGxmObJ/1ODlZ8y1RK2plxAOoB2o1WpsRijwJbXomaKFj
KWs3rRZedCLiLSndt728neRyJWnRtc+IU87grHvRXqsH2lzQxclCRB0pW1tLQeGi5Kc+j64BifLJ
BNQ8ANHp19eYlJ3Epuetiwuq98MQ6vsAZvk2naEwXYzgsR+/tQh0+BwO4AZRQ5i8x7G5zy26/0GB
ohvHcu7d+2F8Qx1bcs3+flTEMUPDkqjlrou9A3CEV+zMD9YwOxEHQNyV4X3VPSfATI2yvdnSChvy
KofQUW1paqJTrdEFFIhhWyaJslV+5ibRntK0Z7VfBYTBs5/vObkq9FQ6xrbWYUQh3DbSQQ5VbV13
/nfeITLINMutMu/TG6oHQGfHXAiUj6p0VlOfM1U58aYFb2bBYDqdOXhmr79hDkTxOGtgZTDotA9P
eiZfcO0+m/Z015HygHAQy6vF0YSPaS/IuOTzF+GO0uGtVblKmr9HJVmcco4JJB3tbUBQEvr1hIgb
CxFQYD7EmFGWBhqxdUUI69KvylOGjMUE/GmJ+NMqrLcQyDgttNDpR0ZiHiUM4CK7Q+sRFEt0Da4Z
jV8VYo4BgA6BaugBYuFtAkV7q3vtCZYBoWlNsAP1SZNDgl3X6E/88EQKttVj2hobZl/bsRZbH+lI
EbAgIixmk031N8XXntSQ3FmNTRlfm7+Ej+RMJnB2Ht6zkpfbhLxwkY/m0mceoo3aS1tm8LXbc5EW
u2qamMr41XVI0ntNAn8QMPo008GxSahI/SkFRUlvqhDTph/atWlITgbjFlYHEfOd/eB36rkpfDJN
QYQLq33RxEDHWbdvYlaPFDBXVC28qq18ZxAr2/rTOu7RVaoFAuvQ0CnuteJdHrKzjk4amT5d0DR9
4y6eA2+EZmrekMWtkQN/KEHwhQriIPLgCwSD6yktJsmcIt+CGigxJEJ2CYyAwfZQJQeUKtIyseAY
RvK7IYxiawGros0Jy5De8Jss4EDABcJaSzh7YWX9glTmcIFFTyfKIWettSxciTJ5k/YuTzw0UUGH
lk2sVVV8N22+l6cCsa2h7iSSvTp/5KcQtw70EXB/wGkddJxwTjp4DfNHP1OaY+mV31FBA1Yh2h4r
aRvSAGnwLVFelOAZs1J1DKX9CDni+2V4ymP/gUyIp9KAxCxz5iUC99louCGVhtY4TBqDzlywlfHd
ABI08Z8G6avVix1XA+PBHCKq0xgiTX4VCa6kUUcv8M9//Pt//+fH8B/+V34haMLPs38QMXkhT66p
/+ufivHPfxT/+z9vP//rn7TMTdm0bF02YB5otqba/P8fb3dh5s//9r+RUI1mNEa6N17Tt3BDkOmR
/CVwvMDoV5I7uOpG3gueoWz5hyurf7+yLVM665bQDEv5+crRSGcXIrJytu8tFzu4C3Rq7d9oQC3D
lbn6w9WU319Nk//6PVu10+q84WrYiIs43hBKzYYR8JhEZ2t4DgkPqEjXiEGOhrQ8/3B16w9Xnz/d
D3c5K2NbNJmvnsNv6zp+K4fyGr/ad9JbfOAE7xZ33V3z9d1uoj/d5F/8vLaiUHkL1YRno5l/vTAz
nanVUWKei2dxtc/pqds2Z0wU/lVsp50s7cYtCumLsv39F9Z/8X1/vOx8P374vvDeiFadPOXMIZT6
Gv3PnQZc4/cX+dVNVQXNHV3Dh8LZ5a8XmaA2oO3ulHOgXLQGnZx5k+qPsbw32vss3P/+YsqvHqAf
r/bTnbSqSVGzslLOCYFI28zxdzYhnctxhctm/cfHVfziBv54tZ9uYBHZmugx55whFC2nFayMfCut
MbOscrFEU7AkZrZ1fv8Vf/Wj/XjNn5YCMzCBAsqtcqbMPEcxdE16c1b19PurzPfppwXHVoVlCUW1
dAKvf3oVZLnSNE/OlLM/Jbc8IJAYKJGHsTXIt7X5+vuL/fo2/t/F5jXoh+dQpphPbTlXOIV/yB57
nP2HB/1PF9D+eoGg4fFURamcpeLFtEkshvb++6/wp/s1f4IfvkKWStj9cKSdGzY1kN65jbSzpmV3
nvec31/rXzf/bz+Oya9iy/NfjfkR+eFigogKa4Imcc6ogbYknq0pRTMHRRRhpVdv4z8wA3dVR2za
fVysMVOF8iLf/P5TzM/Z7z7ET+91iqncb3Q+RLSl3etQHWwltqH6D5dR5h//b9exDEMzbMby/PWn
Lyt5Uh3lwMK0s+WKZcIrXayLN8b1bEB/WonVX61WOtGGtoAmYRvip6s1TahLsDHlMzAr/FKLzAnu
Oa9Q6G3GL/8au+EudFva0AtUbC7BECfEX4zDdsSOLnGrO+kfXsRffn9yzjACGFQf5s/rpyC9K8pk
RT53nEdb6PRAOclGKNBRTBgx0C960bLuMDISWzle4iI7/P6H/tXLY8i2oTAKtAR//+sP4AXxVLcE
MpzV8juBONgG4x+2COVXa9qPl/h5AUgapvI1lwBnsEPpv4xWqWuzkLar6jSv3MlSX/3+W/3qSGX/
eM2f1gSD66UVhuKzxeBm0SJ1XkIMPlUbKIjH/gONcunQiCvW2h8Wo19+WUWTdaErTEZ/PlElwuqh
CdTyWSq3YX0pmAJ2cHX/8PXmj//za8MDw8mQdVUoP/9qHSWcLxm+fK7X5NAutf20weK7FIty27nF
g3H6w/V+9a1MWdUszi+qbNnzAvnDmsS0xapborXOjeNddUfbB054nMjQ2ndrJhqLBLclZKg/LIV/
PzgpMmdjWcOMy0DV/OlHRKHY9pFpsU0RshdMr378WEezu+T4+6/3p+v8tLwLBp3Mqgw2eqC3do6M
jqRVEjah8a//f1ea7/OP95FAaE2PTfbC6Am+hIrsqp4eR0h5v7/O3xe6+c5pLCiyTGUmfnqrdYzf
tspj8z+kneeO48iyrZ+IAL35Ky9VsVSmq90foi2993z687HOvXckihAxczF7GhtoYEKZjIyMjFix
1tk03jI9f0AfeyWPQGfll5MYzwT3BY+8vSExCJzdlC2SXEOdLiwwMs6CwqVVHFPjSZEqOr/jtJsE
EdWS+9/GLEnSGDK3LJMzroqTMN63oVG5lSEiDjfQrdZXsvmv07ArC9L0pRIFjmOFjnge6CE+ei7U
/pT63ENu9ulCqJpdDL0SQzJFU5emOxe1sjSUiD2dx3dn+Jly6oIvzBvAEwy+DlFpcooq3neMswoi
GCAArMyZecbCx5dmvr403l7/18T4Ey7cWugkS6sqTGS0Uo7ZDlgm1CotarBbZU/3Z40s4B/jmH5h
2LR7vu/qS8ubeN5AeBQYryPSU/7IQ/oD6et9C7Or01QFv1ZESZ5mDQjTe21Bvnz28+g57X2wLI0t
eOEeeVCazvHwft/e+IuvgzvOR5oiaQahT//Y7YvdLP0SyrdOIbh7xSrIGCdWFDC64ua+mbmN06lr
SECaDN2Ypl6lV4HhTk1SL/WP1TiwUMVLfiHPrIRW0ejcMsFh6npiIIrI/4njzV9vxa033vxruh97
WID3wn84szqZvjHmzSL8E9dOqNaSaKIHKZ7hJ93UaF842m9Lebu/adLsrv1jRZtEBnrVman0gwgf
y8b/0W9hAz2Zz0jl7Dv4uZ47G7rL7YLN2W28sDmJ5l0joxU6YFNbNZvmmJ/cLaJyK8AeT5VtLCQw
M49sSbrYR238NRfuFwFyzzoRa/2pOoYnKPXXw0nf8dzdePuFlc25usX3Uk18RLHM8e8vbClO5waR
ow/kMUBCqVSsERrZh3v5jaYfdDYArbfBSVjIeeW5DbUsVaLqRdFL0SYhsaS6TNnCGM1Ku+rIhAxY
GFrSVLLJAPzvJIoPxbbZQp5Jh/M7oE+DQtyzdVysMYzuMjnrsqhakmZZOimOOrrbxQZUcIvkscQG
RFY5+Ktag29WMirl3UuhOrdowm0TzwVLEPjUYkEAnGKdrt/9zzDzFa5+xOQrIGsjRoysDGclOUPr
D0PzY5PXq/tGZg6OzDeWKRMZFsRfk4MTdrTG3EIazokJa60c10/+AAPYfSOzK+F9p2k6PiWbkxiA
opojww82kMn9lJA+UDIXdNbX+0ZmHm3cAppKkDENTdGnL/QyThxHDJX+XJ8gdTnk+9Fb6g0KIRs0
cReC6My+ETh5GxuyhNb6NKy1BkO/LrJS59wCCliLpDym83NhRTP54qWRaVSDnKmVmNtAfms37MQt
slFgtt119YWZilW/gyxjhXbpO2or0ftSeJvJvg3KUJSgeVgQCyaH0RRK9Dp7pL8S+bFtmz0yI7uW
SRQGgRa84+O+mZw2irAKDxlR5dKzxp9ycdp6Q4ORTdagUUeboyrlrT+8Fyj2lDUDGS6j7kr4pkA+
4wBiH/s6Xac+FKG0cNzmIiw/wzItKO0kKqfy9c+o/ZhmHIyNZ0C9q6ZPvprqa5dIO433N62rdUYr
3nW/9rT2JbSJFr71TDpj8CSQSdhkC8q7yRmJKy8Cnhd05+gRUe4tSj9UUoMdlKvb/EjLfcv1vPF3
S6Fu5mhS3jAg2rJUVbvx48TLG5gMEGnS0ye//VbUkMO53xbWtmBk6se9r9duEilILv5C3PBkPZBw
2IAUPmoNq/KcgQvemwsndMno5Ho2NK1Po5CVOZD39KAsav23FioL320mDkDDx7NNBUilcmdcO43S
B32YZlZzdlNr1JJ+CKRiwTFnTqJpKqauqjJPRorD1yaYdrNUD8DreVC9H2hFPcJGSUdXeDKreOHJ
PbeaS1OTQx8OTqxHANzPDVRKVvma1QtV59m1cKVSBTJFHopjxLs46o5oZq05GM25VKyDk3drLSi/
KyqKfkW3kE7MHChzvHN0AKumDsr52pTXJgjXJhJfJloFwBFaz3wTQF+2lXn0HDAP95381pyMsrio
/O9zyzQn7uZGXeFmlg4Jtqg81X1/hFHo0SwYx6wAEQWauuB4t+4ti8BraU9KIhmaOLm428YxAna4
PUs+EMGKxitDBqkGQzxUQfeXNmeKd7Ak816UTUMc//7yo7Vq5lq93p5VhpsERvxrvdryuFgwI91e
d7IkSvz3Jd49fLFxiy/s6D3EmKYhESb0jGH2oaA5ytRSzRgxKgiSuWsFyWA+zzRS4TXXROtrVTg/
hMxBLh3+bXg5CsnbMyOWMnuK7G17CMO2zxkqRrOvazyYE6BxLF7u785M3iFLMl9B1OAlEKnWXv9s
o8gZNoJn7ax06Aqe5G2wc9WVsdVCiHa23Bv7paB9e0xlSVF0DXYiVVEtbeJrFdhdua6x6BW+9ZAz
pHt01WAh7CwZmYQdYI+RD9VzexacCl7YQmvWYpuc72/ebTyQZWphOr5FvdQQJ/FATGPdU9BTRwWJ
qdQuhJU80sBfIYD1SQ8jZeGQzhSgZZmaiKJZIqVDyP6uvxU1X6b1oAA7Q32cPTaPxiE8qSibZ1vQ
zav0KIIhPSDNuhVf7y90ZjcvDU+b7IUaIUZihu05UP+4SFs5NI7uW5g7PlcmJl6RI+ka+oCUz95R
p5zfAjb/ZO2E1+IhObS78lHaMjb9EDMgyijY0hU/3gzXORz62ZJOTKLEblAHvN7Y1m8KOn4pZ3cD
Oec62eV/rG25gWhwnbz8l+wUc7IFOoNCkqjLk5AUxRrDC4IJBbH1BcJzJChr9dFpFmLsTECiuG5y
smXiujZdlNb1oiJ1YoPwDmyygbUNKMggsvogaoeaOqor/br/DWcirUwf1NB4j/F/zGlQj/sa8KsM
snMky4ZA+K+X6hDtq+L+vqE5d7w0NPUVMW1zv1Wbcx/9kvsvlfn5/n9/LiiSyo5vZ1EXWc148C9i
eZMkRZcK5EXtutkMm3gLye4mO2h7vHDxrTKe2qnzXRqbXBwGELfM9BzSlh2NrH1FI9Y7iIelJ9FM
y0ymYGbyVjbHi2ra35EyP5Visa6x027T17Fl5myI+dR8RrBDfk7WS83RuQ91aXIShaVAFVu4WOuz
KH+Hohaa1QUfX1zU5OSGpQDuoGvqM4Ng6r561A7xu7WGWu9TvWk3MBCthM1S1WEu7F+ualz1hXdk
QsKgcQhWLxyOdfQLPZRV2z1b6Nfdd8Ol3ZuECTeMuh6G9/rsVj+7Qqa+sfR4nQsRlyuZ+DmU/95g
1HwfD4puB6R9wiQc8xDlANOKoG5LYanNIi9t3sTbWzgOecdhUt0zt6jvjTcdqsM1+Eho0kUbLoyD
tW7Wxl7Yt/SX4p1yCh+1PWTMAzV/eLo29zd5LmhdbsHkDhd0RKDliN+jMDnv9C8uqh5wNdw38vH6
np7xSyuTm1tqisJoBqxAXPSqPeZrxMRP5jdjK5/Vr3ATgMc5/tpDtrMXj4gZrcYOtrWRbWh9N5DV
mNvujMojtGz3f9dc6DGZ5xrTMUWypuX6Kk16JrU/PoZ7KKmRtjt1V+yDheXPOvI/ZozJxdDHbhlH
SlWfE2ZoSxi/3HApjV0yMbkSyoyJxw7sMdVXxgDWlM/MHWJqW2VtPogHZw2Z/mLRY9Z1LpY1iW5R
rZWFYWAz/Ku+ZJQ8lE1ESEVQVFoln/+34rEIbhn36saTLoxOAp4jqEGsxHyy4OjstUNzKLaIeK6K
fX247xuzl+CFcxjjll+EOZ8hJBdc7nhfML1H/42HzNp9HmOquwijWdrLSawTat2s04C9tLRXr2b+
83cn/F5Y0OzW6Rr9KZ2+8s1LsMjUcOiKsD6bZnOynOy3JuV/ejo7K13zv6gWo44BrK9xF38S/Hiz
YH3WQy+sT2KtJovo7zIXeQb/JK9Q0N53D/pR+Nznm/jIDMMqeUdl9b7RJZuTYFuWDTTKGivWFRQG
gMJKjPzcNzHz4XjFq7psgvpT5Wku69SSn9RuVJwBy2/b0HxmG0+S0P28b2bm2qAqrlDR1aiIAFS8
dkbV72AHAsh4zpv8LyOrb6ZTvDMxuBUgSvwPS6ICTzMHHicSwEmwhug6MlsGt89S7J0T2HeZ0mF4
K/9xf0nSTPTVTYVSA3ADkFLG5OvUoeMOYlFmZ3EPhGJvQd9HTgYBub4pN/pKWjsPzGvYTKKel4HT
M9+NR4EFNgCAwIgQv95Qr3ct+PC9miYRypN19cCQ/INSi8f7i5z5bldmRg+9CCKOlEhWULic69x7
sIzuBeKLVeeBelOi9/umZpz9ytQkhIhh6Rm64xMZNW9tqF+TYemSmQkgVxYmRzjoPTdVvag+57Fi
Sy4SejmSwUO4tcQWuYyCCQWRIbbBfOPhs+CUM01ixqx5K5qSyRvrJn0PfDSsW9idz+qLeoqe8yf/
Idx6u+Qg7cNPmr6q7HKhhvIBCpjcNVcm5euPpxpqjjC6U50R0j02jxJw5fAEJmyL4rfdbcVHKLMO
9aHY3f+Qs655sdKJa/ZmEtWqzId0XAjAXi0BmUEnXwiN4+G6t7aJYwo9GtpFgf8XTMcyl7urHX+v
F91er2D/tJbKg0trmjgnbwakYVK+Xhdrn8TSOKW+d+iTpeGLpVVNPLQKO4kxf8z0GkoRfbNFVOyY
D/muZ1BPtpqFTZxfFXFy7CWCjphEsEDzk5IzV3Fr+2Bkfmf+ZylaCJOzNkY0LzmqzJ8TG3UnWInG
lMU5yF/qkU0MeuESRpf7PjcXjJmUoZo39szVm+SgV8QyzSN9PF7dZniE0OQk7dQtXCZgIKX9UKyi
J+/grtO3zF7Cd84V9qgZj1MzgMoNaZqHjyVqJtrR1is2/bp7bPfKYURowye7R0eewRnvVB+0hdA8
Fy8vjE6z8loqfbcROogcKVFr+S/PP/2HPR3nj3TAnTKAy4nT6w4l7zBuq7NuD7+oUz7CCPko2qnd
mTvnt/fFees+N6/ZS38IbHVY+KJzy6OjodIf1JXbwrZkKK3qa0l19qJsXcbfenehGzTTcpWNCwvT
xmAuo9PVGDBhggfeQId00o9s5B5Yi71YvBlD7TRcXdqa5D9RlqiOAhcK5VHUIlbZOV5b63YnbZOT
u1jgmA38l9YmgV8U6Z5Df1TR8ox4ZrgPMCFszWfz0ftbbvpN85J9d8/1YanpKY+RfbpK+moURoEU
0o6cnHVRKh1mtyLs7vQ9FEJbcDu2cWDIG9mMrfBZsOvH4BAcwp21cX9C4L0hEVzf99qZeEOGadEP
5euSbE6yv8HpYbhjhu1sVjA9mJ9K91lFsfs/GFHAk+hkzJQaJyfD7XOoE3SpPAfis9mUsKfvY+of
/39GJpdBqFRDTq+wPBvg/XrYQXLnJx2yBSsfGf7ko1FUBJduMPyg3+CCLdQ0XV9py7Eroe/Nk75u
7fR1OEoH4UndJH+H9Yjm9rZ0R0hnP/e7Yctj58XaLAH0Z0781Q+ZeK2rRnCWt/wQyXj1uzdHXWj3
yOMhu12pBbyB5hXrnbhnnw+pqCPRxIs4O6K1dm7/OnuINPbBDoKCg7F3vzVPyglRKgBm1mZpfmau
2MkC/7E/qVWZasO4IdwWHA/jrJ+aY/wSqhwMZZ8/aicNPthVtFdf73vR3M14ZXVyIHIphSYPqa9z
8tghc7mmxvFtOKBysWqJBcbnZCs+BDYkLi/LkWjmMELux3brEvCOm9dlYFiO2tR6cRaQdVJhW5Wg
xRjgfl1Y40whlO4wYE7dkkmzp81bs4rixvL7HL2Gah/nw9oFrYOkEcPH7tpAp3CAeMO1HgQNxlo4
DvvobzvIOxf+JLFy1mqavSVohC5m4Le/S6EpP45H0CqVjSmWUW+sAb51LT2ji8p0IrQGaGyU65RR
l+Azigpf0fva9of6S/5Tel7Yk/G4XHs7ti0FfDeBkG7VJA13ud0UdPlSKrXaLtzmCFDtfAYVpa14
0IItUloLBm+j/7XB8XxfvBVLA4gIymTpRxdOXyPFgsQNlxwirBvvxThqv+8bHOPf7QINmRaPJkmK
PrGXdbDjOgX2vCKHCSZ8ad3faB19Dxcj8czJHdFhXGt48ohdnpyhTKJ+UZpOdu73Rr6pt+4BfrWx
3OsfnUMUb4bPOi2ffKmEN7OjMhg8eowgvqWbR36tDkrpCHJKHwslWna0e4BkZl1u4OrZuWf134/0
KFf2JjsqBRLKSoGSnrVz+qSu4Z/doXgL6BZkxzbe+JtoEaE9t7VXNidXKVrvmSMpH2tst8Vv9IWZ
ON9qL+En76A+Fntn235Z6mvNJOzjQukWy7wZmHWfpGOBZ6RJFovpGcGVdmuekm/VWXkI35mt26dH
2HbcFS2pc770Ip/9oHAEUbYZMVXTBCmuxKqKckTdmp3xy9jle3+vbRGx41BW+2S/iKUeP9jkiMgc
EBA6TJ6p5hSVGmqouaG6NdrDacsV6EbGo+sdPDYjOCQmA1tMdcezcGMTYP/IH6AAYZ6cFRqGFaz1
aXouT4K3io4oUq3ibXiCQeqImplmh0dxN7IJZGsFLawv94PC7Y3DlwUyyhADzwa4E/h1F0HIr50o
0Qo9OReIAAbnvnip5KWvOBPVr2xMjklUGmJgutjQvJVCSwjAwxMAFe0BaZ2n/my+VZ+7H/Azxjt/
5/1rkJyi4LHcqrrJP9NIZOTdgO6wnJx7yVhXSGHk6Hrc38KZh5GiMHNm8Ac7qWuTPKmA+LkqozTh
5nAP1hdn0xACgkNCgrB4EmduKfDfYJcYv5UkdYrO5m5u5RbhLWpU8t/w4J64or6i57F216i9flpY
2cz5U+iia+NoLVPUU+8wG9WTOSsxOFd97z2POG20ZNeQW6/z3+Fu8SzMXFFX9iaeUvVdHaOCFNPW
oltqeZuQwenhoD+XOwMO3xWSgOlGPvwXhLgKXo4+kw6GhBtk8naIuqgNUkOmsjNk8TqR3OiAjE72
en8/b8MLVjhtsslsK+++8eNeHDaj5ZFueg16QHIC7feQec2nVPEif+kinJ5qSVT5WgwkgwknbE6R
U62DAiVSdfETXMo/oqO2k1bBxrfTPcjKnXcwTeawl0D2o5dfxjFQ2CyOQCLp4OyZRrleHN3IKKDO
FD61jGGg0lGoB1N39f1gduI3wxnMF66WYn9/R2+e7uSwTHzgn3w5hhk/zubFlso5ImI+wdXuea6t
U0cOt03XwHlsyUgYpKdU9L6iupauMk3f6pk08uo5oP+bz7XQoCSLepOcIDgTigG5V5Cpu4UfOP3m
4w+EdNPk4gQxLoqTbclh9shDNddsOYP3zSteoxaSR7kPHsPayui+MVZa6RbjfmVx0nt9lyNwpMtl
vodnM18JZbXkHbcfil/E+MgIUuYnGZPLvE58bVCzQLMNv4C+1jP+6qmEsCXoWzlHpysp0Wi7vwtL
JieO32ZSDS2Sr9lmBe9hIttJ2x2UUvA2ILqYdxSycsHi7Qm4XuTkXqsaIdUNyLJslU2OatSd9a+I
hG/ur+umaTx+Xej6KZwolsy7Zfp1PcJ0GZiqHTk/hT74XmjyLrQgg5UkFNjcUSpHrto/SVZ8laXm
XatzuslqtpCITsPmx69gvNsEUkjyMp0RHEreeibAczsMJdTDtJVq4OP11xLi+PsLnl7lWGL6QGTq
ywQ5KH8cx4vjVnAMG0sqNDtANlAWh1VWFZDl8Sys84cMNQfUdBfSh3mTCmhFbr2xIXodV2Q9hXup
bzW7hHi+LH8XESUxeE47hMN6SAm1RHq/v8gZb1XhxQf7zQOZlU4OSNajgQ1FJMyVw7kRfg5ye0C5
aBVI0YZq3UL2MHrIddgc8eAU4rl2xHHK83p56E91aS3kaL8oA0/dpBd09JrNTFwo3974yDhcTpEP
qPZc41rWg7Dl6Qtzc/okiT9TPdjGaNQQLBcWdLN7oO0U3INLVB07DJN8VhR8R0DqVLWH7osUZdCJ
MeCbfNPDHJ7IpUf7uDtXu3dtbDpkjtZZhZZmpdrdztnDkn+uDvVX7xBTMO2+3feKm44kfGyXC5te
NY0a0g4Na9WGDxKUZLTxNmLAmvbuo7hLtv45abb+0hT97G4Co2CcWdJom08ip+IPhahVGG0L/yC3
7o5pxx3q9Ehzeuu6Vxc+3s3z8mORtGZodpokKNMDHuqtDCdGie9vofA+BRu9YVCWmQVQycq6PZJ8
oQny8/7W3pwBdnbkTaHgwymHwub6DBidYfZJXbBIPVtB+J13S7XSG7z1uK5LE+M+XwQuN4d03a8w
MYjWO1IZP3TUd7M23Pg+4iWIusgdk6sxeoZF+Eft4Iesg29Gl20NhRZVoG2DChE1Td16qvf671c/
TlFY8MfRNZpiPSDszJCbJgKEAxpOWkuZban7O7fBlyYmXjTWDOrSyFRbguu0T2BK73/fX8THSZue
RJAVgOs0pscp4F1vMKoEIqO2rWqbKEupaK+7uQuNNHmF1a9pHI2c+OuhrVbo464WbI8//8Y2FXkK
1cy8AGO5tk1mkZqhSMgZTyZDsVvnaGyRRdlE39vVUp47Gwd4Jvw/axNvLVSIyhELG62Ja3FLlYBp
x6O1tl7kR39XPzTviyi4uShwaXLivZUmDqqCOJUd/x0pngaQTbxSNsEGsnf/2G3T5xh20wg+tcxe
QjPeFMTHo3NpfLygL45OjAqghu6QageMzLQgxmCJONRxiwx7jxrFI/I0a2F4aQUYJUNjI9PfQTfU
DlFEMaTe1irwXuaoOFtAQ5ls7n/7j1L1vW8/uW6yMJFEZfS7chtTgyvefGsNi8B3zV01R4Rf1sVh
bMEE2+RdW5s/eboyWUHF7kfGMH68kKvc5oPXe6WPkJqLvYqKoCiRf1NtmZvAk4stI42d2B9lTXjr
HOQd0h+R/yJAC9yFx7pb4itctD/JJipDc11GckbfTI6w1lpfRp4DZd8+liDiGJW5v/tzcYXXHvO3
KmkS18VkuR1aMqaEOeSmkBL5JitLqNOb7G/cUEY1GfRl+OhmGt2VnLqWMz5vyGBvHta7BKcThmKf
oUImWz97JOrvr2kMFlOHMkS6Ttx/1AOmNy4lcp7WQa/ajfI3yNNNIGUbLtuFmDWTjjE894+VyftE
lZ1SCU3udafPXmMEIANDOjTQ+yvwA99f0IwphrVF8M6wQ8DbNjm/PPcQyRpTCCjK/Xc0cs3PRSla
v1IlC16EvrF29+3NbKA8lsJ4lfOvOk0h0gYV9U7nkwnBqyn81pmRbv7cNzETD8fXFlOOQCN53U9C
cBIWudZI3OZ6+lvyHplARMrz6JnJBjGDhQgzu30Xtiaxl/ejiXoRGVEvvjRabrt1soWE/FBBgHZ/
VbMbBweojMtTBpvWEZ0qM5CJcTm8xh4ZgsdEl55LJ369b2VuPZbEkK0ETgUU/OTM8gwYopy/sR3L
k9JD6YbKL03qfMYGQ12ESTty0Y2/b3PmFI/sY1QRxbG1NrVZVdRYci2X7TrWTiZCDFbRM8AyoPfj
8aKqGtqqqdEtfLkPT5sc5ZH8kfhE7QUY4eSQeUMaCIqRyrZ48g/RJn5H6WcD1foGTnj/KK2rNbTz
EOgijLQwzzyzyVgGbiqJTNnxUL4OjBak72FUYhl0h3FoR5mjvDAgBkd/ylJ+39/dudzrgxmMwiKj
b5z1a2u54tViGDuS7dQospAkwSqHeoEqC5tYKQ7WgN5rp2t/0CVfI5bZLvjtzC0AWs000Puaw9bK
3YCcBX9pF7K+VhCsgjB74VPOmqCGBtxiPCDK5EvCIgtrHXhsuxueK/0zc+8La5g5ewrUfBToqJ0y
8D7+gIuLO1UzWaxpCtm9650qyf9tdUgyhsPCI3LODP39sYyhkJBPSws9jHOFZyp8Ka2xG8ElIzJ3
mnC47xBzu2XQ4KX1ykwfsJ7rxeh1HTF844h2FXl/el3fCUG+AHabO9GXJiYRePDlFM0rdI99DRW8
Eo8LUK2gcLI2NETvnPKIlMH7v1/WSI7H45SRhhvMotoq5uDFsmJXYrECo554b/cNzJ1aXp9wX4EG
MxhWvd63MKSU3reNYheOuVWNfp1SnLXKXyAyd/ctzR5Z5s+5xcYJZwqI16Y8Q0o6o+wUO5GkDIF2
kvsX6j8W6rJQXfpajlxhBfhmLSIWYFu9pKypBy9RDs68ZQhQZG6Qx/JDbtBfml8ajlX5PcIhyUot
toUM/thdlc5TCnVVru9i7W/b7qvuOMjQ9lr7xPuzsBO3nnT1E6YlnKHnZUoE6+12bZ1zfeW+hgd4
Ww+QKEXVylg32/qoHqK9i8ZCtVrksRojx/UdwfuAkQ4mEyDmvPkQuVNapWdhvlDWI8Ga9SChVIGQ
O33m/Og8hsex9+p9N9BXPSLh5+7UR+Blh6UIN37w698BYmIsgYxsnYgITRyiGwS1DLVSttv8l9S4
q1CHUrdeqJfNOPiVkcmpzYsQTd9hNIL0sJOi/uOHGylI16rx6f5nnQlBV5YmWVPU6bmQpAUB23lv
kGMx/sNKxn45W0a9WzUmK/HrWJRbeZBQ4czeKkV+ScKuQw4RASbTD93N/dXM7Ru0j0xGc50zOjix
pphOJCZ6K9lcHyepMtq1B9PLvpKBEgtybC5kDzObR99OpGmt6RYDEJP7XCpz0W88S7LDSDSQ8i26
ldBH+/trmnG4sTk4Ig/4Utr0WSCpkLfB7yTZamate+dzB/wr7ZbmOGatQF04Ul8AS5leeAxilQny
PZIdKZ8lT1r5+cEsF3xh5jUA16M6VtB0LtUpp0fpZYEaebJkGwMia0jLVQlvxfprBt+bVizU0W/D
Faimf4xNUdCw57tIHUmSHTOtocP5hPZbUXurVPdAzyl7/9+OUlB+ofxLhsMuksdOUx9RZGKpg87e
FmMgRgIqZeKzqwz/Pv/RGIpFk8XUwdtMPdxLvAIlqkiyofzp12aDQmDShz+8SF44SnO+TeLA4xfS
QPXmNepWuWkYtYmwcxsj4KNbSCIjESAsXOUzfsfgI+BGdFdo4YiTq9yI6nxonV60ZdU99om4Q4ll
K9X99l8fIp0ZChodo3omDdXrazx0NSFVhHQULCt/NRol+ib5nslLswsz8YdwMHKuU5VXtCkTkwq5
m1AMvkiBvDs3Zb6WhOAxFuIvVJsWOQZmPHwkyFEYcRl76tNX0yD0gNoypLd1O3usPwP6WAe7cJ/+
KQ7Nqd9pf5U1oNE3/XWpenXDKYmr0+YbzepzEMxCFqMgLuWBSsXasaOjuB8Luuq6f0/O6V5/ll7b
Z//RebO+S2ttrX/x4Jr8ff+DzrgnP4GXMeCvGZBk13pGXEbdYGeJ9hi5krfxoBtZOGxLRkbnvXhs
6EpvRkU9DHYZkV+iUFH34eZfrwNHgdmZSgLMOdakLKqmTZo4Fvl5LCjrNM3WQbtQJ5vxyX8s8Oac
XFL+UCpZZGIhDxw796snM0BsUfXTvw0Cmws7tmRscpzzPDXKxhJE23Psof8sVs1q0N8y5+/9XZuJ
Gldrkq8/TC8FDY95X7JTr9n0kr/Ve1SjtXx338xcSf3KjnJtJw2LJPVlT7K1t36t7dp9GD40P51s
9QshPaBcHbVqtJYQ6opXbrJayjXHjz/JNTEPLwqCOjLQ/skyxT7WSmZ0RVvKnWxbaEit8dR4LQMN
JWWVrnr5J8vDcgUL28J3nN1gxqcthprHMeox9lx4fmtpqIqOz8ZcyH6EkX+W/fArm/Fyf4Nn3WWs
C8JyNLLtjwfwwoyfq04NYkO0S09Yix4U2l3zyewjFEAW2YyXbE0Oc2AAeZAHNlPcG5Q+1i303cpm
FBNwlA1MRFt50/0RFpGAMzFkZNhgrh/KTx4vE7NWiQpg12gsscp2Wqc+OU28kFfNfayxhjDePAbA
+IkJrYRDsW510XZQCRQ6wJuIPivt8d9/K9ia9LGANMMq5tdSJGjQgNtBNjx3rfQHkMITqqanLo4W
2jNze8bYPjeMCiKUfbt2i7CpQrP1E9FGh2FfNMEeUb+Foz1ngiInGeKIHYEq7dpEmxSUi4V2sDUP
Rltf/TVIzlLv4IaDlXuSobGP2jdZ7w3O3fUs0ZOqaLD17yP7h6S8p0wOxPVagHYU7ff8/T80esbO
NIPYYOupj00CVtBmppk5GvJ+DUJY/h+5WSpFzByjKwuTI5sj3kZXAgtOFa0M55j78odwixEvPeZm
PtGVpYlbo+xeRrqLpSD5ntASR9zkvkfPnJsrA+NSL6KP4liyowUYEPWvUU9sHb7I6UL9bcnG5H3N
jDN0kpre2zkpRODDzQnXdVZ2C/H69qvQfwP6S2EZ0NcND0VV5GIVSCzF678gKvoYqeVJSoZHLfj9
b/dsNMQkJBPBcPpOZ81UPygFIVFoF4sIDKsI1iojnfDCl5npCHwU5EciaMugczSJAIPehxBBOBSb
/C+R2q2IFHsdutl0qI8pjbjmzeCxnSvBKsjhbI7areJ2G0+hX1AXu8JE13f4en/lH0+r69v46jdN
Wb0FsbP0JjTHAlizKY7yVv2LUtqeIax4pXLYVukzXIDSeqmx/9F1uTHMo5xCJ+1bCIWv/RTJiSEs
yvHICcicWGI5bHO3Gl6ZKjRAEsAp/buvNfdbrFWms0H92X1MQzEHUmFE+t6hubIf6rJ4rhlFfBYF
Kz6lQ298FVwBmW2vjrMX2cpTc+32df0W62331xvE+FMudM6T1NGsi/KgUvepOEgWmjFd8DRYLZRM
YuV7kDiHsrkJWrW0mEaXwvJTVQ4e4mQWCVEi5trGo5T/O6hKII9xIwRA2TT/ITC79oQ+YnpqCc9w
bfuu/pK1IIJ1J0BYtOnEcoXsT/dTY/2fpDqod04fh1/V3lKYtO+EMNzKrYo8pmk19WeQSdpDpeq8
UmFKiH+0zDIwygRE6qlqHfXb0IotSh2Z+bkOrfBcioIUrOKojq2NE1FZtWUzdk4lSKKHVhr6npqm
V/Mn7bAn+CYEfSVwJR0QFMmV56IQNPlhCODYoIcix9AaZGqwc4zGTXfMt4roJbipUY8KwIl2VM2q
edWGwfgRoTz3qgdl9bWCo8n2dd9pV1KjxU+ZD40MQrIlerH/wW8vK6eTMKcHI6FpSO24ll9K1Gpb
7+x3f8Pqcyx9c1Pbq076B1XoqurTF2Qr10XTrCqLKeMwWDjXtyH9uog7iYaN5GiF1VDE9QLloXXK
VVpHS8u9rTJd25ikrhlKuprvsVxBWomfmX/feucCDfE1ysYraS3LK3kVbNuf8mHpoM6tzhhnPca3
HGF48tISizCSSz3ubPql+rbuM//B9Zxg4T03tz6DBgf5ETN75rT73LaNYBVV3tmi8yUv0bBtPzXD
WY0YBAVltOA740+ehh5IXQwVQ+NLY/qesxJHzMUIYyd5Xa6i84jSUbaZvZS4zEbXS0uTIAeiJCpR
4+3sUfhjVKBszcdO28fhw0h5Oj624rei3kTQYi3CtsZV3FvlJGuCkARIi/J/bDdH6Qv+jxSAsg3f
/pOPXGzo6EMXOUfnhoIqBZhqfGtTI+QuptWCg8z0rCQ6E/98tEnihHPEnVYFnZ24yVFU/HKVIVAE
D/6zGVJkEP2HyC1OqqC99Hr0r1905Lyoo0JIpCIgNAWVCD4txqQ1W1vuoIOIkjVvvK3qZatB/fdg
yWtTk4MeRm4v1LGKKRdZrBjdIK/Y3Pf/uRM9jhp/9Gd5X03iVejnolc24WA3KmQPdb5ygdHfN3Gb
IPJKAJTFQYaGG1jmtUM0QWMZvdj1tukPvEQ1dOrbdVwsKQbNJIjjYwQUjkodgebstRmtjgQjishD
A098V7ve/SoY1c4PpHav594SFmdm32j2kCIyzsfM3bQ02aedl+ZaTQzOP7lOsSrRy76/bXPrUXn0
UjkGz0DZ/Xo9sgETiBeGPWgfY83czkqUn1TB3Bqlu79v6bYIw/we4ZyiLiMkNzNaXSgkcjq2XoOj
fxhFM+OjtM0WZ1rn/AA3YJxBZTbxJoNPpSp2O0Ej/mnOSje+5GmGHPfv+2uZwR3SMuB/RHMwGowM
Xm+b5YtGmZBQk8O223hYjUQm1SpG8FR7R5h54fjMrenS2iSL9+paFxi66mzFJ95IAtDPSlmXoSEv
PH9mYOOwxY+CZeM03a3Qh2uihmaOH6nZNY/Bb+XReBB4LQArlY/KPo7X/0Pad+24rivbfpEA5fAq
yW7b3WbnMNeL0DNJlKgcqa+/g33PPtumBQu9DrDWUwOzXFSxWGmMqoixMXd656eva9DcBVNE4oVJ
Lbz4QGrJLo+OTDG4F/MjpimwEOG9b/4pawAOaLOi5cJxigxPUHwILmt5mi4ZoqgANcJ0BFcp9VVH
eead8lz1q2v0FjUC24RAJYIjSa47jrNrUlPBd6t6/abq2DNWc27TaH5Oy3olq1rUCR8N9Nzgjkdf
8NwgGU/sCiHbdKy7n5b6K6tfbL5Wh1mTIdQ9eXMT5DEM3ZLpGKVDiKzGd60xmGm+uX65FgIzHXxg
aAfjBpsX6IhuTpOsADT26NnU9nM6jeGQ5EOg90nnm7nzUKZ6t/03MgXnPhCClwXUuihBCzQ00xEU
2jeARd5FaXa0I2s3cuVpar5fMcE1AwMl2tCoaQJYdn6SVd1OZTVCXF6P/5Rj9I+V8hbzgf2P62rJ
78cXrwiAeij9ilkvuRvNzNpx22yyyUBNv3AKlBje/40ETEIjWcCGBPnSRlpfVS3tbSJyvcl9npo1
oq+LLplQQiCywdqGbSJ44M8PS7VjhenRYBO2L59AbY5kAKGrKB7omHxvj6wKgX8ApbS97T+cG9Cg
rm8iWjhIsDiZADIDlYRSvuSBo6mdqDpoBjHj2q9TpMlrw7Cy1UNLzCSgGY29MyBBlWu1Ba0Hrbdq
gzQsD8AGuW3sTWo0QeYACZ59Xv9qS8KAY8cgFCq32Gst2Z8HZjidlswgFaf5fVfxsfQz3ulkHN1m
A97w6tmYAEJccbyyP4SO6LQCx48lxDAZGaZdFoVi54mrE8vMgpz+SmzTz9NnT3m7rt7C1zqVI++z
EKjoIkJpgcSFgeLEnZOvMgrJvhDQNDhZZI8mSCTQkpASOrX1wNXZRS4ZAzUY9sXz9G4/8Ae6T/FA
8l2MRxNv5Mr5XYyvQSqgB2i7u4DhYgRVkgr8W8VU8PmQYWsfxicLaAclAM/DpiD1Q/KY/lmVeGkp
SEBg8AhCxapWuU45z7j5Tqk6JNnPW1GsA3nh7XzbgJa0vEuf7C3b8NtotTV+UbgUmoLbDwQT4A1A
3Ch+18lb0zBUk2yTOSStBbXYW8R/5ll3lxb2MRmavx4mBLeJyXYjOqNs/CyzOugLoBaSrMNyHhPc
bq4RBbHafTMUw+/C2wQnAPAq1tzIcyOKzsrZjqlDmrrGNFkdMkyVpfb3vcG5GEl9Jed1pnuJQ+ra
vhvQREQRabY2ZV899fPEti1GA6/fmcu7iWcIYQrcG5bcXQBPssrDtrVWM0lmgs7D2RZpum1M5J70
93VBIjQ+LRLgBAHLBRgfEZGGzqjke1KzUvqibE2S8+RBq4HjynOSRM9ljNUlIGttMId6XaKceaAz
hREL4CGxBEaDNQnVT2zJxf7dZMpqneRKszfN+ZcG+wjcKn5qW3eHXlwbTLaLRVx68Xpd8kUJ4Us0
YlkBDgEaWVZ2Hhmdda5oxMIqRj/StV1vFMe5nH/2WfsjZdW2m+jO5fRprOY1ToBFvU+EG+d69+gz
p6gy66QclFddyzf1mHmhkyrU7xrApVzrR2xrWxo1882K3uKfPv/IIgbFeAuY9JAfGZKjyrqU2/Ps
aiTpPT0ARfSjrfDPvKKfcV0+GXP6UDJsvU3QjXCGR5OB4DjKsBF+GurnlZ9y+RggcjAMhHZAaWPw
VaomWlZv2CiTakSQr3IsFKabGCRHnY9oKHB31c33ablgb6cSJeWdMR3ymUHiNKjOfc6sP1hnMwM6
qGSBOjYkHzFlVtEq94sBjooPVA2mzhg2ad78LTJl7WPIxUdhhGLzG5Ju7IXBa3VuByW6BbpWmhqJ
Z/MBK5yjmxndnjBSGFylZv9hmCoIuhQoS89ie6blazzCl75F/ACQRiBjFjTvkiHyrk11NZ81oqgK
7h0Fj7a5m6O7Tvlz/WMLtyib3akgYQsnN721zbJQqwnfOs9/DuqwMyiaF9mjyv5JurU9MYuGBdo1
PIwYocfU4rkwZdTcgkMzRBn8XtPZbdwn++v6XEYZOLgTEZLnSinc2QzAP6HTq+42fmODjHDUttel
LJ7aiRTx95NTYyYd+2xKdGLMWZBxjBox484AzSVvwyL+bvb9ZY0n0qTSSZOhDTQzoRPXAyN2QtcC
N00fXNdp0fMi8RajbajwY9T/XKkcVIN1VdkaMev8TtczYtFsW8NPBzPG0dB+mw+jxzZ1wz+meVzj
yFq0DaxJR61TEDxeMJQ0jtUwJdIIVn9/Kh3domL5fl3DxUuFaUUHgyTAh3iSghkrLXQrLY3ow6eL
AEGZJ6TI794a58SidZzIkbxZxrPCHrBVjbQ2wFZlU75iPclznmgvedwcuyJaIXe5jA9g8yfypPhA
axrEhajrEUQgD0hUehSL6e+SqpWv1c6bqmDnPNpdb9dPc1kqNmOC/UtDTC9ZJUb5wMWAgR0SD9am
Nq3bXKGOn9XqwZirPzSdCr8y9JW594sy4tddQML3H6lSWll2bY43At/Q4u5T32UPujESY+o/S82M
fTXqD+iT1wH1ukPeAxCCi7mdemutnbjkZkCKDBIrDD2BFEXyz1FTelFc6Hit53FPy2lfKvpDZrgv
18946VKcihF/P/Ez1M56t+F4F4ui3qPS+EIBJ1wJY5dlII6FDWEuSZ4cjoa6yGLsuIJ36e5Glx2K
Of64rsbXgIL8yoDR7H9lSF+NU53mpdAjMRs3jIFDNGLsoB40wHcK3BE1UTDlaE2x7xjlJtGzcLLq
f2I2ZEFM+x9Y/PsT/AY+6Lpi3Fr74Kn9YcirKcgmlq34wSUvcfJbZS+RmtRldoLziNsyoLnj1/au
6sug9v7NcwhAFdC8Ypb5oqqaqmqmDybXCChVDuqQF7DWNaaiRUMFLECsagfz/Bc5wokFOSMFdZB4
3725eIlZaQdq5oDJ11hbJrTk9HAr/1eQ5A6wHE1NeKtpZMBl87DWSnWSTecRbXyazTa8blBrwiR7
mkEyXw0VwiNnSEI3awKj/fSKLDQdzP6uGO+iLED9RJUA8ZiMgsGEUKINCZ5FmuaIOr30rimSDZLY
OcTGDLi+fC0XWJaI5pKYdBJ4lfNb73mVPao67AIEwJ9N6zzMU3ZIxy60GqyR1KJirUy9aPKim/U/
AsUPOjESHveYnDFGjaAgHkyKfjsmTzkSyySJVj6csIILRwAzARcfWpsXa5VpolLbLCDJbNgRZEo7
qphB7NL92Dd3tHdu2sr7cd1WlkWKD4dpLrHS9Fw5tUCwnvABgcXkWPA0mO7RefSkzt5nPHaRn+he
7teJufI8Lp4pFPyPWCkISArs0lJLiHWi+JfFp7vMZr8ixdmVZv90XcNFe4H/QDcSK0cutnDP0zBz
L+k0kuYjopp02jKOp68ZM+5ninI/OPYaGHpRuxOR0gVsM4OZndXgUuiz4TtKdKdO6UvU6LtulS5s
0YVh7g/1CNBVoq97/gGjNgeBXtNqJK+5rzkvrPrTFStHuKzPf2VIN2DuMFs4etCn1NLGr4b5rRm8
dwVbjcYe01zXv9eaQpKrnKa2rVNTKNQZG7dsN2r9Aozvyju2JkX6RLrGUrepoBJXEJnc2t49G1b4
/5dPDWV40Z2+5DCozbFS7DaHz0942FbdizPQXyVYN/wxX9tfvWTk4o0E+T3ancC7nVtBYergajAL
GDkaM+BhD039d++mfj/XPo9XfMbS2Z0K08+FZSpvMQdeaQSNXdtPwU5iTu3LkE8rZrcsB1EXxgiQ
kMjlfdeeusKbqUaizHqwObtXxu4u0uKVqHlRDKo5gLqhZKnK1QTwPjoc8FSUV/rO9PV+2qe9QdQK
gcD3LRuAW3TW0ZAGNY5kc7XdTEPTpLC5PPY95UdnYDdKv2bZC2aHxUeeZaIl6IC3Q6h78lwpblqP
uEQqodQ62Frz4fXjXV9oL2NU7b+tEGImD5MRcD1AdUqGMHrO1NVJpRKzdIhmxH+55m0RKOyui1nU
6ESMlE6MvYptWEmnEiBLg2q0fzYTSOWsSbN8Fjk/rwtbsIYznaSkgldZNgxJo6LFieeisemx5yCd
raqX63IuQAjI1UC2BkgvQhhsO5IXVUUgXkzMrlaRb9tH11M2ntM9gFHW2cZReejMElBYZTdWCR4t
bv9IRsf2YaZ7y2PfnIWXf4nkcetBb0p1KlWgRn517EPrM2DAvzsYJAuRjF+vPWXQ1EIlvfY4OEcT
2fBsfUzJWrd/8fv991hNKaDB9mho4kGZbvgwOPcn/tkjkVr5eIsmeSJF8rctZ3xkGbTRb8yDFmq7
BruxRywjjo/eUazHBj8Arw4eljNu/o+ipUvHFK80IrTQ0EED8qJ6yXf5I8WaPTNUf83cT5+6gG5t
JGYr4J+LWR7pC5rSNayTuleMBDq3G207PvU3+Y2OWe3X5h4obpD8WxC+y+/dagO1tYfraotrJ4XG
p7dFBgpTr/of4bN1l+vvGY/WPumaBMlvem3p1IWKc02xmlfxHTXsj+6+2wAgDCqJ5jF/Lv6sDWJ9
JSvX1BJ2duKsW15p1uThTDssTBCsqM1zChz8+xAFdJ88RaBrTx/T13KNFnVJWWBO8TqoaD5etGEH
3RyjIYWyFCBXnycaZoi7YsWVLrSX0a9BAg8MIQg5LsgLEvSJNPShZtKFvRvk6i7eabsEoD5bgbVs
lAPbxM9rlrLgADCviV62aYPR4IKSRW/MTrPAPESQzwG1a/ut0m10TJhdN8gFD3Aq5qtefPLlUHB2
y4zmM9HM3w06YFajbGo78ulY3FyXtKgQ4gYsNUSEhy72uY3EI0ZDkzyZyWwY91lTbmINBtlG2oqc
pc8FZgH05j1wVGPySwrz7XFsVK+IOdEYphBRFhUMmS6Wy+ZgAiVqCLLzcJUNVHiN8xsAJgOw3YE0
CAApUIGfa9fk2qy2DT6XEc2hNrbbSp2DWa8CwOi3Wly90enN5fl9WQ+3VQIG62IMR+9flPfPf4b0
Bg69UnRYPjiTxMvDiLphURgH3SCeV+xUXmws7b6w7K2LKZrrX3fBBZxLlh5GFsdeVlg4AP3G8emT
s00fxptoX91iR+vfgrhb1BzXV0gKfa4cu5z321mnp+YIqdY9XhH3b77LMt8GacVP7zUh3SF+wc6f
MLtndgBAjvP7utKXJn2ms0zvlveD1VcNTpu2XdjGZqgnFuop3krguCQGRSkxLSkmuOVhZApafPAU
ZJyM1W8P4GKbvcbWylT/mgzhaU/8gItWEwpdkOHZryXCNMv1mb3Swrj01hiFM9F3EkPVGFqTYpq6
MQbM8VScYCXUruF8pw50RcSSGqcipIBmspNkjsD7QnID7pmBH6yjoWI+Xv/ua4pIsQueosK0ACch
Slq0YBEcdmzQ1obchceQTftUFSlO0cDx4dZDycmAnoeZGpsur323fhkbDgaTtQbB5TuAb2OB6RQ0
JsAUy0icLO/mpDDw/a3kteuO1E12vemEVvbrXxzdiRzp6OKsZTOYkznJqix0LBa4qb65LmLBBvBY
g7kEm+3w3siJsO0N6UyRCRAX0eugv+ZJ7+drTZsFITqcPYqNgqwEUxTn96WxtDHPpnIkffMWebAz
+sHXNi8uygA/IIp9X6QvkgVkaVMWpWIPZK5/tF0J5OH7RFcC0oXvjuFeTMEiAQZuQ36V58Yt0MZX
B9LrL6nz14z+mAPWS4G98dsfBdBhFZzg+CyiDHJ+XtNcU5M77oDqxGHIXjr9SJWVyH7hVmKTHrqU
NsifsKZSeoI7TVfqzmuhSpv4eYunN+5urmuxKAJpLphUMAp2wRzQgOnLTj06EM/6nUygw9etf3NO
/5UgN6awg1axlCQdiFNg161i3CXGrVeueeIFyzLE7grUV8APicLe+dfgvK3mItV64tFPoDNZ/ZZi
Uer1sxL/huS/IMMxUM0AsPkCym3ldjmzeOxJ0X9oGAPt/9HjT9Zhebrf2mGifVwXt6QSSF5B9gQs
oRhIPlcpR9ddj9SpJ0k8+1GBCT0d//fuilYLAYeY+9TB/oadpMA8nYsxp6KeQZI1EGEIPs1bFMbd
9p6qysFCLdafVS1HL1pXg+vqLdxTNKABlMSOXrg1+Z6CwAVknqbXk4gxMvYsnHXXV8ARSL+7pOdr
PQhA8R5W/WHsX8bwtF6UT06F7wYA3n1UVMC0KuCtTa3yFqnlbatM3+VB+pIIH4dBS7GN6KLUN9bm
wAAzJ07S39az84F8cuXZWbAOUwerjIkNgoDPykwwUTknZeW2PWHgDc8dzc9rLKsBhPr6V1q0jhMx
4mecRFGJgxFr1jc9ic30kKTmbTsPHLSr80azi8l3bPpnjsan60IXhoIxOXoiVdjOidRCxavqpn1P
8lmt3CBVcyP9xzZa9z3WI/1nY8eRefDytE/3PYaaNJCmF6UV1LM3eOEM4I16Q43EzXyuVL0RDBNj
WHMYRRko4zMndR8Z01Yv0pJBo1ktYCXIqAGuOv/RsZGbjdHTnrhVs3XUT1Y/TLQMsGLgX3wTEKZh
bwpYPbG2SHoWBsccW/TTOoJ5jsBVMSXT3VfRO58sP5kf6/H3ytfQ8cMlvweYGIagwTiH22NJivX5
3KfUbTukJBk26u4YSNO0RyUJeCh2ga7VXr6SDEmejfcIKSfKsMBfSjZXZDUvPCU1iHE/buhu3qna
VqcPirqZCXur99ONetv+tOsbYw+7B5zReMlV/7sAUNzhs18h2aAZuYlVWIlBcu+hfEuwBNRMgpXg
fiEiFssp4SlAZC9WT52bTDm1Bq2aSCe60jg+ivR3fbflJSagIpbcV8DDr3xK8ankoz0VKB0ttYeB
urWno5bW7dWjQBVMwRx0T83NGnB7wUHB9QmQLubnMZIqi9KqqQdTIYaSG1CeMF4ddc40PzOzn9eV
WjjEM0HSh1LUZlTzCIImNQH1Bk4y6LPoR6sY981c/qwK/e91gQv1GOdMonQB065iteiL4RTbT3cO
hmeKg2TvE7YqR7pvVrgVq/WYNTWldxoUDW5hjIpOtF8z9Y2Q3es/wGjsYN44qGrQBqZgdvarVzcw
7o0f1zVeeAVEUwRFQxBcXhJmAYruZVEOPI/a1psY++FT5Z1NqU9d6rN6AmujubkucdF6TiRKH3U2
QDTSjTaO2FK2dhcdTPumSdZoc5b0cuDa4GNQb0Wz5/z+oeU3YrMcAAOxE2NzyVQcsobFAVOUnZ7V
91rE0T9Ye93ET5fu4NnjJllPXmJ6plC6nlh4oMzsD3fqgJUgRllt7SwE92eSJJOh4FGqZ33oyaAX
+4rGtyxdyx8WvhNYvgHdQYcbvlpOUTyjtnkxZT2p5u44GcU2t5VAseq1Fu3SoZ3KkVTJKCtUHheI
Fvne6x6z/Gdk/mnNNbjX0omdipEMYvIYatcq68nMrBsvK5+VWPv29IEgBwH42QLlO15V6fODnNoG
WiDtSZc8xU2MHkYfTDk2DZnv375CJkCGeFoAFTYvAPLUm4yxUyGoKP9xyyLMIxoo/XcRrngm3ZMr
JLf1kJW6bdPgCnkRfdExdOh6OXFXEYUXzJJfchxYmcC5AONgnF9VreA0rsxYJ8ld/NYCw/PgbPNN
GkahvS920yEhw1uyQz38sL6ceMH4MBKFcQdBFAdtJWeU51Zi9wPm5m2aBWZfqKE2mWGqJE8g3lvD
Ti5pinWvGKATBgJArPRwTnE81XGLObouHDca1vE5aZCXAeDesa/v4z1FBbgJ8MKQJt4ZD1OxEl4u
XGlApwDgRK5kXG59xiorLAMsY0yS6ofKBuk0rzeWkm6+bZ1nUqQLDdhQpnW6ohJgzX0n/8d0is2c
lv9HKdJ9jrg35rOQUiVPHMtRErX35+jtuioLL7OHpSiomwGAbaAAcW6alQFmgapRVRLngH7FMVIx
ouYpcbWfGLPbXRe2YIsgWMHcPAhrwN4gO9zKBQeZQHESfVYOLn/ByxwqHt/2zsv3BSEhBhYbHSfM
xUhH5zW2gcW2g0owiPuMGoXf8smvImcT2yseccngkDSh6IhCBBpcUhRMvXRMCyuFpBhY2gw4GH+M
6icPrP4rtY4F9y6WEaKeZoitjHKNM9YoehkDEzrd6+19Zq41H8WhSG87ao9iFxDGxsXG6HNTUM04
w7poawamoTj2eHJ9u4y3sW78dnr9YeTYC9TP7gd39W+PirjQCm4DhBoYNpTH4ZmXNE1lJyrJlPbQ
qk7lD5WBVCKuV7zDxSJNrA87kyTZRWwOqZa3sUrKv2DU3RhhtkEWGrZb/Vf8gF7kTbRZS8UuPxtE
YrWMqH+DW0geZxpUAzlhyWcyYN+P5d5aaynEmgDpBheFW8zKpM+wQPWmKbFwActrhxXjuzRzaIFO
ES6nhZhT9usDAwgERE/of9fYE2W/Vab24HBzJcVblIKigIjJxBosyQJTB+um2qmeiduVGy23f9VN
81rX9UqVfQHRAm2Qo2PCDP18FCnPLd3Qk9yduxKWLuAOpsPoZuZxs9XbHoy3pfvi6E0Llo1p2rZN
PN9E2qRsa45UvuRJ+njdVy19P2y2wWuJZBPNHvH3k3pR7VmTMWQKGuRjGoUIsHpfz6y/14UsnSx8
LvYVoPZ7GepWaZb0WoWT5eVb19yroGuMu2/HbNiWjAgT+aUH7y5P7aPX0I7FaHLCWXQEJcnfsexD
Lao+rqty+WJBDOggxOQCPKG8V7SdhsxxE47+a8Nf7EZlITbw3rCaYU4/dpFFGmssuAtf6EyiZJYU
hDJaTgdOiroWGbL2OlX9SiFgSYbgDhF7WkGnJvtAq82jtI7RJhu7UfOBmvuT1c6v6ye3UJwCmcbX
3IxoN1yUrWkDaNaEgXVSb+ybdjOE7sG0QGYa2EGMpZh+/afbWZt8j4UjFlZysiFU9snN9R8hYqPz
VwYDGVi2hQfGxMIteag4jaqMDYoyAGDsNR+Tpg7+MGYaBhWtfzqN18fexrqYiatrCOOFE0a5GYUq
PNUoA8hdlrpULae0YJ5awcawNvNxlyd5tNK5X3hikJJjZl4wNyEIlSlSnNrxakqVjrA7734Kqx91
kITOpttMn9YhBoF8HH6/m4cxZrQFRXoB9J8cVsVqjv9yvSMc4zUtKtz8xXHern+2SwciZAiyIwOh
78XltlkKHGA6dyRTXd+w2A4tEB/0IisvwNLxGaD0QokYeYRohZ57QzMqChB0ay3IQ6YtfYp33X7e
F9tk28MoULRNyo2yX5vuuox8gIHFhRBgBGx4lEMrDMDWttrSlqgHMUyW3Rig6VmvKl56LlDyocmH
4E3F8Jr8vCVx7limwhoya/V2NjYUTYgYRAO26tfRuBJrL3ww2AOW/yELWyCJLnVsZStzq8bcVYrd
xD+9etyiqXPdKi7njUUHGZVSUKCIWyVfKhZhXk3LXHo/BtrW2aK6/lq9d/hSSPNuFNT1ViK4C+8B
eagLINgGUQKie3HEJ4+lgdFGFGxyiql9y7fqdlu0xCu8IDZ/GVFxM7G1VcaLGiLoAc4HabQgSDuX
aBapUtUeliJME9tUurk3vMgvRufIWLdPhiQYi88yanYlLULFanXfSVrfKF9XDlqEJGduE4rjzUMA
ZuCcAcg4/xkJim4eBZvufRYjq0VjdZyqvQNyZT9Nqk2p2+9DgtJtofkJohkQOBy65Pf13yBESD9B
INVhUuC/w4YD6WrG6LSWGlfjew8vVO+9deBl6P12bR3a0olje5gou4MQHG5NatlkRYzau9PE9+2m
uzPfunvsOQhMf9gksT8f16cFL24KKBjRiwJNkmAtQrAuHa3rCbIXsAfNc/NqKgUxyvGjodqaa7u4
/njZEUED1IA0B9MKkiXl0TgPvdd6mMnLSE2a3wBsjDfja36DD7if3tAMS2/jj+K4OmS98OVQjkFw
5mGFD2ojUoqg9Z3lTUy1CX1Tnpu9cce28WP0Mj/Nh5T0++g2ObTv6ppvuHhwxUgGGHSwnA1VYTCa
n5+r23sZouXSJe2IKrum/igmtENB7p9UYDhJx61VAMhWdL9hzsFYpdup/quoA2Y01c11y738wmL2
SAxToc6L2EPS3yuSqtSRu5JOvxv5j8n5MfM1hMyltucyJG2BVp1MXnMXjzAIAK0npVir716mLUi8
kPqDaPcLxyk/U3be1p4LnqWv4pq+YRikzQN179wUeBOttSRpQSGsdcWTaOO5x/yWdGgF0Ln5bODz
FdTXtio4aeZbehPv1a2+tQI0T7fuymdaloiUDB5GIGOliz9EeuVaaeKSSPE2WXHHpyS8bgiXzwcC
X9xzA8UnDMLI9eu0mmbHVhSHGM2HXlZ7OmS+gnabMb5b/a/acL6ZNqOoAQQzyApECVa/0KjrjLHX
+2I6mi67Hbtmr2WR3/f9CthM9ixfYpA3WwhevqhYzm8aaxilFNu9j1Ve+l0GHAwL+PCc922YRt3K
Eyx/pS9hYlUQhu+xpUCurVHVmYe59EYQbIIZoLvj6q/rH0m+rUKAi2hW7EBARVKuWOvYv+WgEQpt
TPfIohenVe9ALbuixpoUyRubUzo75WCNx6y4dRszKNw86NXvtn6+dEFEju3IuExIV8+/jKZ0Sh9H
glI9x0gXS7LfBs9veKk/rvVYF/XBNxHvM5j+LtgS0472Y0mnI7OUYxSDEFeh0Uabjc9vfx3BKoft
3dijA3cqaTSD2ahV9HI6xmlrBFFXN2HK+zTUqbm2E0ZWCVGyIMhwxFJmbEz+amWfBHtRawIjrmc5
qbPGQ9ekdJ0f5awCZ81Lx/7zPb2EMAwkAb/hfuHkpeimrhhtps5mgOiBKMN3hrxzAviI6RVRSlff
XJcmOyJIQwaMZhqmn1B5V6VTLNFk0hKUoQgbrNkIMqy8SHdKVaj5T2euq/Szd7mHl3ouW1wyw0jd
4ZtFV/EL0DRG5A5jwTy7VAOriwSxnhhfU2ptikJnanQz5BQ1vkCx8ZVXrpucYn2JQ8UB9OBik4zs
2z1mxgi/poy0WYU9Lmih+G6iWoXfFy547qK2L+7n2klfO6WdS2xJn1f0lWMg8QNguCjBwmZRZpb0
HczetqIZFEtl1Zj6JscYFg3SLgdGko1V7mw72tnWP9//zHgnUWQEkBWuWfrM9mi3DvAlGRm0sjFD
iyVd62OVSJq+J9Sro0CPIvoBBmZHu7VmdaxWuhNLpw72aEzHYpOXmFw+dz+61qg43ZoT2qSRj2nG
Fz6Yj6YHKCFgGai3zr5Fm/vYYcX2uuZLx+1gN5GOiqCHjo+kuTbGml7m40SYkcb3TPOwNjrua9vb
TXludgfmzPlaHUR+mcQnPpUpufSkprHXsn4iQ1n6jtVjC/CwYsYLLskCDAzjFqJQcMF1b1dG6hWT
ORIOVthqTEI6jGHjxvvvnx5604JfGhVbOPTz74ZorLSrbB5JbuKUEqQT/qiUz7Y1YELGrdb4dxYO
DlPaqICIpR8gMpY+1jDNGh1TdSQaH35mM6jiy9SwNtd1WhMifR2k5jHD4zWSZLBeqs7QUOvGMr7r
QhbM7kwTyeDBlZ4lUaWNZKru68H0G9v9Ow7mC63L3XVJF4NUsDaAy1TwYwuqW1veS491pCqejGYk
YodJgd4O9WM1yDbJlgZ9OHYbbQrz7dr6kgUDxCSjAxYsdALxUkkKAtqMGYwI85Ml89JNa2nlPpm9
/HnELPyKhgtniaxRZPwgphPjU+dGyHjWKGNrdaRj5bbv462ajPewIV/Ditfrhyl+9WlpAWcJOmnB
5g8XfTkBjzBMgbuYOqLw7N6o7HfMdT/WWBWZltmbZwy3tj2v3OQVkTLUcmwVqypb3gEpz3eD17yr
XRTYpbdt4+bRocd0eLmu49KXO9FRk7KbNtHBpz5CYN3TrTFyv0yUjcnX9Fr6aqdipHduAmGHU5sQ
k7TJNse20rjIfWPqXoFnWzGQhRuNShRGMsHGC0uR687Yf9yAugWiNPjbek4+aTevHNqyCLzXAtWD
OEU6NK3EcFvidNAGjEGcf9R0bWL38rzESAJ4R4G7QJgpXyg0k5Sk8UB4qtOJ3rVlpIRtxxV/Ur6Q
So4yxdvrhrDgOf4/0y7idOSFF4/IPEwDqxjqwMPWPfTH+dZ+MAFc2PCtva1uoicDQPGVc7yoHaDf
IUJb5z8yxUGfxNIoj6iDVUFmu2lQT4/2w218nA4qRPKdvYaPuLxcCCzR48FIOaiML/Brjl5Fbclo
TSzFfK109ehF1a/YHn8oDaFx3AX9VK8xal2ayrlMyfDz2jaUYYhRWDNd7qsI2XOeeiteQzxS545K
CBFNJDFgDd7g82PsytYpiiqrSZSMyt5oEzdMUFSMQyc277BIQ/3I3FhfA4GYC0YKDk1PBbAUTO6o
jZyLLawaVV7dq4jWTH8ccw6iUb/BCsgQrFM7gUjUKrqrRh6C7Pve0D/ht7ctHR/biD26PNk3pXOf
URraGH2IjOypsbOAZSDLsH9NDd13tRFyc3rRs+wB1/AvG8ybqNU3istuBtf005GFuYoNyFH5MBZ8
eCrbIfIZG35Hc3avttkNLefQ43Z+yI1hIDX2Xm5d3rk+6LoRibVP12/Q4qdGYgjuLTSkkD+dHwea
K6zQK7siNc27oAGWAlWczgyvS7l02CI7+q8U6dCdjlM0vawKQA5jU3IslDHVQ9M0K+5gSRmYCASh
M4TRGynWi4amm9ymr4iSqE9J63DfcNzf31cF5S5s8/xquRqSKpNmd4phswqPXcqxdEoptgzUG2E0
ud+tQ3w1dxEdgyrBQvbuSOqU88Ay7EOsiIssx88645gp0TtWHbxdV2np2FDIwzCD4Gm/AJJEapyO
VpdURDWLnwDTJ35BtTUTWBQiagK49KBml2O8IW3ZAKhPSRql10NDq9tNCsqQlfLd0u2GsxSQK9xt
zZXM2dF5b8SNCSn5vLfzLqyjaEctsFBHP64f2pJJn0qS7EDJe1TuEkhyKs/dDiAb3LhK1G4NvaxX
QrolpUQlxRDwEMyDiNT05MFxnbYG87RVEmz1LQLbLQhr3W1uRbd9Nfy6rtaiLEyeIFZFz+GiVK3P
fMzseirB6WV3bJPM2tQEXsGq53aYdDPQ6k6xVz7aZWoN9w9Z4lnF4M7FR2tyMFQaXkFQrgTIxktA
qDI17p+0TFuSMP6k1Cbm4q0RMIOsidXn76vsoZ2MVwFb0eA+zo/XoEpsYTa0AL2r+tpwlQZqTA8V
kCQW2A6Dbwtz0W4VZ4uqrCdnAlOn1HbuzAWxIoturaYpDzHt/h9pZ9bbOLJk4V9EgPvySlKSZVty
lWvvF6K25r7v/PXzsQZzR6IIEa4L9EMD3XAoM4ORkRHnnFA+e54muzJzaDfsraQPV/YWbjoElteh
kc7epsE/9G3ghc2s+3j4ZKJVpQSNb4dyam5YXfnYsUp/dT5RmmULq17RcZHXQ4bqqKVYjpQaLQ/h
xg+L3f3tXEsAryzNn+nFt1FJmscrts3O4nvjpXqO3mkP6Ly4Q2VH30cX/Zq95m6YnMPuInGZoZUg
0fEXyl8Lf0m8smxQU80ob8b5LmzzbMd8C/ExUsfhAbSV/kgyn9kepWlSgynpHpNOjzdagjffKcP1
qA/DHBAhrSAVdL3uLk7LkmsqO5PnKL+SWg5ssfV/jEyGf2DuqPDx/qJvDnTOrSF28NfI1oxl24/q
VMysbC85V4Y+Os0YfzT18st9GzcRdUa7M7t+nmlG4+rmgRL5mlhZ2Mhk+TdTSYzshzcVUfc68Ujb
KL2vrAcFf6qIELl5/auLDFcoOqrSmhmdmyZwWTtSB8IWJeImrPG3JYZ907FC9hF6zPURZSHsjyQQ
0nM16MxBEKQaburQmECmIk9I012rDxITbEq1+tUYRQdgnNC3sdDVTZ2lBme5JWiUix8RBKHZZeqQ
nONJB2WQSR+UxnjuWoZl3j+9ldUyKAfsDyEUseFlR5W5CENRmVFypv4+MoWpl7XERkYgCPetryid
m6smCqhVIMWDLRSRLjtl3MVvLpbiRBc/YzkKqpxIND0zxYlSbXILKDZk9LHlobpZttk/k6+WW4Ko
K5/i/OTl3UdzZZ5Hen3OiD1liW5WMVKl0qskQyXbxVrfjPvOLAfJ1uXKend/r2+foLjWLLsNMI5S
/E0LYLTkLohHIaLIo4hcjUUbfJDEsv6Wlr4cOuYAWsCW5NhsHb2xEJH3Kiv/GteT97XTkadyFCPM
0g1UxooHUMalxwQEBCbdcuulJg884KwpSrfohihV1KGOWPrOGEzFsWWa+MGSfeG5yFQdwpueChsh
UV47CPZlLnvxVgatdX0QcRh3SiYwFBxQaP6F/QudUu/9T2IqynZSl/1unIRvtR6k9tD4j1UWI5Eu
w76LBvFcZfq/hlxFjqb7r1JiDm48gZLpKnSXBjF7TCyDakbuKn9EUQIlPZrzc7COhsYJVGGrHrQa
oAzACZQL5xbuIkBlFDvypJRo2CEgYA96ItiSiEZxyNxADZHa/Uju9tj6gveoV2bpyJJVuI3gP3oT
opTldGxlw7Uq5Wc16QFTftMvgpe5U5A8DjKqdYNW72Opd2I2yG1G8SWItU+yFO/rOP3eydIjFduD
qBWBK2veEed+bJhnVLQWYrnhqRf6veUL+6TOj3LUHfNaOPqZ9JiglmnFLTrj6XC87/JrZyuDhybA
zKyo5SQ0vw/HIk+rFNXULIp3qSiM7b6uK4hJSZxSM078RHyrUtE86wz5GAB5iFMbZG3XDqUlzIPW
uzI9N1MdSLbW+032OKh+EDkkOPWHqQo/j41Xv7XV/ccuKDVwaoB9aPRd200lWvZUXFLUWLR213G0
aA4OTcMo5WTgay+SLXXFm2IMK50rADJKFcy3M5YWfWMa41JLznLphYottB0C8X7uk4lLFki4otaK
T00abQEU/tw/V8nUbJg+EJX/WX9/SfJPkkD0m0hJzlYDoTlS5WM/tdbRaOvoMbeydA9Uw3oWTM9I
0SPJk0OMBvtXGnTGRvaxugMzKPFPznqDha8iuU+TQUyYhqwYgp0IWvO1aAzzq+abQ2mHgxp6NpoR
sODue/aqYUBzsOyo8vEIuj7sQbVCif4UO9DF4lcvabTHJKvNY1eV45MZ0PdjvIX2477Rtc9pFlNG
NAScs74svlVGKPZdLiTnZEyVZ7Gt64+jr1qPRZZWnyxyoY2W8Z/BZ8tz1mZkKzJGQNWX/NCGN8Zg
pZwzCUn+ENGfdumSf1QN4QExoNqtfDqplqc8UvGI7ckKU5Se/XY/UByxpU4dHNGcArejOFZXwkus
9+3BquraroCM2Fpa/p5qaz8o0jG2wtiupZTgpg6prfm6vvdy4R8mKb6vykp3Ug05DkoIvu3lUspf
MYods9FK2yP93Ecgz06W1raOZHa7PmP2oJT+q1TNoYjHZ72TPvFUd7mEfidJJuwGcYgPhegNbq4n
vlvF0jtft55Uv3vPbfhOCbRzElfv+yI0GWcT93YdCPuBkdU7q+b10KdVe8zNEAV16G6IvDD4r6uK
j2rUqs4sHU/B0Cx3qub/Dszmc1CP4oEWj2mn6IDxVRrJgwqpd0+j37QZmQMSsB5/TnHyZRKSXSyy
sTTL05akPdbbXyWAUCfPi8c0KJ8qq3O1UYS144ufK0lKds3YvnVM+xzK5gQbFCryeMAmr73bEgOl
7SywIG2MbHGcCp9bUfwUBIO1USS5eejOhiiP49UzZXZZXwproUs0WBkoP3FuVc2EFvh29a8sVQTH
kkJe9IXs76Wwe3OHebZMsw2qLqJQN1SQUpRiMVVZohbF5jsjTNqXPLCKY5ZJ3Ucf7Zb9/W/3ZtTV
vKdzxonYKFQOsC/Xe9pVela2ZZucGyULczvQxDx7ytQ5ThsGipwSUu+BW+XqFD9kRv/ZqyrXS9qi
2ajbzJfC8ps20AzjfU/8ZpbQ9e9QvKKx8BhybcVMP/mVLpe23nSy6YAQrjfwH2sRi+2F+UcImaPW
tbExibtKRMDnXPWi+tEgGT8FQ5t/aPzaO/aFuNUoWMtmSa8BGMPSB++xuBGp04h+lfOeUcKghdGT
CftIplSfm7X1SyIdIKiM+VHMK++xMLqxde+f8loCOM8zo74AyRem+/V6ldzoE71mvWU/8bHkBoO4
jGIY9I132x+U2c0pXhiaP6yLCopu9kGABhcX3yF8SIedb3wImZcIztjpTLeqbV9zzC+x6I5P07e/
WCNT0+BBUiu6kSZIR63sIf0CnOqyXShku1Lcmom5drtSakP7ceYRUYu6Xl1XCx5pFiZ4HWWV0426
ETte0Hj7wBunnrpwk30MoCVvDY5dO79Lw4trPTd7gEKFEJ8hAo27qPLDA+yU6nh/B9c+wVlkiseM
PjcKFl7CbCKqD4YRn6OoIsYLYdsltlLGxStvhHILVbz2Dc5AibkXQYvlpgqkxmXJoCJirGlGoi0r
U+XWhs5LIfRKErc6+vAXyyOikxWRHsG5vD49T4oS5gnNSDMrHFMnMI3mW8s4K80u4zpL3fvW1q6Q
GX0CsJmqJJngtbUgZtivObRYE4TGhdD2zqvH1yDyvuSlJzu6z+3YyPXn+1ZXNxVYGkp380t+GWjE
EbqZFnrxOROyNHaKapStnZmacE/yPox9x+wQQdu4LVcrCPSTSclm4i7/cr3WrFWDYeqU+GyWEmoZ
Umicwt7qvyVBFjwEVpI+54zbegjyQHI8K2b+uiC2J0mtW6TGmmRj59f2ANII76y5xXHTCw7k0OrL
lJ0fs9pKHGaGj9aes2iQK+m501xLbpR8w+jacc/jPri6SKx0axH45EQFRFzWIArrJHwyQO8flDIk
rdRFSpxmK+2GxuB+rVI93qA2rn22UORm3VAcTVpmRWM61EGcxTHYqvJbUnvvlLwR3L4Ou4013jCA
5lzhwtKyhyjEksk0wQSwKEMBPN+Jfvo7y9Ff5L3vtIIrPmzFiLV7k2bvXIOho0Jx6tqxKJMkkjmA
00Sqx38aFLiGWqfvS0nsXTUIihblgzZ6FKXKe0ggFuzf/jVdml8cKqziOEqLLIYYGDZHtWt7tCyF
dF/Mv0aUh/bhvr05JixvTyCZJD+M5eTlvPiO0AkKU08N4nOMpkMuyxQ4t6oBq356YWL+eC4u6GnU
hqaqMGGVieQy55AHBJno3iiLzAErrtkFBElHyqPu/f3FrX6WgBmR66d+TG/u2rLGzhnwBGP0uQOA
amGXpOBpSPLfqfngHTQ5favEwx93pdJC+Z+Zf8aS+K7JvaWWnh+fURzYDbBI4+wvbkxC+38szP57
sZulzzvKirFQBUL8VFq9tZfNIH9NJwZj3N++GwYuq6FOBz91JslYt9idsYuCMBJjpkckRym341dr
zyiQX0oNBU9x2hf9SfyyxTZaiS1UUuYBCzQ0AQEuPHKekllp+gQvjvb1O6uJYgYaQu8MlKw93F/g
lqmFZ9atphahxiUitGn2BakFczdWRFPbTMWtMsmKL9LPhyszI3csmOfX5yaVLfKdXUk+JSpPXtfZ
mabt0/hVQvzu/qpWIhhEOxJv+iWz2vYiZRxHJR4kwYvOgy65Ws9EWCPnWk5mzokjFaPda/92+VZj
eCWQgA7VWB1yHcwjWwQuyUxahpuwvqhiMuSUatFzUg/KxsUjz2+yRby6MrNw/3iMxDGO85hsvzlm
vpv1g61rQJbs6EXYNXbtls/qvnEoHkR7Ggc6sw2mg8X00r23u7/Pa95D6Y+7gqYiL+jFPqujPESt
wdWUB8VeEtt9MDCxuZj2982sbexM3+aBQScaate14xRMPZebgF5Jo2bPmqAcGjV8e0zh1PjTwI5I
t5d3npkrZRAE8yPD4L1vj7I50D4YrPxbA5fB23h2r9wHM8MW3BzVBu6FRUuvLYKK6EnCaApB/OqN
maw+NNlUq3vPGNLKtfpJ+Sbknk6UUSLj0/3tXHlQwVgDj4R6Dd/I8g1geXLVBWnHd9hB0oO8XAwB
lTY0eO0pDft435YqoxxytRKMjSLiysItWos0iZE14AJYnKReKlPiBdzto+lT2JKkOjlwCYYSI/Tq
+fWT1fUPTYrqekYf/3t/3avGkcNHfgj5N9BF124E9VCIrZS7UK7i6OPkm5UMtH9snspQmfZ64Xk/
i2yiPBHkG32tle+EvAL34oHHJbJ04KxRFU9T+WTFGqmRfvpaFRYzcOmUbAS+1SXOwoZgjchmllkp
BTy1NcI0Pqe6FSkOs6lDFDdC8Op2AHeqI6bHcH9kNwcK9GbMKRoVvGJJianezZIf1/vbKkWUaAFR
N6VnztWvDLbqxVtz2le9FxUzZO2QZ4YVeW0l6FJLRIYgYg6jCSVNdLsxfdLVH1lWv5uiZoMztBJ6
ZqDPf6zNJ3uRaxhDTGFBZU2BnoIVbKOXqh0l975jrlxXgEAoeHFrwExfvh97nJCAQBhtE08hu0aj
7pvBZwEUtW3tzteCF2ESpw9VJgY7w0i3ZoasuSedGx7NpDhQc5eLTFNB7XsSqhKxosmezFiqXHM0
41/tFMrlxmrXHjTzgwlwHwy42/FRYh2Io+LpEU9FUf1e9lWi2W3ji09elky9zWxAw7DFiQTIEcRI
LR3dGPvaDiQpfVCEmGbCiACxK/oGMvr3T2Lt+5G5ZNgFnrKgu66PGzRwpRfNGJ0TX+7OYqDXH+Is
LZ710QhfQVJHz1rvhccUGMFGiFizTBFaB6MDieamiybQKlZDRSZlmaqo3eUejBNHIxX7mVeT/LPz
Ev1dkUX9xyFLpS3GyZoDIDODKiZfMJf5Ytm1bg5SmfBN0aBlGNtglX5+jHLAdGMWp+3GJbBuDYQB
bxqwgtq8FRff1CweWOGOyCpOQ+jmCqSuWvJ6x+qRgLl/nmufL9UuLhrqa0xJW3h2Wxex0plKdJYa
Rdh1U/VhUsKteYhbRhY5dDUmco3oYXQ2AF8Hu1pCGRsmZyRusVS3DC0uMLEZEWnV8JFEykRbqZt3
0aT8ur9ja+F1HlMBGIYq4U1doyTkaGIkRcjzNp+biclVMcOzXCWR6dGpU87QsnjY3be5ui7k3nh2
EnxoMF47xJiPZWc1HRvYydG/kacJuzZUko2ka+X5Qc413xhg3eZ+1rWVpBAKGdl0fEFoy30eFb0L
ddx7DtVU/GwyUNq5v6q1Jg+vAK599hFw6rJwXcvhLEBcRme9LXMQJmIA55UHiaQ0vquUReMQXUWb
lA8VLLk0X8Zck/7mW6PYiy6RBNpwebVAd62q0cyj86TKth4bz0MhHRAT/psTvDCz+ATGCCVNCLsR
ZYZh11DATmPB/ZvtpIwBWhICPCH6+vzUPMghRqXRuQZv8KKPvuKIoybYACwsoohVP+pFpTmiUVaI
C8h15xjFaP64/ytWP4+LHyFf/whBbUuRNmXE1LqxhzskoQJZKjS9bDnoBsslwkupHfg6g53uW16N
mheWF9mVJVQEypCTzIUvRvN+8FpXqLeI6atfIiQSNJ7msuryIghLusBtIYTotkjWhybt0ke5GarX
+0uRb/C33DOzZpVBw5V0cdn+LAo9afUmIquq+uKYpFr/rpK6/pyhnXPMdOZ3Gy18VS9u6s7uIZdC
lzbCSdvl6uhrtmxMwlOuSz6cdWpZia13YXoWo0n8IWtZGzv0Mf0zIUQEiJpkW7flWr9tnmVNbRQc
BEXlhSf6Zdfo/PHoXFKfd+b+oTtlhbGLedm4XSqNtlpFkz2krXEWevhkNLTF56RQKlcmIXaTZvDP
tTBRZyS54xGiG7/v7/DaOV7+woWb5krt+UiK4qYG5dMm6z9UQfrhvo01h0R3Ei0KgP905+bfcHGN
+yOPfcYbElpqSnC2EuqpeYiA4U+OrGb5W2d0Uom78plF1pBkYSaj+gVgMkw+cOO/1rrxkqdbwyLX
PnCSBZIgCn4Gh3y9KlC8yiAlfnRGBi95KETUmixG3blZkg8vmSkPtqWF5t9sJbAaWieIiNDOuDYq
mNIEwL/hWawn+S+/FzRtpzRe+Vutq0DfCKSr56bN5EdRYqVLskQ0ZmEo5Wp01qZxzGzkcmBZDa1Y
nuI4RP7yvpesvW3mex3hA0qokrbwkjEtVAF4HnltM/q7QO/7x6oo9X3UeM2B/398n6WhujOqRovs
ponaDdDBaqyhGYj3IJ5PHXcBs7fEIp+byhSP3MFlZln6MRzfR+Wj5rmh73SibbxCNtjRV6FnHr+L
tA++fkj6Y7BRt1vd9ovfsQgaI2itMjJI3oClPVaj9xKJ6mOQDH/xYEWQBl4KUBoq8ItU3hCSYtKz
JjrLchTrdl/BlXQyBk9tUavX1sNtgB7N3Prnn2ufzXut4HVCdhNX04+2muwRgeC+HjfeRVtmFv7T
WRFuamDGMyem0ydHM65/B8KbxbDn8HK5nPl3XEQzMZT9fByw04bHdnSyI5Jie/2bNdnyhyixEfaR
qKhuz0haXR8KvvNwnfkNvtzGIm7/9y7pq04MHFMQisStexPvVDJ1q7W3Ft3m9JfCH+Mhmdd2vcpc
iscslcnTiobIacZt+MFQ+Chhkzfme0ZJKycKEfJG6rKWeauzpAF8DcTvlj6ZAa/q864i4uTN+LGp
ZfmoR3xuSTJlrtm18pay2eqmUoRHYJBqrriEkZvpCObbIEsLfYTaTOSdZ3KNsFUt2DKzCNtVZZo0
KslIQ/TtBTGxpz61O1CJ90Polpn5UC9cs031QhRLMr9YIMHsmPSNeHpmWPu/MEPYAM1C4ZEv+9oM
2jsdffKayJH7Su5Inq88h3XCrIzOl4aNa2Gt3KHR2eIeQoYIr7g25gdFKqcJjzEzslBmSALkllRB
cJhbnLwg4Su9h1JYO4GwOa1wbTfpadNWA5ZPsX+xTKWOSrJIPvSiVePEDjwzHh1mToK39PmpG5ft
HJ4WzRoQs7NAN4QKovIi6qdlPlDawEWGMe1fDb2MnLJQtlrYq2uCcUUqLUOf+EOruPCQQS2FAfWV
6Fzlihu18aMuZy9jt4XEWuuGghn6fzuLvevzmSGUsHfqAWlgOwW5/yE9WbtqZ9qVrT6lpu2l9pbM
7eoeAnEGfMo23ozjG0KzEqdMC88xEHd7KuunsJB/v935kUv6j41FwlyPOXtrGuE5H6WngU5WHI2u
1+jv/zszi2hfTFERDBFm8Ld9x9Bkr/MdwB+7vzAzq3pDFwN5tYSM8GqKycZ5X8mjzlIoGT9aDASH
d6DFx78xBeger6PGtuxVR4ma6ULshedaHn/GgvSvbvoAv3mk3rez6gS06P7PziLW9qUniE1mYcca
Xo22+jUN0RbndS0o8Z6D8sdAc+giC/c242Qom0TF0cbxyVOUyq4763Oitp8FPdNsvWyecgC7G+F9
bWXIrcCgkOCLIEx7HQrrUCu71NfDs1Tk5gPS918UI9gSdtkyMv/3iwghCWmWdRrfkKLGlk02+ERi
9+ntR3S5kDlKXdgojWDsxMkMz9UEFD/1GCtXin9TK7w0svADymkJxXvOiLslchqm2CWiuSUuO//S
ZdSGczxLPZEo0a28XomYlG0VyEp4HsDI5F5nq8iGJ7KyceOuFhIu7SxuB0MM6xy58pB4Klh2kjoa
WPDCluzIZQ6LOwa7INvVSBLHb5aXnfPdS9OLgBepdSmUPaaZTfxEhzvF1xHM/wuPuNjHhWsLoxRX
mYUREnhHqn5m4d/0HNFwZnwDirJcDYtPNi8nWP6iGEI+snS3tvQvuV8Vf/OFXhhZZM1qbVih3A9c
DnoUf0liddyForb10ln9RC+sLFKiVhyUkBd5eIaZyKlUxzwe36xDMZ861yjPQwtpu2U5WBDFrqst
bFQ+HQTaXbSEx12GzBMcw41LaDVboIjI94OWxy3jvJuCKoL7yIIqV0gcqnWDbEtMGZrp/Z38KFT7
aSfbb9cw/+PbF4YXwa6s6Qx6WkVEjYqHsH+cAkeF3vMXvn1hZBHtOiFoE0Yoh+fJav4VRvVDkKYb
xftVj7gwsYh1A+1mKS/YwAGN+TpU7XpLt2810F1YWHw+Q9kqeqWxCIC0TjhGjhwAkkIw+f5erZoB
/ADig+RR+gNpurgZeq/WdN634TmVy4eyGtAWDvbRJgBrtbMMCkmn9ClRkFyWr4con1AP4uCLr42r
7NsD5NdvndPs2ufcHR+2oI7ry/qPOWtxTdSK17SIpWEu951+lJ041p594y9yxotFLZ8QKsq4PYKp
3HiK/EmufHfUU1fM/Y1Cy/plBH6dtwql7RsSfJpRd5SMmELZsNcPBjDHVHjI8z1QtkfhUL/kL9lJ
jhzhud5w8/Vt/H/Di/A6tdlomElAN0DsEldFEm1XZrXhAJj9m6cEzMUZozerYCyRDmbu9arhU93t
M+3dkEYPxZBsJKo3Ux9lJN5kCE6wYsm/b8BdReZXJVIbxFjXZJCqk5dOYR00/yDu6oPgGE6v7urh
SdL21XdlF+0yp96g8f+59a7zl+ufsLjck7hVFboNRN5j/W8VuKlul4PLBMp986C+hMEuEXZibtdH
KJEH69f9j/02amGcEMydzI1MGn2dPPlmkIailIfntvTpdwzM5LA2Hh1z4LtZ34WJhcfURWUJZoyJ
kFpVaFV7QYNyMNYHFZWK+6u5dU5Ww6SIWSyGzuOfS+4idFWSOurBlJA4j7FgV2bV2UONFM6kTvpG
mjFvzGJV88QiJhoAnEYXehFOBMHXi7YFhdHU+QvdxLy2hahQEScY9IwGC0rwvW3p00aFfGWFM+RR
n0UfQMEva4JxFIhaqFBeauXQ+7dOW8v8KtZqFz75aiVWD2/eTwAZTMKgNA2ieimF3ExmM+PzyKW6
SWb4qRl6FF5y5XXsBGPa3Te2sqN0/Ml2GG5H2XH5oJMyD/mSCXQzc8DCr6ll1qdI85JD0Ebqc0rq
89QnwPI2znFO1BbniGw6+oRIDMHnWoprMz9C7wQTKkw20RfuvamXgU4gB+rIvaaiXOG1peVEXBji
werFoTt6WQfu6v7aV74R2s7zBEsUbMj6FulkLjW+YSG+c87z4NWyOuQH++S7kfiV4wnjm7sOswY0
hUN6WOAOlzILUdNCc/cpc3lB5f1qTHSAPuexoSWf7i9qZWtn4CiyPywKTuDiwVQiNGDSpZrRKYEW
MBhNEx+9UJuexdQqd0Kk1zvd18XUbgRZeyeqxfTh/g9Y+Vj4AbCtOF59Vqi7Dm5BVxn+ONIg77V0
dNSeOXG60I22Fo1b9NVVU4g9MWsJKjvNs2tTxdBKpdL2ISyAoTp0MhJ4U1EPB5O5fhv52W3IpjpJ
Qx5ZP9q5lOivTclgzfysadKz4iu95HrTNKp7s2rMt+MLwPvBpgCIA/8XftG1oRJhCDMrqHUkjdWH
rpqq0Xgwpb7uN7z/9vExK7MxR4cqDtB0ytnXloReNLq2lruTkNnCi2AX+/RxeDKPPkNbrIPwWP0T
7reKLDcntrA5b/PFXVGEjARvemzSeLGt7rMpVbZcvRnTNluZMYpEa6QEl/drmheaVtZddxoCb9jH
oyE8+23TbFyxN6FztoJDEKVnyetlKl1KupLJYYOVXnM9VX72Vf1rI1Wp66tF4oT5Fjv8xgevDS5v
v3DwmA8iVh2TRi3RMar2t9Ca79749f6xAbhNo/Ggoll/fUCmj+hEXpbdSZOHE8RiGD1SBB+8fCvU
bLYDoI06IhhlmFDXdqzKk5AvwI48TegkgVjJ3wtVaOuFtPHlrrkcwisz55JoRPH/2lJidp6kVQa6
yUKtOuDapV0Q1Iodi76yu795awdEijALWBLnb/BXWhGGGpJu7SnMYZJZ6YgyR6BtxNd1I9Thmc4F
Ie+PCMnFJ9R1iqDXmtKemKsSO76mTT/qREc85/5a1raNfgxTNxm/gSreIjoYpj90ecFaGqHbtbX5
I6K4N4jyxpvq5g7GDy7NLAJCOxijOYaY6SYmCEypx9A8JSl/9/lYPyZWWm9cw6vLgtMByJGU7iY0
SFkloL/D7jXRwAvD95/q3Mz3mupJG+HhFtw4L+3C1CIFtyjE9rqBKT+N44OeTifPS07pIBW2MY6/
gXfH77vG8904HEVo30gD3D/CNU9BZRAWzcy14r167fmKb2XA/cf2xKXy3ezKn51k7O+buMk2/qwR
FgVqFSDVlkSZuAJwPcSQpnPNKp/7IU+f5JquQGoYRW3noWAxbrGEhqU11XeS8y2dyrUYzMKoAM+a
KEwAvF5iHSViwtfdngK5nHZ90RpuRMXJBUTEt2c1EwyvoHfvL3rVhy6MLg62EeskL/uaiAIO91h5
SX7oynJ0zbrxNkzdSn+CP6IITcYIG/B2gEgqd0In9x7+6urjTnbk7yj070SQOgFDLB3NmT6F+2ZL
1+FmWxdWF1+lEHeD2GVCe2rHxK5gFvTDdxkinQVRvqrfrO9AFk7ABNnBoDUUAhbWasHPB1jhzcnw
4/y5Ryz8UNTW9NyVavLzjUc35+DENKgVEAjY1mt/gU46MNg6qU9jpPW7UJKKQyAIlTtEwtY4jNtS
G3I5QDlQzWFcNw2XRSYXD3CV01CoT8nztFf26S76wPi9D8ah3Ms/vM1RpzeRFDvgLWex1nnw+h8x
hIt7QSijrKTWUp7MMFE7R0uF/tRXwAickGZZbstWR9b/5u2EN0DHkVznD4fgejvlTuxbxROLU1Mz
3BS2kVYNu9LfAjb+Gapw9V7ECLKbpAm0akm5FpGsFapsqqaiOA177xD5buKikuVaNtzmk3Y234UO
KlbP+b5/CJ6T3217kBg4yOjkvfTBc6zjlt7wylbzEiDkAbfkBjYXZYiOGlkdeXFxMiojhtKZMdp+
puoWoovsfv1eVvt8S3p0/giutwBkL08qzpgtB5p4vdVZE8QGraLgFBrNQdWS50jyv94/zduv/trE
wmGJscxkK/LgJIUZQJ2vdPvtqekdL033DY/i+9Zu1TnmQ4XurDHjdOZ1LcwVTNQyGIKZc6jxa7GP
D+IRcITdOOKD726VNVePjP3jzOaph0uxZlTLLUDoWn7SlLKESDNFivAgwBEOESszo5/eMBhbjdjb
/UQoC3NMVZ5f5MtgU0xNIhhCn59oGxyhyZ2aIXydIunBU/xfYStsZbq3a0QHY+7IzhvKw27xlfSB
CPEkm0cU1uluPrg2j04Tc+69cqvmt3IvzZobcP5JQ0UwIQtboY8sc561/cn/XD2358TNHdNVbe2x
+AzBwA7dLeTBSgyYhQYMmnMQwG4pztUgAPBKsCg8DYTT9uC5B//g/TIAj0+29R0dfJTw1Hde5vS9
XfwoXeuQ7JCStCgfGzaMB0k4NsHn+14s3x7ynEkCB0PYhjra8pD7ImvNJhbA+ITGr6xrnyPD3HlB
zqMpSL4PotDakZx6FGKyU14hmz/o0Wuemo967b3Xkqx1q6E+EGCf0mKeBh0bL0YVF8Dek4dWz14y
I3kN6M19q7oqf/GVlHlKhvJPT23scH8pKxEGTpNJEsd5olMzu9fFBZJmkTfpdUCEGXzdEbs031Pm
qPf/nZV5Py+sdEXal6Hu+adS8n6pVrAzw3Yjjt32aSCcAltT8RKaaTek+9I39KbqOJPiq/+qOt07
lJGVL8UT/P/vUmJL3yummdjB7y0Cym1JZWF4kcloSZt5IUiSk5HZ9U597A+RWzGL7ZvyD0Bj13c4
QVfZojTf5KOzVa4GkScncWY5K7EIao2atJ6exGxkdgBKR2bh6IW1cdnf+gfj+cgraE7yar8JL2HR
aniHl55G2fjcGdpj7Hkbr7M1EyQSjCyH949a1OJK6Ichi6zOz05q+jNTUgeyze6t7gcxisG3sNvp
jkBguHa/HoJE0BlmeqoT1TH64tFrtyQfbsMwJqiekPNBoeNZdG1CMmtpEiYjPel5zBjkviBKacZr
qqvRwS/BFt1f0c0TjNNHXIK5nFSi4MXK1+biUiSVVdX0VBVBcwx9PXc7ST6iavOug8Zgp1kV2NCW
sl0AN2TD+NpaL40vqwRq7ed9pKQnqW1qJx/Ef4qUeZ10grLdYAW/7y91zT1IqYHQoScFV29hLYGq
miT6kJ4CXfzoWY3stJ6w1WNaM4J3U/ZAup46weL4IC1JwAqklMpUMRyZ9TkwYRyq1duXMo9oQvzY
gHWx7D1Uhdj0Vl1zbYjjv9not/ZAXvtf2VhiHIsJaQPmtKYnvwS71HdOVcQPbzUxX3l4HkMGuASX
vq5rhSHGZZSewrqBmizkzBfMEHR7vW9mfpZdJ7/XZhZXU1+IlVEGIV8tfcXA6nhjlDZkcFsHte6F
4kPafLlv8far4jFK1RBRFQYn3LRRIjEfe76X+DRaXxQoTb2V210/i4yLTDDJjpEmPzO1ZaPPP0ef
63UyJJtQjsk50C6zVIYKxAqinNGpaf3p2fycdUbvZL76zfd9z8lRHT3cX+ZtkeqPatP8RgXIx+SL
eecvrmOrKBvNj8XgVMoM60L5GVWcwFT33SRVh4nf6uL71iEEU70rUJJzpjFQN5zodtWQLcg3qNnz
mLphAbdhZJL6WMFJEHO3StNfqvQP8cQWgo7PYtxY8m3IQnCNFjL3zDynZKk0ImVRiHgKK84E1emL
/yHtO5Ys17Ekf6Xs7VlDLdq6akF5ZWi9oYUESZCgAgX49ePM96oygnEn2DW9SLPMDIELdXCEH3fV
5wkoghl0I+KVU/vdkkDpA8Hxr/IKiMUW5qrLBgJ2VVDJN6qGanUGcnXbXMPGnli8L4PMH+LTBtoC
0oCOgkHUGORzEPWG/nPf3ea28JkuLPAG4H9+PjTfbyO2C68b/H9wxKDy9nXIkQA6nZM0Ofa66epO
79bQfrPjD6odajls0Qb/83jf7+Kv44G9UvGsghv363hE0XtoFFXJcUBTfzjm3OrddNZfNxPbDGor
N/xagUA0ArkH3VirkM/2/uudnEeH2trMPALp1sVs65EYjQOZ2KMlkU2iQbI1eVa6FcfnxCCoYSIL
NtfikXRfHBVIXQyGPNoIvWlX7ZB+s3xJLUofWhLlCvTlxKnEUMheAISDqtWSWUmgcKvnupEcAQ7b
tJPsUkWsFHfWhlC/bpiVaA56ZTBEJqG22MXWLm/EGpfYiYMPNn0D3JIKnMVv3MWxlGeJEWvJEcIV
4IQtb6op2VppA90V2gC//fzzITy5QwBJ4LGGaUb++OucBpFy6DFMiI7UIsBjGjmGgGbiGvjj5NLB
I0B9B0xE5hJMozsTS1SodxzHCUJLDQADIeV8jT7vxA3WYf3+PcriPU0dvZC0ChuktPW2Iv15C1BN
RGQ5rGLjKDtoTR5WiQLnXV9cJB3HDcgnPDeo7y5WUEpbYeWDmiAMjn0hG16byls1bWE6zsFHfwna
ykkADaLe9iVkOPKVyubJ8/Jp+IUVKTM4z8LBeZGznVDR1cvoVp0ujDp2nXRNvPqEyfoy14UTKepR
zQwDc03K8aUh0gSGHnaGbpmZkqAIRZlMbt9ZodbwtRL7yRM0k71C+xPtmsYihoKSBdgADBxUh1sX
tOwvC3ktwjl1F8D9AygWiJ9A3bFYSlAh9RIaFXEXiHWrWNWlYpd3mb2mp3BqJp+HWSxi0ViNmdIu
OarCca4s6N7sJDPp+crzsjabxWWIwfuZtnKTHFuT3NCyfK4kZU9Wb/apOwdWXSArQXEGt3KxL5Iu
ukFzeswGOTwfTRV+pUN4JKzkNMjMnHtDLQU/26xTR35uJoWbBijnt24dNSFql9QDHs7qtWnyXZFe
E2Zs1ap3Tfbw81gnV/FXchqVdvSxLm43VUsFWqF1chQlgOyx8DqIqzD5P240QN7dAQkt4LcgO4Dt
/2qGM/gIooZkzxEZnqdxrO942qzpxJzwEL+MsXi+5KIrUki1w0OEMLCj1mHW80Cl7NbUbn9etJMn
/HdS31j4FpI2xLEE7sYjr9QzrZ4eHTKu0Quc2Bj4uzB86GqGP7qMNDurb3k94rKKWUe8n6KOsz26
cqOfp3Ji0YwZl6nDLTxBD6mJNpMQMyRHbag9u5tAvFy4+SS5vFjDYp24SRgKNTyEzmhFW+a567qJ
hx5CKUdHMK8SxG3Z5DLaolgBURTyRKy1EU+uIbJGM4v4nMxf7JNByqJC1IBTl5hhIoqo0nXfkIrN
z2t4InGJ2AQFgxn7iXrX0tcsW24gg4hnAyTs1cx64pIycPZ1ZPoidNSd9eEASOdRn3lrfe8nFxXk
UnN3H8LdpdaiKU1xx2tcrHg8l3Qg3JrqpbILtyj0J6Vtt2i7WbG7Jw6/gXwlMFowT99Fv2ujgFhQ
gsMvTR+G+dRAjvrn5Tw1JXC2AQuJ6BRQ2sU9zszUTJIecQpDxsCZnP0Qa3k4mEPqYbB7tAQfkNJQ
Vjbx1FmBnhbI8WZ+vG/pP8uketsmDjkO1nXbQKLvzRxWXJlTdw0IYVSzkDmCH7eYWN3rdqNxrBxt
mhbs2ATwB8VyY9JfmGpTej8v44lXBGHenKaazyUALV9Nrow+X1Oaw71YmZ5bSfjIBkErym5vkP1J
va6ma6KSp0acEZAQJcEC4iJ8HTEfjNqymUGOoEEykHrRW7fq9TOeitLr6+aBd0X48xxP5EH+zCki
dQv3/juQRJVJVw4oS0iDfeXURegAiAZrfOS2Foy0iVQIMwnIoAumrRzT7/JgUPea85n/GnuxwLWl
k04bybydM1/Xs3D6sFXYnZY63i/FqNwIbG6Gg11cgU1o5RqemDp8g1nTEZ1vgA0vH4iizmRZIMo/
VHoKqjXm14Yc8r7c5LXq2nITVPg/kqqRIM3Nz8v+3U0GchLIJM1EXI/XabHRUiFMUutVeSwU68ZI
cyuirIFCO0EzRuI1uezbVtm5udL+xxT6Gmw5bA/Ah0CIfiOTzNuhkWkboyanHEsN+o355FbgJeu6
tVLpd3tgA3yI1mUNVW6UHBZzrCRo3jNLLoD+IspNPMVtDEX1QrvVRQGmrp8X9LtlsJFBgHOJe4oI
YAkOdOrKbIUoi6PmyN0mrewmVON6jMQ0yd4A6tnrn8f7PjlAIPBezIYBCNhlzRCSvGWHch5efaV/
bGxZctEWDPouVVnjRP0+s68jzTbjU56rtSqrQRYzOTbaIS8u9eROSndS/P6/m8/iKpaDTW1eIw8z
jteM4xEWHMSra2/tybnYc88nMjGgIlociWk0hdE2cGBwbNDpRKwbNshbwM5NDyCdlWTMicFmqCOO
OkrUSNctBrMz0SN3DuBI3Dkm3NmcuWUjnhhnBPxrmN/PKziv0Jcof0bJIzSErCN8CUzv6z5VPVqa
y6ayDyatlA/oGBoPoMzvbpDVVu4FfLp9WlrZnVaM5kryfP7Ny5GBl7eBQ4RBBbvz15Ebaih12cbW
oUIzYOES6Di86yAEXhnm25HHBEFej7AXPgUYORcHsRjHDOYEw9DKDiHT59oVD50s+RMY+39ex/8i
7+XFnx+8/ed/49+vZSUa8OzwxT//eUxfm7ItP/h/zz/272/7+kP/PK/e2TVv3t/58blafueXH8Tv
/2t8/5k/f/lHwHjKxWX33oir97bL+a9B8Enn7/yffvFv779+y42o3v/xx2vZ4Ybgt5G0ZH/89aXt
2z/+gBTWpyM1//6/vnj2XODnLp7z5+7b978/txw/qul/R1UYWtVzAh9qdHhQhvc/v6L8fe4qnFuY
ABIDVOyPv7Gy4ck//rD/DoFTFMgNXLYZr4IT25bd/BX17yg6IDICkyuCctM2jD/+Ne0vG/R7w/7G
uuKiTBlv8WHm2PP3AZz1r5FRQwUW1RtA8L5lVlHeiJnS9dM+7si9io7GAVrEvqU9i7JyNWAquMJv
1arr3Uwz78oyvvi0Tn99oC8fAHNcfADMEAl59DShJeZb6bJ2FDRtjpm+t0AMrddNVFXq4LJ8CKxU
2ymxFnAV6gMOuXZKsQUNIYpnOlkroJ5YB1x7PD9gHUCuFDvy9SK2ZimTtKv0vclpIEOE21KTWzQl
hfWk7RzmeDJv5yZWD3XPKJb+MwccvoT8y29EVxlQnhZ6oL4Oj5puEvOiq/d5BZRlA6lffYBW4ppa
/MJvmseBBwFCF3gSSOh84yTXCRosFadg+4HeKwVrfa1DuT+pkdfRLyYaHwfohVky2CrK7j9eY/gu
QGMAyYaoFCCzZd+e6Ccwkxl82qsZxJItnfssLoJqXz6YiuTlzXCWa7k/lE0QT2vIva8WEBNHyI0o
ceZIQFz1nZuUGFWum1lzwDeCpUDBvlp+sSpOuDbM4i1OOzlPugrDcOclBfEGoJXuaK28jmuDLCJ7
YAjaYbRpcxiMfWOBn0wB9HFcITZcQIH/WrGZ3wrlXTiCy+QY18YSMltxdRi83ofmqUsvbT/1JsgP
2huxWeMs+JMz8rMp+rVFyDbO4EOAHZdNLwzt1zKN5fpQp+R26hKvsADKb4BHsqXQzkzIrhqelrwX
Ru/yvL8c2UMvtR4KHIjnjDCtCpDGSOdCS87KKffURguqLvbYmLuAvBsFEHZo7AOhFbiSDWZDm7aY
PMTzxOVTE2hs3Gtpfm6UIxg09FBXW9esIbBQR6yr3aqCHq6euVnqhDU1dtNghVITR2k1PLV271K1
cqfpqhTmLlfExhLkoHaKW9sIRyZ5N9E3mwAgpxyVId9AlttvQN3YVXyj6sRL5Q9DFXsnqQ+ig8Cd
/NzISpS3ykdNpo84qy5jpXoeG+UoG5NLmvhhKlDTGzIkLMGpnw+4rVstudQA3gMqA/LokUZk38Hf
RcY9Zty10mOtN0ADZF7aAYKQ2GHeZYFUDAFq6IeRvXFh+aIbtyAOdBmo+wjNtpmm7WGYXN5mUTHV
R7nPNlM23SdmBeXWW+jz7pxkKN1UG8CUN9I7Jtv7fGZYSutxQ9u69GuZnsvoS5es6l50tQchFE8b
mweR0fO8zFHB5sJNaHfeOi9w+m7AvReR9LblAjLEj+n4WgKhXSofU4tj2Nke6Fu9unuQibPrR8AK
uYGmKMiKdLcxEp7gHwyhKExp5zH5Fp4xaIdFUMn59udX61cZfHlWQaoAVDNyu+ALXjwXaOCAtm6t
VZACIolbmJ0eUIXsSHenOwF3pLArzko1eRi68rFWJ1fuui206InxPhiOKyn0teUPBgMgBNjImtHQ
SoWnQva+RvZZmKUL/hvPAH4jYUNEORCHSJJ47QiMuI5As7tmoFPoyYRNtlUfYoiFNm1hTT30K5wR
NdubYqS+NXXXaitd/Tz5BY72T8sAEDRSHSow3eAb+vpYjQ0uwwAYzYH7uADgUYpJmIL+pQnUMI7d
NJHcwpfQn7Dipn91ln+Ni0wmfBQs+SzLvXgkq6xWenuY4ap8k/QJOONWwZBzxn+xr1+GWPjjgxyX
eapgCO7bEYyeh+TNfe/mbrkt/ezSXFnKr4HHnzNCBuHXkwSLt6QlLnIo15sxxXDsKcs2tLnVzQdp
At10w30nbqOfd24+lcvZfR5uEeeYlNu6KLPuIDBKue3TJugbSHDw2s2yu5/H+u5qzLHGp7ktdssa
zBZJv6I71JkddE58gz48UGN5Yza5af7ITJgMBPgCyhQrI594HzEymtZnlNd3HBR034YiNmuww4jJ
ba257N15IC3yuWl4DIBlXtZnNEs93dpCIcXNDeU2bR5ljfpN176tfJpTp/bzp1G/3pZBtiHPpzbd
oQcCPG3fjQPK457u4iF9TtvH8QiZgJUV+JWf+b7Rv1dgUdiq4qrOVbTvH0ZgsbJ2fi8zPJ1P6Xih
StAOJqCAGRLsCKQfx95tRyDUNBwLdTiAad1v+OTHGnq02I6n731PXFPUvqhuibAPI4VSuz4Ao6md
I9HuIvuwKR0rkvGe1JRuTIbwsgQx2ACRG1iwrJW9saeglWReLPZ1J7+srPDJY43gyoLYIzKwS99d
tHCWi451Bz1yXlWvkvwiMgIl9rjbBMJH7SGUtjIe/MxfA6YsaGH+usGfxl44fDGtDTJ1OOXlBwPB
TRGUd5OfeEhY8M3oQUz+Um8CC9DmV9mnoeOvNROePOufxv/mCzbVANm47qAkhWs3gHCLe5knK+n0
r/mY5SzRaPf1DJsKa3k2YIWhBuvq5QtV9l363Opr7NMLMPr3gRZPSyNJBrqpsZxIoQcTeqYUvPHg
fXAZ+Mxc4fMoj7IsAFx35QydMvwzwhoEQr/4LhYDU7WYHJza7mAfxZ3zkvkFrqgI+2cWNJ7jr2XT
Fvzlf03003gLq4BewcGZeonDKmSFB/lydBI315kvgUPBnb3s+gZMpbpXpn7j0fPY26wi8NemvDAS
iWgR+dsJHh998ApJDhQ4bpX2ziQ1UNnezN4oeWBxt9HS6pBp6gagSldhlw3eJ54GRVa7ihpvStCc
gBFSf+A9jZKxdbXRcJECDx3leXaBp8bxRG/C6E4eboof98DL5ALQgXs6pgGSpG7laF6CRno703xz
SEIj5a7eUpca8u0wnlXkPpPPgDsm0nlW7UjD4LZzr4bfW8GZFcVa6HPSZH/anMU7SYleKwo0EA+N
3xzsHRiWfHKpb0dsS39WXebRqsE+9TB/GnDxVkKUoB4KPe0OBfibDAB9yvzy5wN+0k58GmHh2CSq
NSpFgSlBMM5LpsMAAiJoAf88yEkz8WmQhVcMZ7mdhVW7Q8tMXFvNB/1ymmcBNVZ2aG02C6vrQK2r
LTQMJHLICzgM/jX3qv+POBvYxt82YWFbpamSeg3x/AFNahtlSLxxeFbjYfPzop30AX+P8suP+lQk
sKveAWf1bAnYI/T3PBnyZ2beb9By4qrVY6bGK8lgNJqfPG7Ih8zS5vDhFxPLLGGhM83kB0Lqw4xF
aVK0F6rUzeM8BL2K36P6MsIOSTH8piieJLRnvPf0tSJAOFsvYwo1UnZXk3ORXMTkobG3zQDhV/NO
2Ned9DEm9ls83pjGXWGcmbEVxOmhah8nei8bEHRBVNOKS5kjcISDpqd3nfEhiOJxRz4T9dnQOEez
vrKKPhzU6UgqJUBk7LcGc8dEwI3hcMc7wyeKFLT8xsKzThT0J9e3ILwsmm5jsQ9Rx14+KWHJIPng
VG6D0KobYqg03ifpeTeg6284dFN5oRGUhaujsEHrRkp3HDT82eVCc3vjoowhrjhYXqGQI2ISj1g6
Is3xxqboTUiGQGuuQW3h2jbkBDLmqvQupczN8xcnPhuNCy1Lt/akRzEFGqxwzViJhMkDywAs3tj0
FnVNvs/Sq0TQDQqNrmK/xqV8rMR2YBeF1d9LVIQNR+pVHiPG6i1QJH6cwnlkqVsX4I/s4MaBOVDb
lazG/CRXMrJtlRZofx28UaaePFxayb4DorVvC6/VWNjy90I5yw2BmcSuyCkwIZeaNe4NewqhDuZ3
Q/tBCxGYlB0Lu/RRS/dzQr3OOpRK51pJFai8iRKuugK5i4Z+1JK610YL3MD3qYYKdH6Zt4krMdtr
xthL9REZCe7aOt3WLPUKECpAfcjnpXxo8s4r8jYEP9FGaS7l9gPAW9c21+zraXvx7wO/7CrpJabH
w2Twg4kXZ1DeDICu48ef7/HpR2Nm1UH2eBZd/OojTWTQ+KjbuMcyCNSBma+qq59H+FUN+ubWA9Dz
ryEWZq8yzJIr870FF47PG7iZ5VNWX+ryQys9KHgcY8kd+F2L2nsZiwhJIXMSXm1DIbyVPIlLkVKD
PMB6AIOqC+y2J8zMZ+Wr2ePEwO/X+5skgb6oDOltgougPiTsCj35waBrt9Oo+XmJy1DK9z/P67TX
92leC3ukJ+aUIaPDD22gdegCvGjP6M5+G14Hf5Q3deurbuWt91efSmTAwP97Pb+VuaHH4dSjxeFt
qjvVS7yOeLHPNpPH7wTgvBhTrOzhyilZIipHva1SHZRIBxkvl4oGz24NQXT6rP+e1MKzHNBX1yZK
zA98EN7cg6s+JpLirmzZaefx9ygL57FMUwEyKcwjPlZbxZff0RXmjd7g92fju7Qa0S4a7//lL/8e
b+GS6TqFYkyK28VBojAnZuKtFeTu3C7NonrlSV5bwvnrn57kQQEBC5MxOSeX3SLdzJql3aqXubaE
C5cM0H9GgDGZT98UEgK5jCDxzQstokagh9oQzKbQ+3nf1ma2MFIS7dSh4vO2tXe1hsbu5sJcpbhb
3ayFnbLMsqppi1HaOBh91St2JNC3MvHLLVqXju3Kdp0Owj/d44X9UNNRciD0jJU8J1ewUtcpg5qK
Z4EnwUNInOoutKC8WPM0zyBh3QTJrl7pUDnt+v77fC655TulTUsyziYsbs9q9UHpVeCeUpex5593
8PTiajMPK5pKkedaHE4V8HtH9MgZtkF7V4XjRt72QezCqw/WObdPm8hPoy0Oqa5louw5RjOupxBR
H+NeijqQja7CB+FPSB46AQmNm//lJBfnFEz9Spcr+ZwHmEJgsv0kca0AVJshC4AIXnm6V2e5OLCE
TAMwShhOj7o78NqH0wbqAC7/sN1hCy7aVU7Bk8fl07IuTiwcBcEHCwNmlhRKtr4x1besf+S1unLh
T6dhf4+0DC+YqYDkvsEGzmU8MIcdza0WddvievUWzkmgb97Jp5EWKZQ8rvq6K+aj4va+cqA7GtFt
cwZXcSX6W7sCv77+yT4zOTZ4CgVjJE8amBWv090CyT4rggL6EP4PXp/5o/80tcVrJ5cdZXgEkMsO
hCd7im/srSu6FYfiPItWjv5JE/1pGRcvndYCdqMVmNysxtN69AkRCg3An3UxhHrYRFoZsuNaA87q
ki6sCmdqlmfzMVETr+q9/JU8FV6FxjTU8gZ3rF3ir72ya7fuF7L80zYaWpn2jsCY7NDc1LmLVkVP
2cNa9x4yUfStH13mrbWRzTfrp61cWJYUfSBJlf06O2SjbWg0hMmGhqvbeNLR+7SNC5PSAo7TkeGv
25BdqEEHyckr059tmBJQ7sVXa5uIXPfK5BZmxaqnMtESmJUBVKUFGQ4q4ZFmvyT5i5I+gycJnOWl
m2dXTFOOUs8Sd0AdqJCLgyq1mwHlYdeoEE43lc9VPZyguSHTNx21m2yXJtVZr74avepOLRpXBXR0
9OumgcRinWwgYusn+r5UHifxhiJTkNErxiyXiwfRlS8DY4eB4iABMK+le9tBmC+/8WkjSrZFv1Sk
0WFbmhMyg3YIOpIgs3RE9orr0NFrobVa2HtdIOhRLpw49SeFu7Le7M1BvtYSNQL92pNa9EemtufE
kh6JE4dczb0J0hQa9FjT5Fw2tXvW5tfKwMGh0eyq2gDkk7qqSfy4QslCbvdFke7L2Nn2xAp0VJeh
2mkbNyqL3SEjgHMTN+M3SfswAR+QJy8lpZBHfE7RjljUCOurqNfUqKDTvh3pbTkeFRDfgx4kgC4P
xKdQpn1KAQKoW+iTUXGUauSssgdVuqu6BCDetzZ7rJsr8C/5hZ3tkP/wigIhfV6HRgc3CoG/zcqA
G+xQmsI3UblzqLxR0FBiC2VTDyR1oeob6APZDsb0Nm+rQaFG1aGlutdfHeuqNB9s9bajvQ/x2G3M
U9TnqwsB+L2DiNBmyi6dswhWzd1B6T1RlCBJKpgvlNRN9MKjjuMSrpzb1XQgI0WUOL2PJTjNMjPM
zck3tBeHExcS8xdVk/lWkkajeTsWjhsbIpCm2idaFwLx6zWa7drSrT4qYYpuGKNwjnAbn3iNlmyB
zsOJ+AZgztS090VJ/KQY7qEv6vUjilngLANUMqt8U2sPSh9v06oMWK2GPCsPAIf5PVIWhAzhCAFb
RW7PKRpESWlu1KSGoPMYjH3l6vrgJ3XvqaAma8QYZVILmqOnKUctFM0WxBFR3usgSCRxADbQcCS5
j4LpviyLHctEBRL3OuznSrHW7Dr+1BnIeMfsSVXGO5lcMoiwGIUSox8muerAx9FyG/DOLYWWtVRk
bjcZnt03XmKYQWGA765vfNJZrlNteue9rpGGy2EFx/uZCrKy00CkGyneKGbhTuYNLy4rxI5pvWfN
lWLCVymfarAg5VXlaRZ+ewPWWCyto8WBQHCPRr7zvjMiMWjRjPgalWFTwH8sXiQHp4y+iKlO3cLO
A6e1/apq93UNAwEgi2Ldy/WNKr+isQmAg8arR6Ty8QjG2HxU2CRYCGs7ysYuTy9iAGNKYvij6N2m
z6PCsdzcNlD/kqKuE5tWe7bLezM/t9njpJ+xfIMMWZbt6jh3q+bNmeRQRz6jtfRtP9iR3YAbD5lQ
sFWei266kxTdh+7p7eCAqKq+nMaNaBOv1IDKoUi5ANg1Vh+2Jty+GQIZB1/JIzm7NKga6Pk9BFoD
U7lkNKBqthmHK55eTMhTo7oB3bY0AFAiJD0779vObTowuYMkQBUJJN2NC925lSxQIUiBeVUd2Gs9
HTK9jOLsUZRnGX8VWX/G82kHZfhjI/UPepelriPJYdyJgyaBygTYx+u8rbZFBYkU0Afneoz4BD4Z
fWDoHKaNjWo4qndJjmNBvVQaziun2jKHPfbteDY2ZK/nza2jXKWgn5ZZHk31W2zVu7psXqxO98vW
9oRAqs2Uorq8TQp6ydqPAf87gk8MSlAhUO9uXdmwPwQ5FnDYV85eKpRrJ7e2XcI2+QgHEXnV3OR3
fdK4xnQ5gqhMAkmpious8PICjWsRuMKQFY27vVpWHkicnkaClo+YHEpe+olSRjCEHknOWnRsUqRh
uUXvJ8H8po4KUt0Anhw5KAUNXWSg5z0TN7RHtc2BwCDLzitT4JYme1Z3Xl7wTW4hQVXcF8pVDngT
MWGzGle0xJ2QKU8oR1pT9lKcgim9phqKvJf5sLdhgjolqrsP3QQnNGBfauvbzg7M+W6rXbXlVSlt
8+mj7PNt1sUbQ5xr8HOIIBd0uOFG2Bln2VB6upr5WgNhIx5vNfk5tnGboSzMGZyTsXEB7XEsJN+A
/ynkoNNfGNly69nI07AubVdlejhUtVerr2l70xWXmXTAK+DqwKL1VzEUA4Q4GnEWJGDfpi3MoRW7
Wd2EUGoPLAUXOW+3nRwK/TnvYw9QCy/vH2X1RcleQY7pWRkNxvIoWhsGFSQCFzEPbO25VB3sP7QH
bBcNbC6dHE8XT7UYt138WLFDam4z3kdZs53w6oN2Fkh3lytvrQ7jkxeuXCMtXd2BpCgq8fx12b4W
d0QmLjHQvaAGTUn2zPI1FgfMlr26SQK0UXpWMnhaChOKNUWb1ZOhMWzcEE6y8aDxyieq4rXJYZSy
ADy7G7WgHpVvwIiRQP4obPP6SYt132RapPfyLk9M7Oq+GUigJFuJcn8Sld82MQ6u5lHyPqNUWywb
H7cKI2d5a9xIM6bUedVwui31AK6aTTXA3FPiKspFETe4ckemPWtN6Ss64IAIKAeY1XqTNvxmmmua
XeUrZuXndNtXFq5kG9bD6MrNDWBHvpOwg9lB92U8syBTL8dgevZre8dEH8BARZy+NzjWKnpyJJa5
lKHKAcEvilejedarzEMzPyhbmD9aqGvoyK6KUCuetQwuyDD6QOcFEyyYQcgBZBAuwS3P0ngj2Q6S
t6OfpBdjx3ylw0duhQ9UnGtr5Ogw24c0wm6CM4BClqtK0BSYRSFAO9q8JgMLBUC+A2kDCsahpjJ2
kmRv7fYaT4/kqL5IK1+H0F6appGWwd8WEzyfx0arvAovQpLlELqBnkd3NpZiAxqTMB/oFbdu9bgD
nW8HE5vvFMgl0DrxJ4jRWy0FHwNY0Lra1+QYvVDisgcGz4BaTMnIJquyWyi07zVb2jppGjSjelCU
zoc6GvDOsafpd30JkeYxeYW4ySEzbYBIHsqWRiKZzgHJQ/VDgfRNZ0V9ooMTzxRHBdWa0bauey1G
v9DoiinfcBWBYDNepJg26aWtqsbANA8gFDM1z+w1v7SiAa6Omj0SVLnYYIToEzhoAsUOk3iTbIUy
Ovdkq72M2xHTvLdgaezpIwUKIk/vYwPFFZx5Zu8EarYOKtYTe7JbhiL2dTfpsIhgU2fM1bE4al4i
YxLREWV+iB81g7wW5c8B6A9RzS+4wadQStgxNZ0S0Ya8S23gT7TNuKmCAiUaJGRlt7ldjW9WQo0l
7Z3BO8DMR4w4eEOQP7ZREc2YpuKiPk9XmVD/H+EpdtxE058JFDnm/2l+oMoBLbiCUmy27Z4h+hBN
ZybmVoeVN+zXqHJPR+C/B1tE+wlthU4pBjNRtbP11icGqlrJampmDjW/b9rvcRaRfhOr8OPnScVH
XHBPpnst9qfuzPZ7j94QtExXt6l8hZ6I/MnarqQZTsenvwdfBvy5YXWqhsH7cEz8dKNs9FmeUhLA
d2Po0NoiKlg7NWsru8gm9oYDcfIcdXudAykl7wZ+3kJf/n85tUWIL/JOFCjZAv322j0bm8ml7/Co
DsmZHpobeo009Ery92ROYe6xBwMpGuGXrfYUQAEtrgCuyLbTgQb9Jt1Kkb5fzbCdvHO/x1nm8jSQ
nI0DxThQrY3mrCgu+b4HyowFYq+tnZBTs7LQY4R+DbRJgr3i651zilHVhZ20B2aSF9guVNjPQH0M
REDsVqXiZ/2dAbAzf0Z6DJRdzbGjaJ2ZIxDBw1GjwTAx/F0D9rtbyQCeOkfo1gP72swb/q1dBmx6
KrTB9AZBaHVPyXkx2u/9GvxDmVM0y/v5eZTFaYUU2CRnndEgEzemLqJb5hZzNo5XnnQLFrGwgfHh
R4is9rXr+Oz153MMXoFTHwD0yGhLNEDzvmyYMdXepKSv2gPeP9cZHxRqeBn4DcDTKVroc8NPBhp8
fpggWuiXWewr9RsaXbykvZMVFDtShv1pXIXI4ZR3tltZaHaoZYFwE6GIGnsKYNQlHAU7xm5hpwhB
hsiGX4VXvIkBfm6xvG+1gJ5nK59xZOElem904jy35CjWxp3G5C1Nn5Gc2AhKt8rIox4SWSlCDXJd
x1tZ+SCI8Kbc8gd8RhVNjlOjXNBpihBEX1hl+ahmdwO34KSbPlC7LqfXPCeHDJncsUcsrxRXWi92
sdkdrJomwI5MIUDv0f8l7TqWI8eV7Rcxgt5sacup5EolqTcMtQy99/z6d6Abb4oDsQsTM5tetCIq
CSAzkUhzTljfq7X+lPBv3dS5tYHAYE4e5OC5xvskCF7KGjc0wPn0VNrkpOm145wueDfSJ36YzGEu
TB4XPxCyMEBQ4vmkemET3wGPxBIRT3BFftPyKAE0n20pbBpBs0Mlw6v2oQ4HaACi6iZ15DkwBwwR
6eUrJ2o3I7o/wvADDzlLH95zPLR9obVmNE+o8lFK9Z2IAERBx6+/kyLZEZC0Ajwj+hGB01aYU/QJ
80I/rebFDXlsanZazhZAyczOqJ0cqQE06FpoKLZBbYEnyD5tkTCL9pVfW4EUWQk324AHtQXpxUhE
ix/3oyqZfo6EozDYQpCYo/QFyjJXxdYUYwL9yAAaFFgyl94PaNfFhtgJR6ZJEPFoqSPiLZBB36Te
MDV09nW8tM35l3ji0L3xJseDq3HiS9ecpbDZl8nLnJ585TRIiZsVvpklhd3JxVGuVTMJpF0fZLaQ
nhtQQOh6ZBkNSJugj10cIwQdkKsQEfX2Dof2Q6XpGa1pa+NMaMu42BKdjy06GXku2BLeEm5+p+0x
P2G+d3byQfCNWQ0nq7ntpTjiXBcBi57OkYpmiwbhkbjzd42FitI+OeimBJT/+D5nUimshkigE9Ex
QygBnIQmFjNEoEAkSN0cuE3nAPjSDX5JR5kMLrjxL4VxOaw64IUw2jXWGBnlp6o58P6xCjJHQCuY
xJrZWwtRliuiLqBB4qQoaPPmUGax3fiq5RuMrsjVzpOlCEor+gRAdQGPTZO97K21wVAFglTxDqZs
5cdmm4GdgTXoxloVpRlpbMwtBqibg1rufe22Dz6vXxur1fDFmuhStF/JbThoOJvGEVxgz46H9g5u
PnK6p/43/5ptm1Nhj179S0r2bD1kaAYN5TbKHFdMOXaUH546cZ/po6P4FSPEI+r142a+qJ9CPQdi
rq3AUoA9zOdjB37jbET7m7IFyxTrYbW+HA3mRGD8Ad74dzvGZRP7fScSq5qsvjcHD565NRM8doDP
A6IZU/qMbFYlZ11HLlKp9WlzkbRyOzeHkIs3mtSbHC5khpqs7+FFBvXK8UHe5I+a0KBpojnPPdJf
Foa4rNIBDaOp76vHucJDoPZYbwDW2sjfF54RrIRyIelTc5D82OSQEKsDVoPrWpwMlK2/Do0c6kJE
TFji6giH1jiaWTxMN8TX4wY9Do/sFonV9QAkBSDAiiQDN+XvwtCLqc1K1TaHSd7xQYweVZYfXL+7
LiJoiy6n1PC5rCGXCZlKy128R7F54Ky1DK/18sTrNte1Y1U5FhIptdfjsp86CYvKk0Ok9VbcFkjk
Ho2IdS2zBFGa3vMJeooVCGrdBElXM3Y5i78NvGwrWILTepEb3gS3LGaV1a4I0Ef+/6EplPKrs+Ln
WoMdlQSM+6IoaSCbmNUZ0nil6YuCBZBuRyq4U9cx7E4k+vDDdy1EU/ofqkWNumBPlHO0y8hurOEz
dutNsFNjM3dJ74lhqYJ56J1wg0TmJr2ZHsAusFH3NbqQmSQlqx5u8T2UsRgCYCMTA9eFmnk8d477
L/R+stwo2c9riyZqsLBIIONFSt5h0YPFW4qLTkuAilqRpYM8J9/lKI8xFPh7WvyaRCp44DNV67Rg
INusvIwub0l2eRv94qx8nx3SY2C192iYemX1gX0Tf12TS0UUKPnFfT5CodX6oERvipLYEjfamZja
Tdq5Tfmhtr8mJJN4oz9w1VnLRZTnOKftczPAVEsv4G2gmBp3BwwzVA01FPOgIgnvzVrI2CSG66Kh
HLOiGvtIrsm3fnTGmctYM0YMASo1N9bHfJnOPTYjKh5RBw0VlvtgCaD8VKj5gtwIxH0gdhPRFip2
tv+NUoBR5D3/zL2yrmaiN1fOl2C2LDW5joSQS4gvloPQagwB/Mu/yvEtje4LMTWve+H18PRimyrl
pvgSMwOqjuWF29nNHtq78ja+jW7UQ/pWHutd6GiYFWHsKcMf/MDzjwwtyn2Yqq7sM1BN6cpDn52v
L4x1bJTPqSO8KFHxgIzuQUnuRf3X9d9nrYFyN0Erj1wdEHcTjqYYPAbFrcFaA+tWVikPY6CYU4Qq
Difeci/1KwmeZFPYIRCwq9vyiaV4rD2jHAuXJOjuSTpcWdxbUjxNIwsinyWACmSmeGxB24JDmXwA
KqDSK1U+6/JjWA89iNHFmhgkDRbR2oOjFGb3AASPxvEdHVWEyWmsSTa7zwL9wsiZ3LZnBKA7ScVb
jD9xsll6LFRogTiIK+ZMU1cHGfjUO4y84AGo7obj/w4Ro9nnlhlTrb/QL9asUa5DiBO58nO4jtLu
HNLsNm9U0ABKO31Dwpz/ZAIa5TpaXmj1QIIwFC0xmXPOiwAl6ZfrQojO/dw9QL6jlIy8Aw3ZkgCK
X4pGvFMktQb4xofof6Ap6n7oGlv1xb0xGc51gcRwrwmkjCDGWcW1MTaHLnnW6y9w4QKgChmvjOV6
1z3IZWWUMahgSS9yEYKm4otDOc9IJsDCbK+v5g9h6F9S6LJdyvcV6FKwfyjbbQBY6dSbyVVdcdMw
KhR/uEkukqiLslYVA8S30PN027yhGK7v0DrihbbmKF7emNmpegXICOO01kPdi1BK4RVlANft9G1c
aGX1SK8l6WBlvSj/EOtd5FC6XiHTirYfHBYXmsHzWCBXP29n3YxtA8srkXLeofk/3Gd2+Et8uH6G
617zIpv8fRHZSlHmc0aE56wI+syweZ+0fxdEXSQQVV1IiKUCbV01LrNOE+0cSdTIZ6Yr1+Pziwz6
wqx7MVcj7GDj8BbvpK7OmYEHxDOXjF5hDFJmbBvDkL8pCheLUsRuHMcJ2xaP/r4LKkzvolTdlPtG
P10/oNVRe5Swvulf8EanKaUzve5DY8zI2jB25STABLHIfL90bFz+BREO3L3D76vnauM7rGhqXT0u
wumNBe5jl6gJsiyYocVcYxyxOEX+YNoXEVQcIhXK3KIPC65qV2/7u9E8AXfs3GNYXbLQXXSfWpx7
fUv/YHAXkZQbbgvA5IAqEqt6nCy0jzRWZQEcq7eCE9CijkD/2VpoZLMYYtcv64tYyilPGfgXwx4r
lT3FvSEOBe1C7nex+rokkXimn/fMX5IM6uESxFWgN0i5HNQbYA32iIIxHwgINEfA1T3bqhW7GEfZ
yZ0F+Cv4tGNzx+4hXw+WLh9B+ew8B620rOAjtOJ25vat8mKgIz8rt34vM7Z29bqT0YRo8MC/QLH3
7z6mHhJRSwEufAh9lN3EW2meHKFkROWrNr8QQrlKteaKGjA8sHldsMJ+MDv9wKUGiEQT+/r5rYd1
C1GUzwwzsNxyREG1dheOvaPEydaIJSvgHrISc+fjaOvibQvQtroWWOnH1XNbCKdsXi5iuWpEpMDD
g/QeAKP5A3D4n9mnui2/fAS1xZ3whJRHYKsMp8o6RcoTBFrfK4EGwQJ/HFvU8CB1+GJs7appLFZH
237vo8t1xtbOeey2EwALYs2K/d+G+ITHsRWPAJ1LD7lQmWiS26pSylDV9XfX4gMoL1ADT7fjQqwy
3gYPwiFyRjPB6Cm6sEjLTMBMxlMMB/+bPdUuAuksRtvJqdHhzX+Q72vUGOz8trCiTx4l2EN75jzg
ST2F5QGk3ZvrW82wF5Wy/94ASyY/Yacl/Wkcv6bsLUOzKS8xeLzWU1aL9ZETX9zFfDcJFcg4yQUS
3knvaFwT3gkHLfit77OncoO+5pv2DZ3SnggMlGZb79DmBkJzxsESxfnhcxefQfmg2I8AQEoqtGIu
W6mcnv3BUwugFmQ5kmWzE8WMha8XaRcSKYdURKOmN0STxpfuTbCz+/FZt6dbhFckTEXhm3tlFU5Z
i6QckyolRh+Ty1pXX8DD7EbDq1Gc/fgtM0IrYAPlk027tqmULwKWcNOoJP6Yds1b/gESelfDLR19
iDZvAqeS4XjXPdC3yYAyS6Vp9gQ+1juthThCRQCwZZsbcjvJWazh34SmP5f1lxz6fkYH/VSj3E1i
uvCuPmn7BLnkL+V9xNU8fZIxat/VPCBrvnQG4jtjhzYMGT0MJlJmjCWvx1/y5VsoM/WFEBwzKY6U
TCMqh34rmALGA/M9sNFQ7h+fCo7ZSLeuRheZlMkOSTTrYhYilUCG5EbBjPxzbfB2PRxU/xQN79c9
0R9c4EUeZZuzHol6HEe4Tx8Hp7wTzMDR80MXAxlRN3k7dmqMGfEm5nKY0FzECK8dNWWkNaaA0XSH
oy7QIJT3dyXaiBirY4mgjHKW0OIbEEcrejMKMAgsO1s7jjvB4nb5r/xJPmas9zhLJGWXflF1gVZB
aUiRXnTgCACgieGKI0BrrW7zD9R03RNcjpAKDubESBOORJMN3x6m/FDGYKtQUNZTgAWpWkOaO0HJ
WQLwbrTZM7LXFFNL1zd6ddHfhXRC+vwDhJlXuDkFZwne6dGDGH/o6Jy7LmC992EhgdjN4ipLAz1v
chke3UC5XvfabSqYMEjS/eDbtcO7xn36wH3Vuxzok7bMSJ2v53MW4qnQJIyTgK8LRLikHEGGrSOk
PFS3uGW1764/ai+S6JikmRPMPyPMxFPIQPIZo0PI7xW9HWMICvVDZD0iKwzMxMagxZyY0pug2JHL
esWvx2KLz6B8n8GnABz/7qpyfU9zh1+R0z7Px+RUuXJrxp/Mwi1DhejyC99E7ShV5A0RmSrCMWMf
3HexZ1jRdnSqu+oRXcvz63WtYsmknB8QVcJMIb1cgpGYSNeZKc+zFHc11ltsJPmGheICjo2P8xky
etd4yQH695o42ef/5pOxsA8VvL+Y1v3Nur1WL+yFXMr1cRjiA9cNeqy4atsgF8LHgP2qWHRBLCmU
t6vblG/aAqWFQCTdhJ8G8EBzSLp+TizzoysyE14FYRh8b2J8B4StjXQPDD8rsjkGAjtLIyg306m8
FoQ+tFDqYjucJ5PrFJexmFV/vTgZypf49Shp0wgZM4ZYMUxkpXbbmtIx2g62sYteeGZ/OWNVdHGm
EpKq4SuUDOYA5aU9MJ+uL4mhBXStBeOdAxJH0IJWmwFz9wgmBhOMaiwtYC1D/LspxaI49hnosg+S
2Tm+JzracwjEXbB+2dkdgMkGk5XnZkmkHARarYd2QKB9ENTfSVhZrcoqnLEcrUY+YeEfpNlIgAgH
bai+iqN+Fp8qi9S5NS8NkKKNbNY7hSmQcgyIiEBoUkIgwQ0hMzfAJrXaXXQn2uImYgKirkeYF3XX
KBeh8YrSlcSk4m19Mp6L2ax+jb/j39W7cl8Bg6W4bT+j2kO/+3WlZAqm4qJa0IdwblHGHUoLbfMO
+uDyR/BAIrg1bsAd4Jv9vSab/D6wpbvrsiWWRVB+RMljP44NyAaEkSNPXlueG9GLRcABFLnVJm9G
rJhFzFmhqJpiq7wFNW5VkGMIQCdo9MekKs8EBTAcZjsLv8J0X0rhSwgsLuWzRY+4pDfOXL6nPuYX
EHM7UpTYCaZg1Rwc5GRqTzr3YupdXxVrUZTjivwkC3QOXlifN0mg2oXqYAKQEUqSH/nxKrioi04l
aNGEUXEciQOmDJNTOWeB6sYc29guZ86clHMEGtQAE5fXl8ZSFrodVEnSTktJhq1BtVrJrPq1fgSl
l6WhWh3dCW/zTXofAhGDsaUsa/xG9FyY/8C1tZyTPcXs6BltuygVkm4DMh2A/il2//r6GSqEfAsT
MPL3+3shLwJ/uVJG8Gh4X27qtrUwk+/OCSvl84f9vMihrF4BLnnSajAA2QPEBACfXYyRYp6m2HBW
YwMS9FiOQFpwAEjxL0PJi2za8GuQpOU+riMFb1rOlHPA/KIPC5uKCRPRrG+GPVMma18pgzfUOtQS
kGrBq85uAsS8UwTQt9ZsnR7j+/bwyJuYXvl35T1wd///cVImOUd5XwCeEomud8xjWMqmSxzkMJE1
BcCFb4q8ydTY9TvxL5ESZaCA4oj0UYEGja6YbOZ3PMVczsGjBEVYgANbw6lkF4LXYybw0AMdDQQy
NJ9CgyppzwWIZuNtb6Nk4yROeKtu1dvpMD6x20jX13gRR13KdRsBYNdHGzofTxu/EWy5fGY4HNaK
iEItDDHNet8YSSFq2HWpWakmKT3Ve7kzBzs/xvv0/l+e3GVVlE0CByMqIgmrkj10tInW4GmC1f/W
rOIw2Nnr9Ag8iZYFwL5uGBehlDFKSIp2UoGTC2bVq8vK7CWMQvGic30/iX39vDYuYij7q6akVaYB
Ynxf3Q64ZxUhd2dc9UVUAuZFsUIEHtdFspSEsj0fDGw+aGCaQ8IZZiz8UoeP6wLIedBr0sFfiyFB
TYPiUyrCF40WyFkFTEcB4LbFm5Q+1gC6MQADcF3QaqZzKYnSDKMTDU6oc6SPdggostms7zJn3ACg
v/4C0YE7PdbIRnqsLANrgZRuBJMMhskWYqM6NmsNPDjdSx+jwnX+j+ujtKMAtFTPJRBEWrOHYx8c
AJeiciZgdYUAAwSjg4sQ2OnZC6tba7UUsdxaSkuapJDqUIFocsGr3/P7QmyhCc4UXQxwJSZyZay3
/2pDGqgEMUgDCm+0w9PvFq0EesgAzZEAwRQKBx6ALAKK3YJ4TkJANZxbwIiNw32M53oUsaovJDf0
Q28X0invKcixWKtD0wI4Jn5NB8nSi24DFDpzBkJ4LeBGBmR1Cnr0CZgOAos1dTWkWi6eMhs0Pleg
JMDiuxAjB2MMIq3yFWSJXjkPdlPsfP6gKS9VfpPOd0E+mHXD2IA1l7f8AMqaenAzKoJfAGU2eOgV
VEofQo3xwFjNiGByWCUkbooC1vK/Xx+NYYxjWkZY5Ah0MK0pHwcQginRKU74gxoZThxqm0SR3VZl
3Vzkgv95vBfR1DM8ylq+1uS0xTUynDtv3JDIKn2QN6xZlfV9vAiitLjAYLOe6wnQ7EX49AL4SsFL
MDEyPusGuthJSlv9Kp/7DEg0B2UOLc5/i/QTj+ZiIVDcYFQcTi73UvCZgE1O9x/aujkGwNKPSlZv
wVo8oIOpFmyVhiHjn78fqFwlFZ+D6xO7Ojnc79QtrMTrkdqQLP939Bh6DJfIkEePHilalk7gF2wP
syocArnZyPVTqrQb3X9K2t4R5mTT9Hgxi4AW1F44YEgMLMjs9fP9a8n0RKEW9YPc8RnspN023WBr
9Z2WBvb1hbKEUNoqaGULKjcYIxfx1uy/Fhh5Bl0U4wYlp/PTJi5LoVQVQElgiFfK9iCM+R5DvLYQ
gXnJR6dd9lij3hxPieOPs3t9bavFgoXSKJTuVgB95HgdpkiKTSDtKe+kCOh0FqkaPAHa2s2PgG2a
MmtyJzt1hn23UZ3r38DaX/L3RRw7pvqk5aDwPfA9CBPm2PJ9zjIKlpWSUODaBlM+dfJHQwoNco0C
+ykVBqtE9hT01JVRm4RhpkoAMypkG14B/JmwldLUzBHLVs1X5SP9Y0jgwmJ9E8uEqPBFkTEED4r6
9pD7bxx/yARQndo9UK1I0a1wDOFUZhiH1zrTMF4aPWHsPGtLqKBGDDDMF3EwH7RvW1rW3oSjbqbt
ecyhbxB8/ZxXO6+WukY5qCIDx644QNygKo5RD8A7G86SsFGzfaUTOMBnqQOLhv4+cszTJ3p85fTp
ophm+OM4CJA94UovRqCSSZ+jKrhpr1hl6tslOmiG1ARfltVMxTO4KzcgZ/T6odhe34XVDxGhRKqM
tvgfVKb9mBhqE8ntoa4KE6SUIExjDoWyZFDnKkWxIUaFCI+1qQ/9CQSUjg9kig15XFcfA9AmmagG
LJHU2UotJxRJiGWF1a3aP/Lh6/VtW79kL/tG98PXEdAyuVxoD+jnz4DjaPNO4+m9I7+CI+RuAKil
Fd8nzwyp33rxQ28WYqkoSeuMJEhKlMWBIvIYTTdqAryTMrFihbPUEO2XT4YCfLV+pwEQU/kseowE
aBYPkA4N4ys5ADabGcgY6D7n8WrNK9kZAIfbSo+SyFmjdO6AZaxoHiiYzEEXzLGcTDkFpEmi21lf
2mFSAZ3kiY/hffjGNtTULuvKElLA3sq9m6vdJsVvlwCB8dUdhyC9MdCNOgZOkBnbMBSRu1LcWB63
EeBYBwmgmbJpaGjArQRr5KJ9FuaOCEeYda3Vpvg/BC4VMAXlObUBc4fmEXCwZkgpDocZvKNajvp/
lwB+FDXlBrG/LjzqePQDV1YRd0X63qqfvhhY/HSH1fhNgE4mpCGHYzzL20EG7UuTWJmPH2hka+by
+0I9p9wzmKfNPEIvZjOgoxaYl9r9qMfPc+XykgQ+oWORbPTutpjspAdprXQ/VMj9CbybYkg8A15i
0VTW2AC+FUA8PPokAN9nDNiUtiyeRC1zKkwa6BUHFK3GTKXZbhCp1chyc4VTccDBLEBRBLbWqD/F
8WTyRenlym8O7W5aU5mK8liA+lapnkvhF4j0WlNoHkXptYwkE4hzgHjJbvKgNsUeAEdF6Q586DSk
MTiVrc64H/TgNy9vfcCnDqPoCcJvMQIMZlzY15V1tfNJl3hdlCVD1hS6cX6soq7PBuhqNaWnJNqF
7a2Ux1YsAb0rVc1aqr1cf88GjIkl4Gz/yMBALcCWwnl2hzAGOB4YkFNoUjHf+Xp7o/mfErC3e4DI
Yh4UGDBzwboSVi/AxSdTnioAYimfVPBU/k2T7pKNsueANWkBQnMQzexDeEK6h5nFIjf9D5teCKV8
ldHpwpCU30InJ7ROlWe4qZ3dlM7kVqfee8oBeMgI79b910UonfQcQmGqyxxCJ6R31bNMhlEVp7N5
NNtlt8PHtGHlRpgiKd+lynGSGxNElp1VboebujOjXQK4YzMBg6ACsGcLeKSb61rIlEqFy5XEqxNm
blp0TtqzjfTIRthnluZkW90dn9gI/Kvh42JjiYotwsc8n2u1GLFKDZiTkfDiK6IJaA7W+TE0VSIX
4EJMKmttbBAx0uP0hbI7eHnNwqszAC0I1oSZ7Q2rdMzcSSowVnpdr6IIO1k50rvkAuJzzx2FI3Tm
u3EouGVmfVbzLjIYqoATpIrAT/v7ImeOL4sAIDHfM5jSgYzCAFh6V7kg1mDlH1YjhoUs2vTTyVCG
HLJEvBFDGxzjkgvY2r1sc/OmnsDOCj4RJrvG6nyKvhBLGb9aRUIn1+D7Et77A+weBR7VSnbFDerJ
B8lJbMPG84Njt4oz9pZ2AEATans1xnqDyVR3mUOK5iHuGrclUyqMu2A9H7uIWygrLNWgxFEiXKpt
8KmdSuLgrAjQNPEx3LQeBreOzArW6nNiIZOyxHoWJcB54/4ZgIDsZA/6ZwDjeNYKO7FIhgfoqqFX
W+1NgNRhyTDQVXVaCKfsM1LnBpx8WLBYhRjHVMy8FBmbuuppFiIoe0ybJGl8BfboA/+2FlszrSdz
bmTGSphnR71U47oQeCGFpjROX8DTJE5VWMCq1hoUA/MjqAGsEISjMjOIX1+gBOIzWdZ4jR6H45OE
E9oBJHJau9U0wQlkBHigD7x+Q6yryUUKtbyeq3i/LYgFArFXDbdpDoNoSktL30cmkiprSZRH05U4
DScZSyr43NQmoGfommMkDGfGkkL5MqSIslBpIMUQz4i14/xTCx6v7xr5iR9Bi3jZNcpvTWCSnP0G
hHRxswkUyeImNOSK6FgF8DfAtmU/cq4LXDeovwTSffSRUAbaUEGgXN719XNmMEa+1ksMlxUZVHgy
TWmZYvySqPnkkMpzsANmKKh6cof/zcoEr+f0F9Ioh5gA/VBpYxxR5RAMPNJV3T4HXrENLIALQjcY
zoK1fZQzDNpZbEWdbF8FXEM0MCBU+G8HRL5gEZFMIa/rBZHQ6IDT725VvG2uS2CotUH+vpCAWike
RSX2bCo+peTE5Wcu0Rgy/uDtLnpGuYO5BD9oz0NIxHNmrOdOZeS2qkrbWYv3jfw+thPSrZqbAI4p
8h8K5EJB1LNRA9/NSha+83rMtVATyl+kvQSgRAFhXmsL7rgFRHt605oNkL/N8gh6JQ/8IFPo/rd9
ptxHpMiB5ovwiNnwW5JTtHA9aSCFuS6EpZCUA6lnrTYqBUJkJChUKbRyFgkp4yh1ntR9FvrSCXze
tR2Okq9bO0pDcwJ/RdF0ZocUQYdh+0b2vYGvzRwExsmQWfm8wYCya6CvRxz+m/bqPOVfmrJW1TbH
gsGRsJfRtyqiMRKR5r/ZVoKDLIP8FDhvf19zJWAQrxYHlNHm1wwUHbPe/yvtuEig7LztAxFNepBQ
1o2d8Ehd8jdCFjHW8R3b/7xgLmIoY5/HDgB2Uw/NdydLBujEGJpxaPYAPItNCTNLBH8N9PM72Y2d
1Cv2/U1zqj3DnjzN9hHjsXq2173P5YMox9A0ZawU6ojz0z+HCNjZXWLWI6sl8Q8WfxFDWXwhtX6K
LgJkLrf8brSjPWk0I1OjFYAPEWqxIevXiy6XJysNkA9y6ULUyMOuBvCXKRgmb8V345YgweqvmlO9
a/fFS3icnREgu7eBG/yrmYJlqoi6DX1N0+a4xRcU+XMqu9z8MfeKyWOIkwPSHDB/p+C5R5NDpd2C
qwx2DNqGMthE/rvRq+frFrTuNhbbQZmQWHKjEgf4mAa41XbEOxl4RgQ3+SS0jpONbOFggKIGXIus
0tNqk+FyHyjbKooQ6BYzRPeuhFkrITcN8Ord8NvWQar8rrV0RPmV6T+wHkuryr1YM2VtVVzWaU1S
9HL1PmO+Km1boKZvr+8sSwhlQWgBFofCgJAAdG6hdltmhIWF0asgr1bzLy9qifKzRduEok6eRbk4
23Es7YxWvxnF6N5Pw+cBcNhVjcbwLjgaIE6ulc7Skrc0aK0gOvQhRi9B2XgW6+KZH/pDHUynUPzi
49CJhnyT+K++shmELz8QnYEHNYdyp7W/+bk1qzbFD+HeQMZcaMqjzj+JVeeB/WMD/i80SX/kVf6v
YpXFUmmzkXm0EWa44BoneJgcESUIkBD9Tk3uHvwdSB7knvJ6/Qy/aZ9/+OWFTMo6SnTeNGDPwqva
0kx/p+z7zXRTeHhg7/EVG9UDLZqTedpm3nBmiu5f8soHBQohXH5QrOK2d+DG7mE8pmDpm9IDuMBz
brEaSb+d1rXvpEwpzHO9rUWogf4k74TTbGY3iQUYlff4Fgjr4LiH+NzJb3IQkSOx0zyzvoAI+PkB
iDpkUZUMiZ6JzxVZ7IErhNcr2H37/CtlQgqua/pFAnX8LV+CpHvAjRRvgdvt9ZsUWY1u+w9gi1Zf
e/JFEnXoKurTWtVBErcHW9A3bFF/UvY1xoUfQb7pqO9JbGqVpbvpjmNzqrC2kjpLrdH6aCwhHjPU
J33X35a3oStjwr86KG/6738ApLDqqhYLpvwhz5V8o46QqD0GkeXfg8cbyerCS6z3oUP7F65iec+c
ZGGtk3KQct4k9dxDZUBmlG5nu8P4xAaYYQBH15CPtHqYDethuH7dLZZKBRzGwEl9En1vbjYD8bTx
OHDrmaKMZu/RUtHghmSyLzgd68FIVnPNQKhnxhB1k+hXEBwrH6rwlU6RmZSnkVPs6y5rlR1DX6yQ
empMPV92LQafSK3jBZSNuL132/Jx3Iz3mgJuHife643VetyWtblk764skZ5Ta9tUCn2+xSsfhcGc
66ypuO38U2A8xXh+XF+mQsz9hzBFkGUeiU302FLLVGtFzWcRKcdByO3KwBVbO8Y8obXgQx/Brggu
Pz46NWqKUBLvHX6yc2DNaMr0kQT7ugyf+3QSUJbrd0hYHxLQkfNKvDHA4dWGyPvVgz2Pb4nuJmmC
Al5p63zhCJxoagVQlzNh15anekSQKt18c6ZN4BOoJrOsJpsLn8pac8DTWnKnWDgYM/g/uK98VMwq
PXX5vhYeNEzICpV3fU/WA6rLntBZ7s4fej0hz6FmQg5YtjKwByHP/ZXvia8McAPEDpLrrOzvenpn
IZcKQsBxkQX1ALnpVvyC87iPHznr+w5szAYsDsxEAfHAVw5fou4CTecEvy9w+NNO98ZtZWFWY1cA
4FMEkASuWOf6xq7a7mJ91IUA5shc4qDZB/StAOLBytPa8aODMLBQydbd00IS5fsndYTqaHgPdbvJ
wntoo6F2ENvtBne5W5raGfAnjMWtv8EWMinvPxsotWsl8cMHrNAdAvRxQyIAP+GEkbj19z14vJ+v
byn50WsnSDl/YSz4rm5xgnEnmOowOaV0kyLhfl3KeteTIoNOSxQEEEBR7l4IA1VNq4rEbwMMorEM
QObZhle43JZ1eOtLusiiPHxtqHrsdyVCcfm96X4FxkPHR4wFrd6Zi/VQXq+IJSEXGqxnToCi0AtO
2LHi7OsiBDqPpEjZFHHltwgFM4JvClpcrp/K6kYBmxSsDeDl0iXKnEo9lwe5xNkrxk2XvhfGU5Ew
3kXrlcaFDMqQVC0Nx9KfSRCFA3lVDtEu+AR+Ox4L8Sa9115z4HmwWTbI/v9Q64VYypaCELCJOQex
/E5yOwSptaPtWo8FM7HucVVFwN0kSQJIM/Edi2SfHJWVHw54XBLcdtEKrWjn20AG3tUmWqS2rLn6
1Zt9IY7yt35mzIPW43khjaHDj69S2VqC+qIEvlnVrXVdPdbPTlNkA+U+WZV4ahPjUimSAvx+JCWx
xZTTc3PUNuljaI/3igeGBaBtOpHbbdA9eF2ySDTvx/EtJFNeqSmSVA5RTAKR2+BUD74OXuybVr1N
P/RzdaPbjc15M0q6jak8GYkDihEgqeHJ6/6DZ8DqpbP4Fsp1aZgQaOBTAJnyOIpm2lvlB4H3GTSn
sdGKBVrwDTJUYCiPXFZ+ZP1KWMimXFmck9zAKJJxyMEBU6uu4BIyvic/Ue4I3lu0krCErnqFhUzK
tQWjUMeRjr1X0Tom+K8RSO7V4fP6Ca8bzkXK92DGwnDQXtEbhSKRE+5t0cpBuG5mXgTHgFm6h/KJ
NUC06k0X8ihD9adZqaWZaNTwbPRQHaFkKC1LAmWb5RDq6CvUAHKAUaRAJDysb4xNIz9xxSy+N3Wx
aaXItU0+wSCJOogYGuGc3hJ2nIeZ0d2/KxYutoxy3VneZbLAY8vE+9GWrWoX26CS90bkVJQnQoD5
H1dHuZuuEDuxTbGB8bY4RnsAh+AtSAjIwNJqMqUx1Pw7hl/sJVjgc60sYdat3dtRjpQ3JtUxNI7X
i6dH5nDy9+UNC0591X9jBlHEZKYuqzTouDBVYzDPOoZ++2e/ErypkG2x7DZtkTn87DPu9z+40Ys4
6gRjrhCQS4Q4Mq8HnI+9votP/Wn6LAKr+IUkGQoZeP8qlrzRPMFJHS3ZczaL8uMPXuzyGdTB1iMG
5HXDJ3ifqqcrJMW88U9NjMNVJnM8I/FbWKxH8P+RdmXLceNK9osYQRIEl1euVaUq7ZItvzAkywb3
ff/6OVTfaZUh3kJPj6Mj/OCOSgJIJHI9Z7u+YKqYewJHJ5E/UopnBzz1k2KUESzM5Ce3MkhOQcYN
O309PyU+mlB9C20rh2iXAXzBAT9lJTuV2Kff1LKzj+CMwmwYaRE3MODpc7Pvr/Vf6zh76y9rXWU+
5m7z1F+JUoAimevjerZwOVR6HScPU2dNp7oCYXcpH2klQt8kH50wX8zR2eI49VKxspYwLC5noddY
tLJTvfENVMryOgoyWXeyFEinVXhVStTpwEifkuTQRUEuX4UA6LBy2dYHCj6X+DBTHbyS4a4zRjvu
YxBrlrYByhcduFylUgay+qOINDuc6R102rEq1VfRugzWY9+0xsJRFyjzovs1OpHSAmBAE2SYtY1O
ZVezEvCs3nf0HU6cY1hPcv+jgsFM88A0rzRJ9mWjtOnQu1YXeeEMJmoZuO8KiI3Vk55cJxQwFiAC
7zKvjp50+Ti2oyPRyO7QwDWTxUna0e/S2pGGGUTkxLZCABHNgN6P76Z6dKak9GIAhvfNdd6qNo0A
qB1GXj+gfdyQzF03l27YzjeEPOPw0Jke9OaIPUQCl2IcJw8KBVfTHHdWlHijojpLU2CijKFZAEDP
aQTq9Jdxue3C753U+Xl3k8Z3KWldszUDRf0eL5XdzibqzpLd1I03tDpYMRsUpufZS1dIwnR2Zsxb
UZh44Me0WB06BO20zNDcldnU6napRu+LqA1iwpyoutFkDANJCUZRa8uutAaZZmnPCuUH8AVOM+iR
2v6q7WJnRNuC1qXughG4rgMQSPkEik2dAAh7+F6OB3Sw74e4uKLLGxhJUfCw6Th4qoIPzG87vduV
1ptqWS6pfq109iTENY5e4/pHY40YHoidyjzJMeg06WjrBnzvuAtY0e9ZqR87mh4WQ7dN89hMiZe0
6A+pJwfdq0GomN+jEoBH1XATZ5ZvLuG+b5ZnIi2OmRZOXOEVKE9pUuzVVPdibfKW0gAyOpJTSFZZ
lRRUuuxWSuOnbXPLJD9HU1UnX/VxY1ujN1V4QyIMVd2w4tmQbiwdfcdRc92rhl/GmUtL1c3a0jNH
jBU3mNpYFDR7nlpchWkGjhmGmin6sNtiH0nWvg0Tfx4yn5ZXKpIeC9zcqv5pzrMTygQO6X0Du5ZF
1Jb0oKpRWULZ0CgxaE5rv2aoqqJ9vU3vFkrvU/OaFaVbm6pdT+Vohxjmi2vLH3oQbFRBbAFlR7ox
oeim2gFKG/UM0MvLaFAzdzr47iyT2sx8ShQ9SAB9T/NnsyquSBXaclQGSUPshN1IKv6n9KVTCzjG
SM3FuA1L89RZ9xJzqBz6NXlj1Y2CPF4NSIi5dkbzh8Wo15pvyXiqQCuvzQ9WoRxkUMgiIX5Aq6pT
4m4tmB5pU9PJlpuagFmI7pcoB6Ly7QyRtXyYzVeS/kyV52LS9k3hq33pRYCOLSWbyoAnagCgAke9
COFntqY9aLhSVAcpjYXhcQutZFV401QIaVgDQ6KiewOAQVaiYSrlJtWjdT4Y6CuWC0YwJ1fA6rq4
Y4XSseGHcYEI7EDH2pH11xALTczEYwNahov5sPIDq9qpDplPLXYYjNZNtJ+sn12QcOPa2GyqHzPc
1piFt7k5nowFJXdZOSnFvSZ9i0vLLlXEkzMIYTrVIdbznJnIfuY2QIx2RtO4tC3cOVGcZaaukecJ
Lnuxg/b7TVSdehVRQnc/L/lOTcxA4LZthtpnrwD3umv6rCNRhlfAeBhgGWGvbPkUe+at8s3ysHVu
iwmG9Ca/zXFiYnTZTZ/4TDwXKhZVlixMxmu39jbSYXRYizgJgxzFtPY6/tJ1Lx+QJsxOUfhKaCzy
WjdD1TP5XHiozbRWtPk/IdqaAVCuInQZ1+5HC983UZZwe77lTB4XEupVxqReg7z29zq3AcIreOVL
YLxlNw24zo3rEPardCyMPGt+6q5jSW+q6atvLfCMheBg27tPDcuyYFY0ntmdhl3cWctHigBGZ5e5
4+j87N3ivkGFtReFpuvavjocf0vjg8axA2zdzBAhTLiTlkHcpnjsAePRKC+S9qLOuaCjdTtKNT8F
8lFjO/etHmF55sn6icsexF761L+EN8Qbnopfwnz6Zgx5Jo9zF+t4mRUphTz5oILHhGHcAQURRF2O
Lvn0AKVegu6XKNIjon3lPMawbfNmCrGvWRo6mfUjVmHfF9WrSey0rL7WOsmOTdkeMAcWx/2+G8g9
KQAInv5IwKfdZj8zMu4JkQKj7LzM6OwZc8SAqdhNMdsvKVq10Y2gRDgpIOBj8iCIKbCr6tpTzRuV
/aLKXS7neC2oX9SVqy+KBwBg+7Kh2naLP8+S81bDMgeuzZrXmNU5yMlJBopGSgrvspTtTPfZEXLm
cACUSIkuaOhoCmxrGfG50Qe6giFU7c2UfvbmW9xVcLt+Im8oWOE2msWZbM4WJlkux20H9ZmsG83Q
UObK7BGMYQVAJJseJcgRY1a6apuxSPT2I/C5uZwVJJE8pv2amShLxM5S5QA3zZ+KwlGkBxlTbKbS
H9L24fJeq5upubP1crYQ8Chl0avY6wy9y92iIQs/XrHWclTpt4x3yIQWDpj1nEzQEE8PtVS4fScf
FIlcGxPQ68dTlr9YcAqL8mlYvlEoaQsUqcjAxEbJ3EirnKkXJTdFH71u5Vl4VuBSSWTCRxtGQNTb
QkPzW7Iv4Fld3p3tsPtzd/hh4aSTjabVEQBrAeZXdaf+Ebryi4G2MhvZ0xOA47JAiEYuuGV8V9+U
RUROJ9wykuC2j9/JAKBKQ8Q+Jjr5D36as020MsKUDPfsmGZgwS2/T+hY08fHNPo2Ky8l6W2KgSqp
VzwSoXvTeCIII1OEgzUZ/EGOfCB524uEGXxm1+y+txIEHOv87zrL6+VafUpDxRech8DKfmRrzr65
MkkjVyO+OTkuPvUBDOIsNOi+GV5mTx76LE7FD+rkrm7Y0uNl2aJT4WwfIWoTsQWqQCbfAhJVdRpE
oxkCC/Dht5ytLs7ajpH1qUz2azdHGjSg5xU3BYlWwpm4pV2Kaa5WE1fInmT5zVx6miZItAquKD8B
mFutXmc53kMttxwruxmt56F4n8rK/TfHYqlAMgJaDbon/jQFERp6pVxi6LoNbwrylpTLLrSIgOhw
+2A+hXBGEtzsdZjUgDhqyUtY9f7UI7oeAe+B7EqBXk8SIwdnNALrs2rUV1ftUypn5ZZEkuY6l0CQ
jcSO1T8RSPt/bR6PcJoZTbUQBglZ+sPURlsND6Emar/+Lx7g3+swOQ+wkK1CpyD8RJ3irwIfJuIR
1eiAva0OyUFUptieB0Kq9D8qwQOZtkYVYUAhQgN6eNKXzg+jDpy9LLAGgJNUv1maOiFejKz+ydJX
BSHj5U39L4/Gp3zOFYyUMVfrBPKL4+iNltM80Le1ooncWGNTzH84nWaLQYbVy+picgYqDpOsK2Rs
c+t9jKICNc/yprWy4TNXZA0FN4Kf8GtHrS7aac1HyxNyHKZXTe9zX7uVBC8CWSsDJMkS8meXt3bb
cn3uLGe5YvDs0ELBZR/qkzTeVnBAGBWV2zebM8/Uh7MopTqwvhxxfIk5Ooq12D36r7rlVw3kghro
/AmGsJK58qVcNMK0/vKFC29yZqajJBrJgusoIwcZD3caul3z9C3H9a8i0ZzGpjBLBZMV9tPExv1p
OHszi6UQyLjHBRgjjN1oEfNyC4AkiB5SU4RQuakvZ9K4kzMpwL7nAdKiTgU8VHqdmS/p0thlet8n
uqcjW6gDp+qyumwa0DOh3ElamlKjry3BOFQDmor+1GjMuSxhUyHPJHAnRoxIXuoYywKq10yRPiyu
W0vIvrgayC96cSaFewjMbpSlZoZGagHbyQCygDGBEg5edCXvikRwybZ3TVcwt4uEBMgjOcUIwTSq
THi5q+GgKg+w3oJj2X4QrE8J6xec+TkTtYZ+LFFTIzdrVTRzy4CdFlDhrORqcLMFlCmiBXGanjEr
n6UC4joCli/SOdr4fFkNhCvi1Ju0ZZImFcxh0dX2KOeAHQONB71JrQeq7SykKNHy7VjFe5G3B6ME
h+Y0eoJvWGV81ZLPXeW0ncStlY0avkE1HMz1RuBH/rW2zK/FZvKcYn4fuHaH0sfcozDpsq2hn7K5
e9DomhSGGCv+qASDDGen7WkA0Gdb3rW7y+sUnSZ/GXKW0RmUY6AQV2yK/oo5FUXi23XPTwXlwz5r
jseoDyEjOw7gg3JQA3rQ0EezQhUX4OZDFajaoZvGQ+4DQN7hVSyGedg2LX9vKR8FGlmvp7q6HmcA
tDHFV1zyBsSgfERvd/Os+SAaKw6pL0yOCvaXDwuXnM1VIeH6U7nba+Nd0x+I9LNB4NeOsV2FP2Ee
ACr3Hurfh+5GBZxdhYKWUsPCVo2tLu1tbaheMhrInzc7tTlJeQ7UsIdqHgR25IOI54LG89FgbzUk
T2ps0YK8hYQKnNq8SxNG7lrqNCG1tUa3e6NySiN2pLr0UzrsFgVMRc3glia4JLv0oQsLu2GVx0a2
G1vZp0h9DLPsTDPqKstxAWVwzrpANV+14/qbjekn4EAqxoe8/JbWkpPO7IqiEohts7X5UFkdCl0/
VeQcuzYGiLV+q/TMIUpmx00RJEin5FniL8XbGN9PC3ARFcBrNvekU+2+Bm9wtthlh7YUS75pl98d
guyKpc4MWK3L92j7Rf7UL84Io2E1QaoUm6cFzb7wzf3Kc6vuhCBJIj3mrO8YtSoZVn2avk9u2Tj9
k3St77OrdLCV5+kaNVwUem9LgZX4LxbZohoxDXDO8kHH0Jf6KPXwpSr0pmBwbZcfzJef6V714+//
AJRl69ZYsq6B+1mxFHRN/vmkjUptRv2aKKrhfHeDs2JWT3crpE/6go63O3GLwmaYcy6Ss7ksB8Xj
oHw0Z2TSae0cB1M9vR8cGe0RvSfmCt7c03OJnOmd4ilOkwESgS3p1vd4t5+A0noTYqame8pOolLF
Zh4Ym2lgKkID+DhvAvVeM4ts+OgvGr2Y2fQqDXp/eG1+FI7oCdt6Pc9lrdHVmU+ipqGmVSVkWcPD
WL5prPQY+ntkS3DtRHI47yoEKAtN5jV1KSuuqvZ21d4S3fDMSTS2LpLEXXCNJbM2Rrh4FuBRjFzH
nGRlhxS5ZdGwxkdiijfEH1EZ4J9NolFO+zNWakUuo6DWGcY+k14UZGE6vT5E9beF9XakhbZBtL1W
G6iFwyhX6DuwtbqxQ+M5ZEc6oDhDNIfIZFdK1bWcz04zocF9fLXGKyWX91AEweOxoVzoByeyosgm
Rm5MnbNLU5dWxMqTAb1NYZAfIp+014MzeSs2QxYLqmBfzwLCdAOXhwI93/q4WWfaNbSgxwH12nCU
WsDv9A9yaKF/BSRY75eN+lcz9Kcc7syNKulYIkEOnR+WAYNEuTCbsynCVMCtqGE066+OprOlSA3Q
V+N5GY7u5MuZXfnTbkAX2gLfyJZBePguorFcb96fyoU1nQlc9/ZMoBqCuGEoJsz0utZNs28dhD+/
Vt7T6r47ibzLDRv3pzROlY2UAdjHgrQ5HA7gMLI141j2lV+XpZ+T7NAqb2MWOphPteVxtBcTyL7V
4l4+xo228T+/grPtccTMyajxFSukTcOyD0oOcl+7qi+n96DkwWxf7Pbv/2CqcHu7qWzqGjV1g8eh
MGmqRmqK811JudBwh8b/CqSWq8TU/Zfb/SmNU1i0eNK5lebhKAdwstepFtTiHxsvuQ8BFun+g07K
9QC/qtOnRO7eL0VqZF2M9XVuh0ROMPjajHHoAswxJrjc9r2vOBTxG560//dqOVXuyzSPx/Jjb9FJ
eR0567SX5dVuudeO0l4EofjV9QK+l6lhoFBHc8EXhiWG7AdDfN8fKXlupXsJebPy/rKmbhk2Bd6V
TtGJa3xhw1kS1se5SfvjLD+q9ZXSAg6meEfz+7+5EeeCOEXp8zBKuwqCRkeLnNnTnd64tQx7re2j
xzl+jOA3u7kJbqMjWoSEc4Hr7/Nqcy6fUxs2jCDP1CC/OBYY8J3BQgquOowilvv6cToVwC65vLMb
aeT19D63llOW0uyJ0sWQuI6O5K+R7LcO2gLCffmzV20993NfGp3oSSB2W2k+xXIG0JzyciobfRVb
DaDL+hCauGB6W1dbXBMPyLv/hClka4dVheqUaOCSgDb9aefTkWJgsGbjsfu+wDvw8rvIL9COY9rp
O3qtH8RjGhtxPrhBEKKiz4VaJmB3/hRpLuPYqFI2Ho3Uh9u+r39/dB/tyvII1bIcBPhO5s1X0+v4
jvyNGO160ws5+4Iv7ThJY/R1DyjdbB/vxqe1XX/CittbeVeKHtKvSRqsFqxqGsIh/OFn1dSyqBb0
W454SJfSVj1guDrDoT4qJ3H6YkuL0DBumaYBPCMi84cZh0o4psN4rOhRyndWfGrz/WVN3dIXkI3J
CA1kOHF8hBehqRXdEspwLIgXN7nD+kFwBbckaHAN4eVgDZR/CutaAsYg6n2gUrjtsodJ+3Z5Besm
8DZF01RNNVbbKX+41WeejTlUda3EQ3+sUYGPrNjNLQ2lqclt88UdhND1a2jxVRwedWIowJfimctm
M9Gtcax7vHxMB5yWXR8U2BMXESNgmwMVhSlRLe5rkkGRAcavGIpOVnXg1KDTM7NXSdSjos12f1W0
238Cc7F5UhgIUYmGKrDMD4XUZtHMCZv643Qz+fB+j+lheJNflkD2idek8CNEEwKbZ3cmcf2is7Or
YiVupWLBw6cNNsW0S4Xs12A9dHjWMyIKVjaP7kwa9/osdaI1RJ77I5LxuLvjNWDOH4Zvyg/FBG5I
7icoCggC1c33B9gLf+8p9/5UGYI6qmKFy8/RU9zhpp0ws4cOX2wqyHV1MLQqInTkjXEbKAwI5FHN
X6N+fuIkjqX/PPPN9+RRdfq7JXUUJI4qYpeH4Qrt8G6pOZIBGxnCPzQVR72Kf0pC2tSN7MqfH7K6
yWfni3kKohoZXt/kqB8qPz/FDgmsj0vCxEOKW073+bK5rIBq1Gqfy5AW/lhdm/pk3cM2w7eYArTt
C8zaBoP9n2vjdNeYEimNU0gzQZG9V8CIOV8ruzxo/Rhs8nqP3ibMALjWe4FEi1Cv1tiFM0OwBwRA
aTIFIRhfOlYYuoxpaczHJlO9lUsFrLPVvlAxm0nRcm2XoMpTyKtVx7uWRL6KwaK605HBWH7p1XKj
5g34TcZ9ZIzHQsgWuvFuKYYqIy0K+B/L4lNObT6ZbOlmfJzye5ZkR2az18sCupYN2/GHEE631CmS
SaMv83HpVE9LpGBWftBmfu4K3GZwQlx+ZbZUGcxrwBQ0UEOkX54Zqy0XuU3IfNRABDGUxUkZpysz
r67YWKCmkdlJBoAlwAPVFlqds6k9GcXr5W/YOHOIVkBtZimaofOUUg1tw9lolPEoq5hHSuMrQgo7
y0BD2p0sMEREvag4sLXqc5E8q5REExLKijoerQjcbm3fuVFkuKXceGBLdMxc/VVg4oGht06L1aDD
+JxZinLsG9pEQJ9gERVUCshCc/7lhFpV3MrSfNSt3lvQGimlDzJjgvu8EYMhy03w88hjUYXX2UED
t7SRNM3RjDXXkAYQnu80tUH/qAiDYlOSRYy1LoyJQN5hkUdzSJKma479vICtwvDA+GAbSmWPwjnd
1QZxVgLsE5+i+NdnaWd5SLEo7S55J8cVH63brTgswDVKdgnoyOtvl3X0Y594kaA7wzwuNeAf8TA8
WRtaSTKMzbHt3gaQYhsF4MWp+T1s33LpGbRGXtKXnb0CdrdSeEtlpAugQsbCvAQjmZVZe6kJoJOw
x1z/gFZsKQAvnsB2bCWoABSEmWKFapTovEuVxQoJ62zGV3prINoH4V4JlMOKFxO7YryYDQwmABMp
gBsxKDpFkMD88yHUzKkxp6pY5WHke1/5uoNxGiAsrwACndPAG2jsQ5HarShe2bg9kIz/iGbBeeTj
FRTVZ5bJVfMB7I9HHzMKwKUrnWmdrwNRJqBL0eDv562wGKBuad+5aO6FVDDoHpkzFp20zTEeF8+w
hns51HdomnCqRLJNabnNqsgeK0y+Jqc0Qit0E/upARyDSh53WlF66AxxzB7TYew5AupSr9+ztjvF
UvpusNy7rLwbfevrTn1uFndMuRFNsVrVzXEiAAUB4U1aaW/T0hxiY/JbE2w7REK9fJ2NRMrksvAN
L38NY1CgWRuwKB+5WxaVhmHqcVdRSlzh7EZfCsSlxI1H5A8xXFK0z9skbpShOY7LHEgYIlyWw0Lu
zRRYVaX+I8Zk4+V1bUAYYUfPFsbZb5kC04x1kNiwD/y6wk18+GXAVes/wnTd7wLrdhIUC0RiP4Ay
z3zPLjKsiDHsJ0ZkezRlehWuXelIIBhzASjX2MtriZ4+UUgj2F/e9x7iLIxZDLEqlW8HRfPNtag/
DMixIYIau6fFFFxxgeJonCMU6kYT9j3ekxa8eVLSX2dSd2rG1G1S7W2OQmfQrjohZs+2VAD2rFi9
xPqCyaItbVYxWFDdml25eMiXFsO2zMnrx4rd5ahR1Y2gqXBTJIHvZRGir2XiP40oMKWJEVrYWom8
1U33aMbsR5MwZ4lBIleot1ohvc14si/r76YVO5PKbe9Yyx1BRag5sh4tQSXztOXtsoQtL0vTzkRw
gQtqXkyqFogYm9hhOT3oS/LG9NpyTB3kfxgv8AGO9WyNlTvHGLQryH4OQ1fwFRuZrT++gjPXiWUk
YKeFqa4KsIVRqdvn7C6V6JMRaU8Y/O7Ma7PRvTlugyLVU4GZ2Lw3SBEhcykj+cBnEWVtrtLFMGF6
pdBLWPPYI4qJdYzJG4U7xtppqJ4EC95yxODz/a9IPm1odUwHwI/UHItRDdpC2zVhcq8uodOVvwkm
kwimfKP8Pc2rQB4n2wIz2gSqMGbgoUamZ/j9b75HUyw41CYiO74LP6mLFDqO70EjPEberRsM+hVu
5tagipGedMtm7xQz/hheFQ3eber4mWTuUZhCEpckZ2jVWseW3iNLhEmzlaLV8K7+vTbuEUCix6p1
CWuTk3kfq6q7tDdSflfroc/S331kebn5HMvta49BfsG+rjf0i0tKLZQ/FaoiGuXyZ9JslMZihPBD
9trv6V25MpgdA1IciCO6z/ACilrftt+eM4ncfupqMzcAGlnfngUeZrgOPTmpZg82OvabvWmP+8Rr
ZWG6adPZQ9qHEoTe619/WkjGJG3omgUaZD1gDL0B0PRc7QTbKRLC2YkQNM4stGD5e9Q2gWEd53bm
g84Ig76Awpw8UMXhXRVmPNZv/3KKZ2vjfDODAR+girG2ya9f5dfMD91VJNrkExtQz+IUy+alOBPI
BU9SzFo11CGw9cJAfe1uYi93om9r3Vha6/QF4EMEqioSyWlqi+F6U6khslquzYQBSnv5N68ZIlx4
H5qp6nwwjZHTMgHGaQNMiNpuwFCp0v/zmA/cvU8JPFONmmlqps+QkCUFyAwndw5nt2fzWwkK6kwC
1kNh7plmRd5lvdxUyzO5nHcwpLSeIxWBZ1w+jIZiazlGs4Vuz7YUsLGtNS8EudwJzVGWqcsC5V8m
w0VtBpSSe6BFCfRg24AAo/J/xXAGpEPkGuI9hBd5pzzEuj175Igg1QVbUuYqTrIzv3eBsMtw01Ce
SeWMtNSVZBoMSDUesI27OpAAGV68rjlice7/v6wRVXXU1ddMNXeh4zLOa8yfNsdo5e+yKYBN08lW
JVhJhkFdewV8bgIDQOvuZU3ZqlhCRT8lczebLUzV6s7AzZ6dFsDs4EWEGcPtBtb1S0xd9PysgQI7
oskKGevlAEAmwT3c1qPPT+D0iA1TM+Yp3B2jesm0Gzm+N6zny8vcqj38sUxOiYxugkdHIQPgPN8X
F9Bid2iUeAWv8iM4YdFlBIbryyJFq+IUKFMpWfICEgcgzky7Mn6qdYF52U7dfB4ej2kcdVaT0xIy
lp/oIL6dT0h8ujI4BtzhmT5Fh+Xl8ppE28gzKgw1mKNVDCaClaLUbYCjtWhEdpCacsr6BFaQ1k68
0CNjIJC7Hs+XB+9soettPQtg1aWos7rFQifFRpuN6soUIM6yt6BJdUDjfO+i/y9LD6pvXkXevzQG
f2sonzgCpiwoNgnEjw56wj8QRcFQCuZ5EPoGkWCxmw/f2VrXfz9ba5+SapIjOEwFA8BxZnoDwknB
fm7GN2cyOHuTpnOuAEB1da8bvwPD5YLSCaD1bb2Ir6r8oZoMT2trv5rQjV8x/7J4wdUgnM0p88wE
kI4FtcXgu5QBzNnIHa2bBC/H+jOXlIazK6Ao7TM9gZh4sfYJ2vRTIGmQFGBbowg/QFt/65Iszr5o
rTaHaGnCI5UTn6CPLyO524fEIbgTTK69yDCccn5VzPRQ6OAEee3ldBd3h6XrbSUt3WZU3TpuD30+
2ZP2UvZ3APEJ1PDYG+MuXP8RCGALmwJ9klzQLtlhFjs1UKmG4pSBLLqaJ6fPox0r6a4f3qXZdOTy
2qrvZarfyGqDXCdYv6f82I/DymTfDLvLhypSW87eVUus6GEJ05C2kU3oDy1sBG+VwAjwWaxRSmgx
YcT4qCWHpN5FSeZpSPMsmKhMSO5V5bS/vCSRfeWzLHMOoClgoiJSAwIYStaZuwCwh9izXz6upCro
WhLaGsHl4FNYBLi2ljHj+ku72WEoJoFPc8c8sP2gW0p51dFcsTOFrD+C09PIn0ZnSCSlUhNINczI
ITS5acz+++Xd3C6HfBodjTNs1aJO+qhhN7P9uMCIaqWz5A4Yp/UPdhjtvUU3au2Duz2yJ3SG5TsZ
FYh/1XB87gvwg6raEvV5vPoCZWMDZE/eASHaCxPPbMDqBCencwgmq13gwF3eANHJcmZPWeRhICps
RJ8dqIahf6DMKakoeSQ6Sc7qDePcJ4Ata0Ct0NjMeOqJd3kZ2ym6s3PkbJ1lSuiMmiFhnYSZXN0p
HqorgE97GoBKRbGuaDmcWaEALBoWBZe+zh96y0KNNxM9hoJ3gi/sLk1H83KBXqondKB783Xi6y/h
6EV+6Pcuex/x4nusckXAsyLfm/JhWqSu2RhsZLJfAdF7lCRl86oGCOxgj369H6OrzIvBNn0YTtK/
IYpAdGoScGrDs/naatvQFEkEE+K1gPgxaG5rrwxWjLLsWvdnPYhSW7Tk7UAHsxGItjUQIfFUSDEd
OqaEdPWkRq96NHb5r+JtcLJr4uwaICYGQpd189adSeRcxxnV8qE1IDGsHNo5xV7zAEne+/VoD980
d3FkVwfoBljvBfdkU63OBHMmtenhEpQqBA8Vc8zmtW8re4UqjUVO+aYzdyaIs6uA3CG0HTTcx+Pq
m4Kqz/1JA7imJ+Es57pZX9ycM1HrZp/5pkhWAzKBfRyf4mPQGglLL6IBVZ+k6Wdng/FsRvE2vGoC
TEarshOSvdxdKSXAXH35XmCHROvm7GmsNQv6KT8+ZnCXI4a5MPPd74s7cQJs071DJh4tPKBmQOb0
z3UneoYRjgKme9DewnpXdKaXmbKnpw8ZAFcF61oV48smfwrjo7q2ayVT6yEsPMnOCnCnyLb2srYq
LB4gY+fdIqoPbhrZM4mcIVIlvZdpCiPbeoof6vaKb/KyEh63j/VL7FqjLYbd3nauzoRyF9Ni6Jbq
gAIGWjal/c529Ji5gHF5rNSXxRtvIk+kvZuW4EwgdyE79N+RMsEqF+QsDeQ2gGnnUEoDwfmJ5HD3
cenZlEcNzq9xk8cwMIAUO6LNcXwxe7hwsht/B85paRxEruOWXNCfaIqOnKP+hSQ9luthjJYR/kUf
HhWUdlOwBDS9cvcv1ncuh7t3+pQnZhxDzspEnBC7cAEcGKENy42eRxcQHL2dUbcWp/Q3W0fOJXO+
DZMXLY8SSFZPxXFxu/fMJbLdmfZfvKjxY5Lb6Ut1gO4wm4iiAdH+cn5PQ82klfQB3YJ5MDs1Jrme
Uy8EI+sAX/Y7wBAw64fkoChFt3lRzlfNGZ8UU+QzZgpwUU6jN78WyPFgq6/N7yu6hbhqv2UMKIJ/
ir5+tNjxhZNEAvBDYUy4JroCdq8V9lsIu7YpQ6fUwhSmYup8vlPvky6vS5huFVNakm1dUVALSE7o
mzfJTv/GHkSbKBLI6ewyUQWpMryRRAOIcz/atPh2+VpsPfc6SFk+4G/ULygnRM4aOSrm9ihVjxhB
s1VS27p5D0I9kb+6pYfnkjj7ougmsHUTSBr6ayl9lIvRG8LpVq/ehhAoVPNPCUAC1g8l/9XO3TXG
qU6ohKHNzbu84I8uHP6dOv+O9TvPnIHFnBcjspZ1wvmbor4WiONSxG0LgA3D5Pek53ZkYdBIVT2m
PcuAhO3qELj3+bWB2U5W1yjcB3KZOhV6vWhzZZaRO+ZBlr4oc4pR3cwNwRCgT4uNoN+b5sd4Ut1w
UG0GWO182ZtASTf0J4C12yOwNC8vbvPSnS+OUxijplLadtjkfHTDuw5UO4k7YHioKAIZHvk/cMfX
9+7SdnLGLQdCZ7PkMvAT7uTfhl8HORq2DUTjuOXieZrNKO58gZw1K7LQmJYK4jo/emRXwIF3MhvI
8sxp/sHqtnUW/fdAT5Atle/XteAL55Y6QVdKBDnTPu1QlbJ+CA5tyyPU1b+l8JEcWv40s5MhBdg0
7uJWfvLQ7MjB3KU3wtFLwYr44K2oGlqrqywtALffz/5pupKAMF0eV9Sh4TTVNvOFT9CWa3i+QM5n
Yj2y7ylbr74fvWsO3SWu/mL8sBB8Y5o2shVRbCFaJeczLStcablaNTUPFF99LvyS7f9iuAH8u9/A
U0Pf9ZMIPOHjAfh6GT5PkrNxSacrFouxu0qF2ld+1IsbwGEFpdbbbX7f17JbWu6g3zD0DcdmA27u
fZGtE9THVK0DswCET2UwP+5eakLdXAarQ1f+D3Pf1SMptmb7V1rn+dKDN6M5R7p4wmW4NJUvKF1h
Nmy8/fV3QVWfzKKyk5l5ulKr1GQQQMDms+tba0sJ6+Vq5JFQ3sxL7z9e+v8M3rLjj0ur/vVf2H7J
8qGMgrBebP7rJn+jl7p8e6v3T/l/TV/9966/fvFf++ilzKrse73c65cv4fg/z28+1U+/bFgUHN7D
qXkrh/Mb6G/r+QS40mnP/+6Hf7zNR7kO+ds///GSNbSejhZEGf3Hz4+813/+A9qAH97C6fg/Pzw8
pfje5Smi9R/uW/JGn/7PH/+3enmjFY7wxxN9/eNagtn4if7x+vSH0dDw6bfDvj1V9T//wYh/AjsH
STMVjXhZwIw4lnX3Nn/EiX9KCq/IYNKQWEDrJsoempV1iK8pf0JGBtB/RQNElOd5GTa6ypr5M5H9
E3NpkogoGBOgWF5/3aBfHuX7o/0DwknHDD+l+uc/5gGS98UoSwDBw2LJHKdqGobdlnissU/7KM3C
DUD5jJ6x6SWVc+gE+LzP79Xpn74BM3gKWgxz3pw/UEisDPq8XfIQW+0i2eWUui6dXIJ+PeRZfnxY
FAL2o0DH/ziWTEAOQGo6orDNvoBpqDPUoKuPiloQa2xpehYGkptRLUdXsFp3BhmT6G70Qe2rJJQ8
tGxe6Iwg5Y9lMT6HRTc8FwFz7ErZf6X84PqFBDL+DPzfeVAxkR5GBp/wHWjMMwhTi5Bi6FLG4vmA
eWPZeD9kav/SNs29UtT0CfXbWE+yOvwGlXhWbyoBw7RUfupJpJwkHhovQ94kbilJdWwAWX5WlD7f
EbFWTtH0z1ibYpNXp3n/SlLivTh0+3lr3klIAtmVZNBhS6Wk/NgtrbjGqhXKmD8Oi9gnNLrpNPNX
QN61EmAhaPvFFSMuxToU0YhXWYDMME27MLMI3QTKyNFG5dXsgK7GnZiR4C7w1c4eJJJv6oTER6pQ
CEKkFXn1T6QW1ZdYGmpjbFPxJi/jYUNIUdgKOCvvlCK+zjsWhL3QIW3vOnCv24mGdrqAoaUbBgRN
RpBp0svwnWsU8ioJGB/RUjU5RgyTboShHGwg17XbPpXu5j0ArT31DMfcpXEU2qrfQfe7gwoMr6mj
0ZOOvqij22tq/CrTMobuGT8cBZVoHsIa2dbUoLnNUuHbfFl1Lx1yuWvvU2mULMFvMckTScqh7wbw
XmHk6rks/voBA5hXwAlyYgFl8bCWoD3WE/+aEOV5PpvfCih49cy9GJeDVTQRu60Dvj3kSc6g3J+Q
5xiUl/NPgBSGpMehX59ImeaelvqFU6hjewW1/du8B9iINrQW2gcxysDnyMbMNoma+NC1RWJWeC1u
WYHmTg2+e0ghj7ugikdAq+txl0//vG/O/zfvkmpvskCa7bzX+5/n/4t7Ujf6vJvA94Djc4X782+S
MH0y/zt/sxq5Vp8CHWtxjM+OC8GV0KRcLkIHAxc4n+Djcee/qp1GbCYrQPo1n+bHDovfMQwM2ntU
+3GM+XvvP/f91PP/KXkV7Brfff9zGIrfQi6KdVXM5I1Aup1ECv+gTP+oA6Md5k0uTG98Ka43KCFI
gj5/UDKsYNaaRM3FzrLAQymIxj93/vGV0SfnQKHB5v2g89fyIAisgSGBOZ9o/nT+QORrbku4wF18
Yd7Mq/62HarRW5yahlCdZkGzZMwfvB+yjoV4p9RQw/v1h81Ho1z0bZQi6nX9KNofPN9Px/HRUcA0
/Go4IHwlwtlM7ggYHkgiTYblQ0rEy/xAVA2segn46nWEIgkYVpoYJJS+Ai6SqE1bPSaCtANZZvLz
f7O6xrYPORSRqTYZ3pgM6laQXehDP9SJEsi7ih8hFzJ/cd4bkkqBnqgMFLjnU8x/TGNU7noWzyIN
uptaqIebvmOTW5WF0i7TMeoukmlyG/E1o4dC0m3mT5OYJ2YPV+CO084ME40WrqCz503wtgDvE9Sa
OW+WEPv2UjlBkjftPAgqMLLB2AOcjCP7sOOHbGC/zVt4lZQjE+XevCWzlXap1NtkpHxnFOqgt6OW
As6F7/EEQfOYpsd5S+2614Kk7X7eavtc1NmgRYIy7So2voKJxgqzwtNmFxCoeNFOteW4Cw8jYbJd
KXI6T4l2VUZBvbb5AMmtLDzPf9J88VFTKA8tH3zGBg1QHGISbOZNIUygSKWpmj3vG7cF72RQETPn
zZ7I2ib34ZnY6eBMyEqHplHO81dLKuaXFgC7lqLJZygcaxUgGjjNH8op+9K3Y7mfj4NB2gyekeG9
H9egtLkVYbgTE9DT5Y6J7+BlK8xR6bQrAP50C2UrCHZVvWitrFb216IIvChUZFEPlUFGALiFumyE
gsY00ZQWxPyckkN/oC2gQhXD/rZqm+5rJnmet9RAINdm0OeNbPo8E4T7oc4hnjTvrWQQNA9a6s4f
htDzADP2X8eqgjTd92n5LI1pe9XYglxDXheo4tfGv4/jx/TCc9WzL6atl9CcOuLIdNcszb+PHVje
x57zRJ5RHtgCCk504pJt+BGSTFRooaJUto8BGhHzrrJKCz3VWnIBZCgCuS0P3ry+L8+yCmTFvItE
C/jDsXqCD0WRge+SA1o08raSx9bqIAawKUgQbwpNDiDHlmkvnDJsxToLH2qw31iMWBZb6EBHN3Ro
WQzvtN0LA4kx1Adfshal8ySTx5u+FZUNm/CMJUGqDnpU1aGbjgVVlxfEPdxVFYXKCQcSe1zg+ycp
G4cfx4hJaw4q3zwKXcCbPIeph1pmjtGksQOgMyT4qjq/zalfHhBUPsxb4VB3x0jKIUYm57dqN0pn
eUStedoC43R2e2oG9SdC93+U8+AZ4L9lGvNL6vO3yc4vezlv2ZRQVMtD/f+YEU0dmf/4K6H4LSO6
ZuQteWp+SXamb/xMdjCq/iencqAAgSnhJWWiGfkr2VH4PyVEo+jXgU5lItJ+T3bUP+FUMJ0pcxDP
VETItb8nO9qfqKugrIJBCXyEeV3uf5LuLHAaSLUggipDCwaTq2gM/1YAnnq3JJaa/jJI25Y3K6Az
QtGlPJi0BAlCz8LjpPdoQzERzB8G0EwZCJMEvXrm6FokPhWhPmRev13KogygNGBkGdKuv3SGVLpw
j7H0NkUm9mhGVldRnQkxs1DaYK6mqAhAODQCEnCizT5G4Wsbo4LGoYBWGkXpiMkDygMfnuxnHn/t
AhcOPx61TGlIP18gZzaKqYUmBobupUTTZTBkQW0I1wANpl5XwgB4jA2bud1auWTRVv/9kS2qlawK
slpWwGXEXngcTWJh0jiMbzSje2nM4spDFRNTrm7Hrj2gqffw1QNaFC01jqHUT+bf32gXjrE1AJZA
/WBASZZGpki3k3RAAnpaL4xdjn3ut7JZI38zJaPP7Rad4eAoQPFxtW0yw8G+urRFgdNnE5UfRFxa
lZhKfkplSEq6AFRJoJHuTHY0un1othi7rBI79+9ZZiOIEK00xULPUpNq+tigPH3MCNTqU4t0lmLl
5EJyaGmeoQYaYbgjgiIhBEVdiBgBQrw2Psmx02P76idMd/9DOMlIEDXNY7yJkwIDKQ5aACpgHfzR
vGaIsh2zlwIzJvwjR85QVhzlJ5Tg+UqvIlcML2z2nEG8ExP1TgORQnKSqm2k4CVGP0CALuVGFUBU
rJPSTfwtExv+Ts72DNlkYD6SjLY3WqBpzwE9gJ45voUPKW+VQq9vB+UxIWYu3zcSyH7gduxqy+/I
NTty0UXCNHWGaABQQ6O48bdpu0lyI41tTLCN1GRrq9xwsiHzlr+VWDcw8t4L7C7V+31dGLFixmfA
r4iVglR9W9+CCPvK1pCftLISWH+MVNrhSYmOIXEkxusqQ4pX+3zCypqWYbs/3nWaCLLPi2N/qTUI
kt2H5ZUDI3MabdrKDOsLLx1pq1cc7M82NgjQmpbqCGYKaDwwpnK4YSb5SxvkNqh0xwDUlJifZvdl
IOyl1OoK0Ebs+8xRgpu22Gq9R4N7sb+L1OvXpmmBLvrNJshTsfzD4qlkEYKUAmzn0FugGrca4iEF
0YXMi01+fEC0Gdd6gaYlNDXJDYOJXP8OhaW1rvTqdSyKKb3KZBqLEOxSm1G2hbCqAPg9031vasnI
WV2yJguNshMC5yHcMd9UZtt03xODKmsB71Ss/u11EsCbwXIKCA+W9N5KPFYdR9r+ol2A7hJ08J9D
8NhInlQdyxOJTrw6OSVMDuCrcy48WEC4VC0xzA4PxsW7snRRJdKjGLUrm2HQobfzxhEEqzYbFe0C
9BI8Ts/2Le4LoJ96atDt0CIyHXQrE5Ckg6Hw0Gd3o8GHsD/sdk2CXV67RwuH1rNqUKpAoAPYskt9
g6TmpGg50UrS+47a6GZKhSvpnM3wZt05GmeAY7xHAhCZVPYg24YRaD+OdI0/D8UWhRkBwyMWCP6E
0eZtJjwF1AiLneb5gp2HZgJgSQ26q0MW7xJZ5yzWVbAcL2gesuWeZlscLblh0wc+NfrRm9yGCnrv
zlUzN3e6/mXlpZn81VePa+FIa/AFalxd9Jem1NXUkgdU+N7wfBpLsGm4LZKtdO+bqqkC48w6EWcO
idE0KLh5YeI1pTkpZCcA0CUWdUi0MvS96Nn9fKU/LOCFtw2ZOGwYyEJeQiB1Sk9wmQN3SCPctknU
S1kJboRFNeNH9PXhdAsPyoDtoR1lrN2BdcrIEQqzY6w0c5LKLbRDRVGyccLGCc5+gn4bcO6AJdgy
CnO3aLCLuh88FRATCYNT4lsQjMbXTdakkUsdYY1OcyE+9/utWbhKtiQx64uwdjVAqQHnldGZjV2K
aoVNWIvKTmBpRj4YWeVyo5dn27yyFbz7OqyP5WOM2aCBS0EH7q6sqJUXaonmUoqwSsTpwrjp0qIz
JmAVweAEo0u/517jQCDbLEs9ufFNNM2Nrg9NhoPURfaN2GuQxAUb2m93aTm/EwbhwMkDLkYpH8Lk
Mb52EgQKLB7ISCtnMV3NQHbRLK38LnnSsjeFeGWMKU/RjnPjvwGRXMwT/X49C98gD3WgFVyFuBXM
YUV5B8ouAfDF1qiJSwiqQo8YXEA7eg1V/LlTel/ay4mekka0AuEX9CcxNCSzIE33+B6RO70QR60N
hTVIv0G1sjdGeZsTVwymtn/yQp2GrExx8Z/mEB+uZeEiZCURMQCHtxpRpI84AXBKQz4Nk9JXl28n
cHrrVulTtEvlXYFgA6x1tVlp+vAgNwZkIChsDaW7ofP1ltEhZ/71CpbWrm/hEmohLXpZRBTKCJac
fo+4Kxc+QV48tydGZ5JvY+lVKU+R23bHBh0dCmlVzGWF9AGlepRC71qLWkP8bRScsH3OmQthngb/
Jk9CRKEA4GKKLIeui2JWuaFBxSEXz8gbKsGinEet2hrkl57bjMO+4eyEHuPBai00zzAdQA1Qzzf+
ConI6gNZOAGqQMsq4eEEYtmVoXVjoyI+pL6JIdADL+O56FG/TapnVTAKvM0Tndx2YM2hAnzbA4Fg
ikAGc9hSh6F2vk718RKsTcUuCIV+f3MWriCrUNlMtHpKDXLUbk3ImCvCnSw9xEJoTCzb00i4Sm9I
DGPs1FZQ7mVkOAYhtjwecG8dcU0fYEFs8Ps1LfwFl3ERCk54qXo7PGrbCcYOOlivuqy/wLPZ/MJR
z0H8h+i2AS+K35Y4l6S3ZpvfQCSLCc/0BQMdFn8n7CBA0nq16GHZENGqU6RJO94mL/0hN7p7Kh4j
ahevAE1cgsj2375+ZT5fQVNFBoUcHnL1C28k1aE4+g3tLxO0Hu3R4AictA2ar/zU5oYamTHZJ5zB
QTmJ01lb9vUCGHQn1HQmMmVow2ZIeHQiOpxirfMeLdAVPx/U++UpiwxHjCUF1UTcvAknU2JwGwHX
YEDtNko2oWgMT2hOAmXY6mhASPVRpTaHQIjZC9RBpJPanHjRzOD565vGfZrtfriqRcLCl8HIgC+t
v0DfpxksklpKCYwnsZhDYfqiJZdupDrJk2yzbrp28k9jnQ8nX3iiPhEiIfPT6X3yHWqHdulvQUh2
QucSNM1JtGZj1s43hQ0f1q8cgeFL6bFCGDd6UgoXgbDYW12JyHqy+IDYaNuU2Gm3URNDvIwbzakh
4K4cyzWGjs+Dgg8/feF/er5SslTDT59eJdri1/fgI5eOsniUuteMnuUCMkX562CW4FuZ6CzSBoLg
wx6cUnot3hfDLhfNlcUwnfS39/vDRS2cDhOQVorieYmG7JFPMGmcIO5GZIBhVc6BiJI5uYyvzzrj
+L8668Lyh6PcgdQRrhjZGsSAE2SsZ3Z88HmIsOFPyin2r6GtxKexC0zSGIpDrcjGoEMWeRnvhuqd
HF97NIII9ZLAJXlt9KKprQTmn4dNH27OwviPpErSXkOShllo1UObHfJSudm7jGBrgzWYkWBCBCqw
K9FZuUGfRrMfzrww8VLAp5UyFWR7uw6fsnDfhmiIQKBIB2+AEUHNOtkiJapBoG0qEysEUl67ZCzO
Qt9G3a0VFz4vfH64noWhZRVxjJQE1wMlw1HHADNvjS5jACww2VW0T+4nWuFVxoLJFH2xTpY6t0Uj
1FKRY50Il9zLNENCNTCwMdvbgkMfsYm6a5VNNMaIpzvGKZorVx/F8aEUXeIEDHRr9kxpp8ORSyHi
ymGOBOIbACZzua3ktmbmnC20W5pmelkDIWIxLBSC90p3pRwwbAciubWD+EhMQCXoaJ0bUH3tVVhw
+v7mI6Y2xUcDJQ5VymsdAgyUsqhTsVbVmkK6L1qk57pmSQ6jIG8xYitXLZpYPJgcUfVbLaCsXsfC
MEMHMepF/6crrTQraRAQgmUHoBc1waAxBZrhZSJvbk+DG/rnGMU48hz5a1Slay+durDYVd1HQlhP
lRHZTUCUiYa+NpUCuNZEKwRBbGQCD0RXJ4LXgomlDm8vahnuAJnWOP89gQqjgXJqes7LS4PZS8lR
MEoaoIJlTxo2hylh8hWdkwA3sOP4oDCvIJrJwSbiG912bXiSn0zNV2/Cwk5DPd3vxxqPh3yn05sA
PKb/GGUmv8dMllmdK4exQKosI8hB6UZAqGbVgxFTC4zfyDSJqcQOaPkUp1wbMvi8AfBuG9SFMVey
Vh2jbq6eZ5g3lu/a6EktYj0QTqMY6vEkazY+iuFEUXwJWJTwo1vEkCy7yRKzFg9C5JSm78iGVN2H
5kskGFlspWgfRNC8kiRMYkXQ7Ulj0NTlRpuPRgQF7x4T6XV1J7qoC+lfG9/VV2Fh9mt27IWIQ17C
JyYmVhHpRqwluBGgYlaSWiPZYGqjaywZcEIPiUlv8qUzRltFtr6+ks9bhB9u7cINhArDBNWUfUiN
TqBzQ7wiccfWqTWnwQCHw1qJCfE4cBG+wMRx+UHOv/nyGRy462Nda9HsksdJGkU0v6ZotjYVkNTZ
A7jkBz04t6oT8yZzA2nuSlcRu6APxRi8x4h2I0Ch414UrdFqHzVm1Xp+Xl94v0FL5qcajKKckM1+
aewR1ZOdaGCaIbL651YXEiv1uheu1JGKKcKpNmA4MA/WG6v+8dPc/cN1LKy4pNIRo4SwHdo0+loe
m0rX7gsUeeAklcgTXwov3HK3oVXcg599NcpdCemXQEq5k0c5abPJifhOdoLdii2NtQjq26Q5cf1Z
qY99fNPlt5GBljKXmpkN3MQYA+6zQXsKI6yRG/Sghz53ypoEkLh2dUuL3gYSVVqs4trM7qJ0k0Ff
M1TO+XDhxEgfsmORH0tiS4Lp97ui2rbNPqq2ZeNO8yg28sy3YOM3np8+EW7rF4/g5ab8c5U4vjjx
sT1MXgGSWz2m4/0LAwOTospVl3fDeKm4QxccCw4txNVm8NozX8TzfiZnqTrApoW70ZZsyN7sZIe3
0CA3fLMBjFEwO1sAzQH8Qhm4X5sGce3sC4fQUFIQf4SRmhKpZoSnrui5Zp9ZYdu2B46958prkEXQ
TH0g4DZm2lNB3dIsmVpXHSphvAdTxBrss2RPvgM5GKAG/iHMQARZb4bS4/0nP9x26ZlTvrX5pbYa
jDky7a0UPJD6GsgWoxz90mE8Td418Y0UvH79C9diTm3hV6Q4YCNNRr6ElqSdgysLA+VKgrjOnuQ5
p2rcyG4BJVq1/ys545KpOy39Uar42dB1VnmMNqKHfgtmP3KnWfXsykqMq00P+kOG2rFyn0j1bMJq
r7eZyIoZED8bmKzRvOF7DoqwQO/eWg69Hb0G5xToyrgKwvJ68xhBoBY+kxhgFx4eofgBwJVeOdE2
fFUwNLJr3eEYi7bmwE/uxTO4B+4Kb5KIiAGeA+tA79BDhA6XpmfQArz6zyXaCRj3Mseb4RlFG0Hn
XWiFkLtyD4WujDOSds3FfX6zgavBJCSEFpfcL1zWcF2mxf1F3sOjJvAehVOCOewiKHrxoF4Jch3S
WiJ+uICulchZQXMc2tWa/d8st/cLWQTAGkn4oCqCn5Wu3dSMiwCqgAk6AfbiJo+UQPPB6L/9r5b5
+3kX1rFt2LxVYrgOdPMakDzeNQTACax1ZMK1BIA+WidRYgiqxSv6KlnKEkr7o/mkvJ9+YcWyTGaZ
BIRHSMU1zmTB1s4C2eDU7Ruj8VBjNlMjwXlt9CYsCcknfEtypfFd6m876q01DJQpkfw9zn2/nIVZ
SyWSKcqA4lRlAYDUmvmVgJ8GY0Uhf1DqkxLsQJWuNOBlypyM3yM3AC6Ct0Wy7TSr8EH8T25zGdmL
J2meGO2H/MBBtbhxeJSQ5e8qYyGZZqNJr9BGV7zWQXQYOCNmKZQt8LtFu0kVJ2qcUtsqkhOgiQZF
J6O1WN4MjD68DM2WlXYg7dW4m5g5gJFxlB941I8cWb4ZOy/yTelbMYBMcHgTgH/x2wea3kv+4SBK
1jRIvJ66SZ9bkPd7tjCUcThiGoSBK5jIPvra4lXwJ5mjW6rXAvzj4BoMAYawBrAoPQamoE/1J9Zi
7uPcZEUMEIBoqdv7kjEcwQDsyK0eMd8K3ugEtI2PabCNC8PXdNaceGcSo+X0QjWoaFG47AYy6mYn
eaT/LsgQ51hVqJfWFsQiGCehRMMuQuuq+O47deEKD0xgFqGhnnxneBwBgSKMHmebqN2Hqs0DO4eE
odJRIBjTHVXPZQ0NbpOSqbMOsqFYB1qNv5Z3oDolnM6yevacQwoUorXhRm03depyYIcHqVhiQzKg
BLEseMFSr9qU4J4FOTMU7jQYJFtu7SS6QM94MpcrJmHNJi5cQpwrdZMXU91p6hmyUxre40IZHT3o
waSskWCSd8XdLqjV/ipEvK+iRYlniFmQKUON4ALVUkZ1Gt6ZMHa1J0D1Vj2y6YFTX+TyJa68Sjtk
cL6oGVdOiRuHbNR3aXfH8tukf/Wrx1H2eM7jRkQWxEnRMSBQFD7wegFZ0Ooii8hTQdfGgvpGvipA
sAlSZgnpka9PmzHd8O7aEOlihPq337YcWFUzSYKiC5xM7El29iQPZmElvN5eqQly9dpkBC+JjXD0
ppEC0Ozij8C/Ww2Dpg/qAN1bbFeMx8iKkSA8QloaiMiqB7doAn0UDyp109Bu6XkI7ZWl8Hkh8N9P
ZX73P0QHY6DUIlfDO6Tg0sh09Y1DYtODPemlQIJjsdtYxIz9yllX79fCF6ZSkYYFj3xisijlMdfs
DBA2lntUW1xG8tjxp7y4DqCZdjB8FZsFLKAhJWjj9vVOIC6Ner3G4Bg5M/mW1Vwu36aaV5ONygEI
FW7xqpWGJhx89RqsavCuWIwlsULLU5AtAdeOZKizxN4MgcVTUiw+vRbcMUT5BgRvCCXiW0QzCuOy
HC5F//q5rblVaeFWhUHyo7jGHawsht+p2VZi9nHt+rwjxZAC3godFtF+4pqLXkl/EDhPHb8zaPpg
2va/oVf5NxX393W08Ks1E2SyOCLKbJDvNd8biM6P8HYJ/h8CUjmPIgvkYfr71MhdCIlVYNRujZB3
SlSQUit8Gku9ASTyXG74LXuvrRifv8nj3y9v4cLUHsNweYYopLLq0PQ5R8LrpKeOMurcSECdXn/v
rfIstiiEpgN0F9dF6z+vsL1fwsLRxBQsChiaQiA6kRAKQFA2aGbaWuGMKkacdGF02dYBfo/FVKgZ
qgAtmeqayvzqulmY/shnZOpH0ZQrR4cJ7APuZclhZzZU9PrLS94cJu6wAeQI9TSoCqjAg6JYq9nt
2lu0cAdN7Y8YkcXtmKIF4gr994F/SNszJi1mZi+DizyJtRQnAyDt0KLaENna/w5u9B6dLjGizFjx
QpTPhpuzOSADAHtr3kKz7180wS2BFGAt1Zs4m6Qptuq8JNuJ5VZo9hNnJPjkmnvQV6y825+n3v9e
KUvEZ13UY6ANuCiA1wTGBoeFLjsDvUjlVR0fBfEVWlLxPhi8ic0aGVu8a4HLYnVBqSxRuJOyFwgB
mGFpdLye2WAnN1YucOorfxFET8PcH1PKRM3EkIDh9KKC5NQeAydvHajVpQW4ZpxR9BhpE0EMoPDE
3u5ByXiWq/uEbNPy0sfbnHG/vpy/aTi/36/fMhyeLamE+zXeiGCmUL0kBakZEnon8MLxRsCfX34Q
fq+lE39T038/9cIM+0koZ4WAGk02urlotRDC4pptRS8iffP7VE+5PW/kU5OjsTj5MexCHQ8HCjrd
IVcuhXRXp/ejLOqTxipivZUHtSBa+i0uWc4xcmIra9KImGsq4kz9hnLC/pgTyWPuJIVOMpdLnoEW
li0eIZS+WupYCS/khd0NUKcvCMWjmfTq6ytQ6UBzINUerdREtwuYjbVH8jm48sMrvbCztTYN3/E4
5QSWTo6p1bvxPXjzndbRMDK7Ul/4m3bS+wpYGFRSBw3bTO0kmHXOlo1MsxrVCqBLaYUT7BWDwAGP
solVaObX6/5vSnTvp16Y0CAc/ZGfClgT3DjIjax8yqWbID4Q/lIyCOaE+yS9EZjbmL2HXpUuggGT
aKAWRAXHkbT71lJpbIyQKG+eGeGUkO8WL1nAZQGe0VfnDtOWdmbnWJZ9o6vst7S/gRaxL+w54SLx
921TGaV4EYMddZiVCPFvwAz//m1LaEuZNEXIsH53YS6tWXFeipTwWhyG/UTxqlOcOTQgH9MyVlED
6DhaPFoSBSDIrRWT7Wr9fcV5z0W2D2GyEKs54Ohwm9M6Dr9xblhYpXLqkhQA2TzRe0DjOjdt7I5F
yi86/RqboDC9KV/Y3Ilb46PNlcWI9ZkCr3KHyh26hnab7MMMbCj2RN9aPaFop4OhDmMh38dYL/G3
cY5M+4bzItWKMxOlpunVa6CzPOQbCclmEw5Gw00Bz+proUwB31fXuzDKJGdYkch4gIU6GUcwXaPW
JL8kzaYXdkN2YIddfFua6CFWwDmcmuYsapdwvBeNFsOgJHpjGbDwRBslOSXKYwF6xjRRAO7d1eCJ
pu2hr+577pmBzkB/GnVwG8jtvgkhWt19FwswEWJsQ4bUZbfPMChfji9K5orpM8ZlcIsg6dKZIZL4
Z8yYSaGTsEBJkdgJVV1GQaPz+BCMPFXgZoBHYLBTNYrACYVNiMwY1I2nvBxMzHq0mREnRxH8NAE6
YiCv2lbQ3xFVuxp3mpmkZ6wCiT+x5gRPa3uHMOgsYz6ACTeRyURbbXQIUAJq7gT1WUYbiTeB/0bk
2dBt/gJZySF0xO6Yo52k7ADzq4DaQVCGEaW5vEoGQ0NqiW6ThdncgT0PEqCVR0xjGL68kXMrxu2y
oADt1w9KhJEb38rQWAPWnbMwIhFybgNoLhKVaNhhIXTjLqlA+VU/tE1kdMAsgHrHUPGmnTuwx0s3
TLLvn/nwJUTpst8WAP0LJx74SIKTd9+BdShXxVr/pkH5bgYW/rUpWbmqJ9Q1eyJ3XOBo/l56KF+r
U/eW3kZ72Ng7LXudqketjgHbHmb3WG3Zw9eWdnUxL7MbmUkKEQPyl3gqSwEOWQPGVj+FgiHmsO0b
sLR3IP+9yf1HMO3L+/Yhkmx+0MF0liETYqwR/OZQSrqFelFxW2+hucXWDhroPLXlbsMzzpjqVHCH
1uWDTUUsTdGjfexDmcuaJAVDkKu9AbvXYo08EAQL+MMWqNzhyH9rOSu5ZzQLAlfgYyt8B6s0DE8x
8SRUmL+pmiM88ZEpZPMsV2QLMBGV0QDTAqzKKnZ0JaxXFg4/amUhqRkkxyM6a7BUAl4jowQcHT0O
watszgArCsIPYmrHCJkq2L3W5oPW/KKyiAA4LRfFUEUEACRewAJXFctWBQy23Zb3Aahl07uB25fD
JVO2Ed7zFKqcjTtym7jedWZ1zUxRO6nqhi83dLSyWI8rI2wOfnyMzQ78wugJ1ty3Fu9iORXKkmFT
l4++xTCveX9tWzCeKmYarsyMrCXYyiLOoH00gi9hrqOLm6pCHyOy6sgW+82IxnfZg+DuJMTAe47P
KUTf7yXHhwzES35giQFmQUR6DXUbaM6JBylASYw5r5UVV332Ih7hCiFkxP9H2nUtR6pl2S8iAm9e
MQeTPlP+hZBKKrz3fP2sk3emK0Vli47pl+4b1xQkHLZdpsG7B78xKuwOKERoQeZbH9KzAkC8is5g
08Rh2N8/+bqGOYS8q5mzOp3x6JivGsPj1Qr4bgEKPzxYEysqzGIXi/OCZ/93iSq+0WpQcCpRZ6za
4n6DTnxijmsP4X7JfXPBRZ5mayWXswx9LbXF9YFXMbKMB3WK751gOjEFkEaiXrlFZynyPuDPBW9V
QPz/HLDuQ0xu7mKRfWeow6Q5pw3X7lrh9UZ4zcqjEEHkFVJz7q+Us2PWndUX7j2+th5rZfh91M7N
HSwiN5NVQV1lOAxTD/VRE5MyyNwB2gg8+eiykQMuZh69x+NzDiy1OWMoSmJM0RTUNJEVgmSk2REg
Df3Zr3YJQGmcmxSHQnMl5jJNm1x4CDJjBl8qtWPA98dzIf0jBQe1gvtyYfdzz80vWAb9KqugxIWa
T262ufKrB1t0ni9aY3KVV9mjv0mMGYSq4hgAGRILXpNuU3XTauCuC6Mn+E4xrVT8V1u/v4qqm1ta
RFfU+00R0elNM0H8RWn0qUZCUfa1bBfYVmOw/jQAmwBNa5RIgs7Ve3440njEVOrKEVt9PIsoG5dJ
nw81omxP4mPKYm33zJTukNoR7ygZSUlBvzRRh55ut2U4tOY7vrsEFcrPtWrzSvP56bksgiN2vG2b
ZNfgCJ5+47b1Q8Ec0TZwOsAKKXtO0n3JfnEb0R1qR52PWXOKJ6cuNs9CZseZHQJUYzWuFjo8JBKg
ccowelC4kUa60uoZe+XzvNtOqNS8EfRVNA6LSCn2ftAEMYpj4I0z3uMNISMK5PPNCl4xxSMLyCu3
7VnwjVHcYQxX9rsmfvjvbmLpFZpz9VRC5nMAacudBGQ8Q8ROuggdjL+wkII7zU7W7MBo0DWa5eAW
xcpxvr97+/MYrkSUm64qAq6oT3zcQWNJPiTkQBYNCNjlCZaD4ErxhKsvkgb5HShulbnZQ5hPLLZh
eso7iAA+FeI+QiorOasLj7DN6SQgdh+Z8guItRkl9ghIYrxTNKx5u9lgJFCnHREWO5ruJzpbPMsY
12MSGx/9iPQxqD8WFnElC4hzBREXVVF0fj6X3EswfqWgx350gMLFdrVqJHrvNKgSkhNVJxRYZRGs
oUkXxSUfspeWdFbc2x0QZlAvCE7zBsiECrv53+FZMALuOR130WWNTXg3Zd1efxGqG02pubKHph2I
axDErowMW4Mc26lSF2BsLaCdTc3pINkiA2I8g3Zc/w84jfeGird3sQi32jiFmpLhLihmvwLzDHZA
sqU1zoS5tCFtRkfQzJFuigFm0LUGo4l6wFw6k1Yi293keXsniygbckWSjlmE92FKv3jViLCftgWH
x6DBN0SzMUWSe0CWpXvJiD24+YX/HyqhCndXQeVZKF9eY+/Nh4F1BQSoJnnGNqXdoljfAbjSt4ZE
XdME7MoMzm236HU0wvZWG7z2GUx35Bp6ABf8s8HRTCnap9WbwJHVkR4tYJax9vbe6D+/uTfIS6VM
OiozSouZlMfhq7AjQznJwIfpgbnmonZ3wnp7ucXHMQz9kLJRwV6U6I01xMyELolOBTGfBYAgFeh/
yCCzt0jIJzpWFDc5Nn/KRuVBHQBTi5JemcGafSg7mYO4UyJhJZjfpdrf3uHi84lUIZHHFncI3tW+
cdItVpSwoje02pFAYIgfBGw4qKOHmBx7DBzUYttWXgjD+CLaFmD/Fzr3jN0rnNuuWCs2ABbfoHRw
CGWAT9bNJhYfiFHtW2j1mIOEhtJRohmr2iwZHoDX7wDh+Sg4L/Xa3+pWOXFG9wA8k9HagGWt9nj3
aurbH7z4Unu2E4Mx12Z8H6wRARpoSjBK718TAyg/Gwo9aEDW+Nf3g9TNJ7H4KKOJ7ZMyYWaEhwwB
ActDg0c4RmfhTINbUgkMbTIUKnzdsGYsbGIZih3WSs6k7/Knw09D+c3hZ4O64HsWh5/OATmIF/WO
/wrVcuq9LMC1N33DPO3na17x7T9dc1HclD0s30pGoteMwt1sdrWBdNYlkDfb4TbKfdT8mtNcr7O3
UgYaPwksqd8XdbEXihIyJl11bITgKGpAYUbDtoAbOOTvCQ/91kbbpkLzIuM/wYTD7BnI6iiYVtlj
fkwUJ+wfWSLURyb5LCWYtM82074p6X4QOgJ3EyCb3sLg2Zd8a+hbawjAhw9cFdCMPLi0MdSkeIDq
Q6CZDvL8pECrI7WQ8nXVfwUFOyJA/qXpkSmMMlMACzwpyjFjHrJQhWJFbco8+CnDayhB+wlFlF7H
kVUndL4m634JTiM0/MK21UWSznZuq4ls/Pzg7yL2bs/5okrr6mxKhsKfsegPJQBlILuiWaH/qprd
C5SDfL3WIFxpUJOMtdJo7bgv5QaYLo/nPEZQERO9AUoIInBPmUXFD7TdttlCAYF/mS31P3DqWkjm
/7M0uvnZS3GBAKwoqa2un3dvFqop9VQ5jLJeoYUV2KkFgfJozSb67h7l9qrLtJLBl5oZkP7HQxnp
5YOAjwvtIvYpeuLOlrwJ39Z69bsDi9trLnJLkGiJxMZ4wbWZu3R5MwLp+lVeqLjVREJH8iSQsC3+
RfKA8nK0z/EVP3xturj60xcJpC3mWK0yvOvWzFF7/8ICZtPYfqlrIxAvQamD2+BGz//d6b4q3tyE
spDnWqFKVATUFPpGLmtBcYr5CHmrGXo9MSZkWSNMHakl8fDKrpHzV3/0Ip4PrTDNKjQNLyJwudMT
hcPG0g5we1RXtZ1jkYa6Z6Wyu8u2v33hi/A9sn0r12WGr2pyU7dVHUWymoCMGJDsQXuEvk20zUGS
nSG5ZXGZzoHWh2QCrFb8XkAUxoV29sprWMkowiK6K63iT3KD1yDvSld8p/zyxBix8QcVriJg+VOc
wco1VxL4knTPtVoecA2evVoaAmkP8P4tDDY3sNkzsiPqOLh/T6tXpWXBD3nsOjG6OXBKkkhJNOEL
V8FRt/vaonOeVm8tNdJj5C3I22FUQcUWVn7uvZn0zVtfzgDlkeWFOktRQsL5w9Q6W+ugCYJGs8bn
zthgdooX+p6F3GxCu+vgwRBL5hpIcC2uiosIJ8zwkY8UPPU8QkGoEGGDqQPjw4C4hXYWr4PqO7Qr
m4vViy5CHFxj5Slk0ElQmE3kKD0ZwTRDtUI38HWy0Ux5TUxw9ZqLeJaPgC1OtGTnDlyhT0/AQpvS
Of1N5T6mS+z9P5+sCMcQTuUFccnSCgRN4+YKMnqpy/zKnIZ6vOjKrniY3NhCv+qsHCgam/4+yX+u
txgq+1nFlgp0qy9D7ICaJpAk0+tDResmxcB6CNtF6F3hVOviM/e6cvF7aGy4Lv7rxy6OUZJHQ1zx
+IxEu9gXXu9wdm8JRu4F5tpc7d8E6T/XWpyeWsLvxLGlPXm0r94FKp2CIr/YBkfsKiHos5qSaQT+
6dEuzw6ycTlpOXth809xl7ujW9gS0NfJr0J6lsULlBALLF1GVQf7rdUDbMPnHQrQVAbWAvsY5aig
S/bTXQEEsICVQrEyFl59JovExQ5cB3xWgGhSoWrAhL9PMN4vYnuAzJAlRxDfoBvYTIcM9cqrvx9B
/7yORfrqmynguhqvXtKrVFd/p0BCQG9qPGMuI8Cz0ZzfohC0m3oNfXAXVHN76BZZyh+aqA19vBbx
lEpWC+SZjzXG0MH8VxeMdWmTu5iu2wsuam+ofmZJVuCCLaZ1J9UTjcSKzWiXPnPPEXRwuN/KO84B
v2bue1cs7c+FJXahqZJEOSxzaYmAk4WZW+rJmB5WdlCTfDqWgQ2ZSHAJ05RQT0cVmzb4namQXilP
k+KK4bmEosqIwXc1bLLW60rkt9miIvLrjKKfw5DELiIBNO66ioUsOSIBU7vNOwBe2C61OiKQ4kNw
iYo1pJAaWSWL3x3V/SsEwdDlexcc+NOQzxm6YNGOfT0A4aEkqoB9aANZrade9troocw3ebsVCe+T
sTgncIVnoiN024fktNqWC2tPYhE15JCRQjVAxoGcXm1KAthrJmgG8hkT1af0NbGqRxU7zwA8SV04
iZiNTNC0IDi8DajhOiXupsCHpY8pxsaq5e8YR3YgF7NSiazeJ/3Ab0ogcIS4QKFdHdD28h6MqBTk
7/S1SdzO6QxowrJn6pWNia8OpfYJaAwbrERKo4FVYABftcBmRj3EAnMj6nFGBQtgFf8SWhoGfWuf
wspHL11lbW/udo7bNNAEfIP8aSZQx4WTGesKtkyoYu5a5NfuF8L/F9wkdhHc5IlDbU4jfxRjixTo
/GRcbVMf5acsQO9Ne1DNAFdl7wP+NJt1rocEzp+Uow73bRhXhgfwY423xqh27KCrA7QIrCHRAQcL
ocAJbJikdzv8tQrAWAIN2vcBxuGQNU68vMQfYUW2iJmbaMbNBkzmUSWZOOjVwIIY4WWTB88cs+6g
vhx+wf2jGw0YgTRGAdycpCfathiNIjB8N4ZjDgPxlrpq9OxXaEGBYOozs60elfmFr4GDYr5yBn9y
UWb7dkbbUVGo92qv83MmldhFyK75UeKZhJ411h5Jjark0oB2icWGaki9DZaVAW6TwXnhxtdsP9cL
1c5Ul+X09B3srrf+C3vMdfDw6qlaRPaUzyVRpAE2fQFHFDvL9pLtGIwwIQyc45GR1XLtfv3/r5O1
XHSFLF+kdYgnARAaiAndh2zNAj487MJxoooU1XBidHDgxHAJvWe6W0Mh3KUfaKwoYfbFCqp0Pfs3
X5JSp3MnyChQMbaBsep7fJz2kQcE1UfrhK3eGyzBLPPEvJZ7UOdhwbrWBtBUsCyrbm9gEXjEOlEk
v0DlgCgDb/TczL5quCBSfGdyEY4rdcq9cHx7tUWJJKmlKE8Mfm68lT2/0vGVBo+cTXn0vB5buCpl
OBSGev75wtdm+aefuYghsc+GXTjjwhT7y/O2ouH7jRA+JavY89VnJJMw3FBS1pSfgewZqS4sVLjt
Rvoch3O/F4G4w6pfwyh3KuE4YiQ11E4hBBKeW1hnPMBinHVGxUp32YqS2F2F4duHtvheA7+am15B
/FMusgdF7Od+w22bp6Ay4LIS7VmLaowmRjzpVBPpE4CxILSgxLqt3NSS3mlzVSOPSTn+fZfdIo+s
xugrsP+n57v4diNe6KVcpPd4qF+UAzVnLN5xnEjrAAb7lNe6O8BJSe8JROhE0EogQLZDO0ZAi7UR
pCdRx17XhE4zXJdCK3nsMxTpuvAGS2UgCAhoBKeAdKrebIDVbjze9umsoPldQl8SHOEXeoCgLmmy
J/Cr7J9Pz9157583IC9Lv7CTJCUTMIpBByF6PZRXUNl7mBCZfmczHmKDgaSMquLn68LT+cevU2YX
/WTJ1P+baEUole0ZUOzxy1sAuO1gT8uEYF+azAOM5XbBh2wrkKwIDV+1msf6Eh8UojxnTn3gNnFC
Ek9+ms3ZFcCz6vT4tZUt1prd6pxjVSeiget26tPwyJFJM6B205xxQSdHcm8P7YP2jIaCgwnztE8g
SwyQWX/Ey4XcOEii743dQzQZGEQzAtAS96CRaSdsgTzHPuLUPyjPIA86V7lK9OCV0SJvGhOJ3BjF
sOkf0kZPkFE8ML9Ia6iodR7QnLvxBubHRq633uhheQQBLYhtQG2S1eVnkTMmGKa31kiJbDMCCChR
DpB32xrCVaAo2UF4Ld7iwhDwxfqGv08+mo/o0ip6v5FdgN5n6EtA5yqDamRmlrtHeAMAcyscJSSB
AQtLrsKoSx8/yg8BDe3bRGabCplru9JSdjP+KvfooWOfFTt1Yq8g8Yl3YFtJJpN9Qeujj1/yRnkf
wYTZyx8FaS4Yj+ePaqCPB8BpZXs8yHvOKK0rSrx34Jo2EYq6LZ4FvXgqIZtfWAGpd/4ZwSXD/hZM
apeH0D+m4IeY+NvRKS0Vo/eX2tJoVW9Ah14x5BaRNCJQ1jVaGb+bIQNk/FcK1ruAIyzdWE5lFbg3
LqlIsAuTGz7BzKp+oWjO6ozGu+Tp3E4AHgtocpTQCfDV2MlZaDmitbx1P5P8uf6ixQkYqVEGUaS7
L6HDMZx7oxgRQxKMCRXUVMgoWYeIgOTtQ5Fe//nL/Dcx+c/lF41OLAEJECccIkJr1CNE70Mcs74p
9dFVAyKJnxOMSMEZDzdF5BQyOOBwx2A4T2U8huvgamJUmVFXJMNU3TfnESBsuKaJ7GVuiMjgYPWU
1gbDpJX3doXZ/h2o/9z4oiFSkmEcfbmbL2CyDw3AAyny/myyUPXDtvhx2hUeF+4rY3bCTh9sVSZM
TKLZhuAHqmHcOU7XgTnPTrdrawsAQikzIIgH8xit1YsThC33wQ4QjM5oc28+jbUueYDhHArZbg7d
ESJN5+zIPeJkQtAhw7km8FSk4iCxA7olPC0hKFLpiqiHkq7BVq3bDK0xdM8Y2vib1EsO6l4yf36Z
d2HBt2d5UQOVQgUj6HzAwoO1O0uCpJTmNnqV6EH72dWaC937lPQ9GUCleOtesrcRqJ8aY9Pmicd+
onvEG2z2HQTZpv2YmTKBuUVoQU8Y+vrMpq70Enu6l9FgTaaHBndTGYNPCh4zKVIGzxFJAMldec93
i+nb37SotDre94cxwAZLcyaAVDLLfwUwHIIsqaW9/tdXW5RXM5PkY1ojGiRPKK+g0Kg+jIYK5YaM
5Ku/TaXf9k9neFEQFWVRqOKEKWtjcYBul04QQzmvgGoJ0KIRzMaV7DSNrR4WQNNHJyZ7U5CZpOkJ
pl8cRvtRvZVnO456OAB42O0MThN4Q5pC0RpIDQteB0hP8gPGO+/tMb0EO/U0YKcvbFSPhZ392GIh
5JvKprDzjbJPtugRfofuTJJNiQONzIRp1IY/UIasMaPInfXkoDWPccceiwK8FgA0C1fAR6hHUIny
T30M4zIfOYv7NfKbcsITS55/PuN318a352FRoBWjkmRtP2Iyk382+E0OG2iH+oCdUu/Es1O5iJZp
YrcwgGx+taCuirlihh428Ss38veoUmF5Cb69FMHEC+ziY2P4Cr181s4X/40josVtMgN6VXFH5hMV
eSxIag+gIK5h/+9s+L5fd/FBNEzKirVCR1M72Y63kKJ6UAhMvcGF4hzZZF0GDb6EexCJuGXs4jUy
A3N1o7v26xcfShtPUIKP8OsFqFEQwNnOnS3DcxgDBMBWftECAwVDhf93V577373u99+/+GgSFU3e
nNZImCHGJyPEPC6wWE3MgvndABAMUXwbWnn7DtkA7a+VDs7U7FcpuXcS5/fbWJxDgAkTqRWwdhIu
0PEko5udUVvCH8qiA0qUUhcRTZgGqvkEOxFxS6FKtK5nXNWI3caBKbkLHgbpd/+B5vjf5fa3m1vO
A3hoSYaCAkANFJGuuPTkEES8rsxH2tDU6SsGOxHnptJnBS27+gDMHapVK4E6h9lAMlt6i5u9KMOR
FegAwKzV6jBdMPXP4nPMuRgsdQCoeLCL1FanOnd6lO/3vmgVUjYtaimp/gEgxS8xghJsos/1s8A7
0CDHJsiK37TRrvqnlZP193zu+5UXpVifFZlSVhOuDMEvhqiACgc602CIBNEbaOlDmb5qzDKBmv/a
Bpf/e+f1/dqLOqwOsrgYWJxq9RFikK1LJzcyVStjdg1AaPBcRfUAg7Q80ONTbgSRy3RWdFjbh/Er
3/V1N/RtjjMqZaqW9OkjqgnezCvmA1hWIuQt9tVIMheyPyzwA7YMeZ/RTPkdrREkIP5G8LsBE8q/
hDV3vTtB//vTWcTaviqbMkiaGRBJAO2vRj/FiftoZzP+aGCfW6NXUXvUYIyrANI7rL+fvxcC3+9g
EXW1SuvKiMcdUESgmplxtgWAxVQ7p5fomCJCRVhdIAaYPyHmPfEOpMY6fo0itXYXi6jL5GLcyzXu
oidANfgNKCXYUpU6wGOQS1TQWf1WQH52C8WOU1uGErnBBmBoGuKa1wb/d+3y/YEswnAUZNPITEgA
U+RGxR56qgN4ljJc9OLIhLgecqBZIv/X0P9yNLgMxa6vwi1GhMWfYnCDyyprGfm6lfleT32/p0VM
TuWwbqIZqZFqTHnUXTCwOrS+sP8QYVMCfeh3tSUzMBEWRDu3qQkbuYEUp5bTuQ9+xKpRI/Ehvygb
OjqdPzgSbMR3xQFhEZOAwpY/fYIA8J5bEO4yUOqjg+/t4VnxChOTqg2dVsEuJ9SDi/j2Cfgf5Gmg
JGbDLsro9/wGEKttvOEdOpLUzAK5IDGhYm+zTg59vARDw86tDmDMfmXHcRdu+E1w0bwUf/Lad35n
+/jtUV3nuTffeTzCNDYW8Kj4E3hzFmtgOJ3rkSfsx9NA8DPeU0gjieeVELsSXq5h8OaycqzFqtgj
uFO7iZxgStntivxdgThkCpssSCuDqjvIIGOsHQ56Hn84G9fzfHPlumaZTkxwXgEupo2+DNUtMjsC
TE9YA7jOcDALtzxXZBThb5E8R2v8xjugke+PfBHis1QqZ1bCxzuURr2FBAyEATGRScGfQyUASfDd
6lb7zlj++zUXXTKID34rMiB1lQya+TPbbtVum7OwiSwLt2E+pQnObk7DHodqN8hnKNdC/R7IoPk8
wdJDWGlQr3SXv1+CyvMUxsLKSx6I6vvxkNYF2qv0upeKvMzAgJSaE9Rfq9PO+yHqz9UWP76uh0ot
E+QyXsLVaEYF4nA+aTBIgvL4utLeFbL6089bpCmwfWZ11HIKRWIzjCULD7g7LEKBBXM7e8bckXeF
j5BkSKWD0ShWD3UCU/ldEX82Aeho9QgJ34GXPd5BuSYU+m8O4J/nschhRc+2Davh6VMNt8bgnsXB
qJ2B0OkfTn1gtszaV3e/pPpzyUXCUtS2TmoOl2xgPSlCJ8Yf0Fg2aN8LEhwyLEmklf7gDpOdHvk/
l1wkpjHqB56f8BK42hlNjQccjgGACYFfYvdTgmAX8Z6kQZ1lwDiU+RC6TZb+CpI9BJhQ8nLgu/P1
Sx7BZzzfZMK2CzodKNEcAmwxBs7VZopMzEXwhvDAFEvuoOdrKcVDou5byOwqaAMfa1VHo541cL3P
IUFj95Jx9QUOGzf5mN8SiBoxuvYkVdjVtxEU33XfLS1IK7SpD7l3WDOhrmKmU9KYA8TFIM2MK06F
6wd6tybGtHosFlmzHJQ8UeEHD4OXzgocaliAVeqVa9LamsmtvKA7VEaFEyRFgeUQCy/36z+/icST
yg2+iMN4aaWP+kVCgoM5GAHyymDOAcqr3Gje+/htgsMP/J9IYo3NZXwGBcEHe1q02PwA8Sf8V3oG
RXvOGGqgGUvw5qAxthKv7hU53251EUHyVG2FqBuA86O8pDi0c4w0WQuIndGE/ExnN9it2ylM8Yqj
lnuNqdgy3IhSC14jmKPbP2fPO0yh709uEV+kXuQaXmuu4AoUdc1v2Zu3s8uVYJCBTNdvaqcSIIKj
t5hVowst3NQBaAU8dB5M3gqOu2hC5c26kvcducPvd7YILaoWZq3kl9i+elNm9ZxebFg72ZevxRlL
mDHUBwAPQJXHHJ9zauDePwXGwE0XjzwghGjq2nOnerFTbXv/okASRR/twieSBjNhB8IO67SrOyi3
77e8CE2NlHdSUuNh0oUPo0OjctQp+4BKY/ubGkPTda7+nYz07TwtYhOb5V1ZihUd+AEVA9n4A5We
Hojm+ZjmrZ7faz5dJKRv11t82u3MjH2lAhdQWCkmRRCFxvAPYA72a3TBx/K9+lVFD/cLi8tmpzhx
qWeOpOrcg+zFHqzhQkXH1Lf5kJ0J40Uo70JC2SsAK34VMQQYdRHMFqBNZH2EmwhgYsD86MxvzpOB
psSDFAkb6trvwc1wKh3IHoJhAQqdZGQHFMlYNgXoKs3BlR5hEW0JUClcfQTSyiNfYrL9RpKrmK/p
I8/25XYG5ulFSkiwL6BZYrZHxHTsW8LDVGw5+LUmhsRiXQBTxz0VKUVtsgEMR5jNcaNAcQ57SdWA
0jdPAHKArxNoaaOtwZvzfXzDT2M3Eh7KJnqpAbh4wc+rSAQIqbh6ku6IZXw7vUvEN9OEvhTQUECd
DSNH2qiDExL2GHiJhyo+MRjOUOGm8gzf5Kc8ALMu9rQjv5G+cGvBpYK+DiCd6jqL7U7Gvz1ySwz4
XEZ10GcthewFjmDyOCGw0AaUEgrQQKQZ4YlK2KzklKvM2w8HXVzU1kxVsDMT4XHE8LtpdECXmJ7k
OWl2SWoFJ4CpcrimAJHSb8Qj8HqeYiseI+kNpJoHHY0ydNyxDD6DXigbHSwIsLoBnE6fPHismYzo
TpKZOS3pMXuA59tA0hEDej3d0W0ZHCMyq61tqdU5Vs88jdRbhiDJ17uGgfewBXMITCpWssG9avPb
k14kpx41TgzrGORR0uBcQh6o14eatFsKV8DYbCi3IbZZESneQvOrN2bY+enYMysZ3opeAOqpo6qo
fFB9y92wWYNncVeSxU8vZZGuBj4CLklE9gxEEvAPAC36O1YFk3UH6u5EFM6EQtfk1RiQNrhV7KF8
m/fo6n8C2Cy1m3086P0WeKJxywB1DCt5KDZBwsDsKZ0lBHSh3SgAGCUuGKZQuwI9dF9t81SHthMf
mvj+BOgFgUjHmfm+Bs0HClPb/j12hi1QzFSwf9wAWJxWqK3Qose1gU5+2/xiaro56YwOAsH4Gz0I
0m67mTf5IRiBTSHhodshp4WDV27TlwmLcBjRgonqQAbi9/RAYeOSG29bGKRerSFmO9urv2c38cRY
578kxuQcZEPMNbFrhFXrodi1G58k22DQzIbxyuqrt4XyPSPwWCxMB97xMEpKcoBGBBcihhWzWSVk
X7GOP72tRQpvm3bukaDwtqYcouvgPmYxip4+fMcbYYkvPaTCB6jAhg8swgAWS63MVoMpzpA/syUI
TXjQjYabSzcKNqsskIzou/hCuOT5TDRf8oK+3lBuYWWrPUyykQKwsSo5Dv2QbKrgIIWoi9MTY6AS
7w2Ff81bkkMDWcCvF6AJxo12p856n1h9b6XwaHLFacskNiqb3JDhggjVSd4Z5J2QARM57EP8Sw0s
O7gAQMZ9bLQ4X/At60kx2blGVMhRwmPpNJzTYwyZL8Ya/UNQP2HiCVr8U9OcZMBOFbMCNDQhXQVb
OEvqTIhFQHxEi+2yMCLY/XEFEYZTMn6F46mdbFl98FnY1pAcpU9EKiiqsw/FU9242bt2gWu9N3yO
7/U7Dt1szdBxAMOAKtWC/6527/KuOHTbQrTEwBI8dtscQhQn5gx6SehgC1dc4Mhp1GZU7kWqiEwG
8Gr2rMc/1aHFRXbKwbBeB3gC5Gkp+B1mcPrTIculF7WpMccc0hPYdMNiK7TqGrJdj63NY4qZvPSp
k0qFrkW7XthM6mdefQ3slgsuLOIo+pRieuJgBlQ5gfDYKb/gdwj5WixkzT5zRe5LU6DfBXxWBjH/
Su/RJPmE68zUZpg10upaUS4uCreAHeV8FFDU8LaIGhPuAsfCQ8QH8TzzZmc4xwSUTruBX5D0iO30
IFj1Ll4RMLiza/+egBelXNy1xaQMuAtZNn247ejANueCDhmW4NRC5X8grIBdu9F+wn19328jB0or
uxkV0Be1dkIGma0AUaUjjStYeF3aMfRyb3A1T3vie9CIOtQT+EReBreWTXEgWeUB677i0HhvQvQt
iyxKxKbqB6mDzRHyddUQmGNRQQy2NUs4pQOf7E7HWd0jAk4mcGlvEZGTHQM9w2wlg98BNn57nkuB
+algNb6gFFF1h94Kq6otnmb4i6XYymc8R+m58AIB49l+g/yRmE31D+LZFixGesaz6t/mr/ENO2oq
mBLosqqjhu+x78Z5PIepXdpr7eG9VdXts1tKyw9VWhVSgNqyB1isF0zBgbHZhrYQIKogUL0HRuit
KqPfm91+uywteW8aaD/+v5L2WmIlRv3a7LQNjxYQ7UtriaRpbLkCLWwVHnFniPrtyosyq2sSse4q
FHcDVq/BhoUeBQZbA7VrovUFa/bnCZ2ABzwMtHfXnve9neu3yy8qnoJVEp9hUeW1UNvqjwC2ULU6
nvgerCZh/OKNW8nRAh20KexC5M5KW32EHh9eCE8gZAqDDQ2wtk3s5TaU67tNpREf6QAmFGsLvWsB
/kM6lRbFz8SHfofZAZbTmp5vw+MA+u3sSBA8BD6ehRmLIQ6uCC3OHfta7bjSnMptYcyKDjUma34f
ttUWDcamikjoSaqFYpPf8DyEM/XJCQ4JJkSz3csGHnO6Oiunqf6ne1+UAlLcMNOVml++jATrnEF5
blnoXWkQuxph6w4cIrguL2gQ18/Y2pBDWoR3FLR9DXUE9hK6EyDsAJjZcBSFzgke0eO4oYruKmRJ
iWIBe2IFvwBJAdelIqIDpJX/kTHGKrZ8pae5+s7ffHCS1ORxn+Dc1Vj+ob8wehEwUCrgVhBg2TFW
yVeZ3NdG6aeXsAjMUcxn6KQwUlEuvNfCXmAycgivaCTz6tL0YxO5RMNxyU7MR4WtcKnThnXTqrvw
ZYLdBtUqQRhq9BiCyJuAsVFgqQ649pqHmqSyCk6XoNPHn/OddPTffx5VrR1/mW4ybx5ZzsddVIg4
/j3hgEHwJqh/d6BYFvBLkMj8a4JaHmzB8Cs26JyGSoeCJmhATWz3eNVwWBPNFv/rRgZdnkFTfYbq
p819ZRHyUMRRxekc9DzEGc8vVkmaa5FmiQrlsi6fOA2BLoZnDax+BDORzbFHkUMq4L9VSEdBlo7R
IQLfRoc2NirKrQDJ/JUJZWAgYfsNJdoCVpfBWXNayRAYsBbb1/lV3qdfa8GGX/lgr6j2m6fdVnHn
lxS1LgGid1Ui1LpLW3tavqvlQyR4omJy9es07uDCCnyKVec2ADrtZwTEDG8zwqZDH1SIgOEXbrJq
wXIH3HAbt6/6Qje3N2EFpbQxfZoucNhonEyKipHJ+LUeeNfaYnmRJKRUlOaowYyNg3B/bdGR9gBJ
M8KWJNMsIXgSfBfjKpw7tFyzNzYEveDwWWMMD3kIrxU3EHGpqDcEvhyT0uaYtZpr7XkscoMqT+LY
A+5xiZgtXGDa8Iw9Ud8ZGvgGvBXzBiaRMD/UO7jaDy0WAYC1lfFuDgFHQfn/X36qi2gfxk1bzsI/
Sd3LNR1iYLidxMk8H+DzsdsPsR2VxiQblScgg5n4KyY2ZNd3MlfxOld2RKeESLMnfMkfwQGa0N2G
GQyI7iM41uCLN7bw1QYu87q2xl7rBa68g5uTJfPczM857h1FNrp0NAOwDYU6uIKJDnotbOJBHefN
uT8EAykfRUd1oqNKyt1ajpBo6fNDuJYX/UDS84n6P+xdR3PcSJr9KxN9Ry+QSKSJ2JlDecuiFc0F
QVEkXMIkEkAC+PX7ilJPUzUiOdMRG7GHjehDS6Uq2DTf+54Jj9CuuFHrEFnXmKdHCHPQWne3KHWT
botIrC27kase5A0Y/SHPIr0bd3YJR9uJ3jNsThavCKyHu14c4fICLo2ohBGhImZ2ByJ6g9lzxwGo
shVKRwCO/UPw3OIq9Sw/fAoJfAKdspMViPtZVFu0DK/UDtgNndpLIPYASQfw2aqFtx2B5c7hHALO
A0C0fAHKM5Knogcki64+fkd/wQL+qTrgJ8tJ3uTIMClwKj/gzlcbseMUoq9AjJ98fDRy3GJ88CxP
vfDb0M0zPmA6pct6HbdrxHfXu6qc5GcuZpAQTxaMEfc528hwCj0hPNDn1pu1YLZcynidNVcKgZOS
/huRqZ+e2sne33dUAubva8khAnShyLyXyO6bmf3xaWwhfdnrPVbO4Gs4ezqKgGOyUhtArmxFgnXr
/BvJSK/g6ke366QqSNzM6amD0o0uMb1fwduRMyzjUyhTj4wa8oLYtTnMvPZ44wcxzy+OuF207zcR
sIjNsOuLmYfiYTc+wGsqmbVmSld9OafwrlwzWNScm6O7uLNIxKfhFr/i3Xk+Ey4M2H2sUa+NrTcT
SMZFkrgRXiyY4EO5MMEm3Z2YmwxFJszEntIzsToKUl69IM71tkWI+eyTt+2XM8ebUziZOfowFf7Y
4pEeDUzgA1zP4yf/FijCefgiK+iM4L92hly9eXoZr5Inqw4R/lsAwv/kRH453t+cyMl4H6M6VMzH
FIZdBJBi+BCq7N4hSN65sHrbj1/Q6xmCczktXtxFD5czvYG7wCIDm5ztPx+GrzZc//Je/Xk+p62b
1MhaBgaTe1NdxBqwQLcuFt0tJGs7cN5gsZZOy+dql/DXHQ93IYhfluo8C2bZsgAW+DTOW7aU/mKw
d1V8dUTaPr5jvwYA3pzhcaF/8/Yk3LSk5nh08BUF1RZEYHh6iW9YbTb5HZvwDRpo6LbOPznsL+uR
N4c9mQS8iBVtKnBYSPsvjlrXjE7E9THD6eiohEH29dOM1V+3S7lHYTPuBp48NfRVrOgccnQvc+DW
31rsSy7zbG3FFPsWqMB4PKNzQKvAb/vg0FSwWsrrFXGriYExpWcBGAAPxYqFIThpgv1IH+Cp6d3D
y5b434rwyo/2nXM79Ld9dd6BjZyP0JQVGt3FYp/MPPg+TDENsKdiPOvqC3dYA1DGDmkeg7XULDVd
otCA8//l4B2S8Kzol+mxrasvQnrXIgFsrVssTt2Z+Iqygd5atGoQRgu9Y3YVXZnDkZ3nzJwdTKT5
eXepMa3uO3jfTQC9l/NUQRMX3g0EvMWVZns7zAIwoIcpuj+1g04gUAc66+gMm8k8mLOFah4qss3z
CwtxDJzsYcuw/Kz/I34Jxvz5RE5J3i4nchjZsUAsDuOi985CKKwBfabhhc62JcFkZSek2g0A0kLA
o3qHHOBpXqITR2YE3Sk+q28liAHxTslNi4ibHoIN5G3YdB5KkCqgZbSTAo8aySr2G7I2qn0EyzJY
nSeHLJ720GP2FwHbZXQZw7mRb70BgD9dVwRUpzmiTOF0zuAcUH/J5B0SY50MtXxgpoKE1w6rIG5D
lnq6CYrzJHlwvPt+OHjRPjerKDovyMGBfqpHYyZVZ172JaJqUiIYZaCrIdqp6KpNF3G/Dueo0j5Z
/z97109dm93B1jQmWNDsBiqgqbu3+3KaT8OdgUg3v2df5fXHI/rX+9g3z/JkRLfMNbTksCGCvYf/
MsxDRBh3zbrWK5hCzDiB/yZc48ENghARTxVRxoXTAeGfJsgtAmfsjz3Qf/1kDm/+8d/481NZDXUS
xc3JH/+xT57q0pQvzX8fv/bPf/bzl/5xqJ4L1JLPz83+sTr9lz99Eb//4/izx+bxpz/MiyZphov2
uR4un02rmteDwMb++C//3Q//9vz6K9dD9fz3357KtmiOvxYlZfHbj4/W3/7+G7hhbx7O8fd/fHj2
mON7t4/Z89/WRj0W3/7lW8+Ppvn7bx5jv7OA+8wX0oOUOUDBZJ//+CRADh3FLCmxpzjumIuybmJ8
Sf7ue4LCuYsc/RH4Ee4xZfvjI8KkRHI39KdEcLxuf1z9+ffl8PuD+bWpf/CKLP65bArPPcqSKAuY
pIxIIU6W8dgzaclt4F4Hh25h+gM6q9nlMZsgnSk4P8Q1CAnojI/QlLYPgcGUwLqzVGHw2+NGDLm+
7kQF4xTtbM66dYV01waVsGUcYBemknrEdAJXuwTwR3k7+l/L7FvbX/NqHsSLGNhMfcSn9AAV217m
w0Q6O2YBQG2SYB7kMB2cEwdu5CsX8lof2y4onx9AUQI3wL8BlaJicARcpAPSbze8Wih/iwiVsdvr
rX+Ar5yMUZZjBZqIPYVjUTdJnQ1yiMwsDpfpebFGHzz7Al2jovM824zttHf2sARJvrAHZ4tvpsEl
m2vwWQ65A54xaEnPSbtOcW0gv6DNAGMzhVbLXpbnXrlV7got5BAx8oiScXdqE6wtuHkTIM/AGsuZ
QPQ7hiR4eQ6CNZfxJJh2X5ollpe6PailmMJ/MH8Rc/UMTZq+0guowuHvDfMitKBXNDhAJEVBEZzx
dQ/u2AMcBZZ87T2LldzYmSgOSPvbQDWdAjcbb1p3gf8X1Qy3q2R7/NodyOGro87OWQfZPPC2MUTx
Ag2cCM24aAoCOfCCuF55+zbc+NVZ61wPsHyA4cwsOxQQG6+Gi2Oq24jM62Fi+Nbd0IcWcU0LlKxD
fGYZcriTy+Qhg27QdR8ceKqEa8PX6rGr4dBw1ZPNObrqsFMXWDolugHlEqg7mJM7GNd0kMFhCceJ
LIzdsnaqz3G7lsiMhqLy2sLsoIH17RkEwqsKES8zte4UOCnzb855OHmVC+TVJKsOkqzjZoto6mgJ
RiTIJJdIhehXHC7gxUzuDYwWdgg67fw10yCyOpcKNo/psgTuhi31sC7SVe0f2tCux+alS67z7mJg
O+49YkGh8LoItyGfy/oqG2AYEy0Aqy+S5+oQp1BRhjjosPCnYpFC/7gz9/0GVVUOch3yhqDXXnkw
U3zh0GWiB7hpn8QBUiH/xXy7h2YYayz2A/5ZCyOAEg48cK861vMG+uONvEEf/SZbgm5PJuoLhAqa
glW4cQG3BLNkuKh6hMlU48RB8GUCMUO5bMDWBakKd1XcIZv7FmftXGIbTGAFAJWzvRLIXb5KbxmW
CLDYzougnupun0fPuXmAsGvgO5gID2CkpIuyf7WnPMLEaYwhsqhf0HpYZXN75m2xX4N5CIdCwmAP
Ee77YlmD3HUldi1CgkDWpC89cq4ZcJ4tXpzwxcD/Z1edF/U8hYj/a/lsMCYMQFKbUFjs7mhwJhEt
1WZnCDeAswcUIZD/ezWoitMGJNm4eqHuWYHemb8cMMjAhTXswe+hJLEXWt1F9gsNk7kpQWsS17RY
8/Sc58GimFK2sci2AJWkKB/9DlrYbC+KWRnOI3nF8hcGQpvWU/mkz+SCbzVMjFKweVtszDGxENNM
O1hztlMF71MgzfJ6iDbhdbZrFdrhuAlG3AzBk7N8jUfdB98YP0NuhpbXfbSh8l7Fq85ZJeOucl4S
ZCgh1IzLZzpghhi/Shrtfb6z0MoV3rSG4UUBSC+L7gcXXLNXegQ87ynkJyJY+3xuHH+RwBk2IAi9
a10wApD1DCudchMif122e5UuGbzo0uVQzvwW9hb2Gz2jZ+ZTZ6wT8s6PVYRxHNh3YRQiT9owQoZR
rzh3r81cf0H6GArOBLoZONSVcHVfuXad9Ngex7vc+cLZwTpf/OEp6a+97jmjYjpiix/xWdeeB+l1
nIAWPcmPARdHd6Z+k6IB9tUbYIvCwlVfrCt5PeZ3+dJFzgpClJA72LjwwgjgLoEUAnfGI3BIV87M
gjufrVyYQpSLEMbY6ZS6E6RsptPBnWbDE7bvpMSMl714cK6cGkBo/bIeljxA92FWLUHuKpsrjqWv
j1/EeEnGGYenXLVIMFpQl1SXZVJNatSU3tc0A+F40qHjBSFnOPH1LTxzEOScz2QAqgl8nLp1nCBF
5BgkDKJIvxHty5gt6uJ4UDqs8nLD4Tjuwedrwg/+NbTIab1u0nn3hPKaO5tSnhlzDkeUpp1k+VyB
El5OAfV1SP2ZeAz7b5Zct87dWNy74y6a8R/hwP+/yfuNeOS4w/qvPzZS/7LN2yff7OPwY6Nnftrp
ff/q972e43H+u08wFDm2VAQeu//c7H3/SDKMDy8AhsSPKRs/dntE/E6gbwkkCQIpPEqB8P/Y7eEj
TwaBj90epYIfdeN/nOS/sds76ZZS6cGxhLsMMTtEAMISJwiERxMZc49F9xGOP02z6AnXsR5B4vEV
W8f+pdVs7TELXxxenrGebgS8qkSEEne4ErDyL6vqLPSwsXCCNUz4V7XoHpB98eRVoCV3IDAV+WKs
2kXhhY9BAxN8bHE/6YecEBq+X4RgR/8Vz2W4MycXYceAmdjrcBEKjBfXLb90KVLlMdSiyJxlYJS1
njg4Eh9qC7qU7DY2D/0JsbcOIXuF/Uwt6+82qP8Lg+PdOun/YPVzRBHeHxXL57KOkse3w+H4he9j
gbLfodmQyFOmPg24e8Trvtc91P3ddVG3QHQTYKVA6fHPkUD93wPYwaH0Iex1lPxZ91DvdzcI4BXl
+/5RBwIlz38wEuQJ0xuDwOUBDYiPfCGJBeu1MfgGjBPWZjw0MHMJKcjAK5Ik4Z0HixhkhikK6qcc
YYJYeEhRHUe4VyC+NbokflYvtfT5tDeIknGg95i1wWAnrdTtOmMDckELE4J8EAZYerwXQn22ZmNv
lkEi05kmKKXS2G82wvpm0utg3HYqkBOS5tEyMh2CQqiMMMUXVXYzZgZmOSPqjlarbm3GyMyJTYDP
hy7YDXWsN4iGrdBNSZOVSCFMpFXEFtaE9rrgtHuxAwx3wizUU8xHyOdNBmehuwTgbGfTWW8lCNd9
AvOwwAvg6djwl9hDbkbqF6DlJIlGz7ce2IK73dOYeDCUTAOuYd8SZ7B4kditibGQs8Qizi7oSxic
Ed4sNFEKTY0O422Q9WXtI4eTOxbJpKmSy9yHKVdbSBCgZKyX2sVaWdOMI9m2zxdgdUJg6xNnzliO
EDynuUNtCtcZYsNzMQ4S2bDI0WRmBLea0GruJ3G1rFLctqChwT6FJH5CIz0cWtYG2OE5QDprELdz
pYplJ1h/XiKQc1KNIGomEX2SqQrn1FXdmWcjMYncAv5fDpzueCiAxbrRU9WhljN1eqvK/EA9J1lT
HbfTwdRqGnbwu4VBmnrqYAWw6PwGMvgQZihJANJuEptqQUaEarWkh/VsSPupBq4BhExZBHhlQzwr
SwR7BK0GQZWOEpu1xF36og+mItAdDE7teI89LKoammh6bTrT72HZI84D4D9mElW9CwCMDTABDVHe
5k7CzwWJS+B5Kvbm9Oi0wuuNxlG2DkCi+4BLu8oij2+kFfS+T4to35LOXZoqKO97otFGNmnegYwQ
p8nSKxpkUWbgpJm6D+/aoQbTHS8VkLoOKxyeoUoXxg+8h7I26qLMkuBQkzabKaZtNRm8LveAyJZ0
Y0OL7XSi7Ma3BGqKCnYYwFSl2Lu9k6+GtkXxWcXupc11vHdV46512FXngy7ShS3z6GX0u2PORhPW
ZxlcqK7d0C2uSY46Mk1tea9DEe3Swbdbp+AjcnGHPJ4VIorO3HLsD0WbAz9wAtKuKtlAzDp6dKZc
5FhPqcqrQ1ag3xX4etgL2oBNJZi/gVN8eNWq1Cyb1APX0rHJVeczZ+mNNQoOWOwi0FCGRQncQrND
1ri8nyoV15DMdtZMGuvbZz9z+d7CIxCQhtLnVScKpE37JEF+S4PYlDADhZnF6jYcy9SZFHECRuOA
SMjSS8BICHXXAhPnyYswUX/h2NE5F00A0wf2WqzV8ZJHqn2u8hhYi+PHF+6YkhHN3qpVK6c3ZNPy
DjJBa1JnX8k2evKcPL0RnW0WojMp/JxIDs6NF3RgpnPcZdT5qgIlMguC9qHicXQhWWyXAw8KpCgm
vNjJNO8vSS8CdOpIjbZ1n2WgrKUlO88w0GCMxfwLroyDCKyUX6RpnD+7QRPC/i5ucMSwQ4slzaVc
NpYOd4qVjE5YKpAjSSNrvjmUNU+dTVAoxZn3kEU9XiZfJ7BtYZlAOGiaM8TY++0xlBnTNDphNaQM
LHE7hMvTpHusELoLu8JR1I8JAwscWR6oquLchcnMYKsHkhM1F4rqbxnvfVh1JCU0DpXJ11Km3mWk
6u6bSkVwzkIZLmznozzQGCgQpJRl7q5VHCI8eiwR6eqxWNhZG5FqnkiUEMqB8K8e3HLPMiR2F13X
n0mMnK3WgV5rx6/2XTfU0ZQ3pAdsgTt6yKOYoyfQJcANRI4g5yGIL1pvHC+GsX+Fcmm/K8YKdWw+
DGKdRaXG0KgaOKM2QWKmUaPW3uDpdZFHHfAEDkQRM7rDrnAoQOFpwSp/lpc2/tLXADLaIERsWuc6
K2QDgyzYJ0B98g6plazj+aYqhYdQLW37NZ5nuYmpF+yHXJi5GhWUepkAmsczCsq/0zbu1HGDEIbD
DovmtYF8KJECLmENxZSa+J0Bc17Ippg2vfb2uuzChYa78a7xa/dyzGGx1lV1cij7IrzpPR88XE8H
8Z2htNuOnWEvlRqHNXTgwy2xooR7MRuwcjjeeaw6tIy0KPqvTlp2V6HMxh7x8205L42GD59tXDS6
lUPTzYg5/wFjCPRXnalvphoxsKJBnuuIiIn0NOCTLAGgkorOO9cQ0sJQqwzhbZAYRWHzJjnMLilL
1sqLggJIRe/cpkEarDKninet14Yr2pfJlZczio6IT58aJ+K3LSO1mgNklTuZiXSfaMXvdONnW68I
1b2na4Az6djUYNJwhKxoXy/iPDaXOhLquSHBuMSYCFaFaABahFXbwg6zMcVGEDTuW6URkwnwYZXA
qHOZUFnO4VPdTNsAeVOhjTwxrao0oWiwpWzlIDN+UlATXLrYrHypgoQsEsNwK2ig0QuE5B7mR6yw
08oQCl1L3eVAgKIIjA2SBRSY4eCB7z2mZ0rWoE4bz4uQOB+kX5ISYyZuWEXgplxGkOJY0i+KvHVe
GgiGz5ta8F2U5jFCo2vX21uRZHgFXMjXUwrGF1acwcWsWhW8hwRHu/uGAkagCr7TCHqW53BdjPpp
rIcKJnq1BxvqAI5auwGVzo429ehDvR3lzTpzsbwvWy8H+Q8DJetmGUxq1pjhNZwa8HrWk9Yf5NfR
q2GFpgNWHVpdxpuyCQEHVUp5dOWlxM9nuqkgXPSJbPWiGRp4LAYmPPZPtNMmB8gKEqANqmXfBN78
B4xfLKYmypDBZrIs3464V5ARtiPukzeUw5kTlPbWpnE0TE3sjmhK1yzQc8wVIEE4dQyPCwF59dQT
TQZ7XjSAwBJsIYBehn4kQyzyfePPQ6VSOkO4rQAtzQmiq7H6WoQvGCMgdRC88mZCguhx7MopTRUU
axxmjUmmn9qeLoIa1qOBAoyqJu5Ynhmewg/xqq6+pOKmi5AIg+SOZNvA9qLAS1UBveTPJr70kJje
RnIaljAX92OEt++7lJ0l9YWprkrJVpLVTzFpIZ/wJVa+tQNAXRjkmZUrMNeGDjbS7TChjj7HmFoP
WiGuUN/kQbvljbcJ0upaV8ENjKGXAwILwwhioREAzTIrBvSDUz5xneKhdM1dTTV2TM11nVkk66WD
XDs57RHrPnNGOVEEVJs8vHKTzN+yqgL8BE12uGsQtauycJXWMBd3AOd5aW8m1LPPpLfoixcDv8ka
rZ8blSwU5m0Rkv4RL88wtzE/kBgte1mZbNOYwd2FGtaQNhaYMiI/Rt5v0LBJXqR+P0tIVs6DSl0n
LFVfE9rmC5sE3rJpO+RD5oDechU+iBB90Srh3/zcnldYAKctT0GBaaqFCfpb4bfnTd7Ao3JQ8rLN
kL8wCRtknvEayOuoxUwmUbBXJQfvw408qAZHmG2O6M4EpZJz1cERcKg4uP28gmNy6ULe12E+c4Js
ypM2XoUDhV9V43SXkQmb847BhjVDrOSEC2TSNQb3u2oiVDMa1N/Cz6ctHb42AgBrwYzB8STeBddA
M1fG+gZEkH1f0osy7qFH8YvLilo27UoJvzUrIbC03R02qw/NKL1ZVsK0P0VfXjqIsvCRV+lCUpuM
wPp0CSi7rbHaZwn96nTYNig/vm0qzAG1xIqeJAojwmHuhMbwtip6jpneb2+RPwLHzdIxi6Stk4mW
aTwPe/h21tT6U8cHS5j1vjcbbaZmtQQ/oM2ru9bL4LzH/PKaC5gy+Q36VBFH4YD8va8jFmI0E/p6
xcMUUgUJ4nBVBGTpWojRE+k+QlXkz0YNwK9tMjkJVNhOM0dVa51nBqz9EMoz3QR3MgbHoe81b1GM
9eZFOC2/COIh3jqi8/eMhMFtUvojeunYbu0GbLgv+6jOvrqFi0z40dJHQ/NqGygPvaBORSBUsjrf
pVGlbjKHemeyjiFjbIsQBBbDwDALmYN8B9fBPjIQHHr50fUOfuOgMGjjAhNPE7IbW0Juy+ucrQCb
Hu8aQW5M24VY5aUXwj62TeSxX5peVtDlzawfZuu8lOJrq1m4r2rWXFuF/ofIK3WLGJ4BWExLdu7g
o/Fm1VDP8Pan2G96Bt8mQ5Vjz8PbQyy1uO1KWNvAzZYsij6v+dqnI70pJZHXxlMuyBDC5CgyUglI
H+N7EXVlac6k8u1dPZIGbsuFQ7xZ3iMXcEmwaB7Pn0jQx8MxAykhh2UUiRp3Hjsugtw8EyD8wLip
rdbYjJG7hKFNjkhnC9s/OubFvG+OJIeAOw8dD/mz25TdIs5ylDo1c8e1qBps6Tkvi6vRkbk/c/mr
ktGDz2vZgcOZweNrqBwEuQ+GQebbaoM4cok2PQxyQWHpxYhhTkgKlqulpV5wR9hF6tBkijZvt/Ld
USD3AErhNoqhso3BW/DAV4VMLIEud/SdeSpKqL+G6sa4sHaG6qF9EaU3LkMPTrqObsZnl8QVisWR
5FtlandXI1YC0tU4qrY19ut7j4JPnQvgcvxY9kwGC2Noj4jsQPLMv0/ZaGZ5O6gXVFPJrooa9Kt0
nZ15LbD2Km/lNh+K7Ng7aocn0afDjtohRD8GiyukjrnajqW0B9Oi1aQt7a+SzMBai0NWSDnRm3EI
ID4w4dB9oXQInk028G1Qoz/r4+7smGhhjVVJSHpTwOza0e6ijganW8vSKswD0DHA/9gcImMzcIl0
Dt+USLTOTVIOcC7NUEfOEr+Ahy82p91L10r3rBLG3IR573dzzvwIxJRQ8wUAUH8d0QzPwZq6mBE9
2niKOLbwIkCZgF5J3+fLZKzNimh05ucBwMVoDlGqxCvLB4F9VtvG117WZ4go0CmaFBFHkxgGwGF5
2ZSYxFygvktuNcyGoW5IZ5nqbqpcgPJMEOARjNiXl2gjpQNBGeChDAmONrrEQZJGVjnTnrkMxRKp
oxmQUIwG16nOygJJv3HX+uduiYG19f0YIGtQ1ntlY+hLWkjhjrXWfVuqtMQpafGdffIfIZ3XZY7/
TukbP9E+AA4eKRLm9B/9H0Q5wbH4COa8bI35GeV8/cIfkD+T4HeAOgGPGvYD1//B78AHVAQgNfo+
6BW+/yfOKbzfRQAyyJFI6nreazPgB+IPnNMDug23G0opvijpf4JznlChMQWicQBIVZyIBlpRmxRj
L8UAFW2EYjWpiTl2VN0IWEPUE0gDWMwfvbzTCcQcXNbgJJiRGtpcqKLw1deoDyzbmQpb8Kc39+9H
X+JvgFQQOl805u+//cxI/POkjn//BnPtUZWzklfFTrEaYJRbkxvVl+cf//jxyv4ktPz543imb3+c
1STu4Yac75Rpa4NeQC+nfuzVHvJraLj4+CDvXcEJ86p0sC80A8l3ce7lMOyIG+wVjdWfKaLwavzy
Ik56GzlvC4CvGewiRYvuoYpQ08nxQlM1XBCtP7lV7x3lhB/f1TxNR5vnuygi2aUqyYUbBe3G6wuY
bnXl9wnjJ27Y26f9zgPhJ8yiorTY1LCA7NIUysaZQyo/WYXW7yK4nBtezz5+JO9cDD8SH9+8VDW2
YqO2sdop+Hh5V9wr3HwZEk68fJpgDi0mvGKAByYfH+69kcVPWt0mcOoiistw15mIoUYGGj3mS2yo
WueQxhorOuo/T5T5cvBNHq/xr5miWO5DCKoQW00bJCWwbgDRoW2x4fhEav7ebTj+/Zvb4NUSkH9f
ZrsyN2eFW0uwTysXRRt02aJw40/u9jsD4NVP7c1h1OiaBMAEgpaH+NZ6sAmOGI718b1978ePf//m
x0M+lBFQn2xHYgpOi82yvVR/deye2gkqgKHaC2Oxhasi6GaBKJC37Xj04eOTf+91P5kaXB7GXclT
f2cID/QT1uUBobl+6mXJPJXwu2j+4l06mSOaSiZuPuh0F2cdou2aMM7RqfIriN8/vpL3HsPJ9ABk
t1do6KY7zpVC6g+vYFHg+j355ALeeVVPlUJFEdLQ8yq+lQbzQn4s+lCb3EVEhvuY2/uPr+Kd53Eq
scpJkrWFtXwL7BPW2YMG8pFU1SxRKE8+PsTPCqB/LjnsZCqoQqDZie+pnVR1AIS6u5ZNV91lUQt7
0KpckLIHQeTjY73zUNjJ+HbjKvOLoFdgDhVmKZFqf1dEXfRJmud7j+R4E9+MvIr4VRe1roKNQuTO
0TdIpi7aedOoZGC1REO++Pgq3nsoJyO886KxDMuObwmNwawHn3QJt5Z2zlWbfMITeO9GnewDGpBx
leN6aFMUNr2y1IH/TpddfXz+7/34ySDv0TJO/Vz02wjtmS80H3m58kQYiPXHv3+iFfnzlToZ3CSA
gs7tZbxrqsoRfEpCdEcWTjxKew0f/xQAYEm0413H1o+al6wzwr03Y4nWE1NNS65q7VMBMZnjMnGf
KEcSsmr7evTOQU4pwNv/+ETfe5Anc0QQwsxGoD4DhmFeereKrpyG3kG3O/61AwQnuweZZV3oEOZt
+8zxdh1RdonkGe8yU070196UU6G+HIo45GlNtkPumzX6xPpBZKT+5ALeeVWCk8lhtCQrPIvMT99t
4E2iB+cuGDUK1o8fwHF784vt7pFE8XbEAoLRoqFc7Ryn82AUEYa5AMltiEO/msRuEXaPclBZ/42A
koROsE2Vhpzu44O/M12c2lXImjnGIardocFSTcpWRM9VJS98w0EVYsj8+WuHOZktfNToPgvzdlel
dThlHRLoBRuRtpvpe6duPjMsee9JncwYKEqi2HXzbmvHNIWnNncreBiBjIJoxk+WvPcOcTJvOGOt
e6bqcItKcZiWgtWXechBS/74Rr338yezBi0t4B3HkZDYJB2bW6dl3SK3ofoklO+9530y2gfSRMA4
U7zLjYiaL9qjKl7GpGOCzwNbiOKxtA2x3ifP/Z3JhZ6MfcvasOxtBw10aqprNDmGnQ4T7yJRufxk
In/nil4Nm94seMJpeqZdPW6pbJELEhB4L3VVOysSBBcHaOF+/GDeu5KTSSAOsAcvaprsK53fwFL8
WoTw1uoi9y9WP/RkGhiTfMjdMkr3XZLcCsVmPnzD4e2BSs7WRiw+vox33q8jQfHtZBOiUxC36FLv
0p6ZnVcTkFVrF0Dyxz9/vBu/mMvo8bBvHkYUY6r3a8e9RPv2RhR5Aepu+K31NTxgC1gn+6OdfXyk
V7nbrw51MtYt0XEYFWW6V4n7hWaIXajPEh6VEwo2xMTP+RcPDnKsl+VEt8DQPz7se2/byfBHf7fI
SKRi+BSGCN1NGzINpbHToepXfULGv/iYTqYBXTmjTpkil27eq3OTV/Etl6n7yah87yU4mQSURZPF
t368Q0/OUTNCsgQuWT1pPrtL7xzglWT+9jXwI+2DzuBvS0cWD6QrcIfqyCGfFATvPIRXT7E3Px/H
PB71GKNXH+cg8WSgqMmhSdCa86O5Lcu/NrOcasRDWYNPCAz6fzj7tuY2eajdP7SZ4Sjg1thJnMQ5
tWnd3jBN2oIAiaOQxK/fj/N9e8bVG8webpMZyTosSaz1HA5s7PytVs1jAPuLbRiV4A60IElc3lJz
k3Ua5dloijgfQDqrwV7I+woIJY9+13hZL5xbc3NlBHweqLDLojQ74EKME8qru9qByY0EdJiJMFy4
Fed6OY3tbAxdHlk8pl59X40iBKk0Z950rXSFjuEmw1DF20z4fvb/F6w7m5GamzMj+F019X7rgzU6
ythNPBk5dxUytFfrVsQIclD1ClSDXftFZJ36ZccxaAJ5GSK7ern9udkyohuYWZYSp8Ga4FWUoLz4
3S0LcscbdhwK4iysycyNZeJi86gBRnAqAGVATfRaAM6+y/LeTwpAGHaXB+Ke5vuTQ9g17ndVoTo/
Vcq/Q6kk9pBAFSXMcmC+FcQ6vOkHBb+4DfDBpfipsp73N35aIAN6y3vUszNgYgsLwkSkrFD1A7Wy
k3Iz5Syi7baIKu3txCTb8Jcte6kfQyA8vNuYVWUFO1dpi9sQGTxIYaWAjDook0cup7+B2hTRglnn
zDqdgP7nu9qp8LmlbZyTcpRQT3Kagw1yzLbzQDKyaBSv224fLkhnwdMLDvP1oGxeegEEV52G6kso
nezb5TWaCZUPI9Sz1lunT2NagYXv+mN9HxVQM2XAoyzsgJmPlw+I/1nrKVf9OFp+dJfHgKDyrbbi
HpQmj8vyL5NhkP9QQZWF9fVUBCi2bfOgHqVc6Py0Dp/tvtOPOuu89L1odMlYHdqx/gZw1ktpp4m2
xHjrV8Ox8lCzEwPsfdJ+6Xk+E1MfMi1nPUqvCImlaXaobZQqe51tXS+Hi03bNAtjmuvhtBfPeihJ
z0klwZ0VqYYztLCKbWr1xXXRTWLhSpibtlPXZ134ovcVa3QFhzHnLyBiMPYCC1PIVgJyDcWf08QN
ROoNt4IlFdeZXfjhbnjWpwTBZqRNat373VC9+IBwjJsxFPW6z5qP8+ms+ROiDYSYLDtoktXXqRU+
AcuHNCGro6Q6jfByLM0tjnExyHzqptTJKZh9dceAB/HKEfxGgDghi9Bm6bgkSTATVqZfUoR1R8El
Y4fTO1pkzmOajXCfcsRzr+JvakTyIT795fKwZl7tH1qxZ7PXNgBZVFNg3dcNGAEEUJeEBVh/u4ig
YoW0Q9I1+tflvmY2wke67KyvsphAZyqm5iUK+hzQ2B7ePHlqq4Wn7cwKfUg8nDdvhU7tNW3zAgTN
uHdRt+FAQBbw9e6AoVy3DT6cVc47kV5Q58ilwxrAA6KUjT68XmyWV/mmL9NiyT5pbqrM3Zb2UxBX
BFNVnuiJ9Qj+ac8D+mXdShivENcFtrGsmu4FdLVoTwCXL2Gt7gK9dbn9mV318eF2NktZ4NeOrhx1
Bwwb3NAiESWBF8D5SAAMyYT/g+PiXzjSZpbdVKnxCyTRMkBSXhjQRJDgb8A+91RW7JU/hu+XxzPX
h3HbsBbYDOJ79H4akcP46sRpVJ5qEC78FqBFh+12uZ+ZZbdP83k2b6kXxhQbt3uhlqt3NpzK2wTM
mD5b9y78EIQ/a18juSgqt4SsfQrdljaPh6TkY5/gy73cXh7C3FSd/n7WhRvkEi+nWLxonUIPJ0zT
n+WgvdsuxyG9sL3mpun097M+KKxOAyDg+xcGPtG2DkfrrimZtfAmm9m8H5aDZ63bfm0NOuvJrQK/
Bvx9bGEJo6KOxLDL64csSPfwZD6hrFqgyuo/l+ftBCj55EXjmyKWKvdpj6IghIoJH9SfBvDS6Tqq
U3f6ohxkauFqYAPvtrHCrIuBeU7zYqSA4zeAFjJ/cIFRK9LW8p/B15HjtykfiwjhYMcnzWSuFSR9
iql1SLkvUQuyISNcZxVY21EeaVAUvNx/hH0aBTGfid4CpDhvOKvILgV0PntwRu64bzIoocM/kU5Z
/IewtGiC91qneZuItEehgzdIJsJWMMMr8+gWRNTHSTRZAW8Yh3TjbdlxMq5K/PumXisp3brtmUOe
XeCn2RXIt/IamQ1g2C4vyNx6GJkSK8AVqAcG/wLaQQoLNvHgIl55gKoDZtsO2sm6xLO9gD1d7m/m
aWYbRz61qlwpOgXPcPDJhbpypK7AM6uKMAQtKNZWGrfQcMIFKm56RaOAJs00qfAxwIOOsFWzGtjG
zcAAyUunDKIxgMTC7j4V4U0UBtmqOQWo6t/ArYmaBk2g1kARZFfaDUFfyjW0AdJkHOXr5Yn8PH79
+DTBZ/FLSZdaqaoxBDa6ScZArwLHBxJytv6r0CUPLX/hyfH5mvmxcS/4IR+ausFXSG1H8Lliza2o
8dSoSzyeTl25uvoxKZAux3T6e3l0n599vinSUHstoF6TtO7SCGV2MMzGyP3utdD3WbiDPj/A/fgU
D2fTx13bHnytg/vRkmNSl8ByXJWpBiC5ER6kDS4PY26RjGuiH/UATKWf3wdpSWOxsbsI0XwbDXEg
QEIvAvuPnHSUqyuwyTxr6eYwbCn/X2nWBzDvn9HhbRtkZaf7+yzmdTgAyN4G0DCywLyB4jorhXeb
A1nliJ1jZxLaJVNXF9BpEV1L4SIVun2wdRQIKPHCFvp0IkLPTJuXdpu3grTVQ0SDeNxrgEav/FCV
qATr2rmXqXj2cqvfXZ72T3cPejslc84Xd6JpMww9O3LmjMdoKmHTpet4VYkJzZtnmIg7cM2s8kFP
vv6ROURDmp3mLE6abOofnHDoh4WRfF4EQF/mSRX6dACLOzv0qMQlMqbDTgf2o47aAJ706peeQM+g
I79zhvLF6fLf62bQOMJknxfYC0EF+xQghHbZJOLqprV4G3693MHp7PhPZiME0+bfJSqjWIMWZ2cH
ewrkTk5fT6NySfsmh8qHAkm7d3j/drmvme1gZtPBQpg6xjjDXe1Dx7B1ydOYutX1utZPW/5ss+k4
QvlP8+rYdbr50UahDa0r2y767eX2Pz2pMFPGSQUDS6bB18bHuCZPAw+rJ2j42nubgKV/uYe5TfYh
Gn82BBgI214X5/zIcKPAtHNICq7+FnYLnyZkvQ9V1EFYToJBTNWvkInjQr+nTfzZJjgt2Fm/jgBJ
MRAuO0at87cr6ls/+Jo6dZFkXRZvbNCo8WZnWyesb1lR/m5ktaSIPLcljBMCiRrs6CCrjrnNGvBv
wvyJOvjGvTywTx9VWDLjgIggSwLRgYIdRRSGmwK0500cte21xy1IzUJz5HI3c4MwzoaUp7EvnIwf
IwblgqidqutCgNS8rnXjCEhzPLO1DCD3Kjh4rlEcXtfSIQu/fSb+zbw6LWzQHiRhR/j9HZC+Bxsa
5kwsz34r6EsLAlOTKsCL8PJY5nb4h9rM2U6zgorjiqv4kaOHeqjfZZSDsED9P+PYN7sYEg5gIL1O
yvohPfvX5V4/fTeFnplL5ZTygipsb3xN3bcl6MBebX0PFRyIJju/6epOXuUDvk4hJGMvXBgze8JM
Qzq2Vddgh6FPIC97kHha0fwQJWR2lmo7cz0YodOkGo4MckTogG5KN1oEUFKlbb7k6jzXvhE8JM37
qR8Rmg3PA9jhpbwbn3vHA3Pp8rLMHKhm6jG1yrbrKWVHu22cL1Oo9CuACfEefKFmDUYRK2/EDlQQ
uibP3eo4dJRSKOW67CUC2fs1p40PDz3f/V+qy2ydcGYwZgWHsMZ2Q446oc41snMMWhO3kkxekVhV
BZeDy1M2E61mAYdlztii7MSOowCM2spQBvXh2ucE03cSt2++Azb4Ijp5ZgOY9RxSRTbymxU7pgT8
2jZAtcOrVLq9PJS51o3rtOxw/qoxDA6EU+cWr3GJFBdbuqznWj8t09k5Y8sKAhgWJJ+phSd0PwLJ
2zoQRbv82+eW4dTrWetRMEbR0AbZoaTp70gJeDYG5Er0YEn7zfg8pvIVqM+lRZ+5xcwkMCqS+SAD
SBSmPoimeIZCDY5Z7DGu2mpTKmotxOPcnBkBL6qGTECdl//Tjw3zuW3llC+Xp2wuPow7UrtW57Si
KI+aywcvCsmW5N3wKIDW+n65h7mfb8S6XYVeHsV9cdRhCOuu0C2/FT7W/XLrM7/fzPuCBRD7MfxQ
j32joJlcOqASQ77ghjHvz+UeZn6/fdpsZ5uqGEDkp1qVRydwo4eiJwP0Rx3CyO5y+3MjMN7HrQ8V
tEHUOfAZIJFdNaomxfM4NFZzxUU/hc+Xu5kbhhHXvVeroRxwbURwkUCpXDftpgGdd+WLEep2/0wT
voXHDAxefvR9mT+j4QqOuJPU7+t+/mlYZ6sA5aQUjOE63bt+CU1sKJHsitP38brWjTu75KxkSCEV
RwYcC9kWMSTPnjIudbHwnJs5K8y0XkqhAxRRUh5ZDW2eyh7cK8eF0j2v5DNeItW6WDPzdnYLwn03
INYkC/xX1sRh86fRTloeL8/T3DCMWKbITuQtL+mRDDGYsNhU8Mbi1T6yKrkv3SZYghF+3pFrZu9a
u8GzI5f0mCrYXSD3GiTtSSVtqpwqcTnzXy8P6POogGj2v9tKV2LSXBdQNoac03VWTumvMOX5QszN
jcIIbd+qPE+hYHS0Y+cvG63Y2tSt/1LgMkocvNj6hXtvbhSn/s+Co/O5hNAbwfbtwSlO6mDgJYx3
ZTEudPD5Sx0E2X87gNZCXbASh4czjRXS+B7kXXkj28fCriwoS/Xud5D1wFELNZE7G0fMqrB3zUSd
LidW6bjPj7WqvB89lPu+Ac22VKWamzcj7AlzSV7zEpeHCzaO59ipAxWmmv25vLlOs/Pfz3c3Ni7u
JpXgbQcDEoZcQZ9Fl+zWzUPYyKeLBLK5LozruxcQRoEsTbyHJgNMeHnwkyr4bMC48O3yGOa2sBHx
zkhHQMZTegxbfXQj8DhQgYIvq4Z8XuvWqzBKUDQ9bbyzHUyYFUMA0cqPsGC4Qk06uh6DWi88oGYm
6cNP46zxumqGCaWs4lhDKHLLcShedYK8qDEIF+Jjrgcj0EG5zSQJxvwY5f5JdEW7MNImKBr6i7Cg
mYWIjBiPZJ85nujpR0JAx3b0aneZmyHxAGvngXd0e3nBZ2LCZJtnrOAakojx3p5SSGvlOvkoXaxr
/NTp2Ur4GbOpNaX5sUVuA0gWSSB4g+cyXXWPQy7q3/azoe/8yENa1vHzGKRcp4OQelouMQ3m5sYI
aDF5dYC1zo+kUcNjlZfRUSJ1sFSX/7wsgSgwopnhhSOU7ka4Smt6DxfZ35kNkzfovCQ2yZqN9EAz
sWte3fvsJNhmy23Tr0tpu5EZ6XxyoD1X0WMQZ+QJuqQ1S9rctRYOkpm5Mynkrk9YOmRIAwclaK/X
fBLdcN8Qt5Xr1t4kj0OHwQbMEWuvobt0k8VdDYF5CHetQrOErkkW15kWaB9vK4b69yvH98Y9BDxf
iC7YAwj41Wsc+79XhUloxLpguV94U14eo5rHHFXzKJO7WNRLazGT7kPJ+t84YcRLrWZAvsIV9bcm
hXVjTp6UAwOtkNp6w2r7GpmYe0cDZrZ6h4VG9EMhw/GqNsBdUgTV3nLa5ms3BpDpvTxrMyekSQpn
kPUgOlC4Q0CZv9V5B3sEAum0OuLwZKfRUtFy5rAPzVMAsjgo4AUFyiXtLc1On1Akmh5jHcAf5PJQ
TvfGJy+H0DgI1AgVOwvKvkdXS39Tc3aXg9hINu5g4RQgTp+ELvXWZSxd02PRS+kUjumQH0XLfQbN
tNpR+6hjwVKm5PO8DDxv/t1ubj6FXlur7r6GVMUmGysNlZLwTvpfsmwiUPOn4o4Prb9bNXsmXZxG
EkDQGFflYCkrsdhwsHtodUad3yS1y58KVIwWEplzR7bJG58gxBW3XLIjoKxAgZXurzgWz7nLvgYA
7WxIw7+1PRTnsOxPOnRvZWOtOyRMFnnGAdeLwFI4uo3fP9T5SFIkHLVYaH5mCxLjiPC1Z0OqBAPz
B1xBuLTZhrjwWLDU9EuDrLIRTsq2lxfsdAB8st1N0NNJyBEYlJYdi6m+V1VNt8hRLO2GucaNNwFq
0NDNKUbUadr6R9+PFqTwglUw3dA1/ZdbNkGqLtDxoS7SQ1qOO1qDyFBDhT+e6rswI/fVsERKmd1r
xqmAUmOQCZ+3t1KTvT9KtdFEfBEMsG09YI9Bxxk+8vmjI4A+AWzp16kwuG6FjMeBzfws9UBCPpZu
XE0bcN+Y2hSlvwrIH7omRVyzWFVFkyI7hUontZtblz67zP8juTiKUECep4YfB9hd6x4LJl8ceMQo
hOfK//TnqCna2siELpzec9eryRd3kYUsNBPVsRqgII3L1OYlTEtK+29jQexsCJzHxi/pVRPVt51X
DAv9zlyAJo9c0Km3R0jg7tMGrx6ahlcQRTuhxXAyDV7VLczdzP1nMsb7oOdM0aJ7iJDBeOq7rnQf
C8otCJ+SzrduVu244BTOZ58KaQPkYtnW8UEyRFeXRlDPK/jCgTM3U8aZ0PJ08Cyrhss85PijLZFj
dpP5EEWmI15z7mDHT+tGYbwV0p53zG1pegAD1ToQWcuXIqZ04aKbOdoC40BgFnSC8gHAja6C9VVn
a6auBi9QemGa5lbaiHoZ1o4NceRoL9v8pz+CieJCcDHBC37pa3OmB5Menk72hKpAlR7sVBdj0sIR
lyC7q8YnXjvVuq1kEsSB2CUed60KaR7oK8L1gLADZF/DcV1A+MbXPxTwGzG6bbSv6+w7tSNn28fj
KxABS8zwuVkyvgf8EpLUlU7DfZl2Y+K78cHnYXzz//FhPhMQJis8S9XoIbMbHsoBVIBUka8adJZ9
FKQ/inqJ+THXiRHSdQi5oLz1BepMqtigwpSBc9Qc25h4Owe6OwvLMRMVJroNoMUomnpHPDA9vLEU
Kv3gm6w8OUxsG7R7HF8GQbi3R14cKXOq79BzgcEfYyNEnHXZLvU0d4uY0DY7pVnRKNThLUs/d2Xb
P8MOJH0sG0hMhwP4ICVqy1+6UReHlJW/gXg9rjq0fCPsfeAyhAKg9aEGc/DZHlB5gd5wAy+NVe2b
2DakylRvux05QLBBIWnZU3zY5Eu6RDPLb6LZ6imi/QTp2zd8zAwllDuHCuI5K5FRrskJZ13r9pnU
44MmFP6HLdB4kANpr9ZNjRHpovdaaVew5YTsXJMIpyrgMR+H48LKzjzqTSBb1Gs2TSSTD1JEcYKn
XJfUAki/ngbQ3oag7Pqj3TOinYJKoDmI/w8uL35HGurCtINe4FTzfuVkGbe4jiEuAuSffABG6qYv
MwrXT0CiL6/EzGFlYtQyfJMwDqe7g55GurWj3EmobcOgdxT9w3J+fW63mld4nta6dKfuwW3j9LvL
VU63oaNi7/ryMGauDpMDLknf+rnwnQM0hnrIUMME2xWSfRnzUi+ct3PfJSZWjVSkKOET4BwgYEXH
8bEEcTu9c2iDe2vjTPEIoX0qUEe4kT7OZO8K6CJRZ5vItsaIwkux7CuyseLAW1q8mVGbcLZ0UtFg
6c45uFH0FPXA/Im8i790RPa/Ls/rzLqZ2DUQ2zr4tlTOwebOsGWxVz/lwTrhs9B1jWOgyryY9R0S
gBQqJ/tMQsKbUL70fTL320+zdva0FkpGXT0y/SAbZd1VrqwTQNrr7bqZOfV61rpfKi3hwlIefQvI
wT5qvb11+upe17oR820HrWSIlJM3aDWr5MQlvckZ7FMvtz53537YdZ/9eAcp+DQdGcB1SIqC+AoB
iD7+Bk8A+EtmPgw3qvjAdAyfXR00t5NUb5c7nlsS4xiA8VMKMhnFhuWd9VKWtveopfP9cuNz0WDc
5zUsWexS44yhheLHslSvWRpOd4LAUGNVDybKTvo24l8Rsgfn9osdl+01bVgKiyF36RybqUCbCDv4
+3i8KmLrF+wC26sCgH4KG/qunFABw5WWIKn42wqrO9tu1i2JCbNz/QCZ/bBxD8B+Q20tDaCfeJe7
bbeEmJm5YUzlBDo5NIb+kn34eNVTSb76/dQdXS/7PcFW6XXd0hjBLlGqQv2gwOFcNfpLBivkrzZq
WPCpZiiRLFwBMzvMJF27kEQIImewDykFFto9fQJBFwTmSqkzrvuSNtF2NbRD4izy7INvyVcxIqVR
qSbbXZ6kmfD7EAg+C3sbBl5AhkfDIeqhcryBG6gLVyTXWqL3zO1eI7xHKsc082R5zLrI3UA8u4Zy
FKRK6v5N5xnk4i2LbSY7uLNIwVauiRH1bWyVUGDC9qrBh9h+rInfcX/neL2z8LiYmTYTfFenAc80
DAUOxAdNsIXe/aEGk3jhqJ/ZVCbwDsyntvBEOsB9a/R/g+oIg6ccQuew8IUpy6qFN6nWZMjDjg8Y
QRvCYkSQ/lCTegmbODc9xi3OpFa1APzxQGPm/iS9DMc7DrsBvTD9MweICbmjYRnDuhG2lG5IYeYX
Iztqw9DojsdQCrGcxW/euXGc/n4WHXUP0gQZGhtllLG6r/u+fg4j0S8Vu+aaN670iMERxZM22adt
IBM3A2QX1Od+IQzmWnf//fHQyOcj3KXQOpTpDrr1rAPS8sGXdfvn38C+3MbcPjcC1dVWAJc3Svb4
3PfhduFUO5E6WVLJRYXRmXeNY+LpwB8stEoVfZMWh1k3rFCkVTZfAcTpthwWiYlnxd2maZE6HFMn
uIPafrDqQ8oxIXbRKIqJeTAZZoP3PZPq9SORiE+pvypYZOt/vsqOyYfN+qqFlllO9r2fZT+Jnur3
OHfzl8srNNe6EcgtZOh5Pk3u/5xzKONZBx+vjoVz7vPLAR7R/+5QFypplpDa30eK7Etr+ms77N2O
pH3VgvI1RPV94QztjYf/rBvOaZhn8ayb2EHx2A72KSnqG1SX3QdgWdiCZtbn29mJzXBWcFWEgy19
g0cKkP28Tq0BroVe+XUa2SLUf25JjLCmk0vBrsjpG6Gkf0Uhyn2vgENcyBjPjeHfsP4/KeTrPWqF
wb6OYBuIjCJcqiqfJDEcthbOpbkujKiPYgkLnN4J9njP8Nu6Hk4WgKjgbQMeLaV7Iizof+qqAVRu
/13oOhdTHwtAeHQDRZ9AOAmMuF5iaNdsLH8qYV0HnxDfXxrSp2uC7oxZyxQguoxl9ntaokZpyV9B
iBTZij2Lto3pqhmvSFk33jtBvgffrX0CG78lFfuZH25WIezIj1wKvOG7Den9LTn9ajKVq/LRQWCW
H2jbOpYLeON7ji/VTR+h3gd116dV82LWHnihtB7hSPg+2TKD9zLUxWPY9SGnukYKAr/eOPsEIVbo
8sl+j7Tj7aGqnN6UE88XAm1u5o2zzw9sLwtii/2NclA0/QpKU6GzxJ+da/z097NzjhWxyrTf2e+8
r4dfFQQXkSkkS9qAn6e9MDPGQafG3EcFJi3/xvhwOBVlSAGn514h11FZjG7GJj0EqjuINms30Kr5
2Y6r3DXQtRHYRHPfljoib1kPwjsrqPeRYFsXa2bhwe8qnmXjCNu+uvATu+VjklbZ47oNawSyS6cp
0nXjv4GpNW4gXWJB9YH+XNW4WVlwA+q3oquzv7okyP0zXUEVoxqWJKBnNpRZWhhiG3JGUxf/sQYG
NQ8VOJsqp+/rfnv47271cgKOlybkLbeRYkidoU5Yq1Y9MoLAZMlPxRTFUzi5b/0EOA+Pwj8EsIdE
e+yHC2u/m6nDC3lCNiWXyl0X3Ga1oalhCjESV703flBC8Sub2n3XtfXb5Qmbud3MAkMTSq/2bYv8
GX3rgJoVGCLdHjYhBygO7aqhuWX5kirPaQ0+uUg9I9TbqIEJby+H97rMf3bwP674sLMb/yUG5EfD
8/3yiD59E2CRjLAOOw8WkZIN71Brim87q1TXwMehaGKNYGOv68O4pCFoRDsWSrVjsFPuBEx/2E9X
r7sszGoDETnNGtGondMAGTls3NpaeC7NhJ5ZY7BIKAGzUmi5fHS6q6H4dnk65to9ba6zO8KtPNge
R2i3C1IJXNPwS1ZkySrgdEd+sm3MIoGW8BuG9oXaWeRGyx1UGzdd962W604Ms0ogGO2UC7frncia
vYJ3cNYuWVB9VEo+++nGxcwiR4/Ut9UOOe97gI83w7bfdVsYHmzybbRtdg9km2+/vvsbJ5FbuVU7
iPlu5OZbvXB4zM2dcXnDHXeKXWRQdtAFyJxmI8JvOflKxdKDcibWTMFQCFZPMCnC5HV1/VgJfmvZ
MCXn+ffL+2ru5xuhDG55OxZTpwDbhkdRleZ73EMP3OPbCUbaK4PCiOW8Z6iqwWNmp2yYxha128Dx
2f9zeQRzkWFc1K1qYwqLDixs5myGcLgirlxIXM3MvVkusGB7FBNgDHAGwachjKLquZYC5UEyeAuA
xZn5N+sFeZeWQz5gaorgnecPdXMIYtip8oXdOTM5ZnEgjssspE2P8FCaoTSk/rg6W6Lgz03PaUxn
ZxIXAj6nDHvHUWRD4GzuoY+gjXerFtYUYHWB7RAEuuY7q/1aj9999/Vyu5/b6eHzzwhZvxA21SFC
Sn7jX+2dc+fCle27zxJ3Wx14ki3c+3Nzb1zG1sg1bO9xg4VFk4yCQyhsaWrmZt6I2rErazJxjECx
186uNnn91kXfLk/P3M82gtWvCVzCg1Ht/KYd/0b94PMkKDhEJS+3P/fbjXj1hFvakHdUuykVGxb/
DcpykxarjOTw+W1A+IOAgMgIe98dD/eZqOEw/nL5Z899Rplp/q5jw9REaLnAa/otODypZLj+Ul7V
WxEuTM3M1JtZfnhFO1WoMDUcNiBZXG/reGWsmlqqU6ZbW2iOYFJXrdxTeAVraEFfnpu5331a6rOD
gARxD9fpU+PFlbZ+kpUPB/vU31m7nQxgy5Dh9MpRPdcv8RJm9/M0M3aJEZp9OsYNXOTVzguHhAr2
Ujrq6wg9+Mh1351SXE3C++L0U9Jb/ubyHM0c9CaznvteBrlUjMUvvo9Om2TlrqBkw5a4UnNrYITt
hO9IL5MVTpt8N7C7rlhIk858UvxHBHME3BJiRGpHNP0Duv6L1HxXWfrBL9O9iNyF7PvnP/8/Mpi6
IUgfKKyIO9xTdVvRVffrfzQvddzWdRAytbP9cOc2YQKUfgd7dP4lotA7ury2cz/+NHdn+zQGBk7L
Dp8ThY5fM6uF5AAoSgvBNbNZP5G4HFLkUXDwkD6F9WZzBUWojYNCrOc3ezga3A5htetUCBbkEnXs
80X3zVQ/vGQocUcMCJJnW0acDSuuKBzVU/Iol4Q+Pr8H/qNt6Yx5M4wKAaHgpVE5/T4AeCWjbMGc
dm5NjBCPIwdS1Eju7rS2QBSs75TtLTyq5n65cfu2UnuQVMQvjwZ4XT+Tbt+kC5fv56cE9ML+3Umk
65206tG0R93dNHTJGHTJQMtt7vKFLuYmxrh/8zGygsbBdoo47t6/svy6KghMarwND61glLgEsrC8
ar30S1iVCxM+85NNYryC3YoTeDgcwipNFEzDPbmEPphr2ghd7UsSiRDbpKl+Ot2LChaOzbl2Twt8
diRkHFINw2n72ZDdbAO1tcp1VQDYvf/btGBQUmMpFtAR9DoeS6gsLdGbZrZfdBrN2a9Wvu4ljGzw
AKnzK79BoqH/5dt5ovul2stM7JjM99anzPXiAj14f5rgZ1lBlWNVUgelkH9/fDcW3Knb05RbadL3
7VZlS4JdM48/32S8wySG+aAiI4Uh9BZcycnhVw0nCQ9wrhwqq7rto2Y7tXcyXoU+RzXGiFOVORED
NlTtAqvaWJ63GYclRNfM5jQ57qnjqXqMEKp9tafdcxfuVh0BJrVd+lMuogntxpa3Ccv2lLNb17IR
plUdCDW5OBeb/qZS997KZ4fJYA+mJmRjhV9c1g+u2FLysu73GjFaCm1F+IySu9a+oSM2+9Xldme+
XX2Tmy6xv9wiQ8P6lj2Ia3r44zwHya31lG2XXjMzh4DJT3dFZE9+hJckUT8V73al127AglZhcH15
EHPbzwhUr8gb1/cgwON47obrOAnzJfGDDwDsf/OBvslIr+Is7asJfE+dkGto4G6Lq/qQX2Wb9Kt+
vPeuvSTJN18AUtj4L3fZ93UDMkI16MQYwrhc7ap+H8p7Fa070Uw+uoDmaBuXONGC1t3jKLhNo5VH
gMk9P6WSq8FP5c6rwq2CVF9Ilr6uZvaPSTXvEKo9OKRyB430Q8TC77xIdzZVCWpqSwfyzDViksrB
0g98AUm6HUSXkjbKDnEDnkizlNSd2aEmqVx2Zc5JiWtVB95JBq0vdzKrVyHPUak2blkCbcnO8zBB
dfyQQSx+WoXyQsPGm5dJCKJKd8KixnwThTcMR/DlHX46Zz8JK5M/LiYaiQaqCDs1dLf9BKCMU70q
fAkiS/cOj+kliuIHqPizjowHcFw1XllVmBvy3FyVt9nP8GHcXFuv3m19VdxGL/XdTfD18pjmFtmI
2rEMvabj6Kplu4Y+ukvH28zeNDniPI95ZHUZ0ouQqy/gk13kx8F2F26Audajf185FBi8AnoKSJ8F
L7R8bymcV4+XJ2SuaeOSnQh4MU6FpkcQ6dr2l+/liaArf/fptDh7Wlq8ixse4yyzfL4bZXddaJFE
+crPPZPsPcC5kbUd7sUGpoqhx3beuKRnMLNPTIY3k0w1RYqzxlVsA0TApisW9axPq/bJdg+MiA1g
nh0AVC133VEm8B66GW6sJNzFyfTwxO7ZfZA8h/vf7O3yAn8ULj7rzrh51egW3D597dgH+Sd9cuWG
PMFNXV7xjXz7mz7wQ3Ow9sUh3Ka/llRbZq4DE20lMovhUY6zNMbZAS0GO4YiePNIxtNHgGBLfmpz
M2lEcwMZwUGBI7SrotesvWcRdLXa59R5pfI6aJeyeHPnkwnBsuLaDnvtyV1GZRIE017E6bU7iU0k
xDaO3McGAd/GI2ww1D2P0js3hWsRrxPO3R0pp0elrd3l1ZyZWBOvBc47uPopfoorXots2+dPmf3U
0lX4F98EbKWKFXgatHLHbLaLibzCp/LNuh9uHAVDUVEhMokHAq3ibWt5W8iaPsvmVkElcCFrNnOW
mURx0YeD1aU43DOL3JP/y9mVLcepa9EvokoIIcQr9ORuO3HsOHHyQiU5OQxCTEII8fV3dZ5yuG53
Vb+lXClBb6StPay9VlH0kCtVJ1Llt9Ur10IoYT5E4BKFrxQCYPZ9mN9Wr1yDtUINnSgPkljbqdjQ
8tDmPyqxNf2VyPuSVVbnP8B8Vcuh07TNWAZxhu6jbelubq5JaFw4g2tAVlu2WkDeDhfImTcU3Yv7
0IHuRZ88l3B7JSi+EIqsp76h0ad8iAXD8tX4SLvx89Kz/dAGD0YBJNz7m/c36QVTrSFaXa1LDFXh
MYWDLtx9uezK6srRurT02Xx/XYUScm1mljOcvgjrRKEBtoscuLjP8sK799/+wp21nv5GEOjIBKLj
rZ2/Y7Bjnm+0yurodlVTQ/AP687sycVfbP+AOY73X/mSVc5//8sq0KccIcaDu0nrey/ASNZjfWNl
aI3AMm0ItUsfb+3mDQRr9W3ddbBe//eVy7kqa3a2Mg1YwrNfEb+tergGWNWiDXtvwcJhCZWBYUQK
cmM0E6wCbJUVjZ1mLM3ctg4+kvq2evsaUmXzDnLdIaKkDvJ2vvCPCwgt3t8ZF078GlMFL5sxLy5Q
pKGfquUO026e+BbZF99cqwJf2HvrOeyxjebaswgeGtK+snL5oNvsXyPn2z7nGl/FQgiSTRN+AMWA
dMGz1A7XYHKXbLM6kErKDJDzDokZaDAzD2PzY0/BTGM+2KrfQJfnWhvqvOAboSNdHU9we1aqiSUe
VNFdWbs95y9+uYD74UqKecFlrRVPWhblsuTYmLzQXwAjbJr58/v759LXXR3TDHMqEeQDUG9qo39G
8EOnpMQYyQyympf3n3DJOKt7lUNYPMMslEXLhpOtp2pz8ADM33DQM2yLWV1T27lko9Xhpa7STS8R
OPs0jeUxvkkcHTDtVfBsfSDlmcTHpWpfo0hT5iD/svuW9mdx2sep+vm+nS7s1jWgapQdSKUK2CnC
VH/oZQ951KXASz62hTyUarrymAtmWoOqGFgJhh7sctugj78Dea6gIyBu4u4N2RpS1fYUlGwhDvPk
Fym4FJJxueLnLuzT9aA1xt7mPJr5tO2CJKj8TTx9G0Bi977pL9lkdX47EHpndMZrt8UMVkuZoJhz
28rnJ/51cU8mtJays3drTtochvlKCP/mvBkMvTq2raLQquzK87o6qZf7AqW4CiBjY/pNTZ9r/1M9
X+NHvHCA14PV/jAGVmT4DWFkU3S8EiU/x+GJXYPf/AGtveE+/zSW/jJSjSn2uBjP5v/yU6fi8ck9
7qOHe7JxybMHNPiVr3xpC60O8swaMgf4wttIH6n+YmmR8Ob1pu+8hlZ1NZhCgxJrS3KXz8fiWuZ+
YWeugVX+DMLdesG6evgVQ7hzGrIr1ri08tkN/WX0WPPzyKpCDgsWatzxyRi2u/eN8aahBVtPD6JO
tpR+Zrr7wq+Ixb4sxr0a+Bwm1QxW+Pcf8na1AU+h//0BExic2rax8WlQ07zoQyR4b55l0XfstY0N
NABSXiysXraInsGxn4x1xZxJgPXikwHZ/syzZ9dhAuSg3ALZjT1Evzr5OstGdmPCyeCL7eJaMZLb
7LIu/heCzbPTgX+yNfOBrOS8iDFL5sr+uULFdbrymDfPq2Dr+v8IyE1Q51l8Yqi1pLboXpANfl6q
Ykgpkc/vm//SQ1YuM/Qp+AqXZTw5MTH+hdpAlWWSW0wkfKuKJg62zMqgugaMfPNyxMdeXe7gUs/i
qW9QIiqMbNlxlMMUNCmw/lmBSjjzRF1s+omHOUsHDRbIa7DDNx0tHrxyGkXuhQIzf/n92M9kbnZF
JSBrCwFnTHl6fdGQf1lUiQE8oNSP0P9u6aiyfd0L4forJaFLO32NHmmGBSwQTWxOZWCq6TVUTk82
CZGB23YX4OYq71gFfQR9b+ucYhhLF2VVHbWZhu4l5lWI0TI3TqVuE9Domn9Lbez8T8ADjPJupYsI
Js/U7F9VBH7TtWDucpXDnyFAow2C4klqTAAkbijmNuFxy69UOS6tv3JduReYvhti+azpEt+jFdXV
Z1CGvnYh/Qmr/+9Cwg84b/q/fGMpo6wFtUt4IsyCGHoTWJt7bTLlfZMfHQOb3j243XJqT0ttR+Bz
ZcznQSI2qb0R0zhZDsGpLfWzZvES6KbGxN9n2voEaYgpa0AnedVA01ZAOTl+GQxI0NCiLrqqUIln
4wwqypR6VbjXMxQ8xwNooaNGpXWtVeWlUjJSfnv/GF8w5bp3RaIahwWpxafSQacWyO/S3wO77t9U
a4ElV26iL0SAwvPC76GgA0ENycOMoQI22sf33//CVbMG5Zh+DuKyKOvnvMwhXESCJvwCEStjk4FI
c6X6csH5rHE5FrqaooGV7g0Jy03rBpFIyPOkkONyOyr6D5Lra4Hd222I89Dyf/deSAtMurZxcL8o
4GLDHQjJxvExo9yAFFhrUEV6W4GRJzLuXRR2ag9dqob9M469og/jPHfRT2vLGGRsdeRJ0mymisQF
CrFK5P6XubI2hKReW1ShOToU6iHxjLpV8LsdS1OEt1RqBYj0//sjSBSKsiu96r4x1evcUbJdat6m
UIw9mnBe7t7/+Bc27xp41JYqNssYVM8gRCqzjekBCDxFM07QlRjpwiW3hhk5qIdrDqK7+zBv2baN
9Ndmxg5YDHtuIbV6JZa/8DPWiCMCEejaVyY+eYLJ/dBVHQaoQStQbN4304VfsUYe5bFoR1fGxf2Y
gUo/4tknsTD/LhfyLvCHazf0nwmRN5zmWlsjD4alhvgW4ppOMTvvMgpw9H5svSj+3rCpbPjGzrPR
/m5Q3dK8xNBHiaq0L4tlIokf2bh+UaiQNx36R7NHxmSJaB+laiQVuWLqC+5i3ZngeH4MocTsqQdJ
XKqyMyvkosS2lVeZQM6X3BtmWDcpGMk9mg96PBV5D01atHAAVvulQlXEIe7sOJ4OBrPfDncxF80X
w1rhN1f266WdtLq3KhDdaRk1DmQjYbAj4kz6iiFA++X9jXTBD64VR2QRIc72l/necy7+OHbdM/Se
fg/+sOzUkrVpFJArIc+lLXv+gX9fwJ2iGJtoins+uAUp+Qwi9n1Yy6ZskgDhfnAAyLBDsv7+D7uw
LdaoLlDpGL/01HAaPBqEaTBHvkxlLsWQRu3SX6viXbLfyrWTfJYOwnQRZiGLeWH4JUgv/nGlRvbV
QLkQYlnCx/Twp8lfdH3TAIr4P9QX7zOmQSZfPJVxRoav5QBSyic2tPNt0dhaeUQZMSLkRbrRFMXw
HGbB/ILU4PNNX2aN8lJ91te6J0jyIg9l1VLfiZG1z5DavMbsceG8rsFeznE9Ktcp0LaB5uYhaE3U
/Si014PWGBqSnX/ENRMXU1JMuWBfgWCJ/WsVibe3ebBOYTEH4cRQ9fyDjWoMWlcj3ea2HBPg/17i
LoyubO+3gZHICFfVIpk3LSSsZX/ySCZQ8WNAgy0f2ZAHyza0HQTCkhZ91fmHBElmVyQF9zn7MDj0
+Q6UIpN/caL03PesCgs2bm/6tGsoUKQIUGMeG++hU9tnKfhmwtc8O+vuYvyhunL3XfCIa40I1/kg
Gcq74SQKTPh3CNJ/ERpciz7/NHDecPZrkQgDktrY5mK4X5pQhjYBxLcsP3ChnHqQxRC5MqVRLIN7
IiZIaG88G5B6TjwAYM2TNkI1r+AaAUH/K/inDWOp15CsQTDekhKKRCQG1x/4vQxopPuQbRCBBMFd
heaL0gkCKTWDGBDqNYmtSzI/qykiS7GzWdHWD5oNwwhcIeskCMkKdCaqpPH0YMvtUo5N5CWODoFY
rnzNS4Ze+TY+cW+wi9T3mCryn0eKsCkVjQx/vb9ZLi2/yv8r0bFA9Ha4Dwf/69iBkXoJq/E2D7bm
JWq08VlYLOJYRt7yNSvqlibLVPFrwJgL18saF+MXkSNdkOWnWbm8eQynuBdqQ3JZRSm4gYv6x01G
WoNeiGtBD5dV7QlzCpJDLlsO/HGJRTFc6WNe+iGrxNsG4dCptsnvedeD8VKBwb5MleeXWTrFftTd
tpfWdEUoKAzaQ8/oCaFapbco6NXNIRA+ba84xDd3E4//b8QR+YkKaMNOvYLMnK0B8S0LdUtKjcVX
JwGqNGUmWcVOfKmfyoFOdwOB0OYNnxiLr86B0QMflY67X731oBTEBFPNvgDTQ/n0/gPevA7xgFW9
iy2CgVMGegRJ6eXlY4srUZck++gm+YSsNC7SdikhJdCBIen9J779McSa1tBAPnAZnPR/h35GdwOt
wkMNBdwbVz//zr8iyQDdu2CIOf3tNGBVH+JcKoCKTTfcNH/FxZq1sK2g7ucURmNNwXqouwk46QTD
Njc5D6y/iulNpzt4j87/BQ+1JJDq9TaD5wcbNJbqK5vqzWONR5z//peNbEPQ2h+F/2tUpB02cQdx
p7TzBrRJvLK5UhL4g0j4v7sSTzl//7+eErXhFKDyjibGLKch/5yZtsu2+Pp9CxmMmPtQ9ppUVftf
XUBnG25LQVtS7WkzTcNR9O3QkYPDtGKWsmawv9XMWrnJIXayvFB/8gKE1dXo3y3tVA1PlLkhj+8Q
/LZYXjneQOJTV12tLMBdEBtYwFs1DPnJ5KziDVgCMEbX7kOaDW7aacFqvrO6s97O9yp+bTryzYCP
C7FyoJDAHpYJFdsTNGz40ZVjmEhfFMeWVWByuMoPdOkxqz0zRgGwDZ03/g67vom3y3AuibhFBlOV
jlUr4kdGVfflpvO7LvHJAiFPhxoy0Jyh7/YSSgBl2imvMVdunbfDV1httXMId4jJp0Wf+1S2lf2W
AL8BJ+RUH4hgEwRLzF/NgFpWeZBxjdGQHbjMi5zdgfBg4OYkOLG83KAUWVQyVW1Rit1tP34VWdPZ
FFmGCaw7vfAnCFLlaai66kq14oJnXJcCI+DZLTRpwMKv3U8Twq/UoNq7cfHVTaIpKg+8JerY1xDZ
BCkwS4rlWqBw6c1XtwiBSLPHUKK/sws0bjKfic08U3vbq68LZq4mQy045ydo26BuPpIlsZZduQAv
OMN1tUwy0/CY8f4oqu4xmzGbUC/TYej5Tbx/XKzrZACwsqy2Pv2t82mi964pQ3oX82haroU3F47/
uv9qkYLXQlp+IjiZUOb00rIzz6X0vzb+NdLHC2Zap65cwI/0uucn1zKbisXutM37PYZMr40xXdhD
/9fy6xdXziF8papjw36Aa0XTrSryqLnypS89YLVJeYhOzMTH8Rf4TqN2W6qmcYdpBir0Nt8Q//fC
k2qaYCZOT3/o+kprHaaRryb1F95+3WSrImNsBhbG16WcXqbR58lwZiV9/9UvfN316Cdb2ngKkZ/e
0X78maOzuxUZewoV9A5ve8Aq5KCB8j3GwFfYMyWTtrSvEoR2m+uaPJd+wdlsf0Ub4JqNgd2m9RGI
uXxLfPkZEOgQbLnsSlPogv3XNcPcL4txBDP50VnP35Chm1IV91euvEuL0/++Pc0qqhxkw44iA693
z8l8GG10DdF2yTYr11+OmplWVvQ3WlkgD67CR/Dye19AJFBdef9LT1gfLZNPqJtGxVHPY/FZRxAG
RENuQl9zYPbGh6xrg9TIWEH6MbvT1TSjzg0V4rwD2xbYKa/JF1z4DuviIO/Qiu0iJo82xsw8QAgk
PZNsvn8GLi2+Cgahvjr7KLq1xxYx/pYpzlONGtz7i1/4AmsQiCN28TTKDUdDuywRuawTNg1zMjfz
tXniS+9/fvTfR0yMTc+ZxBHreJRATenfrgvF5rb3Pz/0r8VRhm/60msRGguIqEHuCtg21BtSdDP/
ve0Jq9ANijDewgHcPfZT+4X6/DNarC7xg1Ld5kTXvXXX914FXYr+6CoIqoBWTaZcFhocf9ip7/+G
S59gdZKVBvikhOjusVcTTaHZJVMDoPONq69Occl76AUCEnAktHv8Y31g6G7Cn3E4mP9+YNUDDTWR
sD4SZ3ecLTb1i15ciRAv7P512dcU4CQkrlFHw0rItAA+Axo1cKn5HrTkbzL9uvQrbK996wcgtxig
uacgHt8BYXOb5dcqwGpRygTtBAnlOIqSLABWZOHq1/tvfsk4q3OrM+nJOodxrKkG3L243XMV3gdn
B3TbE1aHV8eVjfJ+VHD/02tuGdudr8aZXA1+Lv2E4L+b5yyBGAb1XBxFgbSL8s8A6mSbMYuq7fu/
4MLBCul/H5CDhrMDuqo7Gj/XG0w7hZuhnl/eX/zS269OrUBOFAVmhnkc3LIQuUsXDXHpqR+vdTQv
vf/q6PKyH1TrSXWUot2bvAk3dX5r/LCuZ+eZmKyHPtKRVuYnh45TClWcl+F8O75voAtvvy5k53ED
XEfR90e05KDoo4h4GRQXr++vfsH86+nNvtSFHEavOJpZ7OjZ6QAms6+ub/9Lr3/Oy/66u4QwoOnG
kOhRNxJnqscJg//Rit+2OdfoGluZZUCSivVt+wsavzTt3NW6wCXrnH/UXy+PZueASbOxOeZuej3L
nctgHjeQ/sivhP6XrLM6uxR0ZqFX1bh3oTBhRsiXDqSINu9/20uLr86todaHLCKrjiygCzS5WNNP
X6Ec7NFrI9uXnrA6vNkk0S8ycM2B7c5omij/NI9Ir99//0vWX53bHJS0QlSROqpwqaFpLnZ/zhcS
gqebHrAe3SRxm1OoTHVHKClkCVBMzZF14gG9lWu787zL36jzrgn2bezPc+9DyBVU33niLBQ+BK30
Loabrs2g97f9kFX0rPlIPDIjxbCtAHm1HF/ZOO0CbyJXTtl5obd+x+oUl61qR7gedXS6vzeWyiM5
32SOQG6pkktcJX6rrokvXthVa5r9thIjSkACnyWfnnvfLsgz5ptw51ysRzzb0gAk51H8knOqasbh
gS/Q3st4c1suvJ711CYYaW95A8GYrtv+uQzA+33lO1wyzepIg8O6DtE1kkeGInAiDap9C9L593fR
pcVXp9lEYJmY/b4+CsKDI4ma+B7kX1Xy/uoXTvN67jNDCyJsTNYc+wBIs7Phc3A7pYFhV5oqF15/
Pf1pspjZwsn2aBzixNZAYmqss2uS9ZdWX/XOFGh+0DoT8piR6HPuoiAtWuhN3GSb9dxnv2ShLua8
OZrMLWnbt48ZACFJXlyzzQXjr5n1e8uyWBYxMkg5IUDvBlR/NFDcPoijbrvK1nOfxEGpRyJGgfm9
Mf3jqSP8kPcNdMn657//dRGDur+UzlQAnAMOkv7xCbjHvty2+OoSzrtumZqsbo6unrZ/Pq3PrwbP
lyy/OrEkiBpbQWX1SP0BkiElBOlcMD6PEnMI77/+hTuGro6tmhRKn3TGzszD4onmtdpRmXtPYg4x
qDGWm/cfc+kTrG7jLAxbaadzmFKB6y3DHMZL1Fzt5fvhH/28N+6Y9cynsMWEUAtpBplF+x0YhL57
Nrg3vxggdL0tnYT8J9d51ezozPRBA6NdZcnCF1E3ibKgN99O0GydOfh3urpIgAbotqWBbZIKKq7l
jtpY0o0GRN7folhJ1Ud/aefu2Nq+kweRGykUmifUsXxb4o2F+qrc0MzQFYvcbBLZ4BV3dshGummD
uSgwQsRK8F9GefWhLclYbWgI7u9de4af95SpBzq0/VH3gAOdLOLsOyst+M1U4VXbGID1b0g/p1fS
FsWyzbPF/0F6U3yKKNSS+znzNy6mwZMr2uUTCbLyOZ8acjCBUngaNXFqJ8MfTVN5JPG6snpl0Js6
UOEpuVXZaHZWyYWgzJuxzwC+RgfRTHY3taH6zZXkdwTBzrTXGKWjaa9j8a8camdTHsoRHzie9Qcj
6dliRUYoAMJA1uuWiYd4QUkhieOhb+7acJm/8zw3X5EI8U/Gj/kO0/1mi0Y2vgHnavzcQz87SEQz
nCF9UFbdKXSZP7m4yE/s3M5Pta+WCgpl0KKroWwZJLqCqm9eNPmO0gAkYm7x61ORoeeRCe3Nmx5g
G4Q5JZ2SHCCyLQtqILl6Xp7ogG71efQhYhsD3aEd6XsdJdCkaz/lHWEuIUvc7RR4L75jNirjiTWy
RADIJxzReIR31J32NaqE/XxP4qVGzpXN48e2c+KOU6RgaoyBXpOgrTSYSRHshXFbm03OMWNBWB2x
pJWmqg993GL4rnGYzM2n2We7zFPmawwr+Ack5z5LJuL0DzLWXZgIr/DFSQFh/yJN7H1DXplvxJB1
7anBOM3GBrb4pvTo/859f86PfQnRsk3d9izcQDUob+6BE0HPnGixPFWhF5MdhELDw8w9+Y/se/PN
LCr/mBmrXAJBG1Bzt7W3M0Tnd1DVEy+tIW2VEN9HXIGxiPrgYUhqTqF1KUSyCOn8o84D8aAdYcEn
spT98ljKCZzGeZ377tDnWfa79fxzXyoes2BDe6HbPY/gLMo5BkJG9JV9iGLUidKhzcSHngBrmnjx
GcpUuY4EGzdEvUupRMslhVpK8agV86dEjxRagiGZol/NQmFOENJrtgkK25MkG53s7kgJFIiN6Zg9
cLA6QilryRea0EKOIzBTaJlvmMOwx0H7so6goZGJ5sFjtqt2OQD2YGXShe+OpuDkpS5tqbdUwh2k
owQieVvWM1qGvjAUr9Hj8D4R3RfqU+VylX3zK9ME0GoiGUtRJGz1QXHNm6czS/l9aFvzrLyqkkk8
ZSjcQhYb3AtEVqL5aT0c21Qgax0kyJsdWw4AjmXFg+qsbxD6joPe6AzUgk8k5ESDC37Ii8QMfig3
CnmuSlU3jvhsmZ7jhE6hjbZRPEfNFjT7oE7jdIQtRDhQ8FpmEcn3Yin8em8lHFOySFbvMZYI4Vsu
JnpY+qzpdl4fRgMQNU1H9njZsdfJkueKQTON8Yx+KJUqo5SMQ+6SKAhk8+LqTo0qNaYKlwSsQSHb
mgCY9FTq3o/NhhBgLD/YUJVIc2nGjyw2pnsuAxTGEqvsPB5A5Nf597ObuxBSjlNY2TKJRhcO34TB
FN/GKOrRX3mfVzP6q86Amp0DyRu/YpKuQQ4C4nnBXyWc3nSfu0WbrVdWXNwBzV41DsPaU8ghzkb9
2fuOYivuYhxzbu196/sj3eXlMrNTGcsWAit2YrWcEgrzTztvyQbyQ6J/MP0j87roj6jvQ5gmsV5l
a504MFkb3Bom588kGM/idY4MxaFcXB2jxA1B9ztIqzoFxoRKm7SI4s7fTb6vRaq00xysLaHl38qJ
6w/SLvHySU59P5yQcEmdyC5aTKomD1TLIRysTTUt634DeFU+PUI7WjWpLl3G7/wpYssDmTKetjmj
+Y753bIvImyDH65bzHRnY9ebHQLvjNxZUlTBloxxP55UMwd6M9ZjEHVJM9GBPPpLFrsv1VArs49Z
LDFbH6us049RLvoAHnEIJtytXpeRE6BIQ/xvEXoqeMyyPOb/Ei48/0c5YVQU+NsY12K0xOW0r+aW
2zuvUH6z4BzJZfjt8jjKX1BtknYHQFDutoRWpU2EyyvzWTNafEZry5GXMVYT9DQwsEJ1gxwaeMIy
5SUmApMylFyekEtgPiZ0OVirUiV9ZT+DZ0M1h1JTD7RGtqZtDQa7uS8kdA94XPzIoWI9JZHNSpLy
PqbRC7iWsnrrpgWHPnO51+0JxqhIUsItdhvXjvVnIJZE+MB7WfBDNZim2BiwVAf7HI7FPVgo3A73
kR9OCA48Wt/J1u+7DnVNYapDhlPc4I6A50sB2umbDRVO5yl2CXhbu5KxfuuMP9kHbgiY9Fsgk90T
EI1Vd6fF7P8AkjjkSxKMdT28QLrS6hPVo1w23jThTUIZLAOoB6F0dF+D+xHkmINAxAQakylrcNYw
4EhIMufV2YUFHcYdk1zbUc7wID0EP2ozxcspFK76Ca2hLNwroCY0ZHumGnfoXEz9lpeYe/nGRz+K
H5ZhquOfDJSqvt2oKpr4yVQmCnZDoLP6MLFGkZ2AYIP70XN/ibcGc7kRS51oOge+YN4qe6xtENt/
WzIG9xM0y/2HDJs6v+NGFd9gwrkM9mUWjAHkSBhgfgHw23E4i71shyX6VEak7r/SqKnlJ0lY7r5k
lYc8ZMNE7pmPAvOKzYaAC7lDXjV6ffwR7CVVew9U+iCfeqDZYtBGYIw5w2GF+OieKD9rTcqbsVs+
5YiTBrxvtwz1b0ZpX2M4oOhc+Y2htNM/uqJmQ2I8aLh+F44juoDEifJzvCOLpr0reSCfc6TT/QfO
m5yd9Ew5hSyMMl3/E+j28VeYA2X6qHJVAKjlcw80fa0PNcYtoNAh+CPbADpeh4x3Jt7oM1j9Q18a
Ru/maQBZWh/kc3yoGboMu34ewRNrSip4lsi5Ie6OS5L3d4q1ETLKerbuNfOjwd4hwOmgDSGWeYp+
jvUCaUlRdC0E7lDyDEedkgqjLLu2yEBtIRrmHVhVz2Lj6lb7ELlarL+hGbDcKeFlC1meoolIWtKh
39W4YQLMh0wy3wrCGvZMgDHTH3oMiNp4k0Od7CdwjTH0wxSrn6CwUrT3Cv1wfidUYMMTxrFrd3RA
RYgWFbMSXXnUAbPhnxrQvT5VVHvDRx8859n3ThPsTs2LAZQ9QooxpXFXf57DKXzIvaKdWtBwIvY5
jQXGQpPZq2j8wdN5eLJBx9TBAIJCdxQylbzYZBb6qiCAQYMMjkbKWkqTzE4yMSbxHMwB5DSMY1PS
WtG4YgMeK8W+sd42/ssyFV6RlJX0qkeWt11z6mG08Ivm01C1SbA0WZFKTMW7g21otOzhiR1JolY2
OHoVprtYQiMv54e8rH3vh/V6LY4RLcvjDD0ecOPVQ49bl5lS4moydO7BFtk3GS/v4jIjLFnIMIcv
yDSDDFqCC4ZMIxO235UYuvyHKAxiO+EQBmyccE0zJBA1mT+Dq6nsH5Uaium3KoNB/Gs7rspPfj2F
GL52s6juY13wOm3DEYRLJfGKYofYVqtvvMSYwFbhnJPflAGAs8EduOQPmMbVqDXrLCg+QP9dk0SA
G3y4c5oCs0cbtUTP1A/E8FMUQTVsg8zU7I6xzo07UbduTlnrxv6BhgW3v2UPY2+ioTf9Fuzr07Tv
W6vKFy2iIId4BKF6Q/pZ66+iw+Vz8DBMFuMQTgOSj2xc2LDrRYlIdA9V6Pn7MOAO/plPdZDzZCoE
L3cI88f8szUx655AATIup7gedL4D6zUiEvykjD2HCPgJnBemacuEOKDx99aPyudsQdj4saQcR4rV
Qdm+Ggy79wIzQ21QbhtXit85GE0RmvVlNqRuqh2kUMGBgyQxZOAE+lz2uGzSvBo7cR/D7hAsrRok
FKjt2WIfuKLT94Fc+mZbTAFJfS/E/Zj0sRuWLYPLXhKaTTbY2zjOVSrHBrkpCQdr0mEG8wHuXIiU
b7iuEGoZBCv+Roe0z09hWy0okhXSkrsQsLV/lA+2oiRmmKDZenZwfgL9HoR4AyL6BRzCcfdVLaCF
3RskxifSWQSJgN0vOHNwQuROxiT07zNQjb64qoNX1Kapx1TUCuNkHEn4Lsfgq0qRFOmfeTUwdpC+
jgeZ4AZkXyZfjNOHeeT115hEXfG1KMLgKZoEJotN1Zr7qphpdvL9gS+7MWKT3Ks8h4ewKopTVpxB
NSqL8mHHpu5cOptAsYBCEXxC78jcpQ49IqBjBoJsw/VDTDbE2OhJCA6BJUxaRewRQQNONGEQMtqw
WUeAStUV/t0iZ/FYilkysXxyrV9KOPAh3IBCPho38Qwe588T1IO+tMFZ9LxtGC4C5tPJ2+URnT6I
JeBug3csn2XU6x/OZ+2jmUjHP6LqJ+sPLeDOX3F/Gv0KSooJLPry/H+b/n+kncdy3EizhZ8IEQUP
bNux2ZREJ4lmg5Ch4L3H098Pmg2nhmj80Xc3w5ipLlRV+pMnjfwK/9iv7lPmhRL1M4WgxM1nAvch
yLwYBxH4Jxo583TiJMqz02fajqL+KFQfTo5utCZlV9YIcGkkPTk/L1S3Hs8w38XDlGX7OMT0PTeF
lWe3uQf96bYltHK+ZHYvGI8Rj9WGXjh8cj0YQTIb8Mo8aRVojp8IHYzqvVHon+JCjz4rrjZAQBrj
be2RMqRzysAJ/bXmzr5SBniE09lKeA1TTjYW9rnctsoQQCLQu2yzNeq03wFBbH974cRbJE/sA2Xy
oZ5h1K4ooMJL8yRP935nTt7eUYmg2lxvpysKErmabnzVt6yHmugNJl19SvTDQIfxs+jm9I5ujEiV
pjDJQmTzMQjYNccbRiCX163oom7jZTGurafrXX0QvduUewDjwUucKekbZjYudwWdAcOG4ITAK8lQ
v69daDfx3ra7HkE33XhmQYuuc4KRcEv2xaj2whWNc6iVhudU03PX743Eq80DPJNzTY7O9q+TOSot
6YtYSXA1xKQGm9yZW+rDcAgcBqX1FdI41MgkCHbvrWRsbF9vs6LmyQUVn2XaOc5AT9dujsAqPL/e
LnCjs6LSP3k4QTduCD51E/djcnRbv+QVMRjq1qyCyd7GYxPdWolpeydP0ZpyZ6Qm4oRfTOcvrezW
z9wUUUuqPp2STZXYqE03ndTu2OtNr16VGJZ9nU0qMUoHhzN+bsKjNOhvZyN6YGqb0SVj56cd43ga
VdTVJgEnBV1DoXbPfaDzTjTGYqVf88EnXKC31A+ufEt4ZJBKZ7A/9yNpmq+lVVmffLWvolMYJB4z
VMMO53fsI8wVzBCkHrSRdF/mgP3R7NE6xbUX7dI+J//UOWl+cIi5rhWP9kKizJrEENgGOs7nt/wd
7pdkp6WCwEKxjPrU0vV25YJSepml5KYvO+2Lq5Ph2YB20d1t4vRVsssVbVK2EA9ZPwV4Pthm0yDM
bnLB7Okt3TD1F0NUXb8b8X/j29jzeRO4hVp9bQSFzng3C0lr87abc5icxlCn02eces3bZXEfPPla
53+PozK5wzucLYlbx99ipy7pnO+7u8kiBVsqRmfiFQSKuImJe4s9pNnqyRpCu6ITWZ+jaU/vEo08
WIbTnFdY5k+0KeifdUVpv5YQFRWbYAyT34k9Vm+Iih19CsYuSjf1GJTzLeDU+cMA4VlcjP73tmii
n6XXwTHllxDvWI3S/ygzdOamCZz0lpbhqaNtxvC3tKrxHvNW02ggd9LpTnN7GxR2QPUzDYz00arJ
xKZB5X4X5D5OnRtwI1DYeEefLB15k1gd4dv0HHtnGPrwmtRKhPOTJ/a0DX2vt/DcSYLvrDYSsIXb
gbLJQlE/WNRsPvWWNxRYRz38YpiODV9FPL9KqzHJwHqlyE46IRhpFKf/EQz0xo6OR0a4Y1r5jgdj
vTWFN3U7HxalfWQMQKOzTi+2XlCjK8CykV6x3CQ6FgJV4dQ6aw+BVbxo4I/rreuN5bQVWkzOaxrd
PsYKKMG2dwVZrBiM8q8+dLovgjr3Ie+QaTVrtS3a07S2Q+rnV45qmjfIZ/8tKWC9pEHGmhidSir0
uwAD/qAHVn0K3Q4HPktEsxthrXx1miF9G8dw+lMNffRDkLLDUUNRbWNPQ6Q8wFmf/v7n0zgMr44b
Dz/TPiSzPxr9VTH1/jUHbx87u4Q7xqoi5WdbevlDrrnRDj6VcNiNVkjOwBhx1XZQjzjZHqLi9Evt
6IFPY0qdnRyjIYtaZ27/Rk+18mqE+OE+IXUG+o/mM2MQxrc+UNkPst3Vmz5oq2crGEqxpXclojMp
Le0Hs+y6E4GJ9USqID61ii2+8xHmVRjZwy+tqNIvgi62YCPoJf46kqfUjnHtej8MwuJkEyZV8jU2
svzeoN//2etztAY+zmwGdS3Od+Ho6PEGKmrb/eQnSTQNW7JlCOMUFEq0y1VCxk2Jhm42XqUl+WaA
Jsg8Tt1EvrIe2+k3+sm7qnRbM7ZUKOClsmm5KXgvwS00M43zOe3iHCdGJE5H5Y0cd+bmyUOiFVZ1
U7ZW9dYKy9/mhTkWO8tLoogp43H/TKqFx6/aHmF8rNT1nbCUMv7WZoN1j5ru7nTbSGfzrOFStpjB
fKu4pf4pdA3nxrVF+5u0e/O9KEKmM5SVaUPY2QuSYLnKYXZk/bZeh2NV9GOQXkVu6DtXNClH1z6g
II9hfswy3tAAL26UKgytnXDofCSbbGHe7IDjsOc+Ci+eiEL7So+uxsZ1lEOSAhTYaGRjxoNOlunR
VkKG6HQDRmbXVAPVu8nFnvFn8UCHt+tsaYbhwHsjdr9EQKnqnZ+4wyNvOj5gDZrrUYMKqoMjnzxb
NvJghjonenJMZezgYPQLAhkverWpEui8Hcf/ZsVDcp3Fipduqywuiy2X4l0Rk6WfscBFAzpOde8Y
B5O4N2nXmNsA1YsHoAy02Gl9/9CJvDuGFSoKO20c1NClxaqEowRmggmtl1hB81XknNdm0AvlQYCf
PZJcJMGLRtX/kFtvXkTX4g4Ojkrete786apQ+7AAH9ajCquihA4sHixmf4xN7PTkBtL+MxnY8qCO
rmNu0mHOF9taWx6HTsHr9xMjfMxyk4ECwD2iW2apZtvGIeINu6zazh7CtRVZnUliTDF/IFx/mKyD
FGiF46T7xMSgXzmjEuwrPGIFbiuXI00V2/nmeRG3PQ+j8zdu4CYe/0/h3wrfBtpBw4A4FlEd/QwT
l7xfFAjSe7brfKV9zsc9NtqrQFXjb8IQBtMURJk88M3Tn9hzmVqTqT7ZarVFkKia6bdtVeIAGBga
3oKljX9ys68fQH1k12aKPfACzfnDQOfkt5Ul/cPskRy5BXBXNozOVhIoD4pdxMUn30hxWH3FLaoH
W7PyClzZMO4nZ6ofyDPjR2egJLbmkCsHo/TQPJYQRbkpNAuoaqX4HJowHfNx1CiNVCVVt3bM00PS
Z9aPLDG1e94y6YdECSlvsfUHt0xJnoaQV9xAPoZ3OtYdpI7MkzD7neg7b1ckA6ZYN0uuOPdd/7sV
WNSUHEowt06ohzdBmxq/PTtUXrW08W8drSZ/YgsnV78NItK7o1k3bkhURw7Ya7X8jlp08IYI0RSp
41tWnaV6135OVug+hVwSQRSaJzZmnTbanaHk7U1KYrbZKer8UOpyiqqr1MzwtvI+cH+XuQ2XWqhp
cUThyETFjGUtbt0qINudq1V9yCqzPtlJFtekRurGvibWJaMhFLV4ykOlC/agl2z8wK58ZDCnfUy0
mIBCHWrxya0s1TkW6ThuRoWHKQoRWRvRwug0t77F8WvVGc6164QEVHEphH+twy3wlWl5xcsQVRY9
sC7922pFcLuN06J8hGyMBEyZlAMcJBG9ODvPssQpU+hNGlvG4sYgVX76ptFMu6HWgoeJNHJxFfex
s2eYqGc9Mj/au6X64V1hfVEJjjKU9U2n+HZzwjL3t0HdZ3uPfD48REy99HZ+D8XixgAPA3OYllXM
aW0MNdrmDIEs9sJSx99d71b3NCRre6e28te8zoNun+JZ7QUR7gPYcGfmvpg+G0w7uCZ2b81dRoyT
E49phPZh56a3UxcG+i6Cwv3GnmKsWFF5VMpKs8E0+OQ6XRWqxW2l6dq9VoTVXgva9rEeitrf1Okc
mCP5Oe1gJoGapgTxazfMZi+B1dDdkfSyfkAQGX6ZqI7rO6xY7O8sVeS//Ah/VRlCnFE3MOPvVF+I
LvwuwvcdbN/YhMSCzMQws/hgBbnyM8nbutnDHmBMm8I3QTHkfQcvm0PydGP6+mAdVD9gkpqeTL8r
wXs/KtkclJdq6u0L7ljdKLbVBAcH4/6lZC5GvNfGBicJm0IqIs3S6OjEUfSsKVb+S9EJZrYO5DkH
r9JL6G+93G5vGO5XvMQt/47PFH75WyXF0Qq+5jQ+YkTByip4/t0XO7SKJ80nXxG4Tn3MoJIZiVat
5MhTI9ib8/Q0KcWZ9rNyO8q3g93Z9SEZwjhkijQ9yJuQsIb2aMN5VhxPN45dp+fxMWX8MGMWDQaI
b0vba5JNkQVa+KB4hkZdhnoTnbmFzn2Uoxqg1lLxYKQpQg5UNXnoJjanK2Qe4ZhldO6mU+Ppd84T
62+1yRMPjPZOnwSx6qNp2/X3QikY5QYnc6CAO42UaRPO9ofSd7Kv0SfJTsCLeEXRpv7Wi6y8qsyC
6oLvB/yjgredFMP4YnSaGnzOfUpeG2iux+sUMMerxiU/6Am0rxvD1/ObbsDa78IhVphA31DcJ4PO
NZZm96XAAS4B+f0tBMRDPumvfoTG3jlUP//gPJX+j3wI/QO05ppyFUcTc3SVcPzVT2UDW1ysdl60
qS3HODZdaU/4a66S/azt4NVT28y98hkffVXkqfJAqD8Rko4pCYiyT+LZEnl7YrHiyZ/SEAPrthSm
S7tLH8fQrI9qHQUvpKfLR9SJ/1pYKhVR6mzBW6DOcUFtR4m+DSkX3uZNJqDGox/3hZL9eKLUnisb
W9U754q8pTnulASYTrLxBiv+5viiPKZeTbLOYkJrf6wjFdaBgKhlU3c03B/zUcP0QUNQ7vyhLotj
XUBusxtaTRQktd0w2sAtDHjF9cVw2zHPMP6caoYVfVUCU+2vKIQmDwbkaM5jMCoUDFPYJp/iKOFB
4hR7tN03SiNutLCIzR1lIu1zEgZGdG1Pndc+s4TaHPXR9ifqMgKohjC9xPluN9nwO7PjbKsUVuTv
vbynyuQGwnO/kInRsq3btNpTNk0ieclJHeVHt4imcKeME7VjRDrvr4ibyMeQIQ/9L66RoE+IOin9
u8FoQAlcTLzGO4AW7YvZWgkwQZK0RrsCS18AG8nE7JrIrLFg9s8/HU85yZjjpEz6ZVAmmZndiavc
UnUvP8Ukyg/lNGuhwEbVrqy/gPn6y137Dq2meUnhzfQK/6B+Q4ZAb0uteVRhS13BfC2dz/zL736h
Tc2+Y7x0csp1QHY3I6AHQRoDONFFJN6W85fZ8N0v5FhShwAsP40KHWHzJ9h2NK7gHZe2LyHuQqMc
lNTggIyIeXoFrUL/A1JzRmR+hCOTEHd4f6FLvAOOzBTiAKVQ1mDDBvVKC3RmXzBOLMCbs4lBMj00
rMsQijJvO2MrcfkHJwU3S49en1vF1k76+/PYu6UHJWPv1BpwWJT7JwyDxVAQ7wWdc9fAArVyIQs/
IFO2w1eFR0jH3Il2Ues+BQuzz4Wj/1E811mZbbL0ExKAlvpAp1NKpI1XL8jVG5SQtMr8Xxq1F16V
kFDw8eDO5TYboTAIdL9ZShcZ96oy5Ss9qgtASzH//Z1IaGUaFE5lqzdCJ9FxFFRdUxWw10iMlI2+
Pf4i1TIBRrzo0oUk4+TJCWBtoPb4Trfj3C/WTtHD/9BYt3Qj8zm++x7RK61pWIpyDRN8QPwdZPiQ
5U83TteGxy79giTnpU2EbZkJSH4KHfmmhkFnCyGx+2mI8uTr+WNaunVJ3A18cj/O/eSkuYN1cuoE
N3qwWrtdEY2lW5fgtT40lfDnG2S0TGYBc71bwQyjTVaSEMeKXNbBIVNN5TjE5TgAXi/VAjSLbgGv
vBvhLvPt3VQTmazh2D++Elum9PCNxnWVphw/wZtNNjmCoGVsIQOwGfi4O38jH5+YLZN6iBrmgjLT
6lPpwjPk2ClZzhRAldF+sdML231tmZbBipRE8SLGV5R59NuhfLxTDcKS85+wcEoyD5ffpqWAaDU/
CYwJHmj2AjMMymq17fHjV0uu5N+ylze6OQSqjwviTRipueMoTfW3y3YvKUKq8YFaKhnanF4FYn9v
I4bhR1StdlSqs+H5r421ZSKu0oj10vCyDhvrv/pmeGuYX/1U/AFs8Qga9sUvg2PWjz8mbW2219KN
zH9/p6yszlcLX6E5JXTzbjf3SaegN48dOnlF3y5dyfz3d78QQ3zoZ03a0ano4ahpdkxyP/CFdjx/
K0vrS8pQeIlFmVY1bjTR7lul/plr2YrzsXQ4kg6kDuWpJdNmb8ba0e4cyLy6G0EpjFR6Y5J3O/8B
C3Itk9A4sLFDnalrN3GgigPQMN+kPqj11XDflEXegwcVebHWvbj0TZLPUw4kHzT4o29GncaJ2M+D
ew8numq8boWYY+FC5FESpReiqJqKR6x5+nZEGjdB0vw8f1hz6/4HEiJT0lgE/0phhs2pdStIOYZd
rTm/mdbw0Lv+0QiVDYmwU6Lxm+d/b+ljJJkH1TPWo5E3J6jDE6rFRrFVkjV6iKXFJc8HrKk3QVHe
nGqHJm1Gi6i7JF4lKFjSJo4k223QRr1lh+2J0hzVBPQ5BfHH+bDaIO7IHaffwY8y1Ca7yqrLQkxb
JlIzqlYHz6eRAnTgG04daGUAY6SH89cxH/tH1y8JO5k3N1O8gU+a+i9eCxGUn+FflXb5mdhd2air
XbIfhzu2TIzGzOk28U2+Y+boaukUh+Kh3addeS2sZjsQHdqj8nL+q5begeQLWdT8hVKozckIx28l
HTi7ZqSl9bLFJYGnhB7aepi1J2eAs0Zrq5+JTvfF+cUXtIlMk+YLy1OAuren2Fa+U4sEzV6r/nbw
VrtWP/wFU5UHY7Qh5NljaTHab6ftjV/lJe2kLKv92yoNqBHyvREQrN52tkmT3oZ5sUYrtrRn6T7z
KRV27o7jHqQ1laCCcTk95ptkGeWmCw6e/Uu3qkLw4OYAEKk5UajXn/wR2E/35/ziH1okE8jxvw8H
6v0pq82w3TdAXkv1OcufovIuTFfC7qXlJSet8EsvMCqW11oF9CjTbu5yiw6ii14825d0dq/VfUAt
ut1nWX01wFJcjmu2+kNJZen5k945M82cjjA8jp3emT1NEru8W3mQC29GHnxgaopiDxTr92Y8949u
Hb/eTsrb+Qtd2vb893fb7hTyZtQAWsaU0ZBvAIkeVp7K0sqSQo4CGw4WWgb3IH4+Ja32GjbxSl7g
Q1PPWUsi2uUgCaqApUsGh5cjaCwqjUAanYNeHXgsg7Hi5i19gySu1CqVIS05+s4ZN4XqHzpnLWW5
9NQlMa0oOUMXUdf0eTDuNzT9TdfSM5XZBy3VL/KwTVUmKWNqz5Bn8+2Chtt5dgmI5zJJlbnJTKVr
0kKbJQn5bI2biM4yVTv5zcqjXzgeS5JUi3IRkLuKtjDgo0XmAqa+a/z7ol5L9nxoxTkaSV6ZrQAx
CuQEe2W8A8Id0Jbj/UaX6dbd6vNZkFxr/vs74apaEPRVyvE301NdtHvf/h171u685C4tLkkuvfFg
mkC37gdj2NjGSav8beGuqIWlxSXhtRJXi7ziHwlj84PgEtTnyzYuSW/aiyrScoSqNruT2yeonHyX
weF5fvkFmbUkmfX7bKBXU4x7zexevUI/er2+8iiXTkWS2WQy7TI0lGbft9PGyCkNjtbWzC7iIjdp
1P73c8kYVWfT19AA6lR3Ou3GjMw7fyYfOsesLNnV3FV02pIoWgWxbgOTt+sbwCvbBi7qUz9Z/iHM
1+zg0k9Jgpv2kz66CS9HmPW2Gg9+fDO/HgvbZepP5z9n4YplgrLWsmNy84xJLwkkRis92pm/ovGX
tj9f/TuR9Uu23pn+P3otTJ9a980JvxXqFXrhss1LoqWSiVIrleevVuZ1Ud+VdnTZy5dpw3pKxkw+
9hrax6Lj1KiHxrjs4ZuSTHmQ4EZugCIDjrMJoPXVHI8epAvNlCnJlQKNYET/BuCKzLwpXfXRpH/k
/Gkv2BGZLQyUpQXtBlqyzW8SL9sYwQ3QLAbOXHYyMllYTxcZyNX5NjWA6s2bo7916WWToVWZK8zr
fM0fEo49bOxt3dGObP++7Fgk65eZCvDIkmfOQdj6W5Ted6bJ8ivMMAuKUuYIy5jHNcRkvfdxeTc7
Z9hVTmlFmS0tLhk+gIF0UtKJOi8++/C4HZm15pYtqBZ5gBojdeq5qb35G+C4tsWo77V9Lz1Fye4F
Hg2WipjtnvOEx0Fs440Xh06GJKK9wa4BZzf7SX1Ts2d6gDiXS5WWIUloAcEnBK6zWiRwsq1it/oS
FxSuTAmm0vHuq8Y/p0LENyuXf/YeWJdZC5kSLI+bUqGHsdlnkbmdWhrAL7XY+vxR76xFrev0w8zG
ri/f+qLcDe5aMnbhHeqSgIouHskocp3GdJ8SmlW4j+dFf0F8ZLKvwQ7T0O1ZmbmuG6G81WLYrLrt
S4tLspmYmc7IPG4T2WRayOw0XupNyzxftKZHVpjq4z7yq/6bBzFDuUlor7jPO5fWm/Ons3TukpC2
1AStWFXGve2PzxlN/LldrJiipaUlCZ30zqJJ1+VKwdipmfkYFv2KFVpaWhLPwKxg9rAQT42lwyQA
TramtRaWlkm+Mr/Ji6rUOPU6f2764H5anRSw8Fg0ySsNs8ynDwzpIcLQmzeMhIGtuOgeZYKvQPdN
+iZcQut0uqZ19Rs9uCvZh6VtS6IZMyIEyki9gHiCmsnGSTQ4MGw1V9JtARXXWny3YC5keq8RTgN1
zFBbTXeDNFUk6rP8bTWTt3Sv89/fqS5/LmCFA2pg0Mq/WnHdbVnaueThDmE0KlPPvWLokuHJ0Z86
4qVVW7S0vCSi1IfFaGQsj7mAgH0zQrJMPswlvXHZ25EENUtjpnAYCOrsdgUu+Fsz2122tCSoStnT
9e5x6hiMzKcxTa1WtMtCPkMm87Jcy7LH0mn2TnisT3n+JqJmo0R0gHuH1WzhbNf+U2QxVRklGDQ0
JFktJzMS0mXqXdXc2YyUi55U9XDRAclIQbrFPXUIYXUp4CjWtyoUFEegDXq1ohcWHo+MFGTmJGQP
Tl+DHE9urKTc68WfzKGGvlY+WLqHWWu8kystLGPaK3id5Cb7/GbKYAblrPK3/4cplLGCTZXSaTzn
JTOzufbc6raD1qj1irvzl7CQX1UlAQYa3XbgnyFySv5MtJxsEOHMu6tSY1uUyhfNLPar3tmCNv07
dundeaHg7GQYMV1RRistSg7P0l5LFCzdtiTJpa71iqezeKszurd5M4zfqCGjeTt/Tgs69G959d3e
h7JxsxTyLQhsCrEzLEiSPDO4CHJqqjJEMHPtMa3nHNxcyBkdczf6a+OXFs5FSJaXJlCoxhrOxW2f
nGjmhJo2sAxu1n9h4WhkaKAaNyLr6nnzVFhmDX350vNHvTt1+N1iJ/ybeo6Lzd/yULY2FXZBv8kI
QFVhTltEXXxPTNx1f2brgnKjvBW6xYoFWPqJ+cDe7b6lq/KfVAqRN7xMG0JvJXkjVhMXAYl5N5L0
wssC5U1B1kAUTEO26nj6WU2luUaduqDg5AmT4UzfDwvj39RBgMwGo3MkluWc3NA+usGf87K1oBfk
WZMzyVfX0jy+L9UXjVbBxGFOn7E2HWPpeUp2mJHRpYbJbH8VGa2qMA4MT3mmJ5eMdDWFDGZrA1+n
1zur90UbOMO+tCEzOzhqCa3M+cP5ePu0bP77ESWidR3D5AequdgYjhDG2cfzS3+sGoQ8UTJmk35G
q8Z+ysOnVhe3gdcx+jo4VkF+UbQiZCwb5KxVIzR23w72VvfKqxQ5O7/7j1+NkIdJDj6jMIaupH09
17fuEO/MotrFvXGRZyjkKZJFZvZTEuTjXnfBFznZtg31laWXdi5JLSwUiQurU71nUuUphvxs8Id7
GpQuPBjt3y9GjyAkU2KaNfs+KJ/LJqo6JjY3lkurSx40K8pt4V06kmpuWi90Gxpi//qHc4FEkBW9
6GZlyBJY+VDRRkaGQ4VXHqrBcLaWyPx9zuD6lSv4WLMJGaDk5EroGwMUYSQUjl5QfqKU/4WkV79R
J/MtVaEKUlNjxXdYuG8ZvdKVWjhUTCPAXzeOFazZcO7D9HTRDBpTyCiW2BHRUDQ6HYQeQI3wLhXl
FmrQlctYumfJr2ogGIN+aaj3vlBPjIv5YzVTtXILS2tLqrnr/G7Sezx0iBs+hUMebeMsXQuqF05d
xq9MVQs9aMviUWPufE1sMiv5llTF1/OPdGHvMmCzFTEt5PWY7/0Sb8qxadLylbXZkEuaWTqYMo2M
KjWTcR+rpg8NYeluG8M8pU1RfNMYMHr+Ez72T4SM0Rxxl92ugsLTbtSNEVabcbyqkmmrefGGvvvz
P7JwTjJWc6gag45ZgA99ad6MYtq1hbPyND/GNvLy5w9752ApZTZM7RDCQdpBmEOX6g5ijCtn6A/N
oF5DXbHNIZu57c3vmqnvz3/PwqHJGH8LcsxctMhDGJOqze/xhwI929G+tZr9XDgyGboEvWk+uGpX
72FZgN+3QsWOK0e2tLSkteEHzUc9QShmLAfgrjsl1ldyZUtLz3L47jKCyh71roGduqqGR7gwP7ve
yhNakAZ7/sV3K2udrRIBc+SkIfwA/tzmzRu6fV0+nb/SpZ1L9pjeRK2OKg7Fzswnu643BaDZlQNf
2rv27737SRQzlZ21yY7xWhj1tHHxDXFzV97j0g9I+tlSXHop5s0Dbim6G8u6K91TUa8BFZaWlzQR
7f1m0dQs77FreEy2wE965TTQfHL+8BfkScYtVf4UpOacpQnNA9QKUAB5M7qI+WnQOXsrh7RwwzKE
qUpjW6W9HwBNE32JSwCHVXJ3fv9LS0s6CG6SOg8rlh5zbxOxYxgCr84vPUvOf1NwQsYtBWprmbA2
1/sYxFVpH0BgBunKm1+4VxmvhFrsArcHk1a4J6LUHbk9VBjcWCvXurR3SWbNCPT/mAHqgl72Aa6n
a6OPb4OkvyzssiSRtXqSSeiyet9Ty3YMF6aY5/OHvnQwksBCN2d2PdQu+7YP93TvK3gO5mTu+2gt
57z04iWJneAYyBSVvSuBMie2NfVABXBTgbdYrcovfYUktjMDEaQthBihuDfbq1ntELUP5uNFhyTD
l/qSURLADf8qnQT61V6Fj8jY+aAuzv/AwvORUUx6X9WKKlKep1pDLPfIjLwrv7nMUskTFQs7tBWD
AZn7AainKeyjXpmH8/teiCtkuJKAzlLAnQlxbvLHzLMrrhdUVK/9jqExNddwRUunM//9nUEEcmHW
0An8/ZV0zDcp3Q+r2ZgFhWZKkgs5owGLu1PtjcLY9Zq1VUJjd/50lpaWpNYI0zGLhF3tCyM6Kv14
oF/ywgcjia0wFd1DKdR7c2hOqfBvAbxtIfJ9uWznksyWoZUKGJcI2TnukSZSeLxXZGnpMiVRhUOr
y5ligveRh8lRm9ueJ+aDQK0hxsuyMDIyquOtJ2bj1X8xXb3mfy6SCxM8MijKHI1wSCOL8pZIemhF
49c8iFZs1MJzkTFRYwg9SGbq1b7r6gJOHsuF59m9MMFjzKrznRDV1uhPnV4bL05Oz3zIhI6tOa2F
/EtblyRUMb1GDYrOeElciI8KPYVHtLK+X/QYjflH3+/cgROkC1rjJaqDctuY/TO8Kb8uW1sS0Rjm
roIhCMaLDTvBpoZ7CFK2pNtetrokpXFRBRaVFOVVMeHJtkPimqJgcML51RckScZF5XnRjKAjlFcn
Y0o9RDbTdshLeh2GeM0uLd2rJKzWVAY5Y2DHX4CLyqMFY9XXOvWbh/MfsLC6DJBy4UkJ66w3XhTB
JAKHdjwNluQVDbm0+Gyy3r2a1GeeJOCR8eeMw9pkZg2Fbe2v6d+l1Wdn593qTKuBBtCFcqhvKwjM
Rld1gQQxm33FZs9S+YEvLIOkPOC/scFQiV/wZj9nHfTx7mh/avw63g5quvI8Fx6QjJfSh6RzBzMu
Xk0QNtcOgzqOpN7h7HWMiygCTCi9/n1OTlkWSZWK4hVWha+lztgdU6OzHiB1+Hj+ES24lzJ2qq5L
Py4oG//qEqv61EeucRgmB4awLowg/YpTGPOii2Zw8jmSQI9wjYdw8Ka/GD/yVDXZNrfNTwwB+GSX
F0KGhS7Z3kkpu6j1h+iHXozddQutzUGN22/nT2vp3UoCnfWJmyZx7f9ofDo6R4Da8A7q/u6i1WVE
VQ8DoaVX6DuYjb+OodZDhrk6NXHB15QxVcJqE5c5AdUzz+hxqNKtDn8e+TbShNFDNCbbVFlLei1I
nwyxQsMNkKTb5bMBQ/KmG9VPkUKSTZTRFn9uRUG5H4u4PEcRPnWVbKdOyaLXn6r0W2nRB0cztx8z
3ypqnnXDuu6j6Hj+ahbERMZcZUEbKhM+6LPWWTvVbo5uGL6ajb6ve+8IE+fz+Z9ZeF+aJO8FI+tC
oafas9X49HUr8cagl3jlxJa+QTLWzGrxYMYptWcddnOM0V0fmAzXUp9KJFGBDff8Nyw9NEnIyZuo
8IRaxbMbOG8hLX5hk9+0efUZhtG3OAqOdb5WlV/QwPK8RauCzjKv6+xH43q9eTX0pfMNDj7InS0t
bcOVc1v6FUno7dRoRxMT9WLqOVwXuhnfl4Lwu7fhrD5/Zgv3LmO0KqbgMgE5yX5UjdpvGRfSQ27n
2ys3snDxMjir02GO1xo/+0FB+rPpqmLTOrAduEX7M44jBspkl4FkhQzScqGcx0C1zavL6J6dX8H5
6hdrRn0pgS9DtEgiQGycRMmPuLEeHDF+8+Hlnl/W/Kr8Mfpqm+Eh9EKaMs3LMkfq/CbeOSpUjM0k
6rX0x9zXT+tV2t3BQKmsXPvCy5LRWvA7FkJ4RfGqGqmxMdOEme/kBxl506750H9Zzz5whWTIlmDw
E0APw30dnORgGaei0v94ln0XaNYxQJlpRcooePMp9Jr7ynRW9OXSg5aUQGmHte3Ov8rgsmKTREW2
y8bLaI1MITO8+bEKVsbTppfQLHztzbHhkTPsIC8hh4U83bByoaxwpS3YMhnJVcY1dzPk3gsZydTe
O7Y65HDoawmsx02XOznDligb3p7XAwuSKiO7DKYuKt2oez/BsCctg4GDhyDKw13EYNJvVZn0ARM6
V/NyS782a/B3j9uH/yRTqrb6FSj9cXbHfKW7L5kAEYmvzNa7O/9NC09BBnzFsForqdq4P//SextK
ENKvjtN/2erzvb37hn4wy3Qehfqk9/EzvGCCIU6U+M4vvnRAkvT3gOUZm+g6P32D+QVKf9/23Zcw
b4912d0rzYVVEyFZ/a5xmTLjTM4TQ1Gfao9otITRWA8V//84u5ImOXVm+4uIECCE2EINPdnusdz2
hvAIEgiJUcCvf6e86o/bNC8q7sa3F6gkZaakzJPn7Ooy3diGf0HlnUCwRH8pnma9oanzc3S1W8qk
qUG8SJIaTL89RHKmUVXuoYW0YflEIUE3+bEA3hPsOLyBaMMLhHcr8KH33VDY2Ec3hPZvhU8KMGQX
PBDu88dL/q6/0WhZaUAbd55BqKTcGTacqBM+Q43xoWmhZZBNxe7jMd61SIyxWO+imzSKsqrcKaeT
kNEIHEBGoKK6JQP9blgH3Gphk/QsteCZvoOyQy5e8LapEjqgaToO+sYcLpgDxliYJsRQXHcKvOa2
o3p0fkMQQuQ/mOnq3x9//13Tx/cXawSWbDk2uTPdQsjT8k9OH1btPaSCcuj0mqgNyF4zR9ZAKQ6Q
r9l9POj54/8xUQy6uKF2VV8OqgrUXQ4qxwySnpM3tHe5mLL66eMRVraGLs8lx8oMpPr8sZhmiEmD
sf6K1oGfOLqoj5cNsXiAghKdFszh0WMNuRKwsoVnqfd5jnOQ+25c6NZmsbiRZspBi0BLw0eBnUiK
CGgSVoI5UJ7/9fEsVrZimVxiaqTFDP3puwHo5Xs59lAQcyBZvPUYWZnCsvdOONDRkCMPH9OykQm0
3UhCKNKHHdlcpXcfIpwue/BUPkzZmVH5NtRtBH78PhK/IBTRkIPTdU72l45pPv+am0Bnn3SFULSx
dGtTW7i/9QfwLw/Eu4kaJ7yZrOc9mGjKr7vKOhsp+hXvXKaeFMugGzF01Y0b+mMyVcOurL1yF9p+
SvzMHopg2HrOrRnC+e9vDtiCzKmTwdYePIi1/NElOuw8NBVcuFYLj2djMQwy6NRdE0RSPslCVT5g
1Slpr6a5yzfTmf9eIO+ElmXqqZCh8ut6Lm67honqz9AXlt9miGbpIe0g1nofOBYd24dqNqj9x24F
ztoTtCKp/hKklWggEGLBPXLPO5Gx61F2hf1bTzIzNAG9tO4/ySZq5nQXlYzUbON9sLL2yxYINL8W
oi6pvIWaZQmpyojlz20aQQjvMidfhKoWEmemg4TfIwEtfXpdgJC+izMNFYeNAdZcYRGoQHvmd0p1
5LGndoIoEIFq2hF1X+jTSXTDnC6axjJvhnaXrCgRxh/EaPXd5OLyVJWmveykXSbOoDQI/fTZZHdc
5g14HyYZkiPxRHMRLwkUr89O/sbDiNuHsm6s96iq0pf7DBwr7DBmLdt4w/7LIrxj+8tUGXccGUBB
I7ztZjnQhy7vUTDYF9AA8HfMD2YXcgyjHaFN5DJ+S6E1OLRHTUhXwRh8cEzFFRgHIkhINjP7IarJ
r8AoE0COezzVUNaL7LPRYeqI2C07IkDVScBmdg85Weq7GxFvxZKWTz4kjQNTj6696awYIaNUsUJG
EELDfRRXrE54wSVUlJwuH3wQQ2h5Cw3UWwgHMpRZSVX5YEhqtkiMVyayzCROLZSdFaSknhR4ED5R
HkE7g7fNa0nz6dfH/rByOvwnizj6odNAd+J2CFULpbE8OxI22hsflOL7aOwhUISL1WV3EW8Rwek8
4b9BuDeUEgTGDspP8aiL8UZRkrqXHROe978uwllNrGqc4qmu8CKHdu1ZBbsN/NzGYTCDCOrjhVuJ
t8t84gh5q07SyrlxEW9dvCRVj17ViKTtxgDnK8B7nriIh5rIkveQxb4pG3+GC7l/eA0h+wYA/xgA
pa3y2vtvPRjxOWn+JqQwMpgGQmnkNusiHcgkn7QDldeiD907zxNzdFWAc5qgv0sXoJCFDh3j8N5e
Q5Bp52hHhk2SDyYFVnk8q4kmBlJleH8FLW388unj1V5ZjGWyIxuaFN13rnnqQXIG5UDPu1IcKrGE
y+HKRGKrpWfF45Y9bV0BYOwMNZ+byOOGHWSeRdEr6qYSAqCz3MQ2rAyzzLIyKHhGmejKpxSyk2Kn
+BBeEcgodzuAOvONx8U/IPQ7FrTMsJrWdTPPEeYmhIIJau5lSAP3EbpHEeTmbRYw8VN3mZgOoc5V
LfeESsNil0LcKou9DLz1qBI3rj2gW18MGaDubmt3uVO4IL9xHZHO+7Ge+qm7AxlEO3YxIcKa+9lw
0ZdXlOatTG8keNirvwGUlPluKBuH/IAeG9TY9hOnVc4OmeBGHerMt9lLSXvlvpRdzcv06IQAgz2M
NHTyMoGyTVAfeDG0gXfsBmXtbz1SD2pNLreqesDzyRuaPfrUXPFHzIS43g7EF416pY6fd2wPsGOe
/5Sen5MHyHLV8je0/yJ5DWAPVRKa3qb27u3QhU61M5Pr6TvpZnV15B2EhkxClc6czyavovprOgju
J0HEw7pI0lpTkGaLyA0gjyp04N3Mcw/FljnihkK8CBp/o3/0a4ieBre6FbX5XnhByo9Q2HHp13D0
oSe/A96/ca8lFgAXtpLiHPmaOyBiuSFEypTsIkdSyN5qKBR+Zg2yfoeuJl37tS241DWke/tO9+BF
He2wa/0CNYLYgum5rZNw7Bx352alM38qlCdztlNqMN0D3rNQE49lmXl+FKfaYbKMSSUruWF/KxFy
mcwD3ynTJei+H+vKL3RiK4WngMiE8/PjmBCdj4137Hup7JC2bRvoUKnHaODQnL5WRdkW3nfNiiwr
dxUnlcX13JK6PovMZT10p0VGAgiqRkVbF8f5LF8KHb+Cj/IvdHs4v+lMwfW9JVEFyW0EXxeyWa70
P+Fh2+cHlUKZ7NVAdwPClGUP+a/JR+Csh9H3dlwEw/gkwinzXog7ZSNUAd0WgubCKwy0mKGCSqDT
VKMncYQyO2iZIIRGmv7U06Gvd7aBztZN5ihpmmM/R11zoucJPVHVB+Nr6qHfNikgVO6VCccVy2+u
cYNi8taPILdFARKeLO32ba4gCTZBJquadxZBvIOAMdQi4ENggu4g5xaxTB3rau7R2l96BPI5NYK4
PbS+nMmNgHLzkGjcY5uXrNXQ8IxHM0NET+kegogGGlGQj4oqLwAok5NA7/FyFbjHZQq9BDc0NJFf
XadcqWKMSTtAZbYujYD4XcM7F23fZeNBlZ0q1gGDmSNzYJxbQl1IGlJIugZAYzEZFo92sFX5B3fR
KrovBsX4LwtF8LDDagIA0qNti9aAomeFz3TSGiD09FHUkTIvIW4U7rTLeREWATTCrVLtFQ1bSCYE
ZmJ6j3bKoW/j2UJNi98NSFJqc+92jUzLGIdeOGwc4P/KJu/Z59kx3pysXjYxM1Ib3LQCuEo0ixDL
mgTSkSOBQKXTgOG/hSoWnxF5FX5gzCsDIVTGPcvLOAjq0ewn4VbOawDCWXoEtX1Ih8cN73nfeZYF
srMxzrLLyU03VLiRychO7BXWn6vrfh5cyWM5EXoWxO4mvLpjCHlWotz7VVdu8d+vBIhlwcwF85Hx
nILcMpPWScttWMLYIES5sQFr31+sv5OzgqDYO98GcO4wST1HFlB0TouN6+za9xfXWeFTjwpdOA8U
os72AC73TmEJW1VtVMbexS2AEOZ8fXhrQBJ6Yx5i56OQuPVAoggwRS/6VMx5uCN+3yYp1U4CIsAv
kdgEf6wNupjVWDKdtX6Z3+XR0H72oJ/TTHHh9FkIFxUB5VeO49FU7CDJ2iJ15LHZGxkgIREEfS9L
ZizbwyOn154WlbxTfpt3d1KBZGYvQQR+UbUGK7vIZkRSjBE4RKNb2fCJ/Sk7CKZ9M1mbVqemDZic
EM4hpIyrpluZ6sfHLrdiL0u1mM4ZLKrQyCXNzcjzuAdYH/rfJE03Hu/vf99fdoy35diCh9Ntn/A6
4LvezTNArF1m0w17/5ck+W9A85cd4zhiIO6QC/agu7Ykwac+R39fuGOBN2V6P+EqFeRXaHhuHT/J
BqO5B3nbKXwkqrYqiAsIrOJPTGhQOh971xT+BHnYtB2KGCqpZjoifzKEP8shGNEfkeKYg0aTrBry
OuJ4zAswlaArPjjgpEqVF3sQT20THjmR7eOZjhAlLtKwda9p5UnoQdJRkhtNytL9XE7tDOHxC/YR
amTe/7qlrNMOEJLC/nTHhh3r1E2PoRH2siry0jRxoeB9oebpJ3SDu7g+ixuHTeAf+aDApQJa2kty
VZjF4n0ZzQHUdgUbfzKPkdj3Iohp0HLrIfWuLdJoaYspmpIdAVbwr54t/JiFZZNUqNds7MC77yd8
fVGNbiS8F8lg57s/yfoA2U28TqGgfcXdeavQujaBZaZNppHbt6X9SXA/3iElVu0Gu5lmO5vKfzwJ
Ezi/c99EdjFC/BXdYu7XvqE28bLqECBIxU0BXW1Vv1TNfJsOFbqLK7L3Kd05/fQbMKyNrX8f6IHh
FwcL7zm0KskQ/Eyd8HBWoHAZ3efR9AUx8Qvv5T7sxdUZ6IcM9ZfR0I0DeW3bzmv9ZtZaUmKn2tUn
qN50XZLnDpsPSnkA5ukorzZmt7ZziwOM4civfBWwlyHPkc8I3aqBPLzT6Y0w++4BicVbuH8/k1B5
Yx29OJTd4vnsoN3VAbYzPKRs/tJQ9tgWOeTsx90F4QbjLc4qLTNIcVOMV/OQxFOug52TZWLDld6t
fOHrizDg08wvvTzjLxaiDOGfVvJp+GZT5JkPQACkrohVa6FOfCh1N0+vPIKE8sb15mzs7zjBskuc
pjhpJ+OIX71bQ+1AfVNBty99ckTzxMYbdG2IRaDIC2TkTJ3JX/mAcwrGTIviGY/1pOidcsOqV+xt
2SsO9FIKoeKRvkBHsMCFQZ06H+Huos1fkmGkPMhHYib6YqB0e/RwA9oNc3pJ/ppCnf5//RFq3ajp
jLN96U3wI9d4xSnP36rari3L+e9vnF2NrbFz7tmXujIQKQbJdjpderwsiS+CHi9jNNnYlzxNeTxk
RCcyq7dSr2s/feHh9Rj20sFr7WV0+2HHCf0SjDPb2NEVh+NLdwYKjdd+b1+atnvqTHPiBgF2JN4R
8kmfqwJ51CzIt+hI1qaydO8AdCSKseJURcVZL9dBV3ESOUJfcqel0ZILwzeucpqRRS+Zn7tJzpD+
nsTw8rHxr5wXS0aEoQlQcZxbteu8cH6GYHixC3EmH7v678cDrKzOkg/BQQF3YoNQO0UB8ZijrGxi
z03DX5d9/hyV3rhAN7SeW5UKv98Jr40Z9BcJcO3GMbRiR0tFl771dWNkrXZowbhSY2YSnQJywdPI
30+l3Ple73+q1RDsLpvMeQ3fTGZ2+1yiY0LtjEu7g3aAJ+IsuNDlQv9/v84V2GumyqqdHYr9FOmr
sdm6daxt8sKbK+RhucXteSdcEkMc/Jc/8Q3rXzPQhS+7jlfKwJujF2tC/2bUNo8j9LIkLW23KIve
RzLDwxYezDMjh8ao8Cf4NaxTHSlxwrpKbOvm/D6gWhZZIrsWyU50RaUV3qyiylCNAlovNL48jGr2
L8OrAA63KBbNVVgyQ7CWQ43Ofu4fnOxAgovAcPj64rQG0nOYBHHLHfWGNNtHA5X3qpnHe9n0xLnM
jpeiMJrWhXGjGQniLCwOoyyCr6Nk8/XHXrJiEUtmBRRIai3SqtxlNcUm0YjG5Zw+eoZu3GjWBlg4
iiqZn5aDACAxFMFnI6G0R6cO+WXS26uP57BmcmzhMdKtIMrq8OzU0JkHgBkUqDz48dxHkU4atxSg
JQ0dxxixK3Lw+pgk0xOgAf1EncAkAOYM/NLtWrgY6bK8HzNJXyggKChrmHqGSHBEkIA4fTzdlfjA
Fg5GXdfNpVX8ZTYhpPfAxflUZagsXfT1JaGB4v7g4a2anXTbjzFQcn1sxEXNwDRakhnY2UR1O8jm
lKY1EOfWteknnDn+Vt/ryvV5yWcwla0eW0iq/iJO4UQHVlhNsqspJ7VN/CEoaXlVBdPELoG002jZ
wtiNnq99tw9OzJSPGR3GeKjU/SyNiR02PSsUtz7elDULX8JuAQzpMkCm6h9V238eTRBzPHhNVu5R
n7nNgGIJ8SjOo3vTbalZrBzXSxAuih6AyXq6/qHYmZ+WaLQgqVuW8eu8Ku/PL0Zo824AYNa27Wzp
b47qdCKMg0C7/kGmCcn1+ROvm1t0AD9N+RZD8YrTLOG3UTeei8lufgpzFN87TeyuK8TWQbD29UUA
Irzp8qLiuMSIdMgRXvCmT8KsUv1FuXtE4cVR48HCeGdNdyo8hU4J4fpDi3JYv5XhWUkSLBkGeMhz
H9lR5wXZo/Bz6EkWKwi97tQU/GVjnibejHf8xFsvidrNDod/navvPKmX1AMZyZAGqzq9Syc75OlJ
UZp+yccMcI7YUV0YNbEwGhW7HaTpZaN2IciL7A8AuhwRYLWt27m3fWfm5juoPyb3px0q1sVhyukr
aquoScegOG0DGevZiQofSSI18M+jF3mF2pWtnJDLtaB+U98inklS7x2vEnq84gOn4ikEMyiqzGkj
WfY9lNyHk41zpIEXBu4hqmMH6ZOoOuYTS6HKEn/s7eeU3TuLsuxbZg5pqa4CBHhe3UkAJQ9n18tH
UcfQiSzj3BaHj0dasdslcpR76IgoGo+/ILhAgHwewALjBFv9KytH/3/alT0ELdT++UvUT59dE14j
SH1ivrdRdFmJGv7iHDQsE7SjhT1ZMh3nsmC39kweMnkQ4KJhsDHKyhItAZio+3bZEDXkhK5LB4Vm
TpJOB98vWv8l/hJq43mJn2pPuBxHh2ZA5cr6/pZAxsr6LwWsUFpnth6D9GWw5fi9nBzpPKECBrx2
LEMqp8uyMkshKxVCPxcl/exEXPJ3Kh2DN4XJ9h+v0MocloQtYC0Ex4zMnRc++Ebfk7kr+HNTGRr+
NVMDKPXHw6zs8lK7ifkycsAyEV41v8j9FiHdih8v2UmyptGVY0vxXY/smvS/KtwHjKOP/xLWPN+4
hKxF7sUFm3YtQEpASby0wh7EODzx9sz5gcYcNAmAt6QjhzSSB5ZuvU/XprU47CYpJcpajjxxTCvV
5q7i9mkOy3veyAPAIlu9BmvjLG7StvapsfnUn1rf/dtqdhcwpFIC90tmq/syGy678C5VnlBWYNDQ
rsUpE9nXaVb1AUAgvrvIrpatJnjKjsMYdOSljJo89qgs4ony548/vuIbyz4TLQNmm6BCI2rm306Z
+HP+tBn6p8s+f96XN7cyNoOJHEgQ/p3U+uiJh3PGu3EvvPMtaUzYiGuyzosIapX8QAU4V6nlvwPF
7+d8s1iw4tbLXhILriec6jY4ERWE3h+8AKbgKnSl2mpuX7klL/HteqhHUswTzqCKPY7Mvz37eAkI
Yiecz0MwHbNma6iV3V4i3WsNfRkd9uPJmz0GCn20diiB3ijbpU8REHbB8eNtX5vSefw32x5NNufG
8+2pdIad7sI7Xup76YxfKhBEn580fVtfeLaet+3NUIIRzvuajidSz2RfkRR5ms1iwdo8FnExVRFq
0aUznjgf5t+ho8efJMghi8pRIEqBPcS1h/nReSmnFI3BH6/eisUt0dwQX0KW39rwe0iKIg6d0AAQ
sEkAs3LlWYK464nmgxgM/R7x/lCF4w49qp+46l+bmvz9eAIrUddb3KqoAfx1mKrxNNbdNS3Tq7lR
/wqELun3ebmlJ7Vyai1R3ClnlRtWjf/9fGqdA3whUXEBmLk/Vo0+yt797o8BPZh2K/ewMrElhpnX
ljL0e5LvKh2g5sJ29cie/UndnCcG8PCG+6wYwBLELKKBUDMQe8pm9Dj/AzyN7ThtPA1WDOA/KLjJ
piPVTXSaHT8OfSepIfE5VvazyL2NCawV25cwt9RPpwjdqtHJHdEdAyOz2r66UfZlEP6Nl2HhpL7p
AimhoKIOXlpvFAjW5raIBkUeclEYjNsOzaEA9rQl9CYL9He61c+xtjeLkGDztiuFLYfTIKKTlnUR
1yTcou9dic/LhrZ2tGEeOrw/EU5Y3HggedVFFJNx3Ejer/36xX3IbdowBNBsOHVZSVAB8tor0brV
/mO/X/v5C7+3hROUhInh5JaVAheoekYR//F8Hn/8/ZXdXXZEWIMnu4aw3qkeC0AP7edzmbVVwSMa
DS8CUNJo2Q1BNdgSgDltTwDb9rd5QcpH5P4vAjrh6+fA8ua0GhucGKFb8BOose5mB4ZTTmhs8803
HPqHj1dpZY+XEPEg4zoo5j48gcfIgIqxBFB5qn9+/PGVCLiEZ7q0hdxU4LankdYnjwZ/zs7MgxYX
0y74f2Qr1yZx/vubhQIqq6zQfdp+FyP77jELUjcypruPJ7Fip0uqB84K7k2grjnpMnDkDtKSzavJ
nOyrFzlj8vEY714duL+Ug/H63oRVJb0HDAb0fZ/qZiQxZ0TiTOfe3IsbRgqHetdOi5bMWxedbpXd
cMR3HQWDn//+ZvXSsKxQQ7PtEwudLrGD7K6nUGV7l6F73Hj9lsO/u0sY57zAb8ZhU90FZuDNE5A/
ALjnJrpzIuNtvKrWZrGwAZ4Bfi0dwT6zzDgHr2HPaQf8eHHOXxmvOn28UWujLAJ6CmZLKaAU9rn2
R52kAXB1hdeSPemCa7Qub8H31uxhEXmtYX5r5rZ+ajvoQO08twzrW+7VpFVxCy2q5pUWZFL7uhWG
j/EchF27Ye5ru7QIy54fWJuNefOEynz0l+EmEe6qEq0vG6a+8v0lpqnFJPJBevwhK0N+Xeg+/TI3
aBf6eH/Wvn5e0Dc2ZkO0O4DHs35Cr0l2bUHSeizZ2G7Y2LuhgPtLIJNtOouua54/Eifwv3ji3Dgp
oGa2qyIuf308g7UxFt7Iq3JwulbIR9br7vsE3qcZRTF3+tsRmm3Jd6wNsnBFr/C6sMID5cEybcKd
6Ju5ODRSZ2ZXQoQtPHw8l7XdOP/9zW6gsEIMHpD5o1fR4HNqiumMoy22dGD+XRD/k7fGfiy8kfej
inJPZF/SjnQ+yGZTdyLXtVd3vgSwGkxZd7Vk7bOeTDoKAFc0MIeh6qtyBKxcnqv+vJpJeSwbMes6
Dly/DEkyz1zpTzntOnTefrwSKw69FAoCl1IqpdNmj70Ow/ic+GHjUO1pBD7YFG2jkDMJ9p1XBxt+
8O7Ji5VZBhAWUQevwuwRtDbt5zZFZBIVlfsUAvGJV+YqBkXpFmBrbZsXIYP1ID0dJdxCUBwlu6zs
wXzAEOy3WnBXVm+JocKlLTfokSMPky9KOh4mU7V5tAeNDptEnA/ahvyAVvZaeOhlB0nw+QnsFVu3
+BVvWaKseuhFIXnduw9pn5fj58lmc7jzHd+nV1UZiHIDGbFytiyxVlPUhY2tavNEIML1TYlgAkuF
sDy8AXaggYiSHgE4/tgeV+wjXEQZr8jC1tMBfWBI1e5T6pDrybQ/Nej5HrgdXroOJ9vHQ630T/v/
wWHJ2TClqvBBaZXpVzK2rU6IT0vWJn1fQo9lx1VGpgev17Qrkzz1i4oescqdBP8vq4pX5QRDe/Aj
4TdOgiJSG96AGjHPNnIoaxu8jFOa56bVlftUhGirqOUMyaSoGdHpCx7Uj1dhbYhFqBLIoyi0qesn
9Ns515MqzvGKRdFVgxvFhdNY5MmxrCDqSKV5El7W7ohBoDUj2p6k6+QbdrPi6uEirvBm6ADXiLyn
HsH9oQfo/1U61RY7yNoiLQNJndIOydPpiTelgPySZvuU4SYqQ8U39mHtzFgCtLSXuTMfTPGo2kLF
qR28RPmgyUnPPCTo7Dz/D3eGQxrWOB1wru9U7v/5948+xVEvSZrMiKUb3rHi9EtEly4JWj/RWPCU
9q2Nue1fVdAGcZ3TEFWtS83vP5guUUrwXzPviUDIbJ+ByeCO1BBRh1rJlhznyuYtgV1pgFPWBqF6
4lVNdoWhCI8+tAPzeEgnwLE+9qO19TqP/uZKocsonG3mpk81n/x2x6bI8WJQO6IBswjztt8PVZ0H
Dx8PtjalRVyg01zrgFXpE+vsZ6aLZp+iSyLpKrZVBlyJw2wRFlRETVH3ffrUUy0OqgyRGaw6sgek
+nGuG7qfw2mryr82m0V40Nwd2Vxk6RN3ph81ndMjWhV0UkWk3H+8XivRgS2igzIR2rq7Nn1KJ4e6
6HhGg0kSFZHsrj4eYG0KiwCBygr011NsCFiVqkQFeOBNaMxP5maTTX9liCUcjUczUZFXRWCeqJ1D
myOPwJEgvu2EO27MYsWGl6C0HlDbLOdt8ABiuOoVaXteR7EtexFlSUciQ76BeYBWesNl1mZ0tr03
LsMaP2gG9Hw/6xSAMSCS0VMZyiZxMks2Nv59uBj3l3AxTznlMElfPGd1Y55TXY/NUQCSKpPWH7QT
+wpxpi9LcsfzMcS9ZjhTGw3GLTfWdG2S57+/mWQ6zEhXgIXjGYCe8jZD5Z63pr4C+9Pzx6a3YttL
DkcloPoTuZ54Bo9/E+ue5zfSr4aNn7/29UUcoE6Lgyii4yOVzPyue9p9RTzNt+Qm1z6/cP0e3bxT
GojpUbfT+J0LbfYNbfMLl2bh9hy65r0H6OlzGhaoN3ezRpOD1l2xYV1re7vw+j7zuykiUfFso7Io
k8zOOE6Ymhs3zhsXDEwX7fAS+cFnPWVlWUePpBDhrgaHwxW0qy+8Yy7xdMxNcRdTvf/Yp73zs5dt
e7SAQulYjpneeEF4/772zov4P6g6vxSOFZw9Tq7byjtNbVUdhQAsrdwPGczguyRuXXwRKR3L64J1
oUj6NHWifi+m0Pf2KQgj5JE4lEY7tAcHUwzlXJD0iTEn7MwbG5hPmawD5wsetFGU7QFHk1bEfJ5U
dw3x7YKzGHQT7T5Ss8gPODTBqTGFnpPepQCLfhvcZuyuIINBXya/aL07G0iaHpANQo20BmGyea5l
XvDb1koyAY3Xo+4ca78c6uuJWmJ+IQFWVXtWOmBlyVxwK+MnjpF/mLJivMVVvvs1paFKr7NgLr9x
X/guNNrB7XlgRIsQBI+zdu84y9MHL/f4eNTGEH6LS3L4xwHo1f7sZ2EKqHKDevZIyoriMhiNNfti
+7DJfyqodE11bJnC4dbKrq/3UJj3VTKN57daW6QsYd1Y4HIiQv1LNWo0N7Xj4UHFw6a5Y6oOPrVY
cUh1Vso29d5LDWadibKU6C1NZ2fHUHKdvrHS0+VRA4DpDXu0/qXdlLSgR+GHoqeNgXjyFPUxWsuB
kfTQ4DJ912E1BPfMr+cHpvUcHTKFTtJj5gtvRNNIAPHjosDDEqTopcyuSB4qd0cjr/ViPs6Nc1Pw
tFEgESH5hD7qOQKCPWZFDlvp5Dh9sngb0YMawAFq4j6q51rFvfRIOO+8sCzZvpd+oI4887PhUKhR
jX2iOtBKg0Sm1QO9G2nfQKp91vpHOI4Du6rPBEqQxCHAf3oUN4Vjjg4v9WXiE38pXImM++gL85eT
boZNYL+/Os3sO7epGub5h+5D0V/rEoTVzy2YWfpbkUGCGxbRTV8h1DT/7ueio3HqjH26G/K54rHl
1PmWAdhovui+qE3C0GIpAeNDILvrOzcDaKrrShKLMdBmx+rAixI99pF/zEMx3lISuX7SeC06gico
79yBiEWg5JCKFtxN3lQDDYjevuIGh1JNkhEVU/vLgIyoS7L2rNCTTVYWR39G//cvTUT9O/J7L3FU
INSVZyAr8QUo04AldG5CPH6AIC2u7WSddNf0FaaozHnNmogp6AZ3mYoS2ughkWhjq4fd5INa8RCc
STmToB2QEpkcZr61PkhB0aHQlfczOIyq18y4HbkK0PtLMcd5cNAgcT6qqxzNrHHGHBvFTotXwl4b
0H0CD9uYvy5C+4mXxOY3US5msUMKnP4uMuid30AyLH8sQgF5KQMeF+/WpG5BEtqFrUiqYsLwWQ3q
oeTMSm13glPjq9hHPeimsSIvPtcKcoNkREUbPwh1l9um7Cq5H1TRF9dgDZrIYURaF2BtZxZXtPd9
BR9T5XxnCqeiXlz0OvJfmyhwh7hQYM65m8upfnJmt/X2MPkq3/mRM8m4VKT8WqtszOJBaT4fo7zv
0IFme+QUUvAfgr4rMx5EoNsBP97vZ5ceaidqT6VAMx9Irbw+2mWEkRYEEv/H2bc0N4p7b38iqoQA
IbbYsZM46e447ttsqOnp/IS4gxACPv3/cde7yGiCeYtdKgtkXY50dPRcjK9/oDDs9t9cTYvvRrri
myNnFUGvVpp2l9aQMb1M7lWQ0kTV9Dhmin4PXbeYkUhAGfjkOCZhK4fAwmlpI5yTQJdNOrb87Ae5
MneMOpG3zzPT6EMUuuUmoBn3bABjmZMu8/3MOyvpgsBHgW2Pdqxaw4ItZCw2lNEPgQ/30z6CpHFg
dniC458Cxx02jpGVboHDzVTUVekrg1YZdKyg58c1VM7GPsxWkpalDlgpl/I0EPMmS1+TzrhHcr1x
N5O3Mae3/dZIqL1u9mvvPFK/ePW0do595A3VTqe9WIFHLC0kK+1iqaINySvvPAS0aY6IKTfMyy9O
Oc/tflPKZaMVoboMWZli5meP9uZRO718ArpMr9RWIuT+HyRDNlwxZ1Dby5uRn6e5GfYAFCqFXY5X
ZAYCH8+ChmR3lef8HCJ4dN3u0FKT1l0LSFgKUT7NIQJsXhgmftKe2Gl4ckN/A5xlbC37PsC7amrw
Sn27zYV5soGNsmqvIoVueC6DXGpI/Jmqj2sucBYMTaXXKlULC9qGNoKdw4Yqg8i4AvRHxQRWrt69
A8cTcrjdj6UGrv9/d4WbOHRiel6HZ1E2UBpTynPq/UDU/Hvb962g94MkY/lUQCUduJ9mxwmAc4c0
JMEaE3WhmGOTGxLCw9AXQl8McJ8wqS/pXxBqrl8UHvCPJd712v0QhHKFw7Q07datiwVeUieJRmsB
pGF1OgwIIFHGoVhV3+cLAWTtAHrK2ygcPH3hIvmthsAHQsR06uj35RCnM8zzRtOQzy4T47ZO2eQH
Mo1dVkmpL1Dx0LAsQJDoXnhgoKDZ28tgofpiUyBMIYAXCWp0qvSLO913zyVvw/uEts8FhLX3t1tZ
mB0bp0tNKVkw8P4CeTod88BTj+44fJoRListLGw1NjwXytZ+EBbaPVOcMEAF8GZH2imWV9SGIdUQ
c1+/8Kk6ViJaeWBYavLa2XcRWhdVpZtW/r8miTf/PcEAUvTYVf+06Heii0u3i0es85Ud9Rr9H2zi
tv6yCIoq6WDKe6mZpNPjlEup7soBzwIrDSzNlLUtTFTx0RTZcBEDgNU7kQWjeJxHScnRwavVNpsJ
z8bplm4uRcar/kJS8IbbMGh+TjN3Hqu5ilYemZeGytoRXNyTmAMJspfIeLP4RGck7ztIdKLif3tR
L+wHNlTXVM3IxmiYL6RH/u206ZF15bDPTfTNq9hT1YQgOTaFs3IgfAwM5Z6N2SVGdbPSQXtRk+nM
mUOLG8lg58Cu7KEUswIyNAWg8tUMQ8//5tyjweccPtfA9ouwcnkc+sp3VmgvC7u7DefVJWA3MtF4
Qkln76Ec1LOPqy1EOV15Knj4BRnrSpgtDLON6G1RDXCzvqQooysO7av2SdQYWRrQN1ElO1S8njsy
vNye04XlbwN86zHrxgLPYBcOl+0X3bfhzySKpmfH0OB1WxPWtsHHkbphqM1FaZl9IloBHkDcfHpA
olSv6aktlaD/PD+/25zkgFQ15BO5zGH7bYaDbAydUOeZVq3B9d+/+FES9yOWa5TNwac+61Zma+E8
+SNu+q5d3eJcr0tU88FrnMdYDlE+75nPXDxegzXbgrlZ+2v280tLg/57B26hdZqA+UReazhMQcGQ
7qDc72I0HQDDKB4rHROcRxKteeYu7Pi2UwBUR1C1QSHulUDBOc4zZ8ccfPzPGyUEY6tdwvs7aBhN
MagiZuVk+zN0H+z5f6b43ZAqmgyqq6Lxgnf/vCI7VNqgHBrLKoB0Yhz1GvfzRPTEi/Z4aXDnJwle
vPiJqhh1TkUd1emwz5I2m8K7iXlcvvCKI9e7vZr/KEt98OtsYDFvy7nMoXt+1oOQ6sI95hTPRsFC
+nlWASoNqH6U7l/cK9oQci2NBMXk73zo8EMehyxB1pwD8MmgPpxVoopDFzYJOxaU9d+NJ6X5LpsI
Qpu7yrS5/EcxuNRrmF1FAggmiGOi6PEIhdzrU3XRBrnzIGEapcmedY1EtS3JCQonogf2OYh9IgYf
YiFdMQ1fxxmSuhi2ZG4vSVoUag/frrqIaZbDwiduXbBXfudO4TuAJAW4OUA8mGU0ehVBwPGKC1wY
+AW64p2s8dZa1t4DbrW0/dsQnjSIun5q9mSeqd/FlJOQvNIJM3Wn8zCZwns2sJQeckg5u+ouzwiD
CUSSpLzK9zCxp+aFhuFIZUwC31dfS5cLvCAmNbBYF+bXvbxA3tJzvkP8WGT5rqzECCKNbgva6ziD
Ul/zAvynCaIdd/rBO41hXrAfUsFCg8dlm6fs3gnBmWf3bHLwIrmXUIsk+KWJA9cAlKci1EO7ts26
ad8OphSfUdQV1N8bLkq6z5XfB+XBZcRrjzjLqRI7D+ZU1UOd9SOY8bDbGsPPNIkg/gPkAjcdu0uH
kSRvt1fdwi5jI80ZaXwTEla9ThxodoJtjFTwzHN9/dp49ZqcxUIGYSPOCaQXMurK8JUEBGV7nxZ9
ecRbYR6thPZSN67/fxfZLRSr5EgmlCyAgZvvQRFuvtTlVD7V6ZiN9xmv14AeS12xDp18mqrcVIAj
+PBnDqHQAjfIx6HxhjX/7aUGrv9/1xWOdE7AI7V+VV7o/i0kTpRz2MCsalv5xcad0zQC4rMJ2he/
IJBZb4dmyD5FRQGz3DmkuIptW1jWiVIyPESgFpZeTKWGHWcUoNwsSXcpRwrfi16uzPzCyWWrtrZi
zDOuZ3GBHSJsKaD1f7165QSyoTSC/3ceImhLzlZ26YWDyxZv1ai9mZaU4ytPkA2SWjV3KJFcEW71
P8KHsnvrTs3PBNZ8D7RYw7t+3Ci1NV0h2gsxDuma1wlMs901UhkSQ+3VTxD8jXYEyVvD68c0X8s9
lhq8Dva7NSg8HRLRKfNqNPAQ1wZrcCfh2F7scc/tICvrQhUEPsU1eB2318vH+SK1qQo1BNO6Kgvl
JZEiPJQiIY8ob4Gph+ejh9tNfBxZmP1/9yqR8F/oSmpeS95n92YKhk9I89eUrZfGzNoYDEQWYREE
BjmR9T9cmz9zxEZclUhf/NP62SG4ZvOoFq2s/I/3PLzi/7s7SkJMuzW8vPA5yx781OMPSdOJhyJA
ZpqFq+18HGGQI/53O6QDetODYssroMXOL1FBaxMscwXJSj2jMj/QR5OS+8pDxN2ep49vRED9/btB
Ojlplcx+dakNFIAnAO+RceDrpPWjXceAkYv0KqJ5ad1Zl1uQ56JQzXr8DHPXYk8g+nkgfvKz4MVa
uXipO1a1K6FloblpoPHbirT6Jcjg+ceoDRJZxUbB8QIJNwS1p71SnPtiZRCvq+C/2SS1+RBlNowq
g8XLxbic7Yzo6pcZEibbQumP8827DYK0LoUAZYoiYdo3n2iSyUOhmL/mOLgwZDYhAiisvuI8bV8n
F/acEMj143YOqqNSTh2PTL9GuL2ubDxLA2XtCnmbO16GV6fXJOijb+UMZ7rdECGBXJmIhTC1tV6n
Ia0yD1YXl4SNIbkvYSSmRDzRsoNFCZ5f/aYC3GTU9Uo9YWFB82s/302NkVWiW7wVXPIJNMIdblrO
L+n5+e+KmPB8O0KXxszaEhIZyKgqwCOCj2ZGdjpUIviVAto8Xm43sLQArC1As5RNIK8VF1GTa1au
Jzz7oypyrU7GXp1XezddTSGWRszaArjSAxy2i+g8kR7KOAXq3EIFMFxKCT3c7s/SgFl7QO4TKGhU
XnGRs2YvZRnq4RjKNliznFr4vs1kICJhjgszj0s++gVwEn1U3OESCHOM279/YYhsqsI0C1OUeDS/
qALmOvu64yoB55gH/DBWDAr2t5tZmHabqgBN70aFLBAvvJ2Lp5JTs0uIqGMddOwRDp7fqsr3V7q0
EJc2VYE4EtSLzqQvVKUmiE0qVfIYTHUoTlMeRM4+HajL7293bGl+ruP6Lijx9I9iZg279hK2NM/+
FXJAoUG2Ei1Ls3Nt9d3XTS8Vg9hIdgFqhR0Jb8geSj3RvSxqvjIzS6NlRTyPPHjq+ExeJifke5Oy
p/ZaBYbntQczW6Bpto2THfeSRfBXSdILjArpdD8xFM+fPY5a1MqsL02EFet+HtV+CVjIRVfwz1Tw
iH0I+lVVg6WJsMJcs1bREgnshVCOp1k66ADAfxOkd12Dh/pNY2QzDXKWQAGiH51X5ClDG8MtLmli
wNjWlKoWptqmDnACsfOCS3x/YAWOXN99gD9SDGOYXWvyX7c7sRDpNnGAt2BLqEB0FxX0WVjdqTlq
9YEpqN61Ox+4q+kz3NT48Ka5M5sqvt3qwuzbXIKpqno9dQk/i7bW1U7QHs7ybC7XoJ4L88+sMAfM
xy0zM6WXVg3gJOZp7fk78IUj9jhXY7Zywi/14vr/d+HOZgNHUg4kTjm0cFlF4TDt48nBBX7bKFmx
bkzVTWk4h+caIqqf824UPuBMXZuufH/h/YXaMrewk04cwlzvCzTFM/fYREkIvh1qD5C9i6eqjaIn
CjPi4YcL0Jv+7hM5eDAgY02v81jCdT65QObMXwOkLI2ntSfoAdjovCi8VzriXYQDo/jo4s693zaa
1p6Qw8aurHrfe/WzctrB3Zo8NcHWO61NK0hQMwyUEd4rLuoRiEU5WF+0yasft3/8woK2KQXSBwxv
clv6ygfo1z8zB9fXXSkrPEVwVf5zu5GFDccWu62LOahBD/cAafIBahkb8gSu7XMXQnLK9ZqNR5jN
JWACtZIGjoVfZNGCmqL8vHa/0yzqvfswn930eSi02KQIxamtOms8RzWgJXqveSaiH7xWbnEAN2Em
K+fxwpq1aQM9A6RlnrT4H+wVafI5hEHYD+B/uPPt9pwsfd/aA6ZS5I7KCgnuLc57kEb/MjxduxIt
rSr67w1MwB40pY2Xvk4jCjGQ/AL0UbLMU3e9C1vtbT2wopoLlGZNOegLA4alOiRp1//ld26TbYKU
UFstkg1JR4l2o1c9z/JJwrHlLzap6i6o5/zrpi7YzIG6hNiFhM3Wk2Kq3UtkRneuuyY58Qfp8EGF
wGYOTG6NFz8nc7/krqeyRw3HMAK/5kLmP0UpwuxZpAN4BCkypmCfsJ7viOBVdFcP80Ae5nyGB1dY
4E6pSy9vHpIe9+jPDN4Izl7oDtdCrpWeAOSG9WqDN8shzI8yaT3UqkQ3AvjncXhgjj1czP4CAL5b
U+xYWLo2VyFvIMyTZok4q0CPT7APbR+boPp5e0oW8hYbBdtCW1PlcAFCDo9bDy0YzA2qb9OAbE/B
n9Ht27UayEKQ2EBYBXR0lMKm8iIaOMXgedsDV7v1XeDg+3raxnukNh5W68Bzr5r/z2aqxOEKuymT
1APsp2r3M3VWRm2pL9Zu4teudJtiDL4kXHcnP4JsgOg983lk2/RVOfWtPYX1chbgOQZfjKDZM5lD
4O/biu/gCrBm3LZwTtngWJ8nc9OIRjz/CUcx6B++wPWn5V4Yp3CD3ZYw2DqefADbJQuo8zJxVk4P
oBKUB5MOTK7cHxaWsA2ObVmAd+ZQtRffU9ODhNi6SMAKyJXQJ9UMh+3FVRspO2UNNcQL+gtLZajv
p77yc+R5nsE2GbQQXrsdlAsR7117+i4hVqHv0BYSEWdVSJiaQvL6kgZw9r799T86zB9slDYQNh+q
0cOLSPQy0bCEoImDN9n+HtVVB6powi84zDrzcgKhxWPlKcfOGNyLwUkbsTNuE3yDMngaIq78Otnp
yqsV3oqnQPi7uimSEkTwgnF+51cCpItDNUr5KAqYY15yAcnVEy5AunsU0Vif0jRVcxywoYiQJ0O5
znvGUzIhDZTtehj+Slg6psepjMrgk+A9iBG3R2AhfG2sHC860XoS5sAJrSoIkYNg1e+Y8YCVqxyI
hm7Laai1SyRVN+BJspFn3NCb/F75qWuOjuNszJlsqNzkwG8tAkfxDNq4D9SJbpFsFB0J1qp8CxuE
DWVWeIgJgjFV5xZq1c91UlzYxMm32s8uc5WuXWIXZsO7RsG71Q7hpnSsnSl5ISUkth6FysVfguVN
9Klr1LiySSyFlDUXKodMVNGn3Tmpw/yxDJ3g7wqafdtyp/8gmvuMkDH38rMAnmovcPsCPmMs7rt1
e72lDljpHwj1eKj19XAWTEafmFHqU5B2a55MS3uodakTlfSkboU4m1RfmYIgGwze91rAWwAFmc6j
n6epT/nP0WcwQV8Jw4Uu2SBmgwTDRKzL0WgFKhXMbvIqLqAV324MwOsL4LuVZehI2JQG0QtkuUTw
mIO8hLJrr9232/vIQnz8B7wMNpUJjYheXJZ+xcOh8wSykvjk+l4BvFKdumshcv3BH+zYNoaZJ9wJ
ndkpzowHw0PbKFA8wek3RSoO1Ct++v1wyDq8J2zr1zVS340b6YekmQDWg/YHHL1bmZUxBeLxQY14
K0895Ia321laANaaBiIwnAtDqzNg2DR9nuBJb16gfsU2mdZxWKP8uyM1DIQ7T0/Ri88BZ4eQDDyg
4krCP+d2BxYWgA28nQIYE5btWIMvLtN7I6CY26JOrSie9bIQ+o23m1kYJxtSCykARsHOLM86IvRe
Izd8crrgvO3jVrIB1vDIBgeniID40F5DYANo4YGuJBtLP/06cu+W0rXYKRxVpWdYgMoTQab/UEfZ
ZdtPt9bpFAaFS9Ow+18e1OVvTfiYHt2aI/nY9v1rp979eKhlgRaNl6iLFrgTQ9KSDf4JipLIe243
cP2hH8S1jYmVUkxVlHXiqwJqbw9X1hmytLx6CPWqVtDSBNB/94FNfZ/BBtt9YZDXdmOMUQNoaOl9
v92Dpc9bIUwcIpvAcdKvrQtT4/rKqdHa27hB2ADXHHnNVFTCuXDapUded66KZ5as1rcX4teGqNZN
V2H7nNtzoibuwrY6a9Jd7cH0+1sADJ6Oe9QLu5VAW5hsG5o4pSBSOjrkL20H/i7Opb/ywJOvM5n+
vj0XSw1YkQyCbFth+dMXHbrtQ1t1wY5D9PqAmsi8shMtHES2DC6TaRqFReucjeagU8/5HdbT+FTz
hh9b6ArFHRfRoTFmzSJ9AYVkS+PmZdDgjp15lzwfv7YFYGFxAmmW59x4j3PjXN3a850XzaDFg8+8
ptS31E0r8OFUk7scIqwXzgBqSWRzAnj3t8a7ZIxCIoC02n/sXZzAtyfuwyBizDbMmXENZ9AdKd/y
MBs/zw1B5buVBmtx0/ftRIt1NRvrSbdvdQR8n0qBeMpdh2/79TZRjPVOM/NO1G+SO9mdT3M330X1
zDZdoxizsyw+gogqkqx6q6voN4XNdPz/AdNbGHo7s2pBAUgAvZgeZZGrOJcOLMWh+nh73D8MSPzy
6//fnR+Qy5gzQL+rNwB+8h2RuPnlpvhnKvJNZFO0YC3UXlV1Xsx++zbCWfE+mfNzl7I1raClsbHu
TMLloarboXqT4yhieDZWRwdvPxsXJf334GjUZwk0Rds3lMirX2NWRUXs6bRbGfulH28dTCZjGcm6
rnpLK/kVepSoBUElYwtcDMNu5ZXT6CmIwIz9WwjFkDjUeX2E3LWzbWTsrBIIkV7gwbJ9m9zgzfQ+
MvBypXD54T2PMTuTxNVqCpEPt29QmPyp/eZRkPRegSQV1s2X3JErWd9SM9ZJRKpI9dwr2zeg3MSO
pf73vOh/gMuQxn4+vAywAr0dYQuzbLOy2lkHI0y0wIeQkfxt8m5y4wZyAsO2VWRbLvBUiBDG11CS
8Tp14DAMOnhy9TRd+vXX/7/bHwCZ01E4hc1bPaLO16mifK5T391vGxsrfOFKR0ygg+ItIjNyvoFp
1LpI1ueXbd+3AzgPCUAaWffGFUnL55IYpmCGF+Uv275vRTCK09CfrJPwIFO8pLE61Uen2OSmgkCw
ItiwGXhSd6InVoWXUhaHRA73Mu9+XaHgjSHHTX2wE8zMLWpRN456K1BulLGJEigu11MJ585tDVwz
mHdLiPu47dRVC8Lv5L/lffjbFf2az9fHVEHGbJpLHQ7DTAP8erzE/tXjyfBXnoWQSunrBFTtYD5l
PRA1zPkb+oj5wcvEFvc9tGtdGt1iTEKwqdq3KHToAaq7wYPu9NfbI/Zhzo+PW4dyHaRzGJUsf5O1
Enej2wGAyVsKny4w9KOsPNxu5vq5/1zt0Iwd2x33B4j84Hgra/+Olv5bG0zZXkUJXZn6pRas+HYo
gF59PmAv56rOdmHnjI/R7Dpw2cwavYLN+Rjbgn5YUZ5NwCl7wgfEdyA44o5N1Sn+dQQjlf2ImrHJ
D4MeynT+3rQFwwZTQHSUFshzmq6oY9HAXLo4j44zZmslhaV+W/sChQlpCAx9/iZmIMF5ET0TvMzu
nGFtY1taIdbeELVe7bKkyt9yGCjyr6HKwyLZhROn8ocAl+SYgDxtNu2iga3NrpjrR6Xu/RNXYC9h
j/6WdOGX22vwutb+uwYDW02dmbG8nogJiHAuvU9qkx0HMf99++MfT0Ngk3hax/h0hBYg9Kw6MC7T
6LfIUPZK2dqD/sKvj+ytbYJtG/gD7ZtHCneXyQFWG83au/fHcxzY9JyySns4MUr1pkrPVWDrpqO7
9wI8te/ztnbJvo8E/XV7pJY6cv0N7/doMcAiYsQe3UIIC7LZKeKiNl+3ffw6Pe8+XjFDFBSN+jen
65V61JyJ8sChGOjcbWvg2qt3DbRlm9HJhRpX0kB52STmK4uctcL2x4liYHNxKICZI4wn/JOZ2MP1
tb52B5z37NKm4ZcR2jyb9srApuBIw9yg8VV04KKIDhKGYzvijyyG+dHv28O0FA7WrkQABElEHUSH
soaFkgu2jVLZBSDJYqULS6vI2pWm3DND1A7uqRX1NzVDWWbzNTiw2TVgyWP3DvHrRdNzEHevr0sl
/Lhvj83CT7fZNTkb2qke+XRS2Qhhx9Svz30NYc/bX18IZZtckzssMz3Mnw95UzV4qZBQkmJ+2t21
Y6kPrl7bMhbW6h+e+7tAKOsIt7Kgn06J1yfOXlPTfzZ4CgfXOmJtPHmTGOOUZtM/2/plRTZL+NQm
KOWdgIirTyVLweZvMif5C6xm7/M8QAD3dkNL03P9/7uOtTXc3R3huSeKO1TCULur+rxfmfuFuLAd
NnIhiYTfcfPoD9UVogw5xxMAuaTYw0OkfNvWAzs2wIQcI8FwTYO8MRTEILgQbu6CTUaZlNFuA9OU
Q+uXsJlyg9OExO7gpJueYFhgs1ESl9QmgRisjHWOJOuOZNmQfR/bQCu1Mg0LQWIzUUopwcsaNDmV
raF3PMjknYIIasyiIom9K8lm00zYLBQOQVmv6Ck/8C5qgA4u9CFIo7Ur7cJisi0ymHHc0OuS6VRn
9H9S6GlPmH9XjMUmwDtmwgoFAilFGBpk06NGxXTnD8HZwHBgtzmpCa2kXTpeg0Sy9E9J55gjHbi7
F90a8HhpeOi/A7npHadBrZzLGBoRadxWEz/hjb3eAdxZ7rdNsHXOOSqhfdFEaIPS4stgcqiVVlTt
bn99aZlagQw9E0gZBa04loZ/EbDJvuYDcJW5g2bL4XYTC7udTTeBJEs31WXvHCDYPDs72nZzvfuj
LLvt+1ba6uOuI9TU6ad2gPBbxYNzylbzmIUzyKaZJMKRDeqm+klEYfPMauDLaXFdSH73LBKF57Ei
RKvbenKdpHfnAqEyiaAoE4g4LZBujKoyIEl3v7Z9/bqI3389gE1yTxt8PU85f/DSUexGLfTKSlqI
BWZFMu99XYOU2j5qaLofIDMHxTW4KX4KZ0fdbeuBFcu0aDKv73zvxKjC1j12cFWa1/L6pd9vxTKD
hFaflSQBvqPt82fmt7q745BQdj+R0QxrGkJLzVjh7CdTQEKH4G6Stp+TEKAuCLnEjd+s1A8+fL9j
AbMCmkG6RvipwCybtvGBwwVDye+nv3XW/TLGP18HrNHV3pnTldrzH/jbB7dem0JiTA3Fx0bMJ5ow
PqcxSpRDf5ywsTs7J5HQ7LjqbnNUMtLpn1LNQxUD153Xj3UQQL4YiqDQjQIQnnhvXhIGwd1QgFH3
GWrWc/0beUbTAmp3zTRr2HnpuJwj6FUMAhi5fVGYtHgeOja4285Tm7BSOi1qL3ma4OKCFQxpP75H
0GQrY7Uw+/9lqnSFR+dQHjWs5FGf1OBd9OO+JbVb7LrJq+j/NoWKzVVJpGSjFI5zgK/bRUEnv6X9
6+1PL2yJNjOlDIrA5USII4cdxB0QsynquGEN1SigsssOdw0PDIaVXWXh8LBpKsJDFs7yJDq0fcGO
BqYql6hozfl2V5a+bm0ocDjiEFWMnMNUV3lcRjg2nGL8evvjS3NtbSh+1EuqTYBzDwo5MQ3rnwaS
WHGr1t6Wln69tZWYbm4qXmOOS9kH8KLGNcwX/grCcmmWrX2krLs+7efQObSuvkP970kY/7E0xc/E
KfdjtuYvsjBINkOlhX6qN7pIDshYTDtfsid2lYSRYs1efWGQbJKKdEbeGzetTkg7pn0OKfpdglLH
pin+D1OkUwR7q4EdT5/8NhUE70rH+6vhkJ273cDSr7cyAhjtVpoOYXak0PbYJQbZa5bJlaNiaeyv
/3+XEJhugtS+KJ1DAuj+XT6MLwLosTsk4lswwAz6aFYDDalo7kXlKZkqefCBWtqVOl+7OiyNjRW8
YP9CK7toyxOvZRNzAQywmNaQbtcB/uBMs9kgMnecwvMy52C88eu1wkQcDiBgsCfbXMwxOlb4ylDQ
1hPgNGmvlwFoxEEkvzZBbvyNw2+FMPh2BhqJpjwRCD3HREEEpWNr+8PC6NskkDykBCCXoTxNOq2P
RMIbLDX5YdOyt2kfGo/8vCWNFDE0FrJfAjbjDWCNm167ApvtweHN4xkQrU9+l2WfEgIubZBMG5N4
m+zRBpBnKUOOjTOqu51fFt2TO8Ec4vbILMSszRDQWZnNHFKLJzZgQ9AuStvAiXd3LoyeV/acpSas
qPVVAmWr0YNYjotlU4aQzzAUNr+N9FZaWMhRPStyTaAamQoMUSnrb8Yk4h7oDg4FKug1J6Ufxm4a
qntPs2jndl2wMnQLJ5rNGSgB3u/VMNa46sL3AKdZDbN6XK5fHaRHzqpu7VJgWGENMnJisnquj8bg
tawk8OzEPrgCJ1n6uBXSSS1IFbp1faTh8KpBjoKc1bhWC1j4uI1a46h41+7o1kf81aPsFv52ho3w
oMAGrRGB7W2ic3kq66mGJRHcMz2X/94UFTZijdZCwqkEES0TaIBqhvOXhiDVgb+5xnNciAobt6YM
ZEhpyOsjzA/FTuRNc8ekfg07IVdUshfWpw1eYxW0T2EbWR+ZP9wTH6Ew6FcwYO/9HFJCZuMrn41g
0/DBC0hZz49lj4QoSbFvkGTadu2wGVgltNBIS/P5UfnsXFeyj51ErClCLq1PK6GGHFU542LbHI1O
nrmT1LHXz2smlEsft8K2pGmQ9kgkjixtsh3h0bd0Xq1yLn3cClulu36gvSMf4LIDKxTwMg9FztYc
bxZyFRu+xsq+cDseyYeEw1ccd3s9VN/yht+7IYT8NkWYjWPjVTXmrmuaIzSBv5kRmW4Ns7s4lGv4
oIUhsrXF86BySSl8TC7Mxsj1YbvbvHJs1NqUgaDc06g90UbpQ04Ani7a4fX20CwNv5VGl8MYyikL
u0ejSS2OcNtCNpekqjTVQ1cJrboHJwAJ6tPt5pYG6vr/d1k7g8x93QOO8ajzcaL32Os4ymB5Dje5
bQ1YpzOAhEh+x7BBBQcOEZD2za7aeZdtH7dieKJVl8iZYh3NoxPnMzYHJ/BXdtClobFiGPxM3rK2
7E5mLCBoQ+ClPAA8vu2XWzHsR1DenBzSnuqI+wch4KXV0aFYOdgXFpGNW2OG8qJx5u5UGyQoE8GF
D2j3iJS76Hqv39QFmxABC5iGjV3fnXIk7cdy7GExDVG2lXWzcH7Z4LWc5xBILRr5cN0icp89KHaR
RQeDNO+tI2v104U5tqFqwgtoXXZdd4JhqBNrtxCfmx5ar7dHaOGU/w9Wba6zYICUBG418N/Ke/m5
RL1rhyrqj20NWNHrDz1WKZ7PTn7vUOTuuYDeWpeK3+nVy3BbG1YA+72H46uq5AOslMUexpOfk8L9
3rLsfPv7SxNtxTD3i0pHckQGAa8JA1AcTFa8x67I4YgXPfdirTa0NNV2OPshFXiS6k6J37I7SJYl
n3u4Xm4SDGaBrcRMu1DB3xhyEsSvvxCFlFeN0bchRR3h9jh9/Pt9G7AlQwqN56jqTi1Hsl4p99jB
4uG47ePWq1etaxWOiYe9bgAUNE8AA467MVtlwC79+Ovkvztm8BQedIOXqRO8FSAwymgqD/0MieyN
g3PdCN99nzSTNnmi50dZ47moDYszn+S0EsYf76Z+ZB/JYWIQsogyMgbnxIQHHMkPYfEPXuHX7rAf
7xS+LZ7cyiSXU+92JzrX32o80T7JADdXz6y+dn0cZr4N1eINqM0RDbqTBlIhxoS8Xp9OHlsP3hpB
FUE/sdmW3cFX9d+TkSs4NBR8QEQrkgFf3MW5g1f4rfcCP7JCmbWFy8yg2iPkfWClWknh/29syapF
8tKEW4dzrmAABSmh+XEKgBgh3vBDd/Q7jGa/kTpY2VYXIsKGbAFtT/AA5aUPSTfAu7Snw8NV1G6/
KZ5tyFbZJj0A93P6YIqwOArfN3uvX8N3LywlG7F1NRvMI0PTh3LyvpdzC3d6VPChGf0D9OMwnvM1
I66lhqyoFj0MMRKIJz3jReubCP3TNJKj+T/OrqxJTpzZ/iIiQEgCXqGopVdX2e3thfDn8Ujsi1gE
v/6emqceTVPcKD85KjoktGQqlTp5jh7fkgD05WqLXn5tKQz7rvO+9Re/aQ/kWkRWcvt1e6uuDeHa
5zvHBBmUuptZpx5yTvgUNo70rWgCz2dMOp6Kl9pKh0ePLM6WOPaKJ/kPINnKJ4UzNT3VKcRZo3kC
w1UMYVf1Us/2QM737S/DxBMr7yD21qsH4s5VDKCy+tTYdrmRW1tbEMO+UWbRK6+ZnFONksF/gu5m
RO3mfZ9uGLeqmrxjUBY+2bxAShj14c0cySztf260/0+U/Z9sP/VMKjaGbFRf2k76lgw19U9eGiwp
SLIq8geSvexzjVcd8sa7dOl29ejUVgf9XeCjL06QdtNjN9upQNFvlv/kFf5FAwpz/M8FZyk0CJji
yU/UgMlk15cAE6LQIgfvDa3rlO+CRLh77jX+sxg8yNR0y3RVx5z54EdlTrUXAkIxsUh2li0OHfEt
AkBcD06QQ9mX1feKV1az95MRcule17N8B3llx9kzB4DnXTN6wt31VbX8tYjK/0HmzClD8M6p7wuF
dnLU2q4+Fv7EzzlUjIvIr5fmpbBGp9jpYJhQcWwvhd3tWIUcPxv9pQ9x3Zytk7DEIj+TnFFQkIsr
kL5oBxu0XyAWOi95S+v/QSspt/ZORmrclma3/13l4H/eX+u+OYLSirox3kSv2rwAaJFQuF3pvLQS
F+fv81j61gWcCAt77BwnHyOa+QkP6yIb5kdAJ6vXhaGybp9OlFP9wr1upkPEiuvG8PniJvul0WN+
sIAS8I9J33VX2ig7LcQnr+mo/kNmFByf1eIK1kZYczfK7GJ4gqA8HXZBZw/7wmnS/ZTiCNlhCQLv
zJoW/IUNcSv67LbcpcdsFllShlxCDeJHuVi58+J7V4XQZbaSMkIVsD89EkgU6dAp8xnK2PUo7F2h
wC8RumphmDXpZ8wChihNvQOUqqoH20mgbBWyXhT13yjsmKxrpR3XkC/MavbCU4t5R78SI9TMiaB9
FWZui1Vmbg5YPZs8GeQxsI0NbkeZ3fBmCYloXLvcWyBl5a/WyP2vgNrzBfsug/T37BJrDiHIMP9G
jnP+PM2WOmVaqE9ItkEk2gb7fB2SDrQGIUhR8kuFfDlAEZJ28iiCBAL3CLY6vGz7zHLTXxJk9fzb
3E9J+3c1FiL4s4Aus450ARHNEDytLnQ6AejloQd9yPGqpbmogwBYfDyliJ6+Wmxoq0uFcicnqnkz
QShqDCwFfJd2XB76NcUG6iFk+Ju7fGSRnXngFynBaQM2KdAz/c8K2vSJ+vOsn9pgpFmYCwhExnUO
zvEdNrr7YAGp97NxgRyuuMuKxxYyG1M0ulM2nGyHQZm+WLzKvtiagBm3BGBXHHJMmggDSGs1UddI
f3hzhxyq7Qu3lktRai2hW+WRmE6L/xkaF0ofB1HzXyVxAYIa+9E+Otry7Ij7k/8mlM2+LnPDki/T
FEBvO/ea/rWfvS598ITCm3tFKmc8AouUOI8TEFvOU78MZf5de6oqdlau2/y59BI5xIBe1zP0PNu+
ewFpmCN2lI72966xqYqbUjaADk6gEz5Xg5qH0AII0j0wWyO70zoWZnD2KbSxkLINUNbZF558pDJp
njO7VZ9UUgd/JZBa0mDpp928x8NZFyc6ay7JMoPBOwcDwhs0z3oGOWGLstgDXUf3yZmZb+nIGwtv
uAzpMuV5iGeloGtCWGPlHjgKeH2sflamkGxNlRX1jcJnaDLCkVjKYc/X15pzqgBnPUAskovrI+/y
l8Jk9mEmaWrvZN0HPOQt5GAOLbBVnxwH8K2dkkmpdmDTtLII7NmMhBbQ5F90N/S/xgAnrAo5TZiG
wxOpjHIN3jSCe/PfmIdexaOo3GDPIGzGdnXZLktEnRp7RyouggG8B0WR/wXn1RURV7aPapYRtIoh
ZGjzBejMQLrtcQzsenydKONuHhZqspd4dBjHJRkJDMVfbTEgA+kX0vuBgwD7jnhOqp/0UELBqwuA
T/405WVnPSAmRAl435ZzEAdFCQrP1LNrfLSnCL3qFeXJY080EYfG0Xb1UKOXbxaUXRQ88+CpvcUH
ZK7Cjg6K7GuvTPVOFlPzpVuCBqxykKizDpnTjD48ZI1wirplclBSSNWHSOcUNgkVKkOHuHRqlu8B
MIOvpdmQqiVCJMwU8CCB7P+GwSq1s4uE/7A8DlkcYvXFlwGnybeczHXxAo28xT5Pwzyw06R13exK
J8nIrqkoR5qopO34LK2ODAck1yDQ1mNarH1A+ma+eBAz7B+DFvX9OzyAVk+sIHMSQ8/Y9Y8gQfGa
M/IDrfONJnqKSJ/gsbvwEUCFUBfQJJwmob+SBJVscBWy9sge0pxpfwFgZuKhlbqaHGjX1O3J6roF
glwTIkuJ88zFyRM6DZSZT0VNYdEQvBJAoU1X0Hs4S4C6dyDMr4rLYrMJCGxQK+FFRQNYFKHu2/td
jeDCeqNl0rQ0zBqPynhcFvxlAudfHxuChHFcKUbyaMw0uEZT0LH/LYMrTC5vujZ/Y1nZXJxelH86
p4eTr12X+z8GHfTfNDxDe4I48TSeiqJmUMpC7MrrZyjH9nggDipooNAMmPNvNCuWKgbThj1PYa/y
XFx6OSb8YVSDV8agAcbp3BXp7MeAhnbTA9a/VM++DKwHF9pAImaTo37LOp3bJlRdlwZRPTmZCkmA
vlAvxqFG4Yp28MAmL6mV/naEXZfxFcb3ZaJt0BygZJKJB2rnot3fjt0+DJ6pZ+KHloaSvuW+3HtC
Do8QfQog3pfz86Rad6OLD2NbdGFkWpjodT04idyzop5D0C/mb27RlBtx+doArteQd9eNOWtRKjiX
+V4tUkno7PB+ivtCWjmOhLGk8e15WhuEcTFLMtYXGfckYI3DN1KJbudLJJdvN742huvv78aQEj7m
GcnTvVXbxTFwyd8lGLli0JWLjTVY68G4lJUOL6tKuXJvt0N2bN28jCa3c09Q69tCGl5n4oM7ADWy
phLMUyTXltz3HrVPYPeA1BydyIF3fRVJXc2H25N13TYf9WPcZgIBRr++r+R+7mAKCQ9Oc9U9V669
64BM2bs5gpncdjcuZiuj+g9MBzfKchlbuU9Rbrab7eLFTnS7Y7I5ZctdSCwKqMa/119qr2g0xE33
fMhk6EHwds+XQW2s/crWNeE6IG/KO7nM6b6uk/7oFmXZQLi8qsZmKxe5NknX39/tXz20SdMgV/vG
fP3i+P3Jc9QJ0/SMJdrA2q0NwjARmuWOcBuV7pfaSg6ZS4ujzNhdfHVYAMM8fPAXJRTFcrj31fkv
KaFQEcKVs37DwNe+3rANXBZ7pB2v5jdRII7KVoKysmOQPNjdNoq1DozsRK5Rlg0Eh9wnritfBPbR
i5XKLWTFWutGdmKR4+QOBSbf4cFiQdgWfOKhtQSlc0+GAvNv2HQRzLjNuYvc11CVQNAg+E57oNi9
PTkrzs/E5SRCC10zXEe1BT2uwO2bX43H+5Aygtjydh8fZr3wsGKYMAIjd1QpVlg38nWRUPGcrfqI
iq+HzPNfUVZ2vN3PylKYSJ3S7aCI29pyDzH0FtpMPSR7FR6wb7e+YsgmSGdM5SwbHKR7MPO+Sp1e
tDcBvTbKfcYgG3y7k7UhGKY8z0HOPTABg1Obo7Yio3No8a1k4No6XDt954qmOvM9b7HFPlGTeiyT
5IACsOesnvuwT5p8l9Bmw62unEMmVEfawwAZaPgMTfMTLdonusS1n//M0ubUNwPuuNXv2xO21hP5
95gaW1qNfzXuUgWnIPipEu+xw50GD1ixC2nQNBvuC6aIYejI1+KNW1/H5Hks4ld0pNvlZZzVKJ+7
bzCGqY9JmzfQMUUXNb2ULYnAuhTpxjmCsHJfzM+eYhubOcD0fBAomLAeTyYtJMUG+MRqQVDrRjrN
X/vE3/eKvuQgDB2t4FIw+fn2wFa2tYnwEZkrk65GpGAD+E8iC+QDSYjqAs42TH9la5sIH5LiwMjS
zIqBA/8F9rHYGek1IdRlUdaoh4zeBTunnon20S0ihKorLbBXMC+eurw/oY5vvtyepxVvbDJUETDF
2wBeXj2lqouTY+GuFPkMzytxQTSyrre7WVsOwxFkohM0HewkRjmXBxZR0uxYJvRG6yuO0uRBBUfS
5FQaQWgNFuPDiJeAV5FO2dvMexlpClD6faMwTN+tga9VzpTEjVNUn1GD1EUiS7uNGpW1OTLMfZAe
1S2CnRjSIBHVEFx3k3GLQ2FtigxDT217GYuGij1tZf2A0NzSY9iPukjDGeXcZR+6aZlvPUF8bOsm
/CcfGumBpxIuErq1zdfWBwPdi3RzlAbetRAm9GfhFKX0BJeyQtTFmanE2XcqZ/cthAn9yeretnSC
hRCJRZ6WeU6iaZiqt9vf/jEtFoWa/L8PkDwZoRVKO/srcsGF2CXeUFhqDw1wq2lj6TjKKfdqxL1D
hqQqklEceFOmMEiO3B9lkVP6XG4MdcWLmQih3kv8vizqJEYdV/lkMUlfoJzox4J2SVQRriMyllug
45U9aHJa8d7thGxsKwZOSO8WViSHLmun54F26Q7J5SS+PcMrhmRKukN4VZRj1iZxJfN6D9lKGQKo
tOX4VzymyWjlMFQE9xq7w+8m6zQhzRshnUR31HHqjbNybaIMT+C1he+4tkpiPZXHsadtuGiknXsn
D63Z/XXfLBkeQY1pQOy5TOJlcaq97TvLa8VovnH+fjwEbqKFHDbyBa/lVjykPg+ZbJMz6La6iCBd
eejmMbsHxoCU/jVKexdhJpaVjKTiVoyKyiSyardCxroSd7Z+NZt3raescQONR6s4B2vwGaXOKOtI
/K1Ew8c7CSwv/27daSBVkbkV9mkHfVVoI/TPYKfOX7SCHMc9i8xN6BBDvptThUVmFS0+JYHnnNI6
uavEApNvnOp+BrU4dnXDtlVnsXYtJ2oTsF3e9+3uv6cnCDqPQSU2iQt4428DS/uTyAFpv9362uQb
Z/my0A54wiyJUdNXHWs6yiMZs+mY9cV95wg3YUK0g5oHQbnv1QZwVZBj/sDFgpej2yNYMzHDgCWb
JrBxpkns9NrdUVUcS1Wf+tT+0zs63XBFH4ft3IQJ8QzPu5nWAZACQ9TwAbQ17kPe5ce8Hve4dcUe
7DkA+eXtMX3suqHz8+81L8sJHA4VxtSODdlph2Y733K2eLk/Pu24CRyqZs/2yxKtCzs4tf7wxUcB
WlzyOdR4mI9soreUHdbGYZg2+P6rTnCRxDYRYC2C/iFeXbJ6Y5bWxnHd0+/cEuyhzCchk5i6+a+m
bfIwEerH6LoHFOD/r0lRbXN7OVa22H/E0+u+ziCwkcTYBsE3yDDlT43y1cnGRTd2pCPuSwpxEzVU
Z0kXTJUVxEnapZGvOugggjgykqVt3zlphsEXlh84DpstCPbJTwTADVzW8h946jtyjuKbVrRbJYdr
y2Mc3w5lJbOYk8STwKPcz6CapXgoM7wTn4oxwQM1NGpwDfYnoF9ur9PadjNcQcWhlaVKbcWecvTv
0nOac+Jr63JX6yaBVWO3tHP7IIitbAoigdZ3JMu6jbreq2n/NzHATfYqF5Vii+3WaJ3kn4EzSONm
KgEiGadjbwHSAFGng1fNGyf6yo42iaxwTrlAArUBAl6wYsxgm9o79qQgvgLZoBZ6GhsrstaP4QCQ
amddAcjdDk+lsM5TYi0RSfbK3cjArxxfJpUVAYkESJnQviDP1vSUIahin24v91rTxqle4M07cySa
luC3BazJkiGrtlDka40bh3o/lHXa9YC8eNmbrQ+6/e2md363aeAAAQIohqY5/WLrl6E92ncGC55h
0cTriiYJWBB7Ge/3FSdBlA3kCtOZ7kslc88w4XbBZiGFF8RDOXk70Eov0bC03ka0s+IgTNYq3OG0
RoASxFPQIgDp+zkAumjpvt7eMiu73dRIB6in8MEiDSAT68G4UBzqSUbdUu3TLt8w3JWNY1JXQf1z
DCqisSvdKh6cKoLm5b4Eavn2CNYmyLBXa4JwkeVOfNeVLOrF9xHpl9str5wGpgh65bdlg6dYvkt8
GzhJRDX2iBRPvUcZSzjaWzIaa/NjWK2QdmPlQHXvXHkA+CoKuizkztZV5WMeZ4rkzb9DDorQCVCY
a/Mj4GCPSog4KfzPVPzt0b3HyhjMG7tKJDuIm25M3NqmMuw5J9z1xm4ErLQbgdtbHjq3iCpFHjOo
vd1em7VVN+16oGUJNXV4o9LHE9pZe1uMsWsfb5rzENDGVpivWn1lo4w8wEusV0S2u9tfvtK+yVKF
Sp8CpLT4ch8ZoYF5gNn5UaOBJFvuUiWk3OSOyheaguUeXbTz/CDcZAeLO2TS3aj8XLELkzxK2qwS
ZYYZAnXoQwW6HLZ4ked0z91cgabnTsM2qaPq3Ab6/brEOll2XKOK4i4CdczP1RLfReGu5F2lkgHz
4zy3kGWhInTru5IzoFP5d9t125aAHKLtq2RVg6SGzDemfW3jGIaM6K3qiW37O96LEyzsH+WCmolX
NmR/396bK66IGYbr+9UIZit8vMo/l8PPsX7xq/N9TRsGW/N+TEEigFOA8XAIvnrB51H/uN32ijMw
YfOKOihTmK+frd/U4Ie62CITXNnqJqwLRFnqivaAM2j/GpfvAFye6nrv0XnvB1siTSvrauK6Fj8b
SW5jny9d/SDp0Sd/PF7thHO5PTsri2qSQ9WD5eW2hzE4kw65ddb1i6zvokIEyP06qHemNAa+G4yd
QuNcRnP3vb2LwQENGzbqOxAfTnzEPambywc5F+Tgyk78uW9ODCvNWlZMrMKcj+WPAnTXmjUR9Teq
/tYm3DDUjHfCqypMuD9DRdUN+Knz5oei3trua+0bVipsnOnAkPNd4701/kNl9zvQf20cT2uNG3ZK
7K5CaANbSuwK+NwfSx3nA4nvm3bjbF0aCFoCcY5gthj+hyzEXylTV+BF+uWu9k2UmZfmWZ8GHUwJ
VGiOG3sASkKNIrrd+oqbMeFlZeP4JBgx76R9tLw90X/ua/fqfN7ZEIo9SOmlaLed1blvnE94S96Y
8LVPNszThVCIzgs0XdrBs2yDSLntfbvcZIDqweo9ouwIcSX92uEBhan9EGwBaFZ2oQkkC4Zxpn52
XUj361B4YVns/XZLgGytccM+3SEYgGNqOaLeR1GhLgXVMdVWpnJtxg3jTJkPWqkZxh845de0stNQ
yWkjtlj7cMM2B5dluCfgwz39OQjSo06fE3IftPU/WoSdZ4HQKUPjLs8Pxfy1yB+WxNvYhytfbkLH
VNZ3qDerERVd74AjBOuC3cQ3duLKlJuYMTn2EJCHLM2urIqjHtM9YVsmv3I2mzCxvg88POCh6cz9
mlUMFVVZqLyL324Rm6/k0EykGGh95eATdAAu3ueCIUmHK1OjO9SflGACYE3+P8++i1qY/keWUKR4
hamdPIi5XSZRUk1Z6KfeeAjyeethKYDP+iAnaLI6jUvVTLIpsRbd3vMBwq2GHQt+5PLX3Nih7HV0
F2skBmNYsc58mpdLjv06taeJeaD7RV3B5DnkcNstr8R+/9AMv3PLCnzzrmIZ3zHvtfT1iU2fJvW9
rn5NzrCR2V4zC8OgOS29LKDoQmUntnydXHBVbV3C13aWcdZyDfx4YKHterYefOtrY7Uoo/lfkY47
u4/y/C5gNzfRYQVqDoupRDej/OXVfng17gxX8nLrKFgxQRMPhkc+hJcSjJfliLpUO3hZ5vEkF35p
6/bt9kqvOBATEdYCSdE7lgziUhT6VSdF/2nQywZQY2WNTRQYlMdbnks8KKEKqhl2LQS887idHV/v
oDq2xTy3NkvX3t9tVjyCNhaZpY/6mVkdUs2zI5sFCe3SWvb4gvrT7ala2VXOdQrf9eNNhe15levH
act/5kugDxkZx2hE5Y4zoIKO2sn0qFxnI7m3YoMmPixbxtqjTPuxrsujyNhvf1q+i0odFjq9BLmz
lfRZWyTj1M4znqKyqvZikFjWUeqj1hgiGeDFGRGs3p65tU1m2PrQTKNGeZYXg3ule6BeQE9lU2T3
xaamrGHagioc1Q88tr3ZfmFJoYdjWwTBfdgZbgLDOjedCpT38p3V9VFmcSCbyQGlafcd4SYsjNud
cqAvDb083g170AIGD81iyT93Tb0JCwP5Ux6QzGexX4Bx9cFu9IKUp5tqubFNV9bWBIbVtubA3k8s
rsnS7wT+9+h1Nv92+/NXbM6EehEFTiZajiyeC+cwJ9/Tun5MPVAAL+6jC6bqO1VV6X+0C1FPXVsD
VywWg4XqXREoVNHexayHxo0DGzpcWikS0JgmqYYgF1SB9DNuxgXf8LQrPtDEdw3IkEER1gUXfOaB
o6H8Tbzl4JTOq2stf99eirUuTCP2QXCYSYvGPkn85GiPQ/c0O4V1WQhxX7noGroRGny4pXxizhZl
i5ZpocYvEDCrd4LpflcE8q/bw1hr3HB3pLRssBmU7pnm0Gfc87nm5aHwWf71vvaNaepmvaCwc8je
xgaO9XmwqqT9LhoLhYQb/u5Dm8D0GNENLvdDCsLe8YvdskfB5DEHrCXkOQTq/AGkjVYFgnU9Uju8
Z0SOiYqbRZfwBi9MZ8go1U+TaMmLw7stiP3H6+GYWDjoVSQuFFGqS+5rtxFhDf3TIYgrkC1B0eq+
EVyP2Hcnd6ocG4B3Sz5DxJrsOauH/VLUh9uNfwyNRVruajDvWhcogNVjwNLnYWgeZtqgimPaAd79
SVj+c3ml0gfp7isLyh9Bv8kj+OGpjU6vv7/rtNSczUu20PNQVOWe9nm1uyrO7T1osW3M2ocBCLq4
rti7LiZVQ846mKyL3UIHGmAzC8QPEEvJta/iyUp+gH7F3ThF1oZjOMia+zkdvb672JaTvKomy/+e
UKT02bItsoULWl0ow/RBXFAmUAsYvpDJeVVtzo6z3VuRYPOvGU/8T74QVZhUjRWBa+zBSqqNwHFt
ixsugS9U2aDFd87X8sM6ap3FGS+Q8GiyjYvIWgeGR0AZvFZIjfIzWdK020M2egliG5frH7e3+Er7
Jp5uslDJIaCCcLb1tRhGLHwJDoslho2jZWX1TQBdSyl4SEgWnK9CxRpvjiALefBzB1W/HUhV/I1X
pLVhGG6ghnx9XilJz/4wkpeWOv4XiXf/3e1J+vB89B1TKrGtGwRxkCC7lDQrwyFTPIbKxU9sMXmp
CgjZ3O5mbRCG4dPZbuquATLZ7r1h2Yvc5ulT16F6diOUWFuMa8fvzB5ZNojEMru+tH4yHZQA9Qhl
1WGZ7gqGMFGGrSdD60Bha7DPUJ+eg6Nv2yDy6cFOsGw4rrURGHY+F20mCMGRIjpp/aIEXirvO1B9
em1pf79vGQybTqt80qBmr99S3GaWEKJhYBweGU7e2+2vOF/fMOkZmoh5DabV3yg/GzswB3lVahVh
nreD/xCw2Uu+Owo60PLUpkGAN7Pb3a5sYhM1p2hK+76pvLOPpxVNw6qVTvHbc6jt/pgoUQn43Ikk
G1eflYUyUXR2BX433EjqtzlYil0KQYJHkTI3Wnztb7jGtS4Mm+eO0JldaX2GFy6fKZntvUrm5BfU
1qfD7TlbsUhT/jF1upqDtsg5D3oi9beSsjE4i6B2N7CGa0O4/v7OIAk06kdWZqBtIXLujykNlPxq
+4vbxc0CwdQNu19besPuoVXLGVjw8rc08ckjrayvtYXIO2WQ/fTqfqtOfq0bw/qhtQV6NChwnVtI
W3g+WJwhBRqEfuf39S6FpMbohihQnrce9dZWx3AGZASNY+45xduUFJ0XDUPB6scCa7RVXxdgGf6T
9oUig+EJBhSeViQpmzcfZGtlOHlq/owM0ZA9J0uJ59tpyC4ZyE8rdeXN6qzj1KutkGZtaxheAqRY
jHtA05/rrPwy5K04yc55XQJQgNze2yurZULwyESIAiuDc/b9Kz+KsJPdNGAvCFRGfh7JsOFNP77S
OCYUL0UdV+s0U3WZ3REgaq2hiQn+U4q4WWYZx2GXp1S+zLIc0jCzdMPuAlP5jonQw4DSxROie+Pj
QNluFsvwF6rYxBaSZ2WF+HVi3xlvkmaEgWqLn0u8/z5R1VdgSwu84CjdEXCN26u0ssdNtJ7NAxDV
pr175iVMJ27LIWvjDlqQG356bXkM11AuKMOsc4n7U3GNl5tRX4nmQECUi30p8nF3ffUocEhsjGdt
0gwfkXRLpoDzFBeQby5eSFORnfxc4QRvyKZkw9qkGY5hYEuNa1u+nIntuKhTtJlLlwivBh50UW6v
i3Nt6wPfwA3fwHs8RPmOSnB1Tsb24vd2GUAiK0VMUoQzauPKB5EwEvzpwJggwZkF1N0O1QRgulJW
CR5EBs4q+S21gqDf3/6mtWEbLsMH+zwbEmz4gVrdmYJXaQoL4udsd1f7JsZPuK0NFeQuOLeqa61d
C93JK7ubwMPLfR1cN+k7ixpEG2RW2nZvBDC2hwE8nfHS1vp/t1tf2XomwE9RMNtUGcFVChqUBHfD
vqtDu2/zPmI+F1ulNmvdGG5h6qahdiARCv5LUXlP0O60/kyl4ySPTFO1dVdY6+X6+7upEiA0zmdQ
kp0VkRrV5ZYNPjSPHfrW2UD0r+wmE/JHqqWjCgRu5xZskHMsmqQE0Eq6zsZyrJw/zPAEQ3JVZ3Oy
7s221XhUEipzkHOUkT0xsevkWGzEWGvjMJxB0lWyktLBOKw2Jfs0nUcOBs5qE7S7Es8zwxO0ncuX
3PX6NzKp7vFKw1dHAvZOcMwtwXKWCBinQ8NpvmwY4lqPhqHbZPayhClxGSyHfkfiuQnzZM53wnaq
XZo06RP4bO8q2fQdEyyIMzSxJ8em56lwPEga+dCxQpE4VL3uMksTKIiLThC4EDy9cKhiRpiy+Vjr
QkQjzu+NLla2gIkV5EMZcAgI9G8laFwfeDlbz27vuvcdoSZYMEcJzySprp6QU7OPANe3p7K48jjR
BtL0Hr86/E6HfbeZIfyH+eiDw8eEEXIrLUvP8xuENp3VH1WWzfJtGDReDnkLri0RckhFk3FIX3o1
5s9Ln56ItIMWJVMLRAYYsUTsgzUiorzKY9KP9RcCEfQi5JNd78qpa3nYyj5onzkobZf9sCx9Boba
LPV2qUNGGVqT57nHyQOtwosGs03/bI8gGfnRDHxuIbGdSVsdmgmi28fb+2RtEa+/v/N4udeCjIKk
49tkWcEZJWuTBJukpcnGdXLFH5kMdXU1ekVWEXbOSWFf5gksLblU/vN8rZD9f0i1rfVj+KPULUQS
qGp8s2nxJZ25Og71sETugrykWyyfbs/Wyvlgyl/mPA1AYd06Z4Lb/rhPc9XO0SAQtIbOYrGN+/Ha
WAxHNFTWwgLID1wgEFe+TgV3Dzn0SyJFcpytTj5tIZZWhmNCIO0UxPHFnJJzrTpmvdoeVR54/Erd
HKj2p/6+PWZiIaEzS1kCatCnqUEBQCm8Ie7VVv3CygY2mfaGtEXNUzG453qgwyFt5r6LtV33bnx7
ydfavy7SOwMh4MJelDNCDQD4odOcWKILrZyxrbzV2hpcf3/fflf2YkrhdKZ6cec94UE3nQa87dRf
wfTdqvN9wzDsfBjbps6EH5wbzy4fO3dKvxW0Uxs7duXoNMUxOS1IDgKj/EJTXHXqZdoLsB7sxTAC
bgzhc9dNtwp81+bLMPRBuGQI5n58q3VP41QGnyYLt3cp3G/3zZQReOD9hIISiUnQ7Hr8J/FRDhUF
egFn9e321wZgWPeciIqmvswvObgIQWAN8pJESxX24Iu8rwsTQUkahPeqxPPD7NXly7ww0KDb4MR+
6npS/7w9jBUnZQIp56avvK4eEJ9x5zVNnfJZWWkVFa6eQ6d2rfvODxNUaQcjYVphuamcarzV+sRq
vikb5OGHui3TOQLBic2S8PagVlJT/1xL3xljqV2nYH0yXAiogsOB0SlqGftTF/Un7oOSvK29boeK
nSPKlX/f7nJlHv8pxXvXZTt7c9Cklb5MrSQKefG+nHZcAS6zUymfdWQJaS0b41vZeyaClOBxoWia
bDkLf0iKmHqyCe2ZgOBf8MDeuG+udXL9/d2I5mbwLRBR4UIL0pYYmd6XueiKU7O0W3x2K3NmAkdF
RuYp1Un2ueY1eYYkEzjgm8wpHlMAFZ4XJym3KiLXxmJcp9BT3wUSCUkoDPII8pFHiFjNJ2vxxe72
+q/1YPgz9X+cXcmSnLq2/SIiQCCaKWRTWY3LTttluyaEm3MECBBCIAFff1eeNynLJnmRE5cjBxJq
tpqt1dCyEtgS4w+q6otpH0ZD8gLVOc85LuWybHGT1mqxFjVcbGuIBlD/g0spfTBuSB/4BGQ4U8VN
/texR6x1LSzh1xPgGIZ1E86OR9ydfTZlSQMLha3RWNlmbPxoWEcexO+J972cnd7L4rEJy0M1QuI9
0zIEGFpRNy/SaoQ1ysbwrGz/NqKU+7EEvML1Hxok+F+NkcvwUngV4xsnyrXyL019EywcFgx50sU+
/OImrzapS5LcfyRuMkUbK+jK0NuYUmNCzovOLB/cqBLBjvWGvDOwEAh3nAc3vhTbAoMxUG1Q/A/U
Z6jl0yEVuczBZCrh1Lu/HiZr/XT5/U0/wXMgAfd5ZI9xFYFRDbE50WTTQrewqitLig0eHbW36DLq
8wdJgvqBA5AyT7G348g5HRzabCz2a62wYoRA82KIFbI/Yuqqr66LvT+GDc7GhXxlpG3cJRTtcjeA
icwH7dQqa2Bbuh9V6T6Xzrjx/Ws1WKlE2fcOPBrL8QPw8yoDBbTNeA+zeB3nLzeNsw2/dIuCyqCt
us8K4TDueL2EX0RQDFt+zCs7vI2+5PBayV0t3A8wg+gfwYw1VWbEODn/xJrA0gG2CgFcCTkOHlDm
g1ECK78MiZCqu20i/wHQDMaxB25y+DAuWM/SOB+iL1zpeONR8r8J+5ckhi2/J/up1ZOfOx9c4sOh
Yw5qV/0bFBSe3MwsnL42M5J08OqiM444fgcqz3s8UjjxDhYyhYfDWyCJ2edIw0NgKNJdoTdavgYn
+gOm6EAp2CXanE2Y+FkD7t0eIuB7wZInmfj/wOumuI+rIMw6d/xY557ZOJCsxLaN9Qw5/BFm8Kw+
NKUzwMomqTO47bl7CaxgOvlbQMm1aqw9tmm5I8HKw7O26Eb5gXTwRzsyFvbu3vC4TZ4WB0egjXH+
60oC4ybr2BCDGVkslPETcyd5F9bIgsm8uQkhjtKtpoRIFC+DcfQJ0qpq1wAOfdQt/LNviHGUbq2C
ooc+ho6jESJ1lGUBrqZ7kkMw9qbS7aSGSOCL1NMZ1nS589L4QBMmm2IJK71uZzLGBIDLYTBI+1HH
HEugYI++pufrH/7X+RP6diYj7roL7B85xRnIi/zBUDDI8zteT7kwGRYNLtyMLfWmgeZfT1Oo7/Id
b7bUMmrVEEL899g03lGw8NF14jsVNe97zT8Nw/jxerPW+uyyl7ytpgxySNhH4x1xqnY4CH+R1TEx
7si+Xq9grd8uFb+pAJuD18XcxYCHUfAZb6xDGvp4kpwn6p4W+JHeOLH83+sZwxjeZA0Gf2ZOtee6
lbDCMzeJ3WI0yO+lc89Vgbvk4904jU6Q5RxeTYfeKeaNYfjr1o3yrZA2ZasMDLj0SVbdBENCR897
WLRNd3iE2PLqXqvDCuy57HIoSlXzqcQp4cAlcA+yLX4pAVei62O9MpnszEbIomJU/qSPQTU4TdZM
8AcC587dJPesVWCdcJQGvxrKvfpu5uGrjM2FEz59vv7xK91j5zJEBwy6G0cDMgsVeY7BWckkkU8V
ybeu3mtfb4U0RKU81oMIdRJDV6VmCJOsndiWSuRa6Zd2vQk0UfSxhDQxvh+yhK+qB7T5slRc75y1
wi+/vym8jKIq9imdTtBBcNO5a+Mskptw6bXSrdhtCCg9sKMb70KYrX0JhQQE0VGEvdz28VbwuvnS
mgCeZ3dxsHwf22TIirHY4putfbsduQvvfFhUTifOzVcSCpPSJLglixf69qWdLW2jatLhpdip+nT2
qtwBLW+u936HBwc64Fq9Ebkrk9++u0uYHVNecnnPorx8YCwp38WFgqeknLb4xCsdZd/VQzMBA9Iv
4lROAuDLLj5CAY3c8ogR+jbvcx6jKZZ+N53kBK80QH77feW0eqN3VvYw+5I+JpypAeblp7Guz5LA
qQa4kOJ48fOhQt6kPY82WAGcgyCQABW7nEISxVBkcmsQDLsNRMDKccJmeyJ/UQS0bvSd1KGbcjJm
IEQ+w/P4iJfT5wmeyjfF2h839aJMQA6rp1PQlXznsgBrnNxKA6xNISuQWd3V0VIy7wFvY08smsO0
Z+AK3fblViBLoL88v3DGu8aZ51Sp2M2oVj9uK9zae+HFJ+BmG+gTVCp4f4R2Hjw4KStIs/Egv9I1
dnahrIuiiAw1p7gDvi1jbjXSnR7dfuMYt1a+tfOObTB4up4NoreUKWumz2N366XATisQ5Capzkfs
LuyCI+m4OlCn0bvrfb8SvXZSAS9cF+dJYk5uIeRRQHX2Cc7o4d7AKhJKhl112xr0R+4AqSIlXW1O
oeJgTJCRpVG4BSldWaDtxIEY28hvB/Q/4EnuwwXl8DgOuFH227nutSG2dmEii9EjjqtOvEq6zESV
u2vN/P36IKwVboUuH7zcB8YQjwwjzBWWbq9aooj7RIGz6ci/1ytZG2k7hJfxIsk6mJNh1TNMlN/H
i/lMmvbFcW/KEUJaxQpkI2efJwHHVNUeucuh+pe6ETD+1xtwiaY/0kNQML3kxd4cs1xT1FXHzXAK
wNxtGsDJYZs0T9EhdspPC8kzeAjftFAD6PJ7VYBtmW6WZgQSdaofuUD+wJjZv7H0yzb0piGYS6JR
pphOYzeLLHYZPxR16W8s1X8PBmJTFF2/VL3jT8NJxDAU50P5PDshEI1l9On6OKxVYG3FaujdGG7C
ENmeTf2e1bxPQ0gJQ1Z1qDfSwX+fqyBL/95DIKFNYjYuewI97JXBGfaIG0hy140gcgylHA/XW7JW
jRXUanDI6CEMTq5q0F+VF76ocIx3ZSUBVRK8mTfG5K+pW0xdK8CbwM9pQbEBcdq40QNMNZd3LqDV
SYo8RlVnQoGJmDYxfBBElIzVByefgGe53sq18bICPwh5XwomzQlpviZl3AOFqWteWglPsNtqsOKe
+ZCUCAeBV2YGCFM85YBjtU231zzvbtKrDonNSyR+RwhctbF8iabd5fn4UcytOSgZPxW422205O8r
MfmDnQhDhHZwhT6RfhofAZLSOl3gCnxbEoDYAv+BqaM5MNhG8gser4GV/Mlxt+6hK9PZZiWGYx4F
ojDq1PTTfBCLLo7/nQMb3rOnZdpK9q3Mp9iOf9hu4TYGg0RwXJIwI5L3e+7E1Y5yN99YItfqsBYA
AWNBgPYXdSoTLR4JoDKzN9B3hdl68l2rwAp9XoZ+GycE7whqZK+whW2PVMd1psPG3V2PirXhsII+
KJBpFfBHPEH9qtzDx2g8NF3e79wJW6Ih4Ftdr2etKVZ8y8oVyVQqdRonMDZUo2JIj6n61Hf1lmPr
ytZrMxS5Q2Uku3E4NXhqyuQABh+AcVEaTgAqRio8FbJn++Ty0/U2rcShzU0UkGlrg6RWp8BfeEYi
8gVAzy3O6MrA2FTEES8QA3dbc2KKLKkwDVCuAQaGlZ7ZUy23KCFrjbD2+TEYTE66S0oLXqu70qXV
njIYeF/vorVWXH5/e4qodee0MxnvSqTNnkgXq7tGAp8ISEHy3sd18NP1elbG3hbyj+EcX/JknB+M
mtOxFQ/C0wcGVGErxwz+t+clvIk8j4v8pSPfNGnmDik0HbAVD+wLsoFz5lOn2l1vx9poWBGPl4ll
YmDmnVjP4cHkNjqFYHuwMRprpVvBXgru17mAZJdsWXQANIoeoXN72/Wb2LxDt3L9Wks4j6RuC+Sd
vOTuy0BvHU/WPt7av02ZV3mJ5PFphhfTu5x6/F5P5Zam0krpNq+w6TqvnyCrhP1ixrBKdHzL+Bap
b2X1s+mETZTDPqqo0PGMmqyp8CKQA+C3hy3pr5smjk0bLHPpOhUMcx7yWH/ki7ukwFjeRH+Dg4IV
xbPQTaSLGZ2D/qdpCbzZvqn5mNaFDPe3NeDSdW/CKqQk98bcm/57LQMZpEkdz/l2W9mXQX9T9iyq
pXJloU+8w7EsNtAy5Sb6eVvhVsjGxi+djsNCAb5mSdZH0wJnPndrAV2bl1bIshysw3mW6PowgYqD
6fDm0yTDx9u+3dqVsfAHLjyX55MpRoB9B2yNs/T/uV74ytofWgGLNCUycGK8zBojq4yUXnWcW+Vk
0g2HL1F867JmM/zCkngsjg0qmsGIA19ARXf+1N2EKLnwI3+fPaIXrIUPEY6SbiuhayTJl85tN6bm
ysrwB71vBiMmGlp8ezkglmLth1kTF5j9UZvclFkktnh/IxrJtHcZCCG8YQcfFqw8oJVu7CprTbAi
l3SNanFumE9SRp8aMdALuqeAx0RZ7q/PpJWbKbXiV3STh4c9JHZVwl5JwMR38OM8tQPGNmYpgwPd
XV5DYCwb1bQMmZP4zT/Xa15rmxXcbkBVBW7qfBzxkg+SX+xns1Pp3a16AJheVoQH7ZA7PSclXv10
8VoSBgX0CZ14vQEr64dN84OWSQsvvgVobubBVgRvogP8tQeybAzNSpDbcv/CUbAza7352IzeMyDc
d9InWagFYjGvDtfbsFKHzeWbYxjd+6BBlkBvNzwtu/ZbjHMLBNP0Bw1/6g/Xq7mceP+SurMpfZJQ
UF9VMoPkEoHj3bnfZw2cvQia9r6rcO3qEKEbda2cV21uH++h55cs+XxkunzmQXi6vOdAqf4Iic39
zPx/hqHfwKeuVXXp1Teb36g8b3b8cD5CYAo2VN6zdBtkJN3jWNJPEKo8DL2+Rc8oJDbBLwDPpiAz
nY+wTRPZDP33XV+ZjS5bCcXAWgSIVHwu6gX4Y9bC+Fzl/gDrIgbCwOSx7ibtFDTBCngGBwU1Aa/3
GMQ1O0iH/IPT+BaNZyUY/wCVVQsMMz0ULmHletnLv2JPvwm8jS+39/KWLjnEePwidRMIO9BP5Th+
nEd50swcIGC4QbBeC0ZrVyeUa9WNvnskAo9scUMfxBA8lCNeMqCUll0PxZVKbIwZ6fncO8rBHAVL
Ly4nkLfMjnf0cTssVsbChprNIDxPlArvKP3wNSxxTYl8AC6uf//KXLWhZiKAgOooeu8YNy1ozi58
ENy0xPszzaiTFFtqK2ttsEI7pDj2MDHidh3pj6QJPy3dVrStLIa2o0BQybCdpH9h6U67gPNPl8fm
IPlRQzUwInojptcacPn97doU9V0L0Yv+rtF4k4SaIybRJkV75dRgk+ZMAoSriiC+zBtzIEjKKQhV
A6x/KCtcAkr9oYnbB2fRh+tjvladtY+zHJJ0THUEmKwZALAL6C8XJANV6xskOJ8vq22HlTe68UGO
2IgzDm/7Ps5FdUe8VkOko/gFrcWtG+vayFhhHkazgfqlh6WqS/xznrPo2Yml3ojvldJtmNk4yikI
5qZ5AvryA/EiDTcfHXy9PhB/h2iHYJD+PquYzhXv+qJ5ktw7EgqEKgAr4R6iLTKNMRxBUX2KVVul
SEX1OxMP2TSqH9M8ETgWbD4mr6wBNhqNE7I4EQ5HT5xH7DMpRwKVfw943K69SYgLDbXin/AYckEs
dx55M+hMmkuOOw79bAAV5bbzHbm07k2EzirqwkSE9dM41SotgOn6Qro+T2cs9mwHlQW2lZxaWfP/
IJ1FsKoOo4I9lWL8QdQyf0PecN61DXudzDxv3LdW1jXbqUAqmjuhUzVoT7uTXO9HUJqO8RR22UCR
MNEhE6fr83BtAlgLQkBpORZJwh+ZtxSfylyRvVmMvyu68tf1GlaOdsTa8jkwQVUMG+MnQ0n1FLvU
+cbEUvuHFrZ2r0xL8aEffAqDHFhabUyItVZZCwOE85EnC2Bh3BRaHblTVafGaegOXJUbp7UNZWND
2EWwV2NPyFC6wPFAwxBUtCpNyK1PNzaUjTlIxhVOyZ8ajoRWXoPyrwoA2pBs2dJAXZnPNqCNDAE3
bkPxPFwP8ZHx6IScEzLsPdzSuzb8dH0KrAzHH8A22uVu5+YYfcWTg/QX9YMVwT2tAC+5XsNKxNig
tnFyoXXidfWTS5D9KBNn3AOGXF7WAi8DGMr39+ATjTf51YfEhrnNVT95bmgwMv5/wiACBKhMe30Y
H6+3Z21crBN+qFiMrw75EwPLEbdUPMs2YULgtFpD6d53PXgFXq9prefsBWDqk0UhVJ6qZUAtgJqz
6ZPCa1s6Bn7lP3kucchNfBVi05xjUSWSgVldpCUE8jCZ8XxXe/x8vSVrs8wKetnwyRugrlyknOI8
KwXoMLGYvnc92SIRrRwJbPjbVNWh14S8ueNRddJKTDgORlsv2ivfb1saNFMczQwI2SI1nnhPeAcd
GR2cu2Bzt1/7/MsceLNPloyCPCuowe008P4FkkFn0NXZAveuzFkbAMfBLS7A0KzveF+85iY6iEIf
OBRSaq7vrg/xWgMuXfemAapnDGqRUYchLnLv+zhrB6Z2Q8RvfNqy8W9y6qN8jv36LtThqxcIqD9V
xefrH7/WP1ZMl9OUBB736jvijnsS6jtelc9xG98JEm/0z9/ZdZCBtaKZYz8XyN5VjzwwO1Pi2bos
u8ecVhzikwBa94OTFmP/VA3zd+Bnt0zp16autccTmDj5bKCXwF7E8Mnl5oPouuickOCf6523NvJW
cMdVBwhMJeu7uTaX+wpUn7pavNxS+B9a/XyGJGhbJ/h8HLghmgj/7LsFbbitdOukD4BmpJ3qv87J
l/JxDvCi2brOxrf/vetxZf89JFgJUZJJx/h28EnhDxzUI0BkPcmKSZqNPeLvnf+HVr+MNe4fMw4j
qZJeCLF33BA8zKLb+ufSsjdBzWuvqBQ8TYs0HC4oPg6trG223lr/XNr0pvS4UcUUuwRLBrsocALQ
s2Si1CrrjNxSb/x7ZHuJFdmuB6n31gNEJZWkPsNf/KGs6KcK4Mqq3sIKrY2BFdkuywfDnQLtaPgy
pzgRYu/UW8DxtV6yAljxHvrUWO/Qgk6ZFEz7DhQQPJAMBDyW6+O8VocVwk3tlQsIW6gjDLm4A8/t
V1xN+W5MaHi4XsVKJ9nQNgn1mbJmElXwJaIP4MKGJ5Cbt8CsK+NsY9pAYdCQdE2cY9BCX4yQLI7y
F8HpqQOI7noLVjrJhrWpStR9bGq0QDXAJ5Qt0/tctXRXxfOWofhaHZfmvQmJQCU+HbqgxUCwPPrZ
FIEvj1OjqNkNjTDytvG20W1EwTQ7Cgs0JQ+x7qlk/AobRP2OArW7sTCttcQK7tqDqr9Tl+7BK+gd
pIGzXrY7r9gCa/11vGFAZM3YsQqnql9gQCS88jns+OE//PK4QJr6AmS+PuJ/r4TaYOwZG1sXNHOw
lyPAjCC94+j0vhLlcwHS9EYdf42LgNoobOj6T75BOn7fTFS/LwMpHqHLAgmN601YK97agwTA9UMc
oXhS5+oHz0EHob1JXq6XvtZBl9/fTNfGc4iOuBvsw5H7KfMCsyd951RZiDfCrIg5/r2tpss0e1PT
kCx6aVjffETG4glUrPucAh7UtOLRDbzv1+v4630LQ2FNWeiC5xcaWfMx5jglN929p9VHeASfPZwK
vUse8Ho9a73m/96WmME3uW5k8fHy0OIq8KEx3kdvUO95P9zylIa2kN/rcLEfJSPUl6Cd7fN7qLW6
qcNwP73egr8GN0q39qSBDawmALGdL3izTwt8KEG2q5snmJLWG4m2tYlrBXgjph5k1ng48x5n/tkh
LKvDTejlylDbu5HpQdWphhZKpXOZYOK63w2Ai+Oo650bBvttNtxKT9n70jC4gydKbzgnEBOFoCZY
mzgms5M/KnK4PhgrPWXvS4E/wKMpqqdzkcAiW+vYy3RSbcnhrZVuhXjuSqMqY9AAOoUp1Ei6NInJ
l+ufvhIJ9j4kggQZ6KUg8PaZoYhc3JlKf0hMfyrqW7/fCmrS9LQPQLQ+A7l/Nydtntbb8NS1zrEi
eWDLlHders8dpIezZuR9NrPNPW5t7lgxnJsYF15PqnNBRnAmWt1mUdAvB3/e9ERea4AVyGUUepNr
RnUOnMcx/yfity0/NpZ6aAPwuVtcM1ni/euGYbuvpqjdX581Kx9t46anKuJTwXP0ixfuk3Z4qoKt
5N5a0faFMAxm6NK6KBqPrCMedFhx45oZWTuxgjeizPnUn6FS9+Br81LCvSsl8ZaE3NqnW4GK5TIu
6Bj35wQYgfrJSyQZz35ruq1U8Uqw2hhpKVu/mYa2P4ddeHZa9dWAmoY3j6+AaH++PrIrM97GRrNh
9Nycu/JcUvPODHhic+rwNBSbp9K1TrICVvV1VTfIC58nyARDzA25CuXx27asyIpXF8LAjZlFf1Zd
otNamVfkabdUBtZ634rULq8SUfUGhUPT+Oi4ibibiRrv+yQEVCao+o3gWhsCa9+NnVDDKSCGt0Mn
a50ttIVKoGmJ+zMoJVG76wO9sv/acOnCh46eCMR4Fg5/N3k+PFDJl0bK08TIg0+2buZr1VjhzGD5
XXqdH5x1T3ehFN9q0993eMuFkyjbUT86XG/OSqfZ6Okatq5KmWo6Q81mxwadykbsCrqlbLNWvBXa
ioKNNCDPdsa5sU5xSCVZgDd7PKHU5UYLVqaX7bhCIU43qryT5y6SDxe/1cvROgr1AXPs822ddInJ
N0f4sIZJUlAVE/T734dul1aXW+6wleJeiezQimwTU3CuQzWd/+MuS8qgxB3dBEwLaGhFNh391mtb
LBue50BmnqhAf1Z+pTYWjrXxtWIbbqTDxaNOniUTL0zUP+OhPRae3tIRX+sbK6abBi/hg8rJmXs5
SE11UABKsFn6JZj+wD0ii538Pq5t3emS97F/ZmP9qcZDsQbn0qflnnfxnYOs9ug35+tT6FLk36qy
4pnO8wxpBkLOlft/CBlQZ7KqD15VCOhjMn7Iy/ZFIL5vq87asg1EAjqpA/+Me8F5rvU+8uVjNKh3
UJ/I/muZNx5U2R2vV7cyTDbOGmDBZFh03uGE0KF9RVSKD4ui3VYuYGWa0cvvbwJwwGshkNCkOw88
+mVE8gvewW1axnxrj1qrwIpw+Lz4su09rFMLqC85pEWGos2wmVTp9R5aWc+pFeSDR4uucyt5Hrzh
q+sF99XSHHG9YmnbqfsIQoW31WPFuwNcma8lekoA+QzHln2DdG5U03tKo/9HNWsDbsU9a508IkR2
57rHaj6MbpdV87K1Iq6NhhX1Za5xDWyNQFwiuz6pvE0nDt2vxeuL22asjayGg64fTMZ054r3P3Q7
DLtCiy2x75UtycZTzyH1teDteIaJ3h3BWp4Y8xH5uK91e9P7RkBtGHVez4NnqBBnJ1n4PfOa/sFt
4Ht5fRatDK9tkZLXNB8Ab4Ba+Uj/oWooOURFxbwlTbwSDDZaOgchHYD5sT0LndxdDsyj5IewRj/F
sGz2py1rp7VxsKI6hB/zXEFX+ewCcj6ldbl4r3xBBhYvvVX8ScGz89NtHWaFt/JwaQwKsZz13NPU
m+s46+fixlOUjZ6egdzK57oV59DxTVaGiwszkiZI+7IUP643YCXkAiugAcZWNGmr9uxB2zWTEzgy
ORKvgDmzLVDI2mhYUU2XRvc+7dtzb5bnEDndMqK7KKGHy03pplbY6OlixukMG21zNjgPVkLeA4b0
OEb0xn3Ihk5X0WIgIZw3Z39pyixqYdgGm7huDzeNm9jPAQ7yv291TDsdrGzQSx1z3g9SAYrPxGMZ
XFT7m/rlej+tDMUfAp1j6CoSd+3ZJZBMmxLWAaHL8j0HSXNHRlLemDC2wdTAacOuo4nqc+6KFz8e
7y5vEZdzSD+Ira11ZbHyrSiXhHVhG+KNNOSDST0/bnbBCIPe27rKiuygbswCQFt5xoL7XDEk+Ojy
5ZJp7SqSXa9iJfZsgc6wWxKl+qA8e13pf0H6vsySZHZ+JjGcu26rwgrvInZggh2R4kwj/8F4E89w
qk6dGP+5XsHaIFjBbWDTaYRYivPk+vdtor9XfEvcMg7+y4/95fRso6Zp0YcAkjl6P/F5Kaud43sz
/SiTPvLGnaFxVNGd3wKm3WQt9ZOepExcPL7whtB0EUmRGXD7KpVSBKxIE4g9DDJjgMMW836SuWBz
KlTF8yOcHk3k7cQYEhic0brHWDRqDr0f84y95Jfr08phzy0znQND3k5N4dewU418nUVp8Co5d0ud
/yQcAjz3cjATM2nhI6F17/pTXOIRXNOOdVlpejW5KaWztx8E4fdGhrTBh0pXlZ+JM7ayT33HpyBm
8DGYLnLSIwxegjTyoiTHoQiGG0gyVXhn1e+Hkjmtn0JUsY0f8zichxd/9OCTyL0eIuSOW/6qmkWY
KeNRXPsRIPqd4x0rN88d99SEfs+eK3xSvwDgKFr+szc1Id0uprFe+nftIkPfybxE1Q7fx/XQlUvq
jUBHv8ftLJ/6tMETNiUZ3NrGoEp5Qym+I2p4+3VqJBzijqGzlNFXswRG0w/14LchSGXh7NfeLsxj
b9apx+ba++4PQ9m/66a6dbqMk+DCaiWTt0QvrfZ5oLNq4Tr6qBKIj766VESy3dd+AyhwVtS9wHue
LlnSqF1AOy6b1EtGfSHOGcjw52nSewvQV4aYIjwWnNdIeFdFJXl4lDwhnKS0XWj4QzBwGJr0ko1s
JNbDoKqXex/iQD323DAo/IdiWJynJJ6SKiWA9OdpDxma5Cwh6kLvEujtBv+OKi6qn4mK574+dJUv
FIfHDNUMptrQZlh+VlAKLz9DCa3Mhwcd+7ArTmFgVoAGOYbaKHnPtR8Ew2F2arhppDMv4hlepVPy
M+oHPc97YgZjqoOgc0H6NAl8XMLnQC+apRVmk/va8tpJRFYHMWW/IjcoDdszmvDwnePBNq1+cCkM
p747Dhu86uCMnZ+/du1SRDB+9tRcfMwXfMrnjkCU/3kBHVE8qTCA6O6h1z24eklIW11mJF4CAQ0u
p5n7vUb2zXsGurQo+b4FfjJsgJ0VvRx2keK5/hjB7rUoUq+jev4xF1L35SMWojF5nGkU5tOuBwN4
8FKhowhZTgYTdHgMR6J0imXvQ3diWh4TUbb1j5GHYLlkbSzi5bHr4pi+dlSy5b5xF5U4h6ozfvA1
8RwexwczOuHyr5nbcDwFrhyiaQfH1WL8BB67H39zRl3o4KEL3bCIQBft2+AwxnOXP5Egj7pnH9PK
Oy3QydPvQtU5+igNLYYHWPk5ejw47uy3j4uBfcxnacjsvOS5D5JF2iNfl1Lgy/DCVRkI4N93jEZN
tYs9qoIXMcej+hrBJC2HPAJRbf4RlvJ+/2NyIsaTFKbPvrgTeUJwdYQ/ezikAe09EwBV1hXyfZ/E
SQlqRe13iAHIBRZyTpOaDM2+GeeK/6rA82naVEjRDh9bMo5eWjseYAewIxq771MxqPnBoSH+7AKm
5um+4dzzv0GxLynPyAYqZ1cXUFVlB3iVLeF77Zky+Jx4SzPdV1gH4f4JLLzrftecT2WLOW60ahH+
AHgh4TSBhQv6dT5MSHA5nic/gge28Cqbfc/gpMmFHvx0CqAQ22YLfNXDYyCgE2t+sorVjbdnxcRi
N2VmGuUDLWfZsXTqtev8pHUO+6ae+3n4MugERgO9yd0Sn8vLj1EPqfnDUnSLeG9U4N33A5VJAOhi
MLAGkl6QzPw81dyQ9yOkeARPNQh+zk8Q3b1B7qqgTnSIjJP0y1ev5sJ5zueEQYOgHiaiZVbW1eQ7
O9fBHHrvhIClOjDvJVXyr99Utf+BFZGrWApHUSPuIUkvxT+kHmrxJRrwef9GoSPnVzJgdyJ7GLXx
ZR/BHTTezxTr8Zx1EIQbvmi/KoeD9GgbTFmulBrOEwcbEG5VhTOEMvXgzi7eY7mR/B0yfQW8WGLl
NwUYiXM7/cvKocQdPWjAADrqvhdQncbAKge+k0PVDN/DWOv5GXRcLO4wLIAMAqbKzOpy57WF1933
KsmTPC0W3YW/Ws9l0mS0KJR5hv1AUB9BvyPJO7kwp/nil5NXvBtUKxUMBesp1lkJC6LhowMo7fLg
i6YpvkEaJRm+eqVDkzu6GGa8VC95qAIoki9N+J50buzV6aRzzvMHHFLK8nmBZLMb7Lhf9oiIIASo
BrwV3LeaNCmxOYlUVwKW7ynyNReudOSDNiOODLuz7O5wAwTj+HNeQVKKP8G1wmfVoyoaEU8PEGR1
jM5I17WANmQJo6W6HxyZkPYAXHOnZDqVeuy/JXPvOu+wWqItmVtL4fxsmpaAfBaJlvI096u+OS7Q
p+0A4II3rvcL8et3YVoRR5N0wbnlm1c0kbhH9ye0y1hPZBgf5jFOlhceAXM0p9jnA+w7BS1KuHPl
bYCVM/BosJNwta+O8dLF5a4dwDaO7uFRi5xbVkWDW/6PomvZjhOHgl/EOSAJBFugH24/2o4d25MN
x3ESQAghJIQQXz/Vm9lkTmJ3g1S3qm5VXJoC5sCL4IxHHw42rJtOJ1P2EgKw63EzLqPTSSSx5y+3
/jb8xSYGkN1LbATu22lLhyU94qzvwq9inDpaFVnv+/UiRdtj0GToqEoR65beUlQL4Un+o0FWup/L
BVFGG+JQTAf7STkiRh1ve4A7DpK7nVmh59LSCN6gi8N8KSegoU0vDxuMpOle6jb3nh7xZQb33HWg
Sn53GZJi8pKiUJjhq8CaZ82HFCbtQ8NRv3RKeaP0720jM9MHo+J9xJJphJD7Y9vH+395Q9Yvgl80
6couJNs61yPl2CA7zvhjkVWKxx37AYd6Mo2nLvIiOzV9Mo8PjZZtd21xCkwxxM0tBFE610/6QfRN
u5kKbZ+trvec4kDPg2tXqHBRJKZaxVOYPpmmG1z2hTPxOU677JJAziyKUqF4ZAX2dFp5Wa6AjuNe
NVuDVIJqE+vK27tVYOWwg/VodskT0shIdsK1khY1QOfW0BouZdc8J2La2HUoAFSHutj0wL4L0Zj+
pUWjSRfKjuXe7oc55h9+I332qpa52/+jOwG0qAot+MbqpW1E16Ngx4UdZeBLpibUmiVMfXEUtnpe
Tiyac1fydg2Y/Fevk+URleH2svbbgtd0pHG6RpUkEY4WOBIsLtJD06aCKHgheNz+XU2Rzm9jNwh2
9nLH+vodETzJw1EtElnOx0VwEf1u12IMaHJkQ2h8WRSzaB4jgAf11wZNtC3noafTWpMUQZakKvpo
yiF5ZhG2iq2jyVrik/YZnMPEjemjAiJb/vBVARGXfEV8cHze13Ts/o17p6wCikURwlYmYsz37UHy
raUHnVNtWQ1HzbT5U8raNMZuZGNzHOZLhm7d9G7zPVFP8AnZ6AdRXS8/gtiSwZZq75Msq7cwOJXf
ZThwt/kB7XRd9xLNcr9Hn26uddkZfJ8/Vrfn40O7CKxH1Fha0nS4I+hBpeMp7pCEoC9ondb6t2EE
42AtfJEg3bLIFXfmYvCfYa2MwjcznaUglO2ABNlC1gPcG53OTrJXzukD4IzVK6YCl5rhlOJCkeuP
PGSGFIeCOjbARxLYoi6QeHW3V6pN0EF3hHvsK0JQUAU7osLWM+B1ur7kahFsKcmCEjyJyG2k/bg6
oT0GGbAeCwt9td+AUF+LvYkteibzIkXp2z7kvm2Pg+uBDspF+b2RQEArKp1LoCTT/dlToy0eQjeG
4oMAAo7v5JbChzbmYaB+PXRrv85DuXjJUFSHswVhQHe5QUPKfDcgO1snR5dayjXWQaJlXl+QwIVC
XnCIUtmpxO+z9qxUNKWbKNMotfk9OnSStcO3Ilh45srb9GNPtMbXGfPZ/+1ES2TA+Fbo9BjA5mUA
gQNe1W+7eN5/dZlru7zMRG8oXubE63yukPHT59+aGNz3ebcDwtU5luvS96T1Qj4L11l51V3c0k+n
9TD+GKxrSHwsBp9jMOt3k+YDDNcQF7NSIjQ9ArzIPVxKpUugXPN6afpBIgxbGevbWjVrDuUxXadl
LJctWu2TzNBmhWgWOWUjSjljhuoHva1snWqy4eZTB4ZsZAxTocdNRGqJ8Kr8hDJyjrR/2cR8Lyqn
XMg+V5wM+39yXrT7WBE8HdrabqOKf4puKLAuSje86z0SbnyLOz2swQ33LZc7+0djx/qp3PH2T3O1
jcmcdYeVI4AFRcwLaTR7phRPkUd2+9iFoZwyYmN8mNtUDLrK+nba/rAMvX7deee4A8dyKtI4RmOw
TFUDObQTqUhwV2Ht4XteGjQhJUvTRnCs40yumURSSTkK0jZpuasBLT114XixKXR6s5C2B8C3fv/2
e+9xjmcYRaZ75FX2jfkmhen6BKKiUiFGpUW/Ye4K/dAzVS7gDubiqYO4ZS+a4UnDwpzL+uQtTsJo
Y/yq/Na0haOuH/9EyBoiWdWYNci0MkgCEjlwwWTyN4GrQ+hKd3hIbiyEt/lJof6v/xLd1Kf/xd5M
5HlPJKYDCq+520perHJ5UkwZ8uQM9kYWpLIZLh67LoQYTaFYGFYlBqNU36PRD8VQSAPqwQcDR1Eq
vmdu8SSWGWSIcBWzkwB2DgtaaBqkbMrvsRVmnDwhApHtH8Oaty2meD0LhXQOLxb7QRgSJV3JfJtj
CJNzJhFMNsWJiH7lY5S5X00xRxN5gkNwiJ4iRnvUPCCwIp5VX6LulLZpucb+p+tdwl+xXiX8iirN
Xe8veDo9zneBWAimy1zk4BLuNVFFzI4qG8coKr3x2d8mGlADt2OyWUJlsOyJEAkCJohi3PKRVUVF
w75t8hhvSRg84Nuoc1ePncyXe8kXOduDcrNDuWtjSO/TKkzdlIuHcVxz5JStc7O00wGVgsRnNU3R
ur5WHhQMRflSGuNlKhO8ZMmfLIq4WCod+BydMrFO4ecQ7w4QB8ARqzEhtP3rmKcjBaCCbR+I2Xtf
0D9ti72vzx4PS/+3Qddr2ADcZ2uuwuK4+Vl4WCvfEN3frEPV2T3h9yNhi8UgEyVT9iOedxVj39R2
ncRIn7gWE1VLpzl85Bveg8dsUTFeqw1PlvmBgFQUZFabnrPlYWkj3Z541Ix0LK1wTX9OWwicV7nP
0RbqLs7x8lZ0gnE+KTGAjMPTwhDzY6sGMeHhQSULIQggBw1womZqjEDusiDZK+u6vbnCuqmLrt5k
jxqDUsYEf0+5J9mi54+pRcrtXiUBnyc95cZkGldnvCGmqp2mdfrhMVs05rIs2wquVjbcSFTibvt0
2TPrQwpbK3pgbJklQwOMyuHmyIC5dpvbI0mQxoc9Uh2HGWUQlPD4c0qRqr0joFnRpitVwbqGVWOD
0ZSC/Qe6e7V8VHKpUKcyjb+TWBdY0xEJPiRTbhFDnk91O2OMK9G/iacfPxSoualiN8aIlW1hZ/KO
d9AMrMyaJULs8MynMGeVAXaFmrEhwvk6AS/0yDmBMZG3mLP6CH7+GVBz+A44x/fLpOZBXLuMJVjx
XyX2r/HFOQZs2JhiPuaOpMlzfgPZ4RDnTnWffTY0U36NiyZky0FHut+ik0nGog8XJBN3ghwWky7p
eCR9h9KlE3PUBRBIGD7HCXmgzZqpuzFBWk2F/737CSiNy6lCZ3c35we/TYImJ46xIxXnHWuocACN
uUNUbb1tLsGc27WJXpDxSr1b3hTe8li9x3rLC1xVKSjU+U5oMHTtOcJK2mZeFwyGz8uGJY1rhvem
myqK5C3B0Dwcr93XZEAYZj9YMaFNsOp5n6Mr6tYZDDWlQ6ugXWGQPHgaBom9iwkGW1hYRBZKRLMu
dizVNGvoakzY6D8EPpBjntlXT+KtqQQdJP2D1XbvbNmbDvix5BorTepu7QwmZJzyyySfEW+U9V+z
WqW+ZHiImrlqUPaBFw150vNi8Hsp0IzHKcFi5X/eANPgn8d6NljKnLRJ9OrXtlszyN6LlbqEvULQ
I+4+1eizizFQNm9YjtymNyxDLsM3VEZEeIFwn5fl37AMBD+IRKrt2yzT2N7zFDdfcYBuBY/iYZwG
sj0R3Lx4u4piWZgrY9xpMhwaGm+0PU4Y5cReFZNL2i/pozTHxzHtWW/u8APjFK182gZyEQyVBYeU
CUVefSjgCKk2m4Lvog3p8PJhAY//jhEKXLgSe2aK/QSs9Qijmail5piD2cugn837dNJDtFNwbwi9
TAOKuJMWoxNZgF1GTBXzdZE9rEelTjhrj6AaILhV+HKY/EyzeCt+xBic+28y4uD8MUfLGJaSYyLo
HlkUaPauVVO0f+YBKwzwxkjnVwTBgR4pXkC4ROsHHlYVXoGgaf64RXafHjYntq9hxUXelLNY9+IQ
HOg9BOkkoogfWyCU+NxSHtYvOaS4fwh2rJu6EEOha+zwz2Kum9AxRONjPlnbagONIp+hivX59tGm
mHCQsyX11jxNWyAoT2YjjzG25Uq2WC6bsmD+OdNnII6Lvs++4t0gq4ngEHGhKmKcV/7SEC56qISr
WPILbv7kdVRLy2u0JSOqdzbAwOXeYX/tQJHvGh2xqxHzKlIYJh/QM73NFzyz7kj3pMfH0t6o8I6F
7MaIokP8vsXIgfBqEPm2TEgyhQq/8AiGXK1WHIoi2j+bRg2/kPeAL2pwM4vuh5kWGS56Etm4lJrm
QykLY8GGZatEo6fhV4/Z8Z4yBERgnQuzBGucurQj46wkqVl+ZX7Lfzb7SD4wm2ffabyHUBfxup6N
xGIAcTTCVTUl6pRJ3aBJF0f9ckJaOI/xiXbdO3j88DqO6RyqZjbkFxoVEUiUOveANIfcQnve2FCa
ZqOmgqbkjgmAyLGjo37aGz3Qgxep/yv2lBWvEmA7+0EboMA7lD0mApT4ZNeDarWwtU4b/bUgRfyu
oIEC+zYDMhJ9uxdpiUtc/Qanky7fcOzfpE90p65H0Ida1wNeFlAQhZ+nk9qjwpz20CX7JV+ijtZt
mCg7kyXB81a4posveO0c4GxKBambZVafMg1xe5r2AQEeKptYKUyBwB0S2vBttjhcKEMBe7mvks4o
KnHztUgQqn1bdEnfp95mv1W0YJMKNDYTVYs7hB/cwPrPVMb5BH6lxbr9ksz5+DTHrohqatEbPQRr
12pj6UAfC6PT13huw17GcpDqDIxCHxvTkt8iyXHkdeuIzAeLF7jseU7AdKXRnvLz6KVSZwPKaD7g
RcySugh7+uSgcmVP6YoVyCodZbpBljHqVasg0PW6EKFKCmvqJRKLAGstAf0AO7bpp9tGfJ0gWke0
KfWbSO/AazeikkgSRZ0iMi1nrP26Njpw0rp/bJ+cuXqE1uqqM8jcwRwSWG1QsyrrHHGOH4nmy17v
YwLNb8EwM1SOowHgIUuKjZ4WCuB9KtLBbuBl+B7VDGlwGysxEHcwD8b7BqViDV16D7rSQSHK4+QV
8Bb3mcbnBYTZ9Ts5sxvbcVAY4Z9smkZxPcOgB+UGEUau3OJV7OctAvVXNcTju4cvAJZcEPv2a1gC
OJW2X4k8QmBM7d3qSPgHPq4Ql1XExp5NO2OSUlyI7bGNbh8VWAszIJ9UsTPbTDNUnK/8Slkqfgxb
O7ojGQWeWo5upAwnXoa2sBXIlJXSsxWrGypEW41DAP9PMQ1y+mt56N5yltm5bok39DhnyAmvCtr3
6VH4dAvVHBUtu+SIJ3hgFg/KuQPCmV8sM+mTRKdddvQ7L15GZzqoI9kIeF/07r9EwN5epbPv7/Wt
me4kPW7+y7657HaJp+gzXnBjFxWLiVNVsyPztpTDwpOnXIUdbOuC6QA3NLZP3n0xdTGmh8mn4Nzk
PIO70Lt4YSM2uEszCfLUQTK7CxsNpp6LobvpXFHyC1yu6c5ZltvkwIZ56/Hh4ZYrEYdA35K1oW+t
7qb1wXcL29ATk5j5lEBzfYPdWV3zrEuz55Z6vNroRl3EYcEUiH98RmjJSUsna9Xu2X5tpMTvDcxk
34jfZFcanTfJhxuL5G+HgKjfW58hNAJURkfEdcl70xzAePRx1QPnJxXDEhur1EyMv08GtfQXMJm+
+c8ZpKKVuwbwf7OMDv+kW7muFd9ThyQWw3A1LVmqkWq22g4GKUEkXnm/x+wtZR3UU8S8x8u7j7jH
panhjBsuQvMAUZ91Oqngy1u6elnaTpaEQ+qs8VvG4a/Omnm/BxQh8zM67RBkKIyN0sqDwEbknWvH
r2bD4XwCWWISNK9AES/1YEJ4yDbKl2rEnc2RAqtBFxXt3DSvAWgvnAsK1qw0tIPoMa4sfRopznMM
4LeDH7djOp7lyDaHWuEh6Lq5HV4HixX9X3rPh/96oDzzZ9DIoDkjcDi+7tuMH4tMW7OX+5zTa7Ks
gysJfAwPjAFjEosFxyMgqPjcps5dJ7atn1gZVZihi2gCNEdbNTtledz9He3AXeXMuogSKVFwKLQw
KlcG6YeXpA8Ril4spguU/VB7YSlkrOOCwq0/S0IYluNTku3qNJsk3QAEmzW5LGMr/0gYmF4SoCJW
xnORJEebQ9i9J3Ah3bWYxtX3NENax1ydknusotkfwYLGPGbTXmTI5uuL+DdzKzGfDN0G8gjTXQ6Q
Mkv6iIi7pTsqXEBRjdrZWR4gsOIajJcBNzdAGxw60A+27wzNt7aecORjTlpMNP4ZlM/HP+PYU3sY
RhWqpCnSl8GOI0UF+TipHz4ZTHYavM/EYzNDIT9FkCq68+ZMk53nDJNrRfY48EpiCfAax2aYz6SD
3wCtJfjkHoNAhex5pG5nd6ax+CsNL4ioEZRD4gcarYLjaWlhFrCOy7F2LRn2h2YAbEGSbTT0KLlN
QfafgEeyvmpJih6aCD2yz/ngh+8E81t+CVtjadVPcK4A9Ydue0SYDUhUmBwyHJUNEjeuFjBcvq1j
3mO7gBedGNGdHHZXmIqRlO8nB9fc/JskvNAn8MjJ/mvaBB4eGwodSm1y+9DjHkKemzHNLxS062sM
psHc57vDdbEiyXI+JBSDFubJucDmjeih0i1V0nZNgEijZjXgXM4bNf1bejItxcl56cxnnneD1Z/B
MUQTXrcUKwT+YZFxrAWc1wWGIfrXdHkDaANlAMFVEvVlwR88n0aOCCDsU1MnYSWM+u3qJ6mSpz5N
sCHpZliF/khXJPwRg/YAQJ/nILazEKGALh8wxOgyjceou8I+EhVYhAF7VolBYVDPgap5DUQjSb1s
N8s7pt72XZPGbLWXBfi7rGgYrvQ26UAEk4Sq+4x2cBTE3RCxmsy5NediN8Uzsgp2fmrW3T4RPPPd
Id10AHPZxmgZdtBGQDA6oVwJub8PoFkwplaowUVffCL5MD0r+N2XMqfF9I5xf7vyPZn/4C5gn3GB
5OaXUWeYz+WyaLhzVaD6uiJW0MHVkqQLnhckNZaTGLroYMaFA9Gj4/p9AJJFDgQaMTL0nKk8Qtco
lQyvdkvaukU13GW6Ier7bod2VUme6lcgrqY5jMTw8dMt+YKrNG+yV7hfyLOdIkkPcuKcoJFC98Xc
HRMIe7h/rVAPAnLxhtOss/HVKTKMr3bvpztYJeR4HS03/aWYGzAfPh0bf4aNM1GVxb7BSiu4Ftx6
SHJDbIl4YjhngG3IXsMsgrdiHEGJ14CoEtCKZ1QcRJa18nHpcxhF1jXGVajbHvGwtqVkKm+M0nCn
sZYPIRpfmTiwBZm+tWFIwzq0SiTqnFH4U+53Icwr+Mv8XxCyeBjWWKJnZevj+FkMPPvI5kEP7zkE
qr8COVGPq+4SBZKiJfFjlCBq05YavwgIgIbYtx1qQw5fU6D7gxoNjlXebNqeRoQ0ODAMvc8/pTZs
/6V4g9rICo95q3jliW33AzFLex3RcdtPB99Ho7oiwly0dcF1xO9IvDj5F5PkWlxDTBeACr/gjIN+
zNAwBX5Avi+cw+qh4NhBoHPoU1Kil7h4V/FY6Ecov9uvzkTrfrRR1m4/dUj88HsoRhmDnJ55BFsY
0unyxFbxSPL3WwYAYtdykiRfmRfqCvTnlxMYK1TykWzDGnE97s28QsEtWL9fN2i+GZKRnIO4ufnO
07NHpNd0h5EGPRc7411/tAOdCXIYqKenDeU/2KeGGtOdZpkD/BFvM1rqKe8FCAao7AfmY9PWElT2
T9cmLb+DCEvbGmFt62c2r/wbJxIBwDV5tByswQ9XxZFe7uA1GNHClKqDxbzaHDCF6OIu2tDYeepg
hrFTtbpcwAMH24ecn6zmbq8RIG/cQz4jSKgvDVBY/6BcO4uDNlFrDima3pZnD9q6/RoxOEbXqOlv
rOEEGup13ubtPiJeP/UwZX1h2SvOq8l7+K1Xy5YFtPS+0kugzb7cSel2/ojbCn+aOY4HaQcifGRb
GK+D5ntzcGNjXmI2FBey5WNeUxEntGKqEeGZmWb6ueNT6Suv267W1II/joDzflOA5nOyw8z/1eOp
nM4bJmp5QJy5+Rpzz95gDDEPsNUW/4qkXd4QIJu9aHhnXkc5qghWLxN/ZgLYF8ztsP/BdAd1AVNd
9+ylzp4ZRvF/jRSqBQc+6vfQ90X+V2DqpqdZpTypICtiEAfd3P7xKoCGdBr5JFoZ7m8kunraoT//
gcsWoA1NJb6ehhgTxgq/zl0OSHFsZzgZznozOwSLzWZTTI+ebNN8RX+1XSlo4ILzc94jqiKBSLtV
EHbmCQfLDuEqBvLCxBXkcESSkn1fchY+2gLv283P29aLXCERaLHYE8q7xID49dn7umDb8JKHuXnB
kRrdr1kjviVWlO7YsoFlXXwbN/AHQ9UL0PvvdAxUVsvYCnpZJmvWS+u4E+dtH+Al6dGv4/Tkf4Kw
ZocloRMDz+xc/OF6HJgdFqm/l5WZ5IgSA0wtw04BrgET0/0cM6riKgGJWNQs1rBotLDTQwdZW6AA
6CzsHePWjQxmaDg8NAVtswpPXA73S7fpA0VaIqRgcCJPad+b9dAC/CGPicspPRqqnLiM69I/dBYJ
occ2kigIBQMLhr8ze6h3TdpwGLJ+aCHeZ3t6Bmc1vcNDSMFuezfGiMoc/H5KnDIP2t8wIDhH2PFk
jnEJaSLYZc1lFg8A5iZLD0vDu2dbrO1a4Qfr4jKO4YBm2rd/BsCp6ARkLeeHKVPE14Ftktawp/Wv
0LLFlehcdU8QkdFzaPqZNkcYo5DcunHtprMbAATbPWlA7M/AMnmxdG+G48EjTRGeRn+LdASdzs9E
x7CNt6KjLzJd1wsik5M3YhPiD52NoCXArRJj4rJmrChl3VBS6+RDMSJ6rXS2bcUZ7Gcb3zGe+bGS
aPP7iZORQ4ffBXAoSCkF8ngTX/iawWbzGOGr8eYANPTE8dCpSKH7+8Zf1nT2m68gExRJNfYqfVxi
wkvsw29nfKVgv1DEchUeFMIatRyTBIgAVo57b6KbUMo9hlyMkMhdoMDtEK9PDr4Q3FtzpJK63akf
3sgm5R/FTfcyxDOCYxSI72reCvy+04AMtm2MTL0Y4X9iWFCmavodkmg0iOEf0LHN7xY43UytDRGn
rRj53z7Oc3lG66494BVuMH4g+9PWzYh6tUMhE6tLghsT+J8giDQZobzVsRzbO9swHKxxjlPoMjSe
5heQhemjJePwHWXFbKFIxThhwHZGS9kM/f44dny1ZbBZt9agEfHtUMQEPeQppaex2MIh7QRgcufb
rCtZYfXT0HLoa7x3H44aDA4qjX5sDY/fgs+GS9+p4p0l4JkAsFk48KYxvvLB0B/9MAAqagVDH9xe
Wf7kxoH8HhvJya9BNCFqj6NIhuLctnSNXlwLh2o1Dkgpx9QOtvWYWg8DZDb2PSpeceeuJ5AvGLks
1SiLySAozzWOsMQ9wBgGO03a5+YrsQNYQUy1tJqnGVpe7/JM3q+q4FBoFZ9++YbSuxTyYIf7ES6l
kkx4AyxMJbT28FncjyLVcNSMaf8A8l1/u1uMfRMp/t8uILeAedXdeAxJChkry2WTo0YaRNEJNRDD
J3Ie07waYj38NOAUujJnEKJLi2Yk9goiOr3XKe95xSK8JyU0efwSaoREd+wRlbHcxS2GRkx+nO7/
cLhp8SOkKs5q1uTCP0BgGs1phbOyNBnyNk8wWrv+rgnGro826loKX3CCrUuGrKG/VLWQmedt+ZUP
Nnx084atGzzrpDmyYh3+qd75rIxM715tIBM/dqtA3EuwUfsiBz6vZwx1ltRINnD07Kz0FkytdFOt
QYY5uM3R/YoItK045mAl4TBEc3HJHU6KBmTx7wKf0VDLsHtkIIzwSiVSjE/5asdX1zD+SVfE6JYt
ILas4AhPzdFpj48WLTOFqkA00X/5Ci4cPEMWvovQuo8+3sQ3kS2ZYZtSGAp026yXsRGrOurFJhuq
ROTNM9TDZP0EgwWtEp7O/NxivfqF+SizwK0E5LJ2sccnmbj7NS/Uh6GWF1NJQ7ys3x1ejHDkU5Tx
880acY9wjrWaGvzgEbJC4emVLezf/BZr7YUfLo42BfzinLw0Eyf3ekK3FrVRdGAMKrxXcKw6dvuh
ITbHS8VWjBx9vxE4euEAxTQuUNNZCFybUd+doHZwQPOtEwzZv3AoZPOc+uem2NXvZRlA30WFYytk
F7b8ovC2sZNGpw3mITlmhzXi6SHf93976hOonOhQ5Hc3ZkvW2J2O7jAew8bvjMflCPmOPMG1n/2C
f1nzo4Eg8LpGG/mFZ4Bd03ju3i1JmxW2AgtOEogWjiGcwsuHTWLzSZY4qFpC7K8XLsHEUNgOUdM5
NIe1SOC+MTH2ZarMdhJGaT8kv6ZOGPekG0yNoG1QVl8VZPeHXOOfBrmb0d/DrsPrznG04jjFNxnS
ZP2MYKk8gTvfoFyS8IAqGX0v0vQ2Hoxs+pq2pfs7IOrhl1nAN5ZJBqG7DP1kXCXnKEF0KBTYYwcD
zk9k0DtzJDHR4QyTKvsPGyIDgv1gX1kAEWtguD0cQXX3qh5nkaAddHBpgs8tpLjyxnb5TTYGI2iI
Q2MqR8b9BQOSubcggu/TcDvysR9br9BMYfPKp7qVC7jwdUZUzRCS/h5OHpNXkZ3ldMC2NuBgVmDB
YiXQOVWqkXwK21hXeYcA5Vnb9oBPudeVMovBEzpN7F9MdZrVmG0KsNNJqs+JItQciMP6ZOnZln6m
W5f99QjzeLNkc/9h66J/ulk4fDlSNR89KLMNUiRJvmQChyeyY4vnSXJdNcmOo2se0vOoYWbYpGmA
KxwgnxSBXlJR2HcczDtFTDFvTi1IiTsI+B46L9xSASbNPnn3FEaVuomcwFXFA8Ikcpy1fy0sY0tp
lxlerVXH4NAVu8kEcG3psWSdmn6zNc7cI18a+YRNlgbnfJSZv0gN6dVv2FCsKXe490XV4F97DI1t
DpEU0dENeVLPeYbgeZhuixN2L8Ay9JNlb0U/gtRssE9gSgtTzMEk4wRtBrChqZoBf/sWZuxo6DAA
NWiq3cOKJEZVpntn1ioZEWRdDbjtILPzfnkDwSu+sgQ2echa4OaXIlaX/zk6syU5cS2KfhERjEK8
ZiY51DyXyy+Eq10GMQkQIODr78r71NHRtrucCdI5+6y9z9T1SAmcfw+VJHbXaTeO/jFfEQRLZkZp
V9fju/IrfVuoNntKQCLeHKA3Hjy3a44T7OKj09aMaJyxPNvON0RYCPHdJ1e5OhMLFFI7L3cq8Dnu
1qIaz1LiZiAhfImhaXDDnHllbXCbT4P347b0GruBc6dNi8BHkBzhztk8OqCTeqJimdhq5YXi1TSp
4LUzu8qJ5r+hs8FAiJ5ceOkM05ftc8/frxM3qEd7zf0z16mrZUgy8ricI9bPOeiCeeXtiWPw05ka
/L8oHp2fhAsrYFdcWcl9i8xn91iWmNS5fUW1Nlc9RAu+KvNe1qGKUsf6tdpNwsl/GKXk/0JVuy9F
RsP9QFfCKyX7mVOhEDSkxHHab+5T7zQHffiL+z0sLz1/s3dQwPJXn63VM6HwnXMy9SK+a0kfy4Zf
F0kzaeR/S4ON5rhEU/k92rVOJwZd9552VXFUzoLOvWy+CA95tAQXZTl3dgnH0n5brT4Pk+8+Es89
Dfu4WfqzAU2rccjq3D3Ukhr6Yoi9vNFLLW9dGJb3IsION/WNGnBYLkXBrLt2f80GxKMLrJ8a20y3
gbvqd7iZ+quoovmpNh1yIz6rM7zGdYcU8xmAzUlj0qqImBmmMbnLvEBmJ83kuofoblywKenymRbA
oQ3tTpW1ezBh4/O+j4xtwpZ2mVzl0DsUVZEclsmiG2Sz5tmzHKOjnMp7RnvOtxqsueLlo3/PwS4P
fRT0F9M4m7e3y1j9036R/x0bWae+oBynH0MxttwUSAyxOSfQi0eEWucGWQrWhfm445Oi0PZfw5aj
Cza5GybpliQGGHnNUL41C+zlxccCxeGF0vlGmT0aoJAEuGLLSilv8opqifHZNB1yMW5/lxzAg7m6
DvdsOBafsyfohvng7H3tFvGjm7VAcAxDkFkCqodqF02xLk9OD2d4O8aMSEHmmRb6DktOMTKNI4kM
QSSe+6bpA9wdeHLcMbDhuQ5701A1qKFdjqPmncWVGdnopp/19rwFgf8coIMcyaSOinRt4dF3K2Xa
1UuhS9TTIHDvaDDy4VffjwFbhNji6n0aCsqMnzBm+uKwe7U8Jok/vlGzLndypSPHvodqFdBe1UcV
Bw5KScvnG26zfY9QpAFvsHuN+zpzvO9wTViOWQjnq/+/1SWIFQ/m5NJ1MHvx6vydeyr5UGrFZcNw
TDtxsY+q8goece4G4z08FdojDPukcFcZKdPY5Eq+gS0X5mmzjM0XgpQWSBjV247qL65UN+z7pudr
i2c7P/lF1rwWyI7PcePqQ9Mk+qXuXX+P6yLXZ/r+mVB+GX27VTd7t1EcjsX7gtHiHXk8Fmmz9fTU
k5NE/oXIcQ/PH6KZXqgB8qzwbkI1juLCsTzjarQdm+DdHYZZb9l21arjF9yBdfAYbVw+TTrYajl4
kFWsyi366VnkwLZEu5SPy7B09xgeuPAyoGgut0LqFAksGJ7hF2KiOknKz5I7b7NOlhIvq73ykTKX
CqrcLI1ykiFs7lvktmSn+fzrvYHN8g7ZVPvTqanCTWHbnGx1cmYawfPEZMJnrlpCV/TaM/neoaIr
91u+NeMRyExj8enbJBV+2bu88Z57UaFon/nxUZjHDXx7V7QuP0Dms98iNqH8FW0eDbQ2NeP/eYgL
yZnsZr8T7dBiNsv2YFrH3DhjYr/LQUH4DFG2EisEi6HI0eCXABr7sXqWXcBt7i7d9IiZbJ0QQshh
O3UJTqKdFwe4tcELxE9euEwoIl0Mt2KW/2dJMETto3biD4eRmJPDEJAhsBtcnuQ0wbPWg4RUmWQ0
57fAhzTb3S6oVwWjB1rxjtmwRommvtQMf/n0boXXxv+RvVKfKVL7R8+ZHaZH17e4pdh1z6HD5vTU
EcGUmg6PxrHKAwyvMVdhdlMUrj0CLDBdc6T/bKwfPCqGike1VjwqntdtD+Bkwy0nbH5pK6Ymh1q7
I/L/ABy7dzunPs6sMz8hGfnHFbn8QUhU5mDiyKljqM3Hvgisw1hsZuz8Wk/8wTdmkfUbZnByYrat
jIpzwdfzhm1UPpg+YqrWgPLcLVGi32Jbmoepm0rguSzk2whaPganZma8Y+Q5HjIwLuo/7rWS02wh
zd+Vgl0HVNd3isngp0YOepIwsTCaFIQXw36aa7Qsei75x8VnTE7xvZdH/ldQevlHMkLbUP/yZRd1
VHwtPPF3SArL75knwDv48zyCizL+wo7Ck87iZKX8bxkV640/JGh+4HVQu/2kmQ0g13kfJpPY96tQ
k8Y7yVtbZ+pV4WI6JVvPTGfyOyyZzNMZ1HYT9s498/voX2F0A7c6l8ldl+fO6ZpQ/AmdQWk2+/Jr
dem4doXumOrwPHjfDiG2CyfyPP42Y5fc2CIQj/GkmrPOl+wRmTm5gxGLnpopaShZsCuVKNGDc+ya
UL2Og2weB6fLThV+rn8jyeMxZIga0rhEdG/wSrbwAi4skQnYlIuZePlP+gPPUtXioErtSBosMxJi
K5nSHPENV9VXGPqjeTHuiHSEW6g+e4LkSSXAcHemkMF0CMcmgjqo6lymGn/OT8SsHZwT49WxxXXA
e15tTw347UNNN7ynZeXV1oHP3mqVRPUPri6Ig2GoL7F025MUCnbIsKSpd8Hizh1Br1/+WF9HN8G1
+LLM8WkKCkJg4SPzWzc35o+jpG5AhVz3McI4dXIqzA0Hb16r8k8oyvFS5ax4RGmhSOUyAgbcRwE2
gWONzPUxNwtWcVkJfxcoD3/jgJc3uUEt2LwXTxLIzEnTUV8iJtEz+nojhLsJ63Le4aUs5tS4k5cw
+uqD+qssA8skWwgsbbFYE00SNQudj3rF5LonfbT6A4PKmkxJaLg5CFlMnw4D0fjhKshwOCe9jA90
82OQxuO8SFbgArp482KY9nELJv966wzLWRQCGV3gONuVzoAFeauUis+JUyg8r4ks6gfTRBT+oZDE
Om3DFQHN40nOF9LjS/c8Mp2+qbBTPGvRRzNT8GHjcPak/FuytLsn0byiVKj6Ms/OE60x2ngmwLej
0gUbarHx3oOvh3+dKk/UwxY3WZJ6UxRwSSXwtjtY755GqCfW/15FbtTgehH2O7YMLA6NqXNcA1AR
w3G+FgWwl5bPmLAGRKyZEi/Y4VrwDvHWSFzU82x/uBnn+Y4JgPcRrxEdVAkJ4tBCZiVLO03ytsjW
pSOlQcFmsIYfosW0y/wId+epbQnJ6E1o8e6vFZ1FOHdZKqsSo91WLWGDyJG4wKiBdLLXpiD7x25s
KIJdixDFobTn/RoX5o3ysFhOUK/BKV87nGorEsUjpw/LENo8zlgIqF0eN5svyGo5kHzBcKYsiRI2
5TDgbdYFe/vyCdOSTOrylsExE50WAjresRJYnOetv4qd3rVt6SEa9tq1Qb8PSAz4ceRQycdiTbb6
0C/x+LgCHz+IrvfXU28QNOceUp+zccma1O9w0e0nO8Cm5wTTQjnxR98jDdIbbj6u+oaUPwd7mmLP
oD8Pgue9X/O9oiryUmS30N0DfLQ/tkN57qjjf7PHpT/bJBz/STl3HC/Au396LFHi2ddd89Nk0/qF
BaDpTuEaaDau9XU3PQx5i3upqOND4sfm3o4Wb2SR0Xs7axnG+T4va5cDJuBVOHLQLShNiJoXSlQd
fresDfyL64QZH5d0wgddDd3DJNkSSr4x24EXrhuOW2SJcG/I0I5+QelEgThooXpdI3eMxdU1ufYE
TLZBvfRfoy7MiG8k8MJTjg1JfWBZYMyubjRnSuvdA5XVQ34HbYEUyHcwLdc9BU3Q7CX+538j7El2
1qRuvsRJL/orxTI0Lt+knrBUxtkU/Jv9uXrvex+1zmybvs223qUyYjtBzN1XjM7FK/xYYpkbq99k
5DG1mpKqPG742KeWsrpiMr+WIvtc2sbI6ODX0j8mTbjei2Gu3Q+AXxH+xdTqm+wAQGqXN6esbPRD
NMzMBURHiNN218ROEFN6srhw16wYKaFdKtEfyXFI3Bs4QqWOaIo5M8DFvTI8W6f/0dHG9hHHutcf
dJGZGzfyuVcz6Qcv9UrswQ7DR89jQhziqaxRVaVflb94+lHAfez6Xzhfr6+0J7knjar7v1ci+qUh
cZP1MwyqYYqbEFDcI/IT+GNIiEdN2om1ndJY7Z2HcF3ig+dA4+6xm8Gc6YYzPKR7W0XKJTe3/r53
wzJKPQaQ9XN7pbmrPc75yb1dybr9Awde60MFKy0fcGLK+qDxP7JvrKmm4iUBbO45czNk4EKGkHVt
DcRGIALm8AN+Wv5fCezKHVdGd5/Mq98ctcKduBuGmS8owfD+YUlowY2k+KY7tPI7aymFmMFiHzo3
peOpFzUnsnxLxtLrHyp0XxAX/uUhZjfOXSgcRJUgLyqNdEKxvAdxmR8yEgzEf3aqKQXmFgKkV7JJ
mG2XAmkBGOCG//9GI5JI2FX2aembGF/meiAgxPxEiyacoYsG058K7lmGiXAm5laXvGwMpOir9Q65
lMaxL8cqnRvcnm+j07HfCL86/NNua1oRXi9R6y156gSj6b6pNxFTdyzow//GJR8gN2ovr8xriaHI
3KEXofmusRTlXQ9XM+MyCcz8Cj27icMc09sdapCNYc/9tMxP+dYl9AlMAruPCezixfN0LdLJlGo5
TVE3P0ahn+mUSILOr/eCodBw67kxhA2jN0Wv78GJpj1mT4a+nQmeSKBYLxDbHXQrrvUbX9dwFMPa
9SdXbt47B/HQfLnEp8zkxyN1XeIQzulCEkRTUvXEa3y70qt3vL9VPvxOAHHOIxdsdm4ntknix2Qv
ygMngwGhM+ywK59XJ6SR6oP5Egs96ruCJXbTDwJdKH7raNAFskWtv1vG6eKwGTOVzy3+TEY9Wmz5
qY60qx+Kxp0R+0iIE8sXb/UUh3syfrFqjASEjD8FoU/2u1YjlOzOb3vV/ipaFPYnNMzVPRY+KeCw
ylHnUKmFgzwxy4oZm4SxNTivXG+W9YsnvHrzDpHAEn1pEgYZz2WlPJaV2pCJR8h13t74DKPiP3RD
SziiwWpgJS6Pasoj0l3aNlzhoq+dx95mZI+te9WjfpBWEHThmZ0kAREy8KPDvxCpJ8qYZHGsXruX
Mg7OLv6U7lvylpjbkuiCkLkQQ5kv4qx81HlfGmJ8WjacNs2uDq0loCVvp/qpE7htLyiLUfMwrksk
PRYMwOIqgJkvXYBAE7QebdUlSySjcqZkyb8aK564s5BVBK84/WiD3x2zuWsPOW9hSIJ63yfHJe9F
djOH3khgB4OS4s4ZR1P8bPAB/sq3TQn/lWOeboAPgOea95G8svIjHgJffpakRwTZTmUcjx9+3gpy
9qvK30ZGnYa1k/ZCGIO/mnMZqGko0fYqGTlpb0XtZS+qKK2Hw86r2+6e0Bl8HtdnZ7SnnOzdIi5Z
H+raIpVJUubntSczSx6WDr/yTtJdQW0Pug+Pldds254NtWHHfddE0nXx8C9r8jHMfvG1bnlc3iYj
ZTxpHNTM3amee57wGdHHXMrWLA4ZvO2SvV/ZLC8l/qHIX8KS7VL6kA1hi/rguuEY3/jxhJ17N4AB
jO8DiNJ4ZiKPap5Z7YSfrp1AMPLVg48fRj9p0oUR5fgKcR23z10/jMEtxBhrURmzr9WxcHypnvlM
ticsbKFKM8yL67FklvcSrXGk9qqpsFgS6RAQczIYSmKvZkzH7D/Jzx2Srj1mUVyhNEdLcm4WZwRK
IWfJw8PWjc1nbPnBKQZb10suTDXy4mRkYjNYeISxB1GjSj0MAeFP976p1vrswh9tj1YVWg8HL4p1
nqqa5IuzEirjrz4vydw9Qb2VHY+5d51ez+u2ZbsQRZV/gVI2IYe1M0RrdWrjEP888QUNAyK0FcaR
nNeRp05ijIyRXIKChjg1LWgS/xi18Ab8ZYPfjWc7dUl1HyWdFUBOzTDE+9kItd3NbbZsDpqyyyw1
E1dtitE08Gm8BuhsLXuzTjm7fH+6Dd8oDuI5i++HrmFO1Co4PJ6qHuJpTTzKZgz8rzhGhnjnOxpQ
n6nc8mTb6z49Qmq2+7iHR9+ZOLb6mE2L++gy7tzSBMMJ9dIQPLZDFawXt4nxlC+Tr5htBTOTRc9J
3D9+mw3QBCpo5W5FaytT1fS4NgUxJzsdjfl7yUtHQqUYXhzCzv541FqcOqULRBtPVZ+2w8z1uNZc
tPvBrIzYyn4sToH2Qy8lSwD1jrADVT1kE/nhR0+HtHHeWOTHMK7LV0Y8cNFRwk4drGxz/Vmu7QT6
YpFNdsU00BmxKI2RHXeh/x9d+XRnspgYhHXxEHPjuks+8hZadJ8UC+Toti2s+pmKvHvpowTqMCFH
i/KysYhivRgaj8s1K1JV4LIgrBTiCic99r9yZv5+DVjb9nU1OH96pwbMsqF2/shlm9SNx0RlI/9c
Yd3Adkac+0yMGFgbaQ7rtWm2SevihF8ZgoSJukIGTEyyXUmu6DtBU/h7W7f05nPudO65Rnt6vZ6L
t6thmeoud8E1XxgJ6YuoczpEKgYsakkUhd4uY7L/ziy8edBQClVaTbYbUNC7mmimwed3k5N5gM2K
HmLlIlAB13L0tUW0q+cpv6hRbw9LBdG4swA9CUhnk+U4KxfX6D/CqUa3481wx+XeRGPMSsVpMknK
kK0wJ1tyC9Yniyc46XCveyhXFXEmQ3KJok2qjvqyVdmzu/q9GvfTCtJ+3GhF6oU567iOJ2SNyj3K
ITL2K+tFHtwYBrDzsUgWm1D4TLO6GZMG/1uFHs1Isml/CJkKwAgwld1lxRJ/scXO+aYo4zOZuUPq
w9pjiWSWfq2YlfUpmrJsofFYNyLpeMCMM5xCAQp+UweOVO/d0ifM0WSLUat3psJeMAPzTBRkUV0K
S1EL0gYPsQvd0vxCT6SoDjeq3LOKPTLnOu4Y70Avwq1iSavQD5vWud+8AKXgS5vd3s3rfbO5nmSn
adEuPuHDACfMyaCIil8siZ+K+0xcp7BpZXTCkEl6yMyYRaCki4qeLsTtRGOMFGHPQYCTN3hGRZq2
jy1mNxD0TJS14oD5pVnP4FlDdYziXnqozZPGQxtb5Q0vc4Uno159KjTLGOOhAxWqDrPOY0Ua2AxX
1q8uWAQkLN1aZHPmeaB7VEv4BezyCeQU4VwOgcd2cUdk3k7lm5huFdTmB9B4YR70tNjlmNSysa+W
1veuLfPN7OO+xImhiDVKdpU/9+aWaB/MdE3myvEUi9Exn3nY8xHA0IYBgHEQROamCCYMEvPYbJTP
vMUgQJXTLb/tAiRym/XKX9OC57F9kzU1WqrgcjA0hE74CxcHH1y8tTXMnPAg+JpkdPXXuJTizghf
zafWsUadxgk9/pGjx7jLfhvrFeMs+EIDURwm4ugp/7rd3J3yv+uYCXXhV9vw4Exkcdzx4OiOsWuh
/VNIQt/4ZUAz/jkSZZZp/4pHPqP8/toGgqvAa+LWO6t+rbZ3t9Trtp9HR0TYYQonS7ifQs1+87yb
b7DhrO7NBmn5EY6DKvYmQYQ415iFJalHzvAV5NP0C7WTnmNonKjFnlp29XHz9byc1rrvcOrMyevQ
eozzJjS0ktQsJrSkJRX9JwPW8N8mgUj3RswbRsR+vro4fUYfaybWr8ZaEl9Q+uDbiqv0FldhKw/+
loctXlQl1R90PP9ZLEU83l01KIMqrwdYciKGtwvmzOCEp9f5wWbnXXqSTu094RGYvY0GDjX+htQI
J4SeWVYg1WUwNfoYMpW/MWUOXR3VuW0fslHrlrqpxtmVxG3MpTotVExQ0tSn02BQStBwBclXdNPX
mB4OwXt0VnyTKI98OQl+cnvh3fajr0zDS+ziLABQQ13iShvoHn8ZOiKcGaiL+W4bWyrbfmn4j9y3
5bzPO9094ETWH54Tra+tI7zfpRP5/8URWtuPI1QyX0r6d3x/2MUr+53ZmnJEj4R8na7BK+qAnzCB
qa09Wrd1gNI5Vw66906B4p6WAl0Pjc3eRpvTPConxkC6uLIKTj6hY/AsrCYCNY3cMEMxHrn3QlKW
LlMT5m5aVr74xH1NSCeDRdbpZqpJjgWjAn9Ho8pBWFLzv6FNzueo3NTPKpV+jokduieidP3nlNRF
rChEfNzPVwPcrshDUgj8scpIhiTy5V5u0fbi9b3zExQOiz0XHSXPOVTju5hqjnzm43k65ML/r2C6
vO34qa/TUdIf7jbG1nQg3IKUvao8d35hiD7o89StAi7GbsvNc+JnweOAF+VW4Q5EOyxrpryqG/3m
IEjVfLpqtIArfugiaY3MyZMFNjLIkW+cFmKQWKi8/hC83+MF+YsR8Ej2D1xFKR+0EHS3lYnkpdIa
uL9s3ZcJW9WaEox4LWVw7ap922RkOHiEWBKAYn9Zw6IFqBFSzsAsC7HwNNXFexB45YLxRaHB1YWL
ob3No/ewI+1hF3a5+yvo9eQfQffWaUd2MDQvQXXRoe+nXu1Gj/FhN3TZo+J3pNnSQk/z5/o8fGws
RHrmmv0dDqb6KIBGGdZv0UJRMkiXeJtlIDnyrFUZhweqQj3cZlPOjydI9ZFH0UzWuZYKCIUtXPar
ThjKo8RWL3yamFu6xAneCRGaD3nYgGGYQlT+X62vQ/mNWMEj4YklIE989TUGhA68kNdAD0JS4Ro4
ROTWydFFlSddZuPT+fCxJrOxIe8aCTsb1Q9gPxj5yc/yx0caK1WdxrWqShR2upAHTCFLxHGsuxd3
JBJqb4iCvbPlmvjpFrMUJVVj4LqcyXAA6PTXc7/2h6Y7hrYf2qdyJDD1hujEfEIV4UoB5JHU7m6w
qvowK+irG2AXVFGxxUSzSprLLCFZ84jDXL7BYLkB0I22+dlsgEFkspIxQR0LHrfvA9c8NFCWpKmh
owR7ftbM/kV8jZdT27NkKKYzdzJvPtk5ZCK+y0XT/Z8HZPomdyFjXO+PM1FSpFEV2/G8Mv7FzzL7
jTgCLEevsNtRcbSKZL8jck7e00kaqMuPAf/QMp8a2Q+0asIP/k2scniOhMj0AbBNFjezlfn44pR5
eRE2YsTGoNp++7yyya6H8H3epF/eD0Qk/+U/t+th8K48Ww94wMMw4wjcYRyu6idoQpW9MR/D5ssf
6dTPlhSQ+ASfauOUHqeETCwDQeThUkMQZLUxp2wksehA+o3zTRIw9imvlfZ3RLCmuzHLWtv80S0a
XNkzFoffbUizwRemMI3bcYlx+0uYCk4X8DkYfWpfUUGHoz+OwJlkgej8MMsgqkAyW+ikkH317WUi
QAHwDWYiOpCo68Xvso0YDkG2vAuShY85Rs88xayNtVtnWBZORDviDKgz7lzqruQpxj9BDC0qJQWs
Z/0ze3zb6ZRUhDddqxK+pQp198GvetiIVdTOC3VmFt80YJHBRcicfrrVRumbZorxZuZZxpWyq5Qv
yAGa6r7mMx7c9YtYveRMjstKWByvLK710SW4SuMrwO2h6+J+QJ1BiDVSeHdq6xFW3RF6hNkUJjfg
zYjxQR93aEwOiQDrLl4bZPUMlOxtQW44yTFvXTBevH9pJvLxLSZUaG+GrO/IAa75CpMmiT4K35Tf
zcbAzmpZy1PFKm+iyUTYvPaTqt90aOz0X96sQf8HyosubMB8Z3ZcT1evTmaW8bRh7taPEulT35Hb
Od0NzOtS3FNNfLJ9fOUXRr/zSfZtxTMid83IqCmxwkMqzFE68Uv0vpqn7NPKTV767Yoi9EQWHZlZ
BfJc5TZi0ukP2/BKum4ujzi4+5KM0wZ0inWUm9qF02qeDKwctwAfDoUDT9gpWiwG+bZjJM/Q22dk
MxXu8KffLCYQ6ClgADJ6gj3UJXrHNJTrf8uGsf3Sg0czDCOM8oTe2z1Jo2x7d9XYl71UOLT32Isj
+VhKsn2PMRrIeMzmzvsQ3lqeSj/Q3h28kET2bxrK48VVpjoCr7CxxItQkP8DfaAkxrkinuiH66v7
wi3bG9lJi1zdOliTnwp3nU4icBEVdNBUKkXiap3bBWT81kNvflpNG7V/jW1tchBulLdfTmHxocip
ii4kyvKMt/PYtqcIS6S6I7eNCQ25Qvp3X2TuBVIJfIWBZRXsO0d7/XE1HniQhFesDgyawR43f+ru
c3NlHwtl+uEptBXTeRx+Cf4/LYu3PELCx7cAPZau8IHhhRM+/Cd7X8DAYgchdZmVmuDwdE4w/KxJ
BMlYqhNqMZEVu7wI8g/A0HI+Jdh5rj7SuDXnJsq7nuy/QAzir0/BRQ5oM3hveAjCNxAJKi/auDx4
iBwSuPZMRDDrJh1WvdvZTGY+lmoDd9OxcctLp0KH0V1QYgzIedpn7DRr6ODLymmZFuN79YOwrEM+
1l1ZisNgr7XZ4OnyrKKi/ovoi+I0kTAPcMTqYbjMIPE/2y2BdJyp7B9tFV0nsVPovvvuiI8jmzNi
dHWZ5fdhgsTyPRFelZyYkFOqThWswY0mj+CWEBkmVrFoh+msg02SbRi5JbaudaGEP/Yb6yPIyvQJ
RAi7hMH3UFLz7LDYsXkJpsAU7RHsrq/3JDkQiLG4xfinw0wvH4kvE+Mj3JybMu2gYxPEoaMn90ub
WpymeBD7Or5NRKW4SEjIxPhU0dlc9674z2sVZ95tbln7fiEp8WqVoRkUmNFGceWjGzJ4xFooMOIx
xhFttP0hCTt864WP86LKQ3zbBUf0LxWFHN91123toZoyrjxsdKCyoIr5fFhLDCsa6X7b2bmvx0up
SADcV2WH9pL5kWI80rlyODpMaPiim6W+5MEGEEdU6kq2YBXH6Zq1hHxmI1nI+yzgRiFwqqHE8nVe
/Y6xWpa7HEj+yUXyhAbF3rUnCAAvSG8owPe69qZTFlb+08zArNlza3AQY3C5grIZRAIfj4Fab5Nl
fu5wV0BBTEQ77ARRzTn8H8GFqVzJxtrRzjsNCQJj/II+QwnBOvs65aYHoPFZSPHpYQ9xdlWXyb/X
K9LdheEsnkjPEXdYgLF/xS2xNVCKVywUThQCuzxVsQZupn4Kg9QIl6ZAuC1IAhdRrY/uMs5F6roZ
qczMP4vh2OR9/mjRDZ7zLrNvKt4oTsN56h6sP8h75XE6QAfmBCYE/jUQAxWVZQww3+rBnwnUOxJu
6f+R+Uw4uOqd/LXpgEworn3+oBUiSdxHG6PdlclrCtub1WfOz6p7EP4m3/OqCb7CAZKMMMH1qqHR
6J37kgEQ0b9LjENkyPlArMU1s7f1PD5knlMiVBGxfUEqiro08xgYARLZBJdziEuB+i/AdsYpdM+X
Vn8p48PT4N+Tktd89u85MrCXkbQOVRNpvoUQAqfZY8q6Gq2KNkux+V4HOd01GMYSd7mgVi7F5zrH
EYZVwwGxV0sHYUzlTKXEeNYwkG1Vua9wTV10UHMORvkE3dBgEfsRRA8l6VQGHNFTtCWvSo/FS0Og
3mdCYHSwU0N8xQK2WP2atmuYgz8O/Fo5yPbbnUlR4PcmH7KKcRu4g7iTTIl+Z1uYBIerIDTsdUyk
7i7qmcL2sECvVPmiS1VLnv+BVrZ4zqYiAQTrjPZfiVp31Jm8G8A14orplHPhhGflKpIFmNLXf0mA
2IiMYTT02zUJ2IdppHrV2N5/Nyxg6c8SGBtRGhHJHKqoBFXQAq1qJ+JphMRqmOsrtogliNlyyBnS
RTDKTgPohq+Lt9ysU41xSAVAGDkB1D1dHNdDta2ccg2B5lzQfRQ1J7Ga4kUP9fKIUjVzJBLUhDYN
HDwtghmEpEQqsXURvgaFeHUFZoM2SxqiewepyBmYHq774L4oLjjbGWZgA9Ycy8/WhxYFeOSn6XOg
oYY7R+8R6XlOelCh306y0k4ox4Kh4TdRAH+r/i8fhjYnBCv0zwQNIwRmTJRZHRGNVZeunV7/600C
IqjIzgRad9lJrVAKaNKSfrhVg6Q/lLUzfhE8ywNeRQ6BcVFxxdNBuvGR0fzglgBZ/OtvQmyccGH3
ORk0L35OxMkDcxUGIv04uO9ZFZbfPm5rvbOeKj02Fllxk2OZ3U6Spw1DrNORML9UEEkujUiPjKqc
9rQEFqIRlph8E3alzcWN1YuJd1M5hsWxMPBvqfHapNox653re+h3IMlhg+86+2QY2xuyxytzzE1j
sQ5vwl0voe9i64GmQSLhLxcOwKFENpmRGPHfmZr5u/yPozNbkhPXougXESEECPGac2ZV1uzxhXDZ
dZlHIaavv4t+6oiOdtuuTNDRPnuvLYaG1+MQjQjohKe6K+xNLITNoNaHLmHKOXHpmuJv7bAArdLr
pgS6gehRN80YTNd54v3AhZM/I0O0vuocm8Cha7jBIHw4LfCOZKu7CWnyuYpUM/INgCth8mDNxF2o
Z5U9NqH1ltPYMiktzIz5AyaOfuHxzDP4/1wNAqwj2G+KRzlnRf0941PInn02cf1rqwqkSwirWu6T
hHGNm0rQqu5BBVE4WuRMKJ1X34f9euM9U6cvPAZzz9ud2XAPF6mPnum4wNmA1dOIC2W/bdbvwfop
ID/xxKfJpXACLsG6+4veN0XbGCm5DP24tfwGwE3SdLrowa2tOFhRDetw8UGMhrxr0o1EEsfhyFWw
p3TiqaF2ZUF7jKbioD22+vZYYSTqu0cap4r4bVr4sj5b18A+ztIIGRgXKIf/dchZqzwlMN/Vw4Qs
7RyBKnG9YRYp+rN1Yec1wIunqU5uhc8j6KOK4IU+Cdd2hGIJI7J6vzEs4YHaS0X+lyhSzja2vyQT
7vKfFf68hKhJL+QFXE/XVwdB1UHzT6wC/UDymix+drJmB33EFKf5uwNA7+VTUA2kTNWKM2tfBZVd
OVhnEDonrk/SwbNoO/KClp8coc8IqxV+HhhKfFd9DMsMD+PIxw/1KOL6gdcDKD5+zQ3zohK3Eo/S
yIz9QT/XabgbAEfFn4Xe/nmQXqFr0hszEVT8PkVbBb+FA3OGhgj4+YdRZawBsmLkewx3Snr3rh2B
/yaFddydzFGfcUEqWJUP8VwE+jHElQ6Lvhl8oCST8kOaYoYyD37D5oo2QyZeNwLE3oKNjTBjW1/7
mg9gM3g0MuZDIpZ0HbOgbe+m2m7murXccZdC1ID/3DBV43dAs2P1MrHdLv6XoLMgqixzsT77Hejh
y9JKzNcs7qS+E6jnPSJqIFqvyQAr7gWQVYXNVfS1fzcQzp3riPkAWjG8fP9d+Z27vCTSR24TkHAK
DNXd0O58/GndJYYHhaRMlHw+JWPupR9Nlaj6txbt4qfHonMZUuER4hbB9xQ9yrSBSTAK4FMhl4J+
z5d1aa9zSAvEbnHCMT1MLk2FcB789p/lMd3jfpnGn5ydwJKiVA8V8IaZm+oOuiGhpQwOdHy1NYoc
Grr2ln/YyUVqD0hAnYBitZm6h7VR1bkng5uw1q6nN+vh6N9nnii+IeIzYNAHRoAkVhKnMsiFElF6
UPrAbshp/pETDsYPlAwPyQT7E3umIg4WWn0DPnTxOahK2T9m9BpwyHSFDtVZru46gNmSnn5mneYy
VsqpGL9Xed0WP5BHHLL3uYMd5ahwdJBdsDpRzU3OwbCSiEZRQQy3hMFvLapzcZpCQjophLXp4OcA
+n5SCDHElxHEJNfQSnOXBSLWd92pCxPA9AR3E+7hWMbZ8iEfp8wUC0MiGSoGlrpo7IPmVr/EPOAG
FA9TWVTTw6sB+RgIhhMGhPHQLdaT53geUZ+WTCbTj4XwLljAJOuSv2S+8uRGYpSolfZjFjJgUJlF
oMYTWQHYkNxZF20ORC7Lw6GBgFJxkhYUfuxId3nzFaZj4HyXdYbLPeMe7w17ncSsNtjjsbFIreCs
wpjZM4xguwD7KXUfgTkL3eXVkApnY+g0HE6SBrnmS+SODW681LpnZ0u0iWyjdvTFNsCDjSVMV7m1
8NlIi6JI3mAFtPUXzTc4Fhc2meKV2y52Sz+c5/yE6WD0bwsr/Jpc2LbNRgPgGsFLUZ+BiA1Fwr1s
0QFv7UZdK55fwtO+535mlRDiKRmtswuzqBp+LhAUKMgi85B7fCVho3/huzPxjZlqaZ5kM2H1OS09
zhO+uA0/0TcYYTKgFaRMTw3YxvGCaMAnvscHjG3AukmjXw0/bR3uPIbSgdWth7vBn9dkhks4Zqgk
XcSddtd5zNgPbRHN9tCWQi31ER16WA40GqFUobjM7Utmq7UyjzQrKPuaTdUYlXu23JA1dnObsD4R
gZ3hxa6kJtJ3ixLU/qtMjCsOvISI+xcqHTaGH55LiKeOZvVFBIhjF4YbMkWSgZ+E+pOx15faNf3T
6q+8SyRIzeVi85b0tlDB8OIDLRQPhst/T7Jb9929IXH/aQe4MNeEq0r/adbe0z8aSWXnQYPINQ/L
iIfz1bWOrkFq+OsH0XTPPU66W9xblQIT+CndNp6fUwuS5NQTPBAGg5PkZbo0y9BfLNAgF+zGQI4j
jq0p7nphdnigyJQQTGdNm/2enNYpfii9OM7/pmxlGmZxyatAQigKdqrPfT3g22QBfFwDbPFXzrst
y5Kb4gs0ExCFfBVHSc1R897JdVyfgF1nFd6JWkceHiOyYeUFlBT/N2hL5ncH/puFT5mjt5qQ6yb3
D1H65ohKHgMlTpG/736ydPY0DUHwzlQN+U1I/oR7zaMh92pFidnLBKv6YQKFk72qGkntJ4NiuYG1
vLY7CQQeD1Bnyv0JcEq7nAE74ZHjgu3jxR+5P8+7KPdwTxVFH3HnEaZzEEDmhlg19D4v4OHPl/dK
5JXz7Dtjox99F2GM1z9tBvmOca623/B2FYjTGyQWCwNWD6JGS/ia5XE4PRBdkHcSXMBAIK9I0iro
SLynEpGPeNGUSKz/gZUmHM6Lq8Hl+vTWMWmOWRc9K+2TNkJRCaePnH2Z2h4hT+0g/8fbAiBaPv0o
GbnzNiGv5gJGbH+cRgmVxGcBFXEpQNw99WSPV7Lo28mw+fSdE5g8KloOPL3l8q74ZQSseHOsN0da
ogiGInDnT+LIgpXwxK74smLjRFMhvm8PcbNk+pdK2NSdXJAvwWmO2bYdtIr6bY8UtdmDAXwSfjZ+
DkGCOyg9TTfSfz7mvQmuuXMkPuwenDYYulNriD1D5wFWfq26GPXMh9ZkdxOGux9d1DWUmNFac1SY
m2vObi9r/8QTNS8LrkP893yNCE7OPuJkNpUYcQZIUQeuWJUEgwhE+IwMM7dnagB4o9GQ5niPfF95
CSd1p/y7Glu2ajHJdnFrQpZ1dnZiupRGV88kZpPMeZK6wpYEpSkazkSYIE77JuzMq86wMD1YO7gp
A0PkfnIrKNwv7RaN+2MiD0tRnChBfVYLFqBjVRUISaLG7/WYTRMgtNhjmrmrKkcz43CfBTkeD34e
DGwX72az5OGhU1433HAgN39NBQWJNWLSLJjUJC+bdi1SUkNSBAFYMkjmFCKtmf8UAKxbr+QDdHZn
8VJ0B43fAc+vWgkhECwX2cUFK1aeuXCQ1OSGPLvOD9YWQ/lbAKdU14lVEesogZ76rXVcLOLJbPr5
Gf5A8G7aelJHhLW5+oihBLMzqFqOEDOOzI3KTyKsFGVjSNrUiIHf9ZrKgIhPmNTNFSGpXG6KoXe6
8p7NuxfuHVzYkwGXX0yaK3ynOYkrOLYsiBQx2uihEzmrGF0ki/fHBkNVX3Q951xiww3juwjmHc1l
WrBY1BMXUxMRzTqwQS/lBaJzkd7JxMfm1Y4DBd5HxDdO0aVs2VXYlTUln6WDQ6DCxKoubGtL+0s5
rNL+yUXzPWeZ2NDCU2MGhKKfTbY+cbIT8yGO0ET8bgSFzrbi33wp+C3hZbGaBzVWEThhVtjc5Dhd
iUf5FR0+F6k9SAxdF67+38G6BAOStgf81SzRQGFbt/KVCellv+OSWsTrANL8N15HY46mX5hAaHnC
ILRbPDu5hxL/lMYys854Yps1f27ckRva4k1Eey3LuYqnQbufGIs3414Dx5KBulJuuzeOFz+zKhRs
WqEB92e9TN78xBJBiYvFL2MPxUw28u7XnSjP2NnFM3ujJHhI85ZRN+NC+W+aN9Mrb2vP/ixWk+tn
mLDI7Kg5ROcFHquayd5w6FTW5tlnFnf2cVINEZQ+N2v4ULibEw/8CiOg0hWAvcJttkaYZkAPx82S
xaDUtqgd3YfIJRmFWebY/He99lMW5vvJ8f0PqxT/CaRS8y3J88R57wLJqUeMXCEK41JrH2d3mNtb
NvY00MHnEo3Dvrfczp9sRhMH+lJ6oMFQ7IwRR4Hdhbd5riO9Z/aNB0yak/njYY8JuYjlHLKlV8qf
EYc/SW26qX4w3IPzsfEIJVEnLSmnUEwRoKSBqJHNadfY8S6jM9nDBj+8MPGQlWKe8tRRjj5UaAov
uez2jEj2TtsDe7GkwScF9Ceext/Si4ftEZnN8EGfTynec0UM5EfRDuFAVSM7cEp9YodVAUJiVDyT
W9hA1HNS3lcw7OeoiVP1EMmI6X302MO8160KPKb3gbUtjy1fHGQ5lFcYli79noir8YNh4l1vjcrV
F+EaCJ2qD3L9gOk0/YqJ+6UnvwhdQWtPzbeky3vhX8nIusHrUkEb+1Hwxx6fynGWzW2O5dr9EGTa
NP1G0GT3GSjdgM4IxZ7QDCXNZeyNF4ejkLBGdjCC7CUsK8Q1hC0sXO8sZzQPXVCX65Nk0A/OxkqM
RRKLOUYxhDv8/AoaQ1WVkf4uutXpxmNjYlU/U5/Vu/9Gb6rX+zikgQdlqbX0NnHpG77cdYZ8Z7EE
e0+opTW36mLyK2zcbLwBPdjOMvQ3QTcvzyZbtkAGzH/qembRVU8g9lGQlrCBXs97M1h++7OPbK9h
kJanjoZPvVP1GIoLN1xvqwAIMgxagw9DPMwS/39s+pRPAzLASCCokMu4ALlwan/iiRGEMsQczJck
VNNHVRM0hPwopWEwrLKTxyxSnEnAbpIT8uof1l7B8Fxwc3X2DIK8huCUSnnuFlYxm9CDtq1p5vgP
rU0aQvuy/5k4OBnSPRaIWDxkph7Ha40H0b5UoxOUD7RdIeUIN+nQmDIlg+i+TavJnZcJidukByx1
yXJKAC5NNRZAZ9vYffcBKQ6077b4XQ9QkubmCcfkWuJCXiP/PZPjVF6JluJWRe/3DOVRQriKFOeY
5uHfwsfJf+MoZHFDQkp9Cd1OXxm0/fKppUPAP1Iekb8rvJvpByp4U5yS0o/TZ03jRsMczMzkfzeK
hqL3gv3Np3VdzxSsGSvXOcbc2IEi1CLJnl3V877IjNhqAnKhortg08+nxW82vE4YrOZPZRCyeDpi
KmHfmpiJba/ppXFPmiqR9o2LEJlc7EHZoLEzey5QCA9h4n+jx8YKZdmlx6UFHDWzoYty/bYg6YMu
93jfFgabUtLTtZzt8BKyAGIxDtxJRm4KwSPk9vRGwDBtLgRpiMIOczC2vxbUTo3DimTYejBTPogH
oQxMdnwuiAygPrdXubsNxFmYjvbAp7CwRcBHG75VjrudqtbzxhuhUl4Vk1f46cXLodq+i6VVIFwb
wI3QnKGt/RMTowQbgxWynk9SvTxOSTW579GiEAB9vFXBs1f5vLsmzMbhKS9nNFjhdQhLZWy1IDRZ
LOiZRsbBjW0J+QkfPwKllUtvk+deKV7JALyW8IzmXrkckoGp0uOkEub3zg8RZQaPGPQBXpEQh0qZ
7TjXgDS7g7vQ67JjDw6Ab5e2I7EZDul8fYal68/O3roUGTxVCg9Oe+b/vQSPOJmX9W2TI/leVSEd
AXZsIYUjOOkl3RFP4OxRRTJPl4Xlp3nsnaByX2WwqBzEQBKyWlKNAHtP/d7wYuHBlI9y1AU7NwL7
CpcMLxaiaSYP5xu/VxjddFTE3W0g1vLmQeJ3zl5WxCeUWcCCPj+96EssblsfBOrahKdlVI9UlZBf
MWKbyObKQaFsB3zQ5eyN3c2mDS8T9uf5HR1ho6jJzqLpg5su1FFhQdmM9x12dayY6BRNu+F8JSVZ
mCbCnIVHk2WQzafBNfkLQyR52Kwap5yTloiYf8pa31YHkAgpDiTVtsNvqyO/dY9dZuvjMsbMtng4
IYvDlE+a4lCk1Zz8aHo5OK85pDzvQjoOJVdMhP4PGa5fkpkFdFmWdR7Ht7R5OV6nubX4EjPoBr8t
mfmO35+lPaLnunqRdypgcOFE5tVH6nGJxqo5TnQrETdzokK82ymM7G/RFOrFasAA78yRfvoUYi+e
3UtdsQ9+Zq6x5mffoZteCo03ETcdo9F+Bi0ku0PZ5xtYQUxLfl+5aCzgMLgLXNJRc9ucvBEStaHG
ij7JvCQZ7JPNRAJRwNGTCqr9J/BS05yt4Bt/rthZLm+cKvhxMLf1wT0rK5JgYwVArluaaaEYJilZ
r2aWLBkez2jVD7FPoOw88dfOrmweSdVOekIdYCGeer94aoP4lUWUTwie/J1575oIInHm+uzPnWL2
Au6prV6exBp72XuyvbyPsBh0cY99UJO3jRKNa0KHwMAhPOfBWQ4Q1qgKWLX/Qoml/B1lcdN+NAMg
jpO1Moxe4pkk645bfjrwmbNQPCUV5IHX3hKnPkZ1gVCri9H9wxIZ+ynJJ+x0E1yK8qpn42V33LAE
ngvfn9THOMeT/1xKbLNuPzrrOepmjnDRGftQuzOuNVRbZOfZzxnRyXRWA5Bub6TqIpSQkT2acnGu
09+osV7IBswKVVf/dbrMPQrSONKqi0eoZa9adAYtpWUUUmQIZlKgnsT4fWD8HRuciBU+nX3HT77f
J3xScHkGUivwfjEhSehMAdQ50vux/Du6TuO/8LoANSvglWbHLjRBd8QxYeQRFF/bP+hckSVlLuPg
pV6P5qmdgdFCh3BKA/3ZzBvYuWiCko6OKedjYDlpNYVMVVeeZBfE2d+qR2WbQhgpN8WL+hnYDl8f
u3UVfQQBZaYAt9kcTldBtwLTBIXo7U+FnDd90S/DpqjvcVEde2H5JjA0OImlyNKwAvPpis3eMGeo
7DvaXsMXa7JwqnI8VelP0QLlgMTIQBcabMVbDGVhn2iBDb3XnLoBmo4ESkxwM2hf7SB5UXEQNByh
PanXJeETaeGOHxVW1SY7TwhjmB/WOeybu2tdGz11dGfEd+iAcNEyAraYYsKxF8cQcn4FTbzI1QtU
mSU4s8mGqV9B2mD3HzQCwFPehTDMkNT/u/c4kpi2biQDHZBdTyBwO5Otqu++Zf/g/egKB4Z167GV
lG6FinaMCxzy0KFCzUG4YJWTtHO4nX2vMN9nH6YAfg9FB7X1GdAC65XdlpnHAMxSWR5GX83A0bCh
/PAsDzDDTxE+09WQu2eWGPAKJrflDhOQ/CEX6DBYfYDiwR4r+7Hy72IKJoqWgrZs3R2qA08W7W9c
Yiz1saAROqayC3Jv9CiYPacfOHV4daPvEOEHmuI9ayJGa4c5MKAADrfbCDiLVxY8rKHyaEfnfRIK
WrsRyxIxxIQum1KAx1iFw/w+kioPf5h0W4WnFKF8Vz5x8sM6pQ5rrZA2ugMaOT6BQPr9cGsbbxYt
xomV72XSYSA54MDx5HPoBjIYd0CdKaXkStf3l8KHYvC4RqWBgAaB8jj7PUIY3rqQej/oA9ji10XU
wRGkAKLszFo5wWiwPf+XZDTCuVrhZo9INIhNWb+63aPOq+Evp1fpvngsZmjkLTOv/C+1TYc4tmDa
47jnuYSgWSNGlhQ/ND7WjjmEj+AoEX2WT1A/Kn8wTO0MWXqTQk0o3fgfmwHENXDjyB49/ZZZmg5k
qedOvcaZA/7zIpTPh82zU/K1iUe/vIVYB9w9NySyeVxck/4ShrlCyyYskiTdxU+N1w8vGygtuMd6
y+0Bd23qL4VlRDw4ztRdGhhx6f+SpZIWBjchjnaLjbjj7yEC77l3sTjbK3LSAAdfz0ECXGR0S/WW
5PC/s53WzsBsms6bqqwWpH06f5SJdwZI9uZXrnx+7FU/8we7q7VvkvZEchVloWsD3llZqvU3Yi2+
ro/RrFAFa8mY+InHRcpvnh9ye1hHWzioqn6PMw3KblhRIhCntPxQXZWo72XMLnvcUy2FwN3FlT89
j9hNq+tMUa/z3bUldpvGrgSOTMiZ80qYiIWIUGP1pdrtpKsX1N6jGhGdzkMDzozNW+0Vr/iX+aaz
wicOP1JLsH5SAkptyzLn008aKOPisWwmHid/SuPwI4qCzPswZQ3cA1yF+4FLw4l+dk07fBSkXlnq
OhWrvKjy2JQNa95cEtEimerZL+obZbH4qrgv4a5GlWK/hro0u4csozGIN04ZcDtuupWYA3OGk5gP
zGp93dAh4LOGY4tK6uPcjGNvXwAqhfweRefLX0FOZ9luoBIU1QLvf/NE61BJoF1q4itQ0yCDUgkt
CMDiDIm1ah+GimsAu2e5NfSyy2L/aplOAMk6WFNi1urtvonWBK8Ue+XmVgzN6OHCWaDgHSvVRtEL
3x7mfBOOnTyHaDbTSXFCQAeNOosHgGJc8S3LJ9l8GmwBWKoU2fmPJq8oUI59HNIHanOReBfHime8
vOvoorOx7TnS5A28rZaC87ZzHfyqiksle9+owK1TsUBd05MAIx2x+shV/a3J0/xnalDYCGQ6UC+Z
xgcI3p9E7N3i99KytfsR6QkI7aEu6RSW8CqpCSIvTwfddELu9uYHnZmovfJ2xGh/myfXfIOht1Q0
hPnOSkFC1wRe2ewTxCEMIbi9V0HzdzKBDUpt4QLHA2PfQhmP/CYhAjqn3O3gJXEIxqx8lteEjNL6
qwoKknKCdffKVICyQ4gqDf5DQlpwpb94R5ZMHgAtVvFUIzBhy2c6KbmJgVDDPkQ5E48Owk7u/eRr
PCZfCWvPdl9MxIF+IFS6yxUM7OrsVVybFFf1loHgRdlPf5hbQKTQgiPzmQLBmlnuK+KvQCkQ6y6m
eRbkwEEVbtmXAKrNiLPBkAJm8CGWUe8oF8qm/7kQcOrjEEwUL+9w6WzoXCbi+og5jh0DnN812efK
r75sUmNKy9FHw0uNa/ofzk8AZ3TimJeA+V2+OJJw6/O2qhx3dIpiHRSYw5+8rKGQJ5lkln3nUa1y
cD6BxNqKyXghNEA7QoNFaawNZVqI0eivMSF4mtFm5yHEfM1DP/vyNeP05bHsmUqPYw8K9IEf9Wz/
JUTympvv80hAAZTcJOhCRIlZ4k1W4kRMPfAv7HSFb/iEUySxaT/GVg531q1de0kh31FhLDtkYIIV
sbrFvChYgRuQ3OR96fAmLrzo9Uz7C6v+zGY04/WkXc2jjSYHXX8OfP3IFofkVVZTnbEbgzHv3/BQ
YoyLskT+Fh4mI/51bRXdbpuguVLCCtGZZPWDMyTY6JI053dyo9GybSp9FhiBrmFxcd5tUgYh3hBC
ZRFMz6x8GKeqHljSnut0oQ9JQlAHLvIwtP+kQ3LimjlZBFG50oBlsP2x+LoW5MogCtqmkZ/K61FV
zpKCl+TudD1WJlNJHlP0dV6kOFUyeWuGWQefXaUGUUAYLyJSNdy92B/vzNzE+YWWLvJT9PDxPkA2
QVfmaOZqNg0jzsGkJc54aVqKTtcTVxpsGLEB5fzijKEy1IdhnRqjm184kyCbbsow4z5Nznjxd15V
hRGpGiYEtQu3wCB6BwUOKbYjaJz6NulgK7fAgiSHGsbNiukLoxsQrXfV9ki7hyjmFnujq81bcH2h
BcxQyNjwp/+jYLhWyWVCwYKMhBNFuUeChitTjzc1cfZtBlWlubXz45Ts5ttkpZ0xE11Zf9iEc5St
ImibpHsOCqgLX4qBly1Vjhy43T+jVkfc1OsYkC+3NvszHUn73sthacvomI3x9tYIs57q3G4GlEb5
WGvni6hNMFJO5HvzcGmpNlLOISHPVIFvzrtufWEE85w/KuhramcSeE0l0geeeBw5bejOoCsbQ3nU
WjQeX+iJa0L6h6UKkNPdkspJ/IgHuDyQQhuLUakY++U9h0TcPGZBRzBO6XC7u1aGBX7AnSbeRtO6
EM5nwMNCZw8BXGxYYLnfVU9VPcsl6w1H7qHmzKegf4WDW3V/lJ75P7Lv/OJhdvSZFvbs7+oV252l
E8gaYq6Kk+tjf+2HAbcu9Ythe+cYDcFmAMJ+C8rNskvunjVWthXziaDTZxQj79HkXf4TjBYmui4e
caih56/mmSKqsNmneElu8G9XoCj0XFKkh51Cs8MpEbK5qNtNBwpreL171r6UZYxpG/CLGZjMq1so
uG4HS+V4a/c4xSYBknMOJdvkyOsj8v/hOrBMcrc4mA8TBV5C5xJx4KIyudw4GMveQ4LV64GFE8jz
PAzd+DqxYUmPEl2QGrxesI5o0pR2M3baifsRsxBk1bg2a/iU9LjEoXdP4Yi5z8nl3wJ1k24dxvPX
WBRRc3F8mkuPAdli97Sgv8kPMcXLd8LlLI/SpSfT0yzC3ZaAs5tbIGBjxyIp0h+JyUz2YHGC6NfK
eEv92JVL0D92Y56qfYG7tTxUfhplN6XXIGOftoZ/OaAdRDYn9uurKPuNGFVu4IPY68qPZHUM4w3/
+UwYamN4ZAdYpVHLhYCFakwCLEBSp9cAMXflzvcPSBRSkZ9jok2GAMs3nCEkTVF0UFptgkj6SAIC
cEAc1epPEnbdGdrI1H72sxs88B13evSxwTMHsxJCOHHkjuAiyLKt1Z3kA9+ltp1BK/bkKaCF5jnl
X7GYnbvft3N6xSDV6kd80HwUeIaHvwRCzSct3by3qtVh2ybXKMyuOgUk/+TXqEJ7CB/6zIKXv7Xm
S/Xc1Er6+2bQOHoQ96W5gLm05ksxxVjY2yG+4J8jptfvkGKZC6tx4ESi+hzIBqNr+By0WUbFGTAR
/ojLNLJYkgyP8JWdWbVfjecO1ffCl/IXGLjmQpKgaF8X6/beZ4KjaSDwUIkYFQsXdoG6Sa993h+7
Ui7ZQU3Z8DspOHrOwmvDt4lz8tXGirDIhiWemGHX8lcTByZHrK0C77UAds7LvJ1D/UtmgDZ+Qd3s
2Ew4yNKSTqnWw4Sd5LwZKzcm1NyFFvf2ZCII2okPmoybOS7f/66iKEYYbjvf1NW/Ng5QVUDPTm+u
L9I37L1MC50GQX7c/IPdrQxwVeIh3Tb1TbG1BRDuxk9RdmFK/P0/WOfa92iPB3bKuCr6iBzcp6C9
FNtDwy5efG7csYlqgoj6I+HzFon6jb6UFwlTFM949wyFIRlfcjRNujApdbXmCgWhSx+w88xkMNfK
Z66EOUOTRoErZhj2aZK73kvGD2/ERS1xaxyWHibGX9Lv4/yemLXNXF4Npc7/mCWekR7YVlY+Kamg
mMPfm6+BMxccga6utTMn1CxGKnQeIHLwcJLvJxjxKSVMrZ/s5BvnKtGYPXbbwmhLtV+SOjzvg7y4
eKHvNZvM4CUgUt+fhyqH3ploZNRAe4m4gtGv0wO5LHyBGvYwsYFCK/SfiFV036NRXcyQc5EBsQlW
XdKscVhK6gMQl5NiOoVuJbsTjjX7izN54yIuKU+dNfaXlj3f9HkDsj6isiQkhFf2j9V5DVM/urox
T+Jjzrus+dW2AdlJjUkreEpwbNzCNBNvtHj58qi80v1aaM/Qr0Ou+GQFBNptTsjYxi2xh+oYkpTb
9Bf6BTn3eXQkUaHslJZsNnUfZvWd2UPe5xCk4HaSsejHzc/5UkcEYLCu8xL2/YrVDj5i22X9OWzr
6N8cEoI7NK4ieb2u68BFZFTmT9gieWMLZ9l8yDGU3LM2Blc7RVuMIMTXcQKrxOyLuY09hlrcjqLj
sm0KvqXsb3aSaaGGarLtn6a06EJOooYxr2m2d0Li4fXGnTU989+abzrO0wvIQtO+hyk5NVD+1Nzw
U2mKqcMqPtHdu3Zc0HfNCHY/iGdWCsLtfIImjhO+YNvE2xqMPLKPiR9w0YhUmnAF7MOhYz6Cjv1h
MSz2NxYMY4QN3wmQ/FmwxciFMSbOjs62lHK2Iy5qnKgaaInPPdmuXNvwg+XU3I8DHb/7lEVVfauG
RH724BX6E7Y26x85sbhTYh6FfMr7LqyZTdJIDnofFaP23/IqAh5pYjImd5rjo/Dopy5REWvxagmo
GsAIYHEV14Bs7YA/J3OGU9BuCWPL2q25AG8bouBlMNL3XdpgA5CMB9bFFpKyT0Bwz8sh6a9MVnQx
mk7Gn6xtmFp3eIsr8+BhNak2bnNv4ye33qSjJZ3pv8KvO0GwBxUTRMS2fMBWD2ZNuc/ARoA2iR9t
3MCA0cpoJfHsdiduRMU3F9tTeBNGZNPF76rlveBnGrF5m3up8l1vzOBeWUJiNLsQmGzph6kmfnHA
/ESOkYluOdLcF/d38DNl+c2pE07YVoepe5jXbKI+mpVN+UjCFv8Wp8o0u2/CjoSDKB9rTMIn1iIN
PZNX9KKviCE6jfYqWMroKfODGiQnZdMm27kY3rzkEvtsbI6xYXq7Iwb6/dsqLLRU1vIt7xwygryt
OtgI+kFFTk7Vsjdsk3rFbM9NRSQF0sLBEpyLQeY1qey+KqbgcjhrmPl0k5NyWw/d4GluG9RskwOF
yTNXd772jJkqczFV6cpw1sP7qEz9iC4zjq+0GtMhyRnHH5puCy4r6Q5zBMX04I07939JmeXmLzMk
C16WtoXHLlFn4jOsmpiG6BHn6UMyhGTmMzNyyUpCCS4Tkdjxy98VoAn/uGg8AuEh8UQyvsmMHP+9
w/65/ObQbZ803AmWurpW75Nj9d0g1F3QajAMFFQ7iUdML0H2MAcwaV7gBan8krbTFj32giE7ViH/
Qqg8GRFq2MHdKqyf8P1yGH7YFKo5/OwGVssNnVGbK0N5mDVQ84lP7IoeIgU1iZSD0M3eMCyx86Kh
toZ0uYezor7mQMB1pjwj+1X7Y2D22ELl8LCGIbHlIGR9yYHbMmk2LuknTjv2qFVBtgVmI9m/xg6Z
B+mB9s/Ml/gPu3FCRLLCw2VFaXNB5pHIO1ULeu02eyV13Jvpj6GLMp2NzbQutEcoj0DI3tfeFv/t
0F+qbEArr0Z/+RXpzdWWl8VW6dglFEeO1D2Iy8JZZshUS5KfOgzYjnhiu+yjr0w/6yYn9V8PGKLg
w6E67IQe3flNYLCsXzLAYtM/8lrYYQr4tv0vUolbUwoLGuypy2a+wGQt71neFoZOoBVSMekL4JXG
VADvrGVbuph4ekC6ZunA7Em3RZWuvcumr6HKN6Fl4Skgb1Gd2/9EShFEiWNP3M0TusuXGpVZkBO3
B5Dt0fDHL1j/EGbPuNcCtJ3sFjuo3f9zdh7LkStZtv2Vsho/2IOGo+1VD0IragaZzAmMqaCFwwE4
gK9/C9WTW+xipllNee1GZEC4Hz9n77V9gyY/5NjW0fekmZqHgMlvtEu83A/2Q2RM/j6dBbaXiTf1
fTEIxmdTLmVZaJXdV9yRTECAZbk/nNIIqnxFOFFrX9h+zeoGg+U0ovaZE+snEl59TdGs5GsuFGd4
4fvsQ6bRh9mFuYr6SbnH9RY+7tS6ZEFfx05RKgLtjfpxsi0mh21utV/8NGOi704mAF6vbJ6xNmmF
NilhlOUzeQHBZ3FQgVoVek+ZpxnH0RQTX1BIFeKuTA37Hku17BHfmCAXUwiK3bCbkiBgr/bC6gu0
nfpB06WmYgca8xxrjbqWVoveuWWNPLJUoePusOpUB1m2Wf8kTbLBzM6CBzCLRDPD+Gd4aG6hQSHK
zJYvtFhIgMT7HJXpZfBm9Sh4SLGzsQ2IXWXSCILq4szDhuBtjgp1SiLhhPqij9Yc9YF2nX3OSCRs
0H4XjK68zr4j0bTKLrm1uNkDlFsMrDvEtdx3MLoTNil67vtqxAIH5k+jMXdLw6VcJOdyWFleGtz1
U4mWCUhu9kQID71RbSWw03SLWG6fVtB4vkMmRVqP8RGXbooSn6E4BF6klWaoXlLaB7B7SLOPcJ4S
seGyE9fMTKPKOdb+iAPXQUu1josuMG4XT2+253fEMMVgK+ADAC7Nm04jNfjFIKo1DqbyTWNrBiY7
+dqWTAuupBQl7ZvZ0vG/+oYJn3DF+1IXIOELUcfRA50rBKzwgCqPfbMYrR6qVq7iXxOPQyA2CfkU
TnyhMeLqWzx1dHWQ+FeQNHHg+WczS+H4oEEjMOCRMW2WVEemxEVzGyFkGJ7oqnQticXNUtSBmR2d
syuYxCKgk0xej5juqSdQFFvGLXEVRr/Y3K3C5SPhsE0bkQzmcK8lwMSfnt1D8ea2WwgflTWxW2Jg
942pf2SFNVu58rvWThFCCla/e49QCUVRhmbsuyWbSE7PSky49FdDY0ufSomi/2rESZI+xti4qa3p
XKPygA/iJReMoOV46mDUQdxFhpBqhPNuEU3ravTsmf7hUJkXKmPGqYDNgvYwM2CeHhm4k88qHdhi
a01UCNhluI25RgRpT+YasByqEjPy8F0iNhv93fKh0PH8UHuPlpkiXO0heXiXaTRc+6tjN9NrWnRW
fqD4y4ge4CDo1efZb9vk3DWwIwhhKJvqjIEJJpxl96P+lZOEXm0g3NAWcWcaMiWixUX2tvgy+rlA
Zgy3iArbDAW6vtjRiK962fonGYacjQKvnOQNfpasZQOhQEFD2ILBY8TcLFmBUdg+JIi6cSHlZbyr
MemiiyPEejFCdU4RfrFJ3XEqlqiZuqC1kuggpsr8kgq3qIhbhrH44s6FvoxAqOylQeC1Pz3oRvw+
fNzMdzwTbzkwTzveYb8DYLEKRt5rbPvZdzbpoAgWg0Qw4KWhG89YxbXJcUdu6YgsQAbL2hU9VMkU
dFvLyN08J8KmXfLopGkFr6y31q4am6a/rcKak4rjGMheISfhACcinlkkXaeFcWUWWDggYFPFKBqG
dI0Il5VbWtV0eRNAHV/LZLHYFhU2anCmY0J0W0XYOsiisPQuul1wPzFnVObKEY2lPXAIK3zickIz
aSZB4K8qXdFunJRx37afBfrxEkS2sSrxeyjoRbRKdkbJoQNssfkEMxb1f96O5rSLMcnSEQ9yrz+H
+YTTeYi0fMCdNvc3uLjsL47JNrVyUdmdrTirMU0JC2+wGEz3lX3QsqlTCGS2qJExBfGd0owkQ6px
lO29jwnz58xIwIGTzgjsJvZoKN6mA/zHTeQxSFtliH5DUFeuJQ9FM2QL2oikx5VtO+onT6yXPoKg
neWXfOAAe4CqgNQJmxUvN01kmv64Y6S7117WUGTUjtfAo0XZDswFkkTqwAAQVXivVGsVe+QOdnmn
yeL0XkxSPSQbfc4MGviHIRgvMyyI5YtUaYuysXMDgreZpWC4zm3kd30a2MVp7lBL7wqLKubRDjXC
owTuqLyowQdSaBsQPU4OAmB5nhPTsreJy8bwk3ZzZ3rgNZvZ+zExSEgeaPu5LG1emQJRyZt02AEp
CVoMjkO7BJrWE7m5eEGSE6EsFDCTp+Dz0/tj3ejNsGLLTdqM/q7Pr9rlc0kPgbVPRrdocdiKmTtN
6oKiCbslMLAxxRTQUpuh3JmCdQSZyySdAXg0PYMCzWPqhT042lD17DNzEqMQko4ZvPdU483ClQNS
EjBlX5HFTswax1eQR/hz2LxRxS1SZ1B28pSmpLddTC+DTNLj6k6JBtX8V9YU5gIy5Dy9ydsicNZx
63T2zlQOSZlAvGc0qaVN6wPP5yJOgAJj0qv5RvYyrxZceO/FNmzvdpoLrhhRGbSk4L+Y3Qs1MMdv
GQswP1jQhm6/MBbeItdKfvJ8UVsKxPXvtpPpR9HWPCKyX9hSNIoJb9c0QNiZUWoaqx68bb7O5ciR
FhkaYhO46v88Yy4AnTI1kRnVCPv5sbbHg2ESHsTKteDFVwn0vu+AHxm45KDdvhT0BwxEnllOJ8Kj
wbV2m7r9KpTMTkzgEmMD3s0nGdZRTJpZFCfJ1BAeEP3ZCafNBugbPTTfnBE/0sGPxWssfHXq8bZO
5xhg8Hek83iq08jJ2fAkaWWL1g93hbKJUNsgsqfhqiFWPkQWQIwtarWm2cS5zYmrpEFOhEqZBc8p
4luxQXeFdy+ylfGVHyiudgi7ACEw+xi6plRWZ8x9CPvQpsK9QAbFvzDvDDqulqdeSu2h00MtAxUZ
eK3/zTRL5WKqokXuHsPC4dYg8CrLU0uKLDgHq4Hvg4WUaA1iT5aDMiDqldIwU2kNoYg/cWimtK8j
olB3kK4RBZvRFAe3uQNOYg20lOAuKL7F2YZCoI6A/WkDkHgzDOB4EUpi+wxPVKJstpFhYB80hUtl
KzXyxhVDAkW+W5ubDCP4dBLrM0mPjoXuoTFH6iZlN+EFuqL9avQNVsGAEsq9N20G7hvTbhLvwR/A
lUCIW4AmU4o9AaPnEpQEYnq8QLUoMKp0aHt8Z8IMSKGW30c6BTqC7MFFko2vdAtShp+hJnrrG84q
03iJO/ADy6x1Yri1SPykXXByovvjbgn80+DZicjqjgIJNHnz/QD7CQsPVbfEJm0/uVlOyRyNkui5
CLHYt7iyjTPvCdZ8NMz+g2+NHBBrmaLnTqGm0b2rdOXesw9RRfpIfwNYlw0+D1VZXrfi+VfJsU08
Iz5PoSJ+J9cMMi4JkiNoGOjO4jU9fevrhIdio2gf0ipuM6xzYlwMP6zzWPImpg/utU+NRl/zNISu
loXIf0sSEY/YQJcyhHwL6koUUKyjZJ3WABZhJH3PkQ6W63mo3auKs9B+CyrME2fBcO6JdkG+q8KM
fVgIGISr3MlK9yhDE1aBjaqXuxuHyJijudaPmWvT4jdVYm2naWxHrn4E0QyIB64Z9JLj+NrJBX4Y
NQyrEDDNyt+7JORQ7WGxx/ExauWtaTIX3GVVLE4iYFcPVYywbid1C7jGJWHC4cUqImI34NzgFd5l
tBXEK00iUg7AKABRVgZGlQ3jRO+AjqJB1py48gmDFDu7zYXKn3ri3ZaUp3EB72g5/4owIxDE1vc5
kdQQ7vZ9PSORz0I03CcCJdUhL/7pvXOJJUCl3SCwwy3kd6wgxF0eCe3DkWgw5SDX2Cej9jYGOSc5
UWbdSSM/4EiQW+K+YBjRAdbwnTdpOfFtFPTJs6UChRDOgVaxeB37kXl9nX2TriRr1xuNUqyweLQs
4aMV1hUD5ty/E91sNatWMhw4RsoI75F6kDxTUNI86RjUzbofAkMQ3cLuQQUVhXucqTjLidxhepbj
LUPuUU0IcAM/tPTjTPsRNkrXw74P2s4aAQK5ArnqwY8KZFZBLttLiOKsv7OnkYsDISLdBjYKpV1P
j9e9xU84GDtbWenIKCsbECG5MLnJ2ursr5hqdESfugiydVOPy/sD4IDAYBLENNpuGvM7z6HQbLKJ
yS1wGh4V6Tfju0dmCJE6RYp+IizwxRNrPRTGirxcJh//k20OMAs/TkQSXrYCEWW9qLaWd0NZIlLB
kuiYW3oQlQJxNDTk5hFy8SMWvdEf68Fn2cXTxnxkrD3K6xoADuyseuDZyHDisCinYcmSY8BvmNj1
zk5VcbhE9GN0m5Dm/HwUDO9/tmOP8LfpmI3vxiy1/LWDv+k1mAaoKfDurfpH2GQVbVeiaYPXAG8J
n8hNoqMH1y9K4AHCND2WmWsSAtgbdbizJ0/2qLxS1IfrCE+7OhlJ17AtAYDq0I1i+cWlUUaei2jT
UQFhMXbaggrOOYLSnGRKZzXXKQLBh4wFxd+9keOv+DZaU1i8p+T50YClY0tqp5+oRB5L5O72qRDG
wPRUEbWR36nGWczpYwLi4jTGQWfnG1TfPi0YZ3aKfQpemkxShTFfoQ7kwaHFz4wv53ibn/BaAggo
G51yKckeJxgpJop1Pqg2axu4RyQR6XsIDUg1PHNxzE0skHoP6bF4hmqHKEQoA0mTOw0u7zJSiuSU
MggYSS9qaSyYlKvjpe6pTrc12jD70c07ZF30MxnDuyxOLyU+VixQmeczdve9vniq6MKXzwaJBeNX
H/vpa41bdOaBazWoBhI0kFtmvfwuK3N02DPTNrZoUxF4zGI2QzH4VUrdacDFU4Fk7Og37kCQKLem
bV/7aDZ9sVrSkRtzHWCgN9cQ4ATVdtsPjJRRPkC4BUMQX6NuUBaNHEfO+Ylnwbkr40p37Q3mU54v
32N5obaRWiBKZ5Qdk5JHTQJMvarRq25KcKk7EwHkC5o7wphaZctj5tJsKrCWxoXznIN8rr7WYUhw
L7jM7FInvsEEVuI2sh3pn3phj1Z5cB1FLADhP3SPtnEVzPHRaUYD1GWdOeW7dE0Z7DgDh+k3VFU0
o0mDd5rHyuvc+FqwWum3og1olDA973yIph2yPO+aFNB9IAIuxaroTb4/kpxvf9ElC11FTdE1dDzk
zJT0Vz9wlACuoJArgtJw3BkCYzrk0n/qW0xw7NQDmGX6yWEyAfkWdkfEQ9CVX/oMGsqZp2hUKZqp
mkiutSgoXU9Mxpf2Y+xZhHfIIrRIsgljJgCpRZjyXT/2AiBP30t9RSpRGBMWAJ4fY40qJVtsOLCc
RH/I6btMDDy82ieaa24Fy9NgTpi9NO5K9cK0oTauQSmC8rEHI+Bg47G7OGfcg8KD3moMv8XGKhUh
k87wSd/3vuuHxCBxMqjHIwM2nZqI4FTavAGWo/mPEqnOzUejKa3WW9WibI23OW4t317P/hRj0SBz
B0sAL0xdOTtSybyq3djKFtWDQdhFDZnAItsLC05hRLysBch4hnVRQKt0O+PVkNOOzBz0MJfZFvxf
kwA5726KqPJKVFiookdv1eGhMNNNknjZW1aaM6wfDvFPcZakE3qorn6TTDFs50IEq7BOZWMREFTx
rF7yBL3tyuRsZqFbDbCSgksBaLtSMszlnvPdUIfbJJ0ZYa4taWMO2DYOCrqHrkXcf0vLvSNHCa+S
Hr6Dp3Sm75VPqOqFymUOf9kCDuy6I5ahPTccO00cOKy7pxSXETjYgLKCxwbf46VEz9rcKmJa2p2W
nmbupxr5GLoDydsKwliAkaeCTLgG+ThhKUqRsV+tqG1/4QBP3IfRzmYEncqciruonMmLd2PfyLDt
kA95SGjnEok+6/JiVEb5g2gmVezJzTUdfHReQHatplN1PyCxjw+jZBep1pkNq/XWU7T/JK3kMrGb
Tef6xjvB0hZROi2X8IlQdIq1NVpH9PQCqzBEYMTYYoeUKci+MWjzihv6RCZGPprkVARlnJFMTpMb
BCgxXUxVWhWNP4nMK3DeF5RMs73KHEJSkE0ONqnObkzncM2Qqb2a6ah5Bge2CFpWjCZvc9HCXgnw
WzhHDKATt1wTB0UhpcL211Bm40PuMCYOmDtbot8y4Q1DIi0IZIru8BG1wVesdBLUXSSKd4KGIkVP
OzZC/ZTxXHk8TKYx6VU3toMP7ZrbtQoHFPEXN5gjeasnpniXoS8dGJNg7IOfKXM457kZqVPQpUYw
OsIMM0y4Do1AoliMPf8ubIc6AGU2GsRohF0DUs3yzH2nwpqYrjGhndOmJEwv48XGpignr2cZ7+Rx
bqAKsQn9WQXQOZEcZYl7anQlvkW4TLO11ZoDmjVlIV7OUsPdmFYefqlmG3EUoqfIWwlaoHqPmI88
V9Mz3GcgRuIJU0FHq53NujFd/d6AAU42M9ETkEB6P3dPA3IxSUuOtZr9vkYYim3WfmZVmG4coWER
ZoB2iTgu4eFg9sn6GwZA5RvdaSMG6SAxMwDwLH8hH5jOtRTDLuXc89rHaX1P0re3G6gFbiyEu7eG
X4QvkafHt57DkkMoACwFmkt5ehlpEr8LljfQ/ZEZi4NhuzXebbIVaZoZsRlQ/ULSWM+67b4FVSMW
tqags8SRp9nxzhH+VjAp/gl5rP1qF9Lx10Ga5I+LiuGJ4F77CR3YiE0sjc0TMCc2NOQEHKrqLr4t
KkXWsKOQtnOeBP6TalQLmpyFX3YTOGcILAV+uDaGRa6m9hcm0vFMeU/Oy6wIa6D6qcafhtXH/tYt
6XjClMDz80zWdzhhJ0I4wifzjuDvqbKSx95J6Kwsql9O4hVhBVxLfvZ1QOACPsbx5Fcr8eS1jCF6
UNd48U0XYRQ/jBX5gVuKxJy0tz6Gv2qEjKSH3NZ3+KaZRwrp1+vSKDzzdm5TsBmrCg3LfJ0ozOx0
Pci5BRiuQEetZeKHP7wGc8ImYYU7F4Wk/1i3KMzWRQPatBQeksra9ziYMrPT2VsV2cl7bHv5pXQI
2li3YdA0ByYwJS66oEz2MliGnXRFG/8QZqb2d6T25MFrYvflAQ0n2zvYs+BXTEQap9EchvuGqUw8
MI4aZn3v20aB5z4e3CP4oHiEiOlV5qqi3c5uCosuwNJmjZgCS1uT+xn5yiehw07SLaCKEgtYJOpL
U5qTs6Z7ULqbsKg8eWQqgGUFZxjN42qSoAOxdRYWY9FIzJuQ9lyxHrLcuiGzftwE0ChZ8/xCqOOM
Tu/rAOnF25D1zipTt0GkMGrp5Fljjyo2PZPY+hr4AxKnXvGd34Gb55i8VB6Ie8SR7rAhjT5wD36R
CWNr5KpjgJ5hcF50RuSJEI3jAtUmw9rBYVjGqo6cvRTBUJ4pHSwXpZJRCI4dwZTzWf8cY7hWWXxh
Rg+7QVcliGtTYRRwDFddtVf44Up0vvnDgTj0bmSWAVEkdrx3sLE9mJoZHSJz0qJ8C4SFHhkTIabH
AQkqXHVICFhDYfAQnd038sHzOnpWddUzLg5tcRrbqXNPUY7icxt6LkVNZqPB2sJh6Jj8WujXmIdJ
w73LG21/U9rvqgvmG5Vea9kZb5ZhNfXJ98byljMVg3r8wuQdwe5wkXFxKCOErp5IpGk7h0RswgiM
K/qa9vtkU4sTXWuY8cVuBcveaMgxpaZCuYq2xyjfTZmHOfUrxzmYl0xT5TYtOZRvGcyWV2ElkneQ
cKRLMDZjzEkiYXHudOoHhDsXYJl9nKIPqu+TU51zatsYXZhdETS0V4/j2snkCKQPIQFNWI1QQkRw
EhszeQ4rTNLfMX1U400VMzyjn+vl0Wa05wJ5URLbPDNx1yD7SZCcW5csdLLm2jVWOd7ghK3Vc57V
DjblJmlEsWKwK2uUiuDV99Tn5N+yG3ve2Q8MLJkx3d3qHQlVbjyL1IGNoRsSjbB949JcgwcgnVCE
VccCCVW8pIs3VmaYgXXPzHnDisz1B5VX60tqJmWxtZKiNpj/eCbCAWM0ohuyCQx3nyIBBcOZTjC0
yNaka1cxwgmOy6GzfcuwqYQu7lQ3Ko85bGXgYyamzrWGIsGzw30abogBSu03jQNSjWvgPqlHTi0q
jVfTopG2aUrYxc/GzEHlJcSuzjA211HwxoWRLh0iokEOTjjG05XRV6h3ijEaGC2E4/Yew3KGRTem
lr7B4FIFh1lTYqx1PXisu5QkWDeCOsiinXK7zN33Y2iIK05u1MIrOuw6Iz828l5JibKIyGE/CjaZ
pkeJkZkYS2BPcZgnqwJJFmGZAaZ+ysbQBglBUvlmMsc4vYT0m6qtjYGiPpAYqor7IPAFn6BrGTgP
dKknBGt2DnfgrbEDKTn8T/W4piapq2uh+qI/sdqV5XsS1Ya7y8rMbr0Ngp0M+1lk1u1dgc3Pvh8D
a+pvhjqpyztcCMHMpCebGBxyAgjRUpgyPHUFE6bXiYxPe8v0gLxr3vZ42hEabFfPiBXtCegn2/TV
RjabTOvSdQm6p8IqGOL6KVIyNqvKxSuKifVaYEXyflpdUgX3C7ds2k5zw2XaVNC0XWRHEwrUjTck
MtgyBikLtG4x087tCKJrYaa08iHh7XV2JcsQpSFy818+oT3d1tBJw+ZvesHXcQzKJ4+ZTrYrAtEP
mz7Nker5fkIH0dNQY2kBTug6xjqUX+bSD+hAuYHCX5XrnjQOmq7gp7Gv5JtQB210K5PQvZUZZ4tt
KY3pGykeDhVE1nc4mPwRk/yG1NIc1wwTvpVmnUZiaof2S4vhFFN6SQ2Iz4KOPe0m7Ftrk0yLu4Z6
cBHAJOrVJOGGbi8jmXPDRjTQnbfUD0drSx9jJ+sgwqehGg6mzZgb2kBMRnbQEA0I144ZAnTMmqWG
14fJqTmGPtqsKaTTqnmNySCK25z5GWklNJqZhdWHJiRxEo4IvUQMJBCQtl2Zhu12KgjGPUIHpu5O
XGVG69agy7MlZkOiiXQYsp2JnJNoIGnXE2FeLgNJ6udgzZR7ECvlFGm8A3aHsd9Da0Uk2HK8XXFP
XbFTXtCSndywRazgrdqvQUQzZpuJyoBjyHAJrVJHb2ythGQDtjO3cE48Y/XrkBbTnha2328bnKnZ
dlaF6R5Yt0zUUhyd7qw6Atc8T5k9Q9uL2pfAbdX0IpE8DqS0G3r6nuqMCn+ufbg0XFU9HggxSW4h
xVjNI+cnwOJikpNzZMuIHcY3AjQJg1lV9/YKjbfUtwg37frgezBzQOWR7rKLdEhtKNvSxmHTKiO9
SQ0cFGtm7VV4SIx2qnGqNQRMrkQ6iOQMZz5D4tD3dYJ2wY2/AQFwbeCyOjlnGqLl7Uwy53wT6r7z
7+Akzj04TZg+G88w/PcAXG288tqUCseqZZEf8okBFtmLKlv+kra3GXLpEy9W/zUOMfrxtA/5lybO
RXIHCiDMj+TftfOulF7wCM5Hj1uylnAFsULq+jrTHUVEhNc4x2nO6sER0B8RuRGwyo3wMuPVh8rX
nDEOR9XZL9Ns5IqgFkCJ3XV0+8Iq8qFoyX478zFEbAD0NTa9AbDm6tu4wyE6odLfccfa+copPrQ3
xFRUDQ+RnN4RUBFt6deJBXge/H55P/St11wy7evs0oqceMUZQ2a9DeeqB6NJKfsdohSy+6rs2/fZ
a/SwjYiBHvhhacmLNjsV5vRhnnZ+l7jBtp0ENJuCdFHn2fEAp/ywGhMhLPPUTN/PRJZMG2NwnWYv
W7pWe1GwY61YK3uiVyZHiE1tlzqgCz1UhKDXrCY7sjqap3yyu1/Yv6EEYv3z7yKJIgkFXI+wXvtg
+o8Zoh59MISRJpuBbmr/o6S7Dms+YQgOtES30d6hx21tUNXDZy+mIHyOewPtpg2SozgNpdFVR2bu
rblhhGwMOzRZ9AU9L6mbS4kp4+CRSCgo4gHIoMDEMqRtxrDAwH9aDUdfCVLs1mHmvZ9EWffvXtkX
SE4G8VU0ZJi2lS33nqqM6+BIgWQF5PpjkU7NnUceBu87JLwtrwTBOWFQ/+yI3114aBaSvCKKDEr9
wH5o6BG8K9bA3YzY/OSZQ1PfUz9Yt25kBO7eCXIOaw7wzJ9lm4QI8GZ1wqztA0e0x03LCPaJ5cze
p4lhlVtc+v4WaG65h7kwPTSD6WAjq0D1Ocr/RrdueGoSQt6PWLO87xOr8Tm0RuMou2j+Cm0V2mst
ArnG1ER/UhGBechauEg7sx9dj93DDJxNUyXqqU5G/6QUdut13gxIUVPGzA8GoBYHvmnm71FGpdvK
Im4UFLe/IywCgU0ZDidUrb3JEb3x01tA0H16rGw34GkgsHHdG1D9miyNjomaJ5I0Ef2tcNamX9os
A+2qG4cjs5Gi9l4BNkc17yknQYPByzOQ1Mqgl05rp1+hFyeSVNoEO7rhW7Y+1NJrH6PYYaQAzxBK
Bh0BQv8kLqibkfQL2aywv/Y/SCELAEoriP3QF0x1Y9BJUBuPiQTu4SyfCA6V1UxxpyYPOxFck36H
XXUCOu5YdzT4w0uS44DGPDi/BXpyriS4InTgeOkCmMSzcuYaJ+mRVL0MIx7jRJZVg88ypW2+jXg5
zQMIxaU2ou/XMWcbauAAXQ7ciAcxVgfoO7O+TJWT1WvANPg2ILoyXjqaY0ZzhGKxLPadXzr3cEvg
mg6F3FtatWeIdM4eE5JzJ2BzveSSqA6iQdodFb96jIuqVXuRhnAuWg5urMLC7dqznSPKpYuCymLl
pMJgNFKDBNhUQz7ReYhbz96QtAdJq7FcX6NxxtXwEhfwsqXU5VM9KfuGvl6LTxyizYueZU10mRQM
BgViZos5iT9U9UHg0Aq3BdHDsDYBnRDoPihJWVjpho07CuHSEw7MLUQEwzyY9I9oGzdzdtMv3R52
ATpKkqsGXwumxAMk4PHQNpb+wpgVLuAcme8pURLHyJ28A86m6oh5KJu2QYwzbaOL2ciPLkVz+dWQ
kBp3TpVrlJcEhrprswlbyK2c+jgVVIOVbeOM0dkBiTy5TpkoweLTVCwt4UO3rFr8t0PqGKSuSl1z
tztOdeRYzuM+bfNBIcVO5+iMy2AOr6EgaulZst5SFniKXM0pE1FxgVrfk9vCJJ5unkFWjBkIb2OJ
Jv2W8Wyeg7hzz6irYVy3jnePhmukMONvTT0UCD2lhaG5kRk9yb7/oS1e1LBq5XRw/GWs3MKGICoV
jyMn/jGaCaxG9Lwf2hn7bEOiVnRXN+C4IORk8S9IrOq+cul4kdCctqehG59Az2TurVlkWEJG1ney
GZw5BfgEtWiTuSRN7TrYvDAR6IBoaHfGoE4I7SxVrHBIYDhOm2rmVXWY5aQgdZnz9tfJYAzFhmCB
Dkz3GTwTi1DAkBDgZCeA/NrRHcrw2Rg3BhLLfj87Rs7J0PCasHxG+2ml3aZUpifUDjAhiasY9xCm
6K6+DxQGFV0ZEpYkSYtQwrZlxxm426TWbHgu+DDlNmpjcEzv6wsRx3NxJRjZaF4nrQb+VU1nu+PJ
sxTT0GMrA0Y9GwEZpH1H8jjg0atJPWaioGNcZLzk+L/jjUf3ennk/KBjWAXjcVoboRs+CgI1qAtg
RxjTyWfPzn8yAJ0CKNHaxSTHGaIIpsdIeo59/Pvf/u9//7/v43/FP+nygWGrq79VfXmPhLdT//i7
+/e/Nf/z1+OPf/zdIPaAlisqGpO/f39/TDkf/+Pv1v8RdmN4/NvEO3InTtMCPnKAyXX9+08P/u2n
m2H4r58OKidxHNsI3svaifZx4dNoIEKQrTHwkscALdarNCz//fff5n3ybeLDt3V4Lmn8mQ8IV80d
6s56p7OltGar2v3+K2z7k+9Yfulfrhdkq8iCIi0ehJEl00vkkzK8JCSTjsApxpvwGjRB1XtvPpcx
36XARNIjSD/Z30ZFKiP4nlEJqgmdBt5L3BhpVTYriksx7mnVVhbKopbG4cru29R54aSNL5Taf0q+
2YblEPgiglH6486YAPGdfv+r/v1DYIb+v/4olfkM6cpqebIWP4JJbuC4acCR+of/7AuWO/aXq2Z4
oVacM90fySQr5wFUXJMyBcWA0NWr33/FZ4/a8tv+8hV5PowQeoLxUXr9k6L3tqY33W7JUd9YVHzr
KjKLP/yaz54z51+/Cg5FjCJJBe8thuF9Flr0MYnsYNpw+f1vsT57ypa///XHhC7oGzFPj8qxfmlo
vQQCm8dpYuCrQmSVcsCwhaEOm8Tz7MrxQoAHsa2F+4cHYrnx/3tVILriX7+fprRwDBIYz/YwOtAS
Y04dCtBeCRj/GvWRMb7Pdu/84ed+9m0f1qDekKUygtZ9z4cCTBwWboaWmO2z9l7qMPjDA/LJQy4+
rEV5mtVd54TdNS7o4ZEINx+Gfph//P6WffJMiA9rj9YtxwAq3HeTfYyeAIcpu7G3Q5Xe/f4LPvvn
f1h4TBRas+tU3rseZBwt1qCueQrqzjX/s7sgPiwCbTUzhECk9o6fpIMow7gkKXBzJQjktwV8kf/w
PnxYC2oR0Vudu/AhyvC2My2j9EDsl97+/jp9diM+rAM9U1PCjT33XUZoysbZ+IG40dmihSr+sKl9
dic+vP7ocJ0hScv0gaFw9m1ifHej4L2df//v/+zTP7z60DwtwFhqenQtG3RIRKlG33e2YGb/Z1/w
4d128RGT11iI97xp20vHIf0gkX+8/P7TP3mXxcd3uQfCE3SFOus+9pqVHcRqk05piVeRzIiVUyXN
H56j5b39N2tU8OF9lubk0b8Xxn1UUrRQQ4HXBjRmE/uymmCE4QiI6Vc2EHvcavjDl35yd4IPr3kI
SibMoi54H8nhGJ9bKl5kqyj65/3vr98n21jw4TUHt4Kl0x/z99At8OA3+jaI8mxVDQJ5Ye3fA5F5
/P03fXb9PrzvkLrrAmNRdC9L+rqkGGzLghhCeybAyWnB5iB6Gcv2Zmbv/sOb88m7GXx49WVcDCiM
cr4y9swrWvsE3clU36Mx+NPr/9kNWv7+l50TiTG9Ex1nD3XbNs+ADpPnmaPIH37AZ5/+4dU3Ra81
Fsj4gdBxPJxygAR47gipyDe/vymfvD7Bh7e/wMiV4QN24Vd13iYT7cBZWom1aowbwF72f/g7PqwB
PkAX3s9UvIt8RCNTKv8Ccjv6w0vy2W3+sAa4vUDum4zd2aYN0J1E3RNg3Ea8+ZHVkz/x+0v1yb3w
P7z/dYCKljljj07dTBB7Kj0RLYHs151vfv8Nn9wM/8PLjmk90EGHgEHGFdrryf8KLRJBdURnsJL6
4fff8tnv+PDGK1DZONSi5DGO1HS0wzb7htcr/cOu/sm98D+85bU7+uREB9EDgk93QJ9umQj8mMuJ
QljH5P9zdh7NcePcGv5FrAIzue0oqSWrJUvjsGFJnjFzzvz196G/jQYjNm/1xuXSgmiEcwAcvMGI
IONd7sc8Kp/kY0sKbt/XZmk7L3li9vErc2dG+7kWlO3/pGR4/wU29fHL5daWRm3++4c4R8MkVYa2
TZ60KAfSgVQxG6SOM0+2MvlLAyeFOvyeAQG+tj/RE4j0uQt8tCh53cTf+7ouSLEeq6o9WJqfPFku
JdLU6LQzLo5XbiSWFOJa4rYY4GjxEwoTM+ALsXa/f+qtmkjR3L/gJ5yv64YU7b1RgowXTftkqBNU
+CDOdrZAQfXy1xdWlSlHeYQfz+Bj/T73wMIXZ9MOKjzn+h3JEmiFI898WbUy5wuLypQC3uNxpqCc
1r72ncDwxhrYp06NAGCzcvZa6o0U644BXbNJvOYpByS+MQZOKo6PnLWOkjZv5PVBqcxnqmfFSofU
eRI+CUpTCv/SCBF1C/GSCqvK2o9wO3ctj2E30IO3o8v9eCznomk2JmhhNshwoROwMnOLbUsJIUQ7
zLLQDIEZ45xHNd16Sh5tDWRCd3jeVNvWmB4HxJ63VcqfFCRBrstEppQbeM8yUm90gidDs+7jKlCh
EDgvuaCsBUoFbenRa7Ymh53LS3Sxo1Kq4HFAoONvoEYWjeI7uotJ5h2BghTxW4lUf3dKpyEE32qi
WLzRUmHViPe1qCHu/MAWoPyv/B1SQhnhTQECGmqWbDgeB6ymgJOovz2l5SESPRpD8bFNika0WQSs
jsRdWWULZ1ZTTjW4j7kCN+mnvK/cu356AQp9thzoLn+2Sk9Jd5d7uLAhm1KqKW23AXzddK8NYjDn
wKrKIxj8dMP2mf09+EG5v9zOQu43pKTjYRohKJZ3b6UJsi0VgKX93rzvMh7bL7ewkGkMOdM0ESwe
vyweaxPRjl3TO943nmiU9+s+L+UZq4gs7ISj8hRDDjXjPeRoaDspbwmRf7jcxEIqM6TMglWBGKDR
eOe8KKjzU7Sp/UEcoJOXOyVvtygZnjsVwOrl5pamZP77h/0+hKKiWaYGncYMzPBB6ApyDI47ms03
3i06feX2vXApMqTUUfqVQN2wT58svbrFKB5z6u4XR4xTG80e6HP2UEW7r+ZjzeWOLaxpQ0oeIRo3
Kahb3AlSU1WgDgOkicdNnhVKgI1EnIb2qfLNPh6v7KKUJeC6t93ITewVKto3zdHtH06hU7JqMXch
ju5ANXwdTJM6cIYU00ovl9a7lCKEy/MHdPz8qWyReTqKYlYMh4VhfL88igspyJAyA/K8TqMi9PNa
z/jlWqWyDsv4xjM5GzY8pWeOtbLuF3qiS7kBgmOIcUCYPI1Wm7x4aPw9ZQiWXe7G0seltIDsIC+f
QHUeockgKw9RR7MPk4bC9u5yAwthpEuJocZbCwcBLXnyFC8wTygNJOgiVpR7UU3gqRSm6HUNSekh
RtIKpBTD1AJej4FD+olAbD6pTqaidreXG1mqk+tSVtCQXVJ5FM9PgLbgNIMDhJ4Gpj8U/Re/Jn44
/EB6TUW/xwAjOubNS5NXD0qX/rr8C5YmbP77h7SkjFi+oMZh/9SBOG+mMA6OhY0R6+WvL82WlBtq
s3JGfAfTV0C5eJWVk75r0aB7AEiRv11uYiHh6VI2sDIT8h4qvudZ8QZ6avNeYxaNFdWD5le3gDHV
GUhOAcpfOy0sDZmUCtLICUZTs62flgdc7tYycsXfxQB8+r8ud2lp1KRcoPW6biLR551TFc0bSpDF
9ITVBsctPNvW0vbCuGlSGminHNuNKfXOwGVRGg2L82zFtGlrjiO9Of3G8PUREtjfyWT8c1W3NCk3
uKpVQY314/dSbbBi1S2U4Wo0TGFXKdvLTSx1SsoOvghCc9AM5Zw2IQC8HvRhgDsk9iMzvcI6t4U4
YoDzDKIvWFniSyGsSYmCZ+04N9Rq/Dv1Sv8xHE1/m4ogP/pKksEdbRCm9VDPhynqHZU+1bZ1DeLD
q90fNqiPlbS4sCY1KY94SHvpYZSOb6Ix81evhwQKDCk7Xh7WhQWpSUnCB9UWtVYavI94LhwouCMq
FYeotsE2WunAUhNSpoB1Y2Ou3gfvyD/fh2rnHRvbRFlo8IqVtbHUgpQogPL34ImG7OyEeXkUbTre
pQPkxKYBen15nBaOlJqUGTAMsFF19u1z3lFt8RDFglh38Oz5hpwrGdJWxv7qPKRJaaIHKybAnwfv
sNabPZajxZdIg5t4uS8LK0qV8kNvhlwgjLo6G16DZB+Gs8jsVfg4XlkYUaV00JZe4VLdts+1bt33
k/fgaMjC/RknRKBv0Sh8/H+E6cLsq1JmQDA1T6D5FmcYA8YeoZru1qqZfcWKspUlvDRiUiJo0Vnv
ENdC0qpMENuiMCbA4Hnj78sTstSD+e8fduoxyBTFjP36HNcUoqmxdw9abr6gX959v9zCwvJV5459
aAGx6sCf8Nw9awPAs7C1XyxRv6eBiyskYI0/N6JhLvdcbm5pvKSQtxPEpvG7n94aBWW1k8Bgkxcj
H9XWYOVssDRkUshrKSXExivS/50NOLnjYQKxAOeNl+u6IAe8nSOQZOYuPiqKikSv7txOai/2l7++
9PPlAEcJNcWkJD2nKEqGqApgB4xwDuZ4zyYyjON18yCkSGcrzGxLz8bzaOvfPAgtsISufXASUpQ7
An8R36rHcxlFf7dWP26AY6ylkDmyPikOCimonUmx4koZx7M3JuWdsLNZWz+xzuBw863erl5xF1aq
kCO77pvWjFHhhzurYBM7uPrvuM60lfrb0uelyAa0aMZK38XvgzG8YetT7YqBY8PlRTSPxWdjNDf6
IajRoQmskLPeuZ5FGpE3ghiMqRm+vI7YZuxTUOC6lTrawoIVUkR7MOOxbDKac6tPyF1MGlgbfYjv
4N72r5e7s9SEFNJxw1qCeN7TRFZPmxizvxRRPrUFvIm9a/FyXTNSYHvQCfzUhVaONzh4yJAn0w3a
IeGB+mT2frmNpWmXwtsrZsMuhAHOGuSLe8yu6remdPpr9m/blZGLGjRt3O3y9pwjf7kpHes8hIT2
5Z/+aeDxcSmq0SqKkMBJujNURR4W4ekjwMpuGsAO20QQV1dS06ezTTtSgM+XFEOLnfZceuY/8Omn
jdE13ynurGGqljoiRXYAeLTohtF/R1AfEc2qq6FY6c9YIoSnXLdX3jA/nWm6MXfvQwymApE9IKrl
OZ2gc6m+izqW+fPyVCx9e/77h28bEJl7FG/4dtJrVMd5/ohh+a1MwKdHAn65FNExkuWR2Wrpr/mX
G6F5B/vviOzl/Z+GJqf7jspMvrKqlroixbbXq4nao1LMkbMud9p8afPc5Md14yRFND6yQrcn6qyl
qvRHtPPMr27lrt2Qln66FMs4xSpt5ablOa9URN7rfJiVEPPkKlCV7f4H+zcUQdW2TvHTIZeecFme
nhHx9XeXx+bTazNfl8IZ/5we7YS++JlDhkTNGtELS632rjqMhXVAnd1uTg5EnAYCg5WYPdVyb/Ic
PCbtxrtufixp8o0gqJqiKbW30Cm8jQ+bbNdEaJ5e7uHC/MiPybDL9MFyQvNxtEIsi2oT/tKuqDH4
uLIBaQEEjoElCupdbxF+A+Isol6/n2B/miv73tIUSZlQ770Y8+Eq/gWVE5DTkKWH2npJh/Zr1AcD
HPky34UifBmH8rqkJcMpUZXOYzVy4l/g7TDYVSJc2gXvnFdNiCOlxLg1owBqgv2o4U9lbCl6IkNo
wGy+ufz9T489LOl5IXxIi/mI6UqgFDZaWIBSWj95/nOypbw1CyQ0X6+FQdCUlCOtQO+aprcmTILc
m9IGfubifn7lOElhYVmmwi0JUiEUEi9+wPwdmfqRao913cJ15Lyo4U4aRm1yxvyh2XuAQ9/ZUBCQ
uDwPCxvsf+CUoYh8rZnaX6rD5a5EA3wbz+eDCOtGlAaq4LrjjgymFAHuDrBXEcWqRRw85KjYooHv
dWG0v6ojMnASEaS+TSqkOoGE9XB52MRbHWbyaAMC0G1xe7mZhUQlwydzlIgHpU4S7nzWZD/41L/a
g4bXXnjdJmtLJ5609rF/6cLw0fNVAq9tTVfsJlWM6cpALfVAiuy0bg0Ek0RyDv3cuq0N1f/LDCJ7
DUU+r8v/3Gds15YCW/ASpuoNxWnR2yGOUVh1tP+E1VDUN4GZzNZzU2t7N5Nu9Ao6GJHyc0AXuz1g
X6d983uUoZCfMMoOMdxSRfW4D311wld8Kvk/NmwhjvCNRn2aWjK0p8nO2wdoHklx9IIUO1NNG3V3
iyRpkj2YyI6zgxSxUweYs2sWgs1G3qkPqYmP7XcDui3PUmho4KS2oXBSuo/gCvFHnGIEd28MmI0x
Rg+RVz8RDkj6a5NqxP+gU2lw9qldFGYojnS+965EEPHWgC2fzhDYFSlhJWwmrYfqxaG06hutFukW
kWt7d8UC5uNSwnKQ/fJVHSuXWQUJtZ2Q+nsU4i133eeldFUKLVCRIBLo0WHx1TdUVat+WkOvLo2M
tIsbjVXGWTyOMKi7zVA1xzyIVwJ7Xv7/WbcWWlX/3pC8BOepevAZFwrziJBr4ncLXWRn+6tPOgu/
Xk5RipoEOq6w0yHDxmcykG/0+pVfv/Rp6fjRArkvCr1BP0CPD8NQ345ls5IvPt0hGBg5IemN52DM
Nh30fDgq031d45dOqSJbe2Rd+u1SQkLrHqfzlEk1rfoQqjbyUlehAvjtc5MfThkG6Gn0dsrpwHX4
kGo/XCtfATmon+Y5Pi0FaYcEju+UTCbOCu7e2FgbfWvfIVGyU6Bpr5ySlhalFKymlymqK9rpADH9
2ewV6ormQVeqH5eDdWlqpWB1sRypZ4Xtgxjy4yD6Yxm3d0FNwaZKV8ZpqQdSxBYNdn5odUwHy9KN
nZLm2rYYDFzqkcJdOcJ8epS0VBmnXSapayAGQxM5PAMDbuEesK63r3Wn3get+VPVEn9te/s8S8iI
ba2pgiA1WatdOO4RH7nt87UH34XJsKQQNjoH6Q2lmA7lrBsPdzPhpT9QcLBUvA2s0HwlnhfCTQZs
l+MgkO5EdaOdXhEh2bt5vLJa51T5SQqVAdoGblRcP41slobzoxO66+0PZKpyztu5j/f3+DtveVG1
AvGI8VC8AnldWGGWFOM5ql4OVwlaRRkON4RKfbS8KkOEVPy+HCZLC0wK9QYJfsShu/GAWk+0cX11
h4LQJhP2nvr/M9ek6/ZO+YrtBZ0f4AWqHpCa5vjj+3Djozg+XO7F0rxLwY4bWeLjk8XuM3Q/RkQr
rPrr5S8vrVwpxlUsVaNAMZkBM8+/l4p9UIfuO9baLxgrrdTgF9qQYdpl2zidEhnjIcKPIVOig8AZ
xjXGb2gGHy93Y2GAZHA2vKsei+JgQgLHP6IW/dQE5krMLaxRU4ptkaJbpfkWKwg5Y9HsInFnhysZ
dulnzyP2YY/TijFCwSLg4JJnPJxbKS9oar+2auYS0ycxbc49+vj1zIzTbky0IyIQN35kP3thd6NV
zdeoCR/11riLin53efyXpnju4IembNcHtaMySDqWX5sy7W/7CevtHokOzfx9uY2lwZJCmWe0oOKL
4yFu8vAXIi+VhmVuUVx3DDOl/Rp3aMzTEFQ55Mb0hrLXhDE10MfLv30hDckoaBfWPhqd9nho4ljd
YUsWPY9R/aOJue+GvG1vtKJKrlxUUkijVOcppRuIg9cgNoYhEe6LdxOWZNXhcmcWIkJGQEOdDDBY
wqk6dHz1Lp+hBTithHvV1NOVtLQw1zIEOjZTPQISCmS4wVpVDIVz7PJ+7QC49HUppEO/HmEa482E
7L+316ZweNMBu/11eXiWvj7HyIdYiDMsgEwhUFIGJKU8ON4Af2JAzvXy55dGX4rqcMpS1/QYmhQ8
0haTtOzouzxKdN7qal1qYu7Zhx6MgTIU+LuKAx5tr6NuvZR18/VKUpulyqhmy8Dkt9Rr7pmlo50t
jmIYtOEss/bwtDQBUiSDphp17iPsaZAp+vKu9mLNu20n1b6K1kQPpP3YGgd7qLlmHjwd0sxYd8kt
WrTZygzPC+WTvC3jlSmyoIXWdny9tF9qtv7D/2IMpiECaZF1XcKTwcp9lBdY1aJ+EsfijdrJ3xjm
hivn+oUp0Oct6cMK6jXH5YrPIo0VChU4EiCzFLbDytcX1ud/gMpO3+PZmvL1xMPSSo1ffNA1RwjX
a682S79fiuGpVIIUSKV6mAos7TqE8veVpgf7q0JYRiaD28fTmBrkQaBBetQcYKGGNl94sGtbWUNL
HZj//mECwjqF2ZX74hBqWI4ZEQ/gZqUh6H65B0uf1//9edR8zao3FeekuaP7V55XOG+rte6er/u8
FMGeijAbgBz3VLeoI2tG6w//n88vrR8pfIUSluVcNz0Zam+1d6iPttkhajUxHBqV98ZrXnksVZc2
YvTbw9g1e/vUikKj0mzjjretgfCvlAAWuvEfmHEMrwx/NecUj9az1+EngPlgeagM0IqX52GpBSmM
RdO53gj+lYogBxUn8/FQbkLrVk/xTbiuCWkvLhUNRUUzcE6+8IObdgB+YOo4BkxGKnaXm1jIpzKK
GA/iiQfY2U9PtV/SqLgL4+q9m4zTEK0dtRfiQcYI90iBJt4Q96c0jrADs2yEnZNi0FZu50ufn//+
IZqxQrQxpg4dmJoZlrmJ+WwmvnW8PDxLkyzFsoZvmI+lq37wkvyvMUVLSGvbL0OGX+7lBpZ+vRTN
/QDRM82M/uRB78AklqIsXiT+/vLXl2ZXCuYYiccBL1H90BrFnaWQS0sVIcPCeUAG8SrVAkuV8cAC
oE+Z+Q47DpjWjfBS86+qq7QvWYSr9OV+LIySDAquyz5p3LDVD4Yozn+2Y8QAV9L1QnVHxgOHjZHj
Wdd3pzFq269/cA4tSt4YRk5HvBPD276rnYc+6p6q2vn7cn8W5kVGBffJWOQcMbSDk4eImKWttjcK
SIDoRQdH3nDsNTbR0sBJe7XVUP1EfF8/9HH+KzbKclc1wVqBcunjc9B8iDz8lrETNIPhJIIprp5r
/A59ZFZjPOFXwm+phfnvH1oIbQNBwyDGr6Jr/XwzeoU1bbHptVZ2oYXwVqXwrs0ENnHcT8c6zfPD
XOFxtCA/FPzn8kQvNSCFt3CRV8N21z7FQ47xL6S3W2PMy52r8Lx6XRNSjGOLidOAnWNmFLTljeZC
3EPGl8MZRIPLLSzNgrxXu3hOe7HosbpWmFoqn644YSdZZb8vN7AwSjISeBQdWvxwUQ/tbN5ae9wW
ZgeBU1CVayJdS01IuzUimSpmBaXObh3B0Oni9DAq6reA3Wh/XSekzVoLbB3YOjcT3zGoBiM6xsFM
wUjc2mAXba9RjRYmQ8YE54WNm0TMwcZA4fmHl1KrR4x7eLuuE/PwfQi40SsHnDKZ6tLB8wuxg6cR
f/nNlPCafl0LUkjnNhWdtHLskxdZP1EkxXItj+PNpNtX1ttkNDDIYwuPTLIprkFPYcqhIA+6g530
TxgJfLvci6VZkOIacXe8eKLEOTme791gCKyc7MnpVw4F85L55JIrpJDGxC52ufTQA6vAY7FA7R2N
GG2X1TrPcNhH40uIV+t1XZGi27AEgsRBOpyQ2h4iNGqbstuZHJuHlQ3287H6j5ap18VZBS6jP8Uh
yupbh8fzU4Tr/Zq21OehjXPXv9esEU/YDuPI9ueon7N3P6iT+RMjjOiqE6aQ0cDoi6i2SOcLr6G9
+c6kPuJ96q1c55Z+vfXvX8/DJ5d/m3KJM6b3uMCMGFPrw15xiuTKFqSY9t0GeWjbFge9QgXVwK9s
R+Xwq+djlnnNEhKuFNO+haYxjoXGoR3Nn6mJvV7UZVcJGFhIfP97gFC3b0bIoPYJvzzX2RrCzxE9
nhA6R3h5aswr+yBFdDnhh9M501yZJAVurdBSd1XCpe66IZJCeixbi8Ke3Z8wHnRNvJyaMsS5qaG9
6xqQwpiHrzQ00so8ojcPLS/NlDz95RYA9tZAB/OK/G9WEjIW2OjKwBnDkcydILGGmPn9OFnnGsn6
jRK518WaDAn2dNfCzwr19g1P38m2dqmOBbx77i6P0kK0OdImHQ8KxTAsK/l8ge7hWA8jjlXYUpl5
Y67MxFIbUkRDOf9jHtmf/gBuvHJMdrU9JjdKCXbvcjeWpkIK6bwZccj1cCkZG/UxrJJnXENw0NaR
xK/WFtRSN6Sgxp+tmU03ulMdx/bOb5TZYx7ybaescpgXdgYZENYXOZB+5A5OPkyzH+hhqTgbmYoR
rMz20velmM47rEw4p9qnEmc9E0v3Zggfp1aUa2+Un2/UQgaxCr9FRrYqxKmtk3rW1HJwYMXAHKuP
dh/pWnJTCLgKlyd93s8+iz8pwvMI5WwU0sWpBN73jHtGtwUJqu6EB2zQbwfc75Qo2+pqc10tWcjY
sdzrsY8YK24vcVOfRVs5tFN2W5h71Zr89MIcyeCxlmddNTIU89QGTrL189bDGamzV9LJwgTJsFb8
XOy8iVwLV3Ejf8Xh8asV8XF/vtePLsIt/w/droWAkQFlRmEOOMwJ2hqUKn61Mg0ZcK9WAQqRIJ1a
rPRpacSk4A81xOlE0Vknvy7wV+yz+mj6dru/vMqWvj7//eMNoIv7vnEU6zTG1k9N4ABVpbwwXv74
0hBJezm+0MHQO7l16nXY0Ny1q02sNeLQ6byTXm5i6fdLMd+HRZFgHSNOmj2/8LZmCgYWe6a1Lix9
X9rIjWFSZ0tX6xRy/9pgc67cVrp/5UnKlmJcU6Y0mFRsGvIMH+HnoTTT5IuD2Hu58gC+MAMyqAwX
PPz6qtY8eNjgnvwo7256N9QezERbAy4tjJCMJbOoaWKDmlgnTdFKCyUmMYa7SHWcq6riQgaU1UHr
j2MaCzyhuugmHQbKjEbYRg9dgLvxdctIRpO1Vm6TZkMLx27Ul2Nsdm7triiuCzIZUTZGSqMEdW2d
6l7r/9GaHqqk67niqoKNkKFjntnpFv7t3QkfN0Cb2N1utHG1qLy0hKQgnrp+7N3C1w9ZXohNbSvB
Fmz6T+y4hpWz+FILUgw7WEpZUZFZJ6MPMLXUFPOI5la711OI7lelCZmYVWbICdop7hMYK9UPdZF2
gLxCfWX1LHVACuNWg8abIaN+Cgfsu7yuql/HNBj3PSWDlSYWokwGjo1m22HEE5snL1aPeY0gihlX
5nW3FRkyZpRVkya4SJ9qq4nLTY45eLuNyi5Zqbsu/XjpGM6ZKGlxNmX069y8KxV8A3FmWWMJL31d
OoALd9CdrDDMU6krNTaNmrHHAewqgRJLyMgxQIGqV3SOedIo6j2MOITeO6bxfNWyNOcufdh9w6QS
OlIXDMyMSROwXe87u++eLn99YVmaUuT6EzR5Lc/mRd+O+bYUvn9yeWffqkN2ZeKUoWIO6mE4R1sc
ifPwby2u6+NkjdE1RH/GXtp8y8rFA0Ek2gHhLXXjj0l+8CpdUCKrrquvClkq09BMxAnQADoBMIlf
UX/so+3UjYjKXZ6DhROpDBCrQwOj+woJOeQfBV7WyAsHbfJj1JuviCPaO15/0pU0uhAHMlAsx0ne
70JhnDTNNLDS6ydNv7XDAq7R5b4sNSCFcVqlXeul2nRKjZ5TloaptXKH/4lyFb3ZErJWZukYejN4
lXHCxs+u2WtU09omdTStBMRSB+ZA+RBuMeTZJPKFoPYZui8WcsJ/c4ho3ZU0uhBvsiimCsPRBFki
TlNdqxvPT5+xkPbwYRtW4mHp90sBXcYKQndFo55aPAG/Q8i18HW2w+sIW8LQ/j08ZZZADzPViZNW
1pY7vwAsuyuCzkxXgmHp98vxjDVnE6WFeTJAaYw2wre4BF4HBhQyVCzULTPJa4/FQ0htauTON2jG
d0+qmyjXpWsZJpYHvls1GkZx5R/DcTBE6njsYOaq10XYf7BiXqPHttKpJzyFom1OAXqT6ddex2Ss
GKaEgRmMiXHCGc/ceIOS3Ks69jX/j+vkQgjo0l5c+o6ZobhEEzhEn71p8o6Ih+WHzL5OrMMSMmIs
dzQrLtJYO4yhYikowCbjoO1ifB7D70GoZeG1kzGv4g/ZwgoyyyjNbjg5idH4X1ILJOuG3S5zVyo8
86B8UuHRpXDGwQZbuSCkHub5P0OzsPaG0w8/m6Ki1p3F8e/LafvTZqCySs0YSeO4U+7GZy0N1Jey
ml1MivjFALb52tvd6+VWPlf3phkpe1SOkfByEiq/miJR96LWvF01NF/NEr+8AN2nLa4g9XZQRnfr
utlOa9y1mtKni46WpbTSj12M3xYd5Kxj/k/4JAWGh8HcqojY0hhKJ/w0cJpYSe3g3TetZ7VJHOhf
ubcXEY8qYeGsnfIXmpGv624NhibrGUNbqSKkJBGfV8N68+d1IvfTtUPPUjNzyfHjyh7aqgu0fDhV
XRtt3SC/t2MD5dfB32OyvrIbfnrysV353p44KCHmPIX/mlzvxlWUctP0+japmi+YD6Ie42Yr19+F
6Zfv7j0GQ6OBqNyjBvPZ2fe4TsaPThn28VNRZiEP8pdX+Ke7Fx2a2/8wajVMyT6tOh42J2fYFp4/
7Fohvl33cSnZDLgyd6YSxu/TmOvpVuui9IvJRezv6z4v5wDIiqmNV+jrGICsvXPcXlP3GG5GP6/6
vnw9NbEWd7Rk0t/UOvceC6tp0/tGb9NspQi6sGLlGypH/6gfPS99i3PXnf3gs202Y6mQArsryW4r
a3ZhKckEJ0+g+1UpjfkYD1DJQ6Zkkzd+eUS16Xh5oJY6Mv/9wyLy7YEXTTfL3uwqsfaDMav4WDD9
o0L9GRfKVWVR25VvrT7G5xbQL/ORiq4bbwT+QvDjRWCuzMfSQEnL1Zm0oK/tMHvzPeu5aTzjABj/
ULS1ujJOSw1IC7Yd1azJ1cR4nI+Ks4M2aFsj2qt20a4UJeZk95/dlyGS9qvAdUe/cursLQui/jkS
8d865nE8svgWNJJqNPa1XY07P0+Ha3AetCjtU+kwwyL6KX13Kuu59sXvUUfFJY6dhxAVTyQXbf/K
dSxvV+mkjEPUaI+9Q+G9DzgLx+CVtnoxvF5exwvZXb7XViMVWCwT0vfMNaeNyJBfGEpuIpmDplbd
sZD1YViDfCxkXvlmy2teFva6bd7VCtYGuIjao7KdjGm6iqNhu8bcyw9R2Q+uX7VDG7yrbvY8wMTd
2dAEViZj6ddLIa+pitq3QGbfsfpSNsMU6Y9K4Ycru9/S1+cA+vDTjSRLK4GjBELMRd3t4ToE9WvU
eFl3XajLt1o/HcMysFvljTcDjT2Dup3qsIFTxb6mws/oS7GueW0OE0CzH3McVoedYDp0WPA+h/sh
C+phd3nJLo2UFPBtknZZ0LbDI6YOWXqHP1KlEu3KtKa9sdSAFN/WoI/20LXjo9X0XzC9R8bRrvrD
5V+/kBDl6209dAKxhlT739aUtt1NCFUDcWx1vVi10IZ8v63h3/KeNhqPKOv4uzzxfpRC/WZ6fbSS
1RdGSL7fQiVFv66KxaOVJm11gzxOnm6NNADcc9UoyVfcWPUVBbsm4zHucVuBTtdvSlRBtxNc65Vl
pC5s4fIdNxSqWRhOx3LNUtt/rIdk6P9qbTPrz4OjDxgsjFXQIadb107xkKZZmn3ri8Ayna0FtTbd
jrWj2t/dGoPsd2EN7ZDtOuxawm+po02T2KhOPWrZyogsDbmUH8LBUvj0vJEKTINzDSPALqyM/eXx
Xvr6/PcP2YdySFl7nUjfVKO9/yPhjIRpc+VPl/JCCgkpQSlsfBSaimpS2tXhNjMF/Krrfrz27x8v
wk4zh1g1Hmf7UAx5eBZFDPKaWp3t6lIyUMa6yQFTpG9BGKbbYgSaxZtfI65d6dIW36eKjhSUKx79
cXC1e15EteSAROosv1sodbtWs/uUL2G7MrMqBGoQ1UOq3SEHjtWbqB/gKN3HyOlBp85O+WDe2/xh
nSyxkIRk/wZncnVIyWP/6FUd919bHNOwUm5V3jBWUunCotWk3T7vHQCkhegfDR1apjWZ6m5w1rS6
l36+tNvPnDDH6EtO3n2OFQAPO7pat5s6q/scZcO8LNae9ueZ/uQAKxOtskiQW8Zx/BUPToyriqqH
bRBu0tCLIvcUWG4YP/c67ozFrlJit30c83yoDcqKpaWec4/9sN+5rRZpN1M11d5LG9Sicx9sUDnj
AEPFCIujGzq2+tRFumJ8rdiDtEeMu73S3YRTMTogM9F5exwVxImUXRtzJ+g3hRlkybhpYyd6zzLF
fPObaniEQ6qFhzxgyDcT8gjhs915dvpzsPyhheUx6fU0bLLWzd2jqXej/bXjwap+KKZMF9HWdCkc
PylOk6pfQi8sE+QVPK387bhqG705upZmezAOZv13X4Zo8llKNIXuD99UhsY5cEvJDP3oxqlhubci
1kutWblGLMWHlAFzgP9T4QfTLzhF8Taw3ZcUYygIv+rRxuxmo2bR3z5+MRurgTx4OXEtXF00KTHW
AB8s3TEnKh6aMG5jDWWrWwOM0M9yaCYTeKNt5W61dyxVZNReLETnLre8FDpSyux5Ofet0rfuwjGb
Hvq+02+13lwDIy3FjpQzUbYLepHSrzwxndu0C6YvRlPrmDQo/po+0edGKiQ0KXGORT3amhlqdyIK
b/6QOf8YuHjdk2GZtzWWRwCcb5AUeh0tdTsbTSZ+sFaq5Nnk86iVuW357BCB2ZzyMxST490FI/XY
F3vwAiXZO4bSm8cSabL8gACKVZ48J/GNTWLGmRNuusEbz2ZWGtW9y+O/tVU6r+Z9ySIL7Cw/bept
P+ip/6rV9jTe+RXPFWerzdBoSYVLt1/7KA3H6DhWuRXv8qZ2ptdwTKPhmDY4KuMLHg7xL9cftOyu
CuqsBxzdowmx8bD2VA6i5YHR31B8Ybl5PXTbbQz2wdpOQ2b2+j6K/S79LXAui8LZzHZwbxB7cLMn
L8b49LlvgO4/xFbHNaKshn58j1X2wy9TgyriqxO31fS9RJpwfHCSusj+qYG+IR3pN05vmhseUTMM
nqOgyJTHsXI05WugmbzE66XlY1vVRLH+lCPsbGyrrNG+pp0yP+WOTexvLZFq6kvQD2H4V6DEtXrv
9kngvha9UmH0KSrIyF5bhd7RtMapajeq1TTOrcW/5RETe93aFXjoOfuswh8J+J2C+47LkafaZm3S
Rl9sQAcz+KxU8ISqVeXWr5Ux/scqtKnYWLlXt49aVbj6PUIJnXPQEtTcjllomP59h6gjBvCxrhnq
Dc/1rrKhJ2b9jrirUcSbgfJQve/Ibc5tVGJ59+B3dpfdZ9CC0o2l9413bOs8zn9Phd054d6I+q46
Jir18Cpz3fi+xfci3/g1J26xbexaowxrWGnmvWflKMwn0fQTQqxeEkbOQYciZ2+aFIh/vS+8wcin
TZ/ZXfxiG5AXnkz0BnwHjYpo7M5dYNrUyYwodBhHawq97FfZpdxKvNw2wo3doLX+z4hXkv/Um5Gp
342+G72zjlqMd1rfxnvFC62pObA6O73+wdt4ZnyLghQyZqj6dr8dvbrBl7fIXQiT/8fZl/XGjTNd
/yIB1EZRt+rFS9tpJ7Gz3RBJZkJROyVREvXrvyM/+AAPY7Ve9M0MxgOITbKqSFadOgeqHV4AZbLY
5XsfWgzFHnI0PD8MWnrkho3QTbiTBKlmZCBiEKgiL9G3DzO0Pl03KYoCjDO7yk0ddd8aj58nXXXD
jqdiUPcZbZ3pyLVb811LcvPZD83AvvmQegPV1ySYc0yhskJvkdSEz4FJZq6/ioh6al85ohR7oDg6
71D5fe/fjl1VdEfq121dJzVeCwfRAR50BEBF0F1Ooya7G1GsZPdxD7bDfZfFlT41EizrN7RuAu8Q
uoapU9HK5pmKGNpslSvy3x0O6/EjEocpWntnqhaD6gdN7yeRR/o+YiW0hxKUqWDC2ptBOx6VDW0e
a1B8CjStR8pL5d6bnFChhAl4yA5W13ifuPHr8SNIi3wSIwjEGnkKCb47vUvTgLywtkMTTwIVy4FP
0AkbYgdL0nj86FYO/VnwYSgeo9DjzUseNmG8z5SO9Ye6LPris+MFONFL8NmV56IZau8D7vVz/FmR
qcpuMiTV2x9dbRoQ/wwmLcc/BXDU6XNZj2a+B/mqGyYyYkV4EyohnIPAAnv7FBSU2U1RG0H3AK3W
qMv4QRge4FJU3hOeKQfk275gNwIUp/w2dyta3YUz5Nx36Ip12z9x3vTOPYQbI6gnNdKJ0qQtmjG9
nzk0M590FGT9bVVnVSOPyAWn7XfqdFDldtgAUHzReuyFF/7wbS7biMtkrHXH94OpdLd3XZJO3/A1
rRFSe4kE3xF8sHiF7WM+F1sp2JWj2G5kHiM++Z5I23M5j6i1Qfgzr6HCmW6VDde+b92SFSihq7In
znOuTdufSvQE0p03qYhfl7l6fV+/eTsClJ1148Tcc9hRg+pQWWXevQOa2njjcfra1/vODdld7hlv
RoBMSBHhJlGeCLQHgYlE1BZSfJUEVhPXD51ObyH2iy75LNdJPUb/SF/fplAxdUJ2XfbMFjsK0EgL
dk02nQMXCQlkcZzEZBA56vV0ZVLF7mpW2pOdQ9P5rKWIXxDXWbHH6bPZcLeS73i9SL1ZRRz6cdHq
bDjTCYlRYCi7fVewcV8Sre6mfPh8+Wq5cpF+ZSh9MwwBIUIWCFmemFv0SRBPL6yon1SX/rPcx6CL
igyn/lAtIPLLA67cNl8L2W8GrIWOaYbM5sJqzw40QswANNccoG+3pZe3snR2p7P05sqbMjmc5xm6
H1EZ7mVf6GPm631MnK1s/+KR75i5LX5UKheKpGk9PQcVuMgSzQsK4S7Cbsa8FR9FEf0zQdb68qKt
RAVbCylgZTql4Fc9swEodZrQMPAW52XE39LnXjEEu+W5xCx8f2zJPSHyLCCYzOrgFOQLE3pa35OK
w3kgP9JuipOuGAKxwkTdz/HQaTKcVcuzA9p6Agj8oq8+m7a0PNfAEWRZzje2BvHGkjd9VJxoCfYY
nYFrzQh1D8EtdRRp+OCF2uyVQYdKkbKnAhfY3eX9WltM66mY+6VjipgOH3B9i0uQ7mK3WMIdAGZv
u7oOUOrEY3/GG1IE8d3EPSAHm8BpXbbxA9YMxn4xApTl8ByMfh4BneMN9w1P7/w0KrbKK6tra70a
0fAhqzya3Pugg2aBHD/oiD1p19uNLHx4fc8tzVKTW+6ihZ/vunW1XpHIGg6zUxP0VMBIIUoEtBaY
6HavfAy0DJ+DmT1mMYaLwSZ2ecj33ZzZUkuyiTPdm2UlIxdvuMHFm7jEiRImNAvdH349yxlPQqil
X7V1zO60rgV3XCC6XJRKciJ3IiV9vXcrCQDR5Rm9bxvM7rSWgLoVyFDoZ40sspMgUwUIVON6zpXf
t3JxuVcL5KbNDMfGb+YtWyhvN7Xp33ctZsstKRoEfc6pOQNZkUYsUR6y67eDjmgMEt9iCKY76IRn
aP8l49iG32TVFINMMg2yi6tuF8zuxGZZYaB4Hg1ndO6Rg0FP2p6BFmnnxl69v7xH7wdHZvdjj8SH
RAGbR+SZi7bAczwDbATJg3Buh38AxuLNn8sDrZm3FShK5rqBdkt95miieCFOXzywEu3AfTrVO+Qo
ipMbDcPG3XNtMCtmePMwTKJ0y5Nu0Has5/GDxLVPqTLbjaZ6GupgY6C15bPihFCFX5EGZwvLGuDT
aLzjY1+D0AGaCJfXbSX+MbtRO8/9yIX+L7kPlpeyQAOqQayjlJyRX7gVQ3qrxlbu5zx+dHm1kX1e
cV27cTvg6G9pxaTOHAANA7EVJ/d3qZnjeWOA93OczG7dhr4HcKPMzU+vgoIkwIsUO2TwnkKdCQWz
lD40fr3FqrM2HStSlM08EHS8yxOqZVTs8jqX0z4c2uj75U16/yLIbB2iUS19qEr2Z4gdzXijx5pH
UKbxdIjEwuh5oCM+VmwW1VaV8t3lA0rW8iYGenTlB2BFYT5HhXU8jibDNgXDx1d2FDzBk7kKP12e
3btGjsEsb6KFW8Z5GAWnzmXNDgTq4ks+hP5uLoh4uTzEuxuEISw/oinQP8j7gH6vn8yxTKGvlGVy
A5iz8vvtGhcKxJT7jWNOwoE4EZ4DYGzKkFN1r6ULInZVq5zAH4tCHS6y5SJXEgMbQyNEm2kEV+FV
S2SXtXQgkJjU0XwS/lh/NGj5+R32V/JOEZs5EGrnRQFizvmEbCC7g4VDuXDg31u2ifJZ24Xl72/u
yB4T0lVyco/CoA3QQKRy90rIViBfdXPdEi3W9WYIDg2taByz+aTKOogeasao/tjXSOAdrxvAum6T
uW9KZN/cIy6l58DxgYubg27jLHk3iICnx/JpGRrX8/DyvjHBIPfSkOXJULY7pNbak1/yLTXGFV+z
9cXLAhwyeNC5kBQ3eA6gC8TgRmHafy+v0do+W67s1biS0TzGPgM7SBZuywFbv3M26fZWfr9dYqFO
mZLZxS4HvjPucxON54Wd68tVP9/Ou6m+C+KmgJmCNbg7cmSgj4OYf4IdNNzAQ639/uXS8sZKZVXM
1IkD94gdNomKDDsNKp83fGDlZLDTbgYsvu0gRn4KOvePoeG/YzH/hNzzBy6aMek8/76XgHddt1iW
T5eh0CRIZ3Nq3Fm5+3ic08okQaRVhDuQjqAJcnmgFd+w82yoQpdxWbmLUYkfPC+dIy1qeijE8Hny
NgkE19bOcu8uAMksUCn8VAfDN5L/FhUoQNBkv6ecHt0OvjiVkNS6PKV376iU2Hk31QvelqYbb3K1
ZC+d6svCPT66Ppo4y10MAYPL46z4o514M7z0dVNQLhLiVN4pyELvEM/+eBd7KCRdHmPNpC2fR0ol
xSWn8o7o2bnjPuV36Rh6G1fFlY/bWTbA+vhSg/dPxHjssYRgMCAwBUufLv/2d995lNjpNVHMmnth
j/VRtLnX4Dc4EAC8krKCWjPKmXuUrAFJj4eTQzaTkyv2bOfZKKJkJwfuHUuFfnUGckcZQhpznKub
ykUD6eWprWy9nWpDT2oW6SHwjiDkMNW+j+Z/dTBDZSDymui6a4mdXYPwXUvGeTKgvHW7lzrKzZ2b
hv1WImZt85e/vwmWZpi7CXVHc6oFMCLoGS3d/OBIMGtsuOHaAJbPS74c6EVgTjrUyIppJke1Y2WU
/b68B2vf9/47AfSYlUtB1z8ZKCvvTB164AGs6o+Xv75mR9bVHNXRsKrT2j8B1S6OwLwWqFQiHYZC
mQtROPfP5WHWDMnybyhz64K46NQWU1XtalH9RhpV7X1yHSdw+JfQuFA698D24p+41r9QBjWHgVTd
8fLPf3cP8PEl3r8xIl2Vo2pTxz2VvJw/jIHM/xRIlN5d93XrPDd45FVgsMNPX1ilQZi8R0uUuCZ6
46cvG//mpwOGE0DYKfVPdcYfS4oGDEWVt8t85W8gnN7dW4yw/P3NCOjCr90SvdjHZQSx/PJmCH9M
DKCJ69bHcmGQFTpB5EnEbzX4D6bEdV+hFnuN/+LnW/6bi2lG+2GGSAqJh50nUerzxSZd4ZrlWN6r
gpjlMFbvBJGN9pDLSH5zvc0elbWvW97rAZk0SXfyjjqPkef1ojIiO0fl0xaz3LtnGxbH8luBI1mz
oolh+MOH0ve/msoIEIuBfr5vHwNoJiZl0YWJy7cKSCvWZGerSoXUBDpuYqRyqJcBLeMPd/WMB3gy
ZNHWS2ltENufM0nHpZIsQLYNVWnZj9GtLN0aKR0UXC5b7doYtlcT34/9ltEbhUrirmYwKQDjwFoz
V1tq3+/eAMP4L23sOajMVLrekeIaG0jXx5OS4mCrF9o/FwXr2wFIya38wdpolp+PXoXaGlrOjxRf
B0rrK2CDKJjnwSeQfs87n7OtB+aK1dmq2aygM7LUOkbjcxieSAwMkepg3wCUfsrB6K/7vvtFNURX
syHYuCQu8fCvIinW0goDKu4bty2qGAkYTZ+gzV3ne86hHwiCVMWPqG1cxT2NkayQkClqNGwCmlCZ
58+JcAE+SWg1q4dpFvWXy9a3Nh0rMizgp6EErO2ohmr6GeEY+NCwyG9PI8ra8nEMynDjBrESg2xp
bVq3TE6TT45ZkLIH0fLhIYicb5ensfJxm3JQyRYE7BNSDYAOx/cQ23V2HB0EGwfLikXbZIO5ZoDh
E9iZlKib7bhXyCcGXBNJoO9LPpVEQQVGO168BY9diQk2/6CHrtp6VNgVPdbfDbjHUYN0+lPkm/rl
ugVb7OHNYQyVk7bNUiRP8hBkGlA58d3PUx9HW4iFtQ2xggBUwIZ6qFV8YmHafGFdlP2BGox/c/nX
r63PMurbXz/lnuGImwCRQvjqRjjlbxr1QJG0k9lfHmJtApaf65IBBckivDQJgCpjFzS7Hq+P6y4T
NskBr50hh5At1E2bSD8OoLGH2rzPr/Q1m8lAj2CocUFbfoQrE7KvpfGcrzMKzd3GXW5tdazzvvYo
4FUFYyfe5c5Xmi8C4C0r9EaQfU0ivRNlbQIDyuImBF53aUPQ7tnj/S8mIEDBo+AHxPjGPWfeZ9P3
n1HHOURlfQP43U3M3DgpZmESZx6OaVp8Wv59lTXY5IQmomQSzYzfUwuPJmiVrBca5itvrjbHAdRD
Bl3g5Ic4U1kkXpp2CXrZtrrRV45Javk6iwe0O0svOtGgKo8ULX8LKBIdJWWWlGF/0H39MMzPYJ7b
YqtaOVVsioOAg0UDgGTv2KVB9pMG6T+c4fY30mJ6cADQ24jL7wPzwthmLKQ8HlMwNrATxbWTa9nt
AVkniQrbR3SG+AmNgx+mCJ9pDKgclUN2MyBJiebEByDUt7oo1iZrRYqSqbQDd6h/BCuUPqlMwpXL
uf49T6o5gMoku4o4ArO1LgRdQzpwraj5xnj+Vx0O9Q7qUVsothWPtpkNkbgF1UrBIVf3enXn4Hrf
O/mm+ttKxKZ2wOjmocsaAwcCI2N3A8nF7yoHcwFaCH9cdtGVbbCpIxQ4EFyZLZ1LTLSQ4GHfzYBr
QBYD45Wqq+rwYWwTSDg49kFlPLcS4hZEJgH4m/Op+u0zX20cPGvzWC4hb842Cgh8AFJ5zCNgeb0v
W38A/pw/juHAga3ON5ZrZUPCZfg3w7CoCaqmXZZLmxxp4EDeTi15yCKgjy5vyIpF2dwRZUPamLbL
li/xW3KwNeKVcVUvPzZiGfXN76/jGaUZ3S/b3XOASH2AchYBh+t+u+XTHpvAFQA4jkykpOVjPoFt
2Fu0hK77vOXJuokmwOXA84Yn8qRucdfmkNcaNm7aaxZk3em9ogO399AERzDdhglydTcqqkeQNVVP
qOMeLk9h5U5sEx4qU3FSFWVwXAifTdnJRAAHAPTmx7xwvqOjY2OclcnYBBG1j66LqF/GabpHlQ+H
gI4valKPPegortsOmxeCFmlNxDgGRw94zQNX6CNse+fL5YVam4Dlz7ojwm0KE7yKII9p9Xt5CQ8V
5KKvk4oOY5vvsCzZYGQ/Y43QFMTBDbxD3v8BfTzNbsq7X5fnseLOwRJI3jgczZSngWcKjrAuse+W
ej1o8jYWae3jljejGWics1IHR9H2zaGO2T+sK7bECtc+bjlz6bcOWk7a4CjnVCUyLb9nV+dWbLLD
kfaldhwnOCpIH7W830Gy6wmVwmc1tL+ulX/FHltOPc4AK5cMZqRBkpKIwvxsUK+/0gGs0zlgCKUg
9YEBQeQgITr45A44Nq8yHJsNwiPgRm1DAkwyX1rNghlpobC6MlLbVBABWkfzes4dpJokvq49pJiQ
JN/iDlgJczYRhE7R1yE7Cu8Nx48QKTYJKaGNC11NDwwMUb95nq2cxzYbBDp+HK4VgrauKUkC4pAd
+n7AgG70dTkSm/BQ0NjRoKSF4ltcPOc1qKudoh6u3GTLgTXI7IsRSFY8l0ERzAOoKPnoTLiuOGEz
HKIsJzj6zBB7HDA4GDTZQ/mDHtp+C1i/tvref4PbmCsoow+zf1RV48KSwh9mLusHtHo6N5e9YM2Q
LP81o/alrKgPF2NPI8I/1CkhOzr9zMFcCvTyBgRtJdb9hW+DFNQwo2nyiNLfl87gMle0ADFcnsPK
x218W52Fpp6Uhyi99EFpPLhx5UJIvfz1lT2woW1jSPuwC3EKd7wsOxxhGYMeXj4X5q4dnLQ/XB5m
bRLWeQxu3SAgXQBJvyYcdyqDivycxv9c/vjaHJZLwNtD0kHj3hRMwZGlJn7wHDl/HBXw9VN2Hcl6
GNt0DTJXndvoCcxGaKbcmRiyWR1h17CN4OPLor35/Xk6FRkSUxCuDdFaolWp0XJY/b68OGsrb5/D
oZ9Cf2tRxUXvNMhtoBAI1qGf133c8mBIJRnZdQNWntZg+hB+MgXXsZNjWSznpeDCiPWE+GNAeHjI
NWBmxpHthkWuhIa/mARo0Skshn/MO0fstTHiDtwiYk/Q8/IRKgC/hsEfN8Za2YO/MG1tHugBKipH
DqTTB8Lm7pNq1JYAwIr525i2uFBNHi7CwRW6m5cGZTzMPNymxzB191fts62BS1ABBxEt4mjZo8JI
B5SWWsL83XVft/xXDlWriqnzj6/Ngzno1Xakcr5f9/Fl1d44V0cCMJ+hKXxJsYyfx1RUSd/hvnXd
1y3XNbT1K+5l4RFiqG4CuXcvSUGut/H1tZ21fFdkDiA+IxSBeYTchxC1uQcP1M8myOZr0IphbMPU
vIwD3zBzxLWh/s6gIbULu80E64qL2dg0dKPR0YVg+TGv6SfpFp94CmVrQp9Enz3HTb2Rt15bJese
LaO4AxEBzEej5R4v7zCCwnv5Oys2WcNW/NfGqHUZ8SpctfyjGMnPboZwV5SBM/EqE/oLoaYXxo4a
Ei21HL+NcqZgXti84K79cuvcFXGQCj5RoJJ6dDCLvPrNVLml9L2y8DYAjYFbw28r4+FQxyOAULCE
qw51X2e8jn4xjG38GZm6qRVQZkZrDGB8O0aguV0N5t/rlt7yXmimgfmkqQqRdP4E4FyN3mHEti0d
ySV+vVNPscVtNaDXRVUMS0Fx+OxVzQNv8k8cWZSKbUW3V0d9bwzrBCa1JnPZD3OajFPtiWfhyIj+
1nrImz+B4H62i0Ke/TZoZZufTOWnwwROk4JF2TmvXfBN7vpY5UbtID9pYr0Bdl8zO+voJhHaOzqn
xcx7NFeWIZj8/PE6iDuMwnJ4EUF4hYWAWCvSPubF6O8nJM6vum7/3agZkYzQGGA4oKaeUf4vDqmP
1+01BvdXUyb3JghAGQ/gcLymPBfcZZGe9c3lj7/vjn81ZLYSMP8ywDWyr0cwJ44QyURva5jkkHzf
Xx7i/X1lNl4toAwPzrh1jyyYf/oiDHcUbQZXBcK/WjJrdIbVkNdFdbxCgYWC2wQcNlC9ue6nW74O
BaZ01GENjHk2pBATzduDmxZyw2oWbNLfbvhXoyVaVSU2Eq0jOjZHqOVFw0edtY8RykV9l0QxdLcu
T2Ntky1/h72OA4TL/weVryG4sh99cJq0Cs2Jl0dY22PLd5dnf1MrCFp7Anc9M6IZNZuh8n7d1y3f
7fxKuXzB14waiEc3bvdTXPDDVR//C54GQT6PVCUsqKufhD+QQ+ZweXf54+9Hc2Y3Tep+ypyQQ1la
5GBkNir/1EGjNPG7+LFoiLdhSCurb3dOclo4qHMpjOLR4CXIqDwxKDHsL89h7evL3N5cho12h6Gr
sUAE9IHH1+Vvyv7XdR9fTPbNx8sej4SpwAKNqdvtSFsHh9lQep3h2LAzAcqjrOt6F9zC6iGnUKNw
y02p4bV18f/707spdcxQIjiQCAhoNqrmwxyhmebywrx/DwaX/n+/Xs9uAF2kKT56UP/NA3pHwUhv
PO9fRoJPhYmuNB3LcUtcxRowmcF00KYBPvICMhe93LCcNeu3/FagZ8pL4yFGJtw9Ly3K4KL9ABKs
2+1WlpVNsOFkIIWboD7fYJnmccYdvu8hLlzEzfjp8jasTMEGlFFZChDX4fCtO1zxymL44EXzzZJR
LorrJFlDZoPIchdCBw43OAgc0n3ooPi0dGagRLGxySvx3xaulX7Ug3NhcQOG3neF1yfIvrx/Jw4K
u8vLtDaC5caSCoHmFR8NhE7VAtqJtK8LwD5kOjbKvGv7sOz/mzhRo5UWea4KAwQ6TERMH2p3OHoS
OUEwMG/MYs2YLI8mTbvQISJrSgAq36lB/qMiSANcXqKV094Gko1FHpasxzUoqMJ7Eqa3YsKLp64B
h9L1qc/CH5VJN3LLa9theTUImXutQJN4BJFa46JnyVO5D5XT0JPVEeWpRm2kAlapCKx9yTvmDLKq
8lPdt8Mtl8G/Oo6eRFjf5Evlrl5UYMBJ1CaOmF7a6Tp1E2ZjeylxmjSONCiDAzF7gKrwXIX1fm7B
1vbv5f161xiivwJwuWwXCTQIAtAAeiOiND9OGeEb1rD2dWuHgqjnIKWrwKZQzCiDDaA/DAW6Ca/7
7VbglQ3urWoS9DwSkz7nEOP8HqXg2Lrq63bMhbAUqO77AV9nCsBaP2oPc9q21wAWI2ZHXFGhOQrE
f8WpjBsaoQvS8ZoTWBOJuG7p7Wg76m5ugnbOTlLDRRKGHpRbNE1Bw/jy8rzrfJjAEsLehKqc5FFO
3W44a8PYs0ilUicDOoiDgz5iuhHS370eYBAr4OpZFLKYgvQlBwVSroITcUE9ZKL5XIAGZJbXJVMw
kOXgmnWOD9JMsHJw4pyAQW4eR7NZ8F+bhh1xF4xmDLTmS0nZkwCfhGqQiSOxOKd59R1v0q3W2rVN
8f67KWPOQ9rGMVipSyc7eCEgTvWE8nYVbybs14awXJrqVrmZCqez1zUPkqpfXVE9wRSuusxiJ2yn
HqGmlYf5cA4gw6kSAsIPced7YFk9XDbcd8/YiNlQXuLIQAjt9WcpG+eYx/wLn5AiGYFYSarteays
k43QlfOgBlB267P0AMA0c/fLA3HqE8pj/qfLE1kbYbG2Nx64UPGCWDrITkErx/A+M4X4FdaTP39v
ZsfPNt52a2efjdatfTM2g9fCeJf6npcqnnTgzACq0fmCZqQ0KUGS8zh60T+ViB/j7Cp8D/Zpmfab
6ak0A9dE18iTGkFckkgdgnw9ApvwFkvXu1cVDGD5POOg6yWai5cygORd7kB5FPRIYzj/Ua73rxrT
Mlk4My9v1spJSK0QwJF87KM8r57zMDgx7NUhivEIv/zxNUuw3F4DACUzM4LJUjRfOhBKJx7JPv0f
8NNrv95y+hpo6dQtA/GidanuX/OK0kE6+7qfb7m8bkUTu50azl2M01txpFVM0Wc3oDcOr1t+G4wb
gGcJDAbh/NLpCN3UUpDwgxkm9nJ5BivrY6Nw6YA20qqa+jOrWfOVCCSeE7CF661ywtr3LVfH3T/T
YhjEiwRi/WRkzYFuZPEGmmUlItrQ2wCtikNVZBryOKrzvnjTOFUPrsf4V2+EjvAR/2sT2bU2luXV
Ijadn/lmfmFgGdx7WVYnnounOGQ+2L73N8Ebayu2/P1N9NBOH2HTgxG3N/KnztFZ4EMiYePiueJv
tgA5unDCkpZsPE91Ot06KIcnEp0fX+MAx/pli1obwnLpMUWMmADXeFF0NmBXDbwTjqnPrrlSiY6F
lk93RZySgobTM9MjdIry3HPNbRk00feee6m3keB5vwoTMRuXK0DmTbpGmxcT+GAg01BBMQc6dZon
ufEaFBPAwp3fNM4kp5ugLWdyX09FLvaB09TjLbj3weEeckHTw+WVXbEMG8DL3CB1wSWvz7iEiZ0s
wCbuQLpwY99WDhUbusvjFExuYEV/9vxaHZkI7/OFK2Dk85+x4RTiBM+pQifI5bmsWImt79aFkXSr
0sFczBzdqp6EE2hye/bSTBqqCZcHWZvS4spvXInrafBDH1OSCnmVvGiepPz4eoPtctR7TY7OcyhX
RvvLw63Nafn72+HapgJojLRn7kzVQRrA0XLtdHf+uFkOWglCtvQbiGFqCkY0ccqjcDzkbvqDtBiB
QII3yZrrEvoRRN7/OxPqOxrYK3AKe2VIkq4D3X2zHG6X12nNjq0I0eV6Bv17Ot0jaIe7OsuLpxD5
tWsyUfjtVnQwUaUGxXB97TQaGjtHxmgDA5q4Rtf+x5RfB8bFONbZb4Ccd8ayHs75AAhfrRbWLH9z
B1Y22ob6EqQIwG1CnHswj4hXXi6mUCYXxqmT/wPj9oqH2JhfhaxmzdQw3Y/ockjQ9X8EfcItQzDd
LUEb6j2/nHwLWLbiHzYCmILZII1Dg9O6Q0IezyVyCJC+TZwG+IjLprXyXrWxv6BJ8JDlTPV5jLNo
TwL+T1xHxQEVDB9VzTxPYgL15stjrW2R5e7G9KZH1xIMIJBj6ybl6BZp4pVD0EKxAvJzTYWu5tyn
T5fHW3Ebf/n7m/BitHZojczFGZq4/o1udPG1l9F4c93XLZeXwCUNIPgDRenCWdplKIfVzfzn8sfX
lsr2+Ll1IY7GkXKJkX7mJarYakA8WS77EbTRDpeHWTMwy/X53MflbFoXAgyDc6dKumc1OG9GF/Q6
l0dYm4jl9MJljlcY7kI8YOZ7kxMg8paXJKum8BRPIEi8PM7a5cMGCBsFOaeor8w9+OB+SCwWdMc7
DbapZwmdBN6SG0V673aBMO1yJ0AvqJNALHILQbxiazaCWOVVkQMERED9W3wqa6mOrQBq4vLk3u2i
Bamq9SYAMXKbzcyFHpKqbyh6n/djVN8A7BUlJhZlMrr8O/KXx+0X+VoqwObKNJHiGJJhOYV7I+L4
kQbuWfbdXR6HD7QD7Scb/BMAnR+hGLKF9FsxFhtfrCEoPDRQUbg3GbrHygHpYwjdOac+KjU0YSTd
SHSsmL0NNQabYmDQBE/Ouo4idIWM6N3FWkLKeH95w9YmYsWGnE7A/NUYgHuVRhITybkcjfbHCKxS
My+3OJ9WgrfNpsliHDlCzP8/BPX0IZdB8EyKBZsHAhxn8rcgVmv2bUWKfPAqz281Ob8SHFFq0k9N
h6vO5fV6xRv/hRyBhVthYhSsb3zeRs9QgXLneq/7fGj2Gdj9E0AmK/VDaZzvt7puRP1Nt32gPvGQ
jAbSRQa0XcWdT/qYsgMUTH3nM4smEnxg1HjlmIgh1+TPgEccmpeqjNG23cWdJwYvaVNZpwSyLX7p
XQXtiJiNkoRmNSnShvB7o2vzW0LNLk/Gecg2UPIrpmvjJI2YQiABs/bs+bL5NDbNUxmCQjpPTbGR
IljZaZu2T/p5gPNSQv3RGaZfKo0doHlLJDwub/XaBBaXeXMo8xnaXnXhN2fDcnEiLV7qUjXyIZoh
kH55iJUZ2EBzCAqBC5AqcqZzNaFWCHEwCQ72sdoIx2vfX+6Gb6ZAwDg1TVXjncsmbAF0AhZJPBes
rsVGxWhljWyguQZAMXPB7HP2ABcWi+7vmA0fp34q9pdXaG0AaxNEQ8nsZy2/h7gAOULtzNuVVIsk
Yv0WD8PaIi1Dv1kkZBoYktVkPgNJDVlANjrfq5ClW+WPtc8vf3/zeRUD0qTdKjyPPJ0g60PYH3ec
vA0fWDlwbT0ilkGGwKN5eO7y8LRoceBE90G9Ac0y6LE5CZ72PoJKr9GGdN2OWBc+0KFN/xPyLUNo
BXiz/qxJlD7Fzibx6/vEJhG0CP67ZJw5Cg3+0PqocTMub2jmzQVy4dDH2jOPp/kH0mTyvoFcnNmN
ZK7YbQY1NecDdHjoj6AXTvNcO6bMvyk+Kv2lq+Jq/CZRflKPPnpo/SszHa9Xkjdba2Y+yLEP+AdQ
L6bZ17kF1XKPwjsU8n43s9ezZuPUWfECG1ZNx2huA69R/7sGKIAWOpQLb/8PkWhtBMtK2TTIpq09
dSaNeeHITR5zafybBsoGz1fZjY2ulmxoHA9d3mfKYTcQsv6YSzIeIEm71aG+NgfbMr0+8JFZrc9I
FnuHsodBBnho7zKxCQ1buS4RyzLruS3Rjhi5ZzHEza4Gx8h9KWmYBC79jP74/OXyWi2r/s4lw0ZM
E8YFlCs698w5+pyYnnAsFLnsN7bi/VlEtrgN5PsoxLiMdw6ilgH8CrGCANzRx4hVZF+h/Lu/PI33
b32RzfQpB9ehUefjSeXPOeRS8WGNgh3Ensr559A35q4fNiPh+7sPMZT/Bg0VDCV6V2LsfjUXd8TV
/p1kOCkGXl3VvxtFNpwa4h9E57xozyPEC33IMjoRKgVR121s+/spm8gm/0S3HG8NmP/PeYX2hjLX
0XeIgv5Ayyc9xqr+MmUjvU+d67hAMZ/F/N7GLy5CX7oGN5zZyAfaa7xlIlRXvl7e/vetGLLs//18
afTYRoY355rKM569ZTKh4nz522smbPm6zPuOmwEvPZEX+ZHkBARCbAg+4WHNQHaVb6YF1szK8vhx
ymJRdcI9KzYUNeinvSI6dADvs2TiGuqr183HelYEsVPgHJfe2RCA7BbAqYra7qbrSXAMh/kqtvso
shHXAbraJ+ivueeal/rPKCY0nMxEko3byMpi2ZjrLhyQxPRjcjYZnjA6LunPPsK+NzntNp4VKzHF
BlwHOiL12CB2sRC3mxbpRbk4xPIijpb/apZW8ct7sjYb6+7Jo7F1eogKwnbxqkcjFtmH2Jh53uQT
XvEQtoz8xgGDAPhZgiLXGbo+n1iq+dk3+Mfln7/2ccu7QQGX6ansvbOQfgsa9bQU/2SxSsuN5Vn7
vuXegetGBfiKyRkY3eEjmWIPjDa4QV/+9WuLbzl4gCbHrnJK/wxOJPeGD670v2ReFkd7p/HlcHN5
lLU5WN4NvlrPGFD13suUZL/yojXQLmaq3ajwrxmr5dVk7GE/aYj3F7o07pTr1v+PsyvpchPn2r+I
c8QkYGu77KrKUJk6rvRGJ91JCwFCgAABv/57SL+LaqVkvsPWC2QNV7q6egYJ0XGeQH9mKYJTiAvH
fTF6ujvv6o4ND5R1vXQU2Q4MsGryzICfpseYFMEWZckxXDZAkGZlJNswQF6S9yBGm24qzrkqoy1c
j2NXt/GBQWskqYIm/PcZAY7cX9J0Mn+sN5gFBuUbz7+uVqy4VpDCgkF3Hj7BCBIYgrKrp+CRxYX/
M+NzcB+XRWW+7JsQK8DNnKpgifriymsGWLMHkVKWQLjw9tcdMWIDBANvNolQCru5iPR37QXy51xF
w11egS11uwnHCk7sIIf+dZExXT+1cJ9u3sC6PhzuGDRW2U8BL8sa9pYiD4PTBO26cKso6VpmVuyn
4bjAfwrEhVI16iyboNCH2EvTf273yTVsVtBDd8jw1hThvzXPMsV1auTiHj7fW3LVrg5Ycc/qflYl
98WVpXkCgDZexMPjkBdeu7H3Orpg4wWHse4ZBK1wCvaiOZgSIjJB7zWHvm2LjbPcESU2VtDAGKeK
Kx+nH54pjMlgbK7mhyhh3xof8ITbU+EYKFvTU8NZLh/hWPGU4gURdn2hF+IhT9Vzd7rdgGP92kDB
YAiSeioxE78yElPo8O2aUkcSj61+jMeq3mz6HLomZf39xWmuFO0rj8ABkwT/E+D5Vd+Gn8Wu9+/E
BgdK7edtDa/5pzTsxl+ll9k3wbnBaxhsWLbcfVxzYoW8zMulyEsPaysZ5geW04UdKsWzLeiG6/tW
dLcMLFFVxsuTyvLsvZjV8Llvabox4a6vW8GtPD9l3VAW1zljcPMR8Mw8Vy3z2c7vW6ENEeu8MmTC
3gQrouGPAULgALVUtOe7JKiSxIYFBmBoqQSZw5WjoPQIldS6QVZL1N+3I8IR1zYscKiTKgE1bHkK
w4neLe303RDwIiPcmi8x7KY3zibHPMRrQL4IBl3g9ajrKpDPZDtT6PrRsXs3eRpwq9v9cDVgneK6
9gvpe01/RbBB25YG3UeIpu8D/CS2LqfwuwV15lhftZTT1wg07YdgUvGx6puNLMSxW8Rrv14MkGhB
54yQdj6JuWGHQUPwauHtJUnolqWwqwUrkIOxingwtOmjanRz17b1t0Dm3V2Ybq1UVwNWJIOwlaZl
wrorqzz/xFRw5BP8ufAYtu94sOGAJu8YS9NmuKJ8XYmjEmM2HODWlH24vYZcHbCCeR5EUowh6a5D
4Af3KBq8TWtVvQV37uftBhwVHRvXZ9KiNcGo0QCKRQ+RCuL8vRmrOP8SQKy+Pcl4JskfkIn06kve
ka1C0qv9AqvR6leQShV4BPzYcpr/EPFAHzO44dTC2yJXvxp88W98hXRo1NIm4ASWjcie01jlVxhP
7cKl4+vraL4IDSzcIsMzLmQXJqEOZdbAZHlTtdYxNnbKUZamNnghgGMEh2a9gJjXSfpxdazw1Lpn
a8L/t7YmgNMWwmQJ0mcWmWPqwQU7gKrv6faaco392rEXowOIDbCCowEfsyvEB6WL7DEGvnLjv796
POC/W9uSJBEqaxoQWELiNymET1IB5ASk+HZTJG3aQdotHnrAoUMDJbgDnw0563H8WE2bMMRfL0W/
FdDRC3tnyhejB5PH5yCANX3mfRuW5EwbiLqv1NXMPxZx/KlYosc+h0Bus1nxds2NlX2wuffKRoHu
a2YPk96ARJU34se+ibeimrWR51UyBld5VWkRpo5PcHfY9cYUp3baMQ4B3GCWVbonpZBGHFPpvRnr
tjh4q2zC7R44Ys/OPUTWaB937gDoffJFZ11xYE390AX7KvTohJV1mMLTAIrB+jDKKwn372o4+EEl
N65Er14m8HUrrpWGyil0x6Oz8Ycjn0fvoMfVvif44BHAQ7cp145lZGcfDLdpJeq2AZO3JPckh9Nh
Mu3LbdANK8QhP2262GsRHOXS6ovygvwL0R0Vb6sh18vGXLv6YGUfQzqh/MuW+MzgkPx2plm3HGoi
+a5ne/TCCnGVp6OCQiW2wWWu72bQ3UuxqWjr+vNWHCt4gRIvhzZD0A3QjwwSJGebjkyOLdZmH8yw
jAOZoWouQxRemVr6pxa6X6euB7eLZLve6ePUTj1EE4WyJwL2Jln+aRCoigcQdfZiwu9uB7NjjGxW
gaZDUndMQ0VVxz91PT4HetwSXnIMkc0hEG2hOz3y+DygnAUQyNshVG8RZ3m5TxI5teXAPej/TBXS
1nPM4vFoQkRXVAm1c2ysM5p6agHwDL7FKcBPh5kCmVyJ+OftgXdsQzZTQNSdxvlWIfmCguffmF7/
mPp4+qBAsTwFgZHvOhi3b4TxqxkslpEVxoyHTeCv6g90Kc8sHT//yslSwMkHn37QcV6fumoX3BGN
WTENyP1chAKZgewbeicngDfNlL2vYBm5Aah0jZ0V2HQhfS5j01zSuP67HMo7iIo+pGX192qSE4ot
9porNqyjWvsp1RCO9c86wlm6WlFKv+MbfXB83CYQpEsd4hkHQqsRLFXuuTTB30m1abnt+rqdfOde
gyrWmh8byDOaCIgWOUdbFDLX160DmvIoUGGcw7s0nqc7DvrVsRiWz7cDw/Vx63zmPCZtlEHgsC3o
TxPDsTSLtb7c/vgauq+klLYyuBpBPAknZF/EK+N7VQFFL/LSfMryqdhowrHr2TQAlZcdrXrI1+uh
DbI3ZIW404NuGzjoHSZB/UgcGz+Otp6LXF2yYpvWoJtQCV0UnMrqQnD24A0dlgUN0KYb24drSqyI
NpDZHnVdQrE9WsTbtPKyjz2A5zsjwYrmRqigb/IBJdCejIdZwNSBjekWbc41PFYQU+73MF+FAJHs
F/qIoQIC2w+jcwHtm9OuRfUbFwCWi5MkkB+C0PPqlxoCUDzV/K6KzNZ10dELG++fLEXZVnPqn8ds
/lgq8UTxuqXC6NvtHjgm2Eb8czF4rYnW+2Kllw/QS+ZPlQJHbt/XrYiO6p6TZvVoU3gnP7K0NYch
3elWm9oofhXD9sVjOKVLpUfcFiQHHG2TROQamfX3F/f01l99N1UB1aFc9odhweJsAqyh2yPjmlYr
diM1VJ7WEJ4DBcaDjms9niK8N5+aclMs2dWEFbulSHNP5DAow+L8UwOHe8LjxnLwwmxLCts1RFb8
Suj0DjBDby6qaIpDqaDnnYSbwF7X/7fiV7ElaaWBeh5dUIaJcv0N9JDisJbCbs+BI5mw4dttF8dD
F0N7tO0aWPpMcTgfAqhN1YckiuRPFIbSx4Uu/HS7OUd/bOFwWiYQCvCxoFjbxyCCQIdRaBDfAI3Y
4m+6mrCOZ2i+BjRI0aMmYvptnCQ/o4mX53JdWbc74ZjyX5jfF1FR9mUMnCQSgHJGzMkSvKp4mnfB
xePUX/v18uu0nqG/g8pbO+NE46GJUcMQT9laCNj3/9d+vWgBqOJpikakR7Jd+AOnoE7BcWZLTtKR
Adhw7mFifcAosm2R8/IOgq7qK9Du7SHPe//SQFLqbl8vrNBuVqMcjYTiXJk4O+vE/OHLJNr5cTuq
O8razl/re8Xwl8rr8Tjlmz6NrvVjBTUwhWoqGoxQEIIpD673eIxFve8wsykxfAIYSOYorWIiqmMw
EHMcUTy8PeaO2LIJMXzsYjjJrf98gRFYkBSrlbAJHzwOIOztJhyDYzNiZDQnXi9w7TCigOYcnAbu
urJrNubVsd3Z+uHQM0vIXODeafzsftWGFxqIia7r35YJ3n6WOf2xrxvrCL6IsbIP+3KWRXPhBYrR
p5biyeRdo+rF29nAOn4vGohMIJsuwcnQVlUIoX4u7hoCAc59f986mgMClyu/S9UlatXfJi7Kc0g3
ibCuKbYil0ydv+A6AI+BMjTH1afrV+1x3z+3Ilf0JU94M2Bzk8Nf2sdb3jTGu17mAZS0Itf0HdyJ
GgNTiqqojjCh/1ZNYisden1t/gZpNzWcTUSMbblkUDLDjeMgUe3/xTlF4vJmElvPtq+P/2+Ydsrn
eeo8XApo6/kXHRTjfULD73vG/zcMu2r8aQ6hPH8xvU/uDN7d7j3jjRvQWddft5LpMpOs6ocSqXoz
RXhxhvFn7bW7EMzxb+B11o6VB98a9o+IzftokX/rtv4AO/avHas/7BseK2xNq/s40j37h9bih2n6
534Agmfft62gLakK06DI/3euDIqgijblYuOx3zX0VtTSNBUgWXvkjGep/BBlkHZBYejT7b/+etKQ
ZFbUplkwR8zDX6de+iFQUL83Kr2vVGcOPcqmtxt5/fRKMit6A6ryRQZTc2kZmMg0aPgd70x57Np2
y9TVMUg2OJ11jFcB7FwvQK8mbFW3xJUj6dpwXxdsdHrEckV9orJ/IA43A/aJ0IVnKWpcKd/i1Dq2
odTKn+USw4977BoUU/ifOqYPgGw9UVV8MmI8TxO53J4M10hZkYzng4liwarL4AEamVbmY9CM+3T9
oY7038MRslS1n8iMnNO4GQ8mmL8bHy48+/65HcIV+MxdAU0AksV3qkmLUzg1WwmKY43a0rQyieuw
izp8nFbhN027aTiouAu9p1rEcbMRbq9XxEEB/+/4CBFlEObpm4uuzZn45iQIuZgwfgsRj/M0jO8n
PBftGy0rsqOqC/Mg9v43z8qkDE9EFfc28ISuZWTFNCQ+Fe4BfQYtsqI+gAcGAcUl3shFHZNhY9Ep
66toTNdXCriCvRW9ehPVILO04z6+H+6iVqUa7HLV1Q2iwCSQ6AMUkh9WAuC7irT04+0JcMSzDUiP
4E4Q4aGouchRp0ekofWJgznzbfChLxWlTB2Kqmb77MWB9PrvyqKQ6Gp4vt5eQ7QmKSzHuoFvTLZr
PqywJnTqwrny039aAbVMCNuIuzmE4/vo7Y0/G49eoj6uSSebC9Q2zBnKyjWk1aDKFEeb+guuXljH
tMlNJSdTICL6eKTvSs1DD+bisGZ528x6EBvbVIYR/73Yn9iK4ZzLMh+Wtr4wCAmfckhEHdTY6DMA
XPoT7IEgRd+Oj8MQF3ey4u1GluDqnBXubbyof59eaANIIxtzdc8DqNwUM173bi9oR8jbyDAeZsAL
oQJ2mWOPgCU5hZfclOfbH3f8fxuV3uLQKMucNxcBFsqRZZn6VCewnVtErjZ2FUdA2tAw3KYSUM4Z
7laQcldmeEaWYE7r6QoMVHfyV8TN7c44RsrGibHYqHBJkVXNDdengIIbqaB3vsEMchwiNkSMDXKQ
se5qKNb4/4Cs/l1X5ZfBbx86Gr3Jc/+pW8ads2IFPuNpFRGCqASJKjiLiZHHsZzaz95e2M3vwPR+
Ulky9vXFyDbOT3iSDvu7pU+CrWck18qywp6M3f9SXO6H1QUixsHZn8b3I4c14+3pdi2s4L97bxqB
cxu2ipx5ZD6mIb/KrvxEGT2n8O8e4Xi+rxkrxPWyIPhoBo1+aIw9chM9agqZBtOgVJNDJuach+WW
yZFr0KzjncJnclEzNrFV3VsGdLiDJs3XpEHA3O6MI0RsyBiDo/TUBCNBucy/BMz7OySQ+d33betw
R52pLnNl6svQKv7EKx39Ad+BahfJIU5soJhi+ZgOcQPXJIbN6m/BVbW85bqvko0U3TH4NlYsnTuu
mxET3Xq4h9E8hUBl0p1y1Bg3RmjNCl45o2yQGBAAvKoTpNIrjIGKCmhZcon86u8a2+LtSXA1sU78
izoZ9YbYTDCqwYZefQoYuUg13Kkq+rQupH1NWJEdZWNaLktCzkpBa1H3ZXVgWLPPC5/ZKWtJtbHh
utaqFd+iW6I2anHw8YzH956S9dHzNiFdrtm2wpqG/QJANJ4cgEErT3zEeT3E03SfQ9xn4/bq6oAV
zS0L+0wBEnCZ8SjAApDDC1XxfWeEDRaDgDpcFYWsL6Vu1F8znBXOQ2rYJVS8PO2aaBsuBtdY4Qcs
ri8R6AEMUmAp3Ii6MXrMo501Chs1RrsGDkEoHlxEP8+HuYedNB/Z8hz2Ov9yuxeOWbBhY7gn5WEd
oAdQ/eJnolr2BNfXnRWQaF1eL+JN+ZliwSiQ3Ur1jXGQcTrlbQSa65+vv7/4toToMWQsOb5N8fJQ
hMA8N6rbGnrX1+0w7tjQZ3j0vMh40OZhhv92fSxlwslp38Bb8UtGNcH3JPP+oX4zqUNbt0j2iwnO
g7e/7zj/bW3ZKPaR7E2wHJJBcqc6Vv1b4yJrjYsmjB7KdtnYihy76m/ysrOGVqpEnWvJ31aiOKUh
xJjDmfxZi+R6uzeO6bAhYoEXjDXJQSopIfz8wAMObU6vpWoLLO7owm/iso2muhgTgJ8DMDUwXsVX
leuvgZ6PxCNbCvOOJNlWlS27qhYC1uqXtMnLk9F5hZq490YmVXcM+DCfhjL5QCn/cXvQXJ1af38R
IXwQS2w8T15iaJUcp4YdyxwWJSjnAIaI5baRGbiasYK8BLA1YSWRFxOxI8vNZ4h4vQFS+rJwsSH9
4GpiXRYvejKUAyyI/BoSnHM6XcwwQa06JqeqA32qBeP2bt+AWUGvsa9q+EfgTB2AhuMJrstB+w5X
2Cdvs+bv6ooV97PJ9AyBWXKOUv4ntAeOtCyBqIG2cKLLL7f74YoW6/SeUW4haoJiqZr5lWlAEvy+
2mLQuz5unds6KQDsDjQSnGzRx5kTdWrEZj3E8XUbQCaTJehSCPpdVDQ+pxOKOnW2z/YmTmzomPSD
uJcD6qk0oASiNCjlKLFJOHHsuDZyDP5D+bKEa7k/Nh/nTo2n9T6/XuUzzfzTNhjXkZzZCrHLuEw5
xKGC88KDq+q9b+00cpDm+y0dONckWBEdNe0AhX2sn4D1f0GglR+7wt/iUbj+/droi1hmgAKmCmrk
qPU34ynodf0MRWdxztje3Diw4his+GTyKriOz2UuGUqaXkEPbTcU6XlXgNnyryV0uRJ4i+ImKkMg
ccic8OjQEZLvfHwMrAgmLPFQ0QzxZoHb4plOgJsooPlhHcm+xtWW6JRrKqxQpmpKo6LJAGzhw0/d
gpWT6vFjPITseHucHA3YgLL1kbCkcY9u8NX3m+h3JRKdU+XvxPQlNoZMRcFQlryHqGIH4yRCoupb
iif/g4h5VG6kUo5wsEVBay9i3EhctSY+BfFDly0N5OuywuwDGCU2hozCwS/JIeABmMss4JsDxcsp
oeXGJLj+vhXNsNolPPUhV4xb+yROEv71IC7hXnp7jl2ft+LZq3Nq0l76MLXm0dUHavYYeP6WC4zr
61Yoqy6bQ935JIeJtewOOe3UGTq55m7fn7dPY130AdfryPtF1yKDkeP9MsrNjMJxJtjKn1HdiDAY
F+9sJjzrIIFZuZozKc4TLGzjnda7iS3caczo150PrMIAAcJDZPh4XFaX6F2DZKPIvHIaqB8m1QUY
ylPNIKUZLhsvBI7ptTFkg5Ih8Tt8GofBISjry7RZJnZ9ep2SF+cMVBOZrFOckrz3P9C5DY6JznZe
/m3oWDpXCUsqwCT1oC5dGdxPoyQH5slTXGxCOBy7p62SGsEcpDRRvJwpzKgOpkPIUg58bKjzrXuP
qwkreFMo+5DQ6OWcJ2P7ZZHM/MGz/Gsy1t6uxQOhv/9OA8HrOLRRlhUl0tHi+1qFlslUXW8vzdeJ
0UliV2FY7o24VYXl9yBa6v7MKHyBntpclKPGkzyE4lpcqo2H62/TFVSH5z7xh+h7GkmDwmWiCUnf
xBIg7S087asjij9kL7vGTMQr/OEKc2pqkF821ad5DNmfzdIOe9IPtLHeLV4s7TQlVV8anzyVHYp0
B8jzF8OxDnz/++1RfTV08P21by++b6aqa8dkHK/RojQ4EFBIfphYO+sNq99Xd0V831p1sDr3864l
4s8hKET+qKpxbuhj7HGwmw55IHXw1mdxEM1nVkjhN6d93bLOkmHM+yAS0XDV3foASmCKfsdD2m9d
711Tbx0mlNb407LDtEAOFrIM+uwx8g8W51ZV0zUvVlYofE9C8TJqv3M5VJ/6zqv/YNjlNiLV9fet
SAWZPYWU/9RfaZSK9Dz7uNXf0dojXxudkD3vnUliF3KiYe7HoWPy2q7GUyOkSM9DDn8rqAGfUaVK
D0INaiPxcXTILupolqVZWmbJIwlRbmkN0irgiMFrZ5uSmo4ZsSs6AZ0kSxOmngSqIPGdzlE5emzA
9d0lvYHxskM9G3r4eRN5JTrTj7Ng1fve39R1W7/y25MLvm4F+uylzdTTXFxTmafhfRmUonwf1TKN
31HhlT+moKdbdybXbFhBr0SBRLQS/ZVN4MvRVfSeEz0dcGPONrIJVxN2gCu/b5tl0NdfmL4UJp0X
rKn8OA3Q/769hzi2rtCK8RTQCs8rV4WdXizyXYCrt/hSJkDxn0nXSP0V1r1lDtFNuOtCZ+x2o65V
ZsV9Oo75UlAurwUt2EPVhP4dMNlfb3/ctQassNc4ltRMK3nVfAkfWjJ8NmtUimVYjkkOBtOuZuzC
joj7wZeAd195HywTwJBTmxyjKL3vi/pbPOe7MCeYDeudFY6yPCc8UFcwZ3v45g38Ie4AIc3Buru/
3RXHMrMLPa2uer8K/fpfEcwBHpiHXwbQcQXw4r4m1sl6cQLDAMSfRC/qa4l8gq6pE/8jDVkmDjrK
ocRyuxXH1Nt8QeOVNS39obv+kuwSwM2UJSSVWg5GYibA0LndjGu8rMjHAZ72JevrayRQzNAE0gTD
CGPbbNvGxhEhdsUnamcIh5asvc5BPH/jKGy8w/61JX/p6oAV9GScwbeK6xpbFyjkUY1amELJ9hzz
zts4q1wdsEKcBD1sJnXZXAHlVRW8LmZgVcOI7FS6tW1+aANoFDR01XWeDH1LFMvuKZUbW4hjfOwy
D+REskaGAUZfw/3LW7XEl2DiuKhsVhlcTVhhzcAjYBUVkGbr4I+JDcqcy64kp0kBJXV7mTqmwC7z
iGmu42nommvkpcHHMsqWNyoqgz1kheS3Gg+LGyn6RddXAhzkcG6ZF1+okd10t+/frwP3YsdAsZD6
NVKra+BBVJ/K0P+rK/dK3/vrmL34Osp4Iuj9SF0Nrfz6wHr4Rh36rCu3cjXHVmQTBcsKh7XM5uIq
GWQuZw+g2iFrk/vAtO+WzOxUu/zlYfeiHylgkCaDWu5TBOI4BAu7U7Zb/NUu9kBrSOENZymvkK7V
9ybvO3KAiQbkLm9PsWuMrJMaSh8UO3bZQl5HvTFe0R90ar53hfowAW230YgjwbGLPQGNTKa0ktcy
L9i9XAU0gQ1v7lgJ5RqA6z91FR6sdnXIrv6UdSymJJ2Ka0Sq+ah59oMM+fxY9OLp183gdiuOrcMm
EQpgD0A37Vto8qbmNHteH94DIDJC7wIOC1vMflcr66S9WFmUTEUP/Wos4HhFVrcApSkc4YeGwoLu
dkccG5RdD0qhpsH9CFKwkMlZifKA+8BaAQq6WyhhVwN2lANWUk3+0sImFPJfRMZvuxFahbf/vWP1
2n45RIaLX0paXmeATPDMruN3YrWEFBwvKBDbjj/fbudVqHOSEOuwbn1v8cYgoJ+lmLrqKAFRPEov
VifuISloElYchyLU96rIn/KOfrndqitsrPMbqu7TXGYEV4+5FmcBueE3pofD2q97ztx480focm49
obnmydoIgHyEws8k5PdhGZN7MsrmblKq2ujK61+ntpuOLFSrJkWKK+w0ovgodAOvWBaQdBc1LaG2
jU4681qWaVtd5xDPQU+ceYQ9ZGMUbpmrvj4Z1LbOIbHv+YxKeU1xAq6QkSfsj+V5CAS7S6bsR1Vt
3qBdg2WFPXh1S1ZEHIL4Xjj9CeNDfYwyiGVu7Mav7yrUdtCByj5W8hB0j4ypr6LAs1kAsu8ZOi67
JGcwGWvHXuxbYoLqmc9y/QiRzDeGA4cQoxiz8fddExH+9+OwFK51wQL/Cmep5VDyosveErGig3R8
t6R19lgEI9ultoWuWJE/L6YdvTKvkEPkZjy0bIye5TSkb6bYy3/ejnPXfFtxDocTDi5ZIa4KF/z4
BMn6uQDJSE97WC3ogx3arZIJaqIjYqOW4OSO73XRtvfJvA+InFCblYiTdkIHyu6Re371jeYqwrNa
X8pdtV0QQf875VA0RuG7VOY6lMD9zTP9oggkmIap6KCOAemHUZX9RjHRER02O5ED3DmNbJRXUbFl
+U4GcOAf0lTH4vNUAPv81645T60Yp2FXpbNP20cITDwJH0pGRQtnyNsfd/Vh/f1F/MkgRGFynMm1
beFsk7b5pSqrT51ACeZ2A44Vm1oBrhfPTMYk/ErmtF5giRpB/+4NIZ4wu+oh1KYppr4MBs6y8QqY
avIt6OV4mtuWPuJNbN+rCrU5ioB9JQzXzOUzzE7eDRHgIlON95u6wF6yb5iswIY79dRx2JWt97Oh
uI8wMfKU8nL4dvv7jq3QfgeDl5uuRMXL7yrJfuQmfpsGwFtI3//hB+Nn3+/FxoJyzLfNU1T5zOek
68trlDeD/qRkGcA3oKgG+c/tnjhWrE1THMiQZkugl8/GMx/xTlQdgY015x5Fqj3Q8ITaLEUWQKAP
NsH5VePR6bEdYjpCaipJ9vneUZuXyERFk5RN47UtRIUuhOVXmJLvPbQTK6TNsMx5rPr5s2zpn21Q
I33KUH25ZGQYNyrdrkm2grrNZzJTn86febqUwTEiYvYfQ+mPdCOmXQ1YJ3c7TCCWZ2hAqEof2ACU
HwBPdOMu4Pq6dVKzsPH8HjLMVxaqvD2SLsm6A677u6Q5sICsYAZibeJyikB6qmbcATQDFPaS52Oy
7ymR2rRD0nqkyOgyf6awYX0vFx79QJ4jf+6KMJt3OEdVooBTnD8HCy4vqTf1Jwli6CEMNqmtjhmw
eYeKzCpoupxfIazfFMeWNsM5mPq926nNNkQhhHR9a4b3TGKflp4Wp4XwLfkJxxZksw2NWXwC04Hh
vc7ZO1olw51okzNyzXljgb5+iaTUCmGZ4GY1AJf1XrQlBAm8IH2os1C3hyad5J3Kho+xHuazKrOn
vmdcbDS7ZhS/v8fR38Tqh7lWhcf9KzXw0Aga6Ii1quneqKz4ElcgOt5eX67Jt4IbeC2/QFwgJVgf
FbUCtBpra6Yb+ZJrduzoNnXLBATLnnkbDhfFwT8Uoz6uxMN9/98Kb8Zq1qCASnGtWDOatBmT5GFJ
p2HZlzNRKwtvuYpJOnrsWiYNjd4N8Hbl37MWGkgb26tjiGym4WyCfOIh1hegPAWAc0iUfuVNY79Z
XHM1YSXiQzcSD5a085W3FAaAJhw6744QSIzKQ9fyTUsQx5q1mYeyCiO/bpLlChZ7e2nz5psATfMD
ADZ/eBXKSLen3JE+2fTDYaoKf45M/gzeMqhunAr/yAev/xZ1OrprSd8+lEhK9gWITUVM4RiQ4XGH
4Xzqyz9FXI35YRzL5XK7M474swXrh6UwXpVHOP6a3k+PM1wg+1NRL+nGW4Nr6q34ZnXjeXnb5M8y
Da94dEUJN1Pt56KX8UYEulqwQtyfa6C4+3h4v7CujU9RM1D2l2Hay44El/zux76BsgIdmlt+JH3J
nwlpaPtZQKWg+FaZJs73BbotXR+ofjKoAufPQQJSPPcLcvKHLdcaR2TYJMS2S+oCRyq/Ain+rW2g
HVivquxZFQF4htrgrjGyEXBi6XpRdZ33Va9A1juFF9zxmPjwJz7dbmDdMF45lGxEW0SwgUCigH2O
tP+P8FCWQEnw7fp0D/Or+xk+rGc/6jaWriM0bGjbXEDSS5IivKYeIIMDj35O3j4JBLD619X84q5d
+q2f5H4dXvnoLz9SEurH0mNbABfXX19/f/F1wvAU2fqqfy9lkv4B07M+PNYFa7YwAa55sKJatRAf
I6rMvyhPRYdSxI/S6w58QmVowI3mrvby+7GCicftaXeEuK1dT30eZ3i2D65aQ+4XU2LuIimqQ9Fs
4nVcI2aFt66aoOxUn38RDS0fpe68h27ehC27OmAd4qVUvBphlfgMsre6Dxhco0LwdFGtE1tlCUeE
22g2XsZJDZFc7ysvxu6tCpk5scxM93MHrnECs6FdU2ED2crBG6qW99FVeEEsDymXMMNVPa2hXRyn
z7cbcZywNpSNCQnvxSUHmglMkztCQaKITRCfl358M7X84o9sK7t2Ddv6+4tIKYdoMqPBzNAWu65f
jHD/oWF68WJRHP8fkieOFWDD2yINOHDFlHhuAx2f5pkNdwtFRSHLoh+3B83VghXzLWJSkSAb3iuN
S0DqJeZpnCA7v0TV8mFfE1bYS0W8Dr7R8TUo8AJ8Mfm8DEcoCkzNsaiWLW9715RYB/pcdQywLD9/
7lpZ3YVYDad5pSgMw3xM8GKzkfm4xsuKeMDlgFrNtXgOVSfugM9O33gm/oS73BZ37Rfn4ZXjKrTC
Pqiypo0n0My1hoVLgAJ6w827NMNLEHTci0M7ePFDzf1/oOgr3/Uadu63J8qxm9kItzQJsphU5fie
mRC6NAxm8ZDb3CJZu75upfNt0S2ceLx4bg0APHmVj6ei6LeI+r+oRq+Mmo1pkwM1IjOkfvxlfWiS
hdxFXRl+WzoSPsE7VzxGY7FAywJiFg9siJNDylr9neTQi+ZxBRdaXVRffEO/6KWGRUzGvX24HGrT
HU3m+8OS+/Qa4GLRHHBKQA21x51maxd3De26WF9sR6LvYSEwp/17GsKanWehPx78BHDxnQvD2iRk
nHM1Zp14lmgoOeglXA5t0rRmIwN0JAY2+I1W8LTNwTO68opA7yeEfw7tuvHUVn1wbOv8x+An/RFX
pHwjil0DZm0WvuB9mI5F8dzIIsbzVzjU5TmVMLne6JHjLLLpjyVJcX3lEcovq2cLi4fPvKj1h3IY
P9bgWp4WkEU3mnL1xdouSNJWeQzv1WdSYc0nPAeVQgAPu7UfOb5vY+MGlAVNOiXeV3hYXqIoHt/D
LTD7uGPLiZPfMBUUybeRkpxF1f+lJ3hA//L/2/dxa5bjCG4DpYRg2JIH5YEEUHRK2v/j7Nt65NTR
rn8RkjHGwC1QVJ9P6e6kc2Ml6WwD5mwMmF//Lea92cOkUp9KI41mRrNpyvg5r2ctcu5c/hhw8Oq7
SGAW9MUlVsgzGYRdspEbC9sW8YbKCKBp+PefcOqP7D4u87A5ODLsqhd6IyAEp9C2Ls23DciFXkZe
+j94idB1mgEdHJIRhM5YKwDOg6a9aFbh/y9Yomh736MMxE4Ochi6QlNyGuaL7s//ACWEktLJQ7BG
ycI64F0F1LixZ/Uq/nj18erbV/mXXzV6dP2+hEuiQ/SklsBFQnlZtMXDd04bxEpwb20B3YWuUGlR
tPqYewhLl1yc/0FFWM8KX1aBl7HVuZVyvUHl+ATl27dLdzZ5tMvrJMeeBVMFeBRwRLGawDBXkqo/
46L/mGjheHbGq3jZDGQF/dtcrCrpAX1LxkC9BODwusRx4i/sDJjauuGLEW7WAhTY5tirmXrUiH8/
/1NXZ2e4YcggMjNvLBkm+rQewOKuukzK2/8fBATvlOlWTijgFSDDRD5RgsECyq0XvfoeAFF75VLm
xUY3vEnlbY5ZOG142aHvEQ8KiPCqghhFJlcX/TDIpD3y6WzufOLU90AHAubiyi8gQdmCn/DGAmb6
gp56fwlaA8e+s1j02QhplO9lrYOtEju27nF0oVa7Atd9hono1A/Y/vd/eRxLwhA8/APJbDN/aStM
y7C3PJ8xqVMP3xms8NtqYQN8wuy43qO3KJt4/mW7fTidncHqYgixOgypgpJWS7IGJjMTBHEvu5M7
W8Vyu6ZtCV2xXjF103PtYi2WEGzg/P35J7zNHnPQs4pBA4RBm3O788yxY2o8DCyxvH9OyefE6e9R
B7obobRDEEwIkM/YoS+3sTpcP7uMSfZ/QAfhLK3P3JBgB4b8qFVQHvweg8W/H9Cpt9+HwkGxfuDb
249AVSsBvMRqnPe/P/zU6e8Mi3kLy0H35WXUQjm2DhfytuazE4NLpzpz9/+YkPvQS/5vw6J8HbTD
ITAiSzBr87V6EdCZLMB0x8fmFvTIZxKSPydsPNjZ2CoVBzC4gGJgTl/WBU2Itr8XOUFVdg4bcOq0
dobG/YBzNTAvC01x1YO3rzNNujrnuDxOPX5naqzMaeNswQUSHtFdUVdFBprz9tWfz/KgnrpMu+DY
10CJrRGE+4ADps92FvYfHxtcZ2ZfJz71HnxQrB3JO/A9ZKDvvi90mLWyS4u6fLHrEHuGnfkzJ37E
HoCAzTNwunkOMiyDfbaWAhy9rmd7v6eevv24fwWCsPGaxmjOkB3mzg9Jo0HGE0MF83eLO/X4nTn3
nW6WIMLL1xF/DUHqdsgFkNh/f/gJG9hjD6CQbcEv7rIscNdHZtRrL5qbsPOvZ9+7zGPscQaQW1tb
rwbxj+wYGw7KA3TihkHGIEiHslbdJTgun/OdNc8+Vj2FWVmGtftPYHDquEERfNkp7cw4JIPryxzq
O9s1JWST+5zAM8+fvPUcHfAJU+Y7U24BymvngUJ8XcvygXqF+96HAz2UaqouWsHEEe1smfYzGA5q
WJsK5mfV/NIgldp+RV5c+BH2UANW8H4NzcyysKpXEN4u0Ze8Epdh6Xzu7/qSBdado07kcEZlfzc3
wae/Npfd0j2yAHIXgygpXCkN2o82gJWFBTCTEfbH079fohNfeI8qYH0JNKZEuBG2u+ODe5wVu9VT
eMaST7iJPYxgXXtnan3GsiGPQAXiowIWU1SeSbpOOOo9ikBOja7nguLDFvnR5N0dtah/66i527z0
NA7nwG4nHJK/M2ODltgcWJixdJ030bT8Rx2AVg0aVPwwyGG8zKn6O4s2ggZmFJ6XFT5QC13+6ZQX
9jn8nSULD7q02LBFUCaQXQWIv4wDtzhH7X3qQ+xsGHwMhZoX6Ff3UfERLepxXl9VFN4bUZpNy+FM
/XTiM+zhBHwhbrFA6SpTVX1cquC3B02eUeSfY32OEO7EL9ljCSRHQk23X4J86M6LoMxJc8zJwY9d
87S8NEfaIwrqKpynKZB+Ng88T/p+sWlYcQnhdS+/7DLtcQQLtOrbgk8Mwp92PQgjP+tAnUONnHAb
exwBFaAMb8qBZUUTPKg5/MQSSBZF+vXvXumE29jT48xkGsHGAbcB/sgNAwHa5/8PEMSpb7yzZuLn
Ll2dCt+4Ih9+obfbyhtgLHjfPkZoRf39R5w6o501d0iKogCS8VmZV18ERGTjFilMmJOvlz1/Z3T1
nBsX6mweKirAE1rRhsfRG+6roDq39X/iM+yH+3SZmzAM4DRIg+UlO2LRvCOXKXNiuP3fCaopSnej
yuMZMfatkHkduwP7/fejOfXi25f/V/K7qkbOxO38zPPJTyjg/p4D7Z4JOic+656PRiqMhkvENKTt
9hhO7VfaVzL2m/Yc7OSEl9vP7NWGmtIMhhv25gfwaxARx0S1Mg9TftF6gc/3svQ9hZqPbiHCzZC9
pIL5r5V7aefY25mXgWZ76+Ujy0Zi7npis9UVBfY8yuz83vQJE96T0AhnRGRpBz/jHaTrWJ2FYacS
SvvryAmegFz+dtlF2oXNmRYDxO6ROjKrgjTspzGdgnMPd73/QEv+Z+js8z1Hea+KmvlabMyUDg1+
AenHFXSg53DOAOWunjipnZeQ1MGQCPQYbMxbuwbxPI7Ld9cQ8jYGPcV/Dzl0i6i3TIBqh9ACzrCh
AjI4Kqs6YwPY7EVXO5lmYV4ns9+Zf0gTYcbLAoe920a3d2CFmpp4zsG5AWQxv+mBdXlW0EuKDq2L
Mr5XXF+xyvVSNVE8JABF8Tev6vwnbEOReHCWSIHe1Ji7NlIEqIOivdoYQ68pL1l/VJE/vw1RRx/C
nnWfDX6xkyoOzs8Y4iml9ywpyF0yJLzCS5kvp/6Xjhojf4e0wTRJ1oW0YHXEskqq1RhocKg4qjtI
PpnjAA3tl9VruteaQuMRrDfQsW2a5dYUofuTq2bEAl6lMmlV7cX92JRAaJbo0mHBRo8JlG5HzNS7
DiQ2c2dZDrEHFyT3NEBnlnQWUwmWj+U3UxkMYWkdZYbNKkx4BZ1wgNDWFZQ0buTIOMQmZ6oWPj1A
5Vauh36oRnC+1iDmewwHhvN17GLnRPlqecUAefyVK2CsY9WJtoeuQVkkFvt87J2tLvgNRT3zH9gQ
XW+5w6j4bhs7qHuas+oWbSdwbckZR5sAFeXdkMj1bgqS07T2XfaNuJb2WZcX+tV60TylVQOQ5E1N
1uoajICg3I6UvMX+AzMpH4t5irXQEBKQtc7VQWJUWL3g/yecmM+8Frfc1+WVU052iAnort+Bl8fw
0ALhXKCJtNQscR1wh7wPXi9pDKbyEefKIa3Ws7q2cTRHBaKfHPovokJzLtZtuALF5QbsjTkd9WNI
3nf3rTXhsXB1IGOAUgE+0L0fPWMbGyUPUSO+UsMkKxMlXGFfCtvOL9bgxWwfFOsVxTH292GLhk1C
lyJvUjoYU8dQAdb0gPUg+dlCCf1aBVQ8AusA0GY14F9JV0zQdzeMYJGcOqsX41T7VJetoSkZl9G9
biZNp4NaWfnL0Q4aKVR3eEmIO7g/CBPsTcI0h5gZ37upeFQuV0tIKfmitOd5B4PLxw9koopdh+tY
eAcMXObHglcWhJleWH0FrX9QXkXGsm9QoF+utD/IT4j38e6FosfyArr6Wce6qgz51fbM0Slf9AqB
vNWB+Fvo4T/2kPlNwq4f7rSL21WvzLnPA7f9bXVrvgOjXN2V+RAeZ+xyyniQ1DvSEQcUD+XYPiNT
yf3biNW4r2s3NjejV7PPsEeUswMLb20TQomr6VqRyH4EQ2Y5VE9STvznqMA3eeMWk3s0wPCbdO7H
ykumdkYnS9gKmbRaF7uC6igK/3HWvjIpm8GC9VyRAV/Hwz902xYzfYAzAAU24ErXZAmb6414MUNj
10tFmOfiOAskOXTYZEAKd6q/1Hr2QV+hBLrtuRn5Tdfqyn0qhnFQayw7uIEixXBiKB46BsKZW9m3
5p+6pA4ukLdA06qGmDkYekY5PbpqtAV0AJVdrw2FBF3GQZIyHKWtQcMiemAzCz7itLy2jMBqrkJk
vmtZjC99T7hNCr8Z36U/Bi+iDNUbBHCC5mcXKtx9kPbK8AhZ8P5qadcQ8L7cuv2agCm7vPdmIOpz
WlpZxIYGvkisrYrfGoqXPynE1p5M70RPNQz7Jcx9nKJytus3l5P6B6i+9oqA2E9mQooKr4m79Mot
dX8abcvjAjd5JfqgTQFc8OQ74rJXHjcxUz+tA+qIewG/9rp6253pxNB4cT7bcr0ewJe8HFk5bGTV
ijR5qjmnfZoPQ9nXCfqUzbtjGrL8VsUMaJSdRz+jTWSDo5zC6SGU/vyKJnbPY1Ho8dHLAUJMirkq
pzj0w8amLcHl2DgKoqSmin7BaHWa4mKkeogbT0d3Ebjvr/najt8NKeoMLaIWPDW+1DQWM6u+NtB1
6A5zh9XhBK1Ix3krolKbR290mzBu0dcmIO8YhjuIl41RynU0zvdCgnADnOjhmwXF1Ac2jfQxKAKe
MB4Aosy6pXqasRxyzzjTL44/QVpBQXPjVUnmHYEO6z94OfBnhK45pdZ1xhiItOVVLKVfxDyoyZQq
x/PY1cLaVT3MEgpCwAaZkqyvFKKSvIcz2tDQDDD75hfjDqJnYBfKE1IJHy9iQ+8RrTWnjqnXOi8U
wCZyrYGpHBWodZu+ysJ5cbqs7TxEwlZPbn7PZT/HdUUoOZjSAUXFXATTvXI9tDLptLT6qosA/83Q
gsc6KZBqjbli0WCLD+SYroyrGuPraxNOXfDSBR124ZUEHoUIgFNimvs9rAakPm8N6+kD2OSrpzJa
2ZsBU4JzaIrcXX5aPwLZxzDbKsEKY2fmOCf9WH9I3B73rXdDvBXUGPhv9O2H346AZRPGw8+Qbkxf
HobRB6QuNYslqqNbqAwO+GR0ylNGnemBU88GMeg4avdB950b3bLW+DSmgQrHVMjJebGl8fvbQVn+
XftO8Q1aKcY/dGY1nzyyzbcoL/so1iB3BJYTbRYL9mlOb7FX6HyAlRHmiJVnf7gNuwEvz+nU3o3g
AfzsZG1p4pOuVAlSqZUkgsAdVtyvH9vW6VUCoT9axvAHI3wwwpqb4NxnkfRUeC/zuiAYcRAl+Eiy
Nf9hp9Z8CTTuHOAyYGefZ1leO4ht13PL9A/fB2IkmQU0dEtRkzHpoD6c8q42UZoHEc+6qK9IXHqg
kkNVMLd3kPtB9IyiHKFaRsS7HgtWf2Hu0IAEuzDckSl6DQ6NZS3571nAiSCFFPq+BhzjxVrW/oNl
6fLoAS66ZHxcuL5dAa892gKBKJ49qWW8BhvuMRwp/05ybNXcsqnCd5tNaEE4bxcRQNWIVpxwMJ8F
fQ6oFEEEixdT4NThQlRzD5cU6iqG3CohqVM4UV/GUQVHfq+BghpTL9D4pFhOUMvDFHFZHUa84oqV
yYaHXyq36G/mZZieIfGwknTFYE8fgbfR72qdWBeDUQEBeCmIPSh/clUSRdjpbCfI07qNI777aq0f
VlZUd5jPFslccwgVlMRhNpZeqYuEY0XMubKhDdsYoI6xBEuD6+aJwqmquNKLR9MmbER1GGjU0+sG
RMzXy7jYj6Dq7NfWL12eytL0qURwZKCLKeWA3cW86TOcHCRuIpAI33J4SCfhi0UK3mMA8UjzAn5S
IeNUB1MBDMwmCeIenS+31Hj2Q0RN9dlBLuVJ67m5qTqojy3QsLzp27LLEzjR8j4cquopcmawx0Rk
7b10Qub5NAssWMVepeHAJ3+2S9J4tv0uCx7lCXjLkPlMZslz0CZ7cJpkYDiMoCq7Oi56R37okrTO
kUBLgMVhPcm3MXfzF9BvqucA3tYkvbeih05Qw6yJ6JgE54EblofZ512HheNQ/ICEtfngoq9+hKTt
HnphEEJlT+BYdAU++Gy0tPqKZHz90QPPHSTg90WiaBDIb6BNB6B/Aej3irpiu0ihM9SgsFpqBQoN
v8+fqcqLpxJymxOknDRCQetOYZMwb5viFKh9/CtgJbHUboGy9+IGSeb3fin5D9YM85svQIGjQMIL
4mw/+qyLkGfca4usD3Pkxvnavs3G8tgJ7Bgvcxh9FHmgnlEsy6Q00fyqJcRUcE1CmYzY/iIJc1ac
NZ6GBN1GIyxE1ct7UdXysW2m5ScKGs+gPlMoKWqG3UrJQVhNJ76AitBDBpwIrOMjq/kP35BBWwc/
pqTlr1zjVdtutNelmgkS0Q5qHsJO04302znDFu34NVxa/910KAOVnp1bhtrtyu3L+iH0ZflFAilm
0wEFbILmBQhOKQAohkN+xDaTvAaIKQSCbPTvgwJwKYDrl+lG1y2UBlqoihUDMKiEgYOuWJqVxnkn
5e3gzWJJF9dz33P0L2NUDvN9jgWKIhk8zFlaTE1fu9WdrkMKh7dNtVMejvjHtUeiMkZXkj5YyPbZ
OGx6/sRMDS8zk249ipnS+WAarR9CSB2VGRqAAFSQKOgS40XDs+oDGL3fgX8WQFkcOhZdyJVq+uVd
1CW/7qMB2w6dZC+rE033vRrbu562/Q2yFpUUU7U+D2E5xmbp1Xd3IOIoDMVpiwAdhEKwNu1NY76S
LTcSLqoqyUnwwrpG/eJ2rKMkHyHs6oNs4AZUUc3NQFr7leKb3s898O7AHohHw1l5GDXcEFpDZSq7
pkkXHALIyqX5oMialrgwnV4Q68RaHRix1QeAKbRMhwUuIy11XiQtMH43fdA09+gY47oZSyInrhv4
h9ZHUasgYfIeCX9rIHsVzm9Rm4P2tHHRfa9NVquSH10yA3bddA3MseAkdpHvP8keZNOYJKF5Ag74
a+vJqgBBDchdJEc7LhEUW6Aoq+hcXdmRTt/6oDefEK7RSMFlLQ4KhO5XzCLspCEJunuBefZTH/Lv
tJUG84VKyCvTtjXK6CXwHmGdZRRTipqlBk/ws+RjdYeI7N1x60/XI8zny8Qk3PNGIOylRecDuMci
wKZAE+L4HhZlghwClkeUS8SJbQheOxJXOSm8V5Vbp78ieUmKq8btefN9ZGg7HaXjaAUV8W7GgjTK
X1QbfBzZkoaLJN8UhhTXWmxsVdyn5U9KdIOQtk7uy+gKssRQfrizZIg0OpQ9biryrMXLzAze6C8E
coQOiuUesZC19TjXMVoZDC5iFWBgWryl+sfMrtJpT1rUd1sxVMbUQFTyioHoW99AdxDGFpFhYWmZ
QyMJre4QH6pvuGQ3onVRq0AW0hW/BfbE/KMJ6pwn4cCD4cpbm7JNndZ4zY1UUlxBcQQxNwfJZiYh
Zbhlkz5yba3BKPhFIRNFWVo1UhVfwDyRF1MM2ATE93QDbuVDwVyFOwoGkza2OXjC330HLgD67oiN
KEeBN2oDgWMSNi/5U01HpF5wvca/YXBdGi7a8+dU+Q59Zq0K+A9vcVA2Q5FTI+eiLeqi27VoHPmE
7CIKOAKo275ho1jmseJLoG8op4F7rVtIVMWhakybNpbOzj3XakC/qsbFPw4URBlXWN4fgxuGvc/w
rYo0UFAmlxRYQCgwx4RXCO1SLDgBsSAjzgRuRRXDec84O7dG6SmCYA4OtosU6IUL0Xb3UTjMLwRL
9RrEs7Kjx83R9Vc6H2cnCx2rZDpbBS6Q1UPazynj7YGvha7wLK8qjgw5ywCMSBg5aRPhesdek0P2
YESK80EraFg+1YPf/KBRCXNokbfnSZGbMs9qPgYEaQbc50PNahCDL+CSwbxj5PQey/fV9BXmVOeH
WhNeXsHOkAZb3QD1VUR8UsdmbvkTuHLBtY1sY3wXYHhHxkLqrd4o2kYcHD6qBelpN48NiOZlJxcR
W6y2XTHMLnVa12qav7v4KlNCIS/zC0twtfvDg1Qeu2W1lwPKLTyKSbRzvU4o8a71zACJsQMqVB66
ObnmqHVpjLa1g6R/DI8tBdEk8syFfJp6DNqDrEO4DTFpXiWlR5GejgO6ABDgHsMG0qqQIkvmaFiR
HE1EP2hTdu9s1OhPhdu2O7Yh5vbFFiR8FWDpTwoU2EciCnIF0mN+rcoZgkS1kegUCcGH6VBNAIa6
Akvmh3Jp5Kd2eh/g+mJZwuimXycoDTYQhEOVAQsMlY+CdDJWJXoi0Z0fdbC87d7k12IExBG2qEb3
MK/whgiOK5oOVPTjqxza9XMmVL4HbB5T4NPNnUeAiBzDwn0uydx3N6ZZ9IORgf8gOHY6Egtia5mS
IqqPAbJSD8sjvpewBrFNLHA6sVD+qJIqwOpKXsqtNRDyeihvDVLv6hi64F2J9YK+IeqU+l5Faoli
s3amOGgfSamG1y6yGmPRJ9S6/gMwyeG1DNpfcBuoBtzQAVE7OAOGBBJ/Lqox7oh0IAEXMYYN+GXC
wPIpW8BOSUq0GNw+PJCFLN/J5Jc/xIJ+KnTv+N1KWpNnZYBFFL36qCTrqud3hpL2V46lqTt3aZz1
ykOv+lcIYQUEV+SuFZQusogFhZsNhlWwAuozsD07KGZvmTX5sTBUJtwtPfQeIUIdRu36xNocDSgB
ojyQpFbh8I3UIzgPKmz9xLxAGzwf0bRExzTw35iGZ7XhRIAGoNNN62zLWCHpze1o0QAA6+IEseAt
A4GejM4WdDWuEMS7h7EvIz+W0+jc6hzUcFCgqlCjSfiD16bDN47Q3TzAG03PAq6cH/MRbIR1Jc12
kgjKThdAAmqc2kSH6D7F8wqW0qOt8+iTijV6CoememEzQ0nL0X0chrr8JlbufjddgwIf7XzUyYh/
9gb9CuBrpIWKQtz7PWpyCA/NmTvp4ENGgN0KNiJPQD3y3vFmbZArCMyfkGjMj7Bx+ei0XfdaQH3s
cWaLyKF25cn5pytlRBMP2crbGPn6nrJAfA2BOEj4XBGBxJNggCCYgOzjOK2JV9NqjfXWXweVndcm
ZvTgfo3nsJhhFTNeACF4DnyrGujj1X6HWCY3lp4Ri+BI47Fafug5NpXiPnKxOO1WJf0Owan8qwmD
QUIlC1PweNGo2pia82Pgt3WdNqsBffZE0fo+KFuSOp4wRe3Q9dL+lC3oYia1AedTuobV3B78QJX2
rga7npMMmA0MKQG3UpVhiLJ84UQFw3UI+nL1qmDbznUPiDR6ZTOJ3mcQGNbvBfi01Qe2+p1MuZDI
AbAAVIC6kvzJASwpnasCdf/o2fGxkICxO4Pfbp9JqV9LwXBVDbWH3BZVm+YRaghtChBtmhWkx4Xv
hm90nPmcGLTD0GQ2kcdRv3f5M3xlOx7WZTXkIEba2iuBfG5FGB8m+FtvRSWtDh21gf/qa1eC3UOK
wlw3Y9E3W3d6EXAaE3sbGzXYzFEWrYaSdnhXDHjQiWncAL69iZj3KF00bLSAZpjpg7A+DKGETbQj
/k2SqJGHekD9DUva2kd8UyKQ67CW/+hqdWXShTMqYTTmXP0jNCNWHiNpbq1X9h+adgi2dWdRL/td
ab6axdeoeEbzCfKp5VchoNahVzRxF8iEHJCwE4Vf4JCkXdFIWlyo+jk2jMhjDqoW7w5tyeKhb+nm
hRzwhckGAcsFsfBRtbV+GuyMmwhm8e8idBHrS2xsfuYAyGYtepv3c7mlFB6r3xyNvDPuJzBf4t7O
iQiX3EHSSu0/TYV+Q4JeK8YxiDztdzh85DW9b6pXBwt3OkW15by0Q4Pe3TBrzJr8tjd3GlsUICox
Bp2WVgBX3ysHpU6rWvJiZNm9NHNTfvPYQB9oV3CZVNpxv+RwHt1rvs7NGI9I3MxVXo7BxyhHgo4+
egulPtjKs89YydgIAEKfXBu/dd9Bju5+x/BvfZlNpA81CHlUOiL58K6aGk3HvAcPOdqEzUZYtYwe
Ga8jUunCT/sVFISe2co42quuRsFHpx55tBfihFABprQaCyT27hAMt0xSc+wdi1EEVtJRSYHmvJyv
LNjTf0MFG6HGNB0IoKTD1lsnGgKWojPl2HjAQsymxV3+A61j+Q6CjwmVq9IlII5Ivj4GgqCa5Iz2
dzJAFXtl87q8qpmAJMUi/GsMhlhzDZmS+tGUk1dnuTMU5cEJmnA6YiCC6qirt/ncZYPcHVhCryXI
UX2AJeqgxXwNO0DjWpzb5NsgC3+Y4u73nkmkCTIQzbJqtX0MnbhMoYWHeierfS+IVTllDtD0F/2S
vbwH1HMnW5cehJpnVKaYRXmz/ahMgGL873/gBP5gvwjNGqeBFl3vZ9he+wd1cDo7+hsz4dX58f0J
fMZ+oRkFAFCkKvIyLZY35LVdMo1n9wVPYAP2mh4DWOlkuWg/A4Toe21URldge2oDhdiA2x9zUFz4
JbZf9y+Uic6bCpv1uZ/VbZEqob8GIzuzxnMCZLJfaLbE9AVoFFhWC2A/6i3EIJZg2T0HEOQyfNJe
wrX2eVV1E0AyGJWZA58R9YsVrB3Rhka77Crt4BOtgVZLWxMvswt8SB3VHxuyFzPIW9eYL3//G6fu
0s6ybSFFOXaw7GINsFpOUALwmpyR3T7x8P3u8uT7FFoJ6CKjvhuTNhqaG+hcnbO0U0/fQaBqgrm6
6y5+Bl7AK7BxtsnSoOH/93M5cYX2Yh44ZI3ekcczgU5E3EbYhNHO+K0TfD0Dxzz1+psD+df9J1gZ
DPTIeGajqIrVPKnEa8q3v7/+CS/kbj/rXw9H02NYSIjXb6mLIpQhyQbIM7Is7sb8Is0Zn+9FPXSn
wqppMb4stPjRC/Sl/YpcJhqKfZHdL3DKhncAAGCX0L6Zafu6C5jC/n48p77uDlxYmx5CeBwbT9v+
hRJlk6JnMsU+M+fkHE59gJ3t2kgHVLbD/71+CM+2IcML0951eXtO1uvUr9jZ7qxr1tkacUDV21JV
hDOyII9NnApt7r8f1ImfsVfz0G4X+KXT+tv882mySzoM6pMBrYqU6Ry9xYmIs1fxEDpwwdM7eZnQ
1QttaAKu5neB3ZVpfe3gyc847BP2tpfxUCwMywILsJlgk/PbV1Hzizayuvr7QZ34FmRnzTqfcqBf
toOKLKZVzd22dNb409PfH3/q5bc/+y97pkjzB0t6hPyoQi+KICSjjfnzsodvf/RfDxeeRRVewxoK
H9pICr391N2C/mVP3xtyLU3FSzyd6OVZdthhCAYwHP394aeOnf73qxfRmEMaFrKsPfApMXoFY9ID
j7n0ZxUaT93OnSHPYK0hsrJ+NvD5dvXQ5kEcJlGUBFhFqpwLwcJkZ8seB81pmDtYXKwBIMIYApyL
gT739D8fk7+X5CiGzgeq0kb/caYb4LwO3K9je+E39veKHEUVTGjFrGGGavAb1kgqDCGCc7xIf/ZB
/l6Nw6KdmEtoggFHXd/Zor/jWybUobCvyfMl18jfM00UtYxsCChlhh5plQIIO8dKeFGCkcw5XPKf
Ldjf802wiRiIDWLfDHucQCoOBZRqz7IenjqinQWjM11ic70ErMoL0VMmWGbLr9qieToPt/1zlebv
6SYwAMV8EPLmWJqWzpMIuzviNE+5xz67qEmJLNGRExeVm4C//LdVw7OhzaoHRBjpFvkVBkw6W7l6
/fvHPvUldhYtR9u4XhWEKDzsBkasxKFBHzK77Ok7Qy7H0nF7tuDdXeinHbo+Cg5BTr7//el/9kb+
XnyDaoAmTBNiraOuwywozBdvMW/d4B3QPPteecGZePNnXWzf37NQFLTN1eBvHJqTg66cssd5rLOu
d3//3x/r7mZvTsO1fPRgiGt9hqnwxLcJt9/9r1BUlz36hZUfIozq6MZMmAm7Vp1jTT719F2QLrjo
1rnMsegeYYyLsVCQdtKc4zk99fRdjAbJ3SQcDQsvyPgT2gYidcML1wL8vQqHKEu/y7GLkJX9pGI3
NFUS+uxF5p6HiDdfdnn3Shx+0/F2ZWOQeap54z3cIHBHF8mP4UrtrDqUZJwjx8fWARl9zIdQL0zz
ZRt6/4+zL2uukwe2/UVUCRAgXvfg2XHiJNskL9SXOGEQQoCYf/1d5NxT5SgWnOIhL04V2hq61epe
vZbHNKP25zafW5X4V1CE+5KhcfI4DwDSrFudaWc1m5aDh4x73NErVKToIQOofr/v1rkvcpSNxAx2
bdRhAS3PGnHd1mUGkIFzF6ButhEoGW4Inf4C6fAAgPeYAn7vvtRLVL3kEhoynKBr+7JrmXTZDYIS
aRx2AkAgAMTOCCiHa5dvzsCwCbroRu6Kvqb1rLBOZftxdOfxwWlkvoc32PN0zY24rRnwfB2+Xtvu
izM1zX1vARewb2WWOb1xa2QiIyj8JL7OOtneojSXnTovJpf1zxtuBZ31goIOfEY5GUnNOUzEYYRY
3eTV3rGs5Y+QquFgO9XW09m0DZoVD6h0AkFHMVZSOO6pTFh4xtv2y/pMTMdUM+MC+t5QwYzxdbtg
vwLA0I4jd4Fo9r/7lrtxiRpCmUAz55Yk8xz61jJIz/nZAfUMqpXxB4DbICfotfLoIPFPC77vUtMZ
MYB5kQXGqxA6AUYFdsAZiClVbHFvGnZEZ8IYa9fhEEOpgZpMAtQzrFY1QMiPafV1fVNMA2iXMuvr
wOfMx3q1Dt6GqHICFV/OG0nC9wlXPXAY/G0ccQK2NNDH4vOZ151RLTqKgV0pm94HqfgYItLsp0dW
+fdoTdqVewPrwN9DOnYSlhMBThTgAHmNygl6QlxvOq+vl+F86ewYcd/gwcVKfD1xACqzrR8wmJM1
Vvd2CunKLnGuAbaJ1gczbY72vM4C2QcW5NheiejGAzRN0EaOAvs+x+Vr1k5rNBAUfd+8lmHPjr0t
f6CX1T3t++masQNdlAoFIcdX1Q8RZcDT5SGwRusfX7by36qSpxNjIDUGrKtrWz+zNpfXeSes+yDg
8U1aOeFWkLyswjtj6NQYRTPVVk1Ygp6Swf5tBbV3WDgia29Jz8hmODg5EtITbc8QOziGqfsSztUI
byx3keAgpvr7HPc5D4cJDSK/l+vlCPwcsCY531KTMVwrOn+GHNGMQDwn+4mGylOBjAqOwgeUbL4s
/BDbkzANo9k/74YwdIHP+t1l6nayus9kEVqdupvFC88WeMTXT4TBUnQ2jQ53FmpCzfRjJFOCKn6I
2Kfx9zE+ejqbRiHpnE0tpz/VHF/ZPj0jk4AWBZ4++V4od05BM/YKol0ZqFe8HwUBDH1oyp8gW9hS
Enx3fQLf1g4TgCq5CLOq+0DBT3e9ZA7+cOXuWHx8XLtDaJ6rKWEINaHm+SQgW3KNvtmdEoV/SKnf
hFe8kIMlkFKJSG9l94IFH7tKWnvuCvxy7a7gCShvBBi5X1Tbj4dkQF9UPqLxZH1d3nVT+PqyGW9+
egZtLh80tt5jMqKW8jsJPc7sq1BlNkebDW/Ao7/n7GAk7ey0DN3SVRi7/wHH6914aQpEDdoxq3rn
952/ZxKDpbpBE6HzwomHToG8RreCPVpi6/e/Gxri9+u3BUP/jQwhvoGWAcCURTK07tm357m9bS2g
mE7pwJJx52S0EDFjTgzNqdL6Kiof1WNSVON8EzoVcFPr+/5+1BP4emWlAxzLmdHK8qh8u/2JbqTa
FegCmNBd5YxzCHdeZyEovlnL3ASs8xULgY7lwLTmw7EvwbW18bg1nMB/yi/hVEs69PaLAMAuPwUx
7+7GovWGYxijy2t9uobN04svoI8SbYY1fWCl7QP+NaTAg0LP8tCigx9x8UTQvLg+lMGN/VOJIWJE
11povwAjSoMHmnfNdJ7GHnCjfQNoDoGiUwBgnMK6OG2JYnZsgbktr6uYXK1/37QhmktIkipLh5Jy
9KETgCkdVM3bJrDOEHjdSmiYhtB8AfUJQpeMsS8M18AjcYGYf+pjpBbRkzl1u56KOOKaRyi6HhkN
AAwjpE7UlQOJ0rPlpuHOfdb8ATCvBCKEDYc4hwD6Mg9mYDuCOtxiZTKdI80FOBnAhhCxxDmyKRvu
/b5AA3AydGiUWN/n9wf4pyjDHOmg+92Vd9Qe3IdMUvlsV5slmeXW/ic2Df4pyYBMofJVxsBLT0t5
5YHG6CpAaekc92AAR1/M+MDBunoANvTX+nTeP1P/lGmS3Au534/xV9IBnH7fVQJ9vZNrE++TNWXg
MNk3jBYtyrjI4tRVErKDgfxOKGWPSSvchySx4//2DbHM8M2dnM9Tgs0Y8wiIxuqL7ILiOkkIKBfy
Jt949L7vDz1dNZ3Vlo9celZE6JTIrgByrg9onqlPNfxwkY5bKVfTnmh2jopxhsbEuojAd1CDHkug
G40V37rZ3juCZuMDRxuxqKs8Klq0s8Yzf3Yd5iP5ulWtMU1BM3NGPdYmQZ9HdsZod4cyEPIzvkVk
fPatbB43nK5pQzRr50BxFXbryztoBw/3SSXGs99N7D6GehxQ2OXGPWiYjV6/wfVeKbSQ5pEDLutb
geb2cz83/U1it1vBsGEmeuXGyiebU9viEfNcC/39PD7mgM8gbeP+Dptmi+7YNBMtoHecORjTfi4i
oCqcHu4X7vFYEXRvVqSwntct0eAi2TLHN5ZYz3VGRrTOwMf31u3kd5+Vw9I9j+fA0/nEHeqkeWw1
wUMyVU0LMDfa4LPPygJse8tZmX7/8vc3v1/0LpjjrBZ3VKha91C0jVcd+tlTfMMbGry8XrCBKlEM
3SB0Z1MX3X4d+4j+1Hs5oPhbxN+ogKAHUiDprsDnnwIOp1CWHSslPgACjSYilSRPbk23NDNNB0oz
9LG1bDqgnzIK56K9yYoue3A6+4XZ1Y/1w2QaQDNxtNPMg9WPIrJJ+lKJ2Tr8CaskGZyNIsK7mYzA
00s5Ts/yIi6piKCmfd2ggfTAqvY2J18GBKJNug8xhXG0lzp6JcuwKqWI8DYY0fy99C7woj8W4+S8
yIQM6GJOm327rld1GLETWRRCRE3R12ityG3rV8bRGbhrV/SyjkKLhktDrBm1hq+Cg5p1JPy5CaFZ
vT6AaVOW4/DGBsnUuUvax/2PNaixQTr8ocmIPBZ2rY5h8gXsKHTDGA1vOi/QzL0OwDbbURpfandM
DqRrJFqMC+FOV4NMQnQVkuBng0rudPCQQeAH1HLRKFVlWyGYwd3odaDJ8roynpPuw+Sw7jy0vftk
owv46/pCGuwncP5eSAmSNAHWEhHNVJToT26zg4V3xKHz7C0tUtMQmg9QsdsUQRN3H3ywhB0njzwR
MDPdgEdxCzBmWiLNCYhZoXcP4iaRhG7kJ2l79+goSy7rK2T4uF7ooUVotYWV8A/ORBK8cwUamN0G
TFc++tn2DaGZfpDlJC1TJqIO0k2/0lz4d1BJVh/Wv/6n5+KdV4Muuw5Yz4xe95r850BlDA3SToNm
xQNy/zMD0cDIqIzQ/SwVlElBbSCdA1jSOv+M7jUQWHQQRG1S0NDV8RDc1jKt+fCALB/1fouwoVD6
KuyhSV8yx3G9T3VF/OxTYDXgWgP90PCEDrVyOrSJlSfedY/grpivcY5ngvZjMDVxfir6eajroxOX
IMoBH7JrO+VzUbZiTH8mPrjx0tP6Opg2Uos7xKSscUhDEaFzH70DvprOonOf1z++fOS9NdYcUmb1
HjRXQAMlQTZ4dHJlo60YccKhqEClUClQXm0cFoM5/VOIKgT4myTll8n1vyAYCUAfgmaaBARt61Mx
+FZff18wK4UuiCq+JaD6OaIt07pCyz6aiatpDsFH4qufleySjVypaeE0B0TRcp5UaKq91L33a0q9
73FfKNCHgLbVaglIPdYnZdp8zQlJTwUlOE/4RaDaCZossJiMlZvsu071uhSZ8VZXnSguYEGwDzyU
43cLorVf13+7YUP0ihQpiOtDihFNWuWInlqifsRZaP9QZUnPi8WeQFHl/Fwfy7BOevHJ753JasNZ
RMk4dAFyhr2YPvuZmvZlqQDK+PvCceBpwth28wtls38gLgJZVIkFVGE2j5TBQnQC9yxv7Sx3Swht
LEKBaDD/ADL08mQFm0GzaYTl72/CD1owB3BAIiIvmLqrIPfAGwA+G3D8AX22byOWDXozRBe0wRz2
WfiwEFmgqz05g0ZxSz3TdKI0Ewdq3kaiJakuzlTFYArynoljiRF99hIYKz+fjnM3oI1131Q0E685
eEPBlUoefY/E5Nlpq2Q6Mws0+Of1AQw+RGdyn0RVLFSE1SWz7CcIroL5D9x68aGsh09F7+0sIHie
FmeAJwpUAaAUfJCpmj8OCsyah4DE/cZLw3CqdC53cA05LXe4vDh40Z9Bg/7ACbpYwIe7gZExGLfO
5O7bEqgMp+GXBDBfBrayhcMwr+OtHJvp+7pt180cAwXFL3XHs48TYJ/BMW8U6M3W99m0QNoNHvcU
9Lo0LC9+SwoArpbqtcKjpYBLXB/BNAPdsKs0tVuShg+DQtGRlIP1zS17d+OuM319+fsbm1YJt9BW
vkQgwcIqEbRtDAJPb9wlkBd4VDNrKTPi9XGTX8C1gOdjPdpdg9bifa1/+L5myEHhKDlbtojcqf4J
epuFgKzYiFINNqzTPoNacbLQZi8voPutbxLPugUVoTxDweqDz7Y0ak0HSDNgRi0+eESUl3pg4nOX
zvwTXVBvYHB53XWAdH542vuT5GlSos4DjhCaF9WHfuBbAo6GzJBOEM+6CplZu6CPmZdmFtiaW1C3
4G+gu4gnnlrqyrZ5w8++B+rJb47bcrKl7GjYH10JHpxTDAQ3o4wSgYRz66DtJB37U+tn/dFim8q7
hh3SqeR9pRrRzzl9JOjO/EYa/5bVc/XaDJt5FoMRupqJx74MAask6YUiuxIeeafG8QEMCfFW15hp
AM3KOxGC0Njr6YUhhKJnzsGBcZSs2SoxmZZIs/Ip8VOHgUAoyiy8p8FPO4F3sAQP0cL9s36KTZut
GXrGEyuGUE16URz6x3WPApbjgfs2qOXHkub8an0Y00ppQblC9b8j0k0via/Ku9r1yF0IEvYNX25a
J83YJxAHWiV6fh8pNFufGGDpV4yEU3EA38VGtGyIo3SWA2XPXibRpBwNXjo+1QtVHhmq+gY0T/I7
SEy/eA0o1NcXy2D7OskBc3g9sbwPHxwm75egsK7kfQew2hHwFfDOAGMV2Fzu2xqd8WDIR+gRSju7
1AAlTDcgva+G//IwDvmGDFiIO++dB7POd+AkpSdAomxfeAguoOyTDDxQt5b9Daguv4G29lDiDwGY
jDaOtOGs6RQIlPK2ab2EXgRr85s/4SHj87yxOQaDcTSbn+aciyAkMpJBZaNtl9Jf9lDP16HNnAeH
dhuXpOFI6xwIfh2DlJbEZaQg/zyeK6BzzpYAo2Zcl4wf1w+aaRDN+JXldDhWuXcB26VQR5oqe+EG
BPv82S0sKnZuiGb8PAhitJnb3gV3GfgAi8q+zudNGKrJMjXjByGtwGJN4OUf+vIOsgf9R7+uLgOq
Bd+ggaAebVDV7dt8nREhgWJlHed9ekcyfzgzaDo8AoM1f3TGOP8Otgr2dX1jDEdYx/Il3QTuNqHk
BQXHkp0T8PopUCm3cXJaH8BgkzqeL4G6gpt24UK1E1zRHlxIAm2Hftk8yry8Zg7cjIc/5NUuvcfA
0zF+td3XpfJm94IGJaTVKUOy+9MMzEq775DpOD/QyvNsdDrvwqaRRLgmQbgeopvb2dh6g63oSL+E
s5EiCepdwBwpQO83TyBRm1rwhZzzaZimfSapw/wcUbgA0+fVJQYn1HGyIWfEevrsdiDtWd96gwOz
NaOHiu4kJIe9THTy7/ySo8zVB+PnmIgcJA3M3jhipnE0q5duCLmypqj+ByPR+fIb70CJV8q0A652
qznDNIpm/awAI5lTMA/ZWHCSiRwOZsiDHGBkdGPlUM9cXzSDvehwP3xymMvCsS9gEv8u/QxBRvjI
YR0CiElJ3Ps2KZ6LQG5cmYbDpoP6fLuY0wq446iNR++Ygx33oHjwannk9/p8DA5GB/RJ0CZCZlfZ
F+V04QP0v8RnkN2D3XP986bfv+zWm+ev6FSTg9SoilSWJo9ORsfbsmoEZD/crfK/aYjl72+GANN9
3MiJ+5cJHLfffRCHXwurAAHXWIIDeX0ahsNFltV7M0YWQuVqSscySibffwlzQr9IcNeCm5EPP1y4
0Ov1cUyny/17HOiT2InVdOQi7eR7Rqo7YTWHCQ7tKmvS1yVMYiV7bGMAWtYHNG2/5gPqzA0oKGuR
f/LAGXFy8sIWd1aOnMWGkzENoBn/EEgFkk+ID/jIgkz3EsIIORCxnuAv+2ag2T2QQxN6swv/4k8g
vYgTy0OTCEjZ9nyd6oQLwg5lo8ATeKc8XLnZWE9XRQaQ1/rX3z9WVKdbIAIaHQkRVfRH+iVjRDwV
DjqaSQ4a/3IsP60P88ej/xt4U515wS9dP0D5uopAcwg2wuHjMIrbgY8x5BblR1KDDqzg5AQe6esa
YBAWpt+DHP+7PrxplpoPmFwv6YYZLyZ0T05XGQRtfa/u75DYuIJ+1r6CMNV5GYa+QZU2rbI7cPB9
izt1m8Qw0PUZvH+IgWL42yw9FsyZzFgV5S793XdZe7aczcKC6eOazVNwbUPEnslLlyyaT0xMMD6w
xtLXfT9eM3HVC3dmXuNdBsnDKzZb03Vg7+paC2iomfcUOEEBaaTiQlMSP2UNqOhH5n/Z98s10xZQ
PPEl+i2jP8iY0IE+lUvZFi74/XuD6hA+fw7AwgCu6KhuXdwWVgrpnzgdejBKO5uNPibT01F8AqUI
CrJRfhmgRuJ7Z79CKeRh6P8weBeeX80HQAEgLAaCWdFAxg8kVuCLBVZO5Q9Jo0ry3Bdpan0eJrCE
n9YX9v2XEtXZGVC1BmzRqsqIuaBHufbr0mtAQliB9nPsnPDB6mpmnYiPKG19QAOihuoAwGROYoGu
Mxmp1JkPJA38F8sP4uIQxHQ6u6yL/iRRatrm18Iv/Ye4hUbA+uCmjdYChDQeGGAcaRUFKpmviymg
VyWPDwSV7fUBDBasczrUhTfao3BkxFIIIi14hi8E/ORbcD3T79cchDd7TYn0XBk11K8+yL4svsk4
eaqbML9an4DBQ+uMDk7ptZPnduLiB71zduziGWJA0JBp4UFHnm89mhnc5TvXkM7tINKJIZpN68if
QSYuOcjOHBuMoAuzZpfR7qxEfEzLfiNzYjrlmvugINgIk1FVF5hfcPILQLkgmsKOBJLDN3MV3oDg
U53XV9BwBP5BDNboJ1h4my9dDQZlB1mIn3Nio+C27/PLir6JP1N/6CQQ4NCa9AL35EPl4ZEyqC+u
f91wwHRkIAQsEOdAbS6KB7d1j1NKQv/TDHgLQTKgt7fs0LRGWhwQIzlKQXnjXLqhz06Q/8ge+tr3
NyZh+rpm5dRzeMFlV17AjgGZAkwFjcLoRxW7UMZUxwRyIOGTAhj5CBo4r7UtcyAP+fP6BhjsT8f7
OWNTO6CHti8dnvl3k8tU94zTm7p3MbWZusxZGm6YummZtGiAFpny0FdOLl3Ax3uyVCePVdyDeH3f
VLSAgOSjV6Qg57/Qxvfu47bjMIfM7atvY+HE6tMogZbaGMs0F83A/cJdJBTyCo4xjp8A0CwviJ67
jQP1J8P6jrvSUYAdCL7KshrIg+BO+yQs5N1v7NwK3acUNAr0d1f6ozdfj1CC6V4gBAfmgRvHoeoH
tDcWUb+uFVPxO46DES1rrA45/eqENm5aP0/T6WxZUAj+5KMgNZZgJO/jzsZ+TJn8LMZuqL64duJS
6AHObtXcOWMaBxsTMyybzjPBRNdAYgAZy9odnLOq7ORiE6gzrR8A09cXb/zGVS3c11PR1vYFCCb3
GoTvhR/hNT7b0fr3338iU51lYggm3kt02kLhE6i7gSJjOYTpEyvJfKglh/jgzG5c37ttyS4yq4Dq
LBMKWYvUt/I6kmFdP8W18h6nfihO6xMyeF8d3JfECmSWsedcIHuYU4gixENyQ3rQ1xwbcLVtbItp
FPfvbZmtQeEVngQXZJOsq8QGsygOZn+b5MUW6ZRpCM21JLJiAOX41WPv45ncl+kvCOOiF1ZslkEN
N7qvO5cQoF8qJqR6PAhjMIgGRIrFyZVDh+429qzqrkV/yMa+mA6y5l28lEAXkCBItkdUom+8sgz8
zzmkF8fz+sYbBvgH4+eRhA+uW0GMA50MBy7a9AuEwKBrsP59g6XouD4bvNyDDDq4xxiszbwHby0J
+jN0PdsbCFPjnqnuqwkcWHMLVuT1MU1z0qy/YyIu7TGwL3V5j/7ul6kcf6x/2XC6dISf54oJMjF4
QdR1SL8xi0HJz4G8wVwP7uv6EKYfvwz9xnWpAs0XCvKGaOqChN9v6TK/+1SDhWfrSjENsPz9zQBx
WeUBIYmDvoLJiU+OULgZLJHmGxGv6fuakWcQIe/bsawixPK9cwrswBOfLTfeWcBDTPX3BPyYA+wl
+/l/oocphdDHUGxWVE1brJm3nw9lICoPcagchvQEKid2CPmcNucU1+tG0GB6iuqIPl67ru/wRj1O
Aqm22kPZI3NwEXLX7a4VJGlPFKTbBzUK+Wmy7ZdySrdSDgaL1NF+sy9a0vZNFQ21zb/EkMiCuFB1
h9vlYzk28WGIvfAI5hTIzwwl+pp2HWsdAgj5xZjWnfQvskW178wpOCnOzQgZ7PXvG6JXqtt8HkLZ
EHK7l7pxX5KB/JYh2JlFKR8g5ZxsZBAMZ4Pqj4dahARKLWU04B13RFNGeHRaSNxD3XBrHu9zZQaU
avafEDAb87SeLpwotPAK/xTbznCUywHgGQiPJ8f5NRD3zs2sS1vgKVnGIIdaX0WD7VLNN2QAE5Ok
VciQgPzLO2ZuYVtn6JtAoGXfAJpzoE0zhwNFKalmAFQecPhzuAgitprmTIalQwWnEUCufMDpdqeO
nIqlaVGEaLsAV+T9GHTzoYc+5OfBjr8hKrz7P6R+TWdD8xvOUPd9j2aSaJos8URA0Jcfqo7R4DCI
Ot0ZNlMtHsDTz+5CiBZFHVfox4WY6m0eVuNGoc+w/TqIUMhOQDxWKQhZI81z6AQBoUvZZN6G/SyZ
gnceMzqMsPbB2A05QfUoUaw88KL6mNgkPnV5+U2CIvZqmCFcWHVbL1rTdDSfABnuOoZCqIzCsi6f
GpZWP3PgVc7rR9k0Gc0ZAHEJWd7OUY8qG64oBbXw4HTRUoGFKtT9pJrsNFZbaSTD6dLBgxnYvGNJ
cStBFJk8QcuDoBtUkHvhqq3WRtNqabYPaT4X0R+gRI5X2cVhJt1tmsbz7/XVMn1dM/wWGbxkzisZ
EStjRwXpphvXhpDs+tcN3t91/g4JkHGRHL016hFsEYtOZ/pa5/IucdooTDYLZaY90Cx84gqyRWlf
P3YlODGBfYPyYA4NTIujFWZ9HqZV0sx7iv2wtHL436xS3VVXoIF1cVW7Pq6DBmtIUXNo1YkPnZtB
dgFdMHW3Jc5iMAYdJIjHfD3TOpgeVAC1KL/x1U0yiJ8ySVAuKYChDcvRuemX0GJ9MqYBNdt2KMNI
1YRk5MCe5x461KpGVyybQGVWjT5kEUV/2qaSNg2nGXsHmGVqB8iu+072Okl1kAxcbGCqxuPpLrbE
ohP8uj6zZQbvOEkdMCikl9ZBaIsPS1QGzfHTwoOxgDu61HnZhkAZwkAdOWhPhS8CF86R5nZxLCZw
lzYSfJ8hW+jwoQDqhOxqIc1zErYFJTUcbx1GKK0wK+O2bR7/uMtuwAsdZc2rfeum+QBgOdrKKUr1
iO6YEOqiKeRzVXAVJxUoa1voMiIdsz6S6TBojiBxU7sWyGQ8TA1QUbIYPtUqfSWy+BmP7ecSJ6Og
W60zprE0j1C3sukzDx4hn+WDF4/DsRHsQn3nWtL8aZhbFGtRKV+fmOHo6YBC4iIVXk+xehRV3J1F
4f9SHhgToYBV37QhQdkKLITrQxmOgo4p7LpmnDIh4OlIJg80ENNd1St1vf51w6rpgMKY94FCt+r0
UNMOUngLLc6SelgMVsaufyQVfV7O9vpoprloziGbWAUdWYQ1fy6GPzJtdbcFXDB9fLmN3jzXZd6W
AHyAlGPiTnyNft7+kKYo76z/9OUnvuNsdBxh4KejR2MfcQVIvc+2n9THFlQDcGetEgeRD/Zl30Da
/S9pYyVDOKhHolh49GH1/3tLQ9n2eX0MwwWtYwnBisC4qpelKqHF4EOE6eSHVnmonDY77RtCM/3Y
joem7a3mUcgK8slJA3V5tHMkl3pK5o12vD/oyvc2RbP5qantIZlJ8xgXvdNdEZmW4k4Ms4133qjA
NfEVDfU56tZQCR1i0EiqhOY/SQ1O/ItVVHEdnwgIdJozNCkC65hDe9vegGoZllhHHvoW96aUDuLD
MLXQ3QTZROKW1Xkv6wTVsYZANKNkY4VAmuMhisZWsH/9Kkdv+Lq+f4bz/g/SkJTIQRd2GVmpC716
J/7ZpYR86We8rseq6jYeUgb/o9MGxoSroQUDQURYH43I3x7DeQSVLq+gGnG11OxAPMbUsUirudow
ZYOjIJqjALsRtpwjwvZaou7YFMfzASEZmLzXl870tNbxhzyYgtLieCAsAK6yniLIz9+DaMx57IZh
QuoYb+1g8p496OjdBCCm2udeieY6eFjUVtf24gNbVHKpjQAT/AwbxmZaNS1qgHJrEhaVW0aoF4af
Whoz6+C5oJTccBim72sOw6urpE0hgBH1RemdMp7KG8aLLXpKQxCnCz01FuWkbB1AQkvZHa1qTpAy
ZK/LPbekidImPP4JESQl+2I4Vwcj+onthI3blBF30uzoDABbFQFw4euH7P0JuToYsW4dL58hoPTA
gvBVFaBxHpPpZwx+yRMt5+I6Z+g0mtScPKZwFBvW+v4euToyEa233khan0c9BKi/y6Bp24NMPfdm
fU7v+0xX14NSIRso8NrphyEtvizRogSG9sFKHG/DKZt+v2b5rGgg1BtnOGMKDSauVdg/gG3Z6sgy
/fxl1DcBiEPAOxNDu+cDaqpfwcdQnWWVt7eu8li0b4E0Aw8Gv4UiIBioLNd2s5eaou/vB0hck/Eh
7qCV/XHfMJqpT9lQlmDswcOqXxRQix6cwjUExE92yavf62OYtkIzdxHEFktJxyOIu/G7gdnxrT8T
tOvv+7wWGYhWJCwIStwrnNDwdqzKrPjqM+ntY1l1dTyisJQo7IBhsz20EQs7i88hXtPrv95g3DoM
UZVeLFFhqO+WjFmSxY+Dn4RXFJnaayTvP7boNTku/1VC/nOf7ekgQ4DWh1BmgYjQipEfMquCggID
AU/oF1shtME+/kEVehM046FpESmV8pNt5c0vpJa9o4/e4X2nSicXDCTFDYXIL+qbwUu+MtKDixME
+l4SfFrfGtMkNCNXrOBjC8K5KF4eTE7XPCJqEY/oydl6NPvvvjRcnVxQihySPq3NI+Ss1SmbpYyP
6CPLf7AgVRGpZ1LuihdcHUjIwdAmW4jcR6DgcI+DPWPnk4r53/YtlWbi4CyE9F7vFxEZa5YcpgSt
XVVQWMdGWuLX+hgGN8I0Ow/8pGuKclrYcJJnwFHnaxeWv3FdGHZChwlmddtBtrctIt76z5yj9XFC
Rfi2xM1UBa7c8LaGKei0grIeOz+BlGw05v0rp/Eh2GwlMBxWHSpYIRpMigG8p6MPFhzAeuUtiScg
ehEX7DtDOpFgmUm/VVCMifLKBiFp7Sm/P/JJbLFPmaaw/P3NpUq4LPhMgwJYSk+dPadxv1UzOmzG
qi43blXTBmgmTblIBWQjcE7F+BXqgd6xwzNxI8FiKFO6Olowm0FfXDYJKoVw2IvuDQO4+dDOTX09
+sI5z8sbgdJT343q2Ho4XylI20/r5mFaPe0mn2np2jbKpFHveu0pteMAvUlKBNAgsAGOXB/EtH6a
nTu4yauyjXnEg6H+zFO0hB9Lnm4ys7P3HaIuHGXNDbgOm1JGtrJ+qoUjCqC4aMlMLe9DOWf8kLrV
Pnitq+MIHTAIlXlKimigtnuah27wD3JCYxeQ3dWGZzSsmI7pUzZQb15BAV1xkRg9OE5bvARVJad9
267zCUpCuwDatsvTo2mR8JdNdSOZZ9/4NB62nrmGs6VD+6ZgKNUsaPqBdFDoiB2w6MWEDMeAlluk
yqYhNOOXjMzoCIYDdnp0ixVe8NC2dLq25yo57zq7Opwvz3I/c1HNjQpkIq5LPMpVprawgqZt1sL1
xLcobTvkULKu/MaGYHgKeRNe9v1yzbQlmJxC1y3hGK38xvICefLqoNtYFtPCayZNeCDy2MVDwxuR
oeBOccorfs5BErlxQg0Rrs7HJ1jHkGdGlwQb/VuajadhSSzJERLkbX07ed1NAgEGuOVp40FguMt1
+J7wujxERhW3bMl+DXPDD1VFkhMaXQpQqTYbrtCQ+nF1FF9sc87BaQLLQ8jQjQBUMglxuAwYpkud
yIeZI3ZADQSQ3uYhaPmW/q1hw3TSPon9shUGiVRb98cht8mlIHkO8TCKFv6NNXy/6uHqoD6IsrRZ
XbgiUsDa/TFHt+jVne2y+tCk9GOdj/nN+uk2zWf5+5trP7EmN2vx74MKwbCtxmA4DWHl/8h54uzE
lrm6eJT0w/9vn0uTQNDmz+NSJYpnq3i0QiX+86wAiEUJMeq0TsllCBXf1Z7geppn8Ky0sHvkV6OA
2jE6SDvo/J3wiKTP68tn8Dw68o+0lgcDBhs9zzN5O6PN+hv1XO+/9a8bjFdn81NWMkPEHMm0pT5e
Q2Axmdhr2wwTUNzZz1z9nDL+WtTZVj+3aTZakD90LvAQFuIVAaL74FBxv4qvQLdpjRsH2zCAjvST
ANpRcMOIiLXN+AApApR107oNqg1vZ/r+Etm8Oc2u7FGapMhGVKT2r70kq28Cp9hIyhmsUgf0QfxD
ev5coZgTj/Y1ujaUfQbYxQVlllIBFKtVdoKk0ZbVGKIxHdoXVpBjYvFYIntevDoL0vOPsmYPEyLT
S5+HNfQI/K2LyDQ5zQ9Q1/ZLpSb+IUG51eoA7Jsc/l2UaHmUVw70/+z4EVKleIMfUTOzW3peP+KG
HdPJj6RSYdHJIbyN03F4ZkDFP9h1+2Pfx7VJTRwsmEPohrfCHv1PnDvu77FHKWD964Y7yNZTU3Vi
Vwp6gdkPn6Bzy3ac6dC05ZFn8etUNsOhY/Jh4C2kPcLhgffFRkCy/Pp/i3G2nrRKOsvP4Rb8W7+o
Ln/CdN8Wl6bfLG+YBljOyBsrwu092sWIPIuMcf04fgmyFXCfuGQn85ytZ6jE8P84u5buOHVm+4tY
C4QQYkq/3I6dOE+nPWHFnRzebyQBv/5u8k18dKzmLjz0QKJVKqlUtWtvD1lnu09eUUJGvsVi4CJr
PL/c1NUBGfJ//wASUemBgto7Cwbyx+UH2G1W7bIeD8Lbtn9/2zp6byst2pqJysUSlf0YhKzMqyEc
JTJVt8d/3x0dPTc1gKN8AVbmr6wnxN5bdAR1qyRx8NMKkv7ER5BG7ax6+n57OpPFyb8XLOf5wndE
6o+iqERoI3ayXbs4OAN4RbfNoAW605CxIMrn+iNFU3Or1LwLynEKM6eSK0tmMol2eUEIwQZIuUx+
2gQdUGkKEuUBIlT7Td+vp6gCN6tzpxqTnxIo/HBIQFoKUhD2mbRp+Xx7CsMP0PNTZTqNao7i/LUk
XvJlaJortAK8lcvLNLjm09zOClKD0eSjTZoMWDHg+UFsuEnqFv0Ty2PgzYlBPFxPYAFJfuZdbaPS
OibtDiQ90KHYtjSaQ3PfJqBIyZKfnIESlYsUjBBZGdVfbg///pvF0ZtY64FIG9ro0XNdjd9tNHN8
WySRLKvhp8bqyeH2LCYTaLGolZJsql3Gn/2Jpg95MVh4ECXBigubRtdceCrQ6SdlEDzHBNRrlsrJ
kyKr2UHT6Jr7cgZ+PbugwfPSlDHZlbNjTIrj7YUxnD563onnblCMdRw9g9Zt2FVd+VR0wLNaC3Dz
9gwGA+u5prSdbEKl9J/T3P+mUncOYwubH6qNI/iQEna6PY1hlfR0E1MdcQG4bx/LjqBLOR2aoj7w
xpuyld9hmkDzYlFEDNhVO3guW8gYevXgvILdb9oGgXP0TJNsgiwVRRNAZMcr7oKeDleVWO7KW+z9
14yj94uWEo2/bo/O87Rq5J7G42flPuYIM7hQ32srs/cJqjzWnKzEZ4ZtpaecRGCXflym/k/a8/6+
7tN8z6HB9KMLgjV2HdMUmktPPpAtiV37P8FpQO+aOSiOTmuVQNVUawVWA1WKo2uUsz7JEjXw4p60
bJ8K7w/PmidIYRG/vldSfbcz79wX1VNd8TviQWYDUIvb29n06zSnl0q0Ioiq5NWTCAT2SVQ2hyhD
air1Bsva357EtKX1a7u2e+H0AQObMiPXWhH1yfV5t3ZzGH6Dno5qI0gEstz1n6u8uyYkTvZt5b9C
THMbnMbRE1EoajA3mzP+HGUx+t0b+wRZpObbpsXRs01iqGpOCM9fMs7dszNCdTKEssKq2qRh8fVE
U4pWYQbdhuIF5ErZLhZy2BfVanuCafTFJm+iAgfpPvBxT8VLJQsK/pSkD3PVreXeDQUfR88qpQnn
vrCC/MXuCyAP42rXSXXnZsCXufP43ZLlKer8o0zYw4K0Htrqx22rmB5+elZpQD+vEGNbvMRe/NL3
/R236acEeVS8ZoZQxuqoXLXv7PK6JFdXJl0u8neefXqqifUY3LEKPMqpvJtcxOleWWahRdCpDDmJ
XZ+Mv5IFR4JNXoYOTociEkdG1NqbxHB+69mojEUjbRtkBdDS8hg3YicK5odeDJYrpF89B7KeyzpP
FV9ZZ8OtrbekCqjxiQISfI8xtX7UoGRjyUAOERm+dpRsUwpw9JSUHTdxmoII/75t0ffKolaFygNu
8LbVDC6gN5laTuRSPKbzlxSMeWHcWfwpSbNxJT/4l7z1nT2hp6Ry0BHZJG/yl6khu7/boWrGY6Xk
8a9PVBnIEhr4Q9YztStmeecP5cNI/QuDCoyqcUl51hpbkuGk1fNVjh+QxrJL9orEcZLvmkrhmEKm
yPml6trfdqfrvag9nyrCVes+9sOSmgBbzg5MIPbZL+ttMZzecBrxrqS0Dsgjb5KXth28j0XJ+hVs
p2mNtHihdiLi80gFr7CHSu4nHvvHxEooQSs3ydcouE2bbjlB3py7duHJ1p8jel4oq+wODCBDDNKi
bTtaCwrsgDrx3GLwvx2TnE2/8ggvmduDm9ZHCwZaCDyOVswx+KIdBkGTH4rx/lCRai2CNsygN5Sq
jCOFm2EG4kLvB+zOT6iqDvuuzNe4Xd/P26Im8+/Vb/NcgC2U0XNrdWdG74li32qfHhZysoLZn2RD
V2AzS9T/jvfrQhToXaeimTx6tnE+9iXe9b0T7dCe8x3K9n8Ed1Ze34ZzWFeiQFVAesIvyS/mMpQF
rLhsQieLKQjRB/o9Kqa1jKpposVobzZu0rXuINIxfxk7UR7FjN4eyWtgIglChxm1j027zF385s00
Q9/21txMmMaLpzuWFkfFxuYxmqK1Ap7ph2h+bsty8AdG7Nciib0g7AqhQlBo2IDgdcMnxsVaEGTa
zpqrK3ec2niWxUsuIbPcusIHh0meh+D0C1Z80nCauJrDBz4PwAaBa7+p0VVi5531wVNy41nlah6f
oku2ByDcfkVKeDgzbN77xUk2GVrvL029urYjWhUvQZkWX8ZuSs+sQ8lp+wyas8fpkPh9Z4HcfvT9
MMX7dZrG9twEvbNyHxmcXJefkEGbqExQPPTH/DhOdN55wtlBIPKM+mkDHJhaCSYMdtYrMcQbcjGg
l/81TaVzalsL8MeqbWdr5RQxnIt6F+mQ8zQCmUjwCglMcsycGI38lcXvuQtaEWueoj0orOalO4Ac
t5lf8/M8py0f/ZH+4gHoqRuw0J85elwOvCjW2CMM/qf3j0JXIXASuMSrNbLqNLpWcOjcqjr87XG4
/StMdtFcHPSQfQtFe/4sIb36yQEZhh3O+FtLMJjG1/x7KtRgDbGKXmFs59Szyv/CHFFu4t5xiObf
k93KGmrt9AFiTeM33qL4G1quslauQMP66/2hELGKXQvQvxd79j7ZFK0AoKq1zgRqM982Lb/eFkp6
pdJ8nJxXMQ+vs+RqN+BiX9mhBufWu0LRAyNjn2f0gQTp76gmO7tHeoXksRvKPn4JbGjabPsZy031
5s4D1yswY7KLLoUj0upYUuiF72eX05VfYjLE8v834wMXA9B5F1uvfdAF95GPwLZ1HUi9yiRZu4lM
c2j+HMiMNlmrrNcG/SWfMj8GdN61+kcCxN22y06Xl2ATqDhT1UevXMriCx89/ttKxrXduiz2OwGb
3g6q0sp3INNuvbYSZApJ0567AQ8zZSECHRYM021bm6bRPDoDFDzts956TVA32UXoctj3ARgh0v5/
5+s2cI3zNz3y1uZAhg4FJHEuIus7eyeiDEyW1uhmwd3tH2IwuN7bCfJyiH+mufXq5RIVyTF7HBOr
20+A8WxzC725ExzXnmhqRc9qmvtfDbf5B9T518RFTd+/uP2bBcqc2S/HmUevad9YR89R/Q8xQnej
b4i9khYynN56XyevBAmoF9EsZF6kTrYo1Z8Ei7atbKi3cIqpj4JpTGLourvpT7SSsNPQrXKwm9ZH
c2g15rODqiSUs2kbgNixBXHJi5gATOyZlRxubyLTCmmxOJO0r1ksCdRoEK0hJ2ipJnu0fFHPa49K
Q2hja1d0HoOHo+5yH1M0M3mWLZBsde89xFkW3SlVxb/rKgvuvbRaycwbUnG25uETFe3EGn+6IJfE
HprGyciuzWbxIEBjkD6UFTKDaEMIqgEI+Cnq2L7Is8FdOV9MZtPu9LQd+wYsk9OlHbCtqz56suKC
f0hkujbD+zaz9ZbOPgV2HwBI2CyuICtgc2UfkcNa2dTvm8vWWzoFRGNAzDbAZ4Rf0HmfLw28wDYV
d6pw1cGLIOQ4RrLyjg3ErKyVffi+zWy9p3Oqg0qAq22+xJk6Wnw+ed2loM05QFwfgRvI9b61pFmJ
i96/AkBM/e+Tp4X8aa8aGV9jngVHO/AOtgrk48I+VzTg8LntWu9vBIzy71mCMUrb3JujV+n4zj5A
vXPaj4Off5lUVfqbdhvyS9ok4BVjJRunS5V2XmhRpDPRHUkXMP+2ENgOtCNisue8mqljIXVpAcRL
XJX/YDZ+0u1lMu1m7XhgknHAlYPotY2sOT/OALmGg5t4cmVnmcygnQblHMeZQ2I3C0kFxkblAboj
SmQB5FReb/8E0xSay8elZXddVluvGTpjv/+F71IfOZM42SaAZv8HTJdH0ECkA0rlaeOqcthFYhj6
HfppLLddMYTBBXXkXD5CRTpvPPJQMv5UE3BNDiijpzHOLbpUbhbVxR1oR85zOSbPm1ZO7/fskYsd
ppoHrzyzrMvk+N/6Iqq/tW0ZrTiIwdf/A6bLYqampuNnMVb7vPcO7aJS6ibqOPvJpkyKrSPqOAfs
3R3s6NlH/n0fl3W962yAQKs23SbzbuuQurqt/aF2I3LObZAq4Dqt9r4fpyuBnmmRNBcHJszp88gr
AJn25ZNE284+U/SljCWAdQEgISvGMDiK3urp1kMtrNbir12l6mNDQchMYz/eJ8laz7LhNNHlIuxs
GL1pcsmDzdHdOxFXHAay+nYwja45Os9bgM6lYMCI5Xa+UzauRs7XClaG1dFRdO3g9yyYSfS6+EFe
4bkel97DkKKst8nbdAydwIvHTlRAznFMgO+x1HfSItmK3oYvtycwrI/e6UlKND1nINR8TcFzQ/dR
7WXNORPo6F35BaYJtJtbTG72vzRcXnmu9YuPRT9+iBETrylnmyZYbPPmUVLbMneBhG4u3eiq05wX
5M7K1nps309o2DqSjkGfp2KVJA8paM9yiaKKAlfQnkXDwbW8c9f77opDm36G5tAE4XaQ1Fb6k6SZ
SI51PPt9GERC0ZUo0TSBdmujoWMCwr9vLvno1y9+nM/DnqeVWqsRmHxBv7VTsOhC1Mg/236eHiIX
jOO8AJvuenLaZAzNl6FhmdoBil1nBTb4PbL3JKxVrY65Qn0bXR2LpJO9bbV0hF3OiYgrEsRX5Mss
UCj0lpc8zFabrclyGkAXtg6uSy0LTQik5uDmV0diN/cicj4tsmklStiTaM8lHb5C7iyEAuFK/sHw
UNDbO1tFEWQGfXyd0J2OnmHuhpVCqxRIO76UUVcd5iy9kxVIBFduD8Oe0wF4FNeU7NOSn+nssJA0
EOZt8nIbvM/WAXitRUXqzC25LHXhJKLDLqXFmn1Mn778/82x0rY2RBMlQ66j4OVXRNPVwXHd+PPt
Y9fgLEzz9qlKy6oLEkjK5s78C1CXaE8Ff5zjVSif6fs1d2dT744p+kUuLWmznUglu0dD9Fqbi+n7
NWevZ4ApM0rdczwuZHNoIw1FhizvnAS/t62Q5uzTKJIKPFcwLiCutM8L9FGz4tCWznTcNIMOpUOa
OmVI7CLFm/pfbGsqTsv2t6Js4830Hyhd2wmnq3uRhVFnd3/isUhpsAsKG8j4/e3fYAgDdUBdi+4z
RzBFLvXQyR3C2CicQPn23e3mX1kL0Ynb0xjMrePqYoeyPEqn9EpLm4XIKvN9U0FNr5o2NqLa3jL1
G38LbFoPaVeSS+HOyamc8u7gdzUYchq1hss2uIQOsCtrPwHcq0+uAJO3X2lXgEAc7Q/TedsiaT6t
RK5KG+SX52XH9rb9D/VAlQvd3TVhNZOxNZdWI+3B8NCRSyfcl0HY8Y56gPQXA633Rbfa2mKaRvPt
hcvTbV2a/myj6lJWKrsTHXnmdCruPFGkK95nMobm3zloBnjfBjwL8Trr+UuZL2KxUbLanmC47HQg
3MQrsEpUHXArtv+thbr5mZdBsMszHIKWHL8joA52VprWr7fNb/hBOjQOMOmpC+IuvQZ50+49l3b7
IsvqlavbYBQdGadoMTG/LOmZ4oW0T5uI/xOlYN50oHh+l4jeW/F0Q4ylo95mD8R8KN7VlyZHA3/R
vsapRPiTj0cZQcSt9au1flDTemkO39pMumNN6guIaoHydnpASuZurXvK9DuWWd8cJ0lAGBgaZHpt
myZP0QLmqUPjesnOb7Pgo5P61qEf4uhw2/aG85Fqrg9ixi5AxQznY55DHSzm4hDPeX9sXHAkb5tC
c/5cin4meNdfAOYbs2NfesUJ6r0giAQPob8W9Zh+iOb7KnGyKIf6+ZkM6FipZSE+RPZSvU2LNcYB
k901x289y/OctnQvU8599K2w9Ozlq8Q1htF1PBxH7ErcNKIXD6gP8cu1ifTuPUv41lp6yrBEOh7O
dnlSJX6E4kgsqoSGdkP+l+Tr75IZ/Gq3zW1Ag9s6GC7nwhMdeO8vEAt/ppIPxwzEHV8HMEXs/BjI
LuW4H9wCL1IHPCRfa1ZNxyjJf9+e3rSMyzH0xn3wSEefhBpAclnVyT7j7b23aHxsG3xZ2TeDl7ma
0B3ts3MZN1CTgfYKxPH6lYUzmWf5RW8Gb62xzbwGkvB/JX+ILKPDgh4s0BG6qURpu5qziwTFosZN
2aVFh8QO9WL3PiibjUGKLrTQd/UI9cYK4tb20H3IodH7dXMLg62D34pSthWIZRnIS9GtOk9yVmEa
lzFdOaVM+0Zzbs45qHBmO7tGToWEMGsLCNv0fjpts66OgFOg4C2R/PIvtIjukLHPd57bnR0bOp2b
9qYuszA2aQ20fFJeuHBQbLRciyWhajk9bRt/ua/ebE/IS44TpEvphXDXLY8ECOrs5Fs2nZ+3TaB5
rgcawzQN8gydbu14B0mF4StC3mFl7xuuVR30BjXRPJKpn19dS9lRmPouqo7cr2XYS/jazvK75qMk
bNuG8qiOB3A71/WKORkP0/Rprs7zWvPeu8cExtXOIDySJGTyZnWIps9+PUBT8uz3fIsXYHDtDEI3
NfRDwfZ3iP1EopFt+uoO+biCQDN9uXb8+KNyi3pMR7yMnnLrLk++FNWXDXsH363FGIBT2W7bYuiG
PtTeF7TbbBtXiyqsjEdVNHN1YKAUqQR0z4u1Tu13S2D4ZO3A6YQoEigbq4MbZOI4OBbdjQ6UWUNP
RdWxiEE24DYVe0JTibuvmsDZ8tjz/kPSDIFYD5SLMHHkll9RDuv3zGd0T0a6YuZ3PQ0TLM+aNweF
NRZ85EmNCfoOYs11f4lST+wdmsz3gED0KFq1a8yh757amEs7lCKe41kP2bBDxD/2wyeenLbY/T+8
zJBXc0siLHWo+vRkZc3JXX0+vu8Frl6qz93e6qwCQzv0H+YfkC8NRfFz22dr7ivQJFpTH9sVTHv/
tOM4/i5tZ369Pbjhw33t4PECJ+9UPakD9z7w/sWbXjj/dntogxn1YkVd9GgRbh15qIa70vpiT79v
j2v6ZO3EadBLUnbghDmI7DyIP1mwm+Xn20ObPlk7cVAgGCNWUHXI5mNtHaPmcHtcwyfrCAirQWuf
8OCeI3SdyXMffBd2sSVEgLdo35zaso1AJqQOXZL+44sA7UhBvoJzMaxHoJ2UCYTa6j4b8d0Qn7CT
p8JZyR+YjhPtnBTQPCK8i8dDXIBvotzR9OqVH8D0WMX1ypq/m6Lw/sNsXfRFno4K315b7Z6qe2e6
4CEpSBFusqmOdpg7H33JBONHGT+6mQqBoNy301p2zbD0OrChzhFbeuBahNcHu7IZTzxYo4837EYd
0cDAP1RyPNIPUA7Ik9+E/WHOWnuWwbA6kgGaaQgoR9wTg/UIkqCwsJp9Oj0FeBjm5bzpAgeK+t+X
0WgliQgKIg9274OcHibt1LzRn3RuoEZIP2oL/ALa5PSJDL06DQNydxu3jeauAHsSWBKnYoNeE+b2
J5nw/eS5K7vetP6axxYJ8wVxlDq09QcZfZsh9dWDMIPfT8EaC5xpCs13G3T4BWiSwbnefM6L0xhU
YUDncBqsnVut1DsNW1RHMlDmk6r2cMb78UdAPXdlcmLZWpBmGlyLZRw5Z/mEzp6D4MkjuuBOebEU
cTeBAz1XxzBkihEgYrE7g6w9jkTeu6BfhCfv4ypZCfcMh4NOCJRUTexLF1ZO7fs8iEMnXROLNpya
vrZ/aIfNk4xY+Nn/FWQP1fSaVH/keNp0ZupUNAGZbbDm4Myc1bhvwFJlI+cGiq+VzW9YFr1Kbo1e
MWUMGFNw7LEn1x2Q0Cuc8brp4/UKOU06NVrLnpToz29pmAQPUf28bezF196E153bJLXTIPCgFdi1
RQEabb7nA1s5dEwLs1j7zfCBNaaD12J4x79L+Mdmk9qC5+ol74mzxqYVxvWL5LtToDwmqwfo1K2c
AqbPXv7/5rNJkdQRWzYjdMoe/FbugT34dXvBTUNrQeTUtPGoghlDI2AiXhTGY7VyOxmOF51RpumD
we2aFLaMxz3IV17ZPAOGTLdgBbHmmofWIvBlzBx1IPSC7v+S/gEl8Mo++SsD958WGgyune20hBz1
PETW778y5ehi+pE1nISF734QEwgccqCM0r6+VJAMAVPlzO4dBywVrLQ/VW39NI7bMl/gdF1e2G9s
76fEb4PRRpmk6QBjQ0bHcrcZSC+ELw1toPKC7TO/PxLW7stFYyj1tx1yehF8nFlVAfihDj3JvvtT
scjJ+5e6dzZxBGBpNG+OGPeopLi/fBt0vyk009YyRYatq1e9W2KVgbe8BiWaRuZov6i5etnTbZdb
Pu+dvaXXu4M59llF4M2gDL23FepFATuliXwoVLSSDzR4tc4cA337xGrVgNesogg7ybM38M+3v940
tBa3Idaf0nrElQvKjX0TsL03xisLY1p1zaOpy9U4uUoeJvceqrOh2z6I8XXbZ2sOPVGfTZZY3vdc
PvZe+WsOom2PQ72ibXttBBJNXOYTO8rmay7/2fTJeuV6Dgia3CTGdYITKDqnVaZ/gwn1orWXTcLi
Lga2u2OXfhL1SjRm2Nh6kZqOABryCQe+jyaHsAMoeT/27IV3TnFHM1J8u70uhm2ik7OMfiUjtL/j
aUV+RPkHMo/o69oWf+i0LI5XeYE9wHE66e7L0juowHmMVlNBpk/XbtuUqXwmvSivVGZdmNPymuZQ
6fVasvH7Ne8MRFwId3nsB+0ja6pwDg5kWHHP5VnwzrlFNff02z63coabyHXGoyMqFXICHhC/F2FU
yqMU6UVmfA2gbNpMmsN6ELKtyYgMstOAdSccvawdw1bV9hmkgeMRENyt0bhenM6V7bgKQIdD4vWh
R4ITGAl3Q1Acbu9Xg7vplempA1+84yEa993iyMdyDGug27aNrcXLU2slfbHYe+aPVf9M8u+3xzVs
VJ2LpY0zVIKXhxUX1v00QvKAy3gnk+r3tvGXed9ENWM59z2Z4GeSp2E9Vz8Y73Z+zVay9KYlX/7/
ZvgacNqhZlgWVdUHvFXC3naOt7/cNLTmwh2bLfBrYehc+GHig1y1XxO1NA2tOe+AN7IHJUNseT6F
baf2PV3jJzQNrflurngRly5isRoauwclJ4L6S0JWYgKDr+rsKuBRVFRI8MGqWD0olp94Mp2YdPbS
jtcqwEu8+87po5eYrUGC8nLCjqz4o0viY+9eu+S+8384bhs26oO9dgW8jwD3XL3WrFIOQG4+xn8S
6E3vAyjV9DEahFQDRZOK+PNdlltO2IBGQUakOKHgsaaiYrCSTsLSRSUllY3f2HZHVn0pNqZJdM6V
iIEh1gcV2IGybEed5m6syP62OxgOCr3yPKEPpqYRNpbb3angoVNXNLaHt8c2Lcfy/zdejIR+AZ1E
gUPIR6uWTJsWsOz+6+3B3yc8hZk1R86KdoaKAq6zTlhXUru7LBFhL4ZfAxv3XiR2qqtDMbPdgHc9
7QagtQVbebsaHIZonj4BtetVLeb2IPjIffcpR94cklt35bxGYWdaPM3jA9FmUctgmLZUp4LYoSem
jXbRrubBt+exSHB4p+49QwLITdfa5wwfrfOsDJKTMZ8QpVv956j/GdUr7yHDeuvsKnlGpdvP2EmD
nL9bkf1UFXt/DDPeb4u7dIaVngKZFZWIVtIZ7LhPtn/XxSvfbvAwZ/lNb7zAbzgUuHhaXoM6YPc1
wSSt6tJ9KdnGc+cv7+ObKVQLLjlr2Y4QYzvxDBStVbDx6zUfZp6bu0kKD5JxGc7iI7e7MPBWIlKT
WTUXTiKwtXs1zOpk34fgXqlvyVSFkfpz+4gw7UbNS6uAZKUdIXCL6g+99eLTlc82WVRzzTawgUvF
OX9IgXTv424XgUm1WMtFmhZF804bAkQtmhHxBGCvgfXdc9FNJIudW//atCo6W0oMCvt46uD9ynmk
yLlX9ia1C8/VWVK8frSmnGJkHIZNW86HZNrWGYOxtUA56XrEtANWJS/6UDZ3Vfo8JdsSADoYSsaV
LablJmm6My0fmHO4vdKGfaKDoTxklQGIhr8H7sHKPk3t52TtUDFsbR0KVaopEXGCdklQBaDbYkh+
UuiurNwPhh2o69YHZZwArwS3TNwYhDEjMMqRw+Ywj708FLTbxIoGm2r+mZHejmqeikPQN3e+05wl
utKbyV6pzZvWSHPTqh2ZPab+cKg9cZ4ztrP6NRixaWjNR1EMRnOvxAoRy//gJNEBhc+VToH3hyY6
p0meUIb+qVgcIgWxOnSfABe4YlfT0Fq9cOzRHWIvqehI5GWY2o3cWV2zhhA2BGREhzsNtdcIMiNi
SR2IaM5F6j0kXNZPVTA9gjDL2ZFEfR8ax9vXinm7WlI7zEBMHEJTrt9kc6IDPYI4h9hSBJcTDmSJ
Hl25cVzN4PZIG6dL+XBIuhyiMc0u8vn+9ilhsIrOaNF7tHB9UYmDx6NnaD7jeJPBz01j6/wuQT6W
OfHx2AUTQPOhGUbnZ2NRZ1NZi+hgsS6qvFGxGl8+d6EfjLtCrAGe3z86wU3176BJqc7q2mF5Sivv
UvTTXZYirTNti4CJjmPinefV0sfwfvSJBmwXj/k2a+ooplzKxp5q+FjQzPOhgifvIV24xnxrWBYd
q9NDTwpMx5Y4zFMc2unHyrkLxKaiCSjftDUPepRB87LOrxLq5qHsxjl0CzIjHnPjldV592bBFFrA
Fw+x30yQZr/YzGoeiy726aMIuonuqRQy2RWlI9stkSvm0m4X0IhKP3fwcxa2gVAq9ntKab5jpPyy
wbkwgXa/2B4E4EeoOlxbNLO3O1C2RePeTet4Y2+STorZNBaSSAlhFxc/BmVS8VUFcXvistvkZr6t
v9coKvWIUNz8Clmd32WNbgtmuS8oy7LdpjXSH24kyou5Ynl6jSvh1ae68Ghy5zd5v7HdTX+4Qeo0
n5kdF1cIqdv3FoiCP/O5zlbykIb9qr/d4ha68m08FdcaG/PzlLXA5i/S8A2Lk1PbZ2u4ysXF/pMc
gx0Wf3/zgEMFqposKFBfygYKSvs+Fk59HiFQm6+8b00TaL5NnDiG0F2SXUnbxYeK1g1wrBPAkLfN
/O65hO/X/Nqrq27kALNeIrfnX9qhIFWYjFy9CDlBs+/2JO9mEDGJ5tDMaV1/weKeVVJ8UxM7LzTm
EKR/apX/JAa8TfvHKlafb89mWjHNu62q83F3TsnV6zy7ClNZAAWYcuXtb49v2lpaRFFaweBJhxZX
MpH+I4510Ihm025JrL9mlrQPt6cx/Az9tZcpl+Y4Vd3LX7qkbgrGezHEm8IicOZoESUOvtEtWJZf
keGbZ+gC9yjmxWmxKfuA8bVXX2z7INUtcvfiSvTG1JASK5JShH4BSqDb67OM9I7n6W+/UiCDV5SJ
e67n+Vc8el+go3uKQLu38OKjfWAlfjRYW38Kiq6UAtWBBA1coL3w+GyFU8x+WCPYzKFfsiUgw3Jp
Xk7nri7rpPcucd9DXipShLLTOEA7dWXTmnaT5udtgb45qNoWlw7M8eelz/gaREmyVkAxHCP6g5BP
kzcV8Dz0PsEadVP1TxUUO0CNmq6UuJeN+Z65Na/mEUkKv7CyK5Mycvc9G5LPloP7LwFDCOe1c/ZA
NDqBwWeNsM60wTQ/twE5Uip22F/6gjhNsvM0CVeEikUXSfEls7/KJ/GueVigvx2dmhW1RXEZtlNi
9zufexCDHirBV65D0/iauwe8g5RPm5dXyDq0n6Jcoq7IRN1ebvuiaXjN25kNsFZStMXVaSDHvS8C
cPoeKytvV7L2pvEX53xzy0prSnKR4ZbNkwxmSFj+T0PaduXh/u7mxeIv/38zOvLHXJY0za9e4QFU
DCJ7iZJo3FP6hchxzQTvHiSYZfltb2Zh6M30iWD+xVU1j8HwP0H7Ow9haEjX7vNkdqgVlnNjx8GK
y5hWTfP5ynHBBaRqCIlH0eSHdbBwjDGf82G/zezavV73Qw259QFxtGrnJrS9QR1FDMKYlRjUZBjN
5zs/qPyZ1uVlTKl19tqiaXc0rpofIKxTK3O8G5vALJqXi7QEpVwx5hc6gNd8Ob0oEbsWRexDDTGD
v6pbqYRYqLK2OYueNqCNHHsHXA/nqat/9AVHa2gQSJ6v/CDDoukvzbxDv/FCeHp1B+9bt0S6UZAd
/x8vA8NG1vtCfMfxhmysAaUBTmrXVd6zH3TNc5F33q5qBDve3lym36H5PG7ysVITLS9oeH3GIU8+
lINiu1TN0+n2DO8e8CzQO0UA7sz9rsOlG6BTtzoM3tTfsSGC5nNVM5BvEFAjyiojm148mE87AcrE
kRDFGOMrcavUCh0+nKXbimrF8AZ319tGCC6nStQ9u0CQLPsU10PyzaoDtc3Xdd5LylQ/1x7IfFJO
+Pe+R51qiIp5U4YTa6O5Oi/asQZr+v8oEEjvxjiAt+kKYHDNx6lbIVpsQIKAN2Di3Efc95McolPu
gCaACoHqpro5C/SmkXgWAmqX0MhTkdXfs8Iem10Bopq1jKPBJ3T2ywBKsAjfwFdn93Z9V0Dn5KkG
AfQ/xYCs0m2nME2hXeWyq7icnDm5Znbbt58FBKHEXRT/H2df1hy360T7iVSFFpD0qtnscZw4jrP4
96LKP3bQBhKS0Pbp75nc++AQM7qll1RqqgyioRtoTp8TQXEsQWm+v+Z8tn4M9+76mRSxyuUvEEP9
zFMVfwNDzRNIbdd4eS1hyqwrbYmTaV2DfigrRHQC/gLvk4T1O83q7tSBYXrFYBa3M4tMR9xBxjbr
o2fWuOzMUkIRNZCaXKNXsY3D//vc0NYSGawsZc9eqNu7WVzY0/jM90K3EhS3bb9y0bFNiLGZd05V
BVUd0+dFeNmpG8qngXgFsG3uJjgevMPw8RRc7BGkVdw80QMUA5942szNvs8aqtYept4vH0Afhqun
deo0vVNXz7NCzhn0b9BrglRJutR3wYUbBrer4c+eDuHOh4uooA6KRznESFM73wK8Yl33IsuiMOuA
COVhmtea3jJ3rj8AOSB70Fb2C1+J9e+z4bDYLAXKm0H6kUAqJR/r5T5o+kondTaiQmUsnNLfZfno
qoTjWDYkfutVl+q4ixZh2IOlroiEt1bxZFmeJoVm6fVRhPG592O+lLtoLJYTCP7kbhHxi9PodNsN
wCTO7Pxsad2iZM+TkHpKXKad/7UtKVauALb5ujjFm8O5A3IEFQe9/DVq7yIbEU850/91C5iq19JG
Fv/6R63aKcPFY4H8JZvwTgKDuZcygtlCto3mHovCCBVdT5qQNGn5rFxF97wvnoDdXft+m4mM+KDY
jJnOZ3qbEtmCKwwElHglF8frDmNbRkZs8OZOZLqGdVjgfsLpVZ3U2Cl1jEJ59qjW0cqZzzYLRnwY
stJBhsWXv6bZaXaCucOtlqTe8zl3s207glk4xEEBsxQBpc+N1MO4d8sia5IAB9rH67ayzIRZPdT5
TZHxoo2ex7QhkDzPcmfn1DP0Va63b7kSmeVDTOipDoYFiY8i6L6KUU7tT2C+IWRE50mM+yjE2+8O
Sl8OGJMWPDd9agoZ6i2YDhabtUWk9h1nDnAK135YfgWOLp9OxeCKeGWlWU79ZoWRRmTMR0noLQ/U
sNMB759UJR47HBD2RVx3Ryd14rXMt2VZmxVH45S7BHpQF1OCzu9CZpxzEHnOov7gVGpN9sC2IEy/
z3UxyPhy7AznnwL3+53Lp2LFY2xDMPy+EgX0nqCL9uwXlBz+KH1niMHJWI79vlOuXtkybfNiRIAo
HSoROFX9q5uWn6kATRkeOrtzP4hwPzupuPd7nm95YcQaM6JAhJxC57AAu0nXZKeKKP//kYZ6q0+A
ljkxa5Ma3AXEMEr6PFc+EjtV1uZnXA/kGpDFEsjMGqXOCUqUqIfsGTWkX3jgQoPd2/UL2XghM0uV
VAs1wpzGIEaLm2GvSY0LMY22bbdmvVI3ipZCOCt47sDQe0Rly5zoftiEEWBQx/p7M5+cGuITBd60
oIgj/COYmVPxkKq0LFcSa+/motHBZc7fnBayi5JmPVP27BbihUVDeDMOxSHt63OnhwNzUi8JAHnb
tp2YXJpy6rScHLf+JWMXFGNjE/jOg3BB8/9yPd7blqrh4SWR5exVzf9NdNe1xANEg8vAptJvWMt0
bIeC8Zxp9kybivVIeHKn3rejE2w1kOHNWlLeFpFf/wIZ/pDIeqxehEfDbek6s0ZJVHyRpUBm4o9k
9ZxCPC5ep2y3RFezRGnoifBkqhH1BAAbQ9wHSYBCzM9pfbmldqn4sWmOTfZMcK0UGoyY7LYc8jgB
h5N3M0GSbX+9ddsoLr+/cQg1pBxwn5DeXmj7S9mqPeTDPnMW3ceq91aOJbZODLcOtHCmLu7CWxVA
2ZsUeNVNu+wlBXx65zb0v+tDscRVUzuasDat3ckNb7ti/kpQR52kk7qPs55uc2eTLTMF1WspmiG8
RZru9xxnfpIx+e36x1s82eTKrPO0naTo0u96wWNlrjJIwrVAJH+93rzNNoYn451OZ9Qb0+8gYss+
j9FEjlAV7qsEqYnl8/U+bEMwnFlkAaT2nBEqEE0tpyTN2MQPbheUKyayjMGsZgqWPEsbD3SoeRF8
/zO/QvCXQuf54foALMvULGLKG0jWhhGeDQW/pM7EwKv4zhewECqLPEnBtUzicuVabBvN5TD11vEY
pHDwFO3dM5VD12xi/zG2pKcsXvU6y3yYFUxB53t5zqPoFroM3c5DsErccNj2LGnWMGkfiDIka/iP
zKMVKNtnP9hVHo3WQobNPJdBvTFPELRFQ2oQy3WakCNTXnmOFON7vCSvncNs9jHO3l4W5KpGSeW9
ZhdluR664EPorDED2wZgbM1dRJegB7naPQYA9lWSyuVBj+1Y7KbJjb5eX7G2Tgy3riEux+d4CW/r
5hJTRSxPizvmSR+Fy/56FzYrGV5dLz0t4nx0vo+Fm35q8ox8aKJWHTe1boLhOh2VaZynznccuJ3b
pQ7B0S3XCOAt1jGBcLwEPG1eWHgLLt9ml9cqT0Cn/dS6/cZ8gYmEq1unHESH81feup9SD7rpeBba
eDc0gXDM87xMlNiaOxRPsqQe5DzutiMXTACcLAshq0I739shFyedg3EK0pRfrk/sn1b+QX2w+E+a
940D5xrvNSIP/A/Y2bBhxvc1Kj5OKQsfxkLUx9QTz94kox1L2XEKyakfwS+fFTjYLBzFD5M7yEMj
2pVzv20pGL5OIDCnuyETL3HpeAn2jOkUjhf1hHwVdmnr4h+H94NmauLyZS4KN0hUP3xkYaCqXeXS
taudZYf6k1N+a1Tah1HecvECcFNRJqOffsPOFO3TYPEf3VUdO1s3hs+Lno5lpDJ2O5fsXrQ+VF4h
m8ub9Hlx8LJ6fYVYOjFRcqkIW9qCjexXF6ZuUjJWf5tLTcbEcSAhlLX9sqmQm8X/IObiqpj6ZQju
PIKzoAB4I4GKJFkJYX8Al++sdBMwl3rYBruG+LdBGobFfR4T6nHIS0R9joATjxn75hGu8vqu5bNq
73gs0zmDiF8I/Mi+igIx/I+pWFRzQtqxJ/EhLenAVhzREr9NsF0WVlRHvkhfiqJMm2TUlX4Ol4Kv
OJat+Ys3vFmROuyCpi51cCdmf273OptaF0oIXrct32PC61QNBBFxq+AuCp1IyqRs9VI/dboayzBZ
yjneRuzkmdiILqVY8V4GYkuS/wdy8B+Ui70fZHR3fbm/mySjnkmcGTtV67YOyh9AEfuK958FwkAe
zkxhSA9RuTzNHVUrXb07J+jKnBOI13VdzPpDg2K1MdQnwGFWnNbW9OX3N9NdOmrxF4pReAH4RZoS
2ZKV8/C74QAfbUTohSkIjJS0P+Tll2n5QOYpCZtjSVfWke3DjeiM7GQvaYTmJ5CO75y4m46Q5VoT
Mrd9vHEOq/IxbiT3UM041fs+Ryj+DsqqPd1WbOyZMIimZ7xBYcWlOjD9kin6yWHfry9Li11M3ENY
1J5uPD6A4ymM9w1IrhPtuP1KbLQsehP1UGIZjmWN7+46dgJ97sl3+KmvpsQrlr0PVo1tgzDuUu3I
RbFk6MZ1PnWEJwLFsNdbfndTp0jK/r3egSCCIB8rUC4J0RU+KJKkcjpWTfdyvX2b+Q1XBdAaFZN/
vtzdd8UdFCC3tXvp742fhgL4lWlZ9CEjA4iFcQFBpmcNp2abVcNVR4h6llEGaoyyvptUlBTTQ9a0
Ow0moGxa8VdbH4a/ulCyJ1Mh9GFo7qPo0FJ+7HG5SdskCMTGyTW8FpAGP24jVAHqhT6OfnTLUuiU
luPaE5Jtco1jVJXXAhQBTn8IazfpoWG/RP7D9fm1rEsTpSCCehy7Ep8eTV8jcif4RzlsyfBTz8Qn
0MXTHtL8+jA5T7P/zXO/Xv/kGEvvn2MS2jWcdFq6XHm8hCtNH5V+VNFDxvG42qnEDT5K8R0H9G3z
aiIOwEKlZh/1YQey3M7B96D9UeVrQp02wxsOC5BkMccX64jlv7hysQe+NKsVmO++TsBEhtc2I+4/
VYpZbeUn5f5I6UMbPnf+b6rJLhQrBQuWvcqEGmROA1qJBhWkAycnB2gSH8RGSoujaqeVlLXNSIbz
atE2fsBBHDCoz1H6GnU3+cZjgslgyvs84LgawmdZ+rXqm0e3AlEvHfekiVeeDWxfb7htBkx5ueCd
9ND3bcLFYzPfzqssqRbrmwgDFIDTjoJy+cADDZq5l9rPvgSQpXOqNbJJy+ebGIOlG8LeL3Hyg8zB
fTfrH1HvfJb+2gOsJTCbEIO6Wuo8q+AAozPczEF2pN2LiJybpQed+ixO14OFbRDGvju2/lC7AXrx
vPY+rNxdPzZHWbiP15u3RGYTSTD7JR+iCCXr1M32QTQcRm/tsmmbYNOHVaipQyp9KN3PQwciBI7z
Pejae1Eer3+8zTbG9lvEjUOmAd7VDuoITDUI2/iO9c5K85Y4TU3n7UO28Ba2qcR012bRLqMNWOyq
XQaubZ2WSV/MSdhuKm+iHjU24cKF2DaAsPpAqIx3EQS9j8tYjCvBzhJRTbjAqB0hHJSz/MJZQiVg
tRt3ZRffj2X/o6H+7RSO+b5BTur6zFh8w0QOLBkEDSXSvQcaf4J6WxKAV6PqjzLwd2G8Cc1FPRM+
EA3jCMpKkFW0RHlQHA3yXRSWa/BEi2eY4IF8HPI5jhasWw+Ck4v/AMjN/rp1bE0bPk2hWwfYIz4c
XKFgpdR77i/bbrwmbiDULivrtkHTGTn4dL6N9BpTrcXbTMRAjreg2uvAQtG2/W9d1d9RRHFoxrV3
FFvzhjNTkcY8pDBKV38L1bQPl1MarDyI2gxueHKkwoYMS6YPhaYJBe3iNK3xFtiaNrw2HZFUKi+0
Jn64HGoyHYM62ziXxvYbzGHutP5lhxTORz9d7su2XznaWmKzCQgIsW81pIKxM++DzE8AwAJY/iDD
tSICy2SakIBphuSsanDgh7Sl2If9gnIkd+x27VKs1RbbujBO0YAZzHPXIrfTUq9PKlYl1QhYQOTl
KzayxDCTxZQM8EqvuxAE1Z9HSHwjd+13j1nw2UnXXk1s03AZ25vLaT4rPhKGMMldvvPc+EckshcU
CV7YAjfJfFPPBANo6DzRAjX9h4aCPE20Sd7fZLI7XA9ltlkwvDYGgLvtNDwrW+p9ORe7dLlTqzHY
1rrht2Poa4UiiB6UlsFNlcYPJGJnz9Pfrn+8xXdN4cwipbNsGFJhQle7JtZ7DZ2dbU0bvjvMSNdG
DY4mSEDE5KtDyPyk6slZezS3bOcmBCBUKW6aJXYnd9JVUjenQfu/o3o+InNb7ufWO+Qs7lcm2UJq
6pl4gKAD12FFcZLu6+ygml9l6h0ixZML/VeMGgUJ/vzGqw+RXIOnWTzDJDPtPbcIwReAs/v4n0jn
3dJWu5Sd+vrrpvkxIQFN3zZ9EXr5a1A2+o5zYMI7V63djS2hw8QEYGYmAl0HrNs0ODtgDwb76JE3
fFeB7JKVK5dL2xq4LOs30cPLaFlzBooxOfrDHU3zRxJX096b64chD1zQg+ENqZroGjObxV1M/pwR
Chk+qS+rIGA/vSE7dop83zYdhqO3XucNHp6jDzxq71jP/9dH/lrxke2zjR26n3ra6ks+nYKOtZTz
Hvq7yfXPttwQTI4cFA4PLJ6pfCF9fkP0L9lCl2HubwBAPAEaCvXCeu+N3gqq3NKbCRGoyjBkHZg7
DrSNj77/CY8DfpMjwnAwzx4YkEbxGg2kZWn9AxhwmlzmBbqaxV0W/B6rB8a/afXkB599tnIjscyL
CRmIaFgBg8rESx1k7m7Uc3VYBPl9fWZsA7jElTe+QanssyIK+gMJ5rOnywT6zgnkSsHGTBDq6S7r
xcoxzRKqTPRALpSeSIQkm6jTn8BsOp8m3bl7lyIfs1BWrEQsWzeGt/vFEAc5eKog6NDe0MW9hQzU
J+qJY1WmK8dkWxfGZl5BZxKiqLN86ansEt6WT008/CZ+fGy9NVnSP3vGO9lPk0inmqAH7Nfgy488
EHUGLxDDSbKRJEP0OnCaTEAg4cluJ5EphiL3Y60/S/4pQikikqQnP3L3o/MqCw1hEiD5229eGx0C
lR0E7feR5ydj8T0cgoRm5HMuwpWjoM0wRgiJvZZXXj/jrJmKu47SD7P8yrTYox779/X1auvBOC8I
vwJidsKOMXG3OhY5nihmP0xvRxmwXYzCiG+b+jGxBpHv4qU4buDYk7fXVZ8AGezA0FXiB2QN0GDx
bBNm0IBVFyQQ6KShZbkHhPN/aT6sQbEtZ0ITZJCNTI4kmyFbOJLffvgUNMtj1scrRx1b65f5eRM3
ekWiTEFC/VC7ENTMyeieOfAXSeG3bH99CmxdXH5/00Wg3ZJkfBrAnkpOY1OdRFrcDDxdwSPamjfi
xNJN0qcBdHC6nCXu3J85KXdEy5XnKFvzRoxwJUNivoKBuhCkNX5UOGDbjV+CpV+j6bNscyYPz+xU
KL4cQGLitaj1rHf+lH7S/TMtbtOQHym5YXQth27ryvBrXg+qF1WAmNo4+6idT62SD7E/PGmIjc2p
+lWp8EOc0eO2mTecvCFuAIJyNiAjWh5AJJ7vhBcflQ8tiOsdvO94rknBAwqLxa0LiCYuOlZfh6hm
8WPPRrWGwH8/SrmmfvXixJT2GQe/ZACC5dqrj/0U36B8bqcdv7i9Poj3V5hrMrmCRWZRU4wVNnTn
2r+LnP9m/XC96eBi6X83H9ekJPVcF0+FAdpePlT7/JAnt0/Th+aJ36lTdhQ7/vXR/0g+uecD2DN3
v0ny5Ut7Ko9Z8gX/Lfc36ceb6p7vx8RP1pLM718VXJO4Z/EWN9P9H6nIs66mXU/vpH9U8UXXZ2Vb
t60KIyJMXZRzzjBoVbmo7KnOc6f31w1qmysjGnSurEoq8PUEKWs1zIc4z3bgIdrYvHEtCOLBB1sw
zjwZ+6+pflfyceqet3254fqkmTw5ej3kwkiIkqebQMZ4UOcrnm4zueHpjIp67qs5/6VnkB17ealR
F7OJfIdCEePvDYRFTerk3nAJkGneJ+A9ztybC/UaWXETy6yaCDBI7zUZbnuQCtjlt9FuDTJla9bY
W7mzLF015NDBdo75MCSu3A/5yie/f953TaRXXbRT7kVd9mvsGM6M+Q1L6b7DqdWLque6f1pksHIL
s43C8KZIt3mVZSlEdUXu6aR3fKf8rTKl/INoxvVQ9X6k+qfqlhb+2FOkvgbI+dSQV5z5tpcN12RX
UlHaxFEO5UY/JGhb4OZSlr+uu9W7C58Bsvf32vQUMgTdBNCjCNgTc4t2J0lKdtsaN0xfelJAV97v
zmOWt3jwib/57SoK9915xZcboawe02Lwnci7KytU6vOSpzegWcmTCmI+KzubzThGOFNAQmsFcfMz
x11+X6dIiHOV3WwzjhHQ8s6RHEXfOO9lIJcIZPrskCzcX2/cZhwjnkVguWFBDD4gPbkn5Vfp4cLM
ADY+dbregcU0JoxnzKL/Z30d5UgIAIue+eDa3Nb4JWi8OXFzOghw3Gb9OYqn6sO4OM9dGQcrdreY
xkTzXIgRdAW5xbvUL17mbKx3irf/q8axWlk1tg6MsKlCKZt0xsLkS/XUEYAw0kZ8c92wW7nd2mx/
6fiNeUjjQb4uqrozWS5sAixsAX/EFG8z/qXXN62neHReULfcY5PlqOyiKAOY8jWAk+3TDadtwZ5T
OKzKX1GvSQ4iI5+6OlUbv9xwVy+UbIl77d3VNRb/fuxzpFIDAHqerlvGNrGGx5KoGZaAzf6dyOp2
Jy7FEfPsyGSas5dtPRhuGwSeClup/DuydEGxQ6UEqMJL6tYi6TOwC22LyyaUZ65mXi8MeU5dBnx3
4Rbty3zt1GCZYhPFE+kJxd1L0fLES0l1O4RZTnYlCZu1J3MLD1FoAnlaFqmhH5DQTsose5waPAMU
pfv9Uq6zdFmVTGl+U4kKuUMm1V76kuzVMK6ED9vwDO+m5QTMAqhjOEpou368W6CglB+hvztXr9cX
wbs3DBaaEB8UrLROl4UwIHXD6raizguU0r/RHOlwt29/CN9byQ1cvvmf2xV6uozxjauDpLrQdd73
PIEuAEGKVVZJz1V0SwT9QLK4WrGZxXFMgWJO2pJp19WQD0IVaqlkda4i9yu4j+bjdZvZZsVw/WBI
B3fyKvSAnaLZ6cir93SuNz1JwFCG58tY9vNUuzBUyyFtkzcNh5zuNmlrNG+4Pat6zZc+wNfzdvqq
Mj3v+0Kv2cZifRPbMxRidIuJovVY6PssK/Ht9fxxcjGITdY3gT0FCqZHHmcTT1C467cHFTlZ/xh4
XiDWSNZsg7g4y5ulKpwaxE9FxeDzAbuloBQ+oKCwOkye52zbVk2CkL5D7amrenSRRsF0UyxEfVEV
SBuvG8k2gsvvb0YgA3fi4ET3s2RQQ4BKVye97zyHvi7uRrbP0IT8VJGzRKMoQvA4u/2Pqeyc+4wL
vlLoYnEykxRE10PbO0GL1lWaA/bg0JPPZbTRPoYL15mP910NlYwkX8IwkRkOCB006suE4xLhbjta
msQgKSAnys0mmiV0qqYPDogzH/wFDEzXJ9lmIsOTOy7AGAERPwzCrR7dKEuLRGQ0KLZ9vokDinTU
RmPte1hE3cAgmRappG9TsrIhWD7fhAHN0s+UHIcgS6KsypGxL5+Ih3e+TcYx+UDiTuUUBwF8vC+9
n06Uij2Kv4cV01j8y4T/lLRgwLY0+PZAgdaEEzA35by9vWxo285NvuHCUyRBegjCxixp2oUm2kUV
cLqka1UdNutffn8TIdJJk1z5lwAULjhW5ikezwjTw8rX2wxknL01aWun5276kkG3J8H5e04q7ZQJ
GDvWVL1sXZg+rDuwXPg0fanmqd+Hblocw7kuTkGtvW0eZmKAfNU7ORhv4WFeVz00IGo+qXkqVk4q
tikw/Ffl4AScvRaLCIKFH0Sl5T5AFn1lBiwnOxME5AMe5fShRuuX86qg3T0I3++0g6zFuMgTmAG3
3c5N/A9ewHTc8z+Repb5MR6m7MQ6vam27ML49fdCVXlVkZLM2Mo8NbIPpKhqkCZmNRD17cpmbFlJ
Jt4n8noILUg9nucRm4EGspRwMSRL169h+SxTbWJ+wqAAkL5LMQhWY6GiRq7s9iRtmsdN0c4UyOLg
xXPxRgulpDx8AkFqfutGpVh5NLR9vOHLshwWmpcAYiSDgzMW4d2kE6+qWrISTS1XA1MPK5hww6pl
E5zrJr+pszkRWn4jNb2tlPf9uoFsXRiH6oiHI4qgM4wh6ju11zx+iMus/+lJoOFG5dCVBLDNVoZP
Bx0yskCVoB/iA2uH7Ak5BBmuOteHYWneRPmQFEDZAHjHLOlasH3PDgN0M+zXnlRszUeGr9WTqGmf
DmfPp0gAgH0iew6QrUpXYpKtfcOXPahTu11T4fOrAg4mm7GC2D3q265bx+LHJhWIaOOOeZBsQ66q
ZQ8Cb+lfRdn0/gF0EHO+Ldz9g+hJccZFQep4Bnd/97MM/ArI5U7OKwvVNoaL6d7sy3jgVCzqhuGc
9xP7MHb6hzfmztGh5dN1I9nmwPDmsuhVTEGBfYbMYLyD+Na8cxTyhtdbt32+9/fng0EEOilIVZwZ
H75ENXTtU6o/+tO0VlVr68B05LiZBokb+BlpETA2LuOSJw2f5qRg2fzl+iBsJjKcGJMJRQmUBJ/F
2PGDV4bVrp7oFmQbC02QTV32PmvlPJx5yh69yifI7Yjn6x9uMY6JrYlQqp+3xZQeu8bXJ3hadMpJ
8UiLVXI3Sxw1ATaz1+BF2vXQQz4ewdnxQSHd7FHkKjL6eH0Ql2DzTqLIpOKo2bA4fgcmECCX85vW
Kz8x3nyQAk+aKPtQbXhsl43vIqb4FS1x73a8HH0BGnFo++gpdNZ4eC2ryOTkCAXzejVC2SfhUzru
4wqs0qqcVjZl21QbbhyxHKnUXC1gSGG5TIIqvYHYoEiov0YGdAnK782D6cq675a+dvH9rTt/FsFw
g4K9oyrLRxCB3RarVPK2kRge3UG2wuvrESNxJlQ60AL8TaUCsk2KZQ0XZpsLw6OlkAMEJWvnZY7a
8RA0Wp17R8kf11fs+yOAxs7fQU8JwNuDdrmw1YiFHFI5dqds6JzHcWCbzhWQ+Pi7iwDil2KqIxip
bcBSTOMBz4OZ8FZW0/s+h4eRv5sXVScz4k1o/sJ3LDzH3ef5Z06giNlJmjgNvRvBunzdXO9PBmjc
/+4MVRtVyXsPnXEUd38Vg5qPbBHscL3599ctyI//bh7bZT7zanBegmlykpgU+uiqVp1GPn4lWes9
uLjLbevqMsI3mzUFow8lS4yJHypNvnYzOON7nk17gA283TCo+sjVuEkQkDFTGthnYQrJygsp0jIX
N8HM/4NO2OES4CcP5FNkrSjINj+G42d86MexRqFOQmryWsN3dsNWkSBQnv1tMyipTRn+Qeu9np1d
vKTNzg3WrnLv709gsfq7dValQQhkRPYqILGOaiYRgHwng1IQHgLUHguvXKPBtFjJBNrooQgCVyz8
lWuQWmUlohW0AZ1tBRWMmUCMHMgsVXaBe4Yk3CflgY2rl9inri9cS8QyQTx6IH7XFjx7RRYuPTVa
FHjeitgxhmDpNi83mZxyMgQ1iKmH8zhGHSSJsuVjM+IFcNsADCdPncDxUQiavUZzO+xyBRWIuSnL
BLTbv673YAmJpphVoIj2/RmRCk989Lss/F1aDx8Xf/gZq/AJIPhvrgher/dlW0v+36t2QdYDiRrG
X7O5U7eIuPmX2pfZyoHK1rrhz3NWQTID5bk8UU1OUJklar40cbJAB4BtStczU94qKBhzORvIOZXN
3dhDd3PqVg+dtgEYTo3j2dA1fJ7PqoKUa1D1yAUxJC03Gd/kdlKDgizzhLQ2XgX0aQzj/IvDS3Jz
vXWLp5ncTlEVgtQ5g8pxgsfq6gPLg4tsT+jHOHKyTq0dcGzdGBu4LsRMskAWr52QEhpy5TGlMTlL
KKIerg/EMgkmxxPErEZey16+6iCvEy177zBMpdxva/0yrjc7KQE7KI6aungFL7+3m7sBj/ldtIYa
t3375fc3rUcuoSXziXyd9VLtp9CfP7PCkcfr326zveG9Xcaj2itq9ywI9yBbJb+llft9GvVaWsay
qYWGA3ulP7Y9j8rXfkmjpEWS5q5lwR1L3eEhrupqLUtpG4ixNbOwyZtAlahq6LCI6gmU0djRkL5f
lYa09WB4cuCqEdkxh5y1N8tDlDvLDff9M427bYzIOCX9PdVOPfRFH1bVa12k932csl07u7/jiYvD
9dm2rCWT+GlmnU+duKxfcWmpf4p+9tUJejGhXGnfYiITMqYGMBVyHspXkQ75Pq/hZ6Gq01MklVjJ
d9uGYBzA83Jpaj511WtQQ8J4atPD/8erxh+e93/vjQBt/T0DpVu13sKC6VwrfPjRr/FAXyQQCRmR
9+NlCYFCIadxeVRtUVVFgtKmaj77KkTZ7SEH6Q/3Di7vu5KexjhqBP4IBN3gsx50kaqfgy6b5SPF
+zley0nhAvDJBPnBizoukroS1G/2buwJ5zlfuJ94unIeC6Jk+cMF7sGtzwTHwezklfOwAFej6EQj
ENwCfE8S4Y1u81QVy6TjRLQ9dEUhmhq6m5JjjBl+DO7gTgx9LV/zStNdDsnPB1VAGqSvu21kzth0
/za+DhuIGjrSPc+5ZofZp5mTSDdo7mHfjW+HjBleDBXc2OMzGV6XiKb7C72unFG7vMm//sGLSTmw
mhbuWevxo84BCZRTtSYhanEuEy9WhqUichDun5cG5YPrnRHkMsJirQz6Tyb+ndVv4sX8sHaIIKri
SRHP5WeVg5cgA4tuUfX3iueAUGK9gdQRFKoDbSYUciz8dgbYb+ew7JMUGC8ZnB0pyugATsW9P9BH
AOPns0uDbSqbzFSgyuUE9QS8ubxOUqdJA76TEyhdeTKQbI3/ymZoIwikzG+H2tHiNQidb22MAr8C
UnNJ6CMjfH2d2How9vTJnae24aF+rXzw+uUC7ussGTsPXbjWhS1OGl3Mep6qGLJ851xUj2zKUHwq
16QmbG0bh4YcjJZxPXflK4q2Z9xRh4Dlx6LIWLaSZ7YcGkwcXARdFxd8rvWrHqrpjnJ5Rx0vugur
AljPFHCI69NgGYfJgxUBaxfWHKdnpAweQPI8JnETb8wUmVA4z/ca6aAa5LULoW6qqCh2vZevQSBs
K8gIY0HbB8MQE/0aDCC+D/r8U1BA2PGi6nLdNpYOTDBcCGS5Q6JUvzb+6AOhMH2sRtXtZqk33uNN
MFwqAt6NysPBFkTaXx0Zet9jkWE9OZA63URYwZhJdhWV3by4/VS/limeTlkagtBlFuyMN23oBbD+
SzwR/XLdZJblZOLiAifShENB5nUK2uiuAfaO7HDEGsPDtvYvU/XmJpCiipx6jtCv7ZyHzT4IsunX
UjT+pgcYZmLiSBv7RRp18nVy/TsUAlVHKeOXzMMmf/37bUvKCBvQjpGAAFfytczTlyAmS8IG1I9t
TkUExhklH0jQhEEnXouIyhOlhNzywa1O1z/fNr3G8cRVWVfqdBavdQ8hNy+GesHE03T/f0j71uZK
cS3LX0QMDyHEREd/4LztdNrpdPpRX4isKhcIAeIlBPz6XmTPTDhV5tDBRNy4UXmqUkKPLW3tvfZa
11ufffxP7t5fhZ0fFreNIVbAQ9yVzNa4eStg52e5j+ZCs+xRVv6ln568cVvuiJrwuDHtoehZds07
R81dVHH+R9l6T9dHsjBPJjautQMR0h7L7JflY+CJvxkN/r7e9MIOMoFxHCz349AOxXtgtf0vYCgt
oOmS92JN6nSpB+N5gagGUoQNb94LQeXerpHC7hu+B2XPz+tDWLjaTGhcIutmhDfbvNs9v08VefR1
99UFysnyySZwIjWJsRiTQdlwt373gqDbuWFi463hb7zXTIksJFBRWDdM6t11XPeFinD8NkH04Pv1
6Vmaf8OEB1CekTDx63cObdE9hbBCGBANCZFkDYayYGgmLg5YKaescBu8W6l1xh33muftGY7XnUKx
7OTLvwev+x/gsz61BhxqxoAcB8HwXjf+c12jLKEfOdu5sV6ZraXGjSPJRtVdSGjSPNsCemhO1e+8
eNiEUcSXGy4GGKLZWNRF86z7mWihSuQFEj5/lXG8xnn/6WITZuYedTLZOk7t5hk6IflOOZCHEdpK
dwTe5e76fvp8hpiZe2Sau16e+82zN6jk2GvZfvNtKE1ta92IXDagZXUZYFjPqej8PEKArp52o0z0
+/X2P92rmCDjNGqF7Y0Db5pn32kjZxh+Mt+KuCz3zCtPQRZ8cWzQJIOLaVt38zp9vIN8vItBhdU9
95y/VHFy77Topk/OhZUdC5k9Wsq/rcTaSfJpshOjm9fsQ3cxtQPbJthg9SCOHqtOYw7uEJ9dpsJ7
cjq5Jf2Mbgy3QyMUm/c19Z45Cl12ZILfkaJ4euMGM+xbJraUfhp4z1BCGN0baEXVzg5xnGqNhWnJ
SAwbr7PcSazaqZ4pYLDKkRR8+XV18Ej/7fqqL5mIYeclMixtItGBVffyAsLGKuJZPK3kEBYW2Uw1
QvknGWps3+d5P7V9IqK8HfbzhkIZTxV5EEa+PoxPL1YCva/fdxMITWRFuF89h0wdIan5PfT5Y1cL
hNHiesu7FH0Y9g7C88JTrHeeKWsu+RiXUUn5fZeWm890ZuYeR9mQpilb55npMbtvw4QfSgat5W2z
ZJi4IkyFlMT2M4+RCSFK792ivlNTedsF9pZ8GmbJsGvHmyYkElLnOY8RJoo0m/KzBsHbige1cCia
MjLQ6AZNX+Pazy1OI14493KQfSR1f+zccj+LjXpZ9zVDQim6PmcLFsgME+dMMNtVvv2set97DAFj
mM4ycJz+iNoP2az0smQohp0H2UC9FNKvb0mmj70IjrLW35wquAyVe6NY8Xh9MJ+mhrE4hrUzLVBe
pTB7qs4fR6BNosILjh5qrjNruMdtfAro2itjYeLM7CQkcxBFi1v3bVaedTV9yqBbT+zi6fpQFize
TE9WI4TelFe7bxrSuZB6fARH9ANg1zvddyvYooVFCQyDB59YkLJYlM9tUXwppP4qZH47kfAOLMB3
stqEkCLMzE/WY0inrrKm5xbUQ7dAmLBT1vE1MN/SIAybr6pYF0mZ289JUx5ZMtiHrB6+zcuMR76I
UPy9cpMsrbdh+HHT9NAMJ9MzWJSyqNOFc4p7heiwLunD9TVfuKz+RWZRCE39upueQRk4PcRda10q
y1uL4CwNwLD00LdEFQTl9AwxmnA/2W18AGNXfVSjO+63DcAwc/AfAQU1jlhq6DLvXZT4Hwvf16fr
rS+ZhGHd3SzLpnN7enYEQY4K1q2Ifaq1/tubij+u97EwSWaWsmogflhWanoGr7lzKGOq4brPD81Y
bwq1EGbmKdkwp+ilJZ/Bt93dZbx+tSstVjyShS1kJil1ofvRqpzhefSBwpZEfZur367PzYKpmbo0
ooFKpq05e+u68lHQ8YQ38h8g8z/acvrHrzdRymN+DIu2wzFglhLsjVPn3gnH+8DX3/4HJT8L28hU
qQGVS8wSzwreAtROzm+OCiJwbFZnSuTKTl2aKcMrJ12K6kluJ8+T1313+beqLW/AoQSCN8hQqmml
l6WBGAat4pIUeuqTZ2LPFOoYSev3EKxJ7ss+XNlPSyMxLDopZK2aAX14I/ln7gLnxiXJ/Mv8OFu/
TJe2rWHagVPYrJadPEE1Tx68NQDIgj9gpiwVYDxtEvremw74vZ6eEKTdzxsWYnonhBwrJlc8z4Xv
N9OXdcv9bEayvMWa7klYPqybw8Iqm3lLhuwiLRXGQEK9L3VwttoWetv+3kM31w17qYv59w9vVSeH
yLBdhO7bJOQNtusIznmnCHeO93q9g4VT1SSzgChKzr04j3/QIbxU8CwcNt7gNb7tYDIZLITVsRiz
5P6aInz//AiDAuldhhdATtd82KU1Nowakp2ZKHXivXHh3o8SMDfLB5zu+gwt+P1mts61vaooRD28
ZS59CMN855HiRPB+nL3KNHyou3JXNGvMuEtDMaxaV9nQpzWBhDFKr8mNW3pd+T0LM2etGGhpRxn2
XALtk4Zh2rxZZcVdvsvcbIBiaE3m4rgJiooSFA7KjrP3TdNnJvSQqUhaqKY1bzqMdznO9cbCy7IY
o4H3+xRHVa/w++pWWDhXzOwezarGtxtavYU4SOaVEthpEpKfuuyPJXzPLGQrB/BSV/PB/ME2E0cB
mTiw6k1iNPPosL9RnL8PEVYanGIHcOf++hwuHPVmhi/2oAoTs6B601R/G93gSBHH8MJ8X5A/U74G
A1vqxbjdW9tKSFXb1RuYNi4NdvVU8SOp2F3Q2QBYrKXjlqZt3vkfpi3sQCRRk7F6G2sg/9HViLkS
fbzrQgQ3uDrG1tZ5M84F2QyNFgiUvYUQ00iTH27eXBIe77Lyr2w1p7VwPpjZP1FYdhcDUvgWg4UL
al+neCSobYBaawy1AIyH4czIML7re2Fp+swDoh6I4zeFfGu7IuJeuS/mlydsyAYx5v+Xr2TmBhFx
cgMHHtNzabvnJODHYOgvTdrvh9Q5tNukPQgzk4J52zokd73wtc797mfKK0GjWpJyTbR44cT7V2LQ
adK2kSJ7E7imW5vcJFb50Dn9V4i3rFxzC7eomSBUOrA47530LXYbDm4OeWrd8BlotZVF/6Vt/680
LebI8ANsNMsdq7VeXTJNpIx6NyE533UZ5Urum9JFtHOHAJikKKCKq/K2cMssLHau6ygrRAV97df5
WapE5Qi4tLF+JcAjdJcBpYN0ZRI+N4TAzBrELglyj7vJSylwA4NF9ZclhEl+UKDjiKZOH73yrxQ0
4Nct4fN1hczZ7wdJMXWUAnWbH6UTnnXugPDDzw7g8tv1SbjGWrI0KOO0QlVrAU4vnbzYkp9rUu4p
uamrcp+CYEx64VNmP43+JloIEpgpg0KEaUK7zHqiiY0DpNRSF/u86u1tB2IQGu8SRtymDvPQeq4F
IKI40me3ewRLvqu7nXLZ8frKLDgxZrK5DJXXWkHpvtKwItW5kY6Pm2QCwGNlqy1cVWaqWYZNnTmp
b78qzmPwKxBrGDUEfIch807Kb2iJ8CJKScPdECTFJt5nGKFxnSD2kFTQ0BleRZ54/hcUcDjFU2+D
hXcF/LQ0b8by1H4yJWXaV69uWsmfClf7H0k/kB/bVsW4OWjf5ANyku2rrMo82U9p7bQn1WU+O13v
YGlVDNdSIywWhGHbvVqAzU6Os3MoOcxYEr9wb0var+yuhcPWZGmZiJdOQdM3r15ccvXT1UMQf2Me
s8Uf3RDQ5Pum0ZgcLS5L4jB0RfXKPXk7OxCcl8hzk9vZg3BX82yfHzDM5GopUtYXk8vk62yS830+
myVv+68FS6Ah5+wquJNNvNFpNXlbROkEI2UKBehx9+ccgp/947Ymh9FxXpLkB3HHbekYk78lbDM7
jrXHX8O8DZ+g+5w+STrJx+ur8/nhz0z2lipJwKodqvTVwrztxVBNxyp0zq4g076dqjWm26W9Zph8
3bOQo/AyfS0VbacIE9VYSLZarUCNRJeuERwsdWMYPjRKJmI7DXsRQXgHvTroNARvOq1XjsuFc8U1
LD+RNmKOac1estYF4TvuNNS/dHHpWNvCFKZuk5KECOXy4GWswJkUWHjsJedZsCmja+DfBb/XpHEJ
Jpnpsirpi0NBZFTnKFWN6yYGChjWiKtrj9LYuVqv8PbXd9jCpJmSTSwBn6eyUMfYo7b3axoX6iWn
INKIrje/sOSmWpNkqIXtm9R9CQBHbU4E+DXnNnT6dgI5/yD0ymG5NIrZfj68thLXIoUtg+ygxfDN
bWtgjRn+7/oYFozQ5HVJmhbApYxlIK/Wx3khZKNeexLcNHG4kglb6mIe14fvV+5ghcQW3UtccOsF
ILAk9o6DzEZ/ino8g2z9IELbWpuuz1cFiiu/dwelGuaKlqUH0qk00sAdyaFBqTr+4fqUfX7cB2ax
tZNDxVeV1HrO8vI21c4ux7cLrnYK+vVOUZzi8q4u1mRJP1/9wERBoM4tyarQzY94ICoU1sukLFFD
oYdw5ZJcWh7jfJRQBKCkt7ODaHr2EMduuYtj7tzUHaCRCeSJ/7k+bUv9GAckdFeApij69CBacHbX
SLxzV97EQ303DavIs89ni/3iM/6w11yeZ4mb6vQQD3jF1QN4CdcXfqlxwzmiYK2zs5FmB9aPP7hC
rAAKWGuhm4XpMQlyUNhR180AK8/7dt/CWbBJcj+nNOxwDaa98P0mT47HHaiM+Tx/wYVLf2aapy8d
SdtNvJ+EmSQ5uJxAjToq8RIoFBMcy5xB4raMvWTtJl+aovn3D4urLKcKeZuJF9klL6iC/5tm9smb
yM06uvnzw4OZzDh1JmVGPJq9iEToOzJVIDkXpU/GqOdOvUYSsDSQeYE+DKRHdhhkxzQ/cpl+c1P7
ISAeBJCGG9Ynawf70mIbZl1MQ+lI5ufHCnW0qLdiOpo8eyOwxcSmDpwokpUA+g9J4//pw6FXBw2S
tidCINV7vH5iLA3BOMnbZMhogRjpcULyaudIPpwmPayB1xaeOiZItUq6ETWaGELs4t1Z6pCf0pLk
FzokQG2X7YiAqfZ3W4aCJ9TvKx7USSnmmuXj2GTffRyqEFNrycqj7fN5Ckykqg0yttr3K8xTRu7T
saK7odxWjISAxjx9H/Zqp1C+JweBlUbFzUWNuIOoQs3p9Xn53N4CE3pX+qoe/BHech1Mw87pSXEE
mZp3Gv1kjfT4c2MLTOSd31JaeWOQH5O0CUAQGXqnNu/ssw/UX8SKaptRByb6LhQsIZnFBILFk/Ju
HBDMsjPxFd0lJE7f2ipNyJ/XZ21pSPNsflgToLU9PdZYk1Yx/ceskfi1DH1t7Vg+ucDUW6G9v97T
50YSmIC8gOeTguJ3dmwand01bvHIaX6Ia5KerCrzIqjdrDxwPhdUJoEJzkMmppFhXwTPLl7QGeKu
Dg6SmYvJn6wTzrKTctRxFhnoGTlsG53hkjRFXoDNpgGD7pSd7SQ54hIGV2nc3sPjPk1ZsBb8XZpG
4ySrQAvojnWVzWCO77nqht2ImtCdV9dn2jb8GHd0DRm/1JXhpPjKotBfSrANhXrHlS8AYs1u4yA+
W2HpREHaPW2aPBOiRwfteEMnxNGPk+9Mx++ZY722vXvyRqeMvCb753o/n78aAxOrh1LCQIYIhR9J
MImo9CZUFeSXyu/PTPY/AJ3+BhGSTTdOYIL24kbnQdME4th5YeyidjHL2kOeu2W/suMWjmoTridd
1OFhcehzAb6PrhFvSvCN62EcCjleQlA7ktkRqbm7ILd4pMLia1d4B8sVPAKX7UqkYGkM8+8fTh8O
qgl7YBZySVoQa5fXLLuTTqbVyl25sINNoF5g112lWxvpUfA/TH4LUhfIN8phukxM1LuOb1JbJoFJ
MNLjQlN80Oio8fgb9frprWV+mKzcbUvzZBh9Gmur6y0XZAq0VU4EvYxsiEBQMKQbd6th6pZXwgOD
oR0tnY2oUB3rI67njZ9vgvUs8BrFY9LBFpLUfvM66UG2fVbGvW7W87b8dzosMIF6KuNdzNMeSYXO
+urn4Ef3U31kLlR+r3ewMP0mWM8aodqUIslw7Fjzpy86748AHBhrs7NwKplwPcsTttWCyuPo4+oY
hPsVAbQHF1w7hZWcO7BE9qNcU+NZMAgTs+f6loYkUpodmR1/GVIE/vp0evZ4dSQeBFL0VkfSBO+5
vHMwZTw7pmmg9oXwpiPtOmdTNU1AjRdJ6FM22Q4O8kkVZXye0sT6WnQ9kKDXF3zBKzJ5RsYy4WQq
cC6NIg2OSU7Pvl2eGyaq/dSJlWDW0loYRt05OvEDP8uOtJgQIglR8MfFqQctYZRUw6sdBGuCOEvD
May7BpuVO/oCq245t8MU/OGDixQUMkekqjcVpQQmgk8DOy4IiPaOad18QUgpikcr2Q0kPAxj8P36
qizY+b/Ae1BeqRE44Ude5s2BFY4Dl0c2X7qwVhuHMa/VhwupQ9G8tDts27ApDyHFMELxSkd14098
xTtdOExM7pCuBK+8SnC5tsA2HMqMdQcSTy/Xp2ipcePmhjakw3o7To8TV8E9CH2mc80ndw39ttT8
/PuH6UmboiiTEdNTCWDrW90nO3sVVb+0vIZRxx4PA09jC4ky3SVV+yMDHmwoq5UM1IIRmMi93sqz
lGuWHlvL+5N79Nm1lZtHlePIqCa6XiOwWerHMGvaTVCcJhgGCfq7tJzuCxu686Xz2rXjyvG0cHKY
ICM65kHCMs6PqpvuesizR6Jw7oBqOcS0gIGvlc4sLLcpv+P5rp+Dqys9cl8D5GBRfbHzIthybYMU
wwhkEIchfQ72kwtYXOq92wZ2RFNb7plka3HETycKXcxX7of9aqNouOF261ziLvub+y20Tdopn8C1
XcFJKHVeRk6QNSvL8ukGRm/G4UFlaGVW37oXPaj0VKShs1ca1LwZAQ/cBvtGF/Om+zCgooCQpNCd
c2GpRZJHaJGV4YkjR7EpUIYO5rF97MB1647VIOxi1OK3cdm0J3+K14ptP91QaN04P2rqE7Db8/RC
5VwFK0m1C61g5THxqeGhceP8oEXs5DEqQW65PyV3bQlaXJUMgEVaJf3SNajr3rYG7u9TZHcyB2ta
nl5a6jT2naQjfRdj2I4/trVvHCAs66asKIbqRjfhHfIc2S4Eydp+W+OGK2CJrBxs5GIvTRtPYj8C
QJhHYdMFP6+378yz8C9nnBLT1y9YhYqDAUtMKofOGh4OyJKSdj8LwclJ/+ABZJhERr2dtPgT8Zsh
YrZ329uBt7v+CQv7wHwOtIgyZVMTjjc6QNZO2PFOAwlGU+/dp5uqSzFK09QzF8RWsvYurEMpB1jJ
/OFsCRdwgG1jMOx8pKnoS8/vbt2m5D60SojXWLsxtmoCMnE2eFBtz3Q4FWu31oJlmg8DnMBTZofB
eMObUkQUBY27wI2fr49mqXHD7GkN5C1pW/9WJc69SEGI6UtXryz3UuOG2Y8yhdQ8CO9uvd5975kS
Ecojv2/7cMPUFRVl2IyNf4FODMiwQ9rtUM2xFrFe2qiGoUO52+pBXpdcwGjXQDspZuEhcGR1l2mg
/i/bd6th9CPELAAmhFw7RWXkeRxSV5zLzrbD06ZpMp1/xxK1g7IRPFz8EkjatCg7yAJma4KkCyts
+v2F3STxgCDCJdd21fzwuqmQ33rLcyy5bQ+ZtTsUorTCTmL/trYcJiMXzL9sl8Ev2aZFR0ynH3AR
J1OFZ52LLKsjhFZ4hLKav7dNv3FntyobbeqAoTX6ddLGJFdHBBX+2da6Ybx163ZVnrjqVlVz5THP
XlPPzl+2NW4Yb2HHOkGAHp+eaC72CvCXyJnKt22tG+YLXk2vRdbPvyTKSvaxAL9LbhfNxk1jmK8e
WFsXUHo426MD0vq48sufbtesZfGXdr1htFNd+g7tGkzNhIrOo5gpNicJEpxNc2NW4tiVVbc5eIEg
PCNtchimWJ/8fKuTZFbeyFDlIq6ldR7LcvoKYDaJqNUE520fb1y/YpCYed0kkOvsW+TWweGR5pAw
ut76bDefuDBmgY09atY3Mb7dDktJ9qzxRnsXi6w+pquE9Ut9GDbL2YC63zjXqI2uMv068UDvGlZa
d2Ett926JpWeG4LGqJ5A2BfJqa0OA6g3QSJs5/tts2SYrowLh8Wph+ZbDicvnuQtBE9t6FGscebM
q/nZOhjmW4O0MIAvTG8L1PBDwwukRr4N6nd2NyXw7LJOvV4fylJHhiULr7N8hsT32a7929lhZLOj
2pe3Tlfu192ghfv+XxU0oxQQ1wjrmySEMJnbHyFnux+D6T4jGz0ts3pm9Gg7jhWKN2U5JDLCOyVN
Istq1xBxC4eSWT2jJqeu207oWzaCjFYrmHWWTitvh4VlMOtmkNPoNaFQaa8FO7b0qc3oFyro01x1
htrmtXTB0hjm5fnwxB39dKRh57UnWfdDRFUeR5tdLbPYYQy07HzodZxQ8p2FyNG0ljh0kxj/ur5V
lz5+/v3jxxMJYrqk9c8iz5polLz6x5epetnWumHTidMk0EgK6hvZofVWk1vbg7d+vfGl5TXMWdSQ
TU94ibwJccMzpAwfkxjs5bNMZdCSmy6stpG6InPx+ySppgd7iZXpW2JXD5SB9llonkepGDdhqCnx
jMvZHfsWbDVld0KC8cuYw7GYmrreX5+ohTU2SxoKYUFpfHKCS92GD67q6stkCbWSOlm4eMxChllG
xqFVal9YDJ/IDpFt5VHZdlx+8XxSVdtuaLOQIc4KYIHTChPk++9C+Mk+xQ/bfBezbIFxCXhxX8dn
AnaLau/GgAueXa/Q8Y9tK2DczqIY4z7IO//MudWzHbGCbz6zrK0LbBixrOwwy13in5NxCkVUpW5x
lzvgEN329YYVj6BySRoQMt64E6pAExchFt+Fp3G99aUNZJhxrHJeABgWABM7i8kUIY6MiDbEva06
e6hWlnjhrjSLFHhXI/Dh9t3J9iexIz65jSmd4ihj0DRxpnj85/polmzNMOTaDiGcV2fihoJWMILy
2f0oyo371KxSiJGctP0Y5OFC1LrY2U1Fwx8eCkbcNWbphc//V1kCqy0BqkfGIxpmqPjtURE+U+Fv
mhyzKkG3sdRVl9AzHfw0PpVxm56g80PXhOYWtpIpN8tzbE3L4/Sc+PDnFMEBQZviOZgo3TgCw5D5
LFs4OQrbyOtfhZq8PSjF1yTaFy60X+W5H+7imqYq6XlGf7mNYwBitkjRDrK/dd78GRLUpe2s0Z68
FcNjS9Nl2LUOEWVkoUPPuhybIqqRZsqjYegp2AVDnaL4O22mb1lVMRaNSe2TLtIZ0QerwgY/eSUb
9begGcg/Ze279R5fCVoMfxrGt9opbfE15vjHBA6RB77eqYaDNLr+d150hTyIKgvjM5izs1eXU1Y+
2pVH/5QSdVdHAljBGwIn/Gtcl+kQOdzxFAQ13U49WFC6eKO6C/rdJOMxi1QKIuiIhaXd3vVTKpOD
BlkXVHkoLSG0ECU+ypf3Ne0Ex5OxShsI2+SWpSWM0wpqfcZYSHo/dqECq2JSagW1AjpY+HcHlg1F
+UQmENI+UZshhqOLOuC7gkys3bmQ4KuxwSByvFMtR5wHP8R5xJ2pf6BNip8LcJ0+TgKwpIc81/Dc
ylpk6ql2eo99JcJzJTSnVDzcjxPrq7egtAK+T0QFLQq3HDpvF7By+FNyv3jXJa9f0pQl6Y0uqIaS
tV82OfipLMhX9ZCvKHaF1Su1n1jKuYJoOhU/8qCT8U4xlrqH3E4dtgtIQbotyW1KTES6m6dZKSYw
02ganuNu3qlu6BMnSuMAZMN5bW27/E3h1rjPSjWGdnAWwgJayQomFHxma3RKS2ZgXkBiyqw4oPQc
Q23jIQZ4P+4GcVP5axKISx0Y7iOEG1Vjs5aeOZZs18IVo3sG8vNuyHS633a0GvcOgcRp4zSaIj0f
PrC67/YV1RvPbbMARKKqMyAyVyfhQ9tPU0SONPW2OZBm6UcMfL7IBp+ehRJPGhW2JAr8wt57gDuu
PRUWrjWz/mPsrD6swVB4Jnbywjn4+X2L2Cvn6MLymvLIgsh0wp2pTtyi+QsviHXnjlnw5oe1vWJp
S10YJ7XMZT+wyQ/OzGd01zYC8XDJ40OHIp/D9Q3EPg+OmGUTEIcMwdWPLggZfjDL1YdWj539h93g
kpPYrYOGHGUqvMz+83qPS4timAWr4zyg8L/+26pJN/4k6Vo951LbhjkgDhxqz0t8SFbbtrd3Ccqe
U42Sq+uf/vl6eGbNhOwJ89s4SW5srUUdESClX8eYqEPoQ5p8Wx/zQn30BiDsLZM2xRAoLUQkZXz3
630LGcwVwNjnk+SZ9RP1VHdZ3TfsPLaIqVJkddx7C9oS6RbCAdzCRmAksVWqsm4IzyBI+csewYEe
6HANirH08fPSfJie0ZLUH1obD//QkRrF7bUv/L1ohmGN+HOph/n3Dz2oIuEeDwICyhW4wToljxZF
fOr66i41bli0HdPZD5rYmUPDm+9q6qTBLhPgC7ze/tIONS411wfhsm/Z+HgZW8/uHMyWU/jsbI1q
e2YxK/Si25BAe/70K3KkEoRSAY7pos1Bf88sZ1XKDvM0HfUtVIeaQxwkdSSBBN22BGb5KoNEJ9WO
q2/nsnIVIqoDL6Pbb5p/s3oorqEQ2JaOvi1y+occIGIwJrgTvEYka+KQnz9pPbN6CGThdoXMRXjh
8+zYAns0lPH9mKBGJbXalXthYaOatUNUQW4vgNbopcBzIaIQBdxZDfRer0/TUuuGFSOAVrqgf1cn
FfjJjiZoPcjlw/XGF2zArBACBrq0+piyC2J3XhQriDUXJXX2uZev1X0udWGYsUwyEERUzOERT0kN
zliKFFt2yphyCSqTLFQvb/KBPZOv21ayhrw8tn/EB46U79DKLyWSDCsxnqWBGJcx9/IBEcdR3lAb
4Bq3LepjQuBFZkG1ppa+tNbGnawnp6rDibDLyBp6wCunOoQufbq+1guNm+A/FspuVKmV3oGH2L8T
Uxx+q7KpW8F6LrVu3MUuYGYkDXOcpqqznL2bAgYWWJtgkRT6Nb9fNK5EyAVvVnJJEugdS48m5z7d
VEmCxo1LeHSnIg6H0OPRSP13AjHQQ16V/X7btBv2y/siZG3TkouCC3HXSkZrsO7prfM+r8eHK5gN
rs0k//XxrvcS2029Kwvdrhw+C3veBPjZYTVCqSWsEBdHRf6YFyoag9Y9VLUaj9vmx7iG22x+13ui
wuk5F/1XkMpDuO75euNL32/YLPxnt/EdVl1cv7pRfeY8CxS5n3o6Q1K3dWHYbCK5C52ApLokCDLv
EXwA25vOmt2QwyW93sXCNWYC/HRi++A+J9WldfJxB27QBqSDVvxH5zf+rksL6/F6Pws2bML4CjcY
29Auqouoqwcdl32UwalZGcTCUpj4PQFa7z5xs+oikUGLZI03h5BFHzXhRkFuzyzr0V1ei2DIEiil
QnpRzdmtTvfbngImXE86KEOGC5rciNwqd9SXZwQ4N17yZu0ODVXQBK4LO+uVfY/izxD6eBPflsL0
zOIdWzhzLRhsjIDVFqec+j42lV5Z2KVd4/5+AhVxGliN7LA7Q5u+kNDt/ukL3a2VxC41b5iwzbMp
5cKxcTbMurQ51C47dzUysdS6Yb126+Vu0Cq0LksEzuLc8k9VD4m/TRZlwvSoLHyA0r2RRzZx/kmA
CnnsnWJNFGHhXDBReiRwKOTIrfwyozUEdLFjbJ6kYXeew/7eNgDj4k0K8N9Bxbu5FIOvAdLACzUV
VrO/3vrnERXPxOjVueQjVOX4HS9LjvLwlh44/MWIhLTaASvQ7YHb8+96tgoAXVhvk24bmqyW5hOI
IkQu/3KB+D2E/TYWGIrc7e+WEHuT0l1RYTMVdefvmML5kJR8vCnC7run8MK5Pm1LgzBcajGCv2iC
cMhFkRJy4a0b+0GkmmlYcaQ/z7Kg5uT3cTA/Y0Hu2vyu7XP/QtpgPq4fYpJ+R4Gq9dhzJAS3jcQw
7mQCT6+ta5wd2YQ65HiQPybHcrfhTjzfsG4QGVcdj738UrseA5qy4l8a7T9e//aFC82E84FtsSpC
2eQXFDd7F1009IGHfvvkurJdeXIsLLQJ6bMbkLJU3M4vKNi+ryVeHFXuuNscL1MiV1oguqClk19G
peUXpRHQB4HNxsbnI+uDWzrmdEKoVKuzthEwqJX/BOT8mku9cGyQeUU+NF74YcZtu+5PKKx9gUD9
RfTkVjjqG0TML1ZnRbnoV0xhaZFNk848JBxzpc7jpNyXGuBEyP2FVfrW5aX1vm0jGeYc1y1O2L5R
wCboY1yB4wEViw9B/n/vif/11/C/k3f58N8AvvY//wN//ktWY8OTtDP++J9PssD//mP+O//vv/n9
b/zn6V1+/Vm8t+Z/9NvfQbv/p9/9z+7nb384lB3vxm+zHvHje6vy7vq//e8vxADmhh4k4Ej/xd3V
LLeNJOlXQfiyPRErNQGKf4eeCIqiJVmiRi3S7ti+FYkyWS0QYONHHmpiI/YJ5j7nOfVhbnOcm99k
n2S/BFg2C4BISpXb9lju6GiT6kRVIit/v8yaRBUSB/1Svo8nCTkyX9dkvZI/vJpFuEqG1of5N+Gr
zVeX/g+vKAXyfYVQvpldBAKBPWc+KJ+0j9seBmj1CIATROhbLj73jk9a3WYHYyR7m5/8QVtMfGrv
ldXU8Gf37+xaecEV2jpBF6223vaOW50TD31DjWKLOLBbHDjqgTUNjNzzWs1G/lPw+itigUeQXSse
NHvHrQY8mXYHNQ/6MaXgqNc7brjdZgM59+J7aEY88CvigUtxkxUPvOZxr9ls9bDPYo8lOXAbEJRG
r01/vrbd022kVptvuccY6ud6J3SctqTfbRxjBLKHkwF36ut642RArfbcbB+3Wr1mx+2dFC+8vPXm
cafVbJ7QQPWva+vN4mUUFvSTAXqGuj+i95r/UD14630ftZrHXq7lOu1C2z3jvR+gDj5ZxMFCBX5u
MJVMtqzu3l/QNqNKYMseug3AUV4Zv0oWtCD+2aL+0TCouTrb+pI8kq2/Gr9buBlb32pdmC9r86wN
P6orNRY2JAMPJugPL5SMRTxbrPMv1ptdkW/zw6t+MBWhEtumH7ro8zIqLsKnA7KTauhHcWxQhe6z
ppolaWyulZBvtmRPZTBX2VITIheAQJ/WZKMEjHVE6DsXMn6U8+hBhQZLaBS59VNkIOIs0YTyxUPr
WJPNgrko8Zo6CmzpnslwKeJ7TYiW22bg9WUMNoS+QZZB4IZJGpUORwexsy0TBo9ytjDlmKYd2JKl
4TMlJlCByJqsiCPpXCZE25CzLsOLex2LcCb1IkkcKPCwXfK5msYiSEWsSRFhwgRYE0YwFyZyrSnl
dGHPrOnKeClCkywHH2IpTe7SWFXbxQ7iCFGeoclcwuLZ0r3IQugcgwkuAQht6V7OKsrBpYGd1nRT
EZirJRC8LdU3Mi4JmOvBXbQmK0JnJNbSCPJdDgt0LdKHkjRQf6Htgq9VusjKrolLg4BsKY+BgRT3
5SUz8PhaQa+nEi1LUpl8psjCdtnX2Z/lchpl8VzTIu3jUr7SlvQoCnzwRBPK6VK2255uKGaRplOQ
ZTgiI9LtBlWq5Nku9kamCxlXrJxLOAhr2lH8QZi6gsM0I9VZMvgugetsV3sbxWk2F4GmlL84illt
Cd9FsHLmwUNoaE+XTrQsE6a5QLYLHudaM1ahIcQeR9QxXglTSXjU5GS94AeBgC42PGGPrsGxJvxB
+qbxwJV9HGRV+licOk2MpM3jMHlv72Ow2HAuPQ778TZUqfSdKxXO/cgMG2keni2n38G5mkHuBige
aGo5T1oMJ3AUhTBQch6bAs0R1YxlPC2d7Q6DhCDwkE70Hs6LaVJbLjXf2jL7BqpuAdoz6ZcjPbfX
5vDnrqIkejC43eu5J23CEO9efF2u51OCvJoB0iWmIoX3/O83q8klrdlCbKezRzmpbyLXNRCh8A3H
gXLTu99Cwc5dua5zBFmVwJvDWo7kn1XJe6KShO16x1CKqXOLnGAs8+zUSP2aSWRsNelcBKg3yfZJ
G0U5TkUqE00up07lJVvqAxBAlO/0lzKGwtQEc/qdBqGen3wCFnNQGnOAFNh0KkuaB21APSDm99L/
cgcY0zlxaZTtAd5e//9b/vlULMhKa2bS2+PwgwbrVSkrSpizJwXiQHk4F4/CGSMHvdK08vVSxcOW
9CUSYZpKTpRa0q2JJrGQphvPwVys9Ve9uHytHJ7gmyj2SyzgMPBX2QehUmO1dGm1LWevJcompsp0
OYzJnxAg6dXlrCUIrO1ifwSgJNZkcqpUjbelOhaZr5x+LMpeH3V3WxMHasdU6R7DIdsYJFqzM1yq
uGKX6PpW26X/JJPUORWhUeTAlSj2lP9LLkshGEft5JySCChR5SgpZ5xNfUVltplxaIBm4VCgkyyc
1pUSXEyJdPNbLm25359mzihLDNnZUGcQoL/cDcfDu3fDs/926DWjGOAAIm5KasdrNU5azbbrdb12
r3tyQojI3dvatrTDT8Xbuk+36tqGedf/10Hfb1ZT6Bd0JBuUvglPvx9C480ojtasp8229ju1dTz/
fYIu9KwiCj/kVUBAQsjTHnBBNIPfuud3vgoAwvuy9w7onH5rJIyEQNhs+UA3rf7tu21qvjcP4jPp
JuZJ91wakGZDcZjF0crIUBU4EyuiRU6jLizK43or2n2CYIigxAeEW5aMGEcZ8jA1a27Crar4a897
bX+ik2CuuN3sYvae18X0rmanC2VddYie94xbuFjzcgapfYJ7HzpAQXrtVrfTA6iywqXsM/r20KAU
MiNKgtjuNrsnXhdPcD3X7babVRfsedsZySRaRalYmmyDaWv1Wl3cpdxwOx2gO3dCAA7d0Ejg0ko5
1SeJNHWn2ezQHwxa6eG2TtdruPprrRJewLlP4bzzRK2nC7Bit+kBn4dkfMNzeztTrsX+vqDFyI/G
IRZji1f/DhYhnpNONbFSdAk2fZquawTgQLtwGgWqVKrmCDFPY/GojCib0JS2i6W0q2EZaBi0NVHM
/1mW4rUWA2eHs0wA8acXSEeYI1X5OpbhbOGcZwqZ223iHDXZ1yK4p/JpXTxCQwFseX2erUurdndq
sQOFeJyhHAnopl5g7sXv1MMHEr4VsZhnpSo1TQC0ZcStjDNNpVgtQ/bhbZyVF+txnJB3qI49Ih1u
iBssgt7AU9rny5kBL09225qB7fXTHgEe3v5oSKpX46qNZ+lv9Ie7SiVA2qpHQ3I5Ei6DKEmFc1cO
9hhSOcPAGYvgoaza6I5V20NxniH5tBSmnFUDlOyzf3jgMb6IQp88RL3E/MTtD3z317luwOBcQxiU
d9ZZDlzyLfTk0jhwLjWH7GZxnXTukFnG8ijFp1rav53iaD+Yo45mvAWGE9QP50gv6ndJsrhXk+6X
xNMIg2HKtpWDLjBERvadRpTvlsIDFpvFWegrTYhYQHcX2JIdLISvqRBNDmDLnVxl00DNCG4BLJwz
QNemgVw4aepHPmUG9/PjTC6jGTLveMz+5zFI4AC+UhyZpZr95nz/PgbRMoojQ81SX731ewWBvKqd
p8XCTzzSlOldc9QSBmIlnXcy9g1zTNdP2e7g7BcFlGpqSDxdY2xLdzhfr1JNhthAo3Osif4KOxxB
7wUUZYTSUFU0YMj6ARhkGJtkOVBRw3ShopWprmkqle1yJzj256IcItIoP1vK52JqHkKaQmhNdFEy
A9U8ZPZsD6oqCC4HSHXw8Z+pdPz/uHyIVGycOpfG89uy4kqGa0N6a5LTz+fFtZqWvQK3mp5/AV0k
GNOFYVwAirPnAtZb4gINC7Hl7QiwsblI4P9qWqR/XA4zgp6MKE1NcdiZdTzQpwZGXnwwdLBLY4Xs
ORGUiDKc4hEM6ayEdOOoNo8EciVpOffvchijUfRIWhLAOc3TXCJoVJwti28UHHFNJqfKodhzqqa9
cDmaDgtleXSqkkRkxqqrZZvnq4k7uPkmYtOjkf62LB7L9Wwhg6CESuRoYtsUsipFTQw84Fg3oNtm
X4bH0ck2JjCocK5lVILLuwwuxRhNH+WCIQe4bZyV8GKo19izeBKZIY/Hkcsff/x75GDc0MffcsDt
bfzxH+FMmYVfr8nAa+BrVKk26DUZDsxEhI9lPepx4N3ezisHnKN5EFPe7pEld16LxPAxcLOVvYhg
cIIq1VAw1teeLq5JQFgcGvbVazPElD9XHHqPo2HuZ7WciukHwwJ6HHjFQodWzzdH1ac/XUuDwxgn
2nUxqOkEFXpgttDJvFeLfLnUY444+QZzj+/nCOQAOzTBrwwKsY/msqlQv5iEGZRAPwYW0/SnGDxh
wEbngfBlstDqhBxAjma4EYqRmLxhkOVY8CIrvzQGTXiKlKl5SulGVluvD5nAaeSb74zD2Ixj5VwD
72tE3xxBMooLZtmbw3qhPjR3ruhf4/6dZmoeZnB41pcY/BPKkgvicoA3QNl8dS6Hc/pGrEzV4HLg
zK/WMe7PLKszWBnN75enzwtw31VUyim6dNOs7QEp7G4NbYYjfYXWmftFlSUM5/pamGl4l6O+gpZQ
EVWOCAdWBi24qImVZJnDf0TKx1cPZkzr0nx2W7mgXNK6fKY5su83cmVGs26HIYFCQBaMfKnD9bh0
u44tO24xPKQiyBzThW4B+VIYvgwFqleZm38W2BC61cUKasOg7DJIx2QhVHkMhUdDX235PBG/qCqn
4a5zkFbILGk6hY/FsWKEneQWlqUDU7X1s16u+d8+TmUNOzjmv7xTMgUEQ68x5weHqrtMUfxebQ7i
NnW3hem4+oOXs+QqC0WyUHHdEzonHDHueIVSdbCu0yVNl5psraV8pHwfEw6GIkk1MeJ/0cL7NHVo
iINamMe4FAJA7rCGReiHAIh7b7S7vxSe2wfhXCHbHvzv//wtuRdrwmP5c0PZAKbWbnLUeCYKlfej
a+q/2uZYx+v1mg2GmHEs4cvfZ/qdf3+mRLRGmKOcH4HkEEZCqddpdTyO/PxZdO9HzvfORNwj+lMm
HKrXaZ8Aea93a3FgRKZiZXQmApTaaHdo3K+tvr4VR4E6mmGy4VGSZJoeCfPmGQz1JwzkmddQZtAl
12KVLkreSMGavbr7y+WD6jpMbNND27shSduNBN3+7eE2SJQRcIfyezFx4ffdWqH4BttjhfUCdoFc
+3E2NVIBDEYCHW0KcOe8enAq4ilKH9unwNN/eblmAFAvU4EJ1ePwDmm1wM8aDi3HWB0CqmB2BHCj
BmmO6H0g1ujC1+pfs7YwyvpvL2f0oCQdHFX5s2iJuoHZ7Mrh/Wi69TA0jtASw3PKM3k4JtgBXe1j
pE1mltg4KtIXmCZh1A9cDpfjDeS49P4wOd9e2EYipopSGabAAVSkSWIJlY0Nt9XlwCbeYspuGhGi
3/C1PI45K8X0oyuVpkmuTW/kgzI1CEdgUjzlOpuZaR6PRfOh/0f5ws+XP4mm6DvVgpIHbhwzXScI
ZAv+DCCXUVKnDL1q83P2bKxdwah3CkOgMZSKurEIeFxohUoehAPKdQpEkEoWzjsVz1Wtksf4Bs3P
l2v5t+OdT2Aw2LiIT5RwhB5HY8oAzSNIfWoW5CLFEeCMhekVeR0G/TamUWZD9KSjcJ6Zx5gD3FRI
J1yYdPHxt0Au19tcafEgb7CBkcATzMkuKEhzJFiLDRRWwPmuGLb+h+1NNNHnzBCWffwrUhi+dALh
3IgHkSQSoWzxX2KjO5zvzlSyymhypkDxwnk77h9d9C8nl8Z6MC6l3cM/LTSY42Ygr7sfFVMXgfw+
jUDUefdNTk+pG/LAMU4Xxav3UXC/kYhtOWxjnCeG6vXabQzH7HYxqGJvSP/l3nvd9AgdGebh4iZs
RgD5Oafy73czTDFXEROOxDIywk0OxXeKGw/KUSyD3R1Tg3tUa9c5qq+nUfYg0xr55ZgpN4jI0/ru
SqJLNpz/oc7n4vCA8goyTa6CWaC++rrncAx/H0SRPumGZabreT8fi5fdL/RGxHDba94DB/zstfrF
iPA4apKvMT2bxs35GB9JU+fyicZqFlfBEjsHix6Y9N/MTaCbMCtgDI6G3VMkqeuKLt2m/avdrD3H
IpCUUkzwaaAT4Wx8Q5o4BhQgW2DUvqrDgJ4f2FxITGHfCGi+h9HsDB57oD8zNoGhT/aMu4g+bI2z
0PSK9PteY7q/yKMDpxyHEzr5UCVnggSAQv+c4Ri7HOPx30QL3KMBTd5Po8AYruJy1JZpeDsl+e6k
fG+wigPufYUayxQRiUmY4WwMFjFqy0h51mg+l+N6rlsRLNfoBKgynWNic9GPUwrUXA6E84384AxE
UDPEnWOy/Y0qtflwdHC+EyFaT80yGUdIfIOmJ5Mqh0UhBv8sgQMyL1nDzaZayF+eK7lV6QypjFqn
DcPMGB4gVqid0BZqWjt5Kp9BufmJQaHDP0tQkawHMnGMCimyAxcyQA7+P51+ghxcgmugi8QiaRoo
SF84gyxcGP4/ZszZv5RJdI8pO4akehwu+gTwOnO1HNDISYaLVUqLZZDMn/B64ceSj/M6S4Fm0XzN
024cpaGf4KrVWAuPwwuvBIYeB0YBgBjclbRZs+EmofuBBVZNIDuqMGiNs830FhJinQ6mALZwTUcD
sIv99zR9wUREzdzHby8RcS4j5OqNo8EB47zLkhKm1eMo5U0+/gu9Z2u5LVTeft/sywlR3VBPWyHa
3s0mGbb90XAbKPL75GrrJop+e7usG2D6le3ySTkoAEMbtNEsQPz8x/8DAAD//w==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Drop" dropStyle="combo" dx="16" fmlaLink="$A$13" fmlaRange="$A$4:$A$7" noThreeD="1" sel="2" val="0"/>
</file>

<file path=xl/ctrlProps/ctrlProp2.xml><?xml version="1.0" encoding="utf-8"?>
<formControlPr xmlns="http://schemas.microsoft.com/office/spreadsheetml/2009/9/main" objectType="Drop" dropStyle="combo" dx="16" fmlaLink="'Combo box'!$A$13" fmlaRange="'Combo box'!$A$4:$A$7" noThreeD="1" sel="2" val="0"/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35719</xdr:colOff>
      <xdr:row>0</xdr:row>
      <xdr:rowOff>35719</xdr:rowOff>
    </xdr:from>
    <xdr:to>
      <xdr:col>22</xdr:col>
      <xdr:colOff>571500</xdr:colOff>
      <xdr:row>4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5719" y="35719"/>
          <a:ext cx="15263812" cy="773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600"/>
            <a:t>TITLE</a:t>
          </a:r>
          <a:r>
            <a:rPr lang="en-US" sz="3600" baseline="0"/>
            <a:t> - SALES ANALYSIS  DASHBOARD</a:t>
          </a:r>
          <a:endParaRPr lang="en-US" sz="3600"/>
        </a:p>
      </xdr:txBody>
    </xdr:sp>
    <xdr:clientData/>
  </xdr:twoCellAnchor>
  <xdr:twoCellAnchor>
    <xdr:from>
      <xdr:col>0</xdr:col>
      <xdr:colOff>83345</xdr:colOff>
      <xdr:row>4</xdr:row>
      <xdr:rowOff>95250</xdr:rowOff>
    </xdr:from>
    <xdr:to>
      <xdr:col>5</xdr:col>
      <xdr:colOff>476251</xdr:colOff>
      <xdr:row>9</xdr:row>
      <xdr:rowOff>35719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3345" y="857250"/>
          <a:ext cx="3429000" cy="892969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4000"/>
            <a:t>COMBO</a:t>
          </a:r>
          <a:r>
            <a:rPr lang="en-US" sz="4000" baseline="0"/>
            <a:t> BOX</a:t>
          </a:r>
          <a:endParaRPr lang="en-US" sz="4000"/>
        </a:p>
      </xdr:txBody>
    </xdr:sp>
    <xdr:clientData/>
  </xdr:twoCellAnchor>
  <xdr:twoCellAnchor>
    <xdr:from>
      <xdr:col>5</xdr:col>
      <xdr:colOff>559593</xdr:colOff>
      <xdr:row>4</xdr:row>
      <xdr:rowOff>107156</xdr:rowOff>
    </xdr:from>
    <xdr:to>
      <xdr:col>22</xdr:col>
      <xdr:colOff>595312</xdr:colOff>
      <xdr:row>8</xdr:row>
      <xdr:rowOff>178594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3595687" y="869156"/>
          <a:ext cx="11727656" cy="8334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TOP PRODUCT             TOP  COUNTRY</a:t>
          </a:r>
          <a:r>
            <a:rPr lang="en-US" sz="2800" baseline="0"/>
            <a:t>                 TOP YEAR            TOTAL PROFIT</a:t>
          </a:r>
          <a:endParaRPr lang="en-US" sz="2800"/>
        </a:p>
      </xdr:txBody>
    </xdr:sp>
    <xdr:clientData/>
  </xdr:twoCellAnchor>
  <xdr:twoCellAnchor>
    <xdr:from>
      <xdr:col>0</xdr:col>
      <xdr:colOff>119063</xdr:colOff>
      <xdr:row>9</xdr:row>
      <xdr:rowOff>107156</xdr:rowOff>
    </xdr:from>
    <xdr:to>
      <xdr:col>23</xdr:col>
      <xdr:colOff>0</xdr:colOff>
      <xdr:row>12</xdr:row>
      <xdr:rowOff>119063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19063" y="1821656"/>
          <a:ext cx="15216187" cy="583407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600"/>
            <a:t>HEADER</a:t>
          </a:r>
        </a:p>
      </xdr:txBody>
    </xdr:sp>
    <xdr:clientData/>
  </xdr:twoCellAnchor>
  <xdr:twoCellAnchor>
    <xdr:from>
      <xdr:col>0</xdr:col>
      <xdr:colOff>142875</xdr:colOff>
      <xdr:row>12</xdr:row>
      <xdr:rowOff>166688</xdr:rowOff>
    </xdr:from>
    <xdr:to>
      <xdr:col>9</xdr:col>
      <xdr:colOff>23812</xdr:colOff>
      <xdr:row>25</xdr:row>
      <xdr:rowOff>107156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42875" y="2452688"/>
          <a:ext cx="6524625" cy="241696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                               </a:t>
          </a:r>
          <a:r>
            <a:rPr lang="en-US" sz="2800" b="1"/>
            <a:t>TABLE 1                                                                                                                                   </a:t>
          </a:r>
          <a:r>
            <a:rPr lang="en-US" sz="2800"/>
            <a:t>Orders,</a:t>
          </a:r>
          <a:r>
            <a:rPr lang="en-US" sz="2800" baseline="0"/>
            <a:t> COGS and Profit by Product</a:t>
          </a:r>
          <a:endParaRPr lang="en-US" sz="2800"/>
        </a:p>
      </xdr:txBody>
    </xdr:sp>
    <xdr:clientData/>
  </xdr:twoCellAnchor>
  <xdr:twoCellAnchor>
    <xdr:from>
      <xdr:col>9</xdr:col>
      <xdr:colOff>297656</xdr:colOff>
      <xdr:row>12</xdr:row>
      <xdr:rowOff>154781</xdr:rowOff>
    </xdr:from>
    <xdr:to>
      <xdr:col>22</xdr:col>
      <xdr:colOff>95251</xdr:colOff>
      <xdr:row>39</xdr:row>
      <xdr:rowOff>71438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941344" y="2440781"/>
          <a:ext cx="7881938" cy="5060157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4000"/>
            <a:t>                 </a:t>
          </a:r>
          <a:r>
            <a:rPr lang="en-US" sz="4000" b="1"/>
            <a:t>FILLED</a:t>
          </a:r>
          <a:r>
            <a:rPr lang="en-US" sz="4000" b="1" baseline="0"/>
            <a:t> MAP CHART                   </a:t>
          </a:r>
          <a:r>
            <a:rPr lang="en-US" sz="4000" baseline="0"/>
            <a:t>Count  of Orders by  Country</a:t>
          </a:r>
          <a:endParaRPr lang="en-US" sz="4000"/>
        </a:p>
      </xdr:txBody>
    </xdr:sp>
    <xdr:clientData/>
  </xdr:twoCellAnchor>
  <xdr:twoCellAnchor>
    <xdr:from>
      <xdr:col>20</xdr:col>
      <xdr:colOff>488156</xdr:colOff>
      <xdr:row>0</xdr:row>
      <xdr:rowOff>178594</xdr:rowOff>
    </xdr:from>
    <xdr:to>
      <xdr:col>22</xdr:col>
      <xdr:colOff>250032</xdr:colOff>
      <xdr:row>3</xdr:row>
      <xdr:rowOff>83344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4001750" y="178594"/>
          <a:ext cx="976313" cy="4762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/>
            <a:t>ICON</a:t>
          </a:r>
        </a:p>
      </xdr:txBody>
    </xdr:sp>
    <xdr:clientData/>
  </xdr:twoCellAnchor>
  <xdr:twoCellAnchor>
    <xdr:from>
      <xdr:col>0</xdr:col>
      <xdr:colOff>107156</xdr:colOff>
      <xdr:row>26</xdr:row>
      <xdr:rowOff>11907</xdr:rowOff>
    </xdr:from>
    <xdr:to>
      <xdr:col>9</xdr:col>
      <xdr:colOff>35718</xdr:colOff>
      <xdr:row>39</xdr:row>
      <xdr:rowOff>95251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07156" y="4964907"/>
          <a:ext cx="6572250" cy="255984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3600"/>
            <a:t>                    </a:t>
          </a:r>
          <a:r>
            <a:rPr lang="en-US" sz="3600" b="1"/>
            <a:t>TABLE 1</a:t>
          </a:r>
          <a:r>
            <a:rPr lang="en-US" sz="3600"/>
            <a:t>                        Orders, COGS and Profit by</a:t>
          </a:r>
          <a:r>
            <a:rPr lang="en-US" sz="3600" baseline="0"/>
            <a:t> Country</a:t>
          </a:r>
          <a:endParaRPr lang="en-US" sz="3600"/>
        </a:p>
      </xdr:txBody>
    </xdr:sp>
    <xdr:clientData/>
  </xdr:twoCellAnchor>
  <xdr:twoCellAnchor>
    <xdr:from>
      <xdr:col>0</xdr:col>
      <xdr:colOff>214313</xdr:colOff>
      <xdr:row>39</xdr:row>
      <xdr:rowOff>178594</xdr:rowOff>
    </xdr:from>
    <xdr:to>
      <xdr:col>22</xdr:col>
      <xdr:colOff>59532</xdr:colOff>
      <xdr:row>44</xdr:row>
      <xdr:rowOff>11906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14313" y="7608094"/>
          <a:ext cx="14573250" cy="78581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/>
            <a:t>HEADER</a:t>
          </a:r>
        </a:p>
      </xdr:txBody>
    </xdr:sp>
    <xdr:clientData/>
  </xdr:twoCellAnchor>
  <xdr:twoCellAnchor>
    <xdr:from>
      <xdr:col>0</xdr:col>
      <xdr:colOff>273844</xdr:colOff>
      <xdr:row>44</xdr:row>
      <xdr:rowOff>83344</xdr:rowOff>
    </xdr:from>
    <xdr:to>
      <xdr:col>12</xdr:col>
      <xdr:colOff>11906</xdr:colOff>
      <xdr:row>58</xdr:row>
      <xdr:rowOff>166688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73844" y="8465344"/>
          <a:ext cx="8393906" cy="275034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3600" b="1"/>
            <a:t>     STACKED COLUMN</a:t>
          </a:r>
          <a:r>
            <a:rPr lang="en-US" sz="3600" b="1" baseline="0"/>
            <a:t> CHART                    </a:t>
          </a:r>
          <a:r>
            <a:rPr lang="en-US" sz="3600" baseline="0"/>
            <a:t>Discount Band by Segment</a:t>
          </a:r>
          <a:endParaRPr lang="en-US" sz="3600"/>
        </a:p>
      </xdr:txBody>
    </xdr:sp>
    <xdr:clientData/>
  </xdr:twoCellAnchor>
  <xdr:twoCellAnchor>
    <xdr:from>
      <xdr:col>12</xdr:col>
      <xdr:colOff>190500</xdr:colOff>
      <xdr:row>44</xdr:row>
      <xdr:rowOff>107156</xdr:rowOff>
    </xdr:from>
    <xdr:to>
      <xdr:col>22</xdr:col>
      <xdr:colOff>35719</xdr:colOff>
      <xdr:row>58</xdr:row>
      <xdr:rowOff>107156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846344" y="8489156"/>
          <a:ext cx="5917406" cy="26670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4000" b="1"/>
            <a:t>      DONUT</a:t>
          </a:r>
          <a:r>
            <a:rPr lang="en-US" sz="4000" b="1" baseline="0"/>
            <a:t> CHART   </a:t>
          </a:r>
          <a:r>
            <a:rPr lang="en-US" sz="4000" b="0" baseline="0"/>
            <a:t>Average Discount by Segment                    </a:t>
          </a:r>
          <a:endParaRPr lang="en-US" sz="4000" b="0"/>
        </a:p>
      </xdr:txBody>
    </xdr:sp>
    <xdr:clientData/>
  </xdr:twoCellAnchor>
  <xdr:twoCellAnchor>
    <xdr:from>
      <xdr:col>0</xdr:col>
      <xdr:colOff>333375</xdr:colOff>
      <xdr:row>59</xdr:row>
      <xdr:rowOff>71438</xdr:rowOff>
    </xdr:from>
    <xdr:to>
      <xdr:col>22</xdr:col>
      <xdr:colOff>59532</xdr:colOff>
      <xdr:row>62</xdr:row>
      <xdr:rowOff>178594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333375" y="11310938"/>
          <a:ext cx="14454188" cy="678656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/>
            <a:t>Header</a:t>
          </a:r>
        </a:p>
      </xdr:txBody>
    </xdr:sp>
    <xdr:clientData/>
  </xdr:twoCellAnchor>
  <xdr:twoCellAnchor>
    <xdr:from>
      <xdr:col>0</xdr:col>
      <xdr:colOff>333375</xdr:colOff>
      <xdr:row>63</xdr:row>
      <xdr:rowOff>95250</xdr:rowOff>
    </xdr:from>
    <xdr:to>
      <xdr:col>21</xdr:col>
      <xdr:colOff>547687</xdr:colOff>
      <xdr:row>77</xdr:row>
      <xdr:rowOff>71437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33375" y="12096750"/>
          <a:ext cx="14335125" cy="2643187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 b="1"/>
            <a:t>                                         SPARKLINES</a:t>
          </a:r>
          <a:r>
            <a:rPr lang="en-US" sz="4000" b="1" baseline="0"/>
            <a:t>                                                                              </a:t>
          </a:r>
          <a:r>
            <a:rPr lang="en-US" sz="4000" b="0" baseline="0"/>
            <a:t>Gross Sales by Country and Month</a:t>
          </a:r>
          <a:endParaRPr lang="en-US" sz="4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28575</xdr:rowOff>
        </xdr:to>
        <xdr:sp macro="" textlink="">
          <xdr:nvSpPr>
            <xdr:cNvPr id="6145" name="Drop Dow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2</xdr:row>
      <xdr:rowOff>0</xdr:rowOff>
    </xdr:from>
    <xdr:to>
      <xdr:col>10</xdr:col>
      <xdr:colOff>498230</xdr:colOff>
      <xdr:row>17</xdr:row>
      <xdr:rowOff>45427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40298</xdr:colOff>
      <xdr:row>17</xdr:row>
      <xdr:rowOff>131884</xdr:rowOff>
    </xdr:from>
    <xdr:to>
      <xdr:col>10</xdr:col>
      <xdr:colOff>355356</xdr:colOff>
      <xdr:row>32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7748" y="3389434"/>
              <a:ext cx="4582258" cy="28780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608133</xdr:colOff>
      <xdr:row>18</xdr:row>
      <xdr:rowOff>14655</xdr:rowOff>
    </xdr:from>
    <xdr:to>
      <xdr:col>7</xdr:col>
      <xdr:colOff>337038</xdr:colOff>
      <xdr:row>19</xdr:row>
      <xdr:rowOff>95251</xdr:rowOff>
    </xdr:to>
    <xdr:sp macro="" textlink="$A$35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678114" y="3458309"/>
          <a:ext cx="1553309" cy="271096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00E8679-B911-4F0F-BB99-4AAD5D5A4BE9}" type="TxLink">
            <a:rPr lang="en-US" sz="1100" b="0" i="0" u="none" strike="noStrike">
              <a:ln>
                <a:solidFill>
                  <a:schemeClr val="bg2">
                    <a:lumMod val="10000"/>
                  </a:schemeClr>
                </a:solidFill>
              </a:ln>
              <a:solidFill>
                <a:srgbClr val="000000"/>
              </a:solidFill>
              <a:latin typeface="Calibri"/>
              <a:cs typeface="Calibri"/>
            </a:rPr>
            <a:pPr/>
            <a:t>Total Orders for 2017</a:t>
          </a:fld>
          <a:endParaRPr lang="en-US" sz="1100">
            <a:ln>
              <a:solidFill>
                <a:schemeClr val="bg2">
                  <a:lumMod val="10000"/>
                </a:schemeClr>
              </a:solidFill>
            </a:ln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0.23558</cdr:x>
      <cdr:y>0.05128</cdr:y>
    </cdr:from>
    <cdr:to>
      <cdr:x>0.64103</cdr:x>
      <cdr:y>0.27831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77058" y="140677"/>
          <a:ext cx="1853711" cy="6227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0.25522</cdr:x>
      <cdr:y>0.03021</cdr:y>
    </cdr:from>
    <cdr:to>
      <cdr:x>0.60995</cdr:x>
      <cdr:y>0.12336</cdr:y>
    </cdr:to>
    <cdr:sp macro="" textlink="'Filled Map Chart'!$A$35">
      <cdr:nvSpPr>
        <cdr:cNvPr id="3" name="TextBox 2"/>
        <cdr:cNvSpPr txBox="1"/>
      </cdr:nvSpPr>
      <cdr:spPr>
        <a:xfrm xmlns:a="http://schemas.openxmlformats.org/drawingml/2006/main">
          <a:off x="1164982" y="87924"/>
          <a:ext cx="1619249" cy="271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885B4B-15C3-441B-ACAD-1C3EB066CD76}" type="TxLink">
            <a:rPr lang="en-US" sz="1200" b="1"/>
            <a:pPr/>
            <a:t>Total Orders for 2017</a:t>
          </a:fld>
          <a:endParaRPr lang="en-US" sz="120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109904</xdr:colOff>
      <xdr:row>0</xdr:row>
      <xdr:rowOff>36634</xdr:rowOff>
    </xdr:from>
    <xdr:to>
      <xdr:col>13</xdr:col>
      <xdr:colOff>278423</xdr:colOff>
      <xdr:row>14</xdr:row>
      <xdr:rowOff>98180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146539</xdr:colOff>
      <xdr:row>14</xdr:row>
      <xdr:rowOff>152401</xdr:rowOff>
    </xdr:from>
    <xdr:to>
      <xdr:col>13</xdr:col>
      <xdr:colOff>315058</xdr:colOff>
      <xdr:row>29</xdr:row>
      <xdr:rowOff>30774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0.41896</cdr:x>
      <cdr:y>0.47858</cdr:y>
    </cdr:from>
    <cdr:to>
      <cdr:x>0.55609</cdr:x>
      <cdr:y>0.70833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2F5C5D13-FD0E-3963-F3C6-9F91D44139E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biLevel thresh="75000"/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15505" y="1312829"/>
          <a:ext cx="626937" cy="630271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66675</xdr:rowOff>
    </xdr:from>
    <xdr:to>
      <xdr:col>14</xdr:col>
      <xdr:colOff>504825</xdr:colOff>
      <xdr:row>2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7150" y="66675"/>
          <a:ext cx="11953875" cy="4953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000" b="1"/>
            <a:t>SALES</a:t>
          </a:r>
          <a:r>
            <a:rPr lang="en-US" sz="2000" b="1" baseline="0"/>
            <a:t> ANALYSIS DASHBOARD</a:t>
          </a:r>
          <a:endParaRPr lang="en-US" sz="2000" b="1"/>
        </a:p>
      </xdr:txBody>
    </xdr:sp>
    <xdr:clientData/>
  </xdr:twoCellAnchor>
  <xdr:twoCellAnchor>
    <xdr:from>
      <xdr:col>0</xdr:col>
      <xdr:colOff>19050</xdr:colOff>
      <xdr:row>3</xdr:row>
      <xdr:rowOff>47627</xdr:rowOff>
    </xdr:from>
    <xdr:to>
      <xdr:col>2</xdr:col>
      <xdr:colOff>361950</xdr:colOff>
      <xdr:row>8</xdr:row>
      <xdr:rowOff>95251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9050" y="619127"/>
          <a:ext cx="2886075" cy="1000124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409576</xdr:colOff>
      <xdr:row>3</xdr:row>
      <xdr:rowOff>57150</xdr:rowOff>
    </xdr:from>
    <xdr:to>
      <xdr:col>14</xdr:col>
      <xdr:colOff>485775</xdr:colOff>
      <xdr:row>8</xdr:row>
      <xdr:rowOff>104775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952751" y="628650"/>
          <a:ext cx="9039224" cy="1000125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180976</xdr:colOff>
      <xdr:row>5</xdr:row>
      <xdr:rowOff>19050</xdr:rowOff>
    </xdr:from>
    <xdr:to>
      <xdr:col>1</xdr:col>
      <xdr:colOff>76200</xdr:colOff>
      <xdr:row>6</xdr:row>
      <xdr:rowOff>123825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180976" y="971550"/>
          <a:ext cx="704849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YEAR</a:t>
          </a:r>
        </a:p>
      </xdr:txBody>
    </xdr:sp>
    <xdr:clientData/>
  </xdr:twoCellAnchor>
  <xdr:twoCellAnchor>
    <xdr:from>
      <xdr:col>2</xdr:col>
      <xdr:colOff>695326</xdr:colOff>
      <xdr:row>4</xdr:row>
      <xdr:rowOff>28576</xdr:rowOff>
    </xdr:from>
    <xdr:to>
      <xdr:col>4</xdr:col>
      <xdr:colOff>457201</xdr:colOff>
      <xdr:row>5</xdr:row>
      <xdr:rowOff>171450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/>
      </xdr:nvSpPr>
      <xdr:spPr>
        <a:xfrm>
          <a:off x="3238501" y="790576"/>
          <a:ext cx="1371600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TOP PRODUCT</a:t>
          </a:r>
        </a:p>
      </xdr:txBody>
    </xdr:sp>
    <xdr:clientData/>
  </xdr:twoCellAnchor>
  <xdr:twoCellAnchor>
    <xdr:from>
      <xdr:col>5</xdr:col>
      <xdr:colOff>228600</xdr:colOff>
      <xdr:row>4</xdr:row>
      <xdr:rowOff>28576</xdr:rowOff>
    </xdr:from>
    <xdr:to>
      <xdr:col>7</xdr:col>
      <xdr:colOff>295275</xdr:colOff>
      <xdr:row>5</xdr:row>
      <xdr:rowOff>121444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5153025" y="790576"/>
          <a:ext cx="1609725" cy="283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TOP COUNTRY</a:t>
          </a:r>
        </a:p>
      </xdr:txBody>
    </xdr:sp>
    <xdr:clientData/>
  </xdr:twoCellAnchor>
  <xdr:twoCellAnchor>
    <xdr:from>
      <xdr:col>7</xdr:col>
      <xdr:colOff>561976</xdr:colOff>
      <xdr:row>4</xdr:row>
      <xdr:rowOff>28576</xdr:rowOff>
    </xdr:from>
    <xdr:to>
      <xdr:col>9</xdr:col>
      <xdr:colOff>676276</xdr:colOff>
      <xdr:row>5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 txBox="1"/>
      </xdr:nvSpPr>
      <xdr:spPr>
        <a:xfrm>
          <a:off x="7029451" y="790576"/>
          <a:ext cx="1657350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TOP SELLING YEAR</a:t>
          </a:r>
        </a:p>
      </xdr:txBody>
    </xdr:sp>
    <xdr:clientData/>
  </xdr:twoCellAnchor>
  <xdr:twoCellAnchor>
    <xdr:from>
      <xdr:col>11</xdr:col>
      <xdr:colOff>228600</xdr:colOff>
      <xdr:row>4</xdr:row>
      <xdr:rowOff>28576</xdr:rowOff>
    </xdr:from>
    <xdr:to>
      <xdr:col>13</xdr:col>
      <xdr:colOff>304800</xdr:colOff>
      <xdr:row>5</xdr:row>
      <xdr:rowOff>138113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 txBox="1"/>
      </xdr:nvSpPr>
      <xdr:spPr>
        <a:xfrm>
          <a:off x="9782175" y="790576"/>
          <a:ext cx="1619250" cy="300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TOTAL PROFIT</a:t>
          </a:r>
        </a:p>
      </xdr:txBody>
    </xdr:sp>
    <xdr:clientData/>
  </xdr:twoCellAnchor>
  <xdr:twoCellAnchor>
    <xdr:from>
      <xdr:col>3</xdr:col>
      <xdr:colOff>85726</xdr:colOff>
      <xdr:row>6</xdr:row>
      <xdr:rowOff>19050</xdr:rowOff>
    </xdr:from>
    <xdr:to>
      <xdr:col>4</xdr:col>
      <xdr:colOff>228601</xdr:colOff>
      <xdr:row>8</xdr:row>
      <xdr:rowOff>47625</xdr:rowOff>
    </xdr:to>
    <xdr:sp macro="" textlink="'Headline stats'!B19">
      <xdr:nvSpPr>
        <xdr:cNvPr id="12" name="TextBox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 txBox="1"/>
      </xdr:nvSpPr>
      <xdr:spPr>
        <a:xfrm>
          <a:off x="3467101" y="1162050"/>
          <a:ext cx="914400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1620B1D-BA09-48A4-83D5-D573A10164C2}" type="TxLink">
            <a:rPr lang="en-US" sz="1800" b="1">
              <a:solidFill>
                <a:schemeClr val="bg1"/>
              </a:solidFill>
            </a:rPr>
            <a:pPr/>
            <a:t>Paseo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533400</xdr:colOff>
      <xdr:row>6</xdr:row>
      <xdr:rowOff>0</xdr:rowOff>
    </xdr:from>
    <xdr:to>
      <xdr:col>6</xdr:col>
      <xdr:colOff>762000</xdr:colOff>
      <xdr:row>8</xdr:row>
      <xdr:rowOff>47625</xdr:rowOff>
    </xdr:to>
    <xdr:sp macro="" textlink="'Headline stats'!E19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5457825" y="1143000"/>
          <a:ext cx="100012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2DB759-F481-497E-A592-7272CAC10ACA}" type="TxLink">
            <a:rPr lang="en-US" sz="1800" b="1">
              <a:solidFill>
                <a:schemeClr val="bg1"/>
              </a:solidFill>
            </a:rPr>
            <a:pPr/>
            <a:t>Mexico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204789</xdr:colOff>
      <xdr:row>6</xdr:row>
      <xdr:rowOff>9525</xdr:rowOff>
    </xdr:from>
    <xdr:to>
      <xdr:col>9</xdr:col>
      <xdr:colOff>261939</xdr:colOff>
      <xdr:row>8</xdr:row>
      <xdr:rowOff>47625</xdr:rowOff>
    </xdr:to>
    <xdr:sp macro="" textlink="'Headline stats'!H19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7443789" y="1152525"/>
          <a:ext cx="8286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F446C0-C37F-444C-90DE-C74B5F96B903}" type="TxLink">
            <a:rPr lang="en-US" sz="1800" b="1">
              <a:solidFill>
                <a:schemeClr val="bg1"/>
              </a:solidFill>
            </a:rPr>
            <a:pPr/>
            <a:t>2019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261938</xdr:colOff>
      <xdr:row>6</xdr:row>
      <xdr:rowOff>0</xdr:rowOff>
    </xdr:from>
    <xdr:to>
      <xdr:col>13</xdr:col>
      <xdr:colOff>271463</xdr:colOff>
      <xdr:row>8</xdr:row>
      <xdr:rowOff>47625</xdr:rowOff>
    </xdr:to>
    <xdr:sp macro="" textlink="'Headline stats'!K5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9815513" y="1143000"/>
          <a:ext cx="15525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5DDAE9-A75B-4F6E-9BAF-3524D7A4990C}" type="TxLink">
            <a:rPr lang="en-US" sz="1800" b="1">
              <a:solidFill>
                <a:schemeClr val="bg1"/>
              </a:solidFill>
            </a:rPr>
            <a:pPr/>
            <a:t> $87,124,311 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1028700</xdr:colOff>
          <xdr:row>5</xdr:row>
          <xdr:rowOff>85725</xdr:rowOff>
        </xdr:from>
        <xdr:to>
          <xdr:col>1</xdr:col>
          <xdr:colOff>419100</xdr:colOff>
          <xdr:row>6</xdr:row>
          <xdr:rowOff>76200</xdr:rowOff>
        </xdr:to>
        <xdr:sp macro="" textlink="">
          <xdr:nvSpPr>
            <xdr:cNvPr id="15362" name="Drop Dow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A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85725</xdr:colOff>
      <xdr:row>30</xdr:row>
      <xdr:rowOff>114300</xdr:rowOff>
    </xdr:from>
    <xdr:to>
      <xdr:col>5</xdr:col>
      <xdr:colOff>752476</xdr:colOff>
      <xdr:row>46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161925</xdr:colOff>
      <xdr:row>30</xdr:row>
      <xdr:rowOff>104776</xdr:rowOff>
    </xdr:from>
    <xdr:to>
      <xdr:col>14</xdr:col>
      <xdr:colOff>504825</xdr:colOff>
      <xdr:row>46</xdr:row>
      <xdr:rowOff>133350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</xdr:row>
      <xdr:rowOff>190499</xdr:rowOff>
    </xdr:from>
    <xdr:to>
      <xdr:col>14</xdr:col>
      <xdr:colOff>381000</xdr:colOff>
      <xdr:row>29</xdr:row>
      <xdr:rowOff>66674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0000000-0008-0000-0A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50" y="2438399"/>
              <a:ext cx="6191250" cy="3324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161926</xdr:colOff>
      <xdr:row>12</xdr:row>
      <xdr:rowOff>9525</xdr:rowOff>
    </xdr:from>
    <xdr:to>
      <xdr:col>11</xdr:col>
      <xdr:colOff>152400</xdr:colOff>
      <xdr:row>13</xdr:row>
      <xdr:rowOff>114300</xdr:rowOff>
    </xdr:to>
    <xdr:sp macro="" textlink="'Filled Map Chart'!$A$35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>
          <a:off x="8172451" y="2447925"/>
          <a:ext cx="1533524" cy="304800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0A6915-1A11-4214-8B58-61EE7277B87C}" type="TxLink">
            <a:rPr lang="en-US" sz="1100" b="0" i="0" u="none" strike="noStrike">
              <a:ln>
                <a:solidFill>
                  <a:schemeClr val="bg2">
                    <a:lumMod val="10000"/>
                  </a:schemeClr>
                </a:solidFill>
              </a:ln>
              <a:solidFill>
                <a:srgbClr val="000000"/>
              </a:solidFill>
              <a:latin typeface="Calibri"/>
              <a:cs typeface="Calibri"/>
            </a:rPr>
            <a:pPr/>
            <a:t>Total Orders for 2017</a:t>
          </a:fld>
          <a:endParaRPr lang="en-US" sz="1100">
            <a:ln>
              <a:solidFill>
                <a:schemeClr val="bg2">
                  <a:lumMod val="10000"/>
                </a:schemeClr>
              </a:solidFill>
            </a:ln>
          </a:endParaRPr>
        </a:p>
      </xdr:txBody>
    </xdr: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0.41896</cdr:x>
      <cdr:y>0.47858</cdr:y>
    </cdr:from>
    <cdr:to>
      <cdr:x>0.55609</cdr:x>
      <cdr:y>0.70833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E86C35A9-FA18-A0CE-B2D0-925388A963D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biLevel thresh="75000"/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15505" y="1312829"/>
          <a:ext cx="626937" cy="630271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" refreshedDate="44846.456838194441" createdVersion="4" refreshedVersion="4" minRefreshableVersion="3" recordCount="1167" xr:uid="{00000000-000A-0000-FFFF-FFFF00000000}">
  <cacheSource type="worksheet">
    <worksheetSource name="Sales_Data[Country]"/>
  </cacheSource>
  <cacheFields count="1">
    <cacheField name="Country" numFmtId="0">
      <sharedItems count="7">
        <s v="Canada"/>
        <s v="Germany"/>
        <s v="France"/>
        <s v="Mexico"/>
        <s v="Brazil"/>
        <s v="China"/>
        <s v="US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" refreshedDate="44846.459451504626" createdVersion="4" refreshedVersion="4" minRefreshableVersion="3" recordCount="1167" xr:uid="{00000000-000A-0000-FFFF-FFFF01000000}">
  <cacheSource type="worksheet">
    <worksheetSource name="Sales_Data[Year]"/>
  </cacheSource>
  <cacheFields count="1"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" refreshedDate="44846.645722337962" createdVersion="4" refreshedVersion="4" minRefreshableVersion="3" recordCount="1167" xr:uid="{00000000-000A-0000-FFFF-FFFF02000000}">
  <cacheSource type="worksheet">
    <worksheetSource name="Sales_Data[Product]"/>
  </cacheSource>
  <cacheFields count="1">
    <cacheField name="Product" numFmtId="0">
      <sharedItems count="6">
        <s v="Carretera"/>
        <s v="Montana"/>
        <s v="Paseo"/>
        <s v="Velo"/>
        <s v="VTT"/>
        <s v="Amarill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" refreshedDate="44846.757574884257" createdVersion="4" refreshedVersion="4" minRefreshableVersion="3" recordCount="1167" xr:uid="{00000000-000A-0000-FFFF-FFFF03000000}">
  <cacheSource type="worksheet">
    <worksheetSource name="Sales_Data[Discount Band]"/>
  </cacheSource>
  <cacheFields count="1">
    <cacheField name="Discount Band" numFmtId="0">
      <sharedItems count="4">
        <s v="None"/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" refreshedDate="44846.758629398151" createdVersion="4" refreshedVersion="4" minRefreshableVersion="3" recordCount="1167" xr:uid="{00000000-000A-0000-FFFF-FFFF04000000}">
  <cacheSource type="worksheet">
    <worksheetSource name="Sales_Data[Segment]"/>
  </cacheSource>
  <cacheFields count="1">
    <cacheField name="Segment" numFmtId="0">
      <sharedItems count="5">
        <s v="Government"/>
        <s v="Midmarket"/>
        <s v="Channel Partners"/>
        <s v="Enterprise"/>
        <s v="Small Busine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67">
  <r>
    <x v="0"/>
  </r>
  <r>
    <x v="1"/>
  </r>
  <r>
    <x v="2"/>
  </r>
  <r>
    <x v="1"/>
  </r>
  <r>
    <x v="3"/>
  </r>
  <r>
    <x v="4"/>
  </r>
  <r>
    <x v="1"/>
  </r>
  <r>
    <x v="0"/>
  </r>
  <r>
    <x v="5"/>
  </r>
  <r>
    <x v="1"/>
  </r>
  <r>
    <x v="4"/>
  </r>
  <r>
    <x v="0"/>
  </r>
  <r>
    <x v="3"/>
  </r>
  <r>
    <x v="1"/>
  </r>
  <r>
    <x v="0"/>
  </r>
  <r>
    <x v="6"/>
  </r>
  <r>
    <x v="0"/>
  </r>
  <r>
    <x v="5"/>
  </r>
  <r>
    <x v="0"/>
  </r>
  <r>
    <x v="1"/>
  </r>
  <r>
    <x v="1"/>
  </r>
  <r>
    <x v="3"/>
  </r>
  <r>
    <x v="4"/>
  </r>
  <r>
    <x v="3"/>
  </r>
  <r>
    <x v="3"/>
  </r>
  <r>
    <x v="6"/>
  </r>
  <r>
    <x v="0"/>
  </r>
  <r>
    <x v="6"/>
  </r>
  <r>
    <x v="0"/>
  </r>
  <r>
    <x v="0"/>
  </r>
  <r>
    <x v="1"/>
  </r>
  <r>
    <x v="5"/>
  </r>
  <r>
    <x v="2"/>
  </r>
  <r>
    <x v="1"/>
  </r>
  <r>
    <x v="1"/>
  </r>
  <r>
    <x v="5"/>
  </r>
  <r>
    <x v="6"/>
  </r>
  <r>
    <x v="0"/>
  </r>
  <r>
    <x v="0"/>
  </r>
  <r>
    <x v="1"/>
  </r>
  <r>
    <x v="5"/>
  </r>
  <r>
    <x v="1"/>
  </r>
  <r>
    <x v="2"/>
  </r>
  <r>
    <x v="2"/>
  </r>
  <r>
    <x v="0"/>
  </r>
  <r>
    <x v="2"/>
  </r>
  <r>
    <x v="6"/>
  </r>
  <r>
    <x v="1"/>
  </r>
  <r>
    <x v="4"/>
  </r>
  <r>
    <x v="1"/>
  </r>
  <r>
    <x v="6"/>
  </r>
  <r>
    <x v="6"/>
  </r>
  <r>
    <x v="6"/>
  </r>
  <r>
    <x v="5"/>
  </r>
  <r>
    <x v="2"/>
  </r>
  <r>
    <x v="2"/>
  </r>
  <r>
    <x v="2"/>
  </r>
  <r>
    <x v="5"/>
  </r>
  <r>
    <x v="6"/>
  </r>
  <r>
    <x v="3"/>
  </r>
  <r>
    <x v="6"/>
  </r>
  <r>
    <x v="0"/>
  </r>
  <r>
    <x v="6"/>
  </r>
  <r>
    <x v="2"/>
  </r>
  <r>
    <x v="1"/>
  </r>
  <r>
    <x v="3"/>
  </r>
  <r>
    <x v="3"/>
  </r>
  <r>
    <x v="2"/>
  </r>
  <r>
    <x v="3"/>
  </r>
  <r>
    <x v="4"/>
  </r>
  <r>
    <x v="2"/>
  </r>
  <r>
    <x v="0"/>
  </r>
  <r>
    <x v="6"/>
  </r>
  <r>
    <x v="6"/>
  </r>
  <r>
    <x v="6"/>
  </r>
  <r>
    <x v="4"/>
  </r>
  <r>
    <x v="4"/>
  </r>
  <r>
    <x v="2"/>
  </r>
  <r>
    <x v="3"/>
  </r>
  <r>
    <x v="1"/>
  </r>
  <r>
    <x v="1"/>
  </r>
  <r>
    <x v="5"/>
  </r>
  <r>
    <x v="2"/>
  </r>
  <r>
    <x v="2"/>
  </r>
  <r>
    <x v="3"/>
  </r>
  <r>
    <x v="0"/>
  </r>
  <r>
    <x v="6"/>
  </r>
  <r>
    <x v="0"/>
  </r>
  <r>
    <x v="1"/>
  </r>
  <r>
    <x v="0"/>
  </r>
  <r>
    <x v="6"/>
  </r>
  <r>
    <x v="2"/>
  </r>
  <r>
    <x v="4"/>
  </r>
  <r>
    <x v="3"/>
  </r>
  <r>
    <x v="3"/>
  </r>
  <r>
    <x v="2"/>
  </r>
  <r>
    <x v="6"/>
  </r>
  <r>
    <x v="4"/>
  </r>
  <r>
    <x v="0"/>
  </r>
  <r>
    <x v="0"/>
  </r>
  <r>
    <x v="1"/>
  </r>
  <r>
    <x v="2"/>
  </r>
  <r>
    <x v="0"/>
  </r>
  <r>
    <x v="5"/>
  </r>
  <r>
    <x v="6"/>
  </r>
  <r>
    <x v="3"/>
  </r>
  <r>
    <x v="3"/>
  </r>
  <r>
    <x v="0"/>
  </r>
  <r>
    <x v="2"/>
  </r>
  <r>
    <x v="1"/>
  </r>
  <r>
    <x v="6"/>
  </r>
  <r>
    <x v="3"/>
  </r>
  <r>
    <x v="0"/>
  </r>
  <r>
    <x v="1"/>
  </r>
  <r>
    <x v="3"/>
  </r>
  <r>
    <x v="2"/>
  </r>
  <r>
    <x v="0"/>
  </r>
  <r>
    <x v="0"/>
  </r>
  <r>
    <x v="0"/>
  </r>
  <r>
    <x v="6"/>
  </r>
  <r>
    <x v="6"/>
  </r>
  <r>
    <x v="5"/>
  </r>
  <r>
    <x v="3"/>
  </r>
  <r>
    <x v="6"/>
  </r>
  <r>
    <x v="1"/>
  </r>
  <r>
    <x v="1"/>
  </r>
  <r>
    <x v="4"/>
  </r>
  <r>
    <x v="5"/>
  </r>
  <r>
    <x v="2"/>
  </r>
  <r>
    <x v="3"/>
  </r>
  <r>
    <x v="3"/>
  </r>
  <r>
    <x v="5"/>
  </r>
  <r>
    <x v="1"/>
  </r>
  <r>
    <x v="1"/>
  </r>
  <r>
    <x v="0"/>
  </r>
  <r>
    <x v="6"/>
  </r>
  <r>
    <x v="3"/>
  </r>
  <r>
    <x v="1"/>
  </r>
  <r>
    <x v="3"/>
  </r>
  <r>
    <x v="4"/>
  </r>
  <r>
    <x v="4"/>
  </r>
  <r>
    <x v="6"/>
  </r>
  <r>
    <x v="2"/>
  </r>
  <r>
    <x v="4"/>
  </r>
  <r>
    <x v="2"/>
  </r>
  <r>
    <x v="1"/>
  </r>
  <r>
    <x v="1"/>
  </r>
  <r>
    <x v="6"/>
  </r>
  <r>
    <x v="0"/>
  </r>
  <r>
    <x v="1"/>
  </r>
  <r>
    <x v="2"/>
  </r>
  <r>
    <x v="2"/>
  </r>
  <r>
    <x v="1"/>
  </r>
  <r>
    <x v="2"/>
  </r>
  <r>
    <x v="1"/>
  </r>
  <r>
    <x v="2"/>
  </r>
  <r>
    <x v="0"/>
  </r>
  <r>
    <x v="2"/>
  </r>
  <r>
    <x v="1"/>
  </r>
  <r>
    <x v="1"/>
  </r>
  <r>
    <x v="6"/>
  </r>
  <r>
    <x v="0"/>
  </r>
  <r>
    <x v="1"/>
  </r>
  <r>
    <x v="2"/>
  </r>
  <r>
    <x v="1"/>
  </r>
  <r>
    <x v="0"/>
  </r>
  <r>
    <x v="6"/>
  </r>
  <r>
    <x v="3"/>
  </r>
  <r>
    <x v="1"/>
  </r>
  <r>
    <x v="0"/>
  </r>
  <r>
    <x v="3"/>
  </r>
  <r>
    <x v="1"/>
  </r>
  <r>
    <x v="0"/>
  </r>
  <r>
    <x v="3"/>
  </r>
  <r>
    <x v="0"/>
  </r>
  <r>
    <x v="1"/>
  </r>
  <r>
    <x v="3"/>
  </r>
  <r>
    <x v="3"/>
  </r>
  <r>
    <x v="2"/>
  </r>
  <r>
    <x v="6"/>
  </r>
  <r>
    <x v="0"/>
  </r>
  <r>
    <x v="1"/>
  </r>
  <r>
    <x v="6"/>
  </r>
  <r>
    <x v="0"/>
  </r>
  <r>
    <x v="1"/>
  </r>
  <r>
    <x v="0"/>
  </r>
  <r>
    <x v="1"/>
  </r>
  <r>
    <x v="3"/>
  </r>
  <r>
    <x v="0"/>
  </r>
  <r>
    <x v="1"/>
  </r>
  <r>
    <x v="1"/>
  </r>
  <r>
    <x v="6"/>
  </r>
  <r>
    <x v="6"/>
  </r>
  <r>
    <x v="2"/>
  </r>
  <r>
    <x v="0"/>
  </r>
  <r>
    <x v="0"/>
  </r>
  <r>
    <x v="6"/>
  </r>
  <r>
    <x v="6"/>
  </r>
  <r>
    <x v="3"/>
  </r>
  <r>
    <x v="6"/>
  </r>
  <r>
    <x v="3"/>
  </r>
  <r>
    <x v="6"/>
  </r>
  <r>
    <x v="0"/>
  </r>
  <r>
    <x v="2"/>
  </r>
  <r>
    <x v="2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5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5"/>
  </r>
  <r>
    <x v="5"/>
  </r>
  <r>
    <x v="6"/>
  </r>
  <r>
    <x v="3"/>
  </r>
  <r>
    <x v="1"/>
  </r>
  <r>
    <x v="3"/>
  </r>
  <r>
    <x v="2"/>
  </r>
  <r>
    <x v="5"/>
  </r>
  <r>
    <x v="2"/>
  </r>
  <r>
    <x v="3"/>
  </r>
  <r>
    <x v="6"/>
  </r>
  <r>
    <x v="6"/>
  </r>
  <r>
    <x v="6"/>
  </r>
  <r>
    <x v="2"/>
  </r>
  <r>
    <x v="0"/>
  </r>
  <r>
    <x v="5"/>
  </r>
  <r>
    <x v="5"/>
  </r>
  <r>
    <x v="5"/>
  </r>
  <r>
    <x v="0"/>
  </r>
  <r>
    <x v="6"/>
  </r>
  <r>
    <x v="2"/>
  </r>
  <r>
    <x v="1"/>
  </r>
  <r>
    <x v="6"/>
  </r>
  <r>
    <x v="3"/>
  </r>
  <r>
    <x v="1"/>
  </r>
  <r>
    <x v="6"/>
  </r>
  <r>
    <x v="6"/>
  </r>
  <r>
    <x v="2"/>
  </r>
  <r>
    <x v="6"/>
  </r>
  <r>
    <x v="2"/>
  </r>
  <r>
    <x v="2"/>
  </r>
  <r>
    <x v="1"/>
  </r>
  <r>
    <x v="0"/>
  </r>
  <r>
    <x v="6"/>
  </r>
  <r>
    <x v="1"/>
  </r>
  <r>
    <x v="6"/>
  </r>
  <r>
    <x v="6"/>
  </r>
  <r>
    <x v="2"/>
  </r>
  <r>
    <x v="1"/>
  </r>
  <r>
    <x v="5"/>
  </r>
  <r>
    <x v="5"/>
  </r>
  <r>
    <x v="5"/>
  </r>
  <r>
    <x v="2"/>
  </r>
  <r>
    <x v="6"/>
  </r>
  <r>
    <x v="0"/>
  </r>
  <r>
    <x v="3"/>
  </r>
  <r>
    <x v="0"/>
  </r>
  <r>
    <x v="6"/>
  </r>
  <r>
    <x v="6"/>
  </r>
  <r>
    <x v="1"/>
  </r>
  <r>
    <x v="3"/>
  </r>
  <r>
    <x v="1"/>
  </r>
  <r>
    <x v="2"/>
  </r>
  <r>
    <x v="6"/>
  </r>
  <r>
    <x v="2"/>
  </r>
  <r>
    <x v="0"/>
  </r>
  <r>
    <x v="6"/>
  </r>
  <r>
    <x v="0"/>
  </r>
  <r>
    <x v="6"/>
  </r>
  <r>
    <x v="1"/>
  </r>
  <r>
    <x v="2"/>
  </r>
  <r>
    <x v="3"/>
  </r>
  <r>
    <x v="2"/>
  </r>
  <r>
    <x v="2"/>
  </r>
  <r>
    <x v="0"/>
  </r>
  <r>
    <x v="3"/>
  </r>
  <r>
    <x v="2"/>
  </r>
  <r>
    <x v="3"/>
  </r>
  <r>
    <x v="0"/>
  </r>
  <r>
    <x v="2"/>
  </r>
  <r>
    <x v="3"/>
  </r>
  <r>
    <x v="6"/>
  </r>
  <r>
    <x v="2"/>
  </r>
  <r>
    <x v="5"/>
  </r>
  <r>
    <x v="2"/>
  </r>
  <r>
    <x v="6"/>
  </r>
  <r>
    <x v="1"/>
  </r>
  <r>
    <x v="5"/>
  </r>
  <r>
    <x v="2"/>
  </r>
  <r>
    <x v="1"/>
  </r>
  <r>
    <x v="3"/>
  </r>
  <r>
    <x v="6"/>
  </r>
  <r>
    <x v="3"/>
  </r>
  <r>
    <x v="0"/>
  </r>
  <r>
    <x v="3"/>
  </r>
  <r>
    <x v="3"/>
  </r>
  <r>
    <x v="2"/>
  </r>
  <r>
    <x v="2"/>
  </r>
  <r>
    <x v="0"/>
  </r>
  <r>
    <x v="0"/>
  </r>
  <r>
    <x v="6"/>
  </r>
  <r>
    <x v="0"/>
  </r>
  <r>
    <x v="2"/>
  </r>
  <r>
    <x v="1"/>
  </r>
  <r>
    <x v="0"/>
  </r>
  <r>
    <x v="0"/>
  </r>
  <r>
    <x v="6"/>
  </r>
  <r>
    <x v="2"/>
  </r>
  <r>
    <x v="2"/>
  </r>
  <r>
    <x v="2"/>
  </r>
  <r>
    <x v="2"/>
  </r>
  <r>
    <x v="1"/>
  </r>
  <r>
    <x v="0"/>
  </r>
  <r>
    <x v="2"/>
  </r>
  <r>
    <x v="1"/>
  </r>
  <r>
    <x v="2"/>
  </r>
  <r>
    <x v="6"/>
  </r>
  <r>
    <x v="2"/>
  </r>
  <r>
    <x v="1"/>
  </r>
  <r>
    <x v="0"/>
  </r>
  <r>
    <x v="3"/>
  </r>
  <r>
    <x v="1"/>
  </r>
  <r>
    <x v="2"/>
  </r>
  <r>
    <x v="3"/>
  </r>
  <r>
    <x v="1"/>
  </r>
  <r>
    <x v="2"/>
  </r>
  <r>
    <x v="6"/>
  </r>
  <r>
    <x v="6"/>
  </r>
  <r>
    <x v="1"/>
  </r>
  <r>
    <x v="0"/>
  </r>
  <r>
    <x v="2"/>
  </r>
  <r>
    <x v="3"/>
  </r>
  <r>
    <x v="0"/>
  </r>
  <r>
    <x v="2"/>
  </r>
  <r>
    <x v="1"/>
  </r>
  <r>
    <x v="0"/>
  </r>
  <r>
    <x v="6"/>
  </r>
  <r>
    <x v="0"/>
  </r>
  <r>
    <x v="6"/>
  </r>
  <r>
    <x v="0"/>
  </r>
  <r>
    <x v="6"/>
  </r>
  <r>
    <x v="3"/>
  </r>
  <r>
    <x v="2"/>
  </r>
  <r>
    <x v="3"/>
  </r>
  <r>
    <x v="2"/>
  </r>
  <r>
    <x v="0"/>
  </r>
  <r>
    <x v="1"/>
  </r>
  <r>
    <x v="2"/>
  </r>
  <r>
    <x v="0"/>
  </r>
  <r>
    <x v="1"/>
  </r>
  <r>
    <x v="3"/>
  </r>
  <r>
    <x v="1"/>
  </r>
  <r>
    <x v="1"/>
  </r>
  <r>
    <x v="1"/>
  </r>
  <r>
    <x v="3"/>
  </r>
  <r>
    <x v="6"/>
  </r>
  <r>
    <x v="1"/>
  </r>
  <r>
    <x v="1"/>
  </r>
  <r>
    <x v="1"/>
  </r>
  <r>
    <x v="3"/>
  </r>
  <r>
    <x v="1"/>
  </r>
  <r>
    <x v="3"/>
  </r>
  <r>
    <x v="3"/>
  </r>
  <r>
    <x v="5"/>
  </r>
  <r>
    <x v="5"/>
  </r>
  <r>
    <x v="1"/>
  </r>
  <r>
    <x v="2"/>
  </r>
  <r>
    <x v="3"/>
  </r>
  <r>
    <x v="2"/>
  </r>
  <r>
    <x v="1"/>
  </r>
  <r>
    <x v="2"/>
  </r>
  <r>
    <x v="1"/>
  </r>
  <r>
    <x v="0"/>
  </r>
  <r>
    <x v="6"/>
  </r>
  <r>
    <x v="0"/>
  </r>
  <r>
    <x v="6"/>
  </r>
  <r>
    <x v="1"/>
  </r>
  <r>
    <x v="3"/>
  </r>
  <r>
    <x v="1"/>
  </r>
  <r>
    <x v="1"/>
  </r>
  <r>
    <x v="3"/>
  </r>
  <r>
    <x v="3"/>
  </r>
  <r>
    <x v="6"/>
  </r>
  <r>
    <x v="0"/>
  </r>
  <r>
    <x v="3"/>
  </r>
  <r>
    <x v="0"/>
  </r>
  <r>
    <x v="2"/>
  </r>
  <r>
    <x v="2"/>
  </r>
  <r>
    <x v="0"/>
  </r>
  <r>
    <x v="2"/>
  </r>
  <r>
    <x v="0"/>
  </r>
  <r>
    <x v="6"/>
  </r>
  <r>
    <x v="1"/>
  </r>
  <r>
    <x v="3"/>
  </r>
  <r>
    <x v="3"/>
  </r>
  <r>
    <x v="6"/>
  </r>
  <r>
    <x v="0"/>
  </r>
  <r>
    <x v="2"/>
  </r>
  <r>
    <x v="3"/>
  </r>
  <r>
    <x v="2"/>
  </r>
  <r>
    <x v="1"/>
  </r>
  <r>
    <x v="6"/>
  </r>
  <r>
    <x v="3"/>
  </r>
  <r>
    <x v="0"/>
  </r>
  <r>
    <x v="1"/>
  </r>
  <r>
    <x v="0"/>
  </r>
  <r>
    <x v="3"/>
  </r>
  <r>
    <x v="0"/>
  </r>
  <r>
    <x v="6"/>
  </r>
  <r>
    <x v="1"/>
  </r>
  <r>
    <x v="6"/>
  </r>
  <r>
    <x v="1"/>
  </r>
  <r>
    <x v="6"/>
  </r>
  <r>
    <x v="2"/>
  </r>
  <r>
    <x v="2"/>
  </r>
  <r>
    <x v="3"/>
  </r>
  <r>
    <x v="6"/>
  </r>
  <r>
    <x v="0"/>
  </r>
  <r>
    <x v="1"/>
  </r>
  <r>
    <x v="3"/>
  </r>
  <r>
    <x v="1"/>
  </r>
  <r>
    <x v="0"/>
  </r>
  <r>
    <x v="1"/>
  </r>
  <r>
    <x v="3"/>
  </r>
  <r>
    <x v="6"/>
  </r>
  <r>
    <x v="3"/>
  </r>
  <r>
    <x v="1"/>
  </r>
  <r>
    <x v="2"/>
  </r>
  <r>
    <x v="3"/>
  </r>
  <r>
    <x v="1"/>
  </r>
  <r>
    <x v="2"/>
  </r>
  <r>
    <x v="3"/>
  </r>
  <r>
    <x v="3"/>
  </r>
  <r>
    <x v="0"/>
  </r>
  <r>
    <x v="2"/>
  </r>
  <r>
    <x v="6"/>
  </r>
  <r>
    <x v="6"/>
  </r>
  <r>
    <x v="6"/>
  </r>
  <r>
    <x v="6"/>
  </r>
  <r>
    <x v="2"/>
  </r>
  <r>
    <x v="6"/>
  </r>
  <r>
    <x v="6"/>
  </r>
  <r>
    <x v="2"/>
  </r>
  <r>
    <x v="2"/>
  </r>
  <r>
    <x v="3"/>
  </r>
  <r>
    <x v="2"/>
  </r>
  <r>
    <x v="1"/>
  </r>
  <r>
    <x v="1"/>
  </r>
  <r>
    <x v="1"/>
  </r>
  <r>
    <x v="6"/>
  </r>
  <r>
    <x v="2"/>
  </r>
  <r>
    <x v="6"/>
  </r>
  <r>
    <x v="6"/>
  </r>
  <r>
    <x v="1"/>
  </r>
  <r>
    <x v="1"/>
  </r>
  <r>
    <x v="0"/>
  </r>
  <r>
    <x v="2"/>
  </r>
  <r>
    <x v="3"/>
  </r>
  <r>
    <x v="3"/>
  </r>
  <r>
    <x v="6"/>
  </r>
  <r>
    <x v="3"/>
  </r>
  <r>
    <x v="6"/>
  </r>
  <r>
    <x v="2"/>
  </r>
  <r>
    <x v="0"/>
  </r>
  <r>
    <x v="1"/>
  </r>
  <r>
    <x v="6"/>
  </r>
  <r>
    <x v="0"/>
  </r>
  <r>
    <x v="6"/>
  </r>
  <r>
    <x v="0"/>
  </r>
  <r>
    <x v="3"/>
  </r>
  <r>
    <x v="1"/>
  </r>
  <r>
    <x v="0"/>
  </r>
  <r>
    <x v="2"/>
  </r>
  <r>
    <x v="2"/>
  </r>
  <r>
    <x v="2"/>
  </r>
  <r>
    <x v="2"/>
  </r>
  <r>
    <x v="2"/>
  </r>
  <r>
    <x v="0"/>
  </r>
  <r>
    <x v="1"/>
  </r>
  <r>
    <x v="6"/>
  </r>
  <r>
    <x v="3"/>
  </r>
  <r>
    <x v="6"/>
  </r>
  <r>
    <x v="1"/>
  </r>
  <r>
    <x v="0"/>
  </r>
  <r>
    <x v="1"/>
  </r>
  <r>
    <x v="1"/>
  </r>
  <r>
    <x v="2"/>
  </r>
  <r>
    <x v="0"/>
  </r>
  <r>
    <x v="3"/>
  </r>
  <r>
    <x v="1"/>
  </r>
  <r>
    <x v="1"/>
  </r>
  <r>
    <x v="3"/>
  </r>
  <r>
    <x v="0"/>
  </r>
  <r>
    <x v="3"/>
  </r>
  <r>
    <x v="0"/>
  </r>
  <r>
    <x v="0"/>
  </r>
  <r>
    <x v="2"/>
  </r>
  <r>
    <x v="0"/>
  </r>
  <r>
    <x v="3"/>
  </r>
  <r>
    <x v="2"/>
  </r>
  <r>
    <x v="1"/>
  </r>
  <r>
    <x v="0"/>
  </r>
  <r>
    <x v="2"/>
  </r>
  <r>
    <x v="3"/>
  </r>
  <r>
    <x v="3"/>
  </r>
  <r>
    <x v="0"/>
  </r>
  <r>
    <x v="2"/>
  </r>
  <r>
    <x v="3"/>
  </r>
  <r>
    <x v="0"/>
  </r>
  <r>
    <x v="1"/>
  </r>
  <r>
    <x v="3"/>
  </r>
  <r>
    <x v="2"/>
  </r>
  <r>
    <x v="3"/>
  </r>
  <r>
    <x v="3"/>
  </r>
  <r>
    <x v="3"/>
  </r>
  <r>
    <x v="6"/>
  </r>
  <r>
    <x v="3"/>
  </r>
  <r>
    <x v="0"/>
  </r>
  <r>
    <x v="3"/>
  </r>
  <r>
    <x v="0"/>
  </r>
  <r>
    <x v="6"/>
  </r>
  <r>
    <x v="2"/>
  </r>
  <r>
    <x v="3"/>
  </r>
  <r>
    <x v="0"/>
  </r>
  <r>
    <x v="3"/>
  </r>
  <r>
    <x v="2"/>
  </r>
  <r>
    <x v="6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3"/>
  </r>
  <r>
    <x v="6"/>
  </r>
  <r>
    <x v="3"/>
  </r>
  <r>
    <x v="0"/>
  </r>
  <r>
    <x v="2"/>
  </r>
  <r>
    <x v="0"/>
  </r>
  <r>
    <x v="6"/>
  </r>
  <r>
    <x v="6"/>
  </r>
  <r>
    <x v="3"/>
  </r>
  <r>
    <x v="6"/>
  </r>
  <r>
    <x v="2"/>
  </r>
  <r>
    <x v="0"/>
  </r>
  <r>
    <x v="6"/>
  </r>
  <r>
    <x v="2"/>
  </r>
  <r>
    <x v="3"/>
  </r>
  <r>
    <x v="1"/>
  </r>
  <r>
    <x v="2"/>
  </r>
  <r>
    <x v="1"/>
  </r>
  <r>
    <x v="0"/>
  </r>
  <r>
    <x v="6"/>
  </r>
  <r>
    <x v="6"/>
  </r>
  <r>
    <x v="0"/>
  </r>
  <r>
    <x v="2"/>
  </r>
  <r>
    <x v="1"/>
  </r>
  <r>
    <x v="6"/>
  </r>
  <r>
    <x v="6"/>
  </r>
  <r>
    <x v="3"/>
  </r>
  <r>
    <x v="3"/>
  </r>
  <r>
    <x v="0"/>
  </r>
  <r>
    <x v="6"/>
  </r>
  <r>
    <x v="1"/>
  </r>
  <r>
    <x v="6"/>
  </r>
  <r>
    <x v="1"/>
  </r>
  <r>
    <x v="0"/>
  </r>
  <r>
    <x v="0"/>
  </r>
  <r>
    <x v="3"/>
  </r>
  <r>
    <x v="2"/>
  </r>
  <r>
    <x v="0"/>
  </r>
  <r>
    <x v="0"/>
  </r>
  <r>
    <x v="1"/>
  </r>
  <r>
    <x v="1"/>
  </r>
  <r>
    <x v="2"/>
  </r>
  <r>
    <x v="0"/>
  </r>
  <r>
    <x v="2"/>
  </r>
  <r>
    <x v="3"/>
  </r>
  <r>
    <x v="1"/>
  </r>
  <r>
    <x v="3"/>
  </r>
  <r>
    <x v="3"/>
  </r>
  <r>
    <x v="1"/>
  </r>
  <r>
    <x v="0"/>
  </r>
  <r>
    <x v="0"/>
  </r>
  <r>
    <x v="0"/>
  </r>
  <r>
    <x v="2"/>
  </r>
  <r>
    <x v="3"/>
  </r>
  <r>
    <x v="1"/>
  </r>
  <r>
    <x v="3"/>
  </r>
  <r>
    <x v="6"/>
  </r>
  <r>
    <x v="6"/>
  </r>
  <r>
    <x v="1"/>
  </r>
  <r>
    <x v="2"/>
  </r>
  <r>
    <x v="6"/>
  </r>
  <r>
    <x v="1"/>
  </r>
  <r>
    <x v="0"/>
  </r>
  <r>
    <x v="6"/>
  </r>
  <r>
    <x v="2"/>
  </r>
  <r>
    <x v="1"/>
  </r>
  <r>
    <x v="2"/>
  </r>
  <r>
    <x v="6"/>
  </r>
  <r>
    <x v="3"/>
  </r>
  <r>
    <x v="2"/>
  </r>
  <r>
    <x v="0"/>
  </r>
  <r>
    <x v="6"/>
  </r>
  <r>
    <x v="1"/>
  </r>
  <r>
    <x v="0"/>
  </r>
  <r>
    <x v="3"/>
  </r>
  <r>
    <x v="0"/>
  </r>
  <r>
    <x v="1"/>
  </r>
  <r>
    <x v="0"/>
  </r>
  <r>
    <x v="5"/>
  </r>
  <r>
    <x v="5"/>
  </r>
  <r>
    <x v="5"/>
  </r>
  <r>
    <x v="5"/>
  </r>
  <r>
    <x v="0"/>
  </r>
  <r>
    <x v="0"/>
  </r>
  <r>
    <x v="6"/>
  </r>
  <r>
    <x v="2"/>
  </r>
  <r>
    <x v="0"/>
  </r>
  <r>
    <x v="0"/>
  </r>
  <r>
    <x v="6"/>
  </r>
  <r>
    <x v="2"/>
  </r>
  <r>
    <x v="5"/>
  </r>
  <r>
    <x v="6"/>
  </r>
  <r>
    <x v="6"/>
  </r>
  <r>
    <x v="0"/>
  </r>
  <r>
    <x v="1"/>
  </r>
  <r>
    <x v="3"/>
  </r>
  <r>
    <x v="6"/>
  </r>
  <r>
    <x v="0"/>
  </r>
  <r>
    <x v="0"/>
  </r>
  <r>
    <x v="6"/>
  </r>
  <r>
    <x v="2"/>
  </r>
  <r>
    <x v="0"/>
  </r>
  <r>
    <x v="6"/>
  </r>
  <r>
    <x v="2"/>
  </r>
  <r>
    <x v="0"/>
  </r>
  <r>
    <x v="6"/>
  </r>
  <r>
    <x v="2"/>
  </r>
  <r>
    <x v="3"/>
  </r>
  <r>
    <x v="3"/>
  </r>
  <r>
    <x v="2"/>
  </r>
  <r>
    <x v="1"/>
  </r>
  <r>
    <x v="1"/>
  </r>
  <r>
    <x v="3"/>
  </r>
  <r>
    <x v="1"/>
  </r>
  <r>
    <x v="0"/>
  </r>
  <r>
    <x v="3"/>
  </r>
  <r>
    <x v="3"/>
  </r>
  <r>
    <x v="0"/>
  </r>
  <r>
    <x v="6"/>
  </r>
  <r>
    <x v="1"/>
  </r>
  <r>
    <x v="1"/>
  </r>
  <r>
    <x v="6"/>
  </r>
  <r>
    <x v="3"/>
  </r>
  <r>
    <x v="6"/>
  </r>
  <r>
    <x v="2"/>
  </r>
  <r>
    <x v="3"/>
  </r>
  <r>
    <x v="2"/>
  </r>
  <r>
    <x v="2"/>
  </r>
  <r>
    <x v="6"/>
  </r>
  <r>
    <x v="6"/>
  </r>
  <r>
    <x v="6"/>
  </r>
  <r>
    <x v="0"/>
  </r>
  <r>
    <x v="1"/>
  </r>
  <r>
    <x v="6"/>
  </r>
  <r>
    <x v="1"/>
  </r>
  <r>
    <x v="0"/>
  </r>
  <r>
    <x v="1"/>
  </r>
  <r>
    <x v="2"/>
  </r>
  <r>
    <x v="2"/>
  </r>
  <r>
    <x v="3"/>
  </r>
  <r>
    <x v="3"/>
  </r>
  <r>
    <x v="0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  <r>
    <x v="1"/>
  </r>
  <r>
    <x v="2"/>
  </r>
  <r>
    <x v="6"/>
  </r>
  <r>
    <x v="1"/>
  </r>
  <r>
    <x v="3"/>
  </r>
  <r>
    <x v="6"/>
  </r>
  <r>
    <x v="2"/>
  </r>
  <r>
    <x v="2"/>
  </r>
  <r>
    <x v="6"/>
  </r>
  <r>
    <x v="6"/>
  </r>
  <r>
    <x v="2"/>
  </r>
  <r>
    <x v="3"/>
  </r>
  <r>
    <x v="3"/>
  </r>
  <r>
    <x v="3"/>
  </r>
  <r>
    <x v="1"/>
  </r>
  <r>
    <x v="6"/>
  </r>
  <r>
    <x v="0"/>
  </r>
  <r>
    <x v="1"/>
  </r>
  <r>
    <x v="1"/>
  </r>
  <r>
    <x v="0"/>
  </r>
  <r>
    <x v="4"/>
  </r>
  <r>
    <x v="0"/>
  </r>
  <r>
    <x v="0"/>
  </r>
  <r>
    <x v="3"/>
  </r>
  <r>
    <x v="3"/>
  </r>
  <r>
    <x v="3"/>
  </r>
  <r>
    <x v="1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6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7"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0"/>
  </r>
  <r>
    <x v="2"/>
  </r>
  <r>
    <x v="3"/>
  </r>
  <r>
    <x v="4"/>
  </r>
  <r>
    <x v="1"/>
  </r>
  <r>
    <x v="2"/>
  </r>
  <r>
    <x v="2"/>
  </r>
  <r>
    <x v="3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5"/>
  </r>
  <r>
    <x v="1"/>
  </r>
  <r>
    <x v="2"/>
  </r>
  <r>
    <x v="2"/>
  </r>
  <r>
    <x v="2"/>
  </r>
  <r>
    <x v="2"/>
  </r>
  <r>
    <x v="3"/>
  </r>
  <r>
    <x v="4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1"/>
  </r>
  <r>
    <x v="2"/>
  </r>
  <r>
    <x v="2"/>
  </r>
  <r>
    <x v="2"/>
  </r>
  <r>
    <x v="2"/>
  </r>
  <r>
    <x v="3"/>
  </r>
  <r>
    <x v="3"/>
  </r>
  <r>
    <x v="4"/>
  </r>
  <r>
    <x v="0"/>
  </r>
  <r>
    <x v="0"/>
  </r>
  <r>
    <x v="0"/>
  </r>
  <r>
    <x v="1"/>
  </r>
  <r>
    <x v="1"/>
  </r>
  <r>
    <x v="2"/>
  </r>
  <r>
    <x v="3"/>
  </r>
  <r>
    <x v="3"/>
  </r>
  <r>
    <x v="3"/>
  </r>
  <r>
    <x v="3"/>
  </r>
  <r>
    <x v="4"/>
  </r>
  <r>
    <x v="4"/>
  </r>
  <r>
    <x v="4"/>
  </r>
  <r>
    <x v="5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5"/>
  </r>
  <r>
    <x v="5"/>
  </r>
  <r>
    <x v="5"/>
  </r>
  <r>
    <x v="5"/>
  </r>
  <r>
    <x v="5"/>
  </r>
  <r>
    <x v="1"/>
  </r>
  <r>
    <x v="1"/>
  </r>
  <r>
    <x v="2"/>
  </r>
  <r>
    <x v="5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0"/>
  </r>
  <r>
    <x v="0"/>
  </r>
  <r>
    <x v="0"/>
  </r>
  <r>
    <x v="0"/>
  </r>
  <r>
    <x v="2"/>
  </r>
  <r>
    <x v="2"/>
  </r>
  <r>
    <x v="2"/>
  </r>
  <r>
    <x v="3"/>
  </r>
  <r>
    <x v="3"/>
  </r>
  <r>
    <x v="4"/>
  </r>
  <r>
    <x v="4"/>
  </r>
  <r>
    <x v="4"/>
  </r>
  <r>
    <x v="5"/>
  </r>
  <r>
    <x v="5"/>
  </r>
  <r>
    <x v="5"/>
  </r>
  <r>
    <x v="0"/>
  </r>
  <r>
    <x v="1"/>
  </r>
  <r>
    <x v="2"/>
  </r>
  <r>
    <x v="0"/>
  </r>
  <r>
    <x v="0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2"/>
  </r>
  <r>
    <x v="2"/>
  </r>
  <r>
    <x v="3"/>
  </r>
  <r>
    <x v="3"/>
  </r>
  <r>
    <x v="4"/>
  </r>
  <r>
    <x v="4"/>
  </r>
  <r>
    <x v="5"/>
  </r>
  <r>
    <x v="5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5"/>
  </r>
  <r>
    <x v="5"/>
  </r>
  <r>
    <x v="5"/>
  </r>
  <r>
    <x v="5"/>
  </r>
  <r>
    <x v="5"/>
  </r>
  <r>
    <x v="5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0"/>
  </r>
  <r>
    <x v="1"/>
  </r>
  <r>
    <x v="2"/>
  </r>
  <r>
    <x v="4"/>
  </r>
  <r>
    <x v="4"/>
  </r>
  <r>
    <x v="5"/>
  </r>
  <r>
    <x v="0"/>
  </r>
  <r>
    <x v="4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5"/>
  </r>
  <r>
    <x v="5"/>
  </r>
  <r>
    <x v="5"/>
  </r>
  <r>
    <x v="5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5"/>
  </r>
  <r>
    <x v="1"/>
  </r>
  <r>
    <x v="2"/>
  </r>
  <r>
    <x v="4"/>
  </r>
  <r>
    <x v="2"/>
  </r>
  <r>
    <x v="2"/>
  </r>
  <r>
    <x v="2"/>
  </r>
  <r>
    <x v="4"/>
  </r>
  <r>
    <x v="5"/>
  </r>
  <r>
    <x v="5"/>
  </r>
  <r>
    <x v="5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2"/>
  </r>
  <r>
    <x v="4"/>
  </r>
  <r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6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67">
  <r>
    <x v="0"/>
  </r>
  <r>
    <x v="0"/>
  </r>
  <r>
    <x v="1"/>
  </r>
  <r>
    <x v="1"/>
  </r>
  <r>
    <x v="1"/>
  </r>
  <r>
    <x v="0"/>
  </r>
  <r>
    <x v="1"/>
  </r>
  <r>
    <x v="2"/>
  </r>
  <r>
    <x v="0"/>
  </r>
  <r>
    <x v="2"/>
  </r>
  <r>
    <x v="1"/>
  </r>
  <r>
    <x v="3"/>
  </r>
  <r>
    <x v="4"/>
  </r>
  <r>
    <x v="0"/>
  </r>
  <r>
    <x v="3"/>
  </r>
  <r>
    <x v="1"/>
  </r>
  <r>
    <x v="0"/>
  </r>
  <r>
    <x v="1"/>
  </r>
  <r>
    <x v="2"/>
  </r>
  <r>
    <x v="0"/>
  </r>
  <r>
    <x v="2"/>
  </r>
  <r>
    <x v="0"/>
  </r>
  <r>
    <x v="1"/>
  </r>
  <r>
    <x v="4"/>
  </r>
  <r>
    <x v="1"/>
  </r>
  <r>
    <x v="0"/>
  </r>
  <r>
    <x v="0"/>
  </r>
  <r>
    <x v="2"/>
  </r>
  <r>
    <x v="1"/>
  </r>
  <r>
    <x v="0"/>
  </r>
  <r>
    <x v="0"/>
  </r>
  <r>
    <x v="0"/>
  </r>
  <r>
    <x v="3"/>
  </r>
  <r>
    <x v="2"/>
  </r>
  <r>
    <x v="0"/>
  </r>
  <r>
    <x v="2"/>
  </r>
  <r>
    <x v="3"/>
  </r>
  <r>
    <x v="3"/>
  </r>
  <r>
    <x v="4"/>
  </r>
  <r>
    <x v="2"/>
  </r>
  <r>
    <x v="1"/>
  </r>
  <r>
    <x v="1"/>
  </r>
  <r>
    <x v="0"/>
  </r>
  <r>
    <x v="4"/>
  </r>
  <r>
    <x v="0"/>
  </r>
  <r>
    <x v="0"/>
  </r>
  <r>
    <x v="2"/>
  </r>
  <r>
    <x v="3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2"/>
  </r>
  <r>
    <x v="3"/>
  </r>
  <r>
    <x v="2"/>
  </r>
  <r>
    <x v="2"/>
  </r>
  <r>
    <x v="4"/>
  </r>
  <r>
    <x v="0"/>
  </r>
  <r>
    <x v="0"/>
  </r>
  <r>
    <x v="1"/>
  </r>
  <r>
    <x v="4"/>
  </r>
  <r>
    <x v="0"/>
  </r>
  <r>
    <x v="0"/>
  </r>
  <r>
    <x v="4"/>
  </r>
  <r>
    <x v="3"/>
  </r>
  <r>
    <x v="1"/>
  </r>
  <r>
    <x v="0"/>
  </r>
  <r>
    <x v="3"/>
  </r>
  <r>
    <x v="3"/>
  </r>
  <r>
    <x v="3"/>
  </r>
  <r>
    <x v="1"/>
  </r>
  <r>
    <x v="2"/>
  </r>
  <r>
    <x v="4"/>
  </r>
  <r>
    <x v="0"/>
  </r>
  <r>
    <x v="0"/>
  </r>
  <r>
    <x v="0"/>
  </r>
  <r>
    <x v="3"/>
  </r>
  <r>
    <x v="3"/>
  </r>
  <r>
    <x v="0"/>
  </r>
  <r>
    <x v="0"/>
  </r>
  <r>
    <x v="0"/>
  </r>
  <r>
    <x v="3"/>
  </r>
  <r>
    <x v="3"/>
  </r>
  <r>
    <x v="4"/>
  </r>
  <r>
    <x v="4"/>
  </r>
  <r>
    <x v="0"/>
  </r>
  <r>
    <x v="3"/>
  </r>
  <r>
    <x v="2"/>
  </r>
  <r>
    <x v="1"/>
  </r>
  <r>
    <x v="3"/>
  </r>
  <r>
    <x v="2"/>
  </r>
  <r>
    <x v="4"/>
  </r>
  <r>
    <x v="0"/>
  </r>
  <r>
    <x v="0"/>
  </r>
  <r>
    <x v="2"/>
  </r>
  <r>
    <x v="0"/>
  </r>
  <r>
    <x v="2"/>
  </r>
  <r>
    <x v="3"/>
  </r>
  <r>
    <x v="1"/>
  </r>
  <r>
    <x v="4"/>
  </r>
  <r>
    <x v="4"/>
  </r>
  <r>
    <x v="2"/>
  </r>
  <r>
    <x v="3"/>
  </r>
  <r>
    <x v="2"/>
  </r>
  <r>
    <x v="3"/>
  </r>
  <r>
    <x v="3"/>
  </r>
  <r>
    <x v="2"/>
  </r>
  <r>
    <x v="4"/>
  </r>
  <r>
    <x v="0"/>
  </r>
  <r>
    <x v="3"/>
  </r>
  <r>
    <x v="1"/>
  </r>
  <r>
    <x v="0"/>
  </r>
  <r>
    <x v="2"/>
  </r>
  <r>
    <x v="2"/>
  </r>
  <r>
    <x v="0"/>
  </r>
  <r>
    <x v="0"/>
  </r>
  <r>
    <x v="0"/>
  </r>
  <r>
    <x v="3"/>
  </r>
  <r>
    <x v="3"/>
  </r>
  <r>
    <x v="2"/>
  </r>
  <r>
    <x v="0"/>
  </r>
  <r>
    <x v="2"/>
  </r>
  <r>
    <x v="3"/>
  </r>
  <r>
    <x v="4"/>
  </r>
  <r>
    <x v="0"/>
  </r>
  <r>
    <x v="3"/>
  </r>
  <r>
    <x v="0"/>
  </r>
  <r>
    <x v="0"/>
  </r>
  <r>
    <x v="4"/>
  </r>
  <r>
    <x v="4"/>
  </r>
  <r>
    <x v="3"/>
  </r>
  <r>
    <x v="0"/>
  </r>
  <r>
    <x v="0"/>
  </r>
  <r>
    <x v="0"/>
  </r>
  <r>
    <x v="4"/>
  </r>
  <r>
    <x v="3"/>
  </r>
  <r>
    <x v="0"/>
  </r>
  <r>
    <x v="4"/>
  </r>
  <r>
    <x v="2"/>
  </r>
  <r>
    <x v="2"/>
  </r>
  <r>
    <x v="0"/>
  </r>
  <r>
    <x v="2"/>
  </r>
  <r>
    <x v="0"/>
  </r>
  <r>
    <x v="0"/>
  </r>
  <r>
    <x v="3"/>
  </r>
  <r>
    <x v="3"/>
  </r>
  <r>
    <x v="4"/>
  </r>
  <r>
    <x v="3"/>
  </r>
  <r>
    <x v="2"/>
  </r>
  <r>
    <x v="4"/>
  </r>
  <r>
    <x v="3"/>
  </r>
  <r>
    <x v="2"/>
  </r>
  <r>
    <x v="3"/>
  </r>
  <r>
    <x v="1"/>
  </r>
  <r>
    <x v="3"/>
  </r>
  <r>
    <x v="3"/>
  </r>
  <r>
    <x v="3"/>
  </r>
  <r>
    <x v="4"/>
  </r>
  <r>
    <x v="2"/>
  </r>
  <r>
    <x v="3"/>
  </r>
  <r>
    <x v="4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4"/>
  </r>
  <r>
    <x v="0"/>
  </r>
  <r>
    <x v="1"/>
  </r>
  <r>
    <x v="4"/>
  </r>
  <r>
    <x v="0"/>
  </r>
  <r>
    <x v="4"/>
  </r>
  <r>
    <x v="3"/>
  </r>
  <r>
    <x v="0"/>
  </r>
  <r>
    <x v="3"/>
  </r>
  <r>
    <x v="4"/>
  </r>
  <r>
    <x v="4"/>
  </r>
  <r>
    <x v="0"/>
  </r>
  <r>
    <x v="3"/>
  </r>
  <r>
    <x v="1"/>
  </r>
  <r>
    <x v="0"/>
  </r>
  <r>
    <x v="0"/>
  </r>
  <r>
    <x v="1"/>
  </r>
  <r>
    <x v="1"/>
  </r>
  <r>
    <x v="0"/>
  </r>
  <r>
    <x v="3"/>
  </r>
  <r>
    <x v="2"/>
  </r>
  <r>
    <x v="0"/>
  </r>
  <r>
    <x v="0"/>
  </r>
  <r>
    <x v="2"/>
  </r>
  <r>
    <x v="0"/>
  </r>
  <r>
    <x v="0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2"/>
  </r>
  <r>
    <x v="0"/>
  </r>
  <r>
    <x v="4"/>
  </r>
  <r>
    <x v="0"/>
  </r>
  <r>
    <x v="1"/>
  </r>
  <r>
    <x v="0"/>
  </r>
  <r>
    <x v="0"/>
  </r>
  <r>
    <x v="0"/>
  </r>
  <r>
    <x v="3"/>
  </r>
  <r>
    <x v="0"/>
  </r>
  <r>
    <x v="2"/>
  </r>
  <r>
    <x v="4"/>
  </r>
  <r>
    <x v="0"/>
  </r>
  <r>
    <x v="3"/>
  </r>
  <r>
    <x v="3"/>
  </r>
  <r>
    <x v="4"/>
  </r>
  <r>
    <x v="0"/>
  </r>
  <r>
    <x v="4"/>
  </r>
  <r>
    <x v="0"/>
  </r>
  <r>
    <x v="1"/>
  </r>
  <r>
    <x v="0"/>
  </r>
  <r>
    <x v="0"/>
  </r>
  <r>
    <x v="3"/>
  </r>
  <r>
    <x v="3"/>
  </r>
  <r>
    <x v="0"/>
  </r>
  <r>
    <x v="0"/>
  </r>
  <r>
    <x v="0"/>
  </r>
  <r>
    <x v="1"/>
  </r>
  <r>
    <x v="1"/>
  </r>
  <r>
    <x v="1"/>
  </r>
  <r>
    <x v="3"/>
  </r>
  <r>
    <x v="0"/>
  </r>
  <r>
    <x v="0"/>
  </r>
  <r>
    <x v="0"/>
  </r>
  <r>
    <x v="3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1"/>
  </r>
  <r>
    <x v="2"/>
  </r>
  <r>
    <x v="2"/>
  </r>
  <r>
    <x v="1"/>
  </r>
  <r>
    <x v="0"/>
  </r>
  <r>
    <x v="3"/>
  </r>
  <r>
    <x v="0"/>
  </r>
  <r>
    <x v="0"/>
  </r>
  <r>
    <x v="0"/>
  </r>
  <r>
    <x v="2"/>
  </r>
  <r>
    <x v="0"/>
  </r>
  <r>
    <x v="2"/>
  </r>
  <r>
    <x v="0"/>
  </r>
  <r>
    <x v="3"/>
  </r>
  <r>
    <x v="3"/>
  </r>
  <r>
    <x v="1"/>
  </r>
  <r>
    <x v="0"/>
  </r>
  <r>
    <x v="0"/>
  </r>
  <r>
    <x v="4"/>
  </r>
  <r>
    <x v="0"/>
  </r>
  <r>
    <x v="1"/>
  </r>
  <r>
    <x v="0"/>
  </r>
  <r>
    <x v="4"/>
  </r>
  <r>
    <x v="0"/>
  </r>
  <r>
    <x v="4"/>
  </r>
  <r>
    <x v="3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4"/>
  </r>
  <r>
    <x v="4"/>
  </r>
  <r>
    <x v="0"/>
  </r>
  <r>
    <x v="4"/>
  </r>
  <r>
    <x v="3"/>
  </r>
  <r>
    <x v="4"/>
  </r>
  <r>
    <x v="4"/>
  </r>
  <r>
    <x v="3"/>
  </r>
  <r>
    <x v="1"/>
  </r>
  <r>
    <x v="1"/>
  </r>
  <r>
    <x v="0"/>
  </r>
  <r>
    <x v="4"/>
  </r>
  <r>
    <x v="4"/>
  </r>
  <r>
    <x v="2"/>
  </r>
  <r>
    <x v="0"/>
  </r>
  <r>
    <x v="4"/>
  </r>
  <r>
    <x v="0"/>
  </r>
  <r>
    <x v="3"/>
  </r>
  <r>
    <x v="0"/>
  </r>
  <r>
    <x v="0"/>
  </r>
  <r>
    <x v="4"/>
  </r>
  <r>
    <x v="0"/>
  </r>
  <r>
    <x v="2"/>
  </r>
  <r>
    <x v="4"/>
  </r>
  <r>
    <x v="4"/>
  </r>
  <r>
    <x v="3"/>
  </r>
  <r>
    <x v="0"/>
  </r>
  <r>
    <x v="3"/>
  </r>
  <r>
    <x v="0"/>
  </r>
  <r>
    <x v="4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4"/>
  </r>
  <r>
    <x v="4"/>
  </r>
  <r>
    <x v="1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4"/>
  </r>
  <r>
    <x v="4"/>
  </r>
  <r>
    <x v="0"/>
  </r>
  <r>
    <x v="0"/>
  </r>
  <r>
    <x v="0"/>
  </r>
  <r>
    <x v="0"/>
  </r>
  <r>
    <x v="4"/>
  </r>
  <r>
    <x v="4"/>
  </r>
  <r>
    <x v="0"/>
  </r>
  <r>
    <x v="0"/>
  </r>
  <r>
    <x v="0"/>
  </r>
  <r>
    <x v="4"/>
  </r>
  <r>
    <x v="0"/>
  </r>
  <r>
    <x v="1"/>
  </r>
  <r>
    <x v="2"/>
  </r>
  <r>
    <x v="4"/>
  </r>
  <r>
    <x v="0"/>
  </r>
  <r>
    <x v="4"/>
  </r>
  <r>
    <x v="2"/>
  </r>
  <r>
    <x v="4"/>
  </r>
  <r>
    <x v="0"/>
  </r>
  <r>
    <x v="4"/>
  </r>
  <r>
    <x v="2"/>
  </r>
  <r>
    <x v="3"/>
  </r>
  <r>
    <x v="0"/>
  </r>
  <r>
    <x v="3"/>
  </r>
  <r>
    <x v="4"/>
  </r>
  <r>
    <x v="4"/>
  </r>
  <r>
    <x v="0"/>
  </r>
  <r>
    <x v="1"/>
  </r>
  <r>
    <x v="4"/>
  </r>
  <r>
    <x v="1"/>
  </r>
  <r>
    <x v="2"/>
  </r>
  <r>
    <x v="4"/>
  </r>
  <r>
    <x v="2"/>
  </r>
  <r>
    <x v="3"/>
  </r>
  <r>
    <x v="1"/>
  </r>
  <r>
    <x v="4"/>
  </r>
  <r>
    <x v="0"/>
  </r>
  <r>
    <x v="3"/>
  </r>
  <r>
    <x v="3"/>
  </r>
  <r>
    <x v="0"/>
  </r>
  <r>
    <x v="2"/>
  </r>
  <r>
    <x v="4"/>
  </r>
  <r>
    <x v="0"/>
  </r>
  <r>
    <x v="2"/>
  </r>
  <r>
    <x v="4"/>
  </r>
  <r>
    <x v="2"/>
  </r>
  <r>
    <x v="1"/>
  </r>
  <r>
    <x v="3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2"/>
  </r>
  <r>
    <x v="0"/>
  </r>
  <r>
    <x v="2"/>
  </r>
  <r>
    <x v="3"/>
  </r>
  <r>
    <x v="3"/>
  </r>
  <r>
    <x v="0"/>
  </r>
  <r>
    <x v="3"/>
  </r>
  <r>
    <x v="1"/>
  </r>
  <r>
    <x v="0"/>
  </r>
  <r>
    <x v="4"/>
  </r>
  <r>
    <x v="1"/>
  </r>
  <r>
    <x v="0"/>
  </r>
  <r>
    <x v="1"/>
  </r>
  <r>
    <x v="1"/>
  </r>
  <r>
    <x v="1"/>
  </r>
  <r>
    <x v="0"/>
  </r>
  <r>
    <x v="3"/>
  </r>
  <r>
    <x v="4"/>
  </r>
  <r>
    <x v="0"/>
  </r>
  <r>
    <x v="0"/>
  </r>
  <r>
    <x v="3"/>
  </r>
  <r>
    <x v="4"/>
  </r>
  <r>
    <x v="3"/>
  </r>
  <r>
    <x v="1"/>
  </r>
  <r>
    <x v="0"/>
  </r>
  <r>
    <x v="4"/>
  </r>
  <r>
    <x v="4"/>
  </r>
  <r>
    <x v="1"/>
  </r>
  <r>
    <x v="3"/>
  </r>
  <r>
    <x v="0"/>
  </r>
  <r>
    <x v="3"/>
  </r>
  <r>
    <x v="0"/>
  </r>
  <r>
    <x v="4"/>
  </r>
  <r>
    <x v="2"/>
  </r>
  <r>
    <x v="0"/>
  </r>
  <r>
    <x v="2"/>
  </r>
  <r>
    <x v="0"/>
  </r>
  <r>
    <x v="1"/>
  </r>
  <r>
    <x v="4"/>
  </r>
  <r>
    <x v="2"/>
  </r>
  <r>
    <x v="0"/>
  </r>
  <r>
    <x v="2"/>
  </r>
  <r>
    <x v="1"/>
  </r>
  <r>
    <x v="2"/>
  </r>
  <r>
    <x v="0"/>
  </r>
  <r>
    <x v="2"/>
  </r>
  <r>
    <x v="1"/>
  </r>
  <r>
    <x v="2"/>
  </r>
  <r>
    <x v="2"/>
  </r>
  <r>
    <x v="0"/>
  </r>
  <r>
    <x v="4"/>
  </r>
  <r>
    <x v="3"/>
  </r>
  <r>
    <x v="1"/>
  </r>
  <r>
    <x v="0"/>
  </r>
  <r>
    <x v="0"/>
  </r>
  <r>
    <x v="0"/>
  </r>
  <r>
    <x v="1"/>
  </r>
  <r>
    <x v="4"/>
  </r>
  <r>
    <x v="0"/>
  </r>
  <r>
    <x v="0"/>
  </r>
  <r>
    <x v="2"/>
  </r>
  <r>
    <x v="2"/>
  </r>
  <r>
    <x v="0"/>
  </r>
  <r>
    <x v="1"/>
  </r>
  <r>
    <x v="3"/>
  </r>
  <r>
    <x v="0"/>
  </r>
  <r>
    <x v="4"/>
  </r>
  <r>
    <x v="0"/>
  </r>
  <r>
    <x v="1"/>
  </r>
  <r>
    <x v="0"/>
  </r>
  <r>
    <x v="0"/>
  </r>
  <r>
    <x v="2"/>
  </r>
  <r>
    <x v="3"/>
  </r>
  <r>
    <x v="0"/>
  </r>
  <r>
    <x v="3"/>
  </r>
  <r>
    <x v="0"/>
  </r>
  <r>
    <x v="3"/>
  </r>
  <r>
    <x v="3"/>
  </r>
  <r>
    <x v="0"/>
  </r>
  <r>
    <x v="1"/>
  </r>
  <r>
    <x v="0"/>
  </r>
  <r>
    <x v="0"/>
  </r>
  <r>
    <x v="3"/>
  </r>
  <r>
    <x v="3"/>
  </r>
  <r>
    <x v="1"/>
  </r>
  <r>
    <x v="1"/>
  </r>
  <r>
    <x v="4"/>
  </r>
  <r>
    <x v="0"/>
  </r>
  <r>
    <x v="0"/>
  </r>
  <r>
    <x v="0"/>
  </r>
  <r>
    <x v="4"/>
  </r>
  <r>
    <x v="4"/>
  </r>
  <r>
    <x v="0"/>
  </r>
  <r>
    <x v="3"/>
  </r>
  <r>
    <x v="0"/>
  </r>
  <r>
    <x v="0"/>
  </r>
  <r>
    <x v="0"/>
  </r>
  <r>
    <x v="4"/>
  </r>
  <r>
    <x v="4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3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0"/>
  </r>
  <r>
    <x v="0"/>
  </r>
  <r>
    <x v="0"/>
  </r>
  <r>
    <x v="3"/>
  </r>
  <r>
    <x v="2"/>
  </r>
  <r>
    <x v="0"/>
  </r>
  <r>
    <x v="1"/>
  </r>
  <r>
    <x v="0"/>
  </r>
  <r>
    <x v="0"/>
  </r>
  <r>
    <x v="2"/>
  </r>
  <r>
    <x v="1"/>
  </r>
  <r>
    <x v="0"/>
  </r>
  <r>
    <x v="0"/>
  </r>
  <r>
    <x v="2"/>
  </r>
  <r>
    <x v="1"/>
  </r>
  <r>
    <x v="2"/>
  </r>
  <r>
    <x v="4"/>
  </r>
  <r>
    <x v="2"/>
  </r>
  <r>
    <x v="3"/>
  </r>
  <r>
    <x v="1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2"/>
  </r>
  <r>
    <x v="2"/>
  </r>
  <r>
    <x v="4"/>
  </r>
  <r>
    <x v="3"/>
  </r>
  <r>
    <x v="4"/>
  </r>
  <r>
    <x v="4"/>
  </r>
  <r>
    <x v="1"/>
  </r>
  <r>
    <x v="1"/>
  </r>
  <r>
    <x v="3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2"/>
  </r>
  <r>
    <x v="0"/>
  </r>
  <r>
    <x v="0"/>
  </r>
  <r>
    <x v="3"/>
  </r>
  <r>
    <x v="0"/>
  </r>
  <r>
    <x v="4"/>
  </r>
  <r>
    <x v="4"/>
  </r>
  <r>
    <x v="4"/>
  </r>
  <r>
    <x v="0"/>
  </r>
  <r>
    <x v="4"/>
  </r>
  <r>
    <x v="4"/>
  </r>
  <r>
    <x v="4"/>
  </r>
  <r>
    <x v="4"/>
  </r>
  <r>
    <x v="0"/>
  </r>
  <r>
    <x v="4"/>
  </r>
  <r>
    <x v="3"/>
  </r>
  <r>
    <x v="2"/>
  </r>
  <r>
    <x v="1"/>
  </r>
  <r>
    <x v="2"/>
  </r>
  <r>
    <x v="0"/>
  </r>
  <r>
    <x v="0"/>
  </r>
  <r>
    <x v="1"/>
  </r>
  <r>
    <x v="3"/>
  </r>
  <r>
    <x v="3"/>
  </r>
  <r>
    <x v="3"/>
  </r>
  <r>
    <x v="4"/>
  </r>
  <r>
    <x v="0"/>
  </r>
  <r>
    <x v="1"/>
  </r>
  <r>
    <x v="0"/>
  </r>
  <r>
    <x v="0"/>
  </r>
  <r>
    <x v="1"/>
  </r>
  <r>
    <x v="0"/>
  </r>
  <r>
    <x v="3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3"/>
  </r>
  <r>
    <x v="4"/>
  </r>
  <r>
    <x v="3"/>
  </r>
  <r>
    <x v="2"/>
  </r>
  <r>
    <x v="0"/>
  </r>
  <r>
    <x v="1"/>
  </r>
  <r>
    <x v="0"/>
  </r>
  <r>
    <x v="1"/>
  </r>
  <r>
    <x v="3"/>
  </r>
  <r>
    <x v="3"/>
  </r>
  <r>
    <x v="0"/>
  </r>
  <r>
    <x v="4"/>
  </r>
  <r>
    <x v="4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1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UNIQUE VALUES - YEAR">
  <location ref="A3:A7" firstHeaderRow="1" firstDataRow="1" firstDataCol="1"/>
  <pivotFields count="1">
    <pivotField axis="axisRow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formats count="1">
    <format dxfId="22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5" cacheId="1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Year">
  <location ref="H5:H9" firstHeaderRow="1" firstDataRow="1" firstDataCol="1"/>
  <pivotFields count="1">
    <pivotField axis="axisRow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formats count="1">
    <format dxfId="18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4" cacheId="0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Country">
  <location ref="E5:E12" firstHeaderRow="1" firstDataRow="1" firstDataCol="1"/>
  <pivotFields count="1">
    <pivotField axis="axisRow" showAll="0">
      <items count="8">
        <item x="4"/>
        <item x="0"/>
        <item x="5"/>
        <item x="2"/>
        <item x="1"/>
        <item x="3"/>
        <item x="6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formats count="1">
    <format dxfId="19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Product">
  <location ref="B5:B11" firstHeaderRow="1" firstDataRow="1" firstDataCol="1"/>
  <pivotFields count="1">
    <pivotField axis="axisRow" showAll="0">
      <items count="7">
        <item x="5"/>
        <item x="0"/>
        <item x="1"/>
        <item x="2"/>
        <item x="3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formats count="2">
    <format dxfId="21">
      <pivotArea field="0" type="button" dataOnly="0" labelOnly="1" outline="0" axis="axisRow" fieldPosition="0"/>
    </format>
    <format dxfId="20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Product">
  <location ref="A6:A12" firstHeaderRow="1" firstDataRow="1" firstDataCol="1"/>
  <pivotFields count="1">
    <pivotField axis="axisRow" showAll="0">
      <items count="7">
        <item x="5"/>
        <item x="0"/>
        <item x="1"/>
        <item x="2"/>
        <item x="3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formats count="3">
    <format dxfId="13">
      <pivotArea field="0" type="button" dataOnly="0" labelOnly="1" outline="0" axis="axisRow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3" cacheId="0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Country">
  <location ref="G6:G13" firstHeaderRow="1" firstDataRow="1" firstDataCol="1"/>
  <pivotFields count="1">
    <pivotField axis="axisRow" showAll="0">
      <items count="8">
        <item x="4"/>
        <item x="0"/>
        <item x="5"/>
        <item x="2"/>
        <item x="1"/>
        <item x="3"/>
        <item x="6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formats count="4">
    <format dxfId="17">
      <pivotArea field="0" type="button" dataOnly="0" labelOnly="1" outline="0" axis="axisRow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0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Country">
  <location ref="A5:A12" firstHeaderRow="1" firstDataRow="1" firstDataCol="1"/>
  <pivotFields count="1">
    <pivotField axis="axisRow" showAll="0">
      <items count="8">
        <item x="4"/>
        <item x="0"/>
        <item x="5"/>
        <item x="2"/>
        <item x="1"/>
        <item x="3"/>
        <item x="6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formats count="4">
    <format dxfId="10">
      <pivotArea field="0" type="button" dataOnly="0" labelOnly="1" outline="0" axis="axisRow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ivotTable9" cacheId="4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colHeaderCaption="Segment">
  <location ref="B4:F5" firstHeaderRow="1" firstDataRow="2" firstDataCol="0"/>
  <pivotFields count="1">
    <pivotField axis="axisCol" showAll="0">
      <items count="6">
        <item x="2"/>
        <item x="3"/>
        <item x="0"/>
        <item x="1"/>
        <item x="4"/>
        <item t="default"/>
      </items>
    </pivotField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>
      <x v="4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7" cacheId="3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Discount Band">
  <location ref="A5:A9" firstHeaderRow="1" firstDataRow="1" firstDataCol="1"/>
  <pivotFields count="1">
    <pivotField axis="axisRow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0" cacheId="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rowHeaderCaption="Segment" colHeaderCaption="Segment">
  <location ref="A15:A20" firstHeaderRow="1" firstDataRow="1" firstDataCol="1"/>
  <pivotFields count="1">
    <pivotField axis="axisRow" showAll="0">
      <items count="6">
        <item x="2"/>
        <item x="3"/>
        <item x="0"/>
        <item x="1"/>
        <item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1" cacheId="0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Country">
  <location ref="A4:A11" firstHeaderRow="1" firstDataRow="1" firstDataCol="1"/>
  <pivotFields count="1">
    <pivotField axis="axisRow" showAll="0">
      <items count="8">
        <item x="4"/>
        <item x="0"/>
        <item x="5"/>
        <item x="2"/>
        <item x="1"/>
        <item x="3"/>
        <item x="6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formats count="5">
    <format dxfId="5">
      <pivotArea field="0" type="button" dataOnly="0" labelOnly="1" outline="0" axis="axisRow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field="0" type="button" dataOnly="0" labelOnly="1" outline="0" axis="axisRow" fieldPosition="0"/>
    </format>
    <format dxfId="1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O1168" totalsRowShown="0">
  <autoFilter ref="A1:O1168" xr:uid="{00000000-0009-0000-0100-000002000000}"/>
  <tableColumns count="15">
    <tableColumn id="1" xr3:uid="{00000000-0010-0000-0000-000001000000}" name="Segment"/>
    <tableColumn id="2" xr3:uid="{00000000-0010-0000-0000-000002000000}" name="Country"/>
    <tableColumn id="3" xr3:uid="{00000000-0010-0000-0000-000003000000}" name="Product"/>
    <tableColumn id="4" xr3:uid="{00000000-0010-0000-0000-000004000000}" name="Discount Band"/>
    <tableColumn id="5" xr3:uid="{00000000-0010-0000-0000-000005000000}" name="Units Sold"/>
    <tableColumn id="6" xr3:uid="{00000000-0010-0000-0000-000006000000}" name="Manufacturing Price" dataDxfId="36" totalsRowDxfId="35" dataCellStyle="Currency"/>
    <tableColumn id="7" xr3:uid="{00000000-0010-0000-0000-000007000000}" name="Sale Price" dataDxfId="34" totalsRowDxfId="33" dataCellStyle="Currency"/>
    <tableColumn id="8" xr3:uid="{00000000-0010-0000-0000-000008000000}" name="Gross Sales" dataDxfId="32" totalsRowDxfId="31" dataCellStyle="Currency"/>
    <tableColumn id="9" xr3:uid="{00000000-0010-0000-0000-000009000000}" name="Discounts" dataDxfId="30" totalsRowDxfId="29" dataCellStyle="Currency"/>
    <tableColumn id="10" xr3:uid="{00000000-0010-0000-0000-00000A000000}" name="COGS" dataDxfId="28" totalsRowDxfId="27" dataCellStyle="Currency"/>
    <tableColumn id="11" xr3:uid="{00000000-0010-0000-0000-00000B000000}" name="Profit" dataDxfId="26" totalsRowDxfId="25" dataCellStyle="Currency"/>
    <tableColumn id="12" xr3:uid="{00000000-0010-0000-0000-00000C000000}" name="Date" dataDxfId="24" totalsRowDxfId="23"/>
    <tableColumn id="13" xr3:uid="{00000000-0010-0000-0000-00000D000000}" name="Month Number"/>
    <tableColumn id="14" xr3:uid="{00000000-0010-0000-0000-00000E000000}" name="Month Name"/>
    <tableColumn id="15" xr3:uid="{00000000-0010-0000-0000-00000F000000}" name="Ye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12"/>
  <sheetViews>
    <sheetView workbookViewId="0">
      <selection activeCell="D2" sqref="D2"/>
    </sheetView>
  </sheetViews>
  <sheetFormatPr defaultRowHeight="15" x14ac:dyDescent="0.25"/>
  <cols>
    <col min="1" max="1" width="16.28515625" customWidth="1"/>
    <col min="2" max="2" width="9.140625" customWidth="1"/>
    <col min="3" max="3" width="9.28515625" customWidth="1"/>
    <col min="4" max="4" width="13.7109375" customWidth="1"/>
    <col min="5" max="5" width="9.85546875" customWidth="1"/>
    <col min="6" max="6" width="19.140625" customWidth="1"/>
    <col min="7" max="7" width="9.5703125" customWidth="1"/>
    <col min="8" max="8" width="10.85546875" customWidth="1"/>
    <col min="9" max="11" width="10.140625" customWidth="1"/>
    <col min="12" max="12" width="6.140625" customWidth="1"/>
    <col min="13" max="13" width="14.7109375" customWidth="1"/>
    <col min="14" max="14" width="12.5703125" customWidth="1"/>
    <col min="15" max="15" width="8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>
        <v>1618</v>
      </c>
      <c r="F2">
        <v>3</v>
      </c>
      <c r="G2">
        <v>20</v>
      </c>
      <c r="H2">
        <v>32360</v>
      </c>
      <c r="I2">
        <v>0</v>
      </c>
      <c r="J2">
        <v>16185</v>
      </c>
      <c r="K2">
        <v>16175</v>
      </c>
      <c r="L2">
        <v>43466</v>
      </c>
      <c r="M2">
        <v>1</v>
      </c>
      <c r="N2" t="s">
        <v>19</v>
      </c>
      <c r="O2">
        <v>2019</v>
      </c>
    </row>
    <row r="3" spans="1:15" x14ac:dyDescent="0.25">
      <c r="A3" t="s">
        <v>15</v>
      </c>
      <c r="B3" t="s">
        <v>20</v>
      </c>
      <c r="C3" t="s">
        <v>17</v>
      </c>
      <c r="D3" t="s">
        <v>18</v>
      </c>
      <c r="E3">
        <v>1321</v>
      </c>
      <c r="F3">
        <v>3</v>
      </c>
      <c r="G3">
        <v>20</v>
      </c>
      <c r="H3">
        <v>26420</v>
      </c>
      <c r="I3">
        <v>0</v>
      </c>
      <c r="J3">
        <v>13210</v>
      </c>
      <c r="K3">
        <v>13210</v>
      </c>
      <c r="L3">
        <v>43466</v>
      </c>
      <c r="M3">
        <v>1</v>
      </c>
      <c r="N3" t="s">
        <v>19</v>
      </c>
      <c r="O3">
        <v>2019</v>
      </c>
    </row>
    <row r="4" spans="1:15" x14ac:dyDescent="0.25">
      <c r="A4" t="s">
        <v>21</v>
      </c>
      <c r="B4" t="s">
        <v>22</v>
      </c>
      <c r="C4" t="s">
        <v>17</v>
      </c>
      <c r="D4" t="s">
        <v>18</v>
      </c>
      <c r="E4">
        <v>2178</v>
      </c>
      <c r="F4">
        <v>3</v>
      </c>
      <c r="G4">
        <v>15</v>
      </c>
      <c r="H4">
        <v>32670</v>
      </c>
      <c r="I4">
        <v>0</v>
      </c>
      <c r="J4">
        <v>21780</v>
      </c>
      <c r="K4">
        <v>10890</v>
      </c>
      <c r="L4">
        <v>43617</v>
      </c>
      <c r="M4">
        <v>6</v>
      </c>
      <c r="N4" t="s">
        <v>23</v>
      </c>
      <c r="O4">
        <v>2019</v>
      </c>
    </row>
    <row r="5" spans="1:15" x14ac:dyDescent="0.25">
      <c r="A5" t="s">
        <v>21</v>
      </c>
      <c r="B5" t="s">
        <v>20</v>
      </c>
      <c r="C5" t="s">
        <v>17</v>
      </c>
      <c r="D5" t="s">
        <v>18</v>
      </c>
      <c r="E5">
        <v>888</v>
      </c>
      <c r="F5">
        <v>3</v>
      </c>
      <c r="G5">
        <v>15</v>
      </c>
      <c r="H5">
        <v>13320</v>
      </c>
      <c r="I5">
        <v>0</v>
      </c>
      <c r="J5">
        <v>8880</v>
      </c>
      <c r="K5">
        <v>4440</v>
      </c>
      <c r="L5">
        <v>43617</v>
      </c>
      <c r="M5">
        <v>6</v>
      </c>
      <c r="N5" t="s">
        <v>23</v>
      </c>
      <c r="O5">
        <v>2019</v>
      </c>
    </row>
    <row r="6" spans="1:15" x14ac:dyDescent="0.25">
      <c r="A6" t="s">
        <v>21</v>
      </c>
      <c r="B6" t="s">
        <v>24</v>
      </c>
      <c r="C6" t="s">
        <v>17</v>
      </c>
      <c r="D6" t="s">
        <v>18</v>
      </c>
      <c r="E6">
        <v>2470</v>
      </c>
      <c r="F6">
        <v>3</v>
      </c>
      <c r="G6">
        <v>15</v>
      </c>
      <c r="H6">
        <v>37050</v>
      </c>
      <c r="I6">
        <v>0</v>
      </c>
      <c r="J6">
        <v>24700</v>
      </c>
      <c r="K6">
        <v>12350</v>
      </c>
      <c r="L6">
        <v>43617</v>
      </c>
      <c r="M6">
        <v>6</v>
      </c>
      <c r="N6" t="s">
        <v>23</v>
      </c>
      <c r="O6">
        <v>2019</v>
      </c>
    </row>
    <row r="7" spans="1:15" x14ac:dyDescent="0.25">
      <c r="A7" t="s">
        <v>15</v>
      </c>
      <c r="B7" t="s">
        <v>25</v>
      </c>
      <c r="C7" t="s">
        <v>17</v>
      </c>
      <c r="D7" t="s">
        <v>18</v>
      </c>
      <c r="E7">
        <v>1513</v>
      </c>
      <c r="F7">
        <v>3</v>
      </c>
      <c r="G7">
        <v>350</v>
      </c>
      <c r="H7">
        <v>529550</v>
      </c>
      <c r="I7">
        <v>0</v>
      </c>
      <c r="J7">
        <v>393380</v>
      </c>
      <c r="K7">
        <v>136170</v>
      </c>
      <c r="L7">
        <v>43800</v>
      </c>
      <c r="M7">
        <v>12</v>
      </c>
      <c r="N7" t="s">
        <v>26</v>
      </c>
      <c r="O7">
        <v>2019</v>
      </c>
    </row>
    <row r="8" spans="1:15" x14ac:dyDescent="0.25">
      <c r="A8" t="s">
        <v>21</v>
      </c>
      <c r="B8" t="s">
        <v>20</v>
      </c>
      <c r="C8" t="s">
        <v>27</v>
      </c>
      <c r="D8" t="s">
        <v>18</v>
      </c>
      <c r="E8">
        <v>921</v>
      </c>
      <c r="F8">
        <v>5</v>
      </c>
      <c r="G8">
        <v>15</v>
      </c>
      <c r="H8">
        <v>13815</v>
      </c>
      <c r="I8">
        <v>0</v>
      </c>
      <c r="J8">
        <v>9210</v>
      </c>
      <c r="K8">
        <v>4605</v>
      </c>
      <c r="L8">
        <v>43525</v>
      </c>
      <c r="M8">
        <v>3</v>
      </c>
      <c r="N8" t="s">
        <v>28</v>
      </c>
      <c r="O8">
        <v>2019</v>
      </c>
    </row>
    <row r="10" spans="1:15" x14ac:dyDescent="0.25">
      <c r="A10" t="s">
        <v>29</v>
      </c>
      <c r="B10" t="s">
        <v>16</v>
      </c>
      <c r="C10" t="s">
        <v>27</v>
      </c>
      <c r="D10" t="s">
        <v>18</v>
      </c>
      <c r="E10">
        <v>2518</v>
      </c>
      <c r="F10">
        <v>5</v>
      </c>
      <c r="G10">
        <v>12</v>
      </c>
      <c r="H10">
        <v>30216</v>
      </c>
      <c r="I10">
        <v>0</v>
      </c>
      <c r="J10">
        <v>7554</v>
      </c>
      <c r="K10">
        <v>22662</v>
      </c>
      <c r="L10">
        <v>43617</v>
      </c>
      <c r="M10">
        <v>6</v>
      </c>
      <c r="N10" t="s">
        <v>23</v>
      </c>
      <c r="O10">
        <v>2019</v>
      </c>
    </row>
    <row r="11" spans="1:15" x14ac:dyDescent="0.25">
      <c r="A11" t="s">
        <v>15</v>
      </c>
      <c r="B11" t="s">
        <v>30</v>
      </c>
      <c r="C11" t="s">
        <v>27</v>
      </c>
      <c r="D11" t="s">
        <v>18</v>
      </c>
      <c r="E11">
        <v>1899</v>
      </c>
      <c r="F11">
        <v>5</v>
      </c>
      <c r="G11">
        <v>20</v>
      </c>
      <c r="H11">
        <v>37980</v>
      </c>
      <c r="I11">
        <v>0</v>
      </c>
      <c r="J11">
        <v>18990</v>
      </c>
      <c r="K11">
        <v>18990</v>
      </c>
      <c r="L11">
        <v>43617</v>
      </c>
      <c r="M11">
        <v>6</v>
      </c>
      <c r="N11" t="s">
        <v>23</v>
      </c>
      <c r="O11">
        <v>2019</v>
      </c>
    </row>
    <row r="12" spans="1:15" x14ac:dyDescent="0.25">
      <c r="A12" t="s">
        <v>29</v>
      </c>
      <c r="B12" t="s">
        <v>20</v>
      </c>
      <c r="C12" t="s">
        <v>27</v>
      </c>
      <c r="D12" t="s">
        <v>18</v>
      </c>
      <c r="E12">
        <v>1545</v>
      </c>
      <c r="F12">
        <v>5</v>
      </c>
      <c r="G12">
        <v>12</v>
      </c>
      <c r="H12">
        <v>18540</v>
      </c>
      <c r="I12">
        <v>0</v>
      </c>
      <c r="J12">
        <v>4635</v>
      </c>
      <c r="K12">
        <v>13905</v>
      </c>
      <c r="L12">
        <v>43617</v>
      </c>
      <c r="M12">
        <v>6</v>
      </c>
      <c r="N12" t="s">
        <v>23</v>
      </c>
      <c r="O12">
        <v>2019</v>
      </c>
    </row>
    <row r="13" spans="1:15" x14ac:dyDescent="0.25">
      <c r="A13" t="s">
        <v>21</v>
      </c>
      <c r="B13" t="s">
        <v>25</v>
      </c>
      <c r="C13" t="s">
        <v>27</v>
      </c>
      <c r="D13" t="s">
        <v>18</v>
      </c>
      <c r="E13">
        <v>2470</v>
      </c>
      <c r="F13">
        <v>5</v>
      </c>
      <c r="G13">
        <v>15</v>
      </c>
      <c r="H13">
        <v>37050</v>
      </c>
      <c r="I13">
        <v>0</v>
      </c>
      <c r="J13">
        <v>24700</v>
      </c>
      <c r="K13">
        <v>12350</v>
      </c>
      <c r="L13">
        <v>43617</v>
      </c>
      <c r="M13">
        <v>6</v>
      </c>
      <c r="N13" t="s">
        <v>23</v>
      </c>
      <c r="O13">
        <v>2019</v>
      </c>
    </row>
    <row r="14" spans="1:15" x14ac:dyDescent="0.25">
      <c r="A14" t="s">
        <v>21</v>
      </c>
      <c r="B14" t="s">
        <v>25</v>
      </c>
      <c r="C14" t="s">
        <v>27</v>
      </c>
      <c r="D14" t="s">
        <v>18</v>
      </c>
      <c r="E14">
        <v>2470</v>
      </c>
      <c r="F14">
        <v>5</v>
      </c>
      <c r="G14">
        <v>15</v>
      </c>
      <c r="H14">
        <v>37050</v>
      </c>
      <c r="I14">
        <v>0</v>
      </c>
      <c r="J14">
        <v>24700</v>
      </c>
      <c r="K14">
        <v>12350</v>
      </c>
      <c r="L14">
        <v>43617</v>
      </c>
      <c r="M14">
        <v>6</v>
      </c>
      <c r="N14" t="s">
        <v>23</v>
      </c>
      <c r="O14">
        <v>2019</v>
      </c>
    </row>
    <row r="15" spans="1:15" x14ac:dyDescent="0.25">
      <c r="A15" t="s">
        <v>31</v>
      </c>
      <c r="B15" t="s">
        <v>16</v>
      </c>
      <c r="C15" t="s">
        <v>27</v>
      </c>
      <c r="D15" t="s">
        <v>18</v>
      </c>
      <c r="E15">
        <v>2665</v>
      </c>
      <c r="F15">
        <v>5</v>
      </c>
      <c r="G15">
        <v>125</v>
      </c>
      <c r="H15">
        <v>333125</v>
      </c>
      <c r="I15">
        <v>0</v>
      </c>
      <c r="J15">
        <v>319860</v>
      </c>
      <c r="K15">
        <v>13265</v>
      </c>
      <c r="L15">
        <v>43647</v>
      </c>
      <c r="M15">
        <v>7</v>
      </c>
      <c r="N15" t="s">
        <v>32</v>
      </c>
      <c r="O15">
        <v>2019</v>
      </c>
    </row>
    <row r="16" spans="1:15" x14ac:dyDescent="0.25">
      <c r="A16" t="s">
        <v>33</v>
      </c>
      <c r="B16" t="s">
        <v>24</v>
      </c>
      <c r="C16" t="s">
        <v>27</v>
      </c>
      <c r="D16" t="s">
        <v>18</v>
      </c>
      <c r="E16">
        <v>958</v>
      </c>
      <c r="F16">
        <v>5</v>
      </c>
      <c r="G16">
        <v>300</v>
      </c>
      <c r="H16">
        <v>287400</v>
      </c>
      <c r="I16">
        <v>0</v>
      </c>
      <c r="J16">
        <v>239500</v>
      </c>
      <c r="K16">
        <v>47900</v>
      </c>
      <c r="L16">
        <v>43678</v>
      </c>
      <c r="M16">
        <v>8</v>
      </c>
      <c r="N16" t="s">
        <v>34</v>
      </c>
      <c r="O16">
        <v>2019</v>
      </c>
    </row>
    <row r="17" spans="1:15" x14ac:dyDescent="0.25">
      <c r="A17" t="s">
        <v>15</v>
      </c>
      <c r="B17" t="s">
        <v>20</v>
      </c>
      <c r="C17" t="s">
        <v>27</v>
      </c>
      <c r="D17" t="s">
        <v>18</v>
      </c>
      <c r="E17">
        <v>2146</v>
      </c>
      <c r="F17">
        <v>5</v>
      </c>
      <c r="G17">
        <v>7</v>
      </c>
      <c r="H17">
        <v>15022</v>
      </c>
      <c r="I17">
        <v>0</v>
      </c>
      <c r="J17">
        <v>10730</v>
      </c>
      <c r="K17">
        <v>4292</v>
      </c>
      <c r="L17">
        <v>43709</v>
      </c>
      <c r="M17">
        <v>9</v>
      </c>
      <c r="N17" t="s">
        <v>35</v>
      </c>
      <c r="O17">
        <v>2019</v>
      </c>
    </row>
    <row r="18" spans="1:15" x14ac:dyDescent="0.25">
      <c r="A18" t="s">
        <v>31</v>
      </c>
      <c r="B18" t="s">
        <v>16</v>
      </c>
      <c r="C18" t="s">
        <v>27</v>
      </c>
      <c r="D18" t="s">
        <v>18</v>
      </c>
      <c r="E18">
        <v>345</v>
      </c>
      <c r="F18">
        <v>5</v>
      </c>
      <c r="G18">
        <v>125</v>
      </c>
      <c r="H18">
        <v>43125</v>
      </c>
      <c r="I18">
        <v>0</v>
      </c>
      <c r="J18">
        <v>41400</v>
      </c>
      <c r="K18">
        <v>1725</v>
      </c>
      <c r="L18">
        <v>43374</v>
      </c>
      <c r="M18">
        <v>10</v>
      </c>
      <c r="N18" t="s">
        <v>36</v>
      </c>
      <c r="O18">
        <v>2018</v>
      </c>
    </row>
    <row r="20" spans="1:15" x14ac:dyDescent="0.25">
      <c r="A20" t="s">
        <v>21</v>
      </c>
      <c r="B20" t="s">
        <v>37</v>
      </c>
      <c r="C20" t="s">
        <v>27</v>
      </c>
      <c r="D20" t="s">
        <v>18</v>
      </c>
      <c r="E20">
        <v>615</v>
      </c>
      <c r="F20">
        <v>5</v>
      </c>
      <c r="G20">
        <v>15</v>
      </c>
      <c r="H20">
        <v>9225</v>
      </c>
      <c r="I20">
        <v>0</v>
      </c>
      <c r="J20">
        <v>6150</v>
      </c>
      <c r="K20">
        <v>3075</v>
      </c>
      <c r="L20">
        <v>43800</v>
      </c>
      <c r="M20">
        <v>12</v>
      </c>
      <c r="N20" t="s">
        <v>26</v>
      </c>
      <c r="O20">
        <v>2019</v>
      </c>
    </row>
    <row r="21" spans="1:15" x14ac:dyDescent="0.25">
      <c r="A21" t="s">
        <v>15</v>
      </c>
      <c r="B21" t="s">
        <v>16</v>
      </c>
      <c r="C21" t="s">
        <v>38</v>
      </c>
      <c r="D21" t="s">
        <v>18</v>
      </c>
      <c r="E21">
        <v>292</v>
      </c>
      <c r="F21">
        <v>10</v>
      </c>
      <c r="G21">
        <v>20</v>
      </c>
      <c r="H21">
        <v>5840</v>
      </c>
      <c r="I21">
        <v>0</v>
      </c>
      <c r="J21">
        <v>2920</v>
      </c>
      <c r="K21">
        <v>2920</v>
      </c>
      <c r="L21">
        <v>43497</v>
      </c>
      <c r="M21">
        <v>2</v>
      </c>
      <c r="N21" t="s">
        <v>39</v>
      </c>
      <c r="O21">
        <v>2019</v>
      </c>
    </row>
    <row r="22" spans="1:15" x14ac:dyDescent="0.25">
      <c r="A22" t="s">
        <v>21</v>
      </c>
      <c r="B22" t="s">
        <v>30</v>
      </c>
      <c r="C22" t="s">
        <v>38</v>
      </c>
      <c r="D22" t="s">
        <v>18</v>
      </c>
      <c r="E22">
        <v>974</v>
      </c>
      <c r="F22">
        <v>10</v>
      </c>
      <c r="G22">
        <v>15</v>
      </c>
      <c r="H22">
        <v>14610</v>
      </c>
      <c r="I22">
        <v>0</v>
      </c>
      <c r="J22">
        <v>9740</v>
      </c>
      <c r="K22">
        <v>4870</v>
      </c>
      <c r="L22">
        <v>43497</v>
      </c>
      <c r="M22">
        <v>2</v>
      </c>
      <c r="N22" t="s">
        <v>39</v>
      </c>
      <c r="O22">
        <v>2019</v>
      </c>
    </row>
    <row r="23" spans="1:15" x14ac:dyDescent="0.25">
      <c r="A23" t="s">
        <v>29</v>
      </c>
      <c r="B23" t="s">
        <v>16</v>
      </c>
      <c r="C23" t="s">
        <v>38</v>
      </c>
      <c r="D23" t="s">
        <v>18</v>
      </c>
      <c r="E23">
        <v>2518</v>
      </c>
      <c r="F23">
        <v>10</v>
      </c>
      <c r="G23">
        <v>12</v>
      </c>
      <c r="H23">
        <v>30216</v>
      </c>
      <c r="I23">
        <v>0</v>
      </c>
      <c r="J23">
        <v>7554</v>
      </c>
      <c r="K23">
        <v>22662</v>
      </c>
      <c r="L23">
        <v>43617</v>
      </c>
      <c r="M23">
        <v>6</v>
      </c>
      <c r="N23" t="s">
        <v>23</v>
      </c>
      <c r="O23">
        <v>2019</v>
      </c>
    </row>
    <row r="24" spans="1:15" x14ac:dyDescent="0.25">
      <c r="A24" t="s">
        <v>15</v>
      </c>
      <c r="B24" t="s">
        <v>20</v>
      </c>
      <c r="C24" t="s">
        <v>38</v>
      </c>
      <c r="D24" t="s">
        <v>18</v>
      </c>
      <c r="E24">
        <v>1006</v>
      </c>
      <c r="F24">
        <v>10</v>
      </c>
      <c r="G24">
        <v>350</v>
      </c>
      <c r="H24">
        <v>352100</v>
      </c>
      <c r="I24">
        <v>0</v>
      </c>
      <c r="J24">
        <v>261560</v>
      </c>
      <c r="K24">
        <v>90540</v>
      </c>
      <c r="L24">
        <v>43617</v>
      </c>
      <c r="M24">
        <v>6</v>
      </c>
      <c r="N24" t="s">
        <v>23</v>
      </c>
      <c r="O24">
        <v>2019</v>
      </c>
    </row>
    <row r="25" spans="1:15" x14ac:dyDescent="0.25">
      <c r="A25" t="s">
        <v>29</v>
      </c>
      <c r="B25" t="s">
        <v>20</v>
      </c>
      <c r="C25" t="s">
        <v>38</v>
      </c>
      <c r="D25" t="s">
        <v>18</v>
      </c>
      <c r="E25">
        <v>367</v>
      </c>
      <c r="F25">
        <v>10</v>
      </c>
      <c r="G25">
        <v>12</v>
      </c>
      <c r="H25">
        <v>4404</v>
      </c>
      <c r="I25">
        <v>0</v>
      </c>
      <c r="J25">
        <v>1101</v>
      </c>
      <c r="K25">
        <v>3303</v>
      </c>
      <c r="L25">
        <v>43647</v>
      </c>
      <c r="M25">
        <v>7</v>
      </c>
      <c r="N25" t="s">
        <v>32</v>
      </c>
      <c r="O25">
        <v>2019</v>
      </c>
    </row>
    <row r="26" spans="1:15" x14ac:dyDescent="0.25">
      <c r="A26" t="s">
        <v>29</v>
      </c>
      <c r="B26" t="s">
        <v>20</v>
      </c>
      <c r="C26" t="s">
        <v>38</v>
      </c>
      <c r="D26" t="s">
        <v>18</v>
      </c>
      <c r="E26">
        <v>367</v>
      </c>
      <c r="F26">
        <v>10</v>
      </c>
      <c r="G26">
        <v>12</v>
      </c>
      <c r="H26">
        <v>4404</v>
      </c>
      <c r="I26">
        <v>0</v>
      </c>
      <c r="J26">
        <v>1101</v>
      </c>
      <c r="K26">
        <v>3303</v>
      </c>
      <c r="L26">
        <v>43647</v>
      </c>
      <c r="M26">
        <v>7</v>
      </c>
      <c r="N26" t="s">
        <v>32</v>
      </c>
      <c r="O26">
        <v>2019</v>
      </c>
    </row>
    <row r="27" spans="1:15" x14ac:dyDescent="0.25">
      <c r="A27" t="s">
        <v>15</v>
      </c>
      <c r="B27" t="s">
        <v>24</v>
      </c>
      <c r="C27" t="s">
        <v>38</v>
      </c>
      <c r="D27" t="s">
        <v>18</v>
      </c>
      <c r="E27">
        <v>883</v>
      </c>
      <c r="F27">
        <v>10</v>
      </c>
      <c r="G27">
        <v>7</v>
      </c>
      <c r="H27">
        <v>6181</v>
      </c>
      <c r="I27">
        <v>0</v>
      </c>
      <c r="J27">
        <v>4415</v>
      </c>
      <c r="K27">
        <v>1766</v>
      </c>
      <c r="L27">
        <v>43678</v>
      </c>
      <c r="M27">
        <v>8</v>
      </c>
      <c r="N27" t="s">
        <v>34</v>
      </c>
      <c r="O27">
        <v>2019</v>
      </c>
    </row>
    <row r="28" spans="1:15" x14ac:dyDescent="0.25">
      <c r="A28" t="s">
        <v>21</v>
      </c>
      <c r="B28" t="s">
        <v>25</v>
      </c>
      <c r="C28" t="s">
        <v>38</v>
      </c>
      <c r="D28" t="s">
        <v>18</v>
      </c>
      <c r="E28">
        <v>549</v>
      </c>
      <c r="F28">
        <v>10</v>
      </c>
      <c r="G28">
        <v>15</v>
      </c>
      <c r="H28">
        <v>8235</v>
      </c>
      <c r="I28">
        <v>0</v>
      </c>
      <c r="J28">
        <v>5490</v>
      </c>
      <c r="K28">
        <v>2745</v>
      </c>
      <c r="L28">
        <v>43344</v>
      </c>
      <c r="M28">
        <v>9</v>
      </c>
      <c r="N28" t="s">
        <v>35</v>
      </c>
      <c r="O28">
        <v>2018</v>
      </c>
    </row>
    <row r="29" spans="1:15" x14ac:dyDescent="0.25">
      <c r="A29" t="s">
        <v>33</v>
      </c>
      <c r="B29" t="s">
        <v>24</v>
      </c>
      <c r="C29" t="s">
        <v>38</v>
      </c>
      <c r="D29" t="s">
        <v>18</v>
      </c>
      <c r="E29">
        <v>788</v>
      </c>
      <c r="F29">
        <v>10</v>
      </c>
      <c r="G29">
        <v>300</v>
      </c>
      <c r="H29">
        <v>236400</v>
      </c>
      <c r="I29">
        <v>0</v>
      </c>
      <c r="J29">
        <v>197000</v>
      </c>
      <c r="K29">
        <v>39400</v>
      </c>
      <c r="L29">
        <v>43344</v>
      </c>
      <c r="M29">
        <v>9</v>
      </c>
      <c r="N29" t="s">
        <v>35</v>
      </c>
      <c r="O29">
        <v>2018</v>
      </c>
    </row>
    <row r="30" spans="1:15" x14ac:dyDescent="0.25">
      <c r="A30" t="s">
        <v>21</v>
      </c>
      <c r="B30" t="s">
        <v>24</v>
      </c>
      <c r="C30" t="s">
        <v>38</v>
      </c>
      <c r="D30" t="s">
        <v>18</v>
      </c>
      <c r="E30">
        <v>2472</v>
      </c>
      <c r="F30">
        <v>10</v>
      </c>
      <c r="G30">
        <v>15</v>
      </c>
      <c r="H30">
        <v>37080</v>
      </c>
      <c r="I30">
        <v>0</v>
      </c>
      <c r="J30">
        <v>24720</v>
      </c>
      <c r="K30">
        <v>12360</v>
      </c>
      <c r="L30">
        <v>43709</v>
      </c>
      <c r="M30">
        <v>9</v>
      </c>
      <c r="N30" t="s">
        <v>35</v>
      </c>
      <c r="O30">
        <v>2019</v>
      </c>
    </row>
    <row r="32" spans="1:15" x14ac:dyDescent="0.25">
      <c r="A32" t="s">
        <v>15</v>
      </c>
      <c r="B32" t="s">
        <v>37</v>
      </c>
      <c r="C32" t="s">
        <v>38</v>
      </c>
      <c r="D32" t="s">
        <v>18</v>
      </c>
      <c r="E32">
        <v>1143</v>
      </c>
      <c r="F32">
        <v>10</v>
      </c>
      <c r="G32">
        <v>7</v>
      </c>
      <c r="H32">
        <v>8001</v>
      </c>
      <c r="I32">
        <v>0</v>
      </c>
      <c r="J32">
        <v>5715</v>
      </c>
      <c r="K32">
        <v>2286</v>
      </c>
      <c r="L32">
        <v>43739</v>
      </c>
      <c r="M32">
        <v>10</v>
      </c>
      <c r="N32" t="s">
        <v>36</v>
      </c>
      <c r="O32">
        <v>2019</v>
      </c>
    </row>
    <row r="33" spans="1:15" x14ac:dyDescent="0.25">
      <c r="A33" t="s">
        <v>15</v>
      </c>
      <c r="B33" t="s">
        <v>16</v>
      </c>
      <c r="C33" t="s">
        <v>38</v>
      </c>
      <c r="D33" t="s">
        <v>18</v>
      </c>
      <c r="E33">
        <v>1725</v>
      </c>
      <c r="F33">
        <v>10</v>
      </c>
      <c r="G33">
        <v>350</v>
      </c>
      <c r="H33">
        <v>603750</v>
      </c>
      <c r="I33">
        <v>0</v>
      </c>
      <c r="J33">
        <v>448500</v>
      </c>
      <c r="K33">
        <v>155250</v>
      </c>
      <c r="L33">
        <v>43405</v>
      </c>
      <c r="M33">
        <v>11</v>
      </c>
      <c r="N33" t="s">
        <v>40</v>
      </c>
      <c r="O33">
        <v>2018</v>
      </c>
    </row>
    <row r="34" spans="1:15" x14ac:dyDescent="0.25">
      <c r="A34" t="s">
        <v>29</v>
      </c>
      <c r="B34" t="s">
        <v>37</v>
      </c>
      <c r="C34" t="s">
        <v>38</v>
      </c>
      <c r="D34" t="s">
        <v>18</v>
      </c>
      <c r="E34">
        <v>912</v>
      </c>
      <c r="F34">
        <v>10</v>
      </c>
      <c r="G34">
        <v>12</v>
      </c>
      <c r="H34">
        <v>10944</v>
      </c>
      <c r="I34">
        <v>0</v>
      </c>
      <c r="J34">
        <v>2736</v>
      </c>
      <c r="K34">
        <v>8208</v>
      </c>
      <c r="L34">
        <v>43405</v>
      </c>
      <c r="M34">
        <v>11</v>
      </c>
      <c r="N34" t="s">
        <v>40</v>
      </c>
      <c r="O34">
        <v>2018</v>
      </c>
    </row>
    <row r="35" spans="1:15" x14ac:dyDescent="0.25">
      <c r="A35" t="s">
        <v>21</v>
      </c>
      <c r="B35" t="s">
        <v>16</v>
      </c>
      <c r="C35" t="s">
        <v>38</v>
      </c>
      <c r="D35" t="s">
        <v>18</v>
      </c>
      <c r="E35">
        <v>2152</v>
      </c>
      <c r="F35">
        <v>10</v>
      </c>
      <c r="G35">
        <v>15</v>
      </c>
      <c r="H35">
        <v>32280</v>
      </c>
      <c r="I35">
        <v>0</v>
      </c>
      <c r="J35">
        <v>21520</v>
      </c>
      <c r="K35">
        <v>10760</v>
      </c>
      <c r="L35">
        <v>43435</v>
      </c>
      <c r="M35">
        <v>12</v>
      </c>
      <c r="N35" t="s">
        <v>26</v>
      </c>
      <c r="O35">
        <v>2018</v>
      </c>
    </row>
    <row r="36" spans="1:15" x14ac:dyDescent="0.25">
      <c r="A36" t="s">
        <v>15</v>
      </c>
      <c r="B36" t="s">
        <v>16</v>
      </c>
      <c r="C36" t="s">
        <v>38</v>
      </c>
      <c r="D36" t="s">
        <v>18</v>
      </c>
      <c r="E36">
        <v>1817</v>
      </c>
      <c r="F36">
        <v>10</v>
      </c>
      <c r="G36">
        <v>20</v>
      </c>
      <c r="H36">
        <v>36340</v>
      </c>
      <c r="I36">
        <v>0</v>
      </c>
      <c r="J36">
        <v>18170</v>
      </c>
      <c r="K36">
        <v>18170</v>
      </c>
      <c r="L36">
        <v>43800</v>
      </c>
      <c r="M36">
        <v>12</v>
      </c>
      <c r="N36" t="s">
        <v>26</v>
      </c>
      <c r="O36">
        <v>2019</v>
      </c>
    </row>
    <row r="37" spans="1:15" x14ac:dyDescent="0.25">
      <c r="A37" t="s">
        <v>15</v>
      </c>
      <c r="B37" t="s">
        <v>20</v>
      </c>
      <c r="C37" t="s">
        <v>38</v>
      </c>
      <c r="D37" t="s">
        <v>18</v>
      </c>
      <c r="E37">
        <v>1513</v>
      </c>
      <c r="F37">
        <v>10</v>
      </c>
      <c r="G37">
        <v>350</v>
      </c>
      <c r="H37">
        <v>529550</v>
      </c>
      <c r="I37">
        <v>0</v>
      </c>
      <c r="J37">
        <v>393380</v>
      </c>
      <c r="K37">
        <v>136170</v>
      </c>
      <c r="L37">
        <v>43800</v>
      </c>
      <c r="M37">
        <v>12</v>
      </c>
      <c r="N37" t="s">
        <v>26</v>
      </c>
      <c r="O37">
        <v>2019</v>
      </c>
    </row>
    <row r="38" spans="1:15" x14ac:dyDescent="0.25">
      <c r="A38" t="s">
        <v>15</v>
      </c>
      <c r="B38" t="s">
        <v>30</v>
      </c>
      <c r="C38" t="s">
        <v>41</v>
      </c>
      <c r="D38" t="s">
        <v>18</v>
      </c>
      <c r="E38">
        <v>1493</v>
      </c>
      <c r="F38">
        <v>120</v>
      </c>
      <c r="G38">
        <v>7</v>
      </c>
      <c r="H38">
        <v>10451</v>
      </c>
      <c r="I38">
        <v>0</v>
      </c>
      <c r="J38">
        <v>7465</v>
      </c>
      <c r="K38">
        <v>2986</v>
      </c>
      <c r="L38">
        <v>43466</v>
      </c>
      <c r="M38">
        <v>1</v>
      </c>
      <c r="N38" t="s">
        <v>19</v>
      </c>
      <c r="O38">
        <v>2019</v>
      </c>
    </row>
    <row r="39" spans="1:15" x14ac:dyDescent="0.25">
      <c r="A39" t="s">
        <v>31</v>
      </c>
      <c r="B39" t="s">
        <v>22</v>
      </c>
      <c r="C39" t="s">
        <v>41</v>
      </c>
      <c r="D39" t="s">
        <v>18</v>
      </c>
      <c r="E39">
        <v>1804</v>
      </c>
      <c r="F39">
        <v>120</v>
      </c>
      <c r="G39">
        <v>125</v>
      </c>
      <c r="H39">
        <v>225500</v>
      </c>
      <c r="I39">
        <v>0</v>
      </c>
      <c r="J39">
        <v>216480</v>
      </c>
      <c r="K39">
        <v>9020</v>
      </c>
      <c r="L39">
        <v>43497</v>
      </c>
      <c r="M39">
        <v>2</v>
      </c>
      <c r="N39" t="s">
        <v>39</v>
      </c>
      <c r="O39">
        <v>2019</v>
      </c>
    </row>
    <row r="40" spans="1:15" x14ac:dyDescent="0.25">
      <c r="A40" t="s">
        <v>29</v>
      </c>
      <c r="B40" t="s">
        <v>20</v>
      </c>
      <c r="C40" t="s">
        <v>41</v>
      </c>
      <c r="D40" t="s">
        <v>18</v>
      </c>
      <c r="E40">
        <v>2161</v>
      </c>
      <c r="F40">
        <v>120</v>
      </c>
      <c r="G40">
        <v>12</v>
      </c>
      <c r="H40">
        <v>25932</v>
      </c>
      <c r="I40">
        <v>0</v>
      </c>
      <c r="J40">
        <v>6483</v>
      </c>
      <c r="K40">
        <v>19449</v>
      </c>
      <c r="L40">
        <v>43525</v>
      </c>
      <c r="M40">
        <v>3</v>
      </c>
      <c r="N40" t="s">
        <v>28</v>
      </c>
      <c r="O40">
        <v>2019</v>
      </c>
    </row>
    <row r="41" spans="1:15" x14ac:dyDescent="0.25">
      <c r="A41" t="s">
        <v>15</v>
      </c>
      <c r="B41" t="s">
        <v>20</v>
      </c>
      <c r="C41" t="s">
        <v>41</v>
      </c>
      <c r="D41" t="s">
        <v>18</v>
      </c>
      <c r="E41">
        <v>1006</v>
      </c>
      <c r="F41">
        <v>120</v>
      </c>
      <c r="G41">
        <v>350</v>
      </c>
      <c r="H41">
        <v>352100</v>
      </c>
      <c r="I41">
        <v>0</v>
      </c>
      <c r="J41">
        <v>261560</v>
      </c>
      <c r="K41">
        <v>90540</v>
      </c>
      <c r="L41">
        <v>43617</v>
      </c>
      <c r="M41">
        <v>6</v>
      </c>
      <c r="N41" t="s">
        <v>23</v>
      </c>
      <c r="O41">
        <v>2019</v>
      </c>
    </row>
    <row r="42" spans="1:15" x14ac:dyDescent="0.25">
      <c r="A42" t="s">
        <v>29</v>
      </c>
      <c r="B42" t="s">
        <v>30</v>
      </c>
      <c r="C42" t="s">
        <v>41</v>
      </c>
      <c r="D42" t="s">
        <v>18</v>
      </c>
      <c r="E42">
        <v>1545</v>
      </c>
      <c r="F42">
        <v>120</v>
      </c>
      <c r="G42">
        <v>12</v>
      </c>
      <c r="H42">
        <v>18540</v>
      </c>
      <c r="I42">
        <v>0</v>
      </c>
      <c r="J42">
        <v>4635</v>
      </c>
      <c r="K42">
        <v>13905</v>
      </c>
      <c r="L42">
        <v>43617</v>
      </c>
      <c r="M42">
        <v>6</v>
      </c>
      <c r="N42" t="s">
        <v>23</v>
      </c>
      <c r="O42">
        <v>2019</v>
      </c>
    </row>
    <row r="43" spans="1:15" x14ac:dyDescent="0.25">
      <c r="A43" t="s">
        <v>31</v>
      </c>
      <c r="B43" t="s">
        <v>37</v>
      </c>
      <c r="C43" t="s">
        <v>41</v>
      </c>
      <c r="D43" t="s">
        <v>18</v>
      </c>
      <c r="E43">
        <v>2821</v>
      </c>
      <c r="F43">
        <v>120</v>
      </c>
      <c r="G43">
        <v>125</v>
      </c>
      <c r="H43">
        <v>352625</v>
      </c>
      <c r="I43">
        <v>0</v>
      </c>
      <c r="J43">
        <v>338520</v>
      </c>
      <c r="K43">
        <v>14105</v>
      </c>
      <c r="L43">
        <v>43678</v>
      </c>
      <c r="M43">
        <v>8</v>
      </c>
      <c r="N43" t="s">
        <v>34</v>
      </c>
      <c r="O43">
        <v>2019</v>
      </c>
    </row>
    <row r="44" spans="1:15" x14ac:dyDescent="0.25">
      <c r="A44" t="s">
        <v>31</v>
      </c>
      <c r="B44" t="s">
        <v>16</v>
      </c>
      <c r="C44" t="s">
        <v>41</v>
      </c>
      <c r="D44" t="s">
        <v>18</v>
      </c>
      <c r="E44">
        <v>345</v>
      </c>
      <c r="F44">
        <v>120</v>
      </c>
      <c r="G44">
        <v>125</v>
      </c>
      <c r="H44">
        <v>43125</v>
      </c>
      <c r="I44">
        <v>0</v>
      </c>
      <c r="J44">
        <v>41400</v>
      </c>
      <c r="K44">
        <v>1725</v>
      </c>
      <c r="L44">
        <v>43374</v>
      </c>
      <c r="M44">
        <v>10</v>
      </c>
      <c r="N44" t="s">
        <v>36</v>
      </c>
      <c r="O44">
        <v>2018</v>
      </c>
    </row>
    <row r="45" spans="1:15" x14ac:dyDescent="0.25">
      <c r="A45" t="s">
        <v>33</v>
      </c>
      <c r="B45" t="s">
        <v>16</v>
      </c>
      <c r="C45" t="s">
        <v>42</v>
      </c>
      <c r="D45" t="s">
        <v>18</v>
      </c>
      <c r="E45">
        <v>2001</v>
      </c>
      <c r="F45">
        <v>250</v>
      </c>
      <c r="G45">
        <v>300</v>
      </c>
      <c r="H45">
        <v>600300</v>
      </c>
      <c r="I45">
        <v>0</v>
      </c>
      <c r="J45">
        <v>500250</v>
      </c>
      <c r="K45">
        <v>100050</v>
      </c>
      <c r="L45">
        <v>43497</v>
      </c>
      <c r="M45">
        <v>2</v>
      </c>
      <c r="N45" t="s">
        <v>39</v>
      </c>
      <c r="O45">
        <v>2019</v>
      </c>
    </row>
    <row r="46" spans="1:15" x14ac:dyDescent="0.25">
      <c r="A46" t="s">
        <v>29</v>
      </c>
      <c r="B46" t="s">
        <v>20</v>
      </c>
      <c r="C46" t="s">
        <v>42</v>
      </c>
      <c r="D46" t="s">
        <v>18</v>
      </c>
      <c r="E46">
        <v>2838</v>
      </c>
      <c r="F46">
        <v>250</v>
      </c>
      <c r="G46">
        <v>12</v>
      </c>
      <c r="H46">
        <v>34056</v>
      </c>
      <c r="I46">
        <v>0</v>
      </c>
      <c r="J46">
        <v>8514</v>
      </c>
      <c r="K46">
        <v>25542</v>
      </c>
      <c r="L46">
        <v>43556</v>
      </c>
      <c r="M46">
        <v>4</v>
      </c>
      <c r="N46" t="s">
        <v>43</v>
      </c>
      <c r="O46">
        <v>2019</v>
      </c>
    </row>
    <row r="47" spans="1:15" x14ac:dyDescent="0.25">
      <c r="A47" t="s">
        <v>21</v>
      </c>
      <c r="B47" t="s">
        <v>30</v>
      </c>
      <c r="C47" t="s">
        <v>42</v>
      </c>
      <c r="D47" t="s">
        <v>18</v>
      </c>
      <c r="E47">
        <v>2178</v>
      </c>
      <c r="F47">
        <v>250</v>
      </c>
      <c r="G47">
        <v>15</v>
      </c>
      <c r="H47">
        <v>32670</v>
      </c>
      <c r="I47">
        <v>0</v>
      </c>
      <c r="J47">
        <v>21780</v>
      </c>
      <c r="K47">
        <v>10890</v>
      </c>
      <c r="L47">
        <v>43617</v>
      </c>
      <c r="M47">
        <v>6</v>
      </c>
      <c r="N47" t="s">
        <v>23</v>
      </c>
      <c r="O47">
        <v>2019</v>
      </c>
    </row>
    <row r="48" spans="1:15" x14ac:dyDescent="0.25">
      <c r="A48" t="s">
        <v>21</v>
      </c>
      <c r="B48" t="s">
        <v>20</v>
      </c>
      <c r="C48" t="s">
        <v>42</v>
      </c>
      <c r="D48" t="s">
        <v>18</v>
      </c>
      <c r="E48">
        <v>888</v>
      </c>
      <c r="F48">
        <v>250</v>
      </c>
      <c r="G48">
        <v>15</v>
      </c>
      <c r="H48">
        <v>13320</v>
      </c>
      <c r="I48">
        <v>0</v>
      </c>
      <c r="J48">
        <v>8880</v>
      </c>
      <c r="K48">
        <v>4440</v>
      </c>
      <c r="L48">
        <v>43617</v>
      </c>
      <c r="M48">
        <v>6</v>
      </c>
      <c r="N48" t="s">
        <v>23</v>
      </c>
      <c r="O48">
        <v>2019</v>
      </c>
    </row>
    <row r="49" spans="1:15" x14ac:dyDescent="0.25">
      <c r="A49" t="s">
        <v>15</v>
      </c>
      <c r="B49" t="s">
        <v>22</v>
      </c>
      <c r="C49" t="s">
        <v>42</v>
      </c>
      <c r="D49" t="s">
        <v>18</v>
      </c>
      <c r="E49">
        <v>1527</v>
      </c>
      <c r="F49">
        <v>250</v>
      </c>
      <c r="G49">
        <v>350</v>
      </c>
      <c r="H49">
        <v>534450</v>
      </c>
      <c r="I49">
        <v>0</v>
      </c>
      <c r="J49">
        <v>397020</v>
      </c>
      <c r="K49">
        <v>137430</v>
      </c>
      <c r="L49">
        <v>43344</v>
      </c>
      <c r="M49">
        <v>9</v>
      </c>
      <c r="N49" t="s">
        <v>35</v>
      </c>
      <c r="O49">
        <v>2018</v>
      </c>
    </row>
    <row r="50" spans="1:15" x14ac:dyDescent="0.25">
      <c r="A50" t="s">
        <v>33</v>
      </c>
      <c r="B50" t="s">
        <v>22</v>
      </c>
      <c r="C50" t="s">
        <v>42</v>
      </c>
      <c r="D50" t="s">
        <v>18</v>
      </c>
      <c r="E50">
        <v>2151</v>
      </c>
      <c r="F50">
        <v>250</v>
      </c>
      <c r="G50">
        <v>300</v>
      </c>
      <c r="H50">
        <v>645300</v>
      </c>
      <c r="I50">
        <v>0</v>
      </c>
      <c r="J50">
        <v>537750</v>
      </c>
      <c r="K50">
        <v>107550</v>
      </c>
      <c r="L50">
        <v>43709</v>
      </c>
      <c r="M50">
        <v>9</v>
      </c>
      <c r="N50" t="s">
        <v>35</v>
      </c>
      <c r="O50">
        <v>2019</v>
      </c>
    </row>
    <row r="51" spans="1:15" x14ac:dyDescent="0.25">
      <c r="A51" t="s">
        <v>15</v>
      </c>
      <c r="B51" t="s">
        <v>16</v>
      </c>
      <c r="C51" t="s">
        <v>42</v>
      </c>
      <c r="D51" t="s">
        <v>18</v>
      </c>
      <c r="E51">
        <v>1817</v>
      </c>
      <c r="F51">
        <v>250</v>
      </c>
      <c r="G51">
        <v>20</v>
      </c>
      <c r="H51">
        <v>36340</v>
      </c>
      <c r="I51">
        <v>0</v>
      </c>
      <c r="J51">
        <v>18170</v>
      </c>
      <c r="K51">
        <v>18170</v>
      </c>
      <c r="L51">
        <v>43800</v>
      </c>
      <c r="M51">
        <v>12</v>
      </c>
      <c r="N51" t="s">
        <v>26</v>
      </c>
      <c r="O51">
        <v>2019</v>
      </c>
    </row>
    <row r="52" spans="1:15" x14ac:dyDescent="0.25">
      <c r="A52" t="s">
        <v>15</v>
      </c>
      <c r="B52" t="s">
        <v>22</v>
      </c>
      <c r="C52" t="s">
        <v>44</v>
      </c>
      <c r="D52" t="s">
        <v>18</v>
      </c>
      <c r="E52">
        <v>2750</v>
      </c>
      <c r="F52">
        <v>260</v>
      </c>
      <c r="G52">
        <v>350</v>
      </c>
      <c r="H52">
        <v>962500</v>
      </c>
      <c r="I52">
        <v>0</v>
      </c>
      <c r="J52">
        <v>715000</v>
      </c>
      <c r="K52">
        <v>247500</v>
      </c>
      <c r="L52">
        <v>43497</v>
      </c>
      <c r="M52">
        <v>2</v>
      </c>
      <c r="N52" t="s">
        <v>39</v>
      </c>
      <c r="O52">
        <v>2019</v>
      </c>
    </row>
    <row r="53" spans="1:15" x14ac:dyDescent="0.25">
      <c r="A53" t="s">
        <v>29</v>
      </c>
      <c r="B53" t="s">
        <v>37</v>
      </c>
      <c r="C53" t="s">
        <v>44</v>
      </c>
      <c r="D53" t="s">
        <v>18</v>
      </c>
      <c r="E53">
        <v>1953</v>
      </c>
      <c r="F53">
        <v>260</v>
      </c>
      <c r="G53">
        <v>12</v>
      </c>
      <c r="H53">
        <v>23436</v>
      </c>
      <c r="I53">
        <v>0</v>
      </c>
      <c r="J53">
        <v>5859</v>
      </c>
      <c r="K53">
        <v>17577</v>
      </c>
      <c r="L53">
        <v>43556</v>
      </c>
      <c r="M53">
        <v>4</v>
      </c>
      <c r="N53" t="s">
        <v>43</v>
      </c>
      <c r="O53">
        <v>2019</v>
      </c>
    </row>
    <row r="54" spans="1:15" x14ac:dyDescent="0.25">
      <c r="A54" t="s">
        <v>31</v>
      </c>
      <c r="B54" t="s">
        <v>20</v>
      </c>
      <c r="C54" t="s">
        <v>44</v>
      </c>
      <c r="D54" t="s">
        <v>18</v>
      </c>
      <c r="E54">
        <v>4219</v>
      </c>
      <c r="F54">
        <v>260</v>
      </c>
      <c r="G54">
        <v>125</v>
      </c>
      <c r="H54">
        <v>527375</v>
      </c>
      <c r="I54">
        <v>0</v>
      </c>
      <c r="J54">
        <v>506340</v>
      </c>
      <c r="K54">
        <v>21035</v>
      </c>
      <c r="L54">
        <v>43556</v>
      </c>
      <c r="M54">
        <v>4</v>
      </c>
      <c r="N54" t="s">
        <v>43</v>
      </c>
      <c r="O54">
        <v>2019</v>
      </c>
    </row>
    <row r="55" spans="1:15" x14ac:dyDescent="0.25">
      <c r="A55" t="s">
        <v>15</v>
      </c>
      <c r="B55" t="s">
        <v>25</v>
      </c>
      <c r="C55" t="s">
        <v>44</v>
      </c>
      <c r="D55" t="s">
        <v>18</v>
      </c>
      <c r="E55">
        <v>1899</v>
      </c>
      <c r="F55">
        <v>260</v>
      </c>
      <c r="G55">
        <v>20</v>
      </c>
      <c r="H55">
        <v>37980</v>
      </c>
      <c r="I55">
        <v>0</v>
      </c>
      <c r="J55">
        <v>18990</v>
      </c>
      <c r="K55">
        <v>18990</v>
      </c>
      <c r="L55">
        <v>43617</v>
      </c>
      <c r="M55">
        <v>6</v>
      </c>
      <c r="N55" t="s">
        <v>23</v>
      </c>
      <c r="O55">
        <v>2019</v>
      </c>
    </row>
    <row r="56" spans="1:15" x14ac:dyDescent="0.25">
      <c r="A56" t="s">
        <v>15</v>
      </c>
      <c r="B56" t="s">
        <v>20</v>
      </c>
      <c r="C56" t="s">
        <v>44</v>
      </c>
      <c r="D56" t="s">
        <v>18</v>
      </c>
      <c r="E56">
        <v>1686</v>
      </c>
      <c r="F56">
        <v>260</v>
      </c>
      <c r="G56">
        <v>7</v>
      </c>
      <c r="H56">
        <v>11802</v>
      </c>
      <c r="I56">
        <v>0</v>
      </c>
      <c r="J56">
        <v>8430</v>
      </c>
      <c r="K56">
        <v>3372</v>
      </c>
      <c r="L56">
        <v>43647</v>
      </c>
      <c r="M56">
        <v>7</v>
      </c>
      <c r="N56" t="s">
        <v>32</v>
      </c>
      <c r="O56">
        <v>2019</v>
      </c>
    </row>
    <row r="57" spans="1:15" x14ac:dyDescent="0.25">
      <c r="A57" t="s">
        <v>29</v>
      </c>
      <c r="B57" t="s">
        <v>37</v>
      </c>
      <c r="C57" t="s">
        <v>44</v>
      </c>
      <c r="D57" t="s">
        <v>18</v>
      </c>
      <c r="E57">
        <v>2141</v>
      </c>
      <c r="F57">
        <v>260</v>
      </c>
      <c r="G57">
        <v>12</v>
      </c>
      <c r="H57">
        <v>25692</v>
      </c>
      <c r="I57">
        <v>0</v>
      </c>
      <c r="J57">
        <v>6423</v>
      </c>
      <c r="K57">
        <v>19269</v>
      </c>
      <c r="L57">
        <v>43678</v>
      </c>
      <c r="M57">
        <v>8</v>
      </c>
      <c r="N57" t="s">
        <v>34</v>
      </c>
      <c r="O57">
        <v>2019</v>
      </c>
    </row>
    <row r="58" spans="1:15" x14ac:dyDescent="0.25">
      <c r="A58" t="s">
        <v>15</v>
      </c>
      <c r="B58" t="s">
        <v>37</v>
      </c>
      <c r="C58" t="s">
        <v>44</v>
      </c>
      <c r="D58" t="s">
        <v>18</v>
      </c>
      <c r="E58">
        <v>1143</v>
      </c>
      <c r="F58">
        <v>260</v>
      </c>
      <c r="G58">
        <v>7</v>
      </c>
      <c r="H58">
        <v>8001</v>
      </c>
      <c r="I58">
        <v>0</v>
      </c>
      <c r="J58">
        <v>5715</v>
      </c>
      <c r="K58">
        <v>2286</v>
      </c>
      <c r="L58">
        <v>43739</v>
      </c>
      <c r="M58">
        <v>10</v>
      </c>
      <c r="N58" t="s">
        <v>36</v>
      </c>
      <c r="O58">
        <v>2019</v>
      </c>
    </row>
    <row r="59" spans="1:15" x14ac:dyDescent="0.25">
      <c r="A59" t="s">
        <v>21</v>
      </c>
      <c r="B59" t="s">
        <v>37</v>
      </c>
      <c r="C59" t="s">
        <v>44</v>
      </c>
      <c r="D59" t="s">
        <v>18</v>
      </c>
      <c r="E59">
        <v>615</v>
      </c>
      <c r="F59">
        <v>260</v>
      </c>
      <c r="G59">
        <v>15</v>
      </c>
      <c r="H59">
        <v>9225</v>
      </c>
      <c r="I59">
        <v>0</v>
      </c>
      <c r="J59">
        <v>6150</v>
      </c>
      <c r="K59">
        <v>3075</v>
      </c>
      <c r="L59">
        <v>43800</v>
      </c>
      <c r="M59">
        <v>12</v>
      </c>
      <c r="N59" t="s">
        <v>26</v>
      </c>
      <c r="O59">
        <v>2019</v>
      </c>
    </row>
    <row r="60" spans="1:15" x14ac:dyDescent="0.25">
      <c r="A60" t="s">
        <v>15</v>
      </c>
      <c r="B60" t="s">
        <v>30</v>
      </c>
      <c r="C60" t="s">
        <v>38</v>
      </c>
      <c r="D60" t="s">
        <v>45</v>
      </c>
      <c r="E60">
        <v>3945</v>
      </c>
      <c r="F60">
        <v>10</v>
      </c>
      <c r="G60">
        <v>7</v>
      </c>
      <c r="H60">
        <v>27615</v>
      </c>
      <c r="I60">
        <v>276.14999999999998</v>
      </c>
      <c r="J60">
        <v>19725</v>
      </c>
      <c r="K60">
        <v>7613.8499999999985</v>
      </c>
      <c r="L60">
        <v>43466</v>
      </c>
      <c r="M60">
        <v>1</v>
      </c>
      <c r="N60" t="s">
        <v>19</v>
      </c>
      <c r="O60">
        <v>2019</v>
      </c>
    </row>
    <row r="61" spans="1:15" x14ac:dyDescent="0.25">
      <c r="A61" t="s">
        <v>21</v>
      </c>
      <c r="B61" t="s">
        <v>22</v>
      </c>
      <c r="C61" t="s">
        <v>38</v>
      </c>
      <c r="D61" t="s">
        <v>45</v>
      </c>
      <c r="E61">
        <v>2296</v>
      </c>
      <c r="F61">
        <v>10</v>
      </c>
      <c r="G61">
        <v>15</v>
      </c>
      <c r="H61">
        <v>34440</v>
      </c>
      <c r="I61">
        <v>344.4</v>
      </c>
      <c r="J61">
        <v>22960</v>
      </c>
      <c r="K61">
        <v>11135.599999999999</v>
      </c>
      <c r="L61">
        <v>43497</v>
      </c>
      <c r="M61">
        <v>2</v>
      </c>
      <c r="N61" t="s">
        <v>39</v>
      </c>
      <c r="O61">
        <v>2019</v>
      </c>
    </row>
    <row r="62" spans="1:15" x14ac:dyDescent="0.25">
      <c r="A62" t="s">
        <v>15</v>
      </c>
      <c r="B62" t="s">
        <v>22</v>
      </c>
      <c r="C62" t="s">
        <v>38</v>
      </c>
      <c r="D62" t="s">
        <v>45</v>
      </c>
      <c r="E62">
        <v>1030</v>
      </c>
      <c r="F62">
        <v>10</v>
      </c>
      <c r="G62">
        <v>7</v>
      </c>
      <c r="H62">
        <v>7210</v>
      </c>
      <c r="I62">
        <v>72.099999999999994</v>
      </c>
      <c r="J62">
        <v>5150</v>
      </c>
      <c r="K62">
        <v>1987.8999999999996</v>
      </c>
      <c r="L62">
        <v>43586</v>
      </c>
      <c r="M62">
        <v>5</v>
      </c>
      <c r="N62" t="s">
        <v>46</v>
      </c>
      <c r="O62">
        <v>2019</v>
      </c>
    </row>
    <row r="63" spans="1:15" x14ac:dyDescent="0.25">
      <c r="A63" t="s">
        <v>15</v>
      </c>
      <c r="B63" t="s">
        <v>22</v>
      </c>
      <c r="C63" t="s">
        <v>41</v>
      </c>
      <c r="D63" t="s">
        <v>45</v>
      </c>
      <c r="E63">
        <v>639</v>
      </c>
      <c r="F63">
        <v>120</v>
      </c>
      <c r="G63">
        <v>7</v>
      </c>
      <c r="H63">
        <v>4473</v>
      </c>
      <c r="I63">
        <v>44.73</v>
      </c>
      <c r="J63">
        <v>3195</v>
      </c>
      <c r="K63">
        <v>1233.2700000000004</v>
      </c>
      <c r="L63">
        <v>43770</v>
      </c>
      <c r="M63">
        <v>11</v>
      </c>
      <c r="N63" t="s">
        <v>40</v>
      </c>
      <c r="O63">
        <v>2019</v>
      </c>
    </row>
    <row r="64" spans="1:15" x14ac:dyDescent="0.25">
      <c r="A64" t="s">
        <v>15</v>
      </c>
      <c r="B64" t="s">
        <v>30</v>
      </c>
      <c r="C64" t="s">
        <v>42</v>
      </c>
      <c r="D64" t="s">
        <v>45</v>
      </c>
      <c r="E64">
        <v>1326</v>
      </c>
      <c r="F64">
        <v>250</v>
      </c>
      <c r="G64">
        <v>7</v>
      </c>
      <c r="H64">
        <v>9282</v>
      </c>
      <c r="I64">
        <v>92.82</v>
      </c>
      <c r="J64">
        <v>6630</v>
      </c>
      <c r="K64">
        <v>2559.1800000000003</v>
      </c>
      <c r="L64">
        <v>43525</v>
      </c>
      <c r="M64">
        <v>3</v>
      </c>
      <c r="N64" t="s">
        <v>28</v>
      </c>
      <c r="O64">
        <v>2019</v>
      </c>
    </row>
    <row r="65" spans="1:15" x14ac:dyDescent="0.25">
      <c r="A65" t="s">
        <v>29</v>
      </c>
      <c r="B65" t="s">
        <v>37</v>
      </c>
      <c r="C65" t="s">
        <v>17</v>
      </c>
      <c r="D65" t="s">
        <v>45</v>
      </c>
      <c r="E65">
        <v>1858</v>
      </c>
      <c r="F65">
        <v>3</v>
      </c>
      <c r="G65">
        <v>12</v>
      </c>
      <c r="H65">
        <v>22296</v>
      </c>
      <c r="I65">
        <v>222.96</v>
      </c>
      <c r="J65">
        <v>5574</v>
      </c>
      <c r="K65">
        <v>16499.04</v>
      </c>
      <c r="L65">
        <v>43497</v>
      </c>
      <c r="M65">
        <v>2</v>
      </c>
      <c r="N65" t="s">
        <v>39</v>
      </c>
      <c r="O65">
        <v>2019</v>
      </c>
    </row>
    <row r="66" spans="1:15" x14ac:dyDescent="0.25">
      <c r="A66" t="s">
        <v>15</v>
      </c>
      <c r="B66" t="s">
        <v>24</v>
      </c>
      <c r="C66" t="s">
        <v>17</v>
      </c>
      <c r="D66" t="s">
        <v>45</v>
      </c>
      <c r="E66">
        <v>1210</v>
      </c>
      <c r="F66">
        <v>3</v>
      </c>
      <c r="G66">
        <v>350</v>
      </c>
      <c r="H66">
        <v>423500</v>
      </c>
      <c r="I66">
        <v>4235</v>
      </c>
      <c r="J66">
        <v>314600</v>
      </c>
      <c r="K66">
        <v>104665</v>
      </c>
      <c r="L66">
        <v>43525</v>
      </c>
      <c r="M66">
        <v>3</v>
      </c>
      <c r="N66" t="s">
        <v>28</v>
      </c>
      <c r="O66">
        <v>2019</v>
      </c>
    </row>
    <row r="67" spans="1:15" x14ac:dyDescent="0.25">
      <c r="A67" t="s">
        <v>15</v>
      </c>
      <c r="B67" t="s">
        <v>37</v>
      </c>
      <c r="C67" t="s">
        <v>17</v>
      </c>
      <c r="D67" t="s">
        <v>45</v>
      </c>
      <c r="E67">
        <v>2529</v>
      </c>
      <c r="F67">
        <v>3</v>
      </c>
      <c r="G67">
        <v>7</v>
      </c>
      <c r="H67">
        <v>17703</v>
      </c>
      <c r="I67">
        <v>177.03</v>
      </c>
      <c r="J67">
        <v>12645</v>
      </c>
      <c r="K67">
        <v>4880.9700000000012</v>
      </c>
      <c r="L67">
        <v>43647</v>
      </c>
      <c r="M67">
        <v>7</v>
      </c>
      <c r="N67" t="s">
        <v>32</v>
      </c>
      <c r="O67">
        <v>2019</v>
      </c>
    </row>
    <row r="68" spans="1:15" x14ac:dyDescent="0.25">
      <c r="A68" t="s">
        <v>29</v>
      </c>
      <c r="B68" t="s">
        <v>16</v>
      </c>
      <c r="C68" t="s">
        <v>17</v>
      </c>
      <c r="D68" t="s">
        <v>45</v>
      </c>
      <c r="E68">
        <v>1445</v>
      </c>
      <c r="F68">
        <v>3</v>
      </c>
      <c r="G68">
        <v>12</v>
      </c>
      <c r="H68">
        <v>17340</v>
      </c>
      <c r="I68">
        <v>173.4</v>
      </c>
      <c r="J68">
        <v>4335</v>
      </c>
      <c r="K68">
        <v>12831.599999999999</v>
      </c>
      <c r="L68">
        <v>43709</v>
      </c>
      <c r="M68">
        <v>9</v>
      </c>
      <c r="N68" t="s">
        <v>35</v>
      </c>
      <c r="O68">
        <v>2019</v>
      </c>
    </row>
    <row r="69" spans="1:15" x14ac:dyDescent="0.25">
      <c r="A69" t="s">
        <v>31</v>
      </c>
      <c r="B69" t="s">
        <v>37</v>
      </c>
      <c r="C69" t="s">
        <v>17</v>
      </c>
      <c r="D69" t="s">
        <v>45</v>
      </c>
      <c r="E69">
        <v>330</v>
      </c>
      <c r="F69">
        <v>3</v>
      </c>
      <c r="G69">
        <v>125</v>
      </c>
      <c r="H69">
        <v>41250</v>
      </c>
      <c r="I69">
        <v>412.5</v>
      </c>
      <c r="J69">
        <v>39600</v>
      </c>
      <c r="K69">
        <v>1237.5</v>
      </c>
      <c r="L69">
        <v>43344</v>
      </c>
      <c r="M69">
        <v>9</v>
      </c>
      <c r="N69" t="s">
        <v>35</v>
      </c>
      <c r="O69">
        <v>2018</v>
      </c>
    </row>
    <row r="70" spans="1:15" x14ac:dyDescent="0.25">
      <c r="A70" t="s">
        <v>29</v>
      </c>
      <c r="B70" t="s">
        <v>22</v>
      </c>
      <c r="C70" t="s">
        <v>17</v>
      </c>
      <c r="D70" t="s">
        <v>45</v>
      </c>
      <c r="E70">
        <v>2671</v>
      </c>
      <c r="F70">
        <v>3</v>
      </c>
      <c r="G70">
        <v>12</v>
      </c>
      <c r="H70">
        <v>32052</v>
      </c>
      <c r="I70">
        <v>320.52</v>
      </c>
      <c r="J70">
        <v>8013</v>
      </c>
      <c r="K70">
        <v>23718.48</v>
      </c>
      <c r="L70">
        <v>43709</v>
      </c>
      <c r="M70">
        <v>9</v>
      </c>
      <c r="N70" t="s">
        <v>35</v>
      </c>
      <c r="O70">
        <v>2019</v>
      </c>
    </row>
    <row r="71" spans="1:15" x14ac:dyDescent="0.25">
      <c r="A71" t="s">
        <v>29</v>
      </c>
      <c r="B71" t="s">
        <v>20</v>
      </c>
      <c r="C71" t="s">
        <v>17</v>
      </c>
      <c r="D71" t="s">
        <v>45</v>
      </c>
      <c r="E71">
        <v>766</v>
      </c>
      <c r="F71">
        <v>3</v>
      </c>
      <c r="G71">
        <v>12</v>
      </c>
      <c r="H71">
        <v>9192</v>
      </c>
      <c r="I71">
        <v>91.92</v>
      </c>
      <c r="J71">
        <v>2298</v>
      </c>
      <c r="K71">
        <v>6802.08</v>
      </c>
      <c r="L71">
        <v>43374</v>
      </c>
      <c r="M71">
        <v>10</v>
      </c>
      <c r="N71" t="s">
        <v>36</v>
      </c>
      <c r="O71">
        <v>2018</v>
      </c>
    </row>
    <row r="72" spans="1:15" x14ac:dyDescent="0.25">
      <c r="A72" t="s">
        <v>33</v>
      </c>
      <c r="B72" t="s">
        <v>24</v>
      </c>
      <c r="C72" t="s">
        <v>17</v>
      </c>
      <c r="D72" t="s">
        <v>45</v>
      </c>
      <c r="E72">
        <v>494</v>
      </c>
      <c r="F72">
        <v>3</v>
      </c>
      <c r="G72">
        <v>300</v>
      </c>
      <c r="H72">
        <v>148200</v>
      </c>
      <c r="I72">
        <v>1482</v>
      </c>
      <c r="J72">
        <v>123500</v>
      </c>
      <c r="K72">
        <v>23218</v>
      </c>
      <c r="L72">
        <v>43374</v>
      </c>
      <c r="M72">
        <v>10</v>
      </c>
      <c r="N72" t="s">
        <v>36</v>
      </c>
      <c r="O72">
        <v>2018</v>
      </c>
    </row>
    <row r="73" spans="1:15" x14ac:dyDescent="0.25">
      <c r="A73" t="s">
        <v>15</v>
      </c>
      <c r="B73" t="s">
        <v>24</v>
      </c>
      <c r="C73" t="s">
        <v>17</v>
      </c>
      <c r="D73" t="s">
        <v>45</v>
      </c>
      <c r="E73">
        <v>1397</v>
      </c>
      <c r="F73">
        <v>3</v>
      </c>
      <c r="G73">
        <v>350</v>
      </c>
      <c r="H73">
        <v>488950</v>
      </c>
      <c r="I73">
        <v>4889.5</v>
      </c>
      <c r="J73">
        <v>363220</v>
      </c>
      <c r="K73">
        <v>120840.5</v>
      </c>
      <c r="L73">
        <v>43739</v>
      </c>
      <c r="M73">
        <v>10</v>
      </c>
      <c r="N73" t="s">
        <v>36</v>
      </c>
      <c r="O73">
        <v>2019</v>
      </c>
    </row>
    <row r="74" spans="1:15" x14ac:dyDescent="0.25">
      <c r="A74" t="s">
        <v>15</v>
      </c>
      <c r="B74" t="s">
        <v>22</v>
      </c>
      <c r="C74" t="s">
        <v>17</v>
      </c>
      <c r="D74" t="s">
        <v>45</v>
      </c>
      <c r="E74">
        <v>2155</v>
      </c>
      <c r="F74">
        <v>3</v>
      </c>
      <c r="G74">
        <v>350</v>
      </c>
      <c r="H74">
        <v>754250</v>
      </c>
      <c r="I74">
        <v>7542.5</v>
      </c>
      <c r="J74">
        <v>560300</v>
      </c>
      <c r="K74">
        <v>186407.5</v>
      </c>
      <c r="L74">
        <v>43800</v>
      </c>
      <c r="M74">
        <v>12</v>
      </c>
      <c r="N74" t="s">
        <v>26</v>
      </c>
      <c r="O74">
        <v>2019</v>
      </c>
    </row>
    <row r="75" spans="1:15" x14ac:dyDescent="0.25">
      <c r="A75" t="s">
        <v>21</v>
      </c>
      <c r="B75" t="s">
        <v>24</v>
      </c>
      <c r="C75" t="s">
        <v>27</v>
      </c>
      <c r="D75" t="s">
        <v>45</v>
      </c>
      <c r="E75">
        <v>2214</v>
      </c>
      <c r="F75">
        <v>5</v>
      </c>
      <c r="G75">
        <v>15</v>
      </c>
      <c r="H75">
        <v>33210</v>
      </c>
      <c r="I75">
        <v>332.1</v>
      </c>
      <c r="J75">
        <v>22140</v>
      </c>
      <c r="K75">
        <v>10737.900000000001</v>
      </c>
      <c r="L75">
        <v>43525</v>
      </c>
      <c r="M75">
        <v>3</v>
      </c>
      <c r="N75" t="s">
        <v>28</v>
      </c>
      <c r="O75">
        <v>2019</v>
      </c>
    </row>
    <row r="76" spans="1:15" x14ac:dyDescent="0.25">
      <c r="A76" t="s">
        <v>33</v>
      </c>
      <c r="B76" t="s">
        <v>25</v>
      </c>
      <c r="C76" t="s">
        <v>27</v>
      </c>
      <c r="D76" t="s">
        <v>45</v>
      </c>
      <c r="E76">
        <v>2301</v>
      </c>
      <c r="F76">
        <v>5</v>
      </c>
      <c r="G76">
        <v>300</v>
      </c>
      <c r="H76">
        <v>690300</v>
      </c>
      <c r="I76">
        <v>6903</v>
      </c>
      <c r="J76">
        <v>575250</v>
      </c>
      <c r="K76">
        <v>108147</v>
      </c>
      <c r="L76">
        <v>43556</v>
      </c>
      <c r="M76">
        <v>4</v>
      </c>
      <c r="N76" t="s">
        <v>43</v>
      </c>
      <c r="O76">
        <v>2019</v>
      </c>
    </row>
    <row r="77" spans="1:15" x14ac:dyDescent="0.25">
      <c r="A77" t="s">
        <v>15</v>
      </c>
      <c r="B77" t="s">
        <v>22</v>
      </c>
      <c r="C77" t="s">
        <v>27</v>
      </c>
      <c r="D77" t="s">
        <v>45</v>
      </c>
      <c r="E77">
        <v>1375</v>
      </c>
      <c r="F77">
        <v>5</v>
      </c>
      <c r="G77">
        <v>20</v>
      </c>
      <c r="H77">
        <v>27500</v>
      </c>
      <c r="I77">
        <v>275.10000000000002</v>
      </c>
      <c r="J77">
        <v>13755</v>
      </c>
      <c r="K77">
        <v>13469.900000000001</v>
      </c>
      <c r="L77">
        <v>43647</v>
      </c>
      <c r="M77">
        <v>7</v>
      </c>
      <c r="N77" t="s">
        <v>32</v>
      </c>
      <c r="O77">
        <v>2019</v>
      </c>
    </row>
    <row r="78" spans="1:15" x14ac:dyDescent="0.25">
      <c r="A78" t="s">
        <v>15</v>
      </c>
      <c r="B78" t="s">
        <v>16</v>
      </c>
      <c r="C78" t="s">
        <v>27</v>
      </c>
      <c r="D78" t="s">
        <v>45</v>
      </c>
      <c r="E78">
        <v>1830</v>
      </c>
      <c r="F78">
        <v>5</v>
      </c>
      <c r="G78">
        <v>7</v>
      </c>
      <c r="H78">
        <v>12810</v>
      </c>
      <c r="I78">
        <v>128.1</v>
      </c>
      <c r="J78">
        <v>9150</v>
      </c>
      <c r="K78">
        <v>3531.8999999999996</v>
      </c>
      <c r="L78">
        <v>43678</v>
      </c>
      <c r="M78">
        <v>8</v>
      </c>
      <c r="N78" t="s">
        <v>34</v>
      </c>
      <c r="O78">
        <v>2019</v>
      </c>
    </row>
    <row r="79" spans="1:15" x14ac:dyDescent="0.25">
      <c r="A79" t="s">
        <v>33</v>
      </c>
      <c r="B79" t="s">
        <v>37</v>
      </c>
      <c r="C79" t="s">
        <v>27</v>
      </c>
      <c r="D79" t="s">
        <v>45</v>
      </c>
      <c r="E79">
        <v>2498</v>
      </c>
      <c r="F79">
        <v>5</v>
      </c>
      <c r="G79">
        <v>300</v>
      </c>
      <c r="H79">
        <v>749400</v>
      </c>
      <c r="I79">
        <v>7494</v>
      </c>
      <c r="J79">
        <v>624500</v>
      </c>
      <c r="K79">
        <v>117406</v>
      </c>
      <c r="L79">
        <v>43344</v>
      </c>
      <c r="M79">
        <v>9</v>
      </c>
      <c r="N79" t="s">
        <v>35</v>
      </c>
      <c r="O79">
        <v>2018</v>
      </c>
    </row>
    <row r="80" spans="1:15" x14ac:dyDescent="0.25">
      <c r="A80" t="s">
        <v>31</v>
      </c>
      <c r="B80" t="s">
        <v>37</v>
      </c>
      <c r="C80" t="s">
        <v>27</v>
      </c>
      <c r="D80" t="s">
        <v>45</v>
      </c>
      <c r="E80">
        <v>663</v>
      </c>
      <c r="F80">
        <v>5</v>
      </c>
      <c r="G80">
        <v>125</v>
      </c>
      <c r="H80">
        <v>82875</v>
      </c>
      <c r="I80">
        <v>828.75</v>
      </c>
      <c r="J80">
        <v>79560</v>
      </c>
      <c r="K80">
        <v>2486.25</v>
      </c>
      <c r="L80">
        <v>43374</v>
      </c>
      <c r="M80">
        <v>10</v>
      </c>
      <c r="N80" t="s">
        <v>36</v>
      </c>
      <c r="O80">
        <v>2018</v>
      </c>
    </row>
    <row r="81" spans="1:15" x14ac:dyDescent="0.25">
      <c r="A81" t="s">
        <v>21</v>
      </c>
      <c r="B81" t="s">
        <v>37</v>
      </c>
      <c r="C81" t="s">
        <v>38</v>
      </c>
      <c r="D81" t="s">
        <v>45</v>
      </c>
      <c r="E81">
        <v>1514</v>
      </c>
      <c r="F81">
        <v>10</v>
      </c>
      <c r="G81">
        <v>15</v>
      </c>
      <c r="H81">
        <v>22710</v>
      </c>
      <c r="I81">
        <v>227.1</v>
      </c>
      <c r="J81">
        <v>15140</v>
      </c>
      <c r="K81">
        <v>7342.9000000000015</v>
      </c>
      <c r="L81">
        <v>43497</v>
      </c>
      <c r="M81">
        <v>2</v>
      </c>
      <c r="N81" t="s">
        <v>39</v>
      </c>
      <c r="O81">
        <v>2019</v>
      </c>
    </row>
    <row r="82" spans="1:15" x14ac:dyDescent="0.25">
      <c r="A82" t="s">
        <v>15</v>
      </c>
      <c r="B82" t="s">
        <v>25</v>
      </c>
      <c r="C82" t="s">
        <v>38</v>
      </c>
      <c r="D82" t="s">
        <v>45</v>
      </c>
      <c r="E82">
        <v>4492</v>
      </c>
      <c r="F82">
        <v>10</v>
      </c>
      <c r="G82">
        <v>7</v>
      </c>
      <c r="H82">
        <v>31444</v>
      </c>
      <c r="I82">
        <v>314.47500000000002</v>
      </c>
      <c r="J82">
        <v>22462.5</v>
      </c>
      <c r="K82">
        <v>8667.0250000000015</v>
      </c>
      <c r="L82">
        <v>43556</v>
      </c>
      <c r="M82">
        <v>4</v>
      </c>
      <c r="N82" t="s">
        <v>43</v>
      </c>
      <c r="O82">
        <v>2019</v>
      </c>
    </row>
    <row r="83" spans="1:15" x14ac:dyDescent="0.25">
      <c r="A83" t="s">
        <v>31</v>
      </c>
      <c r="B83" t="s">
        <v>25</v>
      </c>
      <c r="C83" t="s">
        <v>38</v>
      </c>
      <c r="D83" t="s">
        <v>45</v>
      </c>
      <c r="E83">
        <v>727</v>
      </c>
      <c r="F83">
        <v>10</v>
      </c>
      <c r="G83">
        <v>125</v>
      </c>
      <c r="H83">
        <v>90875</v>
      </c>
      <c r="I83">
        <v>908.75</v>
      </c>
      <c r="J83">
        <v>87240</v>
      </c>
      <c r="K83">
        <v>2726.25</v>
      </c>
      <c r="L83">
        <v>43617</v>
      </c>
      <c r="M83">
        <v>6</v>
      </c>
      <c r="N83" t="s">
        <v>23</v>
      </c>
      <c r="O83">
        <v>2019</v>
      </c>
    </row>
    <row r="84" spans="1:15" x14ac:dyDescent="0.25">
      <c r="A84" t="s">
        <v>31</v>
      </c>
      <c r="B84" t="s">
        <v>22</v>
      </c>
      <c r="C84" t="s">
        <v>38</v>
      </c>
      <c r="D84" t="s">
        <v>45</v>
      </c>
      <c r="E84">
        <v>787</v>
      </c>
      <c r="F84">
        <v>10</v>
      </c>
      <c r="G84">
        <v>125</v>
      </c>
      <c r="H84">
        <v>98375</v>
      </c>
      <c r="I84">
        <v>983.75</v>
      </c>
      <c r="J84">
        <v>94440</v>
      </c>
      <c r="K84">
        <v>2951.25</v>
      </c>
      <c r="L84">
        <v>43617</v>
      </c>
      <c r="M84">
        <v>6</v>
      </c>
      <c r="N84" t="s">
        <v>23</v>
      </c>
      <c r="O84">
        <v>2019</v>
      </c>
    </row>
    <row r="85" spans="1:15" x14ac:dyDescent="0.25">
      <c r="A85" t="s">
        <v>31</v>
      </c>
      <c r="B85" t="s">
        <v>24</v>
      </c>
      <c r="C85" t="s">
        <v>38</v>
      </c>
      <c r="D85" t="s">
        <v>45</v>
      </c>
      <c r="E85">
        <v>1823</v>
      </c>
      <c r="F85">
        <v>10</v>
      </c>
      <c r="G85">
        <v>125</v>
      </c>
      <c r="H85">
        <v>227875</v>
      </c>
      <c r="I85">
        <v>2278.75</v>
      </c>
      <c r="J85">
        <v>218760</v>
      </c>
      <c r="K85">
        <v>6836.25</v>
      </c>
      <c r="L85">
        <v>43647</v>
      </c>
      <c r="M85">
        <v>7</v>
      </c>
      <c r="N85" t="s">
        <v>32</v>
      </c>
      <c r="O85">
        <v>2019</v>
      </c>
    </row>
    <row r="86" spans="1:15" x14ac:dyDescent="0.25">
      <c r="A86" t="s">
        <v>21</v>
      </c>
      <c r="B86" t="s">
        <v>20</v>
      </c>
      <c r="C86" t="s">
        <v>38</v>
      </c>
      <c r="D86" t="s">
        <v>45</v>
      </c>
      <c r="E86">
        <v>747</v>
      </c>
      <c r="F86">
        <v>10</v>
      </c>
      <c r="G86">
        <v>15</v>
      </c>
      <c r="H86">
        <v>11205</v>
      </c>
      <c r="I86">
        <v>112.05</v>
      </c>
      <c r="J86">
        <v>7470</v>
      </c>
      <c r="K86">
        <v>3622.9500000000007</v>
      </c>
      <c r="L86">
        <v>43709</v>
      </c>
      <c r="M86">
        <v>9</v>
      </c>
      <c r="N86" t="s">
        <v>35</v>
      </c>
      <c r="O86">
        <v>2019</v>
      </c>
    </row>
    <row r="87" spans="1:15" x14ac:dyDescent="0.25">
      <c r="A87" t="s">
        <v>29</v>
      </c>
      <c r="B87" t="s">
        <v>20</v>
      </c>
      <c r="C87" t="s">
        <v>38</v>
      </c>
      <c r="D87" t="s">
        <v>45</v>
      </c>
      <c r="E87">
        <v>766</v>
      </c>
      <c r="F87">
        <v>10</v>
      </c>
      <c r="G87">
        <v>12</v>
      </c>
      <c r="H87">
        <v>9192</v>
      </c>
      <c r="I87">
        <v>91.92</v>
      </c>
      <c r="J87">
        <v>2298</v>
      </c>
      <c r="K87">
        <v>6802.08</v>
      </c>
      <c r="L87">
        <v>43374</v>
      </c>
      <c r="M87">
        <v>10</v>
      </c>
      <c r="N87" t="s">
        <v>36</v>
      </c>
      <c r="O87">
        <v>2018</v>
      </c>
    </row>
    <row r="88" spans="1:15" x14ac:dyDescent="0.25">
      <c r="A88" t="s">
        <v>33</v>
      </c>
      <c r="B88" t="s">
        <v>30</v>
      </c>
      <c r="C88" t="s">
        <v>38</v>
      </c>
      <c r="D88" t="s">
        <v>45</v>
      </c>
      <c r="E88">
        <v>2905</v>
      </c>
      <c r="F88">
        <v>10</v>
      </c>
      <c r="G88">
        <v>300</v>
      </c>
      <c r="H88">
        <v>871500</v>
      </c>
      <c r="I88">
        <v>8715</v>
      </c>
      <c r="J88">
        <v>726250</v>
      </c>
      <c r="K88">
        <v>136535</v>
      </c>
      <c r="L88">
        <v>43770</v>
      </c>
      <c r="M88">
        <v>11</v>
      </c>
      <c r="N88" t="s">
        <v>40</v>
      </c>
      <c r="O88">
        <v>2019</v>
      </c>
    </row>
    <row r="89" spans="1:15" x14ac:dyDescent="0.25">
      <c r="A89" t="s">
        <v>15</v>
      </c>
      <c r="B89" t="s">
        <v>22</v>
      </c>
      <c r="C89" t="s">
        <v>38</v>
      </c>
      <c r="D89" t="s">
        <v>45</v>
      </c>
      <c r="E89">
        <v>2155</v>
      </c>
      <c r="F89">
        <v>10</v>
      </c>
      <c r="G89">
        <v>350</v>
      </c>
      <c r="H89">
        <v>754250</v>
      </c>
      <c r="I89">
        <v>7542.5</v>
      </c>
      <c r="J89">
        <v>560300</v>
      </c>
      <c r="K89">
        <v>186407.5</v>
      </c>
      <c r="L89">
        <v>43800</v>
      </c>
      <c r="M89">
        <v>12</v>
      </c>
      <c r="N89" t="s">
        <v>26</v>
      </c>
      <c r="O89">
        <v>2019</v>
      </c>
    </row>
    <row r="90" spans="1:15" x14ac:dyDescent="0.25">
      <c r="A90" t="s">
        <v>15</v>
      </c>
      <c r="B90" t="s">
        <v>22</v>
      </c>
      <c r="C90" t="s">
        <v>41</v>
      </c>
      <c r="D90" t="s">
        <v>45</v>
      </c>
      <c r="E90">
        <v>3864</v>
      </c>
      <c r="F90">
        <v>120</v>
      </c>
      <c r="G90">
        <v>20</v>
      </c>
      <c r="H90">
        <v>77280</v>
      </c>
      <c r="I90">
        <v>772.80000000000007</v>
      </c>
      <c r="J90">
        <v>38640</v>
      </c>
      <c r="K90">
        <v>37867.199999999997</v>
      </c>
      <c r="L90">
        <v>43556</v>
      </c>
      <c r="M90">
        <v>4</v>
      </c>
      <c r="N90" t="s">
        <v>43</v>
      </c>
      <c r="O90">
        <v>2019</v>
      </c>
    </row>
    <row r="91" spans="1:15" x14ac:dyDescent="0.25">
      <c r="A91" t="s">
        <v>15</v>
      </c>
      <c r="B91" t="s">
        <v>24</v>
      </c>
      <c r="C91" t="s">
        <v>41</v>
      </c>
      <c r="D91" t="s">
        <v>45</v>
      </c>
      <c r="E91">
        <v>362</v>
      </c>
      <c r="F91">
        <v>120</v>
      </c>
      <c r="G91">
        <v>7</v>
      </c>
      <c r="H91">
        <v>2534</v>
      </c>
      <c r="I91">
        <v>25.34</v>
      </c>
      <c r="J91">
        <v>1810</v>
      </c>
      <c r="K91">
        <v>698.65999999999985</v>
      </c>
      <c r="L91">
        <v>43586</v>
      </c>
      <c r="M91">
        <v>5</v>
      </c>
      <c r="N91" t="s">
        <v>46</v>
      </c>
      <c r="O91">
        <v>2019</v>
      </c>
    </row>
    <row r="92" spans="1:15" x14ac:dyDescent="0.25">
      <c r="A92" t="s">
        <v>31</v>
      </c>
      <c r="B92" t="s">
        <v>16</v>
      </c>
      <c r="C92" t="s">
        <v>41</v>
      </c>
      <c r="D92" t="s">
        <v>45</v>
      </c>
      <c r="E92">
        <v>923</v>
      </c>
      <c r="F92">
        <v>120</v>
      </c>
      <c r="G92">
        <v>125</v>
      </c>
      <c r="H92">
        <v>115375</v>
      </c>
      <c r="I92">
        <v>1153.75</v>
      </c>
      <c r="J92">
        <v>110760</v>
      </c>
      <c r="K92">
        <v>3461.25</v>
      </c>
      <c r="L92">
        <v>43678</v>
      </c>
      <c r="M92">
        <v>8</v>
      </c>
      <c r="N92" t="s">
        <v>34</v>
      </c>
      <c r="O92">
        <v>2019</v>
      </c>
    </row>
    <row r="93" spans="1:15" x14ac:dyDescent="0.25">
      <c r="A93" t="s">
        <v>31</v>
      </c>
      <c r="B93" t="s">
        <v>37</v>
      </c>
      <c r="C93" t="s">
        <v>41</v>
      </c>
      <c r="D93" t="s">
        <v>45</v>
      </c>
      <c r="E93">
        <v>663</v>
      </c>
      <c r="F93">
        <v>120</v>
      </c>
      <c r="G93">
        <v>125</v>
      </c>
      <c r="H93">
        <v>82875</v>
      </c>
      <c r="I93">
        <v>828.75</v>
      </c>
      <c r="J93">
        <v>79560</v>
      </c>
      <c r="K93">
        <v>2486.25</v>
      </c>
      <c r="L93">
        <v>43374</v>
      </c>
      <c r="M93">
        <v>10</v>
      </c>
      <c r="N93" t="s">
        <v>36</v>
      </c>
      <c r="O93">
        <v>2018</v>
      </c>
    </row>
    <row r="94" spans="1:15" x14ac:dyDescent="0.25">
      <c r="A94" t="s">
        <v>15</v>
      </c>
      <c r="B94" t="s">
        <v>16</v>
      </c>
      <c r="C94" t="s">
        <v>41</v>
      </c>
      <c r="D94" t="s">
        <v>45</v>
      </c>
      <c r="E94">
        <v>2092</v>
      </c>
      <c r="F94">
        <v>120</v>
      </c>
      <c r="G94">
        <v>7</v>
      </c>
      <c r="H94">
        <v>14644</v>
      </c>
      <c r="I94">
        <v>146.44</v>
      </c>
      <c r="J94">
        <v>10460</v>
      </c>
      <c r="K94">
        <v>4037.5599999999995</v>
      </c>
      <c r="L94">
        <v>43405</v>
      </c>
      <c r="M94">
        <v>11</v>
      </c>
      <c r="N94" t="s">
        <v>40</v>
      </c>
      <c r="O94">
        <v>2018</v>
      </c>
    </row>
    <row r="95" spans="1:15" x14ac:dyDescent="0.25">
      <c r="A95" t="s">
        <v>15</v>
      </c>
      <c r="B95" t="s">
        <v>20</v>
      </c>
      <c r="C95" t="s">
        <v>42</v>
      </c>
      <c r="D95" t="s">
        <v>45</v>
      </c>
      <c r="E95">
        <v>263</v>
      </c>
      <c r="F95">
        <v>250</v>
      </c>
      <c r="G95">
        <v>7</v>
      </c>
      <c r="H95">
        <v>1841</v>
      </c>
      <c r="I95">
        <v>18.41</v>
      </c>
      <c r="J95">
        <v>1315</v>
      </c>
      <c r="K95">
        <v>507.58999999999992</v>
      </c>
      <c r="L95">
        <v>43525</v>
      </c>
      <c r="M95">
        <v>3</v>
      </c>
      <c r="N95" t="s">
        <v>28</v>
      </c>
      <c r="O95">
        <v>2019</v>
      </c>
    </row>
    <row r="96" spans="1:15" x14ac:dyDescent="0.25">
      <c r="A96" t="s">
        <v>15</v>
      </c>
      <c r="B96" t="s">
        <v>16</v>
      </c>
      <c r="C96" t="s">
        <v>42</v>
      </c>
      <c r="D96" t="s">
        <v>45</v>
      </c>
      <c r="E96">
        <v>943</v>
      </c>
      <c r="F96">
        <v>250</v>
      </c>
      <c r="G96">
        <v>350</v>
      </c>
      <c r="H96">
        <v>330050</v>
      </c>
      <c r="I96">
        <v>3302.25</v>
      </c>
      <c r="J96">
        <v>245310</v>
      </c>
      <c r="K96">
        <v>81437.75</v>
      </c>
      <c r="L96">
        <v>43556</v>
      </c>
      <c r="M96">
        <v>4</v>
      </c>
      <c r="N96" t="s">
        <v>43</v>
      </c>
      <c r="O96">
        <v>2019</v>
      </c>
    </row>
    <row r="97" spans="1:15" x14ac:dyDescent="0.25">
      <c r="A97" t="s">
        <v>31</v>
      </c>
      <c r="B97" t="s">
        <v>37</v>
      </c>
      <c r="C97" t="s">
        <v>42</v>
      </c>
      <c r="D97" t="s">
        <v>45</v>
      </c>
      <c r="E97">
        <v>727</v>
      </c>
      <c r="F97">
        <v>250</v>
      </c>
      <c r="G97">
        <v>125</v>
      </c>
      <c r="H97">
        <v>90875</v>
      </c>
      <c r="I97">
        <v>908.75</v>
      </c>
      <c r="J97">
        <v>87240</v>
      </c>
      <c r="K97">
        <v>2726.25</v>
      </c>
      <c r="L97">
        <v>43617</v>
      </c>
      <c r="M97">
        <v>6</v>
      </c>
      <c r="N97" t="s">
        <v>23</v>
      </c>
      <c r="O97">
        <v>2019</v>
      </c>
    </row>
    <row r="98" spans="1:15" x14ac:dyDescent="0.25">
      <c r="A98" t="s">
        <v>31</v>
      </c>
      <c r="B98" t="s">
        <v>22</v>
      </c>
      <c r="C98" t="s">
        <v>42</v>
      </c>
      <c r="D98" t="s">
        <v>45</v>
      </c>
      <c r="E98">
        <v>787</v>
      </c>
      <c r="F98">
        <v>250</v>
      </c>
      <c r="G98">
        <v>125</v>
      </c>
      <c r="H98">
        <v>98375</v>
      </c>
      <c r="I98">
        <v>983.75</v>
      </c>
      <c r="J98">
        <v>94440</v>
      </c>
      <c r="K98">
        <v>2951.25</v>
      </c>
      <c r="L98">
        <v>43617</v>
      </c>
      <c r="M98">
        <v>6</v>
      </c>
      <c r="N98" t="s">
        <v>23</v>
      </c>
      <c r="O98">
        <v>2019</v>
      </c>
    </row>
    <row r="99" spans="1:15" x14ac:dyDescent="0.25">
      <c r="A99" t="s">
        <v>33</v>
      </c>
      <c r="B99" t="s">
        <v>25</v>
      </c>
      <c r="C99" t="s">
        <v>42</v>
      </c>
      <c r="D99" t="s">
        <v>45</v>
      </c>
      <c r="E99">
        <v>986</v>
      </c>
      <c r="F99">
        <v>250</v>
      </c>
      <c r="G99">
        <v>300</v>
      </c>
      <c r="H99">
        <v>295800</v>
      </c>
      <c r="I99">
        <v>2958</v>
      </c>
      <c r="J99">
        <v>246500</v>
      </c>
      <c r="K99">
        <v>46342</v>
      </c>
      <c r="L99">
        <v>43709</v>
      </c>
      <c r="M99">
        <v>9</v>
      </c>
      <c r="N99" t="s">
        <v>35</v>
      </c>
      <c r="O99">
        <v>2019</v>
      </c>
    </row>
    <row r="100" spans="1:15" x14ac:dyDescent="0.25">
      <c r="A100" t="s">
        <v>33</v>
      </c>
      <c r="B100" t="s">
        <v>24</v>
      </c>
      <c r="C100" t="s">
        <v>42</v>
      </c>
      <c r="D100" t="s">
        <v>45</v>
      </c>
      <c r="E100">
        <v>494</v>
      </c>
      <c r="F100">
        <v>250</v>
      </c>
      <c r="G100">
        <v>300</v>
      </c>
      <c r="H100">
        <v>148200</v>
      </c>
      <c r="I100">
        <v>1482</v>
      </c>
      <c r="J100">
        <v>123500</v>
      </c>
      <c r="K100">
        <v>23218</v>
      </c>
      <c r="L100">
        <v>43374</v>
      </c>
      <c r="M100">
        <v>10</v>
      </c>
      <c r="N100" t="s">
        <v>36</v>
      </c>
      <c r="O100">
        <v>2018</v>
      </c>
    </row>
    <row r="101" spans="1:15" x14ac:dyDescent="0.25">
      <c r="A101" t="s">
        <v>15</v>
      </c>
      <c r="B101" t="s">
        <v>24</v>
      </c>
      <c r="C101" t="s">
        <v>42</v>
      </c>
      <c r="D101" t="s">
        <v>45</v>
      </c>
      <c r="E101">
        <v>1397</v>
      </c>
      <c r="F101">
        <v>250</v>
      </c>
      <c r="G101">
        <v>350</v>
      </c>
      <c r="H101">
        <v>488950</v>
      </c>
      <c r="I101">
        <v>4889.5</v>
      </c>
      <c r="J101">
        <v>363220</v>
      </c>
      <c r="K101">
        <v>120840.5</v>
      </c>
      <c r="L101">
        <v>43739</v>
      </c>
      <c r="M101">
        <v>10</v>
      </c>
      <c r="N101" t="s">
        <v>36</v>
      </c>
      <c r="O101">
        <v>2019</v>
      </c>
    </row>
    <row r="102" spans="1:15" x14ac:dyDescent="0.25">
      <c r="A102" t="s">
        <v>31</v>
      </c>
      <c r="B102" t="s">
        <v>22</v>
      </c>
      <c r="C102" t="s">
        <v>42</v>
      </c>
      <c r="D102" t="s">
        <v>45</v>
      </c>
      <c r="E102">
        <v>1744</v>
      </c>
      <c r="F102">
        <v>250</v>
      </c>
      <c r="G102">
        <v>125</v>
      </c>
      <c r="H102">
        <v>218000</v>
      </c>
      <c r="I102">
        <v>2180</v>
      </c>
      <c r="J102">
        <v>209280</v>
      </c>
      <c r="K102">
        <v>6540</v>
      </c>
      <c r="L102">
        <v>43770</v>
      </c>
      <c r="M102">
        <v>11</v>
      </c>
      <c r="N102" t="s">
        <v>40</v>
      </c>
      <c r="O102">
        <v>2019</v>
      </c>
    </row>
    <row r="103" spans="1:15" x14ac:dyDescent="0.25">
      <c r="A103" t="s">
        <v>29</v>
      </c>
      <c r="B103" t="s">
        <v>37</v>
      </c>
      <c r="C103" t="s">
        <v>44</v>
      </c>
      <c r="D103" t="s">
        <v>45</v>
      </c>
      <c r="E103">
        <v>1989</v>
      </c>
      <c r="F103">
        <v>260</v>
      </c>
      <c r="G103">
        <v>12</v>
      </c>
      <c r="H103">
        <v>23868</v>
      </c>
      <c r="I103">
        <v>238.68</v>
      </c>
      <c r="J103">
        <v>5967</v>
      </c>
      <c r="K103">
        <v>17662.32</v>
      </c>
      <c r="L103">
        <v>43344</v>
      </c>
      <c r="M103">
        <v>9</v>
      </c>
      <c r="N103" t="s">
        <v>35</v>
      </c>
      <c r="O103">
        <v>2018</v>
      </c>
    </row>
    <row r="104" spans="1:15" x14ac:dyDescent="0.25">
      <c r="A104" t="s">
        <v>21</v>
      </c>
      <c r="B104" t="s">
        <v>25</v>
      </c>
      <c r="C104" t="s">
        <v>44</v>
      </c>
      <c r="D104" t="s">
        <v>45</v>
      </c>
      <c r="E104">
        <v>321</v>
      </c>
      <c r="F104">
        <v>260</v>
      </c>
      <c r="G104">
        <v>15</v>
      </c>
      <c r="H104">
        <v>4815</v>
      </c>
      <c r="I104">
        <v>48.15</v>
      </c>
      <c r="J104">
        <v>3210</v>
      </c>
      <c r="K104">
        <v>1556.8500000000004</v>
      </c>
      <c r="L104">
        <v>43405</v>
      </c>
      <c r="M104">
        <v>11</v>
      </c>
      <c r="N104" t="s">
        <v>40</v>
      </c>
      <c r="O104">
        <v>2018</v>
      </c>
    </row>
    <row r="105" spans="1:15" x14ac:dyDescent="0.25">
      <c r="A105" t="s">
        <v>31</v>
      </c>
      <c r="B105" t="s">
        <v>16</v>
      </c>
      <c r="C105" t="s">
        <v>17</v>
      </c>
      <c r="D105" t="s">
        <v>45</v>
      </c>
      <c r="E105">
        <v>742</v>
      </c>
      <c r="F105">
        <v>3</v>
      </c>
      <c r="G105">
        <v>125</v>
      </c>
      <c r="H105">
        <v>92750</v>
      </c>
      <c r="I105">
        <v>1856.25</v>
      </c>
      <c r="J105">
        <v>89100</v>
      </c>
      <c r="K105">
        <v>1793.75</v>
      </c>
      <c r="L105">
        <v>43556</v>
      </c>
      <c r="M105">
        <v>4</v>
      </c>
      <c r="N105" t="s">
        <v>43</v>
      </c>
      <c r="O105">
        <v>2019</v>
      </c>
    </row>
    <row r="106" spans="1:15" x14ac:dyDescent="0.25">
      <c r="A106" t="s">
        <v>29</v>
      </c>
      <c r="B106" t="s">
        <v>16</v>
      </c>
      <c r="C106" t="s">
        <v>17</v>
      </c>
      <c r="D106" t="s">
        <v>45</v>
      </c>
      <c r="E106">
        <v>1295</v>
      </c>
      <c r="F106">
        <v>3</v>
      </c>
      <c r="G106">
        <v>12</v>
      </c>
      <c r="H106">
        <v>15540</v>
      </c>
      <c r="I106">
        <v>310.8</v>
      </c>
      <c r="J106">
        <v>3885</v>
      </c>
      <c r="K106">
        <v>11344.2</v>
      </c>
      <c r="L106">
        <v>43739</v>
      </c>
      <c r="M106">
        <v>10</v>
      </c>
      <c r="N106" t="s">
        <v>36</v>
      </c>
      <c r="O106">
        <v>2019</v>
      </c>
    </row>
    <row r="107" spans="1:15" x14ac:dyDescent="0.25">
      <c r="A107" t="s">
        <v>33</v>
      </c>
      <c r="B107" t="s">
        <v>20</v>
      </c>
      <c r="C107" t="s">
        <v>17</v>
      </c>
      <c r="D107" t="s">
        <v>45</v>
      </c>
      <c r="E107">
        <v>214</v>
      </c>
      <c r="F107">
        <v>3</v>
      </c>
      <c r="G107">
        <v>300</v>
      </c>
      <c r="H107">
        <v>64200</v>
      </c>
      <c r="I107">
        <v>1284</v>
      </c>
      <c r="J107">
        <v>53500</v>
      </c>
      <c r="K107">
        <v>9416</v>
      </c>
      <c r="L107">
        <v>43374</v>
      </c>
      <c r="M107">
        <v>10</v>
      </c>
      <c r="N107" t="s">
        <v>36</v>
      </c>
      <c r="O107">
        <v>2018</v>
      </c>
    </row>
    <row r="108" spans="1:15" x14ac:dyDescent="0.25">
      <c r="A108" t="s">
        <v>15</v>
      </c>
      <c r="B108" t="s">
        <v>22</v>
      </c>
      <c r="C108" t="s">
        <v>17</v>
      </c>
      <c r="D108" t="s">
        <v>45</v>
      </c>
      <c r="E108">
        <v>2145</v>
      </c>
      <c r="F108">
        <v>3</v>
      </c>
      <c r="G108">
        <v>7</v>
      </c>
      <c r="H108">
        <v>15015</v>
      </c>
      <c r="I108">
        <v>300.3</v>
      </c>
      <c r="J108">
        <v>10725</v>
      </c>
      <c r="K108">
        <v>3989.7000000000007</v>
      </c>
      <c r="L108">
        <v>43405</v>
      </c>
      <c r="M108">
        <v>11</v>
      </c>
      <c r="N108" t="s">
        <v>40</v>
      </c>
      <c r="O108">
        <v>2018</v>
      </c>
    </row>
    <row r="109" spans="1:15" x14ac:dyDescent="0.25">
      <c r="A109" t="s">
        <v>15</v>
      </c>
      <c r="B109" t="s">
        <v>16</v>
      </c>
      <c r="C109" t="s">
        <v>17</v>
      </c>
      <c r="D109" t="s">
        <v>45</v>
      </c>
      <c r="E109">
        <v>2852</v>
      </c>
      <c r="F109">
        <v>3</v>
      </c>
      <c r="G109">
        <v>350</v>
      </c>
      <c r="H109">
        <v>998200</v>
      </c>
      <c r="I109">
        <v>19964</v>
      </c>
      <c r="J109">
        <v>741520</v>
      </c>
      <c r="K109">
        <v>236716</v>
      </c>
      <c r="L109">
        <v>43800</v>
      </c>
      <c r="M109">
        <v>12</v>
      </c>
      <c r="N109" t="s">
        <v>26</v>
      </c>
      <c r="O109">
        <v>2019</v>
      </c>
    </row>
    <row r="110" spans="1:15" x14ac:dyDescent="0.25">
      <c r="A110" t="s">
        <v>29</v>
      </c>
      <c r="B110" t="s">
        <v>30</v>
      </c>
      <c r="C110" t="s">
        <v>27</v>
      </c>
      <c r="D110" t="s">
        <v>45</v>
      </c>
      <c r="E110">
        <v>1142</v>
      </c>
      <c r="F110">
        <v>5</v>
      </c>
      <c r="G110">
        <v>12</v>
      </c>
      <c r="H110">
        <v>13704</v>
      </c>
      <c r="I110">
        <v>274.08</v>
      </c>
      <c r="J110">
        <v>3426</v>
      </c>
      <c r="K110">
        <v>10003.92</v>
      </c>
      <c r="L110">
        <v>43617</v>
      </c>
      <c r="M110">
        <v>6</v>
      </c>
      <c r="N110" t="s">
        <v>23</v>
      </c>
      <c r="O110">
        <v>2019</v>
      </c>
    </row>
    <row r="111" spans="1:15" x14ac:dyDescent="0.25">
      <c r="A111" t="s">
        <v>15</v>
      </c>
      <c r="B111" t="s">
        <v>37</v>
      </c>
      <c r="C111" t="s">
        <v>27</v>
      </c>
      <c r="D111" t="s">
        <v>45</v>
      </c>
      <c r="E111">
        <v>1566</v>
      </c>
      <c r="F111">
        <v>5</v>
      </c>
      <c r="G111">
        <v>20</v>
      </c>
      <c r="H111">
        <v>31320</v>
      </c>
      <c r="I111">
        <v>626.4</v>
      </c>
      <c r="J111">
        <v>15660</v>
      </c>
      <c r="K111">
        <v>15033.599999999999</v>
      </c>
      <c r="L111">
        <v>43739</v>
      </c>
      <c r="M111">
        <v>10</v>
      </c>
      <c r="N111" t="s">
        <v>36</v>
      </c>
      <c r="O111">
        <v>2019</v>
      </c>
    </row>
    <row r="112" spans="1:15" x14ac:dyDescent="0.25">
      <c r="A112" t="s">
        <v>29</v>
      </c>
      <c r="B112" t="s">
        <v>24</v>
      </c>
      <c r="C112" t="s">
        <v>27</v>
      </c>
      <c r="D112" t="s">
        <v>45</v>
      </c>
      <c r="E112">
        <v>690</v>
      </c>
      <c r="F112">
        <v>5</v>
      </c>
      <c r="G112">
        <v>12</v>
      </c>
      <c r="H112">
        <v>8280</v>
      </c>
      <c r="I112">
        <v>165.6</v>
      </c>
      <c r="J112">
        <v>2070</v>
      </c>
      <c r="K112">
        <v>6044.4</v>
      </c>
      <c r="L112">
        <v>43770</v>
      </c>
      <c r="M112">
        <v>11</v>
      </c>
      <c r="N112" t="s">
        <v>40</v>
      </c>
      <c r="O112">
        <v>2019</v>
      </c>
    </row>
    <row r="113" spans="1:15" x14ac:dyDescent="0.25">
      <c r="A113" t="s">
        <v>31</v>
      </c>
      <c r="B113" t="s">
        <v>24</v>
      </c>
      <c r="C113" t="s">
        <v>27</v>
      </c>
      <c r="D113" t="s">
        <v>45</v>
      </c>
      <c r="E113">
        <v>1660</v>
      </c>
      <c r="F113">
        <v>5</v>
      </c>
      <c r="G113">
        <v>125</v>
      </c>
      <c r="H113">
        <v>207500</v>
      </c>
      <c r="I113">
        <v>4150</v>
      </c>
      <c r="J113">
        <v>199200</v>
      </c>
      <c r="K113">
        <v>4150</v>
      </c>
      <c r="L113">
        <v>43405</v>
      </c>
      <c r="M113">
        <v>11</v>
      </c>
      <c r="N113" t="s">
        <v>40</v>
      </c>
      <c r="O113">
        <v>2018</v>
      </c>
    </row>
    <row r="114" spans="1:15" x14ac:dyDescent="0.25">
      <c r="A114" t="s">
        <v>21</v>
      </c>
      <c r="B114" t="s">
        <v>16</v>
      </c>
      <c r="C114" t="s">
        <v>38</v>
      </c>
      <c r="D114" t="s">
        <v>45</v>
      </c>
      <c r="E114">
        <v>2363</v>
      </c>
      <c r="F114">
        <v>10</v>
      </c>
      <c r="G114">
        <v>15</v>
      </c>
      <c r="H114">
        <v>35445</v>
      </c>
      <c r="I114">
        <v>708.9</v>
      </c>
      <c r="J114">
        <v>23630</v>
      </c>
      <c r="K114">
        <v>11106.099999999999</v>
      </c>
      <c r="L114">
        <v>43497</v>
      </c>
      <c r="M114">
        <v>2</v>
      </c>
      <c r="N114" t="s">
        <v>39</v>
      </c>
      <c r="O114">
        <v>2019</v>
      </c>
    </row>
    <row r="115" spans="1:15" x14ac:dyDescent="0.25">
      <c r="A115" t="s">
        <v>33</v>
      </c>
      <c r="B115" t="s">
        <v>22</v>
      </c>
      <c r="C115" t="s">
        <v>38</v>
      </c>
      <c r="D115" t="s">
        <v>45</v>
      </c>
      <c r="E115">
        <v>918</v>
      </c>
      <c r="F115">
        <v>10</v>
      </c>
      <c r="G115">
        <v>300</v>
      </c>
      <c r="H115">
        <v>275400</v>
      </c>
      <c r="I115">
        <v>5508</v>
      </c>
      <c r="J115">
        <v>229500</v>
      </c>
      <c r="K115">
        <v>40392</v>
      </c>
      <c r="L115">
        <v>43586</v>
      </c>
      <c r="M115">
        <v>5</v>
      </c>
      <c r="N115" t="s">
        <v>46</v>
      </c>
      <c r="O115">
        <v>2019</v>
      </c>
    </row>
    <row r="116" spans="1:15" x14ac:dyDescent="0.25">
      <c r="A116" t="s">
        <v>33</v>
      </c>
      <c r="B116" t="s">
        <v>20</v>
      </c>
      <c r="C116" t="s">
        <v>38</v>
      </c>
      <c r="D116" t="s">
        <v>45</v>
      </c>
      <c r="E116">
        <v>1728</v>
      </c>
      <c r="F116">
        <v>10</v>
      </c>
      <c r="G116">
        <v>300</v>
      </c>
      <c r="H116">
        <v>518400</v>
      </c>
      <c r="I116">
        <v>10368</v>
      </c>
      <c r="J116">
        <v>432000</v>
      </c>
      <c r="K116">
        <v>76032</v>
      </c>
      <c r="L116">
        <v>43586</v>
      </c>
      <c r="M116">
        <v>5</v>
      </c>
      <c r="N116" t="s">
        <v>46</v>
      </c>
      <c r="O116">
        <v>2019</v>
      </c>
    </row>
    <row r="117" spans="1:15" x14ac:dyDescent="0.25">
      <c r="A117" t="s">
        <v>29</v>
      </c>
      <c r="B117" t="s">
        <v>37</v>
      </c>
      <c r="C117" t="s">
        <v>38</v>
      </c>
      <c r="D117" t="s">
        <v>45</v>
      </c>
      <c r="E117">
        <v>1142</v>
      </c>
      <c r="F117">
        <v>10</v>
      </c>
      <c r="G117">
        <v>12</v>
      </c>
      <c r="H117">
        <v>13704</v>
      </c>
      <c r="I117">
        <v>274.08</v>
      </c>
      <c r="J117">
        <v>3426</v>
      </c>
      <c r="K117">
        <v>10003.92</v>
      </c>
      <c r="L117">
        <v>43617</v>
      </c>
      <c r="M117">
        <v>6</v>
      </c>
      <c r="N117" t="s">
        <v>23</v>
      </c>
      <c r="O117">
        <v>2019</v>
      </c>
    </row>
    <row r="118" spans="1:15" x14ac:dyDescent="0.25">
      <c r="A118" t="s">
        <v>31</v>
      </c>
      <c r="B118" t="s">
        <v>24</v>
      </c>
      <c r="C118" t="s">
        <v>38</v>
      </c>
      <c r="D118" t="s">
        <v>45</v>
      </c>
      <c r="E118">
        <v>662</v>
      </c>
      <c r="F118">
        <v>10</v>
      </c>
      <c r="G118">
        <v>125</v>
      </c>
      <c r="H118">
        <v>82750</v>
      </c>
      <c r="I118">
        <v>1655</v>
      </c>
      <c r="J118">
        <v>79440</v>
      </c>
      <c r="K118">
        <v>1655</v>
      </c>
      <c r="L118">
        <v>43617</v>
      </c>
      <c r="M118">
        <v>6</v>
      </c>
      <c r="N118" t="s">
        <v>23</v>
      </c>
      <c r="O118">
        <v>2019</v>
      </c>
    </row>
    <row r="119" spans="1:15" x14ac:dyDescent="0.25">
      <c r="A119" t="s">
        <v>29</v>
      </c>
      <c r="B119" t="s">
        <v>16</v>
      </c>
      <c r="C119" t="s">
        <v>38</v>
      </c>
      <c r="D119" t="s">
        <v>45</v>
      </c>
      <c r="E119">
        <v>1295</v>
      </c>
      <c r="F119">
        <v>10</v>
      </c>
      <c r="G119">
        <v>12</v>
      </c>
      <c r="H119">
        <v>15540</v>
      </c>
      <c r="I119">
        <v>310.8</v>
      </c>
      <c r="J119">
        <v>3885</v>
      </c>
      <c r="K119">
        <v>11344.2</v>
      </c>
      <c r="L119">
        <v>43739</v>
      </c>
      <c r="M119">
        <v>10</v>
      </c>
      <c r="N119" t="s">
        <v>36</v>
      </c>
      <c r="O119">
        <v>2019</v>
      </c>
    </row>
    <row r="120" spans="1:15" x14ac:dyDescent="0.25">
      <c r="A120" t="s">
        <v>31</v>
      </c>
      <c r="B120" t="s">
        <v>20</v>
      </c>
      <c r="C120" t="s">
        <v>38</v>
      </c>
      <c r="D120" t="s">
        <v>45</v>
      </c>
      <c r="E120">
        <v>809</v>
      </c>
      <c r="F120">
        <v>10</v>
      </c>
      <c r="G120">
        <v>125</v>
      </c>
      <c r="H120">
        <v>101125</v>
      </c>
      <c r="I120">
        <v>2022.5</v>
      </c>
      <c r="J120">
        <v>97080</v>
      </c>
      <c r="K120">
        <v>2022.5</v>
      </c>
      <c r="L120">
        <v>43374</v>
      </c>
      <c r="M120">
        <v>10</v>
      </c>
      <c r="N120" t="s">
        <v>36</v>
      </c>
      <c r="O120">
        <v>2018</v>
      </c>
    </row>
    <row r="121" spans="1:15" x14ac:dyDescent="0.25">
      <c r="A121" t="s">
        <v>31</v>
      </c>
      <c r="B121" t="s">
        <v>24</v>
      </c>
      <c r="C121" t="s">
        <v>38</v>
      </c>
      <c r="D121" t="s">
        <v>45</v>
      </c>
      <c r="E121">
        <v>2145</v>
      </c>
      <c r="F121">
        <v>10</v>
      </c>
      <c r="G121">
        <v>125</v>
      </c>
      <c r="H121">
        <v>268125</v>
      </c>
      <c r="I121">
        <v>5362.5</v>
      </c>
      <c r="J121">
        <v>257400</v>
      </c>
      <c r="K121">
        <v>5362.5</v>
      </c>
      <c r="L121">
        <v>43374</v>
      </c>
      <c r="M121">
        <v>10</v>
      </c>
      <c r="N121" t="s">
        <v>36</v>
      </c>
      <c r="O121">
        <v>2018</v>
      </c>
    </row>
    <row r="122" spans="1:15" x14ac:dyDescent="0.25">
      <c r="A122" t="s">
        <v>29</v>
      </c>
      <c r="B122" t="s">
        <v>22</v>
      </c>
      <c r="C122" t="s">
        <v>38</v>
      </c>
      <c r="D122" t="s">
        <v>45</v>
      </c>
      <c r="E122">
        <v>1785</v>
      </c>
      <c r="F122">
        <v>10</v>
      </c>
      <c r="G122">
        <v>12</v>
      </c>
      <c r="H122">
        <v>21420</v>
      </c>
      <c r="I122">
        <v>428.4</v>
      </c>
      <c r="J122">
        <v>5355</v>
      </c>
      <c r="K122">
        <v>15636.599999999999</v>
      </c>
      <c r="L122">
        <v>43405</v>
      </c>
      <c r="M122">
        <v>11</v>
      </c>
      <c r="N122" t="s">
        <v>40</v>
      </c>
      <c r="O122">
        <v>2018</v>
      </c>
    </row>
    <row r="123" spans="1:15" x14ac:dyDescent="0.25">
      <c r="A123" t="s">
        <v>33</v>
      </c>
      <c r="B123" t="s">
        <v>16</v>
      </c>
      <c r="C123" t="s">
        <v>38</v>
      </c>
      <c r="D123" t="s">
        <v>45</v>
      </c>
      <c r="E123">
        <v>1916</v>
      </c>
      <c r="F123">
        <v>10</v>
      </c>
      <c r="G123">
        <v>300</v>
      </c>
      <c r="H123">
        <v>574800</v>
      </c>
      <c r="I123">
        <v>11496</v>
      </c>
      <c r="J123">
        <v>479000</v>
      </c>
      <c r="K123">
        <v>84304</v>
      </c>
      <c r="L123">
        <v>43800</v>
      </c>
      <c r="M123">
        <v>12</v>
      </c>
      <c r="N123" t="s">
        <v>26</v>
      </c>
      <c r="O123">
        <v>2019</v>
      </c>
    </row>
    <row r="124" spans="1:15" x14ac:dyDescent="0.25">
      <c r="A124" t="s">
        <v>15</v>
      </c>
      <c r="B124" t="s">
        <v>16</v>
      </c>
      <c r="C124" t="s">
        <v>38</v>
      </c>
      <c r="D124" t="s">
        <v>45</v>
      </c>
      <c r="E124">
        <v>2852</v>
      </c>
      <c r="F124">
        <v>10</v>
      </c>
      <c r="G124">
        <v>350</v>
      </c>
      <c r="H124">
        <v>998200</v>
      </c>
      <c r="I124">
        <v>19964</v>
      </c>
      <c r="J124">
        <v>741520</v>
      </c>
      <c r="K124">
        <v>236716</v>
      </c>
      <c r="L124">
        <v>43800</v>
      </c>
      <c r="M124">
        <v>12</v>
      </c>
      <c r="N124" t="s">
        <v>26</v>
      </c>
      <c r="O124">
        <v>2019</v>
      </c>
    </row>
    <row r="125" spans="1:15" x14ac:dyDescent="0.25">
      <c r="A125" t="s">
        <v>31</v>
      </c>
      <c r="B125" t="s">
        <v>16</v>
      </c>
      <c r="C125" t="s">
        <v>38</v>
      </c>
      <c r="D125" t="s">
        <v>45</v>
      </c>
      <c r="E125">
        <v>2729</v>
      </c>
      <c r="F125">
        <v>10</v>
      </c>
      <c r="G125">
        <v>125</v>
      </c>
      <c r="H125">
        <v>341125</v>
      </c>
      <c r="I125">
        <v>6822.5</v>
      </c>
      <c r="J125">
        <v>327480</v>
      </c>
      <c r="K125">
        <v>6822.5</v>
      </c>
      <c r="L125">
        <v>43800</v>
      </c>
      <c r="M125">
        <v>12</v>
      </c>
      <c r="N125" t="s">
        <v>26</v>
      </c>
      <c r="O125">
        <v>2019</v>
      </c>
    </row>
    <row r="126" spans="1:15" x14ac:dyDescent="0.25">
      <c r="A126" t="s">
        <v>21</v>
      </c>
      <c r="B126" t="s">
        <v>37</v>
      </c>
      <c r="C126" t="s">
        <v>38</v>
      </c>
      <c r="D126" t="s">
        <v>45</v>
      </c>
      <c r="E126">
        <v>1925</v>
      </c>
      <c r="F126">
        <v>10</v>
      </c>
      <c r="G126">
        <v>15</v>
      </c>
      <c r="H126">
        <v>28875</v>
      </c>
      <c r="I126">
        <v>577.5</v>
      </c>
      <c r="J126">
        <v>19250</v>
      </c>
      <c r="K126">
        <v>9047.5</v>
      </c>
      <c r="L126">
        <v>43435</v>
      </c>
      <c r="M126">
        <v>12</v>
      </c>
      <c r="N126" t="s">
        <v>26</v>
      </c>
      <c r="O126">
        <v>2018</v>
      </c>
    </row>
    <row r="127" spans="1:15" x14ac:dyDescent="0.25">
      <c r="A127" t="s">
        <v>15</v>
      </c>
      <c r="B127" t="s">
        <v>37</v>
      </c>
      <c r="C127" t="s">
        <v>38</v>
      </c>
      <c r="D127" t="s">
        <v>45</v>
      </c>
      <c r="E127">
        <v>2013</v>
      </c>
      <c r="F127">
        <v>10</v>
      </c>
      <c r="G127">
        <v>7</v>
      </c>
      <c r="H127">
        <v>14091</v>
      </c>
      <c r="I127">
        <v>281.82</v>
      </c>
      <c r="J127">
        <v>10065</v>
      </c>
      <c r="K127">
        <v>3744.1800000000003</v>
      </c>
      <c r="L127">
        <v>43435</v>
      </c>
      <c r="M127">
        <v>12</v>
      </c>
      <c r="N127" t="s">
        <v>26</v>
      </c>
      <c r="O127">
        <v>2018</v>
      </c>
    </row>
    <row r="128" spans="1:15" x14ac:dyDescent="0.25">
      <c r="A128" t="s">
        <v>29</v>
      </c>
      <c r="B128" t="s">
        <v>30</v>
      </c>
      <c r="C128" t="s">
        <v>38</v>
      </c>
      <c r="D128" t="s">
        <v>45</v>
      </c>
      <c r="E128">
        <v>1055</v>
      </c>
      <c r="F128">
        <v>10</v>
      </c>
      <c r="G128">
        <v>12</v>
      </c>
      <c r="H128">
        <v>12660</v>
      </c>
      <c r="I128">
        <v>253.2</v>
      </c>
      <c r="J128">
        <v>3165</v>
      </c>
      <c r="K128">
        <v>9241.7999999999993</v>
      </c>
      <c r="L128">
        <v>43800</v>
      </c>
      <c r="M128">
        <v>12</v>
      </c>
      <c r="N128" t="s">
        <v>26</v>
      </c>
      <c r="O128">
        <v>2019</v>
      </c>
    </row>
    <row r="129" spans="1:15" x14ac:dyDescent="0.25">
      <c r="A129" t="s">
        <v>29</v>
      </c>
      <c r="B129" t="s">
        <v>24</v>
      </c>
      <c r="C129" t="s">
        <v>38</v>
      </c>
      <c r="D129" t="s">
        <v>45</v>
      </c>
      <c r="E129">
        <v>1084</v>
      </c>
      <c r="F129">
        <v>10</v>
      </c>
      <c r="G129">
        <v>12</v>
      </c>
      <c r="H129">
        <v>13008</v>
      </c>
      <c r="I129">
        <v>260.16000000000003</v>
      </c>
      <c r="J129">
        <v>3252</v>
      </c>
      <c r="K129">
        <v>9495.84</v>
      </c>
      <c r="L129">
        <v>43800</v>
      </c>
      <c r="M129">
        <v>12</v>
      </c>
      <c r="N129" t="s">
        <v>26</v>
      </c>
      <c r="O129">
        <v>2019</v>
      </c>
    </row>
    <row r="130" spans="1:15" x14ac:dyDescent="0.25">
      <c r="A130" t="s">
        <v>15</v>
      </c>
      <c r="B130" t="s">
        <v>37</v>
      </c>
      <c r="C130" t="s">
        <v>41</v>
      </c>
      <c r="D130" t="s">
        <v>45</v>
      </c>
      <c r="E130">
        <v>1566</v>
      </c>
      <c r="F130">
        <v>120</v>
      </c>
      <c r="G130">
        <v>20</v>
      </c>
      <c r="H130">
        <v>31320</v>
      </c>
      <c r="I130">
        <v>626.4</v>
      </c>
      <c r="J130">
        <v>15660</v>
      </c>
      <c r="K130">
        <v>15033.599999999999</v>
      </c>
      <c r="L130">
        <v>43739</v>
      </c>
      <c r="M130">
        <v>10</v>
      </c>
      <c r="N130" t="s">
        <v>36</v>
      </c>
      <c r="O130">
        <v>2019</v>
      </c>
    </row>
    <row r="131" spans="1:15" x14ac:dyDescent="0.25">
      <c r="A131" t="s">
        <v>15</v>
      </c>
      <c r="B131" t="s">
        <v>20</v>
      </c>
      <c r="C131" t="s">
        <v>41</v>
      </c>
      <c r="D131" t="s">
        <v>45</v>
      </c>
      <c r="E131">
        <v>2966</v>
      </c>
      <c r="F131">
        <v>120</v>
      </c>
      <c r="G131">
        <v>350</v>
      </c>
      <c r="H131">
        <v>1038100</v>
      </c>
      <c r="I131">
        <v>20762</v>
      </c>
      <c r="J131">
        <v>771160</v>
      </c>
      <c r="K131">
        <v>246178</v>
      </c>
      <c r="L131">
        <v>43374</v>
      </c>
      <c r="M131">
        <v>10</v>
      </c>
      <c r="N131" t="s">
        <v>36</v>
      </c>
      <c r="O131">
        <v>2018</v>
      </c>
    </row>
    <row r="132" spans="1:15" x14ac:dyDescent="0.25">
      <c r="A132" t="s">
        <v>15</v>
      </c>
      <c r="B132" t="s">
        <v>20</v>
      </c>
      <c r="C132" t="s">
        <v>41</v>
      </c>
      <c r="D132" t="s">
        <v>45</v>
      </c>
      <c r="E132">
        <v>2877</v>
      </c>
      <c r="F132">
        <v>120</v>
      </c>
      <c r="G132">
        <v>350</v>
      </c>
      <c r="H132">
        <v>1006950</v>
      </c>
      <c r="I132">
        <v>20139</v>
      </c>
      <c r="J132">
        <v>748020</v>
      </c>
      <c r="K132">
        <v>238791</v>
      </c>
      <c r="L132">
        <v>43739</v>
      </c>
      <c r="M132">
        <v>10</v>
      </c>
      <c r="N132" t="s">
        <v>36</v>
      </c>
      <c r="O132">
        <v>2019</v>
      </c>
    </row>
    <row r="133" spans="1:15" x14ac:dyDescent="0.25">
      <c r="A133" t="s">
        <v>31</v>
      </c>
      <c r="B133" t="s">
        <v>25</v>
      </c>
      <c r="C133" t="s">
        <v>41</v>
      </c>
      <c r="D133" t="s">
        <v>45</v>
      </c>
      <c r="E133">
        <v>809</v>
      </c>
      <c r="F133">
        <v>120</v>
      </c>
      <c r="G133">
        <v>125</v>
      </c>
      <c r="H133">
        <v>101125</v>
      </c>
      <c r="I133">
        <v>2022.5</v>
      </c>
      <c r="J133">
        <v>97080</v>
      </c>
      <c r="K133">
        <v>2022.5</v>
      </c>
      <c r="L133">
        <v>43374</v>
      </c>
      <c r="M133">
        <v>10</v>
      </c>
      <c r="N133" t="s">
        <v>36</v>
      </c>
      <c r="O133">
        <v>2018</v>
      </c>
    </row>
    <row r="134" spans="1:15" x14ac:dyDescent="0.25">
      <c r="A134" t="s">
        <v>31</v>
      </c>
      <c r="B134" t="s">
        <v>30</v>
      </c>
      <c r="C134" t="s">
        <v>41</v>
      </c>
      <c r="D134" t="s">
        <v>45</v>
      </c>
      <c r="E134">
        <v>2145</v>
      </c>
      <c r="F134">
        <v>120</v>
      </c>
      <c r="G134">
        <v>125</v>
      </c>
      <c r="H134">
        <v>268125</v>
      </c>
      <c r="I134">
        <v>5362.5</v>
      </c>
      <c r="J134">
        <v>257400</v>
      </c>
      <c r="K134">
        <v>5362.5</v>
      </c>
      <c r="L134">
        <v>43374</v>
      </c>
      <c r="M134">
        <v>10</v>
      </c>
      <c r="N134" t="s">
        <v>36</v>
      </c>
      <c r="O134">
        <v>2018</v>
      </c>
    </row>
    <row r="135" spans="1:15" x14ac:dyDescent="0.25">
      <c r="A135" t="s">
        <v>29</v>
      </c>
      <c r="B135" t="s">
        <v>22</v>
      </c>
      <c r="C135" t="s">
        <v>41</v>
      </c>
      <c r="D135" t="s">
        <v>45</v>
      </c>
      <c r="E135">
        <v>1055</v>
      </c>
      <c r="F135">
        <v>120</v>
      </c>
      <c r="G135">
        <v>12</v>
      </c>
      <c r="H135">
        <v>12660</v>
      </c>
      <c r="I135">
        <v>253.2</v>
      </c>
      <c r="J135">
        <v>3165</v>
      </c>
      <c r="K135">
        <v>9241.7999999999993</v>
      </c>
      <c r="L135">
        <v>43800</v>
      </c>
      <c r="M135">
        <v>12</v>
      </c>
      <c r="N135" t="s">
        <v>26</v>
      </c>
      <c r="O135">
        <v>2019</v>
      </c>
    </row>
    <row r="136" spans="1:15" x14ac:dyDescent="0.25">
      <c r="A136" t="s">
        <v>15</v>
      </c>
      <c r="B136" t="s">
        <v>24</v>
      </c>
      <c r="C136" t="s">
        <v>41</v>
      </c>
      <c r="D136" t="s">
        <v>45</v>
      </c>
      <c r="E136">
        <v>544</v>
      </c>
      <c r="F136">
        <v>120</v>
      </c>
      <c r="G136">
        <v>20</v>
      </c>
      <c r="H136">
        <v>10880</v>
      </c>
      <c r="I136">
        <v>217.6</v>
      </c>
      <c r="J136">
        <v>5440</v>
      </c>
      <c r="K136">
        <v>5222.3999999999996</v>
      </c>
      <c r="L136">
        <v>43435</v>
      </c>
      <c r="M136">
        <v>12</v>
      </c>
      <c r="N136" t="s">
        <v>26</v>
      </c>
      <c r="O136">
        <v>2018</v>
      </c>
    </row>
    <row r="137" spans="1:15" x14ac:dyDescent="0.25">
      <c r="A137" t="s">
        <v>29</v>
      </c>
      <c r="B137" t="s">
        <v>24</v>
      </c>
      <c r="C137" t="s">
        <v>41</v>
      </c>
      <c r="D137" t="s">
        <v>45</v>
      </c>
      <c r="E137">
        <v>1084</v>
      </c>
      <c r="F137">
        <v>120</v>
      </c>
      <c r="G137">
        <v>12</v>
      </c>
      <c r="H137">
        <v>13008</v>
      </c>
      <c r="I137">
        <v>260.16000000000003</v>
      </c>
      <c r="J137">
        <v>3252</v>
      </c>
      <c r="K137">
        <v>9495.84</v>
      </c>
      <c r="L137">
        <v>43800</v>
      </c>
      <c r="M137">
        <v>12</v>
      </c>
      <c r="N137" t="s">
        <v>26</v>
      </c>
      <c r="O137">
        <v>2019</v>
      </c>
    </row>
    <row r="138" spans="1:15" x14ac:dyDescent="0.25">
      <c r="A138" t="s">
        <v>31</v>
      </c>
      <c r="B138" t="s">
        <v>30</v>
      </c>
      <c r="C138" t="s">
        <v>42</v>
      </c>
      <c r="D138" t="s">
        <v>45</v>
      </c>
      <c r="E138">
        <v>662</v>
      </c>
      <c r="F138">
        <v>250</v>
      </c>
      <c r="G138">
        <v>125</v>
      </c>
      <c r="H138">
        <v>82750</v>
      </c>
      <c r="I138">
        <v>1655</v>
      </c>
      <c r="J138">
        <v>79440</v>
      </c>
      <c r="K138">
        <v>1655</v>
      </c>
      <c r="L138">
        <v>43617</v>
      </c>
      <c r="M138">
        <v>6</v>
      </c>
      <c r="N138" t="s">
        <v>23</v>
      </c>
      <c r="O138">
        <v>2019</v>
      </c>
    </row>
    <row r="139" spans="1:15" x14ac:dyDescent="0.25">
      <c r="A139" t="s">
        <v>33</v>
      </c>
      <c r="B139" t="s">
        <v>20</v>
      </c>
      <c r="C139" t="s">
        <v>42</v>
      </c>
      <c r="D139" t="s">
        <v>45</v>
      </c>
      <c r="E139">
        <v>214</v>
      </c>
      <c r="F139">
        <v>250</v>
      </c>
      <c r="G139">
        <v>300</v>
      </c>
      <c r="H139">
        <v>64200</v>
      </c>
      <c r="I139">
        <v>1284</v>
      </c>
      <c r="J139">
        <v>53500</v>
      </c>
      <c r="K139">
        <v>9416</v>
      </c>
      <c r="L139">
        <v>43374</v>
      </c>
      <c r="M139">
        <v>10</v>
      </c>
      <c r="N139" t="s">
        <v>36</v>
      </c>
      <c r="O139">
        <v>2018</v>
      </c>
    </row>
    <row r="140" spans="1:15" x14ac:dyDescent="0.25">
      <c r="A140" t="s">
        <v>15</v>
      </c>
      <c r="B140" t="s">
        <v>20</v>
      </c>
      <c r="C140" t="s">
        <v>42</v>
      </c>
      <c r="D140" t="s">
        <v>45</v>
      </c>
      <c r="E140">
        <v>2877</v>
      </c>
      <c r="F140">
        <v>250</v>
      </c>
      <c r="G140">
        <v>350</v>
      </c>
      <c r="H140">
        <v>1006950</v>
      </c>
      <c r="I140">
        <v>20139</v>
      </c>
      <c r="J140">
        <v>748020</v>
      </c>
      <c r="K140">
        <v>238791</v>
      </c>
      <c r="L140">
        <v>43739</v>
      </c>
      <c r="M140">
        <v>10</v>
      </c>
      <c r="N140" t="s">
        <v>36</v>
      </c>
      <c r="O140">
        <v>2019</v>
      </c>
    </row>
    <row r="141" spans="1:15" x14ac:dyDescent="0.25">
      <c r="A141" t="s">
        <v>31</v>
      </c>
      <c r="B141" t="s">
        <v>16</v>
      </c>
      <c r="C141" t="s">
        <v>42</v>
      </c>
      <c r="D141" t="s">
        <v>45</v>
      </c>
      <c r="E141">
        <v>2729</v>
      </c>
      <c r="F141">
        <v>250</v>
      </c>
      <c r="G141">
        <v>125</v>
      </c>
      <c r="H141">
        <v>341125</v>
      </c>
      <c r="I141">
        <v>6822.5</v>
      </c>
      <c r="J141">
        <v>327480</v>
      </c>
      <c r="K141">
        <v>6822.5</v>
      </c>
      <c r="L141">
        <v>43800</v>
      </c>
      <c r="M141">
        <v>12</v>
      </c>
      <c r="N141" t="s">
        <v>26</v>
      </c>
      <c r="O141">
        <v>2019</v>
      </c>
    </row>
    <row r="142" spans="1:15" x14ac:dyDescent="0.25">
      <c r="A142" t="s">
        <v>15</v>
      </c>
      <c r="B142" t="s">
        <v>37</v>
      </c>
      <c r="C142" t="s">
        <v>42</v>
      </c>
      <c r="D142" t="s">
        <v>45</v>
      </c>
      <c r="E142">
        <v>266</v>
      </c>
      <c r="F142">
        <v>250</v>
      </c>
      <c r="G142">
        <v>350</v>
      </c>
      <c r="H142">
        <v>93100</v>
      </c>
      <c r="I142">
        <v>1862</v>
      </c>
      <c r="J142">
        <v>69160</v>
      </c>
      <c r="K142">
        <v>22078</v>
      </c>
      <c r="L142">
        <v>43435</v>
      </c>
      <c r="M142">
        <v>12</v>
      </c>
      <c r="N142" t="s">
        <v>26</v>
      </c>
      <c r="O142">
        <v>2018</v>
      </c>
    </row>
    <row r="143" spans="1:15" x14ac:dyDescent="0.25">
      <c r="A143" t="s">
        <v>15</v>
      </c>
      <c r="B143" t="s">
        <v>24</v>
      </c>
      <c r="C143" t="s">
        <v>42</v>
      </c>
      <c r="D143" t="s">
        <v>45</v>
      </c>
      <c r="E143">
        <v>1940</v>
      </c>
      <c r="F143">
        <v>250</v>
      </c>
      <c r="G143">
        <v>350</v>
      </c>
      <c r="H143">
        <v>679000</v>
      </c>
      <c r="I143">
        <v>13580</v>
      </c>
      <c r="J143">
        <v>504400</v>
      </c>
      <c r="K143">
        <v>161020</v>
      </c>
      <c r="L143">
        <v>43435</v>
      </c>
      <c r="M143">
        <v>12</v>
      </c>
      <c r="N143" t="s">
        <v>26</v>
      </c>
      <c r="O143">
        <v>2018</v>
      </c>
    </row>
    <row r="144" spans="1:15" x14ac:dyDescent="0.25">
      <c r="A144" t="s">
        <v>33</v>
      </c>
      <c r="B144" t="s">
        <v>20</v>
      </c>
      <c r="C144" t="s">
        <v>44</v>
      </c>
      <c r="D144" t="s">
        <v>45</v>
      </c>
      <c r="E144">
        <v>259</v>
      </c>
      <c r="F144">
        <v>260</v>
      </c>
      <c r="G144">
        <v>300</v>
      </c>
      <c r="H144">
        <v>77700</v>
      </c>
      <c r="I144">
        <v>1554</v>
      </c>
      <c r="J144">
        <v>64750</v>
      </c>
      <c r="K144">
        <v>11396</v>
      </c>
      <c r="L144">
        <v>43525</v>
      </c>
      <c r="M144">
        <v>3</v>
      </c>
      <c r="N144" t="s">
        <v>28</v>
      </c>
      <c r="O144">
        <v>2019</v>
      </c>
    </row>
    <row r="145" spans="1:15" x14ac:dyDescent="0.25">
      <c r="A145" t="s">
        <v>33</v>
      </c>
      <c r="B145" t="s">
        <v>24</v>
      </c>
      <c r="C145" t="s">
        <v>44</v>
      </c>
      <c r="D145" t="s">
        <v>45</v>
      </c>
      <c r="E145">
        <v>1101</v>
      </c>
      <c r="F145">
        <v>260</v>
      </c>
      <c r="G145">
        <v>300</v>
      </c>
      <c r="H145">
        <v>330300</v>
      </c>
      <c r="I145">
        <v>6606</v>
      </c>
      <c r="J145">
        <v>275250</v>
      </c>
      <c r="K145">
        <v>48444</v>
      </c>
      <c r="L145">
        <v>43525</v>
      </c>
      <c r="M145">
        <v>3</v>
      </c>
      <c r="N145" t="s">
        <v>28</v>
      </c>
      <c r="O145">
        <v>2019</v>
      </c>
    </row>
    <row r="146" spans="1:15" x14ac:dyDescent="0.25">
      <c r="A146" t="s">
        <v>31</v>
      </c>
      <c r="B146" t="s">
        <v>25</v>
      </c>
      <c r="C146" t="s">
        <v>44</v>
      </c>
      <c r="D146" t="s">
        <v>45</v>
      </c>
      <c r="E146">
        <v>2276</v>
      </c>
      <c r="F146">
        <v>260</v>
      </c>
      <c r="G146">
        <v>125</v>
      </c>
      <c r="H146">
        <v>284500</v>
      </c>
      <c r="I146">
        <v>5690</v>
      </c>
      <c r="J146">
        <v>273120</v>
      </c>
      <c r="K146">
        <v>5690</v>
      </c>
      <c r="L146">
        <v>43586</v>
      </c>
      <c r="M146">
        <v>5</v>
      </c>
      <c r="N146" t="s">
        <v>46</v>
      </c>
      <c r="O146">
        <v>2019</v>
      </c>
    </row>
    <row r="147" spans="1:15" x14ac:dyDescent="0.25">
      <c r="A147" t="s">
        <v>15</v>
      </c>
      <c r="B147" t="s">
        <v>25</v>
      </c>
      <c r="C147" t="s">
        <v>44</v>
      </c>
      <c r="D147" t="s">
        <v>45</v>
      </c>
      <c r="E147">
        <v>2966</v>
      </c>
      <c r="F147">
        <v>260</v>
      </c>
      <c r="G147">
        <v>350</v>
      </c>
      <c r="H147">
        <v>1038100</v>
      </c>
      <c r="I147">
        <v>20762</v>
      </c>
      <c r="J147">
        <v>771160</v>
      </c>
      <c r="K147">
        <v>246178</v>
      </c>
      <c r="L147">
        <v>43374</v>
      </c>
      <c r="M147">
        <v>10</v>
      </c>
      <c r="N147" t="s">
        <v>36</v>
      </c>
      <c r="O147">
        <v>2018</v>
      </c>
    </row>
    <row r="148" spans="1:15" x14ac:dyDescent="0.25">
      <c r="A148" t="s">
        <v>15</v>
      </c>
      <c r="B148" t="s">
        <v>37</v>
      </c>
      <c r="C148" t="s">
        <v>44</v>
      </c>
      <c r="D148" t="s">
        <v>45</v>
      </c>
      <c r="E148">
        <v>1236</v>
      </c>
      <c r="F148">
        <v>260</v>
      </c>
      <c r="G148">
        <v>20</v>
      </c>
      <c r="H148">
        <v>24720</v>
      </c>
      <c r="I148">
        <v>494.4</v>
      </c>
      <c r="J148">
        <v>12360</v>
      </c>
      <c r="K148">
        <v>11865.599999999999</v>
      </c>
      <c r="L148">
        <v>43770</v>
      </c>
      <c r="M148">
        <v>11</v>
      </c>
      <c r="N148" t="s">
        <v>40</v>
      </c>
      <c r="O148">
        <v>2019</v>
      </c>
    </row>
    <row r="149" spans="1:15" x14ac:dyDescent="0.25">
      <c r="A149" t="s">
        <v>15</v>
      </c>
      <c r="B149" t="s">
        <v>22</v>
      </c>
      <c r="C149" t="s">
        <v>44</v>
      </c>
      <c r="D149" t="s">
        <v>45</v>
      </c>
      <c r="E149">
        <v>941</v>
      </c>
      <c r="F149">
        <v>260</v>
      </c>
      <c r="G149">
        <v>20</v>
      </c>
      <c r="H149">
        <v>18820</v>
      </c>
      <c r="I149">
        <v>376.4</v>
      </c>
      <c r="J149">
        <v>9410</v>
      </c>
      <c r="K149">
        <v>9033.5999999999985</v>
      </c>
      <c r="L149">
        <v>43770</v>
      </c>
      <c r="M149">
        <v>11</v>
      </c>
      <c r="N149" t="s">
        <v>40</v>
      </c>
      <c r="O149">
        <v>2019</v>
      </c>
    </row>
    <row r="150" spans="1:15" x14ac:dyDescent="0.25">
      <c r="A150" t="s">
        <v>33</v>
      </c>
      <c r="B150" t="s">
        <v>25</v>
      </c>
      <c r="C150" t="s">
        <v>44</v>
      </c>
      <c r="D150" t="s">
        <v>45</v>
      </c>
      <c r="E150">
        <v>1916</v>
      </c>
      <c r="F150">
        <v>260</v>
      </c>
      <c r="G150">
        <v>300</v>
      </c>
      <c r="H150">
        <v>574800</v>
      </c>
      <c r="I150">
        <v>11496</v>
      </c>
      <c r="J150">
        <v>479000</v>
      </c>
      <c r="K150">
        <v>84304</v>
      </c>
      <c r="L150">
        <v>43800</v>
      </c>
      <c r="M150">
        <v>12</v>
      </c>
      <c r="N150" t="s">
        <v>26</v>
      </c>
      <c r="O150">
        <v>2019</v>
      </c>
    </row>
    <row r="151" spans="1:15" x14ac:dyDescent="0.25">
      <c r="A151" t="s">
        <v>31</v>
      </c>
      <c r="B151" t="s">
        <v>22</v>
      </c>
      <c r="C151" t="s">
        <v>17</v>
      </c>
      <c r="D151" t="s">
        <v>45</v>
      </c>
      <c r="E151">
        <v>4243</v>
      </c>
      <c r="F151">
        <v>3</v>
      </c>
      <c r="G151">
        <v>125</v>
      </c>
      <c r="H151">
        <v>530375</v>
      </c>
      <c r="I151">
        <v>15913.125</v>
      </c>
      <c r="J151">
        <v>509220</v>
      </c>
      <c r="K151">
        <v>5241.875</v>
      </c>
      <c r="L151">
        <v>43556</v>
      </c>
      <c r="M151">
        <v>4</v>
      </c>
      <c r="N151" t="s">
        <v>43</v>
      </c>
      <c r="O151">
        <v>2019</v>
      </c>
    </row>
    <row r="152" spans="1:15" x14ac:dyDescent="0.25">
      <c r="A152" t="s">
        <v>15</v>
      </c>
      <c r="B152" t="s">
        <v>20</v>
      </c>
      <c r="C152" t="s">
        <v>17</v>
      </c>
      <c r="D152" t="s">
        <v>45</v>
      </c>
      <c r="E152">
        <v>2580</v>
      </c>
      <c r="F152">
        <v>3</v>
      </c>
      <c r="G152">
        <v>20</v>
      </c>
      <c r="H152">
        <v>51600</v>
      </c>
      <c r="I152">
        <v>1548</v>
      </c>
      <c r="J152">
        <v>25800</v>
      </c>
      <c r="K152">
        <v>24252</v>
      </c>
      <c r="L152">
        <v>43556</v>
      </c>
      <c r="M152">
        <v>4</v>
      </c>
      <c r="N152" t="s">
        <v>43</v>
      </c>
      <c r="O152">
        <v>2019</v>
      </c>
    </row>
    <row r="153" spans="1:15" x14ac:dyDescent="0.25">
      <c r="A153" t="s">
        <v>33</v>
      </c>
      <c r="B153" t="s">
        <v>20</v>
      </c>
      <c r="C153" t="s">
        <v>17</v>
      </c>
      <c r="D153" t="s">
        <v>45</v>
      </c>
      <c r="E153">
        <v>689</v>
      </c>
      <c r="F153">
        <v>3</v>
      </c>
      <c r="G153">
        <v>300</v>
      </c>
      <c r="H153">
        <v>206700</v>
      </c>
      <c r="I153">
        <v>6201</v>
      </c>
      <c r="J153">
        <v>172250</v>
      </c>
      <c r="K153">
        <v>28249</v>
      </c>
      <c r="L153">
        <v>43617</v>
      </c>
      <c r="M153">
        <v>6</v>
      </c>
      <c r="N153" t="s">
        <v>23</v>
      </c>
      <c r="O153">
        <v>2019</v>
      </c>
    </row>
    <row r="154" spans="1:15" x14ac:dyDescent="0.25">
      <c r="A154" t="s">
        <v>29</v>
      </c>
      <c r="B154" t="s">
        <v>37</v>
      </c>
      <c r="C154" t="s">
        <v>17</v>
      </c>
      <c r="D154" t="s">
        <v>45</v>
      </c>
      <c r="E154">
        <v>1947</v>
      </c>
      <c r="F154">
        <v>3</v>
      </c>
      <c r="G154">
        <v>12</v>
      </c>
      <c r="H154">
        <v>23364</v>
      </c>
      <c r="I154">
        <v>700.92</v>
      </c>
      <c r="J154">
        <v>5841</v>
      </c>
      <c r="K154">
        <v>16822.080000000002</v>
      </c>
      <c r="L154">
        <v>43709</v>
      </c>
      <c r="M154">
        <v>9</v>
      </c>
      <c r="N154" t="s">
        <v>35</v>
      </c>
      <c r="O154">
        <v>2019</v>
      </c>
    </row>
    <row r="155" spans="1:15" x14ac:dyDescent="0.25">
      <c r="A155" t="s">
        <v>29</v>
      </c>
      <c r="B155" t="s">
        <v>16</v>
      </c>
      <c r="C155" t="s">
        <v>17</v>
      </c>
      <c r="D155" t="s">
        <v>45</v>
      </c>
      <c r="E155">
        <v>908</v>
      </c>
      <c r="F155">
        <v>3</v>
      </c>
      <c r="G155">
        <v>12</v>
      </c>
      <c r="H155">
        <v>10896</v>
      </c>
      <c r="I155">
        <v>326.88</v>
      </c>
      <c r="J155">
        <v>2724</v>
      </c>
      <c r="K155">
        <v>7845.1200000000008</v>
      </c>
      <c r="L155">
        <v>43435</v>
      </c>
      <c r="M155">
        <v>12</v>
      </c>
      <c r="N155" t="s">
        <v>26</v>
      </c>
      <c r="O155">
        <v>2018</v>
      </c>
    </row>
    <row r="156" spans="1:15" x14ac:dyDescent="0.25">
      <c r="A156" t="s">
        <v>15</v>
      </c>
      <c r="B156" t="s">
        <v>20</v>
      </c>
      <c r="C156" t="s">
        <v>27</v>
      </c>
      <c r="D156" t="s">
        <v>45</v>
      </c>
      <c r="E156">
        <v>1958</v>
      </c>
      <c r="F156">
        <v>5</v>
      </c>
      <c r="G156">
        <v>7</v>
      </c>
      <c r="H156">
        <v>13706</v>
      </c>
      <c r="I156">
        <v>411.18</v>
      </c>
      <c r="J156">
        <v>9790</v>
      </c>
      <c r="K156">
        <v>3504.8199999999997</v>
      </c>
      <c r="L156">
        <v>43497</v>
      </c>
      <c r="M156">
        <v>2</v>
      </c>
      <c r="N156" t="s">
        <v>39</v>
      </c>
      <c r="O156">
        <v>2019</v>
      </c>
    </row>
    <row r="157" spans="1:15" x14ac:dyDescent="0.25">
      <c r="A157" t="s">
        <v>29</v>
      </c>
      <c r="B157" t="s">
        <v>22</v>
      </c>
      <c r="C157" t="s">
        <v>27</v>
      </c>
      <c r="D157" t="s">
        <v>45</v>
      </c>
      <c r="E157">
        <v>1901</v>
      </c>
      <c r="F157">
        <v>5</v>
      </c>
      <c r="G157">
        <v>12</v>
      </c>
      <c r="H157">
        <v>22812</v>
      </c>
      <c r="I157">
        <v>684.36</v>
      </c>
      <c r="J157">
        <v>5703</v>
      </c>
      <c r="K157">
        <v>16424.64</v>
      </c>
      <c r="L157">
        <v>43617</v>
      </c>
      <c r="M157">
        <v>6</v>
      </c>
      <c r="N157" t="s">
        <v>23</v>
      </c>
      <c r="O157">
        <v>2019</v>
      </c>
    </row>
    <row r="158" spans="1:15" x14ac:dyDescent="0.25">
      <c r="A158" t="s">
        <v>15</v>
      </c>
      <c r="B158" t="s">
        <v>22</v>
      </c>
      <c r="C158" t="s">
        <v>27</v>
      </c>
      <c r="D158" t="s">
        <v>45</v>
      </c>
      <c r="E158">
        <v>544</v>
      </c>
      <c r="F158">
        <v>5</v>
      </c>
      <c r="G158">
        <v>7</v>
      </c>
      <c r="H158">
        <v>3808</v>
      </c>
      <c r="I158">
        <v>114.24</v>
      </c>
      <c r="J158">
        <v>2720</v>
      </c>
      <c r="K158">
        <v>973.76000000000022</v>
      </c>
      <c r="L158">
        <v>43709</v>
      </c>
      <c r="M158">
        <v>9</v>
      </c>
      <c r="N158" t="s">
        <v>35</v>
      </c>
      <c r="O158">
        <v>2019</v>
      </c>
    </row>
    <row r="159" spans="1:15" x14ac:dyDescent="0.25">
      <c r="A159" t="s">
        <v>15</v>
      </c>
      <c r="B159" t="s">
        <v>20</v>
      </c>
      <c r="C159" t="s">
        <v>27</v>
      </c>
      <c r="D159" t="s">
        <v>45</v>
      </c>
      <c r="E159">
        <v>1797</v>
      </c>
      <c r="F159">
        <v>5</v>
      </c>
      <c r="G159">
        <v>350</v>
      </c>
      <c r="H159">
        <v>628950</v>
      </c>
      <c r="I159">
        <v>18868.5</v>
      </c>
      <c r="J159">
        <v>467220</v>
      </c>
      <c r="K159">
        <v>142861.5</v>
      </c>
      <c r="L159">
        <v>43344</v>
      </c>
      <c r="M159">
        <v>9</v>
      </c>
      <c r="N159" t="s">
        <v>35</v>
      </c>
      <c r="O159">
        <v>2018</v>
      </c>
    </row>
    <row r="160" spans="1:15" x14ac:dyDescent="0.25">
      <c r="A160" t="s">
        <v>31</v>
      </c>
      <c r="B160" t="s">
        <v>22</v>
      </c>
      <c r="C160" t="s">
        <v>27</v>
      </c>
      <c r="D160" t="s">
        <v>45</v>
      </c>
      <c r="E160">
        <v>1287</v>
      </c>
      <c r="F160">
        <v>5</v>
      </c>
      <c r="G160">
        <v>125</v>
      </c>
      <c r="H160">
        <v>160875</v>
      </c>
      <c r="I160">
        <v>4826.25</v>
      </c>
      <c r="J160">
        <v>154440</v>
      </c>
      <c r="K160">
        <v>1608.75</v>
      </c>
      <c r="L160">
        <v>43800</v>
      </c>
      <c r="M160">
        <v>12</v>
      </c>
      <c r="N160" t="s">
        <v>26</v>
      </c>
      <c r="O160">
        <v>2019</v>
      </c>
    </row>
    <row r="161" spans="1:15" x14ac:dyDescent="0.25">
      <c r="A161" t="s">
        <v>31</v>
      </c>
      <c r="B161" t="s">
        <v>20</v>
      </c>
      <c r="C161" t="s">
        <v>27</v>
      </c>
      <c r="D161" t="s">
        <v>45</v>
      </c>
      <c r="E161">
        <v>1706</v>
      </c>
      <c r="F161">
        <v>5</v>
      </c>
      <c r="G161">
        <v>125</v>
      </c>
      <c r="H161">
        <v>213250</v>
      </c>
      <c r="I161">
        <v>6397.5</v>
      </c>
      <c r="J161">
        <v>204720</v>
      </c>
      <c r="K161">
        <v>2132.5</v>
      </c>
      <c r="L161">
        <v>43800</v>
      </c>
      <c r="M161">
        <v>12</v>
      </c>
      <c r="N161" t="s">
        <v>26</v>
      </c>
      <c r="O161">
        <v>2019</v>
      </c>
    </row>
    <row r="162" spans="1:15" x14ac:dyDescent="0.25">
      <c r="A162" t="s">
        <v>33</v>
      </c>
      <c r="B162" t="s">
        <v>22</v>
      </c>
      <c r="C162" t="s">
        <v>38</v>
      </c>
      <c r="D162" t="s">
        <v>45</v>
      </c>
      <c r="E162">
        <v>2434</v>
      </c>
      <c r="F162">
        <v>10</v>
      </c>
      <c r="G162">
        <v>300</v>
      </c>
      <c r="H162">
        <v>730200</v>
      </c>
      <c r="I162">
        <v>21910.5</v>
      </c>
      <c r="J162">
        <v>608625</v>
      </c>
      <c r="K162">
        <v>99664.5</v>
      </c>
      <c r="L162">
        <v>43466</v>
      </c>
      <c r="M162">
        <v>1</v>
      </c>
      <c r="N162" t="s">
        <v>19</v>
      </c>
      <c r="O162">
        <v>2019</v>
      </c>
    </row>
    <row r="163" spans="1:15" x14ac:dyDescent="0.25">
      <c r="A163" t="s">
        <v>31</v>
      </c>
      <c r="B163" t="s">
        <v>16</v>
      </c>
      <c r="C163" t="s">
        <v>38</v>
      </c>
      <c r="D163" t="s">
        <v>45</v>
      </c>
      <c r="E163">
        <v>1774</v>
      </c>
      <c r="F163">
        <v>10</v>
      </c>
      <c r="G163">
        <v>125</v>
      </c>
      <c r="H163">
        <v>221750</v>
      </c>
      <c r="I163">
        <v>6652.5</v>
      </c>
      <c r="J163">
        <v>212880</v>
      </c>
      <c r="K163">
        <v>2217.5</v>
      </c>
      <c r="L163">
        <v>43525</v>
      </c>
      <c r="M163">
        <v>3</v>
      </c>
      <c r="N163" t="s">
        <v>28</v>
      </c>
      <c r="O163">
        <v>2019</v>
      </c>
    </row>
    <row r="164" spans="1:15" x14ac:dyDescent="0.25">
      <c r="A164" t="s">
        <v>29</v>
      </c>
      <c r="B164" t="s">
        <v>22</v>
      </c>
      <c r="C164" t="s">
        <v>38</v>
      </c>
      <c r="D164" t="s">
        <v>45</v>
      </c>
      <c r="E164">
        <v>1901</v>
      </c>
      <c r="F164">
        <v>10</v>
      </c>
      <c r="G164">
        <v>12</v>
      </c>
      <c r="H164">
        <v>22812</v>
      </c>
      <c r="I164">
        <v>684.36</v>
      </c>
      <c r="J164">
        <v>5703</v>
      </c>
      <c r="K164">
        <v>16424.64</v>
      </c>
      <c r="L164">
        <v>43617</v>
      </c>
      <c r="M164">
        <v>6</v>
      </c>
      <c r="N164" t="s">
        <v>23</v>
      </c>
      <c r="O164">
        <v>2019</v>
      </c>
    </row>
    <row r="165" spans="1:15" x14ac:dyDescent="0.25">
      <c r="A165" t="s">
        <v>33</v>
      </c>
      <c r="B165" t="s">
        <v>20</v>
      </c>
      <c r="C165" t="s">
        <v>38</v>
      </c>
      <c r="D165" t="s">
        <v>45</v>
      </c>
      <c r="E165">
        <v>689</v>
      </c>
      <c r="F165">
        <v>10</v>
      </c>
      <c r="G165">
        <v>300</v>
      </c>
      <c r="H165">
        <v>206700</v>
      </c>
      <c r="I165">
        <v>6201</v>
      </c>
      <c r="J165">
        <v>172250</v>
      </c>
      <c r="K165">
        <v>28249</v>
      </c>
      <c r="L165">
        <v>43617</v>
      </c>
      <c r="M165">
        <v>6</v>
      </c>
      <c r="N165" t="s">
        <v>23</v>
      </c>
      <c r="O165">
        <v>2019</v>
      </c>
    </row>
    <row r="166" spans="1:15" x14ac:dyDescent="0.25">
      <c r="A166" t="s">
        <v>31</v>
      </c>
      <c r="B166" t="s">
        <v>20</v>
      </c>
      <c r="C166" t="s">
        <v>38</v>
      </c>
      <c r="D166" t="s">
        <v>45</v>
      </c>
      <c r="E166">
        <v>1570</v>
      </c>
      <c r="F166">
        <v>10</v>
      </c>
      <c r="G166">
        <v>125</v>
      </c>
      <c r="H166">
        <v>196250</v>
      </c>
      <c r="I166">
        <v>5887.5</v>
      </c>
      <c r="J166">
        <v>188400</v>
      </c>
      <c r="K166">
        <v>1962.5</v>
      </c>
      <c r="L166">
        <v>43617</v>
      </c>
      <c r="M166">
        <v>6</v>
      </c>
      <c r="N166" t="s">
        <v>23</v>
      </c>
      <c r="O166">
        <v>2019</v>
      </c>
    </row>
    <row r="167" spans="1:15" x14ac:dyDescent="0.25">
      <c r="A167" t="s">
        <v>29</v>
      </c>
      <c r="B167" t="s">
        <v>37</v>
      </c>
      <c r="C167" t="s">
        <v>38</v>
      </c>
      <c r="D167" t="s">
        <v>45</v>
      </c>
      <c r="E167">
        <v>1369</v>
      </c>
      <c r="F167">
        <v>10</v>
      </c>
      <c r="G167">
        <v>12</v>
      </c>
      <c r="H167">
        <v>16428</v>
      </c>
      <c r="I167">
        <v>493.02</v>
      </c>
      <c r="J167">
        <v>4108.5</v>
      </c>
      <c r="K167">
        <v>11826.48</v>
      </c>
      <c r="L167">
        <v>43647</v>
      </c>
      <c r="M167">
        <v>7</v>
      </c>
      <c r="N167" t="s">
        <v>32</v>
      </c>
      <c r="O167">
        <v>2019</v>
      </c>
    </row>
    <row r="168" spans="1:15" x14ac:dyDescent="0.25">
      <c r="A168" t="s">
        <v>31</v>
      </c>
      <c r="B168" t="s">
        <v>16</v>
      </c>
      <c r="C168" t="s">
        <v>38</v>
      </c>
      <c r="D168" t="s">
        <v>45</v>
      </c>
      <c r="E168">
        <v>2009</v>
      </c>
      <c r="F168">
        <v>10</v>
      </c>
      <c r="G168">
        <v>125</v>
      </c>
      <c r="H168">
        <v>251125</v>
      </c>
      <c r="I168">
        <v>7533.75</v>
      </c>
      <c r="J168">
        <v>241080</v>
      </c>
      <c r="K168">
        <v>2511.25</v>
      </c>
      <c r="L168">
        <v>43739</v>
      </c>
      <c r="M168">
        <v>10</v>
      </c>
      <c r="N168" t="s">
        <v>36</v>
      </c>
      <c r="O168">
        <v>2019</v>
      </c>
    </row>
    <row r="169" spans="1:15" x14ac:dyDescent="0.25">
      <c r="A169" t="s">
        <v>21</v>
      </c>
      <c r="B169" t="s">
        <v>20</v>
      </c>
      <c r="C169" t="s">
        <v>38</v>
      </c>
      <c r="D169" t="s">
        <v>45</v>
      </c>
      <c r="E169">
        <v>1945</v>
      </c>
      <c r="F169">
        <v>10</v>
      </c>
      <c r="G169">
        <v>15</v>
      </c>
      <c r="H169">
        <v>29175</v>
      </c>
      <c r="I169">
        <v>875.25</v>
      </c>
      <c r="J169">
        <v>19450</v>
      </c>
      <c r="K169">
        <v>8849.75</v>
      </c>
      <c r="L169">
        <v>43374</v>
      </c>
      <c r="M169">
        <v>10</v>
      </c>
      <c r="N169" t="s">
        <v>36</v>
      </c>
      <c r="O169">
        <v>2018</v>
      </c>
    </row>
    <row r="170" spans="1:15" x14ac:dyDescent="0.25">
      <c r="A170" t="s">
        <v>31</v>
      </c>
      <c r="B170" t="s">
        <v>22</v>
      </c>
      <c r="C170" t="s">
        <v>38</v>
      </c>
      <c r="D170" t="s">
        <v>45</v>
      </c>
      <c r="E170">
        <v>1287</v>
      </c>
      <c r="F170">
        <v>10</v>
      </c>
      <c r="G170">
        <v>125</v>
      </c>
      <c r="H170">
        <v>160875</v>
      </c>
      <c r="I170">
        <v>4826.25</v>
      </c>
      <c r="J170">
        <v>154440</v>
      </c>
      <c r="K170">
        <v>1608.75</v>
      </c>
      <c r="L170">
        <v>43800</v>
      </c>
      <c r="M170">
        <v>12</v>
      </c>
      <c r="N170" t="s">
        <v>26</v>
      </c>
      <c r="O170">
        <v>2019</v>
      </c>
    </row>
    <row r="171" spans="1:15" x14ac:dyDescent="0.25">
      <c r="A171" t="s">
        <v>31</v>
      </c>
      <c r="B171" t="s">
        <v>20</v>
      </c>
      <c r="C171" t="s">
        <v>38</v>
      </c>
      <c r="D171" t="s">
        <v>45</v>
      </c>
      <c r="E171">
        <v>1706</v>
      </c>
      <c r="F171">
        <v>10</v>
      </c>
      <c r="G171">
        <v>125</v>
      </c>
      <c r="H171">
        <v>213250</v>
      </c>
      <c r="I171">
        <v>6397.5</v>
      </c>
      <c r="J171">
        <v>204720</v>
      </c>
      <c r="K171">
        <v>2132.5</v>
      </c>
      <c r="L171">
        <v>43800</v>
      </c>
      <c r="M171">
        <v>12</v>
      </c>
      <c r="N171" t="s">
        <v>26</v>
      </c>
      <c r="O171">
        <v>2019</v>
      </c>
    </row>
    <row r="172" spans="1:15" x14ac:dyDescent="0.25">
      <c r="A172" t="s">
        <v>31</v>
      </c>
      <c r="B172" t="s">
        <v>16</v>
      </c>
      <c r="C172" t="s">
        <v>41</v>
      </c>
      <c r="D172" t="s">
        <v>45</v>
      </c>
      <c r="E172">
        <v>2009</v>
      </c>
      <c r="F172">
        <v>120</v>
      </c>
      <c r="G172">
        <v>125</v>
      </c>
      <c r="H172">
        <v>251125</v>
      </c>
      <c r="I172">
        <v>7533.75</v>
      </c>
      <c r="J172">
        <v>241080</v>
      </c>
      <c r="K172">
        <v>2511.25</v>
      </c>
      <c r="L172">
        <v>43739</v>
      </c>
      <c r="M172">
        <v>10</v>
      </c>
      <c r="N172" t="s">
        <v>36</v>
      </c>
      <c r="O172">
        <v>2019</v>
      </c>
    </row>
    <row r="173" spans="1:15" x14ac:dyDescent="0.25">
      <c r="A173" t="s">
        <v>33</v>
      </c>
      <c r="B173" t="s">
        <v>37</v>
      </c>
      <c r="C173" t="s">
        <v>42</v>
      </c>
      <c r="D173" t="s">
        <v>45</v>
      </c>
      <c r="E173">
        <v>2844</v>
      </c>
      <c r="F173">
        <v>250</v>
      </c>
      <c r="G173">
        <v>300</v>
      </c>
      <c r="H173">
        <v>853200</v>
      </c>
      <c r="I173">
        <v>25596</v>
      </c>
      <c r="J173">
        <v>711000</v>
      </c>
      <c r="K173">
        <v>116604</v>
      </c>
      <c r="L173">
        <v>43497</v>
      </c>
      <c r="M173">
        <v>2</v>
      </c>
      <c r="N173" t="s">
        <v>39</v>
      </c>
      <c r="O173">
        <v>2019</v>
      </c>
    </row>
    <row r="174" spans="1:15" x14ac:dyDescent="0.25">
      <c r="A174" t="s">
        <v>29</v>
      </c>
      <c r="B174" t="s">
        <v>24</v>
      </c>
      <c r="C174" t="s">
        <v>42</v>
      </c>
      <c r="D174" t="s">
        <v>45</v>
      </c>
      <c r="E174">
        <v>1916</v>
      </c>
      <c r="F174">
        <v>250</v>
      </c>
      <c r="G174">
        <v>12</v>
      </c>
      <c r="H174">
        <v>22992</v>
      </c>
      <c r="I174">
        <v>689.76</v>
      </c>
      <c r="J174">
        <v>5748</v>
      </c>
      <c r="K174">
        <v>16554.240000000002</v>
      </c>
      <c r="L174">
        <v>43556</v>
      </c>
      <c r="M174">
        <v>4</v>
      </c>
      <c r="N174" t="s">
        <v>43</v>
      </c>
      <c r="O174">
        <v>2019</v>
      </c>
    </row>
    <row r="175" spans="1:15" x14ac:dyDescent="0.25">
      <c r="A175" t="s">
        <v>31</v>
      </c>
      <c r="B175" t="s">
        <v>20</v>
      </c>
      <c r="C175" t="s">
        <v>42</v>
      </c>
      <c r="D175" t="s">
        <v>45</v>
      </c>
      <c r="E175">
        <v>1570</v>
      </c>
      <c r="F175">
        <v>250</v>
      </c>
      <c r="G175">
        <v>125</v>
      </c>
      <c r="H175">
        <v>196250</v>
      </c>
      <c r="I175">
        <v>5887.5</v>
      </c>
      <c r="J175">
        <v>188400</v>
      </c>
      <c r="K175">
        <v>1962.5</v>
      </c>
      <c r="L175">
        <v>43617</v>
      </c>
      <c r="M175">
        <v>6</v>
      </c>
      <c r="N175" t="s">
        <v>23</v>
      </c>
      <c r="O175">
        <v>2019</v>
      </c>
    </row>
    <row r="176" spans="1:15" x14ac:dyDescent="0.25">
      <c r="A176" t="s">
        <v>33</v>
      </c>
      <c r="B176" t="s">
        <v>16</v>
      </c>
      <c r="C176" t="s">
        <v>42</v>
      </c>
      <c r="D176" t="s">
        <v>45</v>
      </c>
      <c r="E176">
        <v>1874</v>
      </c>
      <c r="F176">
        <v>250</v>
      </c>
      <c r="G176">
        <v>300</v>
      </c>
      <c r="H176">
        <v>562200</v>
      </c>
      <c r="I176">
        <v>16866</v>
      </c>
      <c r="J176">
        <v>468500</v>
      </c>
      <c r="K176">
        <v>76834</v>
      </c>
      <c r="L176">
        <v>43678</v>
      </c>
      <c r="M176">
        <v>8</v>
      </c>
      <c r="N176" t="s">
        <v>34</v>
      </c>
      <c r="O176">
        <v>2019</v>
      </c>
    </row>
    <row r="177" spans="1:15" x14ac:dyDescent="0.25">
      <c r="A177" t="s">
        <v>15</v>
      </c>
      <c r="B177" t="s">
        <v>24</v>
      </c>
      <c r="C177" t="s">
        <v>42</v>
      </c>
      <c r="D177" t="s">
        <v>45</v>
      </c>
      <c r="E177">
        <v>1642</v>
      </c>
      <c r="F177">
        <v>250</v>
      </c>
      <c r="G177">
        <v>350</v>
      </c>
      <c r="H177">
        <v>574700</v>
      </c>
      <c r="I177">
        <v>17241</v>
      </c>
      <c r="J177">
        <v>426920</v>
      </c>
      <c r="K177">
        <v>130539</v>
      </c>
      <c r="L177">
        <v>43678</v>
      </c>
      <c r="M177">
        <v>8</v>
      </c>
      <c r="N177" t="s">
        <v>34</v>
      </c>
      <c r="O177">
        <v>2019</v>
      </c>
    </row>
    <row r="178" spans="1:15" x14ac:dyDescent="0.25">
      <c r="A178" t="s">
        <v>21</v>
      </c>
      <c r="B178" t="s">
        <v>20</v>
      </c>
      <c r="C178" t="s">
        <v>42</v>
      </c>
      <c r="D178" t="s">
        <v>45</v>
      </c>
      <c r="E178">
        <v>1945</v>
      </c>
      <c r="F178">
        <v>250</v>
      </c>
      <c r="G178">
        <v>15</v>
      </c>
      <c r="H178">
        <v>29175</v>
      </c>
      <c r="I178">
        <v>875.25</v>
      </c>
      <c r="J178">
        <v>19450</v>
      </c>
      <c r="K178">
        <v>8849.75</v>
      </c>
      <c r="L178">
        <v>43374</v>
      </c>
      <c r="M178">
        <v>10</v>
      </c>
      <c r="N178" t="s">
        <v>36</v>
      </c>
      <c r="O178">
        <v>2018</v>
      </c>
    </row>
    <row r="179" spans="1:15" x14ac:dyDescent="0.25">
      <c r="A179" t="s">
        <v>15</v>
      </c>
      <c r="B179" t="s">
        <v>16</v>
      </c>
      <c r="C179" t="s">
        <v>17</v>
      </c>
      <c r="D179" t="s">
        <v>45</v>
      </c>
      <c r="E179">
        <v>831</v>
      </c>
      <c r="F179">
        <v>3</v>
      </c>
      <c r="G179">
        <v>20</v>
      </c>
      <c r="H179">
        <v>16620</v>
      </c>
      <c r="I179">
        <v>498.6</v>
      </c>
      <c r="J179">
        <v>8310</v>
      </c>
      <c r="K179">
        <v>7811.4</v>
      </c>
      <c r="L179">
        <v>43586</v>
      </c>
      <c r="M179">
        <v>5</v>
      </c>
      <c r="N179" t="s">
        <v>46</v>
      </c>
      <c r="O179">
        <v>2019</v>
      </c>
    </row>
    <row r="180" spans="1:15" x14ac:dyDescent="0.25">
      <c r="A180" t="s">
        <v>15</v>
      </c>
      <c r="B180" t="s">
        <v>24</v>
      </c>
      <c r="C180" t="s">
        <v>38</v>
      </c>
      <c r="D180" t="s">
        <v>45</v>
      </c>
      <c r="E180">
        <v>1760</v>
      </c>
      <c r="F180">
        <v>10</v>
      </c>
      <c r="G180">
        <v>7</v>
      </c>
      <c r="H180">
        <v>12320</v>
      </c>
      <c r="I180">
        <v>369.6</v>
      </c>
      <c r="J180">
        <v>8800</v>
      </c>
      <c r="K180">
        <v>3150.3999999999996</v>
      </c>
      <c r="L180">
        <v>43344</v>
      </c>
      <c r="M180">
        <v>9</v>
      </c>
      <c r="N180" t="s">
        <v>35</v>
      </c>
      <c r="O180">
        <v>2018</v>
      </c>
    </row>
    <row r="181" spans="1:15" x14ac:dyDescent="0.25">
      <c r="A181" t="s">
        <v>15</v>
      </c>
      <c r="B181" t="s">
        <v>16</v>
      </c>
      <c r="C181" t="s">
        <v>41</v>
      </c>
      <c r="D181" t="s">
        <v>45</v>
      </c>
      <c r="E181">
        <v>3850</v>
      </c>
      <c r="F181">
        <v>120</v>
      </c>
      <c r="G181">
        <v>20</v>
      </c>
      <c r="H181">
        <v>77000</v>
      </c>
      <c r="I181">
        <v>2310.3000000000002</v>
      </c>
      <c r="J181">
        <v>38505</v>
      </c>
      <c r="K181">
        <v>36184.699999999997</v>
      </c>
      <c r="L181">
        <v>43556</v>
      </c>
      <c r="M181">
        <v>4</v>
      </c>
      <c r="N181" t="s">
        <v>43</v>
      </c>
      <c r="O181">
        <v>2019</v>
      </c>
    </row>
    <row r="182" spans="1:15" x14ac:dyDescent="0.25">
      <c r="A182" t="s">
        <v>29</v>
      </c>
      <c r="B182" t="s">
        <v>20</v>
      </c>
      <c r="C182" t="s">
        <v>42</v>
      </c>
      <c r="D182" t="s">
        <v>45</v>
      </c>
      <c r="E182">
        <v>2479</v>
      </c>
      <c r="F182">
        <v>250</v>
      </c>
      <c r="G182">
        <v>12</v>
      </c>
      <c r="H182">
        <v>29748</v>
      </c>
      <c r="I182">
        <v>892.44</v>
      </c>
      <c r="J182">
        <v>7437</v>
      </c>
      <c r="K182">
        <v>21418.560000000001</v>
      </c>
      <c r="L182">
        <v>43466</v>
      </c>
      <c r="M182">
        <v>1</v>
      </c>
      <c r="N182" t="s">
        <v>19</v>
      </c>
      <c r="O182">
        <v>2019</v>
      </c>
    </row>
    <row r="183" spans="1:15" x14ac:dyDescent="0.25">
      <c r="A183" t="s">
        <v>21</v>
      </c>
      <c r="B183" t="s">
        <v>24</v>
      </c>
      <c r="C183" t="s">
        <v>27</v>
      </c>
      <c r="D183" t="s">
        <v>45</v>
      </c>
      <c r="E183">
        <v>2031</v>
      </c>
      <c r="F183">
        <v>5</v>
      </c>
      <c r="G183">
        <v>15</v>
      </c>
      <c r="H183">
        <v>30465</v>
      </c>
      <c r="I183">
        <v>1218.5999999999999</v>
      </c>
      <c r="J183">
        <v>20310</v>
      </c>
      <c r="K183">
        <v>8936.4000000000015</v>
      </c>
      <c r="L183">
        <v>43739</v>
      </c>
      <c r="M183">
        <v>10</v>
      </c>
      <c r="N183" t="s">
        <v>36</v>
      </c>
      <c r="O183">
        <v>2019</v>
      </c>
    </row>
    <row r="184" spans="1:15" x14ac:dyDescent="0.25">
      <c r="A184" t="s">
        <v>21</v>
      </c>
      <c r="B184" t="s">
        <v>24</v>
      </c>
      <c r="C184" t="s">
        <v>38</v>
      </c>
      <c r="D184" t="s">
        <v>45</v>
      </c>
      <c r="E184">
        <v>2031</v>
      </c>
      <c r="F184">
        <v>10</v>
      </c>
      <c r="G184">
        <v>15</v>
      </c>
      <c r="H184">
        <v>30465</v>
      </c>
      <c r="I184">
        <v>1218.5999999999999</v>
      </c>
      <c r="J184">
        <v>20310</v>
      </c>
      <c r="K184">
        <v>8936.4000000000015</v>
      </c>
      <c r="L184">
        <v>43739</v>
      </c>
      <c r="M184">
        <v>10</v>
      </c>
      <c r="N184" t="s">
        <v>36</v>
      </c>
      <c r="O184">
        <v>2019</v>
      </c>
    </row>
    <row r="185" spans="1:15" x14ac:dyDescent="0.25">
      <c r="A185" t="s">
        <v>21</v>
      </c>
      <c r="B185" t="s">
        <v>22</v>
      </c>
      <c r="C185" t="s">
        <v>38</v>
      </c>
      <c r="D185" t="s">
        <v>45</v>
      </c>
      <c r="E185">
        <v>2261</v>
      </c>
      <c r="F185">
        <v>10</v>
      </c>
      <c r="G185">
        <v>15</v>
      </c>
      <c r="H185">
        <v>33915</v>
      </c>
      <c r="I185">
        <v>1356.6</v>
      </c>
      <c r="J185">
        <v>22610</v>
      </c>
      <c r="K185">
        <v>9948.4000000000015</v>
      </c>
      <c r="L185">
        <v>43435</v>
      </c>
      <c r="M185">
        <v>12</v>
      </c>
      <c r="N185" t="s">
        <v>26</v>
      </c>
      <c r="O185">
        <v>2018</v>
      </c>
    </row>
    <row r="186" spans="1:15" x14ac:dyDescent="0.25">
      <c r="A186" t="s">
        <v>15</v>
      </c>
      <c r="B186" t="s">
        <v>37</v>
      </c>
      <c r="C186" t="s">
        <v>41</v>
      </c>
      <c r="D186" t="s">
        <v>45</v>
      </c>
      <c r="E186">
        <v>736</v>
      </c>
      <c r="F186">
        <v>120</v>
      </c>
      <c r="G186">
        <v>20</v>
      </c>
      <c r="H186">
        <v>14720</v>
      </c>
      <c r="I186">
        <v>588.79999999999995</v>
      </c>
      <c r="J186">
        <v>7360</v>
      </c>
      <c r="K186">
        <v>6771.2000000000007</v>
      </c>
      <c r="L186">
        <v>43344</v>
      </c>
      <c r="M186">
        <v>9</v>
      </c>
      <c r="N186" t="s">
        <v>35</v>
      </c>
      <c r="O186">
        <v>2018</v>
      </c>
    </row>
    <row r="187" spans="1:15" x14ac:dyDescent="0.25">
      <c r="A187" t="s">
        <v>15</v>
      </c>
      <c r="B187" t="s">
        <v>16</v>
      </c>
      <c r="C187" t="s">
        <v>17</v>
      </c>
      <c r="D187" t="s">
        <v>45</v>
      </c>
      <c r="E187">
        <v>2851</v>
      </c>
      <c r="F187">
        <v>3</v>
      </c>
      <c r="G187">
        <v>7</v>
      </c>
      <c r="H187">
        <v>19957</v>
      </c>
      <c r="I187">
        <v>798.28</v>
      </c>
      <c r="J187">
        <v>14255</v>
      </c>
      <c r="K187">
        <v>4903.7200000000012</v>
      </c>
      <c r="L187">
        <v>43374</v>
      </c>
      <c r="M187">
        <v>10</v>
      </c>
      <c r="N187" t="s">
        <v>36</v>
      </c>
      <c r="O187">
        <v>2018</v>
      </c>
    </row>
    <row r="188" spans="1:15" x14ac:dyDescent="0.25">
      <c r="A188" t="s">
        <v>33</v>
      </c>
      <c r="B188" t="s">
        <v>20</v>
      </c>
      <c r="C188" t="s">
        <v>17</v>
      </c>
      <c r="D188" t="s">
        <v>45</v>
      </c>
      <c r="E188">
        <v>2021</v>
      </c>
      <c r="F188">
        <v>3</v>
      </c>
      <c r="G188">
        <v>300</v>
      </c>
      <c r="H188">
        <v>606300</v>
      </c>
      <c r="I188">
        <v>24252</v>
      </c>
      <c r="J188">
        <v>505250</v>
      </c>
      <c r="K188">
        <v>76798</v>
      </c>
      <c r="L188">
        <v>43739</v>
      </c>
      <c r="M188">
        <v>10</v>
      </c>
      <c r="N188" t="s">
        <v>36</v>
      </c>
      <c r="O188">
        <v>2019</v>
      </c>
    </row>
    <row r="189" spans="1:15" x14ac:dyDescent="0.25">
      <c r="A189" t="s">
        <v>15</v>
      </c>
      <c r="B189" t="s">
        <v>37</v>
      </c>
      <c r="C189" t="s">
        <v>17</v>
      </c>
      <c r="D189" t="s">
        <v>45</v>
      </c>
      <c r="E189">
        <v>274</v>
      </c>
      <c r="F189">
        <v>3</v>
      </c>
      <c r="G189">
        <v>350</v>
      </c>
      <c r="H189">
        <v>95900</v>
      </c>
      <c r="I189">
        <v>3836</v>
      </c>
      <c r="J189">
        <v>71240</v>
      </c>
      <c r="K189">
        <v>20824</v>
      </c>
      <c r="L189">
        <v>43800</v>
      </c>
      <c r="M189">
        <v>12</v>
      </c>
      <c r="N189" t="s">
        <v>26</v>
      </c>
      <c r="O189">
        <v>2019</v>
      </c>
    </row>
    <row r="190" spans="1:15" x14ac:dyDescent="0.25">
      <c r="A190" t="s">
        <v>21</v>
      </c>
      <c r="B190" t="s">
        <v>16</v>
      </c>
      <c r="C190" t="s">
        <v>27</v>
      </c>
      <c r="D190" t="s">
        <v>45</v>
      </c>
      <c r="E190">
        <v>1967</v>
      </c>
      <c r="F190">
        <v>5</v>
      </c>
      <c r="G190">
        <v>15</v>
      </c>
      <c r="H190">
        <v>29505</v>
      </c>
      <c r="I190">
        <v>1180.2</v>
      </c>
      <c r="J190">
        <v>19670</v>
      </c>
      <c r="K190">
        <v>8654.7999999999993</v>
      </c>
      <c r="L190">
        <v>43525</v>
      </c>
      <c r="M190">
        <v>3</v>
      </c>
      <c r="N190" t="s">
        <v>28</v>
      </c>
      <c r="O190">
        <v>2019</v>
      </c>
    </row>
    <row r="191" spans="1:15" x14ac:dyDescent="0.25">
      <c r="A191" t="s">
        <v>33</v>
      </c>
      <c r="B191" t="s">
        <v>20</v>
      </c>
      <c r="C191" t="s">
        <v>27</v>
      </c>
      <c r="D191" t="s">
        <v>45</v>
      </c>
      <c r="E191">
        <v>1859</v>
      </c>
      <c r="F191">
        <v>5</v>
      </c>
      <c r="G191">
        <v>300</v>
      </c>
      <c r="H191">
        <v>557700</v>
      </c>
      <c r="I191">
        <v>22308</v>
      </c>
      <c r="J191">
        <v>464750</v>
      </c>
      <c r="K191">
        <v>70642</v>
      </c>
      <c r="L191">
        <v>43678</v>
      </c>
      <c r="M191">
        <v>8</v>
      </c>
      <c r="N191" t="s">
        <v>34</v>
      </c>
      <c r="O191">
        <v>2019</v>
      </c>
    </row>
    <row r="192" spans="1:15" x14ac:dyDescent="0.25">
      <c r="A192" t="s">
        <v>15</v>
      </c>
      <c r="B192" t="s">
        <v>16</v>
      </c>
      <c r="C192" t="s">
        <v>27</v>
      </c>
      <c r="D192" t="s">
        <v>45</v>
      </c>
      <c r="E192">
        <v>2851</v>
      </c>
      <c r="F192">
        <v>5</v>
      </c>
      <c r="G192">
        <v>7</v>
      </c>
      <c r="H192">
        <v>19957</v>
      </c>
      <c r="I192">
        <v>798.28</v>
      </c>
      <c r="J192">
        <v>14255</v>
      </c>
      <c r="K192">
        <v>4903.7200000000012</v>
      </c>
      <c r="L192">
        <v>43374</v>
      </c>
      <c r="M192">
        <v>10</v>
      </c>
      <c r="N192" t="s">
        <v>36</v>
      </c>
      <c r="O192">
        <v>2018</v>
      </c>
    </row>
    <row r="193" spans="1:15" x14ac:dyDescent="0.25">
      <c r="A193" t="s">
        <v>33</v>
      </c>
      <c r="B193" t="s">
        <v>20</v>
      </c>
      <c r="C193" t="s">
        <v>27</v>
      </c>
      <c r="D193" t="s">
        <v>45</v>
      </c>
      <c r="E193">
        <v>2021</v>
      </c>
      <c r="F193">
        <v>5</v>
      </c>
      <c r="G193">
        <v>300</v>
      </c>
      <c r="H193">
        <v>606300</v>
      </c>
      <c r="I193">
        <v>24252</v>
      </c>
      <c r="J193">
        <v>505250</v>
      </c>
      <c r="K193">
        <v>76798</v>
      </c>
      <c r="L193">
        <v>43739</v>
      </c>
      <c r="M193">
        <v>10</v>
      </c>
      <c r="N193" t="s">
        <v>36</v>
      </c>
      <c r="O193">
        <v>2019</v>
      </c>
    </row>
    <row r="194" spans="1:15" x14ac:dyDescent="0.25">
      <c r="A194" t="s">
        <v>31</v>
      </c>
      <c r="B194" t="s">
        <v>24</v>
      </c>
      <c r="C194" t="s">
        <v>27</v>
      </c>
      <c r="D194" t="s">
        <v>45</v>
      </c>
      <c r="E194">
        <v>1138</v>
      </c>
      <c r="F194">
        <v>5</v>
      </c>
      <c r="G194">
        <v>125</v>
      </c>
      <c r="H194">
        <v>142250</v>
      </c>
      <c r="I194">
        <v>5690</v>
      </c>
      <c r="J194">
        <v>136560</v>
      </c>
      <c r="K194">
        <v>0</v>
      </c>
      <c r="L194">
        <v>43800</v>
      </c>
      <c r="M194">
        <v>12</v>
      </c>
      <c r="N194" t="s">
        <v>26</v>
      </c>
      <c r="O194">
        <v>2019</v>
      </c>
    </row>
    <row r="195" spans="1:15" x14ac:dyDescent="0.25">
      <c r="A195" t="s">
        <v>15</v>
      </c>
      <c r="B195" t="s">
        <v>16</v>
      </c>
      <c r="C195" t="s">
        <v>38</v>
      </c>
      <c r="D195" t="s">
        <v>45</v>
      </c>
      <c r="E195">
        <v>4251</v>
      </c>
      <c r="F195">
        <v>10</v>
      </c>
      <c r="G195">
        <v>7</v>
      </c>
      <c r="H195">
        <v>29757</v>
      </c>
      <c r="I195">
        <v>1190.28</v>
      </c>
      <c r="J195">
        <v>21255</v>
      </c>
      <c r="K195">
        <v>7311.7200000000012</v>
      </c>
      <c r="L195">
        <v>43466</v>
      </c>
      <c r="M195">
        <v>1</v>
      </c>
      <c r="N195" t="s">
        <v>19</v>
      </c>
      <c r="O195">
        <v>2019</v>
      </c>
    </row>
    <row r="196" spans="1:15" x14ac:dyDescent="0.25">
      <c r="A196" t="s">
        <v>31</v>
      </c>
      <c r="B196" t="s">
        <v>20</v>
      </c>
      <c r="C196" t="s">
        <v>38</v>
      </c>
      <c r="D196" t="s">
        <v>45</v>
      </c>
      <c r="E196">
        <v>795</v>
      </c>
      <c r="F196">
        <v>10</v>
      </c>
      <c r="G196">
        <v>125</v>
      </c>
      <c r="H196">
        <v>99375</v>
      </c>
      <c r="I196">
        <v>3975</v>
      </c>
      <c r="J196">
        <v>95400</v>
      </c>
      <c r="K196">
        <v>0</v>
      </c>
      <c r="L196">
        <v>43525</v>
      </c>
      <c r="M196">
        <v>3</v>
      </c>
      <c r="N196" t="s">
        <v>28</v>
      </c>
      <c r="O196">
        <v>2019</v>
      </c>
    </row>
    <row r="197" spans="1:15" x14ac:dyDescent="0.25">
      <c r="A197" t="s">
        <v>33</v>
      </c>
      <c r="B197" t="s">
        <v>20</v>
      </c>
      <c r="C197" t="s">
        <v>38</v>
      </c>
      <c r="D197" t="s">
        <v>45</v>
      </c>
      <c r="E197">
        <v>1414</v>
      </c>
      <c r="F197">
        <v>10</v>
      </c>
      <c r="G197">
        <v>300</v>
      </c>
      <c r="H197">
        <v>424200</v>
      </c>
      <c r="I197">
        <v>16974</v>
      </c>
      <c r="J197">
        <v>353625</v>
      </c>
      <c r="K197">
        <v>53601</v>
      </c>
      <c r="L197">
        <v>43556</v>
      </c>
      <c r="M197">
        <v>4</v>
      </c>
      <c r="N197" t="s">
        <v>43</v>
      </c>
      <c r="O197">
        <v>2019</v>
      </c>
    </row>
    <row r="198" spans="1:15" x14ac:dyDescent="0.25">
      <c r="A198" t="s">
        <v>33</v>
      </c>
      <c r="B198" t="s">
        <v>37</v>
      </c>
      <c r="C198" t="s">
        <v>38</v>
      </c>
      <c r="D198" t="s">
        <v>45</v>
      </c>
      <c r="E198">
        <v>2918</v>
      </c>
      <c r="F198">
        <v>10</v>
      </c>
      <c r="G198">
        <v>300</v>
      </c>
      <c r="H198">
        <v>875400</v>
      </c>
      <c r="I198">
        <v>35016</v>
      </c>
      <c r="J198">
        <v>729500</v>
      </c>
      <c r="K198">
        <v>110884</v>
      </c>
      <c r="L198">
        <v>43586</v>
      </c>
      <c r="M198">
        <v>5</v>
      </c>
      <c r="N198" t="s">
        <v>46</v>
      </c>
      <c r="O198">
        <v>2019</v>
      </c>
    </row>
    <row r="199" spans="1:15" x14ac:dyDescent="0.25">
      <c r="A199" t="s">
        <v>15</v>
      </c>
      <c r="B199" t="s">
        <v>37</v>
      </c>
      <c r="C199" t="s">
        <v>38</v>
      </c>
      <c r="D199" t="s">
        <v>45</v>
      </c>
      <c r="E199">
        <v>3450</v>
      </c>
      <c r="F199">
        <v>10</v>
      </c>
      <c r="G199">
        <v>350</v>
      </c>
      <c r="H199">
        <v>1207500</v>
      </c>
      <c r="I199">
        <v>48300</v>
      </c>
      <c r="J199">
        <v>897000</v>
      </c>
      <c r="K199">
        <v>262200</v>
      </c>
      <c r="L199">
        <v>43647</v>
      </c>
      <c r="M199">
        <v>7</v>
      </c>
      <c r="N199" t="s">
        <v>32</v>
      </c>
      <c r="O199">
        <v>2019</v>
      </c>
    </row>
    <row r="200" spans="1:15" x14ac:dyDescent="0.25">
      <c r="A200" t="s">
        <v>31</v>
      </c>
      <c r="B200" t="s">
        <v>22</v>
      </c>
      <c r="C200" t="s">
        <v>38</v>
      </c>
      <c r="D200" t="s">
        <v>45</v>
      </c>
      <c r="E200">
        <v>2988</v>
      </c>
      <c r="F200">
        <v>10</v>
      </c>
      <c r="G200">
        <v>125</v>
      </c>
      <c r="H200">
        <v>373500</v>
      </c>
      <c r="I200">
        <v>14940</v>
      </c>
      <c r="J200">
        <v>358560</v>
      </c>
      <c r="K200">
        <v>0</v>
      </c>
      <c r="L200">
        <v>43647</v>
      </c>
      <c r="M200">
        <v>7</v>
      </c>
      <c r="N200" t="s">
        <v>32</v>
      </c>
      <c r="O200">
        <v>2019</v>
      </c>
    </row>
    <row r="201" spans="1:15" x14ac:dyDescent="0.25">
      <c r="A201" t="s">
        <v>21</v>
      </c>
      <c r="B201" t="s">
        <v>16</v>
      </c>
      <c r="C201" t="s">
        <v>38</v>
      </c>
      <c r="D201" t="s">
        <v>45</v>
      </c>
      <c r="E201">
        <v>218</v>
      </c>
      <c r="F201">
        <v>10</v>
      </c>
      <c r="G201">
        <v>15</v>
      </c>
      <c r="H201">
        <v>3270</v>
      </c>
      <c r="I201">
        <v>130.80000000000001</v>
      </c>
      <c r="J201">
        <v>2180</v>
      </c>
      <c r="K201">
        <v>959.19999999999982</v>
      </c>
      <c r="L201">
        <v>43709</v>
      </c>
      <c r="M201">
        <v>9</v>
      </c>
      <c r="N201" t="s">
        <v>35</v>
      </c>
      <c r="O201">
        <v>2019</v>
      </c>
    </row>
    <row r="202" spans="1:15" x14ac:dyDescent="0.25">
      <c r="A202" t="s">
        <v>15</v>
      </c>
      <c r="B202" t="s">
        <v>16</v>
      </c>
      <c r="C202" t="s">
        <v>38</v>
      </c>
      <c r="D202" t="s">
        <v>45</v>
      </c>
      <c r="E202">
        <v>2074</v>
      </c>
      <c r="F202">
        <v>10</v>
      </c>
      <c r="G202">
        <v>20</v>
      </c>
      <c r="H202">
        <v>41480</v>
      </c>
      <c r="I202">
        <v>1659.2</v>
      </c>
      <c r="J202">
        <v>20740</v>
      </c>
      <c r="K202">
        <v>19080.800000000003</v>
      </c>
      <c r="L202">
        <v>43709</v>
      </c>
      <c r="M202">
        <v>9</v>
      </c>
      <c r="N202" t="s">
        <v>35</v>
      </c>
      <c r="O202">
        <v>2019</v>
      </c>
    </row>
    <row r="203" spans="1:15" x14ac:dyDescent="0.25">
      <c r="A203" t="s">
        <v>15</v>
      </c>
      <c r="B203" t="s">
        <v>37</v>
      </c>
      <c r="C203" t="s">
        <v>38</v>
      </c>
      <c r="D203" t="s">
        <v>45</v>
      </c>
      <c r="E203">
        <v>1056</v>
      </c>
      <c r="F203">
        <v>10</v>
      </c>
      <c r="G203">
        <v>20</v>
      </c>
      <c r="H203">
        <v>21120</v>
      </c>
      <c r="I203">
        <v>844.8</v>
      </c>
      <c r="J203">
        <v>10560</v>
      </c>
      <c r="K203">
        <v>9715.2000000000007</v>
      </c>
      <c r="L203">
        <v>43709</v>
      </c>
      <c r="M203">
        <v>9</v>
      </c>
      <c r="N203" t="s">
        <v>35</v>
      </c>
      <c r="O203">
        <v>2019</v>
      </c>
    </row>
    <row r="204" spans="1:15" x14ac:dyDescent="0.25">
      <c r="A204" t="s">
        <v>21</v>
      </c>
      <c r="B204" t="s">
        <v>37</v>
      </c>
      <c r="C204" t="s">
        <v>38</v>
      </c>
      <c r="D204" t="s">
        <v>45</v>
      </c>
      <c r="E204">
        <v>671</v>
      </c>
      <c r="F204">
        <v>10</v>
      </c>
      <c r="G204">
        <v>15</v>
      </c>
      <c r="H204">
        <v>10065</v>
      </c>
      <c r="I204">
        <v>402.6</v>
      </c>
      <c r="J204">
        <v>6710</v>
      </c>
      <c r="K204">
        <v>2952.3999999999996</v>
      </c>
      <c r="L204">
        <v>43374</v>
      </c>
      <c r="M204">
        <v>10</v>
      </c>
      <c r="N204" t="s">
        <v>36</v>
      </c>
      <c r="O204">
        <v>2018</v>
      </c>
    </row>
    <row r="205" spans="1:15" x14ac:dyDescent="0.25">
      <c r="A205" t="s">
        <v>21</v>
      </c>
      <c r="B205" t="s">
        <v>24</v>
      </c>
      <c r="C205" t="s">
        <v>38</v>
      </c>
      <c r="D205" t="s">
        <v>45</v>
      </c>
      <c r="E205">
        <v>1514</v>
      </c>
      <c r="F205">
        <v>10</v>
      </c>
      <c r="G205">
        <v>15</v>
      </c>
      <c r="H205">
        <v>22710</v>
      </c>
      <c r="I205">
        <v>908.4</v>
      </c>
      <c r="J205">
        <v>15140</v>
      </c>
      <c r="K205">
        <v>6661.5999999999985</v>
      </c>
      <c r="L205">
        <v>43374</v>
      </c>
      <c r="M205">
        <v>10</v>
      </c>
      <c r="N205" t="s">
        <v>36</v>
      </c>
      <c r="O205">
        <v>2018</v>
      </c>
    </row>
    <row r="206" spans="1:15" x14ac:dyDescent="0.25">
      <c r="A206" t="s">
        <v>15</v>
      </c>
      <c r="B206" t="s">
        <v>37</v>
      </c>
      <c r="C206" t="s">
        <v>38</v>
      </c>
      <c r="D206" t="s">
        <v>45</v>
      </c>
      <c r="E206">
        <v>274</v>
      </c>
      <c r="F206">
        <v>10</v>
      </c>
      <c r="G206">
        <v>350</v>
      </c>
      <c r="H206">
        <v>95900</v>
      </c>
      <c r="I206">
        <v>3836</v>
      </c>
      <c r="J206">
        <v>71240</v>
      </c>
      <c r="K206">
        <v>20824</v>
      </c>
      <c r="L206">
        <v>43800</v>
      </c>
      <c r="M206">
        <v>12</v>
      </c>
      <c r="N206" t="s">
        <v>26</v>
      </c>
      <c r="O206">
        <v>2019</v>
      </c>
    </row>
    <row r="207" spans="1:15" x14ac:dyDescent="0.25">
      <c r="A207" t="s">
        <v>31</v>
      </c>
      <c r="B207" t="s">
        <v>24</v>
      </c>
      <c r="C207" t="s">
        <v>38</v>
      </c>
      <c r="D207" t="s">
        <v>45</v>
      </c>
      <c r="E207">
        <v>1138</v>
      </c>
      <c r="F207">
        <v>10</v>
      </c>
      <c r="G207">
        <v>125</v>
      </c>
      <c r="H207">
        <v>142250</v>
      </c>
      <c r="I207">
        <v>5690</v>
      </c>
      <c r="J207">
        <v>136560</v>
      </c>
      <c r="K207">
        <v>0</v>
      </c>
      <c r="L207">
        <v>43800</v>
      </c>
      <c r="M207">
        <v>12</v>
      </c>
      <c r="N207" t="s">
        <v>26</v>
      </c>
      <c r="O207">
        <v>2019</v>
      </c>
    </row>
    <row r="208" spans="1:15" x14ac:dyDescent="0.25">
      <c r="A208" t="s">
        <v>29</v>
      </c>
      <c r="B208" t="s">
        <v>37</v>
      </c>
      <c r="C208" t="s">
        <v>41</v>
      </c>
      <c r="D208" t="s">
        <v>45</v>
      </c>
      <c r="E208">
        <v>1465</v>
      </c>
      <c r="F208">
        <v>120</v>
      </c>
      <c r="G208">
        <v>12</v>
      </c>
      <c r="H208">
        <v>17580</v>
      </c>
      <c r="I208">
        <v>703.2</v>
      </c>
      <c r="J208">
        <v>4395</v>
      </c>
      <c r="K208">
        <v>12481.8</v>
      </c>
      <c r="L208">
        <v>43525</v>
      </c>
      <c r="M208">
        <v>3</v>
      </c>
      <c r="N208" t="s">
        <v>28</v>
      </c>
      <c r="O208">
        <v>2019</v>
      </c>
    </row>
    <row r="209" spans="1:15" x14ac:dyDescent="0.25">
      <c r="A209" t="s">
        <v>15</v>
      </c>
      <c r="B209" t="s">
        <v>16</v>
      </c>
      <c r="C209" t="s">
        <v>41</v>
      </c>
      <c r="D209" t="s">
        <v>45</v>
      </c>
      <c r="E209">
        <v>2646</v>
      </c>
      <c r="F209">
        <v>120</v>
      </c>
      <c r="G209">
        <v>20</v>
      </c>
      <c r="H209">
        <v>52920</v>
      </c>
      <c r="I209">
        <v>2116.8000000000002</v>
      </c>
      <c r="J209">
        <v>26460</v>
      </c>
      <c r="K209">
        <v>24343.199999999997</v>
      </c>
      <c r="L209">
        <v>43344</v>
      </c>
      <c r="M209">
        <v>9</v>
      </c>
      <c r="N209" t="s">
        <v>35</v>
      </c>
      <c r="O209">
        <v>2018</v>
      </c>
    </row>
    <row r="210" spans="1:15" x14ac:dyDescent="0.25">
      <c r="A210" t="s">
        <v>15</v>
      </c>
      <c r="B210" t="s">
        <v>22</v>
      </c>
      <c r="C210" t="s">
        <v>41</v>
      </c>
      <c r="D210" t="s">
        <v>45</v>
      </c>
      <c r="E210">
        <v>2177</v>
      </c>
      <c r="F210">
        <v>120</v>
      </c>
      <c r="G210">
        <v>350</v>
      </c>
      <c r="H210">
        <v>761950</v>
      </c>
      <c r="I210">
        <v>30478</v>
      </c>
      <c r="J210">
        <v>566020</v>
      </c>
      <c r="K210">
        <v>165452</v>
      </c>
      <c r="L210">
        <v>43739</v>
      </c>
      <c r="M210">
        <v>10</v>
      </c>
      <c r="N210" t="s">
        <v>36</v>
      </c>
      <c r="O210">
        <v>2019</v>
      </c>
    </row>
    <row r="211" spans="1:15" x14ac:dyDescent="0.25">
      <c r="A211" t="s">
        <v>29</v>
      </c>
      <c r="B211" t="s">
        <v>22</v>
      </c>
      <c r="C211" t="s">
        <v>42</v>
      </c>
      <c r="D211" t="s">
        <v>45</v>
      </c>
      <c r="E211">
        <v>866</v>
      </c>
      <c r="F211">
        <v>250</v>
      </c>
      <c r="G211">
        <v>12</v>
      </c>
      <c r="H211">
        <v>10392</v>
      </c>
      <c r="I211">
        <v>415.68</v>
      </c>
      <c r="J211">
        <v>2598</v>
      </c>
      <c r="K211">
        <v>7378.32</v>
      </c>
      <c r="L211">
        <v>43586</v>
      </c>
      <c r="M211">
        <v>5</v>
      </c>
      <c r="N211" t="s">
        <v>46</v>
      </c>
      <c r="O211">
        <v>2019</v>
      </c>
    </row>
    <row r="212" spans="1:15" x14ac:dyDescent="0.25">
      <c r="A212" t="s">
        <v>15</v>
      </c>
      <c r="B212" t="s">
        <v>37</v>
      </c>
      <c r="C212" t="s">
        <v>42</v>
      </c>
      <c r="D212" t="s">
        <v>45</v>
      </c>
      <c r="E212">
        <v>349</v>
      </c>
      <c r="F212">
        <v>250</v>
      </c>
      <c r="G212">
        <v>350</v>
      </c>
      <c r="H212">
        <v>122150</v>
      </c>
      <c r="I212">
        <v>4886</v>
      </c>
      <c r="J212">
        <v>90740</v>
      </c>
      <c r="K212">
        <v>26524</v>
      </c>
      <c r="L212">
        <v>43344</v>
      </c>
      <c r="M212">
        <v>9</v>
      </c>
      <c r="N212" t="s">
        <v>35</v>
      </c>
      <c r="O212">
        <v>2018</v>
      </c>
    </row>
    <row r="213" spans="1:15" x14ac:dyDescent="0.25">
      <c r="A213" t="s">
        <v>15</v>
      </c>
      <c r="B213" t="s">
        <v>22</v>
      </c>
      <c r="C213" t="s">
        <v>42</v>
      </c>
      <c r="D213" t="s">
        <v>45</v>
      </c>
      <c r="E213">
        <v>2177</v>
      </c>
      <c r="F213">
        <v>250</v>
      </c>
      <c r="G213">
        <v>350</v>
      </c>
      <c r="H213">
        <v>761950</v>
      </c>
      <c r="I213">
        <v>30478</v>
      </c>
      <c r="J213">
        <v>566020</v>
      </c>
      <c r="K213">
        <v>165452</v>
      </c>
      <c r="L213">
        <v>43739</v>
      </c>
      <c r="M213">
        <v>10</v>
      </c>
      <c r="N213" t="s">
        <v>36</v>
      </c>
      <c r="O213">
        <v>2019</v>
      </c>
    </row>
    <row r="214" spans="1:15" x14ac:dyDescent="0.25">
      <c r="A214" t="s">
        <v>21</v>
      </c>
      <c r="B214" t="s">
        <v>24</v>
      </c>
      <c r="C214" t="s">
        <v>42</v>
      </c>
      <c r="D214" t="s">
        <v>45</v>
      </c>
      <c r="E214">
        <v>1514</v>
      </c>
      <c r="F214">
        <v>250</v>
      </c>
      <c r="G214">
        <v>15</v>
      </c>
      <c r="H214">
        <v>22710</v>
      </c>
      <c r="I214">
        <v>908.4</v>
      </c>
      <c r="J214">
        <v>15140</v>
      </c>
      <c r="K214">
        <v>6661.5999999999985</v>
      </c>
      <c r="L214">
        <v>43374</v>
      </c>
      <c r="M214">
        <v>10</v>
      </c>
      <c r="N214" t="s">
        <v>36</v>
      </c>
      <c r="O214">
        <v>2018</v>
      </c>
    </row>
    <row r="215" spans="1:15" x14ac:dyDescent="0.25">
      <c r="A215" t="s">
        <v>15</v>
      </c>
      <c r="B215" t="s">
        <v>24</v>
      </c>
      <c r="C215" t="s">
        <v>44</v>
      </c>
      <c r="D215" t="s">
        <v>45</v>
      </c>
      <c r="E215">
        <v>1865</v>
      </c>
      <c r="F215">
        <v>260</v>
      </c>
      <c r="G215">
        <v>350</v>
      </c>
      <c r="H215">
        <v>652750</v>
      </c>
      <c r="I215">
        <v>26110</v>
      </c>
      <c r="J215">
        <v>484900</v>
      </c>
      <c r="K215">
        <v>141740</v>
      </c>
      <c r="L215">
        <v>43497</v>
      </c>
      <c r="M215">
        <v>2</v>
      </c>
      <c r="N215" t="s">
        <v>39</v>
      </c>
      <c r="O215">
        <v>2019</v>
      </c>
    </row>
    <row r="216" spans="1:15" x14ac:dyDescent="0.25">
      <c r="A216" t="s">
        <v>31</v>
      </c>
      <c r="B216" t="s">
        <v>24</v>
      </c>
      <c r="C216" t="s">
        <v>44</v>
      </c>
      <c r="D216" t="s">
        <v>45</v>
      </c>
      <c r="E216">
        <v>1074</v>
      </c>
      <c r="F216">
        <v>260</v>
      </c>
      <c r="G216">
        <v>125</v>
      </c>
      <c r="H216">
        <v>134250</v>
      </c>
      <c r="I216">
        <v>5370</v>
      </c>
      <c r="J216">
        <v>128880</v>
      </c>
      <c r="K216">
        <v>0</v>
      </c>
      <c r="L216">
        <v>43556</v>
      </c>
      <c r="M216">
        <v>4</v>
      </c>
      <c r="N216" t="s">
        <v>43</v>
      </c>
      <c r="O216">
        <v>2019</v>
      </c>
    </row>
    <row r="217" spans="1:15" x14ac:dyDescent="0.25">
      <c r="A217" t="s">
        <v>15</v>
      </c>
      <c r="B217" t="s">
        <v>20</v>
      </c>
      <c r="C217" t="s">
        <v>44</v>
      </c>
      <c r="D217" t="s">
        <v>45</v>
      </c>
      <c r="E217">
        <v>1907</v>
      </c>
      <c r="F217">
        <v>260</v>
      </c>
      <c r="G217">
        <v>350</v>
      </c>
      <c r="H217">
        <v>667450</v>
      </c>
      <c r="I217">
        <v>26698</v>
      </c>
      <c r="J217">
        <v>495820</v>
      </c>
      <c r="K217">
        <v>144932</v>
      </c>
      <c r="L217">
        <v>43709</v>
      </c>
      <c r="M217">
        <v>9</v>
      </c>
      <c r="N217" t="s">
        <v>35</v>
      </c>
      <c r="O217">
        <v>2019</v>
      </c>
    </row>
    <row r="218" spans="1:15" x14ac:dyDescent="0.25">
      <c r="A218" t="s">
        <v>21</v>
      </c>
      <c r="B218" t="s">
        <v>37</v>
      </c>
      <c r="C218" t="s">
        <v>44</v>
      </c>
      <c r="D218" t="s">
        <v>45</v>
      </c>
      <c r="E218">
        <v>671</v>
      </c>
      <c r="F218">
        <v>260</v>
      </c>
      <c r="G218">
        <v>15</v>
      </c>
      <c r="H218">
        <v>10065</v>
      </c>
      <c r="I218">
        <v>402.6</v>
      </c>
      <c r="J218">
        <v>6710</v>
      </c>
      <c r="K218">
        <v>2952.3999999999996</v>
      </c>
      <c r="L218">
        <v>43374</v>
      </c>
      <c r="M218">
        <v>10</v>
      </c>
      <c r="N218" t="s">
        <v>36</v>
      </c>
      <c r="O218">
        <v>2018</v>
      </c>
    </row>
    <row r="219" spans="1:15" x14ac:dyDescent="0.25">
      <c r="A219" t="s">
        <v>15</v>
      </c>
      <c r="B219" t="s">
        <v>16</v>
      </c>
      <c r="C219" t="s">
        <v>44</v>
      </c>
      <c r="D219" t="s">
        <v>45</v>
      </c>
      <c r="E219">
        <v>1778</v>
      </c>
      <c r="F219">
        <v>260</v>
      </c>
      <c r="G219">
        <v>350</v>
      </c>
      <c r="H219">
        <v>622300</v>
      </c>
      <c r="I219">
        <v>24892</v>
      </c>
      <c r="J219">
        <v>462280</v>
      </c>
      <c r="K219">
        <v>135128</v>
      </c>
      <c r="L219">
        <v>43435</v>
      </c>
      <c r="M219">
        <v>12</v>
      </c>
      <c r="N219" t="s">
        <v>26</v>
      </c>
      <c r="O219">
        <v>2018</v>
      </c>
    </row>
    <row r="220" spans="1:15" x14ac:dyDescent="0.25">
      <c r="A220" t="s">
        <v>15</v>
      </c>
      <c r="B220" t="s">
        <v>20</v>
      </c>
      <c r="C220" t="s">
        <v>27</v>
      </c>
      <c r="D220" t="s">
        <v>47</v>
      </c>
      <c r="E220">
        <v>1159</v>
      </c>
      <c r="F220">
        <v>5</v>
      </c>
      <c r="G220">
        <v>7</v>
      </c>
      <c r="H220">
        <v>8113</v>
      </c>
      <c r="I220">
        <v>405.65</v>
      </c>
      <c r="J220">
        <v>5795</v>
      </c>
      <c r="K220">
        <v>1912.3500000000004</v>
      </c>
      <c r="L220">
        <v>43374</v>
      </c>
      <c r="M220">
        <v>10</v>
      </c>
      <c r="N220" t="s">
        <v>36</v>
      </c>
      <c r="O220">
        <v>2018</v>
      </c>
    </row>
    <row r="221" spans="1:15" x14ac:dyDescent="0.25">
      <c r="A221" t="s">
        <v>15</v>
      </c>
      <c r="B221" t="s">
        <v>20</v>
      </c>
      <c r="C221" t="s">
        <v>38</v>
      </c>
      <c r="D221" t="s">
        <v>47</v>
      </c>
      <c r="E221">
        <v>1372</v>
      </c>
      <c r="F221">
        <v>10</v>
      </c>
      <c r="G221">
        <v>7</v>
      </c>
      <c r="H221">
        <v>9604</v>
      </c>
      <c r="I221">
        <v>480.2</v>
      </c>
      <c r="J221">
        <v>6860</v>
      </c>
      <c r="K221">
        <v>2263.7999999999993</v>
      </c>
      <c r="L221">
        <v>43466</v>
      </c>
      <c r="M221">
        <v>1</v>
      </c>
      <c r="N221" t="s">
        <v>19</v>
      </c>
      <c r="O221">
        <v>2019</v>
      </c>
    </row>
    <row r="222" spans="1:15" x14ac:dyDescent="0.25">
      <c r="A222" t="s">
        <v>15</v>
      </c>
      <c r="B222" t="s">
        <v>30</v>
      </c>
      <c r="C222" t="s">
        <v>38</v>
      </c>
      <c r="D222" t="s">
        <v>47</v>
      </c>
      <c r="E222">
        <v>2349</v>
      </c>
      <c r="F222">
        <v>10</v>
      </c>
      <c r="G222">
        <v>7</v>
      </c>
      <c r="H222">
        <v>16443</v>
      </c>
      <c r="I222">
        <v>822.15</v>
      </c>
      <c r="J222">
        <v>11745</v>
      </c>
      <c r="K222">
        <v>3875.8500000000004</v>
      </c>
      <c r="L222">
        <v>43344</v>
      </c>
      <c r="M222">
        <v>9</v>
      </c>
      <c r="N222" t="s">
        <v>35</v>
      </c>
      <c r="O222">
        <v>2018</v>
      </c>
    </row>
    <row r="223" spans="1:15" x14ac:dyDescent="0.25">
      <c r="A223" t="s">
        <v>15</v>
      </c>
      <c r="B223" t="s">
        <v>25</v>
      </c>
      <c r="C223" t="s">
        <v>38</v>
      </c>
      <c r="D223" t="s">
        <v>47</v>
      </c>
      <c r="E223">
        <v>2689</v>
      </c>
      <c r="F223">
        <v>10</v>
      </c>
      <c r="G223">
        <v>7</v>
      </c>
      <c r="H223">
        <v>18823</v>
      </c>
      <c r="I223">
        <v>941.15</v>
      </c>
      <c r="J223">
        <v>13445</v>
      </c>
      <c r="K223">
        <v>4436.8499999999985</v>
      </c>
      <c r="L223">
        <v>43739</v>
      </c>
      <c r="M223">
        <v>10</v>
      </c>
      <c r="N223" t="s">
        <v>36</v>
      </c>
      <c r="O223">
        <v>2019</v>
      </c>
    </row>
    <row r="224" spans="1:15" x14ac:dyDescent="0.25">
      <c r="A224" t="s">
        <v>29</v>
      </c>
      <c r="B224" t="s">
        <v>16</v>
      </c>
      <c r="C224" t="s">
        <v>38</v>
      </c>
      <c r="D224" t="s">
        <v>47</v>
      </c>
      <c r="E224">
        <v>2431</v>
      </c>
      <c r="F224">
        <v>10</v>
      </c>
      <c r="G224">
        <v>12</v>
      </c>
      <c r="H224">
        <v>29172</v>
      </c>
      <c r="I224">
        <v>1458.6</v>
      </c>
      <c r="J224">
        <v>7293</v>
      </c>
      <c r="K224">
        <v>20420.400000000001</v>
      </c>
      <c r="L224">
        <v>43800</v>
      </c>
      <c r="M224">
        <v>12</v>
      </c>
      <c r="N224" t="s">
        <v>26</v>
      </c>
      <c r="O224">
        <v>2019</v>
      </c>
    </row>
    <row r="225" spans="1:15" x14ac:dyDescent="0.25">
      <c r="A225" t="s">
        <v>29</v>
      </c>
      <c r="B225" t="s">
        <v>16</v>
      </c>
      <c r="C225" t="s">
        <v>41</v>
      </c>
      <c r="D225" t="s">
        <v>47</v>
      </c>
      <c r="E225">
        <v>2431</v>
      </c>
      <c r="F225">
        <v>120</v>
      </c>
      <c r="G225">
        <v>12</v>
      </c>
      <c r="H225">
        <v>29172</v>
      </c>
      <c r="I225">
        <v>1458.6</v>
      </c>
      <c r="J225">
        <v>7293</v>
      </c>
      <c r="K225">
        <v>20420.400000000001</v>
      </c>
      <c r="L225">
        <v>43800</v>
      </c>
      <c r="M225">
        <v>12</v>
      </c>
      <c r="N225" t="s">
        <v>26</v>
      </c>
      <c r="O225">
        <v>2019</v>
      </c>
    </row>
    <row r="226" spans="1:15" x14ac:dyDescent="0.25">
      <c r="A226" t="s">
        <v>15</v>
      </c>
      <c r="B226" t="s">
        <v>24</v>
      </c>
      <c r="C226" t="s">
        <v>42</v>
      </c>
      <c r="D226" t="s">
        <v>47</v>
      </c>
      <c r="E226">
        <v>2689</v>
      </c>
      <c r="F226">
        <v>250</v>
      </c>
      <c r="G226">
        <v>7</v>
      </c>
      <c r="H226">
        <v>18823</v>
      </c>
      <c r="I226">
        <v>941.15</v>
      </c>
      <c r="J226">
        <v>13445</v>
      </c>
      <c r="K226">
        <v>4436.8499999999985</v>
      </c>
      <c r="L226">
        <v>43739</v>
      </c>
      <c r="M226">
        <v>10</v>
      </c>
      <c r="N226" t="s">
        <v>36</v>
      </c>
      <c r="O226">
        <v>2019</v>
      </c>
    </row>
    <row r="227" spans="1:15" x14ac:dyDescent="0.25">
      <c r="A227" t="s">
        <v>15</v>
      </c>
      <c r="B227" t="s">
        <v>24</v>
      </c>
      <c r="C227" t="s">
        <v>44</v>
      </c>
      <c r="D227" t="s">
        <v>47</v>
      </c>
      <c r="E227">
        <v>1683</v>
      </c>
      <c r="F227">
        <v>260</v>
      </c>
      <c r="G227">
        <v>7</v>
      </c>
      <c r="H227">
        <v>11781</v>
      </c>
      <c r="I227">
        <v>589.04999999999995</v>
      </c>
      <c r="J227">
        <v>8415</v>
      </c>
      <c r="K227">
        <v>2776.9500000000007</v>
      </c>
      <c r="L227">
        <v>43647</v>
      </c>
      <c r="M227">
        <v>7</v>
      </c>
      <c r="N227" t="s">
        <v>32</v>
      </c>
      <c r="O227">
        <v>2019</v>
      </c>
    </row>
    <row r="228" spans="1:15" x14ac:dyDescent="0.25">
      <c r="A228" t="s">
        <v>29</v>
      </c>
      <c r="B228" t="s">
        <v>24</v>
      </c>
      <c r="C228" t="s">
        <v>44</v>
      </c>
      <c r="D228" t="s">
        <v>47</v>
      </c>
      <c r="E228">
        <v>1123</v>
      </c>
      <c r="F228">
        <v>260</v>
      </c>
      <c r="G228">
        <v>12</v>
      </c>
      <c r="H228">
        <v>13476</v>
      </c>
      <c r="I228">
        <v>673.8</v>
      </c>
      <c r="J228">
        <v>3369</v>
      </c>
      <c r="K228">
        <v>9433.2000000000007</v>
      </c>
      <c r="L228">
        <v>43678</v>
      </c>
      <c r="M228">
        <v>8</v>
      </c>
      <c r="N228" t="s">
        <v>34</v>
      </c>
      <c r="O228">
        <v>2019</v>
      </c>
    </row>
    <row r="229" spans="1:15" x14ac:dyDescent="0.25">
      <c r="A229" t="s">
        <v>15</v>
      </c>
      <c r="B229" t="s">
        <v>20</v>
      </c>
      <c r="C229" t="s">
        <v>44</v>
      </c>
      <c r="D229" t="s">
        <v>47</v>
      </c>
      <c r="E229">
        <v>1159</v>
      </c>
      <c r="F229">
        <v>260</v>
      </c>
      <c r="G229">
        <v>7</v>
      </c>
      <c r="H229">
        <v>8113</v>
      </c>
      <c r="I229">
        <v>405.65</v>
      </c>
      <c r="J229">
        <v>5795</v>
      </c>
      <c r="K229">
        <v>1912.3500000000004</v>
      </c>
      <c r="L229">
        <v>43374</v>
      </c>
      <c r="M229">
        <v>10</v>
      </c>
      <c r="N229" t="s">
        <v>36</v>
      </c>
      <c r="O229">
        <v>2018</v>
      </c>
    </row>
    <row r="230" spans="1:15" x14ac:dyDescent="0.25">
      <c r="A230" t="s">
        <v>29</v>
      </c>
      <c r="B230" t="s">
        <v>25</v>
      </c>
      <c r="C230" t="s">
        <v>17</v>
      </c>
      <c r="D230" t="s">
        <v>47</v>
      </c>
      <c r="E230">
        <v>1865</v>
      </c>
      <c r="F230">
        <v>3</v>
      </c>
      <c r="G230">
        <v>12</v>
      </c>
      <c r="H230">
        <v>22380</v>
      </c>
      <c r="I230">
        <v>1119</v>
      </c>
      <c r="J230">
        <v>5595</v>
      </c>
      <c r="K230">
        <v>15666</v>
      </c>
      <c r="L230">
        <v>43497</v>
      </c>
      <c r="M230">
        <v>2</v>
      </c>
      <c r="N230" t="s">
        <v>39</v>
      </c>
      <c r="O230">
        <v>2019</v>
      </c>
    </row>
    <row r="231" spans="1:15" x14ac:dyDescent="0.25">
      <c r="A231" t="s">
        <v>29</v>
      </c>
      <c r="B231" t="s">
        <v>20</v>
      </c>
      <c r="C231" t="s">
        <v>17</v>
      </c>
      <c r="D231" t="s">
        <v>47</v>
      </c>
      <c r="E231">
        <v>1116</v>
      </c>
      <c r="F231">
        <v>3</v>
      </c>
      <c r="G231">
        <v>12</v>
      </c>
      <c r="H231">
        <v>13392</v>
      </c>
      <c r="I231">
        <v>669.6</v>
      </c>
      <c r="J231">
        <v>3348</v>
      </c>
      <c r="K231">
        <v>9374.4</v>
      </c>
      <c r="L231">
        <v>43497</v>
      </c>
      <c r="M231">
        <v>2</v>
      </c>
      <c r="N231" t="s">
        <v>39</v>
      </c>
      <c r="O231">
        <v>2019</v>
      </c>
    </row>
    <row r="232" spans="1:15" x14ac:dyDescent="0.25">
      <c r="A232" t="s">
        <v>15</v>
      </c>
      <c r="B232" t="s">
        <v>22</v>
      </c>
      <c r="C232" t="s">
        <v>17</v>
      </c>
      <c r="D232" t="s">
        <v>47</v>
      </c>
      <c r="E232">
        <v>1563</v>
      </c>
      <c r="F232">
        <v>3</v>
      </c>
      <c r="G232">
        <v>20</v>
      </c>
      <c r="H232">
        <v>31260</v>
      </c>
      <c r="I232">
        <v>1563</v>
      </c>
      <c r="J232">
        <v>15630</v>
      </c>
      <c r="K232">
        <v>14067</v>
      </c>
      <c r="L232">
        <v>43586</v>
      </c>
      <c r="M232">
        <v>5</v>
      </c>
      <c r="N232" t="s">
        <v>46</v>
      </c>
      <c r="O232">
        <v>2019</v>
      </c>
    </row>
    <row r="233" spans="1:15" x14ac:dyDescent="0.25">
      <c r="A233" t="s">
        <v>33</v>
      </c>
      <c r="B233" t="s">
        <v>37</v>
      </c>
      <c r="C233" t="s">
        <v>17</v>
      </c>
      <c r="D233" t="s">
        <v>47</v>
      </c>
      <c r="E233">
        <v>991</v>
      </c>
      <c r="F233">
        <v>3</v>
      </c>
      <c r="G233">
        <v>300</v>
      </c>
      <c r="H233">
        <v>297300</v>
      </c>
      <c r="I233">
        <v>14865</v>
      </c>
      <c r="J233">
        <v>247750</v>
      </c>
      <c r="K233">
        <v>34685</v>
      </c>
      <c r="L233">
        <v>43617</v>
      </c>
      <c r="M233">
        <v>6</v>
      </c>
      <c r="N233" t="s">
        <v>23</v>
      </c>
      <c r="O233">
        <v>2019</v>
      </c>
    </row>
    <row r="234" spans="1:15" x14ac:dyDescent="0.25">
      <c r="A234" t="s">
        <v>15</v>
      </c>
      <c r="B234" t="s">
        <v>20</v>
      </c>
      <c r="C234" t="s">
        <v>17</v>
      </c>
      <c r="D234" t="s">
        <v>47</v>
      </c>
      <c r="E234">
        <v>1016</v>
      </c>
      <c r="F234">
        <v>3</v>
      </c>
      <c r="G234">
        <v>7</v>
      </c>
      <c r="H234">
        <v>7112</v>
      </c>
      <c r="I234">
        <v>355.6</v>
      </c>
      <c r="J234">
        <v>5080</v>
      </c>
      <c r="K234">
        <v>1676.3999999999996</v>
      </c>
      <c r="L234">
        <v>43405</v>
      </c>
      <c r="M234">
        <v>11</v>
      </c>
      <c r="N234" t="s">
        <v>40</v>
      </c>
      <c r="O234">
        <v>2018</v>
      </c>
    </row>
    <row r="235" spans="1:15" x14ac:dyDescent="0.25">
      <c r="A235" t="s">
        <v>21</v>
      </c>
      <c r="B235" t="s">
        <v>24</v>
      </c>
      <c r="C235" t="s">
        <v>17</v>
      </c>
      <c r="D235" t="s">
        <v>47</v>
      </c>
      <c r="E235">
        <v>2791</v>
      </c>
      <c r="F235">
        <v>3</v>
      </c>
      <c r="G235">
        <v>15</v>
      </c>
      <c r="H235">
        <v>41865</v>
      </c>
      <c r="I235">
        <v>2093.25</v>
      </c>
      <c r="J235">
        <v>27910</v>
      </c>
      <c r="K235">
        <v>11861.75</v>
      </c>
      <c r="L235">
        <v>43770</v>
      </c>
      <c r="M235">
        <v>11</v>
      </c>
      <c r="N235" t="s">
        <v>40</v>
      </c>
      <c r="O235">
        <v>2019</v>
      </c>
    </row>
    <row r="236" spans="1:15" x14ac:dyDescent="0.25">
      <c r="A236" t="s">
        <v>15</v>
      </c>
      <c r="B236" t="s">
        <v>37</v>
      </c>
      <c r="C236" t="s">
        <v>17</v>
      </c>
      <c r="D236" t="s">
        <v>47</v>
      </c>
      <c r="E236">
        <v>570</v>
      </c>
      <c r="F236">
        <v>3</v>
      </c>
      <c r="G236">
        <v>7</v>
      </c>
      <c r="H236">
        <v>3990</v>
      </c>
      <c r="I236">
        <v>199.5</v>
      </c>
      <c r="J236">
        <v>2850</v>
      </c>
      <c r="K236">
        <v>940.5</v>
      </c>
      <c r="L236">
        <v>43800</v>
      </c>
      <c r="M236">
        <v>12</v>
      </c>
      <c r="N236" t="s">
        <v>26</v>
      </c>
      <c r="O236">
        <v>2019</v>
      </c>
    </row>
    <row r="237" spans="1:15" x14ac:dyDescent="0.25">
      <c r="A237" t="s">
        <v>15</v>
      </c>
      <c r="B237" t="s">
        <v>30</v>
      </c>
      <c r="C237" t="s">
        <v>17</v>
      </c>
      <c r="D237" t="s">
        <v>47</v>
      </c>
      <c r="E237">
        <v>2487</v>
      </c>
      <c r="F237">
        <v>3</v>
      </c>
      <c r="G237">
        <v>7</v>
      </c>
      <c r="H237">
        <v>17409</v>
      </c>
      <c r="I237">
        <v>870.45</v>
      </c>
      <c r="J237">
        <v>12435</v>
      </c>
      <c r="K237">
        <v>4103.5499999999993</v>
      </c>
      <c r="L237">
        <v>43800</v>
      </c>
      <c r="M237">
        <v>12</v>
      </c>
      <c r="N237" t="s">
        <v>26</v>
      </c>
      <c r="O237">
        <v>2019</v>
      </c>
    </row>
    <row r="238" spans="1:15" x14ac:dyDescent="0.25">
      <c r="A238" t="s">
        <v>15</v>
      </c>
      <c r="B238" t="s">
        <v>30</v>
      </c>
      <c r="C238" t="s">
        <v>27</v>
      </c>
      <c r="D238" t="s">
        <v>47</v>
      </c>
      <c r="E238">
        <v>1384</v>
      </c>
      <c r="F238">
        <v>5</v>
      </c>
      <c r="G238">
        <v>350</v>
      </c>
      <c r="H238">
        <v>484400</v>
      </c>
      <c r="I238">
        <v>24228.75</v>
      </c>
      <c r="J238">
        <v>359970</v>
      </c>
      <c r="K238">
        <v>100201.25</v>
      </c>
      <c r="L238">
        <v>43466</v>
      </c>
      <c r="M238">
        <v>1</v>
      </c>
      <c r="N238" t="s">
        <v>19</v>
      </c>
      <c r="O238">
        <v>2019</v>
      </c>
    </row>
    <row r="239" spans="1:15" x14ac:dyDescent="0.25">
      <c r="A239" t="s">
        <v>31</v>
      </c>
      <c r="B239" t="s">
        <v>37</v>
      </c>
      <c r="C239" t="s">
        <v>27</v>
      </c>
      <c r="D239" t="s">
        <v>47</v>
      </c>
      <c r="E239">
        <v>3627</v>
      </c>
      <c r="F239">
        <v>5</v>
      </c>
      <c r="G239">
        <v>125</v>
      </c>
      <c r="H239">
        <v>453375</v>
      </c>
      <c r="I239">
        <v>22668.75</v>
      </c>
      <c r="J239">
        <v>435240</v>
      </c>
      <c r="K239">
        <v>-4533.75</v>
      </c>
      <c r="L239">
        <v>43647</v>
      </c>
      <c r="M239">
        <v>7</v>
      </c>
      <c r="N239" t="s">
        <v>32</v>
      </c>
      <c r="O239">
        <v>2019</v>
      </c>
    </row>
    <row r="240" spans="1:15" x14ac:dyDescent="0.25">
      <c r="A240" t="s">
        <v>15</v>
      </c>
      <c r="B240" t="s">
        <v>24</v>
      </c>
      <c r="C240" t="s">
        <v>27</v>
      </c>
      <c r="D240" t="s">
        <v>47</v>
      </c>
      <c r="E240">
        <v>720</v>
      </c>
      <c r="F240">
        <v>5</v>
      </c>
      <c r="G240">
        <v>350</v>
      </c>
      <c r="H240">
        <v>252000</v>
      </c>
      <c r="I240">
        <v>12600</v>
      </c>
      <c r="J240">
        <v>187200</v>
      </c>
      <c r="K240">
        <v>52200</v>
      </c>
      <c r="L240">
        <v>43344</v>
      </c>
      <c r="M240">
        <v>9</v>
      </c>
      <c r="N240" t="s">
        <v>35</v>
      </c>
      <c r="O240">
        <v>2018</v>
      </c>
    </row>
    <row r="241" spans="1:15" x14ac:dyDescent="0.25">
      <c r="A241" t="s">
        <v>29</v>
      </c>
      <c r="B241" t="s">
        <v>20</v>
      </c>
      <c r="C241" t="s">
        <v>27</v>
      </c>
      <c r="D241" t="s">
        <v>47</v>
      </c>
      <c r="E241">
        <v>2342</v>
      </c>
      <c r="F241">
        <v>5</v>
      </c>
      <c r="G241">
        <v>12</v>
      </c>
      <c r="H241">
        <v>28104</v>
      </c>
      <c r="I241">
        <v>1405.2</v>
      </c>
      <c r="J241">
        <v>7026</v>
      </c>
      <c r="K241">
        <v>19672.8</v>
      </c>
      <c r="L241">
        <v>43770</v>
      </c>
      <c r="M241">
        <v>11</v>
      </c>
      <c r="N241" t="s">
        <v>40</v>
      </c>
      <c r="O241">
        <v>2019</v>
      </c>
    </row>
    <row r="242" spans="1:15" x14ac:dyDescent="0.25">
      <c r="A242" t="s">
        <v>33</v>
      </c>
      <c r="B242" t="s">
        <v>24</v>
      </c>
      <c r="C242" t="s">
        <v>27</v>
      </c>
      <c r="D242" t="s">
        <v>47</v>
      </c>
      <c r="E242">
        <v>1100</v>
      </c>
      <c r="F242">
        <v>5</v>
      </c>
      <c r="G242">
        <v>300</v>
      </c>
      <c r="H242">
        <v>330000</v>
      </c>
      <c r="I242">
        <v>16500</v>
      </c>
      <c r="J242">
        <v>275000</v>
      </c>
      <c r="K242">
        <v>38500</v>
      </c>
      <c r="L242">
        <v>43435</v>
      </c>
      <c r="M242">
        <v>12</v>
      </c>
      <c r="N242" t="s">
        <v>26</v>
      </c>
      <c r="O242">
        <v>2018</v>
      </c>
    </row>
    <row r="243" spans="1:15" x14ac:dyDescent="0.25">
      <c r="A243" t="s">
        <v>15</v>
      </c>
      <c r="B243" t="s">
        <v>22</v>
      </c>
      <c r="C243" t="s">
        <v>38</v>
      </c>
      <c r="D243" t="s">
        <v>47</v>
      </c>
      <c r="E243">
        <v>1303</v>
      </c>
      <c r="F243">
        <v>10</v>
      </c>
      <c r="G243">
        <v>20</v>
      </c>
      <c r="H243">
        <v>26060</v>
      </c>
      <c r="I243">
        <v>1303</v>
      </c>
      <c r="J243">
        <v>13030</v>
      </c>
      <c r="K243">
        <v>11727</v>
      </c>
      <c r="L243">
        <v>43497</v>
      </c>
      <c r="M243">
        <v>2</v>
      </c>
      <c r="N243" t="s">
        <v>39</v>
      </c>
      <c r="O243">
        <v>2019</v>
      </c>
    </row>
    <row r="244" spans="1:15" x14ac:dyDescent="0.25">
      <c r="A244" t="s">
        <v>31</v>
      </c>
      <c r="B244" t="s">
        <v>30</v>
      </c>
      <c r="C244" t="s">
        <v>38</v>
      </c>
      <c r="D244" t="s">
        <v>47</v>
      </c>
      <c r="E244">
        <v>2992</v>
      </c>
      <c r="F244">
        <v>10</v>
      </c>
      <c r="G244">
        <v>125</v>
      </c>
      <c r="H244">
        <v>374000</v>
      </c>
      <c r="I244">
        <v>18700</v>
      </c>
      <c r="J244">
        <v>359040</v>
      </c>
      <c r="K244">
        <v>-3740</v>
      </c>
      <c r="L244">
        <v>43525</v>
      </c>
      <c r="M244">
        <v>3</v>
      </c>
      <c r="N244" t="s">
        <v>28</v>
      </c>
      <c r="O244">
        <v>2019</v>
      </c>
    </row>
    <row r="245" spans="1:15" x14ac:dyDescent="0.25">
      <c r="A245" t="s">
        <v>31</v>
      </c>
      <c r="B245" t="s">
        <v>22</v>
      </c>
      <c r="C245" t="s">
        <v>38</v>
      </c>
      <c r="D245" t="s">
        <v>47</v>
      </c>
      <c r="E245">
        <v>2385</v>
      </c>
      <c r="F245">
        <v>10</v>
      </c>
      <c r="G245">
        <v>125</v>
      </c>
      <c r="H245">
        <v>298125</v>
      </c>
      <c r="I245">
        <v>14906.25</v>
      </c>
      <c r="J245">
        <v>286200</v>
      </c>
      <c r="K245">
        <v>-2981.25</v>
      </c>
      <c r="L245">
        <v>43525</v>
      </c>
      <c r="M245">
        <v>3</v>
      </c>
      <c r="N245" t="s">
        <v>28</v>
      </c>
      <c r="O245">
        <v>2019</v>
      </c>
    </row>
    <row r="246" spans="1:15" x14ac:dyDescent="0.25">
      <c r="A246" t="s">
        <v>33</v>
      </c>
      <c r="B246" t="s">
        <v>24</v>
      </c>
      <c r="C246" t="s">
        <v>38</v>
      </c>
      <c r="D246" t="s">
        <v>47</v>
      </c>
      <c r="E246">
        <v>1607</v>
      </c>
      <c r="F246">
        <v>10</v>
      </c>
      <c r="G246">
        <v>300</v>
      </c>
      <c r="H246">
        <v>482100</v>
      </c>
      <c r="I246">
        <v>24105</v>
      </c>
      <c r="J246">
        <v>401750</v>
      </c>
      <c r="K246">
        <v>56245</v>
      </c>
      <c r="L246">
        <v>43556</v>
      </c>
      <c r="M246">
        <v>4</v>
      </c>
      <c r="N246" t="s">
        <v>43</v>
      </c>
      <c r="O246">
        <v>2019</v>
      </c>
    </row>
    <row r="247" spans="1:15" x14ac:dyDescent="0.25">
      <c r="A247" t="s">
        <v>15</v>
      </c>
      <c r="B247" t="s">
        <v>37</v>
      </c>
      <c r="C247" t="s">
        <v>38</v>
      </c>
      <c r="D247" t="s">
        <v>47</v>
      </c>
      <c r="E247">
        <v>2327</v>
      </c>
      <c r="F247">
        <v>10</v>
      </c>
      <c r="G247">
        <v>7</v>
      </c>
      <c r="H247">
        <v>16289</v>
      </c>
      <c r="I247">
        <v>814.45</v>
      </c>
      <c r="J247">
        <v>11635</v>
      </c>
      <c r="K247">
        <v>3839.5499999999993</v>
      </c>
      <c r="L247">
        <v>43586</v>
      </c>
      <c r="M247">
        <v>5</v>
      </c>
      <c r="N247" t="s">
        <v>46</v>
      </c>
      <c r="O247">
        <v>2019</v>
      </c>
    </row>
    <row r="248" spans="1:15" x14ac:dyDescent="0.25">
      <c r="A248" t="s">
        <v>33</v>
      </c>
      <c r="B248" t="s">
        <v>37</v>
      </c>
      <c r="C248" t="s">
        <v>38</v>
      </c>
      <c r="D248" t="s">
        <v>47</v>
      </c>
      <c r="E248">
        <v>991</v>
      </c>
      <c r="F248">
        <v>10</v>
      </c>
      <c r="G248">
        <v>300</v>
      </c>
      <c r="H248">
        <v>297300</v>
      </c>
      <c r="I248">
        <v>14865</v>
      </c>
      <c r="J248">
        <v>247750</v>
      </c>
      <c r="K248">
        <v>34685</v>
      </c>
      <c r="L248">
        <v>43617</v>
      </c>
      <c r="M248">
        <v>6</v>
      </c>
      <c r="N248" t="s">
        <v>23</v>
      </c>
      <c r="O248">
        <v>2019</v>
      </c>
    </row>
    <row r="249" spans="1:15" x14ac:dyDescent="0.25">
      <c r="A249" t="s">
        <v>15</v>
      </c>
      <c r="B249" t="s">
        <v>37</v>
      </c>
      <c r="C249" t="s">
        <v>38</v>
      </c>
      <c r="D249" t="s">
        <v>47</v>
      </c>
      <c r="E249">
        <v>602</v>
      </c>
      <c r="F249">
        <v>10</v>
      </c>
      <c r="G249">
        <v>350</v>
      </c>
      <c r="H249">
        <v>210700</v>
      </c>
      <c r="I249">
        <v>10535</v>
      </c>
      <c r="J249">
        <v>156520</v>
      </c>
      <c r="K249">
        <v>43645</v>
      </c>
      <c r="L249">
        <v>43617</v>
      </c>
      <c r="M249">
        <v>6</v>
      </c>
      <c r="N249" t="s">
        <v>23</v>
      </c>
      <c r="O249">
        <v>2019</v>
      </c>
    </row>
    <row r="250" spans="1:15" x14ac:dyDescent="0.25">
      <c r="A250" t="s">
        <v>21</v>
      </c>
      <c r="B250" t="s">
        <v>22</v>
      </c>
      <c r="C250" t="s">
        <v>38</v>
      </c>
      <c r="D250" t="s">
        <v>47</v>
      </c>
      <c r="E250">
        <v>2620</v>
      </c>
      <c r="F250">
        <v>10</v>
      </c>
      <c r="G250">
        <v>15</v>
      </c>
      <c r="H250">
        <v>39300</v>
      </c>
      <c r="I250">
        <v>1965</v>
      </c>
      <c r="J250">
        <v>26200</v>
      </c>
      <c r="K250">
        <v>11135</v>
      </c>
      <c r="L250">
        <v>43709</v>
      </c>
      <c r="M250">
        <v>9</v>
      </c>
      <c r="N250" t="s">
        <v>35</v>
      </c>
      <c r="O250">
        <v>2019</v>
      </c>
    </row>
    <row r="251" spans="1:15" x14ac:dyDescent="0.25">
      <c r="A251" t="s">
        <v>15</v>
      </c>
      <c r="B251" t="s">
        <v>16</v>
      </c>
      <c r="C251" t="s">
        <v>38</v>
      </c>
      <c r="D251" t="s">
        <v>47</v>
      </c>
      <c r="E251">
        <v>1228</v>
      </c>
      <c r="F251">
        <v>10</v>
      </c>
      <c r="G251">
        <v>350</v>
      </c>
      <c r="H251">
        <v>429800</v>
      </c>
      <c r="I251">
        <v>21490</v>
      </c>
      <c r="J251">
        <v>319280</v>
      </c>
      <c r="K251">
        <v>89030</v>
      </c>
      <c r="L251">
        <v>43374</v>
      </c>
      <c r="M251">
        <v>10</v>
      </c>
      <c r="N251" t="s">
        <v>36</v>
      </c>
      <c r="O251">
        <v>2018</v>
      </c>
    </row>
    <row r="252" spans="1:15" x14ac:dyDescent="0.25">
      <c r="A252" t="s">
        <v>15</v>
      </c>
      <c r="B252" t="s">
        <v>30</v>
      </c>
      <c r="C252" t="s">
        <v>38</v>
      </c>
      <c r="D252" t="s">
        <v>47</v>
      </c>
      <c r="E252">
        <v>1389</v>
      </c>
      <c r="F252">
        <v>10</v>
      </c>
      <c r="G252">
        <v>20</v>
      </c>
      <c r="H252">
        <v>27780</v>
      </c>
      <c r="I252">
        <v>1389</v>
      </c>
      <c r="J252">
        <v>13890</v>
      </c>
      <c r="K252">
        <v>12501</v>
      </c>
      <c r="L252">
        <v>43374</v>
      </c>
      <c r="M252">
        <v>10</v>
      </c>
      <c r="N252" t="s">
        <v>36</v>
      </c>
      <c r="O252">
        <v>2018</v>
      </c>
    </row>
    <row r="253" spans="1:15" x14ac:dyDescent="0.25">
      <c r="A253" t="s">
        <v>31</v>
      </c>
      <c r="B253" t="s">
        <v>30</v>
      </c>
      <c r="C253" t="s">
        <v>38</v>
      </c>
      <c r="D253" t="s">
        <v>47</v>
      </c>
      <c r="E253">
        <v>861</v>
      </c>
      <c r="F253">
        <v>10</v>
      </c>
      <c r="G253">
        <v>125</v>
      </c>
      <c r="H253">
        <v>107625</v>
      </c>
      <c r="I253">
        <v>5381.25</v>
      </c>
      <c r="J253">
        <v>103320</v>
      </c>
      <c r="K253">
        <v>-1076.25</v>
      </c>
      <c r="L253">
        <v>43739</v>
      </c>
      <c r="M253">
        <v>10</v>
      </c>
      <c r="N253" t="s">
        <v>36</v>
      </c>
      <c r="O253">
        <v>2019</v>
      </c>
    </row>
    <row r="254" spans="1:15" x14ac:dyDescent="0.25">
      <c r="A254" t="s">
        <v>31</v>
      </c>
      <c r="B254" t="s">
        <v>30</v>
      </c>
      <c r="C254" t="s">
        <v>38</v>
      </c>
      <c r="D254" t="s">
        <v>47</v>
      </c>
      <c r="E254">
        <v>704</v>
      </c>
      <c r="F254">
        <v>10</v>
      </c>
      <c r="G254">
        <v>125</v>
      </c>
      <c r="H254">
        <v>88000</v>
      </c>
      <c r="I254">
        <v>4400</v>
      </c>
      <c r="J254">
        <v>84480</v>
      </c>
      <c r="K254">
        <v>-880</v>
      </c>
      <c r="L254">
        <v>43374</v>
      </c>
      <c r="M254">
        <v>10</v>
      </c>
      <c r="N254" t="s">
        <v>36</v>
      </c>
      <c r="O254">
        <v>2018</v>
      </c>
    </row>
    <row r="255" spans="1:15" x14ac:dyDescent="0.25">
      <c r="A255" t="s">
        <v>15</v>
      </c>
      <c r="B255" t="s">
        <v>16</v>
      </c>
      <c r="C255" t="s">
        <v>38</v>
      </c>
      <c r="D255" t="s">
        <v>47</v>
      </c>
      <c r="E255">
        <v>1802</v>
      </c>
      <c r="F255">
        <v>10</v>
      </c>
      <c r="G255">
        <v>20</v>
      </c>
      <c r="H255">
        <v>36040</v>
      </c>
      <c r="I255">
        <v>1802</v>
      </c>
      <c r="J255">
        <v>18020</v>
      </c>
      <c r="K255">
        <v>16218</v>
      </c>
      <c r="L255">
        <v>43435</v>
      </c>
      <c r="M255">
        <v>12</v>
      </c>
      <c r="N255" t="s">
        <v>26</v>
      </c>
      <c r="O255">
        <v>2018</v>
      </c>
    </row>
    <row r="256" spans="1:15" x14ac:dyDescent="0.25">
      <c r="A256" t="s">
        <v>15</v>
      </c>
      <c r="B256" t="s">
        <v>37</v>
      </c>
      <c r="C256" t="s">
        <v>38</v>
      </c>
      <c r="D256" t="s">
        <v>47</v>
      </c>
      <c r="E256">
        <v>2663</v>
      </c>
      <c r="F256">
        <v>10</v>
      </c>
      <c r="G256">
        <v>20</v>
      </c>
      <c r="H256">
        <v>53260</v>
      </c>
      <c r="I256">
        <v>2663</v>
      </c>
      <c r="J256">
        <v>26630</v>
      </c>
      <c r="K256">
        <v>23967</v>
      </c>
      <c r="L256">
        <v>43800</v>
      </c>
      <c r="M256">
        <v>12</v>
      </c>
      <c r="N256" t="s">
        <v>26</v>
      </c>
      <c r="O256">
        <v>2019</v>
      </c>
    </row>
    <row r="257" spans="1:15" x14ac:dyDescent="0.25">
      <c r="A257" t="s">
        <v>15</v>
      </c>
      <c r="B257" t="s">
        <v>22</v>
      </c>
      <c r="C257" t="s">
        <v>38</v>
      </c>
      <c r="D257" t="s">
        <v>47</v>
      </c>
      <c r="E257">
        <v>2136</v>
      </c>
      <c r="F257">
        <v>10</v>
      </c>
      <c r="G257">
        <v>7</v>
      </c>
      <c r="H257">
        <v>14952</v>
      </c>
      <c r="I257">
        <v>747.6</v>
      </c>
      <c r="J257">
        <v>10680</v>
      </c>
      <c r="K257">
        <v>3524.3999999999996</v>
      </c>
      <c r="L257">
        <v>43435</v>
      </c>
      <c r="M257">
        <v>12</v>
      </c>
      <c r="N257" t="s">
        <v>26</v>
      </c>
      <c r="O257">
        <v>2018</v>
      </c>
    </row>
    <row r="258" spans="1:15" x14ac:dyDescent="0.25">
      <c r="A258" t="s">
        <v>21</v>
      </c>
      <c r="B258" t="s">
        <v>20</v>
      </c>
      <c r="C258" t="s">
        <v>38</v>
      </c>
      <c r="D258" t="s">
        <v>47</v>
      </c>
      <c r="E258">
        <v>2116</v>
      </c>
      <c r="F258">
        <v>10</v>
      </c>
      <c r="G258">
        <v>15</v>
      </c>
      <c r="H258">
        <v>31740</v>
      </c>
      <c r="I258">
        <v>1587</v>
      </c>
      <c r="J258">
        <v>21160</v>
      </c>
      <c r="K258">
        <v>8993</v>
      </c>
      <c r="L258">
        <v>43435</v>
      </c>
      <c r="M258">
        <v>12</v>
      </c>
      <c r="N258" t="s">
        <v>26</v>
      </c>
      <c r="O258">
        <v>2018</v>
      </c>
    </row>
    <row r="259" spans="1:15" x14ac:dyDescent="0.25">
      <c r="A259" t="s">
        <v>21</v>
      </c>
      <c r="B259" t="s">
        <v>37</v>
      </c>
      <c r="C259" t="s">
        <v>41</v>
      </c>
      <c r="D259" t="s">
        <v>47</v>
      </c>
      <c r="E259">
        <v>555</v>
      </c>
      <c r="F259">
        <v>120</v>
      </c>
      <c r="G259">
        <v>15</v>
      </c>
      <c r="H259">
        <v>8325</v>
      </c>
      <c r="I259">
        <v>416.25</v>
      </c>
      <c r="J259">
        <v>5550</v>
      </c>
      <c r="K259">
        <v>2358.75</v>
      </c>
      <c r="L259">
        <v>43466</v>
      </c>
      <c r="M259">
        <v>1</v>
      </c>
      <c r="N259" t="s">
        <v>19</v>
      </c>
      <c r="O259">
        <v>2019</v>
      </c>
    </row>
    <row r="260" spans="1:15" x14ac:dyDescent="0.25">
      <c r="A260" t="s">
        <v>21</v>
      </c>
      <c r="B260" t="s">
        <v>24</v>
      </c>
      <c r="C260" t="s">
        <v>41</v>
      </c>
      <c r="D260" t="s">
        <v>47</v>
      </c>
      <c r="E260">
        <v>2861</v>
      </c>
      <c r="F260">
        <v>120</v>
      </c>
      <c r="G260">
        <v>15</v>
      </c>
      <c r="H260">
        <v>42915</v>
      </c>
      <c r="I260">
        <v>2145.75</v>
      </c>
      <c r="J260">
        <v>28610</v>
      </c>
      <c r="K260">
        <v>12159.25</v>
      </c>
      <c r="L260">
        <v>43466</v>
      </c>
      <c r="M260">
        <v>1</v>
      </c>
      <c r="N260" t="s">
        <v>19</v>
      </c>
      <c r="O260">
        <v>2019</v>
      </c>
    </row>
    <row r="261" spans="1:15" x14ac:dyDescent="0.25">
      <c r="A261" t="s">
        <v>31</v>
      </c>
      <c r="B261" t="s">
        <v>20</v>
      </c>
      <c r="C261" t="s">
        <v>41</v>
      </c>
      <c r="D261" t="s">
        <v>47</v>
      </c>
      <c r="E261">
        <v>807</v>
      </c>
      <c r="F261">
        <v>120</v>
      </c>
      <c r="G261">
        <v>125</v>
      </c>
      <c r="H261">
        <v>100875</v>
      </c>
      <c r="I261">
        <v>5043.75</v>
      </c>
      <c r="J261">
        <v>96840</v>
      </c>
      <c r="K261">
        <v>-1008.75</v>
      </c>
      <c r="L261">
        <v>43497</v>
      </c>
      <c r="M261">
        <v>2</v>
      </c>
      <c r="N261" t="s">
        <v>39</v>
      </c>
      <c r="O261">
        <v>2019</v>
      </c>
    </row>
    <row r="262" spans="1:15" x14ac:dyDescent="0.25">
      <c r="A262" t="s">
        <v>15</v>
      </c>
      <c r="B262" t="s">
        <v>37</v>
      </c>
      <c r="C262" t="s">
        <v>41</v>
      </c>
      <c r="D262" t="s">
        <v>47</v>
      </c>
      <c r="E262">
        <v>602</v>
      </c>
      <c r="F262">
        <v>120</v>
      </c>
      <c r="G262">
        <v>350</v>
      </c>
      <c r="H262">
        <v>210700</v>
      </c>
      <c r="I262">
        <v>10535</v>
      </c>
      <c r="J262">
        <v>156520</v>
      </c>
      <c r="K262">
        <v>43645</v>
      </c>
      <c r="L262">
        <v>43617</v>
      </c>
      <c r="M262">
        <v>6</v>
      </c>
      <c r="N262" t="s">
        <v>23</v>
      </c>
      <c r="O262">
        <v>2019</v>
      </c>
    </row>
    <row r="263" spans="1:15" x14ac:dyDescent="0.25">
      <c r="A263" t="s">
        <v>15</v>
      </c>
      <c r="B263" t="s">
        <v>37</v>
      </c>
      <c r="C263" t="s">
        <v>41</v>
      </c>
      <c r="D263" t="s">
        <v>47</v>
      </c>
      <c r="E263">
        <v>2832</v>
      </c>
      <c r="F263">
        <v>120</v>
      </c>
      <c r="G263">
        <v>20</v>
      </c>
      <c r="H263">
        <v>56640</v>
      </c>
      <c r="I263">
        <v>2832</v>
      </c>
      <c r="J263">
        <v>28320</v>
      </c>
      <c r="K263">
        <v>25488</v>
      </c>
      <c r="L263">
        <v>43678</v>
      </c>
      <c r="M263">
        <v>8</v>
      </c>
      <c r="N263" t="s">
        <v>34</v>
      </c>
      <c r="O263">
        <v>2019</v>
      </c>
    </row>
    <row r="264" spans="1:15" x14ac:dyDescent="0.25">
      <c r="A264" t="s">
        <v>15</v>
      </c>
      <c r="B264" t="s">
        <v>22</v>
      </c>
      <c r="C264" t="s">
        <v>41</v>
      </c>
      <c r="D264" t="s">
        <v>47</v>
      </c>
      <c r="E264">
        <v>1579</v>
      </c>
      <c r="F264">
        <v>120</v>
      </c>
      <c r="G264">
        <v>20</v>
      </c>
      <c r="H264">
        <v>31580</v>
      </c>
      <c r="I264">
        <v>1579</v>
      </c>
      <c r="J264">
        <v>15790</v>
      </c>
      <c r="K264">
        <v>14211</v>
      </c>
      <c r="L264">
        <v>43678</v>
      </c>
      <c r="M264">
        <v>8</v>
      </c>
      <c r="N264" t="s">
        <v>34</v>
      </c>
      <c r="O264">
        <v>2019</v>
      </c>
    </row>
    <row r="265" spans="1:15" x14ac:dyDescent="0.25">
      <c r="A265" t="s">
        <v>31</v>
      </c>
      <c r="B265" t="s">
        <v>37</v>
      </c>
      <c r="C265" t="s">
        <v>41</v>
      </c>
      <c r="D265" t="s">
        <v>47</v>
      </c>
      <c r="E265">
        <v>861</v>
      </c>
      <c r="F265">
        <v>120</v>
      </c>
      <c r="G265">
        <v>125</v>
      </c>
      <c r="H265">
        <v>107625</v>
      </c>
      <c r="I265">
        <v>5381.25</v>
      </c>
      <c r="J265">
        <v>103320</v>
      </c>
      <c r="K265">
        <v>-1076.25</v>
      </c>
      <c r="L265">
        <v>43739</v>
      </c>
      <c r="M265">
        <v>10</v>
      </c>
      <c r="N265" t="s">
        <v>36</v>
      </c>
      <c r="O265">
        <v>2019</v>
      </c>
    </row>
    <row r="266" spans="1:15" x14ac:dyDescent="0.25">
      <c r="A266" t="s">
        <v>31</v>
      </c>
      <c r="B266" t="s">
        <v>22</v>
      </c>
      <c r="C266" t="s">
        <v>41</v>
      </c>
      <c r="D266" t="s">
        <v>47</v>
      </c>
      <c r="E266">
        <v>704</v>
      </c>
      <c r="F266">
        <v>120</v>
      </c>
      <c r="G266">
        <v>125</v>
      </c>
      <c r="H266">
        <v>88000</v>
      </c>
      <c r="I266">
        <v>4400</v>
      </c>
      <c r="J266">
        <v>84480</v>
      </c>
      <c r="K266">
        <v>-880</v>
      </c>
      <c r="L266">
        <v>43374</v>
      </c>
      <c r="M266">
        <v>10</v>
      </c>
      <c r="N266" t="s">
        <v>36</v>
      </c>
      <c r="O266">
        <v>2018</v>
      </c>
    </row>
    <row r="267" spans="1:15" x14ac:dyDescent="0.25">
      <c r="A267" t="s">
        <v>15</v>
      </c>
      <c r="B267" t="s">
        <v>22</v>
      </c>
      <c r="C267" t="s">
        <v>41</v>
      </c>
      <c r="D267" t="s">
        <v>47</v>
      </c>
      <c r="E267">
        <v>1033</v>
      </c>
      <c r="F267">
        <v>120</v>
      </c>
      <c r="G267">
        <v>20</v>
      </c>
      <c r="H267">
        <v>20660</v>
      </c>
      <c r="I267">
        <v>1033</v>
      </c>
      <c r="J267">
        <v>10330</v>
      </c>
      <c r="K267">
        <v>9297</v>
      </c>
      <c r="L267">
        <v>43435</v>
      </c>
      <c r="M267">
        <v>12</v>
      </c>
      <c r="N267" t="s">
        <v>26</v>
      </c>
      <c r="O267">
        <v>2018</v>
      </c>
    </row>
    <row r="268" spans="1:15" x14ac:dyDescent="0.25">
      <c r="A268" t="s">
        <v>33</v>
      </c>
      <c r="B268" t="s">
        <v>20</v>
      </c>
      <c r="C268" t="s">
        <v>41</v>
      </c>
      <c r="D268" t="s">
        <v>47</v>
      </c>
      <c r="E268">
        <v>1250</v>
      </c>
      <c r="F268">
        <v>120</v>
      </c>
      <c r="G268">
        <v>300</v>
      </c>
      <c r="H268">
        <v>375000</v>
      </c>
      <c r="I268">
        <v>18750</v>
      </c>
      <c r="J268">
        <v>312500</v>
      </c>
      <c r="K268">
        <v>43750</v>
      </c>
      <c r="L268">
        <v>43800</v>
      </c>
      <c r="M268">
        <v>12</v>
      </c>
      <c r="N268" t="s">
        <v>26</v>
      </c>
      <c r="O268">
        <v>2019</v>
      </c>
    </row>
    <row r="269" spans="1:15" x14ac:dyDescent="0.25">
      <c r="A269" t="s">
        <v>15</v>
      </c>
      <c r="B269" t="s">
        <v>16</v>
      </c>
      <c r="C269" t="s">
        <v>42</v>
      </c>
      <c r="D269" t="s">
        <v>47</v>
      </c>
      <c r="E269">
        <v>1389</v>
      </c>
      <c r="F269">
        <v>250</v>
      </c>
      <c r="G269">
        <v>20</v>
      </c>
      <c r="H269">
        <v>27780</v>
      </c>
      <c r="I269">
        <v>1389</v>
      </c>
      <c r="J269">
        <v>13890</v>
      </c>
      <c r="K269">
        <v>12501</v>
      </c>
      <c r="L269">
        <v>43374</v>
      </c>
      <c r="M269">
        <v>10</v>
      </c>
      <c r="N269" t="s">
        <v>36</v>
      </c>
      <c r="O269">
        <v>2018</v>
      </c>
    </row>
    <row r="270" spans="1:15" x14ac:dyDescent="0.25">
      <c r="A270" t="s">
        <v>15</v>
      </c>
      <c r="B270" t="s">
        <v>37</v>
      </c>
      <c r="C270" t="s">
        <v>42</v>
      </c>
      <c r="D270" t="s">
        <v>47</v>
      </c>
      <c r="E270">
        <v>1265</v>
      </c>
      <c r="F270">
        <v>250</v>
      </c>
      <c r="G270">
        <v>20</v>
      </c>
      <c r="H270">
        <v>25300</v>
      </c>
      <c r="I270">
        <v>1265</v>
      </c>
      <c r="J270">
        <v>12650</v>
      </c>
      <c r="K270">
        <v>11385</v>
      </c>
      <c r="L270">
        <v>43405</v>
      </c>
      <c r="M270">
        <v>11</v>
      </c>
      <c r="N270" t="s">
        <v>40</v>
      </c>
      <c r="O270">
        <v>2018</v>
      </c>
    </row>
    <row r="271" spans="1:15" x14ac:dyDescent="0.25">
      <c r="A271" t="s">
        <v>15</v>
      </c>
      <c r="B271" t="s">
        <v>20</v>
      </c>
      <c r="C271" t="s">
        <v>42</v>
      </c>
      <c r="D271" t="s">
        <v>47</v>
      </c>
      <c r="E271">
        <v>2297</v>
      </c>
      <c r="F271">
        <v>250</v>
      </c>
      <c r="G271">
        <v>20</v>
      </c>
      <c r="H271">
        <v>45940</v>
      </c>
      <c r="I271">
        <v>2297</v>
      </c>
      <c r="J271">
        <v>22970</v>
      </c>
      <c r="K271">
        <v>20673</v>
      </c>
      <c r="L271">
        <v>43405</v>
      </c>
      <c r="M271">
        <v>11</v>
      </c>
      <c r="N271" t="s">
        <v>40</v>
      </c>
      <c r="O271">
        <v>2018</v>
      </c>
    </row>
    <row r="272" spans="1:15" x14ac:dyDescent="0.25">
      <c r="A272" t="s">
        <v>15</v>
      </c>
      <c r="B272" t="s">
        <v>37</v>
      </c>
      <c r="C272" t="s">
        <v>42</v>
      </c>
      <c r="D272" t="s">
        <v>47</v>
      </c>
      <c r="E272">
        <v>2663</v>
      </c>
      <c r="F272">
        <v>250</v>
      </c>
      <c r="G272">
        <v>20</v>
      </c>
      <c r="H272">
        <v>53260</v>
      </c>
      <c r="I272">
        <v>2663</v>
      </c>
      <c r="J272">
        <v>26630</v>
      </c>
      <c r="K272">
        <v>23967</v>
      </c>
      <c r="L272">
        <v>43800</v>
      </c>
      <c r="M272">
        <v>12</v>
      </c>
      <c r="N272" t="s">
        <v>26</v>
      </c>
      <c r="O272">
        <v>2019</v>
      </c>
    </row>
    <row r="273" spans="1:15" x14ac:dyDescent="0.25">
      <c r="A273" t="s">
        <v>15</v>
      </c>
      <c r="B273" t="s">
        <v>37</v>
      </c>
      <c r="C273" t="s">
        <v>42</v>
      </c>
      <c r="D273" t="s">
        <v>47</v>
      </c>
      <c r="E273">
        <v>570</v>
      </c>
      <c r="F273">
        <v>250</v>
      </c>
      <c r="G273">
        <v>7</v>
      </c>
      <c r="H273">
        <v>3990</v>
      </c>
      <c r="I273">
        <v>199.5</v>
      </c>
      <c r="J273">
        <v>2850</v>
      </c>
      <c r="K273">
        <v>940.5</v>
      </c>
      <c r="L273">
        <v>43800</v>
      </c>
      <c r="M273">
        <v>12</v>
      </c>
      <c r="N273" t="s">
        <v>26</v>
      </c>
      <c r="O273">
        <v>2019</v>
      </c>
    </row>
    <row r="274" spans="1:15" x14ac:dyDescent="0.25">
      <c r="A274" t="s">
        <v>15</v>
      </c>
      <c r="B274" t="s">
        <v>22</v>
      </c>
      <c r="C274" t="s">
        <v>42</v>
      </c>
      <c r="D274" t="s">
        <v>47</v>
      </c>
      <c r="E274">
        <v>2487</v>
      </c>
      <c r="F274">
        <v>250</v>
      </c>
      <c r="G274">
        <v>7</v>
      </c>
      <c r="H274">
        <v>17409</v>
      </c>
      <c r="I274">
        <v>870.45</v>
      </c>
      <c r="J274">
        <v>12435</v>
      </c>
      <c r="K274">
        <v>4103.5499999999993</v>
      </c>
      <c r="L274">
        <v>43800</v>
      </c>
      <c r="M274">
        <v>12</v>
      </c>
      <c r="N274" t="s">
        <v>26</v>
      </c>
      <c r="O274">
        <v>2019</v>
      </c>
    </row>
    <row r="275" spans="1:15" x14ac:dyDescent="0.25">
      <c r="A275" t="s">
        <v>15</v>
      </c>
      <c r="B275" t="s">
        <v>20</v>
      </c>
      <c r="C275" t="s">
        <v>44</v>
      </c>
      <c r="D275" t="s">
        <v>47</v>
      </c>
      <c r="E275">
        <v>1350</v>
      </c>
      <c r="F275">
        <v>260</v>
      </c>
      <c r="G275">
        <v>350</v>
      </c>
      <c r="H275">
        <v>472500</v>
      </c>
      <c r="I275">
        <v>23625</v>
      </c>
      <c r="J275">
        <v>351000</v>
      </c>
      <c r="K275">
        <v>97875</v>
      </c>
      <c r="L275">
        <v>43497</v>
      </c>
      <c r="M275">
        <v>2</v>
      </c>
      <c r="N275" t="s">
        <v>39</v>
      </c>
      <c r="O275">
        <v>2019</v>
      </c>
    </row>
    <row r="276" spans="1:15" x14ac:dyDescent="0.25">
      <c r="A276" t="s">
        <v>15</v>
      </c>
      <c r="B276" t="s">
        <v>30</v>
      </c>
      <c r="C276" t="s">
        <v>44</v>
      </c>
      <c r="D276" t="s">
        <v>47</v>
      </c>
      <c r="E276">
        <v>552</v>
      </c>
      <c r="F276">
        <v>260</v>
      </c>
      <c r="G276">
        <v>350</v>
      </c>
      <c r="H276">
        <v>193200</v>
      </c>
      <c r="I276">
        <v>9660</v>
      </c>
      <c r="J276">
        <v>143520</v>
      </c>
      <c r="K276">
        <v>40020</v>
      </c>
      <c r="L276">
        <v>43678</v>
      </c>
      <c r="M276">
        <v>8</v>
      </c>
      <c r="N276" t="s">
        <v>34</v>
      </c>
      <c r="O276">
        <v>2019</v>
      </c>
    </row>
    <row r="277" spans="1:15" x14ac:dyDescent="0.25">
      <c r="A277" t="s">
        <v>15</v>
      </c>
      <c r="B277" t="s">
        <v>30</v>
      </c>
      <c r="C277" t="s">
        <v>44</v>
      </c>
      <c r="D277" t="s">
        <v>47</v>
      </c>
      <c r="E277">
        <v>1228</v>
      </c>
      <c r="F277">
        <v>260</v>
      </c>
      <c r="G277">
        <v>350</v>
      </c>
      <c r="H277">
        <v>429800</v>
      </c>
      <c r="I277">
        <v>21490</v>
      </c>
      <c r="J277">
        <v>319280</v>
      </c>
      <c r="K277">
        <v>89030</v>
      </c>
      <c r="L277">
        <v>43374</v>
      </c>
      <c r="M277">
        <v>10</v>
      </c>
      <c r="N277" t="s">
        <v>36</v>
      </c>
      <c r="O277">
        <v>2018</v>
      </c>
    </row>
    <row r="278" spans="1:15" x14ac:dyDescent="0.25">
      <c r="A278" t="s">
        <v>33</v>
      </c>
      <c r="B278" t="s">
        <v>30</v>
      </c>
      <c r="C278" t="s">
        <v>44</v>
      </c>
      <c r="D278" t="s">
        <v>47</v>
      </c>
      <c r="E278">
        <v>1250</v>
      </c>
      <c r="F278">
        <v>260</v>
      </c>
      <c r="G278">
        <v>300</v>
      </c>
      <c r="H278">
        <v>375000</v>
      </c>
      <c r="I278">
        <v>18750</v>
      </c>
      <c r="J278">
        <v>312500</v>
      </c>
      <c r="K278">
        <v>43750</v>
      </c>
      <c r="L278">
        <v>43800</v>
      </c>
      <c r="M278">
        <v>12</v>
      </c>
      <c r="N278" t="s">
        <v>26</v>
      </c>
      <c r="O278">
        <v>2019</v>
      </c>
    </row>
    <row r="279" spans="1:15" x14ac:dyDescent="0.25">
      <c r="A279" t="s">
        <v>21</v>
      </c>
      <c r="B279" t="s">
        <v>22</v>
      </c>
      <c r="C279" t="s">
        <v>38</v>
      </c>
      <c r="D279" t="s">
        <v>47</v>
      </c>
      <c r="E279">
        <v>3801</v>
      </c>
      <c r="F279">
        <v>10</v>
      </c>
      <c r="G279">
        <v>15</v>
      </c>
      <c r="H279">
        <v>57015</v>
      </c>
      <c r="I279">
        <v>3420.8999999999996</v>
      </c>
      <c r="J279">
        <v>38010</v>
      </c>
      <c r="K279">
        <v>15584.099999999999</v>
      </c>
      <c r="L279">
        <v>43556</v>
      </c>
      <c r="M279">
        <v>4</v>
      </c>
      <c r="N279" t="s">
        <v>43</v>
      </c>
      <c r="O279">
        <v>2019</v>
      </c>
    </row>
    <row r="280" spans="1:15" x14ac:dyDescent="0.25">
      <c r="A280" t="s">
        <v>15</v>
      </c>
      <c r="B280" t="s">
        <v>37</v>
      </c>
      <c r="C280" t="s">
        <v>17</v>
      </c>
      <c r="D280" t="s">
        <v>47</v>
      </c>
      <c r="E280">
        <v>1117</v>
      </c>
      <c r="F280">
        <v>3</v>
      </c>
      <c r="G280">
        <v>20</v>
      </c>
      <c r="H280">
        <v>22340</v>
      </c>
      <c r="I280">
        <v>1341</v>
      </c>
      <c r="J280">
        <v>11175</v>
      </c>
      <c r="K280">
        <v>9824</v>
      </c>
      <c r="L280">
        <v>43466</v>
      </c>
      <c r="M280">
        <v>1</v>
      </c>
      <c r="N280" t="s">
        <v>19</v>
      </c>
      <c r="O280">
        <v>2019</v>
      </c>
    </row>
    <row r="281" spans="1:15" x14ac:dyDescent="0.25">
      <c r="A281" t="s">
        <v>21</v>
      </c>
      <c r="B281" t="s">
        <v>16</v>
      </c>
      <c r="C281" t="s">
        <v>17</v>
      </c>
      <c r="D281" t="s">
        <v>47</v>
      </c>
      <c r="E281">
        <v>2844</v>
      </c>
      <c r="F281">
        <v>3</v>
      </c>
      <c r="G281">
        <v>15</v>
      </c>
      <c r="H281">
        <v>42660</v>
      </c>
      <c r="I281">
        <v>2559.6</v>
      </c>
      <c r="J281">
        <v>28440</v>
      </c>
      <c r="K281">
        <v>11660.400000000001</v>
      </c>
      <c r="L281">
        <v>43617</v>
      </c>
      <c r="M281">
        <v>6</v>
      </c>
      <c r="N281" t="s">
        <v>23</v>
      </c>
      <c r="O281">
        <v>2019</v>
      </c>
    </row>
    <row r="282" spans="1:15" x14ac:dyDescent="0.25">
      <c r="A282" t="s">
        <v>29</v>
      </c>
      <c r="B282" t="s">
        <v>24</v>
      </c>
      <c r="C282" t="s">
        <v>17</v>
      </c>
      <c r="D282" t="s">
        <v>47</v>
      </c>
      <c r="E282">
        <v>562</v>
      </c>
      <c r="F282">
        <v>3</v>
      </c>
      <c r="G282">
        <v>12</v>
      </c>
      <c r="H282">
        <v>6744</v>
      </c>
      <c r="I282">
        <v>404.64</v>
      </c>
      <c r="J282">
        <v>1686</v>
      </c>
      <c r="K282">
        <v>4653.3599999999997</v>
      </c>
      <c r="L282">
        <v>43709</v>
      </c>
      <c r="M282">
        <v>9</v>
      </c>
      <c r="N282" t="s">
        <v>35</v>
      </c>
      <c r="O282">
        <v>2019</v>
      </c>
    </row>
    <row r="283" spans="1:15" x14ac:dyDescent="0.25">
      <c r="A283" t="s">
        <v>29</v>
      </c>
      <c r="B283" t="s">
        <v>16</v>
      </c>
      <c r="C283" t="s">
        <v>17</v>
      </c>
      <c r="D283" t="s">
        <v>47</v>
      </c>
      <c r="E283">
        <v>2299</v>
      </c>
      <c r="F283">
        <v>3</v>
      </c>
      <c r="G283">
        <v>12</v>
      </c>
      <c r="H283">
        <v>27588</v>
      </c>
      <c r="I283">
        <v>1655.28</v>
      </c>
      <c r="J283">
        <v>6897</v>
      </c>
      <c r="K283">
        <v>19035.72</v>
      </c>
      <c r="L283">
        <v>43374</v>
      </c>
      <c r="M283">
        <v>10</v>
      </c>
      <c r="N283" t="s">
        <v>36</v>
      </c>
      <c r="O283">
        <v>2018</v>
      </c>
    </row>
    <row r="284" spans="1:15" x14ac:dyDescent="0.25">
      <c r="A284" t="s">
        <v>21</v>
      </c>
      <c r="B284" t="s">
        <v>37</v>
      </c>
      <c r="C284" t="s">
        <v>17</v>
      </c>
      <c r="D284" t="s">
        <v>47</v>
      </c>
      <c r="E284">
        <v>2030</v>
      </c>
      <c r="F284">
        <v>3</v>
      </c>
      <c r="G284">
        <v>15</v>
      </c>
      <c r="H284">
        <v>30450</v>
      </c>
      <c r="I284">
        <v>1827</v>
      </c>
      <c r="J284">
        <v>20300</v>
      </c>
      <c r="K284">
        <v>8323</v>
      </c>
      <c r="L284">
        <v>43770</v>
      </c>
      <c r="M284">
        <v>11</v>
      </c>
      <c r="N284" t="s">
        <v>40</v>
      </c>
      <c r="O284">
        <v>2019</v>
      </c>
    </row>
    <row r="285" spans="1:15" x14ac:dyDescent="0.25">
      <c r="A285" t="s">
        <v>15</v>
      </c>
      <c r="B285" t="s">
        <v>37</v>
      </c>
      <c r="C285" t="s">
        <v>17</v>
      </c>
      <c r="D285" t="s">
        <v>47</v>
      </c>
      <c r="E285">
        <v>263</v>
      </c>
      <c r="F285">
        <v>3</v>
      </c>
      <c r="G285">
        <v>7</v>
      </c>
      <c r="H285">
        <v>1841</v>
      </c>
      <c r="I285">
        <v>110.46</v>
      </c>
      <c r="J285">
        <v>1315</v>
      </c>
      <c r="K285">
        <v>415.53999999999996</v>
      </c>
      <c r="L285">
        <v>43405</v>
      </c>
      <c r="M285">
        <v>11</v>
      </c>
      <c r="N285" t="s">
        <v>40</v>
      </c>
      <c r="O285">
        <v>2018</v>
      </c>
    </row>
    <row r="286" spans="1:15" x14ac:dyDescent="0.25">
      <c r="A286" t="s">
        <v>31</v>
      </c>
      <c r="B286" t="s">
        <v>20</v>
      </c>
      <c r="C286" t="s">
        <v>17</v>
      </c>
      <c r="D286" t="s">
        <v>47</v>
      </c>
      <c r="E286">
        <v>887</v>
      </c>
      <c r="F286">
        <v>3</v>
      </c>
      <c r="G286">
        <v>125</v>
      </c>
      <c r="H286">
        <v>110875</v>
      </c>
      <c r="I286">
        <v>6652.5</v>
      </c>
      <c r="J286">
        <v>106440</v>
      </c>
      <c r="K286">
        <v>-2217.5</v>
      </c>
      <c r="L286">
        <v>43435</v>
      </c>
      <c r="M286">
        <v>12</v>
      </c>
      <c r="N286" t="s">
        <v>26</v>
      </c>
      <c r="O286">
        <v>2018</v>
      </c>
    </row>
    <row r="287" spans="1:15" x14ac:dyDescent="0.25">
      <c r="A287" t="s">
        <v>15</v>
      </c>
      <c r="B287" t="s">
        <v>24</v>
      </c>
      <c r="C287" t="s">
        <v>27</v>
      </c>
      <c r="D287" t="s">
        <v>47</v>
      </c>
      <c r="E287">
        <v>980</v>
      </c>
      <c r="F287">
        <v>5</v>
      </c>
      <c r="G287">
        <v>350</v>
      </c>
      <c r="H287">
        <v>343000</v>
      </c>
      <c r="I287">
        <v>20580</v>
      </c>
      <c r="J287">
        <v>254800</v>
      </c>
      <c r="K287">
        <v>67620</v>
      </c>
      <c r="L287">
        <v>43556</v>
      </c>
      <c r="M287">
        <v>4</v>
      </c>
      <c r="N287" t="s">
        <v>43</v>
      </c>
      <c r="O287">
        <v>2019</v>
      </c>
    </row>
    <row r="288" spans="1:15" x14ac:dyDescent="0.25">
      <c r="A288" t="s">
        <v>15</v>
      </c>
      <c r="B288" t="s">
        <v>20</v>
      </c>
      <c r="C288" t="s">
        <v>27</v>
      </c>
      <c r="D288" t="s">
        <v>47</v>
      </c>
      <c r="E288">
        <v>1460</v>
      </c>
      <c r="F288">
        <v>5</v>
      </c>
      <c r="G288">
        <v>350</v>
      </c>
      <c r="H288">
        <v>511000</v>
      </c>
      <c r="I288">
        <v>30660</v>
      </c>
      <c r="J288">
        <v>379600</v>
      </c>
      <c r="K288">
        <v>100740</v>
      </c>
      <c r="L288">
        <v>43586</v>
      </c>
      <c r="M288">
        <v>5</v>
      </c>
      <c r="N288" t="s">
        <v>46</v>
      </c>
      <c r="O288">
        <v>2019</v>
      </c>
    </row>
    <row r="289" spans="1:15" x14ac:dyDescent="0.25">
      <c r="A289" t="s">
        <v>15</v>
      </c>
      <c r="B289" t="s">
        <v>22</v>
      </c>
      <c r="C289" t="s">
        <v>27</v>
      </c>
      <c r="D289" t="s">
        <v>47</v>
      </c>
      <c r="E289">
        <v>1403</v>
      </c>
      <c r="F289">
        <v>5</v>
      </c>
      <c r="G289">
        <v>7</v>
      </c>
      <c r="H289">
        <v>9821</v>
      </c>
      <c r="I289">
        <v>589.26</v>
      </c>
      <c r="J289">
        <v>7015</v>
      </c>
      <c r="K289">
        <v>2216.7399999999998</v>
      </c>
      <c r="L289">
        <v>43374</v>
      </c>
      <c r="M289">
        <v>10</v>
      </c>
      <c r="N289" t="s">
        <v>36</v>
      </c>
      <c r="O289">
        <v>2018</v>
      </c>
    </row>
    <row r="290" spans="1:15" x14ac:dyDescent="0.25">
      <c r="A290" t="s">
        <v>29</v>
      </c>
      <c r="B290" t="s">
        <v>37</v>
      </c>
      <c r="C290" t="s">
        <v>27</v>
      </c>
      <c r="D290" t="s">
        <v>47</v>
      </c>
      <c r="E290">
        <v>2723</v>
      </c>
      <c r="F290">
        <v>5</v>
      </c>
      <c r="G290">
        <v>12</v>
      </c>
      <c r="H290">
        <v>32676</v>
      </c>
      <c r="I290">
        <v>1960.56</v>
      </c>
      <c r="J290">
        <v>8169</v>
      </c>
      <c r="K290">
        <v>22546.44</v>
      </c>
      <c r="L290">
        <v>43770</v>
      </c>
      <c r="M290">
        <v>11</v>
      </c>
      <c r="N290" t="s">
        <v>40</v>
      </c>
      <c r="O290">
        <v>2019</v>
      </c>
    </row>
    <row r="291" spans="1:15" x14ac:dyDescent="0.25">
      <c r="A291" t="s">
        <v>15</v>
      </c>
      <c r="B291" t="s">
        <v>22</v>
      </c>
      <c r="C291" t="s">
        <v>38</v>
      </c>
      <c r="D291" t="s">
        <v>47</v>
      </c>
      <c r="E291">
        <v>1496</v>
      </c>
      <c r="F291">
        <v>10</v>
      </c>
      <c r="G291">
        <v>350</v>
      </c>
      <c r="H291">
        <v>523600</v>
      </c>
      <c r="I291">
        <v>31416</v>
      </c>
      <c r="J291">
        <v>388960</v>
      </c>
      <c r="K291">
        <v>103224</v>
      </c>
      <c r="L291">
        <v>43617</v>
      </c>
      <c r="M291">
        <v>6</v>
      </c>
      <c r="N291" t="s">
        <v>23</v>
      </c>
      <c r="O291">
        <v>2019</v>
      </c>
    </row>
    <row r="292" spans="1:15" x14ac:dyDescent="0.25">
      <c r="A292" t="s">
        <v>29</v>
      </c>
      <c r="B292" t="s">
        <v>16</v>
      </c>
      <c r="C292" t="s">
        <v>38</v>
      </c>
      <c r="D292" t="s">
        <v>47</v>
      </c>
      <c r="E292">
        <v>2299</v>
      </c>
      <c r="F292">
        <v>10</v>
      </c>
      <c r="G292">
        <v>12</v>
      </c>
      <c r="H292">
        <v>27588</v>
      </c>
      <c r="I292">
        <v>1655.28</v>
      </c>
      <c r="J292">
        <v>6897</v>
      </c>
      <c r="K292">
        <v>19035.72</v>
      </c>
      <c r="L292">
        <v>43374</v>
      </c>
      <c r="M292">
        <v>10</v>
      </c>
      <c r="N292" t="s">
        <v>36</v>
      </c>
      <c r="O292">
        <v>2018</v>
      </c>
    </row>
    <row r="293" spans="1:15" x14ac:dyDescent="0.25">
      <c r="A293" t="s">
        <v>15</v>
      </c>
      <c r="B293" t="s">
        <v>37</v>
      </c>
      <c r="C293" t="s">
        <v>38</v>
      </c>
      <c r="D293" t="s">
        <v>47</v>
      </c>
      <c r="E293">
        <v>727</v>
      </c>
      <c r="F293">
        <v>10</v>
      </c>
      <c r="G293">
        <v>350</v>
      </c>
      <c r="H293">
        <v>254450</v>
      </c>
      <c r="I293">
        <v>15267</v>
      </c>
      <c r="J293">
        <v>189020</v>
      </c>
      <c r="K293">
        <v>50163</v>
      </c>
      <c r="L293">
        <v>43374</v>
      </c>
      <c r="M293">
        <v>10</v>
      </c>
      <c r="N293" t="s">
        <v>36</v>
      </c>
      <c r="O293">
        <v>2018</v>
      </c>
    </row>
    <row r="294" spans="1:15" x14ac:dyDescent="0.25">
      <c r="A294" t="s">
        <v>31</v>
      </c>
      <c r="B294" t="s">
        <v>16</v>
      </c>
      <c r="C294" t="s">
        <v>41</v>
      </c>
      <c r="D294" t="s">
        <v>47</v>
      </c>
      <c r="E294">
        <v>952</v>
      </c>
      <c r="F294">
        <v>120</v>
      </c>
      <c r="G294">
        <v>125</v>
      </c>
      <c r="H294">
        <v>119000</v>
      </c>
      <c r="I294">
        <v>7140</v>
      </c>
      <c r="J294">
        <v>114240</v>
      </c>
      <c r="K294">
        <v>-2380</v>
      </c>
      <c r="L294">
        <v>43497</v>
      </c>
      <c r="M294">
        <v>2</v>
      </c>
      <c r="N294" t="s">
        <v>39</v>
      </c>
      <c r="O294">
        <v>2019</v>
      </c>
    </row>
    <row r="295" spans="1:15" x14ac:dyDescent="0.25">
      <c r="A295" t="s">
        <v>31</v>
      </c>
      <c r="B295" t="s">
        <v>37</v>
      </c>
      <c r="C295" t="s">
        <v>41</v>
      </c>
      <c r="D295" t="s">
        <v>47</v>
      </c>
      <c r="E295">
        <v>2755</v>
      </c>
      <c r="F295">
        <v>120</v>
      </c>
      <c r="G295">
        <v>125</v>
      </c>
      <c r="H295">
        <v>344375</v>
      </c>
      <c r="I295">
        <v>20662.5</v>
      </c>
      <c r="J295">
        <v>330600</v>
      </c>
      <c r="K295">
        <v>-6887.5</v>
      </c>
      <c r="L295">
        <v>43497</v>
      </c>
      <c r="M295">
        <v>2</v>
      </c>
      <c r="N295" t="s">
        <v>39</v>
      </c>
      <c r="O295">
        <v>2019</v>
      </c>
    </row>
    <row r="296" spans="1:15" x14ac:dyDescent="0.25">
      <c r="A296" t="s">
        <v>21</v>
      </c>
      <c r="B296" t="s">
        <v>20</v>
      </c>
      <c r="C296" t="s">
        <v>41</v>
      </c>
      <c r="D296" t="s">
        <v>47</v>
      </c>
      <c r="E296">
        <v>1530</v>
      </c>
      <c r="F296">
        <v>120</v>
      </c>
      <c r="G296">
        <v>15</v>
      </c>
      <c r="H296">
        <v>22950</v>
      </c>
      <c r="I296">
        <v>1377</v>
      </c>
      <c r="J296">
        <v>15300</v>
      </c>
      <c r="K296">
        <v>6273</v>
      </c>
      <c r="L296">
        <v>43586</v>
      </c>
      <c r="M296">
        <v>5</v>
      </c>
      <c r="N296" t="s">
        <v>46</v>
      </c>
      <c r="O296">
        <v>2019</v>
      </c>
    </row>
    <row r="297" spans="1:15" x14ac:dyDescent="0.25">
      <c r="A297" t="s">
        <v>15</v>
      </c>
      <c r="B297" t="s">
        <v>22</v>
      </c>
      <c r="C297" t="s">
        <v>41</v>
      </c>
      <c r="D297" t="s">
        <v>47</v>
      </c>
      <c r="E297">
        <v>1496</v>
      </c>
      <c r="F297">
        <v>120</v>
      </c>
      <c r="G297">
        <v>350</v>
      </c>
      <c r="H297">
        <v>523600</v>
      </c>
      <c r="I297">
        <v>31416</v>
      </c>
      <c r="J297">
        <v>388960</v>
      </c>
      <c r="K297">
        <v>103224</v>
      </c>
      <c r="L297">
        <v>43617</v>
      </c>
      <c r="M297">
        <v>6</v>
      </c>
      <c r="N297" t="s">
        <v>23</v>
      </c>
      <c r="O297">
        <v>2019</v>
      </c>
    </row>
    <row r="298" spans="1:15" x14ac:dyDescent="0.25">
      <c r="A298" t="s">
        <v>15</v>
      </c>
      <c r="B298" t="s">
        <v>24</v>
      </c>
      <c r="C298" t="s">
        <v>41</v>
      </c>
      <c r="D298" t="s">
        <v>47</v>
      </c>
      <c r="E298">
        <v>1498</v>
      </c>
      <c r="F298">
        <v>120</v>
      </c>
      <c r="G298">
        <v>7</v>
      </c>
      <c r="H298">
        <v>10486</v>
      </c>
      <c r="I298">
        <v>629.16</v>
      </c>
      <c r="J298">
        <v>7490</v>
      </c>
      <c r="K298">
        <v>2366.84</v>
      </c>
      <c r="L298">
        <v>43617</v>
      </c>
      <c r="M298">
        <v>6</v>
      </c>
      <c r="N298" t="s">
        <v>23</v>
      </c>
      <c r="O298">
        <v>2019</v>
      </c>
    </row>
    <row r="299" spans="1:15" x14ac:dyDescent="0.25">
      <c r="A299" t="s">
        <v>33</v>
      </c>
      <c r="B299" t="s">
        <v>22</v>
      </c>
      <c r="C299" t="s">
        <v>41</v>
      </c>
      <c r="D299" t="s">
        <v>47</v>
      </c>
      <c r="E299">
        <v>1221</v>
      </c>
      <c r="F299">
        <v>120</v>
      </c>
      <c r="G299">
        <v>300</v>
      </c>
      <c r="H299">
        <v>366300</v>
      </c>
      <c r="I299">
        <v>21978</v>
      </c>
      <c r="J299">
        <v>305250</v>
      </c>
      <c r="K299">
        <v>39072</v>
      </c>
      <c r="L299">
        <v>43374</v>
      </c>
      <c r="M299">
        <v>10</v>
      </c>
      <c r="N299" t="s">
        <v>36</v>
      </c>
      <c r="O299">
        <v>2018</v>
      </c>
    </row>
    <row r="300" spans="1:15" x14ac:dyDescent="0.25">
      <c r="A300" t="s">
        <v>15</v>
      </c>
      <c r="B300" t="s">
        <v>22</v>
      </c>
      <c r="C300" t="s">
        <v>41</v>
      </c>
      <c r="D300" t="s">
        <v>47</v>
      </c>
      <c r="E300">
        <v>2076</v>
      </c>
      <c r="F300">
        <v>120</v>
      </c>
      <c r="G300">
        <v>350</v>
      </c>
      <c r="H300">
        <v>726600</v>
      </c>
      <c r="I300">
        <v>43596</v>
      </c>
      <c r="J300">
        <v>539760</v>
      </c>
      <c r="K300">
        <v>143244</v>
      </c>
      <c r="L300">
        <v>43374</v>
      </c>
      <c r="M300">
        <v>10</v>
      </c>
      <c r="N300" t="s">
        <v>36</v>
      </c>
      <c r="O300">
        <v>2018</v>
      </c>
    </row>
    <row r="301" spans="1:15" x14ac:dyDescent="0.25">
      <c r="A301" t="s">
        <v>21</v>
      </c>
      <c r="B301" t="s">
        <v>16</v>
      </c>
      <c r="C301" t="s">
        <v>42</v>
      </c>
      <c r="D301" t="s">
        <v>47</v>
      </c>
      <c r="E301">
        <v>2844</v>
      </c>
      <c r="F301">
        <v>250</v>
      </c>
      <c r="G301">
        <v>15</v>
      </c>
      <c r="H301">
        <v>42660</v>
      </c>
      <c r="I301">
        <v>2559.6</v>
      </c>
      <c r="J301">
        <v>28440</v>
      </c>
      <c r="K301">
        <v>11660.400000000001</v>
      </c>
      <c r="L301">
        <v>43617</v>
      </c>
      <c r="M301">
        <v>6</v>
      </c>
      <c r="N301" t="s">
        <v>23</v>
      </c>
      <c r="O301">
        <v>2019</v>
      </c>
    </row>
    <row r="302" spans="1:15" x14ac:dyDescent="0.25">
      <c r="A302" t="s">
        <v>15</v>
      </c>
      <c r="B302" t="s">
        <v>24</v>
      </c>
      <c r="C302" t="s">
        <v>42</v>
      </c>
      <c r="D302" t="s">
        <v>47</v>
      </c>
      <c r="E302">
        <v>1498</v>
      </c>
      <c r="F302">
        <v>250</v>
      </c>
      <c r="G302">
        <v>7</v>
      </c>
      <c r="H302">
        <v>10486</v>
      </c>
      <c r="I302">
        <v>629.16</v>
      </c>
      <c r="J302">
        <v>7490</v>
      </c>
      <c r="K302">
        <v>2366.84</v>
      </c>
      <c r="L302">
        <v>43617</v>
      </c>
      <c r="M302">
        <v>6</v>
      </c>
      <c r="N302" t="s">
        <v>23</v>
      </c>
      <c r="O302">
        <v>2019</v>
      </c>
    </row>
    <row r="303" spans="1:15" x14ac:dyDescent="0.25">
      <c r="A303" t="s">
        <v>33</v>
      </c>
      <c r="B303" t="s">
        <v>22</v>
      </c>
      <c r="C303" t="s">
        <v>42</v>
      </c>
      <c r="D303" t="s">
        <v>47</v>
      </c>
      <c r="E303">
        <v>1221</v>
      </c>
      <c r="F303">
        <v>250</v>
      </c>
      <c r="G303">
        <v>300</v>
      </c>
      <c r="H303">
        <v>366300</v>
      </c>
      <c r="I303">
        <v>21978</v>
      </c>
      <c r="J303">
        <v>305250</v>
      </c>
      <c r="K303">
        <v>39072</v>
      </c>
      <c r="L303">
        <v>43374</v>
      </c>
      <c r="M303">
        <v>10</v>
      </c>
      <c r="N303" t="s">
        <v>36</v>
      </c>
      <c r="O303">
        <v>2018</v>
      </c>
    </row>
    <row r="304" spans="1:15" x14ac:dyDescent="0.25">
      <c r="A304" t="s">
        <v>15</v>
      </c>
      <c r="B304" t="s">
        <v>24</v>
      </c>
      <c r="C304" t="s">
        <v>42</v>
      </c>
      <c r="D304" t="s">
        <v>47</v>
      </c>
      <c r="E304">
        <v>1123</v>
      </c>
      <c r="F304">
        <v>250</v>
      </c>
      <c r="G304">
        <v>20</v>
      </c>
      <c r="H304">
        <v>22460</v>
      </c>
      <c r="I304">
        <v>1347.6</v>
      </c>
      <c r="J304">
        <v>11230</v>
      </c>
      <c r="K304">
        <v>9882.4000000000015</v>
      </c>
      <c r="L304">
        <v>43405</v>
      </c>
      <c r="M304">
        <v>11</v>
      </c>
      <c r="N304" t="s">
        <v>40</v>
      </c>
      <c r="O304">
        <v>2018</v>
      </c>
    </row>
    <row r="305" spans="1:15" x14ac:dyDescent="0.25">
      <c r="A305" t="s">
        <v>33</v>
      </c>
      <c r="B305" t="s">
        <v>16</v>
      </c>
      <c r="C305" t="s">
        <v>42</v>
      </c>
      <c r="D305" t="s">
        <v>47</v>
      </c>
      <c r="E305">
        <v>2436</v>
      </c>
      <c r="F305">
        <v>250</v>
      </c>
      <c r="G305">
        <v>300</v>
      </c>
      <c r="H305">
        <v>730800</v>
      </c>
      <c r="I305">
        <v>43848</v>
      </c>
      <c r="J305">
        <v>609000</v>
      </c>
      <c r="K305">
        <v>77952</v>
      </c>
      <c r="L305">
        <v>43435</v>
      </c>
      <c r="M305">
        <v>12</v>
      </c>
      <c r="N305" t="s">
        <v>26</v>
      </c>
      <c r="O305">
        <v>2018</v>
      </c>
    </row>
    <row r="306" spans="1:15" x14ac:dyDescent="0.25">
      <c r="A306" t="s">
        <v>31</v>
      </c>
      <c r="B306" t="s">
        <v>22</v>
      </c>
      <c r="C306" t="s">
        <v>44</v>
      </c>
      <c r="D306" t="s">
        <v>47</v>
      </c>
      <c r="E306">
        <v>1987</v>
      </c>
      <c r="F306">
        <v>260</v>
      </c>
      <c r="G306">
        <v>125</v>
      </c>
      <c r="H306">
        <v>248375</v>
      </c>
      <c r="I306">
        <v>14906.25</v>
      </c>
      <c r="J306">
        <v>238500</v>
      </c>
      <c r="K306">
        <v>-5031.25</v>
      </c>
      <c r="L306">
        <v>43466</v>
      </c>
      <c r="M306">
        <v>1</v>
      </c>
      <c r="N306" t="s">
        <v>19</v>
      </c>
      <c r="O306">
        <v>2019</v>
      </c>
    </row>
    <row r="307" spans="1:15" x14ac:dyDescent="0.25">
      <c r="A307" t="s">
        <v>15</v>
      </c>
      <c r="B307" t="s">
        <v>24</v>
      </c>
      <c r="C307" t="s">
        <v>44</v>
      </c>
      <c r="D307" t="s">
        <v>47</v>
      </c>
      <c r="E307">
        <v>1679</v>
      </c>
      <c r="F307">
        <v>260</v>
      </c>
      <c r="G307">
        <v>350</v>
      </c>
      <c r="H307">
        <v>587650</v>
      </c>
      <c r="I307">
        <v>35259</v>
      </c>
      <c r="J307">
        <v>436540</v>
      </c>
      <c r="K307">
        <v>115851</v>
      </c>
      <c r="L307">
        <v>43709</v>
      </c>
      <c r="M307">
        <v>9</v>
      </c>
      <c r="N307" t="s">
        <v>35</v>
      </c>
      <c r="O307">
        <v>2019</v>
      </c>
    </row>
    <row r="308" spans="1:15" x14ac:dyDescent="0.25">
      <c r="A308" t="s">
        <v>15</v>
      </c>
      <c r="B308" t="s">
        <v>37</v>
      </c>
      <c r="C308" t="s">
        <v>44</v>
      </c>
      <c r="D308" t="s">
        <v>47</v>
      </c>
      <c r="E308">
        <v>727</v>
      </c>
      <c r="F308">
        <v>260</v>
      </c>
      <c r="G308">
        <v>350</v>
      </c>
      <c r="H308">
        <v>254450</v>
      </c>
      <c r="I308">
        <v>15267</v>
      </c>
      <c r="J308">
        <v>189020</v>
      </c>
      <c r="K308">
        <v>50163</v>
      </c>
      <c r="L308">
        <v>43374</v>
      </c>
      <c r="M308">
        <v>10</v>
      </c>
      <c r="N308" t="s">
        <v>36</v>
      </c>
      <c r="O308">
        <v>2018</v>
      </c>
    </row>
    <row r="309" spans="1:15" x14ac:dyDescent="0.25">
      <c r="A309" t="s">
        <v>15</v>
      </c>
      <c r="B309" t="s">
        <v>22</v>
      </c>
      <c r="C309" t="s">
        <v>44</v>
      </c>
      <c r="D309" t="s">
        <v>47</v>
      </c>
      <c r="E309">
        <v>1403</v>
      </c>
      <c r="F309">
        <v>260</v>
      </c>
      <c r="G309">
        <v>7</v>
      </c>
      <c r="H309">
        <v>9821</v>
      </c>
      <c r="I309">
        <v>589.26</v>
      </c>
      <c r="J309">
        <v>7015</v>
      </c>
      <c r="K309">
        <v>2216.7399999999998</v>
      </c>
      <c r="L309">
        <v>43374</v>
      </c>
      <c r="M309">
        <v>10</v>
      </c>
      <c r="N309" t="s">
        <v>36</v>
      </c>
      <c r="O309">
        <v>2018</v>
      </c>
    </row>
    <row r="310" spans="1:15" x14ac:dyDescent="0.25">
      <c r="A310" t="s">
        <v>15</v>
      </c>
      <c r="B310" t="s">
        <v>30</v>
      </c>
      <c r="C310" t="s">
        <v>44</v>
      </c>
      <c r="D310" t="s">
        <v>47</v>
      </c>
      <c r="E310">
        <v>2076</v>
      </c>
      <c r="F310">
        <v>260</v>
      </c>
      <c r="G310">
        <v>350</v>
      </c>
      <c r="H310">
        <v>726600</v>
      </c>
      <c r="I310">
        <v>43596</v>
      </c>
      <c r="J310">
        <v>539760</v>
      </c>
      <c r="K310">
        <v>143244</v>
      </c>
      <c r="L310">
        <v>43374</v>
      </c>
      <c r="M310">
        <v>10</v>
      </c>
      <c r="N310" t="s">
        <v>36</v>
      </c>
      <c r="O310">
        <v>2018</v>
      </c>
    </row>
    <row r="311" spans="1:15" x14ac:dyDescent="0.25">
      <c r="A311" t="s">
        <v>15</v>
      </c>
      <c r="B311" t="s">
        <v>22</v>
      </c>
      <c r="C311" t="s">
        <v>27</v>
      </c>
      <c r="D311" t="s">
        <v>47</v>
      </c>
      <c r="E311">
        <v>1757</v>
      </c>
      <c r="F311">
        <v>5</v>
      </c>
      <c r="G311">
        <v>20</v>
      </c>
      <c r="H311">
        <v>35140</v>
      </c>
      <c r="I311">
        <v>2108.4</v>
      </c>
      <c r="J311">
        <v>17570</v>
      </c>
      <c r="K311">
        <v>15461.599999999999</v>
      </c>
      <c r="L311">
        <v>43374</v>
      </c>
      <c r="M311">
        <v>10</v>
      </c>
      <c r="N311" t="s">
        <v>36</v>
      </c>
      <c r="O311">
        <v>2018</v>
      </c>
    </row>
    <row r="312" spans="1:15" x14ac:dyDescent="0.25">
      <c r="A312" t="s">
        <v>21</v>
      </c>
      <c r="B312" t="s">
        <v>37</v>
      </c>
      <c r="C312" t="s">
        <v>38</v>
      </c>
      <c r="D312" t="s">
        <v>47</v>
      </c>
      <c r="E312">
        <v>2198</v>
      </c>
      <c r="F312">
        <v>10</v>
      </c>
      <c r="G312">
        <v>15</v>
      </c>
      <c r="H312">
        <v>32970</v>
      </c>
      <c r="I312">
        <v>1978.2</v>
      </c>
      <c r="J312">
        <v>21980</v>
      </c>
      <c r="K312">
        <v>9011.7999999999993</v>
      </c>
      <c r="L312">
        <v>43678</v>
      </c>
      <c r="M312">
        <v>8</v>
      </c>
      <c r="N312" t="s">
        <v>34</v>
      </c>
      <c r="O312">
        <v>2019</v>
      </c>
    </row>
    <row r="313" spans="1:15" x14ac:dyDescent="0.25">
      <c r="A313" t="s">
        <v>21</v>
      </c>
      <c r="B313" t="s">
        <v>20</v>
      </c>
      <c r="C313" t="s">
        <v>38</v>
      </c>
      <c r="D313" t="s">
        <v>47</v>
      </c>
      <c r="E313">
        <v>1743</v>
      </c>
      <c r="F313">
        <v>10</v>
      </c>
      <c r="G313">
        <v>15</v>
      </c>
      <c r="H313">
        <v>26145</v>
      </c>
      <c r="I313">
        <v>1568.7</v>
      </c>
      <c r="J313">
        <v>17430</v>
      </c>
      <c r="K313">
        <v>7146.2999999999993</v>
      </c>
      <c r="L313">
        <v>43678</v>
      </c>
      <c r="M313">
        <v>8</v>
      </c>
      <c r="N313" t="s">
        <v>34</v>
      </c>
      <c r="O313">
        <v>2019</v>
      </c>
    </row>
    <row r="314" spans="1:15" x14ac:dyDescent="0.25">
      <c r="A314" t="s">
        <v>21</v>
      </c>
      <c r="B314" t="s">
        <v>30</v>
      </c>
      <c r="C314" t="s">
        <v>38</v>
      </c>
      <c r="D314" t="s">
        <v>47</v>
      </c>
      <c r="E314">
        <v>1153</v>
      </c>
      <c r="F314">
        <v>10</v>
      </c>
      <c r="G314">
        <v>15</v>
      </c>
      <c r="H314">
        <v>17295</v>
      </c>
      <c r="I314">
        <v>1037.7</v>
      </c>
      <c r="J314">
        <v>11530</v>
      </c>
      <c r="K314">
        <v>4727.2999999999993</v>
      </c>
      <c r="L314">
        <v>43739</v>
      </c>
      <c r="M314">
        <v>10</v>
      </c>
      <c r="N314" t="s">
        <v>36</v>
      </c>
      <c r="O314">
        <v>2019</v>
      </c>
    </row>
    <row r="315" spans="1:15" x14ac:dyDescent="0.25">
      <c r="A315" t="s">
        <v>15</v>
      </c>
      <c r="B315" t="s">
        <v>22</v>
      </c>
      <c r="C315" t="s">
        <v>38</v>
      </c>
      <c r="D315" t="s">
        <v>47</v>
      </c>
      <c r="E315">
        <v>1757</v>
      </c>
      <c r="F315">
        <v>10</v>
      </c>
      <c r="G315">
        <v>20</v>
      </c>
      <c r="H315">
        <v>35140</v>
      </c>
      <c r="I315">
        <v>2108.4</v>
      </c>
      <c r="J315">
        <v>17570</v>
      </c>
      <c r="K315">
        <v>15461.599999999999</v>
      </c>
      <c r="L315">
        <v>43374</v>
      </c>
      <c r="M315">
        <v>10</v>
      </c>
      <c r="N315" t="s">
        <v>36</v>
      </c>
      <c r="O315">
        <v>2018</v>
      </c>
    </row>
    <row r="316" spans="1:15" x14ac:dyDescent="0.25">
      <c r="A316" t="s">
        <v>15</v>
      </c>
      <c r="B316" t="s">
        <v>20</v>
      </c>
      <c r="C316" t="s">
        <v>41</v>
      </c>
      <c r="D316" t="s">
        <v>47</v>
      </c>
      <c r="E316">
        <v>1001</v>
      </c>
      <c r="F316">
        <v>120</v>
      </c>
      <c r="G316">
        <v>20</v>
      </c>
      <c r="H316">
        <v>20020</v>
      </c>
      <c r="I316">
        <v>1201.2</v>
      </c>
      <c r="J316">
        <v>10010</v>
      </c>
      <c r="K316">
        <v>8808.7999999999993</v>
      </c>
      <c r="L316">
        <v>43678</v>
      </c>
      <c r="M316">
        <v>8</v>
      </c>
      <c r="N316" t="s">
        <v>34</v>
      </c>
      <c r="O316">
        <v>2019</v>
      </c>
    </row>
    <row r="317" spans="1:15" x14ac:dyDescent="0.25">
      <c r="A317" t="s">
        <v>15</v>
      </c>
      <c r="B317" t="s">
        <v>24</v>
      </c>
      <c r="C317" t="s">
        <v>41</v>
      </c>
      <c r="D317" t="s">
        <v>47</v>
      </c>
      <c r="E317">
        <v>1333</v>
      </c>
      <c r="F317">
        <v>120</v>
      </c>
      <c r="G317">
        <v>7</v>
      </c>
      <c r="H317">
        <v>9331</v>
      </c>
      <c r="I317">
        <v>559.86</v>
      </c>
      <c r="J317">
        <v>6665</v>
      </c>
      <c r="K317">
        <v>2106.1399999999994</v>
      </c>
      <c r="L317">
        <v>43770</v>
      </c>
      <c r="M317">
        <v>11</v>
      </c>
      <c r="N317" t="s">
        <v>40</v>
      </c>
      <c r="O317">
        <v>2019</v>
      </c>
    </row>
    <row r="318" spans="1:15" x14ac:dyDescent="0.25">
      <c r="A318" t="s">
        <v>21</v>
      </c>
      <c r="B318" t="s">
        <v>37</v>
      </c>
      <c r="C318" t="s">
        <v>42</v>
      </c>
      <c r="D318" t="s">
        <v>47</v>
      </c>
      <c r="E318">
        <v>1153</v>
      </c>
      <c r="F318">
        <v>250</v>
      </c>
      <c r="G318">
        <v>15</v>
      </c>
      <c r="H318">
        <v>17295</v>
      </c>
      <c r="I318">
        <v>1037.7</v>
      </c>
      <c r="J318">
        <v>11530</v>
      </c>
      <c r="K318">
        <v>4727.2999999999993</v>
      </c>
      <c r="L318">
        <v>43739</v>
      </c>
      <c r="M318">
        <v>10</v>
      </c>
      <c r="N318" t="s">
        <v>36</v>
      </c>
      <c r="O318">
        <v>2019</v>
      </c>
    </row>
    <row r="319" spans="1:15" x14ac:dyDescent="0.25">
      <c r="A319" t="s">
        <v>29</v>
      </c>
      <c r="B319" t="s">
        <v>24</v>
      </c>
      <c r="C319" t="s">
        <v>17</v>
      </c>
      <c r="D319" t="s">
        <v>47</v>
      </c>
      <c r="E319">
        <v>727</v>
      </c>
      <c r="F319">
        <v>3</v>
      </c>
      <c r="G319">
        <v>12</v>
      </c>
      <c r="H319">
        <v>8724</v>
      </c>
      <c r="I319">
        <v>610.67999999999995</v>
      </c>
      <c r="J319">
        <v>2181</v>
      </c>
      <c r="K319">
        <v>5932.32</v>
      </c>
      <c r="L319">
        <v>43497</v>
      </c>
      <c r="M319">
        <v>2</v>
      </c>
      <c r="N319" t="s">
        <v>39</v>
      </c>
      <c r="O319">
        <v>2019</v>
      </c>
    </row>
    <row r="320" spans="1:15" x14ac:dyDescent="0.25">
      <c r="A320" t="s">
        <v>29</v>
      </c>
      <c r="B320" t="s">
        <v>16</v>
      </c>
      <c r="C320" t="s">
        <v>17</v>
      </c>
      <c r="D320" t="s">
        <v>47</v>
      </c>
      <c r="E320">
        <v>1884</v>
      </c>
      <c r="F320">
        <v>3</v>
      </c>
      <c r="G320">
        <v>12</v>
      </c>
      <c r="H320">
        <v>22608</v>
      </c>
      <c r="I320">
        <v>1582.56</v>
      </c>
      <c r="J320">
        <v>5652</v>
      </c>
      <c r="K320">
        <v>15373.439999999999</v>
      </c>
      <c r="L320">
        <v>43678</v>
      </c>
      <c r="M320">
        <v>8</v>
      </c>
      <c r="N320" t="s">
        <v>34</v>
      </c>
      <c r="O320">
        <v>2019</v>
      </c>
    </row>
    <row r="321" spans="1:15" x14ac:dyDescent="0.25">
      <c r="A321" t="s">
        <v>15</v>
      </c>
      <c r="B321" t="s">
        <v>24</v>
      </c>
      <c r="C321" t="s">
        <v>17</v>
      </c>
      <c r="D321" t="s">
        <v>47</v>
      </c>
      <c r="E321">
        <v>1834</v>
      </c>
      <c r="F321">
        <v>3</v>
      </c>
      <c r="G321">
        <v>20</v>
      </c>
      <c r="H321">
        <v>36680</v>
      </c>
      <c r="I321">
        <v>2567.6</v>
      </c>
      <c r="J321">
        <v>18340</v>
      </c>
      <c r="K321">
        <v>15772.400000000001</v>
      </c>
      <c r="L321">
        <v>43344</v>
      </c>
      <c r="M321">
        <v>9</v>
      </c>
      <c r="N321" t="s">
        <v>35</v>
      </c>
      <c r="O321">
        <v>2018</v>
      </c>
    </row>
    <row r="322" spans="1:15" x14ac:dyDescent="0.25">
      <c r="A322" t="s">
        <v>29</v>
      </c>
      <c r="B322" t="s">
        <v>24</v>
      </c>
      <c r="C322" t="s">
        <v>27</v>
      </c>
      <c r="D322" t="s">
        <v>47</v>
      </c>
      <c r="E322">
        <v>2340</v>
      </c>
      <c r="F322">
        <v>5</v>
      </c>
      <c r="G322">
        <v>12</v>
      </c>
      <c r="H322">
        <v>28080</v>
      </c>
      <c r="I322">
        <v>1965.6</v>
      </c>
      <c r="J322">
        <v>7020</v>
      </c>
      <c r="K322">
        <v>19094.400000000001</v>
      </c>
      <c r="L322">
        <v>43466</v>
      </c>
      <c r="M322">
        <v>1</v>
      </c>
      <c r="N322" t="s">
        <v>19</v>
      </c>
      <c r="O322">
        <v>2019</v>
      </c>
    </row>
    <row r="323" spans="1:15" x14ac:dyDescent="0.25">
      <c r="A323" t="s">
        <v>29</v>
      </c>
      <c r="B323" t="s">
        <v>22</v>
      </c>
      <c r="C323" t="s">
        <v>27</v>
      </c>
      <c r="D323" t="s">
        <v>47</v>
      </c>
      <c r="E323">
        <v>2342</v>
      </c>
      <c r="F323">
        <v>5</v>
      </c>
      <c r="G323">
        <v>12</v>
      </c>
      <c r="H323">
        <v>28104</v>
      </c>
      <c r="I323">
        <v>1967.28</v>
      </c>
      <c r="J323">
        <v>7026</v>
      </c>
      <c r="K323">
        <v>19110.72</v>
      </c>
      <c r="L323">
        <v>43770</v>
      </c>
      <c r="M323">
        <v>11</v>
      </c>
      <c r="N323" t="s">
        <v>40</v>
      </c>
      <c r="O323">
        <v>2019</v>
      </c>
    </row>
    <row r="324" spans="1:15" x14ac:dyDescent="0.25">
      <c r="A324" t="s">
        <v>15</v>
      </c>
      <c r="B324" t="s">
        <v>22</v>
      </c>
      <c r="C324" t="s">
        <v>38</v>
      </c>
      <c r="D324" t="s">
        <v>47</v>
      </c>
      <c r="E324">
        <v>1031</v>
      </c>
      <c r="F324">
        <v>10</v>
      </c>
      <c r="G324">
        <v>7</v>
      </c>
      <c r="H324">
        <v>7217</v>
      </c>
      <c r="I324">
        <v>505.19</v>
      </c>
      <c r="J324">
        <v>5155</v>
      </c>
      <c r="K324">
        <v>1556.8100000000004</v>
      </c>
      <c r="L324">
        <v>43344</v>
      </c>
      <c r="M324">
        <v>9</v>
      </c>
      <c r="N324" t="s">
        <v>35</v>
      </c>
      <c r="O324">
        <v>2018</v>
      </c>
    </row>
    <row r="325" spans="1:15" x14ac:dyDescent="0.25">
      <c r="A325" t="s">
        <v>21</v>
      </c>
      <c r="B325" t="s">
        <v>16</v>
      </c>
      <c r="C325" t="s">
        <v>41</v>
      </c>
      <c r="D325" t="s">
        <v>47</v>
      </c>
      <c r="E325">
        <v>1262</v>
      </c>
      <c r="F325">
        <v>120</v>
      </c>
      <c r="G325">
        <v>15</v>
      </c>
      <c r="H325">
        <v>18930</v>
      </c>
      <c r="I325">
        <v>1325.1</v>
      </c>
      <c r="J325">
        <v>12620</v>
      </c>
      <c r="K325">
        <v>4984.9000000000015</v>
      </c>
      <c r="L325">
        <v>43586</v>
      </c>
      <c r="M325">
        <v>5</v>
      </c>
      <c r="N325" t="s">
        <v>46</v>
      </c>
      <c r="O325">
        <v>2019</v>
      </c>
    </row>
    <row r="326" spans="1:15" x14ac:dyDescent="0.25">
      <c r="A326" t="s">
        <v>15</v>
      </c>
      <c r="B326" t="s">
        <v>16</v>
      </c>
      <c r="C326" t="s">
        <v>41</v>
      </c>
      <c r="D326" t="s">
        <v>47</v>
      </c>
      <c r="E326">
        <v>1135</v>
      </c>
      <c r="F326">
        <v>120</v>
      </c>
      <c r="G326">
        <v>7</v>
      </c>
      <c r="H326">
        <v>7945</v>
      </c>
      <c r="I326">
        <v>556.15</v>
      </c>
      <c r="J326">
        <v>5675</v>
      </c>
      <c r="K326">
        <v>1713.8500000000004</v>
      </c>
      <c r="L326">
        <v>43617</v>
      </c>
      <c r="M326">
        <v>6</v>
      </c>
      <c r="N326" t="s">
        <v>23</v>
      </c>
      <c r="O326">
        <v>2019</v>
      </c>
    </row>
    <row r="327" spans="1:15" x14ac:dyDescent="0.25">
      <c r="A327" t="s">
        <v>15</v>
      </c>
      <c r="B327" t="s">
        <v>37</v>
      </c>
      <c r="C327" t="s">
        <v>41</v>
      </c>
      <c r="D327" t="s">
        <v>47</v>
      </c>
      <c r="E327">
        <v>547</v>
      </c>
      <c r="F327">
        <v>120</v>
      </c>
      <c r="G327">
        <v>7</v>
      </c>
      <c r="H327">
        <v>3829</v>
      </c>
      <c r="I327">
        <v>268.02999999999997</v>
      </c>
      <c r="J327">
        <v>2735</v>
      </c>
      <c r="K327">
        <v>825.97000000000025</v>
      </c>
      <c r="L327">
        <v>43770</v>
      </c>
      <c r="M327">
        <v>11</v>
      </c>
      <c r="N327" t="s">
        <v>40</v>
      </c>
      <c r="O327">
        <v>2019</v>
      </c>
    </row>
    <row r="328" spans="1:15" x14ac:dyDescent="0.25">
      <c r="A328" t="s">
        <v>15</v>
      </c>
      <c r="B328" t="s">
        <v>16</v>
      </c>
      <c r="C328" t="s">
        <v>41</v>
      </c>
      <c r="D328" t="s">
        <v>47</v>
      </c>
      <c r="E328">
        <v>1582</v>
      </c>
      <c r="F328">
        <v>120</v>
      </c>
      <c r="G328">
        <v>7</v>
      </c>
      <c r="H328">
        <v>11074</v>
      </c>
      <c r="I328">
        <v>775.18</v>
      </c>
      <c r="J328">
        <v>7910</v>
      </c>
      <c r="K328">
        <v>2388.8199999999997</v>
      </c>
      <c r="L328">
        <v>43800</v>
      </c>
      <c r="M328">
        <v>12</v>
      </c>
      <c r="N328" t="s">
        <v>26</v>
      </c>
      <c r="O328">
        <v>2019</v>
      </c>
    </row>
    <row r="329" spans="1:15" x14ac:dyDescent="0.25">
      <c r="A329" t="s">
        <v>29</v>
      </c>
      <c r="B329" t="s">
        <v>22</v>
      </c>
      <c r="C329" t="s">
        <v>42</v>
      </c>
      <c r="D329" t="s">
        <v>47</v>
      </c>
      <c r="E329">
        <v>1738</v>
      </c>
      <c r="F329">
        <v>250</v>
      </c>
      <c r="G329">
        <v>12</v>
      </c>
      <c r="H329">
        <v>20856</v>
      </c>
      <c r="I329">
        <v>1460.34</v>
      </c>
      <c r="J329">
        <v>5215.5</v>
      </c>
      <c r="K329">
        <v>14180.16</v>
      </c>
      <c r="L329">
        <v>43556</v>
      </c>
      <c r="M329">
        <v>4</v>
      </c>
      <c r="N329" t="s">
        <v>43</v>
      </c>
      <c r="O329">
        <v>2019</v>
      </c>
    </row>
    <row r="330" spans="1:15" x14ac:dyDescent="0.25">
      <c r="A330" t="s">
        <v>29</v>
      </c>
      <c r="B330" t="s">
        <v>20</v>
      </c>
      <c r="C330" t="s">
        <v>42</v>
      </c>
      <c r="D330" t="s">
        <v>47</v>
      </c>
      <c r="E330">
        <v>2215</v>
      </c>
      <c r="F330">
        <v>250</v>
      </c>
      <c r="G330">
        <v>12</v>
      </c>
      <c r="H330">
        <v>26580</v>
      </c>
      <c r="I330">
        <v>1860.6</v>
      </c>
      <c r="J330">
        <v>6645</v>
      </c>
      <c r="K330">
        <v>18074.400000000001</v>
      </c>
      <c r="L330">
        <v>43344</v>
      </c>
      <c r="M330">
        <v>9</v>
      </c>
      <c r="N330" t="s">
        <v>35</v>
      </c>
      <c r="O330">
        <v>2018</v>
      </c>
    </row>
    <row r="331" spans="1:15" x14ac:dyDescent="0.25">
      <c r="A331" t="s">
        <v>15</v>
      </c>
      <c r="B331" t="s">
        <v>16</v>
      </c>
      <c r="C331" t="s">
        <v>42</v>
      </c>
      <c r="D331" t="s">
        <v>47</v>
      </c>
      <c r="E331">
        <v>1582</v>
      </c>
      <c r="F331">
        <v>250</v>
      </c>
      <c r="G331">
        <v>7</v>
      </c>
      <c r="H331">
        <v>11074</v>
      </c>
      <c r="I331">
        <v>775.18</v>
      </c>
      <c r="J331">
        <v>7910</v>
      </c>
      <c r="K331">
        <v>2388.8199999999997</v>
      </c>
      <c r="L331">
        <v>43800</v>
      </c>
      <c r="M331">
        <v>12</v>
      </c>
      <c r="N331" t="s">
        <v>26</v>
      </c>
      <c r="O331">
        <v>2019</v>
      </c>
    </row>
    <row r="332" spans="1:15" x14ac:dyDescent="0.25">
      <c r="A332" t="s">
        <v>15</v>
      </c>
      <c r="B332" t="s">
        <v>16</v>
      </c>
      <c r="C332" t="s">
        <v>44</v>
      </c>
      <c r="D332" t="s">
        <v>47</v>
      </c>
      <c r="E332">
        <v>1135</v>
      </c>
      <c r="F332">
        <v>260</v>
      </c>
      <c r="G332">
        <v>7</v>
      </c>
      <c r="H332">
        <v>7945</v>
      </c>
      <c r="I332">
        <v>556.15</v>
      </c>
      <c r="J332">
        <v>5675</v>
      </c>
      <c r="K332">
        <v>1713.8500000000004</v>
      </c>
      <c r="L332">
        <v>43617</v>
      </c>
      <c r="M332">
        <v>6</v>
      </c>
      <c r="N332" t="s">
        <v>23</v>
      </c>
      <c r="O332">
        <v>2019</v>
      </c>
    </row>
    <row r="333" spans="1:15" x14ac:dyDescent="0.25">
      <c r="A333" t="s">
        <v>15</v>
      </c>
      <c r="B333" t="s">
        <v>37</v>
      </c>
      <c r="C333" t="s">
        <v>17</v>
      </c>
      <c r="D333" t="s">
        <v>47</v>
      </c>
      <c r="E333">
        <v>1761</v>
      </c>
      <c r="F333">
        <v>3</v>
      </c>
      <c r="G333">
        <v>350</v>
      </c>
      <c r="H333">
        <v>616350</v>
      </c>
      <c r="I333">
        <v>43144.5</v>
      </c>
      <c r="J333">
        <v>457860</v>
      </c>
      <c r="K333">
        <v>115345.5</v>
      </c>
      <c r="L333">
        <v>43525</v>
      </c>
      <c r="M333">
        <v>3</v>
      </c>
      <c r="N333" t="s">
        <v>28</v>
      </c>
      <c r="O333">
        <v>2019</v>
      </c>
    </row>
    <row r="334" spans="1:15" x14ac:dyDescent="0.25">
      <c r="A334" t="s">
        <v>33</v>
      </c>
      <c r="B334" t="s">
        <v>22</v>
      </c>
      <c r="C334" t="s">
        <v>17</v>
      </c>
      <c r="D334" t="s">
        <v>47</v>
      </c>
      <c r="E334">
        <v>448</v>
      </c>
      <c r="F334">
        <v>3</v>
      </c>
      <c r="G334">
        <v>300</v>
      </c>
      <c r="H334">
        <v>134400</v>
      </c>
      <c r="I334">
        <v>9408</v>
      </c>
      <c r="J334">
        <v>112000</v>
      </c>
      <c r="K334">
        <v>12992</v>
      </c>
      <c r="L334">
        <v>43617</v>
      </c>
      <c r="M334">
        <v>6</v>
      </c>
      <c r="N334" t="s">
        <v>23</v>
      </c>
      <c r="O334">
        <v>2019</v>
      </c>
    </row>
    <row r="335" spans="1:15" x14ac:dyDescent="0.25">
      <c r="A335" t="s">
        <v>33</v>
      </c>
      <c r="B335" t="s">
        <v>22</v>
      </c>
      <c r="C335" t="s">
        <v>17</v>
      </c>
      <c r="D335" t="s">
        <v>47</v>
      </c>
      <c r="E335">
        <v>2181</v>
      </c>
      <c r="F335">
        <v>3</v>
      </c>
      <c r="G335">
        <v>300</v>
      </c>
      <c r="H335">
        <v>654300</v>
      </c>
      <c r="I335">
        <v>45801</v>
      </c>
      <c r="J335">
        <v>545250</v>
      </c>
      <c r="K335">
        <v>63249</v>
      </c>
      <c r="L335">
        <v>43739</v>
      </c>
      <c r="M335">
        <v>10</v>
      </c>
      <c r="N335" t="s">
        <v>36</v>
      </c>
      <c r="O335">
        <v>2019</v>
      </c>
    </row>
    <row r="336" spans="1:15" x14ac:dyDescent="0.25">
      <c r="A336" t="s">
        <v>15</v>
      </c>
      <c r="B336" t="s">
        <v>22</v>
      </c>
      <c r="C336" t="s">
        <v>27</v>
      </c>
      <c r="D336" t="s">
        <v>47</v>
      </c>
      <c r="E336">
        <v>1976</v>
      </c>
      <c r="F336">
        <v>5</v>
      </c>
      <c r="G336">
        <v>20</v>
      </c>
      <c r="H336">
        <v>39520</v>
      </c>
      <c r="I336">
        <v>2766.4</v>
      </c>
      <c r="J336">
        <v>19760</v>
      </c>
      <c r="K336">
        <v>16993.599999999999</v>
      </c>
      <c r="L336">
        <v>43739</v>
      </c>
      <c r="M336">
        <v>10</v>
      </c>
      <c r="N336" t="s">
        <v>36</v>
      </c>
      <c r="O336">
        <v>2019</v>
      </c>
    </row>
    <row r="337" spans="1:15" x14ac:dyDescent="0.25">
      <c r="A337" t="s">
        <v>33</v>
      </c>
      <c r="B337" t="s">
        <v>22</v>
      </c>
      <c r="C337" t="s">
        <v>27</v>
      </c>
      <c r="D337" t="s">
        <v>47</v>
      </c>
      <c r="E337">
        <v>2181</v>
      </c>
      <c r="F337">
        <v>5</v>
      </c>
      <c r="G337">
        <v>300</v>
      </c>
      <c r="H337">
        <v>654300</v>
      </c>
      <c r="I337">
        <v>45801</v>
      </c>
      <c r="J337">
        <v>545250</v>
      </c>
      <c r="K337">
        <v>63249</v>
      </c>
      <c r="L337">
        <v>43739</v>
      </c>
      <c r="M337">
        <v>10</v>
      </c>
      <c r="N337" t="s">
        <v>36</v>
      </c>
      <c r="O337">
        <v>2019</v>
      </c>
    </row>
    <row r="338" spans="1:15" x14ac:dyDescent="0.25">
      <c r="A338" t="s">
        <v>31</v>
      </c>
      <c r="B338" t="s">
        <v>20</v>
      </c>
      <c r="C338" t="s">
        <v>27</v>
      </c>
      <c r="D338" t="s">
        <v>47</v>
      </c>
      <c r="E338">
        <v>2500</v>
      </c>
      <c r="F338">
        <v>5</v>
      </c>
      <c r="G338">
        <v>125</v>
      </c>
      <c r="H338">
        <v>312500</v>
      </c>
      <c r="I338">
        <v>21875</v>
      </c>
      <c r="J338">
        <v>300000</v>
      </c>
      <c r="K338">
        <v>-9375</v>
      </c>
      <c r="L338">
        <v>43405</v>
      </c>
      <c r="M338">
        <v>11</v>
      </c>
      <c r="N338" t="s">
        <v>40</v>
      </c>
      <c r="O338">
        <v>2018</v>
      </c>
    </row>
    <row r="339" spans="1:15" x14ac:dyDescent="0.25">
      <c r="A339" t="s">
        <v>33</v>
      </c>
      <c r="B339" t="s">
        <v>16</v>
      </c>
      <c r="C339" t="s">
        <v>38</v>
      </c>
      <c r="D339" t="s">
        <v>47</v>
      </c>
      <c r="E339">
        <v>1702</v>
      </c>
      <c r="F339">
        <v>10</v>
      </c>
      <c r="G339">
        <v>300</v>
      </c>
      <c r="H339">
        <v>510600</v>
      </c>
      <c r="I339">
        <v>35742</v>
      </c>
      <c r="J339">
        <v>425500</v>
      </c>
      <c r="K339">
        <v>49358</v>
      </c>
      <c r="L339">
        <v>43586</v>
      </c>
      <c r="M339">
        <v>5</v>
      </c>
      <c r="N339" t="s">
        <v>46</v>
      </c>
      <c r="O339">
        <v>2019</v>
      </c>
    </row>
    <row r="340" spans="1:15" x14ac:dyDescent="0.25">
      <c r="A340" t="s">
        <v>33</v>
      </c>
      <c r="B340" t="s">
        <v>22</v>
      </c>
      <c r="C340" t="s">
        <v>38</v>
      </c>
      <c r="D340" t="s">
        <v>47</v>
      </c>
      <c r="E340">
        <v>448</v>
      </c>
      <c r="F340">
        <v>10</v>
      </c>
      <c r="G340">
        <v>300</v>
      </c>
      <c r="H340">
        <v>134400</v>
      </c>
      <c r="I340">
        <v>9408</v>
      </c>
      <c r="J340">
        <v>112000</v>
      </c>
      <c r="K340">
        <v>12992</v>
      </c>
      <c r="L340">
        <v>43617</v>
      </c>
      <c r="M340">
        <v>6</v>
      </c>
      <c r="N340" t="s">
        <v>23</v>
      </c>
      <c r="O340">
        <v>2019</v>
      </c>
    </row>
    <row r="341" spans="1:15" x14ac:dyDescent="0.25">
      <c r="A341" t="s">
        <v>31</v>
      </c>
      <c r="B341" t="s">
        <v>20</v>
      </c>
      <c r="C341" t="s">
        <v>38</v>
      </c>
      <c r="D341" t="s">
        <v>47</v>
      </c>
      <c r="E341">
        <v>3513</v>
      </c>
      <c r="F341">
        <v>10</v>
      </c>
      <c r="G341">
        <v>125</v>
      </c>
      <c r="H341">
        <v>439125</v>
      </c>
      <c r="I341">
        <v>30738.75</v>
      </c>
      <c r="J341">
        <v>421560</v>
      </c>
      <c r="K341">
        <v>-13173.75</v>
      </c>
      <c r="L341">
        <v>43647</v>
      </c>
      <c r="M341">
        <v>7</v>
      </c>
      <c r="N341" t="s">
        <v>32</v>
      </c>
      <c r="O341">
        <v>2019</v>
      </c>
    </row>
    <row r="342" spans="1:15" x14ac:dyDescent="0.25">
      <c r="A342" t="s">
        <v>21</v>
      </c>
      <c r="B342" t="s">
        <v>22</v>
      </c>
      <c r="C342" t="s">
        <v>38</v>
      </c>
      <c r="D342" t="s">
        <v>47</v>
      </c>
      <c r="E342">
        <v>2101</v>
      </c>
      <c r="F342">
        <v>10</v>
      </c>
      <c r="G342">
        <v>15</v>
      </c>
      <c r="H342">
        <v>31515</v>
      </c>
      <c r="I342">
        <v>2206.0500000000002</v>
      </c>
      <c r="J342">
        <v>21010</v>
      </c>
      <c r="K342">
        <v>8298.9500000000007</v>
      </c>
      <c r="L342">
        <v>43678</v>
      </c>
      <c r="M342">
        <v>8</v>
      </c>
      <c r="N342" t="s">
        <v>34</v>
      </c>
      <c r="O342">
        <v>2019</v>
      </c>
    </row>
    <row r="343" spans="1:15" x14ac:dyDescent="0.25">
      <c r="A343" t="s">
        <v>21</v>
      </c>
      <c r="B343" t="s">
        <v>37</v>
      </c>
      <c r="C343" t="s">
        <v>38</v>
      </c>
      <c r="D343" t="s">
        <v>47</v>
      </c>
      <c r="E343">
        <v>2931</v>
      </c>
      <c r="F343">
        <v>10</v>
      </c>
      <c r="G343">
        <v>15</v>
      </c>
      <c r="H343">
        <v>43965</v>
      </c>
      <c r="I343">
        <v>3077.55</v>
      </c>
      <c r="J343">
        <v>29310</v>
      </c>
      <c r="K343">
        <v>11577.449999999997</v>
      </c>
      <c r="L343">
        <v>43344</v>
      </c>
      <c r="M343">
        <v>9</v>
      </c>
      <c r="N343" t="s">
        <v>35</v>
      </c>
      <c r="O343">
        <v>2018</v>
      </c>
    </row>
    <row r="344" spans="1:15" x14ac:dyDescent="0.25">
      <c r="A344" t="s">
        <v>15</v>
      </c>
      <c r="B344" t="s">
        <v>22</v>
      </c>
      <c r="C344" t="s">
        <v>38</v>
      </c>
      <c r="D344" t="s">
        <v>47</v>
      </c>
      <c r="E344">
        <v>1535</v>
      </c>
      <c r="F344">
        <v>10</v>
      </c>
      <c r="G344">
        <v>20</v>
      </c>
      <c r="H344">
        <v>30700</v>
      </c>
      <c r="I344">
        <v>2149</v>
      </c>
      <c r="J344">
        <v>15350</v>
      </c>
      <c r="K344">
        <v>13201</v>
      </c>
      <c r="L344">
        <v>43709</v>
      </c>
      <c r="M344">
        <v>9</v>
      </c>
      <c r="N344" t="s">
        <v>35</v>
      </c>
      <c r="O344">
        <v>2019</v>
      </c>
    </row>
    <row r="345" spans="1:15" x14ac:dyDescent="0.25">
      <c r="A345" t="s">
        <v>33</v>
      </c>
      <c r="B345" t="s">
        <v>20</v>
      </c>
      <c r="C345" t="s">
        <v>38</v>
      </c>
      <c r="D345" t="s">
        <v>47</v>
      </c>
      <c r="E345">
        <v>1123</v>
      </c>
      <c r="F345">
        <v>10</v>
      </c>
      <c r="G345">
        <v>300</v>
      </c>
      <c r="H345">
        <v>336900</v>
      </c>
      <c r="I345">
        <v>23583</v>
      </c>
      <c r="J345">
        <v>280750</v>
      </c>
      <c r="K345">
        <v>32567</v>
      </c>
      <c r="L345">
        <v>43344</v>
      </c>
      <c r="M345">
        <v>9</v>
      </c>
      <c r="N345" t="s">
        <v>35</v>
      </c>
      <c r="O345">
        <v>2018</v>
      </c>
    </row>
    <row r="346" spans="1:15" x14ac:dyDescent="0.25">
      <c r="A346" t="s">
        <v>33</v>
      </c>
      <c r="B346" t="s">
        <v>16</v>
      </c>
      <c r="C346" t="s">
        <v>38</v>
      </c>
      <c r="D346" t="s">
        <v>47</v>
      </c>
      <c r="E346">
        <v>1404</v>
      </c>
      <c r="F346">
        <v>10</v>
      </c>
      <c r="G346">
        <v>300</v>
      </c>
      <c r="H346">
        <v>421200</v>
      </c>
      <c r="I346">
        <v>29484</v>
      </c>
      <c r="J346">
        <v>351000</v>
      </c>
      <c r="K346">
        <v>40716</v>
      </c>
      <c r="L346">
        <v>43405</v>
      </c>
      <c r="M346">
        <v>11</v>
      </c>
      <c r="N346" t="s">
        <v>40</v>
      </c>
      <c r="O346">
        <v>2018</v>
      </c>
    </row>
    <row r="347" spans="1:15" x14ac:dyDescent="0.25">
      <c r="A347" t="s">
        <v>29</v>
      </c>
      <c r="B347" t="s">
        <v>24</v>
      </c>
      <c r="C347" t="s">
        <v>38</v>
      </c>
      <c r="D347" t="s">
        <v>47</v>
      </c>
      <c r="E347">
        <v>2763</v>
      </c>
      <c r="F347">
        <v>10</v>
      </c>
      <c r="G347">
        <v>12</v>
      </c>
      <c r="H347">
        <v>33156</v>
      </c>
      <c r="I347">
        <v>2320.92</v>
      </c>
      <c r="J347">
        <v>8289</v>
      </c>
      <c r="K347">
        <v>22546.080000000002</v>
      </c>
      <c r="L347">
        <v>43405</v>
      </c>
      <c r="M347">
        <v>11</v>
      </c>
      <c r="N347" t="s">
        <v>40</v>
      </c>
      <c r="O347">
        <v>2018</v>
      </c>
    </row>
    <row r="348" spans="1:15" x14ac:dyDescent="0.25">
      <c r="A348" t="s">
        <v>15</v>
      </c>
      <c r="B348" t="s">
        <v>20</v>
      </c>
      <c r="C348" t="s">
        <v>38</v>
      </c>
      <c r="D348" t="s">
        <v>47</v>
      </c>
      <c r="E348">
        <v>2125</v>
      </c>
      <c r="F348">
        <v>10</v>
      </c>
      <c r="G348">
        <v>7</v>
      </c>
      <c r="H348">
        <v>14875</v>
      </c>
      <c r="I348">
        <v>1041.25</v>
      </c>
      <c r="J348">
        <v>10625</v>
      </c>
      <c r="K348">
        <v>3208.75</v>
      </c>
      <c r="L348">
        <v>43435</v>
      </c>
      <c r="M348">
        <v>12</v>
      </c>
      <c r="N348" t="s">
        <v>26</v>
      </c>
      <c r="O348">
        <v>2018</v>
      </c>
    </row>
    <row r="349" spans="1:15" x14ac:dyDescent="0.25">
      <c r="A349" t="s">
        <v>33</v>
      </c>
      <c r="B349" t="s">
        <v>22</v>
      </c>
      <c r="C349" t="s">
        <v>41</v>
      </c>
      <c r="D349" t="s">
        <v>47</v>
      </c>
      <c r="E349">
        <v>1659</v>
      </c>
      <c r="F349">
        <v>120</v>
      </c>
      <c r="G349">
        <v>300</v>
      </c>
      <c r="H349">
        <v>497700</v>
      </c>
      <c r="I349">
        <v>34839</v>
      </c>
      <c r="J349">
        <v>414750</v>
      </c>
      <c r="K349">
        <v>48111</v>
      </c>
      <c r="L349">
        <v>43647</v>
      </c>
      <c r="M349">
        <v>7</v>
      </c>
      <c r="N349" t="s">
        <v>32</v>
      </c>
      <c r="O349">
        <v>2019</v>
      </c>
    </row>
    <row r="350" spans="1:15" x14ac:dyDescent="0.25">
      <c r="A350" t="s">
        <v>15</v>
      </c>
      <c r="B350" t="s">
        <v>24</v>
      </c>
      <c r="C350" t="s">
        <v>41</v>
      </c>
      <c r="D350" t="s">
        <v>47</v>
      </c>
      <c r="E350">
        <v>609</v>
      </c>
      <c r="F350">
        <v>120</v>
      </c>
      <c r="G350">
        <v>20</v>
      </c>
      <c r="H350">
        <v>12180</v>
      </c>
      <c r="I350">
        <v>852.6</v>
      </c>
      <c r="J350">
        <v>6090</v>
      </c>
      <c r="K350">
        <v>5237.3999999999996</v>
      </c>
      <c r="L350">
        <v>43678</v>
      </c>
      <c r="M350">
        <v>8</v>
      </c>
      <c r="N350" t="s">
        <v>34</v>
      </c>
      <c r="O350">
        <v>2019</v>
      </c>
    </row>
    <row r="351" spans="1:15" x14ac:dyDescent="0.25">
      <c r="A351" t="s">
        <v>31</v>
      </c>
      <c r="B351" t="s">
        <v>20</v>
      </c>
      <c r="C351" t="s">
        <v>41</v>
      </c>
      <c r="D351" t="s">
        <v>47</v>
      </c>
      <c r="E351">
        <v>2087</v>
      </c>
      <c r="F351">
        <v>120</v>
      </c>
      <c r="G351">
        <v>125</v>
      </c>
      <c r="H351">
        <v>260875</v>
      </c>
      <c r="I351">
        <v>18261.25</v>
      </c>
      <c r="J351">
        <v>250440</v>
      </c>
      <c r="K351">
        <v>-7826.25</v>
      </c>
      <c r="L351">
        <v>43709</v>
      </c>
      <c r="M351">
        <v>9</v>
      </c>
      <c r="N351" t="s">
        <v>35</v>
      </c>
      <c r="O351">
        <v>2019</v>
      </c>
    </row>
    <row r="352" spans="1:15" x14ac:dyDescent="0.25">
      <c r="A352" t="s">
        <v>15</v>
      </c>
      <c r="B352" t="s">
        <v>22</v>
      </c>
      <c r="C352" t="s">
        <v>41</v>
      </c>
      <c r="D352" t="s">
        <v>47</v>
      </c>
      <c r="E352">
        <v>1976</v>
      </c>
      <c r="F352">
        <v>120</v>
      </c>
      <c r="G352">
        <v>20</v>
      </c>
      <c r="H352">
        <v>39520</v>
      </c>
      <c r="I352">
        <v>2766.4</v>
      </c>
      <c r="J352">
        <v>19760</v>
      </c>
      <c r="K352">
        <v>16993.599999999999</v>
      </c>
      <c r="L352">
        <v>43739</v>
      </c>
      <c r="M352">
        <v>10</v>
      </c>
      <c r="N352" t="s">
        <v>36</v>
      </c>
      <c r="O352">
        <v>2019</v>
      </c>
    </row>
    <row r="353" spans="1:15" x14ac:dyDescent="0.25">
      <c r="A353" t="s">
        <v>15</v>
      </c>
      <c r="B353" t="s">
        <v>37</v>
      </c>
      <c r="C353" t="s">
        <v>41</v>
      </c>
      <c r="D353" t="s">
        <v>47</v>
      </c>
      <c r="E353">
        <v>1421</v>
      </c>
      <c r="F353">
        <v>120</v>
      </c>
      <c r="G353">
        <v>20</v>
      </c>
      <c r="H353">
        <v>28420</v>
      </c>
      <c r="I353">
        <v>1989.4</v>
      </c>
      <c r="J353">
        <v>14210</v>
      </c>
      <c r="K353">
        <v>12220.599999999999</v>
      </c>
      <c r="L353">
        <v>43435</v>
      </c>
      <c r="M353">
        <v>12</v>
      </c>
      <c r="N353" t="s">
        <v>26</v>
      </c>
      <c r="O353">
        <v>2018</v>
      </c>
    </row>
    <row r="354" spans="1:15" x14ac:dyDescent="0.25">
      <c r="A354" t="s">
        <v>33</v>
      </c>
      <c r="B354" t="s">
        <v>37</v>
      </c>
      <c r="C354" t="s">
        <v>41</v>
      </c>
      <c r="D354" t="s">
        <v>47</v>
      </c>
      <c r="E354">
        <v>1372</v>
      </c>
      <c r="F354">
        <v>120</v>
      </c>
      <c r="G354">
        <v>300</v>
      </c>
      <c r="H354">
        <v>411600</v>
      </c>
      <c r="I354">
        <v>28812</v>
      </c>
      <c r="J354">
        <v>343000</v>
      </c>
      <c r="K354">
        <v>39788</v>
      </c>
      <c r="L354">
        <v>43800</v>
      </c>
      <c r="M354">
        <v>12</v>
      </c>
      <c r="N354" t="s">
        <v>26</v>
      </c>
      <c r="O354">
        <v>2019</v>
      </c>
    </row>
    <row r="355" spans="1:15" x14ac:dyDescent="0.25">
      <c r="A355" t="s">
        <v>15</v>
      </c>
      <c r="B355" t="s">
        <v>20</v>
      </c>
      <c r="C355" t="s">
        <v>41</v>
      </c>
      <c r="D355" t="s">
        <v>47</v>
      </c>
      <c r="E355">
        <v>588</v>
      </c>
      <c r="F355">
        <v>120</v>
      </c>
      <c r="G355">
        <v>20</v>
      </c>
      <c r="H355">
        <v>11760</v>
      </c>
      <c r="I355">
        <v>823.2</v>
      </c>
      <c r="J355">
        <v>5880</v>
      </c>
      <c r="K355">
        <v>5056.7999999999993</v>
      </c>
      <c r="L355">
        <v>43435</v>
      </c>
      <c r="M355">
        <v>12</v>
      </c>
      <c r="N355" t="s">
        <v>26</v>
      </c>
      <c r="O355">
        <v>2018</v>
      </c>
    </row>
    <row r="356" spans="1:15" x14ac:dyDescent="0.25">
      <c r="A356" t="s">
        <v>29</v>
      </c>
      <c r="B356" t="s">
        <v>16</v>
      </c>
      <c r="C356" t="s">
        <v>42</v>
      </c>
      <c r="D356" t="s">
        <v>47</v>
      </c>
      <c r="E356">
        <v>3244</v>
      </c>
      <c r="F356">
        <v>250</v>
      </c>
      <c r="G356">
        <v>12</v>
      </c>
      <c r="H356">
        <v>38928</v>
      </c>
      <c r="I356">
        <v>2725.38</v>
      </c>
      <c r="J356">
        <v>9733.5</v>
      </c>
      <c r="K356">
        <v>26469.120000000003</v>
      </c>
      <c r="L356">
        <v>43466</v>
      </c>
      <c r="M356">
        <v>1</v>
      </c>
      <c r="N356" t="s">
        <v>19</v>
      </c>
      <c r="O356">
        <v>2019</v>
      </c>
    </row>
    <row r="357" spans="1:15" x14ac:dyDescent="0.25">
      <c r="A357" t="s">
        <v>33</v>
      </c>
      <c r="B357" t="s">
        <v>22</v>
      </c>
      <c r="C357" t="s">
        <v>42</v>
      </c>
      <c r="D357" t="s">
        <v>47</v>
      </c>
      <c r="E357">
        <v>959</v>
      </c>
      <c r="F357">
        <v>250</v>
      </c>
      <c r="G357">
        <v>300</v>
      </c>
      <c r="H357">
        <v>287700</v>
      </c>
      <c r="I357">
        <v>20139</v>
      </c>
      <c r="J357">
        <v>239750</v>
      </c>
      <c r="K357">
        <v>27811</v>
      </c>
      <c r="L357">
        <v>43497</v>
      </c>
      <c r="M357">
        <v>2</v>
      </c>
      <c r="N357" t="s">
        <v>39</v>
      </c>
      <c r="O357">
        <v>2019</v>
      </c>
    </row>
    <row r="358" spans="1:15" x14ac:dyDescent="0.25">
      <c r="A358" t="s">
        <v>33</v>
      </c>
      <c r="B358" t="s">
        <v>24</v>
      </c>
      <c r="C358" t="s">
        <v>42</v>
      </c>
      <c r="D358" t="s">
        <v>47</v>
      </c>
      <c r="E358">
        <v>2747</v>
      </c>
      <c r="F358">
        <v>250</v>
      </c>
      <c r="G358">
        <v>300</v>
      </c>
      <c r="H358">
        <v>824100</v>
      </c>
      <c r="I358">
        <v>57687</v>
      </c>
      <c r="J358">
        <v>686750</v>
      </c>
      <c r="K358">
        <v>79663</v>
      </c>
      <c r="L358">
        <v>43497</v>
      </c>
      <c r="M358">
        <v>2</v>
      </c>
      <c r="N358" t="s">
        <v>39</v>
      </c>
      <c r="O358">
        <v>2019</v>
      </c>
    </row>
    <row r="359" spans="1:15" x14ac:dyDescent="0.25">
      <c r="A359" t="s">
        <v>31</v>
      </c>
      <c r="B359" t="s">
        <v>16</v>
      </c>
      <c r="C359" t="s">
        <v>44</v>
      </c>
      <c r="D359" t="s">
        <v>47</v>
      </c>
      <c r="E359">
        <v>1645</v>
      </c>
      <c r="F359">
        <v>260</v>
      </c>
      <c r="G359">
        <v>125</v>
      </c>
      <c r="H359">
        <v>205625</v>
      </c>
      <c r="I359">
        <v>14393.75</v>
      </c>
      <c r="J359">
        <v>197400</v>
      </c>
      <c r="K359">
        <v>-6168.75</v>
      </c>
      <c r="L359">
        <v>43586</v>
      </c>
      <c r="M359">
        <v>5</v>
      </c>
      <c r="N359" t="s">
        <v>46</v>
      </c>
      <c r="O359">
        <v>2019</v>
      </c>
    </row>
    <row r="360" spans="1:15" x14ac:dyDescent="0.25">
      <c r="A360" t="s">
        <v>15</v>
      </c>
      <c r="B360" t="s">
        <v>22</v>
      </c>
      <c r="C360" t="s">
        <v>44</v>
      </c>
      <c r="D360" t="s">
        <v>47</v>
      </c>
      <c r="E360">
        <v>2876</v>
      </c>
      <c r="F360">
        <v>260</v>
      </c>
      <c r="G360">
        <v>350</v>
      </c>
      <c r="H360">
        <v>1006600</v>
      </c>
      <c r="I360">
        <v>70462</v>
      </c>
      <c r="J360">
        <v>747760</v>
      </c>
      <c r="K360">
        <v>188378</v>
      </c>
      <c r="L360">
        <v>43709</v>
      </c>
      <c r="M360">
        <v>9</v>
      </c>
      <c r="N360" t="s">
        <v>35</v>
      </c>
      <c r="O360">
        <v>2019</v>
      </c>
    </row>
    <row r="361" spans="1:15" x14ac:dyDescent="0.25">
      <c r="A361" t="s">
        <v>31</v>
      </c>
      <c r="B361" t="s">
        <v>20</v>
      </c>
      <c r="C361" t="s">
        <v>44</v>
      </c>
      <c r="D361" t="s">
        <v>47</v>
      </c>
      <c r="E361">
        <v>994</v>
      </c>
      <c r="F361">
        <v>260</v>
      </c>
      <c r="G361">
        <v>125</v>
      </c>
      <c r="H361">
        <v>124250</v>
      </c>
      <c r="I361">
        <v>8697.5</v>
      </c>
      <c r="J361">
        <v>119280</v>
      </c>
      <c r="K361">
        <v>-3727.5</v>
      </c>
      <c r="L361">
        <v>43344</v>
      </c>
      <c r="M361">
        <v>9</v>
      </c>
      <c r="N361" t="s">
        <v>35</v>
      </c>
      <c r="O361">
        <v>2018</v>
      </c>
    </row>
    <row r="362" spans="1:15" x14ac:dyDescent="0.25">
      <c r="A362" t="s">
        <v>15</v>
      </c>
      <c r="B362" t="s">
        <v>16</v>
      </c>
      <c r="C362" t="s">
        <v>44</v>
      </c>
      <c r="D362" t="s">
        <v>47</v>
      </c>
      <c r="E362">
        <v>1118</v>
      </c>
      <c r="F362">
        <v>260</v>
      </c>
      <c r="G362">
        <v>20</v>
      </c>
      <c r="H362">
        <v>22360</v>
      </c>
      <c r="I362">
        <v>1565.2</v>
      </c>
      <c r="J362">
        <v>11180</v>
      </c>
      <c r="K362">
        <v>9614.7999999999993</v>
      </c>
      <c r="L362">
        <v>43770</v>
      </c>
      <c r="M362">
        <v>11</v>
      </c>
      <c r="N362" t="s">
        <v>40</v>
      </c>
      <c r="O362">
        <v>2019</v>
      </c>
    </row>
    <row r="363" spans="1:15" x14ac:dyDescent="0.25">
      <c r="A363" t="s">
        <v>33</v>
      </c>
      <c r="B363" t="s">
        <v>37</v>
      </c>
      <c r="C363" t="s">
        <v>44</v>
      </c>
      <c r="D363" t="s">
        <v>47</v>
      </c>
      <c r="E363">
        <v>1372</v>
      </c>
      <c r="F363">
        <v>260</v>
      </c>
      <c r="G363">
        <v>300</v>
      </c>
      <c r="H363">
        <v>411600</v>
      </c>
      <c r="I363">
        <v>28812</v>
      </c>
      <c r="J363">
        <v>343000</v>
      </c>
      <c r="K363">
        <v>39788</v>
      </c>
      <c r="L363">
        <v>43800</v>
      </c>
      <c r="M363">
        <v>12</v>
      </c>
      <c r="N363" t="s">
        <v>26</v>
      </c>
      <c r="O363">
        <v>2019</v>
      </c>
    </row>
    <row r="364" spans="1:15" x14ac:dyDescent="0.25">
      <c r="A364" t="s">
        <v>15</v>
      </c>
      <c r="B364" t="s">
        <v>16</v>
      </c>
      <c r="C364" t="s">
        <v>27</v>
      </c>
      <c r="D364" t="s">
        <v>47</v>
      </c>
      <c r="E364">
        <v>488</v>
      </c>
      <c r="F364">
        <v>5</v>
      </c>
      <c r="G364">
        <v>7</v>
      </c>
      <c r="H364">
        <v>3416</v>
      </c>
      <c r="I364">
        <v>273.27999999999997</v>
      </c>
      <c r="J364">
        <v>2440</v>
      </c>
      <c r="K364">
        <v>702.72000000000025</v>
      </c>
      <c r="L364">
        <v>43497</v>
      </c>
      <c r="M364">
        <v>2</v>
      </c>
      <c r="N364" t="s">
        <v>39</v>
      </c>
      <c r="O364">
        <v>2019</v>
      </c>
    </row>
    <row r="365" spans="1:15" x14ac:dyDescent="0.25">
      <c r="A365" t="s">
        <v>15</v>
      </c>
      <c r="B365" t="s">
        <v>37</v>
      </c>
      <c r="C365" t="s">
        <v>27</v>
      </c>
      <c r="D365" t="s">
        <v>47</v>
      </c>
      <c r="E365">
        <v>1282</v>
      </c>
      <c r="F365">
        <v>5</v>
      </c>
      <c r="G365">
        <v>20</v>
      </c>
      <c r="H365">
        <v>25640</v>
      </c>
      <c r="I365">
        <v>2051.1999999999998</v>
      </c>
      <c r="J365">
        <v>12820</v>
      </c>
      <c r="K365">
        <v>10768.8</v>
      </c>
      <c r="L365">
        <v>43617</v>
      </c>
      <c r="M365">
        <v>6</v>
      </c>
      <c r="N365" t="s">
        <v>23</v>
      </c>
      <c r="O365">
        <v>2019</v>
      </c>
    </row>
    <row r="366" spans="1:15" x14ac:dyDescent="0.25">
      <c r="A366" t="s">
        <v>15</v>
      </c>
      <c r="B366" t="s">
        <v>16</v>
      </c>
      <c r="C366" t="s">
        <v>38</v>
      </c>
      <c r="D366" t="s">
        <v>47</v>
      </c>
      <c r="E366">
        <v>257</v>
      </c>
      <c r="F366">
        <v>10</v>
      </c>
      <c r="G366">
        <v>7</v>
      </c>
      <c r="H366">
        <v>1799</v>
      </c>
      <c r="I366">
        <v>143.91999999999999</v>
      </c>
      <c r="J366">
        <v>1285</v>
      </c>
      <c r="K366">
        <v>370.07999999999993</v>
      </c>
      <c r="L366">
        <v>43586</v>
      </c>
      <c r="M366">
        <v>5</v>
      </c>
      <c r="N366" t="s">
        <v>46</v>
      </c>
      <c r="O366">
        <v>2019</v>
      </c>
    </row>
    <row r="367" spans="1:15" x14ac:dyDescent="0.25">
      <c r="A367" t="s">
        <v>15</v>
      </c>
      <c r="B367" t="s">
        <v>37</v>
      </c>
      <c r="C367" t="s">
        <v>44</v>
      </c>
      <c r="D367" t="s">
        <v>47</v>
      </c>
      <c r="E367">
        <v>1282</v>
      </c>
      <c r="F367">
        <v>260</v>
      </c>
      <c r="G367">
        <v>20</v>
      </c>
      <c r="H367">
        <v>25640</v>
      </c>
      <c r="I367">
        <v>2051.1999999999998</v>
      </c>
      <c r="J367">
        <v>12820</v>
      </c>
      <c r="K367">
        <v>10768.8</v>
      </c>
      <c r="L367">
        <v>43617</v>
      </c>
      <c r="M367">
        <v>6</v>
      </c>
      <c r="N367" t="s">
        <v>23</v>
      </c>
      <c r="O367">
        <v>2019</v>
      </c>
    </row>
    <row r="368" spans="1:15" x14ac:dyDescent="0.25">
      <c r="A368" t="s">
        <v>31</v>
      </c>
      <c r="B368" t="s">
        <v>24</v>
      </c>
      <c r="C368" t="s">
        <v>17</v>
      </c>
      <c r="D368" t="s">
        <v>47</v>
      </c>
      <c r="E368">
        <v>1540</v>
      </c>
      <c r="F368">
        <v>3</v>
      </c>
      <c r="G368">
        <v>125</v>
      </c>
      <c r="H368">
        <v>192500</v>
      </c>
      <c r="I368">
        <v>15400</v>
      </c>
      <c r="J368">
        <v>184800</v>
      </c>
      <c r="K368">
        <v>-7700</v>
      </c>
      <c r="L368">
        <v>43678</v>
      </c>
      <c r="M368">
        <v>8</v>
      </c>
      <c r="N368" t="s">
        <v>34</v>
      </c>
      <c r="O368">
        <v>2019</v>
      </c>
    </row>
    <row r="369" spans="1:15" x14ac:dyDescent="0.25">
      <c r="A369" t="s">
        <v>21</v>
      </c>
      <c r="B369" t="s">
        <v>22</v>
      </c>
      <c r="C369" t="s">
        <v>17</v>
      </c>
      <c r="D369" t="s">
        <v>47</v>
      </c>
      <c r="E369">
        <v>490</v>
      </c>
      <c r="F369">
        <v>3</v>
      </c>
      <c r="G369">
        <v>15</v>
      </c>
      <c r="H369">
        <v>7350</v>
      </c>
      <c r="I369">
        <v>588</v>
      </c>
      <c r="J369">
        <v>4900</v>
      </c>
      <c r="K369">
        <v>1862</v>
      </c>
      <c r="L369">
        <v>43770</v>
      </c>
      <c r="M369">
        <v>11</v>
      </c>
      <c r="N369" t="s">
        <v>40</v>
      </c>
      <c r="O369">
        <v>2019</v>
      </c>
    </row>
    <row r="370" spans="1:15" x14ac:dyDescent="0.25">
      <c r="A370" t="s">
        <v>15</v>
      </c>
      <c r="B370" t="s">
        <v>24</v>
      </c>
      <c r="C370" t="s">
        <v>17</v>
      </c>
      <c r="D370" t="s">
        <v>47</v>
      </c>
      <c r="E370">
        <v>1362</v>
      </c>
      <c r="F370">
        <v>3</v>
      </c>
      <c r="G370">
        <v>350</v>
      </c>
      <c r="H370">
        <v>476700</v>
      </c>
      <c r="I370">
        <v>38136</v>
      </c>
      <c r="J370">
        <v>354120</v>
      </c>
      <c r="K370">
        <v>84444</v>
      </c>
      <c r="L370">
        <v>43800</v>
      </c>
      <c r="M370">
        <v>12</v>
      </c>
      <c r="N370" t="s">
        <v>26</v>
      </c>
      <c r="O370">
        <v>2019</v>
      </c>
    </row>
    <row r="371" spans="1:15" x14ac:dyDescent="0.25">
      <c r="A371" t="s">
        <v>21</v>
      </c>
      <c r="B371" t="s">
        <v>22</v>
      </c>
      <c r="C371" t="s">
        <v>27</v>
      </c>
      <c r="D371" t="s">
        <v>47</v>
      </c>
      <c r="E371">
        <v>2501</v>
      </c>
      <c r="F371">
        <v>5</v>
      </c>
      <c r="G371">
        <v>15</v>
      </c>
      <c r="H371">
        <v>37515</v>
      </c>
      <c r="I371">
        <v>3001.2</v>
      </c>
      <c r="J371">
        <v>25010</v>
      </c>
      <c r="K371">
        <v>9503.8000000000029</v>
      </c>
      <c r="L371">
        <v>43525</v>
      </c>
      <c r="M371">
        <v>3</v>
      </c>
      <c r="N371" t="s">
        <v>28</v>
      </c>
      <c r="O371">
        <v>2019</v>
      </c>
    </row>
    <row r="372" spans="1:15" x14ac:dyDescent="0.25">
      <c r="A372" t="s">
        <v>15</v>
      </c>
      <c r="B372" t="s">
        <v>16</v>
      </c>
      <c r="C372" t="s">
        <v>27</v>
      </c>
      <c r="D372" t="s">
        <v>47</v>
      </c>
      <c r="E372">
        <v>708</v>
      </c>
      <c r="F372">
        <v>5</v>
      </c>
      <c r="G372">
        <v>20</v>
      </c>
      <c r="H372">
        <v>14160</v>
      </c>
      <c r="I372">
        <v>1132.8</v>
      </c>
      <c r="J372">
        <v>7080</v>
      </c>
      <c r="K372">
        <v>5947.2000000000007</v>
      </c>
      <c r="L372">
        <v>43617</v>
      </c>
      <c r="M372">
        <v>6</v>
      </c>
      <c r="N372" t="s">
        <v>23</v>
      </c>
      <c r="O372">
        <v>2019</v>
      </c>
    </row>
    <row r="373" spans="1:15" x14ac:dyDescent="0.25">
      <c r="A373" t="s">
        <v>15</v>
      </c>
      <c r="B373" t="s">
        <v>20</v>
      </c>
      <c r="C373" t="s">
        <v>27</v>
      </c>
      <c r="D373" t="s">
        <v>47</v>
      </c>
      <c r="E373">
        <v>645</v>
      </c>
      <c r="F373">
        <v>5</v>
      </c>
      <c r="G373">
        <v>20</v>
      </c>
      <c r="H373">
        <v>12900</v>
      </c>
      <c r="I373">
        <v>1032</v>
      </c>
      <c r="J373">
        <v>6450</v>
      </c>
      <c r="K373">
        <v>5418</v>
      </c>
      <c r="L373">
        <v>43647</v>
      </c>
      <c r="M373">
        <v>7</v>
      </c>
      <c r="N373" t="s">
        <v>32</v>
      </c>
      <c r="O373">
        <v>2019</v>
      </c>
    </row>
    <row r="374" spans="1:15" x14ac:dyDescent="0.25">
      <c r="A374" t="s">
        <v>33</v>
      </c>
      <c r="B374" t="s">
        <v>22</v>
      </c>
      <c r="C374" t="s">
        <v>27</v>
      </c>
      <c r="D374" t="s">
        <v>47</v>
      </c>
      <c r="E374">
        <v>1562</v>
      </c>
      <c r="F374">
        <v>5</v>
      </c>
      <c r="G374">
        <v>300</v>
      </c>
      <c r="H374">
        <v>468600</v>
      </c>
      <c r="I374">
        <v>37488</v>
      </c>
      <c r="J374">
        <v>390500</v>
      </c>
      <c r="K374">
        <v>40612</v>
      </c>
      <c r="L374">
        <v>43678</v>
      </c>
      <c r="M374">
        <v>8</v>
      </c>
      <c r="N374" t="s">
        <v>34</v>
      </c>
      <c r="O374">
        <v>2019</v>
      </c>
    </row>
    <row r="375" spans="1:15" x14ac:dyDescent="0.25">
      <c r="A375" t="s">
        <v>33</v>
      </c>
      <c r="B375" t="s">
        <v>16</v>
      </c>
      <c r="C375" t="s">
        <v>27</v>
      </c>
      <c r="D375" t="s">
        <v>47</v>
      </c>
      <c r="E375">
        <v>1283</v>
      </c>
      <c r="F375">
        <v>5</v>
      </c>
      <c r="G375">
        <v>300</v>
      </c>
      <c r="H375">
        <v>384900</v>
      </c>
      <c r="I375">
        <v>30792</v>
      </c>
      <c r="J375">
        <v>320750</v>
      </c>
      <c r="K375">
        <v>33358</v>
      </c>
      <c r="L375">
        <v>43344</v>
      </c>
      <c r="M375">
        <v>9</v>
      </c>
      <c r="N375" t="s">
        <v>35</v>
      </c>
      <c r="O375">
        <v>2018</v>
      </c>
    </row>
    <row r="376" spans="1:15" x14ac:dyDescent="0.25">
      <c r="A376" t="s">
        <v>21</v>
      </c>
      <c r="B376" t="s">
        <v>20</v>
      </c>
      <c r="C376" t="s">
        <v>27</v>
      </c>
      <c r="D376" t="s">
        <v>47</v>
      </c>
      <c r="E376">
        <v>711</v>
      </c>
      <c r="F376">
        <v>5</v>
      </c>
      <c r="G376">
        <v>15</v>
      </c>
      <c r="H376">
        <v>10665</v>
      </c>
      <c r="I376">
        <v>853.2</v>
      </c>
      <c r="J376">
        <v>7110</v>
      </c>
      <c r="K376">
        <v>2701.7999999999993</v>
      </c>
      <c r="L376">
        <v>43800</v>
      </c>
      <c r="M376">
        <v>12</v>
      </c>
      <c r="N376" t="s">
        <v>26</v>
      </c>
      <c r="O376">
        <v>2019</v>
      </c>
    </row>
    <row r="377" spans="1:15" x14ac:dyDescent="0.25">
      <c r="A377" t="s">
        <v>31</v>
      </c>
      <c r="B377" t="s">
        <v>24</v>
      </c>
      <c r="C377" t="s">
        <v>38</v>
      </c>
      <c r="D377" t="s">
        <v>47</v>
      </c>
      <c r="E377">
        <v>1114</v>
      </c>
      <c r="F377">
        <v>10</v>
      </c>
      <c r="G377">
        <v>125</v>
      </c>
      <c r="H377">
        <v>139250</v>
      </c>
      <c r="I377">
        <v>11140</v>
      </c>
      <c r="J377">
        <v>133680</v>
      </c>
      <c r="K377">
        <v>-5570</v>
      </c>
      <c r="L377">
        <v>43525</v>
      </c>
      <c r="M377">
        <v>3</v>
      </c>
      <c r="N377" t="s">
        <v>28</v>
      </c>
      <c r="O377">
        <v>2019</v>
      </c>
    </row>
    <row r="378" spans="1:15" x14ac:dyDescent="0.25">
      <c r="A378" t="s">
        <v>15</v>
      </c>
      <c r="B378" t="s">
        <v>20</v>
      </c>
      <c r="C378" t="s">
        <v>38</v>
      </c>
      <c r="D378" t="s">
        <v>47</v>
      </c>
      <c r="E378">
        <v>1259</v>
      </c>
      <c r="F378">
        <v>10</v>
      </c>
      <c r="G378">
        <v>7</v>
      </c>
      <c r="H378">
        <v>8813</v>
      </c>
      <c r="I378">
        <v>705.04</v>
      </c>
      <c r="J378">
        <v>6295</v>
      </c>
      <c r="K378">
        <v>1812.96</v>
      </c>
      <c r="L378">
        <v>43556</v>
      </c>
      <c r="M378">
        <v>4</v>
      </c>
      <c r="N378" t="s">
        <v>43</v>
      </c>
      <c r="O378">
        <v>2019</v>
      </c>
    </row>
    <row r="379" spans="1:15" x14ac:dyDescent="0.25">
      <c r="A379" t="s">
        <v>15</v>
      </c>
      <c r="B379" t="s">
        <v>20</v>
      </c>
      <c r="C379" t="s">
        <v>38</v>
      </c>
      <c r="D379" t="s">
        <v>47</v>
      </c>
      <c r="E379">
        <v>1095</v>
      </c>
      <c r="F379">
        <v>10</v>
      </c>
      <c r="G379">
        <v>7</v>
      </c>
      <c r="H379">
        <v>7665</v>
      </c>
      <c r="I379">
        <v>613.20000000000005</v>
      </c>
      <c r="J379">
        <v>5475</v>
      </c>
      <c r="K379">
        <v>1576.8000000000002</v>
      </c>
      <c r="L379">
        <v>43586</v>
      </c>
      <c r="M379">
        <v>5</v>
      </c>
      <c r="N379" t="s">
        <v>46</v>
      </c>
      <c r="O379">
        <v>2019</v>
      </c>
    </row>
    <row r="380" spans="1:15" x14ac:dyDescent="0.25">
      <c r="A380" t="s">
        <v>15</v>
      </c>
      <c r="B380" t="s">
        <v>20</v>
      </c>
      <c r="C380" t="s">
        <v>38</v>
      </c>
      <c r="D380" t="s">
        <v>47</v>
      </c>
      <c r="E380">
        <v>1366</v>
      </c>
      <c r="F380">
        <v>10</v>
      </c>
      <c r="G380">
        <v>20</v>
      </c>
      <c r="H380">
        <v>27320</v>
      </c>
      <c r="I380">
        <v>2185.6</v>
      </c>
      <c r="J380">
        <v>13660</v>
      </c>
      <c r="K380">
        <v>11474.400000000001</v>
      </c>
      <c r="L380">
        <v>43617</v>
      </c>
      <c r="M380">
        <v>6</v>
      </c>
      <c r="N380" t="s">
        <v>23</v>
      </c>
      <c r="O380">
        <v>2019</v>
      </c>
    </row>
    <row r="381" spans="1:15" x14ac:dyDescent="0.25">
      <c r="A381" t="s">
        <v>33</v>
      </c>
      <c r="B381" t="s">
        <v>24</v>
      </c>
      <c r="C381" t="s">
        <v>38</v>
      </c>
      <c r="D381" t="s">
        <v>47</v>
      </c>
      <c r="E381">
        <v>2460</v>
      </c>
      <c r="F381">
        <v>10</v>
      </c>
      <c r="G381">
        <v>300</v>
      </c>
      <c r="H381">
        <v>738000</v>
      </c>
      <c r="I381">
        <v>59040</v>
      </c>
      <c r="J381">
        <v>615000</v>
      </c>
      <c r="K381">
        <v>63960</v>
      </c>
      <c r="L381">
        <v>43617</v>
      </c>
      <c r="M381">
        <v>6</v>
      </c>
      <c r="N381" t="s">
        <v>23</v>
      </c>
      <c r="O381">
        <v>2019</v>
      </c>
    </row>
    <row r="382" spans="1:15" x14ac:dyDescent="0.25">
      <c r="A382" t="s">
        <v>15</v>
      </c>
      <c r="B382" t="s">
        <v>37</v>
      </c>
      <c r="C382" t="s">
        <v>38</v>
      </c>
      <c r="D382" t="s">
        <v>47</v>
      </c>
      <c r="E382">
        <v>678</v>
      </c>
      <c r="F382">
        <v>10</v>
      </c>
      <c r="G382">
        <v>7</v>
      </c>
      <c r="H382">
        <v>4746</v>
      </c>
      <c r="I382">
        <v>379.68</v>
      </c>
      <c r="J382">
        <v>3390</v>
      </c>
      <c r="K382">
        <v>976.31999999999971</v>
      </c>
      <c r="L382">
        <v>43678</v>
      </c>
      <c r="M382">
        <v>8</v>
      </c>
      <c r="N382" t="s">
        <v>34</v>
      </c>
      <c r="O382">
        <v>2019</v>
      </c>
    </row>
    <row r="383" spans="1:15" x14ac:dyDescent="0.25">
      <c r="A383" t="s">
        <v>15</v>
      </c>
      <c r="B383" t="s">
        <v>20</v>
      </c>
      <c r="C383" t="s">
        <v>38</v>
      </c>
      <c r="D383" t="s">
        <v>47</v>
      </c>
      <c r="E383">
        <v>1598</v>
      </c>
      <c r="F383">
        <v>10</v>
      </c>
      <c r="G383">
        <v>7</v>
      </c>
      <c r="H383">
        <v>11186</v>
      </c>
      <c r="I383">
        <v>894.88</v>
      </c>
      <c r="J383">
        <v>7990</v>
      </c>
      <c r="K383">
        <v>2301.1200000000008</v>
      </c>
      <c r="L383">
        <v>43678</v>
      </c>
      <c r="M383">
        <v>8</v>
      </c>
      <c r="N383" t="s">
        <v>34</v>
      </c>
      <c r="O383">
        <v>2019</v>
      </c>
    </row>
    <row r="384" spans="1:15" x14ac:dyDescent="0.25">
      <c r="A384" t="s">
        <v>15</v>
      </c>
      <c r="B384" t="s">
        <v>20</v>
      </c>
      <c r="C384" t="s">
        <v>38</v>
      </c>
      <c r="D384" t="s">
        <v>47</v>
      </c>
      <c r="E384">
        <v>2409</v>
      </c>
      <c r="F384">
        <v>10</v>
      </c>
      <c r="G384">
        <v>7</v>
      </c>
      <c r="H384">
        <v>16863</v>
      </c>
      <c r="I384">
        <v>1349.04</v>
      </c>
      <c r="J384">
        <v>12045</v>
      </c>
      <c r="K384">
        <v>3468.9599999999991</v>
      </c>
      <c r="L384">
        <v>43344</v>
      </c>
      <c r="M384">
        <v>9</v>
      </c>
      <c r="N384" t="s">
        <v>35</v>
      </c>
      <c r="O384">
        <v>2018</v>
      </c>
    </row>
    <row r="385" spans="1:15" x14ac:dyDescent="0.25">
      <c r="A385" t="s">
        <v>15</v>
      </c>
      <c r="B385" t="s">
        <v>20</v>
      </c>
      <c r="C385" t="s">
        <v>38</v>
      </c>
      <c r="D385" t="s">
        <v>47</v>
      </c>
      <c r="E385">
        <v>1934</v>
      </c>
      <c r="F385">
        <v>10</v>
      </c>
      <c r="G385">
        <v>20</v>
      </c>
      <c r="H385">
        <v>38680</v>
      </c>
      <c r="I385">
        <v>3094.4</v>
      </c>
      <c r="J385">
        <v>19340</v>
      </c>
      <c r="K385">
        <v>16245.599999999999</v>
      </c>
      <c r="L385">
        <v>43709</v>
      </c>
      <c r="M385">
        <v>9</v>
      </c>
      <c r="N385" t="s">
        <v>35</v>
      </c>
      <c r="O385">
        <v>2019</v>
      </c>
    </row>
    <row r="386" spans="1:15" x14ac:dyDescent="0.25">
      <c r="A386" t="s">
        <v>15</v>
      </c>
      <c r="B386" t="s">
        <v>24</v>
      </c>
      <c r="C386" t="s">
        <v>38</v>
      </c>
      <c r="D386" t="s">
        <v>47</v>
      </c>
      <c r="E386">
        <v>2993</v>
      </c>
      <c r="F386">
        <v>10</v>
      </c>
      <c r="G386">
        <v>20</v>
      </c>
      <c r="H386">
        <v>59860</v>
      </c>
      <c r="I386">
        <v>4788.8</v>
      </c>
      <c r="J386">
        <v>29930</v>
      </c>
      <c r="K386">
        <v>25141.199999999997</v>
      </c>
      <c r="L386">
        <v>43709</v>
      </c>
      <c r="M386">
        <v>9</v>
      </c>
      <c r="N386" t="s">
        <v>35</v>
      </c>
      <c r="O386">
        <v>2019</v>
      </c>
    </row>
    <row r="387" spans="1:15" x14ac:dyDescent="0.25">
      <c r="A387" t="s">
        <v>15</v>
      </c>
      <c r="B387" t="s">
        <v>20</v>
      </c>
      <c r="C387" t="s">
        <v>38</v>
      </c>
      <c r="D387" t="s">
        <v>47</v>
      </c>
      <c r="E387">
        <v>2146</v>
      </c>
      <c r="F387">
        <v>10</v>
      </c>
      <c r="G387">
        <v>350</v>
      </c>
      <c r="H387">
        <v>751100</v>
      </c>
      <c r="I387">
        <v>60088</v>
      </c>
      <c r="J387">
        <v>557960</v>
      </c>
      <c r="K387">
        <v>133052</v>
      </c>
      <c r="L387">
        <v>43405</v>
      </c>
      <c r="M387">
        <v>11</v>
      </c>
      <c r="N387" t="s">
        <v>40</v>
      </c>
      <c r="O387">
        <v>2018</v>
      </c>
    </row>
    <row r="388" spans="1:15" x14ac:dyDescent="0.25">
      <c r="A388" t="s">
        <v>15</v>
      </c>
      <c r="B388" t="s">
        <v>24</v>
      </c>
      <c r="C388" t="s">
        <v>38</v>
      </c>
      <c r="D388" t="s">
        <v>47</v>
      </c>
      <c r="E388">
        <v>1946</v>
      </c>
      <c r="F388">
        <v>10</v>
      </c>
      <c r="G388">
        <v>7</v>
      </c>
      <c r="H388">
        <v>13622</v>
      </c>
      <c r="I388">
        <v>1089.76</v>
      </c>
      <c r="J388">
        <v>9730</v>
      </c>
      <c r="K388">
        <v>2802.24</v>
      </c>
      <c r="L388">
        <v>43435</v>
      </c>
      <c r="M388">
        <v>12</v>
      </c>
      <c r="N388" t="s">
        <v>26</v>
      </c>
      <c r="O388">
        <v>2018</v>
      </c>
    </row>
    <row r="389" spans="1:15" x14ac:dyDescent="0.25">
      <c r="A389" t="s">
        <v>15</v>
      </c>
      <c r="B389" t="s">
        <v>24</v>
      </c>
      <c r="C389" t="s">
        <v>38</v>
      </c>
      <c r="D389" t="s">
        <v>47</v>
      </c>
      <c r="E389">
        <v>1362</v>
      </c>
      <c r="F389">
        <v>10</v>
      </c>
      <c r="G389">
        <v>350</v>
      </c>
      <c r="H389">
        <v>476700</v>
      </c>
      <c r="I389">
        <v>38136</v>
      </c>
      <c r="J389">
        <v>354120</v>
      </c>
      <c r="K389">
        <v>84444</v>
      </c>
      <c r="L389">
        <v>43800</v>
      </c>
      <c r="M389">
        <v>12</v>
      </c>
      <c r="N389" t="s">
        <v>26</v>
      </c>
      <c r="O389">
        <v>2019</v>
      </c>
    </row>
    <row r="390" spans="1:15" x14ac:dyDescent="0.25">
      <c r="A390" t="s">
        <v>29</v>
      </c>
      <c r="B390" t="s">
        <v>30</v>
      </c>
      <c r="C390" t="s">
        <v>41</v>
      </c>
      <c r="D390" t="s">
        <v>47</v>
      </c>
      <c r="E390">
        <v>598</v>
      </c>
      <c r="F390">
        <v>120</v>
      </c>
      <c r="G390">
        <v>12</v>
      </c>
      <c r="H390">
        <v>7176</v>
      </c>
      <c r="I390">
        <v>574.08000000000004</v>
      </c>
      <c r="J390">
        <v>1794</v>
      </c>
      <c r="K390">
        <v>4807.92</v>
      </c>
      <c r="L390">
        <v>43525</v>
      </c>
      <c r="M390">
        <v>3</v>
      </c>
      <c r="N390" t="s">
        <v>28</v>
      </c>
      <c r="O390">
        <v>2019</v>
      </c>
    </row>
    <row r="391" spans="1:15" x14ac:dyDescent="0.25">
      <c r="A391" t="s">
        <v>15</v>
      </c>
      <c r="B391" t="s">
        <v>30</v>
      </c>
      <c r="C391" t="s">
        <v>41</v>
      </c>
      <c r="D391" t="s">
        <v>47</v>
      </c>
      <c r="E391">
        <v>2907</v>
      </c>
      <c r="F391">
        <v>120</v>
      </c>
      <c r="G391">
        <v>7</v>
      </c>
      <c r="H391">
        <v>20349</v>
      </c>
      <c r="I391">
        <v>1627.92</v>
      </c>
      <c r="J391">
        <v>14535</v>
      </c>
      <c r="K391">
        <v>4186.0800000000017</v>
      </c>
      <c r="L391">
        <v>43617</v>
      </c>
      <c r="M391">
        <v>6</v>
      </c>
      <c r="N391" t="s">
        <v>23</v>
      </c>
      <c r="O391">
        <v>2019</v>
      </c>
    </row>
    <row r="392" spans="1:15" x14ac:dyDescent="0.25">
      <c r="A392" t="s">
        <v>15</v>
      </c>
      <c r="B392" t="s">
        <v>20</v>
      </c>
      <c r="C392" t="s">
        <v>41</v>
      </c>
      <c r="D392" t="s">
        <v>47</v>
      </c>
      <c r="E392">
        <v>2338</v>
      </c>
      <c r="F392">
        <v>120</v>
      </c>
      <c r="G392">
        <v>7</v>
      </c>
      <c r="H392">
        <v>16366</v>
      </c>
      <c r="I392">
        <v>1309.28</v>
      </c>
      <c r="J392">
        <v>11690</v>
      </c>
      <c r="K392">
        <v>3366.7199999999993</v>
      </c>
      <c r="L392">
        <v>43617</v>
      </c>
      <c r="M392">
        <v>6</v>
      </c>
      <c r="N392" t="s">
        <v>23</v>
      </c>
      <c r="O392">
        <v>2019</v>
      </c>
    </row>
    <row r="393" spans="1:15" x14ac:dyDescent="0.25">
      <c r="A393" t="s">
        <v>33</v>
      </c>
      <c r="B393" t="s">
        <v>22</v>
      </c>
      <c r="C393" t="s">
        <v>41</v>
      </c>
      <c r="D393" t="s">
        <v>47</v>
      </c>
      <c r="E393">
        <v>386</v>
      </c>
      <c r="F393">
        <v>120</v>
      </c>
      <c r="G393">
        <v>300</v>
      </c>
      <c r="H393">
        <v>115800</v>
      </c>
      <c r="I393">
        <v>9264</v>
      </c>
      <c r="J393">
        <v>96500</v>
      </c>
      <c r="K393">
        <v>10036</v>
      </c>
      <c r="L393">
        <v>43405</v>
      </c>
      <c r="M393">
        <v>11</v>
      </c>
      <c r="N393" t="s">
        <v>40</v>
      </c>
      <c r="O393">
        <v>2018</v>
      </c>
    </row>
    <row r="394" spans="1:15" x14ac:dyDescent="0.25">
      <c r="A394" t="s">
        <v>33</v>
      </c>
      <c r="B394" t="s">
        <v>24</v>
      </c>
      <c r="C394" t="s">
        <v>41</v>
      </c>
      <c r="D394" t="s">
        <v>47</v>
      </c>
      <c r="E394">
        <v>635</v>
      </c>
      <c r="F394">
        <v>120</v>
      </c>
      <c r="G394">
        <v>300</v>
      </c>
      <c r="H394">
        <v>190500</v>
      </c>
      <c r="I394">
        <v>15240</v>
      </c>
      <c r="J394">
        <v>158750</v>
      </c>
      <c r="K394">
        <v>16510</v>
      </c>
      <c r="L394">
        <v>43800</v>
      </c>
      <c r="M394">
        <v>12</v>
      </c>
      <c r="N394" t="s">
        <v>26</v>
      </c>
      <c r="O394">
        <v>2019</v>
      </c>
    </row>
    <row r="395" spans="1:15" x14ac:dyDescent="0.25">
      <c r="A395" t="s">
        <v>15</v>
      </c>
      <c r="B395" t="s">
        <v>22</v>
      </c>
      <c r="C395" t="s">
        <v>42</v>
      </c>
      <c r="D395" t="s">
        <v>47</v>
      </c>
      <c r="E395">
        <v>574</v>
      </c>
      <c r="F395">
        <v>250</v>
      </c>
      <c r="G395">
        <v>350</v>
      </c>
      <c r="H395">
        <v>200900</v>
      </c>
      <c r="I395">
        <v>16086</v>
      </c>
      <c r="J395">
        <v>149370</v>
      </c>
      <c r="K395">
        <v>35444</v>
      </c>
      <c r="L395">
        <v>43556</v>
      </c>
      <c r="M395">
        <v>4</v>
      </c>
      <c r="N395" t="s">
        <v>43</v>
      </c>
      <c r="O395">
        <v>2019</v>
      </c>
    </row>
    <row r="396" spans="1:15" x14ac:dyDescent="0.25">
      <c r="A396" t="s">
        <v>15</v>
      </c>
      <c r="B396" t="s">
        <v>20</v>
      </c>
      <c r="C396" t="s">
        <v>42</v>
      </c>
      <c r="D396" t="s">
        <v>47</v>
      </c>
      <c r="E396">
        <v>2338</v>
      </c>
      <c r="F396">
        <v>250</v>
      </c>
      <c r="G396">
        <v>7</v>
      </c>
      <c r="H396">
        <v>16366</v>
      </c>
      <c r="I396">
        <v>1309.28</v>
      </c>
      <c r="J396">
        <v>11690</v>
      </c>
      <c r="K396">
        <v>3366.7199999999993</v>
      </c>
      <c r="L396">
        <v>43617</v>
      </c>
      <c r="M396">
        <v>6</v>
      </c>
      <c r="N396" t="s">
        <v>23</v>
      </c>
      <c r="O396">
        <v>2019</v>
      </c>
    </row>
    <row r="397" spans="1:15" x14ac:dyDescent="0.25">
      <c r="A397" t="s">
        <v>15</v>
      </c>
      <c r="B397" t="s">
        <v>22</v>
      </c>
      <c r="C397" t="s">
        <v>42</v>
      </c>
      <c r="D397" t="s">
        <v>47</v>
      </c>
      <c r="E397">
        <v>381</v>
      </c>
      <c r="F397">
        <v>250</v>
      </c>
      <c r="G397">
        <v>350</v>
      </c>
      <c r="H397">
        <v>133350</v>
      </c>
      <c r="I397">
        <v>10668</v>
      </c>
      <c r="J397">
        <v>99060</v>
      </c>
      <c r="K397">
        <v>23622</v>
      </c>
      <c r="L397">
        <v>43678</v>
      </c>
      <c r="M397">
        <v>8</v>
      </c>
      <c r="N397" t="s">
        <v>34</v>
      </c>
      <c r="O397">
        <v>2019</v>
      </c>
    </row>
    <row r="398" spans="1:15" x14ac:dyDescent="0.25">
      <c r="A398" t="s">
        <v>15</v>
      </c>
      <c r="B398" t="s">
        <v>20</v>
      </c>
      <c r="C398" t="s">
        <v>42</v>
      </c>
      <c r="D398" t="s">
        <v>47</v>
      </c>
      <c r="E398">
        <v>422</v>
      </c>
      <c r="F398">
        <v>250</v>
      </c>
      <c r="G398">
        <v>350</v>
      </c>
      <c r="H398">
        <v>147700</v>
      </c>
      <c r="I398">
        <v>11816</v>
      </c>
      <c r="J398">
        <v>109720</v>
      </c>
      <c r="K398">
        <v>26164</v>
      </c>
      <c r="L398">
        <v>43678</v>
      </c>
      <c r="M398">
        <v>8</v>
      </c>
      <c r="N398" t="s">
        <v>34</v>
      </c>
      <c r="O398">
        <v>2019</v>
      </c>
    </row>
    <row r="399" spans="1:15" x14ac:dyDescent="0.25">
      <c r="A399" t="s">
        <v>33</v>
      </c>
      <c r="B399" t="s">
        <v>16</v>
      </c>
      <c r="C399" t="s">
        <v>42</v>
      </c>
      <c r="D399" t="s">
        <v>47</v>
      </c>
      <c r="E399">
        <v>2134</v>
      </c>
      <c r="F399">
        <v>250</v>
      </c>
      <c r="G399">
        <v>300</v>
      </c>
      <c r="H399">
        <v>640200</v>
      </c>
      <c r="I399">
        <v>51216</v>
      </c>
      <c r="J399">
        <v>533500</v>
      </c>
      <c r="K399">
        <v>55484</v>
      </c>
      <c r="L399">
        <v>43709</v>
      </c>
      <c r="M399">
        <v>9</v>
      </c>
      <c r="N399" t="s">
        <v>35</v>
      </c>
      <c r="O399">
        <v>2019</v>
      </c>
    </row>
    <row r="400" spans="1:15" x14ac:dyDescent="0.25">
      <c r="A400" t="s">
        <v>33</v>
      </c>
      <c r="B400" t="s">
        <v>37</v>
      </c>
      <c r="C400" t="s">
        <v>42</v>
      </c>
      <c r="D400" t="s">
        <v>47</v>
      </c>
      <c r="E400">
        <v>808</v>
      </c>
      <c r="F400">
        <v>250</v>
      </c>
      <c r="G400">
        <v>300</v>
      </c>
      <c r="H400">
        <v>242400</v>
      </c>
      <c r="I400">
        <v>19392</v>
      </c>
      <c r="J400">
        <v>202000</v>
      </c>
      <c r="K400">
        <v>21008</v>
      </c>
      <c r="L400">
        <v>43435</v>
      </c>
      <c r="M400">
        <v>12</v>
      </c>
      <c r="N400" t="s">
        <v>26</v>
      </c>
      <c r="O400">
        <v>2018</v>
      </c>
    </row>
    <row r="401" spans="1:15" x14ac:dyDescent="0.25">
      <c r="A401" t="s">
        <v>15</v>
      </c>
      <c r="B401" t="s">
        <v>16</v>
      </c>
      <c r="C401" t="s">
        <v>44</v>
      </c>
      <c r="D401" t="s">
        <v>47</v>
      </c>
      <c r="E401">
        <v>708</v>
      </c>
      <c r="F401">
        <v>260</v>
      </c>
      <c r="G401">
        <v>20</v>
      </c>
      <c r="H401">
        <v>14160</v>
      </c>
      <c r="I401">
        <v>1132.8</v>
      </c>
      <c r="J401">
        <v>7080</v>
      </c>
      <c r="K401">
        <v>5947.2000000000007</v>
      </c>
      <c r="L401">
        <v>43617</v>
      </c>
      <c r="M401">
        <v>6</v>
      </c>
      <c r="N401" t="s">
        <v>23</v>
      </c>
      <c r="O401">
        <v>2019</v>
      </c>
    </row>
    <row r="402" spans="1:15" x14ac:dyDescent="0.25">
      <c r="A402" t="s">
        <v>15</v>
      </c>
      <c r="B402" t="s">
        <v>37</v>
      </c>
      <c r="C402" t="s">
        <v>44</v>
      </c>
      <c r="D402" t="s">
        <v>47</v>
      </c>
      <c r="E402">
        <v>2907</v>
      </c>
      <c r="F402">
        <v>260</v>
      </c>
      <c r="G402">
        <v>7</v>
      </c>
      <c r="H402">
        <v>20349</v>
      </c>
      <c r="I402">
        <v>1627.92</v>
      </c>
      <c r="J402">
        <v>14535</v>
      </c>
      <c r="K402">
        <v>4186.0800000000017</v>
      </c>
      <c r="L402">
        <v>43617</v>
      </c>
      <c r="M402">
        <v>6</v>
      </c>
      <c r="N402" t="s">
        <v>23</v>
      </c>
      <c r="O402">
        <v>2019</v>
      </c>
    </row>
    <row r="403" spans="1:15" x14ac:dyDescent="0.25">
      <c r="A403" t="s">
        <v>15</v>
      </c>
      <c r="B403" t="s">
        <v>20</v>
      </c>
      <c r="C403" t="s">
        <v>44</v>
      </c>
      <c r="D403" t="s">
        <v>47</v>
      </c>
      <c r="E403">
        <v>1366</v>
      </c>
      <c r="F403">
        <v>260</v>
      </c>
      <c r="G403">
        <v>20</v>
      </c>
      <c r="H403">
        <v>27320</v>
      </c>
      <c r="I403">
        <v>2185.6</v>
      </c>
      <c r="J403">
        <v>13660</v>
      </c>
      <c r="K403">
        <v>11474.400000000001</v>
      </c>
      <c r="L403">
        <v>43617</v>
      </c>
      <c r="M403">
        <v>6</v>
      </c>
      <c r="N403" t="s">
        <v>23</v>
      </c>
      <c r="O403">
        <v>2019</v>
      </c>
    </row>
    <row r="404" spans="1:15" x14ac:dyDescent="0.25">
      <c r="A404" t="s">
        <v>33</v>
      </c>
      <c r="B404" t="s">
        <v>24</v>
      </c>
      <c r="C404" t="s">
        <v>44</v>
      </c>
      <c r="D404" t="s">
        <v>47</v>
      </c>
      <c r="E404">
        <v>2460</v>
      </c>
      <c r="F404">
        <v>260</v>
      </c>
      <c r="G404">
        <v>300</v>
      </c>
      <c r="H404">
        <v>738000</v>
      </c>
      <c r="I404">
        <v>59040</v>
      </c>
      <c r="J404">
        <v>615000</v>
      </c>
      <c r="K404">
        <v>63960</v>
      </c>
      <c r="L404">
        <v>43617</v>
      </c>
      <c r="M404">
        <v>6</v>
      </c>
      <c r="N404" t="s">
        <v>23</v>
      </c>
      <c r="O404">
        <v>2019</v>
      </c>
    </row>
    <row r="405" spans="1:15" x14ac:dyDescent="0.25">
      <c r="A405" t="s">
        <v>15</v>
      </c>
      <c r="B405" t="s">
        <v>20</v>
      </c>
      <c r="C405" t="s">
        <v>44</v>
      </c>
      <c r="D405" t="s">
        <v>47</v>
      </c>
      <c r="E405">
        <v>1520</v>
      </c>
      <c r="F405">
        <v>260</v>
      </c>
      <c r="G405">
        <v>20</v>
      </c>
      <c r="H405">
        <v>30400</v>
      </c>
      <c r="I405">
        <v>2432</v>
      </c>
      <c r="J405">
        <v>15200</v>
      </c>
      <c r="K405">
        <v>12768</v>
      </c>
      <c r="L405">
        <v>43770</v>
      </c>
      <c r="M405">
        <v>11</v>
      </c>
      <c r="N405" t="s">
        <v>40</v>
      </c>
      <c r="O405">
        <v>2019</v>
      </c>
    </row>
    <row r="406" spans="1:15" x14ac:dyDescent="0.25">
      <c r="A406" t="s">
        <v>21</v>
      </c>
      <c r="B406" t="s">
        <v>20</v>
      </c>
      <c r="C406" t="s">
        <v>44</v>
      </c>
      <c r="D406" t="s">
        <v>47</v>
      </c>
      <c r="E406">
        <v>711</v>
      </c>
      <c r="F406">
        <v>260</v>
      </c>
      <c r="G406">
        <v>15</v>
      </c>
      <c r="H406">
        <v>10665</v>
      </c>
      <c r="I406">
        <v>853.2</v>
      </c>
      <c r="J406">
        <v>7110</v>
      </c>
      <c r="K406">
        <v>2701.7999999999993</v>
      </c>
      <c r="L406">
        <v>43800</v>
      </c>
      <c r="M406">
        <v>12</v>
      </c>
      <c r="N406" t="s">
        <v>26</v>
      </c>
      <c r="O406">
        <v>2019</v>
      </c>
    </row>
    <row r="407" spans="1:15" x14ac:dyDescent="0.25">
      <c r="A407" t="s">
        <v>29</v>
      </c>
      <c r="B407" t="s">
        <v>24</v>
      </c>
      <c r="C407" t="s">
        <v>44</v>
      </c>
      <c r="D407" t="s">
        <v>47</v>
      </c>
      <c r="E407">
        <v>1375</v>
      </c>
      <c r="F407">
        <v>260</v>
      </c>
      <c r="G407">
        <v>12</v>
      </c>
      <c r="H407">
        <v>16500</v>
      </c>
      <c r="I407">
        <v>1320</v>
      </c>
      <c r="J407">
        <v>4125</v>
      </c>
      <c r="K407">
        <v>11055</v>
      </c>
      <c r="L407">
        <v>43435</v>
      </c>
      <c r="M407">
        <v>12</v>
      </c>
      <c r="N407" t="s">
        <v>26</v>
      </c>
      <c r="O407">
        <v>2018</v>
      </c>
    </row>
    <row r="408" spans="1:15" x14ac:dyDescent="0.25">
      <c r="A408" t="s">
        <v>33</v>
      </c>
      <c r="B408" t="s">
        <v>24</v>
      </c>
      <c r="C408" t="s">
        <v>44</v>
      </c>
      <c r="D408" t="s">
        <v>47</v>
      </c>
      <c r="E408">
        <v>635</v>
      </c>
      <c r="F408">
        <v>260</v>
      </c>
      <c r="G408">
        <v>300</v>
      </c>
      <c r="H408">
        <v>190500</v>
      </c>
      <c r="I408">
        <v>15240</v>
      </c>
      <c r="J408">
        <v>158750</v>
      </c>
      <c r="K408">
        <v>16510</v>
      </c>
      <c r="L408">
        <v>43800</v>
      </c>
      <c r="M408">
        <v>12</v>
      </c>
      <c r="N408" t="s">
        <v>26</v>
      </c>
      <c r="O408">
        <v>2019</v>
      </c>
    </row>
    <row r="409" spans="1:15" x14ac:dyDescent="0.25">
      <c r="A409" t="s">
        <v>15</v>
      </c>
      <c r="B409" t="s">
        <v>37</v>
      </c>
      <c r="C409" t="s">
        <v>42</v>
      </c>
      <c r="D409" t="s">
        <v>47</v>
      </c>
      <c r="E409">
        <v>436.5</v>
      </c>
      <c r="F409">
        <v>250</v>
      </c>
      <c r="G409">
        <v>20</v>
      </c>
      <c r="H409">
        <v>8730</v>
      </c>
      <c r="I409">
        <v>698.40000000000009</v>
      </c>
      <c r="J409">
        <v>4365</v>
      </c>
      <c r="K409">
        <v>3666.6000000000004</v>
      </c>
      <c r="L409">
        <v>43647</v>
      </c>
      <c r="M409">
        <v>7</v>
      </c>
      <c r="N409" t="s">
        <v>32</v>
      </c>
      <c r="O409">
        <v>2019</v>
      </c>
    </row>
    <row r="410" spans="1:15" x14ac:dyDescent="0.25">
      <c r="A410" t="s">
        <v>33</v>
      </c>
      <c r="B410" t="s">
        <v>16</v>
      </c>
      <c r="C410" t="s">
        <v>17</v>
      </c>
      <c r="D410" t="s">
        <v>47</v>
      </c>
      <c r="E410">
        <v>1094</v>
      </c>
      <c r="F410">
        <v>3</v>
      </c>
      <c r="G410">
        <v>300</v>
      </c>
      <c r="H410">
        <v>328200</v>
      </c>
      <c r="I410">
        <v>29538</v>
      </c>
      <c r="J410">
        <v>273500</v>
      </c>
      <c r="K410">
        <v>25162</v>
      </c>
      <c r="L410">
        <v>43617</v>
      </c>
      <c r="M410">
        <v>6</v>
      </c>
      <c r="N410" t="s">
        <v>23</v>
      </c>
      <c r="O410">
        <v>2019</v>
      </c>
    </row>
    <row r="411" spans="1:15" x14ac:dyDescent="0.25">
      <c r="A411" t="s">
        <v>29</v>
      </c>
      <c r="B411" t="s">
        <v>24</v>
      </c>
      <c r="C411" t="s">
        <v>17</v>
      </c>
      <c r="D411" t="s">
        <v>47</v>
      </c>
      <c r="E411">
        <v>367</v>
      </c>
      <c r="F411">
        <v>3</v>
      </c>
      <c r="G411">
        <v>12</v>
      </c>
      <c r="H411">
        <v>4404</v>
      </c>
      <c r="I411">
        <v>396.36</v>
      </c>
      <c r="J411">
        <v>1101</v>
      </c>
      <c r="K411">
        <v>2906.64</v>
      </c>
      <c r="L411">
        <v>43374</v>
      </c>
      <c r="M411">
        <v>10</v>
      </c>
      <c r="N411" t="s">
        <v>36</v>
      </c>
      <c r="O411">
        <v>2018</v>
      </c>
    </row>
    <row r="412" spans="1:15" x14ac:dyDescent="0.25">
      <c r="A412" t="s">
        <v>33</v>
      </c>
      <c r="B412" t="s">
        <v>16</v>
      </c>
      <c r="C412" t="s">
        <v>27</v>
      </c>
      <c r="D412" t="s">
        <v>47</v>
      </c>
      <c r="E412">
        <v>3802</v>
      </c>
      <c r="F412">
        <v>5</v>
      </c>
      <c r="G412">
        <v>300</v>
      </c>
      <c r="H412">
        <v>1140600</v>
      </c>
      <c r="I412">
        <v>102667.5</v>
      </c>
      <c r="J412">
        <v>950625</v>
      </c>
      <c r="K412">
        <v>87307.5</v>
      </c>
      <c r="L412">
        <v>43556</v>
      </c>
      <c r="M412">
        <v>4</v>
      </c>
      <c r="N412" t="s">
        <v>43</v>
      </c>
      <c r="O412">
        <v>2019</v>
      </c>
    </row>
    <row r="413" spans="1:15" x14ac:dyDescent="0.25">
      <c r="A413" t="s">
        <v>15</v>
      </c>
      <c r="B413" t="s">
        <v>22</v>
      </c>
      <c r="C413" t="s">
        <v>27</v>
      </c>
      <c r="D413" t="s">
        <v>47</v>
      </c>
      <c r="E413">
        <v>1666</v>
      </c>
      <c r="F413">
        <v>5</v>
      </c>
      <c r="G413">
        <v>350</v>
      </c>
      <c r="H413">
        <v>583100</v>
      </c>
      <c r="I413">
        <v>52479</v>
      </c>
      <c r="J413">
        <v>433160</v>
      </c>
      <c r="K413">
        <v>97461</v>
      </c>
      <c r="L413">
        <v>43586</v>
      </c>
      <c r="M413">
        <v>5</v>
      </c>
      <c r="N413" t="s">
        <v>46</v>
      </c>
      <c r="O413">
        <v>2019</v>
      </c>
    </row>
    <row r="414" spans="1:15" x14ac:dyDescent="0.25">
      <c r="A414" t="s">
        <v>33</v>
      </c>
      <c r="B414" t="s">
        <v>22</v>
      </c>
      <c r="C414" t="s">
        <v>27</v>
      </c>
      <c r="D414" t="s">
        <v>47</v>
      </c>
      <c r="E414">
        <v>322</v>
      </c>
      <c r="F414">
        <v>5</v>
      </c>
      <c r="G414">
        <v>300</v>
      </c>
      <c r="H414">
        <v>96600</v>
      </c>
      <c r="I414">
        <v>8694</v>
      </c>
      <c r="J414">
        <v>80500</v>
      </c>
      <c r="K414">
        <v>7406</v>
      </c>
      <c r="L414">
        <v>43344</v>
      </c>
      <c r="M414">
        <v>9</v>
      </c>
      <c r="N414" t="s">
        <v>35</v>
      </c>
      <c r="O414">
        <v>2018</v>
      </c>
    </row>
    <row r="415" spans="1:15" x14ac:dyDescent="0.25">
      <c r="A415" t="s">
        <v>29</v>
      </c>
      <c r="B415" t="s">
        <v>16</v>
      </c>
      <c r="C415" t="s">
        <v>27</v>
      </c>
      <c r="D415" t="s">
        <v>47</v>
      </c>
      <c r="E415">
        <v>2321</v>
      </c>
      <c r="F415">
        <v>5</v>
      </c>
      <c r="G415">
        <v>12</v>
      </c>
      <c r="H415">
        <v>27852</v>
      </c>
      <c r="I415">
        <v>2506.6799999999998</v>
      </c>
      <c r="J415">
        <v>6963</v>
      </c>
      <c r="K415">
        <v>18382.32</v>
      </c>
      <c r="L415">
        <v>43770</v>
      </c>
      <c r="M415">
        <v>11</v>
      </c>
      <c r="N415" t="s">
        <v>40</v>
      </c>
      <c r="O415">
        <v>2019</v>
      </c>
    </row>
    <row r="416" spans="1:15" x14ac:dyDescent="0.25">
      <c r="A416" t="s">
        <v>31</v>
      </c>
      <c r="B416" t="s">
        <v>22</v>
      </c>
      <c r="C416" t="s">
        <v>27</v>
      </c>
      <c r="D416" t="s">
        <v>47</v>
      </c>
      <c r="E416">
        <v>1857</v>
      </c>
      <c r="F416">
        <v>5</v>
      </c>
      <c r="G416">
        <v>125</v>
      </c>
      <c r="H416">
        <v>232125</v>
      </c>
      <c r="I416">
        <v>20891.25</v>
      </c>
      <c r="J416">
        <v>222840</v>
      </c>
      <c r="K416">
        <v>-11606.25</v>
      </c>
      <c r="L416">
        <v>43405</v>
      </c>
      <c r="M416">
        <v>11</v>
      </c>
      <c r="N416" t="s">
        <v>40</v>
      </c>
      <c r="O416">
        <v>2018</v>
      </c>
    </row>
    <row r="417" spans="1:15" x14ac:dyDescent="0.25">
      <c r="A417" t="s">
        <v>15</v>
      </c>
      <c r="B417" t="s">
        <v>16</v>
      </c>
      <c r="C417" t="s">
        <v>27</v>
      </c>
      <c r="D417" t="s">
        <v>47</v>
      </c>
      <c r="E417">
        <v>1611</v>
      </c>
      <c r="F417">
        <v>5</v>
      </c>
      <c r="G417">
        <v>7</v>
      </c>
      <c r="H417">
        <v>11277</v>
      </c>
      <c r="I417">
        <v>1014.93</v>
      </c>
      <c r="J417">
        <v>8055</v>
      </c>
      <c r="K417">
        <v>2207.0699999999997</v>
      </c>
      <c r="L417">
        <v>43435</v>
      </c>
      <c r="M417">
        <v>12</v>
      </c>
      <c r="N417" t="s">
        <v>26</v>
      </c>
      <c r="O417">
        <v>2018</v>
      </c>
    </row>
    <row r="418" spans="1:15" x14ac:dyDescent="0.25">
      <c r="A418" t="s">
        <v>31</v>
      </c>
      <c r="B418" t="s">
        <v>37</v>
      </c>
      <c r="C418" t="s">
        <v>27</v>
      </c>
      <c r="D418" t="s">
        <v>47</v>
      </c>
      <c r="E418">
        <v>2797</v>
      </c>
      <c r="F418">
        <v>5</v>
      </c>
      <c r="G418">
        <v>125</v>
      </c>
      <c r="H418">
        <v>349625</v>
      </c>
      <c r="I418">
        <v>31466.25</v>
      </c>
      <c r="J418">
        <v>335640</v>
      </c>
      <c r="K418">
        <v>-17481.25</v>
      </c>
      <c r="L418">
        <v>43800</v>
      </c>
      <c r="M418">
        <v>12</v>
      </c>
      <c r="N418" t="s">
        <v>26</v>
      </c>
      <c r="O418">
        <v>2019</v>
      </c>
    </row>
    <row r="419" spans="1:15" x14ac:dyDescent="0.25">
      <c r="A419" t="s">
        <v>33</v>
      </c>
      <c r="B419" t="s">
        <v>20</v>
      </c>
      <c r="C419" t="s">
        <v>27</v>
      </c>
      <c r="D419" t="s">
        <v>47</v>
      </c>
      <c r="E419">
        <v>334</v>
      </c>
      <c r="F419">
        <v>5</v>
      </c>
      <c r="G419">
        <v>300</v>
      </c>
      <c r="H419">
        <v>100200</v>
      </c>
      <c r="I419">
        <v>9018</v>
      </c>
      <c r="J419">
        <v>83500</v>
      </c>
      <c r="K419">
        <v>7682</v>
      </c>
      <c r="L419">
        <v>43435</v>
      </c>
      <c r="M419">
        <v>12</v>
      </c>
      <c r="N419" t="s">
        <v>26</v>
      </c>
      <c r="O419">
        <v>2018</v>
      </c>
    </row>
    <row r="420" spans="1:15" x14ac:dyDescent="0.25">
      <c r="A420" t="s">
        <v>33</v>
      </c>
      <c r="B420" t="s">
        <v>24</v>
      </c>
      <c r="C420" t="s">
        <v>38</v>
      </c>
      <c r="D420" t="s">
        <v>47</v>
      </c>
      <c r="E420">
        <v>2565</v>
      </c>
      <c r="F420">
        <v>10</v>
      </c>
      <c r="G420">
        <v>300</v>
      </c>
      <c r="H420">
        <v>769500</v>
      </c>
      <c r="I420">
        <v>69255</v>
      </c>
      <c r="J420">
        <v>641250</v>
      </c>
      <c r="K420">
        <v>58995</v>
      </c>
      <c r="L420">
        <v>43466</v>
      </c>
      <c r="M420">
        <v>1</v>
      </c>
      <c r="N420" t="s">
        <v>19</v>
      </c>
      <c r="O420">
        <v>2019</v>
      </c>
    </row>
    <row r="421" spans="1:15" x14ac:dyDescent="0.25">
      <c r="A421" t="s">
        <v>15</v>
      </c>
      <c r="B421" t="s">
        <v>24</v>
      </c>
      <c r="C421" t="s">
        <v>38</v>
      </c>
      <c r="D421" t="s">
        <v>47</v>
      </c>
      <c r="E421">
        <v>2417</v>
      </c>
      <c r="F421">
        <v>10</v>
      </c>
      <c r="G421">
        <v>350</v>
      </c>
      <c r="H421">
        <v>845950</v>
      </c>
      <c r="I421">
        <v>76135.5</v>
      </c>
      <c r="J421">
        <v>628420</v>
      </c>
      <c r="K421">
        <v>141394.5</v>
      </c>
      <c r="L421">
        <v>43466</v>
      </c>
      <c r="M421">
        <v>1</v>
      </c>
      <c r="N421" t="s">
        <v>19</v>
      </c>
      <c r="O421">
        <v>2019</v>
      </c>
    </row>
    <row r="422" spans="1:15" x14ac:dyDescent="0.25">
      <c r="A422" t="s">
        <v>21</v>
      </c>
      <c r="B422" t="s">
        <v>37</v>
      </c>
      <c r="C422" t="s">
        <v>38</v>
      </c>
      <c r="D422" t="s">
        <v>47</v>
      </c>
      <c r="E422">
        <v>3675</v>
      </c>
      <c r="F422">
        <v>10</v>
      </c>
      <c r="G422">
        <v>15</v>
      </c>
      <c r="H422">
        <v>55125</v>
      </c>
      <c r="I422">
        <v>4961.25</v>
      </c>
      <c r="J422">
        <v>36750</v>
      </c>
      <c r="K422">
        <v>13413.75</v>
      </c>
      <c r="L422">
        <v>43556</v>
      </c>
      <c r="M422">
        <v>4</v>
      </c>
      <c r="N422" t="s">
        <v>43</v>
      </c>
      <c r="O422">
        <v>2019</v>
      </c>
    </row>
    <row r="423" spans="1:15" x14ac:dyDescent="0.25">
      <c r="A423" t="s">
        <v>33</v>
      </c>
      <c r="B423" t="s">
        <v>16</v>
      </c>
      <c r="C423" t="s">
        <v>38</v>
      </c>
      <c r="D423" t="s">
        <v>47</v>
      </c>
      <c r="E423">
        <v>1094</v>
      </c>
      <c r="F423">
        <v>10</v>
      </c>
      <c r="G423">
        <v>300</v>
      </c>
      <c r="H423">
        <v>328200</v>
      </c>
      <c r="I423">
        <v>29538</v>
      </c>
      <c r="J423">
        <v>273500</v>
      </c>
      <c r="K423">
        <v>25162</v>
      </c>
      <c r="L423">
        <v>43617</v>
      </c>
      <c r="M423">
        <v>6</v>
      </c>
      <c r="N423" t="s">
        <v>23</v>
      </c>
      <c r="O423">
        <v>2019</v>
      </c>
    </row>
    <row r="424" spans="1:15" x14ac:dyDescent="0.25">
      <c r="A424" t="s">
        <v>21</v>
      </c>
      <c r="B424" t="s">
        <v>22</v>
      </c>
      <c r="C424" t="s">
        <v>38</v>
      </c>
      <c r="D424" t="s">
        <v>47</v>
      </c>
      <c r="E424">
        <v>1227</v>
      </c>
      <c r="F424">
        <v>10</v>
      </c>
      <c r="G424">
        <v>15</v>
      </c>
      <c r="H424">
        <v>18405</v>
      </c>
      <c r="I424">
        <v>1656.45</v>
      </c>
      <c r="J424">
        <v>12270</v>
      </c>
      <c r="K424">
        <v>4478.5499999999993</v>
      </c>
      <c r="L424">
        <v>43739</v>
      </c>
      <c r="M424">
        <v>10</v>
      </c>
      <c r="N424" t="s">
        <v>36</v>
      </c>
      <c r="O424">
        <v>2019</v>
      </c>
    </row>
    <row r="425" spans="1:15" x14ac:dyDescent="0.25">
      <c r="A425" t="s">
        <v>29</v>
      </c>
      <c r="B425" t="s">
        <v>24</v>
      </c>
      <c r="C425" t="s">
        <v>38</v>
      </c>
      <c r="D425" t="s">
        <v>47</v>
      </c>
      <c r="E425">
        <v>367</v>
      </c>
      <c r="F425">
        <v>10</v>
      </c>
      <c r="G425">
        <v>12</v>
      </c>
      <c r="H425">
        <v>4404</v>
      </c>
      <c r="I425">
        <v>396.36</v>
      </c>
      <c r="J425">
        <v>1101</v>
      </c>
      <c r="K425">
        <v>2906.64</v>
      </c>
      <c r="L425">
        <v>43374</v>
      </c>
      <c r="M425">
        <v>10</v>
      </c>
      <c r="N425" t="s">
        <v>36</v>
      </c>
      <c r="O425">
        <v>2018</v>
      </c>
    </row>
    <row r="426" spans="1:15" x14ac:dyDescent="0.25">
      <c r="A426" t="s">
        <v>33</v>
      </c>
      <c r="B426" t="s">
        <v>22</v>
      </c>
      <c r="C426" t="s">
        <v>38</v>
      </c>
      <c r="D426" t="s">
        <v>47</v>
      </c>
      <c r="E426">
        <v>1324</v>
      </c>
      <c r="F426">
        <v>10</v>
      </c>
      <c r="G426">
        <v>300</v>
      </c>
      <c r="H426">
        <v>397200</v>
      </c>
      <c r="I426">
        <v>35748</v>
      </c>
      <c r="J426">
        <v>331000</v>
      </c>
      <c r="K426">
        <v>30452</v>
      </c>
      <c r="L426">
        <v>43770</v>
      </c>
      <c r="M426">
        <v>11</v>
      </c>
      <c r="N426" t="s">
        <v>40</v>
      </c>
      <c r="O426">
        <v>2019</v>
      </c>
    </row>
    <row r="427" spans="1:15" x14ac:dyDescent="0.25">
      <c r="A427" t="s">
        <v>29</v>
      </c>
      <c r="B427" t="s">
        <v>20</v>
      </c>
      <c r="C427" t="s">
        <v>38</v>
      </c>
      <c r="D427" t="s">
        <v>47</v>
      </c>
      <c r="E427">
        <v>1775</v>
      </c>
      <c r="F427">
        <v>10</v>
      </c>
      <c r="G427">
        <v>12</v>
      </c>
      <c r="H427">
        <v>21300</v>
      </c>
      <c r="I427">
        <v>1917</v>
      </c>
      <c r="J427">
        <v>5325</v>
      </c>
      <c r="K427">
        <v>14058</v>
      </c>
      <c r="L427">
        <v>43405</v>
      </c>
      <c r="M427">
        <v>11</v>
      </c>
      <c r="N427" t="s">
        <v>40</v>
      </c>
      <c r="O427">
        <v>2018</v>
      </c>
    </row>
    <row r="428" spans="1:15" x14ac:dyDescent="0.25">
      <c r="A428" t="s">
        <v>31</v>
      </c>
      <c r="B428" t="s">
        <v>37</v>
      </c>
      <c r="C428" t="s">
        <v>38</v>
      </c>
      <c r="D428" t="s">
        <v>47</v>
      </c>
      <c r="E428">
        <v>2797</v>
      </c>
      <c r="F428">
        <v>10</v>
      </c>
      <c r="G428">
        <v>125</v>
      </c>
      <c r="H428">
        <v>349625</v>
      </c>
      <c r="I428">
        <v>31466.25</v>
      </c>
      <c r="J428">
        <v>335640</v>
      </c>
      <c r="K428">
        <v>-17481.25</v>
      </c>
      <c r="L428">
        <v>43800</v>
      </c>
      <c r="M428">
        <v>12</v>
      </c>
      <c r="N428" t="s">
        <v>26</v>
      </c>
      <c r="O428">
        <v>2019</v>
      </c>
    </row>
    <row r="429" spans="1:15" x14ac:dyDescent="0.25">
      <c r="A429" t="s">
        <v>21</v>
      </c>
      <c r="B429" t="s">
        <v>24</v>
      </c>
      <c r="C429" t="s">
        <v>41</v>
      </c>
      <c r="D429" t="s">
        <v>47</v>
      </c>
      <c r="E429">
        <v>245</v>
      </c>
      <c r="F429">
        <v>120</v>
      </c>
      <c r="G429">
        <v>15</v>
      </c>
      <c r="H429">
        <v>3675</v>
      </c>
      <c r="I429">
        <v>330.75</v>
      </c>
      <c r="J429">
        <v>2450</v>
      </c>
      <c r="K429">
        <v>894.25</v>
      </c>
      <c r="L429">
        <v>43586</v>
      </c>
      <c r="M429">
        <v>5</v>
      </c>
      <c r="N429" t="s">
        <v>46</v>
      </c>
      <c r="O429">
        <v>2019</v>
      </c>
    </row>
    <row r="430" spans="1:15" x14ac:dyDescent="0.25">
      <c r="A430" t="s">
        <v>33</v>
      </c>
      <c r="B430" t="s">
        <v>16</v>
      </c>
      <c r="C430" t="s">
        <v>41</v>
      </c>
      <c r="D430" t="s">
        <v>47</v>
      </c>
      <c r="E430">
        <v>3793</v>
      </c>
      <c r="F430">
        <v>120</v>
      </c>
      <c r="G430">
        <v>300</v>
      </c>
      <c r="H430">
        <v>1137900</v>
      </c>
      <c r="I430">
        <v>102424.5</v>
      </c>
      <c r="J430">
        <v>948375</v>
      </c>
      <c r="K430">
        <v>87100.5</v>
      </c>
      <c r="L430">
        <v>43647</v>
      </c>
      <c r="M430">
        <v>7</v>
      </c>
      <c r="N430" t="s">
        <v>32</v>
      </c>
      <c r="O430">
        <v>2019</v>
      </c>
    </row>
    <row r="431" spans="1:15" x14ac:dyDescent="0.25">
      <c r="A431" t="s">
        <v>15</v>
      </c>
      <c r="B431" t="s">
        <v>20</v>
      </c>
      <c r="C431" t="s">
        <v>41</v>
      </c>
      <c r="D431" t="s">
        <v>47</v>
      </c>
      <c r="E431">
        <v>1307</v>
      </c>
      <c r="F431">
        <v>120</v>
      </c>
      <c r="G431">
        <v>350</v>
      </c>
      <c r="H431">
        <v>457450</v>
      </c>
      <c r="I431">
        <v>41170.5</v>
      </c>
      <c r="J431">
        <v>339820</v>
      </c>
      <c r="K431">
        <v>76459.5</v>
      </c>
      <c r="L431">
        <v>43647</v>
      </c>
      <c r="M431">
        <v>7</v>
      </c>
      <c r="N431" t="s">
        <v>32</v>
      </c>
      <c r="O431">
        <v>2019</v>
      </c>
    </row>
    <row r="432" spans="1:15" x14ac:dyDescent="0.25">
      <c r="A432" t="s">
        <v>31</v>
      </c>
      <c r="B432" t="s">
        <v>16</v>
      </c>
      <c r="C432" t="s">
        <v>41</v>
      </c>
      <c r="D432" t="s">
        <v>47</v>
      </c>
      <c r="E432">
        <v>567</v>
      </c>
      <c r="F432">
        <v>120</v>
      </c>
      <c r="G432">
        <v>125</v>
      </c>
      <c r="H432">
        <v>70875</v>
      </c>
      <c r="I432">
        <v>6378.75</v>
      </c>
      <c r="J432">
        <v>68040</v>
      </c>
      <c r="K432">
        <v>-3543.75</v>
      </c>
      <c r="L432">
        <v>43709</v>
      </c>
      <c r="M432">
        <v>9</v>
      </c>
      <c r="N432" t="s">
        <v>35</v>
      </c>
      <c r="O432">
        <v>2019</v>
      </c>
    </row>
    <row r="433" spans="1:15" x14ac:dyDescent="0.25">
      <c r="A433" t="s">
        <v>31</v>
      </c>
      <c r="B433" t="s">
        <v>24</v>
      </c>
      <c r="C433" t="s">
        <v>41</v>
      </c>
      <c r="D433" t="s">
        <v>47</v>
      </c>
      <c r="E433">
        <v>2110</v>
      </c>
      <c r="F433">
        <v>120</v>
      </c>
      <c r="G433">
        <v>125</v>
      </c>
      <c r="H433">
        <v>263750</v>
      </c>
      <c r="I433">
        <v>23737.5</v>
      </c>
      <c r="J433">
        <v>253200</v>
      </c>
      <c r="K433">
        <v>-13187.5</v>
      </c>
      <c r="L433">
        <v>43709</v>
      </c>
      <c r="M433">
        <v>9</v>
      </c>
      <c r="N433" t="s">
        <v>35</v>
      </c>
      <c r="O433">
        <v>2019</v>
      </c>
    </row>
    <row r="434" spans="1:15" x14ac:dyDescent="0.25">
      <c r="A434" t="s">
        <v>15</v>
      </c>
      <c r="B434" t="s">
        <v>16</v>
      </c>
      <c r="C434" t="s">
        <v>41</v>
      </c>
      <c r="D434" t="s">
        <v>47</v>
      </c>
      <c r="E434">
        <v>1269</v>
      </c>
      <c r="F434">
        <v>120</v>
      </c>
      <c r="G434">
        <v>350</v>
      </c>
      <c r="H434">
        <v>444150</v>
      </c>
      <c r="I434">
        <v>39973.5</v>
      </c>
      <c r="J434">
        <v>329940</v>
      </c>
      <c r="K434">
        <v>74236.5</v>
      </c>
      <c r="L434">
        <v>43739</v>
      </c>
      <c r="M434">
        <v>10</v>
      </c>
      <c r="N434" t="s">
        <v>36</v>
      </c>
      <c r="O434">
        <v>2019</v>
      </c>
    </row>
    <row r="435" spans="1:15" x14ac:dyDescent="0.25">
      <c r="A435" t="s">
        <v>29</v>
      </c>
      <c r="B435" t="s">
        <v>37</v>
      </c>
      <c r="C435" t="s">
        <v>42</v>
      </c>
      <c r="D435" t="s">
        <v>47</v>
      </c>
      <c r="E435">
        <v>1956</v>
      </c>
      <c r="F435">
        <v>250</v>
      </c>
      <c r="G435">
        <v>12</v>
      </c>
      <c r="H435">
        <v>23472</v>
      </c>
      <c r="I435">
        <v>2112.48</v>
      </c>
      <c r="J435">
        <v>5868</v>
      </c>
      <c r="K435">
        <v>15491.52</v>
      </c>
      <c r="L435">
        <v>43466</v>
      </c>
      <c r="M435">
        <v>1</v>
      </c>
      <c r="N435" t="s">
        <v>19</v>
      </c>
      <c r="O435">
        <v>2019</v>
      </c>
    </row>
    <row r="436" spans="1:15" x14ac:dyDescent="0.25">
      <c r="A436" t="s">
        <v>33</v>
      </c>
      <c r="B436" t="s">
        <v>20</v>
      </c>
      <c r="C436" t="s">
        <v>42</v>
      </c>
      <c r="D436" t="s">
        <v>47</v>
      </c>
      <c r="E436">
        <v>2659</v>
      </c>
      <c r="F436">
        <v>250</v>
      </c>
      <c r="G436">
        <v>300</v>
      </c>
      <c r="H436">
        <v>797700</v>
      </c>
      <c r="I436">
        <v>71793</v>
      </c>
      <c r="J436">
        <v>664750</v>
      </c>
      <c r="K436">
        <v>61157</v>
      </c>
      <c r="L436">
        <v>43497</v>
      </c>
      <c r="M436">
        <v>2</v>
      </c>
      <c r="N436" t="s">
        <v>39</v>
      </c>
      <c r="O436">
        <v>2019</v>
      </c>
    </row>
    <row r="437" spans="1:15" x14ac:dyDescent="0.25">
      <c r="A437" t="s">
        <v>15</v>
      </c>
      <c r="B437" t="s">
        <v>37</v>
      </c>
      <c r="C437" t="s">
        <v>42</v>
      </c>
      <c r="D437" t="s">
        <v>47</v>
      </c>
      <c r="E437">
        <v>1351</v>
      </c>
      <c r="F437">
        <v>250</v>
      </c>
      <c r="G437">
        <v>350</v>
      </c>
      <c r="H437">
        <v>472850</v>
      </c>
      <c r="I437">
        <v>42572.25</v>
      </c>
      <c r="J437">
        <v>351390</v>
      </c>
      <c r="K437">
        <v>78887.75</v>
      </c>
      <c r="L437">
        <v>43556</v>
      </c>
      <c r="M437">
        <v>4</v>
      </c>
      <c r="N437" t="s">
        <v>43</v>
      </c>
      <c r="O437">
        <v>2019</v>
      </c>
    </row>
    <row r="438" spans="1:15" x14ac:dyDescent="0.25">
      <c r="A438" t="s">
        <v>29</v>
      </c>
      <c r="B438" t="s">
        <v>20</v>
      </c>
      <c r="C438" t="s">
        <v>42</v>
      </c>
      <c r="D438" t="s">
        <v>47</v>
      </c>
      <c r="E438">
        <v>880</v>
      </c>
      <c r="F438">
        <v>250</v>
      </c>
      <c r="G438">
        <v>12</v>
      </c>
      <c r="H438">
        <v>10560</v>
      </c>
      <c r="I438">
        <v>950.4</v>
      </c>
      <c r="J438">
        <v>2640</v>
      </c>
      <c r="K438">
        <v>6969.6</v>
      </c>
      <c r="L438">
        <v>43586</v>
      </c>
      <c r="M438">
        <v>5</v>
      </c>
      <c r="N438" t="s">
        <v>46</v>
      </c>
      <c r="O438">
        <v>2019</v>
      </c>
    </row>
    <row r="439" spans="1:15" x14ac:dyDescent="0.25">
      <c r="A439" t="s">
        <v>33</v>
      </c>
      <c r="B439" t="s">
        <v>37</v>
      </c>
      <c r="C439" t="s">
        <v>42</v>
      </c>
      <c r="D439" t="s">
        <v>47</v>
      </c>
      <c r="E439">
        <v>1867</v>
      </c>
      <c r="F439">
        <v>250</v>
      </c>
      <c r="G439">
        <v>300</v>
      </c>
      <c r="H439">
        <v>560100</v>
      </c>
      <c r="I439">
        <v>50409</v>
      </c>
      <c r="J439">
        <v>466750</v>
      </c>
      <c r="K439">
        <v>42941</v>
      </c>
      <c r="L439">
        <v>43709</v>
      </c>
      <c r="M439">
        <v>9</v>
      </c>
      <c r="N439" t="s">
        <v>35</v>
      </c>
      <c r="O439">
        <v>2019</v>
      </c>
    </row>
    <row r="440" spans="1:15" x14ac:dyDescent="0.25">
      <c r="A440" t="s">
        <v>29</v>
      </c>
      <c r="B440" t="s">
        <v>22</v>
      </c>
      <c r="C440" t="s">
        <v>42</v>
      </c>
      <c r="D440" t="s">
        <v>47</v>
      </c>
      <c r="E440">
        <v>2234</v>
      </c>
      <c r="F440">
        <v>250</v>
      </c>
      <c r="G440">
        <v>12</v>
      </c>
      <c r="H440">
        <v>26808</v>
      </c>
      <c r="I440">
        <v>2412.7199999999998</v>
      </c>
      <c r="J440">
        <v>6702</v>
      </c>
      <c r="K440">
        <v>17693.28</v>
      </c>
      <c r="L440">
        <v>43344</v>
      </c>
      <c r="M440">
        <v>9</v>
      </c>
      <c r="N440" t="s">
        <v>35</v>
      </c>
      <c r="O440">
        <v>2018</v>
      </c>
    </row>
    <row r="441" spans="1:15" x14ac:dyDescent="0.25">
      <c r="A441" t="s">
        <v>21</v>
      </c>
      <c r="B441" t="s">
        <v>22</v>
      </c>
      <c r="C441" t="s">
        <v>42</v>
      </c>
      <c r="D441" t="s">
        <v>47</v>
      </c>
      <c r="E441">
        <v>1227</v>
      </c>
      <c r="F441">
        <v>250</v>
      </c>
      <c r="G441">
        <v>15</v>
      </c>
      <c r="H441">
        <v>18405</v>
      </c>
      <c r="I441">
        <v>1656.45</v>
      </c>
      <c r="J441">
        <v>12270</v>
      </c>
      <c r="K441">
        <v>4478.5499999999993</v>
      </c>
      <c r="L441">
        <v>43739</v>
      </c>
      <c r="M441">
        <v>10</v>
      </c>
      <c r="N441" t="s">
        <v>36</v>
      </c>
      <c r="O441">
        <v>2019</v>
      </c>
    </row>
    <row r="442" spans="1:15" x14ac:dyDescent="0.25">
      <c r="A442" t="s">
        <v>31</v>
      </c>
      <c r="B442" t="s">
        <v>24</v>
      </c>
      <c r="C442" t="s">
        <v>42</v>
      </c>
      <c r="D442" t="s">
        <v>47</v>
      </c>
      <c r="E442">
        <v>877</v>
      </c>
      <c r="F442">
        <v>250</v>
      </c>
      <c r="G442">
        <v>125</v>
      </c>
      <c r="H442">
        <v>109625</v>
      </c>
      <c r="I442">
        <v>9866.25</v>
      </c>
      <c r="J442">
        <v>105240</v>
      </c>
      <c r="K442">
        <v>-5481.25</v>
      </c>
      <c r="L442">
        <v>43770</v>
      </c>
      <c r="M442">
        <v>11</v>
      </c>
      <c r="N442" t="s">
        <v>40</v>
      </c>
      <c r="O442">
        <v>2019</v>
      </c>
    </row>
    <row r="443" spans="1:15" x14ac:dyDescent="0.25">
      <c r="A443" t="s">
        <v>15</v>
      </c>
      <c r="B443" t="s">
        <v>37</v>
      </c>
      <c r="C443" t="s">
        <v>44</v>
      </c>
      <c r="D443" t="s">
        <v>47</v>
      </c>
      <c r="E443">
        <v>2071</v>
      </c>
      <c r="F443">
        <v>260</v>
      </c>
      <c r="G443">
        <v>350</v>
      </c>
      <c r="H443">
        <v>724850</v>
      </c>
      <c r="I443">
        <v>65236.5</v>
      </c>
      <c r="J443">
        <v>538460</v>
      </c>
      <c r="K443">
        <v>121153.5</v>
      </c>
      <c r="L443">
        <v>43709</v>
      </c>
      <c r="M443">
        <v>9</v>
      </c>
      <c r="N443" t="s">
        <v>35</v>
      </c>
      <c r="O443">
        <v>2019</v>
      </c>
    </row>
    <row r="444" spans="1:15" x14ac:dyDescent="0.25">
      <c r="A444" t="s">
        <v>15</v>
      </c>
      <c r="B444" t="s">
        <v>16</v>
      </c>
      <c r="C444" t="s">
        <v>44</v>
      </c>
      <c r="D444" t="s">
        <v>47</v>
      </c>
      <c r="E444">
        <v>1269</v>
      </c>
      <c r="F444">
        <v>260</v>
      </c>
      <c r="G444">
        <v>350</v>
      </c>
      <c r="H444">
        <v>444150</v>
      </c>
      <c r="I444">
        <v>39973.5</v>
      </c>
      <c r="J444">
        <v>329940</v>
      </c>
      <c r="K444">
        <v>74236.5</v>
      </c>
      <c r="L444">
        <v>43739</v>
      </c>
      <c r="M444">
        <v>10</v>
      </c>
      <c r="N444" t="s">
        <v>36</v>
      </c>
      <c r="O444">
        <v>2019</v>
      </c>
    </row>
    <row r="445" spans="1:15" x14ac:dyDescent="0.25">
      <c r="A445" t="s">
        <v>21</v>
      </c>
      <c r="B445" t="s">
        <v>20</v>
      </c>
      <c r="C445" t="s">
        <v>44</v>
      </c>
      <c r="D445" t="s">
        <v>47</v>
      </c>
      <c r="E445">
        <v>970</v>
      </c>
      <c r="F445">
        <v>260</v>
      </c>
      <c r="G445">
        <v>15</v>
      </c>
      <c r="H445">
        <v>14550</v>
      </c>
      <c r="I445">
        <v>1309.5</v>
      </c>
      <c r="J445">
        <v>9700</v>
      </c>
      <c r="K445">
        <v>3540.5</v>
      </c>
      <c r="L445">
        <v>43405</v>
      </c>
      <c r="M445">
        <v>11</v>
      </c>
      <c r="N445" t="s">
        <v>40</v>
      </c>
      <c r="O445">
        <v>2018</v>
      </c>
    </row>
    <row r="446" spans="1:15" x14ac:dyDescent="0.25">
      <c r="A446" t="s">
        <v>15</v>
      </c>
      <c r="B446" t="s">
        <v>24</v>
      </c>
      <c r="C446" t="s">
        <v>44</v>
      </c>
      <c r="D446" t="s">
        <v>47</v>
      </c>
      <c r="E446">
        <v>1694</v>
      </c>
      <c r="F446">
        <v>260</v>
      </c>
      <c r="G446">
        <v>20</v>
      </c>
      <c r="H446">
        <v>33880</v>
      </c>
      <c r="I446">
        <v>3049.2</v>
      </c>
      <c r="J446">
        <v>16940</v>
      </c>
      <c r="K446">
        <v>13890.8</v>
      </c>
      <c r="L446">
        <v>43770</v>
      </c>
      <c r="M446">
        <v>11</v>
      </c>
      <c r="N446" t="s">
        <v>40</v>
      </c>
      <c r="O446">
        <v>2019</v>
      </c>
    </row>
    <row r="447" spans="1:15" x14ac:dyDescent="0.25">
      <c r="A447" t="s">
        <v>15</v>
      </c>
      <c r="B447" t="s">
        <v>20</v>
      </c>
      <c r="C447" t="s">
        <v>17</v>
      </c>
      <c r="D447" t="s">
        <v>47</v>
      </c>
      <c r="E447">
        <v>663</v>
      </c>
      <c r="F447">
        <v>3</v>
      </c>
      <c r="G447">
        <v>20</v>
      </c>
      <c r="H447">
        <v>13260</v>
      </c>
      <c r="I447">
        <v>1193.4000000000001</v>
      </c>
      <c r="J447">
        <v>6630</v>
      </c>
      <c r="K447">
        <v>5436.6</v>
      </c>
      <c r="L447">
        <v>43586</v>
      </c>
      <c r="M447">
        <v>5</v>
      </c>
      <c r="N447" t="s">
        <v>46</v>
      </c>
      <c r="O447">
        <v>2019</v>
      </c>
    </row>
    <row r="448" spans="1:15" x14ac:dyDescent="0.25">
      <c r="A448" t="s">
        <v>15</v>
      </c>
      <c r="B448" t="s">
        <v>16</v>
      </c>
      <c r="C448" t="s">
        <v>17</v>
      </c>
      <c r="D448" t="s">
        <v>47</v>
      </c>
      <c r="E448">
        <v>819</v>
      </c>
      <c r="F448">
        <v>3</v>
      </c>
      <c r="G448">
        <v>7</v>
      </c>
      <c r="H448">
        <v>5733</v>
      </c>
      <c r="I448">
        <v>515.97</v>
      </c>
      <c r="J448">
        <v>4095</v>
      </c>
      <c r="K448">
        <v>1122.0299999999997</v>
      </c>
      <c r="L448">
        <v>43647</v>
      </c>
      <c r="M448">
        <v>7</v>
      </c>
      <c r="N448" t="s">
        <v>32</v>
      </c>
      <c r="O448">
        <v>2019</v>
      </c>
    </row>
    <row r="449" spans="1:15" x14ac:dyDescent="0.25">
      <c r="A449" t="s">
        <v>29</v>
      </c>
      <c r="B449" t="s">
        <v>20</v>
      </c>
      <c r="C449" t="s">
        <v>17</v>
      </c>
      <c r="D449" t="s">
        <v>47</v>
      </c>
      <c r="E449">
        <v>1580</v>
      </c>
      <c r="F449">
        <v>3</v>
      </c>
      <c r="G449">
        <v>12</v>
      </c>
      <c r="H449">
        <v>18960</v>
      </c>
      <c r="I449">
        <v>1706.4</v>
      </c>
      <c r="J449">
        <v>4740</v>
      </c>
      <c r="K449">
        <v>12513.599999999999</v>
      </c>
      <c r="L449">
        <v>43709</v>
      </c>
      <c r="M449">
        <v>9</v>
      </c>
      <c r="N449" t="s">
        <v>35</v>
      </c>
      <c r="O449">
        <v>2019</v>
      </c>
    </row>
    <row r="450" spans="1:15" x14ac:dyDescent="0.25">
      <c r="A450" t="s">
        <v>15</v>
      </c>
      <c r="B450" t="s">
        <v>24</v>
      </c>
      <c r="C450" t="s">
        <v>17</v>
      </c>
      <c r="D450" t="s">
        <v>47</v>
      </c>
      <c r="E450">
        <v>521</v>
      </c>
      <c r="F450">
        <v>3</v>
      </c>
      <c r="G450">
        <v>7</v>
      </c>
      <c r="H450">
        <v>3647</v>
      </c>
      <c r="I450">
        <v>328.23</v>
      </c>
      <c r="J450">
        <v>2605</v>
      </c>
      <c r="K450">
        <v>713.77</v>
      </c>
      <c r="L450">
        <v>43800</v>
      </c>
      <c r="M450">
        <v>12</v>
      </c>
      <c r="N450" t="s">
        <v>26</v>
      </c>
      <c r="O450">
        <v>2019</v>
      </c>
    </row>
    <row r="451" spans="1:15" x14ac:dyDescent="0.25">
      <c r="A451" t="s">
        <v>15</v>
      </c>
      <c r="B451" t="s">
        <v>37</v>
      </c>
      <c r="C451" t="s">
        <v>38</v>
      </c>
      <c r="D451" t="s">
        <v>47</v>
      </c>
      <c r="E451">
        <v>973</v>
      </c>
      <c r="F451">
        <v>10</v>
      </c>
      <c r="G451">
        <v>20</v>
      </c>
      <c r="H451">
        <v>19460</v>
      </c>
      <c r="I451">
        <v>1751.4</v>
      </c>
      <c r="J451">
        <v>9730</v>
      </c>
      <c r="K451">
        <v>7978.5999999999985</v>
      </c>
      <c r="L451">
        <v>43525</v>
      </c>
      <c r="M451">
        <v>3</v>
      </c>
      <c r="N451" t="s">
        <v>28</v>
      </c>
      <c r="O451">
        <v>2019</v>
      </c>
    </row>
    <row r="452" spans="1:15" x14ac:dyDescent="0.25">
      <c r="A452" t="s">
        <v>15</v>
      </c>
      <c r="B452" t="s">
        <v>24</v>
      </c>
      <c r="C452" t="s">
        <v>38</v>
      </c>
      <c r="D452" t="s">
        <v>47</v>
      </c>
      <c r="E452">
        <v>1038</v>
      </c>
      <c r="F452">
        <v>10</v>
      </c>
      <c r="G452">
        <v>20</v>
      </c>
      <c r="H452">
        <v>20760</v>
      </c>
      <c r="I452">
        <v>1868.4</v>
      </c>
      <c r="J452">
        <v>10380</v>
      </c>
      <c r="K452">
        <v>8511.5999999999985</v>
      </c>
      <c r="L452">
        <v>43617</v>
      </c>
      <c r="M452">
        <v>6</v>
      </c>
      <c r="N452" t="s">
        <v>23</v>
      </c>
      <c r="O452">
        <v>2019</v>
      </c>
    </row>
    <row r="453" spans="1:15" x14ac:dyDescent="0.25">
      <c r="A453" t="s">
        <v>15</v>
      </c>
      <c r="B453" t="s">
        <v>20</v>
      </c>
      <c r="C453" t="s">
        <v>38</v>
      </c>
      <c r="D453" t="s">
        <v>47</v>
      </c>
      <c r="E453">
        <v>360</v>
      </c>
      <c r="F453">
        <v>10</v>
      </c>
      <c r="G453">
        <v>7</v>
      </c>
      <c r="H453">
        <v>2520</v>
      </c>
      <c r="I453">
        <v>226.8</v>
      </c>
      <c r="J453">
        <v>1800</v>
      </c>
      <c r="K453">
        <v>493.19999999999982</v>
      </c>
      <c r="L453">
        <v>43739</v>
      </c>
      <c r="M453">
        <v>10</v>
      </c>
      <c r="N453" t="s">
        <v>36</v>
      </c>
      <c r="O453">
        <v>2019</v>
      </c>
    </row>
    <row r="454" spans="1:15" x14ac:dyDescent="0.25">
      <c r="A454" t="s">
        <v>29</v>
      </c>
      <c r="B454" t="s">
        <v>22</v>
      </c>
      <c r="C454" t="s">
        <v>41</v>
      </c>
      <c r="D454" t="s">
        <v>47</v>
      </c>
      <c r="E454">
        <v>1967</v>
      </c>
      <c r="F454">
        <v>120</v>
      </c>
      <c r="G454">
        <v>12</v>
      </c>
      <c r="H454">
        <v>23604</v>
      </c>
      <c r="I454">
        <v>2124.36</v>
      </c>
      <c r="J454">
        <v>5901</v>
      </c>
      <c r="K454">
        <v>15578.64</v>
      </c>
      <c r="L454">
        <v>43525</v>
      </c>
      <c r="M454">
        <v>3</v>
      </c>
      <c r="N454" t="s">
        <v>28</v>
      </c>
      <c r="O454">
        <v>2019</v>
      </c>
    </row>
    <row r="455" spans="1:15" x14ac:dyDescent="0.25">
      <c r="A455" t="s">
        <v>21</v>
      </c>
      <c r="B455" t="s">
        <v>24</v>
      </c>
      <c r="C455" t="s">
        <v>41</v>
      </c>
      <c r="D455" t="s">
        <v>47</v>
      </c>
      <c r="E455">
        <v>2628</v>
      </c>
      <c r="F455">
        <v>120</v>
      </c>
      <c r="G455">
        <v>15</v>
      </c>
      <c r="H455">
        <v>39420</v>
      </c>
      <c r="I455">
        <v>3547.8</v>
      </c>
      <c r="J455">
        <v>26280</v>
      </c>
      <c r="K455">
        <v>9592.1999999999971</v>
      </c>
      <c r="L455">
        <v>43556</v>
      </c>
      <c r="M455">
        <v>4</v>
      </c>
      <c r="N455" t="s">
        <v>43</v>
      </c>
      <c r="O455">
        <v>2019</v>
      </c>
    </row>
    <row r="456" spans="1:15" x14ac:dyDescent="0.25">
      <c r="A456" t="s">
        <v>15</v>
      </c>
      <c r="B456" t="s">
        <v>20</v>
      </c>
      <c r="C456" t="s">
        <v>42</v>
      </c>
      <c r="D456" t="s">
        <v>47</v>
      </c>
      <c r="E456">
        <v>360</v>
      </c>
      <c r="F456">
        <v>250</v>
      </c>
      <c r="G456">
        <v>7</v>
      </c>
      <c r="H456">
        <v>2520</v>
      </c>
      <c r="I456">
        <v>226.8</v>
      </c>
      <c r="J456">
        <v>1800</v>
      </c>
      <c r="K456">
        <v>493.19999999999982</v>
      </c>
      <c r="L456">
        <v>43739</v>
      </c>
      <c r="M456">
        <v>10</v>
      </c>
      <c r="N456" t="s">
        <v>36</v>
      </c>
      <c r="O456">
        <v>2019</v>
      </c>
    </row>
    <row r="457" spans="1:15" x14ac:dyDescent="0.25">
      <c r="A457" t="s">
        <v>15</v>
      </c>
      <c r="B457" t="s">
        <v>22</v>
      </c>
      <c r="C457" t="s">
        <v>42</v>
      </c>
      <c r="D457" t="s">
        <v>47</v>
      </c>
      <c r="E457">
        <v>2682</v>
      </c>
      <c r="F457">
        <v>250</v>
      </c>
      <c r="G457">
        <v>20</v>
      </c>
      <c r="H457">
        <v>53640</v>
      </c>
      <c r="I457">
        <v>4827.6000000000004</v>
      </c>
      <c r="J457">
        <v>26820</v>
      </c>
      <c r="K457">
        <v>21992.400000000001</v>
      </c>
      <c r="L457">
        <v>43405</v>
      </c>
      <c r="M457">
        <v>11</v>
      </c>
      <c r="N457" t="s">
        <v>40</v>
      </c>
      <c r="O457">
        <v>2018</v>
      </c>
    </row>
    <row r="458" spans="1:15" x14ac:dyDescent="0.25">
      <c r="A458" t="s">
        <v>15</v>
      </c>
      <c r="B458" t="s">
        <v>24</v>
      </c>
      <c r="C458" t="s">
        <v>42</v>
      </c>
      <c r="D458" t="s">
        <v>47</v>
      </c>
      <c r="E458">
        <v>521</v>
      </c>
      <c r="F458">
        <v>250</v>
      </c>
      <c r="G458">
        <v>7</v>
      </c>
      <c r="H458">
        <v>3647</v>
      </c>
      <c r="I458">
        <v>328.23</v>
      </c>
      <c r="J458">
        <v>2605</v>
      </c>
      <c r="K458">
        <v>713.77</v>
      </c>
      <c r="L458">
        <v>43800</v>
      </c>
      <c r="M458">
        <v>12</v>
      </c>
      <c r="N458" t="s">
        <v>26</v>
      </c>
      <c r="O458">
        <v>2019</v>
      </c>
    </row>
    <row r="459" spans="1:15" x14ac:dyDescent="0.25">
      <c r="A459" t="s">
        <v>15</v>
      </c>
      <c r="B459" t="s">
        <v>24</v>
      </c>
      <c r="C459" t="s">
        <v>44</v>
      </c>
      <c r="D459" t="s">
        <v>47</v>
      </c>
      <c r="E459">
        <v>1038</v>
      </c>
      <c r="F459">
        <v>260</v>
      </c>
      <c r="G459">
        <v>20</v>
      </c>
      <c r="H459">
        <v>20760</v>
      </c>
      <c r="I459">
        <v>1868.4</v>
      </c>
      <c r="J459">
        <v>10380</v>
      </c>
      <c r="K459">
        <v>8511.5999999999985</v>
      </c>
      <c r="L459">
        <v>43617</v>
      </c>
      <c r="M459">
        <v>6</v>
      </c>
      <c r="N459" t="s">
        <v>23</v>
      </c>
      <c r="O459">
        <v>2019</v>
      </c>
    </row>
    <row r="460" spans="1:15" x14ac:dyDescent="0.25">
      <c r="A460" t="s">
        <v>21</v>
      </c>
      <c r="B460" t="s">
        <v>16</v>
      </c>
      <c r="C460" t="s">
        <v>44</v>
      </c>
      <c r="D460" t="s">
        <v>47</v>
      </c>
      <c r="E460">
        <v>1630</v>
      </c>
      <c r="F460">
        <v>260</v>
      </c>
      <c r="G460">
        <v>15</v>
      </c>
      <c r="H460">
        <v>24450</v>
      </c>
      <c r="I460">
        <v>2201.1750000000002</v>
      </c>
      <c r="J460">
        <v>16305</v>
      </c>
      <c r="K460">
        <v>5943.8250000000007</v>
      </c>
      <c r="L460">
        <v>43647</v>
      </c>
      <c r="M460">
        <v>7</v>
      </c>
      <c r="N460" t="s">
        <v>32</v>
      </c>
      <c r="O460">
        <v>2019</v>
      </c>
    </row>
    <row r="461" spans="1:15" x14ac:dyDescent="0.25">
      <c r="A461" t="s">
        <v>29</v>
      </c>
      <c r="B461" t="s">
        <v>22</v>
      </c>
      <c r="C461" t="s">
        <v>44</v>
      </c>
      <c r="D461" t="s">
        <v>47</v>
      </c>
      <c r="E461">
        <v>306</v>
      </c>
      <c r="F461">
        <v>260</v>
      </c>
      <c r="G461">
        <v>12</v>
      </c>
      <c r="H461">
        <v>3672</v>
      </c>
      <c r="I461">
        <v>330.48</v>
      </c>
      <c r="J461">
        <v>918</v>
      </c>
      <c r="K461">
        <v>2423.52</v>
      </c>
      <c r="L461">
        <v>43435</v>
      </c>
      <c r="M461">
        <v>12</v>
      </c>
      <c r="N461" t="s">
        <v>26</v>
      </c>
      <c r="O461">
        <v>2018</v>
      </c>
    </row>
    <row r="462" spans="1:15" x14ac:dyDescent="0.25">
      <c r="A462" t="s">
        <v>29</v>
      </c>
      <c r="B462" t="s">
        <v>37</v>
      </c>
      <c r="C462" t="s">
        <v>17</v>
      </c>
      <c r="D462" t="s">
        <v>48</v>
      </c>
      <c r="E462">
        <v>386</v>
      </c>
      <c r="F462">
        <v>3</v>
      </c>
      <c r="G462">
        <v>12</v>
      </c>
      <c r="H462">
        <v>4632</v>
      </c>
      <c r="I462">
        <v>463.2</v>
      </c>
      <c r="J462">
        <v>1158</v>
      </c>
      <c r="K462">
        <v>3010.8</v>
      </c>
      <c r="L462">
        <v>43374</v>
      </c>
      <c r="M462">
        <v>10</v>
      </c>
      <c r="N462" t="s">
        <v>36</v>
      </c>
      <c r="O462">
        <v>2018</v>
      </c>
    </row>
    <row r="463" spans="1:15" x14ac:dyDescent="0.25">
      <c r="A463" t="s">
        <v>15</v>
      </c>
      <c r="B463" t="s">
        <v>37</v>
      </c>
      <c r="C463" t="s">
        <v>27</v>
      </c>
      <c r="D463" t="s">
        <v>48</v>
      </c>
      <c r="E463">
        <v>2328</v>
      </c>
      <c r="F463">
        <v>5</v>
      </c>
      <c r="G463">
        <v>7</v>
      </c>
      <c r="H463">
        <v>16296</v>
      </c>
      <c r="I463">
        <v>1629.6</v>
      </c>
      <c r="J463">
        <v>11640</v>
      </c>
      <c r="K463">
        <v>3026.3999999999996</v>
      </c>
      <c r="L463">
        <v>43709</v>
      </c>
      <c r="M463">
        <v>9</v>
      </c>
      <c r="N463" t="s">
        <v>35</v>
      </c>
      <c r="O463">
        <v>2019</v>
      </c>
    </row>
    <row r="464" spans="1:15" x14ac:dyDescent="0.25">
      <c r="A464" t="s">
        <v>29</v>
      </c>
      <c r="B464" t="s">
        <v>37</v>
      </c>
      <c r="C464" t="s">
        <v>38</v>
      </c>
      <c r="D464" t="s">
        <v>48</v>
      </c>
      <c r="E464">
        <v>386</v>
      </c>
      <c r="F464">
        <v>10</v>
      </c>
      <c r="G464">
        <v>12</v>
      </c>
      <c r="H464">
        <v>4632</v>
      </c>
      <c r="I464">
        <v>463.2</v>
      </c>
      <c r="J464">
        <v>1158</v>
      </c>
      <c r="K464">
        <v>3010.8</v>
      </c>
      <c r="L464">
        <v>43374</v>
      </c>
      <c r="M464">
        <v>10</v>
      </c>
      <c r="N464" t="s">
        <v>36</v>
      </c>
      <c r="O464">
        <v>2018</v>
      </c>
    </row>
    <row r="465" spans="1:15" x14ac:dyDescent="0.25">
      <c r="A465" t="s">
        <v>31</v>
      </c>
      <c r="B465" t="s">
        <v>37</v>
      </c>
      <c r="C465" t="s">
        <v>17</v>
      </c>
      <c r="D465" t="s">
        <v>48</v>
      </c>
      <c r="E465">
        <v>3445</v>
      </c>
      <c r="F465">
        <v>3</v>
      </c>
      <c r="G465">
        <v>125</v>
      </c>
      <c r="H465">
        <v>430625</v>
      </c>
      <c r="I465">
        <v>43068.75</v>
      </c>
      <c r="J465">
        <v>413460</v>
      </c>
      <c r="K465">
        <v>-25903.75</v>
      </c>
      <c r="L465">
        <v>43556</v>
      </c>
      <c r="M465">
        <v>4</v>
      </c>
      <c r="N465" t="s">
        <v>43</v>
      </c>
      <c r="O465">
        <v>2019</v>
      </c>
    </row>
    <row r="466" spans="1:15" x14ac:dyDescent="0.25">
      <c r="A466" t="s">
        <v>31</v>
      </c>
      <c r="B466" t="s">
        <v>22</v>
      </c>
      <c r="C466" t="s">
        <v>17</v>
      </c>
      <c r="D466" t="s">
        <v>48</v>
      </c>
      <c r="E466">
        <v>1482</v>
      </c>
      <c r="F466">
        <v>3</v>
      </c>
      <c r="G466">
        <v>125</v>
      </c>
      <c r="H466">
        <v>185250</v>
      </c>
      <c r="I466">
        <v>18525</v>
      </c>
      <c r="J466">
        <v>177840</v>
      </c>
      <c r="K466">
        <v>-11115</v>
      </c>
      <c r="L466">
        <v>43435</v>
      </c>
      <c r="M466">
        <v>12</v>
      </c>
      <c r="N466" t="s">
        <v>26</v>
      </c>
      <c r="O466">
        <v>2018</v>
      </c>
    </row>
    <row r="467" spans="1:15" x14ac:dyDescent="0.25">
      <c r="A467" t="s">
        <v>15</v>
      </c>
      <c r="B467" t="s">
        <v>37</v>
      </c>
      <c r="C467" t="s">
        <v>27</v>
      </c>
      <c r="D467" t="s">
        <v>48</v>
      </c>
      <c r="E467">
        <v>2313</v>
      </c>
      <c r="F467">
        <v>5</v>
      </c>
      <c r="G467">
        <v>350</v>
      </c>
      <c r="H467">
        <v>809550</v>
      </c>
      <c r="I467">
        <v>80955</v>
      </c>
      <c r="J467">
        <v>601380</v>
      </c>
      <c r="K467">
        <v>127215</v>
      </c>
      <c r="L467">
        <v>43586</v>
      </c>
      <c r="M467">
        <v>5</v>
      </c>
      <c r="N467" t="s">
        <v>46</v>
      </c>
      <c r="O467">
        <v>2019</v>
      </c>
    </row>
    <row r="468" spans="1:15" x14ac:dyDescent="0.25">
      <c r="A468" t="s">
        <v>31</v>
      </c>
      <c r="B468" t="s">
        <v>37</v>
      </c>
      <c r="C468" t="s">
        <v>27</v>
      </c>
      <c r="D468" t="s">
        <v>48</v>
      </c>
      <c r="E468">
        <v>1804</v>
      </c>
      <c r="F468">
        <v>5</v>
      </c>
      <c r="G468">
        <v>125</v>
      </c>
      <c r="H468">
        <v>225500</v>
      </c>
      <c r="I468">
        <v>22550</v>
      </c>
      <c r="J468">
        <v>216480</v>
      </c>
      <c r="K468">
        <v>-13530</v>
      </c>
      <c r="L468">
        <v>43405</v>
      </c>
      <c r="M468">
        <v>11</v>
      </c>
      <c r="N468" t="s">
        <v>40</v>
      </c>
      <c r="O468">
        <v>2018</v>
      </c>
    </row>
    <row r="469" spans="1:15" x14ac:dyDescent="0.25">
      <c r="A469" t="s">
        <v>21</v>
      </c>
      <c r="B469" t="s">
        <v>22</v>
      </c>
      <c r="C469" t="s">
        <v>27</v>
      </c>
      <c r="D469" t="s">
        <v>48</v>
      </c>
      <c r="E469">
        <v>2072</v>
      </c>
      <c r="F469">
        <v>5</v>
      </c>
      <c r="G469">
        <v>15</v>
      </c>
      <c r="H469">
        <v>31080</v>
      </c>
      <c r="I469">
        <v>3108</v>
      </c>
      <c r="J469">
        <v>20720</v>
      </c>
      <c r="K469">
        <v>7252</v>
      </c>
      <c r="L469">
        <v>43800</v>
      </c>
      <c r="M469">
        <v>12</v>
      </c>
      <c r="N469" t="s">
        <v>26</v>
      </c>
      <c r="O469">
        <v>2019</v>
      </c>
    </row>
    <row r="470" spans="1:15" x14ac:dyDescent="0.25">
      <c r="A470" t="s">
        <v>15</v>
      </c>
      <c r="B470" t="s">
        <v>22</v>
      </c>
      <c r="C470" t="s">
        <v>38</v>
      </c>
      <c r="D470" t="s">
        <v>48</v>
      </c>
      <c r="E470">
        <v>1954</v>
      </c>
      <c r="F470">
        <v>10</v>
      </c>
      <c r="G470">
        <v>20</v>
      </c>
      <c r="H470">
        <v>39080</v>
      </c>
      <c r="I470">
        <v>3908</v>
      </c>
      <c r="J470">
        <v>19540</v>
      </c>
      <c r="K470">
        <v>15632</v>
      </c>
      <c r="L470">
        <v>43525</v>
      </c>
      <c r="M470">
        <v>3</v>
      </c>
      <c r="N470" t="s">
        <v>28</v>
      </c>
      <c r="O470">
        <v>2019</v>
      </c>
    </row>
    <row r="471" spans="1:15" x14ac:dyDescent="0.25">
      <c r="A471" t="s">
        <v>33</v>
      </c>
      <c r="B471" t="s">
        <v>24</v>
      </c>
      <c r="C471" t="s">
        <v>38</v>
      </c>
      <c r="D471" t="s">
        <v>48</v>
      </c>
      <c r="E471">
        <v>591</v>
      </c>
      <c r="F471">
        <v>10</v>
      </c>
      <c r="G471">
        <v>300</v>
      </c>
      <c r="H471">
        <v>177300</v>
      </c>
      <c r="I471">
        <v>17730</v>
      </c>
      <c r="J471">
        <v>147750</v>
      </c>
      <c r="K471">
        <v>11820</v>
      </c>
      <c r="L471">
        <v>43586</v>
      </c>
      <c r="M471">
        <v>5</v>
      </c>
      <c r="N471" t="s">
        <v>46</v>
      </c>
      <c r="O471">
        <v>2019</v>
      </c>
    </row>
    <row r="472" spans="1:15" x14ac:dyDescent="0.25">
      <c r="A472" t="s">
        <v>21</v>
      </c>
      <c r="B472" t="s">
        <v>22</v>
      </c>
      <c r="C472" t="s">
        <v>38</v>
      </c>
      <c r="D472" t="s">
        <v>48</v>
      </c>
      <c r="E472">
        <v>2167</v>
      </c>
      <c r="F472">
        <v>10</v>
      </c>
      <c r="G472">
        <v>15</v>
      </c>
      <c r="H472">
        <v>32505</v>
      </c>
      <c r="I472">
        <v>3250.5</v>
      </c>
      <c r="J472">
        <v>21670</v>
      </c>
      <c r="K472">
        <v>7584.5</v>
      </c>
      <c r="L472">
        <v>43374</v>
      </c>
      <c r="M472">
        <v>10</v>
      </c>
      <c r="N472" t="s">
        <v>36</v>
      </c>
      <c r="O472">
        <v>2018</v>
      </c>
    </row>
    <row r="473" spans="1:15" x14ac:dyDescent="0.25">
      <c r="A473" t="s">
        <v>15</v>
      </c>
      <c r="B473" t="s">
        <v>20</v>
      </c>
      <c r="C473" t="s">
        <v>38</v>
      </c>
      <c r="D473" t="s">
        <v>48</v>
      </c>
      <c r="E473">
        <v>241</v>
      </c>
      <c r="F473">
        <v>10</v>
      </c>
      <c r="G473">
        <v>20</v>
      </c>
      <c r="H473">
        <v>4820</v>
      </c>
      <c r="I473">
        <v>482</v>
      </c>
      <c r="J473">
        <v>2410</v>
      </c>
      <c r="K473">
        <v>1928</v>
      </c>
      <c r="L473">
        <v>43739</v>
      </c>
      <c r="M473">
        <v>10</v>
      </c>
      <c r="N473" t="s">
        <v>36</v>
      </c>
      <c r="O473">
        <v>2019</v>
      </c>
    </row>
    <row r="474" spans="1:15" x14ac:dyDescent="0.25">
      <c r="A474" t="s">
        <v>21</v>
      </c>
      <c r="B474" t="s">
        <v>20</v>
      </c>
      <c r="C474" t="s">
        <v>41</v>
      </c>
      <c r="D474" t="s">
        <v>48</v>
      </c>
      <c r="E474">
        <v>681</v>
      </c>
      <c r="F474">
        <v>120</v>
      </c>
      <c r="G474">
        <v>15</v>
      </c>
      <c r="H474">
        <v>10215</v>
      </c>
      <c r="I474">
        <v>1021.5</v>
      </c>
      <c r="J474">
        <v>6810</v>
      </c>
      <c r="K474">
        <v>2383.5</v>
      </c>
      <c r="L474">
        <v>43466</v>
      </c>
      <c r="M474">
        <v>1</v>
      </c>
      <c r="N474" t="s">
        <v>19</v>
      </c>
      <c r="O474">
        <v>2019</v>
      </c>
    </row>
    <row r="475" spans="1:15" x14ac:dyDescent="0.25">
      <c r="A475" t="s">
        <v>21</v>
      </c>
      <c r="B475" t="s">
        <v>20</v>
      </c>
      <c r="C475" t="s">
        <v>41</v>
      </c>
      <c r="D475" t="s">
        <v>48</v>
      </c>
      <c r="E475">
        <v>510</v>
      </c>
      <c r="F475">
        <v>120</v>
      </c>
      <c r="G475">
        <v>15</v>
      </c>
      <c r="H475">
        <v>7650</v>
      </c>
      <c r="I475">
        <v>765</v>
      </c>
      <c r="J475">
        <v>5100</v>
      </c>
      <c r="K475">
        <v>1785</v>
      </c>
      <c r="L475">
        <v>43556</v>
      </c>
      <c r="M475">
        <v>4</v>
      </c>
      <c r="N475" t="s">
        <v>43</v>
      </c>
      <c r="O475">
        <v>2019</v>
      </c>
    </row>
    <row r="476" spans="1:15" x14ac:dyDescent="0.25">
      <c r="A476" t="s">
        <v>21</v>
      </c>
      <c r="B476" t="s">
        <v>37</v>
      </c>
      <c r="C476" t="s">
        <v>41</v>
      </c>
      <c r="D476" t="s">
        <v>48</v>
      </c>
      <c r="E476">
        <v>790</v>
      </c>
      <c r="F476">
        <v>120</v>
      </c>
      <c r="G476">
        <v>15</v>
      </c>
      <c r="H476">
        <v>11850</v>
      </c>
      <c r="I476">
        <v>1185</v>
      </c>
      <c r="J476">
        <v>7900</v>
      </c>
      <c r="K476">
        <v>2765</v>
      </c>
      <c r="L476">
        <v>43586</v>
      </c>
      <c r="M476">
        <v>5</v>
      </c>
      <c r="N476" t="s">
        <v>46</v>
      </c>
      <c r="O476">
        <v>2019</v>
      </c>
    </row>
    <row r="477" spans="1:15" x14ac:dyDescent="0.25">
      <c r="A477" t="s">
        <v>15</v>
      </c>
      <c r="B477" t="s">
        <v>22</v>
      </c>
      <c r="C477" t="s">
        <v>41</v>
      </c>
      <c r="D477" t="s">
        <v>48</v>
      </c>
      <c r="E477">
        <v>639</v>
      </c>
      <c r="F477">
        <v>120</v>
      </c>
      <c r="G477">
        <v>350</v>
      </c>
      <c r="H477">
        <v>223650</v>
      </c>
      <c r="I477">
        <v>22365</v>
      </c>
      <c r="J477">
        <v>166140</v>
      </c>
      <c r="K477">
        <v>35145</v>
      </c>
      <c r="L477">
        <v>43647</v>
      </c>
      <c r="M477">
        <v>7</v>
      </c>
      <c r="N477" t="s">
        <v>32</v>
      </c>
      <c r="O477">
        <v>2019</v>
      </c>
    </row>
    <row r="478" spans="1:15" x14ac:dyDescent="0.25">
      <c r="A478" t="s">
        <v>31</v>
      </c>
      <c r="B478" t="s">
        <v>37</v>
      </c>
      <c r="C478" t="s">
        <v>41</v>
      </c>
      <c r="D478" t="s">
        <v>48</v>
      </c>
      <c r="E478">
        <v>1596</v>
      </c>
      <c r="F478">
        <v>120</v>
      </c>
      <c r="G478">
        <v>125</v>
      </c>
      <c r="H478">
        <v>199500</v>
      </c>
      <c r="I478">
        <v>19950</v>
      </c>
      <c r="J478">
        <v>191520</v>
      </c>
      <c r="K478">
        <v>-11970</v>
      </c>
      <c r="L478">
        <v>43709</v>
      </c>
      <c r="M478">
        <v>9</v>
      </c>
      <c r="N478" t="s">
        <v>35</v>
      </c>
      <c r="O478">
        <v>2019</v>
      </c>
    </row>
    <row r="479" spans="1:15" x14ac:dyDescent="0.25">
      <c r="A479" t="s">
        <v>33</v>
      </c>
      <c r="B479" t="s">
        <v>37</v>
      </c>
      <c r="C479" t="s">
        <v>41</v>
      </c>
      <c r="D479" t="s">
        <v>48</v>
      </c>
      <c r="E479">
        <v>2294</v>
      </c>
      <c r="F479">
        <v>120</v>
      </c>
      <c r="G479">
        <v>300</v>
      </c>
      <c r="H479">
        <v>688200</v>
      </c>
      <c r="I479">
        <v>68820</v>
      </c>
      <c r="J479">
        <v>573500</v>
      </c>
      <c r="K479">
        <v>45880</v>
      </c>
      <c r="L479">
        <v>43374</v>
      </c>
      <c r="M479">
        <v>10</v>
      </c>
      <c r="N479" t="s">
        <v>36</v>
      </c>
      <c r="O479">
        <v>2018</v>
      </c>
    </row>
    <row r="480" spans="1:15" x14ac:dyDescent="0.25">
      <c r="A480" t="s">
        <v>15</v>
      </c>
      <c r="B480" t="s">
        <v>20</v>
      </c>
      <c r="C480" t="s">
        <v>41</v>
      </c>
      <c r="D480" t="s">
        <v>48</v>
      </c>
      <c r="E480">
        <v>241</v>
      </c>
      <c r="F480">
        <v>120</v>
      </c>
      <c r="G480">
        <v>20</v>
      </c>
      <c r="H480">
        <v>4820</v>
      </c>
      <c r="I480">
        <v>482</v>
      </c>
      <c r="J480">
        <v>2410</v>
      </c>
      <c r="K480">
        <v>1928</v>
      </c>
      <c r="L480">
        <v>43739</v>
      </c>
      <c r="M480">
        <v>10</v>
      </c>
      <c r="N480" t="s">
        <v>36</v>
      </c>
      <c r="O480">
        <v>2019</v>
      </c>
    </row>
    <row r="481" spans="1:15" x14ac:dyDescent="0.25">
      <c r="A481" t="s">
        <v>15</v>
      </c>
      <c r="B481" t="s">
        <v>20</v>
      </c>
      <c r="C481" t="s">
        <v>41</v>
      </c>
      <c r="D481" t="s">
        <v>48</v>
      </c>
      <c r="E481">
        <v>2665</v>
      </c>
      <c r="F481">
        <v>120</v>
      </c>
      <c r="G481">
        <v>7</v>
      </c>
      <c r="H481">
        <v>18655</v>
      </c>
      <c r="I481">
        <v>1865.5</v>
      </c>
      <c r="J481">
        <v>13325</v>
      </c>
      <c r="K481">
        <v>3464.5</v>
      </c>
      <c r="L481">
        <v>43770</v>
      </c>
      <c r="M481">
        <v>11</v>
      </c>
      <c r="N481" t="s">
        <v>40</v>
      </c>
      <c r="O481">
        <v>2019</v>
      </c>
    </row>
    <row r="482" spans="1:15" x14ac:dyDescent="0.25">
      <c r="A482" t="s">
        <v>31</v>
      </c>
      <c r="B482" t="s">
        <v>16</v>
      </c>
      <c r="C482" t="s">
        <v>41</v>
      </c>
      <c r="D482" t="s">
        <v>48</v>
      </c>
      <c r="E482">
        <v>1916</v>
      </c>
      <c r="F482">
        <v>120</v>
      </c>
      <c r="G482">
        <v>125</v>
      </c>
      <c r="H482">
        <v>239500</v>
      </c>
      <c r="I482">
        <v>23950</v>
      </c>
      <c r="J482">
        <v>229920</v>
      </c>
      <c r="K482">
        <v>-14370</v>
      </c>
      <c r="L482">
        <v>43435</v>
      </c>
      <c r="M482">
        <v>12</v>
      </c>
      <c r="N482" t="s">
        <v>26</v>
      </c>
      <c r="O482">
        <v>2018</v>
      </c>
    </row>
    <row r="483" spans="1:15" x14ac:dyDescent="0.25">
      <c r="A483" t="s">
        <v>33</v>
      </c>
      <c r="B483" t="s">
        <v>22</v>
      </c>
      <c r="C483" t="s">
        <v>41</v>
      </c>
      <c r="D483" t="s">
        <v>48</v>
      </c>
      <c r="E483">
        <v>853</v>
      </c>
      <c r="F483">
        <v>120</v>
      </c>
      <c r="G483">
        <v>300</v>
      </c>
      <c r="H483">
        <v>255900</v>
      </c>
      <c r="I483">
        <v>25590</v>
      </c>
      <c r="J483">
        <v>213250</v>
      </c>
      <c r="K483">
        <v>17060</v>
      </c>
      <c r="L483">
        <v>43800</v>
      </c>
      <c r="M483">
        <v>12</v>
      </c>
      <c r="N483" t="s">
        <v>26</v>
      </c>
      <c r="O483">
        <v>2019</v>
      </c>
    </row>
    <row r="484" spans="1:15" x14ac:dyDescent="0.25">
      <c r="A484" t="s">
        <v>31</v>
      </c>
      <c r="B484" t="s">
        <v>24</v>
      </c>
      <c r="C484" t="s">
        <v>42</v>
      </c>
      <c r="D484" t="s">
        <v>48</v>
      </c>
      <c r="E484">
        <v>341</v>
      </c>
      <c r="F484">
        <v>250</v>
      </c>
      <c r="G484">
        <v>125</v>
      </c>
      <c r="H484">
        <v>42625</v>
      </c>
      <c r="I484">
        <v>4262.5</v>
      </c>
      <c r="J484">
        <v>40920</v>
      </c>
      <c r="K484">
        <v>-2557.5</v>
      </c>
      <c r="L484">
        <v>43586</v>
      </c>
      <c r="M484">
        <v>5</v>
      </c>
      <c r="N484" t="s">
        <v>46</v>
      </c>
      <c r="O484">
        <v>2019</v>
      </c>
    </row>
    <row r="485" spans="1:15" x14ac:dyDescent="0.25">
      <c r="A485" t="s">
        <v>21</v>
      </c>
      <c r="B485" t="s">
        <v>24</v>
      </c>
      <c r="C485" t="s">
        <v>42</v>
      </c>
      <c r="D485" t="s">
        <v>48</v>
      </c>
      <c r="E485">
        <v>641</v>
      </c>
      <c r="F485">
        <v>250</v>
      </c>
      <c r="G485">
        <v>15</v>
      </c>
      <c r="H485">
        <v>9615</v>
      </c>
      <c r="I485">
        <v>961.5</v>
      </c>
      <c r="J485">
        <v>6410</v>
      </c>
      <c r="K485">
        <v>2243.5</v>
      </c>
      <c r="L485">
        <v>43647</v>
      </c>
      <c r="M485">
        <v>7</v>
      </c>
      <c r="N485" t="s">
        <v>32</v>
      </c>
      <c r="O485">
        <v>2019</v>
      </c>
    </row>
    <row r="486" spans="1:15" x14ac:dyDescent="0.25">
      <c r="A486" t="s">
        <v>15</v>
      </c>
      <c r="B486" t="s">
        <v>37</v>
      </c>
      <c r="C486" t="s">
        <v>42</v>
      </c>
      <c r="D486" t="s">
        <v>48</v>
      </c>
      <c r="E486">
        <v>2807</v>
      </c>
      <c r="F486">
        <v>250</v>
      </c>
      <c r="G486">
        <v>350</v>
      </c>
      <c r="H486">
        <v>982450</v>
      </c>
      <c r="I486">
        <v>98245</v>
      </c>
      <c r="J486">
        <v>729820</v>
      </c>
      <c r="K486">
        <v>154385</v>
      </c>
      <c r="L486">
        <v>43678</v>
      </c>
      <c r="M486">
        <v>8</v>
      </c>
      <c r="N486" t="s">
        <v>34</v>
      </c>
      <c r="O486">
        <v>2019</v>
      </c>
    </row>
    <row r="487" spans="1:15" x14ac:dyDescent="0.25">
      <c r="A487" t="s">
        <v>33</v>
      </c>
      <c r="B487" t="s">
        <v>24</v>
      </c>
      <c r="C487" t="s">
        <v>42</v>
      </c>
      <c r="D487" t="s">
        <v>48</v>
      </c>
      <c r="E487">
        <v>432</v>
      </c>
      <c r="F487">
        <v>250</v>
      </c>
      <c r="G487">
        <v>300</v>
      </c>
      <c r="H487">
        <v>129600</v>
      </c>
      <c r="I487">
        <v>12960</v>
      </c>
      <c r="J487">
        <v>108000</v>
      </c>
      <c r="K487">
        <v>8640</v>
      </c>
      <c r="L487">
        <v>43709</v>
      </c>
      <c r="M487">
        <v>9</v>
      </c>
      <c r="N487" t="s">
        <v>35</v>
      </c>
      <c r="O487">
        <v>2019</v>
      </c>
    </row>
    <row r="488" spans="1:15" x14ac:dyDescent="0.25">
      <c r="A488" t="s">
        <v>33</v>
      </c>
      <c r="B488" t="s">
        <v>37</v>
      </c>
      <c r="C488" t="s">
        <v>42</v>
      </c>
      <c r="D488" t="s">
        <v>48</v>
      </c>
      <c r="E488">
        <v>2294</v>
      </c>
      <c r="F488">
        <v>250</v>
      </c>
      <c r="G488">
        <v>300</v>
      </c>
      <c r="H488">
        <v>688200</v>
      </c>
      <c r="I488">
        <v>68820</v>
      </c>
      <c r="J488">
        <v>573500</v>
      </c>
      <c r="K488">
        <v>45880</v>
      </c>
      <c r="L488">
        <v>43374</v>
      </c>
      <c r="M488">
        <v>10</v>
      </c>
      <c r="N488" t="s">
        <v>36</v>
      </c>
      <c r="O488">
        <v>2018</v>
      </c>
    </row>
    <row r="489" spans="1:15" x14ac:dyDescent="0.25">
      <c r="A489" t="s">
        <v>21</v>
      </c>
      <c r="B489" t="s">
        <v>22</v>
      </c>
      <c r="C489" t="s">
        <v>42</v>
      </c>
      <c r="D489" t="s">
        <v>48</v>
      </c>
      <c r="E489">
        <v>2167</v>
      </c>
      <c r="F489">
        <v>250</v>
      </c>
      <c r="G489">
        <v>15</v>
      </c>
      <c r="H489">
        <v>32505</v>
      </c>
      <c r="I489">
        <v>3250.5</v>
      </c>
      <c r="J489">
        <v>21670</v>
      </c>
      <c r="K489">
        <v>7584.5</v>
      </c>
      <c r="L489">
        <v>43374</v>
      </c>
      <c r="M489">
        <v>10</v>
      </c>
      <c r="N489" t="s">
        <v>36</v>
      </c>
      <c r="O489">
        <v>2018</v>
      </c>
    </row>
    <row r="490" spans="1:15" x14ac:dyDescent="0.25">
      <c r="A490" t="s">
        <v>31</v>
      </c>
      <c r="B490" t="s">
        <v>16</v>
      </c>
      <c r="C490" t="s">
        <v>42</v>
      </c>
      <c r="D490" t="s">
        <v>48</v>
      </c>
      <c r="E490">
        <v>2529</v>
      </c>
      <c r="F490">
        <v>250</v>
      </c>
      <c r="G490">
        <v>125</v>
      </c>
      <c r="H490">
        <v>316125</v>
      </c>
      <c r="I490">
        <v>31612.5</v>
      </c>
      <c r="J490">
        <v>303480</v>
      </c>
      <c r="K490">
        <v>-18967.5</v>
      </c>
      <c r="L490">
        <v>43770</v>
      </c>
      <c r="M490">
        <v>11</v>
      </c>
      <c r="N490" t="s">
        <v>40</v>
      </c>
      <c r="O490">
        <v>2019</v>
      </c>
    </row>
    <row r="491" spans="1:15" x14ac:dyDescent="0.25">
      <c r="A491" t="s">
        <v>15</v>
      </c>
      <c r="B491" t="s">
        <v>20</v>
      </c>
      <c r="C491" t="s">
        <v>42</v>
      </c>
      <c r="D491" t="s">
        <v>48</v>
      </c>
      <c r="E491">
        <v>1870</v>
      </c>
      <c r="F491">
        <v>250</v>
      </c>
      <c r="G491">
        <v>350</v>
      </c>
      <c r="H491">
        <v>654500</v>
      </c>
      <c r="I491">
        <v>65450</v>
      </c>
      <c r="J491">
        <v>486200</v>
      </c>
      <c r="K491">
        <v>102850</v>
      </c>
      <c r="L491">
        <v>43435</v>
      </c>
      <c r="M491">
        <v>12</v>
      </c>
      <c r="N491" t="s">
        <v>26</v>
      </c>
      <c r="O491">
        <v>2018</v>
      </c>
    </row>
    <row r="492" spans="1:15" x14ac:dyDescent="0.25">
      <c r="A492" t="s">
        <v>31</v>
      </c>
      <c r="B492" t="s">
        <v>37</v>
      </c>
      <c r="C492" t="s">
        <v>44</v>
      </c>
      <c r="D492" t="s">
        <v>48</v>
      </c>
      <c r="E492">
        <v>579</v>
      </c>
      <c r="F492">
        <v>260</v>
      </c>
      <c r="G492">
        <v>125</v>
      </c>
      <c r="H492">
        <v>72375</v>
      </c>
      <c r="I492">
        <v>7237.5</v>
      </c>
      <c r="J492">
        <v>69480</v>
      </c>
      <c r="K492">
        <v>-4342.5</v>
      </c>
      <c r="L492">
        <v>43466</v>
      </c>
      <c r="M492">
        <v>1</v>
      </c>
      <c r="N492" t="s">
        <v>19</v>
      </c>
      <c r="O492">
        <v>2019</v>
      </c>
    </row>
    <row r="493" spans="1:15" x14ac:dyDescent="0.25">
      <c r="A493" t="s">
        <v>15</v>
      </c>
      <c r="B493" t="s">
        <v>16</v>
      </c>
      <c r="C493" t="s">
        <v>44</v>
      </c>
      <c r="D493" t="s">
        <v>48</v>
      </c>
      <c r="E493">
        <v>2240</v>
      </c>
      <c r="F493">
        <v>260</v>
      </c>
      <c r="G493">
        <v>350</v>
      </c>
      <c r="H493">
        <v>784000</v>
      </c>
      <c r="I493">
        <v>78400</v>
      </c>
      <c r="J493">
        <v>582400</v>
      </c>
      <c r="K493">
        <v>123200</v>
      </c>
      <c r="L493">
        <v>43497</v>
      </c>
      <c r="M493">
        <v>2</v>
      </c>
      <c r="N493" t="s">
        <v>39</v>
      </c>
      <c r="O493">
        <v>2019</v>
      </c>
    </row>
    <row r="494" spans="1:15" x14ac:dyDescent="0.25">
      <c r="A494" t="s">
        <v>33</v>
      </c>
      <c r="B494" t="s">
        <v>37</v>
      </c>
      <c r="C494" t="s">
        <v>44</v>
      </c>
      <c r="D494" t="s">
        <v>48</v>
      </c>
      <c r="E494">
        <v>2993</v>
      </c>
      <c r="F494">
        <v>260</v>
      </c>
      <c r="G494">
        <v>300</v>
      </c>
      <c r="H494">
        <v>897900</v>
      </c>
      <c r="I494">
        <v>89790</v>
      </c>
      <c r="J494">
        <v>748250</v>
      </c>
      <c r="K494">
        <v>59860</v>
      </c>
      <c r="L494">
        <v>43525</v>
      </c>
      <c r="M494">
        <v>3</v>
      </c>
      <c r="N494" t="s">
        <v>28</v>
      </c>
      <c r="O494">
        <v>2019</v>
      </c>
    </row>
    <row r="495" spans="1:15" x14ac:dyDescent="0.25">
      <c r="A495" t="s">
        <v>29</v>
      </c>
      <c r="B495" t="s">
        <v>16</v>
      </c>
      <c r="C495" t="s">
        <v>44</v>
      </c>
      <c r="D495" t="s">
        <v>48</v>
      </c>
      <c r="E495">
        <v>3520</v>
      </c>
      <c r="F495">
        <v>260</v>
      </c>
      <c r="G495">
        <v>12</v>
      </c>
      <c r="H495">
        <v>42240</v>
      </c>
      <c r="I495">
        <v>4224.6000000000004</v>
      </c>
      <c r="J495">
        <v>10561.5</v>
      </c>
      <c r="K495">
        <v>27453.9</v>
      </c>
      <c r="L495">
        <v>43556</v>
      </c>
      <c r="M495">
        <v>4</v>
      </c>
      <c r="N495" t="s">
        <v>43</v>
      </c>
      <c r="O495">
        <v>2019</v>
      </c>
    </row>
    <row r="496" spans="1:15" x14ac:dyDescent="0.25">
      <c r="A496" t="s">
        <v>15</v>
      </c>
      <c r="B496" t="s">
        <v>24</v>
      </c>
      <c r="C496" t="s">
        <v>44</v>
      </c>
      <c r="D496" t="s">
        <v>48</v>
      </c>
      <c r="E496">
        <v>2039</v>
      </c>
      <c r="F496">
        <v>260</v>
      </c>
      <c r="G496">
        <v>20</v>
      </c>
      <c r="H496">
        <v>40780</v>
      </c>
      <c r="I496">
        <v>4078</v>
      </c>
      <c r="J496">
        <v>20390</v>
      </c>
      <c r="K496">
        <v>16312</v>
      </c>
      <c r="L496">
        <v>43586</v>
      </c>
      <c r="M496">
        <v>5</v>
      </c>
      <c r="N496" t="s">
        <v>46</v>
      </c>
      <c r="O496">
        <v>2019</v>
      </c>
    </row>
    <row r="497" spans="1:15" x14ac:dyDescent="0.25">
      <c r="A497" t="s">
        <v>29</v>
      </c>
      <c r="B497" t="s">
        <v>20</v>
      </c>
      <c r="C497" t="s">
        <v>44</v>
      </c>
      <c r="D497" t="s">
        <v>48</v>
      </c>
      <c r="E497">
        <v>2574</v>
      </c>
      <c r="F497">
        <v>260</v>
      </c>
      <c r="G497">
        <v>12</v>
      </c>
      <c r="H497">
        <v>30888</v>
      </c>
      <c r="I497">
        <v>3088.8</v>
      </c>
      <c r="J497">
        <v>7722</v>
      </c>
      <c r="K497">
        <v>20077.2</v>
      </c>
      <c r="L497">
        <v>43678</v>
      </c>
      <c r="M497">
        <v>8</v>
      </c>
      <c r="N497" t="s">
        <v>34</v>
      </c>
      <c r="O497">
        <v>2019</v>
      </c>
    </row>
    <row r="498" spans="1:15" x14ac:dyDescent="0.25">
      <c r="A498" t="s">
        <v>15</v>
      </c>
      <c r="B498" t="s">
        <v>16</v>
      </c>
      <c r="C498" t="s">
        <v>44</v>
      </c>
      <c r="D498" t="s">
        <v>48</v>
      </c>
      <c r="E498">
        <v>707</v>
      </c>
      <c r="F498">
        <v>260</v>
      </c>
      <c r="G498">
        <v>350</v>
      </c>
      <c r="H498">
        <v>247450</v>
      </c>
      <c r="I498">
        <v>24745</v>
      </c>
      <c r="J498">
        <v>183820</v>
      </c>
      <c r="K498">
        <v>38885</v>
      </c>
      <c r="L498">
        <v>43709</v>
      </c>
      <c r="M498">
        <v>9</v>
      </c>
      <c r="N498" t="s">
        <v>35</v>
      </c>
      <c r="O498">
        <v>2019</v>
      </c>
    </row>
    <row r="499" spans="1:15" x14ac:dyDescent="0.25">
      <c r="A499" t="s">
        <v>21</v>
      </c>
      <c r="B499" t="s">
        <v>22</v>
      </c>
      <c r="C499" t="s">
        <v>44</v>
      </c>
      <c r="D499" t="s">
        <v>48</v>
      </c>
      <c r="E499">
        <v>2072</v>
      </c>
      <c r="F499">
        <v>260</v>
      </c>
      <c r="G499">
        <v>15</v>
      </c>
      <c r="H499">
        <v>31080</v>
      </c>
      <c r="I499">
        <v>3108</v>
      </c>
      <c r="J499">
        <v>20720</v>
      </c>
      <c r="K499">
        <v>7252</v>
      </c>
      <c r="L499">
        <v>43800</v>
      </c>
      <c r="M499">
        <v>12</v>
      </c>
      <c r="N499" t="s">
        <v>26</v>
      </c>
      <c r="O499">
        <v>2019</v>
      </c>
    </row>
    <row r="500" spans="1:15" x14ac:dyDescent="0.25">
      <c r="A500" t="s">
        <v>33</v>
      </c>
      <c r="B500" t="s">
        <v>22</v>
      </c>
      <c r="C500" t="s">
        <v>44</v>
      </c>
      <c r="D500" t="s">
        <v>48</v>
      </c>
      <c r="E500">
        <v>853</v>
      </c>
      <c r="F500">
        <v>260</v>
      </c>
      <c r="G500">
        <v>300</v>
      </c>
      <c r="H500">
        <v>255900</v>
      </c>
      <c r="I500">
        <v>25590</v>
      </c>
      <c r="J500">
        <v>213250</v>
      </c>
      <c r="K500">
        <v>17060</v>
      </c>
      <c r="L500">
        <v>43800</v>
      </c>
      <c r="M500">
        <v>12</v>
      </c>
      <c r="N500" t="s">
        <v>26</v>
      </c>
      <c r="O500">
        <v>2019</v>
      </c>
    </row>
    <row r="501" spans="1:15" x14ac:dyDescent="0.25">
      <c r="A501" t="s">
        <v>29</v>
      </c>
      <c r="B501" t="s">
        <v>22</v>
      </c>
      <c r="C501" t="s">
        <v>17</v>
      </c>
      <c r="D501" t="s">
        <v>48</v>
      </c>
      <c r="E501">
        <v>1198</v>
      </c>
      <c r="F501">
        <v>3</v>
      </c>
      <c r="G501">
        <v>12</v>
      </c>
      <c r="H501">
        <v>14376</v>
      </c>
      <c r="I501">
        <v>1581.36</v>
      </c>
      <c r="J501">
        <v>3594</v>
      </c>
      <c r="K501">
        <v>9200.64</v>
      </c>
      <c r="L501">
        <v>43374</v>
      </c>
      <c r="M501">
        <v>10</v>
      </c>
      <c r="N501" t="s">
        <v>36</v>
      </c>
      <c r="O501">
        <v>2018</v>
      </c>
    </row>
    <row r="502" spans="1:15" x14ac:dyDescent="0.25">
      <c r="A502" t="s">
        <v>15</v>
      </c>
      <c r="B502" t="s">
        <v>22</v>
      </c>
      <c r="C502" t="s">
        <v>38</v>
      </c>
      <c r="D502" t="s">
        <v>48</v>
      </c>
      <c r="E502">
        <v>2532</v>
      </c>
      <c r="F502">
        <v>10</v>
      </c>
      <c r="G502">
        <v>7</v>
      </c>
      <c r="H502">
        <v>17724</v>
      </c>
      <c r="I502">
        <v>1949.6399999999999</v>
      </c>
      <c r="J502">
        <v>12660</v>
      </c>
      <c r="K502">
        <v>3114.3600000000006</v>
      </c>
      <c r="L502">
        <v>43556</v>
      </c>
      <c r="M502">
        <v>4</v>
      </c>
      <c r="N502" t="s">
        <v>43</v>
      </c>
      <c r="O502">
        <v>2019</v>
      </c>
    </row>
    <row r="503" spans="1:15" x14ac:dyDescent="0.25">
      <c r="A503" t="s">
        <v>29</v>
      </c>
      <c r="B503" t="s">
        <v>22</v>
      </c>
      <c r="C503" t="s">
        <v>38</v>
      </c>
      <c r="D503" t="s">
        <v>48</v>
      </c>
      <c r="E503">
        <v>1198</v>
      </c>
      <c r="F503">
        <v>10</v>
      </c>
      <c r="G503">
        <v>12</v>
      </c>
      <c r="H503">
        <v>14376</v>
      </c>
      <c r="I503">
        <v>1581.36</v>
      </c>
      <c r="J503">
        <v>3594</v>
      </c>
      <c r="K503">
        <v>9200.64</v>
      </c>
      <c r="L503">
        <v>43374</v>
      </c>
      <c r="M503">
        <v>10</v>
      </c>
      <c r="N503" t="s">
        <v>36</v>
      </c>
      <c r="O503">
        <v>2018</v>
      </c>
    </row>
    <row r="504" spans="1:15" x14ac:dyDescent="0.25">
      <c r="A504" t="s">
        <v>21</v>
      </c>
      <c r="B504" t="s">
        <v>16</v>
      </c>
      <c r="C504" t="s">
        <v>41</v>
      </c>
      <c r="D504" t="s">
        <v>48</v>
      </c>
      <c r="E504">
        <v>384</v>
      </c>
      <c r="F504">
        <v>120</v>
      </c>
      <c r="G504">
        <v>15</v>
      </c>
      <c r="H504">
        <v>5760</v>
      </c>
      <c r="I504">
        <v>633.59999999999991</v>
      </c>
      <c r="J504">
        <v>3840</v>
      </c>
      <c r="K504">
        <v>1286.3999999999996</v>
      </c>
      <c r="L504">
        <v>43466</v>
      </c>
      <c r="M504">
        <v>1</v>
      </c>
      <c r="N504" t="s">
        <v>19</v>
      </c>
      <c r="O504">
        <v>2019</v>
      </c>
    </row>
    <row r="505" spans="1:15" x14ac:dyDescent="0.25">
      <c r="A505" t="s">
        <v>29</v>
      </c>
      <c r="B505" t="s">
        <v>20</v>
      </c>
      <c r="C505" t="s">
        <v>41</v>
      </c>
      <c r="D505" t="s">
        <v>48</v>
      </c>
      <c r="E505">
        <v>472</v>
      </c>
      <c r="F505">
        <v>120</v>
      </c>
      <c r="G505">
        <v>12</v>
      </c>
      <c r="H505">
        <v>5664</v>
      </c>
      <c r="I505">
        <v>623.04</v>
      </c>
      <c r="J505">
        <v>1416</v>
      </c>
      <c r="K505">
        <v>3624.96</v>
      </c>
      <c r="L505">
        <v>43739</v>
      </c>
      <c r="M505">
        <v>10</v>
      </c>
      <c r="N505" t="s">
        <v>36</v>
      </c>
      <c r="O505">
        <v>2019</v>
      </c>
    </row>
    <row r="506" spans="1:15" x14ac:dyDescent="0.25">
      <c r="A506" t="s">
        <v>15</v>
      </c>
      <c r="B506" t="s">
        <v>37</v>
      </c>
      <c r="C506" t="s">
        <v>42</v>
      </c>
      <c r="D506" t="s">
        <v>48</v>
      </c>
      <c r="E506">
        <v>1579</v>
      </c>
      <c r="F506">
        <v>250</v>
      </c>
      <c r="G506">
        <v>7</v>
      </c>
      <c r="H506">
        <v>11053</v>
      </c>
      <c r="I506">
        <v>1215.83</v>
      </c>
      <c r="J506">
        <v>7895</v>
      </c>
      <c r="K506">
        <v>1942.17</v>
      </c>
      <c r="L506">
        <v>43525</v>
      </c>
      <c r="M506">
        <v>3</v>
      </c>
      <c r="N506" t="s">
        <v>28</v>
      </c>
      <c r="O506">
        <v>2019</v>
      </c>
    </row>
    <row r="507" spans="1:15" x14ac:dyDescent="0.25">
      <c r="A507" t="s">
        <v>29</v>
      </c>
      <c r="B507" t="s">
        <v>24</v>
      </c>
      <c r="C507" t="s">
        <v>42</v>
      </c>
      <c r="D507" t="s">
        <v>48</v>
      </c>
      <c r="E507">
        <v>1005</v>
      </c>
      <c r="F507">
        <v>250</v>
      </c>
      <c r="G507">
        <v>12</v>
      </c>
      <c r="H507">
        <v>12060</v>
      </c>
      <c r="I507">
        <v>1326.6</v>
      </c>
      <c r="J507">
        <v>3015</v>
      </c>
      <c r="K507">
        <v>7718.4</v>
      </c>
      <c r="L507">
        <v>43344</v>
      </c>
      <c r="M507">
        <v>9</v>
      </c>
      <c r="N507" t="s">
        <v>35</v>
      </c>
      <c r="O507">
        <v>2018</v>
      </c>
    </row>
    <row r="508" spans="1:15" x14ac:dyDescent="0.25">
      <c r="A508" t="s">
        <v>21</v>
      </c>
      <c r="B508" t="s">
        <v>37</v>
      </c>
      <c r="C508" t="s">
        <v>44</v>
      </c>
      <c r="D508" t="s">
        <v>48</v>
      </c>
      <c r="E508">
        <v>3119</v>
      </c>
      <c r="F508">
        <v>260</v>
      </c>
      <c r="G508">
        <v>15</v>
      </c>
      <c r="H508">
        <v>46785</v>
      </c>
      <c r="I508">
        <v>5279.1749999999993</v>
      </c>
      <c r="J508">
        <v>31995</v>
      </c>
      <c r="K508">
        <v>9510.8249999999971</v>
      </c>
      <c r="L508">
        <v>43647</v>
      </c>
      <c r="M508">
        <v>7</v>
      </c>
      <c r="N508" t="s">
        <v>32</v>
      </c>
      <c r="O508">
        <v>2019</v>
      </c>
    </row>
    <row r="509" spans="1:15" x14ac:dyDescent="0.25">
      <c r="A509" t="s">
        <v>29</v>
      </c>
      <c r="B509" t="s">
        <v>20</v>
      </c>
      <c r="C509" t="s">
        <v>44</v>
      </c>
      <c r="D509" t="s">
        <v>48</v>
      </c>
      <c r="E509">
        <v>472</v>
      </c>
      <c r="F509">
        <v>260</v>
      </c>
      <c r="G509">
        <v>12</v>
      </c>
      <c r="H509">
        <v>5664</v>
      </c>
      <c r="I509">
        <v>623.04</v>
      </c>
      <c r="J509">
        <v>1416</v>
      </c>
      <c r="K509">
        <v>3624.96</v>
      </c>
      <c r="L509">
        <v>43739</v>
      </c>
      <c r="M509">
        <v>10</v>
      </c>
      <c r="N509" t="s">
        <v>36</v>
      </c>
      <c r="O509">
        <v>2019</v>
      </c>
    </row>
    <row r="510" spans="1:15" x14ac:dyDescent="0.25">
      <c r="A510" t="s">
        <v>29</v>
      </c>
      <c r="B510" t="s">
        <v>16</v>
      </c>
      <c r="C510" t="s">
        <v>17</v>
      </c>
      <c r="D510" t="s">
        <v>48</v>
      </c>
      <c r="E510">
        <v>1937</v>
      </c>
      <c r="F510">
        <v>3</v>
      </c>
      <c r="G510">
        <v>12</v>
      </c>
      <c r="H510">
        <v>23244</v>
      </c>
      <c r="I510">
        <v>2556.84</v>
      </c>
      <c r="J510">
        <v>5811</v>
      </c>
      <c r="K510">
        <v>14876.16</v>
      </c>
      <c r="L510">
        <v>43497</v>
      </c>
      <c r="M510">
        <v>2</v>
      </c>
      <c r="N510" t="s">
        <v>39</v>
      </c>
      <c r="O510">
        <v>2019</v>
      </c>
    </row>
    <row r="511" spans="1:15" x14ac:dyDescent="0.25">
      <c r="A511" t="s">
        <v>15</v>
      </c>
      <c r="B511" t="s">
        <v>20</v>
      </c>
      <c r="C511" t="s">
        <v>17</v>
      </c>
      <c r="D511" t="s">
        <v>48</v>
      </c>
      <c r="E511">
        <v>792</v>
      </c>
      <c r="F511">
        <v>3</v>
      </c>
      <c r="G511">
        <v>350</v>
      </c>
      <c r="H511">
        <v>277200</v>
      </c>
      <c r="I511">
        <v>30492</v>
      </c>
      <c r="J511">
        <v>205920</v>
      </c>
      <c r="K511">
        <v>40788</v>
      </c>
      <c r="L511">
        <v>43525</v>
      </c>
      <c r="M511">
        <v>3</v>
      </c>
      <c r="N511" t="s">
        <v>28</v>
      </c>
      <c r="O511">
        <v>2019</v>
      </c>
    </row>
    <row r="512" spans="1:15" x14ac:dyDescent="0.25">
      <c r="A512" t="s">
        <v>33</v>
      </c>
      <c r="B512" t="s">
        <v>20</v>
      </c>
      <c r="C512" t="s">
        <v>17</v>
      </c>
      <c r="D512" t="s">
        <v>48</v>
      </c>
      <c r="E512">
        <v>2811</v>
      </c>
      <c r="F512">
        <v>3</v>
      </c>
      <c r="G512">
        <v>300</v>
      </c>
      <c r="H512">
        <v>843300</v>
      </c>
      <c r="I512">
        <v>92763</v>
      </c>
      <c r="J512">
        <v>702750</v>
      </c>
      <c r="K512">
        <v>47787</v>
      </c>
      <c r="L512">
        <v>43647</v>
      </c>
      <c r="M512">
        <v>7</v>
      </c>
      <c r="N512" t="s">
        <v>32</v>
      </c>
      <c r="O512">
        <v>2019</v>
      </c>
    </row>
    <row r="513" spans="1:15" x14ac:dyDescent="0.25">
      <c r="A513" t="s">
        <v>31</v>
      </c>
      <c r="B513" t="s">
        <v>22</v>
      </c>
      <c r="C513" t="s">
        <v>17</v>
      </c>
      <c r="D513" t="s">
        <v>48</v>
      </c>
      <c r="E513">
        <v>2441</v>
      </c>
      <c r="F513">
        <v>3</v>
      </c>
      <c r="G513">
        <v>125</v>
      </c>
      <c r="H513">
        <v>305125</v>
      </c>
      <c r="I513">
        <v>33563.75</v>
      </c>
      <c r="J513">
        <v>292920</v>
      </c>
      <c r="K513">
        <v>-21358.75</v>
      </c>
      <c r="L513">
        <v>43739</v>
      </c>
      <c r="M513">
        <v>10</v>
      </c>
      <c r="N513" t="s">
        <v>36</v>
      </c>
      <c r="O513">
        <v>2019</v>
      </c>
    </row>
    <row r="514" spans="1:15" x14ac:dyDescent="0.25">
      <c r="A514" t="s">
        <v>21</v>
      </c>
      <c r="B514" t="s">
        <v>16</v>
      </c>
      <c r="C514" t="s">
        <v>17</v>
      </c>
      <c r="D514" t="s">
        <v>48</v>
      </c>
      <c r="E514">
        <v>1560</v>
      </c>
      <c r="F514">
        <v>3</v>
      </c>
      <c r="G514">
        <v>15</v>
      </c>
      <c r="H514">
        <v>23400</v>
      </c>
      <c r="I514">
        <v>2574</v>
      </c>
      <c r="J514">
        <v>15600</v>
      </c>
      <c r="K514">
        <v>5226</v>
      </c>
      <c r="L514">
        <v>43405</v>
      </c>
      <c r="M514">
        <v>11</v>
      </c>
      <c r="N514" t="s">
        <v>40</v>
      </c>
      <c r="O514">
        <v>2018</v>
      </c>
    </row>
    <row r="515" spans="1:15" x14ac:dyDescent="0.25">
      <c r="A515" t="s">
        <v>15</v>
      </c>
      <c r="B515" t="s">
        <v>24</v>
      </c>
      <c r="C515" t="s">
        <v>17</v>
      </c>
      <c r="D515" t="s">
        <v>48</v>
      </c>
      <c r="E515">
        <v>2706</v>
      </c>
      <c r="F515">
        <v>3</v>
      </c>
      <c r="G515">
        <v>7</v>
      </c>
      <c r="H515">
        <v>18942</v>
      </c>
      <c r="I515">
        <v>2083.62</v>
      </c>
      <c r="J515">
        <v>13530</v>
      </c>
      <c r="K515">
        <v>3328.380000000001</v>
      </c>
      <c r="L515">
        <v>43405</v>
      </c>
      <c r="M515">
        <v>11</v>
      </c>
      <c r="N515" t="s">
        <v>40</v>
      </c>
      <c r="O515">
        <v>2018</v>
      </c>
    </row>
    <row r="516" spans="1:15" x14ac:dyDescent="0.25">
      <c r="A516" t="s">
        <v>15</v>
      </c>
      <c r="B516" t="s">
        <v>20</v>
      </c>
      <c r="C516" t="s">
        <v>27</v>
      </c>
      <c r="D516" t="s">
        <v>48</v>
      </c>
      <c r="E516">
        <v>766</v>
      </c>
      <c r="F516">
        <v>5</v>
      </c>
      <c r="G516">
        <v>350</v>
      </c>
      <c r="H516">
        <v>268100</v>
      </c>
      <c r="I516">
        <v>29491</v>
      </c>
      <c r="J516">
        <v>199160</v>
      </c>
      <c r="K516">
        <v>39449</v>
      </c>
      <c r="L516">
        <v>43466</v>
      </c>
      <c r="M516">
        <v>1</v>
      </c>
      <c r="N516" t="s">
        <v>19</v>
      </c>
      <c r="O516">
        <v>2019</v>
      </c>
    </row>
    <row r="517" spans="1:15" x14ac:dyDescent="0.25">
      <c r="A517" t="s">
        <v>15</v>
      </c>
      <c r="B517" t="s">
        <v>20</v>
      </c>
      <c r="C517" t="s">
        <v>27</v>
      </c>
      <c r="D517" t="s">
        <v>48</v>
      </c>
      <c r="E517">
        <v>2992</v>
      </c>
      <c r="F517">
        <v>5</v>
      </c>
      <c r="G517">
        <v>20</v>
      </c>
      <c r="H517">
        <v>59840</v>
      </c>
      <c r="I517">
        <v>6582.4</v>
      </c>
      <c r="J517">
        <v>29920</v>
      </c>
      <c r="K517">
        <v>23337.599999999999</v>
      </c>
      <c r="L517">
        <v>43374</v>
      </c>
      <c r="M517">
        <v>10</v>
      </c>
      <c r="N517" t="s">
        <v>36</v>
      </c>
      <c r="O517">
        <v>2018</v>
      </c>
    </row>
    <row r="518" spans="1:15" x14ac:dyDescent="0.25">
      <c r="A518" t="s">
        <v>21</v>
      </c>
      <c r="B518" t="s">
        <v>24</v>
      </c>
      <c r="C518" t="s">
        <v>27</v>
      </c>
      <c r="D518" t="s">
        <v>48</v>
      </c>
      <c r="E518">
        <v>2157</v>
      </c>
      <c r="F518">
        <v>5</v>
      </c>
      <c r="G518">
        <v>15</v>
      </c>
      <c r="H518">
        <v>32355</v>
      </c>
      <c r="I518">
        <v>3559.05</v>
      </c>
      <c r="J518">
        <v>21570</v>
      </c>
      <c r="K518">
        <v>7225.9500000000007</v>
      </c>
      <c r="L518">
        <v>43800</v>
      </c>
      <c r="M518">
        <v>12</v>
      </c>
      <c r="N518" t="s">
        <v>26</v>
      </c>
      <c r="O518">
        <v>2019</v>
      </c>
    </row>
    <row r="519" spans="1:15" x14ac:dyDescent="0.25">
      <c r="A519" t="s">
        <v>33</v>
      </c>
      <c r="B519" t="s">
        <v>16</v>
      </c>
      <c r="C519" t="s">
        <v>38</v>
      </c>
      <c r="D519" t="s">
        <v>48</v>
      </c>
      <c r="E519">
        <v>873</v>
      </c>
      <c r="F519">
        <v>10</v>
      </c>
      <c r="G519">
        <v>300</v>
      </c>
      <c r="H519">
        <v>261900</v>
      </c>
      <c r="I519">
        <v>28809</v>
      </c>
      <c r="J519">
        <v>218250</v>
      </c>
      <c r="K519">
        <v>14841</v>
      </c>
      <c r="L519">
        <v>43466</v>
      </c>
      <c r="M519">
        <v>1</v>
      </c>
      <c r="N519" t="s">
        <v>19</v>
      </c>
      <c r="O519">
        <v>2019</v>
      </c>
    </row>
    <row r="520" spans="1:15" x14ac:dyDescent="0.25">
      <c r="A520" t="s">
        <v>15</v>
      </c>
      <c r="B520" t="s">
        <v>24</v>
      </c>
      <c r="C520" t="s">
        <v>38</v>
      </c>
      <c r="D520" t="s">
        <v>48</v>
      </c>
      <c r="E520">
        <v>1122</v>
      </c>
      <c r="F520">
        <v>10</v>
      </c>
      <c r="G520">
        <v>20</v>
      </c>
      <c r="H520">
        <v>22440</v>
      </c>
      <c r="I520">
        <v>2468.4</v>
      </c>
      <c r="J520">
        <v>11220</v>
      </c>
      <c r="K520">
        <v>8751.5999999999985</v>
      </c>
      <c r="L520">
        <v>43525</v>
      </c>
      <c r="M520">
        <v>3</v>
      </c>
      <c r="N520" t="s">
        <v>28</v>
      </c>
      <c r="O520">
        <v>2019</v>
      </c>
    </row>
    <row r="521" spans="1:15" x14ac:dyDescent="0.25">
      <c r="A521" t="s">
        <v>15</v>
      </c>
      <c r="B521" t="s">
        <v>16</v>
      </c>
      <c r="C521" t="s">
        <v>38</v>
      </c>
      <c r="D521" t="s">
        <v>48</v>
      </c>
      <c r="E521">
        <v>2104</v>
      </c>
      <c r="F521">
        <v>10</v>
      </c>
      <c r="G521">
        <v>350</v>
      </c>
      <c r="H521">
        <v>736400</v>
      </c>
      <c r="I521">
        <v>81023.25</v>
      </c>
      <c r="J521">
        <v>547170</v>
      </c>
      <c r="K521">
        <v>108206.75</v>
      </c>
      <c r="L521">
        <v>43647</v>
      </c>
      <c r="M521">
        <v>7</v>
      </c>
      <c r="N521" t="s">
        <v>32</v>
      </c>
      <c r="O521">
        <v>2019</v>
      </c>
    </row>
    <row r="522" spans="1:15" x14ac:dyDescent="0.25">
      <c r="A522" t="s">
        <v>29</v>
      </c>
      <c r="B522" t="s">
        <v>16</v>
      </c>
      <c r="C522" t="s">
        <v>38</v>
      </c>
      <c r="D522" t="s">
        <v>48</v>
      </c>
      <c r="E522">
        <v>4026</v>
      </c>
      <c r="F522">
        <v>10</v>
      </c>
      <c r="G522">
        <v>12</v>
      </c>
      <c r="H522">
        <v>48312</v>
      </c>
      <c r="I522">
        <v>5314.32</v>
      </c>
      <c r="J522">
        <v>12078</v>
      </c>
      <c r="K522">
        <v>30919.68</v>
      </c>
      <c r="L522">
        <v>43647</v>
      </c>
      <c r="M522">
        <v>7</v>
      </c>
      <c r="N522" t="s">
        <v>32</v>
      </c>
      <c r="O522">
        <v>2019</v>
      </c>
    </row>
    <row r="523" spans="1:15" x14ac:dyDescent="0.25">
      <c r="A523" t="s">
        <v>29</v>
      </c>
      <c r="B523" t="s">
        <v>22</v>
      </c>
      <c r="C523" t="s">
        <v>38</v>
      </c>
      <c r="D523" t="s">
        <v>48</v>
      </c>
      <c r="E523">
        <v>2425</v>
      </c>
      <c r="F523">
        <v>10</v>
      </c>
      <c r="G523">
        <v>12</v>
      </c>
      <c r="H523">
        <v>29100</v>
      </c>
      <c r="I523">
        <v>3201.66</v>
      </c>
      <c r="J523">
        <v>7276.5</v>
      </c>
      <c r="K523">
        <v>18621.84</v>
      </c>
      <c r="L523">
        <v>43647</v>
      </c>
      <c r="M523">
        <v>7</v>
      </c>
      <c r="N523" t="s">
        <v>32</v>
      </c>
      <c r="O523">
        <v>2019</v>
      </c>
    </row>
    <row r="524" spans="1:15" x14ac:dyDescent="0.25">
      <c r="A524" t="s">
        <v>15</v>
      </c>
      <c r="B524" t="s">
        <v>16</v>
      </c>
      <c r="C524" t="s">
        <v>38</v>
      </c>
      <c r="D524" t="s">
        <v>48</v>
      </c>
      <c r="E524">
        <v>2394</v>
      </c>
      <c r="F524">
        <v>10</v>
      </c>
      <c r="G524">
        <v>20</v>
      </c>
      <c r="H524">
        <v>47880</v>
      </c>
      <c r="I524">
        <v>5266.8</v>
      </c>
      <c r="J524">
        <v>23940</v>
      </c>
      <c r="K524">
        <v>18673.199999999997</v>
      </c>
      <c r="L524">
        <v>43678</v>
      </c>
      <c r="M524">
        <v>8</v>
      </c>
      <c r="N524" t="s">
        <v>34</v>
      </c>
      <c r="O524">
        <v>2019</v>
      </c>
    </row>
    <row r="525" spans="1:15" x14ac:dyDescent="0.25">
      <c r="A525" t="s">
        <v>21</v>
      </c>
      <c r="B525" t="s">
        <v>24</v>
      </c>
      <c r="C525" t="s">
        <v>38</v>
      </c>
      <c r="D525" t="s">
        <v>48</v>
      </c>
      <c r="E525">
        <v>1984</v>
      </c>
      <c r="F525">
        <v>10</v>
      </c>
      <c r="G525">
        <v>15</v>
      </c>
      <c r="H525">
        <v>29760</v>
      </c>
      <c r="I525">
        <v>3273.6</v>
      </c>
      <c r="J525">
        <v>19840</v>
      </c>
      <c r="K525">
        <v>6646.4000000000015</v>
      </c>
      <c r="L525">
        <v>43678</v>
      </c>
      <c r="M525">
        <v>8</v>
      </c>
      <c r="N525" t="s">
        <v>34</v>
      </c>
      <c r="O525">
        <v>2019</v>
      </c>
    </row>
    <row r="526" spans="1:15" x14ac:dyDescent="0.25">
      <c r="A526" t="s">
        <v>31</v>
      </c>
      <c r="B526" t="s">
        <v>22</v>
      </c>
      <c r="C526" t="s">
        <v>38</v>
      </c>
      <c r="D526" t="s">
        <v>48</v>
      </c>
      <c r="E526">
        <v>2441</v>
      </c>
      <c r="F526">
        <v>10</v>
      </c>
      <c r="G526">
        <v>125</v>
      </c>
      <c r="H526">
        <v>305125</v>
      </c>
      <c r="I526">
        <v>33563.75</v>
      </c>
      <c r="J526">
        <v>292920</v>
      </c>
      <c r="K526">
        <v>-21358.75</v>
      </c>
      <c r="L526">
        <v>43739</v>
      </c>
      <c r="M526">
        <v>10</v>
      </c>
      <c r="N526" t="s">
        <v>36</v>
      </c>
      <c r="O526">
        <v>2019</v>
      </c>
    </row>
    <row r="527" spans="1:15" x14ac:dyDescent="0.25">
      <c r="A527" t="s">
        <v>15</v>
      </c>
      <c r="B527" t="s">
        <v>20</v>
      </c>
      <c r="C527" t="s">
        <v>38</v>
      </c>
      <c r="D527" t="s">
        <v>48</v>
      </c>
      <c r="E527">
        <v>2992</v>
      </c>
      <c r="F527">
        <v>10</v>
      </c>
      <c r="G527">
        <v>20</v>
      </c>
      <c r="H527">
        <v>59840</v>
      </c>
      <c r="I527">
        <v>6582.4</v>
      </c>
      <c r="J527">
        <v>29920</v>
      </c>
      <c r="K527">
        <v>23337.599999999999</v>
      </c>
      <c r="L527">
        <v>43374</v>
      </c>
      <c r="M527">
        <v>10</v>
      </c>
      <c r="N527" t="s">
        <v>36</v>
      </c>
      <c r="O527">
        <v>2018</v>
      </c>
    </row>
    <row r="528" spans="1:15" x14ac:dyDescent="0.25">
      <c r="A528" t="s">
        <v>33</v>
      </c>
      <c r="B528" t="s">
        <v>16</v>
      </c>
      <c r="C528" t="s">
        <v>38</v>
      </c>
      <c r="D528" t="s">
        <v>48</v>
      </c>
      <c r="E528">
        <v>1366</v>
      </c>
      <c r="F528">
        <v>10</v>
      </c>
      <c r="G528">
        <v>300</v>
      </c>
      <c r="H528">
        <v>409800</v>
      </c>
      <c r="I528">
        <v>45078</v>
      </c>
      <c r="J528">
        <v>341500</v>
      </c>
      <c r="K528">
        <v>23222</v>
      </c>
      <c r="L528">
        <v>43770</v>
      </c>
      <c r="M528">
        <v>11</v>
      </c>
      <c r="N528" t="s">
        <v>40</v>
      </c>
      <c r="O528">
        <v>2019</v>
      </c>
    </row>
    <row r="529" spans="1:15" x14ac:dyDescent="0.25">
      <c r="A529" t="s">
        <v>15</v>
      </c>
      <c r="B529" t="s">
        <v>22</v>
      </c>
      <c r="C529" t="s">
        <v>41</v>
      </c>
      <c r="D529" t="s">
        <v>48</v>
      </c>
      <c r="E529">
        <v>2805</v>
      </c>
      <c r="F529">
        <v>120</v>
      </c>
      <c r="G529">
        <v>20</v>
      </c>
      <c r="H529">
        <v>56100</v>
      </c>
      <c r="I529">
        <v>6171</v>
      </c>
      <c r="J529">
        <v>28050</v>
      </c>
      <c r="K529">
        <v>21879</v>
      </c>
      <c r="L529">
        <v>43344</v>
      </c>
      <c r="M529">
        <v>9</v>
      </c>
      <c r="N529" t="s">
        <v>35</v>
      </c>
      <c r="O529">
        <v>2018</v>
      </c>
    </row>
    <row r="530" spans="1:15" x14ac:dyDescent="0.25">
      <c r="A530" t="s">
        <v>21</v>
      </c>
      <c r="B530" t="s">
        <v>24</v>
      </c>
      <c r="C530" t="s">
        <v>41</v>
      </c>
      <c r="D530" t="s">
        <v>48</v>
      </c>
      <c r="E530">
        <v>655</v>
      </c>
      <c r="F530">
        <v>120</v>
      </c>
      <c r="G530">
        <v>15</v>
      </c>
      <c r="H530">
        <v>9825</v>
      </c>
      <c r="I530">
        <v>1080.75</v>
      </c>
      <c r="J530">
        <v>6550</v>
      </c>
      <c r="K530">
        <v>2194.25</v>
      </c>
      <c r="L530">
        <v>43344</v>
      </c>
      <c r="M530">
        <v>9</v>
      </c>
      <c r="N530" t="s">
        <v>35</v>
      </c>
      <c r="O530">
        <v>2018</v>
      </c>
    </row>
    <row r="531" spans="1:15" x14ac:dyDescent="0.25">
      <c r="A531" t="s">
        <v>15</v>
      </c>
      <c r="B531" t="s">
        <v>24</v>
      </c>
      <c r="C531" t="s">
        <v>41</v>
      </c>
      <c r="D531" t="s">
        <v>48</v>
      </c>
      <c r="E531">
        <v>344</v>
      </c>
      <c r="F531">
        <v>120</v>
      </c>
      <c r="G531">
        <v>350</v>
      </c>
      <c r="H531">
        <v>120400</v>
      </c>
      <c r="I531">
        <v>13244</v>
      </c>
      <c r="J531">
        <v>89440</v>
      </c>
      <c r="K531">
        <v>17716</v>
      </c>
      <c r="L531">
        <v>43374</v>
      </c>
      <c r="M531">
        <v>10</v>
      </c>
      <c r="N531" t="s">
        <v>36</v>
      </c>
      <c r="O531">
        <v>2018</v>
      </c>
    </row>
    <row r="532" spans="1:15" x14ac:dyDescent="0.25">
      <c r="A532" t="s">
        <v>15</v>
      </c>
      <c r="B532" t="s">
        <v>16</v>
      </c>
      <c r="C532" t="s">
        <v>41</v>
      </c>
      <c r="D532" t="s">
        <v>48</v>
      </c>
      <c r="E532">
        <v>1808</v>
      </c>
      <c r="F532">
        <v>120</v>
      </c>
      <c r="G532">
        <v>7</v>
      </c>
      <c r="H532">
        <v>12656</v>
      </c>
      <c r="I532">
        <v>1392.16</v>
      </c>
      <c r="J532">
        <v>9040</v>
      </c>
      <c r="K532">
        <v>2223.84</v>
      </c>
      <c r="L532">
        <v>43770</v>
      </c>
      <c r="M532">
        <v>11</v>
      </c>
      <c r="N532" t="s">
        <v>40</v>
      </c>
      <c r="O532">
        <v>2019</v>
      </c>
    </row>
    <row r="533" spans="1:15" x14ac:dyDescent="0.25">
      <c r="A533" t="s">
        <v>29</v>
      </c>
      <c r="B533" t="s">
        <v>22</v>
      </c>
      <c r="C533" t="s">
        <v>42</v>
      </c>
      <c r="D533" t="s">
        <v>48</v>
      </c>
      <c r="E533">
        <v>1734</v>
      </c>
      <c r="F533">
        <v>250</v>
      </c>
      <c r="G533">
        <v>12</v>
      </c>
      <c r="H533">
        <v>20808</v>
      </c>
      <c r="I533">
        <v>2288.88</v>
      </c>
      <c r="J533">
        <v>5202</v>
      </c>
      <c r="K533">
        <v>13317.119999999999</v>
      </c>
      <c r="L533">
        <v>43466</v>
      </c>
      <c r="M533">
        <v>1</v>
      </c>
      <c r="N533" t="s">
        <v>19</v>
      </c>
      <c r="O533">
        <v>2019</v>
      </c>
    </row>
    <row r="534" spans="1:15" x14ac:dyDescent="0.25">
      <c r="A534" t="s">
        <v>31</v>
      </c>
      <c r="B534" t="s">
        <v>24</v>
      </c>
      <c r="C534" t="s">
        <v>42</v>
      </c>
      <c r="D534" t="s">
        <v>48</v>
      </c>
      <c r="E534">
        <v>554</v>
      </c>
      <c r="F534">
        <v>250</v>
      </c>
      <c r="G534">
        <v>125</v>
      </c>
      <c r="H534">
        <v>69250</v>
      </c>
      <c r="I534">
        <v>7617.5</v>
      </c>
      <c r="J534">
        <v>66480</v>
      </c>
      <c r="K534">
        <v>-4847.5</v>
      </c>
      <c r="L534">
        <v>43466</v>
      </c>
      <c r="M534">
        <v>1</v>
      </c>
      <c r="N534" t="s">
        <v>19</v>
      </c>
      <c r="O534">
        <v>2019</v>
      </c>
    </row>
    <row r="535" spans="1:15" x14ac:dyDescent="0.25">
      <c r="A535" t="s">
        <v>15</v>
      </c>
      <c r="B535" t="s">
        <v>16</v>
      </c>
      <c r="C535" t="s">
        <v>42</v>
      </c>
      <c r="D535" t="s">
        <v>48</v>
      </c>
      <c r="E535">
        <v>2935</v>
      </c>
      <c r="F535">
        <v>250</v>
      </c>
      <c r="G535">
        <v>20</v>
      </c>
      <c r="H535">
        <v>58700</v>
      </c>
      <c r="I535">
        <v>6457</v>
      </c>
      <c r="J535">
        <v>29350</v>
      </c>
      <c r="K535">
        <v>22893</v>
      </c>
      <c r="L535">
        <v>43405</v>
      </c>
      <c r="M535">
        <v>11</v>
      </c>
      <c r="N535" t="s">
        <v>40</v>
      </c>
      <c r="O535">
        <v>2018</v>
      </c>
    </row>
    <row r="536" spans="1:15" x14ac:dyDescent="0.25">
      <c r="A536" t="s">
        <v>31</v>
      </c>
      <c r="B536" t="s">
        <v>20</v>
      </c>
      <c r="C536" t="s">
        <v>44</v>
      </c>
      <c r="D536" t="s">
        <v>48</v>
      </c>
      <c r="E536">
        <v>3165</v>
      </c>
      <c r="F536">
        <v>260</v>
      </c>
      <c r="G536">
        <v>125</v>
      </c>
      <c r="H536">
        <v>395625</v>
      </c>
      <c r="I536">
        <v>43518.75</v>
      </c>
      <c r="J536">
        <v>379800</v>
      </c>
      <c r="K536">
        <v>-27693.75</v>
      </c>
      <c r="L536">
        <v>43466</v>
      </c>
      <c r="M536">
        <v>1</v>
      </c>
      <c r="N536" t="s">
        <v>19</v>
      </c>
      <c r="O536">
        <v>2019</v>
      </c>
    </row>
    <row r="537" spans="1:15" x14ac:dyDescent="0.25">
      <c r="A537" t="s">
        <v>15</v>
      </c>
      <c r="B537" t="s">
        <v>24</v>
      </c>
      <c r="C537" t="s">
        <v>44</v>
      </c>
      <c r="D537" t="s">
        <v>48</v>
      </c>
      <c r="E537">
        <v>2629</v>
      </c>
      <c r="F537">
        <v>260</v>
      </c>
      <c r="G537">
        <v>20</v>
      </c>
      <c r="H537">
        <v>52580</v>
      </c>
      <c r="I537">
        <v>5783.8</v>
      </c>
      <c r="J537">
        <v>26290</v>
      </c>
      <c r="K537">
        <v>20506.199999999997</v>
      </c>
      <c r="L537">
        <v>43466</v>
      </c>
      <c r="M537">
        <v>1</v>
      </c>
      <c r="N537" t="s">
        <v>19</v>
      </c>
      <c r="O537">
        <v>2019</v>
      </c>
    </row>
    <row r="538" spans="1:15" x14ac:dyDescent="0.25">
      <c r="A538" t="s">
        <v>31</v>
      </c>
      <c r="B538" t="s">
        <v>22</v>
      </c>
      <c r="C538" t="s">
        <v>44</v>
      </c>
      <c r="D538" t="s">
        <v>48</v>
      </c>
      <c r="E538">
        <v>1433</v>
      </c>
      <c r="F538">
        <v>260</v>
      </c>
      <c r="G538">
        <v>125</v>
      </c>
      <c r="H538">
        <v>179125</v>
      </c>
      <c r="I538">
        <v>19703.75</v>
      </c>
      <c r="J538">
        <v>171960</v>
      </c>
      <c r="K538">
        <v>-12538.75</v>
      </c>
      <c r="L538">
        <v>43586</v>
      </c>
      <c r="M538">
        <v>5</v>
      </c>
      <c r="N538" t="s">
        <v>46</v>
      </c>
      <c r="O538">
        <v>2019</v>
      </c>
    </row>
    <row r="539" spans="1:15" x14ac:dyDescent="0.25">
      <c r="A539" t="s">
        <v>31</v>
      </c>
      <c r="B539" t="s">
        <v>24</v>
      </c>
      <c r="C539" t="s">
        <v>44</v>
      </c>
      <c r="D539" t="s">
        <v>48</v>
      </c>
      <c r="E539">
        <v>947</v>
      </c>
      <c r="F539">
        <v>260</v>
      </c>
      <c r="G539">
        <v>125</v>
      </c>
      <c r="H539">
        <v>118375</v>
      </c>
      <c r="I539">
        <v>13021.25</v>
      </c>
      <c r="J539">
        <v>113640</v>
      </c>
      <c r="K539">
        <v>-8286.25</v>
      </c>
      <c r="L539">
        <v>43344</v>
      </c>
      <c r="M539">
        <v>9</v>
      </c>
      <c r="N539" t="s">
        <v>35</v>
      </c>
      <c r="O539">
        <v>2018</v>
      </c>
    </row>
    <row r="540" spans="1:15" x14ac:dyDescent="0.25">
      <c r="A540" t="s">
        <v>15</v>
      </c>
      <c r="B540" t="s">
        <v>24</v>
      </c>
      <c r="C540" t="s">
        <v>44</v>
      </c>
      <c r="D540" t="s">
        <v>48</v>
      </c>
      <c r="E540">
        <v>344</v>
      </c>
      <c r="F540">
        <v>260</v>
      </c>
      <c r="G540">
        <v>350</v>
      </c>
      <c r="H540">
        <v>120400</v>
      </c>
      <c r="I540">
        <v>13244</v>
      </c>
      <c r="J540">
        <v>89440</v>
      </c>
      <c r="K540">
        <v>17716</v>
      </c>
      <c r="L540">
        <v>43374</v>
      </c>
      <c r="M540">
        <v>10</v>
      </c>
      <c r="N540" t="s">
        <v>36</v>
      </c>
      <c r="O540">
        <v>2018</v>
      </c>
    </row>
    <row r="541" spans="1:15" x14ac:dyDescent="0.25">
      <c r="A541" t="s">
        <v>21</v>
      </c>
      <c r="B541" t="s">
        <v>24</v>
      </c>
      <c r="C541" t="s">
        <v>44</v>
      </c>
      <c r="D541" t="s">
        <v>48</v>
      </c>
      <c r="E541">
        <v>2157</v>
      </c>
      <c r="F541">
        <v>260</v>
      </c>
      <c r="G541">
        <v>15</v>
      </c>
      <c r="H541">
        <v>32355</v>
      </c>
      <c r="I541">
        <v>3559.05</v>
      </c>
      <c r="J541">
        <v>21570</v>
      </c>
      <c r="K541">
        <v>7225.9500000000007</v>
      </c>
      <c r="L541">
        <v>43800</v>
      </c>
      <c r="M541">
        <v>12</v>
      </c>
      <c r="N541" t="s">
        <v>26</v>
      </c>
      <c r="O541">
        <v>2019</v>
      </c>
    </row>
    <row r="542" spans="1:15" x14ac:dyDescent="0.25">
      <c r="A542" t="s">
        <v>15</v>
      </c>
      <c r="B542" t="s">
        <v>37</v>
      </c>
      <c r="C542" t="s">
        <v>38</v>
      </c>
      <c r="D542" t="s">
        <v>48</v>
      </c>
      <c r="E542">
        <v>380</v>
      </c>
      <c r="F542">
        <v>10</v>
      </c>
      <c r="G542">
        <v>7</v>
      </c>
      <c r="H542">
        <v>2660</v>
      </c>
      <c r="I542">
        <v>292.60000000000002</v>
      </c>
      <c r="J542">
        <v>1900</v>
      </c>
      <c r="K542">
        <v>467.40000000000009</v>
      </c>
      <c r="L542">
        <v>43344</v>
      </c>
      <c r="M542">
        <v>9</v>
      </c>
      <c r="N542" t="s">
        <v>35</v>
      </c>
      <c r="O542">
        <v>2018</v>
      </c>
    </row>
    <row r="543" spans="1:15" x14ac:dyDescent="0.25">
      <c r="A543" t="s">
        <v>15</v>
      </c>
      <c r="B543" t="s">
        <v>24</v>
      </c>
      <c r="C543" t="s">
        <v>17</v>
      </c>
      <c r="D543" t="s">
        <v>48</v>
      </c>
      <c r="E543">
        <v>886</v>
      </c>
      <c r="F543">
        <v>3</v>
      </c>
      <c r="G543">
        <v>350</v>
      </c>
      <c r="H543">
        <v>310100</v>
      </c>
      <c r="I543">
        <v>37212</v>
      </c>
      <c r="J543">
        <v>230360</v>
      </c>
      <c r="K543">
        <v>42528</v>
      </c>
      <c r="L543">
        <v>43617</v>
      </c>
      <c r="M543">
        <v>6</v>
      </c>
      <c r="N543" t="s">
        <v>23</v>
      </c>
      <c r="O543">
        <v>2019</v>
      </c>
    </row>
    <row r="544" spans="1:15" x14ac:dyDescent="0.25">
      <c r="A544" t="s">
        <v>31</v>
      </c>
      <c r="B544" t="s">
        <v>16</v>
      </c>
      <c r="C544" t="s">
        <v>17</v>
      </c>
      <c r="D544" t="s">
        <v>48</v>
      </c>
      <c r="E544">
        <v>2416</v>
      </c>
      <c r="F544">
        <v>3</v>
      </c>
      <c r="G544">
        <v>125</v>
      </c>
      <c r="H544">
        <v>302000</v>
      </c>
      <c r="I544">
        <v>36240</v>
      </c>
      <c r="J544">
        <v>289920</v>
      </c>
      <c r="K544">
        <v>-24160</v>
      </c>
      <c r="L544">
        <v>43344</v>
      </c>
      <c r="M544">
        <v>9</v>
      </c>
      <c r="N544" t="s">
        <v>35</v>
      </c>
      <c r="O544">
        <v>2018</v>
      </c>
    </row>
    <row r="545" spans="1:15" x14ac:dyDescent="0.25">
      <c r="A545" t="s">
        <v>31</v>
      </c>
      <c r="B545" t="s">
        <v>24</v>
      </c>
      <c r="C545" t="s">
        <v>17</v>
      </c>
      <c r="D545" t="s">
        <v>48</v>
      </c>
      <c r="E545">
        <v>2156</v>
      </c>
      <c r="F545">
        <v>3</v>
      </c>
      <c r="G545">
        <v>125</v>
      </c>
      <c r="H545">
        <v>269500</v>
      </c>
      <c r="I545">
        <v>32340</v>
      </c>
      <c r="J545">
        <v>258720</v>
      </c>
      <c r="K545">
        <v>-21560</v>
      </c>
      <c r="L545">
        <v>43739</v>
      </c>
      <c r="M545">
        <v>10</v>
      </c>
      <c r="N545" t="s">
        <v>36</v>
      </c>
      <c r="O545">
        <v>2019</v>
      </c>
    </row>
    <row r="546" spans="1:15" x14ac:dyDescent="0.25">
      <c r="A546" t="s">
        <v>21</v>
      </c>
      <c r="B546" t="s">
        <v>16</v>
      </c>
      <c r="C546" t="s">
        <v>17</v>
      </c>
      <c r="D546" t="s">
        <v>48</v>
      </c>
      <c r="E546">
        <v>2689</v>
      </c>
      <c r="F546">
        <v>3</v>
      </c>
      <c r="G546">
        <v>15</v>
      </c>
      <c r="H546">
        <v>40335</v>
      </c>
      <c r="I546">
        <v>4840.2</v>
      </c>
      <c r="J546">
        <v>26890</v>
      </c>
      <c r="K546">
        <v>8604.8000000000029</v>
      </c>
      <c r="L546">
        <v>43770</v>
      </c>
      <c r="M546">
        <v>11</v>
      </c>
      <c r="N546" t="s">
        <v>40</v>
      </c>
      <c r="O546">
        <v>2019</v>
      </c>
    </row>
    <row r="547" spans="1:15" x14ac:dyDescent="0.25">
      <c r="A547" t="s">
        <v>21</v>
      </c>
      <c r="B547" t="s">
        <v>37</v>
      </c>
      <c r="C547" t="s">
        <v>27</v>
      </c>
      <c r="D547" t="s">
        <v>48</v>
      </c>
      <c r="E547">
        <v>677</v>
      </c>
      <c r="F547">
        <v>5</v>
      </c>
      <c r="G547">
        <v>15</v>
      </c>
      <c r="H547">
        <v>10155</v>
      </c>
      <c r="I547">
        <v>1218.5999999999999</v>
      </c>
      <c r="J547">
        <v>6770</v>
      </c>
      <c r="K547">
        <v>2166.3999999999996</v>
      </c>
      <c r="L547">
        <v>43525</v>
      </c>
      <c r="M547">
        <v>3</v>
      </c>
      <c r="N547" t="s">
        <v>28</v>
      </c>
      <c r="O547">
        <v>2019</v>
      </c>
    </row>
    <row r="548" spans="1:15" x14ac:dyDescent="0.25">
      <c r="A548" t="s">
        <v>33</v>
      </c>
      <c r="B548" t="s">
        <v>22</v>
      </c>
      <c r="C548" t="s">
        <v>27</v>
      </c>
      <c r="D548" t="s">
        <v>48</v>
      </c>
      <c r="E548">
        <v>1773</v>
      </c>
      <c r="F548">
        <v>5</v>
      </c>
      <c r="G548">
        <v>300</v>
      </c>
      <c r="H548">
        <v>531900</v>
      </c>
      <c r="I548">
        <v>63828</v>
      </c>
      <c r="J548">
        <v>443250</v>
      </c>
      <c r="K548">
        <v>24822</v>
      </c>
      <c r="L548">
        <v>43556</v>
      </c>
      <c r="M548">
        <v>4</v>
      </c>
      <c r="N548" t="s">
        <v>43</v>
      </c>
      <c r="O548">
        <v>2019</v>
      </c>
    </row>
    <row r="549" spans="1:15" x14ac:dyDescent="0.25">
      <c r="A549" t="s">
        <v>15</v>
      </c>
      <c r="B549" t="s">
        <v>24</v>
      </c>
      <c r="C549" t="s">
        <v>27</v>
      </c>
      <c r="D549" t="s">
        <v>48</v>
      </c>
      <c r="E549">
        <v>2420</v>
      </c>
      <c r="F549">
        <v>5</v>
      </c>
      <c r="G549">
        <v>7</v>
      </c>
      <c r="H549">
        <v>16940</v>
      </c>
      <c r="I549">
        <v>2032.8</v>
      </c>
      <c r="J549">
        <v>12100</v>
      </c>
      <c r="K549">
        <v>2807.2000000000007</v>
      </c>
      <c r="L549">
        <v>43709</v>
      </c>
      <c r="M549">
        <v>9</v>
      </c>
      <c r="N549" t="s">
        <v>35</v>
      </c>
      <c r="O549">
        <v>2019</v>
      </c>
    </row>
    <row r="550" spans="1:15" x14ac:dyDescent="0.25">
      <c r="A550" t="s">
        <v>15</v>
      </c>
      <c r="B550" t="s">
        <v>16</v>
      </c>
      <c r="C550" t="s">
        <v>27</v>
      </c>
      <c r="D550" t="s">
        <v>48</v>
      </c>
      <c r="E550">
        <v>2734</v>
      </c>
      <c r="F550">
        <v>5</v>
      </c>
      <c r="G550">
        <v>7</v>
      </c>
      <c r="H550">
        <v>19138</v>
      </c>
      <c r="I550">
        <v>2296.56</v>
      </c>
      <c r="J550">
        <v>13670</v>
      </c>
      <c r="K550">
        <v>3171.4399999999987</v>
      </c>
      <c r="L550">
        <v>43739</v>
      </c>
      <c r="M550">
        <v>10</v>
      </c>
      <c r="N550" t="s">
        <v>36</v>
      </c>
      <c r="O550">
        <v>2019</v>
      </c>
    </row>
    <row r="551" spans="1:15" x14ac:dyDescent="0.25">
      <c r="A551" t="s">
        <v>15</v>
      </c>
      <c r="B551" t="s">
        <v>24</v>
      </c>
      <c r="C551" t="s">
        <v>27</v>
      </c>
      <c r="D551" t="s">
        <v>48</v>
      </c>
      <c r="E551">
        <v>1715</v>
      </c>
      <c r="F551">
        <v>5</v>
      </c>
      <c r="G551">
        <v>20</v>
      </c>
      <c r="H551">
        <v>34300</v>
      </c>
      <c r="I551">
        <v>4116</v>
      </c>
      <c r="J551">
        <v>17150</v>
      </c>
      <c r="K551">
        <v>13034</v>
      </c>
      <c r="L551">
        <v>43374</v>
      </c>
      <c r="M551">
        <v>10</v>
      </c>
      <c r="N551" t="s">
        <v>36</v>
      </c>
      <c r="O551">
        <v>2018</v>
      </c>
    </row>
    <row r="552" spans="1:15" x14ac:dyDescent="0.25">
      <c r="A552" t="s">
        <v>33</v>
      </c>
      <c r="B552" t="s">
        <v>22</v>
      </c>
      <c r="C552" t="s">
        <v>27</v>
      </c>
      <c r="D552" t="s">
        <v>48</v>
      </c>
      <c r="E552">
        <v>1186</v>
      </c>
      <c r="F552">
        <v>5</v>
      </c>
      <c r="G552">
        <v>300</v>
      </c>
      <c r="H552">
        <v>355800</v>
      </c>
      <c r="I552">
        <v>42696</v>
      </c>
      <c r="J552">
        <v>296500</v>
      </c>
      <c r="K552">
        <v>16604</v>
      </c>
      <c r="L552">
        <v>43435</v>
      </c>
      <c r="M552">
        <v>12</v>
      </c>
      <c r="N552" t="s">
        <v>26</v>
      </c>
      <c r="O552">
        <v>2018</v>
      </c>
    </row>
    <row r="553" spans="1:15" x14ac:dyDescent="0.25">
      <c r="A553" t="s">
        <v>33</v>
      </c>
      <c r="B553" t="s">
        <v>37</v>
      </c>
      <c r="C553" t="s">
        <v>38</v>
      </c>
      <c r="D553" t="s">
        <v>48</v>
      </c>
      <c r="E553">
        <v>3495</v>
      </c>
      <c r="F553">
        <v>10</v>
      </c>
      <c r="G553">
        <v>300</v>
      </c>
      <c r="H553">
        <v>1048500</v>
      </c>
      <c r="I553">
        <v>125820</v>
      </c>
      <c r="J553">
        <v>873750</v>
      </c>
      <c r="K553">
        <v>48930</v>
      </c>
      <c r="L553">
        <v>43466</v>
      </c>
      <c r="M553">
        <v>1</v>
      </c>
      <c r="N553" t="s">
        <v>19</v>
      </c>
      <c r="O553">
        <v>2019</v>
      </c>
    </row>
    <row r="554" spans="1:15" x14ac:dyDescent="0.25">
      <c r="A554" t="s">
        <v>15</v>
      </c>
      <c r="B554" t="s">
        <v>24</v>
      </c>
      <c r="C554" t="s">
        <v>38</v>
      </c>
      <c r="D554" t="s">
        <v>48</v>
      </c>
      <c r="E554">
        <v>886</v>
      </c>
      <c r="F554">
        <v>10</v>
      </c>
      <c r="G554">
        <v>350</v>
      </c>
      <c r="H554">
        <v>310100</v>
      </c>
      <c r="I554">
        <v>37212</v>
      </c>
      <c r="J554">
        <v>230360</v>
      </c>
      <c r="K554">
        <v>42528</v>
      </c>
      <c r="L554">
        <v>43617</v>
      </c>
      <c r="M554">
        <v>6</v>
      </c>
      <c r="N554" t="s">
        <v>23</v>
      </c>
      <c r="O554">
        <v>2019</v>
      </c>
    </row>
    <row r="555" spans="1:15" x14ac:dyDescent="0.25">
      <c r="A555" t="s">
        <v>31</v>
      </c>
      <c r="B555" t="s">
        <v>24</v>
      </c>
      <c r="C555" t="s">
        <v>38</v>
      </c>
      <c r="D555" t="s">
        <v>48</v>
      </c>
      <c r="E555">
        <v>2156</v>
      </c>
      <c r="F555">
        <v>10</v>
      </c>
      <c r="G555">
        <v>125</v>
      </c>
      <c r="H555">
        <v>269500</v>
      </c>
      <c r="I555">
        <v>32340</v>
      </c>
      <c r="J555">
        <v>258720</v>
      </c>
      <c r="K555">
        <v>-21560</v>
      </c>
      <c r="L555">
        <v>43739</v>
      </c>
      <c r="M555">
        <v>10</v>
      </c>
      <c r="N555" t="s">
        <v>36</v>
      </c>
      <c r="O555">
        <v>2019</v>
      </c>
    </row>
    <row r="556" spans="1:15" x14ac:dyDescent="0.25">
      <c r="A556" t="s">
        <v>15</v>
      </c>
      <c r="B556" t="s">
        <v>24</v>
      </c>
      <c r="C556" t="s">
        <v>38</v>
      </c>
      <c r="D556" t="s">
        <v>48</v>
      </c>
      <c r="E556">
        <v>905</v>
      </c>
      <c r="F556">
        <v>10</v>
      </c>
      <c r="G556">
        <v>20</v>
      </c>
      <c r="H556">
        <v>18100</v>
      </c>
      <c r="I556">
        <v>2172</v>
      </c>
      <c r="J556">
        <v>9050</v>
      </c>
      <c r="K556">
        <v>6878</v>
      </c>
      <c r="L556">
        <v>43739</v>
      </c>
      <c r="M556">
        <v>10</v>
      </c>
      <c r="N556" t="s">
        <v>36</v>
      </c>
      <c r="O556">
        <v>2019</v>
      </c>
    </row>
    <row r="557" spans="1:15" x14ac:dyDescent="0.25">
      <c r="A557" t="s">
        <v>15</v>
      </c>
      <c r="B557" t="s">
        <v>24</v>
      </c>
      <c r="C557" t="s">
        <v>38</v>
      </c>
      <c r="D557" t="s">
        <v>48</v>
      </c>
      <c r="E557">
        <v>1715</v>
      </c>
      <c r="F557">
        <v>10</v>
      </c>
      <c r="G557">
        <v>20</v>
      </c>
      <c r="H557">
        <v>34300</v>
      </c>
      <c r="I557">
        <v>4116</v>
      </c>
      <c r="J557">
        <v>17150</v>
      </c>
      <c r="K557">
        <v>13034</v>
      </c>
      <c r="L557">
        <v>43374</v>
      </c>
      <c r="M557">
        <v>10</v>
      </c>
      <c r="N557" t="s">
        <v>36</v>
      </c>
      <c r="O557">
        <v>2018</v>
      </c>
    </row>
    <row r="558" spans="1:15" x14ac:dyDescent="0.25">
      <c r="A558" t="s">
        <v>15</v>
      </c>
      <c r="B558" t="s">
        <v>22</v>
      </c>
      <c r="C558" t="s">
        <v>38</v>
      </c>
      <c r="D558" t="s">
        <v>48</v>
      </c>
      <c r="E558">
        <v>1594</v>
      </c>
      <c r="F558">
        <v>10</v>
      </c>
      <c r="G558">
        <v>350</v>
      </c>
      <c r="H558">
        <v>557900</v>
      </c>
      <c r="I558">
        <v>66948</v>
      </c>
      <c r="J558">
        <v>414440</v>
      </c>
      <c r="K558">
        <v>76512</v>
      </c>
      <c r="L558">
        <v>43770</v>
      </c>
      <c r="M558">
        <v>11</v>
      </c>
      <c r="N558" t="s">
        <v>40</v>
      </c>
      <c r="O558">
        <v>2019</v>
      </c>
    </row>
    <row r="559" spans="1:15" x14ac:dyDescent="0.25">
      <c r="A559" t="s">
        <v>33</v>
      </c>
      <c r="B559" t="s">
        <v>20</v>
      </c>
      <c r="C559" t="s">
        <v>38</v>
      </c>
      <c r="D559" t="s">
        <v>48</v>
      </c>
      <c r="E559">
        <v>1359</v>
      </c>
      <c r="F559">
        <v>10</v>
      </c>
      <c r="G559">
        <v>300</v>
      </c>
      <c r="H559">
        <v>407700</v>
      </c>
      <c r="I559">
        <v>48924</v>
      </c>
      <c r="J559">
        <v>339750</v>
      </c>
      <c r="K559">
        <v>19026</v>
      </c>
      <c r="L559">
        <v>43770</v>
      </c>
      <c r="M559">
        <v>11</v>
      </c>
      <c r="N559" t="s">
        <v>40</v>
      </c>
      <c r="O559">
        <v>2019</v>
      </c>
    </row>
    <row r="560" spans="1:15" x14ac:dyDescent="0.25">
      <c r="A560" t="s">
        <v>33</v>
      </c>
      <c r="B560" t="s">
        <v>24</v>
      </c>
      <c r="C560" t="s">
        <v>38</v>
      </c>
      <c r="D560" t="s">
        <v>48</v>
      </c>
      <c r="E560">
        <v>2150</v>
      </c>
      <c r="F560">
        <v>10</v>
      </c>
      <c r="G560">
        <v>300</v>
      </c>
      <c r="H560">
        <v>645000</v>
      </c>
      <c r="I560">
        <v>77400</v>
      </c>
      <c r="J560">
        <v>537500</v>
      </c>
      <c r="K560">
        <v>30100</v>
      </c>
      <c r="L560">
        <v>43770</v>
      </c>
      <c r="M560">
        <v>11</v>
      </c>
      <c r="N560" t="s">
        <v>40</v>
      </c>
      <c r="O560">
        <v>2019</v>
      </c>
    </row>
    <row r="561" spans="1:15" x14ac:dyDescent="0.25">
      <c r="A561" t="s">
        <v>15</v>
      </c>
      <c r="B561" t="s">
        <v>24</v>
      </c>
      <c r="C561" t="s">
        <v>38</v>
      </c>
      <c r="D561" t="s">
        <v>48</v>
      </c>
      <c r="E561">
        <v>1197</v>
      </c>
      <c r="F561">
        <v>10</v>
      </c>
      <c r="G561">
        <v>350</v>
      </c>
      <c r="H561">
        <v>418950</v>
      </c>
      <c r="I561">
        <v>50274</v>
      </c>
      <c r="J561">
        <v>311220</v>
      </c>
      <c r="K561">
        <v>57456</v>
      </c>
      <c r="L561">
        <v>43770</v>
      </c>
      <c r="M561">
        <v>11</v>
      </c>
      <c r="N561" t="s">
        <v>40</v>
      </c>
      <c r="O561">
        <v>2019</v>
      </c>
    </row>
    <row r="562" spans="1:15" x14ac:dyDescent="0.25">
      <c r="A562" t="s">
        <v>21</v>
      </c>
      <c r="B562" t="s">
        <v>24</v>
      </c>
      <c r="C562" t="s">
        <v>38</v>
      </c>
      <c r="D562" t="s">
        <v>48</v>
      </c>
      <c r="E562">
        <v>380</v>
      </c>
      <c r="F562">
        <v>10</v>
      </c>
      <c r="G562">
        <v>15</v>
      </c>
      <c r="H562">
        <v>5700</v>
      </c>
      <c r="I562">
        <v>684</v>
      </c>
      <c r="J562">
        <v>3800</v>
      </c>
      <c r="K562">
        <v>1216</v>
      </c>
      <c r="L562">
        <v>43435</v>
      </c>
      <c r="M562">
        <v>12</v>
      </c>
      <c r="N562" t="s">
        <v>26</v>
      </c>
      <c r="O562">
        <v>2018</v>
      </c>
    </row>
    <row r="563" spans="1:15" x14ac:dyDescent="0.25">
      <c r="A563" t="s">
        <v>15</v>
      </c>
      <c r="B563" t="s">
        <v>24</v>
      </c>
      <c r="C563" t="s">
        <v>38</v>
      </c>
      <c r="D563" t="s">
        <v>48</v>
      </c>
      <c r="E563">
        <v>1233</v>
      </c>
      <c r="F563">
        <v>10</v>
      </c>
      <c r="G563">
        <v>20</v>
      </c>
      <c r="H563">
        <v>24660</v>
      </c>
      <c r="I563">
        <v>2959.2</v>
      </c>
      <c r="J563">
        <v>12330</v>
      </c>
      <c r="K563">
        <v>9370.7999999999993</v>
      </c>
      <c r="L563">
        <v>43800</v>
      </c>
      <c r="M563">
        <v>12</v>
      </c>
      <c r="N563" t="s">
        <v>26</v>
      </c>
      <c r="O563">
        <v>2019</v>
      </c>
    </row>
    <row r="564" spans="1:15" x14ac:dyDescent="0.25">
      <c r="A564" t="s">
        <v>15</v>
      </c>
      <c r="B564" t="s">
        <v>24</v>
      </c>
      <c r="C564" t="s">
        <v>41</v>
      </c>
      <c r="D564" t="s">
        <v>48</v>
      </c>
      <c r="E564">
        <v>1395</v>
      </c>
      <c r="F564">
        <v>120</v>
      </c>
      <c r="G564">
        <v>350</v>
      </c>
      <c r="H564">
        <v>488250</v>
      </c>
      <c r="I564">
        <v>58590</v>
      </c>
      <c r="J564">
        <v>362700</v>
      </c>
      <c r="K564">
        <v>66960</v>
      </c>
      <c r="L564">
        <v>43647</v>
      </c>
      <c r="M564">
        <v>7</v>
      </c>
      <c r="N564" t="s">
        <v>32</v>
      </c>
      <c r="O564">
        <v>2019</v>
      </c>
    </row>
    <row r="565" spans="1:15" x14ac:dyDescent="0.25">
      <c r="A565" t="s">
        <v>15</v>
      </c>
      <c r="B565" t="s">
        <v>37</v>
      </c>
      <c r="C565" t="s">
        <v>41</v>
      </c>
      <c r="D565" t="s">
        <v>48</v>
      </c>
      <c r="E565">
        <v>986</v>
      </c>
      <c r="F565">
        <v>120</v>
      </c>
      <c r="G565">
        <v>350</v>
      </c>
      <c r="H565">
        <v>345100</v>
      </c>
      <c r="I565">
        <v>41412</v>
      </c>
      <c r="J565">
        <v>256360</v>
      </c>
      <c r="K565">
        <v>47328</v>
      </c>
      <c r="L565">
        <v>43739</v>
      </c>
      <c r="M565">
        <v>10</v>
      </c>
      <c r="N565" t="s">
        <v>36</v>
      </c>
      <c r="O565">
        <v>2019</v>
      </c>
    </row>
    <row r="566" spans="1:15" x14ac:dyDescent="0.25">
      <c r="A566" t="s">
        <v>15</v>
      </c>
      <c r="B566" t="s">
        <v>24</v>
      </c>
      <c r="C566" t="s">
        <v>41</v>
      </c>
      <c r="D566" t="s">
        <v>48</v>
      </c>
      <c r="E566">
        <v>905</v>
      </c>
      <c r="F566">
        <v>120</v>
      </c>
      <c r="G566">
        <v>20</v>
      </c>
      <c r="H566">
        <v>18100</v>
      </c>
      <c r="I566">
        <v>2172</v>
      </c>
      <c r="J566">
        <v>9050</v>
      </c>
      <c r="K566">
        <v>6878</v>
      </c>
      <c r="L566">
        <v>43739</v>
      </c>
      <c r="M566">
        <v>10</v>
      </c>
      <c r="N566" t="s">
        <v>36</v>
      </c>
      <c r="O566">
        <v>2019</v>
      </c>
    </row>
    <row r="567" spans="1:15" x14ac:dyDescent="0.25">
      <c r="A567" t="s">
        <v>29</v>
      </c>
      <c r="B567" t="s">
        <v>16</v>
      </c>
      <c r="C567" t="s">
        <v>42</v>
      </c>
      <c r="D567" t="s">
        <v>48</v>
      </c>
      <c r="E567">
        <v>2109</v>
      </c>
      <c r="F567">
        <v>250</v>
      </c>
      <c r="G567">
        <v>12</v>
      </c>
      <c r="H567">
        <v>25308</v>
      </c>
      <c r="I567">
        <v>3036.96</v>
      </c>
      <c r="J567">
        <v>6327</v>
      </c>
      <c r="K567">
        <v>15944.04</v>
      </c>
      <c r="L567">
        <v>43586</v>
      </c>
      <c r="M567">
        <v>5</v>
      </c>
      <c r="N567" t="s">
        <v>46</v>
      </c>
      <c r="O567">
        <v>2019</v>
      </c>
    </row>
    <row r="568" spans="1:15" x14ac:dyDescent="0.25">
      <c r="A568" t="s">
        <v>21</v>
      </c>
      <c r="B568" t="s">
        <v>22</v>
      </c>
      <c r="C568" t="s">
        <v>42</v>
      </c>
      <c r="D568" t="s">
        <v>48</v>
      </c>
      <c r="E568">
        <v>3874</v>
      </c>
      <c r="F568">
        <v>250</v>
      </c>
      <c r="G568">
        <v>15</v>
      </c>
      <c r="H568">
        <v>58110</v>
      </c>
      <c r="I568">
        <v>6974.0999999999995</v>
      </c>
      <c r="J568">
        <v>38745</v>
      </c>
      <c r="K568">
        <v>12390.900000000001</v>
      </c>
      <c r="L568">
        <v>43647</v>
      </c>
      <c r="M568">
        <v>7</v>
      </c>
      <c r="N568" t="s">
        <v>32</v>
      </c>
      <c r="O568">
        <v>2019</v>
      </c>
    </row>
    <row r="569" spans="1:15" x14ac:dyDescent="0.25">
      <c r="A569" t="s">
        <v>15</v>
      </c>
      <c r="B569" t="s">
        <v>16</v>
      </c>
      <c r="C569" t="s">
        <v>42</v>
      </c>
      <c r="D569" t="s">
        <v>48</v>
      </c>
      <c r="E569">
        <v>623</v>
      </c>
      <c r="F569">
        <v>250</v>
      </c>
      <c r="G569">
        <v>350</v>
      </c>
      <c r="H569">
        <v>218050</v>
      </c>
      <c r="I569">
        <v>26166</v>
      </c>
      <c r="J569">
        <v>161980</v>
      </c>
      <c r="K569">
        <v>29904</v>
      </c>
      <c r="L569">
        <v>43344</v>
      </c>
      <c r="M569">
        <v>1</v>
      </c>
      <c r="N569" t="s">
        <v>19</v>
      </c>
      <c r="O569">
        <v>2018</v>
      </c>
    </row>
    <row r="570" spans="1:15" x14ac:dyDescent="0.25">
      <c r="A570" t="s">
        <v>15</v>
      </c>
      <c r="B570" t="s">
        <v>37</v>
      </c>
      <c r="C570" t="s">
        <v>42</v>
      </c>
      <c r="D570" t="s">
        <v>48</v>
      </c>
      <c r="E570">
        <v>986</v>
      </c>
      <c r="F570">
        <v>250</v>
      </c>
      <c r="G570">
        <v>350</v>
      </c>
      <c r="H570">
        <v>345100</v>
      </c>
      <c r="I570">
        <v>41412</v>
      </c>
      <c r="J570">
        <v>256360</v>
      </c>
      <c r="K570">
        <v>47328</v>
      </c>
      <c r="L570">
        <v>43739</v>
      </c>
      <c r="M570">
        <v>10</v>
      </c>
      <c r="N570" t="s">
        <v>36</v>
      </c>
      <c r="O570">
        <v>2019</v>
      </c>
    </row>
    <row r="571" spans="1:15" x14ac:dyDescent="0.25">
      <c r="A571" t="s">
        <v>31</v>
      </c>
      <c r="B571" t="s">
        <v>37</v>
      </c>
      <c r="C571" t="s">
        <v>42</v>
      </c>
      <c r="D571" t="s">
        <v>48</v>
      </c>
      <c r="E571">
        <v>2387</v>
      </c>
      <c r="F571">
        <v>250</v>
      </c>
      <c r="G571">
        <v>125</v>
      </c>
      <c r="H571">
        <v>298375</v>
      </c>
      <c r="I571">
        <v>35805</v>
      </c>
      <c r="J571">
        <v>286440</v>
      </c>
      <c r="K571">
        <v>-23870</v>
      </c>
      <c r="L571">
        <v>43770</v>
      </c>
      <c r="M571">
        <v>11</v>
      </c>
      <c r="N571" t="s">
        <v>40</v>
      </c>
      <c r="O571">
        <v>2019</v>
      </c>
    </row>
    <row r="572" spans="1:15" x14ac:dyDescent="0.25">
      <c r="A572" t="s">
        <v>15</v>
      </c>
      <c r="B572" t="s">
        <v>24</v>
      </c>
      <c r="C572" t="s">
        <v>42</v>
      </c>
      <c r="D572" t="s">
        <v>48</v>
      </c>
      <c r="E572">
        <v>1233</v>
      </c>
      <c r="F572">
        <v>250</v>
      </c>
      <c r="G572">
        <v>20</v>
      </c>
      <c r="H572">
        <v>24660</v>
      </c>
      <c r="I572">
        <v>2959.2</v>
      </c>
      <c r="J572">
        <v>12330</v>
      </c>
      <c r="K572">
        <v>9370.7999999999993</v>
      </c>
      <c r="L572">
        <v>43800</v>
      </c>
      <c r="M572">
        <v>12</v>
      </c>
      <c r="N572" t="s">
        <v>26</v>
      </c>
      <c r="O572">
        <v>2019</v>
      </c>
    </row>
    <row r="573" spans="1:15" x14ac:dyDescent="0.25">
      <c r="A573" t="s">
        <v>15</v>
      </c>
      <c r="B573" t="s">
        <v>37</v>
      </c>
      <c r="C573" t="s">
        <v>44</v>
      </c>
      <c r="D573" t="s">
        <v>48</v>
      </c>
      <c r="E573">
        <v>270</v>
      </c>
      <c r="F573">
        <v>260</v>
      </c>
      <c r="G573">
        <v>350</v>
      </c>
      <c r="H573">
        <v>94500</v>
      </c>
      <c r="I573">
        <v>11340</v>
      </c>
      <c r="J573">
        <v>70200</v>
      </c>
      <c r="K573">
        <v>12960</v>
      </c>
      <c r="L573">
        <v>43497</v>
      </c>
      <c r="M573">
        <v>2</v>
      </c>
      <c r="N573" t="s">
        <v>39</v>
      </c>
      <c r="O573">
        <v>2019</v>
      </c>
    </row>
    <row r="574" spans="1:15" x14ac:dyDescent="0.25">
      <c r="A574" t="s">
        <v>15</v>
      </c>
      <c r="B574" t="s">
        <v>22</v>
      </c>
      <c r="C574" t="s">
        <v>44</v>
      </c>
      <c r="D574" t="s">
        <v>48</v>
      </c>
      <c r="E574">
        <v>3421</v>
      </c>
      <c r="F574">
        <v>260</v>
      </c>
      <c r="G574">
        <v>7</v>
      </c>
      <c r="H574">
        <v>23947</v>
      </c>
      <c r="I574">
        <v>2874.06</v>
      </c>
      <c r="J574">
        <v>17107.5</v>
      </c>
      <c r="K574">
        <v>3965.4399999999987</v>
      </c>
      <c r="L574">
        <v>43647</v>
      </c>
      <c r="M574">
        <v>7</v>
      </c>
      <c r="N574" t="s">
        <v>32</v>
      </c>
      <c r="O574">
        <v>2019</v>
      </c>
    </row>
    <row r="575" spans="1:15" x14ac:dyDescent="0.25">
      <c r="A575" t="s">
        <v>15</v>
      </c>
      <c r="B575" t="s">
        <v>16</v>
      </c>
      <c r="C575" t="s">
        <v>44</v>
      </c>
      <c r="D575" t="s">
        <v>48</v>
      </c>
      <c r="E575">
        <v>2734</v>
      </c>
      <c r="F575">
        <v>260</v>
      </c>
      <c r="G575">
        <v>7</v>
      </c>
      <c r="H575">
        <v>19138</v>
      </c>
      <c r="I575">
        <v>2296.56</v>
      </c>
      <c r="J575">
        <v>13670</v>
      </c>
      <c r="K575">
        <v>3171.4399999999987</v>
      </c>
      <c r="L575">
        <v>43739</v>
      </c>
      <c r="M575">
        <v>10</v>
      </c>
      <c r="N575" t="s">
        <v>36</v>
      </c>
      <c r="O575">
        <v>2019</v>
      </c>
    </row>
    <row r="576" spans="1:15" x14ac:dyDescent="0.25">
      <c r="A576" t="s">
        <v>21</v>
      </c>
      <c r="B576" t="s">
        <v>37</v>
      </c>
      <c r="C576" t="s">
        <v>44</v>
      </c>
      <c r="D576" t="s">
        <v>48</v>
      </c>
      <c r="E576">
        <v>2548</v>
      </c>
      <c r="F576">
        <v>260</v>
      </c>
      <c r="G576">
        <v>15</v>
      </c>
      <c r="H576">
        <v>38220</v>
      </c>
      <c r="I576">
        <v>4586.3999999999996</v>
      </c>
      <c r="J576">
        <v>25480</v>
      </c>
      <c r="K576">
        <v>8153.5999999999985</v>
      </c>
      <c r="L576">
        <v>43405</v>
      </c>
      <c r="M576">
        <v>1</v>
      </c>
      <c r="N576" t="s">
        <v>19</v>
      </c>
      <c r="O576">
        <v>2018</v>
      </c>
    </row>
    <row r="577" spans="1:15" x14ac:dyDescent="0.25">
      <c r="A577" t="s">
        <v>15</v>
      </c>
      <c r="B577" t="s">
        <v>22</v>
      </c>
      <c r="C577" t="s">
        <v>17</v>
      </c>
      <c r="D577" t="s">
        <v>48</v>
      </c>
      <c r="E577">
        <v>2521</v>
      </c>
      <c r="F577">
        <v>3</v>
      </c>
      <c r="G577">
        <v>20</v>
      </c>
      <c r="H577">
        <v>50420</v>
      </c>
      <c r="I577">
        <v>6051.6</v>
      </c>
      <c r="J577">
        <v>25215</v>
      </c>
      <c r="K577">
        <v>19153.400000000001</v>
      </c>
      <c r="L577">
        <v>43466</v>
      </c>
      <c r="M577">
        <v>1</v>
      </c>
      <c r="N577" t="s">
        <v>19</v>
      </c>
      <c r="O577">
        <v>2019</v>
      </c>
    </row>
    <row r="578" spans="1:15" x14ac:dyDescent="0.25">
      <c r="A578" t="s">
        <v>29</v>
      </c>
      <c r="B578" t="s">
        <v>24</v>
      </c>
      <c r="C578" t="s">
        <v>27</v>
      </c>
      <c r="D578" t="s">
        <v>48</v>
      </c>
      <c r="E578">
        <v>2661</v>
      </c>
      <c r="F578">
        <v>5</v>
      </c>
      <c r="G578">
        <v>12</v>
      </c>
      <c r="H578">
        <v>31932</v>
      </c>
      <c r="I578">
        <v>3831.84</v>
      </c>
      <c r="J578">
        <v>7983</v>
      </c>
      <c r="K578">
        <v>20117.16</v>
      </c>
      <c r="L578">
        <v>43586</v>
      </c>
      <c r="M578">
        <v>5</v>
      </c>
      <c r="N578" t="s">
        <v>46</v>
      </c>
      <c r="O578">
        <v>2019</v>
      </c>
    </row>
    <row r="579" spans="1:15" x14ac:dyDescent="0.25">
      <c r="A579" t="s">
        <v>15</v>
      </c>
      <c r="B579" t="s">
        <v>20</v>
      </c>
      <c r="C579" t="s">
        <v>38</v>
      </c>
      <c r="D579" t="s">
        <v>48</v>
      </c>
      <c r="E579">
        <v>1531</v>
      </c>
      <c r="F579">
        <v>10</v>
      </c>
      <c r="G579">
        <v>20</v>
      </c>
      <c r="H579">
        <v>30620</v>
      </c>
      <c r="I579">
        <v>3674.4</v>
      </c>
      <c r="J579">
        <v>15310</v>
      </c>
      <c r="K579">
        <v>11635.599999999999</v>
      </c>
      <c r="L579">
        <v>43800</v>
      </c>
      <c r="M579">
        <v>12</v>
      </c>
      <c r="N579" t="s">
        <v>26</v>
      </c>
      <c r="O579">
        <v>2019</v>
      </c>
    </row>
    <row r="580" spans="1:15" x14ac:dyDescent="0.25">
      <c r="A580" t="s">
        <v>15</v>
      </c>
      <c r="B580" t="s">
        <v>22</v>
      </c>
      <c r="C580" t="s">
        <v>42</v>
      </c>
      <c r="D580" t="s">
        <v>48</v>
      </c>
      <c r="E580">
        <v>1491</v>
      </c>
      <c r="F580">
        <v>250</v>
      </c>
      <c r="G580">
        <v>7</v>
      </c>
      <c r="H580">
        <v>10437</v>
      </c>
      <c r="I580">
        <v>1252.44</v>
      </c>
      <c r="J580">
        <v>7455</v>
      </c>
      <c r="K580">
        <v>1729.5599999999995</v>
      </c>
      <c r="L580">
        <v>43525</v>
      </c>
      <c r="M580">
        <v>3</v>
      </c>
      <c r="N580" t="s">
        <v>28</v>
      </c>
      <c r="O580">
        <v>2019</v>
      </c>
    </row>
    <row r="581" spans="1:15" x14ac:dyDescent="0.25">
      <c r="A581" t="s">
        <v>15</v>
      </c>
      <c r="B581" t="s">
        <v>20</v>
      </c>
      <c r="C581" t="s">
        <v>42</v>
      </c>
      <c r="D581" t="s">
        <v>48</v>
      </c>
      <c r="E581">
        <v>1531</v>
      </c>
      <c r="F581">
        <v>250</v>
      </c>
      <c r="G581">
        <v>20</v>
      </c>
      <c r="H581">
        <v>30620</v>
      </c>
      <c r="I581">
        <v>3674.4</v>
      </c>
      <c r="J581">
        <v>15310</v>
      </c>
      <c r="K581">
        <v>11635.599999999999</v>
      </c>
      <c r="L581">
        <v>43800</v>
      </c>
      <c r="M581">
        <v>12</v>
      </c>
      <c r="N581" t="s">
        <v>26</v>
      </c>
      <c r="O581">
        <v>2019</v>
      </c>
    </row>
    <row r="582" spans="1:15" x14ac:dyDescent="0.25">
      <c r="A582" t="s">
        <v>29</v>
      </c>
      <c r="B582" t="s">
        <v>16</v>
      </c>
      <c r="C582" t="s">
        <v>44</v>
      </c>
      <c r="D582" t="s">
        <v>48</v>
      </c>
      <c r="E582">
        <v>2761</v>
      </c>
      <c r="F582">
        <v>260</v>
      </c>
      <c r="G582">
        <v>12</v>
      </c>
      <c r="H582">
        <v>33132</v>
      </c>
      <c r="I582">
        <v>3975.84</v>
      </c>
      <c r="J582">
        <v>8283</v>
      </c>
      <c r="K582">
        <v>20873.16</v>
      </c>
      <c r="L582">
        <v>43344</v>
      </c>
      <c r="M582">
        <v>1</v>
      </c>
      <c r="N582" t="s">
        <v>19</v>
      </c>
      <c r="O582">
        <v>2018</v>
      </c>
    </row>
    <row r="583" spans="1:15" x14ac:dyDescent="0.25">
      <c r="A583" t="s">
        <v>21</v>
      </c>
      <c r="B583" t="s">
        <v>37</v>
      </c>
      <c r="C583" t="s">
        <v>17</v>
      </c>
      <c r="D583" t="s">
        <v>48</v>
      </c>
      <c r="E583">
        <v>2567</v>
      </c>
      <c r="F583">
        <v>3</v>
      </c>
      <c r="G583">
        <v>15</v>
      </c>
      <c r="H583">
        <v>38505</v>
      </c>
      <c r="I583">
        <v>5005.6499999999996</v>
      </c>
      <c r="J583">
        <v>25670</v>
      </c>
      <c r="K583">
        <v>7829.3499999999985</v>
      </c>
      <c r="L583">
        <v>43617</v>
      </c>
      <c r="M583">
        <v>6</v>
      </c>
      <c r="N583" t="s">
        <v>23</v>
      </c>
      <c r="O583">
        <v>2019</v>
      </c>
    </row>
    <row r="584" spans="1:15" x14ac:dyDescent="0.25">
      <c r="A584" t="s">
        <v>21</v>
      </c>
      <c r="B584" t="s">
        <v>37</v>
      </c>
      <c r="C584" t="s">
        <v>42</v>
      </c>
      <c r="D584" t="s">
        <v>48</v>
      </c>
      <c r="E584">
        <v>2567</v>
      </c>
      <c r="F584">
        <v>250</v>
      </c>
      <c r="G584">
        <v>15</v>
      </c>
      <c r="H584">
        <v>38505</v>
      </c>
      <c r="I584">
        <v>5005.6499999999996</v>
      </c>
      <c r="J584">
        <v>25670</v>
      </c>
      <c r="K584">
        <v>7829.3499999999985</v>
      </c>
      <c r="L584">
        <v>43617</v>
      </c>
      <c r="M584">
        <v>6</v>
      </c>
      <c r="N584" t="s">
        <v>23</v>
      </c>
      <c r="O584">
        <v>2019</v>
      </c>
    </row>
    <row r="585" spans="1:15" x14ac:dyDescent="0.25">
      <c r="A585" t="s">
        <v>15</v>
      </c>
      <c r="B585" t="s">
        <v>16</v>
      </c>
      <c r="C585" t="s">
        <v>17</v>
      </c>
      <c r="D585" t="s">
        <v>48</v>
      </c>
      <c r="E585">
        <v>923</v>
      </c>
      <c r="F585">
        <v>3</v>
      </c>
      <c r="G585">
        <v>350</v>
      </c>
      <c r="H585">
        <v>323050</v>
      </c>
      <c r="I585">
        <v>41996.5</v>
      </c>
      <c r="J585">
        <v>239980</v>
      </c>
      <c r="K585">
        <v>41073.5</v>
      </c>
      <c r="L585">
        <v>43525</v>
      </c>
      <c r="M585">
        <v>3</v>
      </c>
      <c r="N585" t="s">
        <v>28</v>
      </c>
      <c r="O585">
        <v>2019</v>
      </c>
    </row>
    <row r="586" spans="1:15" x14ac:dyDescent="0.25">
      <c r="A586" t="s">
        <v>15</v>
      </c>
      <c r="B586" t="s">
        <v>22</v>
      </c>
      <c r="C586" t="s">
        <v>17</v>
      </c>
      <c r="D586" t="s">
        <v>48</v>
      </c>
      <c r="E586">
        <v>1790</v>
      </c>
      <c r="F586">
        <v>3</v>
      </c>
      <c r="G586">
        <v>350</v>
      </c>
      <c r="H586">
        <v>626500</v>
      </c>
      <c r="I586">
        <v>81445</v>
      </c>
      <c r="J586">
        <v>465400</v>
      </c>
      <c r="K586">
        <v>79655</v>
      </c>
      <c r="L586">
        <v>43525</v>
      </c>
      <c r="M586">
        <v>3</v>
      </c>
      <c r="N586" t="s">
        <v>28</v>
      </c>
      <c r="O586">
        <v>2019</v>
      </c>
    </row>
    <row r="587" spans="1:15" x14ac:dyDescent="0.25">
      <c r="A587" t="s">
        <v>15</v>
      </c>
      <c r="B587" t="s">
        <v>20</v>
      </c>
      <c r="C587" t="s">
        <v>17</v>
      </c>
      <c r="D587" t="s">
        <v>48</v>
      </c>
      <c r="E587">
        <v>442</v>
      </c>
      <c r="F587">
        <v>3</v>
      </c>
      <c r="G587">
        <v>20</v>
      </c>
      <c r="H587">
        <v>8840</v>
      </c>
      <c r="I587">
        <v>1149.2</v>
      </c>
      <c r="J587">
        <v>4420</v>
      </c>
      <c r="K587">
        <v>3270.8</v>
      </c>
      <c r="L587">
        <v>43344</v>
      </c>
      <c r="M587">
        <v>1</v>
      </c>
      <c r="N587" t="s">
        <v>19</v>
      </c>
      <c r="O587">
        <v>2018</v>
      </c>
    </row>
    <row r="588" spans="1:15" x14ac:dyDescent="0.25">
      <c r="A588" t="s">
        <v>15</v>
      </c>
      <c r="B588" t="s">
        <v>37</v>
      </c>
      <c r="C588" t="s">
        <v>27</v>
      </c>
      <c r="D588" t="s">
        <v>48</v>
      </c>
      <c r="E588">
        <v>982</v>
      </c>
      <c r="F588">
        <v>5</v>
      </c>
      <c r="G588">
        <v>350</v>
      </c>
      <c r="H588">
        <v>343700</v>
      </c>
      <c r="I588">
        <v>44703.75</v>
      </c>
      <c r="J588">
        <v>255450</v>
      </c>
      <c r="K588">
        <v>43546.25</v>
      </c>
      <c r="L588">
        <v>43466</v>
      </c>
      <c r="M588">
        <v>1</v>
      </c>
      <c r="N588" t="s">
        <v>19</v>
      </c>
      <c r="O588">
        <v>2019</v>
      </c>
    </row>
    <row r="589" spans="1:15" x14ac:dyDescent="0.25">
      <c r="A589" t="s">
        <v>15</v>
      </c>
      <c r="B589" t="s">
        <v>37</v>
      </c>
      <c r="C589" t="s">
        <v>27</v>
      </c>
      <c r="D589" t="s">
        <v>48</v>
      </c>
      <c r="E589">
        <v>1298</v>
      </c>
      <c r="F589">
        <v>5</v>
      </c>
      <c r="G589">
        <v>7</v>
      </c>
      <c r="H589">
        <v>9086</v>
      </c>
      <c r="I589">
        <v>1181.18</v>
      </c>
      <c r="J589">
        <v>6490</v>
      </c>
      <c r="K589">
        <v>1414.8199999999997</v>
      </c>
      <c r="L589">
        <v>43497</v>
      </c>
      <c r="M589">
        <v>2</v>
      </c>
      <c r="N589" t="s">
        <v>39</v>
      </c>
      <c r="O589">
        <v>2019</v>
      </c>
    </row>
    <row r="590" spans="1:15" x14ac:dyDescent="0.25">
      <c r="A590" t="s">
        <v>29</v>
      </c>
      <c r="B590" t="s">
        <v>24</v>
      </c>
      <c r="C590" t="s">
        <v>27</v>
      </c>
      <c r="D590" t="s">
        <v>48</v>
      </c>
      <c r="E590">
        <v>604</v>
      </c>
      <c r="F590">
        <v>5</v>
      </c>
      <c r="G590">
        <v>12</v>
      </c>
      <c r="H590">
        <v>7248</v>
      </c>
      <c r="I590">
        <v>942.24</v>
      </c>
      <c r="J590">
        <v>1812</v>
      </c>
      <c r="K590">
        <v>4493.76</v>
      </c>
      <c r="L590">
        <v>43617</v>
      </c>
      <c r="M590">
        <v>6</v>
      </c>
      <c r="N590" t="s">
        <v>23</v>
      </c>
      <c r="O590">
        <v>2019</v>
      </c>
    </row>
    <row r="591" spans="1:15" x14ac:dyDescent="0.25">
      <c r="A591" t="s">
        <v>15</v>
      </c>
      <c r="B591" t="s">
        <v>24</v>
      </c>
      <c r="C591" t="s">
        <v>27</v>
      </c>
      <c r="D591" t="s">
        <v>48</v>
      </c>
      <c r="E591">
        <v>2255</v>
      </c>
      <c r="F591">
        <v>5</v>
      </c>
      <c r="G591">
        <v>20</v>
      </c>
      <c r="H591">
        <v>45100</v>
      </c>
      <c r="I591">
        <v>5863</v>
      </c>
      <c r="J591">
        <v>22550</v>
      </c>
      <c r="K591">
        <v>16687</v>
      </c>
      <c r="L591">
        <v>43647</v>
      </c>
      <c r="M591">
        <v>7</v>
      </c>
      <c r="N591" t="s">
        <v>32</v>
      </c>
      <c r="O591">
        <v>2019</v>
      </c>
    </row>
    <row r="592" spans="1:15" x14ac:dyDescent="0.25">
      <c r="A592" t="s">
        <v>15</v>
      </c>
      <c r="B592" t="s">
        <v>16</v>
      </c>
      <c r="C592" t="s">
        <v>27</v>
      </c>
      <c r="D592" t="s">
        <v>48</v>
      </c>
      <c r="E592">
        <v>1249</v>
      </c>
      <c r="F592">
        <v>5</v>
      </c>
      <c r="G592">
        <v>20</v>
      </c>
      <c r="H592">
        <v>24980</v>
      </c>
      <c r="I592">
        <v>3247.4</v>
      </c>
      <c r="J592">
        <v>12490</v>
      </c>
      <c r="K592">
        <v>9242.5999999999985</v>
      </c>
      <c r="L592">
        <v>43739</v>
      </c>
      <c r="M592">
        <v>10</v>
      </c>
      <c r="N592" t="s">
        <v>36</v>
      </c>
      <c r="O592">
        <v>2019</v>
      </c>
    </row>
    <row r="593" spans="1:15" x14ac:dyDescent="0.25">
      <c r="A593" t="s">
        <v>15</v>
      </c>
      <c r="B593" t="s">
        <v>37</v>
      </c>
      <c r="C593" t="s">
        <v>38</v>
      </c>
      <c r="D593" t="s">
        <v>48</v>
      </c>
      <c r="E593">
        <v>1438</v>
      </c>
      <c r="F593">
        <v>10</v>
      </c>
      <c r="G593">
        <v>7</v>
      </c>
      <c r="H593">
        <v>10066</v>
      </c>
      <c r="I593">
        <v>1309.0350000000001</v>
      </c>
      <c r="J593">
        <v>7192.5</v>
      </c>
      <c r="K593">
        <v>1564.4650000000001</v>
      </c>
      <c r="L593">
        <v>43466</v>
      </c>
      <c r="M593">
        <v>1</v>
      </c>
      <c r="N593" t="s">
        <v>19</v>
      </c>
      <c r="O593">
        <v>2019</v>
      </c>
    </row>
    <row r="594" spans="1:15" x14ac:dyDescent="0.25">
      <c r="A594" t="s">
        <v>33</v>
      </c>
      <c r="B594" t="s">
        <v>20</v>
      </c>
      <c r="C594" t="s">
        <v>38</v>
      </c>
      <c r="D594" t="s">
        <v>48</v>
      </c>
      <c r="E594">
        <v>807</v>
      </c>
      <c r="F594">
        <v>10</v>
      </c>
      <c r="G594">
        <v>300</v>
      </c>
      <c r="H594">
        <v>242100</v>
      </c>
      <c r="I594">
        <v>31473</v>
      </c>
      <c r="J594">
        <v>201750</v>
      </c>
      <c r="K594">
        <v>8877</v>
      </c>
      <c r="L594">
        <v>43466</v>
      </c>
      <c r="M594">
        <v>1</v>
      </c>
      <c r="N594" t="s">
        <v>19</v>
      </c>
      <c r="O594">
        <v>2019</v>
      </c>
    </row>
    <row r="595" spans="1:15" x14ac:dyDescent="0.25">
      <c r="A595" t="s">
        <v>15</v>
      </c>
      <c r="B595" t="s">
        <v>37</v>
      </c>
      <c r="C595" t="s">
        <v>38</v>
      </c>
      <c r="D595" t="s">
        <v>48</v>
      </c>
      <c r="E595">
        <v>2641</v>
      </c>
      <c r="F595">
        <v>10</v>
      </c>
      <c r="G595">
        <v>20</v>
      </c>
      <c r="H595">
        <v>52820</v>
      </c>
      <c r="I595">
        <v>6866.6</v>
      </c>
      <c r="J595">
        <v>26410</v>
      </c>
      <c r="K595">
        <v>19543.400000000001</v>
      </c>
      <c r="L595">
        <v>43497</v>
      </c>
      <c r="M595">
        <v>2</v>
      </c>
      <c r="N595" t="s">
        <v>39</v>
      </c>
      <c r="O595">
        <v>2019</v>
      </c>
    </row>
    <row r="596" spans="1:15" x14ac:dyDescent="0.25">
      <c r="A596" t="s">
        <v>15</v>
      </c>
      <c r="B596" t="s">
        <v>20</v>
      </c>
      <c r="C596" t="s">
        <v>38</v>
      </c>
      <c r="D596" t="s">
        <v>48</v>
      </c>
      <c r="E596">
        <v>2708</v>
      </c>
      <c r="F596">
        <v>10</v>
      </c>
      <c r="G596">
        <v>20</v>
      </c>
      <c r="H596">
        <v>54160</v>
      </c>
      <c r="I596">
        <v>7040.8</v>
      </c>
      <c r="J596">
        <v>27080</v>
      </c>
      <c r="K596">
        <v>20039.199999999997</v>
      </c>
      <c r="L596">
        <v>43497</v>
      </c>
      <c r="M596">
        <v>2</v>
      </c>
      <c r="N596" t="s">
        <v>39</v>
      </c>
      <c r="O596">
        <v>2019</v>
      </c>
    </row>
    <row r="597" spans="1:15" x14ac:dyDescent="0.25">
      <c r="A597" t="s">
        <v>15</v>
      </c>
      <c r="B597" t="s">
        <v>16</v>
      </c>
      <c r="C597" t="s">
        <v>38</v>
      </c>
      <c r="D597" t="s">
        <v>48</v>
      </c>
      <c r="E597">
        <v>2632</v>
      </c>
      <c r="F597">
        <v>10</v>
      </c>
      <c r="G597">
        <v>350</v>
      </c>
      <c r="H597">
        <v>921200</v>
      </c>
      <c r="I597">
        <v>119756</v>
      </c>
      <c r="J597">
        <v>684320</v>
      </c>
      <c r="K597">
        <v>117124</v>
      </c>
      <c r="L597">
        <v>43617</v>
      </c>
      <c r="M597">
        <v>6</v>
      </c>
      <c r="N597" t="s">
        <v>23</v>
      </c>
      <c r="O597">
        <v>2019</v>
      </c>
    </row>
    <row r="598" spans="1:15" x14ac:dyDescent="0.25">
      <c r="A598" t="s">
        <v>31</v>
      </c>
      <c r="B598" t="s">
        <v>16</v>
      </c>
      <c r="C598" t="s">
        <v>38</v>
      </c>
      <c r="D598" t="s">
        <v>48</v>
      </c>
      <c r="E598">
        <v>1583</v>
      </c>
      <c r="F598">
        <v>10</v>
      </c>
      <c r="G598">
        <v>125</v>
      </c>
      <c r="H598">
        <v>197875</v>
      </c>
      <c r="I598">
        <v>25723.75</v>
      </c>
      <c r="J598">
        <v>189960</v>
      </c>
      <c r="K598">
        <v>-17808.75</v>
      </c>
      <c r="L598">
        <v>43617</v>
      </c>
      <c r="M598">
        <v>6</v>
      </c>
      <c r="N598" t="s">
        <v>23</v>
      </c>
      <c r="O598">
        <v>2019</v>
      </c>
    </row>
    <row r="599" spans="1:15" x14ac:dyDescent="0.25">
      <c r="A599" t="s">
        <v>29</v>
      </c>
      <c r="B599" t="s">
        <v>24</v>
      </c>
      <c r="C599" t="s">
        <v>38</v>
      </c>
      <c r="D599" t="s">
        <v>48</v>
      </c>
      <c r="E599">
        <v>571</v>
      </c>
      <c r="F599">
        <v>10</v>
      </c>
      <c r="G599">
        <v>12</v>
      </c>
      <c r="H599">
        <v>6852</v>
      </c>
      <c r="I599">
        <v>890.76</v>
      </c>
      <c r="J599">
        <v>1713</v>
      </c>
      <c r="K599">
        <v>4248.24</v>
      </c>
      <c r="L599">
        <v>43647</v>
      </c>
      <c r="M599">
        <v>7</v>
      </c>
      <c r="N599" t="s">
        <v>32</v>
      </c>
      <c r="O599">
        <v>2019</v>
      </c>
    </row>
    <row r="600" spans="1:15" x14ac:dyDescent="0.25">
      <c r="A600" t="s">
        <v>15</v>
      </c>
      <c r="B600" t="s">
        <v>22</v>
      </c>
      <c r="C600" t="s">
        <v>38</v>
      </c>
      <c r="D600" t="s">
        <v>48</v>
      </c>
      <c r="E600">
        <v>2696</v>
      </c>
      <c r="F600">
        <v>10</v>
      </c>
      <c r="G600">
        <v>7</v>
      </c>
      <c r="H600">
        <v>18872</v>
      </c>
      <c r="I600">
        <v>2453.36</v>
      </c>
      <c r="J600">
        <v>13480</v>
      </c>
      <c r="K600">
        <v>2938.6399999999994</v>
      </c>
      <c r="L600">
        <v>43678</v>
      </c>
      <c r="M600">
        <v>8</v>
      </c>
      <c r="N600" t="s">
        <v>34</v>
      </c>
      <c r="O600">
        <v>2019</v>
      </c>
    </row>
    <row r="601" spans="1:15" x14ac:dyDescent="0.25">
      <c r="A601" t="s">
        <v>21</v>
      </c>
      <c r="B601" t="s">
        <v>16</v>
      </c>
      <c r="C601" t="s">
        <v>38</v>
      </c>
      <c r="D601" t="s">
        <v>48</v>
      </c>
      <c r="E601">
        <v>1565</v>
      </c>
      <c r="F601">
        <v>10</v>
      </c>
      <c r="G601">
        <v>15</v>
      </c>
      <c r="H601">
        <v>23475</v>
      </c>
      <c r="I601">
        <v>3051.75</v>
      </c>
      <c r="J601">
        <v>15650</v>
      </c>
      <c r="K601">
        <v>4773.25</v>
      </c>
      <c r="L601">
        <v>43739</v>
      </c>
      <c r="M601">
        <v>10</v>
      </c>
      <c r="N601" t="s">
        <v>36</v>
      </c>
      <c r="O601">
        <v>2019</v>
      </c>
    </row>
    <row r="602" spans="1:15" x14ac:dyDescent="0.25">
      <c r="A602" t="s">
        <v>15</v>
      </c>
      <c r="B602" t="s">
        <v>16</v>
      </c>
      <c r="C602" t="s">
        <v>38</v>
      </c>
      <c r="D602" t="s">
        <v>48</v>
      </c>
      <c r="E602">
        <v>1249</v>
      </c>
      <c r="F602">
        <v>10</v>
      </c>
      <c r="G602">
        <v>20</v>
      </c>
      <c r="H602">
        <v>24980</v>
      </c>
      <c r="I602">
        <v>3247.4</v>
      </c>
      <c r="J602">
        <v>12490</v>
      </c>
      <c r="K602">
        <v>9242.5999999999985</v>
      </c>
      <c r="L602">
        <v>43739</v>
      </c>
      <c r="M602">
        <v>10</v>
      </c>
      <c r="N602" t="s">
        <v>36</v>
      </c>
      <c r="O602">
        <v>2019</v>
      </c>
    </row>
    <row r="603" spans="1:15" x14ac:dyDescent="0.25">
      <c r="A603" t="s">
        <v>15</v>
      </c>
      <c r="B603" t="s">
        <v>20</v>
      </c>
      <c r="C603" t="s">
        <v>38</v>
      </c>
      <c r="D603" t="s">
        <v>48</v>
      </c>
      <c r="E603">
        <v>357</v>
      </c>
      <c r="F603">
        <v>10</v>
      </c>
      <c r="G603">
        <v>350</v>
      </c>
      <c r="H603">
        <v>124950</v>
      </c>
      <c r="I603">
        <v>16243.5</v>
      </c>
      <c r="J603">
        <v>92820</v>
      </c>
      <c r="K603">
        <v>15886.5</v>
      </c>
      <c r="L603">
        <v>43770</v>
      </c>
      <c r="M603">
        <v>11</v>
      </c>
      <c r="N603" t="s">
        <v>40</v>
      </c>
      <c r="O603">
        <v>2019</v>
      </c>
    </row>
    <row r="604" spans="1:15" x14ac:dyDescent="0.25">
      <c r="A604" t="s">
        <v>29</v>
      </c>
      <c r="B604" t="s">
        <v>20</v>
      </c>
      <c r="C604" t="s">
        <v>38</v>
      </c>
      <c r="D604" t="s">
        <v>48</v>
      </c>
      <c r="E604">
        <v>1013</v>
      </c>
      <c r="F604">
        <v>10</v>
      </c>
      <c r="G604">
        <v>12</v>
      </c>
      <c r="H604">
        <v>12156</v>
      </c>
      <c r="I604">
        <v>1580.28</v>
      </c>
      <c r="J604">
        <v>3039</v>
      </c>
      <c r="K604">
        <v>7536.7199999999993</v>
      </c>
      <c r="L604">
        <v>43800</v>
      </c>
      <c r="M604">
        <v>12</v>
      </c>
      <c r="N604" t="s">
        <v>26</v>
      </c>
      <c r="O604">
        <v>2019</v>
      </c>
    </row>
    <row r="605" spans="1:15" x14ac:dyDescent="0.25">
      <c r="A605" t="s">
        <v>21</v>
      </c>
      <c r="B605" t="s">
        <v>22</v>
      </c>
      <c r="C605" t="s">
        <v>41</v>
      </c>
      <c r="D605" t="s">
        <v>48</v>
      </c>
      <c r="E605">
        <v>3997</v>
      </c>
      <c r="F605">
        <v>120</v>
      </c>
      <c r="G605">
        <v>15</v>
      </c>
      <c r="H605">
        <v>59955</v>
      </c>
      <c r="I605">
        <v>7795.125</v>
      </c>
      <c r="J605">
        <v>39975</v>
      </c>
      <c r="K605">
        <v>12184.875</v>
      </c>
      <c r="L605">
        <v>43466</v>
      </c>
      <c r="M605">
        <v>1</v>
      </c>
      <c r="N605" t="s">
        <v>19</v>
      </c>
      <c r="O605">
        <v>2019</v>
      </c>
    </row>
    <row r="606" spans="1:15" x14ac:dyDescent="0.25">
      <c r="A606" t="s">
        <v>15</v>
      </c>
      <c r="B606" t="s">
        <v>16</v>
      </c>
      <c r="C606" t="s">
        <v>41</v>
      </c>
      <c r="D606" t="s">
        <v>48</v>
      </c>
      <c r="E606">
        <v>2632</v>
      </c>
      <c r="F606">
        <v>120</v>
      </c>
      <c r="G606">
        <v>350</v>
      </c>
      <c r="H606">
        <v>921200</v>
      </c>
      <c r="I606">
        <v>119756</v>
      </c>
      <c r="J606">
        <v>684320</v>
      </c>
      <c r="K606">
        <v>117124</v>
      </c>
      <c r="L606">
        <v>43617</v>
      </c>
      <c r="M606">
        <v>6</v>
      </c>
      <c r="N606" t="s">
        <v>23</v>
      </c>
      <c r="O606">
        <v>2019</v>
      </c>
    </row>
    <row r="607" spans="1:15" x14ac:dyDescent="0.25">
      <c r="A607" t="s">
        <v>15</v>
      </c>
      <c r="B607" t="s">
        <v>22</v>
      </c>
      <c r="C607" t="s">
        <v>41</v>
      </c>
      <c r="D607" t="s">
        <v>48</v>
      </c>
      <c r="E607">
        <v>1190</v>
      </c>
      <c r="F607">
        <v>120</v>
      </c>
      <c r="G607">
        <v>7</v>
      </c>
      <c r="H607">
        <v>8330</v>
      </c>
      <c r="I607">
        <v>1082.9000000000001</v>
      </c>
      <c r="J607">
        <v>5950</v>
      </c>
      <c r="K607">
        <v>1297.1000000000004</v>
      </c>
      <c r="L607">
        <v>43617</v>
      </c>
      <c r="M607">
        <v>6</v>
      </c>
      <c r="N607" t="s">
        <v>23</v>
      </c>
      <c r="O607">
        <v>2019</v>
      </c>
    </row>
    <row r="608" spans="1:15" x14ac:dyDescent="0.25">
      <c r="A608" t="s">
        <v>29</v>
      </c>
      <c r="B608" t="s">
        <v>24</v>
      </c>
      <c r="C608" t="s">
        <v>41</v>
      </c>
      <c r="D608" t="s">
        <v>48</v>
      </c>
      <c r="E608">
        <v>604</v>
      </c>
      <c r="F608">
        <v>120</v>
      </c>
      <c r="G608">
        <v>12</v>
      </c>
      <c r="H608">
        <v>7248</v>
      </c>
      <c r="I608">
        <v>942.24</v>
      </c>
      <c r="J608">
        <v>1812</v>
      </c>
      <c r="K608">
        <v>4493.76</v>
      </c>
      <c r="L608">
        <v>43617</v>
      </c>
      <c r="M608">
        <v>6</v>
      </c>
      <c r="N608" t="s">
        <v>23</v>
      </c>
      <c r="O608">
        <v>2019</v>
      </c>
    </row>
    <row r="609" spans="1:15" x14ac:dyDescent="0.25">
      <c r="A609" t="s">
        <v>21</v>
      </c>
      <c r="B609" t="s">
        <v>20</v>
      </c>
      <c r="C609" t="s">
        <v>41</v>
      </c>
      <c r="D609" t="s">
        <v>48</v>
      </c>
      <c r="E609">
        <v>660</v>
      </c>
      <c r="F609">
        <v>120</v>
      </c>
      <c r="G609">
        <v>15</v>
      </c>
      <c r="H609">
        <v>9900</v>
      </c>
      <c r="I609">
        <v>1287</v>
      </c>
      <c r="J609">
        <v>6600</v>
      </c>
      <c r="K609">
        <v>2013</v>
      </c>
      <c r="L609">
        <v>43344</v>
      </c>
      <c r="M609">
        <v>1</v>
      </c>
      <c r="N609" t="s">
        <v>19</v>
      </c>
      <c r="O609">
        <v>2018</v>
      </c>
    </row>
    <row r="610" spans="1:15" x14ac:dyDescent="0.25">
      <c r="A610" t="s">
        <v>29</v>
      </c>
      <c r="B610" t="s">
        <v>24</v>
      </c>
      <c r="C610" t="s">
        <v>41</v>
      </c>
      <c r="D610" t="s">
        <v>48</v>
      </c>
      <c r="E610">
        <v>410</v>
      </c>
      <c r="F610">
        <v>120</v>
      </c>
      <c r="G610">
        <v>12</v>
      </c>
      <c r="H610">
        <v>4920</v>
      </c>
      <c r="I610">
        <v>639.6</v>
      </c>
      <c r="J610">
        <v>1230</v>
      </c>
      <c r="K610">
        <v>3050.3999999999996</v>
      </c>
      <c r="L610">
        <v>43739</v>
      </c>
      <c r="M610">
        <v>10</v>
      </c>
      <c r="N610" t="s">
        <v>36</v>
      </c>
      <c r="O610">
        <v>2019</v>
      </c>
    </row>
    <row r="611" spans="1:15" x14ac:dyDescent="0.25">
      <c r="A611" t="s">
        <v>33</v>
      </c>
      <c r="B611" t="s">
        <v>24</v>
      </c>
      <c r="C611" t="s">
        <v>41</v>
      </c>
      <c r="D611" t="s">
        <v>48</v>
      </c>
      <c r="E611">
        <v>2605</v>
      </c>
      <c r="F611">
        <v>120</v>
      </c>
      <c r="G611">
        <v>300</v>
      </c>
      <c r="H611">
        <v>781500</v>
      </c>
      <c r="I611">
        <v>101595</v>
      </c>
      <c r="J611">
        <v>651250</v>
      </c>
      <c r="K611">
        <v>28655</v>
      </c>
      <c r="L611">
        <v>43405</v>
      </c>
      <c r="M611">
        <v>1</v>
      </c>
      <c r="N611" t="s">
        <v>19</v>
      </c>
      <c r="O611">
        <v>2018</v>
      </c>
    </row>
    <row r="612" spans="1:15" x14ac:dyDescent="0.25">
      <c r="A612" t="s">
        <v>29</v>
      </c>
      <c r="B612" t="s">
        <v>20</v>
      </c>
      <c r="C612" t="s">
        <v>41</v>
      </c>
      <c r="D612" t="s">
        <v>48</v>
      </c>
      <c r="E612">
        <v>1013</v>
      </c>
      <c r="F612">
        <v>120</v>
      </c>
      <c r="G612">
        <v>12</v>
      </c>
      <c r="H612">
        <v>12156</v>
      </c>
      <c r="I612">
        <v>1580.28</v>
      </c>
      <c r="J612">
        <v>3039</v>
      </c>
      <c r="K612">
        <v>7536.7199999999993</v>
      </c>
      <c r="L612">
        <v>43800</v>
      </c>
      <c r="M612">
        <v>12</v>
      </c>
      <c r="N612" t="s">
        <v>26</v>
      </c>
      <c r="O612">
        <v>2019</v>
      </c>
    </row>
    <row r="613" spans="1:15" x14ac:dyDescent="0.25">
      <c r="A613" t="s">
        <v>31</v>
      </c>
      <c r="B613" t="s">
        <v>16</v>
      </c>
      <c r="C613" t="s">
        <v>42</v>
      </c>
      <c r="D613" t="s">
        <v>48</v>
      </c>
      <c r="E613">
        <v>1583</v>
      </c>
      <c r="F613">
        <v>250</v>
      </c>
      <c r="G613">
        <v>125</v>
      </c>
      <c r="H613">
        <v>197875</v>
      </c>
      <c r="I613">
        <v>25723.75</v>
      </c>
      <c r="J613">
        <v>189960</v>
      </c>
      <c r="K613">
        <v>-17808.75</v>
      </c>
      <c r="L613">
        <v>43617</v>
      </c>
      <c r="M613">
        <v>6</v>
      </c>
      <c r="N613" t="s">
        <v>23</v>
      </c>
      <c r="O613">
        <v>2019</v>
      </c>
    </row>
    <row r="614" spans="1:15" x14ac:dyDescent="0.25">
      <c r="A614" t="s">
        <v>21</v>
      </c>
      <c r="B614" t="s">
        <v>16</v>
      </c>
      <c r="C614" t="s">
        <v>42</v>
      </c>
      <c r="D614" t="s">
        <v>48</v>
      </c>
      <c r="E614">
        <v>1565</v>
      </c>
      <c r="F614">
        <v>250</v>
      </c>
      <c r="G614">
        <v>15</v>
      </c>
      <c r="H614">
        <v>23475</v>
      </c>
      <c r="I614">
        <v>3051.75</v>
      </c>
      <c r="J614">
        <v>15650</v>
      </c>
      <c r="K614">
        <v>4773.25</v>
      </c>
      <c r="L614">
        <v>43739</v>
      </c>
      <c r="M614">
        <v>10</v>
      </c>
      <c r="N614" t="s">
        <v>36</v>
      </c>
      <c r="O614">
        <v>2019</v>
      </c>
    </row>
    <row r="615" spans="1:15" x14ac:dyDescent="0.25">
      <c r="A615" t="s">
        <v>31</v>
      </c>
      <c r="B615" t="s">
        <v>16</v>
      </c>
      <c r="C615" t="s">
        <v>44</v>
      </c>
      <c r="D615" t="s">
        <v>48</v>
      </c>
      <c r="E615">
        <v>1659</v>
      </c>
      <c r="F615">
        <v>260</v>
      </c>
      <c r="G615">
        <v>125</v>
      </c>
      <c r="H615">
        <v>207375</v>
      </c>
      <c r="I615">
        <v>26958.75</v>
      </c>
      <c r="J615">
        <v>199080</v>
      </c>
      <c r="K615">
        <v>-18663.75</v>
      </c>
      <c r="L615">
        <v>43466</v>
      </c>
      <c r="M615">
        <v>1</v>
      </c>
      <c r="N615" t="s">
        <v>19</v>
      </c>
      <c r="O615">
        <v>2019</v>
      </c>
    </row>
    <row r="616" spans="1:15" x14ac:dyDescent="0.25">
      <c r="A616" t="s">
        <v>15</v>
      </c>
      <c r="B616" t="s">
        <v>22</v>
      </c>
      <c r="C616" t="s">
        <v>44</v>
      </c>
      <c r="D616" t="s">
        <v>48</v>
      </c>
      <c r="E616">
        <v>1190</v>
      </c>
      <c r="F616">
        <v>260</v>
      </c>
      <c r="G616">
        <v>7</v>
      </c>
      <c r="H616">
        <v>8330</v>
      </c>
      <c r="I616">
        <v>1082.9000000000001</v>
      </c>
      <c r="J616">
        <v>5950</v>
      </c>
      <c r="K616">
        <v>1297.1000000000004</v>
      </c>
      <c r="L616">
        <v>43617</v>
      </c>
      <c r="M616">
        <v>6</v>
      </c>
      <c r="N616" t="s">
        <v>23</v>
      </c>
      <c r="O616">
        <v>2019</v>
      </c>
    </row>
    <row r="617" spans="1:15" x14ac:dyDescent="0.25">
      <c r="A617" t="s">
        <v>29</v>
      </c>
      <c r="B617" t="s">
        <v>24</v>
      </c>
      <c r="C617" t="s">
        <v>44</v>
      </c>
      <c r="D617" t="s">
        <v>48</v>
      </c>
      <c r="E617">
        <v>410</v>
      </c>
      <c r="F617">
        <v>260</v>
      </c>
      <c r="G617">
        <v>12</v>
      </c>
      <c r="H617">
        <v>4920</v>
      </c>
      <c r="I617">
        <v>639.6</v>
      </c>
      <c r="J617">
        <v>1230</v>
      </c>
      <c r="K617">
        <v>3050.3999999999996</v>
      </c>
      <c r="L617">
        <v>43739</v>
      </c>
      <c r="M617">
        <v>10</v>
      </c>
      <c r="N617" t="s">
        <v>36</v>
      </c>
      <c r="O617">
        <v>2019</v>
      </c>
    </row>
    <row r="618" spans="1:15" x14ac:dyDescent="0.25">
      <c r="A618" t="s">
        <v>29</v>
      </c>
      <c r="B618" t="s">
        <v>20</v>
      </c>
      <c r="C618" t="s">
        <v>44</v>
      </c>
      <c r="D618" t="s">
        <v>48</v>
      </c>
      <c r="E618">
        <v>1770</v>
      </c>
      <c r="F618">
        <v>260</v>
      </c>
      <c r="G618">
        <v>12</v>
      </c>
      <c r="H618">
        <v>21240</v>
      </c>
      <c r="I618">
        <v>2761.2</v>
      </c>
      <c r="J618">
        <v>5310</v>
      </c>
      <c r="K618">
        <v>13168.8</v>
      </c>
      <c r="L618">
        <v>43435</v>
      </c>
      <c r="M618">
        <v>1</v>
      </c>
      <c r="N618" t="s">
        <v>19</v>
      </c>
      <c r="O618">
        <v>2018</v>
      </c>
    </row>
    <row r="619" spans="1:15" x14ac:dyDescent="0.25">
      <c r="A619" t="s">
        <v>15</v>
      </c>
      <c r="B619" t="s">
        <v>24</v>
      </c>
      <c r="C619" t="s">
        <v>17</v>
      </c>
      <c r="D619" t="s">
        <v>48</v>
      </c>
      <c r="E619">
        <v>2579</v>
      </c>
      <c r="F619">
        <v>3</v>
      </c>
      <c r="G619">
        <v>20</v>
      </c>
      <c r="H619">
        <v>51580</v>
      </c>
      <c r="I619">
        <v>7221.2</v>
      </c>
      <c r="J619">
        <v>25790</v>
      </c>
      <c r="K619">
        <v>18568.800000000003</v>
      </c>
      <c r="L619">
        <v>43556</v>
      </c>
      <c r="M619">
        <v>4</v>
      </c>
      <c r="N619" t="s">
        <v>43</v>
      </c>
      <c r="O619">
        <v>2019</v>
      </c>
    </row>
    <row r="620" spans="1:15" x14ac:dyDescent="0.25">
      <c r="A620" t="s">
        <v>15</v>
      </c>
      <c r="B620" t="s">
        <v>37</v>
      </c>
      <c r="C620" t="s">
        <v>17</v>
      </c>
      <c r="D620" t="s">
        <v>48</v>
      </c>
      <c r="E620">
        <v>1743</v>
      </c>
      <c r="F620">
        <v>3</v>
      </c>
      <c r="G620">
        <v>20</v>
      </c>
      <c r="H620">
        <v>34860</v>
      </c>
      <c r="I620">
        <v>4880.3999999999996</v>
      </c>
      <c r="J620">
        <v>17430</v>
      </c>
      <c r="K620">
        <v>12549.599999999999</v>
      </c>
      <c r="L620">
        <v>43586</v>
      </c>
      <c r="M620">
        <v>5</v>
      </c>
      <c r="N620" t="s">
        <v>46</v>
      </c>
      <c r="O620">
        <v>2019</v>
      </c>
    </row>
    <row r="621" spans="1:15" x14ac:dyDescent="0.25">
      <c r="A621" t="s">
        <v>15</v>
      </c>
      <c r="B621" t="s">
        <v>37</v>
      </c>
      <c r="C621" t="s">
        <v>17</v>
      </c>
      <c r="D621" t="s">
        <v>48</v>
      </c>
      <c r="E621">
        <v>2996</v>
      </c>
      <c r="F621">
        <v>3</v>
      </c>
      <c r="G621">
        <v>7</v>
      </c>
      <c r="H621">
        <v>20972</v>
      </c>
      <c r="I621">
        <v>2936.08</v>
      </c>
      <c r="J621">
        <v>14980</v>
      </c>
      <c r="K621">
        <v>3055.9199999999983</v>
      </c>
      <c r="L621">
        <v>43374</v>
      </c>
      <c r="M621">
        <v>1</v>
      </c>
      <c r="N621" t="s">
        <v>19</v>
      </c>
      <c r="O621">
        <v>2018</v>
      </c>
    </row>
    <row r="622" spans="1:15" x14ac:dyDescent="0.25">
      <c r="A622" t="s">
        <v>15</v>
      </c>
      <c r="B622" t="s">
        <v>20</v>
      </c>
      <c r="C622" t="s">
        <v>17</v>
      </c>
      <c r="D622" t="s">
        <v>48</v>
      </c>
      <c r="E622">
        <v>280</v>
      </c>
      <c r="F622">
        <v>3</v>
      </c>
      <c r="G622">
        <v>7</v>
      </c>
      <c r="H622">
        <v>1960</v>
      </c>
      <c r="I622">
        <v>274.39999999999998</v>
      </c>
      <c r="J622">
        <v>1400</v>
      </c>
      <c r="K622">
        <v>285.59999999999991</v>
      </c>
      <c r="L622">
        <v>43800</v>
      </c>
      <c r="M622">
        <v>12</v>
      </c>
      <c r="N622" t="s">
        <v>26</v>
      </c>
      <c r="O622">
        <v>2019</v>
      </c>
    </row>
    <row r="623" spans="1:15" x14ac:dyDescent="0.25">
      <c r="A623" t="s">
        <v>15</v>
      </c>
      <c r="B623" t="s">
        <v>22</v>
      </c>
      <c r="C623" t="s">
        <v>27</v>
      </c>
      <c r="D623" t="s">
        <v>48</v>
      </c>
      <c r="E623">
        <v>293</v>
      </c>
      <c r="F623">
        <v>5</v>
      </c>
      <c r="G623">
        <v>7</v>
      </c>
      <c r="H623">
        <v>2051</v>
      </c>
      <c r="I623">
        <v>287.14</v>
      </c>
      <c r="J623">
        <v>1465</v>
      </c>
      <c r="K623">
        <v>298.86000000000013</v>
      </c>
      <c r="L623">
        <v>43497</v>
      </c>
      <c r="M623">
        <v>2</v>
      </c>
      <c r="N623" t="s">
        <v>39</v>
      </c>
      <c r="O623">
        <v>2019</v>
      </c>
    </row>
    <row r="624" spans="1:15" x14ac:dyDescent="0.25">
      <c r="A624" t="s">
        <v>15</v>
      </c>
      <c r="B624" t="s">
        <v>37</v>
      </c>
      <c r="C624" t="s">
        <v>27</v>
      </c>
      <c r="D624" t="s">
        <v>48</v>
      </c>
      <c r="E624">
        <v>2996</v>
      </c>
      <c r="F624">
        <v>5</v>
      </c>
      <c r="G624">
        <v>7</v>
      </c>
      <c r="H624">
        <v>20972</v>
      </c>
      <c r="I624">
        <v>2936.08</v>
      </c>
      <c r="J624">
        <v>14980</v>
      </c>
      <c r="K624">
        <v>3055.9199999999983</v>
      </c>
      <c r="L624">
        <v>43374</v>
      </c>
      <c r="M624">
        <v>1</v>
      </c>
      <c r="N624" t="s">
        <v>19</v>
      </c>
      <c r="O624">
        <v>2018</v>
      </c>
    </row>
    <row r="625" spans="1:15" x14ac:dyDescent="0.25">
      <c r="A625" t="s">
        <v>21</v>
      </c>
      <c r="B625" t="s">
        <v>20</v>
      </c>
      <c r="C625" t="s">
        <v>38</v>
      </c>
      <c r="D625" t="s">
        <v>48</v>
      </c>
      <c r="E625">
        <v>278</v>
      </c>
      <c r="F625">
        <v>10</v>
      </c>
      <c r="G625">
        <v>15</v>
      </c>
      <c r="H625">
        <v>4170</v>
      </c>
      <c r="I625">
        <v>583.79999999999995</v>
      </c>
      <c r="J625">
        <v>2780</v>
      </c>
      <c r="K625">
        <v>806.19999999999982</v>
      </c>
      <c r="L625">
        <v>43497</v>
      </c>
      <c r="M625">
        <v>2</v>
      </c>
      <c r="N625" t="s">
        <v>39</v>
      </c>
      <c r="O625">
        <v>2019</v>
      </c>
    </row>
    <row r="626" spans="1:15" x14ac:dyDescent="0.25">
      <c r="A626" t="s">
        <v>15</v>
      </c>
      <c r="B626" t="s">
        <v>16</v>
      </c>
      <c r="C626" t="s">
        <v>38</v>
      </c>
      <c r="D626" t="s">
        <v>48</v>
      </c>
      <c r="E626">
        <v>2428</v>
      </c>
      <c r="F626">
        <v>10</v>
      </c>
      <c r="G626">
        <v>20</v>
      </c>
      <c r="H626">
        <v>48560</v>
      </c>
      <c r="I626">
        <v>6798.4</v>
      </c>
      <c r="J626">
        <v>24280</v>
      </c>
      <c r="K626">
        <v>17481.599999999999</v>
      </c>
      <c r="L626">
        <v>43525</v>
      </c>
      <c r="M626">
        <v>3</v>
      </c>
      <c r="N626" t="s">
        <v>28</v>
      </c>
      <c r="O626">
        <v>2019</v>
      </c>
    </row>
    <row r="627" spans="1:15" x14ac:dyDescent="0.25">
      <c r="A627" t="s">
        <v>21</v>
      </c>
      <c r="B627" t="s">
        <v>37</v>
      </c>
      <c r="C627" t="s">
        <v>38</v>
      </c>
      <c r="D627" t="s">
        <v>48</v>
      </c>
      <c r="E627">
        <v>1767</v>
      </c>
      <c r="F627">
        <v>10</v>
      </c>
      <c r="G627">
        <v>15</v>
      </c>
      <c r="H627">
        <v>26505</v>
      </c>
      <c r="I627">
        <v>3710.7</v>
      </c>
      <c r="J627">
        <v>17670</v>
      </c>
      <c r="K627">
        <v>5124.2999999999993</v>
      </c>
      <c r="L627">
        <v>43709</v>
      </c>
      <c r="M627">
        <v>9</v>
      </c>
      <c r="N627" t="s">
        <v>35</v>
      </c>
      <c r="O627">
        <v>2019</v>
      </c>
    </row>
    <row r="628" spans="1:15" x14ac:dyDescent="0.25">
      <c r="A628" t="s">
        <v>29</v>
      </c>
      <c r="B628" t="s">
        <v>22</v>
      </c>
      <c r="C628" t="s">
        <v>38</v>
      </c>
      <c r="D628" t="s">
        <v>48</v>
      </c>
      <c r="E628">
        <v>1393</v>
      </c>
      <c r="F628">
        <v>10</v>
      </c>
      <c r="G628">
        <v>12</v>
      </c>
      <c r="H628">
        <v>16716</v>
      </c>
      <c r="I628">
        <v>2340.2399999999998</v>
      </c>
      <c r="J628">
        <v>4179</v>
      </c>
      <c r="K628">
        <v>10196.76</v>
      </c>
      <c r="L628">
        <v>43739</v>
      </c>
      <c r="M628">
        <v>10</v>
      </c>
      <c r="N628" t="s">
        <v>36</v>
      </c>
      <c r="O628">
        <v>2019</v>
      </c>
    </row>
    <row r="629" spans="1:15" x14ac:dyDescent="0.25">
      <c r="A629" t="s">
        <v>15</v>
      </c>
      <c r="B629" t="s">
        <v>20</v>
      </c>
      <c r="C629" t="s">
        <v>42</v>
      </c>
      <c r="D629" t="s">
        <v>48</v>
      </c>
      <c r="E629">
        <v>280</v>
      </c>
      <c r="F629">
        <v>250</v>
      </c>
      <c r="G629">
        <v>7</v>
      </c>
      <c r="H629">
        <v>1960</v>
      </c>
      <c r="I629">
        <v>274.39999999999998</v>
      </c>
      <c r="J629">
        <v>1400</v>
      </c>
      <c r="K629">
        <v>285.59999999999991</v>
      </c>
      <c r="L629">
        <v>43800</v>
      </c>
      <c r="M629">
        <v>12</v>
      </c>
      <c r="N629" t="s">
        <v>26</v>
      </c>
      <c r="O629">
        <v>2019</v>
      </c>
    </row>
    <row r="630" spans="1:15" x14ac:dyDescent="0.25">
      <c r="A630" t="s">
        <v>29</v>
      </c>
      <c r="B630" t="s">
        <v>22</v>
      </c>
      <c r="C630" t="s">
        <v>44</v>
      </c>
      <c r="D630" t="s">
        <v>48</v>
      </c>
      <c r="E630">
        <v>1393</v>
      </c>
      <c r="F630">
        <v>260</v>
      </c>
      <c r="G630">
        <v>12</v>
      </c>
      <c r="H630">
        <v>16716</v>
      </c>
      <c r="I630">
        <v>2340.2399999999998</v>
      </c>
      <c r="J630">
        <v>4179</v>
      </c>
      <c r="K630">
        <v>10196.76</v>
      </c>
      <c r="L630">
        <v>43739</v>
      </c>
      <c r="M630">
        <v>10</v>
      </c>
      <c r="N630" t="s">
        <v>36</v>
      </c>
      <c r="O630">
        <v>2019</v>
      </c>
    </row>
    <row r="631" spans="1:15" x14ac:dyDescent="0.25">
      <c r="A631" t="s">
        <v>29</v>
      </c>
      <c r="B631" t="s">
        <v>37</v>
      </c>
      <c r="C631" t="s">
        <v>44</v>
      </c>
      <c r="D631" t="s">
        <v>48</v>
      </c>
      <c r="E631">
        <v>2015</v>
      </c>
      <c r="F631">
        <v>260</v>
      </c>
      <c r="G631">
        <v>12</v>
      </c>
      <c r="H631">
        <v>24180</v>
      </c>
      <c r="I631">
        <v>3385.2</v>
      </c>
      <c r="J631">
        <v>6045</v>
      </c>
      <c r="K631">
        <v>14749.8</v>
      </c>
      <c r="L631">
        <v>43435</v>
      </c>
      <c r="M631">
        <v>1</v>
      </c>
      <c r="N631" t="s">
        <v>19</v>
      </c>
      <c r="O631">
        <v>2018</v>
      </c>
    </row>
    <row r="632" spans="1:15" x14ac:dyDescent="0.25">
      <c r="A632" t="s">
        <v>33</v>
      </c>
      <c r="B632" t="s">
        <v>24</v>
      </c>
      <c r="C632" t="s">
        <v>17</v>
      </c>
      <c r="D632" t="s">
        <v>48</v>
      </c>
      <c r="E632">
        <v>801</v>
      </c>
      <c r="F632">
        <v>3</v>
      </c>
      <c r="G632">
        <v>300</v>
      </c>
      <c r="H632">
        <v>240300</v>
      </c>
      <c r="I632">
        <v>33642</v>
      </c>
      <c r="J632">
        <v>200250</v>
      </c>
      <c r="K632">
        <v>6408</v>
      </c>
      <c r="L632">
        <v>43647</v>
      </c>
      <c r="M632">
        <v>7</v>
      </c>
      <c r="N632" t="s">
        <v>32</v>
      </c>
      <c r="O632">
        <v>2019</v>
      </c>
    </row>
    <row r="633" spans="1:15" x14ac:dyDescent="0.25">
      <c r="A633" t="s">
        <v>31</v>
      </c>
      <c r="B633" t="s">
        <v>22</v>
      </c>
      <c r="C633" t="s">
        <v>17</v>
      </c>
      <c r="D633" t="s">
        <v>48</v>
      </c>
      <c r="E633">
        <v>1023</v>
      </c>
      <c r="F633">
        <v>3</v>
      </c>
      <c r="G633">
        <v>125</v>
      </c>
      <c r="H633">
        <v>127875</v>
      </c>
      <c r="I633">
        <v>17902.5</v>
      </c>
      <c r="J633">
        <v>122760</v>
      </c>
      <c r="K633">
        <v>-12787.5</v>
      </c>
      <c r="L633">
        <v>43344</v>
      </c>
      <c r="M633">
        <v>1</v>
      </c>
      <c r="N633" t="s">
        <v>19</v>
      </c>
      <c r="O633">
        <v>2018</v>
      </c>
    </row>
    <row r="634" spans="1:15" x14ac:dyDescent="0.25">
      <c r="A634" t="s">
        <v>33</v>
      </c>
      <c r="B634" t="s">
        <v>16</v>
      </c>
      <c r="C634" t="s">
        <v>17</v>
      </c>
      <c r="D634" t="s">
        <v>48</v>
      </c>
      <c r="E634">
        <v>1496</v>
      </c>
      <c r="F634">
        <v>3</v>
      </c>
      <c r="G634">
        <v>300</v>
      </c>
      <c r="H634">
        <v>448800</v>
      </c>
      <c r="I634">
        <v>62832</v>
      </c>
      <c r="J634">
        <v>374000</v>
      </c>
      <c r="K634">
        <v>11968</v>
      </c>
      <c r="L634">
        <v>43739</v>
      </c>
      <c r="M634">
        <v>10</v>
      </c>
      <c r="N634" t="s">
        <v>36</v>
      </c>
      <c r="O634">
        <v>2019</v>
      </c>
    </row>
    <row r="635" spans="1:15" x14ac:dyDescent="0.25">
      <c r="A635" t="s">
        <v>33</v>
      </c>
      <c r="B635" t="s">
        <v>37</v>
      </c>
      <c r="C635" t="s">
        <v>17</v>
      </c>
      <c r="D635" t="s">
        <v>48</v>
      </c>
      <c r="E635">
        <v>1010</v>
      </c>
      <c r="F635">
        <v>3</v>
      </c>
      <c r="G635">
        <v>300</v>
      </c>
      <c r="H635">
        <v>303000</v>
      </c>
      <c r="I635">
        <v>42420</v>
      </c>
      <c r="J635">
        <v>252500</v>
      </c>
      <c r="K635">
        <v>8080</v>
      </c>
      <c r="L635">
        <v>43739</v>
      </c>
      <c r="M635">
        <v>10</v>
      </c>
      <c r="N635" t="s">
        <v>36</v>
      </c>
      <c r="O635">
        <v>2019</v>
      </c>
    </row>
    <row r="636" spans="1:15" x14ac:dyDescent="0.25">
      <c r="A636" t="s">
        <v>21</v>
      </c>
      <c r="B636" t="s">
        <v>20</v>
      </c>
      <c r="C636" t="s">
        <v>17</v>
      </c>
      <c r="D636" t="s">
        <v>48</v>
      </c>
      <c r="E636">
        <v>1513</v>
      </c>
      <c r="F636">
        <v>3</v>
      </c>
      <c r="G636">
        <v>15</v>
      </c>
      <c r="H636">
        <v>22695</v>
      </c>
      <c r="I636">
        <v>3177.3</v>
      </c>
      <c r="J636">
        <v>15130</v>
      </c>
      <c r="K636">
        <v>4387.7000000000007</v>
      </c>
      <c r="L636">
        <v>43770</v>
      </c>
      <c r="M636">
        <v>11</v>
      </c>
      <c r="N636" t="s">
        <v>40</v>
      </c>
      <c r="O636">
        <v>2019</v>
      </c>
    </row>
    <row r="637" spans="1:15" x14ac:dyDescent="0.25">
      <c r="A637" t="s">
        <v>21</v>
      </c>
      <c r="B637" t="s">
        <v>16</v>
      </c>
      <c r="C637" t="s">
        <v>17</v>
      </c>
      <c r="D637" t="s">
        <v>48</v>
      </c>
      <c r="E637">
        <v>2300</v>
      </c>
      <c r="F637">
        <v>3</v>
      </c>
      <c r="G637">
        <v>15</v>
      </c>
      <c r="H637">
        <v>34500</v>
      </c>
      <c r="I637">
        <v>4830</v>
      </c>
      <c r="J637">
        <v>23000</v>
      </c>
      <c r="K637">
        <v>6670</v>
      </c>
      <c r="L637">
        <v>43800</v>
      </c>
      <c r="M637">
        <v>12</v>
      </c>
      <c r="N637" t="s">
        <v>26</v>
      </c>
      <c r="O637">
        <v>2019</v>
      </c>
    </row>
    <row r="638" spans="1:15" x14ac:dyDescent="0.25">
      <c r="A638" t="s">
        <v>31</v>
      </c>
      <c r="B638" t="s">
        <v>24</v>
      </c>
      <c r="C638" t="s">
        <v>17</v>
      </c>
      <c r="D638" t="s">
        <v>48</v>
      </c>
      <c r="E638">
        <v>2821</v>
      </c>
      <c r="F638">
        <v>3</v>
      </c>
      <c r="G638">
        <v>125</v>
      </c>
      <c r="H638">
        <v>352625</v>
      </c>
      <c r="I638">
        <v>49367.5</v>
      </c>
      <c r="J638">
        <v>338520</v>
      </c>
      <c r="K638">
        <v>-35262.5</v>
      </c>
      <c r="L638">
        <v>43435</v>
      </c>
      <c r="M638">
        <v>1</v>
      </c>
      <c r="N638" t="s">
        <v>19</v>
      </c>
      <c r="O638">
        <v>2018</v>
      </c>
    </row>
    <row r="639" spans="1:15" x14ac:dyDescent="0.25">
      <c r="A639" t="s">
        <v>15</v>
      </c>
      <c r="B639" t="s">
        <v>16</v>
      </c>
      <c r="C639" t="s">
        <v>27</v>
      </c>
      <c r="D639" t="s">
        <v>48</v>
      </c>
      <c r="E639">
        <v>2227</v>
      </c>
      <c r="F639">
        <v>5</v>
      </c>
      <c r="G639">
        <v>350</v>
      </c>
      <c r="H639">
        <v>779450</v>
      </c>
      <c r="I639">
        <v>109147.5</v>
      </c>
      <c r="J639">
        <v>579150</v>
      </c>
      <c r="K639">
        <v>91152.5</v>
      </c>
      <c r="L639">
        <v>43466</v>
      </c>
      <c r="M639">
        <v>1</v>
      </c>
      <c r="N639" t="s">
        <v>19</v>
      </c>
      <c r="O639">
        <v>2019</v>
      </c>
    </row>
    <row r="640" spans="1:15" x14ac:dyDescent="0.25">
      <c r="A640" t="s">
        <v>15</v>
      </c>
      <c r="B640" t="s">
        <v>20</v>
      </c>
      <c r="C640" t="s">
        <v>27</v>
      </c>
      <c r="D640" t="s">
        <v>48</v>
      </c>
      <c r="E640">
        <v>1199</v>
      </c>
      <c r="F640">
        <v>5</v>
      </c>
      <c r="G640">
        <v>350</v>
      </c>
      <c r="H640">
        <v>419650</v>
      </c>
      <c r="I640">
        <v>58751</v>
      </c>
      <c r="J640">
        <v>311740</v>
      </c>
      <c r="K640">
        <v>49159</v>
      </c>
      <c r="L640">
        <v>43556</v>
      </c>
      <c r="M640">
        <v>4</v>
      </c>
      <c r="N640" t="s">
        <v>43</v>
      </c>
      <c r="O640">
        <v>2019</v>
      </c>
    </row>
    <row r="641" spans="1:15" x14ac:dyDescent="0.25">
      <c r="A641" t="s">
        <v>15</v>
      </c>
      <c r="B641" t="s">
        <v>16</v>
      </c>
      <c r="C641" t="s">
        <v>27</v>
      </c>
      <c r="D641" t="s">
        <v>48</v>
      </c>
      <c r="E641">
        <v>200</v>
      </c>
      <c r="F641">
        <v>5</v>
      </c>
      <c r="G641">
        <v>350</v>
      </c>
      <c r="H641">
        <v>70000</v>
      </c>
      <c r="I641">
        <v>9800</v>
      </c>
      <c r="J641">
        <v>52000</v>
      </c>
      <c r="K641">
        <v>8200</v>
      </c>
      <c r="L641">
        <v>43586</v>
      </c>
      <c r="M641">
        <v>5</v>
      </c>
      <c r="N641" t="s">
        <v>46</v>
      </c>
      <c r="O641">
        <v>2019</v>
      </c>
    </row>
    <row r="642" spans="1:15" x14ac:dyDescent="0.25">
      <c r="A642" t="s">
        <v>15</v>
      </c>
      <c r="B642" t="s">
        <v>30</v>
      </c>
      <c r="C642" t="s">
        <v>27</v>
      </c>
      <c r="D642" t="s">
        <v>48</v>
      </c>
      <c r="E642">
        <v>388</v>
      </c>
      <c r="F642">
        <v>5</v>
      </c>
      <c r="G642">
        <v>7</v>
      </c>
      <c r="H642">
        <v>2716</v>
      </c>
      <c r="I642">
        <v>380.24</v>
      </c>
      <c r="J642">
        <v>1940</v>
      </c>
      <c r="K642">
        <v>395.76000000000022</v>
      </c>
      <c r="L642">
        <v>43709</v>
      </c>
      <c r="M642">
        <v>9</v>
      </c>
      <c r="N642" t="s">
        <v>35</v>
      </c>
      <c r="O642">
        <v>2019</v>
      </c>
    </row>
    <row r="643" spans="1:15" x14ac:dyDescent="0.25">
      <c r="A643" t="s">
        <v>15</v>
      </c>
      <c r="B643" t="s">
        <v>30</v>
      </c>
      <c r="C643" t="s">
        <v>27</v>
      </c>
      <c r="D643" t="s">
        <v>48</v>
      </c>
      <c r="E643">
        <v>1727</v>
      </c>
      <c r="F643">
        <v>5</v>
      </c>
      <c r="G643">
        <v>7</v>
      </c>
      <c r="H643">
        <v>12089</v>
      </c>
      <c r="I643">
        <v>1692.46</v>
      </c>
      <c r="J643">
        <v>8635</v>
      </c>
      <c r="K643">
        <v>1761.5400000000009</v>
      </c>
      <c r="L643">
        <v>43374</v>
      </c>
      <c r="M643">
        <v>1</v>
      </c>
      <c r="N643" t="s">
        <v>19</v>
      </c>
      <c r="O643">
        <v>2018</v>
      </c>
    </row>
    <row r="644" spans="1:15" x14ac:dyDescent="0.25">
      <c r="A644" t="s">
        <v>21</v>
      </c>
      <c r="B644" t="s">
        <v>30</v>
      </c>
      <c r="C644" t="s">
        <v>27</v>
      </c>
      <c r="D644" t="s">
        <v>48</v>
      </c>
      <c r="E644">
        <v>2300</v>
      </c>
      <c r="F644">
        <v>5</v>
      </c>
      <c r="G644">
        <v>15</v>
      </c>
      <c r="H644">
        <v>34500</v>
      </c>
      <c r="I644">
        <v>4830</v>
      </c>
      <c r="J644">
        <v>23000</v>
      </c>
      <c r="K644">
        <v>6670</v>
      </c>
      <c r="L644">
        <v>43800</v>
      </c>
      <c r="M644">
        <v>12</v>
      </c>
      <c r="N644" t="s">
        <v>26</v>
      </c>
      <c r="O644">
        <v>2019</v>
      </c>
    </row>
    <row r="645" spans="1:15" x14ac:dyDescent="0.25">
      <c r="A645" t="s">
        <v>15</v>
      </c>
      <c r="B645" t="s">
        <v>30</v>
      </c>
      <c r="C645" t="s">
        <v>38</v>
      </c>
      <c r="D645" t="s">
        <v>48</v>
      </c>
      <c r="E645">
        <v>260</v>
      </c>
      <c r="F645">
        <v>10</v>
      </c>
      <c r="G645">
        <v>20</v>
      </c>
      <c r="H645">
        <v>5200</v>
      </c>
      <c r="I645">
        <v>728</v>
      </c>
      <c r="J645">
        <v>2600</v>
      </c>
      <c r="K645">
        <v>1872</v>
      </c>
      <c r="L645">
        <v>43497</v>
      </c>
      <c r="M645">
        <v>2</v>
      </c>
      <c r="N645" t="s">
        <v>39</v>
      </c>
      <c r="O645">
        <v>2019</v>
      </c>
    </row>
    <row r="646" spans="1:15" x14ac:dyDescent="0.25">
      <c r="A646" t="s">
        <v>21</v>
      </c>
      <c r="B646" t="s">
        <v>16</v>
      </c>
      <c r="C646" t="s">
        <v>38</v>
      </c>
      <c r="D646" t="s">
        <v>48</v>
      </c>
      <c r="E646">
        <v>2470</v>
      </c>
      <c r="F646">
        <v>10</v>
      </c>
      <c r="G646">
        <v>15</v>
      </c>
      <c r="H646">
        <v>37050</v>
      </c>
      <c r="I646">
        <v>5187</v>
      </c>
      <c r="J646">
        <v>24700</v>
      </c>
      <c r="K646">
        <v>7163</v>
      </c>
      <c r="L646">
        <v>43344</v>
      </c>
      <c r="M646">
        <v>1</v>
      </c>
      <c r="N646" t="s">
        <v>19</v>
      </c>
      <c r="O646">
        <v>2018</v>
      </c>
    </row>
    <row r="647" spans="1:15" x14ac:dyDescent="0.25">
      <c r="A647" t="s">
        <v>21</v>
      </c>
      <c r="B647" t="s">
        <v>16</v>
      </c>
      <c r="C647" t="s">
        <v>38</v>
      </c>
      <c r="D647" t="s">
        <v>48</v>
      </c>
      <c r="E647">
        <v>1743</v>
      </c>
      <c r="F647">
        <v>10</v>
      </c>
      <c r="G647">
        <v>15</v>
      </c>
      <c r="H647">
        <v>26145</v>
      </c>
      <c r="I647">
        <v>3660.3</v>
      </c>
      <c r="J647">
        <v>17430</v>
      </c>
      <c r="K647">
        <v>5054.7000000000007</v>
      </c>
      <c r="L647">
        <v>43374</v>
      </c>
      <c r="M647">
        <v>1</v>
      </c>
      <c r="N647" t="s">
        <v>19</v>
      </c>
      <c r="O647">
        <v>2018</v>
      </c>
    </row>
    <row r="648" spans="1:15" x14ac:dyDescent="0.25">
      <c r="A648" t="s">
        <v>29</v>
      </c>
      <c r="B648" t="s">
        <v>37</v>
      </c>
      <c r="C648" t="s">
        <v>38</v>
      </c>
      <c r="D648" t="s">
        <v>48</v>
      </c>
      <c r="E648">
        <v>2914</v>
      </c>
      <c r="F648">
        <v>10</v>
      </c>
      <c r="G648">
        <v>12</v>
      </c>
      <c r="H648">
        <v>34968</v>
      </c>
      <c r="I648">
        <v>4895.5200000000004</v>
      </c>
      <c r="J648">
        <v>8742</v>
      </c>
      <c r="K648">
        <v>21330.48</v>
      </c>
      <c r="L648">
        <v>43739</v>
      </c>
      <c r="M648">
        <v>10</v>
      </c>
      <c r="N648" t="s">
        <v>36</v>
      </c>
      <c r="O648">
        <v>2019</v>
      </c>
    </row>
    <row r="649" spans="1:15" x14ac:dyDescent="0.25">
      <c r="A649" t="s">
        <v>15</v>
      </c>
      <c r="B649" t="s">
        <v>22</v>
      </c>
      <c r="C649" t="s">
        <v>38</v>
      </c>
      <c r="D649" t="s">
        <v>48</v>
      </c>
      <c r="E649">
        <v>1731</v>
      </c>
      <c r="F649">
        <v>10</v>
      </c>
      <c r="G649">
        <v>7</v>
      </c>
      <c r="H649">
        <v>12117</v>
      </c>
      <c r="I649">
        <v>1696.38</v>
      </c>
      <c r="J649">
        <v>8655</v>
      </c>
      <c r="K649">
        <v>1765.619999999999</v>
      </c>
      <c r="L649">
        <v>43739</v>
      </c>
      <c r="M649">
        <v>10</v>
      </c>
      <c r="N649" t="s">
        <v>36</v>
      </c>
      <c r="O649">
        <v>2019</v>
      </c>
    </row>
    <row r="650" spans="1:15" x14ac:dyDescent="0.25">
      <c r="A650" t="s">
        <v>15</v>
      </c>
      <c r="B650" t="s">
        <v>16</v>
      </c>
      <c r="C650" t="s">
        <v>38</v>
      </c>
      <c r="D650" t="s">
        <v>48</v>
      </c>
      <c r="E650">
        <v>700</v>
      </c>
      <c r="F650">
        <v>10</v>
      </c>
      <c r="G650">
        <v>350</v>
      </c>
      <c r="H650">
        <v>245000</v>
      </c>
      <c r="I650">
        <v>34300</v>
      </c>
      <c r="J650">
        <v>182000</v>
      </c>
      <c r="K650">
        <v>28700</v>
      </c>
      <c r="L650">
        <v>43770</v>
      </c>
      <c r="M650">
        <v>11</v>
      </c>
      <c r="N650" t="s">
        <v>40</v>
      </c>
      <c r="O650">
        <v>2019</v>
      </c>
    </row>
    <row r="651" spans="1:15" x14ac:dyDescent="0.25">
      <c r="A651" t="s">
        <v>29</v>
      </c>
      <c r="B651" t="s">
        <v>16</v>
      </c>
      <c r="C651" t="s">
        <v>38</v>
      </c>
      <c r="D651" t="s">
        <v>48</v>
      </c>
      <c r="E651">
        <v>2222</v>
      </c>
      <c r="F651">
        <v>10</v>
      </c>
      <c r="G651">
        <v>12</v>
      </c>
      <c r="H651">
        <v>26664</v>
      </c>
      <c r="I651">
        <v>3732.96</v>
      </c>
      <c r="J651">
        <v>6666</v>
      </c>
      <c r="K651">
        <v>16265.04</v>
      </c>
      <c r="L651">
        <v>43405</v>
      </c>
      <c r="M651">
        <v>1</v>
      </c>
      <c r="N651" t="s">
        <v>19</v>
      </c>
      <c r="O651">
        <v>2018</v>
      </c>
    </row>
    <row r="652" spans="1:15" x14ac:dyDescent="0.25">
      <c r="A652" t="s">
        <v>15</v>
      </c>
      <c r="B652" t="s">
        <v>37</v>
      </c>
      <c r="C652" t="s">
        <v>38</v>
      </c>
      <c r="D652" t="s">
        <v>48</v>
      </c>
      <c r="E652">
        <v>1177</v>
      </c>
      <c r="F652">
        <v>10</v>
      </c>
      <c r="G652">
        <v>350</v>
      </c>
      <c r="H652">
        <v>411950</v>
      </c>
      <c r="I652">
        <v>57673</v>
      </c>
      <c r="J652">
        <v>306020</v>
      </c>
      <c r="K652">
        <v>48257</v>
      </c>
      <c r="L652">
        <v>43770</v>
      </c>
      <c r="M652">
        <v>11</v>
      </c>
      <c r="N652" t="s">
        <v>40</v>
      </c>
      <c r="O652">
        <v>2019</v>
      </c>
    </row>
    <row r="653" spans="1:15" x14ac:dyDescent="0.25">
      <c r="A653" t="s">
        <v>15</v>
      </c>
      <c r="B653" t="s">
        <v>22</v>
      </c>
      <c r="C653" t="s">
        <v>38</v>
      </c>
      <c r="D653" t="s">
        <v>48</v>
      </c>
      <c r="E653">
        <v>1922</v>
      </c>
      <c r="F653">
        <v>10</v>
      </c>
      <c r="G653">
        <v>350</v>
      </c>
      <c r="H653">
        <v>672700</v>
      </c>
      <c r="I653">
        <v>94178</v>
      </c>
      <c r="J653">
        <v>499720</v>
      </c>
      <c r="K653">
        <v>78802</v>
      </c>
      <c r="L653">
        <v>43405</v>
      </c>
      <c r="M653">
        <v>1</v>
      </c>
      <c r="N653" t="s">
        <v>19</v>
      </c>
      <c r="O653">
        <v>2018</v>
      </c>
    </row>
    <row r="654" spans="1:15" x14ac:dyDescent="0.25">
      <c r="A654" t="s">
        <v>31</v>
      </c>
      <c r="B654" t="s">
        <v>30</v>
      </c>
      <c r="C654" t="s">
        <v>41</v>
      </c>
      <c r="D654" t="s">
        <v>48</v>
      </c>
      <c r="E654">
        <v>1575</v>
      </c>
      <c r="F654">
        <v>120</v>
      </c>
      <c r="G654">
        <v>125</v>
      </c>
      <c r="H654">
        <v>196875</v>
      </c>
      <c r="I654">
        <v>27562.5</v>
      </c>
      <c r="J654">
        <v>189000</v>
      </c>
      <c r="K654">
        <v>-19687.5</v>
      </c>
      <c r="L654">
        <v>43497</v>
      </c>
      <c r="M654">
        <v>2</v>
      </c>
      <c r="N654" t="s">
        <v>39</v>
      </c>
      <c r="O654">
        <v>2019</v>
      </c>
    </row>
    <row r="655" spans="1:15" x14ac:dyDescent="0.25">
      <c r="A655" t="s">
        <v>15</v>
      </c>
      <c r="B655" t="s">
        <v>37</v>
      </c>
      <c r="C655" t="s">
        <v>41</v>
      </c>
      <c r="D655" t="s">
        <v>48</v>
      </c>
      <c r="E655">
        <v>606</v>
      </c>
      <c r="F655">
        <v>120</v>
      </c>
      <c r="G655">
        <v>20</v>
      </c>
      <c r="H655">
        <v>12120</v>
      </c>
      <c r="I655">
        <v>1696.8000000000002</v>
      </c>
      <c r="J655">
        <v>6060</v>
      </c>
      <c r="K655">
        <v>4363.2000000000007</v>
      </c>
      <c r="L655">
        <v>43556</v>
      </c>
      <c r="M655">
        <v>4</v>
      </c>
      <c r="N655" t="s">
        <v>43</v>
      </c>
      <c r="O655">
        <v>2019</v>
      </c>
    </row>
    <row r="656" spans="1:15" x14ac:dyDescent="0.25">
      <c r="A656" t="s">
        <v>33</v>
      </c>
      <c r="B656" t="s">
        <v>37</v>
      </c>
      <c r="C656" t="s">
        <v>41</v>
      </c>
      <c r="D656" t="s">
        <v>48</v>
      </c>
      <c r="E656">
        <v>2460</v>
      </c>
      <c r="F656">
        <v>120</v>
      </c>
      <c r="G656">
        <v>300</v>
      </c>
      <c r="H656">
        <v>738000</v>
      </c>
      <c r="I656">
        <v>103320</v>
      </c>
      <c r="J656">
        <v>615000</v>
      </c>
      <c r="K656">
        <v>19680</v>
      </c>
      <c r="L656">
        <v>43647</v>
      </c>
      <c r="M656">
        <v>7</v>
      </c>
      <c r="N656" t="s">
        <v>32</v>
      </c>
      <c r="O656">
        <v>2019</v>
      </c>
    </row>
    <row r="657" spans="1:15" x14ac:dyDescent="0.25">
      <c r="A657" t="s">
        <v>33</v>
      </c>
      <c r="B657" t="s">
        <v>16</v>
      </c>
      <c r="C657" t="s">
        <v>41</v>
      </c>
      <c r="D657" t="s">
        <v>48</v>
      </c>
      <c r="E657">
        <v>269</v>
      </c>
      <c r="F657">
        <v>120</v>
      </c>
      <c r="G657">
        <v>300</v>
      </c>
      <c r="H657">
        <v>80700</v>
      </c>
      <c r="I657">
        <v>11298</v>
      </c>
      <c r="J657">
        <v>67250</v>
      </c>
      <c r="K657">
        <v>2152</v>
      </c>
      <c r="L657">
        <v>43374</v>
      </c>
      <c r="M657">
        <v>1</v>
      </c>
      <c r="N657" t="s">
        <v>19</v>
      </c>
      <c r="O657">
        <v>2018</v>
      </c>
    </row>
    <row r="658" spans="1:15" x14ac:dyDescent="0.25">
      <c r="A658" t="s">
        <v>33</v>
      </c>
      <c r="B658" t="s">
        <v>20</v>
      </c>
      <c r="C658" t="s">
        <v>41</v>
      </c>
      <c r="D658" t="s">
        <v>48</v>
      </c>
      <c r="E658">
        <v>2536</v>
      </c>
      <c r="F658">
        <v>120</v>
      </c>
      <c r="G658">
        <v>300</v>
      </c>
      <c r="H658">
        <v>760800</v>
      </c>
      <c r="I658">
        <v>106512</v>
      </c>
      <c r="J658">
        <v>634000</v>
      </c>
      <c r="K658">
        <v>20288</v>
      </c>
      <c r="L658">
        <v>43405</v>
      </c>
      <c r="M658">
        <v>1</v>
      </c>
      <c r="N658" t="s">
        <v>19</v>
      </c>
      <c r="O658">
        <v>2018</v>
      </c>
    </row>
    <row r="659" spans="1:15" x14ac:dyDescent="0.25">
      <c r="A659" t="s">
        <v>15</v>
      </c>
      <c r="B659" t="s">
        <v>24</v>
      </c>
      <c r="C659" t="s">
        <v>42</v>
      </c>
      <c r="D659" t="s">
        <v>48</v>
      </c>
      <c r="E659">
        <v>2903</v>
      </c>
      <c r="F659">
        <v>250</v>
      </c>
      <c r="G659">
        <v>7</v>
      </c>
      <c r="H659">
        <v>20321</v>
      </c>
      <c r="I659">
        <v>2844.94</v>
      </c>
      <c r="J659">
        <v>14515</v>
      </c>
      <c r="K659">
        <v>2961.0600000000013</v>
      </c>
      <c r="L659">
        <v>43525</v>
      </c>
      <c r="M659">
        <v>3</v>
      </c>
      <c r="N659" t="s">
        <v>28</v>
      </c>
      <c r="O659">
        <v>2019</v>
      </c>
    </row>
    <row r="660" spans="1:15" x14ac:dyDescent="0.25">
      <c r="A660" t="s">
        <v>33</v>
      </c>
      <c r="B660" t="s">
        <v>37</v>
      </c>
      <c r="C660" t="s">
        <v>42</v>
      </c>
      <c r="D660" t="s">
        <v>48</v>
      </c>
      <c r="E660">
        <v>2541</v>
      </c>
      <c r="F660">
        <v>250</v>
      </c>
      <c r="G660">
        <v>300</v>
      </c>
      <c r="H660">
        <v>762300</v>
      </c>
      <c r="I660">
        <v>106722</v>
      </c>
      <c r="J660">
        <v>635250</v>
      </c>
      <c r="K660">
        <v>20328</v>
      </c>
      <c r="L660">
        <v>43678</v>
      </c>
      <c r="M660">
        <v>8</v>
      </c>
      <c r="N660" t="s">
        <v>34</v>
      </c>
      <c r="O660">
        <v>2019</v>
      </c>
    </row>
    <row r="661" spans="1:15" x14ac:dyDescent="0.25">
      <c r="A661" t="s">
        <v>33</v>
      </c>
      <c r="B661" t="s">
        <v>16</v>
      </c>
      <c r="C661" t="s">
        <v>42</v>
      </c>
      <c r="D661" t="s">
        <v>48</v>
      </c>
      <c r="E661">
        <v>269</v>
      </c>
      <c r="F661">
        <v>250</v>
      </c>
      <c r="G661">
        <v>300</v>
      </c>
      <c r="H661">
        <v>80700</v>
      </c>
      <c r="I661">
        <v>11298</v>
      </c>
      <c r="J661">
        <v>67250</v>
      </c>
      <c r="K661">
        <v>2152</v>
      </c>
      <c r="L661">
        <v>43374</v>
      </c>
      <c r="M661">
        <v>1</v>
      </c>
      <c r="N661" t="s">
        <v>19</v>
      </c>
      <c r="O661">
        <v>2018</v>
      </c>
    </row>
    <row r="662" spans="1:15" x14ac:dyDescent="0.25">
      <c r="A662" t="s">
        <v>33</v>
      </c>
      <c r="B662" t="s">
        <v>16</v>
      </c>
      <c r="C662" t="s">
        <v>42</v>
      </c>
      <c r="D662" t="s">
        <v>48</v>
      </c>
      <c r="E662">
        <v>1496</v>
      </c>
      <c r="F662">
        <v>250</v>
      </c>
      <c r="G662">
        <v>300</v>
      </c>
      <c r="H662">
        <v>448800</v>
      </c>
      <c r="I662">
        <v>62832</v>
      </c>
      <c r="J662">
        <v>374000</v>
      </c>
      <c r="K662">
        <v>11968</v>
      </c>
      <c r="L662">
        <v>43739</v>
      </c>
      <c r="M662">
        <v>10</v>
      </c>
      <c r="N662" t="s">
        <v>36</v>
      </c>
      <c r="O662">
        <v>2019</v>
      </c>
    </row>
    <row r="663" spans="1:15" x14ac:dyDescent="0.25">
      <c r="A663" t="s">
        <v>33</v>
      </c>
      <c r="B663" t="s">
        <v>37</v>
      </c>
      <c r="C663" t="s">
        <v>42</v>
      </c>
      <c r="D663" t="s">
        <v>48</v>
      </c>
      <c r="E663">
        <v>1010</v>
      </c>
      <c r="F663">
        <v>250</v>
      </c>
      <c r="G663">
        <v>300</v>
      </c>
      <c r="H663">
        <v>303000</v>
      </c>
      <c r="I663">
        <v>42420</v>
      </c>
      <c r="J663">
        <v>252500</v>
      </c>
      <c r="K663">
        <v>8080</v>
      </c>
      <c r="L663">
        <v>43739</v>
      </c>
      <c r="M663">
        <v>10</v>
      </c>
      <c r="N663" t="s">
        <v>36</v>
      </c>
      <c r="O663">
        <v>2019</v>
      </c>
    </row>
    <row r="664" spans="1:15" x14ac:dyDescent="0.25">
      <c r="A664" t="s">
        <v>15</v>
      </c>
      <c r="B664" t="s">
        <v>22</v>
      </c>
      <c r="C664" t="s">
        <v>42</v>
      </c>
      <c r="D664" t="s">
        <v>48</v>
      </c>
      <c r="E664">
        <v>1281</v>
      </c>
      <c r="F664">
        <v>250</v>
      </c>
      <c r="G664">
        <v>350</v>
      </c>
      <c r="H664">
        <v>448350</v>
      </c>
      <c r="I664">
        <v>62769</v>
      </c>
      <c r="J664">
        <v>333060</v>
      </c>
      <c r="K664">
        <v>52521</v>
      </c>
      <c r="L664">
        <v>43435</v>
      </c>
      <c r="M664">
        <v>12</v>
      </c>
      <c r="N664" t="s">
        <v>26</v>
      </c>
      <c r="O664">
        <v>2018</v>
      </c>
    </row>
    <row r="665" spans="1:15" x14ac:dyDescent="0.25">
      <c r="A665" t="s">
        <v>33</v>
      </c>
      <c r="B665" t="s">
        <v>16</v>
      </c>
      <c r="C665" t="s">
        <v>44</v>
      </c>
      <c r="D665" t="s">
        <v>48</v>
      </c>
      <c r="E665">
        <v>888</v>
      </c>
      <c r="F665">
        <v>260</v>
      </c>
      <c r="G665">
        <v>300</v>
      </c>
      <c r="H665">
        <v>266400</v>
      </c>
      <c r="I665">
        <v>37296</v>
      </c>
      <c r="J665">
        <v>222000</v>
      </c>
      <c r="K665">
        <v>7104</v>
      </c>
      <c r="L665">
        <v>43525</v>
      </c>
      <c r="M665">
        <v>3</v>
      </c>
      <c r="N665" t="s">
        <v>28</v>
      </c>
      <c r="O665">
        <v>2019</v>
      </c>
    </row>
    <row r="666" spans="1:15" x14ac:dyDescent="0.25">
      <c r="A666" t="s">
        <v>31</v>
      </c>
      <c r="B666" t="s">
        <v>37</v>
      </c>
      <c r="C666" t="s">
        <v>44</v>
      </c>
      <c r="D666" t="s">
        <v>48</v>
      </c>
      <c r="E666">
        <v>2844</v>
      </c>
      <c r="F666">
        <v>260</v>
      </c>
      <c r="G666">
        <v>125</v>
      </c>
      <c r="H666">
        <v>355500</v>
      </c>
      <c r="I666">
        <v>49770</v>
      </c>
      <c r="J666">
        <v>341280</v>
      </c>
      <c r="K666">
        <v>-35550</v>
      </c>
      <c r="L666">
        <v>43586</v>
      </c>
      <c r="M666">
        <v>5</v>
      </c>
      <c r="N666" t="s">
        <v>46</v>
      </c>
      <c r="O666">
        <v>2019</v>
      </c>
    </row>
    <row r="667" spans="1:15" x14ac:dyDescent="0.25">
      <c r="A667" t="s">
        <v>29</v>
      </c>
      <c r="B667" t="s">
        <v>22</v>
      </c>
      <c r="C667" t="s">
        <v>44</v>
      </c>
      <c r="D667" t="s">
        <v>48</v>
      </c>
      <c r="E667">
        <v>2475</v>
      </c>
      <c r="F667">
        <v>260</v>
      </c>
      <c r="G667">
        <v>12</v>
      </c>
      <c r="H667">
        <v>29700</v>
      </c>
      <c r="I667">
        <v>4158</v>
      </c>
      <c r="J667">
        <v>7425</v>
      </c>
      <c r="K667">
        <v>18117</v>
      </c>
      <c r="L667">
        <v>43678</v>
      </c>
      <c r="M667">
        <v>8</v>
      </c>
      <c r="N667" t="s">
        <v>34</v>
      </c>
      <c r="O667">
        <v>2019</v>
      </c>
    </row>
    <row r="668" spans="1:15" x14ac:dyDescent="0.25">
      <c r="A668" t="s">
        <v>21</v>
      </c>
      <c r="B668" t="s">
        <v>16</v>
      </c>
      <c r="C668" t="s">
        <v>44</v>
      </c>
      <c r="D668" t="s">
        <v>48</v>
      </c>
      <c r="E668">
        <v>1743</v>
      </c>
      <c r="F668">
        <v>260</v>
      </c>
      <c r="G668">
        <v>15</v>
      </c>
      <c r="H668">
        <v>26145</v>
      </c>
      <c r="I668">
        <v>3660.3</v>
      </c>
      <c r="J668">
        <v>17430</v>
      </c>
      <c r="K668">
        <v>5054.7000000000007</v>
      </c>
      <c r="L668">
        <v>43374</v>
      </c>
      <c r="M668">
        <v>10</v>
      </c>
      <c r="N668" t="s">
        <v>36</v>
      </c>
      <c r="O668">
        <v>2018</v>
      </c>
    </row>
    <row r="669" spans="1:15" x14ac:dyDescent="0.25">
      <c r="A669" t="s">
        <v>29</v>
      </c>
      <c r="B669" t="s">
        <v>37</v>
      </c>
      <c r="C669" t="s">
        <v>44</v>
      </c>
      <c r="D669" t="s">
        <v>48</v>
      </c>
      <c r="E669">
        <v>2914</v>
      </c>
      <c r="F669">
        <v>260</v>
      </c>
      <c r="G669">
        <v>12</v>
      </c>
      <c r="H669">
        <v>34968</v>
      </c>
      <c r="I669">
        <v>4895.5200000000004</v>
      </c>
      <c r="J669">
        <v>8742</v>
      </c>
      <c r="K669">
        <v>21330.48</v>
      </c>
      <c r="L669">
        <v>43739</v>
      </c>
      <c r="M669">
        <v>10</v>
      </c>
      <c r="N669" t="s">
        <v>36</v>
      </c>
      <c r="O669">
        <v>2019</v>
      </c>
    </row>
    <row r="670" spans="1:15" x14ac:dyDescent="0.25">
      <c r="A670" t="s">
        <v>15</v>
      </c>
      <c r="B670" t="s">
        <v>22</v>
      </c>
      <c r="C670" t="s">
        <v>44</v>
      </c>
      <c r="D670" t="s">
        <v>48</v>
      </c>
      <c r="E670">
        <v>1731</v>
      </c>
      <c r="F670">
        <v>260</v>
      </c>
      <c r="G670">
        <v>7</v>
      </c>
      <c r="H670">
        <v>12117</v>
      </c>
      <c r="I670">
        <v>1696.38</v>
      </c>
      <c r="J670">
        <v>8655</v>
      </c>
      <c r="K670">
        <v>1765.619999999999</v>
      </c>
      <c r="L670">
        <v>43739</v>
      </c>
      <c r="M670">
        <v>10</v>
      </c>
      <c r="N670" t="s">
        <v>36</v>
      </c>
      <c r="O670">
        <v>2019</v>
      </c>
    </row>
    <row r="671" spans="1:15" x14ac:dyDescent="0.25">
      <c r="A671" t="s">
        <v>15</v>
      </c>
      <c r="B671" t="s">
        <v>24</v>
      </c>
      <c r="C671" t="s">
        <v>44</v>
      </c>
      <c r="D671" t="s">
        <v>48</v>
      </c>
      <c r="E671">
        <v>1727</v>
      </c>
      <c r="F671">
        <v>260</v>
      </c>
      <c r="G671">
        <v>7</v>
      </c>
      <c r="H671">
        <v>12089</v>
      </c>
      <c r="I671">
        <v>1692.46</v>
      </c>
      <c r="J671">
        <v>8635</v>
      </c>
      <c r="K671">
        <v>1761.5400000000009</v>
      </c>
      <c r="L671">
        <v>43374</v>
      </c>
      <c r="M671">
        <v>10</v>
      </c>
      <c r="N671" t="s">
        <v>36</v>
      </c>
      <c r="O671">
        <v>2018</v>
      </c>
    </row>
    <row r="672" spans="1:15" x14ac:dyDescent="0.25">
      <c r="A672" t="s">
        <v>21</v>
      </c>
      <c r="B672" t="s">
        <v>24</v>
      </c>
      <c r="C672" t="s">
        <v>44</v>
      </c>
      <c r="D672" t="s">
        <v>48</v>
      </c>
      <c r="E672">
        <v>1870</v>
      </c>
      <c r="F672">
        <v>260</v>
      </c>
      <c r="G672">
        <v>15</v>
      </c>
      <c r="H672">
        <v>28050</v>
      </c>
      <c r="I672">
        <v>3927</v>
      </c>
      <c r="J672">
        <v>18700</v>
      </c>
      <c r="K672">
        <v>5423</v>
      </c>
      <c r="L672">
        <v>43405</v>
      </c>
      <c r="M672">
        <v>11</v>
      </c>
      <c r="N672" t="s">
        <v>40</v>
      </c>
      <c r="O672">
        <v>2018</v>
      </c>
    </row>
    <row r="673" spans="1:15" x14ac:dyDescent="0.25">
      <c r="A673" t="s">
        <v>31</v>
      </c>
      <c r="B673" t="s">
        <v>22</v>
      </c>
      <c r="C673" t="s">
        <v>17</v>
      </c>
      <c r="D673" t="s">
        <v>48</v>
      </c>
      <c r="E673">
        <v>1174</v>
      </c>
      <c r="F673">
        <v>3</v>
      </c>
      <c r="G673">
        <v>125</v>
      </c>
      <c r="H673">
        <v>146750</v>
      </c>
      <c r="I673">
        <v>22012.5</v>
      </c>
      <c r="J673">
        <v>140880</v>
      </c>
      <c r="K673">
        <v>-16142.5</v>
      </c>
      <c r="L673">
        <v>43678</v>
      </c>
      <c r="M673">
        <v>8</v>
      </c>
      <c r="N673" t="s">
        <v>34</v>
      </c>
      <c r="O673">
        <v>2019</v>
      </c>
    </row>
    <row r="674" spans="1:15" x14ac:dyDescent="0.25">
      <c r="A674" t="s">
        <v>31</v>
      </c>
      <c r="B674" t="s">
        <v>20</v>
      </c>
      <c r="C674" t="s">
        <v>17</v>
      </c>
      <c r="D674" t="s">
        <v>48</v>
      </c>
      <c r="E674">
        <v>2767</v>
      </c>
      <c r="F674">
        <v>3</v>
      </c>
      <c r="G674">
        <v>125</v>
      </c>
      <c r="H674">
        <v>345875</v>
      </c>
      <c r="I674">
        <v>51881.25</v>
      </c>
      <c r="J674">
        <v>332040</v>
      </c>
      <c r="K674">
        <v>-38046.25</v>
      </c>
      <c r="L674">
        <v>43678</v>
      </c>
      <c r="M674">
        <v>8</v>
      </c>
      <c r="N674" t="s">
        <v>34</v>
      </c>
      <c r="O674">
        <v>2019</v>
      </c>
    </row>
    <row r="675" spans="1:15" x14ac:dyDescent="0.25">
      <c r="A675" t="s">
        <v>31</v>
      </c>
      <c r="B675" t="s">
        <v>20</v>
      </c>
      <c r="C675" t="s">
        <v>17</v>
      </c>
      <c r="D675" t="s">
        <v>48</v>
      </c>
      <c r="E675">
        <v>1085</v>
      </c>
      <c r="F675">
        <v>3</v>
      </c>
      <c r="G675">
        <v>125</v>
      </c>
      <c r="H675">
        <v>135625</v>
      </c>
      <c r="I675">
        <v>20343.75</v>
      </c>
      <c r="J675">
        <v>130200</v>
      </c>
      <c r="K675">
        <v>-14918.75</v>
      </c>
      <c r="L675">
        <v>43739</v>
      </c>
      <c r="M675">
        <v>10</v>
      </c>
      <c r="N675" t="s">
        <v>36</v>
      </c>
      <c r="O675">
        <v>2019</v>
      </c>
    </row>
    <row r="676" spans="1:15" x14ac:dyDescent="0.25">
      <c r="A676" t="s">
        <v>33</v>
      </c>
      <c r="B676" t="s">
        <v>24</v>
      </c>
      <c r="C676" t="s">
        <v>27</v>
      </c>
      <c r="D676" t="s">
        <v>48</v>
      </c>
      <c r="E676">
        <v>546</v>
      </c>
      <c r="F676">
        <v>5</v>
      </c>
      <c r="G676">
        <v>300</v>
      </c>
      <c r="H676">
        <v>163800</v>
      </c>
      <c r="I676">
        <v>24570</v>
      </c>
      <c r="J676">
        <v>136500</v>
      </c>
      <c r="K676">
        <v>2730</v>
      </c>
      <c r="L676">
        <v>43739</v>
      </c>
      <c r="M676">
        <v>10</v>
      </c>
      <c r="N676" t="s">
        <v>36</v>
      </c>
      <c r="O676">
        <v>2019</v>
      </c>
    </row>
    <row r="677" spans="1:15" x14ac:dyDescent="0.25">
      <c r="A677" t="s">
        <v>15</v>
      </c>
      <c r="B677" t="s">
        <v>20</v>
      </c>
      <c r="C677" t="s">
        <v>38</v>
      </c>
      <c r="D677" t="s">
        <v>48</v>
      </c>
      <c r="E677">
        <v>1158</v>
      </c>
      <c r="F677">
        <v>10</v>
      </c>
      <c r="G677">
        <v>20</v>
      </c>
      <c r="H677">
        <v>23160</v>
      </c>
      <c r="I677">
        <v>3474</v>
      </c>
      <c r="J677">
        <v>11580</v>
      </c>
      <c r="K677">
        <v>8106</v>
      </c>
      <c r="L677">
        <v>43525</v>
      </c>
      <c r="M677">
        <v>3</v>
      </c>
      <c r="N677" t="s">
        <v>28</v>
      </c>
      <c r="O677">
        <v>2019</v>
      </c>
    </row>
    <row r="678" spans="1:15" x14ac:dyDescent="0.25">
      <c r="A678" t="s">
        <v>21</v>
      </c>
      <c r="B678" t="s">
        <v>16</v>
      </c>
      <c r="C678" t="s">
        <v>38</v>
      </c>
      <c r="D678" t="s">
        <v>48</v>
      </c>
      <c r="E678">
        <v>1614</v>
      </c>
      <c r="F678">
        <v>10</v>
      </c>
      <c r="G678">
        <v>15</v>
      </c>
      <c r="H678">
        <v>24210</v>
      </c>
      <c r="I678">
        <v>3631.5</v>
      </c>
      <c r="J678">
        <v>16140</v>
      </c>
      <c r="K678">
        <v>4438.5</v>
      </c>
      <c r="L678">
        <v>43556</v>
      </c>
      <c r="M678">
        <v>4</v>
      </c>
      <c r="N678" t="s">
        <v>43</v>
      </c>
      <c r="O678">
        <v>2019</v>
      </c>
    </row>
    <row r="679" spans="1:15" x14ac:dyDescent="0.25">
      <c r="A679" t="s">
        <v>15</v>
      </c>
      <c r="B679" t="s">
        <v>24</v>
      </c>
      <c r="C679" t="s">
        <v>38</v>
      </c>
      <c r="D679" t="s">
        <v>48</v>
      </c>
      <c r="E679">
        <v>2535</v>
      </c>
      <c r="F679">
        <v>10</v>
      </c>
      <c r="G679">
        <v>7</v>
      </c>
      <c r="H679">
        <v>17745</v>
      </c>
      <c r="I679">
        <v>2661.75</v>
      </c>
      <c r="J679">
        <v>12675</v>
      </c>
      <c r="K679">
        <v>2408.25</v>
      </c>
      <c r="L679">
        <v>43556</v>
      </c>
      <c r="M679">
        <v>4</v>
      </c>
      <c r="N679" t="s">
        <v>43</v>
      </c>
      <c r="O679">
        <v>2019</v>
      </c>
    </row>
    <row r="680" spans="1:15" x14ac:dyDescent="0.25">
      <c r="A680" t="s">
        <v>15</v>
      </c>
      <c r="B680" t="s">
        <v>24</v>
      </c>
      <c r="C680" t="s">
        <v>38</v>
      </c>
      <c r="D680" t="s">
        <v>48</v>
      </c>
      <c r="E680">
        <v>2851</v>
      </c>
      <c r="F680">
        <v>10</v>
      </c>
      <c r="G680">
        <v>350</v>
      </c>
      <c r="H680">
        <v>997850</v>
      </c>
      <c r="I680">
        <v>149677.5</v>
      </c>
      <c r="J680">
        <v>741260</v>
      </c>
      <c r="K680">
        <v>106912.5</v>
      </c>
      <c r="L680">
        <v>43586</v>
      </c>
      <c r="M680">
        <v>5</v>
      </c>
      <c r="N680" t="s">
        <v>46</v>
      </c>
      <c r="O680">
        <v>2019</v>
      </c>
    </row>
    <row r="681" spans="1:15" x14ac:dyDescent="0.25">
      <c r="A681" t="s">
        <v>21</v>
      </c>
      <c r="B681" t="s">
        <v>16</v>
      </c>
      <c r="C681" t="s">
        <v>38</v>
      </c>
      <c r="D681" t="s">
        <v>48</v>
      </c>
      <c r="E681">
        <v>2559</v>
      </c>
      <c r="F681">
        <v>10</v>
      </c>
      <c r="G681">
        <v>15</v>
      </c>
      <c r="H681">
        <v>38385</v>
      </c>
      <c r="I681">
        <v>5757.75</v>
      </c>
      <c r="J681">
        <v>25590</v>
      </c>
      <c r="K681">
        <v>7037.25</v>
      </c>
      <c r="L681">
        <v>43678</v>
      </c>
      <c r="M681">
        <v>8</v>
      </c>
      <c r="N681" t="s">
        <v>34</v>
      </c>
      <c r="O681">
        <v>2019</v>
      </c>
    </row>
    <row r="682" spans="1:15" x14ac:dyDescent="0.25">
      <c r="A682" t="s">
        <v>15</v>
      </c>
      <c r="B682" t="s">
        <v>37</v>
      </c>
      <c r="C682" t="s">
        <v>38</v>
      </c>
      <c r="D682" t="s">
        <v>48</v>
      </c>
      <c r="E682">
        <v>267</v>
      </c>
      <c r="F682">
        <v>10</v>
      </c>
      <c r="G682">
        <v>20</v>
      </c>
      <c r="H682">
        <v>5340</v>
      </c>
      <c r="I682">
        <v>801</v>
      </c>
      <c r="J682">
        <v>2670</v>
      </c>
      <c r="K682">
        <v>1869</v>
      </c>
      <c r="L682">
        <v>43374</v>
      </c>
      <c r="M682">
        <v>10</v>
      </c>
      <c r="N682" t="s">
        <v>36</v>
      </c>
      <c r="O682">
        <v>2018</v>
      </c>
    </row>
    <row r="683" spans="1:15" x14ac:dyDescent="0.25">
      <c r="A683" t="s">
        <v>31</v>
      </c>
      <c r="B683" t="s">
        <v>20</v>
      </c>
      <c r="C683" t="s">
        <v>38</v>
      </c>
      <c r="D683" t="s">
        <v>48</v>
      </c>
      <c r="E683">
        <v>1085</v>
      </c>
      <c r="F683">
        <v>10</v>
      </c>
      <c r="G683">
        <v>125</v>
      </c>
      <c r="H683">
        <v>135625</v>
      </c>
      <c r="I683">
        <v>20343.75</v>
      </c>
      <c r="J683">
        <v>130200</v>
      </c>
      <c r="K683">
        <v>-14918.75</v>
      </c>
      <c r="L683">
        <v>43739</v>
      </c>
      <c r="M683">
        <v>10</v>
      </c>
      <c r="N683" t="s">
        <v>36</v>
      </c>
      <c r="O683">
        <v>2019</v>
      </c>
    </row>
    <row r="684" spans="1:15" x14ac:dyDescent="0.25">
      <c r="A684" t="s">
        <v>21</v>
      </c>
      <c r="B684" t="s">
        <v>20</v>
      </c>
      <c r="C684" t="s">
        <v>38</v>
      </c>
      <c r="D684" t="s">
        <v>48</v>
      </c>
      <c r="E684">
        <v>1175</v>
      </c>
      <c r="F684">
        <v>10</v>
      </c>
      <c r="G684">
        <v>15</v>
      </c>
      <c r="H684">
        <v>17625</v>
      </c>
      <c r="I684">
        <v>2643.75</v>
      </c>
      <c r="J684">
        <v>11750</v>
      </c>
      <c r="K684">
        <v>3231.25</v>
      </c>
      <c r="L684">
        <v>43739</v>
      </c>
      <c r="M684">
        <v>10</v>
      </c>
      <c r="N684" t="s">
        <v>36</v>
      </c>
      <c r="O684">
        <v>2019</v>
      </c>
    </row>
    <row r="685" spans="1:15" x14ac:dyDescent="0.25">
      <c r="A685" t="s">
        <v>15</v>
      </c>
      <c r="B685" t="s">
        <v>37</v>
      </c>
      <c r="C685" t="s">
        <v>38</v>
      </c>
      <c r="D685" t="s">
        <v>48</v>
      </c>
      <c r="E685">
        <v>2007</v>
      </c>
      <c r="F685">
        <v>10</v>
      </c>
      <c r="G685">
        <v>350</v>
      </c>
      <c r="H685">
        <v>702450</v>
      </c>
      <c r="I685">
        <v>105367.5</v>
      </c>
      <c r="J685">
        <v>521820</v>
      </c>
      <c r="K685">
        <v>75262.5</v>
      </c>
      <c r="L685">
        <v>43405</v>
      </c>
      <c r="M685">
        <v>11</v>
      </c>
      <c r="N685" t="s">
        <v>40</v>
      </c>
      <c r="O685">
        <v>2018</v>
      </c>
    </row>
    <row r="686" spans="1:15" x14ac:dyDescent="0.25">
      <c r="A686" t="s">
        <v>15</v>
      </c>
      <c r="B686" t="s">
        <v>24</v>
      </c>
      <c r="C686" t="s">
        <v>38</v>
      </c>
      <c r="D686" t="s">
        <v>48</v>
      </c>
      <c r="E686">
        <v>2151</v>
      </c>
      <c r="F686">
        <v>10</v>
      </c>
      <c r="G686">
        <v>350</v>
      </c>
      <c r="H686">
        <v>752850</v>
      </c>
      <c r="I686">
        <v>112927.5</v>
      </c>
      <c r="J686">
        <v>559260</v>
      </c>
      <c r="K686">
        <v>80662.5</v>
      </c>
      <c r="L686">
        <v>43405</v>
      </c>
      <c r="M686">
        <v>11</v>
      </c>
      <c r="N686" t="s">
        <v>40</v>
      </c>
      <c r="O686">
        <v>2018</v>
      </c>
    </row>
    <row r="687" spans="1:15" x14ac:dyDescent="0.25">
      <c r="A687" t="s">
        <v>29</v>
      </c>
      <c r="B687" t="s">
        <v>37</v>
      </c>
      <c r="C687" t="s">
        <v>38</v>
      </c>
      <c r="D687" t="s">
        <v>48</v>
      </c>
      <c r="E687">
        <v>914</v>
      </c>
      <c r="F687">
        <v>10</v>
      </c>
      <c r="G687">
        <v>12</v>
      </c>
      <c r="H687">
        <v>10968</v>
      </c>
      <c r="I687">
        <v>1645.2</v>
      </c>
      <c r="J687">
        <v>2742</v>
      </c>
      <c r="K687">
        <v>6580.7999999999993</v>
      </c>
      <c r="L687">
        <v>43800</v>
      </c>
      <c r="M687">
        <v>12</v>
      </c>
      <c r="N687" t="s">
        <v>26</v>
      </c>
      <c r="O687">
        <v>2019</v>
      </c>
    </row>
    <row r="688" spans="1:15" x14ac:dyDescent="0.25">
      <c r="A688" t="s">
        <v>15</v>
      </c>
      <c r="B688" t="s">
        <v>22</v>
      </c>
      <c r="C688" t="s">
        <v>38</v>
      </c>
      <c r="D688" t="s">
        <v>48</v>
      </c>
      <c r="E688">
        <v>293</v>
      </c>
      <c r="F688">
        <v>10</v>
      </c>
      <c r="G688">
        <v>20</v>
      </c>
      <c r="H688">
        <v>5860</v>
      </c>
      <c r="I688">
        <v>879</v>
      </c>
      <c r="J688">
        <v>2930</v>
      </c>
      <c r="K688">
        <v>2051</v>
      </c>
      <c r="L688">
        <v>43800</v>
      </c>
      <c r="M688">
        <v>12</v>
      </c>
      <c r="N688" t="s">
        <v>26</v>
      </c>
      <c r="O688">
        <v>2019</v>
      </c>
    </row>
    <row r="689" spans="1:15" x14ac:dyDescent="0.25">
      <c r="A689" t="s">
        <v>29</v>
      </c>
      <c r="B689" t="s">
        <v>24</v>
      </c>
      <c r="C689" t="s">
        <v>41</v>
      </c>
      <c r="D689" t="s">
        <v>48</v>
      </c>
      <c r="E689">
        <v>500</v>
      </c>
      <c r="F689">
        <v>120</v>
      </c>
      <c r="G689">
        <v>12</v>
      </c>
      <c r="H689">
        <v>6000</v>
      </c>
      <c r="I689">
        <v>900</v>
      </c>
      <c r="J689">
        <v>1500</v>
      </c>
      <c r="K689">
        <v>3600</v>
      </c>
      <c r="L689">
        <v>43525</v>
      </c>
      <c r="M689">
        <v>3</v>
      </c>
      <c r="N689" t="s">
        <v>28</v>
      </c>
      <c r="O689">
        <v>2019</v>
      </c>
    </row>
    <row r="690" spans="1:15" x14ac:dyDescent="0.25">
      <c r="A690" t="s">
        <v>21</v>
      </c>
      <c r="B690" t="s">
        <v>22</v>
      </c>
      <c r="C690" t="s">
        <v>41</v>
      </c>
      <c r="D690" t="s">
        <v>48</v>
      </c>
      <c r="E690">
        <v>2826</v>
      </c>
      <c r="F690">
        <v>120</v>
      </c>
      <c r="G690">
        <v>15</v>
      </c>
      <c r="H690">
        <v>42390</v>
      </c>
      <c r="I690">
        <v>6358.5</v>
      </c>
      <c r="J690">
        <v>28260</v>
      </c>
      <c r="K690">
        <v>7771.5</v>
      </c>
      <c r="L690">
        <v>43586</v>
      </c>
      <c r="M690">
        <v>5</v>
      </c>
      <c r="N690" t="s">
        <v>46</v>
      </c>
      <c r="O690">
        <v>2019</v>
      </c>
    </row>
    <row r="691" spans="1:15" x14ac:dyDescent="0.25">
      <c r="A691" t="s">
        <v>31</v>
      </c>
      <c r="B691" t="s">
        <v>22</v>
      </c>
      <c r="C691" t="s">
        <v>41</v>
      </c>
      <c r="D691" t="s">
        <v>48</v>
      </c>
      <c r="E691">
        <v>663</v>
      </c>
      <c r="F691">
        <v>120</v>
      </c>
      <c r="G691">
        <v>125</v>
      </c>
      <c r="H691">
        <v>82875</v>
      </c>
      <c r="I691">
        <v>12431.25</v>
      </c>
      <c r="J691">
        <v>79560</v>
      </c>
      <c r="K691">
        <v>-9116.25</v>
      </c>
      <c r="L691">
        <v>43709</v>
      </c>
      <c r="M691">
        <v>9</v>
      </c>
      <c r="N691" t="s">
        <v>35</v>
      </c>
      <c r="O691">
        <v>2019</v>
      </c>
    </row>
    <row r="692" spans="1:15" x14ac:dyDescent="0.25">
      <c r="A692" t="s">
        <v>33</v>
      </c>
      <c r="B692" t="s">
        <v>37</v>
      </c>
      <c r="C692" t="s">
        <v>41</v>
      </c>
      <c r="D692" t="s">
        <v>48</v>
      </c>
      <c r="E692">
        <v>2574</v>
      </c>
      <c r="F692">
        <v>120</v>
      </c>
      <c r="G692">
        <v>300</v>
      </c>
      <c r="H692">
        <v>772200</v>
      </c>
      <c r="I692">
        <v>115830</v>
      </c>
      <c r="J692">
        <v>643500</v>
      </c>
      <c r="K692">
        <v>12870</v>
      </c>
      <c r="L692">
        <v>43405</v>
      </c>
      <c r="M692">
        <v>11</v>
      </c>
      <c r="N692" t="s">
        <v>40</v>
      </c>
      <c r="O692">
        <v>2018</v>
      </c>
    </row>
    <row r="693" spans="1:15" x14ac:dyDescent="0.25">
      <c r="A693" t="s">
        <v>31</v>
      </c>
      <c r="B693" t="s">
        <v>37</v>
      </c>
      <c r="C693" t="s">
        <v>41</v>
      </c>
      <c r="D693" t="s">
        <v>48</v>
      </c>
      <c r="E693">
        <v>2438</v>
      </c>
      <c r="F693">
        <v>120</v>
      </c>
      <c r="G693">
        <v>125</v>
      </c>
      <c r="H693">
        <v>304750</v>
      </c>
      <c r="I693">
        <v>45712.5</v>
      </c>
      <c r="J693">
        <v>292560</v>
      </c>
      <c r="K693">
        <v>-33522.5</v>
      </c>
      <c r="L693">
        <v>43435</v>
      </c>
      <c r="M693">
        <v>12</v>
      </c>
      <c r="N693" t="s">
        <v>26</v>
      </c>
      <c r="O693">
        <v>2018</v>
      </c>
    </row>
    <row r="694" spans="1:15" x14ac:dyDescent="0.25">
      <c r="A694" t="s">
        <v>29</v>
      </c>
      <c r="B694" t="s">
        <v>37</v>
      </c>
      <c r="C694" t="s">
        <v>41</v>
      </c>
      <c r="D694" t="s">
        <v>48</v>
      </c>
      <c r="E694">
        <v>914</v>
      </c>
      <c r="F694">
        <v>120</v>
      </c>
      <c r="G694">
        <v>12</v>
      </c>
      <c r="H694">
        <v>10968</v>
      </c>
      <c r="I694">
        <v>1645.2</v>
      </c>
      <c r="J694">
        <v>2742</v>
      </c>
      <c r="K694">
        <v>6580.7999999999993</v>
      </c>
      <c r="L694">
        <v>43800</v>
      </c>
      <c r="M694">
        <v>12</v>
      </c>
      <c r="N694" t="s">
        <v>26</v>
      </c>
      <c r="O694">
        <v>2019</v>
      </c>
    </row>
    <row r="695" spans="1:15" x14ac:dyDescent="0.25">
      <c r="A695" t="s">
        <v>15</v>
      </c>
      <c r="B695" t="s">
        <v>16</v>
      </c>
      <c r="C695" t="s">
        <v>42</v>
      </c>
      <c r="D695" t="s">
        <v>48</v>
      </c>
      <c r="E695">
        <v>865</v>
      </c>
      <c r="F695">
        <v>250</v>
      </c>
      <c r="G695">
        <v>20</v>
      </c>
      <c r="H695">
        <v>17300</v>
      </c>
      <c r="I695">
        <v>2596.5</v>
      </c>
      <c r="J695">
        <v>8655</v>
      </c>
      <c r="K695">
        <v>6048.5</v>
      </c>
      <c r="L695">
        <v>43647</v>
      </c>
      <c r="M695">
        <v>7</v>
      </c>
      <c r="N695" t="s">
        <v>32</v>
      </c>
      <c r="O695">
        <v>2019</v>
      </c>
    </row>
    <row r="696" spans="1:15" x14ac:dyDescent="0.25">
      <c r="A696" t="s">
        <v>21</v>
      </c>
      <c r="B696" t="s">
        <v>20</v>
      </c>
      <c r="C696" t="s">
        <v>42</v>
      </c>
      <c r="D696" t="s">
        <v>48</v>
      </c>
      <c r="E696">
        <v>492</v>
      </c>
      <c r="F696">
        <v>250</v>
      </c>
      <c r="G696">
        <v>15</v>
      </c>
      <c r="H696">
        <v>7380</v>
      </c>
      <c r="I696">
        <v>1107</v>
      </c>
      <c r="J696">
        <v>4920</v>
      </c>
      <c r="K696">
        <v>1353</v>
      </c>
      <c r="L696">
        <v>43647</v>
      </c>
      <c r="M696">
        <v>7</v>
      </c>
      <c r="N696" t="s">
        <v>32</v>
      </c>
      <c r="O696">
        <v>2019</v>
      </c>
    </row>
    <row r="697" spans="1:15" x14ac:dyDescent="0.25">
      <c r="A697" t="s">
        <v>15</v>
      </c>
      <c r="B697" t="s">
        <v>37</v>
      </c>
      <c r="C697" t="s">
        <v>42</v>
      </c>
      <c r="D697" t="s">
        <v>48</v>
      </c>
      <c r="E697">
        <v>267</v>
      </c>
      <c r="F697">
        <v>250</v>
      </c>
      <c r="G697">
        <v>20</v>
      </c>
      <c r="H697">
        <v>5340</v>
      </c>
      <c r="I697">
        <v>801</v>
      </c>
      <c r="J697">
        <v>2670</v>
      </c>
      <c r="K697">
        <v>1869</v>
      </c>
      <c r="L697">
        <v>43374</v>
      </c>
      <c r="M697">
        <v>10</v>
      </c>
      <c r="N697" t="s">
        <v>36</v>
      </c>
      <c r="O697">
        <v>2018</v>
      </c>
    </row>
    <row r="698" spans="1:15" x14ac:dyDescent="0.25">
      <c r="A698" t="s">
        <v>21</v>
      </c>
      <c r="B698" t="s">
        <v>20</v>
      </c>
      <c r="C698" t="s">
        <v>42</v>
      </c>
      <c r="D698" t="s">
        <v>48</v>
      </c>
      <c r="E698">
        <v>1175</v>
      </c>
      <c r="F698">
        <v>250</v>
      </c>
      <c r="G698">
        <v>15</v>
      </c>
      <c r="H698">
        <v>17625</v>
      </c>
      <c r="I698">
        <v>2643.75</v>
      </c>
      <c r="J698">
        <v>11750</v>
      </c>
      <c r="K698">
        <v>3231.25</v>
      </c>
      <c r="L698">
        <v>43739</v>
      </c>
      <c r="M698">
        <v>10</v>
      </c>
      <c r="N698" t="s">
        <v>36</v>
      </c>
      <c r="O698">
        <v>2019</v>
      </c>
    </row>
    <row r="699" spans="1:15" x14ac:dyDescent="0.25">
      <c r="A699" t="s">
        <v>31</v>
      </c>
      <c r="B699" t="s">
        <v>16</v>
      </c>
      <c r="C699" t="s">
        <v>42</v>
      </c>
      <c r="D699" t="s">
        <v>48</v>
      </c>
      <c r="E699">
        <v>2954</v>
      </c>
      <c r="F699">
        <v>250</v>
      </c>
      <c r="G699">
        <v>125</v>
      </c>
      <c r="H699">
        <v>369250</v>
      </c>
      <c r="I699">
        <v>55387.5</v>
      </c>
      <c r="J699">
        <v>354480</v>
      </c>
      <c r="K699">
        <v>-40617.5</v>
      </c>
      <c r="L699">
        <v>43405</v>
      </c>
      <c r="M699">
        <v>2</v>
      </c>
      <c r="N699" t="s">
        <v>39</v>
      </c>
      <c r="O699">
        <v>2018</v>
      </c>
    </row>
    <row r="700" spans="1:15" x14ac:dyDescent="0.25">
      <c r="A700" t="s">
        <v>31</v>
      </c>
      <c r="B700" t="s">
        <v>20</v>
      </c>
      <c r="C700" t="s">
        <v>42</v>
      </c>
      <c r="D700" t="s">
        <v>48</v>
      </c>
      <c r="E700">
        <v>552</v>
      </c>
      <c r="F700">
        <v>250</v>
      </c>
      <c r="G700">
        <v>125</v>
      </c>
      <c r="H700">
        <v>69000</v>
      </c>
      <c r="I700">
        <v>10350</v>
      </c>
      <c r="J700">
        <v>66240</v>
      </c>
      <c r="K700">
        <v>-7590</v>
      </c>
      <c r="L700">
        <v>43770</v>
      </c>
      <c r="M700">
        <v>11</v>
      </c>
      <c r="N700" t="s">
        <v>40</v>
      </c>
      <c r="O700">
        <v>2019</v>
      </c>
    </row>
    <row r="701" spans="1:15" x14ac:dyDescent="0.25">
      <c r="A701" t="s">
        <v>15</v>
      </c>
      <c r="B701" t="s">
        <v>22</v>
      </c>
      <c r="C701" t="s">
        <v>42</v>
      </c>
      <c r="D701" t="s">
        <v>48</v>
      </c>
      <c r="E701">
        <v>293</v>
      </c>
      <c r="F701">
        <v>250</v>
      </c>
      <c r="G701">
        <v>20</v>
      </c>
      <c r="H701">
        <v>5860</v>
      </c>
      <c r="I701">
        <v>879</v>
      </c>
      <c r="J701">
        <v>2930</v>
      </c>
      <c r="K701">
        <v>2051</v>
      </c>
      <c r="L701">
        <v>43800</v>
      </c>
      <c r="M701">
        <v>12</v>
      </c>
      <c r="N701" t="s">
        <v>26</v>
      </c>
      <c r="O701">
        <v>2019</v>
      </c>
    </row>
    <row r="702" spans="1:15" x14ac:dyDescent="0.25">
      <c r="A702" t="s">
        <v>33</v>
      </c>
      <c r="B702" t="s">
        <v>22</v>
      </c>
      <c r="C702" t="s">
        <v>44</v>
      </c>
      <c r="D702" t="s">
        <v>48</v>
      </c>
      <c r="E702">
        <v>2475</v>
      </c>
      <c r="F702">
        <v>260</v>
      </c>
      <c r="G702">
        <v>300</v>
      </c>
      <c r="H702">
        <v>742500</v>
      </c>
      <c r="I702">
        <v>11500</v>
      </c>
      <c r="J702">
        <v>618750</v>
      </c>
      <c r="K702">
        <v>112250</v>
      </c>
      <c r="L702">
        <v>43525</v>
      </c>
      <c r="M702">
        <v>3</v>
      </c>
      <c r="N702" t="s">
        <v>28</v>
      </c>
      <c r="O702">
        <v>2019</v>
      </c>
    </row>
    <row r="703" spans="1:15" x14ac:dyDescent="0.25">
      <c r="A703" t="s">
        <v>33</v>
      </c>
      <c r="B703" t="s">
        <v>24</v>
      </c>
      <c r="C703" t="s">
        <v>44</v>
      </c>
      <c r="D703" t="s">
        <v>48</v>
      </c>
      <c r="E703">
        <v>546</v>
      </c>
      <c r="F703">
        <v>260</v>
      </c>
      <c r="G703">
        <v>300</v>
      </c>
      <c r="H703">
        <v>163800</v>
      </c>
      <c r="I703">
        <v>24570</v>
      </c>
      <c r="J703">
        <v>136500</v>
      </c>
      <c r="K703">
        <v>2730</v>
      </c>
      <c r="L703">
        <v>43739</v>
      </c>
      <c r="M703">
        <v>10</v>
      </c>
      <c r="N703" t="s">
        <v>36</v>
      </c>
      <c r="O703">
        <v>2019</v>
      </c>
    </row>
    <row r="704" spans="1:15" x14ac:dyDescent="0.25">
      <c r="A704" t="s">
        <v>15</v>
      </c>
      <c r="B704" t="s">
        <v>24</v>
      </c>
      <c r="C704" t="s">
        <v>27</v>
      </c>
      <c r="D704" t="s">
        <v>48</v>
      </c>
      <c r="E704">
        <v>1368</v>
      </c>
      <c r="F704">
        <v>5</v>
      </c>
      <c r="G704">
        <v>7</v>
      </c>
      <c r="H704">
        <v>9576</v>
      </c>
      <c r="I704">
        <v>1436.4</v>
      </c>
      <c r="J704">
        <v>6840</v>
      </c>
      <c r="K704">
        <v>1299.6000000000004</v>
      </c>
      <c r="L704">
        <v>43497</v>
      </c>
      <c r="M704">
        <v>2</v>
      </c>
      <c r="N704" t="s">
        <v>39</v>
      </c>
      <c r="O704">
        <v>2019</v>
      </c>
    </row>
    <row r="705" spans="1:15" x14ac:dyDescent="0.25">
      <c r="A705" t="s">
        <v>15</v>
      </c>
      <c r="B705" t="s">
        <v>16</v>
      </c>
      <c r="C705" t="s">
        <v>38</v>
      </c>
      <c r="D705" t="s">
        <v>48</v>
      </c>
      <c r="E705">
        <v>723</v>
      </c>
      <c r="F705">
        <v>10</v>
      </c>
      <c r="G705">
        <v>7</v>
      </c>
      <c r="H705">
        <v>5061</v>
      </c>
      <c r="I705">
        <v>759.15000000000009</v>
      </c>
      <c r="J705">
        <v>3615</v>
      </c>
      <c r="K705">
        <v>686.85000000000036</v>
      </c>
      <c r="L705">
        <v>43556</v>
      </c>
      <c r="M705">
        <v>4</v>
      </c>
      <c r="N705" t="s">
        <v>43</v>
      </c>
      <c r="O705">
        <v>2019</v>
      </c>
    </row>
    <row r="706" spans="1:15" x14ac:dyDescent="0.25">
      <c r="A706" t="s">
        <v>29</v>
      </c>
      <c r="B706" t="s">
        <v>37</v>
      </c>
      <c r="C706" t="s">
        <v>42</v>
      </c>
      <c r="D706" t="s">
        <v>48</v>
      </c>
      <c r="E706">
        <v>1806</v>
      </c>
      <c r="F706">
        <v>250</v>
      </c>
      <c r="G706">
        <v>12</v>
      </c>
      <c r="H706">
        <v>21672</v>
      </c>
      <c r="I706">
        <v>3250.8</v>
      </c>
      <c r="J706">
        <v>5418</v>
      </c>
      <c r="K706">
        <v>13003.2</v>
      </c>
      <c r="L706">
        <v>43586</v>
      </c>
      <c r="M706">
        <v>5</v>
      </c>
      <c r="N706" t="s">
        <v>46</v>
      </c>
      <c r="O706">
        <v>2019</v>
      </c>
    </row>
    <row r="707" spans="1:15" x14ac:dyDescent="0.25">
      <c r="A707" t="s">
        <v>21</v>
      </c>
      <c r="B707" t="s">
        <v>37</v>
      </c>
      <c r="C707" t="s">
        <v>38</v>
      </c>
      <c r="D707" t="s">
        <v>48</v>
      </c>
      <c r="E707">
        <v>652</v>
      </c>
      <c r="F707">
        <v>115</v>
      </c>
      <c r="G707">
        <v>115</v>
      </c>
      <c r="H707">
        <v>74980</v>
      </c>
      <c r="I707">
        <v>7498</v>
      </c>
      <c r="J707">
        <v>18745</v>
      </c>
      <c r="K707">
        <v>48737</v>
      </c>
      <c r="L707">
        <v>42736</v>
      </c>
      <c r="M707">
        <v>1</v>
      </c>
      <c r="N707" t="s">
        <v>19</v>
      </c>
      <c r="O707">
        <v>2017</v>
      </c>
    </row>
    <row r="708" spans="1:15" x14ac:dyDescent="0.25">
      <c r="A708" t="s">
        <v>15</v>
      </c>
      <c r="B708" t="s">
        <v>22</v>
      </c>
      <c r="C708" t="s">
        <v>38</v>
      </c>
      <c r="D708" t="s">
        <v>48</v>
      </c>
      <c r="E708">
        <v>1098</v>
      </c>
      <c r="F708">
        <v>214</v>
      </c>
      <c r="G708">
        <v>467</v>
      </c>
      <c r="H708">
        <v>512766</v>
      </c>
      <c r="I708">
        <v>51276.600000000006</v>
      </c>
      <c r="J708">
        <v>128191.5</v>
      </c>
      <c r="K708">
        <v>333297.90000000002</v>
      </c>
      <c r="L708">
        <v>42737</v>
      </c>
      <c r="M708">
        <v>1</v>
      </c>
      <c r="N708" t="s">
        <v>19</v>
      </c>
      <c r="O708">
        <v>2017</v>
      </c>
    </row>
    <row r="709" spans="1:15" x14ac:dyDescent="0.25">
      <c r="A709" t="s">
        <v>15</v>
      </c>
      <c r="B709" t="s">
        <v>24</v>
      </c>
      <c r="C709" t="s">
        <v>38</v>
      </c>
      <c r="D709" t="s">
        <v>48</v>
      </c>
      <c r="E709">
        <v>962</v>
      </c>
      <c r="F709">
        <v>194</v>
      </c>
      <c r="G709">
        <v>208</v>
      </c>
      <c r="H709">
        <v>200096</v>
      </c>
      <c r="I709">
        <v>20009.600000000002</v>
      </c>
      <c r="J709">
        <v>50024</v>
      </c>
      <c r="K709">
        <v>130062.39999999999</v>
      </c>
      <c r="L709">
        <v>42738</v>
      </c>
      <c r="M709">
        <v>1</v>
      </c>
      <c r="N709" t="s">
        <v>19</v>
      </c>
      <c r="O709">
        <v>2017</v>
      </c>
    </row>
    <row r="710" spans="1:15" x14ac:dyDescent="0.25">
      <c r="A710" t="s">
        <v>29</v>
      </c>
      <c r="B710" t="s">
        <v>24</v>
      </c>
      <c r="C710" t="s">
        <v>42</v>
      </c>
      <c r="D710" t="s">
        <v>48</v>
      </c>
      <c r="E710">
        <v>688</v>
      </c>
      <c r="F710">
        <v>108</v>
      </c>
      <c r="G710">
        <v>213</v>
      </c>
      <c r="H710">
        <v>146544</v>
      </c>
      <c r="I710">
        <v>14654.400000000001</v>
      </c>
      <c r="J710">
        <v>36636</v>
      </c>
      <c r="K710">
        <v>95253.6</v>
      </c>
      <c r="L710">
        <v>42739</v>
      </c>
      <c r="M710">
        <v>1</v>
      </c>
      <c r="N710" t="s">
        <v>19</v>
      </c>
      <c r="O710">
        <v>2017</v>
      </c>
    </row>
    <row r="711" spans="1:15" x14ac:dyDescent="0.25">
      <c r="A711" t="s">
        <v>15</v>
      </c>
      <c r="B711" t="s">
        <v>24</v>
      </c>
      <c r="C711" t="s">
        <v>44</v>
      </c>
      <c r="D711" t="s">
        <v>48</v>
      </c>
      <c r="E711">
        <v>993</v>
      </c>
      <c r="F711">
        <v>191</v>
      </c>
      <c r="G711">
        <v>301</v>
      </c>
      <c r="H711">
        <v>298893</v>
      </c>
      <c r="I711">
        <v>29889.300000000003</v>
      </c>
      <c r="J711">
        <v>74723.25</v>
      </c>
      <c r="K711">
        <v>194280.45</v>
      </c>
      <c r="L711">
        <v>42740</v>
      </c>
      <c r="M711">
        <v>1</v>
      </c>
      <c r="N711" t="s">
        <v>19</v>
      </c>
      <c r="O711">
        <v>2017</v>
      </c>
    </row>
    <row r="712" spans="1:15" x14ac:dyDescent="0.25">
      <c r="A712" t="s">
        <v>29</v>
      </c>
      <c r="B712" t="s">
        <v>20</v>
      </c>
      <c r="C712" t="s">
        <v>44</v>
      </c>
      <c r="D712" t="s">
        <v>48</v>
      </c>
      <c r="E712">
        <v>348</v>
      </c>
      <c r="F712">
        <v>70</v>
      </c>
      <c r="G712">
        <v>472</v>
      </c>
      <c r="H712">
        <v>164256</v>
      </c>
      <c r="I712">
        <v>16425.600000000002</v>
      </c>
      <c r="J712">
        <v>41064</v>
      </c>
      <c r="K712">
        <v>106766.39999999999</v>
      </c>
      <c r="L712">
        <v>42741</v>
      </c>
      <c r="M712">
        <v>1</v>
      </c>
      <c r="N712" t="s">
        <v>19</v>
      </c>
      <c r="O712">
        <v>2017</v>
      </c>
    </row>
    <row r="713" spans="1:15" x14ac:dyDescent="0.25">
      <c r="A713" t="s">
        <v>21</v>
      </c>
      <c r="B713" t="s">
        <v>37</v>
      </c>
      <c r="C713" t="s">
        <v>44</v>
      </c>
      <c r="D713" t="s">
        <v>48</v>
      </c>
      <c r="E713">
        <v>1179</v>
      </c>
      <c r="F713">
        <v>141</v>
      </c>
      <c r="G713">
        <v>395</v>
      </c>
      <c r="H713">
        <v>465705</v>
      </c>
      <c r="I713">
        <v>46570.5</v>
      </c>
      <c r="J713">
        <v>116426.25</v>
      </c>
      <c r="K713">
        <v>302708.25</v>
      </c>
      <c r="L713">
        <v>42742</v>
      </c>
      <c r="M713">
        <v>1</v>
      </c>
      <c r="N713" t="s">
        <v>19</v>
      </c>
      <c r="O713">
        <v>2017</v>
      </c>
    </row>
    <row r="714" spans="1:15" x14ac:dyDescent="0.25">
      <c r="A714" t="s">
        <v>31</v>
      </c>
      <c r="B714" t="s">
        <v>16</v>
      </c>
      <c r="C714" t="s">
        <v>17</v>
      </c>
      <c r="D714" t="s">
        <v>48</v>
      </c>
      <c r="E714">
        <v>627</v>
      </c>
      <c r="F714">
        <v>9</v>
      </c>
      <c r="G714">
        <v>359</v>
      </c>
      <c r="H714">
        <v>225093</v>
      </c>
      <c r="I714">
        <v>22509.300000000003</v>
      </c>
      <c r="J714">
        <v>56273.25</v>
      </c>
      <c r="K714">
        <v>146310.45000000001</v>
      </c>
      <c r="L714">
        <v>42743</v>
      </c>
      <c r="M714">
        <v>1</v>
      </c>
      <c r="N714" t="s">
        <v>19</v>
      </c>
      <c r="O714">
        <v>2017</v>
      </c>
    </row>
    <row r="715" spans="1:15" x14ac:dyDescent="0.25">
      <c r="A715" t="s">
        <v>33</v>
      </c>
      <c r="B715" t="s">
        <v>20</v>
      </c>
      <c r="C715" t="s">
        <v>17</v>
      </c>
      <c r="D715" t="s">
        <v>48</v>
      </c>
      <c r="E715">
        <v>1299</v>
      </c>
      <c r="F715">
        <v>237</v>
      </c>
      <c r="G715">
        <v>410</v>
      </c>
      <c r="H715">
        <v>532590</v>
      </c>
      <c r="I715">
        <v>53259</v>
      </c>
      <c r="J715">
        <v>133147.5</v>
      </c>
      <c r="K715">
        <v>346183.5</v>
      </c>
      <c r="L715">
        <v>42744</v>
      </c>
      <c r="M715">
        <v>1</v>
      </c>
      <c r="N715" t="s">
        <v>19</v>
      </c>
      <c r="O715">
        <v>2017</v>
      </c>
    </row>
    <row r="716" spans="1:15" x14ac:dyDescent="0.25">
      <c r="A716" t="s">
        <v>31</v>
      </c>
      <c r="B716" t="s">
        <v>20</v>
      </c>
      <c r="C716" t="s">
        <v>17</v>
      </c>
      <c r="D716" t="s">
        <v>47</v>
      </c>
      <c r="E716">
        <v>954</v>
      </c>
      <c r="F716">
        <v>45</v>
      </c>
      <c r="G716">
        <v>158</v>
      </c>
      <c r="H716">
        <v>150732</v>
      </c>
      <c r="I716">
        <v>15073.2</v>
      </c>
      <c r="J716">
        <v>37683</v>
      </c>
      <c r="K716">
        <v>97975.799999999988</v>
      </c>
      <c r="L716">
        <v>42745</v>
      </c>
      <c r="M716">
        <v>1</v>
      </c>
      <c r="N716" t="s">
        <v>19</v>
      </c>
      <c r="O716">
        <v>2017</v>
      </c>
    </row>
    <row r="717" spans="1:15" x14ac:dyDescent="0.25">
      <c r="A717" t="s">
        <v>29</v>
      </c>
      <c r="B717" t="s">
        <v>16</v>
      </c>
      <c r="C717" t="s">
        <v>17</v>
      </c>
      <c r="D717" t="s">
        <v>47</v>
      </c>
      <c r="E717">
        <v>1408</v>
      </c>
      <c r="F717">
        <v>105</v>
      </c>
      <c r="G717">
        <v>365</v>
      </c>
      <c r="H717">
        <v>513920</v>
      </c>
      <c r="I717">
        <v>51392</v>
      </c>
      <c r="J717">
        <v>128480</v>
      </c>
      <c r="K717">
        <v>334048</v>
      </c>
      <c r="L717">
        <v>42746</v>
      </c>
      <c r="M717">
        <v>1</v>
      </c>
      <c r="N717" t="s">
        <v>19</v>
      </c>
      <c r="O717">
        <v>2017</v>
      </c>
    </row>
    <row r="718" spans="1:15" x14ac:dyDescent="0.25">
      <c r="A718" t="s">
        <v>15</v>
      </c>
      <c r="B718" t="s">
        <v>25</v>
      </c>
      <c r="C718" t="s">
        <v>17</v>
      </c>
      <c r="D718" t="s">
        <v>47</v>
      </c>
      <c r="E718">
        <v>1370</v>
      </c>
      <c r="F718">
        <v>24</v>
      </c>
      <c r="G718">
        <v>424</v>
      </c>
      <c r="H718">
        <v>580880</v>
      </c>
      <c r="I718">
        <v>58088</v>
      </c>
      <c r="J718">
        <v>145220</v>
      </c>
      <c r="K718">
        <v>377572</v>
      </c>
      <c r="L718">
        <v>42747</v>
      </c>
      <c r="M718">
        <v>1</v>
      </c>
      <c r="N718" t="s">
        <v>19</v>
      </c>
      <c r="O718">
        <v>2017</v>
      </c>
    </row>
    <row r="719" spans="1:15" x14ac:dyDescent="0.25">
      <c r="A719" t="s">
        <v>21</v>
      </c>
      <c r="B719" t="s">
        <v>16</v>
      </c>
      <c r="C719" t="s">
        <v>17</v>
      </c>
      <c r="D719" t="s">
        <v>47</v>
      </c>
      <c r="E719">
        <v>1178</v>
      </c>
      <c r="F719">
        <v>230</v>
      </c>
      <c r="G719">
        <v>304</v>
      </c>
      <c r="H719">
        <v>358112</v>
      </c>
      <c r="I719">
        <v>35811.200000000004</v>
      </c>
      <c r="J719">
        <v>89528</v>
      </c>
      <c r="K719">
        <v>232772.8</v>
      </c>
      <c r="L719">
        <v>42748</v>
      </c>
      <c r="M719">
        <v>1</v>
      </c>
      <c r="N719" t="s">
        <v>19</v>
      </c>
      <c r="O719">
        <v>2017</v>
      </c>
    </row>
    <row r="720" spans="1:15" x14ac:dyDescent="0.25">
      <c r="A720" t="s">
        <v>15</v>
      </c>
      <c r="B720" t="s">
        <v>16</v>
      </c>
      <c r="C720" t="s">
        <v>27</v>
      </c>
      <c r="D720" t="s">
        <v>47</v>
      </c>
      <c r="E720">
        <v>1146</v>
      </c>
      <c r="F720">
        <v>241</v>
      </c>
      <c r="G720">
        <v>85</v>
      </c>
      <c r="H720">
        <v>97410</v>
      </c>
      <c r="I720">
        <v>9741</v>
      </c>
      <c r="J720">
        <v>24352.5</v>
      </c>
      <c r="K720">
        <v>63316.5</v>
      </c>
      <c r="L720">
        <v>42749</v>
      </c>
      <c r="M720">
        <v>1</v>
      </c>
      <c r="N720" t="s">
        <v>19</v>
      </c>
      <c r="O720">
        <v>2017</v>
      </c>
    </row>
    <row r="721" spans="1:15" x14ac:dyDescent="0.25">
      <c r="A721" t="s">
        <v>21</v>
      </c>
      <c r="B721" t="s">
        <v>24</v>
      </c>
      <c r="C721" t="s">
        <v>27</v>
      </c>
      <c r="D721" t="s">
        <v>47</v>
      </c>
      <c r="E721">
        <v>1354</v>
      </c>
      <c r="F721">
        <v>206</v>
      </c>
      <c r="G721">
        <v>104</v>
      </c>
      <c r="H721">
        <v>140816</v>
      </c>
      <c r="I721">
        <v>14081.6</v>
      </c>
      <c r="J721">
        <v>35204</v>
      </c>
      <c r="K721">
        <v>91530.4</v>
      </c>
      <c r="L721">
        <v>42750</v>
      </c>
      <c r="M721">
        <v>1</v>
      </c>
      <c r="N721" t="s">
        <v>19</v>
      </c>
      <c r="O721">
        <v>2017</v>
      </c>
    </row>
    <row r="722" spans="1:15" x14ac:dyDescent="0.25">
      <c r="A722" t="s">
        <v>31</v>
      </c>
      <c r="B722" t="s">
        <v>24</v>
      </c>
      <c r="C722" t="s">
        <v>27</v>
      </c>
      <c r="D722" t="s">
        <v>47</v>
      </c>
      <c r="E722">
        <v>1036</v>
      </c>
      <c r="F722">
        <v>249</v>
      </c>
      <c r="G722">
        <v>203</v>
      </c>
      <c r="H722">
        <v>210308</v>
      </c>
      <c r="I722">
        <v>21030.800000000003</v>
      </c>
      <c r="J722">
        <v>52577</v>
      </c>
      <c r="K722">
        <v>136700.20000000001</v>
      </c>
      <c r="L722">
        <v>42751</v>
      </c>
      <c r="M722">
        <v>1</v>
      </c>
      <c r="N722" t="s">
        <v>19</v>
      </c>
      <c r="O722">
        <v>2017</v>
      </c>
    </row>
    <row r="723" spans="1:15" x14ac:dyDescent="0.25">
      <c r="A723" t="s">
        <v>31</v>
      </c>
      <c r="B723" t="s">
        <v>24</v>
      </c>
      <c r="C723" t="s">
        <v>27</v>
      </c>
      <c r="D723" t="s">
        <v>47</v>
      </c>
      <c r="E723">
        <v>321</v>
      </c>
      <c r="F723">
        <v>32</v>
      </c>
      <c r="G723">
        <v>383</v>
      </c>
      <c r="H723">
        <v>122943</v>
      </c>
      <c r="I723">
        <v>12294.300000000001</v>
      </c>
      <c r="J723">
        <v>30735.75</v>
      </c>
      <c r="K723">
        <v>79912.95</v>
      </c>
      <c r="L723">
        <v>42752</v>
      </c>
      <c r="M723">
        <v>1</v>
      </c>
      <c r="N723" t="s">
        <v>19</v>
      </c>
      <c r="O723">
        <v>2017</v>
      </c>
    </row>
    <row r="724" spans="1:15" x14ac:dyDescent="0.25">
      <c r="A724" t="s">
        <v>15</v>
      </c>
      <c r="B724" t="s">
        <v>20</v>
      </c>
      <c r="C724" t="s">
        <v>27</v>
      </c>
      <c r="D724" t="s">
        <v>47</v>
      </c>
      <c r="E724">
        <v>1405</v>
      </c>
      <c r="F724">
        <v>89</v>
      </c>
      <c r="G724">
        <v>120</v>
      </c>
      <c r="H724">
        <v>168600</v>
      </c>
      <c r="I724">
        <v>16860</v>
      </c>
      <c r="J724">
        <v>42150</v>
      </c>
      <c r="K724">
        <v>109590</v>
      </c>
      <c r="L724">
        <v>42753</v>
      </c>
      <c r="M724">
        <v>1</v>
      </c>
      <c r="N724" t="s">
        <v>19</v>
      </c>
      <c r="O724">
        <v>2017</v>
      </c>
    </row>
    <row r="725" spans="1:15" x14ac:dyDescent="0.25">
      <c r="A725" t="s">
        <v>33</v>
      </c>
      <c r="B725" t="s">
        <v>25</v>
      </c>
      <c r="C725" t="s">
        <v>27</v>
      </c>
      <c r="D725" t="s">
        <v>47</v>
      </c>
      <c r="E725">
        <v>1444</v>
      </c>
      <c r="F725">
        <v>195</v>
      </c>
      <c r="G725">
        <v>146</v>
      </c>
      <c r="H725">
        <v>210824</v>
      </c>
      <c r="I725">
        <v>21082.400000000001</v>
      </c>
      <c r="J725">
        <v>52706</v>
      </c>
      <c r="K725">
        <v>137035.6</v>
      </c>
      <c r="L725">
        <v>42754</v>
      </c>
      <c r="M725">
        <v>1</v>
      </c>
      <c r="N725" t="s">
        <v>19</v>
      </c>
      <c r="O725">
        <v>2017</v>
      </c>
    </row>
    <row r="726" spans="1:15" x14ac:dyDescent="0.25">
      <c r="A726" t="s">
        <v>33</v>
      </c>
      <c r="B726" t="s">
        <v>20</v>
      </c>
      <c r="C726" t="s">
        <v>38</v>
      </c>
      <c r="D726" t="s">
        <v>47</v>
      </c>
      <c r="E726">
        <v>347</v>
      </c>
      <c r="F726">
        <v>79</v>
      </c>
      <c r="G726">
        <v>126</v>
      </c>
      <c r="H726">
        <v>43722</v>
      </c>
      <c r="I726">
        <v>4372.2</v>
      </c>
      <c r="J726">
        <v>10930.5</v>
      </c>
      <c r="K726">
        <v>28419.300000000003</v>
      </c>
      <c r="L726">
        <v>42755</v>
      </c>
      <c r="M726">
        <v>1</v>
      </c>
      <c r="N726" t="s">
        <v>19</v>
      </c>
      <c r="O726">
        <v>2017</v>
      </c>
    </row>
    <row r="727" spans="1:15" x14ac:dyDescent="0.25">
      <c r="A727" t="s">
        <v>15</v>
      </c>
      <c r="B727" t="s">
        <v>22</v>
      </c>
      <c r="C727" t="s">
        <v>38</v>
      </c>
      <c r="D727" t="s">
        <v>47</v>
      </c>
      <c r="E727">
        <v>462</v>
      </c>
      <c r="F727">
        <v>38</v>
      </c>
      <c r="G727">
        <v>349</v>
      </c>
      <c r="H727">
        <v>161238</v>
      </c>
      <c r="I727">
        <v>16123.800000000001</v>
      </c>
      <c r="J727">
        <v>40309.5</v>
      </c>
      <c r="K727">
        <v>104804.70000000001</v>
      </c>
      <c r="L727">
        <v>42756</v>
      </c>
      <c r="M727">
        <v>1</v>
      </c>
      <c r="N727" t="s">
        <v>19</v>
      </c>
      <c r="O727">
        <v>2017</v>
      </c>
    </row>
    <row r="728" spans="1:15" x14ac:dyDescent="0.25">
      <c r="A728" t="s">
        <v>15</v>
      </c>
      <c r="B728" t="s">
        <v>37</v>
      </c>
      <c r="C728" t="s">
        <v>38</v>
      </c>
      <c r="D728" t="s">
        <v>47</v>
      </c>
      <c r="E728">
        <v>1456</v>
      </c>
      <c r="F728">
        <v>87</v>
      </c>
      <c r="G728">
        <v>232</v>
      </c>
      <c r="H728">
        <v>337792</v>
      </c>
      <c r="I728">
        <v>33779.200000000004</v>
      </c>
      <c r="J728">
        <v>84448</v>
      </c>
      <c r="K728">
        <v>219564.79999999999</v>
      </c>
      <c r="L728">
        <v>42757</v>
      </c>
      <c r="M728">
        <v>1</v>
      </c>
      <c r="N728" t="s">
        <v>19</v>
      </c>
      <c r="O728">
        <v>2017</v>
      </c>
    </row>
    <row r="729" spans="1:15" x14ac:dyDescent="0.25">
      <c r="A729" t="s">
        <v>29</v>
      </c>
      <c r="B729" t="s">
        <v>20</v>
      </c>
      <c r="C729" t="s">
        <v>38</v>
      </c>
      <c r="D729" t="s">
        <v>47</v>
      </c>
      <c r="E729">
        <v>1244</v>
      </c>
      <c r="F729">
        <v>115</v>
      </c>
      <c r="G729">
        <v>65</v>
      </c>
      <c r="H729">
        <v>80860</v>
      </c>
      <c r="I729">
        <v>8086</v>
      </c>
      <c r="J729">
        <v>20215</v>
      </c>
      <c r="K729">
        <v>52559</v>
      </c>
      <c r="L729">
        <v>42758</v>
      </c>
      <c r="M729">
        <v>1</v>
      </c>
      <c r="N729" t="s">
        <v>19</v>
      </c>
      <c r="O729">
        <v>2017</v>
      </c>
    </row>
    <row r="730" spans="1:15" x14ac:dyDescent="0.25">
      <c r="A730" t="s">
        <v>21</v>
      </c>
      <c r="B730" t="s">
        <v>24</v>
      </c>
      <c r="C730" t="s">
        <v>38</v>
      </c>
      <c r="D730" t="s">
        <v>47</v>
      </c>
      <c r="E730">
        <v>1091</v>
      </c>
      <c r="F730">
        <v>20</v>
      </c>
      <c r="G730">
        <v>449</v>
      </c>
      <c r="H730">
        <v>489859</v>
      </c>
      <c r="I730">
        <v>48985.9</v>
      </c>
      <c r="J730">
        <v>122464.75</v>
      </c>
      <c r="K730">
        <v>318408.34999999998</v>
      </c>
      <c r="L730">
        <v>42759</v>
      </c>
      <c r="M730">
        <v>1</v>
      </c>
      <c r="N730" t="s">
        <v>19</v>
      </c>
      <c r="O730">
        <v>2017</v>
      </c>
    </row>
    <row r="731" spans="1:15" x14ac:dyDescent="0.25">
      <c r="A731" t="s">
        <v>15</v>
      </c>
      <c r="B731" t="s">
        <v>37</v>
      </c>
      <c r="C731" t="s">
        <v>38</v>
      </c>
      <c r="D731" t="s">
        <v>47</v>
      </c>
      <c r="E731">
        <v>500</v>
      </c>
      <c r="F731">
        <v>201</v>
      </c>
      <c r="G731">
        <v>354</v>
      </c>
      <c r="H731">
        <v>177000</v>
      </c>
      <c r="I731">
        <v>17700</v>
      </c>
      <c r="J731">
        <v>44250</v>
      </c>
      <c r="K731">
        <v>115050</v>
      </c>
      <c r="L731">
        <v>42760</v>
      </c>
      <c r="M731">
        <v>1</v>
      </c>
      <c r="N731" t="s">
        <v>19</v>
      </c>
      <c r="O731">
        <v>2017</v>
      </c>
    </row>
    <row r="732" spans="1:15" x14ac:dyDescent="0.25">
      <c r="A732" t="s">
        <v>15</v>
      </c>
      <c r="B732" t="s">
        <v>22</v>
      </c>
      <c r="C732" t="s">
        <v>38</v>
      </c>
      <c r="D732" t="s">
        <v>47</v>
      </c>
      <c r="E732">
        <v>565</v>
      </c>
      <c r="F732">
        <v>206</v>
      </c>
      <c r="G732">
        <v>361</v>
      </c>
      <c r="H732">
        <v>203965</v>
      </c>
      <c r="I732">
        <v>20396.5</v>
      </c>
      <c r="J732">
        <v>50991.25</v>
      </c>
      <c r="K732">
        <v>132577.25</v>
      </c>
      <c r="L732">
        <v>42761</v>
      </c>
      <c r="M732">
        <v>1</v>
      </c>
      <c r="N732" t="s">
        <v>19</v>
      </c>
      <c r="O732">
        <v>2017</v>
      </c>
    </row>
    <row r="733" spans="1:15" x14ac:dyDescent="0.25">
      <c r="A733" t="s">
        <v>29</v>
      </c>
      <c r="B733" t="s">
        <v>22</v>
      </c>
      <c r="C733" t="s">
        <v>38</v>
      </c>
      <c r="D733" t="s">
        <v>47</v>
      </c>
      <c r="E733">
        <v>920</v>
      </c>
      <c r="F733">
        <v>148</v>
      </c>
      <c r="G733">
        <v>391</v>
      </c>
      <c r="H733">
        <v>359720</v>
      </c>
      <c r="I733">
        <v>35972</v>
      </c>
      <c r="J733">
        <v>89930</v>
      </c>
      <c r="K733">
        <v>233818</v>
      </c>
      <c r="L733">
        <v>42762</v>
      </c>
      <c r="M733">
        <v>1</v>
      </c>
      <c r="N733" t="s">
        <v>19</v>
      </c>
      <c r="O733">
        <v>2017</v>
      </c>
    </row>
    <row r="734" spans="1:15" x14ac:dyDescent="0.25">
      <c r="A734" t="s">
        <v>15</v>
      </c>
      <c r="B734" t="s">
        <v>37</v>
      </c>
      <c r="C734" t="s">
        <v>38</v>
      </c>
      <c r="D734" t="s">
        <v>47</v>
      </c>
      <c r="E734">
        <v>342</v>
      </c>
      <c r="F734">
        <v>212</v>
      </c>
      <c r="G734">
        <v>387</v>
      </c>
      <c r="H734">
        <v>132354</v>
      </c>
      <c r="I734">
        <v>13235.400000000001</v>
      </c>
      <c r="J734">
        <v>33088.5</v>
      </c>
      <c r="K734">
        <v>86030.1</v>
      </c>
      <c r="L734">
        <v>42763</v>
      </c>
      <c r="M734">
        <v>1</v>
      </c>
      <c r="N734" t="s">
        <v>19</v>
      </c>
      <c r="O734">
        <v>2017</v>
      </c>
    </row>
    <row r="735" spans="1:15" x14ac:dyDescent="0.25">
      <c r="A735" t="s">
        <v>29</v>
      </c>
      <c r="B735" t="s">
        <v>37</v>
      </c>
      <c r="C735" t="s">
        <v>41</v>
      </c>
      <c r="D735" t="s">
        <v>47</v>
      </c>
      <c r="E735">
        <v>1099</v>
      </c>
      <c r="F735">
        <v>167</v>
      </c>
      <c r="G735">
        <v>70</v>
      </c>
      <c r="H735">
        <v>76930</v>
      </c>
      <c r="I735">
        <v>7693</v>
      </c>
      <c r="J735">
        <v>19232.5</v>
      </c>
      <c r="K735">
        <v>50004.5</v>
      </c>
      <c r="L735">
        <v>42764</v>
      </c>
      <c r="M735">
        <v>1</v>
      </c>
      <c r="N735" t="s">
        <v>19</v>
      </c>
      <c r="O735">
        <v>2017</v>
      </c>
    </row>
    <row r="736" spans="1:15" x14ac:dyDescent="0.25">
      <c r="A736" t="s">
        <v>21</v>
      </c>
      <c r="B736" t="s">
        <v>22</v>
      </c>
      <c r="C736" t="s">
        <v>41</v>
      </c>
      <c r="D736" t="s">
        <v>47</v>
      </c>
      <c r="E736">
        <v>1012</v>
      </c>
      <c r="F736">
        <v>209</v>
      </c>
      <c r="G736">
        <v>143</v>
      </c>
      <c r="H736">
        <v>144716</v>
      </c>
      <c r="I736">
        <v>14471.6</v>
      </c>
      <c r="J736">
        <v>36179</v>
      </c>
      <c r="K736">
        <v>94065.4</v>
      </c>
      <c r="L736">
        <v>42765</v>
      </c>
      <c r="M736">
        <v>1</v>
      </c>
      <c r="N736" t="s">
        <v>19</v>
      </c>
      <c r="O736">
        <v>2017</v>
      </c>
    </row>
    <row r="737" spans="1:15" x14ac:dyDescent="0.25">
      <c r="A737" t="s">
        <v>31</v>
      </c>
      <c r="B737" t="s">
        <v>24</v>
      </c>
      <c r="C737" t="s">
        <v>41</v>
      </c>
      <c r="D737" t="s">
        <v>47</v>
      </c>
      <c r="E737">
        <v>386</v>
      </c>
      <c r="F737">
        <v>92</v>
      </c>
      <c r="G737">
        <v>122</v>
      </c>
      <c r="H737">
        <v>47092</v>
      </c>
      <c r="I737">
        <v>4709.2</v>
      </c>
      <c r="J737">
        <v>11773</v>
      </c>
      <c r="K737">
        <v>30609.800000000003</v>
      </c>
      <c r="L737">
        <v>42766</v>
      </c>
      <c r="M737">
        <v>1</v>
      </c>
      <c r="N737" t="s">
        <v>19</v>
      </c>
      <c r="O737">
        <v>2017</v>
      </c>
    </row>
    <row r="738" spans="1:15" x14ac:dyDescent="0.25">
      <c r="A738" t="s">
        <v>33</v>
      </c>
      <c r="B738" t="s">
        <v>24</v>
      </c>
      <c r="C738" t="s">
        <v>41</v>
      </c>
      <c r="D738" t="s">
        <v>47</v>
      </c>
      <c r="E738">
        <v>626</v>
      </c>
      <c r="F738">
        <v>16</v>
      </c>
      <c r="G738">
        <v>350</v>
      </c>
      <c r="H738">
        <v>219100</v>
      </c>
      <c r="I738">
        <v>21910</v>
      </c>
      <c r="J738">
        <v>54775</v>
      </c>
      <c r="K738">
        <v>142415</v>
      </c>
      <c r="L738">
        <v>42767</v>
      </c>
      <c r="M738">
        <v>2</v>
      </c>
      <c r="N738" t="s">
        <v>39</v>
      </c>
      <c r="O738">
        <v>2017</v>
      </c>
    </row>
    <row r="739" spans="1:15" x14ac:dyDescent="0.25">
      <c r="A739" t="s">
        <v>31</v>
      </c>
      <c r="B739" t="s">
        <v>24</v>
      </c>
      <c r="C739" t="s">
        <v>41</v>
      </c>
      <c r="D739" t="s">
        <v>47</v>
      </c>
      <c r="E739">
        <v>448</v>
      </c>
      <c r="F739">
        <v>156</v>
      </c>
      <c r="G739">
        <v>298</v>
      </c>
      <c r="H739">
        <v>133504</v>
      </c>
      <c r="I739">
        <v>13350.400000000001</v>
      </c>
      <c r="J739">
        <v>33376</v>
      </c>
      <c r="K739">
        <v>86777.600000000006</v>
      </c>
      <c r="L739">
        <v>42768</v>
      </c>
      <c r="M739">
        <v>2</v>
      </c>
      <c r="N739" t="s">
        <v>39</v>
      </c>
      <c r="O739">
        <v>2017</v>
      </c>
    </row>
    <row r="740" spans="1:15" x14ac:dyDescent="0.25">
      <c r="A740" t="s">
        <v>29</v>
      </c>
      <c r="B740" t="s">
        <v>20</v>
      </c>
      <c r="C740" t="s">
        <v>42</v>
      </c>
      <c r="D740" t="s">
        <v>47</v>
      </c>
      <c r="E740">
        <v>565</v>
      </c>
      <c r="F740">
        <v>197</v>
      </c>
      <c r="G740">
        <v>383</v>
      </c>
      <c r="H740">
        <v>216395</v>
      </c>
      <c r="I740">
        <v>21639.5</v>
      </c>
      <c r="J740">
        <v>54098.75</v>
      </c>
      <c r="K740">
        <v>140656.75</v>
      </c>
      <c r="L740">
        <v>42769</v>
      </c>
      <c r="M740">
        <v>2</v>
      </c>
      <c r="N740" t="s">
        <v>39</v>
      </c>
      <c r="O740">
        <v>2017</v>
      </c>
    </row>
    <row r="741" spans="1:15" x14ac:dyDescent="0.25">
      <c r="A741" t="s">
        <v>15</v>
      </c>
      <c r="B741" t="s">
        <v>37</v>
      </c>
      <c r="C741" t="s">
        <v>42</v>
      </c>
      <c r="D741" t="s">
        <v>47</v>
      </c>
      <c r="E741">
        <v>461</v>
      </c>
      <c r="F741">
        <v>105</v>
      </c>
      <c r="G741">
        <v>80</v>
      </c>
      <c r="H741">
        <v>36880</v>
      </c>
      <c r="I741">
        <v>3688</v>
      </c>
      <c r="J741">
        <v>9220</v>
      </c>
      <c r="K741">
        <v>23972</v>
      </c>
      <c r="L741">
        <v>42770</v>
      </c>
      <c r="M741">
        <v>2</v>
      </c>
      <c r="N741" t="s">
        <v>39</v>
      </c>
      <c r="O741">
        <v>2017</v>
      </c>
    </row>
    <row r="742" spans="1:15" x14ac:dyDescent="0.25">
      <c r="A742" t="s">
        <v>21</v>
      </c>
      <c r="B742" t="s">
        <v>16</v>
      </c>
      <c r="C742" t="s">
        <v>42</v>
      </c>
      <c r="D742" t="s">
        <v>47</v>
      </c>
      <c r="E742">
        <v>653</v>
      </c>
      <c r="F742">
        <v>237</v>
      </c>
      <c r="G742">
        <v>129</v>
      </c>
      <c r="H742">
        <v>84237</v>
      </c>
      <c r="I742">
        <v>8423.7000000000007</v>
      </c>
      <c r="J742">
        <v>21059.25</v>
      </c>
      <c r="K742">
        <v>54754.05</v>
      </c>
      <c r="L742">
        <v>42771</v>
      </c>
      <c r="M742">
        <v>2</v>
      </c>
      <c r="N742" t="s">
        <v>39</v>
      </c>
      <c r="O742">
        <v>2017</v>
      </c>
    </row>
    <row r="743" spans="1:15" x14ac:dyDescent="0.25">
      <c r="A743" t="s">
        <v>15</v>
      </c>
      <c r="B743" t="s">
        <v>20</v>
      </c>
      <c r="C743" t="s">
        <v>42</v>
      </c>
      <c r="D743" t="s">
        <v>47</v>
      </c>
      <c r="E743">
        <v>595</v>
      </c>
      <c r="F743">
        <v>19</v>
      </c>
      <c r="G743">
        <v>201</v>
      </c>
      <c r="H743">
        <v>119595</v>
      </c>
      <c r="I743">
        <v>11959.5</v>
      </c>
      <c r="J743">
        <v>29898.75</v>
      </c>
      <c r="K743">
        <v>77736.75</v>
      </c>
      <c r="L743">
        <v>42772</v>
      </c>
      <c r="M743">
        <v>2</v>
      </c>
      <c r="N743" t="s">
        <v>39</v>
      </c>
      <c r="O743">
        <v>2017</v>
      </c>
    </row>
    <row r="744" spans="1:15" x14ac:dyDescent="0.25">
      <c r="A744" t="s">
        <v>21</v>
      </c>
      <c r="B744" t="s">
        <v>20</v>
      </c>
      <c r="C744" t="s">
        <v>42</v>
      </c>
      <c r="D744" t="s">
        <v>47</v>
      </c>
      <c r="E744">
        <v>721</v>
      </c>
      <c r="F744">
        <v>100</v>
      </c>
      <c r="G744">
        <v>255</v>
      </c>
      <c r="H744">
        <v>183855</v>
      </c>
      <c r="I744">
        <v>18385.5</v>
      </c>
      <c r="J744">
        <v>45963.75</v>
      </c>
      <c r="K744">
        <v>119505.75</v>
      </c>
      <c r="L744">
        <v>42773</v>
      </c>
      <c r="M744">
        <v>2</v>
      </c>
      <c r="N744" t="s">
        <v>39</v>
      </c>
      <c r="O744">
        <v>2017</v>
      </c>
    </row>
    <row r="745" spans="1:15" x14ac:dyDescent="0.25">
      <c r="A745" t="s">
        <v>31</v>
      </c>
      <c r="B745" t="s">
        <v>16</v>
      </c>
      <c r="C745" t="s">
        <v>42</v>
      </c>
      <c r="D745" t="s">
        <v>47</v>
      </c>
      <c r="E745">
        <v>337</v>
      </c>
      <c r="F745">
        <v>221</v>
      </c>
      <c r="G745">
        <v>78</v>
      </c>
      <c r="H745">
        <v>26286</v>
      </c>
      <c r="I745">
        <v>2628.6000000000004</v>
      </c>
      <c r="J745">
        <v>6571.5</v>
      </c>
      <c r="K745">
        <v>17085.900000000001</v>
      </c>
      <c r="L745">
        <v>42774</v>
      </c>
      <c r="M745">
        <v>2</v>
      </c>
      <c r="N745" t="s">
        <v>39</v>
      </c>
      <c r="O745">
        <v>2017</v>
      </c>
    </row>
    <row r="746" spans="1:15" x14ac:dyDescent="0.25">
      <c r="A746" t="s">
        <v>31</v>
      </c>
      <c r="B746" t="s">
        <v>25</v>
      </c>
      <c r="C746" t="s">
        <v>44</v>
      </c>
      <c r="D746" t="s">
        <v>47</v>
      </c>
      <c r="E746">
        <v>590</v>
      </c>
      <c r="F746">
        <v>76</v>
      </c>
      <c r="G746">
        <v>208</v>
      </c>
      <c r="H746">
        <v>122720</v>
      </c>
      <c r="I746">
        <v>12272</v>
      </c>
      <c r="J746">
        <v>30680</v>
      </c>
      <c r="K746">
        <v>79768</v>
      </c>
      <c r="L746">
        <v>42775</v>
      </c>
      <c r="M746">
        <v>2</v>
      </c>
      <c r="N746" t="s">
        <v>39</v>
      </c>
      <c r="O746">
        <v>2017</v>
      </c>
    </row>
    <row r="747" spans="1:15" x14ac:dyDescent="0.25">
      <c r="A747" t="s">
        <v>15</v>
      </c>
      <c r="B747" t="s">
        <v>16</v>
      </c>
      <c r="C747" t="s">
        <v>44</v>
      </c>
      <c r="D747" t="s">
        <v>47</v>
      </c>
      <c r="E747">
        <v>1395</v>
      </c>
      <c r="F747">
        <v>165</v>
      </c>
      <c r="G747">
        <v>203</v>
      </c>
      <c r="H747">
        <v>283185</v>
      </c>
      <c r="I747">
        <v>28318.5</v>
      </c>
      <c r="J747">
        <v>70796.25</v>
      </c>
      <c r="K747">
        <v>184070.25</v>
      </c>
      <c r="L747">
        <v>42776</v>
      </c>
      <c r="M747">
        <v>2</v>
      </c>
      <c r="N747" t="s">
        <v>39</v>
      </c>
      <c r="O747">
        <v>2017</v>
      </c>
    </row>
    <row r="748" spans="1:15" x14ac:dyDescent="0.25">
      <c r="A748" t="s">
        <v>33</v>
      </c>
      <c r="B748" t="s">
        <v>16</v>
      </c>
      <c r="C748" t="s">
        <v>44</v>
      </c>
      <c r="D748" t="s">
        <v>47</v>
      </c>
      <c r="E748">
        <v>1300</v>
      </c>
      <c r="F748">
        <v>144</v>
      </c>
      <c r="G748">
        <v>272</v>
      </c>
      <c r="H748">
        <v>353600</v>
      </c>
      <c r="I748">
        <v>35360</v>
      </c>
      <c r="J748">
        <v>88400</v>
      </c>
      <c r="K748">
        <v>229840</v>
      </c>
      <c r="L748">
        <v>42777</v>
      </c>
      <c r="M748">
        <v>2</v>
      </c>
      <c r="N748" t="s">
        <v>39</v>
      </c>
      <c r="O748">
        <v>2017</v>
      </c>
    </row>
    <row r="749" spans="1:15" x14ac:dyDescent="0.25">
      <c r="A749" t="s">
        <v>33</v>
      </c>
      <c r="B749" t="s">
        <v>24</v>
      </c>
      <c r="C749" t="s">
        <v>44</v>
      </c>
      <c r="D749" t="s">
        <v>47</v>
      </c>
      <c r="E749">
        <v>314</v>
      </c>
      <c r="F749">
        <v>25</v>
      </c>
      <c r="G749">
        <v>338</v>
      </c>
      <c r="H749">
        <v>106132</v>
      </c>
      <c r="I749">
        <v>10613.2</v>
      </c>
      <c r="J749">
        <v>26533</v>
      </c>
      <c r="K749">
        <v>68985.8</v>
      </c>
      <c r="L749">
        <v>42778</v>
      </c>
      <c r="M749">
        <v>2</v>
      </c>
      <c r="N749" t="s">
        <v>39</v>
      </c>
      <c r="O749">
        <v>2017</v>
      </c>
    </row>
    <row r="750" spans="1:15" x14ac:dyDescent="0.25">
      <c r="A750" t="s">
        <v>15</v>
      </c>
      <c r="B750" t="s">
        <v>24</v>
      </c>
      <c r="C750" t="s">
        <v>44</v>
      </c>
      <c r="D750" t="s">
        <v>47</v>
      </c>
      <c r="E750">
        <v>813</v>
      </c>
      <c r="F750">
        <v>148</v>
      </c>
      <c r="G750">
        <v>107</v>
      </c>
      <c r="H750">
        <v>86991</v>
      </c>
      <c r="I750">
        <v>8699.1</v>
      </c>
      <c r="J750">
        <v>21747.75</v>
      </c>
      <c r="K750">
        <v>56544.149999999994</v>
      </c>
      <c r="L750">
        <v>42779</v>
      </c>
      <c r="M750">
        <v>2</v>
      </c>
      <c r="N750" t="s">
        <v>39</v>
      </c>
      <c r="O750">
        <v>2017</v>
      </c>
    </row>
    <row r="751" spans="1:15" x14ac:dyDescent="0.25">
      <c r="A751" t="s">
        <v>15</v>
      </c>
      <c r="B751" t="s">
        <v>24</v>
      </c>
      <c r="C751" t="s">
        <v>44</v>
      </c>
      <c r="D751" t="s">
        <v>47</v>
      </c>
      <c r="E751">
        <v>619</v>
      </c>
      <c r="F751">
        <v>5</v>
      </c>
      <c r="G751">
        <v>189</v>
      </c>
      <c r="H751">
        <v>116991</v>
      </c>
      <c r="I751">
        <v>11699.1</v>
      </c>
      <c r="J751">
        <v>29247.75</v>
      </c>
      <c r="K751">
        <v>76044.149999999994</v>
      </c>
      <c r="L751">
        <v>42780</v>
      </c>
      <c r="M751">
        <v>2</v>
      </c>
      <c r="N751" t="s">
        <v>39</v>
      </c>
      <c r="O751">
        <v>2017</v>
      </c>
    </row>
    <row r="752" spans="1:15" x14ac:dyDescent="0.25">
      <c r="A752" t="s">
        <v>29</v>
      </c>
      <c r="B752" t="s">
        <v>20</v>
      </c>
      <c r="C752" t="s">
        <v>44</v>
      </c>
      <c r="D752" t="s">
        <v>47</v>
      </c>
      <c r="E752">
        <v>389</v>
      </c>
      <c r="F752">
        <v>18</v>
      </c>
      <c r="G752">
        <v>206</v>
      </c>
      <c r="H752">
        <v>80134</v>
      </c>
      <c r="I752">
        <v>8013.4000000000005</v>
      </c>
      <c r="J752">
        <v>20033.5</v>
      </c>
      <c r="K752">
        <v>52087.100000000006</v>
      </c>
      <c r="L752">
        <v>42781</v>
      </c>
      <c r="M752">
        <v>2</v>
      </c>
      <c r="N752" t="s">
        <v>39</v>
      </c>
      <c r="O752">
        <v>2017</v>
      </c>
    </row>
    <row r="753" spans="1:15" x14ac:dyDescent="0.25">
      <c r="A753" t="s">
        <v>21</v>
      </c>
      <c r="B753" t="s">
        <v>25</v>
      </c>
      <c r="C753" t="s">
        <v>44</v>
      </c>
      <c r="D753" t="s">
        <v>47</v>
      </c>
      <c r="E753">
        <v>656</v>
      </c>
      <c r="F753">
        <v>200</v>
      </c>
      <c r="G753">
        <v>485</v>
      </c>
      <c r="H753">
        <v>318160</v>
      </c>
      <c r="I753">
        <v>31816</v>
      </c>
      <c r="J753">
        <v>79540</v>
      </c>
      <c r="K753">
        <v>206804</v>
      </c>
      <c r="L753">
        <v>42782</v>
      </c>
      <c r="M753">
        <v>2</v>
      </c>
      <c r="N753" t="s">
        <v>39</v>
      </c>
      <c r="O753">
        <v>2017</v>
      </c>
    </row>
    <row r="754" spans="1:15" x14ac:dyDescent="0.25">
      <c r="A754" t="s">
        <v>15</v>
      </c>
      <c r="B754" t="s">
        <v>20</v>
      </c>
      <c r="C754" t="s">
        <v>17</v>
      </c>
      <c r="D754" t="s">
        <v>47</v>
      </c>
      <c r="E754">
        <v>842</v>
      </c>
      <c r="F754">
        <v>129</v>
      </c>
      <c r="G754">
        <v>288</v>
      </c>
      <c r="H754">
        <v>242496</v>
      </c>
      <c r="I754">
        <v>24249.600000000002</v>
      </c>
      <c r="J754">
        <v>60624</v>
      </c>
      <c r="K754">
        <v>157622.39999999999</v>
      </c>
      <c r="L754">
        <v>42783</v>
      </c>
      <c r="M754">
        <v>2</v>
      </c>
      <c r="N754" t="s">
        <v>39</v>
      </c>
      <c r="O754">
        <v>2017</v>
      </c>
    </row>
    <row r="755" spans="1:15" x14ac:dyDescent="0.25">
      <c r="A755" t="s">
        <v>15</v>
      </c>
      <c r="B755" t="s">
        <v>22</v>
      </c>
      <c r="C755" t="s">
        <v>17</v>
      </c>
      <c r="D755" t="s">
        <v>47</v>
      </c>
      <c r="E755">
        <v>515</v>
      </c>
      <c r="F755">
        <v>28</v>
      </c>
      <c r="G755">
        <v>423</v>
      </c>
      <c r="H755">
        <v>217845</v>
      </c>
      <c r="I755">
        <v>21784.5</v>
      </c>
      <c r="J755">
        <v>54461.25</v>
      </c>
      <c r="K755">
        <v>141599.25</v>
      </c>
      <c r="L755">
        <v>42784</v>
      </c>
      <c r="M755">
        <v>2</v>
      </c>
      <c r="N755" t="s">
        <v>39</v>
      </c>
      <c r="O755">
        <v>2017</v>
      </c>
    </row>
    <row r="756" spans="1:15" x14ac:dyDescent="0.25">
      <c r="A756" t="s">
        <v>29</v>
      </c>
      <c r="B756" t="s">
        <v>37</v>
      </c>
      <c r="C756" t="s">
        <v>17</v>
      </c>
      <c r="D756" t="s">
        <v>47</v>
      </c>
      <c r="E756">
        <v>1265</v>
      </c>
      <c r="F756">
        <v>99</v>
      </c>
      <c r="G756">
        <v>315</v>
      </c>
      <c r="H756">
        <v>398475</v>
      </c>
      <c r="I756">
        <v>39847.5</v>
      </c>
      <c r="J756">
        <v>99618.75</v>
      </c>
      <c r="K756">
        <v>259008.75</v>
      </c>
      <c r="L756">
        <v>42785</v>
      </c>
      <c r="M756">
        <v>2</v>
      </c>
      <c r="N756" t="s">
        <v>39</v>
      </c>
      <c r="O756">
        <v>2017</v>
      </c>
    </row>
    <row r="757" spans="1:15" x14ac:dyDescent="0.25">
      <c r="A757" t="s">
        <v>15</v>
      </c>
      <c r="B757" t="s">
        <v>20</v>
      </c>
      <c r="C757" t="s">
        <v>27</v>
      </c>
      <c r="D757" t="s">
        <v>47</v>
      </c>
      <c r="E757">
        <v>1484</v>
      </c>
      <c r="F757">
        <v>211</v>
      </c>
      <c r="G757">
        <v>308</v>
      </c>
      <c r="H757">
        <v>457072</v>
      </c>
      <c r="I757">
        <v>45707.200000000004</v>
      </c>
      <c r="J757">
        <v>114268</v>
      </c>
      <c r="K757">
        <v>297096.8</v>
      </c>
      <c r="L757">
        <v>42786</v>
      </c>
      <c r="M757">
        <v>2</v>
      </c>
      <c r="N757" t="s">
        <v>39</v>
      </c>
      <c r="O757">
        <v>2017</v>
      </c>
    </row>
    <row r="758" spans="1:15" x14ac:dyDescent="0.25">
      <c r="A758" t="s">
        <v>29</v>
      </c>
      <c r="B758" t="s">
        <v>24</v>
      </c>
      <c r="C758" t="s">
        <v>38</v>
      </c>
      <c r="D758" t="s">
        <v>47</v>
      </c>
      <c r="E758">
        <v>835</v>
      </c>
      <c r="F758">
        <v>26</v>
      </c>
      <c r="G758">
        <v>159</v>
      </c>
      <c r="H758">
        <v>132765</v>
      </c>
      <c r="I758">
        <v>13276.5</v>
      </c>
      <c r="J758">
        <v>33191.25</v>
      </c>
      <c r="K758">
        <v>86297.25</v>
      </c>
      <c r="L758">
        <v>42787</v>
      </c>
      <c r="M758">
        <v>2</v>
      </c>
      <c r="N758" t="s">
        <v>39</v>
      </c>
      <c r="O758">
        <v>2017</v>
      </c>
    </row>
    <row r="759" spans="1:15" x14ac:dyDescent="0.25">
      <c r="A759" t="s">
        <v>21</v>
      </c>
      <c r="B759" t="s">
        <v>37</v>
      </c>
      <c r="C759" t="s">
        <v>38</v>
      </c>
      <c r="D759" t="s">
        <v>47</v>
      </c>
      <c r="E759">
        <v>1118</v>
      </c>
      <c r="F759">
        <v>96</v>
      </c>
      <c r="G759">
        <v>264</v>
      </c>
      <c r="H759">
        <v>295152</v>
      </c>
      <c r="I759">
        <v>29515.200000000001</v>
      </c>
      <c r="J759">
        <v>73788</v>
      </c>
      <c r="K759">
        <v>191848.8</v>
      </c>
      <c r="L759">
        <v>42788</v>
      </c>
      <c r="M759">
        <v>2</v>
      </c>
      <c r="N759" t="s">
        <v>39</v>
      </c>
      <c r="O759">
        <v>2017</v>
      </c>
    </row>
    <row r="760" spans="1:15" x14ac:dyDescent="0.25">
      <c r="A760" t="s">
        <v>31</v>
      </c>
      <c r="B760" t="s">
        <v>22</v>
      </c>
      <c r="C760" t="s">
        <v>38</v>
      </c>
      <c r="D760" t="s">
        <v>47</v>
      </c>
      <c r="E760">
        <v>1188</v>
      </c>
      <c r="F760">
        <v>23</v>
      </c>
      <c r="G760">
        <v>219</v>
      </c>
      <c r="H760">
        <v>260172</v>
      </c>
      <c r="I760">
        <v>26017.200000000001</v>
      </c>
      <c r="J760">
        <v>65043</v>
      </c>
      <c r="K760">
        <v>169111.8</v>
      </c>
      <c r="L760">
        <v>42789</v>
      </c>
      <c r="M760">
        <v>2</v>
      </c>
      <c r="N760" t="s">
        <v>39</v>
      </c>
      <c r="O760">
        <v>2017</v>
      </c>
    </row>
    <row r="761" spans="1:15" x14ac:dyDescent="0.25">
      <c r="A761" t="s">
        <v>33</v>
      </c>
      <c r="B761" t="s">
        <v>22</v>
      </c>
      <c r="C761" t="s">
        <v>38</v>
      </c>
      <c r="D761" t="s">
        <v>47</v>
      </c>
      <c r="E761">
        <v>708</v>
      </c>
      <c r="F761">
        <v>189</v>
      </c>
      <c r="G761">
        <v>100</v>
      </c>
      <c r="H761">
        <v>70800</v>
      </c>
      <c r="I761">
        <v>7080</v>
      </c>
      <c r="J761">
        <v>17700</v>
      </c>
      <c r="K761">
        <v>46020</v>
      </c>
      <c r="L761">
        <v>42790</v>
      </c>
      <c r="M761">
        <v>2</v>
      </c>
      <c r="N761" t="s">
        <v>39</v>
      </c>
      <c r="O761">
        <v>2017</v>
      </c>
    </row>
    <row r="762" spans="1:15" x14ac:dyDescent="0.25">
      <c r="A762" t="s">
        <v>31</v>
      </c>
      <c r="B762" t="s">
        <v>37</v>
      </c>
      <c r="C762" t="s">
        <v>38</v>
      </c>
      <c r="D762" t="s">
        <v>47</v>
      </c>
      <c r="E762">
        <v>1215</v>
      </c>
      <c r="F762">
        <v>168</v>
      </c>
      <c r="G762">
        <v>370</v>
      </c>
      <c r="H762">
        <v>449550</v>
      </c>
      <c r="I762">
        <v>44955</v>
      </c>
      <c r="J762">
        <v>112387.5</v>
      </c>
      <c r="K762">
        <v>292207.5</v>
      </c>
      <c r="L762">
        <v>42791</v>
      </c>
      <c r="M762">
        <v>2</v>
      </c>
      <c r="N762" t="s">
        <v>39</v>
      </c>
      <c r="O762">
        <v>2017</v>
      </c>
    </row>
    <row r="763" spans="1:15" x14ac:dyDescent="0.25">
      <c r="A763" t="s">
        <v>29</v>
      </c>
      <c r="B763" t="s">
        <v>37</v>
      </c>
      <c r="C763" t="s">
        <v>38</v>
      </c>
      <c r="D763" t="s">
        <v>47</v>
      </c>
      <c r="E763">
        <v>1068</v>
      </c>
      <c r="F763">
        <v>101</v>
      </c>
      <c r="G763">
        <v>237</v>
      </c>
      <c r="H763">
        <v>253116</v>
      </c>
      <c r="I763">
        <v>25311.600000000002</v>
      </c>
      <c r="J763">
        <v>63279</v>
      </c>
      <c r="K763">
        <v>164525.4</v>
      </c>
      <c r="L763">
        <v>42792</v>
      </c>
      <c r="M763">
        <v>2</v>
      </c>
      <c r="N763" t="s">
        <v>39</v>
      </c>
      <c r="O763">
        <v>2017</v>
      </c>
    </row>
    <row r="764" spans="1:15" x14ac:dyDescent="0.25">
      <c r="A764" t="s">
        <v>15</v>
      </c>
      <c r="B764" t="s">
        <v>22</v>
      </c>
      <c r="C764" t="s">
        <v>38</v>
      </c>
      <c r="D764" t="s">
        <v>47</v>
      </c>
      <c r="E764">
        <v>333</v>
      </c>
      <c r="F764">
        <v>60</v>
      </c>
      <c r="G764">
        <v>183</v>
      </c>
      <c r="H764">
        <v>60939</v>
      </c>
      <c r="I764">
        <v>6093.9000000000005</v>
      </c>
      <c r="J764">
        <v>15234.75</v>
      </c>
      <c r="K764">
        <v>39610.35</v>
      </c>
      <c r="L764">
        <v>42793</v>
      </c>
      <c r="M764">
        <v>2</v>
      </c>
      <c r="N764" t="s">
        <v>39</v>
      </c>
      <c r="O764">
        <v>2017</v>
      </c>
    </row>
    <row r="765" spans="1:15" x14ac:dyDescent="0.25">
      <c r="A765" t="s">
        <v>21</v>
      </c>
      <c r="B765" t="s">
        <v>24</v>
      </c>
      <c r="C765" t="s">
        <v>38</v>
      </c>
      <c r="D765" t="s">
        <v>47</v>
      </c>
      <c r="E765">
        <v>1405</v>
      </c>
      <c r="F765">
        <v>99</v>
      </c>
      <c r="G765">
        <v>154</v>
      </c>
      <c r="H765">
        <v>216370</v>
      </c>
      <c r="I765">
        <v>21637</v>
      </c>
      <c r="J765">
        <v>54092.5</v>
      </c>
      <c r="K765">
        <v>140640.5</v>
      </c>
      <c r="L765">
        <v>42794</v>
      </c>
      <c r="M765">
        <v>2</v>
      </c>
      <c r="N765" t="s">
        <v>39</v>
      </c>
      <c r="O765">
        <v>2017</v>
      </c>
    </row>
    <row r="766" spans="1:15" x14ac:dyDescent="0.25">
      <c r="A766" t="s">
        <v>15</v>
      </c>
      <c r="B766" t="s">
        <v>24</v>
      </c>
      <c r="C766" t="s">
        <v>38</v>
      </c>
      <c r="D766" t="s">
        <v>47</v>
      </c>
      <c r="E766">
        <v>482</v>
      </c>
      <c r="F766">
        <v>40</v>
      </c>
      <c r="G766">
        <v>61</v>
      </c>
      <c r="H766">
        <v>29402</v>
      </c>
      <c r="I766">
        <v>2940.2000000000003</v>
      </c>
      <c r="J766">
        <v>7350.5</v>
      </c>
      <c r="K766">
        <v>19111.3</v>
      </c>
      <c r="L766">
        <v>42795</v>
      </c>
      <c r="M766">
        <v>3</v>
      </c>
      <c r="N766" t="s">
        <v>28</v>
      </c>
      <c r="O766">
        <v>2017</v>
      </c>
    </row>
    <row r="767" spans="1:15" x14ac:dyDescent="0.25">
      <c r="A767" t="s">
        <v>21</v>
      </c>
      <c r="B767" t="s">
        <v>24</v>
      </c>
      <c r="C767" t="s">
        <v>38</v>
      </c>
      <c r="D767" t="s">
        <v>47</v>
      </c>
      <c r="E767">
        <v>928</v>
      </c>
      <c r="F767">
        <v>30</v>
      </c>
      <c r="G767">
        <v>225</v>
      </c>
      <c r="H767">
        <v>208800</v>
      </c>
      <c r="I767">
        <v>20880</v>
      </c>
      <c r="J767">
        <v>52200</v>
      </c>
      <c r="K767">
        <v>135720</v>
      </c>
      <c r="L767">
        <v>42796</v>
      </c>
      <c r="M767">
        <v>3</v>
      </c>
      <c r="N767" t="s">
        <v>28</v>
      </c>
      <c r="O767">
        <v>2017</v>
      </c>
    </row>
    <row r="768" spans="1:15" x14ac:dyDescent="0.25">
      <c r="A768" t="s">
        <v>31</v>
      </c>
      <c r="B768" t="s">
        <v>20</v>
      </c>
      <c r="C768" t="s">
        <v>38</v>
      </c>
      <c r="D768" t="s">
        <v>47</v>
      </c>
      <c r="E768">
        <v>1381</v>
      </c>
      <c r="F768">
        <v>150</v>
      </c>
      <c r="G768">
        <v>191</v>
      </c>
      <c r="H768">
        <v>263771</v>
      </c>
      <c r="I768">
        <v>26377.100000000002</v>
      </c>
      <c r="J768">
        <v>65942.75</v>
      </c>
      <c r="K768">
        <v>171451.15</v>
      </c>
      <c r="L768">
        <v>42797</v>
      </c>
      <c r="M768">
        <v>3</v>
      </c>
      <c r="N768" t="s">
        <v>28</v>
      </c>
      <c r="O768">
        <v>2017</v>
      </c>
    </row>
    <row r="769" spans="1:15" x14ac:dyDescent="0.25">
      <c r="A769" t="s">
        <v>31</v>
      </c>
      <c r="B769" t="s">
        <v>37</v>
      </c>
      <c r="C769" t="s">
        <v>38</v>
      </c>
      <c r="D769" t="s">
        <v>47</v>
      </c>
      <c r="E769">
        <v>346</v>
      </c>
      <c r="F769">
        <v>220</v>
      </c>
      <c r="G769">
        <v>465</v>
      </c>
      <c r="H769">
        <v>160890</v>
      </c>
      <c r="I769">
        <v>16089</v>
      </c>
      <c r="J769">
        <v>40222.5</v>
      </c>
      <c r="K769">
        <v>104578.5</v>
      </c>
      <c r="L769">
        <v>42798</v>
      </c>
      <c r="M769">
        <v>3</v>
      </c>
      <c r="N769" t="s">
        <v>28</v>
      </c>
      <c r="O769">
        <v>2017</v>
      </c>
    </row>
    <row r="770" spans="1:15" x14ac:dyDescent="0.25">
      <c r="A770" t="s">
        <v>15</v>
      </c>
      <c r="B770" t="s">
        <v>16</v>
      </c>
      <c r="C770" t="s">
        <v>41</v>
      </c>
      <c r="D770" t="s">
        <v>47</v>
      </c>
      <c r="E770">
        <v>1086</v>
      </c>
      <c r="F770">
        <v>143</v>
      </c>
      <c r="G770">
        <v>205</v>
      </c>
      <c r="H770">
        <v>222630</v>
      </c>
      <c r="I770">
        <v>22263</v>
      </c>
      <c r="J770">
        <v>55657.5</v>
      </c>
      <c r="K770">
        <v>144709.5</v>
      </c>
      <c r="L770">
        <v>42799</v>
      </c>
      <c r="M770">
        <v>3</v>
      </c>
      <c r="N770" t="s">
        <v>28</v>
      </c>
      <c r="O770">
        <v>2017</v>
      </c>
    </row>
    <row r="771" spans="1:15" x14ac:dyDescent="0.25">
      <c r="A771" t="s">
        <v>33</v>
      </c>
      <c r="B771" t="s">
        <v>20</v>
      </c>
      <c r="C771" t="s">
        <v>41</v>
      </c>
      <c r="D771" t="s">
        <v>47</v>
      </c>
      <c r="E771">
        <v>478</v>
      </c>
      <c r="F771">
        <v>182</v>
      </c>
      <c r="G771">
        <v>191</v>
      </c>
      <c r="H771">
        <v>91298</v>
      </c>
      <c r="I771">
        <v>9129.8000000000011</v>
      </c>
      <c r="J771">
        <v>22824.5</v>
      </c>
      <c r="K771">
        <v>59343.7</v>
      </c>
      <c r="L771">
        <v>42800</v>
      </c>
      <c r="M771">
        <v>3</v>
      </c>
      <c r="N771" t="s">
        <v>28</v>
      </c>
      <c r="O771">
        <v>2017</v>
      </c>
    </row>
    <row r="772" spans="1:15" x14ac:dyDescent="0.25">
      <c r="A772" t="s">
        <v>33</v>
      </c>
      <c r="B772" t="s">
        <v>20</v>
      </c>
      <c r="C772" t="s">
        <v>41</v>
      </c>
      <c r="D772" t="s">
        <v>47</v>
      </c>
      <c r="E772">
        <v>878</v>
      </c>
      <c r="F772">
        <v>57</v>
      </c>
      <c r="G772">
        <v>144</v>
      </c>
      <c r="H772">
        <v>126432</v>
      </c>
      <c r="I772">
        <v>12643.2</v>
      </c>
      <c r="J772">
        <v>31608</v>
      </c>
      <c r="K772">
        <v>82180.800000000003</v>
      </c>
      <c r="L772">
        <v>42801</v>
      </c>
      <c r="M772">
        <v>3</v>
      </c>
      <c r="N772" t="s">
        <v>28</v>
      </c>
      <c r="O772">
        <v>2017</v>
      </c>
    </row>
    <row r="773" spans="1:15" x14ac:dyDescent="0.25">
      <c r="A773" t="s">
        <v>15</v>
      </c>
      <c r="B773" t="s">
        <v>16</v>
      </c>
      <c r="C773" t="s">
        <v>41</v>
      </c>
      <c r="D773" t="s">
        <v>47</v>
      </c>
      <c r="E773">
        <v>641</v>
      </c>
      <c r="F773">
        <v>17</v>
      </c>
      <c r="G773">
        <v>213</v>
      </c>
      <c r="H773">
        <v>136533</v>
      </c>
      <c r="I773">
        <v>13653.300000000001</v>
      </c>
      <c r="J773">
        <v>34133.25</v>
      </c>
      <c r="K773">
        <v>88746.45</v>
      </c>
      <c r="L773">
        <v>42802</v>
      </c>
      <c r="M773">
        <v>3</v>
      </c>
      <c r="N773" t="s">
        <v>28</v>
      </c>
      <c r="O773">
        <v>2017</v>
      </c>
    </row>
    <row r="774" spans="1:15" x14ac:dyDescent="0.25">
      <c r="A774" t="s">
        <v>15</v>
      </c>
      <c r="B774" t="s">
        <v>25</v>
      </c>
      <c r="C774" t="s">
        <v>41</v>
      </c>
      <c r="D774" t="s">
        <v>47</v>
      </c>
      <c r="E774">
        <v>1252</v>
      </c>
      <c r="F774">
        <v>124</v>
      </c>
      <c r="G774">
        <v>296</v>
      </c>
      <c r="H774">
        <v>370592</v>
      </c>
      <c r="I774">
        <v>37059.200000000004</v>
      </c>
      <c r="J774">
        <v>92648</v>
      </c>
      <c r="K774">
        <v>240884.8</v>
      </c>
      <c r="L774">
        <v>42803</v>
      </c>
      <c r="M774">
        <v>3</v>
      </c>
      <c r="N774" t="s">
        <v>28</v>
      </c>
      <c r="O774">
        <v>2017</v>
      </c>
    </row>
    <row r="775" spans="1:15" x14ac:dyDescent="0.25">
      <c r="A775" t="s">
        <v>29</v>
      </c>
      <c r="B775" t="s">
        <v>16</v>
      </c>
      <c r="C775" t="s">
        <v>41</v>
      </c>
      <c r="D775" t="s">
        <v>47</v>
      </c>
      <c r="E775">
        <v>958</v>
      </c>
      <c r="F775">
        <v>63</v>
      </c>
      <c r="G775">
        <v>79</v>
      </c>
      <c r="H775">
        <v>75682</v>
      </c>
      <c r="I775">
        <v>7568.2000000000007</v>
      </c>
      <c r="J775">
        <v>18920.5</v>
      </c>
      <c r="K775">
        <v>49193.3</v>
      </c>
      <c r="L775">
        <v>42804</v>
      </c>
      <c r="M775">
        <v>3</v>
      </c>
      <c r="N775" t="s">
        <v>28</v>
      </c>
      <c r="O775">
        <v>2017</v>
      </c>
    </row>
    <row r="776" spans="1:15" x14ac:dyDescent="0.25">
      <c r="A776" t="s">
        <v>21</v>
      </c>
      <c r="B776" t="s">
        <v>16</v>
      </c>
      <c r="C776" t="s">
        <v>42</v>
      </c>
      <c r="D776" t="s">
        <v>47</v>
      </c>
      <c r="E776">
        <v>619</v>
      </c>
      <c r="F776">
        <v>114</v>
      </c>
      <c r="G776">
        <v>464</v>
      </c>
      <c r="H776">
        <v>287216</v>
      </c>
      <c r="I776">
        <v>28721.600000000002</v>
      </c>
      <c r="J776">
        <v>71804</v>
      </c>
      <c r="K776">
        <v>186690.4</v>
      </c>
      <c r="L776">
        <v>42805</v>
      </c>
      <c r="M776">
        <v>3</v>
      </c>
      <c r="N776" t="s">
        <v>28</v>
      </c>
      <c r="O776">
        <v>2017</v>
      </c>
    </row>
    <row r="777" spans="1:15" x14ac:dyDescent="0.25">
      <c r="A777" t="s">
        <v>15</v>
      </c>
      <c r="B777" t="s">
        <v>24</v>
      </c>
      <c r="C777" t="s">
        <v>42</v>
      </c>
      <c r="D777" t="s">
        <v>47</v>
      </c>
      <c r="E777">
        <v>1258</v>
      </c>
      <c r="F777">
        <v>51</v>
      </c>
      <c r="G777">
        <v>424</v>
      </c>
      <c r="H777">
        <v>533392</v>
      </c>
      <c r="I777">
        <v>53339.200000000004</v>
      </c>
      <c r="J777">
        <v>133348</v>
      </c>
      <c r="K777">
        <v>346704.8</v>
      </c>
      <c r="L777">
        <v>42806</v>
      </c>
      <c r="M777">
        <v>3</v>
      </c>
      <c r="N777" t="s">
        <v>28</v>
      </c>
      <c r="O777">
        <v>2017</v>
      </c>
    </row>
    <row r="778" spans="1:15" x14ac:dyDescent="0.25">
      <c r="A778" t="s">
        <v>15</v>
      </c>
      <c r="B778" t="s">
        <v>24</v>
      </c>
      <c r="C778" t="s">
        <v>42</v>
      </c>
      <c r="D778" t="s">
        <v>47</v>
      </c>
      <c r="E778">
        <v>1413</v>
      </c>
      <c r="F778">
        <v>244</v>
      </c>
      <c r="G778">
        <v>411</v>
      </c>
      <c r="H778">
        <v>580743</v>
      </c>
      <c r="I778">
        <v>58074.3</v>
      </c>
      <c r="J778">
        <v>145185.75</v>
      </c>
      <c r="K778">
        <v>377482.95</v>
      </c>
      <c r="L778">
        <v>42807</v>
      </c>
      <c r="M778">
        <v>3</v>
      </c>
      <c r="N778" t="s">
        <v>28</v>
      </c>
      <c r="O778">
        <v>2017</v>
      </c>
    </row>
    <row r="779" spans="1:15" x14ac:dyDescent="0.25">
      <c r="A779" t="s">
        <v>29</v>
      </c>
      <c r="B779" t="s">
        <v>24</v>
      </c>
      <c r="C779" t="s">
        <v>42</v>
      </c>
      <c r="D779" t="s">
        <v>47</v>
      </c>
      <c r="E779">
        <v>470</v>
      </c>
      <c r="F779">
        <v>45</v>
      </c>
      <c r="G779">
        <v>326</v>
      </c>
      <c r="H779">
        <v>153220</v>
      </c>
      <c r="I779">
        <v>15322</v>
      </c>
      <c r="J779">
        <v>38305</v>
      </c>
      <c r="K779">
        <v>99593</v>
      </c>
      <c r="L779">
        <v>42808</v>
      </c>
      <c r="M779">
        <v>3</v>
      </c>
      <c r="N779" t="s">
        <v>28</v>
      </c>
      <c r="O779">
        <v>2017</v>
      </c>
    </row>
    <row r="780" spans="1:15" x14ac:dyDescent="0.25">
      <c r="A780" t="s">
        <v>15</v>
      </c>
      <c r="B780" t="s">
        <v>20</v>
      </c>
      <c r="C780" t="s">
        <v>42</v>
      </c>
      <c r="D780" t="s">
        <v>47</v>
      </c>
      <c r="E780">
        <v>797</v>
      </c>
      <c r="F780">
        <v>39</v>
      </c>
      <c r="G780">
        <v>236</v>
      </c>
      <c r="H780">
        <v>188092</v>
      </c>
      <c r="I780">
        <v>18809.2</v>
      </c>
      <c r="J780">
        <v>47023</v>
      </c>
      <c r="K780">
        <v>122259.79999999999</v>
      </c>
      <c r="L780">
        <v>42809</v>
      </c>
      <c r="M780">
        <v>3</v>
      </c>
      <c r="N780" t="s">
        <v>28</v>
      </c>
      <c r="O780">
        <v>2017</v>
      </c>
    </row>
    <row r="781" spans="1:15" x14ac:dyDescent="0.25">
      <c r="A781" t="s">
        <v>29</v>
      </c>
      <c r="B781" t="s">
        <v>25</v>
      </c>
      <c r="C781" t="s">
        <v>42</v>
      </c>
      <c r="D781" t="s">
        <v>47</v>
      </c>
      <c r="E781">
        <v>765</v>
      </c>
      <c r="F781">
        <v>84</v>
      </c>
      <c r="G781">
        <v>228</v>
      </c>
      <c r="H781">
        <v>174420</v>
      </c>
      <c r="I781">
        <v>17442</v>
      </c>
      <c r="J781">
        <v>43605</v>
      </c>
      <c r="K781">
        <v>113373</v>
      </c>
      <c r="L781">
        <v>42810</v>
      </c>
      <c r="M781">
        <v>3</v>
      </c>
      <c r="N781" t="s">
        <v>28</v>
      </c>
      <c r="O781">
        <v>2017</v>
      </c>
    </row>
    <row r="782" spans="1:15" x14ac:dyDescent="0.25">
      <c r="A782" t="s">
        <v>21</v>
      </c>
      <c r="B782" t="s">
        <v>20</v>
      </c>
      <c r="C782" t="s">
        <v>42</v>
      </c>
      <c r="D782" t="s">
        <v>47</v>
      </c>
      <c r="E782">
        <v>687</v>
      </c>
      <c r="F782">
        <v>247</v>
      </c>
      <c r="G782">
        <v>442</v>
      </c>
      <c r="H782">
        <v>303654</v>
      </c>
      <c r="I782">
        <v>30365.4</v>
      </c>
      <c r="J782">
        <v>75913.5</v>
      </c>
      <c r="K782">
        <v>197375.09999999998</v>
      </c>
      <c r="L782">
        <v>42811</v>
      </c>
      <c r="M782">
        <v>3</v>
      </c>
      <c r="N782" t="s">
        <v>28</v>
      </c>
      <c r="O782">
        <v>2017</v>
      </c>
    </row>
    <row r="783" spans="1:15" x14ac:dyDescent="0.25">
      <c r="A783" t="s">
        <v>31</v>
      </c>
      <c r="B783" t="s">
        <v>22</v>
      </c>
      <c r="C783" t="s">
        <v>44</v>
      </c>
      <c r="D783" t="s">
        <v>47</v>
      </c>
      <c r="E783">
        <v>716</v>
      </c>
      <c r="F783">
        <v>47</v>
      </c>
      <c r="G783">
        <v>442</v>
      </c>
      <c r="H783">
        <v>316472</v>
      </c>
      <c r="I783">
        <v>31647.200000000001</v>
      </c>
      <c r="J783">
        <v>79118</v>
      </c>
      <c r="K783">
        <v>205706.8</v>
      </c>
      <c r="L783">
        <v>42812</v>
      </c>
      <c r="M783">
        <v>3</v>
      </c>
      <c r="N783" t="s">
        <v>28</v>
      </c>
      <c r="O783">
        <v>2017</v>
      </c>
    </row>
    <row r="784" spans="1:15" x14ac:dyDescent="0.25">
      <c r="A784" t="s">
        <v>33</v>
      </c>
      <c r="B784" t="s">
        <v>37</v>
      </c>
      <c r="C784" t="s">
        <v>38</v>
      </c>
      <c r="D784" t="s">
        <v>47</v>
      </c>
      <c r="E784">
        <v>1435</v>
      </c>
      <c r="F784">
        <v>118</v>
      </c>
      <c r="G784">
        <v>78</v>
      </c>
      <c r="H784">
        <v>111930</v>
      </c>
      <c r="I784">
        <v>11193</v>
      </c>
      <c r="J784">
        <v>27982.5</v>
      </c>
      <c r="K784">
        <v>72754.5</v>
      </c>
      <c r="L784">
        <v>42813</v>
      </c>
      <c r="M784">
        <v>3</v>
      </c>
      <c r="N784" t="s">
        <v>28</v>
      </c>
      <c r="O784">
        <v>2017</v>
      </c>
    </row>
    <row r="785" spans="1:15" x14ac:dyDescent="0.25">
      <c r="A785" t="s">
        <v>31</v>
      </c>
      <c r="B785" t="s">
        <v>20</v>
      </c>
      <c r="C785" t="s">
        <v>38</v>
      </c>
      <c r="D785" t="s">
        <v>47</v>
      </c>
      <c r="E785">
        <v>1247</v>
      </c>
      <c r="F785">
        <v>212</v>
      </c>
      <c r="G785">
        <v>195</v>
      </c>
      <c r="H785">
        <v>243165</v>
      </c>
      <c r="I785">
        <v>24316.5</v>
      </c>
      <c r="J785">
        <v>60791.25</v>
      </c>
      <c r="K785">
        <v>158057.25</v>
      </c>
      <c r="L785">
        <v>42814</v>
      </c>
      <c r="M785">
        <v>3</v>
      </c>
      <c r="N785" t="s">
        <v>28</v>
      </c>
      <c r="O785">
        <v>2017</v>
      </c>
    </row>
    <row r="786" spans="1:15" x14ac:dyDescent="0.25">
      <c r="A786" t="s">
        <v>29</v>
      </c>
      <c r="B786" t="s">
        <v>24</v>
      </c>
      <c r="C786" t="s">
        <v>38</v>
      </c>
      <c r="D786" t="s">
        <v>47</v>
      </c>
      <c r="E786">
        <v>818</v>
      </c>
      <c r="F786">
        <v>139</v>
      </c>
      <c r="G786">
        <v>328</v>
      </c>
      <c r="H786">
        <v>268304</v>
      </c>
      <c r="I786">
        <v>26830.400000000001</v>
      </c>
      <c r="J786">
        <v>67076</v>
      </c>
      <c r="K786">
        <v>174397.6</v>
      </c>
      <c r="L786">
        <v>42815</v>
      </c>
      <c r="M786">
        <v>3</v>
      </c>
      <c r="N786" t="s">
        <v>28</v>
      </c>
      <c r="O786">
        <v>2017</v>
      </c>
    </row>
    <row r="787" spans="1:15" x14ac:dyDescent="0.25">
      <c r="A787" t="s">
        <v>15</v>
      </c>
      <c r="B787" t="s">
        <v>37</v>
      </c>
      <c r="C787" t="s">
        <v>42</v>
      </c>
      <c r="D787" t="s">
        <v>47</v>
      </c>
      <c r="E787">
        <v>402</v>
      </c>
      <c r="F787">
        <v>12</v>
      </c>
      <c r="G787">
        <v>327</v>
      </c>
      <c r="H787">
        <v>131454</v>
      </c>
      <c r="I787">
        <v>13145.400000000001</v>
      </c>
      <c r="J787">
        <v>32863.5</v>
      </c>
      <c r="K787">
        <v>85445.1</v>
      </c>
      <c r="L787">
        <v>42816</v>
      </c>
      <c r="M787">
        <v>3</v>
      </c>
      <c r="N787" t="s">
        <v>28</v>
      </c>
      <c r="O787">
        <v>2017</v>
      </c>
    </row>
    <row r="788" spans="1:15" x14ac:dyDescent="0.25">
      <c r="A788" t="s">
        <v>21</v>
      </c>
      <c r="B788" t="s">
        <v>22</v>
      </c>
      <c r="C788" t="s">
        <v>44</v>
      </c>
      <c r="D788" t="s">
        <v>47</v>
      </c>
      <c r="E788">
        <v>335</v>
      </c>
      <c r="F788">
        <v>146</v>
      </c>
      <c r="G788">
        <v>439</v>
      </c>
      <c r="H788">
        <v>147065</v>
      </c>
      <c r="I788">
        <v>14706.5</v>
      </c>
      <c r="J788">
        <v>36766.25</v>
      </c>
      <c r="K788">
        <v>95592.25</v>
      </c>
      <c r="L788">
        <v>42817</v>
      </c>
      <c r="M788">
        <v>3</v>
      </c>
      <c r="N788" t="s">
        <v>28</v>
      </c>
      <c r="O788">
        <v>2017</v>
      </c>
    </row>
    <row r="789" spans="1:15" x14ac:dyDescent="0.25">
      <c r="A789" t="s">
        <v>15</v>
      </c>
      <c r="B789" t="s">
        <v>22</v>
      </c>
      <c r="C789" t="s">
        <v>44</v>
      </c>
      <c r="D789" t="s">
        <v>47</v>
      </c>
      <c r="E789">
        <v>1488</v>
      </c>
      <c r="F789">
        <v>113</v>
      </c>
      <c r="G789">
        <v>206</v>
      </c>
      <c r="H789">
        <v>306528</v>
      </c>
      <c r="I789">
        <v>30652.800000000003</v>
      </c>
      <c r="J789">
        <v>76632</v>
      </c>
      <c r="K789">
        <v>199243.2</v>
      </c>
      <c r="L789">
        <v>42818</v>
      </c>
      <c r="M789">
        <v>3</v>
      </c>
      <c r="N789" t="s">
        <v>28</v>
      </c>
      <c r="O789">
        <v>2017</v>
      </c>
    </row>
    <row r="790" spans="1:15" x14ac:dyDescent="0.25">
      <c r="A790" t="s">
        <v>21</v>
      </c>
      <c r="B790" t="s">
        <v>37</v>
      </c>
      <c r="C790" t="s">
        <v>17</v>
      </c>
      <c r="D790" t="s">
        <v>47</v>
      </c>
      <c r="E790">
        <v>770</v>
      </c>
      <c r="F790">
        <v>52</v>
      </c>
      <c r="G790">
        <v>105</v>
      </c>
      <c r="H790">
        <v>80850</v>
      </c>
      <c r="I790">
        <v>8085</v>
      </c>
      <c r="J790">
        <v>20212.5</v>
      </c>
      <c r="K790">
        <v>52552.5</v>
      </c>
      <c r="L790">
        <v>42819</v>
      </c>
      <c r="M790">
        <v>3</v>
      </c>
      <c r="N790" t="s">
        <v>28</v>
      </c>
      <c r="O790">
        <v>2017</v>
      </c>
    </row>
    <row r="791" spans="1:15" x14ac:dyDescent="0.25">
      <c r="A791" t="s">
        <v>31</v>
      </c>
      <c r="B791" t="s">
        <v>37</v>
      </c>
      <c r="C791" t="s">
        <v>17</v>
      </c>
      <c r="D791" t="s">
        <v>47</v>
      </c>
      <c r="E791">
        <v>361</v>
      </c>
      <c r="F791">
        <v>160</v>
      </c>
      <c r="G791">
        <v>361</v>
      </c>
      <c r="H791">
        <v>130321</v>
      </c>
      <c r="I791">
        <v>13032.1</v>
      </c>
      <c r="J791">
        <v>32580.25</v>
      </c>
      <c r="K791">
        <v>84708.65</v>
      </c>
      <c r="L791">
        <v>42820</v>
      </c>
      <c r="M791">
        <v>3</v>
      </c>
      <c r="N791" t="s">
        <v>28</v>
      </c>
      <c r="O791">
        <v>2017</v>
      </c>
    </row>
    <row r="792" spans="1:15" x14ac:dyDescent="0.25">
      <c r="A792" t="s">
        <v>31</v>
      </c>
      <c r="B792" t="s">
        <v>22</v>
      </c>
      <c r="C792" t="s">
        <v>17</v>
      </c>
      <c r="D792" t="s">
        <v>47</v>
      </c>
      <c r="E792">
        <v>623</v>
      </c>
      <c r="F792">
        <v>50</v>
      </c>
      <c r="G792">
        <v>208</v>
      </c>
      <c r="H792">
        <v>129584</v>
      </c>
      <c r="I792">
        <v>12958.400000000001</v>
      </c>
      <c r="J792">
        <v>32396</v>
      </c>
      <c r="K792">
        <v>84229.6</v>
      </c>
      <c r="L792">
        <v>42821</v>
      </c>
      <c r="M792">
        <v>3</v>
      </c>
      <c r="N792" t="s">
        <v>28</v>
      </c>
      <c r="O792">
        <v>2017</v>
      </c>
    </row>
    <row r="793" spans="1:15" x14ac:dyDescent="0.25">
      <c r="A793" t="s">
        <v>15</v>
      </c>
      <c r="B793" t="s">
        <v>24</v>
      </c>
      <c r="C793" t="s">
        <v>17</v>
      </c>
      <c r="D793" t="s">
        <v>47</v>
      </c>
      <c r="E793">
        <v>1140</v>
      </c>
      <c r="F793">
        <v>17</v>
      </c>
      <c r="G793">
        <v>59</v>
      </c>
      <c r="H793">
        <v>67260</v>
      </c>
      <c r="I793">
        <v>6726</v>
      </c>
      <c r="J793">
        <v>16815</v>
      </c>
      <c r="K793">
        <v>43719</v>
      </c>
      <c r="L793">
        <v>42822</v>
      </c>
      <c r="M793">
        <v>3</v>
      </c>
      <c r="N793" t="s">
        <v>28</v>
      </c>
      <c r="O793">
        <v>2017</v>
      </c>
    </row>
    <row r="794" spans="1:15" x14ac:dyDescent="0.25">
      <c r="A794" t="s">
        <v>33</v>
      </c>
      <c r="B794" t="s">
        <v>24</v>
      </c>
      <c r="C794" t="s">
        <v>17</v>
      </c>
      <c r="D794" t="s">
        <v>47</v>
      </c>
      <c r="E794">
        <v>890</v>
      </c>
      <c r="F794">
        <v>29</v>
      </c>
      <c r="G794">
        <v>210</v>
      </c>
      <c r="H794">
        <v>186900</v>
      </c>
      <c r="I794">
        <v>18690</v>
      </c>
      <c r="J794">
        <v>46725</v>
      </c>
      <c r="K794">
        <v>121485</v>
      </c>
      <c r="L794">
        <v>42823</v>
      </c>
      <c r="M794">
        <v>3</v>
      </c>
      <c r="N794" t="s">
        <v>28</v>
      </c>
      <c r="O794">
        <v>2017</v>
      </c>
    </row>
    <row r="795" spans="1:15" x14ac:dyDescent="0.25">
      <c r="A795" t="s">
        <v>33</v>
      </c>
      <c r="B795" t="s">
        <v>24</v>
      </c>
      <c r="C795" t="s">
        <v>17</v>
      </c>
      <c r="D795" t="s">
        <v>47</v>
      </c>
      <c r="E795">
        <v>730</v>
      </c>
      <c r="F795">
        <v>8</v>
      </c>
      <c r="G795">
        <v>312</v>
      </c>
      <c r="H795">
        <v>227760</v>
      </c>
      <c r="I795">
        <v>22776</v>
      </c>
      <c r="J795">
        <v>56940</v>
      </c>
      <c r="K795">
        <v>148044</v>
      </c>
      <c r="L795">
        <v>42824</v>
      </c>
      <c r="M795">
        <v>3</v>
      </c>
      <c r="N795" t="s">
        <v>28</v>
      </c>
      <c r="O795">
        <v>2017</v>
      </c>
    </row>
    <row r="796" spans="1:15" x14ac:dyDescent="0.25">
      <c r="A796" t="s">
        <v>15</v>
      </c>
      <c r="B796" t="s">
        <v>20</v>
      </c>
      <c r="C796" t="s">
        <v>17</v>
      </c>
      <c r="D796" t="s">
        <v>47</v>
      </c>
      <c r="E796">
        <v>512</v>
      </c>
      <c r="F796">
        <v>24</v>
      </c>
      <c r="G796">
        <v>403</v>
      </c>
      <c r="H796">
        <v>206336</v>
      </c>
      <c r="I796">
        <v>20633.600000000002</v>
      </c>
      <c r="J796">
        <v>51584</v>
      </c>
      <c r="K796">
        <v>134118.39999999999</v>
      </c>
      <c r="L796">
        <v>42825</v>
      </c>
      <c r="M796">
        <v>3</v>
      </c>
      <c r="N796" t="s">
        <v>28</v>
      </c>
      <c r="O796">
        <v>2017</v>
      </c>
    </row>
    <row r="797" spans="1:15" x14ac:dyDescent="0.25">
      <c r="A797" t="s">
        <v>15</v>
      </c>
      <c r="B797" t="s">
        <v>37</v>
      </c>
      <c r="C797" t="s">
        <v>27</v>
      </c>
      <c r="D797" t="s">
        <v>47</v>
      </c>
      <c r="E797">
        <v>750</v>
      </c>
      <c r="F797">
        <v>168</v>
      </c>
      <c r="G797">
        <v>98</v>
      </c>
      <c r="H797">
        <v>73500</v>
      </c>
      <c r="I797">
        <v>7350</v>
      </c>
      <c r="J797">
        <v>18375</v>
      </c>
      <c r="K797">
        <v>47775</v>
      </c>
      <c r="L797">
        <v>42826</v>
      </c>
      <c r="M797">
        <v>4</v>
      </c>
      <c r="N797" t="s">
        <v>43</v>
      </c>
      <c r="O797">
        <v>2017</v>
      </c>
    </row>
    <row r="798" spans="1:15" x14ac:dyDescent="0.25">
      <c r="A798" t="s">
        <v>29</v>
      </c>
      <c r="B798" t="s">
        <v>16</v>
      </c>
      <c r="C798" t="s">
        <v>27</v>
      </c>
      <c r="D798" t="s">
        <v>47</v>
      </c>
      <c r="E798">
        <v>609</v>
      </c>
      <c r="F798">
        <v>144</v>
      </c>
      <c r="G798">
        <v>70</v>
      </c>
      <c r="H798">
        <v>42630</v>
      </c>
      <c r="I798">
        <v>4263</v>
      </c>
      <c r="J798">
        <v>10657.5</v>
      </c>
      <c r="K798">
        <v>27709.5</v>
      </c>
      <c r="L798">
        <v>42827</v>
      </c>
      <c r="M798">
        <v>4</v>
      </c>
      <c r="N798" t="s">
        <v>43</v>
      </c>
      <c r="O798">
        <v>2017</v>
      </c>
    </row>
    <row r="799" spans="1:15" x14ac:dyDescent="0.25">
      <c r="A799" t="s">
        <v>21</v>
      </c>
      <c r="B799" t="s">
        <v>20</v>
      </c>
      <c r="C799" t="s">
        <v>27</v>
      </c>
      <c r="D799" t="s">
        <v>47</v>
      </c>
      <c r="E799">
        <v>330</v>
      </c>
      <c r="F799">
        <v>42</v>
      </c>
      <c r="G799">
        <v>103</v>
      </c>
      <c r="H799">
        <v>33990</v>
      </c>
      <c r="I799">
        <v>3399</v>
      </c>
      <c r="J799">
        <v>8497.5</v>
      </c>
      <c r="K799">
        <v>22093.5</v>
      </c>
      <c r="L799">
        <v>42828</v>
      </c>
      <c r="M799">
        <v>4</v>
      </c>
      <c r="N799" t="s">
        <v>43</v>
      </c>
      <c r="O799">
        <v>2017</v>
      </c>
    </row>
    <row r="800" spans="1:15" x14ac:dyDescent="0.25">
      <c r="A800" t="s">
        <v>15</v>
      </c>
      <c r="B800" t="s">
        <v>20</v>
      </c>
      <c r="C800" t="s">
        <v>27</v>
      </c>
      <c r="D800" t="s">
        <v>47</v>
      </c>
      <c r="E800">
        <v>1284</v>
      </c>
      <c r="F800">
        <v>204</v>
      </c>
      <c r="G800">
        <v>144</v>
      </c>
      <c r="H800">
        <v>184896</v>
      </c>
      <c r="I800">
        <v>18489.600000000002</v>
      </c>
      <c r="J800">
        <v>46224</v>
      </c>
      <c r="K800">
        <v>120182.39999999999</v>
      </c>
      <c r="L800">
        <v>42829</v>
      </c>
      <c r="M800">
        <v>4</v>
      </c>
      <c r="N800" t="s">
        <v>43</v>
      </c>
      <c r="O800">
        <v>2017</v>
      </c>
    </row>
    <row r="801" spans="1:15" x14ac:dyDescent="0.25">
      <c r="A801" t="s">
        <v>15</v>
      </c>
      <c r="B801" t="s">
        <v>16</v>
      </c>
      <c r="C801" t="s">
        <v>27</v>
      </c>
      <c r="D801" t="s">
        <v>47</v>
      </c>
      <c r="E801">
        <v>960</v>
      </c>
      <c r="F801">
        <v>190</v>
      </c>
      <c r="G801">
        <v>376</v>
      </c>
      <c r="H801">
        <v>360960</v>
      </c>
      <c r="I801">
        <v>36096</v>
      </c>
      <c r="J801">
        <v>90240</v>
      </c>
      <c r="K801">
        <v>234624</v>
      </c>
      <c r="L801">
        <v>42830</v>
      </c>
      <c r="M801">
        <v>4</v>
      </c>
      <c r="N801" t="s">
        <v>43</v>
      </c>
      <c r="O801">
        <v>2017</v>
      </c>
    </row>
    <row r="802" spans="1:15" x14ac:dyDescent="0.25">
      <c r="A802" t="s">
        <v>29</v>
      </c>
      <c r="B802" t="s">
        <v>25</v>
      </c>
      <c r="C802" t="s">
        <v>27</v>
      </c>
      <c r="D802" t="s">
        <v>48</v>
      </c>
      <c r="E802">
        <v>1436</v>
      </c>
      <c r="F802">
        <v>225</v>
      </c>
      <c r="G802">
        <v>366</v>
      </c>
      <c r="H802">
        <v>525576</v>
      </c>
      <c r="I802">
        <v>52557.600000000006</v>
      </c>
      <c r="J802">
        <v>131394</v>
      </c>
      <c r="K802">
        <v>341624.4</v>
      </c>
      <c r="L802">
        <v>42831</v>
      </c>
      <c r="M802">
        <v>4</v>
      </c>
      <c r="N802" t="s">
        <v>43</v>
      </c>
      <c r="O802">
        <v>2017</v>
      </c>
    </row>
    <row r="803" spans="1:15" x14ac:dyDescent="0.25">
      <c r="A803" t="s">
        <v>15</v>
      </c>
      <c r="B803" t="s">
        <v>16</v>
      </c>
      <c r="C803" t="s">
        <v>38</v>
      </c>
      <c r="D803" t="s">
        <v>48</v>
      </c>
      <c r="E803">
        <v>714</v>
      </c>
      <c r="F803">
        <v>235</v>
      </c>
      <c r="G803">
        <v>140</v>
      </c>
      <c r="H803">
        <v>99960</v>
      </c>
      <c r="I803">
        <v>9996</v>
      </c>
      <c r="J803">
        <v>24990</v>
      </c>
      <c r="K803">
        <v>64974</v>
      </c>
      <c r="L803">
        <v>42832</v>
      </c>
      <c r="M803">
        <v>4</v>
      </c>
      <c r="N803" t="s">
        <v>43</v>
      </c>
      <c r="O803">
        <v>2017</v>
      </c>
    </row>
    <row r="804" spans="1:15" x14ac:dyDescent="0.25">
      <c r="A804" t="s">
        <v>29</v>
      </c>
      <c r="B804" t="s">
        <v>16</v>
      </c>
      <c r="C804" t="s">
        <v>38</v>
      </c>
      <c r="D804" t="s">
        <v>48</v>
      </c>
      <c r="E804">
        <v>1416</v>
      </c>
      <c r="F804">
        <v>151</v>
      </c>
      <c r="G804">
        <v>218</v>
      </c>
      <c r="H804">
        <v>308688</v>
      </c>
      <c r="I804">
        <v>30868.800000000003</v>
      </c>
      <c r="J804">
        <v>77172</v>
      </c>
      <c r="K804">
        <v>200647.2</v>
      </c>
      <c r="L804">
        <v>42833</v>
      </c>
      <c r="M804">
        <v>4</v>
      </c>
      <c r="N804" t="s">
        <v>43</v>
      </c>
      <c r="O804">
        <v>2017</v>
      </c>
    </row>
    <row r="805" spans="1:15" x14ac:dyDescent="0.25">
      <c r="A805" t="s">
        <v>21</v>
      </c>
      <c r="B805" t="s">
        <v>24</v>
      </c>
      <c r="C805" t="s">
        <v>38</v>
      </c>
      <c r="D805" t="s">
        <v>48</v>
      </c>
      <c r="E805">
        <v>1339</v>
      </c>
      <c r="F805">
        <v>150</v>
      </c>
      <c r="G805">
        <v>370</v>
      </c>
      <c r="H805">
        <v>495430</v>
      </c>
      <c r="I805">
        <v>49543</v>
      </c>
      <c r="J805">
        <v>123857.5</v>
      </c>
      <c r="K805">
        <v>322029.5</v>
      </c>
      <c r="L805">
        <v>42834</v>
      </c>
      <c r="M805">
        <v>4</v>
      </c>
      <c r="N805" t="s">
        <v>43</v>
      </c>
      <c r="O805">
        <v>2017</v>
      </c>
    </row>
    <row r="806" spans="1:15" x14ac:dyDescent="0.25">
      <c r="A806" t="s">
        <v>31</v>
      </c>
      <c r="B806" t="s">
        <v>24</v>
      </c>
      <c r="C806" t="s">
        <v>38</v>
      </c>
      <c r="D806" t="s">
        <v>48</v>
      </c>
      <c r="E806">
        <v>796</v>
      </c>
      <c r="F806">
        <v>141</v>
      </c>
      <c r="G806">
        <v>180</v>
      </c>
      <c r="H806">
        <v>143280</v>
      </c>
      <c r="I806">
        <v>14328</v>
      </c>
      <c r="J806">
        <v>35820</v>
      </c>
      <c r="K806">
        <v>93132</v>
      </c>
      <c r="L806">
        <v>42835</v>
      </c>
      <c r="M806">
        <v>4</v>
      </c>
      <c r="N806" t="s">
        <v>43</v>
      </c>
      <c r="O806">
        <v>2017</v>
      </c>
    </row>
    <row r="807" spans="1:15" x14ac:dyDescent="0.25">
      <c r="A807" t="s">
        <v>33</v>
      </c>
      <c r="B807" t="s">
        <v>24</v>
      </c>
      <c r="C807" t="s">
        <v>38</v>
      </c>
      <c r="D807" t="s">
        <v>48</v>
      </c>
      <c r="E807">
        <v>1035</v>
      </c>
      <c r="F807">
        <v>90</v>
      </c>
      <c r="G807">
        <v>88</v>
      </c>
      <c r="H807">
        <v>91080</v>
      </c>
      <c r="I807">
        <v>9108</v>
      </c>
      <c r="J807">
        <v>22770</v>
      </c>
      <c r="K807">
        <v>59202</v>
      </c>
      <c r="L807">
        <v>42836</v>
      </c>
      <c r="M807">
        <v>4</v>
      </c>
      <c r="N807" t="s">
        <v>43</v>
      </c>
      <c r="O807">
        <v>2017</v>
      </c>
    </row>
    <row r="808" spans="1:15" x14ac:dyDescent="0.25">
      <c r="A808" t="s">
        <v>31</v>
      </c>
      <c r="B808" t="s">
        <v>20</v>
      </c>
      <c r="C808" t="s">
        <v>38</v>
      </c>
      <c r="D808" t="s">
        <v>48</v>
      </c>
      <c r="E808">
        <v>1002</v>
      </c>
      <c r="F808">
        <v>151</v>
      </c>
      <c r="G808">
        <v>53</v>
      </c>
      <c r="H808">
        <v>53106</v>
      </c>
      <c r="I808">
        <v>5310.6</v>
      </c>
      <c r="J808">
        <v>13276.5</v>
      </c>
      <c r="K808">
        <v>34518.9</v>
      </c>
      <c r="L808">
        <v>42837</v>
      </c>
      <c r="M808">
        <v>4</v>
      </c>
      <c r="N808" t="s">
        <v>43</v>
      </c>
      <c r="O808">
        <v>2017</v>
      </c>
    </row>
    <row r="809" spans="1:15" x14ac:dyDescent="0.25">
      <c r="A809" t="s">
        <v>29</v>
      </c>
      <c r="B809" t="s">
        <v>25</v>
      </c>
      <c r="C809" t="s">
        <v>38</v>
      </c>
      <c r="D809" t="s">
        <v>48</v>
      </c>
      <c r="E809">
        <v>315</v>
      </c>
      <c r="F809">
        <v>34</v>
      </c>
      <c r="G809">
        <v>97</v>
      </c>
      <c r="H809">
        <v>30555</v>
      </c>
      <c r="I809">
        <v>3055.5</v>
      </c>
      <c r="J809">
        <v>7638.75</v>
      </c>
      <c r="K809">
        <v>19860.75</v>
      </c>
      <c r="L809">
        <v>42838</v>
      </c>
      <c r="M809">
        <v>4</v>
      </c>
      <c r="N809" t="s">
        <v>43</v>
      </c>
      <c r="O809">
        <v>2017</v>
      </c>
    </row>
    <row r="810" spans="1:15" x14ac:dyDescent="0.25">
      <c r="A810" t="s">
        <v>15</v>
      </c>
      <c r="B810" t="s">
        <v>20</v>
      </c>
      <c r="C810" t="s">
        <v>38</v>
      </c>
      <c r="D810" t="s">
        <v>48</v>
      </c>
      <c r="E810">
        <v>903</v>
      </c>
      <c r="F810">
        <v>218</v>
      </c>
      <c r="G810">
        <v>125</v>
      </c>
      <c r="H810">
        <v>112875</v>
      </c>
      <c r="I810">
        <v>11287.5</v>
      </c>
      <c r="J810">
        <v>28218.75</v>
      </c>
      <c r="K810">
        <v>73368.75</v>
      </c>
      <c r="L810">
        <v>42839</v>
      </c>
      <c r="M810">
        <v>4</v>
      </c>
      <c r="N810" t="s">
        <v>43</v>
      </c>
      <c r="O810">
        <v>2017</v>
      </c>
    </row>
    <row r="811" spans="1:15" x14ac:dyDescent="0.25">
      <c r="A811" t="s">
        <v>21</v>
      </c>
      <c r="B811" t="s">
        <v>22</v>
      </c>
      <c r="C811" t="s">
        <v>38</v>
      </c>
      <c r="D811" t="s">
        <v>48</v>
      </c>
      <c r="E811">
        <v>437</v>
      </c>
      <c r="F811">
        <v>213</v>
      </c>
      <c r="G811">
        <v>336</v>
      </c>
      <c r="H811">
        <v>146832</v>
      </c>
      <c r="I811">
        <v>14683.2</v>
      </c>
      <c r="J811">
        <v>36708</v>
      </c>
      <c r="K811">
        <v>95440.799999999988</v>
      </c>
      <c r="L811">
        <v>42840</v>
      </c>
      <c r="M811">
        <v>4</v>
      </c>
      <c r="N811" t="s">
        <v>43</v>
      </c>
      <c r="O811">
        <v>2017</v>
      </c>
    </row>
    <row r="812" spans="1:15" x14ac:dyDescent="0.25">
      <c r="A812" t="s">
        <v>15</v>
      </c>
      <c r="B812" t="s">
        <v>37</v>
      </c>
      <c r="C812" t="s">
        <v>41</v>
      </c>
      <c r="D812" t="s">
        <v>48</v>
      </c>
      <c r="E812">
        <v>315</v>
      </c>
      <c r="F812">
        <v>67</v>
      </c>
      <c r="G812">
        <v>132</v>
      </c>
      <c r="H812">
        <v>41580</v>
      </c>
      <c r="I812">
        <v>4158</v>
      </c>
      <c r="J812">
        <v>10395</v>
      </c>
      <c r="K812">
        <v>27027</v>
      </c>
      <c r="L812">
        <v>42841</v>
      </c>
      <c r="M812">
        <v>4</v>
      </c>
      <c r="N812" t="s">
        <v>43</v>
      </c>
      <c r="O812">
        <v>2017</v>
      </c>
    </row>
    <row r="813" spans="1:15" x14ac:dyDescent="0.25">
      <c r="A813" t="s">
        <v>21</v>
      </c>
      <c r="B813" t="s">
        <v>20</v>
      </c>
      <c r="C813" t="s">
        <v>41</v>
      </c>
      <c r="D813" t="s">
        <v>48</v>
      </c>
      <c r="E813">
        <v>1194</v>
      </c>
      <c r="F813">
        <v>182</v>
      </c>
      <c r="G813">
        <v>51</v>
      </c>
      <c r="H813">
        <v>60894</v>
      </c>
      <c r="I813">
        <v>6089.4000000000005</v>
      </c>
      <c r="J813">
        <v>15223.5</v>
      </c>
      <c r="K813">
        <v>39581.1</v>
      </c>
      <c r="L813">
        <v>42842</v>
      </c>
      <c r="M813">
        <v>4</v>
      </c>
      <c r="N813" t="s">
        <v>43</v>
      </c>
      <c r="O813">
        <v>2017</v>
      </c>
    </row>
    <row r="814" spans="1:15" x14ac:dyDescent="0.25">
      <c r="A814" t="s">
        <v>31</v>
      </c>
      <c r="B814" t="s">
        <v>24</v>
      </c>
      <c r="C814" t="s">
        <v>41</v>
      </c>
      <c r="D814" t="s">
        <v>48</v>
      </c>
      <c r="E814">
        <v>660</v>
      </c>
      <c r="F814">
        <v>110</v>
      </c>
      <c r="G814">
        <v>468</v>
      </c>
      <c r="H814">
        <v>308880</v>
      </c>
      <c r="I814">
        <v>30888</v>
      </c>
      <c r="J814">
        <v>77220</v>
      </c>
      <c r="K814">
        <v>200772</v>
      </c>
      <c r="L814">
        <v>42843</v>
      </c>
      <c r="M814">
        <v>4</v>
      </c>
      <c r="N814" t="s">
        <v>43</v>
      </c>
      <c r="O814">
        <v>2017</v>
      </c>
    </row>
    <row r="815" spans="1:15" x14ac:dyDescent="0.25">
      <c r="A815" t="s">
        <v>31</v>
      </c>
      <c r="B815" t="s">
        <v>37</v>
      </c>
      <c r="C815" t="s">
        <v>41</v>
      </c>
      <c r="D815" t="s">
        <v>48</v>
      </c>
      <c r="E815">
        <v>1156</v>
      </c>
      <c r="F815">
        <v>112</v>
      </c>
      <c r="G815">
        <v>260</v>
      </c>
      <c r="H815">
        <v>300560</v>
      </c>
      <c r="I815">
        <v>30056</v>
      </c>
      <c r="J815">
        <v>75140</v>
      </c>
      <c r="K815">
        <v>195364</v>
      </c>
      <c r="L815">
        <v>42844</v>
      </c>
      <c r="M815">
        <v>4</v>
      </c>
      <c r="N815" t="s">
        <v>43</v>
      </c>
      <c r="O815">
        <v>2017</v>
      </c>
    </row>
    <row r="816" spans="1:15" x14ac:dyDescent="0.25">
      <c r="A816" t="s">
        <v>15</v>
      </c>
      <c r="B816" t="s">
        <v>22</v>
      </c>
      <c r="C816" t="s">
        <v>41</v>
      </c>
      <c r="D816" t="s">
        <v>48</v>
      </c>
      <c r="E816">
        <v>406</v>
      </c>
      <c r="F816">
        <v>202</v>
      </c>
      <c r="G816">
        <v>432</v>
      </c>
      <c r="H816">
        <v>175392</v>
      </c>
      <c r="I816">
        <v>17539.2</v>
      </c>
      <c r="J816">
        <v>43848</v>
      </c>
      <c r="K816">
        <v>114004.79999999999</v>
      </c>
      <c r="L816">
        <v>42845</v>
      </c>
      <c r="M816">
        <v>4</v>
      </c>
      <c r="N816" t="s">
        <v>43</v>
      </c>
      <c r="O816">
        <v>2017</v>
      </c>
    </row>
    <row r="817" spans="1:15" x14ac:dyDescent="0.25">
      <c r="A817" t="s">
        <v>33</v>
      </c>
      <c r="B817" t="s">
        <v>22</v>
      </c>
      <c r="C817" t="s">
        <v>42</v>
      </c>
      <c r="D817" t="s">
        <v>48</v>
      </c>
      <c r="E817">
        <v>633</v>
      </c>
      <c r="F817">
        <v>46</v>
      </c>
      <c r="G817">
        <v>317</v>
      </c>
      <c r="H817">
        <v>200661</v>
      </c>
      <c r="I817">
        <v>20066.100000000002</v>
      </c>
      <c r="J817">
        <v>50165.25</v>
      </c>
      <c r="K817">
        <v>130429.65</v>
      </c>
      <c r="L817">
        <v>42846</v>
      </c>
      <c r="M817">
        <v>4</v>
      </c>
      <c r="N817" t="s">
        <v>43</v>
      </c>
      <c r="O817">
        <v>2017</v>
      </c>
    </row>
    <row r="818" spans="1:15" x14ac:dyDescent="0.25">
      <c r="A818" t="s">
        <v>33</v>
      </c>
      <c r="B818" t="s">
        <v>37</v>
      </c>
      <c r="C818" t="s">
        <v>42</v>
      </c>
      <c r="D818" t="s">
        <v>48</v>
      </c>
      <c r="E818">
        <v>319</v>
      </c>
      <c r="F818">
        <v>55</v>
      </c>
      <c r="G818">
        <v>360</v>
      </c>
      <c r="H818">
        <v>114840</v>
      </c>
      <c r="I818">
        <v>11484</v>
      </c>
      <c r="J818">
        <v>28710</v>
      </c>
      <c r="K818">
        <v>74646</v>
      </c>
      <c r="L818">
        <v>42847</v>
      </c>
      <c r="M818">
        <v>4</v>
      </c>
      <c r="N818" t="s">
        <v>43</v>
      </c>
      <c r="O818">
        <v>2017</v>
      </c>
    </row>
    <row r="819" spans="1:15" x14ac:dyDescent="0.25">
      <c r="A819" t="s">
        <v>15</v>
      </c>
      <c r="B819" t="s">
        <v>37</v>
      </c>
      <c r="C819" t="s">
        <v>42</v>
      </c>
      <c r="D819" t="s">
        <v>48</v>
      </c>
      <c r="E819">
        <v>396</v>
      </c>
      <c r="F819">
        <v>239</v>
      </c>
      <c r="G819">
        <v>238</v>
      </c>
      <c r="H819">
        <v>94248</v>
      </c>
      <c r="I819">
        <v>9424.8000000000011</v>
      </c>
      <c r="J819">
        <v>23562</v>
      </c>
      <c r="K819">
        <v>61261.2</v>
      </c>
      <c r="L819">
        <v>42848</v>
      </c>
      <c r="M819">
        <v>4</v>
      </c>
      <c r="N819" t="s">
        <v>43</v>
      </c>
      <c r="O819">
        <v>2017</v>
      </c>
    </row>
    <row r="820" spans="1:15" x14ac:dyDescent="0.25">
      <c r="A820" t="s">
        <v>15</v>
      </c>
      <c r="B820" t="s">
        <v>22</v>
      </c>
      <c r="C820" t="s">
        <v>42</v>
      </c>
      <c r="D820" t="s">
        <v>48</v>
      </c>
      <c r="E820">
        <v>1078</v>
      </c>
      <c r="F820">
        <v>152</v>
      </c>
      <c r="G820">
        <v>310</v>
      </c>
      <c r="H820">
        <v>334180</v>
      </c>
      <c r="I820">
        <v>33418</v>
      </c>
      <c r="J820">
        <v>83545</v>
      </c>
      <c r="K820">
        <v>217217</v>
      </c>
      <c r="L820">
        <v>42849</v>
      </c>
      <c r="M820">
        <v>4</v>
      </c>
      <c r="N820" t="s">
        <v>43</v>
      </c>
      <c r="O820">
        <v>2017</v>
      </c>
    </row>
    <row r="821" spans="1:15" x14ac:dyDescent="0.25">
      <c r="A821" t="s">
        <v>29</v>
      </c>
      <c r="B821" t="s">
        <v>24</v>
      </c>
      <c r="C821" t="s">
        <v>42</v>
      </c>
      <c r="D821" t="s">
        <v>48</v>
      </c>
      <c r="E821">
        <v>718</v>
      </c>
      <c r="F821">
        <v>102</v>
      </c>
      <c r="G821">
        <v>473</v>
      </c>
      <c r="H821">
        <v>339614</v>
      </c>
      <c r="I821">
        <v>33961.4</v>
      </c>
      <c r="J821">
        <v>84903.5</v>
      </c>
      <c r="K821">
        <v>220749.09999999998</v>
      </c>
      <c r="L821">
        <v>42850</v>
      </c>
      <c r="M821">
        <v>4</v>
      </c>
      <c r="N821" t="s">
        <v>43</v>
      </c>
      <c r="O821">
        <v>2017</v>
      </c>
    </row>
    <row r="822" spans="1:15" x14ac:dyDescent="0.25">
      <c r="A822" t="s">
        <v>21</v>
      </c>
      <c r="B822" t="s">
        <v>24</v>
      </c>
      <c r="C822" t="s">
        <v>42</v>
      </c>
      <c r="D822" t="s">
        <v>48</v>
      </c>
      <c r="E822">
        <v>568</v>
      </c>
      <c r="F822">
        <v>42</v>
      </c>
      <c r="G822">
        <v>289</v>
      </c>
      <c r="H822">
        <v>164152</v>
      </c>
      <c r="I822">
        <v>16415.2</v>
      </c>
      <c r="J822">
        <v>41038</v>
      </c>
      <c r="K822">
        <v>106698.79999999999</v>
      </c>
      <c r="L822">
        <v>42851</v>
      </c>
      <c r="M822">
        <v>4</v>
      </c>
      <c r="N822" t="s">
        <v>43</v>
      </c>
      <c r="O822">
        <v>2017</v>
      </c>
    </row>
    <row r="823" spans="1:15" x14ac:dyDescent="0.25">
      <c r="A823" t="s">
        <v>15</v>
      </c>
      <c r="B823" t="s">
        <v>24</v>
      </c>
      <c r="C823" t="s">
        <v>44</v>
      </c>
      <c r="D823" t="s">
        <v>48</v>
      </c>
      <c r="E823">
        <v>1249</v>
      </c>
      <c r="F823">
        <v>103</v>
      </c>
      <c r="G823">
        <v>138</v>
      </c>
      <c r="H823">
        <v>172362</v>
      </c>
      <c r="I823">
        <v>17236.2</v>
      </c>
      <c r="J823">
        <v>43090.5</v>
      </c>
      <c r="K823">
        <v>112035.29999999999</v>
      </c>
      <c r="L823">
        <v>42852</v>
      </c>
      <c r="M823">
        <v>4</v>
      </c>
      <c r="N823" t="s">
        <v>43</v>
      </c>
      <c r="O823">
        <v>2017</v>
      </c>
    </row>
    <row r="824" spans="1:15" x14ac:dyDescent="0.25">
      <c r="A824" t="s">
        <v>15</v>
      </c>
      <c r="B824" t="s">
        <v>20</v>
      </c>
      <c r="C824" t="s">
        <v>44</v>
      </c>
      <c r="D824" t="s">
        <v>48</v>
      </c>
      <c r="E824">
        <v>1096</v>
      </c>
      <c r="F824">
        <v>137</v>
      </c>
      <c r="G824">
        <v>287</v>
      </c>
      <c r="H824">
        <v>314552</v>
      </c>
      <c r="I824">
        <v>31455.200000000001</v>
      </c>
      <c r="J824">
        <v>78638</v>
      </c>
      <c r="K824">
        <v>204458.8</v>
      </c>
      <c r="L824">
        <v>42853</v>
      </c>
      <c r="M824">
        <v>4</v>
      </c>
      <c r="N824" t="s">
        <v>43</v>
      </c>
      <c r="O824">
        <v>2017</v>
      </c>
    </row>
    <row r="825" spans="1:15" x14ac:dyDescent="0.25">
      <c r="A825" t="s">
        <v>29</v>
      </c>
      <c r="B825" t="s">
        <v>37</v>
      </c>
      <c r="C825" t="s">
        <v>44</v>
      </c>
      <c r="D825" t="s">
        <v>48</v>
      </c>
      <c r="E825">
        <v>1388</v>
      </c>
      <c r="F825">
        <v>67</v>
      </c>
      <c r="G825">
        <v>227</v>
      </c>
      <c r="H825">
        <v>315076</v>
      </c>
      <c r="I825">
        <v>31507.600000000002</v>
      </c>
      <c r="J825">
        <v>78769</v>
      </c>
      <c r="K825">
        <v>204799.40000000002</v>
      </c>
      <c r="L825">
        <v>42854</v>
      </c>
      <c r="M825">
        <v>4</v>
      </c>
      <c r="N825" t="s">
        <v>43</v>
      </c>
      <c r="O825">
        <v>2017</v>
      </c>
    </row>
    <row r="826" spans="1:15" x14ac:dyDescent="0.25">
      <c r="A826" t="s">
        <v>15</v>
      </c>
      <c r="B826" t="s">
        <v>16</v>
      </c>
      <c r="C826" t="s">
        <v>44</v>
      </c>
      <c r="D826" t="s">
        <v>48</v>
      </c>
      <c r="E826">
        <v>1167</v>
      </c>
      <c r="F826">
        <v>186</v>
      </c>
      <c r="G826">
        <v>364</v>
      </c>
      <c r="H826">
        <v>424788</v>
      </c>
      <c r="I826">
        <v>42478.8</v>
      </c>
      <c r="J826">
        <v>106197</v>
      </c>
      <c r="K826">
        <v>276112.2</v>
      </c>
      <c r="L826">
        <v>42855</v>
      </c>
      <c r="M826">
        <v>4</v>
      </c>
      <c r="N826" t="s">
        <v>43</v>
      </c>
      <c r="O826">
        <v>2017</v>
      </c>
    </row>
    <row r="827" spans="1:15" x14ac:dyDescent="0.25">
      <c r="A827" t="s">
        <v>29</v>
      </c>
      <c r="B827" t="s">
        <v>20</v>
      </c>
      <c r="C827" t="s">
        <v>44</v>
      </c>
      <c r="D827" t="s">
        <v>48</v>
      </c>
      <c r="E827">
        <v>746</v>
      </c>
      <c r="F827">
        <v>221</v>
      </c>
      <c r="G827">
        <v>237</v>
      </c>
      <c r="H827">
        <v>176802</v>
      </c>
      <c r="I827">
        <v>17680.2</v>
      </c>
      <c r="J827">
        <v>44200.5</v>
      </c>
      <c r="K827">
        <v>114921.29999999999</v>
      </c>
      <c r="L827">
        <v>42856</v>
      </c>
      <c r="M827">
        <v>5</v>
      </c>
      <c r="N827" t="s">
        <v>46</v>
      </c>
      <c r="O827">
        <v>2017</v>
      </c>
    </row>
    <row r="828" spans="1:15" x14ac:dyDescent="0.25">
      <c r="A828" t="s">
        <v>21</v>
      </c>
      <c r="B828" t="s">
        <v>20</v>
      </c>
      <c r="C828" t="s">
        <v>44</v>
      </c>
      <c r="D828" t="s">
        <v>48</v>
      </c>
      <c r="E828">
        <v>1298</v>
      </c>
      <c r="F828">
        <v>132</v>
      </c>
      <c r="G828">
        <v>353</v>
      </c>
      <c r="H828">
        <v>458194</v>
      </c>
      <c r="I828">
        <v>45819.4</v>
      </c>
      <c r="J828">
        <v>114548.5</v>
      </c>
      <c r="K828">
        <v>297826.09999999998</v>
      </c>
      <c r="L828">
        <v>42857</v>
      </c>
      <c r="M828">
        <v>5</v>
      </c>
      <c r="N828" t="s">
        <v>46</v>
      </c>
      <c r="O828">
        <v>2017</v>
      </c>
    </row>
    <row r="829" spans="1:15" x14ac:dyDescent="0.25">
      <c r="A829" t="s">
        <v>31</v>
      </c>
      <c r="B829" t="s">
        <v>16</v>
      </c>
      <c r="C829" t="s">
        <v>44</v>
      </c>
      <c r="D829" t="s">
        <v>48</v>
      </c>
      <c r="E829">
        <v>553</v>
      </c>
      <c r="F829">
        <v>38</v>
      </c>
      <c r="G829">
        <v>114</v>
      </c>
      <c r="H829">
        <v>63042</v>
      </c>
      <c r="I829">
        <v>6304.2000000000007</v>
      </c>
      <c r="J829">
        <v>15760.5</v>
      </c>
      <c r="K829">
        <v>40977.300000000003</v>
      </c>
      <c r="L829">
        <v>42858</v>
      </c>
      <c r="M829">
        <v>5</v>
      </c>
      <c r="N829" t="s">
        <v>46</v>
      </c>
      <c r="O829">
        <v>2017</v>
      </c>
    </row>
    <row r="830" spans="1:15" x14ac:dyDescent="0.25">
      <c r="A830" t="s">
        <v>33</v>
      </c>
      <c r="B830" t="s">
        <v>25</v>
      </c>
      <c r="C830" t="s">
        <v>44</v>
      </c>
      <c r="D830" t="s">
        <v>48</v>
      </c>
      <c r="E830">
        <v>573</v>
      </c>
      <c r="F830">
        <v>36</v>
      </c>
      <c r="G830">
        <v>194</v>
      </c>
      <c r="H830">
        <v>111162</v>
      </c>
      <c r="I830">
        <v>11116.2</v>
      </c>
      <c r="J830">
        <v>27790.5</v>
      </c>
      <c r="K830">
        <v>72255.3</v>
      </c>
      <c r="L830">
        <v>42859</v>
      </c>
      <c r="M830">
        <v>5</v>
      </c>
      <c r="N830" t="s">
        <v>46</v>
      </c>
      <c r="O830">
        <v>2017</v>
      </c>
    </row>
    <row r="831" spans="1:15" x14ac:dyDescent="0.25">
      <c r="A831" t="s">
        <v>31</v>
      </c>
      <c r="B831" t="s">
        <v>16</v>
      </c>
      <c r="C831" t="s">
        <v>17</v>
      </c>
      <c r="D831" t="s">
        <v>48</v>
      </c>
      <c r="E831">
        <v>651</v>
      </c>
      <c r="F831">
        <v>193</v>
      </c>
      <c r="G831">
        <v>179</v>
      </c>
      <c r="H831">
        <v>116529</v>
      </c>
      <c r="I831">
        <v>11652.900000000001</v>
      </c>
      <c r="J831">
        <v>29132.25</v>
      </c>
      <c r="K831">
        <v>75743.850000000006</v>
      </c>
      <c r="L831">
        <v>42860</v>
      </c>
      <c r="M831">
        <v>5</v>
      </c>
      <c r="N831" t="s">
        <v>46</v>
      </c>
      <c r="O831">
        <v>2017</v>
      </c>
    </row>
    <row r="832" spans="1:15" x14ac:dyDescent="0.25">
      <c r="A832" t="s">
        <v>29</v>
      </c>
      <c r="B832" t="s">
        <v>16</v>
      </c>
      <c r="C832" t="s">
        <v>17</v>
      </c>
      <c r="D832" t="s">
        <v>48</v>
      </c>
      <c r="E832">
        <v>1215</v>
      </c>
      <c r="F832">
        <v>213</v>
      </c>
      <c r="G832">
        <v>153</v>
      </c>
      <c r="H832">
        <v>185895</v>
      </c>
      <c r="I832">
        <v>18589.5</v>
      </c>
      <c r="J832">
        <v>46473.75</v>
      </c>
      <c r="K832">
        <v>120831.75</v>
      </c>
      <c r="L832">
        <v>42861</v>
      </c>
      <c r="M832">
        <v>5</v>
      </c>
      <c r="N832" t="s">
        <v>46</v>
      </c>
      <c r="O832">
        <v>2017</v>
      </c>
    </row>
    <row r="833" spans="1:15" x14ac:dyDescent="0.25">
      <c r="A833" t="s">
        <v>15</v>
      </c>
      <c r="B833" t="s">
        <v>24</v>
      </c>
      <c r="C833" t="s">
        <v>17</v>
      </c>
      <c r="D833" t="s">
        <v>48</v>
      </c>
      <c r="E833">
        <v>586</v>
      </c>
      <c r="F833">
        <v>226</v>
      </c>
      <c r="G833">
        <v>91</v>
      </c>
      <c r="H833">
        <v>53326</v>
      </c>
      <c r="I833">
        <v>5332.6</v>
      </c>
      <c r="J833">
        <v>13331.5</v>
      </c>
      <c r="K833">
        <v>34661.9</v>
      </c>
      <c r="L833">
        <v>42862</v>
      </c>
      <c r="M833">
        <v>5</v>
      </c>
      <c r="N833" t="s">
        <v>46</v>
      </c>
      <c r="O833">
        <v>2017</v>
      </c>
    </row>
    <row r="834" spans="1:15" x14ac:dyDescent="0.25">
      <c r="A834" t="s">
        <v>21</v>
      </c>
      <c r="B834" t="s">
        <v>24</v>
      </c>
      <c r="C834" t="s">
        <v>27</v>
      </c>
      <c r="D834" t="s">
        <v>48</v>
      </c>
      <c r="E834">
        <v>343</v>
      </c>
      <c r="F834">
        <v>30</v>
      </c>
      <c r="G834">
        <v>157</v>
      </c>
      <c r="H834">
        <v>53851</v>
      </c>
      <c r="I834">
        <v>5385.1</v>
      </c>
      <c r="J834">
        <v>13462.75</v>
      </c>
      <c r="K834">
        <v>35003.15</v>
      </c>
      <c r="L834">
        <v>42863</v>
      </c>
      <c r="M834">
        <v>5</v>
      </c>
      <c r="N834" t="s">
        <v>46</v>
      </c>
      <c r="O834">
        <v>2017</v>
      </c>
    </row>
    <row r="835" spans="1:15" x14ac:dyDescent="0.25">
      <c r="A835" t="s">
        <v>15</v>
      </c>
      <c r="B835" t="s">
        <v>24</v>
      </c>
      <c r="C835" t="s">
        <v>38</v>
      </c>
      <c r="D835" t="s">
        <v>48</v>
      </c>
      <c r="E835">
        <v>866</v>
      </c>
      <c r="F835">
        <v>7</v>
      </c>
      <c r="G835">
        <v>340</v>
      </c>
      <c r="H835">
        <v>294440</v>
      </c>
      <c r="I835">
        <v>29444</v>
      </c>
      <c r="J835">
        <v>73610</v>
      </c>
      <c r="K835">
        <v>191386</v>
      </c>
      <c r="L835">
        <v>42864</v>
      </c>
      <c r="M835">
        <v>5</v>
      </c>
      <c r="N835" t="s">
        <v>46</v>
      </c>
      <c r="O835">
        <v>2017</v>
      </c>
    </row>
    <row r="836" spans="1:15" x14ac:dyDescent="0.25">
      <c r="A836" t="s">
        <v>21</v>
      </c>
      <c r="B836" t="s">
        <v>20</v>
      </c>
      <c r="C836" t="s">
        <v>38</v>
      </c>
      <c r="D836" t="s">
        <v>48</v>
      </c>
      <c r="E836">
        <v>1393</v>
      </c>
      <c r="F836">
        <v>105</v>
      </c>
      <c r="G836">
        <v>119</v>
      </c>
      <c r="H836">
        <v>165767</v>
      </c>
      <c r="I836">
        <v>16576.7</v>
      </c>
      <c r="J836">
        <v>41441.75</v>
      </c>
      <c r="K836">
        <v>107748.54999999999</v>
      </c>
      <c r="L836">
        <v>42865</v>
      </c>
      <c r="M836">
        <v>5</v>
      </c>
      <c r="N836" t="s">
        <v>46</v>
      </c>
      <c r="O836">
        <v>2017</v>
      </c>
    </row>
    <row r="837" spans="1:15" x14ac:dyDescent="0.25">
      <c r="A837" t="s">
        <v>31</v>
      </c>
      <c r="B837" t="s">
        <v>25</v>
      </c>
      <c r="C837" t="s">
        <v>38</v>
      </c>
      <c r="D837" t="s">
        <v>48</v>
      </c>
      <c r="E837">
        <v>826</v>
      </c>
      <c r="F837">
        <v>180</v>
      </c>
      <c r="G837">
        <v>193</v>
      </c>
      <c r="H837">
        <v>159418</v>
      </c>
      <c r="I837">
        <v>15941.800000000001</v>
      </c>
      <c r="J837">
        <v>39854.5</v>
      </c>
      <c r="K837">
        <v>103621.70000000001</v>
      </c>
      <c r="L837">
        <v>42866</v>
      </c>
      <c r="M837">
        <v>5</v>
      </c>
      <c r="N837" t="s">
        <v>46</v>
      </c>
      <c r="O837">
        <v>2017</v>
      </c>
    </row>
    <row r="838" spans="1:15" x14ac:dyDescent="0.25">
      <c r="A838" t="s">
        <v>31</v>
      </c>
      <c r="B838" t="s">
        <v>20</v>
      </c>
      <c r="C838" t="s">
        <v>38</v>
      </c>
      <c r="D838" t="s">
        <v>48</v>
      </c>
      <c r="E838">
        <v>1260</v>
      </c>
      <c r="F838">
        <v>83</v>
      </c>
      <c r="G838">
        <v>424</v>
      </c>
      <c r="H838">
        <v>534240</v>
      </c>
      <c r="I838">
        <v>53424</v>
      </c>
      <c r="J838">
        <v>133560</v>
      </c>
      <c r="K838">
        <v>347256</v>
      </c>
      <c r="L838">
        <v>42867</v>
      </c>
      <c r="M838">
        <v>5</v>
      </c>
      <c r="N838" t="s">
        <v>46</v>
      </c>
      <c r="O838">
        <v>2017</v>
      </c>
    </row>
    <row r="839" spans="1:15" x14ac:dyDescent="0.25">
      <c r="A839" t="s">
        <v>15</v>
      </c>
      <c r="B839" t="s">
        <v>22</v>
      </c>
      <c r="C839" t="s">
        <v>38</v>
      </c>
      <c r="D839" t="s">
        <v>48</v>
      </c>
      <c r="E839">
        <v>510</v>
      </c>
      <c r="F839">
        <v>205</v>
      </c>
      <c r="G839">
        <v>76</v>
      </c>
      <c r="H839">
        <v>38760</v>
      </c>
      <c r="I839">
        <v>3876</v>
      </c>
      <c r="J839">
        <v>9690</v>
      </c>
      <c r="K839">
        <v>25194</v>
      </c>
      <c r="L839">
        <v>42868</v>
      </c>
      <c r="M839">
        <v>5</v>
      </c>
      <c r="N839" t="s">
        <v>46</v>
      </c>
      <c r="O839">
        <v>2017</v>
      </c>
    </row>
    <row r="840" spans="1:15" x14ac:dyDescent="0.25">
      <c r="A840" t="s">
        <v>33</v>
      </c>
      <c r="B840" t="s">
        <v>37</v>
      </c>
      <c r="C840" t="s">
        <v>38</v>
      </c>
      <c r="D840" t="s">
        <v>48</v>
      </c>
      <c r="E840">
        <v>733</v>
      </c>
      <c r="F840">
        <v>18</v>
      </c>
      <c r="G840">
        <v>207</v>
      </c>
      <c r="H840">
        <v>151731</v>
      </c>
      <c r="I840">
        <v>15173.1</v>
      </c>
      <c r="J840">
        <v>37932.75</v>
      </c>
      <c r="K840">
        <v>98625.15</v>
      </c>
      <c r="L840">
        <v>42869</v>
      </c>
      <c r="M840">
        <v>5</v>
      </c>
      <c r="N840" t="s">
        <v>46</v>
      </c>
      <c r="O840">
        <v>2017</v>
      </c>
    </row>
    <row r="841" spans="1:15" x14ac:dyDescent="0.25">
      <c r="A841" t="s">
        <v>33</v>
      </c>
      <c r="B841" t="s">
        <v>20</v>
      </c>
      <c r="C841" t="s">
        <v>38</v>
      </c>
      <c r="D841" t="s">
        <v>48</v>
      </c>
      <c r="E841">
        <v>1354</v>
      </c>
      <c r="F841">
        <v>121</v>
      </c>
      <c r="G841">
        <v>148</v>
      </c>
      <c r="H841">
        <v>200392</v>
      </c>
      <c r="I841">
        <v>20039.2</v>
      </c>
      <c r="J841">
        <v>50098</v>
      </c>
      <c r="K841">
        <v>130254.79999999999</v>
      </c>
      <c r="L841">
        <v>42870</v>
      </c>
      <c r="M841">
        <v>5</v>
      </c>
      <c r="N841" t="s">
        <v>46</v>
      </c>
      <c r="O841">
        <v>2017</v>
      </c>
    </row>
    <row r="842" spans="1:15" x14ac:dyDescent="0.25">
      <c r="A842" t="s">
        <v>15</v>
      </c>
      <c r="B842" t="s">
        <v>24</v>
      </c>
      <c r="C842" t="s">
        <v>38</v>
      </c>
      <c r="D842" t="s">
        <v>48</v>
      </c>
      <c r="E842">
        <v>1196</v>
      </c>
      <c r="F842">
        <v>87</v>
      </c>
      <c r="G842">
        <v>251</v>
      </c>
      <c r="H842">
        <v>300196</v>
      </c>
      <c r="I842">
        <v>30019.600000000002</v>
      </c>
      <c r="J842">
        <v>75049</v>
      </c>
      <c r="K842">
        <v>195127.40000000002</v>
      </c>
      <c r="L842">
        <v>42871</v>
      </c>
      <c r="M842">
        <v>5</v>
      </c>
      <c r="N842" t="s">
        <v>46</v>
      </c>
      <c r="O842">
        <v>2017</v>
      </c>
    </row>
    <row r="843" spans="1:15" x14ac:dyDescent="0.25">
      <c r="A843" t="s">
        <v>15</v>
      </c>
      <c r="B843" t="s">
        <v>37</v>
      </c>
      <c r="C843" t="s">
        <v>38</v>
      </c>
      <c r="D843" t="s">
        <v>48</v>
      </c>
      <c r="E843">
        <v>664</v>
      </c>
      <c r="F843">
        <v>17</v>
      </c>
      <c r="G843">
        <v>427</v>
      </c>
      <c r="H843">
        <v>283528</v>
      </c>
      <c r="I843">
        <v>28352.800000000003</v>
      </c>
      <c r="J843">
        <v>70882</v>
      </c>
      <c r="K843">
        <v>184293.2</v>
      </c>
      <c r="L843">
        <v>42872</v>
      </c>
      <c r="M843">
        <v>5</v>
      </c>
      <c r="N843" t="s">
        <v>46</v>
      </c>
      <c r="O843">
        <v>2017</v>
      </c>
    </row>
    <row r="844" spans="1:15" x14ac:dyDescent="0.25">
      <c r="A844" t="s">
        <v>29</v>
      </c>
      <c r="B844" t="s">
        <v>22</v>
      </c>
      <c r="C844" t="s">
        <v>38</v>
      </c>
      <c r="D844" t="s">
        <v>48</v>
      </c>
      <c r="E844">
        <v>1113</v>
      </c>
      <c r="F844">
        <v>211</v>
      </c>
      <c r="G844">
        <v>305</v>
      </c>
      <c r="H844">
        <v>339465</v>
      </c>
      <c r="I844">
        <v>33946.5</v>
      </c>
      <c r="J844">
        <v>84866.25</v>
      </c>
      <c r="K844">
        <v>220652.25</v>
      </c>
      <c r="L844">
        <v>42873</v>
      </c>
      <c r="M844">
        <v>5</v>
      </c>
      <c r="N844" t="s">
        <v>46</v>
      </c>
      <c r="O844">
        <v>2017</v>
      </c>
    </row>
    <row r="845" spans="1:15" x14ac:dyDescent="0.25">
      <c r="A845" t="s">
        <v>21</v>
      </c>
      <c r="B845" t="s">
        <v>22</v>
      </c>
      <c r="C845" t="s">
        <v>38</v>
      </c>
      <c r="D845" t="s">
        <v>48</v>
      </c>
      <c r="E845">
        <v>510</v>
      </c>
      <c r="F845">
        <v>57</v>
      </c>
      <c r="G845">
        <v>60</v>
      </c>
      <c r="H845">
        <v>30600</v>
      </c>
      <c r="I845">
        <v>3060</v>
      </c>
      <c r="J845">
        <v>7650</v>
      </c>
      <c r="K845">
        <v>19890</v>
      </c>
      <c r="L845">
        <v>42874</v>
      </c>
      <c r="M845">
        <v>5</v>
      </c>
      <c r="N845" t="s">
        <v>46</v>
      </c>
      <c r="O845">
        <v>2017</v>
      </c>
    </row>
    <row r="846" spans="1:15" x14ac:dyDescent="0.25">
      <c r="A846" t="s">
        <v>15</v>
      </c>
      <c r="B846" t="s">
        <v>37</v>
      </c>
      <c r="C846" t="s">
        <v>38</v>
      </c>
      <c r="D846" t="s">
        <v>48</v>
      </c>
      <c r="E846">
        <v>736</v>
      </c>
      <c r="F846">
        <v>119</v>
      </c>
      <c r="G846">
        <v>423</v>
      </c>
      <c r="H846">
        <v>311328</v>
      </c>
      <c r="I846">
        <v>31132.800000000003</v>
      </c>
      <c r="J846">
        <v>77832</v>
      </c>
      <c r="K846">
        <v>202363.2</v>
      </c>
      <c r="L846">
        <v>42875</v>
      </c>
      <c r="M846">
        <v>5</v>
      </c>
      <c r="N846" t="s">
        <v>46</v>
      </c>
      <c r="O846">
        <v>2017</v>
      </c>
    </row>
    <row r="847" spans="1:15" x14ac:dyDescent="0.25">
      <c r="A847" t="s">
        <v>15</v>
      </c>
      <c r="B847" t="s">
        <v>37</v>
      </c>
      <c r="C847" t="s">
        <v>41</v>
      </c>
      <c r="D847" t="s">
        <v>48</v>
      </c>
      <c r="E847">
        <v>777</v>
      </c>
      <c r="F847">
        <v>133</v>
      </c>
      <c r="G847">
        <v>189</v>
      </c>
      <c r="H847">
        <v>146853</v>
      </c>
      <c r="I847">
        <v>14685.300000000001</v>
      </c>
      <c r="J847">
        <v>36713.25</v>
      </c>
      <c r="K847">
        <v>95454.450000000012</v>
      </c>
      <c r="L847">
        <v>42876</v>
      </c>
      <c r="M847">
        <v>5</v>
      </c>
      <c r="N847" t="s">
        <v>46</v>
      </c>
      <c r="O847">
        <v>2017</v>
      </c>
    </row>
    <row r="848" spans="1:15" x14ac:dyDescent="0.25">
      <c r="A848" t="s">
        <v>29</v>
      </c>
      <c r="B848" t="s">
        <v>22</v>
      </c>
      <c r="C848" t="s">
        <v>41</v>
      </c>
      <c r="D848" t="s">
        <v>48</v>
      </c>
      <c r="E848">
        <v>714</v>
      </c>
      <c r="F848">
        <v>221</v>
      </c>
      <c r="G848">
        <v>273</v>
      </c>
      <c r="H848">
        <v>194922</v>
      </c>
      <c r="I848">
        <v>19492.2</v>
      </c>
      <c r="J848">
        <v>48730.5</v>
      </c>
      <c r="K848">
        <v>126699.29999999999</v>
      </c>
      <c r="L848">
        <v>42877</v>
      </c>
      <c r="M848">
        <v>5</v>
      </c>
      <c r="N848" t="s">
        <v>46</v>
      </c>
      <c r="O848">
        <v>2017</v>
      </c>
    </row>
    <row r="849" spans="1:15" x14ac:dyDescent="0.25">
      <c r="A849" t="s">
        <v>15</v>
      </c>
      <c r="B849" t="s">
        <v>24</v>
      </c>
      <c r="C849" t="s">
        <v>41</v>
      </c>
      <c r="D849" t="s">
        <v>48</v>
      </c>
      <c r="E849">
        <v>1243</v>
      </c>
      <c r="F849">
        <v>196</v>
      </c>
      <c r="G849">
        <v>327</v>
      </c>
      <c r="H849">
        <v>406461</v>
      </c>
      <c r="I849">
        <v>40646.100000000006</v>
      </c>
      <c r="J849">
        <v>101615.25</v>
      </c>
      <c r="K849">
        <v>264199.65000000002</v>
      </c>
      <c r="L849">
        <v>42878</v>
      </c>
      <c r="M849">
        <v>5</v>
      </c>
      <c r="N849" t="s">
        <v>46</v>
      </c>
      <c r="O849">
        <v>2017</v>
      </c>
    </row>
    <row r="850" spans="1:15" x14ac:dyDescent="0.25">
      <c r="A850" t="s">
        <v>29</v>
      </c>
      <c r="B850" t="s">
        <v>24</v>
      </c>
      <c r="C850" t="s">
        <v>41</v>
      </c>
      <c r="D850" t="s">
        <v>48</v>
      </c>
      <c r="E850">
        <v>877</v>
      </c>
      <c r="F850">
        <v>91</v>
      </c>
      <c r="G850">
        <v>317</v>
      </c>
      <c r="H850">
        <v>278009</v>
      </c>
      <c r="I850">
        <v>27800.9</v>
      </c>
      <c r="J850">
        <v>69502.25</v>
      </c>
      <c r="K850">
        <v>180705.85</v>
      </c>
      <c r="L850">
        <v>42879</v>
      </c>
      <c r="M850">
        <v>5</v>
      </c>
      <c r="N850" t="s">
        <v>46</v>
      </c>
      <c r="O850">
        <v>2017</v>
      </c>
    </row>
    <row r="851" spans="1:15" x14ac:dyDescent="0.25">
      <c r="A851" t="s">
        <v>21</v>
      </c>
      <c r="B851" t="s">
        <v>24</v>
      </c>
      <c r="C851" t="s">
        <v>41</v>
      </c>
      <c r="D851" t="s">
        <v>48</v>
      </c>
      <c r="E851">
        <v>489</v>
      </c>
      <c r="F851">
        <v>163</v>
      </c>
      <c r="G851">
        <v>157</v>
      </c>
      <c r="H851">
        <v>76773</v>
      </c>
      <c r="I851">
        <v>7677.3</v>
      </c>
      <c r="J851">
        <v>19193.25</v>
      </c>
      <c r="K851">
        <v>49902.45</v>
      </c>
      <c r="L851">
        <v>42880</v>
      </c>
      <c r="M851">
        <v>5</v>
      </c>
      <c r="N851" t="s">
        <v>46</v>
      </c>
      <c r="O851">
        <v>2017</v>
      </c>
    </row>
    <row r="852" spans="1:15" x14ac:dyDescent="0.25">
      <c r="A852" t="s">
        <v>31</v>
      </c>
      <c r="B852" t="s">
        <v>20</v>
      </c>
      <c r="C852" t="s">
        <v>41</v>
      </c>
      <c r="D852" t="s">
        <v>48</v>
      </c>
      <c r="E852">
        <v>662</v>
      </c>
      <c r="F852">
        <v>226</v>
      </c>
      <c r="G852">
        <v>85</v>
      </c>
      <c r="H852">
        <v>56270</v>
      </c>
      <c r="I852">
        <v>5627</v>
      </c>
      <c r="J852">
        <v>14067.5</v>
      </c>
      <c r="K852">
        <v>36575.5</v>
      </c>
      <c r="L852">
        <v>42881</v>
      </c>
      <c r="M852">
        <v>5</v>
      </c>
      <c r="N852" t="s">
        <v>46</v>
      </c>
      <c r="O852">
        <v>2017</v>
      </c>
    </row>
    <row r="853" spans="1:15" x14ac:dyDescent="0.25">
      <c r="A853" t="s">
        <v>33</v>
      </c>
      <c r="B853" t="s">
        <v>37</v>
      </c>
      <c r="C853" t="s">
        <v>42</v>
      </c>
      <c r="D853" t="s">
        <v>48</v>
      </c>
      <c r="E853">
        <v>762</v>
      </c>
      <c r="F853">
        <v>242</v>
      </c>
      <c r="G853">
        <v>349</v>
      </c>
      <c r="H853">
        <v>265938</v>
      </c>
      <c r="I853">
        <v>26593.800000000003</v>
      </c>
      <c r="J853">
        <v>66484.5</v>
      </c>
      <c r="K853">
        <v>172859.7</v>
      </c>
      <c r="L853">
        <v>42882</v>
      </c>
      <c r="M853">
        <v>5</v>
      </c>
      <c r="N853" t="s">
        <v>46</v>
      </c>
      <c r="O853">
        <v>2017</v>
      </c>
    </row>
    <row r="854" spans="1:15" x14ac:dyDescent="0.25">
      <c r="A854" t="s">
        <v>31</v>
      </c>
      <c r="B854" t="s">
        <v>16</v>
      </c>
      <c r="C854" t="s">
        <v>42</v>
      </c>
      <c r="D854" t="s">
        <v>48</v>
      </c>
      <c r="E854">
        <v>524</v>
      </c>
      <c r="F854">
        <v>117</v>
      </c>
      <c r="G854">
        <v>108</v>
      </c>
      <c r="H854">
        <v>56592</v>
      </c>
      <c r="I854">
        <v>5659.2000000000007</v>
      </c>
      <c r="J854">
        <v>14148</v>
      </c>
      <c r="K854">
        <v>36784.800000000003</v>
      </c>
      <c r="L854">
        <v>42883</v>
      </c>
      <c r="M854">
        <v>5</v>
      </c>
      <c r="N854" t="s">
        <v>46</v>
      </c>
      <c r="O854">
        <v>2017</v>
      </c>
    </row>
    <row r="855" spans="1:15" x14ac:dyDescent="0.25">
      <c r="A855" t="s">
        <v>29</v>
      </c>
      <c r="B855" t="s">
        <v>20</v>
      </c>
      <c r="C855" t="s">
        <v>42</v>
      </c>
      <c r="D855" t="s">
        <v>48</v>
      </c>
      <c r="E855">
        <v>727</v>
      </c>
      <c r="F855">
        <v>70</v>
      </c>
      <c r="G855">
        <v>70</v>
      </c>
      <c r="H855">
        <v>50890</v>
      </c>
      <c r="I855">
        <v>5089</v>
      </c>
      <c r="J855">
        <v>12722.5</v>
      </c>
      <c r="K855">
        <v>33078.5</v>
      </c>
      <c r="L855">
        <v>42884</v>
      </c>
      <c r="M855">
        <v>5</v>
      </c>
      <c r="N855" t="s">
        <v>46</v>
      </c>
      <c r="O855">
        <v>2017</v>
      </c>
    </row>
    <row r="856" spans="1:15" x14ac:dyDescent="0.25">
      <c r="A856" t="s">
        <v>15</v>
      </c>
      <c r="B856" t="s">
        <v>20</v>
      </c>
      <c r="C856" t="s">
        <v>42</v>
      </c>
      <c r="D856" t="s">
        <v>48</v>
      </c>
      <c r="E856">
        <v>1482</v>
      </c>
      <c r="F856">
        <v>35</v>
      </c>
      <c r="G856">
        <v>389</v>
      </c>
      <c r="H856">
        <v>576498</v>
      </c>
      <c r="I856">
        <v>57649.8</v>
      </c>
      <c r="J856">
        <v>144124.5</v>
      </c>
      <c r="K856">
        <v>374723.7</v>
      </c>
      <c r="L856">
        <v>42885</v>
      </c>
      <c r="M856">
        <v>5</v>
      </c>
      <c r="N856" t="s">
        <v>46</v>
      </c>
      <c r="O856">
        <v>2017</v>
      </c>
    </row>
    <row r="857" spans="1:15" x14ac:dyDescent="0.25">
      <c r="A857" t="s">
        <v>21</v>
      </c>
      <c r="B857" t="s">
        <v>16</v>
      </c>
      <c r="C857" t="s">
        <v>42</v>
      </c>
      <c r="D857" t="s">
        <v>48</v>
      </c>
      <c r="E857">
        <v>331</v>
      </c>
      <c r="F857">
        <v>64</v>
      </c>
      <c r="G857">
        <v>228</v>
      </c>
      <c r="H857">
        <v>75468</v>
      </c>
      <c r="I857">
        <v>7546.8</v>
      </c>
      <c r="J857">
        <v>18867</v>
      </c>
      <c r="K857">
        <v>49054.2</v>
      </c>
      <c r="L857">
        <v>42886</v>
      </c>
      <c r="M857">
        <v>5</v>
      </c>
      <c r="N857" t="s">
        <v>46</v>
      </c>
      <c r="O857">
        <v>2017</v>
      </c>
    </row>
    <row r="858" spans="1:15" x14ac:dyDescent="0.25">
      <c r="A858" t="s">
        <v>15</v>
      </c>
      <c r="B858" t="s">
        <v>25</v>
      </c>
      <c r="C858" t="s">
        <v>42</v>
      </c>
      <c r="D858" t="s">
        <v>48</v>
      </c>
      <c r="E858">
        <v>582</v>
      </c>
      <c r="F858">
        <v>152</v>
      </c>
      <c r="G858">
        <v>114</v>
      </c>
      <c r="H858">
        <v>66348</v>
      </c>
      <c r="I858">
        <v>6634.8</v>
      </c>
      <c r="J858">
        <v>16587</v>
      </c>
      <c r="K858">
        <v>43126.2</v>
      </c>
      <c r="L858">
        <v>42887</v>
      </c>
      <c r="M858">
        <v>6</v>
      </c>
      <c r="N858" t="s">
        <v>23</v>
      </c>
      <c r="O858">
        <v>2017</v>
      </c>
    </row>
    <row r="859" spans="1:15" x14ac:dyDescent="0.25">
      <c r="A859" t="s">
        <v>21</v>
      </c>
      <c r="B859" t="s">
        <v>16</v>
      </c>
      <c r="C859" t="s">
        <v>42</v>
      </c>
      <c r="D859" t="s">
        <v>48</v>
      </c>
      <c r="E859">
        <v>928</v>
      </c>
      <c r="F859">
        <v>25</v>
      </c>
      <c r="G859">
        <v>450</v>
      </c>
      <c r="H859">
        <v>417600</v>
      </c>
      <c r="I859">
        <v>41760</v>
      </c>
      <c r="J859">
        <v>104400</v>
      </c>
      <c r="K859">
        <v>271440</v>
      </c>
      <c r="L859">
        <v>42888</v>
      </c>
      <c r="M859">
        <v>6</v>
      </c>
      <c r="N859" t="s">
        <v>23</v>
      </c>
      <c r="O859">
        <v>2017</v>
      </c>
    </row>
    <row r="860" spans="1:15" x14ac:dyDescent="0.25">
      <c r="A860" t="s">
        <v>31</v>
      </c>
      <c r="B860" t="s">
        <v>16</v>
      </c>
      <c r="C860" t="s">
        <v>44</v>
      </c>
      <c r="D860" t="s">
        <v>48</v>
      </c>
      <c r="E860">
        <v>497</v>
      </c>
      <c r="F860">
        <v>113</v>
      </c>
      <c r="G860">
        <v>358</v>
      </c>
      <c r="H860">
        <v>177926</v>
      </c>
      <c r="I860">
        <v>17792.600000000002</v>
      </c>
      <c r="J860">
        <v>44481.5</v>
      </c>
      <c r="K860">
        <v>115651.9</v>
      </c>
      <c r="L860">
        <v>42889</v>
      </c>
      <c r="M860">
        <v>6</v>
      </c>
      <c r="N860" t="s">
        <v>23</v>
      </c>
      <c r="O860">
        <v>2017</v>
      </c>
    </row>
    <row r="861" spans="1:15" x14ac:dyDescent="0.25">
      <c r="A861" t="s">
        <v>31</v>
      </c>
      <c r="B861" t="s">
        <v>24</v>
      </c>
      <c r="C861" t="s">
        <v>38</v>
      </c>
      <c r="D861" t="s">
        <v>48</v>
      </c>
      <c r="E861">
        <v>835</v>
      </c>
      <c r="F861">
        <v>231</v>
      </c>
      <c r="G861">
        <v>397</v>
      </c>
      <c r="H861">
        <v>331495</v>
      </c>
      <c r="I861">
        <v>33149.5</v>
      </c>
      <c r="J861">
        <v>82873.75</v>
      </c>
      <c r="K861">
        <v>215471.75</v>
      </c>
      <c r="L861">
        <v>42890</v>
      </c>
      <c r="M861">
        <v>6</v>
      </c>
      <c r="N861" t="s">
        <v>23</v>
      </c>
      <c r="O861">
        <v>2017</v>
      </c>
    </row>
    <row r="862" spans="1:15" x14ac:dyDescent="0.25">
      <c r="A862" t="s">
        <v>15</v>
      </c>
      <c r="B862" t="s">
        <v>24</v>
      </c>
      <c r="C862" t="s">
        <v>38</v>
      </c>
      <c r="D862" t="s">
        <v>48</v>
      </c>
      <c r="E862">
        <v>379</v>
      </c>
      <c r="F862">
        <v>197</v>
      </c>
      <c r="G862">
        <v>355</v>
      </c>
      <c r="H862">
        <v>134545</v>
      </c>
      <c r="I862">
        <v>13454.5</v>
      </c>
      <c r="J862">
        <v>33636.25</v>
      </c>
      <c r="K862">
        <v>87454.25</v>
      </c>
      <c r="L862">
        <v>42891</v>
      </c>
      <c r="M862">
        <v>6</v>
      </c>
      <c r="N862" t="s">
        <v>23</v>
      </c>
      <c r="O862">
        <v>2017</v>
      </c>
    </row>
    <row r="863" spans="1:15" x14ac:dyDescent="0.25">
      <c r="A863" t="s">
        <v>33</v>
      </c>
      <c r="B863" t="s">
        <v>24</v>
      </c>
      <c r="C863" t="s">
        <v>38</v>
      </c>
      <c r="D863" t="s">
        <v>48</v>
      </c>
      <c r="E863">
        <v>1085</v>
      </c>
      <c r="F863">
        <v>36</v>
      </c>
      <c r="G863">
        <v>261</v>
      </c>
      <c r="H863">
        <v>283185</v>
      </c>
      <c r="I863">
        <v>28318.5</v>
      </c>
      <c r="J863">
        <v>70796.25</v>
      </c>
      <c r="K863">
        <v>184070.25</v>
      </c>
      <c r="L863">
        <v>42892</v>
      </c>
      <c r="M863">
        <v>6</v>
      </c>
      <c r="N863" t="s">
        <v>23</v>
      </c>
      <c r="O863">
        <v>2017</v>
      </c>
    </row>
    <row r="864" spans="1:15" x14ac:dyDescent="0.25">
      <c r="A864" t="s">
        <v>33</v>
      </c>
      <c r="B864" t="s">
        <v>20</v>
      </c>
      <c r="C864" t="s">
        <v>42</v>
      </c>
      <c r="D864" t="s">
        <v>48</v>
      </c>
      <c r="E864">
        <v>1430</v>
      </c>
      <c r="F864">
        <v>136</v>
      </c>
      <c r="G864">
        <v>344</v>
      </c>
      <c r="H864">
        <v>491920</v>
      </c>
      <c r="I864">
        <v>49192</v>
      </c>
      <c r="J864">
        <v>122980</v>
      </c>
      <c r="K864">
        <v>319748</v>
      </c>
      <c r="L864">
        <v>42893</v>
      </c>
      <c r="M864">
        <v>6</v>
      </c>
      <c r="N864" t="s">
        <v>23</v>
      </c>
      <c r="O864">
        <v>2017</v>
      </c>
    </row>
    <row r="865" spans="1:15" x14ac:dyDescent="0.25">
      <c r="A865" t="s">
        <v>15</v>
      </c>
      <c r="B865" t="s">
        <v>25</v>
      </c>
      <c r="C865" t="s">
        <v>44</v>
      </c>
      <c r="D865" t="s">
        <v>48</v>
      </c>
      <c r="E865">
        <v>1451</v>
      </c>
      <c r="F865">
        <v>148</v>
      </c>
      <c r="G865">
        <v>330</v>
      </c>
      <c r="H865">
        <v>478830</v>
      </c>
      <c r="I865">
        <v>47883</v>
      </c>
      <c r="J865">
        <v>119707.5</v>
      </c>
      <c r="K865">
        <v>311239.5</v>
      </c>
      <c r="L865">
        <v>42894</v>
      </c>
      <c r="M865">
        <v>6</v>
      </c>
      <c r="N865" t="s">
        <v>23</v>
      </c>
      <c r="O865">
        <v>2017</v>
      </c>
    </row>
    <row r="866" spans="1:15" x14ac:dyDescent="0.25">
      <c r="A866" t="s">
        <v>15</v>
      </c>
      <c r="B866" t="s">
        <v>20</v>
      </c>
      <c r="C866" t="s">
        <v>44</v>
      </c>
      <c r="D866" t="s">
        <v>48</v>
      </c>
      <c r="E866">
        <v>1231</v>
      </c>
      <c r="F866">
        <v>73</v>
      </c>
      <c r="G866">
        <v>191</v>
      </c>
      <c r="H866">
        <v>235121</v>
      </c>
      <c r="I866">
        <v>23512.100000000002</v>
      </c>
      <c r="J866">
        <v>58780.25</v>
      </c>
      <c r="K866">
        <v>152828.65</v>
      </c>
      <c r="L866">
        <v>42895</v>
      </c>
      <c r="M866">
        <v>6</v>
      </c>
      <c r="N866" t="s">
        <v>23</v>
      </c>
      <c r="O866">
        <v>2017</v>
      </c>
    </row>
    <row r="867" spans="1:15" x14ac:dyDescent="0.25">
      <c r="A867" t="s">
        <v>29</v>
      </c>
      <c r="B867" t="s">
        <v>22</v>
      </c>
      <c r="C867" t="s">
        <v>17</v>
      </c>
      <c r="D867" t="s">
        <v>48</v>
      </c>
      <c r="E867">
        <v>800</v>
      </c>
      <c r="F867">
        <v>116</v>
      </c>
      <c r="G867">
        <v>150</v>
      </c>
      <c r="H867">
        <v>120000</v>
      </c>
      <c r="I867">
        <v>12000</v>
      </c>
      <c r="J867">
        <v>30000</v>
      </c>
      <c r="K867">
        <v>78000</v>
      </c>
      <c r="L867">
        <v>42896</v>
      </c>
      <c r="M867">
        <v>6</v>
      </c>
      <c r="N867" t="s">
        <v>23</v>
      </c>
      <c r="O867">
        <v>2017</v>
      </c>
    </row>
    <row r="868" spans="1:15" x14ac:dyDescent="0.25">
      <c r="A868" t="s">
        <v>21</v>
      </c>
      <c r="B868" t="s">
        <v>37</v>
      </c>
      <c r="C868" t="s">
        <v>17</v>
      </c>
      <c r="D868" t="s">
        <v>48</v>
      </c>
      <c r="E868">
        <v>334</v>
      </c>
      <c r="F868">
        <v>208</v>
      </c>
      <c r="G868">
        <v>102</v>
      </c>
      <c r="H868">
        <v>34068</v>
      </c>
      <c r="I868">
        <v>3406.8</v>
      </c>
      <c r="J868">
        <v>8517</v>
      </c>
      <c r="K868">
        <v>22144.2</v>
      </c>
      <c r="L868">
        <v>42897</v>
      </c>
      <c r="M868">
        <v>6</v>
      </c>
      <c r="N868" t="s">
        <v>23</v>
      </c>
      <c r="O868">
        <v>2017</v>
      </c>
    </row>
    <row r="869" spans="1:15" x14ac:dyDescent="0.25">
      <c r="A869" t="s">
        <v>15</v>
      </c>
      <c r="B869" t="s">
        <v>20</v>
      </c>
      <c r="C869" t="s">
        <v>17</v>
      </c>
      <c r="D869" t="s">
        <v>48</v>
      </c>
      <c r="E869">
        <v>1152</v>
      </c>
      <c r="F869">
        <v>221</v>
      </c>
      <c r="G869">
        <v>226</v>
      </c>
      <c r="H869">
        <v>260352</v>
      </c>
      <c r="I869">
        <v>26035.200000000001</v>
      </c>
      <c r="J869">
        <v>65088</v>
      </c>
      <c r="K869">
        <v>169228.79999999999</v>
      </c>
      <c r="L869">
        <v>42898</v>
      </c>
      <c r="M869">
        <v>6</v>
      </c>
      <c r="N869" t="s">
        <v>23</v>
      </c>
      <c r="O869">
        <v>2017</v>
      </c>
    </row>
    <row r="870" spans="1:15" x14ac:dyDescent="0.25">
      <c r="A870" t="s">
        <v>15</v>
      </c>
      <c r="B870" t="s">
        <v>24</v>
      </c>
      <c r="C870" t="s">
        <v>17</v>
      </c>
      <c r="D870" t="s">
        <v>45</v>
      </c>
      <c r="E870">
        <v>383</v>
      </c>
      <c r="F870">
        <v>149</v>
      </c>
      <c r="G870">
        <v>326</v>
      </c>
      <c r="H870">
        <v>124858</v>
      </c>
      <c r="I870">
        <v>12485.800000000001</v>
      </c>
      <c r="J870">
        <v>31214.5</v>
      </c>
      <c r="K870">
        <v>81157.7</v>
      </c>
      <c r="L870">
        <v>42899</v>
      </c>
      <c r="M870">
        <v>6</v>
      </c>
      <c r="N870" t="s">
        <v>23</v>
      </c>
      <c r="O870">
        <v>2017</v>
      </c>
    </row>
    <row r="871" spans="1:15" x14ac:dyDescent="0.25">
      <c r="A871" t="s">
        <v>29</v>
      </c>
      <c r="B871" t="s">
        <v>37</v>
      </c>
      <c r="C871" t="s">
        <v>17</v>
      </c>
      <c r="D871" t="s">
        <v>45</v>
      </c>
      <c r="E871">
        <v>668</v>
      </c>
      <c r="F871">
        <v>46</v>
      </c>
      <c r="G871">
        <v>296</v>
      </c>
      <c r="H871">
        <v>197728</v>
      </c>
      <c r="I871">
        <v>19772.800000000003</v>
      </c>
      <c r="J871">
        <v>49432</v>
      </c>
      <c r="K871">
        <v>128523.20000000001</v>
      </c>
      <c r="L871">
        <v>42900</v>
      </c>
      <c r="M871">
        <v>6</v>
      </c>
      <c r="N871" t="s">
        <v>23</v>
      </c>
      <c r="O871">
        <v>2017</v>
      </c>
    </row>
    <row r="872" spans="1:15" x14ac:dyDescent="0.25">
      <c r="A872" t="s">
        <v>15</v>
      </c>
      <c r="B872" t="s">
        <v>22</v>
      </c>
      <c r="C872" t="s">
        <v>17</v>
      </c>
      <c r="D872" t="s">
        <v>45</v>
      </c>
      <c r="E872">
        <v>769</v>
      </c>
      <c r="F872">
        <v>239</v>
      </c>
      <c r="G872">
        <v>272</v>
      </c>
      <c r="H872">
        <v>209168</v>
      </c>
      <c r="I872">
        <v>20916.800000000003</v>
      </c>
      <c r="J872">
        <v>52292</v>
      </c>
      <c r="K872">
        <v>135959.20000000001</v>
      </c>
      <c r="L872">
        <v>42901</v>
      </c>
      <c r="M872">
        <v>6</v>
      </c>
      <c r="N872" t="s">
        <v>23</v>
      </c>
      <c r="O872">
        <v>2017</v>
      </c>
    </row>
    <row r="873" spans="1:15" x14ac:dyDescent="0.25">
      <c r="A873" t="s">
        <v>29</v>
      </c>
      <c r="B873" t="s">
        <v>22</v>
      </c>
      <c r="C873" t="s">
        <v>17</v>
      </c>
      <c r="D873" t="s">
        <v>45</v>
      </c>
      <c r="E873">
        <v>1124</v>
      </c>
      <c r="F873">
        <v>12</v>
      </c>
      <c r="G873">
        <v>437</v>
      </c>
      <c r="H873">
        <v>491188</v>
      </c>
      <c r="I873">
        <v>49118.8</v>
      </c>
      <c r="J873">
        <v>122797</v>
      </c>
      <c r="K873">
        <v>319272.2</v>
      </c>
      <c r="L873">
        <v>42902</v>
      </c>
      <c r="M873">
        <v>6</v>
      </c>
      <c r="N873" t="s">
        <v>23</v>
      </c>
      <c r="O873">
        <v>2017</v>
      </c>
    </row>
    <row r="874" spans="1:15" x14ac:dyDescent="0.25">
      <c r="A874" t="s">
        <v>21</v>
      </c>
      <c r="B874" t="s">
        <v>37</v>
      </c>
      <c r="C874" t="s">
        <v>27</v>
      </c>
      <c r="D874" t="s">
        <v>45</v>
      </c>
      <c r="E874">
        <v>1300</v>
      </c>
      <c r="F874">
        <v>111</v>
      </c>
      <c r="G874">
        <v>436</v>
      </c>
      <c r="H874">
        <v>566800</v>
      </c>
      <c r="I874">
        <v>56680</v>
      </c>
      <c r="J874">
        <v>141700</v>
      </c>
      <c r="K874">
        <v>368420</v>
      </c>
      <c r="L874">
        <v>42903</v>
      </c>
      <c r="M874">
        <v>6</v>
      </c>
      <c r="N874" t="s">
        <v>23</v>
      </c>
      <c r="O874">
        <v>2017</v>
      </c>
    </row>
    <row r="875" spans="1:15" x14ac:dyDescent="0.25">
      <c r="A875" t="s">
        <v>31</v>
      </c>
      <c r="B875" t="s">
        <v>37</v>
      </c>
      <c r="C875" t="s">
        <v>27</v>
      </c>
      <c r="D875" t="s">
        <v>45</v>
      </c>
      <c r="E875">
        <v>1094</v>
      </c>
      <c r="F875">
        <v>89</v>
      </c>
      <c r="G875">
        <v>159</v>
      </c>
      <c r="H875">
        <v>173946</v>
      </c>
      <c r="I875">
        <v>17394.600000000002</v>
      </c>
      <c r="J875">
        <v>43486.5</v>
      </c>
      <c r="K875">
        <v>113064.9</v>
      </c>
      <c r="L875">
        <v>42904</v>
      </c>
      <c r="M875">
        <v>6</v>
      </c>
      <c r="N875" t="s">
        <v>23</v>
      </c>
      <c r="O875">
        <v>2017</v>
      </c>
    </row>
    <row r="876" spans="1:15" x14ac:dyDescent="0.25">
      <c r="A876" t="s">
        <v>33</v>
      </c>
      <c r="B876" t="s">
        <v>22</v>
      </c>
      <c r="C876" t="s">
        <v>27</v>
      </c>
      <c r="D876" t="s">
        <v>45</v>
      </c>
      <c r="E876">
        <v>356</v>
      </c>
      <c r="F876">
        <v>138</v>
      </c>
      <c r="G876">
        <v>367</v>
      </c>
      <c r="H876">
        <v>130652</v>
      </c>
      <c r="I876">
        <v>13065.2</v>
      </c>
      <c r="J876">
        <v>32663</v>
      </c>
      <c r="K876">
        <v>84923.8</v>
      </c>
      <c r="L876">
        <v>42905</v>
      </c>
      <c r="M876">
        <v>6</v>
      </c>
      <c r="N876" t="s">
        <v>23</v>
      </c>
      <c r="O876">
        <v>2017</v>
      </c>
    </row>
    <row r="877" spans="1:15" x14ac:dyDescent="0.25">
      <c r="A877" t="s">
        <v>31</v>
      </c>
      <c r="B877" t="s">
        <v>24</v>
      </c>
      <c r="C877" t="s">
        <v>27</v>
      </c>
      <c r="D877" t="s">
        <v>45</v>
      </c>
      <c r="E877">
        <v>1485</v>
      </c>
      <c r="F877">
        <v>154</v>
      </c>
      <c r="G877">
        <v>188</v>
      </c>
      <c r="H877">
        <v>279180</v>
      </c>
      <c r="I877">
        <v>27918</v>
      </c>
      <c r="J877">
        <v>69795</v>
      </c>
      <c r="K877">
        <v>181467</v>
      </c>
      <c r="L877">
        <v>42906</v>
      </c>
      <c r="M877">
        <v>6</v>
      </c>
      <c r="N877" t="s">
        <v>23</v>
      </c>
      <c r="O877">
        <v>2017</v>
      </c>
    </row>
    <row r="878" spans="1:15" x14ac:dyDescent="0.25">
      <c r="A878" t="s">
        <v>29</v>
      </c>
      <c r="B878" t="s">
        <v>24</v>
      </c>
      <c r="C878" t="s">
        <v>27</v>
      </c>
      <c r="D878" t="s">
        <v>45</v>
      </c>
      <c r="E878">
        <v>673</v>
      </c>
      <c r="F878">
        <v>173</v>
      </c>
      <c r="G878">
        <v>426</v>
      </c>
      <c r="H878">
        <v>286698</v>
      </c>
      <c r="I878">
        <v>28669.800000000003</v>
      </c>
      <c r="J878">
        <v>71674.5</v>
      </c>
      <c r="K878">
        <v>186353.7</v>
      </c>
      <c r="L878">
        <v>42907</v>
      </c>
      <c r="M878">
        <v>6</v>
      </c>
      <c r="N878" t="s">
        <v>23</v>
      </c>
      <c r="O878">
        <v>2017</v>
      </c>
    </row>
    <row r="879" spans="1:15" x14ac:dyDescent="0.25">
      <c r="A879" t="s">
        <v>15</v>
      </c>
      <c r="B879" t="s">
        <v>24</v>
      </c>
      <c r="C879" t="s">
        <v>27</v>
      </c>
      <c r="D879" t="s">
        <v>45</v>
      </c>
      <c r="E879">
        <v>1319</v>
      </c>
      <c r="F879">
        <v>152</v>
      </c>
      <c r="G879">
        <v>148</v>
      </c>
      <c r="H879">
        <v>195212</v>
      </c>
      <c r="I879">
        <v>19521.2</v>
      </c>
      <c r="J879">
        <v>48803</v>
      </c>
      <c r="K879">
        <v>126887.79999999999</v>
      </c>
      <c r="L879">
        <v>42908</v>
      </c>
      <c r="M879">
        <v>6</v>
      </c>
      <c r="N879" t="s">
        <v>23</v>
      </c>
      <c r="O879">
        <v>2017</v>
      </c>
    </row>
    <row r="880" spans="1:15" x14ac:dyDescent="0.25">
      <c r="A880" t="s">
        <v>21</v>
      </c>
      <c r="B880" t="s">
        <v>20</v>
      </c>
      <c r="C880" t="s">
        <v>38</v>
      </c>
      <c r="D880" t="s">
        <v>45</v>
      </c>
      <c r="E880">
        <v>1020</v>
      </c>
      <c r="F880">
        <v>100</v>
      </c>
      <c r="G880">
        <v>90</v>
      </c>
      <c r="H880">
        <v>91800</v>
      </c>
      <c r="I880">
        <v>9180</v>
      </c>
      <c r="J880">
        <v>22950</v>
      </c>
      <c r="K880">
        <v>59670</v>
      </c>
      <c r="L880">
        <v>42909</v>
      </c>
      <c r="M880">
        <v>6</v>
      </c>
      <c r="N880" t="s">
        <v>23</v>
      </c>
      <c r="O880">
        <v>2017</v>
      </c>
    </row>
    <row r="881" spans="1:15" x14ac:dyDescent="0.25">
      <c r="A881" t="s">
        <v>15</v>
      </c>
      <c r="B881" t="s">
        <v>37</v>
      </c>
      <c r="C881" t="s">
        <v>38</v>
      </c>
      <c r="D881" t="s">
        <v>45</v>
      </c>
      <c r="E881">
        <v>768</v>
      </c>
      <c r="F881">
        <v>119</v>
      </c>
      <c r="G881">
        <v>149</v>
      </c>
      <c r="H881">
        <v>114432</v>
      </c>
      <c r="I881">
        <v>11443.2</v>
      </c>
      <c r="J881">
        <v>28608</v>
      </c>
      <c r="K881">
        <v>74380.800000000003</v>
      </c>
      <c r="L881">
        <v>42910</v>
      </c>
      <c r="M881">
        <v>6</v>
      </c>
      <c r="N881" t="s">
        <v>23</v>
      </c>
      <c r="O881">
        <v>2017</v>
      </c>
    </row>
    <row r="882" spans="1:15" x14ac:dyDescent="0.25">
      <c r="A882" t="s">
        <v>21</v>
      </c>
      <c r="B882" t="s">
        <v>16</v>
      </c>
      <c r="C882" t="s">
        <v>38</v>
      </c>
      <c r="D882" t="s">
        <v>45</v>
      </c>
      <c r="E882">
        <v>450</v>
      </c>
      <c r="F882">
        <v>183</v>
      </c>
      <c r="G882">
        <v>392</v>
      </c>
      <c r="H882">
        <v>176400</v>
      </c>
      <c r="I882">
        <v>17640</v>
      </c>
      <c r="J882">
        <v>44100</v>
      </c>
      <c r="K882">
        <v>114660</v>
      </c>
      <c r="L882">
        <v>42911</v>
      </c>
      <c r="M882">
        <v>6</v>
      </c>
      <c r="N882" t="s">
        <v>23</v>
      </c>
      <c r="O882">
        <v>2017</v>
      </c>
    </row>
    <row r="883" spans="1:15" x14ac:dyDescent="0.25">
      <c r="A883" t="s">
        <v>31</v>
      </c>
      <c r="B883" t="s">
        <v>20</v>
      </c>
      <c r="C883" t="s">
        <v>38</v>
      </c>
      <c r="D883" t="s">
        <v>45</v>
      </c>
      <c r="E883">
        <v>1265</v>
      </c>
      <c r="F883">
        <v>90</v>
      </c>
      <c r="G883">
        <v>441</v>
      </c>
      <c r="H883">
        <v>557865</v>
      </c>
      <c r="I883">
        <v>55786.5</v>
      </c>
      <c r="J883">
        <v>139466.25</v>
      </c>
      <c r="K883">
        <v>362612.25</v>
      </c>
      <c r="L883">
        <v>42912</v>
      </c>
      <c r="M883">
        <v>6</v>
      </c>
      <c r="N883" t="s">
        <v>23</v>
      </c>
      <c r="O883">
        <v>2017</v>
      </c>
    </row>
    <row r="884" spans="1:15" x14ac:dyDescent="0.25">
      <c r="A884" t="s">
        <v>31</v>
      </c>
      <c r="B884" t="s">
        <v>20</v>
      </c>
      <c r="C884" t="s">
        <v>38</v>
      </c>
      <c r="D884" t="s">
        <v>45</v>
      </c>
      <c r="E884">
        <v>405</v>
      </c>
      <c r="F884">
        <v>217</v>
      </c>
      <c r="G884">
        <v>182</v>
      </c>
      <c r="H884">
        <v>73710</v>
      </c>
      <c r="I884">
        <v>7371</v>
      </c>
      <c r="J884">
        <v>18427.5</v>
      </c>
      <c r="K884">
        <v>47911.5</v>
      </c>
      <c r="L884">
        <v>42913</v>
      </c>
      <c r="M884">
        <v>6</v>
      </c>
      <c r="N884" t="s">
        <v>23</v>
      </c>
      <c r="O884">
        <v>2017</v>
      </c>
    </row>
    <row r="885" spans="1:15" x14ac:dyDescent="0.25">
      <c r="A885" t="s">
        <v>15</v>
      </c>
      <c r="B885" t="s">
        <v>16</v>
      </c>
      <c r="C885" t="s">
        <v>38</v>
      </c>
      <c r="D885" t="s">
        <v>45</v>
      </c>
      <c r="E885">
        <v>1265</v>
      </c>
      <c r="F885">
        <v>81</v>
      </c>
      <c r="G885">
        <v>267</v>
      </c>
      <c r="H885">
        <v>337755</v>
      </c>
      <c r="I885">
        <v>33775.5</v>
      </c>
      <c r="J885">
        <v>84438.75</v>
      </c>
      <c r="K885">
        <v>219540.75</v>
      </c>
      <c r="L885">
        <v>42914</v>
      </c>
      <c r="M885">
        <v>6</v>
      </c>
      <c r="N885" t="s">
        <v>23</v>
      </c>
      <c r="O885">
        <v>2017</v>
      </c>
    </row>
    <row r="886" spans="1:15" x14ac:dyDescent="0.25">
      <c r="A886" t="s">
        <v>33</v>
      </c>
      <c r="B886" t="s">
        <v>25</v>
      </c>
      <c r="C886" t="s">
        <v>38</v>
      </c>
      <c r="D886" t="s">
        <v>45</v>
      </c>
      <c r="E886">
        <v>441</v>
      </c>
      <c r="F886">
        <v>169</v>
      </c>
      <c r="G886">
        <v>497</v>
      </c>
      <c r="H886">
        <v>219177</v>
      </c>
      <c r="I886">
        <v>21917.7</v>
      </c>
      <c r="J886">
        <v>54794.25</v>
      </c>
      <c r="K886">
        <v>142465.04999999999</v>
      </c>
      <c r="L886">
        <v>42915</v>
      </c>
      <c r="M886">
        <v>6</v>
      </c>
      <c r="N886" t="s">
        <v>23</v>
      </c>
      <c r="O886">
        <v>2017</v>
      </c>
    </row>
    <row r="887" spans="1:15" x14ac:dyDescent="0.25">
      <c r="A887" t="s">
        <v>33</v>
      </c>
      <c r="B887" t="s">
        <v>16</v>
      </c>
      <c r="C887" t="s">
        <v>38</v>
      </c>
      <c r="D887" t="s">
        <v>45</v>
      </c>
      <c r="E887">
        <v>523</v>
      </c>
      <c r="F887">
        <v>200</v>
      </c>
      <c r="G887">
        <v>422</v>
      </c>
      <c r="H887">
        <v>220706</v>
      </c>
      <c r="I887">
        <v>22070.600000000002</v>
      </c>
      <c r="J887">
        <v>55176.5</v>
      </c>
      <c r="K887">
        <v>143458.9</v>
      </c>
      <c r="L887">
        <v>42916</v>
      </c>
      <c r="M887">
        <v>6</v>
      </c>
      <c r="N887" t="s">
        <v>23</v>
      </c>
      <c r="O887">
        <v>2017</v>
      </c>
    </row>
    <row r="888" spans="1:15" x14ac:dyDescent="0.25">
      <c r="A888" t="s">
        <v>15</v>
      </c>
      <c r="B888" t="s">
        <v>16</v>
      </c>
      <c r="C888" t="s">
        <v>38</v>
      </c>
      <c r="D888" t="s">
        <v>45</v>
      </c>
      <c r="E888">
        <v>1243</v>
      </c>
      <c r="F888">
        <v>26</v>
      </c>
      <c r="G888">
        <v>317</v>
      </c>
      <c r="H888">
        <v>394031</v>
      </c>
      <c r="I888">
        <v>39403.100000000006</v>
      </c>
      <c r="J888">
        <v>98507.75</v>
      </c>
      <c r="K888">
        <v>256120.15000000002</v>
      </c>
      <c r="L888">
        <v>42917</v>
      </c>
      <c r="M888">
        <v>7</v>
      </c>
      <c r="N888" t="s">
        <v>32</v>
      </c>
      <c r="O888">
        <v>2017</v>
      </c>
    </row>
    <row r="889" spans="1:15" x14ac:dyDescent="0.25">
      <c r="A889" t="s">
        <v>15</v>
      </c>
      <c r="B889" t="s">
        <v>24</v>
      </c>
      <c r="C889" t="s">
        <v>41</v>
      </c>
      <c r="D889" t="s">
        <v>45</v>
      </c>
      <c r="E889">
        <v>784</v>
      </c>
      <c r="F889">
        <v>212</v>
      </c>
      <c r="G889">
        <v>85</v>
      </c>
      <c r="H889">
        <v>66640</v>
      </c>
      <c r="I889">
        <v>6664</v>
      </c>
      <c r="J889">
        <v>16660</v>
      </c>
      <c r="K889">
        <v>43316</v>
      </c>
      <c r="L889">
        <v>42918</v>
      </c>
      <c r="M889">
        <v>7</v>
      </c>
      <c r="N889" t="s">
        <v>32</v>
      </c>
      <c r="O889">
        <v>2017</v>
      </c>
    </row>
    <row r="890" spans="1:15" x14ac:dyDescent="0.25">
      <c r="A890" t="s">
        <v>29</v>
      </c>
      <c r="B890" t="s">
        <v>24</v>
      </c>
      <c r="C890" t="s">
        <v>41</v>
      </c>
      <c r="D890" t="s">
        <v>45</v>
      </c>
      <c r="E890">
        <v>1414</v>
      </c>
      <c r="F890">
        <v>152</v>
      </c>
      <c r="G890">
        <v>141</v>
      </c>
      <c r="H890">
        <v>199374</v>
      </c>
      <c r="I890">
        <v>19937.400000000001</v>
      </c>
      <c r="J890">
        <v>49843.5</v>
      </c>
      <c r="K890">
        <v>129593.1</v>
      </c>
      <c r="L890">
        <v>42919</v>
      </c>
      <c r="M890">
        <v>7</v>
      </c>
      <c r="N890" t="s">
        <v>32</v>
      </c>
      <c r="O890">
        <v>2017</v>
      </c>
    </row>
    <row r="891" spans="1:15" x14ac:dyDescent="0.25">
      <c r="A891" t="s">
        <v>21</v>
      </c>
      <c r="B891" t="s">
        <v>24</v>
      </c>
      <c r="C891" t="s">
        <v>41</v>
      </c>
      <c r="D891" t="s">
        <v>45</v>
      </c>
      <c r="E891">
        <v>1287</v>
      </c>
      <c r="F891">
        <v>185</v>
      </c>
      <c r="G891">
        <v>208</v>
      </c>
      <c r="H891">
        <v>267696</v>
      </c>
      <c r="I891">
        <v>26769.600000000002</v>
      </c>
      <c r="J891">
        <v>66924</v>
      </c>
      <c r="K891">
        <v>174002.4</v>
      </c>
      <c r="L891">
        <v>42920</v>
      </c>
      <c r="M891">
        <v>7</v>
      </c>
      <c r="N891" t="s">
        <v>32</v>
      </c>
      <c r="O891">
        <v>2017</v>
      </c>
    </row>
    <row r="892" spans="1:15" x14ac:dyDescent="0.25">
      <c r="A892" t="s">
        <v>15</v>
      </c>
      <c r="B892" t="s">
        <v>20</v>
      </c>
      <c r="C892" t="s">
        <v>41</v>
      </c>
      <c r="D892" t="s">
        <v>45</v>
      </c>
      <c r="E892">
        <v>1387</v>
      </c>
      <c r="F892">
        <v>90</v>
      </c>
      <c r="G892">
        <v>113</v>
      </c>
      <c r="H892">
        <v>156731</v>
      </c>
      <c r="I892">
        <v>15673.1</v>
      </c>
      <c r="J892">
        <v>39182.75</v>
      </c>
      <c r="K892">
        <v>101875.15</v>
      </c>
      <c r="L892">
        <v>42921</v>
      </c>
      <c r="M892">
        <v>7</v>
      </c>
      <c r="N892" t="s">
        <v>32</v>
      </c>
      <c r="O892">
        <v>2017</v>
      </c>
    </row>
    <row r="893" spans="1:15" x14ac:dyDescent="0.25">
      <c r="A893" t="s">
        <v>15</v>
      </c>
      <c r="B893" t="s">
        <v>25</v>
      </c>
      <c r="C893" t="s">
        <v>41</v>
      </c>
      <c r="D893" t="s">
        <v>45</v>
      </c>
      <c r="E893">
        <v>895</v>
      </c>
      <c r="F893">
        <v>50</v>
      </c>
      <c r="G893">
        <v>103</v>
      </c>
      <c r="H893">
        <v>92185</v>
      </c>
      <c r="I893">
        <v>9218.5</v>
      </c>
      <c r="J893">
        <v>23046.25</v>
      </c>
      <c r="K893">
        <v>59920.25</v>
      </c>
      <c r="L893">
        <v>42922</v>
      </c>
      <c r="M893">
        <v>7</v>
      </c>
      <c r="N893" t="s">
        <v>32</v>
      </c>
      <c r="O893">
        <v>2017</v>
      </c>
    </row>
    <row r="894" spans="1:15" x14ac:dyDescent="0.25">
      <c r="A894" t="s">
        <v>29</v>
      </c>
      <c r="B894" t="s">
        <v>20</v>
      </c>
      <c r="C894" t="s">
        <v>42</v>
      </c>
      <c r="D894" t="s">
        <v>45</v>
      </c>
      <c r="E894">
        <v>1463</v>
      </c>
      <c r="F894">
        <v>34</v>
      </c>
      <c r="G894">
        <v>218</v>
      </c>
      <c r="H894">
        <v>318934</v>
      </c>
      <c r="I894">
        <v>31893.4</v>
      </c>
      <c r="J894">
        <v>79733.5</v>
      </c>
      <c r="K894">
        <v>207307.09999999998</v>
      </c>
      <c r="L894">
        <v>42923</v>
      </c>
      <c r="M894">
        <v>7</v>
      </c>
      <c r="N894" t="s">
        <v>32</v>
      </c>
      <c r="O894">
        <v>2017</v>
      </c>
    </row>
    <row r="895" spans="1:15" x14ac:dyDescent="0.25">
      <c r="A895" t="s">
        <v>15</v>
      </c>
      <c r="B895" t="s">
        <v>22</v>
      </c>
      <c r="C895" t="s">
        <v>42</v>
      </c>
      <c r="D895" t="s">
        <v>45</v>
      </c>
      <c r="E895">
        <v>325</v>
      </c>
      <c r="F895">
        <v>64</v>
      </c>
      <c r="G895">
        <v>69</v>
      </c>
      <c r="H895">
        <v>22425</v>
      </c>
      <c r="I895">
        <v>2242.5</v>
      </c>
      <c r="J895">
        <v>5606.25</v>
      </c>
      <c r="K895">
        <v>14576.25</v>
      </c>
      <c r="L895">
        <v>42924</v>
      </c>
      <c r="M895">
        <v>7</v>
      </c>
      <c r="N895" t="s">
        <v>32</v>
      </c>
      <c r="O895">
        <v>2017</v>
      </c>
    </row>
    <row r="896" spans="1:15" x14ac:dyDescent="0.25">
      <c r="A896" t="s">
        <v>29</v>
      </c>
      <c r="B896" t="s">
        <v>37</v>
      </c>
      <c r="C896" t="s">
        <v>42</v>
      </c>
      <c r="D896" t="s">
        <v>45</v>
      </c>
      <c r="E896">
        <v>357</v>
      </c>
      <c r="F896">
        <v>173</v>
      </c>
      <c r="G896">
        <v>186</v>
      </c>
      <c r="H896">
        <v>66402</v>
      </c>
      <c r="I896">
        <v>6640.2000000000007</v>
      </c>
      <c r="J896">
        <v>16600.5</v>
      </c>
      <c r="K896">
        <v>43161.3</v>
      </c>
      <c r="L896">
        <v>42925</v>
      </c>
      <c r="M896">
        <v>7</v>
      </c>
      <c r="N896" t="s">
        <v>32</v>
      </c>
      <c r="O896">
        <v>2017</v>
      </c>
    </row>
    <row r="897" spans="1:15" x14ac:dyDescent="0.25">
      <c r="A897" t="s">
        <v>21</v>
      </c>
      <c r="B897" t="s">
        <v>20</v>
      </c>
      <c r="C897" t="s">
        <v>42</v>
      </c>
      <c r="D897" t="s">
        <v>45</v>
      </c>
      <c r="E897">
        <v>1204</v>
      </c>
      <c r="F897">
        <v>132</v>
      </c>
      <c r="G897">
        <v>325</v>
      </c>
      <c r="H897">
        <v>391300</v>
      </c>
      <c r="I897">
        <v>39130</v>
      </c>
      <c r="J897">
        <v>97825</v>
      </c>
      <c r="K897">
        <v>254345</v>
      </c>
      <c r="L897">
        <v>42926</v>
      </c>
      <c r="M897">
        <v>7</v>
      </c>
      <c r="N897" t="s">
        <v>32</v>
      </c>
      <c r="O897">
        <v>2017</v>
      </c>
    </row>
    <row r="898" spans="1:15" x14ac:dyDescent="0.25">
      <c r="A898" t="s">
        <v>31</v>
      </c>
      <c r="B898" t="s">
        <v>24</v>
      </c>
      <c r="C898" t="s">
        <v>42</v>
      </c>
      <c r="D898" t="s">
        <v>45</v>
      </c>
      <c r="E898">
        <v>1277</v>
      </c>
      <c r="F898">
        <v>183</v>
      </c>
      <c r="G898">
        <v>71</v>
      </c>
      <c r="H898">
        <v>90667</v>
      </c>
      <c r="I898">
        <v>9066.7000000000007</v>
      </c>
      <c r="J898">
        <v>22666.75</v>
      </c>
      <c r="K898">
        <v>58933.55</v>
      </c>
      <c r="L898">
        <v>42927</v>
      </c>
      <c r="M898">
        <v>7</v>
      </c>
      <c r="N898" t="s">
        <v>32</v>
      </c>
      <c r="O898">
        <v>2017</v>
      </c>
    </row>
    <row r="899" spans="1:15" x14ac:dyDescent="0.25">
      <c r="A899" t="s">
        <v>33</v>
      </c>
      <c r="B899" t="s">
        <v>37</v>
      </c>
      <c r="C899" t="s">
        <v>42</v>
      </c>
      <c r="D899" t="s">
        <v>45</v>
      </c>
      <c r="E899">
        <v>1253</v>
      </c>
      <c r="F899">
        <v>81</v>
      </c>
      <c r="G899">
        <v>57</v>
      </c>
      <c r="H899">
        <v>71421</v>
      </c>
      <c r="I899">
        <v>7142.1</v>
      </c>
      <c r="J899">
        <v>17855.25</v>
      </c>
      <c r="K899">
        <v>46423.65</v>
      </c>
      <c r="L899">
        <v>42928</v>
      </c>
      <c r="M899">
        <v>7</v>
      </c>
      <c r="N899" t="s">
        <v>32</v>
      </c>
      <c r="O899">
        <v>2017</v>
      </c>
    </row>
    <row r="900" spans="1:15" x14ac:dyDescent="0.25">
      <c r="A900" t="s">
        <v>31</v>
      </c>
      <c r="B900" t="s">
        <v>22</v>
      </c>
      <c r="C900" t="s">
        <v>44</v>
      </c>
      <c r="D900" t="s">
        <v>45</v>
      </c>
      <c r="E900">
        <v>890</v>
      </c>
      <c r="F900">
        <v>8</v>
      </c>
      <c r="G900">
        <v>138</v>
      </c>
      <c r="H900">
        <v>122820</v>
      </c>
      <c r="I900">
        <v>12282</v>
      </c>
      <c r="J900">
        <v>30705</v>
      </c>
      <c r="K900">
        <v>79833</v>
      </c>
      <c r="L900">
        <v>42929</v>
      </c>
      <c r="M900">
        <v>7</v>
      </c>
      <c r="N900" t="s">
        <v>32</v>
      </c>
      <c r="O900">
        <v>2017</v>
      </c>
    </row>
    <row r="901" spans="1:15" x14ac:dyDescent="0.25">
      <c r="A901" t="s">
        <v>29</v>
      </c>
      <c r="B901" t="s">
        <v>22</v>
      </c>
      <c r="C901" t="s">
        <v>44</v>
      </c>
      <c r="D901" t="s">
        <v>45</v>
      </c>
      <c r="E901">
        <v>451</v>
      </c>
      <c r="F901">
        <v>92</v>
      </c>
      <c r="G901">
        <v>440</v>
      </c>
      <c r="H901">
        <v>198440</v>
      </c>
      <c r="I901">
        <v>19844</v>
      </c>
      <c r="J901">
        <v>49610</v>
      </c>
      <c r="K901">
        <v>128986</v>
      </c>
      <c r="L901">
        <v>42930</v>
      </c>
      <c r="M901">
        <v>7</v>
      </c>
      <c r="N901" t="s">
        <v>32</v>
      </c>
      <c r="O901">
        <v>2017</v>
      </c>
    </row>
    <row r="902" spans="1:15" x14ac:dyDescent="0.25">
      <c r="A902" t="s">
        <v>15</v>
      </c>
      <c r="B902" t="s">
        <v>37</v>
      </c>
      <c r="C902" t="s">
        <v>44</v>
      </c>
      <c r="D902" t="s">
        <v>45</v>
      </c>
      <c r="E902">
        <v>871</v>
      </c>
      <c r="F902">
        <v>28</v>
      </c>
      <c r="G902">
        <v>71</v>
      </c>
      <c r="H902">
        <v>61841</v>
      </c>
      <c r="I902">
        <v>6184.1</v>
      </c>
      <c r="J902">
        <v>15460.25</v>
      </c>
      <c r="K902">
        <v>40196.65</v>
      </c>
      <c r="L902">
        <v>42931</v>
      </c>
      <c r="M902">
        <v>7</v>
      </c>
      <c r="N902" t="s">
        <v>32</v>
      </c>
      <c r="O902">
        <v>2017</v>
      </c>
    </row>
    <row r="903" spans="1:15" x14ac:dyDescent="0.25">
      <c r="A903" t="s">
        <v>21</v>
      </c>
      <c r="B903" t="s">
        <v>37</v>
      </c>
      <c r="C903" t="s">
        <v>44</v>
      </c>
      <c r="D903" t="s">
        <v>45</v>
      </c>
      <c r="E903">
        <v>325</v>
      </c>
      <c r="F903">
        <v>234</v>
      </c>
      <c r="G903">
        <v>70</v>
      </c>
      <c r="H903">
        <v>22750</v>
      </c>
      <c r="I903">
        <v>2275</v>
      </c>
      <c r="J903">
        <v>5687.5</v>
      </c>
      <c r="K903">
        <v>14787.5</v>
      </c>
      <c r="L903">
        <v>42932</v>
      </c>
      <c r="M903">
        <v>7</v>
      </c>
      <c r="N903" t="s">
        <v>32</v>
      </c>
      <c r="O903">
        <v>2017</v>
      </c>
    </row>
    <row r="904" spans="1:15" x14ac:dyDescent="0.25">
      <c r="A904" t="s">
        <v>15</v>
      </c>
      <c r="B904" t="s">
        <v>22</v>
      </c>
      <c r="C904" t="s">
        <v>44</v>
      </c>
      <c r="D904" t="s">
        <v>45</v>
      </c>
      <c r="E904">
        <v>903</v>
      </c>
      <c r="F904">
        <v>38</v>
      </c>
      <c r="G904">
        <v>294</v>
      </c>
      <c r="H904">
        <v>265482</v>
      </c>
      <c r="I904">
        <v>26548.2</v>
      </c>
      <c r="J904">
        <v>66370.5</v>
      </c>
      <c r="K904">
        <v>172563.3</v>
      </c>
      <c r="L904">
        <v>42933</v>
      </c>
      <c r="M904">
        <v>7</v>
      </c>
      <c r="N904" t="s">
        <v>32</v>
      </c>
      <c r="O904">
        <v>2017</v>
      </c>
    </row>
    <row r="905" spans="1:15" x14ac:dyDescent="0.25">
      <c r="A905" t="s">
        <v>21</v>
      </c>
      <c r="B905" t="s">
        <v>24</v>
      </c>
      <c r="C905" t="s">
        <v>44</v>
      </c>
      <c r="D905" t="s">
        <v>45</v>
      </c>
      <c r="E905">
        <v>612</v>
      </c>
      <c r="F905">
        <v>233</v>
      </c>
      <c r="G905">
        <v>484</v>
      </c>
      <c r="H905">
        <v>296208</v>
      </c>
      <c r="I905">
        <v>29620.800000000003</v>
      </c>
      <c r="J905">
        <v>74052</v>
      </c>
      <c r="K905">
        <v>192535.2</v>
      </c>
      <c r="L905">
        <v>42934</v>
      </c>
      <c r="M905">
        <v>7</v>
      </c>
      <c r="N905" t="s">
        <v>32</v>
      </c>
      <c r="O905">
        <v>2017</v>
      </c>
    </row>
    <row r="906" spans="1:15" x14ac:dyDescent="0.25">
      <c r="A906" t="s">
        <v>31</v>
      </c>
      <c r="B906" t="s">
        <v>24</v>
      </c>
      <c r="C906" t="s">
        <v>44</v>
      </c>
      <c r="D906" t="s">
        <v>45</v>
      </c>
      <c r="E906">
        <v>464</v>
      </c>
      <c r="F906">
        <v>41</v>
      </c>
      <c r="G906">
        <v>207</v>
      </c>
      <c r="H906">
        <v>96048</v>
      </c>
      <c r="I906">
        <v>9604.8000000000011</v>
      </c>
      <c r="J906">
        <v>24012</v>
      </c>
      <c r="K906">
        <v>62431.199999999997</v>
      </c>
      <c r="L906">
        <v>42935</v>
      </c>
      <c r="M906">
        <v>7</v>
      </c>
      <c r="N906" t="s">
        <v>32</v>
      </c>
      <c r="O906">
        <v>2017</v>
      </c>
    </row>
    <row r="907" spans="1:15" x14ac:dyDescent="0.25">
      <c r="A907" t="s">
        <v>31</v>
      </c>
      <c r="B907" t="s">
        <v>24</v>
      </c>
      <c r="C907" t="s">
        <v>44</v>
      </c>
      <c r="D907" t="s">
        <v>45</v>
      </c>
      <c r="E907">
        <v>1155</v>
      </c>
      <c r="F907">
        <v>204</v>
      </c>
      <c r="G907">
        <v>233</v>
      </c>
      <c r="H907">
        <v>269115</v>
      </c>
      <c r="I907">
        <v>26911.5</v>
      </c>
      <c r="J907">
        <v>67278.75</v>
      </c>
      <c r="K907">
        <v>174924.75</v>
      </c>
      <c r="L907">
        <v>42936</v>
      </c>
      <c r="M907">
        <v>7</v>
      </c>
      <c r="N907" t="s">
        <v>32</v>
      </c>
      <c r="O907">
        <v>2017</v>
      </c>
    </row>
    <row r="908" spans="1:15" x14ac:dyDescent="0.25">
      <c r="A908" t="s">
        <v>15</v>
      </c>
      <c r="B908" t="s">
        <v>20</v>
      </c>
      <c r="C908" t="s">
        <v>17</v>
      </c>
      <c r="D908" t="s">
        <v>45</v>
      </c>
      <c r="E908">
        <v>1291</v>
      </c>
      <c r="F908">
        <v>193</v>
      </c>
      <c r="G908">
        <v>321</v>
      </c>
      <c r="H908">
        <v>414411</v>
      </c>
      <c r="I908">
        <v>41441.100000000006</v>
      </c>
      <c r="J908">
        <v>103602.75</v>
      </c>
      <c r="K908">
        <v>269367.15000000002</v>
      </c>
      <c r="L908">
        <v>42937</v>
      </c>
      <c r="M908">
        <v>7</v>
      </c>
      <c r="N908" t="s">
        <v>32</v>
      </c>
      <c r="O908">
        <v>2017</v>
      </c>
    </row>
    <row r="909" spans="1:15" x14ac:dyDescent="0.25">
      <c r="A909" t="s">
        <v>33</v>
      </c>
      <c r="B909" t="s">
        <v>37</v>
      </c>
      <c r="C909" t="s">
        <v>17</v>
      </c>
      <c r="D909" t="s">
        <v>45</v>
      </c>
      <c r="E909">
        <v>859</v>
      </c>
      <c r="F909">
        <v>67</v>
      </c>
      <c r="G909">
        <v>291</v>
      </c>
      <c r="H909">
        <v>249969</v>
      </c>
      <c r="I909">
        <v>24996.9</v>
      </c>
      <c r="J909">
        <v>62492.25</v>
      </c>
      <c r="K909">
        <v>162479.85</v>
      </c>
      <c r="L909">
        <v>42938</v>
      </c>
      <c r="M909">
        <v>7</v>
      </c>
      <c r="N909" t="s">
        <v>32</v>
      </c>
      <c r="O909">
        <v>2017</v>
      </c>
    </row>
    <row r="910" spans="1:15" x14ac:dyDescent="0.25">
      <c r="A910" t="s">
        <v>33</v>
      </c>
      <c r="B910" t="s">
        <v>16</v>
      </c>
      <c r="C910" t="s">
        <v>17</v>
      </c>
      <c r="D910" t="s">
        <v>45</v>
      </c>
      <c r="E910">
        <v>1168</v>
      </c>
      <c r="F910">
        <v>178</v>
      </c>
      <c r="G910">
        <v>216</v>
      </c>
      <c r="H910">
        <v>252288</v>
      </c>
      <c r="I910">
        <v>25228.800000000003</v>
      </c>
      <c r="J910">
        <v>63072</v>
      </c>
      <c r="K910">
        <v>163987.20000000001</v>
      </c>
      <c r="L910">
        <v>42939</v>
      </c>
      <c r="M910">
        <v>7</v>
      </c>
      <c r="N910" t="s">
        <v>32</v>
      </c>
      <c r="O910">
        <v>2017</v>
      </c>
    </row>
    <row r="911" spans="1:15" x14ac:dyDescent="0.25">
      <c r="A911" t="s">
        <v>15</v>
      </c>
      <c r="B911" t="s">
        <v>20</v>
      </c>
      <c r="C911" t="s">
        <v>27</v>
      </c>
      <c r="D911" t="s">
        <v>45</v>
      </c>
      <c r="E911">
        <v>637</v>
      </c>
      <c r="F911">
        <v>201</v>
      </c>
      <c r="G911">
        <v>296</v>
      </c>
      <c r="H911">
        <v>188552</v>
      </c>
      <c r="I911">
        <v>18855.2</v>
      </c>
      <c r="J911">
        <v>47138</v>
      </c>
      <c r="K911">
        <v>122558.79999999999</v>
      </c>
      <c r="L911">
        <v>42940</v>
      </c>
      <c r="M911">
        <v>7</v>
      </c>
      <c r="N911" t="s">
        <v>32</v>
      </c>
      <c r="O911">
        <v>2017</v>
      </c>
    </row>
    <row r="912" spans="1:15" x14ac:dyDescent="0.25">
      <c r="A912" t="s">
        <v>15</v>
      </c>
      <c r="B912" t="s">
        <v>20</v>
      </c>
      <c r="C912" t="s">
        <v>38</v>
      </c>
      <c r="D912" t="s">
        <v>45</v>
      </c>
      <c r="E912">
        <v>325</v>
      </c>
      <c r="F912">
        <v>72</v>
      </c>
      <c r="G912">
        <v>434</v>
      </c>
      <c r="H912">
        <v>141050</v>
      </c>
      <c r="I912">
        <v>14105</v>
      </c>
      <c r="J912">
        <v>35262.5</v>
      </c>
      <c r="K912">
        <v>91682.5</v>
      </c>
      <c r="L912">
        <v>42941</v>
      </c>
      <c r="M912">
        <v>7</v>
      </c>
      <c r="N912" t="s">
        <v>32</v>
      </c>
      <c r="O912">
        <v>2017</v>
      </c>
    </row>
    <row r="913" spans="1:15" x14ac:dyDescent="0.25">
      <c r="A913" t="s">
        <v>29</v>
      </c>
      <c r="B913" t="s">
        <v>16</v>
      </c>
      <c r="C913" t="s">
        <v>38</v>
      </c>
      <c r="D913" t="s">
        <v>45</v>
      </c>
      <c r="E913">
        <v>938</v>
      </c>
      <c r="F913">
        <v>51</v>
      </c>
      <c r="G913">
        <v>234</v>
      </c>
      <c r="H913">
        <v>219492</v>
      </c>
      <c r="I913">
        <v>21949.200000000001</v>
      </c>
      <c r="J913">
        <v>54873</v>
      </c>
      <c r="K913">
        <v>142669.79999999999</v>
      </c>
      <c r="L913">
        <v>42942</v>
      </c>
      <c r="M913">
        <v>7</v>
      </c>
      <c r="N913" t="s">
        <v>32</v>
      </c>
      <c r="O913">
        <v>2017</v>
      </c>
    </row>
    <row r="914" spans="1:15" x14ac:dyDescent="0.25">
      <c r="A914" t="s">
        <v>21</v>
      </c>
      <c r="B914" t="s">
        <v>25</v>
      </c>
      <c r="C914" t="s">
        <v>38</v>
      </c>
      <c r="D914" t="s">
        <v>45</v>
      </c>
      <c r="E914">
        <v>525</v>
      </c>
      <c r="F914">
        <v>220</v>
      </c>
      <c r="G914">
        <v>321</v>
      </c>
      <c r="H914">
        <v>168525</v>
      </c>
      <c r="I914">
        <v>16852.5</v>
      </c>
      <c r="J914">
        <v>42131.25</v>
      </c>
      <c r="K914">
        <v>109541.25</v>
      </c>
      <c r="L914">
        <v>42943</v>
      </c>
      <c r="M914">
        <v>7</v>
      </c>
      <c r="N914" t="s">
        <v>32</v>
      </c>
      <c r="O914">
        <v>2017</v>
      </c>
    </row>
    <row r="915" spans="1:15" x14ac:dyDescent="0.25">
      <c r="A915" t="s">
        <v>15</v>
      </c>
      <c r="B915" t="s">
        <v>16</v>
      </c>
      <c r="C915" t="s">
        <v>38</v>
      </c>
      <c r="D915" t="s">
        <v>45</v>
      </c>
      <c r="E915">
        <v>1412</v>
      </c>
      <c r="F915">
        <v>28</v>
      </c>
      <c r="G915">
        <v>250</v>
      </c>
      <c r="H915">
        <v>353000</v>
      </c>
      <c r="I915">
        <v>35300</v>
      </c>
      <c r="J915">
        <v>88250</v>
      </c>
      <c r="K915">
        <v>229450</v>
      </c>
      <c r="L915">
        <v>42944</v>
      </c>
      <c r="M915">
        <v>7</v>
      </c>
      <c r="N915" t="s">
        <v>32</v>
      </c>
      <c r="O915">
        <v>2017</v>
      </c>
    </row>
    <row r="916" spans="1:15" x14ac:dyDescent="0.25">
      <c r="A916" t="s">
        <v>15</v>
      </c>
      <c r="B916" t="s">
        <v>16</v>
      </c>
      <c r="C916" t="s">
        <v>38</v>
      </c>
      <c r="D916" t="s">
        <v>45</v>
      </c>
      <c r="E916">
        <v>996</v>
      </c>
      <c r="F916">
        <v>44</v>
      </c>
      <c r="G916">
        <v>351</v>
      </c>
      <c r="H916">
        <v>349596</v>
      </c>
      <c r="I916">
        <v>34959.599999999999</v>
      </c>
      <c r="J916">
        <v>87399</v>
      </c>
      <c r="K916">
        <v>227237.40000000002</v>
      </c>
      <c r="L916">
        <v>42945</v>
      </c>
      <c r="M916">
        <v>7</v>
      </c>
      <c r="N916" t="s">
        <v>32</v>
      </c>
      <c r="O916">
        <v>2017</v>
      </c>
    </row>
    <row r="917" spans="1:15" x14ac:dyDescent="0.25">
      <c r="A917" t="s">
        <v>29</v>
      </c>
      <c r="B917" t="s">
        <v>24</v>
      </c>
      <c r="C917" t="s">
        <v>38</v>
      </c>
      <c r="D917" t="s">
        <v>45</v>
      </c>
      <c r="E917">
        <v>1239</v>
      </c>
      <c r="F917">
        <v>96</v>
      </c>
      <c r="G917">
        <v>460</v>
      </c>
      <c r="H917">
        <v>569940</v>
      </c>
      <c r="I917">
        <v>56994</v>
      </c>
      <c r="J917">
        <v>142485</v>
      </c>
      <c r="K917">
        <v>370461</v>
      </c>
      <c r="L917">
        <v>42946</v>
      </c>
      <c r="M917">
        <v>7</v>
      </c>
      <c r="N917" t="s">
        <v>32</v>
      </c>
      <c r="O917">
        <v>2017</v>
      </c>
    </row>
    <row r="918" spans="1:15" x14ac:dyDescent="0.25">
      <c r="A918" t="s">
        <v>15</v>
      </c>
      <c r="B918" t="s">
        <v>24</v>
      </c>
      <c r="C918" t="s">
        <v>38</v>
      </c>
      <c r="D918" t="s">
        <v>45</v>
      </c>
      <c r="E918">
        <v>1394</v>
      </c>
      <c r="F918">
        <v>163</v>
      </c>
      <c r="G918">
        <v>205</v>
      </c>
      <c r="H918">
        <v>285770</v>
      </c>
      <c r="I918">
        <v>28577</v>
      </c>
      <c r="J918">
        <v>71442.5</v>
      </c>
      <c r="K918">
        <v>185750.5</v>
      </c>
      <c r="L918">
        <v>42947</v>
      </c>
      <c r="M918">
        <v>7</v>
      </c>
      <c r="N918" t="s">
        <v>32</v>
      </c>
      <c r="O918">
        <v>2017</v>
      </c>
    </row>
    <row r="919" spans="1:15" x14ac:dyDescent="0.25">
      <c r="A919" t="s">
        <v>29</v>
      </c>
      <c r="B919" t="s">
        <v>24</v>
      </c>
      <c r="C919" t="s">
        <v>38</v>
      </c>
      <c r="D919" t="s">
        <v>45</v>
      </c>
      <c r="E919">
        <v>1449</v>
      </c>
      <c r="F919">
        <v>30</v>
      </c>
      <c r="G919">
        <v>232</v>
      </c>
      <c r="H919">
        <v>336168</v>
      </c>
      <c r="I919">
        <v>33616.800000000003</v>
      </c>
      <c r="J919">
        <v>84042</v>
      </c>
      <c r="K919">
        <v>218509.2</v>
      </c>
      <c r="L919">
        <v>42948</v>
      </c>
      <c r="M919">
        <v>8</v>
      </c>
      <c r="N919" t="s">
        <v>34</v>
      </c>
      <c r="O919">
        <v>2017</v>
      </c>
    </row>
    <row r="920" spans="1:15" x14ac:dyDescent="0.25">
      <c r="A920" t="s">
        <v>21</v>
      </c>
      <c r="B920" t="s">
        <v>20</v>
      </c>
      <c r="C920" t="s">
        <v>38</v>
      </c>
      <c r="D920" t="s">
        <v>45</v>
      </c>
      <c r="E920">
        <v>1366</v>
      </c>
      <c r="F920">
        <v>83</v>
      </c>
      <c r="G920">
        <v>265</v>
      </c>
      <c r="H920">
        <v>361990</v>
      </c>
      <c r="I920">
        <v>36199</v>
      </c>
      <c r="J920">
        <v>90497.5</v>
      </c>
      <c r="K920">
        <v>235293.5</v>
      </c>
      <c r="L920">
        <v>42949</v>
      </c>
      <c r="M920">
        <v>8</v>
      </c>
      <c r="N920" t="s">
        <v>34</v>
      </c>
      <c r="O920">
        <v>2017</v>
      </c>
    </row>
    <row r="921" spans="1:15" x14ac:dyDescent="0.25">
      <c r="A921" t="s">
        <v>31</v>
      </c>
      <c r="B921" t="s">
        <v>25</v>
      </c>
      <c r="C921" t="s">
        <v>38</v>
      </c>
      <c r="D921" t="s">
        <v>45</v>
      </c>
      <c r="E921">
        <v>1398</v>
      </c>
      <c r="F921">
        <v>125</v>
      </c>
      <c r="G921">
        <v>161</v>
      </c>
      <c r="H921">
        <v>225078</v>
      </c>
      <c r="I921">
        <v>22507.800000000003</v>
      </c>
      <c r="J921">
        <v>56269.5</v>
      </c>
      <c r="K921">
        <v>146300.70000000001</v>
      </c>
      <c r="L921">
        <v>42950</v>
      </c>
      <c r="M921">
        <v>8</v>
      </c>
      <c r="N921" t="s">
        <v>34</v>
      </c>
      <c r="O921">
        <v>2017</v>
      </c>
    </row>
    <row r="922" spans="1:15" x14ac:dyDescent="0.25">
      <c r="A922" t="s">
        <v>33</v>
      </c>
      <c r="B922" t="s">
        <v>20</v>
      </c>
      <c r="C922" t="s">
        <v>38</v>
      </c>
      <c r="D922" t="s">
        <v>45</v>
      </c>
      <c r="E922">
        <v>735</v>
      </c>
      <c r="F922">
        <v>219</v>
      </c>
      <c r="G922">
        <v>247</v>
      </c>
      <c r="H922">
        <v>181545</v>
      </c>
      <c r="I922">
        <v>18154.5</v>
      </c>
      <c r="J922">
        <v>45386.25</v>
      </c>
      <c r="K922">
        <v>118004.25</v>
      </c>
      <c r="L922">
        <v>42951</v>
      </c>
      <c r="M922">
        <v>8</v>
      </c>
      <c r="N922" t="s">
        <v>34</v>
      </c>
      <c r="O922">
        <v>2017</v>
      </c>
    </row>
    <row r="923" spans="1:15" x14ac:dyDescent="0.25">
      <c r="A923" t="s">
        <v>31</v>
      </c>
      <c r="B923" t="s">
        <v>22</v>
      </c>
      <c r="C923" t="s">
        <v>38</v>
      </c>
      <c r="D923" t="s">
        <v>45</v>
      </c>
      <c r="E923">
        <v>619</v>
      </c>
      <c r="F923">
        <v>124</v>
      </c>
      <c r="G923">
        <v>60</v>
      </c>
      <c r="H923">
        <v>37140</v>
      </c>
      <c r="I923">
        <v>3714</v>
      </c>
      <c r="J923">
        <v>9285</v>
      </c>
      <c r="K923">
        <v>24141</v>
      </c>
      <c r="L923">
        <v>42952</v>
      </c>
      <c r="M923">
        <v>8</v>
      </c>
      <c r="N923" t="s">
        <v>34</v>
      </c>
      <c r="O923">
        <v>2017</v>
      </c>
    </row>
    <row r="924" spans="1:15" x14ac:dyDescent="0.25">
      <c r="A924" t="s">
        <v>29</v>
      </c>
      <c r="B924" t="s">
        <v>37</v>
      </c>
      <c r="C924" t="s">
        <v>41</v>
      </c>
      <c r="D924" t="s">
        <v>45</v>
      </c>
      <c r="E924">
        <v>994</v>
      </c>
      <c r="F924">
        <v>92</v>
      </c>
      <c r="G924">
        <v>372</v>
      </c>
      <c r="H924">
        <v>369768</v>
      </c>
      <c r="I924">
        <v>36976.800000000003</v>
      </c>
      <c r="J924">
        <v>92442</v>
      </c>
      <c r="K924">
        <v>240349.2</v>
      </c>
      <c r="L924">
        <v>42953</v>
      </c>
      <c r="M924">
        <v>8</v>
      </c>
      <c r="N924" t="s">
        <v>34</v>
      </c>
      <c r="O924">
        <v>2017</v>
      </c>
    </row>
    <row r="925" spans="1:15" x14ac:dyDescent="0.25">
      <c r="A925" t="s">
        <v>15</v>
      </c>
      <c r="B925" t="s">
        <v>20</v>
      </c>
      <c r="C925" t="s">
        <v>41</v>
      </c>
      <c r="D925" t="s">
        <v>45</v>
      </c>
      <c r="E925">
        <v>439</v>
      </c>
      <c r="F925">
        <v>107</v>
      </c>
      <c r="G925">
        <v>330</v>
      </c>
      <c r="H925">
        <v>144870</v>
      </c>
      <c r="I925">
        <v>14487</v>
      </c>
      <c r="J925">
        <v>36217.5</v>
      </c>
      <c r="K925">
        <v>94165.5</v>
      </c>
      <c r="L925">
        <v>42954</v>
      </c>
      <c r="M925">
        <v>8</v>
      </c>
      <c r="N925" t="s">
        <v>34</v>
      </c>
      <c r="O925">
        <v>2017</v>
      </c>
    </row>
    <row r="926" spans="1:15" x14ac:dyDescent="0.25">
      <c r="A926" t="s">
        <v>21</v>
      </c>
      <c r="B926" t="s">
        <v>24</v>
      </c>
      <c r="C926" t="s">
        <v>41</v>
      </c>
      <c r="D926" t="s">
        <v>45</v>
      </c>
      <c r="E926">
        <v>627</v>
      </c>
      <c r="F926">
        <v>78</v>
      </c>
      <c r="G926">
        <v>143</v>
      </c>
      <c r="H926">
        <v>89661</v>
      </c>
      <c r="I926">
        <v>8966.1</v>
      </c>
      <c r="J926">
        <v>22415.25</v>
      </c>
      <c r="K926">
        <v>58279.649999999994</v>
      </c>
      <c r="L926">
        <v>42955</v>
      </c>
      <c r="M926">
        <v>8</v>
      </c>
      <c r="N926" t="s">
        <v>34</v>
      </c>
      <c r="O926">
        <v>2017</v>
      </c>
    </row>
    <row r="927" spans="1:15" x14ac:dyDescent="0.25">
      <c r="A927" t="s">
        <v>15</v>
      </c>
      <c r="B927" t="s">
        <v>37</v>
      </c>
      <c r="C927" t="s">
        <v>41</v>
      </c>
      <c r="D927" t="s">
        <v>45</v>
      </c>
      <c r="E927">
        <v>831</v>
      </c>
      <c r="F927">
        <v>159</v>
      </c>
      <c r="G927">
        <v>95</v>
      </c>
      <c r="H927">
        <v>78945</v>
      </c>
      <c r="I927">
        <v>7894.5</v>
      </c>
      <c r="J927">
        <v>19736.25</v>
      </c>
      <c r="K927">
        <v>51314.25</v>
      </c>
      <c r="L927">
        <v>42956</v>
      </c>
      <c r="M927">
        <v>8</v>
      </c>
      <c r="N927" t="s">
        <v>34</v>
      </c>
      <c r="O927">
        <v>2017</v>
      </c>
    </row>
    <row r="928" spans="1:15" x14ac:dyDescent="0.25">
      <c r="A928" t="s">
        <v>21</v>
      </c>
      <c r="B928" t="s">
        <v>22</v>
      </c>
      <c r="C928" t="s">
        <v>41</v>
      </c>
      <c r="D928" t="s">
        <v>45</v>
      </c>
      <c r="E928">
        <v>839</v>
      </c>
      <c r="F928">
        <v>238</v>
      </c>
      <c r="G928">
        <v>313</v>
      </c>
      <c r="H928">
        <v>262607</v>
      </c>
      <c r="I928">
        <v>26260.7</v>
      </c>
      <c r="J928">
        <v>65651.75</v>
      </c>
      <c r="K928">
        <v>170694.55</v>
      </c>
      <c r="L928">
        <v>42957</v>
      </c>
      <c r="M928">
        <v>8</v>
      </c>
      <c r="N928" t="s">
        <v>34</v>
      </c>
      <c r="O928">
        <v>2017</v>
      </c>
    </row>
    <row r="929" spans="1:15" x14ac:dyDescent="0.25">
      <c r="A929" t="s">
        <v>31</v>
      </c>
      <c r="B929" t="s">
        <v>22</v>
      </c>
      <c r="C929" t="s">
        <v>41</v>
      </c>
      <c r="D929" t="s">
        <v>45</v>
      </c>
      <c r="E929">
        <v>963</v>
      </c>
      <c r="F929">
        <v>20</v>
      </c>
      <c r="G929">
        <v>284</v>
      </c>
      <c r="H929">
        <v>273492</v>
      </c>
      <c r="I929">
        <v>27349.200000000001</v>
      </c>
      <c r="J929">
        <v>68373</v>
      </c>
      <c r="K929">
        <v>177769.8</v>
      </c>
      <c r="L929">
        <v>42958</v>
      </c>
      <c r="M929">
        <v>8</v>
      </c>
      <c r="N929" t="s">
        <v>34</v>
      </c>
      <c r="O929">
        <v>2017</v>
      </c>
    </row>
    <row r="930" spans="1:15" x14ac:dyDescent="0.25">
      <c r="A930" t="s">
        <v>31</v>
      </c>
      <c r="B930" t="s">
        <v>37</v>
      </c>
      <c r="C930" t="s">
        <v>42</v>
      </c>
      <c r="D930" t="s">
        <v>45</v>
      </c>
      <c r="E930">
        <v>1201</v>
      </c>
      <c r="F930">
        <v>50</v>
      </c>
      <c r="G930">
        <v>346</v>
      </c>
      <c r="H930">
        <v>415546</v>
      </c>
      <c r="I930">
        <v>41554.600000000006</v>
      </c>
      <c r="J930">
        <v>103886.5</v>
      </c>
      <c r="K930">
        <v>270104.90000000002</v>
      </c>
      <c r="L930">
        <v>42959</v>
      </c>
      <c r="M930">
        <v>8</v>
      </c>
      <c r="N930" t="s">
        <v>34</v>
      </c>
      <c r="O930">
        <v>2017</v>
      </c>
    </row>
    <row r="931" spans="1:15" x14ac:dyDescent="0.25">
      <c r="A931" t="s">
        <v>15</v>
      </c>
      <c r="B931" t="s">
        <v>37</v>
      </c>
      <c r="C931" t="s">
        <v>42</v>
      </c>
      <c r="D931" t="s">
        <v>45</v>
      </c>
      <c r="E931">
        <v>771</v>
      </c>
      <c r="F931">
        <v>90</v>
      </c>
      <c r="G931">
        <v>254</v>
      </c>
      <c r="H931">
        <v>195834</v>
      </c>
      <c r="I931">
        <v>19583.400000000001</v>
      </c>
      <c r="J931">
        <v>48958.5</v>
      </c>
      <c r="K931">
        <v>127292.1</v>
      </c>
      <c r="L931">
        <v>42960</v>
      </c>
      <c r="M931">
        <v>8</v>
      </c>
      <c r="N931" t="s">
        <v>34</v>
      </c>
      <c r="O931">
        <v>2017</v>
      </c>
    </row>
    <row r="932" spans="1:15" x14ac:dyDescent="0.25">
      <c r="A932" t="s">
        <v>33</v>
      </c>
      <c r="B932" t="s">
        <v>22</v>
      </c>
      <c r="C932" t="s">
        <v>42</v>
      </c>
      <c r="D932" t="s">
        <v>45</v>
      </c>
      <c r="E932">
        <v>966</v>
      </c>
      <c r="F932">
        <v>46</v>
      </c>
      <c r="G932">
        <v>319</v>
      </c>
      <c r="H932">
        <v>308154</v>
      </c>
      <c r="I932">
        <v>30815.4</v>
      </c>
      <c r="J932">
        <v>77038.5</v>
      </c>
      <c r="K932">
        <v>200300.09999999998</v>
      </c>
      <c r="L932">
        <v>42961</v>
      </c>
      <c r="M932">
        <v>8</v>
      </c>
      <c r="N932" t="s">
        <v>34</v>
      </c>
      <c r="O932">
        <v>2017</v>
      </c>
    </row>
    <row r="933" spans="1:15" x14ac:dyDescent="0.25">
      <c r="A933" t="s">
        <v>33</v>
      </c>
      <c r="B933" t="s">
        <v>24</v>
      </c>
      <c r="C933" t="s">
        <v>42</v>
      </c>
      <c r="D933" t="s">
        <v>45</v>
      </c>
      <c r="E933">
        <v>614</v>
      </c>
      <c r="F933">
        <v>249</v>
      </c>
      <c r="G933">
        <v>281</v>
      </c>
      <c r="H933">
        <v>172534</v>
      </c>
      <c r="I933">
        <v>17253.400000000001</v>
      </c>
      <c r="J933">
        <v>43133.5</v>
      </c>
      <c r="K933">
        <v>112147.1</v>
      </c>
      <c r="L933">
        <v>42962</v>
      </c>
      <c r="M933">
        <v>8</v>
      </c>
      <c r="N933" t="s">
        <v>34</v>
      </c>
      <c r="O933">
        <v>2017</v>
      </c>
    </row>
    <row r="934" spans="1:15" x14ac:dyDescent="0.25">
      <c r="A934" t="s">
        <v>15</v>
      </c>
      <c r="B934" t="s">
        <v>24</v>
      </c>
      <c r="C934" t="s">
        <v>42</v>
      </c>
      <c r="D934" t="s">
        <v>45</v>
      </c>
      <c r="E934">
        <v>1091</v>
      </c>
      <c r="F934">
        <v>238</v>
      </c>
      <c r="G934">
        <v>194</v>
      </c>
      <c r="H934">
        <v>211654</v>
      </c>
      <c r="I934">
        <v>21165.4</v>
      </c>
      <c r="J934">
        <v>52913.5</v>
      </c>
      <c r="K934">
        <v>137575.1</v>
      </c>
      <c r="L934">
        <v>42963</v>
      </c>
      <c r="M934">
        <v>8</v>
      </c>
      <c r="N934" t="s">
        <v>34</v>
      </c>
      <c r="O934">
        <v>2017</v>
      </c>
    </row>
    <row r="935" spans="1:15" x14ac:dyDescent="0.25">
      <c r="A935" t="s">
        <v>15</v>
      </c>
      <c r="B935" t="s">
        <v>24</v>
      </c>
      <c r="C935" t="s">
        <v>42</v>
      </c>
      <c r="D935" t="s">
        <v>45</v>
      </c>
      <c r="E935">
        <v>1291</v>
      </c>
      <c r="F935">
        <v>147</v>
      </c>
      <c r="G935">
        <v>63</v>
      </c>
      <c r="H935">
        <v>81333</v>
      </c>
      <c r="I935">
        <v>8133.3</v>
      </c>
      <c r="J935">
        <v>20333.25</v>
      </c>
      <c r="K935">
        <v>52866.45</v>
      </c>
      <c r="L935">
        <v>42964</v>
      </c>
      <c r="M935">
        <v>8</v>
      </c>
      <c r="N935" t="s">
        <v>34</v>
      </c>
      <c r="O935">
        <v>2017</v>
      </c>
    </row>
    <row r="936" spans="1:15" x14ac:dyDescent="0.25">
      <c r="A936" t="s">
        <v>29</v>
      </c>
      <c r="B936" t="s">
        <v>20</v>
      </c>
      <c r="C936" t="s">
        <v>42</v>
      </c>
      <c r="D936" t="s">
        <v>45</v>
      </c>
      <c r="E936">
        <v>900</v>
      </c>
      <c r="F936">
        <v>191</v>
      </c>
      <c r="G936">
        <v>240</v>
      </c>
      <c r="H936">
        <v>216000</v>
      </c>
      <c r="I936">
        <v>21600</v>
      </c>
      <c r="J936">
        <v>54000</v>
      </c>
      <c r="K936">
        <v>140400</v>
      </c>
      <c r="L936">
        <v>42965</v>
      </c>
      <c r="M936">
        <v>8</v>
      </c>
      <c r="N936" t="s">
        <v>34</v>
      </c>
      <c r="O936">
        <v>2017</v>
      </c>
    </row>
    <row r="937" spans="1:15" x14ac:dyDescent="0.25">
      <c r="A937" t="s">
        <v>21</v>
      </c>
      <c r="B937" t="s">
        <v>37</v>
      </c>
      <c r="C937" t="s">
        <v>44</v>
      </c>
      <c r="D937" t="s">
        <v>45</v>
      </c>
      <c r="E937">
        <v>542</v>
      </c>
      <c r="F937">
        <v>238</v>
      </c>
      <c r="G937">
        <v>354</v>
      </c>
      <c r="H937">
        <v>191868</v>
      </c>
      <c r="I937">
        <v>19186.8</v>
      </c>
      <c r="J937">
        <v>47967</v>
      </c>
      <c r="K937">
        <v>124714.20000000001</v>
      </c>
      <c r="L937">
        <v>42966</v>
      </c>
      <c r="M937">
        <v>8</v>
      </c>
      <c r="N937" t="s">
        <v>34</v>
      </c>
      <c r="O937">
        <v>2017</v>
      </c>
    </row>
    <row r="938" spans="1:15" x14ac:dyDescent="0.25">
      <c r="A938" t="s">
        <v>15</v>
      </c>
      <c r="B938" t="s">
        <v>16</v>
      </c>
      <c r="C938" t="s">
        <v>38</v>
      </c>
      <c r="D938" t="s">
        <v>45</v>
      </c>
      <c r="E938">
        <v>421</v>
      </c>
      <c r="F938">
        <v>187</v>
      </c>
      <c r="G938">
        <v>175</v>
      </c>
      <c r="H938">
        <v>73675</v>
      </c>
      <c r="I938">
        <v>7367.5</v>
      </c>
      <c r="J938">
        <v>18418.75</v>
      </c>
      <c r="K938">
        <v>47888.75</v>
      </c>
      <c r="L938">
        <v>42967</v>
      </c>
      <c r="M938">
        <v>8</v>
      </c>
      <c r="N938" t="s">
        <v>34</v>
      </c>
      <c r="O938">
        <v>2017</v>
      </c>
    </row>
    <row r="939" spans="1:15" x14ac:dyDescent="0.25">
      <c r="A939" t="s">
        <v>15</v>
      </c>
      <c r="B939" t="s">
        <v>20</v>
      </c>
      <c r="C939" t="s">
        <v>38</v>
      </c>
      <c r="D939" t="s">
        <v>45</v>
      </c>
      <c r="E939">
        <v>1202</v>
      </c>
      <c r="F939">
        <v>201</v>
      </c>
      <c r="G939">
        <v>371</v>
      </c>
      <c r="H939">
        <v>445942</v>
      </c>
      <c r="I939">
        <v>44594.200000000004</v>
      </c>
      <c r="J939">
        <v>111485.5</v>
      </c>
      <c r="K939">
        <v>289862.3</v>
      </c>
      <c r="L939">
        <v>42968</v>
      </c>
      <c r="M939">
        <v>8</v>
      </c>
      <c r="N939" t="s">
        <v>34</v>
      </c>
      <c r="O939">
        <v>2017</v>
      </c>
    </row>
    <row r="940" spans="1:15" x14ac:dyDescent="0.25">
      <c r="A940" t="s">
        <v>29</v>
      </c>
      <c r="B940" t="s">
        <v>20</v>
      </c>
      <c r="C940" t="s">
        <v>38</v>
      </c>
      <c r="D940" t="s">
        <v>45</v>
      </c>
      <c r="E940">
        <v>396</v>
      </c>
      <c r="F940">
        <v>220</v>
      </c>
      <c r="G940">
        <v>74</v>
      </c>
      <c r="H940">
        <v>29304</v>
      </c>
      <c r="I940">
        <v>2930.4</v>
      </c>
      <c r="J940">
        <v>7326</v>
      </c>
      <c r="K940">
        <v>19047.599999999999</v>
      </c>
      <c r="L940">
        <v>42969</v>
      </c>
      <c r="M940">
        <v>8</v>
      </c>
      <c r="N940" t="s">
        <v>34</v>
      </c>
      <c r="O940">
        <v>2017</v>
      </c>
    </row>
    <row r="941" spans="1:15" x14ac:dyDescent="0.25">
      <c r="A941" t="s">
        <v>15</v>
      </c>
      <c r="B941" t="s">
        <v>16</v>
      </c>
      <c r="C941" t="s">
        <v>42</v>
      </c>
      <c r="D941" t="s">
        <v>45</v>
      </c>
      <c r="E941">
        <v>1358</v>
      </c>
      <c r="F941">
        <v>59</v>
      </c>
      <c r="G941">
        <v>427</v>
      </c>
      <c r="H941">
        <v>579866</v>
      </c>
      <c r="I941">
        <v>57986.600000000006</v>
      </c>
      <c r="J941">
        <v>144966.5</v>
      </c>
      <c r="K941">
        <v>376912.9</v>
      </c>
      <c r="L941">
        <v>42970</v>
      </c>
      <c r="M941">
        <v>8</v>
      </c>
      <c r="N941" t="s">
        <v>34</v>
      </c>
      <c r="O941">
        <v>2017</v>
      </c>
    </row>
    <row r="942" spans="1:15" x14ac:dyDescent="0.25">
      <c r="A942" t="s">
        <v>29</v>
      </c>
      <c r="B942" t="s">
        <v>25</v>
      </c>
      <c r="C942" t="s">
        <v>44</v>
      </c>
      <c r="D942" t="s">
        <v>45</v>
      </c>
      <c r="E942">
        <v>1477</v>
      </c>
      <c r="F942">
        <v>175</v>
      </c>
      <c r="G942">
        <v>141</v>
      </c>
      <c r="H942">
        <v>208257</v>
      </c>
      <c r="I942">
        <v>20825.7</v>
      </c>
      <c r="J942">
        <v>52064.25</v>
      </c>
      <c r="K942">
        <v>135367.04999999999</v>
      </c>
      <c r="L942">
        <v>42971</v>
      </c>
      <c r="M942">
        <v>8</v>
      </c>
      <c r="N942" t="s">
        <v>34</v>
      </c>
      <c r="O942">
        <v>2017</v>
      </c>
    </row>
    <row r="943" spans="1:15" x14ac:dyDescent="0.25">
      <c r="A943" t="s">
        <v>21</v>
      </c>
      <c r="B943" t="s">
        <v>16</v>
      </c>
      <c r="C943" t="s">
        <v>44</v>
      </c>
      <c r="D943" t="s">
        <v>45</v>
      </c>
      <c r="E943">
        <v>1141</v>
      </c>
      <c r="F943">
        <v>46</v>
      </c>
      <c r="G943">
        <v>349</v>
      </c>
      <c r="H943">
        <v>398209</v>
      </c>
      <c r="I943">
        <v>39820.9</v>
      </c>
      <c r="J943">
        <v>99552.25</v>
      </c>
      <c r="K943">
        <v>258835.84999999998</v>
      </c>
      <c r="L943">
        <v>42972</v>
      </c>
      <c r="M943">
        <v>8</v>
      </c>
      <c r="N943" t="s">
        <v>34</v>
      </c>
      <c r="O943">
        <v>2017</v>
      </c>
    </row>
    <row r="944" spans="1:15" x14ac:dyDescent="0.25">
      <c r="A944" t="s">
        <v>31</v>
      </c>
      <c r="B944" t="s">
        <v>16</v>
      </c>
      <c r="C944" t="s">
        <v>17</v>
      </c>
      <c r="D944" t="s">
        <v>45</v>
      </c>
      <c r="E944">
        <v>1182</v>
      </c>
      <c r="F944">
        <v>33</v>
      </c>
      <c r="G944">
        <v>485</v>
      </c>
      <c r="H944">
        <v>573270</v>
      </c>
      <c r="I944">
        <v>57327</v>
      </c>
      <c r="J944">
        <v>143317.5</v>
      </c>
      <c r="K944">
        <v>372625.5</v>
      </c>
      <c r="L944">
        <v>42973</v>
      </c>
      <c r="M944">
        <v>8</v>
      </c>
      <c r="N944" t="s">
        <v>34</v>
      </c>
      <c r="O944">
        <v>2017</v>
      </c>
    </row>
    <row r="945" spans="1:15" x14ac:dyDescent="0.25">
      <c r="A945" t="s">
        <v>33</v>
      </c>
      <c r="B945" t="s">
        <v>24</v>
      </c>
      <c r="C945" t="s">
        <v>17</v>
      </c>
      <c r="D945" t="s">
        <v>45</v>
      </c>
      <c r="E945">
        <v>1029</v>
      </c>
      <c r="F945">
        <v>184</v>
      </c>
      <c r="G945">
        <v>438</v>
      </c>
      <c r="H945">
        <v>450702</v>
      </c>
      <c r="I945">
        <v>45070.200000000004</v>
      </c>
      <c r="J945">
        <v>112675.5</v>
      </c>
      <c r="K945">
        <v>292956.3</v>
      </c>
      <c r="L945">
        <v>42974</v>
      </c>
      <c r="M945">
        <v>8</v>
      </c>
      <c r="N945" t="s">
        <v>34</v>
      </c>
      <c r="O945">
        <v>2017</v>
      </c>
    </row>
    <row r="946" spans="1:15" x14ac:dyDescent="0.25">
      <c r="A946" t="s">
        <v>31</v>
      </c>
      <c r="B946" t="s">
        <v>24</v>
      </c>
      <c r="C946" t="s">
        <v>17</v>
      </c>
      <c r="D946" t="s">
        <v>45</v>
      </c>
      <c r="E946">
        <v>720</v>
      </c>
      <c r="F946">
        <v>33</v>
      </c>
      <c r="G946">
        <v>428</v>
      </c>
      <c r="H946">
        <v>308160</v>
      </c>
      <c r="I946">
        <v>30816</v>
      </c>
      <c r="J946">
        <v>77040</v>
      </c>
      <c r="K946">
        <v>200304</v>
      </c>
      <c r="L946">
        <v>42975</v>
      </c>
      <c r="M946">
        <v>8</v>
      </c>
      <c r="N946" t="s">
        <v>34</v>
      </c>
      <c r="O946">
        <v>2017</v>
      </c>
    </row>
    <row r="947" spans="1:15" x14ac:dyDescent="0.25">
      <c r="A947" t="s">
        <v>29</v>
      </c>
      <c r="B947" t="s">
        <v>24</v>
      </c>
      <c r="C947" t="s">
        <v>17</v>
      </c>
      <c r="D947" t="s">
        <v>45</v>
      </c>
      <c r="E947">
        <v>933</v>
      </c>
      <c r="F947">
        <v>117</v>
      </c>
      <c r="G947">
        <v>97</v>
      </c>
      <c r="H947">
        <v>90501</v>
      </c>
      <c r="I947">
        <v>9050.1</v>
      </c>
      <c r="J947">
        <v>22625.25</v>
      </c>
      <c r="K947">
        <v>58825.649999999994</v>
      </c>
      <c r="L947">
        <v>42976</v>
      </c>
      <c r="M947">
        <v>8</v>
      </c>
      <c r="N947" t="s">
        <v>34</v>
      </c>
      <c r="O947">
        <v>2017</v>
      </c>
    </row>
    <row r="948" spans="1:15" x14ac:dyDescent="0.25">
      <c r="A948" t="s">
        <v>15</v>
      </c>
      <c r="B948" t="s">
        <v>20</v>
      </c>
      <c r="C948" t="s">
        <v>17</v>
      </c>
      <c r="D948" t="s">
        <v>45</v>
      </c>
      <c r="E948">
        <v>951</v>
      </c>
      <c r="F948">
        <v>228</v>
      </c>
      <c r="G948">
        <v>347</v>
      </c>
      <c r="H948">
        <v>329997</v>
      </c>
      <c r="I948">
        <v>32999.700000000004</v>
      </c>
      <c r="J948">
        <v>82499.25</v>
      </c>
      <c r="K948">
        <v>214498.05</v>
      </c>
      <c r="L948">
        <v>42977</v>
      </c>
      <c r="M948">
        <v>8</v>
      </c>
      <c r="N948" t="s">
        <v>34</v>
      </c>
      <c r="O948">
        <v>2017</v>
      </c>
    </row>
    <row r="949" spans="1:15" x14ac:dyDescent="0.25">
      <c r="A949" t="s">
        <v>21</v>
      </c>
      <c r="B949" t="s">
        <v>25</v>
      </c>
      <c r="C949" t="s">
        <v>17</v>
      </c>
      <c r="D949" t="s">
        <v>45</v>
      </c>
      <c r="E949">
        <v>668</v>
      </c>
      <c r="F949">
        <v>230</v>
      </c>
      <c r="G949">
        <v>481</v>
      </c>
      <c r="H949">
        <v>321308</v>
      </c>
      <c r="I949">
        <v>32130.800000000003</v>
      </c>
      <c r="J949">
        <v>80327</v>
      </c>
      <c r="K949">
        <v>208850.2</v>
      </c>
      <c r="L949">
        <v>42978</v>
      </c>
      <c r="M949">
        <v>8</v>
      </c>
      <c r="N949" t="s">
        <v>34</v>
      </c>
      <c r="O949">
        <v>2017</v>
      </c>
    </row>
    <row r="950" spans="1:15" x14ac:dyDescent="0.25">
      <c r="A950" t="s">
        <v>15</v>
      </c>
      <c r="B950" t="s">
        <v>20</v>
      </c>
      <c r="C950" t="s">
        <v>17</v>
      </c>
      <c r="D950" t="s">
        <v>45</v>
      </c>
      <c r="E950">
        <v>1033</v>
      </c>
      <c r="F950">
        <v>62</v>
      </c>
      <c r="G950">
        <v>254</v>
      </c>
      <c r="H950">
        <v>262382</v>
      </c>
      <c r="I950">
        <v>26238.2</v>
      </c>
      <c r="J950">
        <v>65595.5</v>
      </c>
      <c r="K950">
        <v>170548.3</v>
      </c>
      <c r="L950">
        <v>42979</v>
      </c>
      <c r="M950">
        <v>9</v>
      </c>
      <c r="N950" t="s">
        <v>35</v>
      </c>
      <c r="O950">
        <v>2017</v>
      </c>
    </row>
    <row r="951" spans="1:15" x14ac:dyDescent="0.25">
      <c r="A951" t="s">
        <v>21</v>
      </c>
      <c r="B951" t="s">
        <v>22</v>
      </c>
      <c r="C951" t="s">
        <v>27</v>
      </c>
      <c r="D951" t="s">
        <v>45</v>
      </c>
      <c r="E951">
        <v>587</v>
      </c>
      <c r="F951">
        <v>228</v>
      </c>
      <c r="G951">
        <v>162</v>
      </c>
      <c r="H951">
        <v>95094</v>
      </c>
      <c r="I951">
        <v>9509.4</v>
      </c>
      <c r="J951">
        <v>23773.5</v>
      </c>
      <c r="K951">
        <v>61811.100000000006</v>
      </c>
      <c r="L951">
        <v>42980</v>
      </c>
      <c r="M951">
        <v>9</v>
      </c>
      <c r="N951" t="s">
        <v>35</v>
      </c>
      <c r="O951">
        <v>2017</v>
      </c>
    </row>
    <row r="952" spans="1:15" x14ac:dyDescent="0.25">
      <c r="A952" t="s">
        <v>31</v>
      </c>
      <c r="B952" t="s">
        <v>37</v>
      </c>
      <c r="C952" t="s">
        <v>27</v>
      </c>
      <c r="D952" t="s">
        <v>45</v>
      </c>
      <c r="E952">
        <v>1238</v>
      </c>
      <c r="F952">
        <v>106</v>
      </c>
      <c r="G952">
        <v>141</v>
      </c>
      <c r="H952">
        <v>174558</v>
      </c>
      <c r="I952">
        <v>17455.8</v>
      </c>
      <c r="J952">
        <v>43639.5</v>
      </c>
      <c r="K952">
        <v>113462.70000000001</v>
      </c>
      <c r="L952">
        <v>42981</v>
      </c>
      <c r="M952">
        <v>9</v>
      </c>
      <c r="N952" t="s">
        <v>35</v>
      </c>
      <c r="O952">
        <v>2017</v>
      </c>
    </row>
    <row r="953" spans="1:15" x14ac:dyDescent="0.25">
      <c r="A953" t="s">
        <v>31</v>
      </c>
      <c r="B953" t="s">
        <v>20</v>
      </c>
      <c r="C953" t="s">
        <v>27</v>
      </c>
      <c r="D953" t="s">
        <v>45</v>
      </c>
      <c r="E953">
        <v>1050</v>
      </c>
      <c r="F953">
        <v>91</v>
      </c>
      <c r="G953">
        <v>361</v>
      </c>
      <c r="H953">
        <v>379050</v>
      </c>
      <c r="I953">
        <v>37905</v>
      </c>
      <c r="J953">
        <v>94762.5</v>
      </c>
      <c r="K953">
        <v>246382.5</v>
      </c>
      <c r="L953">
        <v>42982</v>
      </c>
      <c r="M953">
        <v>9</v>
      </c>
      <c r="N953" t="s">
        <v>35</v>
      </c>
      <c r="O953">
        <v>2017</v>
      </c>
    </row>
    <row r="954" spans="1:15" x14ac:dyDescent="0.25">
      <c r="A954" t="s">
        <v>15</v>
      </c>
      <c r="B954" t="s">
        <v>24</v>
      </c>
      <c r="C954" t="s">
        <v>27</v>
      </c>
      <c r="D954" t="s">
        <v>45</v>
      </c>
      <c r="E954">
        <v>390</v>
      </c>
      <c r="F954">
        <v>227</v>
      </c>
      <c r="G954">
        <v>296</v>
      </c>
      <c r="H954">
        <v>115440</v>
      </c>
      <c r="I954">
        <v>11544</v>
      </c>
      <c r="J954">
        <v>28860</v>
      </c>
      <c r="K954">
        <v>75036</v>
      </c>
      <c r="L954">
        <v>42983</v>
      </c>
      <c r="M954">
        <v>9</v>
      </c>
      <c r="N954" t="s">
        <v>35</v>
      </c>
      <c r="O954">
        <v>2017</v>
      </c>
    </row>
    <row r="955" spans="1:15" x14ac:dyDescent="0.25">
      <c r="A955" t="s">
        <v>33</v>
      </c>
      <c r="B955" t="s">
        <v>37</v>
      </c>
      <c r="C955" t="s">
        <v>27</v>
      </c>
      <c r="D955" t="s">
        <v>45</v>
      </c>
      <c r="E955">
        <v>1428</v>
      </c>
      <c r="F955">
        <v>89</v>
      </c>
      <c r="G955">
        <v>183</v>
      </c>
      <c r="H955">
        <v>261324</v>
      </c>
      <c r="I955">
        <v>26132.400000000001</v>
      </c>
      <c r="J955">
        <v>65331</v>
      </c>
      <c r="K955">
        <v>169860.6</v>
      </c>
      <c r="L955">
        <v>42984</v>
      </c>
      <c r="M955">
        <v>9</v>
      </c>
      <c r="N955" t="s">
        <v>35</v>
      </c>
      <c r="O955">
        <v>2017</v>
      </c>
    </row>
    <row r="956" spans="1:15" x14ac:dyDescent="0.25">
      <c r="A956" t="s">
        <v>33</v>
      </c>
      <c r="B956" t="s">
        <v>22</v>
      </c>
      <c r="C956" t="s">
        <v>27</v>
      </c>
      <c r="D956" t="s">
        <v>45</v>
      </c>
      <c r="E956">
        <v>405</v>
      </c>
      <c r="F956">
        <v>226</v>
      </c>
      <c r="G956">
        <v>474</v>
      </c>
      <c r="H956">
        <v>191970</v>
      </c>
      <c r="I956">
        <v>19197</v>
      </c>
      <c r="J956">
        <v>47992.5</v>
      </c>
      <c r="K956">
        <v>124780.5</v>
      </c>
      <c r="L956">
        <v>42985</v>
      </c>
      <c r="M956">
        <v>9</v>
      </c>
      <c r="N956" t="s">
        <v>35</v>
      </c>
      <c r="O956">
        <v>2017</v>
      </c>
    </row>
    <row r="957" spans="1:15" x14ac:dyDescent="0.25">
      <c r="A957" t="s">
        <v>15</v>
      </c>
      <c r="B957" t="s">
        <v>22</v>
      </c>
      <c r="C957" t="s">
        <v>38</v>
      </c>
      <c r="D957" t="s">
        <v>45</v>
      </c>
      <c r="E957">
        <v>474</v>
      </c>
      <c r="F957">
        <v>193</v>
      </c>
      <c r="G957">
        <v>145</v>
      </c>
      <c r="H957">
        <v>68730</v>
      </c>
      <c r="I957">
        <v>6873</v>
      </c>
      <c r="J957">
        <v>17182.5</v>
      </c>
      <c r="K957">
        <v>44674.5</v>
      </c>
      <c r="L957">
        <v>42986</v>
      </c>
      <c r="M957">
        <v>9</v>
      </c>
      <c r="N957" t="s">
        <v>35</v>
      </c>
      <c r="O957">
        <v>2017</v>
      </c>
    </row>
    <row r="958" spans="1:15" x14ac:dyDescent="0.25">
      <c r="A958" t="s">
        <v>15</v>
      </c>
      <c r="B958" t="s">
        <v>37</v>
      </c>
      <c r="C958" t="s">
        <v>38</v>
      </c>
      <c r="D958" t="s">
        <v>45</v>
      </c>
      <c r="E958">
        <v>601</v>
      </c>
      <c r="F958">
        <v>125</v>
      </c>
      <c r="G958">
        <v>194</v>
      </c>
      <c r="H958">
        <v>116594</v>
      </c>
      <c r="I958">
        <v>11659.400000000001</v>
      </c>
      <c r="J958">
        <v>29148.5</v>
      </c>
      <c r="K958">
        <v>75786.100000000006</v>
      </c>
      <c r="L958">
        <v>42987</v>
      </c>
      <c r="M958">
        <v>9</v>
      </c>
      <c r="N958" t="s">
        <v>35</v>
      </c>
      <c r="O958">
        <v>2017</v>
      </c>
    </row>
    <row r="959" spans="1:15" x14ac:dyDescent="0.25">
      <c r="A959" t="s">
        <v>29</v>
      </c>
      <c r="B959" t="s">
        <v>37</v>
      </c>
      <c r="C959" t="s">
        <v>38</v>
      </c>
      <c r="D959" t="s">
        <v>45</v>
      </c>
      <c r="E959">
        <v>1178</v>
      </c>
      <c r="F959">
        <v>22</v>
      </c>
      <c r="G959">
        <v>207</v>
      </c>
      <c r="H959">
        <v>243846</v>
      </c>
      <c r="I959">
        <v>24384.600000000002</v>
      </c>
      <c r="J959">
        <v>60961.5</v>
      </c>
      <c r="K959">
        <v>158499.9</v>
      </c>
      <c r="L959">
        <v>42988</v>
      </c>
      <c r="M959">
        <v>9</v>
      </c>
      <c r="N959" t="s">
        <v>35</v>
      </c>
      <c r="O959">
        <v>2017</v>
      </c>
    </row>
    <row r="960" spans="1:15" x14ac:dyDescent="0.25">
      <c r="A960" t="s">
        <v>21</v>
      </c>
      <c r="B960" t="s">
        <v>22</v>
      </c>
      <c r="C960" t="s">
        <v>38</v>
      </c>
      <c r="D960" t="s">
        <v>45</v>
      </c>
      <c r="E960">
        <v>407</v>
      </c>
      <c r="F960">
        <v>203</v>
      </c>
      <c r="G960">
        <v>190</v>
      </c>
      <c r="H960">
        <v>77330</v>
      </c>
      <c r="I960">
        <v>7733</v>
      </c>
      <c r="J960">
        <v>19332.5</v>
      </c>
      <c r="K960">
        <v>50264.5</v>
      </c>
      <c r="L960">
        <v>42989</v>
      </c>
      <c r="M960">
        <v>9</v>
      </c>
      <c r="N960" t="s">
        <v>35</v>
      </c>
      <c r="O960">
        <v>2017</v>
      </c>
    </row>
    <row r="961" spans="1:15" x14ac:dyDescent="0.25">
      <c r="A961" t="s">
        <v>15</v>
      </c>
      <c r="B961" t="s">
        <v>24</v>
      </c>
      <c r="C961" t="s">
        <v>38</v>
      </c>
      <c r="D961" t="s">
        <v>45</v>
      </c>
      <c r="E961">
        <v>493</v>
      </c>
      <c r="F961">
        <v>236</v>
      </c>
      <c r="G961">
        <v>80</v>
      </c>
      <c r="H961">
        <v>39440</v>
      </c>
      <c r="I961">
        <v>3944</v>
      </c>
      <c r="J961">
        <v>9860</v>
      </c>
      <c r="K961">
        <v>25636</v>
      </c>
      <c r="L961">
        <v>42990</v>
      </c>
      <c r="M961">
        <v>9</v>
      </c>
      <c r="N961" t="s">
        <v>35</v>
      </c>
      <c r="O961">
        <v>2017</v>
      </c>
    </row>
    <row r="962" spans="1:15" x14ac:dyDescent="0.25">
      <c r="A962" t="s">
        <v>15</v>
      </c>
      <c r="B962" t="s">
        <v>24</v>
      </c>
      <c r="C962" t="s">
        <v>38</v>
      </c>
      <c r="D962" t="s">
        <v>45</v>
      </c>
      <c r="E962">
        <v>1289</v>
      </c>
      <c r="F962">
        <v>195</v>
      </c>
      <c r="G962">
        <v>277</v>
      </c>
      <c r="H962">
        <v>357053</v>
      </c>
      <c r="I962">
        <v>35705.300000000003</v>
      </c>
      <c r="J962">
        <v>89263.25</v>
      </c>
      <c r="K962">
        <v>232084.45</v>
      </c>
      <c r="L962">
        <v>42991</v>
      </c>
      <c r="M962">
        <v>9</v>
      </c>
      <c r="N962" t="s">
        <v>35</v>
      </c>
      <c r="O962">
        <v>2017</v>
      </c>
    </row>
    <row r="963" spans="1:15" x14ac:dyDescent="0.25">
      <c r="A963" t="s">
        <v>29</v>
      </c>
      <c r="B963" t="s">
        <v>24</v>
      </c>
      <c r="C963" t="s">
        <v>38</v>
      </c>
      <c r="D963" t="s">
        <v>45</v>
      </c>
      <c r="E963">
        <v>1116</v>
      </c>
      <c r="F963">
        <v>247</v>
      </c>
      <c r="G963">
        <v>286</v>
      </c>
      <c r="H963">
        <v>319176</v>
      </c>
      <c r="I963">
        <v>31917.600000000002</v>
      </c>
      <c r="J963">
        <v>79794</v>
      </c>
      <c r="K963">
        <v>207464.40000000002</v>
      </c>
      <c r="L963">
        <v>42992</v>
      </c>
      <c r="M963">
        <v>9</v>
      </c>
      <c r="N963" t="s">
        <v>35</v>
      </c>
      <c r="O963">
        <v>2017</v>
      </c>
    </row>
    <row r="964" spans="1:15" x14ac:dyDescent="0.25">
      <c r="A964" t="s">
        <v>15</v>
      </c>
      <c r="B964" t="s">
        <v>20</v>
      </c>
      <c r="C964" t="s">
        <v>38</v>
      </c>
      <c r="D964" t="s">
        <v>45</v>
      </c>
      <c r="E964">
        <v>591</v>
      </c>
      <c r="F964">
        <v>108</v>
      </c>
      <c r="G964">
        <v>176</v>
      </c>
      <c r="H964">
        <v>104016</v>
      </c>
      <c r="I964">
        <v>10401.6</v>
      </c>
      <c r="J964">
        <v>26004</v>
      </c>
      <c r="K964">
        <v>67610.399999999994</v>
      </c>
      <c r="L964">
        <v>42993</v>
      </c>
      <c r="M964">
        <v>9</v>
      </c>
      <c r="N964" t="s">
        <v>35</v>
      </c>
      <c r="O964">
        <v>2017</v>
      </c>
    </row>
    <row r="965" spans="1:15" x14ac:dyDescent="0.25">
      <c r="A965" t="s">
        <v>29</v>
      </c>
      <c r="B965" t="s">
        <v>37</v>
      </c>
      <c r="C965" t="s">
        <v>38</v>
      </c>
      <c r="D965" t="s">
        <v>45</v>
      </c>
      <c r="E965">
        <v>943</v>
      </c>
      <c r="F965">
        <v>169</v>
      </c>
      <c r="G965">
        <v>55</v>
      </c>
      <c r="H965">
        <v>51865</v>
      </c>
      <c r="I965">
        <v>5186.5</v>
      </c>
      <c r="J965">
        <v>12966.25</v>
      </c>
      <c r="K965">
        <v>33712.25</v>
      </c>
      <c r="L965">
        <v>42994</v>
      </c>
      <c r="M965">
        <v>9</v>
      </c>
      <c r="N965" t="s">
        <v>35</v>
      </c>
      <c r="O965">
        <v>2017</v>
      </c>
    </row>
    <row r="966" spans="1:15" x14ac:dyDescent="0.25">
      <c r="A966" t="s">
        <v>21</v>
      </c>
      <c r="B966" t="s">
        <v>16</v>
      </c>
      <c r="C966" t="s">
        <v>41</v>
      </c>
      <c r="D966" t="s">
        <v>45</v>
      </c>
      <c r="E966">
        <v>1046</v>
      </c>
      <c r="F966">
        <v>120</v>
      </c>
      <c r="G966">
        <v>329</v>
      </c>
      <c r="H966">
        <v>344134</v>
      </c>
      <c r="I966">
        <v>34413.4</v>
      </c>
      <c r="J966">
        <v>86033.5</v>
      </c>
      <c r="K966">
        <v>223687.09999999998</v>
      </c>
      <c r="L966">
        <v>42995</v>
      </c>
      <c r="M966">
        <v>9</v>
      </c>
      <c r="N966" t="s">
        <v>35</v>
      </c>
      <c r="O966">
        <v>2017</v>
      </c>
    </row>
    <row r="967" spans="1:15" x14ac:dyDescent="0.25">
      <c r="A967" t="s">
        <v>31</v>
      </c>
      <c r="B967" t="s">
        <v>20</v>
      </c>
      <c r="C967" t="s">
        <v>41</v>
      </c>
      <c r="D967" t="s">
        <v>45</v>
      </c>
      <c r="E967">
        <v>557</v>
      </c>
      <c r="F967">
        <v>173</v>
      </c>
      <c r="G967">
        <v>491</v>
      </c>
      <c r="H967">
        <v>273487</v>
      </c>
      <c r="I967">
        <v>27348.7</v>
      </c>
      <c r="J967">
        <v>68371.75</v>
      </c>
      <c r="K967">
        <v>177766.55</v>
      </c>
      <c r="L967">
        <v>42996</v>
      </c>
      <c r="M967">
        <v>9</v>
      </c>
      <c r="N967" t="s">
        <v>35</v>
      </c>
      <c r="O967">
        <v>2017</v>
      </c>
    </row>
    <row r="968" spans="1:15" x14ac:dyDescent="0.25">
      <c r="A968" t="s">
        <v>33</v>
      </c>
      <c r="B968" t="s">
        <v>20</v>
      </c>
      <c r="C968" t="s">
        <v>41</v>
      </c>
      <c r="D968" t="s">
        <v>45</v>
      </c>
      <c r="E968">
        <v>1269</v>
      </c>
      <c r="F968">
        <v>37</v>
      </c>
      <c r="G968">
        <v>289</v>
      </c>
      <c r="H968">
        <v>366741</v>
      </c>
      <c r="I968">
        <v>36674.1</v>
      </c>
      <c r="J968">
        <v>91685.25</v>
      </c>
      <c r="K968">
        <v>238381.65000000002</v>
      </c>
      <c r="L968">
        <v>42997</v>
      </c>
      <c r="M968">
        <v>9</v>
      </c>
      <c r="N968" t="s">
        <v>35</v>
      </c>
      <c r="O968">
        <v>2017</v>
      </c>
    </row>
    <row r="969" spans="1:15" x14ac:dyDescent="0.25">
      <c r="A969" t="s">
        <v>31</v>
      </c>
      <c r="B969" t="s">
        <v>16</v>
      </c>
      <c r="C969" t="s">
        <v>41</v>
      </c>
      <c r="D969" t="s">
        <v>45</v>
      </c>
      <c r="E969">
        <v>806</v>
      </c>
      <c r="F969">
        <v>81</v>
      </c>
      <c r="G969">
        <v>94</v>
      </c>
      <c r="H969">
        <v>75764</v>
      </c>
      <c r="I969">
        <v>7576.4000000000005</v>
      </c>
      <c r="J969">
        <v>18941</v>
      </c>
      <c r="K969">
        <v>49246.600000000006</v>
      </c>
      <c r="L969">
        <v>42998</v>
      </c>
      <c r="M969">
        <v>9</v>
      </c>
      <c r="N969" t="s">
        <v>35</v>
      </c>
      <c r="O969">
        <v>2017</v>
      </c>
    </row>
    <row r="970" spans="1:15" x14ac:dyDescent="0.25">
      <c r="A970" t="s">
        <v>29</v>
      </c>
      <c r="B970" t="s">
        <v>25</v>
      </c>
      <c r="C970" t="s">
        <v>41</v>
      </c>
      <c r="D970" t="s">
        <v>45</v>
      </c>
      <c r="E970">
        <v>1124</v>
      </c>
      <c r="F970">
        <v>151</v>
      </c>
      <c r="G970">
        <v>323</v>
      </c>
      <c r="H970">
        <v>363052</v>
      </c>
      <c r="I970">
        <v>36305.200000000004</v>
      </c>
      <c r="J970">
        <v>90763</v>
      </c>
      <c r="K970">
        <v>235983.8</v>
      </c>
      <c r="L970">
        <v>42999</v>
      </c>
      <c r="M970">
        <v>9</v>
      </c>
      <c r="N970" t="s">
        <v>35</v>
      </c>
      <c r="O970">
        <v>2017</v>
      </c>
    </row>
    <row r="971" spans="1:15" x14ac:dyDescent="0.25">
      <c r="A971" t="s">
        <v>15</v>
      </c>
      <c r="B971" t="s">
        <v>16</v>
      </c>
      <c r="C971" t="s">
        <v>42</v>
      </c>
      <c r="D971" t="s">
        <v>45</v>
      </c>
      <c r="E971">
        <v>1250</v>
      </c>
      <c r="F971">
        <v>58</v>
      </c>
      <c r="G971">
        <v>318</v>
      </c>
      <c r="H971">
        <v>397500</v>
      </c>
      <c r="I971">
        <v>39750</v>
      </c>
      <c r="J971">
        <v>99375</v>
      </c>
      <c r="K971">
        <v>258375</v>
      </c>
      <c r="L971">
        <v>43000</v>
      </c>
      <c r="M971">
        <v>9</v>
      </c>
      <c r="N971" t="s">
        <v>35</v>
      </c>
      <c r="O971">
        <v>2017</v>
      </c>
    </row>
    <row r="972" spans="1:15" x14ac:dyDescent="0.25">
      <c r="A972" t="s">
        <v>21</v>
      </c>
      <c r="B972" t="s">
        <v>16</v>
      </c>
      <c r="C972" t="s">
        <v>42</v>
      </c>
      <c r="D972" t="s">
        <v>45</v>
      </c>
      <c r="E972">
        <v>558</v>
      </c>
      <c r="F972">
        <v>236</v>
      </c>
      <c r="G972">
        <v>447</v>
      </c>
      <c r="H972">
        <v>249426</v>
      </c>
      <c r="I972">
        <v>24942.600000000002</v>
      </c>
      <c r="J972">
        <v>62356.5</v>
      </c>
      <c r="K972">
        <v>162126.9</v>
      </c>
      <c r="L972">
        <v>43001</v>
      </c>
      <c r="M972">
        <v>9</v>
      </c>
      <c r="N972" t="s">
        <v>35</v>
      </c>
      <c r="O972">
        <v>2017</v>
      </c>
    </row>
    <row r="973" spans="1:15" x14ac:dyDescent="0.25">
      <c r="A973" t="s">
        <v>15</v>
      </c>
      <c r="B973" t="s">
        <v>24</v>
      </c>
      <c r="C973" t="s">
        <v>42</v>
      </c>
      <c r="D973" t="s">
        <v>45</v>
      </c>
      <c r="E973">
        <v>743</v>
      </c>
      <c r="F973">
        <v>32</v>
      </c>
      <c r="G973">
        <v>259</v>
      </c>
      <c r="H973">
        <v>192437</v>
      </c>
      <c r="I973">
        <v>19243.7</v>
      </c>
      <c r="J973">
        <v>48109.25</v>
      </c>
      <c r="K973">
        <v>125084.04999999999</v>
      </c>
      <c r="L973">
        <v>43002</v>
      </c>
      <c r="M973">
        <v>9</v>
      </c>
      <c r="N973" t="s">
        <v>35</v>
      </c>
      <c r="O973">
        <v>2017</v>
      </c>
    </row>
    <row r="974" spans="1:15" x14ac:dyDescent="0.25">
      <c r="A974" t="s">
        <v>21</v>
      </c>
      <c r="B974" t="s">
        <v>24</v>
      </c>
      <c r="C974" t="s">
        <v>42</v>
      </c>
      <c r="D974" t="s">
        <v>48</v>
      </c>
      <c r="E974">
        <v>1410</v>
      </c>
      <c r="F974">
        <v>50</v>
      </c>
      <c r="G974">
        <v>209</v>
      </c>
      <c r="H974">
        <v>294690</v>
      </c>
      <c r="I974">
        <v>29469</v>
      </c>
      <c r="J974">
        <v>73672.5</v>
      </c>
      <c r="K974">
        <v>191548.5</v>
      </c>
      <c r="L974">
        <v>43003</v>
      </c>
      <c r="M974">
        <v>9</v>
      </c>
      <c r="N974" t="s">
        <v>35</v>
      </c>
      <c r="O974">
        <v>2017</v>
      </c>
    </row>
    <row r="975" spans="1:15" x14ac:dyDescent="0.25">
      <c r="A975" t="s">
        <v>31</v>
      </c>
      <c r="B975" t="s">
        <v>24</v>
      </c>
      <c r="C975" t="s">
        <v>42</v>
      </c>
      <c r="D975" t="s">
        <v>48</v>
      </c>
      <c r="E975">
        <v>1088</v>
      </c>
      <c r="F975">
        <v>5</v>
      </c>
      <c r="G975">
        <v>473</v>
      </c>
      <c r="H975">
        <v>514624</v>
      </c>
      <c r="I975">
        <v>51462.400000000001</v>
      </c>
      <c r="J975">
        <v>128656</v>
      </c>
      <c r="K975">
        <v>334505.59999999998</v>
      </c>
      <c r="L975">
        <v>43004</v>
      </c>
      <c r="M975">
        <v>9</v>
      </c>
      <c r="N975" t="s">
        <v>35</v>
      </c>
      <c r="O975">
        <v>2017</v>
      </c>
    </row>
    <row r="976" spans="1:15" x14ac:dyDescent="0.25">
      <c r="A976" t="s">
        <v>31</v>
      </c>
      <c r="B976" t="s">
        <v>20</v>
      </c>
      <c r="C976" t="s">
        <v>42</v>
      </c>
      <c r="D976" t="s">
        <v>48</v>
      </c>
      <c r="E976">
        <v>1157</v>
      </c>
      <c r="F976">
        <v>121</v>
      </c>
      <c r="G976">
        <v>323</v>
      </c>
      <c r="H976">
        <v>373711</v>
      </c>
      <c r="I976">
        <v>37371.1</v>
      </c>
      <c r="J976">
        <v>93427.75</v>
      </c>
      <c r="K976">
        <v>242912.15000000002</v>
      </c>
      <c r="L976">
        <v>43005</v>
      </c>
      <c r="M976">
        <v>9</v>
      </c>
      <c r="N976" t="s">
        <v>35</v>
      </c>
      <c r="O976">
        <v>2017</v>
      </c>
    </row>
    <row r="977" spans="1:15" x14ac:dyDescent="0.25">
      <c r="A977" t="s">
        <v>15</v>
      </c>
      <c r="B977" t="s">
        <v>25</v>
      </c>
      <c r="C977" t="s">
        <v>44</v>
      </c>
      <c r="D977" t="s">
        <v>48</v>
      </c>
      <c r="E977">
        <v>634</v>
      </c>
      <c r="F977">
        <v>29</v>
      </c>
      <c r="G977">
        <v>352</v>
      </c>
      <c r="H977">
        <v>223168</v>
      </c>
      <c r="I977">
        <v>22316.800000000003</v>
      </c>
      <c r="J977">
        <v>55792</v>
      </c>
      <c r="K977">
        <v>145059.20000000001</v>
      </c>
      <c r="L977">
        <v>43006</v>
      </c>
      <c r="M977">
        <v>9</v>
      </c>
      <c r="N977" t="s">
        <v>35</v>
      </c>
      <c r="O977">
        <v>2017</v>
      </c>
    </row>
    <row r="978" spans="1:15" x14ac:dyDescent="0.25">
      <c r="A978" t="s">
        <v>33</v>
      </c>
      <c r="B978" t="s">
        <v>20</v>
      </c>
      <c r="C978" t="s">
        <v>44</v>
      </c>
      <c r="D978" t="s">
        <v>48</v>
      </c>
      <c r="E978">
        <v>1277</v>
      </c>
      <c r="F978">
        <v>78</v>
      </c>
      <c r="G978">
        <v>126</v>
      </c>
      <c r="H978">
        <v>160902</v>
      </c>
      <c r="I978">
        <v>16090.2</v>
      </c>
      <c r="J978">
        <v>40225.5</v>
      </c>
      <c r="K978">
        <v>104586.29999999999</v>
      </c>
      <c r="L978">
        <v>43007</v>
      </c>
      <c r="M978">
        <v>9</v>
      </c>
      <c r="N978" t="s">
        <v>35</v>
      </c>
      <c r="O978">
        <v>2017</v>
      </c>
    </row>
    <row r="979" spans="1:15" x14ac:dyDescent="0.25">
      <c r="A979" t="s">
        <v>33</v>
      </c>
      <c r="B979" t="s">
        <v>22</v>
      </c>
      <c r="C979" t="s">
        <v>44</v>
      </c>
      <c r="D979" t="s">
        <v>48</v>
      </c>
      <c r="E979">
        <v>590</v>
      </c>
      <c r="F979">
        <v>8</v>
      </c>
      <c r="G979">
        <v>208</v>
      </c>
      <c r="H979">
        <v>122720</v>
      </c>
      <c r="I979">
        <v>12272</v>
      </c>
      <c r="J979">
        <v>30680</v>
      </c>
      <c r="K979">
        <v>79768</v>
      </c>
      <c r="L979">
        <v>43008</v>
      </c>
      <c r="M979">
        <v>9</v>
      </c>
      <c r="N979" t="s">
        <v>35</v>
      </c>
      <c r="O979">
        <v>2017</v>
      </c>
    </row>
    <row r="980" spans="1:15" x14ac:dyDescent="0.25">
      <c r="A980" t="s">
        <v>15</v>
      </c>
      <c r="B980" t="s">
        <v>37</v>
      </c>
      <c r="C980" t="s">
        <v>44</v>
      </c>
      <c r="D980" t="s">
        <v>48</v>
      </c>
      <c r="E980">
        <v>1341</v>
      </c>
      <c r="F980">
        <v>214</v>
      </c>
      <c r="G980">
        <v>439</v>
      </c>
      <c r="H980">
        <v>588699</v>
      </c>
      <c r="I980">
        <v>58869.9</v>
      </c>
      <c r="J980">
        <v>147174.75</v>
      </c>
      <c r="K980">
        <v>382654.35</v>
      </c>
      <c r="L980">
        <v>43009</v>
      </c>
      <c r="M980">
        <v>10</v>
      </c>
      <c r="N980" t="s">
        <v>36</v>
      </c>
      <c r="O980">
        <v>2017</v>
      </c>
    </row>
    <row r="981" spans="1:15" x14ac:dyDescent="0.25">
      <c r="A981" t="s">
        <v>15</v>
      </c>
      <c r="B981" t="s">
        <v>20</v>
      </c>
      <c r="C981" t="s">
        <v>44</v>
      </c>
      <c r="D981" t="s">
        <v>48</v>
      </c>
      <c r="E981">
        <v>328</v>
      </c>
      <c r="F981">
        <v>197</v>
      </c>
      <c r="G981">
        <v>340</v>
      </c>
      <c r="H981">
        <v>111520</v>
      </c>
      <c r="I981">
        <v>11152</v>
      </c>
      <c r="J981">
        <v>27880</v>
      </c>
      <c r="K981">
        <v>72488</v>
      </c>
      <c r="L981">
        <v>43010</v>
      </c>
      <c r="M981">
        <v>10</v>
      </c>
      <c r="N981" t="s">
        <v>36</v>
      </c>
      <c r="O981">
        <v>2017</v>
      </c>
    </row>
    <row r="982" spans="1:15" x14ac:dyDescent="0.25">
      <c r="A982" t="s">
        <v>29</v>
      </c>
      <c r="B982" t="s">
        <v>24</v>
      </c>
      <c r="C982" t="s">
        <v>44</v>
      </c>
      <c r="D982" t="s">
        <v>48</v>
      </c>
      <c r="E982">
        <v>519</v>
      </c>
      <c r="F982">
        <v>239</v>
      </c>
      <c r="G982">
        <v>453</v>
      </c>
      <c r="H982">
        <v>235107</v>
      </c>
      <c r="I982">
        <v>23510.7</v>
      </c>
      <c r="J982">
        <v>58776.75</v>
      </c>
      <c r="K982">
        <v>152819.54999999999</v>
      </c>
      <c r="L982">
        <v>43011</v>
      </c>
      <c r="M982">
        <v>10</v>
      </c>
      <c r="N982" t="s">
        <v>36</v>
      </c>
      <c r="O982">
        <v>2017</v>
      </c>
    </row>
    <row r="983" spans="1:15" x14ac:dyDescent="0.25">
      <c r="A983" t="s">
        <v>21</v>
      </c>
      <c r="B983" t="s">
        <v>37</v>
      </c>
      <c r="C983" t="s">
        <v>44</v>
      </c>
      <c r="D983" t="s">
        <v>48</v>
      </c>
      <c r="E983">
        <v>524</v>
      </c>
      <c r="F983">
        <v>139</v>
      </c>
      <c r="G983">
        <v>498</v>
      </c>
      <c r="H983">
        <v>260952</v>
      </c>
      <c r="I983">
        <v>26095.200000000001</v>
      </c>
      <c r="J983">
        <v>65238</v>
      </c>
      <c r="K983">
        <v>169618.8</v>
      </c>
      <c r="L983">
        <v>43012</v>
      </c>
      <c r="M983">
        <v>10</v>
      </c>
      <c r="N983" t="s">
        <v>36</v>
      </c>
      <c r="O983">
        <v>2017</v>
      </c>
    </row>
    <row r="984" spans="1:15" x14ac:dyDescent="0.25">
      <c r="A984" t="s">
        <v>15</v>
      </c>
      <c r="B984" t="s">
        <v>22</v>
      </c>
      <c r="C984" t="s">
        <v>44</v>
      </c>
      <c r="D984" t="s">
        <v>48</v>
      </c>
      <c r="E984">
        <v>428</v>
      </c>
      <c r="F984">
        <v>171</v>
      </c>
      <c r="G984">
        <v>365</v>
      </c>
      <c r="H984">
        <v>156220</v>
      </c>
      <c r="I984">
        <v>15622</v>
      </c>
      <c r="J984">
        <v>39055</v>
      </c>
      <c r="K984">
        <v>101543</v>
      </c>
      <c r="L984">
        <v>43013</v>
      </c>
      <c r="M984">
        <v>10</v>
      </c>
      <c r="N984" t="s">
        <v>36</v>
      </c>
      <c r="O984">
        <v>2017</v>
      </c>
    </row>
    <row r="985" spans="1:15" x14ac:dyDescent="0.25">
      <c r="A985" t="s">
        <v>15</v>
      </c>
      <c r="B985" t="s">
        <v>22</v>
      </c>
      <c r="C985" t="s">
        <v>17</v>
      </c>
      <c r="D985" t="s">
        <v>48</v>
      </c>
      <c r="E985">
        <v>600</v>
      </c>
      <c r="F985">
        <v>33</v>
      </c>
      <c r="G985">
        <v>425</v>
      </c>
      <c r="H985">
        <v>255000</v>
      </c>
      <c r="I985">
        <v>25500</v>
      </c>
      <c r="J985">
        <v>63750</v>
      </c>
      <c r="K985">
        <v>165750</v>
      </c>
      <c r="L985">
        <v>43014</v>
      </c>
      <c r="M985">
        <v>10</v>
      </c>
      <c r="N985" t="s">
        <v>36</v>
      </c>
      <c r="O985">
        <v>2017</v>
      </c>
    </row>
    <row r="986" spans="1:15" x14ac:dyDescent="0.25">
      <c r="A986" t="s">
        <v>29</v>
      </c>
      <c r="B986" t="s">
        <v>37</v>
      </c>
      <c r="C986" t="s">
        <v>17</v>
      </c>
      <c r="D986" t="s">
        <v>48</v>
      </c>
      <c r="E986">
        <v>551</v>
      </c>
      <c r="F986">
        <v>221</v>
      </c>
      <c r="G986">
        <v>392</v>
      </c>
      <c r="H986">
        <v>215992</v>
      </c>
      <c r="I986">
        <v>21599.200000000001</v>
      </c>
      <c r="J986">
        <v>53998</v>
      </c>
      <c r="K986">
        <v>140394.79999999999</v>
      </c>
      <c r="L986">
        <v>43015</v>
      </c>
      <c r="M986">
        <v>10</v>
      </c>
      <c r="N986" t="s">
        <v>36</v>
      </c>
      <c r="O986">
        <v>2017</v>
      </c>
    </row>
    <row r="987" spans="1:15" x14ac:dyDescent="0.25">
      <c r="A987" t="s">
        <v>15</v>
      </c>
      <c r="B987" t="s">
        <v>37</v>
      </c>
      <c r="C987" t="s">
        <v>17</v>
      </c>
      <c r="D987" t="s">
        <v>48</v>
      </c>
      <c r="E987">
        <v>827</v>
      </c>
      <c r="F987">
        <v>124</v>
      </c>
      <c r="G987">
        <v>315</v>
      </c>
      <c r="H987">
        <v>260505</v>
      </c>
      <c r="I987">
        <v>26050.5</v>
      </c>
      <c r="J987">
        <v>65126.25</v>
      </c>
      <c r="K987">
        <v>169328.25</v>
      </c>
      <c r="L987">
        <v>43016</v>
      </c>
      <c r="M987">
        <v>10</v>
      </c>
      <c r="N987" t="s">
        <v>36</v>
      </c>
      <c r="O987">
        <v>2017</v>
      </c>
    </row>
    <row r="988" spans="1:15" x14ac:dyDescent="0.25">
      <c r="A988" t="s">
        <v>29</v>
      </c>
      <c r="B988" t="s">
        <v>22</v>
      </c>
      <c r="C988" t="s">
        <v>27</v>
      </c>
      <c r="D988" t="s">
        <v>48</v>
      </c>
      <c r="E988">
        <v>535</v>
      </c>
      <c r="F988">
        <v>182</v>
      </c>
      <c r="G988">
        <v>427</v>
      </c>
      <c r="H988">
        <v>228445</v>
      </c>
      <c r="I988">
        <v>22844.5</v>
      </c>
      <c r="J988">
        <v>57111.25</v>
      </c>
      <c r="K988">
        <v>148489.25</v>
      </c>
      <c r="L988">
        <v>43017</v>
      </c>
      <c r="M988">
        <v>10</v>
      </c>
      <c r="N988" t="s">
        <v>36</v>
      </c>
      <c r="O988">
        <v>2017</v>
      </c>
    </row>
    <row r="989" spans="1:15" x14ac:dyDescent="0.25">
      <c r="A989" t="s">
        <v>21</v>
      </c>
      <c r="B989" t="s">
        <v>24</v>
      </c>
      <c r="C989" t="s">
        <v>38</v>
      </c>
      <c r="D989" t="s">
        <v>48</v>
      </c>
      <c r="E989">
        <v>387</v>
      </c>
      <c r="F989">
        <v>174</v>
      </c>
      <c r="G989">
        <v>332</v>
      </c>
      <c r="H989">
        <v>128484</v>
      </c>
      <c r="I989">
        <v>12848.400000000001</v>
      </c>
      <c r="J989">
        <v>32121</v>
      </c>
      <c r="K989">
        <v>83514.600000000006</v>
      </c>
      <c r="L989">
        <v>43018</v>
      </c>
      <c r="M989">
        <v>10</v>
      </c>
      <c r="N989" t="s">
        <v>36</v>
      </c>
      <c r="O989">
        <v>2017</v>
      </c>
    </row>
    <row r="990" spans="1:15" x14ac:dyDescent="0.25">
      <c r="A990" t="s">
        <v>31</v>
      </c>
      <c r="B990" t="s">
        <v>24</v>
      </c>
      <c r="C990" t="s">
        <v>38</v>
      </c>
      <c r="D990" t="s">
        <v>48</v>
      </c>
      <c r="E990">
        <v>1109</v>
      </c>
      <c r="F990">
        <v>19</v>
      </c>
      <c r="G990">
        <v>478</v>
      </c>
      <c r="H990">
        <v>530102</v>
      </c>
      <c r="I990">
        <v>53010.200000000004</v>
      </c>
      <c r="J990">
        <v>132525.5</v>
      </c>
      <c r="K990">
        <v>344566.3</v>
      </c>
      <c r="L990">
        <v>43019</v>
      </c>
      <c r="M990">
        <v>10</v>
      </c>
      <c r="N990" t="s">
        <v>36</v>
      </c>
      <c r="O990">
        <v>2017</v>
      </c>
    </row>
    <row r="991" spans="1:15" x14ac:dyDescent="0.25">
      <c r="A991" t="s">
        <v>33</v>
      </c>
      <c r="B991" t="s">
        <v>24</v>
      </c>
      <c r="C991" t="s">
        <v>38</v>
      </c>
      <c r="D991" t="s">
        <v>48</v>
      </c>
      <c r="E991">
        <v>868</v>
      </c>
      <c r="F991">
        <v>70</v>
      </c>
      <c r="G991">
        <v>137</v>
      </c>
      <c r="H991">
        <v>118916</v>
      </c>
      <c r="I991">
        <v>11891.6</v>
      </c>
      <c r="J991">
        <v>29729</v>
      </c>
      <c r="K991">
        <v>77295.399999999994</v>
      </c>
      <c r="L991">
        <v>43020</v>
      </c>
      <c r="M991">
        <v>10</v>
      </c>
      <c r="N991" t="s">
        <v>36</v>
      </c>
      <c r="O991">
        <v>2017</v>
      </c>
    </row>
    <row r="992" spans="1:15" x14ac:dyDescent="0.25">
      <c r="A992" t="s">
        <v>31</v>
      </c>
      <c r="B992" t="s">
        <v>20</v>
      </c>
      <c r="C992" t="s">
        <v>38</v>
      </c>
      <c r="D992" t="s">
        <v>48</v>
      </c>
      <c r="E992">
        <v>662</v>
      </c>
      <c r="F992">
        <v>22</v>
      </c>
      <c r="G992">
        <v>135</v>
      </c>
      <c r="H992">
        <v>89370</v>
      </c>
      <c r="I992">
        <v>8937</v>
      </c>
      <c r="J992">
        <v>22342.5</v>
      </c>
      <c r="K992">
        <v>58090.5</v>
      </c>
      <c r="L992">
        <v>43021</v>
      </c>
      <c r="M992">
        <v>10</v>
      </c>
      <c r="N992" t="s">
        <v>36</v>
      </c>
      <c r="O992">
        <v>2017</v>
      </c>
    </row>
    <row r="993" spans="1:15" x14ac:dyDescent="0.25">
      <c r="A993" t="s">
        <v>29</v>
      </c>
      <c r="B993" t="s">
        <v>37</v>
      </c>
      <c r="C993" t="s">
        <v>38</v>
      </c>
      <c r="D993" t="s">
        <v>48</v>
      </c>
      <c r="E993">
        <v>682</v>
      </c>
      <c r="F993">
        <v>196</v>
      </c>
      <c r="G993">
        <v>310</v>
      </c>
      <c r="H993">
        <v>211420</v>
      </c>
      <c r="I993">
        <v>21142</v>
      </c>
      <c r="J993">
        <v>52855</v>
      </c>
      <c r="K993">
        <v>137423</v>
      </c>
      <c r="L993">
        <v>43022</v>
      </c>
      <c r="M993">
        <v>10</v>
      </c>
      <c r="N993" t="s">
        <v>36</v>
      </c>
      <c r="O993">
        <v>2017</v>
      </c>
    </row>
    <row r="994" spans="1:15" x14ac:dyDescent="0.25">
      <c r="A994" t="s">
        <v>15</v>
      </c>
      <c r="B994" t="s">
        <v>16</v>
      </c>
      <c r="C994" t="s">
        <v>38</v>
      </c>
      <c r="D994" t="s">
        <v>48</v>
      </c>
      <c r="E994">
        <v>599</v>
      </c>
      <c r="F994">
        <v>72</v>
      </c>
      <c r="G994">
        <v>254</v>
      </c>
      <c r="H994">
        <v>152146</v>
      </c>
      <c r="I994">
        <v>15214.6</v>
      </c>
      <c r="J994">
        <v>38036.5</v>
      </c>
      <c r="K994">
        <v>98894.9</v>
      </c>
      <c r="L994">
        <v>43023</v>
      </c>
      <c r="M994">
        <v>10</v>
      </c>
      <c r="N994" t="s">
        <v>36</v>
      </c>
      <c r="O994">
        <v>2017</v>
      </c>
    </row>
    <row r="995" spans="1:15" x14ac:dyDescent="0.25">
      <c r="A995" t="s">
        <v>21</v>
      </c>
      <c r="B995" t="s">
        <v>20</v>
      </c>
      <c r="C995" t="s">
        <v>38</v>
      </c>
      <c r="D995" t="s">
        <v>48</v>
      </c>
      <c r="E995">
        <v>846</v>
      </c>
      <c r="F995">
        <v>245</v>
      </c>
      <c r="G995">
        <v>438</v>
      </c>
      <c r="H995">
        <v>370548</v>
      </c>
      <c r="I995">
        <v>37054.800000000003</v>
      </c>
      <c r="J995">
        <v>92637</v>
      </c>
      <c r="K995">
        <v>240856.2</v>
      </c>
      <c r="L995">
        <v>43024</v>
      </c>
      <c r="M995">
        <v>10</v>
      </c>
      <c r="N995" t="s">
        <v>36</v>
      </c>
      <c r="O995">
        <v>2017</v>
      </c>
    </row>
    <row r="996" spans="1:15" x14ac:dyDescent="0.25">
      <c r="A996" t="s">
        <v>15</v>
      </c>
      <c r="B996" t="s">
        <v>20</v>
      </c>
      <c r="C996" t="s">
        <v>38</v>
      </c>
      <c r="D996" t="s">
        <v>48</v>
      </c>
      <c r="E996">
        <v>1018</v>
      </c>
      <c r="F996">
        <v>90</v>
      </c>
      <c r="G996">
        <v>425</v>
      </c>
      <c r="H996">
        <v>432650</v>
      </c>
      <c r="I996">
        <v>43265</v>
      </c>
      <c r="J996">
        <v>108162.5</v>
      </c>
      <c r="K996">
        <v>281222.5</v>
      </c>
      <c r="L996">
        <v>43025</v>
      </c>
      <c r="M996">
        <v>10</v>
      </c>
      <c r="N996" t="s">
        <v>36</v>
      </c>
      <c r="O996">
        <v>2017</v>
      </c>
    </row>
    <row r="997" spans="1:15" x14ac:dyDescent="0.25">
      <c r="A997" t="s">
        <v>21</v>
      </c>
      <c r="B997" t="s">
        <v>16</v>
      </c>
      <c r="C997" t="s">
        <v>38</v>
      </c>
      <c r="D997" t="s">
        <v>48</v>
      </c>
      <c r="E997">
        <v>1054</v>
      </c>
      <c r="F997">
        <v>92</v>
      </c>
      <c r="G997">
        <v>149</v>
      </c>
      <c r="H997">
        <v>157046</v>
      </c>
      <c r="I997">
        <v>15704.6</v>
      </c>
      <c r="J997">
        <v>39261.5</v>
      </c>
      <c r="K997">
        <v>102079.9</v>
      </c>
      <c r="L997">
        <v>43026</v>
      </c>
      <c r="M997">
        <v>10</v>
      </c>
      <c r="N997" t="s">
        <v>36</v>
      </c>
      <c r="O997">
        <v>2017</v>
      </c>
    </row>
    <row r="998" spans="1:15" x14ac:dyDescent="0.25">
      <c r="A998" t="s">
        <v>31</v>
      </c>
      <c r="B998" t="s">
        <v>25</v>
      </c>
      <c r="C998" t="s">
        <v>38</v>
      </c>
      <c r="D998" t="s">
        <v>48</v>
      </c>
      <c r="E998">
        <v>1315</v>
      </c>
      <c r="F998">
        <v>85</v>
      </c>
      <c r="G998">
        <v>325</v>
      </c>
      <c r="H998">
        <v>427375</v>
      </c>
      <c r="I998">
        <v>42737.5</v>
      </c>
      <c r="J998">
        <v>106843.75</v>
      </c>
      <c r="K998">
        <v>277793.75</v>
      </c>
      <c r="L998">
        <v>43027</v>
      </c>
      <c r="M998">
        <v>10</v>
      </c>
      <c r="N998" t="s">
        <v>36</v>
      </c>
      <c r="O998">
        <v>2017</v>
      </c>
    </row>
    <row r="999" spans="1:15" x14ac:dyDescent="0.25">
      <c r="A999" t="s">
        <v>31</v>
      </c>
      <c r="B999" t="s">
        <v>16</v>
      </c>
      <c r="C999" t="s">
        <v>38</v>
      </c>
      <c r="D999" t="s">
        <v>48</v>
      </c>
      <c r="E999">
        <v>1192</v>
      </c>
      <c r="F999">
        <v>57</v>
      </c>
      <c r="G999">
        <v>297</v>
      </c>
      <c r="H999">
        <v>354024</v>
      </c>
      <c r="I999">
        <v>35402.400000000001</v>
      </c>
      <c r="J999">
        <v>88506</v>
      </c>
      <c r="K999">
        <v>230115.59999999998</v>
      </c>
      <c r="L999">
        <v>43028</v>
      </c>
      <c r="M999">
        <v>10</v>
      </c>
      <c r="N999" t="s">
        <v>36</v>
      </c>
      <c r="O999">
        <v>2017</v>
      </c>
    </row>
    <row r="1000" spans="1:15" x14ac:dyDescent="0.25">
      <c r="A1000" t="s">
        <v>15</v>
      </c>
      <c r="B1000" t="s">
        <v>16</v>
      </c>
      <c r="C1000" t="s">
        <v>38</v>
      </c>
      <c r="D1000" t="s">
        <v>48</v>
      </c>
      <c r="E1000">
        <v>942</v>
      </c>
      <c r="F1000">
        <v>58</v>
      </c>
      <c r="G1000">
        <v>117</v>
      </c>
      <c r="H1000">
        <v>110214</v>
      </c>
      <c r="I1000">
        <v>11021.400000000001</v>
      </c>
      <c r="J1000">
        <v>27553.5</v>
      </c>
      <c r="K1000">
        <v>71639.100000000006</v>
      </c>
      <c r="L1000">
        <v>43029</v>
      </c>
      <c r="M1000">
        <v>10</v>
      </c>
      <c r="N1000" t="s">
        <v>36</v>
      </c>
      <c r="O1000">
        <v>2017</v>
      </c>
    </row>
    <row r="1001" spans="1:15" x14ac:dyDescent="0.25">
      <c r="A1001" t="s">
        <v>33</v>
      </c>
      <c r="B1001" t="s">
        <v>24</v>
      </c>
      <c r="C1001" t="s">
        <v>41</v>
      </c>
      <c r="D1001" t="s">
        <v>48</v>
      </c>
      <c r="E1001">
        <v>974</v>
      </c>
      <c r="F1001">
        <v>140</v>
      </c>
      <c r="G1001">
        <v>415</v>
      </c>
      <c r="H1001">
        <v>404210</v>
      </c>
      <c r="I1001">
        <v>40421</v>
      </c>
      <c r="J1001">
        <v>101052.5</v>
      </c>
      <c r="K1001">
        <v>262736.5</v>
      </c>
      <c r="L1001">
        <v>43030</v>
      </c>
      <c r="M1001">
        <v>10</v>
      </c>
      <c r="N1001" t="s">
        <v>36</v>
      </c>
      <c r="O1001">
        <v>2017</v>
      </c>
    </row>
    <row r="1002" spans="1:15" x14ac:dyDescent="0.25">
      <c r="A1002" t="s">
        <v>33</v>
      </c>
      <c r="B1002" t="s">
        <v>24</v>
      </c>
      <c r="C1002" t="s">
        <v>41</v>
      </c>
      <c r="D1002" t="s">
        <v>48</v>
      </c>
      <c r="E1002">
        <v>519</v>
      </c>
      <c r="F1002">
        <v>183</v>
      </c>
      <c r="G1002">
        <v>444</v>
      </c>
      <c r="H1002">
        <v>230436</v>
      </c>
      <c r="I1002">
        <v>23043.600000000002</v>
      </c>
      <c r="J1002">
        <v>57609</v>
      </c>
      <c r="K1002">
        <v>149783.4</v>
      </c>
      <c r="L1002">
        <v>43031</v>
      </c>
      <c r="M1002">
        <v>10</v>
      </c>
      <c r="N1002" t="s">
        <v>36</v>
      </c>
      <c r="O1002">
        <v>2017</v>
      </c>
    </row>
    <row r="1003" spans="1:15" x14ac:dyDescent="0.25">
      <c r="A1003" t="s">
        <v>15</v>
      </c>
      <c r="B1003" t="s">
        <v>24</v>
      </c>
      <c r="C1003" t="s">
        <v>41</v>
      </c>
      <c r="D1003" t="s">
        <v>48</v>
      </c>
      <c r="E1003">
        <v>930</v>
      </c>
      <c r="F1003">
        <v>134</v>
      </c>
      <c r="G1003">
        <v>97</v>
      </c>
      <c r="H1003">
        <v>90210</v>
      </c>
      <c r="I1003">
        <v>9021</v>
      </c>
      <c r="J1003">
        <v>22552.5</v>
      </c>
      <c r="K1003">
        <v>58636.5</v>
      </c>
      <c r="L1003">
        <v>43032</v>
      </c>
      <c r="M1003">
        <v>10</v>
      </c>
      <c r="N1003" t="s">
        <v>36</v>
      </c>
      <c r="O1003">
        <v>2017</v>
      </c>
    </row>
    <row r="1004" spans="1:15" x14ac:dyDescent="0.25">
      <c r="A1004" t="s">
        <v>15</v>
      </c>
      <c r="B1004" t="s">
        <v>20</v>
      </c>
      <c r="C1004" t="s">
        <v>41</v>
      </c>
      <c r="D1004" t="s">
        <v>48</v>
      </c>
      <c r="E1004">
        <v>674</v>
      </c>
      <c r="F1004">
        <v>110</v>
      </c>
      <c r="G1004">
        <v>472</v>
      </c>
      <c r="H1004">
        <v>318128</v>
      </c>
      <c r="I1004">
        <v>31812.800000000003</v>
      </c>
      <c r="J1004">
        <v>79532</v>
      </c>
      <c r="K1004">
        <v>206783.2</v>
      </c>
      <c r="L1004">
        <v>43033</v>
      </c>
      <c r="M1004">
        <v>10</v>
      </c>
      <c r="N1004" t="s">
        <v>36</v>
      </c>
      <c r="O1004">
        <v>2017</v>
      </c>
    </row>
    <row r="1005" spans="1:15" x14ac:dyDescent="0.25">
      <c r="A1005" t="s">
        <v>29</v>
      </c>
      <c r="B1005" t="s">
        <v>25</v>
      </c>
      <c r="C1005" t="s">
        <v>41</v>
      </c>
      <c r="D1005" t="s">
        <v>48</v>
      </c>
      <c r="E1005">
        <v>1404</v>
      </c>
      <c r="F1005">
        <v>194</v>
      </c>
      <c r="G1005">
        <v>499</v>
      </c>
      <c r="H1005">
        <v>700596</v>
      </c>
      <c r="I1005">
        <v>70059.600000000006</v>
      </c>
      <c r="J1005">
        <v>175149</v>
      </c>
      <c r="K1005">
        <v>455387.4</v>
      </c>
      <c r="L1005">
        <v>43034</v>
      </c>
      <c r="M1005">
        <v>10</v>
      </c>
      <c r="N1005" t="s">
        <v>36</v>
      </c>
      <c r="O1005">
        <v>2017</v>
      </c>
    </row>
    <row r="1006" spans="1:15" x14ac:dyDescent="0.25">
      <c r="A1006" t="s">
        <v>21</v>
      </c>
      <c r="B1006" t="s">
        <v>20</v>
      </c>
      <c r="C1006" t="s">
        <v>41</v>
      </c>
      <c r="D1006" t="s">
        <v>48</v>
      </c>
      <c r="E1006">
        <v>377</v>
      </c>
      <c r="F1006">
        <v>176</v>
      </c>
      <c r="G1006">
        <v>58</v>
      </c>
      <c r="H1006">
        <v>21866</v>
      </c>
      <c r="I1006">
        <v>2186.6</v>
      </c>
      <c r="J1006">
        <v>5466.5</v>
      </c>
      <c r="K1006">
        <v>14212.900000000001</v>
      </c>
      <c r="L1006">
        <v>43035</v>
      </c>
      <c r="M1006">
        <v>10</v>
      </c>
      <c r="N1006" t="s">
        <v>36</v>
      </c>
      <c r="O1006">
        <v>2017</v>
      </c>
    </row>
    <row r="1007" spans="1:15" x14ac:dyDescent="0.25">
      <c r="A1007" t="s">
        <v>15</v>
      </c>
      <c r="B1007" t="s">
        <v>22</v>
      </c>
      <c r="C1007" t="s">
        <v>42</v>
      </c>
      <c r="D1007" t="s">
        <v>48</v>
      </c>
      <c r="E1007">
        <v>811</v>
      </c>
      <c r="F1007">
        <v>91</v>
      </c>
      <c r="G1007">
        <v>228</v>
      </c>
      <c r="H1007">
        <v>184908</v>
      </c>
      <c r="I1007">
        <v>18490.8</v>
      </c>
      <c r="J1007">
        <v>46227</v>
      </c>
      <c r="K1007">
        <v>120190.20000000001</v>
      </c>
      <c r="L1007">
        <v>43036</v>
      </c>
      <c r="M1007">
        <v>10</v>
      </c>
      <c r="N1007" t="s">
        <v>36</v>
      </c>
      <c r="O1007">
        <v>2017</v>
      </c>
    </row>
    <row r="1008" spans="1:15" x14ac:dyDescent="0.25">
      <c r="A1008" t="s">
        <v>15</v>
      </c>
      <c r="B1008" t="s">
        <v>37</v>
      </c>
      <c r="C1008" t="s">
        <v>42</v>
      </c>
      <c r="D1008" t="s">
        <v>48</v>
      </c>
      <c r="E1008">
        <v>833</v>
      </c>
      <c r="F1008">
        <v>109</v>
      </c>
      <c r="G1008">
        <v>480</v>
      </c>
      <c r="H1008">
        <v>399840</v>
      </c>
      <c r="I1008">
        <v>39984</v>
      </c>
      <c r="J1008">
        <v>99960</v>
      </c>
      <c r="K1008">
        <v>259896</v>
      </c>
      <c r="L1008">
        <v>43037</v>
      </c>
      <c r="M1008">
        <v>10</v>
      </c>
      <c r="N1008" t="s">
        <v>36</v>
      </c>
      <c r="O1008">
        <v>2017</v>
      </c>
    </row>
    <row r="1009" spans="1:15" x14ac:dyDescent="0.25">
      <c r="A1009" t="s">
        <v>29</v>
      </c>
      <c r="B1009" t="s">
        <v>20</v>
      </c>
      <c r="C1009" t="s">
        <v>42</v>
      </c>
      <c r="D1009" t="s">
        <v>48</v>
      </c>
      <c r="E1009">
        <v>376</v>
      </c>
      <c r="F1009">
        <v>231</v>
      </c>
      <c r="G1009">
        <v>305</v>
      </c>
      <c r="H1009">
        <v>114680</v>
      </c>
      <c r="I1009">
        <v>11468</v>
      </c>
      <c r="J1009">
        <v>28670</v>
      </c>
      <c r="K1009">
        <v>74542</v>
      </c>
      <c r="L1009">
        <v>43038</v>
      </c>
      <c r="M1009">
        <v>10</v>
      </c>
      <c r="N1009" t="s">
        <v>36</v>
      </c>
      <c r="O1009">
        <v>2017</v>
      </c>
    </row>
    <row r="1010" spans="1:15" x14ac:dyDescent="0.25">
      <c r="A1010" t="s">
        <v>15</v>
      </c>
      <c r="B1010" t="s">
        <v>24</v>
      </c>
      <c r="C1010" t="s">
        <v>42</v>
      </c>
      <c r="D1010" t="s">
        <v>48</v>
      </c>
      <c r="E1010">
        <v>661</v>
      </c>
      <c r="F1010">
        <v>203</v>
      </c>
      <c r="G1010">
        <v>222</v>
      </c>
      <c r="H1010">
        <v>146742</v>
      </c>
      <c r="I1010">
        <v>14674.2</v>
      </c>
      <c r="J1010">
        <v>36685.5</v>
      </c>
      <c r="K1010">
        <v>95382.299999999988</v>
      </c>
      <c r="L1010">
        <v>43039</v>
      </c>
      <c r="M1010">
        <v>10</v>
      </c>
      <c r="N1010" t="s">
        <v>36</v>
      </c>
      <c r="O1010">
        <v>2017</v>
      </c>
    </row>
    <row r="1011" spans="1:15" x14ac:dyDescent="0.25">
      <c r="A1011" t="s">
        <v>29</v>
      </c>
      <c r="B1011" t="s">
        <v>37</v>
      </c>
      <c r="C1011" t="s">
        <v>42</v>
      </c>
      <c r="D1011" t="s">
        <v>48</v>
      </c>
      <c r="E1011">
        <v>640</v>
      </c>
      <c r="F1011">
        <v>160</v>
      </c>
      <c r="G1011">
        <v>173</v>
      </c>
      <c r="H1011">
        <v>110720</v>
      </c>
      <c r="I1011">
        <v>11072</v>
      </c>
      <c r="J1011">
        <v>27680</v>
      </c>
      <c r="K1011">
        <v>71968</v>
      </c>
      <c r="L1011">
        <v>43040</v>
      </c>
      <c r="M1011">
        <v>11</v>
      </c>
      <c r="N1011" t="s">
        <v>40</v>
      </c>
      <c r="O1011">
        <v>2017</v>
      </c>
    </row>
    <row r="1012" spans="1:15" x14ac:dyDescent="0.25">
      <c r="A1012" t="s">
        <v>21</v>
      </c>
      <c r="B1012" t="s">
        <v>22</v>
      </c>
      <c r="C1012" t="s">
        <v>42</v>
      </c>
      <c r="D1012" t="s">
        <v>48</v>
      </c>
      <c r="E1012">
        <v>833</v>
      </c>
      <c r="F1012">
        <v>168</v>
      </c>
      <c r="G1012">
        <v>312</v>
      </c>
      <c r="H1012">
        <v>259896</v>
      </c>
      <c r="I1012">
        <v>25989.600000000002</v>
      </c>
      <c r="J1012">
        <v>64974</v>
      </c>
      <c r="K1012">
        <v>168932.4</v>
      </c>
      <c r="L1012">
        <v>43041</v>
      </c>
      <c r="M1012">
        <v>11</v>
      </c>
      <c r="N1012" t="s">
        <v>40</v>
      </c>
      <c r="O1012">
        <v>2017</v>
      </c>
    </row>
    <row r="1013" spans="1:15" x14ac:dyDescent="0.25">
      <c r="A1013" t="s">
        <v>31</v>
      </c>
      <c r="B1013" t="s">
        <v>22</v>
      </c>
      <c r="C1013" t="s">
        <v>42</v>
      </c>
      <c r="D1013" t="s">
        <v>48</v>
      </c>
      <c r="E1013">
        <v>1167</v>
      </c>
      <c r="F1013">
        <v>98</v>
      </c>
      <c r="G1013">
        <v>136</v>
      </c>
      <c r="H1013">
        <v>158712</v>
      </c>
      <c r="I1013">
        <v>15871.2</v>
      </c>
      <c r="J1013">
        <v>39678</v>
      </c>
      <c r="K1013">
        <v>103162.79999999999</v>
      </c>
      <c r="L1013">
        <v>43042</v>
      </c>
      <c r="M1013">
        <v>11</v>
      </c>
      <c r="N1013" t="s">
        <v>40</v>
      </c>
      <c r="O1013">
        <v>2017</v>
      </c>
    </row>
    <row r="1014" spans="1:15" x14ac:dyDescent="0.25">
      <c r="A1014" t="s">
        <v>33</v>
      </c>
      <c r="B1014" t="s">
        <v>37</v>
      </c>
      <c r="C1014" t="s">
        <v>44</v>
      </c>
      <c r="D1014" t="s">
        <v>48</v>
      </c>
      <c r="E1014">
        <v>646</v>
      </c>
      <c r="F1014">
        <v>66</v>
      </c>
      <c r="G1014">
        <v>192</v>
      </c>
      <c r="H1014">
        <v>124032</v>
      </c>
      <c r="I1014">
        <v>12403.2</v>
      </c>
      <c r="J1014">
        <v>31008</v>
      </c>
      <c r="K1014">
        <v>80620.800000000003</v>
      </c>
      <c r="L1014">
        <v>43043</v>
      </c>
      <c r="M1014">
        <v>11</v>
      </c>
      <c r="N1014" t="s">
        <v>40</v>
      </c>
      <c r="O1014">
        <v>2017</v>
      </c>
    </row>
    <row r="1015" spans="1:15" x14ac:dyDescent="0.25">
      <c r="A1015" t="s">
        <v>31</v>
      </c>
      <c r="B1015" t="s">
        <v>37</v>
      </c>
      <c r="C1015" t="s">
        <v>38</v>
      </c>
      <c r="D1015" t="s">
        <v>48</v>
      </c>
      <c r="E1015">
        <v>972</v>
      </c>
      <c r="F1015">
        <v>29</v>
      </c>
      <c r="G1015">
        <v>391</v>
      </c>
      <c r="H1015">
        <v>380052</v>
      </c>
      <c r="I1015">
        <v>38005.200000000004</v>
      </c>
      <c r="J1015">
        <v>95013</v>
      </c>
      <c r="K1015">
        <v>247033.8</v>
      </c>
      <c r="L1015">
        <v>43044</v>
      </c>
      <c r="M1015">
        <v>11</v>
      </c>
      <c r="N1015" t="s">
        <v>40</v>
      </c>
      <c r="O1015">
        <v>2017</v>
      </c>
    </row>
    <row r="1016" spans="1:15" x14ac:dyDescent="0.25">
      <c r="A1016" t="s">
        <v>29</v>
      </c>
      <c r="B1016" t="s">
        <v>22</v>
      </c>
      <c r="C1016" t="s">
        <v>38</v>
      </c>
      <c r="D1016" t="s">
        <v>48</v>
      </c>
      <c r="E1016">
        <v>774</v>
      </c>
      <c r="F1016">
        <v>209</v>
      </c>
      <c r="G1016">
        <v>407</v>
      </c>
      <c r="H1016">
        <v>315018</v>
      </c>
      <c r="I1016">
        <v>31501.800000000003</v>
      </c>
      <c r="J1016">
        <v>78754.5</v>
      </c>
      <c r="K1016">
        <v>204761.7</v>
      </c>
      <c r="L1016">
        <v>43045</v>
      </c>
      <c r="M1016">
        <v>11</v>
      </c>
      <c r="N1016" t="s">
        <v>40</v>
      </c>
      <c r="O1016">
        <v>2017</v>
      </c>
    </row>
    <row r="1017" spans="1:15" x14ac:dyDescent="0.25">
      <c r="A1017" t="s">
        <v>15</v>
      </c>
      <c r="B1017" t="s">
        <v>24</v>
      </c>
      <c r="C1017" t="s">
        <v>38</v>
      </c>
      <c r="D1017" t="s">
        <v>48</v>
      </c>
      <c r="E1017">
        <v>765</v>
      </c>
      <c r="F1017">
        <v>58</v>
      </c>
      <c r="G1017">
        <v>132</v>
      </c>
      <c r="H1017">
        <v>100980</v>
      </c>
      <c r="I1017">
        <v>10098</v>
      </c>
      <c r="J1017">
        <v>25245</v>
      </c>
      <c r="K1017">
        <v>65637</v>
      </c>
      <c r="L1017">
        <v>43046</v>
      </c>
      <c r="M1017">
        <v>11</v>
      </c>
      <c r="N1017" t="s">
        <v>40</v>
      </c>
      <c r="O1017">
        <v>2017</v>
      </c>
    </row>
    <row r="1018" spans="1:15" x14ac:dyDescent="0.25">
      <c r="A1018" t="s">
        <v>21</v>
      </c>
      <c r="B1018" t="s">
        <v>24</v>
      </c>
      <c r="C1018" t="s">
        <v>42</v>
      </c>
      <c r="D1018" t="s">
        <v>48</v>
      </c>
      <c r="E1018">
        <v>851</v>
      </c>
      <c r="F1018">
        <v>50</v>
      </c>
      <c r="G1018">
        <v>386</v>
      </c>
      <c r="H1018">
        <v>328486</v>
      </c>
      <c r="I1018">
        <v>32848.6</v>
      </c>
      <c r="J1018">
        <v>82121.5</v>
      </c>
      <c r="K1018">
        <v>213515.90000000002</v>
      </c>
      <c r="L1018">
        <v>43047</v>
      </c>
      <c r="M1018">
        <v>11</v>
      </c>
      <c r="N1018" t="s">
        <v>40</v>
      </c>
      <c r="O1018">
        <v>2017</v>
      </c>
    </row>
    <row r="1019" spans="1:15" x14ac:dyDescent="0.25">
      <c r="A1019" t="s">
        <v>15</v>
      </c>
      <c r="B1019" t="s">
        <v>24</v>
      </c>
      <c r="C1019" t="s">
        <v>44</v>
      </c>
      <c r="D1019" t="s">
        <v>48</v>
      </c>
      <c r="E1019">
        <v>1176</v>
      </c>
      <c r="F1019">
        <v>54</v>
      </c>
      <c r="G1019">
        <v>205</v>
      </c>
      <c r="H1019">
        <v>241080</v>
      </c>
      <c r="I1019">
        <v>24108</v>
      </c>
      <c r="J1019">
        <v>60270</v>
      </c>
      <c r="K1019">
        <v>156702</v>
      </c>
      <c r="L1019">
        <v>43048</v>
      </c>
      <c r="M1019">
        <v>11</v>
      </c>
      <c r="N1019" t="s">
        <v>40</v>
      </c>
      <c r="O1019">
        <v>2017</v>
      </c>
    </row>
    <row r="1020" spans="1:15" x14ac:dyDescent="0.25">
      <c r="A1020" t="s">
        <v>21</v>
      </c>
      <c r="B1020" t="s">
        <v>20</v>
      </c>
      <c r="C1020" t="s">
        <v>44</v>
      </c>
      <c r="D1020" t="s">
        <v>48</v>
      </c>
      <c r="E1020">
        <v>1374</v>
      </c>
      <c r="F1020">
        <v>218</v>
      </c>
      <c r="G1020">
        <v>377</v>
      </c>
      <c r="H1020">
        <v>517998</v>
      </c>
      <c r="I1020">
        <v>51799.8</v>
      </c>
      <c r="J1020">
        <v>129499.5</v>
      </c>
      <c r="K1020">
        <v>336698.7</v>
      </c>
      <c r="L1020">
        <v>43049</v>
      </c>
      <c r="M1020">
        <v>11</v>
      </c>
      <c r="N1020" t="s">
        <v>40</v>
      </c>
      <c r="O1020">
        <v>2017</v>
      </c>
    </row>
    <row r="1021" spans="1:15" x14ac:dyDescent="0.25">
      <c r="A1021" t="s">
        <v>31</v>
      </c>
      <c r="B1021" t="s">
        <v>37</v>
      </c>
      <c r="C1021" t="s">
        <v>17</v>
      </c>
      <c r="D1021" t="s">
        <v>48</v>
      </c>
      <c r="E1021">
        <v>824</v>
      </c>
      <c r="F1021">
        <v>42</v>
      </c>
      <c r="G1021">
        <v>188</v>
      </c>
      <c r="H1021">
        <v>154912</v>
      </c>
      <c r="I1021">
        <v>15491.2</v>
      </c>
      <c r="J1021">
        <v>38728</v>
      </c>
      <c r="K1021">
        <v>100692.79999999999</v>
      </c>
      <c r="L1021">
        <v>43050</v>
      </c>
      <c r="M1021">
        <v>11</v>
      </c>
      <c r="N1021" t="s">
        <v>40</v>
      </c>
      <c r="O1021">
        <v>2017</v>
      </c>
    </row>
    <row r="1022" spans="1:15" x14ac:dyDescent="0.25">
      <c r="A1022" t="s">
        <v>31</v>
      </c>
      <c r="B1022" t="s">
        <v>16</v>
      </c>
      <c r="C1022" t="s">
        <v>17</v>
      </c>
      <c r="D1022" t="s">
        <v>48</v>
      </c>
      <c r="E1022">
        <v>1183</v>
      </c>
      <c r="F1022">
        <v>149</v>
      </c>
      <c r="G1022">
        <v>446</v>
      </c>
      <c r="H1022">
        <v>527618</v>
      </c>
      <c r="I1022">
        <v>52761.8</v>
      </c>
      <c r="J1022">
        <v>131904.5</v>
      </c>
      <c r="K1022">
        <v>342951.7</v>
      </c>
      <c r="L1022">
        <v>43051</v>
      </c>
      <c r="M1022">
        <v>11</v>
      </c>
      <c r="N1022" t="s">
        <v>40</v>
      </c>
      <c r="O1022">
        <v>2017</v>
      </c>
    </row>
    <row r="1023" spans="1:15" x14ac:dyDescent="0.25">
      <c r="A1023" t="s">
        <v>15</v>
      </c>
      <c r="B1023" t="s">
        <v>20</v>
      </c>
      <c r="C1023" t="s">
        <v>17</v>
      </c>
      <c r="D1023" t="s">
        <v>48</v>
      </c>
      <c r="E1023">
        <v>309</v>
      </c>
      <c r="F1023">
        <v>190</v>
      </c>
      <c r="G1023">
        <v>226</v>
      </c>
      <c r="H1023">
        <v>69834</v>
      </c>
      <c r="I1023">
        <v>6983.4000000000005</v>
      </c>
      <c r="J1023">
        <v>17458.5</v>
      </c>
      <c r="K1023">
        <v>45392.1</v>
      </c>
      <c r="L1023">
        <v>43052</v>
      </c>
      <c r="M1023">
        <v>11</v>
      </c>
      <c r="N1023" t="s">
        <v>40</v>
      </c>
      <c r="O1023">
        <v>2017</v>
      </c>
    </row>
    <row r="1024" spans="1:15" x14ac:dyDescent="0.25">
      <c r="A1024" t="s">
        <v>33</v>
      </c>
      <c r="B1024" t="s">
        <v>20</v>
      </c>
      <c r="C1024" t="s">
        <v>17</v>
      </c>
      <c r="D1024" t="s">
        <v>48</v>
      </c>
      <c r="E1024">
        <v>1049</v>
      </c>
      <c r="F1024">
        <v>18</v>
      </c>
      <c r="G1024">
        <v>166</v>
      </c>
      <c r="H1024">
        <v>174134</v>
      </c>
      <c r="I1024">
        <v>17413.400000000001</v>
      </c>
      <c r="J1024">
        <v>43533.5</v>
      </c>
      <c r="K1024">
        <v>113187.1</v>
      </c>
      <c r="L1024">
        <v>43053</v>
      </c>
      <c r="M1024">
        <v>11</v>
      </c>
      <c r="N1024" t="s">
        <v>40</v>
      </c>
      <c r="O1024">
        <v>2017</v>
      </c>
    </row>
    <row r="1025" spans="1:15" x14ac:dyDescent="0.25">
      <c r="A1025" t="s">
        <v>33</v>
      </c>
      <c r="B1025" t="s">
        <v>16</v>
      </c>
      <c r="C1025" t="s">
        <v>17</v>
      </c>
      <c r="D1025" t="s">
        <v>48</v>
      </c>
      <c r="E1025">
        <v>869</v>
      </c>
      <c r="F1025">
        <v>240</v>
      </c>
      <c r="G1025">
        <v>252</v>
      </c>
      <c r="H1025">
        <v>218988</v>
      </c>
      <c r="I1025">
        <v>21898.800000000003</v>
      </c>
      <c r="J1025">
        <v>54747</v>
      </c>
      <c r="K1025">
        <v>142342.20000000001</v>
      </c>
      <c r="L1025">
        <v>43054</v>
      </c>
      <c r="M1025">
        <v>11</v>
      </c>
      <c r="N1025" t="s">
        <v>40</v>
      </c>
      <c r="O1025">
        <v>2017</v>
      </c>
    </row>
    <row r="1026" spans="1:15" x14ac:dyDescent="0.25">
      <c r="A1026" t="s">
        <v>15</v>
      </c>
      <c r="B1026" t="s">
        <v>25</v>
      </c>
      <c r="C1026" t="s">
        <v>17</v>
      </c>
      <c r="D1026" t="s">
        <v>48</v>
      </c>
      <c r="E1026">
        <v>769</v>
      </c>
      <c r="F1026">
        <v>246</v>
      </c>
      <c r="G1026">
        <v>283</v>
      </c>
      <c r="H1026">
        <v>217627</v>
      </c>
      <c r="I1026">
        <v>21762.7</v>
      </c>
      <c r="J1026">
        <v>54406.75</v>
      </c>
      <c r="K1026">
        <v>141457.54999999999</v>
      </c>
      <c r="L1026">
        <v>43055</v>
      </c>
      <c r="M1026">
        <v>11</v>
      </c>
      <c r="N1026" t="s">
        <v>40</v>
      </c>
      <c r="O1026">
        <v>2017</v>
      </c>
    </row>
    <row r="1027" spans="1:15" x14ac:dyDescent="0.25">
      <c r="A1027" t="s">
        <v>15</v>
      </c>
      <c r="B1027" t="s">
        <v>16</v>
      </c>
      <c r="C1027" t="s">
        <v>17</v>
      </c>
      <c r="D1027" t="s">
        <v>48</v>
      </c>
      <c r="E1027">
        <v>1294</v>
      </c>
      <c r="F1027">
        <v>83</v>
      </c>
      <c r="G1027">
        <v>382</v>
      </c>
      <c r="H1027">
        <v>494308</v>
      </c>
      <c r="I1027">
        <v>49430.8</v>
      </c>
      <c r="J1027">
        <v>123577</v>
      </c>
      <c r="K1027">
        <v>321300.2</v>
      </c>
      <c r="L1027">
        <v>43056</v>
      </c>
      <c r="M1027">
        <v>11</v>
      </c>
      <c r="N1027" t="s">
        <v>40</v>
      </c>
      <c r="O1027">
        <v>2017</v>
      </c>
    </row>
    <row r="1028" spans="1:15" x14ac:dyDescent="0.25">
      <c r="A1028" t="s">
        <v>29</v>
      </c>
      <c r="B1028" t="s">
        <v>16</v>
      </c>
      <c r="C1028" t="s">
        <v>27</v>
      </c>
      <c r="D1028" t="s">
        <v>48</v>
      </c>
      <c r="E1028">
        <v>652</v>
      </c>
      <c r="F1028">
        <v>20</v>
      </c>
      <c r="G1028">
        <v>356</v>
      </c>
      <c r="H1028">
        <v>232112</v>
      </c>
      <c r="I1028">
        <v>23211.200000000001</v>
      </c>
      <c r="J1028">
        <v>58028</v>
      </c>
      <c r="K1028">
        <v>150872.79999999999</v>
      </c>
      <c r="L1028">
        <v>43057</v>
      </c>
      <c r="M1028">
        <v>11</v>
      </c>
      <c r="N1028" t="s">
        <v>40</v>
      </c>
      <c r="O1028">
        <v>2017</v>
      </c>
    </row>
    <row r="1029" spans="1:15" x14ac:dyDescent="0.25">
      <c r="A1029" t="s">
        <v>21</v>
      </c>
      <c r="B1029" t="s">
        <v>24</v>
      </c>
      <c r="C1029" t="s">
        <v>27</v>
      </c>
      <c r="D1029" t="s">
        <v>48</v>
      </c>
      <c r="E1029">
        <v>1097</v>
      </c>
      <c r="F1029">
        <v>120</v>
      </c>
      <c r="G1029">
        <v>161</v>
      </c>
      <c r="H1029">
        <v>176617</v>
      </c>
      <c r="I1029">
        <v>17661.7</v>
      </c>
      <c r="J1029">
        <v>44154.25</v>
      </c>
      <c r="K1029">
        <v>114801.04999999999</v>
      </c>
      <c r="L1029">
        <v>43058</v>
      </c>
      <c r="M1029">
        <v>11</v>
      </c>
      <c r="N1029" t="s">
        <v>40</v>
      </c>
      <c r="O1029">
        <v>2017</v>
      </c>
    </row>
    <row r="1030" spans="1:15" x14ac:dyDescent="0.25">
      <c r="A1030" t="s">
        <v>15</v>
      </c>
      <c r="B1030" t="s">
        <v>24</v>
      </c>
      <c r="C1030" t="s">
        <v>27</v>
      </c>
      <c r="D1030" t="s">
        <v>48</v>
      </c>
      <c r="E1030">
        <v>807</v>
      </c>
      <c r="F1030">
        <v>38</v>
      </c>
      <c r="G1030">
        <v>114</v>
      </c>
      <c r="H1030">
        <v>91998</v>
      </c>
      <c r="I1030">
        <v>9199.8000000000011</v>
      </c>
      <c r="J1030">
        <v>22999.5</v>
      </c>
      <c r="K1030">
        <v>59798.7</v>
      </c>
      <c r="L1030">
        <v>43059</v>
      </c>
      <c r="M1030">
        <v>11</v>
      </c>
      <c r="N1030" t="s">
        <v>40</v>
      </c>
      <c r="O1030">
        <v>2017</v>
      </c>
    </row>
    <row r="1031" spans="1:15" x14ac:dyDescent="0.25">
      <c r="A1031" t="s">
        <v>15</v>
      </c>
      <c r="B1031" t="s">
        <v>24</v>
      </c>
      <c r="C1031" t="s">
        <v>27</v>
      </c>
      <c r="D1031" t="s">
        <v>48</v>
      </c>
      <c r="E1031">
        <v>785</v>
      </c>
      <c r="F1031">
        <v>177</v>
      </c>
      <c r="G1031">
        <v>423</v>
      </c>
      <c r="H1031">
        <v>332055</v>
      </c>
      <c r="I1031">
        <v>33205.5</v>
      </c>
      <c r="J1031">
        <v>83013.75</v>
      </c>
      <c r="K1031">
        <v>215835.75</v>
      </c>
      <c r="L1031">
        <v>43060</v>
      </c>
      <c r="M1031">
        <v>11</v>
      </c>
      <c r="N1031" t="s">
        <v>40</v>
      </c>
      <c r="O1031">
        <v>2017</v>
      </c>
    </row>
    <row r="1032" spans="1:15" x14ac:dyDescent="0.25">
      <c r="A1032" t="s">
        <v>29</v>
      </c>
      <c r="B1032" t="s">
        <v>20</v>
      </c>
      <c r="C1032" t="s">
        <v>27</v>
      </c>
      <c r="D1032" t="s">
        <v>48</v>
      </c>
      <c r="E1032">
        <v>1260</v>
      </c>
      <c r="F1032">
        <v>246</v>
      </c>
      <c r="G1032">
        <v>280</v>
      </c>
      <c r="H1032">
        <v>352800</v>
      </c>
      <c r="I1032">
        <v>35280</v>
      </c>
      <c r="J1032">
        <v>88200</v>
      </c>
      <c r="K1032">
        <v>229320</v>
      </c>
      <c r="L1032">
        <v>43061</v>
      </c>
      <c r="M1032">
        <v>11</v>
      </c>
      <c r="N1032" t="s">
        <v>40</v>
      </c>
      <c r="O1032">
        <v>2017</v>
      </c>
    </row>
    <row r="1033" spans="1:15" x14ac:dyDescent="0.25">
      <c r="A1033" t="s">
        <v>15</v>
      </c>
      <c r="B1033" t="s">
        <v>25</v>
      </c>
      <c r="C1033" t="s">
        <v>27</v>
      </c>
      <c r="D1033" t="s">
        <v>48</v>
      </c>
      <c r="E1033">
        <v>828</v>
      </c>
      <c r="F1033">
        <v>231</v>
      </c>
      <c r="G1033">
        <v>195</v>
      </c>
      <c r="H1033">
        <v>161460</v>
      </c>
      <c r="I1033">
        <v>16146</v>
      </c>
      <c r="J1033">
        <v>40365</v>
      </c>
      <c r="K1033">
        <v>104949</v>
      </c>
      <c r="L1033">
        <v>43062</v>
      </c>
      <c r="M1033">
        <v>11</v>
      </c>
      <c r="N1033" t="s">
        <v>40</v>
      </c>
      <c r="O1033">
        <v>2017</v>
      </c>
    </row>
    <row r="1034" spans="1:15" x14ac:dyDescent="0.25">
      <c r="A1034" t="s">
        <v>29</v>
      </c>
      <c r="B1034" t="s">
        <v>20</v>
      </c>
      <c r="C1034" t="s">
        <v>38</v>
      </c>
      <c r="D1034" t="s">
        <v>48</v>
      </c>
      <c r="E1034">
        <v>541</v>
      </c>
      <c r="F1034">
        <v>107</v>
      </c>
      <c r="G1034">
        <v>83</v>
      </c>
      <c r="H1034">
        <v>44903</v>
      </c>
      <c r="I1034">
        <v>4490.3</v>
      </c>
      <c r="J1034">
        <v>11225.75</v>
      </c>
      <c r="K1034">
        <v>29186.949999999997</v>
      </c>
      <c r="L1034">
        <v>43063</v>
      </c>
      <c r="M1034">
        <v>11</v>
      </c>
      <c r="N1034" t="s">
        <v>40</v>
      </c>
      <c r="O1034">
        <v>2017</v>
      </c>
    </row>
    <row r="1035" spans="1:15" x14ac:dyDescent="0.25">
      <c r="A1035" t="s">
        <v>21</v>
      </c>
      <c r="B1035" t="s">
        <v>22</v>
      </c>
      <c r="C1035" t="s">
        <v>38</v>
      </c>
      <c r="D1035" t="s">
        <v>48</v>
      </c>
      <c r="E1035">
        <v>390</v>
      </c>
      <c r="F1035">
        <v>171</v>
      </c>
      <c r="G1035">
        <v>384</v>
      </c>
      <c r="H1035">
        <v>149760</v>
      </c>
      <c r="I1035">
        <v>14976</v>
      </c>
      <c r="J1035">
        <v>37440</v>
      </c>
      <c r="K1035">
        <v>97344</v>
      </c>
      <c r="L1035">
        <v>43064</v>
      </c>
      <c r="M1035">
        <v>11</v>
      </c>
      <c r="N1035" t="s">
        <v>40</v>
      </c>
      <c r="O1035">
        <v>2017</v>
      </c>
    </row>
    <row r="1036" spans="1:15" x14ac:dyDescent="0.25">
      <c r="A1036" t="s">
        <v>31</v>
      </c>
      <c r="B1036" t="s">
        <v>37</v>
      </c>
      <c r="C1036" t="s">
        <v>38</v>
      </c>
      <c r="D1036" t="s">
        <v>48</v>
      </c>
      <c r="E1036">
        <v>1092</v>
      </c>
      <c r="F1036">
        <v>83</v>
      </c>
      <c r="G1036">
        <v>316</v>
      </c>
      <c r="H1036">
        <v>345072</v>
      </c>
      <c r="I1036">
        <v>34507.200000000004</v>
      </c>
      <c r="J1036">
        <v>86268</v>
      </c>
      <c r="K1036">
        <v>224296.8</v>
      </c>
      <c r="L1036">
        <v>43065</v>
      </c>
      <c r="M1036">
        <v>11</v>
      </c>
      <c r="N1036" t="s">
        <v>40</v>
      </c>
      <c r="O1036">
        <v>2017</v>
      </c>
    </row>
    <row r="1037" spans="1:15" x14ac:dyDescent="0.25">
      <c r="A1037" t="s">
        <v>33</v>
      </c>
      <c r="B1037" t="s">
        <v>20</v>
      </c>
      <c r="C1037" t="s">
        <v>38</v>
      </c>
      <c r="D1037" t="s">
        <v>48</v>
      </c>
      <c r="E1037">
        <v>441</v>
      </c>
      <c r="F1037">
        <v>147</v>
      </c>
      <c r="G1037">
        <v>289</v>
      </c>
      <c r="H1037">
        <v>127449</v>
      </c>
      <c r="I1037">
        <v>12744.900000000001</v>
      </c>
      <c r="J1037">
        <v>31862.25</v>
      </c>
      <c r="K1037">
        <v>82841.850000000006</v>
      </c>
      <c r="L1037">
        <v>43066</v>
      </c>
      <c r="M1037">
        <v>11</v>
      </c>
      <c r="N1037" t="s">
        <v>40</v>
      </c>
      <c r="O1037">
        <v>2017</v>
      </c>
    </row>
    <row r="1038" spans="1:15" x14ac:dyDescent="0.25">
      <c r="A1038" t="s">
        <v>31</v>
      </c>
      <c r="B1038" t="s">
        <v>24</v>
      </c>
      <c r="C1038" t="s">
        <v>38</v>
      </c>
      <c r="D1038" t="s">
        <v>48</v>
      </c>
      <c r="E1038">
        <v>1236</v>
      </c>
      <c r="F1038">
        <v>65</v>
      </c>
      <c r="G1038">
        <v>390</v>
      </c>
      <c r="H1038">
        <v>482040</v>
      </c>
      <c r="I1038">
        <v>48204</v>
      </c>
      <c r="J1038">
        <v>120510</v>
      </c>
      <c r="K1038">
        <v>313326</v>
      </c>
      <c r="L1038">
        <v>43067</v>
      </c>
      <c r="M1038">
        <v>11</v>
      </c>
      <c r="N1038" t="s">
        <v>40</v>
      </c>
      <c r="O1038">
        <v>2017</v>
      </c>
    </row>
    <row r="1039" spans="1:15" x14ac:dyDescent="0.25">
      <c r="A1039" t="s">
        <v>29</v>
      </c>
      <c r="B1039" t="s">
        <v>37</v>
      </c>
      <c r="C1039" t="s">
        <v>38</v>
      </c>
      <c r="D1039" t="s">
        <v>48</v>
      </c>
      <c r="E1039">
        <v>654</v>
      </c>
      <c r="F1039">
        <v>63</v>
      </c>
      <c r="G1039">
        <v>248</v>
      </c>
      <c r="H1039">
        <v>162192</v>
      </c>
      <c r="I1039">
        <v>16219.2</v>
      </c>
      <c r="J1039">
        <v>40548</v>
      </c>
      <c r="K1039">
        <v>105424.79999999999</v>
      </c>
      <c r="L1039">
        <v>43068</v>
      </c>
      <c r="M1039">
        <v>11</v>
      </c>
      <c r="N1039" t="s">
        <v>40</v>
      </c>
      <c r="O1039">
        <v>2017</v>
      </c>
    </row>
    <row r="1040" spans="1:15" x14ac:dyDescent="0.25">
      <c r="A1040" t="s">
        <v>15</v>
      </c>
      <c r="B1040" t="s">
        <v>22</v>
      </c>
      <c r="C1040" t="s">
        <v>38</v>
      </c>
      <c r="D1040" t="s">
        <v>48</v>
      </c>
      <c r="E1040">
        <v>824</v>
      </c>
      <c r="F1040">
        <v>227</v>
      </c>
      <c r="G1040">
        <v>175</v>
      </c>
      <c r="H1040">
        <v>144200</v>
      </c>
      <c r="I1040">
        <v>14420</v>
      </c>
      <c r="J1040">
        <v>36050</v>
      </c>
      <c r="K1040">
        <v>93730</v>
      </c>
      <c r="L1040">
        <v>43069</v>
      </c>
      <c r="M1040">
        <v>11</v>
      </c>
      <c r="N1040" t="s">
        <v>40</v>
      </c>
      <c r="O1040">
        <v>2017</v>
      </c>
    </row>
    <row r="1041" spans="1:15" x14ac:dyDescent="0.25">
      <c r="A1041" t="s">
        <v>21</v>
      </c>
      <c r="B1041" t="s">
        <v>22</v>
      </c>
      <c r="C1041" t="s">
        <v>38</v>
      </c>
      <c r="D1041" t="s">
        <v>48</v>
      </c>
      <c r="E1041">
        <v>910</v>
      </c>
      <c r="F1041">
        <v>130</v>
      </c>
      <c r="G1041">
        <v>89</v>
      </c>
      <c r="H1041">
        <v>80990</v>
      </c>
      <c r="I1041">
        <v>8099</v>
      </c>
      <c r="J1041">
        <v>20247.5</v>
      </c>
      <c r="K1041">
        <v>52643.5</v>
      </c>
      <c r="L1041">
        <v>43070</v>
      </c>
      <c r="M1041">
        <v>12</v>
      </c>
      <c r="N1041" t="s">
        <v>26</v>
      </c>
      <c r="O1041">
        <v>2017</v>
      </c>
    </row>
    <row r="1042" spans="1:15" x14ac:dyDescent="0.25">
      <c r="A1042" t="s">
        <v>15</v>
      </c>
      <c r="B1042" t="s">
        <v>37</v>
      </c>
      <c r="C1042" t="s">
        <v>38</v>
      </c>
      <c r="D1042" t="s">
        <v>48</v>
      </c>
      <c r="E1042">
        <v>1407</v>
      </c>
      <c r="F1042">
        <v>178</v>
      </c>
      <c r="G1042">
        <v>114</v>
      </c>
      <c r="H1042">
        <v>160398</v>
      </c>
      <c r="I1042">
        <v>16039.800000000001</v>
      </c>
      <c r="J1042">
        <v>40099.5</v>
      </c>
      <c r="K1042">
        <v>104258.70000000001</v>
      </c>
      <c r="L1042">
        <v>43071</v>
      </c>
      <c r="M1042">
        <v>12</v>
      </c>
      <c r="N1042" t="s">
        <v>26</v>
      </c>
      <c r="O1042">
        <v>2017</v>
      </c>
    </row>
    <row r="1043" spans="1:15" x14ac:dyDescent="0.25">
      <c r="A1043" t="s">
        <v>21</v>
      </c>
      <c r="B1043" t="s">
        <v>37</v>
      </c>
      <c r="C1043" t="s">
        <v>41</v>
      </c>
      <c r="D1043" t="s">
        <v>48</v>
      </c>
      <c r="E1043">
        <v>822</v>
      </c>
      <c r="F1043">
        <v>57</v>
      </c>
      <c r="G1043">
        <v>343</v>
      </c>
      <c r="H1043">
        <v>281946</v>
      </c>
      <c r="I1043">
        <v>28194.600000000002</v>
      </c>
      <c r="J1043">
        <v>70486.5</v>
      </c>
      <c r="K1043">
        <v>183264.9</v>
      </c>
      <c r="L1043">
        <v>43072</v>
      </c>
      <c r="M1043">
        <v>12</v>
      </c>
      <c r="N1043" t="s">
        <v>26</v>
      </c>
      <c r="O1043">
        <v>2017</v>
      </c>
    </row>
    <row r="1044" spans="1:15" x14ac:dyDescent="0.25">
      <c r="A1044" t="s">
        <v>31</v>
      </c>
      <c r="B1044" t="s">
        <v>22</v>
      </c>
      <c r="C1044" t="s">
        <v>41</v>
      </c>
      <c r="D1044" t="s">
        <v>48</v>
      </c>
      <c r="E1044">
        <v>1258</v>
      </c>
      <c r="F1044">
        <v>196</v>
      </c>
      <c r="G1044">
        <v>353</v>
      </c>
      <c r="H1044">
        <v>444074</v>
      </c>
      <c r="I1044">
        <v>44407.4</v>
      </c>
      <c r="J1044">
        <v>111018.5</v>
      </c>
      <c r="K1044">
        <v>288648.09999999998</v>
      </c>
      <c r="L1044">
        <v>43073</v>
      </c>
      <c r="M1044">
        <v>12</v>
      </c>
      <c r="N1044" t="s">
        <v>26</v>
      </c>
      <c r="O1044">
        <v>2017</v>
      </c>
    </row>
    <row r="1045" spans="1:15" x14ac:dyDescent="0.25">
      <c r="A1045" t="s">
        <v>31</v>
      </c>
      <c r="B1045" t="s">
        <v>24</v>
      </c>
      <c r="C1045" t="s">
        <v>41</v>
      </c>
      <c r="D1045" t="s">
        <v>48</v>
      </c>
      <c r="E1045">
        <v>534</v>
      </c>
      <c r="F1045">
        <v>37</v>
      </c>
      <c r="G1045">
        <v>112</v>
      </c>
      <c r="H1045">
        <v>59808</v>
      </c>
      <c r="I1045">
        <v>5980.8</v>
      </c>
      <c r="J1045">
        <v>14952</v>
      </c>
      <c r="K1045">
        <v>38875.199999999997</v>
      </c>
      <c r="L1045">
        <v>43074</v>
      </c>
      <c r="M1045">
        <v>12</v>
      </c>
      <c r="N1045" t="s">
        <v>26</v>
      </c>
      <c r="O1045">
        <v>2017</v>
      </c>
    </row>
    <row r="1046" spans="1:15" x14ac:dyDescent="0.25">
      <c r="A1046" t="s">
        <v>15</v>
      </c>
      <c r="B1046" t="s">
        <v>24</v>
      </c>
      <c r="C1046" t="s">
        <v>41</v>
      </c>
      <c r="D1046" t="s">
        <v>48</v>
      </c>
      <c r="E1046">
        <v>908</v>
      </c>
      <c r="F1046">
        <v>124</v>
      </c>
      <c r="G1046">
        <v>427</v>
      </c>
      <c r="H1046">
        <v>387716</v>
      </c>
      <c r="I1046">
        <v>38771.599999999999</v>
      </c>
      <c r="J1046">
        <v>96929</v>
      </c>
      <c r="K1046">
        <v>252015.40000000002</v>
      </c>
      <c r="L1046">
        <v>43075</v>
      </c>
      <c r="M1046">
        <v>12</v>
      </c>
      <c r="N1046" t="s">
        <v>26</v>
      </c>
      <c r="O1046">
        <v>2017</v>
      </c>
    </row>
    <row r="1047" spans="1:15" x14ac:dyDescent="0.25">
      <c r="A1047" t="s">
        <v>33</v>
      </c>
      <c r="B1047" t="s">
        <v>24</v>
      </c>
      <c r="C1047" t="s">
        <v>41</v>
      </c>
      <c r="D1047" t="s">
        <v>48</v>
      </c>
      <c r="E1047">
        <v>782</v>
      </c>
      <c r="F1047">
        <v>226</v>
      </c>
      <c r="G1047">
        <v>222</v>
      </c>
      <c r="H1047">
        <v>173604</v>
      </c>
      <c r="I1047">
        <v>17360.400000000001</v>
      </c>
      <c r="J1047">
        <v>43401</v>
      </c>
      <c r="K1047">
        <v>112842.6</v>
      </c>
      <c r="L1047">
        <v>43076</v>
      </c>
      <c r="M1047">
        <v>12</v>
      </c>
      <c r="N1047" t="s">
        <v>26</v>
      </c>
      <c r="O1047">
        <v>2017</v>
      </c>
    </row>
    <row r="1048" spans="1:15" x14ac:dyDescent="0.25">
      <c r="A1048" t="s">
        <v>33</v>
      </c>
      <c r="B1048" t="s">
        <v>20</v>
      </c>
      <c r="C1048" t="s">
        <v>42</v>
      </c>
      <c r="D1048" t="s">
        <v>48</v>
      </c>
      <c r="E1048">
        <v>754</v>
      </c>
      <c r="F1048">
        <v>89</v>
      </c>
      <c r="G1048">
        <v>445</v>
      </c>
      <c r="H1048">
        <v>335530</v>
      </c>
      <c r="I1048">
        <v>33553</v>
      </c>
      <c r="J1048">
        <v>83882.5</v>
      </c>
      <c r="K1048">
        <v>218094.5</v>
      </c>
      <c r="L1048">
        <v>43077</v>
      </c>
      <c r="M1048">
        <v>12</v>
      </c>
      <c r="N1048" t="s">
        <v>26</v>
      </c>
      <c r="O1048">
        <v>2017</v>
      </c>
    </row>
    <row r="1049" spans="1:15" x14ac:dyDescent="0.25">
      <c r="A1049" t="s">
        <v>15</v>
      </c>
      <c r="B1049" t="s">
        <v>37</v>
      </c>
      <c r="C1049" t="s">
        <v>42</v>
      </c>
      <c r="D1049" t="s">
        <v>48</v>
      </c>
      <c r="E1049">
        <v>1023</v>
      </c>
      <c r="F1049">
        <v>170</v>
      </c>
      <c r="G1049">
        <v>261</v>
      </c>
      <c r="H1049">
        <v>267003</v>
      </c>
      <c r="I1049">
        <v>26700.300000000003</v>
      </c>
      <c r="J1049">
        <v>66750.75</v>
      </c>
      <c r="K1049">
        <v>173551.95</v>
      </c>
      <c r="L1049">
        <v>43078</v>
      </c>
      <c r="M1049">
        <v>12</v>
      </c>
      <c r="N1049" t="s">
        <v>26</v>
      </c>
      <c r="O1049">
        <v>2017</v>
      </c>
    </row>
    <row r="1050" spans="1:15" x14ac:dyDescent="0.25">
      <c r="A1050" t="s">
        <v>15</v>
      </c>
      <c r="B1050" t="s">
        <v>16</v>
      </c>
      <c r="C1050" t="s">
        <v>42</v>
      </c>
      <c r="D1050" t="s">
        <v>48</v>
      </c>
      <c r="E1050">
        <v>1264</v>
      </c>
      <c r="F1050">
        <v>185</v>
      </c>
      <c r="G1050">
        <v>326</v>
      </c>
      <c r="H1050">
        <v>412064</v>
      </c>
      <c r="I1050">
        <v>41206.400000000001</v>
      </c>
      <c r="J1050">
        <v>103016</v>
      </c>
      <c r="K1050">
        <v>267841.59999999998</v>
      </c>
      <c r="L1050">
        <v>43079</v>
      </c>
      <c r="M1050">
        <v>12</v>
      </c>
      <c r="N1050" t="s">
        <v>26</v>
      </c>
      <c r="O1050">
        <v>2017</v>
      </c>
    </row>
    <row r="1051" spans="1:15" x14ac:dyDescent="0.25">
      <c r="A1051" t="s">
        <v>29</v>
      </c>
      <c r="B1051" t="s">
        <v>20</v>
      </c>
      <c r="C1051" t="s">
        <v>42</v>
      </c>
      <c r="D1051" t="s">
        <v>48</v>
      </c>
      <c r="E1051">
        <v>876</v>
      </c>
      <c r="F1051">
        <v>236</v>
      </c>
      <c r="G1051">
        <v>288</v>
      </c>
      <c r="H1051">
        <v>252288</v>
      </c>
      <c r="I1051">
        <v>25228.800000000003</v>
      </c>
      <c r="J1051">
        <v>63072</v>
      </c>
      <c r="K1051">
        <v>163987.20000000001</v>
      </c>
      <c r="L1051">
        <v>43080</v>
      </c>
      <c r="M1051">
        <v>12</v>
      </c>
      <c r="N1051" t="s">
        <v>26</v>
      </c>
      <c r="O1051">
        <v>2017</v>
      </c>
    </row>
    <row r="1052" spans="1:15" x14ac:dyDescent="0.25">
      <c r="A1052" t="s">
        <v>21</v>
      </c>
      <c r="B1052" t="s">
        <v>20</v>
      </c>
      <c r="C1052" t="s">
        <v>42</v>
      </c>
      <c r="D1052" t="s">
        <v>48</v>
      </c>
      <c r="E1052">
        <v>1121</v>
      </c>
      <c r="F1052">
        <v>16</v>
      </c>
      <c r="G1052">
        <v>414</v>
      </c>
      <c r="H1052">
        <v>464094</v>
      </c>
      <c r="I1052">
        <v>46409.4</v>
      </c>
      <c r="J1052">
        <v>116023.5</v>
      </c>
      <c r="K1052">
        <v>301661.09999999998</v>
      </c>
      <c r="L1052">
        <v>43081</v>
      </c>
      <c r="M1052">
        <v>12</v>
      </c>
      <c r="N1052" t="s">
        <v>26</v>
      </c>
      <c r="O1052">
        <v>2017</v>
      </c>
    </row>
    <row r="1053" spans="1:15" x14ac:dyDescent="0.25">
      <c r="A1053" t="s">
        <v>15</v>
      </c>
      <c r="B1053" t="s">
        <v>16</v>
      </c>
      <c r="C1053" t="s">
        <v>42</v>
      </c>
      <c r="D1053" t="s">
        <v>48</v>
      </c>
      <c r="E1053">
        <v>483</v>
      </c>
      <c r="F1053">
        <v>7</v>
      </c>
      <c r="G1053">
        <v>333</v>
      </c>
      <c r="H1053">
        <v>160839</v>
      </c>
      <c r="I1053">
        <v>16083.900000000001</v>
      </c>
      <c r="J1053">
        <v>40209.75</v>
      </c>
      <c r="K1053">
        <v>104545.35</v>
      </c>
      <c r="L1053">
        <v>43082</v>
      </c>
      <c r="M1053">
        <v>12</v>
      </c>
      <c r="N1053" t="s">
        <v>26</v>
      </c>
      <c r="O1053">
        <v>2017</v>
      </c>
    </row>
    <row r="1054" spans="1:15" x14ac:dyDescent="0.25">
      <c r="A1054" t="s">
        <v>15</v>
      </c>
      <c r="B1054" t="s">
        <v>25</v>
      </c>
      <c r="C1054" t="s">
        <v>44</v>
      </c>
      <c r="D1054" t="s">
        <v>48</v>
      </c>
      <c r="E1054">
        <v>474</v>
      </c>
      <c r="F1054">
        <v>134</v>
      </c>
      <c r="G1054">
        <v>334</v>
      </c>
      <c r="H1054">
        <v>158316</v>
      </c>
      <c r="I1054">
        <v>15831.6</v>
      </c>
      <c r="J1054">
        <v>39579</v>
      </c>
      <c r="K1054">
        <v>102905.4</v>
      </c>
      <c r="L1054">
        <v>43083</v>
      </c>
      <c r="M1054">
        <v>12</v>
      </c>
      <c r="N1054" t="s">
        <v>26</v>
      </c>
      <c r="O1054">
        <v>2017</v>
      </c>
    </row>
    <row r="1055" spans="1:15" x14ac:dyDescent="0.25">
      <c r="A1055" t="s">
        <v>29</v>
      </c>
      <c r="B1055" t="s">
        <v>16</v>
      </c>
      <c r="C1055" t="s">
        <v>44</v>
      </c>
      <c r="D1055" t="s">
        <v>18</v>
      </c>
      <c r="E1055">
        <v>334</v>
      </c>
      <c r="F1055">
        <v>64</v>
      </c>
      <c r="G1055">
        <v>404</v>
      </c>
      <c r="H1055">
        <v>134936</v>
      </c>
      <c r="I1055">
        <v>13493.6</v>
      </c>
      <c r="J1055">
        <v>33734</v>
      </c>
      <c r="K1055">
        <v>87708.4</v>
      </c>
      <c r="L1055">
        <v>43084</v>
      </c>
      <c r="M1055">
        <v>12</v>
      </c>
      <c r="N1055" t="s">
        <v>26</v>
      </c>
      <c r="O1055">
        <v>2017</v>
      </c>
    </row>
    <row r="1056" spans="1:15" x14ac:dyDescent="0.25">
      <c r="A1056" t="s">
        <v>15</v>
      </c>
      <c r="B1056" t="s">
        <v>16</v>
      </c>
      <c r="C1056" t="s">
        <v>44</v>
      </c>
      <c r="D1056" t="s">
        <v>18</v>
      </c>
      <c r="E1056">
        <v>1242</v>
      </c>
      <c r="F1056">
        <v>102</v>
      </c>
      <c r="G1056">
        <v>71</v>
      </c>
      <c r="H1056">
        <v>88182</v>
      </c>
      <c r="I1056">
        <v>8818.2000000000007</v>
      </c>
      <c r="J1056">
        <v>22045.5</v>
      </c>
      <c r="K1056">
        <v>57318.3</v>
      </c>
      <c r="L1056">
        <v>43085</v>
      </c>
      <c r="M1056">
        <v>12</v>
      </c>
      <c r="N1056" t="s">
        <v>26</v>
      </c>
      <c r="O1056">
        <v>2017</v>
      </c>
    </row>
    <row r="1057" spans="1:15" x14ac:dyDescent="0.25">
      <c r="A1057" t="s">
        <v>29</v>
      </c>
      <c r="B1057" t="s">
        <v>24</v>
      </c>
      <c r="C1057" t="s">
        <v>44</v>
      </c>
      <c r="D1057" t="s">
        <v>18</v>
      </c>
      <c r="E1057">
        <v>1013</v>
      </c>
      <c r="F1057">
        <v>213</v>
      </c>
      <c r="G1057">
        <v>437</v>
      </c>
      <c r="H1057">
        <v>442681</v>
      </c>
      <c r="I1057">
        <v>44268.100000000006</v>
      </c>
      <c r="J1057">
        <v>110670.25</v>
      </c>
      <c r="K1057">
        <v>287742.65000000002</v>
      </c>
      <c r="L1057">
        <v>43086</v>
      </c>
      <c r="M1057">
        <v>12</v>
      </c>
      <c r="N1057" t="s">
        <v>26</v>
      </c>
      <c r="O1057">
        <v>2017</v>
      </c>
    </row>
    <row r="1058" spans="1:15" x14ac:dyDescent="0.25">
      <c r="A1058" t="s">
        <v>21</v>
      </c>
      <c r="B1058" t="s">
        <v>24</v>
      </c>
      <c r="C1058" t="s">
        <v>44</v>
      </c>
      <c r="D1058" t="s">
        <v>18</v>
      </c>
      <c r="E1058">
        <v>519</v>
      </c>
      <c r="F1058">
        <v>239</v>
      </c>
      <c r="G1058">
        <v>252</v>
      </c>
      <c r="H1058">
        <v>130788</v>
      </c>
      <c r="I1058">
        <v>13078.800000000001</v>
      </c>
      <c r="J1058">
        <v>32697</v>
      </c>
      <c r="K1058">
        <v>85012.2</v>
      </c>
      <c r="L1058">
        <v>43087</v>
      </c>
      <c r="M1058">
        <v>12</v>
      </c>
      <c r="N1058" t="s">
        <v>26</v>
      </c>
      <c r="O1058">
        <v>2017</v>
      </c>
    </row>
    <row r="1059" spans="1:15" x14ac:dyDescent="0.25">
      <c r="A1059" t="s">
        <v>31</v>
      </c>
      <c r="B1059" t="s">
        <v>24</v>
      </c>
      <c r="C1059" t="s">
        <v>44</v>
      </c>
      <c r="D1059" t="s">
        <v>18</v>
      </c>
      <c r="E1059">
        <v>452</v>
      </c>
      <c r="F1059">
        <v>201</v>
      </c>
      <c r="G1059">
        <v>467</v>
      </c>
      <c r="H1059">
        <v>211084</v>
      </c>
      <c r="I1059">
        <v>21108.400000000001</v>
      </c>
      <c r="J1059">
        <v>52771</v>
      </c>
      <c r="K1059">
        <v>137204.6</v>
      </c>
      <c r="L1059">
        <v>43088</v>
      </c>
      <c r="M1059">
        <v>12</v>
      </c>
      <c r="N1059" t="s">
        <v>26</v>
      </c>
      <c r="O1059">
        <v>2017</v>
      </c>
    </row>
    <row r="1060" spans="1:15" x14ac:dyDescent="0.25">
      <c r="A1060" t="s">
        <v>33</v>
      </c>
      <c r="B1060" t="s">
        <v>20</v>
      </c>
      <c r="C1060" t="s">
        <v>44</v>
      </c>
      <c r="D1060" t="s">
        <v>18</v>
      </c>
      <c r="E1060">
        <v>1292</v>
      </c>
      <c r="F1060">
        <v>85</v>
      </c>
      <c r="G1060">
        <v>166</v>
      </c>
      <c r="H1060">
        <v>214472</v>
      </c>
      <c r="I1060">
        <v>21447.200000000001</v>
      </c>
      <c r="J1060">
        <v>53618</v>
      </c>
      <c r="K1060">
        <v>139406.79999999999</v>
      </c>
      <c r="L1060">
        <v>43089</v>
      </c>
      <c r="M1060">
        <v>12</v>
      </c>
      <c r="N1060" t="s">
        <v>26</v>
      </c>
      <c r="O1060">
        <v>2017</v>
      </c>
    </row>
    <row r="1061" spans="1:15" x14ac:dyDescent="0.25">
      <c r="A1061" t="s">
        <v>31</v>
      </c>
      <c r="B1061" t="s">
        <v>25</v>
      </c>
      <c r="C1061" t="s">
        <v>44</v>
      </c>
      <c r="D1061" t="s">
        <v>18</v>
      </c>
      <c r="E1061">
        <v>423</v>
      </c>
      <c r="F1061">
        <v>105</v>
      </c>
      <c r="G1061">
        <v>96</v>
      </c>
      <c r="H1061">
        <v>40608</v>
      </c>
      <c r="I1061">
        <v>4060.8</v>
      </c>
      <c r="J1061">
        <v>10152</v>
      </c>
      <c r="K1061">
        <v>26395.199999999997</v>
      </c>
      <c r="L1061">
        <v>43090</v>
      </c>
      <c r="M1061">
        <v>12</v>
      </c>
      <c r="N1061" t="s">
        <v>26</v>
      </c>
      <c r="O1061">
        <v>2017</v>
      </c>
    </row>
    <row r="1062" spans="1:15" x14ac:dyDescent="0.25">
      <c r="A1062" t="s">
        <v>29</v>
      </c>
      <c r="B1062" t="s">
        <v>20</v>
      </c>
      <c r="C1062" t="s">
        <v>17</v>
      </c>
      <c r="D1062" t="s">
        <v>18</v>
      </c>
      <c r="E1062">
        <v>1348</v>
      </c>
      <c r="F1062">
        <v>226</v>
      </c>
      <c r="G1062">
        <v>155</v>
      </c>
      <c r="H1062">
        <v>208940</v>
      </c>
      <c r="I1062">
        <v>20894</v>
      </c>
      <c r="J1062">
        <v>52235</v>
      </c>
      <c r="K1062">
        <v>135811</v>
      </c>
      <c r="L1062">
        <v>43091</v>
      </c>
      <c r="M1062">
        <v>12</v>
      </c>
      <c r="N1062" t="s">
        <v>26</v>
      </c>
      <c r="O1062">
        <v>2017</v>
      </c>
    </row>
    <row r="1063" spans="1:15" x14ac:dyDescent="0.25">
      <c r="A1063" t="s">
        <v>15</v>
      </c>
      <c r="B1063" t="s">
        <v>22</v>
      </c>
      <c r="C1063" t="s">
        <v>17</v>
      </c>
      <c r="D1063" t="s">
        <v>18</v>
      </c>
      <c r="E1063">
        <v>1141</v>
      </c>
      <c r="F1063">
        <v>28</v>
      </c>
      <c r="G1063">
        <v>392</v>
      </c>
      <c r="H1063">
        <v>447272</v>
      </c>
      <c r="I1063">
        <v>44727.200000000004</v>
      </c>
      <c r="J1063">
        <v>111818</v>
      </c>
      <c r="K1063">
        <v>290726.8</v>
      </c>
      <c r="L1063">
        <v>43092</v>
      </c>
      <c r="M1063">
        <v>12</v>
      </c>
      <c r="N1063" t="s">
        <v>26</v>
      </c>
      <c r="O1063">
        <v>2017</v>
      </c>
    </row>
    <row r="1064" spans="1:15" x14ac:dyDescent="0.25">
      <c r="A1064" t="s">
        <v>21</v>
      </c>
      <c r="B1064" t="s">
        <v>37</v>
      </c>
      <c r="C1064" t="s">
        <v>17</v>
      </c>
      <c r="D1064" t="s">
        <v>18</v>
      </c>
      <c r="E1064">
        <v>775</v>
      </c>
      <c r="F1064">
        <v>135</v>
      </c>
      <c r="G1064">
        <v>159</v>
      </c>
      <c r="H1064">
        <v>123225</v>
      </c>
      <c r="I1064">
        <v>12322.5</v>
      </c>
      <c r="J1064">
        <v>30806.25</v>
      </c>
      <c r="K1064">
        <v>80096.25</v>
      </c>
      <c r="L1064">
        <v>43093</v>
      </c>
      <c r="M1064">
        <v>12</v>
      </c>
      <c r="N1064" t="s">
        <v>26</v>
      </c>
      <c r="O1064">
        <v>2017</v>
      </c>
    </row>
    <row r="1065" spans="1:15" x14ac:dyDescent="0.25">
      <c r="A1065" t="s">
        <v>15</v>
      </c>
      <c r="B1065" t="s">
        <v>20</v>
      </c>
      <c r="C1065" t="s">
        <v>27</v>
      </c>
      <c r="D1065" t="s">
        <v>18</v>
      </c>
      <c r="E1065">
        <v>1180</v>
      </c>
      <c r="F1065">
        <v>20</v>
      </c>
      <c r="G1065">
        <v>136</v>
      </c>
      <c r="H1065">
        <v>160480</v>
      </c>
      <c r="I1065">
        <v>16048</v>
      </c>
      <c r="J1065">
        <v>40120</v>
      </c>
      <c r="K1065">
        <v>104312</v>
      </c>
      <c r="L1065">
        <v>43094</v>
      </c>
      <c r="M1065">
        <v>12</v>
      </c>
      <c r="N1065" t="s">
        <v>26</v>
      </c>
      <c r="O1065">
        <v>2017</v>
      </c>
    </row>
    <row r="1066" spans="1:15" x14ac:dyDescent="0.25">
      <c r="A1066" t="s">
        <v>21</v>
      </c>
      <c r="B1066" t="s">
        <v>24</v>
      </c>
      <c r="C1066" t="s">
        <v>38</v>
      </c>
      <c r="D1066" t="s">
        <v>18</v>
      </c>
      <c r="E1066">
        <v>1201</v>
      </c>
      <c r="F1066">
        <v>34</v>
      </c>
      <c r="G1066">
        <v>479</v>
      </c>
      <c r="H1066">
        <v>575279</v>
      </c>
      <c r="I1066">
        <v>57527.9</v>
      </c>
      <c r="J1066">
        <v>143819.75</v>
      </c>
      <c r="K1066">
        <v>373931.35</v>
      </c>
      <c r="L1066">
        <v>43095</v>
      </c>
      <c r="M1066">
        <v>12</v>
      </c>
      <c r="N1066" t="s">
        <v>26</v>
      </c>
      <c r="O1066">
        <v>2017</v>
      </c>
    </row>
    <row r="1067" spans="1:15" x14ac:dyDescent="0.25">
      <c r="A1067" t="s">
        <v>31</v>
      </c>
      <c r="B1067" t="s">
        <v>37</v>
      </c>
      <c r="C1067" t="s">
        <v>38</v>
      </c>
      <c r="D1067" t="s">
        <v>18</v>
      </c>
      <c r="E1067">
        <v>514</v>
      </c>
      <c r="F1067">
        <v>115</v>
      </c>
      <c r="G1067">
        <v>167</v>
      </c>
      <c r="H1067">
        <v>85838</v>
      </c>
      <c r="I1067">
        <v>8583.8000000000011</v>
      </c>
      <c r="J1067">
        <v>21459.5</v>
      </c>
      <c r="K1067">
        <v>55794.7</v>
      </c>
      <c r="L1067">
        <v>43096</v>
      </c>
      <c r="M1067">
        <v>12</v>
      </c>
      <c r="N1067" t="s">
        <v>26</v>
      </c>
      <c r="O1067">
        <v>2017</v>
      </c>
    </row>
    <row r="1068" spans="1:15" x14ac:dyDescent="0.25">
      <c r="A1068" t="s">
        <v>31</v>
      </c>
      <c r="B1068" t="s">
        <v>22</v>
      </c>
      <c r="C1068" t="s">
        <v>38</v>
      </c>
      <c r="D1068" t="s">
        <v>18</v>
      </c>
      <c r="E1068">
        <v>1445</v>
      </c>
      <c r="F1068">
        <v>244</v>
      </c>
      <c r="G1068">
        <v>279</v>
      </c>
      <c r="H1068">
        <v>403155</v>
      </c>
      <c r="I1068">
        <v>40315.5</v>
      </c>
      <c r="J1068">
        <v>100788.75</v>
      </c>
      <c r="K1068">
        <v>262050.75</v>
      </c>
      <c r="L1068">
        <v>43097</v>
      </c>
      <c r="M1068">
        <v>12</v>
      </c>
      <c r="N1068" t="s">
        <v>26</v>
      </c>
      <c r="O1068">
        <v>2017</v>
      </c>
    </row>
    <row r="1069" spans="1:15" x14ac:dyDescent="0.25">
      <c r="A1069" t="s">
        <v>15</v>
      </c>
      <c r="B1069" t="s">
        <v>22</v>
      </c>
      <c r="C1069" t="s">
        <v>38</v>
      </c>
      <c r="D1069" t="s">
        <v>18</v>
      </c>
      <c r="E1069">
        <v>1316</v>
      </c>
      <c r="F1069">
        <v>165</v>
      </c>
      <c r="G1069">
        <v>257</v>
      </c>
      <c r="H1069">
        <v>338212</v>
      </c>
      <c r="I1069">
        <v>33821.200000000004</v>
      </c>
      <c r="J1069">
        <v>84553</v>
      </c>
      <c r="K1069">
        <v>219837.8</v>
      </c>
      <c r="L1069">
        <v>43098</v>
      </c>
      <c r="M1069">
        <v>12</v>
      </c>
      <c r="N1069" t="s">
        <v>26</v>
      </c>
      <c r="O1069">
        <v>2017</v>
      </c>
    </row>
    <row r="1070" spans="1:15" x14ac:dyDescent="0.25">
      <c r="A1070" t="s">
        <v>33</v>
      </c>
      <c r="B1070" t="s">
        <v>37</v>
      </c>
      <c r="C1070" t="s">
        <v>38</v>
      </c>
      <c r="D1070" t="s">
        <v>18</v>
      </c>
      <c r="E1070">
        <v>1272</v>
      </c>
      <c r="F1070">
        <v>56</v>
      </c>
      <c r="G1070">
        <v>107</v>
      </c>
      <c r="H1070">
        <v>136104</v>
      </c>
      <c r="I1070">
        <v>13610.400000000001</v>
      </c>
      <c r="J1070">
        <v>34026</v>
      </c>
      <c r="K1070">
        <v>88467.6</v>
      </c>
      <c r="L1070">
        <v>43099</v>
      </c>
      <c r="M1070">
        <v>12</v>
      </c>
      <c r="N1070" t="s">
        <v>26</v>
      </c>
      <c r="O1070">
        <v>2017</v>
      </c>
    </row>
    <row r="1071" spans="1:15" x14ac:dyDescent="0.25">
      <c r="A1071" t="s">
        <v>33</v>
      </c>
      <c r="B1071" t="s">
        <v>37</v>
      </c>
      <c r="C1071" t="s">
        <v>38</v>
      </c>
      <c r="D1071" t="s">
        <v>18</v>
      </c>
      <c r="E1071">
        <v>1155</v>
      </c>
      <c r="F1071">
        <v>102</v>
      </c>
      <c r="G1071">
        <v>437</v>
      </c>
      <c r="H1071">
        <v>504735</v>
      </c>
      <c r="I1071">
        <v>50473.5</v>
      </c>
      <c r="J1071">
        <v>126183.75</v>
      </c>
      <c r="K1071">
        <v>328077.75</v>
      </c>
      <c r="L1071">
        <v>43100</v>
      </c>
      <c r="M1071">
        <v>12</v>
      </c>
      <c r="N1071" t="s">
        <v>26</v>
      </c>
      <c r="O1071">
        <v>2017</v>
      </c>
    </row>
    <row r="1072" spans="1:15" x14ac:dyDescent="0.25">
      <c r="A1072" t="s">
        <v>15</v>
      </c>
      <c r="B1072" t="s">
        <v>22</v>
      </c>
      <c r="C1072" t="s">
        <v>38</v>
      </c>
      <c r="D1072" t="s">
        <v>48</v>
      </c>
      <c r="E1072">
        <v>347</v>
      </c>
      <c r="F1072">
        <v>228</v>
      </c>
      <c r="G1072">
        <v>491</v>
      </c>
      <c r="H1072">
        <v>170377</v>
      </c>
      <c r="I1072">
        <v>17037.7</v>
      </c>
      <c r="J1072">
        <v>42594.25</v>
      </c>
      <c r="K1072">
        <v>110745.04999999999</v>
      </c>
      <c r="L1072">
        <v>42370</v>
      </c>
      <c r="M1072">
        <v>1</v>
      </c>
      <c r="N1072" t="s">
        <v>19</v>
      </c>
      <c r="O1072">
        <v>2016</v>
      </c>
    </row>
    <row r="1073" spans="1:15" x14ac:dyDescent="0.25">
      <c r="A1073" t="s">
        <v>15</v>
      </c>
      <c r="B1073" t="s">
        <v>24</v>
      </c>
      <c r="C1073" t="s">
        <v>38</v>
      </c>
      <c r="D1073" t="s">
        <v>48</v>
      </c>
      <c r="E1073">
        <v>685</v>
      </c>
      <c r="F1073">
        <v>156</v>
      </c>
      <c r="G1073">
        <v>226</v>
      </c>
      <c r="H1073">
        <v>154810</v>
      </c>
      <c r="I1073">
        <v>15481</v>
      </c>
      <c r="J1073">
        <v>38702.5</v>
      </c>
      <c r="K1073">
        <v>100626.5</v>
      </c>
      <c r="L1073">
        <v>42371</v>
      </c>
      <c r="M1073">
        <v>1</v>
      </c>
      <c r="N1073" t="s">
        <v>19</v>
      </c>
      <c r="O1073">
        <v>2016</v>
      </c>
    </row>
    <row r="1074" spans="1:15" x14ac:dyDescent="0.25">
      <c r="A1074" t="s">
        <v>29</v>
      </c>
      <c r="B1074" t="s">
        <v>24</v>
      </c>
      <c r="C1074" t="s">
        <v>38</v>
      </c>
      <c r="D1074" t="s">
        <v>48</v>
      </c>
      <c r="E1074">
        <v>509</v>
      </c>
      <c r="F1074">
        <v>88</v>
      </c>
      <c r="G1074">
        <v>340</v>
      </c>
      <c r="H1074">
        <v>173060</v>
      </c>
      <c r="I1074">
        <v>17306</v>
      </c>
      <c r="J1074">
        <v>43265</v>
      </c>
      <c r="K1074">
        <v>112489</v>
      </c>
      <c r="L1074">
        <v>42372</v>
      </c>
      <c r="M1074">
        <v>1</v>
      </c>
      <c r="N1074" t="s">
        <v>19</v>
      </c>
      <c r="O1074">
        <v>2016</v>
      </c>
    </row>
    <row r="1075" spans="1:15" x14ac:dyDescent="0.25">
      <c r="A1075" t="s">
        <v>21</v>
      </c>
      <c r="B1075" t="s">
        <v>24</v>
      </c>
      <c r="C1075" t="s">
        <v>38</v>
      </c>
      <c r="D1075" t="s">
        <v>48</v>
      </c>
      <c r="E1075">
        <v>1442</v>
      </c>
      <c r="F1075">
        <v>96</v>
      </c>
      <c r="G1075">
        <v>330</v>
      </c>
      <c r="H1075">
        <v>475860</v>
      </c>
      <c r="I1075">
        <v>47586</v>
      </c>
      <c r="J1075">
        <v>118965</v>
      </c>
      <c r="K1075">
        <v>309309</v>
      </c>
      <c r="L1075">
        <v>42373</v>
      </c>
      <c r="M1075">
        <v>1</v>
      </c>
      <c r="N1075" t="s">
        <v>19</v>
      </c>
      <c r="O1075">
        <v>2016</v>
      </c>
    </row>
    <row r="1076" spans="1:15" x14ac:dyDescent="0.25">
      <c r="A1076" t="s">
        <v>15</v>
      </c>
      <c r="B1076" t="s">
        <v>20</v>
      </c>
      <c r="C1076" t="s">
        <v>38</v>
      </c>
      <c r="D1076" t="s">
        <v>48</v>
      </c>
      <c r="E1076">
        <v>1470</v>
      </c>
      <c r="F1076">
        <v>39</v>
      </c>
      <c r="G1076">
        <v>290</v>
      </c>
      <c r="H1076">
        <v>426300</v>
      </c>
      <c r="I1076">
        <v>42630</v>
      </c>
      <c r="J1076">
        <v>106575</v>
      </c>
      <c r="K1076">
        <v>277095</v>
      </c>
      <c r="L1076">
        <v>42374</v>
      </c>
      <c r="M1076">
        <v>1</v>
      </c>
      <c r="N1076" t="s">
        <v>19</v>
      </c>
      <c r="O1076">
        <v>2016</v>
      </c>
    </row>
    <row r="1077" spans="1:15" x14ac:dyDescent="0.25">
      <c r="A1077" t="s">
        <v>15</v>
      </c>
      <c r="B1077" t="s">
        <v>37</v>
      </c>
      <c r="C1077" t="s">
        <v>38</v>
      </c>
      <c r="D1077" t="s">
        <v>48</v>
      </c>
      <c r="E1077">
        <v>965</v>
      </c>
      <c r="F1077">
        <v>60</v>
      </c>
      <c r="G1077">
        <v>97</v>
      </c>
      <c r="H1077">
        <v>93605</v>
      </c>
      <c r="I1077">
        <v>9360.5</v>
      </c>
      <c r="J1077">
        <v>23401.25</v>
      </c>
      <c r="K1077">
        <v>60843.25</v>
      </c>
      <c r="L1077">
        <v>42375</v>
      </c>
      <c r="M1077">
        <v>1</v>
      </c>
      <c r="N1077" t="s">
        <v>19</v>
      </c>
      <c r="O1077">
        <v>2016</v>
      </c>
    </row>
    <row r="1078" spans="1:15" x14ac:dyDescent="0.25">
      <c r="A1078" t="s">
        <v>29</v>
      </c>
      <c r="B1078" t="s">
        <v>16</v>
      </c>
      <c r="C1078" t="s">
        <v>41</v>
      </c>
      <c r="D1078" t="s">
        <v>48</v>
      </c>
      <c r="E1078">
        <v>700</v>
      </c>
      <c r="F1078">
        <v>155</v>
      </c>
      <c r="G1078">
        <v>162</v>
      </c>
      <c r="H1078">
        <v>113400</v>
      </c>
      <c r="I1078">
        <v>11340</v>
      </c>
      <c r="J1078">
        <v>28350</v>
      </c>
      <c r="K1078">
        <v>73710</v>
      </c>
      <c r="L1078">
        <v>42376</v>
      </c>
      <c r="M1078">
        <v>1</v>
      </c>
      <c r="N1078" t="s">
        <v>19</v>
      </c>
      <c r="O1078">
        <v>2016</v>
      </c>
    </row>
    <row r="1079" spans="1:15" x14ac:dyDescent="0.25">
      <c r="A1079" t="s">
        <v>15</v>
      </c>
      <c r="B1079" t="s">
        <v>20</v>
      </c>
      <c r="C1079" t="s">
        <v>41</v>
      </c>
      <c r="D1079" t="s">
        <v>48</v>
      </c>
      <c r="E1079">
        <v>547</v>
      </c>
      <c r="F1079">
        <v>228</v>
      </c>
      <c r="G1079">
        <v>278</v>
      </c>
      <c r="H1079">
        <v>152066</v>
      </c>
      <c r="I1079">
        <v>15206.6</v>
      </c>
      <c r="J1079">
        <v>38016.5</v>
      </c>
      <c r="K1079">
        <v>98842.9</v>
      </c>
      <c r="L1079">
        <v>42377</v>
      </c>
      <c r="M1079">
        <v>1</v>
      </c>
      <c r="N1079" t="s">
        <v>19</v>
      </c>
      <c r="O1079">
        <v>2016</v>
      </c>
    </row>
    <row r="1080" spans="1:15" x14ac:dyDescent="0.25">
      <c r="A1080" t="s">
        <v>29</v>
      </c>
      <c r="B1080" t="s">
        <v>20</v>
      </c>
      <c r="C1080" t="s">
        <v>41</v>
      </c>
      <c r="D1080" t="s">
        <v>48</v>
      </c>
      <c r="E1080">
        <v>1332</v>
      </c>
      <c r="F1080">
        <v>12</v>
      </c>
      <c r="G1080">
        <v>151</v>
      </c>
      <c r="H1080">
        <v>201132</v>
      </c>
      <c r="I1080">
        <v>20113.2</v>
      </c>
      <c r="J1080">
        <v>50283</v>
      </c>
      <c r="K1080">
        <v>130735.79999999999</v>
      </c>
      <c r="L1080">
        <v>42378</v>
      </c>
      <c r="M1080">
        <v>1</v>
      </c>
      <c r="N1080" t="s">
        <v>19</v>
      </c>
      <c r="O1080">
        <v>2016</v>
      </c>
    </row>
    <row r="1081" spans="1:15" x14ac:dyDescent="0.25">
      <c r="A1081" t="s">
        <v>21</v>
      </c>
      <c r="B1081" t="s">
        <v>16</v>
      </c>
      <c r="C1081" t="s">
        <v>41</v>
      </c>
      <c r="D1081" t="s">
        <v>48</v>
      </c>
      <c r="E1081">
        <v>798</v>
      </c>
      <c r="F1081">
        <v>191</v>
      </c>
      <c r="G1081">
        <v>276</v>
      </c>
      <c r="H1081">
        <v>220248</v>
      </c>
      <c r="I1081">
        <v>22024.800000000003</v>
      </c>
      <c r="J1081">
        <v>55062</v>
      </c>
      <c r="K1081">
        <v>143161.20000000001</v>
      </c>
      <c r="L1081">
        <v>42379</v>
      </c>
      <c r="M1081">
        <v>1</v>
      </c>
      <c r="N1081" t="s">
        <v>19</v>
      </c>
      <c r="O1081">
        <v>2016</v>
      </c>
    </row>
    <row r="1082" spans="1:15" x14ac:dyDescent="0.25">
      <c r="A1082" t="s">
        <v>31</v>
      </c>
      <c r="B1082" t="s">
        <v>25</v>
      </c>
      <c r="C1082" t="s">
        <v>41</v>
      </c>
      <c r="D1082" t="s">
        <v>48</v>
      </c>
      <c r="E1082">
        <v>593</v>
      </c>
      <c r="F1082">
        <v>108</v>
      </c>
      <c r="G1082">
        <v>277</v>
      </c>
      <c r="H1082">
        <v>164261</v>
      </c>
      <c r="I1082">
        <v>16426.100000000002</v>
      </c>
      <c r="J1082">
        <v>41065.25</v>
      </c>
      <c r="K1082">
        <v>106769.65</v>
      </c>
      <c r="L1082">
        <v>42380</v>
      </c>
      <c r="M1082">
        <v>1</v>
      </c>
      <c r="N1082" t="s">
        <v>19</v>
      </c>
      <c r="O1082">
        <v>2016</v>
      </c>
    </row>
    <row r="1083" spans="1:15" x14ac:dyDescent="0.25">
      <c r="A1083" t="s">
        <v>33</v>
      </c>
      <c r="B1083" t="s">
        <v>16</v>
      </c>
      <c r="C1083" t="s">
        <v>41</v>
      </c>
      <c r="D1083" t="s">
        <v>48</v>
      </c>
      <c r="E1083">
        <v>546</v>
      </c>
      <c r="F1083">
        <v>58</v>
      </c>
      <c r="G1083">
        <v>230</v>
      </c>
      <c r="H1083">
        <v>125580</v>
      </c>
      <c r="I1083">
        <v>12558</v>
      </c>
      <c r="J1083">
        <v>31395</v>
      </c>
      <c r="K1083">
        <v>81627</v>
      </c>
      <c r="L1083">
        <v>42381</v>
      </c>
      <c r="M1083">
        <v>1</v>
      </c>
      <c r="N1083" t="s">
        <v>19</v>
      </c>
      <c r="O1083">
        <v>2016</v>
      </c>
    </row>
    <row r="1084" spans="1:15" x14ac:dyDescent="0.25">
      <c r="A1084" t="s">
        <v>31</v>
      </c>
      <c r="B1084" t="s">
        <v>16</v>
      </c>
      <c r="C1084" t="s">
        <v>42</v>
      </c>
      <c r="D1084" t="s">
        <v>47</v>
      </c>
      <c r="E1084">
        <v>647</v>
      </c>
      <c r="F1084">
        <v>14</v>
      </c>
      <c r="G1084">
        <v>261</v>
      </c>
      <c r="H1084">
        <v>168867</v>
      </c>
      <c r="I1084">
        <v>16886.7</v>
      </c>
      <c r="J1084">
        <v>42216.75</v>
      </c>
      <c r="K1084">
        <v>109763.54999999999</v>
      </c>
      <c r="L1084">
        <v>42382</v>
      </c>
      <c r="M1084">
        <v>1</v>
      </c>
      <c r="N1084" t="s">
        <v>19</v>
      </c>
      <c r="O1084">
        <v>2016</v>
      </c>
    </row>
    <row r="1085" spans="1:15" x14ac:dyDescent="0.25">
      <c r="A1085" t="s">
        <v>29</v>
      </c>
      <c r="B1085" t="s">
        <v>24</v>
      </c>
      <c r="C1085" t="s">
        <v>42</v>
      </c>
      <c r="D1085" t="s">
        <v>47</v>
      </c>
      <c r="E1085">
        <v>1352</v>
      </c>
      <c r="F1085">
        <v>227</v>
      </c>
      <c r="G1085">
        <v>257</v>
      </c>
      <c r="H1085">
        <v>347464</v>
      </c>
      <c r="I1085">
        <v>34746.400000000001</v>
      </c>
      <c r="J1085">
        <v>86866</v>
      </c>
      <c r="K1085">
        <v>225851.59999999998</v>
      </c>
      <c r="L1085">
        <v>42383</v>
      </c>
      <c r="M1085">
        <v>1</v>
      </c>
      <c r="N1085" t="s">
        <v>19</v>
      </c>
      <c r="O1085">
        <v>2016</v>
      </c>
    </row>
    <row r="1086" spans="1:15" x14ac:dyDescent="0.25">
      <c r="A1086" t="s">
        <v>15</v>
      </c>
      <c r="B1086" t="s">
        <v>24</v>
      </c>
      <c r="C1086" t="s">
        <v>42</v>
      </c>
      <c r="D1086" t="s">
        <v>47</v>
      </c>
      <c r="E1086">
        <v>879</v>
      </c>
      <c r="F1086">
        <v>121</v>
      </c>
      <c r="G1086">
        <v>262</v>
      </c>
      <c r="H1086">
        <v>230298</v>
      </c>
      <c r="I1086">
        <v>23029.800000000003</v>
      </c>
      <c r="J1086">
        <v>57574.5</v>
      </c>
      <c r="K1086">
        <v>149693.70000000001</v>
      </c>
      <c r="L1086">
        <v>42384</v>
      </c>
      <c r="M1086">
        <v>1</v>
      </c>
      <c r="N1086" t="s">
        <v>19</v>
      </c>
      <c r="O1086">
        <v>2016</v>
      </c>
    </row>
    <row r="1087" spans="1:15" x14ac:dyDescent="0.25">
      <c r="A1087" t="s">
        <v>21</v>
      </c>
      <c r="B1087" t="s">
        <v>24</v>
      </c>
      <c r="C1087" t="s">
        <v>42</v>
      </c>
      <c r="D1087" t="s">
        <v>47</v>
      </c>
      <c r="E1087">
        <v>1025</v>
      </c>
      <c r="F1087">
        <v>85</v>
      </c>
      <c r="G1087">
        <v>306</v>
      </c>
      <c r="H1087">
        <v>313650</v>
      </c>
      <c r="I1087">
        <v>31365</v>
      </c>
      <c r="J1087">
        <v>78412.5</v>
      </c>
      <c r="K1087">
        <v>203872.5</v>
      </c>
      <c r="L1087">
        <v>42385</v>
      </c>
      <c r="M1087">
        <v>1</v>
      </c>
      <c r="N1087" t="s">
        <v>19</v>
      </c>
      <c r="O1087">
        <v>2016</v>
      </c>
    </row>
    <row r="1088" spans="1:15" x14ac:dyDescent="0.25">
      <c r="A1088" t="s">
        <v>15</v>
      </c>
      <c r="B1088" t="s">
        <v>20</v>
      </c>
      <c r="C1088" t="s">
        <v>42</v>
      </c>
      <c r="D1088" t="s">
        <v>47</v>
      </c>
      <c r="E1088">
        <v>1304</v>
      </c>
      <c r="F1088">
        <v>95</v>
      </c>
      <c r="G1088">
        <v>182</v>
      </c>
      <c r="H1088">
        <v>237328</v>
      </c>
      <c r="I1088">
        <v>23732.800000000003</v>
      </c>
      <c r="J1088">
        <v>59332</v>
      </c>
      <c r="K1088">
        <v>154263.20000000001</v>
      </c>
      <c r="L1088">
        <v>42386</v>
      </c>
      <c r="M1088">
        <v>1</v>
      </c>
      <c r="N1088" t="s">
        <v>19</v>
      </c>
      <c r="O1088">
        <v>2016</v>
      </c>
    </row>
    <row r="1089" spans="1:15" x14ac:dyDescent="0.25">
      <c r="A1089" t="s">
        <v>21</v>
      </c>
      <c r="B1089" t="s">
        <v>25</v>
      </c>
      <c r="C1089" t="s">
        <v>42</v>
      </c>
      <c r="D1089" t="s">
        <v>47</v>
      </c>
      <c r="E1089">
        <v>810</v>
      </c>
      <c r="F1089">
        <v>212</v>
      </c>
      <c r="G1089">
        <v>206</v>
      </c>
      <c r="H1089">
        <v>166860</v>
      </c>
      <c r="I1089">
        <v>16686</v>
      </c>
      <c r="J1089">
        <v>41715</v>
      </c>
      <c r="K1089">
        <v>108459</v>
      </c>
      <c r="L1089">
        <v>42387</v>
      </c>
      <c r="M1089">
        <v>1</v>
      </c>
      <c r="N1089" t="s">
        <v>19</v>
      </c>
      <c r="O1089">
        <v>2016</v>
      </c>
    </row>
    <row r="1090" spans="1:15" x14ac:dyDescent="0.25">
      <c r="A1090" t="s">
        <v>31</v>
      </c>
      <c r="B1090" t="s">
        <v>20</v>
      </c>
      <c r="C1090" t="s">
        <v>42</v>
      </c>
      <c r="D1090" t="s">
        <v>47</v>
      </c>
      <c r="E1090">
        <v>1184</v>
      </c>
      <c r="F1090">
        <v>166</v>
      </c>
      <c r="G1090">
        <v>353</v>
      </c>
      <c r="H1090">
        <v>417952</v>
      </c>
      <c r="I1090">
        <v>41795.200000000004</v>
      </c>
      <c r="J1090">
        <v>104488</v>
      </c>
      <c r="K1090">
        <v>271668.8</v>
      </c>
      <c r="L1090">
        <v>42388</v>
      </c>
      <c r="M1090">
        <v>1</v>
      </c>
      <c r="N1090" t="s">
        <v>19</v>
      </c>
      <c r="O1090">
        <v>2016</v>
      </c>
    </row>
    <row r="1091" spans="1:15" x14ac:dyDescent="0.25">
      <c r="A1091" t="s">
        <v>31</v>
      </c>
      <c r="B1091" t="s">
        <v>22</v>
      </c>
      <c r="C1091" t="s">
        <v>44</v>
      </c>
      <c r="D1091" t="s">
        <v>47</v>
      </c>
      <c r="E1091">
        <v>1332</v>
      </c>
      <c r="F1091">
        <v>38</v>
      </c>
      <c r="G1091">
        <v>122</v>
      </c>
      <c r="H1091">
        <v>162504</v>
      </c>
      <c r="I1091">
        <v>16250.400000000001</v>
      </c>
      <c r="J1091">
        <v>40626</v>
      </c>
      <c r="K1091">
        <v>105627.6</v>
      </c>
      <c r="L1091">
        <v>42389</v>
      </c>
      <c r="M1091">
        <v>1</v>
      </c>
      <c r="N1091" t="s">
        <v>19</v>
      </c>
      <c r="O1091">
        <v>2016</v>
      </c>
    </row>
    <row r="1092" spans="1:15" x14ac:dyDescent="0.25">
      <c r="A1092" t="s">
        <v>15</v>
      </c>
      <c r="B1092" t="s">
        <v>37</v>
      </c>
      <c r="C1092" t="s">
        <v>38</v>
      </c>
      <c r="D1092" t="s">
        <v>47</v>
      </c>
      <c r="E1092">
        <v>1252</v>
      </c>
      <c r="F1092">
        <v>246</v>
      </c>
      <c r="G1092">
        <v>492</v>
      </c>
      <c r="H1092">
        <v>615984</v>
      </c>
      <c r="I1092">
        <v>61598.400000000001</v>
      </c>
      <c r="J1092">
        <v>153996</v>
      </c>
      <c r="K1092">
        <v>400389.6</v>
      </c>
      <c r="L1092">
        <v>42390</v>
      </c>
      <c r="M1092">
        <v>1</v>
      </c>
      <c r="N1092" t="s">
        <v>19</v>
      </c>
      <c r="O1092">
        <v>2016</v>
      </c>
    </row>
    <row r="1093" spans="1:15" x14ac:dyDescent="0.25">
      <c r="A1093" t="s">
        <v>33</v>
      </c>
      <c r="B1093" t="s">
        <v>20</v>
      </c>
      <c r="C1093" t="s">
        <v>38</v>
      </c>
      <c r="D1093" t="s">
        <v>47</v>
      </c>
      <c r="E1093">
        <v>849</v>
      </c>
      <c r="F1093">
        <v>224</v>
      </c>
      <c r="G1093">
        <v>387</v>
      </c>
      <c r="H1093">
        <v>328563</v>
      </c>
      <c r="I1093">
        <v>32856.300000000003</v>
      </c>
      <c r="J1093">
        <v>82140.75</v>
      </c>
      <c r="K1093">
        <v>213565.95</v>
      </c>
      <c r="L1093">
        <v>42391</v>
      </c>
      <c r="M1093">
        <v>1</v>
      </c>
      <c r="N1093" t="s">
        <v>19</v>
      </c>
      <c r="O1093">
        <v>2016</v>
      </c>
    </row>
    <row r="1094" spans="1:15" x14ac:dyDescent="0.25">
      <c r="A1094" t="s">
        <v>33</v>
      </c>
      <c r="B1094" t="s">
        <v>24</v>
      </c>
      <c r="C1094" t="s">
        <v>38</v>
      </c>
      <c r="D1094" t="s">
        <v>47</v>
      </c>
      <c r="E1094">
        <v>386</v>
      </c>
      <c r="F1094">
        <v>60</v>
      </c>
      <c r="G1094">
        <v>283</v>
      </c>
      <c r="H1094">
        <v>109238</v>
      </c>
      <c r="I1094">
        <v>10923.800000000001</v>
      </c>
      <c r="J1094">
        <v>27309.5</v>
      </c>
      <c r="K1094">
        <v>71004.7</v>
      </c>
      <c r="L1094">
        <v>42392</v>
      </c>
      <c r="M1094">
        <v>1</v>
      </c>
      <c r="N1094" t="s">
        <v>19</v>
      </c>
      <c r="O1094">
        <v>2016</v>
      </c>
    </row>
    <row r="1095" spans="1:15" x14ac:dyDescent="0.25">
      <c r="A1095" t="s">
        <v>15</v>
      </c>
      <c r="B1095" t="s">
        <v>37</v>
      </c>
      <c r="C1095" t="s">
        <v>42</v>
      </c>
      <c r="D1095" t="s">
        <v>47</v>
      </c>
      <c r="E1095">
        <v>1182</v>
      </c>
      <c r="F1095">
        <v>165</v>
      </c>
      <c r="G1095">
        <v>372</v>
      </c>
      <c r="H1095">
        <v>439704</v>
      </c>
      <c r="I1095">
        <v>43970.400000000001</v>
      </c>
      <c r="J1095">
        <v>109926</v>
      </c>
      <c r="K1095">
        <v>285807.59999999998</v>
      </c>
      <c r="L1095">
        <v>42393</v>
      </c>
      <c r="M1095">
        <v>1</v>
      </c>
      <c r="N1095" t="s">
        <v>19</v>
      </c>
      <c r="O1095">
        <v>2016</v>
      </c>
    </row>
    <row r="1096" spans="1:15" x14ac:dyDescent="0.25">
      <c r="A1096" t="s">
        <v>15</v>
      </c>
      <c r="B1096" t="s">
        <v>22</v>
      </c>
      <c r="C1096" t="s">
        <v>44</v>
      </c>
      <c r="D1096" t="s">
        <v>47</v>
      </c>
      <c r="E1096">
        <v>311</v>
      </c>
      <c r="F1096">
        <v>77</v>
      </c>
      <c r="G1096">
        <v>125</v>
      </c>
      <c r="H1096">
        <v>38875</v>
      </c>
      <c r="I1096">
        <v>3887.5</v>
      </c>
      <c r="J1096">
        <v>9718.75</v>
      </c>
      <c r="K1096">
        <v>25268.75</v>
      </c>
      <c r="L1096">
        <v>42394</v>
      </c>
      <c r="M1096">
        <v>1</v>
      </c>
      <c r="N1096" t="s">
        <v>19</v>
      </c>
      <c r="O1096">
        <v>2016</v>
      </c>
    </row>
    <row r="1097" spans="1:15" x14ac:dyDescent="0.25">
      <c r="A1097" t="s">
        <v>29</v>
      </c>
      <c r="B1097" t="s">
        <v>22</v>
      </c>
      <c r="C1097" t="s">
        <v>44</v>
      </c>
      <c r="D1097" t="s">
        <v>47</v>
      </c>
      <c r="E1097">
        <v>1091</v>
      </c>
      <c r="F1097">
        <v>86</v>
      </c>
      <c r="G1097">
        <v>381</v>
      </c>
      <c r="H1097">
        <v>415671</v>
      </c>
      <c r="I1097">
        <v>41567.100000000006</v>
      </c>
      <c r="J1097">
        <v>103917.75</v>
      </c>
      <c r="K1097">
        <v>270186.15000000002</v>
      </c>
      <c r="L1097">
        <v>42395</v>
      </c>
      <c r="M1097">
        <v>1</v>
      </c>
      <c r="N1097" t="s">
        <v>19</v>
      </c>
      <c r="O1097">
        <v>2016</v>
      </c>
    </row>
    <row r="1098" spans="1:15" x14ac:dyDescent="0.25">
      <c r="A1098" t="s">
        <v>21</v>
      </c>
      <c r="B1098" t="s">
        <v>37</v>
      </c>
      <c r="C1098" t="s">
        <v>17</v>
      </c>
      <c r="D1098" t="s">
        <v>47</v>
      </c>
      <c r="E1098">
        <v>1323</v>
      </c>
      <c r="F1098">
        <v>179</v>
      </c>
      <c r="G1098">
        <v>73</v>
      </c>
      <c r="H1098">
        <v>96579</v>
      </c>
      <c r="I1098">
        <v>9657.9</v>
      </c>
      <c r="J1098">
        <v>24144.75</v>
      </c>
      <c r="K1098">
        <v>62776.350000000006</v>
      </c>
      <c r="L1098">
        <v>42396</v>
      </c>
      <c r="M1098">
        <v>1</v>
      </c>
      <c r="N1098" t="s">
        <v>19</v>
      </c>
      <c r="O1098">
        <v>2016</v>
      </c>
    </row>
    <row r="1099" spans="1:15" x14ac:dyDescent="0.25">
      <c r="A1099" t="s">
        <v>15</v>
      </c>
      <c r="B1099" t="s">
        <v>37</v>
      </c>
      <c r="C1099" t="s">
        <v>17</v>
      </c>
      <c r="D1099" t="s">
        <v>47</v>
      </c>
      <c r="E1099">
        <v>303</v>
      </c>
      <c r="F1099">
        <v>152</v>
      </c>
      <c r="G1099">
        <v>292</v>
      </c>
      <c r="H1099">
        <v>88476</v>
      </c>
      <c r="I1099">
        <v>8847.6</v>
      </c>
      <c r="J1099">
        <v>22119</v>
      </c>
      <c r="K1099">
        <v>57509.399999999994</v>
      </c>
      <c r="L1099">
        <v>42397</v>
      </c>
      <c r="M1099">
        <v>1</v>
      </c>
      <c r="N1099" t="s">
        <v>19</v>
      </c>
      <c r="O1099">
        <v>2016</v>
      </c>
    </row>
    <row r="1100" spans="1:15" x14ac:dyDescent="0.25">
      <c r="A1100" t="s">
        <v>15</v>
      </c>
      <c r="B1100" t="s">
        <v>22</v>
      </c>
      <c r="C1100" t="s">
        <v>17</v>
      </c>
      <c r="D1100" t="s">
        <v>47</v>
      </c>
      <c r="E1100">
        <v>608</v>
      </c>
      <c r="F1100">
        <v>227</v>
      </c>
      <c r="G1100">
        <v>454</v>
      </c>
      <c r="H1100">
        <v>276032</v>
      </c>
      <c r="I1100">
        <v>27603.200000000001</v>
      </c>
      <c r="J1100">
        <v>69008</v>
      </c>
      <c r="K1100">
        <v>179420.79999999999</v>
      </c>
      <c r="L1100">
        <v>42398</v>
      </c>
      <c r="M1100">
        <v>1</v>
      </c>
      <c r="N1100" t="s">
        <v>19</v>
      </c>
      <c r="O1100">
        <v>2016</v>
      </c>
    </row>
    <row r="1101" spans="1:15" x14ac:dyDescent="0.25">
      <c r="A1101" t="s">
        <v>29</v>
      </c>
      <c r="B1101" t="s">
        <v>24</v>
      </c>
      <c r="C1101" t="s">
        <v>17</v>
      </c>
      <c r="D1101" t="s">
        <v>47</v>
      </c>
      <c r="E1101">
        <v>753</v>
      </c>
      <c r="F1101">
        <v>43</v>
      </c>
      <c r="G1101">
        <v>458</v>
      </c>
      <c r="H1101">
        <v>344874</v>
      </c>
      <c r="I1101">
        <v>34487.4</v>
      </c>
      <c r="J1101">
        <v>86218.5</v>
      </c>
      <c r="K1101">
        <v>224168.09999999998</v>
      </c>
      <c r="L1101">
        <v>42399</v>
      </c>
      <c r="M1101">
        <v>1</v>
      </c>
      <c r="N1101" t="s">
        <v>19</v>
      </c>
      <c r="O1101">
        <v>2016</v>
      </c>
    </row>
    <row r="1102" spans="1:15" x14ac:dyDescent="0.25">
      <c r="A1102" t="s">
        <v>15</v>
      </c>
      <c r="B1102" t="s">
        <v>24</v>
      </c>
      <c r="C1102" t="s">
        <v>17</v>
      </c>
      <c r="D1102" t="s">
        <v>47</v>
      </c>
      <c r="E1102">
        <v>1488</v>
      </c>
      <c r="F1102">
        <v>53</v>
      </c>
      <c r="G1102">
        <v>222</v>
      </c>
      <c r="H1102">
        <v>330336</v>
      </c>
      <c r="I1102">
        <v>33033.599999999999</v>
      </c>
      <c r="J1102">
        <v>82584</v>
      </c>
      <c r="K1102">
        <v>214718.40000000002</v>
      </c>
      <c r="L1102">
        <v>42400</v>
      </c>
      <c r="M1102">
        <v>1</v>
      </c>
      <c r="N1102" t="s">
        <v>19</v>
      </c>
      <c r="O1102">
        <v>2016</v>
      </c>
    </row>
    <row r="1103" spans="1:15" x14ac:dyDescent="0.25">
      <c r="A1103" t="s">
        <v>29</v>
      </c>
      <c r="B1103" t="s">
        <v>24</v>
      </c>
      <c r="C1103" t="s">
        <v>17</v>
      </c>
      <c r="D1103" t="s">
        <v>47</v>
      </c>
      <c r="E1103">
        <v>719</v>
      </c>
      <c r="F1103">
        <v>217</v>
      </c>
      <c r="G1103">
        <v>132</v>
      </c>
      <c r="H1103">
        <v>94908</v>
      </c>
      <c r="I1103">
        <v>9490.8000000000011</v>
      </c>
      <c r="J1103">
        <v>23727</v>
      </c>
      <c r="K1103">
        <v>61690.2</v>
      </c>
      <c r="L1103">
        <v>42401</v>
      </c>
      <c r="M1103">
        <v>2</v>
      </c>
      <c r="N1103" t="s">
        <v>39</v>
      </c>
      <c r="O1103">
        <v>2016</v>
      </c>
    </row>
    <row r="1104" spans="1:15" x14ac:dyDescent="0.25">
      <c r="A1104" t="s">
        <v>21</v>
      </c>
      <c r="B1104" t="s">
        <v>20</v>
      </c>
      <c r="C1104" t="s">
        <v>17</v>
      </c>
      <c r="D1104" t="s">
        <v>47</v>
      </c>
      <c r="E1104">
        <v>826</v>
      </c>
      <c r="F1104">
        <v>18</v>
      </c>
      <c r="G1104">
        <v>497</v>
      </c>
      <c r="H1104">
        <v>410522</v>
      </c>
      <c r="I1104">
        <v>41052.200000000004</v>
      </c>
      <c r="J1104">
        <v>102630.5</v>
      </c>
      <c r="K1104">
        <v>266839.3</v>
      </c>
      <c r="L1104">
        <v>42402</v>
      </c>
      <c r="M1104">
        <v>2</v>
      </c>
      <c r="N1104" t="s">
        <v>39</v>
      </c>
      <c r="O1104">
        <v>2016</v>
      </c>
    </row>
    <row r="1105" spans="1:15" x14ac:dyDescent="0.25">
      <c r="A1105" t="s">
        <v>31</v>
      </c>
      <c r="B1105" t="s">
        <v>37</v>
      </c>
      <c r="C1105" t="s">
        <v>27</v>
      </c>
      <c r="D1105" t="s">
        <v>47</v>
      </c>
      <c r="E1105">
        <v>1066</v>
      </c>
      <c r="F1105">
        <v>62</v>
      </c>
      <c r="G1105">
        <v>113</v>
      </c>
      <c r="H1105">
        <v>120458</v>
      </c>
      <c r="I1105">
        <v>12045.800000000001</v>
      </c>
      <c r="J1105">
        <v>30114.5</v>
      </c>
      <c r="K1105">
        <v>78297.7</v>
      </c>
      <c r="L1105">
        <v>42403</v>
      </c>
      <c r="M1105">
        <v>2</v>
      </c>
      <c r="N1105" t="s">
        <v>39</v>
      </c>
      <c r="O1105">
        <v>2016</v>
      </c>
    </row>
    <row r="1106" spans="1:15" x14ac:dyDescent="0.25">
      <c r="A1106" t="s">
        <v>33</v>
      </c>
      <c r="B1106" t="s">
        <v>16</v>
      </c>
      <c r="C1106" t="s">
        <v>27</v>
      </c>
      <c r="D1106" t="s">
        <v>47</v>
      </c>
      <c r="E1106">
        <v>981</v>
      </c>
      <c r="F1106">
        <v>206</v>
      </c>
      <c r="G1106">
        <v>152</v>
      </c>
      <c r="H1106">
        <v>149112</v>
      </c>
      <c r="I1106">
        <v>14911.2</v>
      </c>
      <c r="J1106">
        <v>37278</v>
      </c>
      <c r="K1106">
        <v>96922.799999999988</v>
      </c>
      <c r="L1106">
        <v>42404</v>
      </c>
      <c r="M1106">
        <v>2</v>
      </c>
      <c r="N1106" t="s">
        <v>39</v>
      </c>
      <c r="O1106">
        <v>2016</v>
      </c>
    </row>
    <row r="1107" spans="1:15" x14ac:dyDescent="0.25">
      <c r="A1107" t="s">
        <v>31</v>
      </c>
      <c r="B1107" t="s">
        <v>20</v>
      </c>
      <c r="C1107" t="s">
        <v>27</v>
      </c>
      <c r="D1107" t="s">
        <v>47</v>
      </c>
      <c r="E1107">
        <v>486</v>
      </c>
      <c r="F1107">
        <v>162</v>
      </c>
      <c r="G1107">
        <v>304</v>
      </c>
      <c r="H1107">
        <v>147744</v>
      </c>
      <c r="I1107">
        <v>14774.400000000001</v>
      </c>
      <c r="J1107">
        <v>36936</v>
      </c>
      <c r="K1107">
        <v>96033.600000000006</v>
      </c>
      <c r="L1107">
        <v>42405</v>
      </c>
      <c r="M1107">
        <v>2</v>
      </c>
      <c r="N1107" t="s">
        <v>39</v>
      </c>
      <c r="O1107">
        <v>2016</v>
      </c>
    </row>
    <row r="1108" spans="1:15" x14ac:dyDescent="0.25">
      <c r="A1108" t="s">
        <v>29</v>
      </c>
      <c r="B1108" t="s">
        <v>20</v>
      </c>
      <c r="C1108" t="s">
        <v>27</v>
      </c>
      <c r="D1108" t="s">
        <v>47</v>
      </c>
      <c r="E1108">
        <v>1393</v>
      </c>
      <c r="F1108">
        <v>137</v>
      </c>
      <c r="G1108">
        <v>489</v>
      </c>
      <c r="H1108">
        <v>681177</v>
      </c>
      <c r="I1108">
        <v>68117.7</v>
      </c>
      <c r="J1108">
        <v>170294.25</v>
      </c>
      <c r="K1108">
        <v>442765.05000000005</v>
      </c>
      <c r="L1108">
        <v>42406</v>
      </c>
      <c r="M1108">
        <v>2</v>
      </c>
      <c r="N1108" t="s">
        <v>39</v>
      </c>
      <c r="O1108">
        <v>2016</v>
      </c>
    </row>
    <row r="1109" spans="1:15" x14ac:dyDescent="0.25">
      <c r="A1109" t="s">
        <v>15</v>
      </c>
      <c r="B1109" t="s">
        <v>16</v>
      </c>
      <c r="C1109" t="s">
        <v>27</v>
      </c>
      <c r="D1109" t="s">
        <v>47</v>
      </c>
      <c r="E1109">
        <v>1404</v>
      </c>
      <c r="F1109">
        <v>133</v>
      </c>
      <c r="G1109">
        <v>53</v>
      </c>
      <c r="H1109">
        <v>74412</v>
      </c>
      <c r="I1109">
        <v>7441.2000000000007</v>
      </c>
      <c r="J1109">
        <v>18603</v>
      </c>
      <c r="K1109">
        <v>48367.8</v>
      </c>
      <c r="L1109">
        <v>42407</v>
      </c>
      <c r="M1109">
        <v>2</v>
      </c>
      <c r="N1109" t="s">
        <v>39</v>
      </c>
      <c r="O1109">
        <v>2016</v>
      </c>
    </row>
    <row r="1110" spans="1:15" x14ac:dyDescent="0.25">
      <c r="A1110" t="s">
        <v>21</v>
      </c>
      <c r="B1110" t="s">
        <v>25</v>
      </c>
      <c r="C1110" t="s">
        <v>27</v>
      </c>
      <c r="D1110" t="s">
        <v>47</v>
      </c>
      <c r="E1110">
        <v>663</v>
      </c>
      <c r="F1110">
        <v>138</v>
      </c>
      <c r="G1110">
        <v>202</v>
      </c>
      <c r="H1110">
        <v>133926</v>
      </c>
      <c r="I1110">
        <v>13392.6</v>
      </c>
      <c r="J1110">
        <v>33481.5</v>
      </c>
      <c r="K1110">
        <v>87051.9</v>
      </c>
      <c r="L1110">
        <v>42408</v>
      </c>
      <c r="M1110">
        <v>2</v>
      </c>
      <c r="N1110" t="s">
        <v>39</v>
      </c>
      <c r="O1110">
        <v>2016</v>
      </c>
    </row>
    <row r="1111" spans="1:15" x14ac:dyDescent="0.25">
      <c r="A1111" t="s">
        <v>15</v>
      </c>
      <c r="B1111" t="s">
        <v>16</v>
      </c>
      <c r="C1111" t="s">
        <v>38</v>
      </c>
      <c r="D1111" t="s">
        <v>47</v>
      </c>
      <c r="E1111">
        <v>1230</v>
      </c>
      <c r="F1111">
        <v>83</v>
      </c>
      <c r="G1111">
        <v>173</v>
      </c>
      <c r="H1111">
        <v>212790</v>
      </c>
      <c r="I1111">
        <v>21279</v>
      </c>
      <c r="J1111">
        <v>53197.5</v>
      </c>
      <c r="K1111">
        <v>138313.5</v>
      </c>
      <c r="L1111">
        <v>42409</v>
      </c>
      <c r="M1111">
        <v>2</v>
      </c>
      <c r="N1111" t="s">
        <v>39</v>
      </c>
      <c r="O1111">
        <v>2016</v>
      </c>
    </row>
    <row r="1112" spans="1:15" x14ac:dyDescent="0.25">
      <c r="A1112" t="s">
        <v>21</v>
      </c>
      <c r="B1112" t="s">
        <v>16</v>
      </c>
      <c r="C1112" t="s">
        <v>38</v>
      </c>
      <c r="D1112" t="s">
        <v>47</v>
      </c>
      <c r="E1112">
        <v>1378</v>
      </c>
      <c r="F1112">
        <v>41</v>
      </c>
      <c r="G1112">
        <v>359</v>
      </c>
      <c r="H1112">
        <v>494702</v>
      </c>
      <c r="I1112">
        <v>49470.200000000004</v>
      </c>
      <c r="J1112">
        <v>123675.5</v>
      </c>
      <c r="K1112">
        <v>321556.3</v>
      </c>
      <c r="L1112">
        <v>42410</v>
      </c>
      <c r="M1112">
        <v>2</v>
      </c>
      <c r="N1112" t="s">
        <v>39</v>
      </c>
      <c r="O1112">
        <v>2016</v>
      </c>
    </row>
    <row r="1113" spans="1:15" x14ac:dyDescent="0.25">
      <c r="A1113" t="s">
        <v>31</v>
      </c>
      <c r="B1113" t="s">
        <v>24</v>
      </c>
      <c r="C1113" t="s">
        <v>38</v>
      </c>
      <c r="D1113" t="s">
        <v>47</v>
      </c>
      <c r="E1113">
        <v>718</v>
      </c>
      <c r="F1113">
        <v>126</v>
      </c>
      <c r="G1113">
        <v>57</v>
      </c>
      <c r="H1113">
        <v>40926</v>
      </c>
      <c r="I1113">
        <v>4092.6000000000004</v>
      </c>
      <c r="J1113">
        <v>10231.5</v>
      </c>
      <c r="K1113">
        <v>26601.9</v>
      </c>
      <c r="L1113">
        <v>42411</v>
      </c>
      <c r="M1113">
        <v>2</v>
      </c>
      <c r="N1113" t="s">
        <v>39</v>
      </c>
      <c r="O1113">
        <v>2016</v>
      </c>
    </row>
    <row r="1114" spans="1:15" x14ac:dyDescent="0.25">
      <c r="A1114" t="s">
        <v>31</v>
      </c>
      <c r="B1114" t="s">
        <v>24</v>
      </c>
      <c r="C1114" t="s">
        <v>38</v>
      </c>
      <c r="D1114" t="s">
        <v>48</v>
      </c>
      <c r="E1114">
        <v>1478</v>
      </c>
      <c r="F1114">
        <v>169</v>
      </c>
      <c r="G1114">
        <v>225</v>
      </c>
      <c r="H1114">
        <v>332550</v>
      </c>
      <c r="I1114">
        <v>33255</v>
      </c>
      <c r="J1114">
        <v>83137.5</v>
      </c>
      <c r="K1114">
        <v>216157.5</v>
      </c>
      <c r="L1114">
        <v>42412</v>
      </c>
      <c r="M1114">
        <v>2</v>
      </c>
      <c r="N1114" t="s">
        <v>39</v>
      </c>
      <c r="O1114">
        <v>2016</v>
      </c>
    </row>
    <row r="1115" spans="1:15" x14ac:dyDescent="0.25">
      <c r="A1115" t="s">
        <v>15</v>
      </c>
      <c r="B1115" t="s">
        <v>24</v>
      </c>
      <c r="C1115" t="s">
        <v>38</v>
      </c>
      <c r="D1115" t="s">
        <v>48</v>
      </c>
      <c r="E1115">
        <v>1200</v>
      </c>
      <c r="F1115">
        <v>101</v>
      </c>
      <c r="G1115">
        <v>245</v>
      </c>
      <c r="H1115">
        <v>294000</v>
      </c>
      <c r="I1115">
        <v>29400</v>
      </c>
      <c r="J1115">
        <v>73500</v>
      </c>
      <c r="K1115">
        <v>191100</v>
      </c>
      <c r="L1115">
        <v>42413</v>
      </c>
      <c r="M1115">
        <v>2</v>
      </c>
      <c r="N1115" t="s">
        <v>39</v>
      </c>
      <c r="O1115">
        <v>2016</v>
      </c>
    </row>
    <row r="1116" spans="1:15" x14ac:dyDescent="0.25">
      <c r="A1116" t="s">
        <v>33</v>
      </c>
      <c r="B1116" t="s">
        <v>20</v>
      </c>
      <c r="C1116" t="s">
        <v>38</v>
      </c>
      <c r="D1116" t="s">
        <v>48</v>
      </c>
      <c r="E1116">
        <v>912</v>
      </c>
      <c r="F1116">
        <v>223</v>
      </c>
      <c r="G1116">
        <v>252</v>
      </c>
      <c r="H1116">
        <v>229824</v>
      </c>
      <c r="I1116">
        <v>22982.400000000001</v>
      </c>
      <c r="J1116">
        <v>57456</v>
      </c>
      <c r="K1116">
        <v>149385.60000000001</v>
      </c>
      <c r="L1116">
        <v>42414</v>
      </c>
      <c r="M1116">
        <v>2</v>
      </c>
      <c r="N1116" t="s">
        <v>39</v>
      </c>
      <c r="O1116">
        <v>2016</v>
      </c>
    </row>
    <row r="1117" spans="1:15" x14ac:dyDescent="0.25">
      <c r="A1117" t="s">
        <v>33</v>
      </c>
      <c r="B1117" t="s">
        <v>25</v>
      </c>
      <c r="C1117" t="s">
        <v>38</v>
      </c>
      <c r="D1117" t="s">
        <v>48</v>
      </c>
      <c r="E1117">
        <v>1227</v>
      </c>
      <c r="F1117">
        <v>131</v>
      </c>
      <c r="G1117">
        <v>140</v>
      </c>
      <c r="H1117">
        <v>171780</v>
      </c>
      <c r="I1117">
        <v>17178</v>
      </c>
      <c r="J1117">
        <v>42945</v>
      </c>
      <c r="K1117">
        <v>111657</v>
      </c>
      <c r="L1117">
        <v>42415</v>
      </c>
      <c r="M1117">
        <v>2</v>
      </c>
      <c r="N1117" t="s">
        <v>39</v>
      </c>
      <c r="O1117">
        <v>2016</v>
      </c>
    </row>
    <row r="1118" spans="1:15" x14ac:dyDescent="0.25">
      <c r="A1118" t="s">
        <v>15</v>
      </c>
      <c r="B1118" t="s">
        <v>20</v>
      </c>
      <c r="C1118" t="s">
        <v>38</v>
      </c>
      <c r="D1118" t="s">
        <v>48</v>
      </c>
      <c r="E1118">
        <v>1443</v>
      </c>
      <c r="F1118">
        <v>24</v>
      </c>
      <c r="G1118">
        <v>203</v>
      </c>
      <c r="H1118">
        <v>292929</v>
      </c>
      <c r="I1118">
        <v>29292.9</v>
      </c>
      <c r="J1118">
        <v>73232.25</v>
      </c>
      <c r="K1118">
        <v>190403.84999999998</v>
      </c>
      <c r="L1118">
        <v>42416</v>
      </c>
      <c r="M1118">
        <v>2</v>
      </c>
      <c r="N1118" t="s">
        <v>39</v>
      </c>
      <c r="O1118">
        <v>2016</v>
      </c>
    </row>
    <row r="1119" spans="1:15" x14ac:dyDescent="0.25">
      <c r="A1119" t="s">
        <v>15</v>
      </c>
      <c r="B1119" t="s">
        <v>22</v>
      </c>
      <c r="C1119" t="s">
        <v>38</v>
      </c>
      <c r="D1119" t="s">
        <v>48</v>
      </c>
      <c r="E1119">
        <v>1076</v>
      </c>
      <c r="F1119">
        <v>13</v>
      </c>
      <c r="G1119">
        <v>68</v>
      </c>
      <c r="H1119">
        <v>73168</v>
      </c>
      <c r="I1119">
        <v>7316.8</v>
      </c>
      <c r="J1119">
        <v>18292</v>
      </c>
      <c r="K1119">
        <v>47559.199999999997</v>
      </c>
      <c r="L1119">
        <v>42417</v>
      </c>
      <c r="M1119">
        <v>2</v>
      </c>
      <c r="N1119" t="s">
        <v>39</v>
      </c>
      <c r="O1119">
        <v>2016</v>
      </c>
    </row>
    <row r="1120" spans="1:15" x14ac:dyDescent="0.25">
      <c r="A1120" t="s">
        <v>29</v>
      </c>
      <c r="B1120" t="s">
        <v>37</v>
      </c>
      <c r="C1120" t="s">
        <v>41</v>
      </c>
      <c r="D1120" t="s">
        <v>48</v>
      </c>
      <c r="E1120">
        <v>1224</v>
      </c>
      <c r="F1120">
        <v>204</v>
      </c>
      <c r="G1120">
        <v>475</v>
      </c>
      <c r="H1120">
        <v>581400</v>
      </c>
      <c r="I1120">
        <v>58140</v>
      </c>
      <c r="J1120">
        <v>145350</v>
      </c>
      <c r="K1120">
        <v>377910</v>
      </c>
      <c r="L1120">
        <v>42418</v>
      </c>
      <c r="M1120">
        <v>2</v>
      </c>
      <c r="N1120" t="s">
        <v>39</v>
      </c>
      <c r="O1120">
        <v>2016</v>
      </c>
    </row>
    <row r="1121" spans="1:15" x14ac:dyDescent="0.25">
      <c r="A1121" t="s">
        <v>21</v>
      </c>
      <c r="B1121" t="s">
        <v>20</v>
      </c>
      <c r="C1121" t="s">
        <v>41</v>
      </c>
      <c r="D1121" t="s">
        <v>48</v>
      </c>
      <c r="E1121">
        <v>342</v>
      </c>
      <c r="F1121">
        <v>205</v>
      </c>
      <c r="G1121">
        <v>370</v>
      </c>
      <c r="H1121">
        <v>126540</v>
      </c>
      <c r="I1121">
        <v>12654</v>
      </c>
      <c r="J1121">
        <v>31635</v>
      </c>
      <c r="K1121">
        <v>82251</v>
      </c>
      <c r="L1121">
        <v>42419</v>
      </c>
      <c r="M1121">
        <v>2</v>
      </c>
      <c r="N1121" t="s">
        <v>39</v>
      </c>
      <c r="O1121">
        <v>2016</v>
      </c>
    </row>
    <row r="1122" spans="1:15" x14ac:dyDescent="0.25">
      <c r="A1122" t="s">
        <v>15</v>
      </c>
      <c r="B1122" t="s">
        <v>24</v>
      </c>
      <c r="C1122" t="s">
        <v>41</v>
      </c>
      <c r="D1122" t="s">
        <v>48</v>
      </c>
      <c r="E1122">
        <v>490</v>
      </c>
      <c r="F1122">
        <v>5</v>
      </c>
      <c r="G1122">
        <v>375</v>
      </c>
      <c r="H1122">
        <v>183750</v>
      </c>
      <c r="I1122">
        <v>18375</v>
      </c>
      <c r="J1122">
        <v>45937.5</v>
      </c>
      <c r="K1122">
        <v>119437.5</v>
      </c>
      <c r="L1122">
        <v>42420</v>
      </c>
      <c r="M1122">
        <v>2</v>
      </c>
      <c r="N1122" t="s">
        <v>39</v>
      </c>
      <c r="O1122">
        <v>2016</v>
      </c>
    </row>
    <row r="1123" spans="1:15" x14ac:dyDescent="0.25">
      <c r="A1123" t="s">
        <v>15</v>
      </c>
      <c r="B1123" t="s">
        <v>37</v>
      </c>
      <c r="C1123" t="s">
        <v>41</v>
      </c>
      <c r="D1123" t="s">
        <v>48</v>
      </c>
      <c r="E1123">
        <v>1135</v>
      </c>
      <c r="F1123">
        <v>62</v>
      </c>
      <c r="G1123">
        <v>59</v>
      </c>
      <c r="H1123">
        <v>66965</v>
      </c>
      <c r="I1123">
        <v>6696.5</v>
      </c>
      <c r="J1123">
        <v>16741.25</v>
      </c>
      <c r="K1123">
        <v>43527.25</v>
      </c>
      <c r="L1123">
        <v>42421</v>
      </c>
      <c r="M1123">
        <v>2</v>
      </c>
      <c r="N1123" t="s">
        <v>39</v>
      </c>
      <c r="O1123">
        <v>2016</v>
      </c>
    </row>
    <row r="1124" spans="1:15" x14ac:dyDescent="0.25">
      <c r="A1124" t="s">
        <v>29</v>
      </c>
      <c r="B1124" t="s">
        <v>22</v>
      </c>
      <c r="C1124" t="s">
        <v>41</v>
      </c>
      <c r="D1124" t="s">
        <v>48</v>
      </c>
      <c r="E1124">
        <v>818</v>
      </c>
      <c r="F1124">
        <v>185</v>
      </c>
      <c r="G1124">
        <v>102</v>
      </c>
      <c r="H1124">
        <v>83436</v>
      </c>
      <c r="I1124">
        <v>8343.6</v>
      </c>
      <c r="J1124">
        <v>20859</v>
      </c>
      <c r="K1124">
        <v>54233.399999999994</v>
      </c>
      <c r="L1124">
        <v>42422</v>
      </c>
      <c r="M1124">
        <v>2</v>
      </c>
      <c r="N1124" t="s">
        <v>39</v>
      </c>
      <c r="O1124">
        <v>2016</v>
      </c>
    </row>
    <row r="1125" spans="1:15" x14ac:dyDescent="0.25">
      <c r="A1125" t="s">
        <v>15</v>
      </c>
      <c r="B1125" t="s">
        <v>22</v>
      </c>
      <c r="C1125" t="s">
        <v>42</v>
      </c>
      <c r="D1125" t="s">
        <v>48</v>
      </c>
      <c r="E1125">
        <v>1128</v>
      </c>
      <c r="F1125">
        <v>76</v>
      </c>
      <c r="G1125">
        <v>280</v>
      </c>
      <c r="H1125">
        <v>315840</v>
      </c>
      <c r="I1125">
        <v>31584</v>
      </c>
      <c r="J1125">
        <v>78960</v>
      </c>
      <c r="K1125">
        <v>205296</v>
      </c>
      <c r="L1125">
        <v>42423</v>
      </c>
      <c r="M1125">
        <v>2</v>
      </c>
      <c r="N1125" t="s">
        <v>39</v>
      </c>
      <c r="O1125">
        <v>2016</v>
      </c>
    </row>
    <row r="1126" spans="1:15" x14ac:dyDescent="0.25">
      <c r="A1126" t="s">
        <v>29</v>
      </c>
      <c r="B1126" t="s">
        <v>37</v>
      </c>
      <c r="C1126" t="s">
        <v>42</v>
      </c>
      <c r="D1126" t="s">
        <v>48</v>
      </c>
      <c r="E1126">
        <v>1378</v>
      </c>
      <c r="F1126">
        <v>226</v>
      </c>
      <c r="G1126">
        <v>194</v>
      </c>
      <c r="H1126">
        <v>267332</v>
      </c>
      <c r="I1126">
        <v>26733.200000000001</v>
      </c>
      <c r="J1126">
        <v>66833</v>
      </c>
      <c r="K1126">
        <v>173765.8</v>
      </c>
      <c r="L1126">
        <v>42424</v>
      </c>
      <c r="M1126">
        <v>2</v>
      </c>
      <c r="N1126" t="s">
        <v>39</v>
      </c>
      <c r="O1126">
        <v>2016</v>
      </c>
    </row>
    <row r="1127" spans="1:15" x14ac:dyDescent="0.25">
      <c r="A1127" t="s">
        <v>21</v>
      </c>
      <c r="B1127" t="s">
        <v>37</v>
      </c>
      <c r="C1127" t="s">
        <v>42</v>
      </c>
      <c r="D1127" t="s">
        <v>48</v>
      </c>
      <c r="E1127">
        <v>1177</v>
      </c>
      <c r="F1127">
        <v>237</v>
      </c>
      <c r="G1127">
        <v>283</v>
      </c>
      <c r="H1127">
        <v>333091</v>
      </c>
      <c r="I1127">
        <v>33309.1</v>
      </c>
      <c r="J1127">
        <v>83272.75</v>
      </c>
      <c r="K1127">
        <v>216509.15000000002</v>
      </c>
      <c r="L1127">
        <v>42425</v>
      </c>
      <c r="M1127">
        <v>2</v>
      </c>
      <c r="N1127" t="s">
        <v>39</v>
      </c>
      <c r="O1127">
        <v>2016</v>
      </c>
    </row>
    <row r="1128" spans="1:15" x14ac:dyDescent="0.25">
      <c r="A1128" t="s">
        <v>31</v>
      </c>
      <c r="B1128" t="s">
        <v>22</v>
      </c>
      <c r="C1128" t="s">
        <v>42</v>
      </c>
      <c r="D1128" t="s">
        <v>48</v>
      </c>
      <c r="E1128">
        <v>330</v>
      </c>
      <c r="F1128">
        <v>9</v>
      </c>
      <c r="G1128">
        <v>202</v>
      </c>
      <c r="H1128">
        <v>66660</v>
      </c>
      <c r="I1128">
        <v>6666</v>
      </c>
      <c r="J1128">
        <v>16665</v>
      </c>
      <c r="K1128">
        <v>43329</v>
      </c>
      <c r="L1128">
        <v>42426</v>
      </c>
      <c r="M1128">
        <v>2</v>
      </c>
      <c r="N1128" t="s">
        <v>39</v>
      </c>
      <c r="O1128">
        <v>2016</v>
      </c>
    </row>
    <row r="1129" spans="1:15" x14ac:dyDescent="0.25">
      <c r="A1129" t="s">
        <v>33</v>
      </c>
      <c r="B1129" t="s">
        <v>24</v>
      </c>
      <c r="C1129" t="s">
        <v>42</v>
      </c>
      <c r="D1129" t="s">
        <v>48</v>
      </c>
      <c r="E1129">
        <v>1141</v>
      </c>
      <c r="F1129">
        <v>241</v>
      </c>
      <c r="G1129">
        <v>171</v>
      </c>
      <c r="H1129">
        <v>195111</v>
      </c>
      <c r="I1129">
        <v>19511.100000000002</v>
      </c>
      <c r="J1129">
        <v>48777.75</v>
      </c>
      <c r="K1129">
        <v>126822.15</v>
      </c>
      <c r="L1129">
        <v>42427</v>
      </c>
      <c r="M1129">
        <v>2</v>
      </c>
      <c r="N1129" t="s">
        <v>39</v>
      </c>
      <c r="O1129">
        <v>2016</v>
      </c>
    </row>
    <row r="1130" spans="1:15" x14ac:dyDescent="0.25">
      <c r="A1130" t="s">
        <v>31</v>
      </c>
      <c r="B1130" t="s">
        <v>24</v>
      </c>
      <c r="C1130" t="s">
        <v>42</v>
      </c>
      <c r="D1130" t="s">
        <v>48</v>
      </c>
      <c r="E1130">
        <v>555</v>
      </c>
      <c r="F1130">
        <v>119</v>
      </c>
      <c r="G1130">
        <v>112</v>
      </c>
      <c r="H1130">
        <v>62160</v>
      </c>
      <c r="I1130">
        <v>6216</v>
      </c>
      <c r="J1130">
        <v>15540</v>
      </c>
      <c r="K1130">
        <v>40404</v>
      </c>
      <c r="L1130">
        <v>42428</v>
      </c>
      <c r="M1130">
        <v>2</v>
      </c>
      <c r="N1130" t="s">
        <v>39</v>
      </c>
      <c r="O1130">
        <v>2016</v>
      </c>
    </row>
    <row r="1131" spans="1:15" x14ac:dyDescent="0.25">
      <c r="A1131" t="s">
        <v>29</v>
      </c>
      <c r="B1131" t="s">
        <v>24</v>
      </c>
      <c r="C1131" t="s">
        <v>44</v>
      </c>
      <c r="D1131" t="s">
        <v>48</v>
      </c>
      <c r="E1131">
        <v>1374</v>
      </c>
      <c r="F1131">
        <v>231</v>
      </c>
      <c r="G1131">
        <v>111</v>
      </c>
      <c r="H1131">
        <v>152514</v>
      </c>
      <c r="I1131">
        <v>15251.400000000001</v>
      </c>
      <c r="J1131">
        <v>38128.5</v>
      </c>
      <c r="K1131">
        <v>99134.1</v>
      </c>
      <c r="L1131">
        <v>42430</v>
      </c>
      <c r="M1131">
        <v>3</v>
      </c>
      <c r="N1131" t="s">
        <v>28</v>
      </c>
      <c r="O1131">
        <v>2016</v>
      </c>
    </row>
    <row r="1132" spans="1:15" x14ac:dyDescent="0.25">
      <c r="A1132" t="s">
        <v>15</v>
      </c>
      <c r="B1132" t="s">
        <v>20</v>
      </c>
      <c r="C1132" t="s">
        <v>44</v>
      </c>
      <c r="D1132" t="s">
        <v>48</v>
      </c>
      <c r="E1132">
        <v>1429</v>
      </c>
      <c r="F1132">
        <v>166</v>
      </c>
      <c r="G1132">
        <v>361</v>
      </c>
      <c r="H1132">
        <v>515869</v>
      </c>
      <c r="I1132">
        <v>51586.9</v>
      </c>
      <c r="J1132">
        <v>128967.25</v>
      </c>
      <c r="K1132">
        <v>335314.84999999998</v>
      </c>
      <c r="L1132">
        <v>42431</v>
      </c>
      <c r="M1132">
        <v>3</v>
      </c>
      <c r="N1132" t="s">
        <v>28</v>
      </c>
      <c r="O1132">
        <v>2016</v>
      </c>
    </row>
    <row r="1133" spans="1:15" x14ac:dyDescent="0.25">
      <c r="A1133" t="s">
        <v>21</v>
      </c>
      <c r="B1133" t="s">
        <v>37</v>
      </c>
      <c r="C1133" t="s">
        <v>44</v>
      </c>
      <c r="D1133" t="s">
        <v>48</v>
      </c>
      <c r="E1133">
        <v>406</v>
      </c>
      <c r="F1133">
        <v>171</v>
      </c>
      <c r="G1133">
        <v>273</v>
      </c>
      <c r="H1133">
        <v>110838</v>
      </c>
      <c r="I1133">
        <v>11083.800000000001</v>
      </c>
      <c r="J1133">
        <v>27709.5</v>
      </c>
      <c r="K1133">
        <v>72044.7</v>
      </c>
      <c r="L1133">
        <v>42432</v>
      </c>
      <c r="M1133">
        <v>3</v>
      </c>
      <c r="N1133" t="s">
        <v>28</v>
      </c>
      <c r="O1133">
        <v>2016</v>
      </c>
    </row>
    <row r="1134" spans="1:15" x14ac:dyDescent="0.25">
      <c r="A1134" t="s">
        <v>15</v>
      </c>
      <c r="B1134" t="s">
        <v>16</v>
      </c>
      <c r="C1134" t="s">
        <v>44</v>
      </c>
      <c r="D1134" t="s">
        <v>48</v>
      </c>
      <c r="E1134">
        <v>541</v>
      </c>
      <c r="F1134">
        <v>206</v>
      </c>
      <c r="G1134">
        <v>113</v>
      </c>
      <c r="H1134">
        <v>61133</v>
      </c>
      <c r="I1134">
        <v>6113.3</v>
      </c>
      <c r="J1134">
        <v>15283.25</v>
      </c>
      <c r="K1134">
        <v>39736.449999999997</v>
      </c>
      <c r="L1134">
        <v>42433</v>
      </c>
      <c r="M1134">
        <v>3</v>
      </c>
      <c r="N1134" t="s">
        <v>28</v>
      </c>
      <c r="O1134">
        <v>2016</v>
      </c>
    </row>
    <row r="1135" spans="1:15" x14ac:dyDescent="0.25">
      <c r="A1135" t="s">
        <v>21</v>
      </c>
      <c r="B1135" t="s">
        <v>20</v>
      </c>
      <c r="C1135" t="s">
        <v>44</v>
      </c>
      <c r="D1135" t="s">
        <v>48</v>
      </c>
      <c r="E1135">
        <v>1303</v>
      </c>
      <c r="F1135">
        <v>223</v>
      </c>
      <c r="G1135">
        <v>377</v>
      </c>
      <c r="H1135">
        <v>491231</v>
      </c>
      <c r="I1135">
        <v>49123.100000000006</v>
      </c>
      <c r="J1135">
        <v>122807.75</v>
      </c>
      <c r="K1135">
        <v>319300.15000000002</v>
      </c>
      <c r="L1135">
        <v>42434</v>
      </c>
      <c r="M1135">
        <v>3</v>
      </c>
      <c r="N1135" t="s">
        <v>28</v>
      </c>
      <c r="O1135">
        <v>2016</v>
      </c>
    </row>
    <row r="1136" spans="1:15" x14ac:dyDescent="0.25">
      <c r="A1136" t="s">
        <v>31</v>
      </c>
      <c r="B1136" t="s">
        <v>20</v>
      </c>
      <c r="C1136" t="s">
        <v>44</v>
      </c>
      <c r="D1136" t="s">
        <v>48</v>
      </c>
      <c r="E1136">
        <v>1253</v>
      </c>
      <c r="F1136">
        <v>198</v>
      </c>
      <c r="G1136">
        <v>273</v>
      </c>
      <c r="H1136">
        <v>342069</v>
      </c>
      <c r="I1136">
        <v>34206.9</v>
      </c>
      <c r="J1136">
        <v>85517.25</v>
      </c>
      <c r="K1136">
        <v>222344.84999999998</v>
      </c>
      <c r="L1136">
        <v>42435</v>
      </c>
      <c r="M1136">
        <v>3</v>
      </c>
      <c r="N1136" t="s">
        <v>28</v>
      </c>
      <c r="O1136">
        <v>2016</v>
      </c>
    </row>
    <row r="1137" spans="1:15" x14ac:dyDescent="0.25">
      <c r="A1137" t="s">
        <v>31</v>
      </c>
      <c r="B1137" t="s">
        <v>16</v>
      </c>
      <c r="C1137" t="s">
        <v>44</v>
      </c>
      <c r="D1137" t="s">
        <v>48</v>
      </c>
      <c r="E1137">
        <v>1405</v>
      </c>
      <c r="F1137">
        <v>71</v>
      </c>
      <c r="G1137">
        <v>384</v>
      </c>
      <c r="H1137">
        <v>539520</v>
      </c>
      <c r="I1137">
        <v>53952</v>
      </c>
      <c r="J1137">
        <v>134880</v>
      </c>
      <c r="K1137">
        <v>350688</v>
      </c>
      <c r="L1137">
        <v>42436</v>
      </c>
      <c r="M1137">
        <v>3</v>
      </c>
      <c r="N1137" t="s">
        <v>28</v>
      </c>
      <c r="O1137">
        <v>2016</v>
      </c>
    </row>
    <row r="1138" spans="1:15" x14ac:dyDescent="0.25">
      <c r="A1138" t="s">
        <v>15</v>
      </c>
      <c r="B1138" t="s">
        <v>25</v>
      </c>
      <c r="C1138" t="s">
        <v>44</v>
      </c>
      <c r="D1138" t="s">
        <v>18</v>
      </c>
      <c r="E1138">
        <v>553</v>
      </c>
      <c r="F1138">
        <v>110</v>
      </c>
      <c r="G1138">
        <v>381</v>
      </c>
      <c r="H1138">
        <v>210693</v>
      </c>
      <c r="I1138">
        <v>21069.300000000003</v>
      </c>
      <c r="J1138">
        <v>52673.25</v>
      </c>
      <c r="K1138">
        <v>136950.45000000001</v>
      </c>
      <c r="L1138">
        <v>42437</v>
      </c>
      <c r="M1138">
        <v>3</v>
      </c>
      <c r="N1138" t="s">
        <v>28</v>
      </c>
      <c r="O1138">
        <v>2016</v>
      </c>
    </row>
    <row r="1139" spans="1:15" x14ac:dyDescent="0.25">
      <c r="A1139" t="s">
        <v>33</v>
      </c>
      <c r="B1139" t="s">
        <v>16</v>
      </c>
      <c r="C1139" t="s">
        <v>17</v>
      </c>
      <c r="D1139" t="s">
        <v>18</v>
      </c>
      <c r="E1139">
        <v>369</v>
      </c>
      <c r="F1139">
        <v>98</v>
      </c>
      <c r="G1139">
        <v>355</v>
      </c>
      <c r="H1139">
        <v>130995</v>
      </c>
      <c r="I1139">
        <v>13099.5</v>
      </c>
      <c r="J1139">
        <v>32748.75</v>
      </c>
      <c r="K1139">
        <v>85146.75</v>
      </c>
      <c r="L1139">
        <v>42438</v>
      </c>
      <c r="M1139">
        <v>3</v>
      </c>
      <c r="N1139" t="s">
        <v>28</v>
      </c>
      <c r="O1139">
        <v>2016</v>
      </c>
    </row>
    <row r="1140" spans="1:15" x14ac:dyDescent="0.25">
      <c r="A1140" t="s">
        <v>33</v>
      </c>
      <c r="B1140" t="s">
        <v>16</v>
      </c>
      <c r="C1140" t="s">
        <v>17</v>
      </c>
      <c r="D1140" t="s">
        <v>18</v>
      </c>
      <c r="E1140">
        <v>370</v>
      </c>
      <c r="F1140">
        <v>165</v>
      </c>
      <c r="G1140">
        <v>114</v>
      </c>
      <c r="H1140">
        <v>42180</v>
      </c>
      <c r="I1140">
        <v>4218</v>
      </c>
      <c r="J1140">
        <v>10545</v>
      </c>
      <c r="K1140">
        <v>27417</v>
      </c>
      <c r="L1140">
        <v>42439</v>
      </c>
      <c r="M1140">
        <v>3</v>
      </c>
      <c r="N1140" t="s">
        <v>28</v>
      </c>
      <c r="O1140">
        <v>2016</v>
      </c>
    </row>
    <row r="1141" spans="1:15" x14ac:dyDescent="0.25">
      <c r="A1141" t="s">
        <v>15</v>
      </c>
      <c r="B1141" t="s">
        <v>24</v>
      </c>
      <c r="C1141" t="s">
        <v>17</v>
      </c>
      <c r="D1141" t="s">
        <v>18</v>
      </c>
      <c r="E1141">
        <v>1289</v>
      </c>
      <c r="F1141">
        <v>185</v>
      </c>
      <c r="G1141">
        <v>142</v>
      </c>
      <c r="H1141">
        <v>183038</v>
      </c>
      <c r="I1141">
        <v>18303.8</v>
      </c>
      <c r="J1141">
        <v>45759.5</v>
      </c>
      <c r="K1141">
        <v>118974.70000000001</v>
      </c>
      <c r="L1141">
        <v>42440</v>
      </c>
      <c r="M1141">
        <v>3</v>
      </c>
      <c r="N1141" t="s">
        <v>28</v>
      </c>
      <c r="O1141">
        <v>2016</v>
      </c>
    </row>
    <row r="1142" spans="1:15" x14ac:dyDescent="0.25">
      <c r="A1142" t="s">
        <v>15</v>
      </c>
      <c r="B1142" t="s">
        <v>24</v>
      </c>
      <c r="C1142" t="s">
        <v>27</v>
      </c>
      <c r="D1142" t="s">
        <v>18</v>
      </c>
      <c r="E1142">
        <v>545</v>
      </c>
      <c r="F1142">
        <v>28</v>
      </c>
      <c r="G1142">
        <v>443</v>
      </c>
      <c r="H1142">
        <v>241435</v>
      </c>
      <c r="I1142">
        <v>24143.5</v>
      </c>
      <c r="J1142">
        <v>60358.75</v>
      </c>
      <c r="K1142">
        <v>156932.75</v>
      </c>
      <c r="L1142">
        <v>42441</v>
      </c>
      <c r="M1142">
        <v>3</v>
      </c>
      <c r="N1142" t="s">
        <v>28</v>
      </c>
      <c r="O1142">
        <v>2016</v>
      </c>
    </row>
    <row r="1143" spans="1:15" x14ac:dyDescent="0.25">
      <c r="A1143" t="s">
        <v>29</v>
      </c>
      <c r="B1143" t="s">
        <v>24</v>
      </c>
      <c r="C1143" t="s">
        <v>38</v>
      </c>
      <c r="D1143" t="s">
        <v>18</v>
      </c>
      <c r="E1143">
        <v>741</v>
      </c>
      <c r="F1143">
        <v>102</v>
      </c>
      <c r="G1143">
        <v>389</v>
      </c>
      <c r="H1143">
        <v>288249</v>
      </c>
      <c r="I1143">
        <v>28824.9</v>
      </c>
      <c r="J1143">
        <v>72062.25</v>
      </c>
      <c r="K1143">
        <v>187361.85</v>
      </c>
      <c r="L1143">
        <v>42442</v>
      </c>
      <c r="M1143">
        <v>3</v>
      </c>
      <c r="N1143" t="s">
        <v>28</v>
      </c>
      <c r="O1143">
        <v>2016</v>
      </c>
    </row>
    <row r="1144" spans="1:15" x14ac:dyDescent="0.25">
      <c r="A1144" t="s">
        <v>21</v>
      </c>
      <c r="B1144" t="s">
        <v>20</v>
      </c>
      <c r="C1144" t="s">
        <v>38</v>
      </c>
      <c r="D1144" t="s">
        <v>48</v>
      </c>
      <c r="E1144">
        <v>851</v>
      </c>
      <c r="F1144">
        <v>229</v>
      </c>
      <c r="G1144">
        <v>422</v>
      </c>
      <c r="H1144">
        <v>359122</v>
      </c>
      <c r="I1144">
        <v>35912.200000000004</v>
      </c>
      <c r="J1144">
        <v>89780.5</v>
      </c>
      <c r="K1144">
        <v>233429.3</v>
      </c>
      <c r="L1144">
        <v>42443</v>
      </c>
      <c r="M1144">
        <v>3</v>
      </c>
      <c r="N1144" t="s">
        <v>28</v>
      </c>
      <c r="O1144">
        <v>2016</v>
      </c>
    </row>
    <row r="1145" spans="1:15" x14ac:dyDescent="0.25">
      <c r="A1145" t="s">
        <v>15</v>
      </c>
      <c r="B1145" t="s">
        <v>25</v>
      </c>
      <c r="C1145" t="s">
        <v>38</v>
      </c>
      <c r="D1145" t="s">
        <v>48</v>
      </c>
      <c r="E1145">
        <v>1456</v>
      </c>
      <c r="F1145">
        <v>7</v>
      </c>
      <c r="G1145">
        <v>207</v>
      </c>
      <c r="H1145">
        <v>301392</v>
      </c>
      <c r="I1145">
        <v>30139.200000000001</v>
      </c>
      <c r="J1145">
        <v>75348</v>
      </c>
      <c r="K1145">
        <v>195904.8</v>
      </c>
      <c r="L1145">
        <v>42444</v>
      </c>
      <c r="M1145">
        <v>3</v>
      </c>
      <c r="N1145" t="s">
        <v>28</v>
      </c>
      <c r="O1145">
        <v>2016</v>
      </c>
    </row>
    <row r="1146" spans="1:15" x14ac:dyDescent="0.25">
      <c r="A1146" t="s">
        <v>15</v>
      </c>
      <c r="B1146" t="s">
        <v>20</v>
      </c>
      <c r="C1146" t="s">
        <v>38</v>
      </c>
      <c r="D1146" t="s">
        <v>48</v>
      </c>
      <c r="E1146">
        <v>1392</v>
      </c>
      <c r="F1146">
        <v>87</v>
      </c>
      <c r="G1146">
        <v>366</v>
      </c>
      <c r="H1146">
        <v>509472</v>
      </c>
      <c r="I1146">
        <v>50947.200000000004</v>
      </c>
      <c r="J1146">
        <v>127368</v>
      </c>
      <c r="K1146">
        <v>331156.8</v>
      </c>
      <c r="L1146">
        <v>42445</v>
      </c>
      <c r="M1146">
        <v>3</v>
      </c>
      <c r="N1146" t="s">
        <v>28</v>
      </c>
      <c r="O1146">
        <v>2016</v>
      </c>
    </row>
    <row r="1147" spans="1:15" x14ac:dyDescent="0.25">
      <c r="A1147" t="s">
        <v>29</v>
      </c>
      <c r="B1147" t="s">
        <v>22</v>
      </c>
      <c r="C1147" t="s">
        <v>38</v>
      </c>
      <c r="D1147" t="s">
        <v>48</v>
      </c>
      <c r="E1147">
        <v>1257</v>
      </c>
      <c r="F1147">
        <v>176</v>
      </c>
      <c r="G1147">
        <v>79</v>
      </c>
      <c r="H1147">
        <v>99303</v>
      </c>
      <c r="I1147">
        <v>9930.3000000000011</v>
      </c>
      <c r="J1147">
        <v>24825.75</v>
      </c>
      <c r="K1147">
        <v>64546.95</v>
      </c>
      <c r="L1147">
        <v>42446</v>
      </c>
      <c r="M1147">
        <v>3</v>
      </c>
      <c r="N1147" t="s">
        <v>28</v>
      </c>
      <c r="O1147">
        <v>2016</v>
      </c>
    </row>
    <row r="1148" spans="1:15" x14ac:dyDescent="0.25">
      <c r="A1148" t="s">
        <v>15</v>
      </c>
      <c r="B1148" t="s">
        <v>37</v>
      </c>
      <c r="C1148" t="s">
        <v>38</v>
      </c>
      <c r="D1148" t="s">
        <v>48</v>
      </c>
      <c r="E1148">
        <v>407</v>
      </c>
      <c r="F1148">
        <v>222</v>
      </c>
      <c r="G1148">
        <v>116</v>
      </c>
      <c r="H1148">
        <v>47212</v>
      </c>
      <c r="I1148">
        <v>4721.2</v>
      </c>
      <c r="J1148">
        <v>11803</v>
      </c>
      <c r="K1148">
        <v>30687.800000000003</v>
      </c>
      <c r="L1148">
        <v>42447</v>
      </c>
      <c r="M1148">
        <v>3</v>
      </c>
      <c r="N1148" t="s">
        <v>28</v>
      </c>
      <c r="O1148">
        <v>2016</v>
      </c>
    </row>
    <row r="1149" spans="1:15" x14ac:dyDescent="0.25">
      <c r="A1149" t="s">
        <v>29</v>
      </c>
      <c r="B1149" t="s">
        <v>20</v>
      </c>
      <c r="C1149" t="s">
        <v>38</v>
      </c>
      <c r="D1149" t="s">
        <v>48</v>
      </c>
      <c r="E1149">
        <v>1288</v>
      </c>
      <c r="F1149">
        <v>68</v>
      </c>
      <c r="G1149">
        <v>250</v>
      </c>
      <c r="H1149">
        <v>322000</v>
      </c>
      <c r="I1149">
        <v>32200</v>
      </c>
      <c r="J1149">
        <v>80500</v>
      </c>
      <c r="K1149">
        <v>209300</v>
      </c>
      <c r="L1149">
        <v>42448</v>
      </c>
      <c r="M1149">
        <v>3</v>
      </c>
      <c r="N1149" t="s">
        <v>28</v>
      </c>
      <c r="O1149">
        <v>2016</v>
      </c>
    </row>
    <row r="1150" spans="1:15" x14ac:dyDescent="0.25">
      <c r="A1150" t="s">
        <v>21</v>
      </c>
      <c r="B1150" t="s">
        <v>24</v>
      </c>
      <c r="C1150" t="s">
        <v>38</v>
      </c>
      <c r="D1150" t="s">
        <v>45</v>
      </c>
      <c r="E1150">
        <v>1062</v>
      </c>
      <c r="F1150">
        <v>113</v>
      </c>
      <c r="G1150">
        <v>250</v>
      </c>
      <c r="H1150">
        <v>265500</v>
      </c>
      <c r="I1150">
        <v>26550</v>
      </c>
      <c r="J1150">
        <v>66375</v>
      </c>
      <c r="K1150">
        <v>172575</v>
      </c>
      <c r="L1150">
        <v>42449</v>
      </c>
      <c r="M1150">
        <v>3</v>
      </c>
      <c r="N1150" t="s">
        <v>28</v>
      </c>
      <c r="O1150">
        <v>2016</v>
      </c>
    </row>
    <row r="1151" spans="1:15" x14ac:dyDescent="0.25">
      <c r="A1151" t="s">
        <v>31</v>
      </c>
      <c r="B1151" t="s">
        <v>37</v>
      </c>
      <c r="C1151" t="s">
        <v>38</v>
      </c>
      <c r="D1151" t="s">
        <v>45</v>
      </c>
      <c r="E1151">
        <v>1499</v>
      </c>
      <c r="F1151">
        <v>249</v>
      </c>
      <c r="G1151">
        <v>252</v>
      </c>
      <c r="H1151">
        <v>377748</v>
      </c>
      <c r="I1151">
        <v>37774.800000000003</v>
      </c>
      <c r="J1151">
        <v>94437</v>
      </c>
      <c r="K1151">
        <v>245536.2</v>
      </c>
      <c r="L1151">
        <v>42450</v>
      </c>
      <c r="M1151">
        <v>3</v>
      </c>
      <c r="N1151" t="s">
        <v>28</v>
      </c>
      <c r="O1151">
        <v>2016</v>
      </c>
    </row>
    <row r="1152" spans="1:15" x14ac:dyDescent="0.25">
      <c r="A1152" t="s">
        <v>33</v>
      </c>
      <c r="B1152" t="s">
        <v>22</v>
      </c>
      <c r="C1152" t="s">
        <v>38</v>
      </c>
      <c r="D1152" t="s">
        <v>45</v>
      </c>
      <c r="E1152">
        <v>604</v>
      </c>
      <c r="F1152">
        <v>176</v>
      </c>
      <c r="G1152">
        <v>70</v>
      </c>
      <c r="H1152">
        <v>42280</v>
      </c>
      <c r="I1152">
        <v>4228</v>
      </c>
      <c r="J1152">
        <v>10570</v>
      </c>
      <c r="K1152">
        <v>27482</v>
      </c>
      <c r="L1152">
        <v>42451</v>
      </c>
      <c r="M1152">
        <v>3</v>
      </c>
      <c r="N1152" t="s">
        <v>28</v>
      </c>
      <c r="O1152">
        <v>2016</v>
      </c>
    </row>
    <row r="1153" spans="1:15" x14ac:dyDescent="0.25">
      <c r="A1153" t="s">
        <v>31</v>
      </c>
      <c r="B1153" t="s">
        <v>22</v>
      </c>
      <c r="C1153" t="s">
        <v>38</v>
      </c>
      <c r="D1153" t="s">
        <v>45</v>
      </c>
      <c r="E1153">
        <v>368</v>
      </c>
      <c r="F1153">
        <v>240</v>
      </c>
      <c r="G1153">
        <v>170</v>
      </c>
      <c r="H1153">
        <v>62560</v>
      </c>
      <c r="I1153">
        <v>6256</v>
      </c>
      <c r="J1153">
        <v>15640</v>
      </c>
      <c r="K1153">
        <v>40664</v>
      </c>
      <c r="L1153">
        <v>42452</v>
      </c>
      <c r="M1153">
        <v>3</v>
      </c>
      <c r="N1153" t="s">
        <v>28</v>
      </c>
      <c r="O1153">
        <v>2016</v>
      </c>
    </row>
    <row r="1154" spans="1:15" x14ac:dyDescent="0.25">
      <c r="A1154" t="s">
        <v>29</v>
      </c>
      <c r="B1154" t="s">
        <v>37</v>
      </c>
      <c r="C1154" t="s">
        <v>38</v>
      </c>
      <c r="D1154" t="s">
        <v>45</v>
      </c>
      <c r="E1154">
        <v>1080</v>
      </c>
      <c r="F1154">
        <v>80</v>
      </c>
      <c r="G1154">
        <v>261</v>
      </c>
      <c r="H1154">
        <v>281880</v>
      </c>
      <c r="I1154">
        <v>28188</v>
      </c>
      <c r="J1154">
        <v>70470</v>
      </c>
      <c r="K1154">
        <v>183222</v>
      </c>
      <c r="L1154">
        <v>42453</v>
      </c>
      <c r="M1154">
        <v>3</v>
      </c>
      <c r="N1154" t="s">
        <v>28</v>
      </c>
      <c r="O1154">
        <v>2016</v>
      </c>
    </row>
    <row r="1155" spans="1:15" x14ac:dyDescent="0.25">
      <c r="A1155" t="s">
        <v>15</v>
      </c>
      <c r="B1155" t="s">
        <v>37</v>
      </c>
      <c r="C1155" t="s">
        <v>41</v>
      </c>
      <c r="D1155" t="s">
        <v>45</v>
      </c>
      <c r="E1155">
        <v>361</v>
      </c>
      <c r="F1155">
        <v>82</v>
      </c>
      <c r="G1155">
        <v>435</v>
      </c>
      <c r="H1155">
        <v>157035</v>
      </c>
      <c r="I1155">
        <v>15703.5</v>
      </c>
      <c r="J1155">
        <v>39258.75</v>
      </c>
      <c r="K1155">
        <v>102072.75</v>
      </c>
      <c r="L1155">
        <v>42454</v>
      </c>
      <c r="M1155">
        <v>3</v>
      </c>
      <c r="N1155" t="s">
        <v>28</v>
      </c>
      <c r="O1155">
        <v>2016</v>
      </c>
    </row>
    <row r="1156" spans="1:15" x14ac:dyDescent="0.25">
      <c r="A1156" t="s">
        <v>21</v>
      </c>
      <c r="B1156" t="s">
        <v>22</v>
      </c>
      <c r="C1156" t="s">
        <v>41</v>
      </c>
      <c r="D1156" t="s">
        <v>45</v>
      </c>
      <c r="E1156">
        <v>1253</v>
      </c>
      <c r="F1156">
        <v>88</v>
      </c>
      <c r="G1156">
        <v>100</v>
      </c>
      <c r="H1156">
        <v>125300</v>
      </c>
      <c r="I1156">
        <v>12530</v>
      </c>
      <c r="J1156">
        <v>31325</v>
      </c>
      <c r="K1156">
        <v>81445</v>
      </c>
      <c r="L1156">
        <v>42455</v>
      </c>
      <c r="M1156">
        <v>3</v>
      </c>
      <c r="N1156" t="s">
        <v>28</v>
      </c>
      <c r="O1156">
        <v>2016</v>
      </c>
    </row>
    <row r="1157" spans="1:15" x14ac:dyDescent="0.25">
      <c r="A1157" t="s">
        <v>15</v>
      </c>
      <c r="B1157" t="s">
        <v>24</v>
      </c>
      <c r="C1157" t="s">
        <v>41</v>
      </c>
      <c r="D1157" t="s">
        <v>45</v>
      </c>
      <c r="E1157">
        <v>1241</v>
      </c>
      <c r="F1157">
        <v>57</v>
      </c>
      <c r="G1157">
        <v>408</v>
      </c>
      <c r="H1157">
        <v>506328</v>
      </c>
      <c r="I1157">
        <v>50632.800000000003</v>
      </c>
      <c r="J1157">
        <v>126582</v>
      </c>
      <c r="K1157">
        <v>329113.2</v>
      </c>
      <c r="L1157">
        <v>42456</v>
      </c>
      <c r="M1157">
        <v>3</v>
      </c>
      <c r="N1157" t="s">
        <v>28</v>
      </c>
      <c r="O1157">
        <v>2016</v>
      </c>
    </row>
    <row r="1158" spans="1:15" x14ac:dyDescent="0.25">
      <c r="A1158" t="s">
        <v>21</v>
      </c>
      <c r="B1158" t="s">
        <v>24</v>
      </c>
      <c r="C1158" t="s">
        <v>41</v>
      </c>
      <c r="D1158" t="s">
        <v>45</v>
      </c>
      <c r="E1158">
        <v>1112</v>
      </c>
      <c r="F1158">
        <v>131</v>
      </c>
      <c r="G1158">
        <v>408</v>
      </c>
      <c r="H1158">
        <v>453696</v>
      </c>
      <c r="I1158">
        <v>45369.600000000006</v>
      </c>
      <c r="J1158">
        <v>113424</v>
      </c>
      <c r="K1158">
        <v>294902.40000000002</v>
      </c>
      <c r="L1158">
        <v>42457</v>
      </c>
      <c r="M1158">
        <v>3</v>
      </c>
      <c r="N1158" t="s">
        <v>28</v>
      </c>
      <c r="O1158">
        <v>2016</v>
      </c>
    </row>
    <row r="1159" spans="1:15" x14ac:dyDescent="0.25">
      <c r="A1159" t="s">
        <v>31</v>
      </c>
      <c r="B1159" t="s">
        <v>24</v>
      </c>
      <c r="C1159" t="s">
        <v>41</v>
      </c>
      <c r="D1159" t="s">
        <v>45</v>
      </c>
      <c r="E1159">
        <v>1242</v>
      </c>
      <c r="F1159">
        <v>215</v>
      </c>
      <c r="G1159">
        <v>89</v>
      </c>
      <c r="H1159">
        <v>110538</v>
      </c>
      <c r="I1159">
        <v>11053.800000000001</v>
      </c>
      <c r="J1159">
        <v>27634.5</v>
      </c>
      <c r="K1159">
        <v>71849.7</v>
      </c>
      <c r="L1159">
        <v>42458</v>
      </c>
      <c r="M1159">
        <v>3</v>
      </c>
      <c r="N1159" t="s">
        <v>28</v>
      </c>
      <c r="O1159">
        <v>2016</v>
      </c>
    </row>
    <row r="1160" spans="1:15" x14ac:dyDescent="0.25">
      <c r="A1160" t="s">
        <v>31</v>
      </c>
      <c r="B1160" t="s">
        <v>20</v>
      </c>
      <c r="C1160" t="s">
        <v>41</v>
      </c>
      <c r="D1160" t="s">
        <v>45</v>
      </c>
      <c r="E1160">
        <v>462</v>
      </c>
      <c r="F1160">
        <v>31</v>
      </c>
      <c r="G1160">
        <v>69</v>
      </c>
      <c r="H1160">
        <v>31878</v>
      </c>
      <c r="I1160">
        <v>3187.8</v>
      </c>
      <c r="J1160">
        <v>7969.5</v>
      </c>
      <c r="K1160">
        <v>20720.7</v>
      </c>
      <c r="L1160">
        <v>42459</v>
      </c>
      <c r="M1160">
        <v>3</v>
      </c>
      <c r="N1160" t="s">
        <v>28</v>
      </c>
      <c r="O1160">
        <v>2016</v>
      </c>
    </row>
    <row r="1161" spans="1:15" x14ac:dyDescent="0.25">
      <c r="A1161" t="s">
        <v>15</v>
      </c>
      <c r="B1161" t="s">
        <v>37</v>
      </c>
      <c r="C1161" t="s">
        <v>42</v>
      </c>
      <c r="D1161" t="s">
        <v>45</v>
      </c>
      <c r="E1161">
        <v>370</v>
      </c>
      <c r="F1161">
        <v>22</v>
      </c>
      <c r="G1161">
        <v>425</v>
      </c>
      <c r="H1161">
        <v>157250</v>
      </c>
      <c r="I1161">
        <v>15725</v>
      </c>
      <c r="J1161">
        <v>39312.5</v>
      </c>
      <c r="K1161">
        <v>102212.5</v>
      </c>
      <c r="L1161">
        <v>42460</v>
      </c>
      <c r="M1161">
        <v>3</v>
      </c>
      <c r="N1161" t="s">
        <v>28</v>
      </c>
      <c r="O1161">
        <v>2016</v>
      </c>
    </row>
    <row r="1162" spans="1:15" x14ac:dyDescent="0.25">
      <c r="A1162" t="s">
        <v>33</v>
      </c>
      <c r="B1162" t="s">
        <v>16</v>
      </c>
      <c r="C1162" t="s">
        <v>42</v>
      </c>
      <c r="D1162" t="s">
        <v>45</v>
      </c>
      <c r="E1162">
        <v>347</v>
      </c>
      <c r="F1162">
        <v>111</v>
      </c>
      <c r="G1162">
        <v>296</v>
      </c>
      <c r="H1162">
        <v>102712</v>
      </c>
      <c r="I1162">
        <v>10271.200000000001</v>
      </c>
      <c r="J1162">
        <v>25678</v>
      </c>
      <c r="K1162">
        <v>66762.8</v>
      </c>
      <c r="L1162">
        <v>42461</v>
      </c>
      <c r="M1162">
        <v>4</v>
      </c>
      <c r="N1162" t="s">
        <v>43</v>
      </c>
      <c r="O1162">
        <v>2016</v>
      </c>
    </row>
    <row r="1163" spans="1:15" x14ac:dyDescent="0.25">
      <c r="A1163" t="s">
        <v>33</v>
      </c>
      <c r="B1163" t="s">
        <v>20</v>
      </c>
      <c r="C1163" t="s">
        <v>42</v>
      </c>
      <c r="D1163" t="s">
        <v>45</v>
      </c>
      <c r="E1163">
        <v>1048</v>
      </c>
      <c r="F1163">
        <v>149</v>
      </c>
      <c r="G1163">
        <v>500</v>
      </c>
      <c r="H1163">
        <v>524000</v>
      </c>
      <c r="I1163">
        <v>52400</v>
      </c>
      <c r="J1163">
        <v>131000</v>
      </c>
      <c r="K1163">
        <v>340600</v>
      </c>
      <c r="L1163">
        <v>42462</v>
      </c>
      <c r="M1163">
        <v>4</v>
      </c>
      <c r="N1163" t="s">
        <v>43</v>
      </c>
      <c r="O1163">
        <v>2016</v>
      </c>
    </row>
    <row r="1164" spans="1:15" x14ac:dyDescent="0.25">
      <c r="A1164" t="s">
        <v>15</v>
      </c>
      <c r="B1164" t="s">
        <v>20</v>
      </c>
      <c r="C1164" t="s">
        <v>42</v>
      </c>
      <c r="D1164" t="s">
        <v>45</v>
      </c>
      <c r="E1164">
        <v>421</v>
      </c>
      <c r="F1164">
        <v>50</v>
      </c>
      <c r="G1164">
        <v>179</v>
      </c>
      <c r="H1164">
        <v>75359</v>
      </c>
      <c r="I1164">
        <v>7535.9000000000005</v>
      </c>
      <c r="J1164">
        <v>18839.75</v>
      </c>
      <c r="K1164">
        <v>48983.350000000006</v>
      </c>
      <c r="L1164">
        <v>42463</v>
      </c>
      <c r="M1164">
        <v>4</v>
      </c>
      <c r="N1164" t="s">
        <v>43</v>
      </c>
      <c r="O1164">
        <v>2016</v>
      </c>
    </row>
    <row r="1165" spans="1:15" x14ac:dyDescent="0.25">
      <c r="A1165" t="s">
        <v>15</v>
      </c>
      <c r="B1165" t="s">
        <v>16</v>
      </c>
      <c r="C1165" t="s">
        <v>42</v>
      </c>
      <c r="D1165" t="s">
        <v>45</v>
      </c>
      <c r="E1165">
        <v>913</v>
      </c>
      <c r="F1165">
        <v>220</v>
      </c>
      <c r="G1165">
        <v>140</v>
      </c>
      <c r="H1165">
        <v>127820</v>
      </c>
      <c r="I1165">
        <v>12782</v>
      </c>
      <c r="J1165">
        <v>31955</v>
      </c>
      <c r="K1165">
        <v>83083</v>
      </c>
      <c r="L1165">
        <v>42464</v>
      </c>
      <c r="M1165">
        <v>4</v>
      </c>
      <c r="N1165" t="s">
        <v>43</v>
      </c>
      <c r="O1165">
        <v>2016</v>
      </c>
    </row>
    <row r="1166" spans="1:15" x14ac:dyDescent="0.25">
      <c r="A1166" t="s">
        <v>29</v>
      </c>
      <c r="B1166" t="s">
        <v>25</v>
      </c>
      <c r="C1166" t="s">
        <v>42</v>
      </c>
      <c r="D1166" t="s">
        <v>45</v>
      </c>
      <c r="E1166">
        <v>1418</v>
      </c>
      <c r="F1166">
        <v>57</v>
      </c>
      <c r="G1166">
        <v>319</v>
      </c>
      <c r="H1166">
        <v>452342</v>
      </c>
      <c r="I1166">
        <v>45234.200000000004</v>
      </c>
      <c r="J1166">
        <v>113085.5</v>
      </c>
      <c r="K1166">
        <v>294022.3</v>
      </c>
      <c r="L1166">
        <v>42465</v>
      </c>
      <c r="M1166">
        <v>4</v>
      </c>
      <c r="N1166" t="s">
        <v>43</v>
      </c>
      <c r="O1166">
        <v>2016</v>
      </c>
    </row>
    <row r="1167" spans="1:15" x14ac:dyDescent="0.25">
      <c r="A1167" t="s">
        <v>21</v>
      </c>
      <c r="B1167" t="s">
        <v>16</v>
      </c>
      <c r="C1167" t="s">
        <v>42</v>
      </c>
      <c r="D1167" t="s">
        <v>45</v>
      </c>
      <c r="E1167">
        <v>386</v>
      </c>
      <c r="F1167">
        <v>64</v>
      </c>
      <c r="G1167">
        <v>229</v>
      </c>
      <c r="H1167">
        <v>88394</v>
      </c>
      <c r="I1167">
        <v>8839.4</v>
      </c>
      <c r="J1167">
        <v>22098.5</v>
      </c>
      <c r="K1167">
        <v>57456.100000000006</v>
      </c>
      <c r="L1167">
        <v>42466</v>
      </c>
      <c r="M1167">
        <v>4</v>
      </c>
      <c r="N1167" t="s">
        <v>43</v>
      </c>
      <c r="O1167">
        <v>2016</v>
      </c>
    </row>
    <row r="1168" spans="1:15" x14ac:dyDescent="0.25">
      <c r="A1168" t="s">
        <v>15</v>
      </c>
      <c r="B1168" t="s">
        <v>16</v>
      </c>
      <c r="C1168" t="s">
        <v>44</v>
      </c>
      <c r="D1168" t="s">
        <v>45</v>
      </c>
      <c r="E1168">
        <v>924</v>
      </c>
      <c r="F1168">
        <v>134</v>
      </c>
      <c r="G1168">
        <v>330</v>
      </c>
      <c r="H1168">
        <v>304920</v>
      </c>
      <c r="I1168">
        <v>30492</v>
      </c>
      <c r="J1168">
        <v>76230</v>
      </c>
      <c r="K1168">
        <v>198198</v>
      </c>
      <c r="L1168">
        <v>42467</v>
      </c>
      <c r="M1168">
        <v>4</v>
      </c>
      <c r="N1168" t="s">
        <v>43</v>
      </c>
      <c r="O1168">
        <v>2016</v>
      </c>
    </row>
    <row r="1169" spans="1:15" x14ac:dyDescent="0.25">
      <c r="A1169" t="s">
        <v>15</v>
      </c>
      <c r="B1169" t="s">
        <v>24</v>
      </c>
      <c r="C1169" t="s">
        <v>38</v>
      </c>
      <c r="D1169" t="s">
        <v>45</v>
      </c>
      <c r="E1169">
        <v>562</v>
      </c>
      <c r="F1169">
        <v>58</v>
      </c>
      <c r="G1169">
        <v>158</v>
      </c>
      <c r="H1169">
        <v>88796</v>
      </c>
      <c r="I1169">
        <v>8879.6</v>
      </c>
      <c r="J1169">
        <v>22199</v>
      </c>
      <c r="K1169">
        <v>57717.399999999994</v>
      </c>
      <c r="L1169">
        <v>42468</v>
      </c>
      <c r="M1169">
        <v>4</v>
      </c>
      <c r="N1169" t="s">
        <v>43</v>
      </c>
      <c r="O1169">
        <v>2016</v>
      </c>
    </row>
    <row r="1170" spans="1:15" x14ac:dyDescent="0.25">
      <c r="A1170" t="s">
        <v>29</v>
      </c>
      <c r="B1170" t="s">
        <v>24</v>
      </c>
      <c r="C1170" t="s">
        <v>38</v>
      </c>
      <c r="D1170" t="s">
        <v>45</v>
      </c>
      <c r="E1170">
        <v>1328</v>
      </c>
      <c r="F1170">
        <v>138</v>
      </c>
      <c r="G1170">
        <v>313</v>
      </c>
      <c r="H1170">
        <v>415664</v>
      </c>
      <c r="I1170">
        <v>41566.400000000001</v>
      </c>
      <c r="J1170">
        <v>103916</v>
      </c>
      <c r="K1170">
        <v>270181.59999999998</v>
      </c>
      <c r="L1170">
        <v>42469</v>
      </c>
      <c r="M1170">
        <v>4</v>
      </c>
      <c r="N1170" t="s">
        <v>43</v>
      </c>
      <c r="O1170">
        <v>2016</v>
      </c>
    </row>
    <row r="1171" spans="1:15" x14ac:dyDescent="0.25">
      <c r="A1171" t="s">
        <v>15</v>
      </c>
      <c r="B1171" t="s">
        <v>24</v>
      </c>
      <c r="C1171" t="s">
        <v>38</v>
      </c>
      <c r="D1171" t="s">
        <v>45</v>
      </c>
      <c r="E1171">
        <v>1384</v>
      </c>
      <c r="F1171">
        <v>200</v>
      </c>
      <c r="G1171">
        <v>165</v>
      </c>
      <c r="H1171">
        <v>228360</v>
      </c>
      <c r="I1171">
        <v>22836</v>
      </c>
      <c r="J1171">
        <v>57090</v>
      </c>
      <c r="K1171">
        <v>148434</v>
      </c>
      <c r="L1171">
        <v>42470</v>
      </c>
      <c r="M1171">
        <v>4</v>
      </c>
      <c r="N1171" t="s">
        <v>43</v>
      </c>
      <c r="O1171">
        <v>2016</v>
      </c>
    </row>
    <row r="1172" spans="1:15" x14ac:dyDescent="0.25">
      <c r="A1172" t="s">
        <v>29</v>
      </c>
      <c r="B1172" t="s">
        <v>20</v>
      </c>
      <c r="C1172" t="s">
        <v>42</v>
      </c>
      <c r="D1172" t="s">
        <v>45</v>
      </c>
      <c r="E1172">
        <v>448</v>
      </c>
      <c r="F1172">
        <v>190</v>
      </c>
      <c r="G1172">
        <v>497</v>
      </c>
      <c r="H1172">
        <v>222656</v>
      </c>
      <c r="I1172">
        <v>22265.600000000002</v>
      </c>
      <c r="J1172">
        <v>55664</v>
      </c>
      <c r="K1172">
        <v>144726.39999999999</v>
      </c>
      <c r="L1172">
        <v>42471</v>
      </c>
      <c r="M1172">
        <v>4</v>
      </c>
      <c r="N1172" t="s">
        <v>43</v>
      </c>
      <c r="O1172">
        <v>2016</v>
      </c>
    </row>
    <row r="1173" spans="1:15" x14ac:dyDescent="0.25">
      <c r="A1173" t="s">
        <v>21</v>
      </c>
      <c r="B1173" t="s">
        <v>25</v>
      </c>
      <c r="C1173" t="s">
        <v>44</v>
      </c>
      <c r="D1173" t="s">
        <v>45</v>
      </c>
      <c r="E1173">
        <v>539</v>
      </c>
      <c r="F1173">
        <v>47</v>
      </c>
      <c r="G1173">
        <v>361</v>
      </c>
      <c r="H1173">
        <v>194579</v>
      </c>
      <c r="I1173">
        <v>19457.900000000001</v>
      </c>
      <c r="J1173">
        <v>48644.75</v>
      </c>
      <c r="K1173">
        <v>126476.35</v>
      </c>
      <c r="L1173">
        <v>42472</v>
      </c>
      <c r="M1173">
        <v>4</v>
      </c>
      <c r="N1173" t="s">
        <v>43</v>
      </c>
      <c r="O1173">
        <v>2016</v>
      </c>
    </row>
    <row r="1174" spans="1:15" x14ac:dyDescent="0.25">
      <c r="B1174" t="s">
        <v>22</v>
      </c>
      <c r="C1174" t="s">
        <v>38</v>
      </c>
      <c r="D1174" t="s">
        <v>48</v>
      </c>
      <c r="E1174">
        <v>347</v>
      </c>
      <c r="F1174">
        <v>228</v>
      </c>
      <c r="G1174">
        <v>491</v>
      </c>
      <c r="H1174">
        <v>170377</v>
      </c>
      <c r="I1174">
        <v>17037.7</v>
      </c>
      <c r="J1174">
        <v>42594.25</v>
      </c>
      <c r="K1174">
        <v>110745.04999999999</v>
      </c>
      <c r="L1174">
        <v>42370</v>
      </c>
      <c r="M1174">
        <v>5</v>
      </c>
      <c r="N1174" t="s">
        <v>46</v>
      </c>
      <c r="O1174">
        <v>2016</v>
      </c>
    </row>
    <row r="1175" spans="1:15" x14ac:dyDescent="0.25">
      <c r="B1175" t="s">
        <v>24</v>
      </c>
      <c r="C1175" t="s">
        <v>38</v>
      </c>
      <c r="D1175" t="s">
        <v>48</v>
      </c>
      <c r="E1175">
        <v>685</v>
      </c>
      <c r="F1175">
        <v>156</v>
      </c>
      <c r="G1175">
        <v>226</v>
      </c>
      <c r="H1175">
        <v>154810</v>
      </c>
      <c r="I1175">
        <v>15481</v>
      </c>
      <c r="J1175">
        <v>38702.5</v>
      </c>
      <c r="K1175">
        <v>100626.5</v>
      </c>
      <c r="L1175">
        <v>42371</v>
      </c>
      <c r="M1175">
        <v>5</v>
      </c>
      <c r="N1175" t="s">
        <v>46</v>
      </c>
      <c r="O1175">
        <v>2016</v>
      </c>
    </row>
    <row r="1176" spans="1:15" x14ac:dyDescent="0.25">
      <c r="B1176" t="s">
        <v>24</v>
      </c>
      <c r="C1176" t="s">
        <v>38</v>
      </c>
      <c r="D1176" t="s">
        <v>48</v>
      </c>
      <c r="E1176">
        <v>509</v>
      </c>
      <c r="F1176">
        <v>88</v>
      </c>
      <c r="G1176">
        <v>340</v>
      </c>
      <c r="H1176">
        <v>173060</v>
      </c>
      <c r="I1176">
        <v>17306</v>
      </c>
      <c r="J1176">
        <v>43265</v>
      </c>
      <c r="K1176">
        <v>112489</v>
      </c>
      <c r="L1176">
        <v>42372</v>
      </c>
      <c r="M1176">
        <v>5</v>
      </c>
      <c r="N1176" t="s">
        <v>46</v>
      </c>
      <c r="O1176">
        <v>2016</v>
      </c>
    </row>
    <row r="1177" spans="1:15" x14ac:dyDescent="0.25">
      <c r="B1177" t="s">
        <v>24</v>
      </c>
      <c r="C1177" t="s">
        <v>38</v>
      </c>
      <c r="D1177" t="s">
        <v>48</v>
      </c>
      <c r="E1177">
        <v>1442</v>
      </c>
      <c r="F1177">
        <v>96</v>
      </c>
      <c r="G1177">
        <v>330</v>
      </c>
      <c r="H1177">
        <v>475860</v>
      </c>
      <c r="I1177">
        <v>47586</v>
      </c>
      <c r="J1177">
        <v>118965</v>
      </c>
      <c r="K1177">
        <v>309309</v>
      </c>
      <c r="L1177">
        <v>42373</v>
      </c>
      <c r="M1177">
        <v>5</v>
      </c>
      <c r="N1177" t="s">
        <v>46</v>
      </c>
      <c r="O1177">
        <v>2016</v>
      </c>
    </row>
    <row r="1178" spans="1:15" x14ac:dyDescent="0.25">
      <c r="B1178" t="s">
        <v>20</v>
      </c>
      <c r="C1178" t="s">
        <v>38</v>
      </c>
      <c r="D1178" t="s">
        <v>48</v>
      </c>
      <c r="E1178">
        <v>1470</v>
      </c>
      <c r="F1178">
        <v>39</v>
      </c>
      <c r="G1178">
        <v>290</v>
      </c>
      <c r="H1178">
        <v>426300</v>
      </c>
      <c r="I1178">
        <v>42630</v>
      </c>
      <c r="J1178">
        <v>106575</v>
      </c>
      <c r="K1178">
        <v>277095</v>
      </c>
      <c r="L1178">
        <v>42374</v>
      </c>
      <c r="M1178">
        <v>5</v>
      </c>
      <c r="N1178" t="s">
        <v>46</v>
      </c>
      <c r="O1178">
        <v>2016</v>
      </c>
    </row>
    <row r="1179" spans="1:15" x14ac:dyDescent="0.25">
      <c r="B1179" t="s">
        <v>37</v>
      </c>
      <c r="C1179" t="s">
        <v>38</v>
      </c>
      <c r="D1179" t="s">
        <v>48</v>
      </c>
      <c r="E1179">
        <v>965</v>
      </c>
      <c r="F1179">
        <v>60</v>
      </c>
      <c r="G1179">
        <v>97</v>
      </c>
      <c r="H1179">
        <v>93605</v>
      </c>
      <c r="I1179">
        <v>9360.5</v>
      </c>
      <c r="J1179">
        <v>23401.25</v>
      </c>
      <c r="K1179">
        <v>60843.25</v>
      </c>
      <c r="L1179">
        <v>42375</v>
      </c>
      <c r="M1179">
        <v>5</v>
      </c>
      <c r="N1179" t="s">
        <v>46</v>
      </c>
      <c r="O1179">
        <v>2016</v>
      </c>
    </row>
    <row r="1180" spans="1:15" x14ac:dyDescent="0.25">
      <c r="B1180" t="s">
        <v>16</v>
      </c>
      <c r="C1180" t="s">
        <v>41</v>
      </c>
      <c r="D1180" t="s">
        <v>48</v>
      </c>
      <c r="E1180">
        <v>700</v>
      </c>
      <c r="F1180">
        <v>155</v>
      </c>
      <c r="G1180">
        <v>162</v>
      </c>
      <c r="H1180">
        <v>113400</v>
      </c>
      <c r="I1180">
        <v>11340</v>
      </c>
      <c r="J1180">
        <v>28350</v>
      </c>
      <c r="K1180">
        <v>73710</v>
      </c>
      <c r="L1180">
        <v>42376</v>
      </c>
      <c r="M1180">
        <v>5</v>
      </c>
      <c r="N1180" t="s">
        <v>46</v>
      </c>
      <c r="O1180">
        <v>2016</v>
      </c>
    </row>
    <row r="1181" spans="1:15" x14ac:dyDescent="0.25">
      <c r="B1181" t="s">
        <v>20</v>
      </c>
      <c r="C1181" t="s">
        <v>41</v>
      </c>
      <c r="D1181" t="s">
        <v>48</v>
      </c>
      <c r="E1181">
        <v>547</v>
      </c>
      <c r="F1181">
        <v>228</v>
      </c>
      <c r="G1181">
        <v>278</v>
      </c>
      <c r="H1181">
        <v>152066</v>
      </c>
      <c r="I1181">
        <v>15206.6</v>
      </c>
      <c r="J1181">
        <v>38016.5</v>
      </c>
      <c r="K1181">
        <v>98842.9</v>
      </c>
      <c r="L1181">
        <v>42377</v>
      </c>
      <c r="M1181">
        <v>5</v>
      </c>
      <c r="N1181" t="s">
        <v>46</v>
      </c>
      <c r="O1181">
        <v>2016</v>
      </c>
    </row>
    <row r="1182" spans="1:15" x14ac:dyDescent="0.25">
      <c r="B1182" t="s">
        <v>20</v>
      </c>
      <c r="C1182" t="s">
        <v>41</v>
      </c>
      <c r="D1182" t="s">
        <v>48</v>
      </c>
      <c r="E1182">
        <v>1332</v>
      </c>
      <c r="F1182">
        <v>12</v>
      </c>
      <c r="G1182">
        <v>151</v>
      </c>
      <c r="H1182">
        <v>201132</v>
      </c>
      <c r="I1182">
        <v>20113.2</v>
      </c>
      <c r="J1182">
        <v>50283</v>
      </c>
      <c r="K1182">
        <v>130735.79999999999</v>
      </c>
      <c r="L1182">
        <v>42378</v>
      </c>
      <c r="M1182">
        <v>5</v>
      </c>
      <c r="N1182" t="s">
        <v>46</v>
      </c>
      <c r="O1182">
        <v>2016</v>
      </c>
    </row>
    <row r="1183" spans="1:15" x14ac:dyDescent="0.25">
      <c r="B1183" t="s">
        <v>16</v>
      </c>
      <c r="C1183" t="s">
        <v>41</v>
      </c>
      <c r="D1183" t="s">
        <v>48</v>
      </c>
      <c r="E1183">
        <v>798</v>
      </c>
      <c r="F1183">
        <v>191</v>
      </c>
      <c r="G1183">
        <v>276</v>
      </c>
      <c r="H1183">
        <v>220248</v>
      </c>
      <c r="I1183">
        <v>22024.800000000003</v>
      </c>
      <c r="J1183">
        <v>55062</v>
      </c>
      <c r="K1183">
        <v>143161.20000000001</v>
      </c>
      <c r="L1183">
        <v>42379</v>
      </c>
      <c r="M1183">
        <v>5</v>
      </c>
      <c r="N1183" t="s">
        <v>46</v>
      </c>
      <c r="O1183">
        <v>2016</v>
      </c>
    </row>
    <row r="1184" spans="1:15" x14ac:dyDescent="0.25">
      <c r="B1184" t="s">
        <v>25</v>
      </c>
      <c r="C1184" t="s">
        <v>41</v>
      </c>
      <c r="D1184" t="s">
        <v>48</v>
      </c>
      <c r="E1184">
        <v>593</v>
      </c>
      <c r="F1184">
        <v>108</v>
      </c>
      <c r="G1184">
        <v>277</v>
      </c>
      <c r="H1184">
        <v>164261</v>
      </c>
      <c r="I1184">
        <v>16426.100000000002</v>
      </c>
      <c r="J1184">
        <v>41065.25</v>
      </c>
      <c r="K1184">
        <v>106769.65</v>
      </c>
      <c r="L1184">
        <v>42380</v>
      </c>
      <c r="M1184">
        <v>5</v>
      </c>
      <c r="N1184" t="s">
        <v>46</v>
      </c>
      <c r="O1184">
        <v>2016</v>
      </c>
    </row>
    <row r="1185" spans="2:15" x14ac:dyDescent="0.25">
      <c r="B1185" t="s">
        <v>16</v>
      </c>
      <c r="C1185" t="s">
        <v>41</v>
      </c>
      <c r="D1185" t="s">
        <v>48</v>
      </c>
      <c r="E1185">
        <v>546</v>
      </c>
      <c r="F1185">
        <v>58</v>
      </c>
      <c r="G1185">
        <v>230</v>
      </c>
      <c r="H1185">
        <v>125580</v>
      </c>
      <c r="I1185">
        <v>12558</v>
      </c>
      <c r="J1185">
        <v>31395</v>
      </c>
      <c r="K1185">
        <v>81627</v>
      </c>
      <c r="L1185">
        <v>42381</v>
      </c>
      <c r="M1185">
        <v>5</v>
      </c>
      <c r="N1185" t="s">
        <v>46</v>
      </c>
      <c r="O1185">
        <v>2016</v>
      </c>
    </row>
    <row r="1186" spans="2:15" x14ac:dyDescent="0.25">
      <c r="B1186" t="s">
        <v>16</v>
      </c>
      <c r="C1186" t="s">
        <v>42</v>
      </c>
      <c r="D1186" t="s">
        <v>47</v>
      </c>
      <c r="E1186">
        <v>647</v>
      </c>
      <c r="F1186">
        <v>14</v>
      </c>
      <c r="G1186">
        <v>261</v>
      </c>
      <c r="H1186">
        <v>168867</v>
      </c>
      <c r="I1186">
        <v>16886.7</v>
      </c>
      <c r="J1186">
        <v>42216.75</v>
      </c>
      <c r="K1186">
        <v>109763.54999999999</v>
      </c>
      <c r="L1186">
        <v>42382</v>
      </c>
      <c r="M1186">
        <v>5</v>
      </c>
      <c r="N1186" t="s">
        <v>46</v>
      </c>
      <c r="O1186">
        <v>2016</v>
      </c>
    </row>
    <row r="1187" spans="2:15" x14ac:dyDescent="0.25">
      <c r="B1187" t="s">
        <v>24</v>
      </c>
      <c r="C1187" t="s">
        <v>42</v>
      </c>
      <c r="D1187" t="s">
        <v>47</v>
      </c>
      <c r="E1187">
        <v>1352</v>
      </c>
      <c r="F1187">
        <v>227</v>
      </c>
      <c r="G1187">
        <v>257</v>
      </c>
      <c r="H1187">
        <v>347464</v>
      </c>
      <c r="I1187">
        <v>34746.400000000001</v>
      </c>
      <c r="J1187">
        <v>86866</v>
      </c>
      <c r="K1187">
        <v>225851.59999999998</v>
      </c>
      <c r="L1187">
        <v>42383</v>
      </c>
      <c r="M1187">
        <v>5</v>
      </c>
      <c r="N1187" t="s">
        <v>46</v>
      </c>
      <c r="O1187">
        <v>2016</v>
      </c>
    </row>
    <row r="1188" spans="2:15" x14ac:dyDescent="0.25">
      <c r="B1188" t="s">
        <v>24</v>
      </c>
      <c r="C1188" t="s">
        <v>42</v>
      </c>
      <c r="D1188" t="s">
        <v>47</v>
      </c>
      <c r="E1188">
        <v>879</v>
      </c>
      <c r="F1188">
        <v>121</v>
      </c>
      <c r="G1188">
        <v>262</v>
      </c>
      <c r="H1188">
        <v>230298</v>
      </c>
      <c r="I1188">
        <v>23029.800000000003</v>
      </c>
      <c r="J1188">
        <v>57574.5</v>
      </c>
      <c r="K1188">
        <v>149693.70000000001</v>
      </c>
      <c r="L1188">
        <v>42384</v>
      </c>
      <c r="M1188">
        <v>5</v>
      </c>
      <c r="N1188" t="s">
        <v>46</v>
      </c>
      <c r="O1188">
        <v>2016</v>
      </c>
    </row>
    <row r="1189" spans="2:15" x14ac:dyDescent="0.25">
      <c r="B1189" t="s">
        <v>24</v>
      </c>
      <c r="C1189" t="s">
        <v>42</v>
      </c>
      <c r="D1189" t="s">
        <v>47</v>
      </c>
      <c r="E1189">
        <v>1025</v>
      </c>
      <c r="F1189">
        <v>85</v>
      </c>
      <c r="G1189">
        <v>306</v>
      </c>
      <c r="H1189">
        <v>313650</v>
      </c>
      <c r="I1189">
        <v>31365</v>
      </c>
      <c r="J1189">
        <v>78412.5</v>
      </c>
      <c r="K1189">
        <v>203872.5</v>
      </c>
      <c r="L1189">
        <v>42385</v>
      </c>
      <c r="M1189">
        <v>5</v>
      </c>
      <c r="N1189" t="s">
        <v>46</v>
      </c>
      <c r="O1189">
        <v>2016</v>
      </c>
    </row>
    <row r="1190" spans="2:15" x14ac:dyDescent="0.25">
      <c r="B1190" t="s">
        <v>20</v>
      </c>
      <c r="C1190" t="s">
        <v>42</v>
      </c>
      <c r="D1190" t="s">
        <v>47</v>
      </c>
      <c r="E1190">
        <v>1304</v>
      </c>
      <c r="F1190">
        <v>95</v>
      </c>
      <c r="G1190">
        <v>182</v>
      </c>
      <c r="H1190">
        <v>237328</v>
      </c>
      <c r="I1190">
        <v>23732.800000000003</v>
      </c>
      <c r="J1190">
        <v>59332</v>
      </c>
      <c r="K1190">
        <v>154263.20000000001</v>
      </c>
      <c r="L1190">
        <v>42386</v>
      </c>
      <c r="M1190">
        <v>5</v>
      </c>
      <c r="N1190" t="s">
        <v>46</v>
      </c>
      <c r="O1190">
        <v>2016</v>
      </c>
    </row>
    <row r="1191" spans="2:15" x14ac:dyDescent="0.25">
      <c r="B1191" t="s">
        <v>25</v>
      </c>
      <c r="C1191" t="s">
        <v>42</v>
      </c>
      <c r="D1191" t="s">
        <v>47</v>
      </c>
      <c r="E1191">
        <v>810</v>
      </c>
      <c r="F1191">
        <v>212</v>
      </c>
      <c r="G1191">
        <v>206</v>
      </c>
      <c r="H1191">
        <v>166860</v>
      </c>
      <c r="I1191">
        <v>16686</v>
      </c>
      <c r="J1191">
        <v>41715</v>
      </c>
      <c r="K1191">
        <v>108459</v>
      </c>
      <c r="L1191">
        <v>42387</v>
      </c>
      <c r="M1191">
        <v>5</v>
      </c>
      <c r="N1191" t="s">
        <v>46</v>
      </c>
      <c r="O1191">
        <v>2016</v>
      </c>
    </row>
    <row r="1192" spans="2:15" x14ac:dyDescent="0.25">
      <c r="B1192" t="s">
        <v>20</v>
      </c>
      <c r="C1192" t="s">
        <v>42</v>
      </c>
      <c r="D1192" t="s">
        <v>47</v>
      </c>
      <c r="E1192">
        <v>1184</v>
      </c>
      <c r="F1192">
        <v>166</v>
      </c>
      <c r="G1192">
        <v>353</v>
      </c>
      <c r="H1192">
        <v>417952</v>
      </c>
      <c r="I1192">
        <v>41795.200000000004</v>
      </c>
      <c r="J1192">
        <v>104488</v>
      </c>
      <c r="K1192">
        <v>271668.8</v>
      </c>
      <c r="L1192">
        <v>42388</v>
      </c>
      <c r="M1192">
        <v>5</v>
      </c>
      <c r="N1192" t="s">
        <v>46</v>
      </c>
      <c r="O1192">
        <v>2016</v>
      </c>
    </row>
    <row r="1193" spans="2:15" x14ac:dyDescent="0.25">
      <c r="B1193" t="s">
        <v>22</v>
      </c>
      <c r="C1193" t="s">
        <v>44</v>
      </c>
      <c r="D1193" t="s">
        <v>47</v>
      </c>
      <c r="E1193">
        <v>1332</v>
      </c>
      <c r="F1193">
        <v>38</v>
      </c>
      <c r="G1193">
        <v>122</v>
      </c>
      <c r="H1193">
        <v>162504</v>
      </c>
      <c r="I1193">
        <v>16250.400000000001</v>
      </c>
      <c r="J1193">
        <v>40626</v>
      </c>
      <c r="K1193">
        <v>105627.6</v>
      </c>
      <c r="L1193">
        <v>42389</v>
      </c>
      <c r="M1193">
        <v>5</v>
      </c>
      <c r="N1193" t="s">
        <v>46</v>
      </c>
      <c r="O1193">
        <v>2016</v>
      </c>
    </row>
    <row r="1194" spans="2:15" x14ac:dyDescent="0.25">
      <c r="B1194" t="s">
        <v>37</v>
      </c>
      <c r="C1194" t="s">
        <v>38</v>
      </c>
      <c r="D1194" t="s">
        <v>47</v>
      </c>
      <c r="E1194">
        <v>1252</v>
      </c>
      <c r="F1194">
        <v>246</v>
      </c>
      <c r="G1194">
        <v>492</v>
      </c>
      <c r="H1194">
        <v>615984</v>
      </c>
      <c r="I1194">
        <v>61598.400000000001</v>
      </c>
      <c r="J1194">
        <v>153996</v>
      </c>
      <c r="K1194">
        <v>400389.6</v>
      </c>
      <c r="L1194">
        <v>42390</v>
      </c>
      <c r="M1194">
        <v>6</v>
      </c>
      <c r="N1194" t="s">
        <v>23</v>
      </c>
      <c r="O1194">
        <v>2016</v>
      </c>
    </row>
    <row r="1195" spans="2:15" x14ac:dyDescent="0.25">
      <c r="B1195" t="s">
        <v>20</v>
      </c>
      <c r="C1195" t="s">
        <v>38</v>
      </c>
      <c r="D1195" t="s">
        <v>47</v>
      </c>
      <c r="E1195">
        <v>849</v>
      </c>
      <c r="F1195">
        <v>224</v>
      </c>
      <c r="G1195">
        <v>387</v>
      </c>
      <c r="H1195">
        <v>328563</v>
      </c>
      <c r="I1195">
        <v>32856.300000000003</v>
      </c>
      <c r="J1195">
        <v>82140.75</v>
      </c>
      <c r="K1195">
        <v>213565.95</v>
      </c>
      <c r="L1195">
        <v>42391</v>
      </c>
      <c r="M1195">
        <v>6</v>
      </c>
      <c r="N1195" t="s">
        <v>23</v>
      </c>
      <c r="O1195">
        <v>2016</v>
      </c>
    </row>
    <row r="1196" spans="2:15" x14ac:dyDescent="0.25">
      <c r="B1196" t="s">
        <v>24</v>
      </c>
      <c r="C1196" t="s">
        <v>38</v>
      </c>
      <c r="D1196" t="s">
        <v>47</v>
      </c>
      <c r="E1196">
        <v>386</v>
      </c>
      <c r="F1196">
        <v>60</v>
      </c>
      <c r="G1196">
        <v>283</v>
      </c>
      <c r="H1196">
        <v>109238</v>
      </c>
      <c r="I1196">
        <v>10923.800000000001</v>
      </c>
      <c r="J1196">
        <v>27309.5</v>
      </c>
      <c r="K1196">
        <v>71004.7</v>
      </c>
      <c r="L1196">
        <v>42392</v>
      </c>
      <c r="M1196">
        <v>6</v>
      </c>
      <c r="N1196" t="s">
        <v>23</v>
      </c>
      <c r="O1196">
        <v>2016</v>
      </c>
    </row>
    <row r="1197" spans="2:15" x14ac:dyDescent="0.25">
      <c r="B1197" t="s">
        <v>37</v>
      </c>
      <c r="C1197" t="s">
        <v>42</v>
      </c>
      <c r="D1197" t="s">
        <v>47</v>
      </c>
      <c r="E1197">
        <v>1182</v>
      </c>
      <c r="F1197">
        <v>165</v>
      </c>
      <c r="G1197">
        <v>372</v>
      </c>
      <c r="H1197">
        <v>439704</v>
      </c>
      <c r="I1197">
        <v>43970.400000000001</v>
      </c>
      <c r="J1197">
        <v>109926</v>
      </c>
      <c r="K1197">
        <v>285807.59999999998</v>
      </c>
      <c r="L1197">
        <v>42393</v>
      </c>
      <c r="M1197">
        <v>6</v>
      </c>
      <c r="N1197" t="s">
        <v>23</v>
      </c>
      <c r="O1197">
        <v>2016</v>
      </c>
    </row>
    <row r="1198" spans="2:15" x14ac:dyDescent="0.25">
      <c r="B1198" t="s">
        <v>22</v>
      </c>
      <c r="C1198" t="s">
        <v>44</v>
      </c>
      <c r="D1198" t="s">
        <v>47</v>
      </c>
      <c r="E1198">
        <v>311</v>
      </c>
      <c r="F1198">
        <v>77</v>
      </c>
      <c r="G1198">
        <v>125</v>
      </c>
      <c r="H1198">
        <v>38875</v>
      </c>
      <c r="I1198">
        <v>3887.5</v>
      </c>
      <c r="J1198">
        <v>9718.75</v>
      </c>
      <c r="K1198">
        <v>25268.75</v>
      </c>
      <c r="L1198">
        <v>42394</v>
      </c>
      <c r="M1198">
        <v>6</v>
      </c>
      <c r="N1198" t="s">
        <v>23</v>
      </c>
      <c r="O1198">
        <v>2016</v>
      </c>
    </row>
    <row r="1199" spans="2:15" x14ac:dyDescent="0.25">
      <c r="B1199" t="s">
        <v>22</v>
      </c>
      <c r="C1199" t="s">
        <v>44</v>
      </c>
      <c r="D1199" t="s">
        <v>47</v>
      </c>
      <c r="E1199">
        <v>1091</v>
      </c>
      <c r="F1199">
        <v>86</v>
      </c>
      <c r="G1199">
        <v>381</v>
      </c>
      <c r="H1199">
        <v>415671</v>
      </c>
      <c r="I1199">
        <v>41567.100000000006</v>
      </c>
      <c r="J1199">
        <v>103917.75</v>
      </c>
      <c r="K1199">
        <v>270186.15000000002</v>
      </c>
      <c r="L1199">
        <v>42395</v>
      </c>
      <c r="M1199">
        <v>6</v>
      </c>
      <c r="N1199" t="s">
        <v>23</v>
      </c>
      <c r="O1199">
        <v>2016</v>
      </c>
    </row>
    <row r="1200" spans="2:15" x14ac:dyDescent="0.25">
      <c r="B1200" t="s">
        <v>37</v>
      </c>
      <c r="C1200" t="s">
        <v>17</v>
      </c>
      <c r="D1200" t="s">
        <v>47</v>
      </c>
      <c r="E1200">
        <v>1323</v>
      </c>
      <c r="F1200">
        <v>179</v>
      </c>
      <c r="G1200">
        <v>73</v>
      </c>
      <c r="H1200">
        <v>96579</v>
      </c>
      <c r="I1200">
        <v>9657.9</v>
      </c>
      <c r="J1200">
        <v>24144.75</v>
      </c>
      <c r="K1200">
        <v>62776.350000000006</v>
      </c>
      <c r="L1200">
        <v>42396</v>
      </c>
      <c r="M1200">
        <v>6</v>
      </c>
      <c r="N1200" t="s">
        <v>23</v>
      </c>
      <c r="O1200">
        <v>2016</v>
      </c>
    </row>
    <row r="1201" spans="2:15" x14ac:dyDescent="0.25">
      <c r="B1201" t="s">
        <v>37</v>
      </c>
      <c r="C1201" t="s">
        <v>17</v>
      </c>
      <c r="D1201" t="s">
        <v>47</v>
      </c>
      <c r="E1201">
        <v>303</v>
      </c>
      <c r="F1201">
        <v>152</v>
      </c>
      <c r="G1201">
        <v>292</v>
      </c>
      <c r="H1201">
        <v>88476</v>
      </c>
      <c r="I1201">
        <v>8847.6</v>
      </c>
      <c r="J1201">
        <v>22119</v>
      </c>
      <c r="K1201">
        <v>57509.399999999994</v>
      </c>
      <c r="L1201">
        <v>42397</v>
      </c>
      <c r="M1201">
        <v>6</v>
      </c>
      <c r="N1201" t="s">
        <v>23</v>
      </c>
      <c r="O1201">
        <v>2016</v>
      </c>
    </row>
    <row r="1202" spans="2:15" x14ac:dyDescent="0.25">
      <c r="B1202" t="s">
        <v>22</v>
      </c>
      <c r="C1202" t="s">
        <v>17</v>
      </c>
      <c r="D1202" t="s">
        <v>47</v>
      </c>
      <c r="E1202">
        <v>608</v>
      </c>
      <c r="F1202">
        <v>227</v>
      </c>
      <c r="G1202">
        <v>454</v>
      </c>
      <c r="H1202">
        <v>276032</v>
      </c>
      <c r="I1202">
        <v>27603.200000000001</v>
      </c>
      <c r="J1202">
        <v>69008</v>
      </c>
      <c r="K1202">
        <v>179420.79999999999</v>
      </c>
      <c r="L1202">
        <v>42398</v>
      </c>
      <c r="M1202">
        <v>6</v>
      </c>
      <c r="N1202" t="s">
        <v>23</v>
      </c>
      <c r="O1202">
        <v>2016</v>
      </c>
    </row>
    <row r="1203" spans="2:15" x14ac:dyDescent="0.25">
      <c r="B1203" t="s">
        <v>24</v>
      </c>
      <c r="C1203" t="s">
        <v>17</v>
      </c>
      <c r="D1203" t="s">
        <v>47</v>
      </c>
      <c r="E1203">
        <v>753</v>
      </c>
      <c r="F1203">
        <v>43</v>
      </c>
      <c r="G1203">
        <v>458</v>
      </c>
      <c r="H1203">
        <v>344874</v>
      </c>
      <c r="I1203">
        <v>34487.4</v>
      </c>
      <c r="J1203">
        <v>86218.5</v>
      </c>
      <c r="K1203">
        <v>224168.09999999998</v>
      </c>
      <c r="L1203">
        <v>42399</v>
      </c>
      <c r="M1203">
        <v>6</v>
      </c>
      <c r="N1203" t="s">
        <v>23</v>
      </c>
      <c r="O1203">
        <v>2016</v>
      </c>
    </row>
    <row r="1204" spans="2:15" x14ac:dyDescent="0.25">
      <c r="B1204" t="s">
        <v>24</v>
      </c>
      <c r="C1204" t="s">
        <v>17</v>
      </c>
      <c r="D1204" t="s">
        <v>47</v>
      </c>
      <c r="E1204">
        <v>1488</v>
      </c>
      <c r="F1204">
        <v>53</v>
      </c>
      <c r="G1204">
        <v>222</v>
      </c>
      <c r="H1204">
        <v>330336</v>
      </c>
      <c r="I1204">
        <v>33033.599999999999</v>
      </c>
      <c r="J1204">
        <v>82584</v>
      </c>
      <c r="K1204">
        <v>214718.40000000002</v>
      </c>
      <c r="L1204">
        <v>42400</v>
      </c>
      <c r="M1204">
        <v>6</v>
      </c>
      <c r="N1204" t="s">
        <v>23</v>
      </c>
      <c r="O1204">
        <v>2016</v>
      </c>
    </row>
    <row r="1205" spans="2:15" x14ac:dyDescent="0.25">
      <c r="B1205" t="s">
        <v>24</v>
      </c>
      <c r="C1205" t="s">
        <v>17</v>
      </c>
      <c r="D1205" t="s">
        <v>47</v>
      </c>
      <c r="E1205">
        <v>719</v>
      </c>
      <c r="F1205">
        <v>217</v>
      </c>
      <c r="G1205">
        <v>132</v>
      </c>
      <c r="H1205">
        <v>94908</v>
      </c>
      <c r="I1205">
        <v>9490.8000000000011</v>
      </c>
      <c r="J1205">
        <v>23727</v>
      </c>
      <c r="K1205">
        <v>61690.2</v>
      </c>
      <c r="L1205">
        <v>42401</v>
      </c>
      <c r="M1205">
        <v>6</v>
      </c>
      <c r="N1205" t="s">
        <v>23</v>
      </c>
      <c r="O1205">
        <v>2016</v>
      </c>
    </row>
    <row r="1206" spans="2:15" x14ac:dyDescent="0.25">
      <c r="B1206" t="s">
        <v>20</v>
      </c>
      <c r="C1206" t="s">
        <v>17</v>
      </c>
      <c r="D1206" t="s">
        <v>47</v>
      </c>
      <c r="E1206">
        <v>826</v>
      </c>
      <c r="F1206">
        <v>18</v>
      </c>
      <c r="G1206">
        <v>497</v>
      </c>
      <c r="H1206">
        <v>410522</v>
      </c>
      <c r="I1206">
        <v>41052.200000000004</v>
      </c>
      <c r="J1206">
        <v>102630.5</v>
      </c>
      <c r="K1206">
        <v>266839.3</v>
      </c>
      <c r="L1206">
        <v>42402</v>
      </c>
      <c r="M1206">
        <v>6</v>
      </c>
      <c r="N1206" t="s">
        <v>23</v>
      </c>
      <c r="O1206">
        <v>2016</v>
      </c>
    </row>
    <row r="1207" spans="2:15" x14ac:dyDescent="0.25">
      <c r="B1207" t="s">
        <v>37</v>
      </c>
      <c r="C1207" t="s">
        <v>27</v>
      </c>
      <c r="D1207" t="s">
        <v>47</v>
      </c>
      <c r="E1207">
        <v>1066</v>
      </c>
      <c r="F1207">
        <v>62</v>
      </c>
      <c r="G1207">
        <v>113</v>
      </c>
      <c r="H1207">
        <v>120458</v>
      </c>
      <c r="I1207">
        <v>12045.800000000001</v>
      </c>
      <c r="J1207">
        <v>30114.5</v>
      </c>
      <c r="K1207">
        <v>78297.7</v>
      </c>
      <c r="L1207">
        <v>42403</v>
      </c>
      <c r="M1207">
        <v>6</v>
      </c>
      <c r="N1207" t="s">
        <v>23</v>
      </c>
      <c r="O1207">
        <v>2016</v>
      </c>
    </row>
    <row r="1208" spans="2:15" x14ac:dyDescent="0.25">
      <c r="B1208" t="s">
        <v>16</v>
      </c>
      <c r="C1208" t="s">
        <v>27</v>
      </c>
      <c r="D1208" t="s">
        <v>47</v>
      </c>
      <c r="E1208">
        <v>981</v>
      </c>
      <c r="F1208">
        <v>206</v>
      </c>
      <c r="G1208">
        <v>152</v>
      </c>
      <c r="H1208">
        <v>149112</v>
      </c>
      <c r="I1208">
        <v>14911.2</v>
      </c>
      <c r="J1208">
        <v>37278</v>
      </c>
      <c r="K1208">
        <v>96922.799999999988</v>
      </c>
      <c r="L1208">
        <v>42404</v>
      </c>
      <c r="M1208">
        <v>6</v>
      </c>
      <c r="N1208" t="s">
        <v>23</v>
      </c>
      <c r="O1208">
        <v>2016</v>
      </c>
    </row>
    <row r="1209" spans="2:15" x14ac:dyDescent="0.25">
      <c r="B1209" t="s">
        <v>20</v>
      </c>
      <c r="C1209" t="s">
        <v>27</v>
      </c>
      <c r="D1209" t="s">
        <v>47</v>
      </c>
      <c r="E1209">
        <v>486</v>
      </c>
      <c r="F1209">
        <v>162</v>
      </c>
      <c r="G1209">
        <v>304</v>
      </c>
      <c r="H1209">
        <v>147744</v>
      </c>
      <c r="I1209">
        <v>14774.400000000001</v>
      </c>
      <c r="J1209">
        <v>36936</v>
      </c>
      <c r="K1209">
        <v>96033.600000000006</v>
      </c>
      <c r="L1209">
        <v>42405</v>
      </c>
      <c r="M1209">
        <v>6</v>
      </c>
      <c r="N1209" t="s">
        <v>23</v>
      </c>
      <c r="O1209">
        <v>2016</v>
      </c>
    </row>
    <row r="1210" spans="2:15" x14ac:dyDescent="0.25">
      <c r="B1210" t="s">
        <v>20</v>
      </c>
      <c r="C1210" t="s">
        <v>27</v>
      </c>
      <c r="D1210" t="s">
        <v>47</v>
      </c>
      <c r="E1210">
        <v>1393</v>
      </c>
      <c r="F1210">
        <v>137</v>
      </c>
      <c r="G1210">
        <v>489</v>
      </c>
      <c r="H1210">
        <v>681177</v>
      </c>
      <c r="I1210">
        <v>68117.7</v>
      </c>
      <c r="J1210">
        <v>170294.25</v>
      </c>
      <c r="K1210">
        <v>442765.05000000005</v>
      </c>
      <c r="L1210">
        <v>42406</v>
      </c>
      <c r="M1210">
        <v>6</v>
      </c>
      <c r="N1210" t="s">
        <v>23</v>
      </c>
      <c r="O1210">
        <v>2016</v>
      </c>
    </row>
    <row r="1211" spans="2:15" x14ac:dyDescent="0.25">
      <c r="B1211" t="s">
        <v>16</v>
      </c>
      <c r="C1211" t="s">
        <v>27</v>
      </c>
      <c r="D1211" t="s">
        <v>47</v>
      </c>
      <c r="E1211">
        <v>1404</v>
      </c>
      <c r="F1211">
        <v>133</v>
      </c>
      <c r="G1211">
        <v>53</v>
      </c>
      <c r="H1211">
        <v>74412</v>
      </c>
      <c r="I1211">
        <v>7441.2000000000007</v>
      </c>
      <c r="J1211">
        <v>18603</v>
      </c>
      <c r="K1211">
        <v>48367.8</v>
      </c>
      <c r="L1211">
        <v>42407</v>
      </c>
      <c r="M1211">
        <v>6</v>
      </c>
      <c r="N1211" t="s">
        <v>23</v>
      </c>
      <c r="O1211">
        <v>2016</v>
      </c>
    </row>
    <row r="1212" spans="2:15" x14ac:dyDescent="0.25">
      <c r="B1212" t="s">
        <v>25</v>
      </c>
      <c r="C1212" t="s">
        <v>27</v>
      </c>
      <c r="D1212" t="s">
        <v>47</v>
      </c>
      <c r="E1212">
        <v>663</v>
      </c>
      <c r="F1212">
        <v>138</v>
      </c>
      <c r="G1212">
        <v>202</v>
      </c>
      <c r="H1212">
        <v>133926</v>
      </c>
      <c r="I1212">
        <v>13392.6</v>
      </c>
      <c r="J1212">
        <v>33481.5</v>
      </c>
      <c r="K1212">
        <v>87051.9</v>
      </c>
      <c r="L1212">
        <v>42408</v>
      </c>
      <c r="M1212">
        <v>6</v>
      </c>
      <c r="N1212" t="s">
        <v>23</v>
      </c>
      <c r="O1212">
        <v>2016</v>
      </c>
    </row>
    <row r="1213" spans="2:15" x14ac:dyDescent="0.25">
      <c r="B1213" t="s">
        <v>16</v>
      </c>
      <c r="C1213" t="s">
        <v>38</v>
      </c>
      <c r="D1213" t="s">
        <v>47</v>
      </c>
      <c r="E1213">
        <v>1230</v>
      </c>
      <c r="F1213">
        <v>83</v>
      </c>
      <c r="G1213">
        <v>173</v>
      </c>
      <c r="H1213">
        <v>212790</v>
      </c>
      <c r="I1213">
        <v>21279</v>
      </c>
      <c r="J1213">
        <v>53197.5</v>
      </c>
      <c r="K1213">
        <v>138313.5</v>
      </c>
      <c r="L1213">
        <v>42409</v>
      </c>
      <c r="M1213">
        <v>6</v>
      </c>
      <c r="N1213" t="s">
        <v>23</v>
      </c>
      <c r="O1213">
        <v>2016</v>
      </c>
    </row>
    <row r="1214" spans="2:15" x14ac:dyDescent="0.25">
      <c r="B1214" t="s">
        <v>16</v>
      </c>
      <c r="C1214" t="s">
        <v>38</v>
      </c>
      <c r="D1214" t="s">
        <v>47</v>
      </c>
      <c r="E1214">
        <v>1378</v>
      </c>
      <c r="F1214">
        <v>41</v>
      </c>
      <c r="G1214">
        <v>359</v>
      </c>
      <c r="H1214">
        <v>494702</v>
      </c>
      <c r="I1214">
        <v>49470.200000000004</v>
      </c>
      <c r="J1214">
        <v>123675.5</v>
      </c>
      <c r="K1214">
        <v>321556.3</v>
      </c>
      <c r="L1214">
        <v>42410</v>
      </c>
      <c r="M1214">
        <v>6</v>
      </c>
      <c r="N1214" t="s">
        <v>23</v>
      </c>
      <c r="O1214">
        <v>2016</v>
      </c>
    </row>
    <row r="1215" spans="2:15" x14ac:dyDescent="0.25">
      <c r="B1215" t="s">
        <v>24</v>
      </c>
      <c r="C1215" t="s">
        <v>38</v>
      </c>
      <c r="D1215" t="s">
        <v>47</v>
      </c>
      <c r="E1215">
        <v>718</v>
      </c>
      <c r="F1215">
        <v>126</v>
      </c>
      <c r="G1215">
        <v>57</v>
      </c>
      <c r="H1215">
        <v>40926</v>
      </c>
      <c r="I1215">
        <v>4092.6000000000004</v>
      </c>
      <c r="J1215">
        <v>10231.5</v>
      </c>
      <c r="K1215">
        <v>26601.9</v>
      </c>
      <c r="L1215">
        <v>42411</v>
      </c>
      <c r="M1215">
        <v>6</v>
      </c>
      <c r="N1215" t="s">
        <v>23</v>
      </c>
      <c r="O1215">
        <v>2016</v>
      </c>
    </row>
    <row r="1216" spans="2:15" x14ac:dyDescent="0.25">
      <c r="B1216" t="s">
        <v>24</v>
      </c>
      <c r="C1216" t="s">
        <v>38</v>
      </c>
      <c r="D1216" t="s">
        <v>48</v>
      </c>
      <c r="E1216">
        <v>1478</v>
      </c>
      <c r="F1216">
        <v>169</v>
      </c>
      <c r="G1216">
        <v>225</v>
      </c>
      <c r="H1216">
        <v>332550</v>
      </c>
      <c r="I1216">
        <v>33255</v>
      </c>
      <c r="J1216">
        <v>83137.5</v>
      </c>
      <c r="K1216">
        <v>216157.5</v>
      </c>
      <c r="L1216">
        <v>42412</v>
      </c>
      <c r="M1216">
        <v>6</v>
      </c>
      <c r="N1216" t="s">
        <v>23</v>
      </c>
      <c r="O1216">
        <v>2016</v>
      </c>
    </row>
    <row r="1217" spans="2:15" x14ac:dyDescent="0.25">
      <c r="B1217" t="s">
        <v>24</v>
      </c>
      <c r="C1217" t="s">
        <v>38</v>
      </c>
      <c r="D1217" t="s">
        <v>48</v>
      </c>
      <c r="E1217">
        <v>1200</v>
      </c>
      <c r="F1217">
        <v>101</v>
      </c>
      <c r="G1217">
        <v>245</v>
      </c>
      <c r="H1217">
        <v>294000</v>
      </c>
      <c r="I1217">
        <v>29400</v>
      </c>
      <c r="J1217">
        <v>73500</v>
      </c>
      <c r="K1217">
        <v>191100</v>
      </c>
      <c r="L1217">
        <v>42413</v>
      </c>
      <c r="M1217">
        <v>6</v>
      </c>
      <c r="N1217" t="s">
        <v>23</v>
      </c>
      <c r="O1217">
        <v>2016</v>
      </c>
    </row>
    <row r="1218" spans="2:15" x14ac:dyDescent="0.25">
      <c r="B1218" t="s">
        <v>20</v>
      </c>
      <c r="C1218" t="s">
        <v>38</v>
      </c>
      <c r="D1218" t="s">
        <v>48</v>
      </c>
      <c r="E1218">
        <v>912</v>
      </c>
      <c r="F1218">
        <v>223</v>
      </c>
      <c r="G1218">
        <v>252</v>
      </c>
      <c r="H1218">
        <v>229824</v>
      </c>
      <c r="I1218">
        <v>22982.400000000001</v>
      </c>
      <c r="J1218">
        <v>57456</v>
      </c>
      <c r="K1218">
        <v>149385.60000000001</v>
      </c>
      <c r="L1218">
        <v>42414</v>
      </c>
      <c r="M1218">
        <v>6</v>
      </c>
      <c r="N1218" t="s">
        <v>23</v>
      </c>
      <c r="O1218">
        <v>2016</v>
      </c>
    </row>
    <row r="1219" spans="2:15" x14ac:dyDescent="0.25">
      <c r="B1219" t="s">
        <v>25</v>
      </c>
      <c r="C1219" t="s">
        <v>38</v>
      </c>
      <c r="D1219" t="s">
        <v>48</v>
      </c>
      <c r="E1219">
        <v>1227</v>
      </c>
      <c r="F1219">
        <v>131</v>
      </c>
      <c r="G1219">
        <v>140</v>
      </c>
      <c r="H1219">
        <v>171780</v>
      </c>
      <c r="I1219">
        <v>17178</v>
      </c>
      <c r="J1219">
        <v>42945</v>
      </c>
      <c r="K1219">
        <v>111657</v>
      </c>
      <c r="L1219">
        <v>42415</v>
      </c>
      <c r="M1219">
        <v>6</v>
      </c>
      <c r="N1219" t="s">
        <v>23</v>
      </c>
      <c r="O1219">
        <v>2016</v>
      </c>
    </row>
    <row r="1220" spans="2:15" x14ac:dyDescent="0.25">
      <c r="B1220" t="s">
        <v>20</v>
      </c>
      <c r="C1220" t="s">
        <v>38</v>
      </c>
      <c r="D1220" t="s">
        <v>48</v>
      </c>
      <c r="E1220">
        <v>1443</v>
      </c>
      <c r="F1220">
        <v>24</v>
      </c>
      <c r="G1220">
        <v>203</v>
      </c>
      <c r="H1220">
        <v>292929</v>
      </c>
      <c r="I1220">
        <v>29292.9</v>
      </c>
      <c r="J1220">
        <v>73232.25</v>
      </c>
      <c r="K1220">
        <v>190403.84999999998</v>
      </c>
      <c r="L1220">
        <v>42416</v>
      </c>
      <c r="M1220">
        <v>6</v>
      </c>
      <c r="N1220" t="s">
        <v>23</v>
      </c>
      <c r="O1220">
        <v>2016</v>
      </c>
    </row>
    <row r="1221" spans="2:15" x14ac:dyDescent="0.25">
      <c r="B1221" t="s">
        <v>22</v>
      </c>
      <c r="C1221" t="s">
        <v>38</v>
      </c>
      <c r="D1221" t="s">
        <v>48</v>
      </c>
      <c r="E1221">
        <v>1076</v>
      </c>
      <c r="F1221">
        <v>13</v>
      </c>
      <c r="G1221">
        <v>68</v>
      </c>
      <c r="H1221">
        <v>73168</v>
      </c>
      <c r="I1221">
        <v>7316.8</v>
      </c>
      <c r="J1221">
        <v>18292</v>
      </c>
      <c r="K1221">
        <v>47559.199999999997</v>
      </c>
      <c r="L1221">
        <v>42417</v>
      </c>
      <c r="M1221">
        <v>6</v>
      </c>
      <c r="N1221" t="s">
        <v>23</v>
      </c>
      <c r="O1221">
        <v>2016</v>
      </c>
    </row>
    <row r="1222" spans="2:15" x14ac:dyDescent="0.25">
      <c r="B1222" t="s">
        <v>37</v>
      </c>
      <c r="C1222" t="s">
        <v>41</v>
      </c>
      <c r="D1222" t="s">
        <v>48</v>
      </c>
      <c r="E1222">
        <v>1224</v>
      </c>
      <c r="F1222">
        <v>204</v>
      </c>
      <c r="G1222">
        <v>475</v>
      </c>
      <c r="H1222">
        <v>581400</v>
      </c>
      <c r="I1222">
        <v>58140</v>
      </c>
      <c r="J1222">
        <v>145350</v>
      </c>
      <c r="K1222">
        <v>377910</v>
      </c>
      <c r="L1222">
        <v>42418</v>
      </c>
      <c r="M1222">
        <v>6</v>
      </c>
      <c r="N1222" t="s">
        <v>23</v>
      </c>
      <c r="O1222">
        <v>2016</v>
      </c>
    </row>
    <row r="1223" spans="2:15" x14ac:dyDescent="0.25">
      <c r="B1223" t="s">
        <v>20</v>
      </c>
      <c r="C1223" t="s">
        <v>41</v>
      </c>
      <c r="D1223" t="s">
        <v>48</v>
      </c>
      <c r="E1223">
        <v>342</v>
      </c>
      <c r="F1223">
        <v>205</v>
      </c>
      <c r="G1223">
        <v>370</v>
      </c>
      <c r="H1223">
        <v>126540</v>
      </c>
      <c r="I1223">
        <v>12654</v>
      </c>
      <c r="J1223">
        <v>31635</v>
      </c>
      <c r="K1223">
        <v>82251</v>
      </c>
      <c r="L1223">
        <v>42419</v>
      </c>
      <c r="M1223">
        <v>6</v>
      </c>
      <c r="N1223" t="s">
        <v>23</v>
      </c>
      <c r="O1223">
        <v>2016</v>
      </c>
    </row>
    <row r="1224" spans="2:15" x14ac:dyDescent="0.25">
      <c r="B1224" t="s">
        <v>24</v>
      </c>
      <c r="C1224" t="s">
        <v>41</v>
      </c>
      <c r="D1224" t="s">
        <v>48</v>
      </c>
      <c r="E1224">
        <v>490</v>
      </c>
      <c r="F1224">
        <v>5</v>
      </c>
      <c r="G1224">
        <v>375</v>
      </c>
      <c r="H1224">
        <v>183750</v>
      </c>
      <c r="I1224">
        <v>18375</v>
      </c>
      <c r="J1224">
        <v>45937.5</v>
      </c>
      <c r="K1224">
        <v>119437.5</v>
      </c>
      <c r="L1224">
        <v>42420</v>
      </c>
      <c r="M1224">
        <v>6</v>
      </c>
      <c r="N1224" t="s">
        <v>23</v>
      </c>
      <c r="O1224">
        <v>2016</v>
      </c>
    </row>
    <row r="1225" spans="2:15" x14ac:dyDescent="0.25">
      <c r="B1225" t="s">
        <v>37</v>
      </c>
      <c r="C1225" t="s">
        <v>41</v>
      </c>
      <c r="D1225" t="s">
        <v>48</v>
      </c>
      <c r="E1225">
        <v>1135</v>
      </c>
      <c r="F1225">
        <v>62</v>
      </c>
      <c r="G1225">
        <v>59</v>
      </c>
      <c r="H1225">
        <v>66965</v>
      </c>
      <c r="I1225">
        <v>6696.5</v>
      </c>
      <c r="J1225">
        <v>16741.25</v>
      </c>
      <c r="K1225">
        <v>43527.25</v>
      </c>
      <c r="L1225">
        <v>42421</v>
      </c>
      <c r="M1225">
        <v>6</v>
      </c>
      <c r="N1225" t="s">
        <v>23</v>
      </c>
      <c r="O1225">
        <v>2016</v>
      </c>
    </row>
    <row r="1226" spans="2:15" x14ac:dyDescent="0.25">
      <c r="B1226" t="s">
        <v>22</v>
      </c>
      <c r="C1226" t="s">
        <v>41</v>
      </c>
      <c r="D1226" t="s">
        <v>48</v>
      </c>
      <c r="E1226">
        <v>818</v>
      </c>
      <c r="F1226">
        <v>185</v>
      </c>
      <c r="G1226">
        <v>102</v>
      </c>
      <c r="H1226">
        <v>83436</v>
      </c>
      <c r="I1226">
        <v>8343.6</v>
      </c>
      <c r="J1226">
        <v>20859</v>
      </c>
      <c r="K1226">
        <v>54233.399999999994</v>
      </c>
      <c r="L1226">
        <v>42422</v>
      </c>
      <c r="M1226">
        <v>6</v>
      </c>
      <c r="N1226" t="s">
        <v>23</v>
      </c>
      <c r="O1226">
        <v>2016</v>
      </c>
    </row>
    <row r="1227" spans="2:15" x14ac:dyDescent="0.25">
      <c r="B1227" t="s">
        <v>22</v>
      </c>
      <c r="C1227" t="s">
        <v>42</v>
      </c>
      <c r="D1227" t="s">
        <v>48</v>
      </c>
      <c r="E1227">
        <v>1128</v>
      </c>
      <c r="F1227">
        <v>76</v>
      </c>
      <c r="G1227">
        <v>280</v>
      </c>
      <c r="H1227">
        <v>315840</v>
      </c>
      <c r="I1227">
        <v>31584</v>
      </c>
      <c r="J1227">
        <v>78960</v>
      </c>
      <c r="K1227">
        <v>205296</v>
      </c>
      <c r="L1227">
        <v>42423</v>
      </c>
      <c r="M1227">
        <v>6</v>
      </c>
      <c r="N1227" t="s">
        <v>23</v>
      </c>
      <c r="O1227">
        <v>2016</v>
      </c>
    </row>
    <row r="1228" spans="2:15" x14ac:dyDescent="0.25">
      <c r="B1228" t="s">
        <v>37</v>
      </c>
      <c r="C1228" t="s">
        <v>42</v>
      </c>
      <c r="D1228" t="s">
        <v>48</v>
      </c>
      <c r="E1228">
        <v>1378</v>
      </c>
      <c r="F1228">
        <v>226</v>
      </c>
      <c r="G1228">
        <v>194</v>
      </c>
      <c r="H1228">
        <v>267332</v>
      </c>
      <c r="I1228">
        <v>26733.200000000001</v>
      </c>
      <c r="J1228">
        <v>66833</v>
      </c>
      <c r="K1228">
        <v>173765.8</v>
      </c>
      <c r="L1228">
        <v>42424</v>
      </c>
      <c r="M1228">
        <v>6</v>
      </c>
      <c r="N1228" t="s">
        <v>23</v>
      </c>
      <c r="O1228">
        <v>2016</v>
      </c>
    </row>
    <row r="1229" spans="2:15" x14ac:dyDescent="0.25">
      <c r="B1229" t="s">
        <v>37</v>
      </c>
      <c r="C1229" t="s">
        <v>42</v>
      </c>
      <c r="D1229" t="s">
        <v>48</v>
      </c>
      <c r="E1229">
        <v>1177</v>
      </c>
      <c r="F1229">
        <v>237</v>
      </c>
      <c r="G1229">
        <v>283</v>
      </c>
      <c r="H1229">
        <v>333091</v>
      </c>
      <c r="I1229">
        <v>33309.1</v>
      </c>
      <c r="J1229">
        <v>83272.75</v>
      </c>
      <c r="K1229">
        <v>216509.15000000002</v>
      </c>
      <c r="L1229">
        <v>42425</v>
      </c>
      <c r="M1229">
        <v>6</v>
      </c>
      <c r="N1229" t="s">
        <v>23</v>
      </c>
      <c r="O1229">
        <v>2016</v>
      </c>
    </row>
    <row r="1230" spans="2:15" x14ac:dyDescent="0.25">
      <c r="B1230" t="s">
        <v>22</v>
      </c>
      <c r="C1230" t="s">
        <v>42</v>
      </c>
      <c r="D1230" t="s">
        <v>48</v>
      </c>
      <c r="E1230">
        <v>330</v>
      </c>
      <c r="F1230">
        <v>9</v>
      </c>
      <c r="G1230">
        <v>202</v>
      </c>
      <c r="H1230">
        <v>66660</v>
      </c>
      <c r="I1230">
        <v>6666</v>
      </c>
      <c r="J1230">
        <v>16665</v>
      </c>
      <c r="K1230">
        <v>43329</v>
      </c>
      <c r="L1230">
        <v>42426</v>
      </c>
      <c r="M1230">
        <v>6</v>
      </c>
      <c r="N1230" t="s">
        <v>23</v>
      </c>
      <c r="O1230">
        <v>2016</v>
      </c>
    </row>
    <row r="1231" spans="2:15" x14ac:dyDescent="0.25">
      <c r="B1231" t="s">
        <v>24</v>
      </c>
      <c r="C1231" t="s">
        <v>42</v>
      </c>
      <c r="D1231" t="s">
        <v>48</v>
      </c>
      <c r="E1231">
        <v>1141</v>
      </c>
      <c r="F1231">
        <v>241</v>
      </c>
      <c r="G1231">
        <v>171</v>
      </c>
      <c r="H1231">
        <v>195111</v>
      </c>
      <c r="I1231">
        <v>19511.100000000002</v>
      </c>
      <c r="J1231">
        <v>48777.75</v>
      </c>
      <c r="K1231">
        <v>126822.15</v>
      </c>
      <c r="L1231">
        <v>42427</v>
      </c>
      <c r="M1231">
        <v>6</v>
      </c>
      <c r="N1231" t="s">
        <v>23</v>
      </c>
      <c r="O1231">
        <v>2016</v>
      </c>
    </row>
    <row r="1232" spans="2:15" x14ac:dyDescent="0.25">
      <c r="B1232" t="s">
        <v>24</v>
      </c>
      <c r="C1232" t="s">
        <v>42</v>
      </c>
      <c r="D1232" t="s">
        <v>48</v>
      </c>
      <c r="E1232">
        <v>555</v>
      </c>
      <c r="F1232">
        <v>119</v>
      </c>
      <c r="G1232">
        <v>112</v>
      </c>
      <c r="H1232">
        <v>62160</v>
      </c>
      <c r="I1232">
        <v>6216</v>
      </c>
      <c r="J1232">
        <v>15540</v>
      </c>
      <c r="K1232">
        <v>40404</v>
      </c>
      <c r="L1232">
        <v>42428</v>
      </c>
      <c r="M1232">
        <v>6</v>
      </c>
      <c r="N1232" t="s">
        <v>23</v>
      </c>
      <c r="O1232">
        <v>2016</v>
      </c>
    </row>
    <row r="1233" spans="2:15" x14ac:dyDescent="0.25">
      <c r="B1233" t="s">
        <v>24</v>
      </c>
      <c r="C1233" t="s">
        <v>44</v>
      </c>
      <c r="D1233" t="s">
        <v>48</v>
      </c>
      <c r="E1233">
        <v>1374</v>
      </c>
      <c r="F1233">
        <v>231</v>
      </c>
      <c r="G1233">
        <v>111</v>
      </c>
      <c r="H1233">
        <v>152514</v>
      </c>
      <c r="I1233">
        <v>15251.400000000001</v>
      </c>
      <c r="J1233">
        <v>38128.5</v>
      </c>
      <c r="K1233">
        <v>99134.1</v>
      </c>
      <c r="L1233">
        <v>42430</v>
      </c>
      <c r="M1233">
        <v>6</v>
      </c>
      <c r="N1233" t="s">
        <v>23</v>
      </c>
      <c r="O1233">
        <v>2016</v>
      </c>
    </row>
    <row r="1234" spans="2:15" x14ac:dyDescent="0.25">
      <c r="B1234" t="s">
        <v>20</v>
      </c>
      <c r="C1234" t="s">
        <v>44</v>
      </c>
      <c r="D1234" t="s">
        <v>48</v>
      </c>
      <c r="E1234">
        <v>1429</v>
      </c>
      <c r="F1234">
        <v>166</v>
      </c>
      <c r="G1234">
        <v>361</v>
      </c>
      <c r="H1234">
        <v>515869</v>
      </c>
      <c r="I1234">
        <v>51586.9</v>
      </c>
      <c r="J1234">
        <v>128967.25</v>
      </c>
      <c r="K1234">
        <v>335314.84999999998</v>
      </c>
      <c r="L1234">
        <v>42431</v>
      </c>
      <c r="M1234">
        <v>6</v>
      </c>
      <c r="N1234" t="s">
        <v>23</v>
      </c>
      <c r="O1234">
        <v>2016</v>
      </c>
    </row>
    <row r="1235" spans="2:15" x14ac:dyDescent="0.25">
      <c r="B1235" t="s">
        <v>37</v>
      </c>
      <c r="C1235" t="s">
        <v>44</v>
      </c>
      <c r="D1235" t="s">
        <v>48</v>
      </c>
      <c r="E1235">
        <v>406</v>
      </c>
      <c r="F1235">
        <v>171</v>
      </c>
      <c r="G1235">
        <v>273</v>
      </c>
      <c r="H1235">
        <v>110838</v>
      </c>
      <c r="I1235">
        <v>11083.800000000001</v>
      </c>
      <c r="J1235">
        <v>27709.5</v>
      </c>
      <c r="K1235">
        <v>72044.7</v>
      </c>
      <c r="L1235">
        <v>42432</v>
      </c>
      <c r="M1235">
        <v>6</v>
      </c>
      <c r="N1235" t="s">
        <v>23</v>
      </c>
      <c r="O1235">
        <v>2016</v>
      </c>
    </row>
    <row r="1236" spans="2:15" x14ac:dyDescent="0.25">
      <c r="B1236" t="s">
        <v>16</v>
      </c>
      <c r="C1236" t="s">
        <v>44</v>
      </c>
      <c r="D1236" t="s">
        <v>48</v>
      </c>
      <c r="E1236">
        <v>541</v>
      </c>
      <c r="F1236">
        <v>206</v>
      </c>
      <c r="G1236">
        <v>113</v>
      </c>
      <c r="H1236">
        <v>61133</v>
      </c>
      <c r="I1236">
        <v>6113.3</v>
      </c>
      <c r="J1236">
        <v>15283.25</v>
      </c>
      <c r="K1236">
        <v>39736.449999999997</v>
      </c>
      <c r="L1236">
        <v>42433</v>
      </c>
      <c r="M1236">
        <v>6</v>
      </c>
      <c r="N1236" t="s">
        <v>23</v>
      </c>
      <c r="O1236">
        <v>2016</v>
      </c>
    </row>
    <row r="1237" spans="2:15" x14ac:dyDescent="0.25">
      <c r="B1237" t="s">
        <v>20</v>
      </c>
      <c r="C1237" t="s">
        <v>44</v>
      </c>
      <c r="D1237" t="s">
        <v>48</v>
      </c>
      <c r="E1237">
        <v>1303</v>
      </c>
      <c r="F1237">
        <v>223</v>
      </c>
      <c r="G1237">
        <v>377</v>
      </c>
      <c r="H1237">
        <v>491231</v>
      </c>
      <c r="I1237">
        <v>49123.100000000006</v>
      </c>
      <c r="J1237">
        <v>122807.75</v>
      </c>
      <c r="K1237">
        <v>319300.15000000002</v>
      </c>
      <c r="L1237">
        <v>42434</v>
      </c>
      <c r="M1237">
        <v>6</v>
      </c>
      <c r="N1237" t="s">
        <v>23</v>
      </c>
      <c r="O1237">
        <v>2016</v>
      </c>
    </row>
    <row r="1238" spans="2:15" x14ac:dyDescent="0.25">
      <c r="B1238" t="s">
        <v>20</v>
      </c>
      <c r="C1238" t="s">
        <v>44</v>
      </c>
      <c r="D1238" t="s">
        <v>48</v>
      </c>
      <c r="E1238">
        <v>1253</v>
      </c>
      <c r="F1238">
        <v>198</v>
      </c>
      <c r="G1238">
        <v>273</v>
      </c>
      <c r="H1238">
        <v>342069</v>
      </c>
      <c r="I1238">
        <v>34206.9</v>
      </c>
      <c r="J1238">
        <v>85517.25</v>
      </c>
      <c r="K1238">
        <v>222344.84999999998</v>
      </c>
      <c r="L1238">
        <v>42435</v>
      </c>
      <c r="M1238">
        <v>6</v>
      </c>
      <c r="N1238" t="s">
        <v>23</v>
      </c>
      <c r="O1238">
        <v>2016</v>
      </c>
    </row>
    <row r="1239" spans="2:15" x14ac:dyDescent="0.25">
      <c r="B1239" t="s">
        <v>16</v>
      </c>
      <c r="C1239" t="s">
        <v>44</v>
      </c>
      <c r="D1239" t="s">
        <v>48</v>
      </c>
      <c r="E1239">
        <v>1405</v>
      </c>
      <c r="F1239">
        <v>71</v>
      </c>
      <c r="G1239">
        <v>384</v>
      </c>
      <c r="H1239">
        <v>539520</v>
      </c>
      <c r="I1239">
        <v>53952</v>
      </c>
      <c r="J1239">
        <v>134880</v>
      </c>
      <c r="K1239">
        <v>350688</v>
      </c>
      <c r="L1239">
        <v>42436</v>
      </c>
      <c r="M1239">
        <v>6</v>
      </c>
      <c r="N1239" t="s">
        <v>23</v>
      </c>
      <c r="O1239">
        <v>2016</v>
      </c>
    </row>
    <row r="1240" spans="2:15" x14ac:dyDescent="0.25">
      <c r="B1240" t="s">
        <v>25</v>
      </c>
      <c r="C1240" t="s">
        <v>44</v>
      </c>
      <c r="D1240" t="s">
        <v>18</v>
      </c>
      <c r="E1240">
        <v>553</v>
      </c>
      <c r="F1240">
        <v>110</v>
      </c>
      <c r="G1240">
        <v>381</v>
      </c>
      <c r="H1240">
        <v>210693</v>
      </c>
      <c r="I1240">
        <v>21069.300000000003</v>
      </c>
      <c r="J1240">
        <v>52673.25</v>
      </c>
      <c r="K1240">
        <v>136950.45000000001</v>
      </c>
      <c r="L1240">
        <v>42437</v>
      </c>
      <c r="M1240">
        <v>6</v>
      </c>
      <c r="N1240" t="s">
        <v>23</v>
      </c>
      <c r="O1240">
        <v>2016</v>
      </c>
    </row>
    <row r="1241" spans="2:15" x14ac:dyDescent="0.25">
      <c r="B1241" t="s">
        <v>16</v>
      </c>
      <c r="C1241" t="s">
        <v>17</v>
      </c>
      <c r="D1241" t="s">
        <v>18</v>
      </c>
      <c r="E1241">
        <v>369</v>
      </c>
      <c r="F1241">
        <v>98</v>
      </c>
      <c r="G1241">
        <v>355</v>
      </c>
      <c r="H1241">
        <v>130995</v>
      </c>
      <c r="I1241">
        <v>13099.5</v>
      </c>
      <c r="J1241">
        <v>32748.75</v>
      </c>
      <c r="K1241">
        <v>85146.75</v>
      </c>
      <c r="L1241">
        <v>42438</v>
      </c>
      <c r="M1241">
        <v>6</v>
      </c>
      <c r="N1241" t="s">
        <v>23</v>
      </c>
      <c r="O1241">
        <v>2016</v>
      </c>
    </row>
    <row r="1242" spans="2:15" x14ac:dyDescent="0.25">
      <c r="B1242" t="s">
        <v>16</v>
      </c>
      <c r="C1242" t="s">
        <v>17</v>
      </c>
      <c r="D1242" t="s">
        <v>18</v>
      </c>
      <c r="E1242">
        <v>370</v>
      </c>
      <c r="F1242">
        <v>165</v>
      </c>
      <c r="G1242">
        <v>114</v>
      </c>
      <c r="H1242">
        <v>42180</v>
      </c>
      <c r="I1242">
        <v>4218</v>
      </c>
      <c r="J1242">
        <v>10545</v>
      </c>
      <c r="K1242">
        <v>27417</v>
      </c>
      <c r="L1242">
        <v>42439</v>
      </c>
      <c r="M1242">
        <v>6</v>
      </c>
      <c r="N1242" t="s">
        <v>23</v>
      </c>
      <c r="O1242">
        <v>2016</v>
      </c>
    </row>
    <row r="1243" spans="2:15" x14ac:dyDescent="0.25">
      <c r="B1243" t="s">
        <v>24</v>
      </c>
      <c r="C1243" t="s">
        <v>17</v>
      </c>
      <c r="D1243" t="s">
        <v>18</v>
      </c>
      <c r="E1243">
        <v>1289</v>
      </c>
      <c r="F1243">
        <v>185</v>
      </c>
      <c r="G1243">
        <v>142</v>
      </c>
      <c r="H1243">
        <v>183038</v>
      </c>
      <c r="I1243">
        <v>18303.8</v>
      </c>
      <c r="J1243">
        <v>45759.5</v>
      </c>
      <c r="K1243">
        <v>118974.70000000001</v>
      </c>
      <c r="L1243">
        <v>42440</v>
      </c>
      <c r="M1243">
        <v>6</v>
      </c>
      <c r="N1243" t="s">
        <v>23</v>
      </c>
      <c r="O1243">
        <v>2016</v>
      </c>
    </row>
    <row r="1244" spans="2:15" x14ac:dyDescent="0.25">
      <c r="B1244" t="s">
        <v>24</v>
      </c>
      <c r="C1244" t="s">
        <v>27</v>
      </c>
      <c r="D1244" t="s">
        <v>18</v>
      </c>
      <c r="E1244">
        <v>545</v>
      </c>
      <c r="F1244">
        <v>28</v>
      </c>
      <c r="G1244">
        <v>443</v>
      </c>
      <c r="H1244">
        <v>241435</v>
      </c>
      <c r="I1244">
        <v>24143.5</v>
      </c>
      <c r="J1244">
        <v>60358.75</v>
      </c>
      <c r="K1244">
        <v>156932.75</v>
      </c>
      <c r="L1244">
        <v>42441</v>
      </c>
      <c r="M1244">
        <v>6</v>
      </c>
      <c r="N1244" t="s">
        <v>23</v>
      </c>
      <c r="O1244">
        <v>2016</v>
      </c>
    </row>
    <row r="1245" spans="2:15" x14ac:dyDescent="0.25">
      <c r="B1245" t="s">
        <v>24</v>
      </c>
      <c r="C1245" t="s">
        <v>38</v>
      </c>
      <c r="D1245" t="s">
        <v>18</v>
      </c>
      <c r="E1245">
        <v>741</v>
      </c>
      <c r="F1245">
        <v>102</v>
      </c>
      <c r="G1245">
        <v>389</v>
      </c>
      <c r="H1245">
        <v>288249</v>
      </c>
      <c r="I1245">
        <v>28824.9</v>
      </c>
      <c r="J1245">
        <v>72062.25</v>
      </c>
      <c r="K1245">
        <v>187361.85</v>
      </c>
      <c r="L1245">
        <v>42442</v>
      </c>
      <c r="M1245">
        <v>6</v>
      </c>
      <c r="N1245" t="s">
        <v>23</v>
      </c>
      <c r="O1245">
        <v>2016</v>
      </c>
    </row>
    <row r="1246" spans="2:15" x14ac:dyDescent="0.25">
      <c r="B1246" t="s">
        <v>20</v>
      </c>
      <c r="C1246" t="s">
        <v>38</v>
      </c>
      <c r="D1246" t="s">
        <v>48</v>
      </c>
      <c r="E1246">
        <v>851</v>
      </c>
      <c r="F1246">
        <v>229</v>
      </c>
      <c r="G1246">
        <v>422</v>
      </c>
      <c r="H1246">
        <v>359122</v>
      </c>
      <c r="I1246">
        <v>35912.200000000004</v>
      </c>
      <c r="J1246">
        <v>89780.5</v>
      </c>
      <c r="K1246">
        <v>233429.3</v>
      </c>
      <c r="L1246">
        <v>42443</v>
      </c>
      <c r="M1246">
        <v>6</v>
      </c>
      <c r="N1246" t="s">
        <v>23</v>
      </c>
      <c r="O1246">
        <v>2016</v>
      </c>
    </row>
    <row r="1247" spans="2:15" x14ac:dyDescent="0.25">
      <c r="B1247" t="s">
        <v>25</v>
      </c>
      <c r="C1247" t="s">
        <v>38</v>
      </c>
      <c r="D1247" t="s">
        <v>48</v>
      </c>
      <c r="E1247">
        <v>1456</v>
      </c>
      <c r="F1247">
        <v>7</v>
      </c>
      <c r="G1247">
        <v>207</v>
      </c>
      <c r="H1247">
        <v>301392</v>
      </c>
      <c r="I1247">
        <v>30139.200000000001</v>
      </c>
      <c r="J1247">
        <v>75348</v>
      </c>
      <c r="K1247">
        <v>195904.8</v>
      </c>
      <c r="L1247">
        <v>42444</v>
      </c>
      <c r="M1247">
        <v>6</v>
      </c>
      <c r="N1247" t="s">
        <v>23</v>
      </c>
      <c r="O1247">
        <v>2016</v>
      </c>
    </row>
    <row r="1248" spans="2:15" x14ac:dyDescent="0.25">
      <c r="B1248" t="s">
        <v>20</v>
      </c>
      <c r="C1248" t="s">
        <v>38</v>
      </c>
      <c r="D1248" t="s">
        <v>48</v>
      </c>
      <c r="E1248">
        <v>1392</v>
      </c>
      <c r="F1248">
        <v>87</v>
      </c>
      <c r="G1248">
        <v>366</v>
      </c>
      <c r="H1248">
        <v>509472</v>
      </c>
      <c r="I1248">
        <v>50947.200000000004</v>
      </c>
      <c r="J1248">
        <v>127368</v>
      </c>
      <c r="K1248">
        <v>331156.8</v>
      </c>
      <c r="L1248">
        <v>42445</v>
      </c>
      <c r="M1248">
        <v>6</v>
      </c>
      <c r="N1248" t="s">
        <v>23</v>
      </c>
      <c r="O1248">
        <v>2016</v>
      </c>
    </row>
    <row r="1249" spans="2:15" x14ac:dyDescent="0.25">
      <c r="B1249" t="s">
        <v>22</v>
      </c>
      <c r="C1249" t="s">
        <v>38</v>
      </c>
      <c r="D1249" t="s">
        <v>48</v>
      </c>
      <c r="E1249">
        <v>1257</v>
      </c>
      <c r="F1249">
        <v>176</v>
      </c>
      <c r="G1249">
        <v>79</v>
      </c>
      <c r="H1249">
        <v>99303</v>
      </c>
      <c r="I1249">
        <v>9930.3000000000011</v>
      </c>
      <c r="J1249">
        <v>24825.75</v>
      </c>
      <c r="K1249">
        <v>64546.95</v>
      </c>
      <c r="L1249">
        <v>42446</v>
      </c>
      <c r="M1249">
        <v>6</v>
      </c>
      <c r="N1249" t="s">
        <v>23</v>
      </c>
      <c r="O1249">
        <v>2016</v>
      </c>
    </row>
    <row r="1250" spans="2:15" x14ac:dyDescent="0.25">
      <c r="B1250" t="s">
        <v>37</v>
      </c>
      <c r="C1250" t="s">
        <v>38</v>
      </c>
      <c r="D1250" t="s">
        <v>48</v>
      </c>
      <c r="E1250">
        <v>407</v>
      </c>
      <c r="F1250">
        <v>222</v>
      </c>
      <c r="G1250">
        <v>116</v>
      </c>
      <c r="H1250">
        <v>47212</v>
      </c>
      <c r="I1250">
        <v>4721.2</v>
      </c>
      <c r="J1250">
        <v>11803</v>
      </c>
      <c r="K1250">
        <v>30687.800000000003</v>
      </c>
      <c r="L1250">
        <v>42447</v>
      </c>
      <c r="M1250">
        <v>6</v>
      </c>
      <c r="N1250" t="s">
        <v>23</v>
      </c>
      <c r="O1250">
        <v>2016</v>
      </c>
    </row>
    <row r="1251" spans="2:15" x14ac:dyDescent="0.25">
      <c r="B1251" t="s">
        <v>20</v>
      </c>
      <c r="C1251" t="s">
        <v>38</v>
      </c>
      <c r="D1251" t="s">
        <v>48</v>
      </c>
      <c r="E1251">
        <v>1288</v>
      </c>
      <c r="F1251">
        <v>68</v>
      </c>
      <c r="G1251">
        <v>250</v>
      </c>
      <c r="H1251">
        <v>322000</v>
      </c>
      <c r="I1251">
        <v>32200</v>
      </c>
      <c r="J1251">
        <v>80500</v>
      </c>
      <c r="K1251">
        <v>209300</v>
      </c>
      <c r="L1251">
        <v>42448</v>
      </c>
      <c r="M1251">
        <v>6</v>
      </c>
      <c r="N1251" t="s">
        <v>23</v>
      </c>
      <c r="O1251">
        <v>2016</v>
      </c>
    </row>
    <row r="1252" spans="2:15" x14ac:dyDescent="0.25">
      <c r="B1252" t="s">
        <v>24</v>
      </c>
      <c r="C1252" t="s">
        <v>38</v>
      </c>
      <c r="D1252" t="s">
        <v>45</v>
      </c>
      <c r="E1252">
        <v>1062</v>
      </c>
      <c r="F1252">
        <v>113</v>
      </c>
      <c r="G1252">
        <v>250</v>
      </c>
      <c r="H1252">
        <v>265500</v>
      </c>
      <c r="I1252">
        <v>26550</v>
      </c>
      <c r="J1252">
        <v>66375</v>
      </c>
      <c r="K1252">
        <v>172575</v>
      </c>
      <c r="L1252">
        <v>42449</v>
      </c>
      <c r="M1252">
        <v>6</v>
      </c>
      <c r="N1252" t="s">
        <v>23</v>
      </c>
      <c r="O1252">
        <v>2016</v>
      </c>
    </row>
    <row r="1253" spans="2:15" x14ac:dyDescent="0.25">
      <c r="B1253" t="s">
        <v>37</v>
      </c>
      <c r="C1253" t="s">
        <v>38</v>
      </c>
      <c r="D1253" t="s">
        <v>45</v>
      </c>
      <c r="E1253">
        <v>1499</v>
      </c>
      <c r="F1253">
        <v>249</v>
      </c>
      <c r="G1253">
        <v>252</v>
      </c>
      <c r="H1253">
        <v>377748</v>
      </c>
      <c r="I1253">
        <v>37774.800000000003</v>
      </c>
      <c r="J1253">
        <v>94437</v>
      </c>
      <c r="K1253">
        <v>245536.2</v>
      </c>
      <c r="L1253">
        <v>42450</v>
      </c>
      <c r="M1253">
        <v>6</v>
      </c>
      <c r="N1253" t="s">
        <v>23</v>
      </c>
      <c r="O1253">
        <v>2016</v>
      </c>
    </row>
    <row r="1254" spans="2:15" x14ac:dyDescent="0.25">
      <c r="B1254" t="s">
        <v>22</v>
      </c>
      <c r="C1254" t="s">
        <v>38</v>
      </c>
      <c r="D1254" t="s">
        <v>45</v>
      </c>
      <c r="E1254">
        <v>604</v>
      </c>
      <c r="F1254">
        <v>176</v>
      </c>
      <c r="G1254">
        <v>70</v>
      </c>
      <c r="H1254">
        <v>42280</v>
      </c>
      <c r="I1254">
        <v>4228</v>
      </c>
      <c r="J1254">
        <v>10570</v>
      </c>
      <c r="K1254">
        <v>27482</v>
      </c>
      <c r="L1254">
        <v>42451</v>
      </c>
      <c r="M1254">
        <v>6</v>
      </c>
      <c r="N1254" t="s">
        <v>23</v>
      </c>
      <c r="O1254">
        <v>2016</v>
      </c>
    </row>
    <row r="1255" spans="2:15" x14ac:dyDescent="0.25">
      <c r="B1255" t="s">
        <v>22</v>
      </c>
      <c r="C1255" t="s">
        <v>38</v>
      </c>
      <c r="D1255" t="s">
        <v>45</v>
      </c>
      <c r="E1255">
        <v>368</v>
      </c>
      <c r="F1255">
        <v>240</v>
      </c>
      <c r="G1255">
        <v>170</v>
      </c>
      <c r="H1255">
        <v>62560</v>
      </c>
      <c r="I1255">
        <v>6256</v>
      </c>
      <c r="J1255">
        <v>15640</v>
      </c>
      <c r="K1255">
        <v>40664</v>
      </c>
      <c r="L1255">
        <v>42452</v>
      </c>
      <c r="M1255">
        <v>6</v>
      </c>
      <c r="N1255" t="s">
        <v>23</v>
      </c>
      <c r="O1255">
        <v>2016</v>
      </c>
    </row>
    <row r="1256" spans="2:15" x14ac:dyDescent="0.25">
      <c r="B1256" t="s">
        <v>37</v>
      </c>
      <c r="C1256" t="s">
        <v>38</v>
      </c>
      <c r="D1256" t="s">
        <v>45</v>
      </c>
      <c r="E1256">
        <v>1080</v>
      </c>
      <c r="F1256">
        <v>80</v>
      </c>
      <c r="G1256">
        <v>261</v>
      </c>
      <c r="H1256">
        <v>281880</v>
      </c>
      <c r="I1256">
        <v>28188</v>
      </c>
      <c r="J1256">
        <v>70470</v>
      </c>
      <c r="K1256">
        <v>183222</v>
      </c>
      <c r="L1256">
        <v>42453</v>
      </c>
      <c r="M1256">
        <v>6</v>
      </c>
      <c r="N1256" t="s">
        <v>23</v>
      </c>
      <c r="O1256">
        <v>2016</v>
      </c>
    </row>
    <row r="1257" spans="2:15" x14ac:dyDescent="0.25">
      <c r="B1257" t="s">
        <v>37</v>
      </c>
      <c r="C1257" t="s">
        <v>41</v>
      </c>
      <c r="D1257" t="s">
        <v>45</v>
      </c>
      <c r="E1257">
        <v>361</v>
      </c>
      <c r="F1257">
        <v>82</v>
      </c>
      <c r="G1257">
        <v>435</v>
      </c>
      <c r="H1257">
        <v>157035</v>
      </c>
      <c r="I1257">
        <v>15703.5</v>
      </c>
      <c r="J1257">
        <v>39258.75</v>
      </c>
      <c r="K1257">
        <v>102072.75</v>
      </c>
      <c r="L1257">
        <v>42454</v>
      </c>
      <c r="M1257">
        <v>6</v>
      </c>
      <c r="N1257" t="s">
        <v>23</v>
      </c>
      <c r="O1257">
        <v>2016</v>
      </c>
    </row>
    <row r="1258" spans="2:15" x14ac:dyDescent="0.25">
      <c r="B1258" t="s">
        <v>22</v>
      </c>
      <c r="C1258" t="s">
        <v>41</v>
      </c>
      <c r="D1258" t="s">
        <v>45</v>
      </c>
      <c r="E1258">
        <v>1253</v>
      </c>
      <c r="F1258">
        <v>88</v>
      </c>
      <c r="G1258">
        <v>100</v>
      </c>
      <c r="H1258">
        <v>125300</v>
      </c>
      <c r="I1258">
        <v>12530</v>
      </c>
      <c r="J1258">
        <v>31325</v>
      </c>
      <c r="K1258">
        <v>81445</v>
      </c>
      <c r="L1258">
        <v>42455</v>
      </c>
      <c r="M1258">
        <v>6</v>
      </c>
      <c r="N1258" t="s">
        <v>23</v>
      </c>
      <c r="O1258">
        <v>2016</v>
      </c>
    </row>
    <row r="1259" spans="2:15" x14ac:dyDescent="0.25">
      <c r="B1259" t="s">
        <v>24</v>
      </c>
      <c r="C1259" t="s">
        <v>41</v>
      </c>
      <c r="D1259" t="s">
        <v>45</v>
      </c>
      <c r="E1259">
        <v>1241</v>
      </c>
      <c r="F1259">
        <v>57</v>
      </c>
      <c r="G1259">
        <v>408</v>
      </c>
      <c r="H1259">
        <v>506328</v>
      </c>
      <c r="I1259">
        <v>50632.800000000003</v>
      </c>
      <c r="J1259">
        <v>126582</v>
      </c>
      <c r="K1259">
        <v>329113.2</v>
      </c>
      <c r="L1259">
        <v>42456</v>
      </c>
      <c r="M1259">
        <v>6</v>
      </c>
      <c r="N1259" t="s">
        <v>23</v>
      </c>
      <c r="O1259">
        <v>2016</v>
      </c>
    </row>
    <row r="1260" spans="2:15" x14ac:dyDescent="0.25">
      <c r="B1260" t="s">
        <v>24</v>
      </c>
      <c r="C1260" t="s">
        <v>41</v>
      </c>
      <c r="D1260" t="s">
        <v>45</v>
      </c>
      <c r="E1260">
        <v>1112</v>
      </c>
      <c r="F1260">
        <v>131</v>
      </c>
      <c r="G1260">
        <v>408</v>
      </c>
      <c r="H1260">
        <v>453696</v>
      </c>
      <c r="I1260">
        <v>45369.600000000006</v>
      </c>
      <c r="J1260">
        <v>113424</v>
      </c>
      <c r="K1260">
        <v>294902.40000000002</v>
      </c>
      <c r="L1260">
        <v>42457</v>
      </c>
      <c r="M1260">
        <v>6</v>
      </c>
      <c r="N1260" t="s">
        <v>23</v>
      </c>
      <c r="O1260">
        <v>2016</v>
      </c>
    </row>
    <row r="1261" spans="2:15" x14ac:dyDescent="0.25">
      <c r="B1261" t="s">
        <v>24</v>
      </c>
      <c r="C1261" t="s">
        <v>41</v>
      </c>
      <c r="D1261" t="s">
        <v>45</v>
      </c>
      <c r="E1261">
        <v>1242</v>
      </c>
      <c r="F1261">
        <v>215</v>
      </c>
      <c r="G1261">
        <v>89</v>
      </c>
      <c r="H1261">
        <v>110538</v>
      </c>
      <c r="I1261">
        <v>11053.800000000001</v>
      </c>
      <c r="J1261">
        <v>27634.5</v>
      </c>
      <c r="K1261">
        <v>71849.7</v>
      </c>
      <c r="L1261">
        <v>42458</v>
      </c>
      <c r="M1261">
        <v>6</v>
      </c>
      <c r="N1261" t="s">
        <v>23</v>
      </c>
      <c r="O1261">
        <v>2016</v>
      </c>
    </row>
    <row r="1262" spans="2:15" x14ac:dyDescent="0.25">
      <c r="B1262" t="s">
        <v>20</v>
      </c>
      <c r="C1262" t="s">
        <v>41</v>
      </c>
      <c r="D1262" t="s">
        <v>45</v>
      </c>
      <c r="E1262">
        <v>462</v>
      </c>
      <c r="F1262">
        <v>31</v>
      </c>
      <c r="G1262">
        <v>69</v>
      </c>
      <c r="H1262">
        <v>31878</v>
      </c>
      <c r="I1262">
        <v>3187.8</v>
      </c>
      <c r="J1262">
        <v>7969.5</v>
      </c>
      <c r="K1262">
        <v>20720.7</v>
      </c>
      <c r="L1262">
        <v>42459</v>
      </c>
      <c r="M1262">
        <v>7</v>
      </c>
      <c r="N1262" t="s">
        <v>32</v>
      </c>
      <c r="O1262">
        <v>2016</v>
      </c>
    </row>
    <row r="1263" spans="2:15" x14ac:dyDescent="0.25">
      <c r="B1263" t="s">
        <v>37</v>
      </c>
      <c r="C1263" t="s">
        <v>42</v>
      </c>
      <c r="D1263" t="s">
        <v>45</v>
      </c>
      <c r="E1263">
        <v>370</v>
      </c>
      <c r="F1263">
        <v>22</v>
      </c>
      <c r="G1263">
        <v>425</v>
      </c>
      <c r="H1263">
        <v>157250</v>
      </c>
      <c r="I1263">
        <v>15725</v>
      </c>
      <c r="J1263">
        <v>39312.5</v>
      </c>
      <c r="K1263">
        <v>102212.5</v>
      </c>
      <c r="L1263">
        <v>42460</v>
      </c>
      <c r="M1263">
        <v>7</v>
      </c>
      <c r="N1263" t="s">
        <v>32</v>
      </c>
      <c r="O1263">
        <v>2016</v>
      </c>
    </row>
    <row r="1264" spans="2:15" x14ac:dyDescent="0.25">
      <c r="B1264" t="s">
        <v>16</v>
      </c>
      <c r="C1264" t="s">
        <v>42</v>
      </c>
      <c r="D1264" t="s">
        <v>45</v>
      </c>
      <c r="E1264">
        <v>347</v>
      </c>
      <c r="F1264">
        <v>111</v>
      </c>
      <c r="G1264">
        <v>296</v>
      </c>
      <c r="H1264">
        <v>102712</v>
      </c>
      <c r="I1264">
        <v>10271.200000000001</v>
      </c>
      <c r="J1264">
        <v>25678</v>
      </c>
      <c r="K1264">
        <v>66762.8</v>
      </c>
      <c r="L1264">
        <v>42461</v>
      </c>
      <c r="M1264">
        <v>7</v>
      </c>
      <c r="N1264" t="s">
        <v>32</v>
      </c>
      <c r="O1264">
        <v>2016</v>
      </c>
    </row>
    <row r="1265" spans="2:15" x14ac:dyDescent="0.25">
      <c r="B1265" t="s">
        <v>20</v>
      </c>
      <c r="C1265" t="s">
        <v>42</v>
      </c>
      <c r="D1265" t="s">
        <v>45</v>
      </c>
      <c r="E1265">
        <v>1048</v>
      </c>
      <c r="F1265">
        <v>149</v>
      </c>
      <c r="G1265">
        <v>500</v>
      </c>
      <c r="H1265">
        <v>524000</v>
      </c>
      <c r="I1265">
        <v>52400</v>
      </c>
      <c r="J1265">
        <v>131000</v>
      </c>
      <c r="K1265">
        <v>340600</v>
      </c>
      <c r="L1265">
        <v>42462</v>
      </c>
      <c r="M1265">
        <v>7</v>
      </c>
      <c r="N1265" t="s">
        <v>32</v>
      </c>
      <c r="O1265">
        <v>2016</v>
      </c>
    </row>
    <row r="1266" spans="2:15" x14ac:dyDescent="0.25">
      <c r="B1266" t="s">
        <v>20</v>
      </c>
      <c r="C1266" t="s">
        <v>42</v>
      </c>
      <c r="D1266" t="s">
        <v>45</v>
      </c>
      <c r="E1266">
        <v>421</v>
      </c>
      <c r="F1266">
        <v>50</v>
      </c>
      <c r="G1266">
        <v>179</v>
      </c>
      <c r="H1266">
        <v>75359</v>
      </c>
      <c r="I1266">
        <v>7535.9000000000005</v>
      </c>
      <c r="J1266">
        <v>18839.75</v>
      </c>
      <c r="K1266">
        <v>48983.350000000006</v>
      </c>
      <c r="L1266">
        <v>42463</v>
      </c>
      <c r="M1266">
        <v>7</v>
      </c>
      <c r="N1266" t="s">
        <v>32</v>
      </c>
      <c r="O1266">
        <v>2016</v>
      </c>
    </row>
    <row r="1267" spans="2:15" x14ac:dyDescent="0.25">
      <c r="B1267" t="s">
        <v>16</v>
      </c>
      <c r="C1267" t="s">
        <v>42</v>
      </c>
      <c r="D1267" t="s">
        <v>45</v>
      </c>
      <c r="E1267">
        <v>913</v>
      </c>
      <c r="F1267">
        <v>220</v>
      </c>
      <c r="G1267">
        <v>140</v>
      </c>
      <c r="H1267">
        <v>127820</v>
      </c>
      <c r="I1267">
        <v>12782</v>
      </c>
      <c r="J1267">
        <v>31955</v>
      </c>
      <c r="K1267">
        <v>83083</v>
      </c>
      <c r="L1267">
        <v>42464</v>
      </c>
      <c r="M1267">
        <v>7</v>
      </c>
      <c r="N1267" t="s">
        <v>32</v>
      </c>
      <c r="O1267">
        <v>2016</v>
      </c>
    </row>
    <row r="1268" spans="2:15" x14ac:dyDescent="0.25">
      <c r="B1268" t="s">
        <v>25</v>
      </c>
      <c r="C1268" t="s">
        <v>42</v>
      </c>
      <c r="D1268" t="s">
        <v>45</v>
      </c>
      <c r="E1268">
        <v>1418</v>
      </c>
      <c r="F1268">
        <v>57</v>
      </c>
      <c r="G1268">
        <v>319</v>
      </c>
      <c r="H1268">
        <v>452342</v>
      </c>
      <c r="I1268">
        <v>45234.200000000004</v>
      </c>
      <c r="J1268">
        <v>113085.5</v>
      </c>
      <c r="K1268">
        <v>294022.3</v>
      </c>
      <c r="L1268">
        <v>42465</v>
      </c>
      <c r="M1268">
        <v>7</v>
      </c>
      <c r="N1268" t="s">
        <v>32</v>
      </c>
      <c r="O1268">
        <v>2016</v>
      </c>
    </row>
    <row r="1269" spans="2:15" x14ac:dyDescent="0.25">
      <c r="B1269" t="s">
        <v>16</v>
      </c>
      <c r="C1269" t="s">
        <v>42</v>
      </c>
      <c r="D1269" t="s">
        <v>45</v>
      </c>
      <c r="E1269">
        <v>386</v>
      </c>
      <c r="F1269">
        <v>64</v>
      </c>
      <c r="G1269">
        <v>229</v>
      </c>
      <c r="H1269">
        <v>88394</v>
      </c>
      <c r="I1269">
        <v>8839.4</v>
      </c>
      <c r="J1269">
        <v>22098.5</v>
      </c>
      <c r="K1269">
        <v>57456.100000000006</v>
      </c>
      <c r="L1269">
        <v>42466</v>
      </c>
      <c r="M1269">
        <v>7</v>
      </c>
      <c r="N1269" t="s">
        <v>32</v>
      </c>
      <c r="O1269">
        <v>2016</v>
      </c>
    </row>
    <row r="1270" spans="2:15" x14ac:dyDescent="0.25">
      <c r="B1270" t="s">
        <v>16</v>
      </c>
      <c r="C1270" t="s">
        <v>44</v>
      </c>
      <c r="D1270" t="s">
        <v>45</v>
      </c>
      <c r="E1270">
        <v>924</v>
      </c>
      <c r="F1270">
        <v>134</v>
      </c>
      <c r="G1270">
        <v>330</v>
      </c>
      <c r="H1270">
        <v>304920</v>
      </c>
      <c r="I1270">
        <v>30492</v>
      </c>
      <c r="J1270">
        <v>76230</v>
      </c>
      <c r="K1270">
        <v>198198</v>
      </c>
      <c r="L1270">
        <v>42467</v>
      </c>
      <c r="M1270">
        <v>7</v>
      </c>
      <c r="N1270" t="s">
        <v>32</v>
      </c>
      <c r="O1270">
        <v>2016</v>
      </c>
    </row>
    <row r="1271" spans="2:15" x14ac:dyDescent="0.25">
      <c r="B1271" t="s">
        <v>24</v>
      </c>
      <c r="C1271" t="s">
        <v>38</v>
      </c>
      <c r="D1271" t="s">
        <v>45</v>
      </c>
      <c r="E1271">
        <v>562</v>
      </c>
      <c r="F1271">
        <v>58</v>
      </c>
      <c r="G1271">
        <v>158</v>
      </c>
      <c r="H1271">
        <v>88796</v>
      </c>
      <c r="I1271">
        <v>8879.6</v>
      </c>
      <c r="J1271">
        <v>22199</v>
      </c>
      <c r="K1271">
        <v>57717.399999999994</v>
      </c>
      <c r="L1271">
        <v>42468</v>
      </c>
      <c r="M1271">
        <v>7</v>
      </c>
      <c r="N1271" t="s">
        <v>32</v>
      </c>
      <c r="O1271">
        <v>2016</v>
      </c>
    </row>
    <row r="1272" spans="2:15" x14ac:dyDescent="0.25">
      <c r="B1272" t="s">
        <v>24</v>
      </c>
      <c r="C1272" t="s">
        <v>38</v>
      </c>
      <c r="D1272" t="s">
        <v>45</v>
      </c>
      <c r="E1272">
        <v>1328</v>
      </c>
      <c r="F1272">
        <v>138</v>
      </c>
      <c r="G1272">
        <v>313</v>
      </c>
      <c r="H1272">
        <v>415664</v>
      </c>
      <c r="I1272">
        <v>41566.400000000001</v>
      </c>
      <c r="J1272">
        <v>103916</v>
      </c>
      <c r="K1272">
        <v>270181.59999999998</v>
      </c>
      <c r="L1272">
        <v>42469</v>
      </c>
      <c r="M1272">
        <v>7</v>
      </c>
      <c r="N1272" t="s">
        <v>32</v>
      </c>
      <c r="O1272">
        <v>2016</v>
      </c>
    </row>
    <row r="1273" spans="2:15" x14ac:dyDescent="0.25">
      <c r="B1273" t="s">
        <v>24</v>
      </c>
      <c r="C1273" t="s">
        <v>38</v>
      </c>
      <c r="D1273" t="s">
        <v>45</v>
      </c>
      <c r="E1273">
        <v>1384</v>
      </c>
      <c r="F1273">
        <v>200</v>
      </c>
      <c r="G1273">
        <v>165</v>
      </c>
      <c r="H1273">
        <v>228360</v>
      </c>
      <c r="I1273">
        <v>22836</v>
      </c>
      <c r="J1273">
        <v>57090</v>
      </c>
      <c r="K1273">
        <v>148434</v>
      </c>
      <c r="L1273">
        <v>42470</v>
      </c>
      <c r="M1273">
        <v>7</v>
      </c>
      <c r="N1273" t="s">
        <v>32</v>
      </c>
      <c r="O1273">
        <v>2016</v>
      </c>
    </row>
    <row r="1274" spans="2:15" x14ac:dyDescent="0.25">
      <c r="B1274" t="s">
        <v>20</v>
      </c>
      <c r="C1274" t="s">
        <v>42</v>
      </c>
      <c r="D1274" t="s">
        <v>45</v>
      </c>
      <c r="E1274">
        <v>448</v>
      </c>
      <c r="F1274">
        <v>190</v>
      </c>
      <c r="G1274">
        <v>497</v>
      </c>
      <c r="H1274">
        <v>222656</v>
      </c>
      <c r="I1274">
        <v>22265.600000000002</v>
      </c>
      <c r="J1274">
        <v>55664</v>
      </c>
      <c r="K1274">
        <v>144726.39999999999</v>
      </c>
      <c r="L1274">
        <v>42471</v>
      </c>
      <c r="M1274">
        <v>7</v>
      </c>
      <c r="N1274" t="s">
        <v>32</v>
      </c>
      <c r="O1274">
        <v>2016</v>
      </c>
    </row>
    <row r="1275" spans="2:15" x14ac:dyDescent="0.25">
      <c r="B1275" t="s">
        <v>25</v>
      </c>
      <c r="C1275" t="s">
        <v>44</v>
      </c>
      <c r="D1275" t="s">
        <v>45</v>
      </c>
      <c r="E1275">
        <v>539</v>
      </c>
      <c r="F1275">
        <v>47</v>
      </c>
      <c r="G1275">
        <v>361</v>
      </c>
      <c r="H1275">
        <v>194579</v>
      </c>
      <c r="I1275">
        <v>19457.900000000001</v>
      </c>
      <c r="J1275">
        <v>48644.75</v>
      </c>
      <c r="K1275">
        <v>126476.35</v>
      </c>
      <c r="L1275">
        <v>42472</v>
      </c>
      <c r="M1275">
        <v>7</v>
      </c>
      <c r="N1275" t="s">
        <v>32</v>
      </c>
      <c r="O1275">
        <v>2016</v>
      </c>
    </row>
    <row r="1276" spans="2:15" x14ac:dyDescent="0.25">
      <c r="B1276" t="s">
        <v>22</v>
      </c>
      <c r="C1276" t="s">
        <v>38</v>
      </c>
      <c r="D1276" t="s">
        <v>48</v>
      </c>
      <c r="E1276">
        <v>347</v>
      </c>
      <c r="F1276">
        <v>228</v>
      </c>
      <c r="G1276">
        <v>491</v>
      </c>
      <c r="H1276">
        <v>170377</v>
      </c>
      <c r="I1276">
        <v>17037.7</v>
      </c>
      <c r="J1276">
        <v>42594.25</v>
      </c>
      <c r="K1276">
        <v>110745.04999999999</v>
      </c>
      <c r="L1276">
        <v>42370</v>
      </c>
      <c r="M1276">
        <v>8</v>
      </c>
      <c r="N1276" t="s">
        <v>34</v>
      </c>
      <c r="O1276">
        <v>2016</v>
      </c>
    </row>
    <row r="1277" spans="2:15" x14ac:dyDescent="0.25">
      <c r="B1277" t="s">
        <v>24</v>
      </c>
      <c r="C1277" t="s">
        <v>38</v>
      </c>
      <c r="D1277" t="s">
        <v>48</v>
      </c>
      <c r="E1277">
        <v>685</v>
      </c>
      <c r="F1277">
        <v>156</v>
      </c>
      <c r="G1277">
        <v>226</v>
      </c>
      <c r="H1277">
        <v>154810</v>
      </c>
      <c r="I1277">
        <v>15481</v>
      </c>
      <c r="J1277">
        <v>38702.5</v>
      </c>
      <c r="K1277">
        <v>100626.5</v>
      </c>
      <c r="L1277">
        <v>42371</v>
      </c>
      <c r="M1277">
        <v>8</v>
      </c>
      <c r="N1277" t="s">
        <v>34</v>
      </c>
      <c r="O1277">
        <v>2016</v>
      </c>
    </row>
    <row r="1278" spans="2:15" x14ac:dyDescent="0.25">
      <c r="B1278" t="s">
        <v>24</v>
      </c>
      <c r="C1278" t="s">
        <v>38</v>
      </c>
      <c r="D1278" t="s">
        <v>48</v>
      </c>
      <c r="E1278">
        <v>509</v>
      </c>
      <c r="F1278">
        <v>88</v>
      </c>
      <c r="G1278">
        <v>340</v>
      </c>
      <c r="H1278">
        <v>173060</v>
      </c>
      <c r="I1278">
        <v>17306</v>
      </c>
      <c r="J1278">
        <v>43265</v>
      </c>
      <c r="K1278">
        <v>112489</v>
      </c>
      <c r="L1278">
        <v>42372</v>
      </c>
      <c r="M1278">
        <v>8</v>
      </c>
      <c r="N1278" t="s">
        <v>34</v>
      </c>
      <c r="O1278">
        <v>2016</v>
      </c>
    </row>
    <row r="1279" spans="2:15" x14ac:dyDescent="0.25">
      <c r="B1279" t="s">
        <v>24</v>
      </c>
      <c r="C1279" t="s">
        <v>38</v>
      </c>
      <c r="D1279" t="s">
        <v>48</v>
      </c>
      <c r="E1279">
        <v>1442</v>
      </c>
      <c r="F1279">
        <v>96</v>
      </c>
      <c r="G1279">
        <v>330</v>
      </c>
      <c r="H1279">
        <v>475860</v>
      </c>
      <c r="I1279">
        <v>47586</v>
      </c>
      <c r="J1279">
        <v>118965</v>
      </c>
      <c r="K1279">
        <v>309309</v>
      </c>
      <c r="L1279">
        <v>42373</v>
      </c>
      <c r="M1279">
        <v>8</v>
      </c>
      <c r="N1279" t="s">
        <v>34</v>
      </c>
      <c r="O1279">
        <v>2016</v>
      </c>
    </row>
    <row r="1280" spans="2:15" x14ac:dyDescent="0.25">
      <c r="B1280" t="s">
        <v>20</v>
      </c>
      <c r="C1280" t="s">
        <v>38</v>
      </c>
      <c r="D1280" t="s">
        <v>48</v>
      </c>
      <c r="E1280">
        <v>1470</v>
      </c>
      <c r="F1280">
        <v>39</v>
      </c>
      <c r="G1280">
        <v>290</v>
      </c>
      <c r="H1280">
        <v>426300</v>
      </c>
      <c r="I1280">
        <v>42630</v>
      </c>
      <c r="J1280">
        <v>106575</v>
      </c>
      <c r="K1280">
        <v>277095</v>
      </c>
      <c r="L1280">
        <v>42374</v>
      </c>
      <c r="M1280">
        <v>8</v>
      </c>
      <c r="N1280" t="s">
        <v>34</v>
      </c>
      <c r="O1280">
        <v>2016</v>
      </c>
    </row>
    <row r="1281" spans="2:15" x14ac:dyDescent="0.25">
      <c r="B1281" t="s">
        <v>37</v>
      </c>
      <c r="C1281" t="s">
        <v>38</v>
      </c>
      <c r="D1281" t="s">
        <v>48</v>
      </c>
      <c r="E1281">
        <v>965</v>
      </c>
      <c r="F1281">
        <v>60</v>
      </c>
      <c r="G1281">
        <v>97</v>
      </c>
      <c r="H1281">
        <v>93605</v>
      </c>
      <c r="I1281">
        <v>9360.5</v>
      </c>
      <c r="J1281">
        <v>23401.25</v>
      </c>
      <c r="K1281">
        <v>60843.25</v>
      </c>
      <c r="L1281">
        <v>42375</v>
      </c>
      <c r="M1281">
        <v>8</v>
      </c>
      <c r="N1281" t="s">
        <v>34</v>
      </c>
      <c r="O1281">
        <v>2016</v>
      </c>
    </row>
    <row r="1282" spans="2:15" x14ac:dyDescent="0.25">
      <c r="B1282" t="s">
        <v>16</v>
      </c>
      <c r="C1282" t="s">
        <v>41</v>
      </c>
      <c r="D1282" t="s">
        <v>48</v>
      </c>
      <c r="E1282">
        <v>700</v>
      </c>
      <c r="F1282">
        <v>155</v>
      </c>
      <c r="G1282">
        <v>162</v>
      </c>
      <c r="H1282">
        <v>113400</v>
      </c>
      <c r="I1282">
        <v>11340</v>
      </c>
      <c r="J1282">
        <v>28350</v>
      </c>
      <c r="K1282">
        <v>73710</v>
      </c>
      <c r="L1282">
        <v>42376</v>
      </c>
      <c r="M1282">
        <v>8</v>
      </c>
      <c r="N1282" t="s">
        <v>34</v>
      </c>
      <c r="O1282">
        <v>2016</v>
      </c>
    </row>
    <row r="1283" spans="2:15" x14ac:dyDescent="0.25">
      <c r="B1283" t="s">
        <v>20</v>
      </c>
      <c r="C1283" t="s">
        <v>41</v>
      </c>
      <c r="D1283" t="s">
        <v>48</v>
      </c>
      <c r="E1283">
        <v>547</v>
      </c>
      <c r="F1283">
        <v>228</v>
      </c>
      <c r="G1283">
        <v>278</v>
      </c>
      <c r="H1283">
        <v>152066</v>
      </c>
      <c r="I1283">
        <v>15206.6</v>
      </c>
      <c r="J1283">
        <v>38016.5</v>
      </c>
      <c r="K1283">
        <v>98842.9</v>
      </c>
      <c r="L1283">
        <v>42377</v>
      </c>
      <c r="M1283">
        <v>8</v>
      </c>
      <c r="N1283" t="s">
        <v>34</v>
      </c>
      <c r="O1283">
        <v>2016</v>
      </c>
    </row>
    <row r="1284" spans="2:15" x14ac:dyDescent="0.25">
      <c r="B1284" t="s">
        <v>20</v>
      </c>
      <c r="C1284" t="s">
        <v>41</v>
      </c>
      <c r="D1284" t="s">
        <v>48</v>
      </c>
      <c r="E1284">
        <v>1332</v>
      </c>
      <c r="F1284">
        <v>12</v>
      </c>
      <c r="G1284">
        <v>151</v>
      </c>
      <c r="H1284">
        <v>201132</v>
      </c>
      <c r="I1284">
        <v>20113.2</v>
      </c>
      <c r="J1284">
        <v>50283</v>
      </c>
      <c r="K1284">
        <v>130735.79999999999</v>
      </c>
      <c r="L1284">
        <v>42378</v>
      </c>
      <c r="M1284">
        <v>8</v>
      </c>
      <c r="N1284" t="s">
        <v>34</v>
      </c>
      <c r="O1284">
        <v>2016</v>
      </c>
    </row>
    <row r="1285" spans="2:15" x14ac:dyDescent="0.25">
      <c r="B1285" t="s">
        <v>16</v>
      </c>
      <c r="C1285" t="s">
        <v>41</v>
      </c>
      <c r="D1285" t="s">
        <v>48</v>
      </c>
      <c r="E1285">
        <v>798</v>
      </c>
      <c r="F1285">
        <v>191</v>
      </c>
      <c r="G1285">
        <v>276</v>
      </c>
      <c r="H1285">
        <v>220248</v>
      </c>
      <c r="I1285">
        <v>22024.800000000003</v>
      </c>
      <c r="J1285">
        <v>55062</v>
      </c>
      <c r="K1285">
        <v>143161.20000000001</v>
      </c>
      <c r="L1285">
        <v>42379</v>
      </c>
      <c r="M1285">
        <v>8</v>
      </c>
      <c r="N1285" t="s">
        <v>34</v>
      </c>
      <c r="O1285">
        <v>2016</v>
      </c>
    </row>
    <row r="1286" spans="2:15" x14ac:dyDescent="0.25">
      <c r="B1286" t="s">
        <v>25</v>
      </c>
      <c r="C1286" t="s">
        <v>41</v>
      </c>
      <c r="D1286" t="s">
        <v>48</v>
      </c>
      <c r="E1286">
        <v>593</v>
      </c>
      <c r="F1286">
        <v>108</v>
      </c>
      <c r="G1286">
        <v>277</v>
      </c>
      <c r="H1286">
        <v>164261</v>
      </c>
      <c r="I1286">
        <v>16426.100000000002</v>
      </c>
      <c r="J1286">
        <v>41065.25</v>
      </c>
      <c r="K1286">
        <v>106769.65</v>
      </c>
      <c r="L1286">
        <v>42380</v>
      </c>
      <c r="M1286">
        <v>8</v>
      </c>
      <c r="N1286" t="s">
        <v>34</v>
      </c>
      <c r="O1286">
        <v>2016</v>
      </c>
    </row>
    <row r="1287" spans="2:15" x14ac:dyDescent="0.25">
      <c r="B1287" t="s">
        <v>16</v>
      </c>
      <c r="C1287" t="s">
        <v>41</v>
      </c>
      <c r="D1287" t="s">
        <v>48</v>
      </c>
      <c r="E1287">
        <v>546</v>
      </c>
      <c r="F1287">
        <v>58</v>
      </c>
      <c r="G1287">
        <v>230</v>
      </c>
      <c r="H1287">
        <v>125580</v>
      </c>
      <c r="I1287">
        <v>12558</v>
      </c>
      <c r="J1287">
        <v>31395</v>
      </c>
      <c r="K1287">
        <v>81627</v>
      </c>
      <c r="L1287">
        <v>42381</v>
      </c>
      <c r="M1287">
        <v>8</v>
      </c>
      <c r="N1287" t="s">
        <v>34</v>
      </c>
      <c r="O1287">
        <v>2016</v>
      </c>
    </row>
    <row r="1288" spans="2:15" x14ac:dyDescent="0.25">
      <c r="B1288" t="s">
        <v>16</v>
      </c>
      <c r="C1288" t="s">
        <v>42</v>
      </c>
      <c r="D1288" t="s">
        <v>47</v>
      </c>
      <c r="E1288">
        <v>647</v>
      </c>
      <c r="F1288">
        <v>14</v>
      </c>
      <c r="G1288">
        <v>261</v>
      </c>
      <c r="H1288">
        <v>168867</v>
      </c>
      <c r="I1288">
        <v>16886.7</v>
      </c>
      <c r="J1288">
        <v>42216.75</v>
      </c>
      <c r="K1288">
        <v>109763.54999999999</v>
      </c>
      <c r="L1288">
        <v>42382</v>
      </c>
      <c r="M1288">
        <v>8</v>
      </c>
      <c r="N1288" t="s">
        <v>34</v>
      </c>
      <c r="O1288">
        <v>2016</v>
      </c>
    </row>
    <row r="1289" spans="2:15" x14ac:dyDescent="0.25">
      <c r="B1289" t="s">
        <v>24</v>
      </c>
      <c r="C1289" t="s">
        <v>42</v>
      </c>
      <c r="D1289" t="s">
        <v>47</v>
      </c>
      <c r="E1289">
        <v>1352</v>
      </c>
      <c r="F1289">
        <v>227</v>
      </c>
      <c r="G1289">
        <v>257</v>
      </c>
      <c r="H1289">
        <v>347464</v>
      </c>
      <c r="I1289">
        <v>34746.400000000001</v>
      </c>
      <c r="J1289">
        <v>86866</v>
      </c>
      <c r="K1289">
        <v>225851.59999999998</v>
      </c>
      <c r="L1289">
        <v>42383</v>
      </c>
      <c r="M1289">
        <v>8</v>
      </c>
      <c r="N1289" t="s">
        <v>34</v>
      </c>
      <c r="O1289">
        <v>2016</v>
      </c>
    </row>
    <row r="1290" spans="2:15" x14ac:dyDescent="0.25">
      <c r="B1290" t="s">
        <v>24</v>
      </c>
      <c r="C1290" t="s">
        <v>42</v>
      </c>
      <c r="D1290" t="s">
        <v>47</v>
      </c>
      <c r="E1290">
        <v>879</v>
      </c>
      <c r="F1290">
        <v>121</v>
      </c>
      <c r="G1290">
        <v>262</v>
      </c>
      <c r="H1290">
        <v>230298</v>
      </c>
      <c r="I1290">
        <v>23029.800000000003</v>
      </c>
      <c r="J1290">
        <v>57574.5</v>
      </c>
      <c r="K1290">
        <v>149693.70000000001</v>
      </c>
      <c r="L1290">
        <v>42384</v>
      </c>
      <c r="M1290">
        <v>8</v>
      </c>
      <c r="N1290" t="s">
        <v>34</v>
      </c>
      <c r="O1290">
        <v>2016</v>
      </c>
    </row>
    <row r="1291" spans="2:15" x14ac:dyDescent="0.25">
      <c r="B1291" t="s">
        <v>24</v>
      </c>
      <c r="C1291" t="s">
        <v>42</v>
      </c>
      <c r="D1291" t="s">
        <v>47</v>
      </c>
      <c r="E1291">
        <v>1025</v>
      </c>
      <c r="F1291">
        <v>85</v>
      </c>
      <c r="G1291">
        <v>306</v>
      </c>
      <c r="H1291">
        <v>313650</v>
      </c>
      <c r="I1291">
        <v>31365</v>
      </c>
      <c r="J1291">
        <v>78412.5</v>
      </c>
      <c r="K1291">
        <v>203872.5</v>
      </c>
      <c r="L1291">
        <v>42385</v>
      </c>
      <c r="M1291">
        <v>8</v>
      </c>
      <c r="N1291" t="s">
        <v>34</v>
      </c>
      <c r="O1291">
        <v>2016</v>
      </c>
    </row>
    <row r="1292" spans="2:15" x14ac:dyDescent="0.25">
      <c r="B1292" t="s">
        <v>20</v>
      </c>
      <c r="C1292" t="s">
        <v>42</v>
      </c>
      <c r="D1292" t="s">
        <v>47</v>
      </c>
      <c r="E1292">
        <v>1304</v>
      </c>
      <c r="F1292">
        <v>95</v>
      </c>
      <c r="G1292">
        <v>182</v>
      </c>
      <c r="H1292">
        <v>237328</v>
      </c>
      <c r="I1292">
        <v>23732.800000000003</v>
      </c>
      <c r="J1292">
        <v>59332</v>
      </c>
      <c r="K1292">
        <v>154263.20000000001</v>
      </c>
      <c r="L1292">
        <v>42386</v>
      </c>
      <c r="M1292">
        <v>8</v>
      </c>
      <c r="N1292" t="s">
        <v>34</v>
      </c>
      <c r="O1292">
        <v>2016</v>
      </c>
    </row>
    <row r="1293" spans="2:15" x14ac:dyDescent="0.25">
      <c r="B1293" t="s">
        <v>25</v>
      </c>
      <c r="C1293" t="s">
        <v>42</v>
      </c>
      <c r="D1293" t="s">
        <v>47</v>
      </c>
      <c r="E1293">
        <v>810</v>
      </c>
      <c r="F1293">
        <v>212</v>
      </c>
      <c r="G1293">
        <v>206</v>
      </c>
      <c r="H1293">
        <v>166860</v>
      </c>
      <c r="I1293">
        <v>16686</v>
      </c>
      <c r="J1293">
        <v>41715</v>
      </c>
      <c r="K1293">
        <v>108459</v>
      </c>
      <c r="L1293">
        <v>42387</v>
      </c>
      <c r="M1293">
        <v>8</v>
      </c>
      <c r="N1293" t="s">
        <v>34</v>
      </c>
      <c r="O1293">
        <v>2016</v>
      </c>
    </row>
    <row r="1294" spans="2:15" x14ac:dyDescent="0.25">
      <c r="B1294" t="s">
        <v>20</v>
      </c>
      <c r="C1294" t="s">
        <v>42</v>
      </c>
      <c r="D1294" t="s">
        <v>47</v>
      </c>
      <c r="E1294">
        <v>1184</v>
      </c>
      <c r="F1294">
        <v>166</v>
      </c>
      <c r="G1294">
        <v>353</v>
      </c>
      <c r="H1294">
        <v>417952</v>
      </c>
      <c r="I1294">
        <v>41795.200000000004</v>
      </c>
      <c r="J1294">
        <v>104488</v>
      </c>
      <c r="K1294">
        <v>271668.8</v>
      </c>
      <c r="L1294">
        <v>42388</v>
      </c>
      <c r="M1294">
        <v>8</v>
      </c>
      <c r="N1294" t="s">
        <v>34</v>
      </c>
      <c r="O1294">
        <v>2016</v>
      </c>
    </row>
    <row r="1295" spans="2:15" x14ac:dyDescent="0.25">
      <c r="B1295" t="s">
        <v>22</v>
      </c>
      <c r="C1295" t="s">
        <v>44</v>
      </c>
      <c r="D1295" t="s">
        <v>47</v>
      </c>
      <c r="E1295">
        <v>1332</v>
      </c>
      <c r="F1295">
        <v>38</v>
      </c>
      <c r="G1295">
        <v>122</v>
      </c>
      <c r="H1295">
        <v>162504</v>
      </c>
      <c r="I1295">
        <v>16250.400000000001</v>
      </c>
      <c r="J1295">
        <v>40626</v>
      </c>
      <c r="K1295">
        <v>105627.6</v>
      </c>
      <c r="L1295">
        <v>42389</v>
      </c>
      <c r="M1295">
        <v>8</v>
      </c>
      <c r="N1295" t="s">
        <v>34</v>
      </c>
      <c r="O1295">
        <v>2016</v>
      </c>
    </row>
    <row r="1296" spans="2:15" x14ac:dyDescent="0.25">
      <c r="B1296" t="s">
        <v>37</v>
      </c>
      <c r="C1296" t="s">
        <v>38</v>
      </c>
      <c r="D1296" t="s">
        <v>47</v>
      </c>
      <c r="E1296">
        <v>1252</v>
      </c>
      <c r="F1296">
        <v>246</v>
      </c>
      <c r="G1296">
        <v>492</v>
      </c>
      <c r="H1296">
        <v>615984</v>
      </c>
      <c r="I1296">
        <v>61598.400000000001</v>
      </c>
      <c r="J1296">
        <v>153996</v>
      </c>
      <c r="K1296">
        <v>400389.6</v>
      </c>
      <c r="L1296">
        <v>42390</v>
      </c>
      <c r="M1296">
        <v>8</v>
      </c>
      <c r="N1296" t="s">
        <v>34</v>
      </c>
      <c r="O1296">
        <v>2016</v>
      </c>
    </row>
    <row r="1297" spans="2:15" x14ac:dyDescent="0.25">
      <c r="B1297" t="s">
        <v>20</v>
      </c>
      <c r="C1297" t="s">
        <v>38</v>
      </c>
      <c r="D1297" t="s">
        <v>47</v>
      </c>
      <c r="E1297">
        <v>849</v>
      </c>
      <c r="F1297">
        <v>224</v>
      </c>
      <c r="G1297">
        <v>387</v>
      </c>
      <c r="H1297">
        <v>328563</v>
      </c>
      <c r="I1297">
        <v>32856.300000000003</v>
      </c>
      <c r="J1297">
        <v>82140.75</v>
      </c>
      <c r="K1297">
        <v>213565.95</v>
      </c>
      <c r="L1297">
        <v>42391</v>
      </c>
      <c r="M1297">
        <v>8</v>
      </c>
      <c r="N1297" t="s">
        <v>34</v>
      </c>
      <c r="O1297">
        <v>2016</v>
      </c>
    </row>
    <row r="1298" spans="2:15" x14ac:dyDescent="0.25">
      <c r="B1298" t="s">
        <v>24</v>
      </c>
      <c r="C1298" t="s">
        <v>38</v>
      </c>
      <c r="D1298" t="s">
        <v>47</v>
      </c>
      <c r="E1298">
        <v>386</v>
      </c>
      <c r="F1298">
        <v>60</v>
      </c>
      <c r="G1298">
        <v>283</v>
      </c>
      <c r="H1298">
        <v>109238</v>
      </c>
      <c r="I1298">
        <v>10923.800000000001</v>
      </c>
      <c r="J1298">
        <v>27309.5</v>
      </c>
      <c r="K1298">
        <v>71004.7</v>
      </c>
      <c r="L1298">
        <v>42392</v>
      </c>
      <c r="M1298">
        <v>8</v>
      </c>
      <c r="N1298" t="s">
        <v>34</v>
      </c>
      <c r="O1298">
        <v>2016</v>
      </c>
    </row>
    <row r="1299" spans="2:15" x14ac:dyDescent="0.25">
      <c r="B1299" t="s">
        <v>37</v>
      </c>
      <c r="C1299" t="s">
        <v>42</v>
      </c>
      <c r="D1299" t="s">
        <v>47</v>
      </c>
      <c r="E1299">
        <v>1182</v>
      </c>
      <c r="F1299">
        <v>165</v>
      </c>
      <c r="G1299">
        <v>372</v>
      </c>
      <c r="H1299">
        <v>439704</v>
      </c>
      <c r="I1299">
        <v>43970.400000000001</v>
      </c>
      <c r="J1299">
        <v>109926</v>
      </c>
      <c r="K1299">
        <v>285807.59999999998</v>
      </c>
      <c r="L1299">
        <v>42393</v>
      </c>
      <c r="M1299">
        <v>8</v>
      </c>
      <c r="N1299" t="s">
        <v>34</v>
      </c>
      <c r="O1299">
        <v>2016</v>
      </c>
    </row>
    <row r="1300" spans="2:15" x14ac:dyDescent="0.25">
      <c r="B1300" t="s">
        <v>22</v>
      </c>
      <c r="C1300" t="s">
        <v>44</v>
      </c>
      <c r="D1300" t="s">
        <v>47</v>
      </c>
      <c r="E1300">
        <v>311</v>
      </c>
      <c r="F1300">
        <v>77</v>
      </c>
      <c r="G1300">
        <v>125</v>
      </c>
      <c r="H1300">
        <v>38875</v>
      </c>
      <c r="I1300">
        <v>3887.5</v>
      </c>
      <c r="J1300">
        <v>9718.75</v>
      </c>
      <c r="K1300">
        <v>25268.75</v>
      </c>
      <c r="L1300">
        <v>42394</v>
      </c>
      <c r="M1300">
        <v>8</v>
      </c>
      <c r="N1300" t="s">
        <v>34</v>
      </c>
      <c r="O1300">
        <v>2016</v>
      </c>
    </row>
    <row r="1301" spans="2:15" x14ac:dyDescent="0.25">
      <c r="B1301" t="s">
        <v>22</v>
      </c>
      <c r="C1301" t="s">
        <v>44</v>
      </c>
      <c r="D1301" t="s">
        <v>47</v>
      </c>
      <c r="E1301">
        <v>1091</v>
      </c>
      <c r="F1301">
        <v>86</v>
      </c>
      <c r="G1301">
        <v>381</v>
      </c>
      <c r="H1301">
        <v>415671</v>
      </c>
      <c r="I1301">
        <v>41567.100000000006</v>
      </c>
      <c r="J1301">
        <v>103917.75</v>
      </c>
      <c r="K1301">
        <v>270186.15000000002</v>
      </c>
      <c r="L1301">
        <v>42395</v>
      </c>
      <c r="M1301">
        <v>8</v>
      </c>
      <c r="N1301" t="s">
        <v>34</v>
      </c>
      <c r="O1301">
        <v>2016</v>
      </c>
    </row>
    <row r="1302" spans="2:15" x14ac:dyDescent="0.25">
      <c r="B1302" t="s">
        <v>37</v>
      </c>
      <c r="C1302" t="s">
        <v>17</v>
      </c>
      <c r="D1302" t="s">
        <v>47</v>
      </c>
      <c r="E1302">
        <v>1323</v>
      </c>
      <c r="F1302">
        <v>179</v>
      </c>
      <c r="G1302">
        <v>73</v>
      </c>
      <c r="H1302">
        <v>96579</v>
      </c>
      <c r="I1302">
        <v>9657.9</v>
      </c>
      <c r="J1302">
        <v>24144.75</v>
      </c>
      <c r="K1302">
        <v>62776.350000000006</v>
      </c>
      <c r="L1302">
        <v>42396</v>
      </c>
      <c r="M1302">
        <v>8</v>
      </c>
      <c r="N1302" t="s">
        <v>34</v>
      </c>
      <c r="O1302">
        <v>2016</v>
      </c>
    </row>
    <row r="1303" spans="2:15" x14ac:dyDescent="0.25">
      <c r="B1303" t="s">
        <v>37</v>
      </c>
      <c r="C1303" t="s">
        <v>17</v>
      </c>
      <c r="D1303" t="s">
        <v>47</v>
      </c>
      <c r="E1303">
        <v>303</v>
      </c>
      <c r="F1303">
        <v>152</v>
      </c>
      <c r="G1303">
        <v>292</v>
      </c>
      <c r="H1303">
        <v>88476</v>
      </c>
      <c r="I1303">
        <v>8847.6</v>
      </c>
      <c r="J1303">
        <v>22119</v>
      </c>
      <c r="K1303">
        <v>57509.399999999994</v>
      </c>
      <c r="L1303">
        <v>42397</v>
      </c>
      <c r="M1303">
        <v>8</v>
      </c>
      <c r="N1303" t="s">
        <v>34</v>
      </c>
      <c r="O1303">
        <v>2016</v>
      </c>
    </row>
    <row r="1304" spans="2:15" x14ac:dyDescent="0.25">
      <c r="B1304" t="s">
        <v>22</v>
      </c>
      <c r="C1304" t="s">
        <v>17</v>
      </c>
      <c r="D1304" t="s">
        <v>47</v>
      </c>
      <c r="E1304">
        <v>608</v>
      </c>
      <c r="F1304">
        <v>227</v>
      </c>
      <c r="G1304">
        <v>454</v>
      </c>
      <c r="H1304">
        <v>276032</v>
      </c>
      <c r="I1304">
        <v>27603.200000000001</v>
      </c>
      <c r="J1304">
        <v>69008</v>
      </c>
      <c r="K1304">
        <v>179420.79999999999</v>
      </c>
      <c r="L1304">
        <v>42398</v>
      </c>
      <c r="M1304">
        <v>8</v>
      </c>
      <c r="N1304" t="s">
        <v>34</v>
      </c>
      <c r="O1304">
        <v>2016</v>
      </c>
    </row>
    <row r="1305" spans="2:15" x14ac:dyDescent="0.25">
      <c r="B1305" t="s">
        <v>24</v>
      </c>
      <c r="C1305" t="s">
        <v>17</v>
      </c>
      <c r="D1305" t="s">
        <v>47</v>
      </c>
      <c r="E1305">
        <v>753</v>
      </c>
      <c r="F1305">
        <v>43</v>
      </c>
      <c r="G1305">
        <v>458</v>
      </c>
      <c r="H1305">
        <v>344874</v>
      </c>
      <c r="I1305">
        <v>34487.4</v>
      </c>
      <c r="J1305">
        <v>86218.5</v>
      </c>
      <c r="K1305">
        <v>224168.09999999998</v>
      </c>
      <c r="L1305">
        <v>42399</v>
      </c>
      <c r="M1305">
        <v>8</v>
      </c>
      <c r="N1305" t="s">
        <v>34</v>
      </c>
      <c r="O1305">
        <v>2016</v>
      </c>
    </row>
    <row r="1306" spans="2:15" x14ac:dyDescent="0.25">
      <c r="B1306" t="s">
        <v>24</v>
      </c>
      <c r="C1306" t="s">
        <v>17</v>
      </c>
      <c r="D1306" t="s">
        <v>47</v>
      </c>
      <c r="E1306">
        <v>1488</v>
      </c>
      <c r="F1306">
        <v>53</v>
      </c>
      <c r="G1306">
        <v>222</v>
      </c>
      <c r="H1306">
        <v>330336</v>
      </c>
      <c r="I1306">
        <v>33033.599999999999</v>
      </c>
      <c r="J1306">
        <v>82584</v>
      </c>
      <c r="K1306">
        <v>214718.40000000002</v>
      </c>
      <c r="L1306">
        <v>42400</v>
      </c>
      <c r="M1306">
        <v>8</v>
      </c>
      <c r="N1306" t="s">
        <v>34</v>
      </c>
      <c r="O1306">
        <v>2016</v>
      </c>
    </row>
    <row r="1307" spans="2:15" x14ac:dyDescent="0.25">
      <c r="B1307" t="s">
        <v>24</v>
      </c>
      <c r="C1307" t="s">
        <v>17</v>
      </c>
      <c r="D1307" t="s">
        <v>47</v>
      </c>
      <c r="E1307">
        <v>719</v>
      </c>
      <c r="F1307">
        <v>217</v>
      </c>
      <c r="G1307">
        <v>132</v>
      </c>
      <c r="H1307">
        <v>94908</v>
      </c>
      <c r="I1307">
        <v>9490.8000000000011</v>
      </c>
      <c r="J1307">
        <v>23727</v>
      </c>
      <c r="K1307">
        <v>61690.2</v>
      </c>
      <c r="L1307">
        <v>42401</v>
      </c>
      <c r="M1307">
        <v>8</v>
      </c>
      <c r="N1307" t="s">
        <v>34</v>
      </c>
      <c r="O1307">
        <v>2016</v>
      </c>
    </row>
    <row r="1308" spans="2:15" x14ac:dyDescent="0.25">
      <c r="B1308" t="s">
        <v>20</v>
      </c>
      <c r="C1308" t="s">
        <v>17</v>
      </c>
      <c r="D1308" t="s">
        <v>47</v>
      </c>
      <c r="E1308">
        <v>826</v>
      </c>
      <c r="F1308">
        <v>18</v>
      </c>
      <c r="G1308">
        <v>497</v>
      </c>
      <c r="H1308">
        <v>410522</v>
      </c>
      <c r="I1308">
        <v>41052.200000000004</v>
      </c>
      <c r="J1308">
        <v>102630.5</v>
      </c>
      <c r="K1308">
        <v>266839.3</v>
      </c>
      <c r="L1308">
        <v>42402</v>
      </c>
      <c r="M1308">
        <v>8</v>
      </c>
      <c r="N1308" t="s">
        <v>34</v>
      </c>
      <c r="O1308">
        <v>2016</v>
      </c>
    </row>
    <row r="1309" spans="2:15" x14ac:dyDescent="0.25">
      <c r="B1309" t="s">
        <v>37</v>
      </c>
      <c r="C1309" t="s">
        <v>27</v>
      </c>
      <c r="D1309" t="s">
        <v>47</v>
      </c>
      <c r="E1309">
        <v>1066</v>
      </c>
      <c r="F1309">
        <v>62</v>
      </c>
      <c r="G1309">
        <v>113</v>
      </c>
      <c r="H1309">
        <v>120458</v>
      </c>
      <c r="I1309">
        <v>12045.800000000001</v>
      </c>
      <c r="J1309">
        <v>30114.5</v>
      </c>
      <c r="K1309">
        <v>78297.7</v>
      </c>
      <c r="L1309">
        <v>42403</v>
      </c>
      <c r="M1309">
        <v>8</v>
      </c>
      <c r="N1309" t="s">
        <v>34</v>
      </c>
      <c r="O1309">
        <v>2016</v>
      </c>
    </row>
    <row r="1310" spans="2:15" x14ac:dyDescent="0.25">
      <c r="B1310" t="s">
        <v>16</v>
      </c>
      <c r="C1310" t="s">
        <v>27</v>
      </c>
      <c r="D1310" t="s">
        <v>47</v>
      </c>
      <c r="E1310">
        <v>981</v>
      </c>
      <c r="F1310">
        <v>206</v>
      </c>
      <c r="G1310">
        <v>152</v>
      </c>
      <c r="H1310">
        <v>149112</v>
      </c>
      <c r="I1310">
        <v>14911.2</v>
      </c>
      <c r="J1310">
        <v>37278</v>
      </c>
      <c r="K1310">
        <v>96922.799999999988</v>
      </c>
      <c r="L1310">
        <v>42404</v>
      </c>
      <c r="M1310">
        <v>8</v>
      </c>
      <c r="N1310" t="s">
        <v>34</v>
      </c>
      <c r="O1310">
        <v>2016</v>
      </c>
    </row>
    <row r="1311" spans="2:15" x14ac:dyDescent="0.25">
      <c r="B1311" t="s">
        <v>20</v>
      </c>
      <c r="C1311" t="s">
        <v>27</v>
      </c>
      <c r="D1311" t="s">
        <v>47</v>
      </c>
      <c r="E1311">
        <v>486</v>
      </c>
      <c r="F1311">
        <v>162</v>
      </c>
      <c r="G1311">
        <v>304</v>
      </c>
      <c r="H1311">
        <v>147744</v>
      </c>
      <c r="I1311">
        <v>14774.400000000001</v>
      </c>
      <c r="J1311">
        <v>36936</v>
      </c>
      <c r="K1311">
        <v>96033.600000000006</v>
      </c>
      <c r="L1311">
        <v>42405</v>
      </c>
      <c r="M1311">
        <v>8</v>
      </c>
      <c r="N1311" t="s">
        <v>34</v>
      </c>
      <c r="O1311">
        <v>2016</v>
      </c>
    </row>
    <row r="1312" spans="2:15" x14ac:dyDescent="0.25">
      <c r="B1312" t="s">
        <v>20</v>
      </c>
      <c r="C1312" t="s">
        <v>27</v>
      </c>
      <c r="D1312" t="s">
        <v>47</v>
      </c>
      <c r="E1312">
        <v>1393</v>
      </c>
      <c r="F1312">
        <v>137</v>
      </c>
      <c r="G1312">
        <v>489</v>
      </c>
      <c r="H1312">
        <v>681177</v>
      </c>
      <c r="I1312">
        <v>68117.7</v>
      </c>
      <c r="J1312">
        <v>170294.25</v>
      </c>
      <c r="K1312">
        <v>442765.05000000005</v>
      </c>
      <c r="L1312">
        <v>42406</v>
      </c>
      <c r="M1312">
        <v>8</v>
      </c>
      <c r="N1312" t="s">
        <v>34</v>
      </c>
      <c r="O1312">
        <v>2016</v>
      </c>
    </row>
    <row r="1313" spans="2:15" x14ac:dyDescent="0.25">
      <c r="B1313" t="s">
        <v>16</v>
      </c>
      <c r="C1313" t="s">
        <v>27</v>
      </c>
      <c r="D1313" t="s">
        <v>47</v>
      </c>
      <c r="E1313">
        <v>1404</v>
      </c>
      <c r="F1313">
        <v>133</v>
      </c>
      <c r="G1313">
        <v>53</v>
      </c>
      <c r="H1313">
        <v>74412</v>
      </c>
      <c r="I1313">
        <v>7441.2000000000007</v>
      </c>
      <c r="J1313">
        <v>18603</v>
      </c>
      <c r="K1313">
        <v>48367.8</v>
      </c>
      <c r="L1313">
        <v>42407</v>
      </c>
      <c r="M1313">
        <v>8</v>
      </c>
      <c r="N1313" t="s">
        <v>34</v>
      </c>
      <c r="O1313">
        <v>2016</v>
      </c>
    </row>
    <row r="1314" spans="2:15" x14ac:dyDescent="0.25">
      <c r="B1314" t="s">
        <v>25</v>
      </c>
      <c r="C1314" t="s">
        <v>27</v>
      </c>
      <c r="D1314" t="s">
        <v>47</v>
      </c>
      <c r="E1314">
        <v>663</v>
      </c>
      <c r="F1314">
        <v>138</v>
      </c>
      <c r="G1314">
        <v>202</v>
      </c>
      <c r="H1314">
        <v>133926</v>
      </c>
      <c r="I1314">
        <v>13392.6</v>
      </c>
      <c r="J1314">
        <v>33481.5</v>
      </c>
      <c r="K1314">
        <v>87051.9</v>
      </c>
      <c r="L1314">
        <v>42408</v>
      </c>
      <c r="M1314">
        <v>8</v>
      </c>
      <c r="N1314" t="s">
        <v>34</v>
      </c>
      <c r="O1314">
        <v>2016</v>
      </c>
    </row>
    <row r="1315" spans="2:15" x14ac:dyDescent="0.25">
      <c r="B1315" t="s">
        <v>16</v>
      </c>
      <c r="C1315" t="s">
        <v>38</v>
      </c>
      <c r="D1315" t="s">
        <v>47</v>
      </c>
      <c r="E1315">
        <v>1230</v>
      </c>
      <c r="F1315">
        <v>83</v>
      </c>
      <c r="G1315">
        <v>173</v>
      </c>
      <c r="H1315">
        <v>212790</v>
      </c>
      <c r="I1315">
        <v>21279</v>
      </c>
      <c r="J1315">
        <v>53197.5</v>
      </c>
      <c r="K1315">
        <v>138313.5</v>
      </c>
      <c r="L1315">
        <v>42409</v>
      </c>
      <c r="M1315">
        <v>8</v>
      </c>
      <c r="N1315" t="s">
        <v>34</v>
      </c>
      <c r="O1315">
        <v>2016</v>
      </c>
    </row>
    <row r="1316" spans="2:15" x14ac:dyDescent="0.25">
      <c r="B1316" t="s">
        <v>16</v>
      </c>
      <c r="C1316" t="s">
        <v>38</v>
      </c>
      <c r="D1316" t="s">
        <v>47</v>
      </c>
      <c r="E1316">
        <v>1378</v>
      </c>
      <c r="F1316">
        <v>41</v>
      </c>
      <c r="G1316">
        <v>359</v>
      </c>
      <c r="H1316">
        <v>494702</v>
      </c>
      <c r="I1316">
        <v>49470.200000000004</v>
      </c>
      <c r="J1316">
        <v>123675.5</v>
      </c>
      <c r="K1316">
        <v>321556.3</v>
      </c>
      <c r="L1316">
        <v>42410</v>
      </c>
      <c r="M1316">
        <v>8</v>
      </c>
      <c r="N1316" t="s">
        <v>34</v>
      </c>
      <c r="O1316">
        <v>2016</v>
      </c>
    </row>
    <row r="1317" spans="2:15" x14ac:dyDescent="0.25">
      <c r="B1317" t="s">
        <v>24</v>
      </c>
      <c r="C1317" t="s">
        <v>38</v>
      </c>
      <c r="D1317" t="s">
        <v>47</v>
      </c>
      <c r="E1317">
        <v>718</v>
      </c>
      <c r="F1317">
        <v>126</v>
      </c>
      <c r="G1317">
        <v>57</v>
      </c>
      <c r="H1317">
        <v>40926</v>
      </c>
      <c r="I1317">
        <v>4092.6000000000004</v>
      </c>
      <c r="J1317">
        <v>10231.5</v>
      </c>
      <c r="K1317">
        <v>26601.9</v>
      </c>
      <c r="L1317">
        <v>42411</v>
      </c>
      <c r="M1317">
        <v>8</v>
      </c>
      <c r="N1317" t="s">
        <v>34</v>
      </c>
      <c r="O1317">
        <v>2016</v>
      </c>
    </row>
    <row r="1318" spans="2:15" x14ac:dyDescent="0.25">
      <c r="B1318" t="s">
        <v>24</v>
      </c>
      <c r="C1318" t="s">
        <v>38</v>
      </c>
      <c r="D1318" t="s">
        <v>48</v>
      </c>
      <c r="E1318">
        <v>1478</v>
      </c>
      <c r="F1318">
        <v>169</v>
      </c>
      <c r="G1318">
        <v>225</v>
      </c>
      <c r="H1318">
        <v>332550</v>
      </c>
      <c r="I1318">
        <v>33255</v>
      </c>
      <c r="J1318">
        <v>83137.5</v>
      </c>
      <c r="K1318">
        <v>216157.5</v>
      </c>
      <c r="L1318">
        <v>42412</v>
      </c>
      <c r="M1318">
        <v>8</v>
      </c>
      <c r="N1318" t="s">
        <v>34</v>
      </c>
      <c r="O1318">
        <v>2016</v>
      </c>
    </row>
    <row r="1319" spans="2:15" x14ac:dyDescent="0.25">
      <c r="B1319" t="s">
        <v>24</v>
      </c>
      <c r="C1319" t="s">
        <v>38</v>
      </c>
      <c r="D1319" t="s">
        <v>48</v>
      </c>
      <c r="E1319">
        <v>1200</v>
      </c>
      <c r="F1319">
        <v>101</v>
      </c>
      <c r="G1319">
        <v>245</v>
      </c>
      <c r="H1319">
        <v>294000</v>
      </c>
      <c r="I1319">
        <v>29400</v>
      </c>
      <c r="J1319">
        <v>73500</v>
      </c>
      <c r="K1319">
        <v>191100</v>
      </c>
      <c r="L1319">
        <v>42413</v>
      </c>
      <c r="M1319">
        <v>8</v>
      </c>
      <c r="N1319" t="s">
        <v>34</v>
      </c>
      <c r="O1319">
        <v>2016</v>
      </c>
    </row>
    <row r="1320" spans="2:15" x14ac:dyDescent="0.25">
      <c r="B1320" t="s">
        <v>20</v>
      </c>
      <c r="C1320" t="s">
        <v>38</v>
      </c>
      <c r="D1320" t="s">
        <v>48</v>
      </c>
      <c r="E1320">
        <v>912</v>
      </c>
      <c r="F1320">
        <v>223</v>
      </c>
      <c r="G1320">
        <v>252</v>
      </c>
      <c r="H1320">
        <v>229824</v>
      </c>
      <c r="I1320">
        <v>22982.400000000001</v>
      </c>
      <c r="J1320">
        <v>57456</v>
      </c>
      <c r="K1320">
        <v>149385.60000000001</v>
      </c>
      <c r="L1320">
        <v>42414</v>
      </c>
      <c r="M1320">
        <v>8</v>
      </c>
      <c r="N1320" t="s">
        <v>34</v>
      </c>
      <c r="O1320">
        <v>2016</v>
      </c>
    </row>
    <row r="1321" spans="2:15" x14ac:dyDescent="0.25">
      <c r="B1321" t="s">
        <v>25</v>
      </c>
      <c r="C1321" t="s">
        <v>38</v>
      </c>
      <c r="D1321" t="s">
        <v>48</v>
      </c>
      <c r="E1321">
        <v>1227</v>
      </c>
      <c r="F1321">
        <v>131</v>
      </c>
      <c r="G1321">
        <v>140</v>
      </c>
      <c r="H1321">
        <v>171780</v>
      </c>
      <c r="I1321">
        <v>17178</v>
      </c>
      <c r="J1321">
        <v>42945</v>
      </c>
      <c r="K1321">
        <v>111657</v>
      </c>
      <c r="L1321">
        <v>42415</v>
      </c>
      <c r="M1321">
        <v>8</v>
      </c>
      <c r="N1321" t="s">
        <v>34</v>
      </c>
      <c r="O1321">
        <v>2016</v>
      </c>
    </row>
    <row r="1322" spans="2:15" x14ac:dyDescent="0.25">
      <c r="B1322" t="s">
        <v>20</v>
      </c>
      <c r="C1322" t="s">
        <v>38</v>
      </c>
      <c r="D1322" t="s">
        <v>48</v>
      </c>
      <c r="E1322">
        <v>1443</v>
      </c>
      <c r="F1322">
        <v>24</v>
      </c>
      <c r="G1322">
        <v>203</v>
      </c>
      <c r="H1322">
        <v>292929</v>
      </c>
      <c r="I1322">
        <v>29292.9</v>
      </c>
      <c r="J1322">
        <v>73232.25</v>
      </c>
      <c r="K1322">
        <v>190403.84999999998</v>
      </c>
      <c r="L1322">
        <v>42416</v>
      </c>
      <c r="M1322">
        <v>8</v>
      </c>
      <c r="N1322" t="s">
        <v>34</v>
      </c>
      <c r="O1322">
        <v>2016</v>
      </c>
    </row>
    <row r="1323" spans="2:15" x14ac:dyDescent="0.25">
      <c r="B1323" t="s">
        <v>22</v>
      </c>
      <c r="C1323" t="s">
        <v>38</v>
      </c>
      <c r="D1323" t="s">
        <v>48</v>
      </c>
      <c r="E1323">
        <v>1076</v>
      </c>
      <c r="F1323">
        <v>13</v>
      </c>
      <c r="G1323">
        <v>68</v>
      </c>
      <c r="H1323">
        <v>73168</v>
      </c>
      <c r="I1323">
        <v>7316.8</v>
      </c>
      <c r="J1323">
        <v>18292</v>
      </c>
      <c r="K1323">
        <v>47559.199999999997</v>
      </c>
      <c r="L1323">
        <v>42417</v>
      </c>
      <c r="M1323">
        <v>8</v>
      </c>
      <c r="N1323" t="s">
        <v>34</v>
      </c>
      <c r="O1323">
        <v>2016</v>
      </c>
    </row>
    <row r="1324" spans="2:15" x14ac:dyDescent="0.25">
      <c r="B1324" t="s">
        <v>37</v>
      </c>
      <c r="C1324" t="s">
        <v>41</v>
      </c>
      <c r="D1324" t="s">
        <v>48</v>
      </c>
      <c r="E1324">
        <v>1224</v>
      </c>
      <c r="F1324">
        <v>204</v>
      </c>
      <c r="G1324">
        <v>475</v>
      </c>
      <c r="H1324">
        <v>581400</v>
      </c>
      <c r="I1324">
        <v>58140</v>
      </c>
      <c r="J1324">
        <v>145350</v>
      </c>
      <c r="K1324">
        <v>377910</v>
      </c>
      <c r="L1324">
        <v>42418</v>
      </c>
      <c r="M1324">
        <v>8</v>
      </c>
      <c r="N1324" t="s">
        <v>34</v>
      </c>
      <c r="O1324">
        <v>2016</v>
      </c>
    </row>
    <row r="1325" spans="2:15" x14ac:dyDescent="0.25">
      <c r="B1325" t="s">
        <v>20</v>
      </c>
      <c r="C1325" t="s">
        <v>41</v>
      </c>
      <c r="D1325" t="s">
        <v>48</v>
      </c>
      <c r="E1325">
        <v>342</v>
      </c>
      <c r="F1325">
        <v>205</v>
      </c>
      <c r="G1325">
        <v>370</v>
      </c>
      <c r="H1325">
        <v>126540</v>
      </c>
      <c r="I1325">
        <v>12654</v>
      </c>
      <c r="J1325">
        <v>31635</v>
      </c>
      <c r="K1325">
        <v>82251</v>
      </c>
      <c r="L1325">
        <v>42419</v>
      </c>
      <c r="M1325">
        <v>8</v>
      </c>
      <c r="N1325" t="s">
        <v>34</v>
      </c>
      <c r="O1325">
        <v>2016</v>
      </c>
    </row>
    <row r="1326" spans="2:15" x14ac:dyDescent="0.25">
      <c r="B1326" t="s">
        <v>24</v>
      </c>
      <c r="C1326" t="s">
        <v>41</v>
      </c>
      <c r="D1326" t="s">
        <v>48</v>
      </c>
      <c r="E1326">
        <v>490</v>
      </c>
      <c r="F1326">
        <v>5</v>
      </c>
      <c r="G1326">
        <v>375</v>
      </c>
      <c r="H1326">
        <v>183750</v>
      </c>
      <c r="I1326">
        <v>18375</v>
      </c>
      <c r="J1326">
        <v>45937.5</v>
      </c>
      <c r="K1326">
        <v>119437.5</v>
      </c>
      <c r="L1326">
        <v>42420</v>
      </c>
      <c r="M1326">
        <v>8</v>
      </c>
      <c r="N1326" t="s">
        <v>34</v>
      </c>
      <c r="O1326">
        <v>2016</v>
      </c>
    </row>
    <row r="1327" spans="2:15" x14ac:dyDescent="0.25">
      <c r="B1327" t="s">
        <v>37</v>
      </c>
      <c r="C1327" t="s">
        <v>41</v>
      </c>
      <c r="D1327" t="s">
        <v>48</v>
      </c>
      <c r="E1327">
        <v>1135</v>
      </c>
      <c r="F1327">
        <v>62</v>
      </c>
      <c r="G1327">
        <v>59</v>
      </c>
      <c r="H1327">
        <v>66965</v>
      </c>
      <c r="I1327">
        <v>6696.5</v>
      </c>
      <c r="J1327">
        <v>16741.25</v>
      </c>
      <c r="K1327">
        <v>43527.25</v>
      </c>
      <c r="L1327">
        <v>42421</v>
      </c>
      <c r="M1327">
        <v>8</v>
      </c>
      <c r="N1327" t="s">
        <v>34</v>
      </c>
      <c r="O1327">
        <v>2016</v>
      </c>
    </row>
    <row r="1328" spans="2:15" x14ac:dyDescent="0.25">
      <c r="B1328" t="s">
        <v>22</v>
      </c>
      <c r="C1328" t="s">
        <v>41</v>
      </c>
      <c r="D1328" t="s">
        <v>48</v>
      </c>
      <c r="E1328">
        <v>818</v>
      </c>
      <c r="F1328">
        <v>185</v>
      </c>
      <c r="G1328">
        <v>102</v>
      </c>
      <c r="H1328">
        <v>83436</v>
      </c>
      <c r="I1328">
        <v>8343.6</v>
      </c>
      <c r="J1328">
        <v>20859</v>
      </c>
      <c r="K1328">
        <v>54233.399999999994</v>
      </c>
      <c r="L1328">
        <v>42422</v>
      </c>
      <c r="M1328">
        <v>8</v>
      </c>
      <c r="N1328" t="s">
        <v>34</v>
      </c>
      <c r="O1328">
        <v>2016</v>
      </c>
    </row>
    <row r="1329" spans="2:15" x14ac:dyDescent="0.25">
      <c r="B1329" t="s">
        <v>22</v>
      </c>
      <c r="C1329" t="s">
        <v>42</v>
      </c>
      <c r="D1329" t="s">
        <v>48</v>
      </c>
      <c r="E1329">
        <v>1128</v>
      </c>
      <c r="F1329">
        <v>76</v>
      </c>
      <c r="G1329">
        <v>280</v>
      </c>
      <c r="H1329">
        <v>315840</v>
      </c>
      <c r="I1329">
        <v>31584</v>
      </c>
      <c r="J1329">
        <v>78960</v>
      </c>
      <c r="K1329">
        <v>205296</v>
      </c>
      <c r="L1329">
        <v>42423</v>
      </c>
      <c r="M1329">
        <v>8</v>
      </c>
      <c r="N1329" t="s">
        <v>34</v>
      </c>
      <c r="O1329">
        <v>2016</v>
      </c>
    </row>
    <row r="1330" spans="2:15" x14ac:dyDescent="0.25">
      <c r="B1330" t="s">
        <v>37</v>
      </c>
      <c r="C1330" t="s">
        <v>42</v>
      </c>
      <c r="D1330" t="s">
        <v>48</v>
      </c>
      <c r="E1330">
        <v>1378</v>
      </c>
      <c r="F1330">
        <v>226</v>
      </c>
      <c r="G1330">
        <v>194</v>
      </c>
      <c r="H1330">
        <v>267332</v>
      </c>
      <c r="I1330">
        <v>26733.200000000001</v>
      </c>
      <c r="J1330">
        <v>66833</v>
      </c>
      <c r="K1330">
        <v>173765.8</v>
      </c>
      <c r="L1330">
        <v>42424</v>
      </c>
      <c r="M1330">
        <v>8</v>
      </c>
      <c r="N1330" t="s">
        <v>34</v>
      </c>
      <c r="O1330">
        <v>2016</v>
      </c>
    </row>
    <row r="1331" spans="2:15" x14ac:dyDescent="0.25">
      <c r="B1331" t="s">
        <v>37</v>
      </c>
      <c r="C1331" t="s">
        <v>42</v>
      </c>
      <c r="D1331" t="s">
        <v>48</v>
      </c>
      <c r="E1331">
        <v>1177</v>
      </c>
      <c r="F1331">
        <v>237</v>
      </c>
      <c r="G1331">
        <v>283</v>
      </c>
      <c r="H1331">
        <v>333091</v>
      </c>
      <c r="I1331">
        <v>33309.1</v>
      </c>
      <c r="J1331">
        <v>83272.75</v>
      </c>
      <c r="K1331">
        <v>216509.15000000002</v>
      </c>
      <c r="L1331">
        <v>42425</v>
      </c>
      <c r="M1331">
        <v>8</v>
      </c>
      <c r="N1331" t="s">
        <v>34</v>
      </c>
      <c r="O1331">
        <v>2016</v>
      </c>
    </row>
    <row r="1332" spans="2:15" x14ac:dyDescent="0.25">
      <c r="B1332" t="s">
        <v>22</v>
      </c>
      <c r="C1332" t="s">
        <v>42</v>
      </c>
      <c r="D1332" t="s">
        <v>48</v>
      </c>
      <c r="E1332">
        <v>330</v>
      </c>
      <c r="F1332">
        <v>9</v>
      </c>
      <c r="G1332">
        <v>202</v>
      </c>
      <c r="H1332">
        <v>66660</v>
      </c>
      <c r="I1332">
        <v>6666</v>
      </c>
      <c r="J1332">
        <v>16665</v>
      </c>
      <c r="K1332">
        <v>43329</v>
      </c>
      <c r="L1332">
        <v>42426</v>
      </c>
      <c r="M1332">
        <v>8</v>
      </c>
      <c r="N1332" t="s">
        <v>34</v>
      </c>
      <c r="O1332">
        <v>2016</v>
      </c>
    </row>
    <row r="1333" spans="2:15" x14ac:dyDescent="0.25">
      <c r="B1333" t="s">
        <v>24</v>
      </c>
      <c r="C1333" t="s">
        <v>42</v>
      </c>
      <c r="D1333" t="s">
        <v>48</v>
      </c>
      <c r="E1333">
        <v>1141</v>
      </c>
      <c r="F1333">
        <v>241</v>
      </c>
      <c r="G1333">
        <v>171</v>
      </c>
      <c r="H1333">
        <v>195111</v>
      </c>
      <c r="I1333">
        <v>19511.100000000002</v>
      </c>
      <c r="J1333">
        <v>48777.75</v>
      </c>
      <c r="K1333">
        <v>126822.15</v>
      </c>
      <c r="L1333">
        <v>42427</v>
      </c>
      <c r="M1333">
        <v>8</v>
      </c>
      <c r="N1333" t="s">
        <v>34</v>
      </c>
      <c r="O1333">
        <v>2016</v>
      </c>
    </row>
    <row r="1334" spans="2:15" x14ac:dyDescent="0.25">
      <c r="B1334" t="s">
        <v>24</v>
      </c>
      <c r="C1334" t="s">
        <v>42</v>
      </c>
      <c r="D1334" t="s">
        <v>48</v>
      </c>
      <c r="E1334">
        <v>555</v>
      </c>
      <c r="F1334">
        <v>119</v>
      </c>
      <c r="G1334">
        <v>112</v>
      </c>
      <c r="H1334">
        <v>62160</v>
      </c>
      <c r="I1334">
        <v>6216</v>
      </c>
      <c r="J1334">
        <v>15540</v>
      </c>
      <c r="K1334">
        <v>40404</v>
      </c>
      <c r="L1334">
        <v>42428</v>
      </c>
      <c r="M1334">
        <v>8</v>
      </c>
      <c r="N1334" t="s">
        <v>34</v>
      </c>
      <c r="O1334">
        <v>2016</v>
      </c>
    </row>
    <row r="1335" spans="2:15" x14ac:dyDescent="0.25">
      <c r="B1335" t="s">
        <v>24</v>
      </c>
      <c r="C1335" t="s">
        <v>44</v>
      </c>
      <c r="D1335" t="s">
        <v>48</v>
      </c>
      <c r="E1335">
        <v>1374</v>
      </c>
      <c r="F1335">
        <v>231</v>
      </c>
      <c r="G1335">
        <v>111</v>
      </c>
      <c r="H1335">
        <v>152514</v>
      </c>
      <c r="I1335">
        <v>15251.400000000001</v>
      </c>
      <c r="J1335">
        <v>38128.5</v>
      </c>
      <c r="K1335">
        <v>99134.1</v>
      </c>
      <c r="L1335">
        <v>42430</v>
      </c>
      <c r="M1335">
        <v>8</v>
      </c>
      <c r="N1335" t="s">
        <v>34</v>
      </c>
      <c r="O1335">
        <v>2016</v>
      </c>
    </row>
    <row r="1336" spans="2:15" x14ac:dyDescent="0.25">
      <c r="B1336" t="s">
        <v>20</v>
      </c>
      <c r="C1336" t="s">
        <v>44</v>
      </c>
      <c r="D1336" t="s">
        <v>48</v>
      </c>
      <c r="E1336">
        <v>1429</v>
      </c>
      <c r="F1336">
        <v>166</v>
      </c>
      <c r="G1336">
        <v>361</v>
      </c>
      <c r="H1336">
        <v>515869</v>
      </c>
      <c r="I1336">
        <v>51586.9</v>
      </c>
      <c r="J1336">
        <v>128967.25</v>
      </c>
      <c r="K1336">
        <v>335314.84999999998</v>
      </c>
      <c r="L1336">
        <v>42431</v>
      </c>
      <c r="M1336">
        <v>8</v>
      </c>
      <c r="N1336" t="s">
        <v>34</v>
      </c>
      <c r="O1336">
        <v>2016</v>
      </c>
    </row>
    <row r="1337" spans="2:15" x14ac:dyDescent="0.25">
      <c r="B1337" t="s">
        <v>37</v>
      </c>
      <c r="C1337" t="s">
        <v>44</v>
      </c>
      <c r="D1337" t="s">
        <v>48</v>
      </c>
      <c r="E1337">
        <v>406</v>
      </c>
      <c r="F1337">
        <v>171</v>
      </c>
      <c r="G1337">
        <v>273</v>
      </c>
      <c r="H1337">
        <v>110838</v>
      </c>
      <c r="I1337">
        <v>11083.800000000001</v>
      </c>
      <c r="J1337">
        <v>27709.5</v>
      </c>
      <c r="K1337">
        <v>72044.7</v>
      </c>
      <c r="L1337">
        <v>42432</v>
      </c>
      <c r="M1337">
        <v>8</v>
      </c>
      <c r="N1337" t="s">
        <v>34</v>
      </c>
      <c r="O1337">
        <v>2016</v>
      </c>
    </row>
    <row r="1338" spans="2:15" x14ac:dyDescent="0.25">
      <c r="B1338" t="s">
        <v>16</v>
      </c>
      <c r="C1338" t="s">
        <v>44</v>
      </c>
      <c r="D1338" t="s">
        <v>48</v>
      </c>
      <c r="E1338">
        <v>541</v>
      </c>
      <c r="F1338">
        <v>206</v>
      </c>
      <c r="G1338">
        <v>113</v>
      </c>
      <c r="H1338">
        <v>61133</v>
      </c>
      <c r="I1338">
        <v>6113.3</v>
      </c>
      <c r="J1338">
        <v>15283.25</v>
      </c>
      <c r="K1338">
        <v>39736.449999999997</v>
      </c>
      <c r="L1338">
        <v>42433</v>
      </c>
      <c r="M1338">
        <v>8</v>
      </c>
      <c r="N1338" t="s">
        <v>34</v>
      </c>
      <c r="O1338">
        <v>2016</v>
      </c>
    </row>
    <row r="1339" spans="2:15" x14ac:dyDescent="0.25">
      <c r="B1339" t="s">
        <v>20</v>
      </c>
      <c r="C1339" t="s">
        <v>44</v>
      </c>
      <c r="D1339" t="s">
        <v>48</v>
      </c>
      <c r="E1339">
        <v>1303</v>
      </c>
      <c r="F1339">
        <v>223</v>
      </c>
      <c r="G1339">
        <v>377</v>
      </c>
      <c r="H1339">
        <v>491231</v>
      </c>
      <c r="I1339">
        <v>49123.100000000006</v>
      </c>
      <c r="J1339">
        <v>122807.75</v>
      </c>
      <c r="K1339">
        <v>319300.15000000002</v>
      </c>
      <c r="L1339">
        <v>42434</v>
      </c>
      <c r="M1339">
        <v>8</v>
      </c>
      <c r="N1339" t="s">
        <v>34</v>
      </c>
      <c r="O1339">
        <v>2016</v>
      </c>
    </row>
    <row r="1340" spans="2:15" x14ac:dyDescent="0.25">
      <c r="B1340" t="s">
        <v>20</v>
      </c>
      <c r="C1340" t="s">
        <v>44</v>
      </c>
      <c r="D1340" t="s">
        <v>48</v>
      </c>
      <c r="E1340">
        <v>1253</v>
      </c>
      <c r="F1340">
        <v>198</v>
      </c>
      <c r="G1340">
        <v>273</v>
      </c>
      <c r="H1340">
        <v>342069</v>
      </c>
      <c r="I1340">
        <v>34206.9</v>
      </c>
      <c r="J1340">
        <v>85517.25</v>
      </c>
      <c r="K1340">
        <v>222344.84999999998</v>
      </c>
      <c r="L1340">
        <v>42435</v>
      </c>
      <c r="M1340">
        <v>8</v>
      </c>
      <c r="N1340" t="s">
        <v>34</v>
      </c>
      <c r="O1340">
        <v>2016</v>
      </c>
    </row>
    <row r="1341" spans="2:15" x14ac:dyDescent="0.25">
      <c r="B1341" t="s">
        <v>16</v>
      </c>
      <c r="C1341" t="s">
        <v>44</v>
      </c>
      <c r="D1341" t="s">
        <v>48</v>
      </c>
      <c r="E1341">
        <v>1405</v>
      </c>
      <c r="F1341">
        <v>71</v>
      </c>
      <c r="G1341">
        <v>384</v>
      </c>
      <c r="H1341">
        <v>539520</v>
      </c>
      <c r="I1341">
        <v>53952</v>
      </c>
      <c r="J1341">
        <v>134880</v>
      </c>
      <c r="K1341">
        <v>350688</v>
      </c>
      <c r="L1341">
        <v>42436</v>
      </c>
      <c r="M1341">
        <v>8</v>
      </c>
      <c r="N1341" t="s">
        <v>34</v>
      </c>
      <c r="O1341">
        <v>2016</v>
      </c>
    </row>
    <row r="1342" spans="2:15" x14ac:dyDescent="0.25">
      <c r="B1342" t="s">
        <v>25</v>
      </c>
      <c r="C1342" t="s">
        <v>44</v>
      </c>
      <c r="D1342" t="s">
        <v>18</v>
      </c>
      <c r="E1342">
        <v>553</v>
      </c>
      <c r="F1342">
        <v>110</v>
      </c>
      <c r="G1342">
        <v>381</v>
      </c>
      <c r="H1342">
        <v>210693</v>
      </c>
      <c r="I1342">
        <v>21069.300000000003</v>
      </c>
      <c r="J1342">
        <v>52673.25</v>
      </c>
      <c r="K1342">
        <v>136950.45000000001</v>
      </c>
      <c r="L1342">
        <v>42437</v>
      </c>
      <c r="M1342">
        <v>8</v>
      </c>
      <c r="N1342" t="s">
        <v>34</v>
      </c>
      <c r="O1342">
        <v>2016</v>
      </c>
    </row>
    <row r="1343" spans="2:15" x14ac:dyDescent="0.25">
      <c r="B1343" t="s">
        <v>16</v>
      </c>
      <c r="C1343" t="s">
        <v>17</v>
      </c>
      <c r="D1343" t="s">
        <v>18</v>
      </c>
      <c r="E1343">
        <v>369</v>
      </c>
      <c r="F1343">
        <v>98</v>
      </c>
      <c r="G1343">
        <v>355</v>
      </c>
      <c r="H1343">
        <v>130995</v>
      </c>
      <c r="I1343">
        <v>13099.5</v>
      </c>
      <c r="J1343">
        <v>32748.75</v>
      </c>
      <c r="K1343">
        <v>85146.75</v>
      </c>
      <c r="L1343">
        <v>42438</v>
      </c>
      <c r="M1343">
        <v>8</v>
      </c>
      <c r="N1343" t="s">
        <v>34</v>
      </c>
      <c r="O1343">
        <v>2016</v>
      </c>
    </row>
    <row r="1344" spans="2:15" x14ac:dyDescent="0.25">
      <c r="B1344" t="s">
        <v>16</v>
      </c>
      <c r="C1344" t="s">
        <v>17</v>
      </c>
      <c r="D1344" t="s">
        <v>18</v>
      </c>
      <c r="E1344">
        <v>370</v>
      </c>
      <c r="F1344">
        <v>165</v>
      </c>
      <c r="G1344">
        <v>114</v>
      </c>
      <c r="H1344">
        <v>42180</v>
      </c>
      <c r="I1344">
        <v>4218</v>
      </c>
      <c r="J1344">
        <v>10545</v>
      </c>
      <c r="K1344">
        <v>27417</v>
      </c>
      <c r="L1344">
        <v>42439</v>
      </c>
      <c r="M1344">
        <v>8</v>
      </c>
      <c r="N1344" t="s">
        <v>34</v>
      </c>
      <c r="O1344">
        <v>2016</v>
      </c>
    </row>
    <row r="1345" spans="2:15" x14ac:dyDescent="0.25">
      <c r="B1345" t="s">
        <v>24</v>
      </c>
      <c r="C1345" t="s">
        <v>17</v>
      </c>
      <c r="D1345" t="s">
        <v>18</v>
      </c>
      <c r="E1345">
        <v>1289</v>
      </c>
      <c r="F1345">
        <v>185</v>
      </c>
      <c r="G1345">
        <v>142</v>
      </c>
      <c r="H1345">
        <v>183038</v>
      </c>
      <c r="I1345">
        <v>18303.8</v>
      </c>
      <c r="J1345">
        <v>45759.5</v>
      </c>
      <c r="K1345">
        <v>118974.70000000001</v>
      </c>
      <c r="L1345">
        <v>42440</v>
      </c>
      <c r="M1345">
        <v>8</v>
      </c>
      <c r="N1345" t="s">
        <v>34</v>
      </c>
      <c r="O1345">
        <v>2016</v>
      </c>
    </row>
    <row r="1346" spans="2:15" x14ac:dyDescent="0.25">
      <c r="B1346" t="s">
        <v>24</v>
      </c>
      <c r="C1346" t="s">
        <v>27</v>
      </c>
      <c r="D1346" t="s">
        <v>18</v>
      </c>
      <c r="E1346">
        <v>545</v>
      </c>
      <c r="F1346">
        <v>28</v>
      </c>
      <c r="G1346">
        <v>443</v>
      </c>
      <c r="H1346">
        <v>241435</v>
      </c>
      <c r="I1346">
        <v>24143.5</v>
      </c>
      <c r="J1346">
        <v>60358.75</v>
      </c>
      <c r="K1346">
        <v>156932.75</v>
      </c>
      <c r="L1346">
        <v>42441</v>
      </c>
      <c r="M1346">
        <v>8</v>
      </c>
      <c r="N1346" t="s">
        <v>34</v>
      </c>
      <c r="O1346">
        <v>2016</v>
      </c>
    </row>
    <row r="1347" spans="2:15" x14ac:dyDescent="0.25">
      <c r="B1347" t="s">
        <v>24</v>
      </c>
      <c r="C1347" t="s">
        <v>38</v>
      </c>
      <c r="D1347" t="s">
        <v>18</v>
      </c>
      <c r="E1347">
        <v>741</v>
      </c>
      <c r="F1347">
        <v>102</v>
      </c>
      <c r="G1347">
        <v>389</v>
      </c>
      <c r="H1347">
        <v>288249</v>
      </c>
      <c r="I1347">
        <v>28824.9</v>
      </c>
      <c r="J1347">
        <v>72062.25</v>
      </c>
      <c r="K1347">
        <v>187361.85</v>
      </c>
      <c r="L1347">
        <v>42442</v>
      </c>
      <c r="M1347">
        <v>8</v>
      </c>
      <c r="N1347" t="s">
        <v>34</v>
      </c>
      <c r="O1347">
        <v>2016</v>
      </c>
    </row>
    <row r="1348" spans="2:15" x14ac:dyDescent="0.25">
      <c r="B1348" t="s">
        <v>20</v>
      </c>
      <c r="C1348" t="s">
        <v>38</v>
      </c>
      <c r="D1348" t="s">
        <v>48</v>
      </c>
      <c r="E1348">
        <v>851</v>
      </c>
      <c r="F1348">
        <v>229</v>
      </c>
      <c r="G1348">
        <v>422</v>
      </c>
      <c r="H1348">
        <v>359122</v>
      </c>
      <c r="I1348">
        <v>35912.200000000004</v>
      </c>
      <c r="J1348">
        <v>89780.5</v>
      </c>
      <c r="K1348">
        <v>233429.3</v>
      </c>
      <c r="L1348">
        <v>42443</v>
      </c>
      <c r="M1348">
        <v>8</v>
      </c>
      <c r="N1348" t="s">
        <v>34</v>
      </c>
      <c r="O1348">
        <v>2016</v>
      </c>
    </row>
    <row r="1349" spans="2:15" x14ac:dyDescent="0.25">
      <c r="B1349" t="s">
        <v>25</v>
      </c>
      <c r="C1349" t="s">
        <v>38</v>
      </c>
      <c r="D1349" t="s">
        <v>48</v>
      </c>
      <c r="E1349">
        <v>1456</v>
      </c>
      <c r="F1349">
        <v>7</v>
      </c>
      <c r="G1349">
        <v>207</v>
      </c>
      <c r="H1349">
        <v>301392</v>
      </c>
      <c r="I1349">
        <v>30139.200000000001</v>
      </c>
      <c r="J1349">
        <v>75348</v>
      </c>
      <c r="K1349">
        <v>195904.8</v>
      </c>
      <c r="L1349">
        <v>42444</v>
      </c>
      <c r="M1349">
        <v>8</v>
      </c>
      <c r="N1349" t="s">
        <v>34</v>
      </c>
      <c r="O1349">
        <v>2016</v>
      </c>
    </row>
    <row r="1350" spans="2:15" x14ac:dyDescent="0.25">
      <c r="B1350" t="s">
        <v>20</v>
      </c>
      <c r="C1350" t="s">
        <v>38</v>
      </c>
      <c r="D1350" t="s">
        <v>48</v>
      </c>
      <c r="E1350">
        <v>1392</v>
      </c>
      <c r="F1350">
        <v>87</v>
      </c>
      <c r="G1350">
        <v>366</v>
      </c>
      <c r="H1350">
        <v>509472</v>
      </c>
      <c r="I1350">
        <v>50947.200000000004</v>
      </c>
      <c r="J1350">
        <v>127368</v>
      </c>
      <c r="K1350">
        <v>331156.8</v>
      </c>
      <c r="L1350">
        <v>42445</v>
      </c>
      <c r="M1350">
        <v>8</v>
      </c>
      <c r="N1350" t="s">
        <v>34</v>
      </c>
      <c r="O1350">
        <v>2016</v>
      </c>
    </row>
    <row r="1351" spans="2:15" x14ac:dyDescent="0.25">
      <c r="B1351" t="s">
        <v>22</v>
      </c>
      <c r="C1351" t="s">
        <v>38</v>
      </c>
      <c r="D1351" t="s">
        <v>48</v>
      </c>
      <c r="E1351">
        <v>1257</v>
      </c>
      <c r="F1351">
        <v>176</v>
      </c>
      <c r="G1351">
        <v>79</v>
      </c>
      <c r="H1351">
        <v>99303</v>
      </c>
      <c r="I1351">
        <v>9930.3000000000011</v>
      </c>
      <c r="J1351">
        <v>24825.75</v>
      </c>
      <c r="K1351">
        <v>64546.95</v>
      </c>
      <c r="L1351">
        <v>42446</v>
      </c>
      <c r="M1351">
        <v>8</v>
      </c>
      <c r="N1351" t="s">
        <v>34</v>
      </c>
      <c r="O1351">
        <v>2016</v>
      </c>
    </row>
    <row r="1352" spans="2:15" x14ac:dyDescent="0.25">
      <c r="B1352" t="s">
        <v>37</v>
      </c>
      <c r="C1352" t="s">
        <v>38</v>
      </c>
      <c r="D1352" t="s">
        <v>48</v>
      </c>
      <c r="E1352">
        <v>407</v>
      </c>
      <c r="F1352">
        <v>222</v>
      </c>
      <c r="G1352">
        <v>116</v>
      </c>
      <c r="H1352">
        <v>47212</v>
      </c>
      <c r="I1352">
        <v>4721.2</v>
      </c>
      <c r="J1352">
        <v>11803</v>
      </c>
      <c r="K1352">
        <v>30687.800000000003</v>
      </c>
      <c r="L1352">
        <v>42447</v>
      </c>
      <c r="M1352">
        <v>8</v>
      </c>
      <c r="N1352" t="s">
        <v>34</v>
      </c>
      <c r="O1352">
        <v>2016</v>
      </c>
    </row>
    <row r="1353" spans="2:15" x14ac:dyDescent="0.25">
      <c r="B1353" t="s">
        <v>20</v>
      </c>
      <c r="C1353" t="s">
        <v>38</v>
      </c>
      <c r="D1353" t="s">
        <v>48</v>
      </c>
      <c r="E1353">
        <v>1288</v>
      </c>
      <c r="F1353">
        <v>68</v>
      </c>
      <c r="G1353">
        <v>250</v>
      </c>
      <c r="H1353">
        <v>322000</v>
      </c>
      <c r="I1353">
        <v>32200</v>
      </c>
      <c r="J1353">
        <v>80500</v>
      </c>
      <c r="K1353">
        <v>209300</v>
      </c>
      <c r="L1353">
        <v>42448</v>
      </c>
      <c r="M1353">
        <v>8</v>
      </c>
      <c r="N1353" t="s">
        <v>34</v>
      </c>
      <c r="O1353">
        <v>2016</v>
      </c>
    </row>
    <row r="1354" spans="2:15" x14ac:dyDescent="0.25">
      <c r="B1354" t="s">
        <v>24</v>
      </c>
      <c r="C1354" t="s">
        <v>38</v>
      </c>
      <c r="D1354" t="s">
        <v>45</v>
      </c>
      <c r="E1354">
        <v>1062</v>
      </c>
      <c r="F1354">
        <v>113</v>
      </c>
      <c r="G1354">
        <v>250</v>
      </c>
      <c r="H1354">
        <v>265500</v>
      </c>
      <c r="I1354">
        <v>26550</v>
      </c>
      <c r="J1354">
        <v>66375</v>
      </c>
      <c r="K1354">
        <v>172575</v>
      </c>
      <c r="L1354">
        <v>42449</v>
      </c>
      <c r="M1354">
        <v>8</v>
      </c>
      <c r="N1354" t="s">
        <v>34</v>
      </c>
      <c r="O1354">
        <v>2016</v>
      </c>
    </row>
    <row r="1355" spans="2:15" x14ac:dyDescent="0.25">
      <c r="B1355" t="s">
        <v>37</v>
      </c>
      <c r="C1355" t="s">
        <v>38</v>
      </c>
      <c r="D1355" t="s">
        <v>45</v>
      </c>
      <c r="E1355">
        <v>1499</v>
      </c>
      <c r="F1355">
        <v>249</v>
      </c>
      <c r="G1355">
        <v>252</v>
      </c>
      <c r="H1355">
        <v>377748</v>
      </c>
      <c r="I1355">
        <v>37774.800000000003</v>
      </c>
      <c r="J1355">
        <v>94437</v>
      </c>
      <c r="K1355">
        <v>245536.2</v>
      </c>
      <c r="L1355">
        <v>42450</v>
      </c>
      <c r="M1355">
        <v>8</v>
      </c>
      <c r="N1355" t="s">
        <v>34</v>
      </c>
      <c r="O1355">
        <v>2016</v>
      </c>
    </row>
    <row r="1356" spans="2:15" x14ac:dyDescent="0.25">
      <c r="B1356" t="s">
        <v>22</v>
      </c>
      <c r="C1356" t="s">
        <v>38</v>
      </c>
      <c r="D1356" t="s">
        <v>45</v>
      </c>
      <c r="E1356">
        <v>604</v>
      </c>
      <c r="F1356">
        <v>176</v>
      </c>
      <c r="G1356">
        <v>70</v>
      </c>
      <c r="H1356">
        <v>42280</v>
      </c>
      <c r="I1356">
        <v>4228</v>
      </c>
      <c r="J1356">
        <v>10570</v>
      </c>
      <c r="K1356">
        <v>27482</v>
      </c>
      <c r="L1356">
        <v>42451</v>
      </c>
      <c r="M1356">
        <v>8</v>
      </c>
      <c r="N1356" t="s">
        <v>34</v>
      </c>
      <c r="O1356">
        <v>2016</v>
      </c>
    </row>
    <row r="1357" spans="2:15" x14ac:dyDescent="0.25">
      <c r="B1357" t="s">
        <v>22</v>
      </c>
      <c r="C1357" t="s">
        <v>38</v>
      </c>
      <c r="D1357" t="s">
        <v>45</v>
      </c>
      <c r="E1357">
        <v>368</v>
      </c>
      <c r="F1357">
        <v>240</v>
      </c>
      <c r="G1357">
        <v>170</v>
      </c>
      <c r="H1357">
        <v>62560</v>
      </c>
      <c r="I1357">
        <v>6256</v>
      </c>
      <c r="J1357">
        <v>15640</v>
      </c>
      <c r="K1357">
        <v>40664</v>
      </c>
      <c r="L1357">
        <v>42452</v>
      </c>
      <c r="M1357">
        <v>8</v>
      </c>
      <c r="N1357" t="s">
        <v>34</v>
      </c>
      <c r="O1357">
        <v>2016</v>
      </c>
    </row>
    <row r="1358" spans="2:15" x14ac:dyDescent="0.25">
      <c r="B1358" t="s">
        <v>37</v>
      </c>
      <c r="C1358" t="s">
        <v>38</v>
      </c>
      <c r="D1358" t="s">
        <v>45</v>
      </c>
      <c r="E1358">
        <v>1080</v>
      </c>
      <c r="F1358">
        <v>80</v>
      </c>
      <c r="G1358">
        <v>261</v>
      </c>
      <c r="H1358">
        <v>281880</v>
      </c>
      <c r="I1358">
        <v>28188</v>
      </c>
      <c r="J1358">
        <v>70470</v>
      </c>
      <c r="K1358">
        <v>183222</v>
      </c>
      <c r="L1358">
        <v>42453</v>
      </c>
      <c r="M1358">
        <v>8</v>
      </c>
      <c r="N1358" t="s">
        <v>34</v>
      </c>
      <c r="O1358">
        <v>2016</v>
      </c>
    </row>
    <row r="1359" spans="2:15" x14ac:dyDescent="0.25">
      <c r="B1359" t="s">
        <v>37</v>
      </c>
      <c r="C1359" t="s">
        <v>41</v>
      </c>
      <c r="D1359" t="s">
        <v>45</v>
      </c>
      <c r="E1359">
        <v>361</v>
      </c>
      <c r="F1359">
        <v>82</v>
      </c>
      <c r="G1359">
        <v>435</v>
      </c>
      <c r="H1359">
        <v>157035</v>
      </c>
      <c r="I1359">
        <v>15703.5</v>
      </c>
      <c r="J1359">
        <v>39258.75</v>
      </c>
      <c r="K1359">
        <v>102072.75</v>
      </c>
      <c r="L1359">
        <v>42454</v>
      </c>
      <c r="M1359">
        <v>8</v>
      </c>
      <c r="N1359" t="s">
        <v>34</v>
      </c>
      <c r="O1359">
        <v>2016</v>
      </c>
    </row>
    <row r="1360" spans="2:15" x14ac:dyDescent="0.25">
      <c r="B1360" t="s">
        <v>22</v>
      </c>
      <c r="C1360" t="s">
        <v>41</v>
      </c>
      <c r="D1360" t="s">
        <v>45</v>
      </c>
      <c r="E1360">
        <v>1253</v>
      </c>
      <c r="F1360">
        <v>88</v>
      </c>
      <c r="G1360">
        <v>100</v>
      </c>
      <c r="H1360">
        <v>125300</v>
      </c>
      <c r="I1360">
        <v>12530</v>
      </c>
      <c r="J1360">
        <v>31325</v>
      </c>
      <c r="K1360">
        <v>81445</v>
      </c>
      <c r="L1360">
        <v>42455</v>
      </c>
      <c r="M1360">
        <v>8</v>
      </c>
      <c r="N1360" t="s">
        <v>34</v>
      </c>
      <c r="O1360">
        <v>2016</v>
      </c>
    </row>
    <row r="1361" spans="2:15" x14ac:dyDescent="0.25">
      <c r="B1361" t="s">
        <v>24</v>
      </c>
      <c r="C1361" t="s">
        <v>41</v>
      </c>
      <c r="D1361" t="s">
        <v>45</v>
      </c>
      <c r="E1361">
        <v>1241</v>
      </c>
      <c r="F1361">
        <v>57</v>
      </c>
      <c r="G1361">
        <v>408</v>
      </c>
      <c r="H1361">
        <v>506328</v>
      </c>
      <c r="I1361">
        <v>50632.800000000003</v>
      </c>
      <c r="J1361">
        <v>126582</v>
      </c>
      <c r="K1361">
        <v>329113.2</v>
      </c>
      <c r="L1361">
        <v>42456</v>
      </c>
      <c r="M1361">
        <v>8</v>
      </c>
      <c r="N1361" t="s">
        <v>34</v>
      </c>
      <c r="O1361">
        <v>2016</v>
      </c>
    </row>
    <row r="1362" spans="2:15" x14ac:dyDescent="0.25">
      <c r="B1362" t="s">
        <v>24</v>
      </c>
      <c r="C1362" t="s">
        <v>41</v>
      </c>
      <c r="D1362" t="s">
        <v>45</v>
      </c>
      <c r="E1362">
        <v>1112</v>
      </c>
      <c r="F1362">
        <v>131</v>
      </c>
      <c r="G1362">
        <v>408</v>
      </c>
      <c r="H1362">
        <v>453696</v>
      </c>
      <c r="I1362">
        <v>45369.600000000006</v>
      </c>
      <c r="J1362">
        <v>113424</v>
      </c>
      <c r="K1362">
        <v>294902.40000000002</v>
      </c>
      <c r="L1362">
        <v>42457</v>
      </c>
      <c r="M1362">
        <v>8</v>
      </c>
      <c r="N1362" t="s">
        <v>34</v>
      </c>
      <c r="O1362">
        <v>2016</v>
      </c>
    </row>
    <row r="1363" spans="2:15" x14ac:dyDescent="0.25">
      <c r="B1363" t="s">
        <v>24</v>
      </c>
      <c r="C1363" t="s">
        <v>41</v>
      </c>
      <c r="D1363" t="s">
        <v>45</v>
      </c>
      <c r="E1363">
        <v>1242</v>
      </c>
      <c r="F1363">
        <v>215</v>
      </c>
      <c r="G1363">
        <v>89</v>
      </c>
      <c r="H1363">
        <v>110538</v>
      </c>
      <c r="I1363">
        <v>11053.800000000001</v>
      </c>
      <c r="J1363">
        <v>27634.5</v>
      </c>
      <c r="K1363">
        <v>71849.7</v>
      </c>
      <c r="L1363">
        <v>42458</v>
      </c>
      <c r="M1363">
        <v>8</v>
      </c>
      <c r="N1363" t="s">
        <v>34</v>
      </c>
      <c r="O1363">
        <v>2016</v>
      </c>
    </row>
    <row r="1364" spans="2:15" x14ac:dyDescent="0.25">
      <c r="B1364" t="s">
        <v>20</v>
      </c>
      <c r="C1364" t="s">
        <v>41</v>
      </c>
      <c r="D1364" t="s">
        <v>45</v>
      </c>
      <c r="E1364">
        <v>462</v>
      </c>
      <c r="F1364">
        <v>31</v>
      </c>
      <c r="G1364">
        <v>69</v>
      </c>
      <c r="H1364">
        <v>31878</v>
      </c>
      <c r="I1364">
        <v>3187.8</v>
      </c>
      <c r="J1364">
        <v>7969.5</v>
      </c>
      <c r="K1364">
        <v>20720.7</v>
      </c>
      <c r="L1364">
        <v>42459</v>
      </c>
      <c r="M1364">
        <v>8</v>
      </c>
      <c r="N1364" t="s">
        <v>34</v>
      </c>
      <c r="O1364">
        <v>2016</v>
      </c>
    </row>
    <row r="1365" spans="2:15" x14ac:dyDescent="0.25">
      <c r="B1365" t="s">
        <v>37</v>
      </c>
      <c r="C1365" t="s">
        <v>42</v>
      </c>
      <c r="D1365" t="s">
        <v>45</v>
      </c>
      <c r="E1365">
        <v>370</v>
      </c>
      <c r="F1365">
        <v>22</v>
      </c>
      <c r="G1365">
        <v>425</v>
      </c>
      <c r="H1365">
        <v>157250</v>
      </c>
      <c r="I1365">
        <v>15725</v>
      </c>
      <c r="J1365">
        <v>39312.5</v>
      </c>
      <c r="K1365">
        <v>102212.5</v>
      </c>
      <c r="L1365">
        <v>42460</v>
      </c>
      <c r="M1365">
        <v>8</v>
      </c>
      <c r="N1365" t="s">
        <v>34</v>
      </c>
      <c r="O1365">
        <v>2016</v>
      </c>
    </row>
    <row r="1366" spans="2:15" x14ac:dyDescent="0.25">
      <c r="B1366" t="s">
        <v>16</v>
      </c>
      <c r="C1366" t="s">
        <v>42</v>
      </c>
      <c r="D1366" t="s">
        <v>45</v>
      </c>
      <c r="E1366">
        <v>347</v>
      </c>
      <c r="F1366">
        <v>111</v>
      </c>
      <c r="G1366">
        <v>296</v>
      </c>
      <c r="H1366">
        <v>102712</v>
      </c>
      <c r="I1366">
        <v>10271.200000000001</v>
      </c>
      <c r="J1366">
        <v>25678</v>
      </c>
      <c r="K1366">
        <v>66762.8</v>
      </c>
      <c r="L1366">
        <v>42461</v>
      </c>
      <c r="M1366">
        <v>8</v>
      </c>
      <c r="N1366" t="s">
        <v>34</v>
      </c>
      <c r="O1366">
        <v>2016</v>
      </c>
    </row>
    <row r="1367" spans="2:15" x14ac:dyDescent="0.25">
      <c r="B1367" t="s">
        <v>20</v>
      </c>
      <c r="C1367" t="s">
        <v>42</v>
      </c>
      <c r="D1367" t="s">
        <v>45</v>
      </c>
      <c r="E1367">
        <v>1048</v>
      </c>
      <c r="F1367">
        <v>149</v>
      </c>
      <c r="G1367">
        <v>500</v>
      </c>
      <c r="H1367">
        <v>524000</v>
      </c>
      <c r="I1367">
        <v>52400</v>
      </c>
      <c r="J1367">
        <v>131000</v>
      </c>
      <c r="K1367">
        <v>340600</v>
      </c>
      <c r="L1367">
        <v>42462</v>
      </c>
      <c r="M1367">
        <v>8</v>
      </c>
      <c r="N1367" t="s">
        <v>34</v>
      </c>
      <c r="O1367">
        <v>2016</v>
      </c>
    </row>
    <row r="1368" spans="2:15" x14ac:dyDescent="0.25">
      <c r="B1368" t="s">
        <v>20</v>
      </c>
      <c r="C1368" t="s">
        <v>42</v>
      </c>
      <c r="D1368" t="s">
        <v>45</v>
      </c>
      <c r="E1368">
        <v>421</v>
      </c>
      <c r="F1368">
        <v>50</v>
      </c>
      <c r="G1368">
        <v>179</v>
      </c>
      <c r="H1368">
        <v>75359</v>
      </c>
      <c r="I1368">
        <v>7535.9000000000005</v>
      </c>
      <c r="J1368">
        <v>18839.75</v>
      </c>
      <c r="K1368">
        <v>48983.350000000006</v>
      </c>
      <c r="L1368">
        <v>42463</v>
      </c>
      <c r="M1368">
        <v>8</v>
      </c>
      <c r="N1368" t="s">
        <v>34</v>
      </c>
      <c r="O1368">
        <v>2016</v>
      </c>
    </row>
    <row r="1369" spans="2:15" x14ac:dyDescent="0.25">
      <c r="B1369" t="s">
        <v>16</v>
      </c>
      <c r="C1369" t="s">
        <v>42</v>
      </c>
      <c r="D1369" t="s">
        <v>45</v>
      </c>
      <c r="E1369">
        <v>913</v>
      </c>
      <c r="F1369">
        <v>220</v>
      </c>
      <c r="G1369">
        <v>140</v>
      </c>
      <c r="H1369">
        <v>127820</v>
      </c>
      <c r="I1369">
        <v>12782</v>
      </c>
      <c r="J1369">
        <v>31955</v>
      </c>
      <c r="K1369">
        <v>83083</v>
      </c>
      <c r="L1369">
        <v>42464</v>
      </c>
      <c r="M1369">
        <v>8</v>
      </c>
      <c r="N1369" t="s">
        <v>34</v>
      </c>
      <c r="O1369">
        <v>2016</v>
      </c>
    </row>
    <row r="1370" spans="2:15" x14ac:dyDescent="0.25">
      <c r="B1370" t="s">
        <v>25</v>
      </c>
      <c r="C1370" t="s">
        <v>42</v>
      </c>
      <c r="D1370" t="s">
        <v>45</v>
      </c>
      <c r="E1370">
        <v>1418</v>
      </c>
      <c r="F1370">
        <v>57</v>
      </c>
      <c r="G1370">
        <v>319</v>
      </c>
      <c r="H1370">
        <v>452342</v>
      </c>
      <c r="I1370">
        <v>45234.200000000004</v>
      </c>
      <c r="J1370">
        <v>113085.5</v>
      </c>
      <c r="K1370">
        <v>294022.3</v>
      </c>
      <c r="L1370">
        <v>42465</v>
      </c>
      <c r="M1370">
        <v>8</v>
      </c>
      <c r="N1370" t="s">
        <v>34</v>
      </c>
      <c r="O1370">
        <v>2016</v>
      </c>
    </row>
    <row r="1371" spans="2:15" x14ac:dyDescent="0.25">
      <c r="B1371" t="s">
        <v>16</v>
      </c>
      <c r="C1371" t="s">
        <v>42</v>
      </c>
      <c r="D1371" t="s">
        <v>45</v>
      </c>
      <c r="E1371">
        <v>386</v>
      </c>
      <c r="F1371">
        <v>64</v>
      </c>
      <c r="G1371">
        <v>229</v>
      </c>
      <c r="H1371">
        <v>88394</v>
      </c>
      <c r="I1371">
        <v>8839.4</v>
      </c>
      <c r="J1371">
        <v>22098.5</v>
      </c>
      <c r="K1371">
        <v>57456.100000000006</v>
      </c>
      <c r="L1371">
        <v>42466</v>
      </c>
      <c r="M1371">
        <v>8</v>
      </c>
      <c r="N1371" t="s">
        <v>34</v>
      </c>
      <c r="O1371">
        <v>2016</v>
      </c>
    </row>
    <row r="1372" spans="2:15" x14ac:dyDescent="0.25">
      <c r="B1372" t="s">
        <v>16</v>
      </c>
      <c r="C1372" t="s">
        <v>44</v>
      </c>
      <c r="D1372" t="s">
        <v>45</v>
      </c>
      <c r="E1372">
        <v>924</v>
      </c>
      <c r="F1372">
        <v>134</v>
      </c>
      <c r="G1372">
        <v>330</v>
      </c>
      <c r="H1372">
        <v>304920</v>
      </c>
      <c r="I1372">
        <v>30492</v>
      </c>
      <c r="J1372">
        <v>76230</v>
      </c>
      <c r="K1372">
        <v>198198</v>
      </c>
      <c r="L1372">
        <v>42467</v>
      </c>
      <c r="M1372">
        <v>8</v>
      </c>
      <c r="N1372" t="s">
        <v>34</v>
      </c>
      <c r="O1372">
        <v>2016</v>
      </c>
    </row>
    <row r="1373" spans="2:15" x14ac:dyDescent="0.25">
      <c r="B1373" t="s">
        <v>24</v>
      </c>
      <c r="C1373" t="s">
        <v>38</v>
      </c>
      <c r="D1373" t="s">
        <v>45</v>
      </c>
      <c r="E1373">
        <v>562</v>
      </c>
      <c r="F1373">
        <v>58</v>
      </c>
      <c r="G1373">
        <v>158</v>
      </c>
      <c r="H1373">
        <v>88796</v>
      </c>
      <c r="I1373">
        <v>8879.6</v>
      </c>
      <c r="J1373">
        <v>22199</v>
      </c>
      <c r="K1373">
        <v>57717.399999999994</v>
      </c>
      <c r="L1373">
        <v>42468</v>
      </c>
      <c r="M1373">
        <v>8</v>
      </c>
      <c r="N1373" t="s">
        <v>34</v>
      </c>
      <c r="O1373">
        <v>2016</v>
      </c>
    </row>
    <row r="1374" spans="2:15" x14ac:dyDescent="0.25">
      <c r="B1374" t="s">
        <v>24</v>
      </c>
      <c r="C1374" t="s">
        <v>38</v>
      </c>
      <c r="D1374" t="s">
        <v>45</v>
      </c>
      <c r="E1374">
        <v>1328</v>
      </c>
      <c r="F1374">
        <v>138</v>
      </c>
      <c r="G1374">
        <v>313</v>
      </c>
      <c r="H1374">
        <v>415664</v>
      </c>
      <c r="I1374">
        <v>41566.400000000001</v>
      </c>
      <c r="J1374">
        <v>103916</v>
      </c>
      <c r="K1374">
        <v>270181.59999999998</v>
      </c>
      <c r="L1374">
        <v>42469</v>
      </c>
      <c r="M1374">
        <v>8</v>
      </c>
      <c r="N1374" t="s">
        <v>34</v>
      </c>
      <c r="O1374">
        <v>2016</v>
      </c>
    </row>
    <row r="1375" spans="2:15" x14ac:dyDescent="0.25">
      <c r="B1375" t="s">
        <v>24</v>
      </c>
      <c r="C1375" t="s">
        <v>38</v>
      </c>
      <c r="D1375" t="s">
        <v>45</v>
      </c>
      <c r="E1375">
        <v>1384</v>
      </c>
      <c r="F1375">
        <v>200</v>
      </c>
      <c r="G1375">
        <v>165</v>
      </c>
      <c r="H1375">
        <v>228360</v>
      </c>
      <c r="I1375">
        <v>22836</v>
      </c>
      <c r="J1375">
        <v>57090</v>
      </c>
      <c r="K1375">
        <v>148434</v>
      </c>
      <c r="L1375">
        <v>42470</v>
      </c>
      <c r="M1375">
        <v>8</v>
      </c>
      <c r="N1375" t="s">
        <v>34</v>
      </c>
      <c r="O1375">
        <v>2016</v>
      </c>
    </row>
    <row r="1376" spans="2:15" x14ac:dyDescent="0.25">
      <c r="B1376" t="s">
        <v>20</v>
      </c>
      <c r="C1376" t="s">
        <v>42</v>
      </c>
      <c r="D1376" t="s">
        <v>45</v>
      </c>
      <c r="E1376">
        <v>448</v>
      </c>
      <c r="F1376">
        <v>190</v>
      </c>
      <c r="G1376">
        <v>497</v>
      </c>
      <c r="H1376">
        <v>222656</v>
      </c>
      <c r="I1376">
        <v>22265.600000000002</v>
      </c>
      <c r="J1376">
        <v>55664</v>
      </c>
      <c r="K1376">
        <v>144726.39999999999</v>
      </c>
      <c r="L1376">
        <v>42471</v>
      </c>
      <c r="M1376">
        <v>8</v>
      </c>
      <c r="N1376" t="s">
        <v>34</v>
      </c>
      <c r="O1376">
        <v>2016</v>
      </c>
    </row>
    <row r="1377" spans="2:15" x14ac:dyDescent="0.25">
      <c r="B1377" t="s">
        <v>25</v>
      </c>
      <c r="C1377" t="s">
        <v>44</v>
      </c>
      <c r="D1377" t="s">
        <v>45</v>
      </c>
      <c r="E1377">
        <v>539</v>
      </c>
      <c r="F1377">
        <v>47</v>
      </c>
      <c r="G1377">
        <v>361</v>
      </c>
      <c r="H1377">
        <v>194579</v>
      </c>
      <c r="I1377">
        <v>19457.900000000001</v>
      </c>
      <c r="J1377">
        <v>48644.75</v>
      </c>
      <c r="K1377">
        <v>126476.35</v>
      </c>
      <c r="L1377">
        <v>42472</v>
      </c>
      <c r="M1377">
        <v>8</v>
      </c>
      <c r="N1377" t="s">
        <v>34</v>
      </c>
      <c r="O1377">
        <v>2016</v>
      </c>
    </row>
    <row r="1378" spans="2:15" x14ac:dyDescent="0.25">
      <c r="B1378" t="s">
        <v>22</v>
      </c>
      <c r="C1378" t="s">
        <v>38</v>
      </c>
      <c r="D1378" t="s">
        <v>48</v>
      </c>
      <c r="E1378">
        <v>347</v>
      </c>
      <c r="F1378">
        <v>228</v>
      </c>
      <c r="G1378">
        <v>491</v>
      </c>
      <c r="H1378">
        <v>170377</v>
      </c>
      <c r="I1378">
        <v>17037.7</v>
      </c>
      <c r="J1378">
        <v>42594.25</v>
      </c>
      <c r="K1378">
        <v>110745.04999999999</v>
      </c>
      <c r="L1378">
        <v>42370</v>
      </c>
      <c r="M1378">
        <v>8</v>
      </c>
      <c r="N1378" t="s">
        <v>34</v>
      </c>
      <c r="O1378">
        <v>2016</v>
      </c>
    </row>
    <row r="1379" spans="2:15" x14ac:dyDescent="0.25">
      <c r="B1379" t="s">
        <v>24</v>
      </c>
      <c r="C1379" t="s">
        <v>38</v>
      </c>
      <c r="D1379" t="s">
        <v>48</v>
      </c>
      <c r="E1379">
        <v>685</v>
      </c>
      <c r="F1379">
        <v>156</v>
      </c>
      <c r="G1379">
        <v>226</v>
      </c>
      <c r="H1379">
        <v>154810</v>
      </c>
      <c r="I1379">
        <v>15481</v>
      </c>
      <c r="J1379">
        <v>38702.5</v>
      </c>
      <c r="K1379">
        <v>100626.5</v>
      </c>
      <c r="L1379">
        <v>42371</v>
      </c>
      <c r="M1379">
        <v>8</v>
      </c>
      <c r="N1379" t="s">
        <v>34</v>
      </c>
      <c r="O1379">
        <v>2016</v>
      </c>
    </row>
    <row r="1380" spans="2:15" x14ac:dyDescent="0.25">
      <c r="B1380" t="s">
        <v>24</v>
      </c>
      <c r="C1380" t="s">
        <v>38</v>
      </c>
      <c r="D1380" t="s">
        <v>48</v>
      </c>
      <c r="E1380">
        <v>509</v>
      </c>
      <c r="F1380">
        <v>88</v>
      </c>
      <c r="G1380">
        <v>340</v>
      </c>
      <c r="H1380">
        <v>173060</v>
      </c>
      <c r="I1380">
        <v>17306</v>
      </c>
      <c r="J1380">
        <v>43265</v>
      </c>
      <c r="K1380">
        <v>112489</v>
      </c>
      <c r="L1380">
        <v>42372</v>
      </c>
      <c r="M1380">
        <v>8</v>
      </c>
      <c r="N1380" t="s">
        <v>34</v>
      </c>
      <c r="O1380">
        <v>2016</v>
      </c>
    </row>
    <row r="1381" spans="2:15" x14ac:dyDescent="0.25">
      <c r="B1381" t="s">
        <v>24</v>
      </c>
      <c r="C1381" t="s">
        <v>38</v>
      </c>
      <c r="D1381" t="s">
        <v>48</v>
      </c>
      <c r="E1381">
        <v>1442</v>
      </c>
      <c r="F1381">
        <v>96</v>
      </c>
      <c r="G1381">
        <v>330</v>
      </c>
      <c r="H1381">
        <v>475860</v>
      </c>
      <c r="I1381">
        <v>47586</v>
      </c>
      <c r="J1381">
        <v>118965</v>
      </c>
      <c r="K1381">
        <v>309309</v>
      </c>
      <c r="L1381">
        <v>42373</v>
      </c>
      <c r="M1381">
        <v>8</v>
      </c>
      <c r="N1381" t="s">
        <v>34</v>
      </c>
      <c r="O1381">
        <v>2016</v>
      </c>
    </row>
    <row r="1382" spans="2:15" x14ac:dyDescent="0.25">
      <c r="B1382" t="s">
        <v>20</v>
      </c>
      <c r="C1382" t="s">
        <v>38</v>
      </c>
      <c r="D1382" t="s">
        <v>48</v>
      </c>
      <c r="E1382">
        <v>1470</v>
      </c>
      <c r="F1382">
        <v>39</v>
      </c>
      <c r="G1382">
        <v>290</v>
      </c>
      <c r="H1382">
        <v>426300</v>
      </c>
      <c r="I1382">
        <v>42630</v>
      </c>
      <c r="J1382">
        <v>106575</v>
      </c>
      <c r="K1382">
        <v>277095</v>
      </c>
      <c r="L1382">
        <v>42374</v>
      </c>
      <c r="M1382">
        <v>8</v>
      </c>
      <c r="N1382" t="s">
        <v>34</v>
      </c>
      <c r="O1382">
        <v>2016</v>
      </c>
    </row>
    <row r="1383" spans="2:15" x14ac:dyDescent="0.25">
      <c r="B1383" t="s">
        <v>37</v>
      </c>
      <c r="C1383" t="s">
        <v>38</v>
      </c>
      <c r="D1383" t="s">
        <v>48</v>
      </c>
      <c r="E1383">
        <v>965</v>
      </c>
      <c r="F1383">
        <v>60</v>
      </c>
      <c r="G1383">
        <v>97</v>
      </c>
      <c r="H1383">
        <v>93605</v>
      </c>
      <c r="I1383">
        <v>9360.5</v>
      </c>
      <c r="J1383">
        <v>23401.25</v>
      </c>
      <c r="K1383">
        <v>60843.25</v>
      </c>
      <c r="L1383">
        <v>42375</v>
      </c>
      <c r="M1383">
        <v>8</v>
      </c>
      <c r="N1383" t="s">
        <v>34</v>
      </c>
      <c r="O1383">
        <v>2016</v>
      </c>
    </row>
    <row r="1384" spans="2:15" x14ac:dyDescent="0.25">
      <c r="B1384" t="s">
        <v>16</v>
      </c>
      <c r="C1384" t="s">
        <v>41</v>
      </c>
      <c r="D1384" t="s">
        <v>48</v>
      </c>
      <c r="E1384">
        <v>700</v>
      </c>
      <c r="F1384">
        <v>155</v>
      </c>
      <c r="G1384">
        <v>162</v>
      </c>
      <c r="H1384">
        <v>113400</v>
      </c>
      <c r="I1384">
        <v>11340</v>
      </c>
      <c r="J1384">
        <v>28350</v>
      </c>
      <c r="K1384">
        <v>73710</v>
      </c>
      <c r="L1384">
        <v>42376</v>
      </c>
      <c r="M1384">
        <v>8</v>
      </c>
      <c r="N1384" t="s">
        <v>34</v>
      </c>
      <c r="O1384">
        <v>2016</v>
      </c>
    </row>
    <row r="1385" spans="2:15" x14ac:dyDescent="0.25">
      <c r="B1385" t="s">
        <v>20</v>
      </c>
      <c r="C1385" t="s">
        <v>41</v>
      </c>
      <c r="D1385" t="s">
        <v>48</v>
      </c>
      <c r="E1385">
        <v>547</v>
      </c>
      <c r="F1385">
        <v>228</v>
      </c>
      <c r="G1385">
        <v>278</v>
      </c>
      <c r="H1385">
        <v>152066</v>
      </c>
      <c r="I1385">
        <v>15206.6</v>
      </c>
      <c r="J1385">
        <v>38016.5</v>
      </c>
      <c r="K1385">
        <v>98842.9</v>
      </c>
      <c r="L1385">
        <v>42377</v>
      </c>
      <c r="M1385">
        <v>8</v>
      </c>
      <c r="N1385" t="s">
        <v>34</v>
      </c>
      <c r="O1385">
        <v>2016</v>
      </c>
    </row>
    <row r="1386" spans="2:15" x14ac:dyDescent="0.25">
      <c r="B1386" t="s">
        <v>20</v>
      </c>
      <c r="C1386" t="s">
        <v>41</v>
      </c>
      <c r="D1386" t="s">
        <v>48</v>
      </c>
      <c r="E1386">
        <v>1332</v>
      </c>
      <c r="F1386">
        <v>12</v>
      </c>
      <c r="G1386">
        <v>151</v>
      </c>
      <c r="H1386">
        <v>201132</v>
      </c>
      <c r="I1386">
        <v>20113.2</v>
      </c>
      <c r="J1386">
        <v>50283</v>
      </c>
      <c r="K1386">
        <v>130735.79999999999</v>
      </c>
      <c r="L1386">
        <v>42378</v>
      </c>
      <c r="M1386">
        <v>8</v>
      </c>
      <c r="N1386" t="s">
        <v>34</v>
      </c>
      <c r="O1386">
        <v>2016</v>
      </c>
    </row>
    <row r="1387" spans="2:15" x14ac:dyDescent="0.25">
      <c r="B1387" t="s">
        <v>16</v>
      </c>
      <c r="C1387" t="s">
        <v>41</v>
      </c>
      <c r="D1387" t="s">
        <v>48</v>
      </c>
      <c r="E1387">
        <v>798</v>
      </c>
      <c r="F1387">
        <v>191</v>
      </c>
      <c r="G1387">
        <v>276</v>
      </c>
      <c r="H1387">
        <v>220248</v>
      </c>
      <c r="I1387">
        <v>22024.800000000003</v>
      </c>
      <c r="J1387">
        <v>55062</v>
      </c>
      <c r="K1387">
        <v>143161.20000000001</v>
      </c>
      <c r="L1387">
        <v>42379</v>
      </c>
      <c r="M1387">
        <v>9</v>
      </c>
      <c r="N1387" t="s">
        <v>35</v>
      </c>
      <c r="O1387">
        <v>2016</v>
      </c>
    </row>
    <row r="1388" spans="2:15" x14ac:dyDescent="0.25">
      <c r="B1388" t="s">
        <v>25</v>
      </c>
      <c r="C1388" t="s">
        <v>41</v>
      </c>
      <c r="D1388" t="s">
        <v>48</v>
      </c>
      <c r="E1388">
        <v>593</v>
      </c>
      <c r="F1388">
        <v>108</v>
      </c>
      <c r="G1388">
        <v>277</v>
      </c>
      <c r="H1388">
        <v>164261</v>
      </c>
      <c r="I1388">
        <v>16426.100000000002</v>
      </c>
      <c r="J1388">
        <v>41065.25</v>
      </c>
      <c r="K1388">
        <v>106769.65</v>
      </c>
      <c r="L1388">
        <v>42380</v>
      </c>
      <c r="M1388">
        <v>9</v>
      </c>
      <c r="N1388" t="s">
        <v>35</v>
      </c>
      <c r="O1388">
        <v>2016</v>
      </c>
    </row>
    <row r="1389" spans="2:15" x14ac:dyDescent="0.25">
      <c r="B1389" t="s">
        <v>16</v>
      </c>
      <c r="C1389" t="s">
        <v>41</v>
      </c>
      <c r="D1389" t="s">
        <v>48</v>
      </c>
      <c r="E1389">
        <v>546</v>
      </c>
      <c r="F1389">
        <v>58</v>
      </c>
      <c r="G1389">
        <v>230</v>
      </c>
      <c r="H1389">
        <v>125580</v>
      </c>
      <c r="I1389">
        <v>12558</v>
      </c>
      <c r="J1389">
        <v>31395</v>
      </c>
      <c r="K1389">
        <v>81627</v>
      </c>
      <c r="L1389">
        <v>42381</v>
      </c>
      <c r="M1389">
        <v>9</v>
      </c>
      <c r="N1389" t="s">
        <v>35</v>
      </c>
      <c r="O1389">
        <v>2016</v>
      </c>
    </row>
    <row r="1390" spans="2:15" x14ac:dyDescent="0.25">
      <c r="B1390" t="s">
        <v>16</v>
      </c>
      <c r="C1390" t="s">
        <v>42</v>
      </c>
      <c r="D1390" t="s">
        <v>47</v>
      </c>
      <c r="E1390">
        <v>647</v>
      </c>
      <c r="F1390">
        <v>14</v>
      </c>
      <c r="G1390">
        <v>261</v>
      </c>
      <c r="H1390">
        <v>168867</v>
      </c>
      <c r="I1390">
        <v>16886.7</v>
      </c>
      <c r="J1390">
        <v>42216.75</v>
      </c>
      <c r="K1390">
        <v>109763.54999999999</v>
      </c>
      <c r="L1390">
        <v>42382</v>
      </c>
      <c r="M1390">
        <v>9</v>
      </c>
      <c r="N1390" t="s">
        <v>35</v>
      </c>
      <c r="O1390">
        <v>2016</v>
      </c>
    </row>
    <row r="1391" spans="2:15" x14ac:dyDescent="0.25">
      <c r="B1391" t="s">
        <v>24</v>
      </c>
      <c r="C1391" t="s">
        <v>42</v>
      </c>
      <c r="D1391" t="s">
        <v>47</v>
      </c>
      <c r="E1391">
        <v>1352</v>
      </c>
      <c r="F1391">
        <v>227</v>
      </c>
      <c r="G1391">
        <v>257</v>
      </c>
      <c r="H1391">
        <v>347464</v>
      </c>
      <c r="I1391">
        <v>34746.400000000001</v>
      </c>
      <c r="J1391">
        <v>86866</v>
      </c>
      <c r="K1391">
        <v>225851.59999999998</v>
      </c>
      <c r="L1391">
        <v>42383</v>
      </c>
      <c r="M1391">
        <v>9</v>
      </c>
      <c r="N1391" t="s">
        <v>35</v>
      </c>
      <c r="O1391">
        <v>2016</v>
      </c>
    </row>
    <row r="1392" spans="2:15" x14ac:dyDescent="0.25">
      <c r="B1392" t="s">
        <v>24</v>
      </c>
      <c r="C1392" t="s">
        <v>42</v>
      </c>
      <c r="D1392" t="s">
        <v>47</v>
      </c>
      <c r="E1392">
        <v>879</v>
      </c>
      <c r="F1392">
        <v>121</v>
      </c>
      <c r="G1392">
        <v>262</v>
      </c>
      <c r="H1392">
        <v>230298</v>
      </c>
      <c r="I1392">
        <v>23029.800000000003</v>
      </c>
      <c r="J1392">
        <v>57574.5</v>
      </c>
      <c r="K1392">
        <v>149693.70000000001</v>
      </c>
      <c r="L1392">
        <v>42384</v>
      </c>
      <c r="M1392">
        <v>9</v>
      </c>
      <c r="N1392" t="s">
        <v>35</v>
      </c>
      <c r="O1392">
        <v>2016</v>
      </c>
    </row>
    <row r="1393" spans="2:15" x14ac:dyDescent="0.25">
      <c r="B1393" t="s">
        <v>24</v>
      </c>
      <c r="C1393" t="s">
        <v>42</v>
      </c>
      <c r="D1393" t="s">
        <v>47</v>
      </c>
      <c r="E1393">
        <v>1025</v>
      </c>
      <c r="F1393">
        <v>85</v>
      </c>
      <c r="G1393">
        <v>306</v>
      </c>
      <c r="H1393">
        <v>313650</v>
      </c>
      <c r="I1393">
        <v>31365</v>
      </c>
      <c r="J1393">
        <v>78412.5</v>
      </c>
      <c r="K1393">
        <v>203872.5</v>
      </c>
      <c r="L1393">
        <v>42385</v>
      </c>
      <c r="M1393">
        <v>9</v>
      </c>
      <c r="N1393" t="s">
        <v>35</v>
      </c>
      <c r="O1393">
        <v>2016</v>
      </c>
    </row>
    <row r="1394" spans="2:15" x14ac:dyDescent="0.25">
      <c r="B1394" t="s">
        <v>20</v>
      </c>
      <c r="C1394" t="s">
        <v>42</v>
      </c>
      <c r="D1394" t="s">
        <v>47</v>
      </c>
      <c r="E1394">
        <v>1304</v>
      </c>
      <c r="F1394">
        <v>95</v>
      </c>
      <c r="G1394">
        <v>182</v>
      </c>
      <c r="H1394">
        <v>237328</v>
      </c>
      <c r="I1394">
        <v>23732.800000000003</v>
      </c>
      <c r="J1394">
        <v>59332</v>
      </c>
      <c r="K1394">
        <v>154263.20000000001</v>
      </c>
      <c r="L1394">
        <v>42386</v>
      </c>
      <c r="M1394">
        <v>9</v>
      </c>
      <c r="N1394" t="s">
        <v>35</v>
      </c>
      <c r="O1394">
        <v>2016</v>
      </c>
    </row>
    <row r="1395" spans="2:15" x14ac:dyDescent="0.25">
      <c r="B1395" t="s">
        <v>25</v>
      </c>
      <c r="C1395" t="s">
        <v>42</v>
      </c>
      <c r="D1395" t="s">
        <v>47</v>
      </c>
      <c r="E1395">
        <v>810</v>
      </c>
      <c r="F1395">
        <v>212</v>
      </c>
      <c r="G1395">
        <v>206</v>
      </c>
      <c r="H1395">
        <v>166860</v>
      </c>
      <c r="I1395">
        <v>16686</v>
      </c>
      <c r="J1395">
        <v>41715</v>
      </c>
      <c r="K1395">
        <v>108459</v>
      </c>
      <c r="L1395">
        <v>42387</v>
      </c>
      <c r="M1395">
        <v>9</v>
      </c>
      <c r="N1395" t="s">
        <v>35</v>
      </c>
      <c r="O1395">
        <v>2016</v>
      </c>
    </row>
    <row r="1396" spans="2:15" x14ac:dyDescent="0.25">
      <c r="B1396" t="s">
        <v>20</v>
      </c>
      <c r="C1396" t="s">
        <v>42</v>
      </c>
      <c r="D1396" t="s">
        <v>47</v>
      </c>
      <c r="E1396">
        <v>1184</v>
      </c>
      <c r="F1396">
        <v>166</v>
      </c>
      <c r="G1396">
        <v>353</v>
      </c>
      <c r="H1396">
        <v>417952</v>
      </c>
      <c r="I1396">
        <v>41795.200000000004</v>
      </c>
      <c r="J1396">
        <v>104488</v>
      </c>
      <c r="K1396">
        <v>271668.8</v>
      </c>
      <c r="L1396">
        <v>42388</v>
      </c>
      <c r="M1396">
        <v>9</v>
      </c>
      <c r="N1396" t="s">
        <v>35</v>
      </c>
      <c r="O1396">
        <v>2016</v>
      </c>
    </row>
    <row r="1397" spans="2:15" x14ac:dyDescent="0.25">
      <c r="B1397" t="s">
        <v>22</v>
      </c>
      <c r="C1397" t="s">
        <v>44</v>
      </c>
      <c r="D1397" t="s">
        <v>47</v>
      </c>
      <c r="E1397">
        <v>1332</v>
      </c>
      <c r="F1397">
        <v>38</v>
      </c>
      <c r="G1397">
        <v>122</v>
      </c>
      <c r="H1397">
        <v>162504</v>
      </c>
      <c r="I1397">
        <v>16250.400000000001</v>
      </c>
      <c r="J1397">
        <v>40626</v>
      </c>
      <c r="K1397">
        <v>105627.6</v>
      </c>
      <c r="L1397">
        <v>42389</v>
      </c>
      <c r="M1397">
        <v>9</v>
      </c>
      <c r="N1397" t="s">
        <v>35</v>
      </c>
      <c r="O1397">
        <v>2016</v>
      </c>
    </row>
    <row r="1398" spans="2:15" x14ac:dyDescent="0.25">
      <c r="B1398" t="s">
        <v>37</v>
      </c>
      <c r="C1398" t="s">
        <v>38</v>
      </c>
      <c r="D1398" t="s">
        <v>47</v>
      </c>
      <c r="E1398">
        <v>1252</v>
      </c>
      <c r="F1398">
        <v>246</v>
      </c>
      <c r="G1398">
        <v>492</v>
      </c>
      <c r="H1398">
        <v>615984</v>
      </c>
      <c r="I1398">
        <v>61598.400000000001</v>
      </c>
      <c r="J1398">
        <v>153996</v>
      </c>
      <c r="K1398">
        <v>400389.6</v>
      </c>
      <c r="L1398">
        <v>42390</v>
      </c>
      <c r="M1398">
        <v>9</v>
      </c>
      <c r="N1398" t="s">
        <v>35</v>
      </c>
      <c r="O1398">
        <v>2016</v>
      </c>
    </row>
    <row r="1399" spans="2:15" x14ac:dyDescent="0.25">
      <c r="B1399" t="s">
        <v>20</v>
      </c>
      <c r="C1399" t="s">
        <v>38</v>
      </c>
      <c r="D1399" t="s">
        <v>47</v>
      </c>
      <c r="E1399">
        <v>849</v>
      </c>
      <c r="F1399">
        <v>224</v>
      </c>
      <c r="G1399">
        <v>387</v>
      </c>
      <c r="H1399">
        <v>328563</v>
      </c>
      <c r="I1399">
        <v>32856.300000000003</v>
      </c>
      <c r="J1399">
        <v>82140.75</v>
      </c>
      <c r="K1399">
        <v>213565.95</v>
      </c>
      <c r="L1399">
        <v>42391</v>
      </c>
      <c r="M1399">
        <v>9</v>
      </c>
      <c r="N1399" t="s">
        <v>35</v>
      </c>
      <c r="O1399">
        <v>2016</v>
      </c>
    </row>
    <row r="1400" spans="2:15" x14ac:dyDescent="0.25">
      <c r="B1400" t="s">
        <v>24</v>
      </c>
      <c r="C1400" t="s">
        <v>38</v>
      </c>
      <c r="D1400" t="s">
        <v>47</v>
      </c>
      <c r="E1400">
        <v>386</v>
      </c>
      <c r="F1400">
        <v>60</v>
      </c>
      <c r="G1400">
        <v>283</v>
      </c>
      <c r="H1400">
        <v>109238</v>
      </c>
      <c r="I1400">
        <v>10923.800000000001</v>
      </c>
      <c r="J1400">
        <v>27309.5</v>
      </c>
      <c r="K1400">
        <v>71004.7</v>
      </c>
      <c r="L1400">
        <v>42392</v>
      </c>
      <c r="M1400">
        <v>9</v>
      </c>
      <c r="N1400" t="s">
        <v>35</v>
      </c>
      <c r="O1400">
        <v>2016</v>
      </c>
    </row>
    <row r="1401" spans="2:15" x14ac:dyDescent="0.25">
      <c r="B1401" t="s">
        <v>37</v>
      </c>
      <c r="C1401" t="s">
        <v>42</v>
      </c>
      <c r="D1401" t="s">
        <v>47</v>
      </c>
      <c r="E1401">
        <v>1182</v>
      </c>
      <c r="F1401">
        <v>165</v>
      </c>
      <c r="G1401">
        <v>372</v>
      </c>
      <c r="H1401">
        <v>439704</v>
      </c>
      <c r="I1401">
        <v>43970.400000000001</v>
      </c>
      <c r="J1401">
        <v>109926</v>
      </c>
      <c r="K1401">
        <v>285807.59999999998</v>
      </c>
      <c r="L1401">
        <v>42393</v>
      </c>
      <c r="M1401">
        <v>9</v>
      </c>
      <c r="N1401" t="s">
        <v>35</v>
      </c>
      <c r="O1401">
        <v>2016</v>
      </c>
    </row>
    <row r="1402" spans="2:15" x14ac:dyDescent="0.25">
      <c r="B1402" t="s">
        <v>22</v>
      </c>
      <c r="C1402" t="s">
        <v>44</v>
      </c>
      <c r="D1402" t="s">
        <v>47</v>
      </c>
      <c r="E1402">
        <v>311</v>
      </c>
      <c r="F1402">
        <v>77</v>
      </c>
      <c r="G1402">
        <v>125</v>
      </c>
      <c r="H1402">
        <v>38875</v>
      </c>
      <c r="I1402">
        <v>3887.5</v>
      </c>
      <c r="J1402">
        <v>9718.75</v>
      </c>
      <c r="K1402">
        <v>25268.75</v>
      </c>
      <c r="L1402">
        <v>42394</v>
      </c>
      <c r="M1402">
        <v>9</v>
      </c>
      <c r="N1402" t="s">
        <v>35</v>
      </c>
      <c r="O1402">
        <v>2016</v>
      </c>
    </row>
    <row r="1403" spans="2:15" x14ac:dyDescent="0.25">
      <c r="B1403" t="s">
        <v>22</v>
      </c>
      <c r="C1403" t="s">
        <v>44</v>
      </c>
      <c r="D1403" t="s">
        <v>47</v>
      </c>
      <c r="E1403">
        <v>1091</v>
      </c>
      <c r="F1403">
        <v>86</v>
      </c>
      <c r="G1403">
        <v>381</v>
      </c>
      <c r="H1403">
        <v>415671</v>
      </c>
      <c r="I1403">
        <v>41567.100000000006</v>
      </c>
      <c r="J1403">
        <v>103917.75</v>
      </c>
      <c r="K1403">
        <v>270186.15000000002</v>
      </c>
      <c r="L1403">
        <v>42395</v>
      </c>
      <c r="M1403">
        <v>9</v>
      </c>
      <c r="N1403" t="s">
        <v>35</v>
      </c>
      <c r="O1403">
        <v>2016</v>
      </c>
    </row>
    <row r="1404" spans="2:15" x14ac:dyDescent="0.25">
      <c r="B1404" t="s">
        <v>37</v>
      </c>
      <c r="C1404" t="s">
        <v>17</v>
      </c>
      <c r="D1404" t="s">
        <v>47</v>
      </c>
      <c r="E1404">
        <v>1323</v>
      </c>
      <c r="F1404">
        <v>179</v>
      </c>
      <c r="G1404">
        <v>73</v>
      </c>
      <c r="H1404">
        <v>96579</v>
      </c>
      <c r="I1404">
        <v>9657.9</v>
      </c>
      <c r="J1404">
        <v>24144.75</v>
      </c>
      <c r="K1404">
        <v>62776.350000000006</v>
      </c>
      <c r="L1404">
        <v>42396</v>
      </c>
      <c r="M1404">
        <v>9</v>
      </c>
      <c r="N1404" t="s">
        <v>35</v>
      </c>
      <c r="O1404">
        <v>2016</v>
      </c>
    </row>
    <row r="1405" spans="2:15" x14ac:dyDescent="0.25">
      <c r="B1405" t="s">
        <v>37</v>
      </c>
      <c r="C1405" t="s">
        <v>17</v>
      </c>
      <c r="D1405" t="s">
        <v>47</v>
      </c>
      <c r="E1405">
        <v>303</v>
      </c>
      <c r="F1405">
        <v>152</v>
      </c>
      <c r="G1405">
        <v>292</v>
      </c>
      <c r="H1405">
        <v>88476</v>
      </c>
      <c r="I1405">
        <v>8847.6</v>
      </c>
      <c r="J1405">
        <v>22119</v>
      </c>
      <c r="K1405">
        <v>57509.399999999994</v>
      </c>
      <c r="L1405">
        <v>42397</v>
      </c>
      <c r="M1405">
        <v>9</v>
      </c>
      <c r="N1405" t="s">
        <v>35</v>
      </c>
      <c r="O1405">
        <v>2016</v>
      </c>
    </row>
    <row r="1406" spans="2:15" x14ac:dyDescent="0.25">
      <c r="B1406" t="s">
        <v>22</v>
      </c>
      <c r="C1406" t="s">
        <v>17</v>
      </c>
      <c r="D1406" t="s">
        <v>47</v>
      </c>
      <c r="E1406">
        <v>608</v>
      </c>
      <c r="F1406">
        <v>227</v>
      </c>
      <c r="G1406">
        <v>454</v>
      </c>
      <c r="H1406">
        <v>276032</v>
      </c>
      <c r="I1406">
        <v>27603.200000000001</v>
      </c>
      <c r="J1406">
        <v>69008</v>
      </c>
      <c r="K1406">
        <v>179420.79999999999</v>
      </c>
      <c r="L1406">
        <v>42398</v>
      </c>
      <c r="M1406">
        <v>9</v>
      </c>
      <c r="N1406" t="s">
        <v>35</v>
      </c>
      <c r="O1406">
        <v>2016</v>
      </c>
    </row>
    <row r="1407" spans="2:15" x14ac:dyDescent="0.25">
      <c r="B1407" t="s">
        <v>24</v>
      </c>
      <c r="C1407" t="s">
        <v>17</v>
      </c>
      <c r="D1407" t="s">
        <v>47</v>
      </c>
      <c r="E1407">
        <v>753</v>
      </c>
      <c r="F1407">
        <v>43</v>
      </c>
      <c r="G1407">
        <v>458</v>
      </c>
      <c r="H1407">
        <v>344874</v>
      </c>
      <c r="I1407">
        <v>34487.4</v>
      </c>
      <c r="J1407">
        <v>86218.5</v>
      </c>
      <c r="K1407">
        <v>224168.09999999998</v>
      </c>
      <c r="L1407">
        <v>42399</v>
      </c>
      <c r="M1407">
        <v>9</v>
      </c>
      <c r="N1407" t="s">
        <v>35</v>
      </c>
      <c r="O1407">
        <v>2016</v>
      </c>
    </row>
    <row r="1408" spans="2:15" x14ac:dyDescent="0.25">
      <c r="B1408" t="s">
        <v>24</v>
      </c>
      <c r="C1408" t="s">
        <v>17</v>
      </c>
      <c r="D1408" t="s">
        <v>47</v>
      </c>
      <c r="E1408">
        <v>1488</v>
      </c>
      <c r="F1408">
        <v>53</v>
      </c>
      <c r="G1408">
        <v>222</v>
      </c>
      <c r="H1408">
        <v>330336</v>
      </c>
      <c r="I1408">
        <v>33033.599999999999</v>
      </c>
      <c r="J1408">
        <v>82584</v>
      </c>
      <c r="K1408">
        <v>214718.40000000002</v>
      </c>
      <c r="L1408">
        <v>42400</v>
      </c>
      <c r="M1408">
        <v>9</v>
      </c>
      <c r="N1408" t="s">
        <v>35</v>
      </c>
      <c r="O1408">
        <v>2016</v>
      </c>
    </row>
    <row r="1409" spans="2:15" x14ac:dyDescent="0.25">
      <c r="B1409" t="s">
        <v>24</v>
      </c>
      <c r="C1409" t="s">
        <v>17</v>
      </c>
      <c r="D1409" t="s">
        <v>47</v>
      </c>
      <c r="E1409">
        <v>719</v>
      </c>
      <c r="F1409">
        <v>217</v>
      </c>
      <c r="G1409">
        <v>132</v>
      </c>
      <c r="H1409">
        <v>94908</v>
      </c>
      <c r="I1409">
        <v>9490.8000000000011</v>
      </c>
      <c r="J1409">
        <v>23727</v>
      </c>
      <c r="K1409">
        <v>61690.2</v>
      </c>
      <c r="L1409">
        <v>42401</v>
      </c>
      <c r="M1409">
        <v>9</v>
      </c>
      <c r="N1409" t="s">
        <v>35</v>
      </c>
      <c r="O1409">
        <v>2016</v>
      </c>
    </row>
    <row r="1410" spans="2:15" x14ac:dyDescent="0.25">
      <c r="B1410" t="s">
        <v>20</v>
      </c>
      <c r="C1410" t="s">
        <v>17</v>
      </c>
      <c r="D1410" t="s">
        <v>47</v>
      </c>
      <c r="E1410">
        <v>826</v>
      </c>
      <c r="F1410">
        <v>18</v>
      </c>
      <c r="G1410">
        <v>497</v>
      </c>
      <c r="H1410">
        <v>410522</v>
      </c>
      <c r="I1410">
        <v>41052.200000000004</v>
      </c>
      <c r="J1410">
        <v>102630.5</v>
      </c>
      <c r="K1410">
        <v>266839.3</v>
      </c>
      <c r="L1410">
        <v>42402</v>
      </c>
      <c r="M1410">
        <v>9</v>
      </c>
      <c r="N1410" t="s">
        <v>35</v>
      </c>
      <c r="O1410">
        <v>2016</v>
      </c>
    </row>
    <row r="1411" spans="2:15" x14ac:dyDescent="0.25">
      <c r="B1411" t="s">
        <v>37</v>
      </c>
      <c r="C1411" t="s">
        <v>27</v>
      </c>
      <c r="D1411" t="s">
        <v>47</v>
      </c>
      <c r="E1411">
        <v>1066</v>
      </c>
      <c r="F1411">
        <v>62</v>
      </c>
      <c r="G1411">
        <v>113</v>
      </c>
      <c r="H1411">
        <v>120458</v>
      </c>
      <c r="I1411">
        <v>12045.800000000001</v>
      </c>
      <c r="J1411">
        <v>30114.5</v>
      </c>
      <c r="K1411">
        <v>78297.7</v>
      </c>
      <c r="L1411">
        <v>42403</v>
      </c>
      <c r="M1411">
        <v>9</v>
      </c>
      <c r="N1411" t="s">
        <v>35</v>
      </c>
      <c r="O1411">
        <v>2016</v>
      </c>
    </row>
    <row r="1412" spans="2:15" x14ac:dyDescent="0.25">
      <c r="B1412" t="s">
        <v>16</v>
      </c>
      <c r="C1412" t="s">
        <v>27</v>
      </c>
      <c r="D1412" t="s">
        <v>47</v>
      </c>
      <c r="E1412">
        <v>981</v>
      </c>
      <c r="F1412">
        <v>206</v>
      </c>
      <c r="G1412">
        <v>152</v>
      </c>
      <c r="H1412">
        <v>149112</v>
      </c>
      <c r="I1412">
        <v>14911.2</v>
      </c>
      <c r="J1412">
        <v>37278</v>
      </c>
      <c r="K1412">
        <v>96922.799999999988</v>
      </c>
      <c r="L1412">
        <v>42404</v>
      </c>
      <c r="M1412">
        <v>9</v>
      </c>
      <c r="N1412" t="s">
        <v>35</v>
      </c>
      <c r="O1412">
        <v>2016</v>
      </c>
    </row>
    <row r="1413" spans="2:15" x14ac:dyDescent="0.25">
      <c r="B1413" t="s">
        <v>20</v>
      </c>
      <c r="C1413" t="s">
        <v>27</v>
      </c>
      <c r="D1413" t="s">
        <v>47</v>
      </c>
      <c r="E1413">
        <v>486</v>
      </c>
      <c r="F1413">
        <v>162</v>
      </c>
      <c r="G1413">
        <v>304</v>
      </c>
      <c r="H1413">
        <v>147744</v>
      </c>
      <c r="I1413">
        <v>14774.400000000001</v>
      </c>
      <c r="J1413">
        <v>36936</v>
      </c>
      <c r="K1413">
        <v>96033.600000000006</v>
      </c>
      <c r="L1413">
        <v>42405</v>
      </c>
      <c r="M1413">
        <v>9</v>
      </c>
      <c r="N1413" t="s">
        <v>35</v>
      </c>
      <c r="O1413">
        <v>2016</v>
      </c>
    </row>
    <row r="1414" spans="2:15" x14ac:dyDescent="0.25">
      <c r="B1414" t="s">
        <v>20</v>
      </c>
      <c r="C1414" t="s">
        <v>27</v>
      </c>
      <c r="D1414" t="s">
        <v>47</v>
      </c>
      <c r="E1414">
        <v>1393</v>
      </c>
      <c r="F1414">
        <v>137</v>
      </c>
      <c r="G1414">
        <v>489</v>
      </c>
      <c r="H1414">
        <v>681177</v>
      </c>
      <c r="I1414">
        <v>68117.7</v>
      </c>
      <c r="J1414">
        <v>170294.25</v>
      </c>
      <c r="K1414">
        <v>442765.05000000005</v>
      </c>
      <c r="L1414">
        <v>42406</v>
      </c>
      <c r="M1414">
        <v>9</v>
      </c>
      <c r="N1414" t="s">
        <v>35</v>
      </c>
      <c r="O1414">
        <v>2016</v>
      </c>
    </row>
    <row r="1415" spans="2:15" x14ac:dyDescent="0.25">
      <c r="B1415" t="s">
        <v>16</v>
      </c>
      <c r="C1415" t="s">
        <v>27</v>
      </c>
      <c r="D1415" t="s">
        <v>47</v>
      </c>
      <c r="E1415">
        <v>1404</v>
      </c>
      <c r="F1415">
        <v>133</v>
      </c>
      <c r="G1415">
        <v>53</v>
      </c>
      <c r="H1415">
        <v>74412</v>
      </c>
      <c r="I1415">
        <v>7441.2000000000007</v>
      </c>
      <c r="J1415">
        <v>18603</v>
      </c>
      <c r="K1415">
        <v>48367.8</v>
      </c>
      <c r="L1415">
        <v>42407</v>
      </c>
      <c r="M1415">
        <v>9</v>
      </c>
      <c r="N1415" t="s">
        <v>35</v>
      </c>
      <c r="O1415">
        <v>2016</v>
      </c>
    </row>
    <row r="1416" spans="2:15" x14ac:dyDescent="0.25">
      <c r="B1416" t="s">
        <v>25</v>
      </c>
      <c r="C1416" t="s">
        <v>27</v>
      </c>
      <c r="D1416" t="s">
        <v>47</v>
      </c>
      <c r="E1416">
        <v>663</v>
      </c>
      <c r="F1416">
        <v>138</v>
      </c>
      <c r="G1416">
        <v>202</v>
      </c>
      <c r="H1416">
        <v>133926</v>
      </c>
      <c r="I1416">
        <v>13392.6</v>
      </c>
      <c r="J1416">
        <v>33481.5</v>
      </c>
      <c r="K1416">
        <v>87051.9</v>
      </c>
      <c r="L1416">
        <v>42408</v>
      </c>
      <c r="M1416">
        <v>9</v>
      </c>
      <c r="N1416" t="s">
        <v>35</v>
      </c>
      <c r="O1416">
        <v>2016</v>
      </c>
    </row>
    <row r="1417" spans="2:15" x14ac:dyDescent="0.25">
      <c r="B1417" t="s">
        <v>16</v>
      </c>
      <c r="C1417" t="s">
        <v>38</v>
      </c>
      <c r="D1417" t="s">
        <v>47</v>
      </c>
      <c r="E1417">
        <v>1230</v>
      </c>
      <c r="F1417">
        <v>83</v>
      </c>
      <c r="G1417">
        <v>173</v>
      </c>
      <c r="H1417">
        <v>212790</v>
      </c>
      <c r="I1417">
        <v>21279</v>
      </c>
      <c r="J1417">
        <v>53197.5</v>
      </c>
      <c r="K1417">
        <v>138313.5</v>
      </c>
      <c r="L1417">
        <v>42409</v>
      </c>
      <c r="M1417">
        <v>9</v>
      </c>
      <c r="N1417" t="s">
        <v>35</v>
      </c>
      <c r="O1417">
        <v>2016</v>
      </c>
    </row>
    <row r="1418" spans="2:15" x14ac:dyDescent="0.25">
      <c r="B1418" t="s">
        <v>16</v>
      </c>
      <c r="C1418" t="s">
        <v>38</v>
      </c>
      <c r="D1418" t="s">
        <v>47</v>
      </c>
      <c r="E1418">
        <v>1378</v>
      </c>
      <c r="F1418">
        <v>41</v>
      </c>
      <c r="G1418">
        <v>359</v>
      </c>
      <c r="H1418">
        <v>494702</v>
      </c>
      <c r="I1418">
        <v>49470.200000000004</v>
      </c>
      <c r="J1418">
        <v>123675.5</v>
      </c>
      <c r="K1418">
        <v>321556.3</v>
      </c>
      <c r="L1418">
        <v>42410</v>
      </c>
      <c r="M1418">
        <v>9</v>
      </c>
      <c r="N1418" t="s">
        <v>35</v>
      </c>
      <c r="O1418">
        <v>2016</v>
      </c>
    </row>
    <row r="1419" spans="2:15" x14ac:dyDescent="0.25">
      <c r="B1419" t="s">
        <v>24</v>
      </c>
      <c r="C1419" t="s">
        <v>38</v>
      </c>
      <c r="D1419" t="s">
        <v>47</v>
      </c>
      <c r="E1419">
        <v>718</v>
      </c>
      <c r="F1419">
        <v>126</v>
      </c>
      <c r="G1419">
        <v>57</v>
      </c>
      <c r="H1419">
        <v>40926</v>
      </c>
      <c r="I1419">
        <v>4092.6000000000004</v>
      </c>
      <c r="J1419">
        <v>10231.5</v>
      </c>
      <c r="K1419">
        <v>26601.9</v>
      </c>
      <c r="L1419">
        <v>42411</v>
      </c>
      <c r="M1419">
        <v>9</v>
      </c>
      <c r="N1419" t="s">
        <v>35</v>
      </c>
      <c r="O1419">
        <v>2016</v>
      </c>
    </row>
    <row r="1420" spans="2:15" x14ac:dyDescent="0.25">
      <c r="B1420" t="s">
        <v>24</v>
      </c>
      <c r="C1420" t="s">
        <v>38</v>
      </c>
      <c r="D1420" t="s">
        <v>48</v>
      </c>
      <c r="E1420">
        <v>1478</v>
      </c>
      <c r="F1420">
        <v>169</v>
      </c>
      <c r="G1420">
        <v>225</v>
      </c>
      <c r="H1420">
        <v>332550</v>
      </c>
      <c r="I1420">
        <v>33255</v>
      </c>
      <c r="J1420">
        <v>83137.5</v>
      </c>
      <c r="K1420">
        <v>216157.5</v>
      </c>
      <c r="L1420">
        <v>42412</v>
      </c>
      <c r="M1420">
        <v>9</v>
      </c>
      <c r="N1420" t="s">
        <v>35</v>
      </c>
      <c r="O1420">
        <v>2016</v>
      </c>
    </row>
    <row r="1421" spans="2:15" x14ac:dyDescent="0.25">
      <c r="B1421" t="s">
        <v>24</v>
      </c>
      <c r="C1421" t="s">
        <v>38</v>
      </c>
      <c r="D1421" t="s">
        <v>48</v>
      </c>
      <c r="E1421">
        <v>1200</v>
      </c>
      <c r="F1421">
        <v>101</v>
      </c>
      <c r="G1421">
        <v>245</v>
      </c>
      <c r="H1421">
        <v>294000</v>
      </c>
      <c r="I1421">
        <v>29400</v>
      </c>
      <c r="J1421">
        <v>73500</v>
      </c>
      <c r="K1421">
        <v>191100</v>
      </c>
      <c r="L1421">
        <v>42413</v>
      </c>
      <c r="M1421">
        <v>9</v>
      </c>
      <c r="N1421" t="s">
        <v>35</v>
      </c>
      <c r="O1421">
        <v>2016</v>
      </c>
    </row>
    <row r="1422" spans="2:15" x14ac:dyDescent="0.25">
      <c r="B1422" t="s">
        <v>20</v>
      </c>
      <c r="C1422" t="s">
        <v>38</v>
      </c>
      <c r="D1422" t="s">
        <v>48</v>
      </c>
      <c r="E1422">
        <v>912</v>
      </c>
      <c r="F1422">
        <v>223</v>
      </c>
      <c r="G1422">
        <v>252</v>
      </c>
      <c r="H1422">
        <v>229824</v>
      </c>
      <c r="I1422">
        <v>22982.400000000001</v>
      </c>
      <c r="J1422">
        <v>57456</v>
      </c>
      <c r="K1422">
        <v>149385.60000000001</v>
      </c>
      <c r="L1422">
        <v>42414</v>
      </c>
      <c r="M1422">
        <v>9</v>
      </c>
      <c r="N1422" t="s">
        <v>35</v>
      </c>
      <c r="O1422">
        <v>2016</v>
      </c>
    </row>
    <row r="1423" spans="2:15" x14ac:dyDescent="0.25">
      <c r="B1423" t="s">
        <v>25</v>
      </c>
      <c r="C1423" t="s">
        <v>38</v>
      </c>
      <c r="D1423" t="s">
        <v>48</v>
      </c>
      <c r="E1423">
        <v>1227</v>
      </c>
      <c r="F1423">
        <v>131</v>
      </c>
      <c r="G1423">
        <v>140</v>
      </c>
      <c r="H1423">
        <v>171780</v>
      </c>
      <c r="I1423">
        <v>17178</v>
      </c>
      <c r="J1423">
        <v>42945</v>
      </c>
      <c r="K1423">
        <v>111657</v>
      </c>
      <c r="L1423">
        <v>42415</v>
      </c>
      <c r="M1423">
        <v>9</v>
      </c>
      <c r="N1423" t="s">
        <v>35</v>
      </c>
      <c r="O1423">
        <v>2016</v>
      </c>
    </row>
    <row r="1424" spans="2:15" x14ac:dyDescent="0.25">
      <c r="B1424" t="s">
        <v>20</v>
      </c>
      <c r="C1424" t="s">
        <v>38</v>
      </c>
      <c r="D1424" t="s">
        <v>48</v>
      </c>
      <c r="E1424">
        <v>1443</v>
      </c>
      <c r="F1424">
        <v>24</v>
      </c>
      <c r="G1424">
        <v>203</v>
      </c>
      <c r="H1424">
        <v>292929</v>
      </c>
      <c r="I1424">
        <v>29292.9</v>
      </c>
      <c r="J1424">
        <v>73232.25</v>
      </c>
      <c r="K1424">
        <v>190403.84999999998</v>
      </c>
      <c r="L1424">
        <v>42416</v>
      </c>
      <c r="M1424">
        <v>9</v>
      </c>
      <c r="N1424" t="s">
        <v>35</v>
      </c>
      <c r="O1424">
        <v>2016</v>
      </c>
    </row>
    <row r="1425" spans="2:15" x14ac:dyDescent="0.25">
      <c r="B1425" t="s">
        <v>22</v>
      </c>
      <c r="C1425" t="s">
        <v>38</v>
      </c>
      <c r="D1425" t="s">
        <v>48</v>
      </c>
      <c r="E1425">
        <v>1076</v>
      </c>
      <c r="F1425">
        <v>13</v>
      </c>
      <c r="G1425">
        <v>68</v>
      </c>
      <c r="H1425">
        <v>73168</v>
      </c>
      <c r="I1425">
        <v>7316.8</v>
      </c>
      <c r="J1425">
        <v>18292</v>
      </c>
      <c r="K1425">
        <v>47559.199999999997</v>
      </c>
      <c r="L1425">
        <v>42417</v>
      </c>
      <c r="M1425">
        <v>9</v>
      </c>
      <c r="N1425" t="s">
        <v>35</v>
      </c>
      <c r="O1425">
        <v>2016</v>
      </c>
    </row>
    <row r="1426" spans="2:15" x14ac:dyDescent="0.25">
      <c r="B1426" t="s">
        <v>37</v>
      </c>
      <c r="C1426" t="s">
        <v>41</v>
      </c>
      <c r="D1426" t="s">
        <v>48</v>
      </c>
      <c r="E1426">
        <v>1224</v>
      </c>
      <c r="F1426">
        <v>204</v>
      </c>
      <c r="G1426">
        <v>475</v>
      </c>
      <c r="H1426">
        <v>581400</v>
      </c>
      <c r="I1426">
        <v>58140</v>
      </c>
      <c r="J1426">
        <v>145350</v>
      </c>
      <c r="K1426">
        <v>377910</v>
      </c>
      <c r="L1426">
        <v>42418</v>
      </c>
      <c r="M1426">
        <v>9</v>
      </c>
      <c r="N1426" t="s">
        <v>35</v>
      </c>
      <c r="O1426">
        <v>2016</v>
      </c>
    </row>
    <row r="1427" spans="2:15" x14ac:dyDescent="0.25">
      <c r="B1427" t="s">
        <v>20</v>
      </c>
      <c r="C1427" t="s">
        <v>41</v>
      </c>
      <c r="D1427" t="s">
        <v>48</v>
      </c>
      <c r="E1427">
        <v>342</v>
      </c>
      <c r="F1427">
        <v>205</v>
      </c>
      <c r="G1427">
        <v>370</v>
      </c>
      <c r="H1427">
        <v>126540</v>
      </c>
      <c r="I1427">
        <v>12654</v>
      </c>
      <c r="J1427">
        <v>31635</v>
      </c>
      <c r="K1427">
        <v>82251</v>
      </c>
      <c r="L1427">
        <v>42419</v>
      </c>
      <c r="M1427">
        <v>9</v>
      </c>
      <c r="N1427" t="s">
        <v>35</v>
      </c>
      <c r="O1427">
        <v>2016</v>
      </c>
    </row>
    <row r="1428" spans="2:15" x14ac:dyDescent="0.25">
      <c r="B1428" t="s">
        <v>24</v>
      </c>
      <c r="C1428" t="s">
        <v>41</v>
      </c>
      <c r="D1428" t="s">
        <v>48</v>
      </c>
      <c r="E1428">
        <v>490</v>
      </c>
      <c r="F1428">
        <v>5</v>
      </c>
      <c r="G1428">
        <v>375</v>
      </c>
      <c r="H1428">
        <v>183750</v>
      </c>
      <c r="I1428">
        <v>18375</v>
      </c>
      <c r="J1428">
        <v>45937.5</v>
      </c>
      <c r="K1428">
        <v>119437.5</v>
      </c>
      <c r="L1428">
        <v>42420</v>
      </c>
      <c r="M1428">
        <v>9</v>
      </c>
      <c r="N1428" t="s">
        <v>35</v>
      </c>
      <c r="O1428">
        <v>2016</v>
      </c>
    </row>
    <row r="1429" spans="2:15" x14ac:dyDescent="0.25">
      <c r="B1429" t="s">
        <v>37</v>
      </c>
      <c r="C1429" t="s">
        <v>41</v>
      </c>
      <c r="D1429" t="s">
        <v>48</v>
      </c>
      <c r="E1429">
        <v>1135</v>
      </c>
      <c r="F1429">
        <v>62</v>
      </c>
      <c r="G1429">
        <v>59</v>
      </c>
      <c r="H1429">
        <v>66965</v>
      </c>
      <c r="I1429">
        <v>6696.5</v>
      </c>
      <c r="J1429">
        <v>16741.25</v>
      </c>
      <c r="K1429">
        <v>43527.25</v>
      </c>
      <c r="L1429">
        <v>42421</v>
      </c>
      <c r="M1429">
        <v>9</v>
      </c>
      <c r="N1429" t="s">
        <v>35</v>
      </c>
      <c r="O1429">
        <v>2016</v>
      </c>
    </row>
    <row r="1430" spans="2:15" x14ac:dyDescent="0.25">
      <c r="B1430" t="s">
        <v>22</v>
      </c>
      <c r="C1430" t="s">
        <v>41</v>
      </c>
      <c r="D1430" t="s">
        <v>48</v>
      </c>
      <c r="E1430">
        <v>818</v>
      </c>
      <c r="F1430">
        <v>185</v>
      </c>
      <c r="G1430">
        <v>102</v>
      </c>
      <c r="H1430">
        <v>83436</v>
      </c>
      <c r="I1430">
        <v>8343.6</v>
      </c>
      <c r="J1430">
        <v>20859</v>
      </c>
      <c r="K1430">
        <v>54233.399999999994</v>
      </c>
      <c r="L1430">
        <v>42422</v>
      </c>
      <c r="M1430">
        <v>9</v>
      </c>
      <c r="N1430" t="s">
        <v>35</v>
      </c>
      <c r="O1430">
        <v>2016</v>
      </c>
    </row>
    <row r="1431" spans="2:15" x14ac:dyDescent="0.25">
      <c r="B1431" t="s">
        <v>22</v>
      </c>
      <c r="C1431" t="s">
        <v>42</v>
      </c>
      <c r="D1431" t="s">
        <v>48</v>
      </c>
      <c r="E1431">
        <v>1128</v>
      </c>
      <c r="F1431">
        <v>76</v>
      </c>
      <c r="G1431">
        <v>280</v>
      </c>
      <c r="H1431">
        <v>315840</v>
      </c>
      <c r="I1431">
        <v>31584</v>
      </c>
      <c r="J1431">
        <v>78960</v>
      </c>
      <c r="K1431">
        <v>205296</v>
      </c>
      <c r="L1431">
        <v>42423</v>
      </c>
      <c r="M1431">
        <v>9</v>
      </c>
      <c r="N1431" t="s">
        <v>35</v>
      </c>
      <c r="O1431">
        <v>2016</v>
      </c>
    </row>
    <row r="1432" spans="2:15" x14ac:dyDescent="0.25">
      <c r="B1432" t="s">
        <v>37</v>
      </c>
      <c r="C1432" t="s">
        <v>42</v>
      </c>
      <c r="D1432" t="s">
        <v>48</v>
      </c>
      <c r="E1432">
        <v>1378</v>
      </c>
      <c r="F1432">
        <v>226</v>
      </c>
      <c r="G1432">
        <v>194</v>
      </c>
      <c r="H1432">
        <v>267332</v>
      </c>
      <c r="I1432">
        <v>26733.200000000001</v>
      </c>
      <c r="J1432">
        <v>66833</v>
      </c>
      <c r="K1432">
        <v>173765.8</v>
      </c>
      <c r="L1432">
        <v>42424</v>
      </c>
      <c r="M1432">
        <v>9</v>
      </c>
      <c r="N1432" t="s">
        <v>35</v>
      </c>
      <c r="O1432">
        <v>2016</v>
      </c>
    </row>
    <row r="1433" spans="2:15" x14ac:dyDescent="0.25">
      <c r="B1433" t="s">
        <v>37</v>
      </c>
      <c r="C1433" t="s">
        <v>42</v>
      </c>
      <c r="D1433" t="s">
        <v>48</v>
      </c>
      <c r="E1433">
        <v>1177</v>
      </c>
      <c r="F1433">
        <v>237</v>
      </c>
      <c r="G1433">
        <v>283</v>
      </c>
      <c r="H1433">
        <v>333091</v>
      </c>
      <c r="I1433">
        <v>33309.1</v>
      </c>
      <c r="J1433">
        <v>83272.75</v>
      </c>
      <c r="K1433">
        <v>216509.15000000002</v>
      </c>
      <c r="L1433">
        <v>42425</v>
      </c>
      <c r="M1433">
        <v>9</v>
      </c>
      <c r="N1433" t="s">
        <v>35</v>
      </c>
      <c r="O1433">
        <v>2016</v>
      </c>
    </row>
    <row r="1434" spans="2:15" x14ac:dyDescent="0.25">
      <c r="B1434" t="s">
        <v>22</v>
      </c>
      <c r="C1434" t="s">
        <v>42</v>
      </c>
      <c r="D1434" t="s">
        <v>48</v>
      </c>
      <c r="E1434">
        <v>330</v>
      </c>
      <c r="F1434">
        <v>9</v>
      </c>
      <c r="G1434">
        <v>202</v>
      </c>
      <c r="H1434">
        <v>66660</v>
      </c>
      <c r="I1434">
        <v>6666</v>
      </c>
      <c r="J1434">
        <v>16665</v>
      </c>
      <c r="K1434">
        <v>43329</v>
      </c>
      <c r="L1434">
        <v>42426</v>
      </c>
      <c r="M1434">
        <v>9</v>
      </c>
      <c r="N1434" t="s">
        <v>35</v>
      </c>
      <c r="O1434">
        <v>2016</v>
      </c>
    </row>
    <row r="1435" spans="2:15" x14ac:dyDescent="0.25">
      <c r="B1435" t="s">
        <v>24</v>
      </c>
      <c r="C1435" t="s">
        <v>42</v>
      </c>
      <c r="D1435" t="s">
        <v>48</v>
      </c>
      <c r="E1435">
        <v>1141</v>
      </c>
      <c r="F1435">
        <v>241</v>
      </c>
      <c r="G1435">
        <v>171</v>
      </c>
      <c r="H1435">
        <v>195111</v>
      </c>
      <c r="I1435">
        <v>19511.100000000002</v>
      </c>
      <c r="J1435">
        <v>48777.75</v>
      </c>
      <c r="K1435">
        <v>126822.15</v>
      </c>
      <c r="L1435">
        <v>42427</v>
      </c>
      <c r="M1435">
        <v>9</v>
      </c>
      <c r="N1435" t="s">
        <v>35</v>
      </c>
      <c r="O1435">
        <v>2016</v>
      </c>
    </row>
    <row r="1436" spans="2:15" x14ac:dyDescent="0.25">
      <c r="B1436" t="s">
        <v>24</v>
      </c>
      <c r="C1436" t="s">
        <v>42</v>
      </c>
      <c r="D1436" t="s">
        <v>48</v>
      </c>
      <c r="E1436">
        <v>555</v>
      </c>
      <c r="F1436">
        <v>119</v>
      </c>
      <c r="G1436">
        <v>112</v>
      </c>
      <c r="H1436">
        <v>62160</v>
      </c>
      <c r="I1436">
        <v>6216</v>
      </c>
      <c r="J1436">
        <v>15540</v>
      </c>
      <c r="K1436">
        <v>40404</v>
      </c>
      <c r="L1436">
        <v>42428</v>
      </c>
      <c r="M1436">
        <v>9</v>
      </c>
      <c r="N1436" t="s">
        <v>35</v>
      </c>
      <c r="O1436">
        <v>2016</v>
      </c>
    </row>
    <row r="1437" spans="2:15" x14ac:dyDescent="0.25">
      <c r="B1437" t="s">
        <v>24</v>
      </c>
      <c r="C1437" t="s">
        <v>44</v>
      </c>
      <c r="D1437" t="s">
        <v>48</v>
      </c>
      <c r="E1437">
        <v>1374</v>
      </c>
      <c r="F1437">
        <v>231</v>
      </c>
      <c r="G1437">
        <v>111</v>
      </c>
      <c r="H1437">
        <v>152514</v>
      </c>
      <c r="I1437">
        <v>15251.400000000001</v>
      </c>
      <c r="J1437">
        <v>38128.5</v>
      </c>
      <c r="K1437">
        <v>99134.1</v>
      </c>
      <c r="L1437">
        <v>42430</v>
      </c>
      <c r="M1437">
        <v>9</v>
      </c>
      <c r="N1437" t="s">
        <v>35</v>
      </c>
      <c r="O1437">
        <v>2016</v>
      </c>
    </row>
    <row r="1438" spans="2:15" x14ac:dyDescent="0.25">
      <c r="B1438" t="s">
        <v>20</v>
      </c>
      <c r="C1438" t="s">
        <v>44</v>
      </c>
      <c r="D1438" t="s">
        <v>48</v>
      </c>
      <c r="E1438">
        <v>1429</v>
      </c>
      <c r="F1438">
        <v>166</v>
      </c>
      <c r="G1438">
        <v>361</v>
      </c>
      <c r="H1438">
        <v>515869</v>
      </c>
      <c r="I1438">
        <v>51586.9</v>
      </c>
      <c r="J1438">
        <v>128967.25</v>
      </c>
      <c r="K1438">
        <v>335314.84999999998</v>
      </c>
      <c r="L1438">
        <v>42431</v>
      </c>
      <c r="M1438">
        <v>9</v>
      </c>
      <c r="N1438" t="s">
        <v>35</v>
      </c>
      <c r="O1438">
        <v>2016</v>
      </c>
    </row>
    <row r="1439" spans="2:15" x14ac:dyDescent="0.25">
      <c r="B1439" t="s">
        <v>37</v>
      </c>
      <c r="C1439" t="s">
        <v>44</v>
      </c>
      <c r="D1439" t="s">
        <v>48</v>
      </c>
      <c r="E1439">
        <v>406</v>
      </c>
      <c r="F1439">
        <v>171</v>
      </c>
      <c r="G1439">
        <v>273</v>
      </c>
      <c r="H1439">
        <v>110838</v>
      </c>
      <c r="I1439">
        <v>11083.800000000001</v>
      </c>
      <c r="J1439">
        <v>27709.5</v>
      </c>
      <c r="K1439">
        <v>72044.7</v>
      </c>
      <c r="L1439">
        <v>42432</v>
      </c>
      <c r="M1439">
        <v>9</v>
      </c>
      <c r="N1439" t="s">
        <v>35</v>
      </c>
      <c r="O1439">
        <v>2016</v>
      </c>
    </row>
    <row r="1440" spans="2:15" x14ac:dyDescent="0.25">
      <c r="B1440" t="s">
        <v>16</v>
      </c>
      <c r="C1440" t="s">
        <v>44</v>
      </c>
      <c r="D1440" t="s">
        <v>48</v>
      </c>
      <c r="E1440">
        <v>541</v>
      </c>
      <c r="F1440">
        <v>206</v>
      </c>
      <c r="G1440">
        <v>113</v>
      </c>
      <c r="H1440">
        <v>61133</v>
      </c>
      <c r="I1440">
        <v>6113.3</v>
      </c>
      <c r="J1440">
        <v>15283.25</v>
      </c>
      <c r="K1440">
        <v>39736.449999999997</v>
      </c>
      <c r="L1440">
        <v>42433</v>
      </c>
      <c r="M1440">
        <v>9</v>
      </c>
      <c r="N1440" t="s">
        <v>35</v>
      </c>
      <c r="O1440">
        <v>2016</v>
      </c>
    </row>
    <row r="1441" spans="2:15" x14ac:dyDescent="0.25">
      <c r="B1441" t="s">
        <v>20</v>
      </c>
      <c r="C1441" t="s">
        <v>44</v>
      </c>
      <c r="D1441" t="s">
        <v>48</v>
      </c>
      <c r="E1441">
        <v>1303</v>
      </c>
      <c r="F1441">
        <v>223</v>
      </c>
      <c r="G1441">
        <v>377</v>
      </c>
      <c r="H1441">
        <v>491231</v>
      </c>
      <c r="I1441">
        <v>49123.100000000006</v>
      </c>
      <c r="J1441">
        <v>122807.75</v>
      </c>
      <c r="K1441">
        <v>319300.15000000002</v>
      </c>
      <c r="L1441">
        <v>42434</v>
      </c>
      <c r="M1441">
        <v>9</v>
      </c>
      <c r="N1441" t="s">
        <v>35</v>
      </c>
      <c r="O1441">
        <v>2016</v>
      </c>
    </row>
    <row r="1442" spans="2:15" x14ac:dyDescent="0.25">
      <c r="B1442" t="s">
        <v>20</v>
      </c>
      <c r="C1442" t="s">
        <v>44</v>
      </c>
      <c r="D1442" t="s">
        <v>48</v>
      </c>
      <c r="E1442">
        <v>1253</v>
      </c>
      <c r="F1442">
        <v>198</v>
      </c>
      <c r="G1442">
        <v>273</v>
      </c>
      <c r="H1442">
        <v>342069</v>
      </c>
      <c r="I1442">
        <v>34206.9</v>
      </c>
      <c r="J1442">
        <v>85517.25</v>
      </c>
      <c r="K1442">
        <v>222344.84999999998</v>
      </c>
      <c r="L1442">
        <v>42435</v>
      </c>
      <c r="M1442">
        <v>9</v>
      </c>
      <c r="N1442" t="s">
        <v>35</v>
      </c>
      <c r="O1442">
        <v>2016</v>
      </c>
    </row>
    <row r="1443" spans="2:15" x14ac:dyDescent="0.25">
      <c r="B1443" t="s">
        <v>16</v>
      </c>
      <c r="C1443" t="s">
        <v>44</v>
      </c>
      <c r="D1443" t="s">
        <v>48</v>
      </c>
      <c r="E1443">
        <v>1405</v>
      </c>
      <c r="F1443">
        <v>71</v>
      </c>
      <c r="G1443">
        <v>384</v>
      </c>
      <c r="H1443">
        <v>539520</v>
      </c>
      <c r="I1443">
        <v>53952</v>
      </c>
      <c r="J1443">
        <v>134880</v>
      </c>
      <c r="K1443">
        <v>350688</v>
      </c>
      <c r="L1443">
        <v>42436</v>
      </c>
      <c r="M1443">
        <v>9</v>
      </c>
      <c r="N1443" t="s">
        <v>35</v>
      </c>
      <c r="O1443">
        <v>2016</v>
      </c>
    </row>
    <row r="1444" spans="2:15" x14ac:dyDescent="0.25">
      <c r="B1444" t="s">
        <v>25</v>
      </c>
      <c r="C1444" t="s">
        <v>44</v>
      </c>
      <c r="D1444" t="s">
        <v>18</v>
      </c>
      <c r="E1444">
        <v>553</v>
      </c>
      <c r="F1444">
        <v>110</v>
      </c>
      <c r="G1444">
        <v>381</v>
      </c>
      <c r="H1444">
        <v>210693</v>
      </c>
      <c r="I1444">
        <v>21069.300000000003</v>
      </c>
      <c r="J1444">
        <v>52673.25</v>
      </c>
      <c r="K1444">
        <v>136950.45000000001</v>
      </c>
      <c r="L1444">
        <v>42437</v>
      </c>
      <c r="M1444">
        <v>9</v>
      </c>
      <c r="N1444" t="s">
        <v>35</v>
      </c>
      <c r="O1444">
        <v>2016</v>
      </c>
    </row>
    <row r="1445" spans="2:15" x14ac:dyDescent="0.25">
      <c r="B1445" t="s">
        <v>16</v>
      </c>
      <c r="C1445" t="s">
        <v>17</v>
      </c>
      <c r="D1445" t="s">
        <v>18</v>
      </c>
      <c r="E1445">
        <v>369</v>
      </c>
      <c r="F1445">
        <v>98</v>
      </c>
      <c r="G1445">
        <v>355</v>
      </c>
      <c r="H1445">
        <v>130995</v>
      </c>
      <c r="I1445">
        <v>13099.5</v>
      </c>
      <c r="J1445">
        <v>32748.75</v>
      </c>
      <c r="K1445">
        <v>85146.75</v>
      </c>
      <c r="L1445">
        <v>42438</v>
      </c>
      <c r="M1445">
        <v>9</v>
      </c>
      <c r="N1445" t="s">
        <v>35</v>
      </c>
      <c r="O1445">
        <v>2016</v>
      </c>
    </row>
    <row r="1446" spans="2:15" x14ac:dyDescent="0.25">
      <c r="B1446" t="s">
        <v>16</v>
      </c>
      <c r="C1446" t="s">
        <v>17</v>
      </c>
      <c r="D1446" t="s">
        <v>18</v>
      </c>
      <c r="E1446">
        <v>370</v>
      </c>
      <c r="F1446">
        <v>165</v>
      </c>
      <c r="G1446">
        <v>114</v>
      </c>
      <c r="H1446">
        <v>42180</v>
      </c>
      <c r="I1446">
        <v>4218</v>
      </c>
      <c r="J1446">
        <v>10545</v>
      </c>
      <c r="K1446">
        <v>27417</v>
      </c>
      <c r="L1446">
        <v>42439</v>
      </c>
      <c r="M1446">
        <v>9</v>
      </c>
      <c r="N1446" t="s">
        <v>35</v>
      </c>
      <c r="O1446">
        <v>2016</v>
      </c>
    </row>
    <row r="1447" spans="2:15" x14ac:dyDescent="0.25">
      <c r="B1447" t="s">
        <v>24</v>
      </c>
      <c r="C1447" t="s">
        <v>17</v>
      </c>
      <c r="D1447" t="s">
        <v>18</v>
      </c>
      <c r="E1447">
        <v>1289</v>
      </c>
      <c r="F1447">
        <v>185</v>
      </c>
      <c r="G1447">
        <v>142</v>
      </c>
      <c r="H1447">
        <v>183038</v>
      </c>
      <c r="I1447">
        <v>18303.8</v>
      </c>
      <c r="J1447">
        <v>45759.5</v>
      </c>
      <c r="K1447">
        <v>118974.70000000001</v>
      </c>
      <c r="L1447">
        <v>42440</v>
      </c>
      <c r="M1447">
        <v>9</v>
      </c>
      <c r="N1447" t="s">
        <v>35</v>
      </c>
      <c r="O1447">
        <v>2016</v>
      </c>
    </row>
    <row r="1448" spans="2:15" x14ac:dyDescent="0.25">
      <c r="B1448" t="s">
        <v>24</v>
      </c>
      <c r="C1448" t="s">
        <v>27</v>
      </c>
      <c r="D1448" t="s">
        <v>18</v>
      </c>
      <c r="E1448">
        <v>545</v>
      </c>
      <c r="F1448">
        <v>28</v>
      </c>
      <c r="G1448">
        <v>443</v>
      </c>
      <c r="H1448">
        <v>241435</v>
      </c>
      <c r="I1448">
        <v>24143.5</v>
      </c>
      <c r="J1448">
        <v>60358.75</v>
      </c>
      <c r="K1448">
        <v>156932.75</v>
      </c>
      <c r="L1448">
        <v>42441</v>
      </c>
      <c r="M1448">
        <v>9</v>
      </c>
      <c r="N1448" t="s">
        <v>35</v>
      </c>
      <c r="O1448">
        <v>2016</v>
      </c>
    </row>
    <row r="1449" spans="2:15" x14ac:dyDescent="0.25">
      <c r="B1449" t="s">
        <v>24</v>
      </c>
      <c r="C1449" t="s">
        <v>38</v>
      </c>
      <c r="D1449" t="s">
        <v>18</v>
      </c>
      <c r="E1449">
        <v>741</v>
      </c>
      <c r="F1449">
        <v>102</v>
      </c>
      <c r="G1449">
        <v>389</v>
      </c>
      <c r="H1449">
        <v>288249</v>
      </c>
      <c r="I1449">
        <v>28824.9</v>
      </c>
      <c r="J1449">
        <v>72062.25</v>
      </c>
      <c r="K1449">
        <v>187361.85</v>
      </c>
      <c r="L1449">
        <v>42442</v>
      </c>
      <c r="M1449">
        <v>9</v>
      </c>
      <c r="N1449" t="s">
        <v>35</v>
      </c>
      <c r="O1449">
        <v>2016</v>
      </c>
    </row>
    <row r="1450" spans="2:15" x14ac:dyDescent="0.25">
      <c r="B1450" t="s">
        <v>20</v>
      </c>
      <c r="C1450" t="s">
        <v>38</v>
      </c>
      <c r="D1450" t="s">
        <v>48</v>
      </c>
      <c r="E1450">
        <v>851</v>
      </c>
      <c r="F1450">
        <v>229</v>
      </c>
      <c r="G1450">
        <v>422</v>
      </c>
      <c r="H1450">
        <v>359122</v>
      </c>
      <c r="I1450">
        <v>35912.200000000004</v>
      </c>
      <c r="J1450">
        <v>89780.5</v>
      </c>
      <c r="K1450">
        <v>233429.3</v>
      </c>
      <c r="L1450">
        <v>42443</v>
      </c>
      <c r="M1450">
        <v>9</v>
      </c>
      <c r="N1450" t="s">
        <v>35</v>
      </c>
      <c r="O1450">
        <v>2016</v>
      </c>
    </row>
    <row r="1451" spans="2:15" x14ac:dyDescent="0.25">
      <c r="B1451" t="s">
        <v>25</v>
      </c>
      <c r="C1451" t="s">
        <v>38</v>
      </c>
      <c r="D1451" t="s">
        <v>48</v>
      </c>
      <c r="E1451">
        <v>1456</v>
      </c>
      <c r="F1451">
        <v>7</v>
      </c>
      <c r="G1451">
        <v>207</v>
      </c>
      <c r="H1451">
        <v>301392</v>
      </c>
      <c r="I1451">
        <v>30139.200000000001</v>
      </c>
      <c r="J1451">
        <v>75348</v>
      </c>
      <c r="K1451">
        <v>195904.8</v>
      </c>
      <c r="L1451">
        <v>42444</v>
      </c>
      <c r="M1451">
        <v>9</v>
      </c>
      <c r="N1451" t="s">
        <v>35</v>
      </c>
      <c r="O1451">
        <v>2016</v>
      </c>
    </row>
    <row r="1452" spans="2:15" x14ac:dyDescent="0.25">
      <c r="B1452" t="s">
        <v>20</v>
      </c>
      <c r="C1452" t="s">
        <v>38</v>
      </c>
      <c r="D1452" t="s">
        <v>48</v>
      </c>
      <c r="E1452">
        <v>1392</v>
      </c>
      <c r="F1452">
        <v>87</v>
      </c>
      <c r="G1452">
        <v>366</v>
      </c>
      <c r="H1452">
        <v>509472</v>
      </c>
      <c r="I1452">
        <v>50947.200000000004</v>
      </c>
      <c r="J1452">
        <v>127368</v>
      </c>
      <c r="K1452">
        <v>331156.8</v>
      </c>
      <c r="L1452">
        <v>42445</v>
      </c>
      <c r="M1452">
        <v>9</v>
      </c>
      <c r="N1452" t="s">
        <v>35</v>
      </c>
      <c r="O1452">
        <v>2016</v>
      </c>
    </row>
    <row r="1453" spans="2:15" x14ac:dyDescent="0.25">
      <c r="B1453" t="s">
        <v>22</v>
      </c>
      <c r="C1453" t="s">
        <v>38</v>
      </c>
      <c r="D1453" t="s">
        <v>48</v>
      </c>
      <c r="E1453">
        <v>1257</v>
      </c>
      <c r="F1453">
        <v>176</v>
      </c>
      <c r="G1453">
        <v>79</v>
      </c>
      <c r="H1453">
        <v>99303</v>
      </c>
      <c r="I1453">
        <v>9930.3000000000011</v>
      </c>
      <c r="J1453">
        <v>24825.75</v>
      </c>
      <c r="K1453">
        <v>64546.95</v>
      </c>
      <c r="L1453">
        <v>42446</v>
      </c>
      <c r="M1453">
        <v>9</v>
      </c>
      <c r="N1453" t="s">
        <v>35</v>
      </c>
      <c r="O1453">
        <v>2016</v>
      </c>
    </row>
    <row r="1454" spans="2:15" x14ac:dyDescent="0.25">
      <c r="B1454" t="s">
        <v>37</v>
      </c>
      <c r="C1454" t="s">
        <v>38</v>
      </c>
      <c r="D1454" t="s">
        <v>48</v>
      </c>
      <c r="E1454">
        <v>407</v>
      </c>
      <c r="F1454">
        <v>222</v>
      </c>
      <c r="G1454">
        <v>116</v>
      </c>
      <c r="H1454">
        <v>47212</v>
      </c>
      <c r="I1454">
        <v>4721.2</v>
      </c>
      <c r="J1454">
        <v>11803</v>
      </c>
      <c r="K1454">
        <v>30687.800000000003</v>
      </c>
      <c r="L1454">
        <v>42447</v>
      </c>
      <c r="M1454">
        <v>9</v>
      </c>
      <c r="N1454" t="s">
        <v>35</v>
      </c>
      <c r="O1454">
        <v>2016</v>
      </c>
    </row>
    <row r="1455" spans="2:15" x14ac:dyDescent="0.25">
      <c r="B1455" t="s">
        <v>20</v>
      </c>
      <c r="C1455" t="s">
        <v>38</v>
      </c>
      <c r="D1455" t="s">
        <v>48</v>
      </c>
      <c r="E1455">
        <v>1288</v>
      </c>
      <c r="F1455">
        <v>68</v>
      </c>
      <c r="G1455">
        <v>250</v>
      </c>
      <c r="H1455">
        <v>322000</v>
      </c>
      <c r="I1455">
        <v>32200</v>
      </c>
      <c r="J1455">
        <v>80500</v>
      </c>
      <c r="K1455">
        <v>209300</v>
      </c>
      <c r="L1455">
        <v>42448</v>
      </c>
      <c r="M1455">
        <v>9</v>
      </c>
      <c r="N1455" t="s">
        <v>35</v>
      </c>
      <c r="O1455">
        <v>2016</v>
      </c>
    </row>
    <row r="1456" spans="2:15" x14ac:dyDescent="0.25">
      <c r="B1456" t="s">
        <v>24</v>
      </c>
      <c r="C1456" t="s">
        <v>38</v>
      </c>
      <c r="D1456" t="s">
        <v>45</v>
      </c>
      <c r="E1456">
        <v>1062</v>
      </c>
      <c r="F1456">
        <v>113</v>
      </c>
      <c r="G1456">
        <v>250</v>
      </c>
      <c r="H1456">
        <v>265500</v>
      </c>
      <c r="I1456">
        <v>26550</v>
      </c>
      <c r="J1456">
        <v>66375</v>
      </c>
      <c r="K1456">
        <v>172575</v>
      </c>
      <c r="L1456">
        <v>42449</v>
      </c>
      <c r="M1456">
        <v>9</v>
      </c>
      <c r="N1456" t="s">
        <v>35</v>
      </c>
      <c r="O1456">
        <v>2016</v>
      </c>
    </row>
    <row r="1457" spans="2:15" x14ac:dyDescent="0.25">
      <c r="B1457" t="s">
        <v>37</v>
      </c>
      <c r="C1457" t="s">
        <v>38</v>
      </c>
      <c r="D1457" t="s">
        <v>45</v>
      </c>
      <c r="E1457">
        <v>1499</v>
      </c>
      <c r="F1457">
        <v>249</v>
      </c>
      <c r="G1457">
        <v>252</v>
      </c>
      <c r="H1457">
        <v>377748</v>
      </c>
      <c r="I1457">
        <v>37774.800000000003</v>
      </c>
      <c r="J1457">
        <v>94437</v>
      </c>
      <c r="K1457">
        <v>245536.2</v>
      </c>
      <c r="L1457">
        <v>42450</v>
      </c>
      <c r="M1457">
        <v>9</v>
      </c>
      <c r="N1457" t="s">
        <v>35</v>
      </c>
      <c r="O1457">
        <v>2016</v>
      </c>
    </row>
    <row r="1458" spans="2:15" x14ac:dyDescent="0.25">
      <c r="B1458" t="s">
        <v>22</v>
      </c>
      <c r="C1458" t="s">
        <v>38</v>
      </c>
      <c r="D1458" t="s">
        <v>45</v>
      </c>
      <c r="E1458">
        <v>604</v>
      </c>
      <c r="F1458">
        <v>176</v>
      </c>
      <c r="G1458">
        <v>70</v>
      </c>
      <c r="H1458">
        <v>42280</v>
      </c>
      <c r="I1458">
        <v>4228</v>
      </c>
      <c r="J1458">
        <v>10570</v>
      </c>
      <c r="K1458">
        <v>27482</v>
      </c>
      <c r="L1458">
        <v>42451</v>
      </c>
      <c r="M1458">
        <v>9</v>
      </c>
      <c r="N1458" t="s">
        <v>35</v>
      </c>
      <c r="O1458">
        <v>2016</v>
      </c>
    </row>
    <row r="1459" spans="2:15" x14ac:dyDescent="0.25">
      <c r="B1459" t="s">
        <v>22</v>
      </c>
      <c r="C1459" t="s">
        <v>38</v>
      </c>
      <c r="D1459" t="s">
        <v>45</v>
      </c>
      <c r="E1459">
        <v>368</v>
      </c>
      <c r="F1459">
        <v>240</v>
      </c>
      <c r="G1459">
        <v>170</v>
      </c>
      <c r="H1459">
        <v>62560</v>
      </c>
      <c r="I1459">
        <v>6256</v>
      </c>
      <c r="J1459">
        <v>15640</v>
      </c>
      <c r="K1459">
        <v>40664</v>
      </c>
      <c r="L1459">
        <v>42452</v>
      </c>
      <c r="M1459">
        <v>9</v>
      </c>
      <c r="N1459" t="s">
        <v>35</v>
      </c>
      <c r="O1459">
        <v>2016</v>
      </c>
    </row>
    <row r="1460" spans="2:15" x14ac:dyDescent="0.25">
      <c r="B1460" t="s">
        <v>37</v>
      </c>
      <c r="C1460" t="s">
        <v>38</v>
      </c>
      <c r="D1460" t="s">
        <v>45</v>
      </c>
      <c r="E1460">
        <v>1080</v>
      </c>
      <c r="F1460">
        <v>80</v>
      </c>
      <c r="G1460">
        <v>261</v>
      </c>
      <c r="H1460">
        <v>281880</v>
      </c>
      <c r="I1460">
        <v>28188</v>
      </c>
      <c r="J1460">
        <v>70470</v>
      </c>
      <c r="K1460">
        <v>183222</v>
      </c>
      <c r="L1460">
        <v>42453</v>
      </c>
      <c r="M1460">
        <v>9</v>
      </c>
      <c r="N1460" t="s">
        <v>35</v>
      </c>
      <c r="O1460">
        <v>2016</v>
      </c>
    </row>
    <row r="1461" spans="2:15" x14ac:dyDescent="0.25">
      <c r="B1461" t="s">
        <v>37</v>
      </c>
      <c r="C1461" t="s">
        <v>41</v>
      </c>
      <c r="D1461" t="s">
        <v>45</v>
      </c>
      <c r="E1461">
        <v>361</v>
      </c>
      <c r="F1461">
        <v>82</v>
      </c>
      <c r="G1461">
        <v>435</v>
      </c>
      <c r="H1461">
        <v>157035</v>
      </c>
      <c r="I1461">
        <v>15703.5</v>
      </c>
      <c r="J1461">
        <v>39258.75</v>
      </c>
      <c r="K1461">
        <v>102072.75</v>
      </c>
      <c r="L1461">
        <v>42454</v>
      </c>
      <c r="M1461">
        <v>9</v>
      </c>
      <c r="N1461" t="s">
        <v>35</v>
      </c>
      <c r="O1461">
        <v>2016</v>
      </c>
    </row>
    <row r="1462" spans="2:15" x14ac:dyDescent="0.25">
      <c r="B1462" t="s">
        <v>22</v>
      </c>
      <c r="C1462" t="s">
        <v>41</v>
      </c>
      <c r="D1462" t="s">
        <v>45</v>
      </c>
      <c r="E1462">
        <v>1253</v>
      </c>
      <c r="F1462">
        <v>88</v>
      </c>
      <c r="G1462">
        <v>100</v>
      </c>
      <c r="H1462">
        <v>125300</v>
      </c>
      <c r="I1462">
        <v>12530</v>
      </c>
      <c r="J1462">
        <v>31325</v>
      </c>
      <c r="K1462">
        <v>81445</v>
      </c>
      <c r="L1462">
        <v>42455</v>
      </c>
      <c r="M1462">
        <v>9</v>
      </c>
      <c r="N1462" t="s">
        <v>35</v>
      </c>
      <c r="O1462">
        <v>2016</v>
      </c>
    </row>
    <row r="1463" spans="2:15" x14ac:dyDescent="0.25">
      <c r="B1463" t="s">
        <v>24</v>
      </c>
      <c r="C1463" t="s">
        <v>41</v>
      </c>
      <c r="D1463" t="s">
        <v>45</v>
      </c>
      <c r="E1463">
        <v>1241</v>
      </c>
      <c r="F1463">
        <v>57</v>
      </c>
      <c r="G1463">
        <v>408</v>
      </c>
      <c r="H1463">
        <v>506328</v>
      </c>
      <c r="I1463">
        <v>50632.800000000003</v>
      </c>
      <c r="J1463">
        <v>126582</v>
      </c>
      <c r="K1463">
        <v>329113.2</v>
      </c>
      <c r="L1463">
        <v>42456</v>
      </c>
      <c r="M1463">
        <v>9</v>
      </c>
      <c r="N1463" t="s">
        <v>35</v>
      </c>
      <c r="O1463">
        <v>2016</v>
      </c>
    </row>
    <row r="1464" spans="2:15" x14ac:dyDescent="0.25">
      <c r="B1464" t="s">
        <v>24</v>
      </c>
      <c r="C1464" t="s">
        <v>41</v>
      </c>
      <c r="D1464" t="s">
        <v>45</v>
      </c>
      <c r="E1464">
        <v>1112</v>
      </c>
      <c r="F1464">
        <v>131</v>
      </c>
      <c r="G1464">
        <v>408</v>
      </c>
      <c r="H1464">
        <v>453696</v>
      </c>
      <c r="I1464">
        <v>45369.600000000006</v>
      </c>
      <c r="J1464">
        <v>113424</v>
      </c>
      <c r="K1464">
        <v>294902.40000000002</v>
      </c>
      <c r="L1464">
        <v>42457</v>
      </c>
      <c r="M1464">
        <v>9</v>
      </c>
      <c r="N1464" t="s">
        <v>35</v>
      </c>
      <c r="O1464">
        <v>2016</v>
      </c>
    </row>
    <row r="1465" spans="2:15" x14ac:dyDescent="0.25">
      <c r="B1465" t="s">
        <v>24</v>
      </c>
      <c r="C1465" t="s">
        <v>41</v>
      </c>
      <c r="D1465" t="s">
        <v>45</v>
      </c>
      <c r="E1465">
        <v>1242</v>
      </c>
      <c r="F1465">
        <v>215</v>
      </c>
      <c r="G1465">
        <v>89</v>
      </c>
      <c r="H1465">
        <v>110538</v>
      </c>
      <c r="I1465">
        <v>11053.800000000001</v>
      </c>
      <c r="J1465">
        <v>27634.5</v>
      </c>
      <c r="K1465">
        <v>71849.7</v>
      </c>
      <c r="L1465">
        <v>42458</v>
      </c>
      <c r="M1465">
        <v>9</v>
      </c>
      <c r="N1465" t="s">
        <v>35</v>
      </c>
      <c r="O1465">
        <v>2016</v>
      </c>
    </row>
    <row r="1466" spans="2:15" x14ac:dyDescent="0.25">
      <c r="B1466" t="s">
        <v>20</v>
      </c>
      <c r="C1466" t="s">
        <v>41</v>
      </c>
      <c r="D1466" t="s">
        <v>45</v>
      </c>
      <c r="E1466">
        <v>462</v>
      </c>
      <c r="F1466">
        <v>31</v>
      </c>
      <c r="G1466">
        <v>69</v>
      </c>
      <c r="H1466">
        <v>31878</v>
      </c>
      <c r="I1466">
        <v>3187.8</v>
      </c>
      <c r="J1466">
        <v>7969.5</v>
      </c>
      <c r="K1466">
        <v>20720.7</v>
      </c>
      <c r="L1466">
        <v>42459</v>
      </c>
      <c r="M1466">
        <v>9</v>
      </c>
      <c r="N1466" t="s">
        <v>35</v>
      </c>
      <c r="O1466">
        <v>2016</v>
      </c>
    </row>
    <row r="1467" spans="2:15" x14ac:dyDescent="0.25">
      <c r="B1467" t="s">
        <v>37</v>
      </c>
      <c r="C1467" t="s">
        <v>42</v>
      </c>
      <c r="D1467" t="s">
        <v>45</v>
      </c>
      <c r="E1467">
        <v>370</v>
      </c>
      <c r="F1467">
        <v>22</v>
      </c>
      <c r="G1467">
        <v>425</v>
      </c>
      <c r="H1467">
        <v>157250</v>
      </c>
      <c r="I1467">
        <v>15725</v>
      </c>
      <c r="J1467">
        <v>39312.5</v>
      </c>
      <c r="K1467">
        <v>102212.5</v>
      </c>
      <c r="L1467">
        <v>42460</v>
      </c>
      <c r="M1467">
        <v>9</v>
      </c>
      <c r="N1467" t="s">
        <v>35</v>
      </c>
      <c r="O1467">
        <v>2016</v>
      </c>
    </row>
    <row r="1468" spans="2:15" x14ac:dyDescent="0.25">
      <c r="B1468" t="s">
        <v>16</v>
      </c>
      <c r="C1468" t="s">
        <v>42</v>
      </c>
      <c r="D1468" t="s">
        <v>45</v>
      </c>
      <c r="E1468">
        <v>347</v>
      </c>
      <c r="F1468">
        <v>111</v>
      </c>
      <c r="G1468">
        <v>296</v>
      </c>
      <c r="H1468">
        <v>102712</v>
      </c>
      <c r="I1468">
        <v>10271.200000000001</v>
      </c>
      <c r="J1468">
        <v>25678</v>
      </c>
      <c r="K1468">
        <v>66762.8</v>
      </c>
      <c r="L1468">
        <v>42461</v>
      </c>
      <c r="M1468">
        <v>10</v>
      </c>
      <c r="N1468" t="s">
        <v>36</v>
      </c>
      <c r="O1468">
        <v>2016</v>
      </c>
    </row>
    <row r="1469" spans="2:15" x14ac:dyDescent="0.25">
      <c r="B1469" t="s">
        <v>20</v>
      </c>
      <c r="C1469" t="s">
        <v>42</v>
      </c>
      <c r="D1469" t="s">
        <v>45</v>
      </c>
      <c r="E1469">
        <v>1048</v>
      </c>
      <c r="F1469">
        <v>149</v>
      </c>
      <c r="G1469">
        <v>500</v>
      </c>
      <c r="H1469">
        <v>524000</v>
      </c>
      <c r="I1469">
        <v>52400</v>
      </c>
      <c r="J1469">
        <v>131000</v>
      </c>
      <c r="K1469">
        <v>340600</v>
      </c>
      <c r="L1469">
        <v>42462</v>
      </c>
      <c r="M1469">
        <v>10</v>
      </c>
      <c r="N1469" t="s">
        <v>36</v>
      </c>
      <c r="O1469">
        <v>2016</v>
      </c>
    </row>
    <row r="1470" spans="2:15" x14ac:dyDescent="0.25">
      <c r="B1470" t="s">
        <v>20</v>
      </c>
      <c r="C1470" t="s">
        <v>42</v>
      </c>
      <c r="D1470" t="s">
        <v>45</v>
      </c>
      <c r="E1470">
        <v>421</v>
      </c>
      <c r="F1470">
        <v>50</v>
      </c>
      <c r="G1470">
        <v>179</v>
      </c>
      <c r="H1470">
        <v>75359</v>
      </c>
      <c r="I1470">
        <v>7535.9000000000005</v>
      </c>
      <c r="J1470">
        <v>18839.75</v>
      </c>
      <c r="K1470">
        <v>48983.350000000006</v>
      </c>
      <c r="L1470">
        <v>42463</v>
      </c>
      <c r="M1470">
        <v>10</v>
      </c>
      <c r="N1470" t="s">
        <v>36</v>
      </c>
      <c r="O1470">
        <v>2016</v>
      </c>
    </row>
    <row r="1471" spans="2:15" x14ac:dyDescent="0.25">
      <c r="B1471" t="s">
        <v>16</v>
      </c>
      <c r="C1471" t="s">
        <v>42</v>
      </c>
      <c r="D1471" t="s">
        <v>45</v>
      </c>
      <c r="E1471">
        <v>913</v>
      </c>
      <c r="F1471">
        <v>220</v>
      </c>
      <c r="G1471">
        <v>140</v>
      </c>
      <c r="H1471">
        <v>127820</v>
      </c>
      <c r="I1471">
        <v>12782</v>
      </c>
      <c r="J1471">
        <v>31955</v>
      </c>
      <c r="K1471">
        <v>83083</v>
      </c>
      <c r="L1471">
        <v>42464</v>
      </c>
      <c r="M1471">
        <v>10</v>
      </c>
      <c r="N1471" t="s">
        <v>36</v>
      </c>
      <c r="O1471">
        <v>2016</v>
      </c>
    </row>
    <row r="1472" spans="2:15" x14ac:dyDescent="0.25">
      <c r="B1472" t="s">
        <v>25</v>
      </c>
      <c r="C1472" t="s">
        <v>42</v>
      </c>
      <c r="D1472" t="s">
        <v>45</v>
      </c>
      <c r="E1472">
        <v>1418</v>
      </c>
      <c r="F1472">
        <v>57</v>
      </c>
      <c r="G1472">
        <v>319</v>
      </c>
      <c r="H1472">
        <v>452342</v>
      </c>
      <c r="I1472">
        <v>45234.200000000004</v>
      </c>
      <c r="J1472">
        <v>113085.5</v>
      </c>
      <c r="K1472">
        <v>294022.3</v>
      </c>
      <c r="L1472">
        <v>42465</v>
      </c>
      <c r="M1472">
        <v>10</v>
      </c>
      <c r="N1472" t="s">
        <v>36</v>
      </c>
      <c r="O1472">
        <v>2016</v>
      </c>
    </row>
    <row r="1473" spans="2:15" x14ac:dyDescent="0.25">
      <c r="B1473" t="s">
        <v>16</v>
      </c>
      <c r="C1473" t="s">
        <v>42</v>
      </c>
      <c r="D1473" t="s">
        <v>45</v>
      </c>
      <c r="E1473">
        <v>386</v>
      </c>
      <c r="F1473">
        <v>64</v>
      </c>
      <c r="G1473">
        <v>229</v>
      </c>
      <c r="H1473">
        <v>88394</v>
      </c>
      <c r="I1473">
        <v>8839.4</v>
      </c>
      <c r="J1473">
        <v>22098.5</v>
      </c>
      <c r="K1473">
        <v>57456.100000000006</v>
      </c>
      <c r="L1473">
        <v>42466</v>
      </c>
      <c r="M1473">
        <v>10</v>
      </c>
      <c r="N1473" t="s">
        <v>36</v>
      </c>
      <c r="O1473">
        <v>2016</v>
      </c>
    </row>
    <row r="1474" spans="2:15" x14ac:dyDescent="0.25">
      <c r="B1474" t="s">
        <v>16</v>
      </c>
      <c r="C1474" t="s">
        <v>44</v>
      </c>
      <c r="D1474" t="s">
        <v>45</v>
      </c>
      <c r="E1474">
        <v>924</v>
      </c>
      <c r="F1474">
        <v>134</v>
      </c>
      <c r="G1474">
        <v>330</v>
      </c>
      <c r="H1474">
        <v>304920</v>
      </c>
      <c r="I1474">
        <v>30492</v>
      </c>
      <c r="J1474">
        <v>76230</v>
      </c>
      <c r="K1474">
        <v>198198</v>
      </c>
      <c r="L1474">
        <v>42467</v>
      </c>
      <c r="M1474">
        <v>10</v>
      </c>
      <c r="N1474" t="s">
        <v>36</v>
      </c>
      <c r="O1474">
        <v>2016</v>
      </c>
    </row>
    <row r="1475" spans="2:15" x14ac:dyDescent="0.25">
      <c r="B1475" t="s">
        <v>24</v>
      </c>
      <c r="C1475" t="s">
        <v>38</v>
      </c>
      <c r="D1475" t="s">
        <v>45</v>
      </c>
      <c r="E1475">
        <v>562</v>
      </c>
      <c r="F1475">
        <v>58</v>
      </c>
      <c r="G1475">
        <v>158</v>
      </c>
      <c r="H1475">
        <v>88796</v>
      </c>
      <c r="I1475">
        <v>8879.6</v>
      </c>
      <c r="J1475">
        <v>22199</v>
      </c>
      <c r="K1475">
        <v>57717.399999999994</v>
      </c>
      <c r="L1475">
        <v>42468</v>
      </c>
      <c r="M1475">
        <v>10</v>
      </c>
      <c r="N1475" t="s">
        <v>36</v>
      </c>
      <c r="O1475">
        <v>2016</v>
      </c>
    </row>
    <row r="1476" spans="2:15" x14ac:dyDescent="0.25">
      <c r="B1476" t="s">
        <v>24</v>
      </c>
      <c r="C1476" t="s">
        <v>38</v>
      </c>
      <c r="D1476" t="s">
        <v>45</v>
      </c>
      <c r="E1476">
        <v>1328</v>
      </c>
      <c r="F1476">
        <v>138</v>
      </c>
      <c r="G1476">
        <v>313</v>
      </c>
      <c r="H1476">
        <v>415664</v>
      </c>
      <c r="I1476">
        <v>41566.400000000001</v>
      </c>
      <c r="J1476">
        <v>103916</v>
      </c>
      <c r="K1476">
        <v>270181.59999999998</v>
      </c>
      <c r="L1476">
        <v>42469</v>
      </c>
      <c r="M1476">
        <v>10</v>
      </c>
      <c r="N1476" t="s">
        <v>36</v>
      </c>
      <c r="O1476">
        <v>2016</v>
      </c>
    </row>
    <row r="1477" spans="2:15" x14ac:dyDescent="0.25">
      <c r="B1477" t="s">
        <v>24</v>
      </c>
      <c r="C1477" t="s">
        <v>38</v>
      </c>
      <c r="D1477" t="s">
        <v>45</v>
      </c>
      <c r="E1477">
        <v>1384</v>
      </c>
      <c r="F1477">
        <v>200</v>
      </c>
      <c r="G1477">
        <v>165</v>
      </c>
      <c r="H1477">
        <v>228360</v>
      </c>
      <c r="I1477">
        <v>22836</v>
      </c>
      <c r="J1477">
        <v>57090</v>
      </c>
      <c r="K1477">
        <v>148434</v>
      </c>
      <c r="L1477">
        <v>42470</v>
      </c>
      <c r="M1477">
        <v>10</v>
      </c>
      <c r="N1477" t="s">
        <v>36</v>
      </c>
      <c r="O1477">
        <v>2016</v>
      </c>
    </row>
    <row r="1478" spans="2:15" x14ac:dyDescent="0.25">
      <c r="B1478" t="s">
        <v>20</v>
      </c>
      <c r="C1478" t="s">
        <v>42</v>
      </c>
      <c r="D1478" t="s">
        <v>45</v>
      </c>
      <c r="E1478">
        <v>448</v>
      </c>
      <c r="F1478">
        <v>190</v>
      </c>
      <c r="G1478">
        <v>497</v>
      </c>
      <c r="H1478">
        <v>222656</v>
      </c>
      <c r="I1478">
        <v>22265.600000000002</v>
      </c>
      <c r="J1478">
        <v>55664</v>
      </c>
      <c r="K1478">
        <v>144726.39999999999</v>
      </c>
      <c r="L1478">
        <v>42471</v>
      </c>
      <c r="M1478">
        <v>10</v>
      </c>
      <c r="N1478" t="s">
        <v>36</v>
      </c>
      <c r="O1478">
        <v>2016</v>
      </c>
    </row>
    <row r="1479" spans="2:15" x14ac:dyDescent="0.25">
      <c r="B1479" t="s">
        <v>25</v>
      </c>
      <c r="C1479" t="s">
        <v>44</v>
      </c>
      <c r="D1479" t="s">
        <v>45</v>
      </c>
      <c r="E1479">
        <v>539</v>
      </c>
      <c r="F1479">
        <v>47</v>
      </c>
      <c r="G1479">
        <v>361</v>
      </c>
      <c r="H1479">
        <v>194579</v>
      </c>
      <c r="I1479">
        <v>19457.900000000001</v>
      </c>
      <c r="J1479">
        <v>48644.75</v>
      </c>
      <c r="K1479">
        <v>126476.35</v>
      </c>
      <c r="L1479">
        <v>42472</v>
      </c>
      <c r="M1479">
        <v>10</v>
      </c>
      <c r="N1479" t="s">
        <v>36</v>
      </c>
      <c r="O1479">
        <v>2016</v>
      </c>
    </row>
    <row r="1480" spans="2:15" x14ac:dyDescent="0.25">
      <c r="B1480" t="s">
        <v>22</v>
      </c>
      <c r="C1480" t="s">
        <v>38</v>
      </c>
      <c r="D1480" t="s">
        <v>48</v>
      </c>
      <c r="E1480">
        <v>347</v>
      </c>
      <c r="F1480">
        <v>228</v>
      </c>
      <c r="G1480">
        <v>491</v>
      </c>
      <c r="H1480">
        <v>170377</v>
      </c>
      <c r="I1480">
        <v>17037.7</v>
      </c>
      <c r="J1480">
        <v>42594.25</v>
      </c>
      <c r="K1480">
        <v>110745.04999999999</v>
      </c>
      <c r="L1480">
        <v>42370</v>
      </c>
      <c r="M1480">
        <v>11</v>
      </c>
      <c r="N1480" t="s">
        <v>40</v>
      </c>
      <c r="O1480">
        <v>2016</v>
      </c>
    </row>
    <row r="1481" spans="2:15" x14ac:dyDescent="0.25">
      <c r="B1481" t="s">
        <v>24</v>
      </c>
      <c r="C1481" t="s">
        <v>38</v>
      </c>
      <c r="D1481" t="s">
        <v>48</v>
      </c>
      <c r="E1481">
        <v>685</v>
      </c>
      <c r="F1481">
        <v>156</v>
      </c>
      <c r="G1481">
        <v>226</v>
      </c>
      <c r="H1481">
        <v>154810</v>
      </c>
      <c r="I1481">
        <v>15481</v>
      </c>
      <c r="J1481">
        <v>38702.5</v>
      </c>
      <c r="K1481">
        <v>100626.5</v>
      </c>
      <c r="L1481">
        <v>42371</v>
      </c>
      <c r="M1481">
        <v>11</v>
      </c>
      <c r="N1481" t="s">
        <v>40</v>
      </c>
      <c r="O1481">
        <v>2016</v>
      </c>
    </row>
    <row r="1482" spans="2:15" x14ac:dyDescent="0.25">
      <c r="B1482" t="s">
        <v>24</v>
      </c>
      <c r="C1482" t="s">
        <v>38</v>
      </c>
      <c r="D1482" t="s">
        <v>48</v>
      </c>
      <c r="E1482">
        <v>509</v>
      </c>
      <c r="F1482">
        <v>88</v>
      </c>
      <c r="G1482">
        <v>340</v>
      </c>
      <c r="H1482">
        <v>173060</v>
      </c>
      <c r="I1482">
        <v>17306</v>
      </c>
      <c r="J1482">
        <v>43265</v>
      </c>
      <c r="K1482">
        <v>112489</v>
      </c>
      <c r="L1482">
        <v>42372</v>
      </c>
      <c r="M1482">
        <v>11</v>
      </c>
      <c r="N1482" t="s">
        <v>40</v>
      </c>
      <c r="O1482">
        <v>2016</v>
      </c>
    </row>
    <row r="1483" spans="2:15" x14ac:dyDescent="0.25">
      <c r="B1483" t="s">
        <v>24</v>
      </c>
      <c r="C1483" t="s">
        <v>38</v>
      </c>
      <c r="D1483" t="s">
        <v>48</v>
      </c>
      <c r="E1483">
        <v>1442</v>
      </c>
      <c r="F1483">
        <v>96</v>
      </c>
      <c r="G1483">
        <v>330</v>
      </c>
      <c r="H1483">
        <v>475860</v>
      </c>
      <c r="I1483">
        <v>47586</v>
      </c>
      <c r="J1483">
        <v>118965</v>
      </c>
      <c r="K1483">
        <v>309309</v>
      </c>
      <c r="L1483">
        <v>42373</v>
      </c>
      <c r="M1483">
        <v>11</v>
      </c>
      <c r="N1483" t="s">
        <v>40</v>
      </c>
      <c r="O1483">
        <v>2016</v>
      </c>
    </row>
    <row r="1484" spans="2:15" x14ac:dyDescent="0.25">
      <c r="B1484" t="s">
        <v>20</v>
      </c>
      <c r="C1484" t="s">
        <v>38</v>
      </c>
      <c r="D1484" t="s">
        <v>48</v>
      </c>
      <c r="E1484">
        <v>1470</v>
      </c>
      <c r="F1484">
        <v>39</v>
      </c>
      <c r="G1484">
        <v>290</v>
      </c>
      <c r="H1484">
        <v>426300</v>
      </c>
      <c r="I1484">
        <v>42630</v>
      </c>
      <c r="J1484">
        <v>106575</v>
      </c>
      <c r="K1484">
        <v>277095</v>
      </c>
      <c r="L1484">
        <v>42374</v>
      </c>
      <c r="M1484">
        <v>11</v>
      </c>
      <c r="N1484" t="s">
        <v>40</v>
      </c>
      <c r="O1484">
        <v>2016</v>
      </c>
    </row>
    <row r="1485" spans="2:15" x14ac:dyDescent="0.25">
      <c r="B1485" t="s">
        <v>37</v>
      </c>
      <c r="C1485" t="s">
        <v>38</v>
      </c>
      <c r="D1485" t="s">
        <v>48</v>
      </c>
      <c r="E1485">
        <v>965</v>
      </c>
      <c r="F1485">
        <v>60</v>
      </c>
      <c r="G1485">
        <v>97</v>
      </c>
      <c r="H1485">
        <v>93605</v>
      </c>
      <c r="I1485">
        <v>9360.5</v>
      </c>
      <c r="J1485">
        <v>23401.25</v>
      </c>
      <c r="K1485">
        <v>60843.25</v>
      </c>
      <c r="L1485">
        <v>42375</v>
      </c>
      <c r="M1485">
        <v>11</v>
      </c>
      <c r="N1485" t="s">
        <v>40</v>
      </c>
      <c r="O1485">
        <v>2016</v>
      </c>
    </row>
    <row r="1486" spans="2:15" x14ac:dyDescent="0.25">
      <c r="B1486" t="s">
        <v>16</v>
      </c>
      <c r="C1486" t="s">
        <v>41</v>
      </c>
      <c r="D1486" t="s">
        <v>48</v>
      </c>
      <c r="E1486">
        <v>700</v>
      </c>
      <c r="F1486">
        <v>155</v>
      </c>
      <c r="G1486">
        <v>162</v>
      </c>
      <c r="H1486">
        <v>113400</v>
      </c>
      <c r="I1486">
        <v>11340</v>
      </c>
      <c r="J1486">
        <v>28350</v>
      </c>
      <c r="K1486">
        <v>73710</v>
      </c>
      <c r="L1486">
        <v>42376</v>
      </c>
      <c r="M1486">
        <v>11</v>
      </c>
      <c r="N1486" t="s">
        <v>40</v>
      </c>
      <c r="O1486">
        <v>2016</v>
      </c>
    </row>
    <row r="1487" spans="2:15" x14ac:dyDescent="0.25">
      <c r="B1487" t="s">
        <v>20</v>
      </c>
      <c r="C1487" t="s">
        <v>41</v>
      </c>
      <c r="D1487" t="s">
        <v>48</v>
      </c>
      <c r="E1487">
        <v>547</v>
      </c>
      <c r="F1487">
        <v>228</v>
      </c>
      <c r="G1487">
        <v>278</v>
      </c>
      <c r="H1487">
        <v>152066</v>
      </c>
      <c r="I1487">
        <v>15206.6</v>
      </c>
      <c r="J1487">
        <v>38016.5</v>
      </c>
      <c r="K1487">
        <v>98842.9</v>
      </c>
      <c r="L1487">
        <v>42377</v>
      </c>
      <c r="M1487">
        <v>11</v>
      </c>
      <c r="N1487" t="s">
        <v>40</v>
      </c>
      <c r="O1487">
        <v>2016</v>
      </c>
    </row>
    <row r="1488" spans="2:15" x14ac:dyDescent="0.25">
      <c r="B1488" t="s">
        <v>20</v>
      </c>
      <c r="C1488" t="s">
        <v>41</v>
      </c>
      <c r="D1488" t="s">
        <v>48</v>
      </c>
      <c r="E1488">
        <v>1332</v>
      </c>
      <c r="F1488">
        <v>12</v>
      </c>
      <c r="G1488">
        <v>151</v>
      </c>
      <c r="H1488">
        <v>201132</v>
      </c>
      <c r="I1488">
        <v>20113.2</v>
      </c>
      <c r="J1488">
        <v>50283</v>
      </c>
      <c r="K1488">
        <v>130735.79999999999</v>
      </c>
      <c r="L1488">
        <v>42378</v>
      </c>
      <c r="M1488">
        <v>11</v>
      </c>
      <c r="N1488" t="s">
        <v>40</v>
      </c>
      <c r="O1488">
        <v>2016</v>
      </c>
    </row>
    <row r="1489" spans="2:15" x14ac:dyDescent="0.25">
      <c r="B1489" t="s">
        <v>16</v>
      </c>
      <c r="C1489" t="s">
        <v>41</v>
      </c>
      <c r="D1489" t="s">
        <v>48</v>
      </c>
      <c r="E1489">
        <v>798</v>
      </c>
      <c r="F1489">
        <v>191</v>
      </c>
      <c r="G1489">
        <v>276</v>
      </c>
      <c r="H1489">
        <v>220248</v>
      </c>
      <c r="I1489">
        <v>22024.800000000003</v>
      </c>
      <c r="J1489">
        <v>55062</v>
      </c>
      <c r="K1489">
        <v>143161.20000000001</v>
      </c>
      <c r="L1489">
        <v>42379</v>
      </c>
      <c r="M1489">
        <v>11</v>
      </c>
      <c r="N1489" t="s">
        <v>40</v>
      </c>
      <c r="O1489">
        <v>2016</v>
      </c>
    </row>
    <row r="1490" spans="2:15" x14ac:dyDescent="0.25">
      <c r="B1490" t="s">
        <v>25</v>
      </c>
      <c r="C1490" t="s">
        <v>41</v>
      </c>
      <c r="D1490" t="s">
        <v>48</v>
      </c>
      <c r="E1490">
        <v>593</v>
      </c>
      <c r="F1490">
        <v>108</v>
      </c>
      <c r="G1490">
        <v>277</v>
      </c>
      <c r="H1490">
        <v>164261</v>
      </c>
      <c r="I1490">
        <v>16426.100000000002</v>
      </c>
      <c r="J1490">
        <v>41065.25</v>
      </c>
      <c r="K1490">
        <v>106769.65</v>
      </c>
      <c r="L1490">
        <v>42380</v>
      </c>
      <c r="M1490">
        <v>11</v>
      </c>
      <c r="N1490" t="s">
        <v>40</v>
      </c>
      <c r="O1490">
        <v>2016</v>
      </c>
    </row>
    <row r="1491" spans="2:15" x14ac:dyDescent="0.25">
      <c r="B1491" t="s">
        <v>16</v>
      </c>
      <c r="C1491" t="s">
        <v>41</v>
      </c>
      <c r="D1491" t="s">
        <v>48</v>
      </c>
      <c r="E1491">
        <v>546</v>
      </c>
      <c r="F1491">
        <v>58</v>
      </c>
      <c r="G1491">
        <v>230</v>
      </c>
      <c r="H1491">
        <v>125580</v>
      </c>
      <c r="I1491">
        <v>12558</v>
      </c>
      <c r="J1491">
        <v>31395</v>
      </c>
      <c r="K1491">
        <v>81627</v>
      </c>
      <c r="L1491">
        <v>42381</v>
      </c>
      <c r="M1491">
        <v>11</v>
      </c>
      <c r="N1491" t="s">
        <v>40</v>
      </c>
      <c r="O1491">
        <v>2016</v>
      </c>
    </row>
    <row r="1492" spans="2:15" x14ac:dyDescent="0.25">
      <c r="B1492" t="s">
        <v>16</v>
      </c>
      <c r="C1492" t="s">
        <v>42</v>
      </c>
      <c r="D1492" t="s">
        <v>47</v>
      </c>
      <c r="E1492">
        <v>647</v>
      </c>
      <c r="F1492">
        <v>14</v>
      </c>
      <c r="G1492">
        <v>261</v>
      </c>
      <c r="H1492">
        <v>168867</v>
      </c>
      <c r="I1492">
        <v>16886.7</v>
      </c>
      <c r="J1492">
        <v>42216.75</v>
      </c>
      <c r="K1492">
        <v>109763.54999999999</v>
      </c>
      <c r="L1492">
        <v>42382</v>
      </c>
      <c r="M1492">
        <v>11</v>
      </c>
      <c r="N1492" t="s">
        <v>40</v>
      </c>
      <c r="O1492">
        <v>2016</v>
      </c>
    </row>
    <row r="1493" spans="2:15" x14ac:dyDescent="0.25">
      <c r="B1493" t="s">
        <v>24</v>
      </c>
      <c r="C1493" t="s">
        <v>42</v>
      </c>
      <c r="D1493" t="s">
        <v>47</v>
      </c>
      <c r="E1493">
        <v>1352</v>
      </c>
      <c r="F1493">
        <v>227</v>
      </c>
      <c r="G1493">
        <v>257</v>
      </c>
      <c r="H1493">
        <v>347464</v>
      </c>
      <c r="I1493">
        <v>34746.400000000001</v>
      </c>
      <c r="J1493">
        <v>86866</v>
      </c>
      <c r="K1493">
        <v>225851.59999999998</v>
      </c>
      <c r="L1493">
        <v>42383</v>
      </c>
      <c r="M1493">
        <v>11</v>
      </c>
      <c r="N1493" t="s">
        <v>40</v>
      </c>
      <c r="O1493">
        <v>2016</v>
      </c>
    </row>
    <row r="1494" spans="2:15" x14ac:dyDescent="0.25">
      <c r="B1494" t="s">
        <v>24</v>
      </c>
      <c r="C1494" t="s">
        <v>42</v>
      </c>
      <c r="D1494" t="s">
        <v>47</v>
      </c>
      <c r="E1494">
        <v>879</v>
      </c>
      <c r="F1494">
        <v>121</v>
      </c>
      <c r="G1494">
        <v>262</v>
      </c>
      <c r="H1494">
        <v>230298</v>
      </c>
      <c r="I1494">
        <v>23029.800000000003</v>
      </c>
      <c r="J1494">
        <v>57574.5</v>
      </c>
      <c r="K1494">
        <v>149693.70000000001</v>
      </c>
      <c r="L1494">
        <v>42384</v>
      </c>
      <c r="M1494">
        <v>11</v>
      </c>
      <c r="N1494" t="s">
        <v>40</v>
      </c>
      <c r="O1494">
        <v>2016</v>
      </c>
    </row>
    <row r="1495" spans="2:15" x14ac:dyDescent="0.25">
      <c r="B1495" t="s">
        <v>24</v>
      </c>
      <c r="C1495" t="s">
        <v>42</v>
      </c>
      <c r="D1495" t="s">
        <v>47</v>
      </c>
      <c r="E1495">
        <v>1025</v>
      </c>
      <c r="F1495">
        <v>85</v>
      </c>
      <c r="G1495">
        <v>306</v>
      </c>
      <c r="H1495">
        <v>313650</v>
      </c>
      <c r="I1495">
        <v>31365</v>
      </c>
      <c r="J1495">
        <v>78412.5</v>
      </c>
      <c r="K1495">
        <v>203872.5</v>
      </c>
      <c r="L1495">
        <v>42385</v>
      </c>
      <c r="M1495">
        <v>11</v>
      </c>
      <c r="N1495" t="s">
        <v>40</v>
      </c>
      <c r="O1495">
        <v>2016</v>
      </c>
    </row>
    <row r="1496" spans="2:15" x14ac:dyDescent="0.25">
      <c r="B1496" t="s">
        <v>20</v>
      </c>
      <c r="C1496" t="s">
        <v>42</v>
      </c>
      <c r="D1496" t="s">
        <v>47</v>
      </c>
      <c r="E1496">
        <v>1304</v>
      </c>
      <c r="F1496">
        <v>95</v>
      </c>
      <c r="G1496">
        <v>182</v>
      </c>
      <c r="H1496">
        <v>237328</v>
      </c>
      <c r="I1496">
        <v>23732.800000000003</v>
      </c>
      <c r="J1496">
        <v>59332</v>
      </c>
      <c r="K1496">
        <v>154263.20000000001</v>
      </c>
      <c r="L1496">
        <v>42386</v>
      </c>
      <c r="M1496">
        <v>11</v>
      </c>
      <c r="N1496" t="s">
        <v>40</v>
      </c>
      <c r="O1496">
        <v>2016</v>
      </c>
    </row>
    <row r="1497" spans="2:15" x14ac:dyDescent="0.25">
      <c r="B1497" t="s">
        <v>25</v>
      </c>
      <c r="C1497" t="s">
        <v>42</v>
      </c>
      <c r="D1497" t="s">
        <v>47</v>
      </c>
      <c r="E1497">
        <v>810</v>
      </c>
      <c r="F1497">
        <v>212</v>
      </c>
      <c r="G1497">
        <v>206</v>
      </c>
      <c r="H1497">
        <v>166860</v>
      </c>
      <c r="I1497">
        <v>16686</v>
      </c>
      <c r="J1497">
        <v>41715</v>
      </c>
      <c r="K1497">
        <v>108459</v>
      </c>
      <c r="L1497">
        <v>42387</v>
      </c>
      <c r="M1497">
        <v>11</v>
      </c>
      <c r="N1497" t="s">
        <v>40</v>
      </c>
      <c r="O1497">
        <v>2016</v>
      </c>
    </row>
    <row r="1498" spans="2:15" x14ac:dyDescent="0.25">
      <c r="B1498" t="s">
        <v>20</v>
      </c>
      <c r="C1498" t="s">
        <v>42</v>
      </c>
      <c r="D1498" t="s">
        <v>47</v>
      </c>
      <c r="E1498">
        <v>1184</v>
      </c>
      <c r="F1498">
        <v>166</v>
      </c>
      <c r="G1498">
        <v>353</v>
      </c>
      <c r="H1498">
        <v>417952</v>
      </c>
      <c r="I1498">
        <v>41795.200000000004</v>
      </c>
      <c r="J1498">
        <v>104488</v>
      </c>
      <c r="K1498">
        <v>271668.8</v>
      </c>
      <c r="L1498">
        <v>42388</v>
      </c>
      <c r="M1498">
        <v>11</v>
      </c>
      <c r="N1498" t="s">
        <v>40</v>
      </c>
      <c r="O1498">
        <v>2016</v>
      </c>
    </row>
    <row r="1499" spans="2:15" x14ac:dyDescent="0.25">
      <c r="B1499" t="s">
        <v>22</v>
      </c>
      <c r="C1499" t="s">
        <v>44</v>
      </c>
      <c r="D1499" t="s">
        <v>47</v>
      </c>
      <c r="E1499">
        <v>1332</v>
      </c>
      <c r="F1499">
        <v>38</v>
      </c>
      <c r="G1499">
        <v>122</v>
      </c>
      <c r="H1499">
        <v>162504</v>
      </c>
      <c r="I1499">
        <v>16250.400000000001</v>
      </c>
      <c r="J1499">
        <v>40626</v>
      </c>
      <c r="K1499">
        <v>105627.6</v>
      </c>
      <c r="L1499">
        <v>42389</v>
      </c>
      <c r="M1499">
        <v>11</v>
      </c>
      <c r="N1499" t="s">
        <v>40</v>
      </c>
      <c r="O1499">
        <v>2016</v>
      </c>
    </row>
    <row r="1500" spans="2:15" x14ac:dyDescent="0.25">
      <c r="B1500" t="s">
        <v>37</v>
      </c>
      <c r="C1500" t="s">
        <v>38</v>
      </c>
      <c r="D1500" t="s">
        <v>47</v>
      </c>
      <c r="E1500">
        <v>1252</v>
      </c>
      <c r="F1500">
        <v>246</v>
      </c>
      <c r="G1500">
        <v>492</v>
      </c>
      <c r="H1500">
        <v>615984</v>
      </c>
      <c r="I1500">
        <v>61598.400000000001</v>
      </c>
      <c r="J1500">
        <v>153996</v>
      </c>
      <c r="K1500">
        <v>400389.6</v>
      </c>
      <c r="L1500">
        <v>42390</v>
      </c>
      <c r="M1500">
        <v>11</v>
      </c>
      <c r="N1500" t="s">
        <v>40</v>
      </c>
      <c r="O1500">
        <v>2016</v>
      </c>
    </row>
    <row r="1501" spans="2:15" x14ac:dyDescent="0.25">
      <c r="B1501" t="s">
        <v>20</v>
      </c>
      <c r="C1501" t="s">
        <v>38</v>
      </c>
      <c r="D1501" t="s">
        <v>47</v>
      </c>
      <c r="E1501">
        <v>849</v>
      </c>
      <c r="F1501">
        <v>224</v>
      </c>
      <c r="G1501">
        <v>387</v>
      </c>
      <c r="H1501">
        <v>328563</v>
      </c>
      <c r="I1501">
        <v>32856.300000000003</v>
      </c>
      <c r="J1501">
        <v>82140.75</v>
      </c>
      <c r="K1501">
        <v>213565.95</v>
      </c>
      <c r="L1501">
        <v>42391</v>
      </c>
      <c r="M1501">
        <v>11</v>
      </c>
      <c r="N1501" t="s">
        <v>40</v>
      </c>
      <c r="O1501">
        <v>2016</v>
      </c>
    </row>
    <row r="1502" spans="2:15" x14ac:dyDescent="0.25">
      <c r="B1502" t="s">
        <v>24</v>
      </c>
      <c r="C1502" t="s">
        <v>38</v>
      </c>
      <c r="D1502" t="s">
        <v>47</v>
      </c>
      <c r="E1502">
        <v>386</v>
      </c>
      <c r="F1502">
        <v>60</v>
      </c>
      <c r="G1502">
        <v>283</v>
      </c>
      <c r="H1502">
        <v>109238</v>
      </c>
      <c r="I1502">
        <v>10923.800000000001</v>
      </c>
      <c r="J1502">
        <v>27309.5</v>
      </c>
      <c r="K1502">
        <v>71004.7</v>
      </c>
      <c r="L1502">
        <v>42392</v>
      </c>
      <c r="M1502">
        <v>11</v>
      </c>
      <c r="N1502" t="s">
        <v>40</v>
      </c>
      <c r="O1502">
        <v>2016</v>
      </c>
    </row>
    <row r="1503" spans="2:15" x14ac:dyDescent="0.25">
      <c r="B1503" t="s">
        <v>37</v>
      </c>
      <c r="C1503" t="s">
        <v>42</v>
      </c>
      <c r="D1503" t="s">
        <v>47</v>
      </c>
      <c r="E1503">
        <v>1182</v>
      </c>
      <c r="F1503">
        <v>165</v>
      </c>
      <c r="G1503">
        <v>372</v>
      </c>
      <c r="H1503">
        <v>439704</v>
      </c>
      <c r="I1503">
        <v>43970.400000000001</v>
      </c>
      <c r="J1503">
        <v>109926</v>
      </c>
      <c r="K1503">
        <v>285807.59999999998</v>
      </c>
      <c r="L1503">
        <v>42393</v>
      </c>
      <c r="M1503">
        <v>11</v>
      </c>
      <c r="N1503" t="s">
        <v>40</v>
      </c>
      <c r="O1503">
        <v>2016</v>
      </c>
    </row>
    <row r="1504" spans="2:15" x14ac:dyDescent="0.25">
      <c r="B1504" t="s">
        <v>22</v>
      </c>
      <c r="C1504" t="s">
        <v>44</v>
      </c>
      <c r="D1504" t="s">
        <v>47</v>
      </c>
      <c r="E1504">
        <v>311</v>
      </c>
      <c r="F1504">
        <v>77</v>
      </c>
      <c r="G1504">
        <v>125</v>
      </c>
      <c r="H1504">
        <v>38875</v>
      </c>
      <c r="I1504">
        <v>3887.5</v>
      </c>
      <c r="J1504">
        <v>9718.75</v>
      </c>
      <c r="K1504">
        <v>25268.75</v>
      </c>
      <c r="L1504">
        <v>42394</v>
      </c>
      <c r="M1504">
        <v>11</v>
      </c>
      <c r="N1504" t="s">
        <v>40</v>
      </c>
      <c r="O1504">
        <v>2016</v>
      </c>
    </row>
    <row r="1505" spans="2:15" x14ac:dyDescent="0.25">
      <c r="B1505" t="s">
        <v>22</v>
      </c>
      <c r="C1505" t="s">
        <v>44</v>
      </c>
      <c r="D1505" t="s">
        <v>47</v>
      </c>
      <c r="E1505">
        <v>1091</v>
      </c>
      <c r="F1505">
        <v>86</v>
      </c>
      <c r="G1505">
        <v>381</v>
      </c>
      <c r="H1505">
        <v>415671</v>
      </c>
      <c r="I1505">
        <v>41567.100000000006</v>
      </c>
      <c r="J1505">
        <v>103917.75</v>
      </c>
      <c r="K1505">
        <v>270186.15000000002</v>
      </c>
      <c r="L1505">
        <v>42395</v>
      </c>
      <c r="M1505">
        <v>11</v>
      </c>
      <c r="N1505" t="s">
        <v>40</v>
      </c>
      <c r="O1505">
        <v>2016</v>
      </c>
    </row>
    <row r="1506" spans="2:15" x14ac:dyDescent="0.25">
      <c r="B1506" t="s">
        <v>37</v>
      </c>
      <c r="C1506" t="s">
        <v>17</v>
      </c>
      <c r="D1506" t="s">
        <v>47</v>
      </c>
      <c r="E1506">
        <v>1323</v>
      </c>
      <c r="F1506">
        <v>179</v>
      </c>
      <c r="G1506">
        <v>73</v>
      </c>
      <c r="H1506">
        <v>96579</v>
      </c>
      <c r="I1506">
        <v>9657.9</v>
      </c>
      <c r="J1506">
        <v>24144.75</v>
      </c>
      <c r="K1506">
        <v>62776.350000000006</v>
      </c>
      <c r="L1506">
        <v>42396</v>
      </c>
      <c r="M1506">
        <v>11</v>
      </c>
      <c r="N1506" t="s">
        <v>40</v>
      </c>
      <c r="O1506">
        <v>2016</v>
      </c>
    </row>
    <row r="1507" spans="2:15" x14ac:dyDescent="0.25">
      <c r="B1507" t="s">
        <v>37</v>
      </c>
      <c r="C1507" t="s">
        <v>17</v>
      </c>
      <c r="D1507" t="s">
        <v>47</v>
      </c>
      <c r="E1507">
        <v>303</v>
      </c>
      <c r="F1507">
        <v>152</v>
      </c>
      <c r="G1507">
        <v>292</v>
      </c>
      <c r="H1507">
        <v>88476</v>
      </c>
      <c r="I1507">
        <v>8847.6</v>
      </c>
      <c r="J1507">
        <v>22119</v>
      </c>
      <c r="K1507">
        <v>57509.399999999994</v>
      </c>
      <c r="L1507">
        <v>42397</v>
      </c>
      <c r="M1507">
        <v>11</v>
      </c>
      <c r="N1507" t="s">
        <v>40</v>
      </c>
      <c r="O1507">
        <v>2016</v>
      </c>
    </row>
    <row r="1508" spans="2:15" x14ac:dyDescent="0.25">
      <c r="B1508" t="s">
        <v>22</v>
      </c>
      <c r="C1508" t="s">
        <v>17</v>
      </c>
      <c r="D1508" t="s">
        <v>47</v>
      </c>
      <c r="E1508">
        <v>608</v>
      </c>
      <c r="F1508">
        <v>227</v>
      </c>
      <c r="G1508">
        <v>454</v>
      </c>
      <c r="H1508">
        <v>276032</v>
      </c>
      <c r="I1508">
        <v>27603.200000000001</v>
      </c>
      <c r="J1508">
        <v>69008</v>
      </c>
      <c r="K1508">
        <v>179420.79999999999</v>
      </c>
      <c r="L1508">
        <v>42398</v>
      </c>
      <c r="M1508">
        <v>11</v>
      </c>
      <c r="N1508" t="s">
        <v>40</v>
      </c>
      <c r="O1508">
        <v>2016</v>
      </c>
    </row>
    <row r="1509" spans="2:15" x14ac:dyDescent="0.25">
      <c r="B1509" t="s">
        <v>24</v>
      </c>
      <c r="C1509" t="s">
        <v>17</v>
      </c>
      <c r="D1509" t="s">
        <v>47</v>
      </c>
      <c r="E1509">
        <v>753</v>
      </c>
      <c r="F1509">
        <v>43</v>
      </c>
      <c r="G1509">
        <v>458</v>
      </c>
      <c r="H1509">
        <v>344874</v>
      </c>
      <c r="I1509">
        <v>34487.4</v>
      </c>
      <c r="J1509">
        <v>86218.5</v>
      </c>
      <c r="K1509">
        <v>224168.09999999998</v>
      </c>
      <c r="L1509">
        <v>42399</v>
      </c>
      <c r="M1509">
        <v>11</v>
      </c>
      <c r="N1509" t="s">
        <v>40</v>
      </c>
      <c r="O1509">
        <v>2016</v>
      </c>
    </row>
    <row r="1510" spans="2:15" x14ac:dyDescent="0.25">
      <c r="B1510" t="s">
        <v>24</v>
      </c>
      <c r="C1510" t="s">
        <v>17</v>
      </c>
      <c r="D1510" t="s">
        <v>47</v>
      </c>
      <c r="E1510">
        <v>1488</v>
      </c>
      <c r="F1510">
        <v>53</v>
      </c>
      <c r="G1510">
        <v>222</v>
      </c>
      <c r="H1510">
        <v>330336</v>
      </c>
      <c r="I1510">
        <v>33033.599999999999</v>
      </c>
      <c r="J1510">
        <v>82584</v>
      </c>
      <c r="K1510">
        <v>214718.40000000002</v>
      </c>
      <c r="L1510">
        <v>42400</v>
      </c>
      <c r="M1510">
        <v>11</v>
      </c>
      <c r="N1510" t="s">
        <v>40</v>
      </c>
      <c r="O1510">
        <v>2016</v>
      </c>
    </row>
    <row r="1511" spans="2:15" x14ac:dyDescent="0.25">
      <c r="B1511" t="s">
        <v>24</v>
      </c>
      <c r="C1511" t="s">
        <v>17</v>
      </c>
      <c r="D1511" t="s">
        <v>47</v>
      </c>
      <c r="E1511">
        <v>719</v>
      </c>
      <c r="F1511">
        <v>217</v>
      </c>
      <c r="G1511">
        <v>132</v>
      </c>
      <c r="H1511">
        <v>94908</v>
      </c>
      <c r="I1511">
        <v>9490.8000000000011</v>
      </c>
      <c r="J1511">
        <v>23727</v>
      </c>
      <c r="K1511">
        <v>61690.2</v>
      </c>
      <c r="L1511">
        <v>42401</v>
      </c>
      <c r="M1511">
        <v>11</v>
      </c>
      <c r="N1511" t="s">
        <v>40</v>
      </c>
      <c r="O1511">
        <v>2016</v>
      </c>
    </row>
    <row r="1512" spans="2:15" x14ac:dyDescent="0.25">
      <c r="B1512" t="s">
        <v>20</v>
      </c>
      <c r="C1512" t="s">
        <v>17</v>
      </c>
      <c r="D1512" t="s">
        <v>47</v>
      </c>
      <c r="E1512">
        <v>826</v>
      </c>
      <c r="F1512">
        <v>18</v>
      </c>
      <c r="G1512">
        <v>497</v>
      </c>
      <c r="H1512">
        <v>410522</v>
      </c>
      <c r="I1512">
        <v>41052.200000000004</v>
      </c>
      <c r="J1512">
        <v>102630.5</v>
      </c>
      <c r="K1512">
        <v>266839.3</v>
      </c>
      <c r="L1512">
        <v>42402</v>
      </c>
      <c r="M1512">
        <v>11</v>
      </c>
      <c r="N1512" t="s">
        <v>40</v>
      </c>
      <c r="O1512">
        <v>2016</v>
      </c>
    </row>
    <row r="1513" spans="2:15" x14ac:dyDescent="0.25">
      <c r="B1513" t="s">
        <v>37</v>
      </c>
      <c r="C1513" t="s">
        <v>27</v>
      </c>
      <c r="D1513" t="s">
        <v>47</v>
      </c>
      <c r="E1513">
        <v>1066</v>
      </c>
      <c r="F1513">
        <v>62</v>
      </c>
      <c r="G1513">
        <v>113</v>
      </c>
      <c r="H1513">
        <v>120458</v>
      </c>
      <c r="I1513">
        <v>12045.800000000001</v>
      </c>
      <c r="J1513">
        <v>30114.5</v>
      </c>
      <c r="K1513">
        <v>78297.7</v>
      </c>
      <c r="L1513">
        <v>42403</v>
      </c>
      <c r="M1513">
        <v>11</v>
      </c>
      <c r="N1513" t="s">
        <v>40</v>
      </c>
      <c r="O1513">
        <v>2016</v>
      </c>
    </row>
    <row r="1514" spans="2:15" x14ac:dyDescent="0.25">
      <c r="B1514" t="s">
        <v>16</v>
      </c>
      <c r="C1514" t="s">
        <v>27</v>
      </c>
      <c r="D1514" t="s">
        <v>47</v>
      </c>
      <c r="E1514">
        <v>981</v>
      </c>
      <c r="F1514">
        <v>206</v>
      </c>
      <c r="G1514">
        <v>152</v>
      </c>
      <c r="H1514">
        <v>149112</v>
      </c>
      <c r="I1514">
        <v>14911.2</v>
      </c>
      <c r="J1514">
        <v>37278</v>
      </c>
      <c r="K1514">
        <v>96922.799999999988</v>
      </c>
      <c r="L1514">
        <v>42404</v>
      </c>
      <c r="M1514">
        <v>11</v>
      </c>
      <c r="N1514" t="s">
        <v>40</v>
      </c>
      <c r="O1514">
        <v>2016</v>
      </c>
    </row>
    <row r="1515" spans="2:15" x14ac:dyDescent="0.25">
      <c r="B1515" t="s">
        <v>20</v>
      </c>
      <c r="C1515" t="s">
        <v>27</v>
      </c>
      <c r="D1515" t="s">
        <v>47</v>
      </c>
      <c r="E1515">
        <v>486</v>
      </c>
      <c r="F1515">
        <v>162</v>
      </c>
      <c r="G1515">
        <v>304</v>
      </c>
      <c r="H1515">
        <v>147744</v>
      </c>
      <c r="I1515">
        <v>14774.400000000001</v>
      </c>
      <c r="J1515">
        <v>36936</v>
      </c>
      <c r="K1515">
        <v>96033.600000000006</v>
      </c>
      <c r="L1515">
        <v>42405</v>
      </c>
      <c r="M1515">
        <v>11</v>
      </c>
      <c r="N1515" t="s">
        <v>40</v>
      </c>
      <c r="O1515">
        <v>2016</v>
      </c>
    </row>
    <row r="1516" spans="2:15" x14ac:dyDescent="0.25">
      <c r="B1516" t="s">
        <v>20</v>
      </c>
      <c r="C1516" t="s">
        <v>27</v>
      </c>
      <c r="D1516" t="s">
        <v>47</v>
      </c>
      <c r="E1516">
        <v>1393</v>
      </c>
      <c r="F1516">
        <v>137</v>
      </c>
      <c r="G1516">
        <v>489</v>
      </c>
      <c r="H1516">
        <v>681177</v>
      </c>
      <c r="I1516">
        <v>68117.7</v>
      </c>
      <c r="J1516">
        <v>170294.25</v>
      </c>
      <c r="K1516">
        <v>442765.05000000005</v>
      </c>
      <c r="L1516">
        <v>42406</v>
      </c>
      <c r="M1516">
        <v>11</v>
      </c>
      <c r="N1516" t="s">
        <v>40</v>
      </c>
      <c r="O1516">
        <v>2016</v>
      </c>
    </row>
    <row r="1517" spans="2:15" x14ac:dyDescent="0.25">
      <c r="B1517" t="s">
        <v>16</v>
      </c>
      <c r="C1517" t="s">
        <v>27</v>
      </c>
      <c r="D1517" t="s">
        <v>47</v>
      </c>
      <c r="E1517">
        <v>1404</v>
      </c>
      <c r="F1517">
        <v>133</v>
      </c>
      <c r="G1517">
        <v>53</v>
      </c>
      <c r="H1517">
        <v>74412</v>
      </c>
      <c r="I1517">
        <v>7441.2000000000007</v>
      </c>
      <c r="J1517">
        <v>18603</v>
      </c>
      <c r="K1517">
        <v>48367.8</v>
      </c>
      <c r="L1517">
        <v>42407</v>
      </c>
      <c r="M1517">
        <v>11</v>
      </c>
      <c r="N1517" t="s">
        <v>40</v>
      </c>
      <c r="O1517">
        <v>2016</v>
      </c>
    </row>
    <row r="1518" spans="2:15" x14ac:dyDescent="0.25">
      <c r="B1518" t="s">
        <v>25</v>
      </c>
      <c r="C1518" t="s">
        <v>27</v>
      </c>
      <c r="D1518" t="s">
        <v>47</v>
      </c>
      <c r="E1518">
        <v>663</v>
      </c>
      <c r="F1518">
        <v>138</v>
      </c>
      <c r="G1518">
        <v>202</v>
      </c>
      <c r="H1518">
        <v>133926</v>
      </c>
      <c r="I1518">
        <v>13392.6</v>
      </c>
      <c r="J1518">
        <v>33481.5</v>
      </c>
      <c r="K1518">
        <v>87051.9</v>
      </c>
      <c r="L1518">
        <v>42408</v>
      </c>
      <c r="M1518">
        <v>11</v>
      </c>
      <c r="N1518" t="s">
        <v>40</v>
      </c>
      <c r="O1518">
        <v>2016</v>
      </c>
    </row>
    <row r="1519" spans="2:15" x14ac:dyDescent="0.25">
      <c r="B1519" t="s">
        <v>16</v>
      </c>
      <c r="C1519" t="s">
        <v>38</v>
      </c>
      <c r="D1519" t="s">
        <v>47</v>
      </c>
      <c r="E1519">
        <v>1230</v>
      </c>
      <c r="F1519">
        <v>83</v>
      </c>
      <c r="G1519">
        <v>173</v>
      </c>
      <c r="H1519">
        <v>212790</v>
      </c>
      <c r="I1519">
        <v>21279</v>
      </c>
      <c r="J1519">
        <v>53197.5</v>
      </c>
      <c r="K1519">
        <v>138313.5</v>
      </c>
      <c r="L1519">
        <v>42409</v>
      </c>
      <c r="M1519">
        <v>11</v>
      </c>
      <c r="N1519" t="s">
        <v>40</v>
      </c>
      <c r="O1519">
        <v>2016</v>
      </c>
    </row>
    <row r="1520" spans="2:15" x14ac:dyDescent="0.25">
      <c r="B1520" t="s">
        <v>16</v>
      </c>
      <c r="C1520" t="s">
        <v>38</v>
      </c>
      <c r="D1520" t="s">
        <v>47</v>
      </c>
      <c r="E1520">
        <v>1378</v>
      </c>
      <c r="F1520">
        <v>41</v>
      </c>
      <c r="G1520">
        <v>359</v>
      </c>
      <c r="H1520">
        <v>494702</v>
      </c>
      <c r="I1520">
        <v>49470.200000000004</v>
      </c>
      <c r="J1520">
        <v>123675.5</v>
      </c>
      <c r="K1520">
        <v>321556.3</v>
      </c>
      <c r="L1520">
        <v>42410</v>
      </c>
      <c r="M1520">
        <v>11</v>
      </c>
      <c r="N1520" t="s">
        <v>40</v>
      </c>
      <c r="O1520">
        <v>2016</v>
      </c>
    </row>
    <row r="1521" spans="2:15" x14ac:dyDescent="0.25">
      <c r="B1521" t="s">
        <v>24</v>
      </c>
      <c r="C1521" t="s">
        <v>38</v>
      </c>
      <c r="D1521" t="s">
        <v>47</v>
      </c>
      <c r="E1521">
        <v>718</v>
      </c>
      <c r="F1521">
        <v>126</v>
      </c>
      <c r="G1521">
        <v>57</v>
      </c>
      <c r="H1521">
        <v>40926</v>
      </c>
      <c r="I1521">
        <v>4092.6000000000004</v>
      </c>
      <c r="J1521">
        <v>10231.5</v>
      </c>
      <c r="K1521">
        <v>26601.9</v>
      </c>
      <c r="L1521">
        <v>42411</v>
      </c>
      <c r="M1521">
        <v>11</v>
      </c>
      <c r="N1521" t="s">
        <v>40</v>
      </c>
      <c r="O1521">
        <v>2016</v>
      </c>
    </row>
    <row r="1522" spans="2:15" x14ac:dyDescent="0.25">
      <c r="B1522" t="s">
        <v>24</v>
      </c>
      <c r="C1522" t="s">
        <v>38</v>
      </c>
      <c r="D1522" t="s">
        <v>48</v>
      </c>
      <c r="E1522">
        <v>1478</v>
      </c>
      <c r="F1522">
        <v>169</v>
      </c>
      <c r="G1522">
        <v>225</v>
      </c>
      <c r="H1522">
        <v>332550</v>
      </c>
      <c r="I1522">
        <v>33255</v>
      </c>
      <c r="J1522">
        <v>83137.5</v>
      </c>
      <c r="K1522">
        <v>216157.5</v>
      </c>
      <c r="L1522">
        <v>42412</v>
      </c>
      <c r="M1522">
        <v>11</v>
      </c>
      <c r="N1522" t="s">
        <v>40</v>
      </c>
      <c r="O1522">
        <v>2016</v>
      </c>
    </row>
    <row r="1523" spans="2:15" x14ac:dyDescent="0.25">
      <c r="B1523" t="s">
        <v>24</v>
      </c>
      <c r="C1523" t="s">
        <v>38</v>
      </c>
      <c r="D1523" t="s">
        <v>48</v>
      </c>
      <c r="E1523">
        <v>1200</v>
      </c>
      <c r="F1523">
        <v>101</v>
      </c>
      <c r="G1523">
        <v>245</v>
      </c>
      <c r="H1523">
        <v>294000</v>
      </c>
      <c r="I1523">
        <v>29400</v>
      </c>
      <c r="J1523">
        <v>73500</v>
      </c>
      <c r="K1523">
        <v>191100</v>
      </c>
      <c r="L1523">
        <v>42413</v>
      </c>
      <c r="M1523">
        <v>11</v>
      </c>
      <c r="N1523" t="s">
        <v>40</v>
      </c>
      <c r="O1523">
        <v>2016</v>
      </c>
    </row>
    <row r="1524" spans="2:15" x14ac:dyDescent="0.25">
      <c r="B1524" t="s">
        <v>20</v>
      </c>
      <c r="C1524" t="s">
        <v>38</v>
      </c>
      <c r="D1524" t="s">
        <v>48</v>
      </c>
      <c r="E1524">
        <v>912</v>
      </c>
      <c r="F1524">
        <v>223</v>
      </c>
      <c r="G1524">
        <v>252</v>
      </c>
      <c r="H1524">
        <v>229824</v>
      </c>
      <c r="I1524">
        <v>22982.400000000001</v>
      </c>
      <c r="J1524">
        <v>57456</v>
      </c>
      <c r="K1524">
        <v>149385.60000000001</v>
      </c>
      <c r="L1524">
        <v>42414</v>
      </c>
      <c r="M1524">
        <v>11</v>
      </c>
      <c r="N1524" t="s">
        <v>40</v>
      </c>
      <c r="O1524">
        <v>2016</v>
      </c>
    </row>
    <row r="1525" spans="2:15" x14ac:dyDescent="0.25">
      <c r="B1525" t="s">
        <v>25</v>
      </c>
      <c r="C1525" t="s">
        <v>38</v>
      </c>
      <c r="D1525" t="s">
        <v>48</v>
      </c>
      <c r="E1525">
        <v>1227</v>
      </c>
      <c r="F1525">
        <v>131</v>
      </c>
      <c r="G1525">
        <v>140</v>
      </c>
      <c r="H1525">
        <v>171780</v>
      </c>
      <c r="I1525">
        <v>17178</v>
      </c>
      <c r="J1525">
        <v>42945</v>
      </c>
      <c r="K1525">
        <v>111657</v>
      </c>
      <c r="L1525">
        <v>42415</v>
      </c>
      <c r="M1525">
        <v>11</v>
      </c>
      <c r="N1525" t="s">
        <v>40</v>
      </c>
      <c r="O1525">
        <v>2016</v>
      </c>
    </row>
    <row r="1526" spans="2:15" x14ac:dyDescent="0.25">
      <c r="B1526" t="s">
        <v>20</v>
      </c>
      <c r="C1526" t="s">
        <v>38</v>
      </c>
      <c r="D1526" t="s">
        <v>48</v>
      </c>
      <c r="E1526">
        <v>1443</v>
      </c>
      <c r="F1526">
        <v>24</v>
      </c>
      <c r="G1526">
        <v>203</v>
      </c>
      <c r="H1526">
        <v>292929</v>
      </c>
      <c r="I1526">
        <v>29292.9</v>
      </c>
      <c r="J1526">
        <v>73232.25</v>
      </c>
      <c r="K1526">
        <v>190403.84999999998</v>
      </c>
      <c r="L1526">
        <v>42416</v>
      </c>
      <c r="M1526">
        <v>11</v>
      </c>
      <c r="N1526" t="s">
        <v>40</v>
      </c>
      <c r="O1526">
        <v>2016</v>
      </c>
    </row>
    <row r="1527" spans="2:15" x14ac:dyDescent="0.25">
      <c r="B1527" t="s">
        <v>22</v>
      </c>
      <c r="C1527" t="s">
        <v>38</v>
      </c>
      <c r="D1527" t="s">
        <v>48</v>
      </c>
      <c r="E1527">
        <v>1076</v>
      </c>
      <c r="F1527">
        <v>13</v>
      </c>
      <c r="G1527">
        <v>68</v>
      </c>
      <c r="H1527">
        <v>73168</v>
      </c>
      <c r="I1527">
        <v>7316.8</v>
      </c>
      <c r="J1527">
        <v>18292</v>
      </c>
      <c r="K1527">
        <v>47559.199999999997</v>
      </c>
      <c r="L1527">
        <v>42417</v>
      </c>
      <c r="M1527">
        <v>11</v>
      </c>
      <c r="N1527" t="s">
        <v>40</v>
      </c>
      <c r="O1527">
        <v>2016</v>
      </c>
    </row>
    <row r="1528" spans="2:15" x14ac:dyDescent="0.25">
      <c r="B1528" t="s">
        <v>37</v>
      </c>
      <c r="C1528" t="s">
        <v>41</v>
      </c>
      <c r="D1528" t="s">
        <v>48</v>
      </c>
      <c r="E1528">
        <v>1224</v>
      </c>
      <c r="F1528">
        <v>204</v>
      </c>
      <c r="G1528">
        <v>475</v>
      </c>
      <c r="H1528">
        <v>581400</v>
      </c>
      <c r="I1528">
        <v>58140</v>
      </c>
      <c r="J1528">
        <v>145350</v>
      </c>
      <c r="K1528">
        <v>377910</v>
      </c>
      <c r="L1528">
        <v>42418</v>
      </c>
      <c r="M1528">
        <v>11</v>
      </c>
      <c r="N1528" t="s">
        <v>40</v>
      </c>
      <c r="O1528">
        <v>2016</v>
      </c>
    </row>
    <row r="1529" spans="2:15" x14ac:dyDescent="0.25">
      <c r="B1529" t="s">
        <v>20</v>
      </c>
      <c r="C1529" t="s">
        <v>41</v>
      </c>
      <c r="D1529" t="s">
        <v>48</v>
      </c>
      <c r="E1529">
        <v>342</v>
      </c>
      <c r="F1529">
        <v>205</v>
      </c>
      <c r="G1529">
        <v>370</v>
      </c>
      <c r="H1529">
        <v>126540</v>
      </c>
      <c r="I1529">
        <v>12654</v>
      </c>
      <c r="J1529">
        <v>31635</v>
      </c>
      <c r="K1529">
        <v>82251</v>
      </c>
      <c r="L1529">
        <v>42419</v>
      </c>
      <c r="M1529">
        <v>11</v>
      </c>
      <c r="N1529" t="s">
        <v>40</v>
      </c>
      <c r="O1529">
        <v>2016</v>
      </c>
    </row>
    <row r="1530" spans="2:15" x14ac:dyDescent="0.25">
      <c r="B1530" t="s">
        <v>24</v>
      </c>
      <c r="C1530" t="s">
        <v>41</v>
      </c>
      <c r="D1530" t="s">
        <v>48</v>
      </c>
      <c r="E1530">
        <v>490</v>
      </c>
      <c r="F1530">
        <v>5</v>
      </c>
      <c r="G1530">
        <v>375</v>
      </c>
      <c r="H1530">
        <v>183750</v>
      </c>
      <c r="I1530">
        <v>18375</v>
      </c>
      <c r="J1530">
        <v>45937.5</v>
      </c>
      <c r="K1530">
        <v>119437.5</v>
      </c>
      <c r="L1530">
        <v>42420</v>
      </c>
      <c r="M1530">
        <v>11</v>
      </c>
      <c r="N1530" t="s">
        <v>40</v>
      </c>
      <c r="O1530">
        <v>2016</v>
      </c>
    </row>
    <row r="1531" spans="2:15" x14ac:dyDescent="0.25">
      <c r="B1531" t="s">
        <v>37</v>
      </c>
      <c r="C1531" t="s">
        <v>41</v>
      </c>
      <c r="D1531" t="s">
        <v>48</v>
      </c>
      <c r="E1531">
        <v>1135</v>
      </c>
      <c r="F1531">
        <v>62</v>
      </c>
      <c r="G1531">
        <v>59</v>
      </c>
      <c r="H1531">
        <v>66965</v>
      </c>
      <c r="I1531">
        <v>6696.5</v>
      </c>
      <c r="J1531">
        <v>16741.25</v>
      </c>
      <c r="K1531">
        <v>43527.25</v>
      </c>
      <c r="L1531">
        <v>42421</v>
      </c>
      <c r="M1531">
        <v>11</v>
      </c>
      <c r="N1531" t="s">
        <v>40</v>
      </c>
      <c r="O1531">
        <v>2016</v>
      </c>
    </row>
    <row r="1532" spans="2:15" x14ac:dyDescent="0.25">
      <c r="B1532" t="s">
        <v>22</v>
      </c>
      <c r="C1532" t="s">
        <v>41</v>
      </c>
      <c r="D1532" t="s">
        <v>48</v>
      </c>
      <c r="E1532">
        <v>818</v>
      </c>
      <c r="F1532">
        <v>185</v>
      </c>
      <c r="G1532">
        <v>102</v>
      </c>
      <c r="H1532">
        <v>83436</v>
      </c>
      <c r="I1532">
        <v>8343.6</v>
      </c>
      <c r="J1532">
        <v>20859</v>
      </c>
      <c r="K1532">
        <v>54233.399999999994</v>
      </c>
      <c r="L1532">
        <v>42422</v>
      </c>
      <c r="M1532">
        <v>11</v>
      </c>
      <c r="N1532" t="s">
        <v>40</v>
      </c>
      <c r="O1532">
        <v>2016</v>
      </c>
    </row>
    <row r="1533" spans="2:15" x14ac:dyDescent="0.25">
      <c r="B1533" t="s">
        <v>22</v>
      </c>
      <c r="C1533" t="s">
        <v>42</v>
      </c>
      <c r="D1533" t="s">
        <v>48</v>
      </c>
      <c r="E1533">
        <v>1128</v>
      </c>
      <c r="F1533">
        <v>76</v>
      </c>
      <c r="G1533">
        <v>280</v>
      </c>
      <c r="H1533">
        <v>315840</v>
      </c>
      <c r="I1533">
        <v>31584</v>
      </c>
      <c r="J1533">
        <v>78960</v>
      </c>
      <c r="K1533">
        <v>205296</v>
      </c>
      <c r="L1533">
        <v>42423</v>
      </c>
      <c r="M1533">
        <v>11</v>
      </c>
      <c r="N1533" t="s">
        <v>40</v>
      </c>
      <c r="O1533">
        <v>2016</v>
      </c>
    </row>
    <row r="1534" spans="2:15" x14ac:dyDescent="0.25">
      <c r="B1534" t="s">
        <v>37</v>
      </c>
      <c r="C1534" t="s">
        <v>42</v>
      </c>
      <c r="D1534" t="s">
        <v>48</v>
      </c>
      <c r="E1534">
        <v>1378</v>
      </c>
      <c r="F1534">
        <v>226</v>
      </c>
      <c r="G1534">
        <v>194</v>
      </c>
      <c r="H1534">
        <v>267332</v>
      </c>
      <c r="I1534">
        <v>26733.200000000001</v>
      </c>
      <c r="J1534">
        <v>66833</v>
      </c>
      <c r="K1534">
        <v>173765.8</v>
      </c>
      <c r="L1534">
        <v>42424</v>
      </c>
      <c r="M1534">
        <v>11</v>
      </c>
      <c r="N1534" t="s">
        <v>40</v>
      </c>
      <c r="O1534">
        <v>2016</v>
      </c>
    </row>
    <row r="1535" spans="2:15" x14ac:dyDescent="0.25">
      <c r="B1535" t="s">
        <v>37</v>
      </c>
      <c r="C1535" t="s">
        <v>42</v>
      </c>
      <c r="D1535" t="s">
        <v>48</v>
      </c>
      <c r="E1535">
        <v>1177</v>
      </c>
      <c r="F1535">
        <v>237</v>
      </c>
      <c r="G1535">
        <v>283</v>
      </c>
      <c r="H1535">
        <v>333091</v>
      </c>
      <c r="I1535">
        <v>33309.1</v>
      </c>
      <c r="J1535">
        <v>83272.75</v>
      </c>
      <c r="K1535">
        <v>216509.15000000002</v>
      </c>
      <c r="L1535">
        <v>42425</v>
      </c>
      <c r="M1535">
        <v>11</v>
      </c>
      <c r="N1535" t="s">
        <v>40</v>
      </c>
      <c r="O1535">
        <v>2016</v>
      </c>
    </row>
    <row r="1536" spans="2:15" x14ac:dyDescent="0.25">
      <c r="B1536" t="s">
        <v>22</v>
      </c>
      <c r="C1536" t="s">
        <v>42</v>
      </c>
      <c r="D1536" t="s">
        <v>48</v>
      </c>
      <c r="E1536">
        <v>330</v>
      </c>
      <c r="F1536">
        <v>9</v>
      </c>
      <c r="G1536">
        <v>202</v>
      </c>
      <c r="H1536">
        <v>66660</v>
      </c>
      <c r="I1536">
        <v>6666</v>
      </c>
      <c r="J1536">
        <v>16665</v>
      </c>
      <c r="K1536">
        <v>43329</v>
      </c>
      <c r="L1536">
        <v>42426</v>
      </c>
      <c r="M1536">
        <v>11</v>
      </c>
      <c r="N1536" t="s">
        <v>40</v>
      </c>
      <c r="O1536">
        <v>2016</v>
      </c>
    </row>
    <row r="1537" spans="2:15" x14ac:dyDescent="0.25">
      <c r="B1537" t="s">
        <v>24</v>
      </c>
      <c r="C1537" t="s">
        <v>42</v>
      </c>
      <c r="D1537" t="s">
        <v>48</v>
      </c>
      <c r="E1537">
        <v>1141</v>
      </c>
      <c r="F1537">
        <v>241</v>
      </c>
      <c r="G1537">
        <v>171</v>
      </c>
      <c r="H1537">
        <v>195111</v>
      </c>
      <c r="I1537">
        <v>19511.100000000002</v>
      </c>
      <c r="J1537">
        <v>48777.75</v>
      </c>
      <c r="K1537">
        <v>126822.15</v>
      </c>
      <c r="L1537">
        <v>42427</v>
      </c>
      <c r="M1537">
        <v>11</v>
      </c>
      <c r="N1537" t="s">
        <v>40</v>
      </c>
      <c r="O1537">
        <v>2016</v>
      </c>
    </row>
    <row r="1538" spans="2:15" x14ac:dyDescent="0.25">
      <c r="B1538" t="s">
        <v>24</v>
      </c>
      <c r="C1538" t="s">
        <v>42</v>
      </c>
      <c r="D1538" t="s">
        <v>48</v>
      </c>
      <c r="E1538">
        <v>555</v>
      </c>
      <c r="F1538">
        <v>119</v>
      </c>
      <c r="G1538">
        <v>112</v>
      </c>
      <c r="H1538">
        <v>62160</v>
      </c>
      <c r="I1538">
        <v>6216</v>
      </c>
      <c r="J1538">
        <v>15540</v>
      </c>
      <c r="K1538">
        <v>40404</v>
      </c>
      <c r="L1538">
        <v>42428</v>
      </c>
      <c r="M1538">
        <v>11</v>
      </c>
      <c r="N1538" t="s">
        <v>40</v>
      </c>
      <c r="O1538">
        <v>2016</v>
      </c>
    </row>
    <row r="1539" spans="2:15" x14ac:dyDescent="0.25">
      <c r="B1539" t="s">
        <v>24</v>
      </c>
      <c r="C1539" t="s">
        <v>44</v>
      </c>
      <c r="D1539" t="s">
        <v>48</v>
      </c>
      <c r="E1539">
        <v>1374</v>
      </c>
      <c r="F1539">
        <v>231</v>
      </c>
      <c r="G1539">
        <v>111</v>
      </c>
      <c r="H1539">
        <v>152514</v>
      </c>
      <c r="I1539">
        <v>15251.400000000001</v>
      </c>
      <c r="J1539">
        <v>38128.5</v>
      </c>
      <c r="K1539">
        <v>99134.1</v>
      </c>
      <c r="L1539">
        <v>42430</v>
      </c>
      <c r="M1539">
        <v>11</v>
      </c>
      <c r="N1539" t="s">
        <v>40</v>
      </c>
      <c r="O1539">
        <v>2016</v>
      </c>
    </row>
    <row r="1540" spans="2:15" x14ac:dyDescent="0.25">
      <c r="B1540" t="s">
        <v>20</v>
      </c>
      <c r="C1540" t="s">
        <v>44</v>
      </c>
      <c r="D1540" t="s">
        <v>48</v>
      </c>
      <c r="E1540">
        <v>1429</v>
      </c>
      <c r="F1540">
        <v>166</v>
      </c>
      <c r="G1540">
        <v>361</v>
      </c>
      <c r="H1540">
        <v>515869</v>
      </c>
      <c r="I1540">
        <v>51586.9</v>
      </c>
      <c r="J1540">
        <v>128967.25</v>
      </c>
      <c r="K1540">
        <v>335314.84999999998</v>
      </c>
      <c r="L1540">
        <v>42431</v>
      </c>
      <c r="M1540">
        <v>11</v>
      </c>
      <c r="N1540" t="s">
        <v>40</v>
      </c>
      <c r="O1540">
        <v>2016</v>
      </c>
    </row>
    <row r="1541" spans="2:15" x14ac:dyDescent="0.25">
      <c r="B1541" t="s">
        <v>37</v>
      </c>
      <c r="C1541" t="s">
        <v>44</v>
      </c>
      <c r="D1541" t="s">
        <v>48</v>
      </c>
      <c r="E1541">
        <v>406</v>
      </c>
      <c r="F1541">
        <v>171</v>
      </c>
      <c r="G1541">
        <v>273</v>
      </c>
      <c r="H1541">
        <v>110838</v>
      </c>
      <c r="I1541">
        <v>11083.800000000001</v>
      </c>
      <c r="J1541">
        <v>27709.5</v>
      </c>
      <c r="K1541">
        <v>72044.7</v>
      </c>
      <c r="L1541">
        <v>42432</v>
      </c>
      <c r="M1541">
        <v>11</v>
      </c>
      <c r="N1541" t="s">
        <v>40</v>
      </c>
      <c r="O1541">
        <v>2016</v>
      </c>
    </row>
    <row r="1542" spans="2:15" x14ac:dyDescent="0.25">
      <c r="B1542" t="s">
        <v>16</v>
      </c>
      <c r="C1542" t="s">
        <v>44</v>
      </c>
      <c r="D1542" t="s">
        <v>48</v>
      </c>
      <c r="E1542">
        <v>541</v>
      </c>
      <c r="F1542">
        <v>206</v>
      </c>
      <c r="G1542">
        <v>113</v>
      </c>
      <c r="H1542">
        <v>61133</v>
      </c>
      <c r="I1542">
        <v>6113.3</v>
      </c>
      <c r="J1542">
        <v>15283.25</v>
      </c>
      <c r="K1542">
        <v>39736.449999999997</v>
      </c>
      <c r="L1542">
        <v>42433</v>
      </c>
      <c r="M1542">
        <v>11</v>
      </c>
      <c r="N1542" t="s">
        <v>40</v>
      </c>
      <c r="O1542">
        <v>2016</v>
      </c>
    </row>
    <row r="1543" spans="2:15" x14ac:dyDescent="0.25">
      <c r="B1543" t="s">
        <v>20</v>
      </c>
      <c r="C1543" t="s">
        <v>44</v>
      </c>
      <c r="D1543" t="s">
        <v>48</v>
      </c>
      <c r="E1543">
        <v>1303</v>
      </c>
      <c r="F1543">
        <v>223</v>
      </c>
      <c r="G1543">
        <v>377</v>
      </c>
      <c r="H1543">
        <v>491231</v>
      </c>
      <c r="I1543">
        <v>49123.100000000006</v>
      </c>
      <c r="J1543">
        <v>122807.75</v>
      </c>
      <c r="K1543">
        <v>319300.15000000002</v>
      </c>
      <c r="L1543">
        <v>42434</v>
      </c>
      <c r="M1543">
        <v>11</v>
      </c>
      <c r="N1543" t="s">
        <v>40</v>
      </c>
      <c r="O1543">
        <v>2016</v>
      </c>
    </row>
    <row r="1544" spans="2:15" x14ac:dyDescent="0.25">
      <c r="B1544" t="s">
        <v>20</v>
      </c>
      <c r="C1544" t="s">
        <v>44</v>
      </c>
      <c r="D1544" t="s">
        <v>48</v>
      </c>
      <c r="E1544">
        <v>1253</v>
      </c>
      <c r="F1544">
        <v>198</v>
      </c>
      <c r="G1544">
        <v>273</v>
      </c>
      <c r="H1544">
        <v>342069</v>
      </c>
      <c r="I1544">
        <v>34206.9</v>
      </c>
      <c r="J1544">
        <v>85517.25</v>
      </c>
      <c r="K1544">
        <v>222344.84999999998</v>
      </c>
      <c r="L1544">
        <v>42435</v>
      </c>
      <c r="M1544">
        <v>11</v>
      </c>
      <c r="N1544" t="s">
        <v>40</v>
      </c>
      <c r="O1544">
        <v>2016</v>
      </c>
    </row>
    <row r="1545" spans="2:15" x14ac:dyDescent="0.25">
      <c r="B1545" t="s">
        <v>16</v>
      </c>
      <c r="C1545" t="s">
        <v>44</v>
      </c>
      <c r="D1545" t="s">
        <v>48</v>
      </c>
      <c r="E1545">
        <v>1405</v>
      </c>
      <c r="F1545">
        <v>71</v>
      </c>
      <c r="G1545">
        <v>384</v>
      </c>
      <c r="H1545">
        <v>539520</v>
      </c>
      <c r="I1545">
        <v>53952</v>
      </c>
      <c r="J1545">
        <v>134880</v>
      </c>
      <c r="K1545">
        <v>350688</v>
      </c>
      <c r="L1545">
        <v>42436</v>
      </c>
      <c r="M1545">
        <v>11</v>
      </c>
      <c r="N1545" t="s">
        <v>40</v>
      </c>
      <c r="O1545">
        <v>2016</v>
      </c>
    </row>
    <row r="1546" spans="2:15" x14ac:dyDescent="0.25">
      <c r="B1546" t="s">
        <v>25</v>
      </c>
      <c r="C1546" t="s">
        <v>44</v>
      </c>
      <c r="D1546" t="s">
        <v>18</v>
      </c>
      <c r="E1546">
        <v>553</v>
      </c>
      <c r="F1546">
        <v>110</v>
      </c>
      <c r="G1546">
        <v>381</v>
      </c>
      <c r="H1546">
        <v>210693</v>
      </c>
      <c r="I1546">
        <v>21069.300000000003</v>
      </c>
      <c r="J1546">
        <v>52673.25</v>
      </c>
      <c r="K1546">
        <v>136950.45000000001</v>
      </c>
      <c r="L1546">
        <v>42437</v>
      </c>
      <c r="M1546">
        <v>11</v>
      </c>
      <c r="N1546" t="s">
        <v>40</v>
      </c>
      <c r="O1546">
        <v>2016</v>
      </c>
    </row>
    <row r="1547" spans="2:15" x14ac:dyDescent="0.25">
      <c r="B1547" t="s">
        <v>16</v>
      </c>
      <c r="C1547" t="s">
        <v>17</v>
      </c>
      <c r="D1547" t="s">
        <v>18</v>
      </c>
      <c r="E1547">
        <v>369</v>
      </c>
      <c r="F1547">
        <v>98</v>
      </c>
      <c r="G1547">
        <v>355</v>
      </c>
      <c r="H1547">
        <v>130995</v>
      </c>
      <c r="I1547">
        <v>13099.5</v>
      </c>
      <c r="J1547">
        <v>32748.75</v>
      </c>
      <c r="K1547">
        <v>85146.75</v>
      </c>
      <c r="L1547">
        <v>42438</v>
      </c>
      <c r="M1547">
        <v>11</v>
      </c>
      <c r="N1547" t="s">
        <v>40</v>
      </c>
      <c r="O1547">
        <v>2016</v>
      </c>
    </row>
    <row r="1548" spans="2:15" x14ac:dyDescent="0.25">
      <c r="B1548" t="s">
        <v>16</v>
      </c>
      <c r="C1548" t="s">
        <v>17</v>
      </c>
      <c r="D1548" t="s">
        <v>18</v>
      </c>
      <c r="E1548">
        <v>370</v>
      </c>
      <c r="F1548">
        <v>165</v>
      </c>
      <c r="G1548">
        <v>114</v>
      </c>
      <c r="H1548">
        <v>42180</v>
      </c>
      <c r="I1548">
        <v>4218</v>
      </c>
      <c r="J1548">
        <v>10545</v>
      </c>
      <c r="K1548">
        <v>27417</v>
      </c>
      <c r="L1548">
        <v>42439</v>
      </c>
      <c r="M1548">
        <v>11</v>
      </c>
      <c r="N1548" t="s">
        <v>40</v>
      </c>
      <c r="O1548">
        <v>2016</v>
      </c>
    </row>
    <row r="1549" spans="2:15" x14ac:dyDescent="0.25">
      <c r="B1549" t="s">
        <v>24</v>
      </c>
      <c r="C1549" t="s">
        <v>17</v>
      </c>
      <c r="D1549" t="s">
        <v>18</v>
      </c>
      <c r="E1549">
        <v>1289</v>
      </c>
      <c r="F1549">
        <v>185</v>
      </c>
      <c r="G1549">
        <v>142</v>
      </c>
      <c r="H1549">
        <v>183038</v>
      </c>
      <c r="I1549">
        <v>18303.8</v>
      </c>
      <c r="J1549">
        <v>45759.5</v>
      </c>
      <c r="K1549">
        <v>118974.70000000001</v>
      </c>
      <c r="L1549">
        <v>42440</v>
      </c>
      <c r="M1549">
        <v>11</v>
      </c>
      <c r="N1549" t="s">
        <v>40</v>
      </c>
      <c r="O1549">
        <v>2016</v>
      </c>
    </row>
    <row r="1550" spans="2:15" x14ac:dyDescent="0.25">
      <c r="B1550" t="s">
        <v>24</v>
      </c>
      <c r="C1550" t="s">
        <v>27</v>
      </c>
      <c r="D1550" t="s">
        <v>18</v>
      </c>
      <c r="E1550">
        <v>545</v>
      </c>
      <c r="F1550">
        <v>28</v>
      </c>
      <c r="G1550">
        <v>443</v>
      </c>
      <c r="H1550">
        <v>241435</v>
      </c>
      <c r="I1550">
        <v>24143.5</v>
      </c>
      <c r="J1550">
        <v>60358.75</v>
      </c>
      <c r="K1550">
        <v>156932.75</v>
      </c>
      <c r="L1550">
        <v>42441</v>
      </c>
      <c r="M1550">
        <v>11</v>
      </c>
      <c r="N1550" t="s">
        <v>40</v>
      </c>
      <c r="O1550">
        <v>2016</v>
      </c>
    </row>
    <row r="1551" spans="2:15" x14ac:dyDescent="0.25">
      <c r="B1551" t="s">
        <v>24</v>
      </c>
      <c r="C1551" t="s">
        <v>38</v>
      </c>
      <c r="D1551" t="s">
        <v>18</v>
      </c>
      <c r="E1551">
        <v>741</v>
      </c>
      <c r="F1551">
        <v>102</v>
      </c>
      <c r="G1551">
        <v>389</v>
      </c>
      <c r="H1551">
        <v>288249</v>
      </c>
      <c r="I1551">
        <v>28824.9</v>
      </c>
      <c r="J1551">
        <v>72062.25</v>
      </c>
      <c r="K1551">
        <v>187361.85</v>
      </c>
      <c r="L1551">
        <v>42442</v>
      </c>
      <c r="M1551">
        <v>11</v>
      </c>
      <c r="N1551" t="s">
        <v>40</v>
      </c>
      <c r="O1551">
        <v>2016</v>
      </c>
    </row>
    <row r="1552" spans="2:15" x14ac:dyDescent="0.25">
      <c r="B1552" t="s">
        <v>20</v>
      </c>
      <c r="C1552" t="s">
        <v>38</v>
      </c>
      <c r="D1552" t="s">
        <v>48</v>
      </c>
      <c r="E1552">
        <v>851</v>
      </c>
      <c r="F1552">
        <v>229</v>
      </c>
      <c r="G1552">
        <v>422</v>
      </c>
      <c r="H1552">
        <v>359122</v>
      </c>
      <c r="I1552">
        <v>35912.200000000004</v>
      </c>
      <c r="J1552">
        <v>89780.5</v>
      </c>
      <c r="K1552">
        <v>233429.3</v>
      </c>
      <c r="L1552">
        <v>42443</v>
      </c>
      <c r="M1552">
        <v>11</v>
      </c>
      <c r="N1552" t="s">
        <v>40</v>
      </c>
      <c r="O1552">
        <v>2016</v>
      </c>
    </row>
    <row r="1553" spans="2:15" x14ac:dyDescent="0.25">
      <c r="B1553" t="s">
        <v>25</v>
      </c>
      <c r="C1553" t="s">
        <v>38</v>
      </c>
      <c r="D1553" t="s">
        <v>48</v>
      </c>
      <c r="E1553">
        <v>1456</v>
      </c>
      <c r="F1553">
        <v>7</v>
      </c>
      <c r="G1553">
        <v>207</v>
      </c>
      <c r="H1553">
        <v>301392</v>
      </c>
      <c r="I1553">
        <v>30139.200000000001</v>
      </c>
      <c r="J1553">
        <v>75348</v>
      </c>
      <c r="K1553">
        <v>195904.8</v>
      </c>
      <c r="L1553">
        <v>42444</v>
      </c>
      <c r="M1553">
        <v>11</v>
      </c>
      <c r="N1553" t="s">
        <v>40</v>
      </c>
      <c r="O1553">
        <v>2016</v>
      </c>
    </row>
    <row r="1554" spans="2:15" x14ac:dyDescent="0.25">
      <c r="B1554" t="s">
        <v>20</v>
      </c>
      <c r="C1554" t="s">
        <v>38</v>
      </c>
      <c r="D1554" t="s">
        <v>48</v>
      </c>
      <c r="E1554">
        <v>1392</v>
      </c>
      <c r="F1554">
        <v>87</v>
      </c>
      <c r="G1554">
        <v>366</v>
      </c>
      <c r="H1554">
        <v>509472</v>
      </c>
      <c r="I1554">
        <v>50947.200000000004</v>
      </c>
      <c r="J1554">
        <v>127368</v>
      </c>
      <c r="K1554">
        <v>331156.8</v>
      </c>
      <c r="L1554">
        <v>42445</v>
      </c>
      <c r="M1554">
        <v>11</v>
      </c>
      <c r="N1554" t="s">
        <v>40</v>
      </c>
      <c r="O1554">
        <v>2016</v>
      </c>
    </row>
    <row r="1555" spans="2:15" x14ac:dyDescent="0.25">
      <c r="B1555" t="s">
        <v>22</v>
      </c>
      <c r="C1555" t="s">
        <v>38</v>
      </c>
      <c r="D1555" t="s">
        <v>48</v>
      </c>
      <c r="E1555">
        <v>1257</v>
      </c>
      <c r="F1555">
        <v>176</v>
      </c>
      <c r="G1555">
        <v>79</v>
      </c>
      <c r="H1555">
        <v>99303</v>
      </c>
      <c r="I1555">
        <v>9930.3000000000011</v>
      </c>
      <c r="J1555">
        <v>24825.75</v>
      </c>
      <c r="K1555">
        <v>64546.95</v>
      </c>
      <c r="L1555">
        <v>42446</v>
      </c>
      <c r="M1555">
        <v>11</v>
      </c>
      <c r="N1555" t="s">
        <v>40</v>
      </c>
      <c r="O1555">
        <v>2016</v>
      </c>
    </row>
    <row r="1556" spans="2:15" x14ac:dyDescent="0.25">
      <c r="B1556" t="s">
        <v>37</v>
      </c>
      <c r="C1556" t="s">
        <v>38</v>
      </c>
      <c r="D1556" t="s">
        <v>48</v>
      </c>
      <c r="E1556">
        <v>407</v>
      </c>
      <c r="F1556">
        <v>222</v>
      </c>
      <c r="G1556">
        <v>116</v>
      </c>
      <c r="H1556">
        <v>47212</v>
      </c>
      <c r="I1556">
        <v>4721.2</v>
      </c>
      <c r="J1556">
        <v>11803</v>
      </c>
      <c r="K1556">
        <v>30687.800000000003</v>
      </c>
      <c r="L1556">
        <v>42447</v>
      </c>
      <c r="M1556">
        <v>11</v>
      </c>
      <c r="N1556" t="s">
        <v>40</v>
      </c>
      <c r="O1556">
        <v>2016</v>
      </c>
    </row>
    <row r="1557" spans="2:15" x14ac:dyDescent="0.25">
      <c r="B1557" t="s">
        <v>20</v>
      </c>
      <c r="C1557" t="s">
        <v>38</v>
      </c>
      <c r="D1557" t="s">
        <v>48</v>
      </c>
      <c r="E1557">
        <v>1288</v>
      </c>
      <c r="F1557">
        <v>68</v>
      </c>
      <c r="G1557">
        <v>250</v>
      </c>
      <c r="H1557">
        <v>322000</v>
      </c>
      <c r="I1557">
        <v>32200</v>
      </c>
      <c r="J1557">
        <v>80500</v>
      </c>
      <c r="K1557">
        <v>209300</v>
      </c>
      <c r="L1557">
        <v>42448</v>
      </c>
      <c r="M1557">
        <v>11</v>
      </c>
      <c r="N1557" t="s">
        <v>40</v>
      </c>
      <c r="O1557">
        <v>2016</v>
      </c>
    </row>
    <row r="1558" spans="2:15" x14ac:dyDescent="0.25">
      <c r="B1558" t="s">
        <v>24</v>
      </c>
      <c r="C1558" t="s">
        <v>38</v>
      </c>
      <c r="D1558" t="s">
        <v>45</v>
      </c>
      <c r="E1558">
        <v>1062</v>
      </c>
      <c r="F1558">
        <v>113</v>
      </c>
      <c r="G1558">
        <v>250</v>
      </c>
      <c r="H1558">
        <v>265500</v>
      </c>
      <c r="I1558">
        <v>26550</v>
      </c>
      <c r="J1558">
        <v>66375</v>
      </c>
      <c r="K1558">
        <v>172575</v>
      </c>
      <c r="L1558">
        <v>42449</v>
      </c>
      <c r="M1558">
        <v>11</v>
      </c>
      <c r="N1558" t="s">
        <v>40</v>
      </c>
      <c r="O1558">
        <v>2016</v>
      </c>
    </row>
    <row r="1559" spans="2:15" x14ac:dyDescent="0.25">
      <c r="B1559" t="s">
        <v>37</v>
      </c>
      <c r="C1559" t="s">
        <v>38</v>
      </c>
      <c r="D1559" t="s">
        <v>45</v>
      </c>
      <c r="E1559">
        <v>1499</v>
      </c>
      <c r="F1559">
        <v>249</v>
      </c>
      <c r="G1559">
        <v>252</v>
      </c>
      <c r="H1559">
        <v>377748</v>
      </c>
      <c r="I1559">
        <v>37774.800000000003</v>
      </c>
      <c r="J1559">
        <v>94437</v>
      </c>
      <c r="K1559">
        <v>245536.2</v>
      </c>
      <c r="L1559">
        <v>42450</v>
      </c>
      <c r="M1559">
        <v>11</v>
      </c>
      <c r="N1559" t="s">
        <v>40</v>
      </c>
      <c r="O1559">
        <v>2016</v>
      </c>
    </row>
    <row r="1560" spans="2:15" x14ac:dyDescent="0.25">
      <c r="B1560" t="s">
        <v>22</v>
      </c>
      <c r="C1560" t="s">
        <v>38</v>
      </c>
      <c r="D1560" t="s">
        <v>45</v>
      </c>
      <c r="E1560">
        <v>604</v>
      </c>
      <c r="F1560">
        <v>176</v>
      </c>
      <c r="G1560">
        <v>70</v>
      </c>
      <c r="H1560">
        <v>42280</v>
      </c>
      <c r="I1560">
        <v>4228</v>
      </c>
      <c r="J1560">
        <v>10570</v>
      </c>
      <c r="K1560">
        <v>27482</v>
      </c>
      <c r="L1560">
        <v>42451</v>
      </c>
      <c r="M1560">
        <v>11</v>
      </c>
      <c r="N1560" t="s">
        <v>40</v>
      </c>
      <c r="O1560">
        <v>2016</v>
      </c>
    </row>
    <row r="1561" spans="2:15" x14ac:dyDescent="0.25">
      <c r="B1561" t="s">
        <v>22</v>
      </c>
      <c r="C1561" t="s">
        <v>38</v>
      </c>
      <c r="D1561" t="s">
        <v>45</v>
      </c>
      <c r="E1561">
        <v>368</v>
      </c>
      <c r="F1561">
        <v>240</v>
      </c>
      <c r="G1561">
        <v>170</v>
      </c>
      <c r="H1561">
        <v>62560</v>
      </c>
      <c r="I1561">
        <v>6256</v>
      </c>
      <c r="J1561">
        <v>15640</v>
      </c>
      <c r="K1561">
        <v>40664</v>
      </c>
      <c r="L1561">
        <v>42452</v>
      </c>
      <c r="M1561">
        <v>11</v>
      </c>
      <c r="N1561" t="s">
        <v>40</v>
      </c>
      <c r="O1561">
        <v>2016</v>
      </c>
    </row>
    <row r="1562" spans="2:15" x14ac:dyDescent="0.25">
      <c r="B1562" t="s">
        <v>37</v>
      </c>
      <c r="C1562" t="s">
        <v>38</v>
      </c>
      <c r="D1562" t="s">
        <v>45</v>
      </c>
      <c r="E1562">
        <v>1080</v>
      </c>
      <c r="F1562">
        <v>80</v>
      </c>
      <c r="G1562">
        <v>261</v>
      </c>
      <c r="H1562">
        <v>281880</v>
      </c>
      <c r="I1562">
        <v>28188</v>
      </c>
      <c r="J1562">
        <v>70470</v>
      </c>
      <c r="K1562">
        <v>183222</v>
      </c>
      <c r="L1562">
        <v>42453</v>
      </c>
      <c r="M1562">
        <v>11</v>
      </c>
      <c r="N1562" t="s">
        <v>40</v>
      </c>
      <c r="O1562">
        <v>2016</v>
      </c>
    </row>
    <row r="1563" spans="2:15" x14ac:dyDescent="0.25">
      <c r="B1563" t="s">
        <v>37</v>
      </c>
      <c r="C1563" t="s">
        <v>41</v>
      </c>
      <c r="D1563" t="s">
        <v>45</v>
      </c>
      <c r="E1563">
        <v>361</v>
      </c>
      <c r="F1563">
        <v>82</v>
      </c>
      <c r="G1563">
        <v>435</v>
      </c>
      <c r="H1563">
        <v>157035</v>
      </c>
      <c r="I1563">
        <v>15703.5</v>
      </c>
      <c r="J1563">
        <v>39258.75</v>
      </c>
      <c r="K1563">
        <v>102072.75</v>
      </c>
      <c r="L1563">
        <v>42454</v>
      </c>
      <c r="M1563">
        <v>11</v>
      </c>
      <c r="N1563" t="s">
        <v>40</v>
      </c>
      <c r="O1563">
        <v>2016</v>
      </c>
    </row>
    <row r="1564" spans="2:15" x14ac:dyDescent="0.25">
      <c r="B1564" t="s">
        <v>22</v>
      </c>
      <c r="C1564" t="s">
        <v>41</v>
      </c>
      <c r="D1564" t="s">
        <v>45</v>
      </c>
      <c r="E1564">
        <v>1253</v>
      </c>
      <c r="F1564">
        <v>88</v>
      </c>
      <c r="G1564">
        <v>100</v>
      </c>
      <c r="H1564">
        <v>125300</v>
      </c>
      <c r="I1564">
        <v>12530</v>
      </c>
      <c r="J1564">
        <v>31325</v>
      </c>
      <c r="K1564">
        <v>81445</v>
      </c>
      <c r="L1564">
        <v>42455</v>
      </c>
      <c r="M1564">
        <v>11</v>
      </c>
      <c r="N1564" t="s">
        <v>40</v>
      </c>
      <c r="O1564">
        <v>2016</v>
      </c>
    </row>
    <row r="1565" spans="2:15" x14ac:dyDescent="0.25">
      <c r="B1565" t="s">
        <v>24</v>
      </c>
      <c r="C1565" t="s">
        <v>41</v>
      </c>
      <c r="D1565" t="s">
        <v>45</v>
      </c>
      <c r="E1565">
        <v>1241</v>
      </c>
      <c r="F1565">
        <v>57</v>
      </c>
      <c r="G1565">
        <v>408</v>
      </c>
      <c r="H1565">
        <v>506328</v>
      </c>
      <c r="I1565">
        <v>50632.800000000003</v>
      </c>
      <c r="J1565">
        <v>126582</v>
      </c>
      <c r="K1565">
        <v>329113.2</v>
      </c>
      <c r="L1565">
        <v>42456</v>
      </c>
      <c r="M1565">
        <v>11</v>
      </c>
      <c r="N1565" t="s">
        <v>40</v>
      </c>
      <c r="O1565">
        <v>2016</v>
      </c>
    </row>
    <row r="1566" spans="2:15" x14ac:dyDescent="0.25">
      <c r="B1566" t="s">
        <v>24</v>
      </c>
      <c r="C1566" t="s">
        <v>41</v>
      </c>
      <c r="D1566" t="s">
        <v>45</v>
      </c>
      <c r="E1566">
        <v>1112</v>
      </c>
      <c r="F1566">
        <v>131</v>
      </c>
      <c r="G1566">
        <v>408</v>
      </c>
      <c r="H1566">
        <v>453696</v>
      </c>
      <c r="I1566">
        <v>45369.600000000006</v>
      </c>
      <c r="J1566">
        <v>113424</v>
      </c>
      <c r="K1566">
        <v>294902.40000000002</v>
      </c>
      <c r="L1566">
        <v>42457</v>
      </c>
      <c r="M1566">
        <v>11</v>
      </c>
      <c r="N1566" t="s">
        <v>40</v>
      </c>
      <c r="O1566">
        <v>2016</v>
      </c>
    </row>
    <row r="1567" spans="2:15" x14ac:dyDescent="0.25">
      <c r="B1567" t="s">
        <v>24</v>
      </c>
      <c r="C1567" t="s">
        <v>41</v>
      </c>
      <c r="D1567" t="s">
        <v>45</v>
      </c>
      <c r="E1567">
        <v>1242</v>
      </c>
      <c r="F1567">
        <v>215</v>
      </c>
      <c r="G1567">
        <v>89</v>
      </c>
      <c r="H1567">
        <v>110538</v>
      </c>
      <c r="I1567">
        <v>11053.800000000001</v>
      </c>
      <c r="J1567">
        <v>27634.5</v>
      </c>
      <c r="K1567">
        <v>71849.7</v>
      </c>
      <c r="L1567">
        <v>42458</v>
      </c>
      <c r="M1567">
        <v>11</v>
      </c>
      <c r="N1567" t="s">
        <v>40</v>
      </c>
      <c r="O1567">
        <v>2016</v>
      </c>
    </row>
    <row r="1568" spans="2:15" x14ac:dyDescent="0.25">
      <c r="B1568" t="s">
        <v>20</v>
      </c>
      <c r="C1568" t="s">
        <v>41</v>
      </c>
      <c r="D1568" t="s">
        <v>45</v>
      </c>
      <c r="E1568">
        <v>462</v>
      </c>
      <c r="F1568">
        <v>31</v>
      </c>
      <c r="G1568">
        <v>69</v>
      </c>
      <c r="H1568">
        <v>31878</v>
      </c>
      <c r="I1568">
        <v>3187.8</v>
      </c>
      <c r="J1568">
        <v>7969.5</v>
      </c>
      <c r="K1568">
        <v>20720.7</v>
      </c>
      <c r="L1568">
        <v>42459</v>
      </c>
      <c r="M1568">
        <v>11</v>
      </c>
      <c r="N1568" t="s">
        <v>40</v>
      </c>
      <c r="O1568">
        <v>2016</v>
      </c>
    </row>
    <row r="1569" spans="2:15" x14ac:dyDescent="0.25">
      <c r="B1569" t="s">
        <v>37</v>
      </c>
      <c r="C1569" t="s">
        <v>42</v>
      </c>
      <c r="D1569" t="s">
        <v>45</v>
      </c>
      <c r="E1569">
        <v>370</v>
      </c>
      <c r="F1569">
        <v>22</v>
      </c>
      <c r="G1569">
        <v>425</v>
      </c>
      <c r="H1569">
        <v>157250</v>
      </c>
      <c r="I1569">
        <v>15725</v>
      </c>
      <c r="J1569">
        <v>39312.5</v>
      </c>
      <c r="K1569">
        <v>102212.5</v>
      </c>
      <c r="L1569">
        <v>42460</v>
      </c>
      <c r="M1569">
        <v>11</v>
      </c>
      <c r="N1569" t="s">
        <v>40</v>
      </c>
      <c r="O1569">
        <v>2016</v>
      </c>
    </row>
    <row r="1570" spans="2:15" x14ac:dyDescent="0.25">
      <c r="B1570" t="s">
        <v>16</v>
      </c>
      <c r="C1570" t="s">
        <v>42</v>
      </c>
      <c r="D1570" t="s">
        <v>45</v>
      </c>
      <c r="E1570">
        <v>347</v>
      </c>
      <c r="F1570">
        <v>111</v>
      </c>
      <c r="G1570">
        <v>296</v>
      </c>
      <c r="H1570">
        <v>102712</v>
      </c>
      <c r="I1570">
        <v>10271.200000000001</v>
      </c>
      <c r="J1570">
        <v>25678</v>
      </c>
      <c r="K1570">
        <v>66762.8</v>
      </c>
      <c r="L1570">
        <v>42461</v>
      </c>
      <c r="M1570">
        <v>11</v>
      </c>
      <c r="N1570" t="s">
        <v>40</v>
      </c>
      <c r="O1570">
        <v>2016</v>
      </c>
    </row>
    <row r="1571" spans="2:15" x14ac:dyDescent="0.25">
      <c r="B1571" t="s">
        <v>20</v>
      </c>
      <c r="C1571" t="s">
        <v>42</v>
      </c>
      <c r="D1571" t="s">
        <v>45</v>
      </c>
      <c r="E1571">
        <v>1048</v>
      </c>
      <c r="F1571">
        <v>149</v>
      </c>
      <c r="G1571">
        <v>500</v>
      </c>
      <c r="H1571">
        <v>524000</v>
      </c>
      <c r="I1571">
        <v>52400</v>
      </c>
      <c r="J1571">
        <v>131000</v>
      </c>
      <c r="K1571">
        <v>340600</v>
      </c>
      <c r="L1571">
        <v>42462</v>
      </c>
      <c r="M1571">
        <v>11</v>
      </c>
      <c r="N1571" t="s">
        <v>40</v>
      </c>
      <c r="O1571">
        <v>2016</v>
      </c>
    </row>
    <row r="1572" spans="2:15" x14ac:dyDescent="0.25">
      <c r="B1572" t="s">
        <v>20</v>
      </c>
      <c r="C1572" t="s">
        <v>42</v>
      </c>
      <c r="D1572" t="s">
        <v>45</v>
      </c>
      <c r="E1572">
        <v>421</v>
      </c>
      <c r="F1572">
        <v>50</v>
      </c>
      <c r="G1572">
        <v>179</v>
      </c>
      <c r="H1572">
        <v>75359</v>
      </c>
      <c r="I1572">
        <v>7535.9000000000005</v>
      </c>
      <c r="J1572">
        <v>18839.75</v>
      </c>
      <c r="K1572">
        <v>48983.350000000006</v>
      </c>
      <c r="L1572">
        <v>42463</v>
      </c>
      <c r="M1572">
        <v>11</v>
      </c>
      <c r="N1572" t="s">
        <v>40</v>
      </c>
      <c r="O1572">
        <v>2016</v>
      </c>
    </row>
    <row r="1573" spans="2:15" x14ac:dyDescent="0.25">
      <c r="B1573" t="s">
        <v>16</v>
      </c>
      <c r="C1573" t="s">
        <v>42</v>
      </c>
      <c r="D1573" t="s">
        <v>45</v>
      </c>
      <c r="E1573">
        <v>913</v>
      </c>
      <c r="F1573">
        <v>220</v>
      </c>
      <c r="G1573">
        <v>140</v>
      </c>
      <c r="H1573">
        <v>127820</v>
      </c>
      <c r="I1573">
        <v>12782</v>
      </c>
      <c r="J1573">
        <v>31955</v>
      </c>
      <c r="K1573">
        <v>83083</v>
      </c>
      <c r="L1573">
        <v>42464</v>
      </c>
      <c r="M1573">
        <v>11</v>
      </c>
      <c r="N1573" t="s">
        <v>40</v>
      </c>
      <c r="O1573">
        <v>2016</v>
      </c>
    </row>
    <row r="1574" spans="2:15" x14ac:dyDescent="0.25">
      <c r="B1574" t="s">
        <v>25</v>
      </c>
      <c r="C1574" t="s">
        <v>42</v>
      </c>
      <c r="D1574" t="s">
        <v>45</v>
      </c>
      <c r="E1574">
        <v>1418</v>
      </c>
      <c r="F1574">
        <v>57</v>
      </c>
      <c r="G1574">
        <v>319</v>
      </c>
      <c r="H1574">
        <v>452342</v>
      </c>
      <c r="I1574">
        <v>45234.200000000004</v>
      </c>
      <c r="J1574">
        <v>113085.5</v>
      </c>
      <c r="K1574">
        <v>294022.3</v>
      </c>
      <c r="L1574">
        <v>42465</v>
      </c>
      <c r="M1574">
        <v>11</v>
      </c>
      <c r="N1574" t="s">
        <v>40</v>
      </c>
      <c r="O1574">
        <v>2016</v>
      </c>
    </row>
    <row r="1575" spans="2:15" x14ac:dyDescent="0.25">
      <c r="B1575" t="s">
        <v>16</v>
      </c>
      <c r="C1575" t="s">
        <v>42</v>
      </c>
      <c r="D1575" t="s">
        <v>45</v>
      </c>
      <c r="E1575">
        <v>386</v>
      </c>
      <c r="F1575">
        <v>64</v>
      </c>
      <c r="G1575">
        <v>229</v>
      </c>
      <c r="H1575">
        <v>88394</v>
      </c>
      <c r="I1575">
        <v>8839.4</v>
      </c>
      <c r="J1575">
        <v>22098.5</v>
      </c>
      <c r="K1575">
        <v>57456.100000000006</v>
      </c>
      <c r="L1575">
        <v>42466</v>
      </c>
      <c r="M1575">
        <v>11</v>
      </c>
      <c r="N1575" t="s">
        <v>40</v>
      </c>
      <c r="O1575">
        <v>2016</v>
      </c>
    </row>
    <row r="1576" spans="2:15" x14ac:dyDescent="0.25">
      <c r="B1576" t="s">
        <v>16</v>
      </c>
      <c r="C1576" t="s">
        <v>44</v>
      </c>
      <c r="D1576" t="s">
        <v>45</v>
      </c>
      <c r="E1576">
        <v>924</v>
      </c>
      <c r="F1576">
        <v>134</v>
      </c>
      <c r="G1576">
        <v>330</v>
      </c>
      <c r="H1576">
        <v>304920</v>
      </c>
      <c r="I1576">
        <v>30492</v>
      </c>
      <c r="J1576">
        <v>76230</v>
      </c>
      <c r="K1576">
        <v>198198</v>
      </c>
      <c r="L1576">
        <v>42467</v>
      </c>
      <c r="M1576">
        <v>11</v>
      </c>
      <c r="N1576" t="s">
        <v>40</v>
      </c>
      <c r="O1576">
        <v>2016</v>
      </c>
    </row>
    <row r="1577" spans="2:15" x14ac:dyDescent="0.25">
      <c r="B1577" t="s">
        <v>24</v>
      </c>
      <c r="C1577" t="s">
        <v>38</v>
      </c>
      <c r="D1577" t="s">
        <v>45</v>
      </c>
      <c r="E1577">
        <v>562</v>
      </c>
      <c r="F1577">
        <v>58</v>
      </c>
      <c r="G1577">
        <v>158</v>
      </c>
      <c r="H1577">
        <v>88796</v>
      </c>
      <c r="I1577">
        <v>8879.6</v>
      </c>
      <c r="J1577">
        <v>22199</v>
      </c>
      <c r="K1577">
        <v>57717.399999999994</v>
      </c>
      <c r="L1577">
        <v>42468</v>
      </c>
      <c r="M1577">
        <v>11</v>
      </c>
      <c r="N1577" t="s">
        <v>40</v>
      </c>
      <c r="O1577">
        <v>2016</v>
      </c>
    </row>
    <row r="1578" spans="2:15" x14ac:dyDescent="0.25">
      <c r="B1578" t="s">
        <v>24</v>
      </c>
      <c r="C1578" t="s">
        <v>38</v>
      </c>
      <c r="D1578" t="s">
        <v>45</v>
      </c>
      <c r="E1578">
        <v>1328</v>
      </c>
      <c r="F1578">
        <v>138</v>
      </c>
      <c r="G1578">
        <v>313</v>
      </c>
      <c r="H1578">
        <v>415664</v>
      </c>
      <c r="I1578">
        <v>41566.400000000001</v>
      </c>
      <c r="J1578">
        <v>103916</v>
      </c>
      <c r="K1578">
        <v>270181.59999999998</v>
      </c>
      <c r="L1578">
        <v>42469</v>
      </c>
      <c r="M1578">
        <v>11</v>
      </c>
      <c r="N1578" t="s">
        <v>40</v>
      </c>
      <c r="O1578">
        <v>2016</v>
      </c>
    </row>
    <row r="1579" spans="2:15" x14ac:dyDescent="0.25">
      <c r="B1579" t="s">
        <v>24</v>
      </c>
      <c r="C1579" t="s">
        <v>38</v>
      </c>
      <c r="D1579" t="s">
        <v>45</v>
      </c>
      <c r="E1579">
        <v>1384</v>
      </c>
      <c r="F1579">
        <v>200</v>
      </c>
      <c r="G1579">
        <v>165</v>
      </c>
      <c r="H1579">
        <v>228360</v>
      </c>
      <c r="I1579">
        <v>22836</v>
      </c>
      <c r="J1579">
        <v>57090</v>
      </c>
      <c r="K1579">
        <v>148434</v>
      </c>
      <c r="L1579">
        <v>42470</v>
      </c>
      <c r="M1579">
        <v>11</v>
      </c>
      <c r="N1579" t="s">
        <v>40</v>
      </c>
      <c r="O1579">
        <v>2016</v>
      </c>
    </row>
    <row r="1580" spans="2:15" x14ac:dyDescent="0.25">
      <c r="B1580" t="s">
        <v>20</v>
      </c>
      <c r="C1580" t="s">
        <v>42</v>
      </c>
      <c r="D1580" t="s">
        <v>45</v>
      </c>
      <c r="E1580">
        <v>448</v>
      </c>
      <c r="F1580">
        <v>190</v>
      </c>
      <c r="G1580">
        <v>497</v>
      </c>
      <c r="H1580">
        <v>222656</v>
      </c>
      <c r="I1580">
        <v>22265.600000000002</v>
      </c>
      <c r="J1580">
        <v>55664</v>
      </c>
      <c r="K1580">
        <v>144726.39999999999</v>
      </c>
      <c r="L1580">
        <v>42471</v>
      </c>
      <c r="M1580">
        <v>11</v>
      </c>
      <c r="N1580" t="s">
        <v>40</v>
      </c>
      <c r="O1580">
        <v>2016</v>
      </c>
    </row>
    <row r="1581" spans="2:15" x14ac:dyDescent="0.25">
      <c r="B1581" t="s">
        <v>25</v>
      </c>
      <c r="C1581" t="s">
        <v>44</v>
      </c>
      <c r="D1581" t="s">
        <v>45</v>
      </c>
      <c r="E1581">
        <v>539</v>
      </c>
      <c r="F1581">
        <v>47</v>
      </c>
      <c r="G1581">
        <v>361</v>
      </c>
      <c r="H1581">
        <v>194579</v>
      </c>
      <c r="I1581">
        <v>19457.900000000001</v>
      </c>
      <c r="J1581">
        <v>48644.75</v>
      </c>
      <c r="K1581">
        <v>126476.35</v>
      </c>
      <c r="L1581">
        <v>42472</v>
      </c>
      <c r="M1581">
        <v>11</v>
      </c>
      <c r="N1581" t="s">
        <v>40</v>
      </c>
      <c r="O1581">
        <v>2016</v>
      </c>
    </row>
    <row r="1582" spans="2:15" x14ac:dyDescent="0.25">
      <c r="B1582" t="s">
        <v>22</v>
      </c>
      <c r="C1582" t="s">
        <v>38</v>
      </c>
      <c r="D1582" t="s">
        <v>48</v>
      </c>
      <c r="E1582">
        <v>347</v>
      </c>
      <c r="F1582">
        <v>228</v>
      </c>
      <c r="G1582">
        <v>491</v>
      </c>
      <c r="H1582">
        <v>170377</v>
      </c>
      <c r="I1582">
        <v>17037.7</v>
      </c>
      <c r="J1582">
        <v>42594.25</v>
      </c>
      <c r="K1582">
        <v>110745.04999999999</v>
      </c>
      <c r="L1582">
        <v>42370</v>
      </c>
      <c r="M1582">
        <v>11</v>
      </c>
      <c r="N1582" t="s">
        <v>40</v>
      </c>
      <c r="O1582">
        <v>2016</v>
      </c>
    </row>
    <row r="1583" spans="2:15" x14ac:dyDescent="0.25">
      <c r="B1583" t="s">
        <v>24</v>
      </c>
      <c r="C1583" t="s">
        <v>38</v>
      </c>
      <c r="D1583" t="s">
        <v>48</v>
      </c>
      <c r="E1583">
        <v>685</v>
      </c>
      <c r="F1583">
        <v>156</v>
      </c>
      <c r="G1583">
        <v>226</v>
      </c>
      <c r="H1583">
        <v>154810</v>
      </c>
      <c r="I1583">
        <v>15481</v>
      </c>
      <c r="J1583">
        <v>38702.5</v>
      </c>
      <c r="K1583">
        <v>100626.5</v>
      </c>
      <c r="L1583">
        <v>42371</v>
      </c>
      <c r="M1583">
        <v>11</v>
      </c>
      <c r="N1583" t="s">
        <v>40</v>
      </c>
      <c r="O1583">
        <v>2016</v>
      </c>
    </row>
    <row r="1584" spans="2:15" x14ac:dyDescent="0.25">
      <c r="B1584" t="s">
        <v>24</v>
      </c>
      <c r="C1584" t="s">
        <v>38</v>
      </c>
      <c r="D1584" t="s">
        <v>48</v>
      </c>
      <c r="E1584">
        <v>509</v>
      </c>
      <c r="F1584">
        <v>88</v>
      </c>
      <c r="G1584">
        <v>340</v>
      </c>
      <c r="H1584">
        <v>173060</v>
      </c>
      <c r="I1584">
        <v>17306</v>
      </c>
      <c r="J1584">
        <v>43265</v>
      </c>
      <c r="K1584">
        <v>112489</v>
      </c>
      <c r="L1584">
        <v>42372</v>
      </c>
      <c r="M1584">
        <v>11</v>
      </c>
      <c r="N1584" t="s">
        <v>40</v>
      </c>
      <c r="O1584">
        <v>2016</v>
      </c>
    </row>
    <row r="1585" spans="2:15" x14ac:dyDescent="0.25">
      <c r="B1585" t="s">
        <v>24</v>
      </c>
      <c r="C1585" t="s">
        <v>38</v>
      </c>
      <c r="D1585" t="s">
        <v>48</v>
      </c>
      <c r="E1585">
        <v>1442</v>
      </c>
      <c r="F1585">
        <v>96</v>
      </c>
      <c r="G1585">
        <v>330</v>
      </c>
      <c r="H1585">
        <v>475860</v>
      </c>
      <c r="I1585">
        <v>47586</v>
      </c>
      <c r="J1585">
        <v>118965</v>
      </c>
      <c r="K1585">
        <v>309309</v>
      </c>
      <c r="L1585">
        <v>42373</v>
      </c>
      <c r="M1585">
        <v>11</v>
      </c>
      <c r="N1585" t="s">
        <v>40</v>
      </c>
      <c r="O1585">
        <v>2016</v>
      </c>
    </row>
    <row r="1586" spans="2:15" x14ac:dyDescent="0.25">
      <c r="B1586" t="s">
        <v>20</v>
      </c>
      <c r="C1586" t="s">
        <v>38</v>
      </c>
      <c r="D1586" t="s">
        <v>48</v>
      </c>
      <c r="E1586">
        <v>1470</v>
      </c>
      <c r="F1586">
        <v>39</v>
      </c>
      <c r="G1586">
        <v>290</v>
      </c>
      <c r="H1586">
        <v>426300</v>
      </c>
      <c r="I1586">
        <v>42630</v>
      </c>
      <c r="J1586">
        <v>106575</v>
      </c>
      <c r="K1586">
        <v>277095</v>
      </c>
      <c r="L1586">
        <v>42374</v>
      </c>
      <c r="M1586">
        <v>11</v>
      </c>
      <c r="N1586" t="s">
        <v>40</v>
      </c>
      <c r="O1586">
        <v>2016</v>
      </c>
    </row>
    <row r="1587" spans="2:15" x14ac:dyDescent="0.25">
      <c r="B1587" t="s">
        <v>37</v>
      </c>
      <c r="C1587" t="s">
        <v>38</v>
      </c>
      <c r="D1587" t="s">
        <v>48</v>
      </c>
      <c r="E1587">
        <v>965</v>
      </c>
      <c r="F1587">
        <v>60</v>
      </c>
      <c r="G1587">
        <v>97</v>
      </c>
      <c r="H1587">
        <v>93605</v>
      </c>
      <c r="I1587">
        <v>9360.5</v>
      </c>
      <c r="J1587">
        <v>23401.25</v>
      </c>
      <c r="K1587">
        <v>60843.25</v>
      </c>
      <c r="L1587">
        <v>42375</v>
      </c>
      <c r="M1587">
        <v>11</v>
      </c>
      <c r="N1587" t="s">
        <v>40</v>
      </c>
      <c r="O1587">
        <v>2016</v>
      </c>
    </row>
    <row r="1588" spans="2:15" x14ac:dyDescent="0.25">
      <c r="B1588" t="s">
        <v>16</v>
      </c>
      <c r="C1588" t="s">
        <v>41</v>
      </c>
      <c r="D1588" t="s">
        <v>48</v>
      </c>
      <c r="E1588">
        <v>700</v>
      </c>
      <c r="F1588">
        <v>155</v>
      </c>
      <c r="G1588">
        <v>162</v>
      </c>
      <c r="H1588">
        <v>113400</v>
      </c>
      <c r="I1588">
        <v>11340</v>
      </c>
      <c r="J1588">
        <v>28350</v>
      </c>
      <c r="K1588">
        <v>73710</v>
      </c>
      <c r="L1588">
        <v>42376</v>
      </c>
      <c r="M1588">
        <v>11</v>
      </c>
      <c r="N1588" t="s">
        <v>40</v>
      </c>
      <c r="O1588">
        <v>2016</v>
      </c>
    </row>
    <row r="1589" spans="2:15" x14ac:dyDescent="0.25">
      <c r="B1589" t="s">
        <v>20</v>
      </c>
      <c r="C1589" t="s">
        <v>41</v>
      </c>
      <c r="D1589" t="s">
        <v>48</v>
      </c>
      <c r="E1589">
        <v>547</v>
      </c>
      <c r="F1589">
        <v>228</v>
      </c>
      <c r="G1589">
        <v>278</v>
      </c>
      <c r="H1589">
        <v>152066</v>
      </c>
      <c r="I1589">
        <v>15206.6</v>
      </c>
      <c r="J1589">
        <v>38016.5</v>
      </c>
      <c r="K1589">
        <v>98842.9</v>
      </c>
      <c r="L1589">
        <v>42377</v>
      </c>
      <c r="M1589">
        <v>11</v>
      </c>
      <c r="N1589" t="s">
        <v>40</v>
      </c>
      <c r="O1589">
        <v>2016</v>
      </c>
    </row>
    <row r="1590" spans="2:15" x14ac:dyDescent="0.25">
      <c r="B1590" t="s">
        <v>20</v>
      </c>
      <c r="C1590" t="s">
        <v>41</v>
      </c>
      <c r="D1590" t="s">
        <v>48</v>
      </c>
      <c r="E1590">
        <v>1332</v>
      </c>
      <c r="F1590">
        <v>12</v>
      </c>
      <c r="G1590">
        <v>151</v>
      </c>
      <c r="H1590">
        <v>201132</v>
      </c>
      <c r="I1590">
        <v>20113.2</v>
      </c>
      <c r="J1590">
        <v>50283</v>
      </c>
      <c r="K1590">
        <v>130735.79999999999</v>
      </c>
      <c r="L1590">
        <v>42378</v>
      </c>
      <c r="M1590">
        <v>11</v>
      </c>
      <c r="N1590" t="s">
        <v>40</v>
      </c>
      <c r="O1590">
        <v>2016</v>
      </c>
    </row>
    <row r="1591" spans="2:15" x14ac:dyDescent="0.25">
      <c r="B1591" t="s">
        <v>16</v>
      </c>
      <c r="C1591" t="s">
        <v>41</v>
      </c>
      <c r="D1591" t="s">
        <v>48</v>
      </c>
      <c r="E1591">
        <v>798</v>
      </c>
      <c r="F1591">
        <v>191</v>
      </c>
      <c r="G1591">
        <v>276</v>
      </c>
      <c r="H1591">
        <v>220248</v>
      </c>
      <c r="I1591">
        <v>22024.800000000003</v>
      </c>
      <c r="J1591">
        <v>55062</v>
      </c>
      <c r="K1591">
        <v>143161.20000000001</v>
      </c>
      <c r="L1591">
        <v>42379</v>
      </c>
      <c r="M1591">
        <v>11</v>
      </c>
      <c r="N1591" t="s">
        <v>40</v>
      </c>
      <c r="O1591">
        <v>2016</v>
      </c>
    </row>
    <row r="1592" spans="2:15" x14ac:dyDescent="0.25">
      <c r="B1592" t="s">
        <v>25</v>
      </c>
      <c r="C1592" t="s">
        <v>41</v>
      </c>
      <c r="D1592" t="s">
        <v>48</v>
      </c>
      <c r="E1592">
        <v>593</v>
      </c>
      <c r="F1592">
        <v>108</v>
      </c>
      <c r="G1592">
        <v>277</v>
      </c>
      <c r="H1592">
        <v>164261</v>
      </c>
      <c r="I1592">
        <v>16426.100000000002</v>
      </c>
      <c r="J1592">
        <v>41065.25</v>
      </c>
      <c r="K1592">
        <v>106769.65</v>
      </c>
      <c r="L1592">
        <v>42380</v>
      </c>
      <c r="M1592">
        <v>11</v>
      </c>
      <c r="N1592" t="s">
        <v>40</v>
      </c>
      <c r="O1592">
        <v>2016</v>
      </c>
    </row>
    <row r="1593" spans="2:15" x14ac:dyDescent="0.25">
      <c r="B1593" t="s">
        <v>16</v>
      </c>
      <c r="C1593" t="s">
        <v>41</v>
      </c>
      <c r="D1593" t="s">
        <v>48</v>
      </c>
      <c r="E1593">
        <v>546</v>
      </c>
      <c r="F1593">
        <v>58</v>
      </c>
      <c r="G1593">
        <v>230</v>
      </c>
      <c r="H1593">
        <v>125580</v>
      </c>
      <c r="I1593">
        <v>12558</v>
      </c>
      <c r="J1593">
        <v>31395</v>
      </c>
      <c r="K1593">
        <v>81627</v>
      </c>
      <c r="L1593">
        <v>42381</v>
      </c>
      <c r="M1593">
        <v>11</v>
      </c>
      <c r="N1593" t="s">
        <v>40</v>
      </c>
      <c r="O1593">
        <v>2016</v>
      </c>
    </row>
    <row r="1594" spans="2:15" x14ac:dyDescent="0.25">
      <c r="B1594" t="s">
        <v>16</v>
      </c>
      <c r="C1594" t="s">
        <v>42</v>
      </c>
      <c r="D1594" t="s">
        <v>47</v>
      </c>
      <c r="E1594">
        <v>647</v>
      </c>
      <c r="F1594">
        <v>14</v>
      </c>
      <c r="G1594">
        <v>261</v>
      </c>
      <c r="H1594">
        <v>168867</v>
      </c>
      <c r="I1594">
        <v>16886.7</v>
      </c>
      <c r="J1594">
        <v>42216.75</v>
      </c>
      <c r="K1594">
        <v>109763.54999999999</v>
      </c>
      <c r="L1594">
        <v>42382</v>
      </c>
      <c r="M1594">
        <v>11</v>
      </c>
      <c r="N1594" t="s">
        <v>40</v>
      </c>
      <c r="O1594">
        <v>2016</v>
      </c>
    </row>
    <row r="1595" spans="2:15" x14ac:dyDescent="0.25">
      <c r="B1595" t="s">
        <v>24</v>
      </c>
      <c r="C1595" t="s">
        <v>42</v>
      </c>
      <c r="D1595" t="s">
        <v>47</v>
      </c>
      <c r="E1595">
        <v>1352</v>
      </c>
      <c r="F1595">
        <v>227</v>
      </c>
      <c r="G1595">
        <v>257</v>
      </c>
      <c r="H1595">
        <v>347464</v>
      </c>
      <c r="I1595">
        <v>34746.400000000001</v>
      </c>
      <c r="J1595">
        <v>86866</v>
      </c>
      <c r="K1595">
        <v>225851.59999999998</v>
      </c>
      <c r="L1595">
        <v>42383</v>
      </c>
      <c r="M1595">
        <v>11</v>
      </c>
      <c r="N1595" t="s">
        <v>40</v>
      </c>
      <c r="O1595">
        <v>2016</v>
      </c>
    </row>
    <row r="1596" spans="2:15" x14ac:dyDescent="0.25">
      <c r="B1596" t="s">
        <v>24</v>
      </c>
      <c r="C1596" t="s">
        <v>42</v>
      </c>
      <c r="D1596" t="s">
        <v>47</v>
      </c>
      <c r="E1596">
        <v>879</v>
      </c>
      <c r="F1596">
        <v>121</v>
      </c>
      <c r="G1596">
        <v>262</v>
      </c>
      <c r="H1596">
        <v>230298</v>
      </c>
      <c r="I1596">
        <v>23029.800000000003</v>
      </c>
      <c r="J1596">
        <v>57574.5</v>
      </c>
      <c r="K1596">
        <v>149693.70000000001</v>
      </c>
      <c r="L1596">
        <v>42384</v>
      </c>
      <c r="M1596">
        <v>11</v>
      </c>
      <c r="N1596" t="s">
        <v>40</v>
      </c>
      <c r="O1596">
        <v>2016</v>
      </c>
    </row>
    <row r="1597" spans="2:15" x14ac:dyDescent="0.25">
      <c r="B1597" t="s">
        <v>24</v>
      </c>
      <c r="C1597" t="s">
        <v>42</v>
      </c>
      <c r="D1597" t="s">
        <v>47</v>
      </c>
      <c r="E1597">
        <v>1025</v>
      </c>
      <c r="F1597">
        <v>85</v>
      </c>
      <c r="G1597">
        <v>306</v>
      </c>
      <c r="H1597">
        <v>313650</v>
      </c>
      <c r="I1597">
        <v>31365</v>
      </c>
      <c r="J1597">
        <v>78412.5</v>
      </c>
      <c r="K1597">
        <v>203872.5</v>
      </c>
      <c r="L1597">
        <v>42385</v>
      </c>
      <c r="M1597">
        <v>11</v>
      </c>
      <c r="N1597" t="s">
        <v>40</v>
      </c>
      <c r="O1597">
        <v>2016</v>
      </c>
    </row>
    <row r="1598" spans="2:15" x14ac:dyDescent="0.25">
      <c r="B1598" t="s">
        <v>20</v>
      </c>
      <c r="C1598" t="s">
        <v>42</v>
      </c>
      <c r="D1598" t="s">
        <v>47</v>
      </c>
      <c r="E1598">
        <v>1304</v>
      </c>
      <c r="F1598">
        <v>95</v>
      </c>
      <c r="G1598">
        <v>182</v>
      </c>
      <c r="H1598">
        <v>237328</v>
      </c>
      <c r="I1598">
        <v>23732.800000000003</v>
      </c>
      <c r="J1598">
        <v>59332</v>
      </c>
      <c r="K1598">
        <v>154263.20000000001</v>
      </c>
      <c r="L1598">
        <v>42386</v>
      </c>
      <c r="M1598">
        <v>11</v>
      </c>
      <c r="N1598" t="s">
        <v>40</v>
      </c>
      <c r="O1598">
        <v>2016</v>
      </c>
    </row>
    <row r="1599" spans="2:15" x14ac:dyDescent="0.25">
      <c r="B1599" t="s">
        <v>25</v>
      </c>
      <c r="C1599" t="s">
        <v>42</v>
      </c>
      <c r="D1599" t="s">
        <v>47</v>
      </c>
      <c r="E1599">
        <v>810</v>
      </c>
      <c r="F1599">
        <v>212</v>
      </c>
      <c r="G1599">
        <v>206</v>
      </c>
      <c r="H1599">
        <v>166860</v>
      </c>
      <c r="I1599">
        <v>16686</v>
      </c>
      <c r="J1599">
        <v>41715</v>
      </c>
      <c r="K1599">
        <v>108459</v>
      </c>
      <c r="L1599">
        <v>42387</v>
      </c>
      <c r="M1599">
        <v>11</v>
      </c>
      <c r="N1599" t="s">
        <v>40</v>
      </c>
      <c r="O1599">
        <v>2016</v>
      </c>
    </row>
    <row r="1600" spans="2:15" x14ac:dyDescent="0.25">
      <c r="B1600" t="s">
        <v>20</v>
      </c>
      <c r="C1600" t="s">
        <v>42</v>
      </c>
      <c r="D1600" t="s">
        <v>47</v>
      </c>
      <c r="E1600">
        <v>1184</v>
      </c>
      <c r="F1600">
        <v>166</v>
      </c>
      <c r="G1600">
        <v>353</v>
      </c>
      <c r="H1600">
        <v>417952</v>
      </c>
      <c r="I1600">
        <v>41795.200000000004</v>
      </c>
      <c r="J1600">
        <v>104488</v>
      </c>
      <c r="K1600">
        <v>271668.8</v>
      </c>
      <c r="L1600">
        <v>42388</v>
      </c>
      <c r="M1600">
        <v>11</v>
      </c>
      <c r="N1600" t="s">
        <v>40</v>
      </c>
      <c r="O1600">
        <v>2016</v>
      </c>
    </row>
    <row r="1601" spans="2:15" x14ac:dyDescent="0.25">
      <c r="B1601" t="s">
        <v>22</v>
      </c>
      <c r="C1601" t="s">
        <v>44</v>
      </c>
      <c r="D1601" t="s">
        <v>47</v>
      </c>
      <c r="E1601">
        <v>1332</v>
      </c>
      <c r="F1601">
        <v>38</v>
      </c>
      <c r="G1601">
        <v>122</v>
      </c>
      <c r="H1601">
        <v>162504</v>
      </c>
      <c r="I1601">
        <v>16250.400000000001</v>
      </c>
      <c r="J1601">
        <v>40626</v>
      </c>
      <c r="K1601">
        <v>105627.6</v>
      </c>
      <c r="L1601">
        <v>42389</v>
      </c>
      <c r="M1601">
        <v>11</v>
      </c>
      <c r="N1601" t="s">
        <v>40</v>
      </c>
      <c r="O1601">
        <v>2016</v>
      </c>
    </row>
    <row r="1602" spans="2:15" x14ac:dyDescent="0.25">
      <c r="B1602" t="s">
        <v>37</v>
      </c>
      <c r="C1602" t="s">
        <v>38</v>
      </c>
      <c r="D1602" t="s">
        <v>47</v>
      </c>
      <c r="E1602">
        <v>1252</v>
      </c>
      <c r="F1602">
        <v>246</v>
      </c>
      <c r="G1602">
        <v>492</v>
      </c>
      <c r="H1602">
        <v>615984</v>
      </c>
      <c r="I1602">
        <v>61598.400000000001</v>
      </c>
      <c r="J1602">
        <v>153996</v>
      </c>
      <c r="K1602">
        <v>400389.6</v>
      </c>
      <c r="L1602">
        <v>42390</v>
      </c>
      <c r="M1602">
        <v>11</v>
      </c>
      <c r="N1602" t="s">
        <v>40</v>
      </c>
      <c r="O1602">
        <v>2016</v>
      </c>
    </row>
    <row r="1603" spans="2:15" x14ac:dyDescent="0.25">
      <c r="B1603" t="s">
        <v>20</v>
      </c>
      <c r="C1603" t="s">
        <v>38</v>
      </c>
      <c r="D1603" t="s">
        <v>47</v>
      </c>
      <c r="E1603">
        <v>849</v>
      </c>
      <c r="F1603">
        <v>224</v>
      </c>
      <c r="G1603">
        <v>387</v>
      </c>
      <c r="H1603">
        <v>328563</v>
      </c>
      <c r="I1603">
        <v>32856.300000000003</v>
      </c>
      <c r="J1603">
        <v>82140.75</v>
      </c>
      <c r="K1603">
        <v>213565.95</v>
      </c>
      <c r="L1603">
        <v>42391</v>
      </c>
      <c r="M1603">
        <v>11</v>
      </c>
      <c r="N1603" t="s">
        <v>40</v>
      </c>
      <c r="O1603">
        <v>2016</v>
      </c>
    </row>
    <row r="1604" spans="2:15" x14ac:dyDescent="0.25">
      <c r="B1604" t="s">
        <v>24</v>
      </c>
      <c r="C1604" t="s">
        <v>38</v>
      </c>
      <c r="D1604" t="s">
        <v>47</v>
      </c>
      <c r="E1604">
        <v>386</v>
      </c>
      <c r="F1604">
        <v>60</v>
      </c>
      <c r="G1604">
        <v>283</v>
      </c>
      <c r="H1604">
        <v>109238</v>
      </c>
      <c r="I1604">
        <v>10923.800000000001</v>
      </c>
      <c r="J1604">
        <v>27309.5</v>
      </c>
      <c r="K1604">
        <v>71004.7</v>
      </c>
      <c r="L1604">
        <v>42392</v>
      </c>
      <c r="M1604">
        <v>11</v>
      </c>
      <c r="N1604" t="s">
        <v>40</v>
      </c>
      <c r="O1604">
        <v>2016</v>
      </c>
    </row>
    <row r="1605" spans="2:15" x14ac:dyDescent="0.25">
      <c r="B1605" t="s">
        <v>37</v>
      </c>
      <c r="C1605" t="s">
        <v>42</v>
      </c>
      <c r="D1605" t="s">
        <v>47</v>
      </c>
      <c r="E1605">
        <v>1182</v>
      </c>
      <c r="F1605">
        <v>165</v>
      </c>
      <c r="G1605">
        <v>372</v>
      </c>
      <c r="H1605">
        <v>439704</v>
      </c>
      <c r="I1605">
        <v>43970.400000000001</v>
      </c>
      <c r="J1605">
        <v>109926</v>
      </c>
      <c r="K1605">
        <v>285807.59999999998</v>
      </c>
      <c r="L1605">
        <v>42393</v>
      </c>
      <c r="M1605">
        <v>11</v>
      </c>
      <c r="N1605" t="s">
        <v>40</v>
      </c>
      <c r="O1605">
        <v>2016</v>
      </c>
    </row>
    <row r="1606" spans="2:15" x14ac:dyDescent="0.25">
      <c r="B1606" t="s">
        <v>22</v>
      </c>
      <c r="C1606" t="s">
        <v>44</v>
      </c>
      <c r="D1606" t="s">
        <v>47</v>
      </c>
      <c r="E1606">
        <v>311</v>
      </c>
      <c r="F1606">
        <v>77</v>
      </c>
      <c r="G1606">
        <v>125</v>
      </c>
      <c r="H1606">
        <v>38875</v>
      </c>
      <c r="I1606">
        <v>3887.5</v>
      </c>
      <c r="J1606">
        <v>9718.75</v>
      </c>
      <c r="K1606">
        <v>25268.75</v>
      </c>
      <c r="L1606">
        <v>42394</v>
      </c>
      <c r="M1606">
        <v>11</v>
      </c>
      <c r="N1606" t="s">
        <v>40</v>
      </c>
      <c r="O1606">
        <v>2016</v>
      </c>
    </row>
    <row r="1607" spans="2:15" x14ac:dyDescent="0.25">
      <c r="B1607" t="s">
        <v>22</v>
      </c>
      <c r="C1607" t="s">
        <v>44</v>
      </c>
      <c r="D1607" t="s">
        <v>47</v>
      </c>
      <c r="E1607">
        <v>1091</v>
      </c>
      <c r="F1607">
        <v>86</v>
      </c>
      <c r="G1607">
        <v>381</v>
      </c>
      <c r="H1607">
        <v>415671</v>
      </c>
      <c r="I1607">
        <v>41567.100000000006</v>
      </c>
      <c r="J1607">
        <v>103917.75</v>
      </c>
      <c r="K1607">
        <v>270186.15000000002</v>
      </c>
      <c r="L1607">
        <v>42395</v>
      </c>
      <c r="M1607">
        <v>11</v>
      </c>
      <c r="N1607" t="s">
        <v>40</v>
      </c>
      <c r="O1607">
        <v>2016</v>
      </c>
    </row>
    <row r="1608" spans="2:15" x14ac:dyDescent="0.25">
      <c r="B1608" t="s">
        <v>37</v>
      </c>
      <c r="C1608" t="s">
        <v>17</v>
      </c>
      <c r="D1608" t="s">
        <v>47</v>
      </c>
      <c r="E1608">
        <v>1323</v>
      </c>
      <c r="F1608">
        <v>179</v>
      </c>
      <c r="G1608">
        <v>73</v>
      </c>
      <c r="H1608">
        <v>96579</v>
      </c>
      <c r="I1608">
        <v>9657.9</v>
      </c>
      <c r="J1608">
        <v>24144.75</v>
      </c>
      <c r="K1608">
        <v>62776.350000000006</v>
      </c>
      <c r="L1608">
        <v>42396</v>
      </c>
      <c r="M1608">
        <v>11</v>
      </c>
      <c r="N1608" t="s">
        <v>40</v>
      </c>
      <c r="O1608">
        <v>2016</v>
      </c>
    </row>
    <row r="1609" spans="2:15" x14ac:dyDescent="0.25">
      <c r="B1609" t="s">
        <v>37</v>
      </c>
      <c r="C1609" t="s">
        <v>17</v>
      </c>
      <c r="D1609" t="s">
        <v>47</v>
      </c>
      <c r="E1609">
        <v>303</v>
      </c>
      <c r="F1609">
        <v>152</v>
      </c>
      <c r="G1609">
        <v>292</v>
      </c>
      <c r="H1609">
        <v>88476</v>
      </c>
      <c r="I1609">
        <v>8847.6</v>
      </c>
      <c r="J1609">
        <v>22119</v>
      </c>
      <c r="K1609">
        <v>57509.399999999994</v>
      </c>
      <c r="L1609">
        <v>42397</v>
      </c>
      <c r="M1609">
        <v>11</v>
      </c>
      <c r="N1609" t="s">
        <v>40</v>
      </c>
      <c r="O1609">
        <v>2016</v>
      </c>
    </row>
    <row r="1610" spans="2:15" x14ac:dyDescent="0.25">
      <c r="B1610" t="s">
        <v>22</v>
      </c>
      <c r="C1610" t="s">
        <v>17</v>
      </c>
      <c r="D1610" t="s">
        <v>47</v>
      </c>
      <c r="E1610">
        <v>608</v>
      </c>
      <c r="F1610">
        <v>227</v>
      </c>
      <c r="G1610">
        <v>454</v>
      </c>
      <c r="H1610">
        <v>276032</v>
      </c>
      <c r="I1610">
        <v>27603.200000000001</v>
      </c>
      <c r="J1610">
        <v>69008</v>
      </c>
      <c r="K1610">
        <v>179420.79999999999</v>
      </c>
      <c r="L1610">
        <v>42398</v>
      </c>
      <c r="M1610">
        <v>11</v>
      </c>
      <c r="N1610" t="s">
        <v>40</v>
      </c>
      <c r="O1610">
        <v>2016</v>
      </c>
    </row>
    <row r="1611" spans="2:15" x14ac:dyDescent="0.25">
      <c r="B1611" t="s">
        <v>24</v>
      </c>
      <c r="C1611" t="s">
        <v>17</v>
      </c>
      <c r="D1611" t="s">
        <v>47</v>
      </c>
      <c r="E1611">
        <v>753</v>
      </c>
      <c r="F1611">
        <v>43</v>
      </c>
      <c r="G1611">
        <v>458</v>
      </c>
      <c r="H1611">
        <v>344874</v>
      </c>
      <c r="I1611">
        <v>34487.4</v>
      </c>
      <c r="J1611">
        <v>86218.5</v>
      </c>
      <c r="K1611">
        <v>224168.09999999998</v>
      </c>
      <c r="L1611">
        <v>42399</v>
      </c>
      <c r="M1611">
        <v>11</v>
      </c>
      <c r="N1611" t="s">
        <v>40</v>
      </c>
      <c r="O1611">
        <v>2016</v>
      </c>
    </row>
    <row r="1612" spans="2:15" x14ac:dyDescent="0.25">
      <c r="B1612" t="s">
        <v>24</v>
      </c>
      <c r="C1612" t="s">
        <v>17</v>
      </c>
      <c r="D1612" t="s">
        <v>47</v>
      </c>
      <c r="E1612">
        <v>1488</v>
      </c>
      <c r="F1612">
        <v>53</v>
      </c>
      <c r="G1612">
        <v>222</v>
      </c>
      <c r="H1612">
        <v>330336</v>
      </c>
      <c r="I1612">
        <v>33033.599999999999</v>
      </c>
      <c r="J1612">
        <v>82584</v>
      </c>
      <c r="K1612">
        <v>214718.40000000002</v>
      </c>
      <c r="L1612">
        <v>42400</v>
      </c>
      <c r="M1612">
        <v>11</v>
      </c>
      <c r="N1612" t="s">
        <v>40</v>
      </c>
      <c r="O1612">
        <v>2016</v>
      </c>
    </row>
    <row r="1613" spans="2:15" x14ac:dyDescent="0.25">
      <c r="B1613" t="s">
        <v>24</v>
      </c>
      <c r="C1613" t="s">
        <v>17</v>
      </c>
      <c r="D1613" t="s">
        <v>47</v>
      </c>
      <c r="E1613">
        <v>719</v>
      </c>
      <c r="F1613">
        <v>217</v>
      </c>
      <c r="G1613">
        <v>132</v>
      </c>
      <c r="H1613">
        <v>94908</v>
      </c>
      <c r="I1613">
        <v>9490.8000000000011</v>
      </c>
      <c r="J1613">
        <v>23727</v>
      </c>
      <c r="K1613">
        <v>61690.2</v>
      </c>
      <c r="L1613">
        <v>42401</v>
      </c>
      <c r="M1613">
        <v>11</v>
      </c>
      <c r="N1613" t="s">
        <v>40</v>
      </c>
      <c r="O1613">
        <v>2016</v>
      </c>
    </row>
    <row r="1614" spans="2:15" x14ac:dyDescent="0.25">
      <c r="B1614" t="s">
        <v>20</v>
      </c>
      <c r="C1614" t="s">
        <v>17</v>
      </c>
      <c r="D1614" t="s">
        <v>47</v>
      </c>
      <c r="E1614">
        <v>826</v>
      </c>
      <c r="F1614">
        <v>18</v>
      </c>
      <c r="G1614">
        <v>497</v>
      </c>
      <c r="H1614">
        <v>410522</v>
      </c>
      <c r="I1614">
        <v>41052.200000000004</v>
      </c>
      <c r="J1614">
        <v>102630.5</v>
      </c>
      <c r="K1614">
        <v>266839.3</v>
      </c>
      <c r="L1614">
        <v>42402</v>
      </c>
      <c r="M1614">
        <v>11</v>
      </c>
      <c r="N1614" t="s">
        <v>40</v>
      </c>
      <c r="O1614">
        <v>2016</v>
      </c>
    </row>
    <row r="1615" spans="2:15" x14ac:dyDescent="0.25">
      <c r="B1615" t="s">
        <v>37</v>
      </c>
      <c r="C1615" t="s">
        <v>27</v>
      </c>
      <c r="D1615" t="s">
        <v>47</v>
      </c>
      <c r="E1615">
        <v>1066</v>
      </c>
      <c r="F1615">
        <v>62</v>
      </c>
      <c r="G1615">
        <v>113</v>
      </c>
      <c r="H1615">
        <v>120458</v>
      </c>
      <c r="I1615">
        <v>12045.800000000001</v>
      </c>
      <c r="J1615">
        <v>30114.5</v>
      </c>
      <c r="K1615">
        <v>78297.7</v>
      </c>
      <c r="L1615">
        <v>42403</v>
      </c>
      <c r="M1615">
        <v>11</v>
      </c>
      <c r="N1615" t="s">
        <v>40</v>
      </c>
      <c r="O1615">
        <v>2016</v>
      </c>
    </row>
    <row r="1616" spans="2:15" x14ac:dyDescent="0.25">
      <c r="B1616" t="s">
        <v>16</v>
      </c>
      <c r="C1616" t="s">
        <v>27</v>
      </c>
      <c r="D1616" t="s">
        <v>47</v>
      </c>
      <c r="E1616">
        <v>981</v>
      </c>
      <c r="F1616">
        <v>206</v>
      </c>
      <c r="G1616">
        <v>152</v>
      </c>
      <c r="H1616">
        <v>149112</v>
      </c>
      <c r="I1616">
        <v>14911.2</v>
      </c>
      <c r="J1616">
        <v>37278</v>
      </c>
      <c r="K1616">
        <v>96922.799999999988</v>
      </c>
      <c r="L1616">
        <v>42404</v>
      </c>
      <c r="M1616">
        <v>11</v>
      </c>
      <c r="N1616" t="s">
        <v>40</v>
      </c>
      <c r="O1616">
        <v>2016</v>
      </c>
    </row>
    <row r="1617" spans="2:15" x14ac:dyDescent="0.25">
      <c r="B1617" t="s">
        <v>20</v>
      </c>
      <c r="C1617" t="s">
        <v>27</v>
      </c>
      <c r="D1617" t="s">
        <v>47</v>
      </c>
      <c r="E1617">
        <v>486</v>
      </c>
      <c r="F1617">
        <v>162</v>
      </c>
      <c r="G1617">
        <v>304</v>
      </c>
      <c r="H1617">
        <v>147744</v>
      </c>
      <c r="I1617">
        <v>14774.400000000001</v>
      </c>
      <c r="J1617">
        <v>36936</v>
      </c>
      <c r="K1617">
        <v>96033.600000000006</v>
      </c>
      <c r="L1617">
        <v>42405</v>
      </c>
      <c r="M1617">
        <v>11</v>
      </c>
      <c r="N1617" t="s">
        <v>40</v>
      </c>
      <c r="O1617">
        <v>2016</v>
      </c>
    </row>
    <row r="1618" spans="2:15" x14ac:dyDescent="0.25">
      <c r="B1618" t="s">
        <v>20</v>
      </c>
      <c r="C1618" t="s">
        <v>27</v>
      </c>
      <c r="D1618" t="s">
        <v>47</v>
      </c>
      <c r="E1618">
        <v>1393</v>
      </c>
      <c r="F1618">
        <v>137</v>
      </c>
      <c r="G1618">
        <v>489</v>
      </c>
      <c r="H1618">
        <v>681177</v>
      </c>
      <c r="I1618">
        <v>68117.7</v>
      </c>
      <c r="J1618">
        <v>170294.25</v>
      </c>
      <c r="K1618">
        <v>442765.05000000005</v>
      </c>
      <c r="L1618">
        <v>42406</v>
      </c>
      <c r="M1618">
        <v>11</v>
      </c>
      <c r="N1618" t="s">
        <v>40</v>
      </c>
      <c r="O1618">
        <v>2016</v>
      </c>
    </row>
    <row r="1619" spans="2:15" x14ac:dyDescent="0.25">
      <c r="B1619" t="s">
        <v>16</v>
      </c>
      <c r="C1619" t="s">
        <v>27</v>
      </c>
      <c r="D1619" t="s">
        <v>47</v>
      </c>
      <c r="E1619">
        <v>1404</v>
      </c>
      <c r="F1619">
        <v>133</v>
      </c>
      <c r="G1619">
        <v>53</v>
      </c>
      <c r="H1619">
        <v>74412</v>
      </c>
      <c r="I1619">
        <v>7441.2000000000007</v>
      </c>
      <c r="J1619">
        <v>18603</v>
      </c>
      <c r="K1619">
        <v>48367.8</v>
      </c>
      <c r="L1619">
        <v>42407</v>
      </c>
      <c r="M1619">
        <v>11</v>
      </c>
      <c r="N1619" t="s">
        <v>40</v>
      </c>
      <c r="O1619">
        <v>2016</v>
      </c>
    </row>
    <row r="1620" spans="2:15" x14ac:dyDescent="0.25">
      <c r="B1620" t="s">
        <v>25</v>
      </c>
      <c r="C1620" t="s">
        <v>27</v>
      </c>
      <c r="D1620" t="s">
        <v>47</v>
      </c>
      <c r="E1620">
        <v>663</v>
      </c>
      <c r="F1620">
        <v>138</v>
      </c>
      <c r="G1620">
        <v>202</v>
      </c>
      <c r="H1620">
        <v>133926</v>
      </c>
      <c r="I1620">
        <v>13392.6</v>
      </c>
      <c r="J1620">
        <v>33481.5</v>
      </c>
      <c r="K1620">
        <v>87051.9</v>
      </c>
      <c r="L1620">
        <v>42408</v>
      </c>
      <c r="M1620">
        <v>11</v>
      </c>
      <c r="N1620" t="s">
        <v>40</v>
      </c>
      <c r="O1620">
        <v>2016</v>
      </c>
    </row>
    <row r="1621" spans="2:15" x14ac:dyDescent="0.25">
      <c r="B1621" t="s">
        <v>16</v>
      </c>
      <c r="C1621" t="s">
        <v>38</v>
      </c>
      <c r="D1621" t="s">
        <v>47</v>
      </c>
      <c r="E1621">
        <v>1230</v>
      </c>
      <c r="F1621">
        <v>83</v>
      </c>
      <c r="G1621">
        <v>173</v>
      </c>
      <c r="H1621">
        <v>212790</v>
      </c>
      <c r="I1621">
        <v>21279</v>
      </c>
      <c r="J1621">
        <v>53197.5</v>
      </c>
      <c r="K1621">
        <v>138313.5</v>
      </c>
      <c r="L1621">
        <v>42409</v>
      </c>
      <c r="M1621">
        <v>11</v>
      </c>
      <c r="N1621" t="s">
        <v>40</v>
      </c>
      <c r="O1621">
        <v>2016</v>
      </c>
    </row>
    <row r="1622" spans="2:15" x14ac:dyDescent="0.25">
      <c r="B1622" t="s">
        <v>16</v>
      </c>
      <c r="C1622" t="s">
        <v>38</v>
      </c>
      <c r="D1622" t="s">
        <v>47</v>
      </c>
      <c r="E1622">
        <v>1378</v>
      </c>
      <c r="F1622">
        <v>41</v>
      </c>
      <c r="G1622">
        <v>359</v>
      </c>
      <c r="H1622">
        <v>494702</v>
      </c>
      <c r="I1622">
        <v>49470.200000000004</v>
      </c>
      <c r="J1622">
        <v>123675.5</v>
      </c>
      <c r="K1622">
        <v>321556.3</v>
      </c>
      <c r="L1622">
        <v>42410</v>
      </c>
      <c r="M1622">
        <v>11</v>
      </c>
      <c r="N1622" t="s">
        <v>40</v>
      </c>
      <c r="O1622">
        <v>2016</v>
      </c>
    </row>
    <row r="1623" spans="2:15" x14ac:dyDescent="0.25">
      <c r="B1623" t="s">
        <v>24</v>
      </c>
      <c r="C1623" t="s">
        <v>38</v>
      </c>
      <c r="D1623" t="s">
        <v>47</v>
      </c>
      <c r="E1623">
        <v>718</v>
      </c>
      <c r="F1623">
        <v>126</v>
      </c>
      <c r="G1623">
        <v>57</v>
      </c>
      <c r="H1623">
        <v>40926</v>
      </c>
      <c r="I1623">
        <v>4092.6000000000004</v>
      </c>
      <c r="J1623">
        <v>10231.5</v>
      </c>
      <c r="K1623">
        <v>26601.9</v>
      </c>
      <c r="L1623">
        <v>42411</v>
      </c>
      <c r="M1623">
        <v>11</v>
      </c>
      <c r="N1623" t="s">
        <v>40</v>
      </c>
      <c r="O1623">
        <v>2016</v>
      </c>
    </row>
    <row r="1624" spans="2:15" x14ac:dyDescent="0.25">
      <c r="B1624" t="s">
        <v>24</v>
      </c>
      <c r="C1624" t="s">
        <v>38</v>
      </c>
      <c r="D1624" t="s">
        <v>48</v>
      </c>
      <c r="E1624">
        <v>1478</v>
      </c>
      <c r="F1624">
        <v>169</v>
      </c>
      <c r="G1624">
        <v>225</v>
      </c>
      <c r="H1624">
        <v>332550</v>
      </c>
      <c r="I1624">
        <v>33255</v>
      </c>
      <c r="J1624">
        <v>83137.5</v>
      </c>
      <c r="K1624">
        <v>216157.5</v>
      </c>
      <c r="L1624">
        <v>42412</v>
      </c>
      <c r="M1624">
        <v>11</v>
      </c>
      <c r="N1624" t="s">
        <v>40</v>
      </c>
      <c r="O1624">
        <v>2016</v>
      </c>
    </row>
    <row r="1625" spans="2:15" x14ac:dyDescent="0.25">
      <c r="B1625" t="s">
        <v>24</v>
      </c>
      <c r="C1625" t="s">
        <v>38</v>
      </c>
      <c r="D1625" t="s">
        <v>48</v>
      </c>
      <c r="E1625">
        <v>1200</v>
      </c>
      <c r="F1625">
        <v>101</v>
      </c>
      <c r="G1625">
        <v>245</v>
      </c>
      <c r="H1625">
        <v>294000</v>
      </c>
      <c r="I1625">
        <v>29400</v>
      </c>
      <c r="J1625">
        <v>73500</v>
      </c>
      <c r="K1625">
        <v>191100</v>
      </c>
      <c r="L1625">
        <v>42413</v>
      </c>
      <c r="M1625">
        <v>11</v>
      </c>
      <c r="N1625" t="s">
        <v>40</v>
      </c>
      <c r="O1625">
        <v>2016</v>
      </c>
    </row>
    <row r="1626" spans="2:15" x14ac:dyDescent="0.25">
      <c r="B1626" t="s">
        <v>20</v>
      </c>
      <c r="C1626" t="s">
        <v>38</v>
      </c>
      <c r="D1626" t="s">
        <v>48</v>
      </c>
      <c r="E1626">
        <v>912</v>
      </c>
      <c r="F1626">
        <v>223</v>
      </c>
      <c r="G1626">
        <v>252</v>
      </c>
      <c r="H1626">
        <v>229824</v>
      </c>
      <c r="I1626">
        <v>22982.400000000001</v>
      </c>
      <c r="J1626">
        <v>57456</v>
      </c>
      <c r="K1626">
        <v>149385.60000000001</v>
      </c>
      <c r="L1626">
        <v>42414</v>
      </c>
      <c r="M1626">
        <v>11</v>
      </c>
      <c r="N1626" t="s">
        <v>40</v>
      </c>
      <c r="O1626">
        <v>2016</v>
      </c>
    </row>
    <row r="1627" spans="2:15" x14ac:dyDescent="0.25">
      <c r="B1627" t="s">
        <v>25</v>
      </c>
      <c r="C1627" t="s">
        <v>38</v>
      </c>
      <c r="D1627" t="s">
        <v>48</v>
      </c>
      <c r="E1627">
        <v>1227</v>
      </c>
      <c r="F1627">
        <v>131</v>
      </c>
      <c r="G1627">
        <v>140</v>
      </c>
      <c r="H1627">
        <v>171780</v>
      </c>
      <c r="I1627">
        <v>17178</v>
      </c>
      <c r="J1627">
        <v>42945</v>
      </c>
      <c r="K1627">
        <v>111657</v>
      </c>
      <c r="L1627">
        <v>42415</v>
      </c>
      <c r="M1627">
        <v>11</v>
      </c>
      <c r="N1627" t="s">
        <v>40</v>
      </c>
      <c r="O1627">
        <v>2016</v>
      </c>
    </row>
    <row r="1628" spans="2:15" x14ac:dyDescent="0.25">
      <c r="B1628" t="s">
        <v>20</v>
      </c>
      <c r="C1628" t="s">
        <v>38</v>
      </c>
      <c r="D1628" t="s">
        <v>48</v>
      </c>
      <c r="E1628">
        <v>1443</v>
      </c>
      <c r="F1628">
        <v>24</v>
      </c>
      <c r="G1628">
        <v>203</v>
      </c>
      <c r="H1628">
        <v>292929</v>
      </c>
      <c r="I1628">
        <v>29292.9</v>
      </c>
      <c r="J1628">
        <v>73232.25</v>
      </c>
      <c r="K1628">
        <v>190403.84999999998</v>
      </c>
      <c r="L1628">
        <v>42416</v>
      </c>
      <c r="M1628">
        <v>11</v>
      </c>
      <c r="N1628" t="s">
        <v>40</v>
      </c>
      <c r="O1628">
        <v>2016</v>
      </c>
    </row>
    <row r="1629" spans="2:15" x14ac:dyDescent="0.25">
      <c r="B1629" t="s">
        <v>22</v>
      </c>
      <c r="C1629" t="s">
        <v>38</v>
      </c>
      <c r="D1629" t="s">
        <v>48</v>
      </c>
      <c r="E1629">
        <v>1076</v>
      </c>
      <c r="F1629">
        <v>13</v>
      </c>
      <c r="G1629">
        <v>68</v>
      </c>
      <c r="H1629">
        <v>73168</v>
      </c>
      <c r="I1629">
        <v>7316.8</v>
      </c>
      <c r="J1629">
        <v>18292</v>
      </c>
      <c r="K1629">
        <v>47559.199999999997</v>
      </c>
      <c r="L1629">
        <v>42417</v>
      </c>
      <c r="M1629">
        <v>11</v>
      </c>
      <c r="N1629" t="s">
        <v>40</v>
      </c>
      <c r="O1629">
        <v>2016</v>
      </c>
    </row>
    <row r="1630" spans="2:15" x14ac:dyDescent="0.25">
      <c r="B1630" t="s">
        <v>37</v>
      </c>
      <c r="C1630" t="s">
        <v>41</v>
      </c>
      <c r="D1630" t="s">
        <v>48</v>
      </c>
      <c r="E1630">
        <v>1224</v>
      </c>
      <c r="F1630">
        <v>204</v>
      </c>
      <c r="G1630">
        <v>475</v>
      </c>
      <c r="H1630">
        <v>581400</v>
      </c>
      <c r="I1630">
        <v>58140</v>
      </c>
      <c r="J1630">
        <v>145350</v>
      </c>
      <c r="K1630">
        <v>377910</v>
      </c>
      <c r="L1630">
        <v>42418</v>
      </c>
      <c r="M1630">
        <v>11</v>
      </c>
      <c r="N1630" t="s">
        <v>40</v>
      </c>
      <c r="O1630">
        <v>2016</v>
      </c>
    </row>
    <row r="1631" spans="2:15" x14ac:dyDescent="0.25">
      <c r="B1631" t="s">
        <v>20</v>
      </c>
      <c r="C1631" t="s">
        <v>41</v>
      </c>
      <c r="D1631" t="s">
        <v>48</v>
      </c>
      <c r="E1631">
        <v>342</v>
      </c>
      <c r="F1631">
        <v>205</v>
      </c>
      <c r="G1631">
        <v>370</v>
      </c>
      <c r="H1631">
        <v>126540</v>
      </c>
      <c r="I1631">
        <v>12654</v>
      </c>
      <c r="J1631">
        <v>31635</v>
      </c>
      <c r="K1631">
        <v>82251</v>
      </c>
      <c r="L1631">
        <v>42419</v>
      </c>
      <c r="M1631">
        <v>11</v>
      </c>
      <c r="N1631" t="s">
        <v>40</v>
      </c>
      <c r="O1631">
        <v>2016</v>
      </c>
    </row>
    <row r="1632" spans="2:15" x14ac:dyDescent="0.25">
      <c r="B1632" t="s">
        <v>24</v>
      </c>
      <c r="C1632" t="s">
        <v>41</v>
      </c>
      <c r="D1632" t="s">
        <v>48</v>
      </c>
      <c r="E1632">
        <v>490</v>
      </c>
      <c r="F1632">
        <v>5</v>
      </c>
      <c r="G1632">
        <v>375</v>
      </c>
      <c r="H1632">
        <v>183750</v>
      </c>
      <c r="I1632">
        <v>18375</v>
      </c>
      <c r="J1632">
        <v>45937.5</v>
      </c>
      <c r="K1632">
        <v>119437.5</v>
      </c>
      <c r="L1632">
        <v>42420</v>
      </c>
      <c r="M1632">
        <v>11</v>
      </c>
      <c r="N1632" t="s">
        <v>40</v>
      </c>
      <c r="O1632">
        <v>2016</v>
      </c>
    </row>
    <row r="1633" spans="2:15" x14ac:dyDescent="0.25">
      <c r="B1633" t="s">
        <v>37</v>
      </c>
      <c r="C1633" t="s">
        <v>41</v>
      </c>
      <c r="D1633" t="s">
        <v>48</v>
      </c>
      <c r="E1633">
        <v>1135</v>
      </c>
      <c r="F1633">
        <v>62</v>
      </c>
      <c r="G1633">
        <v>59</v>
      </c>
      <c r="H1633">
        <v>66965</v>
      </c>
      <c r="I1633">
        <v>6696.5</v>
      </c>
      <c r="J1633">
        <v>16741.25</v>
      </c>
      <c r="K1633">
        <v>43527.25</v>
      </c>
      <c r="L1633">
        <v>42421</v>
      </c>
      <c r="M1633">
        <v>11</v>
      </c>
      <c r="N1633" t="s">
        <v>40</v>
      </c>
      <c r="O1633">
        <v>2016</v>
      </c>
    </row>
    <row r="1634" spans="2:15" x14ac:dyDescent="0.25">
      <c r="B1634" t="s">
        <v>22</v>
      </c>
      <c r="C1634" t="s">
        <v>41</v>
      </c>
      <c r="D1634" t="s">
        <v>48</v>
      </c>
      <c r="E1634">
        <v>818</v>
      </c>
      <c r="F1634">
        <v>185</v>
      </c>
      <c r="G1634">
        <v>102</v>
      </c>
      <c r="H1634">
        <v>83436</v>
      </c>
      <c r="I1634">
        <v>8343.6</v>
      </c>
      <c r="J1634">
        <v>20859</v>
      </c>
      <c r="K1634">
        <v>54233.399999999994</v>
      </c>
      <c r="L1634">
        <v>42422</v>
      </c>
      <c r="M1634">
        <v>11</v>
      </c>
      <c r="N1634" t="s">
        <v>40</v>
      </c>
      <c r="O1634">
        <v>2016</v>
      </c>
    </row>
    <row r="1635" spans="2:15" x14ac:dyDescent="0.25">
      <c r="B1635" t="s">
        <v>22</v>
      </c>
      <c r="C1635" t="s">
        <v>42</v>
      </c>
      <c r="D1635" t="s">
        <v>48</v>
      </c>
      <c r="E1635">
        <v>1128</v>
      </c>
      <c r="F1635">
        <v>76</v>
      </c>
      <c r="G1635">
        <v>280</v>
      </c>
      <c r="H1635">
        <v>315840</v>
      </c>
      <c r="I1635">
        <v>31584</v>
      </c>
      <c r="J1635">
        <v>78960</v>
      </c>
      <c r="K1635">
        <v>205296</v>
      </c>
      <c r="L1635">
        <v>42423</v>
      </c>
      <c r="M1635">
        <v>11</v>
      </c>
      <c r="N1635" t="s">
        <v>40</v>
      </c>
      <c r="O1635">
        <v>2016</v>
      </c>
    </row>
    <row r="1636" spans="2:15" x14ac:dyDescent="0.25">
      <c r="B1636" t="s">
        <v>37</v>
      </c>
      <c r="C1636" t="s">
        <v>42</v>
      </c>
      <c r="D1636" t="s">
        <v>48</v>
      </c>
      <c r="E1636">
        <v>1378</v>
      </c>
      <c r="F1636">
        <v>226</v>
      </c>
      <c r="G1636">
        <v>194</v>
      </c>
      <c r="H1636">
        <v>267332</v>
      </c>
      <c r="I1636">
        <v>26733.200000000001</v>
      </c>
      <c r="J1636">
        <v>66833</v>
      </c>
      <c r="K1636">
        <v>173765.8</v>
      </c>
      <c r="L1636">
        <v>42424</v>
      </c>
      <c r="M1636">
        <v>11</v>
      </c>
      <c r="N1636" t="s">
        <v>40</v>
      </c>
      <c r="O1636">
        <v>2016</v>
      </c>
    </row>
    <row r="1637" spans="2:15" x14ac:dyDescent="0.25">
      <c r="B1637" t="s">
        <v>37</v>
      </c>
      <c r="C1637" t="s">
        <v>42</v>
      </c>
      <c r="D1637" t="s">
        <v>48</v>
      </c>
      <c r="E1637">
        <v>1177</v>
      </c>
      <c r="F1637">
        <v>237</v>
      </c>
      <c r="G1637">
        <v>283</v>
      </c>
      <c r="H1637">
        <v>333091</v>
      </c>
      <c r="I1637">
        <v>33309.1</v>
      </c>
      <c r="J1637">
        <v>83272.75</v>
      </c>
      <c r="K1637">
        <v>216509.15000000002</v>
      </c>
      <c r="L1637">
        <v>42425</v>
      </c>
      <c r="M1637">
        <v>11</v>
      </c>
      <c r="N1637" t="s">
        <v>40</v>
      </c>
      <c r="O1637">
        <v>2016</v>
      </c>
    </row>
    <row r="1638" spans="2:15" x14ac:dyDescent="0.25">
      <c r="B1638" t="s">
        <v>22</v>
      </c>
      <c r="C1638" t="s">
        <v>42</v>
      </c>
      <c r="D1638" t="s">
        <v>48</v>
      </c>
      <c r="E1638">
        <v>330</v>
      </c>
      <c r="F1638">
        <v>9</v>
      </c>
      <c r="G1638">
        <v>202</v>
      </c>
      <c r="H1638">
        <v>66660</v>
      </c>
      <c r="I1638">
        <v>6666</v>
      </c>
      <c r="J1638">
        <v>16665</v>
      </c>
      <c r="K1638">
        <v>43329</v>
      </c>
      <c r="L1638">
        <v>42426</v>
      </c>
      <c r="M1638">
        <v>11</v>
      </c>
      <c r="N1638" t="s">
        <v>40</v>
      </c>
      <c r="O1638">
        <v>2016</v>
      </c>
    </row>
    <row r="1639" spans="2:15" x14ac:dyDescent="0.25">
      <c r="B1639" t="s">
        <v>24</v>
      </c>
      <c r="C1639" t="s">
        <v>42</v>
      </c>
      <c r="D1639" t="s">
        <v>48</v>
      </c>
      <c r="E1639">
        <v>1141</v>
      </c>
      <c r="F1639">
        <v>241</v>
      </c>
      <c r="G1639">
        <v>171</v>
      </c>
      <c r="H1639">
        <v>195111</v>
      </c>
      <c r="I1639">
        <v>19511.100000000002</v>
      </c>
      <c r="J1639">
        <v>48777.75</v>
      </c>
      <c r="K1639">
        <v>126822.15</v>
      </c>
      <c r="L1639">
        <v>42427</v>
      </c>
      <c r="M1639">
        <v>11</v>
      </c>
      <c r="N1639" t="s">
        <v>40</v>
      </c>
      <c r="O1639">
        <v>2016</v>
      </c>
    </row>
    <row r="1640" spans="2:15" x14ac:dyDescent="0.25">
      <c r="B1640" t="s">
        <v>24</v>
      </c>
      <c r="C1640" t="s">
        <v>42</v>
      </c>
      <c r="D1640" t="s">
        <v>48</v>
      </c>
      <c r="E1640">
        <v>555</v>
      </c>
      <c r="F1640">
        <v>119</v>
      </c>
      <c r="G1640">
        <v>112</v>
      </c>
      <c r="H1640">
        <v>62160</v>
      </c>
      <c r="I1640">
        <v>6216</v>
      </c>
      <c r="J1640">
        <v>15540</v>
      </c>
      <c r="K1640">
        <v>40404</v>
      </c>
      <c r="L1640">
        <v>42428</v>
      </c>
      <c r="M1640">
        <v>11</v>
      </c>
      <c r="N1640" t="s">
        <v>40</v>
      </c>
      <c r="O1640">
        <v>2016</v>
      </c>
    </row>
    <row r="1641" spans="2:15" x14ac:dyDescent="0.25">
      <c r="B1641" t="s">
        <v>24</v>
      </c>
      <c r="C1641" t="s">
        <v>44</v>
      </c>
      <c r="D1641" t="s">
        <v>48</v>
      </c>
      <c r="E1641">
        <v>1374</v>
      </c>
      <c r="F1641">
        <v>231</v>
      </c>
      <c r="G1641">
        <v>111</v>
      </c>
      <c r="H1641">
        <v>152514</v>
      </c>
      <c r="I1641">
        <v>15251.400000000001</v>
      </c>
      <c r="J1641">
        <v>38128.5</v>
      </c>
      <c r="K1641">
        <v>99134.1</v>
      </c>
      <c r="L1641">
        <v>42430</v>
      </c>
      <c r="M1641">
        <v>11</v>
      </c>
      <c r="N1641" t="s">
        <v>40</v>
      </c>
      <c r="O1641">
        <v>2016</v>
      </c>
    </row>
    <row r="1642" spans="2:15" x14ac:dyDescent="0.25">
      <c r="B1642" t="s">
        <v>20</v>
      </c>
      <c r="C1642" t="s">
        <v>44</v>
      </c>
      <c r="D1642" t="s">
        <v>48</v>
      </c>
      <c r="E1642">
        <v>1429</v>
      </c>
      <c r="F1642">
        <v>166</v>
      </c>
      <c r="G1642">
        <v>361</v>
      </c>
      <c r="H1642">
        <v>515869</v>
      </c>
      <c r="I1642">
        <v>51586.9</v>
      </c>
      <c r="J1642">
        <v>128967.25</v>
      </c>
      <c r="K1642">
        <v>335314.84999999998</v>
      </c>
      <c r="L1642">
        <v>42431</v>
      </c>
      <c r="M1642">
        <v>11</v>
      </c>
      <c r="N1642" t="s">
        <v>40</v>
      </c>
      <c r="O1642">
        <v>2016</v>
      </c>
    </row>
    <row r="1643" spans="2:15" x14ac:dyDescent="0.25">
      <c r="B1643" t="s">
        <v>37</v>
      </c>
      <c r="C1643" t="s">
        <v>44</v>
      </c>
      <c r="D1643" t="s">
        <v>48</v>
      </c>
      <c r="E1643">
        <v>406</v>
      </c>
      <c r="F1643">
        <v>171</v>
      </c>
      <c r="G1643">
        <v>273</v>
      </c>
      <c r="H1643">
        <v>110838</v>
      </c>
      <c r="I1643">
        <v>11083.800000000001</v>
      </c>
      <c r="J1643">
        <v>27709.5</v>
      </c>
      <c r="K1643">
        <v>72044.7</v>
      </c>
      <c r="L1643">
        <v>42432</v>
      </c>
      <c r="M1643">
        <v>11</v>
      </c>
      <c r="N1643" t="s">
        <v>40</v>
      </c>
      <c r="O1643">
        <v>2016</v>
      </c>
    </row>
    <row r="1644" spans="2:15" x14ac:dyDescent="0.25">
      <c r="B1644" t="s">
        <v>16</v>
      </c>
      <c r="C1644" t="s">
        <v>44</v>
      </c>
      <c r="D1644" t="s">
        <v>48</v>
      </c>
      <c r="E1644">
        <v>541</v>
      </c>
      <c r="F1644">
        <v>206</v>
      </c>
      <c r="G1644">
        <v>113</v>
      </c>
      <c r="H1644">
        <v>61133</v>
      </c>
      <c r="I1644">
        <v>6113.3</v>
      </c>
      <c r="J1644">
        <v>15283.25</v>
      </c>
      <c r="K1644">
        <v>39736.449999999997</v>
      </c>
      <c r="L1644">
        <v>42433</v>
      </c>
      <c r="M1644">
        <v>11</v>
      </c>
      <c r="N1644" t="s">
        <v>40</v>
      </c>
      <c r="O1644">
        <v>2016</v>
      </c>
    </row>
    <row r="1645" spans="2:15" x14ac:dyDescent="0.25">
      <c r="B1645" t="s">
        <v>20</v>
      </c>
      <c r="C1645" t="s">
        <v>44</v>
      </c>
      <c r="D1645" t="s">
        <v>48</v>
      </c>
      <c r="E1645">
        <v>1303</v>
      </c>
      <c r="F1645">
        <v>223</v>
      </c>
      <c r="G1645">
        <v>377</v>
      </c>
      <c r="H1645">
        <v>491231</v>
      </c>
      <c r="I1645">
        <v>49123.100000000006</v>
      </c>
      <c r="J1645">
        <v>122807.75</v>
      </c>
      <c r="K1645">
        <v>319300.15000000002</v>
      </c>
      <c r="L1645">
        <v>42434</v>
      </c>
      <c r="M1645">
        <v>11</v>
      </c>
      <c r="N1645" t="s">
        <v>40</v>
      </c>
      <c r="O1645">
        <v>2016</v>
      </c>
    </row>
    <row r="1646" spans="2:15" x14ac:dyDescent="0.25">
      <c r="B1646" t="s">
        <v>20</v>
      </c>
      <c r="C1646" t="s">
        <v>44</v>
      </c>
      <c r="D1646" t="s">
        <v>48</v>
      </c>
      <c r="E1646">
        <v>1253</v>
      </c>
      <c r="F1646">
        <v>198</v>
      </c>
      <c r="G1646">
        <v>273</v>
      </c>
      <c r="H1646">
        <v>342069</v>
      </c>
      <c r="I1646">
        <v>34206.9</v>
      </c>
      <c r="J1646">
        <v>85517.25</v>
      </c>
      <c r="K1646">
        <v>222344.84999999998</v>
      </c>
      <c r="L1646">
        <v>42435</v>
      </c>
      <c r="M1646">
        <v>11</v>
      </c>
      <c r="N1646" t="s">
        <v>40</v>
      </c>
      <c r="O1646">
        <v>2016</v>
      </c>
    </row>
    <row r="1647" spans="2:15" x14ac:dyDescent="0.25">
      <c r="B1647" t="s">
        <v>16</v>
      </c>
      <c r="C1647" t="s">
        <v>44</v>
      </c>
      <c r="D1647" t="s">
        <v>48</v>
      </c>
      <c r="E1647">
        <v>1405</v>
      </c>
      <c r="F1647">
        <v>71</v>
      </c>
      <c r="G1647">
        <v>384</v>
      </c>
      <c r="H1647">
        <v>539520</v>
      </c>
      <c r="I1647">
        <v>53952</v>
      </c>
      <c r="J1647">
        <v>134880</v>
      </c>
      <c r="K1647">
        <v>350688</v>
      </c>
      <c r="L1647">
        <v>42436</v>
      </c>
      <c r="M1647">
        <v>11</v>
      </c>
      <c r="N1647" t="s">
        <v>40</v>
      </c>
      <c r="O1647">
        <v>2016</v>
      </c>
    </row>
    <row r="1648" spans="2:15" x14ac:dyDescent="0.25">
      <c r="B1648" t="s">
        <v>25</v>
      </c>
      <c r="C1648" t="s">
        <v>44</v>
      </c>
      <c r="D1648" t="s">
        <v>18</v>
      </c>
      <c r="E1648">
        <v>553</v>
      </c>
      <c r="F1648">
        <v>110</v>
      </c>
      <c r="G1648">
        <v>381</v>
      </c>
      <c r="H1648">
        <v>210693</v>
      </c>
      <c r="I1648">
        <v>21069.300000000003</v>
      </c>
      <c r="J1648">
        <v>52673.25</v>
      </c>
      <c r="K1648">
        <v>136950.45000000001</v>
      </c>
      <c r="L1648">
        <v>42437</v>
      </c>
      <c r="M1648">
        <v>11</v>
      </c>
      <c r="N1648" t="s">
        <v>40</v>
      </c>
      <c r="O1648">
        <v>2016</v>
      </c>
    </row>
    <row r="1649" spans="2:15" x14ac:dyDescent="0.25">
      <c r="B1649" t="s">
        <v>16</v>
      </c>
      <c r="C1649" t="s">
        <v>17</v>
      </c>
      <c r="D1649" t="s">
        <v>18</v>
      </c>
      <c r="E1649">
        <v>369</v>
      </c>
      <c r="F1649">
        <v>98</v>
      </c>
      <c r="G1649">
        <v>355</v>
      </c>
      <c r="H1649">
        <v>130995</v>
      </c>
      <c r="I1649">
        <v>13099.5</v>
      </c>
      <c r="J1649">
        <v>32748.75</v>
      </c>
      <c r="K1649">
        <v>85146.75</v>
      </c>
      <c r="L1649">
        <v>42438</v>
      </c>
      <c r="M1649">
        <v>11</v>
      </c>
      <c r="N1649" t="s">
        <v>40</v>
      </c>
      <c r="O1649">
        <v>2016</v>
      </c>
    </row>
    <row r="1650" spans="2:15" x14ac:dyDescent="0.25">
      <c r="B1650" t="s">
        <v>16</v>
      </c>
      <c r="C1650" t="s">
        <v>17</v>
      </c>
      <c r="D1650" t="s">
        <v>18</v>
      </c>
      <c r="E1650">
        <v>370</v>
      </c>
      <c r="F1650">
        <v>165</v>
      </c>
      <c r="G1650">
        <v>114</v>
      </c>
      <c r="H1650">
        <v>42180</v>
      </c>
      <c r="I1650">
        <v>4218</v>
      </c>
      <c r="J1650">
        <v>10545</v>
      </c>
      <c r="K1650">
        <v>27417</v>
      </c>
      <c r="L1650">
        <v>42439</v>
      </c>
      <c r="M1650">
        <v>11</v>
      </c>
      <c r="N1650" t="s">
        <v>40</v>
      </c>
      <c r="O1650">
        <v>2016</v>
      </c>
    </row>
    <row r="1651" spans="2:15" x14ac:dyDescent="0.25">
      <c r="B1651" t="s">
        <v>24</v>
      </c>
      <c r="C1651" t="s">
        <v>17</v>
      </c>
      <c r="D1651" t="s">
        <v>18</v>
      </c>
      <c r="E1651">
        <v>1289</v>
      </c>
      <c r="F1651">
        <v>185</v>
      </c>
      <c r="G1651">
        <v>142</v>
      </c>
      <c r="H1651">
        <v>183038</v>
      </c>
      <c r="I1651">
        <v>18303.8</v>
      </c>
      <c r="J1651">
        <v>45759.5</v>
      </c>
      <c r="K1651">
        <v>118974.70000000001</v>
      </c>
      <c r="L1651">
        <v>42440</v>
      </c>
      <c r="M1651">
        <v>11</v>
      </c>
      <c r="N1651" t="s">
        <v>40</v>
      </c>
      <c r="O1651">
        <v>2016</v>
      </c>
    </row>
    <row r="1652" spans="2:15" x14ac:dyDescent="0.25">
      <c r="B1652" t="s">
        <v>24</v>
      </c>
      <c r="C1652" t="s">
        <v>27</v>
      </c>
      <c r="D1652" t="s">
        <v>18</v>
      </c>
      <c r="E1652">
        <v>545</v>
      </c>
      <c r="F1652">
        <v>28</v>
      </c>
      <c r="G1652">
        <v>443</v>
      </c>
      <c r="H1652">
        <v>241435</v>
      </c>
      <c r="I1652">
        <v>24143.5</v>
      </c>
      <c r="J1652">
        <v>60358.75</v>
      </c>
      <c r="K1652">
        <v>156932.75</v>
      </c>
      <c r="L1652">
        <v>42441</v>
      </c>
      <c r="M1652">
        <v>11</v>
      </c>
      <c r="N1652" t="s">
        <v>40</v>
      </c>
      <c r="O1652">
        <v>2016</v>
      </c>
    </row>
    <row r="1653" spans="2:15" x14ac:dyDescent="0.25">
      <c r="B1653" t="s">
        <v>24</v>
      </c>
      <c r="C1653" t="s">
        <v>38</v>
      </c>
      <c r="D1653" t="s">
        <v>18</v>
      </c>
      <c r="E1653">
        <v>741</v>
      </c>
      <c r="F1653">
        <v>102</v>
      </c>
      <c r="G1653">
        <v>389</v>
      </c>
      <c r="H1653">
        <v>288249</v>
      </c>
      <c r="I1653">
        <v>28824.9</v>
      </c>
      <c r="J1653">
        <v>72062.25</v>
      </c>
      <c r="K1653">
        <v>187361.85</v>
      </c>
      <c r="L1653">
        <v>42442</v>
      </c>
      <c r="M1653">
        <v>11</v>
      </c>
      <c r="N1653" t="s">
        <v>40</v>
      </c>
      <c r="O1653">
        <v>2016</v>
      </c>
    </row>
    <row r="1654" spans="2:15" x14ac:dyDescent="0.25">
      <c r="B1654" t="s">
        <v>20</v>
      </c>
      <c r="C1654" t="s">
        <v>38</v>
      </c>
      <c r="D1654" t="s">
        <v>48</v>
      </c>
      <c r="E1654">
        <v>851</v>
      </c>
      <c r="F1654">
        <v>229</v>
      </c>
      <c r="G1654">
        <v>422</v>
      </c>
      <c r="H1654">
        <v>359122</v>
      </c>
      <c r="I1654">
        <v>35912.200000000004</v>
      </c>
      <c r="J1654">
        <v>89780.5</v>
      </c>
      <c r="K1654">
        <v>233429.3</v>
      </c>
      <c r="L1654">
        <v>42443</v>
      </c>
      <c r="M1654">
        <v>11</v>
      </c>
      <c r="N1654" t="s">
        <v>40</v>
      </c>
      <c r="O1654">
        <v>2016</v>
      </c>
    </row>
    <row r="1655" spans="2:15" x14ac:dyDescent="0.25">
      <c r="B1655" t="s">
        <v>25</v>
      </c>
      <c r="C1655" t="s">
        <v>38</v>
      </c>
      <c r="D1655" t="s">
        <v>48</v>
      </c>
      <c r="E1655">
        <v>1456</v>
      </c>
      <c r="F1655">
        <v>7</v>
      </c>
      <c r="G1655">
        <v>207</v>
      </c>
      <c r="H1655">
        <v>301392</v>
      </c>
      <c r="I1655">
        <v>30139.200000000001</v>
      </c>
      <c r="J1655">
        <v>75348</v>
      </c>
      <c r="K1655">
        <v>195904.8</v>
      </c>
      <c r="L1655">
        <v>42444</v>
      </c>
      <c r="M1655">
        <v>11</v>
      </c>
      <c r="N1655" t="s">
        <v>40</v>
      </c>
      <c r="O1655">
        <v>2016</v>
      </c>
    </row>
    <row r="1656" spans="2:15" x14ac:dyDescent="0.25">
      <c r="B1656" t="s">
        <v>20</v>
      </c>
      <c r="C1656" t="s">
        <v>38</v>
      </c>
      <c r="D1656" t="s">
        <v>48</v>
      </c>
      <c r="E1656">
        <v>1392</v>
      </c>
      <c r="F1656">
        <v>87</v>
      </c>
      <c r="G1656">
        <v>366</v>
      </c>
      <c r="H1656">
        <v>509472</v>
      </c>
      <c r="I1656">
        <v>50947.200000000004</v>
      </c>
      <c r="J1656">
        <v>127368</v>
      </c>
      <c r="K1656">
        <v>331156.8</v>
      </c>
      <c r="L1656">
        <v>42445</v>
      </c>
      <c r="M1656">
        <v>11</v>
      </c>
      <c r="N1656" t="s">
        <v>40</v>
      </c>
      <c r="O1656">
        <v>2016</v>
      </c>
    </row>
    <row r="1657" spans="2:15" x14ac:dyDescent="0.25">
      <c r="B1657" t="s">
        <v>22</v>
      </c>
      <c r="C1657" t="s">
        <v>38</v>
      </c>
      <c r="D1657" t="s">
        <v>48</v>
      </c>
      <c r="E1657">
        <v>1257</v>
      </c>
      <c r="F1657">
        <v>176</v>
      </c>
      <c r="G1657">
        <v>79</v>
      </c>
      <c r="H1657">
        <v>99303</v>
      </c>
      <c r="I1657">
        <v>9930.3000000000011</v>
      </c>
      <c r="J1657">
        <v>24825.75</v>
      </c>
      <c r="K1657">
        <v>64546.95</v>
      </c>
      <c r="L1657">
        <v>42446</v>
      </c>
      <c r="M1657">
        <v>11</v>
      </c>
      <c r="N1657" t="s">
        <v>40</v>
      </c>
      <c r="O1657">
        <v>2016</v>
      </c>
    </row>
    <row r="1658" spans="2:15" x14ac:dyDescent="0.25">
      <c r="B1658" t="s">
        <v>37</v>
      </c>
      <c r="C1658" t="s">
        <v>38</v>
      </c>
      <c r="D1658" t="s">
        <v>48</v>
      </c>
      <c r="E1658">
        <v>407</v>
      </c>
      <c r="F1658">
        <v>222</v>
      </c>
      <c r="G1658">
        <v>116</v>
      </c>
      <c r="H1658">
        <v>47212</v>
      </c>
      <c r="I1658">
        <v>4721.2</v>
      </c>
      <c r="J1658">
        <v>11803</v>
      </c>
      <c r="K1658">
        <v>30687.800000000003</v>
      </c>
      <c r="L1658">
        <v>42447</v>
      </c>
      <c r="M1658">
        <v>11</v>
      </c>
      <c r="N1658" t="s">
        <v>40</v>
      </c>
      <c r="O1658">
        <v>2016</v>
      </c>
    </row>
    <row r="1659" spans="2:15" x14ac:dyDescent="0.25">
      <c r="B1659" t="s">
        <v>20</v>
      </c>
      <c r="C1659" t="s">
        <v>38</v>
      </c>
      <c r="D1659" t="s">
        <v>48</v>
      </c>
      <c r="E1659">
        <v>1288</v>
      </c>
      <c r="F1659">
        <v>68</v>
      </c>
      <c r="G1659">
        <v>250</v>
      </c>
      <c r="H1659">
        <v>322000</v>
      </c>
      <c r="I1659">
        <v>32200</v>
      </c>
      <c r="J1659">
        <v>80500</v>
      </c>
      <c r="K1659">
        <v>209300</v>
      </c>
      <c r="L1659">
        <v>42448</v>
      </c>
      <c r="M1659">
        <v>11</v>
      </c>
      <c r="N1659" t="s">
        <v>40</v>
      </c>
      <c r="O1659">
        <v>2016</v>
      </c>
    </row>
    <row r="1660" spans="2:15" x14ac:dyDescent="0.25">
      <c r="B1660" t="s">
        <v>24</v>
      </c>
      <c r="C1660" t="s">
        <v>38</v>
      </c>
      <c r="D1660" t="s">
        <v>45</v>
      </c>
      <c r="E1660">
        <v>1062</v>
      </c>
      <c r="F1660">
        <v>113</v>
      </c>
      <c r="G1660">
        <v>250</v>
      </c>
      <c r="H1660">
        <v>265500</v>
      </c>
      <c r="I1660">
        <v>26550</v>
      </c>
      <c r="J1660">
        <v>66375</v>
      </c>
      <c r="K1660">
        <v>172575</v>
      </c>
      <c r="L1660">
        <v>42449</v>
      </c>
      <c r="M1660">
        <v>11</v>
      </c>
      <c r="N1660" t="s">
        <v>40</v>
      </c>
      <c r="O1660">
        <v>2016</v>
      </c>
    </row>
    <row r="1661" spans="2:15" x14ac:dyDescent="0.25">
      <c r="B1661" t="s">
        <v>37</v>
      </c>
      <c r="C1661" t="s">
        <v>38</v>
      </c>
      <c r="D1661" t="s">
        <v>45</v>
      </c>
      <c r="E1661">
        <v>1499</v>
      </c>
      <c r="F1661">
        <v>249</v>
      </c>
      <c r="G1661">
        <v>252</v>
      </c>
      <c r="H1661">
        <v>377748</v>
      </c>
      <c r="I1661">
        <v>37774.800000000003</v>
      </c>
      <c r="J1661">
        <v>94437</v>
      </c>
      <c r="K1661">
        <v>245536.2</v>
      </c>
      <c r="L1661">
        <v>42450</v>
      </c>
      <c r="M1661">
        <v>11</v>
      </c>
      <c r="N1661" t="s">
        <v>40</v>
      </c>
      <c r="O1661">
        <v>2016</v>
      </c>
    </row>
    <row r="1662" spans="2:15" x14ac:dyDescent="0.25">
      <c r="B1662" t="s">
        <v>22</v>
      </c>
      <c r="C1662" t="s">
        <v>38</v>
      </c>
      <c r="D1662" t="s">
        <v>45</v>
      </c>
      <c r="E1662">
        <v>604</v>
      </c>
      <c r="F1662">
        <v>176</v>
      </c>
      <c r="G1662">
        <v>70</v>
      </c>
      <c r="H1662">
        <v>42280</v>
      </c>
      <c r="I1662">
        <v>4228</v>
      </c>
      <c r="J1662">
        <v>10570</v>
      </c>
      <c r="K1662">
        <v>27482</v>
      </c>
      <c r="L1662">
        <v>42451</v>
      </c>
      <c r="M1662">
        <v>11</v>
      </c>
      <c r="N1662" t="s">
        <v>40</v>
      </c>
      <c r="O1662">
        <v>2016</v>
      </c>
    </row>
    <row r="1663" spans="2:15" x14ac:dyDescent="0.25">
      <c r="B1663" t="s">
        <v>22</v>
      </c>
      <c r="C1663" t="s">
        <v>38</v>
      </c>
      <c r="D1663" t="s">
        <v>45</v>
      </c>
      <c r="E1663">
        <v>368</v>
      </c>
      <c r="F1663">
        <v>240</v>
      </c>
      <c r="G1663">
        <v>170</v>
      </c>
      <c r="H1663">
        <v>62560</v>
      </c>
      <c r="I1663">
        <v>6256</v>
      </c>
      <c r="J1663">
        <v>15640</v>
      </c>
      <c r="K1663">
        <v>40664</v>
      </c>
      <c r="L1663">
        <v>42452</v>
      </c>
      <c r="M1663">
        <v>11</v>
      </c>
      <c r="N1663" t="s">
        <v>40</v>
      </c>
      <c r="O1663">
        <v>2016</v>
      </c>
    </row>
    <row r="1664" spans="2:15" x14ac:dyDescent="0.25">
      <c r="B1664" t="s">
        <v>37</v>
      </c>
      <c r="C1664" t="s">
        <v>38</v>
      </c>
      <c r="D1664" t="s">
        <v>45</v>
      </c>
      <c r="E1664">
        <v>1080</v>
      </c>
      <c r="F1664">
        <v>80</v>
      </c>
      <c r="G1664">
        <v>261</v>
      </c>
      <c r="H1664">
        <v>281880</v>
      </c>
      <c r="I1664">
        <v>28188</v>
      </c>
      <c r="J1664">
        <v>70470</v>
      </c>
      <c r="K1664">
        <v>183222</v>
      </c>
      <c r="L1664">
        <v>42453</v>
      </c>
      <c r="M1664">
        <v>11</v>
      </c>
      <c r="N1664" t="s">
        <v>40</v>
      </c>
      <c r="O1664">
        <v>2016</v>
      </c>
    </row>
    <row r="1665" spans="2:15" x14ac:dyDescent="0.25">
      <c r="B1665" t="s">
        <v>37</v>
      </c>
      <c r="C1665" t="s">
        <v>41</v>
      </c>
      <c r="D1665" t="s">
        <v>45</v>
      </c>
      <c r="E1665">
        <v>361</v>
      </c>
      <c r="F1665">
        <v>82</v>
      </c>
      <c r="G1665">
        <v>435</v>
      </c>
      <c r="H1665">
        <v>157035</v>
      </c>
      <c r="I1665">
        <v>15703.5</v>
      </c>
      <c r="J1665">
        <v>39258.75</v>
      </c>
      <c r="K1665">
        <v>102072.75</v>
      </c>
      <c r="L1665">
        <v>42454</v>
      </c>
      <c r="M1665">
        <v>11</v>
      </c>
      <c r="N1665" t="s">
        <v>40</v>
      </c>
      <c r="O1665">
        <v>2016</v>
      </c>
    </row>
    <row r="1666" spans="2:15" x14ac:dyDescent="0.25">
      <c r="B1666" t="s">
        <v>22</v>
      </c>
      <c r="C1666" t="s">
        <v>41</v>
      </c>
      <c r="D1666" t="s">
        <v>45</v>
      </c>
      <c r="E1666">
        <v>1253</v>
      </c>
      <c r="F1666">
        <v>88</v>
      </c>
      <c r="G1666">
        <v>100</v>
      </c>
      <c r="H1666">
        <v>125300</v>
      </c>
      <c r="I1666">
        <v>12530</v>
      </c>
      <c r="J1666">
        <v>31325</v>
      </c>
      <c r="K1666">
        <v>81445</v>
      </c>
      <c r="L1666">
        <v>42455</v>
      </c>
      <c r="M1666">
        <v>11</v>
      </c>
      <c r="N1666" t="s">
        <v>40</v>
      </c>
      <c r="O1666">
        <v>2016</v>
      </c>
    </row>
    <row r="1667" spans="2:15" x14ac:dyDescent="0.25">
      <c r="B1667" t="s">
        <v>24</v>
      </c>
      <c r="C1667" t="s">
        <v>41</v>
      </c>
      <c r="D1667" t="s">
        <v>45</v>
      </c>
      <c r="E1667">
        <v>1241</v>
      </c>
      <c r="F1667">
        <v>57</v>
      </c>
      <c r="G1667">
        <v>408</v>
      </c>
      <c r="H1667">
        <v>506328</v>
      </c>
      <c r="I1667">
        <v>50632.800000000003</v>
      </c>
      <c r="J1667">
        <v>126582</v>
      </c>
      <c r="K1667">
        <v>329113.2</v>
      </c>
      <c r="L1667">
        <v>42456</v>
      </c>
      <c r="M1667">
        <v>11</v>
      </c>
      <c r="N1667" t="s">
        <v>40</v>
      </c>
      <c r="O1667">
        <v>2016</v>
      </c>
    </row>
    <row r="1668" spans="2:15" x14ac:dyDescent="0.25">
      <c r="B1668" t="s">
        <v>24</v>
      </c>
      <c r="C1668" t="s">
        <v>41</v>
      </c>
      <c r="D1668" t="s">
        <v>45</v>
      </c>
      <c r="E1668">
        <v>1112</v>
      </c>
      <c r="F1668">
        <v>131</v>
      </c>
      <c r="G1668">
        <v>408</v>
      </c>
      <c r="H1668">
        <v>453696</v>
      </c>
      <c r="I1668">
        <v>45369.600000000006</v>
      </c>
      <c r="J1668">
        <v>113424</v>
      </c>
      <c r="K1668">
        <v>294902.40000000002</v>
      </c>
      <c r="L1668">
        <v>42457</v>
      </c>
      <c r="M1668">
        <v>11</v>
      </c>
      <c r="N1668" t="s">
        <v>40</v>
      </c>
      <c r="O1668">
        <v>2016</v>
      </c>
    </row>
    <row r="1669" spans="2:15" x14ac:dyDescent="0.25">
      <c r="B1669" t="s">
        <v>24</v>
      </c>
      <c r="C1669" t="s">
        <v>41</v>
      </c>
      <c r="D1669" t="s">
        <v>45</v>
      </c>
      <c r="E1669">
        <v>1242</v>
      </c>
      <c r="F1669">
        <v>215</v>
      </c>
      <c r="G1669">
        <v>89</v>
      </c>
      <c r="H1669">
        <v>110538</v>
      </c>
      <c r="I1669">
        <v>11053.800000000001</v>
      </c>
      <c r="J1669">
        <v>27634.5</v>
      </c>
      <c r="K1669">
        <v>71849.7</v>
      </c>
      <c r="L1669">
        <v>42458</v>
      </c>
      <c r="M1669">
        <v>11</v>
      </c>
      <c r="N1669" t="s">
        <v>40</v>
      </c>
      <c r="O1669">
        <v>2016</v>
      </c>
    </row>
    <row r="1670" spans="2:15" x14ac:dyDescent="0.25">
      <c r="B1670" t="s">
        <v>20</v>
      </c>
      <c r="C1670" t="s">
        <v>41</v>
      </c>
      <c r="D1670" t="s">
        <v>45</v>
      </c>
      <c r="E1670">
        <v>462</v>
      </c>
      <c r="F1670">
        <v>31</v>
      </c>
      <c r="G1670">
        <v>69</v>
      </c>
      <c r="H1670">
        <v>31878</v>
      </c>
      <c r="I1670">
        <v>3187.8</v>
      </c>
      <c r="J1670">
        <v>7969.5</v>
      </c>
      <c r="K1670">
        <v>20720.7</v>
      </c>
      <c r="L1670">
        <v>42459</v>
      </c>
      <c r="M1670">
        <v>11</v>
      </c>
      <c r="N1670" t="s">
        <v>40</v>
      </c>
      <c r="O1670">
        <v>2016</v>
      </c>
    </row>
    <row r="1671" spans="2:15" x14ac:dyDescent="0.25">
      <c r="B1671" t="s">
        <v>37</v>
      </c>
      <c r="C1671" t="s">
        <v>42</v>
      </c>
      <c r="D1671" t="s">
        <v>45</v>
      </c>
      <c r="E1671">
        <v>370</v>
      </c>
      <c r="F1671">
        <v>22</v>
      </c>
      <c r="G1671">
        <v>425</v>
      </c>
      <c r="H1671">
        <v>157250</v>
      </c>
      <c r="I1671">
        <v>15725</v>
      </c>
      <c r="J1671">
        <v>39312.5</v>
      </c>
      <c r="K1671">
        <v>102212.5</v>
      </c>
      <c r="L1671">
        <v>42460</v>
      </c>
      <c r="M1671">
        <v>11</v>
      </c>
      <c r="N1671" t="s">
        <v>40</v>
      </c>
      <c r="O1671">
        <v>2016</v>
      </c>
    </row>
    <row r="1672" spans="2:15" x14ac:dyDescent="0.25">
      <c r="B1672" t="s">
        <v>16</v>
      </c>
      <c r="C1672" t="s">
        <v>42</v>
      </c>
      <c r="D1672" t="s">
        <v>45</v>
      </c>
      <c r="E1672">
        <v>347</v>
      </c>
      <c r="F1672">
        <v>111</v>
      </c>
      <c r="G1672">
        <v>296</v>
      </c>
      <c r="H1672">
        <v>102712</v>
      </c>
      <c r="I1672">
        <v>10271.200000000001</v>
      </c>
      <c r="J1672">
        <v>25678</v>
      </c>
      <c r="K1672">
        <v>66762.8</v>
      </c>
      <c r="L1672">
        <v>42461</v>
      </c>
      <c r="M1672">
        <v>11</v>
      </c>
      <c r="N1672" t="s">
        <v>40</v>
      </c>
      <c r="O1672">
        <v>2016</v>
      </c>
    </row>
    <row r="1673" spans="2:15" x14ac:dyDescent="0.25">
      <c r="B1673" t="s">
        <v>20</v>
      </c>
      <c r="C1673" t="s">
        <v>42</v>
      </c>
      <c r="D1673" t="s">
        <v>45</v>
      </c>
      <c r="E1673">
        <v>1048</v>
      </c>
      <c r="F1673">
        <v>149</v>
      </c>
      <c r="G1673">
        <v>500</v>
      </c>
      <c r="H1673">
        <v>524000</v>
      </c>
      <c r="I1673">
        <v>52400</v>
      </c>
      <c r="J1673">
        <v>131000</v>
      </c>
      <c r="K1673">
        <v>340600</v>
      </c>
      <c r="L1673">
        <v>42462</v>
      </c>
      <c r="M1673">
        <v>11</v>
      </c>
      <c r="N1673" t="s">
        <v>40</v>
      </c>
      <c r="O1673">
        <v>2016</v>
      </c>
    </row>
    <row r="1674" spans="2:15" x14ac:dyDescent="0.25">
      <c r="B1674" t="s">
        <v>20</v>
      </c>
      <c r="C1674" t="s">
        <v>42</v>
      </c>
      <c r="D1674" t="s">
        <v>45</v>
      </c>
      <c r="E1674">
        <v>421</v>
      </c>
      <c r="F1674">
        <v>50</v>
      </c>
      <c r="G1674">
        <v>179</v>
      </c>
      <c r="H1674">
        <v>75359</v>
      </c>
      <c r="I1674">
        <v>7535.9000000000005</v>
      </c>
      <c r="J1674">
        <v>18839.75</v>
      </c>
      <c r="K1674">
        <v>48983.350000000006</v>
      </c>
      <c r="L1674">
        <v>42463</v>
      </c>
      <c r="M1674">
        <v>11</v>
      </c>
      <c r="N1674" t="s">
        <v>40</v>
      </c>
      <c r="O1674">
        <v>2016</v>
      </c>
    </row>
    <row r="1675" spans="2:15" x14ac:dyDescent="0.25">
      <c r="B1675" t="s">
        <v>16</v>
      </c>
      <c r="C1675" t="s">
        <v>42</v>
      </c>
      <c r="D1675" t="s">
        <v>45</v>
      </c>
      <c r="E1675">
        <v>913</v>
      </c>
      <c r="F1675">
        <v>220</v>
      </c>
      <c r="G1675">
        <v>140</v>
      </c>
      <c r="H1675">
        <v>127820</v>
      </c>
      <c r="I1675">
        <v>12782</v>
      </c>
      <c r="J1675">
        <v>31955</v>
      </c>
      <c r="K1675">
        <v>83083</v>
      </c>
      <c r="L1675">
        <v>42464</v>
      </c>
      <c r="M1675">
        <v>11</v>
      </c>
      <c r="N1675" t="s">
        <v>40</v>
      </c>
      <c r="O1675">
        <v>2016</v>
      </c>
    </row>
    <row r="1676" spans="2:15" x14ac:dyDescent="0.25">
      <c r="B1676" t="s">
        <v>25</v>
      </c>
      <c r="C1676" t="s">
        <v>42</v>
      </c>
      <c r="D1676" t="s">
        <v>45</v>
      </c>
      <c r="E1676">
        <v>1418</v>
      </c>
      <c r="F1676">
        <v>57</v>
      </c>
      <c r="G1676">
        <v>319</v>
      </c>
      <c r="H1676">
        <v>452342</v>
      </c>
      <c r="I1676">
        <v>45234.200000000004</v>
      </c>
      <c r="J1676">
        <v>113085.5</v>
      </c>
      <c r="K1676">
        <v>294022.3</v>
      </c>
      <c r="L1676">
        <v>42465</v>
      </c>
      <c r="M1676">
        <v>11</v>
      </c>
      <c r="N1676" t="s">
        <v>40</v>
      </c>
      <c r="O1676">
        <v>2016</v>
      </c>
    </row>
    <row r="1677" spans="2:15" x14ac:dyDescent="0.25">
      <c r="B1677" t="s">
        <v>16</v>
      </c>
      <c r="C1677" t="s">
        <v>42</v>
      </c>
      <c r="D1677" t="s">
        <v>45</v>
      </c>
      <c r="E1677">
        <v>386</v>
      </c>
      <c r="F1677">
        <v>64</v>
      </c>
      <c r="G1677">
        <v>229</v>
      </c>
      <c r="H1677">
        <v>88394</v>
      </c>
      <c r="I1677">
        <v>8839.4</v>
      </c>
      <c r="J1677">
        <v>22098.5</v>
      </c>
      <c r="K1677">
        <v>57456.100000000006</v>
      </c>
      <c r="L1677">
        <v>42466</v>
      </c>
      <c r="M1677">
        <v>11</v>
      </c>
      <c r="N1677" t="s">
        <v>40</v>
      </c>
      <c r="O1677">
        <v>2016</v>
      </c>
    </row>
    <row r="1678" spans="2:15" x14ac:dyDescent="0.25">
      <c r="B1678" t="s">
        <v>16</v>
      </c>
      <c r="C1678" t="s">
        <v>44</v>
      </c>
      <c r="D1678" t="s">
        <v>45</v>
      </c>
      <c r="E1678">
        <v>924</v>
      </c>
      <c r="F1678">
        <v>134</v>
      </c>
      <c r="G1678">
        <v>330</v>
      </c>
      <c r="H1678">
        <v>304920</v>
      </c>
      <c r="I1678">
        <v>30492</v>
      </c>
      <c r="J1678">
        <v>76230</v>
      </c>
      <c r="K1678">
        <v>198198</v>
      </c>
      <c r="L1678">
        <v>42467</v>
      </c>
      <c r="M1678">
        <v>11</v>
      </c>
      <c r="N1678" t="s">
        <v>40</v>
      </c>
      <c r="O1678">
        <v>2016</v>
      </c>
    </row>
    <row r="1679" spans="2:15" x14ac:dyDescent="0.25">
      <c r="B1679" t="s">
        <v>24</v>
      </c>
      <c r="C1679" t="s">
        <v>38</v>
      </c>
      <c r="D1679" t="s">
        <v>45</v>
      </c>
      <c r="E1679">
        <v>562</v>
      </c>
      <c r="F1679">
        <v>58</v>
      </c>
      <c r="G1679">
        <v>158</v>
      </c>
      <c r="H1679">
        <v>88796</v>
      </c>
      <c r="I1679">
        <v>8879.6</v>
      </c>
      <c r="J1679">
        <v>22199</v>
      </c>
      <c r="K1679">
        <v>57717.399999999994</v>
      </c>
      <c r="L1679">
        <v>42468</v>
      </c>
      <c r="M1679">
        <v>11</v>
      </c>
      <c r="N1679" t="s">
        <v>40</v>
      </c>
      <c r="O1679">
        <v>2016</v>
      </c>
    </row>
    <row r="1680" spans="2:15" x14ac:dyDescent="0.25">
      <c r="B1680" t="s">
        <v>24</v>
      </c>
      <c r="C1680" t="s">
        <v>38</v>
      </c>
      <c r="D1680" t="s">
        <v>45</v>
      </c>
      <c r="E1680">
        <v>1328</v>
      </c>
      <c r="F1680">
        <v>138</v>
      </c>
      <c r="G1680">
        <v>313</v>
      </c>
      <c r="H1680">
        <v>415664</v>
      </c>
      <c r="I1680">
        <v>41566.400000000001</v>
      </c>
      <c r="J1680">
        <v>103916</v>
      </c>
      <c r="K1680">
        <v>270181.59999999998</v>
      </c>
      <c r="L1680">
        <v>42469</v>
      </c>
      <c r="M1680">
        <v>11</v>
      </c>
      <c r="N1680" t="s">
        <v>40</v>
      </c>
      <c r="O1680">
        <v>2016</v>
      </c>
    </row>
    <row r="1681" spans="2:15" x14ac:dyDescent="0.25">
      <c r="B1681" t="s">
        <v>24</v>
      </c>
      <c r="C1681" t="s">
        <v>38</v>
      </c>
      <c r="D1681" t="s">
        <v>45</v>
      </c>
      <c r="E1681">
        <v>1384</v>
      </c>
      <c r="F1681">
        <v>200</v>
      </c>
      <c r="G1681">
        <v>165</v>
      </c>
      <c r="H1681">
        <v>228360</v>
      </c>
      <c r="I1681">
        <v>22836</v>
      </c>
      <c r="J1681">
        <v>57090</v>
      </c>
      <c r="K1681">
        <v>148434</v>
      </c>
      <c r="L1681">
        <v>42470</v>
      </c>
      <c r="M1681">
        <v>11</v>
      </c>
      <c r="N1681" t="s">
        <v>40</v>
      </c>
      <c r="O1681">
        <v>2016</v>
      </c>
    </row>
    <row r="1682" spans="2:15" x14ac:dyDescent="0.25">
      <c r="B1682" t="s">
        <v>20</v>
      </c>
      <c r="C1682" t="s">
        <v>42</v>
      </c>
      <c r="D1682" t="s">
        <v>45</v>
      </c>
      <c r="E1682">
        <v>448</v>
      </c>
      <c r="F1682">
        <v>190</v>
      </c>
      <c r="G1682">
        <v>497</v>
      </c>
      <c r="H1682">
        <v>222656</v>
      </c>
      <c r="I1682">
        <v>22265.600000000002</v>
      </c>
      <c r="J1682">
        <v>55664</v>
      </c>
      <c r="K1682">
        <v>144726.39999999999</v>
      </c>
      <c r="L1682">
        <v>42471</v>
      </c>
      <c r="M1682">
        <v>11</v>
      </c>
      <c r="N1682" t="s">
        <v>40</v>
      </c>
      <c r="O1682">
        <v>2016</v>
      </c>
    </row>
    <row r="1683" spans="2:15" x14ac:dyDescent="0.25">
      <c r="B1683" t="s">
        <v>25</v>
      </c>
      <c r="C1683" t="s">
        <v>44</v>
      </c>
      <c r="D1683" t="s">
        <v>45</v>
      </c>
      <c r="E1683">
        <v>539</v>
      </c>
      <c r="F1683">
        <v>47</v>
      </c>
      <c r="G1683">
        <v>361</v>
      </c>
      <c r="H1683">
        <v>194579</v>
      </c>
      <c r="I1683">
        <v>19457.900000000001</v>
      </c>
      <c r="J1683">
        <v>48644.75</v>
      </c>
      <c r="K1683">
        <v>126476.35</v>
      </c>
      <c r="L1683">
        <v>42472</v>
      </c>
      <c r="M1683">
        <v>11</v>
      </c>
      <c r="N1683" t="s">
        <v>40</v>
      </c>
      <c r="O1683">
        <v>2016</v>
      </c>
    </row>
    <row r="1684" spans="2:15" x14ac:dyDescent="0.25">
      <c r="B1684" t="s">
        <v>22</v>
      </c>
      <c r="C1684" t="s">
        <v>38</v>
      </c>
      <c r="D1684" t="s">
        <v>48</v>
      </c>
      <c r="E1684">
        <v>347</v>
      </c>
      <c r="F1684">
        <v>228</v>
      </c>
      <c r="G1684">
        <v>491</v>
      </c>
      <c r="H1684">
        <v>170377</v>
      </c>
      <c r="I1684">
        <v>17037.7</v>
      </c>
      <c r="J1684">
        <v>42594.25</v>
      </c>
      <c r="K1684">
        <v>110745.04999999999</v>
      </c>
      <c r="L1684">
        <v>42370</v>
      </c>
      <c r="M1684">
        <v>11</v>
      </c>
      <c r="N1684" t="s">
        <v>40</v>
      </c>
      <c r="O1684">
        <v>2016</v>
      </c>
    </row>
    <row r="1685" spans="2:15" x14ac:dyDescent="0.25">
      <c r="B1685" t="s">
        <v>24</v>
      </c>
      <c r="C1685" t="s">
        <v>38</v>
      </c>
      <c r="D1685" t="s">
        <v>48</v>
      </c>
      <c r="E1685">
        <v>685</v>
      </c>
      <c r="F1685">
        <v>156</v>
      </c>
      <c r="G1685">
        <v>226</v>
      </c>
      <c r="H1685">
        <v>154810</v>
      </c>
      <c r="I1685">
        <v>15481</v>
      </c>
      <c r="J1685">
        <v>38702.5</v>
      </c>
      <c r="K1685">
        <v>100626.5</v>
      </c>
      <c r="L1685">
        <v>42371</v>
      </c>
      <c r="M1685">
        <v>11</v>
      </c>
      <c r="N1685" t="s">
        <v>40</v>
      </c>
      <c r="O1685">
        <v>2016</v>
      </c>
    </row>
    <row r="1686" spans="2:15" x14ac:dyDescent="0.25">
      <c r="B1686" t="s">
        <v>24</v>
      </c>
      <c r="C1686" t="s">
        <v>38</v>
      </c>
      <c r="D1686" t="s">
        <v>48</v>
      </c>
      <c r="E1686">
        <v>509</v>
      </c>
      <c r="F1686">
        <v>88</v>
      </c>
      <c r="G1686">
        <v>340</v>
      </c>
      <c r="H1686">
        <v>173060</v>
      </c>
      <c r="I1686">
        <v>17306</v>
      </c>
      <c r="J1686">
        <v>43265</v>
      </c>
      <c r="K1686">
        <v>112489</v>
      </c>
      <c r="L1686">
        <v>42372</v>
      </c>
      <c r="M1686">
        <v>11</v>
      </c>
      <c r="N1686" t="s">
        <v>40</v>
      </c>
      <c r="O1686">
        <v>2016</v>
      </c>
    </row>
    <row r="1687" spans="2:15" x14ac:dyDescent="0.25">
      <c r="B1687" t="s">
        <v>24</v>
      </c>
      <c r="C1687" t="s">
        <v>38</v>
      </c>
      <c r="D1687" t="s">
        <v>48</v>
      </c>
      <c r="E1687">
        <v>1442</v>
      </c>
      <c r="F1687">
        <v>96</v>
      </c>
      <c r="G1687">
        <v>330</v>
      </c>
      <c r="H1687">
        <v>475860</v>
      </c>
      <c r="I1687">
        <v>47586</v>
      </c>
      <c r="J1687">
        <v>118965</v>
      </c>
      <c r="K1687">
        <v>309309</v>
      </c>
      <c r="L1687">
        <v>42373</v>
      </c>
      <c r="M1687">
        <v>11</v>
      </c>
      <c r="N1687" t="s">
        <v>40</v>
      </c>
      <c r="O1687">
        <v>2016</v>
      </c>
    </row>
    <row r="1688" spans="2:15" x14ac:dyDescent="0.25">
      <c r="B1688" t="s">
        <v>20</v>
      </c>
      <c r="C1688" t="s">
        <v>38</v>
      </c>
      <c r="D1688" t="s">
        <v>48</v>
      </c>
      <c r="E1688">
        <v>1470</v>
      </c>
      <c r="F1688">
        <v>39</v>
      </c>
      <c r="G1688">
        <v>290</v>
      </c>
      <c r="H1688">
        <v>426300</v>
      </c>
      <c r="I1688">
        <v>42630</v>
      </c>
      <c r="J1688">
        <v>106575</v>
      </c>
      <c r="K1688">
        <v>277095</v>
      </c>
      <c r="L1688">
        <v>42374</v>
      </c>
      <c r="M1688">
        <v>11</v>
      </c>
      <c r="N1688" t="s">
        <v>40</v>
      </c>
      <c r="O1688">
        <v>2016</v>
      </c>
    </row>
    <row r="1689" spans="2:15" x14ac:dyDescent="0.25">
      <c r="B1689" t="s">
        <v>37</v>
      </c>
      <c r="C1689" t="s">
        <v>38</v>
      </c>
      <c r="D1689" t="s">
        <v>48</v>
      </c>
      <c r="E1689">
        <v>965</v>
      </c>
      <c r="F1689">
        <v>60</v>
      </c>
      <c r="G1689">
        <v>97</v>
      </c>
      <c r="H1689">
        <v>93605</v>
      </c>
      <c r="I1689">
        <v>9360.5</v>
      </c>
      <c r="J1689">
        <v>23401.25</v>
      </c>
      <c r="K1689">
        <v>60843.25</v>
      </c>
      <c r="L1689">
        <v>42375</v>
      </c>
      <c r="M1689">
        <v>11</v>
      </c>
      <c r="N1689" t="s">
        <v>40</v>
      </c>
      <c r="O1689">
        <v>2016</v>
      </c>
    </row>
    <row r="1690" spans="2:15" x14ac:dyDescent="0.25">
      <c r="B1690" t="s">
        <v>16</v>
      </c>
      <c r="C1690" t="s">
        <v>41</v>
      </c>
      <c r="D1690" t="s">
        <v>48</v>
      </c>
      <c r="E1690">
        <v>700</v>
      </c>
      <c r="F1690">
        <v>155</v>
      </c>
      <c r="G1690">
        <v>162</v>
      </c>
      <c r="H1690">
        <v>113400</v>
      </c>
      <c r="I1690">
        <v>11340</v>
      </c>
      <c r="J1690">
        <v>28350</v>
      </c>
      <c r="K1690">
        <v>73710</v>
      </c>
      <c r="L1690">
        <v>42376</v>
      </c>
      <c r="M1690">
        <v>11</v>
      </c>
      <c r="N1690" t="s">
        <v>40</v>
      </c>
      <c r="O1690">
        <v>2016</v>
      </c>
    </row>
    <row r="1691" spans="2:15" x14ac:dyDescent="0.25">
      <c r="B1691" t="s">
        <v>20</v>
      </c>
      <c r="C1691" t="s">
        <v>41</v>
      </c>
      <c r="D1691" t="s">
        <v>48</v>
      </c>
      <c r="E1691">
        <v>547</v>
      </c>
      <c r="F1691">
        <v>228</v>
      </c>
      <c r="G1691">
        <v>278</v>
      </c>
      <c r="H1691">
        <v>152066</v>
      </c>
      <c r="I1691">
        <v>15206.6</v>
      </c>
      <c r="J1691">
        <v>38016.5</v>
      </c>
      <c r="K1691">
        <v>98842.9</v>
      </c>
      <c r="L1691">
        <v>42377</v>
      </c>
      <c r="M1691">
        <v>11</v>
      </c>
      <c r="N1691" t="s">
        <v>40</v>
      </c>
      <c r="O1691">
        <v>2016</v>
      </c>
    </row>
    <row r="1692" spans="2:15" x14ac:dyDescent="0.25">
      <c r="B1692" t="s">
        <v>20</v>
      </c>
      <c r="C1692" t="s">
        <v>41</v>
      </c>
      <c r="D1692" t="s">
        <v>48</v>
      </c>
      <c r="E1692">
        <v>1332</v>
      </c>
      <c r="F1692">
        <v>12</v>
      </c>
      <c r="G1692">
        <v>151</v>
      </c>
      <c r="H1692">
        <v>201132</v>
      </c>
      <c r="I1692">
        <v>20113.2</v>
      </c>
      <c r="J1692">
        <v>50283</v>
      </c>
      <c r="K1692">
        <v>130735.79999999999</v>
      </c>
      <c r="L1692">
        <v>42378</v>
      </c>
      <c r="M1692">
        <v>11</v>
      </c>
      <c r="N1692" t="s">
        <v>40</v>
      </c>
      <c r="O1692">
        <v>2016</v>
      </c>
    </row>
    <row r="1693" spans="2:15" x14ac:dyDescent="0.25">
      <c r="B1693" t="s">
        <v>16</v>
      </c>
      <c r="C1693" t="s">
        <v>41</v>
      </c>
      <c r="D1693" t="s">
        <v>48</v>
      </c>
      <c r="E1693">
        <v>798</v>
      </c>
      <c r="F1693">
        <v>191</v>
      </c>
      <c r="G1693">
        <v>276</v>
      </c>
      <c r="H1693">
        <v>220248</v>
      </c>
      <c r="I1693">
        <v>22024.800000000003</v>
      </c>
      <c r="J1693">
        <v>55062</v>
      </c>
      <c r="K1693">
        <v>143161.20000000001</v>
      </c>
      <c r="L1693">
        <v>42379</v>
      </c>
      <c r="M1693">
        <v>11</v>
      </c>
      <c r="N1693" t="s">
        <v>40</v>
      </c>
      <c r="O1693">
        <v>2016</v>
      </c>
    </row>
    <row r="1694" spans="2:15" x14ac:dyDescent="0.25">
      <c r="B1694" t="s">
        <v>25</v>
      </c>
      <c r="C1694" t="s">
        <v>41</v>
      </c>
      <c r="D1694" t="s">
        <v>48</v>
      </c>
      <c r="E1694">
        <v>593</v>
      </c>
      <c r="F1694">
        <v>108</v>
      </c>
      <c r="G1694">
        <v>277</v>
      </c>
      <c r="H1694">
        <v>164261</v>
      </c>
      <c r="I1694">
        <v>16426.100000000002</v>
      </c>
      <c r="J1694">
        <v>41065.25</v>
      </c>
      <c r="K1694">
        <v>106769.65</v>
      </c>
      <c r="L1694">
        <v>42380</v>
      </c>
      <c r="M1694">
        <v>11</v>
      </c>
      <c r="N1694" t="s">
        <v>40</v>
      </c>
      <c r="O1694">
        <v>2016</v>
      </c>
    </row>
    <row r="1695" spans="2:15" x14ac:dyDescent="0.25">
      <c r="B1695" t="s">
        <v>16</v>
      </c>
      <c r="C1695" t="s">
        <v>41</v>
      </c>
      <c r="D1695" t="s">
        <v>48</v>
      </c>
      <c r="E1695">
        <v>546</v>
      </c>
      <c r="F1695">
        <v>58</v>
      </c>
      <c r="G1695">
        <v>230</v>
      </c>
      <c r="H1695">
        <v>125580</v>
      </c>
      <c r="I1695">
        <v>12558</v>
      </c>
      <c r="J1695">
        <v>31395</v>
      </c>
      <c r="K1695">
        <v>81627</v>
      </c>
      <c r="L1695">
        <v>42381</v>
      </c>
      <c r="M1695">
        <v>11</v>
      </c>
      <c r="N1695" t="s">
        <v>40</v>
      </c>
      <c r="O1695">
        <v>2016</v>
      </c>
    </row>
    <row r="1696" spans="2:15" x14ac:dyDescent="0.25">
      <c r="B1696" t="s">
        <v>16</v>
      </c>
      <c r="C1696" t="s">
        <v>42</v>
      </c>
      <c r="D1696" t="s">
        <v>47</v>
      </c>
      <c r="E1696">
        <v>647</v>
      </c>
      <c r="F1696">
        <v>14</v>
      </c>
      <c r="G1696">
        <v>261</v>
      </c>
      <c r="H1696">
        <v>168867</v>
      </c>
      <c r="I1696">
        <v>16886.7</v>
      </c>
      <c r="J1696">
        <v>42216.75</v>
      </c>
      <c r="K1696">
        <v>109763.54999999999</v>
      </c>
      <c r="L1696">
        <v>42382</v>
      </c>
      <c r="M1696">
        <v>11</v>
      </c>
      <c r="N1696" t="s">
        <v>40</v>
      </c>
      <c r="O1696">
        <v>2016</v>
      </c>
    </row>
    <row r="1697" spans="2:15" x14ac:dyDescent="0.25">
      <c r="B1697" t="s">
        <v>24</v>
      </c>
      <c r="C1697" t="s">
        <v>42</v>
      </c>
      <c r="D1697" t="s">
        <v>47</v>
      </c>
      <c r="E1697">
        <v>1352</v>
      </c>
      <c r="F1697">
        <v>227</v>
      </c>
      <c r="G1697">
        <v>257</v>
      </c>
      <c r="H1697">
        <v>347464</v>
      </c>
      <c r="I1697">
        <v>34746.400000000001</v>
      </c>
      <c r="J1697">
        <v>86866</v>
      </c>
      <c r="K1697">
        <v>225851.59999999998</v>
      </c>
      <c r="L1697">
        <v>42383</v>
      </c>
      <c r="M1697">
        <v>11</v>
      </c>
      <c r="N1697" t="s">
        <v>40</v>
      </c>
      <c r="O1697">
        <v>2016</v>
      </c>
    </row>
    <row r="1698" spans="2:15" x14ac:dyDescent="0.25">
      <c r="B1698" t="s">
        <v>24</v>
      </c>
      <c r="C1698" t="s">
        <v>42</v>
      </c>
      <c r="D1698" t="s">
        <v>47</v>
      </c>
      <c r="E1698">
        <v>879</v>
      </c>
      <c r="F1698">
        <v>121</v>
      </c>
      <c r="G1698">
        <v>262</v>
      </c>
      <c r="H1698">
        <v>230298</v>
      </c>
      <c r="I1698">
        <v>23029.800000000003</v>
      </c>
      <c r="J1698">
        <v>57574.5</v>
      </c>
      <c r="K1698">
        <v>149693.70000000001</v>
      </c>
      <c r="L1698">
        <v>42384</v>
      </c>
      <c r="M1698">
        <v>11</v>
      </c>
      <c r="N1698" t="s">
        <v>40</v>
      </c>
      <c r="O1698">
        <v>2016</v>
      </c>
    </row>
    <row r="1699" spans="2:15" x14ac:dyDescent="0.25">
      <c r="B1699" t="s">
        <v>24</v>
      </c>
      <c r="C1699" t="s">
        <v>42</v>
      </c>
      <c r="D1699" t="s">
        <v>47</v>
      </c>
      <c r="E1699">
        <v>1025</v>
      </c>
      <c r="F1699">
        <v>85</v>
      </c>
      <c r="G1699">
        <v>306</v>
      </c>
      <c r="H1699">
        <v>313650</v>
      </c>
      <c r="I1699">
        <v>31365</v>
      </c>
      <c r="J1699">
        <v>78412.5</v>
      </c>
      <c r="K1699">
        <v>203872.5</v>
      </c>
      <c r="L1699">
        <v>42385</v>
      </c>
      <c r="M1699">
        <v>11</v>
      </c>
      <c r="N1699" t="s">
        <v>40</v>
      </c>
      <c r="O1699">
        <v>2016</v>
      </c>
    </row>
    <row r="1700" spans="2:15" x14ac:dyDescent="0.25">
      <c r="B1700" t="s">
        <v>20</v>
      </c>
      <c r="C1700" t="s">
        <v>42</v>
      </c>
      <c r="D1700" t="s">
        <v>47</v>
      </c>
      <c r="E1700">
        <v>1304</v>
      </c>
      <c r="F1700">
        <v>95</v>
      </c>
      <c r="G1700">
        <v>182</v>
      </c>
      <c r="H1700">
        <v>237328</v>
      </c>
      <c r="I1700">
        <v>23732.800000000003</v>
      </c>
      <c r="J1700">
        <v>59332</v>
      </c>
      <c r="K1700">
        <v>154263.20000000001</v>
      </c>
      <c r="L1700">
        <v>42386</v>
      </c>
      <c r="M1700">
        <v>11</v>
      </c>
      <c r="N1700" t="s">
        <v>40</v>
      </c>
      <c r="O1700">
        <v>2016</v>
      </c>
    </row>
    <row r="1701" spans="2:15" x14ac:dyDescent="0.25">
      <c r="B1701" t="s">
        <v>25</v>
      </c>
      <c r="C1701" t="s">
        <v>42</v>
      </c>
      <c r="D1701" t="s">
        <v>47</v>
      </c>
      <c r="E1701">
        <v>810</v>
      </c>
      <c r="F1701">
        <v>212</v>
      </c>
      <c r="G1701">
        <v>206</v>
      </c>
      <c r="H1701">
        <v>166860</v>
      </c>
      <c r="I1701">
        <v>16686</v>
      </c>
      <c r="J1701">
        <v>41715</v>
      </c>
      <c r="K1701">
        <v>108459</v>
      </c>
      <c r="L1701">
        <v>42387</v>
      </c>
      <c r="M1701">
        <v>11</v>
      </c>
      <c r="N1701" t="s">
        <v>40</v>
      </c>
      <c r="O1701">
        <v>2016</v>
      </c>
    </row>
    <row r="1702" spans="2:15" x14ac:dyDescent="0.25">
      <c r="B1702" t="s">
        <v>20</v>
      </c>
      <c r="C1702" t="s">
        <v>42</v>
      </c>
      <c r="D1702" t="s">
        <v>47</v>
      </c>
      <c r="E1702">
        <v>1184</v>
      </c>
      <c r="F1702">
        <v>166</v>
      </c>
      <c r="G1702">
        <v>353</v>
      </c>
      <c r="H1702">
        <v>417952</v>
      </c>
      <c r="I1702">
        <v>41795.200000000004</v>
      </c>
      <c r="J1702">
        <v>104488</v>
      </c>
      <c r="K1702">
        <v>271668.8</v>
      </c>
      <c r="L1702">
        <v>42388</v>
      </c>
      <c r="M1702">
        <v>11</v>
      </c>
      <c r="N1702" t="s">
        <v>40</v>
      </c>
      <c r="O1702">
        <v>2016</v>
      </c>
    </row>
    <row r="1703" spans="2:15" x14ac:dyDescent="0.25">
      <c r="B1703" t="s">
        <v>22</v>
      </c>
      <c r="C1703" t="s">
        <v>44</v>
      </c>
      <c r="D1703" t="s">
        <v>47</v>
      </c>
      <c r="E1703">
        <v>1332</v>
      </c>
      <c r="F1703">
        <v>38</v>
      </c>
      <c r="G1703">
        <v>122</v>
      </c>
      <c r="H1703">
        <v>162504</v>
      </c>
      <c r="I1703">
        <v>16250.400000000001</v>
      </c>
      <c r="J1703">
        <v>40626</v>
      </c>
      <c r="K1703">
        <v>105627.6</v>
      </c>
      <c r="L1703">
        <v>42389</v>
      </c>
      <c r="M1703">
        <v>11</v>
      </c>
      <c r="N1703" t="s">
        <v>40</v>
      </c>
      <c r="O1703">
        <v>2016</v>
      </c>
    </row>
    <row r="1704" spans="2:15" x14ac:dyDescent="0.25">
      <c r="B1704" t="s">
        <v>37</v>
      </c>
      <c r="C1704" t="s">
        <v>38</v>
      </c>
      <c r="D1704" t="s">
        <v>47</v>
      </c>
      <c r="E1704">
        <v>1252</v>
      </c>
      <c r="F1704">
        <v>246</v>
      </c>
      <c r="G1704">
        <v>492</v>
      </c>
      <c r="H1704">
        <v>615984</v>
      </c>
      <c r="I1704">
        <v>61598.400000000001</v>
      </c>
      <c r="J1704">
        <v>153996</v>
      </c>
      <c r="K1704">
        <v>400389.6</v>
      </c>
      <c r="L1704">
        <v>42390</v>
      </c>
      <c r="M1704">
        <v>11</v>
      </c>
      <c r="N1704" t="s">
        <v>40</v>
      </c>
      <c r="O1704">
        <v>2016</v>
      </c>
    </row>
    <row r="1705" spans="2:15" x14ac:dyDescent="0.25">
      <c r="B1705" t="s">
        <v>20</v>
      </c>
      <c r="C1705" t="s">
        <v>38</v>
      </c>
      <c r="D1705" t="s">
        <v>47</v>
      </c>
      <c r="E1705">
        <v>849</v>
      </c>
      <c r="F1705">
        <v>224</v>
      </c>
      <c r="G1705">
        <v>387</v>
      </c>
      <c r="H1705">
        <v>328563</v>
      </c>
      <c r="I1705">
        <v>32856.300000000003</v>
      </c>
      <c r="J1705">
        <v>82140.75</v>
      </c>
      <c r="K1705">
        <v>213565.95</v>
      </c>
      <c r="L1705">
        <v>42391</v>
      </c>
      <c r="M1705">
        <v>11</v>
      </c>
      <c r="N1705" t="s">
        <v>40</v>
      </c>
      <c r="O1705">
        <v>2016</v>
      </c>
    </row>
    <row r="1706" spans="2:15" x14ac:dyDescent="0.25">
      <c r="B1706" t="s">
        <v>24</v>
      </c>
      <c r="C1706" t="s">
        <v>38</v>
      </c>
      <c r="D1706" t="s">
        <v>47</v>
      </c>
      <c r="E1706">
        <v>386</v>
      </c>
      <c r="F1706">
        <v>60</v>
      </c>
      <c r="G1706">
        <v>283</v>
      </c>
      <c r="H1706">
        <v>109238</v>
      </c>
      <c r="I1706">
        <v>10923.800000000001</v>
      </c>
      <c r="J1706">
        <v>27309.5</v>
      </c>
      <c r="K1706">
        <v>71004.7</v>
      </c>
      <c r="L1706">
        <v>42392</v>
      </c>
      <c r="M1706">
        <v>11</v>
      </c>
      <c r="N1706" t="s">
        <v>40</v>
      </c>
      <c r="O1706">
        <v>2016</v>
      </c>
    </row>
    <row r="1707" spans="2:15" x14ac:dyDescent="0.25">
      <c r="B1707" t="s">
        <v>37</v>
      </c>
      <c r="C1707" t="s">
        <v>42</v>
      </c>
      <c r="D1707" t="s">
        <v>47</v>
      </c>
      <c r="E1707">
        <v>1182</v>
      </c>
      <c r="F1707">
        <v>165</v>
      </c>
      <c r="G1707">
        <v>372</v>
      </c>
      <c r="H1707">
        <v>439704</v>
      </c>
      <c r="I1707">
        <v>43970.400000000001</v>
      </c>
      <c r="J1707">
        <v>109926</v>
      </c>
      <c r="K1707">
        <v>285807.59999999998</v>
      </c>
      <c r="L1707">
        <v>42393</v>
      </c>
      <c r="M1707">
        <v>11</v>
      </c>
      <c r="N1707" t="s">
        <v>40</v>
      </c>
      <c r="O1707">
        <v>2016</v>
      </c>
    </row>
    <row r="1708" spans="2:15" x14ac:dyDescent="0.25">
      <c r="B1708" t="s">
        <v>22</v>
      </c>
      <c r="C1708" t="s">
        <v>44</v>
      </c>
      <c r="D1708" t="s">
        <v>47</v>
      </c>
      <c r="E1708">
        <v>311</v>
      </c>
      <c r="F1708">
        <v>77</v>
      </c>
      <c r="G1708">
        <v>125</v>
      </c>
      <c r="H1708">
        <v>38875</v>
      </c>
      <c r="I1708">
        <v>3887.5</v>
      </c>
      <c r="J1708">
        <v>9718.75</v>
      </c>
      <c r="K1708">
        <v>25268.75</v>
      </c>
      <c r="L1708">
        <v>42394</v>
      </c>
      <c r="M1708">
        <v>11</v>
      </c>
      <c r="N1708" t="s">
        <v>40</v>
      </c>
      <c r="O1708">
        <v>2016</v>
      </c>
    </row>
    <row r="1709" spans="2:15" x14ac:dyDescent="0.25">
      <c r="B1709" t="s">
        <v>22</v>
      </c>
      <c r="C1709" t="s">
        <v>44</v>
      </c>
      <c r="D1709" t="s">
        <v>47</v>
      </c>
      <c r="E1709">
        <v>1091</v>
      </c>
      <c r="F1709">
        <v>86</v>
      </c>
      <c r="G1709">
        <v>381</v>
      </c>
      <c r="H1709">
        <v>415671</v>
      </c>
      <c r="I1709">
        <v>41567.100000000006</v>
      </c>
      <c r="J1709">
        <v>103917.75</v>
      </c>
      <c r="K1709">
        <v>270186.15000000002</v>
      </c>
      <c r="L1709">
        <v>42395</v>
      </c>
      <c r="M1709">
        <v>11</v>
      </c>
      <c r="N1709" t="s">
        <v>40</v>
      </c>
      <c r="O1709">
        <v>2016</v>
      </c>
    </row>
    <row r="1710" spans="2:15" x14ac:dyDescent="0.25">
      <c r="B1710" t="s">
        <v>37</v>
      </c>
      <c r="C1710" t="s">
        <v>17</v>
      </c>
      <c r="D1710" t="s">
        <v>47</v>
      </c>
      <c r="E1710">
        <v>1323</v>
      </c>
      <c r="F1710">
        <v>179</v>
      </c>
      <c r="G1710">
        <v>73</v>
      </c>
      <c r="H1710">
        <v>96579</v>
      </c>
      <c r="I1710">
        <v>9657.9</v>
      </c>
      <c r="J1710">
        <v>24144.75</v>
      </c>
      <c r="K1710">
        <v>62776.350000000006</v>
      </c>
      <c r="L1710">
        <v>42396</v>
      </c>
      <c r="M1710">
        <v>11</v>
      </c>
      <c r="N1710" t="s">
        <v>40</v>
      </c>
      <c r="O1710">
        <v>2016</v>
      </c>
    </row>
    <row r="1711" spans="2:15" x14ac:dyDescent="0.25">
      <c r="B1711" t="s">
        <v>37</v>
      </c>
      <c r="C1711" t="s">
        <v>17</v>
      </c>
      <c r="D1711" t="s">
        <v>47</v>
      </c>
      <c r="E1711">
        <v>303</v>
      </c>
      <c r="F1711">
        <v>152</v>
      </c>
      <c r="G1711">
        <v>292</v>
      </c>
      <c r="H1711">
        <v>88476</v>
      </c>
      <c r="I1711">
        <v>8847.6</v>
      </c>
      <c r="J1711">
        <v>22119</v>
      </c>
      <c r="K1711">
        <v>57509.399999999994</v>
      </c>
      <c r="L1711">
        <v>42397</v>
      </c>
      <c r="M1711">
        <v>11</v>
      </c>
      <c r="N1711" t="s">
        <v>40</v>
      </c>
      <c r="O1711">
        <v>2016</v>
      </c>
    </row>
    <row r="1712" spans="2:15" x14ac:dyDescent="0.25">
      <c r="B1712" t="s">
        <v>22</v>
      </c>
      <c r="C1712" t="s">
        <v>17</v>
      </c>
      <c r="D1712" t="s">
        <v>47</v>
      </c>
      <c r="E1712">
        <v>608</v>
      </c>
      <c r="F1712">
        <v>227</v>
      </c>
      <c r="G1712">
        <v>454</v>
      </c>
      <c r="H1712">
        <v>276032</v>
      </c>
      <c r="I1712">
        <v>27603.200000000001</v>
      </c>
      <c r="J1712">
        <v>69008</v>
      </c>
      <c r="K1712">
        <v>179420.79999999999</v>
      </c>
      <c r="L1712">
        <v>42398</v>
      </c>
      <c r="M1712">
        <v>11</v>
      </c>
      <c r="N1712" t="s">
        <v>40</v>
      </c>
      <c r="O1712">
        <v>2016</v>
      </c>
    </row>
    <row r="1713" spans="2:15" x14ac:dyDescent="0.25">
      <c r="B1713" t="s">
        <v>24</v>
      </c>
      <c r="C1713" t="s">
        <v>17</v>
      </c>
      <c r="D1713" t="s">
        <v>47</v>
      </c>
      <c r="E1713">
        <v>753</v>
      </c>
      <c r="F1713">
        <v>43</v>
      </c>
      <c r="G1713">
        <v>458</v>
      </c>
      <c r="H1713">
        <v>344874</v>
      </c>
      <c r="I1713">
        <v>34487.4</v>
      </c>
      <c r="J1713">
        <v>86218.5</v>
      </c>
      <c r="K1713">
        <v>224168.09999999998</v>
      </c>
      <c r="L1713">
        <v>42399</v>
      </c>
      <c r="M1713">
        <v>11</v>
      </c>
      <c r="N1713" t="s">
        <v>40</v>
      </c>
      <c r="O1713">
        <v>2016</v>
      </c>
    </row>
    <row r="1714" spans="2:15" x14ac:dyDescent="0.25">
      <c r="B1714" t="s">
        <v>24</v>
      </c>
      <c r="C1714" t="s">
        <v>17</v>
      </c>
      <c r="D1714" t="s">
        <v>47</v>
      </c>
      <c r="E1714">
        <v>1488</v>
      </c>
      <c r="F1714">
        <v>53</v>
      </c>
      <c r="G1714">
        <v>222</v>
      </c>
      <c r="H1714">
        <v>330336</v>
      </c>
      <c r="I1714">
        <v>33033.599999999999</v>
      </c>
      <c r="J1714">
        <v>82584</v>
      </c>
      <c r="K1714">
        <v>214718.40000000002</v>
      </c>
      <c r="L1714">
        <v>42400</v>
      </c>
      <c r="M1714">
        <v>11</v>
      </c>
      <c r="N1714" t="s">
        <v>40</v>
      </c>
      <c r="O1714">
        <v>2016</v>
      </c>
    </row>
    <row r="1715" spans="2:15" x14ac:dyDescent="0.25">
      <c r="B1715" t="s">
        <v>24</v>
      </c>
      <c r="C1715" t="s">
        <v>17</v>
      </c>
      <c r="D1715" t="s">
        <v>47</v>
      </c>
      <c r="E1715">
        <v>719</v>
      </c>
      <c r="F1715">
        <v>217</v>
      </c>
      <c r="G1715">
        <v>132</v>
      </c>
      <c r="H1715">
        <v>94908</v>
      </c>
      <c r="I1715">
        <v>9490.8000000000011</v>
      </c>
      <c r="J1715">
        <v>23727</v>
      </c>
      <c r="K1715">
        <v>61690.2</v>
      </c>
      <c r="L1715">
        <v>42401</v>
      </c>
      <c r="M1715">
        <v>11</v>
      </c>
      <c r="N1715" t="s">
        <v>40</v>
      </c>
      <c r="O1715">
        <v>2016</v>
      </c>
    </row>
    <row r="1716" spans="2:15" x14ac:dyDescent="0.25">
      <c r="B1716" t="s">
        <v>20</v>
      </c>
      <c r="C1716" t="s">
        <v>17</v>
      </c>
      <c r="D1716" t="s">
        <v>47</v>
      </c>
      <c r="E1716">
        <v>826</v>
      </c>
      <c r="F1716">
        <v>18</v>
      </c>
      <c r="G1716">
        <v>497</v>
      </c>
      <c r="H1716">
        <v>410522</v>
      </c>
      <c r="I1716">
        <v>41052.200000000004</v>
      </c>
      <c r="J1716">
        <v>102630.5</v>
      </c>
      <c r="K1716">
        <v>266839.3</v>
      </c>
      <c r="L1716">
        <v>42402</v>
      </c>
      <c r="M1716">
        <v>11</v>
      </c>
      <c r="N1716" t="s">
        <v>40</v>
      </c>
      <c r="O1716">
        <v>2016</v>
      </c>
    </row>
    <row r="1717" spans="2:15" x14ac:dyDescent="0.25">
      <c r="B1717" t="s">
        <v>37</v>
      </c>
      <c r="C1717" t="s">
        <v>27</v>
      </c>
      <c r="D1717" t="s">
        <v>47</v>
      </c>
      <c r="E1717">
        <v>1066</v>
      </c>
      <c r="F1717">
        <v>62</v>
      </c>
      <c r="G1717">
        <v>113</v>
      </c>
      <c r="H1717">
        <v>120458</v>
      </c>
      <c r="I1717">
        <v>12045.800000000001</v>
      </c>
      <c r="J1717">
        <v>30114.5</v>
      </c>
      <c r="K1717">
        <v>78297.7</v>
      </c>
      <c r="L1717">
        <v>42403</v>
      </c>
      <c r="M1717">
        <v>11</v>
      </c>
      <c r="N1717" t="s">
        <v>40</v>
      </c>
      <c r="O1717">
        <v>2016</v>
      </c>
    </row>
    <row r="1718" spans="2:15" x14ac:dyDescent="0.25">
      <c r="B1718" t="s">
        <v>16</v>
      </c>
      <c r="C1718" t="s">
        <v>27</v>
      </c>
      <c r="D1718" t="s">
        <v>47</v>
      </c>
      <c r="E1718">
        <v>981</v>
      </c>
      <c r="F1718">
        <v>206</v>
      </c>
      <c r="G1718">
        <v>152</v>
      </c>
      <c r="H1718">
        <v>149112</v>
      </c>
      <c r="I1718">
        <v>14911.2</v>
      </c>
      <c r="J1718">
        <v>37278</v>
      </c>
      <c r="K1718">
        <v>96922.799999999988</v>
      </c>
      <c r="L1718">
        <v>42404</v>
      </c>
      <c r="M1718">
        <v>11</v>
      </c>
      <c r="N1718" t="s">
        <v>40</v>
      </c>
      <c r="O1718">
        <v>2016</v>
      </c>
    </row>
    <row r="1719" spans="2:15" x14ac:dyDescent="0.25">
      <c r="B1719" t="s">
        <v>20</v>
      </c>
      <c r="C1719" t="s">
        <v>27</v>
      </c>
      <c r="D1719" t="s">
        <v>47</v>
      </c>
      <c r="E1719">
        <v>486</v>
      </c>
      <c r="F1719">
        <v>162</v>
      </c>
      <c r="G1719">
        <v>304</v>
      </c>
      <c r="H1719">
        <v>147744</v>
      </c>
      <c r="I1719">
        <v>14774.400000000001</v>
      </c>
      <c r="J1719">
        <v>36936</v>
      </c>
      <c r="K1719">
        <v>96033.600000000006</v>
      </c>
      <c r="L1719">
        <v>42405</v>
      </c>
      <c r="M1719">
        <v>11</v>
      </c>
      <c r="N1719" t="s">
        <v>40</v>
      </c>
      <c r="O1719">
        <v>2016</v>
      </c>
    </row>
    <row r="1720" spans="2:15" x14ac:dyDescent="0.25">
      <c r="B1720" t="s">
        <v>20</v>
      </c>
      <c r="C1720" t="s">
        <v>27</v>
      </c>
      <c r="D1720" t="s">
        <v>47</v>
      </c>
      <c r="E1720">
        <v>1393</v>
      </c>
      <c r="F1720">
        <v>137</v>
      </c>
      <c r="G1720">
        <v>489</v>
      </c>
      <c r="H1720">
        <v>681177</v>
      </c>
      <c r="I1720">
        <v>68117.7</v>
      </c>
      <c r="J1720">
        <v>170294.25</v>
      </c>
      <c r="K1720">
        <v>442765.05000000005</v>
      </c>
      <c r="L1720">
        <v>42406</v>
      </c>
      <c r="M1720">
        <v>11</v>
      </c>
      <c r="N1720" t="s">
        <v>40</v>
      </c>
      <c r="O1720">
        <v>2016</v>
      </c>
    </row>
    <row r="1721" spans="2:15" x14ac:dyDescent="0.25">
      <c r="B1721" t="s">
        <v>16</v>
      </c>
      <c r="C1721" t="s">
        <v>27</v>
      </c>
      <c r="D1721" t="s">
        <v>47</v>
      </c>
      <c r="E1721">
        <v>1404</v>
      </c>
      <c r="F1721">
        <v>133</v>
      </c>
      <c r="G1721">
        <v>53</v>
      </c>
      <c r="H1721">
        <v>74412</v>
      </c>
      <c r="I1721">
        <v>7441.2000000000007</v>
      </c>
      <c r="J1721">
        <v>18603</v>
      </c>
      <c r="K1721">
        <v>48367.8</v>
      </c>
      <c r="L1721">
        <v>42407</v>
      </c>
      <c r="M1721">
        <v>11</v>
      </c>
      <c r="N1721" t="s">
        <v>40</v>
      </c>
      <c r="O1721">
        <v>2016</v>
      </c>
    </row>
    <row r="1722" spans="2:15" x14ac:dyDescent="0.25">
      <c r="B1722" t="s">
        <v>25</v>
      </c>
      <c r="C1722" t="s">
        <v>27</v>
      </c>
      <c r="D1722" t="s">
        <v>47</v>
      </c>
      <c r="E1722">
        <v>663</v>
      </c>
      <c r="F1722">
        <v>138</v>
      </c>
      <c r="G1722">
        <v>202</v>
      </c>
      <c r="H1722">
        <v>133926</v>
      </c>
      <c r="I1722">
        <v>13392.6</v>
      </c>
      <c r="J1722">
        <v>33481.5</v>
      </c>
      <c r="K1722">
        <v>87051.9</v>
      </c>
      <c r="L1722">
        <v>42408</v>
      </c>
      <c r="M1722">
        <v>11</v>
      </c>
      <c r="N1722" t="s">
        <v>40</v>
      </c>
      <c r="O1722">
        <v>2016</v>
      </c>
    </row>
    <row r="1723" spans="2:15" x14ac:dyDescent="0.25">
      <c r="B1723" t="s">
        <v>16</v>
      </c>
      <c r="C1723" t="s">
        <v>38</v>
      </c>
      <c r="D1723" t="s">
        <v>47</v>
      </c>
      <c r="E1723">
        <v>1230</v>
      </c>
      <c r="F1723">
        <v>83</v>
      </c>
      <c r="G1723">
        <v>173</v>
      </c>
      <c r="H1723">
        <v>212790</v>
      </c>
      <c r="I1723">
        <v>21279</v>
      </c>
      <c r="J1723">
        <v>53197.5</v>
      </c>
      <c r="K1723">
        <v>138313.5</v>
      </c>
      <c r="L1723">
        <v>42409</v>
      </c>
      <c r="M1723">
        <v>11</v>
      </c>
      <c r="N1723" t="s">
        <v>40</v>
      </c>
      <c r="O1723">
        <v>2016</v>
      </c>
    </row>
    <row r="1724" spans="2:15" x14ac:dyDescent="0.25">
      <c r="B1724" t="s">
        <v>16</v>
      </c>
      <c r="C1724" t="s">
        <v>38</v>
      </c>
      <c r="D1724" t="s">
        <v>47</v>
      </c>
      <c r="E1724">
        <v>1378</v>
      </c>
      <c r="F1724">
        <v>41</v>
      </c>
      <c r="G1724">
        <v>359</v>
      </c>
      <c r="H1724">
        <v>494702</v>
      </c>
      <c r="I1724">
        <v>49470.200000000004</v>
      </c>
      <c r="J1724">
        <v>123675.5</v>
      </c>
      <c r="K1724">
        <v>321556.3</v>
      </c>
      <c r="L1724">
        <v>42410</v>
      </c>
      <c r="M1724">
        <v>11</v>
      </c>
      <c r="N1724" t="s">
        <v>40</v>
      </c>
      <c r="O1724">
        <v>2016</v>
      </c>
    </row>
    <row r="1725" spans="2:15" x14ac:dyDescent="0.25">
      <c r="B1725" t="s">
        <v>24</v>
      </c>
      <c r="C1725" t="s">
        <v>38</v>
      </c>
      <c r="D1725" t="s">
        <v>47</v>
      </c>
      <c r="E1725">
        <v>718</v>
      </c>
      <c r="F1725">
        <v>126</v>
      </c>
      <c r="G1725">
        <v>57</v>
      </c>
      <c r="H1725">
        <v>40926</v>
      </c>
      <c r="I1725">
        <v>4092.6000000000004</v>
      </c>
      <c r="J1725">
        <v>10231.5</v>
      </c>
      <c r="K1725">
        <v>26601.9</v>
      </c>
      <c r="L1725">
        <v>42411</v>
      </c>
      <c r="M1725">
        <v>11</v>
      </c>
      <c r="N1725" t="s">
        <v>40</v>
      </c>
      <c r="O1725">
        <v>2016</v>
      </c>
    </row>
    <row r="1726" spans="2:15" x14ac:dyDescent="0.25">
      <c r="B1726" t="s">
        <v>24</v>
      </c>
      <c r="C1726" t="s">
        <v>38</v>
      </c>
      <c r="D1726" t="s">
        <v>48</v>
      </c>
      <c r="E1726">
        <v>1478</v>
      </c>
      <c r="F1726">
        <v>169</v>
      </c>
      <c r="G1726">
        <v>225</v>
      </c>
      <c r="H1726">
        <v>332550</v>
      </c>
      <c r="I1726">
        <v>33255</v>
      </c>
      <c r="J1726">
        <v>83137.5</v>
      </c>
      <c r="K1726">
        <v>216157.5</v>
      </c>
      <c r="L1726">
        <v>42412</v>
      </c>
      <c r="M1726">
        <v>11</v>
      </c>
      <c r="N1726" t="s">
        <v>40</v>
      </c>
      <c r="O1726">
        <v>2016</v>
      </c>
    </row>
    <row r="1727" spans="2:15" x14ac:dyDescent="0.25">
      <c r="B1727" t="s">
        <v>24</v>
      </c>
      <c r="C1727" t="s">
        <v>38</v>
      </c>
      <c r="D1727" t="s">
        <v>48</v>
      </c>
      <c r="E1727">
        <v>1200</v>
      </c>
      <c r="F1727">
        <v>101</v>
      </c>
      <c r="G1727">
        <v>245</v>
      </c>
      <c r="H1727">
        <v>294000</v>
      </c>
      <c r="I1727">
        <v>29400</v>
      </c>
      <c r="J1727">
        <v>73500</v>
      </c>
      <c r="K1727">
        <v>191100</v>
      </c>
      <c r="L1727">
        <v>42413</v>
      </c>
      <c r="M1727">
        <v>11</v>
      </c>
      <c r="N1727" t="s">
        <v>40</v>
      </c>
      <c r="O1727">
        <v>2016</v>
      </c>
    </row>
    <row r="1728" spans="2:15" x14ac:dyDescent="0.25">
      <c r="B1728" t="s">
        <v>20</v>
      </c>
      <c r="C1728" t="s">
        <v>38</v>
      </c>
      <c r="D1728" t="s">
        <v>48</v>
      </c>
      <c r="E1728">
        <v>912</v>
      </c>
      <c r="F1728">
        <v>223</v>
      </c>
      <c r="G1728">
        <v>252</v>
      </c>
      <c r="H1728">
        <v>229824</v>
      </c>
      <c r="I1728">
        <v>22982.400000000001</v>
      </c>
      <c r="J1728">
        <v>57456</v>
      </c>
      <c r="K1728">
        <v>149385.60000000001</v>
      </c>
      <c r="L1728">
        <v>42414</v>
      </c>
      <c r="M1728">
        <v>11</v>
      </c>
      <c r="N1728" t="s">
        <v>40</v>
      </c>
      <c r="O1728">
        <v>2016</v>
      </c>
    </row>
    <row r="1729" spans="2:15" x14ac:dyDescent="0.25">
      <c r="B1729" t="s">
        <v>25</v>
      </c>
      <c r="C1729" t="s">
        <v>38</v>
      </c>
      <c r="D1729" t="s">
        <v>48</v>
      </c>
      <c r="E1729">
        <v>1227</v>
      </c>
      <c r="F1729">
        <v>131</v>
      </c>
      <c r="G1729">
        <v>140</v>
      </c>
      <c r="H1729">
        <v>171780</v>
      </c>
      <c r="I1729">
        <v>17178</v>
      </c>
      <c r="J1729">
        <v>42945</v>
      </c>
      <c r="K1729">
        <v>111657</v>
      </c>
      <c r="L1729">
        <v>42415</v>
      </c>
      <c r="M1729">
        <v>11</v>
      </c>
      <c r="N1729" t="s">
        <v>40</v>
      </c>
      <c r="O1729">
        <v>2016</v>
      </c>
    </row>
    <row r="1730" spans="2:15" x14ac:dyDescent="0.25">
      <c r="B1730" t="s">
        <v>20</v>
      </c>
      <c r="C1730" t="s">
        <v>38</v>
      </c>
      <c r="D1730" t="s">
        <v>48</v>
      </c>
      <c r="E1730">
        <v>1443</v>
      </c>
      <c r="F1730">
        <v>24</v>
      </c>
      <c r="G1730">
        <v>203</v>
      </c>
      <c r="H1730">
        <v>292929</v>
      </c>
      <c r="I1730">
        <v>29292.9</v>
      </c>
      <c r="J1730">
        <v>73232.25</v>
      </c>
      <c r="K1730">
        <v>190403.84999999998</v>
      </c>
      <c r="L1730">
        <v>42416</v>
      </c>
      <c r="M1730">
        <v>11</v>
      </c>
      <c r="N1730" t="s">
        <v>40</v>
      </c>
      <c r="O1730">
        <v>2016</v>
      </c>
    </row>
    <row r="1731" spans="2:15" x14ac:dyDescent="0.25">
      <c r="B1731" t="s">
        <v>22</v>
      </c>
      <c r="C1731" t="s">
        <v>38</v>
      </c>
      <c r="D1731" t="s">
        <v>48</v>
      </c>
      <c r="E1731">
        <v>1076</v>
      </c>
      <c r="F1731">
        <v>13</v>
      </c>
      <c r="G1731">
        <v>68</v>
      </c>
      <c r="H1731">
        <v>73168</v>
      </c>
      <c r="I1731">
        <v>7316.8</v>
      </c>
      <c r="J1731">
        <v>18292</v>
      </c>
      <c r="K1731">
        <v>47559.199999999997</v>
      </c>
      <c r="L1731">
        <v>42417</v>
      </c>
      <c r="M1731">
        <v>11</v>
      </c>
      <c r="N1731" t="s">
        <v>40</v>
      </c>
      <c r="O1731">
        <v>2016</v>
      </c>
    </row>
    <row r="1732" spans="2:15" x14ac:dyDescent="0.25">
      <c r="B1732" t="s">
        <v>37</v>
      </c>
      <c r="C1732" t="s">
        <v>41</v>
      </c>
      <c r="D1732" t="s">
        <v>48</v>
      </c>
      <c r="E1732">
        <v>1224</v>
      </c>
      <c r="F1732">
        <v>204</v>
      </c>
      <c r="G1732">
        <v>475</v>
      </c>
      <c r="H1732">
        <v>581400</v>
      </c>
      <c r="I1732">
        <v>58140</v>
      </c>
      <c r="J1732">
        <v>145350</v>
      </c>
      <c r="K1732">
        <v>377910</v>
      </c>
      <c r="L1732">
        <v>42418</v>
      </c>
      <c r="M1732">
        <v>11</v>
      </c>
      <c r="N1732" t="s">
        <v>40</v>
      </c>
      <c r="O1732">
        <v>2016</v>
      </c>
    </row>
    <row r="1733" spans="2:15" x14ac:dyDescent="0.25">
      <c r="B1733" t="s">
        <v>20</v>
      </c>
      <c r="C1733" t="s">
        <v>41</v>
      </c>
      <c r="D1733" t="s">
        <v>48</v>
      </c>
      <c r="E1733">
        <v>342</v>
      </c>
      <c r="F1733">
        <v>205</v>
      </c>
      <c r="G1733">
        <v>370</v>
      </c>
      <c r="H1733">
        <v>126540</v>
      </c>
      <c r="I1733">
        <v>12654</v>
      </c>
      <c r="J1733">
        <v>31635</v>
      </c>
      <c r="K1733">
        <v>82251</v>
      </c>
      <c r="L1733">
        <v>42419</v>
      </c>
      <c r="M1733">
        <v>11</v>
      </c>
      <c r="N1733" t="s">
        <v>40</v>
      </c>
      <c r="O1733">
        <v>2016</v>
      </c>
    </row>
    <row r="1734" spans="2:15" x14ac:dyDescent="0.25">
      <c r="B1734" t="s">
        <v>24</v>
      </c>
      <c r="C1734" t="s">
        <v>41</v>
      </c>
      <c r="D1734" t="s">
        <v>48</v>
      </c>
      <c r="E1734">
        <v>490</v>
      </c>
      <c r="F1734">
        <v>5</v>
      </c>
      <c r="G1734">
        <v>375</v>
      </c>
      <c r="H1734">
        <v>183750</v>
      </c>
      <c r="I1734">
        <v>18375</v>
      </c>
      <c r="J1734">
        <v>45937.5</v>
      </c>
      <c r="K1734">
        <v>119437.5</v>
      </c>
      <c r="L1734">
        <v>42420</v>
      </c>
      <c r="M1734">
        <v>11</v>
      </c>
      <c r="N1734" t="s">
        <v>40</v>
      </c>
      <c r="O1734">
        <v>2016</v>
      </c>
    </row>
    <row r="1735" spans="2:15" x14ac:dyDescent="0.25">
      <c r="B1735" t="s">
        <v>37</v>
      </c>
      <c r="C1735" t="s">
        <v>41</v>
      </c>
      <c r="D1735" t="s">
        <v>48</v>
      </c>
      <c r="E1735">
        <v>1135</v>
      </c>
      <c r="F1735">
        <v>62</v>
      </c>
      <c r="G1735">
        <v>59</v>
      </c>
      <c r="H1735">
        <v>66965</v>
      </c>
      <c r="I1735">
        <v>6696.5</v>
      </c>
      <c r="J1735">
        <v>16741.25</v>
      </c>
      <c r="K1735">
        <v>43527.25</v>
      </c>
      <c r="L1735">
        <v>42421</v>
      </c>
      <c r="M1735">
        <v>11</v>
      </c>
      <c r="N1735" t="s">
        <v>40</v>
      </c>
      <c r="O1735">
        <v>2016</v>
      </c>
    </row>
    <row r="1736" spans="2:15" x14ac:dyDescent="0.25">
      <c r="B1736" t="s">
        <v>22</v>
      </c>
      <c r="C1736" t="s">
        <v>41</v>
      </c>
      <c r="D1736" t="s">
        <v>48</v>
      </c>
      <c r="E1736">
        <v>818</v>
      </c>
      <c r="F1736">
        <v>185</v>
      </c>
      <c r="G1736">
        <v>102</v>
      </c>
      <c r="H1736">
        <v>83436</v>
      </c>
      <c r="I1736">
        <v>8343.6</v>
      </c>
      <c r="J1736">
        <v>20859</v>
      </c>
      <c r="K1736">
        <v>54233.399999999994</v>
      </c>
      <c r="L1736">
        <v>42422</v>
      </c>
      <c r="M1736">
        <v>11</v>
      </c>
      <c r="N1736" t="s">
        <v>40</v>
      </c>
      <c r="O1736">
        <v>2016</v>
      </c>
    </row>
    <row r="1737" spans="2:15" x14ac:dyDescent="0.25">
      <c r="B1737" t="s">
        <v>22</v>
      </c>
      <c r="C1737" t="s">
        <v>42</v>
      </c>
      <c r="D1737" t="s">
        <v>48</v>
      </c>
      <c r="E1737">
        <v>1128</v>
      </c>
      <c r="F1737">
        <v>76</v>
      </c>
      <c r="G1737">
        <v>280</v>
      </c>
      <c r="H1737">
        <v>315840</v>
      </c>
      <c r="I1737">
        <v>31584</v>
      </c>
      <c r="J1737">
        <v>78960</v>
      </c>
      <c r="K1737">
        <v>205296</v>
      </c>
      <c r="L1737">
        <v>42423</v>
      </c>
      <c r="M1737">
        <v>11</v>
      </c>
      <c r="N1737" t="s">
        <v>40</v>
      </c>
      <c r="O1737">
        <v>2016</v>
      </c>
    </row>
    <row r="1738" spans="2:15" x14ac:dyDescent="0.25">
      <c r="B1738" t="s">
        <v>37</v>
      </c>
      <c r="C1738" t="s">
        <v>42</v>
      </c>
      <c r="D1738" t="s">
        <v>48</v>
      </c>
      <c r="E1738">
        <v>1378</v>
      </c>
      <c r="F1738">
        <v>226</v>
      </c>
      <c r="G1738">
        <v>194</v>
      </c>
      <c r="H1738">
        <v>267332</v>
      </c>
      <c r="I1738">
        <v>26733.200000000001</v>
      </c>
      <c r="J1738">
        <v>66833</v>
      </c>
      <c r="K1738">
        <v>173765.8</v>
      </c>
      <c r="L1738">
        <v>42424</v>
      </c>
      <c r="M1738">
        <v>11</v>
      </c>
      <c r="N1738" t="s">
        <v>40</v>
      </c>
      <c r="O1738">
        <v>2016</v>
      </c>
    </row>
    <row r="1739" spans="2:15" x14ac:dyDescent="0.25">
      <c r="B1739" t="s">
        <v>37</v>
      </c>
      <c r="C1739" t="s">
        <v>42</v>
      </c>
      <c r="D1739" t="s">
        <v>48</v>
      </c>
      <c r="E1739">
        <v>1177</v>
      </c>
      <c r="F1739">
        <v>237</v>
      </c>
      <c r="G1739">
        <v>283</v>
      </c>
      <c r="H1739">
        <v>333091</v>
      </c>
      <c r="I1739">
        <v>33309.1</v>
      </c>
      <c r="J1739">
        <v>83272.75</v>
      </c>
      <c r="K1739">
        <v>216509.15000000002</v>
      </c>
      <c r="L1739">
        <v>42425</v>
      </c>
      <c r="M1739">
        <v>11</v>
      </c>
      <c r="N1739" t="s">
        <v>40</v>
      </c>
      <c r="O1739">
        <v>2016</v>
      </c>
    </row>
    <row r="1740" spans="2:15" x14ac:dyDescent="0.25">
      <c r="B1740" t="s">
        <v>22</v>
      </c>
      <c r="C1740" t="s">
        <v>42</v>
      </c>
      <c r="D1740" t="s">
        <v>48</v>
      </c>
      <c r="E1740">
        <v>330</v>
      </c>
      <c r="F1740">
        <v>9</v>
      </c>
      <c r="G1740">
        <v>202</v>
      </c>
      <c r="H1740">
        <v>66660</v>
      </c>
      <c r="I1740">
        <v>6666</v>
      </c>
      <c r="J1740">
        <v>16665</v>
      </c>
      <c r="K1740">
        <v>43329</v>
      </c>
      <c r="L1740">
        <v>42426</v>
      </c>
      <c r="M1740">
        <v>11</v>
      </c>
      <c r="N1740" t="s">
        <v>40</v>
      </c>
      <c r="O1740">
        <v>2016</v>
      </c>
    </row>
    <row r="1741" spans="2:15" x14ac:dyDescent="0.25">
      <c r="B1741" t="s">
        <v>24</v>
      </c>
      <c r="C1741" t="s">
        <v>42</v>
      </c>
      <c r="D1741" t="s">
        <v>48</v>
      </c>
      <c r="E1741">
        <v>1141</v>
      </c>
      <c r="F1741">
        <v>241</v>
      </c>
      <c r="G1741">
        <v>171</v>
      </c>
      <c r="H1741">
        <v>195111</v>
      </c>
      <c r="I1741">
        <v>19511.100000000002</v>
      </c>
      <c r="J1741">
        <v>48777.75</v>
      </c>
      <c r="K1741">
        <v>126822.15</v>
      </c>
      <c r="L1741">
        <v>42427</v>
      </c>
      <c r="M1741">
        <v>11</v>
      </c>
      <c r="N1741" t="s">
        <v>40</v>
      </c>
      <c r="O1741">
        <v>2016</v>
      </c>
    </row>
    <row r="1742" spans="2:15" x14ac:dyDescent="0.25">
      <c r="B1742" t="s">
        <v>24</v>
      </c>
      <c r="C1742" t="s">
        <v>42</v>
      </c>
      <c r="D1742" t="s">
        <v>48</v>
      </c>
      <c r="E1742">
        <v>555</v>
      </c>
      <c r="F1742">
        <v>119</v>
      </c>
      <c r="G1742">
        <v>112</v>
      </c>
      <c r="H1742">
        <v>62160</v>
      </c>
      <c r="I1742">
        <v>6216</v>
      </c>
      <c r="J1742">
        <v>15540</v>
      </c>
      <c r="K1742">
        <v>40404</v>
      </c>
      <c r="L1742">
        <v>42428</v>
      </c>
      <c r="M1742">
        <v>11</v>
      </c>
      <c r="N1742" t="s">
        <v>40</v>
      </c>
      <c r="O1742">
        <v>2016</v>
      </c>
    </row>
    <row r="1743" spans="2:15" x14ac:dyDescent="0.25">
      <c r="B1743" t="s">
        <v>24</v>
      </c>
      <c r="C1743" t="s">
        <v>44</v>
      </c>
      <c r="D1743" t="s">
        <v>48</v>
      </c>
      <c r="E1743">
        <v>1374</v>
      </c>
      <c r="F1743">
        <v>231</v>
      </c>
      <c r="G1743">
        <v>111</v>
      </c>
      <c r="H1743">
        <v>152514</v>
      </c>
      <c r="I1743">
        <v>15251.400000000001</v>
      </c>
      <c r="J1743">
        <v>38128.5</v>
      </c>
      <c r="K1743">
        <v>99134.1</v>
      </c>
      <c r="L1743">
        <v>42430</v>
      </c>
      <c r="M1743">
        <v>11</v>
      </c>
      <c r="N1743" t="s">
        <v>40</v>
      </c>
      <c r="O1743">
        <v>2016</v>
      </c>
    </row>
    <row r="1744" spans="2:15" x14ac:dyDescent="0.25">
      <c r="B1744" t="s">
        <v>20</v>
      </c>
      <c r="C1744" t="s">
        <v>44</v>
      </c>
      <c r="D1744" t="s">
        <v>48</v>
      </c>
      <c r="E1744">
        <v>1429</v>
      </c>
      <c r="F1744">
        <v>166</v>
      </c>
      <c r="G1744">
        <v>361</v>
      </c>
      <c r="H1744">
        <v>515869</v>
      </c>
      <c r="I1744">
        <v>51586.9</v>
      </c>
      <c r="J1744">
        <v>128967.25</v>
      </c>
      <c r="K1744">
        <v>335314.84999999998</v>
      </c>
      <c r="L1744">
        <v>42431</v>
      </c>
      <c r="M1744">
        <v>11</v>
      </c>
      <c r="N1744" t="s">
        <v>40</v>
      </c>
      <c r="O1744">
        <v>2016</v>
      </c>
    </row>
    <row r="1745" spans="2:15" x14ac:dyDescent="0.25">
      <c r="B1745" t="s">
        <v>37</v>
      </c>
      <c r="C1745" t="s">
        <v>44</v>
      </c>
      <c r="D1745" t="s">
        <v>48</v>
      </c>
      <c r="E1745">
        <v>406</v>
      </c>
      <c r="F1745">
        <v>171</v>
      </c>
      <c r="G1745">
        <v>273</v>
      </c>
      <c r="H1745">
        <v>110838</v>
      </c>
      <c r="I1745">
        <v>11083.800000000001</v>
      </c>
      <c r="J1745">
        <v>27709.5</v>
      </c>
      <c r="K1745">
        <v>72044.7</v>
      </c>
      <c r="L1745">
        <v>42432</v>
      </c>
      <c r="M1745">
        <v>11</v>
      </c>
      <c r="N1745" t="s">
        <v>40</v>
      </c>
      <c r="O1745">
        <v>2016</v>
      </c>
    </row>
    <row r="1746" spans="2:15" x14ac:dyDescent="0.25">
      <c r="B1746" t="s">
        <v>16</v>
      </c>
      <c r="C1746" t="s">
        <v>44</v>
      </c>
      <c r="D1746" t="s">
        <v>48</v>
      </c>
      <c r="E1746">
        <v>541</v>
      </c>
      <c r="F1746">
        <v>206</v>
      </c>
      <c r="G1746">
        <v>113</v>
      </c>
      <c r="H1746">
        <v>61133</v>
      </c>
      <c r="I1746">
        <v>6113.3</v>
      </c>
      <c r="J1746">
        <v>15283.25</v>
      </c>
      <c r="K1746">
        <v>39736.449999999997</v>
      </c>
      <c r="L1746">
        <v>42433</v>
      </c>
      <c r="M1746">
        <v>11</v>
      </c>
      <c r="N1746" t="s">
        <v>40</v>
      </c>
      <c r="O1746">
        <v>2016</v>
      </c>
    </row>
    <row r="1747" spans="2:15" x14ac:dyDescent="0.25">
      <c r="B1747" t="s">
        <v>20</v>
      </c>
      <c r="C1747" t="s">
        <v>44</v>
      </c>
      <c r="D1747" t="s">
        <v>48</v>
      </c>
      <c r="E1747">
        <v>1303</v>
      </c>
      <c r="F1747">
        <v>223</v>
      </c>
      <c r="G1747">
        <v>377</v>
      </c>
      <c r="H1747">
        <v>491231</v>
      </c>
      <c r="I1747">
        <v>49123.100000000006</v>
      </c>
      <c r="J1747">
        <v>122807.75</v>
      </c>
      <c r="K1747">
        <v>319300.15000000002</v>
      </c>
      <c r="L1747">
        <v>42434</v>
      </c>
      <c r="M1747">
        <v>11</v>
      </c>
      <c r="N1747" t="s">
        <v>40</v>
      </c>
      <c r="O1747">
        <v>2016</v>
      </c>
    </row>
    <row r="1748" spans="2:15" x14ac:dyDescent="0.25">
      <c r="B1748" t="s">
        <v>20</v>
      </c>
      <c r="C1748" t="s">
        <v>44</v>
      </c>
      <c r="D1748" t="s">
        <v>48</v>
      </c>
      <c r="E1748">
        <v>1253</v>
      </c>
      <c r="F1748">
        <v>198</v>
      </c>
      <c r="G1748">
        <v>273</v>
      </c>
      <c r="H1748">
        <v>342069</v>
      </c>
      <c r="I1748">
        <v>34206.9</v>
      </c>
      <c r="J1748">
        <v>85517.25</v>
      </c>
      <c r="K1748">
        <v>222344.84999999998</v>
      </c>
      <c r="L1748">
        <v>42435</v>
      </c>
      <c r="M1748">
        <v>11</v>
      </c>
      <c r="N1748" t="s">
        <v>40</v>
      </c>
      <c r="O1748">
        <v>2016</v>
      </c>
    </row>
    <row r="1749" spans="2:15" x14ac:dyDescent="0.25">
      <c r="B1749" t="s">
        <v>16</v>
      </c>
      <c r="C1749" t="s">
        <v>44</v>
      </c>
      <c r="D1749" t="s">
        <v>48</v>
      </c>
      <c r="E1749">
        <v>1405</v>
      </c>
      <c r="F1749">
        <v>71</v>
      </c>
      <c r="G1749">
        <v>384</v>
      </c>
      <c r="H1749">
        <v>539520</v>
      </c>
      <c r="I1749">
        <v>53952</v>
      </c>
      <c r="J1749">
        <v>134880</v>
      </c>
      <c r="K1749">
        <v>350688</v>
      </c>
      <c r="L1749">
        <v>42436</v>
      </c>
      <c r="M1749">
        <v>11</v>
      </c>
      <c r="N1749" t="s">
        <v>40</v>
      </c>
      <c r="O1749">
        <v>2016</v>
      </c>
    </row>
    <row r="1750" spans="2:15" x14ac:dyDescent="0.25">
      <c r="B1750" t="s">
        <v>25</v>
      </c>
      <c r="C1750" t="s">
        <v>44</v>
      </c>
      <c r="D1750" t="s">
        <v>18</v>
      </c>
      <c r="E1750">
        <v>553</v>
      </c>
      <c r="F1750">
        <v>110</v>
      </c>
      <c r="G1750">
        <v>381</v>
      </c>
      <c r="H1750">
        <v>210693</v>
      </c>
      <c r="I1750">
        <v>21069.300000000003</v>
      </c>
      <c r="J1750">
        <v>52673.25</v>
      </c>
      <c r="K1750">
        <v>136950.45000000001</v>
      </c>
      <c r="L1750">
        <v>42437</v>
      </c>
      <c r="M1750">
        <v>11</v>
      </c>
      <c r="N1750" t="s">
        <v>40</v>
      </c>
      <c r="O1750">
        <v>2016</v>
      </c>
    </row>
    <row r="1751" spans="2:15" x14ac:dyDescent="0.25">
      <c r="B1751" t="s">
        <v>16</v>
      </c>
      <c r="C1751" t="s">
        <v>17</v>
      </c>
      <c r="D1751" t="s">
        <v>18</v>
      </c>
      <c r="E1751">
        <v>369</v>
      </c>
      <c r="F1751">
        <v>98</v>
      </c>
      <c r="G1751">
        <v>355</v>
      </c>
      <c r="H1751">
        <v>130995</v>
      </c>
      <c r="I1751">
        <v>13099.5</v>
      </c>
      <c r="J1751">
        <v>32748.75</v>
      </c>
      <c r="K1751">
        <v>85146.75</v>
      </c>
      <c r="L1751">
        <v>42438</v>
      </c>
      <c r="M1751">
        <v>11</v>
      </c>
      <c r="N1751" t="s">
        <v>40</v>
      </c>
      <c r="O1751">
        <v>2016</v>
      </c>
    </row>
    <row r="1752" spans="2:15" x14ac:dyDescent="0.25">
      <c r="B1752" t="s">
        <v>16</v>
      </c>
      <c r="C1752" t="s">
        <v>17</v>
      </c>
      <c r="D1752" t="s">
        <v>18</v>
      </c>
      <c r="E1752">
        <v>370</v>
      </c>
      <c r="F1752">
        <v>165</v>
      </c>
      <c r="G1752">
        <v>114</v>
      </c>
      <c r="H1752">
        <v>42180</v>
      </c>
      <c r="I1752">
        <v>4218</v>
      </c>
      <c r="J1752">
        <v>10545</v>
      </c>
      <c r="K1752">
        <v>27417</v>
      </c>
      <c r="L1752">
        <v>42439</v>
      </c>
      <c r="M1752">
        <v>11</v>
      </c>
      <c r="N1752" t="s">
        <v>40</v>
      </c>
      <c r="O1752">
        <v>2016</v>
      </c>
    </row>
    <row r="1753" spans="2:15" x14ac:dyDescent="0.25">
      <c r="B1753" t="s">
        <v>24</v>
      </c>
      <c r="C1753" t="s">
        <v>17</v>
      </c>
      <c r="D1753" t="s">
        <v>18</v>
      </c>
      <c r="E1753">
        <v>1289</v>
      </c>
      <c r="F1753">
        <v>185</v>
      </c>
      <c r="G1753">
        <v>142</v>
      </c>
      <c r="H1753">
        <v>183038</v>
      </c>
      <c r="I1753">
        <v>18303.8</v>
      </c>
      <c r="J1753">
        <v>45759.5</v>
      </c>
      <c r="K1753">
        <v>118974.70000000001</v>
      </c>
      <c r="L1753">
        <v>42440</v>
      </c>
      <c r="M1753">
        <v>11</v>
      </c>
      <c r="N1753" t="s">
        <v>40</v>
      </c>
      <c r="O1753">
        <v>2016</v>
      </c>
    </row>
    <row r="1754" spans="2:15" x14ac:dyDescent="0.25">
      <c r="B1754" t="s">
        <v>24</v>
      </c>
      <c r="C1754" t="s">
        <v>27</v>
      </c>
      <c r="D1754" t="s">
        <v>18</v>
      </c>
      <c r="E1754">
        <v>545</v>
      </c>
      <c r="F1754">
        <v>28</v>
      </c>
      <c r="G1754">
        <v>443</v>
      </c>
      <c r="H1754">
        <v>241435</v>
      </c>
      <c r="I1754">
        <v>24143.5</v>
      </c>
      <c r="J1754">
        <v>60358.75</v>
      </c>
      <c r="K1754">
        <v>156932.75</v>
      </c>
      <c r="L1754">
        <v>42441</v>
      </c>
      <c r="M1754">
        <v>11</v>
      </c>
      <c r="N1754" t="s">
        <v>40</v>
      </c>
      <c r="O1754">
        <v>2016</v>
      </c>
    </row>
    <row r="1755" spans="2:15" x14ac:dyDescent="0.25">
      <c r="B1755" t="s">
        <v>24</v>
      </c>
      <c r="C1755" t="s">
        <v>38</v>
      </c>
      <c r="D1755" t="s">
        <v>18</v>
      </c>
      <c r="E1755">
        <v>741</v>
      </c>
      <c r="F1755">
        <v>102</v>
      </c>
      <c r="G1755">
        <v>389</v>
      </c>
      <c r="H1755">
        <v>288249</v>
      </c>
      <c r="I1755">
        <v>28824.9</v>
      </c>
      <c r="J1755">
        <v>72062.25</v>
      </c>
      <c r="K1755">
        <v>187361.85</v>
      </c>
      <c r="L1755">
        <v>42442</v>
      </c>
      <c r="M1755">
        <v>11</v>
      </c>
      <c r="N1755" t="s">
        <v>40</v>
      </c>
      <c r="O1755">
        <v>2016</v>
      </c>
    </row>
    <row r="1756" spans="2:15" x14ac:dyDescent="0.25">
      <c r="B1756" t="s">
        <v>20</v>
      </c>
      <c r="C1756" t="s">
        <v>38</v>
      </c>
      <c r="D1756" t="s">
        <v>48</v>
      </c>
      <c r="E1756">
        <v>851</v>
      </c>
      <c r="F1756">
        <v>229</v>
      </c>
      <c r="G1756">
        <v>422</v>
      </c>
      <c r="H1756">
        <v>359122</v>
      </c>
      <c r="I1756">
        <v>35912.200000000004</v>
      </c>
      <c r="J1756">
        <v>89780.5</v>
      </c>
      <c r="K1756">
        <v>233429.3</v>
      </c>
      <c r="L1756">
        <v>42443</v>
      </c>
      <c r="M1756">
        <v>11</v>
      </c>
      <c r="N1756" t="s">
        <v>40</v>
      </c>
      <c r="O1756">
        <v>2016</v>
      </c>
    </row>
    <row r="1757" spans="2:15" x14ac:dyDescent="0.25">
      <c r="B1757" t="s">
        <v>25</v>
      </c>
      <c r="C1757" t="s">
        <v>38</v>
      </c>
      <c r="D1757" t="s">
        <v>48</v>
      </c>
      <c r="E1757">
        <v>1456</v>
      </c>
      <c r="F1757">
        <v>7</v>
      </c>
      <c r="G1757">
        <v>207</v>
      </c>
      <c r="H1757">
        <v>301392</v>
      </c>
      <c r="I1757">
        <v>30139.200000000001</v>
      </c>
      <c r="J1757">
        <v>75348</v>
      </c>
      <c r="K1757">
        <v>195904.8</v>
      </c>
      <c r="L1757">
        <v>42444</v>
      </c>
      <c r="M1757">
        <v>11</v>
      </c>
      <c r="N1757" t="s">
        <v>40</v>
      </c>
      <c r="O1757">
        <v>2016</v>
      </c>
    </row>
    <row r="1758" spans="2:15" x14ac:dyDescent="0.25">
      <c r="B1758" t="s">
        <v>20</v>
      </c>
      <c r="C1758" t="s">
        <v>38</v>
      </c>
      <c r="D1758" t="s">
        <v>48</v>
      </c>
      <c r="E1758">
        <v>1392</v>
      </c>
      <c r="F1758">
        <v>87</v>
      </c>
      <c r="G1758">
        <v>366</v>
      </c>
      <c r="H1758">
        <v>509472</v>
      </c>
      <c r="I1758">
        <v>50947.200000000004</v>
      </c>
      <c r="J1758">
        <v>127368</v>
      </c>
      <c r="K1758">
        <v>331156.8</v>
      </c>
      <c r="L1758">
        <v>42445</v>
      </c>
      <c r="M1758">
        <v>11</v>
      </c>
      <c r="N1758" t="s">
        <v>40</v>
      </c>
      <c r="O1758">
        <v>2016</v>
      </c>
    </row>
    <row r="1759" spans="2:15" x14ac:dyDescent="0.25">
      <c r="B1759" t="s">
        <v>22</v>
      </c>
      <c r="C1759" t="s">
        <v>38</v>
      </c>
      <c r="D1759" t="s">
        <v>48</v>
      </c>
      <c r="E1759">
        <v>1257</v>
      </c>
      <c r="F1759">
        <v>176</v>
      </c>
      <c r="G1759">
        <v>79</v>
      </c>
      <c r="H1759">
        <v>99303</v>
      </c>
      <c r="I1759">
        <v>9930.3000000000011</v>
      </c>
      <c r="J1759">
        <v>24825.75</v>
      </c>
      <c r="K1759">
        <v>64546.95</v>
      </c>
      <c r="L1759">
        <v>42446</v>
      </c>
      <c r="M1759">
        <v>11</v>
      </c>
      <c r="N1759" t="s">
        <v>40</v>
      </c>
      <c r="O1759">
        <v>2016</v>
      </c>
    </row>
    <row r="1760" spans="2:15" x14ac:dyDescent="0.25">
      <c r="B1760" t="s">
        <v>37</v>
      </c>
      <c r="C1760" t="s">
        <v>38</v>
      </c>
      <c r="D1760" t="s">
        <v>48</v>
      </c>
      <c r="E1760">
        <v>407</v>
      </c>
      <c r="F1760">
        <v>222</v>
      </c>
      <c r="G1760">
        <v>116</v>
      </c>
      <c r="H1760">
        <v>47212</v>
      </c>
      <c r="I1760">
        <v>4721.2</v>
      </c>
      <c r="J1760">
        <v>11803</v>
      </c>
      <c r="K1760">
        <v>30687.800000000003</v>
      </c>
      <c r="L1760">
        <v>42447</v>
      </c>
      <c r="M1760">
        <v>11</v>
      </c>
      <c r="N1760" t="s">
        <v>40</v>
      </c>
      <c r="O1760">
        <v>2016</v>
      </c>
    </row>
    <row r="1761" spans="2:15" x14ac:dyDescent="0.25">
      <c r="B1761" t="s">
        <v>20</v>
      </c>
      <c r="C1761" t="s">
        <v>38</v>
      </c>
      <c r="D1761" t="s">
        <v>48</v>
      </c>
      <c r="E1761">
        <v>1288</v>
      </c>
      <c r="F1761">
        <v>68</v>
      </c>
      <c r="G1761">
        <v>250</v>
      </c>
      <c r="H1761">
        <v>322000</v>
      </c>
      <c r="I1761">
        <v>32200</v>
      </c>
      <c r="J1761">
        <v>80500</v>
      </c>
      <c r="K1761">
        <v>209300</v>
      </c>
      <c r="L1761">
        <v>42448</v>
      </c>
      <c r="M1761">
        <v>11</v>
      </c>
      <c r="N1761" t="s">
        <v>40</v>
      </c>
      <c r="O1761">
        <v>2016</v>
      </c>
    </row>
    <row r="1762" spans="2:15" x14ac:dyDescent="0.25">
      <c r="B1762" t="s">
        <v>24</v>
      </c>
      <c r="C1762" t="s">
        <v>38</v>
      </c>
      <c r="D1762" t="s">
        <v>45</v>
      </c>
      <c r="E1762">
        <v>1062</v>
      </c>
      <c r="F1762">
        <v>113</v>
      </c>
      <c r="G1762">
        <v>250</v>
      </c>
      <c r="H1762">
        <v>265500</v>
      </c>
      <c r="I1762">
        <v>26550</v>
      </c>
      <c r="J1762">
        <v>66375</v>
      </c>
      <c r="K1762">
        <v>172575</v>
      </c>
      <c r="L1762">
        <v>42449</v>
      </c>
      <c r="M1762">
        <v>11</v>
      </c>
      <c r="N1762" t="s">
        <v>40</v>
      </c>
      <c r="O1762">
        <v>2016</v>
      </c>
    </row>
    <row r="1763" spans="2:15" x14ac:dyDescent="0.25">
      <c r="B1763" t="s">
        <v>37</v>
      </c>
      <c r="C1763" t="s">
        <v>38</v>
      </c>
      <c r="D1763" t="s">
        <v>45</v>
      </c>
      <c r="E1763">
        <v>1499</v>
      </c>
      <c r="F1763">
        <v>249</v>
      </c>
      <c r="G1763">
        <v>252</v>
      </c>
      <c r="H1763">
        <v>377748</v>
      </c>
      <c r="I1763">
        <v>37774.800000000003</v>
      </c>
      <c r="J1763">
        <v>94437</v>
      </c>
      <c r="K1763">
        <v>245536.2</v>
      </c>
      <c r="L1763">
        <v>42450</v>
      </c>
      <c r="M1763">
        <v>11</v>
      </c>
      <c r="N1763" t="s">
        <v>40</v>
      </c>
      <c r="O1763">
        <v>2016</v>
      </c>
    </row>
    <row r="1764" spans="2:15" x14ac:dyDescent="0.25">
      <c r="B1764" t="s">
        <v>22</v>
      </c>
      <c r="C1764" t="s">
        <v>38</v>
      </c>
      <c r="D1764" t="s">
        <v>45</v>
      </c>
      <c r="E1764">
        <v>604</v>
      </c>
      <c r="F1764">
        <v>176</v>
      </c>
      <c r="G1764">
        <v>70</v>
      </c>
      <c r="H1764">
        <v>42280</v>
      </c>
      <c r="I1764">
        <v>4228</v>
      </c>
      <c r="J1764">
        <v>10570</v>
      </c>
      <c r="K1764">
        <v>27482</v>
      </c>
      <c r="L1764">
        <v>42451</v>
      </c>
      <c r="M1764">
        <v>11</v>
      </c>
      <c r="N1764" t="s">
        <v>40</v>
      </c>
      <c r="O1764">
        <v>2016</v>
      </c>
    </row>
    <row r="1765" spans="2:15" x14ac:dyDescent="0.25">
      <c r="B1765" t="s">
        <v>22</v>
      </c>
      <c r="C1765" t="s">
        <v>38</v>
      </c>
      <c r="D1765" t="s">
        <v>45</v>
      </c>
      <c r="E1765">
        <v>368</v>
      </c>
      <c r="F1765">
        <v>240</v>
      </c>
      <c r="G1765">
        <v>170</v>
      </c>
      <c r="H1765">
        <v>62560</v>
      </c>
      <c r="I1765">
        <v>6256</v>
      </c>
      <c r="J1765">
        <v>15640</v>
      </c>
      <c r="K1765">
        <v>40664</v>
      </c>
      <c r="L1765">
        <v>42452</v>
      </c>
      <c r="M1765">
        <v>11</v>
      </c>
      <c r="N1765" t="s">
        <v>40</v>
      </c>
      <c r="O1765">
        <v>2016</v>
      </c>
    </row>
    <row r="1766" spans="2:15" x14ac:dyDescent="0.25">
      <c r="B1766" t="s">
        <v>37</v>
      </c>
      <c r="C1766" t="s">
        <v>38</v>
      </c>
      <c r="D1766" t="s">
        <v>45</v>
      </c>
      <c r="E1766">
        <v>1080</v>
      </c>
      <c r="F1766">
        <v>80</v>
      </c>
      <c r="G1766">
        <v>261</v>
      </c>
      <c r="H1766">
        <v>281880</v>
      </c>
      <c r="I1766">
        <v>28188</v>
      </c>
      <c r="J1766">
        <v>70470</v>
      </c>
      <c r="K1766">
        <v>183222</v>
      </c>
      <c r="L1766">
        <v>42453</v>
      </c>
      <c r="M1766">
        <v>11</v>
      </c>
      <c r="N1766" t="s">
        <v>40</v>
      </c>
      <c r="O1766">
        <v>2016</v>
      </c>
    </row>
    <row r="1767" spans="2:15" x14ac:dyDescent="0.25">
      <c r="B1767" t="s">
        <v>37</v>
      </c>
      <c r="C1767" t="s">
        <v>41</v>
      </c>
      <c r="D1767" t="s">
        <v>45</v>
      </c>
      <c r="E1767">
        <v>361</v>
      </c>
      <c r="F1767">
        <v>82</v>
      </c>
      <c r="G1767">
        <v>435</v>
      </c>
      <c r="H1767">
        <v>157035</v>
      </c>
      <c r="I1767">
        <v>15703.5</v>
      </c>
      <c r="J1767">
        <v>39258.75</v>
      </c>
      <c r="K1767">
        <v>102072.75</v>
      </c>
      <c r="L1767">
        <v>42454</v>
      </c>
      <c r="M1767">
        <v>11</v>
      </c>
      <c r="N1767" t="s">
        <v>40</v>
      </c>
      <c r="O1767">
        <v>2016</v>
      </c>
    </row>
    <row r="1768" spans="2:15" x14ac:dyDescent="0.25">
      <c r="B1768" t="s">
        <v>22</v>
      </c>
      <c r="C1768" t="s">
        <v>41</v>
      </c>
      <c r="D1768" t="s">
        <v>45</v>
      </c>
      <c r="E1768">
        <v>1253</v>
      </c>
      <c r="F1768">
        <v>88</v>
      </c>
      <c r="G1768">
        <v>100</v>
      </c>
      <c r="H1768">
        <v>125300</v>
      </c>
      <c r="I1768">
        <v>12530</v>
      </c>
      <c r="J1768">
        <v>31325</v>
      </c>
      <c r="K1768">
        <v>81445</v>
      </c>
      <c r="L1768">
        <v>42455</v>
      </c>
      <c r="M1768">
        <v>11</v>
      </c>
      <c r="N1768" t="s">
        <v>40</v>
      </c>
      <c r="O1768">
        <v>2016</v>
      </c>
    </row>
    <row r="1769" spans="2:15" x14ac:dyDescent="0.25">
      <c r="B1769" t="s">
        <v>24</v>
      </c>
      <c r="C1769" t="s">
        <v>41</v>
      </c>
      <c r="D1769" t="s">
        <v>45</v>
      </c>
      <c r="E1769">
        <v>1241</v>
      </c>
      <c r="F1769">
        <v>57</v>
      </c>
      <c r="G1769">
        <v>408</v>
      </c>
      <c r="H1769">
        <v>506328</v>
      </c>
      <c r="I1769">
        <v>50632.800000000003</v>
      </c>
      <c r="J1769">
        <v>126582</v>
      </c>
      <c r="K1769">
        <v>329113.2</v>
      </c>
      <c r="L1769">
        <v>42456</v>
      </c>
      <c r="M1769">
        <v>11</v>
      </c>
      <c r="N1769" t="s">
        <v>40</v>
      </c>
      <c r="O1769">
        <v>2016</v>
      </c>
    </row>
    <row r="1770" spans="2:15" x14ac:dyDescent="0.25">
      <c r="B1770" t="s">
        <v>24</v>
      </c>
      <c r="C1770" t="s">
        <v>41</v>
      </c>
      <c r="D1770" t="s">
        <v>45</v>
      </c>
      <c r="E1770">
        <v>1112</v>
      </c>
      <c r="F1770">
        <v>131</v>
      </c>
      <c r="G1770">
        <v>408</v>
      </c>
      <c r="H1770">
        <v>453696</v>
      </c>
      <c r="I1770">
        <v>45369.600000000006</v>
      </c>
      <c r="J1770">
        <v>113424</v>
      </c>
      <c r="K1770">
        <v>294902.40000000002</v>
      </c>
      <c r="L1770">
        <v>42457</v>
      </c>
      <c r="M1770">
        <v>11</v>
      </c>
      <c r="N1770" t="s">
        <v>40</v>
      </c>
      <c r="O1770">
        <v>2016</v>
      </c>
    </row>
    <row r="1771" spans="2:15" x14ac:dyDescent="0.25">
      <c r="B1771" t="s">
        <v>24</v>
      </c>
      <c r="C1771" t="s">
        <v>41</v>
      </c>
      <c r="D1771" t="s">
        <v>45</v>
      </c>
      <c r="E1771">
        <v>1242</v>
      </c>
      <c r="F1771">
        <v>215</v>
      </c>
      <c r="G1771">
        <v>89</v>
      </c>
      <c r="H1771">
        <v>110538</v>
      </c>
      <c r="I1771">
        <v>11053.800000000001</v>
      </c>
      <c r="J1771">
        <v>27634.5</v>
      </c>
      <c r="K1771">
        <v>71849.7</v>
      </c>
      <c r="L1771">
        <v>42458</v>
      </c>
      <c r="M1771">
        <v>11</v>
      </c>
      <c r="N1771" t="s">
        <v>40</v>
      </c>
      <c r="O1771">
        <v>2016</v>
      </c>
    </row>
    <row r="1772" spans="2:15" x14ac:dyDescent="0.25">
      <c r="B1772" t="s">
        <v>20</v>
      </c>
      <c r="C1772" t="s">
        <v>41</v>
      </c>
      <c r="D1772" t="s">
        <v>45</v>
      </c>
      <c r="E1772">
        <v>462</v>
      </c>
      <c r="F1772">
        <v>31</v>
      </c>
      <c r="G1772">
        <v>69</v>
      </c>
      <c r="H1772">
        <v>31878</v>
      </c>
      <c r="I1772">
        <v>3187.8</v>
      </c>
      <c r="J1772">
        <v>7969.5</v>
      </c>
      <c r="K1772">
        <v>20720.7</v>
      </c>
      <c r="L1772">
        <v>42459</v>
      </c>
      <c r="M1772">
        <v>11</v>
      </c>
      <c r="N1772" t="s">
        <v>40</v>
      </c>
      <c r="O1772">
        <v>2016</v>
      </c>
    </row>
    <row r="1773" spans="2:15" x14ac:dyDescent="0.25">
      <c r="B1773" t="s">
        <v>37</v>
      </c>
      <c r="C1773" t="s">
        <v>42</v>
      </c>
      <c r="D1773" t="s">
        <v>45</v>
      </c>
      <c r="E1773">
        <v>370</v>
      </c>
      <c r="F1773">
        <v>22</v>
      </c>
      <c r="G1773">
        <v>425</v>
      </c>
      <c r="H1773">
        <v>157250</v>
      </c>
      <c r="I1773">
        <v>15725</v>
      </c>
      <c r="J1773">
        <v>39312.5</v>
      </c>
      <c r="K1773">
        <v>102212.5</v>
      </c>
      <c r="L1773">
        <v>42460</v>
      </c>
      <c r="M1773">
        <v>11</v>
      </c>
      <c r="N1773" t="s">
        <v>40</v>
      </c>
      <c r="O1773">
        <v>2016</v>
      </c>
    </row>
    <row r="1774" spans="2:15" x14ac:dyDescent="0.25">
      <c r="B1774" t="s">
        <v>16</v>
      </c>
      <c r="C1774" t="s">
        <v>42</v>
      </c>
      <c r="D1774" t="s">
        <v>45</v>
      </c>
      <c r="E1774">
        <v>347</v>
      </c>
      <c r="F1774">
        <v>111</v>
      </c>
      <c r="G1774">
        <v>296</v>
      </c>
      <c r="H1774">
        <v>102712</v>
      </c>
      <c r="I1774">
        <v>10271.200000000001</v>
      </c>
      <c r="J1774">
        <v>25678</v>
      </c>
      <c r="K1774">
        <v>66762.8</v>
      </c>
      <c r="L1774">
        <v>42461</v>
      </c>
      <c r="M1774">
        <v>11</v>
      </c>
      <c r="N1774" t="s">
        <v>40</v>
      </c>
      <c r="O1774">
        <v>2016</v>
      </c>
    </row>
    <row r="1775" spans="2:15" x14ac:dyDescent="0.25">
      <c r="B1775" t="s">
        <v>20</v>
      </c>
      <c r="C1775" t="s">
        <v>42</v>
      </c>
      <c r="D1775" t="s">
        <v>45</v>
      </c>
      <c r="E1775">
        <v>1048</v>
      </c>
      <c r="F1775">
        <v>149</v>
      </c>
      <c r="G1775">
        <v>500</v>
      </c>
      <c r="H1775">
        <v>524000</v>
      </c>
      <c r="I1775">
        <v>52400</v>
      </c>
      <c r="J1775">
        <v>131000</v>
      </c>
      <c r="K1775">
        <v>340600</v>
      </c>
      <c r="L1775">
        <v>42462</v>
      </c>
      <c r="M1775">
        <v>11</v>
      </c>
      <c r="N1775" t="s">
        <v>40</v>
      </c>
      <c r="O1775">
        <v>2016</v>
      </c>
    </row>
    <row r="1776" spans="2:15" x14ac:dyDescent="0.25">
      <c r="B1776" t="s">
        <v>20</v>
      </c>
      <c r="C1776" t="s">
        <v>42</v>
      </c>
      <c r="D1776" t="s">
        <v>45</v>
      </c>
      <c r="E1776">
        <v>421</v>
      </c>
      <c r="F1776">
        <v>50</v>
      </c>
      <c r="G1776">
        <v>179</v>
      </c>
      <c r="H1776">
        <v>75359</v>
      </c>
      <c r="I1776">
        <v>7535.9000000000005</v>
      </c>
      <c r="J1776">
        <v>18839.75</v>
      </c>
      <c r="K1776">
        <v>48983.350000000006</v>
      </c>
      <c r="L1776">
        <v>42463</v>
      </c>
      <c r="M1776">
        <v>11</v>
      </c>
      <c r="N1776" t="s">
        <v>40</v>
      </c>
      <c r="O1776">
        <v>2016</v>
      </c>
    </row>
    <row r="1777" spans="2:15" x14ac:dyDescent="0.25">
      <c r="B1777" t="s">
        <v>16</v>
      </c>
      <c r="C1777" t="s">
        <v>42</v>
      </c>
      <c r="D1777" t="s">
        <v>45</v>
      </c>
      <c r="E1777">
        <v>913</v>
      </c>
      <c r="F1777">
        <v>220</v>
      </c>
      <c r="G1777">
        <v>140</v>
      </c>
      <c r="H1777">
        <v>127820</v>
      </c>
      <c r="I1777">
        <v>12782</v>
      </c>
      <c r="J1777">
        <v>31955</v>
      </c>
      <c r="K1777">
        <v>83083</v>
      </c>
      <c r="L1777">
        <v>42464</v>
      </c>
      <c r="M1777">
        <v>11</v>
      </c>
      <c r="N1777" t="s">
        <v>40</v>
      </c>
      <c r="O1777">
        <v>2016</v>
      </c>
    </row>
    <row r="1778" spans="2:15" x14ac:dyDescent="0.25">
      <c r="B1778" t="s">
        <v>25</v>
      </c>
      <c r="C1778" t="s">
        <v>42</v>
      </c>
      <c r="D1778" t="s">
        <v>45</v>
      </c>
      <c r="E1778">
        <v>1418</v>
      </c>
      <c r="F1778">
        <v>57</v>
      </c>
      <c r="G1778">
        <v>319</v>
      </c>
      <c r="H1778">
        <v>452342</v>
      </c>
      <c r="I1778">
        <v>45234.200000000004</v>
      </c>
      <c r="J1778">
        <v>113085.5</v>
      </c>
      <c r="K1778">
        <v>294022.3</v>
      </c>
      <c r="L1778">
        <v>42465</v>
      </c>
      <c r="M1778">
        <v>11</v>
      </c>
      <c r="N1778" t="s">
        <v>40</v>
      </c>
      <c r="O1778">
        <v>2016</v>
      </c>
    </row>
    <row r="1779" spans="2:15" x14ac:dyDescent="0.25">
      <c r="B1779" t="s">
        <v>16</v>
      </c>
      <c r="C1779" t="s">
        <v>42</v>
      </c>
      <c r="D1779" t="s">
        <v>45</v>
      </c>
      <c r="E1779">
        <v>386</v>
      </c>
      <c r="F1779">
        <v>64</v>
      </c>
      <c r="G1779">
        <v>229</v>
      </c>
      <c r="H1779">
        <v>88394</v>
      </c>
      <c r="I1779">
        <v>8839.4</v>
      </c>
      <c r="J1779">
        <v>22098.5</v>
      </c>
      <c r="K1779">
        <v>57456.100000000006</v>
      </c>
      <c r="L1779">
        <v>42466</v>
      </c>
      <c r="M1779">
        <v>11</v>
      </c>
      <c r="N1779" t="s">
        <v>40</v>
      </c>
      <c r="O1779">
        <v>2016</v>
      </c>
    </row>
    <row r="1780" spans="2:15" x14ac:dyDescent="0.25">
      <c r="B1780" t="s">
        <v>16</v>
      </c>
      <c r="C1780" t="s">
        <v>44</v>
      </c>
      <c r="D1780" t="s">
        <v>45</v>
      </c>
      <c r="E1780">
        <v>924</v>
      </c>
      <c r="F1780">
        <v>134</v>
      </c>
      <c r="G1780">
        <v>330</v>
      </c>
      <c r="H1780">
        <v>304920</v>
      </c>
      <c r="I1780">
        <v>30492</v>
      </c>
      <c r="J1780">
        <v>76230</v>
      </c>
      <c r="K1780">
        <v>198198</v>
      </c>
      <c r="L1780">
        <v>42467</v>
      </c>
      <c r="M1780">
        <v>11</v>
      </c>
      <c r="N1780" t="s">
        <v>40</v>
      </c>
      <c r="O1780">
        <v>2016</v>
      </c>
    </row>
    <row r="1781" spans="2:15" x14ac:dyDescent="0.25">
      <c r="B1781" t="s">
        <v>24</v>
      </c>
      <c r="C1781" t="s">
        <v>38</v>
      </c>
      <c r="D1781" t="s">
        <v>45</v>
      </c>
      <c r="E1781">
        <v>562</v>
      </c>
      <c r="F1781">
        <v>58</v>
      </c>
      <c r="G1781">
        <v>158</v>
      </c>
      <c r="H1781">
        <v>88796</v>
      </c>
      <c r="I1781">
        <v>8879.6</v>
      </c>
      <c r="J1781">
        <v>22199</v>
      </c>
      <c r="K1781">
        <v>57717.399999999994</v>
      </c>
      <c r="L1781">
        <v>42468</v>
      </c>
      <c r="M1781">
        <v>11</v>
      </c>
      <c r="N1781" t="s">
        <v>40</v>
      </c>
      <c r="O1781">
        <v>2016</v>
      </c>
    </row>
    <row r="1782" spans="2:15" x14ac:dyDescent="0.25">
      <c r="B1782" t="s">
        <v>24</v>
      </c>
      <c r="C1782" t="s">
        <v>38</v>
      </c>
      <c r="D1782" t="s">
        <v>45</v>
      </c>
      <c r="E1782">
        <v>1328</v>
      </c>
      <c r="F1782">
        <v>138</v>
      </c>
      <c r="G1782">
        <v>313</v>
      </c>
      <c r="H1782">
        <v>415664</v>
      </c>
      <c r="I1782">
        <v>41566.400000000001</v>
      </c>
      <c r="J1782">
        <v>103916</v>
      </c>
      <c r="K1782">
        <v>270181.59999999998</v>
      </c>
      <c r="L1782">
        <v>42469</v>
      </c>
      <c r="M1782">
        <v>11</v>
      </c>
      <c r="N1782" t="s">
        <v>40</v>
      </c>
      <c r="O1782">
        <v>2016</v>
      </c>
    </row>
    <row r="1783" spans="2:15" x14ac:dyDescent="0.25">
      <c r="B1783" t="s">
        <v>24</v>
      </c>
      <c r="C1783" t="s">
        <v>38</v>
      </c>
      <c r="D1783" t="s">
        <v>45</v>
      </c>
      <c r="E1783">
        <v>1384</v>
      </c>
      <c r="F1783">
        <v>200</v>
      </c>
      <c r="G1783">
        <v>165</v>
      </c>
      <c r="H1783">
        <v>228360</v>
      </c>
      <c r="I1783">
        <v>22836</v>
      </c>
      <c r="J1783">
        <v>57090</v>
      </c>
      <c r="K1783">
        <v>148434</v>
      </c>
      <c r="L1783">
        <v>42470</v>
      </c>
      <c r="M1783">
        <v>11</v>
      </c>
      <c r="N1783" t="s">
        <v>40</v>
      </c>
      <c r="O1783">
        <v>2016</v>
      </c>
    </row>
    <row r="1784" spans="2:15" x14ac:dyDescent="0.25">
      <c r="B1784" t="s">
        <v>20</v>
      </c>
      <c r="C1784" t="s">
        <v>42</v>
      </c>
      <c r="D1784" t="s">
        <v>45</v>
      </c>
      <c r="E1784">
        <v>448</v>
      </c>
      <c r="F1784">
        <v>190</v>
      </c>
      <c r="G1784">
        <v>497</v>
      </c>
      <c r="H1784">
        <v>222656</v>
      </c>
      <c r="I1784">
        <v>22265.600000000002</v>
      </c>
      <c r="J1784">
        <v>55664</v>
      </c>
      <c r="K1784">
        <v>144726.39999999999</v>
      </c>
      <c r="L1784">
        <v>42471</v>
      </c>
      <c r="M1784">
        <v>11</v>
      </c>
      <c r="N1784" t="s">
        <v>40</v>
      </c>
      <c r="O1784">
        <v>2016</v>
      </c>
    </row>
    <row r="1785" spans="2:15" x14ac:dyDescent="0.25">
      <c r="B1785" t="s">
        <v>25</v>
      </c>
      <c r="C1785" t="s">
        <v>44</v>
      </c>
      <c r="D1785" t="s">
        <v>45</v>
      </c>
      <c r="E1785">
        <v>539</v>
      </c>
      <c r="F1785">
        <v>47</v>
      </c>
      <c r="G1785">
        <v>361</v>
      </c>
      <c r="H1785">
        <v>194579</v>
      </c>
      <c r="I1785">
        <v>19457.900000000001</v>
      </c>
      <c r="J1785">
        <v>48644.75</v>
      </c>
      <c r="K1785">
        <v>126476.35</v>
      </c>
      <c r="L1785">
        <v>42472</v>
      </c>
      <c r="M1785">
        <v>11</v>
      </c>
      <c r="N1785" t="s">
        <v>40</v>
      </c>
      <c r="O1785">
        <v>2016</v>
      </c>
    </row>
    <row r="1786" spans="2:15" x14ac:dyDescent="0.25">
      <c r="B1786" t="s">
        <v>22</v>
      </c>
      <c r="C1786" t="s">
        <v>38</v>
      </c>
      <c r="D1786" t="s">
        <v>48</v>
      </c>
      <c r="E1786">
        <v>347</v>
      </c>
      <c r="F1786">
        <v>228</v>
      </c>
      <c r="G1786">
        <v>491</v>
      </c>
      <c r="H1786">
        <v>170377</v>
      </c>
      <c r="I1786">
        <v>17037.7</v>
      </c>
      <c r="J1786">
        <v>42594.25</v>
      </c>
      <c r="K1786">
        <v>110745.04999999999</v>
      </c>
      <c r="L1786">
        <v>42370</v>
      </c>
      <c r="M1786">
        <v>11</v>
      </c>
      <c r="N1786" t="s">
        <v>40</v>
      </c>
      <c r="O1786">
        <v>2016</v>
      </c>
    </row>
    <row r="1787" spans="2:15" x14ac:dyDescent="0.25">
      <c r="B1787" t="s">
        <v>24</v>
      </c>
      <c r="C1787" t="s">
        <v>38</v>
      </c>
      <c r="D1787" t="s">
        <v>48</v>
      </c>
      <c r="E1787">
        <v>685</v>
      </c>
      <c r="F1787">
        <v>156</v>
      </c>
      <c r="G1787">
        <v>226</v>
      </c>
      <c r="H1787">
        <v>154810</v>
      </c>
      <c r="I1787">
        <v>15481</v>
      </c>
      <c r="J1787">
        <v>38702.5</v>
      </c>
      <c r="K1787">
        <v>100626.5</v>
      </c>
      <c r="L1787">
        <v>42371</v>
      </c>
      <c r="M1787">
        <v>11</v>
      </c>
      <c r="N1787" t="s">
        <v>40</v>
      </c>
      <c r="O1787">
        <v>2016</v>
      </c>
    </row>
    <row r="1788" spans="2:15" x14ac:dyDescent="0.25">
      <c r="B1788" t="s">
        <v>24</v>
      </c>
      <c r="C1788" t="s">
        <v>38</v>
      </c>
      <c r="D1788" t="s">
        <v>48</v>
      </c>
      <c r="E1788">
        <v>509</v>
      </c>
      <c r="F1788">
        <v>88</v>
      </c>
      <c r="G1788">
        <v>340</v>
      </c>
      <c r="H1788">
        <v>173060</v>
      </c>
      <c r="I1788">
        <v>17306</v>
      </c>
      <c r="J1788">
        <v>43265</v>
      </c>
      <c r="K1788">
        <v>112489</v>
      </c>
      <c r="L1788">
        <v>42372</v>
      </c>
      <c r="M1788">
        <v>11</v>
      </c>
      <c r="N1788" t="s">
        <v>40</v>
      </c>
      <c r="O1788">
        <v>2016</v>
      </c>
    </row>
    <row r="1789" spans="2:15" x14ac:dyDescent="0.25">
      <c r="B1789" t="s">
        <v>24</v>
      </c>
      <c r="C1789" t="s">
        <v>38</v>
      </c>
      <c r="D1789" t="s">
        <v>48</v>
      </c>
      <c r="E1789">
        <v>1442</v>
      </c>
      <c r="F1789">
        <v>96</v>
      </c>
      <c r="G1789">
        <v>330</v>
      </c>
      <c r="H1789">
        <v>475860</v>
      </c>
      <c r="I1789">
        <v>47586</v>
      </c>
      <c r="J1789">
        <v>118965</v>
      </c>
      <c r="K1789">
        <v>309309</v>
      </c>
      <c r="L1789">
        <v>42373</v>
      </c>
      <c r="M1789">
        <v>11</v>
      </c>
      <c r="N1789" t="s">
        <v>40</v>
      </c>
      <c r="O1789">
        <v>2016</v>
      </c>
    </row>
    <row r="1790" spans="2:15" x14ac:dyDescent="0.25">
      <c r="B1790" t="s">
        <v>20</v>
      </c>
      <c r="C1790" t="s">
        <v>38</v>
      </c>
      <c r="D1790" t="s">
        <v>48</v>
      </c>
      <c r="E1790">
        <v>1470</v>
      </c>
      <c r="F1790">
        <v>39</v>
      </c>
      <c r="G1790">
        <v>290</v>
      </c>
      <c r="H1790">
        <v>426300</v>
      </c>
      <c r="I1790">
        <v>42630</v>
      </c>
      <c r="J1790">
        <v>106575</v>
      </c>
      <c r="K1790">
        <v>277095</v>
      </c>
      <c r="L1790">
        <v>42374</v>
      </c>
      <c r="M1790">
        <v>11</v>
      </c>
      <c r="N1790" t="s">
        <v>40</v>
      </c>
      <c r="O1790">
        <v>2016</v>
      </c>
    </row>
    <row r="1791" spans="2:15" x14ac:dyDescent="0.25">
      <c r="B1791" t="s">
        <v>37</v>
      </c>
      <c r="C1791" t="s">
        <v>38</v>
      </c>
      <c r="D1791" t="s">
        <v>48</v>
      </c>
      <c r="E1791">
        <v>965</v>
      </c>
      <c r="F1791">
        <v>60</v>
      </c>
      <c r="G1791">
        <v>97</v>
      </c>
      <c r="H1791">
        <v>93605</v>
      </c>
      <c r="I1791">
        <v>9360.5</v>
      </c>
      <c r="J1791">
        <v>23401.25</v>
      </c>
      <c r="K1791">
        <v>60843.25</v>
      </c>
      <c r="L1791">
        <v>42375</v>
      </c>
      <c r="M1791">
        <v>11</v>
      </c>
      <c r="N1791" t="s">
        <v>40</v>
      </c>
      <c r="O1791">
        <v>2016</v>
      </c>
    </row>
    <row r="1792" spans="2:15" x14ac:dyDescent="0.25">
      <c r="B1792" t="s">
        <v>16</v>
      </c>
      <c r="C1792" t="s">
        <v>41</v>
      </c>
      <c r="D1792" t="s">
        <v>48</v>
      </c>
      <c r="E1792">
        <v>700</v>
      </c>
      <c r="F1792">
        <v>155</v>
      </c>
      <c r="G1792">
        <v>162</v>
      </c>
      <c r="H1792">
        <v>113400</v>
      </c>
      <c r="I1792">
        <v>11340</v>
      </c>
      <c r="J1792">
        <v>28350</v>
      </c>
      <c r="K1792">
        <v>73710</v>
      </c>
      <c r="L1792">
        <v>42376</v>
      </c>
      <c r="M1792">
        <v>11</v>
      </c>
      <c r="N1792" t="s">
        <v>40</v>
      </c>
      <c r="O1792">
        <v>2016</v>
      </c>
    </row>
    <row r="1793" spans="2:15" x14ac:dyDescent="0.25">
      <c r="B1793" t="s">
        <v>20</v>
      </c>
      <c r="C1793" t="s">
        <v>41</v>
      </c>
      <c r="D1793" t="s">
        <v>48</v>
      </c>
      <c r="E1793">
        <v>547</v>
      </c>
      <c r="F1793">
        <v>228</v>
      </c>
      <c r="G1793">
        <v>278</v>
      </c>
      <c r="H1793">
        <v>152066</v>
      </c>
      <c r="I1793">
        <v>15206.6</v>
      </c>
      <c r="J1793">
        <v>38016.5</v>
      </c>
      <c r="K1793">
        <v>98842.9</v>
      </c>
      <c r="L1793">
        <v>42377</v>
      </c>
      <c r="M1793">
        <v>11</v>
      </c>
      <c r="N1793" t="s">
        <v>40</v>
      </c>
      <c r="O1793">
        <v>2016</v>
      </c>
    </row>
    <row r="1794" spans="2:15" x14ac:dyDescent="0.25">
      <c r="B1794" t="s">
        <v>20</v>
      </c>
      <c r="C1794" t="s">
        <v>41</v>
      </c>
      <c r="D1794" t="s">
        <v>48</v>
      </c>
      <c r="E1794">
        <v>1332</v>
      </c>
      <c r="F1794">
        <v>12</v>
      </c>
      <c r="G1794">
        <v>151</v>
      </c>
      <c r="H1794">
        <v>201132</v>
      </c>
      <c r="I1794">
        <v>20113.2</v>
      </c>
      <c r="J1794">
        <v>50283</v>
      </c>
      <c r="K1794">
        <v>130735.79999999999</v>
      </c>
      <c r="L1794">
        <v>42378</v>
      </c>
      <c r="M1794">
        <v>11</v>
      </c>
      <c r="N1794" t="s">
        <v>40</v>
      </c>
      <c r="O1794">
        <v>2016</v>
      </c>
    </row>
    <row r="1795" spans="2:15" x14ac:dyDescent="0.25">
      <c r="B1795" t="s">
        <v>16</v>
      </c>
      <c r="C1795" t="s">
        <v>41</v>
      </c>
      <c r="D1795" t="s">
        <v>48</v>
      </c>
      <c r="E1795">
        <v>798</v>
      </c>
      <c r="F1795">
        <v>191</v>
      </c>
      <c r="G1795">
        <v>276</v>
      </c>
      <c r="H1795">
        <v>220248</v>
      </c>
      <c r="I1795">
        <v>22024.800000000003</v>
      </c>
      <c r="J1795">
        <v>55062</v>
      </c>
      <c r="K1795">
        <v>143161.20000000001</v>
      </c>
      <c r="L1795">
        <v>42379</v>
      </c>
      <c r="M1795">
        <v>11</v>
      </c>
      <c r="N1795" t="s">
        <v>40</v>
      </c>
      <c r="O1795">
        <v>2016</v>
      </c>
    </row>
    <row r="1796" spans="2:15" x14ac:dyDescent="0.25">
      <c r="B1796" t="s">
        <v>25</v>
      </c>
      <c r="C1796" t="s">
        <v>41</v>
      </c>
      <c r="D1796" t="s">
        <v>48</v>
      </c>
      <c r="E1796">
        <v>593</v>
      </c>
      <c r="F1796">
        <v>108</v>
      </c>
      <c r="G1796">
        <v>277</v>
      </c>
      <c r="H1796">
        <v>164261</v>
      </c>
      <c r="I1796">
        <v>16426.100000000002</v>
      </c>
      <c r="J1796">
        <v>41065.25</v>
      </c>
      <c r="K1796">
        <v>106769.65</v>
      </c>
      <c r="L1796">
        <v>42380</v>
      </c>
      <c r="M1796">
        <v>11</v>
      </c>
      <c r="N1796" t="s">
        <v>40</v>
      </c>
      <c r="O1796">
        <v>2016</v>
      </c>
    </row>
    <row r="1797" spans="2:15" x14ac:dyDescent="0.25">
      <c r="B1797" t="s">
        <v>16</v>
      </c>
      <c r="C1797" t="s">
        <v>41</v>
      </c>
      <c r="D1797" t="s">
        <v>48</v>
      </c>
      <c r="E1797">
        <v>546</v>
      </c>
      <c r="F1797">
        <v>58</v>
      </c>
      <c r="G1797">
        <v>230</v>
      </c>
      <c r="H1797">
        <v>125580</v>
      </c>
      <c r="I1797">
        <v>12558</v>
      </c>
      <c r="J1797">
        <v>31395</v>
      </c>
      <c r="K1797">
        <v>81627</v>
      </c>
      <c r="L1797">
        <v>42381</v>
      </c>
      <c r="M1797">
        <v>11</v>
      </c>
      <c r="N1797" t="s">
        <v>40</v>
      </c>
      <c r="O1797">
        <v>2016</v>
      </c>
    </row>
    <row r="1798" spans="2:15" x14ac:dyDescent="0.25">
      <c r="B1798" t="s">
        <v>16</v>
      </c>
      <c r="C1798" t="s">
        <v>42</v>
      </c>
      <c r="D1798" t="s">
        <v>47</v>
      </c>
      <c r="E1798">
        <v>647</v>
      </c>
      <c r="F1798">
        <v>14</v>
      </c>
      <c r="G1798">
        <v>261</v>
      </c>
      <c r="H1798">
        <v>168867</v>
      </c>
      <c r="I1798">
        <v>16886.7</v>
      </c>
      <c r="J1798">
        <v>42216.75</v>
      </c>
      <c r="K1798">
        <v>109763.54999999999</v>
      </c>
      <c r="L1798">
        <v>42382</v>
      </c>
      <c r="M1798">
        <v>11</v>
      </c>
      <c r="N1798" t="s">
        <v>40</v>
      </c>
      <c r="O1798">
        <v>2016</v>
      </c>
    </row>
    <row r="1799" spans="2:15" x14ac:dyDescent="0.25">
      <c r="B1799" t="s">
        <v>24</v>
      </c>
      <c r="C1799" t="s">
        <v>42</v>
      </c>
      <c r="D1799" t="s">
        <v>47</v>
      </c>
      <c r="E1799">
        <v>1352</v>
      </c>
      <c r="F1799">
        <v>227</v>
      </c>
      <c r="G1799">
        <v>257</v>
      </c>
      <c r="H1799">
        <v>347464</v>
      </c>
      <c r="I1799">
        <v>34746.400000000001</v>
      </c>
      <c r="J1799">
        <v>86866</v>
      </c>
      <c r="K1799">
        <v>225851.59999999998</v>
      </c>
      <c r="L1799">
        <v>42383</v>
      </c>
      <c r="M1799">
        <v>11</v>
      </c>
      <c r="N1799" t="s">
        <v>40</v>
      </c>
      <c r="O1799">
        <v>2016</v>
      </c>
    </row>
    <row r="1800" spans="2:15" x14ac:dyDescent="0.25">
      <c r="B1800" t="s">
        <v>24</v>
      </c>
      <c r="C1800" t="s">
        <v>42</v>
      </c>
      <c r="D1800" t="s">
        <v>47</v>
      </c>
      <c r="E1800">
        <v>879</v>
      </c>
      <c r="F1800">
        <v>121</v>
      </c>
      <c r="G1800">
        <v>262</v>
      </c>
      <c r="H1800">
        <v>230298</v>
      </c>
      <c r="I1800">
        <v>23029.800000000003</v>
      </c>
      <c r="J1800">
        <v>57574.5</v>
      </c>
      <c r="K1800">
        <v>149693.70000000001</v>
      </c>
      <c r="L1800">
        <v>42384</v>
      </c>
      <c r="M1800">
        <v>11</v>
      </c>
      <c r="N1800" t="s">
        <v>40</v>
      </c>
      <c r="O1800">
        <v>2016</v>
      </c>
    </row>
    <row r="1801" spans="2:15" x14ac:dyDescent="0.25">
      <c r="B1801" t="s">
        <v>24</v>
      </c>
      <c r="C1801" t="s">
        <v>42</v>
      </c>
      <c r="D1801" t="s">
        <v>47</v>
      </c>
      <c r="E1801">
        <v>1025</v>
      </c>
      <c r="F1801">
        <v>85</v>
      </c>
      <c r="G1801">
        <v>306</v>
      </c>
      <c r="H1801">
        <v>313650</v>
      </c>
      <c r="I1801">
        <v>31365</v>
      </c>
      <c r="J1801">
        <v>78412.5</v>
      </c>
      <c r="K1801">
        <v>203872.5</v>
      </c>
      <c r="L1801">
        <v>42385</v>
      </c>
      <c r="M1801">
        <v>11</v>
      </c>
      <c r="N1801" t="s">
        <v>40</v>
      </c>
      <c r="O1801">
        <v>2016</v>
      </c>
    </row>
    <row r="1802" spans="2:15" x14ac:dyDescent="0.25">
      <c r="B1802" t="s">
        <v>20</v>
      </c>
      <c r="C1802" t="s">
        <v>42</v>
      </c>
      <c r="D1802" t="s">
        <v>47</v>
      </c>
      <c r="E1802">
        <v>1304</v>
      </c>
      <c r="F1802">
        <v>95</v>
      </c>
      <c r="G1802">
        <v>182</v>
      </c>
      <c r="H1802">
        <v>237328</v>
      </c>
      <c r="I1802">
        <v>23732.800000000003</v>
      </c>
      <c r="J1802">
        <v>59332</v>
      </c>
      <c r="K1802">
        <v>154263.20000000001</v>
      </c>
      <c r="L1802">
        <v>42386</v>
      </c>
      <c r="M1802">
        <v>11</v>
      </c>
      <c r="N1802" t="s">
        <v>40</v>
      </c>
      <c r="O1802">
        <v>2016</v>
      </c>
    </row>
    <row r="1803" spans="2:15" x14ac:dyDescent="0.25">
      <c r="B1803" t="s">
        <v>25</v>
      </c>
      <c r="C1803" t="s">
        <v>42</v>
      </c>
      <c r="D1803" t="s">
        <v>47</v>
      </c>
      <c r="E1803">
        <v>810</v>
      </c>
      <c r="F1803">
        <v>212</v>
      </c>
      <c r="G1803">
        <v>206</v>
      </c>
      <c r="H1803">
        <v>166860</v>
      </c>
      <c r="I1803">
        <v>16686</v>
      </c>
      <c r="J1803">
        <v>41715</v>
      </c>
      <c r="K1803">
        <v>108459</v>
      </c>
      <c r="L1803">
        <v>42387</v>
      </c>
      <c r="M1803">
        <v>11</v>
      </c>
      <c r="N1803" t="s">
        <v>40</v>
      </c>
      <c r="O1803">
        <v>2016</v>
      </c>
    </row>
    <row r="1804" spans="2:15" x14ac:dyDescent="0.25">
      <c r="B1804" t="s">
        <v>20</v>
      </c>
      <c r="C1804" t="s">
        <v>42</v>
      </c>
      <c r="D1804" t="s">
        <v>47</v>
      </c>
      <c r="E1804">
        <v>1184</v>
      </c>
      <c r="F1804">
        <v>166</v>
      </c>
      <c r="G1804">
        <v>353</v>
      </c>
      <c r="H1804">
        <v>417952</v>
      </c>
      <c r="I1804">
        <v>41795.200000000004</v>
      </c>
      <c r="J1804">
        <v>104488</v>
      </c>
      <c r="K1804">
        <v>271668.8</v>
      </c>
      <c r="L1804">
        <v>42388</v>
      </c>
      <c r="M1804">
        <v>11</v>
      </c>
      <c r="N1804" t="s">
        <v>40</v>
      </c>
      <c r="O1804">
        <v>2016</v>
      </c>
    </row>
    <row r="1805" spans="2:15" x14ac:dyDescent="0.25">
      <c r="B1805" t="s">
        <v>22</v>
      </c>
      <c r="C1805" t="s">
        <v>44</v>
      </c>
      <c r="D1805" t="s">
        <v>47</v>
      </c>
      <c r="E1805">
        <v>1332</v>
      </c>
      <c r="F1805">
        <v>38</v>
      </c>
      <c r="G1805">
        <v>122</v>
      </c>
      <c r="H1805">
        <v>162504</v>
      </c>
      <c r="I1805">
        <v>16250.400000000001</v>
      </c>
      <c r="J1805">
        <v>40626</v>
      </c>
      <c r="K1805">
        <v>105627.6</v>
      </c>
      <c r="L1805">
        <v>42389</v>
      </c>
      <c r="M1805">
        <v>11</v>
      </c>
      <c r="N1805" t="s">
        <v>40</v>
      </c>
      <c r="O1805">
        <v>2016</v>
      </c>
    </row>
    <row r="1806" spans="2:15" x14ac:dyDescent="0.25">
      <c r="B1806" t="s">
        <v>37</v>
      </c>
      <c r="C1806" t="s">
        <v>38</v>
      </c>
      <c r="D1806" t="s">
        <v>47</v>
      </c>
      <c r="E1806">
        <v>1252</v>
      </c>
      <c r="F1806">
        <v>246</v>
      </c>
      <c r="G1806">
        <v>492</v>
      </c>
      <c r="H1806">
        <v>615984</v>
      </c>
      <c r="I1806">
        <v>61598.400000000001</v>
      </c>
      <c r="J1806">
        <v>153996</v>
      </c>
      <c r="K1806">
        <v>400389.6</v>
      </c>
      <c r="L1806">
        <v>42390</v>
      </c>
      <c r="M1806">
        <v>11</v>
      </c>
      <c r="N1806" t="s">
        <v>40</v>
      </c>
      <c r="O1806">
        <v>2016</v>
      </c>
    </row>
    <row r="1807" spans="2:15" x14ac:dyDescent="0.25">
      <c r="B1807" t="s">
        <v>20</v>
      </c>
      <c r="C1807" t="s">
        <v>38</v>
      </c>
      <c r="D1807" t="s">
        <v>47</v>
      </c>
      <c r="E1807">
        <v>849</v>
      </c>
      <c r="F1807">
        <v>224</v>
      </c>
      <c r="G1807">
        <v>387</v>
      </c>
      <c r="H1807">
        <v>328563</v>
      </c>
      <c r="I1807">
        <v>32856.300000000003</v>
      </c>
      <c r="J1807">
        <v>82140.75</v>
      </c>
      <c r="K1807">
        <v>213565.95</v>
      </c>
      <c r="L1807">
        <v>42391</v>
      </c>
      <c r="M1807">
        <v>11</v>
      </c>
      <c r="N1807" t="s">
        <v>40</v>
      </c>
      <c r="O1807">
        <v>2016</v>
      </c>
    </row>
    <row r="1808" spans="2:15" x14ac:dyDescent="0.25">
      <c r="B1808" t="s">
        <v>24</v>
      </c>
      <c r="C1808" t="s">
        <v>38</v>
      </c>
      <c r="D1808" t="s">
        <v>47</v>
      </c>
      <c r="E1808">
        <v>386</v>
      </c>
      <c r="F1808">
        <v>60</v>
      </c>
      <c r="G1808">
        <v>283</v>
      </c>
      <c r="H1808">
        <v>109238</v>
      </c>
      <c r="I1808">
        <v>10923.800000000001</v>
      </c>
      <c r="J1808">
        <v>27309.5</v>
      </c>
      <c r="K1808">
        <v>71004.7</v>
      </c>
      <c r="L1808">
        <v>42392</v>
      </c>
      <c r="M1808">
        <v>11</v>
      </c>
      <c r="N1808" t="s">
        <v>40</v>
      </c>
      <c r="O1808">
        <v>2016</v>
      </c>
    </row>
    <row r="1809" spans="2:15" x14ac:dyDescent="0.25">
      <c r="B1809" t="s">
        <v>37</v>
      </c>
      <c r="C1809" t="s">
        <v>42</v>
      </c>
      <c r="D1809" t="s">
        <v>47</v>
      </c>
      <c r="E1809">
        <v>1182</v>
      </c>
      <c r="F1809">
        <v>165</v>
      </c>
      <c r="G1809">
        <v>372</v>
      </c>
      <c r="H1809">
        <v>439704</v>
      </c>
      <c r="I1809">
        <v>43970.400000000001</v>
      </c>
      <c r="J1809">
        <v>109926</v>
      </c>
      <c r="K1809">
        <v>285807.59999999998</v>
      </c>
      <c r="L1809">
        <v>42393</v>
      </c>
      <c r="M1809">
        <v>11</v>
      </c>
      <c r="N1809" t="s">
        <v>40</v>
      </c>
      <c r="O1809">
        <v>2016</v>
      </c>
    </row>
    <row r="1810" spans="2:15" x14ac:dyDescent="0.25">
      <c r="B1810" t="s">
        <v>22</v>
      </c>
      <c r="C1810" t="s">
        <v>44</v>
      </c>
      <c r="D1810" t="s">
        <v>47</v>
      </c>
      <c r="E1810">
        <v>311</v>
      </c>
      <c r="F1810">
        <v>77</v>
      </c>
      <c r="G1810">
        <v>125</v>
      </c>
      <c r="H1810">
        <v>38875</v>
      </c>
      <c r="I1810">
        <v>3887.5</v>
      </c>
      <c r="J1810">
        <v>9718.75</v>
      </c>
      <c r="K1810">
        <v>25268.75</v>
      </c>
      <c r="L1810">
        <v>42394</v>
      </c>
      <c r="M1810">
        <v>11</v>
      </c>
      <c r="N1810" t="s">
        <v>40</v>
      </c>
      <c r="O1810">
        <v>2016</v>
      </c>
    </row>
    <row r="1811" spans="2:15" x14ac:dyDescent="0.25">
      <c r="B1811" t="s">
        <v>22</v>
      </c>
      <c r="C1811" t="s">
        <v>44</v>
      </c>
      <c r="D1811" t="s">
        <v>47</v>
      </c>
      <c r="E1811">
        <v>1091</v>
      </c>
      <c r="F1811">
        <v>86</v>
      </c>
      <c r="G1811">
        <v>381</v>
      </c>
      <c r="H1811">
        <v>415671</v>
      </c>
      <c r="I1811">
        <v>41567.100000000006</v>
      </c>
      <c r="J1811">
        <v>103917.75</v>
      </c>
      <c r="K1811">
        <v>270186.15000000002</v>
      </c>
      <c r="L1811">
        <v>42395</v>
      </c>
      <c r="M1811">
        <v>11</v>
      </c>
      <c r="N1811" t="s">
        <v>40</v>
      </c>
      <c r="O1811">
        <v>2016</v>
      </c>
    </row>
    <row r="1812" spans="2:15" x14ac:dyDescent="0.25">
      <c r="B1812" t="s">
        <v>37</v>
      </c>
      <c r="C1812" t="s">
        <v>17</v>
      </c>
      <c r="D1812" t="s">
        <v>47</v>
      </c>
      <c r="E1812">
        <v>1323</v>
      </c>
      <c r="F1812">
        <v>179</v>
      </c>
      <c r="G1812">
        <v>73</v>
      </c>
      <c r="H1812">
        <v>96579</v>
      </c>
      <c r="I1812">
        <v>9657.9</v>
      </c>
      <c r="J1812">
        <v>24144.75</v>
      </c>
      <c r="K1812">
        <v>62776.350000000006</v>
      </c>
      <c r="L1812">
        <v>42396</v>
      </c>
      <c r="M1812">
        <v>11</v>
      </c>
      <c r="N1812" t="s">
        <v>40</v>
      </c>
      <c r="O1812">
        <v>2016</v>
      </c>
    </row>
    <row r="1813" spans="2:15" x14ac:dyDescent="0.25">
      <c r="B1813" t="s">
        <v>37</v>
      </c>
      <c r="C1813" t="s">
        <v>17</v>
      </c>
      <c r="D1813" t="s">
        <v>47</v>
      </c>
      <c r="E1813">
        <v>303</v>
      </c>
      <c r="F1813">
        <v>152</v>
      </c>
      <c r="G1813">
        <v>292</v>
      </c>
      <c r="H1813">
        <v>88476</v>
      </c>
      <c r="I1813">
        <v>8847.6</v>
      </c>
      <c r="J1813">
        <v>22119</v>
      </c>
      <c r="K1813">
        <v>57509.399999999994</v>
      </c>
      <c r="L1813">
        <v>42397</v>
      </c>
      <c r="M1813">
        <v>11</v>
      </c>
      <c r="N1813" t="s">
        <v>40</v>
      </c>
      <c r="O1813">
        <v>2016</v>
      </c>
    </row>
    <row r="1814" spans="2:15" x14ac:dyDescent="0.25">
      <c r="B1814" t="s">
        <v>22</v>
      </c>
      <c r="C1814" t="s">
        <v>17</v>
      </c>
      <c r="D1814" t="s">
        <v>47</v>
      </c>
      <c r="E1814">
        <v>608</v>
      </c>
      <c r="F1814">
        <v>227</v>
      </c>
      <c r="G1814">
        <v>454</v>
      </c>
      <c r="H1814">
        <v>276032</v>
      </c>
      <c r="I1814">
        <v>27603.200000000001</v>
      </c>
      <c r="J1814">
        <v>69008</v>
      </c>
      <c r="K1814">
        <v>179420.79999999999</v>
      </c>
      <c r="L1814">
        <v>42398</v>
      </c>
      <c r="M1814">
        <v>11</v>
      </c>
      <c r="N1814" t="s">
        <v>40</v>
      </c>
      <c r="O1814">
        <v>2016</v>
      </c>
    </row>
    <row r="1815" spans="2:15" x14ac:dyDescent="0.25">
      <c r="B1815" t="s">
        <v>24</v>
      </c>
      <c r="C1815" t="s">
        <v>17</v>
      </c>
      <c r="D1815" t="s">
        <v>47</v>
      </c>
      <c r="E1815">
        <v>753</v>
      </c>
      <c r="F1815">
        <v>43</v>
      </c>
      <c r="G1815">
        <v>458</v>
      </c>
      <c r="H1815">
        <v>344874</v>
      </c>
      <c r="I1815">
        <v>34487.4</v>
      </c>
      <c r="J1815">
        <v>86218.5</v>
      </c>
      <c r="K1815">
        <v>224168.09999999998</v>
      </c>
      <c r="L1815">
        <v>42399</v>
      </c>
      <c r="M1815">
        <v>11</v>
      </c>
      <c r="N1815" t="s">
        <v>40</v>
      </c>
      <c r="O1815">
        <v>2016</v>
      </c>
    </row>
    <row r="1816" spans="2:15" x14ac:dyDescent="0.25">
      <c r="B1816" t="s">
        <v>24</v>
      </c>
      <c r="C1816" t="s">
        <v>17</v>
      </c>
      <c r="D1816" t="s">
        <v>47</v>
      </c>
      <c r="E1816">
        <v>1488</v>
      </c>
      <c r="F1816">
        <v>53</v>
      </c>
      <c r="G1816">
        <v>222</v>
      </c>
      <c r="H1816">
        <v>330336</v>
      </c>
      <c r="I1816">
        <v>33033.599999999999</v>
      </c>
      <c r="J1816">
        <v>82584</v>
      </c>
      <c r="K1816">
        <v>214718.40000000002</v>
      </c>
      <c r="L1816">
        <v>42400</v>
      </c>
      <c r="M1816">
        <v>11</v>
      </c>
      <c r="N1816" t="s">
        <v>40</v>
      </c>
      <c r="O1816">
        <v>2016</v>
      </c>
    </row>
    <row r="1817" spans="2:15" x14ac:dyDescent="0.25">
      <c r="B1817" t="s">
        <v>24</v>
      </c>
      <c r="C1817" t="s">
        <v>17</v>
      </c>
      <c r="D1817" t="s">
        <v>47</v>
      </c>
      <c r="E1817">
        <v>719</v>
      </c>
      <c r="F1817">
        <v>217</v>
      </c>
      <c r="G1817">
        <v>132</v>
      </c>
      <c r="H1817">
        <v>94908</v>
      </c>
      <c r="I1817">
        <v>9490.8000000000011</v>
      </c>
      <c r="J1817">
        <v>23727</v>
      </c>
      <c r="K1817">
        <v>61690.2</v>
      </c>
      <c r="L1817">
        <v>42401</v>
      </c>
      <c r="M1817">
        <v>11</v>
      </c>
      <c r="N1817" t="s">
        <v>40</v>
      </c>
      <c r="O1817">
        <v>2016</v>
      </c>
    </row>
    <row r="1818" spans="2:15" x14ac:dyDescent="0.25">
      <c r="B1818" t="s">
        <v>20</v>
      </c>
      <c r="C1818" t="s">
        <v>17</v>
      </c>
      <c r="D1818" t="s">
        <v>47</v>
      </c>
      <c r="E1818">
        <v>826</v>
      </c>
      <c r="F1818">
        <v>18</v>
      </c>
      <c r="G1818">
        <v>497</v>
      </c>
      <c r="H1818">
        <v>410522</v>
      </c>
      <c r="I1818">
        <v>41052.200000000004</v>
      </c>
      <c r="J1818">
        <v>102630.5</v>
      </c>
      <c r="K1818">
        <v>266839.3</v>
      </c>
      <c r="L1818">
        <v>42402</v>
      </c>
      <c r="M1818">
        <v>11</v>
      </c>
      <c r="N1818" t="s">
        <v>40</v>
      </c>
      <c r="O1818">
        <v>2016</v>
      </c>
    </row>
    <row r="1819" spans="2:15" x14ac:dyDescent="0.25">
      <c r="B1819" t="s">
        <v>37</v>
      </c>
      <c r="C1819" t="s">
        <v>27</v>
      </c>
      <c r="D1819" t="s">
        <v>47</v>
      </c>
      <c r="E1819">
        <v>1066</v>
      </c>
      <c r="F1819">
        <v>62</v>
      </c>
      <c r="G1819">
        <v>113</v>
      </c>
      <c r="H1819">
        <v>120458</v>
      </c>
      <c r="I1819">
        <v>12045.800000000001</v>
      </c>
      <c r="J1819">
        <v>30114.5</v>
      </c>
      <c r="K1819">
        <v>78297.7</v>
      </c>
      <c r="L1819">
        <v>42403</v>
      </c>
      <c r="M1819">
        <v>11</v>
      </c>
      <c r="N1819" t="s">
        <v>40</v>
      </c>
      <c r="O1819">
        <v>2016</v>
      </c>
    </row>
    <row r="1820" spans="2:15" x14ac:dyDescent="0.25">
      <c r="B1820" t="s">
        <v>16</v>
      </c>
      <c r="C1820" t="s">
        <v>27</v>
      </c>
      <c r="D1820" t="s">
        <v>47</v>
      </c>
      <c r="E1820">
        <v>981</v>
      </c>
      <c r="F1820">
        <v>206</v>
      </c>
      <c r="G1820">
        <v>152</v>
      </c>
      <c r="H1820">
        <v>149112</v>
      </c>
      <c r="I1820">
        <v>14911.2</v>
      </c>
      <c r="J1820">
        <v>37278</v>
      </c>
      <c r="K1820">
        <v>96922.799999999988</v>
      </c>
      <c r="L1820">
        <v>42404</v>
      </c>
      <c r="M1820">
        <v>11</v>
      </c>
      <c r="N1820" t="s">
        <v>40</v>
      </c>
      <c r="O1820">
        <v>2016</v>
      </c>
    </row>
    <row r="1821" spans="2:15" x14ac:dyDescent="0.25">
      <c r="B1821" t="s">
        <v>20</v>
      </c>
      <c r="C1821" t="s">
        <v>27</v>
      </c>
      <c r="D1821" t="s">
        <v>47</v>
      </c>
      <c r="E1821">
        <v>486</v>
      </c>
      <c r="F1821">
        <v>162</v>
      </c>
      <c r="G1821">
        <v>304</v>
      </c>
      <c r="H1821">
        <v>147744</v>
      </c>
      <c r="I1821">
        <v>14774.400000000001</v>
      </c>
      <c r="J1821">
        <v>36936</v>
      </c>
      <c r="K1821">
        <v>96033.600000000006</v>
      </c>
      <c r="L1821">
        <v>42405</v>
      </c>
      <c r="M1821">
        <v>11</v>
      </c>
      <c r="N1821" t="s">
        <v>40</v>
      </c>
      <c r="O1821">
        <v>2016</v>
      </c>
    </row>
    <row r="1822" spans="2:15" x14ac:dyDescent="0.25">
      <c r="B1822" t="s">
        <v>20</v>
      </c>
      <c r="C1822" t="s">
        <v>27</v>
      </c>
      <c r="D1822" t="s">
        <v>47</v>
      </c>
      <c r="E1822">
        <v>1393</v>
      </c>
      <c r="F1822">
        <v>137</v>
      </c>
      <c r="G1822">
        <v>489</v>
      </c>
      <c r="H1822">
        <v>681177</v>
      </c>
      <c r="I1822">
        <v>68117.7</v>
      </c>
      <c r="J1822">
        <v>170294.25</v>
      </c>
      <c r="K1822">
        <v>442765.05000000005</v>
      </c>
      <c r="L1822">
        <v>42406</v>
      </c>
      <c r="M1822">
        <v>11</v>
      </c>
      <c r="N1822" t="s">
        <v>40</v>
      </c>
      <c r="O1822">
        <v>2016</v>
      </c>
    </row>
    <row r="1823" spans="2:15" x14ac:dyDescent="0.25">
      <c r="B1823" t="s">
        <v>16</v>
      </c>
      <c r="C1823" t="s">
        <v>27</v>
      </c>
      <c r="D1823" t="s">
        <v>47</v>
      </c>
      <c r="E1823">
        <v>1404</v>
      </c>
      <c r="F1823">
        <v>133</v>
      </c>
      <c r="G1823">
        <v>53</v>
      </c>
      <c r="H1823">
        <v>74412</v>
      </c>
      <c r="I1823">
        <v>7441.2000000000007</v>
      </c>
      <c r="J1823">
        <v>18603</v>
      </c>
      <c r="K1823">
        <v>48367.8</v>
      </c>
      <c r="L1823">
        <v>42407</v>
      </c>
      <c r="M1823">
        <v>11</v>
      </c>
      <c r="N1823" t="s">
        <v>40</v>
      </c>
      <c r="O1823">
        <v>2016</v>
      </c>
    </row>
    <row r="1824" spans="2:15" x14ac:dyDescent="0.25">
      <c r="B1824" t="s">
        <v>25</v>
      </c>
      <c r="C1824" t="s">
        <v>27</v>
      </c>
      <c r="D1824" t="s">
        <v>47</v>
      </c>
      <c r="E1824">
        <v>663</v>
      </c>
      <c r="F1824">
        <v>138</v>
      </c>
      <c r="G1824">
        <v>202</v>
      </c>
      <c r="H1824">
        <v>133926</v>
      </c>
      <c r="I1824">
        <v>13392.6</v>
      </c>
      <c r="J1824">
        <v>33481.5</v>
      </c>
      <c r="K1824">
        <v>87051.9</v>
      </c>
      <c r="L1824">
        <v>42408</v>
      </c>
      <c r="M1824">
        <v>11</v>
      </c>
      <c r="N1824" t="s">
        <v>40</v>
      </c>
      <c r="O1824">
        <v>2016</v>
      </c>
    </row>
    <row r="1825" spans="2:15" x14ac:dyDescent="0.25">
      <c r="B1825" t="s">
        <v>16</v>
      </c>
      <c r="C1825" t="s">
        <v>38</v>
      </c>
      <c r="D1825" t="s">
        <v>47</v>
      </c>
      <c r="E1825">
        <v>1230</v>
      </c>
      <c r="F1825">
        <v>83</v>
      </c>
      <c r="G1825">
        <v>173</v>
      </c>
      <c r="H1825">
        <v>212790</v>
      </c>
      <c r="I1825">
        <v>21279</v>
      </c>
      <c r="J1825">
        <v>53197.5</v>
      </c>
      <c r="K1825">
        <v>138313.5</v>
      </c>
      <c r="L1825">
        <v>42409</v>
      </c>
      <c r="M1825">
        <v>11</v>
      </c>
      <c r="N1825" t="s">
        <v>40</v>
      </c>
      <c r="O1825">
        <v>2016</v>
      </c>
    </row>
    <row r="1826" spans="2:15" x14ac:dyDescent="0.25">
      <c r="B1826" t="s">
        <v>16</v>
      </c>
      <c r="C1826" t="s">
        <v>38</v>
      </c>
      <c r="D1826" t="s">
        <v>47</v>
      </c>
      <c r="E1826">
        <v>1378</v>
      </c>
      <c r="F1826">
        <v>41</v>
      </c>
      <c r="G1826">
        <v>359</v>
      </c>
      <c r="H1826">
        <v>494702</v>
      </c>
      <c r="I1826">
        <v>49470.200000000004</v>
      </c>
      <c r="J1826">
        <v>123675.5</v>
      </c>
      <c r="K1826">
        <v>321556.3</v>
      </c>
      <c r="L1826">
        <v>42410</v>
      </c>
      <c r="M1826">
        <v>11</v>
      </c>
      <c r="N1826" t="s">
        <v>40</v>
      </c>
      <c r="O1826">
        <v>2016</v>
      </c>
    </row>
    <row r="1827" spans="2:15" x14ac:dyDescent="0.25">
      <c r="B1827" t="s">
        <v>24</v>
      </c>
      <c r="C1827" t="s">
        <v>38</v>
      </c>
      <c r="D1827" t="s">
        <v>47</v>
      </c>
      <c r="E1827">
        <v>718</v>
      </c>
      <c r="F1827">
        <v>126</v>
      </c>
      <c r="G1827">
        <v>57</v>
      </c>
      <c r="H1827">
        <v>40926</v>
      </c>
      <c r="I1827">
        <v>4092.6000000000004</v>
      </c>
      <c r="J1827">
        <v>10231.5</v>
      </c>
      <c r="K1827">
        <v>26601.9</v>
      </c>
      <c r="L1827">
        <v>42411</v>
      </c>
      <c r="M1827">
        <v>11</v>
      </c>
      <c r="N1827" t="s">
        <v>40</v>
      </c>
      <c r="O1827">
        <v>2016</v>
      </c>
    </row>
    <row r="1828" spans="2:15" x14ac:dyDescent="0.25">
      <c r="B1828" t="s">
        <v>24</v>
      </c>
      <c r="C1828" t="s">
        <v>38</v>
      </c>
      <c r="D1828" t="s">
        <v>48</v>
      </c>
      <c r="E1828">
        <v>1478</v>
      </c>
      <c r="F1828">
        <v>169</v>
      </c>
      <c r="G1828">
        <v>225</v>
      </c>
      <c r="H1828">
        <v>332550</v>
      </c>
      <c r="I1828">
        <v>33255</v>
      </c>
      <c r="J1828">
        <v>83137.5</v>
      </c>
      <c r="K1828">
        <v>216157.5</v>
      </c>
      <c r="L1828">
        <v>42412</v>
      </c>
      <c r="M1828">
        <v>11</v>
      </c>
      <c r="N1828" t="s">
        <v>40</v>
      </c>
      <c r="O1828">
        <v>2016</v>
      </c>
    </row>
    <row r="1829" spans="2:15" x14ac:dyDescent="0.25">
      <c r="B1829" t="s">
        <v>24</v>
      </c>
      <c r="C1829" t="s">
        <v>38</v>
      </c>
      <c r="D1829" t="s">
        <v>48</v>
      </c>
      <c r="E1829">
        <v>1200</v>
      </c>
      <c r="F1829">
        <v>101</v>
      </c>
      <c r="G1829">
        <v>245</v>
      </c>
      <c r="H1829">
        <v>294000</v>
      </c>
      <c r="I1829">
        <v>29400</v>
      </c>
      <c r="J1829">
        <v>73500</v>
      </c>
      <c r="K1829">
        <v>191100</v>
      </c>
      <c r="L1829">
        <v>42413</v>
      </c>
      <c r="M1829">
        <v>11</v>
      </c>
      <c r="N1829" t="s">
        <v>40</v>
      </c>
      <c r="O1829">
        <v>2016</v>
      </c>
    </row>
    <row r="1830" spans="2:15" x14ac:dyDescent="0.25">
      <c r="B1830" t="s">
        <v>20</v>
      </c>
      <c r="C1830" t="s">
        <v>38</v>
      </c>
      <c r="D1830" t="s">
        <v>48</v>
      </c>
      <c r="E1830">
        <v>912</v>
      </c>
      <c r="F1830">
        <v>223</v>
      </c>
      <c r="G1830">
        <v>252</v>
      </c>
      <c r="H1830">
        <v>229824</v>
      </c>
      <c r="I1830">
        <v>22982.400000000001</v>
      </c>
      <c r="J1830">
        <v>57456</v>
      </c>
      <c r="K1830">
        <v>149385.60000000001</v>
      </c>
      <c r="L1830">
        <v>42414</v>
      </c>
      <c r="M1830">
        <v>11</v>
      </c>
      <c r="N1830" t="s">
        <v>40</v>
      </c>
      <c r="O1830">
        <v>2016</v>
      </c>
    </row>
    <row r="1831" spans="2:15" x14ac:dyDescent="0.25">
      <c r="B1831" t="s">
        <v>25</v>
      </c>
      <c r="C1831" t="s">
        <v>38</v>
      </c>
      <c r="D1831" t="s">
        <v>48</v>
      </c>
      <c r="E1831">
        <v>1227</v>
      </c>
      <c r="F1831">
        <v>131</v>
      </c>
      <c r="G1831">
        <v>140</v>
      </c>
      <c r="H1831">
        <v>171780</v>
      </c>
      <c r="I1831">
        <v>17178</v>
      </c>
      <c r="J1831">
        <v>42945</v>
      </c>
      <c r="K1831">
        <v>111657</v>
      </c>
      <c r="L1831">
        <v>42415</v>
      </c>
      <c r="M1831">
        <v>11</v>
      </c>
      <c r="N1831" t="s">
        <v>40</v>
      </c>
      <c r="O1831">
        <v>2016</v>
      </c>
    </row>
    <row r="1832" spans="2:15" x14ac:dyDescent="0.25">
      <c r="B1832" t="s">
        <v>20</v>
      </c>
      <c r="C1832" t="s">
        <v>38</v>
      </c>
      <c r="D1832" t="s">
        <v>48</v>
      </c>
      <c r="E1832">
        <v>1443</v>
      </c>
      <c r="F1832">
        <v>24</v>
      </c>
      <c r="G1832">
        <v>203</v>
      </c>
      <c r="H1832">
        <v>292929</v>
      </c>
      <c r="I1832">
        <v>29292.9</v>
      </c>
      <c r="J1832">
        <v>73232.25</v>
      </c>
      <c r="K1832">
        <v>190403.84999999998</v>
      </c>
      <c r="L1832">
        <v>42416</v>
      </c>
      <c r="M1832">
        <v>11</v>
      </c>
      <c r="N1832" t="s">
        <v>40</v>
      </c>
      <c r="O1832">
        <v>2016</v>
      </c>
    </row>
    <row r="1833" spans="2:15" x14ac:dyDescent="0.25">
      <c r="B1833" t="s">
        <v>22</v>
      </c>
      <c r="C1833" t="s">
        <v>38</v>
      </c>
      <c r="D1833" t="s">
        <v>48</v>
      </c>
      <c r="E1833">
        <v>1076</v>
      </c>
      <c r="F1833">
        <v>13</v>
      </c>
      <c r="G1833">
        <v>68</v>
      </c>
      <c r="H1833">
        <v>73168</v>
      </c>
      <c r="I1833">
        <v>7316.8</v>
      </c>
      <c r="J1833">
        <v>18292</v>
      </c>
      <c r="K1833">
        <v>47559.199999999997</v>
      </c>
      <c r="L1833">
        <v>42417</v>
      </c>
      <c r="M1833">
        <v>11</v>
      </c>
      <c r="N1833" t="s">
        <v>40</v>
      </c>
      <c r="O1833">
        <v>2016</v>
      </c>
    </row>
    <row r="1834" spans="2:15" x14ac:dyDescent="0.25">
      <c r="B1834" t="s">
        <v>37</v>
      </c>
      <c r="C1834" t="s">
        <v>41</v>
      </c>
      <c r="D1834" t="s">
        <v>48</v>
      </c>
      <c r="E1834">
        <v>1224</v>
      </c>
      <c r="F1834">
        <v>204</v>
      </c>
      <c r="G1834">
        <v>475</v>
      </c>
      <c r="H1834">
        <v>581400</v>
      </c>
      <c r="I1834">
        <v>58140</v>
      </c>
      <c r="J1834">
        <v>145350</v>
      </c>
      <c r="K1834">
        <v>377910</v>
      </c>
      <c r="L1834">
        <v>42418</v>
      </c>
      <c r="M1834">
        <v>11</v>
      </c>
      <c r="N1834" t="s">
        <v>40</v>
      </c>
      <c r="O1834">
        <v>2016</v>
      </c>
    </row>
    <row r="1835" spans="2:15" x14ac:dyDescent="0.25">
      <c r="B1835" t="s">
        <v>20</v>
      </c>
      <c r="C1835" t="s">
        <v>41</v>
      </c>
      <c r="D1835" t="s">
        <v>48</v>
      </c>
      <c r="E1835">
        <v>342</v>
      </c>
      <c r="F1835">
        <v>205</v>
      </c>
      <c r="G1835">
        <v>370</v>
      </c>
      <c r="H1835">
        <v>126540</v>
      </c>
      <c r="I1835">
        <v>12654</v>
      </c>
      <c r="J1835">
        <v>31635</v>
      </c>
      <c r="K1835">
        <v>82251</v>
      </c>
      <c r="L1835">
        <v>42419</v>
      </c>
      <c r="M1835">
        <v>11</v>
      </c>
      <c r="N1835" t="s">
        <v>40</v>
      </c>
      <c r="O1835">
        <v>2016</v>
      </c>
    </row>
    <row r="1836" spans="2:15" x14ac:dyDescent="0.25">
      <c r="B1836" t="s">
        <v>24</v>
      </c>
      <c r="C1836" t="s">
        <v>41</v>
      </c>
      <c r="D1836" t="s">
        <v>48</v>
      </c>
      <c r="E1836">
        <v>490</v>
      </c>
      <c r="F1836">
        <v>5</v>
      </c>
      <c r="G1836">
        <v>375</v>
      </c>
      <c r="H1836">
        <v>183750</v>
      </c>
      <c r="I1836">
        <v>18375</v>
      </c>
      <c r="J1836">
        <v>45937.5</v>
      </c>
      <c r="K1836">
        <v>119437.5</v>
      </c>
      <c r="L1836">
        <v>42420</v>
      </c>
      <c r="M1836">
        <v>11</v>
      </c>
      <c r="N1836" t="s">
        <v>40</v>
      </c>
      <c r="O1836">
        <v>2016</v>
      </c>
    </row>
    <row r="1837" spans="2:15" x14ac:dyDescent="0.25">
      <c r="B1837" t="s">
        <v>37</v>
      </c>
      <c r="C1837" t="s">
        <v>41</v>
      </c>
      <c r="D1837" t="s">
        <v>48</v>
      </c>
      <c r="E1837">
        <v>1135</v>
      </c>
      <c r="F1837">
        <v>62</v>
      </c>
      <c r="G1837">
        <v>59</v>
      </c>
      <c r="H1837">
        <v>66965</v>
      </c>
      <c r="I1837">
        <v>6696.5</v>
      </c>
      <c r="J1837">
        <v>16741.25</v>
      </c>
      <c r="K1837">
        <v>43527.25</v>
      </c>
      <c r="L1837">
        <v>42421</v>
      </c>
      <c r="M1837">
        <v>11</v>
      </c>
      <c r="N1837" t="s">
        <v>40</v>
      </c>
      <c r="O1837">
        <v>2016</v>
      </c>
    </row>
    <row r="1838" spans="2:15" x14ac:dyDescent="0.25">
      <c r="B1838" t="s">
        <v>22</v>
      </c>
      <c r="C1838" t="s">
        <v>41</v>
      </c>
      <c r="D1838" t="s">
        <v>48</v>
      </c>
      <c r="E1838">
        <v>818</v>
      </c>
      <c r="F1838">
        <v>185</v>
      </c>
      <c r="G1838">
        <v>102</v>
      </c>
      <c r="H1838">
        <v>83436</v>
      </c>
      <c r="I1838">
        <v>8343.6</v>
      </c>
      <c r="J1838">
        <v>20859</v>
      </c>
      <c r="K1838">
        <v>54233.399999999994</v>
      </c>
      <c r="L1838">
        <v>42422</v>
      </c>
      <c r="M1838">
        <v>11</v>
      </c>
      <c r="N1838" t="s">
        <v>40</v>
      </c>
      <c r="O1838">
        <v>2016</v>
      </c>
    </row>
    <row r="1839" spans="2:15" x14ac:dyDescent="0.25">
      <c r="B1839" t="s">
        <v>22</v>
      </c>
      <c r="C1839" t="s">
        <v>42</v>
      </c>
      <c r="D1839" t="s">
        <v>48</v>
      </c>
      <c r="E1839">
        <v>1128</v>
      </c>
      <c r="F1839">
        <v>76</v>
      </c>
      <c r="G1839">
        <v>280</v>
      </c>
      <c r="H1839">
        <v>315840</v>
      </c>
      <c r="I1839">
        <v>31584</v>
      </c>
      <c r="J1839">
        <v>78960</v>
      </c>
      <c r="K1839">
        <v>205296</v>
      </c>
      <c r="L1839">
        <v>42423</v>
      </c>
      <c r="M1839">
        <v>12</v>
      </c>
      <c r="N1839" t="s">
        <v>26</v>
      </c>
      <c r="O1839">
        <v>2016</v>
      </c>
    </row>
    <row r="1840" spans="2:15" x14ac:dyDescent="0.25">
      <c r="B1840" t="s">
        <v>37</v>
      </c>
      <c r="C1840" t="s">
        <v>42</v>
      </c>
      <c r="D1840" t="s">
        <v>48</v>
      </c>
      <c r="E1840">
        <v>1378</v>
      </c>
      <c r="F1840">
        <v>226</v>
      </c>
      <c r="G1840">
        <v>194</v>
      </c>
      <c r="H1840">
        <v>267332</v>
      </c>
      <c r="I1840">
        <v>26733.200000000001</v>
      </c>
      <c r="J1840">
        <v>66833</v>
      </c>
      <c r="K1840">
        <v>173765.8</v>
      </c>
      <c r="L1840">
        <v>42424</v>
      </c>
      <c r="M1840">
        <v>12</v>
      </c>
      <c r="N1840" t="s">
        <v>26</v>
      </c>
      <c r="O1840">
        <v>2016</v>
      </c>
    </row>
    <row r="1841" spans="2:15" x14ac:dyDescent="0.25">
      <c r="B1841" t="s">
        <v>37</v>
      </c>
      <c r="C1841" t="s">
        <v>42</v>
      </c>
      <c r="D1841" t="s">
        <v>48</v>
      </c>
      <c r="E1841">
        <v>1177</v>
      </c>
      <c r="F1841">
        <v>237</v>
      </c>
      <c r="G1841">
        <v>283</v>
      </c>
      <c r="H1841">
        <v>333091</v>
      </c>
      <c r="I1841">
        <v>33309.1</v>
      </c>
      <c r="J1841">
        <v>83272.75</v>
      </c>
      <c r="K1841">
        <v>216509.15000000002</v>
      </c>
      <c r="L1841">
        <v>42425</v>
      </c>
      <c r="M1841">
        <v>12</v>
      </c>
      <c r="N1841" t="s">
        <v>26</v>
      </c>
      <c r="O1841">
        <v>2016</v>
      </c>
    </row>
    <row r="1842" spans="2:15" x14ac:dyDescent="0.25">
      <c r="B1842" t="s">
        <v>22</v>
      </c>
      <c r="C1842" t="s">
        <v>42</v>
      </c>
      <c r="D1842" t="s">
        <v>48</v>
      </c>
      <c r="E1842">
        <v>330</v>
      </c>
      <c r="F1842">
        <v>9</v>
      </c>
      <c r="G1842">
        <v>202</v>
      </c>
      <c r="H1842">
        <v>66660</v>
      </c>
      <c r="I1842">
        <v>6666</v>
      </c>
      <c r="J1842">
        <v>16665</v>
      </c>
      <c r="K1842">
        <v>43329</v>
      </c>
      <c r="L1842">
        <v>42426</v>
      </c>
      <c r="M1842">
        <v>12</v>
      </c>
      <c r="N1842" t="s">
        <v>26</v>
      </c>
      <c r="O1842">
        <v>2016</v>
      </c>
    </row>
    <row r="1843" spans="2:15" x14ac:dyDescent="0.25">
      <c r="B1843" t="s">
        <v>24</v>
      </c>
      <c r="C1843" t="s">
        <v>42</v>
      </c>
      <c r="D1843" t="s">
        <v>48</v>
      </c>
      <c r="E1843">
        <v>1141</v>
      </c>
      <c r="F1843">
        <v>241</v>
      </c>
      <c r="G1843">
        <v>171</v>
      </c>
      <c r="H1843">
        <v>195111</v>
      </c>
      <c r="I1843">
        <v>19511.100000000002</v>
      </c>
      <c r="J1843">
        <v>48777.75</v>
      </c>
      <c r="K1843">
        <v>126822.15</v>
      </c>
      <c r="L1843">
        <v>42427</v>
      </c>
      <c r="M1843">
        <v>12</v>
      </c>
      <c r="N1843" t="s">
        <v>26</v>
      </c>
      <c r="O1843">
        <v>2016</v>
      </c>
    </row>
    <row r="1844" spans="2:15" x14ac:dyDescent="0.25">
      <c r="B1844" t="s">
        <v>24</v>
      </c>
      <c r="C1844" t="s">
        <v>42</v>
      </c>
      <c r="D1844" t="s">
        <v>48</v>
      </c>
      <c r="E1844">
        <v>555</v>
      </c>
      <c r="F1844">
        <v>119</v>
      </c>
      <c r="G1844">
        <v>112</v>
      </c>
      <c r="H1844">
        <v>62160</v>
      </c>
      <c r="I1844">
        <v>6216</v>
      </c>
      <c r="J1844">
        <v>15540</v>
      </c>
      <c r="K1844">
        <v>40404</v>
      </c>
      <c r="L1844">
        <v>42428</v>
      </c>
      <c r="M1844">
        <v>12</v>
      </c>
      <c r="N1844" t="s">
        <v>26</v>
      </c>
      <c r="O1844">
        <v>2016</v>
      </c>
    </row>
    <row r="1845" spans="2:15" x14ac:dyDescent="0.25">
      <c r="B1845" t="s">
        <v>24</v>
      </c>
      <c r="C1845" t="s">
        <v>44</v>
      </c>
      <c r="D1845" t="s">
        <v>48</v>
      </c>
      <c r="E1845">
        <v>1374</v>
      </c>
      <c r="F1845">
        <v>231</v>
      </c>
      <c r="G1845">
        <v>111</v>
      </c>
      <c r="H1845">
        <v>152514</v>
      </c>
      <c r="I1845">
        <v>15251.400000000001</v>
      </c>
      <c r="J1845">
        <v>38128.5</v>
      </c>
      <c r="K1845">
        <v>99134.1</v>
      </c>
      <c r="L1845">
        <v>42430</v>
      </c>
      <c r="M1845">
        <v>12</v>
      </c>
      <c r="N1845" t="s">
        <v>26</v>
      </c>
      <c r="O1845">
        <v>2016</v>
      </c>
    </row>
    <row r="1846" spans="2:15" x14ac:dyDescent="0.25">
      <c r="B1846" t="s">
        <v>20</v>
      </c>
      <c r="C1846" t="s">
        <v>44</v>
      </c>
      <c r="D1846" t="s">
        <v>48</v>
      </c>
      <c r="E1846">
        <v>1429</v>
      </c>
      <c r="F1846">
        <v>166</v>
      </c>
      <c r="G1846">
        <v>361</v>
      </c>
      <c r="H1846">
        <v>515869</v>
      </c>
      <c r="I1846">
        <v>51586.9</v>
      </c>
      <c r="J1846">
        <v>128967.25</v>
      </c>
      <c r="K1846">
        <v>335314.84999999998</v>
      </c>
      <c r="L1846">
        <v>42431</v>
      </c>
      <c r="M1846">
        <v>12</v>
      </c>
      <c r="N1846" t="s">
        <v>26</v>
      </c>
      <c r="O1846">
        <v>2016</v>
      </c>
    </row>
    <row r="1847" spans="2:15" x14ac:dyDescent="0.25">
      <c r="B1847" t="s">
        <v>37</v>
      </c>
      <c r="C1847" t="s">
        <v>44</v>
      </c>
      <c r="D1847" t="s">
        <v>48</v>
      </c>
      <c r="E1847">
        <v>406</v>
      </c>
      <c r="F1847">
        <v>171</v>
      </c>
      <c r="G1847">
        <v>273</v>
      </c>
      <c r="H1847">
        <v>110838</v>
      </c>
      <c r="I1847">
        <v>11083.800000000001</v>
      </c>
      <c r="J1847">
        <v>27709.5</v>
      </c>
      <c r="K1847">
        <v>72044.7</v>
      </c>
      <c r="L1847">
        <v>42432</v>
      </c>
      <c r="M1847">
        <v>12</v>
      </c>
      <c r="N1847" t="s">
        <v>26</v>
      </c>
      <c r="O1847">
        <v>2016</v>
      </c>
    </row>
    <row r="1848" spans="2:15" x14ac:dyDescent="0.25">
      <c r="B1848" t="s">
        <v>16</v>
      </c>
      <c r="C1848" t="s">
        <v>44</v>
      </c>
      <c r="D1848" t="s">
        <v>48</v>
      </c>
      <c r="E1848">
        <v>541</v>
      </c>
      <c r="F1848">
        <v>206</v>
      </c>
      <c r="G1848">
        <v>113</v>
      </c>
      <c r="H1848">
        <v>61133</v>
      </c>
      <c r="I1848">
        <v>6113.3</v>
      </c>
      <c r="J1848">
        <v>15283.25</v>
      </c>
      <c r="K1848">
        <v>39736.449999999997</v>
      </c>
      <c r="L1848">
        <v>42433</v>
      </c>
      <c r="M1848">
        <v>12</v>
      </c>
      <c r="N1848" t="s">
        <v>26</v>
      </c>
      <c r="O1848">
        <v>2016</v>
      </c>
    </row>
    <row r="1849" spans="2:15" x14ac:dyDescent="0.25">
      <c r="B1849" t="s">
        <v>20</v>
      </c>
      <c r="C1849" t="s">
        <v>44</v>
      </c>
      <c r="D1849" t="s">
        <v>48</v>
      </c>
      <c r="E1849">
        <v>1303</v>
      </c>
      <c r="F1849">
        <v>223</v>
      </c>
      <c r="G1849">
        <v>377</v>
      </c>
      <c r="H1849">
        <v>491231</v>
      </c>
      <c r="I1849">
        <v>49123.100000000006</v>
      </c>
      <c r="J1849">
        <v>122807.75</v>
      </c>
      <c r="K1849">
        <v>319300.15000000002</v>
      </c>
      <c r="L1849">
        <v>42434</v>
      </c>
      <c r="M1849">
        <v>12</v>
      </c>
      <c r="N1849" t="s">
        <v>26</v>
      </c>
      <c r="O1849">
        <v>2016</v>
      </c>
    </row>
    <row r="1850" spans="2:15" x14ac:dyDescent="0.25">
      <c r="B1850" t="s">
        <v>20</v>
      </c>
      <c r="C1850" t="s">
        <v>44</v>
      </c>
      <c r="D1850" t="s">
        <v>48</v>
      </c>
      <c r="E1850">
        <v>1253</v>
      </c>
      <c r="F1850">
        <v>198</v>
      </c>
      <c r="G1850">
        <v>273</v>
      </c>
      <c r="H1850">
        <v>342069</v>
      </c>
      <c r="I1850">
        <v>34206.9</v>
      </c>
      <c r="J1850">
        <v>85517.25</v>
      </c>
      <c r="K1850">
        <v>222344.84999999998</v>
      </c>
      <c r="L1850">
        <v>42435</v>
      </c>
      <c r="M1850">
        <v>12</v>
      </c>
      <c r="N1850" t="s">
        <v>26</v>
      </c>
      <c r="O1850">
        <v>2016</v>
      </c>
    </row>
    <row r="1851" spans="2:15" x14ac:dyDescent="0.25">
      <c r="B1851" t="s">
        <v>16</v>
      </c>
      <c r="C1851" t="s">
        <v>44</v>
      </c>
      <c r="D1851" t="s">
        <v>48</v>
      </c>
      <c r="E1851">
        <v>1405</v>
      </c>
      <c r="F1851">
        <v>71</v>
      </c>
      <c r="G1851">
        <v>384</v>
      </c>
      <c r="H1851">
        <v>539520</v>
      </c>
      <c r="I1851">
        <v>53952</v>
      </c>
      <c r="J1851">
        <v>134880</v>
      </c>
      <c r="K1851">
        <v>350688</v>
      </c>
      <c r="L1851">
        <v>42436</v>
      </c>
      <c r="M1851">
        <v>12</v>
      </c>
      <c r="N1851" t="s">
        <v>26</v>
      </c>
      <c r="O1851">
        <v>2016</v>
      </c>
    </row>
    <row r="1852" spans="2:15" x14ac:dyDescent="0.25">
      <c r="B1852" t="s">
        <v>25</v>
      </c>
      <c r="C1852" t="s">
        <v>44</v>
      </c>
      <c r="D1852" t="s">
        <v>18</v>
      </c>
      <c r="E1852">
        <v>553</v>
      </c>
      <c r="F1852">
        <v>110</v>
      </c>
      <c r="G1852">
        <v>381</v>
      </c>
      <c r="H1852">
        <v>210693</v>
      </c>
      <c r="I1852">
        <v>21069.300000000003</v>
      </c>
      <c r="J1852">
        <v>52673.25</v>
      </c>
      <c r="K1852">
        <v>136950.45000000001</v>
      </c>
      <c r="L1852">
        <v>42437</v>
      </c>
      <c r="M1852">
        <v>12</v>
      </c>
      <c r="N1852" t="s">
        <v>26</v>
      </c>
      <c r="O1852">
        <v>2016</v>
      </c>
    </row>
    <row r="1853" spans="2:15" x14ac:dyDescent="0.25">
      <c r="B1853" t="s">
        <v>16</v>
      </c>
      <c r="C1853" t="s">
        <v>17</v>
      </c>
      <c r="D1853" t="s">
        <v>18</v>
      </c>
      <c r="E1853">
        <v>369</v>
      </c>
      <c r="F1853">
        <v>98</v>
      </c>
      <c r="G1853">
        <v>355</v>
      </c>
      <c r="H1853">
        <v>130995</v>
      </c>
      <c r="I1853">
        <v>13099.5</v>
      </c>
      <c r="J1853">
        <v>32748.75</v>
      </c>
      <c r="K1853">
        <v>85146.75</v>
      </c>
      <c r="L1853">
        <v>42438</v>
      </c>
      <c r="M1853">
        <v>12</v>
      </c>
      <c r="N1853" t="s">
        <v>26</v>
      </c>
      <c r="O1853">
        <v>2016</v>
      </c>
    </row>
    <row r="1854" spans="2:15" x14ac:dyDescent="0.25">
      <c r="B1854" t="s">
        <v>16</v>
      </c>
      <c r="C1854" t="s">
        <v>17</v>
      </c>
      <c r="D1854" t="s">
        <v>18</v>
      </c>
      <c r="E1854">
        <v>370</v>
      </c>
      <c r="F1854">
        <v>165</v>
      </c>
      <c r="G1854">
        <v>114</v>
      </c>
      <c r="H1854">
        <v>42180</v>
      </c>
      <c r="I1854">
        <v>4218</v>
      </c>
      <c r="J1854">
        <v>10545</v>
      </c>
      <c r="K1854">
        <v>27417</v>
      </c>
      <c r="L1854">
        <v>42439</v>
      </c>
      <c r="M1854">
        <v>12</v>
      </c>
      <c r="N1854" t="s">
        <v>26</v>
      </c>
      <c r="O1854">
        <v>2016</v>
      </c>
    </row>
    <row r="1855" spans="2:15" x14ac:dyDescent="0.25">
      <c r="B1855" t="s">
        <v>24</v>
      </c>
      <c r="C1855" t="s">
        <v>17</v>
      </c>
      <c r="D1855" t="s">
        <v>18</v>
      </c>
      <c r="E1855">
        <v>1289</v>
      </c>
      <c r="F1855">
        <v>185</v>
      </c>
      <c r="G1855">
        <v>142</v>
      </c>
      <c r="H1855">
        <v>183038</v>
      </c>
      <c r="I1855">
        <v>18303.8</v>
      </c>
      <c r="J1855">
        <v>45759.5</v>
      </c>
      <c r="K1855">
        <v>118974.70000000001</v>
      </c>
      <c r="L1855">
        <v>42440</v>
      </c>
      <c r="M1855">
        <v>12</v>
      </c>
      <c r="N1855" t="s">
        <v>26</v>
      </c>
      <c r="O1855">
        <v>2016</v>
      </c>
    </row>
    <row r="1856" spans="2:15" x14ac:dyDescent="0.25">
      <c r="B1856" t="s">
        <v>24</v>
      </c>
      <c r="C1856" t="s">
        <v>27</v>
      </c>
      <c r="D1856" t="s">
        <v>18</v>
      </c>
      <c r="E1856">
        <v>545</v>
      </c>
      <c r="F1856">
        <v>28</v>
      </c>
      <c r="G1856">
        <v>443</v>
      </c>
      <c r="H1856">
        <v>241435</v>
      </c>
      <c r="I1856">
        <v>24143.5</v>
      </c>
      <c r="J1856">
        <v>60358.75</v>
      </c>
      <c r="K1856">
        <v>156932.75</v>
      </c>
      <c r="L1856">
        <v>42441</v>
      </c>
      <c r="M1856">
        <v>12</v>
      </c>
      <c r="N1856" t="s">
        <v>26</v>
      </c>
      <c r="O1856">
        <v>2016</v>
      </c>
    </row>
    <row r="1857" spans="2:15" x14ac:dyDescent="0.25">
      <c r="B1857" t="s">
        <v>24</v>
      </c>
      <c r="C1857" t="s">
        <v>38</v>
      </c>
      <c r="D1857" t="s">
        <v>18</v>
      </c>
      <c r="E1857">
        <v>741</v>
      </c>
      <c r="F1857">
        <v>102</v>
      </c>
      <c r="G1857">
        <v>389</v>
      </c>
      <c r="H1857">
        <v>288249</v>
      </c>
      <c r="I1857">
        <v>28824.9</v>
      </c>
      <c r="J1857">
        <v>72062.25</v>
      </c>
      <c r="K1857">
        <v>187361.85</v>
      </c>
      <c r="L1857">
        <v>42442</v>
      </c>
      <c r="M1857">
        <v>12</v>
      </c>
      <c r="N1857" t="s">
        <v>26</v>
      </c>
      <c r="O1857">
        <v>2016</v>
      </c>
    </row>
    <row r="1858" spans="2:15" x14ac:dyDescent="0.25">
      <c r="B1858" t="s">
        <v>20</v>
      </c>
      <c r="C1858" t="s">
        <v>38</v>
      </c>
      <c r="D1858" t="s">
        <v>48</v>
      </c>
      <c r="E1858">
        <v>851</v>
      </c>
      <c r="F1858">
        <v>229</v>
      </c>
      <c r="G1858">
        <v>422</v>
      </c>
      <c r="H1858">
        <v>359122</v>
      </c>
      <c r="I1858">
        <v>35912.200000000004</v>
      </c>
      <c r="J1858">
        <v>89780.5</v>
      </c>
      <c r="K1858">
        <v>233429.3</v>
      </c>
      <c r="L1858">
        <v>42443</v>
      </c>
      <c r="M1858">
        <v>12</v>
      </c>
      <c r="N1858" t="s">
        <v>26</v>
      </c>
      <c r="O1858">
        <v>2016</v>
      </c>
    </row>
    <row r="1859" spans="2:15" x14ac:dyDescent="0.25">
      <c r="B1859" t="s">
        <v>25</v>
      </c>
      <c r="C1859" t="s">
        <v>38</v>
      </c>
      <c r="D1859" t="s">
        <v>48</v>
      </c>
      <c r="E1859">
        <v>1456</v>
      </c>
      <c r="F1859">
        <v>7</v>
      </c>
      <c r="G1859">
        <v>207</v>
      </c>
      <c r="H1859">
        <v>301392</v>
      </c>
      <c r="I1859">
        <v>30139.200000000001</v>
      </c>
      <c r="J1859">
        <v>75348</v>
      </c>
      <c r="K1859">
        <v>195904.8</v>
      </c>
      <c r="L1859">
        <v>42444</v>
      </c>
      <c r="M1859">
        <v>12</v>
      </c>
      <c r="N1859" t="s">
        <v>26</v>
      </c>
      <c r="O1859">
        <v>2016</v>
      </c>
    </row>
    <row r="1860" spans="2:15" x14ac:dyDescent="0.25">
      <c r="B1860" t="s">
        <v>20</v>
      </c>
      <c r="C1860" t="s">
        <v>38</v>
      </c>
      <c r="D1860" t="s">
        <v>48</v>
      </c>
      <c r="E1860">
        <v>1392</v>
      </c>
      <c r="F1860">
        <v>87</v>
      </c>
      <c r="G1860">
        <v>366</v>
      </c>
      <c r="H1860">
        <v>509472</v>
      </c>
      <c r="I1860">
        <v>50947.200000000004</v>
      </c>
      <c r="J1860">
        <v>127368</v>
      </c>
      <c r="K1860">
        <v>331156.8</v>
      </c>
      <c r="L1860">
        <v>42445</v>
      </c>
      <c r="M1860">
        <v>12</v>
      </c>
      <c r="N1860" t="s">
        <v>26</v>
      </c>
      <c r="O1860">
        <v>2016</v>
      </c>
    </row>
    <row r="1861" spans="2:15" x14ac:dyDescent="0.25">
      <c r="B1861" t="s">
        <v>22</v>
      </c>
      <c r="C1861" t="s">
        <v>38</v>
      </c>
      <c r="D1861" t="s">
        <v>48</v>
      </c>
      <c r="E1861">
        <v>1257</v>
      </c>
      <c r="F1861">
        <v>176</v>
      </c>
      <c r="G1861">
        <v>79</v>
      </c>
      <c r="H1861">
        <v>99303</v>
      </c>
      <c r="I1861">
        <v>9930.3000000000011</v>
      </c>
      <c r="J1861">
        <v>24825.75</v>
      </c>
      <c r="K1861">
        <v>64546.95</v>
      </c>
      <c r="L1861">
        <v>42446</v>
      </c>
      <c r="M1861">
        <v>12</v>
      </c>
      <c r="N1861" t="s">
        <v>26</v>
      </c>
      <c r="O1861">
        <v>2016</v>
      </c>
    </row>
    <row r="1862" spans="2:15" x14ac:dyDescent="0.25">
      <c r="B1862" t="s">
        <v>37</v>
      </c>
      <c r="C1862" t="s">
        <v>38</v>
      </c>
      <c r="D1862" t="s">
        <v>48</v>
      </c>
      <c r="E1862">
        <v>407</v>
      </c>
      <c r="F1862">
        <v>222</v>
      </c>
      <c r="G1862">
        <v>116</v>
      </c>
      <c r="H1862">
        <v>47212</v>
      </c>
      <c r="I1862">
        <v>4721.2</v>
      </c>
      <c r="J1862">
        <v>11803</v>
      </c>
      <c r="K1862">
        <v>30687.800000000003</v>
      </c>
      <c r="L1862">
        <v>42447</v>
      </c>
      <c r="M1862">
        <v>12</v>
      </c>
      <c r="N1862" t="s">
        <v>26</v>
      </c>
      <c r="O1862">
        <v>2016</v>
      </c>
    </row>
    <row r="1863" spans="2:15" x14ac:dyDescent="0.25">
      <c r="B1863" t="s">
        <v>20</v>
      </c>
      <c r="C1863" t="s">
        <v>38</v>
      </c>
      <c r="D1863" t="s">
        <v>48</v>
      </c>
      <c r="E1863">
        <v>1288</v>
      </c>
      <c r="F1863">
        <v>68</v>
      </c>
      <c r="G1863">
        <v>250</v>
      </c>
      <c r="H1863">
        <v>322000</v>
      </c>
      <c r="I1863">
        <v>32200</v>
      </c>
      <c r="J1863">
        <v>80500</v>
      </c>
      <c r="K1863">
        <v>209300</v>
      </c>
      <c r="L1863">
        <v>42448</v>
      </c>
      <c r="M1863">
        <v>12</v>
      </c>
      <c r="N1863" t="s">
        <v>26</v>
      </c>
      <c r="O1863">
        <v>2016</v>
      </c>
    </row>
    <row r="1864" spans="2:15" x14ac:dyDescent="0.25">
      <c r="B1864" t="s">
        <v>24</v>
      </c>
      <c r="C1864" t="s">
        <v>38</v>
      </c>
      <c r="D1864" t="s">
        <v>45</v>
      </c>
      <c r="E1864">
        <v>1062</v>
      </c>
      <c r="F1864">
        <v>113</v>
      </c>
      <c r="G1864">
        <v>250</v>
      </c>
      <c r="H1864">
        <v>265500</v>
      </c>
      <c r="I1864">
        <v>26550</v>
      </c>
      <c r="J1864">
        <v>66375</v>
      </c>
      <c r="K1864">
        <v>172575</v>
      </c>
      <c r="L1864">
        <v>42449</v>
      </c>
      <c r="M1864">
        <v>12</v>
      </c>
      <c r="N1864" t="s">
        <v>26</v>
      </c>
      <c r="O1864">
        <v>2016</v>
      </c>
    </row>
    <row r="1865" spans="2:15" x14ac:dyDescent="0.25">
      <c r="B1865" t="s">
        <v>37</v>
      </c>
      <c r="C1865" t="s">
        <v>38</v>
      </c>
      <c r="D1865" t="s">
        <v>45</v>
      </c>
      <c r="E1865">
        <v>1499</v>
      </c>
      <c r="F1865">
        <v>249</v>
      </c>
      <c r="G1865">
        <v>252</v>
      </c>
      <c r="H1865">
        <v>377748</v>
      </c>
      <c r="I1865">
        <v>37774.800000000003</v>
      </c>
      <c r="J1865">
        <v>94437</v>
      </c>
      <c r="K1865">
        <v>245536.2</v>
      </c>
      <c r="L1865">
        <v>42450</v>
      </c>
      <c r="M1865">
        <v>12</v>
      </c>
      <c r="N1865" t="s">
        <v>26</v>
      </c>
      <c r="O1865">
        <v>2016</v>
      </c>
    </row>
    <row r="1866" spans="2:15" x14ac:dyDescent="0.25">
      <c r="B1866" t="s">
        <v>22</v>
      </c>
      <c r="C1866" t="s">
        <v>38</v>
      </c>
      <c r="D1866" t="s">
        <v>45</v>
      </c>
      <c r="E1866">
        <v>604</v>
      </c>
      <c r="F1866">
        <v>176</v>
      </c>
      <c r="G1866">
        <v>70</v>
      </c>
      <c r="H1866">
        <v>42280</v>
      </c>
      <c r="I1866">
        <v>4228</v>
      </c>
      <c r="J1866">
        <v>10570</v>
      </c>
      <c r="K1866">
        <v>27482</v>
      </c>
      <c r="L1866">
        <v>42451</v>
      </c>
      <c r="M1866">
        <v>12</v>
      </c>
      <c r="N1866" t="s">
        <v>26</v>
      </c>
      <c r="O1866">
        <v>2016</v>
      </c>
    </row>
    <row r="1867" spans="2:15" x14ac:dyDescent="0.25">
      <c r="B1867" t="s">
        <v>22</v>
      </c>
      <c r="C1867" t="s">
        <v>38</v>
      </c>
      <c r="D1867" t="s">
        <v>45</v>
      </c>
      <c r="E1867">
        <v>368</v>
      </c>
      <c r="F1867">
        <v>240</v>
      </c>
      <c r="G1867">
        <v>170</v>
      </c>
      <c r="H1867">
        <v>62560</v>
      </c>
      <c r="I1867">
        <v>6256</v>
      </c>
      <c r="J1867">
        <v>15640</v>
      </c>
      <c r="K1867">
        <v>40664</v>
      </c>
      <c r="L1867">
        <v>42452</v>
      </c>
      <c r="M1867">
        <v>12</v>
      </c>
      <c r="N1867" t="s">
        <v>26</v>
      </c>
      <c r="O1867">
        <v>2016</v>
      </c>
    </row>
    <row r="1868" spans="2:15" x14ac:dyDescent="0.25">
      <c r="B1868" t="s">
        <v>37</v>
      </c>
      <c r="C1868" t="s">
        <v>38</v>
      </c>
      <c r="D1868" t="s">
        <v>45</v>
      </c>
      <c r="E1868">
        <v>1080</v>
      </c>
      <c r="F1868">
        <v>80</v>
      </c>
      <c r="G1868">
        <v>261</v>
      </c>
      <c r="H1868">
        <v>281880</v>
      </c>
      <c r="I1868">
        <v>28188</v>
      </c>
      <c r="J1868">
        <v>70470</v>
      </c>
      <c r="K1868">
        <v>183222</v>
      </c>
      <c r="L1868">
        <v>42453</v>
      </c>
      <c r="M1868">
        <v>12</v>
      </c>
      <c r="N1868" t="s">
        <v>26</v>
      </c>
      <c r="O1868">
        <v>2016</v>
      </c>
    </row>
    <row r="1869" spans="2:15" x14ac:dyDescent="0.25">
      <c r="B1869" t="s">
        <v>37</v>
      </c>
      <c r="C1869" t="s">
        <v>41</v>
      </c>
      <c r="D1869" t="s">
        <v>45</v>
      </c>
      <c r="E1869">
        <v>361</v>
      </c>
      <c r="F1869">
        <v>82</v>
      </c>
      <c r="G1869">
        <v>435</v>
      </c>
      <c r="H1869">
        <v>157035</v>
      </c>
      <c r="I1869">
        <v>15703.5</v>
      </c>
      <c r="J1869">
        <v>39258.75</v>
      </c>
      <c r="K1869">
        <v>102072.75</v>
      </c>
      <c r="L1869">
        <v>42454</v>
      </c>
      <c r="M1869">
        <v>12</v>
      </c>
      <c r="N1869" t="s">
        <v>26</v>
      </c>
      <c r="O1869">
        <v>2016</v>
      </c>
    </row>
    <row r="1870" spans="2:15" x14ac:dyDescent="0.25">
      <c r="B1870" t="s">
        <v>22</v>
      </c>
      <c r="C1870" t="s">
        <v>41</v>
      </c>
      <c r="D1870" t="s">
        <v>45</v>
      </c>
      <c r="E1870">
        <v>1253</v>
      </c>
      <c r="F1870">
        <v>88</v>
      </c>
      <c r="G1870">
        <v>100</v>
      </c>
      <c r="H1870">
        <v>125300</v>
      </c>
      <c r="I1870">
        <v>12530</v>
      </c>
      <c r="J1870">
        <v>31325</v>
      </c>
      <c r="K1870">
        <v>81445</v>
      </c>
      <c r="L1870">
        <v>42455</v>
      </c>
      <c r="M1870">
        <v>12</v>
      </c>
      <c r="N1870" t="s">
        <v>26</v>
      </c>
      <c r="O1870">
        <v>2016</v>
      </c>
    </row>
    <row r="1871" spans="2:15" x14ac:dyDescent="0.25">
      <c r="B1871" t="s">
        <v>24</v>
      </c>
      <c r="C1871" t="s">
        <v>41</v>
      </c>
      <c r="D1871" t="s">
        <v>45</v>
      </c>
      <c r="E1871">
        <v>1241</v>
      </c>
      <c r="F1871">
        <v>57</v>
      </c>
      <c r="G1871">
        <v>408</v>
      </c>
      <c r="H1871">
        <v>506328</v>
      </c>
      <c r="I1871">
        <v>50632.800000000003</v>
      </c>
      <c r="J1871">
        <v>126582</v>
      </c>
      <c r="K1871">
        <v>329113.2</v>
      </c>
      <c r="L1871">
        <v>42456</v>
      </c>
      <c r="M1871">
        <v>12</v>
      </c>
      <c r="N1871" t="s">
        <v>26</v>
      </c>
      <c r="O1871">
        <v>2016</v>
      </c>
    </row>
    <row r="1872" spans="2:15" x14ac:dyDescent="0.25">
      <c r="B1872" t="s">
        <v>24</v>
      </c>
      <c r="C1872" t="s">
        <v>41</v>
      </c>
      <c r="D1872" t="s">
        <v>45</v>
      </c>
      <c r="E1872">
        <v>1112</v>
      </c>
      <c r="F1872">
        <v>131</v>
      </c>
      <c r="G1872">
        <v>408</v>
      </c>
      <c r="H1872">
        <v>453696</v>
      </c>
      <c r="I1872">
        <v>45369.600000000006</v>
      </c>
      <c r="J1872">
        <v>113424</v>
      </c>
      <c r="K1872">
        <v>294902.40000000002</v>
      </c>
      <c r="L1872">
        <v>42457</v>
      </c>
      <c r="M1872">
        <v>12</v>
      </c>
      <c r="N1872" t="s">
        <v>26</v>
      </c>
      <c r="O1872">
        <v>2016</v>
      </c>
    </row>
    <row r="1873" spans="2:15" x14ac:dyDescent="0.25">
      <c r="B1873" t="s">
        <v>24</v>
      </c>
      <c r="C1873" t="s">
        <v>41</v>
      </c>
      <c r="D1873" t="s">
        <v>45</v>
      </c>
      <c r="E1873">
        <v>1242</v>
      </c>
      <c r="F1873">
        <v>215</v>
      </c>
      <c r="G1873">
        <v>89</v>
      </c>
      <c r="H1873">
        <v>110538</v>
      </c>
      <c r="I1873">
        <v>11053.800000000001</v>
      </c>
      <c r="J1873">
        <v>27634.5</v>
      </c>
      <c r="K1873">
        <v>71849.7</v>
      </c>
      <c r="L1873">
        <v>42458</v>
      </c>
      <c r="M1873">
        <v>12</v>
      </c>
      <c r="N1873" t="s">
        <v>26</v>
      </c>
      <c r="O1873">
        <v>2016</v>
      </c>
    </row>
    <row r="1874" spans="2:15" x14ac:dyDescent="0.25">
      <c r="B1874" t="s">
        <v>20</v>
      </c>
      <c r="C1874" t="s">
        <v>41</v>
      </c>
      <c r="D1874" t="s">
        <v>45</v>
      </c>
      <c r="E1874">
        <v>462</v>
      </c>
      <c r="F1874">
        <v>31</v>
      </c>
      <c r="G1874">
        <v>69</v>
      </c>
      <c r="H1874">
        <v>31878</v>
      </c>
      <c r="I1874">
        <v>3187.8</v>
      </c>
      <c r="J1874">
        <v>7969.5</v>
      </c>
      <c r="K1874">
        <v>20720.7</v>
      </c>
      <c r="L1874">
        <v>42459</v>
      </c>
      <c r="M1874">
        <v>12</v>
      </c>
      <c r="N1874" t="s">
        <v>26</v>
      </c>
      <c r="O1874">
        <v>2016</v>
      </c>
    </row>
    <row r="1875" spans="2:15" x14ac:dyDescent="0.25">
      <c r="B1875" t="s">
        <v>37</v>
      </c>
      <c r="C1875" t="s">
        <v>42</v>
      </c>
      <c r="D1875" t="s">
        <v>45</v>
      </c>
      <c r="E1875">
        <v>370</v>
      </c>
      <c r="F1875">
        <v>22</v>
      </c>
      <c r="G1875">
        <v>425</v>
      </c>
      <c r="H1875">
        <v>157250</v>
      </c>
      <c r="I1875">
        <v>15725</v>
      </c>
      <c r="J1875">
        <v>39312.5</v>
      </c>
      <c r="K1875">
        <v>102212.5</v>
      </c>
      <c r="L1875">
        <v>42460</v>
      </c>
      <c r="M1875">
        <v>12</v>
      </c>
      <c r="N1875" t="s">
        <v>26</v>
      </c>
      <c r="O1875">
        <v>2016</v>
      </c>
    </row>
    <row r="1876" spans="2:15" x14ac:dyDescent="0.25">
      <c r="B1876" t="s">
        <v>16</v>
      </c>
      <c r="C1876" t="s">
        <v>42</v>
      </c>
      <c r="D1876" t="s">
        <v>45</v>
      </c>
      <c r="E1876">
        <v>347</v>
      </c>
      <c r="F1876">
        <v>111</v>
      </c>
      <c r="G1876">
        <v>296</v>
      </c>
      <c r="H1876">
        <v>102712</v>
      </c>
      <c r="I1876">
        <v>10271.200000000001</v>
      </c>
      <c r="J1876">
        <v>25678</v>
      </c>
      <c r="K1876">
        <v>66762.8</v>
      </c>
      <c r="L1876">
        <v>42461</v>
      </c>
      <c r="M1876">
        <v>12</v>
      </c>
      <c r="N1876" t="s">
        <v>26</v>
      </c>
      <c r="O1876">
        <v>2016</v>
      </c>
    </row>
    <row r="1877" spans="2:15" x14ac:dyDescent="0.25">
      <c r="B1877" t="s">
        <v>20</v>
      </c>
      <c r="C1877" t="s">
        <v>42</v>
      </c>
      <c r="D1877" t="s">
        <v>45</v>
      </c>
      <c r="E1877">
        <v>1048</v>
      </c>
      <c r="F1877">
        <v>149</v>
      </c>
      <c r="G1877">
        <v>500</v>
      </c>
      <c r="H1877">
        <v>524000</v>
      </c>
      <c r="I1877">
        <v>52400</v>
      </c>
      <c r="J1877">
        <v>131000</v>
      </c>
      <c r="K1877">
        <v>340600</v>
      </c>
      <c r="L1877">
        <v>42462</v>
      </c>
      <c r="M1877">
        <v>12</v>
      </c>
      <c r="N1877" t="s">
        <v>26</v>
      </c>
      <c r="O1877">
        <v>2016</v>
      </c>
    </row>
    <row r="1878" spans="2:15" x14ac:dyDescent="0.25">
      <c r="B1878" t="s">
        <v>20</v>
      </c>
      <c r="C1878" t="s">
        <v>42</v>
      </c>
      <c r="D1878" t="s">
        <v>45</v>
      </c>
      <c r="E1878">
        <v>421</v>
      </c>
      <c r="F1878">
        <v>50</v>
      </c>
      <c r="G1878">
        <v>179</v>
      </c>
      <c r="H1878">
        <v>75359</v>
      </c>
      <c r="I1878">
        <v>7535.9000000000005</v>
      </c>
      <c r="J1878">
        <v>18839.75</v>
      </c>
      <c r="K1878">
        <v>48983.350000000006</v>
      </c>
      <c r="L1878">
        <v>42463</v>
      </c>
      <c r="M1878">
        <v>12</v>
      </c>
      <c r="N1878" t="s">
        <v>26</v>
      </c>
      <c r="O1878">
        <v>2016</v>
      </c>
    </row>
    <row r="1879" spans="2:15" x14ac:dyDescent="0.25">
      <c r="B1879" t="s">
        <v>16</v>
      </c>
      <c r="C1879" t="s">
        <v>42</v>
      </c>
      <c r="D1879" t="s">
        <v>45</v>
      </c>
      <c r="E1879">
        <v>913</v>
      </c>
      <c r="F1879">
        <v>220</v>
      </c>
      <c r="G1879">
        <v>140</v>
      </c>
      <c r="H1879">
        <v>127820</v>
      </c>
      <c r="I1879">
        <v>12782</v>
      </c>
      <c r="J1879">
        <v>31955</v>
      </c>
      <c r="K1879">
        <v>83083</v>
      </c>
      <c r="L1879">
        <v>42464</v>
      </c>
      <c r="M1879">
        <v>12</v>
      </c>
      <c r="N1879" t="s">
        <v>26</v>
      </c>
      <c r="O1879">
        <v>2016</v>
      </c>
    </row>
    <row r="1880" spans="2:15" x14ac:dyDescent="0.25">
      <c r="B1880" t="s">
        <v>25</v>
      </c>
      <c r="C1880" t="s">
        <v>42</v>
      </c>
      <c r="D1880" t="s">
        <v>45</v>
      </c>
      <c r="E1880">
        <v>1418</v>
      </c>
      <c r="F1880">
        <v>57</v>
      </c>
      <c r="G1880">
        <v>319</v>
      </c>
      <c r="H1880">
        <v>452342</v>
      </c>
      <c r="I1880">
        <v>45234.200000000004</v>
      </c>
      <c r="J1880">
        <v>113085.5</v>
      </c>
      <c r="K1880">
        <v>294022.3</v>
      </c>
      <c r="L1880">
        <v>42465</v>
      </c>
      <c r="M1880">
        <v>12</v>
      </c>
      <c r="N1880" t="s">
        <v>26</v>
      </c>
      <c r="O1880">
        <v>2016</v>
      </c>
    </row>
    <row r="1881" spans="2:15" x14ac:dyDescent="0.25">
      <c r="B1881" t="s">
        <v>16</v>
      </c>
      <c r="C1881" t="s">
        <v>42</v>
      </c>
      <c r="D1881" t="s">
        <v>45</v>
      </c>
      <c r="E1881">
        <v>386</v>
      </c>
      <c r="F1881">
        <v>64</v>
      </c>
      <c r="G1881">
        <v>229</v>
      </c>
      <c r="H1881">
        <v>88394</v>
      </c>
      <c r="I1881">
        <v>8839.4</v>
      </c>
      <c r="J1881">
        <v>22098.5</v>
      </c>
      <c r="K1881">
        <v>57456.100000000006</v>
      </c>
      <c r="L1881">
        <v>42466</v>
      </c>
      <c r="M1881">
        <v>12</v>
      </c>
      <c r="N1881" t="s">
        <v>26</v>
      </c>
      <c r="O1881">
        <v>2016</v>
      </c>
    </row>
    <row r="1882" spans="2:15" x14ac:dyDescent="0.25">
      <c r="B1882" t="s">
        <v>16</v>
      </c>
      <c r="C1882" t="s">
        <v>44</v>
      </c>
      <c r="D1882" t="s">
        <v>45</v>
      </c>
      <c r="E1882">
        <v>924</v>
      </c>
      <c r="F1882">
        <v>134</v>
      </c>
      <c r="G1882">
        <v>330</v>
      </c>
      <c r="H1882">
        <v>304920</v>
      </c>
      <c r="I1882">
        <v>30492</v>
      </c>
      <c r="J1882">
        <v>76230</v>
      </c>
      <c r="K1882">
        <v>198198</v>
      </c>
      <c r="L1882">
        <v>42467</v>
      </c>
      <c r="M1882">
        <v>12</v>
      </c>
      <c r="N1882" t="s">
        <v>26</v>
      </c>
      <c r="O1882">
        <v>2016</v>
      </c>
    </row>
    <row r="1883" spans="2:15" x14ac:dyDescent="0.25">
      <c r="B1883" t="s">
        <v>24</v>
      </c>
      <c r="C1883" t="s">
        <v>38</v>
      </c>
      <c r="D1883" t="s">
        <v>45</v>
      </c>
      <c r="E1883">
        <v>562</v>
      </c>
      <c r="F1883">
        <v>58</v>
      </c>
      <c r="G1883">
        <v>158</v>
      </c>
      <c r="H1883">
        <v>88796</v>
      </c>
      <c r="I1883">
        <v>8879.6</v>
      </c>
      <c r="J1883">
        <v>22199</v>
      </c>
      <c r="K1883">
        <v>57717.399999999994</v>
      </c>
      <c r="L1883">
        <v>42468</v>
      </c>
      <c r="M1883">
        <v>12</v>
      </c>
      <c r="N1883" t="s">
        <v>26</v>
      </c>
      <c r="O1883">
        <v>2016</v>
      </c>
    </row>
    <row r="1884" spans="2:15" x14ac:dyDescent="0.25">
      <c r="B1884" t="s">
        <v>24</v>
      </c>
      <c r="C1884" t="s">
        <v>38</v>
      </c>
      <c r="D1884" t="s">
        <v>45</v>
      </c>
      <c r="E1884">
        <v>1328</v>
      </c>
      <c r="F1884">
        <v>138</v>
      </c>
      <c r="G1884">
        <v>313</v>
      </c>
      <c r="H1884">
        <v>415664</v>
      </c>
      <c r="I1884">
        <v>41566.400000000001</v>
      </c>
      <c r="J1884">
        <v>103916</v>
      </c>
      <c r="K1884">
        <v>270181.59999999998</v>
      </c>
      <c r="L1884">
        <v>42469</v>
      </c>
      <c r="M1884">
        <v>12</v>
      </c>
      <c r="N1884" t="s">
        <v>26</v>
      </c>
      <c r="O1884">
        <v>2016</v>
      </c>
    </row>
    <row r="1885" spans="2:15" x14ac:dyDescent="0.25">
      <c r="B1885" t="s">
        <v>24</v>
      </c>
      <c r="C1885" t="s">
        <v>38</v>
      </c>
      <c r="D1885" t="s">
        <v>45</v>
      </c>
      <c r="E1885">
        <v>1384</v>
      </c>
      <c r="F1885">
        <v>200</v>
      </c>
      <c r="G1885">
        <v>165</v>
      </c>
      <c r="H1885">
        <v>228360</v>
      </c>
      <c r="I1885">
        <v>22836</v>
      </c>
      <c r="J1885">
        <v>57090</v>
      </c>
      <c r="K1885">
        <v>148434</v>
      </c>
      <c r="L1885">
        <v>42470</v>
      </c>
      <c r="M1885">
        <v>12</v>
      </c>
      <c r="N1885" t="s">
        <v>26</v>
      </c>
      <c r="O1885">
        <v>2016</v>
      </c>
    </row>
    <row r="1886" spans="2:15" x14ac:dyDescent="0.25">
      <c r="B1886" t="s">
        <v>20</v>
      </c>
      <c r="C1886" t="s">
        <v>42</v>
      </c>
      <c r="D1886" t="s">
        <v>45</v>
      </c>
      <c r="E1886">
        <v>448</v>
      </c>
      <c r="F1886">
        <v>190</v>
      </c>
      <c r="G1886">
        <v>497</v>
      </c>
      <c r="H1886">
        <v>222656</v>
      </c>
      <c r="I1886">
        <v>22265.600000000002</v>
      </c>
      <c r="J1886">
        <v>55664</v>
      </c>
      <c r="K1886">
        <v>144726.39999999999</v>
      </c>
      <c r="L1886">
        <v>42471</v>
      </c>
      <c r="M1886">
        <v>12</v>
      </c>
      <c r="N1886" t="s">
        <v>26</v>
      </c>
      <c r="O1886">
        <v>2016</v>
      </c>
    </row>
    <row r="1887" spans="2:15" x14ac:dyDescent="0.25">
      <c r="B1887" t="s">
        <v>25</v>
      </c>
      <c r="C1887" t="s">
        <v>44</v>
      </c>
      <c r="D1887" t="s">
        <v>45</v>
      </c>
      <c r="E1887">
        <v>539</v>
      </c>
      <c r="F1887">
        <v>47</v>
      </c>
      <c r="G1887">
        <v>361</v>
      </c>
      <c r="H1887">
        <v>194579</v>
      </c>
      <c r="I1887">
        <v>19457.900000000001</v>
      </c>
      <c r="J1887">
        <v>48644.75</v>
      </c>
      <c r="K1887">
        <v>126476.35</v>
      </c>
      <c r="L1887">
        <v>42472</v>
      </c>
      <c r="M1887">
        <v>12</v>
      </c>
      <c r="N1887" t="s">
        <v>26</v>
      </c>
      <c r="O1887">
        <v>2016</v>
      </c>
    </row>
    <row r="1888" spans="2:15" x14ac:dyDescent="0.25">
      <c r="B1888" t="s">
        <v>16</v>
      </c>
      <c r="C1888" t="s">
        <v>27</v>
      </c>
      <c r="D1888" t="s">
        <v>18</v>
      </c>
      <c r="E1888">
        <v>345</v>
      </c>
      <c r="F1888">
        <v>5</v>
      </c>
      <c r="G1888">
        <v>125</v>
      </c>
      <c r="H1888">
        <v>43125</v>
      </c>
      <c r="I1888">
        <v>0</v>
      </c>
      <c r="J1888">
        <v>41400</v>
      </c>
      <c r="K1888">
        <v>1725</v>
      </c>
      <c r="L1888">
        <v>43374</v>
      </c>
      <c r="M1888">
        <v>2</v>
      </c>
      <c r="N1888" t="s">
        <v>39</v>
      </c>
      <c r="O1888">
        <v>2018</v>
      </c>
    </row>
    <row r="1889" spans="2:15" x14ac:dyDescent="0.25">
      <c r="B1889" t="s">
        <v>25</v>
      </c>
      <c r="C1889" t="s">
        <v>38</v>
      </c>
      <c r="D1889" t="s">
        <v>18</v>
      </c>
      <c r="E1889">
        <v>549</v>
      </c>
      <c r="F1889">
        <v>10</v>
      </c>
      <c r="G1889">
        <v>15</v>
      </c>
      <c r="H1889">
        <v>8235</v>
      </c>
      <c r="I1889">
        <v>0</v>
      </c>
      <c r="J1889">
        <v>5490</v>
      </c>
      <c r="K1889">
        <v>2745</v>
      </c>
      <c r="L1889">
        <v>43344</v>
      </c>
      <c r="M1889">
        <v>2</v>
      </c>
      <c r="N1889" t="s">
        <v>39</v>
      </c>
      <c r="O1889">
        <v>2018</v>
      </c>
    </row>
    <row r="1890" spans="2:15" x14ac:dyDescent="0.25">
      <c r="B1890" t="s">
        <v>24</v>
      </c>
      <c r="C1890" t="s">
        <v>38</v>
      </c>
      <c r="D1890" t="s">
        <v>18</v>
      </c>
      <c r="E1890">
        <v>788</v>
      </c>
      <c r="F1890">
        <v>10</v>
      </c>
      <c r="G1890">
        <v>300</v>
      </c>
      <c r="H1890">
        <v>236400</v>
      </c>
      <c r="I1890">
        <v>0</v>
      </c>
      <c r="J1890">
        <v>197000</v>
      </c>
      <c r="K1890">
        <v>39400</v>
      </c>
      <c r="L1890">
        <v>43344</v>
      </c>
      <c r="M1890">
        <v>2</v>
      </c>
      <c r="N1890" t="s">
        <v>39</v>
      </c>
      <c r="O1890">
        <v>2018</v>
      </c>
    </row>
    <row r="1891" spans="2:15" x14ac:dyDescent="0.25">
      <c r="B1891" t="s">
        <v>16</v>
      </c>
      <c r="C1891" t="s">
        <v>38</v>
      </c>
      <c r="D1891" t="s">
        <v>18</v>
      </c>
      <c r="E1891">
        <v>1725</v>
      </c>
      <c r="F1891">
        <v>10</v>
      </c>
      <c r="G1891">
        <v>350</v>
      </c>
      <c r="H1891">
        <v>603750</v>
      </c>
      <c r="I1891">
        <v>0</v>
      </c>
      <c r="J1891">
        <v>448500</v>
      </c>
      <c r="K1891">
        <v>155250</v>
      </c>
      <c r="L1891">
        <v>43405</v>
      </c>
      <c r="M1891">
        <v>2</v>
      </c>
      <c r="N1891" t="s">
        <v>39</v>
      </c>
      <c r="O1891">
        <v>2018</v>
      </c>
    </row>
    <row r="1892" spans="2:15" x14ac:dyDescent="0.25">
      <c r="B1892" t="s">
        <v>37</v>
      </c>
      <c r="C1892" t="s">
        <v>38</v>
      </c>
      <c r="D1892" t="s">
        <v>18</v>
      </c>
      <c r="E1892">
        <v>912</v>
      </c>
      <c r="F1892">
        <v>10</v>
      </c>
      <c r="G1892">
        <v>12</v>
      </c>
      <c r="H1892">
        <v>10944</v>
      </c>
      <c r="I1892">
        <v>0</v>
      </c>
      <c r="J1892">
        <v>2736</v>
      </c>
      <c r="K1892">
        <v>8208</v>
      </c>
      <c r="L1892">
        <v>43405</v>
      </c>
      <c r="M1892">
        <v>2</v>
      </c>
      <c r="N1892" t="s">
        <v>39</v>
      </c>
      <c r="O1892">
        <v>2018</v>
      </c>
    </row>
    <row r="1893" spans="2:15" x14ac:dyDescent="0.25">
      <c r="B1893" t="s">
        <v>16</v>
      </c>
      <c r="C1893" t="s">
        <v>38</v>
      </c>
      <c r="D1893" t="s">
        <v>18</v>
      </c>
      <c r="E1893">
        <v>2152</v>
      </c>
      <c r="F1893">
        <v>10</v>
      </c>
      <c r="G1893">
        <v>15</v>
      </c>
      <c r="H1893">
        <v>32280</v>
      </c>
      <c r="I1893">
        <v>0</v>
      </c>
      <c r="J1893">
        <v>21520</v>
      </c>
      <c r="K1893">
        <v>10760</v>
      </c>
      <c r="L1893">
        <v>43435</v>
      </c>
      <c r="M1893">
        <v>2</v>
      </c>
      <c r="N1893" t="s">
        <v>39</v>
      </c>
      <c r="O1893">
        <v>2018</v>
      </c>
    </row>
    <row r="1894" spans="2:15" x14ac:dyDescent="0.25">
      <c r="B1894" t="s">
        <v>16</v>
      </c>
      <c r="C1894" t="s">
        <v>41</v>
      </c>
      <c r="D1894" t="s">
        <v>18</v>
      </c>
      <c r="E1894">
        <v>345</v>
      </c>
      <c r="F1894">
        <v>120</v>
      </c>
      <c r="G1894">
        <v>125</v>
      </c>
      <c r="H1894">
        <v>43125</v>
      </c>
      <c r="I1894">
        <v>0</v>
      </c>
      <c r="J1894">
        <v>41400</v>
      </c>
      <c r="K1894">
        <v>1725</v>
      </c>
      <c r="L1894">
        <v>43374</v>
      </c>
      <c r="M1894">
        <v>2</v>
      </c>
      <c r="N1894" t="s">
        <v>39</v>
      </c>
      <c r="O1894">
        <v>2018</v>
      </c>
    </row>
    <row r="1895" spans="2:15" x14ac:dyDescent="0.25">
      <c r="B1895" t="s">
        <v>22</v>
      </c>
      <c r="C1895" t="s">
        <v>42</v>
      </c>
      <c r="D1895" t="s">
        <v>18</v>
      </c>
      <c r="E1895">
        <v>1527</v>
      </c>
      <c r="F1895">
        <v>250</v>
      </c>
      <c r="G1895">
        <v>350</v>
      </c>
      <c r="H1895">
        <v>534450</v>
      </c>
      <c r="I1895">
        <v>0</v>
      </c>
      <c r="J1895">
        <v>397020</v>
      </c>
      <c r="K1895">
        <v>137430</v>
      </c>
      <c r="L1895">
        <v>43344</v>
      </c>
      <c r="M1895">
        <v>2</v>
      </c>
      <c r="N1895" t="s">
        <v>39</v>
      </c>
      <c r="O1895">
        <v>2018</v>
      </c>
    </row>
    <row r="1896" spans="2:15" x14ac:dyDescent="0.25">
      <c r="B1896" t="s">
        <v>37</v>
      </c>
      <c r="C1896" t="s">
        <v>17</v>
      </c>
      <c r="D1896" t="s">
        <v>45</v>
      </c>
      <c r="E1896">
        <v>330</v>
      </c>
      <c r="F1896">
        <v>3</v>
      </c>
      <c r="G1896">
        <v>125</v>
      </c>
      <c r="H1896">
        <v>41250</v>
      </c>
      <c r="I1896">
        <v>412.5</v>
      </c>
      <c r="J1896">
        <v>39600</v>
      </c>
      <c r="K1896">
        <v>1237.5</v>
      </c>
      <c r="L1896">
        <v>43344</v>
      </c>
      <c r="M1896">
        <v>2</v>
      </c>
      <c r="N1896" t="s">
        <v>39</v>
      </c>
      <c r="O1896">
        <v>2018</v>
      </c>
    </row>
    <row r="1897" spans="2:15" x14ac:dyDescent="0.25">
      <c r="B1897" t="s">
        <v>20</v>
      </c>
      <c r="C1897" t="s">
        <v>17</v>
      </c>
      <c r="D1897" t="s">
        <v>45</v>
      </c>
      <c r="E1897">
        <v>766</v>
      </c>
      <c r="F1897">
        <v>3</v>
      </c>
      <c r="G1897">
        <v>12</v>
      </c>
      <c r="H1897">
        <v>9192</v>
      </c>
      <c r="I1897">
        <v>91.92</v>
      </c>
      <c r="J1897">
        <v>2298</v>
      </c>
      <c r="K1897">
        <v>6802.08</v>
      </c>
      <c r="L1897">
        <v>43374</v>
      </c>
      <c r="M1897">
        <v>2</v>
      </c>
      <c r="N1897" t="s">
        <v>39</v>
      </c>
      <c r="O1897">
        <v>2018</v>
      </c>
    </row>
    <row r="1898" spans="2:15" x14ac:dyDescent="0.25">
      <c r="B1898" t="s">
        <v>24</v>
      </c>
      <c r="C1898" t="s">
        <v>17</v>
      </c>
      <c r="D1898" t="s">
        <v>45</v>
      </c>
      <c r="E1898">
        <v>494</v>
      </c>
      <c r="F1898">
        <v>3</v>
      </c>
      <c r="G1898">
        <v>300</v>
      </c>
      <c r="H1898">
        <v>148200</v>
      </c>
      <c r="I1898">
        <v>1482</v>
      </c>
      <c r="J1898">
        <v>123500</v>
      </c>
      <c r="K1898">
        <v>23218</v>
      </c>
      <c r="L1898">
        <v>43374</v>
      </c>
      <c r="M1898">
        <v>2</v>
      </c>
      <c r="N1898" t="s">
        <v>39</v>
      </c>
      <c r="O1898">
        <v>2018</v>
      </c>
    </row>
    <row r="1899" spans="2:15" x14ac:dyDescent="0.25">
      <c r="B1899" t="s">
        <v>37</v>
      </c>
      <c r="C1899" t="s">
        <v>27</v>
      </c>
      <c r="D1899" t="s">
        <v>45</v>
      </c>
      <c r="E1899">
        <v>2498</v>
      </c>
      <c r="F1899">
        <v>5</v>
      </c>
      <c r="G1899">
        <v>300</v>
      </c>
      <c r="H1899">
        <v>749400</v>
      </c>
      <c r="I1899">
        <v>7494</v>
      </c>
      <c r="J1899">
        <v>624500</v>
      </c>
      <c r="K1899">
        <v>117406</v>
      </c>
      <c r="L1899">
        <v>43344</v>
      </c>
      <c r="M1899">
        <v>2</v>
      </c>
      <c r="N1899" t="s">
        <v>39</v>
      </c>
      <c r="O1899">
        <v>2018</v>
      </c>
    </row>
    <row r="1900" spans="2:15" x14ac:dyDescent="0.25">
      <c r="B1900" t="s">
        <v>37</v>
      </c>
      <c r="C1900" t="s">
        <v>27</v>
      </c>
      <c r="D1900" t="s">
        <v>45</v>
      </c>
      <c r="E1900">
        <v>663</v>
      </c>
      <c r="F1900">
        <v>5</v>
      </c>
      <c r="G1900">
        <v>125</v>
      </c>
      <c r="H1900">
        <v>82875</v>
      </c>
      <c r="I1900">
        <v>828.75</v>
      </c>
      <c r="J1900">
        <v>79560</v>
      </c>
      <c r="K1900">
        <v>2486.25</v>
      </c>
      <c r="L1900">
        <v>43374</v>
      </c>
      <c r="M1900">
        <v>2</v>
      </c>
      <c r="N1900" t="s">
        <v>39</v>
      </c>
      <c r="O1900">
        <v>2018</v>
      </c>
    </row>
    <row r="1901" spans="2:15" x14ac:dyDescent="0.25">
      <c r="B1901" t="s">
        <v>20</v>
      </c>
      <c r="C1901" t="s">
        <v>38</v>
      </c>
      <c r="D1901" t="s">
        <v>45</v>
      </c>
      <c r="E1901">
        <v>766</v>
      </c>
      <c r="F1901">
        <v>10</v>
      </c>
      <c r="G1901">
        <v>12</v>
      </c>
      <c r="H1901">
        <v>9192</v>
      </c>
      <c r="I1901">
        <v>91.92</v>
      </c>
      <c r="J1901">
        <v>2298</v>
      </c>
      <c r="K1901">
        <v>6802.08</v>
      </c>
      <c r="L1901">
        <v>43374</v>
      </c>
      <c r="M1901">
        <v>2</v>
      </c>
      <c r="N1901" t="s">
        <v>39</v>
      </c>
      <c r="O1901">
        <v>2018</v>
      </c>
    </row>
    <row r="1902" spans="2:15" x14ac:dyDescent="0.25">
      <c r="B1902" t="s">
        <v>37</v>
      </c>
      <c r="C1902" t="s">
        <v>41</v>
      </c>
      <c r="D1902" t="s">
        <v>45</v>
      </c>
      <c r="E1902">
        <v>663</v>
      </c>
      <c r="F1902">
        <v>120</v>
      </c>
      <c r="G1902">
        <v>125</v>
      </c>
      <c r="H1902">
        <v>82875</v>
      </c>
      <c r="I1902">
        <v>828.75</v>
      </c>
      <c r="J1902">
        <v>79560</v>
      </c>
      <c r="K1902">
        <v>2486.25</v>
      </c>
      <c r="L1902">
        <v>43374</v>
      </c>
      <c r="M1902">
        <v>2</v>
      </c>
      <c r="N1902" t="s">
        <v>39</v>
      </c>
      <c r="O1902">
        <v>2018</v>
      </c>
    </row>
    <row r="1903" spans="2:15" x14ac:dyDescent="0.25">
      <c r="B1903" t="s">
        <v>16</v>
      </c>
      <c r="C1903" t="s">
        <v>41</v>
      </c>
      <c r="D1903" t="s">
        <v>45</v>
      </c>
      <c r="E1903">
        <v>2092</v>
      </c>
      <c r="F1903">
        <v>120</v>
      </c>
      <c r="G1903">
        <v>7</v>
      </c>
      <c r="H1903">
        <v>14644</v>
      </c>
      <c r="I1903">
        <v>146.44</v>
      </c>
      <c r="J1903">
        <v>10460</v>
      </c>
      <c r="K1903">
        <v>4037.5599999999995</v>
      </c>
      <c r="L1903">
        <v>43405</v>
      </c>
      <c r="M1903">
        <v>2</v>
      </c>
      <c r="N1903" t="s">
        <v>39</v>
      </c>
      <c r="O1903">
        <v>2018</v>
      </c>
    </row>
    <row r="1904" spans="2:15" x14ac:dyDescent="0.25">
      <c r="B1904" t="s">
        <v>24</v>
      </c>
      <c r="C1904" t="s">
        <v>42</v>
      </c>
      <c r="D1904" t="s">
        <v>45</v>
      </c>
      <c r="E1904">
        <v>494</v>
      </c>
      <c r="F1904">
        <v>250</v>
      </c>
      <c r="G1904">
        <v>300</v>
      </c>
      <c r="H1904">
        <v>148200</v>
      </c>
      <c r="I1904">
        <v>1482</v>
      </c>
      <c r="J1904">
        <v>123500</v>
      </c>
      <c r="K1904">
        <v>23218</v>
      </c>
      <c r="L1904">
        <v>43374</v>
      </c>
      <c r="M1904">
        <v>2</v>
      </c>
      <c r="N1904" t="s">
        <v>39</v>
      </c>
      <c r="O1904">
        <v>2018</v>
      </c>
    </row>
    <row r="1905" spans="2:15" x14ac:dyDescent="0.25">
      <c r="B1905" t="s">
        <v>37</v>
      </c>
      <c r="C1905" t="s">
        <v>44</v>
      </c>
      <c r="D1905" t="s">
        <v>45</v>
      </c>
      <c r="E1905">
        <v>1989</v>
      </c>
      <c r="F1905">
        <v>260</v>
      </c>
      <c r="G1905">
        <v>12</v>
      </c>
      <c r="H1905">
        <v>23868</v>
      </c>
      <c r="I1905">
        <v>238.68</v>
      </c>
      <c r="J1905">
        <v>5967</v>
      </c>
      <c r="K1905">
        <v>17662.32</v>
      </c>
      <c r="L1905">
        <v>43344</v>
      </c>
      <c r="M1905">
        <v>2</v>
      </c>
      <c r="N1905" t="s">
        <v>39</v>
      </c>
      <c r="O1905">
        <v>2018</v>
      </c>
    </row>
    <row r="1906" spans="2:15" x14ac:dyDescent="0.25">
      <c r="B1906" t="s">
        <v>25</v>
      </c>
      <c r="C1906" t="s">
        <v>44</v>
      </c>
      <c r="D1906" t="s">
        <v>45</v>
      </c>
      <c r="E1906">
        <v>321</v>
      </c>
      <c r="F1906">
        <v>260</v>
      </c>
      <c r="G1906">
        <v>15</v>
      </c>
      <c r="H1906">
        <v>4815</v>
      </c>
      <c r="I1906">
        <v>48.15</v>
      </c>
      <c r="J1906">
        <v>3210</v>
      </c>
      <c r="K1906">
        <v>1556.8500000000004</v>
      </c>
      <c r="L1906">
        <v>43405</v>
      </c>
      <c r="M1906">
        <v>2</v>
      </c>
      <c r="N1906" t="s">
        <v>39</v>
      </c>
      <c r="O1906">
        <v>2018</v>
      </c>
    </row>
    <row r="1907" spans="2:15" x14ac:dyDescent="0.25">
      <c r="B1907" t="s">
        <v>20</v>
      </c>
      <c r="C1907" t="s">
        <v>17</v>
      </c>
      <c r="D1907" t="s">
        <v>45</v>
      </c>
      <c r="E1907">
        <v>214</v>
      </c>
      <c r="F1907">
        <v>3</v>
      </c>
      <c r="G1907">
        <v>300</v>
      </c>
      <c r="H1907">
        <v>64200</v>
      </c>
      <c r="I1907">
        <v>1284</v>
      </c>
      <c r="J1907">
        <v>53500</v>
      </c>
      <c r="K1907">
        <v>9416</v>
      </c>
      <c r="L1907">
        <v>43374</v>
      </c>
      <c r="M1907">
        <v>2</v>
      </c>
      <c r="N1907" t="s">
        <v>39</v>
      </c>
      <c r="O1907">
        <v>2018</v>
      </c>
    </row>
    <row r="1908" spans="2:15" x14ac:dyDescent="0.25">
      <c r="B1908" t="s">
        <v>22</v>
      </c>
      <c r="C1908" t="s">
        <v>17</v>
      </c>
      <c r="D1908" t="s">
        <v>45</v>
      </c>
      <c r="E1908">
        <v>2145</v>
      </c>
      <c r="F1908">
        <v>3</v>
      </c>
      <c r="G1908">
        <v>7</v>
      </c>
      <c r="H1908">
        <v>15015</v>
      </c>
      <c r="I1908">
        <v>300.3</v>
      </c>
      <c r="J1908">
        <v>10725</v>
      </c>
      <c r="K1908">
        <v>3989.7000000000007</v>
      </c>
      <c r="L1908">
        <v>43405</v>
      </c>
      <c r="M1908">
        <v>2</v>
      </c>
      <c r="N1908" t="s">
        <v>39</v>
      </c>
      <c r="O1908">
        <v>2018</v>
      </c>
    </row>
    <row r="1909" spans="2:15" x14ac:dyDescent="0.25">
      <c r="B1909" t="s">
        <v>24</v>
      </c>
      <c r="C1909" t="s">
        <v>27</v>
      </c>
      <c r="D1909" t="s">
        <v>45</v>
      </c>
      <c r="E1909">
        <v>1660</v>
      </c>
      <c r="F1909">
        <v>5</v>
      </c>
      <c r="G1909">
        <v>125</v>
      </c>
      <c r="H1909">
        <v>207500</v>
      </c>
      <c r="I1909">
        <v>4150</v>
      </c>
      <c r="J1909">
        <v>199200</v>
      </c>
      <c r="K1909">
        <v>4150</v>
      </c>
      <c r="L1909">
        <v>43405</v>
      </c>
      <c r="M1909">
        <v>2</v>
      </c>
      <c r="N1909" t="s">
        <v>39</v>
      </c>
      <c r="O1909">
        <v>2018</v>
      </c>
    </row>
    <row r="1910" spans="2:15" x14ac:dyDescent="0.25">
      <c r="B1910" t="s">
        <v>20</v>
      </c>
      <c r="C1910" t="s">
        <v>38</v>
      </c>
      <c r="D1910" t="s">
        <v>45</v>
      </c>
      <c r="E1910">
        <v>809</v>
      </c>
      <c r="F1910">
        <v>10</v>
      </c>
      <c r="G1910">
        <v>125</v>
      </c>
      <c r="H1910">
        <v>101125</v>
      </c>
      <c r="I1910">
        <v>2022.5</v>
      </c>
      <c r="J1910">
        <v>97080</v>
      </c>
      <c r="K1910">
        <v>2022.5</v>
      </c>
      <c r="L1910">
        <v>43374</v>
      </c>
      <c r="M1910">
        <v>2</v>
      </c>
      <c r="N1910" t="s">
        <v>39</v>
      </c>
      <c r="O1910">
        <v>2018</v>
      </c>
    </row>
    <row r="1911" spans="2:15" x14ac:dyDescent="0.25">
      <c r="B1911" t="s">
        <v>24</v>
      </c>
      <c r="C1911" t="s">
        <v>38</v>
      </c>
      <c r="D1911" t="s">
        <v>45</v>
      </c>
      <c r="E1911">
        <v>2145</v>
      </c>
      <c r="F1911">
        <v>10</v>
      </c>
      <c r="G1911">
        <v>125</v>
      </c>
      <c r="H1911">
        <v>268125</v>
      </c>
      <c r="I1911">
        <v>5362.5</v>
      </c>
      <c r="J1911">
        <v>257400</v>
      </c>
      <c r="K1911">
        <v>5362.5</v>
      </c>
      <c r="L1911">
        <v>43374</v>
      </c>
      <c r="M1911">
        <v>2</v>
      </c>
      <c r="N1911" t="s">
        <v>39</v>
      </c>
      <c r="O1911">
        <v>2018</v>
      </c>
    </row>
    <row r="1912" spans="2:15" x14ac:dyDescent="0.25">
      <c r="B1912" t="s">
        <v>22</v>
      </c>
      <c r="C1912" t="s">
        <v>38</v>
      </c>
      <c r="D1912" t="s">
        <v>45</v>
      </c>
      <c r="E1912">
        <v>1785</v>
      </c>
      <c r="F1912">
        <v>10</v>
      </c>
      <c r="G1912">
        <v>12</v>
      </c>
      <c r="H1912">
        <v>21420</v>
      </c>
      <c r="I1912">
        <v>428.4</v>
      </c>
      <c r="J1912">
        <v>5355</v>
      </c>
      <c r="K1912">
        <v>15636.599999999999</v>
      </c>
      <c r="L1912">
        <v>43405</v>
      </c>
      <c r="M1912">
        <v>2</v>
      </c>
      <c r="N1912" t="s">
        <v>39</v>
      </c>
      <c r="O1912">
        <v>2018</v>
      </c>
    </row>
    <row r="1913" spans="2:15" x14ac:dyDescent="0.25">
      <c r="B1913" t="s">
        <v>37</v>
      </c>
      <c r="C1913" t="s">
        <v>38</v>
      </c>
      <c r="D1913" t="s">
        <v>45</v>
      </c>
      <c r="E1913">
        <v>1925</v>
      </c>
      <c r="F1913">
        <v>10</v>
      </c>
      <c r="G1913">
        <v>15</v>
      </c>
      <c r="H1913">
        <v>28875</v>
      </c>
      <c r="I1913">
        <v>577.5</v>
      </c>
      <c r="J1913">
        <v>19250</v>
      </c>
      <c r="K1913">
        <v>9047.5</v>
      </c>
      <c r="L1913">
        <v>43435</v>
      </c>
      <c r="M1913">
        <v>2</v>
      </c>
      <c r="N1913" t="s">
        <v>39</v>
      </c>
      <c r="O1913">
        <v>2018</v>
      </c>
    </row>
    <row r="1914" spans="2:15" x14ac:dyDescent="0.25">
      <c r="B1914" t="s">
        <v>37</v>
      </c>
      <c r="C1914" t="s">
        <v>38</v>
      </c>
      <c r="D1914" t="s">
        <v>45</v>
      </c>
      <c r="E1914">
        <v>2013</v>
      </c>
      <c r="F1914">
        <v>10</v>
      </c>
      <c r="G1914">
        <v>7</v>
      </c>
      <c r="H1914">
        <v>14091</v>
      </c>
      <c r="I1914">
        <v>281.82</v>
      </c>
      <c r="J1914">
        <v>10065</v>
      </c>
      <c r="K1914">
        <v>3744.1800000000003</v>
      </c>
      <c r="L1914">
        <v>43435</v>
      </c>
      <c r="M1914">
        <v>2</v>
      </c>
      <c r="N1914" t="s">
        <v>39</v>
      </c>
      <c r="O1914">
        <v>2018</v>
      </c>
    </row>
    <row r="1915" spans="2:15" x14ac:dyDescent="0.25">
      <c r="B1915" t="s">
        <v>20</v>
      </c>
      <c r="C1915" t="s">
        <v>41</v>
      </c>
      <c r="D1915" t="s">
        <v>45</v>
      </c>
      <c r="E1915">
        <v>2966</v>
      </c>
      <c r="F1915">
        <v>120</v>
      </c>
      <c r="G1915">
        <v>350</v>
      </c>
      <c r="H1915">
        <v>1038100</v>
      </c>
      <c r="I1915">
        <v>20762</v>
      </c>
      <c r="J1915">
        <v>771160</v>
      </c>
      <c r="K1915">
        <v>246178</v>
      </c>
      <c r="L1915">
        <v>43374</v>
      </c>
      <c r="M1915">
        <v>2</v>
      </c>
      <c r="N1915" t="s">
        <v>39</v>
      </c>
      <c r="O1915">
        <v>2018</v>
      </c>
    </row>
    <row r="1916" spans="2:15" x14ac:dyDescent="0.25">
      <c r="B1916" t="s">
        <v>25</v>
      </c>
      <c r="C1916" t="s">
        <v>41</v>
      </c>
      <c r="D1916" t="s">
        <v>45</v>
      </c>
      <c r="E1916">
        <v>809</v>
      </c>
      <c r="F1916">
        <v>120</v>
      </c>
      <c r="G1916">
        <v>125</v>
      </c>
      <c r="H1916">
        <v>101125</v>
      </c>
      <c r="I1916">
        <v>2022.5</v>
      </c>
      <c r="J1916">
        <v>97080</v>
      </c>
      <c r="K1916">
        <v>2022.5</v>
      </c>
      <c r="L1916">
        <v>43374</v>
      </c>
      <c r="M1916">
        <v>2</v>
      </c>
      <c r="N1916" t="s">
        <v>39</v>
      </c>
      <c r="O1916">
        <v>2018</v>
      </c>
    </row>
    <row r="1917" spans="2:15" x14ac:dyDescent="0.25">
      <c r="B1917" t="s">
        <v>30</v>
      </c>
      <c r="C1917" t="s">
        <v>41</v>
      </c>
      <c r="D1917" t="s">
        <v>45</v>
      </c>
      <c r="E1917">
        <v>2145</v>
      </c>
      <c r="F1917">
        <v>120</v>
      </c>
      <c r="G1917">
        <v>125</v>
      </c>
      <c r="H1917">
        <v>268125</v>
      </c>
      <c r="I1917">
        <v>5362.5</v>
      </c>
      <c r="J1917">
        <v>257400</v>
      </c>
      <c r="K1917">
        <v>5362.5</v>
      </c>
      <c r="L1917">
        <v>43374</v>
      </c>
      <c r="M1917">
        <v>2</v>
      </c>
      <c r="N1917" t="s">
        <v>39</v>
      </c>
      <c r="O1917">
        <v>2018</v>
      </c>
    </row>
    <row r="1918" spans="2:15" x14ac:dyDescent="0.25">
      <c r="B1918" t="s">
        <v>24</v>
      </c>
      <c r="C1918" t="s">
        <v>41</v>
      </c>
      <c r="D1918" t="s">
        <v>45</v>
      </c>
      <c r="E1918">
        <v>544</v>
      </c>
      <c r="F1918">
        <v>120</v>
      </c>
      <c r="G1918">
        <v>20</v>
      </c>
      <c r="H1918">
        <v>10880</v>
      </c>
      <c r="I1918">
        <v>217.6</v>
      </c>
      <c r="J1918">
        <v>5440</v>
      </c>
      <c r="K1918">
        <v>5222.3999999999996</v>
      </c>
      <c r="L1918">
        <v>43435</v>
      </c>
      <c r="M1918">
        <v>2</v>
      </c>
      <c r="N1918" t="s">
        <v>39</v>
      </c>
      <c r="O1918">
        <v>2018</v>
      </c>
    </row>
    <row r="1919" spans="2:15" x14ac:dyDescent="0.25">
      <c r="B1919" t="s">
        <v>20</v>
      </c>
      <c r="C1919" t="s">
        <v>42</v>
      </c>
      <c r="D1919" t="s">
        <v>45</v>
      </c>
      <c r="E1919">
        <v>214</v>
      </c>
      <c r="F1919">
        <v>250</v>
      </c>
      <c r="G1919">
        <v>300</v>
      </c>
      <c r="H1919">
        <v>64200</v>
      </c>
      <c r="I1919">
        <v>1284</v>
      </c>
      <c r="J1919">
        <v>53500</v>
      </c>
      <c r="K1919">
        <v>9416</v>
      </c>
      <c r="L1919">
        <v>43374</v>
      </c>
      <c r="M1919">
        <v>2</v>
      </c>
      <c r="N1919" t="s">
        <v>39</v>
      </c>
      <c r="O1919">
        <v>2018</v>
      </c>
    </row>
    <row r="1920" spans="2:15" x14ac:dyDescent="0.25">
      <c r="B1920" t="s">
        <v>37</v>
      </c>
      <c r="C1920" t="s">
        <v>42</v>
      </c>
      <c r="D1920" t="s">
        <v>45</v>
      </c>
      <c r="E1920">
        <v>266</v>
      </c>
      <c r="F1920">
        <v>250</v>
      </c>
      <c r="G1920">
        <v>350</v>
      </c>
      <c r="H1920">
        <v>93100</v>
      </c>
      <c r="I1920">
        <v>1862</v>
      </c>
      <c r="J1920">
        <v>69160</v>
      </c>
      <c r="K1920">
        <v>22078</v>
      </c>
      <c r="L1920">
        <v>43435</v>
      </c>
      <c r="M1920">
        <v>2</v>
      </c>
      <c r="N1920" t="s">
        <v>39</v>
      </c>
      <c r="O1920">
        <v>2018</v>
      </c>
    </row>
    <row r="1921" spans="2:15" x14ac:dyDescent="0.25">
      <c r="B1921" t="s">
        <v>24</v>
      </c>
      <c r="C1921" t="s">
        <v>42</v>
      </c>
      <c r="D1921" t="s">
        <v>45</v>
      </c>
      <c r="E1921">
        <v>1940</v>
      </c>
      <c r="F1921">
        <v>250</v>
      </c>
      <c r="G1921">
        <v>350</v>
      </c>
      <c r="H1921">
        <v>679000</v>
      </c>
      <c r="I1921">
        <v>13580</v>
      </c>
      <c r="J1921">
        <v>504400</v>
      </c>
      <c r="K1921">
        <v>161020</v>
      </c>
      <c r="L1921">
        <v>43435</v>
      </c>
      <c r="M1921">
        <v>2</v>
      </c>
      <c r="N1921" t="s">
        <v>39</v>
      </c>
      <c r="O1921">
        <v>2018</v>
      </c>
    </row>
    <row r="1922" spans="2:15" x14ac:dyDescent="0.25">
      <c r="B1922" t="s">
        <v>25</v>
      </c>
      <c r="C1922" t="s">
        <v>44</v>
      </c>
      <c r="D1922" t="s">
        <v>45</v>
      </c>
      <c r="E1922">
        <v>2966</v>
      </c>
      <c r="F1922">
        <v>260</v>
      </c>
      <c r="G1922">
        <v>350</v>
      </c>
      <c r="H1922">
        <v>1038100</v>
      </c>
      <c r="I1922">
        <v>20762</v>
      </c>
      <c r="J1922">
        <v>771160</v>
      </c>
      <c r="K1922">
        <v>246178</v>
      </c>
      <c r="L1922">
        <v>43374</v>
      </c>
      <c r="M1922">
        <v>2</v>
      </c>
      <c r="N1922" t="s">
        <v>39</v>
      </c>
      <c r="O1922">
        <v>2018</v>
      </c>
    </row>
    <row r="1923" spans="2:15" x14ac:dyDescent="0.25">
      <c r="B1923" t="s">
        <v>16</v>
      </c>
      <c r="C1923" t="s">
        <v>17</v>
      </c>
      <c r="D1923" t="s">
        <v>45</v>
      </c>
      <c r="E1923">
        <v>908</v>
      </c>
      <c r="F1923">
        <v>3</v>
      </c>
      <c r="G1923">
        <v>12</v>
      </c>
      <c r="H1923">
        <v>10896</v>
      </c>
      <c r="I1923">
        <v>326.88</v>
      </c>
      <c r="J1923">
        <v>2724</v>
      </c>
      <c r="K1923">
        <v>7845.1200000000008</v>
      </c>
      <c r="L1923">
        <v>43435</v>
      </c>
      <c r="M1923">
        <v>2</v>
      </c>
      <c r="N1923" t="s">
        <v>39</v>
      </c>
      <c r="O1923">
        <v>2018</v>
      </c>
    </row>
    <row r="1924" spans="2:15" x14ac:dyDescent="0.25">
      <c r="B1924" t="s">
        <v>20</v>
      </c>
      <c r="C1924" t="s">
        <v>27</v>
      </c>
      <c r="D1924" t="s">
        <v>45</v>
      </c>
      <c r="E1924">
        <v>1797</v>
      </c>
      <c r="F1924">
        <v>5</v>
      </c>
      <c r="G1924">
        <v>350</v>
      </c>
      <c r="H1924">
        <v>628950</v>
      </c>
      <c r="I1924">
        <v>18868.5</v>
      </c>
      <c r="J1924">
        <v>467220</v>
      </c>
      <c r="K1924">
        <v>142861.5</v>
      </c>
      <c r="L1924">
        <v>43344</v>
      </c>
      <c r="M1924">
        <v>2</v>
      </c>
      <c r="N1924" t="s">
        <v>39</v>
      </c>
      <c r="O1924">
        <v>2018</v>
      </c>
    </row>
    <row r="1925" spans="2:15" x14ac:dyDescent="0.25">
      <c r="B1925" t="s">
        <v>20</v>
      </c>
      <c r="C1925" t="s">
        <v>38</v>
      </c>
      <c r="D1925" t="s">
        <v>45</v>
      </c>
      <c r="E1925">
        <v>1945</v>
      </c>
      <c r="F1925">
        <v>10</v>
      </c>
      <c r="G1925">
        <v>15</v>
      </c>
      <c r="H1925">
        <v>29175</v>
      </c>
      <c r="I1925">
        <v>875.25</v>
      </c>
      <c r="J1925">
        <v>19450</v>
      </c>
      <c r="K1925">
        <v>8849.75</v>
      </c>
      <c r="L1925">
        <v>43374</v>
      </c>
      <c r="M1925">
        <v>2</v>
      </c>
      <c r="N1925" t="s">
        <v>39</v>
      </c>
      <c r="O1925">
        <v>2018</v>
      </c>
    </row>
    <row r="1926" spans="2:15" x14ac:dyDescent="0.25">
      <c r="B1926" t="s">
        <v>20</v>
      </c>
      <c r="C1926" t="s">
        <v>42</v>
      </c>
      <c r="D1926" t="s">
        <v>45</v>
      </c>
      <c r="E1926">
        <v>1945</v>
      </c>
      <c r="F1926">
        <v>250</v>
      </c>
      <c r="G1926">
        <v>15</v>
      </c>
      <c r="H1926">
        <v>29175</v>
      </c>
      <c r="I1926">
        <v>875.25</v>
      </c>
      <c r="J1926">
        <v>19450</v>
      </c>
      <c r="K1926">
        <v>8849.75</v>
      </c>
      <c r="L1926">
        <v>43374</v>
      </c>
      <c r="M1926">
        <v>2</v>
      </c>
      <c r="N1926" t="s">
        <v>39</v>
      </c>
      <c r="O1926">
        <v>2018</v>
      </c>
    </row>
    <row r="1927" spans="2:15" x14ac:dyDescent="0.25">
      <c r="B1927" t="s">
        <v>24</v>
      </c>
      <c r="C1927" t="s">
        <v>38</v>
      </c>
      <c r="D1927" t="s">
        <v>45</v>
      </c>
      <c r="E1927">
        <v>1760</v>
      </c>
      <c r="F1927">
        <v>10</v>
      </c>
      <c r="G1927">
        <v>7</v>
      </c>
      <c r="H1927">
        <v>12320</v>
      </c>
      <c r="I1927">
        <v>369.6</v>
      </c>
      <c r="J1927">
        <v>8800</v>
      </c>
      <c r="K1927">
        <v>3150.3999999999996</v>
      </c>
      <c r="L1927">
        <v>43344</v>
      </c>
      <c r="M1927">
        <v>2</v>
      </c>
      <c r="N1927" t="s">
        <v>39</v>
      </c>
      <c r="O1927">
        <v>2018</v>
      </c>
    </row>
    <row r="1928" spans="2:15" x14ac:dyDescent="0.25">
      <c r="B1928" t="s">
        <v>22</v>
      </c>
      <c r="C1928" t="s">
        <v>38</v>
      </c>
      <c r="D1928" t="s">
        <v>45</v>
      </c>
      <c r="E1928">
        <v>2261</v>
      </c>
      <c r="F1928">
        <v>10</v>
      </c>
      <c r="G1928">
        <v>15</v>
      </c>
      <c r="H1928">
        <v>33915</v>
      </c>
      <c r="I1928">
        <v>1356.6</v>
      </c>
      <c r="J1928">
        <v>22610</v>
      </c>
      <c r="K1928">
        <v>9948.4000000000015</v>
      </c>
      <c r="L1928">
        <v>43435</v>
      </c>
      <c r="M1928">
        <v>2</v>
      </c>
      <c r="N1928" t="s">
        <v>39</v>
      </c>
      <c r="O1928">
        <v>2018</v>
      </c>
    </row>
    <row r="1929" spans="2:15" x14ac:dyDescent="0.25">
      <c r="B1929" t="s">
        <v>37</v>
      </c>
      <c r="C1929" t="s">
        <v>41</v>
      </c>
      <c r="D1929" t="s">
        <v>45</v>
      </c>
      <c r="E1929">
        <v>736</v>
      </c>
      <c r="F1929">
        <v>120</v>
      </c>
      <c r="G1929">
        <v>20</v>
      </c>
      <c r="H1929">
        <v>14720</v>
      </c>
      <c r="I1929">
        <v>588.79999999999995</v>
      </c>
      <c r="J1929">
        <v>7360</v>
      </c>
      <c r="K1929">
        <v>6771.2000000000007</v>
      </c>
      <c r="L1929">
        <v>43344</v>
      </c>
      <c r="M1929">
        <v>2</v>
      </c>
      <c r="N1929" t="s">
        <v>39</v>
      </c>
      <c r="O1929">
        <v>2018</v>
      </c>
    </row>
    <row r="1930" spans="2:15" x14ac:dyDescent="0.25">
      <c r="B1930" t="s">
        <v>16</v>
      </c>
      <c r="C1930" t="s">
        <v>17</v>
      </c>
      <c r="D1930" t="s">
        <v>45</v>
      </c>
      <c r="E1930">
        <v>2851</v>
      </c>
      <c r="F1930">
        <v>3</v>
      </c>
      <c r="G1930">
        <v>7</v>
      </c>
      <c r="H1930">
        <v>19957</v>
      </c>
      <c r="I1930">
        <v>798.28</v>
      </c>
      <c r="J1930">
        <v>14255</v>
      </c>
      <c r="K1930">
        <v>4903.7200000000012</v>
      </c>
      <c r="L1930">
        <v>43374</v>
      </c>
      <c r="M1930">
        <v>2</v>
      </c>
      <c r="N1930" t="s">
        <v>39</v>
      </c>
      <c r="O1930">
        <v>2018</v>
      </c>
    </row>
    <row r="1931" spans="2:15" x14ac:dyDescent="0.25">
      <c r="B1931" t="s">
        <v>16</v>
      </c>
      <c r="C1931" t="s">
        <v>27</v>
      </c>
      <c r="D1931" t="s">
        <v>45</v>
      </c>
      <c r="E1931">
        <v>2851</v>
      </c>
      <c r="F1931">
        <v>5</v>
      </c>
      <c r="G1931">
        <v>7</v>
      </c>
      <c r="H1931">
        <v>19957</v>
      </c>
      <c r="I1931">
        <v>798.28</v>
      </c>
      <c r="J1931">
        <v>14255</v>
      </c>
      <c r="K1931">
        <v>4903.7200000000012</v>
      </c>
      <c r="L1931">
        <v>43374</v>
      </c>
      <c r="M1931">
        <v>2</v>
      </c>
      <c r="N1931" t="s">
        <v>39</v>
      </c>
      <c r="O1931">
        <v>2018</v>
      </c>
    </row>
    <row r="1932" spans="2:15" x14ac:dyDescent="0.25">
      <c r="B1932" t="s">
        <v>37</v>
      </c>
      <c r="C1932" t="s">
        <v>38</v>
      </c>
      <c r="D1932" t="s">
        <v>45</v>
      </c>
      <c r="E1932">
        <v>671</v>
      </c>
      <c r="F1932">
        <v>10</v>
      </c>
      <c r="G1932">
        <v>15</v>
      </c>
      <c r="H1932">
        <v>10065</v>
      </c>
      <c r="I1932">
        <v>402.6</v>
      </c>
      <c r="J1932">
        <v>6710</v>
      </c>
      <c r="K1932">
        <v>2952.3999999999996</v>
      </c>
      <c r="L1932">
        <v>43374</v>
      </c>
      <c r="M1932">
        <v>2</v>
      </c>
      <c r="N1932" t="s">
        <v>39</v>
      </c>
      <c r="O1932">
        <v>2018</v>
      </c>
    </row>
    <row r="1933" spans="2:15" x14ac:dyDescent="0.25">
      <c r="B1933" t="s">
        <v>24</v>
      </c>
      <c r="C1933" t="s">
        <v>38</v>
      </c>
      <c r="D1933" t="s">
        <v>45</v>
      </c>
      <c r="E1933">
        <v>1514</v>
      </c>
      <c r="F1933">
        <v>10</v>
      </c>
      <c r="G1933">
        <v>15</v>
      </c>
      <c r="H1933">
        <v>22710</v>
      </c>
      <c r="I1933">
        <v>908.4</v>
      </c>
      <c r="J1933">
        <v>15140</v>
      </c>
      <c r="K1933">
        <v>6661.5999999999985</v>
      </c>
      <c r="L1933">
        <v>43374</v>
      </c>
      <c r="M1933">
        <v>2</v>
      </c>
      <c r="N1933" t="s">
        <v>39</v>
      </c>
      <c r="O1933">
        <v>2018</v>
      </c>
    </row>
    <row r="1934" spans="2:15" x14ac:dyDescent="0.25">
      <c r="B1934" t="s">
        <v>16</v>
      </c>
      <c r="C1934" t="s">
        <v>41</v>
      </c>
      <c r="D1934" t="s">
        <v>45</v>
      </c>
      <c r="E1934">
        <v>2646</v>
      </c>
      <c r="F1934">
        <v>120</v>
      </c>
      <c r="G1934">
        <v>20</v>
      </c>
      <c r="H1934">
        <v>52920</v>
      </c>
      <c r="I1934">
        <v>2116.8000000000002</v>
      </c>
      <c r="J1934">
        <v>26460</v>
      </c>
      <c r="K1934">
        <v>24343.199999999997</v>
      </c>
      <c r="L1934">
        <v>43344</v>
      </c>
      <c r="M1934">
        <v>2</v>
      </c>
      <c r="N1934" t="s">
        <v>39</v>
      </c>
      <c r="O1934">
        <v>2018</v>
      </c>
    </row>
    <row r="1935" spans="2:15" x14ac:dyDescent="0.25">
      <c r="B1935" t="s">
        <v>37</v>
      </c>
      <c r="C1935" t="s">
        <v>42</v>
      </c>
      <c r="D1935" t="s">
        <v>45</v>
      </c>
      <c r="E1935">
        <v>349</v>
      </c>
      <c r="F1935">
        <v>250</v>
      </c>
      <c r="G1935">
        <v>350</v>
      </c>
      <c r="H1935">
        <v>122150</v>
      </c>
      <c r="I1935">
        <v>4886</v>
      </c>
      <c r="J1935">
        <v>90740</v>
      </c>
      <c r="K1935">
        <v>26524</v>
      </c>
      <c r="L1935">
        <v>43344</v>
      </c>
      <c r="M1935">
        <v>2</v>
      </c>
      <c r="N1935" t="s">
        <v>39</v>
      </c>
      <c r="O1935">
        <v>2018</v>
      </c>
    </row>
    <row r="1936" spans="2:15" x14ac:dyDescent="0.25">
      <c r="B1936" t="s">
        <v>24</v>
      </c>
      <c r="C1936" t="s">
        <v>42</v>
      </c>
      <c r="D1936" t="s">
        <v>45</v>
      </c>
      <c r="E1936">
        <v>1514</v>
      </c>
      <c r="F1936">
        <v>250</v>
      </c>
      <c r="G1936">
        <v>15</v>
      </c>
      <c r="H1936">
        <v>22710</v>
      </c>
      <c r="I1936">
        <v>908.4</v>
      </c>
      <c r="J1936">
        <v>15140</v>
      </c>
      <c r="K1936">
        <v>6661.5999999999985</v>
      </c>
      <c r="L1936">
        <v>43374</v>
      </c>
      <c r="M1936">
        <v>2</v>
      </c>
      <c r="N1936" t="s">
        <v>39</v>
      </c>
      <c r="O1936">
        <v>2018</v>
      </c>
    </row>
    <row r="1937" spans="2:15" x14ac:dyDescent="0.25">
      <c r="B1937" t="s">
        <v>37</v>
      </c>
      <c r="C1937" t="s">
        <v>44</v>
      </c>
      <c r="D1937" t="s">
        <v>45</v>
      </c>
      <c r="E1937">
        <v>671</v>
      </c>
      <c r="F1937">
        <v>260</v>
      </c>
      <c r="G1937">
        <v>15</v>
      </c>
      <c r="H1937">
        <v>10065</v>
      </c>
      <c r="I1937">
        <v>402.6</v>
      </c>
      <c r="J1937">
        <v>6710</v>
      </c>
      <c r="K1937">
        <v>2952.3999999999996</v>
      </c>
      <c r="L1937">
        <v>43374</v>
      </c>
      <c r="M1937">
        <v>2</v>
      </c>
      <c r="N1937" t="s">
        <v>39</v>
      </c>
      <c r="O1937">
        <v>2018</v>
      </c>
    </row>
    <row r="1938" spans="2:15" x14ac:dyDescent="0.25">
      <c r="B1938" t="s">
        <v>16</v>
      </c>
      <c r="C1938" t="s">
        <v>44</v>
      </c>
      <c r="D1938" t="s">
        <v>45</v>
      </c>
      <c r="E1938">
        <v>1778</v>
      </c>
      <c r="F1938">
        <v>260</v>
      </c>
      <c r="G1938">
        <v>350</v>
      </c>
      <c r="H1938">
        <v>622300</v>
      </c>
      <c r="I1938">
        <v>24892</v>
      </c>
      <c r="J1938">
        <v>462280</v>
      </c>
      <c r="K1938">
        <v>135128</v>
      </c>
      <c r="L1938">
        <v>43435</v>
      </c>
      <c r="M1938">
        <v>2</v>
      </c>
      <c r="N1938" t="s">
        <v>39</v>
      </c>
      <c r="O1938">
        <v>2018</v>
      </c>
    </row>
    <row r="1939" spans="2:15" x14ac:dyDescent="0.25">
      <c r="B1939" t="s">
        <v>20</v>
      </c>
      <c r="C1939" t="s">
        <v>27</v>
      </c>
      <c r="D1939" t="s">
        <v>47</v>
      </c>
      <c r="E1939">
        <v>1159</v>
      </c>
      <c r="F1939">
        <v>5</v>
      </c>
      <c r="G1939">
        <v>7</v>
      </c>
      <c r="H1939">
        <v>8113</v>
      </c>
      <c r="I1939">
        <v>405.65</v>
      </c>
      <c r="J1939">
        <v>5795</v>
      </c>
      <c r="K1939">
        <v>1912.3500000000004</v>
      </c>
      <c r="L1939">
        <v>43374</v>
      </c>
      <c r="M1939">
        <v>2</v>
      </c>
      <c r="N1939" t="s">
        <v>39</v>
      </c>
      <c r="O1939">
        <v>2018</v>
      </c>
    </row>
    <row r="1940" spans="2:15" x14ac:dyDescent="0.25">
      <c r="B1940" t="s">
        <v>30</v>
      </c>
      <c r="C1940" t="s">
        <v>38</v>
      </c>
      <c r="D1940" t="s">
        <v>47</v>
      </c>
      <c r="E1940">
        <v>2349</v>
      </c>
      <c r="F1940">
        <v>10</v>
      </c>
      <c r="G1940">
        <v>7</v>
      </c>
      <c r="H1940">
        <v>16443</v>
      </c>
      <c r="I1940">
        <v>822.15</v>
      </c>
      <c r="J1940">
        <v>11745</v>
      </c>
      <c r="K1940">
        <v>3875.8500000000004</v>
      </c>
      <c r="L1940">
        <v>43344</v>
      </c>
      <c r="M1940">
        <v>2</v>
      </c>
      <c r="N1940" t="s">
        <v>39</v>
      </c>
      <c r="O1940">
        <v>2018</v>
      </c>
    </row>
    <row r="1941" spans="2:15" x14ac:dyDescent="0.25">
      <c r="B1941" t="s">
        <v>20</v>
      </c>
      <c r="C1941" t="s">
        <v>44</v>
      </c>
      <c r="D1941" t="s">
        <v>47</v>
      </c>
      <c r="E1941">
        <v>1159</v>
      </c>
      <c r="F1941">
        <v>260</v>
      </c>
      <c r="G1941">
        <v>7</v>
      </c>
      <c r="H1941">
        <v>8113</v>
      </c>
      <c r="I1941">
        <v>405.65</v>
      </c>
      <c r="J1941">
        <v>5795</v>
      </c>
      <c r="K1941">
        <v>1912.3500000000004</v>
      </c>
      <c r="L1941">
        <v>43374</v>
      </c>
      <c r="M1941">
        <v>2</v>
      </c>
      <c r="N1941" t="s">
        <v>39</v>
      </c>
      <c r="O1941">
        <v>2018</v>
      </c>
    </row>
    <row r="1942" spans="2:15" x14ac:dyDescent="0.25">
      <c r="B1942" t="s">
        <v>20</v>
      </c>
      <c r="C1942" t="s">
        <v>17</v>
      </c>
      <c r="D1942" t="s">
        <v>47</v>
      </c>
      <c r="E1942">
        <v>1016</v>
      </c>
      <c r="F1942">
        <v>3</v>
      </c>
      <c r="G1942">
        <v>7</v>
      </c>
      <c r="H1942">
        <v>7112</v>
      </c>
      <c r="I1942">
        <v>355.6</v>
      </c>
      <c r="J1942">
        <v>5080</v>
      </c>
      <c r="K1942">
        <v>1676.3999999999996</v>
      </c>
      <c r="L1942">
        <v>43405</v>
      </c>
      <c r="M1942">
        <v>2</v>
      </c>
      <c r="N1942" t="s">
        <v>39</v>
      </c>
      <c r="O1942">
        <v>2018</v>
      </c>
    </row>
    <row r="1943" spans="2:15" x14ac:dyDescent="0.25">
      <c r="B1943" t="s">
        <v>24</v>
      </c>
      <c r="C1943" t="s">
        <v>27</v>
      </c>
      <c r="D1943" t="s">
        <v>47</v>
      </c>
      <c r="E1943">
        <v>720</v>
      </c>
      <c r="F1943">
        <v>5</v>
      </c>
      <c r="G1943">
        <v>350</v>
      </c>
      <c r="H1943">
        <v>252000</v>
      </c>
      <c r="I1943">
        <v>12600</v>
      </c>
      <c r="J1943">
        <v>187200</v>
      </c>
      <c r="K1943">
        <v>52200</v>
      </c>
      <c r="L1943">
        <v>43344</v>
      </c>
      <c r="M1943">
        <v>2</v>
      </c>
      <c r="N1943" t="s">
        <v>39</v>
      </c>
      <c r="O1943">
        <v>2018</v>
      </c>
    </row>
    <row r="1944" spans="2:15" x14ac:dyDescent="0.25">
      <c r="B1944" t="s">
        <v>24</v>
      </c>
      <c r="C1944" t="s">
        <v>27</v>
      </c>
      <c r="D1944" t="s">
        <v>47</v>
      </c>
      <c r="E1944">
        <v>1100</v>
      </c>
      <c r="F1944">
        <v>5</v>
      </c>
      <c r="G1944">
        <v>300</v>
      </c>
      <c r="H1944">
        <v>330000</v>
      </c>
      <c r="I1944">
        <v>16500</v>
      </c>
      <c r="J1944">
        <v>275000</v>
      </c>
      <c r="K1944">
        <v>38500</v>
      </c>
      <c r="L1944">
        <v>43435</v>
      </c>
      <c r="M1944">
        <v>2</v>
      </c>
      <c r="N1944" t="s">
        <v>39</v>
      </c>
      <c r="O1944">
        <v>2018</v>
      </c>
    </row>
    <row r="1945" spans="2:15" x14ac:dyDescent="0.25">
      <c r="B1945" t="s">
        <v>16</v>
      </c>
      <c r="C1945" t="s">
        <v>38</v>
      </c>
      <c r="D1945" t="s">
        <v>47</v>
      </c>
      <c r="E1945">
        <v>1228</v>
      </c>
      <c r="F1945">
        <v>10</v>
      </c>
      <c r="G1945">
        <v>350</v>
      </c>
      <c r="H1945">
        <v>429800</v>
      </c>
      <c r="I1945">
        <v>21490</v>
      </c>
      <c r="J1945">
        <v>319280</v>
      </c>
      <c r="K1945">
        <v>89030</v>
      </c>
      <c r="L1945">
        <v>43374</v>
      </c>
      <c r="M1945">
        <v>2</v>
      </c>
      <c r="N1945" t="s">
        <v>39</v>
      </c>
      <c r="O1945">
        <v>2018</v>
      </c>
    </row>
    <row r="1946" spans="2:15" x14ac:dyDescent="0.25">
      <c r="B1946" t="s">
        <v>30</v>
      </c>
      <c r="C1946" t="s">
        <v>38</v>
      </c>
      <c r="D1946" t="s">
        <v>47</v>
      </c>
      <c r="E1946">
        <v>1389</v>
      </c>
      <c r="F1946">
        <v>10</v>
      </c>
      <c r="G1946">
        <v>20</v>
      </c>
      <c r="H1946">
        <v>27780</v>
      </c>
      <c r="I1946">
        <v>1389</v>
      </c>
      <c r="J1946">
        <v>13890</v>
      </c>
      <c r="K1946">
        <v>12501</v>
      </c>
      <c r="L1946">
        <v>43374</v>
      </c>
      <c r="M1946">
        <v>2</v>
      </c>
      <c r="N1946" t="s">
        <v>39</v>
      </c>
      <c r="O1946">
        <v>2018</v>
      </c>
    </row>
    <row r="1947" spans="2:15" x14ac:dyDescent="0.25">
      <c r="B1947" t="s">
        <v>30</v>
      </c>
      <c r="C1947" t="s">
        <v>38</v>
      </c>
      <c r="D1947" t="s">
        <v>47</v>
      </c>
      <c r="E1947">
        <v>704</v>
      </c>
      <c r="F1947">
        <v>10</v>
      </c>
      <c r="G1947">
        <v>125</v>
      </c>
      <c r="H1947">
        <v>88000</v>
      </c>
      <c r="I1947">
        <v>4400</v>
      </c>
      <c r="J1947">
        <v>84480</v>
      </c>
      <c r="K1947">
        <v>-880</v>
      </c>
      <c r="L1947">
        <v>43374</v>
      </c>
      <c r="M1947">
        <v>2</v>
      </c>
      <c r="N1947" t="s">
        <v>39</v>
      </c>
      <c r="O1947">
        <v>2018</v>
      </c>
    </row>
    <row r="1948" spans="2:15" x14ac:dyDescent="0.25">
      <c r="B1948" t="s">
        <v>16</v>
      </c>
      <c r="C1948" t="s">
        <v>38</v>
      </c>
      <c r="D1948" t="s">
        <v>47</v>
      </c>
      <c r="E1948">
        <v>1802</v>
      </c>
      <c r="F1948">
        <v>10</v>
      </c>
      <c r="G1948">
        <v>20</v>
      </c>
      <c r="H1948">
        <v>36040</v>
      </c>
      <c r="I1948">
        <v>1802</v>
      </c>
      <c r="J1948">
        <v>18020</v>
      </c>
      <c r="K1948">
        <v>16218</v>
      </c>
      <c r="L1948">
        <v>43435</v>
      </c>
      <c r="M1948">
        <v>2</v>
      </c>
      <c r="N1948" t="s">
        <v>39</v>
      </c>
      <c r="O1948">
        <v>2018</v>
      </c>
    </row>
    <row r="1949" spans="2:15" x14ac:dyDescent="0.25">
      <c r="B1949" t="s">
        <v>22</v>
      </c>
      <c r="C1949" t="s">
        <v>38</v>
      </c>
      <c r="D1949" t="s">
        <v>47</v>
      </c>
      <c r="E1949">
        <v>2136</v>
      </c>
      <c r="F1949">
        <v>10</v>
      </c>
      <c r="G1949">
        <v>7</v>
      </c>
      <c r="H1949">
        <v>14952</v>
      </c>
      <c r="I1949">
        <v>747.6</v>
      </c>
      <c r="J1949">
        <v>10680</v>
      </c>
      <c r="K1949">
        <v>3524.3999999999996</v>
      </c>
      <c r="L1949">
        <v>43435</v>
      </c>
      <c r="M1949">
        <v>2</v>
      </c>
      <c r="N1949" t="s">
        <v>39</v>
      </c>
      <c r="O1949">
        <v>2018</v>
      </c>
    </row>
    <row r="1950" spans="2:15" x14ac:dyDescent="0.25">
      <c r="B1950" t="s">
        <v>20</v>
      </c>
      <c r="C1950" t="s">
        <v>38</v>
      </c>
      <c r="D1950" t="s">
        <v>47</v>
      </c>
      <c r="E1950">
        <v>2116</v>
      </c>
      <c r="F1950">
        <v>10</v>
      </c>
      <c r="G1950">
        <v>15</v>
      </c>
      <c r="H1950">
        <v>31740</v>
      </c>
      <c r="I1950">
        <v>1587</v>
      </c>
      <c r="J1950">
        <v>21160</v>
      </c>
      <c r="K1950">
        <v>8993</v>
      </c>
      <c r="L1950">
        <v>43435</v>
      </c>
      <c r="M1950">
        <v>2</v>
      </c>
      <c r="N1950" t="s">
        <v>39</v>
      </c>
      <c r="O1950">
        <v>2018</v>
      </c>
    </row>
    <row r="1951" spans="2:15" x14ac:dyDescent="0.25">
      <c r="B1951" t="s">
        <v>22</v>
      </c>
      <c r="C1951" t="s">
        <v>41</v>
      </c>
      <c r="D1951" t="s">
        <v>47</v>
      </c>
      <c r="E1951">
        <v>704</v>
      </c>
      <c r="F1951">
        <v>120</v>
      </c>
      <c r="G1951">
        <v>125</v>
      </c>
      <c r="H1951">
        <v>88000</v>
      </c>
      <c r="I1951">
        <v>4400</v>
      </c>
      <c r="J1951">
        <v>84480</v>
      </c>
      <c r="K1951">
        <v>-880</v>
      </c>
      <c r="L1951">
        <v>43374</v>
      </c>
      <c r="M1951">
        <v>2</v>
      </c>
      <c r="N1951" t="s">
        <v>39</v>
      </c>
      <c r="O1951">
        <v>2018</v>
      </c>
    </row>
    <row r="1952" spans="2:15" x14ac:dyDescent="0.25">
      <c r="B1952" t="s">
        <v>22</v>
      </c>
      <c r="C1952" t="s">
        <v>41</v>
      </c>
      <c r="D1952" t="s">
        <v>47</v>
      </c>
      <c r="E1952">
        <v>1033</v>
      </c>
      <c r="F1952">
        <v>120</v>
      </c>
      <c r="G1952">
        <v>20</v>
      </c>
      <c r="H1952">
        <v>20660</v>
      </c>
      <c r="I1952">
        <v>1033</v>
      </c>
      <c r="J1952">
        <v>10330</v>
      </c>
      <c r="K1952">
        <v>9297</v>
      </c>
      <c r="L1952">
        <v>43435</v>
      </c>
      <c r="M1952">
        <v>2</v>
      </c>
      <c r="N1952" t="s">
        <v>39</v>
      </c>
      <c r="O1952">
        <v>2018</v>
      </c>
    </row>
    <row r="1953" spans="2:15" x14ac:dyDescent="0.25">
      <c r="B1953" t="s">
        <v>16</v>
      </c>
      <c r="C1953" t="s">
        <v>42</v>
      </c>
      <c r="D1953" t="s">
        <v>47</v>
      </c>
      <c r="E1953">
        <v>1389</v>
      </c>
      <c r="F1953">
        <v>250</v>
      </c>
      <c r="G1953">
        <v>20</v>
      </c>
      <c r="H1953">
        <v>27780</v>
      </c>
      <c r="I1953">
        <v>1389</v>
      </c>
      <c r="J1953">
        <v>13890</v>
      </c>
      <c r="K1953">
        <v>12501</v>
      </c>
      <c r="L1953">
        <v>43374</v>
      </c>
      <c r="M1953">
        <v>2</v>
      </c>
      <c r="N1953" t="s">
        <v>39</v>
      </c>
      <c r="O1953">
        <v>2018</v>
      </c>
    </row>
    <row r="1954" spans="2:15" x14ac:dyDescent="0.25">
      <c r="B1954" t="s">
        <v>37</v>
      </c>
      <c r="C1954" t="s">
        <v>42</v>
      </c>
      <c r="D1954" t="s">
        <v>47</v>
      </c>
      <c r="E1954">
        <v>1265</v>
      </c>
      <c r="F1954">
        <v>250</v>
      </c>
      <c r="G1954">
        <v>20</v>
      </c>
      <c r="H1954">
        <v>25300</v>
      </c>
      <c r="I1954">
        <v>1265</v>
      </c>
      <c r="J1954">
        <v>12650</v>
      </c>
      <c r="K1954">
        <v>11385</v>
      </c>
      <c r="L1954">
        <v>43405</v>
      </c>
      <c r="M1954">
        <v>2</v>
      </c>
      <c r="N1954" t="s">
        <v>39</v>
      </c>
      <c r="O1954">
        <v>2018</v>
      </c>
    </row>
    <row r="1955" spans="2:15" x14ac:dyDescent="0.25">
      <c r="B1955" t="s">
        <v>20</v>
      </c>
      <c r="C1955" t="s">
        <v>42</v>
      </c>
      <c r="D1955" t="s">
        <v>47</v>
      </c>
      <c r="E1955">
        <v>2297</v>
      </c>
      <c r="F1955">
        <v>250</v>
      </c>
      <c r="G1955">
        <v>20</v>
      </c>
      <c r="H1955">
        <v>45940</v>
      </c>
      <c r="I1955">
        <v>2297</v>
      </c>
      <c r="J1955">
        <v>22970</v>
      </c>
      <c r="K1955">
        <v>20673</v>
      </c>
      <c r="L1955">
        <v>43405</v>
      </c>
      <c r="M1955">
        <v>2</v>
      </c>
      <c r="N1955" t="s">
        <v>39</v>
      </c>
      <c r="O1955">
        <v>2018</v>
      </c>
    </row>
    <row r="1956" spans="2:15" x14ac:dyDescent="0.25">
      <c r="B1956" t="s">
        <v>30</v>
      </c>
      <c r="C1956" t="s">
        <v>44</v>
      </c>
      <c r="D1956" t="s">
        <v>47</v>
      </c>
      <c r="E1956">
        <v>1228</v>
      </c>
      <c r="F1956">
        <v>260</v>
      </c>
      <c r="G1956">
        <v>350</v>
      </c>
      <c r="H1956">
        <v>429800</v>
      </c>
      <c r="I1956">
        <v>21490</v>
      </c>
      <c r="J1956">
        <v>319280</v>
      </c>
      <c r="K1956">
        <v>89030</v>
      </c>
      <c r="L1956">
        <v>43374</v>
      </c>
      <c r="M1956">
        <v>2</v>
      </c>
      <c r="N1956" t="s">
        <v>39</v>
      </c>
      <c r="O1956">
        <v>2018</v>
      </c>
    </row>
    <row r="1957" spans="2:15" x14ac:dyDescent="0.25">
      <c r="B1957" t="s">
        <v>16</v>
      </c>
      <c r="C1957" t="s">
        <v>17</v>
      </c>
      <c r="D1957" t="s">
        <v>47</v>
      </c>
      <c r="E1957">
        <v>2299</v>
      </c>
      <c r="F1957">
        <v>3</v>
      </c>
      <c r="G1957">
        <v>12</v>
      </c>
      <c r="H1957">
        <v>27588</v>
      </c>
      <c r="I1957">
        <v>1655.28</v>
      </c>
      <c r="J1957">
        <v>6897</v>
      </c>
      <c r="K1957">
        <v>19035.72</v>
      </c>
      <c r="L1957">
        <v>43374</v>
      </c>
      <c r="M1957">
        <v>2</v>
      </c>
      <c r="N1957" t="s">
        <v>39</v>
      </c>
      <c r="O1957">
        <v>2018</v>
      </c>
    </row>
    <row r="1958" spans="2:15" x14ac:dyDescent="0.25">
      <c r="B1958" t="s">
        <v>37</v>
      </c>
      <c r="C1958" t="s">
        <v>17</v>
      </c>
      <c r="D1958" t="s">
        <v>47</v>
      </c>
      <c r="E1958">
        <v>263</v>
      </c>
      <c r="F1958">
        <v>3</v>
      </c>
      <c r="G1958">
        <v>7</v>
      </c>
      <c r="H1958">
        <v>1841</v>
      </c>
      <c r="I1958">
        <v>110.46</v>
      </c>
      <c r="J1958">
        <v>1315</v>
      </c>
      <c r="K1958">
        <v>415.53999999999996</v>
      </c>
      <c r="L1958">
        <v>43405</v>
      </c>
      <c r="M1958">
        <v>2</v>
      </c>
      <c r="N1958" t="s">
        <v>39</v>
      </c>
      <c r="O1958">
        <v>2018</v>
      </c>
    </row>
    <row r="1959" spans="2:15" x14ac:dyDescent="0.25">
      <c r="B1959" t="s">
        <v>20</v>
      </c>
      <c r="C1959" t="s">
        <v>17</v>
      </c>
      <c r="D1959" t="s">
        <v>47</v>
      </c>
      <c r="E1959">
        <v>887</v>
      </c>
      <c r="F1959">
        <v>3</v>
      </c>
      <c r="G1959">
        <v>125</v>
      </c>
      <c r="H1959">
        <v>110875</v>
      </c>
      <c r="I1959">
        <v>6652.5</v>
      </c>
      <c r="J1959">
        <v>106440</v>
      </c>
      <c r="K1959">
        <v>-2217.5</v>
      </c>
      <c r="L1959">
        <v>43435</v>
      </c>
      <c r="M1959">
        <v>2</v>
      </c>
      <c r="N1959" t="s">
        <v>39</v>
      </c>
      <c r="O1959">
        <v>2018</v>
      </c>
    </row>
    <row r="1960" spans="2:15" x14ac:dyDescent="0.25">
      <c r="B1960" t="s">
        <v>22</v>
      </c>
      <c r="C1960" t="s">
        <v>27</v>
      </c>
      <c r="D1960" t="s">
        <v>47</v>
      </c>
      <c r="E1960">
        <v>1403</v>
      </c>
      <c r="F1960">
        <v>5</v>
      </c>
      <c r="G1960">
        <v>7</v>
      </c>
      <c r="H1960">
        <v>9821</v>
      </c>
      <c r="I1960">
        <v>589.26</v>
      </c>
      <c r="J1960">
        <v>7015</v>
      </c>
      <c r="K1960">
        <v>2216.7399999999998</v>
      </c>
      <c r="L1960">
        <v>43374</v>
      </c>
      <c r="M1960">
        <v>2</v>
      </c>
      <c r="N1960" t="s">
        <v>39</v>
      </c>
      <c r="O1960">
        <v>2018</v>
      </c>
    </row>
    <row r="1961" spans="2:15" x14ac:dyDescent="0.25">
      <c r="B1961" t="s">
        <v>16</v>
      </c>
      <c r="C1961" t="s">
        <v>38</v>
      </c>
      <c r="D1961" t="s">
        <v>47</v>
      </c>
      <c r="E1961">
        <v>2299</v>
      </c>
      <c r="F1961">
        <v>10</v>
      </c>
      <c r="G1961">
        <v>12</v>
      </c>
      <c r="H1961">
        <v>27588</v>
      </c>
      <c r="I1961">
        <v>1655.28</v>
      </c>
      <c r="J1961">
        <v>6897</v>
      </c>
      <c r="K1961">
        <v>19035.72</v>
      </c>
      <c r="L1961">
        <v>43374</v>
      </c>
      <c r="M1961">
        <v>2</v>
      </c>
      <c r="N1961" t="s">
        <v>39</v>
      </c>
      <c r="O1961">
        <v>2018</v>
      </c>
    </row>
    <row r="1962" spans="2:15" x14ac:dyDescent="0.25">
      <c r="B1962" t="s">
        <v>37</v>
      </c>
      <c r="C1962" t="s">
        <v>38</v>
      </c>
      <c r="D1962" t="s">
        <v>47</v>
      </c>
      <c r="E1962">
        <v>727</v>
      </c>
      <c r="F1962">
        <v>10</v>
      </c>
      <c r="G1962">
        <v>350</v>
      </c>
      <c r="H1962">
        <v>254450</v>
      </c>
      <c r="I1962">
        <v>15267</v>
      </c>
      <c r="J1962">
        <v>189020</v>
      </c>
      <c r="K1962">
        <v>50163</v>
      </c>
      <c r="L1962">
        <v>43374</v>
      </c>
      <c r="M1962">
        <v>2</v>
      </c>
      <c r="N1962" t="s">
        <v>39</v>
      </c>
      <c r="O1962">
        <v>2018</v>
      </c>
    </row>
    <row r="1963" spans="2:15" x14ac:dyDescent="0.25">
      <c r="B1963" t="s">
        <v>22</v>
      </c>
      <c r="C1963" t="s">
        <v>41</v>
      </c>
      <c r="D1963" t="s">
        <v>47</v>
      </c>
      <c r="E1963">
        <v>1221</v>
      </c>
      <c r="F1963">
        <v>120</v>
      </c>
      <c r="G1963">
        <v>300</v>
      </c>
      <c r="H1963">
        <v>366300</v>
      </c>
      <c r="I1963">
        <v>21978</v>
      </c>
      <c r="J1963">
        <v>305250</v>
      </c>
      <c r="K1963">
        <v>39072</v>
      </c>
      <c r="L1963">
        <v>43374</v>
      </c>
      <c r="M1963">
        <v>2</v>
      </c>
      <c r="N1963" t="s">
        <v>39</v>
      </c>
      <c r="O1963">
        <v>2018</v>
      </c>
    </row>
    <row r="1964" spans="2:15" x14ac:dyDescent="0.25">
      <c r="B1964" t="s">
        <v>22</v>
      </c>
      <c r="C1964" t="s">
        <v>41</v>
      </c>
      <c r="D1964" t="s">
        <v>47</v>
      </c>
      <c r="E1964">
        <v>2076</v>
      </c>
      <c r="F1964">
        <v>120</v>
      </c>
      <c r="G1964">
        <v>350</v>
      </c>
      <c r="H1964">
        <v>726600</v>
      </c>
      <c r="I1964">
        <v>43596</v>
      </c>
      <c r="J1964">
        <v>539760</v>
      </c>
      <c r="K1964">
        <v>143244</v>
      </c>
      <c r="L1964">
        <v>43374</v>
      </c>
      <c r="M1964">
        <v>2</v>
      </c>
      <c r="N1964" t="s">
        <v>39</v>
      </c>
      <c r="O1964">
        <v>2018</v>
      </c>
    </row>
    <row r="1965" spans="2:15" x14ac:dyDescent="0.25">
      <c r="B1965" t="s">
        <v>22</v>
      </c>
      <c r="C1965" t="s">
        <v>42</v>
      </c>
      <c r="D1965" t="s">
        <v>47</v>
      </c>
      <c r="E1965">
        <v>1221</v>
      </c>
      <c r="F1965">
        <v>250</v>
      </c>
      <c r="G1965">
        <v>300</v>
      </c>
      <c r="H1965">
        <v>366300</v>
      </c>
      <c r="I1965">
        <v>21978</v>
      </c>
      <c r="J1965">
        <v>305250</v>
      </c>
      <c r="K1965">
        <v>39072</v>
      </c>
      <c r="L1965">
        <v>43374</v>
      </c>
      <c r="M1965">
        <v>2</v>
      </c>
      <c r="N1965" t="s">
        <v>39</v>
      </c>
      <c r="O1965">
        <v>2018</v>
      </c>
    </row>
    <row r="1966" spans="2:15" x14ac:dyDescent="0.25">
      <c r="B1966" t="s">
        <v>24</v>
      </c>
      <c r="C1966" t="s">
        <v>42</v>
      </c>
      <c r="D1966" t="s">
        <v>47</v>
      </c>
      <c r="E1966">
        <v>1123</v>
      </c>
      <c r="F1966">
        <v>250</v>
      </c>
      <c r="G1966">
        <v>20</v>
      </c>
      <c r="H1966">
        <v>22460</v>
      </c>
      <c r="I1966">
        <v>1347.6</v>
      </c>
      <c r="J1966">
        <v>11230</v>
      </c>
      <c r="K1966">
        <v>9882.4000000000015</v>
      </c>
      <c r="L1966">
        <v>43405</v>
      </c>
      <c r="M1966">
        <v>2</v>
      </c>
      <c r="N1966" t="s">
        <v>39</v>
      </c>
      <c r="O1966">
        <v>2018</v>
      </c>
    </row>
    <row r="1967" spans="2:15" x14ac:dyDescent="0.25">
      <c r="B1967" t="s">
        <v>16</v>
      </c>
      <c r="C1967" t="s">
        <v>42</v>
      </c>
      <c r="D1967" t="s">
        <v>47</v>
      </c>
      <c r="E1967">
        <v>2436</v>
      </c>
      <c r="F1967">
        <v>250</v>
      </c>
      <c r="G1967">
        <v>300</v>
      </c>
      <c r="H1967">
        <v>730800</v>
      </c>
      <c r="I1967">
        <v>43848</v>
      </c>
      <c r="J1967">
        <v>609000</v>
      </c>
      <c r="K1967">
        <v>77952</v>
      </c>
      <c r="L1967">
        <v>43435</v>
      </c>
      <c r="M1967">
        <v>2</v>
      </c>
      <c r="N1967" t="s">
        <v>39</v>
      </c>
      <c r="O1967">
        <v>2018</v>
      </c>
    </row>
    <row r="1968" spans="2:15" x14ac:dyDescent="0.25">
      <c r="B1968" t="s">
        <v>37</v>
      </c>
      <c r="C1968" t="s">
        <v>44</v>
      </c>
      <c r="D1968" t="s">
        <v>47</v>
      </c>
      <c r="E1968">
        <v>727</v>
      </c>
      <c r="F1968">
        <v>260</v>
      </c>
      <c r="G1968">
        <v>350</v>
      </c>
      <c r="H1968">
        <v>254450</v>
      </c>
      <c r="I1968">
        <v>15267</v>
      </c>
      <c r="J1968">
        <v>189020</v>
      </c>
      <c r="K1968">
        <v>50163</v>
      </c>
      <c r="L1968">
        <v>43374</v>
      </c>
      <c r="M1968">
        <v>2</v>
      </c>
      <c r="N1968" t="s">
        <v>39</v>
      </c>
      <c r="O1968">
        <v>2018</v>
      </c>
    </row>
    <row r="1969" spans="2:15" x14ac:dyDescent="0.25">
      <c r="B1969" t="s">
        <v>22</v>
      </c>
      <c r="C1969" t="s">
        <v>44</v>
      </c>
      <c r="D1969" t="s">
        <v>47</v>
      </c>
      <c r="E1969">
        <v>1403</v>
      </c>
      <c r="F1969">
        <v>260</v>
      </c>
      <c r="G1969">
        <v>7</v>
      </c>
      <c r="H1969">
        <v>9821</v>
      </c>
      <c r="I1969">
        <v>589.26</v>
      </c>
      <c r="J1969">
        <v>7015</v>
      </c>
      <c r="K1969">
        <v>2216.7399999999998</v>
      </c>
      <c r="L1969">
        <v>43374</v>
      </c>
      <c r="M1969">
        <v>2</v>
      </c>
      <c r="N1969" t="s">
        <v>39</v>
      </c>
      <c r="O1969">
        <v>2018</v>
      </c>
    </row>
    <row r="1970" spans="2:15" x14ac:dyDescent="0.25">
      <c r="B1970" t="s">
        <v>30</v>
      </c>
      <c r="C1970" t="s">
        <v>44</v>
      </c>
      <c r="D1970" t="s">
        <v>47</v>
      </c>
      <c r="E1970">
        <v>2076</v>
      </c>
      <c r="F1970">
        <v>260</v>
      </c>
      <c r="G1970">
        <v>350</v>
      </c>
      <c r="H1970">
        <v>726600</v>
      </c>
      <c r="I1970">
        <v>43596</v>
      </c>
      <c r="J1970">
        <v>539760</v>
      </c>
      <c r="K1970">
        <v>143244</v>
      </c>
      <c r="L1970">
        <v>43374</v>
      </c>
      <c r="M1970">
        <v>2</v>
      </c>
      <c r="N1970" t="s">
        <v>39</v>
      </c>
      <c r="O1970">
        <v>2018</v>
      </c>
    </row>
    <row r="1971" spans="2:15" x14ac:dyDescent="0.25">
      <c r="B1971" t="s">
        <v>22</v>
      </c>
      <c r="C1971" t="s">
        <v>27</v>
      </c>
      <c r="D1971" t="s">
        <v>47</v>
      </c>
      <c r="E1971">
        <v>1757</v>
      </c>
      <c r="F1971">
        <v>5</v>
      </c>
      <c r="G1971">
        <v>20</v>
      </c>
      <c r="H1971">
        <v>35140</v>
      </c>
      <c r="I1971">
        <v>2108.4</v>
      </c>
      <c r="J1971">
        <v>17570</v>
      </c>
      <c r="K1971">
        <v>15461.599999999999</v>
      </c>
      <c r="L1971">
        <v>43374</v>
      </c>
      <c r="M1971">
        <v>2</v>
      </c>
      <c r="N1971" t="s">
        <v>39</v>
      </c>
      <c r="O1971">
        <v>2018</v>
      </c>
    </row>
    <row r="1972" spans="2:15" x14ac:dyDescent="0.25">
      <c r="B1972" t="s">
        <v>22</v>
      </c>
      <c r="C1972" t="s">
        <v>38</v>
      </c>
      <c r="D1972" t="s">
        <v>47</v>
      </c>
      <c r="E1972">
        <v>1757</v>
      </c>
      <c r="F1972">
        <v>10</v>
      </c>
      <c r="G1972">
        <v>20</v>
      </c>
      <c r="H1972">
        <v>35140</v>
      </c>
      <c r="I1972">
        <v>2108.4</v>
      </c>
      <c r="J1972">
        <v>17570</v>
      </c>
      <c r="K1972">
        <v>15461.599999999999</v>
      </c>
      <c r="L1972">
        <v>43374</v>
      </c>
      <c r="M1972">
        <v>2</v>
      </c>
      <c r="N1972" t="s">
        <v>39</v>
      </c>
      <c r="O1972">
        <v>2018</v>
      </c>
    </row>
    <row r="1973" spans="2:15" x14ac:dyDescent="0.25">
      <c r="B1973" t="s">
        <v>24</v>
      </c>
      <c r="C1973" t="s">
        <v>17</v>
      </c>
      <c r="D1973" t="s">
        <v>47</v>
      </c>
      <c r="E1973">
        <v>1834</v>
      </c>
      <c r="F1973">
        <v>3</v>
      </c>
      <c r="G1973">
        <v>20</v>
      </c>
      <c r="H1973">
        <v>36680</v>
      </c>
      <c r="I1973">
        <v>2567.6</v>
      </c>
      <c r="J1973">
        <v>18340</v>
      </c>
      <c r="K1973">
        <v>15772.400000000001</v>
      </c>
      <c r="L1973">
        <v>43344</v>
      </c>
      <c r="M1973">
        <v>2</v>
      </c>
      <c r="N1973" t="s">
        <v>39</v>
      </c>
      <c r="O1973">
        <v>2018</v>
      </c>
    </row>
    <row r="1974" spans="2:15" x14ac:dyDescent="0.25">
      <c r="B1974" t="s">
        <v>22</v>
      </c>
      <c r="C1974" t="s">
        <v>38</v>
      </c>
      <c r="D1974" t="s">
        <v>47</v>
      </c>
      <c r="E1974">
        <v>1031</v>
      </c>
      <c r="F1974">
        <v>10</v>
      </c>
      <c r="G1974">
        <v>7</v>
      </c>
      <c r="H1974">
        <v>7217</v>
      </c>
      <c r="I1974">
        <v>505.19</v>
      </c>
      <c r="J1974">
        <v>5155</v>
      </c>
      <c r="K1974">
        <v>1556.8100000000004</v>
      </c>
      <c r="L1974">
        <v>43344</v>
      </c>
      <c r="M1974">
        <v>2</v>
      </c>
      <c r="N1974" t="s">
        <v>39</v>
      </c>
      <c r="O1974">
        <v>2018</v>
      </c>
    </row>
    <row r="1975" spans="2:15" x14ac:dyDescent="0.25">
      <c r="B1975" t="s">
        <v>20</v>
      </c>
      <c r="C1975" t="s">
        <v>42</v>
      </c>
      <c r="D1975" t="s">
        <v>47</v>
      </c>
      <c r="E1975">
        <v>2215</v>
      </c>
      <c r="F1975">
        <v>250</v>
      </c>
      <c r="G1975">
        <v>12</v>
      </c>
      <c r="H1975">
        <v>26580</v>
      </c>
      <c r="I1975">
        <v>1860.6</v>
      </c>
      <c r="J1975">
        <v>6645</v>
      </c>
      <c r="K1975">
        <v>18074.400000000001</v>
      </c>
      <c r="L1975">
        <v>43344</v>
      </c>
      <c r="M1975">
        <v>2</v>
      </c>
      <c r="N1975" t="s">
        <v>39</v>
      </c>
      <c r="O1975">
        <v>2018</v>
      </c>
    </row>
    <row r="1976" spans="2:15" x14ac:dyDescent="0.25">
      <c r="B1976" t="s">
        <v>20</v>
      </c>
      <c r="C1976" t="s">
        <v>27</v>
      </c>
      <c r="D1976" t="s">
        <v>47</v>
      </c>
      <c r="E1976">
        <v>2500</v>
      </c>
      <c r="F1976">
        <v>5</v>
      </c>
      <c r="G1976">
        <v>125</v>
      </c>
      <c r="H1976">
        <v>312500</v>
      </c>
      <c r="I1976">
        <v>21875</v>
      </c>
      <c r="J1976">
        <v>300000</v>
      </c>
      <c r="K1976">
        <v>-9375</v>
      </c>
      <c r="L1976">
        <v>43405</v>
      </c>
      <c r="M1976">
        <v>2</v>
      </c>
      <c r="N1976" t="s">
        <v>39</v>
      </c>
      <c r="O1976">
        <v>2018</v>
      </c>
    </row>
    <row r="1977" spans="2:15" x14ac:dyDescent="0.25">
      <c r="B1977" t="s">
        <v>37</v>
      </c>
      <c r="C1977" t="s">
        <v>38</v>
      </c>
      <c r="D1977" t="s">
        <v>47</v>
      </c>
      <c r="E1977">
        <v>2931</v>
      </c>
      <c r="F1977">
        <v>10</v>
      </c>
      <c r="G1977">
        <v>15</v>
      </c>
      <c r="H1977">
        <v>43965</v>
      </c>
      <c r="I1977">
        <v>3077.55</v>
      </c>
      <c r="J1977">
        <v>29310</v>
      </c>
      <c r="K1977">
        <v>11577.449999999997</v>
      </c>
      <c r="L1977">
        <v>43344</v>
      </c>
      <c r="M1977">
        <v>2</v>
      </c>
      <c r="N1977" t="s">
        <v>39</v>
      </c>
      <c r="O1977">
        <v>2018</v>
      </c>
    </row>
    <row r="1978" spans="2:15" x14ac:dyDescent="0.25">
      <c r="B1978" t="s">
        <v>20</v>
      </c>
      <c r="C1978" t="s">
        <v>38</v>
      </c>
      <c r="D1978" t="s">
        <v>47</v>
      </c>
      <c r="E1978">
        <v>1123</v>
      </c>
      <c r="F1978">
        <v>10</v>
      </c>
      <c r="G1978">
        <v>300</v>
      </c>
      <c r="H1978">
        <v>336900</v>
      </c>
      <c r="I1978">
        <v>23583</v>
      </c>
      <c r="J1978">
        <v>280750</v>
      </c>
      <c r="K1978">
        <v>32567</v>
      </c>
      <c r="L1978">
        <v>43344</v>
      </c>
      <c r="M1978">
        <v>2</v>
      </c>
      <c r="N1978" t="s">
        <v>39</v>
      </c>
      <c r="O1978">
        <v>2018</v>
      </c>
    </row>
    <row r="1979" spans="2:15" x14ac:dyDescent="0.25">
      <c r="B1979" t="s">
        <v>16</v>
      </c>
      <c r="C1979" t="s">
        <v>38</v>
      </c>
      <c r="D1979" t="s">
        <v>47</v>
      </c>
      <c r="E1979">
        <v>1404</v>
      </c>
      <c r="F1979">
        <v>10</v>
      </c>
      <c r="G1979">
        <v>300</v>
      </c>
      <c r="H1979">
        <v>421200</v>
      </c>
      <c r="I1979">
        <v>29484</v>
      </c>
      <c r="J1979">
        <v>351000</v>
      </c>
      <c r="K1979">
        <v>40716</v>
      </c>
      <c r="L1979">
        <v>43405</v>
      </c>
      <c r="M1979">
        <v>2</v>
      </c>
      <c r="N1979" t="s">
        <v>39</v>
      </c>
      <c r="O1979">
        <v>2018</v>
      </c>
    </row>
    <row r="1980" spans="2:15" x14ac:dyDescent="0.25">
      <c r="B1980" t="s">
        <v>24</v>
      </c>
      <c r="C1980" t="s">
        <v>38</v>
      </c>
      <c r="D1980" t="s">
        <v>47</v>
      </c>
      <c r="E1980">
        <v>2763</v>
      </c>
      <c r="F1980">
        <v>10</v>
      </c>
      <c r="G1980">
        <v>12</v>
      </c>
      <c r="H1980">
        <v>33156</v>
      </c>
      <c r="I1980">
        <v>2320.92</v>
      </c>
      <c r="J1980">
        <v>8289</v>
      </c>
      <c r="K1980">
        <v>22546.080000000002</v>
      </c>
      <c r="L1980">
        <v>43405</v>
      </c>
      <c r="M1980">
        <v>2</v>
      </c>
      <c r="N1980" t="s">
        <v>39</v>
      </c>
      <c r="O1980">
        <v>2018</v>
      </c>
    </row>
    <row r="1981" spans="2:15" x14ac:dyDescent="0.25">
      <c r="B1981" t="s">
        <v>20</v>
      </c>
      <c r="C1981" t="s">
        <v>38</v>
      </c>
      <c r="D1981" t="s">
        <v>47</v>
      </c>
      <c r="E1981">
        <v>2125</v>
      </c>
      <c r="F1981">
        <v>10</v>
      </c>
      <c r="G1981">
        <v>7</v>
      </c>
      <c r="H1981">
        <v>14875</v>
      </c>
      <c r="I1981">
        <v>1041.25</v>
      </c>
      <c r="J1981">
        <v>10625</v>
      </c>
      <c r="K1981">
        <v>3208.75</v>
      </c>
      <c r="L1981">
        <v>43435</v>
      </c>
      <c r="M1981">
        <v>2</v>
      </c>
      <c r="N1981" t="s">
        <v>39</v>
      </c>
      <c r="O1981">
        <v>2018</v>
      </c>
    </row>
    <row r="1982" spans="2:15" x14ac:dyDescent="0.25">
      <c r="B1982" t="s">
        <v>37</v>
      </c>
      <c r="C1982" t="s">
        <v>41</v>
      </c>
      <c r="D1982" t="s">
        <v>47</v>
      </c>
      <c r="E1982">
        <v>1421</v>
      </c>
      <c r="F1982">
        <v>120</v>
      </c>
      <c r="G1982">
        <v>20</v>
      </c>
      <c r="H1982">
        <v>28420</v>
      </c>
      <c r="I1982">
        <v>1989.4</v>
      </c>
      <c r="J1982">
        <v>14210</v>
      </c>
      <c r="K1982">
        <v>12220.599999999999</v>
      </c>
      <c r="L1982">
        <v>43435</v>
      </c>
      <c r="M1982">
        <v>2</v>
      </c>
      <c r="N1982" t="s">
        <v>39</v>
      </c>
      <c r="O1982">
        <v>2018</v>
      </c>
    </row>
    <row r="1983" spans="2:15" x14ac:dyDescent="0.25">
      <c r="B1983" t="s">
        <v>20</v>
      </c>
      <c r="C1983" t="s">
        <v>41</v>
      </c>
      <c r="D1983" t="s">
        <v>47</v>
      </c>
      <c r="E1983">
        <v>588</v>
      </c>
      <c r="F1983">
        <v>120</v>
      </c>
      <c r="G1983">
        <v>20</v>
      </c>
      <c r="H1983">
        <v>11760</v>
      </c>
      <c r="I1983">
        <v>823.2</v>
      </c>
      <c r="J1983">
        <v>5880</v>
      </c>
      <c r="K1983">
        <v>5056.7999999999993</v>
      </c>
      <c r="L1983">
        <v>43435</v>
      </c>
      <c r="M1983">
        <v>2</v>
      </c>
      <c r="N1983" t="s">
        <v>39</v>
      </c>
      <c r="O1983">
        <v>2018</v>
      </c>
    </row>
    <row r="1984" spans="2:15" x14ac:dyDescent="0.25">
      <c r="B1984" t="s">
        <v>20</v>
      </c>
      <c r="C1984" t="s">
        <v>44</v>
      </c>
      <c r="D1984" t="s">
        <v>47</v>
      </c>
      <c r="E1984">
        <v>994</v>
      </c>
      <c r="F1984">
        <v>260</v>
      </c>
      <c r="G1984">
        <v>125</v>
      </c>
      <c r="H1984">
        <v>124250</v>
      </c>
      <c r="I1984">
        <v>8697.5</v>
      </c>
      <c r="J1984">
        <v>119280</v>
      </c>
      <c r="K1984">
        <v>-3727.5</v>
      </c>
      <c r="L1984">
        <v>43344</v>
      </c>
      <c r="M1984">
        <v>2</v>
      </c>
      <c r="N1984" t="s">
        <v>39</v>
      </c>
      <c r="O1984">
        <v>2018</v>
      </c>
    </row>
    <row r="1985" spans="2:15" x14ac:dyDescent="0.25">
      <c r="B1985" t="s">
        <v>16</v>
      </c>
      <c r="C1985" t="s">
        <v>27</v>
      </c>
      <c r="D1985" t="s">
        <v>47</v>
      </c>
      <c r="E1985">
        <v>1283</v>
      </c>
      <c r="F1985">
        <v>5</v>
      </c>
      <c r="G1985">
        <v>300</v>
      </c>
      <c r="H1985">
        <v>384900</v>
      </c>
      <c r="I1985">
        <v>30792</v>
      </c>
      <c r="J1985">
        <v>320750</v>
      </c>
      <c r="K1985">
        <v>33358</v>
      </c>
      <c r="L1985">
        <v>43344</v>
      </c>
      <c r="M1985">
        <v>2</v>
      </c>
      <c r="N1985" t="s">
        <v>39</v>
      </c>
      <c r="O1985">
        <v>2018</v>
      </c>
    </row>
    <row r="1986" spans="2:15" x14ac:dyDescent="0.25">
      <c r="B1986" t="s">
        <v>20</v>
      </c>
      <c r="C1986" t="s">
        <v>38</v>
      </c>
      <c r="D1986" t="s">
        <v>47</v>
      </c>
      <c r="E1986">
        <v>2409</v>
      </c>
      <c r="F1986">
        <v>10</v>
      </c>
      <c r="G1986">
        <v>7</v>
      </c>
      <c r="H1986">
        <v>16863</v>
      </c>
      <c r="I1986">
        <v>1349.04</v>
      </c>
      <c r="J1986">
        <v>12045</v>
      </c>
      <c r="K1986">
        <v>3468.9599999999991</v>
      </c>
      <c r="L1986">
        <v>43344</v>
      </c>
      <c r="M1986">
        <v>2</v>
      </c>
      <c r="N1986" t="s">
        <v>39</v>
      </c>
      <c r="O1986">
        <v>2018</v>
      </c>
    </row>
    <row r="1987" spans="2:15" x14ac:dyDescent="0.25">
      <c r="B1987" t="s">
        <v>20</v>
      </c>
      <c r="C1987" t="s">
        <v>38</v>
      </c>
      <c r="D1987" t="s">
        <v>47</v>
      </c>
      <c r="E1987">
        <v>2146</v>
      </c>
      <c r="F1987">
        <v>10</v>
      </c>
      <c r="G1987">
        <v>350</v>
      </c>
      <c r="H1987">
        <v>751100</v>
      </c>
      <c r="I1987">
        <v>60088</v>
      </c>
      <c r="J1987">
        <v>557960</v>
      </c>
      <c r="K1987">
        <v>133052</v>
      </c>
      <c r="L1987">
        <v>43405</v>
      </c>
      <c r="M1987">
        <v>11</v>
      </c>
      <c r="N1987" t="s">
        <v>40</v>
      </c>
      <c r="O1987">
        <v>2018</v>
      </c>
    </row>
    <row r="1988" spans="2:15" x14ac:dyDescent="0.25">
      <c r="B1988" t="s">
        <v>24</v>
      </c>
      <c r="C1988" t="s">
        <v>38</v>
      </c>
      <c r="D1988" t="s">
        <v>47</v>
      </c>
      <c r="E1988">
        <v>1946</v>
      </c>
      <c r="F1988">
        <v>10</v>
      </c>
      <c r="G1988">
        <v>7</v>
      </c>
      <c r="H1988">
        <v>13622</v>
      </c>
      <c r="I1988">
        <v>1089.76</v>
      </c>
      <c r="J1988">
        <v>9730</v>
      </c>
      <c r="K1988">
        <v>2802.24</v>
      </c>
      <c r="L1988">
        <v>43435</v>
      </c>
      <c r="M1988">
        <v>12</v>
      </c>
      <c r="N1988" t="s">
        <v>26</v>
      </c>
      <c r="O1988">
        <v>2018</v>
      </c>
    </row>
    <row r="1989" spans="2:15" x14ac:dyDescent="0.25">
      <c r="B1989" t="s">
        <v>22</v>
      </c>
      <c r="C1989" t="s">
        <v>41</v>
      </c>
      <c r="D1989" t="s">
        <v>47</v>
      </c>
      <c r="E1989">
        <v>386</v>
      </c>
      <c r="F1989">
        <v>120</v>
      </c>
      <c r="G1989">
        <v>300</v>
      </c>
      <c r="H1989">
        <v>115800</v>
      </c>
      <c r="I1989">
        <v>9264</v>
      </c>
      <c r="J1989">
        <v>96500</v>
      </c>
      <c r="K1989">
        <v>10036</v>
      </c>
      <c r="L1989">
        <v>43405</v>
      </c>
      <c r="M1989">
        <v>11</v>
      </c>
      <c r="N1989" t="s">
        <v>40</v>
      </c>
      <c r="O1989">
        <v>2018</v>
      </c>
    </row>
    <row r="1990" spans="2:15" x14ac:dyDescent="0.25">
      <c r="B1990" t="s">
        <v>37</v>
      </c>
      <c r="C1990" t="s">
        <v>42</v>
      </c>
      <c r="D1990" t="s">
        <v>47</v>
      </c>
      <c r="E1990">
        <v>808</v>
      </c>
      <c r="F1990">
        <v>250</v>
      </c>
      <c r="G1990">
        <v>300</v>
      </c>
      <c r="H1990">
        <v>242400</v>
      </c>
      <c r="I1990">
        <v>19392</v>
      </c>
      <c r="J1990">
        <v>202000</v>
      </c>
      <c r="K1990">
        <v>21008</v>
      </c>
      <c r="L1990">
        <v>43435</v>
      </c>
      <c r="M1990">
        <v>12</v>
      </c>
      <c r="N1990" t="s">
        <v>26</v>
      </c>
      <c r="O1990">
        <v>2018</v>
      </c>
    </row>
    <row r="1991" spans="2:15" x14ac:dyDescent="0.25">
      <c r="B1991" t="s">
        <v>24</v>
      </c>
      <c r="C1991" t="s">
        <v>44</v>
      </c>
      <c r="D1991" t="s">
        <v>47</v>
      </c>
      <c r="E1991">
        <v>1375</v>
      </c>
      <c r="F1991">
        <v>260</v>
      </c>
      <c r="G1991">
        <v>12</v>
      </c>
      <c r="H1991">
        <v>16500</v>
      </c>
      <c r="I1991">
        <v>1320</v>
      </c>
      <c r="J1991">
        <v>4125</v>
      </c>
      <c r="K1991">
        <v>11055</v>
      </c>
      <c r="L1991">
        <v>43435</v>
      </c>
      <c r="M1991">
        <v>12</v>
      </c>
      <c r="N1991" t="s">
        <v>26</v>
      </c>
      <c r="O1991">
        <v>2018</v>
      </c>
    </row>
    <row r="1992" spans="2:15" x14ac:dyDescent="0.25">
      <c r="B1992" t="s">
        <v>24</v>
      </c>
      <c r="C1992" t="s">
        <v>17</v>
      </c>
      <c r="D1992" t="s">
        <v>47</v>
      </c>
      <c r="E1992">
        <v>367</v>
      </c>
      <c r="F1992">
        <v>3</v>
      </c>
      <c r="G1992">
        <v>12</v>
      </c>
      <c r="H1992">
        <v>4404</v>
      </c>
      <c r="I1992">
        <v>396.36</v>
      </c>
      <c r="J1992">
        <v>1101</v>
      </c>
      <c r="K1992">
        <v>2906.64</v>
      </c>
      <c r="L1992">
        <v>43374</v>
      </c>
      <c r="M1992">
        <v>10</v>
      </c>
      <c r="N1992" t="s">
        <v>36</v>
      </c>
      <c r="O1992">
        <v>2018</v>
      </c>
    </row>
    <row r="1993" spans="2:15" x14ac:dyDescent="0.25">
      <c r="B1993" t="s">
        <v>22</v>
      </c>
      <c r="C1993" t="s">
        <v>27</v>
      </c>
      <c r="D1993" t="s">
        <v>47</v>
      </c>
      <c r="E1993">
        <v>322</v>
      </c>
      <c r="F1993">
        <v>5</v>
      </c>
      <c r="G1993">
        <v>300</v>
      </c>
      <c r="H1993">
        <v>96600</v>
      </c>
      <c r="I1993">
        <v>8694</v>
      </c>
      <c r="J1993">
        <v>80500</v>
      </c>
      <c r="K1993">
        <v>7406</v>
      </c>
      <c r="L1993">
        <v>43344</v>
      </c>
      <c r="M1993">
        <v>9</v>
      </c>
      <c r="N1993" t="s">
        <v>35</v>
      </c>
      <c r="O1993">
        <v>2018</v>
      </c>
    </row>
    <row r="1994" spans="2:15" x14ac:dyDescent="0.25">
      <c r="B1994" t="s">
        <v>22</v>
      </c>
      <c r="C1994" t="s">
        <v>27</v>
      </c>
      <c r="D1994" t="s">
        <v>47</v>
      </c>
      <c r="E1994">
        <v>1857</v>
      </c>
      <c r="F1994">
        <v>5</v>
      </c>
      <c r="G1994">
        <v>125</v>
      </c>
      <c r="H1994">
        <v>232125</v>
      </c>
      <c r="I1994">
        <v>20891.25</v>
      </c>
      <c r="J1994">
        <v>222840</v>
      </c>
      <c r="K1994">
        <v>-11606.25</v>
      </c>
      <c r="L1994">
        <v>43405</v>
      </c>
      <c r="M1994">
        <v>11</v>
      </c>
      <c r="N1994" t="s">
        <v>40</v>
      </c>
      <c r="O1994">
        <v>2018</v>
      </c>
    </row>
    <row r="1995" spans="2:15" x14ac:dyDescent="0.25">
      <c r="B1995" t="s">
        <v>16</v>
      </c>
      <c r="C1995" t="s">
        <v>27</v>
      </c>
      <c r="D1995" t="s">
        <v>47</v>
      </c>
      <c r="E1995">
        <v>1611</v>
      </c>
      <c r="F1995">
        <v>5</v>
      </c>
      <c r="G1995">
        <v>7</v>
      </c>
      <c r="H1995">
        <v>11277</v>
      </c>
      <c r="I1995">
        <v>1014.93</v>
      </c>
      <c r="J1995">
        <v>8055</v>
      </c>
      <c r="K1995">
        <v>2207.0699999999997</v>
      </c>
      <c r="L1995">
        <v>43435</v>
      </c>
      <c r="M1995">
        <v>12</v>
      </c>
      <c r="N1995" t="s">
        <v>26</v>
      </c>
      <c r="O1995">
        <v>2018</v>
      </c>
    </row>
    <row r="1996" spans="2:15" x14ac:dyDescent="0.25">
      <c r="B1996" t="s">
        <v>20</v>
      </c>
      <c r="C1996" t="s">
        <v>27</v>
      </c>
      <c r="D1996" t="s">
        <v>47</v>
      </c>
      <c r="E1996">
        <v>334</v>
      </c>
      <c r="F1996">
        <v>5</v>
      </c>
      <c r="G1996">
        <v>300</v>
      </c>
      <c r="H1996">
        <v>100200</v>
      </c>
      <c r="I1996">
        <v>9018</v>
      </c>
      <c r="J1996">
        <v>83500</v>
      </c>
      <c r="K1996">
        <v>7682</v>
      </c>
      <c r="L1996">
        <v>43435</v>
      </c>
      <c r="M1996">
        <v>12</v>
      </c>
      <c r="N1996" t="s">
        <v>26</v>
      </c>
      <c r="O1996">
        <v>2018</v>
      </c>
    </row>
    <row r="1997" spans="2:15" x14ac:dyDescent="0.25">
      <c r="B1997" t="s">
        <v>24</v>
      </c>
      <c r="C1997" t="s">
        <v>38</v>
      </c>
      <c r="D1997" t="s">
        <v>47</v>
      </c>
      <c r="E1997">
        <v>367</v>
      </c>
      <c r="F1997">
        <v>10</v>
      </c>
      <c r="G1997">
        <v>12</v>
      </c>
      <c r="H1997">
        <v>4404</v>
      </c>
      <c r="I1997">
        <v>396.36</v>
      </c>
      <c r="J1997">
        <v>1101</v>
      </c>
      <c r="K1997">
        <v>2906.64</v>
      </c>
      <c r="L1997">
        <v>43374</v>
      </c>
      <c r="M1997">
        <v>10</v>
      </c>
      <c r="N1997" t="s">
        <v>36</v>
      </c>
      <c r="O1997">
        <v>2018</v>
      </c>
    </row>
    <row r="1998" spans="2:15" x14ac:dyDescent="0.25">
      <c r="B1998" t="s">
        <v>20</v>
      </c>
      <c r="C1998" t="s">
        <v>38</v>
      </c>
      <c r="D1998" t="s">
        <v>47</v>
      </c>
      <c r="E1998">
        <v>1775</v>
      </c>
      <c r="F1998">
        <v>10</v>
      </c>
      <c r="G1998">
        <v>12</v>
      </c>
      <c r="H1998">
        <v>21300</v>
      </c>
      <c r="I1998">
        <v>1917</v>
      </c>
      <c r="J1998">
        <v>5325</v>
      </c>
      <c r="K1998">
        <v>14058</v>
      </c>
      <c r="L1998">
        <v>43405</v>
      </c>
      <c r="M1998">
        <v>11</v>
      </c>
      <c r="N1998" t="s">
        <v>40</v>
      </c>
      <c r="O1998">
        <v>2018</v>
      </c>
    </row>
    <row r="1999" spans="2:15" x14ac:dyDescent="0.25">
      <c r="B1999" t="s">
        <v>22</v>
      </c>
      <c r="C1999" t="s">
        <v>42</v>
      </c>
      <c r="D1999" t="s">
        <v>47</v>
      </c>
      <c r="E1999">
        <v>2234</v>
      </c>
      <c r="F1999">
        <v>250</v>
      </c>
      <c r="G1999">
        <v>12</v>
      </c>
      <c r="H1999">
        <v>26808</v>
      </c>
      <c r="I1999">
        <v>2412.7199999999998</v>
      </c>
      <c r="J1999">
        <v>6702</v>
      </c>
      <c r="K1999">
        <v>17693.28</v>
      </c>
      <c r="L1999">
        <v>43344</v>
      </c>
      <c r="M1999">
        <v>9</v>
      </c>
      <c r="N1999" t="s">
        <v>35</v>
      </c>
      <c r="O1999">
        <v>2018</v>
      </c>
    </row>
    <row r="2000" spans="2:15" x14ac:dyDescent="0.25">
      <c r="B2000" t="s">
        <v>20</v>
      </c>
      <c r="C2000" t="s">
        <v>44</v>
      </c>
      <c r="D2000" t="s">
        <v>47</v>
      </c>
      <c r="E2000">
        <v>970</v>
      </c>
      <c r="F2000">
        <v>260</v>
      </c>
      <c r="G2000">
        <v>15</v>
      </c>
      <c r="H2000">
        <v>14550</v>
      </c>
      <c r="I2000">
        <v>1309.5</v>
      </c>
      <c r="J2000">
        <v>9700</v>
      </c>
      <c r="K2000">
        <v>3540.5</v>
      </c>
      <c r="L2000">
        <v>43405</v>
      </c>
      <c r="M2000">
        <v>11</v>
      </c>
      <c r="N2000" t="s">
        <v>40</v>
      </c>
      <c r="O2000">
        <v>2018</v>
      </c>
    </row>
    <row r="2001" spans="2:15" x14ac:dyDescent="0.25">
      <c r="B2001" t="s">
        <v>22</v>
      </c>
      <c r="C2001" t="s">
        <v>42</v>
      </c>
      <c r="D2001" t="s">
        <v>47</v>
      </c>
      <c r="E2001">
        <v>2682</v>
      </c>
      <c r="F2001">
        <v>250</v>
      </c>
      <c r="G2001">
        <v>20</v>
      </c>
      <c r="H2001">
        <v>53640</v>
      </c>
      <c r="I2001">
        <v>4827.6000000000004</v>
      </c>
      <c r="J2001">
        <v>26820</v>
      </c>
      <c r="K2001">
        <v>21992.400000000001</v>
      </c>
      <c r="L2001">
        <v>43405</v>
      </c>
      <c r="M2001">
        <v>11</v>
      </c>
      <c r="N2001" t="s">
        <v>40</v>
      </c>
      <c r="O2001">
        <v>2018</v>
      </c>
    </row>
    <row r="2002" spans="2:15" x14ac:dyDescent="0.25">
      <c r="B2002" t="s">
        <v>22</v>
      </c>
      <c r="C2002" t="s">
        <v>44</v>
      </c>
      <c r="D2002" t="s">
        <v>47</v>
      </c>
      <c r="E2002">
        <v>306</v>
      </c>
      <c r="F2002">
        <v>260</v>
      </c>
      <c r="G2002">
        <v>12</v>
      </c>
      <c r="H2002">
        <v>3672</v>
      </c>
      <c r="I2002">
        <v>330.48</v>
      </c>
      <c r="J2002">
        <v>918</v>
      </c>
      <c r="K2002">
        <v>2423.52</v>
      </c>
      <c r="L2002">
        <v>43435</v>
      </c>
      <c r="M2002">
        <v>12</v>
      </c>
      <c r="N2002" t="s">
        <v>26</v>
      </c>
      <c r="O2002">
        <v>2018</v>
      </c>
    </row>
    <row r="2003" spans="2:15" x14ac:dyDescent="0.25">
      <c r="B2003" t="s">
        <v>37</v>
      </c>
      <c r="C2003" t="s">
        <v>17</v>
      </c>
      <c r="D2003" t="s">
        <v>48</v>
      </c>
      <c r="E2003">
        <v>386</v>
      </c>
      <c r="F2003">
        <v>3</v>
      </c>
      <c r="G2003">
        <v>12</v>
      </c>
      <c r="H2003">
        <v>4632</v>
      </c>
      <c r="I2003">
        <v>463.2</v>
      </c>
      <c r="J2003">
        <v>1158</v>
      </c>
      <c r="K2003">
        <v>3010.8</v>
      </c>
      <c r="L2003">
        <v>43374</v>
      </c>
      <c r="M2003">
        <v>10</v>
      </c>
      <c r="N2003" t="s">
        <v>36</v>
      </c>
      <c r="O2003">
        <v>2018</v>
      </c>
    </row>
    <row r="2004" spans="2:15" x14ac:dyDescent="0.25">
      <c r="B2004" t="s">
        <v>37</v>
      </c>
      <c r="C2004" t="s">
        <v>38</v>
      </c>
      <c r="D2004" t="s">
        <v>48</v>
      </c>
      <c r="E2004">
        <v>386</v>
      </c>
      <c r="F2004">
        <v>10</v>
      </c>
      <c r="G2004">
        <v>12</v>
      </c>
      <c r="H2004">
        <v>4632</v>
      </c>
      <c r="I2004">
        <v>463.2</v>
      </c>
      <c r="J2004">
        <v>1158</v>
      </c>
      <c r="K2004">
        <v>3010.8</v>
      </c>
      <c r="L2004">
        <v>43374</v>
      </c>
      <c r="M2004">
        <v>10</v>
      </c>
      <c r="N2004" t="s">
        <v>36</v>
      </c>
      <c r="O2004">
        <v>2018</v>
      </c>
    </row>
    <row r="2005" spans="2:15" x14ac:dyDescent="0.25">
      <c r="B2005" t="s">
        <v>22</v>
      </c>
      <c r="C2005" t="s">
        <v>17</v>
      </c>
      <c r="D2005" t="s">
        <v>48</v>
      </c>
      <c r="E2005">
        <v>1482</v>
      </c>
      <c r="F2005">
        <v>3</v>
      </c>
      <c r="G2005">
        <v>125</v>
      </c>
      <c r="H2005">
        <v>185250</v>
      </c>
      <c r="I2005">
        <v>18525</v>
      </c>
      <c r="J2005">
        <v>177840</v>
      </c>
      <c r="K2005">
        <v>-11115</v>
      </c>
      <c r="L2005">
        <v>43435</v>
      </c>
      <c r="M2005">
        <v>12</v>
      </c>
      <c r="N2005" t="s">
        <v>26</v>
      </c>
      <c r="O2005">
        <v>2018</v>
      </c>
    </row>
    <row r="2006" spans="2:15" x14ac:dyDescent="0.25">
      <c r="B2006" t="s">
        <v>37</v>
      </c>
      <c r="C2006" t="s">
        <v>27</v>
      </c>
      <c r="D2006" t="s">
        <v>48</v>
      </c>
      <c r="E2006">
        <v>1804</v>
      </c>
      <c r="F2006">
        <v>5</v>
      </c>
      <c r="G2006">
        <v>125</v>
      </c>
      <c r="H2006">
        <v>225500</v>
      </c>
      <c r="I2006">
        <v>22550</v>
      </c>
      <c r="J2006">
        <v>216480</v>
      </c>
      <c r="K2006">
        <v>-13530</v>
      </c>
      <c r="L2006">
        <v>43405</v>
      </c>
      <c r="M2006">
        <v>11</v>
      </c>
      <c r="N2006" t="s">
        <v>40</v>
      </c>
      <c r="O2006">
        <v>2018</v>
      </c>
    </row>
    <row r="2007" spans="2:15" x14ac:dyDescent="0.25">
      <c r="B2007" t="s">
        <v>22</v>
      </c>
      <c r="C2007" t="s">
        <v>38</v>
      </c>
      <c r="D2007" t="s">
        <v>48</v>
      </c>
      <c r="E2007">
        <v>2167</v>
      </c>
      <c r="F2007">
        <v>10</v>
      </c>
      <c r="G2007">
        <v>15</v>
      </c>
      <c r="H2007">
        <v>32505</v>
      </c>
      <c r="I2007">
        <v>3250.5</v>
      </c>
      <c r="J2007">
        <v>21670</v>
      </c>
      <c r="K2007">
        <v>7584.5</v>
      </c>
      <c r="L2007">
        <v>43374</v>
      </c>
      <c r="M2007">
        <v>10</v>
      </c>
      <c r="N2007" t="s">
        <v>36</v>
      </c>
      <c r="O2007">
        <v>2018</v>
      </c>
    </row>
    <row r="2008" spans="2:15" x14ac:dyDescent="0.25">
      <c r="B2008" t="s">
        <v>37</v>
      </c>
      <c r="C2008" t="s">
        <v>41</v>
      </c>
      <c r="D2008" t="s">
        <v>48</v>
      </c>
      <c r="E2008">
        <v>2294</v>
      </c>
      <c r="F2008">
        <v>120</v>
      </c>
      <c r="G2008">
        <v>300</v>
      </c>
      <c r="H2008">
        <v>688200</v>
      </c>
      <c r="I2008">
        <v>68820</v>
      </c>
      <c r="J2008">
        <v>573500</v>
      </c>
      <c r="K2008">
        <v>45880</v>
      </c>
      <c r="L2008">
        <v>43374</v>
      </c>
      <c r="M2008">
        <v>10</v>
      </c>
      <c r="N2008" t="s">
        <v>36</v>
      </c>
      <c r="O2008">
        <v>2018</v>
      </c>
    </row>
    <row r="2009" spans="2:15" x14ac:dyDescent="0.25">
      <c r="B2009" t="s">
        <v>16</v>
      </c>
      <c r="C2009" t="s">
        <v>41</v>
      </c>
      <c r="D2009" t="s">
        <v>48</v>
      </c>
      <c r="E2009">
        <v>1916</v>
      </c>
      <c r="F2009">
        <v>120</v>
      </c>
      <c r="G2009">
        <v>125</v>
      </c>
      <c r="H2009">
        <v>239500</v>
      </c>
      <c r="I2009">
        <v>23950</v>
      </c>
      <c r="J2009">
        <v>229920</v>
      </c>
      <c r="K2009">
        <v>-14370</v>
      </c>
      <c r="L2009">
        <v>43435</v>
      </c>
      <c r="M2009">
        <v>12</v>
      </c>
      <c r="N2009" t="s">
        <v>26</v>
      </c>
      <c r="O2009">
        <v>2018</v>
      </c>
    </row>
    <row r="2010" spans="2:15" x14ac:dyDescent="0.25">
      <c r="B2010" t="s">
        <v>37</v>
      </c>
      <c r="C2010" t="s">
        <v>42</v>
      </c>
      <c r="D2010" t="s">
        <v>48</v>
      </c>
      <c r="E2010">
        <v>2294</v>
      </c>
      <c r="F2010">
        <v>250</v>
      </c>
      <c r="G2010">
        <v>300</v>
      </c>
      <c r="H2010">
        <v>688200</v>
      </c>
      <c r="I2010">
        <v>68820</v>
      </c>
      <c r="J2010">
        <v>573500</v>
      </c>
      <c r="K2010">
        <v>45880</v>
      </c>
      <c r="L2010">
        <v>43374</v>
      </c>
      <c r="M2010">
        <v>10</v>
      </c>
      <c r="N2010" t="s">
        <v>36</v>
      </c>
      <c r="O2010">
        <v>2018</v>
      </c>
    </row>
    <row r="2011" spans="2:15" x14ac:dyDescent="0.25">
      <c r="B2011" t="s">
        <v>22</v>
      </c>
      <c r="C2011" t="s">
        <v>42</v>
      </c>
      <c r="D2011" t="s">
        <v>48</v>
      </c>
      <c r="E2011">
        <v>2167</v>
      </c>
      <c r="F2011">
        <v>250</v>
      </c>
      <c r="G2011">
        <v>15</v>
      </c>
      <c r="H2011">
        <v>32505</v>
      </c>
      <c r="I2011">
        <v>3250.5</v>
      </c>
      <c r="J2011">
        <v>21670</v>
      </c>
      <c r="K2011">
        <v>7584.5</v>
      </c>
      <c r="L2011">
        <v>43374</v>
      </c>
      <c r="M2011">
        <v>10</v>
      </c>
      <c r="N2011" t="s">
        <v>36</v>
      </c>
      <c r="O2011">
        <v>2018</v>
      </c>
    </row>
    <row r="2012" spans="2:15" x14ac:dyDescent="0.25">
      <c r="B2012" t="s">
        <v>20</v>
      </c>
      <c r="C2012" t="s">
        <v>42</v>
      </c>
      <c r="D2012" t="s">
        <v>48</v>
      </c>
      <c r="E2012">
        <v>1870</v>
      </c>
      <c r="F2012">
        <v>250</v>
      </c>
      <c r="G2012">
        <v>350</v>
      </c>
      <c r="H2012">
        <v>654500</v>
      </c>
      <c r="I2012">
        <v>65450</v>
      </c>
      <c r="J2012">
        <v>486200</v>
      </c>
      <c r="K2012">
        <v>102850</v>
      </c>
      <c r="L2012">
        <v>43435</v>
      </c>
      <c r="M2012">
        <v>12</v>
      </c>
      <c r="N2012" t="s">
        <v>26</v>
      </c>
      <c r="O2012">
        <v>2018</v>
      </c>
    </row>
    <row r="2013" spans="2:15" x14ac:dyDescent="0.25">
      <c r="B2013" t="s">
        <v>22</v>
      </c>
      <c r="C2013" t="s">
        <v>17</v>
      </c>
      <c r="D2013" t="s">
        <v>48</v>
      </c>
      <c r="E2013">
        <v>1198</v>
      </c>
      <c r="F2013">
        <v>3</v>
      </c>
      <c r="G2013">
        <v>12</v>
      </c>
      <c r="H2013">
        <v>14376</v>
      </c>
      <c r="I2013">
        <v>1581.36</v>
      </c>
      <c r="J2013">
        <v>3594</v>
      </c>
      <c r="K2013">
        <v>9200.64</v>
      </c>
      <c r="L2013">
        <v>43374</v>
      </c>
      <c r="M2013">
        <v>3</v>
      </c>
      <c r="N2013" t="s">
        <v>28</v>
      </c>
      <c r="O2013">
        <v>2018</v>
      </c>
    </row>
    <row r="2014" spans="2:15" x14ac:dyDescent="0.25">
      <c r="B2014" t="s">
        <v>22</v>
      </c>
      <c r="C2014" t="s">
        <v>38</v>
      </c>
      <c r="D2014" t="s">
        <v>48</v>
      </c>
      <c r="E2014">
        <v>1198</v>
      </c>
      <c r="F2014">
        <v>10</v>
      </c>
      <c r="G2014">
        <v>12</v>
      </c>
      <c r="H2014">
        <v>14376</v>
      </c>
      <c r="I2014">
        <v>1581.36</v>
      </c>
      <c r="J2014">
        <v>3594</v>
      </c>
      <c r="K2014">
        <v>9200.64</v>
      </c>
      <c r="L2014">
        <v>43374</v>
      </c>
      <c r="M2014">
        <v>3</v>
      </c>
      <c r="N2014" t="s">
        <v>28</v>
      </c>
      <c r="O2014">
        <v>2018</v>
      </c>
    </row>
    <row r="2015" spans="2:15" x14ac:dyDescent="0.25">
      <c r="B2015" t="s">
        <v>24</v>
      </c>
      <c r="C2015" t="s">
        <v>42</v>
      </c>
      <c r="D2015" t="s">
        <v>48</v>
      </c>
      <c r="E2015">
        <v>1005</v>
      </c>
      <c r="F2015">
        <v>250</v>
      </c>
      <c r="G2015">
        <v>12</v>
      </c>
      <c r="H2015">
        <v>12060</v>
      </c>
      <c r="I2015">
        <v>1326.6</v>
      </c>
      <c r="J2015">
        <v>3015</v>
      </c>
      <c r="K2015">
        <v>7718.4</v>
      </c>
      <c r="L2015">
        <v>43344</v>
      </c>
      <c r="M2015">
        <v>3</v>
      </c>
      <c r="N2015" t="s">
        <v>28</v>
      </c>
      <c r="O2015">
        <v>2018</v>
      </c>
    </row>
    <row r="2016" spans="2:15" x14ac:dyDescent="0.25">
      <c r="B2016" t="s">
        <v>16</v>
      </c>
      <c r="C2016" t="s">
        <v>17</v>
      </c>
      <c r="D2016" t="s">
        <v>48</v>
      </c>
      <c r="E2016">
        <v>1560</v>
      </c>
      <c r="F2016">
        <v>3</v>
      </c>
      <c r="G2016">
        <v>15</v>
      </c>
      <c r="H2016">
        <v>23400</v>
      </c>
      <c r="I2016">
        <v>2574</v>
      </c>
      <c r="J2016">
        <v>15600</v>
      </c>
      <c r="K2016">
        <v>5226</v>
      </c>
      <c r="L2016">
        <v>43405</v>
      </c>
      <c r="M2016">
        <v>3</v>
      </c>
      <c r="N2016" t="s">
        <v>28</v>
      </c>
      <c r="O2016">
        <v>2018</v>
      </c>
    </row>
    <row r="2017" spans="2:15" x14ac:dyDescent="0.25">
      <c r="B2017" t="s">
        <v>24</v>
      </c>
      <c r="C2017" t="s">
        <v>17</v>
      </c>
      <c r="D2017" t="s">
        <v>48</v>
      </c>
      <c r="E2017">
        <v>2706</v>
      </c>
      <c r="F2017">
        <v>3</v>
      </c>
      <c r="G2017">
        <v>7</v>
      </c>
      <c r="H2017">
        <v>18942</v>
      </c>
      <c r="I2017">
        <v>2083.62</v>
      </c>
      <c r="J2017">
        <v>13530</v>
      </c>
      <c r="K2017">
        <v>3328.380000000001</v>
      </c>
      <c r="L2017">
        <v>43405</v>
      </c>
      <c r="M2017">
        <v>3</v>
      </c>
      <c r="N2017" t="s">
        <v>28</v>
      </c>
      <c r="O2017">
        <v>2018</v>
      </c>
    </row>
    <row r="2018" spans="2:15" x14ac:dyDescent="0.25">
      <c r="B2018" t="s">
        <v>20</v>
      </c>
      <c r="C2018" t="s">
        <v>27</v>
      </c>
      <c r="D2018" t="s">
        <v>48</v>
      </c>
      <c r="E2018">
        <v>2992</v>
      </c>
      <c r="F2018">
        <v>5</v>
      </c>
      <c r="G2018">
        <v>20</v>
      </c>
      <c r="H2018">
        <v>59840</v>
      </c>
      <c r="I2018">
        <v>6582.4</v>
      </c>
      <c r="J2018">
        <v>29920</v>
      </c>
      <c r="K2018">
        <v>23337.599999999999</v>
      </c>
      <c r="L2018">
        <v>43374</v>
      </c>
      <c r="M2018">
        <v>3</v>
      </c>
      <c r="N2018" t="s">
        <v>28</v>
      </c>
      <c r="O2018">
        <v>2018</v>
      </c>
    </row>
    <row r="2019" spans="2:15" x14ac:dyDescent="0.25">
      <c r="B2019" t="s">
        <v>20</v>
      </c>
      <c r="C2019" t="s">
        <v>38</v>
      </c>
      <c r="D2019" t="s">
        <v>48</v>
      </c>
      <c r="E2019">
        <v>2992</v>
      </c>
      <c r="F2019">
        <v>10</v>
      </c>
      <c r="G2019">
        <v>20</v>
      </c>
      <c r="H2019">
        <v>59840</v>
      </c>
      <c r="I2019">
        <v>6582.4</v>
      </c>
      <c r="J2019">
        <v>29920</v>
      </c>
      <c r="K2019">
        <v>23337.599999999999</v>
      </c>
      <c r="L2019">
        <v>43374</v>
      </c>
      <c r="M2019">
        <v>3</v>
      </c>
      <c r="N2019" t="s">
        <v>28</v>
      </c>
      <c r="O2019">
        <v>2018</v>
      </c>
    </row>
    <row r="2020" spans="2:15" x14ac:dyDescent="0.25">
      <c r="B2020" t="s">
        <v>22</v>
      </c>
      <c r="C2020" t="s">
        <v>41</v>
      </c>
      <c r="D2020" t="s">
        <v>48</v>
      </c>
      <c r="E2020">
        <v>2805</v>
      </c>
      <c r="F2020">
        <v>120</v>
      </c>
      <c r="G2020">
        <v>20</v>
      </c>
      <c r="H2020">
        <v>56100</v>
      </c>
      <c r="I2020">
        <v>6171</v>
      </c>
      <c r="J2020">
        <v>28050</v>
      </c>
      <c r="K2020">
        <v>21879</v>
      </c>
      <c r="L2020">
        <v>43344</v>
      </c>
      <c r="M2020">
        <v>3</v>
      </c>
      <c r="N2020" t="s">
        <v>28</v>
      </c>
      <c r="O2020">
        <v>2018</v>
      </c>
    </row>
    <row r="2021" spans="2:15" x14ac:dyDescent="0.25">
      <c r="B2021" t="s">
        <v>24</v>
      </c>
      <c r="C2021" t="s">
        <v>41</v>
      </c>
      <c r="D2021" t="s">
        <v>48</v>
      </c>
      <c r="E2021">
        <v>655</v>
      </c>
      <c r="F2021">
        <v>120</v>
      </c>
      <c r="G2021">
        <v>15</v>
      </c>
      <c r="H2021">
        <v>9825</v>
      </c>
      <c r="I2021">
        <v>1080.75</v>
      </c>
      <c r="J2021">
        <v>6550</v>
      </c>
      <c r="K2021">
        <v>2194.25</v>
      </c>
      <c r="L2021">
        <v>43344</v>
      </c>
      <c r="M2021">
        <v>3</v>
      </c>
      <c r="N2021" t="s">
        <v>28</v>
      </c>
      <c r="O2021">
        <v>2018</v>
      </c>
    </row>
    <row r="2022" spans="2:15" x14ac:dyDescent="0.25">
      <c r="B2022" t="s">
        <v>24</v>
      </c>
      <c r="C2022" t="s">
        <v>41</v>
      </c>
      <c r="D2022" t="s">
        <v>48</v>
      </c>
      <c r="E2022">
        <v>344</v>
      </c>
      <c r="F2022">
        <v>120</v>
      </c>
      <c r="G2022">
        <v>350</v>
      </c>
      <c r="H2022">
        <v>120400</v>
      </c>
      <c r="I2022">
        <v>13244</v>
      </c>
      <c r="J2022">
        <v>89440</v>
      </c>
      <c r="K2022">
        <v>17716</v>
      </c>
      <c r="L2022">
        <v>43374</v>
      </c>
      <c r="M2022">
        <v>3</v>
      </c>
      <c r="N2022" t="s">
        <v>28</v>
      </c>
      <c r="O2022">
        <v>2018</v>
      </c>
    </row>
    <row r="2023" spans="2:15" x14ac:dyDescent="0.25">
      <c r="B2023" t="s">
        <v>16</v>
      </c>
      <c r="C2023" t="s">
        <v>42</v>
      </c>
      <c r="D2023" t="s">
        <v>48</v>
      </c>
      <c r="E2023">
        <v>2935</v>
      </c>
      <c r="F2023">
        <v>250</v>
      </c>
      <c r="G2023">
        <v>20</v>
      </c>
      <c r="H2023">
        <v>58700</v>
      </c>
      <c r="I2023">
        <v>6457</v>
      </c>
      <c r="J2023">
        <v>29350</v>
      </c>
      <c r="K2023">
        <v>22893</v>
      </c>
      <c r="L2023">
        <v>43405</v>
      </c>
      <c r="M2023">
        <v>3</v>
      </c>
      <c r="N2023" t="s">
        <v>28</v>
      </c>
      <c r="O2023">
        <v>2018</v>
      </c>
    </row>
    <row r="2024" spans="2:15" x14ac:dyDescent="0.25">
      <c r="B2024" t="s">
        <v>24</v>
      </c>
      <c r="C2024" t="s">
        <v>44</v>
      </c>
      <c r="D2024" t="s">
        <v>48</v>
      </c>
      <c r="E2024">
        <v>947</v>
      </c>
      <c r="F2024">
        <v>260</v>
      </c>
      <c r="G2024">
        <v>125</v>
      </c>
      <c r="H2024">
        <v>118375</v>
      </c>
      <c r="I2024">
        <v>13021.25</v>
      </c>
      <c r="J2024">
        <v>113640</v>
      </c>
      <c r="K2024">
        <v>-8286.25</v>
      </c>
      <c r="L2024">
        <v>43344</v>
      </c>
      <c r="M2024">
        <v>3</v>
      </c>
      <c r="N2024" t="s">
        <v>28</v>
      </c>
      <c r="O2024">
        <v>2018</v>
      </c>
    </row>
    <row r="2025" spans="2:15" x14ac:dyDescent="0.25">
      <c r="B2025" t="s">
        <v>24</v>
      </c>
      <c r="C2025" t="s">
        <v>44</v>
      </c>
      <c r="D2025" t="s">
        <v>48</v>
      </c>
      <c r="E2025">
        <v>344</v>
      </c>
      <c r="F2025">
        <v>260</v>
      </c>
      <c r="G2025">
        <v>350</v>
      </c>
      <c r="H2025">
        <v>120400</v>
      </c>
      <c r="I2025">
        <v>13244</v>
      </c>
      <c r="J2025">
        <v>89440</v>
      </c>
      <c r="K2025">
        <v>17716</v>
      </c>
      <c r="L2025">
        <v>43374</v>
      </c>
      <c r="M2025">
        <v>3</v>
      </c>
      <c r="N2025" t="s">
        <v>28</v>
      </c>
      <c r="O2025">
        <v>2018</v>
      </c>
    </row>
    <row r="2026" spans="2:15" x14ac:dyDescent="0.25">
      <c r="B2026" t="s">
        <v>37</v>
      </c>
      <c r="C2026" t="s">
        <v>38</v>
      </c>
      <c r="D2026" t="s">
        <v>48</v>
      </c>
      <c r="E2026">
        <v>380</v>
      </c>
      <c r="F2026">
        <v>10</v>
      </c>
      <c r="G2026">
        <v>7</v>
      </c>
      <c r="H2026">
        <v>2660</v>
      </c>
      <c r="I2026">
        <v>292.60000000000002</v>
      </c>
      <c r="J2026">
        <v>1900</v>
      </c>
      <c r="K2026">
        <v>467.40000000000009</v>
      </c>
      <c r="L2026">
        <v>43344</v>
      </c>
      <c r="M2026">
        <v>3</v>
      </c>
      <c r="N2026" t="s">
        <v>28</v>
      </c>
      <c r="O2026">
        <v>2018</v>
      </c>
    </row>
    <row r="2027" spans="2:15" x14ac:dyDescent="0.25">
      <c r="B2027" t="s">
        <v>16</v>
      </c>
      <c r="C2027" t="s">
        <v>17</v>
      </c>
      <c r="D2027" t="s">
        <v>48</v>
      </c>
      <c r="E2027">
        <v>2416</v>
      </c>
      <c r="F2027">
        <v>3</v>
      </c>
      <c r="G2027">
        <v>125</v>
      </c>
      <c r="H2027">
        <v>302000</v>
      </c>
      <c r="I2027">
        <v>36240</v>
      </c>
      <c r="J2027">
        <v>289920</v>
      </c>
      <c r="K2027">
        <v>-24160</v>
      </c>
      <c r="L2027">
        <v>43344</v>
      </c>
      <c r="M2027">
        <v>9</v>
      </c>
      <c r="N2027" t="s">
        <v>35</v>
      </c>
      <c r="O2027">
        <v>2018</v>
      </c>
    </row>
    <row r="2028" spans="2:15" x14ac:dyDescent="0.25">
      <c r="B2028" t="s">
        <v>24</v>
      </c>
      <c r="C2028" t="s">
        <v>27</v>
      </c>
      <c r="D2028" t="s">
        <v>48</v>
      </c>
      <c r="E2028">
        <v>1715</v>
      </c>
      <c r="F2028">
        <v>5</v>
      </c>
      <c r="G2028">
        <v>20</v>
      </c>
      <c r="H2028">
        <v>34300</v>
      </c>
      <c r="I2028">
        <v>4116</v>
      </c>
      <c r="J2028">
        <v>17150</v>
      </c>
      <c r="K2028">
        <v>13034</v>
      </c>
      <c r="L2028">
        <v>43374</v>
      </c>
      <c r="M2028">
        <v>10</v>
      </c>
      <c r="N2028" t="s">
        <v>36</v>
      </c>
      <c r="O2028">
        <v>2018</v>
      </c>
    </row>
    <row r="2029" spans="2:15" x14ac:dyDescent="0.25">
      <c r="B2029" t="s">
        <v>22</v>
      </c>
      <c r="C2029" t="s">
        <v>27</v>
      </c>
      <c r="D2029" t="s">
        <v>48</v>
      </c>
      <c r="E2029">
        <v>1186</v>
      </c>
      <c r="F2029">
        <v>5</v>
      </c>
      <c r="G2029">
        <v>300</v>
      </c>
      <c r="H2029">
        <v>355800</v>
      </c>
      <c r="I2029">
        <v>42696</v>
      </c>
      <c r="J2029">
        <v>296500</v>
      </c>
      <c r="K2029">
        <v>16604</v>
      </c>
      <c r="L2029">
        <v>43435</v>
      </c>
      <c r="M2029">
        <v>12</v>
      </c>
      <c r="N2029" t="s">
        <v>26</v>
      </c>
      <c r="O2029">
        <v>2018</v>
      </c>
    </row>
    <row r="2030" spans="2:15" x14ac:dyDescent="0.25">
      <c r="B2030" t="s">
        <v>24</v>
      </c>
      <c r="C2030" t="s">
        <v>38</v>
      </c>
      <c r="D2030" t="s">
        <v>48</v>
      </c>
      <c r="E2030">
        <v>1715</v>
      </c>
      <c r="F2030">
        <v>10</v>
      </c>
      <c r="G2030">
        <v>20</v>
      </c>
      <c r="H2030">
        <v>34300</v>
      </c>
      <c r="I2030">
        <v>4116</v>
      </c>
      <c r="J2030">
        <v>17150</v>
      </c>
      <c r="K2030">
        <v>13034</v>
      </c>
      <c r="L2030">
        <v>43374</v>
      </c>
      <c r="M2030">
        <v>10</v>
      </c>
      <c r="N2030" t="s">
        <v>36</v>
      </c>
      <c r="O2030">
        <v>2018</v>
      </c>
    </row>
    <row r="2031" spans="2:15" x14ac:dyDescent="0.25">
      <c r="B2031" t="s">
        <v>24</v>
      </c>
      <c r="C2031" t="s">
        <v>38</v>
      </c>
      <c r="D2031" t="s">
        <v>48</v>
      </c>
      <c r="E2031">
        <v>380</v>
      </c>
      <c r="F2031">
        <v>10</v>
      </c>
      <c r="G2031">
        <v>15</v>
      </c>
      <c r="H2031">
        <v>5700</v>
      </c>
      <c r="I2031">
        <v>684</v>
      </c>
      <c r="J2031">
        <v>3800</v>
      </c>
      <c r="K2031">
        <v>1216</v>
      </c>
      <c r="L2031">
        <v>43435</v>
      </c>
      <c r="M2031">
        <v>12</v>
      </c>
      <c r="N2031" t="s">
        <v>26</v>
      </c>
      <c r="O2031">
        <v>2018</v>
      </c>
    </row>
    <row r="2032" spans="2:15" x14ac:dyDescent="0.25">
      <c r="B2032" t="s">
        <v>16</v>
      </c>
      <c r="C2032" t="s">
        <v>42</v>
      </c>
      <c r="D2032" t="s">
        <v>48</v>
      </c>
      <c r="E2032">
        <v>623</v>
      </c>
      <c r="F2032">
        <v>250</v>
      </c>
      <c r="G2032">
        <v>350</v>
      </c>
      <c r="H2032">
        <v>218050</v>
      </c>
      <c r="I2032">
        <v>26166</v>
      </c>
      <c r="J2032">
        <v>161980</v>
      </c>
      <c r="K2032">
        <v>29904</v>
      </c>
      <c r="L2032">
        <v>43344</v>
      </c>
      <c r="M2032">
        <v>9</v>
      </c>
      <c r="N2032" t="s">
        <v>35</v>
      </c>
      <c r="O2032">
        <v>2018</v>
      </c>
    </row>
    <row r="2033" spans="2:15" x14ac:dyDescent="0.25">
      <c r="B2033" t="s">
        <v>37</v>
      </c>
      <c r="C2033" t="s">
        <v>44</v>
      </c>
      <c r="D2033" t="s">
        <v>48</v>
      </c>
      <c r="E2033">
        <v>2548</v>
      </c>
      <c r="F2033">
        <v>260</v>
      </c>
      <c r="G2033">
        <v>15</v>
      </c>
      <c r="H2033">
        <v>38220</v>
      </c>
      <c r="I2033">
        <v>4586.3999999999996</v>
      </c>
      <c r="J2033">
        <v>25480</v>
      </c>
      <c r="K2033">
        <v>8153.5999999999985</v>
      </c>
      <c r="L2033">
        <v>43405</v>
      </c>
      <c r="M2033">
        <v>4</v>
      </c>
      <c r="N2033" t="s">
        <v>43</v>
      </c>
      <c r="O2033">
        <v>2018</v>
      </c>
    </row>
    <row r="2034" spans="2:15" x14ac:dyDescent="0.25">
      <c r="B2034" t="s">
        <v>16</v>
      </c>
      <c r="C2034" t="s">
        <v>44</v>
      </c>
      <c r="D2034" t="s">
        <v>48</v>
      </c>
      <c r="E2034">
        <v>2761</v>
      </c>
      <c r="F2034">
        <v>260</v>
      </c>
      <c r="G2034">
        <v>12</v>
      </c>
      <c r="H2034">
        <v>33132</v>
      </c>
      <c r="I2034">
        <v>3975.84</v>
      </c>
      <c r="J2034">
        <v>8283</v>
      </c>
      <c r="K2034">
        <v>20873.16</v>
      </c>
      <c r="L2034">
        <v>43344</v>
      </c>
      <c r="M2034">
        <v>4</v>
      </c>
      <c r="N2034" t="s">
        <v>43</v>
      </c>
      <c r="O2034">
        <v>2018</v>
      </c>
    </row>
    <row r="2035" spans="2:15" x14ac:dyDescent="0.25">
      <c r="B2035" t="s">
        <v>20</v>
      </c>
      <c r="C2035" t="s">
        <v>17</v>
      </c>
      <c r="D2035" t="s">
        <v>48</v>
      </c>
      <c r="E2035">
        <v>442</v>
      </c>
      <c r="F2035">
        <v>3</v>
      </c>
      <c r="G2035">
        <v>20</v>
      </c>
      <c r="H2035">
        <v>8840</v>
      </c>
      <c r="I2035">
        <v>1149.2</v>
      </c>
      <c r="J2035">
        <v>4420</v>
      </c>
      <c r="K2035">
        <v>3270.8</v>
      </c>
      <c r="L2035">
        <v>43344</v>
      </c>
      <c r="M2035">
        <v>4</v>
      </c>
      <c r="N2035" t="s">
        <v>43</v>
      </c>
      <c r="O2035">
        <v>2018</v>
      </c>
    </row>
    <row r="2036" spans="2:15" x14ac:dyDescent="0.25">
      <c r="B2036" t="s">
        <v>20</v>
      </c>
      <c r="C2036" t="s">
        <v>41</v>
      </c>
      <c r="D2036" t="s">
        <v>48</v>
      </c>
      <c r="E2036">
        <v>660</v>
      </c>
      <c r="F2036">
        <v>120</v>
      </c>
      <c r="G2036">
        <v>15</v>
      </c>
      <c r="H2036">
        <v>9900</v>
      </c>
      <c r="I2036">
        <v>1287</v>
      </c>
      <c r="J2036">
        <v>6600</v>
      </c>
      <c r="K2036">
        <v>2013</v>
      </c>
      <c r="L2036">
        <v>43344</v>
      </c>
      <c r="M2036">
        <v>4</v>
      </c>
      <c r="N2036" t="s">
        <v>43</v>
      </c>
      <c r="O2036">
        <v>2018</v>
      </c>
    </row>
    <row r="2037" spans="2:15" x14ac:dyDescent="0.25">
      <c r="B2037" t="s">
        <v>24</v>
      </c>
      <c r="C2037" t="s">
        <v>41</v>
      </c>
      <c r="D2037" t="s">
        <v>48</v>
      </c>
      <c r="E2037">
        <v>2605</v>
      </c>
      <c r="F2037">
        <v>120</v>
      </c>
      <c r="G2037">
        <v>300</v>
      </c>
      <c r="H2037">
        <v>781500</v>
      </c>
      <c r="I2037">
        <v>101595</v>
      </c>
      <c r="J2037">
        <v>651250</v>
      </c>
      <c r="K2037">
        <v>28655</v>
      </c>
      <c r="L2037">
        <v>43405</v>
      </c>
      <c r="M2037">
        <v>4</v>
      </c>
      <c r="N2037" t="s">
        <v>43</v>
      </c>
      <c r="O2037">
        <v>2018</v>
      </c>
    </row>
    <row r="2038" spans="2:15" x14ac:dyDescent="0.25">
      <c r="B2038" t="s">
        <v>20</v>
      </c>
      <c r="C2038" t="s">
        <v>44</v>
      </c>
      <c r="D2038" t="s">
        <v>48</v>
      </c>
      <c r="E2038">
        <v>1770</v>
      </c>
      <c r="F2038">
        <v>260</v>
      </c>
      <c r="G2038">
        <v>12</v>
      </c>
      <c r="H2038">
        <v>21240</v>
      </c>
      <c r="I2038">
        <v>2761.2</v>
      </c>
      <c r="J2038">
        <v>5310</v>
      </c>
      <c r="K2038">
        <v>13168.8</v>
      </c>
      <c r="L2038">
        <v>43435</v>
      </c>
      <c r="M2038">
        <v>4</v>
      </c>
      <c r="N2038" t="s">
        <v>43</v>
      </c>
      <c r="O2038">
        <v>2018</v>
      </c>
    </row>
    <row r="2039" spans="2:15" x14ac:dyDescent="0.25">
      <c r="B2039" t="s">
        <v>37</v>
      </c>
      <c r="C2039" t="s">
        <v>17</v>
      </c>
      <c r="D2039" t="s">
        <v>48</v>
      </c>
      <c r="E2039">
        <v>2996</v>
      </c>
      <c r="F2039">
        <v>3</v>
      </c>
      <c r="G2039">
        <v>7</v>
      </c>
      <c r="H2039">
        <v>20972</v>
      </c>
      <c r="I2039">
        <v>2936.08</v>
      </c>
      <c r="J2039">
        <v>14980</v>
      </c>
      <c r="K2039">
        <v>3055.9199999999983</v>
      </c>
      <c r="L2039">
        <v>43374</v>
      </c>
      <c r="M2039">
        <v>4</v>
      </c>
      <c r="N2039" t="s">
        <v>43</v>
      </c>
      <c r="O2039">
        <v>2018</v>
      </c>
    </row>
    <row r="2040" spans="2:15" x14ac:dyDescent="0.25">
      <c r="B2040" t="s">
        <v>37</v>
      </c>
      <c r="C2040" t="s">
        <v>27</v>
      </c>
      <c r="D2040" t="s">
        <v>48</v>
      </c>
      <c r="E2040">
        <v>2996</v>
      </c>
      <c r="F2040">
        <v>5</v>
      </c>
      <c r="G2040">
        <v>7</v>
      </c>
      <c r="H2040">
        <v>20972</v>
      </c>
      <c r="I2040">
        <v>2936.08</v>
      </c>
      <c r="J2040">
        <v>14980</v>
      </c>
      <c r="K2040">
        <v>3055.9199999999983</v>
      </c>
      <c r="L2040">
        <v>43374</v>
      </c>
      <c r="M2040">
        <v>4</v>
      </c>
      <c r="N2040" t="s">
        <v>43</v>
      </c>
      <c r="O2040">
        <v>2018</v>
      </c>
    </row>
    <row r="2041" spans="2:15" x14ac:dyDescent="0.25">
      <c r="B2041" t="s">
        <v>37</v>
      </c>
      <c r="C2041" t="s">
        <v>44</v>
      </c>
      <c r="D2041" t="s">
        <v>48</v>
      </c>
      <c r="E2041">
        <v>2015</v>
      </c>
      <c r="F2041">
        <v>260</v>
      </c>
      <c r="G2041">
        <v>12</v>
      </c>
      <c r="H2041">
        <v>24180</v>
      </c>
      <c r="I2041">
        <v>3385.2</v>
      </c>
      <c r="J2041">
        <v>6045</v>
      </c>
      <c r="K2041">
        <v>14749.8</v>
      </c>
      <c r="L2041">
        <v>43435</v>
      </c>
      <c r="M2041">
        <v>4</v>
      </c>
      <c r="N2041" t="s">
        <v>43</v>
      </c>
      <c r="O2041">
        <v>2018</v>
      </c>
    </row>
    <row r="2042" spans="2:15" x14ac:dyDescent="0.25">
      <c r="B2042" t="s">
        <v>22</v>
      </c>
      <c r="C2042" t="s">
        <v>17</v>
      </c>
      <c r="D2042" t="s">
        <v>48</v>
      </c>
      <c r="E2042">
        <v>1023</v>
      </c>
      <c r="F2042">
        <v>3</v>
      </c>
      <c r="G2042">
        <v>125</v>
      </c>
      <c r="H2042">
        <v>127875</v>
      </c>
      <c r="I2042">
        <v>17902.5</v>
      </c>
      <c r="J2042">
        <v>122760</v>
      </c>
      <c r="K2042">
        <v>-12787.5</v>
      </c>
      <c r="L2042">
        <v>43344</v>
      </c>
      <c r="M2042">
        <v>4</v>
      </c>
      <c r="N2042" t="s">
        <v>43</v>
      </c>
      <c r="O2042">
        <v>2018</v>
      </c>
    </row>
    <row r="2043" spans="2:15" x14ac:dyDescent="0.25">
      <c r="B2043" t="s">
        <v>24</v>
      </c>
      <c r="C2043" t="s">
        <v>17</v>
      </c>
      <c r="D2043" t="s">
        <v>48</v>
      </c>
      <c r="E2043">
        <v>2821</v>
      </c>
      <c r="F2043">
        <v>3</v>
      </c>
      <c r="G2043">
        <v>125</v>
      </c>
      <c r="H2043">
        <v>352625</v>
      </c>
      <c r="I2043">
        <v>49367.5</v>
      </c>
      <c r="J2043">
        <v>338520</v>
      </c>
      <c r="K2043">
        <v>-35262.5</v>
      </c>
      <c r="L2043">
        <v>43435</v>
      </c>
      <c r="M2043">
        <v>4</v>
      </c>
      <c r="N2043" t="s">
        <v>43</v>
      </c>
      <c r="O2043">
        <v>2018</v>
      </c>
    </row>
    <row r="2044" spans="2:15" x14ac:dyDescent="0.25">
      <c r="B2044" t="s">
        <v>30</v>
      </c>
      <c r="C2044" t="s">
        <v>27</v>
      </c>
      <c r="D2044" t="s">
        <v>48</v>
      </c>
      <c r="E2044">
        <v>1727</v>
      </c>
      <c r="F2044">
        <v>5</v>
      </c>
      <c r="G2044">
        <v>7</v>
      </c>
      <c r="H2044">
        <v>12089</v>
      </c>
      <c r="I2044">
        <v>1692.46</v>
      </c>
      <c r="J2044">
        <v>8635</v>
      </c>
      <c r="K2044">
        <v>1761.5400000000009</v>
      </c>
      <c r="L2044">
        <v>43374</v>
      </c>
      <c r="M2044">
        <v>4</v>
      </c>
      <c r="N2044" t="s">
        <v>43</v>
      </c>
      <c r="O2044">
        <v>2018</v>
      </c>
    </row>
    <row r="2045" spans="2:15" x14ac:dyDescent="0.25">
      <c r="B2045" t="s">
        <v>16</v>
      </c>
      <c r="C2045" t="s">
        <v>38</v>
      </c>
      <c r="D2045" t="s">
        <v>48</v>
      </c>
      <c r="E2045">
        <v>2470</v>
      </c>
      <c r="F2045">
        <v>10</v>
      </c>
      <c r="G2045">
        <v>15</v>
      </c>
      <c r="H2045">
        <v>37050</v>
      </c>
      <c r="I2045">
        <v>5187</v>
      </c>
      <c r="J2045">
        <v>24700</v>
      </c>
      <c r="K2045">
        <v>7163</v>
      </c>
      <c r="L2045">
        <v>43344</v>
      </c>
      <c r="M2045">
        <v>4</v>
      </c>
      <c r="N2045" t="s">
        <v>43</v>
      </c>
      <c r="O2045">
        <v>2018</v>
      </c>
    </row>
    <row r="2046" spans="2:15" x14ac:dyDescent="0.25">
      <c r="B2046" t="s">
        <v>16</v>
      </c>
      <c r="C2046" t="s">
        <v>38</v>
      </c>
      <c r="D2046" t="s">
        <v>48</v>
      </c>
      <c r="E2046">
        <v>1743</v>
      </c>
      <c r="F2046">
        <v>10</v>
      </c>
      <c r="G2046">
        <v>15</v>
      </c>
      <c r="H2046">
        <v>26145</v>
      </c>
      <c r="I2046">
        <v>3660.3</v>
      </c>
      <c r="J2046">
        <v>17430</v>
      </c>
      <c r="K2046">
        <v>5054.7000000000007</v>
      </c>
      <c r="L2046">
        <v>43374</v>
      </c>
      <c r="M2046">
        <v>4</v>
      </c>
      <c r="N2046" t="s">
        <v>43</v>
      </c>
      <c r="O2046">
        <v>2018</v>
      </c>
    </row>
    <row r="2047" spans="2:15" x14ac:dyDescent="0.25">
      <c r="B2047" t="s">
        <v>16</v>
      </c>
      <c r="C2047" t="s">
        <v>38</v>
      </c>
      <c r="D2047" t="s">
        <v>48</v>
      </c>
      <c r="E2047">
        <v>2222</v>
      </c>
      <c r="F2047">
        <v>10</v>
      </c>
      <c r="G2047">
        <v>12</v>
      </c>
      <c r="H2047">
        <v>26664</v>
      </c>
      <c r="I2047">
        <v>3732.96</v>
      </c>
      <c r="J2047">
        <v>6666</v>
      </c>
      <c r="K2047">
        <v>16265.04</v>
      </c>
      <c r="L2047">
        <v>43405</v>
      </c>
      <c r="M2047">
        <v>4</v>
      </c>
      <c r="N2047" t="s">
        <v>43</v>
      </c>
      <c r="O2047">
        <v>2018</v>
      </c>
    </row>
    <row r="2048" spans="2:15" x14ac:dyDescent="0.25">
      <c r="B2048" t="s">
        <v>22</v>
      </c>
      <c r="C2048" t="s">
        <v>38</v>
      </c>
      <c r="D2048" t="s">
        <v>48</v>
      </c>
      <c r="E2048">
        <v>1922</v>
      </c>
      <c r="F2048">
        <v>10</v>
      </c>
      <c r="G2048">
        <v>350</v>
      </c>
      <c r="H2048">
        <v>672700</v>
      </c>
      <c r="I2048">
        <v>94178</v>
      </c>
      <c r="J2048">
        <v>499720</v>
      </c>
      <c r="K2048">
        <v>78802</v>
      </c>
      <c r="L2048">
        <v>43405</v>
      </c>
      <c r="M2048">
        <v>4</v>
      </c>
      <c r="N2048" t="s">
        <v>43</v>
      </c>
      <c r="O2048">
        <v>2018</v>
      </c>
    </row>
    <row r="2049" spans="2:15" x14ac:dyDescent="0.25">
      <c r="B2049" t="s">
        <v>16</v>
      </c>
      <c r="C2049" t="s">
        <v>41</v>
      </c>
      <c r="D2049" t="s">
        <v>48</v>
      </c>
      <c r="E2049">
        <v>269</v>
      </c>
      <c r="F2049">
        <v>120</v>
      </c>
      <c r="G2049">
        <v>300</v>
      </c>
      <c r="H2049">
        <v>80700</v>
      </c>
      <c r="I2049">
        <v>11298</v>
      </c>
      <c r="J2049">
        <v>67250</v>
      </c>
      <c r="K2049">
        <v>2152</v>
      </c>
      <c r="L2049">
        <v>43374</v>
      </c>
      <c r="M2049">
        <v>4</v>
      </c>
      <c r="N2049" t="s">
        <v>43</v>
      </c>
      <c r="O2049">
        <v>2018</v>
      </c>
    </row>
    <row r="2050" spans="2:15" x14ac:dyDescent="0.25">
      <c r="B2050" t="s">
        <v>20</v>
      </c>
      <c r="C2050" t="s">
        <v>41</v>
      </c>
      <c r="D2050" t="s">
        <v>48</v>
      </c>
      <c r="E2050">
        <v>2536</v>
      </c>
      <c r="F2050">
        <v>120</v>
      </c>
      <c r="G2050">
        <v>300</v>
      </c>
      <c r="H2050">
        <v>760800</v>
      </c>
      <c r="I2050">
        <v>106512</v>
      </c>
      <c r="J2050">
        <v>634000</v>
      </c>
      <c r="K2050">
        <v>20288</v>
      </c>
      <c r="L2050">
        <v>43405</v>
      </c>
      <c r="M2050">
        <v>11</v>
      </c>
      <c r="N2050" t="s">
        <v>40</v>
      </c>
      <c r="O2050">
        <v>2018</v>
      </c>
    </row>
    <row r="2051" spans="2:15" x14ac:dyDescent="0.25">
      <c r="B2051" t="s">
        <v>16</v>
      </c>
      <c r="C2051" t="s">
        <v>42</v>
      </c>
      <c r="D2051" t="s">
        <v>48</v>
      </c>
      <c r="E2051">
        <v>269</v>
      </c>
      <c r="F2051">
        <v>250</v>
      </c>
      <c r="G2051">
        <v>300</v>
      </c>
      <c r="H2051">
        <v>80700</v>
      </c>
      <c r="I2051">
        <v>11298</v>
      </c>
      <c r="J2051">
        <v>67250</v>
      </c>
      <c r="K2051">
        <v>2152</v>
      </c>
      <c r="L2051">
        <v>43374</v>
      </c>
      <c r="M2051">
        <v>10</v>
      </c>
      <c r="N2051" t="s">
        <v>36</v>
      </c>
      <c r="O2051">
        <v>2018</v>
      </c>
    </row>
    <row r="2052" spans="2:15" x14ac:dyDescent="0.25">
      <c r="B2052" t="s">
        <v>22</v>
      </c>
      <c r="C2052" t="s">
        <v>42</v>
      </c>
      <c r="D2052" t="s">
        <v>48</v>
      </c>
      <c r="E2052">
        <v>1281</v>
      </c>
      <c r="F2052">
        <v>250</v>
      </c>
      <c r="G2052">
        <v>350</v>
      </c>
      <c r="H2052">
        <v>448350</v>
      </c>
      <c r="I2052">
        <v>62769</v>
      </c>
      <c r="J2052">
        <v>333060</v>
      </c>
      <c r="K2052">
        <v>52521</v>
      </c>
      <c r="L2052">
        <v>43435</v>
      </c>
      <c r="M2052">
        <v>12</v>
      </c>
      <c r="N2052" t="s">
        <v>26</v>
      </c>
      <c r="O2052">
        <v>2018</v>
      </c>
    </row>
    <row r="2053" spans="2:15" x14ac:dyDescent="0.25">
      <c r="B2053" t="s">
        <v>16</v>
      </c>
      <c r="C2053" t="s">
        <v>44</v>
      </c>
      <c r="D2053" t="s">
        <v>48</v>
      </c>
      <c r="E2053">
        <v>1743</v>
      </c>
      <c r="F2053">
        <v>260</v>
      </c>
      <c r="G2053">
        <v>15</v>
      </c>
      <c r="H2053">
        <v>26145</v>
      </c>
      <c r="I2053">
        <v>3660.3</v>
      </c>
      <c r="J2053">
        <v>17430</v>
      </c>
      <c r="K2053">
        <v>5054.7000000000007</v>
      </c>
      <c r="L2053">
        <v>43374</v>
      </c>
      <c r="M2053">
        <v>10</v>
      </c>
      <c r="N2053" t="s">
        <v>36</v>
      </c>
      <c r="O2053">
        <v>2018</v>
      </c>
    </row>
    <row r="2054" spans="2:15" x14ac:dyDescent="0.25">
      <c r="B2054" t="s">
        <v>24</v>
      </c>
      <c r="C2054" t="s">
        <v>44</v>
      </c>
      <c r="D2054" t="s">
        <v>48</v>
      </c>
      <c r="E2054">
        <v>1727</v>
      </c>
      <c r="F2054">
        <v>260</v>
      </c>
      <c r="G2054">
        <v>7</v>
      </c>
      <c r="H2054">
        <v>12089</v>
      </c>
      <c r="I2054">
        <v>1692.46</v>
      </c>
      <c r="J2054">
        <v>8635</v>
      </c>
      <c r="K2054">
        <v>1761.5400000000009</v>
      </c>
      <c r="L2054">
        <v>43374</v>
      </c>
      <c r="M2054">
        <v>10</v>
      </c>
      <c r="N2054" t="s">
        <v>36</v>
      </c>
      <c r="O2054">
        <v>2018</v>
      </c>
    </row>
    <row r="2055" spans="2:15" x14ac:dyDescent="0.25">
      <c r="B2055" t="s">
        <v>24</v>
      </c>
      <c r="C2055" t="s">
        <v>44</v>
      </c>
      <c r="D2055" t="s">
        <v>48</v>
      </c>
      <c r="E2055">
        <v>1870</v>
      </c>
      <c r="F2055">
        <v>260</v>
      </c>
      <c r="G2055">
        <v>15</v>
      </c>
      <c r="H2055">
        <v>28050</v>
      </c>
      <c r="I2055">
        <v>3927</v>
      </c>
      <c r="J2055">
        <v>18700</v>
      </c>
      <c r="K2055">
        <v>5423</v>
      </c>
      <c r="L2055">
        <v>43405</v>
      </c>
      <c r="M2055">
        <v>11</v>
      </c>
      <c r="N2055" t="s">
        <v>40</v>
      </c>
      <c r="O2055">
        <v>2018</v>
      </c>
    </row>
    <row r="2056" spans="2:15" x14ac:dyDescent="0.25">
      <c r="B2056" t="s">
        <v>37</v>
      </c>
      <c r="C2056" t="s">
        <v>38</v>
      </c>
      <c r="D2056" t="s">
        <v>48</v>
      </c>
      <c r="E2056">
        <v>267</v>
      </c>
      <c r="F2056">
        <v>10</v>
      </c>
      <c r="G2056">
        <v>20</v>
      </c>
      <c r="H2056">
        <v>5340</v>
      </c>
      <c r="I2056">
        <v>801</v>
      </c>
      <c r="J2056">
        <v>2670</v>
      </c>
      <c r="K2056">
        <v>1869</v>
      </c>
      <c r="L2056">
        <v>43374</v>
      </c>
      <c r="M2056">
        <v>10</v>
      </c>
      <c r="N2056" t="s">
        <v>36</v>
      </c>
      <c r="O2056">
        <v>2018</v>
      </c>
    </row>
    <row r="2057" spans="2:15" x14ac:dyDescent="0.25">
      <c r="B2057" t="s">
        <v>37</v>
      </c>
      <c r="C2057" t="s">
        <v>38</v>
      </c>
      <c r="D2057" t="s">
        <v>48</v>
      </c>
      <c r="E2057">
        <v>2007</v>
      </c>
      <c r="F2057">
        <v>10</v>
      </c>
      <c r="G2057">
        <v>350</v>
      </c>
      <c r="H2057">
        <v>702450</v>
      </c>
      <c r="I2057">
        <v>105367.5</v>
      </c>
      <c r="J2057">
        <v>521820</v>
      </c>
      <c r="K2057">
        <v>75262.5</v>
      </c>
      <c r="L2057">
        <v>43405</v>
      </c>
      <c r="M2057">
        <v>11</v>
      </c>
      <c r="N2057" t="s">
        <v>40</v>
      </c>
      <c r="O2057">
        <v>2018</v>
      </c>
    </row>
    <row r="2058" spans="2:15" x14ac:dyDescent="0.25">
      <c r="B2058" t="s">
        <v>24</v>
      </c>
      <c r="C2058" t="s">
        <v>38</v>
      </c>
      <c r="D2058" t="s">
        <v>48</v>
      </c>
      <c r="E2058">
        <v>2151</v>
      </c>
      <c r="F2058">
        <v>10</v>
      </c>
      <c r="G2058">
        <v>350</v>
      </c>
      <c r="H2058">
        <v>752850</v>
      </c>
      <c r="I2058">
        <v>112927.5</v>
      </c>
      <c r="J2058">
        <v>559260</v>
      </c>
      <c r="K2058">
        <v>80662.5</v>
      </c>
      <c r="L2058">
        <v>43405</v>
      </c>
      <c r="M2058">
        <v>11</v>
      </c>
      <c r="N2058" t="s">
        <v>40</v>
      </c>
      <c r="O2058">
        <v>2018</v>
      </c>
    </row>
    <row r="2059" spans="2:15" x14ac:dyDescent="0.25">
      <c r="B2059" t="s">
        <v>37</v>
      </c>
      <c r="C2059" t="s">
        <v>41</v>
      </c>
      <c r="D2059" t="s">
        <v>48</v>
      </c>
      <c r="E2059">
        <v>2574</v>
      </c>
      <c r="F2059">
        <v>120</v>
      </c>
      <c r="G2059">
        <v>300</v>
      </c>
      <c r="H2059">
        <v>772200</v>
      </c>
      <c r="I2059">
        <v>115830</v>
      </c>
      <c r="J2059">
        <v>643500</v>
      </c>
      <c r="K2059">
        <v>12870</v>
      </c>
      <c r="L2059">
        <v>43405</v>
      </c>
      <c r="M2059">
        <v>11</v>
      </c>
      <c r="N2059" t="s">
        <v>40</v>
      </c>
      <c r="O2059">
        <v>2018</v>
      </c>
    </row>
    <row r="2060" spans="2:15" x14ac:dyDescent="0.25">
      <c r="B2060" t="s">
        <v>37</v>
      </c>
      <c r="C2060" t="s">
        <v>41</v>
      </c>
      <c r="D2060" t="s">
        <v>48</v>
      </c>
      <c r="E2060">
        <v>2438</v>
      </c>
      <c r="F2060">
        <v>120</v>
      </c>
      <c r="G2060">
        <v>125</v>
      </c>
      <c r="H2060">
        <v>304750</v>
      </c>
      <c r="I2060">
        <v>45712.5</v>
      </c>
      <c r="J2060">
        <v>292560</v>
      </c>
      <c r="K2060">
        <v>-33522.5</v>
      </c>
      <c r="L2060">
        <v>43435</v>
      </c>
      <c r="M2060">
        <v>12</v>
      </c>
      <c r="N2060" t="s">
        <v>26</v>
      </c>
      <c r="O2060">
        <v>2018</v>
      </c>
    </row>
    <row r="2061" spans="2:15" x14ac:dyDescent="0.25">
      <c r="B2061" t="s">
        <v>37</v>
      </c>
      <c r="C2061" t="s">
        <v>42</v>
      </c>
      <c r="D2061" t="s">
        <v>48</v>
      </c>
      <c r="E2061">
        <v>267</v>
      </c>
      <c r="F2061">
        <v>250</v>
      </c>
      <c r="G2061">
        <v>20</v>
      </c>
      <c r="H2061">
        <v>5340</v>
      </c>
      <c r="I2061">
        <v>801</v>
      </c>
      <c r="J2061">
        <v>2670</v>
      </c>
      <c r="K2061">
        <v>1869</v>
      </c>
      <c r="L2061">
        <v>43374</v>
      </c>
      <c r="M2061">
        <v>10</v>
      </c>
      <c r="N2061" t="s">
        <v>36</v>
      </c>
      <c r="O2061">
        <v>2018</v>
      </c>
    </row>
    <row r="2062" spans="2:15" x14ac:dyDescent="0.25">
      <c r="B2062" t="s">
        <v>16</v>
      </c>
      <c r="C2062" t="s">
        <v>42</v>
      </c>
      <c r="D2062" t="s">
        <v>48</v>
      </c>
      <c r="E2062">
        <v>2954</v>
      </c>
      <c r="F2062">
        <v>250</v>
      </c>
      <c r="G2062">
        <v>125</v>
      </c>
      <c r="H2062">
        <v>369250</v>
      </c>
      <c r="I2062">
        <v>55387.5</v>
      </c>
      <c r="J2062">
        <v>354480</v>
      </c>
      <c r="K2062">
        <v>-40617.5</v>
      </c>
      <c r="L2062">
        <v>43405</v>
      </c>
      <c r="M2062">
        <v>11</v>
      </c>
      <c r="N2062" t="s">
        <v>40</v>
      </c>
      <c r="O2062">
        <v>2018</v>
      </c>
    </row>
    <row r="2063" spans="2:15" x14ac:dyDescent="0.25">
      <c r="B2063" t="s">
        <v>16</v>
      </c>
      <c r="C2063" t="s">
        <v>27</v>
      </c>
      <c r="D2063" t="s">
        <v>18</v>
      </c>
      <c r="E2063">
        <v>345</v>
      </c>
      <c r="F2063">
        <v>5</v>
      </c>
      <c r="G2063">
        <v>125</v>
      </c>
      <c r="H2063">
        <v>43125</v>
      </c>
      <c r="I2063">
        <v>0</v>
      </c>
      <c r="J2063">
        <v>41400</v>
      </c>
      <c r="K2063">
        <v>1725</v>
      </c>
      <c r="L2063">
        <v>43374</v>
      </c>
      <c r="M2063">
        <v>10</v>
      </c>
      <c r="N2063" t="s">
        <v>36</v>
      </c>
      <c r="O2063">
        <v>2018</v>
      </c>
    </row>
    <row r="2064" spans="2:15" x14ac:dyDescent="0.25">
      <c r="B2064" t="s">
        <v>25</v>
      </c>
      <c r="C2064" t="s">
        <v>38</v>
      </c>
      <c r="D2064" t="s">
        <v>18</v>
      </c>
      <c r="E2064">
        <v>549</v>
      </c>
      <c r="F2064">
        <v>10</v>
      </c>
      <c r="G2064">
        <v>15</v>
      </c>
      <c r="H2064">
        <v>8235</v>
      </c>
      <c r="I2064">
        <v>0</v>
      </c>
      <c r="J2064">
        <v>5490</v>
      </c>
      <c r="K2064">
        <v>2745</v>
      </c>
      <c r="L2064">
        <v>43344</v>
      </c>
      <c r="M2064">
        <v>9</v>
      </c>
      <c r="N2064" t="s">
        <v>35</v>
      </c>
      <c r="O2064">
        <v>2018</v>
      </c>
    </row>
    <row r="2065" spans="2:15" x14ac:dyDescent="0.25">
      <c r="B2065" t="s">
        <v>24</v>
      </c>
      <c r="C2065" t="s">
        <v>38</v>
      </c>
      <c r="D2065" t="s">
        <v>18</v>
      </c>
      <c r="E2065">
        <v>788</v>
      </c>
      <c r="F2065">
        <v>10</v>
      </c>
      <c r="G2065">
        <v>300</v>
      </c>
      <c r="H2065">
        <v>236400</v>
      </c>
      <c r="I2065">
        <v>0</v>
      </c>
      <c r="J2065">
        <v>197000</v>
      </c>
      <c r="K2065">
        <v>39400</v>
      </c>
      <c r="L2065">
        <v>43344</v>
      </c>
      <c r="M2065">
        <v>9</v>
      </c>
      <c r="N2065" t="s">
        <v>35</v>
      </c>
      <c r="O2065">
        <v>2018</v>
      </c>
    </row>
    <row r="2066" spans="2:15" x14ac:dyDescent="0.25">
      <c r="B2066" t="s">
        <v>16</v>
      </c>
      <c r="C2066" t="s">
        <v>38</v>
      </c>
      <c r="D2066" t="s">
        <v>18</v>
      </c>
      <c r="E2066">
        <v>1725</v>
      </c>
      <c r="F2066">
        <v>10</v>
      </c>
      <c r="G2066">
        <v>350</v>
      </c>
      <c r="H2066">
        <v>603750</v>
      </c>
      <c r="I2066">
        <v>0</v>
      </c>
      <c r="J2066">
        <v>448500</v>
      </c>
      <c r="K2066">
        <v>155250</v>
      </c>
      <c r="L2066">
        <v>43405</v>
      </c>
      <c r="M2066">
        <v>11</v>
      </c>
      <c r="N2066" t="s">
        <v>40</v>
      </c>
      <c r="O2066">
        <v>2018</v>
      </c>
    </row>
    <row r="2067" spans="2:15" x14ac:dyDescent="0.25">
      <c r="B2067" t="s">
        <v>37</v>
      </c>
      <c r="C2067" t="s">
        <v>38</v>
      </c>
      <c r="D2067" t="s">
        <v>18</v>
      </c>
      <c r="E2067">
        <v>912</v>
      </c>
      <c r="F2067">
        <v>10</v>
      </c>
      <c r="G2067">
        <v>12</v>
      </c>
      <c r="H2067">
        <v>10944</v>
      </c>
      <c r="I2067">
        <v>0</v>
      </c>
      <c r="J2067">
        <v>2736</v>
      </c>
      <c r="K2067">
        <v>8208</v>
      </c>
      <c r="L2067">
        <v>43405</v>
      </c>
      <c r="M2067">
        <v>11</v>
      </c>
      <c r="N2067" t="s">
        <v>40</v>
      </c>
      <c r="O2067">
        <v>2018</v>
      </c>
    </row>
    <row r="2068" spans="2:15" x14ac:dyDescent="0.25">
      <c r="B2068" t="s">
        <v>16</v>
      </c>
      <c r="C2068" t="s">
        <v>38</v>
      </c>
      <c r="D2068" t="s">
        <v>18</v>
      </c>
      <c r="E2068">
        <v>2152</v>
      </c>
      <c r="F2068">
        <v>10</v>
      </c>
      <c r="G2068">
        <v>15</v>
      </c>
      <c r="H2068">
        <v>32280</v>
      </c>
      <c r="I2068">
        <v>0</v>
      </c>
      <c r="J2068">
        <v>21520</v>
      </c>
      <c r="K2068">
        <v>10760</v>
      </c>
      <c r="L2068">
        <v>43435</v>
      </c>
      <c r="M2068">
        <v>12</v>
      </c>
      <c r="N2068" t="s">
        <v>26</v>
      </c>
      <c r="O2068">
        <v>2018</v>
      </c>
    </row>
    <row r="2069" spans="2:15" x14ac:dyDescent="0.25">
      <c r="B2069" t="s">
        <v>16</v>
      </c>
      <c r="C2069" t="s">
        <v>41</v>
      </c>
      <c r="D2069" t="s">
        <v>18</v>
      </c>
      <c r="E2069">
        <v>345</v>
      </c>
      <c r="F2069">
        <v>120</v>
      </c>
      <c r="G2069">
        <v>125</v>
      </c>
      <c r="H2069">
        <v>43125</v>
      </c>
      <c r="I2069">
        <v>0</v>
      </c>
      <c r="J2069">
        <v>41400</v>
      </c>
      <c r="K2069">
        <v>1725</v>
      </c>
      <c r="L2069">
        <v>43374</v>
      </c>
      <c r="M2069">
        <v>10</v>
      </c>
      <c r="N2069" t="s">
        <v>36</v>
      </c>
      <c r="O2069">
        <v>2018</v>
      </c>
    </row>
    <row r="2070" spans="2:15" x14ac:dyDescent="0.25">
      <c r="B2070" t="s">
        <v>22</v>
      </c>
      <c r="C2070" t="s">
        <v>42</v>
      </c>
      <c r="D2070" t="s">
        <v>18</v>
      </c>
      <c r="E2070">
        <v>1527</v>
      </c>
      <c r="F2070">
        <v>250</v>
      </c>
      <c r="G2070">
        <v>350</v>
      </c>
      <c r="H2070">
        <v>534450</v>
      </c>
      <c r="I2070">
        <v>0</v>
      </c>
      <c r="J2070">
        <v>397020</v>
      </c>
      <c r="K2070">
        <v>137430</v>
      </c>
      <c r="L2070">
        <v>43344</v>
      </c>
      <c r="M2070">
        <v>9</v>
      </c>
      <c r="N2070" t="s">
        <v>35</v>
      </c>
      <c r="O2070">
        <v>2018</v>
      </c>
    </row>
    <row r="2071" spans="2:15" x14ac:dyDescent="0.25">
      <c r="B2071" t="s">
        <v>37</v>
      </c>
      <c r="C2071" t="s">
        <v>17</v>
      </c>
      <c r="D2071" t="s">
        <v>45</v>
      </c>
      <c r="E2071">
        <v>330</v>
      </c>
      <c r="F2071">
        <v>3</v>
      </c>
      <c r="G2071">
        <v>125</v>
      </c>
      <c r="H2071">
        <v>41250</v>
      </c>
      <c r="I2071">
        <v>412.5</v>
      </c>
      <c r="J2071">
        <v>39600</v>
      </c>
      <c r="K2071">
        <v>1237.5</v>
      </c>
      <c r="L2071">
        <v>43344</v>
      </c>
      <c r="M2071">
        <v>9</v>
      </c>
      <c r="N2071" t="s">
        <v>35</v>
      </c>
      <c r="O2071">
        <v>2018</v>
      </c>
    </row>
    <row r="2072" spans="2:15" x14ac:dyDescent="0.25">
      <c r="B2072" t="s">
        <v>20</v>
      </c>
      <c r="C2072" t="s">
        <v>17</v>
      </c>
      <c r="D2072" t="s">
        <v>45</v>
      </c>
      <c r="E2072">
        <v>766</v>
      </c>
      <c r="F2072">
        <v>3</v>
      </c>
      <c r="G2072">
        <v>12</v>
      </c>
      <c r="H2072">
        <v>9192</v>
      </c>
      <c r="I2072">
        <v>91.92</v>
      </c>
      <c r="J2072">
        <v>2298</v>
      </c>
      <c r="K2072">
        <v>6802.08</v>
      </c>
      <c r="L2072">
        <v>43374</v>
      </c>
      <c r="M2072">
        <v>10</v>
      </c>
      <c r="N2072" t="s">
        <v>36</v>
      </c>
      <c r="O2072">
        <v>2018</v>
      </c>
    </row>
    <row r="2073" spans="2:15" x14ac:dyDescent="0.25">
      <c r="B2073" t="s">
        <v>24</v>
      </c>
      <c r="C2073" t="s">
        <v>17</v>
      </c>
      <c r="D2073" t="s">
        <v>45</v>
      </c>
      <c r="E2073">
        <v>494</v>
      </c>
      <c r="F2073">
        <v>3</v>
      </c>
      <c r="G2073">
        <v>300</v>
      </c>
      <c r="H2073">
        <v>148200</v>
      </c>
      <c r="I2073">
        <v>1482</v>
      </c>
      <c r="J2073">
        <v>123500</v>
      </c>
      <c r="K2073">
        <v>23218</v>
      </c>
      <c r="L2073">
        <v>43374</v>
      </c>
      <c r="M2073">
        <v>10</v>
      </c>
      <c r="N2073" t="s">
        <v>36</v>
      </c>
      <c r="O2073">
        <v>2018</v>
      </c>
    </row>
    <row r="2074" spans="2:15" x14ac:dyDescent="0.25">
      <c r="B2074" t="s">
        <v>37</v>
      </c>
      <c r="C2074" t="s">
        <v>27</v>
      </c>
      <c r="D2074" t="s">
        <v>45</v>
      </c>
      <c r="E2074">
        <v>2498</v>
      </c>
      <c r="F2074">
        <v>5</v>
      </c>
      <c r="G2074">
        <v>300</v>
      </c>
      <c r="H2074">
        <v>749400</v>
      </c>
      <c r="I2074">
        <v>7494</v>
      </c>
      <c r="J2074">
        <v>624500</v>
      </c>
      <c r="K2074">
        <v>117406</v>
      </c>
      <c r="L2074">
        <v>43344</v>
      </c>
      <c r="M2074">
        <v>9</v>
      </c>
      <c r="N2074" t="s">
        <v>35</v>
      </c>
      <c r="O2074">
        <v>2018</v>
      </c>
    </row>
    <row r="2075" spans="2:15" x14ac:dyDescent="0.25">
      <c r="B2075" t="s">
        <v>37</v>
      </c>
      <c r="C2075" t="s">
        <v>27</v>
      </c>
      <c r="D2075" t="s">
        <v>45</v>
      </c>
      <c r="E2075">
        <v>663</v>
      </c>
      <c r="F2075">
        <v>5</v>
      </c>
      <c r="G2075">
        <v>125</v>
      </c>
      <c r="H2075">
        <v>82875</v>
      </c>
      <c r="I2075">
        <v>828.75</v>
      </c>
      <c r="J2075">
        <v>79560</v>
      </c>
      <c r="K2075">
        <v>2486.25</v>
      </c>
      <c r="L2075">
        <v>43374</v>
      </c>
      <c r="M2075">
        <v>10</v>
      </c>
      <c r="N2075" t="s">
        <v>36</v>
      </c>
      <c r="O2075">
        <v>2018</v>
      </c>
    </row>
    <row r="2076" spans="2:15" x14ac:dyDescent="0.25">
      <c r="B2076" t="s">
        <v>20</v>
      </c>
      <c r="C2076" t="s">
        <v>38</v>
      </c>
      <c r="D2076" t="s">
        <v>45</v>
      </c>
      <c r="E2076">
        <v>766</v>
      </c>
      <c r="F2076">
        <v>10</v>
      </c>
      <c r="G2076">
        <v>12</v>
      </c>
      <c r="H2076">
        <v>9192</v>
      </c>
      <c r="I2076">
        <v>91.92</v>
      </c>
      <c r="J2076">
        <v>2298</v>
      </c>
      <c r="K2076">
        <v>6802.08</v>
      </c>
      <c r="L2076">
        <v>43374</v>
      </c>
      <c r="M2076">
        <v>10</v>
      </c>
      <c r="N2076" t="s">
        <v>36</v>
      </c>
      <c r="O2076">
        <v>2018</v>
      </c>
    </row>
    <row r="2077" spans="2:15" x14ac:dyDescent="0.25">
      <c r="B2077" t="s">
        <v>37</v>
      </c>
      <c r="C2077" t="s">
        <v>41</v>
      </c>
      <c r="D2077" t="s">
        <v>45</v>
      </c>
      <c r="E2077">
        <v>663</v>
      </c>
      <c r="F2077">
        <v>120</v>
      </c>
      <c r="G2077">
        <v>125</v>
      </c>
      <c r="H2077">
        <v>82875</v>
      </c>
      <c r="I2077">
        <v>828.75</v>
      </c>
      <c r="J2077">
        <v>79560</v>
      </c>
      <c r="K2077">
        <v>2486.25</v>
      </c>
      <c r="L2077">
        <v>43374</v>
      </c>
      <c r="M2077">
        <v>10</v>
      </c>
      <c r="N2077" t="s">
        <v>36</v>
      </c>
      <c r="O2077">
        <v>2018</v>
      </c>
    </row>
    <row r="2078" spans="2:15" x14ac:dyDescent="0.25">
      <c r="B2078" t="s">
        <v>16</v>
      </c>
      <c r="C2078" t="s">
        <v>41</v>
      </c>
      <c r="D2078" t="s">
        <v>45</v>
      </c>
      <c r="E2078">
        <v>2092</v>
      </c>
      <c r="F2078">
        <v>120</v>
      </c>
      <c r="G2078">
        <v>7</v>
      </c>
      <c r="H2078">
        <v>14644</v>
      </c>
      <c r="I2078">
        <v>146.44</v>
      </c>
      <c r="J2078">
        <v>10460</v>
      </c>
      <c r="K2078">
        <v>4037.5599999999995</v>
      </c>
      <c r="L2078">
        <v>43405</v>
      </c>
      <c r="M2078">
        <v>11</v>
      </c>
      <c r="N2078" t="s">
        <v>40</v>
      </c>
      <c r="O2078">
        <v>2018</v>
      </c>
    </row>
    <row r="2079" spans="2:15" x14ac:dyDescent="0.25">
      <c r="B2079" t="s">
        <v>24</v>
      </c>
      <c r="C2079" t="s">
        <v>42</v>
      </c>
      <c r="D2079" t="s">
        <v>45</v>
      </c>
      <c r="E2079">
        <v>494</v>
      </c>
      <c r="F2079">
        <v>250</v>
      </c>
      <c r="G2079">
        <v>300</v>
      </c>
      <c r="H2079">
        <v>148200</v>
      </c>
      <c r="I2079">
        <v>1482</v>
      </c>
      <c r="J2079">
        <v>123500</v>
      </c>
      <c r="K2079">
        <v>23218</v>
      </c>
      <c r="L2079">
        <v>43374</v>
      </c>
      <c r="M2079">
        <v>10</v>
      </c>
      <c r="N2079" t="s">
        <v>36</v>
      </c>
      <c r="O2079">
        <v>2018</v>
      </c>
    </row>
    <row r="2080" spans="2:15" x14ac:dyDescent="0.25">
      <c r="B2080" t="s">
        <v>37</v>
      </c>
      <c r="C2080" t="s">
        <v>44</v>
      </c>
      <c r="D2080" t="s">
        <v>45</v>
      </c>
      <c r="E2080">
        <v>1989</v>
      </c>
      <c r="F2080">
        <v>260</v>
      </c>
      <c r="G2080">
        <v>12</v>
      </c>
      <c r="H2080">
        <v>23868</v>
      </c>
      <c r="I2080">
        <v>238.68</v>
      </c>
      <c r="J2080">
        <v>5967</v>
      </c>
      <c r="K2080">
        <v>17662.32</v>
      </c>
      <c r="L2080">
        <v>43344</v>
      </c>
      <c r="M2080">
        <v>9</v>
      </c>
      <c r="N2080" t="s">
        <v>35</v>
      </c>
      <c r="O2080">
        <v>2018</v>
      </c>
    </row>
    <row r="2081" spans="2:15" x14ac:dyDescent="0.25">
      <c r="B2081" t="s">
        <v>25</v>
      </c>
      <c r="C2081" t="s">
        <v>44</v>
      </c>
      <c r="D2081" t="s">
        <v>45</v>
      </c>
      <c r="E2081">
        <v>321</v>
      </c>
      <c r="F2081">
        <v>260</v>
      </c>
      <c r="G2081">
        <v>15</v>
      </c>
      <c r="H2081">
        <v>4815</v>
      </c>
      <c r="I2081">
        <v>48.15</v>
      </c>
      <c r="J2081">
        <v>3210</v>
      </c>
      <c r="K2081">
        <v>1556.8500000000004</v>
      </c>
      <c r="L2081">
        <v>43405</v>
      </c>
      <c r="M2081">
        <v>11</v>
      </c>
      <c r="N2081" t="s">
        <v>40</v>
      </c>
      <c r="O2081">
        <v>2018</v>
      </c>
    </row>
    <row r="2082" spans="2:15" x14ac:dyDescent="0.25">
      <c r="B2082" t="s">
        <v>20</v>
      </c>
      <c r="C2082" t="s">
        <v>17</v>
      </c>
      <c r="D2082" t="s">
        <v>45</v>
      </c>
      <c r="E2082">
        <v>214</v>
      </c>
      <c r="F2082">
        <v>3</v>
      </c>
      <c r="G2082">
        <v>300</v>
      </c>
      <c r="H2082">
        <v>64200</v>
      </c>
      <c r="I2082">
        <v>1284</v>
      </c>
      <c r="J2082">
        <v>53500</v>
      </c>
      <c r="K2082">
        <v>9416</v>
      </c>
      <c r="L2082">
        <v>43374</v>
      </c>
      <c r="M2082">
        <v>10</v>
      </c>
      <c r="N2082" t="s">
        <v>36</v>
      </c>
      <c r="O2082">
        <v>2018</v>
      </c>
    </row>
    <row r="2083" spans="2:15" x14ac:dyDescent="0.25">
      <c r="B2083" t="s">
        <v>22</v>
      </c>
      <c r="C2083" t="s">
        <v>17</v>
      </c>
      <c r="D2083" t="s">
        <v>45</v>
      </c>
      <c r="E2083">
        <v>2145</v>
      </c>
      <c r="F2083">
        <v>3</v>
      </c>
      <c r="G2083">
        <v>7</v>
      </c>
      <c r="H2083">
        <v>15015</v>
      </c>
      <c r="I2083">
        <v>300.3</v>
      </c>
      <c r="J2083">
        <v>10725</v>
      </c>
      <c r="K2083">
        <v>3989.7000000000007</v>
      </c>
      <c r="L2083">
        <v>43405</v>
      </c>
      <c r="M2083">
        <v>11</v>
      </c>
      <c r="N2083" t="s">
        <v>40</v>
      </c>
      <c r="O2083">
        <v>2018</v>
      </c>
    </row>
    <row r="2084" spans="2:15" x14ac:dyDescent="0.25">
      <c r="B2084" t="s">
        <v>24</v>
      </c>
      <c r="C2084" t="s">
        <v>27</v>
      </c>
      <c r="D2084" t="s">
        <v>45</v>
      </c>
      <c r="E2084">
        <v>1660</v>
      </c>
      <c r="F2084">
        <v>5</v>
      </c>
      <c r="G2084">
        <v>125</v>
      </c>
      <c r="H2084">
        <v>207500</v>
      </c>
      <c r="I2084">
        <v>4150</v>
      </c>
      <c r="J2084">
        <v>199200</v>
      </c>
      <c r="K2084">
        <v>4150</v>
      </c>
      <c r="L2084">
        <v>43405</v>
      </c>
      <c r="M2084">
        <v>11</v>
      </c>
      <c r="N2084" t="s">
        <v>40</v>
      </c>
      <c r="O2084">
        <v>2018</v>
      </c>
    </row>
    <row r="2085" spans="2:15" x14ac:dyDescent="0.25">
      <c r="B2085" t="s">
        <v>20</v>
      </c>
      <c r="C2085" t="s">
        <v>38</v>
      </c>
      <c r="D2085" t="s">
        <v>45</v>
      </c>
      <c r="E2085">
        <v>809</v>
      </c>
      <c r="F2085">
        <v>10</v>
      </c>
      <c r="G2085">
        <v>125</v>
      </c>
      <c r="H2085">
        <v>101125</v>
      </c>
      <c r="I2085">
        <v>2022.5</v>
      </c>
      <c r="J2085">
        <v>97080</v>
      </c>
      <c r="K2085">
        <v>2022.5</v>
      </c>
      <c r="L2085">
        <v>43374</v>
      </c>
      <c r="M2085">
        <v>10</v>
      </c>
      <c r="N2085" t="s">
        <v>36</v>
      </c>
      <c r="O2085">
        <v>2018</v>
      </c>
    </row>
    <row r="2086" spans="2:15" x14ac:dyDescent="0.25">
      <c r="B2086" t="s">
        <v>24</v>
      </c>
      <c r="C2086" t="s">
        <v>38</v>
      </c>
      <c r="D2086" t="s">
        <v>45</v>
      </c>
      <c r="E2086">
        <v>2145</v>
      </c>
      <c r="F2086">
        <v>10</v>
      </c>
      <c r="G2086">
        <v>125</v>
      </c>
      <c r="H2086">
        <v>268125</v>
      </c>
      <c r="I2086">
        <v>5362.5</v>
      </c>
      <c r="J2086">
        <v>257400</v>
      </c>
      <c r="K2086">
        <v>5362.5</v>
      </c>
      <c r="L2086">
        <v>43374</v>
      </c>
      <c r="M2086">
        <v>10</v>
      </c>
      <c r="N2086" t="s">
        <v>36</v>
      </c>
      <c r="O2086">
        <v>2018</v>
      </c>
    </row>
    <row r="2087" spans="2:15" x14ac:dyDescent="0.25">
      <c r="B2087" t="s">
        <v>22</v>
      </c>
      <c r="C2087" t="s">
        <v>38</v>
      </c>
      <c r="D2087" t="s">
        <v>45</v>
      </c>
      <c r="E2087">
        <v>1785</v>
      </c>
      <c r="F2087">
        <v>10</v>
      </c>
      <c r="G2087">
        <v>12</v>
      </c>
      <c r="H2087">
        <v>21420</v>
      </c>
      <c r="I2087">
        <v>428.4</v>
      </c>
      <c r="J2087">
        <v>5355</v>
      </c>
      <c r="K2087">
        <v>15636.599999999999</v>
      </c>
      <c r="L2087">
        <v>43405</v>
      </c>
      <c r="M2087">
        <v>11</v>
      </c>
      <c r="N2087" t="s">
        <v>40</v>
      </c>
      <c r="O2087">
        <v>2018</v>
      </c>
    </row>
    <row r="2088" spans="2:15" x14ac:dyDescent="0.25">
      <c r="B2088" t="s">
        <v>37</v>
      </c>
      <c r="C2088" t="s">
        <v>38</v>
      </c>
      <c r="D2088" t="s">
        <v>45</v>
      </c>
      <c r="E2088">
        <v>1925</v>
      </c>
      <c r="F2088">
        <v>10</v>
      </c>
      <c r="G2088">
        <v>15</v>
      </c>
      <c r="H2088">
        <v>28875</v>
      </c>
      <c r="I2088">
        <v>577.5</v>
      </c>
      <c r="J2088">
        <v>19250</v>
      </c>
      <c r="K2088">
        <v>9047.5</v>
      </c>
      <c r="L2088">
        <v>43435</v>
      </c>
      <c r="M2088">
        <v>12</v>
      </c>
      <c r="N2088" t="s">
        <v>26</v>
      </c>
      <c r="O2088">
        <v>2018</v>
      </c>
    </row>
    <row r="2089" spans="2:15" x14ac:dyDescent="0.25">
      <c r="B2089" t="s">
        <v>37</v>
      </c>
      <c r="C2089" t="s">
        <v>38</v>
      </c>
      <c r="D2089" t="s">
        <v>45</v>
      </c>
      <c r="E2089">
        <v>2013</v>
      </c>
      <c r="F2089">
        <v>10</v>
      </c>
      <c r="G2089">
        <v>7</v>
      </c>
      <c r="H2089">
        <v>14091</v>
      </c>
      <c r="I2089">
        <v>281.82</v>
      </c>
      <c r="J2089">
        <v>10065</v>
      </c>
      <c r="K2089">
        <v>3744.1800000000003</v>
      </c>
      <c r="L2089">
        <v>43435</v>
      </c>
      <c r="M2089">
        <v>12</v>
      </c>
      <c r="N2089" t="s">
        <v>26</v>
      </c>
      <c r="O2089">
        <v>2018</v>
      </c>
    </row>
    <row r="2090" spans="2:15" x14ac:dyDescent="0.25">
      <c r="B2090" t="s">
        <v>20</v>
      </c>
      <c r="C2090" t="s">
        <v>41</v>
      </c>
      <c r="D2090" t="s">
        <v>45</v>
      </c>
      <c r="E2090">
        <v>2966</v>
      </c>
      <c r="F2090">
        <v>120</v>
      </c>
      <c r="G2090">
        <v>350</v>
      </c>
      <c r="H2090">
        <v>1038100</v>
      </c>
      <c r="I2090">
        <v>20762</v>
      </c>
      <c r="J2090">
        <v>771160</v>
      </c>
      <c r="K2090">
        <v>246178</v>
      </c>
      <c r="L2090">
        <v>43374</v>
      </c>
      <c r="M2090">
        <v>10</v>
      </c>
      <c r="N2090" t="s">
        <v>36</v>
      </c>
      <c r="O2090">
        <v>2018</v>
      </c>
    </row>
    <row r="2091" spans="2:15" x14ac:dyDescent="0.25">
      <c r="B2091" t="s">
        <v>25</v>
      </c>
      <c r="C2091" t="s">
        <v>41</v>
      </c>
      <c r="D2091" t="s">
        <v>45</v>
      </c>
      <c r="E2091">
        <v>809</v>
      </c>
      <c r="F2091">
        <v>120</v>
      </c>
      <c r="G2091">
        <v>125</v>
      </c>
      <c r="H2091">
        <v>101125</v>
      </c>
      <c r="I2091">
        <v>2022.5</v>
      </c>
      <c r="J2091">
        <v>97080</v>
      </c>
      <c r="K2091">
        <v>2022.5</v>
      </c>
      <c r="L2091">
        <v>43374</v>
      </c>
      <c r="M2091">
        <v>10</v>
      </c>
      <c r="N2091" t="s">
        <v>36</v>
      </c>
      <c r="O2091">
        <v>2018</v>
      </c>
    </row>
    <row r="2092" spans="2:15" x14ac:dyDescent="0.25">
      <c r="B2092" t="s">
        <v>30</v>
      </c>
      <c r="C2092" t="s">
        <v>41</v>
      </c>
      <c r="D2092" t="s">
        <v>45</v>
      </c>
      <c r="E2092">
        <v>2145</v>
      </c>
      <c r="F2092">
        <v>120</v>
      </c>
      <c r="G2092">
        <v>125</v>
      </c>
      <c r="H2092">
        <v>268125</v>
      </c>
      <c r="I2092">
        <v>5362.5</v>
      </c>
      <c r="J2092">
        <v>257400</v>
      </c>
      <c r="K2092">
        <v>5362.5</v>
      </c>
      <c r="L2092">
        <v>43374</v>
      </c>
      <c r="M2092">
        <v>10</v>
      </c>
      <c r="N2092" t="s">
        <v>36</v>
      </c>
      <c r="O2092">
        <v>2018</v>
      </c>
    </row>
    <row r="2093" spans="2:15" x14ac:dyDescent="0.25">
      <c r="B2093" t="s">
        <v>24</v>
      </c>
      <c r="C2093" t="s">
        <v>41</v>
      </c>
      <c r="D2093" t="s">
        <v>45</v>
      </c>
      <c r="E2093">
        <v>544</v>
      </c>
      <c r="F2093">
        <v>120</v>
      </c>
      <c r="G2093">
        <v>20</v>
      </c>
      <c r="H2093">
        <v>10880</v>
      </c>
      <c r="I2093">
        <v>217.6</v>
      </c>
      <c r="J2093">
        <v>5440</v>
      </c>
      <c r="K2093">
        <v>5222.3999999999996</v>
      </c>
      <c r="L2093">
        <v>43435</v>
      </c>
      <c r="M2093">
        <v>12</v>
      </c>
      <c r="N2093" t="s">
        <v>26</v>
      </c>
      <c r="O2093">
        <v>2018</v>
      </c>
    </row>
    <row r="2094" spans="2:15" x14ac:dyDescent="0.25">
      <c r="B2094" t="s">
        <v>20</v>
      </c>
      <c r="C2094" t="s">
        <v>42</v>
      </c>
      <c r="D2094" t="s">
        <v>45</v>
      </c>
      <c r="E2094">
        <v>214</v>
      </c>
      <c r="F2094">
        <v>250</v>
      </c>
      <c r="G2094">
        <v>300</v>
      </c>
      <c r="H2094">
        <v>64200</v>
      </c>
      <c r="I2094">
        <v>1284</v>
      </c>
      <c r="J2094">
        <v>53500</v>
      </c>
      <c r="K2094">
        <v>9416</v>
      </c>
      <c r="L2094">
        <v>43374</v>
      </c>
      <c r="M2094">
        <v>10</v>
      </c>
      <c r="N2094" t="s">
        <v>36</v>
      </c>
      <c r="O2094">
        <v>2018</v>
      </c>
    </row>
    <row r="2095" spans="2:15" x14ac:dyDescent="0.25">
      <c r="B2095" t="s">
        <v>37</v>
      </c>
      <c r="C2095" t="s">
        <v>42</v>
      </c>
      <c r="D2095" t="s">
        <v>45</v>
      </c>
      <c r="E2095">
        <v>266</v>
      </c>
      <c r="F2095">
        <v>250</v>
      </c>
      <c r="G2095">
        <v>350</v>
      </c>
      <c r="H2095">
        <v>93100</v>
      </c>
      <c r="I2095">
        <v>1862</v>
      </c>
      <c r="J2095">
        <v>69160</v>
      </c>
      <c r="K2095">
        <v>22078</v>
      </c>
      <c r="L2095">
        <v>43435</v>
      </c>
      <c r="M2095">
        <v>12</v>
      </c>
      <c r="N2095" t="s">
        <v>26</v>
      </c>
      <c r="O2095">
        <v>2018</v>
      </c>
    </row>
    <row r="2096" spans="2:15" x14ac:dyDescent="0.25">
      <c r="B2096" t="s">
        <v>24</v>
      </c>
      <c r="C2096" t="s">
        <v>42</v>
      </c>
      <c r="D2096" t="s">
        <v>45</v>
      </c>
      <c r="E2096">
        <v>1940</v>
      </c>
      <c r="F2096">
        <v>250</v>
      </c>
      <c r="G2096">
        <v>350</v>
      </c>
      <c r="H2096">
        <v>679000</v>
      </c>
      <c r="I2096">
        <v>13580</v>
      </c>
      <c r="J2096">
        <v>504400</v>
      </c>
      <c r="K2096">
        <v>161020</v>
      </c>
      <c r="L2096">
        <v>43435</v>
      </c>
      <c r="M2096">
        <v>12</v>
      </c>
      <c r="N2096" t="s">
        <v>26</v>
      </c>
      <c r="O2096">
        <v>2018</v>
      </c>
    </row>
    <row r="2097" spans="2:15" x14ac:dyDescent="0.25">
      <c r="B2097" t="s">
        <v>25</v>
      </c>
      <c r="C2097" t="s">
        <v>44</v>
      </c>
      <c r="D2097" t="s">
        <v>45</v>
      </c>
      <c r="E2097">
        <v>2966</v>
      </c>
      <c r="F2097">
        <v>260</v>
      </c>
      <c r="G2097">
        <v>350</v>
      </c>
      <c r="H2097">
        <v>1038100</v>
      </c>
      <c r="I2097">
        <v>20762</v>
      </c>
      <c r="J2097">
        <v>771160</v>
      </c>
      <c r="K2097">
        <v>246178</v>
      </c>
      <c r="L2097">
        <v>43374</v>
      </c>
      <c r="M2097">
        <v>10</v>
      </c>
      <c r="N2097" t="s">
        <v>36</v>
      </c>
      <c r="O2097">
        <v>2018</v>
      </c>
    </row>
    <row r="2098" spans="2:15" x14ac:dyDescent="0.25">
      <c r="B2098" t="s">
        <v>16</v>
      </c>
      <c r="C2098" t="s">
        <v>17</v>
      </c>
      <c r="D2098" t="s">
        <v>45</v>
      </c>
      <c r="E2098">
        <v>908</v>
      </c>
      <c r="F2098">
        <v>3</v>
      </c>
      <c r="G2098">
        <v>12</v>
      </c>
      <c r="H2098">
        <v>10896</v>
      </c>
      <c r="I2098">
        <v>326.88</v>
      </c>
      <c r="J2098">
        <v>2724</v>
      </c>
      <c r="K2098">
        <v>7845.1200000000008</v>
      </c>
      <c r="L2098">
        <v>43435</v>
      </c>
      <c r="M2098">
        <v>12</v>
      </c>
      <c r="N2098" t="s">
        <v>26</v>
      </c>
      <c r="O2098">
        <v>2018</v>
      </c>
    </row>
    <row r="2099" spans="2:15" x14ac:dyDescent="0.25">
      <c r="B2099" t="s">
        <v>20</v>
      </c>
      <c r="C2099" t="s">
        <v>27</v>
      </c>
      <c r="D2099" t="s">
        <v>45</v>
      </c>
      <c r="E2099">
        <v>1797</v>
      </c>
      <c r="F2099">
        <v>5</v>
      </c>
      <c r="G2099">
        <v>350</v>
      </c>
      <c r="H2099">
        <v>628950</v>
      </c>
      <c r="I2099">
        <v>18868.5</v>
      </c>
      <c r="J2099">
        <v>467220</v>
      </c>
      <c r="K2099">
        <v>142861.5</v>
      </c>
      <c r="L2099">
        <v>43344</v>
      </c>
      <c r="M2099">
        <v>9</v>
      </c>
      <c r="N2099" t="s">
        <v>35</v>
      </c>
      <c r="O2099">
        <v>2018</v>
      </c>
    </row>
    <row r="2100" spans="2:15" x14ac:dyDescent="0.25">
      <c r="B2100" t="s">
        <v>20</v>
      </c>
      <c r="C2100" t="s">
        <v>38</v>
      </c>
      <c r="D2100" t="s">
        <v>45</v>
      </c>
      <c r="E2100">
        <v>1945</v>
      </c>
      <c r="F2100">
        <v>10</v>
      </c>
      <c r="G2100">
        <v>15</v>
      </c>
      <c r="H2100">
        <v>29175</v>
      </c>
      <c r="I2100">
        <v>875.25</v>
      </c>
      <c r="J2100">
        <v>19450</v>
      </c>
      <c r="K2100">
        <v>8849.75</v>
      </c>
      <c r="L2100">
        <v>43374</v>
      </c>
      <c r="M2100">
        <v>10</v>
      </c>
      <c r="N2100" t="s">
        <v>36</v>
      </c>
      <c r="O2100">
        <v>2018</v>
      </c>
    </row>
    <row r="2101" spans="2:15" x14ac:dyDescent="0.25">
      <c r="B2101" t="s">
        <v>20</v>
      </c>
      <c r="C2101" t="s">
        <v>42</v>
      </c>
      <c r="D2101" t="s">
        <v>45</v>
      </c>
      <c r="E2101">
        <v>1945</v>
      </c>
      <c r="F2101">
        <v>250</v>
      </c>
      <c r="G2101">
        <v>15</v>
      </c>
      <c r="H2101">
        <v>29175</v>
      </c>
      <c r="I2101">
        <v>875.25</v>
      </c>
      <c r="J2101">
        <v>19450</v>
      </c>
      <c r="K2101">
        <v>8849.75</v>
      </c>
      <c r="L2101">
        <v>43374</v>
      </c>
      <c r="M2101">
        <v>10</v>
      </c>
      <c r="N2101" t="s">
        <v>36</v>
      </c>
      <c r="O2101">
        <v>2018</v>
      </c>
    </row>
    <row r="2102" spans="2:15" x14ac:dyDescent="0.25">
      <c r="B2102" t="s">
        <v>24</v>
      </c>
      <c r="C2102" t="s">
        <v>38</v>
      </c>
      <c r="D2102" t="s">
        <v>45</v>
      </c>
      <c r="E2102">
        <v>1760</v>
      </c>
      <c r="F2102">
        <v>10</v>
      </c>
      <c r="G2102">
        <v>7</v>
      </c>
      <c r="H2102">
        <v>12320</v>
      </c>
      <c r="I2102">
        <v>369.6</v>
      </c>
      <c r="J2102">
        <v>8800</v>
      </c>
      <c r="K2102">
        <v>3150.3999999999996</v>
      </c>
      <c r="L2102">
        <v>43344</v>
      </c>
      <c r="M2102">
        <v>9</v>
      </c>
      <c r="N2102" t="s">
        <v>35</v>
      </c>
      <c r="O2102">
        <v>2018</v>
      </c>
    </row>
    <row r="2103" spans="2:15" x14ac:dyDescent="0.25">
      <c r="B2103" t="s">
        <v>22</v>
      </c>
      <c r="C2103" t="s">
        <v>38</v>
      </c>
      <c r="D2103" t="s">
        <v>45</v>
      </c>
      <c r="E2103">
        <v>2261</v>
      </c>
      <c r="F2103">
        <v>10</v>
      </c>
      <c r="G2103">
        <v>15</v>
      </c>
      <c r="H2103">
        <v>33915</v>
      </c>
      <c r="I2103">
        <v>1356.6</v>
      </c>
      <c r="J2103">
        <v>22610</v>
      </c>
      <c r="K2103">
        <v>9948.4000000000015</v>
      </c>
      <c r="L2103">
        <v>43435</v>
      </c>
      <c r="M2103">
        <v>12</v>
      </c>
      <c r="N2103" t="s">
        <v>26</v>
      </c>
      <c r="O2103">
        <v>2018</v>
      </c>
    </row>
    <row r="2104" spans="2:15" x14ac:dyDescent="0.25">
      <c r="B2104" t="s">
        <v>37</v>
      </c>
      <c r="C2104" t="s">
        <v>41</v>
      </c>
      <c r="D2104" t="s">
        <v>45</v>
      </c>
      <c r="E2104">
        <v>736</v>
      </c>
      <c r="F2104">
        <v>120</v>
      </c>
      <c r="G2104">
        <v>20</v>
      </c>
      <c r="H2104">
        <v>14720</v>
      </c>
      <c r="I2104">
        <v>588.79999999999995</v>
      </c>
      <c r="J2104">
        <v>7360</v>
      </c>
      <c r="K2104">
        <v>6771.2000000000007</v>
      </c>
      <c r="L2104">
        <v>43344</v>
      </c>
      <c r="M2104">
        <v>9</v>
      </c>
      <c r="N2104" t="s">
        <v>35</v>
      </c>
      <c r="O2104">
        <v>2018</v>
      </c>
    </row>
    <row r="2105" spans="2:15" x14ac:dyDescent="0.25">
      <c r="B2105" t="s">
        <v>16</v>
      </c>
      <c r="C2105" t="s">
        <v>17</v>
      </c>
      <c r="D2105" t="s">
        <v>45</v>
      </c>
      <c r="E2105">
        <v>2851</v>
      </c>
      <c r="F2105">
        <v>3</v>
      </c>
      <c r="G2105">
        <v>7</v>
      </c>
      <c r="H2105">
        <v>19957</v>
      </c>
      <c r="I2105">
        <v>798.28</v>
      </c>
      <c r="J2105">
        <v>14255</v>
      </c>
      <c r="K2105">
        <v>4903.7200000000012</v>
      </c>
      <c r="L2105">
        <v>43374</v>
      </c>
      <c r="M2105">
        <v>10</v>
      </c>
      <c r="N2105" t="s">
        <v>36</v>
      </c>
      <c r="O2105">
        <v>2018</v>
      </c>
    </row>
    <row r="2106" spans="2:15" x14ac:dyDescent="0.25">
      <c r="B2106" t="s">
        <v>16</v>
      </c>
      <c r="C2106" t="s">
        <v>27</v>
      </c>
      <c r="D2106" t="s">
        <v>45</v>
      </c>
      <c r="E2106">
        <v>2851</v>
      </c>
      <c r="F2106">
        <v>5</v>
      </c>
      <c r="G2106">
        <v>7</v>
      </c>
      <c r="H2106">
        <v>19957</v>
      </c>
      <c r="I2106">
        <v>798.28</v>
      </c>
      <c r="J2106">
        <v>14255</v>
      </c>
      <c r="K2106">
        <v>4903.7200000000012</v>
      </c>
      <c r="L2106">
        <v>43374</v>
      </c>
      <c r="M2106">
        <v>10</v>
      </c>
      <c r="N2106" t="s">
        <v>36</v>
      </c>
      <c r="O2106">
        <v>2018</v>
      </c>
    </row>
    <row r="2107" spans="2:15" x14ac:dyDescent="0.25">
      <c r="B2107" t="s">
        <v>37</v>
      </c>
      <c r="C2107" t="s">
        <v>38</v>
      </c>
      <c r="D2107" t="s">
        <v>45</v>
      </c>
      <c r="E2107">
        <v>671</v>
      </c>
      <c r="F2107">
        <v>10</v>
      </c>
      <c r="G2107">
        <v>15</v>
      </c>
      <c r="H2107">
        <v>10065</v>
      </c>
      <c r="I2107">
        <v>402.6</v>
      </c>
      <c r="J2107">
        <v>6710</v>
      </c>
      <c r="K2107">
        <v>2952.3999999999996</v>
      </c>
      <c r="L2107">
        <v>43374</v>
      </c>
      <c r="M2107">
        <v>10</v>
      </c>
      <c r="N2107" t="s">
        <v>36</v>
      </c>
      <c r="O2107">
        <v>2018</v>
      </c>
    </row>
    <row r="2108" spans="2:15" x14ac:dyDescent="0.25">
      <c r="B2108" t="s">
        <v>24</v>
      </c>
      <c r="C2108" t="s">
        <v>38</v>
      </c>
      <c r="D2108" t="s">
        <v>45</v>
      </c>
      <c r="E2108">
        <v>1514</v>
      </c>
      <c r="F2108">
        <v>10</v>
      </c>
      <c r="G2108">
        <v>15</v>
      </c>
      <c r="H2108">
        <v>22710</v>
      </c>
      <c r="I2108">
        <v>908.4</v>
      </c>
      <c r="J2108">
        <v>15140</v>
      </c>
      <c r="K2108">
        <v>6661.5999999999985</v>
      </c>
      <c r="L2108">
        <v>43374</v>
      </c>
      <c r="M2108">
        <v>10</v>
      </c>
      <c r="N2108" t="s">
        <v>36</v>
      </c>
      <c r="O2108">
        <v>2018</v>
      </c>
    </row>
    <row r="2109" spans="2:15" x14ac:dyDescent="0.25">
      <c r="B2109" t="s">
        <v>16</v>
      </c>
      <c r="C2109" t="s">
        <v>41</v>
      </c>
      <c r="D2109" t="s">
        <v>45</v>
      </c>
      <c r="E2109">
        <v>2646</v>
      </c>
      <c r="F2109">
        <v>120</v>
      </c>
      <c r="G2109">
        <v>20</v>
      </c>
      <c r="H2109">
        <v>52920</v>
      </c>
      <c r="I2109">
        <v>2116.8000000000002</v>
      </c>
      <c r="J2109">
        <v>26460</v>
      </c>
      <c r="K2109">
        <v>24343.199999999997</v>
      </c>
      <c r="L2109">
        <v>43344</v>
      </c>
      <c r="M2109">
        <v>9</v>
      </c>
      <c r="N2109" t="s">
        <v>35</v>
      </c>
      <c r="O2109">
        <v>2018</v>
      </c>
    </row>
    <row r="2110" spans="2:15" x14ac:dyDescent="0.25">
      <c r="B2110" t="s">
        <v>37</v>
      </c>
      <c r="C2110" t="s">
        <v>42</v>
      </c>
      <c r="D2110" t="s">
        <v>45</v>
      </c>
      <c r="E2110">
        <v>349</v>
      </c>
      <c r="F2110">
        <v>250</v>
      </c>
      <c r="G2110">
        <v>350</v>
      </c>
      <c r="H2110">
        <v>122150</v>
      </c>
      <c r="I2110">
        <v>4886</v>
      </c>
      <c r="J2110">
        <v>90740</v>
      </c>
      <c r="K2110">
        <v>26524</v>
      </c>
      <c r="L2110">
        <v>43344</v>
      </c>
      <c r="M2110">
        <v>9</v>
      </c>
      <c r="N2110" t="s">
        <v>35</v>
      </c>
      <c r="O2110">
        <v>2018</v>
      </c>
    </row>
    <row r="2111" spans="2:15" x14ac:dyDescent="0.25">
      <c r="B2111" t="s">
        <v>24</v>
      </c>
      <c r="C2111" t="s">
        <v>42</v>
      </c>
      <c r="D2111" t="s">
        <v>45</v>
      </c>
      <c r="E2111">
        <v>1514</v>
      </c>
      <c r="F2111">
        <v>250</v>
      </c>
      <c r="G2111">
        <v>15</v>
      </c>
      <c r="H2111">
        <v>22710</v>
      </c>
      <c r="I2111">
        <v>908.4</v>
      </c>
      <c r="J2111">
        <v>15140</v>
      </c>
      <c r="K2111">
        <v>6661.5999999999985</v>
      </c>
      <c r="L2111">
        <v>43374</v>
      </c>
      <c r="M2111">
        <v>10</v>
      </c>
      <c r="N2111" t="s">
        <v>36</v>
      </c>
      <c r="O2111">
        <v>2018</v>
      </c>
    </row>
    <row r="2112" spans="2:15" x14ac:dyDescent="0.25">
      <c r="B2112" t="s">
        <v>37</v>
      </c>
      <c r="C2112" t="s">
        <v>44</v>
      </c>
      <c r="D2112" t="s">
        <v>45</v>
      </c>
      <c r="E2112">
        <v>671</v>
      </c>
      <c r="F2112">
        <v>260</v>
      </c>
      <c r="G2112">
        <v>15</v>
      </c>
      <c r="H2112">
        <v>10065</v>
      </c>
      <c r="I2112">
        <v>402.6</v>
      </c>
      <c r="J2112">
        <v>6710</v>
      </c>
      <c r="K2112">
        <v>2952.3999999999996</v>
      </c>
      <c r="L2112">
        <v>43374</v>
      </c>
      <c r="M2112">
        <v>10</v>
      </c>
      <c r="N2112" t="s">
        <v>36</v>
      </c>
      <c r="O2112">
        <v>2018</v>
      </c>
    </row>
    <row r="2113" spans="2:15" x14ac:dyDescent="0.25">
      <c r="B2113" t="s">
        <v>16</v>
      </c>
      <c r="C2113" t="s">
        <v>44</v>
      </c>
      <c r="D2113" t="s">
        <v>45</v>
      </c>
      <c r="E2113">
        <v>1778</v>
      </c>
      <c r="F2113">
        <v>260</v>
      </c>
      <c r="G2113">
        <v>350</v>
      </c>
      <c r="H2113">
        <v>622300</v>
      </c>
      <c r="I2113">
        <v>24892</v>
      </c>
      <c r="J2113">
        <v>462280</v>
      </c>
      <c r="K2113">
        <v>135128</v>
      </c>
      <c r="L2113">
        <v>43435</v>
      </c>
      <c r="M2113">
        <v>12</v>
      </c>
      <c r="N2113" t="s">
        <v>26</v>
      </c>
      <c r="O2113">
        <v>2018</v>
      </c>
    </row>
    <row r="2114" spans="2:15" x14ac:dyDescent="0.25">
      <c r="B2114" t="s">
        <v>20</v>
      </c>
      <c r="C2114" t="s">
        <v>27</v>
      </c>
      <c r="D2114" t="s">
        <v>47</v>
      </c>
      <c r="E2114">
        <v>1159</v>
      </c>
      <c r="F2114">
        <v>5</v>
      </c>
      <c r="G2114">
        <v>7</v>
      </c>
      <c r="H2114">
        <v>8113</v>
      </c>
      <c r="I2114">
        <v>405.65</v>
      </c>
      <c r="J2114">
        <v>5795</v>
      </c>
      <c r="K2114">
        <v>1912.3500000000004</v>
      </c>
      <c r="L2114">
        <v>43374</v>
      </c>
      <c r="M2114">
        <v>10</v>
      </c>
      <c r="N2114" t="s">
        <v>36</v>
      </c>
      <c r="O2114">
        <v>2018</v>
      </c>
    </row>
    <row r="2115" spans="2:15" x14ac:dyDescent="0.25">
      <c r="B2115" t="s">
        <v>30</v>
      </c>
      <c r="C2115" t="s">
        <v>38</v>
      </c>
      <c r="D2115" t="s">
        <v>47</v>
      </c>
      <c r="E2115">
        <v>2349</v>
      </c>
      <c r="F2115">
        <v>10</v>
      </c>
      <c r="G2115">
        <v>7</v>
      </c>
      <c r="H2115">
        <v>16443</v>
      </c>
      <c r="I2115">
        <v>822.15</v>
      </c>
      <c r="J2115">
        <v>11745</v>
      </c>
      <c r="K2115">
        <v>3875.8500000000004</v>
      </c>
      <c r="L2115">
        <v>43344</v>
      </c>
      <c r="M2115">
        <v>9</v>
      </c>
      <c r="N2115" t="s">
        <v>35</v>
      </c>
      <c r="O2115">
        <v>2018</v>
      </c>
    </row>
    <row r="2116" spans="2:15" x14ac:dyDescent="0.25">
      <c r="B2116" t="s">
        <v>20</v>
      </c>
      <c r="C2116" t="s">
        <v>44</v>
      </c>
      <c r="D2116" t="s">
        <v>47</v>
      </c>
      <c r="E2116">
        <v>1159</v>
      </c>
      <c r="F2116">
        <v>260</v>
      </c>
      <c r="G2116">
        <v>7</v>
      </c>
      <c r="H2116">
        <v>8113</v>
      </c>
      <c r="I2116">
        <v>405.65</v>
      </c>
      <c r="J2116">
        <v>5795</v>
      </c>
      <c r="K2116">
        <v>1912.3500000000004</v>
      </c>
      <c r="L2116">
        <v>43374</v>
      </c>
      <c r="M2116">
        <v>10</v>
      </c>
      <c r="N2116" t="s">
        <v>36</v>
      </c>
      <c r="O2116">
        <v>2018</v>
      </c>
    </row>
    <row r="2117" spans="2:15" x14ac:dyDescent="0.25">
      <c r="B2117" t="s">
        <v>20</v>
      </c>
      <c r="C2117" t="s">
        <v>17</v>
      </c>
      <c r="D2117" t="s">
        <v>47</v>
      </c>
      <c r="E2117">
        <v>1016</v>
      </c>
      <c r="F2117">
        <v>3</v>
      </c>
      <c r="G2117">
        <v>7</v>
      </c>
      <c r="H2117">
        <v>7112</v>
      </c>
      <c r="I2117">
        <v>355.6</v>
      </c>
      <c r="J2117">
        <v>5080</v>
      </c>
      <c r="K2117">
        <v>1676.3999999999996</v>
      </c>
      <c r="L2117">
        <v>43405</v>
      </c>
      <c r="M2117">
        <v>11</v>
      </c>
      <c r="N2117" t="s">
        <v>40</v>
      </c>
      <c r="O2117">
        <v>2018</v>
      </c>
    </row>
    <row r="2118" spans="2:15" x14ac:dyDescent="0.25">
      <c r="B2118" t="s">
        <v>24</v>
      </c>
      <c r="C2118" t="s">
        <v>27</v>
      </c>
      <c r="D2118" t="s">
        <v>47</v>
      </c>
      <c r="E2118">
        <v>720</v>
      </c>
      <c r="F2118">
        <v>5</v>
      </c>
      <c r="G2118">
        <v>350</v>
      </c>
      <c r="H2118">
        <v>252000</v>
      </c>
      <c r="I2118">
        <v>12600</v>
      </c>
      <c r="J2118">
        <v>187200</v>
      </c>
      <c r="K2118">
        <v>52200</v>
      </c>
      <c r="L2118">
        <v>43344</v>
      </c>
      <c r="M2118">
        <v>9</v>
      </c>
      <c r="N2118" t="s">
        <v>35</v>
      </c>
      <c r="O2118">
        <v>2018</v>
      </c>
    </row>
    <row r="2119" spans="2:15" x14ac:dyDescent="0.25">
      <c r="B2119" t="s">
        <v>24</v>
      </c>
      <c r="C2119" t="s">
        <v>27</v>
      </c>
      <c r="D2119" t="s">
        <v>47</v>
      </c>
      <c r="E2119">
        <v>1100</v>
      </c>
      <c r="F2119">
        <v>5</v>
      </c>
      <c r="G2119">
        <v>300</v>
      </c>
      <c r="H2119">
        <v>330000</v>
      </c>
      <c r="I2119">
        <v>16500</v>
      </c>
      <c r="J2119">
        <v>275000</v>
      </c>
      <c r="K2119">
        <v>38500</v>
      </c>
      <c r="L2119">
        <v>43435</v>
      </c>
      <c r="M2119">
        <v>12</v>
      </c>
      <c r="N2119" t="s">
        <v>26</v>
      </c>
      <c r="O2119">
        <v>2018</v>
      </c>
    </row>
    <row r="2120" spans="2:15" x14ac:dyDescent="0.25">
      <c r="B2120" t="s">
        <v>16</v>
      </c>
      <c r="C2120" t="s">
        <v>38</v>
      </c>
      <c r="D2120" t="s">
        <v>47</v>
      </c>
      <c r="E2120">
        <v>1228</v>
      </c>
      <c r="F2120">
        <v>10</v>
      </c>
      <c r="G2120">
        <v>350</v>
      </c>
      <c r="H2120">
        <v>429800</v>
      </c>
      <c r="I2120">
        <v>21490</v>
      </c>
      <c r="J2120">
        <v>319280</v>
      </c>
      <c r="K2120">
        <v>89030</v>
      </c>
      <c r="L2120">
        <v>43374</v>
      </c>
      <c r="M2120">
        <v>10</v>
      </c>
      <c r="N2120" t="s">
        <v>36</v>
      </c>
      <c r="O2120">
        <v>2018</v>
      </c>
    </row>
    <row r="2121" spans="2:15" x14ac:dyDescent="0.25">
      <c r="B2121" t="s">
        <v>30</v>
      </c>
      <c r="C2121" t="s">
        <v>38</v>
      </c>
      <c r="D2121" t="s">
        <v>47</v>
      </c>
      <c r="E2121">
        <v>1389</v>
      </c>
      <c r="F2121">
        <v>10</v>
      </c>
      <c r="G2121">
        <v>20</v>
      </c>
      <c r="H2121">
        <v>27780</v>
      </c>
      <c r="I2121">
        <v>1389</v>
      </c>
      <c r="J2121">
        <v>13890</v>
      </c>
      <c r="K2121">
        <v>12501</v>
      </c>
      <c r="L2121">
        <v>43374</v>
      </c>
      <c r="M2121">
        <v>10</v>
      </c>
      <c r="N2121" t="s">
        <v>36</v>
      </c>
      <c r="O2121">
        <v>2018</v>
      </c>
    </row>
    <row r="2122" spans="2:15" x14ac:dyDescent="0.25">
      <c r="B2122" t="s">
        <v>30</v>
      </c>
      <c r="C2122" t="s">
        <v>38</v>
      </c>
      <c r="D2122" t="s">
        <v>47</v>
      </c>
      <c r="E2122">
        <v>704</v>
      </c>
      <c r="F2122">
        <v>10</v>
      </c>
      <c r="G2122">
        <v>125</v>
      </c>
      <c r="H2122">
        <v>88000</v>
      </c>
      <c r="I2122">
        <v>4400</v>
      </c>
      <c r="J2122">
        <v>84480</v>
      </c>
      <c r="K2122">
        <v>-880</v>
      </c>
      <c r="L2122">
        <v>43374</v>
      </c>
      <c r="M2122">
        <v>10</v>
      </c>
      <c r="N2122" t="s">
        <v>36</v>
      </c>
      <c r="O2122">
        <v>2018</v>
      </c>
    </row>
    <row r="2123" spans="2:15" x14ac:dyDescent="0.25">
      <c r="B2123" t="s">
        <v>16</v>
      </c>
      <c r="C2123" t="s">
        <v>38</v>
      </c>
      <c r="D2123" t="s">
        <v>47</v>
      </c>
      <c r="E2123">
        <v>1802</v>
      </c>
      <c r="F2123">
        <v>10</v>
      </c>
      <c r="G2123">
        <v>20</v>
      </c>
      <c r="H2123">
        <v>36040</v>
      </c>
      <c r="I2123">
        <v>1802</v>
      </c>
      <c r="J2123">
        <v>18020</v>
      </c>
      <c r="K2123">
        <v>16218</v>
      </c>
      <c r="L2123">
        <v>43435</v>
      </c>
      <c r="M2123">
        <v>12</v>
      </c>
      <c r="N2123" t="s">
        <v>26</v>
      </c>
      <c r="O2123">
        <v>2018</v>
      </c>
    </row>
    <row r="2124" spans="2:15" x14ac:dyDescent="0.25">
      <c r="B2124" t="s">
        <v>22</v>
      </c>
      <c r="C2124" t="s">
        <v>38</v>
      </c>
      <c r="D2124" t="s">
        <v>47</v>
      </c>
      <c r="E2124">
        <v>2136</v>
      </c>
      <c r="F2124">
        <v>10</v>
      </c>
      <c r="G2124">
        <v>7</v>
      </c>
      <c r="H2124">
        <v>14952</v>
      </c>
      <c r="I2124">
        <v>747.6</v>
      </c>
      <c r="J2124">
        <v>10680</v>
      </c>
      <c r="K2124">
        <v>3524.3999999999996</v>
      </c>
      <c r="L2124">
        <v>43435</v>
      </c>
      <c r="M2124">
        <v>12</v>
      </c>
      <c r="N2124" t="s">
        <v>26</v>
      </c>
      <c r="O2124">
        <v>2018</v>
      </c>
    </row>
    <row r="2125" spans="2:15" x14ac:dyDescent="0.25">
      <c r="B2125" t="s">
        <v>20</v>
      </c>
      <c r="C2125" t="s">
        <v>38</v>
      </c>
      <c r="D2125" t="s">
        <v>47</v>
      </c>
      <c r="E2125">
        <v>2116</v>
      </c>
      <c r="F2125">
        <v>10</v>
      </c>
      <c r="G2125">
        <v>15</v>
      </c>
      <c r="H2125">
        <v>31740</v>
      </c>
      <c r="I2125">
        <v>1587</v>
      </c>
      <c r="J2125">
        <v>21160</v>
      </c>
      <c r="K2125">
        <v>8993</v>
      </c>
      <c r="L2125">
        <v>43435</v>
      </c>
      <c r="M2125">
        <v>12</v>
      </c>
      <c r="N2125" t="s">
        <v>26</v>
      </c>
      <c r="O2125">
        <v>2018</v>
      </c>
    </row>
    <row r="2126" spans="2:15" x14ac:dyDescent="0.25">
      <c r="B2126" t="s">
        <v>22</v>
      </c>
      <c r="C2126" t="s">
        <v>41</v>
      </c>
      <c r="D2126" t="s">
        <v>47</v>
      </c>
      <c r="E2126">
        <v>704</v>
      </c>
      <c r="F2126">
        <v>120</v>
      </c>
      <c r="G2126">
        <v>125</v>
      </c>
      <c r="H2126">
        <v>88000</v>
      </c>
      <c r="I2126">
        <v>4400</v>
      </c>
      <c r="J2126">
        <v>84480</v>
      </c>
      <c r="K2126">
        <v>-880</v>
      </c>
      <c r="L2126">
        <v>43374</v>
      </c>
      <c r="M2126">
        <v>10</v>
      </c>
      <c r="N2126" t="s">
        <v>36</v>
      </c>
      <c r="O2126">
        <v>2018</v>
      </c>
    </row>
    <row r="2127" spans="2:15" x14ac:dyDescent="0.25">
      <c r="B2127" t="s">
        <v>22</v>
      </c>
      <c r="C2127" t="s">
        <v>41</v>
      </c>
      <c r="D2127" t="s">
        <v>47</v>
      </c>
      <c r="E2127">
        <v>1033</v>
      </c>
      <c r="F2127">
        <v>120</v>
      </c>
      <c r="G2127">
        <v>20</v>
      </c>
      <c r="H2127">
        <v>20660</v>
      </c>
      <c r="I2127">
        <v>1033</v>
      </c>
      <c r="J2127">
        <v>10330</v>
      </c>
      <c r="K2127">
        <v>9297</v>
      </c>
      <c r="L2127">
        <v>43435</v>
      </c>
      <c r="M2127">
        <v>12</v>
      </c>
      <c r="N2127" t="s">
        <v>26</v>
      </c>
      <c r="O2127">
        <v>2018</v>
      </c>
    </row>
    <row r="2128" spans="2:15" x14ac:dyDescent="0.25">
      <c r="B2128" t="s">
        <v>16</v>
      </c>
      <c r="C2128" t="s">
        <v>42</v>
      </c>
      <c r="D2128" t="s">
        <v>47</v>
      </c>
      <c r="E2128">
        <v>1389</v>
      </c>
      <c r="F2128">
        <v>250</v>
      </c>
      <c r="G2128">
        <v>20</v>
      </c>
      <c r="H2128">
        <v>27780</v>
      </c>
      <c r="I2128">
        <v>1389</v>
      </c>
      <c r="J2128">
        <v>13890</v>
      </c>
      <c r="K2128">
        <v>12501</v>
      </c>
      <c r="L2128">
        <v>43374</v>
      </c>
      <c r="M2128">
        <v>10</v>
      </c>
      <c r="N2128" t="s">
        <v>36</v>
      </c>
      <c r="O2128">
        <v>2018</v>
      </c>
    </row>
    <row r="2129" spans="2:15" x14ac:dyDescent="0.25">
      <c r="B2129" t="s">
        <v>37</v>
      </c>
      <c r="C2129" t="s">
        <v>42</v>
      </c>
      <c r="D2129" t="s">
        <v>47</v>
      </c>
      <c r="E2129">
        <v>1265</v>
      </c>
      <c r="F2129">
        <v>250</v>
      </c>
      <c r="G2129">
        <v>20</v>
      </c>
      <c r="H2129">
        <v>25300</v>
      </c>
      <c r="I2129">
        <v>1265</v>
      </c>
      <c r="J2129">
        <v>12650</v>
      </c>
      <c r="K2129">
        <v>11385</v>
      </c>
      <c r="L2129">
        <v>43405</v>
      </c>
      <c r="M2129">
        <v>11</v>
      </c>
      <c r="N2129" t="s">
        <v>40</v>
      </c>
      <c r="O2129">
        <v>2018</v>
      </c>
    </row>
    <row r="2130" spans="2:15" x14ac:dyDescent="0.25">
      <c r="B2130" t="s">
        <v>20</v>
      </c>
      <c r="C2130" t="s">
        <v>42</v>
      </c>
      <c r="D2130" t="s">
        <v>47</v>
      </c>
      <c r="E2130">
        <v>2297</v>
      </c>
      <c r="F2130">
        <v>250</v>
      </c>
      <c r="G2130">
        <v>20</v>
      </c>
      <c r="H2130">
        <v>45940</v>
      </c>
      <c r="I2130">
        <v>2297</v>
      </c>
      <c r="J2130">
        <v>22970</v>
      </c>
      <c r="K2130">
        <v>20673</v>
      </c>
      <c r="L2130">
        <v>43405</v>
      </c>
      <c r="M2130">
        <v>11</v>
      </c>
      <c r="N2130" t="s">
        <v>40</v>
      </c>
      <c r="O2130">
        <v>2018</v>
      </c>
    </row>
    <row r="2131" spans="2:15" x14ac:dyDescent="0.25">
      <c r="B2131" t="s">
        <v>30</v>
      </c>
      <c r="C2131" t="s">
        <v>44</v>
      </c>
      <c r="D2131" t="s">
        <v>47</v>
      </c>
      <c r="E2131">
        <v>1228</v>
      </c>
      <c r="F2131">
        <v>260</v>
      </c>
      <c r="G2131">
        <v>350</v>
      </c>
      <c r="H2131">
        <v>429800</v>
      </c>
      <c r="I2131">
        <v>21490</v>
      </c>
      <c r="J2131">
        <v>319280</v>
      </c>
      <c r="K2131">
        <v>89030</v>
      </c>
      <c r="L2131">
        <v>43374</v>
      </c>
      <c r="M2131">
        <v>10</v>
      </c>
      <c r="N2131" t="s">
        <v>36</v>
      </c>
      <c r="O2131">
        <v>2018</v>
      </c>
    </row>
    <row r="2132" spans="2:15" x14ac:dyDescent="0.25">
      <c r="B2132" t="s">
        <v>16</v>
      </c>
      <c r="C2132" t="s">
        <v>17</v>
      </c>
      <c r="D2132" t="s">
        <v>47</v>
      </c>
      <c r="E2132">
        <v>2299</v>
      </c>
      <c r="F2132">
        <v>3</v>
      </c>
      <c r="G2132">
        <v>12</v>
      </c>
      <c r="H2132">
        <v>27588</v>
      </c>
      <c r="I2132">
        <v>1655.28</v>
      </c>
      <c r="J2132">
        <v>6897</v>
      </c>
      <c r="K2132">
        <v>19035.72</v>
      </c>
      <c r="L2132">
        <v>43374</v>
      </c>
      <c r="M2132">
        <v>10</v>
      </c>
      <c r="N2132" t="s">
        <v>36</v>
      </c>
      <c r="O2132">
        <v>2018</v>
      </c>
    </row>
    <row r="2133" spans="2:15" x14ac:dyDescent="0.25">
      <c r="B2133" t="s">
        <v>37</v>
      </c>
      <c r="C2133" t="s">
        <v>17</v>
      </c>
      <c r="D2133" t="s">
        <v>47</v>
      </c>
      <c r="E2133">
        <v>263</v>
      </c>
      <c r="F2133">
        <v>3</v>
      </c>
      <c r="G2133">
        <v>7</v>
      </c>
      <c r="H2133">
        <v>1841</v>
      </c>
      <c r="I2133">
        <v>110.46</v>
      </c>
      <c r="J2133">
        <v>1315</v>
      </c>
      <c r="K2133">
        <v>415.53999999999996</v>
      </c>
      <c r="L2133">
        <v>43405</v>
      </c>
      <c r="M2133">
        <v>11</v>
      </c>
      <c r="N2133" t="s">
        <v>40</v>
      </c>
      <c r="O2133">
        <v>2018</v>
      </c>
    </row>
    <row r="2134" spans="2:15" x14ac:dyDescent="0.25">
      <c r="B2134" t="s">
        <v>20</v>
      </c>
      <c r="C2134" t="s">
        <v>17</v>
      </c>
      <c r="D2134" t="s">
        <v>47</v>
      </c>
      <c r="E2134">
        <v>887</v>
      </c>
      <c r="F2134">
        <v>3</v>
      </c>
      <c r="G2134">
        <v>125</v>
      </c>
      <c r="H2134">
        <v>110875</v>
      </c>
      <c r="I2134">
        <v>6652.5</v>
      </c>
      <c r="J2134">
        <v>106440</v>
      </c>
      <c r="K2134">
        <v>-2217.5</v>
      </c>
      <c r="L2134">
        <v>43435</v>
      </c>
      <c r="M2134">
        <v>12</v>
      </c>
      <c r="N2134" t="s">
        <v>26</v>
      </c>
      <c r="O2134">
        <v>2018</v>
      </c>
    </row>
    <row r="2135" spans="2:15" x14ac:dyDescent="0.25">
      <c r="B2135" t="s">
        <v>22</v>
      </c>
      <c r="C2135" t="s">
        <v>27</v>
      </c>
      <c r="D2135" t="s">
        <v>47</v>
      </c>
      <c r="E2135">
        <v>1403</v>
      </c>
      <c r="F2135">
        <v>5</v>
      </c>
      <c r="G2135">
        <v>7</v>
      </c>
      <c r="H2135">
        <v>9821</v>
      </c>
      <c r="I2135">
        <v>589.26</v>
      </c>
      <c r="J2135">
        <v>7015</v>
      </c>
      <c r="K2135">
        <v>2216.7399999999998</v>
      </c>
      <c r="L2135">
        <v>43374</v>
      </c>
      <c r="M2135">
        <v>10</v>
      </c>
      <c r="N2135" t="s">
        <v>36</v>
      </c>
      <c r="O2135">
        <v>2018</v>
      </c>
    </row>
    <row r="2136" spans="2:15" x14ac:dyDescent="0.25">
      <c r="B2136" t="s">
        <v>16</v>
      </c>
      <c r="C2136" t="s">
        <v>38</v>
      </c>
      <c r="D2136" t="s">
        <v>47</v>
      </c>
      <c r="E2136">
        <v>2299</v>
      </c>
      <c r="F2136">
        <v>10</v>
      </c>
      <c r="G2136">
        <v>12</v>
      </c>
      <c r="H2136">
        <v>27588</v>
      </c>
      <c r="I2136">
        <v>1655.28</v>
      </c>
      <c r="J2136">
        <v>6897</v>
      </c>
      <c r="K2136">
        <v>19035.72</v>
      </c>
      <c r="L2136">
        <v>43374</v>
      </c>
      <c r="M2136">
        <v>10</v>
      </c>
      <c r="N2136" t="s">
        <v>36</v>
      </c>
      <c r="O2136">
        <v>2018</v>
      </c>
    </row>
    <row r="2137" spans="2:15" x14ac:dyDescent="0.25">
      <c r="B2137" t="s">
        <v>37</v>
      </c>
      <c r="C2137" t="s">
        <v>38</v>
      </c>
      <c r="D2137" t="s">
        <v>47</v>
      </c>
      <c r="E2137">
        <v>727</v>
      </c>
      <c r="F2137">
        <v>10</v>
      </c>
      <c r="G2137">
        <v>350</v>
      </c>
      <c r="H2137">
        <v>254450</v>
      </c>
      <c r="I2137">
        <v>15267</v>
      </c>
      <c r="J2137">
        <v>189020</v>
      </c>
      <c r="K2137">
        <v>50163</v>
      </c>
      <c r="L2137">
        <v>43374</v>
      </c>
      <c r="M2137">
        <v>10</v>
      </c>
      <c r="N2137" t="s">
        <v>36</v>
      </c>
      <c r="O2137">
        <v>2018</v>
      </c>
    </row>
    <row r="2138" spans="2:15" x14ac:dyDescent="0.25">
      <c r="B2138" t="s">
        <v>22</v>
      </c>
      <c r="C2138" t="s">
        <v>41</v>
      </c>
      <c r="D2138" t="s">
        <v>47</v>
      </c>
      <c r="E2138">
        <v>1221</v>
      </c>
      <c r="F2138">
        <v>120</v>
      </c>
      <c r="G2138">
        <v>300</v>
      </c>
      <c r="H2138">
        <v>366300</v>
      </c>
      <c r="I2138">
        <v>21978</v>
      </c>
      <c r="J2138">
        <v>305250</v>
      </c>
      <c r="K2138">
        <v>39072</v>
      </c>
      <c r="L2138">
        <v>43374</v>
      </c>
      <c r="M2138">
        <v>10</v>
      </c>
      <c r="N2138" t="s">
        <v>36</v>
      </c>
      <c r="O2138">
        <v>2018</v>
      </c>
    </row>
    <row r="2139" spans="2:15" x14ac:dyDescent="0.25">
      <c r="B2139" t="s">
        <v>22</v>
      </c>
      <c r="C2139" t="s">
        <v>41</v>
      </c>
      <c r="D2139" t="s">
        <v>47</v>
      </c>
      <c r="E2139">
        <v>2076</v>
      </c>
      <c r="F2139">
        <v>120</v>
      </c>
      <c r="G2139">
        <v>350</v>
      </c>
      <c r="H2139">
        <v>726600</v>
      </c>
      <c r="I2139">
        <v>43596</v>
      </c>
      <c r="J2139">
        <v>539760</v>
      </c>
      <c r="K2139">
        <v>143244</v>
      </c>
      <c r="L2139">
        <v>43374</v>
      </c>
      <c r="M2139">
        <v>10</v>
      </c>
      <c r="N2139" t="s">
        <v>36</v>
      </c>
      <c r="O2139">
        <v>2018</v>
      </c>
    </row>
    <row r="2140" spans="2:15" x14ac:dyDescent="0.25">
      <c r="B2140" t="s">
        <v>22</v>
      </c>
      <c r="C2140" t="s">
        <v>42</v>
      </c>
      <c r="D2140" t="s">
        <v>47</v>
      </c>
      <c r="E2140">
        <v>1221</v>
      </c>
      <c r="F2140">
        <v>250</v>
      </c>
      <c r="G2140">
        <v>300</v>
      </c>
      <c r="H2140">
        <v>366300</v>
      </c>
      <c r="I2140">
        <v>21978</v>
      </c>
      <c r="J2140">
        <v>305250</v>
      </c>
      <c r="K2140">
        <v>39072</v>
      </c>
      <c r="L2140">
        <v>43374</v>
      </c>
      <c r="M2140">
        <v>10</v>
      </c>
      <c r="N2140" t="s">
        <v>36</v>
      </c>
      <c r="O2140">
        <v>2018</v>
      </c>
    </row>
    <row r="2141" spans="2:15" x14ac:dyDescent="0.25">
      <c r="B2141" t="s">
        <v>24</v>
      </c>
      <c r="C2141" t="s">
        <v>42</v>
      </c>
      <c r="D2141" t="s">
        <v>47</v>
      </c>
      <c r="E2141">
        <v>1123</v>
      </c>
      <c r="F2141">
        <v>250</v>
      </c>
      <c r="G2141">
        <v>20</v>
      </c>
      <c r="H2141">
        <v>22460</v>
      </c>
      <c r="I2141">
        <v>1347.6</v>
      </c>
      <c r="J2141">
        <v>11230</v>
      </c>
      <c r="K2141">
        <v>9882.4000000000015</v>
      </c>
      <c r="L2141">
        <v>43405</v>
      </c>
      <c r="M2141">
        <v>11</v>
      </c>
      <c r="N2141" t="s">
        <v>40</v>
      </c>
      <c r="O2141">
        <v>2018</v>
      </c>
    </row>
    <row r="2142" spans="2:15" x14ac:dyDescent="0.25">
      <c r="B2142" t="s">
        <v>16</v>
      </c>
      <c r="C2142" t="s">
        <v>42</v>
      </c>
      <c r="D2142" t="s">
        <v>47</v>
      </c>
      <c r="E2142">
        <v>2436</v>
      </c>
      <c r="F2142">
        <v>250</v>
      </c>
      <c r="G2142">
        <v>300</v>
      </c>
      <c r="H2142">
        <v>730800</v>
      </c>
      <c r="I2142">
        <v>43848</v>
      </c>
      <c r="J2142">
        <v>609000</v>
      </c>
      <c r="K2142">
        <v>77952</v>
      </c>
      <c r="L2142">
        <v>43435</v>
      </c>
      <c r="M2142">
        <v>12</v>
      </c>
      <c r="N2142" t="s">
        <v>26</v>
      </c>
      <c r="O2142">
        <v>2018</v>
      </c>
    </row>
    <row r="2143" spans="2:15" x14ac:dyDescent="0.25">
      <c r="B2143" t="s">
        <v>37</v>
      </c>
      <c r="C2143" t="s">
        <v>44</v>
      </c>
      <c r="D2143" t="s">
        <v>47</v>
      </c>
      <c r="E2143">
        <v>727</v>
      </c>
      <c r="F2143">
        <v>260</v>
      </c>
      <c r="G2143">
        <v>350</v>
      </c>
      <c r="H2143">
        <v>254450</v>
      </c>
      <c r="I2143">
        <v>15267</v>
      </c>
      <c r="J2143">
        <v>189020</v>
      </c>
      <c r="K2143">
        <v>50163</v>
      </c>
      <c r="L2143">
        <v>43374</v>
      </c>
      <c r="M2143">
        <v>10</v>
      </c>
      <c r="N2143" t="s">
        <v>36</v>
      </c>
      <c r="O2143">
        <v>2018</v>
      </c>
    </row>
    <row r="2144" spans="2:15" x14ac:dyDescent="0.25">
      <c r="B2144" t="s">
        <v>22</v>
      </c>
      <c r="C2144" t="s">
        <v>44</v>
      </c>
      <c r="D2144" t="s">
        <v>47</v>
      </c>
      <c r="E2144">
        <v>1403</v>
      </c>
      <c r="F2144">
        <v>260</v>
      </c>
      <c r="G2144">
        <v>7</v>
      </c>
      <c r="H2144">
        <v>9821</v>
      </c>
      <c r="I2144">
        <v>589.26</v>
      </c>
      <c r="J2144">
        <v>7015</v>
      </c>
      <c r="K2144">
        <v>2216.7399999999998</v>
      </c>
      <c r="L2144">
        <v>43374</v>
      </c>
      <c r="M2144">
        <v>10</v>
      </c>
      <c r="N2144" t="s">
        <v>36</v>
      </c>
      <c r="O2144">
        <v>2018</v>
      </c>
    </row>
    <row r="2145" spans="2:15" x14ac:dyDescent="0.25">
      <c r="B2145" t="s">
        <v>30</v>
      </c>
      <c r="C2145" t="s">
        <v>44</v>
      </c>
      <c r="D2145" t="s">
        <v>47</v>
      </c>
      <c r="E2145">
        <v>2076</v>
      </c>
      <c r="F2145">
        <v>260</v>
      </c>
      <c r="G2145">
        <v>350</v>
      </c>
      <c r="H2145">
        <v>726600</v>
      </c>
      <c r="I2145">
        <v>43596</v>
      </c>
      <c r="J2145">
        <v>539760</v>
      </c>
      <c r="K2145">
        <v>143244</v>
      </c>
      <c r="L2145">
        <v>43374</v>
      </c>
      <c r="M2145">
        <v>10</v>
      </c>
      <c r="N2145" t="s">
        <v>36</v>
      </c>
      <c r="O2145">
        <v>2018</v>
      </c>
    </row>
    <row r="2146" spans="2:15" x14ac:dyDescent="0.25">
      <c r="B2146" t="s">
        <v>22</v>
      </c>
      <c r="C2146" t="s">
        <v>27</v>
      </c>
      <c r="D2146" t="s">
        <v>47</v>
      </c>
      <c r="E2146">
        <v>1757</v>
      </c>
      <c r="F2146">
        <v>5</v>
      </c>
      <c r="G2146">
        <v>20</v>
      </c>
      <c r="H2146">
        <v>35140</v>
      </c>
      <c r="I2146">
        <v>2108.4</v>
      </c>
      <c r="J2146">
        <v>17570</v>
      </c>
      <c r="K2146">
        <v>15461.599999999999</v>
      </c>
      <c r="L2146">
        <v>43374</v>
      </c>
      <c r="M2146">
        <v>10</v>
      </c>
      <c r="N2146" t="s">
        <v>36</v>
      </c>
      <c r="O2146">
        <v>2018</v>
      </c>
    </row>
    <row r="2147" spans="2:15" x14ac:dyDescent="0.25">
      <c r="B2147" t="s">
        <v>22</v>
      </c>
      <c r="C2147" t="s">
        <v>38</v>
      </c>
      <c r="D2147" t="s">
        <v>47</v>
      </c>
      <c r="E2147">
        <v>1757</v>
      </c>
      <c r="F2147">
        <v>10</v>
      </c>
      <c r="G2147">
        <v>20</v>
      </c>
      <c r="H2147">
        <v>35140</v>
      </c>
      <c r="I2147">
        <v>2108.4</v>
      </c>
      <c r="J2147">
        <v>17570</v>
      </c>
      <c r="K2147">
        <v>15461.599999999999</v>
      </c>
      <c r="L2147">
        <v>43374</v>
      </c>
      <c r="M2147">
        <v>10</v>
      </c>
      <c r="N2147" t="s">
        <v>36</v>
      </c>
      <c r="O2147">
        <v>2018</v>
      </c>
    </row>
    <row r="2148" spans="2:15" x14ac:dyDescent="0.25">
      <c r="B2148" t="s">
        <v>24</v>
      </c>
      <c r="C2148" t="s">
        <v>17</v>
      </c>
      <c r="D2148" t="s">
        <v>47</v>
      </c>
      <c r="E2148">
        <v>1834</v>
      </c>
      <c r="F2148">
        <v>3</v>
      </c>
      <c r="G2148">
        <v>20</v>
      </c>
      <c r="H2148">
        <v>36680</v>
      </c>
      <c r="I2148">
        <v>2567.6</v>
      </c>
      <c r="J2148">
        <v>18340</v>
      </c>
      <c r="K2148">
        <v>15772.400000000001</v>
      </c>
      <c r="L2148">
        <v>43344</v>
      </c>
      <c r="M2148">
        <v>9</v>
      </c>
      <c r="N2148" t="s">
        <v>35</v>
      </c>
      <c r="O2148">
        <v>2018</v>
      </c>
    </row>
    <row r="2149" spans="2:15" x14ac:dyDescent="0.25">
      <c r="B2149" t="s">
        <v>22</v>
      </c>
      <c r="C2149" t="s">
        <v>38</v>
      </c>
      <c r="D2149" t="s">
        <v>47</v>
      </c>
      <c r="E2149">
        <v>1031</v>
      </c>
      <c r="F2149">
        <v>10</v>
      </c>
      <c r="G2149">
        <v>7</v>
      </c>
      <c r="H2149">
        <v>7217</v>
      </c>
      <c r="I2149">
        <v>505.19</v>
      </c>
      <c r="J2149">
        <v>5155</v>
      </c>
      <c r="K2149">
        <v>1556.8100000000004</v>
      </c>
      <c r="L2149">
        <v>43344</v>
      </c>
      <c r="M2149">
        <v>9</v>
      </c>
      <c r="N2149" t="s">
        <v>35</v>
      </c>
      <c r="O2149">
        <v>2018</v>
      </c>
    </row>
    <row r="2150" spans="2:15" x14ac:dyDescent="0.25">
      <c r="B2150" t="s">
        <v>20</v>
      </c>
      <c r="C2150" t="s">
        <v>42</v>
      </c>
      <c r="D2150" t="s">
        <v>47</v>
      </c>
      <c r="E2150">
        <v>2215</v>
      </c>
      <c r="F2150">
        <v>250</v>
      </c>
      <c r="G2150">
        <v>12</v>
      </c>
      <c r="H2150">
        <v>26580</v>
      </c>
      <c r="I2150">
        <v>1860.6</v>
      </c>
      <c r="J2150">
        <v>6645</v>
      </c>
      <c r="K2150">
        <v>18074.400000000001</v>
      </c>
      <c r="L2150">
        <v>43344</v>
      </c>
      <c r="M2150">
        <v>9</v>
      </c>
      <c r="N2150" t="s">
        <v>35</v>
      </c>
      <c r="O2150">
        <v>2018</v>
      </c>
    </row>
    <row r="2151" spans="2:15" x14ac:dyDescent="0.25">
      <c r="B2151" t="s">
        <v>20</v>
      </c>
      <c r="C2151" t="s">
        <v>27</v>
      </c>
      <c r="D2151" t="s">
        <v>47</v>
      </c>
      <c r="E2151">
        <v>2500</v>
      </c>
      <c r="F2151">
        <v>5</v>
      </c>
      <c r="G2151">
        <v>125</v>
      </c>
      <c r="H2151">
        <v>312500</v>
      </c>
      <c r="I2151">
        <v>21875</v>
      </c>
      <c r="J2151">
        <v>300000</v>
      </c>
      <c r="K2151">
        <v>-9375</v>
      </c>
      <c r="L2151">
        <v>43405</v>
      </c>
      <c r="M2151">
        <v>11</v>
      </c>
      <c r="N2151" t="s">
        <v>40</v>
      </c>
      <c r="O2151">
        <v>2018</v>
      </c>
    </row>
    <row r="2152" spans="2:15" x14ac:dyDescent="0.25">
      <c r="B2152" t="s">
        <v>37</v>
      </c>
      <c r="C2152" t="s">
        <v>38</v>
      </c>
      <c r="D2152" t="s">
        <v>47</v>
      </c>
      <c r="E2152">
        <v>2931</v>
      </c>
      <c r="F2152">
        <v>10</v>
      </c>
      <c r="G2152">
        <v>15</v>
      </c>
      <c r="H2152">
        <v>43965</v>
      </c>
      <c r="I2152">
        <v>3077.55</v>
      </c>
      <c r="J2152">
        <v>29310</v>
      </c>
      <c r="K2152">
        <v>11577.449999999997</v>
      </c>
      <c r="L2152">
        <v>43344</v>
      </c>
      <c r="M2152">
        <v>9</v>
      </c>
      <c r="N2152" t="s">
        <v>35</v>
      </c>
      <c r="O2152">
        <v>2018</v>
      </c>
    </row>
    <row r="2153" spans="2:15" x14ac:dyDescent="0.25">
      <c r="B2153" t="s">
        <v>20</v>
      </c>
      <c r="C2153" t="s">
        <v>38</v>
      </c>
      <c r="D2153" t="s">
        <v>47</v>
      </c>
      <c r="E2153">
        <v>1123</v>
      </c>
      <c r="F2153">
        <v>10</v>
      </c>
      <c r="G2153">
        <v>300</v>
      </c>
      <c r="H2153">
        <v>336900</v>
      </c>
      <c r="I2153">
        <v>23583</v>
      </c>
      <c r="J2153">
        <v>280750</v>
      </c>
      <c r="K2153">
        <v>32567</v>
      </c>
      <c r="L2153">
        <v>43344</v>
      </c>
      <c r="M2153">
        <v>9</v>
      </c>
      <c r="N2153" t="s">
        <v>35</v>
      </c>
      <c r="O2153">
        <v>2018</v>
      </c>
    </row>
    <row r="2154" spans="2:15" x14ac:dyDescent="0.25">
      <c r="B2154" t="s">
        <v>16</v>
      </c>
      <c r="C2154" t="s">
        <v>38</v>
      </c>
      <c r="D2154" t="s">
        <v>47</v>
      </c>
      <c r="E2154">
        <v>1404</v>
      </c>
      <c r="F2154">
        <v>10</v>
      </c>
      <c r="G2154">
        <v>300</v>
      </c>
      <c r="H2154">
        <v>421200</v>
      </c>
      <c r="I2154">
        <v>29484</v>
      </c>
      <c r="J2154">
        <v>351000</v>
      </c>
      <c r="K2154">
        <v>40716</v>
      </c>
      <c r="L2154">
        <v>43405</v>
      </c>
      <c r="M2154">
        <v>11</v>
      </c>
      <c r="N2154" t="s">
        <v>40</v>
      </c>
      <c r="O2154">
        <v>2018</v>
      </c>
    </row>
    <row r="2155" spans="2:15" x14ac:dyDescent="0.25">
      <c r="B2155" t="s">
        <v>24</v>
      </c>
      <c r="C2155" t="s">
        <v>38</v>
      </c>
      <c r="D2155" t="s">
        <v>47</v>
      </c>
      <c r="E2155">
        <v>2763</v>
      </c>
      <c r="F2155">
        <v>10</v>
      </c>
      <c r="G2155">
        <v>12</v>
      </c>
      <c r="H2155">
        <v>33156</v>
      </c>
      <c r="I2155">
        <v>2320.92</v>
      </c>
      <c r="J2155">
        <v>8289</v>
      </c>
      <c r="K2155">
        <v>22546.080000000002</v>
      </c>
      <c r="L2155">
        <v>43405</v>
      </c>
      <c r="M2155">
        <v>11</v>
      </c>
      <c r="N2155" t="s">
        <v>40</v>
      </c>
      <c r="O2155">
        <v>2018</v>
      </c>
    </row>
    <row r="2156" spans="2:15" x14ac:dyDescent="0.25">
      <c r="B2156" t="s">
        <v>20</v>
      </c>
      <c r="C2156" t="s">
        <v>38</v>
      </c>
      <c r="D2156" t="s">
        <v>47</v>
      </c>
      <c r="E2156">
        <v>2125</v>
      </c>
      <c r="F2156">
        <v>10</v>
      </c>
      <c r="G2156">
        <v>7</v>
      </c>
      <c r="H2156">
        <v>14875</v>
      </c>
      <c r="I2156">
        <v>1041.25</v>
      </c>
      <c r="J2156">
        <v>10625</v>
      </c>
      <c r="K2156">
        <v>3208.75</v>
      </c>
      <c r="L2156">
        <v>43435</v>
      </c>
      <c r="M2156">
        <v>12</v>
      </c>
      <c r="N2156" t="s">
        <v>26</v>
      </c>
      <c r="O2156">
        <v>2018</v>
      </c>
    </row>
    <row r="2157" spans="2:15" x14ac:dyDescent="0.25">
      <c r="B2157" t="s">
        <v>37</v>
      </c>
      <c r="C2157" t="s">
        <v>41</v>
      </c>
      <c r="D2157" t="s">
        <v>47</v>
      </c>
      <c r="E2157">
        <v>1421</v>
      </c>
      <c r="F2157">
        <v>120</v>
      </c>
      <c r="G2157">
        <v>20</v>
      </c>
      <c r="H2157">
        <v>28420</v>
      </c>
      <c r="I2157">
        <v>1989.4</v>
      </c>
      <c r="J2157">
        <v>14210</v>
      </c>
      <c r="K2157">
        <v>12220.599999999999</v>
      </c>
      <c r="L2157">
        <v>43435</v>
      </c>
      <c r="M2157">
        <v>12</v>
      </c>
      <c r="N2157" t="s">
        <v>26</v>
      </c>
      <c r="O2157">
        <v>2018</v>
      </c>
    </row>
    <row r="2158" spans="2:15" x14ac:dyDescent="0.25">
      <c r="B2158" t="s">
        <v>20</v>
      </c>
      <c r="C2158" t="s">
        <v>41</v>
      </c>
      <c r="D2158" t="s">
        <v>47</v>
      </c>
      <c r="E2158">
        <v>588</v>
      </c>
      <c r="F2158">
        <v>120</v>
      </c>
      <c r="G2158">
        <v>20</v>
      </c>
      <c r="H2158">
        <v>11760</v>
      </c>
      <c r="I2158">
        <v>823.2</v>
      </c>
      <c r="J2158">
        <v>5880</v>
      </c>
      <c r="K2158">
        <v>5056.7999999999993</v>
      </c>
      <c r="L2158">
        <v>43435</v>
      </c>
      <c r="M2158">
        <v>12</v>
      </c>
      <c r="N2158" t="s">
        <v>26</v>
      </c>
      <c r="O2158">
        <v>2018</v>
      </c>
    </row>
    <row r="2159" spans="2:15" x14ac:dyDescent="0.25">
      <c r="B2159" t="s">
        <v>20</v>
      </c>
      <c r="C2159" t="s">
        <v>44</v>
      </c>
      <c r="D2159" t="s">
        <v>47</v>
      </c>
      <c r="E2159">
        <v>994</v>
      </c>
      <c r="F2159">
        <v>260</v>
      </c>
      <c r="G2159">
        <v>125</v>
      </c>
      <c r="H2159">
        <v>124250</v>
      </c>
      <c r="I2159">
        <v>8697.5</v>
      </c>
      <c r="J2159">
        <v>119280</v>
      </c>
      <c r="K2159">
        <v>-3727.5</v>
      </c>
      <c r="L2159">
        <v>43344</v>
      </c>
      <c r="M2159">
        <v>9</v>
      </c>
      <c r="N2159" t="s">
        <v>35</v>
      </c>
      <c r="O2159">
        <v>2018</v>
      </c>
    </row>
    <row r="2160" spans="2:15" x14ac:dyDescent="0.25">
      <c r="B2160" t="s">
        <v>16</v>
      </c>
      <c r="C2160" t="s">
        <v>27</v>
      </c>
      <c r="D2160" t="s">
        <v>47</v>
      </c>
      <c r="E2160">
        <v>1283</v>
      </c>
      <c r="F2160">
        <v>5</v>
      </c>
      <c r="G2160">
        <v>300</v>
      </c>
      <c r="H2160">
        <v>384900</v>
      </c>
      <c r="I2160">
        <v>30792</v>
      </c>
      <c r="J2160">
        <v>320750</v>
      </c>
      <c r="K2160">
        <v>33358</v>
      </c>
      <c r="L2160">
        <v>43344</v>
      </c>
      <c r="M2160">
        <v>9</v>
      </c>
      <c r="N2160" t="s">
        <v>35</v>
      </c>
      <c r="O2160">
        <v>2018</v>
      </c>
    </row>
    <row r="2161" spans="2:15" x14ac:dyDescent="0.25">
      <c r="B2161" t="s">
        <v>20</v>
      </c>
      <c r="C2161" t="s">
        <v>38</v>
      </c>
      <c r="D2161" t="s">
        <v>47</v>
      </c>
      <c r="E2161">
        <v>2409</v>
      </c>
      <c r="F2161">
        <v>10</v>
      </c>
      <c r="G2161">
        <v>7</v>
      </c>
      <c r="H2161">
        <v>16863</v>
      </c>
      <c r="I2161">
        <v>1349.04</v>
      </c>
      <c r="J2161">
        <v>12045</v>
      </c>
      <c r="K2161">
        <v>3468.9599999999991</v>
      </c>
      <c r="L2161">
        <v>43344</v>
      </c>
      <c r="M2161">
        <v>9</v>
      </c>
      <c r="N2161" t="s">
        <v>35</v>
      </c>
      <c r="O2161">
        <v>2018</v>
      </c>
    </row>
    <row r="2162" spans="2:15" x14ac:dyDescent="0.25">
      <c r="B2162" t="s">
        <v>20</v>
      </c>
      <c r="C2162" t="s">
        <v>38</v>
      </c>
      <c r="D2162" t="s">
        <v>47</v>
      </c>
      <c r="E2162">
        <v>2146</v>
      </c>
      <c r="F2162">
        <v>10</v>
      </c>
      <c r="G2162">
        <v>350</v>
      </c>
      <c r="H2162">
        <v>751100</v>
      </c>
      <c r="I2162">
        <v>60088</v>
      </c>
      <c r="J2162">
        <v>557960</v>
      </c>
      <c r="K2162">
        <v>133052</v>
      </c>
      <c r="L2162">
        <v>43405</v>
      </c>
      <c r="M2162">
        <v>11</v>
      </c>
      <c r="N2162" t="s">
        <v>40</v>
      </c>
      <c r="O2162">
        <v>2018</v>
      </c>
    </row>
    <row r="2163" spans="2:15" x14ac:dyDescent="0.25">
      <c r="B2163" t="s">
        <v>24</v>
      </c>
      <c r="C2163" t="s">
        <v>38</v>
      </c>
      <c r="D2163" t="s">
        <v>47</v>
      </c>
      <c r="E2163">
        <v>1946</v>
      </c>
      <c r="F2163">
        <v>10</v>
      </c>
      <c r="G2163">
        <v>7</v>
      </c>
      <c r="H2163">
        <v>13622</v>
      </c>
      <c r="I2163">
        <v>1089.76</v>
      </c>
      <c r="J2163">
        <v>9730</v>
      </c>
      <c r="K2163">
        <v>2802.24</v>
      </c>
      <c r="L2163">
        <v>43435</v>
      </c>
      <c r="M2163">
        <v>12</v>
      </c>
      <c r="N2163" t="s">
        <v>26</v>
      </c>
      <c r="O2163">
        <v>2018</v>
      </c>
    </row>
    <row r="2164" spans="2:15" x14ac:dyDescent="0.25">
      <c r="B2164" t="s">
        <v>22</v>
      </c>
      <c r="C2164" t="s">
        <v>41</v>
      </c>
      <c r="D2164" t="s">
        <v>47</v>
      </c>
      <c r="E2164">
        <v>386</v>
      </c>
      <c r="F2164">
        <v>120</v>
      </c>
      <c r="G2164">
        <v>300</v>
      </c>
      <c r="H2164">
        <v>115800</v>
      </c>
      <c r="I2164">
        <v>9264</v>
      </c>
      <c r="J2164">
        <v>96500</v>
      </c>
      <c r="K2164">
        <v>10036</v>
      </c>
      <c r="L2164">
        <v>43405</v>
      </c>
      <c r="M2164">
        <v>11</v>
      </c>
      <c r="N2164" t="s">
        <v>40</v>
      </c>
      <c r="O2164">
        <v>2018</v>
      </c>
    </row>
    <row r="2165" spans="2:15" x14ac:dyDescent="0.25">
      <c r="B2165" t="s">
        <v>37</v>
      </c>
      <c r="C2165" t="s">
        <v>42</v>
      </c>
      <c r="D2165" t="s">
        <v>47</v>
      </c>
      <c r="E2165">
        <v>808</v>
      </c>
      <c r="F2165">
        <v>250</v>
      </c>
      <c r="G2165">
        <v>300</v>
      </c>
      <c r="H2165">
        <v>242400</v>
      </c>
      <c r="I2165">
        <v>19392</v>
      </c>
      <c r="J2165">
        <v>202000</v>
      </c>
      <c r="K2165">
        <v>21008</v>
      </c>
      <c r="L2165">
        <v>43435</v>
      </c>
      <c r="M2165">
        <v>12</v>
      </c>
      <c r="N2165" t="s">
        <v>26</v>
      </c>
      <c r="O2165">
        <v>2018</v>
      </c>
    </row>
    <row r="2166" spans="2:15" x14ac:dyDescent="0.25">
      <c r="B2166" t="s">
        <v>24</v>
      </c>
      <c r="C2166" t="s">
        <v>44</v>
      </c>
      <c r="D2166" t="s">
        <v>47</v>
      </c>
      <c r="E2166">
        <v>1375</v>
      </c>
      <c r="F2166">
        <v>260</v>
      </c>
      <c r="G2166">
        <v>12</v>
      </c>
      <c r="H2166">
        <v>16500</v>
      </c>
      <c r="I2166">
        <v>1320</v>
      </c>
      <c r="J2166">
        <v>4125</v>
      </c>
      <c r="K2166">
        <v>11055</v>
      </c>
      <c r="L2166">
        <v>43435</v>
      </c>
      <c r="M2166">
        <v>12</v>
      </c>
      <c r="N2166" t="s">
        <v>26</v>
      </c>
      <c r="O2166">
        <v>2018</v>
      </c>
    </row>
    <row r="2167" spans="2:15" x14ac:dyDescent="0.25">
      <c r="B2167" t="s">
        <v>24</v>
      </c>
      <c r="C2167" t="s">
        <v>17</v>
      </c>
      <c r="D2167" t="s">
        <v>47</v>
      </c>
      <c r="E2167">
        <v>367</v>
      </c>
      <c r="F2167">
        <v>3</v>
      </c>
      <c r="G2167">
        <v>12</v>
      </c>
      <c r="H2167">
        <v>4404</v>
      </c>
      <c r="I2167">
        <v>396.36</v>
      </c>
      <c r="J2167">
        <v>1101</v>
      </c>
      <c r="K2167">
        <v>2906.64</v>
      </c>
      <c r="L2167">
        <v>43374</v>
      </c>
      <c r="M2167">
        <v>10</v>
      </c>
      <c r="N2167" t="s">
        <v>36</v>
      </c>
      <c r="O2167">
        <v>2018</v>
      </c>
    </row>
    <row r="2168" spans="2:15" x14ac:dyDescent="0.25">
      <c r="B2168" t="s">
        <v>22</v>
      </c>
      <c r="C2168" t="s">
        <v>27</v>
      </c>
      <c r="D2168" t="s">
        <v>47</v>
      </c>
      <c r="E2168">
        <v>322</v>
      </c>
      <c r="F2168">
        <v>5</v>
      </c>
      <c r="G2168">
        <v>300</v>
      </c>
      <c r="H2168">
        <v>96600</v>
      </c>
      <c r="I2168">
        <v>8694</v>
      </c>
      <c r="J2168">
        <v>80500</v>
      </c>
      <c r="K2168">
        <v>7406</v>
      </c>
      <c r="L2168">
        <v>43344</v>
      </c>
      <c r="M2168">
        <v>9</v>
      </c>
      <c r="N2168" t="s">
        <v>35</v>
      </c>
      <c r="O2168">
        <v>2018</v>
      </c>
    </row>
    <row r="2169" spans="2:15" x14ac:dyDescent="0.25">
      <c r="B2169" t="s">
        <v>22</v>
      </c>
      <c r="C2169" t="s">
        <v>27</v>
      </c>
      <c r="D2169" t="s">
        <v>47</v>
      </c>
      <c r="E2169">
        <v>1857</v>
      </c>
      <c r="F2169">
        <v>5</v>
      </c>
      <c r="G2169">
        <v>125</v>
      </c>
      <c r="H2169">
        <v>232125</v>
      </c>
      <c r="I2169">
        <v>20891.25</v>
      </c>
      <c r="J2169">
        <v>222840</v>
      </c>
      <c r="K2169">
        <v>-11606.25</v>
      </c>
      <c r="L2169">
        <v>43405</v>
      </c>
      <c r="M2169">
        <v>11</v>
      </c>
      <c r="N2169" t="s">
        <v>40</v>
      </c>
      <c r="O2169">
        <v>2018</v>
      </c>
    </row>
    <row r="2170" spans="2:15" x14ac:dyDescent="0.25">
      <c r="B2170" t="s">
        <v>16</v>
      </c>
      <c r="C2170" t="s">
        <v>27</v>
      </c>
      <c r="D2170" t="s">
        <v>47</v>
      </c>
      <c r="E2170">
        <v>1611</v>
      </c>
      <c r="F2170">
        <v>5</v>
      </c>
      <c r="G2170">
        <v>7</v>
      </c>
      <c r="H2170">
        <v>11277</v>
      </c>
      <c r="I2170">
        <v>1014.93</v>
      </c>
      <c r="J2170">
        <v>8055</v>
      </c>
      <c r="K2170">
        <v>2207.0699999999997</v>
      </c>
      <c r="L2170">
        <v>43435</v>
      </c>
      <c r="M2170">
        <v>12</v>
      </c>
      <c r="N2170" t="s">
        <v>26</v>
      </c>
      <c r="O2170">
        <v>2018</v>
      </c>
    </row>
    <row r="2171" spans="2:15" x14ac:dyDescent="0.25">
      <c r="B2171" t="s">
        <v>20</v>
      </c>
      <c r="C2171" t="s">
        <v>27</v>
      </c>
      <c r="D2171" t="s">
        <v>47</v>
      </c>
      <c r="E2171">
        <v>334</v>
      </c>
      <c r="F2171">
        <v>5</v>
      </c>
      <c r="G2171">
        <v>300</v>
      </c>
      <c r="H2171">
        <v>100200</v>
      </c>
      <c r="I2171">
        <v>9018</v>
      </c>
      <c r="J2171">
        <v>83500</v>
      </c>
      <c r="K2171">
        <v>7682</v>
      </c>
      <c r="L2171">
        <v>43435</v>
      </c>
      <c r="M2171">
        <v>12</v>
      </c>
      <c r="N2171" t="s">
        <v>26</v>
      </c>
      <c r="O2171">
        <v>2018</v>
      </c>
    </row>
    <row r="2172" spans="2:15" x14ac:dyDescent="0.25">
      <c r="B2172" t="s">
        <v>24</v>
      </c>
      <c r="C2172" t="s">
        <v>38</v>
      </c>
      <c r="D2172" t="s">
        <v>47</v>
      </c>
      <c r="E2172">
        <v>367</v>
      </c>
      <c r="F2172">
        <v>10</v>
      </c>
      <c r="G2172">
        <v>12</v>
      </c>
      <c r="H2172">
        <v>4404</v>
      </c>
      <c r="I2172">
        <v>396.36</v>
      </c>
      <c r="J2172">
        <v>1101</v>
      </c>
      <c r="K2172">
        <v>2906.64</v>
      </c>
      <c r="L2172">
        <v>43374</v>
      </c>
      <c r="M2172">
        <v>10</v>
      </c>
      <c r="N2172" t="s">
        <v>36</v>
      </c>
      <c r="O2172">
        <v>2018</v>
      </c>
    </row>
    <row r="2173" spans="2:15" x14ac:dyDescent="0.25">
      <c r="B2173" t="s">
        <v>20</v>
      </c>
      <c r="C2173" t="s">
        <v>38</v>
      </c>
      <c r="D2173" t="s">
        <v>47</v>
      </c>
      <c r="E2173">
        <v>1775</v>
      </c>
      <c r="F2173">
        <v>10</v>
      </c>
      <c r="G2173">
        <v>12</v>
      </c>
      <c r="H2173">
        <v>21300</v>
      </c>
      <c r="I2173">
        <v>1917</v>
      </c>
      <c r="J2173">
        <v>5325</v>
      </c>
      <c r="K2173">
        <v>14058</v>
      </c>
      <c r="L2173">
        <v>43405</v>
      </c>
      <c r="M2173">
        <v>11</v>
      </c>
      <c r="N2173" t="s">
        <v>40</v>
      </c>
      <c r="O2173">
        <v>2018</v>
      </c>
    </row>
    <row r="2174" spans="2:15" x14ac:dyDescent="0.25">
      <c r="B2174" t="s">
        <v>22</v>
      </c>
      <c r="C2174" t="s">
        <v>42</v>
      </c>
      <c r="D2174" t="s">
        <v>47</v>
      </c>
      <c r="E2174">
        <v>2234</v>
      </c>
      <c r="F2174">
        <v>250</v>
      </c>
      <c r="G2174">
        <v>12</v>
      </c>
      <c r="H2174">
        <v>26808</v>
      </c>
      <c r="I2174">
        <v>2412.7199999999998</v>
      </c>
      <c r="J2174">
        <v>6702</v>
      </c>
      <c r="K2174">
        <v>17693.28</v>
      </c>
      <c r="L2174">
        <v>43344</v>
      </c>
      <c r="M2174">
        <v>9</v>
      </c>
      <c r="N2174" t="s">
        <v>35</v>
      </c>
      <c r="O2174">
        <v>2018</v>
      </c>
    </row>
    <row r="2175" spans="2:15" x14ac:dyDescent="0.25">
      <c r="B2175" t="s">
        <v>20</v>
      </c>
      <c r="C2175" t="s">
        <v>44</v>
      </c>
      <c r="D2175" t="s">
        <v>47</v>
      </c>
      <c r="E2175">
        <v>970</v>
      </c>
      <c r="F2175">
        <v>260</v>
      </c>
      <c r="G2175">
        <v>15</v>
      </c>
      <c r="H2175">
        <v>14550</v>
      </c>
      <c r="I2175">
        <v>1309.5</v>
      </c>
      <c r="J2175">
        <v>9700</v>
      </c>
      <c r="K2175">
        <v>3540.5</v>
      </c>
      <c r="L2175">
        <v>43405</v>
      </c>
      <c r="M2175">
        <v>11</v>
      </c>
      <c r="N2175" t="s">
        <v>40</v>
      </c>
      <c r="O2175">
        <v>2018</v>
      </c>
    </row>
    <row r="2176" spans="2:15" x14ac:dyDescent="0.25">
      <c r="B2176" t="s">
        <v>22</v>
      </c>
      <c r="C2176" t="s">
        <v>42</v>
      </c>
      <c r="D2176" t="s">
        <v>47</v>
      </c>
      <c r="E2176">
        <v>2682</v>
      </c>
      <c r="F2176">
        <v>250</v>
      </c>
      <c r="G2176">
        <v>20</v>
      </c>
      <c r="H2176">
        <v>53640</v>
      </c>
      <c r="I2176">
        <v>4827.6000000000004</v>
      </c>
      <c r="J2176">
        <v>26820</v>
      </c>
      <c r="K2176">
        <v>21992.400000000001</v>
      </c>
      <c r="L2176">
        <v>43405</v>
      </c>
      <c r="M2176">
        <v>11</v>
      </c>
      <c r="N2176" t="s">
        <v>40</v>
      </c>
      <c r="O2176">
        <v>2018</v>
      </c>
    </row>
    <row r="2177" spans="2:15" x14ac:dyDescent="0.25">
      <c r="B2177" t="s">
        <v>22</v>
      </c>
      <c r="C2177" t="s">
        <v>44</v>
      </c>
      <c r="D2177" t="s">
        <v>47</v>
      </c>
      <c r="E2177">
        <v>306</v>
      </c>
      <c r="F2177">
        <v>260</v>
      </c>
      <c r="G2177">
        <v>12</v>
      </c>
      <c r="H2177">
        <v>3672</v>
      </c>
      <c r="I2177">
        <v>330.48</v>
      </c>
      <c r="J2177">
        <v>918</v>
      </c>
      <c r="K2177">
        <v>2423.52</v>
      </c>
      <c r="L2177">
        <v>43435</v>
      </c>
      <c r="M2177">
        <v>12</v>
      </c>
      <c r="N2177" t="s">
        <v>26</v>
      </c>
      <c r="O2177">
        <v>2018</v>
      </c>
    </row>
    <row r="2178" spans="2:15" x14ac:dyDescent="0.25">
      <c r="B2178" t="s">
        <v>37</v>
      </c>
      <c r="C2178" t="s">
        <v>17</v>
      </c>
      <c r="D2178" t="s">
        <v>48</v>
      </c>
      <c r="E2178">
        <v>386</v>
      </c>
      <c r="F2178">
        <v>3</v>
      </c>
      <c r="G2178">
        <v>12</v>
      </c>
      <c r="H2178">
        <v>4632</v>
      </c>
      <c r="I2178">
        <v>463.2</v>
      </c>
      <c r="J2178">
        <v>1158</v>
      </c>
      <c r="K2178">
        <v>3010.8</v>
      </c>
      <c r="L2178">
        <v>43374</v>
      </c>
      <c r="M2178">
        <v>10</v>
      </c>
      <c r="N2178" t="s">
        <v>36</v>
      </c>
      <c r="O2178">
        <v>2018</v>
      </c>
    </row>
    <row r="2179" spans="2:15" x14ac:dyDescent="0.25">
      <c r="B2179" t="s">
        <v>37</v>
      </c>
      <c r="C2179" t="s">
        <v>38</v>
      </c>
      <c r="D2179" t="s">
        <v>48</v>
      </c>
      <c r="E2179">
        <v>386</v>
      </c>
      <c r="F2179">
        <v>10</v>
      </c>
      <c r="G2179">
        <v>12</v>
      </c>
      <c r="H2179">
        <v>4632</v>
      </c>
      <c r="I2179">
        <v>463.2</v>
      </c>
      <c r="J2179">
        <v>1158</v>
      </c>
      <c r="K2179">
        <v>3010.8</v>
      </c>
      <c r="L2179">
        <v>43374</v>
      </c>
      <c r="M2179">
        <v>10</v>
      </c>
      <c r="N2179" t="s">
        <v>36</v>
      </c>
      <c r="O2179">
        <v>2018</v>
      </c>
    </row>
    <row r="2180" spans="2:15" x14ac:dyDescent="0.25">
      <c r="B2180" t="s">
        <v>22</v>
      </c>
      <c r="C2180" t="s">
        <v>17</v>
      </c>
      <c r="D2180" t="s">
        <v>48</v>
      </c>
      <c r="E2180">
        <v>1482</v>
      </c>
      <c r="F2180">
        <v>3</v>
      </c>
      <c r="G2180">
        <v>125</v>
      </c>
      <c r="H2180">
        <v>185250</v>
      </c>
      <c r="I2180">
        <v>18525</v>
      </c>
      <c r="J2180">
        <v>177840</v>
      </c>
      <c r="K2180">
        <v>-11115</v>
      </c>
      <c r="L2180">
        <v>43435</v>
      </c>
      <c r="M2180">
        <v>12</v>
      </c>
      <c r="N2180" t="s">
        <v>26</v>
      </c>
      <c r="O2180">
        <v>2018</v>
      </c>
    </row>
    <row r="2181" spans="2:15" x14ac:dyDescent="0.25">
      <c r="B2181" t="s">
        <v>37</v>
      </c>
      <c r="C2181" t="s">
        <v>27</v>
      </c>
      <c r="D2181" t="s">
        <v>48</v>
      </c>
      <c r="E2181">
        <v>1804</v>
      </c>
      <c r="F2181">
        <v>5</v>
      </c>
      <c r="G2181">
        <v>125</v>
      </c>
      <c r="H2181">
        <v>225500</v>
      </c>
      <c r="I2181">
        <v>22550</v>
      </c>
      <c r="J2181">
        <v>216480</v>
      </c>
      <c r="K2181">
        <v>-13530</v>
      </c>
      <c r="L2181">
        <v>43405</v>
      </c>
      <c r="M2181">
        <v>11</v>
      </c>
      <c r="N2181" t="s">
        <v>40</v>
      </c>
      <c r="O2181">
        <v>2018</v>
      </c>
    </row>
    <row r="2182" spans="2:15" x14ac:dyDescent="0.25">
      <c r="B2182" t="s">
        <v>22</v>
      </c>
      <c r="C2182" t="s">
        <v>38</v>
      </c>
      <c r="D2182" t="s">
        <v>48</v>
      </c>
      <c r="E2182">
        <v>2167</v>
      </c>
      <c r="F2182">
        <v>10</v>
      </c>
      <c r="G2182">
        <v>15</v>
      </c>
      <c r="H2182">
        <v>32505</v>
      </c>
      <c r="I2182">
        <v>3250.5</v>
      </c>
      <c r="J2182">
        <v>21670</v>
      </c>
      <c r="K2182">
        <v>7584.5</v>
      </c>
      <c r="L2182">
        <v>43374</v>
      </c>
      <c r="M2182">
        <v>10</v>
      </c>
      <c r="N2182" t="s">
        <v>36</v>
      </c>
      <c r="O2182">
        <v>2018</v>
      </c>
    </row>
    <row r="2183" spans="2:15" x14ac:dyDescent="0.25">
      <c r="B2183" t="s">
        <v>37</v>
      </c>
      <c r="C2183" t="s">
        <v>41</v>
      </c>
      <c r="D2183" t="s">
        <v>48</v>
      </c>
      <c r="E2183">
        <v>2294</v>
      </c>
      <c r="F2183">
        <v>120</v>
      </c>
      <c r="G2183">
        <v>300</v>
      </c>
      <c r="H2183">
        <v>688200</v>
      </c>
      <c r="I2183">
        <v>68820</v>
      </c>
      <c r="J2183">
        <v>573500</v>
      </c>
      <c r="K2183">
        <v>45880</v>
      </c>
      <c r="L2183">
        <v>43374</v>
      </c>
      <c r="M2183">
        <v>10</v>
      </c>
      <c r="N2183" t="s">
        <v>36</v>
      </c>
      <c r="O2183">
        <v>2018</v>
      </c>
    </row>
    <row r="2184" spans="2:15" x14ac:dyDescent="0.25">
      <c r="B2184" t="s">
        <v>16</v>
      </c>
      <c r="C2184" t="s">
        <v>41</v>
      </c>
      <c r="D2184" t="s">
        <v>48</v>
      </c>
      <c r="E2184">
        <v>1916</v>
      </c>
      <c r="F2184">
        <v>120</v>
      </c>
      <c r="G2184">
        <v>125</v>
      </c>
      <c r="H2184">
        <v>239500</v>
      </c>
      <c r="I2184">
        <v>23950</v>
      </c>
      <c r="J2184">
        <v>229920</v>
      </c>
      <c r="K2184">
        <v>-14370</v>
      </c>
      <c r="L2184">
        <v>43435</v>
      </c>
      <c r="M2184">
        <v>12</v>
      </c>
      <c r="N2184" t="s">
        <v>26</v>
      </c>
      <c r="O2184">
        <v>2018</v>
      </c>
    </row>
    <row r="2185" spans="2:15" x14ac:dyDescent="0.25">
      <c r="B2185" t="s">
        <v>37</v>
      </c>
      <c r="C2185" t="s">
        <v>42</v>
      </c>
      <c r="D2185" t="s">
        <v>48</v>
      </c>
      <c r="E2185">
        <v>2294</v>
      </c>
      <c r="F2185">
        <v>250</v>
      </c>
      <c r="G2185">
        <v>300</v>
      </c>
      <c r="H2185">
        <v>688200</v>
      </c>
      <c r="I2185">
        <v>68820</v>
      </c>
      <c r="J2185">
        <v>573500</v>
      </c>
      <c r="K2185">
        <v>45880</v>
      </c>
      <c r="L2185">
        <v>43374</v>
      </c>
      <c r="M2185">
        <v>10</v>
      </c>
      <c r="N2185" t="s">
        <v>36</v>
      </c>
      <c r="O2185">
        <v>2018</v>
      </c>
    </row>
    <row r="2186" spans="2:15" x14ac:dyDescent="0.25">
      <c r="B2186" t="s">
        <v>22</v>
      </c>
      <c r="C2186" t="s">
        <v>42</v>
      </c>
      <c r="D2186" t="s">
        <v>48</v>
      </c>
      <c r="E2186">
        <v>2167</v>
      </c>
      <c r="F2186">
        <v>250</v>
      </c>
      <c r="G2186">
        <v>15</v>
      </c>
      <c r="H2186">
        <v>32505</v>
      </c>
      <c r="I2186">
        <v>3250.5</v>
      </c>
      <c r="J2186">
        <v>21670</v>
      </c>
      <c r="K2186">
        <v>7584.5</v>
      </c>
      <c r="L2186">
        <v>43374</v>
      </c>
      <c r="M2186">
        <v>10</v>
      </c>
      <c r="N2186" t="s">
        <v>36</v>
      </c>
      <c r="O2186">
        <v>2018</v>
      </c>
    </row>
    <row r="2187" spans="2:15" x14ac:dyDescent="0.25">
      <c r="B2187" t="s">
        <v>20</v>
      </c>
      <c r="C2187" t="s">
        <v>42</v>
      </c>
      <c r="D2187" t="s">
        <v>48</v>
      </c>
      <c r="E2187">
        <v>1870</v>
      </c>
      <c r="F2187">
        <v>250</v>
      </c>
      <c r="G2187">
        <v>350</v>
      </c>
      <c r="H2187">
        <v>654500</v>
      </c>
      <c r="I2187">
        <v>65450</v>
      </c>
      <c r="J2187">
        <v>486200</v>
      </c>
      <c r="K2187">
        <v>102850</v>
      </c>
      <c r="L2187">
        <v>43435</v>
      </c>
      <c r="M2187">
        <v>12</v>
      </c>
      <c r="N2187" t="s">
        <v>26</v>
      </c>
      <c r="O2187">
        <v>2018</v>
      </c>
    </row>
    <row r="2188" spans="2:15" x14ac:dyDescent="0.25">
      <c r="B2188" t="s">
        <v>22</v>
      </c>
      <c r="C2188" t="s">
        <v>17</v>
      </c>
      <c r="D2188" t="s">
        <v>48</v>
      </c>
      <c r="E2188">
        <v>1198</v>
      </c>
      <c r="F2188">
        <v>3</v>
      </c>
      <c r="G2188">
        <v>12</v>
      </c>
      <c r="H2188">
        <v>14376</v>
      </c>
      <c r="I2188">
        <v>1581.36</v>
      </c>
      <c r="J2188">
        <v>3594</v>
      </c>
      <c r="K2188">
        <v>9200.64</v>
      </c>
      <c r="L2188">
        <v>43374</v>
      </c>
      <c r="M2188">
        <v>10</v>
      </c>
      <c r="N2188" t="s">
        <v>36</v>
      </c>
      <c r="O2188">
        <v>2018</v>
      </c>
    </row>
    <row r="2189" spans="2:15" x14ac:dyDescent="0.25">
      <c r="B2189" t="s">
        <v>22</v>
      </c>
      <c r="C2189" t="s">
        <v>38</v>
      </c>
      <c r="D2189" t="s">
        <v>48</v>
      </c>
      <c r="E2189">
        <v>1198</v>
      </c>
      <c r="F2189">
        <v>10</v>
      </c>
      <c r="G2189">
        <v>12</v>
      </c>
      <c r="H2189">
        <v>14376</v>
      </c>
      <c r="I2189">
        <v>1581.36</v>
      </c>
      <c r="J2189">
        <v>3594</v>
      </c>
      <c r="K2189">
        <v>9200.64</v>
      </c>
      <c r="L2189">
        <v>43374</v>
      </c>
      <c r="M2189">
        <v>10</v>
      </c>
      <c r="N2189" t="s">
        <v>36</v>
      </c>
      <c r="O2189">
        <v>2018</v>
      </c>
    </row>
    <row r="2190" spans="2:15" x14ac:dyDescent="0.25">
      <c r="B2190" t="s">
        <v>24</v>
      </c>
      <c r="C2190" t="s">
        <v>42</v>
      </c>
      <c r="D2190" t="s">
        <v>48</v>
      </c>
      <c r="E2190">
        <v>1005</v>
      </c>
      <c r="F2190">
        <v>250</v>
      </c>
      <c r="G2190">
        <v>12</v>
      </c>
      <c r="H2190">
        <v>12060</v>
      </c>
      <c r="I2190">
        <v>1326.6</v>
      </c>
      <c r="J2190">
        <v>3015</v>
      </c>
      <c r="K2190">
        <v>7718.4</v>
      </c>
      <c r="L2190">
        <v>43344</v>
      </c>
      <c r="M2190">
        <v>9</v>
      </c>
      <c r="N2190" t="s">
        <v>35</v>
      </c>
      <c r="O2190">
        <v>2018</v>
      </c>
    </row>
    <row r="2191" spans="2:15" x14ac:dyDescent="0.25">
      <c r="B2191" t="s">
        <v>16</v>
      </c>
      <c r="C2191" t="s">
        <v>17</v>
      </c>
      <c r="D2191" t="s">
        <v>48</v>
      </c>
      <c r="E2191">
        <v>1560</v>
      </c>
      <c r="F2191">
        <v>3</v>
      </c>
      <c r="G2191">
        <v>15</v>
      </c>
      <c r="H2191">
        <v>23400</v>
      </c>
      <c r="I2191">
        <v>2574</v>
      </c>
      <c r="J2191">
        <v>15600</v>
      </c>
      <c r="K2191">
        <v>5226</v>
      </c>
      <c r="L2191">
        <v>43405</v>
      </c>
      <c r="M2191">
        <v>11</v>
      </c>
      <c r="N2191" t="s">
        <v>40</v>
      </c>
      <c r="O2191">
        <v>2018</v>
      </c>
    </row>
    <row r="2192" spans="2:15" x14ac:dyDescent="0.25">
      <c r="B2192" t="s">
        <v>24</v>
      </c>
      <c r="C2192" t="s">
        <v>17</v>
      </c>
      <c r="D2192" t="s">
        <v>48</v>
      </c>
      <c r="E2192">
        <v>2706</v>
      </c>
      <c r="F2192">
        <v>3</v>
      </c>
      <c r="G2192">
        <v>7</v>
      </c>
      <c r="H2192">
        <v>18942</v>
      </c>
      <c r="I2192">
        <v>2083.62</v>
      </c>
      <c r="J2192">
        <v>13530</v>
      </c>
      <c r="K2192">
        <v>3328.380000000001</v>
      </c>
      <c r="L2192">
        <v>43405</v>
      </c>
      <c r="M2192">
        <v>11</v>
      </c>
      <c r="N2192" t="s">
        <v>40</v>
      </c>
      <c r="O2192">
        <v>2018</v>
      </c>
    </row>
    <row r="2193" spans="2:15" x14ac:dyDescent="0.25">
      <c r="B2193" t="s">
        <v>20</v>
      </c>
      <c r="C2193" t="s">
        <v>27</v>
      </c>
      <c r="D2193" t="s">
        <v>48</v>
      </c>
      <c r="E2193">
        <v>2992</v>
      </c>
      <c r="F2193">
        <v>5</v>
      </c>
      <c r="G2193">
        <v>20</v>
      </c>
      <c r="H2193">
        <v>59840</v>
      </c>
      <c r="I2193">
        <v>6582.4</v>
      </c>
      <c r="J2193">
        <v>29920</v>
      </c>
      <c r="K2193">
        <v>23337.599999999999</v>
      </c>
      <c r="L2193">
        <v>43374</v>
      </c>
      <c r="M2193">
        <v>10</v>
      </c>
      <c r="N2193" t="s">
        <v>36</v>
      </c>
      <c r="O2193">
        <v>2018</v>
      </c>
    </row>
    <row r="2194" spans="2:15" x14ac:dyDescent="0.25">
      <c r="B2194" t="s">
        <v>20</v>
      </c>
      <c r="C2194" t="s">
        <v>38</v>
      </c>
      <c r="D2194" t="s">
        <v>48</v>
      </c>
      <c r="E2194">
        <v>2992</v>
      </c>
      <c r="F2194">
        <v>10</v>
      </c>
      <c r="G2194">
        <v>20</v>
      </c>
      <c r="H2194">
        <v>59840</v>
      </c>
      <c r="I2194">
        <v>6582.4</v>
      </c>
      <c r="J2194">
        <v>29920</v>
      </c>
      <c r="K2194">
        <v>23337.599999999999</v>
      </c>
      <c r="L2194">
        <v>43374</v>
      </c>
      <c r="M2194">
        <v>10</v>
      </c>
      <c r="N2194" t="s">
        <v>36</v>
      </c>
      <c r="O2194">
        <v>2018</v>
      </c>
    </row>
    <row r="2195" spans="2:15" x14ac:dyDescent="0.25">
      <c r="B2195" t="s">
        <v>22</v>
      </c>
      <c r="C2195" t="s">
        <v>41</v>
      </c>
      <c r="D2195" t="s">
        <v>48</v>
      </c>
      <c r="E2195">
        <v>2805</v>
      </c>
      <c r="F2195">
        <v>120</v>
      </c>
      <c r="G2195">
        <v>20</v>
      </c>
      <c r="H2195">
        <v>56100</v>
      </c>
      <c r="I2195">
        <v>6171</v>
      </c>
      <c r="J2195">
        <v>28050</v>
      </c>
      <c r="K2195">
        <v>21879</v>
      </c>
      <c r="L2195">
        <v>43344</v>
      </c>
      <c r="M2195">
        <v>9</v>
      </c>
      <c r="N2195" t="s">
        <v>35</v>
      </c>
      <c r="O2195">
        <v>2018</v>
      </c>
    </row>
    <row r="2196" spans="2:15" x14ac:dyDescent="0.25">
      <c r="B2196" t="s">
        <v>24</v>
      </c>
      <c r="C2196" t="s">
        <v>41</v>
      </c>
      <c r="D2196" t="s">
        <v>48</v>
      </c>
      <c r="E2196">
        <v>655</v>
      </c>
      <c r="F2196">
        <v>120</v>
      </c>
      <c r="G2196">
        <v>15</v>
      </c>
      <c r="H2196">
        <v>9825</v>
      </c>
      <c r="I2196">
        <v>1080.75</v>
      </c>
      <c r="J2196">
        <v>6550</v>
      </c>
      <c r="K2196">
        <v>2194.25</v>
      </c>
      <c r="L2196">
        <v>43344</v>
      </c>
      <c r="M2196">
        <v>9</v>
      </c>
      <c r="N2196" t="s">
        <v>35</v>
      </c>
      <c r="O2196">
        <v>2018</v>
      </c>
    </row>
    <row r="2197" spans="2:15" x14ac:dyDescent="0.25">
      <c r="B2197" t="s">
        <v>24</v>
      </c>
      <c r="C2197" t="s">
        <v>41</v>
      </c>
      <c r="D2197" t="s">
        <v>48</v>
      </c>
      <c r="E2197">
        <v>344</v>
      </c>
      <c r="F2197">
        <v>120</v>
      </c>
      <c r="G2197">
        <v>350</v>
      </c>
      <c r="H2197">
        <v>120400</v>
      </c>
      <c r="I2197">
        <v>13244</v>
      </c>
      <c r="J2197">
        <v>89440</v>
      </c>
      <c r="K2197">
        <v>17716</v>
      </c>
      <c r="L2197">
        <v>43374</v>
      </c>
      <c r="M2197">
        <v>10</v>
      </c>
      <c r="N2197" t="s">
        <v>36</v>
      </c>
      <c r="O2197">
        <v>2018</v>
      </c>
    </row>
    <row r="2198" spans="2:15" x14ac:dyDescent="0.25">
      <c r="B2198" t="s">
        <v>16</v>
      </c>
      <c r="C2198" t="s">
        <v>42</v>
      </c>
      <c r="D2198" t="s">
        <v>48</v>
      </c>
      <c r="E2198">
        <v>2935</v>
      </c>
      <c r="F2198">
        <v>250</v>
      </c>
      <c r="G2198">
        <v>20</v>
      </c>
      <c r="H2198">
        <v>58700</v>
      </c>
      <c r="I2198">
        <v>6457</v>
      </c>
      <c r="J2198">
        <v>29350</v>
      </c>
      <c r="K2198">
        <v>22893</v>
      </c>
      <c r="L2198">
        <v>43405</v>
      </c>
      <c r="M2198">
        <v>11</v>
      </c>
      <c r="N2198" t="s">
        <v>40</v>
      </c>
      <c r="O2198">
        <v>2018</v>
      </c>
    </row>
    <row r="2199" spans="2:15" x14ac:dyDescent="0.25">
      <c r="B2199" t="s">
        <v>24</v>
      </c>
      <c r="C2199" t="s">
        <v>44</v>
      </c>
      <c r="D2199" t="s">
        <v>48</v>
      </c>
      <c r="E2199">
        <v>947</v>
      </c>
      <c r="F2199">
        <v>260</v>
      </c>
      <c r="G2199">
        <v>125</v>
      </c>
      <c r="H2199">
        <v>118375</v>
      </c>
      <c r="I2199">
        <v>13021.25</v>
      </c>
      <c r="J2199">
        <v>113640</v>
      </c>
      <c r="K2199">
        <v>-8286.25</v>
      </c>
      <c r="L2199">
        <v>43344</v>
      </c>
      <c r="M2199">
        <v>9</v>
      </c>
      <c r="N2199" t="s">
        <v>35</v>
      </c>
      <c r="O2199">
        <v>2018</v>
      </c>
    </row>
    <row r="2200" spans="2:15" x14ac:dyDescent="0.25">
      <c r="B2200" t="s">
        <v>24</v>
      </c>
      <c r="C2200" t="s">
        <v>44</v>
      </c>
      <c r="D2200" t="s">
        <v>48</v>
      </c>
      <c r="E2200">
        <v>344</v>
      </c>
      <c r="F2200">
        <v>260</v>
      </c>
      <c r="G2200">
        <v>350</v>
      </c>
      <c r="H2200">
        <v>120400</v>
      </c>
      <c r="I2200">
        <v>13244</v>
      </c>
      <c r="J2200">
        <v>89440</v>
      </c>
      <c r="K2200">
        <v>17716</v>
      </c>
      <c r="L2200">
        <v>43374</v>
      </c>
      <c r="M2200">
        <v>10</v>
      </c>
      <c r="N2200" t="s">
        <v>36</v>
      </c>
      <c r="O2200">
        <v>2018</v>
      </c>
    </row>
    <row r="2201" spans="2:15" x14ac:dyDescent="0.25">
      <c r="B2201" t="s">
        <v>37</v>
      </c>
      <c r="C2201" t="s">
        <v>38</v>
      </c>
      <c r="D2201" t="s">
        <v>48</v>
      </c>
      <c r="E2201">
        <v>380</v>
      </c>
      <c r="F2201">
        <v>10</v>
      </c>
      <c r="G2201">
        <v>7</v>
      </c>
      <c r="H2201">
        <v>2660</v>
      </c>
      <c r="I2201">
        <v>292.60000000000002</v>
      </c>
      <c r="J2201">
        <v>1900</v>
      </c>
      <c r="K2201">
        <v>467.40000000000009</v>
      </c>
      <c r="L2201">
        <v>43344</v>
      </c>
      <c r="M2201">
        <v>9</v>
      </c>
      <c r="N2201" t="s">
        <v>35</v>
      </c>
      <c r="O2201">
        <v>2018</v>
      </c>
    </row>
    <row r="2202" spans="2:15" x14ac:dyDescent="0.25">
      <c r="B2202" t="s">
        <v>16</v>
      </c>
      <c r="C2202" t="s">
        <v>17</v>
      </c>
      <c r="D2202" t="s">
        <v>48</v>
      </c>
      <c r="E2202">
        <v>2416</v>
      </c>
      <c r="F2202">
        <v>3</v>
      </c>
      <c r="G2202">
        <v>125</v>
      </c>
      <c r="H2202">
        <v>302000</v>
      </c>
      <c r="I2202">
        <v>36240</v>
      </c>
      <c r="J2202">
        <v>289920</v>
      </c>
      <c r="K2202">
        <v>-24160</v>
      </c>
      <c r="L2202">
        <v>43344</v>
      </c>
      <c r="M2202">
        <v>9</v>
      </c>
      <c r="N2202" t="s">
        <v>35</v>
      </c>
      <c r="O2202">
        <v>2018</v>
      </c>
    </row>
    <row r="2203" spans="2:15" x14ac:dyDescent="0.25">
      <c r="B2203" t="s">
        <v>24</v>
      </c>
      <c r="C2203" t="s">
        <v>27</v>
      </c>
      <c r="D2203" t="s">
        <v>48</v>
      </c>
      <c r="E2203">
        <v>1715</v>
      </c>
      <c r="F2203">
        <v>5</v>
      </c>
      <c r="G2203">
        <v>20</v>
      </c>
      <c r="H2203">
        <v>34300</v>
      </c>
      <c r="I2203">
        <v>4116</v>
      </c>
      <c r="J2203">
        <v>17150</v>
      </c>
      <c r="K2203">
        <v>13034</v>
      </c>
      <c r="L2203">
        <v>43374</v>
      </c>
      <c r="M2203">
        <v>10</v>
      </c>
      <c r="N2203" t="s">
        <v>36</v>
      </c>
      <c r="O2203">
        <v>2018</v>
      </c>
    </row>
    <row r="2204" spans="2:15" x14ac:dyDescent="0.25">
      <c r="B2204" t="s">
        <v>22</v>
      </c>
      <c r="C2204" t="s">
        <v>27</v>
      </c>
      <c r="D2204" t="s">
        <v>48</v>
      </c>
      <c r="E2204">
        <v>1186</v>
      </c>
      <c r="F2204">
        <v>5</v>
      </c>
      <c r="G2204">
        <v>300</v>
      </c>
      <c r="H2204">
        <v>355800</v>
      </c>
      <c r="I2204">
        <v>42696</v>
      </c>
      <c r="J2204">
        <v>296500</v>
      </c>
      <c r="K2204">
        <v>16604</v>
      </c>
      <c r="L2204">
        <v>43435</v>
      </c>
      <c r="M2204">
        <v>12</v>
      </c>
      <c r="N2204" t="s">
        <v>26</v>
      </c>
      <c r="O2204">
        <v>2018</v>
      </c>
    </row>
    <row r="2205" spans="2:15" x14ac:dyDescent="0.25">
      <c r="B2205" t="s">
        <v>24</v>
      </c>
      <c r="C2205" t="s">
        <v>38</v>
      </c>
      <c r="D2205" t="s">
        <v>48</v>
      </c>
      <c r="E2205">
        <v>1715</v>
      </c>
      <c r="F2205">
        <v>10</v>
      </c>
      <c r="G2205">
        <v>20</v>
      </c>
      <c r="H2205">
        <v>34300</v>
      </c>
      <c r="I2205">
        <v>4116</v>
      </c>
      <c r="J2205">
        <v>17150</v>
      </c>
      <c r="K2205">
        <v>13034</v>
      </c>
      <c r="L2205">
        <v>43374</v>
      </c>
      <c r="M2205">
        <v>10</v>
      </c>
      <c r="N2205" t="s">
        <v>36</v>
      </c>
      <c r="O2205">
        <v>2018</v>
      </c>
    </row>
    <row r="2206" spans="2:15" x14ac:dyDescent="0.25">
      <c r="B2206" t="s">
        <v>24</v>
      </c>
      <c r="C2206" t="s">
        <v>38</v>
      </c>
      <c r="D2206" t="s">
        <v>48</v>
      </c>
      <c r="E2206">
        <v>380</v>
      </c>
      <c r="F2206">
        <v>10</v>
      </c>
      <c r="G2206">
        <v>15</v>
      </c>
      <c r="H2206">
        <v>5700</v>
      </c>
      <c r="I2206">
        <v>684</v>
      </c>
      <c r="J2206">
        <v>3800</v>
      </c>
      <c r="K2206">
        <v>1216</v>
      </c>
      <c r="L2206">
        <v>43435</v>
      </c>
      <c r="M2206">
        <v>12</v>
      </c>
      <c r="N2206" t="s">
        <v>26</v>
      </c>
      <c r="O2206">
        <v>2018</v>
      </c>
    </row>
    <row r="2207" spans="2:15" x14ac:dyDescent="0.25">
      <c r="B2207" t="s">
        <v>16</v>
      </c>
      <c r="C2207" t="s">
        <v>42</v>
      </c>
      <c r="D2207" t="s">
        <v>48</v>
      </c>
      <c r="E2207">
        <v>623</v>
      </c>
      <c r="F2207">
        <v>250</v>
      </c>
      <c r="G2207">
        <v>350</v>
      </c>
      <c r="H2207">
        <v>218050</v>
      </c>
      <c r="I2207">
        <v>26166</v>
      </c>
      <c r="J2207">
        <v>161980</v>
      </c>
      <c r="K2207">
        <v>29904</v>
      </c>
      <c r="L2207">
        <v>43344</v>
      </c>
      <c r="M2207">
        <v>9</v>
      </c>
      <c r="N2207" t="s">
        <v>35</v>
      </c>
      <c r="O2207">
        <v>2018</v>
      </c>
    </row>
    <row r="2208" spans="2:15" x14ac:dyDescent="0.25">
      <c r="B2208" t="s">
        <v>37</v>
      </c>
      <c r="C2208" t="s">
        <v>44</v>
      </c>
      <c r="D2208" t="s">
        <v>48</v>
      </c>
      <c r="E2208">
        <v>2548</v>
      </c>
      <c r="F2208">
        <v>260</v>
      </c>
      <c r="G2208">
        <v>15</v>
      </c>
      <c r="H2208">
        <v>38220</v>
      </c>
      <c r="I2208">
        <v>4586.3999999999996</v>
      </c>
      <c r="J2208">
        <v>25480</v>
      </c>
      <c r="K2208">
        <v>8153.5999999999985</v>
      </c>
      <c r="L2208">
        <v>43405</v>
      </c>
      <c r="M2208">
        <v>11</v>
      </c>
      <c r="N2208" t="s">
        <v>40</v>
      </c>
      <c r="O2208">
        <v>2018</v>
      </c>
    </row>
    <row r="2209" spans="2:15" x14ac:dyDescent="0.25">
      <c r="B2209" t="s">
        <v>16</v>
      </c>
      <c r="C2209" t="s">
        <v>44</v>
      </c>
      <c r="D2209" t="s">
        <v>48</v>
      </c>
      <c r="E2209">
        <v>2761</v>
      </c>
      <c r="F2209">
        <v>260</v>
      </c>
      <c r="G2209">
        <v>12</v>
      </c>
      <c r="H2209">
        <v>33132</v>
      </c>
      <c r="I2209">
        <v>3975.84</v>
      </c>
      <c r="J2209">
        <v>8283</v>
      </c>
      <c r="K2209">
        <v>20873.16</v>
      </c>
      <c r="L2209">
        <v>43344</v>
      </c>
      <c r="M2209">
        <v>9</v>
      </c>
      <c r="N2209" t="s">
        <v>35</v>
      </c>
      <c r="O2209">
        <v>2018</v>
      </c>
    </row>
    <row r="2210" spans="2:15" x14ac:dyDescent="0.25">
      <c r="B2210" t="s">
        <v>20</v>
      </c>
      <c r="C2210" t="s">
        <v>17</v>
      </c>
      <c r="D2210" t="s">
        <v>48</v>
      </c>
      <c r="E2210">
        <v>442</v>
      </c>
      <c r="F2210">
        <v>3</v>
      </c>
      <c r="G2210">
        <v>20</v>
      </c>
      <c r="H2210">
        <v>8840</v>
      </c>
      <c r="I2210">
        <v>1149.2</v>
      </c>
      <c r="J2210">
        <v>4420</v>
      </c>
      <c r="K2210">
        <v>3270.8</v>
      </c>
      <c r="L2210">
        <v>43344</v>
      </c>
      <c r="M2210">
        <v>9</v>
      </c>
      <c r="N2210" t="s">
        <v>35</v>
      </c>
      <c r="O2210">
        <v>2018</v>
      </c>
    </row>
    <row r="2211" spans="2:15" x14ac:dyDescent="0.25">
      <c r="B2211" t="s">
        <v>20</v>
      </c>
      <c r="C2211" t="s">
        <v>41</v>
      </c>
      <c r="D2211" t="s">
        <v>48</v>
      </c>
      <c r="E2211">
        <v>660</v>
      </c>
      <c r="F2211">
        <v>120</v>
      </c>
      <c r="G2211">
        <v>15</v>
      </c>
      <c r="H2211">
        <v>9900</v>
      </c>
      <c r="I2211">
        <v>1287</v>
      </c>
      <c r="J2211">
        <v>6600</v>
      </c>
      <c r="K2211">
        <v>2013</v>
      </c>
      <c r="L2211">
        <v>43344</v>
      </c>
      <c r="M2211">
        <v>9</v>
      </c>
      <c r="N2211" t="s">
        <v>35</v>
      </c>
      <c r="O2211">
        <v>2018</v>
      </c>
    </row>
    <row r="2212" spans="2:15" x14ac:dyDescent="0.25">
      <c r="B2212" t="s">
        <v>24</v>
      </c>
      <c r="C2212" t="s">
        <v>41</v>
      </c>
      <c r="D2212" t="s">
        <v>48</v>
      </c>
      <c r="E2212">
        <v>2605</v>
      </c>
      <c r="F2212">
        <v>120</v>
      </c>
      <c r="G2212">
        <v>300</v>
      </c>
      <c r="H2212">
        <v>781500</v>
      </c>
      <c r="I2212">
        <v>101595</v>
      </c>
      <c r="J2212">
        <v>651250</v>
      </c>
      <c r="K2212">
        <v>28655</v>
      </c>
      <c r="L2212">
        <v>43405</v>
      </c>
      <c r="M2212">
        <v>11</v>
      </c>
      <c r="N2212" t="s">
        <v>40</v>
      </c>
      <c r="O2212">
        <v>2018</v>
      </c>
    </row>
    <row r="2213" spans="2:15" x14ac:dyDescent="0.25">
      <c r="B2213" t="s">
        <v>20</v>
      </c>
      <c r="C2213" t="s">
        <v>44</v>
      </c>
      <c r="D2213" t="s">
        <v>48</v>
      </c>
      <c r="E2213">
        <v>1770</v>
      </c>
      <c r="F2213">
        <v>260</v>
      </c>
      <c r="G2213">
        <v>12</v>
      </c>
      <c r="H2213">
        <v>21240</v>
      </c>
      <c r="I2213">
        <v>2761.2</v>
      </c>
      <c r="J2213">
        <v>5310</v>
      </c>
      <c r="K2213">
        <v>13168.8</v>
      </c>
      <c r="L2213">
        <v>43435</v>
      </c>
      <c r="M2213">
        <v>12</v>
      </c>
      <c r="N2213" t="s">
        <v>26</v>
      </c>
      <c r="O2213">
        <v>2018</v>
      </c>
    </row>
    <row r="2214" spans="2:15" x14ac:dyDescent="0.25">
      <c r="B2214" t="s">
        <v>37</v>
      </c>
      <c r="C2214" t="s">
        <v>17</v>
      </c>
      <c r="D2214" t="s">
        <v>48</v>
      </c>
      <c r="E2214">
        <v>2996</v>
      </c>
      <c r="F2214">
        <v>3</v>
      </c>
      <c r="G2214">
        <v>7</v>
      </c>
      <c r="H2214">
        <v>20972</v>
      </c>
      <c r="I2214">
        <v>2936.08</v>
      </c>
      <c r="J2214">
        <v>14980</v>
      </c>
      <c r="K2214">
        <v>3055.9199999999983</v>
      </c>
      <c r="L2214">
        <v>43374</v>
      </c>
      <c r="M2214">
        <v>10</v>
      </c>
      <c r="N2214" t="s">
        <v>36</v>
      </c>
      <c r="O2214">
        <v>2018</v>
      </c>
    </row>
    <row r="2215" spans="2:15" x14ac:dyDescent="0.25">
      <c r="B2215" t="s">
        <v>37</v>
      </c>
      <c r="C2215" t="s">
        <v>27</v>
      </c>
      <c r="D2215" t="s">
        <v>48</v>
      </c>
      <c r="E2215">
        <v>2996</v>
      </c>
      <c r="F2215">
        <v>5</v>
      </c>
      <c r="G2215">
        <v>7</v>
      </c>
      <c r="H2215">
        <v>20972</v>
      </c>
      <c r="I2215">
        <v>2936.08</v>
      </c>
      <c r="J2215">
        <v>14980</v>
      </c>
      <c r="K2215">
        <v>3055.9199999999983</v>
      </c>
      <c r="L2215">
        <v>43374</v>
      </c>
      <c r="M2215">
        <v>10</v>
      </c>
      <c r="N2215" t="s">
        <v>36</v>
      </c>
      <c r="O2215">
        <v>2018</v>
      </c>
    </row>
    <row r="2216" spans="2:15" x14ac:dyDescent="0.25">
      <c r="B2216" t="s">
        <v>37</v>
      </c>
      <c r="C2216" t="s">
        <v>44</v>
      </c>
      <c r="D2216" t="s">
        <v>48</v>
      </c>
      <c r="E2216">
        <v>2015</v>
      </c>
      <c r="F2216">
        <v>260</v>
      </c>
      <c r="G2216">
        <v>12</v>
      </c>
      <c r="H2216">
        <v>24180</v>
      </c>
      <c r="I2216">
        <v>3385.2</v>
      </c>
      <c r="J2216">
        <v>6045</v>
      </c>
      <c r="K2216">
        <v>14749.8</v>
      </c>
      <c r="L2216">
        <v>43435</v>
      </c>
      <c r="M2216">
        <v>12</v>
      </c>
      <c r="N2216" t="s">
        <v>26</v>
      </c>
      <c r="O2216">
        <v>2018</v>
      </c>
    </row>
    <row r="2217" spans="2:15" x14ac:dyDescent="0.25">
      <c r="B2217" t="s">
        <v>22</v>
      </c>
      <c r="C2217" t="s">
        <v>17</v>
      </c>
      <c r="D2217" t="s">
        <v>48</v>
      </c>
      <c r="E2217">
        <v>1023</v>
      </c>
      <c r="F2217">
        <v>3</v>
      </c>
      <c r="G2217">
        <v>125</v>
      </c>
      <c r="H2217">
        <v>127875</v>
      </c>
      <c r="I2217">
        <v>17902.5</v>
      </c>
      <c r="J2217">
        <v>122760</v>
      </c>
      <c r="K2217">
        <v>-12787.5</v>
      </c>
      <c r="L2217">
        <v>43344</v>
      </c>
      <c r="M2217">
        <v>9</v>
      </c>
      <c r="N2217" t="s">
        <v>35</v>
      </c>
      <c r="O2217">
        <v>2018</v>
      </c>
    </row>
    <row r="2218" spans="2:15" x14ac:dyDescent="0.25">
      <c r="B2218" t="s">
        <v>24</v>
      </c>
      <c r="C2218" t="s">
        <v>17</v>
      </c>
      <c r="D2218" t="s">
        <v>48</v>
      </c>
      <c r="E2218">
        <v>2821</v>
      </c>
      <c r="F2218">
        <v>3</v>
      </c>
      <c r="G2218">
        <v>125</v>
      </c>
      <c r="H2218">
        <v>352625</v>
      </c>
      <c r="I2218">
        <v>49367.5</v>
      </c>
      <c r="J2218">
        <v>338520</v>
      </c>
      <c r="K2218">
        <v>-35262.5</v>
      </c>
      <c r="L2218">
        <v>43435</v>
      </c>
      <c r="M2218">
        <v>12</v>
      </c>
      <c r="N2218" t="s">
        <v>26</v>
      </c>
      <c r="O2218">
        <v>2018</v>
      </c>
    </row>
    <row r="2219" spans="2:15" x14ac:dyDescent="0.25">
      <c r="B2219" t="s">
        <v>30</v>
      </c>
      <c r="C2219" t="s">
        <v>27</v>
      </c>
      <c r="D2219" t="s">
        <v>48</v>
      </c>
      <c r="E2219">
        <v>1727</v>
      </c>
      <c r="F2219">
        <v>5</v>
      </c>
      <c r="G2219">
        <v>7</v>
      </c>
      <c r="H2219">
        <v>12089</v>
      </c>
      <c r="I2219">
        <v>1692.46</v>
      </c>
      <c r="J2219">
        <v>8635</v>
      </c>
      <c r="K2219">
        <v>1761.5400000000009</v>
      </c>
      <c r="L2219">
        <v>43374</v>
      </c>
      <c r="M2219">
        <v>10</v>
      </c>
      <c r="N2219" t="s">
        <v>36</v>
      </c>
      <c r="O2219">
        <v>2018</v>
      </c>
    </row>
    <row r="2220" spans="2:15" x14ac:dyDescent="0.25">
      <c r="B2220" t="s">
        <v>16</v>
      </c>
      <c r="C2220" t="s">
        <v>38</v>
      </c>
      <c r="D2220" t="s">
        <v>48</v>
      </c>
      <c r="E2220">
        <v>2470</v>
      </c>
      <c r="F2220">
        <v>10</v>
      </c>
      <c r="G2220">
        <v>15</v>
      </c>
      <c r="H2220">
        <v>37050</v>
      </c>
      <c r="I2220">
        <v>5187</v>
      </c>
      <c r="J2220">
        <v>24700</v>
      </c>
      <c r="K2220">
        <v>7163</v>
      </c>
      <c r="L2220">
        <v>43344</v>
      </c>
      <c r="M2220">
        <v>9</v>
      </c>
      <c r="N2220" t="s">
        <v>35</v>
      </c>
      <c r="O2220">
        <v>2018</v>
      </c>
    </row>
    <row r="2221" spans="2:15" x14ac:dyDescent="0.25">
      <c r="B2221" t="s">
        <v>16</v>
      </c>
      <c r="C2221" t="s">
        <v>38</v>
      </c>
      <c r="D2221" t="s">
        <v>48</v>
      </c>
      <c r="E2221">
        <v>1743</v>
      </c>
      <c r="F2221">
        <v>10</v>
      </c>
      <c r="G2221">
        <v>15</v>
      </c>
      <c r="H2221">
        <v>26145</v>
      </c>
      <c r="I2221">
        <v>3660.3</v>
      </c>
      <c r="J2221">
        <v>17430</v>
      </c>
      <c r="K2221">
        <v>5054.7000000000007</v>
      </c>
      <c r="L2221">
        <v>43374</v>
      </c>
      <c r="M2221">
        <v>10</v>
      </c>
      <c r="N2221" t="s">
        <v>36</v>
      </c>
      <c r="O2221">
        <v>2018</v>
      </c>
    </row>
    <row r="2222" spans="2:15" x14ac:dyDescent="0.25">
      <c r="B2222" t="s">
        <v>16</v>
      </c>
      <c r="C2222" t="s">
        <v>38</v>
      </c>
      <c r="D2222" t="s">
        <v>48</v>
      </c>
      <c r="E2222">
        <v>2222</v>
      </c>
      <c r="F2222">
        <v>10</v>
      </c>
      <c r="G2222">
        <v>12</v>
      </c>
      <c r="H2222">
        <v>26664</v>
      </c>
      <c r="I2222">
        <v>3732.96</v>
      </c>
      <c r="J2222">
        <v>6666</v>
      </c>
      <c r="K2222">
        <v>16265.04</v>
      </c>
      <c r="L2222">
        <v>43405</v>
      </c>
      <c r="M2222">
        <v>11</v>
      </c>
      <c r="N2222" t="s">
        <v>40</v>
      </c>
      <c r="O2222">
        <v>2018</v>
      </c>
    </row>
    <row r="2223" spans="2:15" x14ac:dyDescent="0.25">
      <c r="B2223" t="s">
        <v>22</v>
      </c>
      <c r="C2223" t="s">
        <v>38</v>
      </c>
      <c r="D2223" t="s">
        <v>48</v>
      </c>
      <c r="E2223">
        <v>1922</v>
      </c>
      <c r="F2223">
        <v>10</v>
      </c>
      <c r="G2223">
        <v>350</v>
      </c>
      <c r="H2223">
        <v>672700</v>
      </c>
      <c r="I2223">
        <v>94178</v>
      </c>
      <c r="J2223">
        <v>499720</v>
      </c>
      <c r="K2223">
        <v>78802</v>
      </c>
      <c r="L2223">
        <v>43405</v>
      </c>
      <c r="M2223">
        <v>11</v>
      </c>
      <c r="N2223" t="s">
        <v>40</v>
      </c>
      <c r="O2223">
        <v>2018</v>
      </c>
    </row>
    <row r="2224" spans="2:15" x14ac:dyDescent="0.25">
      <c r="B2224" t="s">
        <v>16</v>
      </c>
      <c r="C2224" t="s">
        <v>41</v>
      </c>
      <c r="D2224" t="s">
        <v>48</v>
      </c>
      <c r="E2224">
        <v>269</v>
      </c>
      <c r="F2224">
        <v>120</v>
      </c>
      <c r="G2224">
        <v>300</v>
      </c>
      <c r="H2224">
        <v>80700</v>
      </c>
      <c r="I2224">
        <v>11298</v>
      </c>
      <c r="J2224">
        <v>67250</v>
      </c>
      <c r="K2224">
        <v>2152</v>
      </c>
      <c r="L2224">
        <v>43374</v>
      </c>
      <c r="M2224">
        <v>10</v>
      </c>
      <c r="N2224" t="s">
        <v>36</v>
      </c>
      <c r="O2224">
        <v>2018</v>
      </c>
    </row>
    <row r="2225" spans="2:15" x14ac:dyDescent="0.25">
      <c r="B2225" t="s">
        <v>20</v>
      </c>
      <c r="C2225" t="s">
        <v>41</v>
      </c>
      <c r="D2225" t="s">
        <v>48</v>
      </c>
      <c r="E2225">
        <v>2536</v>
      </c>
      <c r="F2225">
        <v>120</v>
      </c>
      <c r="G2225">
        <v>300</v>
      </c>
      <c r="H2225">
        <v>760800</v>
      </c>
      <c r="I2225">
        <v>106512</v>
      </c>
      <c r="J2225">
        <v>634000</v>
      </c>
      <c r="K2225">
        <v>20288</v>
      </c>
      <c r="L2225">
        <v>43405</v>
      </c>
      <c r="M2225">
        <v>11</v>
      </c>
      <c r="N2225" t="s">
        <v>40</v>
      </c>
      <c r="O2225">
        <v>2018</v>
      </c>
    </row>
    <row r="2226" spans="2:15" x14ac:dyDescent="0.25">
      <c r="B2226" t="s">
        <v>16</v>
      </c>
      <c r="C2226" t="s">
        <v>42</v>
      </c>
      <c r="D2226" t="s">
        <v>48</v>
      </c>
      <c r="E2226">
        <v>269</v>
      </c>
      <c r="F2226">
        <v>250</v>
      </c>
      <c r="G2226">
        <v>300</v>
      </c>
      <c r="H2226">
        <v>80700</v>
      </c>
      <c r="I2226">
        <v>11298</v>
      </c>
      <c r="J2226">
        <v>67250</v>
      </c>
      <c r="K2226">
        <v>2152</v>
      </c>
      <c r="L2226">
        <v>43374</v>
      </c>
      <c r="M2226">
        <v>10</v>
      </c>
      <c r="N2226" t="s">
        <v>36</v>
      </c>
      <c r="O2226">
        <v>2018</v>
      </c>
    </row>
    <row r="2227" spans="2:15" x14ac:dyDescent="0.25">
      <c r="B2227" t="s">
        <v>22</v>
      </c>
      <c r="C2227" t="s">
        <v>42</v>
      </c>
      <c r="D2227" t="s">
        <v>48</v>
      </c>
      <c r="E2227">
        <v>1281</v>
      </c>
      <c r="F2227">
        <v>250</v>
      </c>
      <c r="G2227">
        <v>350</v>
      </c>
      <c r="H2227">
        <v>448350</v>
      </c>
      <c r="I2227">
        <v>62769</v>
      </c>
      <c r="J2227">
        <v>333060</v>
      </c>
      <c r="K2227">
        <v>52521</v>
      </c>
      <c r="L2227">
        <v>43435</v>
      </c>
      <c r="M2227">
        <v>12</v>
      </c>
      <c r="N2227" t="s">
        <v>26</v>
      </c>
      <c r="O2227">
        <v>2018</v>
      </c>
    </row>
    <row r="2228" spans="2:15" x14ac:dyDescent="0.25">
      <c r="B2228" t="s">
        <v>16</v>
      </c>
      <c r="C2228" t="s">
        <v>44</v>
      </c>
      <c r="D2228" t="s">
        <v>48</v>
      </c>
      <c r="E2228">
        <v>1743</v>
      </c>
      <c r="F2228">
        <v>260</v>
      </c>
      <c r="G2228">
        <v>15</v>
      </c>
      <c r="H2228">
        <v>26145</v>
      </c>
      <c r="I2228">
        <v>3660.3</v>
      </c>
      <c r="J2228">
        <v>17430</v>
      </c>
      <c r="K2228">
        <v>5054.7000000000007</v>
      </c>
      <c r="L2228">
        <v>43374</v>
      </c>
      <c r="M2228">
        <v>10</v>
      </c>
      <c r="N2228" t="s">
        <v>36</v>
      </c>
      <c r="O2228">
        <v>2018</v>
      </c>
    </row>
    <row r="2229" spans="2:15" x14ac:dyDescent="0.25">
      <c r="B2229" t="s">
        <v>24</v>
      </c>
      <c r="C2229" t="s">
        <v>44</v>
      </c>
      <c r="D2229" t="s">
        <v>48</v>
      </c>
      <c r="E2229">
        <v>1727</v>
      </c>
      <c r="F2229">
        <v>260</v>
      </c>
      <c r="G2229">
        <v>7</v>
      </c>
      <c r="H2229">
        <v>12089</v>
      </c>
      <c r="I2229">
        <v>1692.46</v>
      </c>
      <c r="J2229">
        <v>8635</v>
      </c>
      <c r="K2229">
        <v>1761.5400000000009</v>
      </c>
      <c r="L2229">
        <v>43374</v>
      </c>
      <c r="M2229">
        <v>10</v>
      </c>
      <c r="N2229" t="s">
        <v>36</v>
      </c>
      <c r="O2229">
        <v>2018</v>
      </c>
    </row>
    <row r="2230" spans="2:15" x14ac:dyDescent="0.25">
      <c r="B2230" t="s">
        <v>24</v>
      </c>
      <c r="C2230" t="s">
        <v>44</v>
      </c>
      <c r="D2230" t="s">
        <v>48</v>
      </c>
      <c r="E2230">
        <v>1870</v>
      </c>
      <c r="F2230">
        <v>260</v>
      </c>
      <c r="G2230">
        <v>15</v>
      </c>
      <c r="H2230">
        <v>28050</v>
      </c>
      <c r="I2230">
        <v>3927</v>
      </c>
      <c r="J2230">
        <v>18700</v>
      </c>
      <c r="K2230">
        <v>5423</v>
      </c>
      <c r="L2230">
        <v>43405</v>
      </c>
      <c r="M2230">
        <v>11</v>
      </c>
      <c r="N2230" t="s">
        <v>40</v>
      </c>
      <c r="O2230">
        <v>2018</v>
      </c>
    </row>
    <row r="2231" spans="2:15" x14ac:dyDescent="0.25">
      <c r="B2231" t="s">
        <v>37</v>
      </c>
      <c r="C2231" t="s">
        <v>38</v>
      </c>
      <c r="D2231" t="s">
        <v>48</v>
      </c>
      <c r="E2231">
        <v>267</v>
      </c>
      <c r="F2231">
        <v>10</v>
      </c>
      <c r="G2231">
        <v>20</v>
      </c>
      <c r="H2231">
        <v>5340</v>
      </c>
      <c r="I2231">
        <v>801</v>
      </c>
      <c r="J2231">
        <v>2670</v>
      </c>
      <c r="K2231">
        <v>1869</v>
      </c>
      <c r="L2231">
        <v>43374</v>
      </c>
      <c r="M2231">
        <v>10</v>
      </c>
      <c r="N2231" t="s">
        <v>36</v>
      </c>
      <c r="O2231">
        <v>2018</v>
      </c>
    </row>
    <row r="2232" spans="2:15" x14ac:dyDescent="0.25">
      <c r="B2232" t="s">
        <v>37</v>
      </c>
      <c r="C2232" t="s">
        <v>38</v>
      </c>
      <c r="D2232" t="s">
        <v>48</v>
      </c>
      <c r="E2232">
        <v>2007</v>
      </c>
      <c r="F2232">
        <v>10</v>
      </c>
      <c r="G2232">
        <v>350</v>
      </c>
      <c r="H2232">
        <v>702450</v>
      </c>
      <c r="I2232">
        <v>105367.5</v>
      </c>
      <c r="J2232">
        <v>521820</v>
      </c>
      <c r="K2232">
        <v>75262.5</v>
      </c>
      <c r="L2232">
        <v>43405</v>
      </c>
      <c r="M2232">
        <v>11</v>
      </c>
      <c r="N2232" t="s">
        <v>40</v>
      </c>
      <c r="O2232">
        <v>2018</v>
      </c>
    </row>
    <row r="2233" spans="2:15" x14ac:dyDescent="0.25">
      <c r="B2233" t="s">
        <v>24</v>
      </c>
      <c r="C2233" t="s">
        <v>38</v>
      </c>
      <c r="D2233" t="s">
        <v>48</v>
      </c>
      <c r="E2233">
        <v>2151</v>
      </c>
      <c r="F2233">
        <v>10</v>
      </c>
      <c r="G2233">
        <v>350</v>
      </c>
      <c r="H2233">
        <v>752850</v>
      </c>
      <c r="I2233">
        <v>112927.5</v>
      </c>
      <c r="J2233">
        <v>559260</v>
      </c>
      <c r="K2233">
        <v>80662.5</v>
      </c>
      <c r="L2233">
        <v>43405</v>
      </c>
      <c r="M2233">
        <v>11</v>
      </c>
      <c r="N2233" t="s">
        <v>40</v>
      </c>
      <c r="O2233">
        <v>2018</v>
      </c>
    </row>
    <row r="2234" spans="2:15" x14ac:dyDescent="0.25">
      <c r="B2234" t="s">
        <v>37</v>
      </c>
      <c r="C2234" t="s">
        <v>41</v>
      </c>
      <c r="D2234" t="s">
        <v>48</v>
      </c>
      <c r="E2234">
        <v>2574</v>
      </c>
      <c r="F2234">
        <v>120</v>
      </c>
      <c r="G2234">
        <v>300</v>
      </c>
      <c r="H2234">
        <v>772200</v>
      </c>
      <c r="I2234">
        <v>115830</v>
      </c>
      <c r="J2234">
        <v>643500</v>
      </c>
      <c r="K2234">
        <v>12870</v>
      </c>
      <c r="L2234">
        <v>43405</v>
      </c>
      <c r="M2234">
        <v>11</v>
      </c>
      <c r="N2234" t="s">
        <v>40</v>
      </c>
      <c r="O2234">
        <v>2018</v>
      </c>
    </row>
    <row r="2235" spans="2:15" x14ac:dyDescent="0.25">
      <c r="B2235" t="s">
        <v>37</v>
      </c>
      <c r="C2235" t="s">
        <v>41</v>
      </c>
      <c r="D2235" t="s">
        <v>48</v>
      </c>
      <c r="E2235">
        <v>2438</v>
      </c>
      <c r="F2235">
        <v>120</v>
      </c>
      <c r="G2235">
        <v>125</v>
      </c>
      <c r="H2235">
        <v>304750</v>
      </c>
      <c r="I2235">
        <v>45712.5</v>
      </c>
      <c r="J2235">
        <v>292560</v>
      </c>
      <c r="K2235">
        <v>-33522.5</v>
      </c>
      <c r="L2235">
        <v>43435</v>
      </c>
      <c r="M2235">
        <v>12</v>
      </c>
      <c r="N2235" t="s">
        <v>26</v>
      </c>
      <c r="O2235">
        <v>2018</v>
      </c>
    </row>
    <row r="2236" spans="2:15" x14ac:dyDescent="0.25">
      <c r="B2236" t="s">
        <v>37</v>
      </c>
      <c r="C2236" t="s">
        <v>42</v>
      </c>
      <c r="D2236" t="s">
        <v>48</v>
      </c>
      <c r="E2236">
        <v>267</v>
      </c>
      <c r="F2236">
        <v>250</v>
      </c>
      <c r="G2236">
        <v>20</v>
      </c>
      <c r="H2236">
        <v>5340</v>
      </c>
      <c r="I2236">
        <v>801</v>
      </c>
      <c r="J2236">
        <v>2670</v>
      </c>
      <c r="K2236">
        <v>1869</v>
      </c>
      <c r="L2236">
        <v>43374</v>
      </c>
      <c r="M2236">
        <v>10</v>
      </c>
      <c r="N2236" t="s">
        <v>36</v>
      </c>
      <c r="O2236">
        <v>2018</v>
      </c>
    </row>
    <row r="2237" spans="2:15" x14ac:dyDescent="0.25">
      <c r="B2237" t="s">
        <v>16</v>
      </c>
      <c r="C2237" t="s">
        <v>42</v>
      </c>
      <c r="D2237" t="s">
        <v>48</v>
      </c>
      <c r="E2237">
        <v>2954</v>
      </c>
      <c r="F2237">
        <v>250</v>
      </c>
      <c r="G2237">
        <v>125</v>
      </c>
      <c r="H2237">
        <v>369250</v>
      </c>
      <c r="I2237">
        <v>55387.5</v>
      </c>
      <c r="J2237">
        <v>354480</v>
      </c>
      <c r="K2237">
        <v>-40617.5</v>
      </c>
      <c r="L2237">
        <v>43405</v>
      </c>
      <c r="M2237">
        <v>11</v>
      </c>
      <c r="N2237" t="s">
        <v>40</v>
      </c>
      <c r="O2237">
        <v>2018</v>
      </c>
    </row>
    <row r="2238" spans="2:15" x14ac:dyDescent="0.25">
      <c r="B2238" t="s">
        <v>16</v>
      </c>
      <c r="C2238" t="s">
        <v>27</v>
      </c>
      <c r="D2238" t="s">
        <v>18</v>
      </c>
      <c r="E2238">
        <v>345</v>
      </c>
      <c r="F2238">
        <v>5</v>
      </c>
      <c r="G2238">
        <v>125</v>
      </c>
      <c r="H2238">
        <v>43125</v>
      </c>
      <c r="I2238">
        <v>0</v>
      </c>
      <c r="J2238">
        <v>41400</v>
      </c>
      <c r="K2238">
        <v>1725</v>
      </c>
      <c r="L2238">
        <v>43374</v>
      </c>
      <c r="M2238">
        <v>10</v>
      </c>
      <c r="N2238" t="s">
        <v>36</v>
      </c>
      <c r="O2238">
        <v>2018</v>
      </c>
    </row>
    <row r="2239" spans="2:15" x14ac:dyDescent="0.25">
      <c r="B2239" t="s">
        <v>25</v>
      </c>
      <c r="C2239" t="s">
        <v>38</v>
      </c>
      <c r="D2239" t="s">
        <v>18</v>
      </c>
      <c r="E2239">
        <v>549</v>
      </c>
      <c r="F2239">
        <v>10</v>
      </c>
      <c r="G2239">
        <v>15</v>
      </c>
      <c r="H2239">
        <v>8235</v>
      </c>
      <c r="I2239">
        <v>0</v>
      </c>
      <c r="J2239">
        <v>5490</v>
      </c>
      <c r="K2239">
        <v>2745</v>
      </c>
      <c r="L2239">
        <v>43344</v>
      </c>
      <c r="M2239">
        <v>9</v>
      </c>
      <c r="N2239" t="s">
        <v>35</v>
      </c>
      <c r="O2239">
        <v>2018</v>
      </c>
    </row>
    <row r="2240" spans="2:15" x14ac:dyDescent="0.25">
      <c r="B2240" t="s">
        <v>24</v>
      </c>
      <c r="C2240" t="s">
        <v>38</v>
      </c>
      <c r="D2240" t="s">
        <v>18</v>
      </c>
      <c r="E2240">
        <v>788</v>
      </c>
      <c r="F2240">
        <v>10</v>
      </c>
      <c r="G2240">
        <v>300</v>
      </c>
      <c r="H2240">
        <v>236400</v>
      </c>
      <c r="I2240">
        <v>0</v>
      </c>
      <c r="J2240">
        <v>197000</v>
      </c>
      <c r="K2240">
        <v>39400</v>
      </c>
      <c r="L2240">
        <v>43344</v>
      </c>
      <c r="M2240">
        <v>9</v>
      </c>
      <c r="N2240" t="s">
        <v>35</v>
      </c>
      <c r="O2240">
        <v>2018</v>
      </c>
    </row>
    <row r="2241" spans="2:15" x14ac:dyDescent="0.25">
      <c r="B2241" t="s">
        <v>16</v>
      </c>
      <c r="C2241" t="s">
        <v>38</v>
      </c>
      <c r="D2241" t="s">
        <v>18</v>
      </c>
      <c r="E2241">
        <v>1725</v>
      </c>
      <c r="F2241">
        <v>10</v>
      </c>
      <c r="G2241">
        <v>350</v>
      </c>
      <c r="H2241">
        <v>603750</v>
      </c>
      <c r="I2241">
        <v>0</v>
      </c>
      <c r="J2241">
        <v>448500</v>
      </c>
      <c r="K2241">
        <v>155250</v>
      </c>
      <c r="L2241">
        <v>43405</v>
      </c>
      <c r="M2241">
        <v>11</v>
      </c>
      <c r="N2241" t="s">
        <v>40</v>
      </c>
      <c r="O2241">
        <v>2018</v>
      </c>
    </row>
    <row r="2242" spans="2:15" x14ac:dyDescent="0.25">
      <c r="B2242" t="s">
        <v>37</v>
      </c>
      <c r="C2242" t="s">
        <v>38</v>
      </c>
      <c r="D2242" t="s">
        <v>18</v>
      </c>
      <c r="E2242">
        <v>912</v>
      </c>
      <c r="F2242">
        <v>10</v>
      </c>
      <c r="G2242">
        <v>12</v>
      </c>
      <c r="H2242">
        <v>10944</v>
      </c>
      <c r="I2242">
        <v>0</v>
      </c>
      <c r="J2242">
        <v>2736</v>
      </c>
      <c r="K2242">
        <v>8208</v>
      </c>
      <c r="L2242">
        <v>43405</v>
      </c>
      <c r="M2242">
        <v>11</v>
      </c>
      <c r="N2242" t="s">
        <v>40</v>
      </c>
      <c r="O2242">
        <v>2018</v>
      </c>
    </row>
    <row r="2243" spans="2:15" x14ac:dyDescent="0.25">
      <c r="B2243" t="s">
        <v>16</v>
      </c>
      <c r="C2243" t="s">
        <v>38</v>
      </c>
      <c r="D2243" t="s">
        <v>18</v>
      </c>
      <c r="E2243">
        <v>2152</v>
      </c>
      <c r="F2243">
        <v>10</v>
      </c>
      <c r="G2243">
        <v>15</v>
      </c>
      <c r="H2243">
        <v>32280</v>
      </c>
      <c r="I2243">
        <v>0</v>
      </c>
      <c r="J2243">
        <v>21520</v>
      </c>
      <c r="K2243">
        <v>10760</v>
      </c>
      <c r="L2243">
        <v>43435</v>
      </c>
      <c r="M2243">
        <v>12</v>
      </c>
      <c r="N2243" t="s">
        <v>26</v>
      </c>
      <c r="O2243">
        <v>2018</v>
      </c>
    </row>
    <row r="2244" spans="2:15" x14ac:dyDescent="0.25">
      <c r="B2244" t="s">
        <v>16</v>
      </c>
      <c r="C2244" t="s">
        <v>41</v>
      </c>
      <c r="D2244" t="s">
        <v>18</v>
      </c>
      <c r="E2244">
        <v>345</v>
      </c>
      <c r="F2244">
        <v>120</v>
      </c>
      <c r="G2244">
        <v>125</v>
      </c>
      <c r="H2244">
        <v>43125</v>
      </c>
      <c r="I2244">
        <v>0</v>
      </c>
      <c r="J2244">
        <v>41400</v>
      </c>
      <c r="K2244">
        <v>1725</v>
      </c>
      <c r="L2244">
        <v>43374</v>
      </c>
      <c r="M2244">
        <v>10</v>
      </c>
      <c r="N2244" t="s">
        <v>36</v>
      </c>
      <c r="O2244">
        <v>2018</v>
      </c>
    </row>
    <row r="2245" spans="2:15" x14ac:dyDescent="0.25">
      <c r="B2245" t="s">
        <v>22</v>
      </c>
      <c r="C2245" t="s">
        <v>42</v>
      </c>
      <c r="D2245" t="s">
        <v>18</v>
      </c>
      <c r="E2245">
        <v>1527</v>
      </c>
      <c r="F2245">
        <v>250</v>
      </c>
      <c r="G2245">
        <v>350</v>
      </c>
      <c r="H2245">
        <v>534450</v>
      </c>
      <c r="I2245">
        <v>0</v>
      </c>
      <c r="J2245">
        <v>397020</v>
      </c>
      <c r="K2245">
        <v>137430</v>
      </c>
      <c r="L2245">
        <v>43344</v>
      </c>
      <c r="M2245">
        <v>9</v>
      </c>
      <c r="N2245" t="s">
        <v>35</v>
      </c>
      <c r="O2245">
        <v>2018</v>
      </c>
    </row>
    <row r="2246" spans="2:15" x14ac:dyDescent="0.25">
      <c r="B2246" t="s">
        <v>37</v>
      </c>
      <c r="C2246" t="s">
        <v>17</v>
      </c>
      <c r="D2246" t="s">
        <v>45</v>
      </c>
      <c r="E2246">
        <v>330</v>
      </c>
      <c r="F2246">
        <v>3</v>
      </c>
      <c r="G2246">
        <v>125</v>
      </c>
      <c r="H2246">
        <v>41250</v>
      </c>
      <c r="I2246">
        <v>412.5</v>
      </c>
      <c r="J2246">
        <v>39600</v>
      </c>
      <c r="K2246">
        <v>1237.5</v>
      </c>
      <c r="L2246">
        <v>43344</v>
      </c>
      <c r="M2246">
        <v>9</v>
      </c>
      <c r="N2246" t="s">
        <v>35</v>
      </c>
      <c r="O2246">
        <v>2018</v>
      </c>
    </row>
    <row r="2247" spans="2:15" x14ac:dyDescent="0.25">
      <c r="B2247" t="s">
        <v>20</v>
      </c>
      <c r="C2247" t="s">
        <v>17</v>
      </c>
      <c r="D2247" t="s">
        <v>45</v>
      </c>
      <c r="E2247">
        <v>766</v>
      </c>
      <c r="F2247">
        <v>3</v>
      </c>
      <c r="G2247">
        <v>12</v>
      </c>
      <c r="H2247">
        <v>9192</v>
      </c>
      <c r="I2247">
        <v>91.92</v>
      </c>
      <c r="J2247">
        <v>2298</v>
      </c>
      <c r="K2247">
        <v>6802.08</v>
      </c>
      <c r="L2247">
        <v>43374</v>
      </c>
      <c r="M2247">
        <v>10</v>
      </c>
      <c r="N2247" t="s">
        <v>36</v>
      </c>
      <c r="O2247">
        <v>2018</v>
      </c>
    </row>
    <row r="2248" spans="2:15" x14ac:dyDescent="0.25">
      <c r="B2248" t="s">
        <v>24</v>
      </c>
      <c r="C2248" t="s">
        <v>17</v>
      </c>
      <c r="D2248" t="s">
        <v>45</v>
      </c>
      <c r="E2248">
        <v>494</v>
      </c>
      <c r="F2248">
        <v>3</v>
      </c>
      <c r="G2248">
        <v>300</v>
      </c>
      <c r="H2248">
        <v>148200</v>
      </c>
      <c r="I2248">
        <v>1482</v>
      </c>
      <c r="J2248">
        <v>123500</v>
      </c>
      <c r="K2248">
        <v>23218</v>
      </c>
      <c r="L2248">
        <v>43374</v>
      </c>
      <c r="M2248">
        <v>10</v>
      </c>
      <c r="N2248" t="s">
        <v>36</v>
      </c>
      <c r="O2248">
        <v>2018</v>
      </c>
    </row>
    <row r="2249" spans="2:15" x14ac:dyDescent="0.25">
      <c r="B2249" t="s">
        <v>37</v>
      </c>
      <c r="C2249" t="s">
        <v>27</v>
      </c>
      <c r="D2249" t="s">
        <v>45</v>
      </c>
      <c r="E2249">
        <v>2498</v>
      </c>
      <c r="F2249">
        <v>5</v>
      </c>
      <c r="G2249">
        <v>300</v>
      </c>
      <c r="H2249">
        <v>749400</v>
      </c>
      <c r="I2249">
        <v>7494</v>
      </c>
      <c r="J2249">
        <v>624500</v>
      </c>
      <c r="K2249">
        <v>117406</v>
      </c>
      <c r="L2249">
        <v>43344</v>
      </c>
      <c r="M2249">
        <v>9</v>
      </c>
      <c r="N2249" t="s">
        <v>35</v>
      </c>
      <c r="O2249">
        <v>2018</v>
      </c>
    </row>
    <row r="2250" spans="2:15" x14ac:dyDescent="0.25">
      <c r="B2250" t="s">
        <v>37</v>
      </c>
      <c r="C2250" t="s">
        <v>27</v>
      </c>
      <c r="D2250" t="s">
        <v>45</v>
      </c>
      <c r="E2250">
        <v>663</v>
      </c>
      <c r="F2250">
        <v>5</v>
      </c>
      <c r="G2250">
        <v>125</v>
      </c>
      <c r="H2250">
        <v>82875</v>
      </c>
      <c r="I2250">
        <v>828.75</v>
      </c>
      <c r="J2250">
        <v>79560</v>
      </c>
      <c r="K2250">
        <v>2486.25</v>
      </c>
      <c r="L2250">
        <v>43374</v>
      </c>
      <c r="M2250">
        <v>10</v>
      </c>
      <c r="N2250" t="s">
        <v>36</v>
      </c>
      <c r="O2250">
        <v>2018</v>
      </c>
    </row>
    <row r="2251" spans="2:15" x14ac:dyDescent="0.25">
      <c r="B2251" t="s">
        <v>20</v>
      </c>
      <c r="C2251" t="s">
        <v>38</v>
      </c>
      <c r="D2251" t="s">
        <v>45</v>
      </c>
      <c r="E2251">
        <v>766</v>
      </c>
      <c r="F2251">
        <v>10</v>
      </c>
      <c r="G2251">
        <v>12</v>
      </c>
      <c r="H2251">
        <v>9192</v>
      </c>
      <c r="I2251">
        <v>91.92</v>
      </c>
      <c r="J2251">
        <v>2298</v>
      </c>
      <c r="K2251">
        <v>6802.08</v>
      </c>
      <c r="L2251">
        <v>43374</v>
      </c>
      <c r="M2251">
        <v>10</v>
      </c>
      <c r="N2251" t="s">
        <v>36</v>
      </c>
      <c r="O2251">
        <v>2018</v>
      </c>
    </row>
    <row r="2252" spans="2:15" x14ac:dyDescent="0.25">
      <c r="B2252" t="s">
        <v>37</v>
      </c>
      <c r="C2252" t="s">
        <v>41</v>
      </c>
      <c r="D2252" t="s">
        <v>45</v>
      </c>
      <c r="E2252">
        <v>663</v>
      </c>
      <c r="F2252">
        <v>120</v>
      </c>
      <c r="G2252">
        <v>125</v>
      </c>
      <c r="H2252">
        <v>82875</v>
      </c>
      <c r="I2252">
        <v>828.75</v>
      </c>
      <c r="J2252">
        <v>79560</v>
      </c>
      <c r="K2252">
        <v>2486.25</v>
      </c>
      <c r="L2252">
        <v>43374</v>
      </c>
      <c r="M2252">
        <v>10</v>
      </c>
      <c r="N2252" t="s">
        <v>36</v>
      </c>
      <c r="O2252">
        <v>2018</v>
      </c>
    </row>
    <row r="2253" spans="2:15" x14ac:dyDescent="0.25">
      <c r="B2253" t="s">
        <v>16</v>
      </c>
      <c r="C2253" t="s">
        <v>41</v>
      </c>
      <c r="D2253" t="s">
        <v>45</v>
      </c>
      <c r="E2253">
        <v>2092</v>
      </c>
      <c r="F2253">
        <v>120</v>
      </c>
      <c r="G2253">
        <v>7</v>
      </c>
      <c r="H2253">
        <v>14644</v>
      </c>
      <c r="I2253">
        <v>146.44</v>
      </c>
      <c r="J2253">
        <v>10460</v>
      </c>
      <c r="K2253">
        <v>4037.5599999999995</v>
      </c>
      <c r="L2253">
        <v>43405</v>
      </c>
      <c r="M2253">
        <v>11</v>
      </c>
      <c r="N2253" t="s">
        <v>40</v>
      </c>
      <c r="O2253">
        <v>2018</v>
      </c>
    </row>
    <row r="2254" spans="2:15" x14ac:dyDescent="0.25">
      <c r="B2254" t="s">
        <v>24</v>
      </c>
      <c r="C2254" t="s">
        <v>42</v>
      </c>
      <c r="D2254" t="s">
        <v>45</v>
      </c>
      <c r="E2254">
        <v>494</v>
      </c>
      <c r="F2254">
        <v>250</v>
      </c>
      <c r="G2254">
        <v>300</v>
      </c>
      <c r="H2254">
        <v>148200</v>
      </c>
      <c r="I2254">
        <v>1482</v>
      </c>
      <c r="J2254">
        <v>123500</v>
      </c>
      <c r="K2254">
        <v>23218</v>
      </c>
      <c r="L2254">
        <v>43374</v>
      </c>
      <c r="M2254">
        <v>10</v>
      </c>
      <c r="N2254" t="s">
        <v>36</v>
      </c>
      <c r="O2254">
        <v>2018</v>
      </c>
    </row>
    <row r="2255" spans="2:15" x14ac:dyDescent="0.25">
      <c r="B2255" t="s">
        <v>37</v>
      </c>
      <c r="C2255" t="s">
        <v>44</v>
      </c>
      <c r="D2255" t="s">
        <v>45</v>
      </c>
      <c r="E2255">
        <v>1989</v>
      </c>
      <c r="F2255">
        <v>260</v>
      </c>
      <c r="G2255">
        <v>12</v>
      </c>
      <c r="H2255">
        <v>23868</v>
      </c>
      <c r="I2255">
        <v>238.68</v>
      </c>
      <c r="J2255">
        <v>5967</v>
      </c>
      <c r="K2255">
        <v>17662.32</v>
      </c>
      <c r="L2255">
        <v>43344</v>
      </c>
      <c r="M2255">
        <v>9</v>
      </c>
      <c r="N2255" t="s">
        <v>35</v>
      </c>
      <c r="O2255">
        <v>2018</v>
      </c>
    </row>
    <row r="2256" spans="2:15" x14ac:dyDescent="0.25">
      <c r="B2256" t="s">
        <v>25</v>
      </c>
      <c r="C2256" t="s">
        <v>44</v>
      </c>
      <c r="D2256" t="s">
        <v>45</v>
      </c>
      <c r="E2256">
        <v>321</v>
      </c>
      <c r="F2256">
        <v>260</v>
      </c>
      <c r="G2256">
        <v>15</v>
      </c>
      <c r="H2256">
        <v>4815</v>
      </c>
      <c r="I2256">
        <v>48.15</v>
      </c>
      <c r="J2256">
        <v>3210</v>
      </c>
      <c r="K2256">
        <v>1556.8500000000004</v>
      </c>
      <c r="L2256">
        <v>43405</v>
      </c>
      <c r="M2256">
        <v>11</v>
      </c>
      <c r="N2256" t="s">
        <v>40</v>
      </c>
      <c r="O2256">
        <v>2018</v>
      </c>
    </row>
    <row r="2257" spans="2:15" x14ac:dyDescent="0.25">
      <c r="B2257" t="s">
        <v>20</v>
      </c>
      <c r="C2257" t="s">
        <v>17</v>
      </c>
      <c r="D2257" t="s">
        <v>45</v>
      </c>
      <c r="E2257">
        <v>214</v>
      </c>
      <c r="F2257">
        <v>3</v>
      </c>
      <c r="G2257">
        <v>300</v>
      </c>
      <c r="H2257">
        <v>64200</v>
      </c>
      <c r="I2257">
        <v>1284</v>
      </c>
      <c r="J2257">
        <v>53500</v>
      </c>
      <c r="K2257">
        <v>9416</v>
      </c>
      <c r="L2257">
        <v>43374</v>
      </c>
      <c r="M2257">
        <v>10</v>
      </c>
      <c r="N2257" t="s">
        <v>36</v>
      </c>
      <c r="O2257">
        <v>2018</v>
      </c>
    </row>
    <row r="2258" spans="2:15" x14ac:dyDescent="0.25">
      <c r="B2258" t="s">
        <v>22</v>
      </c>
      <c r="C2258" t="s">
        <v>17</v>
      </c>
      <c r="D2258" t="s">
        <v>45</v>
      </c>
      <c r="E2258">
        <v>2145</v>
      </c>
      <c r="F2258">
        <v>3</v>
      </c>
      <c r="G2258">
        <v>7</v>
      </c>
      <c r="H2258">
        <v>15015</v>
      </c>
      <c r="I2258">
        <v>300.3</v>
      </c>
      <c r="J2258">
        <v>10725</v>
      </c>
      <c r="K2258">
        <v>3989.7000000000007</v>
      </c>
      <c r="L2258">
        <v>43405</v>
      </c>
      <c r="M2258">
        <v>11</v>
      </c>
      <c r="N2258" t="s">
        <v>40</v>
      </c>
      <c r="O2258">
        <v>2018</v>
      </c>
    </row>
    <row r="2259" spans="2:15" x14ac:dyDescent="0.25">
      <c r="B2259" t="s">
        <v>24</v>
      </c>
      <c r="C2259" t="s">
        <v>27</v>
      </c>
      <c r="D2259" t="s">
        <v>45</v>
      </c>
      <c r="E2259">
        <v>1660</v>
      </c>
      <c r="F2259">
        <v>5</v>
      </c>
      <c r="G2259">
        <v>125</v>
      </c>
      <c r="H2259">
        <v>207500</v>
      </c>
      <c r="I2259">
        <v>4150</v>
      </c>
      <c r="J2259">
        <v>199200</v>
      </c>
      <c r="K2259">
        <v>4150</v>
      </c>
      <c r="L2259">
        <v>43405</v>
      </c>
      <c r="M2259">
        <v>11</v>
      </c>
      <c r="N2259" t="s">
        <v>40</v>
      </c>
      <c r="O2259">
        <v>2018</v>
      </c>
    </row>
    <row r="2260" spans="2:15" x14ac:dyDescent="0.25">
      <c r="B2260" t="s">
        <v>20</v>
      </c>
      <c r="C2260" t="s">
        <v>38</v>
      </c>
      <c r="D2260" t="s">
        <v>45</v>
      </c>
      <c r="E2260">
        <v>809</v>
      </c>
      <c r="F2260">
        <v>10</v>
      </c>
      <c r="G2260">
        <v>125</v>
      </c>
      <c r="H2260">
        <v>101125</v>
      </c>
      <c r="I2260">
        <v>2022.5</v>
      </c>
      <c r="J2260">
        <v>97080</v>
      </c>
      <c r="K2260">
        <v>2022.5</v>
      </c>
      <c r="L2260">
        <v>43374</v>
      </c>
      <c r="M2260">
        <v>10</v>
      </c>
      <c r="N2260" t="s">
        <v>36</v>
      </c>
      <c r="O2260">
        <v>2018</v>
      </c>
    </row>
    <row r="2261" spans="2:15" x14ac:dyDescent="0.25">
      <c r="B2261" t="s">
        <v>24</v>
      </c>
      <c r="C2261" t="s">
        <v>38</v>
      </c>
      <c r="D2261" t="s">
        <v>45</v>
      </c>
      <c r="E2261">
        <v>2145</v>
      </c>
      <c r="F2261">
        <v>10</v>
      </c>
      <c r="G2261">
        <v>125</v>
      </c>
      <c r="H2261">
        <v>268125</v>
      </c>
      <c r="I2261">
        <v>5362.5</v>
      </c>
      <c r="J2261">
        <v>257400</v>
      </c>
      <c r="K2261">
        <v>5362.5</v>
      </c>
      <c r="L2261">
        <v>43374</v>
      </c>
      <c r="M2261">
        <v>10</v>
      </c>
      <c r="N2261" t="s">
        <v>36</v>
      </c>
      <c r="O2261">
        <v>2018</v>
      </c>
    </row>
    <row r="2262" spans="2:15" x14ac:dyDescent="0.25">
      <c r="B2262" t="s">
        <v>22</v>
      </c>
      <c r="C2262" t="s">
        <v>38</v>
      </c>
      <c r="D2262" t="s">
        <v>45</v>
      </c>
      <c r="E2262">
        <v>1785</v>
      </c>
      <c r="F2262">
        <v>10</v>
      </c>
      <c r="G2262">
        <v>12</v>
      </c>
      <c r="H2262">
        <v>21420</v>
      </c>
      <c r="I2262">
        <v>428.4</v>
      </c>
      <c r="J2262">
        <v>5355</v>
      </c>
      <c r="K2262">
        <v>15636.599999999999</v>
      </c>
      <c r="L2262">
        <v>43405</v>
      </c>
      <c r="M2262">
        <v>11</v>
      </c>
      <c r="N2262" t="s">
        <v>40</v>
      </c>
      <c r="O2262">
        <v>2018</v>
      </c>
    </row>
    <row r="2263" spans="2:15" x14ac:dyDescent="0.25">
      <c r="B2263" t="s">
        <v>37</v>
      </c>
      <c r="C2263" t="s">
        <v>38</v>
      </c>
      <c r="D2263" t="s">
        <v>45</v>
      </c>
      <c r="E2263">
        <v>1925</v>
      </c>
      <c r="F2263">
        <v>10</v>
      </c>
      <c r="G2263">
        <v>15</v>
      </c>
      <c r="H2263">
        <v>28875</v>
      </c>
      <c r="I2263">
        <v>577.5</v>
      </c>
      <c r="J2263">
        <v>19250</v>
      </c>
      <c r="K2263">
        <v>9047.5</v>
      </c>
      <c r="L2263">
        <v>43435</v>
      </c>
      <c r="M2263">
        <v>12</v>
      </c>
      <c r="N2263" t="s">
        <v>26</v>
      </c>
      <c r="O2263">
        <v>2018</v>
      </c>
    </row>
    <row r="2264" spans="2:15" x14ac:dyDescent="0.25">
      <c r="B2264" t="s">
        <v>37</v>
      </c>
      <c r="C2264" t="s">
        <v>38</v>
      </c>
      <c r="D2264" t="s">
        <v>45</v>
      </c>
      <c r="E2264">
        <v>2013</v>
      </c>
      <c r="F2264">
        <v>10</v>
      </c>
      <c r="G2264">
        <v>7</v>
      </c>
      <c r="H2264">
        <v>14091</v>
      </c>
      <c r="I2264">
        <v>281.82</v>
      </c>
      <c r="J2264">
        <v>10065</v>
      </c>
      <c r="K2264">
        <v>3744.1800000000003</v>
      </c>
      <c r="L2264">
        <v>43435</v>
      </c>
      <c r="M2264">
        <v>12</v>
      </c>
      <c r="N2264" t="s">
        <v>26</v>
      </c>
      <c r="O2264">
        <v>2018</v>
      </c>
    </row>
    <row r="2265" spans="2:15" x14ac:dyDescent="0.25">
      <c r="B2265" t="s">
        <v>20</v>
      </c>
      <c r="C2265" t="s">
        <v>41</v>
      </c>
      <c r="D2265" t="s">
        <v>45</v>
      </c>
      <c r="E2265">
        <v>2966</v>
      </c>
      <c r="F2265">
        <v>120</v>
      </c>
      <c r="G2265">
        <v>350</v>
      </c>
      <c r="H2265">
        <v>1038100</v>
      </c>
      <c r="I2265">
        <v>20762</v>
      </c>
      <c r="J2265">
        <v>771160</v>
      </c>
      <c r="K2265">
        <v>246178</v>
      </c>
      <c r="L2265">
        <v>43374</v>
      </c>
      <c r="M2265">
        <v>10</v>
      </c>
      <c r="N2265" t="s">
        <v>36</v>
      </c>
      <c r="O2265">
        <v>2018</v>
      </c>
    </row>
    <row r="2266" spans="2:15" x14ac:dyDescent="0.25">
      <c r="B2266" t="s">
        <v>25</v>
      </c>
      <c r="C2266" t="s">
        <v>41</v>
      </c>
      <c r="D2266" t="s">
        <v>45</v>
      </c>
      <c r="E2266">
        <v>809</v>
      </c>
      <c r="F2266">
        <v>120</v>
      </c>
      <c r="G2266">
        <v>125</v>
      </c>
      <c r="H2266">
        <v>101125</v>
      </c>
      <c r="I2266">
        <v>2022.5</v>
      </c>
      <c r="J2266">
        <v>97080</v>
      </c>
      <c r="K2266">
        <v>2022.5</v>
      </c>
      <c r="L2266">
        <v>43374</v>
      </c>
      <c r="M2266">
        <v>10</v>
      </c>
      <c r="N2266" t="s">
        <v>36</v>
      </c>
      <c r="O2266">
        <v>2018</v>
      </c>
    </row>
    <row r="2267" spans="2:15" x14ac:dyDescent="0.25">
      <c r="B2267" t="s">
        <v>30</v>
      </c>
      <c r="C2267" t="s">
        <v>41</v>
      </c>
      <c r="D2267" t="s">
        <v>45</v>
      </c>
      <c r="E2267">
        <v>2145</v>
      </c>
      <c r="F2267">
        <v>120</v>
      </c>
      <c r="G2267">
        <v>125</v>
      </c>
      <c r="H2267">
        <v>268125</v>
      </c>
      <c r="I2267">
        <v>5362.5</v>
      </c>
      <c r="J2267">
        <v>257400</v>
      </c>
      <c r="K2267">
        <v>5362.5</v>
      </c>
      <c r="L2267">
        <v>43374</v>
      </c>
      <c r="M2267">
        <v>10</v>
      </c>
      <c r="N2267" t="s">
        <v>36</v>
      </c>
      <c r="O2267">
        <v>2018</v>
      </c>
    </row>
    <row r="2268" spans="2:15" x14ac:dyDescent="0.25">
      <c r="B2268" t="s">
        <v>24</v>
      </c>
      <c r="C2268" t="s">
        <v>41</v>
      </c>
      <c r="D2268" t="s">
        <v>45</v>
      </c>
      <c r="E2268">
        <v>544</v>
      </c>
      <c r="F2268">
        <v>120</v>
      </c>
      <c r="G2268">
        <v>20</v>
      </c>
      <c r="H2268">
        <v>10880</v>
      </c>
      <c r="I2268">
        <v>217.6</v>
      </c>
      <c r="J2268">
        <v>5440</v>
      </c>
      <c r="K2268">
        <v>5222.3999999999996</v>
      </c>
      <c r="L2268">
        <v>43435</v>
      </c>
      <c r="M2268">
        <v>12</v>
      </c>
      <c r="N2268" t="s">
        <v>26</v>
      </c>
      <c r="O2268">
        <v>2018</v>
      </c>
    </row>
    <row r="2269" spans="2:15" x14ac:dyDescent="0.25">
      <c r="B2269" t="s">
        <v>20</v>
      </c>
      <c r="C2269" t="s">
        <v>42</v>
      </c>
      <c r="D2269" t="s">
        <v>45</v>
      </c>
      <c r="E2269">
        <v>214</v>
      </c>
      <c r="F2269">
        <v>250</v>
      </c>
      <c r="G2269">
        <v>300</v>
      </c>
      <c r="H2269">
        <v>64200</v>
      </c>
      <c r="I2269">
        <v>1284</v>
      </c>
      <c r="J2269">
        <v>53500</v>
      </c>
      <c r="K2269">
        <v>9416</v>
      </c>
      <c r="L2269">
        <v>43374</v>
      </c>
      <c r="M2269">
        <v>10</v>
      </c>
      <c r="N2269" t="s">
        <v>36</v>
      </c>
      <c r="O2269">
        <v>2018</v>
      </c>
    </row>
    <row r="2270" spans="2:15" x14ac:dyDescent="0.25">
      <c r="B2270" t="s">
        <v>37</v>
      </c>
      <c r="C2270" t="s">
        <v>42</v>
      </c>
      <c r="D2270" t="s">
        <v>45</v>
      </c>
      <c r="E2270">
        <v>266</v>
      </c>
      <c r="F2270">
        <v>250</v>
      </c>
      <c r="G2270">
        <v>350</v>
      </c>
      <c r="H2270">
        <v>93100</v>
      </c>
      <c r="I2270">
        <v>1862</v>
      </c>
      <c r="J2270">
        <v>69160</v>
      </c>
      <c r="K2270">
        <v>22078</v>
      </c>
      <c r="L2270">
        <v>43435</v>
      </c>
      <c r="M2270">
        <v>12</v>
      </c>
      <c r="N2270" t="s">
        <v>26</v>
      </c>
      <c r="O2270">
        <v>2018</v>
      </c>
    </row>
    <row r="2271" spans="2:15" x14ac:dyDescent="0.25">
      <c r="B2271" t="s">
        <v>24</v>
      </c>
      <c r="C2271" t="s">
        <v>42</v>
      </c>
      <c r="D2271" t="s">
        <v>45</v>
      </c>
      <c r="E2271">
        <v>1940</v>
      </c>
      <c r="F2271">
        <v>250</v>
      </c>
      <c r="G2271">
        <v>350</v>
      </c>
      <c r="H2271">
        <v>679000</v>
      </c>
      <c r="I2271">
        <v>13580</v>
      </c>
      <c r="J2271">
        <v>504400</v>
      </c>
      <c r="K2271">
        <v>161020</v>
      </c>
      <c r="L2271">
        <v>43435</v>
      </c>
      <c r="M2271">
        <v>12</v>
      </c>
      <c r="N2271" t="s">
        <v>26</v>
      </c>
      <c r="O2271">
        <v>2018</v>
      </c>
    </row>
    <row r="2272" spans="2:15" x14ac:dyDescent="0.25">
      <c r="B2272" t="s">
        <v>25</v>
      </c>
      <c r="C2272" t="s">
        <v>44</v>
      </c>
      <c r="D2272" t="s">
        <v>45</v>
      </c>
      <c r="E2272">
        <v>2966</v>
      </c>
      <c r="F2272">
        <v>260</v>
      </c>
      <c r="G2272">
        <v>350</v>
      </c>
      <c r="H2272">
        <v>1038100</v>
      </c>
      <c r="I2272">
        <v>20762</v>
      </c>
      <c r="J2272">
        <v>771160</v>
      </c>
      <c r="K2272">
        <v>246178</v>
      </c>
      <c r="L2272">
        <v>43374</v>
      </c>
      <c r="M2272">
        <v>10</v>
      </c>
      <c r="N2272" t="s">
        <v>36</v>
      </c>
      <c r="O2272">
        <v>2018</v>
      </c>
    </row>
    <row r="2273" spans="2:15" x14ac:dyDescent="0.25">
      <c r="B2273" t="s">
        <v>16</v>
      </c>
      <c r="C2273" t="s">
        <v>17</v>
      </c>
      <c r="D2273" t="s">
        <v>45</v>
      </c>
      <c r="E2273">
        <v>908</v>
      </c>
      <c r="F2273">
        <v>3</v>
      </c>
      <c r="G2273">
        <v>12</v>
      </c>
      <c r="H2273">
        <v>10896</v>
      </c>
      <c r="I2273">
        <v>326.88</v>
      </c>
      <c r="J2273">
        <v>2724</v>
      </c>
      <c r="K2273">
        <v>7845.1200000000008</v>
      </c>
      <c r="L2273">
        <v>43435</v>
      </c>
      <c r="M2273">
        <v>12</v>
      </c>
      <c r="N2273" t="s">
        <v>26</v>
      </c>
      <c r="O2273">
        <v>2018</v>
      </c>
    </row>
    <row r="2274" spans="2:15" x14ac:dyDescent="0.25">
      <c r="B2274" t="s">
        <v>20</v>
      </c>
      <c r="C2274" t="s">
        <v>27</v>
      </c>
      <c r="D2274" t="s">
        <v>45</v>
      </c>
      <c r="E2274">
        <v>1797</v>
      </c>
      <c r="F2274">
        <v>5</v>
      </c>
      <c r="G2274">
        <v>350</v>
      </c>
      <c r="H2274">
        <v>628950</v>
      </c>
      <c r="I2274">
        <v>18868.5</v>
      </c>
      <c r="J2274">
        <v>467220</v>
      </c>
      <c r="K2274">
        <v>142861.5</v>
      </c>
      <c r="L2274">
        <v>43344</v>
      </c>
      <c r="M2274">
        <v>9</v>
      </c>
      <c r="N2274" t="s">
        <v>35</v>
      </c>
      <c r="O2274">
        <v>2018</v>
      </c>
    </row>
    <row r="2275" spans="2:15" x14ac:dyDescent="0.25">
      <c r="B2275" t="s">
        <v>20</v>
      </c>
      <c r="C2275" t="s">
        <v>38</v>
      </c>
      <c r="D2275" t="s">
        <v>45</v>
      </c>
      <c r="E2275">
        <v>1945</v>
      </c>
      <c r="F2275">
        <v>10</v>
      </c>
      <c r="G2275">
        <v>15</v>
      </c>
      <c r="H2275">
        <v>29175</v>
      </c>
      <c r="I2275">
        <v>875.25</v>
      </c>
      <c r="J2275">
        <v>19450</v>
      </c>
      <c r="K2275">
        <v>8849.75</v>
      </c>
      <c r="L2275">
        <v>43374</v>
      </c>
      <c r="M2275">
        <v>10</v>
      </c>
      <c r="N2275" t="s">
        <v>36</v>
      </c>
      <c r="O2275">
        <v>2018</v>
      </c>
    </row>
    <row r="2276" spans="2:15" x14ac:dyDescent="0.25">
      <c r="B2276" t="s">
        <v>20</v>
      </c>
      <c r="C2276" t="s">
        <v>42</v>
      </c>
      <c r="D2276" t="s">
        <v>45</v>
      </c>
      <c r="E2276">
        <v>1945</v>
      </c>
      <c r="F2276">
        <v>250</v>
      </c>
      <c r="G2276">
        <v>15</v>
      </c>
      <c r="H2276">
        <v>29175</v>
      </c>
      <c r="I2276">
        <v>875.25</v>
      </c>
      <c r="J2276">
        <v>19450</v>
      </c>
      <c r="K2276">
        <v>8849.75</v>
      </c>
      <c r="L2276">
        <v>43374</v>
      </c>
      <c r="M2276">
        <v>10</v>
      </c>
      <c r="N2276" t="s">
        <v>36</v>
      </c>
      <c r="O2276">
        <v>2018</v>
      </c>
    </row>
    <row r="2277" spans="2:15" x14ac:dyDescent="0.25">
      <c r="B2277" t="s">
        <v>24</v>
      </c>
      <c r="C2277" t="s">
        <v>38</v>
      </c>
      <c r="D2277" t="s">
        <v>45</v>
      </c>
      <c r="E2277">
        <v>1760</v>
      </c>
      <c r="F2277">
        <v>10</v>
      </c>
      <c r="G2277">
        <v>7</v>
      </c>
      <c r="H2277">
        <v>12320</v>
      </c>
      <c r="I2277">
        <v>369.6</v>
      </c>
      <c r="J2277">
        <v>8800</v>
      </c>
      <c r="K2277">
        <v>3150.3999999999996</v>
      </c>
      <c r="L2277">
        <v>43344</v>
      </c>
      <c r="M2277">
        <v>9</v>
      </c>
      <c r="N2277" t="s">
        <v>35</v>
      </c>
      <c r="O2277">
        <v>2018</v>
      </c>
    </row>
    <row r="2278" spans="2:15" x14ac:dyDescent="0.25">
      <c r="B2278" t="s">
        <v>22</v>
      </c>
      <c r="C2278" t="s">
        <v>38</v>
      </c>
      <c r="D2278" t="s">
        <v>45</v>
      </c>
      <c r="E2278">
        <v>2261</v>
      </c>
      <c r="F2278">
        <v>10</v>
      </c>
      <c r="G2278">
        <v>15</v>
      </c>
      <c r="H2278">
        <v>33915</v>
      </c>
      <c r="I2278">
        <v>1356.6</v>
      </c>
      <c r="J2278">
        <v>22610</v>
      </c>
      <c r="K2278">
        <v>9948.4000000000015</v>
      </c>
      <c r="L2278">
        <v>43435</v>
      </c>
      <c r="M2278">
        <v>12</v>
      </c>
      <c r="N2278" t="s">
        <v>26</v>
      </c>
      <c r="O2278">
        <v>2018</v>
      </c>
    </row>
    <row r="2279" spans="2:15" x14ac:dyDescent="0.25">
      <c r="B2279" t="s">
        <v>37</v>
      </c>
      <c r="C2279" t="s">
        <v>41</v>
      </c>
      <c r="D2279" t="s">
        <v>45</v>
      </c>
      <c r="E2279">
        <v>736</v>
      </c>
      <c r="F2279">
        <v>120</v>
      </c>
      <c r="G2279">
        <v>20</v>
      </c>
      <c r="H2279">
        <v>14720</v>
      </c>
      <c r="I2279">
        <v>588.79999999999995</v>
      </c>
      <c r="J2279">
        <v>7360</v>
      </c>
      <c r="K2279">
        <v>6771.2000000000007</v>
      </c>
      <c r="L2279">
        <v>43344</v>
      </c>
      <c r="M2279">
        <v>9</v>
      </c>
      <c r="N2279" t="s">
        <v>35</v>
      </c>
      <c r="O2279">
        <v>2018</v>
      </c>
    </row>
    <row r="2280" spans="2:15" x14ac:dyDescent="0.25">
      <c r="B2280" t="s">
        <v>16</v>
      </c>
      <c r="C2280" t="s">
        <v>17</v>
      </c>
      <c r="D2280" t="s">
        <v>45</v>
      </c>
      <c r="E2280">
        <v>2851</v>
      </c>
      <c r="F2280">
        <v>3</v>
      </c>
      <c r="G2280">
        <v>7</v>
      </c>
      <c r="H2280">
        <v>19957</v>
      </c>
      <c r="I2280">
        <v>798.28</v>
      </c>
      <c r="J2280">
        <v>14255</v>
      </c>
      <c r="K2280">
        <v>4903.7200000000012</v>
      </c>
      <c r="L2280">
        <v>43374</v>
      </c>
      <c r="M2280">
        <v>10</v>
      </c>
      <c r="N2280" t="s">
        <v>36</v>
      </c>
      <c r="O2280">
        <v>2018</v>
      </c>
    </row>
    <row r="2281" spans="2:15" x14ac:dyDescent="0.25">
      <c r="B2281" t="s">
        <v>16</v>
      </c>
      <c r="C2281" t="s">
        <v>27</v>
      </c>
      <c r="D2281" t="s">
        <v>45</v>
      </c>
      <c r="E2281">
        <v>2851</v>
      </c>
      <c r="F2281">
        <v>5</v>
      </c>
      <c r="G2281">
        <v>7</v>
      </c>
      <c r="H2281">
        <v>19957</v>
      </c>
      <c r="I2281">
        <v>798.28</v>
      </c>
      <c r="J2281">
        <v>14255</v>
      </c>
      <c r="K2281">
        <v>4903.7200000000012</v>
      </c>
      <c r="L2281">
        <v>43374</v>
      </c>
      <c r="M2281">
        <v>10</v>
      </c>
      <c r="N2281" t="s">
        <v>36</v>
      </c>
      <c r="O2281">
        <v>2018</v>
      </c>
    </row>
    <row r="2282" spans="2:15" x14ac:dyDescent="0.25">
      <c r="B2282" t="s">
        <v>37</v>
      </c>
      <c r="C2282" t="s">
        <v>38</v>
      </c>
      <c r="D2282" t="s">
        <v>45</v>
      </c>
      <c r="E2282">
        <v>671</v>
      </c>
      <c r="F2282">
        <v>10</v>
      </c>
      <c r="G2282">
        <v>15</v>
      </c>
      <c r="H2282">
        <v>10065</v>
      </c>
      <c r="I2282">
        <v>402.6</v>
      </c>
      <c r="J2282">
        <v>6710</v>
      </c>
      <c r="K2282">
        <v>2952.3999999999996</v>
      </c>
      <c r="L2282">
        <v>43374</v>
      </c>
      <c r="M2282">
        <v>10</v>
      </c>
      <c r="N2282" t="s">
        <v>36</v>
      </c>
      <c r="O2282">
        <v>2018</v>
      </c>
    </row>
    <row r="2283" spans="2:15" x14ac:dyDescent="0.25">
      <c r="B2283" t="s">
        <v>24</v>
      </c>
      <c r="C2283" t="s">
        <v>38</v>
      </c>
      <c r="D2283" t="s">
        <v>45</v>
      </c>
      <c r="E2283">
        <v>1514</v>
      </c>
      <c r="F2283">
        <v>10</v>
      </c>
      <c r="G2283">
        <v>15</v>
      </c>
      <c r="H2283">
        <v>22710</v>
      </c>
      <c r="I2283">
        <v>908.4</v>
      </c>
      <c r="J2283">
        <v>15140</v>
      </c>
      <c r="K2283">
        <v>6661.5999999999985</v>
      </c>
      <c r="L2283">
        <v>43374</v>
      </c>
      <c r="M2283">
        <v>10</v>
      </c>
      <c r="N2283" t="s">
        <v>36</v>
      </c>
      <c r="O2283">
        <v>2018</v>
      </c>
    </row>
    <row r="2284" spans="2:15" x14ac:dyDescent="0.25">
      <c r="B2284" t="s">
        <v>16</v>
      </c>
      <c r="C2284" t="s">
        <v>41</v>
      </c>
      <c r="D2284" t="s">
        <v>45</v>
      </c>
      <c r="E2284">
        <v>2646</v>
      </c>
      <c r="F2284">
        <v>120</v>
      </c>
      <c r="G2284">
        <v>20</v>
      </c>
      <c r="H2284">
        <v>52920</v>
      </c>
      <c r="I2284">
        <v>2116.8000000000002</v>
      </c>
      <c r="J2284">
        <v>26460</v>
      </c>
      <c r="K2284">
        <v>24343.199999999997</v>
      </c>
      <c r="L2284">
        <v>43344</v>
      </c>
      <c r="M2284">
        <v>9</v>
      </c>
      <c r="N2284" t="s">
        <v>35</v>
      </c>
      <c r="O2284">
        <v>2018</v>
      </c>
    </row>
    <row r="2285" spans="2:15" x14ac:dyDescent="0.25">
      <c r="B2285" t="s">
        <v>37</v>
      </c>
      <c r="C2285" t="s">
        <v>42</v>
      </c>
      <c r="D2285" t="s">
        <v>45</v>
      </c>
      <c r="E2285">
        <v>349</v>
      </c>
      <c r="F2285">
        <v>250</v>
      </c>
      <c r="G2285">
        <v>350</v>
      </c>
      <c r="H2285">
        <v>122150</v>
      </c>
      <c r="I2285">
        <v>4886</v>
      </c>
      <c r="J2285">
        <v>90740</v>
      </c>
      <c r="K2285">
        <v>26524</v>
      </c>
      <c r="L2285">
        <v>43344</v>
      </c>
      <c r="M2285">
        <v>9</v>
      </c>
      <c r="N2285" t="s">
        <v>35</v>
      </c>
      <c r="O2285">
        <v>2018</v>
      </c>
    </row>
    <row r="2286" spans="2:15" x14ac:dyDescent="0.25">
      <c r="B2286" t="s">
        <v>24</v>
      </c>
      <c r="C2286" t="s">
        <v>42</v>
      </c>
      <c r="D2286" t="s">
        <v>45</v>
      </c>
      <c r="E2286">
        <v>1514</v>
      </c>
      <c r="F2286">
        <v>250</v>
      </c>
      <c r="G2286">
        <v>15</v>
      </c>
      <c r="H2286">
        <v>22710</v>
      </c>
      <c r="I2286">
        <v>908.4</v>
      </c>
      <c r="J2286">
        <v>15140</v>
      </c>
      <c r="K2286">
        <v>6661.5999999999985</v>
      </c>
      <c r="L2286">
        <v>43374</v>
      </c>
      <c r="M2286">
        <v>10</v>
      </c>
      <c r="N2286" t="s">
        <v>36</v>
      </c>
      <c r="O2286">
        <v>2018</v>
      </c>
    </row>
    <row r="2287" spans="2:15" x14ac:dyDescent="0.25">
      <c r="B2287" t="s">
        <v>37</v>
      </c>
      <c r="C2287" t="s">
        <v>44</v>
      </c>
      <c r="D2287" t="s">
        <v>45</v>
      </c>
      <c r="E2287">
        <v>671</v>
      </c>
      <c r="F2287">
        <v>260</v>
      </c>
      <c r="G2287">
        <v>15</v>
      </c>
      <c r="H2287">
        <v>10065</v>
      </c>
      <c r="I2287">
        <v>402.6</v>
      </c>
      <c r="J2287">
        <v>6710</v>
      </c>
      <c r="K2287">
        <v>2952.3999999999996</v>
      </c>
      <c r="L2287">
        <v>43374</v>
      </c>
      <c r="M2287">
        <v>10</v>
      </c>
      <c r="N2287" t="s">
        <v>36</v>
      </c>
      <c r="O2287">
        <v>2018</v>
      </c>
    </row>
    <row r="2288" spans="2:15" x14ac:dyDescent="0.25">
      <c r="B2288" t="s">
        <v>16</v>
      </c>
      <c r="C2288" t="s">
        <v>44</v>
      </c>
      <c r="D2288" t="s">
        <v>45</v>
      </c>
      <c r="E2288">
        <v>1778</v>
      </c>
      <c r="F2288">
        <v>260</v>
      </c>
      <c r="G2288">
        <v>350</v>
      </c>
      <c r="H2288">
        <v>622300</v>
      </c>
      <c r="I2288">
        <v>24892</v>
      </c>
      <c r="J2288">
        <v>462280</v>
      </c>
      <c r="K2288">
        <v>135128</v>
      </c>
      <c r="L2288">
        <v>43435</v>
      </c>
      <c r="M2288">
        <v>12</v>
      </c>
      <c r="N2288" t="s">
        <v>26</v>
      </c>
      <c r="O2288">
        <v>2018</v>
      </c>
    </row>
    <row r="2289" spans="2:15" x14ac:dyDescent="0.25">
      <c r="B2289" t="s">
        <v>20</v>
      </c>
      <c r="C2289" t="s">
        <v>27</v>
      </c>
      <c r="D2289" t="s">
        <v>47</v>
      </c>
      <c r="E2289">
        <v>1159</v>
      </c>
      <c r="F2289">
        <v>5</v>
      </c>
      <c r="G2289">
        <v>7</v>
      </c>
      <c r="H2289">
        <v>8113</v>
      </c>
      <c r="I2289">
        <v>405.65</v>
      </c>
      <c r="J2289">
        <v>5795</v>
      </c>
      <c r="K2289">
        <v>1912.3500000000004</v>
      </c>
      <c r="L2289">
        <v>43374</v>
      </c>
      <c r="M2289">
        <v>10</v>
      </c>
      <c r="N2289" t="s">
        <v>36</v>
      </c>
      <c r="O2289">
        <v>2018</v>
      </c>
    </row>
    <row r="2290" spans="2:15" x14ac:dyDescent="0.25">
      <c r="B2290" t="s">
        <v>30</v>
      </c>
      <c r="C2290" t="s">
        <v>38</v>
      </c>
      <c r="D2290" t="s">
        <v>47</v>
      </c>
      <c r="E2290">
        <v>2349</v>
      </c>
      <c r="F2290">
        <v>10</v>
      </c>
      <c r="G2290">
        <v>7</v>
      </c>
      <c r="H2290">
        <v>16443</v>
      </c>
      <c r="I2290">
        <v>822.15</v>
      </c>
      <c r="J2290">
        <v>11745</v>
      </c>
      <c r="K2290">
        <v>3875.8500000000004</v>
      </c>
      <c r="L2290">
        <v>43344</v>
      </c>
      <c r="M2290">
        <v>9</v>
      </c>
      <c r="N2290" t="s">
        <v>35</v>
      </c>
      <c r="O2290">
        <v>2018</v>
      </c>
    </row>
    <row r="2291" spans="2:15" x14ac:dyDescent="0.25">
      <c r="B2291" t="s">
        <v>20</v>
      </c>
      <c r="C2291" t="s">
        <v>44</v>
      </c>
      <c r="D2291" t="s">
        <v>47</v>
      </c>
      <c r="E2291">
        <v>1159</v>
      </c>
      <c r="F2291">
        <v>260</v>
      </c>
      <c r="G2291">
        <v>7</v>
      </c>
      <c r="H2291">
        <v>8113</v>
      </c>
      <c r="I2291">
        <v>405.65</v>
      </c>
      <c r="J2291">
        <v>5795</v>
      </c>
      <c r="K2291">
        <v>1912.3500000000004</v>
      </c>
      <c r="L2291">
        <v>43374</v>
      </c>
      <c r="M2291">
        <v>10</v>
      </c>
      <c r="N2291" t="s">
        <v>36</v>
      </c>
      <c r="O2291">
        <v>2018</v>
      </c>
    </row>
    <row r="2292" spans="2:15" x14ac:dyDescent="0.25">
      <c r="B2292" t="s">
        <v>20</v>
      </c>
      <c r="C2292" t="s">
        <v>17</v>
      </c>
      <c r="D2292" t="s">
        <v>47</v>
      </c>
      <c r="E2292">
        <v>1016</v>
      </c>
      <c r="F2292">
        <v>3</v>
      </c>
      <c r="G2292">
        <v>7</v>
      </c>
      <c r="H2292">
        <v>7112</v>
      </c>
      <c r="I2292">
        <v>355.6</v>
      </c>
      <c r="J2292">
        <v>5080</v>
      </c>
      <c r="K2292">
        <v>1676.3999999999996</v>
      </c>
      <c r="L2292">
        <v>43405</v>
      </c>
      <c r="M2292">
        <v>11</v>
      </c>
      <c r="N2292" t="s">
        <v>40</v>
      </c>
      <c r="O2292">
        <v>2018</v>
      </c>
    </row>
    <row r="2293" spans="2:15" x14ac:dyDescent="0.25">
      <c r="B2293" t="s">
        <v>24</v>
      </c>
      <c r="C2293" t="s">
        <v>27</v>
      </c>
      <c r="D2293" t="s">
        <v>47</v>
      </c>
      <c r="E2293">
        <v>720</v>
      </c>
      <c r="F2293">
        <v>5</v>
      </c>
      <c r="G2293">
        <v>350</v>
      </c>
      <c r="H2293">
        <v>252000</v>
      </c>
      <c r="I2293">
        <v>12600</v>
      </c>
      <c r="J2293">
        <v>187200</v>
      </c>
      <c r="K2293">
        <v>52200</v>
      </c>
      <c r="L2293">
        <v>43344</v>
      </c>
      <c r="M2293">
        <v>9</v>
      </c>
      <c r="N2293" t="s">
        <v>35</v>
      </c>
      <c r="O2293">
        <v>2018</v>
      </c>
    </row>
    <row r="2294" spans="2:15" x14ac:dyDescent="0.25">
      <c r="B2294" t="s">
        <v>24</v>
      </c>
      <c r="C2294" t="s">
        <v>27</v>
      </c>
      <c r="D2294" t="s">
        <v>47</v>
      </c>
      <c r="E2294">
        <v>1100</v>
      </c>
      <c r="F2294">
        <v>5</v>
      </c>
      <c r="G2294">
        <v>300</v>
      </c>
      <c r="H2294">
        <v>330000</v>
      </c>
      <c r="I2294">
        <v>16500</v>
      </c>
      <c r="J2294">
        <v>275000</v>
      </c>
      <c r="K2294">
        <v>38500</v>
      </c>
      <c r="L2294">
        <v>43435</v>
      </c>
      <c r="M2294">
        <v>12</v>
      </c>
      <c r="N2294" t="s">
        <v>26</v>
      </c>
      <c r="O2294">
        <v>2018</v>
      </c>
    </row>
    <row r="2295" spans="2:15" x14ac:dyDescent="0.25">
      <c r="B2295" t="s">
        <v>16</v>
      </c>
      <c r="C2295" t="s">
        <v>38</v>
      </c>
      <c r="D2295" t="s">
        <v>47</v>
      </c>
      <c r="E2295">
        <v>1228</v>
      </c>
      <c r="F2295">
        <v>10</v>
      </c>
      <c r="G2295">
        <v>350</v>
      </c>
      <c r="H2295">
        <v>429800</v>
      </c>
      <c r="I2295">
        <v>21490</v>
      </c>
      <c r="J2295">
        <v>319280</v>
      </c>
      <c r="K2295">
        <v>89030</v>
      </c>
      <c r="L2295">
        <v>43374</v>
      </c>
      <c r="M2295">
        <v>10</v>
      </c>
      <c r="N2295" t="s">
        <v>36</v>
      </c>
      <c r="O2295">
        <v>2018</v>
      </c>
    </row>
    <row r="2296" spans="2:15" x14ac:dyDescent="0.25">
      <c r="B2296" t="s">
        <v>30</v>
      </c>
      <c r="C2296" t="s">
        <v>38</v>
      </c>
      <c r="D2296" t="s">
        <v>47</v>
      </c>
      <c r="E2296">
        <v>1389</v>
      </c>
      <c r="F2296">
        <v>10</v>
      </c>
      <c r="G2296">
        <v>20</v>
      </c>
      <c r="H2296">
        <v>27780</v>
      </c>
      <c r="I2296">
        <v>1389</v>
      </c>
      <c r="J2296">
        <v>13890</v>
      </c>
      <c r="K2296">
        <v>12501</v>
      </c>
      <c r="L2296">
        <v>43374</v>
      </c>
      <c r="M2296">
        <v>10</v>
      </c>
      <c r="N2296" t="s">
        <v>36</v>
      </c>
      <c r="O2296">
        <v>2018</v>
      </c>
    </row>
    <row r="2297" spans="2:15" x14ac:dyDescent="0.25">
      <c r="B2297" t="s">
        <v>30</v>
      </c>
      <c r="C2297" t="s">
        <v>38</v>
      </c>
      <c r="D2297" t="s">
        <v>47</v>
      </c>
      <c r="E2297">
        <v>704</v>
      </c>
      <c r="F2297">
        <v>10</v>
      </c>
      <c r="G2297">
        <v>125</v>
      </c>
      <c r="H2297">
        <v>88000</v>
      </c>
      <c r="I2297">
        <v>4400</v>
      </c>
      <c r="J2297">
        <v>84480</v>
      </c>
      <c r="K2297">
        <v>-880</v>
      </c>
      <c r="L2297">
        <v>43374</v>
      </c>
      <c r="M2297">
        <v>10</v>
      </c>
      <c r="N2297" t="s">
        <v>36</v>
      </c>
      <c r="O2297">
        <v>2018</v>
      </c>
    </row>
    <row r="2298" spans="2:15" x14ac:dyDescent="0.25">
      <c r="B2298" t="s">
        <v>16</v>
      </c>
      <c r="C2298" t="s">
        <v>38</v>
      </c>
      <c r="D2298" t="s">
        <v>47</v>
      </c>
      <c r="E2298">
        <v>1802</v>
      </c>
      <c r="F2298">
        <v>10</v>
      </c>
      <c r="G2298">
        <v>20</v>
      </c>
      <c r="H2298">
        <v>36040</v>
      </c>
      <c r="I2298">
        <v>1802</v>
      </c>
      <c r="J2298">
        <v>18020</v>
      </c>
      <c r="K2298">
        <v>16218</v>
      </c>
      <c r="L2298">
        <v>43435</v>
      </c>
      <c r="M2298">
        <v>12</v>
      </c>
      <c r="N2298" t="s">
        <v>26</v>
      </c>
      <c r="O2298">
        <v>2018</v>
      </c>
    </row>
    <row r="2299" spans="2:15" x14ac:dyDescent="0.25">
      <c r="B2299" t="s">
        <v>22</v>
      </c>
      <c r="C2299" t="s">
        <v>38</v>
      </c>
      <c r="D2299" t="s">
        <v>47</v>
      </c>
      <c r="E2299">
        <v>2136</v>
      </c>
      <c r="F2299">
        <v>10</v>
      </c>
      <c r="G2299">
        <v>7</v>
      </c>
      <c r="H2299">
        <v>14952</v>
      </c>
      <c r="I2299">
        <v>747.6</v>
      </c>
      <c r="J2299">
        <v>10680</v>
      </c>
      <c r="K2299">
        <v>3524.3999999999996</v>
      </c>
      <c r="L2299">
        <v>43435</v>
      </c>
      <c r="M2299">
        <v>12</v>
      </c>
      <c r="N2299" t="s">
        <v>26</v>
      </c>
      <c r="O2299">
        <v>2018</v>
      </c>
    </row>
    <row r="2300" spans="2:15" x14ac:dyDescent="0.25">
      <c r="B2300" t="s">
        <v>20</v>
      </c>
      <c r="C2300" t="s">
        <v>38</v>
      </c>
      <c r="D2300" t="s">
        <v>47</v>
      </c>
      <c r="E2300">
        <v>2116</v>
      </c>
      <c r="F2300">
        <v>10</v>
      </c>
      <c r="G2300">
        <v>15</v>
      </c>
      <c r="H2300">
        <v>31740</v>
      </c>
      <c r="I2300">
        <v>1587</v>
      </c>
      <c r="J2300">
        <v>21160</v>
      </c>
      <c r="K2300">
        <v>8993</v>
      </c>
      <c r="L2300">
        <v>43435</v>
      </c>
      <c r="M2300">
        <v>12</v>
      </c>
      <c r="N2300" t="s">
        <v>26</v>
      </c>
      <c r="O2300">
        <v>2018</v>
      </c>
    </row>
    <row r="2301" spans="2:15" x14ac:dyDescent="0.25">
      <c r="B2301" t="s">
        <v>22</v>
      </c>
      <c r="C2301" t="s">
        <v>41</v>
      </c>
      <c r="D2301" t="s">
        <v>47</v>
      </c>
      <c r="E2301">
        <v>704</v>
      </c>
      <c r="F2301">
        <v>120</v>
      </c>
      <c r="G2301">
        <v>125</v>
      </c>
      <c r="H2301">
        <v>88000</v>
      </c>
      <c r="I2301">
        <v>4400</v>
      </c>
      <c r="J2301">
        <v>84480</v>
      </c>
      <c r="K2301">
        <v>-880</v>
      </c>
      <c r="L2301">
        <v>43374</v>
      </c>
      <c r="M2301">
        <v>10</v>
      </c>
      <c r="N2301" t="s">
        <v>36</v>
      </c>
      <c r="O2301">
        <v>2018</v>
      </c>
    </row>
    <row r="2302" spans="2:15" x14ac:dyDescent="0.25">
      <c r="B2302" t="s">
        <v>22</v>
      </c>
      <c r="C2302" t="s">
        <v>41</v>
      </c>
      <c r="D2302" t="s">
        <v>47</v>
      </c>
      <c r="E2302">
        <v>1033</v>
      </c>
      <c r="F2302">
        <v>120</v>
      </c>
      <c r="G2302">
        <v>20</v>
      </c>
      <c r="H2302">
        <v>20660</v>
      </c>
      <c r="I2302">
        <v>1033</v>
      </c>
      <c r="J2302">
        <v>10330</v>
      </c>
      <c r="K2302">
        <v>9297</v>
      </c>
      <c r="L2302">
        <v>43435</v>
      </c>
      <c r="M2302">
        <v>12</v>
      </c>
      <c r="N2302" t="s">
        <v>26</v>
      </c>
      <c r="O2302">
        <v>2018</v>
      </c>
    </row>
    <row r="2303" spans="2:15" x14ac:dyDescent="0.25">
      <c r="B2303" t="s">
        <v>16</v>
      </c>
      <c r="C2303" t="s">
        <v>42</v>
      </c>
      <c r="D2303" t="s">
        <v>47</v>
      </c>
      <c r="E2303">
        <v>1389</v>
      </c>
      <c r="F2303">
        <v>250</v>
      </c>
      <c r="G2303">
        <v>20</v>
      </c>
      <c r="H2303">
        <v>27780</v>
      </c>
      <c r="I2303">
        <v>1389</v>
      </c>
      <c r="J2303">
        <v>13890</v>
      </c>
      <c r="K2303">
        <v>12501</v>
      </c>
      <c r="L2303">
        <v>43374</v>
      </c>
      <c r="M2303">
        <v>10</v>
      </c>
      <c r="N2303" t="s">
        <v>36</v>
      </c>
      <c r="O2303">
        <v>2018</v>
      </c>
    </row>
    <row r="2304" spans="2:15" x14ac:dyDescent="0.25">
      <c r="B2304" t="s">
        <v>37</v>
      </c>
      <c r="C2304" t="s">
        <v>42</v>
      </c>
      <c r="D2304" t="s">
        <v>47</v>
      </c>
      <c r="E2304">
        <v>1265</v>
      </c>
      <c r="F2304">
        <v>250</v>
      </c>
      <c r="G2304">
        <v>20</v>
      </c>
      <c r="H2304">
        <v>25300</v>
      </c>
      <c r="I2304">
        <v>1265</v>
      </c>
      <c r="J2304">
        <v>12650</v>
      </c>
      <c r="K2304">
        <v>11385</v>
      </c>
      <c r="L2304">
        <v>43405</v>
      </c>
      <c r="M2304">
        <v>11</v>
      </c>
      <c r="N2304" t="s">
        <v>40</v>
      </c>
      <c r="O2304">
        <v>2018</v>
      </c>
    </row>
    <row r="2305" spans="2:15" x14ac:dyDescent="0.25">
      <c r="B2305" t="s">
        <v>20</v>
      </c>
      <c r="C2305" t="s">
        <v>42</v>
      </c>
      <c r="D2305" t="s">
        <v>47</v>
      </c>
      <c r="E2305">
        <v>2297</v>
      </c>
      <c r="F2305">
        <v>250</v>
      </c>
      <c r="G2305">
        <v>20</v>
      </c>
      <c r="H2305">
        <v>45940</v>
      </c>
      <c r="I2305">
        <v>2297</v>
      </c>
      <c r="J2305">
        <v>22970</v>
      </c>
      <c r="K2305">
        <v>20673</v>
      </c>
      <c r="L2305">
        <v>43405</v>
      </c>
      <c r="M2305">
        <v>11</v>
      </c>
      <c r="N2305" t="s">
        <v>40</v>
      </c>
      <c r="O2305">
        <v>2018</v>
      </c>
    </row>
    <row r="2306" spans="2:15" x14ac:dyDescent="0.25">
      <c r="B2306" t="s">
        <v>30</v>
      </c>
      <c r="C2306" t="s">
        <v>44</v>
      </c>
      <c r="D2306" t="s">
        <v>47</v>
      </c>
      <c r="E2306">
        <v>1228</v>
      </c>
      <c r="F2306">
        <v>260</v>
      </c>
      <c r="G2306">
        <v>350</v>
      </c>
      <c r="H2306">
        <v>429800</v>
      </c>
      <c r="I2306">
        <v>21490</v>
      </c>
      <c r="J2306">
        <v>319280</v>
      </c>
      <c r="K2306">
        <v>89030</v>
      </c>
      <c r="L2306">
        <v>43374</v>
      </c>
      <c r="M2306">
        <v>10</v>
      </c>
      <c r="N2306" t="s">
        <v>36</v>
      </c>
      <c r="O2306">
        <v>2018</v>
      </c>
    </row>
    <row r="2307" spans="2:15" x14ac:dyDescent="0.25">
      <c r="B2307" t="s">
        <v>16</v>
      </c>
      <c r="C2307" t="s">
        <v>17</v>
      </c>
      <c r="D2307" t="s">
        <v>47</v>
      </c>
      <c r="E2307">
        <v>2299</v>
      </c>
      <c r="F2307">
        <v>3</v>
      </c>
      <c r="G2307">
        <v>12</v>
      </c>
      <c r="H2307">
        <v>27588</v>
      </c>
      <c r="I2307">
        <v>1655.28</v>
      </c>
      <c r="J2307">
        <v>6897</v>
      </c>
      <c r="K2307">
        <v>19035.72</v>
      </c>
      <c r="L2307">
        <v>43374</v>
      </c>
      <c r="M2307">
        <v>10</v>
      </c>
      <c r="N2307" t="s">
        <v>36</v>
      </c>
      <c r="O2307">
        <v>2018</v>
      </c>
    </row>
    <row r="2308" spans="2:15" x14ac:dyDescent="0.25">
      <c r="B2308" t="s">
        <v>37</v>
      </c>
      <c r="C2308" t="s">
        <v>17</v>
      </c>
      <c r="D2308" t="s">
        <v>47</v>
      </c>
      <c r="E2308">
        <v>263</v>
      </c>
      <c r="F2308">
        <v>3</v>
      </c>
      <c r="G2308">
        <v>7</v>
      </c>
      <c r="H2308">
        <v>1841</v>
      </c>
      <c r="I2308">
        <v>110.46</v>
      </c>
      <c r="J2308">
        <v>1315</v>
      </c>
      <c r="K2308">
        <v>415.53999999999996</v>
      </c>
      <c r="L2308">
        <v>43405</v>
      </c>
      <c r="M2308">
        <v>11</v>
      </c>
      <c r="N2308" t="s">
        <v>40</v>
      </c>
      <c r="O2308">
        <v>2018</v>
      </c>
    </row>
    <row r="2309" spans="2:15" x14ac:dyDescent="0.25">
      <c r="B2309" t="s">
        <v>20</v>
      </c>
      <c r="C2309" t="s">
        <v>17</v>
      </c>
      <c r="D2309" t="s">
        <v>47</v>
      </c>
      <c r="E2309">
        <v>887</v>
      </c>
      <c r="F2309">
        <v>3</v>
      </c>
      <c r="G2309">
        <v>125</v>
      </c>
      <c r="H2309">
        <v>110875</v>
      </c>
      <c r="I2309">
        <v>6652.5</v>
      </c>
      <c r="J2309">
        <v>106440</v>
      </c>
      <c r="K2309">
        <v>-2217.5</v>
      </c>
      <c r="L2309">
        <v>43435</v>
      </c>
      <c r="M2309">
        <v>12</v>
      </c>
      <c r="N2309" t="s">
        <v>26</v>
      </c>
      <c r="O2309">
        <v>2018</v>
      </c>
    </row>
    <row r="2310" spans="2:15" x14ac:dyDescent="0.25">
      <c r="B2310" t="s">
        <v>22</v>
      </c>
      <c r="C2310" t="s">
        <v>27</v>
      </c>
      <c r="D2310" t="s">
        <v>47</v>
      </c>
      <c r="E2310">
        <v>1403</v>
      </c>
      <c r="F2310">
        <v>5</v>
      </c>
      <c r="G2310">
        <v>7</v>
      </c>
      <c r="H2310">
        <v>9821</v>
      </c>
      <c r="I2310">
        <v>589.26</v>
      </c>
      <c r="J2310">
        <v>7015</v>
      </c>
      <c r="K2310">
        <v>2216.7399999999998</v>
      </c>
      <c r="L2310">
        <v>43374</v>
      </c>
      <c r="M2310">
        <v>10</v>
      </c>
      <c r="N2310" t="s">
        <v>36</v>
      </c>
      <c r="O2310">
        <v>2018</v>
      </c>
    </row>
    <row r="2311" spans="2:15" x14ac:dyDescent="0.25">
      <c r="B2311" t="s">
        <v>16</v>
      </c>
      <c r="C2311" t="s">
        <v>38</v>
      </c>
      <c r="D2311" t="s">
        <v>47</v>
      </c>
      <c r="E2311">
        <v>2299</v>
      </c>
      <c r="F2311">
        <v>10</v>
      </c>
      <c r="G2311">
        <v>12</v>
      </c>
      <c r="H2311">
        <v>27588</v>
      </c>
      <c r="I2311">
        <v>1655.28</v>
      </c>
      <c r="J2311">
        <v>6897</v>
      </c>
      <c r="K2311">
        <v>19035.72</v>
      </c>
      <c r="L2311">
        <v>43374</v>
      </c>
      <c r="M2311">
        <v>10</v>
      </c>
      <c r="N2311" t="s">
        <v>36</v>
      </c>
      <c r="O2311">
        <v>2018</v>
      </c>
    </row>
    <row r="2312" spans="2:15" x14ac:dyDescent="0.25">
      <c r="B2312" t="s">
        <v>37</v>
      </c>
      <c r="C2312" t="s">
        <v>38</v>
      </c>
      <c r="D2312" t="s">
        <v>47</v>
      </c>
      <c r="E2312">
        <v>727</v>
      </c>
      <c r="F2312">
        <v>10</v>
      </c>
      <c r="G2312">
        <v>350</v>
      </c>
      <c r="H2312">
        <v>254450</v>
      </c>
      <c r="I2312">
        <v>15267</v>
      </c>
      <c r="J2312">
        <v>189020</v>
      </c>
      <c r="K2312">
        <v>50163</v>
      </c>
      <c r="L2312">
        <v>43374</v>
      </c>
      <c r="M2312">
        <v>10</v>
      </c>
      <c r="N2312" t="s">
        <v>36</v>
      </c>
      <c r="O2312">
        <v>2018</v>
      </c>
    </row>
    <row r="2313" spans="2:15" x14ac:dyDescent="0.25">
      <c r="B2313" t="s">
        <v>22</v>
      </c>
      <c r="C2313" t="s">
        <v>41</v>
      </c>
      <c r="D2313" t="s">
        <v>47</v>
      </c>
      <c r="E2313">
        <v>1221</v>
      </c>
      <c r="F2313">
        <v>120</v>
      </c>
      <c r="G2313">
        <v>300</v>
      </c>
      <c r="H2313">
        <v>366300</v>
      </c>
      <c r="I2313">
        <v>21978</v>
      </c>
      <c r="J2313">
        <v>305250</v>
      </c>
      <c r="K2313">
        <v>39072</v>
      </c>
      <c r="L2313">
        <v>43374</v>
      </c>
      <c r="M2313">
        <v>10</v>
      </c>
      <c r="N2313" t="s">
        <v>36</v>
      </c>
      <c r="O2313">
        <v>2018</v>
      </c>
    </row>
    <row r="2314" spans="2:15" x14ac:dyDescent="0.25">
      <c r="B2314" t="s">
        <v>22</v>
      </c>
      <c r="C2314" t="s">
        <v>41</v>
      </c>
      <c r="D2314" t="s">
        <v>47</v>
      </c>
      <c r="E2314">
        <v>2076</v>
      </c>
      <c r="F2314">
        <v>120</v>
      </c>
      <c r="G2314">
        <v>350</v>
      </c>
      <c r="H2314">
        <v>726600</v>
      </c>
      <c r="I2314">
        <v>43596</v>
      </c>
      <c r="J2314">
        <v>539760</v>
      </c>
      <c r="K2314">
        <v>143244</v>
      </c>
      <c r="L2314">
        <v>43374</v>
      </c>
      <c r="M2314">
        <v>10</v>
      </c>
      <c r="N2314" t="s">
        <v>36</v>
      </c>
      <c r="O2314">
        <v>2018</v>
      </c>
    </row>
    <row r="2315" spans="2:15" x14ac:dyDescent="0.25">
      <c r="B2315" t="s">
        <v>22</v>
      </c>
      <c r="C2315" t="s">
        <v>42</v>
      </c>
      <c r="D2315" t="s">
        <v>47</v>
      </c>
      <c r="E2315">
        <v>1221</v>
      </c>
      <c r="F2315">
        <v>250</v>
      </c>
      <c r="G2315">
        <v>300</v>
      </c>
      <c r="H2315">
        <v>366300</v>
      </c>
      <c r="I2315">
        <v>21978</v>
      </c>
      <c r="J2315">
        <v>305250</v>
      </c>
      <c r="K2315">
        <v>39072</v>
      </c>
      <c r="L2315">
        <v>43374</v>
      </c>
      <c r="M2315">
        <v>10</v>
      </c>
      <c r="N2315" t="s">
        <v>36</v>
      </c>
      <c r="O2315">
        <v>2018</v>
      </c>
    </row>
    <row r="2316" spans="2:15" x14ac:dyDescent="0.25">
      <c r="B2316" t="s">
        <v>24</v>
      </c>
      <c r="C2316" t="s">
        <v>42</v>
      </c>
      <c r="D2316" t="s">
        <v>47</v>
      </c>
      <c r="E2316">
        <v>1123</v>
      </c>
      <c r="F2316">
        <v>250</v>
      </c>
      <c r="G2316">
        <v>20</v>
      </c>
      <c r="H2316">
        <v>22460</v>
      </c>
      <c r="I2316">
        <v>1347.6</v>
      </c>
      <c r="J2316">
        <v>11230</v>
      </c>
      <c r="K2316">
        <v>9882.4000000000015</v>
      </c>
      <c r="L2316">
        <v>43405</v>
      </c>
      <c r="M2316">
        <v>11</v>
      </c>
      <c r="N2316" t="s">
        <v>40</v>
      </c>
      <c r="O2316">
        <v>2018</v>
      </c>
    </row>
    <row r="2317" spans="2:15" x14ac:dyDescent="0.25">
      <c r="B2317" t="s">
        <v>16</v>
      </c>
      <c r="C2317" t="s">
        <v>42</v>
      </c>
      <c r="D2317" t="s">
        <v>47</v>
      </c>
      <c r="E2317">
        <v>2436</v>
      </c>
      <c r="F2317">
        <v>250</v>
      </c>
      <c r="G2317">
        <v>300</v>
      </c>
      <c r="H2317">
        <v>730800</v>
      </c>
      <c r="I2317">
        <v>43848</v>
      </c>
      <c r="J2317">
        <v>609000</v>
      </c>
      <c r="K2317">
        <v>77952</v>
      </c>
      <c r="L2317">
        <v>43435</v>
      </c>
      <c r="M2317">
        <v>12</v>
      </c>
      <c r="N2317" t="s">
        <v>26</v>
      </c>
      <c r="O2317">
        <v>2018</v>
      </c>
    </row>
    <row r="2318" spans="2:15" x14ac:dyDescent="0.25">
      <c r="B2318" t="s">
        <v>37</v>
      </c>
      <c r="C2318" t="s">
        <v>44</v>
      </c>
      <c r="D2318" t="s">
        <v>47</v>
      </c>
      <c r="E2318">
        <v>727</v>
      </c>
      <c r="F2318">
        <v>260</v>
      </c>
      <c r="G2318">
        <v>350</v>
      </c>
      <c r="H2318">
        <v>254450</v>
      </c>
      <c r="I2318">
        <v>15267</v>
      </c>
      <c r="J2318">
        <v>189020</v>
      </c>
      <c r="K2318">
        <v>50163</v>
      </c>
      <c r="L2318">
        <v>43374</v>
      </c>
      <c r="M2318">
        <v>10</v>
      </c>
      <c r="N2318" t="s">
        <v>36</v>
      </c>
      <c r="O2318">
        <v>2018</v>
      </c>
    </row>
    <row r="2319" spans="2:15" x14ac:dyDescent="0.25">
      <c r="B2319" t="s">
        <v>22</v>
      </c>
      <c r="C2319" t="s">
        <v>44</v>
      </c>
      <c r="D2319" t="s">
        <v>47</v>
      </c>
      <c r="E2319">
        <v>1403</v>
      </c>
      <c r="F2319">
        <v>260</v>
      </c>
      <c r="G2319">
        <v>7</v>
      </c>
      <c r="H2319">
        <v>9821</v>
      </c>
      <c r="I2319">
        <v>589.26</v>
      </c>
      <c r="J2319">
        <v>7015</v>
      </c>
      <c r="K2319">
        <v>2216.7399999999998</v>
      </c>
      <c r="L2319">
        <v>43374</v>
      </c>
      <c r="M2319">
        <v>10</v>
      </c>
      <c r="N2319" t="s">
        <v>36</v>
      </c>
      <c r="O2319">
        <v>2018</v>
      </c>
    </row>
    <row r="2320" spans="2:15" x14ac:dyDescent="0.25">
      <c r="B2320" t="s">
        <v>30</v>
      </c>
      <c r="C2320" t="s">
        <v>44</v>
      </c>
      <c r="D2320" t="s">
        <v>47</v>
      </c>
      <c r="E2320">
        <v>2076</v>
      </c>
      <c r="F2320">
        <v>260</v>
      </c>
      <c r="G2320">
        <v>350</v>
      </c>
      <c r="H2320">
        <v>726600</v>
      </c>
      <c r="I2320">
        <v>43596</v>
      </c>
      <c r="J2320">
        <v>539760</v>
      </c>
      <c r="K2320">
        <v>143244</v>
      </c>
      <c r="L2320">
        <v>43374</v>
      </c>
      <c r="M2320">
        <v>10</v>
      </c>
      <c r="N2320" t="s">
        <v>36</v>
      </c>
      <c r="O2320">
        <v>2018</v>
      </c>
    </row>
    <row r="2321" spans="2:15" x14ac:dyDescent="0.25">
      <c r="B2321" t="s">
        <v>22</v>
      </c>
      <c r="C2321" t="s">
        <v>27</v>
      </c>
      <c r="D2321" t="s">
        <v>47</v>
      </c>
      <c r="E2321">
        <v>1757</v>
      </c>
      <c r="F2321">
        <v>5</v>
      </c>
      <c r="G2321">
        <v>20</v>
      </c>
      <c r="H2321">
        <v>35140</v>
      </c>
      <c r="I2321">
        <v>2108.4</v>
      </c>
      <c r="J2321">
        <v>17570</v>
      </c>
      <c r="K2321">
        <v>15461.599999999999</v>
      </c>
      <c r="L2321">
        <v>43374</v>
      </c>
      <c r="M2321">
        <v>10</v>
      </c>
      <c r="N2321" t="s">
        <v>36</v>
      </c>
      <c r="O2321">
        <v>2018</v>
      </c>
    </row>
    <row r="2322" spans="2:15" x14ac:dyDescent="0.25">
      <c r="B2322" t="s">
        <v>22</v>
      </c>
      <c r="C2322" t="s">
        <v>38</v>
      </c>
      <c r="D2322" t="s">
        <v>47</v>
      </c>
      <c r="E2322">
        <v>1757</v>
      </c>
      <c r="F2322">
        <v>10</v>
      </c>
      <c r="G2322">
        <v>20</v>
      </c>
      <c r="H2322">
        <v>35140</v>
      </c>
      <c r="I2322">
        <v>2108.4</v>
      </c>
      <c r="J2322">
        <v>17570</v>
      </c>
      <c r="K2322">
        <v>15461.599999999999</v>
      </c>
      <c r="L2322">
        <v>43374</v>
      </c>
      <c r="M2322">
        <v>10</v>
      </c>
      <c r="N2322" t="s">
        <v>36</v>
      </c>
      <c r="O2322">
        <v>2018</v>
      </c>
    </row>
    <row r="2323" spans="2:15" x14ac:dyDescent="0.25">
      <c r="B2323" t="s">
        <v>24</v>
      </c>
      <c r="C2323" t="s">
        <v>17</v>
      </c>
      <c r="D2323" t="s">
        <v>47</v>
      </c>
      <c r="E2323">
        <v>1834</v>
      </c>
      <c r="F2323">
        <v>3</v>
      </c>
      <c r="G2323">
        <v>20</v>
      </c>
      <c r="H2323">
        <v>36680</v>
      </c>
      <c r="I2323">
        <v>2567.6</v>
      </c>
      <c r="J2323">
        <v>18340</v>
      </c>
      <c r="K2323">
        <v>15772.400000000001</v>
      </c>
      <c r="L2323">
        <v>43344</v>
      </c>
      <c r="M2323">
        <v>9</v>
      </c>
      <c r="N2323" t="s">
        <v>35</v>
      </c>
      <c r="O2323">
        <v>2018</v>
      </c>
    </row>
    <row r="2324" spans="2:15" x14ac:dyDescent="0.25">
      <c r="B2324" t="s">
        <v>22</v>
      </c>
      <c r="C2324" t="s">
        <v>38</v>
      </c>
      <c r="D2324" t="s">
        <v>47</v>
      </c>
      <c r="E2324">
        <v>1031</v>
      </c>
      <c r="F2324">
        <v>10</v>
      </c>
      <c r="G2324">
        <v>7</v>
      </c>
      <c r="H2324">
        <v>7217</v>
      </c>
      <c r="I2324">
        <v>505.19</v>
      </c>
      <c r="J2324">
        <v>5155</v>
      </c>
      <c r="K2324">
        <v>1556.8100000000004</v>
      </c>
      <c r="L2324">
        <v>43344</v>
      </c>
      <c r="M2324">
        <v>9</v>
      </c>
      <c r="N2324" t="s">
        <v>35</v>
      </c>
      <c r="O2324">
        <v>2018</v>
      </c>
    </row>
    <row r="2325" spans="2:15" x14ac:dyDescent="0.25">
      <c r="B2325" t="s">
        <v>20</v>
      </c>
      <c r="C2325" t="s">
        <v>42</v>
      </c>
      <c r="D2325" t="s">
        <v>47</v>
      </c>
      <c r="E2325">
        <v>2215</v>
      </c>
      <c r="F2325">
        <v>250</v>
      </c>
      <c r="G2325">
        <v>12</v>
      </c>
      <c r="H2325">
        <v>26580</v>
      </c>
      <c r="I2325">
        <v>1860.6</v>
      </c>
      <c r="J2325">
        <v>6645</v>
      </c>
      <c r="K2325">
        <v>18074.400000000001</v>
      </c>
      <c r="L2325">
        <v>43344</v>
      </c>
      <c r="M2325">
        <v>9</v>
      </c>
      <c r="N2325" t="s">
        <v>35</v>
      </c>
      <c r="O2325">
        <v>2018</v>
      </c>
    </row>
    <row r="2326" spans="2:15" x14ac:dyDescent="0.25">
      <c r="B2326" t="s">
        <v>20</v>
      </c>
      <c r="C2326" t="s">
        <v>27</v>
      </c>
      <c r="D2326" t="s">
        <v>47</v>
      </c>
      <c r="E2326">
        <v>2500</v>
      </c>
      <c r="F2326">
        <v>5</v>
      </c>
      <c r="G2326">
        <v>125</v>
      </c>
      <c r="H2326">
        <v>312500</v>
      </c>
      <c r="I2326">
        <v>21875</v>
      </c>
      <c r="J2326">
        <v>300000</v>
      </c>
      <c r="K2326">
        <v>-9375</v>
      </c>
      <c r="L2326">
        <v>43405</v>
      </c>
      <c r="M2326">
        <v>11</v>
      </c>
      <c r="N2326" t="s">
        <v>40</v>
      </c>
      <c r="O2326">
        <v>2018</v>
      </c>
    </row>
    <row r="2327" spans="2:15" x14ac:dyDescent="0.25">
      <c r="B2327" t="s">
        <v>37</v>
      </c>
      <c r="C2327" t="s">
        <v>38</v>
      </c>
      <c r="D2327" t="s">
        <v>47</v>
      </c>
      <c r="E2327">
        <v>2931</v>
      </c>
      <c r="F2327">
        <v>10</v>
      </c>
      <c r="G2327">
        <v>15</v>
      </c>
      <c r="H2327">
        <v>43965</v>
      </c>
      <c r="I2327">
        <v>3077.55</v>
      </c>
      <c r="J2327">
        <v>29310</v>
      </c>
      <c r="K2327">
        <v>11577.449999999997</v>
      </c>
      <c r="L2327">
        <v>43344</v>
      </c>
      <c r="M2327">
        <v>9</v>
      </c>
      <c r="N2327" t="s">
        <v>35</v>
      </c>
      <c r="O2327">
        <v>2018</v>
      </c>
    </row>
    <row r="2328" spans="2:15" x14ac:dyDescent="0.25">
      <c r="B2328" t="s">
        <v>20</v>
      </c>
      <c r="C2328" t="s">
        <v>38</v>
      </c>
      <c r="D2328" t="s">
        <v>47</v>
      </c>
      <c r="E2328">
        <v>1123</v>
      </c>
      <c r="F2328">
        <v>10</v>
      </c>
      <c r="G2328">
        <v>300</v>
      </c>
      <c r="H2328">
        <v>336900</v>
      </c>
      <c r="I2328">
        <v>23583</v>
      </c>
      <c r="J2328">
        <v>280750</v>
      </c>
      <c r="K2328">
        <v>32567</v>
      </c>
      <c r="L2328">
        <v>43344</v>
      </c>
      <c r="M2328">
        <v>9</v>
      </c>
      <c r="N2328" t="s">
        <v>35</v>
      </c>
      <c r="O2328">
        <v>2018</v>
      </c>
    </row>
    <row r="2329" spans="2:15" x14ac:dyDescent="0.25">
      <c r="B2329" t="s">
        <v>16</v>
      </c>
      <c r="C2329" t="s">
        <v>38</v>
      </c>
      <c r="D2329" t="s">
        <v>47</v>
      </c>
      <c r="E2329">
        <v>1404</v>
      </c>
      <c r="F2329">
        <v>10</v>
      </c>
      <c r="G2329">
        <v>300</v>
      </c>
      <c r="H2329">
        <v>421200</v>
      </c>
      <c r="I2329">
        <v>29484</v>
      </c>
      <c r="J2329">
        <v>351000</v>
      </c>
      <c r="K2329">
        <v>40716</v>
      </c>
      <c r="L2329">
        <v>43405</v>
      </c>
      <c r="M2329">
        <v>11</v>
      </c>
      <c r="N2329" t="s">
        <v>40</v>
      </c>
      <c r="O2329">
        <v>2018</v>
      </c>
    </row>
    <row r="2330" spans="2:15" x14ac:dyDescent="0.25">
      <c r="B2330" t="s">
        <v>24</v>
      </c>
      <c r="C2330" t="s">
        <v>38</v>
      </c>
      <c r="D2330" t="s">
        <v>47</v>
      </c>
      <c r="E2330">
        <v>2763</v>
      </c>
      <c r="F2330">
        <v>10</v>
      </c>
      <c r="G2330">
        <v>12</v>
      </c>
      <c r="H2330">
        <v>33156</v>
      </c>
      <c r="I2330">
        <v>2320.92</v>
      </c>
      <c r="J2330">
        <v>8289</v>
      </c>
      <c r="K2330">
        <v>22546.080000000002</v>
      </c>
      <c r="L2330">
        <v>43405</v>
      </c>
      <c r="M2330">
        <v>11</v>
      </c>
      <c r="N2330" t="s">
        <v>40</v>
      </c>
      <c r="O2330">
        <v>2018</v>
      </c>
    </row>
    <row r="2331" spans="2:15" x14ac:dyDescent="0.25">
      <c r="B2331" t="s">
        <v>20</v>
      </c>
      <c r="C2331" t="s">
        <v>38</v>
      </c>
      <c r="D2331" t="s">
        <v>47</v>
      </c>
      <c r="E2331">
        <v>2125</v>
      </c>
      <c r="F2331">
        <v>10</v>
      </c>
      <c r="G2331">
        <v>7</v>
      </c>
      <c r="H2331">
        <v>14875</v>
      </c>
      <c r="I2331">
        <v>1041.25</v>
      </c>
      <c r="J2331">
        <v>10625</v>
      </c>
      <c r="K2331">
        <v>3208.75</v>
      </c>
      <c r="L2331">
        <v>43435</v>
      </c>
      <c r="M2331">
        <v>12</v>
      </c>
      <c r="N2331" t="s">
        <v>26</v>
      </c>
      <c r="O2331">
        <v>2018</v>
      </c>
    </row>
    <row r="2332" spans="2:15" x14ac:dyDescent="0.25">
      <c r="B2332" t="s">
        <v>37</v>
      </c>
      <c r="C2332" t="s">
        <v>41</v>
      </c>
      <c r="D2332" t="s">
        <v>47</v>
      </c>
      <c r="E2332">
        <v>1421</v>
      </c>
      <c r="F2332">
        <v>120</v>
      </c>
      <c r="G2332">
        <v>20</v>
      </c>
      <c r="H2332">
        <v>28420</v>
      </c>
      <c r="I2332">
        <v>1989.4</v>
      </c>
      <c r="J2332">
        <v>14210</v>
      </c>
      <c r="K2332">
        <v>12220.599999999999</v>
      </c>
      <c r="L2332">
        <v>43435</v>
      </c>
      <c r="M2332">
        <v>12</v>
      </c>
      <c r="N2332" t="s">
        <v>26</v>
      </c>
      <c r="O2332">
        <v>2018</v>
      </c>
    </row>
    <row r="2333" spans="2:15" x14ac:dyDescent="0.25">
      <c r="B2333" t="s">
        <v>20</v>
      </c>
      <c r="C2333" t="s">
        <v>41</v>
      </c>
      <c r="D2333" t="s">
        <v>47</v>
      </c>
      <c r="E2333">
        <v>588</v>
      </c>
      <c r="F2333">
        <v>120</v>
      </c>
      <c r="G2333">
        <v>20</v>
      </c>
      <c r="H2333">
        <v>11760</v>
      </c>
      <c r="I2333">
        <v>823.2</v>
      </c>
      <c r="J2333">
        <v>5880</v>
      </c>
      <c r="K2333">
        <v>5056.7999999999993</v>
      </c>
      <c r="L2333">
        <v>43435</v>
      </c>
      <c r="M2333">
        <v>12</v>
      </c>
      <c r="N2333" t="s">
        <v>26</v>
      </c>
      <c r="O2333">
        <v>2018</v>
      </c>
    </row>
    <row r="2334" spans="2:15" x14ac:dyDescent="0.25">
      <c r="B2334" t="s">
        <v>20</v>
      </c>
      <c r="C2334" t="s">
        <v>44</v>
      </c>
      <c r="D2334" t="s">
        <v>47</v>
      </c>
      <c r="E2334">
        <v>994</v>
      </c>
      <c r="F2334">
        <v>260</v>
      </c>
      <c r="G2334">
        <v>125</v>
      </c>
      <c r="H2334">
        <v>124250</v>
      </c>
      <c r="I2334">
        <v>8697.5</v>
      </c>
      <c r="J2334">
        <v>119280</v>
      </c>
      <c r="K2334">
        <v>-3727.5</v>
      </c>
      <c r="L2334">
        <v>43344</v>
      </c>
      <c r="M2334">
        <v>9</v>
      </c>
      <c r="N2334" t="s">
        <v>35</v>
      </c>
      <c r="O2334">
        <v>2018</v>
      </c>
    </row>
    <row r="2335" spans="2:15" x14ac:dyDescent="0.25">
      <c r="B2335" t="s">
        <v>16</v>
      </c>
      <c r="C2335" t="s">
        <v>27</v>
      </c>
      <c r="D2335" t="s">
        <v>47</v>
      </c>
      <c r="E2335">
        <v>1283</v>
      </c>
      <c r="F2335">
        <v>5</v>
      </c>
      <c r="G2335">
        <v>300</v>
      </c>
      <c r="H2335">
        <v>384900</v>
      </c>
      <c r="I2335">
        <v>30792</v>
      </c>
      <c r="J2335">
        <v>320750</v>
      </c>
      <c r="K2335">
        <v>33358</v>
      </c>
      <c r="L2335">
        <v>43344</v>
      </c>
      <c r="M2335">
        <v>9</v>
      </c>
      <c r="N2335" t="s">
        <v>35</v>
      </c>
      <c r="O2335">
        <v>2018</v>
      </c>
    </row>
    <row r="2336" spans="2:15" x14ac:dyDescent="0.25">
      <c r="B2336" t="s">
        <v>20</v>
      </c>
      <c r="C2336" t="s">
        <v>38</v>
      </c>
      <c r="D2336" t="s">
        <v>47</v>
      </c>
      <c r="E2336">
        <v>2409</v>
      </c>
      <c r="F2336">
        <v>10</v>
      </c>
      <c r="G2336">
        <v>7</v>
      </c>
      <c r="H2336">
        <v>16863</v>
      </c>
      <c r="I2336">
        <v>1349.04</v>
      </c>
      <c r="J2336">
        <v>12045</v>
      </c>
      <c r="K2336">
        <v>3468.9599999999991</v>
      </c>
      <c r="L2336">
        <v>43344</v>
      </c>
      <c r="M2336">
        <v>9</v>
      </c>
      <c r="N2336" t="s">
        <v>35</v>
      </c>
      <c r="O2336">
        <v>2018</v>
      </c>
    </row>
    <row r="2337" spans="2:15" x14ac:dyDescent="0.25">
      <c r="B2337" t="s">
        <v>20</v>
      </c>
      <c r="C2337" t="s">
        <v>38</v>
      </c>
      <c r="D2337" t="s">
        <v>47</v>
      </c>
      <c r="E2337">
        <v>2146</v>
      </c>
      <c r="F2337">
        <v>10</v>
      </c>
      <c r="G2337">
        <v>350</v>
      </c>
      <c r="H2337">
        <v>751100</v>
      </c>
      <c r="I2337">
        <v>60088</v>
      </c>
      <c r="J2337">
        <v>557960</v>
      </c>
      <c r="K2337">
        <v>133052</v>
      </c>
      <c r="L2337">
        <v>43405</v>
      </c>
      <c r="M2337">
        <v>11</v>
      </c>
      <c r="N2337" t="s">
        <v>40</v>
      </c>
      <c r="O2337">
        <v>2018</v>
      </c>
    </row>
    <row r="2338" spans="2:15" x14ac:dyDescent="0.25">
      <c r="B2338" t="s">
        <v>24</v>
      </c>
      <c r="C2338" t="s">
        <v>38</v>
      </c>
      <c r="D2338" t="s">
        <v>47</v>
      </c>
      <c r="E2338">
        <v>1946</v>
      </c>
      <c r="F2338">
        <v>10</v>
      </c>
      <c r="G2338">
        <v>7</v>
      </c>
      <c r="H2338">
        <v>13622</v>
      </c>
      <c r="I2338">
        <v>1089.76</v>
      </c>
      <c r="J2338">
        <v>9730</v>
      </c>
      <c r="K2338">
        <v>2802.24</v>
      </c>
      <c r="L2338">
        <v>43435</v>
      </c>
      <c r="M2338">
        <v>12</v>
      </c>
      <c r="N2338" t="s">
        <v>26</v>
      </c>
      <c r="O2338">
        <v>2018</v>
      </c>
    </row>
    <row r="2339" spans="2:15" x14ac:dyDescent="0.25">
      <c r="B2339" t="s">
        <v>22</v>
      </c>
      <c r="C2339" t="s">
        <v>41</v>
      </c>
      <c r="D2339" t="s">
        <v>47</v>
      </c>
      <c r="E2339">
        <v>386</v>
      </c>
      <c r="F2339">
        <v>120</v>
      </c>
      <c r="G2339">
        <v>300</v>
      </c>
      <c r="H2339">
        <v>115800</v>
      </c>
      <c r="I2339">
        <v>9264</v>
      </c>
      <c r="J2339">
        <v>96500</v>
      </c>
      <c r="K2339">
        <v>10036</v>
      </c>
      <c r="L2339">
        <v>43405</v>
      </c>
      <c r="M2339">
        <v>11</v>
      </c>
      <c r="N2339" t="s">
        <v>40</v>
      </c>
      <c r="O2339">
        <v>2018</v>
      </c>
    </row>
    <row r="2340" spans="2:15" x14ac:dyDescent="0.25">
      <c r="B2340" t="s">
        <v>37</v>
      </c>
      <c r="C2340" t="s">
        <v>42</v>
      </c>
      <c r="D2340" t="s">
        <v>47</v>
      </c>
      <c r="E2340">
        <v>808</v>
      </c>
      <c r="F2340">
        <v>250</v>
      </c>
      <c r="G2340">
        <v>300</v>
      </c>
      <c r="H2340">
        <v>242400</v>
      </c>
      <c r="I2340">
        <v>19392</v>
      </c>
      <c r="J2340">
        <v>202000</v>
      </c>
      <c r="K2340">
        <v>21008</v>
      </c>
      <c r="L2340">
        <v>43435</v>
      </c>
      <c r="M2340">
        <v>12</v>
      </c>
      <c r="N2340" t="s">
        <v>26</v>
      </c>
      <c r="O2340">
        <v>2018</v>
      </c>
    </row>
    <row r="2341" spans="2:15" x14ac:dyDescent="0.25">
      <c r="B2341" t="s">
        <v>24</v>
      </c>
      <c r="C2341" t="s">
        <v>44</v>
      </c>
      <c r="D2341" t="s">
        <v>47</v>
      </c>
      <c r="E2341">
        <v>1375</v>
      </c>
      <c r="F2341">
        <v>260</v>
      </c>
      <c r="G2341">
        <v>12</v>
      </c>
      <c r="H2341">
        <v>16500</v>
      </c>
      <c r="I2341">
        <v>1320</v>
      </c>
      <c r="J2341">
        <v>4125</v>
      </c>
      <c r="K2341">
        <v>11055</v>
      </c>
      <c r="L2341">
        <v>43435</v>
      </c>
      <c r="M2341">
        <v>12</v>
      </c>
      <c r="N2341" t="s">
        <v>26</v>
      </c>
      <c r="O2341">
        <v>2018</v>
      </c>
    </row>
    <row r="2342" spans="2:15" x14ac:dyDescent="0.25">
      <c r="B2342" t="s">
        <v>24</v>
      </c>
      <c r="C2342" t="s">
        <v>17</v>
      </c>
      <c r="D2342" t="s">
        <v>47</v>
      </c>
      <c r="E2342">
        <v>367</v>
      </c>
      <c r="F2342">
        <v>3</v>
      </c>
      <c r="G2342">
        <v>12</v>
      </c>
      <c r="H2342">
        <v>4404</v>
      </c>
      <c r="I2342">
        <v>396.36</v>
      </c>
      <c r="J2342">
        <v>1101</v>
      </c>
      <c r="K2342">
        <v>2906.64</v>
      </c>
      <c r="L2342">
        <v>43374</v>
      </c>
      <c r="M2342">
        <v>10</v>
      </c>
      <c r="N2342" t="s">
        <v>36</v>
      </c>
      <c r="O2342">
        <v>2018</v>
      </c>
    </row>
    <row r="2343" spans="2:15" x14ac:dyDescent="0.25">
      <c r="B2343" t="s">
        <v>22</v>
      </c>
      <c r="C2343" t="s">
        <v>27</v>
      </c>
      <c r="D2343" t="s">
        <v>47</v>
      </c>
      <c r="E2343">
        <v>322</v>
      </c>
      <c r="F2343">
        <v>5</v>
      </c>
      <c r="G2343">
        <v>300</v>
      </c>
      <c r="H2343">
        <v>96600</v>
      </c>
      <c r="I2343">
        <v>8694</v>
      </c>
      <c r="J2343">
        <v>80500</v>
      </c>
      <c r="K2343">
        <v>7406</v>
      </c>
      <c r="L2343">
        <v>43344</v>
      </c>
      <c r="M2343">
        <v>9</v>
      </c>
      <c r="N2343" t="s">
        <v>35</v>
      </c>
      <c r="O2343">
        <v>2018</v>
      </c>
    </row>
    <row r="2344" spans="2:15" x14ac:dyDescent="0.25">
      <c r="B2344" t="s">
        <v>22</v>
      </c>
      <c r="C2344" t="s">
        <v>27</v>
      </c>
      <c r="D2344" t="s">
        <v>47</v>
      </c>
      <c r="E2344">
        <v>1857</v>
      </c>
      <c r="F2344">
        <v>5</v>
      </c>
      <c r="G2344">
        <v>125</v>
      </c>
      <c r="H2344">
        <v>232125</v>
      </c>
      <c r="I2344">
        <v>20891.25</v>
      </c>
      <c r="J2344">
        <v>222840</v>
      </c>
      <c r="K2344">
        <v>-11606.25</v>
      </c>
      <c r="L2344">
        <v>43405</v>
      </c>
      <c r="M2344">
        <v>11</v>
      </c>
      <c r="N2344" t="s">
        <v>40</v>
      </c>
      <c r="O2344">
        <v>2018</v>
      </c>
    </row>
    <row r="2345" spans="2:15" x14ac:dyDescent="0.25">
      <c r="B2345" t="s">
        <v>16</v>
      </c>
      <c r="C2345" t="s">
        <v>27</v>
      </c>
      <c r="D2345" t="s">
        <v>47</v>
      </c>
      <c r="E2345">
        <v>1611</v>
      </c>
      <c r="F2345">
        <v>5</v>
      </c>
      <c r="G2345">
        <v>7</v>
      </c>
      <c r="H2345">
        <v>11277</v>
      </c>
      <c r="I2345">
        <v>1014.93</v>
      </c>
      <c r="J2345">
        <v>8055</v>
      </c>
      <c r="K2345">
        <v>2207.0699999999997</v>
      </c>
      <c r="L2345">
        <v>43435</v>
      </c>
      <c r="M2345">
        <v>12</v>
      </c>
      <c r="N2345" t="s">
        <v>26</v>
      </c>
      <c r="O2345">
        <v>2018</v>
      </c>
    </row>
    <row r="2346" spans="2:15" x14ac:dyDescent="0.25">
      <c r="B2346" t="s">
        <v>20</v>
      </c>
      <c r="C2346" t="s">
        <v>27</v>
      </c>
      <c r="D2346" t="s">
        <v>47</v>
      </c>
      <c r="E2346">
        <v>334</v>
      </c>
      <c r="F2346">
        <v>5</v>
      </c>
      <c r="G2346">
        <v>300</v>
      </c>
      <c r="H2346">
        <v>100200</v>
      </c>
      <c r="I2346">
        <v>9018</v>
      </c>
      <c r="J2346">
        <v>83500</v>
      </c>
      <c r="K2346">
        <v>7682</v>
      </c>
      <c r="L2346">
        <v>43435</v>
      </c>
      <c r="M2346">
        <v>12</v>
      </c>
      <c r="N2346" t="s">
        <v>26</v>
      </c>
      <c r="O2346">
        <v>2018</v>
      </c>
    </row>
    <row r="2347" spans="2:15" x14ac:dyDescent="0.25">
      <c r="B2347" t="s">
        <v>24</v>
      </c>
      <c r="C2347" t="s">
        <v>38</v>
      </c>
      <c r="D2347" t="s">
        <v>47</v>
      </c>
      <c r="E2347">
        <v>367</v>
      </c>
      <c r="F2347">
        <v>10</v>
      </c>
      <c r="G2347">
        <v>12</v>
      </c>
      <c r="H2347">
        <v>4404</v>
      </c>
      <c r="I2347">
        <v>396.36</v>
      </c>
      <c r="J2347">
        <v>1101</v>
      </c>
      <c r="K2347">
        <v>2906.64</v>
      </c>
      <c r="L2347">
        <v>43374</v>
      </c>
      <c r="M2347">
        <v>10</v>
      </c>
      <c r="N2347" t="s">
        <v>36</v>
      </c>
      <c r="O2347">
        <v>2018</v>
      </c>
    </row>
    <row r="2348" spans="2:15" x14ac:dyDescent="0.25">
      <c r="B2348" t="s">
        <v>20</v>
      </c>
      <c r="C2348" t="s">
        <v>38</v>
      </c>
      <c r="D2348" t="s">
        <v>47</v>
      </c>
      <c r="E2348">
        <v>1775</v>
      </c>
      <c r="F2348">
        <v>10</v>
      </c>
      <c r="G2348">
        <v>12</v>
      </c>
      <c r="H2348">
        <v>21300</v>
      </c>
      <c r="I2348">
        <v>1917</v>
      </c>
      <c r="J2348">
        <v>5325</v>
      </c>
      <c r="K2348">
        <v>14058</v>
      </c>
      <c r="L2348">
        <v>43405</v>
      </c>
      <c r="M2348">
        <v>11</v>
      </c>
      <c r="N2348" t="s">
        <v>40</v>
      </c>
      <c r="O2348">
        <v>2018</v>
      </c>
    </row>
    <row r="2349" spans="2:15" x14ac:dyDescent="0.25">
      <c r="B2349" t="s">
        <v>22</v>
      </c>
      <c r="C2349" t="s">
        <v>42</v>
      </c>
      <c r="D2349" t="s">
        <v>47</v>
      </c>
      <c r="E2349">
        <v>2234</v>
      </c>
      <c r="F2349">
        <v>250</v>
      </c>
      <c r="G2349">
        <v>12</v>
      </c>
      <c r="H2349">
        <v>26808</v>
      </c>
      <c r="I2349">
        <v>2412.7199999999998</v>
      </c>
      <c r="J2349">
        <v>6702</v>
      </c>
      <c r="K2349">
        <v>17693.28</v>
      </c>
      <c r="L2349">
        <v>43344</v>
      </c>
      <c r="M2349">
        <v>9</v>
      </c>
      <c r="N2349" t="s">
        <v>35</v>
      </c>
      <c r="O2349">
        <v>2018</v>
      </c>
    </row>
    <row r="2350" spans="2:15" x14ac:dyDescent="0.25">
      <c r="B2350" t="s">
        <v>20</v>
      </c>
      <c r="C2350" t="s">
        <v>44</v>
      </c>
      <c r="D2350" t="s">
        <v>47</v>
      </c>
      <c r="E2350">
        <v>970</v>
      </c>
      <c r="F2350">
        <v>260</v>
      </c>
      <c r="G2350">
        <v>15</v>
      </c>
      <c r="H2350">
        <v>14550</v>
      </c>
      <c r="I2350">
        <v>1309.5</v>
      </c>
      <c r="J2350">
        <v>9700</v>
      </c>
      <c r="K2350">
        <v>3540.5</v>
      </c>
      <c r="L2350">
        <v>43405</v>
      </c>
      <c r="M2350">
        <v>11</v>
      </c>
      <c r="N2350" t="s">
        <v>40</v>
      </c>
      <c r="O2350">
        <v>2018</v>
      </c>
    </row>
    <row r="2351" spans="2:15" x14ac:dyDescent="0.25">
      <c r="B2351" t="s">
        <v>22</v>
      </c>
      <c r="C2351" t="s">
        <v>42</v>
      </c>
      <c r="D2351" t="s">
        <v>47</v>
      </c>
      <c r="E2351">
        <v>2682</v>
      </c>
      <c r="F2351">
        <v>250</v>
      </c>
      <c r="G2351">
        <v>20</v>
      </c>
      <c r="H2351">
        <v>53640</v>
      </c>
      <c r="I2351">
        <v>4827.6000000000004</v>
      </c>
      <c r="J2351">
        <v>26820</v>
      </c>
      <c r="K2351">
        <v>21992.400000000001</v>
      </c>
      <c r="L2351">
        <v>43405</v>
      </c>
      <c r="M2351">
        <v>11</v>
      </c>
      <c r="N2351" t="s">
        <v>40</v>
      </c>
      <c r="O2351">
        <v>2018</v>
      </c>
    </row>
    <row r="2352" spans="2:15" x14ac:dyDescent="0.25">
      <c r="B2352" t="s">
        <v>22</v>
      </c>
      <c r="C2352" t="s">
        <v>44</v>
      </c>
      <c r="D2352" t="s">
        <v>47</v>
      </c>
      <c r="E2352">
        <v>306</v>
      </c>
      <c r="F2352">
        <v>260</v>
      </c>
      <c r="G2352">
        <v>12</v>
      </c>
      <c r="H2352">
        <v>3672</v>
      </c>
      <c r="I2352">
        <v>330.48</v>
      </c>
      <c r="J2352">
        <v>918</v>
      </c>
      <c r="K2352">
        <v>2423.52</v>
      </c>
      <c r="L2352">
        <v>43435</v>
      </c>
      <c r="M2352">
        <v>12</v>
      </c>
      <c r="N2352" t="s">
        <v>26</v>
      </c>
      <c r="O2352">
        <v>2018</v>
      </c>
    </row>
    <row r="2353" spans="2:15" x14ac:dyDescent="0.25">
      <c r="B2353" t="s">
        <v>37</v>
      </c>
      <c r="C2353" t="s">
        <v>17</v>
      </c>
      <c r="D2353" t="s">
        <v>48</v>
      </c>
      <c r="E2353">
        <v>386</v>
      </c>
      <c r="F2353">
        <v>3</v>
      </c>
      <c r="G2353">
        <v>12</v>
      </c>
      <c r="H2353">
        <v>4632</v>
      </c>
      <c r="I2353">
        <v>463.2</v>
      </c>
      <c r="J2353">
        <v>1158</v>
      </c>
      <c r="K2353">
        <v>3010.8</v>
      </c>
      <c r="L2353">
        <v>43374</v>
      </c>
      <c r="M2353">
        <v>10</v>
      </c>
      <c r="N2353" t="s">
        <v>36</v>
      </c>
      <c r="O2353">
        <v>2018</v>
      </c>
    </row>
    <row r="2354" spans="2:15" x14ac:dyDescent="0.25">
      <c r="B2354" t="s">
        <v>37</v>
      </c>
      <c r="C2354" t="s">
        <v>38</v>
      </c>
      <c r="D2354" t="s">
        <v>48</v>
      </c>
      <c r="E2354">
        <v>386</v>
      </c>
      <c r="F2354">
        <v>10</v>
      </c>
      <c r="G2354">
        <v>12</v>
      </c>
      <c r="H2354">
        <v>4632</v>
      </c>
      <c r="I2354">
        <v>463.2</v>
      </c>
      <c r="J2354">
        <v>1158</v>
      </c>
      <c r="K2354">
        <v>3010.8</v>
      </c>
      <c r="L2354">
        <v>43374</v>
      </c>
      <c r="M2354">
        <v>10</v>
      </c>
      <c r="N2354" t="s">
        <v>36</v>
      </c>
      <c r="O2354">
        <v>2018</v>
      </c>
    </row>
    <row r="2355" spans="2:15" x14ac:dyDescent="0.25">
      <c r="B2355" t="s">
        <v>22</v>
      </c>
      <c r="C2355" t="s">
        <v>17</v>
      </c>
      <c r="D2355" t="s">
        <v>48</v>
      </c>
      <c r="E2355">
        <v>1482</v>
      </c>
      <c r="F2355">
        <v>3</v>
      </c>
      <c r="G2355">
        <v>125</v>
      </c>
      <c r="H2355">
        <v>185250</v>
      </c>
      <c r="I2355">
        <v>18525</v>
      </c>
      <c r="J2355">
        <v>177840</v>
      </c>
      <c r="K2355">
        <v>-11115</v>
      </c>
      <c r="L2355">
        <v>43435</v>
      </c>
      <c r="M2355">
        <v>12</v>
      </c>
      <c r="N2355" t="s">
        <v>26</v>
      </c>
      <c r="O2355">
        <v>2018</v>
      </c>
    </row>
    <row r="2356" spans="2:15" x14ac:dyDescent="0.25">
      <c r="B2356" t="s">
        <v>37</v>
      </c>
      <c r="C2356" t="s">
        <v>27</v>
      </c>
      <c r="D2356" t="s">
        <v>48</v>
      </c>
      <c r="E2356">
        <v>1804</v>
      </c>
      <c r="F2356">
        <v>5</v>
      </c>
      <c r="G2356">
        <v>125</v>
      </c>
      <c r="H2356">
        <v>225500</v>
      </c>
      <c r="I2356">
        <v>22550</v>
      </c>
      <c r="J2356">
        <v>216480</v>
      </c>
      <c r="K2356">
        <v>-13530</v>
      </c>
      <c r="L2356">
        <v>43405</v>
      </c>
      <c r="M2356">
        <v>11</v>
      </c>
      <c r="N2356" t="s">
        <v>40</v>
      </c>
      <c r="O2356">
        <v>2018</v>
      </c>
    </row>
    <row r="2357" spans="2:15" x14ac:dyDescent="0.25">
      <c r="B2357" t="s">
        <v>22</v>
      </c>
      <c r="C2357" t="s">
        <v>38</v>
      </c>
      <c r="D2357" t="s">
        <v>48</v>
      </c>
      <c r="E2357">
        <v>2167</v>
      </c>
      <c r="F2357">
        <v>10</v>
      </c>
      <c r="G2357">
        <v>15</v>
      </c>
      <c r="H2357">
        <v>32505</v>
      </c>
      <c r="I2357">
        <v>3250.5</v>
      </c>
      <c r="J2357">
        <v>21670</v>
      </c>
      <c r="K2357">
        <v>7584.5</v>
      </c>
      <c r="L2357">
        <v>43374</v>
      </c>
      <c r="M2357">
        <v>10</v>
      </c>
      <c r="N2357" t="s">
        <v>36</v>
      </c>
      <c r="O2357">
        <v>2018</v>
      </c>
    </row>
    <row r="2358" spans="2:15" x14ac:dyDescent="0.25">
      <c r="B2358" t="s">
        <v>37</v>
      </c>
      <c r="C2358" t="s">
        <v>41</v>
      </c>
      <c r="D2358" t="s">
        <v>48</v>
      </c>
      <c r="E2358">
        <v>2294</v>
      </c>
      <c r="F2358">
        <v>120</v>
      </c>
      <c r="G2358">
        <v>300</v>
      </c>
      <c r="H2358">
        <v>688200</v>
      </c>
      <c r="I2358">
        <v>68820</v>
      </c>
      <c r="J2358">
        <v>573500</v>
      </c>
      <c r="K2358">
        <v>45880</v>
      </c>
      <c r="L2358">
        <v>43374</v>
      </c>
      <c r="M2358">
        <v>10</v>
      </c>
      <c r="N2358" t="s">
        <v>36</v>
      </c>
      <c r="O2358">
        <v>2018</v>
      </c>
    </row>
    <row r="2359" spans="2:15" x14ac:dyDescent="0.25">
      <c r="B2359" t="s">
        <v>16</v>
      </c>
      <c r="C2359" t="s">
        <v>41</v>
      </c>
      <c r="D2359" t="s">
        <v>48</v>
      </c>
      <c r="E2359">
        <v>1916</v>
      </c>
      <c r="F2359">
        <v>120</v>
      </c>
      <c r="G2359">
        <v>125</v>
      </c>
      <c r="H2359">
        <v>239500</v>
      </c>
      <c r="I2359">
        <v>23950</v>
      </c>
      <c r="J2359">
        <v>229920</v>
      </c>
      <c r="K2359">
        <v>-14370</v>
      </c>
      <c r="L2359">
        <v>43435</v>
      </c>
      <c r="M2359">
        <v>12</v>
      </c>
      <c r="N2359" t="s">
        <v>26</v>
      </c>
      <c r="O2359">
        <v>2018</v>
      </c>
    </row>
    <row r="2360" spans="2:15" x14ac:dyDescent="0.25">
      <c r="B2360" t="s">
        <v>37</v>
      </c>
      <c r="C2360" t="s">
        <v>42</v>
      </c>
      <c r="D2360" t="s">
        <v>48</v>
      </c>
      <c r="E2360">
        <v>2294</v>
      </c>
      <c r="F2360">
        <v>250</v>
      </c>
      <c r="G2360">
        <v>300</v>
      </c>
      <c r="H2360">
        <v>688200</v>
      </c>
      <c r="I2360">
        <v>68820</v>
      </c>
      <c r="J2360">
        <v>573500</v>
      </c>
      <c r="K2360">
        <v>45880</v>
      </c>
      <c r="L2360">
        <v>43374</v>
      </c>
      <c r="M2360">
        <v>10</v>
      </c>
      <c r="N2360" t="s">
        <v>36</v>
      </c>
      <c r="O2360">
        <v>2018</v>
      </c>
    </row>
    <row r="2361" spans="2:15" x14ac:dyDescent="0.25">
      <c r="B2361" t="s">
        <v>22</v>
      </c>
      <c r="C2361" t="s">
        <v>42</v>
      </c>
      <c r="D2361" t="s">
        <v>48</v>
      </c>
      <c r="E2361">
        <v>2167</v>
      </c>
      <c r="F2361">
        <v>250</v>
      </c>
      <c r="G2361">
        <v>15</v>
      </c>
      <c r="H2361">
        <v>32505</v>
      </c>
      <c r="I2361">
        <v>3250.5</v>
      </c>
      <c r="J2361">
        <v>21670</v>
      </c>
      <c r="K2361">
        <v>7584.5</v>
      </c>
      <c r="L2361">
        <v>43374</v>
      </c>
      <c r="M2361">
        <v>10</v>
      </c>
      <c r="N2361" t="s">
        <v>36</v>
      </c>
      <c r="O2361">
        <v>2018</v>
      </c>
    </row>
    <row r="2362" spans="2:15" x14ac:dyDescent="0.25">
      <c r="B2362" t="s">
        <v>20</v>
      </c>
      <c r="C2362" t="s">
        <v>42</v>
      </c>
      <c r="D2362" t="s">
        <v>48</v>
      </c>
      <c r="E2362">
        <v>1870</v>
      </c>
      <c r="F2362">
        <v>250</v>
      </c>
      <c r="G2362">
        <v>350</v>
      </c>
      <c r="H2362">
        <v>654500</v>
      </c>
      <c r="I2362">
        <v>65450</v>
      </c>
      <c r="J2362">
        <v>486200</v>
      </c>
      <c r="K2362">
        <v>102850</v>
      </c>
      <c r="L2362">
        <v>43435</v>
      </c>
      <c r="M2362">
        <v>12</v>
      </c>
      <c r="N2362" t="s">
        <v>26</v>
      </c>
      <c r="O2362">
        <v>2018</v>
      </c>
    </row>
    <row r="2363" spans="2:15" x14ac:dyDescent="0.25">
      <c r="B2363" t="s">
        <v>22</v>
      </c>
      <c r="C2363" t="s">
        <v>17</v>
      </c>
      <c r="D2363" t="s">
        <v>48</v>
      </c>
      <c r="E2363">
        <v>1198</v>
      </c>
      <c r="F2363">
        <v>3</v>
      </c>
      <c r="G2363">
        <v>12</v>
      </c>
      <c r="H2363">
        <v>14376</v>
      </c>
      <c r="I2363">
        <v>1581.36</v>
      </c>
      <c r="J2363">
        <v>3594</v>
      </c>
      <c r="K2363">
        <v>9200.64</v>
      </c>
      <c r="L2363">
        <v>43374</v>
      </c>
      <c r="M2363">
        <v>10</v>
      </c>
      <c r="N2363" t="s">
        <v>36</v>
      </c>
      <c r="O2363">
        <v>2018</v>
      </c>
    </row>
    <row r="2364" spans="2:15" x14ac:dyDescent="0.25">
      <c r="B2364" t="s">
        <v>22</v>
      </c>
      <c r="C2364" t="s">
        <v>38</v>
      </c>
      <c r="D2364" t="s">
        <v>48</v>
      </c>
      <c r="E2364">
        <v>1198</v>
      </c>
      <c r="F2364">
        <v>10</v>
      </c>
      <c r="G2364">
        <v>12</v>
      </c>
      <c r="H2364">
        <v>14376</v>
      </c>
      <c r="I2364">
        <v>1581.36</v>
      </c>
      <c r="J2364">
        <v>3594</v>
      </c>
      <c r="K2364">
        <v>9200.64</v>
      </c>
      <c r="L2364">
        <v>43374</v>
      </c>
      <c r="M2364">
        <v>10</v>
      </c>
      <c r="N2364" t="s">
        <v>36</v>
      </c>
      <c r="O2364">
        <v>2018</v>
      </c>
    </row>
    <row r="2365" spans="2:15" x14ac:dyDescent="0.25">
      <c r="B2365" t="s">
        <v>24</v>
      </c>
      <c r="C2365" t="s">
        <v>42</v>
      </c>
      <c r="D2365" t="s">
        <v>48</v>
      </c>
      <c r="E2365">
        <v>1005</v>
      </c>
      <c r="F2365">
        <v>250</v>
      </c>
      <c r="G2365">
        <v>12</v>
      </c>
      <c r="H2365">
        <v>12060</v>
      </c>
      <c r="I2365">
        <v>1326.6</v>
      </c>
      <c r="J2365">
        <v>3015</v>
      </c>
      <c r="K2365">
        <v>7718.4</v>
      </c>
      <c r="L2365">
        <v>43344</v>
      </c>
      <c r="M2365">
        <v>9</v>
      </c>
      <c r="N2365" t="s">
        <v>35</v>
      </c>
      <c r="O2365">
        <v>2018</v>
      </c>
    </row>
    <row r="2366" spans="2:15" x14ac:dyDescent="0.25">
      <c r="B2366" t="s">
        <v>16</v>
      </c>
      <c r="C2366" t="s">
        <v>17</v>
      </c>
      <c r="D2366" t="s">
        <v>48</v>
      </c>
      <c r="E2366">
        <v>1560</v>
      </c>
      <c r="F2366">
        <v>3</v>
      </c>
      <c r="G2366">
        <v>15</v>
      </c>
      <c r="H2366">
        <v>23400</v>
      </c>
      <c r="I2366">
        <v>2574</v>
      </c>
      <c r="J2366">
        <v>15600</v>
      </c>
      <c r="K2366">
        <v>5226</v>
      </c>
      <c r="L2366">
        <v>43405</v>
      </c>
      <c r="M2366">
        <v>11</v>
      </c>
      <c r="N2366" t="s">
        <v>40</v>
      </c>
      <c r="O2366">
        <v>2018</v>
      </c>
    </row>
    <row r="2367" spans="2:15" x14ac:dyDescent="0.25">
      <c r="B2367" t="s">
        <v>24</v>
      </c>
      <c r="C2367" t="s">
        <v>17</v>
      </c>
      <c r="D2367" t="s">
        <v>48</v>
      </c>
      <c r="E2367">
        <v>2706</v>
      </c>
      <c r="F2367">
        <v>3</v>
      </c>
      <c r="G2367">
        <v>7</v>
      </c>
      <c r="H2367">
        <v>18942</v>
      </c>
      <c r="I2367">
        <v>2083.62</v>
      </c>
      <c r="J2367">
        <v>13530</v>
      </c>
      <c r="K2367">
        <v>3328.380000000001</v>
      </c>
      <c r="L2367">
        <v>43405</v>
      </c>
      <c r="M2367">
        <v>11</v>
      </c>
      <c r="N2367" t="s">
        <v>40</v>
      </c>
      <c r="O2367">
        <v>2018</v>
      </c>
    </row>
    <row r="2368" spans="2:15" x14ac:dyDescent="0.25">
      <c r="B2368" t="s">
        <v>20</v>
      </c>
      <c r="C2368" t="s">
        <v>27</v>
      </c>
      <c r="D2368" t="s">
        <v>48</v>
      </c>
      <c r="E2368">
        <v>2992</v>
      </c>
      <c r="F2368">
        <v>5</v>
      </c>
      <c r="G2368">
        <v>20</v>
      </c>
      <c r="H2368">
        <v>59840</v>
      </c>
      <c r="I2368">
        <v>6582.4</v>
      </c>
      <c r="J2368">
        <v>29920</v>
      </c>
      <c r="K2368">
        <v>23337.599999999999</v>
      </c>
      <c r="L2368">
        <v>43374</v>
      </c>
      <c r="M2368">
        <v>10</v>
      </c>
      <c r="N2368" t="s">
        <v>36</v>
      </c>
      <c r="O2368">
        <v>2018</v>
      </c>
    </row>
    <row r="2369" spans="2:15" x14ac:dyDescent="0.25">
      <c r="B2369" t="s">
        <v>20</v>
      </c>
      <c r="C2369" t="s">
        <v>38</v>
      </c>
      <c r="D2369" t="s">
        <v>48</v>
      </c>
      <c r="E2369">
        <v>2992</v>
      </c>
      <c r="F2369">
        <v>10</v>
      </c>
      <c r="G2369">
        <v>20</v>
      </c>
      <c r="H2369">
        <v>59840</v>
      </c>
      <c r="I2369">
        <v>6582.4</v>
      </c>
      <c r="J2369">
        <v>29920</v>
      </c>
      <c r="K2369">
        <v>23337.599999999999</v>
      </c>
      <c r="L2369">
        <v>43374</v>
      </c>
      <c r="M2369">
        <v>10</v>
      </c>
      <c r="N2369" t="s">
        <v>36</v>
      </c>
      <c r="O2369">
        <v>2018</v>
      </c>
    </row>
    <row r="2370" spans="2:15" x14ac:dyDescent="0.25">
      <c r="B2370" t="s">
        <v>22</v>
      </c>
      <c r="C2370" t="s">
        <v>41</v>
      </c>
      <c r="D2370" t="s">
        <v>48</v>
      </c>
      <c r="E2370">
        <v>2805</v>
      </c>
      <c r="F2370">
        <v>120</v>
      </c>
      <c r="G2370">
        <v>20</v>
      </c>
      <c r="H2370">
        <v>56100</v>
      </c>
      <c r="I2370">
        <v>6171</v>
      </c>
      <c r="J2370">
        <v>28050</v>
      </c>
      <c r="K2370">
        <v>21879</v>
      </c>
      <c r="L2370">
        <v>43344</v>
      </c>
      <c r="M2370">
        <v>9</v>
      </c>
      <c r="N2370" t="s">
        <v>35</v>
      </c>
      <c r="O2370">
        <v>2018</v>
      </c>
    </row>
    <row r="2371" spans="2:15" x14ac:dyDescent="0.25">
      <c r="B2371" t="s">
        <v>24</v>
      </c>
      <c r="C2371" t="s">
        <v>41</v>
      </c>
      <c r="D2371" t="s">
        <v>48</v>
      </c>
      <c r="E2371">
        <v>655</v>
      </c>
      <c r="F2371">
        <v>120</v>
      </c>
      <c r="G2371">
        <v>15</v>
      </c>
      <c r="H2371">
        <v>9825</v>
      </c>
      <c r="I2371">
        <v>1080.75</v>
      </c>
      <c r="J2371">
        <v>6550</v>
      </c>
      <c r="K2371">
        <v>2194.25</v>
      </c>
      <c r="L2371">
        <v>43344</v>
      </c>
      <c r="M2371">
        <v>9</v>
      </c>
      <c r="N2371" t="s">
        <v>35</v>
      </c>
      <c r="O2371">
        <v>2018</v>
      </c>
    </row>
    <row r="2372" spans="2:15" x14ac:dyDescent="0.25">
      <c r="B2372" t="s">
        <v>24</v>
      </c>
      <c r="C2372" t="s">
        <v>41</v>
      </c>
      <c r="D2372" t="s">
        <v>48</v>
      </c>
      <c r="E2372">
        <v>344</v>
      </c>
      <c r="F2372">
        <v>120</v>
      </c>
      <c r="G2372">
        <v>350</v>
      </c>
      <c r="H2372">
        <v>120400</v>
      </c>
      <c r="I2372">
        <v>13244</v>
      </c>
      <c r="J2372">
        <v>89440</v>
      </c>
      <c r="K2372">
        <v>17716</v>
      </c>
      <c r="L2372">
        <v>43374</v>
      </c>
      <c r="M2372">
        <v>10</v>
      </c>
      <c r="N2372" t="s">
        <v>36</v>
      </c>
      <c r="O2372">
        <v>2018</v>
      </c>
    </row>
    <row r="2373" spans="2:15" x14ac:dyDescent="0.25">
      <c r="B2373" t="s">
        <v>16</v>
      </c>
      <c r="C2373" t="s">
        <v>42</v>
      </c>
      <c r="D2373" t="s">
        <v>48</v>
      </c>
      <c r="E2373">
        <v>2935</v>
      </c>
      <c r="F2373">
        <v>250</v>
      </c>
      <c r="G2373">
        <v>20</v>
      </c>
      <c r="H2373">
        <v>58700</v>
      </c>
      <c r="I2373">
        <v>6457</v>
      </c>
      <c r="J2373">
        <v>29350</v>
      </c>
      <c r="K2373">
        <v>22893</v>
      </c>
      <c r="L2373">
        <v>43405</v>
      </c>
      <c r="M2373">
        <v>11</v>
      </c>
      <c r="N2373" t="s">
        <v>40</v>
      </c>
      <c r="O2373">
        <v>2018</v>
      </c>
    </row>
    <row r="2374" spans="2:15" x14ac:dyDescent="0.25">
      <c r="B2374" t="s">
        <v>24</v>
      </c>
      <c r="C2374" t="s">
        <v>44</v>
      </c>
      <c r="D2374" t="s">
        <v>48</v>
      </c>
      <c r="E2374">
        <v>947</v>
      </c>
      <c r="F2374">
        <v>260</v>
      </c>
      <c r="G2374">
        <v>125</v>
      </c>
      <c r="H2374">
        <v>118375</v>
      </c>
      <c r="I2374">
        <v>13021.25</v>
      </c>
      <c r="J2374">
        <v>113640</v>
      </c>
      <c r="K2374">
        <v>-8286.25</v>
      </c>
      <c r="L2374">
        <v>43344</v>
      </c>
      <c r="M2374">
        <v>9</v>
      </c>
      <c r="N2374" t="s">
        <v>35</v>
      </c>
      <c r="O2374">
        <v>2018</v>
      </c>
    </row>
    <row r="2375" spans="2:15" x14ac:dyDescent="0.25">
      <c r="B2375" t="s">
        <v>24</v>
      </c>
      <c r="C2375" t="s">
        <v>44</v>
      </c>
      <c r="D2375" t="s">
        <v>48</v>
      </c>
      <c r="E2375">
        <v>344</v>
      </c>
      <c r="F2375">
        <v>260</v>
      </c>
      <c r="G2375">
        <v>350</v>
      </c>
      <c r="H2375">
        <v>120400</v>
      </c>
      <c r="I2375">
        <v>13244</v>
      </c>
      <c r="J2375">
        <v>89440</v>
      </c>
      <c r="K2375">
        <v>17716</v>
      </c>
      <c r="L2375">
        <v>43374</v>
      </c>
      <c r="M2375">
        <v>10</v>
      </c>
      <c r="N2375" t="s">
        <v>36</v>
      </c>
      <c r="O2375">
        <v>2018</v>
      </c>
    </row>
    <row r="2376" spans="2:15" x14ac:dyDescent="0.25">
      <c r="B2376" t="s">
        <v>37</v>
      </c>
      <c r="C2376" t="s">
        <v>38</v>
      </c>
      <c r="D2376" t="s">
        <v>48</v>
      </c>
      <c r="E2376">
        <v>380</v>
      </c>
      <c r="F2376">
        <v>10</v>
      </c>
      <c r="G2376">
        <v>7</v>
      </c>
      <c r="H2376">
        <v>2660</v>
      </c>
      <c r="I2376">
        <v>292.60000000000002</v>
      </c>
      <c r="J2376">
        <v>1900</v>
      </c>
      <c r="K2376">
        <v>467.40000000000009</v>
      </c>
      <c r="L2376">
        <v>43344</v>
      </c>
      <c r="M2376">
        <v>9</v>
      </c>
      <c r="N2376" t="s">
        <v>35</v>
      </c>
      <c r="O2376">
        <v>2018</v>
      </c>
    </row>
    <row r="2377" spans="2:15" x14ac:dyDescent="0.25">
      <c r="B2377" t="s">
        <v>16</v>
      </c>
      <c r="C2377" t="s">
        <v>17</v>
      </c>
      <c r="D2377" t="s">
        <v>48</v>
      </c>
      <c r="E2377">
        <v>2416</v>
      </c>
      <c r="F2377">
        <v>3</v>
      </c>
      <c r="G2377">
        <v>125</v>
      </c>
      <c r="H2377">
        <v>302000</v>
      </c>
      <c r="I2377">
        <v>36240</v>
      </c>
      <c r="J2377">
        <v>289920</v>
      </c>
      <c r="K2377">
        <v>-24160</v>
      </c>
      <c r="L2377">
        <v>43344</v>
      </c>
      <c r="M2377">
        <v>9</v>
      </c>
      <c r="N2377" t="s">
        <v>35</v>
      </c>
      <c r="O2377">
        <v>2018</v>
      </c>
    </row>
    <row r="2378" spans="2:15" x14ac:dyDescent="0.25">
      <c r="B2378" t="s">
        <v>24</v>
      </c>
      <c r="C2378" t="s">
        <v>27</v>
      </c>
      <c r="D2378" t="s">
        <v>48</v>
      </c>
      <c r="E2378">
        <v>1715</v>
      </c>
      <c r="F2378">
        <v>5</v>
      </c>
      <c r="G2378">
        <v>20</v>
      </c>
      <c r="H2378">
        <v>34300</v>
      </c>
      <c r="I2378">
        <v>4116</v>
      </c>
      <c r="J2378">
        <v>17150</v>
      </c>
      <c r="K2378">
        <v>13034</v>
      </c>
      <c r="L2378">
        <v>43374</v>
      </c>
      <c r="M2378">
        <v>10</v>
      </c>
      <c r="N2378" t="s">
        <v>36</v>
      </c>
      <c r="O2378">
        <v>2018</v>
      </c>
    </row>
    <row r="2379" spans="2:15" x14ac:dyDescent="0.25">
      <c r="B2379" t="s">
        <v>22</v>
      </c>
      <c r="C2379" t="s">
        <v>27</v>
      </c>
      <c r="D2379" t="s">
        <v>48</v>
      </c>
      <c r="E2379">
        <v>1186</v>
      </c>
      <c r="F2379">
        <v>5</v>
      </c>
      <c r="G2379">
        <v>300</v>
      </c>
      <c r="H2379">
        <v>355800</v>
      </c>
      <c r="I2379">
        <v>42696</v>
      </c>
      <c r="J2379">
        <v>296500</v>
      </c>
      <c r="K2379">
        <v>16604</v>
      </c>
      <c r="L2379">
        <v>43435</v>
      </c>
      <c r="M2379">
        <v>12</v>
      </c>
      <c r="N2379" t="s">
        <v>26</v>
      </c>
      <c r="O2379">
        <v>2018</v>
      </c>
    </row>
    <row r="2380" spans="2:15" x14ac:dyDescent="0.25">
      <c r="B2380" t="s">
        <v>24</v>
      </c>
      <c r="C2380" t="s">
        <v>38</v>
      </c>
      <c r="D2380" t="s">
        <v>48</v>
      </c>
      <c r="E2380">
        <v>1715</v>
      </c>
      <c r="F2380">
        <v>10</v>
      </c>
      <c r="G2380">
        <v>20</v>
      </c>
      <c r="H2380">
        <v>34300</v>
      </c>
      <c r="I2380">
        <v>4116</v>
      </c>
      <c r="J2380">
        <v>17150</v>
      </c>
      <c r="K2380">
        <v>13034</v>
      </c>
      <c r="L2380">
        <v>43374</v>
      </c>
      <c r="M2380">
        <v>10</v>
      </c>
      <c r="N2380" t="s">
        <v>36</v>
      </c>
      <c r="O2380">
        <v>2018</v>
      </c>
    </row>
    <row r="2381" spans="2:15" x14ac:dyDescent="0.25">
      <c r="B2381" t="s">
        <v>24</v>
      </c>
      <c r="C2381" t="s">
        <v>38</v>
      </c>
      <c r="D2381" t="s">
        <v>48</v>
      </c>
      <c r="E2381">
        <v>380</v>
      </c>
      <c r="F2381">
        <v>10</v>
      </c>
      <c r="G2381">
        <v>15</v>
      </c>
      <c r="H2381">
        <v>5700</v>
      </c>
      <c r="I2381">
        <v>684</v>
      </c>
      <c r="J2381">
        <v>3800</v>
      </c>
      <c r="K2381">
        <v>1216</v>
      </c>
      <c r="L2381">
        <v>43435</v>
      </c>
      <c r="M2381">
        <v>12</v>
      </c>
      <c r="N2381" t="s">
        <v>26</v>
      </c>
      <c r="O2381">
        <v>2018</v>
      </c>
    </row>
    <row r="2382" spans="2:15" x14ac:dyDescent="0.25">
      <c r="B2382" t="s">
        <v>16</v>
      </c>
      <c r="C2382" t="s">
        <v>42</v>
      </c>
      <c r="D2382" t="s">
        <v>48</v>
      </c>
      <c r="E2382">
        <v>623</v>
      </c>
      <c r="F2382">
        <v>250</v>
      </c>
      <c r="G2382">
        <v>350</v>
      </c>
      <c r="H2382">
        <v>218050</v>
      </c>
      <c r="I2382">
        <v>26166</v>
      </c>
      <c r="J2382">
        <v>161980</v>
      </c>
      <c r="K2382">
        <v>29904</v>
      </c>
      <c r="L2382">
        <v>43344</v>
      </c>
      <c r="M2382">
        <v>9</v>
      </c>
      <c r="N2382" t="s">
        <v>35</v>
      </c>
      <c r="O2382">
        <v>2018</v>
      </c>
    </row>
    <row r="2383" spans="2:15" x14ac:dyDescent="0.25">
      <c r="B2383" t="s">
        <v>37</v>
      </c>
      <c r="C2383" t="s">
        <v>44</v>
      </c>
      <c r="D2383" t="s">
        <v>48</v>
      </c>
      <c r="E2383">
        <v>2548</v>
      </c>
      <c r="F2383">
        <v>260</v>
      </c>
      <c r="G2383">
        <v>15</v>
      </c>
      <c r="H2383">
        <v>38220</v>
      </c>
      <c r="I2383">
        <v>4586.3999999999996</v>
      </c>
      <c r="J2383">
        <v>25480</v>
      </c>
      <c r="K2383">
        <v>8153.5999999999985</v>
      </c>
      <c r="L2383">
        <v>43405</v>
      </c>
      <c r="M2383">
        <v>11</v>
      </c>
      <c r="N2383" t="s">
        <v>40</v>
      </c>
      <c r="O2383">
        <v>2018</v>
      </c>
    </row>
    <row r="2384" spans="2:15" x14ac:dyDescent="0.25">
      <c r="B2384" t="s">
        <v>16</v>
      </c>
      <c r="C2384" t="s">
        <v>44</v>
      </c>
      <c r="D2384" t="s">
        <v>48</v>
      </c>
      <c r="E2384">
        <v>2761</v>
      </c>
      <c r="F2384">
        <v>260</v>
      </c>
      <c r="G2384">
        <v>12</v>
      </c>
      <c r="H2384">
        <v>33132</v>
      </c>
      <c r="I2384">
        <v>3975.84</v>
      </c>
      <c r="J2384">
        <v>8283</v>
      </c>
      <c r="K2384">
        <v>20873.16</v>
      </c>
      <c r="L2384">
        <v>43344</v>
      </c>
      <c r="M2384">
        <v>9</v>
      </c>
      <c r="N2384" t="s">
        <v>35</v>
      </c>
      <c r="O2384">
        <v>2018</v>
      </c>
    </row>
    <row r="2385" spans="2:15" x14ac:dyDescent="0.25">
      <c r="B2385" t="s">
        <v>20</v>
      </c>
      <c r="C2385" t="s">
        <v>17</v>
      </c>
      <c r="D2385" t="s">
        <v>48</v>
      </c>
      <c r="E2385">
        <v>442</v>
      </c>
      <c r="F2385">
        <v>3</v>
      </c>
      <c r="G2385">
        <v>20</v>
      </c>
      <c r="H2385">
        <v>8840</v>
      </c>
      <c r="I2385">
        <v>1149.2</v>
      </c>
      <c r="J2385">
        <v>4420</v>
      </c>
      <c r="K2385">
        <v>3270.8</v>
      </c>
      <c r="L2385">
        <v>43344</v>
      </c>
      <c r="M2385">
        <v>9</v>
      </c>
      <c r="N2385" t="s">
        <v>35</v>
      </c>
      <c r="O2385">
        <v>2018</v>
      </c>
    </row>
    <row r="2386" spans="2:15" x14ac:dyDescent="0.25">
      <c r="B2386" t="s">
        <v>20</v>
      </c>
      <c r="C2386" t="s">
        <v>41</v>
      </c>
      <c r="D2386" t="s">
        <v>48</v>
      </c>
      <c r="E2386">
        <v>660</v>
      </c>
      <c r="F2386">
        <v>120</v>
      </c>
      <c r="G2386">
        <v>15</v>
      </c>
      <c r="H2386">
        <v>9900</v>
      </c>
      <c r="I2386">
        <v>1287</v>
      </c>
      <c r="J2386">
        <v>6600</v>
      </c>
      <c r="K2386">
        <v>2013</v>
      </c>
      <c r="L2386">
        <v>43344</v>
      </c>
      <c r="M2386">
        <v>9</v>
      </c>
      <c r="N2386" t="s">
        <v>35</v>
      </c>
      <c r="O2386">
        <v>2018</v>
      </c>
    </row>
    <row r="2387" spans="2:15" x14ac:dyDescent="0.25">
      <c r="B2387" t="s">
        <v>24</v>
      </c>
      <c r="C2387" t="s">
        <v>41</v>
      </c>
      <c r="D2387" t="s">
        <v>48</v>
      </c>
      <c r="E2387">
        <v>2605</v>
      </c>
      <c r="F2387">
        <v>120</v>
      </c>
      <c r="G2387">
        <v>300</v>
      </c>
      <c r="H2387">
        <v>781500</v>
      </c>
      <c r="I2387">
        <v>101595</v>
      </c>
      <c r="J2387">
        <v>651250</v>
      </c>
      <c r="K2387">
        <v>28655</v>
      </c>
      <c r="L2387">
        <v>43405</v>
      </c>
      <c r="M2387">
        <v>11</v>
      </c>
      <c r="N2387" t="s">
        <v>40</v>
      </c>
      <c r="O2387">
        <v>2018</v>
      </c>
    </row>
    <row r="2388" spans="2:15" x14ac:dyDescent="0.25">
      <c r="B2388" t="s">
        <v>20</v>
      </c>
      <c r="C2388" t="s">
        <v>44</v>
      </c>
      <c r="D2388" t="s">
        <v>48</v>
      </c>
      <c r="E2388">
        <v>1770</v>
      </c>
      <c r="F2388">
        <v>260</v>
      </c>
      <c r="G2388">
        <v>12</v>
      </c>
      <c r="H2388">
        <v>21240</v>
      </c>
      <c r="I2388">
        <v>2761.2</v>
      </c>
      <c r="J2388">
        <v>5310</v>
      </c>
      <c r="K2388">
        <v>13168.8</v>
      </c>
      <c r="L2388">
        <v>43435</v>
      </c>
      <c r="M2388">
        <v>12</v>
      </c>
      <c r="N2388" t="s">
        <v>26</v>
      </c>
      <c r="O2388">
        <v>2018</v>
      </c>
    </row>
    <row r="2389" spans="2:15" x14ac:dyDescent="0.25">
      <c r="B2389" t="s">
        <v>37</v>
      </c>
      <c r="C2389" t="s">
        <v>17</v>
      </c>
      <c r="D2389" t="s">
        <v>48</v>
      </c>
      <c r="E2389">
        <v>2996</v>
      </c>
      <c r="F2389">
        <v>3</v>
      </c>
      <c r="G2389">
        <v>7</v>
      </c>
      <c r="H2389">
        <v>20972</v>
      </c>
      <c r="I2389">
        <v>2936.08</v>
      </c>
      <c r="J2389">
        <v>14980</v>
      </c>
      <c r="K2389">
        <v>3055.9199999999983</v>
      </c>
      <c r="L2389">
        <v>43374</v>
      </c>
      <c r="M2389">
        <v>10</v>
      </c>
      <c r="N2389" t="s">
        <v>36</v>
      </c>
      <c r="O2389">
        <v>2018</v>
      </c>
    </row>
    <row r="2390" spans="2:15" x14ac:dyDescent="0.25">
      <c r="B2390" t="s">
        <v>37</v>
      </c>
      <c r="C2390" t="s">
        <v>27</v>
      </c>
      <c r="D2390" t="s">
        <v>48</v>
      </c>
      <c r="E2390">
        <v>2996</v>
      </c>
      <c r="F2390">
        <v>5</v>
      </c>
      <c r="G2390">
        <v>7</v>
      </c>
      <c r="H2390">
        <v>20972</v>
      </c>
      <c r="I2390">
        <v>2936.08</v>
      </c>
      <c r="J2390">
        <v>14980</v>
      </c>
      <c r="K2390">
        <v>3055.9199999999983</v>
      </c>
      <c r="L2390">
        <v>43374</v>
      </c>
      <c r="M2390">
        <v>10</v>
      </c>
      <c r="N2390" t="s">
        <v>36</v>
      </c>
      <c r="O2390">
        <v>2018</v>
      </c>
    </row>
    <row r="2391" spans="2:15" x14ac:dyDescent="0.25">
      <c r="B2391" t="s">
        <v>37</v>
      </c>
      <c r="C2391" t="s">
        <v>44</v>
      </c>
      <c r="D2391" t="s">
        <v>48</v>
      </c>
      <c r="E2391">
        <v>2015</v>
      </c>
      <c r="F2391">
        <v>260</v>
      </c>
      <c r="G2391">
        <v>12</v>
      </c>
      <c r="H2391">
        <v>24180</v>
      </c>
      <c r="I2391">
        <v>3385.2</v>
      </c>
      <c r="J2391">
        <v>6045</v>
      </c>
      <c r="K2391">
        <v>14749.8</v>
      </c>
      <c r="L2391">
        <v>43435</v>
      </c>
      <c r="M2391">
        <v>12</v>
      </c>
      <c r="N2391" t="s">
        <v>26</v>
      </c>
      <c r="O2391">
        <v>2018</v>
      </c>
    </row>
    <row r="2392" spans="2:15" x14ac:dyDescent="0.25">
      <c r="B2392" t="s">
        <v>22</v>
      </c>
      <c r="C2392" t="s">
        <v>17</v>
      </c>
      <c r="D2392" t="s">
        <v>48</v>
      </c>
      <c r="E2392">
        <v>1023</v>
      </c>
      <c r="F2392">
        <v>3</v>
      </c>
      <c r="G2392">
        <v>125</v>
      </c>
      <c r="H2392">
        <v>127875</v>
      </c>
      <c r="I2392">
        <v>17902.5</v>
      </c>
      <c r="J2392">
        <v>122760</v>
      </c>
      <c r="K2392">
        <v>-12787.5</v>
      </c>
      <c r="L2392">
        <v>43344</v>
      </c>
      <c r="M2392">
        <v>9</v>
      </c>
      <c r="N2392" t="s">
        <v>35</v>
      </c>
      <c r="O2392">
        <v>2018</v>
      </c>
    </row>
    <row r="2393" spans="2:15" x14ac:dyDescent="0.25">
      <c r="B2393" t="s">
        <v>24</v>
      </c>
      <c r="C2393" t="s">
        <v>17</v>
      </c>
      <c r="D2393" t="s">
        <v>48</v>
      </c>
      <c r="E2393">
        <v>2821</v>
      </c>
      <c r="F2393">
        <v>3</v>
      </c>
      <c r="G2393">
        <v>125</v>
      </c>
      <c r="H2393">
        <v>352625</v>
      </c>
      <c r="I2393">
        <v>49367.5</v>
      </c>
      <c r="J2393">
        <v>338520</v>
      </c>
      <c r="K2393">
        <v>-35262.5</v>
      </c>
      <c r="L2393">
        <v>43435</v>
      </c>
      <c r="M2393">
        <v>12</v>
      </c>
      <c r="N2393" t="s">
        <v>26</v>
      </c>
      <c r="O2393">
        <v>2018</v>
      </c>
    </row>
    <row r="2394" spans="2:15" x14ac:dyDescent="0.25">
      <c r="B2394" t="s">
        <v>30</v>
      </c>
      <c r="C2394" t="s">
        <v>27</v>
      </c>
      <c r="D2394" t="s">
        <v>48</v>
      </c>
      <c r="E2394">
        <v>1727</v>
      </c>
      <c r="F2394">
        <v>5</v>
      </c>
      <c r="G2394">
        <v>7</v>
      </c>
      <c r="H2394">
        <v>12089</v>
      </c>
      <c r="I2394">
        <v>1692.46</v>
      </c>
      <c r="J2394">
        <v>8635</v>
      </c>
      <c r="K2394">
        <v>1761.5400000000009</v>
      </c>
      <c r="L2394">
        <v>43374</v>
      </c>
      <c r="M2394">
        <v>10</v>
      </c>
      <c r="N2394" t="s">
        <v>36</v>
      </c>
      <c r="O2394">
        <v>2018</v>
      </c>
    </row>
    <row r="2395" spans="2:15" x14ac:dyDescent="0.25">
      <c r="B2395" t="s">
        <v>16</v>
      </c>
      <c r="C2395" t="s">
        <v>38</v>
      </c>
      <c r="D2395" t="s">
        <v>48</v>
      </c>
      <c r="E2395">
        <v>2470</v>
      </c>
      <c r="F2395">
        <v>10</v>
      </c>
      <c r="G2395">
        <v>15</v>
      </c>
      <c r="H2395">
        <v>37050</v>
      </c>
      <c r="I2395">
        <v>5187</v>
      </c>
      <c r="J2395">
        <v>24700</v>
      </c>
      <c r="K2395">
        <v>7163</v>
      </c>
      <c r="L2395">
        <v>43344</v>
      </c>
      <c r="M2395">
        <v>9</v>
      </c>
      <c r="N2395" t="s">
        <v>35</v>
      </c>
      <c r="O2395">
        <v>2018</v>
      </c>
    </row>
    <row r="2396" spans="2:15" x14ac:dyDescent="0.25">
      <c r="B2396" t="s">
        <v>16</v>
      </c>
      <c r="C2396" t="s">
        <v>38</v>
      </c>
      <c r="D2396" t="s">
        <v>48</v>
      </c>
      <c r="E2396">
        <v>1743</v>
      </c>
      <c r="F2396">
        <v>10</v>
      </c>
      <c r="G2396">
        <v>15</v>
      </c>
      <c r="H2396">
        <v>26145</v>
      </c>
      <c r="I2396">
        <v>3660.3</v>
      </c>
      <c r="J2396">
        <v>17430</v>
      </c>
      <c r="K2396">
        <v>5054.7000000000007</v>
      </c>
      <c r="L2396">
        <v>43374</v>
      </c>
      <c r="M2396">
        <v>10</v>
      </c>
      <c r="N2396" t="s">
        <v>36</v>
      </c>
      <c r="O2396">
        <v>2018</v>
      </c>
    </row>
    <row r="2397" spans="2:15" x14ac:dyDescent="0.25">
      <c r="B2397" t="s">
        <v>16</v>
      </c>
      <c r="C2397" t="s">
        <v>38</v>
      </c>
      <c r="D2397" t="s">
        <v>48</v>
      </c>
      <c r="E2397">
        <v>2222</v>
      </c>
      <c r="F2397">
        <v>10</v>
      </c>
      <c r="G2397">
        <v>12</v>
      </c>
      <c r="H2397">
        <v>26664</v>
      </c>
      <c r="I2397">
        <v>3732.96</v>
      </c>
      <c r="J2397">
        <v>6666</v>
      </c>
      <c r="K2397">
        <v>16265.04</v>
      </c>
      <c r="L2397">
        <v>43405</v>
      </c>
      <c r="M2397">
        <v>11</v>
      </c>
      <c r="N2397" t="s">
        <v>40</v>
      </c>
      <c r="O2397">
        <v>2018</v>
      </c>
    </row>
    <row r="2398" spans="2:15" x14ac:dyDescent="0.25">
      <c r="B2398" t="s">
        <v>22</v>
      </c>
      <c r="C2398" t="s">
        <v>38</v>
      </c>
      <c r="D2398" t="s">
        <v>48</v>
      </c>
      <c r="E2398">
        <v>1922</v>
      </c>
      <c r="F2398">
        <v>10</v>
      </c>
      <c r="G2398">
        <v>350</v>
      </c>
      <c r="H2398">
        <v>672700</v>
      </c>
      <c r="I2398">
        <v>94178</v>
      </c>
      <c r="J2398">
        <v>499720</v>
      </c>
      <c r="K2398">
        <v>78802</v>
      </c>
      <c r="L2398">
        <v>43405</v>
      </c>
      <c r="M2398">
        <v>11</v>
      </c>
      <c r="N2398" t="s">
        <v>40</v>
      </c>
      <c r="O2398">
        <v>2018</v>
      </c>
    </row>
    <row r="2399" spans="2:15" x14ac:dyDescent="0.25">
      <c r="B2399" t="s">
        <v>16</v>
      </c>
      <c r="C2399" t="s">
        <v>41</v>
      </c>
      <c r="D2399" t="s">
        <v>48</v>
      </c>
      <c r="E2399">
        <v>269</v>
      </c>
      <c r="F2399">
        <v>120</v>
      </c>
      <c r="G2399">
        <v>300</v>
      </c>
      <c r="H2399">
        <v>80700</v>
      </c>
      <c r="I2399">
        <v>11298</v>
      </c>
      <c r="J2399">
        <v>67250</v>
      </c>
      <c r="K2399">
        <v>2152</v>
      </c>
      <c r="L2399">
        <v>43374</v>
      </c>
      <c r="M2399">
        <v>10</v>
      </c>
      <c r="N2399" t="s">
        <v>36</v>
      </c>
      <c r="O2399">
        <v>2018</v>
      </c>
    </row>
    <row r="2400" spans="2:15" x14ac:dyDescent="0.25">
      <c r="B2400" t="s">
        <v>20</v>
      </c>
      <c r="C2400" t="s">
        <v>41</v>
      </c>
      <c r="D2400" t="s">
        <v>48</v>
      </c>
      <c r="E2400">
        <v>2536</v>
      </c>
      <c r="F2400">
        <v>120</v>
      </c>
      <c r="G2400">
        <v>300</v>
      </c>
      <c r="H2400">
        <v>760800</v>
      </c>
      <c r="I2400">
        <v>106512</v>
      </c>
      <c r="J2400">
        <v>634000</v>
      </c>
      <c r="K2400">
        <v>20288</v>
      </c>
      <c r="L2400">
        <v>43405</v>
      </c>
      <c r="M2400">
        <v>11</v>
      </c>
      <c r="N2400" t="s">
        <v>40</v>
      </c>
      <c r="O2400">
        <v>2018</v>
      </c>
    </row>
    <row r="2401" spans="2:15" x14ac:dyDescent="0.25">
      <c r="B2401" t="s">
        <v>16</v>
      </c>
      <c r="C2401" t="s">
        <v>42</v>
      </c>
      <c r="D2401" t="s">
        <v>48</v>
      </c>
      <c r="E2401">
        <v>269</v>
      </c>
      <c r="F2401">
        <v>250</v>
      </c>
      <c r="G2401">
        <v>300</v>
      </c>
      <c r="H2401">
        <v>80700</v>
      </c>
      <c r="I2401">
        <v>11298</v>
      </c>
      <c r="J2401">
        <v>67250</v>
      </c>
      <c r="K2401">
        <v>2152</v>
      </c>
      <c r="L2401">
        <v>43374</v>
      </c>
      <c r="M2401">
        <v>10</v>
      </c>
      <c r="N2401" t="s">
        <v>36</v>
      </c>
      <c r="O2401">
        <v>2018</v>
      </c>
    </row>
    <row r="2402" spans="2:15" x14ac:dyDescent="0.25">
      <c r="B2402" t="s">
        <v>22</v>
      </c>
      <c r="C2402" t="s">
        <v>42</v>
      </c>
      <c r="D2402" t="s">
        <v>48</v>
      </c>
      <c r="E2402">
        <v>1281</v>
      </c>
      <c r="F2402">
        <v>250</v>
      </c>
      <c r="G2402">
        <v>350</v>
      </c>
      <c r="H2402">
        <v>448350</v>
      </c>
      <c r="I2402">
        <v>62769</v>
      </c>
      <c r="J2402">
        <v>333060</v>
      </c>
      <c r="K2402">
        <v>52521</v>
      </c>
      <c r="L2402">
        <v>43435</v>
      </c>
      <c r="M2402">
        <v>12</v>
      </c>
      <c r="N2402" t="s">
        <v>26</v>
      </c>
      <c r="O2402">
        <v>2018</v>
      </c>
    </row>
    <row r="2403" spans="2:15" x14ac:dyDescent="0.25">
      <c r="B2403" t="s">
        <v>16</v>
      </c>
      <c r="C2403" t="s">
        <v>44</v>
      </c>
      <c r="D2403" t="s">
        <v>48</v>
      </c>
      <c r="E2403">
        <v>1743</v>
      </c>
      <c r="F2403">
        <v>260</v>
      </c>
      <c r="G2403">
        <v>15</v>
      </c>
      <c r="H2403">
        <v>26145</v>
      </c>
      <c r="I2403">
        <v>3660.3</v>
      </c>
      <c r="J2403">
        <v>17430</v>
      </c>
      <c r="K2403">
        <v>5054.7000000000007</v>
      </c>
      <c r="L2403">
        <v>43374</v>
      </c>
      <c r="M2403">
        <v>10</v>
      </c>
      <c r="N2403" t="s">
        <v>36</v>
      </c>
      <c r="O2403">
        <v>2018</v>
      </c>
    </row>
    <row r="2404" spans="2:15" x14ac:dyDescent="0.25">
      <c r="B2404" t="s">
        <v>24</v>
      </c>
      <c r="C2404" t="s">
        <v>44</v>
      </c>
      <c r="D2404" t="s">
        <v>48</v>
      </c>
      <c r="E2404">
        <v>1727</v>
      </c>
      <c r="F2404">
        <v>260</v>
      </c>
      <c r="G2404">
        <v>7</v>
      </c>
      <c r="H2404">
        <v>12089</v>
      </c>
      <c r="I2404">
        <v>1692.46</v>
      </c>
      <c r="J2404">
        <v>8635</v>
      </c>
      <c r="K2404">
        <v>1761.5400000000009</v>
      </c>
      <c r="L2404">
        <v>43374</v>
      </c>
      <c r="M2404">
        <v>10</v>
      </c>
      <c r="N2404" t="s">
        <v>36</v>
      </c>
      <c r="O2404">
        <v>2018</v>
      </c>
    </row>
    <row r="2405" spans="2:15" x14ac:dyDescent="0.25">
      <c r="B2405" t="s">
        <v>24</v>
      </c>
      <c r="C2405" t="s">
        <v>44</v>
      </c>
      <c r="D2405" t="s">
        <v>48</v>
      </c>
      <c r="E2405">
        <v>1870</v>
      </c>
      <c r="F2405">
        <v>260</v>
      </c>
      <c r="G2405">
        <v>15</v>
      </c>
      <c r="H2405">
        <v>28050</v>
      </c>
      <c r="I2405">
        <v>3927</v>
      </c>
      <c r="J2405">
        <v>18700</v>
      </c>
      <c r="K2405">
        <v>5423</v>
      </c>
      <c r="L2405">
        <v>43405</v>
      </c>
      <c r="M2405">
        <v>11</v>
      </c>
      <c r="N2405" t="s">
        <v>40</v>
      </c>
      <c r="O2405">
        <v>2018</v>
      </c>
    </row>
    <row r="2406" spans="2:15" x14ac:dyDescent="0.25">
      <c r="B2406" t="s">
        <v>37</v>
      </c>
      <c r="C2406" t="s">
        <v>38</v>
      </c>
      <c r="D2406" t="s">
        <v>48</v>
      </c>
      <c r="E2406">
        <v>267</v>
      </c>
      <c r="F2406">
        <v>10</v>
      </c>
      <c r="G2406">
        <v>20</v>
      </c>
      <c r="H2406">
        <v>5340</v>
      </c>
      <c r="I2406">
        <v>801</v>
      </c>
      <c r="J2406">
        <v>2670</v>
      </c>
      <c r="K2406">
        <v>1869</v>
      </c>
      <c r="L2406">
        <v>43374</v>
      </c>
      <c r="M2406">
        <v>10</v>
      </c>
      <c r="N2406" t="s">
        <v>36</v>
      </c>
      <c r="O2406">
        <v>2018</v>
      </c>
    </row>
    <row r="2407" spans="2:15" x14ac:dyDescent="0.25">
      <c r="B2407" t="s">
        <v>37</v>
      </c>
      <c r="C2407" t="s">
        <v>38</v>
      </c>
      <c r="D2407" t="s">
        <v>48</v>
      </c>
      <c r="E2407">
        <v>2007</v>
      </c>
      <c r="F2407">
        <v>10</v>
      </c>
      <c r="G2407">
        <v>350</v>
      </c>
      <c r="H2407">
        <v>702450</v>
      </c>
      <c r="I2407">
        <v>105367.5</v>
      </c>
      <c r="J2407">
        <v>521820</v>
      </c>
      <c r="K2407">
        <v>75262.5</v>
      </c>
      <c r="L2407">
        <v>43405</v>
      </c>
      <c r="M2407">
        <v>11</v>
      </c>
      <c r="N2407" t="s">
        <v>40</v>
      </c>
      <c r="O2407">
        <v>2018</v>
      </c>
    </row>
    <row r="2408" spans="2:15" x14ac:dyDescent="0.25">
      <c r="B2408" t="s">
        <v>24</v>
      </c>
      <c r="C2408" t="s">
        <v>38</v>
      </c>
      <c r="D2408" t="s">
        <v>48</v>
      </c>
      <c r="E2408">
        <v>2151</v>
      </c>
      <c r="F2408">
        <v>10</v>
      </c>
      <c r="G2408">
        <v>350</v>
      </c>
      <c r="H2408">
        <v>752850</v>
      </c>
      <c r="I2408">
        <v>112927.5</v>
      </c>
      <c r="J2408">
        <v>559260</v>
      </c>
      <c r="K2408">
        <v>80662.5</v>
      </c>
      <c r="L2408">
        <v>43405</v>
      </c>
      <c r="M2408">
        <v>11</v>
      </c>
      <c r="N2408" t="s">
        <v>40</v>
      </c>
      <c r="O2408">
        <v>2018</v>
      </c>
    </row>
    <row r="2409" spans="2:15" x14ac:dyDescent="0.25">
      <c r="B2409" t="s">
        <v>37</v>
      </c>
      <c r="C2409" t="s">
        <v>41</v>
      </c>
      <c r="D2409" t="s">
        <v>48</v>
      </c>
      <c r="E2409">
        <v>2574</v>
      </c>
      <c r="F2409">
        <v>120</v>
      </c>
      <c r="G2409">
        <v>300</v>
      </c>
      <c r="H2409">
        <v>772200</v>
      </c>
      <c r="I2409">
        <v>115830</v>
      </c>
      <c r="J2409">
        <v>643500</v>
      </c>
      <c r="K2409">
        <v>12870</v>
      </c>
      <c r="L2409">
        <v>43405</v>
      </c>
      <c r="M2409">
        <v>11</v>
      </c>
      <c r="N2409" t="s">
        <v>40</v>
      </c>
      <c r="O2409">
        <v>2018</v>
      </c>
    </row>
    <row r="2410" spans="2:15" x14ac:dyDescent="0.25">
      <c r="B2410" t="s">
        <v>37</v>
      </c>
      <c r="C2410" t="s">
        <v>41</v>
      </c>
      <c r="D2410" t="s">
        <v>48</v>
      </c>
      <c r="E2410">
        <v>2438</v>
      </c>
      <c r="F2410">
        <v>120</v>
      </c>
      <c r="G2410">
        <v>125</v>
      </c>
      <c r="H2410">
        <v>304750</v>
      </c>
      <c r="I2410">
        <v>45712.5</v>
      </c>
      <c r="J2410">
        <v>292560</v>
      </c>
      <c r="K2410">
        <v>-33522.5</v>
      </c>
      <c r="L2410">
        <v>43435</v>
      </c>
      <c r="M2410">
        <v>12</v>
      </c>
      <c r="N2410" t="s">
        <v>26</v>
      </c>
      <c r="O2410">
        <v>2018</v>
      </c>
    </row>
    <row r="2411" spans="2:15" x14ac:dyDescent="0.25">
      <c r="B2411" t="s">
        <v>37</v>
      </c>
      <c r="C2411" t="s">
        <v>42</v>
      </c>
      <c r="D2411" t="s">
        <v>48</v>
      </c>
      <c r="E2411">
        <v>267</v>
      </c>
      <c r="F2411">
        <v>250</v>
      </c>
      <c r="G2411">
        <v>20</v>
      </c>
      <c r="H2411">
        <v>5340</v>
      </c>
      <c r="I2411">
        <v>801</v>
      </c>
      <c r="J2411">
        <v>2670</v>
      </c>
      <c r="K2411">
        <v>1869</v>
      </c>
      <c r="L2411">
        <v>43374</v>
      </c>
      <c r="M2411">
        <v>10</v>
      </c>
      <c r="N2411" t="s">
        <v>36</v>
      </c>
      <c r="O2411">
        <v>2018</v>
      </c>
    </row>
    <row r="2412" spans="2:15" x14ac:dyDescent="0.25">
      <c r="B2412" t="s">
        <v>16</v>
      </c>
      <c r="C2412" t="s">
        <v>42</v>
      </c>
      <c r="D2412" t="s">
        <v>48</v>
      </c>
      <c r="E2412">
        <v>2954</v>
      </c>
      <c r="F2412">
        <v>250</v>
      </c>
      <c r="G2412">
        <v>125</v>
      </c>
      <c r="H2412">
        <v>369250</v>
      </c>
      <c r="I2412">
        <v>55387.5</v>
      </c>
      <c r="J2412">
        <v>354480</v>
      </c>
      <c r="K2412">
        <v>-40617.5</v>
      </c>
      <c r="L2412">
        <v>43405</v>
      </c>
      <c r="M2412">
        <v>11</v>
      </c>
      <c r="N2412" t="s">
        <v>40</v>
      </c>
      <c r="O2412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9:A10"/>
  <sheetViews>
    <sheetView zoomScale="60" zoomScaleNormal="60" workbookViewId="0">
      <selection activeCell="W46" sqref="W46"/>
    </sheetView>
  </sheetViews>
  <sheetFormatPr defaultRowHeight="15" x14ac:dyDescent="0.25"/>
  <cols>
    <col min="6" max="6" width="10" bestFit="1" customWidth="1"/>
    <col min="7" max="7" width="20.5703125" bestFit="1" customWidth="1"/>
    <col min="8" max="8" width="11" bestFit="1" customWidth="1"/>
    <col min="9" max="9" width="12.42578125" bestFit="1" customWidth="1"/>
    <col min="10" max="10" width="11" bestFit="1" customWidth="1"/>
    <col min="11" max="11" width="10" bestFit="1" customWidth="1"/>
  </cols>
  <sheetData>
    <row r="9" ht="15" customHeight="1" x14ac:dyDescent="0.25"/>
    <row r="10" ht="15" customHeight="1" x14ac:dyDescent="0.25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499984740745262"/>
  </sheetPr>
  <dimension ref="A1:O1168"/>
  <sheetViews>
    <sheetView topLeftCell="B1" workbookViewId="0">
      <selection activeCell="N1" sqref="N1:N1048576"/>
    </sheetView>
  </sheetViews>
  <sheetFormatPr defaultRowHeight="15" x14ac:dyDescent="0.25"/>
  <cols>
    <col min="1" max="1" width="16.28515625" customWidth="1"/>
    <col min="2" max="2" width="10.28515625" customWidth="1"/>
    <col min="3" max="3" width="10.140625" customWidth="1"/>
    <col min="4" max="4" width="15.7109375" customWidth="1"/>
    <col min="5" max="5" width="12.28515625" customWidth="1"/>
    <col min="6" max="6" width="21.85546875" style="1" customWidth="1"/>
    <col min="7" max="7" width="12.5703125" style="1" customWidth="1"/>
    <col min="8" max="8" width="14.28515625" style="1" customWidth="1"/>
    <col min="9" max="11" width="12.5703125" style="1" customWidth="1"/>
    <col min="12" max="12" width="10.7109375" style="2" customWidth="1"/>
    <col min="13" max="13" width="16.85546875" customWidth="1"/>
    <col min="14" max="14" width="14.85546875" customWidth="1"/>
    <col min="15" max="15" width="8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>
        <v>1618</v>
      </c>
      <c r="F2" s="1">
        <v>3</v>
      </c>
      <c r="G2" s="1">
        <v>20</v>
      </c>
      <c r="H2" s="1">
        <v>32360</v>
      </c>
      <c r="I2" s="1">
        <v>0</v>
      </c>
      <c r="J2" s="1">
        <v>16185</v>
      </c>
      <c r="K2" s="1">
        <v>16175</v>
      </c>
      <c r="L2" s="2">
        <v>43466</v>
      </c>
      <c r="M2">
        <v>1</v>
      </c>
      <c r="N2" t="s">
        <v>19</v>
      </c>
      <c r="O2">
        <v>2019</v>
      </c>
    </row>
    <row r="3" spans="1:15" x14ac:dyDescent="0.25">
      <c r="A3" t="s">
        <v>15</v>
      </c>
      <c r="B3" t="s">
        <v>20</v>
      </c>
      <c r="C3" t="s">
        <v>17</v>
      </c>
      <c r="D3" t="s">
        <v>18</v>
      </c>
      <c r="E3">
        <v>1321</v>
      </c>
      <c r="F3" s="1">
        <v>3</v>
      </c>
      <c r="G3" s="1">
        <v>20</v>
      </c>
      <c r="H3" s="1">
        <v>26420</v>
      </c>
      <c r="I3" s="1">
        <v>0</v>
      </c>
      <c r="J3" s="1">
        <v>13210</v>
      </c>
      <c r="K3" s="1">
        <v>13210</v>
      </c>
      <c r="L3" s="2">
        <v>43466</v>
      </c>
      <c r="M3">
        <v>1</v>
      </c>
      <c r="N3" t="s">
        <v>19</v>
      </c>
      <c r="O3">
        <v>2019</v>
      </c>
    </row>
    <row r="4" spans="1:15" x14ac:dyDescent="0.25">
      <c r="A4" t="s">
        <v>21</v>
      </c>
      <c r="B4" t="s">
        <v>22</v>
      </c>
      <c r="C4" t="s">
        <v>17</v>
      </c>
      <c r="D4" t="s">
        <v>18</v>
      </c>
      <c r="E4">
        <v>2178</v>
      </c>
      <c r="F4" s="1">
        <v>3</v>
      </c>
      <c r="G4" s="1">
        <v>15</v>
      </c>
      <c r="H4" s="1">
        <v>32670</v>
      </c>
      <c r="I4" s="1">
        <v>0</v>
      </c>
      <c r="J4" s="1">
        <v>21780</v>
      </c>
      <c r="K4" s="1">
        <v>10890</v>
      </c>
      <c r="L4" s="2">
        <v>43617</v>
      </c>
      <c r="M4">
        <v>6</v>
      </c>
      <c r="N4" t="s">
        <v>23</v>
      </c>
      <c r="O4">
        <v>2019</v>
      </c>
    </row>
    <row r="5" spans="1:15" x14ac:dyDescent="0.25">
      <c r="A5" t="s">
        <v>21</v>
      </c>
      <c r="B5" t="s">
        <v>20</v>
      </c>
      <c r="C5" t="s">
        <v>17</v>
      </c>
      <c r="D5" t="s">
        <v>18</v>
      </c>
      <c r="E5">
        <v>888</v>
      </c>
      <c r="F5" s="1">
        <v>3</v>
      </c>
      <c r="G5" s="1">
        <v>15</v>
      </c>
      <c r="H5" s="1">
        <v>13320</v>
      </c>
      <c r="I5" s="1">
        <v>0</v>
      </c>
      <c r="J5" s="1">
        <v>8880</v>
      </c>
      <c r="K5" s="1">
        <v>4440</v>
      </c>
      <c r="L5" s="2">
        <v>43617</v>
      </c>
      <c r="M5">
        <v>6</v>
      </c>
      <c r="N5" t="s">
        <v>23</v>
      </c>
      <c r="O5">
        <v>2019</v>
      </c>
    </row>
    <row r="6" spans="1:15" x14ac:dyDescent="0.25">
      <c r="A6" t="s">
        <v>21</v>
      </c>
      <c r="B6" t="s">
        <v>24</v>
      </c>
      <c r="C6" t="s">
        <v>17</v>
      </c>
      <c r="D6" t="s">
        <v>18</v>
      </c>
      <c r="E6">
        <v>2470</v>
      </c>
      <c r="F6" s="1">
        <v>3</v>
      </c>
      <c r="G6" s="1">
        <v>15</v>
      </c>
      <c r="H6" s="1">
        <v>37050</v>
      </c>
      <c r="I6" s="1">
        <v>0</v>
      </c>
      <c r="J6" s="1">
        <v>24700</v>
      </c>
      <c r="K6" s="1">
        <v>12350</v>
      </c>
      <c r="L6" s="2">
        <v>43617</v>
      </c>
      <c r="M6">
        <v>6</v>
      </c>
      <c r="N6" t="s">
        <v>23</v>
      </c>
      <c r="O6">
        <v>2019</v>
      </c>
    </row>
    <row r="7" spans="1:15" x14ac:dyDescent="0.25">
      <c r="A7" t="s">
        <v>15</v>
      </c>
      <c r="B7" t="s">
        <v>25</v>
      </c>
      <c r="C7" t="s">
        <v>17</v>
      </c>
      <c r="D7" t="s">
        <v>18</v>
      </c>
      <c r="E7">
        <v>1513</v>
      </c>
      <c r="F7" s="1">
        <v>3</v>
      </c>
      <c r="G7" s="1">
        <v>350</v>
      </c>
      <c r="H7" s="1">
        <v>529550</v>
      </c>
      <c r="I7" s="1">
        <v>0</v>
      </c>
      <c r="J7" s="1">
        <v>393380</v>
      </c>
      <c r="K7" s="1">
        <v>136170</v>
      </c>
      <c r="L7" s="2">
        <v>43800</v>
      </c>
      <c r="M7">
        <v>12</v>
      </c>
      <c r="N7" t="s">
        <v>26</v>
      </c>
      <c r="O7">
        <v>2019</v>
      </c>
    </row>
    <row r="8" spans="1:15" x14ac:dyDescent="0.25">
      <c r="A8" t="s">
        <v>21</v>
      </c>
      <c r="B8" t="s">
        <v>20</v>
      </c>
      <c r="C8" t="s">
        <v>27</v>
      </c>
      <c r="D8" t="s">
        <v>18</v>
      </c>
      <c r="E8">
        <v>921</v>
      </c>
      <c r="F8" s="1">
        <v>5</v>
      </c>
      <c r="G8" s="1">
        <v>15</v>
      </c>
      <c r="H8" s="1">
        <v>13815</v>
      </c>
      <c r="I8" s="1">
        <v>0</v>
      </c>
      <c r="J8" s="1">
        <v>9210</v>
      </c>
      <c r="K8" s="1">
        <v>4605</v>
      </c>
      <c r="L8" s="2">
        <v>43525</v>
      </c>
      <c r="M8">
        <v>3</v>
      </c>
      <c r="N8" t="s">
        <v>28</v>
      </c>
      <c r="O8">
        <v>2019</v>
      </c>
    </row>
    <row r="9" spans="1:15" x14ac:dyDescent="0.25">
      <c r="A9" t="s">
        <v>29</v>
      </c>
      <c r="B9" t="s">
        <v>16</v>
      </c>
      <c r="C9" t="s">
        <v>27</v>
      </c>
      <c r="D9" t="s">
        <v>18</v>
      </c>
      <c r="E9">
        <v>2518</v>
      </c>
      <c r="F9" s="1">
        <v>5</v>
      </c>
      <c r="G9" s="1">
        <v>12</v>
      </c>
      <c r="H9" s="1">
        <v>30216</v>
      </c>
      <c r="I9" s="1">
        <v>0</v>
      </c>
      <c r="J9" s="1">
        <v>7554</v>
      </c>
      <c r="K9" s="1">
        <v>22662</v>
      </c>
      <c r="L9" s="2">
        <v>43617</v>
      </c>
      <c r="M9">
        <v>6</v>
      </c>
      <c r="N9" t="s">
        <v>23</v>
      </c>
      <c r="O9">
        <v>2019</v>
      </c>
    </row>
    <row r="10" spans="1:15" x14ac:dyDescent="0.25">
      <c r="A10" t="s">
        <v>15</v>
      </c>
      <c r="B10" t="s">
        <v>30</v>
      </c>
      <c r="C10" t="s">
        <v>27</v>
      </c>
      <c r="D10" t="s">
        <v>18</v>
      </c>
      <c r="E10">
        <v>1899</v>
      </c>
      <c r="F10" s="1">
        <v>5</v>
      </c>
      <c r="G10" s="1">
        <v>20</v>
      </c>
      <c r="H10" s="1">
        <v>37980</v>
      </c>
      <c r="I10" s="1">
        <v>0</v>
      </c>
      <c r="J10" s="1">
        <v>18990</v>
      </c>
      <c r="K10" s="1">
        <v>18990</v>
      </c>
      <c r="L10" s="2">
        <v>43617</v>
      </c>
      <c r="M10">
        <v>6</v>
      </c>
      <c r="N10" t="s">
        <v>23</v>
      </c>
      <c r="O10">
        <v>2019</v>
      </c>
    </row>
    <row r="11" spans="1:15" x14ac:dyDescent="0.25">
      <c r="A11" t="s">
        <v>29</v>
      </c>
      <c r="B11" t="s">
        <v>20</v>
      </c>
      <c r="C11" t="s">
        <v>27</v>
      </c>
      <c r="D11" t="s">
        <v>18</v>
      </c>
      <c r="E11">
        <v>1545</v>
      </c>
      <c r="F11" s="1">
        <v>5</v>
      </c>
      <c r="G11" s="1">
        <v>12</v>
      </c>
      <c r="H11" s="1">
        <v>18540</v>
      </c>
      <c r="I11" s="1">
        <v>0</v>
      </c>
      <c r="J11" s="1">
        <v>4635</v>
      </c>
      <c r="K11" s="1">
        <v>13905</v>
      </c>
      <c r="L11" s="2">
        <v>43617</v>
      </c>
      <c r="M11">
        <v>6</v>
      </c>
      <c r="N11" t="s">
        <v>23</v>
      </c>
      <c r="O11">
        <v>2019</v>
      </c>
    </row>
    <row r="12" spans="1:15" x14ac:dyDescent="0.25">
      <c r="A12" t="s">
        <v>21</v>
      </c>
      <c r="B12" t="s">
        <v>25</v>
      </c>
      <c r="C12" t="s">
        <v>27</v>
      </c>
      <c r="D12" t="s">
        <v>18</v>
      </c>
      <c r="E12">
        <v>2470</v>
      </c>
      <c r="F12" s="1">
        <v>5</v>
      </c>
      <c r="G12" s="1">
        <v>15</v>
      </c>
      <c r="H12" s="1">
        <v>37050</v>
      </c>
      <c r="I12" s="1">
        <v>0</v>
      </c>
      <c r="J12" s="1">
        <v>24700</v>
      </c>
      <c r="K12" s="1">
        <v>12350</v>
      </c>
      <c r="L12" s="2">
        <v>43617</v>
      </c>
      <c r="M12">
        <v>6</v>
      </c>
      <c r="N12" t="s">
        <v>23</v>
      </c>
      <c r="O12">
        <v>2019</v>
      </c>
    </row>
    <row r="13" spans="1:15" x14ac:dyDescent="0.25">
      <c r="A13" t="s">
        <v>31</v>
      </c>
      <c r="B13" t="s">
        <v>16</v>
      </c>
      <c r="C13" t="s">
        <v>27</v>
      </c>
      <c r="D13" t="s">
        <v>18</v>
      </c>
      <c r="E13">
        <v>2665</v>
      </c>
      <c r="F13" s="1">
        <v>5</v>
      </c>
      <c r="G13" s="1">
        <v>125</v>
      </c>
      <c r="H13" s="1">
        <v>333125</v>
      </c>
      <c r="I13" s="1">
        <v>0</v>
      </c>
      <c r="J13" s="1">
        <v>319860</v>
      </c>
      <c r="K13" s="1">
        <v>13265</v>
      </c>
      <c r="L13" s="2">
        <v>43647</v>
      </c>
      <c r="M13">
        <v>7</v>
      </c>
      <c r="N13" t="s">
        <v>32</v>
      </c>
      <c r="O13">
        <v>2019</v>
      </c>
    </row>
    <row r="14" spans="1:15" x14ac:dyDescent="0.25">
      <c r="A14" t="s">
        <v>33</v>
      </c>
      <c r="B14" t="s">
        <v>24</v>
      </c>
      <c r="C14" t="s">
        <v>27</v>
      </c>
      <c r="D14" t="s">
        <v>18</v>
      </c>
      <c r="E14">
        <v>958</v>
      </c>
      <c r="F14" s="1">
        <v>5</v>
      </c>
      <c r="G14" s="1">
        <v>300</v>
      </c>
      <c r="H14" s="1">
        <v>287400</v>
      </c>
      <c r="I14" s="1">
        <v>0</v>
      </c>
      <c r="J14" s="1">
        <v>239500</v>
      </c>
      <c r="K14" s="1">
        <v>47900</v>
      </c>
      <c r="L14" s="2">
        <v>43678</v>
      </c>
      <c r="M14">
        <v>8</v>
      </c>
      <c r="N14" t="s">
        <v>34</v>
      </c>
      <c r="O14">
        <v>2019</v>
      </c>
    </row>
    <row r="15" spans="1:15" x14ac:dyDescent="0.25">
      <c r="A15" t="s">
        <v>15</v>
      </c>
      <c r="B15" t="s">
        <v>20</v>
      </c>
      <c r="C15" t="s">
        <v>27</v>
      </c>
      <c r="D15" t="s">
        <v>18</v>
      </c>
      <c r="E15">
        <v>2146</v>
      </c>
      <c r="F15" s="1">
        <v>5</v>
      </c>
      <c r="G15" s="1">
        <v>7</v>
      </c>
      <c r="H15" s="1">
        <v>15022</v>
      </c>
      <c r="I15" s="1">
        <v>0</v>
      </c>
      <c r="J15" s="1">
        <v>10730</v>
      </c>
      <c r="K15" s="1">
        <v>4292</v>
      </c>
      <c r="L15" s="2">
        <v>43709</v>
      </c>
      <c r="M15">
        <v>9</v>
      </c>
      <c r="N15" t="s">
        <v>35</v>
      </c>
      <c r="O15">
        <v>2019</v>
      </c>
    </row>
    <row r="16" spans="1:15" x14ac:dyDescent="0.25">
      <c r="A16" t="s">
        <v>31</v>
      </c>
      <c r="B16" t="s">
        <v>16</v>
      </c>
      <c r="C16" t="s">
        <v>27</v>
      </c>
      <c r="D16" t="s">
        <v>18</v>
      </c>
      <c r="E16">
        <v>345</v>
      </c>
      <c r="F16" s="1">
        <v>5</v>
      </c>
      <c r="G16" s="1">
        <v>125</v>
      </c>
      <c r="H16" s="1">
        <v>43125</v>
      </c>
      <c r="I16" s="1">
        <v>0</v>
      </c>
      <c r="J16" s="1">
        <v>41400</v>
      </c>
      <c r="K16" s="1">
        <v>1725</v>
      </c>
      <c r="L16" s="2">
        <v>43374</v>
      </c>
      <c r="M16">
        <v>10</v>
      </c>
      <c r="N16" t="s">
        <v>36</v>
      </c>
      <c r="O16">
        <v>2018</v>
      </c>
    </row>
    <row r="17" spans="1:15" x14ac:dyDescent="0.25">
      <c r="A17" t="s">
        <v>21</v>
      </c>
      <c r="B17" t="s">
        <v>37</v>
      </c>
      <c r="C17" t="s">
        <v>27</v>
      </c>
      <c r="D17" t="s">
        <v>18</v>
      </c>
      <c r="E17">
        <v>615</v>
      </c>
      <c r="F17" s="1">
        <v>5</v>
      </c>
      <c r="G17" s="1">
        <v>15</v>
      </c>
      <c r="H17" s="1">
        <v>9225</v>
      </c>
      <c r="I17" s="1">
        <v>0</v>
      </c>
      <c r="J17" s="1">
        <v>6150</v>
      </c>
      <c r="K17" s="1">
        <v>3075</v>
      </c>
      <c r="L17" s="2">
        <v>43800</v>
      </c>
      <c r="M17">
        <v>12</v>
      </c>
      <c r="N17" t="s">
        <v>26</v>
      </c>
      <c r="O17">
        <v>2019</v>
      </c>
    </row>
    <row r="18" spans="1:15" x14ac:dyDescent="0.25">
      <c r="A18" t="s">
        <v>15</v>
      </c>
      <c r="B18" t="s">
        <v>16</v>
      </c>
      <c r="C18" t="s">
        <v>38</v>
      </c>
      <c r="D18" t="s">
        <v>18</v>
      </c>
      <c r="E18">
        <v>292</v>
      </c>
      <c r="F18" s="1">
        <v>10</v>
      </c>
      <c r="G18" s="1">
        <v>20</v>
      </c>
      <c r="H18" s="1">
        <v>5840</v>
      </c>
      <c r="I18" s="1">
        <v>0</v>
      </c>
      <c r="J18" s="1">
        <v>2920</v>
      </c>
      <c r="K18" s="1">
        <v>2920</v>
      </c>
      <c r="L18" s="2">
        <v>43497</v>
      </c>
      <c r="M18">
        <v>2</v>
      </c>
      <c r="N18" t="s">
        <v>39</v>
      </c>
      <c r="O18">
        <v>2019</v>
      </c>
    </row>
    <row r="19" spans="1:15" x14ac:dyDescent="0.25">
      <c r="A19" t="s">
        <v>21</v>
      </c>
      <c r="B19" t="s">
        <v>30</v>
      </c>
      <c r="C19" t="s">
        <v>38</v>
      </c>
      <c r="D19" t="s">
        <v>18</v>
      </c>
      <c r="E19">
        <v>974</v>
      </c>
      <c r="F19" s="1">
        <v>10</v>
      </c>
      <c r="G19" s="1">
        <v>15</v>
      </c>
      <c r="H19" s="1">
        <v>14610</v>
      </c>
      <c r="I19" s="1">
        <v>0</v>
      </c>
      <c r="J19" s="1">
        <v>9740</v>
      </c>
      <c r="K19" s="1">
        <v>4870</v>
      </c>
      <c r="L19" s="2">
        <v>43497</v>
      </c>
      <c r="M19">
        <v>2</v>
      </c>
      <c r="N19" t="s">
        <v>39</v>
      </c>
      <c r="O19">
        <v>2019</v>
      </c>
    </row>
    <row r="20" spans="1:15" x14ac:dyDescent="0.25">
      <c r="A20" t="s">
        <v>29</v>
      </c>
      <c r="B20" t="s">
        <v>16</v>
      </c>
      <c r="C20" t="s">
        <v>38</v>
      </c>
      <c r="D20" t="s">
        <v>18</v>
      </c>
      <c r="E20">
        <v>2518</v>
      </c>
      <c r="F20" s="1">
        <v>10</v>
      </c>
      <c r="G20" s="1">
        <v>12</v>
      </c>
      <c r="H20" s="1">
        <v>30216</v>
      </c>
      <c r="I20" s="1">
        <v>0</v>
      </c>
      <c r="J20" s="1">
        <v>7554</v>
      </c>
      <c r="K20" s="1">
        <v>22662</v>
      </c>
      <c r="L20" s="2">
        <v>43617</v>
      </c>
      <c r="M20">
        <v>6</v>
      </c>
      <c r="N20" t="s">
        <v>23</v>
      </c>
      <c r="O20">
        <v>2019</v>
      </c>
    </row>
    <row r="21" spans="1:15" x14ac:dyDescent="0.25">
      <c r="A21" t="s">
        <v>15</v>
      </c>
      <c r="B21" t="s">
        <v>20</v>
      </c>
      <c r="C21" t="s">
        <v>38</v>
      </c>
      <c r="D21" t="s">
        <v>18</v>
      </c>
      <c r="E21">
        <v>1006</v>
      </c>
      <c r="F21" s="1">
        <v>10</v>
      </c>
      <c r="G21" s="1">
        <v>350</v>
      </c>
      <c r="H21" s="1">
        <v>352100</v>
      </c>
      <c r="I21" s="1">
        <v>0</v>
      </c>
      <c r="J21" s="1">
        <v>261560</v>
      </c>
      <c r="K21" s="1">
        <v>90540</v>
      </c>
      <c r="L21" s="2">
        <v>43617</v>
      </c>
      <c r="M21">
        <v>6</v>
      </c>
      <c r="N21" t="s">
        <v>23</v>
      </c>
      <c r="O21">
        <v>2019</v>
      </c>
    </row>
    <row r="22" spans="1:15" x14ac:dyDescent="0.25">
      <c r="A22" t="s">
        <v>29</v>
      </c>
      <c r="B22" t="s">
        <v>20</v>
      </c>
      <c r="C22" t="s">
        <v>38</v>
      </c>
      <c r="D22" t="s">
        <v>18</v>
      </c>
      <c r="E22">
        <v>367</v>
      </c>
      <c r="F22" s="1">
        <v>10</v>
      </c>
      <c r="G22" s="1">
        <v>12</v>
      </c>
      <c r="H22" s="1">
        <v>4404</v>
      </c>
      <c r="I22" s="1">
        <v>0</v>
      </c>
      <c r="J22" s="1">
        <v>1101</v>
      </c>
      <c r="K22" s="1">
        <v>3303</v>
      </c>
      <c r="L22" s="2">
        <v>43647</v>
      </c>
      <c r="M22">
        <v>7</v>
      </c>
      <c r="N22" t="s">
        <v>32</v>
      </c>
      <c r="O22">
        <v>2019</v>
      </c>
    </row>
    <row r="23" spans="1:15" x14ac:dyDescent="0.25">
      <c r="A23" t="s">
        <v>15</v>
      </c>
      <c r="B23" t="s">
        <v>24</v>
      </c>
      <c r="C23" t="s">
        <v>38</v>
      </c>
      <c r="D23" t="s">
        <v>18</v>
      </c>
      <c r="E23">
        <v>883</v>
      </c>
      <c r="F23" s="1">
        <v>10</v>
      </c>
      <c r="G23" s="1">
        <v>7</v>
      </c>
      <c r="H23" s="1">
        <v>6181</v>
      </c>
      <c r="I23" s="1">
        <v>0</v>
      </c>
      <c r="J23" s="1">
        <v>4415</v>
      </c>
      <c r="K23" s="1">
        <v>1766</v>
      </c>
      <c r="L23" s="2">
        <v>43678</v>
      </c>
      <c r="M23">
        <v>8</v>
      </c>
      <c r="N23" t="s">
        <v>34</v>
      </c>
      <c r="O23">
        <v>2019</v>
      </c>
    </row>
    <row r="24" spans="1:15" x14ac:dyDescent="0.25">
      <c r="A24" t="s">
        <v>21</v>
      </c>
      <c r="B24" t="s">
        <v>25</v>
      </c>
      <c r="C24" t="s">
        <v>38</v>
      </c>
      <c r="D24" t="s">
        <v>18</v>
      </c>
      <c r="E24">
        <v>549</v>
      </c>
      <c r="F24" s="1">
        <v>10</v>
      </c>
      <c r="G24" s="1">
        <v>15</v>
      </c>
      <c r="H24" s="1">
        <v>8235</v>
      </c>
      <c r="I24" s="1">
        <v>0</v>
      </c>
      <c r="J24" s="1">
        <v>5490</v>
      </c>
      <c r="K24" s="1">
        <v>2745</v>
      </c>
      <c r="L24" s="2">
        <v>43344</v>
      </c>
      <c r="M24">
        <v>9</v>
      </c>
      <c r="N24" t="s">
        <v>35</v>
      </c>
      <c r="O24">
        <v>2018</v>
      </c>
    </row>
    <row r="25" spans="1:15" x14ac:dyDescent="0.25">
      <c r="A25" t="s">
        <v>33</v>
      </c>
      <c r="B25" t="s">
        <v>24</v>
      </c>
      <c r="C25" t="s">
        <v>38</v>
      </c>
      <c r="D25" t="s">
        <v>18</v>
      </c>
      <c r="E25">
        <v>788</v>
      </c>
      <c r="F25" s="1">
        <v>10</v>
      </c>
      <c r="G25" s="1">
        <v>300</v>
      </c>
      <c r="H25" s="1">
        <v>236400</v>
      </c>
      <c r="I25" s="1">
        <v>0</v>
      </c>
      <c r="J25" s="1">
        <v>197000</v>
      </c>
      <c r="K25" s="1">
        <v>39400</v>
      </c>
      <c r="L25" s="2">
        <v>43344</v>
      </c>
      <c r="M25">
        <v>9</v>
      </c>
      <c r="N25" t="s">
        <v>35</v>
      </c>
      <c r="O25">
        <v>2018</v>
      </c>
    </row>
    <row r="26" spans="1:15" x14ac:dyDescent="0.25">
      <c r="A26" t="s">
        <v>21</v>
      </c>
      <c r="B26" t="s">
        <v>24</v>
      </c>
      <c r="C26" t="s">
        <v>38</v>
      </c>
      <c r="D26" t="s">
        <v>18</v>
      </c>
      <c r="E26">
        <v>2472</v>
      </c>
      <c r="F26" s="1">
        <v>10</v>
      </c>
      <c r="G26" s="1">
        <v>15</v>
      </c>
      <c r="H26" s="1">
        <v>37080</v>
      </c>
      <c r="I26" s="1">
        <v>0</v>
      </c>
      <c r="J26" s="1">
        <v>24720</v>
      </c>
      <c r="K26" s="1">
        <v>12360</v>
      </c>
      <c r="L26" s="2">
        <v>43709</v>
      </c>
      <c r="M26">
        <v>9</v>
      </c>
      <c r="N26" t="s">
        <v>35</v>
      </c>
      <c r="O26">
        <v>2019</v>
      </c>
    </row>
    <row r="27" spans="1:15" x14ac:dyDescent="0.25">
      <c r="A27" t="s">
        <v>15</v>
      </c>
      <c r="B27" t="s">
        <v>37</v>
      </c>
      <c r="C27" t="s">
        <v>38</v>
      </c>
      <c r="D27" t="s">
        <v>18</v>
      </c>
      <c r="E27">
        <v>1143</v>
      </c>
      <c r="F27" s="1">
        <v>10</v>
      </c>
      <c r="G27" s="1">
        <v>7</v>
      </c>
      <c r="H27" s="1">
        <v>8001</v>
      </c>
      <c r="I27" s="1">
        <v>0</v>
      </c>
      <c r="J27" s="1">
        <v>5715</v>
      </c>
      <c r="K27" s="1">
        <v>2286</v>
      </c>
      <c r="L27" s="2">
        <v>43739</v>
      </c>
      <c r="M27">
        <v>10</v>
      </c>
      <c r="N27" t="s">
        <v>36</v>
      </c>
      <c r="O27">
        <v>2019</v>
      </c>
    </row>
    <row r="28" spans="1:15" x14ac:dyDescent="0.25">
      <c r="A28" t="s">
        <v>15</v>
      </c>
      <c r="B28" t="s">
        <v>16</v>
      </c>
      <c r="C28" t="s">
        <v>38</v>
      </c>
      <c r="D28" t="s">
        <v>18</v>
      </c>
      <c r="E28">
        <v>1725</v>
      </c>
      <c r="F28" s="1">
        <v>10</v>
      </c>
      <c r="G28" s="1">
        <v>350</v>
      </c>
      <c r="H28" s="1">
        <v>603750</v>
      </c>
      <c r="I28" s="1">
        <v>0</v>
      </c>
      <c r="J28" s="1">
        <v>448500</v>
      </c>
      <c r="K28" s="1">
        <v>155250</v>
      </c>
      <c r="L28" s="2">
        <v>43405</v>
      </c>
      <c r="M28">
        <v>11</v>
      </c>
      <c r="N28" t="s">
        <v>40</v>
      </c>
      <c r="O28">
        <v>2018</v>
      </c>
    </row>
    <row r="29" spans="1:15" x14ac:dyDescent="0.25">
      <c r="A29" t="s">
        <v>29</v>
      </c>
      <c r="B29" t="s">
        <v>37</v>
      </c>
      <c r="C29" t="s">
        <v>38</v>
      </c>
      <c r="D29" t="s">
        <v>18</v>
      </c>
      <c r="E29">
        <v>912</v>
      </c>
      <c r="F29" s="1">
        <v>10</v>
      </c>
      <c r="G29" s="1">
        <v>12</v>
      </c>
      <c r="H29" s="1">
        <v>10944</v>
      </c>
      <c r="I29" s="1">
        <v>0</v>
      </c>
      <c r="J29" s="1">
        <v>2736</v>
      </c>
      <c r="K29" s="1">
        <v>8208</v>
      </c>
      <c r="L29" s="2">
        <v>43405</v>
      </c>
      <c r="M29">
        <v>11</v>
      </c>
      <c r="N29" t="s">
        <v>40</v>
      </c>
      <c r="O29">
        <v>2018</v>
      </c>
    </row>
    <row r="30" spans="1:15" x14ac:dyDescent="0.25">
      <c r="A30" t="s">
        <v>21</v>
      </c>
      <c r="B30" t="s">
        <v>16</v>
      </c>
      <c r="C30" t="s">
        <v>38</v>
      </c>
      <c r="D30" t="s">
        <v>18</v>
      </c>
      <c r="E30">
        <v>2152</v>
      </c>
      <c r="F30" s="1">
        <v>10</v>
      </c>
      <c r="G30" s="1">
        <v>15</v>
      </c>
      <c r="H30" s="1">
        <v>32280</v>
      </c>
      <c r="I30" s="1">
        <v>0</v>
      </c>
      <c r="J30" s="1">
        <v>21520</v>
      </c>
      <c r="K30" s="1">
        <v>10760</v>
      </c>
      <c r="L30" s="2">
        <v>43435</v>
      </c>
      <c r="M30">
        <v>12</v>
      </c>
      <c r="N30" t="s">
        <v>26</v>
      </c>
      <c r="O30">
        <v>2018</v>
      </c>
    </row>
    <row r="31" spans="1:15" x14ac:dyDescent="0.25">
      <c r="A31" t="s">
        <v>15</v>
      </c>
      <c r="B31" t="s">
        <v>16</v>
      </c>
      <c r="C31" t="s">
        <v>38</v>
      </c>
      <c r="D31" t="s">
        <v>18</v>
      </c>
      <c r="E31">
        <v>1817</v>
      </c>
      <c r="F31" s="1">
        <v>10</v>
      </c>
      <c r="G31" s="1">
        <v>20</v>
      </c>
      <c r="H31" s="1">
        <v>36340</v>
      </c>
      <c r="I31" s="1">
        <v>0</v>
      </c>
      <c r="J31" s="1">
        <v>18170</v>
      </c>
      <c r="K31" s="1">
        <v>18170</v>
      </c>
      <c r="L31" s="2">
        <v>43800</v>
      </c>
      <c r="M31">
        <v>12</v>
      </c>
      <c r="N31" t="s">
        <v>26</v>
      </c>
      <c r="O31">
        <v>2019</v>
      </c>
    </row>
    <row r="32" spans="1:15" x14ac:dyDescent="0.25">
      <c r="A32" t="s">
        <v>15</v>
      </c>
      <c r="B32" t="s">
        <v>20</v>
      </c>
      <c r="C32" t="s">
        <v>38</v>
      </c>
      <c r="D32" t="s">
        <v>18</v>
      </c>
      <c r="E32">
        <v>1513</v>
      </c>
      <c r="F32" s="1">
        <v>10</v>
      </c>
      <c r="G32" s="1">
        <v>350</v>
      </c>
      <c r="H32" s="1">
        <v>529550</v>
      </c>
      <c r="I32" s="1">
        <v>0</v>
      </c>
      <c r="J32" s="1">
        <v>393380</v>
      </c>
      <c r="K32" s="1">
        <v>136170</v>
      </c>
      <c r="L32" s="2">
        <v>43800</v>
      </c>
      <c r="M32">
        <v>12</v>
      </c>
      <c r="N32" t="s">
        <v>26</v>
      </c>
      <c r="O32">
        <v>2019</v>
      </c>
    </row>
    <row r="33" spans="1:15" x14ac:dyDescent="0.25">
      <c r="A33" t="s">
        <v>15</v>
      </c>
      <c r="B33" t="s">
        <v>30</v>
      </c>
      <c r="C33" t="s">
        <v>41</v>
      </c>
      <c r="D33" t="s">
        <v>18</v>
      </c>
      <c r="E33">
        <v>1493</v>
      </c>
      <c r="F33" s="1">
        <v>120</v>
      </c>
      <c r="G33" s="1">
        <v>7</v>
      </c>
      <c r="H33" s="1">
        <v>10451</v>
      </c>
      <c r="I33" s="1">
        <v>0</v>
      </c>
      <c r="J33" s="1">
        <v>7465</v>
      </c>
      <c r="K33" s="1">
        <v>2986</v>
      </c>
      <c r="L33" s="2">
        <v>43466</v>
      </c>
      <c r="M33">
        <v>1</v>
      </c>
      <c r="N33" t="s">
        <v>19</v>
      </c>
      <c r="O33">
        <v>2019</v>
      </c>
    </row>
    <row r="34" spans="1:15" x14ac:dyDescent="0.25">
      <c r="A34" t="s">
        <v>31</v>
      </c>
      <c r="B34" t="s">
        <v>22</v>
      </c>
      <c r="C34" t="s">
        <v>41</v>
      </c>
      <c r="D34" t="s">
        <v>18</v>
      </c>
      <c r="E34">
        <v>1804</v>
      </c>
      <c r="F34" s="1">
        <v>120</v>
      </c>
      <c r="G34" s="1">
        <v>125</v>
      </c>
      <c r="H34" s="1">
        <v>225500</v>
      </c>
      <c r="I34" s="1">
        <v>0</v>
      </c>
      <c r="J34" s="1">
        <v>216480</v>
      </c>
      <c r="K34" s="1">
        <v>9020</v>
      </c>
      <c r="L34" s="2">
        <v>43497</v>
      </c>
      <c r="M34">
        <v>2</v>
      </c>
      <c r="N34" t="s">
        <v>39</v>
      </c>
      <c r="O34">
        <v>2019</v>
      </c>
    </row>
    <row r="35" spans="1:15" x14ac:dyDescent="0.25">
      <c r="A35" t="s">
        <v>29</v>
      </c>
      <c r="B35" t="s">
        <v>20</v>
      </c>
      <c r="C35" t="s">
        <v>41</v>
      </c>
      <c r="D35" t="s">
        <v>18</v>
      </c>
      <c r="E35">
        <v>2161</v>
      </c>
      <c r="F35" s="1">
        <v>120</v>
      </c>
      <c r="G35" s="1">
        <v>12</v>
      </c>
      <c r="H35" s="1">
        <v>25932</v>
      </c>
      <c r="I35" s="1">
        <v>0</v>
      </c>
      <c r="J35" s="1">
        <v>6483</v>
      </c>
      <c r="K35" s="1">
        <v>19449</v>
      </c>
      <c r="L35" s="2">
        <v>43525</v>
      </c>
      <c r="M35">
        <v>3</v>
      </c>
      <c r="N35" t="s">
        <v>28</v>
      </c>
      <c r="O35">
        <v>2019</v>
      </c>
    </row>
    <row r="36" spans="1:15" x14ac:dyDescent="0.25">
      <c r="A36" t="s">
        <v>15</v>
      </c>
      <c r="B36" t="s">
        <v>20</v>
      </c>
      <c r="C36" t="s">
        <v>41</v>
      </c>
      <c r="D36" t="s">
        <v>18</v>
      </c>
      <c r="E36">
        <v>1006</v>
      </c>
      <c r="F36" s="1">
        <v>120</v>
      </c>
      <c r="G36" s="1">
        <v>350</v>
      </c>
      <c r="H36" s="1">
        <v>352100</v>
      </c>
      <c r="I36" s="1">
        <v>0</v>
      </c>
      <c r="J36" s="1">
        <v>261560</v>
      </c>
      <c r="K36" s="1">
        <v>90540</v>
      </c>
      <c r="L36" s="2">
        <v>43617</v>
      </c>
      <c r="M36">
        <v>6</v>
      </c>
      <c r="N36" t="s">
        <v>23</v>
      </c>
      <c r="O36">
        <v>2019</v>
      </c>
    </row>
    <row r="37" spans="1:15" x14ac:dyDescent="0.25">
      <c r="A37" t="s">
        <v>29</v>
      </c>
      <c r="B37" t="s">
        <v>30</v>
      </c>
      <c r="C37" t="s">
        <v>41</v>
      </c>
      <c r="D37" t="s">
        <v>18</v>
      </c>
      <c r="E37">
        <v>1545</v>
      </c>
      <c r="F37" s="1">
        <v>120</v>
      </c>
      <c r="G37" s="1">
        <v>12</v>
      </c>
      <c r="H37" s="1">
        <v>18540</v>
      </c>
      <c r="I37" s="1">
        <v>0</v>
      </c>
      <c r="J37" s="1">
        <v>4635</v>
      </c>
      <c r="K37" s="1">
        <v>13905</v>
      </c>
      <c r="L37" s="2">
        <v>43617</v>
      </c>
      <c r="M37">
        <v>6</v>
      </c>
      <c r="N37" t="s">
        <v>23</v>
      </c>
      <c r="O37">
        <v>2019</v>
      </c>
    </row>
    <row r="38" spans="1:15" x14ac:dyDescent="0.25">
      <c r="A38" t="s">
        <v>31</v>
      </c>
      <c r="B38" t="s">
        <v>37</v>
      </c>
      <c r="C38" t="s">
        <v>41</v>
      </c>
      <c r="D38" t="s">
        <v>18</v>
      </c>
      <c r="E38">
        <v>2821</v>
      </c>
      <c r="F38" s="1">
        <v>120</v>
      </c>
      <c r="G38" s="1">
        <v>125</v>
      </c>
      <c r="H38" s="1">
        <v>352625</v>
      </c>
      <c r="I38" s="1">
        <v>0</v>
      </c>
      <c r="J38" s="1">
        <v>338520</v>
      </c>
      <c r="K38" s="1">
        <v>14105</v>
      </c>
      <c r="L38" s="2">
        <v>43678</v>
      </c>
      <c r="M38">
        <v>8</v>
      </c>
      <c r="N38" t="s">
        <v>34</v>
      </c>
      <c r="O38">
        <v>2019</v>
      </c>
    </row>
    <row r="39" spans="1:15" x14ac:dyDescent="0.25">
      <c r="A39" t="s">
        <v>31</v>
      </c>
      <c r="B39" t="s">
        <v>16</v>
      </c>
      <c r="C39" t="s">
        <v>41</v>
      </c>
      <c r="D39" t="s">
        <v>18</v>
      </c>
      <c r="E39">
        <v>345</v>
      </c>
      <c r="F39" s="1">
        <v>120</v>
      </c>
      <c r="G39" s="1">
        <v>125</v>
      </c>
      <c r="H39" s="1">
        <v>43125</v>
      </c>
      <c r="I39" s="1">
        <v>0</v>
      </c>
      <c r="J39" s="1">
        <v>41400</v>
      </c>
      <c r="K39" s="1">
        <v>1725</v>
      </c>
      <c r="L39" s="2">
        <v>43374</v>
      </c>
      <c r="M39">
        <v>10</v>
      </c>
      <c r="N39" t="s">
        <v>36</v>
      </c>
      <c r="O39">
        <v>2018</v>
      </c>
    </row>
    <row r="40" spans="1:15" x14ac:dyDescent="0.25">
      <c r="A40" t="s">
        <v>33</v>
      </c>
      <c r="B40" t="s">
        <v>16</v>
      </c>
      <c r="C40" t="s">
        <v>42</v>
      </c>
      <c r="D40" t="s">
        <v>18</v>
      </c>
      <c r="E40">
        <v>2001</v>
      </c>
      <c r="F40" s="1">
        <v>250</v>
      </c>
      <c r="G40" s="1">
        <v>300</v>
      </c>
      <c r="H40" s="1">
        <v>600300</v>
      </c>
      <c r="I40" s="1">
        <v>0</v>
      </c>
      <c r="J40" s="1">
        <v>500250</v>
      </c>
      <c r="K40" s="1">
        <v>100050</v>
      </c>
      <c r="L40" s="2">
        <v>43497</v>
      </c>
      <c r="M40">
        <v>2</v>
      </c>
      <c r="N40" t="s">
        <v>39</v>
      </c>
      <c r="O40">
        <v>2019</v>
      </c>
    </row>
    <row r="41" spans="1:15" x14ac:dyDescent="0.25">
      <c r="A41" t="s">
        <v>29</v>
      </c>
      <c r="B41" t="s">
        <v>20</v>
      </c>
      <c r="C41" t="s">
        <v>42</v>
      </c>
      <c r="D41" t="s">
        <v>18</v>
      </c>
      <c r="E41">
        <v>2838</v>
      </c>
      <c r="F41" s="1">
        <v>250</v>
      </c>
      <c r="G41" s="1">
        <v>12</v>
      </c>
      <c r="H41" s="1">
        <v>34056</v>
      </c>
      <c r="I41" s="1">
        <v>0</v>
      </c>
      <c r="J41" s="1">
        <v>8514</v>
      </c>
      <c r="K41" s="1">
        <v>25542</v>
      </c>
      <c r="L41" s="2">
        <v>43556</v>
      </c>
      <c r="M41">
        <v>4</v>
      </c>
      <c r="N41" t="s">
        <v>43</v>
      </c>
      <c r="O41">
        <v>2019</v>
      </c>
    </row>
    <row r="42" spans="1:15" x14ac:dyDescent="0.25">
      <c r="A42" t="s">
        <v>21</v>
      </c>
      <c r="B42" t="s">
        <v>30</v>
      </c>
      <c r="C42" t="s">
        <v>42</v>
      </c>
      <c r="D42" t="s">
        <v>18</v>
      </c>
      <c r="E42">
        <v>2178</v>
      </c>
      <c r="F42" s="1">
        <v>250</v>
      </c>
      <c r="G42" s="1">
        <v>15</v>
      </c>
      <c r="H42" s="1">
        <v>32670</v>
      </c>
      <c r="I42" s="1">
        <v>0</v>
      </c>
      <c r="J42" s="1">
        <v>21780</v>
      </c>
      <c r="K42" s="1">
        <v>10890</v>
      </c>
      <c r="L42" s="2">
        <v>43617</v>
      </c>
      <c r="M42">
        <v>6</v>
      </c>
      <c r="N42" t="s">
        <v>23</v>
      </c>
      <c r="O42">
        <v>2019</v>
      </c>
    </row>
    <row r="43" spans="1:15" x14ac:dyDescent="0.25">
      <c r="A43" t="s">
        <v>21</v>
      </c>
      <c r="B43" t="s">
        <v>20</v>
      </c>
      <c r="C43" t="s">
        <v>42</v>
      </c>
      <c r="D43" t="s">
        <v>18</v>
      </c>
      <c r="E43">
        <v>888</v>
      </c>
      <c r="F43" s="1">
        <v>250</v>
      </c>
      <c r="G43" s="1">
        <v>15</v>
      </c>
      <c r="H43" s="1">
        <v>13320</v>
      </c>
      <c r="I43" s="1">
        <v>0</v>
      </c>
      <c r="J43" s="1">
        <v>8880</v>
      </c>
      <c r="K43" s="1">
        <v>4440</v>
      </c>
      <c r="L43" s="2">
        <v>43617</v>
      </c>
      <c r="M43">
        <v>6</v>
      </c>
      <c r="N43" t="s">
        <v>23</v>
      </c>
      <c r="O43">
        <v>2019</v>
      </c>
    </row>
    <row r="44" spans="1:15" x14ac:dyDescent="0.25">
      <c r="A44" t="s">
        <v>15</v>
      </c>
      <c r="B44" t="s">
        <v>22</v>
      </c>
      <c r="C44" t="s">
        <v>42</v>
      </c>
      <c r="D44" t="s">
        <v>18</v>
      </c>
      <c r="E44">
        <v>1527</v>
      </c>
      <c r="F44" s="1">
        <v>250</v>
      </c>
      <c r="G44" s="1">
        <v>350</v>
      </c>
      <c r="H44" s="1">
        <v>534450</v>
      </c>
      <c r="I44" s="1">
        <v>0</v>
      </c>
      <c r="J44" s="1">
        <v>397020</v>
      </c>
      <c r="K44" s="1">
        <v>137430</v>
      </c>
      <c r="L44" s="2">
        <v>43344</v>
      </c>
      <c r="M44">
        <v>9</v>
      </c>
      <c r="N44" t="s">
        <v>35</v>
      </c>
      <c r="O44">
        <v>2018</v>
      </c>
    </row>
    <row r="45" spans="1:15" x14ac:dyDescent="0.25">
      <c r="A45" t="s">
        <v>33</v>
      </c>
      <c r="B45" t="s">
        <v>22</v>
      </c>
      <c r="C45" t="s">
        <v>42</v>
      </c>
      <c r="D45" t="s">
        <v>18</v>
      </c>
      <c r="E45">
        <v>2151</v>
      </c>
      <c r="F45" s="1">
        <v>250</v>
      </c>
      <c r="G45" s="1">
        <v>300</v>
      </c>
      <c r="H45" s="1">
        <v>645300</v>
      </c>
      <c r="I45" s="1">
        <v>0</v>
      </c>
      <c r="J45" s="1">
        <v>537750</v>
      </c>
      <c r="K45" s="1">
        <v>107550</v>
      </c>
      <c r="L45" s="2">
        <v>43709</v>
      </c>
      <c r="M45">
        <v>9</v>
      </c>
      <c r="N45" t="s">
        <v>35</v>
      </c>
      <c r="O45">
        <v>2019</v>
      </c>
    </row>
    <row r="46" spans="1:15" x14ac:dyDescent="0.25">
      <c r="A46" t="s">
        <v>15</v>
      </c>
      <c r="B46" t="s">
        <v>16</v>
      </c>
      <c r="C46" t="s">
        <v>42</v>
      </c>
      <c r="D46" t="s">
        <v>18</v>
      </c>
      <c r="E46">
        <v>1817</v>
      </c>
      <c r="F46" s="1">
        <v>250</v>
      </c>
      <c r="G46" s="1">
        <v>20</v>
      </c>
      <c r="H46" s="1">
        <v>36340</v>
      </c>
      <c r="I46" s="1">
        <v>0</v>
      </c>
      <c r="J46" s="1">
        <v>18170</v>
      </c>
      <c r="K46" s="1">
        <v>18170</v>
      </c>
      <c r="L46" s="2">
        <v>43800</v>
      </c>
      <c r="M46">
        <v>12</v>
      </c>
      <c r="N46" t="s">
        <v>26</v>
      </c>
      <c r="O46">
        <v>2019</v>
      </c>
    </row>
    <row r="47" spans="1:15" x14ac:dyDescent="0.25">
      <c r="A47" t="s">
        <v>15</v>
      </c>
      <c r="B47" t="s">
        <v>22</v>
      </c>
      <c r="C47" t="s">
        <v>44</v>
      </c>
      <c r="D47" t="s">
        <v>18</v>
      </c>
      <c r="E47">
        <v>2750</v>
      </c>
      <c r="F47" s="1">
        <v>260</v>
      </c>
      <c r="G47" s="1">
        <v>350</v>
      </c>
      <c r="H47" s="1">
        <v>962500</v>
      </c>
      <c r="I47" s="1">
        <v>0</v>
      </c>
      <c r="J47" s="1">
        <v>715000</v>
      </c>
      <c r="K47" s="1">
        <v>247500</v>
      </c>
      <c r="L47" s="2">
        <v>43497</v>
      </c>
      <c r="M47">
        <v>2</v>
      </c>
      <c r="N47" t="s">
        <v>39</v>
      </c>
      <c r="O47">
        <v>2019</v>
      </c>
    </row>
    <row r="48" spans="1:15" x14ac:dyDescent="0.25">
      <c r="A48" t="s">
        <v>29</v>
      </c>
      <c r="B48" t="s">
        <v>37</v>
      </c>
      <c r="C48" t="s">
        <v>44</v>
      </c>
      <c r="D48" t="s">
        <v>18</v>
      </c>
      <c r="E48">
        <v>1953</v>
      </c>
      <c r="F48" s="1">
        <v>260</v>
      </c>
      <c r="G48" s="1">
        <v>12</v>
      </c>
      <c r="H48" s="1">
        <v>23436</v>
      </c>
      <c r="I48" s="1">
        <v>0</v>
      </c>
      <c r="J48" s="1">
        <v>5859</v>
      </c>
      <c r="K48" s="1">
        <v>17577</v>
      </c>
      <c r="L48" s="2">
        <v>43556</v>
      </c>
      <c r="M48">
        <v>4</v>
      </c>
      <c r="N48" t="s">
        <v>43</v>
      </c>
      <c r="O48">
        <v>2019</v>
      </c>
    </row>
    <row r="49" spans="1:15" x14ac:dyDescent="0.25">
      <c r="A49" t="s">
        <v>31</v>
      </c>
      <c r="B49" t="s">
        <v>20</v>
      </c>
      <c r="C49" t="s">
        <v>44</v>
      </c>
      <c r="D49" t="s">
        <v>18</v>
      </c>
      <c r="E49">
        <v>4219</v>
      </c>
      <c r="F49" s="1">
        <v>260</v>
      </c>
      <c r="G49" s="1">
        <v>125</v>
      </c>
      <c r="H49" s="1">
        <v>527375</v>
      </c>
      <c r="I49" s="1">
        <v>0</v>
      </c>
      <c r="J49" s="1">
        <v>506340</v>
      </c>
      <c r="K49" s="1">
        <v>21035</v>
      </c>
      <c r="L49" s="2">
        <v>43556</v>
      </c>
      <c r="M49">
        <v>4</v>
      </c>
      <c r="N49" t="s">
        <v>43</v>
      </c>
      <c r="O49">
        <v>2019</v>
      </c>
    </row>
    <row r="50" spans="1:15" x14ac:dyDescent="0.25">
      <c r="A50" t="s">
        <v>15</v>
      </c>
      <c r="B50" t="s">
        <v>25</v>
      </c>
      <c r="C50" t="s">
        <v>44</v>
      </c>
      <c r="D50" t="s">
        <v>18</v>
      </c>
      <c r="E50">
        <v>1899</v>
      </c>
      <c r="F50" s="1">
        <v>260</v>
      </c>
      <c r="G50" s="1">
        <v>20</v>
      </c>
      <c r="H50" s="1">
        <v>37980</v>
      </c>
      <c r="I50" s="1">
        <v>0</v>
      </c>
      <c r="J50" s="1">
        <v>18990</v>
      </c>
      <c r="K50" s="1">
        <v>18990</v>
      </c>
      <c r="L50" s="2">
        <v>43617</v>
      </c>
      <c r="M50">
        <v>6</v>
      </c>
      <c r="N50" t="s">
        <v>23</v>
      </c>
      <c r="O50">
        <v>2019</v>
      </c>
    </row>
    <row r="51" spans="1:15" x14ac:dyDescent="0.25">
      <c r="A51" t="s">
        <v>15</v>
      </c>
      <c r="B51" t="s">
        <v>20</v>
      </c>
      <c r="C51" t="s">
        <v>44</v>
      </c>
      <c r="D51" t="s">
        <v>18</v>
      </c>
      <c r="E51">
        <v>1686</v>
      </c>
      <c r="F51" s="1">
        <v>260</v>
      </c>
      <c r="G51" s="1">
        <v>7</v>
      </c>
      <c r="H51" s="1">
        <v>11802</v>
      </c>
      <c r="I51" s="1">
        <v>0</v>
      </c>
      <c r="J51" s="1">
        <v>8430</v>
      </c>
      <c r="K51" s="1">
        <v>3372</v>
      </c>
      <c r="L51" s="2">
        <v>43647</v>
      </c>
      <c r="M51">
        <v>7</v>
      </c>
      <c r="N51" t="s">
        <v>32</v>
      </c>
      <c r="O51">
        <v>2019</v>
      </c>
    </row>
    <row r="52" spans="1:15" x14ac:dyDescent="0.25">
      <c r="A52" t="s">
        <v>29</v>
      </c>
      <c r="B52" t="s">
        <v>37</v>
      </c>
      <c r="C52" t="s">
        <v>44</v>
      </c>
      <c r="D52" t="s">
        <v>18</v>
      </c>
      <c r="E52">
        <v>2141</v>
      </c>
      <c r="F52" s="1">
        <v>260</v>
      </c>
      <c r="G52" s="1">
        <v>12</v>
      </c>
      <c r="H52" s="1">
        <v>25692</v>
      </c>
      <c r="I52" s="1">
        <v>0</v>
      </c>
      <c r="J52" s="1">
        <v>6423</v>
      </c>
      <c r="K52" s="1">
        <v>19269</v>
      </c>
      <c r="L52" s="2">
        <v>43678</v>
      </c>
      <c r="M52">
        <v>8</v>
      </c>
      <c r="N52" t="s">
        <v>34</v>
      </c>
      <c r="O52">
        <v>2019</v>
      </c>
    </row>
    <row r="53" spans="1:15" x14ac:dyDescent="0.25">
      <c r="A53" t="s">
        <v>15</v>
      </c>
      <c r="B53" t="s">
        <v>37</v>
      </c>
      <c r="C53" t="s">
        <v>44</v>
      </c>
      <c r="D53" t="s">
        <v>18</v>
      </c>
      <c r="E53">
        <v>1143</v>
      </c>
      <c r="F53" s="1">
        <v>260</v>
      </c>
      <c r="G53" s="1">
        <v>7</v>
      </c>
      <c r="H53" s="1">
        <v>8001</v>
      </c>
      <c r="I53" s="1">
        <v>0</v>
      </c>
      <c r="J53" s="1">
        <v>5715</v>
      </c>
      <c r="K53" s="1">
        <v>2286</v>
      </c>
      <c r="L53" s="2">
        <v>43739</v>
      </c>
      <c r="M53">
        <v>10</v>
      </c>
      <c r="N53" t="s">
        <v>36</v>
      </c>
      <c r="O53">
        <v>2019</v>
      </c>
    </row>
    <row r="54" spans="1:15" x14ac:dyDescent="0.25">
      <c r="A54" t="s">
        <v>21</v>
      </c>
      <c r="B54" t="s">
        <v>37</v>
      </c>
      <c r="C54" t="s">
        <v>44</v>
      </c>
      <c r="D54" t="s">
        <v>18</v>
      </c>
      <c r="E54">
        <v>615</v>
      </c>
      <c r="F54" s="1">
        <v>260</v>
      </c>
      <c r="G54" s="1">
        <v>15</v>
      </c>
      <c r="H54" s="1">
        <v>9225</v>
      </c>
      <c r="I54" s="1">
        <v>0</v>
      </c>
      <c r="J54" s="1">
        <v>6150</v>
      </c>
      <c r="K54" s="1">
        <v>3075</v>
      </c>
      <c r="L54" s="2">
        <v>43800</v>
      </c>
      <c r="M54">
        <v>12</v>
      </c>
      <c r="N54" t="s">
        <v>26</v>
      </c>
      <c r="O54">
        <v>2019</v>
      </c>
    </row>
    <row r="55" spans="1:15" x14ac:dyDescent="0.25">
      <c r="A55" t="s">
        <v>15</v>
      </c>
      <c r="B55" t="s">
        <v>30</v>
      </c>
      <c r="C55" t="s">
        <v>38</v>
      </c>
      <c r="D55" t="s">
        <v>45</v>
      </c>
      <c r="E55">
        <v>3945</v>
      </c>
      <c r="F55" s="1">
        <v>10</v>
      </c>
      <c r="G55" s="1">
        <v>7</v>
      </c>
      <c r="H55" s="1">
        <v>27615</v>
      </c>
      <c r="I55" s="1">
        <v>276.14999999999998</v>
      </c>
      <c r="J55" s="1">
        <v>19725</v>
      </c>
      <c r="K55" s="1">
        <v>7613.8499999999985</v>
      </c>
      <c r="L55" s="2">
        <v>43466</v>
      </c>
      <c r="M55">
        <v>1</v>
      </c>
      <c r="N55" t="s">
        <v>19</v>
      </c>
      <c r="O55">
        <v>2019</v>
      </c>
    </row>
    <row r="56" spans="1:15" x14ac:dyDescent="0.25">
      <c r="A56" t="s">
        <v>21</v>
      </c>
      <c r="B56" t="s">
        <v>22</v>
      </c>
      <c r="C56" t="s">
        <v>38</v>
      </c>
      <c r="D56" t="s">
        <v>45</v>
      </c>
      <c r="E56">
        <v>2296</v>
      </c>
      <c r="F56" s="1">
        <v>10</v>
      </c>
      <c r="G56" s="1">
        <v>15</v>
      </c>
      <c r="H56" s="1">
        <v>34440</v>
      </c>
      <c r="I56" s="1">
        <v>344.4</v>
      </c>
      <c r="J56" s="1">
        <v>22960</v>
      </c>
      <c r="K56" s="1">
        <v>11135.599999999999</v>
      </c>
      <c r="L56" s="2">
        <v>43497</v>
      </c>
      <c r="M56">
        <v>2</v>
      </c>
      <c r="N56" t="s">
        <v>39</v>
      </c>
      <c r="O56">
        <v>2019</v>
      </c>
    </row>
    <row r="57" spans="1:15" x14ac:dyDescent="0.25">
      <c r="A57" t="s">
        <v>15</v>
      </c>
      <c r="B57" t="s">
        <v>22</v>
      </c>
      <c r="C57" t="s">
        <v>38</v>
      </c>
      <c r="D57" t="s">
        <v>45</v>
      </c>
      <c r="E57">
        <v>1030</v>
      </c>
      <c r="F57" s="1">
        <v>10</v>
      </c>
      <c r="G57" s="1">
        <v>7</v>
      </c>
      <c r="H57" s="1">
        <v>7210</v>
      </c>
      <c r="I57" s="1">
        <v>72.099999999999994</v>
      </c>
      <c r="J57" s="1">
        <v>5150</v>
      </c>
      <c r="K57" s="1">
        <v>1987.8999999999996</v>
      </c>
      <c r="L57" s="2">
        <v>43586</v>
      </c>
      <c r="M57">
        <v>5</v>
      </c>
      <c r="N57" t="s">
        <v>46</v>
      </c>
      <c r="O57">
        <v>2019</v>
      </c>
    </row>
    <row r="58" spans="1:15" x14ac:dyDescent="0.25">
      <c r="A58" t="s">
        <v>15</v>
      </c>
      <c r="B58" t="s">
        <v>22</v>
      </c>
      <c r="C58" t="s">
        <v>41</v>
      </c>
      <c r="D58" t="s">
        <v>45</v>
      </c>
      <c r="E58">
        <v>639</v>
      </c>
      <c r="F58" s="1">
        <v>120</v>
      </c>
      <c r="G58" s="1">
        <v>7</v>
      </c>
      <c r="H58" s="1">
        <v>4473</v>
      </c>
      <c r="I58" s="1">
        <v>44.73</v>
      </c>
      <c r="J58" s="1">
        <v>3195</v>
      </c>
      <c r="K58" s="1">
        <v>1233.2700000000004</v>
      </c>
      <c r="L58" s="2">
        <v>43770</v>
      </c>
      <c r="M58">
        <v>11</v>
      </c>
      <c r="N58" t="s">
        <v>40</v>
      </c>
      <c r="O58">
        <v>2019</v>
      </c>
    </row>
    <row r="59" spans="1:15" x14ac:dyDescent="0.25">
      <c r="A59" t="s">
        <v>15</v>
      </c>
      <c r="B59" t="s">
        <v>30</v>
      </c>
      <c r="C59" t="s">
        <v>42</v>
      </c>
      <c r="D59" t="s">
        <v>45</v>
      </c>
      <c r="E59">
        <v>1326</v>
      </c>
      <c r="F59" s="1">
        <v>250</v>
      </c>
      <c r="G59" s="1">
        <v>7</v>
      </c>
      <c r="H59" s="1">
        <v>9282</v>
      </c>
      <c r="I59" s="1">
        <v>92.82</v>
      </c>
      <c r="J59" s="1">
        <v>6630</v>
      </c>
      <c r="K59" s="1">
        <v>2559.1800000000003</v>
      </c>
      <c r="L59" s="2">
        <v>43525</v>
      </c>
      <c r="M59">
        <v>3</v>
      </c>
      <c r="N59" t="s">
        <v>28</v>
      </c>
      <c r="O59">
        <v>2019</v>
      </c>
    </row>
    <row r="60" spans="1:15" x14ac:dyDescent="0.25">
      <c r="A60" t="s">
        <v>29</v>
      </c>
      <c r="B60" t="s">
        <v>37</v>
      </c>
      <c r="C60" t="s">
        <v>17</v>
      </c>
      <c r="D60" t="s">
        <v>45</v>
      </c>
      <c r="E60">
        <v>1858</v>
      </c>
      <c r="F60" s="1">
        <v>3</v>
      </c>
      <c r="G60" s="1">
        <v>12</v>
      </c>
      <c r="H60" s="1">
        <v>22296</v>
      </c>
      <c r="I60" s="1">
        <v>222.96</v>
      </c>
      <c r="J60" s="1">
        <v>5574</v>
      </c>
      <c r="K60" s="1">
        <v>16499.04</v>
      </c>
      <c r="L60" s="2">
        <v>43497</v>
      </c>
      <c r="M60">
        <v>2</v>
      </c>
      <c r="N60" t="s">
        <v>39</v>
      </c>
      <c r="O60">
        <v>2019</v>
      </c>
    </row>
    <row r="61" spans="1:15" x14ac:dyDescent="0.25">
      <c r="A61" t="s">
        <v>15</v>
      </c>
      <c r="B61" t="s">
        <v>24</v>
      </c>
      <c r="C61" t="s">
        <v>17</v>
      </c>
      <c r="D61" t="s">
        <v>45</v>
      </c>
      <c r="E61">
        <v>1210</v>
      </c>
      <c r="F61" s="1">
        <v>3</v>
      </c>
      <c r="G61" s="1">
        <v>350</v>
      </c>
      <c r="H61" s="1">
        <v>423500</v>
      </c>
      <c r="I61" s="1">
        <v>4235</v>
      </c>
      <c r="J61" s="1">
        <v>314600</v>
      </c>
      <c r="K61" s="1">
        <v>104665</v>
      </c>
      <c r="L61" s="2">
        <v>43525</v>
      </c>
      <c r="M61">
        <v>3</v>
      </c>
      <c r="N61" t="s">
        <v>28</v>
      </c>
      <c r="O61">
        <v>2019</v>
      </c>
    </row>
    <row r="62" spans="1:15" x14ac:dyDescent="0.25">
      <c r="A62" t="s">
        <v>15</v>
      </c>
      <c r="B62" t="s">
        <v>37</v>
      </c>
      <c r="C62" t="s">
        <v>17</v>
      </c>
      <c r="D62" t="s">
        <v>45</v>
      </c>
      <c r="E62">
        <v>2529</v>
      </c>
      <c r="F62" s="1">
        <v>3</v>
      </c>
      <c r="G62" s="1">
        <v>7</v>
      </c>
      <c r="H62" s="1">
        <v>17703</v>
      </c>
      <c r="I62" s="1">
        <v>177.03</v>
      </c>
      <c r="J62" s="1">
        <v>12645</v>
      </c>
      <c r="K62" s="1">
        <v>4880.9700000000012</v>
      </c>
      <c r="L62" s="2">
        <v>43647</v>
      </c>
      <c r="M62">
        <v>7</v>
      </c>
      <c r="N62" t="s">
        <v>32</v>
      </c>
      <c r="O62">
        <v>2019</v>
      </c>
    </row>
    <row r="63" spans="1:15" x14ac:dyDescent="0.25">
      <c r="A63" t="s">
        <v>29</v>
      </c>
      <c r="B63" t="s">
        <v>16</v>
      </c>
      <c r="C63" t="s">
        <v>17</v>
      </c>
      <c r="D63" t="s">
        <v>45</v>
      </c>
      <c r="E63">
        <v>1445</v>
      </c>
      <c r="F63" s="1">
        <v>3</v>
      </c>
      <c r="G63" s="1">
        <v>12</v>
      </c>
      <c r="H63" s="1">
        <v>17340</v>
      </c>
      <c r="I63" s="1">
        <v>173.4</v>
      </c>
      <c r="J63" s="1">
        <v>4335</v>
      </c>
      <c r="K63" s="1">
        <v>12831.599999999999</v>
      </c>
      <c r="L63" s="2">
        <v>43709</v>
      </c>
      <c r="M63">
        <v>9</v>
      </c>
      <c r="N63" t="s">
        <v>35</v>
      </c>
      <c r="O63">
        <v>2019</v>
      </c>
    </row>
    <row r="64" spans="1:15" x14ac:dyDescent="0.25">
      <c r="A64" t="s">
        <v>31</v>
      </c>
      <c r="B64" t="s">
        <v>37</v>
      </c>
      <c r="C64" t="s">
        <v>17</v>
      </c>
      <c r="D64" t="s">
        <v>45</v>
      </c>
      <c r="E64">
        <v>330</v>
      </c>
      <c r="F64" s="1">
        <v>3</v>
      </c>
      <c r="G64" s="1">
        <v>125</v>
      </c>
      <c r="H64" s="1">
        <v>41250</v>
      </c>
      <c r="I64" s="1">
        <v>412.5</v>
      </c>
      <c r="J64" s="1">
        <v>39600</v>
      </c>
      <c r="K64" s="1">
        <v>1237.5</v>
      </c>
      <c r="L64" s="2">
        <v>43344</v>
      </c>
      <c r="M64">
        <v>9</v>
      </c>
      <c r="N64" t="s">
        <v>35</v>
      </c>
      <c r="O64">
        <v>2018</v>
      </c>
    </row>
    <row r="65" spans="1:15" x14ac:dyDescent="0.25">
      <c r="A65" t="s">
        <v>29</v>
      </c>
      <c r="B65" t="s">
        <v>22</v>
      </c>
      <c r="C65" t="s">
        <v>17</v>
      </c>
      <c r="D65" t="s">
        <v>45</v>
      </c>
      <c r="E65">
        <v>2671</v>
      </c>
      <c r="F65" s="1">
        <v>3</v>
      </c>
      <c r="G65" s="1">
        <v>12</v>
      </c>
      <c r="H65" s="1">
        <v>32052</v>
      </c>
      <c r="I65" s="1">
        <v>320.52</v>
      </c>
      <c r="J65" s="1">
        <v>8013</v>
      </c>
      <c r="K65" s="1">
        <v>23718.48</v>
      </c>
      <c r="L65" s="2">
        <v>43709</v>
      </c>
      <c r="M65">
        <v>9</v>
      </c>
      <c r="N65" t="s">
        <v>35</v>
      </c>
      <c r="O65">
        <v>2019</v>
      </c>
    </row>
    <row r="66" spans="1:15" x14ac:dyDescent="0.25">
      <c r="A66" t="s">
        <v>29</v>
      </c>
      <c r="B66" t="s">
        <v>20</v>
      </c>
      <c r="C66" t="s">
        <v>17</v>
      </c>
      <c r="D66" t="s">
        <v>45</v>
      </c>
      <c r="E66">
        <v>766</v>
      </c>
      <c r="F66" s="1">
        <v>3</v>
      </c>
      <c r="G66" s="1">
        <v>12</v>
      </c>
      <c r="H66" s="1">
        <v>9192</v>
      </c>
      <c r="I66" s="1">
        <v>91.92</v>
      </c>
      <c r="J66" s="1">
        <v>2298</v>
      </c>
      <c r="K66" s="1">
        <v>6802.08</v>
      </c>
      <c r="L66" s="2">
        <v>43374</v>
      </c>
      <c r="M66">
        <v>10</v>
      </c>
      <c r="N66" t="s">
        <v>36</v>
      </c>
      <c r="O66">
        <v>2018</v>
      </c>
    </row>
    <row r="67" spans="1:15" x14ac:dyDescent="0.25">
      <c r="A67" t="s">
        <v>33</v>
      </c>
      <c r="B67" t="s">
        <v>24</v>
      </c>
      <c r="C67" t="s">
        <v>17</v>
      </c>
      <c r="D67" t="s">
        <v>45</v>
      </c>
      <c r="E67">
        <v>494</v>
      </c>
      <c r="F67" s="1">
        <v>3</v>
      </c>
      <c r="G67" s="1">
        <v>300</v>
      </c>
      <c r="H67" s="1">
        <v>148200</v>
      </c>
      <c r="I67" s="1">
        <v>1482</v>
      </c>
      <c r="J67" s="1">
        <v>123500</v>
      </c>
      <c r="K67" s="1">
        <v>23218</v>
      </c>
      <c r="L67" s="2">
        <v>43374</v>
      </c>
      <c r="M67">
        <v>10</v>
      </c>
      <c r="N67" t="s">
        <v>36</v>
      </c>
      <c r="O67">
        <v>2018</v>
      </c>
    </row>
    <row r="68" spans="1:15" x14ac:dyDescent="0.25">
      <c r="A68" t="s">
        <v>15</v>
      </c>
      <c r="B68" t="s">
        <v>24</v>
      </c>
      <c r="C68" t="s">
        <v>17</v>
      </c>
      <c r="D68" t="s">
        <v>45</v>
      </c>
      <c r="E68">
        <v>1397</v>
      </c>
      <c r="F68" s="1">
        <v>3</v>
      </c>
      <c r="G68" s="1">
        <v>350</v>
      </c>
      <c r="H68" s="1">
        <v>488950</v>
      </c>
      <c r="I68" s="1">
        <v>4889.5</v>
      </c>
      <c r="J68" s="1">
        <v>363220</v>
      </c>
      <c r="K68" s="1">
        <v>120840.5</v>
      </c>
      <c r="L68" s="2">
        <v>43739</v>
      </c>
      <c r="M68">
        <v>10</v>
      </c>
      <c r="N68" t="s">
        <v>36</v>
      </c>
      <c r="O68">
        <v>2019</v>
      </c>
    </row>
    <row r="69" spans="1:15" x14ac:dyDescent="0.25">
      <c r="A69" t="s">
        <v>15</v>
      </c>
      <c r="B69" t="s">
        <v>22</v>
      </c>
      <c r="C69" t="s">
        <v>17</v>
      </c>
      <c r="D69" t="s">
        <v>45</v>
      </c>
      <c r="E69">
        <v>2155</v>
      </c>
      <c r="F69" s="1">
        <v>3</v>
      </c>
      <c r="G69" s="1">
        <v>350</v>
      </c>
      <c r="H69" s="1">
        <v>754250</v>
      </c>
      <c r="I69" s="1">
        <v>7542.5</v>
      </c>
      <c r="J69" s="1">
        <v>560300</v>
      </c>
      <c r="K69" s="1">
        <v>186407.5</v>
      </c>
      <c r="L69" s="2">
        <v>43800</v>
      </c>
      <c r="M69">
        <v>12</v>
      </c>
      <c r="N69" t="s">
        <v>26</v>
      </c>
      <c r="O69">
        <v>2019</v>
      </c>
    </row>
    <row r="70" spans="1:15" x14ac:dyDescent="0.25">
      <c r="A70" t="s">
        <v>21</v>
      </c>
      <c r="B70" t="s">
        <v>24</v>
      </c>
      <c r="C70" t="s">
        <v>27</v>
      </c>
      <c r="D70" t="s">
        <v>45</v>
      </c>
      <c r="E70">
        <v>2214</v>
      </c>
      <c r="F70" s="1">
        <v>5</v>
      </c>
      <c r="G70" s="1">
        <v>15</v>
      </c>
      <c r="H70" s="1">
        <v>33210</v>
      </c>
      <c r="I70" s="1">
        <v>332.1</v>
      </c>
      <c r="J70" s="1">
        <v>22140</v>
      </c>
      <c r="K70" s="1">
        <v>10737.900000000001</v>
      </c>
      <c r="L70" s="2">
        <v>43525</v>
      </c>
      <c r="M70">
        <v>3</v>
      </c>
      <c r="N70" t="s">
        <v>28</v>
      </c>
      <c r="O70">
        <v>2019</v>
      </c>
    </row>
    <row r="71" spans="1:15" x14ac:dyDescent="0.25">
      <c r="A71" t="s">
        <v>33</v>
      </c>
      <c r="B71" t="s">
        <v>25</v>
      </c>
      <c r="C71" t="s">
        <v>27</v>
      </c>
      <c r="D71" t="s">
        <v>45</v>
      </c>
      <c r="E71">
        <v>2301</v>
      </c>
      <c r="F71" s="1">
        <v>5</v>
      </c>
      <c r="G71" s="1">
        <v>300</v>
      </c>
      <c r="H71" s="1">
        <v>690300</v>
      </c>
      <c r="I71" s="1">
        <v>6903</v>
      </c>
      <c r="J71" s="1">
        <v>575250</v>
      </c>
      <c r="K71" s="1">
        <v>108147</v>
      </c>
      <c r="L71" s="2">
        <v>43556</v>
      </c>
      <c r="M71">
        <v>4</v>
      </c>
      <c r="N71" t="s">
        <v>43</v>
      </c>
      <c r="O71">
        <v>2019</v>
      </c>
    </row>
    <row r="72" spans="1:15" x14ac:dyDescent="0.25">
      <c r="A72" t="s">
        <v>15</v>
      </c>
      <c r="B72" t="s">
        <v>22</v>
      </c>
      <c r="C72" t="s">
        <v>27</v>
      </c>
      <c r="D72" t="s">
        <v>45</v>
      </c>
      <c r="E72">
        <v>1375</v>
      </c>
      <c r="F72" s="1">
        <v>5</v>
      </c>
      <c r="G72" s="1">
        <v>20</v>
      </c>
      <c r="H72" s="1">
        <v>27500</v>
      </c>
      <c r="I72" s="1">
        <v>275.10000000000002</v>
      </c>
      <c r="J72" s="1">
        <v>13755</v>
      </c>
      <c r="K72" s="1">
        <v>13469.900000000001</v>
      </c>
      <c r="L72" s="2">
        <v>43647</v>
      </c>
      <c r="M72">
        <v>7</v>
      </c>
      <c r="N72" t="s">
        <v>32</v>
      </c>
      <c r="O72">
        <v>2019</v>
      </c>
    </row>
    <row r="73" spans="1:15" x14ac:dyDescent="0.25">
      <c r="A73" t="s">
        <v>15</v>
      </c>
      <c r="B73" t="s">
        <v>16</v>
      </c>
      <c r="C73" t="s">
        <v>27</v>
      </c>
      <c r="D73" t="s">
        <v>45</v>
      </c>
      <c r="E73">
        <v>1830</v>
      </c>
      <c r="F73" s="1">
        <v>5</v>
      </c>
      <c r="G73" s="1">
        <v>7</v>
      </c>
      <c r="H73" s="1">
        <v>12810</v>
      </c>
      <c r="I73" s="1">
        <v>128.1</v>
      </c>
      <c r="J73" s="1">
        <v>9150</v>
      </c>
      <c r="K73" s="1">
        <v>3531.8999999999996</v>
      </c>
      <c r="L73" s="2">
        <v>43678</v>
      </c>
      <c r="M73">
        <v>8</v>
      </c>
      <c r="N73" t="s">
        <v>34</v>
      </c>
      <c r="O73">
        <v>2019</v>
      </c>
    </row>
    <row r="74" spans="1:15" x14ac:dyDescent="0.25">
      <c r="A74" t="s">
        <v>33</v>
      </c>
      <c r="B74" t="s">
        <v>37</v>
      </c>
      <c r="C74" t="s">
        <v>27</v>
      </c>
      <c r="D74" t="s">
        <v>45</v>
      </c>
      <c r="E74">
        <v>2498</v>
      </c>
      <c r="F74" s="1">
        <v>5</v>
      </c>
      <c r="G74" s="1">
        <v>300</v>
      </c>
      <c r="H74" s="1">
        <v>749400</v>
      </c>
      <c r="I74" s="1">
        <v>7494</v>
      </c>
      <c r="J74" s="1">
        <v>624500</v>
      </c>
      <c r="K74" s="1">
        <v>117406</v>
      </c>
      <c r="L74" s="2">
        <v>43344</v>
      </c>
      <c r="M74">
        <v>9</v>
      </c>
      <c r="N74" t="s">
        <v>35</v>
      </c>
      <c r="O74">
        <v>2018</v>
      </c>
    </row>
    <row r="75" spans="1:15" x14ac:dyDescent="0.25">
      <c r="A75" t="s">
        <v>31</v>
      </c>
      <c r="B75" t="s">
        <v>37</v>
      </c>
      <c r="C75" t="s">
        <v>27</v>
      </c>
      <c r="D75" t="s">
        <v>45</v>
      </c>
      <c r="E75">
        <v>663</v>
      </c>
      <c r="F75" s="1">
        <v>5</v>
      </c>
      <c r="G75" s="1">
        <v>125</v>
      </c>
      <c r="H75" s="1">
        <v>82875</v>
      </c>
      <c r="I75" s="1">
        <v>828.75</v>
      </c>
      <c r="J75" s="1">
        <v>79560</v>
      </c>
      <c r="K75" s="1">
        <v>2486.25</v>
      </c>
      <c r="L75" s="2">
        <v>43374</v>
      </c>
      <c r="M75">
        <v>10</v>
      </c>
      <c r="N75" t="s">
        <v>36</v>
      </c>
      <c r="O75">
        <v>2018</v>
      </c>
    </row>
    <row r="76" spans="1:15" x14ac:dyDescent="0.25">
      <c r="A76" t="s">
        <v>21</v>
      </c>
      <c r="B76" t="s">
        <v>37</v>
      </c>
      <c r="C76" t="s">
        <v>38</v>
      </c>
      <c r="D76" t="s">
        <v>45</v>
      </c>
      <c r="E76">
        <v>1514</v>
      </c>
      <c r="F76" s="1">
        <v>10</v>
      </c>
      <c r="G76" s="1">
        <v>15</v>
      </c>
      <c r="H76" s="1">
        <v>22710</v>
      </c>
      <c r="I76" s="1">
        <v>227.1</v>
      </c>
      <c r="J76" s="1">
        <v>15140</v>
      </c>
      <c r="K76" s="1">
        <v>7342.9000000000015</v>
      </c>
      <c r="L76" s="2">
        <v>43497</v>
      </c>
      <c r="M76">
        <v>2</v>
      </c>
      <c r="N76" t="s">
        <v>39</v>
      </c>
      <c r="O76">
        <v>2019</v>
      </c>
    </row>
    <row r="77" spans="1:15" x14ac:dyDescent="0.25">
      <c r="A77" t="s">
        <v>15</v>
      </c>
      <c r="B77" t="s">
        <v>25</v>
      </c>
      <c r="C77" t="s">
        <v>38</v>
      </c>
      <c r="D77" t="s">
        <v>45</v>
      </c>
      <c r="E77">
        <v>4492</v>
      </c>
      <c r="F77" s="1">
        <v>10</v>
      </c>
      <c r="G77" s="1">
        <v>7</v>
      </c>
      <c r="H77" s="1">
        <v>31444</v>
      </c>
      <c r="I77" s="1">
        <v>314.47500000000002</v>
      </c>
      <c r="J77" s="1">
        <v>22462.5</v>
      </c>
      <c r="K77" s="1">
        <v>8667.0250000000015</v>
      </c>
      <c r="L77" s="2">
        <v>43556</v>
      </c>
      <c r="M77">
        <v>4</v>
      </c>
      <c r="N77" t="s">
        <v>43</v>
      </c>
      <c r="O77">
        <v>2019</v>
      </c>
    </row>
    <row r="78" spans="1:15" x14ac:dyDescent="0.25">
      <c r="A78" t="s">
        <v>31</v>
      </c>
      <c r="B78" t="s">
        <v>25</v>
      </c>
      <c r="C78" t="s">
        <v>38</v>
      </c>
      <c r="D78" t="s">
        <v>45</v>
      </c>
      <c r="E78">
        <v>727</v>
      </c>
      <c r="F78" s="1">
        <v>10</v>
      </c>
      <c r="G78" s="1">
        <v>125</v>
      </c>
      <c r="H78" s="1">
        <v>90875</v>
      </c>
      <c r="I78" s="1">
        <v>908.75</v>
      </c>
      <c r="J78" s="1">
        <v>87240</v>
      </c>
      <c r="K78" s="1">
        <v>2726.25</v>
      </c>
      <c r="L78" s="2">
        <v>43617</v>
      </c>
      <c r="M78">
        <v>6</v>
      </c>
      <c r="N78" t="s">
        <v>23</v>
      </c>
      <c r="O78">
        <v>2019</v>
      </c>
    </row>
    <row r="79" spans="1:15" x14ac:dyDescent="0.25">
      <c r="A79" t="s">
        <v>31</v>
      </c>
      <c r="B79" t="s">
        <v>22</v>
      </c>
      <c r="C79" t="s">
        <v>38</v>
      </c>
      <c r="D79" t="s">
        <v>45</v>
      </c>
      <c r="E79">
        <v>787</v>
      </c>
      <c r="F79" s="1">
        <v>10</v>
      </c>
      <c r="G79" s="1">
        <v>125</v>
      </c>
      <c r="H79" s="1">
        <v>98375</v>
      </c>
      <c r="I79" s="1">
        <v>983.75</v>
      </c>
      <c r="J79" s="1">
        <v>94440</v>
      </c>
      <c r="K79" s="1">
        <v>2951.25</v>
      </c>
      <c r="L79" s="2">
        <v>43617</v>
      </c>
      <c r="M79">
        <v>6</v>
      </c>
      <c r="N79" t="s">
        <v>23</v>
      </c>
      <c r="O79">
        <v>2019</v>
      </c>
    </row>
    <row r="80" spans="1:15" x14ac:dyDescent="0.25">
      <c r="A80" t="s">
        <v>31</v>
      </c>
      <c r="B80" t="s">
        <v>24</v>
      </c>
      <c r="C80" t="s">
        <v>38</v>
      </c>
      <c r="D80" t="s">
        <v>45</v>
      </c>
      <c r="E80">
        <v>1823</v>
      </c>
      <c r="F80" s="1">
        <v>10</v>
      </c>
      <c r="G80" s="1">
        <v>125</v>
      </c>
      <c r="H80" s="1">
        <v>227875</v>
      </c>
      <c r="I80" s="1">
        <v>2278.75</v>
      </c>
      <c r="J80" s="1">
        <v>218760</v>
      </c>
      <c r="K80" s="1">
        <v>6836.25</v>
      </c>
      <c r="L80" s="2">
        <v>43647</v>
      </c>
      <c r="M80">
        <v>7</v>
      </c>
      <c r="N80" t="s">
        <v>32</v>
      </c>
      <c r="O80">
        <v>2019</v>
      </c>
    </row>
    <row r="81" spans="1:15" x14ac:dyDescent="0.25">
      <c r="A81" t="s">
        <v>21</v>
      </c>
      <c r="B81" t="s">
        <v>20</v>
      </c>
      <c r="C81" t="s">
        <v>38</v>
      </c>
      <c r="D81" t="s">
        <v>45</v>
      </c>
      <c r="E81">
        <v>747</v>
      </c>
      <c r="F81" s="1">
        <v>10</v>
      </c>
      <c r="G81" s="1">
        <v>15</v>
      </c>
      <c r="H81" s="1">
        <v>11205</v>
      </c>
      <c r="I81" s="1">
        <v>112.05</v>
      </c>
      <c r="J81" s="1">
        <v>7470</v>
      </c>
      <c r="K81" s="1">
        <v>3622.9500000000007</v>
      </c>
      <c r="L81" s="2">
        <v>43709</v>
      </c>
      <c r="M81">
        <v>9</v>
      </c>
      <c r="N81" t="s">
        <v>35</v>
      </c>
      <c r="O81">
        <v>2019</v>
      </c>
    </row>
    <row r="82" spans="1:15" x14ac:dyDescent="0.25">
      <c r="A82" t="s">
        <v>29</v>
      </c>
      <c r="B82" t="s">
        <v>20</v>
      </c>
      <c r="C82" t="s">
        <v>38</v>
      </c>
      <c r="D82" t="s">
        <v>45</v>
      </c>
      <c r="E82">
        <v>766</v>
      </c>
      <c r="F82" s="1">
        <v>10</v>
      </c>
      <c r="G82" s="1">
        <v>12</v>
      </c>
      <c r="H82" s="1">
        <v>9192</v>
      </c>
      <c r="I82" s="1">
        <v>91.92</v>
      </c>
      <c r="J82" s="1">
        <v>2298</v>
      </c>
      <c r="K82" s="1">
        <v>6802.08</v>
      </c>
      <c r="L82" s="2">
        <v>43374</v>
      </c>
      <c r="M82">
        <v>10</v>
      </c>
      <c r="N82" t="s">
        <v>36</v>
      </c>
      <c r="O82">
        <v>2018</v>
      </c>
    </row>
    <row r="83" spans="1:15" x14ac:dyDescent="0.25">
      <c r="A83" t="s">
        <v>33</v>
      </c>
      <c r="B83" t="s">
        <v>30</v>
      </c>
      <c r="C83" t="s">
        <v>38</v>
      </c>
      <c r="D83" t="s">
        <v>45</v>
      </c>
      <c r="E83">
        <v>2905</v>
      </c>
      <c r="F83" s="1">
        <v>10</v>
      </c>
      <c r="G83" s="1">
        <v>300</v>
      </c>
      <c r="H83" s="1">
        <v>871500</v>
      </c>
      <c r="I83" s="1">
        <v>8715</v>
      </c>
      <c r="J83" s="1">
        <v>726250</v>
      </c>
      <c r="K83" s="1">
        <v>136535</v>
      </c>
      <c r="L83" s="2">
        <v>43770</v>
      </c>
      <c r="M83">
        <v>11</v>
      </c>
      <c r="N83" t="s">
        <v>40</v>
      </c>
      <c r="O83">
        <v>2019</v>
      </c>
    </row>
    <row r="84" spans="1:15" x14ac:dyDescent="0.25">
      <c r="A84" t="s">
        <v>15</v>
      </c>
      <c r="B84" t="s">
        <v>22</v>
      </c>
      <c r="C84" t="s">
        <v>38</v>
      </c>
      <c r="D84" t="s">
        <v>45</v>
      </c>
      <c r="E84">
        <v>2155</v>
      </c>
      <c r="F84" s="1">
        <v>10</v>
      </c>
      <c r="G84" s="1">
        <v>350</v>
      </c>
      <c r="H84" s="1">
        <v>754250</v>
      </c>
      <c r="I84" s="1">
        <v>7542.5</v>
      </c>
      <c r="J84" s="1">
        <v>560300</v>
      </c>
      <c r="K84" s="1">
        <v>186407.5</v>
      </c>
      <c r="L84" s="2">
        <v>43800</v>
      </c>
      <c r="M84">
        <v>12</v>
      </c>
      <c r="N84" t="s">
        <v>26</v>
      </c>
      <c r="O84">
        <v>2019</v>
      </c>
    </row>
    <row r="85" spans="1:15" x14ac:dyDescent="0.25">
      <c r="A85" t="s">
        <v>15</v>
      </c>
      <c r="B85" t="s">
        <v>22</v>
      </c>
      <c r="C85" t="s">
        <v>41</v>
      </c>
      <c r="D85" t="s">
        <v>45</v>
      </c>
      <c r="E85">
        <v>3864</v>
      </c>
      <c r="F85" s="1">
        <v>120</v>
      </c>
      <c r="G85" s="1">
        <v>20</v>
      </c>
      <c r="H85" s="1">
        <v>77280</v>
      </c>
      <c r="I85" s="1">
        <v>772.80000000000007</v>
      </c>
      <c r="J85" s="1">
        <v>38640</v>
      </c>
      <c r="K85" s="1">
        <v>37867.199999999997</v>
      </c>
      <c r="L85" s="2">
        <v>43556</v>
      </c>
      <c r="M85">
        <v>4</v>
      </c>
      <c r="N85" t="s">
        <v>43</v>
      </c>
      <c r="O85">
        <v>2019</v>
      </c>
    </row>
    <row r="86" spans="1:15" x14ac:dyDescent="0.25">
      <c r="A86" t="s">
        <v>15</v>
      </c>
      <c r="B86" t="s">
        <v>24</v>
      </c>
      <c r="C86" t="s">
        <v>41</v>
      </c>
      <c r="D86" t="s">
        <v>45</v>
      </c>
      <c r="E86">
        <v>362</v>
      </c>
      <c r="F86" s="1">
        <v>120</v>
      </c>
      <c r="G86" s="1">
        <v>7</v>
      </c>
      <c r="H86" s="1">
        <v>2534</v>
      </c>
      <c r="I86" s="1">
        <v>25.34</v>
      </c>
      <c r="J86" s="1">
        <v>1810</v>
      </c>
      <c r="K86" s="1">
        <v>698.65999999999985</v>
      </c>
      <c r="L86" s="2">
        <v>43586</v>
      </c>
      <c r="M86">
        <v>5</v>
      </c>
      <c r="N86" t="s">
        <v>46</v>
      </c>
      <c r="O86">
        <v>2019</v>
      </c>
    </row>
    <row r="87" spans="1:15" x14ac:dyDescent="0.25">
      <c r="A87" t="s">
        <v>31</v>
      </c>
      <c r="B87" t="s">
        <v>16</v>
      </c>
      <c r="C87" t="s">
        <v>41</v>
      </c>
      <c r="D87" t="s">
        <v>45</v>
      </c>
      <c r="E87">
        <v>923</v>
      </c>
      <c r="F87" s="1">
        <v>120</v>
      </c>
      <c r="G87" s="1">
        <v>125</v>
      </c>
      <c r="H87" s="1">
        <v>115375</v>
      </c>
      <c r="I87" s="1">
        <v>1153.75</v>
      </c>
      <c r="J87" s="1">
        <v>110760</v>
      </c>
      <c r="K87" s="1">
        <v>3461.25</v>
      </c>
      <c r="L87" s="2">
        <v>43678</v>
      </c>
      <c r="M87">
        <v>8</v>
      </c>
      <c r="N87" t="s">
        <v>34</v>
      </c>
      <c r="O87">
        <v>2019</v>
      </c>
    </row>
    <row r="88" spans="1:15" x14ac:dyDescent="0.25">
      <c r="A88" t="s">
        <v>31</v>
      </c>
      <c r="B88" t="s">
        <v>37</v>
      </c>
      <c r="C88" t="s">
        <v>41</v>
      </c>
      <c r="D88" t="s">
        <v>45</v>
      </c>
      <c r="E88">
        <v>663</v>
      </c>
      <c r="F88" s="1">
        <v>120</v>
      </c>
      <c r="G88" s="1">
        <v>125</v>
      </c>
      <c r="H88" s="1">
        <v>82875</v>
      </c>
      <c r="I88" s="1">
        <v>828.75</v>
      </c>
      <c r="J88" s="1">
        <v>79560</v>
      </c>
      <c r="K88" s="1">
        <v>2486.25</v>
      </c>
      <c r="L88" s="2">
        <v>43374</v>
      </c>
      <c r="M88">
        <v>10</v>
      </c>
      <c r="N88" t="s">
        <v>36</v>
      </c>
      <c r="O88">
        <v>2018</v>
      </c>
    </row>
    <row r="89" spans="1:15" x14ac:dyDescent="0.25">
      <c r="A89" t="s">
        <v>15</v>
      </c>
      <c r="B89" t="s">
        <v>16</v>
      </c>
      <c r="C89" t="s">
        <v>41</v>
      </c>
      <c r="D89" t="s">
        <v>45</v>
      </c>
      <c r="E89">
        <v>2092</v>
      </c>
      <c r="F89" s="1">
        <v>120</v>
      </c>
      <c r="G89" s="1">
        <v>7</v>
      </c>
      <c r="H89" s="1">
        <v>14644</v>
      </c>
      <c r="I89" s="1">
        <v>146.44</v>
      </c>
      <c r="J89" s="1">
        <v>10460</v>
      </c>
      <c r="K89" s="1">
        <v>4037.5599999999995</v>
      </c>
      <c r="L89" s="2">
        <v>43405</v>
      </c>
      <c r="M89">
        <v>11</v>
      </c>
      <c r="N89" t="s">
        <v>40</v>
      </c>
      <c r="O89">
        <v>2018</v>
      </c>
    </row>
    <row r="90" spans="1:15" x14ac:dyDescent="0.25">
      <c r="A90" t="s">
        <v>15</v>
      </c>
      <c r="B90" t="s">
        <v>20</v>
      </c>
      <c r="C90" t="s">
        <v>42</v>
      </c>
      <c r="D90" t="s">
        <v>45</v>
      </c>
      <c r="E90">
        <v>263</v>
      </c>
      <c r="F90" s="1">
        <v>250</v>
      </c>
      <c r="G90" s="1">
        <v>7</v>
      </c>
      <c r="H90" s="1">
        <v>1841</v>
      </c>
      <c r="I90" s="1">
        <v>18.41</v>
      </c>
      <c r="J90" s="1">
        <v>1315</v>
      </c>
      <c r="K90" s="1">
        <v>507.58999999999992</v>
      </c>
      <c r="L90" s="2">
        <v>43525</v>
      </c>
      <c r="M90">
        <v>3</v>
      </c>
      <c r="N90" t="s">
        <v>28</v>
      </c>
      <c r="O90">
        <v>2019</v>
      </c>
    </row>
    <row r="91" spans="1:15" x14ac:dyDescent="0.25">
      <c r="A91" t="s">
        <v>15</v>
      </c>
      <c r="B91" t="s">
        <v>16</v>
      </c>
      <c r="C91" t="s">
        <v>42</v>
      </c>
      <c r="D91" t="s">
        <v>45</v>
      </c>
      <c r="E91">
        <v>943</v>
      </c>
      <c r="F91" s="1">
        <v>250</v>
      </c>
      <c r="G91" s="1">
        <v>350</v>
      </c>
      <c r="H91" s="1">
        <v>330050</v>
      </c>
      <c r="I91" s="1">
        <v>3302.25</v>
      </c>
      <c r="J91" s="1">
        <v>245310</v>
      </c>
      <c r="K91" s="1">
        <v>81437.75</v>
      </c>
      <c r="L91" s="2">
        <v>43556</v>
      </c>
      <c r="M91">
        <v>4</v>
      </c>
      <c r="N91" t="s">
        <v>43</v>
      </c>
      <c r="O91">
        <v>2019</v>
      </c>
    </row>
    <row r="92" spans="1:15" x14ac:dyDescent="0.25">
      <c r="A92" t="s">
        <v>31</v>
      </c>
      <c r="B92" t="s">
        <v>37</v>
      </c>
      <c r="C92" t="s">
        <v>42</v>
      </c>
      <c r="D92" t="s">
        <v>45</v>
      </c>
      <c r="E92">
        <v>727</v>
      </c>
      <c r="F92" s="1">
        <v>250</v>
      </c>
      <c r="G92" s="1">
        <v>125</v>
      </c>
      <c r="H92" s="1">
        <v>90875</v>
      </c>
      <c r="I92" s="1">
        <v>908.75</v>
      </c>
      <c r="J92" s="1">
        <v>87240</v>
      </c>
      <c r="K92" s="1">
        <v>2726.25</v>
      </c>
      <c r="L92" s="2">
        <v>43617</v>
      </c>
      <c r="M92">
        <v>6</v>
      </c>
      <c r="N92" t="s">
        <v>23</v>
      </c>
      <c r="O92">
        <v>2019</v>
      </c>
    </row>
    <row r="93" spans="1:15" x14ac:dyDescent="0.25">
      <c r="A93" t="s">
        <v>31</v>
      </c>
      <c r="B93" t="s">
        <v>22</v>
      </c>
      <c r="C93" t="s">
        <v>42</v>
      </c>
      <c r="D93" t="s">
        <v>45</v>
      </c>
      <c r="E93">
        <v>787</v>
      </c>
      <c r="F93" s="1">
        <v>250</v>
      </c>
      <c r="G93" s="1">
        <v>125</v>
      </c>
      <c r="H93" s="1">
        <v>98375</v>
      </c>
      <c r="I93" s="1">
        <v>983.75</v>
      </c>
      <c r="J93" s="1">
        <v>94440</v>
      </c>
      <c r="K93" s="1">
        <v>2951.25</v>
      </c>
      <c r="L93" s="2">
        <v>43617</v>
      </c>
      <c r="M93">
        <v>6</v>
      </c>
      <c r="N93" t="s">
        <v>23</v>
      </c>
      <c r="O93">
        <v>2019</v>
      </c>
    </row>
    <row r="94" spans="1:15" x14ac:dyDescent="0.25">
      <c r="A94" t="s">
        <v>33</v>
      </c>
      <c r="B94" t="s">
        <v>25</v>
      </c>
      <c r="C94" t="s">
        <v>42</v>
      </c>
      <c r="D94" t="s">
        <v>45</v>
      </c>
      <c r="E94">
        <v>986</v>
      </c>
      <c r="F94" s="1">
        <v>250</v>
      </c>
      <c r="G94" s="1">
        <v>300</v>
      </c>
      <c r="H94" s="1">
        <v>295800</v>
      </c>
      <c r="I94" s="1">
        <v>2958</v>
      </c>
      <c r="J94" s="1">
        <v>246500</v>
      </c>
      <c r="K94" s="1">
        <v>46342</v>
      </c>
      <c r="L94" s="2">
        <v>43709</v>
      </c>
      <c r="M94">
        <v>9</v>
      </c>
      <c r="N94" t="s">
        <v>35</v>
      </c>
      <c r="O94">
        <v>2019</v>
      </c>
    </row>
    <row r="95" spans="1:15" x14ac:dyDescent="0.25">
      <c r="A95" t="s">
        <v>33</v>
      </c>
      <c r="B95" t="s">
        <v>24</v>
      </c>
      <c r="C95" t="s">
        <v>42</v>
      </c>
      <c r="D95" t="s">
        <v>45</v>
      </c>
      <c r="E95">
        <v>494</v>
      </c>
      <c r="F95" s="1">
        <v>250</v>
      </c>
      <c r="G95" s="1">
        <v>300</v>
      </c>
      <c r="H95" s="1">
        <v>148200</v>
      </c>
      <c r="I95" s="1">
        <v>1482</v>
      </c>
      <c r="J95" s="1">
        <v>123500</v>
      </c>
      <c r="K95" s="1">
        <v>23218</v>
      </c>
      <c r="L95" s="2">
        <v>43374</v>
      </c>
      <c r="M95">
        <v>10</v>
      </c>
      <c r="N95" t="s">
        <v>36</v>
      </c>
      <c r="O95">
        <v>2018</v>
      </c>
    </row>
    <row r="96" spans="1:15" x14ac:dyDescent="0.25">
      <c r="A96" t="s">
        <v>15</v>
      </c>
      <c r="B96" t="s">
        <v>24</v>
      </c>
      <c r="C96" t="s">
        <v>42</v>
      </c>
      <c r="D96" t="s">
        <v>45</v>
      </c>
      <c r="E96">
        <v>1397</v>
      </c>
      <c r="F96" s="1">
        <v>250</v>
      </c>
      <c r="G96" s="1">
        <v>350</v>
      </c>
      <c r="H96" s="1">
        <v>488950</v>
      </c>
      <c r="I96" s="1">
        <v>4889.5</v>
      </c>
      <c r="J96" s="1">
        <v>363220</v>
      </c>
      <c r="K96" s="1">
        <v>120840.5</v>
      </c>
      <c r="L96" s="2">
        <v>43739</v>
      </c>
      <c r="M96">
        <v>10</v>
      </c>
      <c r="N96" t="s">
        <v>36</v>
      </c>
      <c r="O96">
        <v>2019</v>
      </c>
    </row>
    <row r="97" spans="1:15" x14ac:dyDescent="0.25">
      <c r="A97" t="s">
        <v>31</v>
      </c>
      <c r="B97" t="s">
        <v>22</v>
      </c>
      <c r="C97" t="s">
        <v>42</v>
      </c>
      <c r="D97" t="s">
        <v>45</v>
      </c>
      <c r="E97">
        <v>1744</v>
      </c>
      <c r="F97" s="1">
        <v>250</v>
      </c>
      <c r="G97" s="1">
        <v>125</v>
      </c>
      <c r="H97" s="1">
        <v>218000</v>
      </c>
      <c r="I97" s="1">
        <v>2180</v>
      </c>
      <c r="J97" s="1">
        <v>209280</v>
      </c>
      <c r="K97" s="1">
        <v>6540</v>
      </c>
      <c r="L97" s="2">
        <v>43770</v>
      </c>
      <c r="M97">
        <v>11</v>
      </c>
      <c r="N97" t="s">
        <v>40</v>
      </c>
      <c r="O97">
        <v>2019</v>
      </c>
    </row>
    <row r="98" spans="1:15" x14ac:dyDescent="0.25">
      <c r="A98" t="s">
        <v>29</v>
      </c>
      <c r="B98" t="s">
        <v>37</v>
      </c>
      <c r="C98" t="s">
        <v>44</v>
      </c>
      <c r="D98" t="s">
        <v>45</v>
      </c>
      <c r="E98">
        <v>1989</v>
      </c>
      <c r="F98" s="1">
        <v>260</v>
      </c>
      <c r="G98" s="1">
        <v>12</v>
      </c>
      <c r="H98" s="1">
        <v>23868</v>
      </c>
      <c r="I98" s="1">
        <v>238.68</v>
      </c>
      <c r="J98" s="1">
        <v>5967</v>
      </c>
      <c r="K98" s="1">
        <v>17662.32</v>
      </c>
      <c r="L98" s="2">
        <v>43344</v>
      </c>
      <c r="M98">
        <v>9</v>
      </c>
      <c r="N98" t="s">
        <v>35</v>
      </c>
      <c r="O98">
        <v>2018</v>
      </c>
    </row>
    <row r="99" spans="1:15" x14ac:dyDescent="0.25">
      <c r="A99" t="s">
        <v>21</v>
      </c>
      <c r="B99" t="s">
        <v>25</v>
      </c>
      <c r="C99" t="s">
        <v>44</v>
      </c>
      <c r="D99" t="s">
        <v>45</v>
      </c>
      <c r="E99">
        <v>321</v>
      </c>
      <c r="F99" s="1">
        <v>260</v>
      </c>
      <c r="G99" s="1">
        <v>15</v>
      </c>
      <c r="H99" s="1">
        <v>4815</v>
      </c>
      <c r="I99" s="1">
        <v>48.15</v>
      </c>
      <c r="J99" s="1">
        <v>3210</v>
      </c>
      <c r="K99" s="1">
        <v>1556.8500000000004</v>
      </c>
      <c r="L99" s="2">
        <v>43405</v>
      </c>
      <c r="M99">
        <v>11</v>
      </c>
      <c r="N99" t="s">
        <v>40</v>
      </c>
      <c r="O99">
        <v>2018</v>
      </c>
    </row>
    <row r="100" spans="1:15" x14ac:dyDescent="0.25">
      <c r="A100" t="s">
        <v>31</v>
      </c>
      <c r="B100" t="s">
        <v>16</v>
      </c>
      <c r="C100" t="s">
        <v>17</v>
      </c>
      <c r="D100" t="s">
        <v>45</v>
      </c>
      <c r="E100">
        <v>742</v>
      </c>
      <c r="F100" s="1">
        <v>3</v>
      </c>
      <c r="G100" s="1">
        <v>125</v>
      </c>
      <c r="H100" s="1">
        <v>92750</v>
      </c>
      <c r="I100" s="1">
        <v>1856.25</v>
      </c>
      <c r="J100" s="1">
        <v>89100</v>
      </c>
      <c r="K100" s="1">
        <v>1793.75</v>
      </c>
      <c r="L100" s="2">
        <v>43556</v>
      </c>
      <c r="M100">
        <v>4</v>
      </c>
      <c r="N100" t="s">
        <v>43</v>
      </c>
      <c r="O100">
        <v>2019</v>
      </c>
    </row>
    <row r="101" spans="1:15" x14ac:dyDescent="0.25">
      <c r="A101" t="s">
        <v>29</v>
      </c>
      <c r="B101" t="s">
        <v>16</v>
      </c>
      <c r="C101" t="s">
        <v>17</v>
      </c>
      <c r="D101" t="s">
        <v>45</v>
      </c>
      <c r="E101">
        <v>1295</v>
      </c>
      <c r="F101" s="1">
        <v>3</v>
      </c>
      <c r="G101" s="1">
        <v>12</v>
      </c>
      <c r="H101" s="1">
        <v>15540</v>
      </c>
      <c r="I101" s="1">
        <v>310.8</v>
      </c>
      <c r="J101" s="1">
        <v>3885</v>
      </c>
      <c r="K101" s="1">
        <v>11344.2</v>
      </c>
      <c r="L101" s="2">
        <v>43739</v>
      </c>
      <c r="M101">
        <v>10</v>
      </c>
      <c r="N101" t="s">
        <v>36</v>
      </c>
      <c r="O101">
        <v>2019</v>
      </c>
    </row>
    <row r="102" spans="1:15" x14ac:dyDescent="0.25">
      <c r="A102" t="s">
        <v>33</v>
      </c>
      <c r="B102" t="s">
        <v>20</v>
      </c>
      <c r="C102" t="s">
        <v>17</v>
      </c>
      <c r="D102" t="s">
        <v>45</v>
      </c>
      <c r="E102">
        <v>214</v>
      </c>
      <c r="F102" s="1">
        <v>3</v>
      </c>
      <c r="G102" s="1">
        <v>300</v>
      </c>
      <c r="H102" s="1">
        <v>64200</v>
      </c>
      <c r="I102" s="1">
        <v>1284</v>
      </c>
      <c r="J102" s="1">
        <v>53500</v>
      </c>
      <c r="K102" s="1">
        <v>9416</v>
      </c>
      <c r="L102" s="2">
        <v>43374</v>
      </c>
      <c r="M102">
        <v>10</v>
      </c>
      <c r="N102" t="s">
        <v>36</v>
      </c>
      <c r="O102">
        <v>2018</v>
      </c>
    </row>
    <row r="103" spans="1:15" x14ac:dyDescent="0.25">
      <c r="A103" t="s">
        <v>15</v>
      </c>
      <c r="B103" t="s">
        <v>22</v>
      </c>
      <c r="C103" t="s">
        <v>17</v>
      </c>
      <c r="D103" t="s">
        <v>45</v>
      </c>
      <c r="E103">
        <v>2145</v>
      </c>
      <c r="F103" s="1">
        <v>3</v>
      </c>
      <c r="G103" s="1">
        <v>7</v>
      </c>
      <c r="H103" s="1">
        <v>15015</v>
      </c>
      <c r="I103" s="1">
        <v>300.3</v>
      </c>
      <c r="J103" s="1">
        <v>10725</v>
      </c>
      <c r="K103" s="1">
        <v>3989.7000000000007</v>
      </c>
      <c r="L103" s="2">
        <v>43405</v>
      </c>
      <c r="M103">
        <v>11</v>
      </c>
      <c r="N103" t="s">
        <v>40</v>
      </c>
      <c r="O103">
        <v>2018</v>
      </c>
    </row>
    <row r="104" spans="1:15" x14ac:dyDescent="0.25">
      <c r="A104" t="s">
        <v>15</v>
      </c>
      <c r="B104" t="s">
        <v>16</v>
      </c>
      <c r="C104" t="s">
        <v>17</v>
      </c>
      <c r="D104" t="s">
        <v>45</v>
      </c>
      <c r="E104">
        <v>2852</v>
      </c>
      <c r="F104" s="1">
        <v>3</v>
      </c>
      <c r="G104" s="1">
        <v>350</v>
      </c>
      <c r="H104" s="1">
        <v>998200</v>
      </c>
      <c r="I104" s="1">
        <v>19964</v>
      </c>
      <c r="J104" s="1">
        <v>741520</v>
      </c>
      <c r="K104" s="1">
        <v>236716</v>
      </c>
      <c r="L104" s="2">
        <v>43800</v>
      </c>
      <c r="M104">
        <v>12</v>
      </c>
      <c r="N104" t="s">
        <v>26</v>
      </c>
      <c r="O104">
        <v>2019</v>
      </c>
    </row>
    <row r="105" spans="1:15" x14ac:dyDescent="0.25">
      <c r="A105" t="s">
        <v>29</v>
      </c>
      <c r="B105" t="s">
        <v>30</v>
      </c>
      <c r="C105" t="s">
        <v>27</v>
      </c>
      <c r="D105" t="s">
        <v>45</v>
      </c>
      <c r="E105">
        <v>1142</v>
      </c>
      <c r="F105" s="1">
        <v>5</v>
      </c>
      <c r="G105" s="1">
        <v>12</v>
      </c>
      <c r="H105" s="1">
        <v>13704</v>
      </c>
      <c r="I105" s="1">
        <v>274.08</v>
      </c>
      <c r="J105" s="1">
        <v>3426</v>
      </c>
      <c r="K105" s="1">
        <v>10003.92</v>
      </c>
      <c r="L105" s="2">
        <v>43617</v>
      </c>
      <c r="M105">
        <v>6</v>
      </c>
      <c r="N105" t="s">
        <v>23</v>
      </c>
      <c r="O105">
        <v>2019</v>
      </c>
    </row>
    <row r="106" spans="1:15" x14ac:dyDescent="0.25">
      <c r="A106" t="s">
        <v>15</v>
      </c>
      <c r="B106" t="s">
        <v>37</v>
      </c>
      <c r="C106" t="s">
        <v>27</v>
      </c>
      <c r="D106" t="s">
        <v>45</v>
      </c>
      <c r="E106">
        <v>1566</v>
      </c>
      <c r="F106" s="1">
        <v>5</v>
      </c>
      <c r="G106" s="1">
        <v>20</v>
      </c>
      <c r="H106" s="1">
        <v>31320</v>
      </c>
      <c r="I106" s="1">
        <v>626.4</v>
      </c>
      <c r="J106" s="1">
        <v>15660</v>
      </c>
      <c r="K106" s="1">
        <v>15033.599999999999</v>
      </c>
      <c r="L106" s="2">
        <v>43739</v>
      </c>
      <c r="M106">
        <v>10</v>
      </c>
      <c r="N106" t="s">
        <v>36</v>
      </c>
      <c r="O106">
        <v>2019</v>
      </c>
    </row>
    <row r="107" spans="1:15" x14ac:dyDescent="0.25">
      <c r="A107" t="s">
        <v>29</v>
      </c>
      <c r="B107" t="s">
        <v>24</v>
      </c>
      <c r="C107" t="s">
        <v>27</v>
      </c>
      <c r="D107" t="s">
        <v>45</v>
      </c>
      <c r="E107">
        <v>690</v>
      </c>
      <c r="F107" s="1">
        <v>5</v>
      </c>
      <c r="G107" s="1">
        <v>12</v>
      </c>
      <c r="H107" s="1">
        <v>8280</v>
      </c>
      <c r="I107" s="1">
        <v>165.6</v>
      </c>
      <c r="J107" s="1">
        <v>2070</v>
      </c>
      <c r="K107" s="1">
        <v>6044.4</v>
      </c>
      <c r="L107" s="2">
        <v>43770</v>
      </c>
      <c r="M107">
        <v>11</v>
      </c>
      <c r="N107" t="s">
        <v>40</v>
      </c>
      <c r="O107">
        <v>2019</v>
      </c>
    </row>
    <row r="108" spans="1:15" x14ac:dyDescent="0.25">
      <c r="A108" t="s">
        <v>31</v>
      </c>
      <c r="B108" t="s">
        <v>24</v>
      </c>
      <c r="C108" t="s">
        <v>27</v>
      </c>
      <c r="D108" t="s">
        <v>45</v>
      </c>
      <c r="E108">
        <v>1660</v>
      </c>
      <c r="F108" s="1">
        <v>5</v>
      </c>
      <c r="G108" s="1">
        <v>125</v>
      </c>
      <c r="H108" s="1">
        <v>207500</v>
      </c>
      <c r="I108" s="1">
        <v>4150</v>
      </c>
      <c r="J108" s="1">
        <v>199200</v>
      </c>
      <c r="K108" s="1">
        <v>4150</v>
      </c>
      <c r="L108" s="2">
        <v>43405</v>
      </c>
      <c r="M108">
        <v>11</v>
      </c>
      <c r="N108" t="s">
        <v>40</v>
      </c>
      <c r="O108">
        <v>2018</v>
      </c>
    </row>
    <row r="109" spans="1:15" x14ac:dyDescent="0.25">
      <c r="A109" t="s">
        <v>21</v>
      </c>
      <c r="B109" t="s">
        <v>16</v>
      </c>
      <c r="C109" t="s">
        <v>38</v>
      </c>
      <c r="D109" t="s">
        <v>45</v>
      </c>
      <c r="E109">
        <v>2363</v>
      </c>
      <c r="F109" s="1">
        <v>10</v>
      </c>
      <c r="G109" s="1">
        <v>15</v>
      </c>
      <c r="H109" s="1">
        <v>35445</v>
      </c>
      <c r="I109" s="1">
        <v>708.9</v>
      </c>
      <c r="J109" s="1">
        <v>23630</v>
      </c>
      <c r="K109" s="1">
        <v>11106.099999999999</v>
      </c>
      <c r="L109" s="2">
        <v>43497</v>
      </c>
      <c r="M109">
        <v>2</v>
      </c>
      <c r="N109" t="s">
        <v>39</v>
      </c>
      <c r="O109">
        <v>2019</v>
      </c>
    </row>
    <row r="110" spans="1:15" x14ac:dyDescent="0.25">
      <c r="A110" t="s">
        <v>33</v>
      </c>
      <c r="B110" t="s">
        <v>22</v>
      </c>
      <c r="C110" t="s">
        <v>38</v>
      </c>
      <c r="D110" t="s">
        <v>45</v>
      </c>
      <c r="E110">
        <v>918</v>
      </c>
      <c r="F110" s="1">
        <v>10</v>
      </c>
      <c r="G110" s="1">
        <v>300</v>
      </c>
      <c r="H110" s="1">
        <v>275400</v>
      </c>
      <c r="I110" s="1">
        <v>5508</v>
      </c>
      <c r="J110" s="1">
        <v>229500</v>
      </c>
      <c r="K110" s="1">
        <v>40392</v>
      </c>
      <c r="L110" s="2">
        <v>43586</v>
      </c>
      <c r="M110">
        <v>5</v>
      </c>
      <c r="N110" t="s">
        <v>46</v>
      </c>
      <c r="O110">
        <v>2019</v>
      </c>
    </row>
    <row r="111" spans="1:15" x14ac:dyDescent="0.25">
      <c r="A111" t="s">
        <v>33</v>
      </c>
      <c r="B111" t="s">
        <v>20</v>
      </c>
      <c r="C111" t="s">
        <v>38</v>
      </c>
      <c r="D111" t="s">
        <v>45</v>
      </c>
      <c r="E111">
        <v>1728</v>
      </c>
      <c r="F111" s="1">
        <v>10</v>
      </c>
      <c r="G111" s="1">
        <v>300</v>
      </c>
      <c r="H111" s="1">
        <v>518400</v>
      </c>
      <c r="I111" s="1">
        <v>10368</v>
      </c>
      <c r="J111" s="1">
        <v>432000</v>
      </c>
      <c r="K111" s="1">
        <v>76032</v>
      </c>
      <c r="L111" s="2">
        <v>43586</v>
      </c>
      <c r="M111">
        <v>5</v>
      </c>
      <c r="N111" t="s">
        <v>46</v>
      </c>
      <c r="O111">
        <v>2019</v>
      </c>
    </row>
    <row r="112" spans="1:15" x14ac:dyDescent="0.25">
      <c r="A112" t="s">
        <v>29</v>
      </c>
      <c r="B112" t="s">
        <v>37</v>
      </c>
      <c r="C112" t="s">
        <v>38</v>
      </c>
      <c r="D112" t="s">
        <v>45</v>
      </c>
      <c r="E112">
        <v>1142</v>
      </c>
      <c r="F112" s="1">
        <v>10</v>
      </c>
      <c r="G112" s="1">
        <v>12</v>
      </c>
      <c r="H112" s="1">
        <v>13704</v>
      </c>
      <c r="I112" s="1">
        <v>274.08</v>
      </c>
      <c r="J112" s="1">
        <v>3426</v>
      </c>
      <c r="K112" s="1">
        <v>10003.92</v>
      </c>
      <c r="L112" s="2">
        <v>43617</v>
      </c>
      <c r="M112">
        <v>6</v>
      </c>
      <c r="N112" t="s">
        <v>23</v>
      </c>
      <c r="O112">
        <v>2019</v>
      </c>
    </row>
    <row r="113" spans="1:15" x14ac:dyDescent="0.25">
      <c r="A113" t="s">
        <v>31</v>
      </c>
      <c r="B113" t="s">
        <v>24</v>
      </c>
      <c r="C113" t="s">
        <v>38</v>
      </c>
      <c r="D113" t="s">
        <v>45</v>
      </c>
      <c r="E113">
        <v>662</v>
      </c>
      <c r="F113" s="1">
        <v>10</v>
      </c>
      <c r="G113" s="1">
        <v>125</v>
      </c>
      <c r="H113" s="1">
        <v>82750</v>
      </c>
      <c r="I113" s="1">
        <v>1655</v>
      </c>
      <c r="J113" s="1">
        <v>79440</v>
      </c>
      <c r="K113" s="1">
        <v>1655</v>
      </c>
      <c r="L113" s="2">
        <v>43617</v>
      </c>
      <c r="M113">
        <v>6</v>
      </c>
      <c r="N113" t="s">
        <v>23</v>
      </c>
      <c r="O113">
        <v>2019</v>
      </c>
    </row>
    <row r="114" spans="1:15" x14ac:dyDescent="0.25">
      <c r="A114" t="s">
        <v>29</v>
      </c>
      <c r="B114" t="s">
        <v>16</v>
      </c>
      <c r="C114" t="s">
        <v>38</v>
      </c>
      <c r="D114" t="s">
        <v>45</v>
      </c>
      <c r="E114">
        <v>1295</v>
      </c>
      <c r="F114" s="1">
        <v>10</v>
      </c>
      <c r="G114" s="1">
        <v>12</v>
      </c>
      <c r="H114" s="1">
        <v>15540</v>
      </c>
      <c r="I114" s="1">
        <v>310.8</v>
      </c>
      <c r="J114" s="1">
        <v>3885</v>
      </c>
      <c r="K114" s="1">
        <v>11344.2</v>
      </c>
      <c r="L114" s="2">
        <v>43739</v>
      </c>
      <c r="M114">
        <v>10</v>
      </c>
      <c r="N114" t="s">
        <v>36</v>
      </c>
      <c r="O114">
        <v>2019</v>
      </c>
    </row>
    <row r="115" spans="1:15" x14ac:dyDescent="0.25">
      <c r="A115" t="s">
        <v>31</v>
      </c>
      <c r="B115" t="s">
        <v>20</v>
      </c>
      <c r="C115" t="s">
        <v>38</v>
      </c>
      <c r="D115" t="s">
        <v>45</v>
      </c>
      <c r="E115">
        <v>809</v>
      </c>
      <c r="F115" s="1">
        <v>10</v>
      </c>
      <c r="G115" s="1">
        <v>125</v>
      </c>
      <c r="H115" s="1">
        <v>101125</v>
      </c>
      <c r="I115" s="1">
        <v>2022.5</v>
      </c>
      <c r="J115" s="1">
        <v>97080</v>
      </c>
      <c r="K115" s="1">
        <v>2022.5</v>
      </c>
      <c r="L115" s="2">
        <v>43374</v>
      </c>
      <c r="M115">
        <v>10</v>
      </c>
      <c r="N115" t="s">
        <v>36</v>
      </c>
      <c r="O115">
        <v>2018</v>
      </c>
    </row>
    <row r="116" spans="1:15" x14ac:dyDescent="0.25">
      <c r="A116" t="s">
        <v>31</v>
      </c>
      <c r="B116" t="s">
        <v>24</v>
      </c>
      <c r="C116" t="s">
        <v>38</v>
      </c>
      <c r="D116" t="s">
        <v>45</v>
      </c>
      <c r="E116">
        <v>2145</v>
      </c>
      <c r="F116" s="1">
        <v>10</v>
      </c>
      <c r="G116" s="1">
        <v>125</v>
      </c>
      <c r="H116" s="1">
        <v>268125</v>
      </c>
      <c r="I116" s="1">
        <v>5362.5</v>
      </c>
      <c r="J116" s="1">
        <v>257400</v>
      </c>
      <c r="K116" s="1">
        <v>5362.5</v>
      </c>
      <c r="L116" s="2">
        <v>43374</v>
      </c>
      <c r="M116">
        <v>10</v>
      </c>
      <c r="N116" t="s">
        <v>36</v>
      </c>
      <c r="O116">
        <v>2018</v>
      </c>
    </row>
    <row r="117" spans="1:15" x14ac:dyDescent="0.25">
      <c r="A117" t="s">
        <v>29</v>
      </c>
      <c r="B117" t="s">
        <v>22</v>
      </c>
      <c r="C117" t="s">
        <v>38</v>
      </c>
      <c r="D117" t="s">
        <v>45</v>
      </c>
      <c r="E117">
        <v>1785</v>
      </c>
      <c r="F117" s="1">
        <v>10</v>
      </c>
      <c r="G117" s="1">
        <v>12</v>
      </c>
      <c r="H117" s="1">
        <v>21420</v>
      </c>
      <c r="I117" s="1">
        <v>428.4</v>
      </c>
      <c r="J117" s="1">
        <v>5355</v>
      </c>
      <c r="K117" s="1">
        <v>15636.599999999999</v>
      </c>
      <c r="L117" s="2">
        <v>43405</v>
      </c>
      <c r="M117">
        <v>11</v>
      </c>
      <c r="N117" t="s">
        <v>40</v>
      </c>
      <c r="O117">
        <v>2018</v>
      </c>
    </row>
    <row r="118" spans="1:15" x14ac:dyDescent="0.25">
      <c r="A118" t="s">
        <v>33</v>
      </c>
      <c r="B118" t="s">
        <v>16</v>
      </c>
      <c r="C118" t="s">
        <v>38</v>
      </c>
      <c r="D118" t="s">
        <v>45</v>
      </c>
      <c r="E118">
        <v>1916</v>
      </c>
      <c r="F118" s="1">
        <v>10</v>
      </c>
      <c r="G118" s="1">
        <v>300</v>
      </c>
      <c r="H118" s="1">
        <v>574800</v>
      </c>
      <c r="I118" s="1">
        <v>11496</v>
      </c>
      <c r="J118" s="1">
        <v>479000</v>
      </c>
      <c r="K118" s="1">
        <v>84304</v>
      </c>
      <c r="L118" s="2">
        <v>43800</v>
      </c>
      <c r="M118">
        <v>12</v>
      </c>
      <c r="N118" t="s">
        <v>26</v>
      </c>
      <c r="O118">
        <v>2019</v>
      </c>
    </row>
    <row r="119" spans="1:15" x14ac:dyDescent="0.25">
      <c r="A119" t="s">
        <v>15</v>
      </c>
      <c r="B119" t="s">
        <v>16</v>
      </c>
      <c r="C119" t="s">
        <v>38</v>
      </c>
      <c r="D119" t="s">
        <v>45</v>
      </c>
      <c r="E119">
        <v>2852</v>
      </c>
      <c r="F119" s="1">
        <v>10</v>
      </c>
      <c r="G119" s="1">
        <v>350</v>
      </c>
      <c r="H119" s="1">
        <v>998200</v>
      </c>
      <c r="I119" s="1">
        <v>19964</v>
      </c>
      <c r="J119" s="1">
        <v>741520</v>
      </c>
      <c r="K119" s="1">
        <v>236716</v>
      </c>
      <c r="L119" s="2">
        <v>43800</v>
      </c>
      <c r="M119">
        <v>12</v>
      </c>
      <c r="N119" t="s">
        <v>26</v>
      </c>
      <c r="O119">
        <v>2019</v>
      </c>
    </row>
    <row r="120" spans="1:15" x14ac:dyDescent="0.25">
      <c r="A120" t="s">
        <v>31</v>
      </c>
      <c r="B120" t="s">
        <v>16</v>
      </c>
      <c r="C120" t="s">
        <v>38</v>
      </c>
      <c r="D120" t="s">
        <v>45</v>
      </c>
      <c r="E120">
        <v>2729</v>
      </c>
      <c r="F120" s="1">
        <v>10</v>
      </c>
      <c r="G120" s="1">
        <v>125</v>
      </c>
      <c r="H120" s="1">
        <v>341125</v>
      </c>
      <c r="I120" s="1">
        <v>6822.5</v>
      </c>
      <c r="J120" s="1">
        <v>327480</v>
      </c>
      <c r="K120" s="1">
        <v>6822.5</v>
      </c>
      <c r="L120" s="2">
        <v>43800</v>
      </c>
      <c r="M120">
        <v>12</v>
      </c>
      <c r="N120" t="s">
        <v>26</v>
      </c>
      <c r="O120">
        <v>2019</v>
      </c>
    </row>
    <row r="121" spans="1:15" x14ac:dyDescent="0.25">
      <c r="A121" t="s">
        <v>21</v>
      </c>
      <c r="B121" t="s">
        <v>37</v>
      </c>
      <c r="C121" t="s">
        <v>38</v>
      </c>
      <c r="D121" t="s">
        <v>45</v>
      </c>
      <c r="E121">
        <v>1925</v>
      </c>
      <c r="F121" s="1">
        <v>10</v>
      </c>
      <c r="G121" s="1">
        <v>15</v>
      </c>
      <c r="H121" s="1">
        <v>28875</v>
      </c>
      <c r="I121" s="1">
        <v>577.5</v>
      </c>
      <c r="J121" s="1">
        <v>19250</v>
      </c>
      <c r="K121" s="1">
        <v>9047.5</v>
      </c>
      <c r="L121" s="2">
        <v>43435</v>
      </c>
      <c r="M121">
        <v>12</v>
      </c>
      <c r="N121" t="s">
        <v>26</v>
      </c>
      <c r="O121">
        <v>2018</v>
      </c>
    </row>
    <row r="122" spans="1:15" x14ac:dyDescent="0.25">
      <c r="A122" t="s">
        <v>15</v>
      </c>
      <c r="B122" t="s">
        <v>37</v>
      </c>
      <c r="C122" t="s">
        <v>38</v>
      </c>
      <c r="D122" t="s">
        <v>45</v>
      </c>
      <c r="E122">
        <v>2013</v>
      </c>
      <c r="F122" s="1">
        <v>10</v>
      </c>
      <c r="G122" s="1">
        <v>7</v>
      </c>
      <c r="H122" s="1">
        <v>14091</v>
      </c>
      <c r="I122" s="1">
        <v>281.82</v>
      </c>
      <c r="J122" s="1">
        <v>10065</v>
      </c>
      <c r="K122" s="1">
        <v>3744.1800000000003</v>
      </c>
      <c r="L122" s="2">
        <v>43435</v>
      </c>
      <c r="M122">
        <v>12</v>
      </c>
      <c r="N122" t="s">
        <v>26</v>
      </c>
      <c r="O122">
        <v>2018</v>
      </c>
    </row>
    <row r="123" spans="1:15" x14ac:dyDescent="0.25">
      <c r="A123" t="s">
        <v>29</v>
      </c>
      <c r="B123" t="s">
        <v>30</v>
      </c>
      <c r="C123" t="s">
        <v>38</v>
      </c>
      <c r="D123" t="s">
        <v>45</v>
      </c>
      <c r="E123">
        <v>1055</v>
      </c>
      <c r="F123" s="1">
        <v>10</v>
      </c>
      <c r="G123" s="1">
        <v>12</v>
      </c>
      <c r="H123" s="1">
        <v>12660</v>
      </c>
      <c r="I123" s="1">
        <v>253.2</v>
      </c>
      <c r="J123" s="1">
        <v>3165</v>
      </c>
      <c r="K123" s="1">
        <v>9241.7999999999993</v>
      </c>
      <c r="L123" s="2">
        <v>43800</v>
      </c>
      <c r="M123">
        <v>12</v>
      </c>
      <c r="N123" t="s">
        <v>26</v>
      </c>
      <c r="O123">
        <v>2019</v>
      </c>
    </row>
    <row r="124" spans="1:15" x14ac:dyDescent="0.25">
      <c r="A124" t="s">
        <v>29</v>
      </c>
      <c r="B124" t="s">
        <v>24</v>
      </c>
      <c r="C124" t="s">
        <v>38</v>
      </c>
      <c r="D124" t="s">
        <v>45</v>
      </c>
      <c r="E124">
        <v>1084</v>
      </c>
      <c r="F124" s="1">
        <v>10</v>
      </c>
      <c r="G124" s="1">
        <v>12</v>
      </c>
      <c r="H124" s="1">
        <v>13008</v>
      </c>
      <c r="I124" s="1">
        <v>260.16000000000003</v>
      </c>
      <c r="J124" s="1">
        <v>3252</v>
      </c>
      <c r="K124" s="1">
        <v>9495.84</v>
      </c>
      <c r="L124" s="2">
        <v>43800</v>
      </c>
      <c r="M124">
        <v>12</v>
      </c>
      <c r="N124" t="s">
        <v>26</v>
      </c>
      <c r="O124">
        <v>2019</v>
      </c>
    </row>
    <row r="125" spans="1:15" x14ac:dyDescent="0.25">
      <c r="A125" t="s">
        <v>15</v>
      </c>
      <c r="B125" t="s">
        <v>37</v>
      </c>
      <c r="C125" t="s">
        <v>41</v>
      </c>
      <c r="D125" t="s">
        <v>45</v>
      </c>
      <c r="E125">
        <v>1566</v>
      </c>
      <c r="F125" s="1">
        <v>120</v>
      </c>
      <c r="G125" s="1">
        <v>20</v>
      </c>
      <c r="H125" s="1">
        <v>31320</v>
      </c>
      <c r="I125" s="1">
        <v>626.4</v>
      </c>
      <c r="J125" s="1">
        <v>15660</v>
      </c>
      <c r="K125" s="1">
        <v>15033.599999999999</v>
      </c>
      <c r="L125" s="2">
        <v>43739</v>
      </c>
      <c r="M125">
        <v>10</v>
      </c>
      <c r="N125" t="s">
        <v>36</v>
      </c>
      <c r="O125">
        <v>2019</v>
      </c>
    </row>
    <row r="126" spans="1:15" x14ac:dyDescent="0.25">
      <c r="A126" t="s">
        <v>15</v>
      </c>
      <c r="B126" t="s">
        <v>20</v>
      </c>
      <c r="C126" t="s">
        <v>41</v>
      </c>
      <c r="D126" t="s">
        <v>45</v>
      </c>
      <c r="E126">
        <v>2966</v>
      </c>
      <c r="F126" s="1">
        <v>120</v>
      </c>
      <c r="G126" s="1">
        <v>350</v>
      </c>
      <c r="H126" s="1">
        <v>1038100</v>
      </c>
      <c r="I126" s="1">
        <v>20762</v>
      </c>
      <c r="J126" s="1">
        <v>771160</v>
      </c>
      <c r="K126" s="1">
        <v>246178</v>
      </c>
      <c r="L126" s="2">
        <v>43374</v>
      </c>
      <c r="M126">
        <v>10</v>
      </c>
      <c r="N126" t="s">
        <v>36</v>
      </c>
      <c r="O126">
        <v>2018</v>
      </c>
    </row>
    <row r="127" spans="1:15" x14ac:dyDescent="0.25">
      <c r="A127" t="s">
        <v>15</v>
      </c>
      <c r="B127" t="s">
        <v>20</v>
      </c>
      <c r="C127" t="s">
        <v>41</v>
      </c>
      <c r="D127" t="s">
        <v>45</v>
      </c>
      <c r="E127">
        <v>2877</v>
      </c>
      <c r="F127" s="1">
        <v>120</v>
      </c>
      <c r="G127" s="1">
        <v>350</v>
      </c>
      <c r="H127" s="1">
        <v>1006950</v>
      </c>
      <c r="I127" s="1">
        <v>20139</v>
      </c>
      <c r="J127" s="1">
        <v>748020</v>
      </c>
      <c r="K127" s="1">
        <v>238791</v>
      </c>
      <c r="L127" s="2">
        <v>43739</v>
      </c>
      <c r="M127">
        <v>10</v>
      </c>
      <c r="N127" t="s">
        <v>36</v>
      </c>
      <c r="O127">
        <v>2019</v>
      </c>
    </row>
    <row r="128" spans="1:15" x14ac:dyDescent="0.25">
      <c r="A128" t="s">
        <v>31</v>
      </c>
      <c r="B128" t="s">
        <v>25</v>
      </c>
      <c r="C128" t="s">
        <v>41</v>
      </c>
      <c r="D128" t="s">
        <v>45</v>
      </c>
      <c r="E128">
        <v>809</v>
      </c>
      <c r="F128" s="1">
        <v>120</v>
      </c>
      <c r="G128" s="1">
        <v>125</v>
      </c>
      <c r="H128" s="1">
        <v>101125</v>
      </c>
      <c r="I128" s="1">
        <v>2022.5</v>
      </c>
      <c r="J128" s="1">
        <v>97080</v>
      </c>
      <c r="K128" s="1">
        <v>2022.5</v>
      </c>
      <c r="L128" s="2">
        <v>43374</v>
      </c>
      <c r="M128">
        <v>10</v>
      </c>
      <c r="N128" t="s">
        <v>36</v>
      </c>
      <c r="O128">
        <v>2018</v>
      </c>
    </row>
    <row r="129" spans="1:15" x14ac:dyDescent="0.25">
      <c r="A129" t="s">
        <v>31</v>
      </c>
      <c r="B129" t="s">
        <v>30</v>
      </c>
      <c r="C129" t="s">
        <v>41</v>
      </c>
      <c r="D129" t="s">
        <v>45</v>
      </c>
      <c r="E129">
        <v>2145</v>
      </c>
      <c r="F129" s="1">
        <v>120</v>
      </c>
      <c r="G129" s="1">
        <v>125</v>
      </c>
      <c r="H129" s="1">
        <v>268125</v>
      </c>
      <c r="I129" s="1">
        <v>5362.5</v>
      </c>
      <c r="J129" s="1">
        <v>257400</v>
      </c>
      <c r="K129" s="1">
        <v>5362.5</v>
      </c>
      <c r="L129" s="2">
        <v>43374</v>
      </c>
      <c r="M129">
        <v>10</v>
      </c>
      <c r="N129" t="s">
        <v>36</v>
      </c>
      <c r="O129">
        <v>2018</v>
      </c>
    </row>
    <row r="130" spans="1:15" x14ac:dyDescent="0.25">
      <c r="A130" t="s">
        <v>29</v>
      </c>
      <c r="B130" t="s">
        <v>22</v>
      </c>
      <c r="C130" t="s">
        <v>41</v>
      </c>
      <c r="D130" t="s">
        <v>45</v>
      </c>
      <c r="E130">
        <v>1055</v>
      </c>
      <c r="F130" s="1">
        <v>120</v>
      </c>
      <c r="G130" s="1">
        <v>12</v>
      </c>
      <c r="H130" s="1">
        <v>12660</v>
      </c>
      <c r="I130" s="1">
        <v>253.2</v>
      </c>
      <c r="J130" s="1">
        <v>3165</v>
      </c>
      <c r="K130" s="1">
        <v>9241.7999999999993</v>
      </c>
      <c r="L130" s="2">
        <v>43800</v>
      </c>
      <c r="M130">
        <v>12</v>
      </c>
      <c r="N130" t="s">
        <v>26</v>
      </c>
      <c r="O130">
        <v>2019</v>
      </c>
    </row>
    <row r="131" spans="1:15" x14ac:dyDescent="0.25">
      <c r="A131" t="s">
        <v>15</v>
      </c>
      <c r="B131" t="s">
        <v>24</v>
      </c>
      <c r="C131" t="s">
        <v>41</v>
      </c>
      <c r="D131" t="s">
        <v>45</v>
      </c>
      <c r="E131">
        <v>544</v>
      </c>
      <c r="F131" s="1">
        <v>120</v>
      </c>
      <c r="G131" s="1">
        <v>20</v>
      </c>
      <c r="H131" s="1">
        <v>10880</v>
      </c>
      <c r="I131" s="1">
        <v>217.6</v>
      </c>
      <c r="J131" s="1">
        <v>5440</v>
      </c>
      <c r="K131" s="1">
        <v>5222.3999999999996</v>
      </c>
      <c r="L131" s="2">
        <v>43435</v>
      </c>
      <c r="M131">
        <v>12</v>
      </c>
      <c r="N131" t="s">
        <v>26</v>
      </c>
      <c r="O131">
        <v>2018</v>
      </c>
    </row>
    <row r="132" spans="1:15" x14ac:dyDescent="0.25">
      <c r="A132" t="s">
        <v>29</v>
      </c>
      <c r="B132" t="s">
        <v>24</v>
      </c>
      <c r="C132" t="s">
        <v>41</v>
      </c>
      <c r="D132" t="s">
        <v>45</v>
      </c>
      <c r="E132">
        <v>1084</v>
      </c>
      <c r="F132" s="1">
        <v>120</v>
      </c>
      <c r="G132" s="1">
        <v>12</v>
      </c>
      <c r="H132" s="1">
        <v>13008</v>
      </c>
      <c r="I132" s="1">
        <v>260.16000000000003</v>
      </c>
      <c r="J132" s="1">
        <v>3252</v>
      </c>
      <c r="K132" s="1">
        <v>9495.84</v>
      </c>
      <c r="L132" s="2">
        <v>43800</v>
      </c>
      <c r="M132">
        <v>12</v>
      </c>
      <c r="N132" t="s">
        <v>26</v>
      </c>
      <c r="O132">
        <v>2019</v>
      </c>
    </row>
    <row r="133" spans="1:15" x14ac:dyDescent="0.25">
      <c r="A133" t="s">
        <v>31</v>
      </c>
      <c r="B133" t="s">
        <v>30</v>
      </c>
      <c r="C133" t="s">
        <v>42</v>
      </c>
      <c r="D133" t="s">
        <v>45</v>
      </c>
      <c r="E133">
        <v>662</v>
      </c>
      <c r="F133" s="1">
        <v>250</v>
      </c>
      <c r="G133" s="1">
        <v>125</v>
      </c>
      <c r="H133" s="1">
        <v>82750</v>
      </c>
      <c r="I133" s="1">
        <v>1655</v>
      </c>
      <c r="J133" s="1">
        <v>79440</v>
      </c>
      <c r="K133" s="1">
        <v>1655</v>
      </c>
      <c r="L133" s="2">
        <v>43617</v>
      </c>
      <c r="M133">
        <v>6</v>
      </c>
      <c r="N133" t="s">
        <v>23</v>
      </c>
      <c r="O133">
        <v>2019</v>
      </c>
    </row>
    <row r="134" spans="1:15" x14ac:dyDescent="0.25">
      <c r="A134" t="s">
        <v>33</v>
      </c>
      <c r="B134" t="s">
        <v>20</v>
      </c>
      <c r="C134" t="s">
        <v>42</v>
      </c>
      <c r="D134" t="s">
        <v>45</v>
      </c>
      <c r="E134">
        <v>214</v>
      </c>
      <c r="F134" s="1">
        <v>250</v>
      </c>
      <c r="G134" s="1">
        <v>300</v>
      </c>
      <c r="H134" s="1">
        <v>64200</v>
      </c>
      <c r="I134" s="1">
        <v>1284</v>
      </c>
      <c r="J134" s="1">
        <v>53500</v>
      </c>
      <c r="K134" s="1">
        <v>9416</v>
      </c>
      <c r="L134" s="2">
        <v>43374</v>
      </c>
      <c r="M134">
        <v>10</v>
      </c>
      <c r="N134" t="s">
        <v>36</v>
      </c>
      <c r="O134">
        <v>2018</v>
      </c>
    </row>
    <row r="135" spans="1:15" x14ac:dyDescent="0.25">
      <c r="A135" t="s">
        <v>15</v>
      </c>
      <c r="B135" t="s">
        <v>20</v>
      </c>
      <c r="C135" t="s">
        <v>42</v>
      </c>
      <c r="D135" t="s">
        <v>45</v>
      </c>
      <c r="E135">
        <v>2877</v>
      </c>
      <c r="F135" s="1">
        <v>250</v>
      </c>
      <c r="G135" s="1">
        <v>350</v>
      </c>
      <c r="H135" s="1">
        <v>1006950</v>
      </c>
      <c r="I135" s="1">
        <v>20139</v>
      </c>
      <c r="J135" s="1">
        <v>748020</v>
      </c>
      <c r="K135" s="1">
        <v>238791</v>
      </c>
      <c r="L135" s="2">
        <v>43739</v>
      </c>
      <c r="M135">
        <v>10</v>
      </c>
      <c r="N135" t="s">
        <v>36</v>
      </c>
      <c r="O135">
        <v>2019</v>
      </c>
    </row>
    <row r="136" spans="1:15" x14ac:dyDescent="0.25">
      <c r="A136" t="s">
        <v>31</v>
      </c>
      <c r="B136" t="s">
        <v>16</v>
      </c>
      <c r="C136" t="s">
        <v>42</v>
      </c>
      <c r="D136" t="s">
        <v>45</v>
      </c>
      <c r="E136">
        <v>2729</v>
      </c>
      <c r="F136" s="1">
        <v>250</v>
      </c>
      <c r="G136" s="1">
        <v>125</v>
      </c>
      <c r="H136" s="1">
        <v>341125</v>
      </c>
      <c r="I136" s="1">
        <v>6822.5</v>
      </c>
      <c r="J136" s="1">
        <v>327480</v>
      </c>
      <c r="K136" s="1">
        <v>6822.5</v>
      </c>
      <c r="L136" s="2">
        <v>43800</v>
      </c>
      <c r="M136">
        <v>12</v>
      </c>
      <c r="N136" t="s">
        <v>26</v>
      </c>
      <c r="O136">
        <v>2019</v>
      </c>
    </row>
    <row r="137" spans="1:15" x14ac:dyDescent="0.25">
      <c r="A137" t="s">
        <v>15</v>
      </c>
      <c r="B137" t="s">
        <v>37</v>
      </c>
      <c r="C137" t="s">
        <v>42</v>
      </c>
      <c r="D137" t="s">
        <v>45</v>
      </c>
      <c r="E137">
        <v>266</v>
      </c>
      <c r="F137" s="1">
        <v>250</v>
      </c>
      <c r="G137" s="1">
        <v>350</v>
      </c>
      <c r="H137" s="1">
        <v>93100</v>
      </c>
      <c r="I137" s="1">
        <v>1862</v>
      </c>
      <c r="J137" s="1">
        <v>69160</v>
      </c>
      <c r="K137" s="1">
        <v>22078</v>
      </c>
      <c r="L137" s="2">
        <v>43435</v>
      </c>
      <c r="M137">
        <v>12</v>
      </c>
      <c r="N137" t="s">
        <v>26</v>
      </c>
      <c r="O137">
        <v>2018</v>
      </c>
    </row>
    <row r="138" spans="1:15" x14ac:dyDescent="0.25">
      <c r="A138" t="s">
        <v>15</v>
      </c>
      <c r="B138" t="s">
        <v>24</v>
      </c>
      <c r="C138" t="s">
        <v>42</v>
      </c>
      <c r="D138" t="s">
        <v>45</v>
      </c>
      <c r="E138">
        <v>1940</v>
      </c>
      <c r="F138" s="1">
        <v>250</v>
      </c>
      <c r="G138" s="1">
        <v>350</v>
      </c>
      <c r="H138" s="1">
        <v>679000</v>
      </c>
      <c r="I138" s="1">
        <v>13580</v>
      </c>
      <c r="J138" s="1">
        <v>504400</v>
      </c>
      <c r="K138" s="1">
        <v>161020</v>
      </c>
      <c r="L138" s="2">
        <v>43435</v>
      </c>
      <c r="M138">
        <v>12</v>
      </c>
      <c r="N138" t="s">
        <v>26</v>
      </c>
      <c r="O138">
        <v>2018</v>
      </c>
    </row>
    <row r="139" spans="1:15" x14ac:dyDescent="0.25">
      <c r="A139" t="s">
        <v>33</v>
      </c>
      <c r="B139" t="s">
        <v>20</v>
      </c>
      <c r="C139" t="s">
        <v>44</v>
      </c>
      <c r="D139" t="s">
        <v>45</v>
      </c>
      <c r="E139">
        <v>259</v>
      </c>
      <c r="F139" s="1">
        <v>260</v>
      </c>
      <c r="G139" s="1">
        <v>300</v>
      </c>
      <c r="H139" s="1">
        <v>77700</v>
      </c>
      <c r="I139" s="1">
        <v>1554</v>
      </c>
      <c r="J139" s="1">
        <v>64750</v>
      </c>
      <c r="K139" s="1">
        <v>11396</v>
      </c>
      <c r="L139" s="2">
        <v>43525</v>
      </c>
      <c r="M139">
        <v>3</v>
      </c>
      <c r="N139" t="s">
        <v>28</v>
      </c>
      <c r="O139">
        <v>2019</v>
      </c>
    </row>
    <row r="140" spans="1:15" x14ac:dyDescent="0.25">
      <c r="A140" t="s">
        <v>33</v>
      </c>
      <c r="B140" t="s">
        <v>24</v>
      </c>
      <c r="C140" t="s">
        <v>44</v>
      </c>
      <c r="D140" t="s">
        <v>45</v>
      </c>
      <c r="E140">
        <v>1101</v>
      </c>
      <c r="F140" s="1">
        <v>260</v>
      </c>
      <c r="G140" s="1">
        <v>300</v>
      </c>
      <c r="H140" s="1">
        <v>330300</v>
      </c>
      <c r="I140" s="1">
        <v>6606</v>
      </c>
      <c r="J140" s="1">
        <v>275250</v>
      </c>
      <c r="K140" s="1">
        <v>48444</v>
      </c>
      <c r="L140" s="2">
        <v>43525</v>
      </c>
      <c r="M140">
        <v>3</v>
      </c>
      <c r="N140" t="s">
        <v>28</v>
      </c>
      <c r="O140">
        <v>2019</v>
      </c>
    </row>
    <row r="141" spans="1:15" x14ac:dyDescent="0.25">
      <c r="A141" t="s">
        <v>31</v>
      </c>
      <c r="B141" t="s">
        <v>25</v>
      </c>
      <c r="C141" t="s">
        <v>44</v>
      </c>
      <c r="D141" t="s">
        <v>45</v>
      </c>
      <c r="E141">
        <v>2276</v>
      </c>
      <c r="F141" s="1">
        <v>260</v>
      </c>
      <c r="G141" s="1">
        <v>125</v>
      </c>
      <c r="H141" s="1">
        <v>284500</v>
      </c>
      <c r="I141" s="1">
        <v>5690</v>
      </c>
      <c r="J141" s="1">
        <v>273120</v>
      </c>
      <c r="K141" s="1">
        <v>5690</v>
      </c>
      <c r="L141" s="2">
        <v>43586</v>
      </c>
      <c r="M141">
        <v>5</v>
      </c>
      <c r="N141" t="s">
        <v>46</v>
      </c>
      <c r="O141">
        <v>2019</v>
      </c>
    </row>
    <row r="142" spans="1:15" x14ac:dyDescent="0.25">
      <c r="A142" t="s">
        <v>15</v>
      </c>
      <c r="B142" t="s">
        <v>25</v>
      </c>
      <c r="C142" t="s">
        <v>44</v>
      </c>
      <c r="D142" t="s">
        <v>45</v>
      </c>
      <c r="E142">
        <v>2966</v>
      </c>
      <c r="F142" s="1">
        <v>260</v>
      </c>
      <c r="G142" s="1">
        <v>350</v>
      </c>
      <c r="H142" s="1">
        <v>1038100</v>
      </c>
      <c r="I142" s="1">
        <v>20762</v>
      </c>
      <c r="J142" s="1">
        <v>771160</v>
      </c>
      <c r="K142" s="1">
        <v>246178</v>
      </c>
      <c r="L142" s="2">
        <v>43374</v>
      </c>
      <c r="M142">
        <v>10</v>
      </c>
      <c r="N142" t="s">
        <v>36</v>
      </c>
      <c r="O142">
        <v>2018</v>
      </c>
    </row>
    <row r="143" spans="1:15" x14ac:dyDescent="0.25">
      <c r="A143" t="s">
        <v>15</v>
      </c>
      <c r="B143" t="s">
        <v>37</v>
      </c>
      <c r="C143" t="s">
        <v>44</v>
      </c>
      <c r="D143" t="s">
        <v>45</v>
      </c>
      <c r="E143">
        <v>1236</v>
      </c>
      <c r="F143" s="1">
        <v>260</v>
      </c>
      <c r="G143" s="1">
        <v>20</v>
      </c>
      <c r="H143" s="1">
        <v>24720</v>
      </c>
      <c r="I143" s="1">
        <v>494.4</v>
      </c>
      <c r="J143" s="1">
        <v>12360</v>
      </c>
      <c r="K143" s="1">
        <v>11865.599999999999</v>
      </c>
      <c r="L143" s="2">
        <v>43770</v>
      </c>
      <c r="M143">
        <v>11</v>
      </c>
      <c r="N143" t="s">
        <v>40</v>
      </c>
      <c r="O143">
        <v>2019</v>
      </c>
    </row>
    <row r="144" spans="1:15" x14ac:dyDescent="0.25">
      <c r="A144" t="s">
        <v>15</v>
      </c>
      <c r="B144" t="s">
        <v>22</v>
      </c>
      <c r="C144" t="s">
        <v>44</v>
      </c>
      <c r="D144" t="s">
        <v>45</v>
      </c>
      <c r="E144">
        <v>941</v>
      </c>
      <c r="F144" s="1">
        <v>260</v>
      </c>
      <c r="G144" s="1">
        <v>20</v>
      </c>
      <c r="H144" s="1">
        <v>18820</v>
      </c>
      <c r="I144" s="1">
        <v>376.4</v>
      </c>
      <c r="J144" s="1">
        <v>9410</v>
      </c>
      <c r="K144" s="1">
        <v>9033.5999999999985</v>
      </c>
      <c r="L144" s="2">
        <v>43770</v>
      </c>
      <c r="M144">
        <v>11</v>
      </c>
      <c r="N144" t="s">
        <v>40</v>
      </c>
      <c r="O144">
        <v>2019</v>
      </c>
    </row>
    <row r="145" spans="1:15" x14ac:dyDescent="0.25">
      <c r="A145" t="s">
        <v>33</v>
      </c>
      <c r="B145" t="s">
        <v>25</v>
      </c>
      <c r="C145" t="s">
        <v>44</v>
      </c>
      <c r="D145" t="s">
        <v>45</v>
      </c>
      <c r="E145">
        <v>1916</v>
      </c>
      <c r="F145" s="1">
        <v>260</v>
      </c>
      <c r="G145" s="1">
        <v>300</v>
      </c>
      <c r="H145" s="1">
        <v>574800</v>
      </c>
      <c r="I145" s="1">
        <v>11496</v>
      </c>
      <c r="J145" s="1">
        <v>479000</v>
      </c>
      <c r="K145" s="1">
        <v>84304</v>
      </c>
      <c r="L145" s="2">
        <v>43800</v>
      </c>
      <c r="M145">
        <v>12</v>
      </c>
      <c r="N145" t="s">
        <v>26</v>
      </c>
      <c r="O145">
        <v>2019</v>
      </c>
    </row>
    <row r="146" spans="1:15" x14ac:dyDescent="0.25">
      <c r="A146" t="s">
        <v>31</v>
      </c>
      <c r="B146" t="s">
        <v>22</v>
      </c>
      <c r="C146" t="s">
        <v>17</v>
      </c>
      <c r="D146" t="s">
        <v>45</v>
      </c>
      <c r="E146">
        <v>4243</v>
      </c>
      <c r="F146" s="1">
        <v>3</v>
      </c>
      <c r="G146" s="1">
        <v>125</v>
      </c>
      <c r="H146" s="1">
        <v>530375</v>
      </c>
      <c r="I146" s="1">
        <v>15913.125</v>
      </c>
      <c r="J146" s="1">
        <v>509220</v>
      </c>
      <c r="K146" s="1">
        <v>5241.875</v>
      </c>
      <c r="L146" s="2">
        <v>43556</v>
      </c>
      <c r="M146">
        <v>4</v>
      </c>
      <c r="N146" t="s">
        <v>43</v>
      </c>
      <c r="O146">
        <v>2019</v>
      </c>
    </row>
    <row r="147" spans="1:15" x14ac:dyDescent="0.25">
      <c r="A147" t="s">
        <v>15</v>
      </c>
      <c r="B147" t="s">
        <v>20</v>
      </c>
      <c r="C147" t="s">
        <v>17</v>
      </c>
      <c r="D147" t="s">
        <v>45</v>
      </c>
      <c r="E147">
        <v>2580</v>
      </c>
      <c r="F147" s="1">
        <v>3</v>
      </c>
      <c r="G147" s="1">
        <v>20</v>
      </c>
      <c r="H147" s="1">
        <v>51600</v>
      </c>
      <c r="I147" s="1">
        <v>1548</v>
      </c>
      <c r="J147" s="1">
        <v>25800</v>
      </c>
      <c r="K147" s="1">
        <v>24252</v>
      </c>
      <c r="L147" s="2">
        <v>43556</v>
      </c>
      <c r="M147">
        <v>4</v>
      </c>
      <c r="N147" t="s">
        <v>43</v>
      </c>
      <c r="O147">
        <v>2019</v>
      </c>
    </row>
    <row r="148" spans="1:15" x14ac:dyDescent="0.25">
      <c r="A148" t="s">
        <v>33</v>
      </c>
      <c r="B148" t="s">
        <v>20</v>
      </c>
      <c r="C148" t="s">
        <v>17</v>
      </c>
      <c r="D148" t="s">
        <v>45</v>
      </c>
      <c r="E148">
        <v>689</v>
      </c>
      <c r="F148" s="1">
        <v>3</v>
      </c>
      <c r="G148" s="1">
        <v>300</v>
      </c>
      <c r="H148" s="1">
        <v>206700</v>
      </c>
      <c r="I148" s="1">
        <v>6201</v>
      </c>
      <c r="J148" s="1">
        <v>172250</v>
      </c>
      <c r="K148" s="1">
        <v>28249</v>
      </c>
      <c r="L148" s="2">
        <v>43617</v>
      </c>
      <c r="M148">
        <v>6</v>
      </c>
      <c r="N148" t="s">
        <v>23</v>
      </c>
      <c r="O148">
        <v>2019</v>
      </c>
    </row>
    <row r="149" spans="1:15" x14ac:dyDescent="0.25">
      <c r="A149" t="s">
        <v>29</v>
      </c>
      <c r="B149" t="s">
        <v>37</v>
      </c>
      <c r="C149" t="s">
        <v>17</v>
      </c>
      <c r="D149" t="s">
        <v>45</v>
      </c>
      <c r="E149">
        <v>1947</v>
      </c>
      <c r="F149" s="1">
        <v>3</v>
      </c>
      <c r="G149" s="1">
        <v>12</v>
      </c>
      <c r="H149" s="1">
        <v>23364</v>
      </c>
      <c r="I149" s="1">
        <v>700.92</v>
      </c>
      <c r="J149" s="1">
        <v>5841</v>
      </c>
      <c r="K149" s="1">
        <v>16822.080000000002</v>
      </c>
      <c r="L149" s="2">
        <v>43709</v>
      </c>
      <c r="M149">
        <v>9</v>
      </c>
      <c r="N149" t="s">
        <v>35</v>
      </c>
      <c r="O149">
        <v>2019</v>
      </c>
    </row>
    <row r="150" spans="1:15" x14ac:dyDescent="0.25">
      <c r="A150" t="s">
        <v>29</v>
      </c>
      <c r="B150" t="s">
        <v>16</v>
      </c>
      <c r="C150" t="s">
        <v>17</v>
      </c>
      <c r="D150" t="s">
        <v>45</v>
      </c>
      <c r="E150">
        <v>908</v>
      </c>
      <c r="F150" s="1">
        <v>3</v>
      </c>
      <c r="G150" s="1">
        <v>12</v>
      </c>
      <c r="H150" s="1">
        <v>10896</v>
      </c>
      <c r="I150" s="1">
        <v>326.88</v>
      </c>
      <c r="J150" s="1">
        <v>2724</v>
      </c>
      <c r="K150" s="1">
        <v>7845.1200000000008</v>
      </c>
      <c r="L150" s="2">
        <v>43435</v>
      </c>
      <c r="M150">
        <v>12</v>
      </c>
      <c r="N150" t="s">
        <v>26</v>
      </c>
      <c r="O150">
        <v>2018</v>
      </c>
    </row>
    <row r="151" spans="1:15" x14ac:dyDescent="0.25">
      <c r="A151" t="s">
        <v>15</v>
      </c>
      <c r="B151" t="s">
        <v>20</v>
      </c>
      <c r="C151" t="s">
        <v>27</v>
      </c>
      <c r="D151" t="s">
        <v>45</v>
      </c>
      <c r="E151">
        <v>1958</v>
      </c>
      <c r="F151" s="1">
        <v>5</v>
      </c>
      <c r="G151" s="1">
        <v>7</v>
      </c>
      <c r="H151" s="1">
        <v>13706</v>
      </c>
      <c r="I151" s="1">
        <v>411.18</v>
      </c>
      <c r="J151" s="1">
        <v>9790</v>
      </c>
      <c r="K151" s="1">
        <v>3504.8199999999997</v>
      </c>
      <c r="L151" s="2">
        <v>43497</v>
      </c>
      <c r="M151">
        <v>2</v>
      </c>
      <c r="N151" t="s">
        <v>39</v>
      </c>
      <c r="O151">
        <v>2019</v>
      </c>
    </row>
    <row r="152" spans="1:15" x14ac:dyDescent="0.25">
      <c r="A152" t="s">
        <v>29</v>
      </c>
      <c r="B152" t="s">
        <v>22</v>
      </c>
      <c r="C152" t="s">
        <v>27</v>
      </c>
      <c r="D152" t="s">
        <v>45</v>
      </c>
      <c r="E152">
        <v>1901</v>
      </c>
      <c r="F152" s="1">
        <v>5</v>
      </c>
      <c r="G152" s="1">
        <v>12</v>
      </c>
      <c r="H152" s="1">
        <v>22812</v>
      </c>
      <c r="I152" s="1">
        <v>684.36</v>
      </c>
      <c r="J152" s="1">
        <v>5703</v>
      </c>
      <c r="K152" s="1">
        <v>16424.64</v>
      </c>
      <c r="L152" s="2">
        <v>43617</v>
      </c>
      <c r="M152">
        <v>6</v>
      </c>
      <c r="N152" t="s">
        <v>23</v>
      </c>
      <c r="O152">
        <v>2019</v>
      </c>
    </row>
    <row r="153" spans="1:15" x14ac:dyDescent="0.25">
      <c r="A153" t="s">
        <v>15</v>
      </c>
      <c r="B153" t="s">
        <v>22</v>
      </c>
      <c r="C153" t="s">
        <v>27</v>
      </c>
      <c r="D153" t="s">
        <v>45</v>
      </c>
      <c r="E153">
        <v>544</v>
      </c>
      <c r="F153" s="1">
        <v>5</v>
      </c>
      <c r="G153" s="1">
        <v>7</v>
      </c>
      <c r="H153" s="1">
        <v>3808</v>
      </c>
      <c r="I153" s="1">
        <v>114.24</v>
      </c>
      <c r="J153" s="1">
        <v>2720</v>
      </c>
      <c r="K153" s="1">
        <v>973.76000000000022</v>
      </c>
      <c r="L153" s="2">
        <v>43709</v>
      </c>
      <c r="M153">
        <v>9</v>
      </c>
      <c r="N153" t="s">
        <v>35</v>
      </c>
      <c r="O153">
        <v>2019</v>
      </c>
    </row>
    <row r="154" spans="1:15" x14ac:dyDescent="0.25">
      <c r="A154" t="s">
        <v>15</v>
      </c>
      <c r="B154" t="s">
        <v>20</v>
      </c>
      <c r="C154" t="s">
        <v>27</v>
      </c>
      <c r="D154" t="s">
        <v>45</v>
      </c>
      <c r="E154">
        <v>1797</v>
      </c>
      <c r="F154" s="1">
        <v>5</v>
      </c>
      <c r="G154" s="1">
        <v>350</v>
      </c>
      <c r="H154" s="1">
        <v>628950</v>
      </c>
      <c r="I154" s="1">
        <v>18868.5</v>
      </c>
      <c r="J154" s="1">
        <v>467220</v>
      </c>
      <c r="K154" s="1">
        <v>142861.5</v>
      </c>
      <c r="L154" s="2">
        <v>43344</v>
      </c>
      <c r="M154">
        <v>9</v>
      </c>
      <c r="N154" t="s">
        <v>35</v>
      </c>
      <c r="O154">
        <v>2018</v>
      </c>
    </row>
    <row r="155" spans="1:15" x14ac:dyDescent="0.25">
      <c r="A155" t="s">
        <v>31</v>
      </c>
      <c r="B155" t="s">
        <v>22</v>
      </c>
      <c r="C155" t="s">
        <v>27</v>
      </c>
      <c r="D155" t="s">
        <v>45</v>
      </c>
      <c r="E155">
        <v>1287</v>
      </c>
      <c r="F155" s="1">
        <v>5</v>
      </c>
      <c r="G155" s="1">
        <v>125</v>
      </c>
      <c r="H155" s="1">
        <v>160875</v>
      </c>
      <c r="I155" s="1">
        <v>4826.25</v>
      </c>
      <c r="J155" s="1">
        <v>154440</v>
      </c>
      <c r="K155" s="1">
        <v>1608.75</v>
      </c>
      <c r="L155" s="2">
        <v>43800</v>
      </c>
      <c r="M155">
        <v>12</v>
      </c>
      <c r="N155" t="s">
        <v>26</v>
      </c>
      <c r="O155">
        <v>2019</v>
      </c>
    </row>
    <row r="156" spans="1:15" x14ac:dyDescent="0.25">
      <c r="A156" t="s">
        <v>31</v>
      </c>
      <c r="B156" t="s">
        <v>20</v>
      </c>
      <c r="C156" t="s">
        <v>27</v>
      </c>
      <c r="D156" t="s">
        <v>45</v>
      </c>
      <c r="E156">
        <v>1706</v>
      </c>
      <c r="F156" s="1">
        <v>5</v>
      </c>
      <c r="G156" s="1">
        <v>125</v>
      </c>
      <c r="H156" s="1">
        <v>213250</v>
      </c>
      <c r="I156" s="1">
        <v>6397.5</v>
      </c>
      <c r="J156" s="1">
        <v>204720</v>
      </c>
      <c r="K156" s="1">
        <v>2132.5</v>
      </c>
      <c r="L156" s="2">
        <v>43800</v>
      </c>
      <c r="M156">
        <v>12</v>
      </c>
      <c r="N156" t="s">
        <v>26</v>
      </c>
      <c r="O156">
        <v>2019</v>
      </c>
    </row>
    <row r="157" spans="1:15" x14ac:dyDescent="0.25">
      <c r="A157" t="s">
        <v>33</v>
      </c>
      <c r="B157" t="s">
        <v>22</v>
      </c>
      <c r="C157" t="s">
        <v>38</v>
      </c>
      <c r="D157" t="s">
        <v>45</v>
      </c>
      <c r="E157">
        <v>2434</v>
      </c>
      <c r="F157" s="1">
        <v>10</v>
      </c>
      <c r="G157" s="1">
        <v>300</v>
      </c>
      <c r="H157" s="1">
        <v>730200</v>
      </c>
      <c r="I157" s="1">
        <v>21910.5</v>
      </c>
      <c r="J157" s="1">
        <v>608625</v>
      </c>
      <c r="K157" s="1">
        <v>99664.5</v>
      </c>
      <c r="L157" s="2">
        <v>43466</v>
      </c>
      <c r="M157">
        <v>1</v>
      </c>
      <c r="N157" t="s">
        <v>19</v>
      </c>
      <c r="O157">
        <v>2019</v>
      </c>
    </row>
    <row r="158" spans="1:15" x14ac:dyDescent="0.25">
      <c r="A158" t="s">
        <v>31</v>
      </c>
      <c r="B158" t="s">
        <v>16</v>
      </c>
      <c r="C158" t="s">
        <v>38</v>
      </c>
      <c r="D158" t="s">
        <v>45</v>
      </c>
      <c r="E158">
        <v>1774</v>
      </c>
      <c r="F158" s="1">
        <v>10</v>
      </c>
      <c r="G158" s="1">
        <v>125</v>
      </c>
      <c r="H158" s="1">
        <v>221750</v>
      </c>
      <c r="I158" s="1">
        <v>6652.5</v>
      </c>
      <c r="J158" s="1">
        <v>212880</v>
      </c>
      <c r="K158" s="1">
        <v>2217.5</v>
      </c>
      <c r="L158" s="2">
        <v>43525</v>
      </c>
      <c r="M158">
        <v>3</v>
      </c>
      <c r="N158" t="s">
        <v>28</v>
      </c>
      <c r="O158">
        <v>2019</v>
      </c>
    </row>
    <row r="159" spans="1:15" x14ac:dyDescent="0.25">
      <c r="A159" t="s">
        <v>29</v>
      </c>
      <c r="B159" t="s">
        <v>22</v>
      </c>
      <c r="C159" t="s">
        <v>38</v>
      </c>
      <c r="D159" t="s">
        <v>45</v>
      </c>
      <c r="E159">
        <v>1901</v>
      </c>
      <c r="F159" s="1">
        <v>10</v>
      </c>
      <c r="G159" s="1">
        <v>12</v>
      </c>
      <c r="H159" s="1">
        <v>22812</v>
      </c>
      <c r="I159" s="1">
        <v>684.36</v>
      </c>
      <c r="J159" s="1">
        <v>5703</v>
      </c>
      <c r="K159" s="1">
        <v>16424.64</v>
      </c>
      <c r="L159" s="2">
        <v>43617</v>
      </c>
      <c r="M159">
        <v>6</v>
      </c>
      <c r="N159" t="s">
        <v>23</v>
      </c>
      <c r="O159">
        <v>2019</v>
      </c>
    </row>
    <row r="160" spans="1:15" x14ac:dyDescent="0.25">
      <c r="A160" t="s">
        <v>33</v>
      </c>
      <c r="B160" t="s">
        <v>20</v>
      </c>
      <c r="C160" t="s">
        <v>38</v>
      </c>
      <c r="D160" t="s">
        <v>45</v>
      </c>
      <c r="E160">
        <v>689</v>
      </c>
      <c r="F160" s="1">
        <v>10</v>
      </c>
      <c r="G160" s="1">
        <v>300</v>
      </c>
      <c r="H160" s="1">
        <v>206700</v>
      </c>
      <c r="I160" s="1">
        <v>6201</v>
      </c>
      <c r="J160" s="1">
        <v>172250</v>
      </c>
      <c r="K160" s="1">
        <v>28249</v>
      </c>
      <c r="L160" s="2">
        <v>43617</v>
      </c>
      <c r="M160">
        <v>6</v>
      </c>
      <c r="N160" t="s">
        <v>23</v>
      </c>
      <c r="O160">
        <v>2019</v>
      </c>
    </row>
    <row r="161" spans="1:15" x14ac:dyDescent="0.25">
      <c r="A161" t="s">
        <v>31</v>
      </c>
      <c r="B161" t="s">
        <v>20</v>
      </c>
      <c r="C161" t="s">
        <v>38</v>
      </c>
      <c r="D161" t="s">
        <v>45</v>
      </c>
      <c r="E161">
        <v>1570</v>
      </c>
      <c r="F161" s="1">
        <v>10</v>
      </c>
      <c r="G161" s="1">
        <v>125</v>
      </c>
      <c r="H161" s="1">
        <v>196250</v>
      </c>
      <c r="I161" s="1">
        <v>5887.5</v>
      </c>
      <c r="J161" s="1">
        <v>188400</v>
      </c>
      <c r="K161" s="1">
        <v>1962.5</v>
      </c>
      <c r="L161" s="2">
        <v>43617</v>
      </c>
      <c r="M161">
        <v>6</v>
      </c>
      <c r="N161" t="s">
        <v>23</v>
      </c>
      <c r="O161">
        <v>2019</v>
      </c>
    </row>
    <row r="162" spans="1:15" x14ac:dyDescent="0.25">
      <c r="A162" t="s">
        <v>29</v>
      </c>
      <c r="B162" t="s">
        <v>37</v>
      </c>
      <c r="C162" t="s">
        <v>38</v>
      </c>
      <c r="D162" t="s">
        <v>45</v>
      </c>
      <c r="E162">
        <v>1369</v>
      </c>
      <c r="F162" s="1">
        <v>10</v>
      </c>
      <c r="G162" s="1">
        <v>12</v>
      </c>
      <c r="H162" s="1">
        <v>16428</v>
      </c>
      <c r="I162" s="1">
        <v>493.02</v>
      </c>
      <c r="J162" s="1">
        <v>4108.5</v>
      </c>
      <c r="K162" s="1">
        <v>11826.48</v>
      </c>
      <c r="L162" s="2">
        <v>43647</v>
      </c>
      <c r="M162">
        <v>7</v>
      </c>
      <c r="N162" t="s">
        <v>32</v>
      </c>
      <c r="O162">
        <v>2019</v>
      </c>
    </row>
    <row r="163" spans="1:15" x14ac:dyDescent="0.25">
      <c r="A163" t="s">
        <v>31</v>
      </c>
      <c r="B163" t="s">
        <v>16</v>
      </c>
      <c r="C163" t="s">
        <v>38</v>
      </c>
      <c r="D163" t="s">
        <v>45</v>
      </c>
      <c r="E163">
        <v>2009</v>
      </c>
      <c r="F163" s="1">
        <v>10</v>
      </c>
      <c r="G163" s="1">
        <v>125</v>
      </c>
      <c r="H163" s="1">
        <v>251125</v>
      </c>
      <c r="I163" s="1">
        <v>7533.75</v>
      </c>
      <c r="J163" s="1">
        <v>241080</v>
      </c>
      <c r="K163" s="1">
        <v>2511.25</v>
      </c>
      <c r="L163" s="2">
        <v>43739</v>
      </c>
      <c r="M163">
        <v>10</v>
      </c>
      <c r="N163" t="s">
        <v>36</v>
      </c>
      <c r="O163">
        <v>2019</v>
      </c>
    </row>
    <row r="164" spans="1:15" x14ac:dyDescent="0.25">
      <c r="A164" t="s">
        <v>21</v>
      </c>
      <c r="B164" t="s">
        <v>20</v>
      </c>
      <c r="C164" t="s">
        <v>38</v>
      </c>
      <c r="D164" t="s">
        <v>45</v>
      </c>
      <c r="E164">
        <v>1945</v>
      </c>
      <c r="F164" s="1">
        <v>10</v>
      </c>
      <c r="G164" s="1">
        <v>15</v>
      </c>
      <c r="H164" s="1">
        <v>29175</v>
      </c>
      <c r="I164" s="1">
        <v>875.25</v>
      </c>
      <c r="J164" s="1">
        <v>19450</v>
      </c>
      <c r="K164" s="1">
        <v>8849.75</v>
      </c>
      <c r="L164" s="2">
        <v>43374</v>
      </c>
      <c r="M164">
        <v>10</v>
      </c>
      <c r="N164" t="s">
        <v>36</v>
      </c>
      <c r="O164">
        <v>2018</v>
      </c>
    </row>
    <row r="165" spans="1:15" x14ac:dyDescent="0.25">
      <c r="A165" t="s">
        <v>31</v>
      </c>
      <c r="B165" t="s">
        <v>22</v>
      </c>
      <c r="C165" t="s">
        <v>38</v>
      </c>
      <c r="D165" t="s">
        <v>45</v>
      </c>
      <c r="E165">
        <v>1287</v>
      </c>
      <c r="F165" s="1">
        <v>10</v>
      </c>
      <c r="G165" s="1">
        <v>125</v>
      </c>
      <c r="H165" s="1">
        <v>160875</v>
      </c>
      <c r="I165" s="1">
        <v>4826.25</v>
      </c>
      <c r="J165" s="1">
        <v>154440</v>
      </c>
      <c r="K165" s="1">
        <v>1608.75</v>
      </c>
      <c r="L165" s="2">
        <v>43800</v>
      </c>
      <c r="M165">
        <v>12</v>
      </c>
      <c r="N165" t="s">
        <v>26</v>
      </c>
      <c r="O165">
        <v>2019</v>
      </c>
    </row>
    <row r="166" spans="1:15" x14ac:dyDescent="0.25">
      <c r="A166" t="s">
        <v>31</v>
      </c>
      <c r="B166" t="s">
        <v>20</v>
      </c>
      <c r="C166" t="s">
        <v>38</v>
      </c>
      <c r="D166" t="s">
        <v>45</v>
      </c>
      <c r="E166">
        <v>1706</v>
      </c>
      <c r="F166" s="1">
        <v>10</v>
      </c>
      <c r="G166" s="1">
        <v>125</v>
      </c>
      <c r="H166" s="1">
        <v>213250</v>
      </c>
      <c r="I166" s="1">
        <v>6397.5</v>
      </c>
      <c r="J166" s="1">
        <v>204720</v>
      </c>
      <c r="K166" s="1">
        <v>2132.5</v>
      </c>
      <c r="L166" s="2">
        <v>43800</v>
      </c>
      <c r="M166">
        <v>12</v>
      </c>
      <c r="N166" t="s">
        <v>26</v>
      </c>
      <c r="O166">
        <v>2019</v>
      </c>
    </row>
    <row r="167" spans="1:15" x14ac:dyDescent="0.25">
      <c r="A167" t="s">
        <v>31</v>
      </c>
      <c r="B167" t="s">
        <v>16</v>
      </c>
      <c r="C167" t="s">
        <v>41</v>
      </c>
      <c r="D167" t="s">
        <v>45</v>
      </c>
      <c r="E167">
        <v>2009</v>
      </c>
      <c r="F167" s="1">
        <v>120</v>
      </c>
      <c r="G167" s="1">
        <v>125</v>
      </c>
      <c r="H167" s="1">
        <v>251125</v>
      </c>
      <c r="I167" s="1">
        <v>7533.75</v>
      </c>
      <c r="J167" s="1">
        <v>241080</v>
      </c>
      <c r="K167" s="1">
        <v>2511.25</v>
      </c>
      <c r="L167" s="2">
        <v>43739</v>
      </c>
      <c r="M167">
        <v>10</v>
      </c>
      <c r="N167" t="s">
        <v>36</v>
      </c>
      <c r="O167">
        <v>2019</v>
      </c>
    </row>
    <row r="168" spans="1:15" x14ac:dyDescent="0.25">
      <c r="A168" t="s">
        <v>33</v>
      </c>
      <c r="B168" t="s">
        <v>37</v>
      </c>
      <c r="C168" t="s">
        <v>42</v>
      </c>
      <c r="D168" t="s">
        <v>45</v>
      </c>
      <c r="E168">
        <v>2844</v>
      </c>
      <c r="F168" s="1">
        <v>250</v>
      </c>
      <c r="G168" s="1">
        <v>300</v>
      </c>
      <c r="H168" s="1">
        <v>853200</v>
      </c>
      <c r="I168" s="1">
        <v>25596</v>
      </c>
      <c r="J168" s="1">
        <v>711000</v>
      </c>
      <c r="K168" s="1">
        <v>116604</v>
      </c>
      <c r="L168" s="2">
        <v>43497</v>
      </c>
      <c r="M168">
        <v>2</v>
      </c>
      <c r="N168" t="s">
        <v>39</v>
      </c>
      <c r="O168">
        <v>2019</v>
      </c>
    </row>
    <row r="169" spans="1:15" x14ac:dyDescent="0.25">
      <c r="A169" t="s">
        <v>29</v>
      </c>
      <c r="B169" t="s">
        <v>24</v>
      </c>
      <c r="C169" t="s">
        <v>42</v>
      </c>
      <c r="D169" t="s">
        <v>45</v>
      </c>
      <c r="E169">
        <v>1916</v>
      </c>
      <c r="F169" s="1">
        <v>250</v>
      </c>
      <c r="G169" s="1">
        <v>12</v>
      </c>
      <c r="H169" s="1">
        <v>22992</v>
      </c>
      <c r="I169" s="1">
        <v>689.76</v>
      </c>
      <c r="J169" s="1">
        <v>5748</v>
      </c>
      <c r="K169" s="1">
        <v>16554.240000000002</v>
      </c>
      <c r="L169" s="2">
        <v>43556</v>
      </c>
      <c r="M169">
        <v>4</v>
      </c>
      <c r="N169" t="s">
        <v>43</v>
      </c>
      <c r="O169">
        <v>2019</v>
      </c>
    </row>
    <row r="170" spans="1:15" x14ac:dyDescent="0.25">
      <c r="A170" t="s">
        <v>31</v>
      </c>
      <c r="B170" t="s">
        <v>20</v>
      </c>
      <c r="C170" t="s">
        <v>42</v>
      </c>
      <c r="D170" t="s">
        <v>45</v>
      </c>
      <c r="E170">
        <v>1570</v>
      </c>
      <c r="F170" s="1">
        <v>250</v>
      </c>
      <c r="G170" s="1">
        <v>125</v>
      </c>
      <c r="H170" s="1">
        <v>196250</v>
      </c>
      <c r="I170" s="1">
        <v>5887.5</v>
      </c>
      <c r="J170" s="1">
        <v>188400</v>
      </c>
      <c r="K170" s="1">
        <v>1962.5</v>
      </c>
      <c r="L170" s="2">
        <v>43617</v>
      </c>
      <c r="M170">
        <v>6</v>
      </c>
      <c r="N170" t="s">
        <v>23</v>
      </c>
      <c r="O170">
        <v>2019</v>
      </c>
    </row>
    <row r="171" spans="1:15" x14ac:dyDescent="0.25">
      <c r="A171" t="s">
        <v>33</v>
      </c>
      <c r="B171" t="s">
        <v>16</v>
      </c>
      <c r="C171" t="s">
        <v>42</v>
      </c>
      <c r="D171" t="s">
        <v>45</v>
      </c>
      <c r="E171">
        <v>1874</v>
      </c>
      <c r="F171" s="1">
        <v>250</v>
      </c>
      <c r="G171" s="1">
        <v>300</v>
      </c>
      <c r="H171" s="1">
        <v>562200</v>
      </c>
      <c r="I171" s="1">
        <v>16866</v>
      </c>
      <c r="J171" s="1">
        <v>468500</v>
      </c>
      <c r="K171" s="1">
        <v>76834</v>
      </c>
      <c r="L171" s="2">
        <v>43678</v>
      </c>
      <c r="M171">
        <v>8</v>
      </c>
      <c r="N171" t="s">
        <v>34</v>
      </c>
      <c r="O171">
        <v>2019</v>
      </c>
    </row>
    <row r="172" spans="1:15" x14ac:dyDescent="0.25">
      <c r="A172" t="s">
        <v>15</v>
      </c>
      <c r="B172" t="s">
        <v>24</v>
      </c>
      <c r="C172" t="s">
        <v>42</v>
      </c>
      <c r="D172" t="s">
        <v>45</v>
      </c>
      <c r="E172">
        <v>1642</v>
      </c>
      <c r="F172" s="1">
        <v>250</v>
      </c>
      <c r="G172" s="1">
        <v>350</v>
      </c>
      <c r="H172" s="1">
        <v>574700</v>
      </c>
      <c r="I172" s="1">
        <v>17241</v>
      </c>
      <c r="J172" s="1">
        <v>426920</v>
      </c>
      <c r="K172" s="1">
        <v>130539</v>
      </c>
      <c r="L172" s="2">
        <v>43678</v>
      </c>
      <c r="M172">
        <v>8</v>
      </c>
      <c r="N172" t="s">
        <v>34</v>
      </c>
      <c r="O172">
        <v>2019</v>
      </c>
    </row>
    <row r="173" spans="1:15" x14ac:dyDescent="0.25">
      <c r="A173" t="s">
        <v>21</v>
      </c>
      <c r="B173" t="s">
        <v>20</v>
      </c>
      <c r="C173" t="s">
        <v>42</v>
      </c>
      <c r="D173" t="s">
        <v>45</v>
      </c>
      <c r="E173">
        <v>1945</v>
      </c>
      <c r="F173" s="1">
        <v>250</v>
      </c>
      <c r="G173" s="1">
        <v>15</v>
      </c>
      <c r="H173" s="1">
        <v>29175</v>
      </c>
      <c r="I173" s="1">
        <v>875.25</v>
      </c>
      <c r="J173" s="1">
        <v>19450</v>
      </c>
      <c r="K173" s="1">
        <v>8849.75</v>
      </c>
      <c r="L173" s="2">
        <v>43374</v>
      </c>
      <c r="M173">
        <v>10</v>
      </c>
      <c r="N173" t="s">
        <v>36</v>
      </c>
      <c r="O173">
        <v>2018</v>
      </c>
    </row>
    <row r="174" spans="1:15" x14ac:dyDescent="0.25">
      <c r="A174" t="s">
        <v>15</v>
      </c>
      <c r="B174" t="s">
        <v>16</v>
      </c>
      <c r="C174" t="s">
        <v>17</v>
      </c>
      <c r="D174" t="s">
        <v>45</v>
      </c>
      <c r="E174">
        <v>831</v>
      </c>
      <c r="F174" s="1">
        <v>3</v>
      </c>
      <c r="G174" s="1">
        <v>20</v>
      </c>
      <c r="H174" s="1">
        <v>16620</v>
      </c>
      <c r="I174" s="1">
        <v>498.6</v>
      </c>
      <c r="J174" s="1">
        <v>8310</v>
      </c>
      <c r="K174" s="1">
        <v>7811.4</v>
      </c>
      <c r="L174" s="2">
        <v>43586</v>
      </c>
      <c r="M174">
        <v>5</v>
      </c>
      <c r="N174" t="s">
        <v>46</v>
      </c>
      <c r="O174">
        <v>2019</v>
      </c>
    </row>
    <row r="175" spans="1:15" x14ac:dyDescent="0.25">
      <c r="A175" t="s">
        <v>15</v>
      </c>
      <c r="B175" t="s">
        <v>24</v>
      </c>
      <c r="C175" t="s">
        <v>38</v>
      </c>
      <c r="D175" t="s">
        <v>45</v>
      </c>
      <c r="E175">
        <v>1760</v>
      </c>
      <c r="F175" s="1">
        <v>10</v>
      </c>
      <c r="G175" s="1">
        <v>7</v>
      </c>
      <c r="H175" s="1">
        <v>12320</v>
      </c>
      <c r="I175" s="1">
        <v>369.6</v>
      </c>
      <c r="J175" s="1">
        <v>8800</v>
      </c>
      <c r="K175" s="1">
        <v>3150.3999999999996</v>
      </c>
      <c r="L175" s="2">
        <v>43344</v>
      </c>
      <c r="M175">
        <v>9</v>
      </c>
      <c r="N175" t="s">
        <v>35</v>
      </c>
      <c r="O175">
        <v>2018</v>
      </c>
    </row>
    <row r="176" spans="1:15" x14ac:dyDescent="0.25">
      <c r="A176" t="s">
        <v>15</v>
      </c>
      <c r="B176" t="s">
        <v>16</v>
      </c>
      <c r="C176" t="s">
        <v>41</v>
      </c>
      <c r="D176" t="s">
        <v>45</v>
      </c>
      <c r="E176">
        <v>3850</v>
      </c>
      <c r="F176" s="1">
        <v>120</v>
      </c>
      <c r="G176" s="1">
        <v>20</v>
      </c>
      <c r="H176" s="1">
        <v>77000</v>
      </c>
      <c r="I176" s="1">
        <v>2310.3000000000002</v>
      </c>
      <c r="J176" s="1">
        <v>38505</v>
      </c>
      <c r="K176" s="1">
        <v>36184.699999999997</v>
      </c>
      <c r="L176" s="2">
        <v>43556</v>
      </c>
      <c r="M176">
        <v>4</v>
      </c>
      <c r="N176" t="s">
        <v>43</v>
      </c>
      <c r="O176">
        <v>2019</v>
      </c>
    </row>
    <row r="177" spans="1:15" x14ac:dyDescent="0.25">
      <c r="A177" t="s">
        <v>29</v>
      </c>
      <c r="B177" t="s">
        <v>20</v>
      </c>
      <c r="C177" t="s">
        <v>42</v>
      </c>
      <c r="D177" t="s">
        <v>45</v>
      </c>
      <c r="E177">
        <v>2479</v>
      </c>
      <c r="F177" s="1">
        <v>250</v>
      </c>
      <c r="G177" s="1">
        <v>12</v>
      </c>
      <c r="H177" s="1">
        <v>29748</v>
      </c>
      <c r="I177" s="1">
        <v>892.44</v>
      </c>
      <c r="J177" s="1">
        <v>7437</v>
      </c>
      <c r="K177" s="1">
        <v>21418.560000000001</v>
      </c>
      <c r="L177" s="2">
        <v>43466</v>
      </c>
      <c r="M177">
        <v>1</v>
      </c>
      <c r="N177" t="s">
        <v>19</v>
      </c>
      <c r="O177">
        <v>2019</v>
      </c>
    </row>
    <row r="178" spans="1:15" x14ac:dyDescent="0.25">
      <c r="A178" t="s">
        <v>21</v>
      </c>
      <c r="B178" t="s">
        <v>24</v>
      </c>
      <c r="C178" t="s">
        <v>27</v>
      </c>
      <c r="D178" t="s">
        <v>45</v>
      </c>
      <c r="E178">
        <v>2031</v>
      </c>
      <c r="F178" s="1">
        <v>5</v>
      </c>
      <c r="G178" s="1">
        <v>15</v>
      </c>
      <c r="H178" s="1">
        <v>30465</v>
      </c>
      <c r="I178" s="1">
        <v>1218.5999999999999</v>
      </c>
      <c r="J178" s="1">
        <v>20310</v>
      </c>
      <c r="K178" s="1">
        <v>8936.4000000000015</v>
      </c>
      <c r="L178" s="2">
        <v>43739</v>
      </c>
      <c r="M178">
        <v>10</v>
      </c>
      <c r="N178" t="s">
        <v>36</v>
      </c>
      <c r="O178">
        <v>2019</v>
      </c>
    </row>
    <row r="179" spans="1:15" x14ac:dyDescent="0.25">
      <c r="A179" t="s">
        <v>21</v>
      </c>
      <c r="B179" t="s">
        <v>24</v>
      </c>
      <c r="C179" t="s">
        <v>38</v>
      </c>
      <c r="D179" t="s">
        <v>45</v>
      </c>
      <c r="E179">
        <v>2031</v>
      </c>
      <c r="F179" s="1">
        <v>10</v>
      </c>
      <c r="G179" s="1">
        <v>15</v>
      </c>
      <c r="H179" s="1">
        <v>30465</v>
      </c>
      <c r="I179" s="1">
        <v>1218.5999999999999</v>
      </c>
      <c r="J179" s="1">
        <v>20310</v>
      </c>
      <c r="K179" s="1">
        <v>8936.4000000000015</v>
      </c>
      <c r="L179" s="2">
        <v>43739</v>
      </c>
      <c r="M179">
        <v>10</v>
      </c>
      <c r="N179" t="s">
        <v>36</v>
      </c>
      <c r="O179">
        <v>2019</v>
      </c>
    </row>
    <row r="180" spans="1:15" x14ac:dyDescent="0.25">
      <c r="A180" t="s">
        <v>21</v>
      </c>
      <c r="B180" t="s">
        <v>22</v>
      </c>
      <c r="C180" t="s">
        <v>38</v>
      </c>
      <c r="D180" t="s">
        <v>45</v>
      </c>
      <c r="E180">
        <v>2261</v>
      </c>
      <c r="F180" s="1">
        <v>10</v>
      </c>
      <c r="G180" s="1">
        <v>15</v>
      </c>
      <c r="H180" s="1">
        <v>33915</v>
      </c>
      <c r="I180" s="1">
        <v>1356.6</v>
      </c>
      <c r="J180" s="1">
        <v>22610</v>
      </c>
      <c r="K180" s="1">
        <v>9948.4000000000015</v>
      </c>
      <c r="L180" s="2">
        <v>43435</v>
      </c>
      <c r="M180">
        <v>12</v>
      </c>
      <c r="N180" t="s">
        <v>26</v>
      </c>
      <c r="O180">
        <v>2018</v>
      </c>
    </row>
    <row r="181" spans="1:15" x14ac:dyDescent="0.25">
      <c r="A181" t="s">
        <v>15</v>
      </c>
      <c r="B181" t="s">
        <v>37</v>
      </c>
      <c r="C181" t="s">
        <v>41</v>
      </c>
      <c r="D181" t="s">
        <v>45</v>
      </c>
      <c r="E181">
        <v>736</v>
      </c>
      <c r="F181" s="1">
        <v>120</v>
      </c>
      <c r="G181" s="1">
        <v>20</v>
      </c>
      <c r="H181" s="1">
        <v>14720</v>
      </c>
      <c r="I181" s="1">
        <v>588.79999999999995</v>
      </c>
      <c r="J181" s="1">
        <v>7360</v>
      </c>
      <c r="K181" s="1">
        <v>6771.2000000000007</v>
      </c>
      <c r="L181" s="2">
        <v>43344</v>
      </c>
      <c r="M181">
        <v>9</v>
      </c>
      <c r="N181" t="s">
        <v>35</v>
      </c>
      <c r="O181">
        <v>2018</v>
      </c>
    </row>
    <row r="182" spans="1:15" x14ac:dyDescent="0.25">
      <c r="A182" t="s">
        <v>15</v>
      </c>
      <c r="B182" t="s">
        <v>16</v>
      </c>
      <c r="C182" t="s">
        <v>17</v>
      </c>
      <c r="D182" t="s">
        <v>45</v>
      </c>
      <c r="E182">
        <v>2851</v>
      </c>
      <c r="F182" s="1">
        <v>3</v>
      </c>
      <c r="G182" s="1">
        <v>7</v>
      </c>
      <c r="H182" s="1">
        <v>19957</v>
      </c>
      <c r="I182" s="1">
        <v>798.28</v>
      </c>
      <c r="J182" s="1">
        <v>14255</v>
      </c>
      <c r="K182" s="1">
        <v>4903.7200000000012</v>
      </c>
      <c r="L182" s="2">
        <v>43374</v>
      </c>
      <c r="M182">
        <v>10</v>
      </c>
      <c r="N182" t="s">
        <v>36</v>
      </c>
      <c r="O182">
        <v>2018</v>
      </c>
    </row>
    <row r="183" spans="1:15" x14ac:dyDescent="0.25">
      <c r="A183" t="s">
        <v>33</v>
      </c>
      <c r="B183" t="s">
        <v>20</v>
      </c>
      <c r="C183" t="s">
        <v>17</v>
      </c>
      <c r="D183" t="s">
        <v>45</v>
      </c>
      <c r="E183">
        <v>2021</v>
      </c>
      <c r="F183" s="1">
        <v>3</v>
      </c>
      <c r="G183" s="1">
        <v>300</v>
      </c>
      <c r="H183" s="1">
        <v>606300</v>
      </c>
      <c r="I183" s="1">
        <v>24252</v>
      </c>
      <c r="J183" s="1">
        <v>505250</v>
      </c>
      <c r="K183" s="1">
        <v>76798</v>
      </c>
      <c r="L183" s="2">
        <v>43739</v>
      </c>
      <c r="M183">
        <v>10</v>
      </c>
      <c r="N183" t="s">
        <v>36</v>
      </c>
      <c r="O183">
        <v>2019</v>
      </c>
    </row>
    <row r="184" spans="1:15" x14ac:dyDescent="0.25">
      <c r="A184" t="s">
        <v>15</v>
      </c>
      <c r="B184" t="s">
        <v>37</v>
      </c>
      <c r="C184" t="s">
        <v>17</v>
      </c>
      <c r="D184" t="s">
        <v>45</v>
      </c>
      <c r="E184">
        <v>274</v>
      </c>
      <c r="F184" s="1">
        <v>3</v>
      </c>
      <c r="G184" s="1">
        <v>350</v>
      </c>
      <c r="H184" s="1">
        <v>95900</v>
      </c>
      <c r="I184" s="1">
        <v>3836</v>
      </c>
      <c r="J184" s="1">
        <v>71240</v>
      </c>
      <c r="K184" s="1">
        <v>20824</v>
      </c>
      <c r="L184" s="2">
        <v>43800</v>
      </c>
      <c r="M184">
        <v>12</v>
      </c>
      <c r="N184" t="s">
        <v>26</v>
      </c>
      <c r="O184">
        <v>2019</v>
      </c>
    </row>
    <row r="185" spans="1:15" x14ac:dyDescent="0.25">
      <c r="A185" t="s">
        <v>21</v>
      </c>
      <c r="B185" t="s">
        <v>16</v>
      </c>
      <c r="C185" t="s">
        <v>27</v>
      </c>
      <c r="D185" t="s">
        <v>45</v>
      </c>
      <c r="E185">
        <v>1967</v>
      </c>
      <c r="F185" s="1">
        <v>5</v>
      </c>
      <c r="G185" s="1">
        <v>15</v>
      </c>
      <c r="H185" s="1">
        <v>29505</v>
      </c>
      <c r="I185" s="1">
        <v>1180.2</v>
      </c>
      <c r="J185" s="1">
        <v>19670</v>
      </c>
      <c r="K185" s="1">
        <v>8654.7999999999993</v>
      </c>
      <c r="L185" s="2">
        <v>43525</v>
      </c>
      <c r="M185">
        <v>3</v>
      </c>
      <c r="N185" t="s">
        <v>28</v>
      </c>
      <c r="O185">
        <v>2019</v>
      </c>
    </row>
    <row r="186" spans="1:15" x14ac:dyDescent="0.25">
      <c r="A186" t="s">
        <v>33</v>
      </c>
      <c r="B186" t="s">
        <v>20</v>
      </c>
      <c r="C186" t="s">
        <v>27</v>
      </c>
      <c r="D186" t="s">
        <v>45</v>
      </c>
      <c r="E186">
        <v>1859</v>
      </c>
      <c r="F186" s="1">
        <v>5</v>
      </c>
      <c r="G186" s="1">
        <v>300</v>
      </c>
      <c r="H186" s="1">
        <v>557700</v>
      </c>
      <c r="I186" s="1">
        <v>22308</v>
      </c>
      <c r="J186" s="1">
        <v>464750</v>
      </c>
      <c r="K186" s="1">
        <v>70642</v>
      </c>
      <c r="L186" s="2">
        <v>43678</v>
      </c>
      <c r="M186">
        <v>8</v>
      </c>
      <c r="N186" t="s">
        <v>34</v>
      </c>
      <c r="O186">
        <v>2019</v>
      </c>
    </row>
    <row r="187" spans="1:15" x14ac:dyDescent="0.25">
      <c r="A187" t="s">
        <v>15</v>
      </c>
      <c r="B187" t="s">
        <v>16</v>
      </c>
      <c r="C187" t="s">
        <v>27</v>
      </c>
      <c r="D187" t="s">
        <v>45</v>
      </c>
      <c r="E187">
        <v>2851</v>
      </c>
      <c r="F187" s="1">
        <v>5</v>
      </c>
      <c r="G187" s="1">
        <v>7</v>
      </c>
      <c r="H187" s="1">
        <v>19957</v>
      </c>
      <c r="I187" s="1">
        <v>798.28</v>
      </c>
      <c r="J187" s="1">
        <v>14255</v>
      </c>
      <c r="K187" s="1">
        <v>4903.7200000000012</v>
      </c>
      <c r="L187" s="2">
        <v>43374</v>
      </c>
      <c r="M187">
        <v>10</v>
      </c>
      <c r="N187" t="s">
        <v>36</v>
      </c>
      <c r="O187">
        <v>2018</v>
      </c>
    </row>
    <row r="188" spans="1:15" x14ac:dyDescent="0.25">
      <c r="A188" t="s">
        <v>33</v>
      </c>
      <c r="B188" t="s">
        <v>20</v>
      </c>
      <c r="C188" t="s">
        <v>27</v>
      </c>
      <c r="D188" t="s">
        <v>45</v>
      </c>
      <c r="E188">
        <v>2021</v>
      </c>
      <c r="F188" s="1">
        <v>5</v>
      </c>
      <c r="G188" s="1">
        <v>300</v>
      </c>
      <c r="H188" s="1">
        <v>606300</v>
      </c>
      <c r="I188" s="1">
        <v>24252</v>
      </c>
      <c r="J188" s="1">
        <v>505250</v>
      </c>
      <c r="K188" s="1">
        <v>76798</v>
      </c>
      <c r="L188" s="2">
        <v>43739</v>
      </c>
      <c r="M188">
        <v>10</v>
      </c>
      <c r="N188" t="s">
        <v>36</v>
      </c>
      <c r="O188">
        <v>2019</v>
      </c>
    </row>
    <row r="189" spans="1:15" x14ac:dyDescent="0.25">
      <c r="A189" t="s">
        <v>31</v>
      </c>
      <c r="B189" t="s">
        <v>24</v>
      </c>
      <c r="C189" t="s">
        <v>27</v>
      </c>
      <c r="D189" t="s">
        <v>45</v>
      </c>
      <c r="E189">
        <v>1138</v>
      </c>
      <c r="F189" s="1">
        <v>5</v>
      </c>
      <c r="G189" s="1">
        <v>125</v>
      </c>
      <c r="H189" s="1">
        <v>142250</v>
      </c>
      <c r="I189" s="1">
        <v>5690</v>
      </c>
      <c r="J189" s="1">
        <v>136560</v>
      </c>
      <c r="K189" s="1">
        <v>0</v>
      </c>
      <c r="L189" s="2">
        <v>43800</v>
      </c>
      <c r="M189">
        <v>12</v>
      </c>
      <c r="N189" t="s">
        <v>26</v>
      </c>
      <c r="O189">
        <v>2019</v>
      </c>
    </row>
    <row r="190" spans="1:15" x14ac:dyDescent="0.25">
      <c r="A190" t="s">
        <v>15</v>
      </c>
      <c r="B190" t="s">
        <v>16</v>
      </c>
      <c r="C190" t="s">
        <v>38</v>
      </c>
      <c r="D190" t="s">
        <v>45</v>
      </c>
      <c r="E190">
        <v>4251</v>
      </c>
      <c r="F190" s="1">
        <v>10</v>
      </c>
      <c r="G190" s="1">
        <v>7</v>
      </c>
      <c r="H190" s="1">
        <v>29757</v>
      </c>
      <c r="I190" s="1">
        <v>1190.28</v>
      </c>
      <c r="J190" s="1">
        <v>21255</v>
      </c>
      <c r="K190" s="1">
        <v>7311.7200000000012</v>
      </c>
      <c r="L190" s="2">
        <v>43466</v>
      </c>
      <c r="M190">
        <v>1</v>
      </c>
      <c r="N190" t="s">
        <v>19</v>
      </c>
      <c r="O190">
        <v>2019</v>
      </c>
    </row>
    <row r="191" spans="1:15" x14ac:dyDescent="0.25">
      <c r="A191" t="s">
        <v>31</v>
      </c>
      <c r="B191" t="s">
        <v>20</v>
      </c>
      <c r="C191" t="s">
        <v>38</v>
      </c>
      <c r="D191" t="s">
        <v>45</v>
      </c>
      <c r="E191">
        <v>795</v>
      </c>
      <c r="F191" s="1">
        <v>10</v>
      </c>
      <c r="G191" s="1">
        <v>125</v>
      </c>
      <c r="H191" s="1">
        <v>99375</v>
      </c>
      <c r="I191" s="1">
        <v>3975</v>
      </c>
      <c r="J191" s="1">
        <v>95400</v>
      </c>
      <c r="K191" s="1">
        <v>0</v>
      </c>
      <c r="L191" s="2">
        <v>43525</v>
      </c>
      <c r="M191">
        <v>3</v>
      </c>
      <c r="N191" t="s">
        <v>28</v>
      </c>
      <c r="O191">
        <v>2019</v>
      </c>
    </row>
    <row r="192" spans="1:15" x14ac:dyDescent="0.25">
      <c r="A192" t="s">
        <v>33</v>
      </c>
      <c r="B192" t="s">
        <v>20</v>
      </c>
      <c r="C192" t="s">
        <v>38</v>
      </c>
      <c r="D192" t="s">
        <v>45</v>
      </c>
      <c r="E192">
        <v>1414</v>
      </c>
      <c r="F192" s="1">
        <v>10</v>
      </c>
      <c r="G192" s="1">
        <v>300</v>
      </c>
      <c r="H192" s="1">
        <v>424200</v>
      </c>
      <c r="I192" s="1">
        <v>16974</v>
      </c>
      <c r="J192" s="1">
        <v>353625</v>
      </c>
      <c r="K192" s="1">
        <v>53601</v>
      </c>
      <c r="L192" s="2">
        <v>43556</v>
      </c>
      <c r="M192">
        <v>4</v>
      </c>
      <c r="N192" t="s">
        <v>43</v>
      </c>
      <c r="O192">
        <v>2019</v>
      </c>
    </row>
    <row r="193" spans="1:15" x14ac:dyDescent="0.25">
      <c r="A193" t="s">
        <v>33</v>
      </c>
      <c r="B193" t="s">
        <v>37</v>
      </c>
      <c r="C193" t="s">
        <v>38</v>
      </c>
      <c r="D193" t="s">
        <v>45</v>
      </c>
      <c r="E193">
        <v>2918</v>
      </c>
      <c r="F193" s="1">
        <v>10</v>
      </c>
      <c r="G193" s="1">
        <v>300</v>
      </c>
      <c r="H193" s="1">
        <v>875400</v>
      </c>
      <c r="I193" s="1">
        <v>35016</v>
      </c>
      <c r="J193" s="1">
        <v>729500</v>
      </c>
      <c r="K193" s="1">
        <v>110884</v>
      </c>
      <c r="L193" s="2">
        <v>43586</v>
      </c>
      <c r="M193">
        <v>5</v>
      </c>
      <c r="N193" t="s">
        <v>46</v>
      </c>
      <c r="O193">
        <v>2019</v>
      </c>
    </row>
    <row r="194" spans="1:15" x14ac:dyDescent="0.25">
      <c r="A194" t="s">
        <v>15</v>
      </c>
      <c r="B194" t="s">
        <v>37</v>
      </c>
      <c r="C194" t="s">
        <v>38</v>
      </c>
      <c r="D194" t="s">
        <v>45</v>
      </c>
      <c r="E194">
        <v>3450</v>
      </c>
      <c r="F194" s="1">
        <v>10</v>
      </c>
      <c r="G194" s="1">
        <v>350</v>
      </c>
      <c r="H194" s="1">
        <v>1207500</v>
      </c>
      <c r="I194" s="1">
        <v>48300</v>
      </c>
      <c r="J194" s="1">
        <v>897000</v>
      </c>
      <c r="K194" s="1">
        <v>262200</v>
      </c>
      <c r="L194" s="2">
        <v>43647</v>
      </c>
      <c r="M194">
        <v>7</v>
      </c>
      <c r="N194" t="s">
        <v>32</v>
      </c>
      <c r="O194">
        <v>2019</v>
      </c>
    </row>
    <row r="195" spans="1:15" x14ac:dyDescent="0.25">
      <c r="A195" t="s">
        <v>31</v>
      </c>
      <c r="B195" t="s">
        <v>22</v>
      </c>
      <c r="C195" t="s">
        <v>38</v>
      </c>
      <c r="D195" t="s">
        <v>45</v>
      </c>
      <c r="E195">
        <v>2988</v>
      </c>
      <c r="F195" s="1">
        <v>10</v>
      </c>
      <c r="G195" s="1">
        <v>125</v>
      </c>
      <c r="H195" s="1">
        <v>373500</v>
      </c>
      <c r="I195" s="1">
        <v>14940</v>
      </c>
      <c r="J195" s="1">
        <v>358560</v>
      </c>
      <c r="K195" s="1">
        <v>0</v>
      </c>
      <c r="L195" s="2">
        <v>43647</v>
      </c>
      <c r="M195">
        <v>7</v>
      </c>
      <c r="N195" t="s">
        <v>32</v>
      </c>
      <c r="O195">
        <v>2019</v>
      </c>
    </row>
    <row r="196" spans="1:15" x14ac:dyDescent="0.25">
      <c r="A196" t="s">
        <v>21</v>
      </c>
      <c r="B196" t="s">
        <v>16</v>
      </c>
      <c r="C196" t="s">
        <v>38</v>
      </c>
      <c r="D196" t="s">
        <v>45</v>
      </c>
      <c r="E196">
        <v>218</v>
      </c>
      <c r="F196" s="1">
        <v>10</v>
      </c>
      <c r="G196" s="1">
        <v>15</v>
      </c>
      <c r="H196" s="1">
        <v>3270</v>
      </c>
      <c r="I196" s="1">
        <v>130.80000000000001</v>
      </c>
      <c r="J196" s="1">
        <v>2180</v>
      </c>
      <c r="K196" s="1">
        <v>959.19999999999982</v>
      </c>
      <c r="L196" s="2">
        <v>43709</v>
      </c>
      <c r="M196">
        <v>9</v>
      </c>
      <c r="N196" t="s">
        <v>35</v>
      </c>
      <c r="O196">
        <v>2019</v>
      </c>
    </row>
    <row r="197" spans="1:15" x14ac:dyDescent="0.25">
      <c r="A197" t="s">
        <v>15</v>
      </c>
      <c r="B197" t="s">
        <v>16</v>
      </c>
      <c r="C197" t="s">
        <v>38</v>
      </c>
      <c r="D197" t="s">
        <v>45</v>
      </c>
      <c r="E197">
        <v>2074</v>
      </c>
      <c r="F197" s="1">
        <v>10</v>
      </c>
      <c r="G197" s="1">
        <v>20</v>
      </c>
      <c r="H197" s="1">
        <v>41480</v>
      </c>
      <c r="I197" s="1">
        <v>1659.2</v>
      </c>
      <c r="J197" s="1">
        <v>20740</v>
      </c>
      <c r="K197" s="1">
        <v>19080.800000000003</v>
      </c>
      <c r="L197" s="2">
        <v>43709</v>
      </c>
      <c r="M197">
        <v>9</v>
      </c>
      <c r="N197" t="s">
        <v>35</v>
      </c>
      <c r="O197">
        <v>2019</v>
      </c>
    </row>
    <row r="198" spans="1:15" x14ac:dyDescent="0.25">
      <c r="A198" t="s">
        <v>15</v>
      </c>
      <c r="B198" t="s">
        <v>37</v>
      </c>
      <c r="C198" t="s">
        <v>38</v>
      </c>
      <c r="D198" t="s">
        <v>45</v>
      </c>
      <c r="E198">
        <v>1056</v>
      </c>
      <c r="F198" s="1">
        <v>10</v>
      </c>
      <c r="G198" s="1">
        <v>20</v>
      </c>
      <c r="H198" s="1">
        <v>21120</v>
      </c>
      <c r="I198" s="1">
        <v>844.8</v>
      </c>
      <c r="J198" s="1">
        <v>10560</v>
      </c>
      <c r="K198" s="1">
        <v>9715.2000000000007</v>
      </c>
      <c r="L198" s="2">
        <v>43709</v>
      </c>
      <c r="M198">
        <v>9</v>
      </c>
      <c r="N198" t="s">
        <v>35</v>
      </c>
      <c r="O198">
        <v>2019</v>
      </c>
    </row>
    <row r="199" spans="1:15" x14ac:dyDescent="0.25">
      <c r="A199" t="s">
        <v>21</v>
      </c>
      <c r="B199" t="s">
        <v>37</v>
      </c>
      <c r="C199" t="s">
        <v>38</v>
      </c>
      <c r="D199" t="s">
        <v>45</v>
      </c>
      <c r="E199">
        <v>671</v>
      </c>
      <c r="F199" s="1">
        <v>10</v>
      </c>
      <c r="G199" s="1">
        <v>15</v>
      </c>
      <c r="H199" s="1">
        <v>10065</v>
      </c>
      <c r="I199" s="1">
        <v>402.6</v>
      </c>
      <c r="J199" s="1">
        <v>6710</v>
      </c>
      <c r="K199" s="1">
        <v>2952.3999999999996</v>
      </c>
      <c r="L199" s="2">
        <v>43374</v>
      </c>
      <c r="M199">
        <v>10</v>
      </c>
      <c r="N199" t="s">
        <v>36</v>
      </c>
      <c r="O199">
        <v>2018</v>
      </c>
    </row>
    <row r="200" spans="1:15" x14ac:dyDescent="0.25">
      <c r="A200" t="s">
        <v>21</v>
      </c>
      <c r="B200" t="s">
        <v>24</v>
      </c>
      <c r="C200" t="s">
        <v>38</v>
      </c>
      <c r="D200" t="s">
        <v>45</v>
      </c>
      <c r="E200">
        <v>1514</v>
      </c>
      <c r="F200" s="1">
        <v>10</v>
      </c>
      <c r="G200" s="1">
        <v>15</v>
      </c>
      <c r="H200" s="1">
        <v>22710</v>
      </c>
      <c r="I200" s="1">
        <v>908.4</v>
      </c>
      <c r="J200" s="1">
        <v>15140</v>
      </c>
      <c r="K200" s="1">
        <v>6661.5999999999985</v>
      </c>
      <c r="L200" s="2">
        <v>43374</v>
      </c>
      <c r="M200">
        <v>10</v>
      </c>
      <c r="N200" t="s">
        <v>36</v>
      </c>
      <c r="O200">
        <v>2018</v>
      </c>
    </row>
    <row r="201" spans="1:15" x14ac:dyDescent="0.25">
      <c r="A201" t="s">
        <v>15</v>
      </c>
      <c r="B201" t="s">
        <v>37</v>
      </c>
      <c r="C201" t="s">
        <v>38</v>
      </c>
      <c r="D201" t="s">
        <v>45</v>
      </c>
      <c r="E201">
        <v>274</v>
      </c>
      <c r="F201" s="1">
        <v>10</v>
      </c>
      <c r="G201" s="1">
        <v>350</v>
      </c>
      <c r="H201" s="1">
        <v>95900</v>
      </c>
      <c r="I201" s="1">
        <v>3836</v>
      </c>
      <c r="J201" s="1">
        <v>71240</v>
      </c>
      <c r="K201" s="1">
        <v>20824</v>
      </c>
      <c r="L201" s="2">
        <v>43800</v>
      </c>
      <c r="M201">
        <v>12</v>
      </c>
      <c r="N201" t="s">
        <v>26</v>
      </c>
      <c r="O201">
        <v>2019</v>
      </c>
    </row>
    <row r="202" spans="1:15" x14ac:dyDescent="0.25">
      <c r="A202" t="s">
        <v>31</v>
      </c>
      <c r="B202" t="s">
        <v>24</v>
      </c>
      <c r="C202" t="s">
        <v>38</v>
      </c>
      <c r="D202" t="s">
        <v>45</v>
      </c>
      <c r="E202">
        <v>1138</v>
      </c>
      <c r="F202" s="1">
        <v>10</v>
      </c>
      <c r="G202" s="1">
        <v>125</v>
      </c>
      <c r="H202" s="1">
        <v>142250</v>
      </c>
      <c r="I202" s="1">
        <v>5690</v>
      </c>
      <c r="J202" s="1">
        <v>136560</v>
      </c>
      <c r="K202" s="1">
        <v>0</v>
      </c>
      <c r="L202" s="2">
        <v>43800</v>
      </c>
      <c r="M202">
        <v>12</v>
      </c>
      <c r="N202" t="s">
        <v>26</v>
      </c>
      <c r="O202">
        <v>2019</v>
      </c>
    </row>
    <row r="203" spans="1:15" x14ac:dyDescent="0.25">
      <c r="A203" t="s">
        <v>29</v>
      </c>
      <c r="B203" t="s">
        <v>37</v>
      </c>
      <c r="C203" t="s">
        <v>41</v>
      </c>
      <c r="D203" t="s">
        <v>45</v>
      </c>
      <c r="E203">
        <v>1465</v>
      </c>
      <c r="F203" s="1">
        <v>120</v>
      </c>
      <c r="G203" s="1">
        <v>12</v>
      </c>
      <c r="H203" s="1">
        <v>17580</v>
      </c>
      <c r="I203" s="1">
        <v>703.2</v>
      </c>
      <c r="J203" s="1">
        <v>4395</v>
      </c>
      <c r="K203" s="1">
        <v>12481.8</v>
      </c>
      <c r="L203" s="2">
        <v>43525</v>
      </c>
      <c r="M203">
        <v>3</v>
      </c>
      <c r="N203" t="s">
        <v>28</v>
      </c>
      <c r="O203">
        <v>2019</v>
      </c>
    </row>
    <row r="204" spans="1:15" x14ac:dyDescent="0.25">
      <c r="A204" t="s">
        <v>15</v>
      </c>
      <c r="B204" t="s">
        <v>16</v>
      </c>
      <c r="C204" t="s">
        <v>41</v>
      </c>
      <c r="D204" t="s">
        <v>45</v>
      </c>
      <c r="E204">
        <v>2646</v>
      </c>
      <c r="F204" s="1">
        <v>120</v>
      </c>
      <c r="G204" s="1">
        <v>20</v>
      </c>
      <c r="H204" s="1">
        <v>52920</v>
      </c>
      <c r="I204" s="1">
        <v>2116.8000000000002</v>
      </c>
      <c r="J204" s="1">
        <v>26460</v>
      </c>
      <c r="K204" s="1">
        <v>24343.199999999997</v>
      </c>
      <c r="L204" s="2">
        <v>43344</v>
      </c>
      <c r="M204">
        <v>9</v>
      </c>
      <c r="N204" t="s">
        <v>35</v>
      </c>
      <c r="O204">
        <v>2018</v>
      </c>
    </row>
    <row r="205" spans="1:15" x14ac:dyDescent="0.25">
      <c r="A205" t="s">
        <v>15</v>
      </c>
      <c r="B205" t="s">
        <v>22</v>
      </c>
      <c r="C205" t="s">
        <v>41</v>
      </c>
      <c r="D205" t="s">
        <v>45</v>
      </c>
      <c r="E205">
        <v>2177</v>
      </c>
      <c r="F205" s="1">
        <v>120</v>
      </c>
      <c r="G205" s="1">
        <v>350</v>
      </c>
      <c r="H205" s="1">
        <v>761950</v>
      </c>
      <c r="I205" s="1">
        <v>30478</v>
      </c>
      <c r="J205" s="1">
        <v>566020</v>
      </c>
      <c r="K205" s="1">
        <v>165452</v>
      </c>
      <c r="L205" s="2">
        <v>43739</v>
      </c>
      <c r="M205">
        <v>10</v>
      </c>
      <c r="N205" t="s">
        <v>36</v>
      </c>
      <c r="O205">
        <v>2019</v>
      </c>
    </row>
    <row r="206" spans="1:15" x14ac:dyDescent="0.25">
      <c r="A206" t="s">
        <v>29</v>
      </c>
      <c r="B206" t="s">
        <v>22</v>
      </c>
      <c r="C206" t="s">
        <v>42</v>
      </c>
      <c r="D206" t="s">
        <v>45</v>
      </c>
      <c r="E206">
        <v>866</v>
      </c>
      <c r="F206" s="1">
        <v>250</v>
      </c>
      <c r="G206" s="1">
        <v>12</v>
      </c>
      <c r="H206" s="1">
        <v>10392</v>
      </c>
      <c r="I206" s="1">
        <v>415.68</v>
      </c>
      <c r="J206" s="1">
        <v>2598</v>
      </c>
      <c r="K206" s="1">
        <v>7378.32</v>
      </c>
      <c r="L206" s="2">
        <v>43586</v>
      </c>
      <c r="M206">
        <v>5</v>
      </c>
      <c r="N206" t="s">
        <v>46</v>
      </c>
      <c r="O206">
        <v>2019</v>
      </c>
    </row>
    <row r="207" spans="1:15" x14ac:dyDescent="0.25">
      <c r="A207" t="s">
        <v>15</v>
      </c>
      <c r="B207" t="s">
        <v>37</v>
      </c>
      <c r="C207" t="s">
        <v>42</v>
      </c>
      <c r="D207" t="s">
        <v>45</v>
      </c>
      <c r="E207">
        <v>349</v>
      </c>
      <c r="F207" s="1">
        <v>250</v>
      </c>
      <c r="G207" s="1">
        <v>350</v>
      </c>
      <c r="H207" s="1">
        <v>122150</v>
      </c>
      <c r="I207" s="1">
        <v>4886</v>
      </c>
      <c r="J207" s="1">
        <v>90740</v>
      </c>
      <c r="K207" s="1">
        <v>26524</v>
      </c>
      <c r="L207" s="2">
        <v>43344</v>
      </c>
      <c r="M207">
        <v>9</v>
      </c>
      <c r="N207" t="s">
        <v>35</v>
      </c>
      <c r="O207">
        <v>2018</v>
      </c>
    </row>
    <row r="208" spans="1:15" x14ac:dyDescent="0.25">
      <c r="A208" t="s">
        <v>15</v>
      </c>
      <c r="B208" t="s">
        <v>22</v>
      </c>
      <c r="C208" t="s">
        <v>42</v>
      </c>
      <c r="D208" t="s">
        <v>45</v>
      </c>
      <c r="E208">
        <v>2177</v>
      </c>
      <c r="F208" s="1">
        <v>250</v>
      </c>
      <c r="G208" s="1">
        <v>350</v>
      </c>
      <c r="H208" s="1">
        <v>761950</v>
      </c>
      <c r="I208" s="1">
        <v>30478</v>
      </c>
      <c r="J208" s="1">
        <v>566020</v>
      </c>
      <c r="K208" s="1">
        <v>165452</v>
      </c>
      <c r="L208" s="2">
        <v>43739</v>
      </c>
      <c r="M208">
        <v>10</v>
      </c>
      <c r="N208" t="s">
        <v>36</v>
      </c>
      <c r="O208">
        <v>2019</v>
      </c>
    </row>
    <row r="209" spans="1:15" x14ac:dyDescent="0.25">
      <c r="A209" t="s">
        <v>21</v>
      </c>
      <c r="B209" t="s">
        <v>24</v>
      </c>
      <c r="C209" t="s">
        <v>42</v>
      </c>
      <c r="D209" t="s">
        <v>45</v>
      </c>
      <c r="E209">
        <v>1514</v>
      </c>
      <c r="F209" s="1">
        <v>250</v>
      </c>
      <c r="G209" s="1">
        <v>15</v>
      </c>
      <c r="H209" s="1">
        <v>22710</v>
      </c>
      <c r="I209" s="1">
        <v>908.4</v>
      </c>
      <c r="J209" s="1">
        <v>15140</v>
      </c>
      <c r="K209" s="1">
        <v>6661.5999999999985</v>
      </c>
      <c r="L209" s="2">
        <v>43374</v>
      </c>
      <c r="M209">
        <v>10</v>
      </c>
      <c r="N209" t="s">
        <v>36</v>
      </c>
      <c r="O209">
        <v>2018</v>
      </c>
    </row>
    <row r="210" spans="1:15" x14ac:dyDescent="0.25">
      <c r="A210" t="s">
        <v>15</v>
      </c>
      <c r="B210" t="s">
        <v>24</v>
      </c>
      <c r="C210" t="s">
        <v>44</v>
      </c>
      <c r="D210" t="s">
        <v>45</v>
      </c>
      <c r="E210">
        <v>1865</v>
      </c>
      <c r="F210" s="1">
        <v>260</v>
      </c>
      <c r="G210" s="1">
        <v>350</v>
      </c>
      <c r="H210" s="1">
        <v>652750</v>
      </c>
      <c r="I210" s="1">
        <v>26110</v>
      </c>
      <c r="J210" s="1">
        <v>484900</v>
      </c>
      <c r="K210" s="1">
        <v>141740</v>
      </c>
      <c r="L210" s="2">
        <v>43497</v>
      </c>
      <c r="M210">
        <v>2</v>
      </c>
      <c r="N210" t="s">
        <v>39</v>
      </c>
      <c r="O210">
        <v>2019</v>
      </c>
    </row>
    <row r="211" spans="1:15" x14ac:dyDescent="0.25">
      <c r="A211" t="s">
        <v>31</v>
      </c>
      <c r="B211" t="s">
        <v>24</v>
      </c>
      <c r="C211" t="s">
        <v>44</v>
      </c>
      <c r="D211" t="s">
        <v>45</v>
      </c>
      <c r="E211">
        <v>1074</v>
      </c>
      <c r="F211" s="1">
        <v>260</v>
      </c>
      <c r="G211" s="1">
        <v>125</v>
      </c>
      <c r="H211" s="1">
        <v>134250</v>
      </c>
      <c r="I211" s="1">
        <v>5370</v>
      </c>
      <c r="J211" s="1">
        <v>128880</v>
      </c>
      <c r="K211" s="1">
        <v>0</v>
      </c>
      <c r="L211" s="2">
        <v>43556</v>
      </c>
      <c r="M211">
        <v>4</v>
      </c>
      <c r="N211" t="s">
        <v>43</v>
      </c>
      <c r="O211">
        <v>2019</v>
      </c>
    </row>
    <row r="212" spans="1:15" x14ac:dyDescent="0.25">
      <c r="A212" t="s">
        <v>15</v>
      </c>
      <c r="B212" t="s">
        <v>20</v>
      </c>
      <c r="C212" t="s">
        <v>44</v>
      </c>
      <c r="D212" t="s">
        <v>45</v>
      </c>
      <c r="E212">
        <v>1907</v>
      </c>
      <c r="F212" s="1">
        <v>260</v>
      </c>
      <c r="G212" s="1">
        <v>350</v>
      </c>
      <c r="H212" s="1">
        <v>667450</v>
      </c>
      <c r="I212" s="1">
        <v>26698</v>
      </c>
      <c r="J212" s="1">
        <v>495820</v>
      </c>
      <c r="K212" s="1">
        <v>144932</v>
      </c>
      <c r="L212" s="2">
        <v>43709</v>
      </c>
      <c r="M212">
        <v>9</v>
      </c>
      <c r="N212" t="s">
        <v>35</v>
      </c>
      <c r="O212">
        <v>2019</v>
      </c>
    </row>
    <row r="213" spans="1:15" x14ac:dyDescent="0.25">
      <c r="A213" t="s">
        <v>21</v>
      </c>
      <c r="B213" t="s">
        <v>37</v>
      </c>
      <c r="C213" t="s">
        <v>44</v>
      </c>
      <c r="D213" t="s">
        <v>45</v>
      </c>
      <c r="E213">
        <v>671</v>
      </c>
      <c r="F213" s="1">
        <v>260</v>
      </c>
      <c r="G213" s="1">
        <v>15</v>
      </c>
      <c r="H213" s="1">
        <v>10065</v>
      </c>
      <c r="I213" s="1">
        <v>402.6</v>
      </c>
      <c r="J213" s="1">
        <v>6710</v>
      </c>
      <c r="K213" s="1">
        <v>2952.3999999999996</v>
      </c>
      <c r="L213" s="2">
        <v>43374</v>
      </c>
      <c r="M213">
        <v>10</v>
      </c>
      <c r="N213" t="s">
        <v>36</v>
      </c>
      <c r="O213">
        <v>2018</v>
      </c>
    </row>
    <row r="214" spans="1:15" x14ac:dyDescent="0.25">
      <c r="A214" t="s">
        <v>15</v>
      </c>
      <c r="B214" t="s">
        <v>16</v>
      </c>
      <c r="C214" t="s">
        <v>44</v>
      </c>
      <c r="D214" t="s">
        <v>45</v>
      </c>
      <c r="E214">
        <v>1778</v>
      </c>
      <c r="F214" s="1">
        <v>260</v>
      </c>
      <c r="G214" s="1">
        <v>350</v>
      </c>
      <c r="H214" s="1">
        <v>622300</v>
      </c>
      <c r="I214" s="1">
        <v>24892</v>
      </c>
      <c r="J214" s="1">
        <v>462280</v>
      </c>
      <c r="K214" s="1">
        <v>135128</v>
      </c>
      <c r="L214" s="2">
        <v>43435</v>
      </c>
      <c r="M214">
        <v>12</v>
      </c>
      <c r="N214" t="s">
        <v>26</v>
      </c>
      <c r="O214">
        <v>2018</v>
      </c>
    </row>
    <row r="215" spans="1:15" x14ac:dyDescent="0.25">
      <c r="A215" t="s">
        <v>15</v>
      </c>
      <c r="B215" t="s">
        <v>20</v>
      </c>
      <c r="C215" t="s">
        <v>27</v>
      </c>
      <c r="D215" t="s">
        <v>47</v>
      </c>
      <c r="E215">
        <v>1159</v>
      </c>
      <c r="F215" s="1">
        <v>5</v>
      </c>
      <c r="G215" s="1">
        <v>7</v>
      </c>
      <c r="H215" s="1">
        <v>8113</v>
      </c>
      <c r="I215" s="1">
        <v>405.65</v>
      </c>
      <c r="J215" s="1">
        <v>5795</v>
      </c>
      <c r="K215" s="1">
        <v>1912.3500000000004</v>
      </c>
      <c r="L215" s="2">
        <v>43374</v>
      </c>
      <c r="M215">
        <v>10</v>
      </c>
      <c r="N215" t="s">
        <v>36</v>
      </c>
      <c r="O215">
        <v>2018</v>
      </c>
    </row>
    <row r="216" spans="1:15" x14ac:dyDescent="0.25">
      <c r="A216" t="s">
        <v>15</v>
      </c>
      <c r="B216" t="s">
        <v>20</v>
      </c>
      <c r="C216" t="s">
        <v>38</v>
      </c>
      <c r="D216" t="s">
        <v>47</v>
      </c>
      <c r="E216">
        <v>1372</v>
      </c>
      <c r="F216" s="1">
        <v>10</v>
      </c>
      <c r="G216" s="1">
        <v>7</v>
      </c>
      <c r="H216" s="1">
        <v>9604</v>
      </c>
      <c r="I216" s="1">
        <v>480.2</v>
      </c>
      <c r="J216" s="1">
        <v>6860</v>
      </c>
      <c r="K216" s="1">
        <v>2263.7999999999993</v>
      </c>
      <c r="L216" s="2">
        <v>43466</v>
      </c>
      <c r="M216">
        <v>1</v>
      </c>
      <c r="N216" t="s">
        <v>19</v>
      </c>
      <c r="O216">
        <v>2019</v>
      </c>
    </row>
    <row r="217" spans="1:15" x14ac:dyDescent="0.25">
      <c r="A217" t="s">
        <v>15</v>
      </c>
      <c r="B217" t="s">
        <v>30</v>
      </c>
      <c r="C217" t="s">
        <v>38</v>
      </c>
      <c r="D217" t="s">
        <v>47</v>
      </c>
      <c r="E217">
        <v>2349</v>
      </c>
      <c r="F217" s="1">
        <v>10</v>
      </c>
      <c r="G217" s="1">
        <v>7</v>
      </c>
      <c r="H217" s="1">
        <v>16443</v>
      </c>
      <c r="I217" s="1">
        <v>822.15</v>
      </c>
      <c r="J217" s="1">
        <v>11745</v>
      </c>
      <c r="K217" s="1">
        <v>3875.8500000000004</v>
      </c>
      <c r="L217" s="2">
        <v>43344</v>
      </c>
      <c r="M217">
        <v>9</v>
      </c>
      <c r="N217" t="s">
        <v>35</v>
      </c>
      <c r="O217">
        <v>2018</v>
      </c>
    </row>
    <row r="218" spans="1:15" x14ac:dyDescent="0.25">
      <c r="A218" t="s">
        <v>15</v>
      </c>
      <c r="B218" t="s">
        <v>25</v>
      </c>
      <c r="C218" t="s">
        <v>38</v>
      </c>
      <c r="D218" t="s">
        <v>47</v>
      </c>
      <c r="E218">
        <v>2689</v>
      </c>
      <c r="F218" s="1">
        <v>10</v>
      </c>
      <c r="G218" s="1">
        <v>7</v>
      </c>
      <c r="H218" s="1">
        <v>18823</v>
      </c>
      <c r="I218" s="1">
        <v>941.15</v>
      </c>
      <c r="J218" s="1">
        <v>13445</v>
      </c>
      <c r="K218" s="1">
        <v>4436.8499999999985</v>
      </c>
      <c r="L218" s="2">
        <v>43739</v>
      </c>
      <c r="M218">
        <v>10</v>
      </c>
      <c r="N218" t="s">
        <v>36</v>
      </c>
      <c r="O218">
        <v>2019</v>
      </c>
    </row>
    <row r="219" spans="1:15" x14ac:dyDescent="0.25">
      <c r="A219" t="s">
        <v>29</v>
      </c>
      <c r="B219" t="s">
        <v>16</v>
      </c>
      <c r="C219" t="s">
        <v>38</v>
      </c>
      <c r="D219" t="s">
        <v>47</v>
      </c>
      <c r="E219">
        <v>2431</v>
      </c>
      <c r="F219" s="1">
        <v>10</v>
      </c>
      <c r="G219" s="1">
        <v>12</v>
      </c>
      <c r="H219" s="1">
        <v>29172</v>
      </c>
      <c r="I219" s="1">
        <v>1458.6</v>
      </c>
      <c r="J219" s="1">
        <v>7293</v>
      </c>
      <c r="K219" s="1">
        <v>20420.400000000001</v>
      </c>
      <c r="L219" s="2">
        <v>43800</v>
      </c>
      <c r="M219">
        <v>12</v>
      </c>
      <c r="N219" t="s">
        <v>26</v>
      </c>
      <c r="O219">
        <v>2019</v>
      </c>
    </row>
    <row r="220" spans="1:15" x14ac:dyDescent="0.25">
      <c r="A220" t="s">
        <v>29</v>
      </c>
      <c r="B220" t="s">
        <v>16</v>
      </c>
      <c r="C220" t="s">
        <v>41</v>
      </c>
      <c r="D220" t="s">
        <v>47</v>
      </c>
      <c r="E220">
        <v>2431</v>
      </c>
      <c r="F220" s="1">
        <v>120</v>
      </c>
      <c r="G220" s="1">
        <v>12</v>
      </c>
      <c r="H220" s="1">
        <v>29172</v>
      </c>
      <c r="I220" s="1">
        <v>1458.6</v>
      </c>
      <c r="J220" s="1">
        <v>7293</v>
      </c>
      <c r="K220" s="1">
        <v>20420.400000000001</v>
      </c>
      <c r="L220" s="2">
        <v>43800</v>
      </c>
      <c r="M220">
        <v>12</v>
      </c>
      <c r="N220" t="s">
        <v>26</v>
      </c>
      <c r="O220">
        <v>2019</v>
      </c>
    </row>
    <row r="221" spans="1:15" x14ac:dyDescent="0.25">
      <c r="A221" t="s">
        <v>15</v>
      </c>
      <c r="B221" t="s">
        <v>24</v>
      </c>
      <c r="C221" t="s">
        <v>42</v>
      </c>
      <c r="D221" t="s">
        <v>47</v>
      </c>
      <c r="E221">
        <v>2689</v>
      </c>
      <c r="F221" s="1">
        <v>250</v>
      </c>
      <c r="G221" s="1">
        <v>7</v>
      </c>
      <c r="H221" s="1">
        <v>18823</v>
      </c>
      <c r="I221" s="1">
        <v>941.15</v>
      </c>
      <c r="J221" s="1">
        <v>13445</v>
      </c>
      <c r="K221" s="1">
        <v>4436.8499999999985</v>
      </c>
      <c r="L221" s="2">
        <v>43739</v>
      </c>
      <c r="M221">
        <v>10</v>
      </c>
      <c r="N221" t="s">
        <v>36</v>
      </c>
      <c r="O221">
        <v>2019</v>
      </c>
    </row>
    <row r="222" spans="1:15" x14ac:dyDescent="0.25">
      <c r="A222" t="s">
        <v>15</v>
      </c>
      <c r="B222" t="s">
        <v>24</v>
      </c>
      <c r="C222" t="s">
        <v>44</v>
      </c>
      <c r="D222" t="s">
        <v>47</v>
      </c>
      <c r="E222">
        <v>1683</v>
      </c>
      <c r="F222" s="1">
        <v>260</v>
      </c>
      <c r="G222" s="1">
        <v>7</v>
      </c>
      <c r="H222" s="1">
        <v>11781</v>
      </c>
      <c r="I222" s="1">
        <v>589.04999999999995</v>
      </c>
      <c r="J222" s="1">
        <v>8415</v>
      </c>
      <c r="K222" s="1">
        <v>2776.9500000000007</v>
      </c>
      <c r="L222" s="2">
        <v>43647</v>
      </c>
      <c r="M222">
        <v>7</v>
      </c>
      <c r="N222" t="s">
        <v>32</v>
      </c>
      <c r="O222">
        <v>2019</v>
      </c>
    </row>
    <row r="223" spans="1:15" x14ac:dyDescent="0.25">
      <c r="A223" t="s">
        <v>29</v>
      </c>
      <c r="B223" t="s">
        <v>24</v>
      </c>
      <c r="C223" t="s">
        <v>44</v>
      </c>
      <c r="D223" t="s">
        <v>47</v>
      </c>
      <c r="E223">
        <v>1123</v>
      </c>
      <c r="F223" s="1">
        <v>260</v>
      </c>
      <c r="G223" s="1">
        <v>12</v>
      </c>
      <c r="H223" s="1">
        <v>13476</v>
      </c>
      <c r="I223" s="1">
        <v>673.8</v>
      </c>
      <c r="J223" s="1">
        <v>3369</v>
      </c>
      <c r="K223" s="1">
        <v>9433.2000000000007</v>
      </c>
      <c r="L223" s="2">
        <v>43678</v>
      </c>
      <c r="M223">
        <v>8</v>
      </c>
      <c r="N223" t="s">
        <v>34</v>
      </c>
      <c r="O223">
        <v>2019</v>
      </c>
    </row>
    <row r="224" spans="1:15" x14ac:dyDescent="0.25">
      <c r="A224" t="s">
        <v>15</v>
      </c>
      <c r="B224" t="s">
        <v>20</v>
      </c>
      <c r="C224" t="s">
        <v>44</v>
      </c>
      <c r="D224" t="s">
        <v>47</v>
      </c>
      <c r="E224">
        <v>1159</v>
      </c>
      <c r="F224" s="1">
        <v>260</v>
      </c>
      <c r="G224" s="1">
        <v>7</v>
      </c>
      <c r="H224" s="1">
        <v>8113</v>
      </c>
      <c r="I224" s="1">
        <v>405.65</v>
      </c>
      <c r="J224" s="1">
        <v>5795</v>
      </c>
      <c r="K224" s="1">
        <v>1912.3500000000004</v>
      </c>
      <c r="L224" s="2">
        <v>43374</v>
      </c>
      <c r="M224">
        <v>10</v>
      </c>
      <c r="N224" t="s">
        <v>36</v>
      </c>
      <c r="O224">
        <v>2018</v>
      </c>
    </row>
    <row r="225" spans="1:15" x14ac:dyDescent="0.25">
      <c r="A225" t="s">
        <v>29</v>
      </c>
      <c r="B225" t="s">
        <v>25</v>
      </c>
      <c r="C225" t="s">
        <v>17</v>
      </c>
      <c r="D225" t="s">
        <v>47</v>
      </c>
      <c r="E225">
        <v>1865</v>
      </c>
      <c r="F225" s="1">
        <v>3</v>
      </c>
      <c r="G225" s="1">
        <v>12</v>
      </c>
      <c r="H225" s="1">
        <v>22380</v>
      </c>
      <c r="I225" s="1">
        <v>1119</v>
      </c>
      <c r="J225" s="1">
        <v>5595</v>
      </c>
      <c r="K225" s="1">
        <v>15666</v>
      </c>
      <c r="L225" s="2">
        <v>43497</v>
      </c>
      <c r="M225">
        <v>2</v>
      </c>
      <c r="N225" t="s">
        <v>39</v>
      </c>
      <c r="O225">
        <v>2019</v>
      </c>
    </row>
    <row r="226" spans="1:15" x14ac:dyDescent="0.25">
      <c r="A226" t="s">
        <v>29</v>
      </c>
      <c r="B226" t="s">
        <v>20</v>
      </c>
      <c r="C226" t="s">
        <v>17</v>
      </c>
      <c r="D226" t="s">
        <v>47</v>
      </c>
      <c r="E226">
        <v>1116</v>
      </c>
      <c r="F226" s="1">
        <v>3</v>
      </c>
      <c r="G226" s="1">
        <v>12</v>
      </c>
      <c r="H226" s="1">
        <v>13392</v>
      </c>
      <c r="I226" s="1">
        <v>669.6</v>
      </c>
      <c r="J226" s="1">
        <v>3348</v>
      </c>
      <c r="K226" s="1">
        <v>9374.4</v>
      </c>
      <c r="L226" s="2">
        <v>43497</v>
      </c>
      <c r="M226">
        <v>2</v>
      </c>
      <c r="N226" t="s">
        <v>39</v>
      </c>
      <c r="O226">
        <v>2019</v>
      </c>
    </row>
    <row r="227" spans="1:15" x14ac:dyDescent="0.25">
      <c r="A227" t="s">
        <v>15</v>
      </c>
      <c r="B227" t="s">
        <v>22</v>
      </c>
      <c r="C227" t="s">
        <v>17</v>
      </c>
      <c r="D227" t="s">
        <v>47</v>
      </c>
      <c r="E227">
        <v>1563</v>
      </c>
      <c r="F227" s="1">
        <v>3</v>
      </c>
      <c r="G227" s="1">
        <v>20</v>
      </c>
      <c r="H227" s="1">
        <v>31260</v>
      </c>
      <c r="I227" s="1">
        <v>1563</v>
      </c>
      <c r="J227" s="1">
        <v>15630</v>
      </c>
      <c r="K227" s="1">
        <v>14067</v>
      </c>
      <c r="L227" s="2">
        <v>43586</v>
      </c>
      <c r="M227">
        <v>5</v>
      </c>
      <c r="N227" t="s">
        <v>46</v>
      </c>
      <c r="O227">
        <v>2019</v>
      </c>
    </row>
    <row r="228" spans="1:15" x14ac:dyDescent="0.25">
      <c r="A228" t="s">
        <v>33</v>
      </c>
      <c r="B228" t="s">
        <v>37</v>
      </c>
      <c r="C228" t="s">
        <v>17</v>
      </c>
      <c r="D228" t="s">
        <v>47</v>
      </c>
      <c r="E228">
        <v>991</v>
      </c>
      <c r="F228" s="1">
        <v>3</v>
      </c>
      <c r="G228" s="1">
        <v>300</v>
      </c>
      <c r="H228" s="1">
        <v>297300</v>
      </c>
      <c r="I228" s="1">
        <v>14865</v>
      </c>
      <c r="J228" s="1">
        <v>247750</v>
      </c>
      <c r="K228" s="1">
        <v>34685</v>
      </c>
      <c r="L228" s="2">
        <v>43617</v>
      </c>
      <c r="M228">
        <v>6</v>
      </c>
      <c r="N228" t="s">
        <v>23</v>
      </c>
      <c r="O228">
        <v>2019</v>
      </c>
    </row>
    <row r="229" spans="1:15" x14ac:dyDescent="0.25">
      <c r="A229" t="s">
        <v>15</v>
      </c>
      <c r="B229" t="s">
        <v>20</v>
      </c>
      <c r="C229" t="s">
        <v>17</v>
      </c>
      <c r="D229" t="s">
        <v>47</v>
      </c>
      <c r="E229">
        <v>1016</v>
      </c>
      <c r="F229" s="1">
        <v>3</v>
      </c>
      <c r="G229" s="1">
        <v>7</v>
      </c>
      <c r="H229" s="1">
        <v>7112</v>
      </c>
      <c r="I229" s="1">
        <v>355.6</v>
      </c>
      <c r="J229" s="1">
        <v>5080</v>
      </c>
      <c r="K229" s="1">
        <v>1676.3999999999996</v>
      </c>
      <c r="L229" s="2">
        <v>43405</v>
      </c>
      <c r="M229">
        <v>11</v>
      </c>
      <c r="N229" t="s">
        <v>40</v>
      </c>
      <c r="O229">
        <v>2018</v>
      </c>
    </row>
    <row r="230" spans="1:15" x14ac:dyDescent="0.25">
      <c r="A230" t="s">
        <v>21</v>
      </c>
      <c r="B230" t="s">
        <v>24</v>
      </c>
      <c r="C230" t="s">
        <v>17</v>
      </c>
      <c r="D230" t="s">
        <v>47</v>
      </c>
      <c r="E230">
        <v>2791</v>
      </c>
      <c r="F230" s="1">
        <v>3</v>
      </c>
      <c r="G230" s="1">
        <v>15</v>
      </c>
      <c r="H230" s="1">
        <v>41865</v>
      </c>
      <c r="I230" s="1">
        <v>2093.25</v>
      </c>
      <c r="J230" s="1">
        <v>27910</v>
      </c>
      <c r="K230" s="1">
        <v>11861.75</v>
      </c>
      <c r="L230" s="2">
        <v>43770</v>
      </c>
      <c r="M230">
        <v>11</v>
      </c>
      <c r="N230" t="s">
        <v>40</v>
      </c>
      <c r="O230">
        <v>2019</v>
      </c>
    </row>
    <row r="231" spans="1:15" x14ac:dyDescent="0.25">
      <c r="A231" t="s">
        <v>15</v>
      </c>
      <c r="B231" t="s">
        <v>37</v>
      </c>
      <c r="C231" t="s">
        <v>17</v>
      </c>
      <c r="D231" t="s">
        <v>47</v>
      </c>
      <c r="E231">
        <v>570</v>
      </c>
      <c r="F231" s="1">
        <v>3</v>
      </c>
      <c r="G231" s="1">
        <v>7</v>
      </c>
      <c r="H231" s="1">
        <v>3990</v>
      </c>
      <c r="I231" s="1">
        <v>199.5</v>
      </c>
      <c r="J231" s="1">
        <v>2850</v>
      </c>
      <c r="K231" s="1">
        <v>940.5</v>
      </c>
      <c r="L231" s="2">
        <v>43800</v>
      </c>
      <c r="M231">
        <v>12</v>
      </c>
      <c r="N231" t="s">
        <v>26</v>
      </c>
      <c r="O231">
        <v>2019</v>
      </c>
    </row>
    <row r="232" spans="1:15" x14ac:dyDescent="0.25">
      <c r="A232" t="s">
        <v>15</v>
      </c>
      <c r="B232" t="s">
        <v>30</v>
      </c>
      <c r="C232" t="s">
        <v>17</v>
      </c>
      <c r="D232" t="s">
        <v>47</v>
      </c>
      <c r="E232">
        <v>2487</v>
      </c>
      <c r="F232" s="1">
        <v>3</v>
      </c>
      <c r="G232" s="1">
        <v>7</v>
      </c>
      <c r="H232" s="1">
        <v>17409</v>
      </c>
      <c r="I232" s="1">
        <v>870.45</v>
      </c>
      <c r="J232" s="1">
        <v>12435</v>
      </c>
      <c r="K232" s="1">
        <v>4103.5499999999993</v>
      </c>
      <c r="L232" s="2">
        <v>43800</v>
      </c>
      <c r="M232">
        <v>12</v>
      </c>
      <c r="N232" t="s">
        <v>26</v>
      </c>
      <c r="O232">
        <v>2019</v>
      </c>
    </row>
    <row r="233" spans="1:15" x14ac:dyDescent="0.25">
      <c r="A233" t="s">
        <v>15</v>
      </c>
      <c r="B233" t="s">
        <v>30</v>
      </c>
      <c r="C233" t="s">
        <v>27</v>
      </c>
      <c r="D233" t="s">
        <v>47</v>
      </c>
      <c r="E233">
        <v>1384</v>
      </c>
      <c r="F233" s="1">
        <v>5</v>
      </c>
      <c r="G233" s="1">
        <v>350</v>
      </c>
      <c r="H233" s="1">
        <v>484400</v>
      </c>
      <c r="I233" s="1">
        <v>24228.75</v>
      </c>
      <c r="J233" s="1">
        <v>359970</v>
      </c>
      <c r="K233" s="1">
        <v>100201.25</v>
      </c>
      <c r="L233" s="2">
        <v>43466</v>
      </c>
      <c r="M233">
        <v>1</v>
      </c>
      <c r="N233" t="s">
        <v>19</v>
      </c>
      <c r="O233">
        <v>2019</v>
      </c>
    </row>
    <row r="234" spans="1:15" x14ac:dyDescent="0.25">
      <c r="A234" t="s">
        <v>31</v>
      </c>
      <c r="B234" t="s">
        <v>37</v>
      </c>
      <c r="C234" t="s">
        <v>27</v>
      </c>
      <c r="D234" t="s">
        <v>47</v>
      </c>
      <c r="E234">
        <v>3627</v>
      </c>
      <c r="F234" s="1">
        <v>5</v>
      </c>
      <c r="G234" s="1">
        <v>125</v>
      </c>
      <c r="H234" s="1">
        <v>453375</v>
      </c>
      <c r="I234" s="1">
        <v>22668.75</v>
      </c>
      <c r="J234" s="1">
        <v>435240</v>
      </c>
      <c r="K234" s="1">
        <v>-4533.75</v>
      </c>
      <c r="L234" s="2">
        <v>43647</v>
      </c>
      <c r="M234">
        <v>7</v>
      </c>
      <c r="N234" t="s">
        <v>32</v>
      </c>
      <c r="O234">
        <v>2019</v>
      </c>
    </row>
    <row r="235" spans="1:15" x14ac:dyDescent="0.25">
      <c r="A235" t="s">
        <v>15</v>
      </c>
      <c r="B235" t="s">
        <v>24</v>
      </c>
      <c r="C235" t="s">
        <v>27</v>
      </c>
      <c r="D235" t="s">
        <v>47</v>
      </c>
      <c r="E235">
        <v>720</v>
      </c>
      <c r="F235" s="1">
        <v>5</v>
      </c>
      <c r="G235" s="1">
        <v>350</v>
      </c>
      <c r="H235" s="1">
        <v>252000</v>
      </c>
      <c r="I235" s="1">
        <v>12600</v>
      </c>
      <c r="J235" s="1">
        <v>187200</v>
      </c>
      <c r="K235" s="1">
        <v>52200</v>
      </c>
      <c r="L235" s="2">
        <v>43344</v>
      </c>
      <c r="M235">
        <v>9</v>
      </c>
      <c r="N235" t="s">
        <v>35</v>
      </c>
      <c r="O235">
        <v>2018</v>
      </c>
    </row>
    <row r="236" spans="1:15" x14ac:dyDescent="0.25">
      <c r="A236" t="s">
        <v>29</v>
      </c>
      <c r="B236" t="s">
        <v>20</v>
      </c>
      <c r="C236" t="s">
        <v>27</v>
      </c>
      <c r="D236" t="s">
        <v>47</v>
      </c>
      <c r="E236">
        <v>2342</v>
      </c>
      <c r="F236" s="1">
        <v>5</v>
      </c>
      <c r="G236" s="1">
        <v>12</v>
      </c>
      <c r="H236" s="1">
        <v>28104</v>
      </c>
      <c r="I236" s="1">
        <v>1405.2</v>
      </c>
      <c r="J236" s="1">
        <v>7026</v>
      </c>
      <c r="K236" s="1">
        <v>19672.8</v>
      </c>
      <c r="L236" s="2">
        <v>43770</v>
      </c>
      <c r="M236">
        <v>11</v>
      </c>
      <c r="N236" t="s">
        <v>40</v>
      </c>
      <c r="O236">
        <v>2019</v>
      </c>
    </row>
    <row r="237" spans="1:15" x14ac:dyDescent="0.25">
      <c r="A237" t="s">
        <v>33</v>
      </c>
      <c r="B237" t="s">
        <v>24</v>
      </c>
      <c r="C237" t="s">
        <v>27</v>
      </c>
      <c r="D237" t="s">
        <v>47</v>
      </c>
      <c r="E237">
        <v>1100</v>
      </c>
      <c r="F237" s="1">
        <v>5</v>
      </c>
      <c r="G237" s="1">
        <v>300</v>
      </c>
      <c r="H237" s="1">
        <v>330000</v>
      </c>
      <c r="I237" s="1">
        <v>16500</v>
      </c>
      <c r="J237" s="1">
        <v>275000</v>
      </c>
      <c r="K237" s="1">
        <v>38500</v>
      </c>
      <c r="L237" s="2">
        <v>43435</v>
      </c>
      <c r="M237">
        <v>12</v>
      </c>
      <c r="N237" t="s">
        <v>26</v>
      </c>
      <c r="O237">
        <v>2018</v>
      </c>
    </row>
    <row r="238" spans="1:15" x14ac:dyDescent="0.25">
      <c r="A238" t="s">
        <v>15</v>
      </c>
      <c r="B238" t="s">
        <v>22</v>
      </c>
      <c r="C238" t="s">
        <v>38</v>
      </c>
      <c r="D238" t="s">
        <v>47</v>
      </c>
      <c r="E238">
        <v>1303</v>
      </c>
      <c r="F238" s="1">
        <v>10</v>
      </c>
      <c r="G238" s="1">
        <v>20</v>
      </c>
      <c r="H238" s="1">
        <v>26060</v>
      </c>
      <c r="I238" s="1">
        <v>1303</v>
      </c>
      <c r="J238" s="1">
        <v>13030</v>
      </c>
      <c r="K238" s="1">
        <v>11727</v>
      </c>
      <c r="L238" s="2">
        <v>43497</v>
      </c>
      <c r="M238">
        <v>2</v>
      </c>
      <c r="N238" t="s">
        <v>39</v>
      </c>
      <c r="O238">
        <v>2019</v>
      </c>
    </row>
    <row r="239" spans="1:15" x14ac:dyDescent="0.25">
      <c r="A239" t="s">
        <v>31</v>
      </c>
      <c r="B239" t="s">
        <v>30</v>
      </c>
      <c r="C239" t="s">
        <v>38</v>
      </c>
      <c r="D239" t="s">
        <v>47</v>
      </c>
      <c r="E239">
        <v>2992</v>
      </c>
      <c r="F239" s="1">
        <v>10</v>
      </c>
      <c r="G239" s="1">
        <v>125</v>
      </c>
      <c r="H239" s="1">
        <v>374000</v>
      </c>
      <c r="I239" s="1">
        <v>18700</v>
      </c>
      <c r="J239" s="1">
        <v>359040</v>
      </c>
      <c r="K239" s="1">
        <v>-3740</v>
      </c>
      <c r="L239" s="2">
        <v>43525</v>
      </c>
      <c r="M239">
        <v>3</v>
      </c>
      <c r="N239" t="s">
        <v>28</v>
      </c>
      <c r="O239">
        <v>2019</v>
      </c>
    </row>
    <row r="240" spans="1:15" x14ac:dyDescent="0.25">
      <c r="A240" t="s">
        <v>31</v>
      </c>
      <c r="B240" t="s">
        <v>22</v>
      </c>
      <c r="C240" t="s">
        <v>38</v>
      </c>
      <c r="D240" t="s">
        <v>47</v>
      </c>
      <c r="E240">
        <v>2385</v>
      </c>
      <c r="F240" s="1">
        <v>10</v>
      </c>
      <c r="G240" s="1">
        <v>125</v>
      </c>
      <c r="H240" s="1">
        <v>298125</v>
      </c>
      <c r="I240" s="1">
        <v>14906.25</v>
      </c>
      <c r="J240" s="1">
        <v>286200</v>
      </c>
      <c r="K240" s="1">
        <v>-2981.25</v>
      </c>
      <c r="L240" s="2">
        <v>43525</v>
      </c>
      <c r="M240">
        <v>3</v>
      </c>
      <c r="N240" t="s">
        <v>28</v>
      </c>
      <c r="O240">
        <v>2019</v>
      </c>
    </row>
    <row r="241" spans="1:15" x14ac:dyDescent="0.25">
      <c r="A241" t="s">
        <v>33</v>
      </c>
      <c r="B241" t="s">
        <v>24</v>
      </c>
      <c r="C241" t="s">
        <v>38</v>
      </c>
      <c r="D241" t="s">
        <v>47</v>
      </c>
      <c r="E241">
        <v>1607</v>
      </c>
      <c r="F241" s="1">
        <v>10</v>
      </c>
      <c r="G241" s="1">
        <v>300</v>
      </c>
      <c r="H241" s="1">
        <v>482100</v>
      </c>
      <c r="I241" s="1">
        <v>24105</v>
      </c>
      <c r="J241" s="1">
        <v>401750</v>
      </c>
      <c r="K241" s="1">
        <v>56245</v>
      </c>
      <c r="L241" s="2">
        <v>43556</v>
      </c>
      <c r="M241">
        <v>4</v>
      </c>
      <c r="N241" t="s">
        <v>43</v>
      </c>
      <c r="O241">
        <v>2019</v>
      </c>
    </row>
    <row r="242" spans="1:15" x14ac:dyDescent="0.25">
      <c r="A242" t="s">
        <v>15</v>
      </c>
      <c r="B242" t="s">
        <v>37</v>
      </c>
      <c r="C242" t="s">
        <v>38</v>
      </c>
      <c r="D242" t="s">
        <v>47</v>
      </c>
      <c r="E242">
        <v>2327</v>
      </c>
      <c r="F242" s="1">
        <v>10</v>
      </c>
      <c r="G242" s="1">
        <v>7</v>
      </c>
      <c r="H242" s="1">
        <v>16289</v>
      </c>
      <c r="I242" s="1">
        <v>814.45</v>
      </c>
      <c r="J242" s="1">
        <v>11635</v>
      </c>
      <c r="K242" s="1">
        <v>3839.5499999999993</v>
      </c>
      <c r="L242" s="2">
        <v>43586</v>
      </c>
      <c r="M242">
        <v>5</v>
      </c>
      <c r="N242" t="s">
        <v>46</v>
      </c>
      <c r="O242">
        <v>2019</v>
      </c>
    </row>
    <row r="243" spans="1:15" x14ac:dyDescent="0.25">
      <c r="A243" t="s">
        <v>33</v>
      </c>
      <c r="B243" t="s">
        <v>37</v>
      </c>
      <c r="C243" t="s">
        <v>38</v>
      </c>
      <c r="D243" t="s">
        <v>47</v>
      </c>
      <c r="E243">
        <v>991</v>
      </c>
      <c r="F243" s="1">
        <v>10</v>
      </c>
      <c r="G243" s="1">
        <v>300</v>
      </c>
      <c r="H243" s="1">
        <v>297300</v>
      </c>
      <c r="I243" s="1">
        <v>14865</v>
      </c>
      <c r="J243" s="1">
        <v>247750</v>
      </c>
      <c r="K243" s="1">
        <v>34685</v>
      </c>
      <c r="L243" s="2">
        <v>43617</v>
      </c>
      <c r="M243">
        <v>6</v>
      </c>
      <c r="N243" t="s">
        <v>23</v>
      </c>
      <c r="O243">
        <v>2019</v>
      </c>
    </row>
    <row r="244" spans="1:15" x14ac:dyDescent="0.25">
      <c r="A244" t="s">
        <v>15</v>
      </c>
      <c r="B244" t="s">
        <v>37</v>
      </c>
      <c r="C244" t="s">
        <v>38</v>
      </c>
      <c r="D244" t="s">
        <v>47</v>
      </c>
      <c r="E244">
        <v>602</v>
      </c>
      <c r="F244" s="1">
        <v>10</v>
      </c>
      <c r="G244" s="1">
        <v>350</v>
      </c>
      <c r="H244" s="1">
        <v>210700</v>
      </c>
      <c r="I244" s="1">
        <v>10535</v>
      </c>
      <c r="J244" s="1">
        <v>156520</v>
      </c>
      <c r="K244" s="1">
        <v>43645</v>
      </c>
      <c r="L244" s="2">
        <v>43617</v>
      </c>
      <c r="M244">
        <v>6</v>
      </c>
      <c r="N244" t="s">
        <v>23</v>
      </c>
      <c r="O244">
        <v>2019</v>
      </c>
    </row>
    <row r="245" spans="1:15" x14ac:dyDescent="0.25">
      <c r="A245" t="s">
        <v>21</v>
      </c>
      <c r="B245" t="s">
        <v>22</v>
      </c>
      <c r="C245" t="s">
        <v>38</v>
      </c>
      <c r="D245" t="s">
        <v>47</v>
      </c>
      <c r="E245">
        <v>2620</v>
      </c>
      <c r="F245" s="1">
        <v>10</v>
      </c>
      <c r="G245" s="1">
        <v>15</v>
      </c>
      <c r="H245" s="1">
        <v>39300</v>
      </c>
      <c r="I245" s="1">
        <v>1965</v>
      </c>
      <c r="J245" s="1">
        <v>26200</v>
      </c>
      <c r="K245" s="1">
        <v>11135</v>
      </c>
      <c r="L245" s="2">
        <v>43709</v>
      </c>
      <c r="M245">
        <v>9</v>
      </c>
      <c r="N245" t="s">
        <v>35</v>
      </c>
      <c r="O245">
        <v>2019</v>
      </c>
    </row>
    <row r="246" spans="1:15" x14ac:dyDescent="0.25">
      <c r="A246" t="s">
        <v>15</v>
      </c>
      <c r="B246" t="s">
        <v>16</v>
      </c>
      <c r="C246" t="s">
        <v>38</v>
      </c>
      <c r="D246" t="s">
        <v>47</v>
      </c>
      <c r="E246">
        <v>1228</v>
      </c>
      <c r="F246" s="1">
        <v>10</v>
      </c>
      <c r="G246" s="1">
        <v>350</v>
      </c>
      <c r="H246" s="1">
        <v>429800</v>
      </c>
      <c r="I246" s="1">
        <v>21490</v>
      </c>
      <c r="J246" s="1">
        <v>319280</v>
      </c>
      <c r="K246" s="1">
        <v>89030</v>
      </c>
      <c r="L246" s="2">
        <v>43374</v>
      </c>
      <c r="M246">
        <v>10</v>
      </c>
      <c r="N246" t="s">
        <v>36</v>
      </c>
      <c r="O246">
        <v>2018</v>
      </c>
    </row>
    <row r="247" spans="1:15" x14ac:dyDescent="0.25">
      <c r="A247" t="s">
        <v>15</v>
      </c>
      <c r="B247" t="s">
        <v>30</v>
      </c>
      <c r="C247" t="s">
        <v>38</v>
      </c>
      <c r="D247" t="s">
        <v>47</v>
      </c>
      <c r="E247">
        <v>1389</v>
      </c>
      <c r="F247" s="1">
        <v>10</v>
      </c>
      <c r="G247" s="1">
        <v>20</v>
      </c>
      <c r="H247" s="1">
        <v>27780</v>
      </c>
      <c r="I247" s="1">
        <v>1389</v>
      </c>
      <c r="J247" s="1">
        <v>13890</v>
      </c>
      <c r="K247" s="1">
        <v>12501</v>
      </c>
      <c r="L247" s="2">
        <v>43374</v>
      </c>
      <c r="M247">
        <v>10</v>
      </c>
      <c r="N247" t="s">
        <v>36</v>
      </c>
      <c r="O247">
        <v>2018</v>
      </c>
    </row>
    <row r="248" spans="1:15" x14ac:dyDescent="0.25">
      <c r="A248" t="s">
        <v>31</v>
      </c>
      <c r="B248" t="s">
        <v>30</v>
      </c>
      <c r="C248" t="s">
        <v>38</v>
      </c>
      <c r="D248" t="s">
        <v>47</v>
      </c>
      <c r="E248">
        <v>861</v>
      </c>
      <c r="F248" s="1">
        <v>10</v>
      </c>
      <c r="G248" s="1">
        <v>125</v>
      </c>
      <c r="H248" s="1">
        <v>107625</v>
      </c>
      <c r="I248" s="1">
        <v>5381.25</v>
      </c>
      <c r="J248" s="1">
        <v>103320</v>
      </c>
      <c r="K248" s="1">
        <v>-1076.25</v>
      </c>
      <c r="L248" s="2">
        <v>43739</v>
      </c>
      <c r="M248">
        <v>10</v>
      </c>
      <c r="N248" t="s">
        <v>36</v>
      </c>
      <c r="O248">
        <v>2019</v>
      </c>
    </row>
    <row r="249" spans="1:15" x14ac:dyDescent="0.25">
      <c r="A249" t="s">
        <v>31</v>
      </c>
      <c r="B249" t="s">
        <v>30</v>
      </c>
      <c r="C249" t="s">
        <v>38</v>
      </c>
      <c r="D249" t="s">
        <v>47</v>
      </c>
      <c r="E249">
        <v>704</v>
      </c>
      <c r="F249" s="1">
        <v>10</v>
      </c>
      <c r="G249" s="1">
        <v>125</v>
      </c>
      <c r="H249" s="1">
        <v>88000</v>
      </c>
      <c r="I249" s="1">
        <v>4400</v>
      </c>
      <c r="J249" s="1">
        <v>84480</v>
      </c>
      <c r="K249" s="1">
        <v>-880</v>
      </c>
      <c r="L249" s="2">
        <v>43374</v>
      </c>
      <c r="M249">
        <v>10</v>
      </c>
      <c r="N249" t="s">
        <v>36</v>
      </c>
      <c r="O249">
        <v>2018</v>
      </c>
    </row>
    <row r="250" spans="1:15" x14ac:dyDescent="0.25">
      <c r="A250" t="s">
        <v>15</v>
      </c>
      <c r="B250" t="s">
        <v>16</v>
      </c>
      <c r="C250" t="s">
        <v>38</v>
      </c>
      <c r="D250" t="s">
        <v>47</v>
      </c>
      <c r="E250">
        <v>1802</v>
      </c>
      <c r="F250" s="1">
        <v>10</v>
      </c>
      <c r="G250" s="1">
        <v>20</v>
      </c>
      <c r="H250" s="1">
        <v>36040</v>
      </c>
      <c r="I250" s="1">
        <v>1802</v>
      </c>
      <c r="J250" s="1">
        <v>18020</v>
      </c>
      <c r="K250" s="1">
        <v>16218</v>
      </c>
      <c r="L250" s="2">
        <v>43435</v>
      </c>
      <c r="M250">
        <v>12</v>
      </c>
      <c r="N250" t="s">
        <v>26</v>
      </c>
      <c r="O250">
        <v>2018</v>
      </c>
    </row>
    <row r="251" spans="1:15" x14ac:dyDescent="0.25">
      <c r="A251" t="s">
        <v>15</v>
      </c>
      <c r="B251" t="s">
        <v>37</v>
      </c>
      <c r="C251" t="s">
        <v>38</v>
      </c>
      <c r="D251" t="s">
        <v>47</v>
      </c>
      <c r="E251">
        <v>2663</v>
      </c>
      <c r="F251" s="1">
        <v>10</v>
      </c>
      <c r="G251" s="1">
        <v>20</v>
      </c>
      <c r="H251" s="1">
        <v>53260</v>
      </c>
      <c r="I251" s="1">
        <v>2663</v>
      </c>
      <c r="J251" s="1">
        <v>26630</v>
      </c>
      <c r="K251" s="1">
        <v>23967</v>
      </c>
      <c r="L251" s="2">
        <v>43800</v>
      </c>
      <c r="M251">
        <v>12</v>
      </c>
      <c r="N251" t="s">
        <v>26</v>
      </c>
      <c r="O251">
        <v>2019</v>
      </c>
    </row>
    <row r="252" spans="1:15" x14ac:dyDescent="0.25">
      <c r="A252" t="s">
        <v>15</v>
      </c>
      <c r="B252" t="s">
        <v>22</v>
      </c>
      <c r="C252" t="s">
        <v>38</v>
      </c>
      <c r="D252" t="s">
        <v>47</v>
      </c>
      <c r="E252">
        <v>2136</v>
      </c>
      <c r="F252" s="1">
        <v>10</v>
      </c>
      <c r="G252" s="1">
        <v>7</v>
      </c>
      <c r="H252" s="1">
        <v>14952</v>
      </c>
      <c r="I252" s="1">
        <v>747.6</v>
      </c>
      <c r="J252" s="1">
        <v>10680</v>
      </c>
      <c r="K252" s="1">
        <v>3524.3999999999996</v>
      </c>
      <c r="L252" s="2">
        <v>43435</v>
      </c>
      <c r="M252">
        <v>12</v>
      </c>
      <c r="N252" t="s">
        <v>26</v>
      </c>
      <c r="O252">
        <v>2018</v>
      </c>
    </row>
    <row r="253" spans="1:15" x14ac:dyDescent="0.25">
      <c r="A253" t="s">
        <v>21</v>
      </c>
      <c r="B253" t="s">
        <v>20</v>
      </c>
      <c r="C253" t="s">
        <v>38</v>
      </c>
      <c r="D253" t="s">
        <v>47</v>
      </c>
      <c r="E253">
        <v>2116</v>
      </c>
      <c r="F253" s="1">
        <v>10</v>
      </c>
      <c r="G253" s="1">
        <v>15</v>
      </c>
      <c r="H253" s="1">
        <v>31740</v>
      </c>
      <c r="I253" s="1">
        <v>1587</v>
      </c>
      <c r="J253" s="1">
        <v>21160</v>
      </c>
      <c r="K253" s="1">
        <v>8993</v>
      </c>
      <c r="L253" s="2">
        <v>43435</v>
      </c>
      <c r="M253">
        <v>12</v>
      </c>
      <c r="N253" t="s">
        <v>26</v>
      </c>
      <c r="O253">
        <v>2018</v>
      </c>
    </row>
    <row r="254" spans="1:15" x14ac:dyDescent="0.25">
      <c r="A254" t="s">
        <v>21</v>
      </c>
      <c r="B254" t="s">
        <v>37</v>
      </c>
      <c r="C254" t="s">
        <v>41</v>
      </c>
      <c r="D254" t="s">
        <v>47</v>
      </c>
      <c r="E254">
        <v>555</v>
      </c>
      <c r="F254" s="1">
        <v>120</v>
      </c>
      <c r="G254" s="1">
        <v>15</v>
      </c>
      <c r="H254" s="1">
        <v>8325</v>
      </c>
      <c r="I254" s="1">
        <v>416.25</v>
      </c>
      <c r="J254" s="1">
        <v>5550</v>
      </c>
      <c r="K254" s="1">
        <v>2358.75</v>
      </c>
      <c r="L254" s="2">
        <v>43466</v>
      </c>
      <c r="M254">
        <v>1</v>
      </c>
      <c r="N254" t="s">
        <v>19</v>
      </c>
      <c r="O254">
        <v>2019</v>
      </c>
    </row>
    <row r="255" spans="1:15" x14ac:dyDescent="0.25">
      <c r="A255" t="s">
        <v>21</v>
      </c>
      <c r="B255" t="s">
        <v>24</v>
      </c>
      <c r="C255" t="s">
        <v>41</v>
      </c>
      <c r="D255" t="s">
        <v>47</v>
      </c>
      <c r="E255">
        <v>2861</v>
      </c>
      <c r="F255" s="1">
        <v>120</v>
      </c>
      <c r="G255" s="1">
        <v>15</v>
      </c>
      <c r="H255" s="1">
        <v>42915</v>
      </c>
      <c r="I255" s="1">
        <v>2145.75</v>
      </c>
      <c r="J255" s="1">
        <v>28610</v>
      </c>
      <c r="K255" s="1">
        <v>12159.25</v>
      </c>
      <c r="L255" s="2">
        <v>43466</v>
      </c>
      <c r="M255">
        <v>1</v>
      </c>
      <c r="N255" t="s">
        <v>19</v>
      </c>
      <c r="O255">
        <v>2019</v>
      </c>
    </row>
    <row r="256" spans="1:15" x14ac:dyDescent="0.25">
      <c r="A256" t="s">
        <v>31</v>
      </c>
      <c r="B256" t="s">
        <v>20</v>
      </c>
      <c r="C256" t="s">
        <v>41</v>
      </c>
      <c r="D256" t="s">
        <v>47</v>
      </c>
      <c r="E256">
        <v>807</v>
      </c>
      <c r="F256" s="1">
        <v>120</v>
      </c>
      <c r="G256" s="1">
        <v>125</v>
      </c>
      <c r="H256" s="1">
        <v>100875</v>
      </c>
      <c r="I256" s="1">
        <v>5043.75</v>
      </c>
      <c r="J256" s="1">
        <v>96840</v>
      </c>
      <c r="K256" s="1">
        <v>-1008.75</v>
      </c>
      <c r="L256" s="2">
        <v>43497</v>
      </c>
      <c r="M256">
        <v>2</v>
      </c>
      <c r="N256" t="s">
        <v>39</v>
      </c>
      <c r="O256">
        <v>2019</v>
      </c>
    </row>
    <row r="257" spans="1:15" x14ac:dyDescent="0.25">
      <c r="A257" t="s">
        <v>15</v>
      </c>
      <c r="B257" t="s">
        <v>37</v>
      </c>
      <c r="C257" t="s">
        <v>41</v>
      </c>
      <c r="D257" t="s">
        <v>47</v>
      </c>
      <c r="E257">
        <v>602</v>
      </c>
      <c r="F257" s="1">
        <v>120</v>
      </c>
      <c r="G257" s="1">
        <v>350</v>
      </c>
      <c r="H257" s="1">
        <v>210700</v>
      </c>
      <c r="I257" s="1">
        <v>10535</v>
      </c>
      <c r="J257" s="1">
        <v>156520</v>
      </c>
      <c r="K257" s="1">
        <v>43645</v>
      </c>
      <c r="L257" s="2">
        <v>43617</v>
      </c>
      <c r="M257">
        <v>6</v>
      </c>
      <c r="N257" t="s">
        <v>23</v>
      </c>
      <c r="O257">
        <v>2019</v>
      </c>
    </row>
    <row r="258" spans="1:15" x14ac:dyDescent="0.25">
      <c r="A258" t="s">
        <v>15</v>
      </c>
      <c r="B258" t="s">
        <v>37</v>
      </c>
      <c r="C258" t="s">
        <v>41</v>
      </c>
      <c r="D258" t="s">
        <v>47</v>
      </c>
      <c r="E258">
        <v>2832</v>
      </c>
      <c r="F258" s="1">
        <v>120</v>
      </c>
      <c r="G258" s="1">
        <v>20</v>
      </c>
      <c r="H258" s="1">
        <v>56640</v>
      </c>
      <c r="I258" s="1">
        <v>2832</v>
      </c>
      <c r="J258" s="1">
        <v>28320</v>
      </c>
      <c r="K258" s="1">
        <v>25488</v>
      </c>
      <c r="L258" s="2">
        <v>43678</v>
      </c>
      <c r="M258">
        <v>8</v>
      </c>
      <c r="N258" t="s">
        <v>34</v>
      </c>
      <c r="O258">
        <v>2019</v>
      </c>
    </row>
    <row r="259" spans="1:15" x14ac:dyDescent="0.25">
      <c r="A259" t="s">
        <v>15</v>
      </c>
      <c r="B259" t="s">
        <v>22</v>
      </c>
      <c r="C259" t="s">
        <v>41</v>
      </c>
      <c r="D259" t="s">
        <v>47</v>
      </c>
      <c r="E259">
        <v>1579</v>
      </c>
      <c r="F259" s="1">
        <v>120</v>
      </c>
      <c r="G259" s="1">
        <v>20</v>
      </c>
      <c r="H259" s="1">
        <v>31580</v>
      </c>
      <c r="I259" s="1">
        <v>1579</v>
      </c>
      <c r="J259" s="1">
        <v>15790</v>
      </c>
      <c r="K259" s="1">
        <v>14211</v>
      </c>
      <c r="L259" s="2">
        <v>43678</v>
      </c>
      <c r="M259">
        <v>8</v>
      </c>
      <c r="N259" t="s">
        <v>34</v>
      </c>
      <c r="O259">
        <v>2019</v>
      </c>
    </row>
    <row r="260" spans="1:15" x14ac:dyDescent="0.25">
      <c r="A260" t="s">
        <v>31</v>
      </c>
      <c r="B260" t="s">
        <v>37</v>
      </c>
      <c r="C260" t="s">
        <v>41</v>
      </c>
      <c r="D260" t="s">
        <v>47</v>
      </c>
      <c r="E260">
        <v>861</v>
      </c>
      <c r="F260" s="1">
        <v>120</v>
      </c>
      <c r="G260" s="1">
        <v>125</v>
      </c>
      <c r="H260" s="1">
        <v>107625</v>
      </c>
      <c r="I260" s="1">
        <v>5381.25</v>
      </c>
      <c r="J260" s="1">
        <v>103320</v>
      </c>
      <c r="K260" s="1">
        <v>-1076.25</v>
      </c>
      <c r="L260" s="2">
        <v>43739</v>
      </c>
      <c r="M260">
        <v>10</v>
      </c>
      <c r="N260" t="s">
        <v>36</v>
      </c>
      <c r="O260">
        <v>2019</v>
      </c>
    </row>
    <row r="261" spans="1:15" x14ac:dyDescent="0.25">
      <c r="A261" t="s">
        <v>31</v>
      </c>
      <c r="B261" t="s">
        <v>22</v>
      </c>
      <c r="C261" t="s">
        <v>41</v>
      </c>
      <c r="D261" t="s">
        <v>47</v>
      </c>
      <c r="E261">
        <v>704</v>
      </c>
      <c r="F261" s="1">
        <v>120</v>
      </c>
      <c r="G261" s="1">
        <v>125</v>
      </c>
      <c r="H261" s="1">
        <v>88000</v>
      </c>
      <c r="I261" s="1">
        <v>4400</v>
      </c>
      <c r="J261" s="1">
        <v>84480</v>
      </c>
      <c r="K261" s="1">
        <v>-880</v>
      </c>
      <c r="L261" s="2">
        <v>43374</v>
      </c>
      <c r="M261">
        <v>10</v>
      </c>
      <c r="N261" t="s">
        <v>36</v>
      </c>
      <c r="O261">
        <v>2018</v>
      </c>
    </row>
    <row r="262" spans="1:15" x14ac:dyDescent="0.25">
      <c r="A262" t="s">
        <v>15</v>
      </c>
      <c r="B262" t="s">
        <v>22</v>
      </c>
      <c r="C262" t="s">
        <v>41</v>
      </c>
      <c r="D262" t="s">
        <v>47</v>
      </c>
      <c r="E262">
        <v>1033</v>
      </c>
      <c r="F262" s="1">
        <v>120</v>
      </c>
      <c r="G262" s="1">
        <v>20</v>
      </c>
      <c r="H262" s="1">
        <v>20660</v>
      </c>
      <c r="I262" s="1">
        <v>1033</v>
      </c>
      <c r="J262" s="1">
        <v>10330</v>
      </c>
      <c r="K262" s="1">
        <v>9297</v>
      </c>
      <c r="L262" s="2">
        <v>43435</v>
      </c>
      <c r="M262">
        <v>12</v>
      </c>
      <c r="N262" t="s">
        <v>26</v>
      </c>
      <c r="O262">
        <v>2018</v>
      </c>
    </row>
    <row r="263" spans="1:15" x14ac:dyDescent="0.25">
      <c r="A263" t="s">
        <v>33</v>
      </c>
      <c r="B263" t="s">
        <v>20</v>
      </c>
      <c r="C263" t="s">
        <v>41</v>
      </c>
      <c r="D263" t="s">
        <v>47</v>
      </c>
      <c r="E263">
        <v>1250</v>
      </c>
      <c r="F263" s="1">
        <v>120</v>
      </c>
      <c r="G263" s="1">
        <v>300</v>
      </c>
      <c r="H263" s="1">
        <v>375000</v>
      </c>
      <c r="I263" s="1">
        <v>18750</v>
      </c>
      <c r="J263" s="1">
        <v>312500</v>
      </c>
      <c r="K263" s="1">
        <v>43750</v>
      </c>
      <c r="L263" s="2">
        <v>43800</v>
      </c>
      <c r="M263">
        <v>12</v>
      </c>
      <c r="N263" t="s">
        <v>26</v>
      </c>
      <c r="O263">
        <v>2019</v>
      </c>
    </row>
    <row r="264" spans="1:15" x14ac:dyDescent="0.25">
      <c r="A264" t="s">
        <v>15</v>
      </c>
      <c r="B264" t="s">
        <v>16</v>
      </c>
      <c r="C264" t="s">
        <v>42</v>
      </c>
      <c r="D264" t="s">
        <v>47</v>
      </c>
      <c r="E264">
        <v>1389</v>
      </c>
      <c r="F264" s="1">
        <v>250</v>
      </c>
      <c r="G264" s="1">
        <v>20</v>
      </c>
      <c r="H264" s="1">
        <v>27780</v>
      </c>
      <c r="I264" s="1">
        <v>1389</v>
      </c>
      <c r="J264" s="1">
        <v>13890</v>
      </c>
      <c r="K264" s="1">
        <v>12501</v>
      </c>
      <c r="L264" s="2">
        <v>43374</v>
      </c>
      <c r="M264">
        <v>10</v>
      </c>
      <c r="N264" t="s">
        <v>36</v>
      </c>
      <c r="O264">
        <v>2018</v>
      </c>
    </row>
    <row r="265" spans="1:15" x14ac:dyDescent="0.25">
      <c r="A265" t="s">
        <v>15</v>
      </c>
      <c r="B265" t="s">
        <v>37</v>
      </c>
      <c r="C265" t="s">
        <v>42</v>
      </c>
      <c r="D265" t="s">
        <v>47</v>
      </c>
      <c r="E265">
        <v>1265</v>
      </c>
      <c r="F265" s="1">
        <v>250</v>
      </c>
      <c r="G265" s="1">
        <v>20</v>
      </c>
      <c r="H265" s="1">
        <v>25300</v>
      </c>
      <c r="I265" s="1">
        <v>1265</v>
      </c>
      <c r="J265" s="1">
        <v>12650</v>
      </c>
      <c r="K265" s="1">
        <v>11385</v>
      </c>
      <c r="L265" s="2">
        <v>43405</v>
      </c>
      <c r="M265">
        <v>11</v>
      </c>
      <c r="N265" t="s">
        <v>40</v>
      </c>
      <c r="O265">
        <v>2018</v>
      </c>
    </row>
    <row r="266" spans="1:15" x14ac:dyDescent="0.25">
      <c r="A266" t="s">
        <v>15</v>
      </c>
      <c r="B266" t="s">
        <v>20</v>
      </c>
      <c r="C266" t="s">
        <v>42</v>
      </c>
      <c r="D266" t="s">
        <v>47</v>
      </c>
      <c r="E266">
        <v>2297</v>
      </c>
      <c r="F266" s="1">
        <v>250</v>
      </c>
      <c r="G266" s="1">
        <v>20</v>
      </c>
      <c r="H266" s="1">
        <v>45940</v>
      </c>
      <c r="I266" s="1">
        <v>2297</v>
      </c>
      <c r="J266" s="1">
        <v>22970</v>
      </c>
      <c r="K266" s="1">
        <v>20673</v>
      </c>
      <c r="L266" s="2">
        <v>43405</v>
      </c>
      <c r="M266">
        <v>11</v>
      </c>
      <c r="N266" t="s">
        <v>40</v>
      </c>
      <c r="O266">
        <v>2018</v>
      </c>
    </row>
    <row r="267" spans="1:15" x14ac:dyDescent="0.25">
      <c r="A267" t="s">
        <v>15</v>
      </c>
      <c r="B267" t="s">
        <v>37</v>
      </c>
      <c r="C267" t="s">
        <v>42</v>
      </c>
      <c r="D267" t="s">
        <v>47</v>
      </c>
      <c r="E267">
        <v>2663</v>
      </c>
      <c r="F267" s="1">
        <v>250</v>
      </c>
      <c r="G267" s="1">
        <v>20</v>
      </c>
      <c r="H267" s="1">
        <v>53260</v>
      </c>
      <c r="I267" s="1">
        <v>2663</v>
      </c>
      <c r="J267" s="1">
        <v>26630</v>
      </c>
      <c r="K267" s="1">
        <v>23967</v>
      </c>
      <c r="L267" s="2">
        <v>43800</v>
      </c>
      <c r="M267">
        <v>12</v>
      </c>
      <c r="N267" t="s">
        <v>26</v>
      </c>
      <c r="O267">
        <v>2019</v>
      </c>
    </row>
    <row r="268" spans="1:15" x14ac:dyDescent="0.25">
      <c r="A268" t="s">
        <v>15</v>
      </c>
      <c r="B268" t="s">
        <v>37</v>
      </c>
      <c r="C268" t="s">
        <v>42</v>
      </c>
      <c r="D268" t="s">
        <v>47</v>
      </c>
      <c r="E268">
        <v>570</v>
      </c>
      <c r="F268" s="1">
        <v>250</v>
      </c>
      <c r="G268" s="1">
        <v>7</v>
      </c>
      <c r="H268" s="1">
        <v>3990</v>
      </c>
      <c r="I268" s="1">
        <v>199.5</v>
      </c>
      <c r="J268" s="1">
        <v>2850</v>
      </c>
      <c r="K268" s="1">
        <v>940.5</v>
      </c>
      <c r="L268" s="2">
        <v>43800</v>
      </c>
      <c r="M268">
        <v>12</v>
      </c>
      <c r="N268" t="s">
        <v>26</v>
      </c>
      <c r="O268">
        <v>2019</v>
      </c>
    </row>
    <row r="269" spans="1:15" x14ac:dyDescent="0.25">
      <c r="A269" t="s">
        <v>15</v>
      </c>
      <c r="B269" t="s">
        <v>22</v>
      </c>
      <c r="C269" t="s">
        <v>42</v>
      </c>
      <c r="D269" t="s">
        <v>47</v>
      </c>
      <c r="E269">
        <v>2487</v>
      </c>
      <c r="F269" s="1">
        <v>250</v>
      </c>
      <c r="G269" s="1">
        <v>7</v>
      </c>
      <c r="H269" s="1">
        <v>17409</v>
      </c>
      <c r="I269" s="1">
        <v>870.45</v>
      </c>
      <c r="J269" s="1">
        <v>12435</v>
      </c>
      <c r="K269" s="1">
        <v>4103.5499999999993</v>
      </c>
      <c r="L269" s="2">
        <v>43800</v>
      </c>
      <c r="M269">
        <v>12</v>
      </c>
      <c r="N269" t="s">
        <v>26</v>
      </c>
      <c r="O269">
        <v>2019</v>
      </c>
    </row>
    <row r="270" spans="1:15" x14ac:dyDescent="0.25">
      <c r="A270" t="s">
        <v>15</v>
      </c>
      <c r="B270" t="s">
        <v>20</v>
      </c>
      <c r="C270" t="s">
        <v>44</v>
      </c>
      <c r="D270" t="s">
        <v>47</v>
      </c>
      <c r="E270">
        <v>1350</v>
      </c>
      <c r="F270" s="1">
        <v>260</v>
      </c>
      <c r="G270" s="1">
        <v>350</v>
      </c>
      <c r="H270" s="1">
        <v>472500</v>
      </c>
      <c r="I270" s="1">
        <v>23625</v>
      </c>
      <c r="J270" s="1">
        <v>351000</v>
      </c>
      <c r="K270" s="1">
        <v>97875</v>
      </c>
      <c r="L270" s="2">
        <v>43497</v>
      </c>
      <c r="M270">
        <v>2</v>
      </c>
      <c r="N270" t="s">
        <v>39</v>
      </c>
      <c r="O270">
        <v>2019</v>
      </c>
    </row>
    <row r="271" spans="1:15" x14ac:dyDescent="0.25">
      <c r="A271" t="s">
        <v>15</v>
      </c>
      <c r="B271" t="s">
        <v>30</v>
      </c>
      <c r="C271" t="s">
        <v>44</v>
      </c>
      <c r="D271" t="s">
        <v>47</v>
      </c>
      <c r="E271">
        <v>552</v>
      </c>
      <c r="F271" s="1">
        <v>260</v>
      </c>
      <c r="G271" s="1">
        <v>350</v>
      </c>
      <c r="H271" s="1">
        <v>193200</v>
      </c>
      <c r="I271" s="1">
        <v>9660</v>
      </c>
      <c r="J271" s="1">
        <v>143520</v>
      </c>
      <c r="K271" s="1">
        <v>40020</v>
      </c>
      <c r="L271" s="2">
        <v>43678</v>
      </c>
      <c r="M271">
        <v>8</v>
      </c>
      <c r="N271" t="s">
        <v>34</v>
      </c>
      <c r="O271">
        <v>2019</v>
      </c>
    </row>
    <row r="272" spans="1:15" x14ac:dyDescent="0.25">
      <c r="A272" t="s">
        <v>15</v>
      </c>
      <c r="B272" t="s">
        <v>30</v>
      </c>
      <c r="C272" t="s">
        <v>44</v>
      </c>
      <c r="D272" t="s">
        <v>47</v>
      </c>
      <c r="E272">
        <v>1228</v>
      </c>
      <c r="F272" s="1">
        <v>260</v>
      </c>
      <c r="G272" s="1">
        <v>350</v>
      </c>
      <c r="H272" s="1">
        <v>429800</v>
      </c>
      <c r="I272" s="1">
        <v>21490</v>
      </c>
      <c r="J272" s="1">
        <v>319280</v>
      </c>
      <c r="K272" s="1">
        <v>89030</v>
      </c>
      <c r="L272" s="2">
        <v>43374</v>
      </c>
      <c r="M272">
        <v>10</v>
      </c>
      <c r="N272" t="s">
        <v>36</v>
      </c>
      <c r="O272">
        <v>2018</v>
      </c>
    </row>
    <row r="273" spans="1:15" x14ac:dyDescent="0.25">
      <c r="A273" t="s">
        <v>33</v>
      </c>
      <c r="B273" t="s">
        <v>30</v>
      </c>
      <c r="C273" t="s">
        <v>44</v>
      </c>
      <c r="D273" t="s">
        <v>47</v>
      </c>
      <c r="E273">
        <v>1250</v>
      </c>
      <c r="F273" s="1">
        <v>260</v>
      </c>
      <c r="G273" s="1">
        <v>300</v>
      </c>
      <c r="H273" s="1">
        <v>375000</v>
      </c>
      <c r="I273" s="1">
        <v>18750</v>
      </c>
      <c r="J273" s="1">
        <v>312500</v>
      </c>
      <c r="K273" s="1">
        <v>43750</v>
      </c>
      <c r="L273" s="2">
        <v>43800</v>
      </c>
      <c r="M273">
        <v>12</v>
      </c>
      <c r="N273" t="s">
        <v>26</v>
      </c>
      <c r="O273">
        <v>2019</v>
      </c>
    </row>
    <row r="274" spans="1:15" x14ac:dyDescent="0.25">
      <c r="A274" t="s">
        <v>21</v>
      </c>
      <c r="B274" t="s">
        <v>22</v>
      </c>
      <c r="C274" t="s">
        <v>38</v>
      </c>
      <c r="D274" t="s">
        <v>47</v>
      </c>
      <c r="E274">
        <v>3801</v>
      </c>
      <c r="F274" s="1">
        <v>10</v>
      </c>
      <c r="G274" s="1">
        <v>15</v>
      </c>
      <c r="H274" s="1">
        <v>57015</v>
      </c>
      <c r="I274" s="1">
        <v>3420.8999999999996</v>
      </c>
      <c r="J274" s="1">
        <v>38010</v>
      </c>
      <c r="K274" s="1">
        <v>15584.099999999999</v>
      </c>
      <c r="L274" s="2">
        <v>43556</v>
      </c>
      <c r="M274">
        <v>4</v>
      </c>
      <c r="N274" t="s">
        <v>43</v>
      </c>
      <c r="O274">
        <v>2019</v>
      </c>
    </row>
    <row r="275" spans="1:15" x14ac:dyDescent="0.25">
      <c r="A275" t="s">
        <v>15</v>
      </c>
      <c r="B275" t="s">
        <v>37</v>
      </c>
      <c r="C275" t="s">
        <v>17</v>
      </c>
      <c r="D275" t="s">
        <v>47</v>
      </c>
      <c r="E275">
        <v>1117</v>
      </c>
      <c r="F275" s="1">
        <v>3</v>
      </c>
      <c r="G275" s="1">
        <v>20</v>
      </c>
      <c r="H275" s="1">
        <v>22340</v>
      </c>
      <c r="I275" s="1">
        <v>1341</v>
      </c>
      <c r="J275" s="1">
        <v>11175</v>
      </c>
      <c r="K275" s="1">
        <v>9824</v>
      </c>
      <c r="L275" s="2">
        <v>43466</v>
      </c>
      <c r="M275">
        <v>1</v>
      </c>
      <c r="N275" t="s">
        <v>19</v>
      </c>
      <c r="O275">
        <v>2019</v>
      </c>
    </row>
    <row r="276" spans="1:15" x14ac:dyDescent="0.25">
      <c r="A276" t="s">
        <v>21</v>
      </c>
      <c r="B276" t="s">
        <v>16</v>
      </c>
      <c r="C276" t="s">
        <v>17</v>
      </c>
      <c r="D276" t="s">
        <v>47</v>
      </c>
      <c r="E276">
        <v>2844</v>
      </c>
      <c r="F276" s="1">
        <v>3</v>
      </c>
      <c r="G276" s="1">
        <v>15</v>
      </c>
      <c r="H276" s="1">
        <v>42660</v>
      </c>
      <c r="I276" s="1">
        <v>2559.6</v>
      </c>
      <c r="J276" s="1">
        <v>28440</v>
      </c>
      <c r="K276" s="1">
        <v>11660.400000000001</v>
      </c>
      <c r="L276" s="2">
        <v>43617</v>
      </c>
      <c r="M276">
        <v>6</v>
      </c>
      <c r="N276" t="s">
        <v>23</v>
      </c>
      <c r="O276">
        <v>2019</v>
      </c>
    </row>
    <row r="277" spans="1:15" x14ac:dyDescent="0.25">
      <c r="A277" t="s">
        <v>29</v>
      </c>
      <c r="B277" t="s">
        <v>24</v>
      </c>
      <c r="C277" t="s">
        <v>17</v>
      </c>
      <c r="D277" t="s">
        <v>47</v>
      </c>
      <c r="E277">
        <v>562</v>
      </c>
      <c r="F277" s="1">
        <v>3</v>
      </c>
      <c r="G277" s="1">
        <v>12</v>
      </c>
      <c r="H277" s="1">
        <v>6744</v>
      </c>
      <c r="I277" s="1">
        <v>404.64</v>
      </c>
      <c r="J277" s="1">
        <v>1686</v>
      </c>
      <c r="K277" s="1">
        <v>4653.3599999999997</v>
      </c>
      <c r="L277" s="2">
        <v>43709</v>
      </c>
      <c r="M277">
        <v>9</v>
      </c>
      <c r="N277" t="s">
        <v>35</v>
      </c>
      <c r="O277">
        <v>2019</v>
      </c>
    </row>
    <row r="278" spans="1:15" x14ac:dyDescent="0.25">
      <c r="A278" t="s">
        <v>29</v>
      </c>
      <c r="B278" t="s">
        <v>16</v>
      </c>
      <c r="C278" t="s">
        <v>17</v>
      </c>
      <c r="D278" t="s">
        <v>47</v>
      </c>
      <c r="E278">
        <v>2299</v>
      </c>
      <c r="F278" s="1">
        <v>3</v>
      </c>
      <c r="G278" s="1">
        <v>12</v>
      </c>
      <c r="H278" s="1">
        <v>27588</v>
      </c>
      <c r="I278" s="1">
        <v>1655.28</v>
      </c>
      <c r="J278" s="1">
        <v>6897</v>
      </c>
      <c r="K278" s="1">
        <v>19035.72</v>
      </c>
      <c r="L278" s="2">
        <v>43374</v>
      </c>
      <c r="M278">
        <v>10</v>
      </c>
      <c r="N278" t="s">
        <v>36</v>
      </c>
      <c r="O278">
        <v>2018</v>
      </c>
    </row>
    <row r="279" spans="1:15" x14ac:dyDescent="0.25">
      <c r="A279" t="s">
        <v>21</v>
      </c>
      <c r="B279" t="s">
        <v>37</v>
      </c>
      <c r="C279" t="s">
        <v>17</v>
      </c>
      <c r="D279" t="s">
        <v>47</v>
      </c>
      <c r="E279">
        <v>2030</v>
      </c>
      <c r="F279" s="1">
        <v>3</v>
      </c>
      <c r="G279" s="1">
        <v>15</v>
      </c>
      <c r="H279" s="1">
        <v>30450</v>
      </c>
      <c r="I279" s="1">
        <v>1827</v>
      </c>
      <c r="J279" s="1">
        <v>20300</v>
      </c>
      <c r="K279" s="1">
        <v>8323</v>
      </c>
      <c r="L279" s="2">
        <v>43770</v>
      </c>
      <c r="M279">
        <v>11</v>
      </c>
      <c r="N279" t="s">
        <v>40</v>
      </c>
      <c r="O279">
        <v>2019</v>
      </c>
    </row>
    <row r="280" spans="1:15" x14ac:dyDescent="0.25">
      <c r="A280" t="s">
        <v>15</v>
      </c>
      <c r="B280" t="s">
        <v>37</v>
      </c>
      <c r="C280" t="s">
        <v>17</v>
      </c>
      <c r="D280" t="s">
        <v>47</v>
      </c>
      <c r="E280">
        <v>263</v>
      </c>
      <c r="F280" s="1">
        <v>3</v>
      </c>
      <c r="G280" s="1">
        <v>7</v>
      </c>
      <c r="H280" s="1">
        <v>1841</v>
      </c>
      <c r="I280" s="1">
        <v>110.46</v>
      </c>
      <c r="J280" s="1">
        <v>1315</v>
      </c>
      <c r="K280" s="1">
        <v>415.53999999999996</v>
      </c>
      <c r="L280" s="2">
        <v>43405</v>
      </c>
      <c r="M280">
        <v>11</v>
      </c>
      <c r="N280" t="s">
        <v>40</v>
      </c>
      <c r="O280">
        <v>2018</v>
      </c>
    </row>
    <row r="281" spans="1:15" x14ac:dyDescent="0.25">
      <c r="A281" t="s">
        <v>31</v>
      </c>
      <c r="B281" t="s">
        <v>20</v>
      </c>
      <c r="C281" t="s">
        <v>17</v>
      </c>
      <c r="D281" t="s">
        <v>47</v>
      </c>
      <c r="E281">
        <v>887</v>
      </c>
      <c r="F281" s="1">
        <v>3</v>
      </c>
      <c r="G281" s="1">
        <v>125</v>
      </c>
      <c r="H281" s="1">
        <v>110875</v>
      </c>
      <c r="I281" s="1">
        <v>6652.5</v>
      </c>
      <c r="J281" s="1">
        <v>106440</v>
      </c>
      <c r="K281" s="1">
        <v>-2217.5</v>
      </c>
      <c r="L281" s="2">
        <v>43435</v>
      </c>
      <c r="M281">
        <v>12</v>
      </c>
      <c r="N281" t="s">
        <v>26</v>
      </c>
      <c r="O281">
        <v>2018</v>
      </c>
    </row>
    <row r="282" spans="1:15" x14ac:dyDescent="0.25">
      <c r="A282" t="s">
        <v>15</v>
      </c>
      <c r="B282" t="s">
        <v>24</v>
      </c>
      <c r="C282" t="s">
        <v>27</v>
      </c>
      <c r="D282" t="s">
        <v>47</v>
      </c>
      <c r="E282">
        <v>980</v>
      </c>
      <c r="F282" s="1">
        <v>5</v>
      </c>
      <c r="G282" s="1">
        <v>350</v>
      </c>
      <c r="H282" s="1">
        <v>343000</v>
      </c>
      <c r="I282" s="1">
        <v>20580</v>
      </c>
      <c r="J282" s="1">
        <v>254800</v>
      </c>
      <c r="K282" s="1">
        <v>67620</v>
      </c>
      <c r="L282" s="2">
        <v>43556</v>
      </c>
      <c r="M282">
        <v>4</v>
      </c>
      <c r="N282" t="s">
        <v>43</v>
      </c>
      <c r="O282">
        <v>2019</v>
      </c>
    </row>
    <row r="283" spans="1:15" x14ac:dyDescent="0.25">
      <c r="A283" t="s">
        <v>15</v>
      </c>
      <c r="B283" t="s">
        <v>20</v>
      </c>
      <c r="C283" t="s">
        <v>27</v>
      </c>
      <c r="D283" t="s">
        <v>47</v>
      </c>
      <c r="E283">
        <v>1460</v>
      </c>
      <c r="F283" s="1">
        <v>5</v>
      </c>
      <c r="G283" s="1">
        <v>350</v>
      </c>
      <c r="H283" s="1">
        <v>511000</v>
      </c>
      <c r="I283" s="1">
        <v>30660</v>
      </c>
      <c r="J283" s="1">
        <v>379600</v>
      </c>
      <c r="K283" s="1">
        <v>100740</v>
      </c>
      <c r="L283" s="2">
        <v>43586</v>
      </c>
      <c r="M283">
        <v>5</v>
      </c>
      <c r="N283" t="s">
        <v>46</v>
      </c>
      <c r="O283">
        <v>2019</v>
      </c>
    </row>
    <row r="284" spans="1:15" x14ac:dyDescent="0.25">
      <c r="A284" t="s">
        <v>15</v>
      </c>
      <c r="B284" t="s">
        <v>22</v>
      </c>
      <c r="C284" t="s">
        <v>27</v>
      </c>
      <c r="D284" t="s">
        <v>47</v>
      </c>
      <c r="E284">
        <v>1403</v>
      </c>
      <c r="F284" s="1">
        <v>5</v>
      </c>
      <c r="G284" s="1">
        <v>7</v>
      </c>
      <c r="H284" s="1">
        <v>9821</v>
      </c>
      <c r="I284" s="1">
        <v>589.26</v>
      </c>
      <c r="J284" s="1">
        <v>7015</v>
      </c>
      <c r="K284" s="1">
        <v>2216.7399999999998</v>
      </c>
      <c r="L284" s="2">
        <v>43374</v>
      </c>
      <c r="M284">
        <v>10</v>
      </c>
      <c r="N284" t="s">
        <v>36</v>
      </c>
      <c r="O284">
        <v>2018</v>
      </c>
    </row>
    <row r="285" spans="1:15" x14ac:dyDescent="0.25">
      <c r="A285" t="s">
        <v>29</v>
      </c>
      <c r="B285" t="s">
        <v>37</v>
      </c>
      <c r="C285" t="s">
        <v>27</v>
      </c>
      <c r="D285" t="s">
        <v>47</v>
      </c>
      <c r="E285">
        <v>2723</v>
      </c>
      <c r="F285" s="1">
        <v>5</v>
      </c>
      <c r="G285" s="1">
        <v>12</v>
      </c>
      <c r="H285" s="1">
        <v>32676</v>
      </c>
      <c r="I285" s="1">
        <v>1960.56</v>
      </c>
      <c r="J285" s="1">
        <v>8169</v>
      </c>
      <c r="K285" s="1">
        <v>22546.44</v>
      </c>
      <c r="L285" s="2">
        <v>43770</v>
      </c>
      <c r="M285">
        <v>11</v>
      </c>
      <c r="N285" t="s">
        <v>40</v>
      </c>
      <c r="O285">
        <v>2019</v>
      </c>
    </row>
    <row r="286" spans="1:15" x14ac:dyDescent="0.25">
      <c r="A286" t="s">
        <v>15</v>
      </c>
      <c r="B286" t="s">
        <v>22</v>
      </c>
      <c r="C286" t="s">
        <v>38</v>
      </c>
      <c r="D286" t="s">
        <v>47</v>
      </c>
      <c r="E286">
        <v>1496</v>
      </c>
      <c r="F286" s="1">
        <v>10</v>
      </c>
      <c r="G286" s="1">
        <v>350</v>
      </c>
      <c r="H286" s="1">
        <v>523600</v>
      </c>
      <c r="I286" s="1">
        <v>31416</v>
      </c>
      <c r="J286" s="1">
        <v>388960</v>
      </c>
      <c r="K286" s="1">
        <v>103224</v>
      </c>
      <c r="L286" s="2">
        <v>43617</v>
      </c>
      <c r="M286">
        <v>6</v>
      </c>
      <c r="N286" t="s">
        <v>23</v>
      </c>
      <c r="O286">
        <v>2019</v>
      </c>
    </row>
    <row r="287" spans="1:15" x14ac:dyDescent="0.25">
      <c r="A287" t="s">
        <v>29</v>
      </c>
      <c r="B287" t="s">
        <v>16</v>
      </c>
      <c r="C287" t="s">
        <v>38</v>
      </c>
      <c r="D287" t="s">
        <v>47</v>
      </c>
      <c r="E287">
        <v>2299</v>
      </c>
      <c r="F287" s="1">
        <v>10</v>
      </c>
      <c r="G287" s="1">
        <v>12</v>
      </c>
      <c r="H287" s="1">
        <v>27588</v>
      </c>
      <c r="I287" s="1">
        <v>1655.28</v>
      </c>
      <c r="J287" s="1">
        <v>6897</v>
      </c>
      <c r="K287" s="1">
        <v>19035.72</v>
      </c>
      <c r="L287" s="2">
        <v>43374</v>
      </c>
      <c r="M287">
        <v>10</v>
      </c>
      <c r="N287" t="s">
        <v>36</v>
      </c>
      <c r="O287">
        <v>2018</v>
      </c>
    </row>
    <row r="288" spans="1:15" x14ac:dyDescent="0.25">
      <c r="A288" t="s">
        <v>15</v>
      </c>
      <c r="B288" t="s">
        <v>37</v>
      </c>
      <c r="C288" t="s">
        <v>38</v>
      </c>
      <c r="D288" t="s">
        <v>47</v>
      </c>
      <c r="E288">
        <v>727</v>
      </c>
      <c r="F288" s="1">
        <v>10</v>
      </c>
      <c r="G288" s="1">
        <v>350</v>
      </c>
      <c r="H288" s="1">
        <v>254450</v>
      </c>
      <c r="I288" s="1">
        <v>15267</v>
      </c>
      <c r="J288" s="1">
        <v>189020</v>
      </c>
      <c r="K288" s="1">
        <v>50163</v>
      </c>
      <c r="L288" s="2">
        <v>43374</v>
      </c>
      <c r="M288">
        <v>10</v>
      </c>
      <c r="N288" t="s">
        <v>36</v>
      </c>
      <c r="O288">
        <v>2018</v>
      </c>
    </row>
    <row r="289" spans="1:15" x14ac:dyDescent="0.25">
      <c r="A289" t="s">
        <v>31</v>
      </c>
      <c r="B289" t="s">
        <v>16</v>
      </c>
      <c r="C289" t="s">
        <v>41</v>
      </c>
      <c r="D289" t="s">
        <v>47</v>
      </c>
      <c r="E289">
        <v>952</v>
      </c>
      <c r="F289" s="1">
        <v>120</v>
      </c>
      <c r="G289" s="1">
        <v>125</v>
      </c>
      <c r="H289" s="1">
        <v>119000</v>
      </c>
      <c r="I289" s="1">
        <v>7140</v>
      </c>
      <c r="J289" s="1">
        <v>114240</v>
      </c>
      <c r="K289" s="1">
        <v>-2380</v>
      </c>
      <c r="L289" s="2">
        <v>43497</v>
      </c>
      <c r="M289">
        <v>2</v>
      </c>
      <c r="N289" t="s">
        <v>39</v>
      </c>
      <c r="O289">
        <v>2019</v>
      </c>
    </row>
    <row r="290" spans="1:15" x14ac:dyDescent="0.25">
      <c r="A290" t="s">
        <v>31</v>
      </c>
      <c r="B290" t="s">
        <v>37</v>
      </c>
      <c r="C290" t="s">
        <v>41</v>
      </c>
      <c r="D290" t="s">
        <v>47</v>
      </c>
      <c r="E290">
        <v>2755</v>
      </c>
      <c r="F290" s="1">
        <v>120</v>
      </c>
      <c r="G290" s="1">
        <v>125</v>
      </c>
      <c r="H290" s="1">
        <v>344375</v>
      </c>
      <c r="I290" s="1">
        <v>20662.5</v>
      </c>
      <c r="J290" s="1">
        <v>330600</v>
      </c>
      <c r="K290" s="1">
        <v>-6887.5</v>
      </c>
      <c r="L290" s="2">
        <v>43497</v>
      </c>
      <c r="M290">
        <v>2</v>
      </c>
      <c r="N290" t="s">
        <v>39</v>
      </c>
      <c r="O290">
        <v>2019</v>
      </c>
    </row>
    <row r="291" spans="1:15" x14ac:dyDescent="0.25">
      <c r="A291" t="s">
        <v>21</v>
      </c>
      <c r="B291" t="s">
        <v>20</v>
      </c>
      <c r="C291" t="s">
        <v>41</v>
      </c>
      <c r="D291" t="s">
        <v>47</v>
      </c>
      <c r="E291">
        <v>1530</v>
      </c>
      <c r="F291" s="1">
        <v>120</v>
      </c>
      <c r="G291" s="1">
        <v>15</v>
      </c>
      <c r="H291" s="1">
        <v>22950</v>
      </c>
      <c r="I291" s="1">
        <v>1377</v>
      </c>
      <c r="J291" s="1">
        <v>15300</v>
      </c>
      <c r="K291" s="1">
        <v>6273</v>
      </c>
      <c r="L291" s="2">
        <v>43586</v>
      </c>
      <c r="M291">
        <v>5</v>
      </c>
      <c r="N291" t="s">
        <v>46</v>
      </c>
      <c r="O291">
        <v>2019</v>
      </c>
    </row>
    <row r="292" spans="1:15" x14ac:dyDescent="0.25">
      <c r="A292" t="s">
        <v>15</v>
      </c>
      <c r="B292" t="s">
        <v>22</v>
      </c>
      <c r="C292" t="s">
        <v>41</v>
      </c>
      <c r="D292" t="s">
        <v>47</v>
      </c>
      <c r="E292">
        <v>1496</v>
      </c>
      <c r="F292" s="1">
        <v>120</v>
      </c>
      <c r="G292" s="1">
        <v>350</v>
      </c>
      <c r="H292" s="1">
        <v>523600</v>
      </c>
      <c r="I292" s="1">
        <v>31416</v>
      </c>
      <c r="J292" s="1">
        <v>388960</v>
      </c>
      <c r="K292" s="1">
        <v>103224</v>
      </c>
      <c r="L292" s="2">
        <v>43617</v>
      </c>
      <c r="M292">
        <v>6</v>
      </c>
      <c r="N292" t="s">
        <v>23</v>
      </c>
      <c r="O292">
        <v>2019</v>
      </c>
    </row>
    <row r="293" spans="1:15" x14ac:dyDescent="0.25">
      <c r="A293" t="s">
        <v>15</v>
      </c>
      <c r="B293" t="s">
        <v>24</v>
      </c>
      <c r="C293" t="s">
        <v>41</v>
      </c>
      <c r="D293" t="s">
        <v>47</v>
      </c>
      <c r="E293">
        <v>1498</v>
      </c>
      <c r="F293" s="1">
        <v>120</v>
      </c>
      <c r="G293" s="1">
        <v>7</v>
      </c>
      <c r="H293" s="1">
        <v>10486</v>
      </c>
      <c r="I293" s="1">
        <v>629.16</v>
      </c>
      <c r="J293" s="1">
        <v>7490</v>
      </c>
      <c r="K293" s="1">
        <v>2366.84</v>
      </c>
      <c r="L293" s="2">
        <v>43617</v>
      </c>
      <c r="M293">
        <v>6</v>
      </c>
      <c r="N293" t="s">
        <v>23</v>
      </c>
      <c r="O293">
        <v>2019</v>
      </c>
    </row>
    <row r="294" spans="1:15" x14ac:dyDescent="0.25">
      <c r="A294" t="s">
        <v>33</v>
      </c>
      <c r="B294" t="s">
        <v>22</v>
      </c>
      <c r="C294" t="s">
        <v>41</v>
      </c>
      <c r="D294" t="s">
        <v>47</v>
      </c>
      <c r="E294">
        <v>1221</v>
      </c>
      <c r="F294" s="1">
        <v>120</v>
      </c>
      <c r="G294" s="1">
        <v>300</v>
      </c>
      <c r="H294" s="1">
        <v>366300</v>
      </c>
      <c r="I294" s="1">
        <v>21978</v>
      </c>
      <c r="J294" s="1">
        <v>305250</v>
      </c>
      <c r="K294" s="1">
        <v>39072</v>
      </c>
      <c r="L294" s="2">
        <v>43374</v>
      </c>
      <c r="M294">
        <v>10</v>
      </c>
      <c r="N294" t="s">
        <v>36</v>
      </c>
      <c r="O294">
        <v>2018</v>
      </c>
    </row>
    <row r="295" spans="1:15" x14ac:dyDescent="0.25">
      <c r="A295" t="s">
        <v>15</v>
      </c>
      <c r="B295" t="s">
        <v>22</v>
      </c>
      <c r="C295" t="s">
        <v>41</v>
      </c>
      <c r="D295" t="s">
        <v>47</v>
      </c>
      <c r="E295">
        <v>2076</v>
      </c>
      <c r="F295" s="1">
        <v>120</v>
      </c>
      <c r="G295" s="1">
        <v>350</v>
      </c>
      <c r="H295" s="1">
        <v>726600</v>
      </c>
      <c r="I295" s="1">
        <v>43596</v>
      </c>
      <c r="J295" s="1">
        <v>539760</v>
      </c>
      <c r="K295" s="1">
        <v>143244</v>
      </c>
      <c r="L295" s="2">
        <v>43374</v>
      </c>
      <c r="M295">
        <v>10</v>
      </c>
      <c r="N295" t="s">
        <v>36</v>
      </c>
      <c r="O295">
        <v>2018</v>
      </c>
    </row>
    <row r="296" spans="1:15" x14ac:dyDescent="0.25">
      <c r="A296" t="s">
        <v>21</v>
      </c>
      <c r="B296" t="s">
        <v>16</v>
      </c>
      <c r="C296" t="s">
        <v>42</v>
      </c>
      <c r="D296" t="s">
        <v>47</v>
      </c>
      <c r="E296">
        <v>2844</v>
      </c>
      <c r="F296" s="1">
        <v>250</v>
      </c>
      <c r="G296" s="1">
        <v>15</v>
      </c>
      <c r="H296" s="1">
        <v>42660</v>
      </c>
      <c r="I296" s="1">
        <v>2559.6</v>
      </c>
      <c r="J296" s="1">
        <v>28440</v>
      </c>
      <c r="K296" s="1">
        <v>11660.400000000001</v>
      </c>
      <c r="L296" s="2">
        <v>43617</v>
      </c>
      <c r="M296">
        <v>6</v>
      </c>
      <c r="N296" t="s">
        <v>23</v>
      </c>
      <c r="O296">
        <v>2019</v>
      </c>
    </row>
    <row r="297" spans="1:15" x14ac:dyDescent="0.25">
      <c r="A297" t="s">
        <v>15</v>
      </c>
      <c r="B297" t="s">
        <v>24</v>
      </c>
      <c r="C297" t="s">
        <v>42</v>
      </c>
      <c r="D297" t="s">
        <v>47</v>
      </c>
      <c r="E297">
        <v>1498</v>
      </c>
      <c r="F297" s="1">
        <v>250</v>
      </c>
      <c r="G297" s="1">
        <v>7</v>
      </c>
      <c r="H297" s="1">
        <v>10486</v>
      </c>
      <c r="I297" s="1">
        <v>629.16</v>
      </c>
      <c r="J297" s="1">
        <v>7490</v>
      </c>
      <c r="K297" s="1">
        <v>2366.84</v>
      </c>
      <c r="L297" s="2">
        <v>43617</v>
      </c>
      <c r="M297">
        <v>6</v>
      </c>
      <c r="N297" t="s">
        <v>23</v>
      </c>
      <c r="O297">
        <v>2019</v>
      </c>
    </row>
    <row r="298" spans="1:15" x14ac:dyDescent="0.25">
      <c r="A298" t="s">
        <v>33</v>
      </c>
      <c r="B298" t="s">
        <v>22</v>
      </c>
      <c r="C298" t="s">
        <v>42</v>
      </c>
      <c r="D298" t="s">
        <v>47</v>
      </c>
      <c r="E298">
        <v>1221</v>
      </c>
      <c r="F298" s="1">
        <v>250</v>
      </c>
      <c r="G298" s="1">
        <v>300</v>
      </c>
      <c r="H298" s="1">
        <v>366300</v>
      </c>
      <c r="I298" s="1">
        <v>21978</v>
      </c>
      <c r="J298" s="1">
        <v>305250</v>
      </c>
      <c r="K298" s="1">
        <v>39072</v>
      </c>
      <c r="L298" s="2">
        <v>43374</v>
      </c>
      <c r="M298">
        <v>10</v>
      </c>
      <c r="N298" t="s">
        <v>36</v>
      </c>
      <c r="O298">
        <v>2018</v>
      </c>
    </row>
    <row r="299" spans="1:15" x14ac:dyDescent="0.25">
      <c r="A299" t="s">
        <v>15</v>
      </c>
      <c r="B299" t="s">
        <v>24</v>
      </c>
      <c r="C299" t="s">
        <v>42</v>
      </c>
      <c r="D299" t="s">
        <v>47</v>
      </c>
      <c r="E299">
        <v>1123</v>
      </c>
      <c r="F299" s="1">
        <v>250</v>
      </c>
      <c r="G299" s="1">
        <v>20</v>
      </c>
      <c r="H299" s="1">
        <v>22460</v>
      </c>
      <c r="I299" s="1">
        <v>1347.6</v>
      </c>
      <c r="J299" s="1">
        <v>11230</v>
      </c>
      <c r="K299" s="1">
        <v>9882.4000000000015</v>
      </c>
      <c r="L299" s="2">
        <v>43405</v>
      </c>
      <c r="M299">
        <v>11</v>
      </c>
      <c r="N299" t="s">
        <v>40</v>
      </c>
      <c r="O299">
        <v>2018</v>
      </c>
    </row>
    <row r="300" spans="1:15" x14ac:dyDescent="0.25">
      <c r="A300" t="s">
        <v>33</v>
      </c>
      <c r="B300" t="s">
        <v>16</v>
      </c>
      <c r="C300" t="s">
        <v>42</v>
      </c>
      <c r="D300" t="s">
        <v>47</v>
      </c>
      <c r="E300">
        <v>2436</v>
      </c>
      <c r="F300" s="1">
        <v>250</v>
      </c>
      <c r="G300" s="1">
        <v>300</v>
      </c>
      <c r="H300" s="1">
        <v>730800</v>
      </c>
      <c r="I300" s="1">
        <v>43848</v>
      </c>
      <c r="J300" s="1">
        <v>609000</v>
      </c>
      <c r="K300" s="1">
        <v>77952</v>
      </c>
      <c r="L300" s="2">
        <v>43435</v>
      </c>
      <c r="M300">
        <v>12</v>
      </c>
      <c r="N300" t="s">
        <v>26</v>
      </c>
      <c r="O300">
        <v>2018</v>
      </c>
    </row>
    <row r="301" spans="1:15" x14ac:dyDescent="0.25">
      <c r="A301" t="s">
        <v>31</v>
      </c>
      <c r="B301" t="s">
        <v>22</v>
      </c>
      <c r="C301" t="s">
        <v>44</v>
      </c>
      <c r="D301" t="s">
        <v>47</v>
      </c>
      <c r="E301">
        <v>1987</v>
      </c>
      <c r="F301" s="1">
        <v>260</v>
      </c>
      <c r="G301" s="1">
        <v>125</v>
      </c>
      <c r="H301" s="1">
        <v>248375</v>
      </c>
      <c r="I301" s="1">
        <v>14906.25</v>
      </c>
      <c r="J301" s="1">
        <v>238500</v>
      </c>
      <c r="K301" s="1">
        <v>-5031.25</v>
      </c>
      <c r="L301" s="2">
        <v>43466</v>
      </c>
      <c r="M301">
        <v>1</v>
      </c>
      <c r="N301" t="s">
        <v>19</v>
      </c>
      <c r="O301">
        <v>2019</v>
      </c>
    </row>
    <row r="302" spans="1:15" x14ac:dyDescent="0.25">
      <c r="A302" t="s">
        <v>15</v>
      </c>
      <c r="B302" t="s">
        <v>24</v>
      </c>
      <c r="C302" t="s">
        <v>44</v>
      </c>
      <c r="D302" t="s">
        <v>47</v>
      </c>
      <c r="E302">
        <v>1679</v>
      </c>
      <c r="F302" s="1">
        <v>260</v>
      </c>
      <c r="G302" s="1">
        <v>350</v>
      </c>
      <c r="H302" s="1">
        <v>587650</v>
      </c>
      <c r="I302" s="1">
        <v>35259</v>
      </c>
      <c r="J302" s="1">
        <v>436540</v>
      </c>
      <c r="K302" s="1">
        <v>115851</v>
      </c>
      <c r="L302" s="2">
        <v>43709</v>
      </c>
      <c r="M302">
        <v>9</v>
      </c>
      <c r="N302" t="s">
        <v>35</v>
      </c>
      <c r="O302">
        <v>2019</v>
      </c>
    </row>
    <row r="303" spans="1:15" x14ac:dyDescent="0.25">
      <c r="A303" t="s">
        <v>15</v>
      </c>
      <c r="B303" t="s">
        <v>37</v>
      </c>
      <c r="C303" t="s">
        <v>44</v>
      </c>
      <c r="D303" t="s">
        <v>47</v>
      </c>
      <c r="E303">
        <v>727</v>
      </c>
      <c r="F303" s="1">
        <v>260</v>
      </c>
      <c r="G303" s="1">
        <v>350</v>
      </c>
      <c r="H303" s="1">
        <v>254450</v>
      </c>
      <c r="I303" s="1">
        <v>15267</v>
      </c>
      <c r="J303" s="1">
        <v>189020</v>
      </c>
      <c r="K303" s="1">
        <v>50163</v>
      </c>
      <c r="L303" s="2">
        <v>43374</v>
      </c>
      <c r="M303">
        <v>10</v>
      </c>
      <c r="N303" t="s">
        <v>36</v>
      </c>
      <c r="O303">
        <v>2018</v>
      </c>
    </row>
    <row r="304" spans="1:15" x14ac:dyDescent="0.25">
      <c r="A304" t="s">
        <v>15</v>
      </c>
      <c r="B304" t="s">
        <v>22</v>
      </c>
      <c r="C304" t="s">
        <v>44</v>
      </c>
      <c r="D304" t="s">
        <v>47</v>
      </c>
      <c r="E304">
        <v>1403</v>
      </c>
      <c r="F304" s="1">
        <v>260</v>
      </c>
      <c r="G304" s="1">
        <v>7</v>
      </c>
      <c r="H304" s="1">
        <v>9821</v>
      </c>
      <c r="I304" s="1">
        <v>589.26</v>
      </c>
      <c r="J304" s="1">
        <v>7015</v>
      </c>
      <c r="K304" s="1">
        <v>2216.7399999999998</v>
      </c>
      <c r="L304" s="2">
        <v>43374</v>
      </c>
      <c r="M304">
        <v>10</v>
      </c>
      <c r="N304" t="s">
        <v>36</v>
      </c>
      <c r="O304">
        <v>2018</v>
      </c>
    </row>
    <row r="305" spans="1:15" x14ac:dyDescent="0.25">
      <c r="A305" t="s">
        <v>15</v>
      </c>
      <c r="B305" t="s">
        <v>30</v>
      </c>
      <c r="C305" t="s">
        <v>44</v>
      </c>
      <c r="D305" t="s">
        <v>47</v>
      </c>
      <c r="E305">
        <v>2076</v>
      </c>
      <c r="F305" s="1">
        <v>260</v>
      </c>
      <c r="G305" s="1">
        <v>350</v>
      </c>
      <c r="H305" s="1">
        <v>726600</v>
      </c>
      <c r="I305" s="1">
        <v>43596</v>
      </c>
      <c r="J305" s="1">
        <v>539760</v>
      </c>
      <c r="K305" s="1">
        <v>143244</v>
      </c>
      <c r="L305" s="2">
        <v>43374</v>
      </c>
      <c r="M305">
        <v>10</v>
      </c>
      <c r="N305" t="s">
        <v>36</v>
      </c>
      <c r="O305">
        <v>2018</v>
      </c>
    </row>
    <row r="306" spans="1:15" x14ac:dyDescent="0.25">
      <c r="A306" t="s">
        <v>15</v>
      </c>
      <c r="B306" t="s">
        <v>22</v>
      </c>
      <c r="C306" t="s">
        <v>27</v>
      </c>
      <c r="D306" t="s">
        <v>47</v>
      </c>
      <c r="E306">
        <v>1757</v>
      </c>
      <c r="F306" s="1">
        <v>5</v>
      </c>
      <c r="G306" s="1">
        <v>20</v>
      </c>
      <c r="H306" s="1">
        <v>35140</v>
      </c>
      <c r="I306" s="1">
        <v>2108.4</v>
      </c>
      <c r="J306" s="1">
        <v>17570</v>
      </c>
      <c r="K306" s="1">
        <v>15461.599999999999</v>
      </c>
      <c r="L306" s="2">
        <v>43374</v>
      </c>
      <c r="M306">
        <v>10</v>
      </c>
      <c r="N306" t="s">
        <v>36</v>
      </c>
      <c r="O306">
        <v>2018</v>
      </c>
    </row>
    <row r="307" spans="1:15" x14ac:dyDescent="0.25">
      <c r="A307" t="s">
        <v>21</v>
      </c>
      <c r="B307" t="s">
        <v>37</v>
      </c>
      <c r="C307" t="s">
        <v>38</v>
      </c>
      <c r="D307" t="s">
        <v>47</v>
      </c>
      <c r="E307">
        <v>2198</v>
      </c>
      <c r="F307" s="1">
        <v>10</v>
      </c>
      <c r="G307" s="1">
        <v>15</v>
      </c>
      <c r="H307" s="1">
        <v>32970</v>
      </c>
      <c r="I307" s="1">
        <v>1978.2</v>
      </c>
      <c r="J307" s="1">
        <v>21980</v>
      </c>
      <c r="K307" s="1">
        <v>9011.7999999999993</v>
      </c>
      <c r="L307" s="2">
        <v>43678</v>
      </c>
      <c r="M307">
        <v>8</v>
      </c>
      <c r="N307" t="s">
        <v>34</v>
      </c>
      <c r="O307">
        <v>2019</v>
      </c>
    </row>
    <row r="308" spans="1:15" x14ac:dyDescent="0.25">
      <c r="A308" t="s">
        <v>21</v>
      </c>
      <c r="B308" t="s">
        <v>20</v>
      </c>
      <c r="C308" t="s">
        <v>38</v>
      </c>
      <c r="D308" t="s">
        <v>47</v>
      </c>
      <c r="E308">
        <v>1743</v>
      </c>
      <c r="F308" s="1">
        <v>10</v>
      </c>
      <c r="G308" s="1">
        <v>15</v>
      </c>
      <c r="H308" s="1">
        <v>26145</v>
      </c>
      <c r="I308" s="1">
        <v>1568.7</v>
      </c>
      <c r="J308" s="1">
        <v>17430</v>
      </c>
      <c r="K308" s="1">
        <v>7146.2999999999993</v>
      </c>
      <c r="L308" s="2">
        <v>43678</v>
      </c>
      <c r="M308">
        <v>8</v>
      </c>
      <c r="N308" t="s">
        <v>34</v>
      </c>
      <c r="O308">
        <v>2019</v>
      </c>
    </row>
    <row r="309" spans="1:15" x14ac:dyDescent="0.25">
      <c r="A309" t="s">
        <v>21</v>
      </c>
      <c r="B309" t="s">
        <v>30</v>
      </c>
      <c r="C309" t="s">
        <v>38</v>
      </c>
      <c r="D309" t="s">
        <v>47</v>
      </c>
      <c r="E309">
        <v>1153</v>
      </c>
      <c r="F309" s="1">
        <v>10</v>
      </c>
      <c r="G309" s="1">
        <v>15</v>
      </c>
      <c r="H309" s="1">
        <v>17295</v>
      </c>
      <c r="I309" s="1">
        <v>1037.7</v>
      </c>
      <c r="J309" s="1">
        <v>11530</v>
      </c>
      <c r="K309" s="1">
        <v>4727.2999999999993</v>
      </c>
      <c r="L309" s="2">
        <v>43739</v>
      </c>
      <c r="M309">
        <v>10</v>
      </c>
      <c r="N309" t="s">
        <v>36</v>
      </c>
      <c r="O309">
        <v>2019</v>
      </c>
    </row>
    <row r="310" spans="1:15" x14ac:dyDescent="0.25">
      <c r="A310" t="s">
        <v>15</v>
      </c>
      <c r="B310" t="s">
        <v>22</v>
      </c>
      <c r="C310" t="s">
        <v>38</v>
      </c>
      <c r="D310" t="s">
        <v>47</v>
      </c>
      <c r="E310">
        <v>1757</v>
      </c>
      <c r="F310" s="1">
        <v>10</v>
      </c>
      <c r="G310" s="1">
        <v>20</v>
      </c>
      <c r="H310" s="1">
        <v>35140</v>
      </c>
      <c r="I310" s="1">
        <v>2108.4</v>
      </c>
      <c r="J310" s="1">
        <v>17570</v>
      </c>
      <c r="K310" s="1">
        <v>15461.599999999999</v>
      </c>
      <c r="L310" s="2">
        <v>43374</v>
      </c>
      <c r="M310">
        <v>10</v>
      </c>
      <c r="N310" t="s">
        <v>36</v>
      </c>
      <c r="O310">
        <v>2018</v>
      </c>
    </row>
    <row r="311" spans="1:15" x14ac:dyDescent="0.25">
      <c r="A311" t="s">
        <v>15</v>
      </c>
      <c r="B311" t="s">
        <v>20</v>
      </c>
      <c r="C311" t="s">
        <v>41</v>
      </c>
      <c r="D311" t="s">
        <v>47</v>
      </c>
      <c r="E311">
        <v>1001</v>
      </c>
      <c r="F311" s="1">
        <v>120</v>
      </c>
      <c r="G311" s="1">
        <v>20</v>
      </c>
      <c r="H311" s="1">
        <v>20020</v>
      </c>
      <c r="I311" s="1">
        <v>1201.2</v>
      </c>
      <c r="J311" s="1">
        <v>10010</v>
      </c>
      <c r="K311" s="1">
        <v>8808.7999999999993</v>
      </c>
      <c r="L311" s="2">
        <v>43678</v>
      </c>
      <c r="M311">
        <v>8</v>
      </c>
      <c r="N311" t="s">
        <v>34</v>
      </c>
      <c r="O311">
        <v>2019</v>
      </c>
    </row>
    <row r="312" spans="1:15" x14ac:dyDescent="0.25">
      <c r="A312" t="s">
        <v>15</v>
      </c>
      <c r="B312" t="s">
        <v>24</v>
      </c>
      <c r="C312" t="s">
        <v>41</v>
      </c>
      <c r="D312" t="s">
        <v>47</v>
      </c>
      <c r="E312">
        <v>1333</v>
      </c>
      <c r="F312" s="1">
        <v>120</v>
      </c>
      <c r="G312" s="1">
        <v>7</v>
      </c>
      <c r="H312" s="1">
        <v>9331</v>
      </c>
      <c r="I312" s="1">
        <v>559.86</v>
      </c>
      <c r="J312" s="1">
        <v>6665</v>
      </c>
      <c r="K312" s="1">
        <v>2106.1399999999994</v>
      </c>
      <c r="L312" s="2">
        <v>43770</v>
      </c>
      <c r="M312">
        <v>11</v>
      </c>
      <c r="N312" t="s">
        <v>40</v>
      </c>
      <c r="O312">
        <v>2019</v>
      </c>
    </row>
    <row r="313" spans="1:15" x14ac:dyDescent="0.25">
      <c r="A313" t="s">
        <v>21</v>
      </c>
      <c r="B313" t="s">
        <v>37</v>
      </c>
      <c r="C313" t="s">
        <v>42</v>
      </c>
      <c r="D313" t="s">
        <v>47</v>
      </c>
      <c r="E313">
        <v>1153</v>
      </c>
      <c r="F313" s="1">
        <v>250</v>
      </c>
      <c r="G313" s="1">
        <v>15</v>
      </c>
      <c r="H313" s="1">
        <v>17295</v>
      </c>
      <c r="I313" s="1">
        <v>1037.7</v>
      </c>
      <c r="J313" s="1">
        <v>11530</v>
      </c>
      <c r="K313" s="1">
        <v>4727.2999999999993</v>
      </c>
      <c r="L313" s="2">
        <v>43739</v>
      </c>
      <c r="M313">
        <v>10</v>
      </c>
      <c r="N313" t="s">
        <v>36</v>
      </c>
      <c r="O313">
        <v>2019</v>
      </c>
    </row>
    <row r="314" spans="1:15" x14ac:dyDescent="0.25">
      <c r="A314" t="s">
        <v>29</v>
      </c>
      <c r="B314" t="s">
        <v>24</v>
      </c>
      <c r="C314" t="s">
        <v>17</v>
      </c>
      <c r="D314" t="s">
        <v>47</v>
      </c>
      <c r="E314">
        <v>727</v>
      </c>
      <c r="F314" s="1">
        <v>3</v>
      </c>
      <c r="G314" s="1">
        <v>12</v>
      </c>
      <c r="H314" s="1">
        <v>8724</v>
      </c>
      <c r="I314" s="1">
        <v>610.67999999999995</v>
      </c>
      <c r="J314" s="1">
        <v>2181</v>
      </c>
      <c r="K314" s="1">
        <v>5932.32</v>
      </c>
      <c r="L314" s="2">
        <v>43497</v>
      </c>
      <c r="M314">
        <v>2</v>
      </c>
      <c r="N314" t="s">
        <v>39</v>
      </c>
      <c r="O314">
        <v>2019</v>
      </c>
    </row>
    <row r="315" spans="1:15" x14ac:dyDescent="0.25">
      <c r="A315" t="s">
        <v>29</v>
      </c>
      <c r="B315" t="s">
        <v>16</v>
      </c>
      <c r="C315" t="s">
        <v>17</v>
      </c>
      <c r="D315" t="s">
        <v>47</v>
      </c>
      <c r="E315">
        <v>1884</v>
      </c>
      <c r="F315" s="1">
        <v>3</v>
      </c>
      <c r="G315" s="1">
        <v>12</v>
      </c>
      <c r="H315" s="1">
        <v>22608</v>
      </c>
      <c r="I315" s="1">
        <v>1582.56</v>
      </c>
      <c r="J315" s="1">
        <v>5652</v>
      </c>
      <c r="K315" s="1">
        <v>15373.439999999999</v>
      </c>
      <c r="L315" s="2">
        <v>43678</v>
      </c>
      <c r="M315">
        <v>8</v>
      </c>
      <c r="N315" t="s">
        <v>34</v>
      </c>
      <c r="O315">
        <v>2019</v>
      </c>
    </row>
    <row r="316" spans="1:15" x14ac:dyDescent="0.25">
      <c r="A316" t="s">
        <v>15</v>
      </c>
      <c r="B316" t="s">
        <v>24</v>
      </c>
      <c r="C316" t="s">
        <v>17</v>
      </c>
      <c r="D316" t="s">
        <v>47</v>
      </c>
      <c r="E316">
        <v>1834</v>
      </c>
      <c r="F316" s="1">
        <v>3</v>
      </c>
      <c r="G316" s="1">
        <v>20</v>
      </c>
      <c r="H316" s="1">
        <v>36680</v>
      </c>
      <c r="I316" s="1">
        <v>2567.6</v>
      </c>
      <c r="J316" s="1">
        <v>18340</v>
      </c>
      <c r="K316" s="1">
        <v>15772.400000000001</v>
      </c>
      <c r="L316" s="2">
        <v>43344</v>
      </c>
      <c r="M316">
        <v>9</v>
      </c>
      <c r="N316" t="s">
        <v>35</v>
      </c>
      <c r="O316">
        <v>2018</v>
      </c>
    </row>
    <row r="317" spans="1:15" x14ac:dyDescent="0.25">
      <c r="A317" t="s">
        <v>29</v>
      </c>
      <c r="B317" t="s">
        <v>24</v>
      </c>
      <c r="C317" t="s">
        <v>27</v>
      </c>
      <c r="D317" t="s">
        <v>47</v>
      </c>
      <c r="E317">
        <v>2340</v>
      </c>
      <c r="F317" s="1">
        <v>5</v>
      </c>
      <c r="G317" s="1">
        <v>12</v>
      </c>
      <c r="H317" s="1">
        <v>28080</v>
      </c>
      <c r="I317" s="1">
        <v>1965.6</v>
      </c>
      <c r="J317" s="1">
        <v>7020</v>
      </c>
      <c r="K317" s="1">
        <v>19094.400000000001</v>
      </c>
      <c r="L317" s="2">
        <v>43466</v>
      </c>
      <c r="M317">
        <v>1</v>
      </c>
      <c r="N317" t="s">
        <v>19</v>
      </c>
      <c r="O317">
        <v>2019</v>
      </c>
    </row>
    <row r="318" spans="1:15" x14ac:dyDescent="0.25">
      <c r="A318" t="s">
        <v>29</v>
      </c>
      <c r="B318" t="s">
        <v>22</v>
      </c>
      <c r="C318" t="s">
        <v>27</v>
      </c>
      <c r="D318" t="s">
        <v>47</v>
      </c>
      <c r="E318">
        <v>2342</v>
      </c>
      <c r="F318" s="1">
        <v>5</v>
      </c>
      <c r="G318" s="1">
        <v>12</v>
      </c>
      <c r="H318" s="1">
        <v>28104</v>
      </c>
      <c r="I318" s="1">
        <v>1967.28</v>
      </c>
      <c r="J318" s="1">
        <v>7026</v>
      </c>
      <c r="K318" s="1">
        <v>19110.72</v>
      </c>
      <c r="L318" s="2">
        <v>43770</v>
      </c>
      <c r="M318">
        <v>11</v>
      </c>
      <c r="N318" t="s">
        <v>40</v>
      </c>
      <c r="O318">
        <v>2019</v>
      </c>
    </row>
    <row r="319" spans="1:15" x14ac:dyDescent="0.25">
      <c r="A319" t="s">
        <v>15</v>
      </c>
      <c r="B319" t="s">
        <v>22</v>
      </c>
      <c r="C319" t="s">
        <v>38</v>
      </c>
      <c r="D319" t="s">
        <v>47</v>
      </c>
      <c r="E319">
        <v>1031</v>
      </c>
      <c r="F319" s="1">
        <v>10</v>
      </c>
      <c r="G319" s="1">
        <v>7</v>
      </c>
      <c r="H319" s="1">
        <v>7217</v>
      </c>
      <c r="I319" s="1">
        <v>505.19</v>
      </c>
      <c r="J319" s="1">
        <v>5155</v>
      </c>
      <c r="K319" s="1">
        <v>1556.8100000000004</v>
      </c>
      <c r="L319" s="2">
        <v>43344</v>
      </c>
      <c r="M319">
        <v>9</v>
      </c>
      <c r="N319" t="s">
        <v>35</v>
      </c>
      <c r="O319">
        <v>2018</v>
      </c>
    </row>
    <row r="320" spans="1:15" x14ac:dyDescent="0.25">
      <c r="A320" t="s">
        <v>21</v>
      </c>
      <c r="B320" t="s">
        <v>16</v>
      </c>
      <c r="C320" t="s">
        <v>41</v>
      </c>
      <c r="D320" t="s">
        <v>47</v>
      </c>
      <c r="E320">
        <v>1262</v>
      </c>
      <c r="F320" s="1">
        <v>120</v>
      </c>
      <c r="G320" s="1">
        <v>15</v>
      </c>
      <c r="H320" s="1">
        <v>18930</v>
      </c>
      <c r="I320" s="1">
        <v>1325.1</v>
      </c>
      <c r="J320" s="1">
        <v>12620</v>
      </c>
      <c r="K320" s="1">
        <v>4984.9000000000015</v>
      </c>
      <c r="L320" s="2">
        <v>43586</v>
      </c>
      <c r="M320">
        <v>5</v>
      </c>
      <c r="N320" t="s">
        <v>46</v>
      </c>
      <c r="O320">
        <v>2019</v>
      </c>
    </row>
    <row r="321" spans="1:15" x14ac:dyDescent="0.25">
      <c r="A321" t="s">
        <v>15</v>
      </c>
      <c r="B321" t="s">
        <v>16</v>
      </c>
      <c r="C321" t="s">
        <v>41</v>
      </c>
      <c r="D321" t="s">
        <v>47</v>
      </c>
      <c r="E321">
        <v>1135</v>
      </c>
      <c r="F321" s="1">
        <v>120</v>
      </c>
      <c r="G321" s="1">
        <v>7</v>
      </c>
      <c r="H321" s="1">
        <v>7945</v>
      </c>
      <c r="I321" s="1">
        <v>556.15</v>
      </c>
      <c r="J321" s="1">
        <v>5675</v>
      </c>
      <c r="K321" s="1">
        <v>1713.8500000000004</v>
      </c>
      <c r="L321" s="2">
        <v>43617</v>
      </c>
      <c r="M321">
        <v>6</v>
      </c>
      <c r="N321" t="s">
        <v>23</v>
      </c>
      <c r="O321">
        <v>2019</v>
      </c>
    </row>
    <row r="322" spans="1:15" x14ac:dyDescent="0.25">
      <c r="A322" t="s">
        <v>15</v>
      </c>
      <c r="B322" t="s">
        <v>37</v>
      </c>
      <c r="C322" t="s">
        <v>41</v>
      </c>
      <c r="D322" t="s">
        <v>47</v>
      </c>
      <c r="E322">
        <v>547</v>
      </c>
      <c r="F322" s="1">
        <v>120</v>
      </c>
      <c r="G322" s="1">
        <v>7</v>
      </c>
      <c r="H322" s="1">
        <v>3829</v>
      </c>
      <c r="I322" s="1">
        <v>268.02999999999997</v>
      </c>
      <c r="J322" s="1">
        <v>2735</v>
      </c>
      <c r="K322" s="1">
        <v>825.97000000000025</v>
      </c>
      <c r="L322" s="2">
        <v>43770</v>
      </c>
      <c r="M322">
        <v>11</v>
      </c>
      <c r="N322" t="s">
        <v>40</v>
      </c>
      <c r="O322">
        <v>2019</v>
      </c>
    </row>
    <row r="323" spans="1:15" x14ac:dyDescent="0.25">
      <c r="A323" t="s">
        <v>15</v>
      </c>
      <c r="B323" t="s">
        <v>16</v>
      </c>
      <c r="C323" t="s">
        <v>41</v>
      </c>
      <c r="D323" t="s">
        <v>47</v>
      </c>
      <c r="E323">
        <v>1582</v>
      </c>
      <c r="F323" s="1">
        <v>120</v>
      </c>
      <c r="G323" s="1">
        <v>7</v>
      </c>
      <c r="H323" s="1">
        <v>11074</v>
      </c>
      <c r="I323" s="1">
        <v>775.18</v>
      </c>
      <c r="J323" s="1">
        <v>7910</v>
      </c>
      <c r="K323" s="1">
        <v>2388.8199999999997</v>
      </c>
      <c r="L323" s="2">
        <v>43800</v>
      </c>
      <c r="M323">
        <v>12</v>
      </c>
      <c r="N323" t="s">
        <v>26</v>
      </c>
      <c r="O323">
        <v>2019</v>
      </c>
    </row>
    <row r="324" spans="1:15" x14ac:dyDescent="0.25">
      <c r="A324" t="s">
        <v>29</v>
      </c>
      <c r="B324" t="s">
        <v>22</v>
      </c>
      <c r="C324" t="s">
        <v>42</v>
      </c>
      <c r="D324" t="s">
        <v>47</v>
      </c>
      <c r="E324">
        <v>1738</v>
      </c>
      <c r="F324" s="1">
        <v>250</v>
      </c>
      <c r="G324" s="1">
        <v>12</v>
      </c>
      <c r="H324" s="1">
        <v>20856</v>
      </c>
      <c r="I324" s="1">
        <v>1460.34</v>
      </c>
      <c r="J324" s="1">
        <v>5215.5</v>
      </c>
      <c r="K324" s="1">
        <v>14180.16</v>
      </c>
      <c r="L324" s="2">
        <v>43556</v>
      </c>
      <c r="M324">
        <v>4</v>
      </c>
      <c r="N324" t="s">
        <v>43</v>
      </c>
      <c r="O324">
        <v>2019</v>
      </c>
    </row>
    <row r="325" spans="1:15" x14ac:dyDescent="0.25">
      <c r="A325" t="s">
        <v>29</v>
      </c>
      <c r="B325" t="s">
        <v>20</v>
      </c>
      <c r="C325" t="s">
        <v>42</v>
      </c>
      <c r="D325" t="s">
        <v>47</v>
      </c>
      <c r="E325">
        <v>2215</v>
      </c>
      <c r="F325" s="1">
        <v>250</v>
      </c>
      <c r="G325" s="1">
        <v>12</v>
      </c>
      <c r="H325" s="1">
        <v>26580</v>
      </c>
      <c r="I325" s="1">
        <v>1860.6</v>
      </c>
      <c r="J325" s="1">
        <v>6645</v>
      </c>
      <c r="K325" s="1">
        <v>18074.400000000001</v>
      </c>
      <c r="L325" s="2">
        <v>43344</v>
      </c>
      <c r="M325">
        <v>9</v>
      </c>
      <c r="N325" t="s">
        <v>35</v>
      </c>
      <c r="O325">
        <v>2018</v>
      </c>
    </row>
    <row r="326" spans="1:15" x14ac:dyDescent="0.25">
      <c r="A326" t="s">
        <v>15</v>
      </c>
      <c r="B326" t="s">
        <v>16</v>
      </c>
      <c r="C326" t="s">
        <v>42</v>
      </c>
      <c r="D326" t="s">
        <v>47</v>
      </c>
      <c r="E326">
        <v>1582</v>
      </c>
      <c r="F326" s="1">
        <v>250</v>
      </c>
      <c r="G326" s="1">
        <v>7</v>
      </c>
      <c r="H326" s="1">
        <v>11074</v>
      </c>
      <c r="I326" s="1">
        <v>775.18</v>
      </c>
      <c r="J326" s="1">
        <v>7910</v>
      </c>
      <c r="K326" s="1">
        <v>2388.8199999999997</v>
      </c>
      <c r="L326" s="2">
        <v>43800</v>
      </c>
      <c r="M326">
        <v>12</v>
      </c>
      <c r="N326" t="s">
        <v>26</v>
      </c>
      <c r="O326">
        <v>2019</v>
      </c>
    </row>
    <row r="327" spans="1:15" x14ac:dyDescent="0.25">
      <c r="A327" t="s">
        <v>15</v>
      </c>
      <c r="B327" t="s">
        <v>16</v>
      </c>
      <c r="C327" t="s">
        <v>44</v>
      </c>
      <c r="D327" t="s">
        <v>47</v>
      </c>
      <c r="E327">
        <v>1135</v>
      </c>
      <c r="F327" s="1">
        <v>260</v>
      </c>
      <c r="G327" s="1">
        <v>7</v>
      </c>
      <c r="H327" s="1">
        <v>7945</v>
      </c>
      <c r="I327" s="1">
        <v>556.15</v>
      </c>
      <c r="J327" s="1">
        <v>5675</v>
      </c>
      <c r="K327" s="1">
        <v>1713.8500000000004</v>
      </c>
      <c r="L327" s="2">
        <v>43617</v>
      </c>
      <c r="M327">
        <v>6</v>
      </c>
      <c r="N327" t="s">
        <v>23</v>
      </c>
      <c r="O327">
        <v>2019</v>
      </c>
    </row>
    <row r="328" spans="1:15" x14ac:dyDescent="0.25">
      <c r="A328" t="s">
        <v>15</v>
      </c>
      <c r="B328" t="s">
        <v>37</v>
      </c>
      <c r="C328" t="s">
        <v>17</v>
      </c>
      <c r="D328" t="s">
        <v>47</v>
      </c>
      <c r="E328">
        <v>1761</v>
      </c>
      <c r="F328" s="1">
        <v>3</v>
      </c>
      <c r="G328" s="1">
        <v>350</v>
      </c>
      <c r="H328" s="1">
        <v>616350</v>
      </c>
      <c r="I328" s="1">
        <v>43144.5</v>
      </c>
      <c r="J328" s="1">
        <v>457860</v>
      </c>
      <c r="K328" s="1">
        <v>115345.5</v>
      </c>
      <c r="L328" s="2">
        <v>43525</v>
      </c>
      <c r="M328">
        <v>3</v>
      </c>
      <c r="N328" t="s">
        <v>28</v>
      </c>
      <c r="O328">
        <v>2019</v>
      </c>
    </row>
    <row r="329" spans="1:15" x14ac:dyDescent="0.25">
      <c r="A329" t="s">
        <v>33</v>
      </c>
      <c r="B329" t="s">
        <v>22</v>
      </c>
      <c r="C329" t="s">
        <v>17</v>
      </c>
      <c r="D329" t="s">
        <v>47</v>
      </c>
      <c r="E329">
        <v>448</v>
      </c>
      <c r="F329" s="1">
        <v>3</v>
      </c>
      <c r="G329" s="1">
        <v>300</v>
      </c>
      <c r="H329" s="1">
        <v>134400</v>
      </c>
      <c r="I329" s="1">
        <v>9408</v>
      </c>
      <c r="J329" s="1">
        <v>112000</v>
      </c>
      <c r="K329" s="1">
        <v>12992</v>
      </c>
      <c r="L329" s="2">
        <v>43617</v>
      </c>
      <c r="M329">
        <v>6</v>
      </c>
      <c r="N329" t="s">
        <v>23</v>
      </c>
      <c r="O329">
        <v>2019</v>
      </c>
    </row>
    <row r="330" spans="1:15" x14ac:dyDescent="0.25">
      <c r="A330" t="s">
        <v>33</v>
      </c>
      <c r="B330" t="s">
        <v>22</v>
      </c>
      <c r="C330" t="s">
        <v>17</v>
      </c>
      <c r="D330" t="s">
        <v>47</v>
      </c>
      <c r="E330">
        <v>2181</v>
      </c>
      <c r="F330" s="1">
        <v>3</v>
      </c>
      <c r="G330" s="1">
        <v>300</v>
      </c>
      <c r="H330" s="1">
        <v>654300</v>
      </c>
      <c r="I330" s="1">
        <v>45801</v>
      </c>
      <c r="J330" s="1">
        <v>545250</v>
      </c>
      <c r="K330" s="1">
        <v>63249</v>
      </c>
      <c r="L330" s="2">
        <v>43739</v>
      </c>
      <c r="M330">
        <v>10</v>
      </c>
      <c r="N330" t="s">
        <v>36</v>
      </c>
      <c r="O330">
        <v>2019</v>
      </c>
    </row>
    <row r="331" spans="1:15" x14ac:dyDescent="0.25">
      <c r="A331" t="s">
        <v>15</v>
      </c>
      <c r="B331" t="s">
        <v>22</v>
      </c>
      <c r="C331" t="s">
        <v>27</v>
      </c>
      <c r="D331" t="s">
        <v>47</v>
      </c>
      <c r="E331">
        <v>1976</v>
      </c>
      <c r="F331" s="1">
        <v>5</v>
      </c>
      <c r="G331" s="1">
        <v>20</v>
      </c>
      <c r="H331" s="1">
        <v>39520</v>
      </c>
      <c r="I331" s="1">
        <v>2766.4</v>
      </c>
      <c r="J331" s="1">
        <v>19760</v>
      </c>
      <c r="K331" s="1">
        <v>16993.599999999999</v>
      </c>
      <c r="L331" s="2">
        <v>43739</v>
      </c>
      <c r="M331">
        <v>10</v>
      </c>
      <c r="N331" t="s">
        <v>36</v>
      </c>
      <c r="O331">
        <v>2019</v>
      </c>
    </row>
    <row r="332" spans="1:15" x14ac:dyDescent="0.25">
      <c r="A332" t="s">
        <v>33</v>
      </c>
      <c r="B332" t="s">
        <v>22</v>
      </c>
      <c r="C332" t="s">
        <v>27</v>
      </c>
      <c r="D332" t="s">
        <v>47</v>
      </c>
      <c r="E332">
        <v>2181</v>
      </c>
      <c r="F332" s="1">
        <v>5</v>
      </c>
      <c r="G332" s="1">
        <v>300</v>
      </c>
      <c r="H332" s="1">
        <v>654300</v>
      </c>
      <c r="I332" s="1">
        <v>45801</v>
      </c>
      <c r="J332" s="1">
        <v>545250</v>
      </c>
      <c r="K332" s="1">
        <v>63249</v>
      </c>
      <c r="L332" s="2">
        <v>43739</v>
      </c>
      <c r="M332">
        <v>10</v>
      </c>
      <c r="N332" t="s">
        <v>36</v>
      </c>
      <c r="O332">
        <v>2019</v>
      </c>
    </row>
    <row r="333" spans="1:15" x14ac:dyDescent="0.25">
      <c r="A333" t="s">
        <v>31</v>
      </c>
      <c r="B333" t="s">
        <v>20</v>
      </c>
      <c r="C333" t="s">
        <v>27</v>
      </c>
      <c r="D333" t="s">
        <v>47</v>
      </c>
      <c r="E333">
        <v>2500</v>
      </c>
      <c r="F333" s="1">
        <v>5</v>
      </c>
      <c r="G333" s="1">
        <v>125</v>
      </c>
      <c r="H333" s="1">
        <v>312500</v>
      </c>
      <c r="I333" s="1">
        <v>21875</v>
      </c>
      <c r="J333" s="1">
        <v>300000</v>
      </c>
      <c r="K333" s="1">
        <v>-9375</v>
      </c>
      <c r="L333" s="2">
        <v>43405</v>
      </c>
      <c r="M333">
        <v>11</v>
      </c>
      <c r="N333" t="s">
        <v>40</v>
      </c>
      <c r="O333">
        <v>2018</v>
      </c>
    </row>
    <row r="334" spans="1:15" x14ac:dyDescent="0.25">
      <c r="A334" t="s">
        <v>33</v>
      </c>
      <c r="B334" t="s">
        <v>16</v>
      </c>
      <c r="C334" t="s">
        <v>38</v>
      </c>
      <c r="D334" t="s">
        <v>47</v>
      </c>
      <c r="E334">
        <v>1702</v>
      </c>
      <c r="F334" s="1">
        <v>10</v>
      </c>
      <c r="G334" s="1">
        <v>300</v>
      </c>
      <c r="H334" s="1">
        <v>510600</v>
      </c>
      <c r="I334" s="1">
        <v>35742</v>
      </c>
      <c r="J334" s="1">
        <v>425500</v>
      </c>
      <c r="K334" s="1">
        <v>49358</v>
      </c>
      <c r="L334" s="2">
        <v>43586</v>
      </c>
      <c r="M334">
        <v>5</v>
      </c>
      <c r="N334" t="s">
        <v>46</v>
      </c>
      <c r="O334">
        <v>2019</v>
      </c>
    </row>
    <row r="335" spans="1:15" x14ac:dyDescent="0.25">
      <c r="A335" t="s">
        <v>33</v>
      </c>
      <c r="B335" t="s">
        <v>22</v>
      </c>
      <c r="C335" t="s">
        <v>38</v>
      </c>
      <c r="D335" t="s">
        <v>47</v>
      </c>
      <c r="E335">
        <v>448</v>
      </c>
      <c r="F335" s="1">
        <v>10</v>
      </c>
      <c r="G335" s="1">
        <v>300</v>
      </c>
      <c r="H335" s="1">
        <v>134400</v>
      </c>
      <c r="I335" s="1">
        <v>9408</v>
      </c>
      <c r="J335" s="1">
        <v>112000</v>
      </c>
      <c r="K335" s="1">
        <v>12992</v>
      </c>
      <c r="L335" s="2">
        <v>43617</v>
      </c>
      <c r="M335">
        <v>6</v>
      </c>
      <c r="N335" t="s">
        <v>23</v>
      </c>
      <c r="O335">
        <v>2019</v>
      </c>
    </row>
    <row r="336" spans="1:15" x14ac:dyDescent="0.25">
      <c r="A336" t="s">
        <v>31</v>
      </c>
      <c r="B336" t="s">
        <v>20</v>
      </c>
      <c r="C336" t="s">
        <v>38</v>
      </c>
      <c r="D336" t="s">
        <v>47</v>
      </c>
      <c r="E336">
        <v>3513</v>
      </c>
      <c r="F336" s="1">
        <v>10</v>
      </c>
      <c r="G336" s="1">
        <v>125</v>
      </c>
      <c r="H336" s="1">
        <v>439125</v>
      </c>
      <c r="I336" s="1">
        <v>30738.75</v>
      </c>
      <c r="J336" s="1">
        <v>421560</v>
      </c>
      <c r="K336" s="1">
        <v>-13173.75</v>
      </c>
      <c r="L336" s="2">
        <v>43647</v>
      </c>
      <c r="M336">
        <v>7</v>
      </c>
      <c r="N336" t="s">
        <v>32</v>
      </c>
      <c r="O336">
        <v>2019</v>
      </c>
    </row>
    <row r="337" spans="1:15" x14ac:dyDescent="0.25">
      <c r="A337" t="s">
        <v>21</v>
      </c>
      <c r="B337" t="s">
        <v>22</v>
      </c>
      <c r="C337" t="s">
        <v>38</v>
      </c>
      <c r="D337" t="s">
        <v>47</v>
      </c>
      <c r="E337">
        <v>2101</v>
      </c>
      <c r="F337" s="1">
        <v>10</v>
      </c>
      <c r="G337" s="1">
        <v>15</v>
      </c>
      <c r="H337" s="1">
        <v>31515</v>
      </c>
      <c r="I337" s="1">
        <v>2206.0500000000002</v>
      </c>
      <c r="J337" s="1">
        <v>21010</v>
      </c>
      <c r="K337" s="1">
        <v>8298.9500000000007</v>
      </c>
      <c r="L337" s="2">
        <v>43678</v>
      </c>
      <c r="M337">
        <v>8</v>
      </c>
      <c r="N337" t="s">
        <v>34</v>
      </c>
      <c r="O337">
        <v>2019</v>
      </c>
    </row>
    <row r="338" spans="1:15" x14ac:dyDescent="0.25">
      <c r="A338" t="s">
        <v>21</v>
      </c>
      <c r="B338" t="s">
        <v>37</v>
      </c>
      <c r="C338" t="s">
        <v>38</v>
      </c>
      <c r="D338" t="s">
        <v>47</v>
      </c>
      <c r="E338">
        <v>2931</v>
      </c>
      <c r="F338" s="1">
        <v>10</v>
      </c>
      <c r="G338" s="1">
        <v>15</v>
      </c>
      <c r="H338" s="1">
        <v>43965</v>
      </c>
      <c r="I338" s="1">
        <v>3077.55</v>
      </c>
      <c r="J338" s="1">
        <v>29310</v>
      </c>
      <c r="K338" s="1">
        <v>11577.449999999997</v>
      </c>
      <c r="L338" s="2">
        <v>43344</v>
      </c>
      <c r="M338">
        <v>9</v>
      </c>
      <c r="N338" t="s">
        <v>35</v>
      </c>
      <c r="O338">
        <v>2018</v>
      </c>
    </row>
    <row r="339" spans="1:15" x14ac:dyDescent="0.25">
      <c r="A339" t="s">
        <v>15</v>
      </c>
      <c r="B339" t="s">
        <v>22</v>
      </c>
      <c r="C339" t="s">
        <v>38</v>
      </c>
      <c r="D339" t="s">
        <v>47</v>
      </c>
      <c r="E339">
        <v>1535</v>
      </c>
      <c r="F339" s="1">
        <v>10</v>
      </c>
      <c r="G339" s="1">
        <v>20</v>
      </c>
      <c r="H339" s="1">
        <v>30700</v>
      </c>
      <c r="I339" s="1">
        <v>2149</v>
      </c>
      <c r="J339" s="1">
        <v>15350</v>
      </c>
      <c r="K339" s="1">
        <v>13201</v>
      </c>
      <c r="L339" s="2">
        <v>43709</v>
      </c>
      <c r="M339">
        <v>9</v>
      </c>
      <c r="N339" t="s">
        <v>35</v>
      </c>
      <c r="O339">
        <v>2019</v>
      </c>
    </row>
    <row r="340" spans="1:15" x14ac:dyDescent="0.25">
      <c r="A340" t="s">
        <v>33</v>
      </c>
      <c r="B340" t="s">
        <v>20</v>
      </c>
      <c r="C340" t="s">
        <v>38</v>
      </c>
      <c r="D340" t="s">
        <v>47</v>
      </c>
      <c r="E340">
        <v>1123</v>
      </c>
      <c r="F340" s="1">
        <v>10</v>
      </c>
      <c r="G340" s="1">
        <v>300</v>
      </c>
      <c r="H340" s="1">
        <v>336900</v>
      </c>
      <c r="I340" s="1">
        <v>23583</v>
      </c>
      <c r="J340" s="1">
        <v>280750</v>
      </c>
      <c r="K340" s="1">
        <v>32567</v>
      </c>
      <c r="L340" s="2">
        <v>43344</v>
      </c>
      <c r="M340">
        <v>9</v>
      </c>
      <c r="N340" t="s">
        <v>35</v>
      </c>
      <c r="O340">
        <v>2018</v>
      </c>
    </row>
    <row r="341" spans="1:15" x14ac:dyDescent="0.25">
      <c r="A341" t="s">
        <v>33</v>
      </c>
      <c r="B341" t="s">
        <v>16</v>
      </c>
      <c r="C341" t="s">
        <v>38</v>
      </c>
      <c r="D341" t="s">
        <v>47</v>
      </c>
      <c r="E341">
        <v>1404</v>
      </c>
      <c r="F341" s="1">
        <v>10</v>
      </c>
      <c r="G341" s="1">
        <v>300</v>
      </c>
      <c r="H341" s="1">
        <v>421200</v>
      </c>
      <c r="I341" s="1">
        <v>29484</v>
      </c>
      <c r="J341" s="1">
        <v>351000</v>
      </c>
      <c r="K341" s="1">
        <v>40716</v>
      </c>
      <c r="L341" s="2">
        <v>43405</v>
      </c>
      <c r="M341">
        <v>11</v>
      </c>
      <c r="N341" t="s">
        <v>40</v>
      </c>
      <c r="O341">
        <v>2018</v>
      </c>
    </row>
    <row r="342" spans="1:15" x14ac:dyDescent="0.25">
      <c r="A342" t="s">
        <v>29</v>
      </c>
      <c r="B342" t="s">
        <v>24</v>
      </c>
      <c r="C342" t="s">
        <v>38</v>
      </c>
      <c r="D342" t="s">
        <v>47</v>
      </c>
      <c r="E342">
        <v>2763</v>
      </c>
      <c r="F342" s="1">
        <v>10</v>
      </c>
      <c r="G342" s="1">
        <v>12</v>
      </c>
      <c r="H342" s="1">
        <v>33156</v>
      </c>
      <c r="I342" s="1">
        <v>2320.92</v>
      </c>
      <c r="J342" s="1">
        <v>8289</v>
      </c>
      <c r="K342" s="1">
        <v>22546.080000000002</v>
      </c>
      <c r="L342" s="2">
        <v>43405</v>
      </c>
      <c r="M342">
        <v>11</v>
      </c>
      <c r="N342" t="s">
        <v>40</v>
      </c>
      <c r="O342">
        <v>2018</v>
      </c>
    </row>
    <row r="343" spans="1:15" x14ac:dyDescent="0.25">
      <c r="A343" t="s">
        <v>15</v>
      </c>
      <c r="B343" t="s">
        <v>20</v>
      </c>
      <c r="C343" t="s">
        <v>38</v>
      </c>
      <c r="D343" t="s">
        <v>47</v>
      </c>
      <c r="E343">
        <v>2125</v>
      </c>
      <c r="F343" s="1">
        <v>10</v>
      </c>
      <c r="G343" s="1">
        <v>7</v>
      </c>
      <c r="H343" s="1">
        <v>14875</v>
      </c>
      <c r="I343" s="1">
        <v>1041.25</v>
      </c>
      <c r="J343" s="1">
        <v>10625</v>
      </c>
      <c r="K343" s="1">
        <v>3208.75</v>
      </c>
      <c r="L343" s="2">
        <v>43435</v>
      </c>
      <c r="M343">
        <v>12</v>
      </c>
      <c r="N343" t="s">
        <v>26</v>
      </c>
      <c r="O343">
        <v>2018</v>
      </c>
    </row>
    <row r="344" spans="1:15" x14ac:dyDescent="0.25">
      <c r="A344" t="s">
        <v>33</v>
      </c>
      <c r="B344" t="s">
        <v>22</v>
      </c>
      <c r="C344" t="s">
        <v>41</v>
      </c>
      <c r="D344" t="s">
        <v>47</v>
      </c>
      <c r="E344">
        <v>1659</v>
      </c>
      <c r="F344" s="1">
        <v>120</v>
      </c>
      <c r="G344" s="1">
        <v>300</v>
      </c>
      <c r="H344" s="1">
        <v>497700</v>
      </c>
      <c r="I344" s="1">
        <v>34839</v>
      </c>
      <c r="J344" s="1">
        <v>414750</v>
      </c>
      <c r="K344" s="1">
        <v>48111</v>
      </c>
      <c r="L344" s="2">
        <v>43647</v>
      </c>
      <c r="M344">
        <v>7</v>
      </c>
      <c r="N344" t="s">
        <v>32</v>
      </c>
      <c r="O344">
        <v>2019</v>
      </c>
    </row>
    <row r="345" spans="1:15" x14ac:dyDescent="0.25">
      <c r="A345" t="s">
        <v>15</v>
      </c>
      <c r="B345" t="s">
        <v>24</v>
      </c>
      <c r="C345" t="s">
        <v>41</v>
      </c>
      <c r="D345" t="s">
        <v>47</v>
      </c>
      <c r="E345">
        <v>609</v>
      </c>
      <c r="F345" s="1">
        <v>120</v>
      </c>
      <c r="G345" s="1">
        <v>20</v>
      </c>
      <c r="H345" s="1">
        <v>12180</v>
      </c>
      <c r="I345" s="1">
        <v>852.6</v>
      </c>
      <c r="J345" s="1">
        <v>6090</v>
      </c>
      <c r="K345" s="1">
        <v>5237.3999999999996</v>
      </c>
      <c r="L345" s="2">
        <v>43678</v>
      </c>
      <c r="M345">
        <v>8</v>
      </c>
      <c r="N345" t="s">
        <v>34</v>
      </c>
      <c r="O345">
        <v>2019</v>
      </c>
    </row>
    <row r="346" spans="1:15" x14ac:dyDescent="0.25">
      <c r="A346" t="s">
        <v>31</v>
      </c>
      <c r="B346" t="s">
        <v>20</v>
      </c>
      <c r="C346" t="s">
        <v>41</v>
      </c>
      <c r="D346" t="s">
        <v>47</v>
      </c>
      <c r="E346">
        <v>2087</v>
      </c>
      <c r="F346" s="1">
        <v>120</v>
      </c>
      <c r="G346" s="1">
        <v>125</v>
      </c>
      <c r="H346" s="1">
        <v>260875</v>
      </c>
      <c r="I346" s="1">
        <v>18261.25</v>
      </c>
      <c r="J346" s="1">
        <v>250440</v>
      </c>
      <c r="K346" s="1">
        <v>-7826.25</v>
      </c>
      <c r="L346" s="2">
        <v>43709</v>
      </c>
      <c r="M346">
        <v>9</v>
      </c>
      <c r="N346" t="s">
        <v>35</v>
      </c>
      <c r="O346">
        <v>2019</v>
      </c>
    </row>
    <row r="347" spans="1:15" x14ac:dyDescent="0.25">
      <c r="A347" t="s">
        <v>15</v>
      </c>
      <c r="B347" t="s">
        <v>22</v>
      </c>
      <c r="C347" t="s">
        <v>41</v>
      </c>
      <c r="D347" t="s">
        <v>47</v>
      </c>
      <c r="E347">
        <v>1976</v>
      </c>
      <c r="F347" s="1">
        <v>120</v>
      </c>
      <c r="G347" s="1">
        <v>20</v>
      </c>
      <c r="H347" s="1">
        <v>39520</v>
      </c>
      <c r="I347" s="1">
        <v>2766.4</v>
      </c>
      <c r="J347" s="1">
        <v>19760</v>
      </c>
      <c r="K347" s="1">
        <v>16993.599999999999</v>
      </c>
      <c r="L347" s="2">
        <v>43739</v>
      </c>
      <c r="M347">
        <v>10</v>
      </c>
      <c r="N347" t="s">
        <v>36</v>
      </c>
      <c r="O347">
        <v>2019</v>
      </c>
    </row>
    <row r="348" spans="1:15" x14ac:dyDescent="0.25">
      <c r="A348" t="s">
        <v>15</v>
      </c>
      <c r="B348" t="s">
        <v>37</v>
      </c>
      <c r="C348" t="s">
        <v>41</v>
      </c>
      <c r="D348" t="s">
        <v>47</v>
      </c>
      <c r="E348">
        <v>1421</v>
      </c>
      <c r="F348" s="1">
        <v>120</v>
      </c>
      <c r="G348" s="1">
        <v>20</v>
      </c>
      <c r="H348" s="1">
        <v>28420</v>
      </c>
      <c r="I348" s="1">
        <v>1989.4</v>
      </c>
      <c r="J348" s="1">
        <v>14210</v>
      </c>
      <c r="K348" s="1">
        <v>12220.599999999999</v>
      </c>
      <c r="L348" s="2">
        <v>43435</v>
      </c>
      <c r="M348">
        <v>12</v>
      </c>
      <c r="N348" t="s">
        <v>26</v>
      </c>
      <c r="O348">
        <v>2018</v>
      </c>
    </row>
    <row r="349" spans="1:15" x14ac:dyDescent="0.25">
      <c r="A349" t="s">
        <v>33</v>
      </c>
      <c r="B349" t="s">
        <v>37</v>
      </c>
      <c r="C349" t="s">
        <v>41</v>
      </c>
      <c r="D349" t="s">
        <v>47</v>
      </c>
      <c r="E349">
        <v>1372</v>
      </c>
      <c r="F349" s="1">
        <v>120</v>
      </c>
      <c r="G349" s="1">
        <v>300</v>
      </c>
      <c r="H349" s="1">
        <v>411600</v>
      </c>
      <c r="I349" s="1">
        <v>28812</v>
      </c>
      <c r="J349" s="1">
        <v>343000</v>
      </c>
      <c r="K349" s="1">
        <v>39788</v>
      </c>
      <c r="L349" s="2">
        <v>43800</v>
      </c>
      <c r="M349">
        <v>12</v>
      </c>
      <c r="N349" t="s">
        <v>26</v>
      </c>
      <c r="O349">
        <v>2019</v>
      </c>
    </row>
    <row r="350" spans="1:15" x14ac:dyDescent="0.25">
      <c r="A350" t="s">
        <v>15</v>
      </c>
      <c r="B350" t="s">
        <v>20</v>
      </c>
      <c r="C350" t="s">
        <v>41</v>
      </c>
      <c r="D350" t="s">
        <v>47</v>
      </c>
      <c r="E350">
        <v>588</v>
      </c>
      <c r="F350" s="1">
        <v>120</v>
      </c>
      <c r="G350" s="1">
        <v>20</v>
      </c>
      <c r="H350" s="1">
        <v>11760</v>
      </c>
      <c r="I350" s="1">
        <v>823.2</v>
      </c>
      <c r="J350" s="1">
        <v>5880</v>
      </c>
      <c r="K350" s="1">
        <v>5056.7999999999993</v>
      </c>
      <c r="L350" s="2">
        <v>43435</v>
      </c>
      <c r="M350">
        <v>12</v>
      </c>
      <c r="N350" t="s">
        <v>26</v>
      </c>
      <c r="O350">
        <v>2018</v>
      </c>
    </row>
    <row r="351" spans="1:15" x14ac:dyDescent="0.25">
      <c r="A351" t="s">
        <v>29</v>
      </c>
      <c r="B351" t="s">
        <v>16</v>
      </c>
      <c r="C351" t="s">
        <v>42</v>
      </c>
      <c r="D351" t="s">
        <v>47</v>
      </c>
      <c r="E351">
        <v>3244</v>
      </c>
      <c r="F351" s="1">
        <v>250</v>
      </c>
      <c r="G351" s="1">
        <v>12</v>
      </c>
      <c r="H351" s="1">
        <v>38928</v>
      </c>
      <c r="I351" s="1">
        <v>2725.38</v>
      </c>
      <c r="J351" s="1">
        <v>9733.5</v>
      </c>
      <c r="K351" s="1">
        <v>26469.120000000003</v>
      </c>
      <c r="L351" s="2">
        <v>43466</v>
      </c>
      <c r="M351">
        <v>1</v>
      </c>
      <c r="N351" t="s">
        <v>19</v>
      </c>
      <c r="O351">
        <v>2019</v>
      </c>
    </row>
    <row r="352" spans="1:15" x14ac:dyDescent="0.25">
      <c r="A352" t="s">
        <v>33</v>
      </c>
      <c r="B352" t="s">
        <v>22</v>
      </c>
      <c r="C352" t="s">
        <v>42</v>
      </c>
      <c r="D352" t="s">
        <v>47</v>
      </c>
      <c r="E352">
        <v>959</v>
      </c>
      <c r="F352" s="1">
        <v>250</v>
      </c>
      <c r="G352" s="1">
        <v>300</v>
      </c>
      <c r="H352" s="1">
        <v>287700</v>
      </c>
      <c r="I352" s="1">
        <v>20139</v>
      </c>
      <c r="J352" s="1">
        <v>239750</v>
      </c>
      <c r="K352" s="1">
        <v>27811</v>
      </c>
      <c r="L352" s="2">
        <v>43497</v>
      </c>
      <c r="M352">
        <v>2</v>
      </c>
      <c r="N352" t="s">
        <v>39</v>
      </c>
      <c r="O352">
        <v>2019</v>
      </c>
    </row>
    <row r="353" spans="1:15" x14ac:dyDescent="0.25">
      <c r="A353" t="s">
        <v>33</v>
      </c>
      <c r="B353" t="s">
        <v>24</v>
      </c>
      <c r="C353" t="s">
        <v>42</v>
      </c>
      <c r="D353" t="s">
        <v>47</v>
      </c>
      <c r="E353">
        <v>2747</v>
      </c>
      <c r="F353" s="1">
        <v>250</v>
      </c>
      <c r="G353" s="1">
        <v>300</v>
      </c>
      <c r="H353" s="1">
        <v>824100</v>
      </c>
      <c r="I353" s="1">
        <v>57687</v>
      </c>
      <c r="J353" s="1">
        <v>686750</v>
      </c>
      <c r="K353" s="1">
        <v>79663</v>
      </c>
      <c r="L353" s="2">
        <v>43497</v>
      </c>
      <c r="M353">
        <v>2</v>
      </c>
      <c r="N353" t="s">
        <v>39</v>
      </c>
      <c r="O353">
        <v>2019</v>
      </c>
    </row>
    <row r="354" spans="1:15" x14ac:dyDescent="0.25">
      <c r="A354" t="s">
        <v>31</v>
      </c>
      <c r="B354" t="s">
        <v>16</v>
      </c>
      <c r="C354" t="s">
        <v>44</v>
      </c>
      <c r="D354" t="s">
        <v>47</v>
      </c>
      <c r="E354">
        <v>1645</v>
      </c>
      <c r="F354" s="1">
        <v>260</v>
      </c>
      <c r="G354" s="1">
        <v>125</v>
      </c>
      <c r="H354" s="1">
        <v>205625</v>
      </c>
      <c r="I354" s="1">
        <v>14393.75</v>
      </c>
      <c r="J354" s="1">
        <v>197400</v>
      </c>
      <c r="K354" s="1">
        <v>-6168.75</v>
      </c>
      <c r="L354" s="2">
        <v>43586</v>
      </c>
      <c r="M354">
        <v>5</v>
      </c>
      <c r="N354" t="s">
        <v>46</v>
      </c>
      <c r="O354">
        <v>2019</v>
      </c>
    </row>
    <row r="355" spans="1:15" x14ac:dyDescent="0.25">
      <c r="A355" t="s">
        <v>15</v>
      </c>
      <c r="B355" t="s">
        <v>22</v>
      </c>
      <c r="C355" t="s">
        <v>44</v>
      </c>
      <c r="D355" t="s">
        <v>47</v>
      </c>
      <c r="E355">
        <v>2876</v>
      </c>
      <c r="F355" s="1">
        <v>260</v>
      </c>
      <c r="G355" s="1">
        <v>350</v>
      </c>
      <c r="H355" s="1">
        <v>1006600</v>
      </c>
      <c r="I355" s="1">
        <v>70462</v>
      </c>
      <c r="J355" s="1">
        <v>747760</v>
      </c>
      <c r="K355" s="1">
        <v>188378</v>
      </c>
      <c r="L355" s="2">
        <v>43709</v>
      </c>
      <c r="M355">
        <v>9</v>
      </c>
      <c r="N355" t="s">
        <v>35</v>
      </c>
      <c r="O355">
        <v>2019</v>
      </c>
    </row>
    <row r="356" spans="1:15" x14ac:dyDescent="0.25">
      <c r="A356" t="s">
        <v>31</v>
      </c>
      <c r="B356" t="s">
        <v>20</v>
      </c>
      <c r="C356" t="s">
        <v>44</v>
      </c>
      <c r="D356" t="s">
        <v>47</v>
      </c>
      <c r="E356">
        <v>994</v>
      </c>
      <c r="F356" s="1">
        <v>260</v>
      </c>
      <c r="G356" s="1">
        <v>125</v>
      </c>
      <c r="H356" s="1">
        <v>124250</v>
      </c>
      <c r="I356" s="1">
        <v>8697.5</v>
      </c>
      <c r="J356" s="1">
        <v>119280</v>
      </c>
      <c r="K356" s="1">
        <v>-3727.5</v>
      </c>
      <c r="L356" s="2">
        <v>43344</v>
      </c>
      <c r="M356">
        <v>9</v>
      </c>
      <c r="N356" t="s">
        <v>35</v>
      </c>
      <c r="O356">
        <v>2018</v>
      </c>
    </row>
    <row r="357" spans="1:15" x14ac:dyDescent="0.25">
      <c r="A357" t="s">
        <v>15</v>
      </c>
      <c r="B357" t="s">
        <v>16</v>
      </c>
      <c r="C357" t="s">
        <v>44</v>
      </c>
      <c r="D357" t="s">
        <v>47</v>
      </c>
      <c r="E357">
        <v>1118</v>
      </c>
      <c r="F357" s="1">
        <v>260</v>
      </c>
      <c r="G357" s="1">
        <v>20</v>
      </c>
      <c r="H357" s="1">
        <v>22360</v>
      </c>
      <c r="I357" s="1">
        <v>1565.2</v>
      </c>
      <c r="J357" s="1">
        <v>11180</v>
      </c>
      <c r="K357" s="1">
        <v>9614.7999999999993</v>
      </c>
      <c r="L357" s="2">
        <v>43770</v>
      </c>
      <c r="M357">
        <v>11</v>
      </c>
      <c r="N357" t="s">
        <v>40</v>
      </c>
      <c r="O357">
        <v>2019</v>
      </c>
    </row>
    <row r="358" spans="1:15" x14ac:dyDescent="0.25">
      <c r="A358" t="s">
        <v>33</v>
      </c>
      <c r="B358" t="s">
        <v>37</v>
      </c>
      <c r="C358" t="s">
        <v>44</v>
      </c>
      <c r="D358" t="s">
        <v>47</v>
      </c>
      <c r="E358">
        <v>1372</v>
      </c>
      <c r="F358" s="1">
        <v>260</v>
      </c>
      <c r="G358" s="1">
        <v>300</v>
      </c>
      <c r="H358" s="1">
        <v>411600</v>
      </c>
      <c r="I358" s="1">
        <v>28812</v>
      </c>
      <c r="J358" s="1">
        <v>343000</v>
      </c>
      <c r="K358" s="1">
        <v>39788</v>
      </c>
      <c r="L358" s="2">
        <v>43800</v>
      </c>
      <c r="M358">
        <v>12</v>
      </c>
      <c r="N358" t="s">
        <v>26</v>
      </c>
      <c r="O358">
        <v>2019</v>
      </c>
    </row>
    <row r="359" spans="1:15" x14ac:dyDescent="0.25">
      <c r="A359" t="s">
        <v>15</v>
      </c>
      <c r="B359" t="s">
        <v>16</v>
      </c>
      <c r="C359" t="s">
        <v>27</v>
      </c>
      <c r="D359" t="s">
        <v>47</v>
      </c>
      <c r="E359">
        <v>488</v>
      </c>
      <c r="F359" s="1">
        <v>5</v>
      </c>
      <c r="G359" s="1">
        <v>7</v>
      </c>
      <c r="H359" s="1">
        <v>3416</v>
      </c>
      <c r="I359" s="1">
        <v>273.27999999999997</v>
      </c>
      <c r="J359" s="1">
        <v>2440</v>
      </c>
      <c r="K359" s="1">
        <v>702.72000000000025</v>
      </c>
      <c r="L359" s="2">
        <v>43497</v>
      </c>
      <c r="M359">
        <v>2</v>
      </c>
      <c r="N359" t="s">
        <v>39</v>
      </c>
      <c r="O359">
        <v>2019</v>
      </c>
    </row>
    <row r="360" spans="1:15" x14ac:dyDescent="0.25">
      <c r="A360" t="s">
        <v>15</v>
      </c>
      <c r="B360" t="s">
        <v>37</v>
      </c>
      <c r="C360" t="s">
        <v>27</v>
      </c>
      <c r="D360" t="s">
        <v>47</v>
      </c>
      <c r="E360">
        <v>1282</v>
      </c>
      <c r="F360" s="1">
        <v>5</v>
      </c>
      <c r="G360" s="1">
        <v>20</v>
      </c>
      <c r="H360" s="1">
        <v>25640</v>
      </c>
      <c r="I360" s="1">
        <v>2051.1999999999998</v>
      </c>
      <c r="J360" s="1">
        <v>12820</v>
      </c>
      <c r="K360" s="1">
        <v>10768.8</v>
      </c>
      <c r="L360" s="2">
        <v>43617</v>
      </c>
      <c r="M360">
        <v>6</v>
      </c>
      <c r="N360" t="s">
        <v>23</v>
      </c>
      <c r="O360">
        <v>2019</v>
      </c>
    </row>
    <row r="361" spans="1:15" x14ac:dyDescent="0.25">
      <c r="A361" t="s">
        <v>15</v>
      </c>
      <c r="B361" t="s">
        <v>16</v>
      </c>
      <c r="C361" t="s">
        <v>38</v>
      </c>
      <c r="D361" t="s">
        <v>47</v>
      </c>
      <c r="E361">
        <v>257</v>
      </c>
      <c r="F361" s="1">
        <v>10</v>
      </c>
      <c r="G361" s="1">
        <v>7</v>
      </c>
      <c r="H361" s="1">
        <v>1799</v>
      </c>
      <c r="I361" s="1">
        <v>143.91999999999999</v>
      </c>
      <c r="J361" s="1">
        <v>1285</v>
      </c>
      <c r="K361" s="1">
        <v>370.07999999999993</v>
      </c>
      <c r="L361" s="2">
        <v>43586</v>
      </c>
      <c r="M361">
        <v>5</v>
      </c>
      <c r="N361" t="s">
        <v>46</v>
      </c>
      <c r="O361">
        <v>2019</v>
      </c>
    </row>
    <row r="362" spans="1:15" x14ac:dyDescent="0.25">
      <c r="A362" t="s">
        <v>15</v>
      </c>
      <c r="B362" t="s">
        <v>37</v>
      </c>
      <c r="C362" t="s">
        <v>44</v>
      </c>
      <c r="D362" t="s">
        <v>47</v>
      </c>
      <c r="E362">
        <v>1282</v>
      </c>
      <c r="F362" s="1">
        <v>260</v>
      </c>
      <c r="G362" s="1">
        <v>20</v>
      </c>
      <c r="H362" s="1">
        <v>25640</v>
      </c>
      <c r="I362" s="1">
        <v>2051.1999999999998</v>
      </c>
      <c r="J362" s="1">
        <v>12820</v>
      </c>
      <c r="K362" s="1">
        <v>10768.8</v>
      </c>
      <c r="L362" s="2">
        <v>43617</v>
      </c>
      <c r="M362">
        <v>6</v>
      </c>
      <c r="N362" t="s">
        <v>23</v>
      </c>
      <c r="O362">
        <v>2019</v>
      </c>
    </row>
    <row r="363" spans="1:15" x14ac:dyDescent="0.25">
      <c r="A363" t="s">
        <v>31</v>
      </c>
      <c r="B363" t="s">
        <v>24</v>
      </c>
      <c r="C363" t="s">
        <v>17</v>
      </c>
      <c r="D363" t="s">
        <v>47</v>
      </c>
      <c r="E363">
        <v>1540</v>
      </c>
      <c r="F363" s="1">
        <v>3</v>
      </c>
      <c r="G363" s="1">
        <v>125</v>
      </c>
      <c r="H363" s="1">
        <v>192500</v>
      </c>
      <c r="I363" s="1">
        <v>15400</v>
      </c>
      <c r="J363" s="1">
        <v>184800</v>
      </c>
      <c r="K363" s="1">
        <v>-7700</v>
      </c>
      <c r="L363" s="2">
        <v>43678</v>
      </c>
      <c r="M363">
        <v>8</v>
      </c>
      <c r="N363" t="s">
        <v>34</v>
      </c>
      <c r="O363">
        <v>2019</v>
      </c>
    </row>
    <row r="364" spans="1:15" x14ac:dyDescent="0.25">
      <c r="A364" t="s">
        <v>21</v>
      </c>
      <c r="B364" t="s">
        <v>22</v>
      </c>
      <c r="C364" t="s">
        <v>17</v>
      </c>
      <c r="D364" t="s">
        <v>47</v>
      </c>
      <c r="E364">
        <v>490</v>
      </c>
      <c r="F364" s="1">
        <v>3</v>
      </c>
      <c r="G364" s="1">
        <v>15</v>
      </c>
      <c r="H364" s="1">
        <v>7350</v>
      </c>
      <c r="I364" s="1">
        <v>588</v>
      </c>
      <c r="J364" s="1">
        <v>4900</v>
      </c>
      <c r="K364" s="1">
        <v>1862</v>
      </c>
      <c r="L364" s="2">
        <v>43770</v>
      </c>
      <c r="M364">
        <v>11</v>
      </c>
      <c r="N364" t="s">
        <v>40</v>
      </c>
      <c r="O364">
        <v>2019</v>
      </c>
    </row>
    <row r="365" spans="1:15" x14ac:dyDescent="0.25">
      <c r="A365" t="s">
        <v>15</v>
      </c>
      <c r="B365" t="s">
        <v>24</v>
      </c>
      <c r="C365" t="s">
        <v>17</v>
      </c>
      <c r="D365" t="s">
        <v>47</v>
      </c>
      <c r="E365">
        <v>1362</v>
      </c>
      <c r="F365" s="1">
        <v>3</v>
      </c>
      <c r="G365" s="1">
        <v>350</v>
      </c>
      <c r="H365" s="1">
        <v>476700</v>
      </c>
      <c r="I365" s="1">
        <v>38136</v>
      </c>
      <c r="J365" s="1">
        <v>354120</v>
      </c>
      <c r="K365" s="1">
        <v>84444</v>
      </c>
      <c r="L365" s="2">
        <v>43800</v>
      </c>
      <c r="M365">
        <v>12</v>
      </c>
      <c r="N365" t="s">
        <v>26</v>
      </c>
      <c r="O365">
        <v>2019</v>
      </c>
    </row>
    <row r="366" spans="1:15" x14ac:dyDescent="0.25">
      <c r="A366" t="s">
        <v>21</v>
      </c>
      <c r="B366" t="s">
        <v>22</v>
      </c>
      <c r="C366" t="s">
        <v>27</v>
      </c>
      <c r="D366" t="s">
        <v>47</v>
      </c>
      <c r="E366">
        <v>2501</v>
      </c>
      <c r="F366" s="1">
        <v>5</v>
      </c>
      <c r="G366" s="1">
        <v>15</v>
      </c>
      <c r="H366" s="1">
        <v>37515</v>
      </c>
      <c r="I366" s="1">
        <v>3001.2</v>
      </c>
      <c r="J366" s="1">
        <v>25010</v>
      </c>
      <c r="K366" s="1">
        <v>9503.8000000000029</v>
      </c>
      <c r="L366" s="2">
        <v>43525</v>
      </c>
      <c r="M366">
        <v>3</v>
      </c>
      <c r="N366" t="s">
        <v>28</v>
      </c>
      <c r="O366">
        <v>2019</v>
      </c>
    </row>
    <row r="367" spans="1:15" x14ac:dyDescent="0.25">
      <c r="A367" t="s">
        <v>15</v>
      </c>
      <c r="B367" t="s">
        <v>16</v>
      </c>
      <c r="C367" t="s">
        <v>27</v>
      </c>
      <c r="D367" t="s">
        <v>47</v>
      </c>
      <c r="E367">
        <v>708</v>
      </c>
      <c r="F367" s="1">
        <v>5</v>
      </c>
      <c r="G367" s="1">
        <v>20</v>
      </c>
      <c r="H367" s="1">
        <v>14160</v>
      </c>
      <c r="I367" s="1">
        <v>1132.8</v>
      </c>
      <c r="J367" s="1">
        <v>7080</v>
      </c>
      <c r="K367" s="1">
        <v>5947.2000000000007</v>
      </c>
      <c r="L367" s="2">
        <v>43617</v>
      </c>
      <c r="M367">
        <v>6</v>
      </c>
      <c r="N367" t="s">
        <v>23</v>
      </c>
      <c r="O367">
        <v>2019</v>
      </c>
    </row>
    <row r="368" spans="1:15" x14ac:dyDescent="0.25">
      <c r="A368" t="s">
        <v>15</v>
      </c>
      <c r="B368" t="s">
        <v>20</v>
      </c>
      <c r="C368" t="s">
        <v>27</v>
      </c>
      <c r="D368" t="s">
        <v>47</v>
      </c>
      <c r="E368">
        <v>645</v>
      </c>
      <c r="F368" s="1">
        <v>5</v>
      </c>
      <c r="G368" s="1">
        <v>20</v>
      </c>
      <c r="H368" s="1">
        <v>12900</v>
      </c>
      <c r="I368" s="1">
        <v>1032</v>
      </c>
      <c r="J368" s="1">
        <v>6450</v>
      </c>
      <c r="K368" s="1">
        <v>5418</v>
      </c>
      <c r="L368" s="2">
        <v>43647</v>
      </c>
      <c r="M368">
        <v>7</v>
      </c>
      <c r="N368" t="s">
        <v>32</v>
      </c>
      <c r="O368">
        <v>2019</v>
      </c>
    </row>
    <row r="369" spans="1:15" x14ac:dyDescent="0.25">
      <c r="A369" t="s">
        <v>33</v>
      </c>
      <c r="B369" t="s">
        <v>22</v>
      </c>
      <c r="C369" t="s">
        <v>27</v>
      </c>
      <c r="D369" t="s">
        <v>47</v>
      </c>
      <c r="E369">
        <v>1562</v>
      </c>
      <c r="F369" s="1">
        <v>5</v>
      </c>
      <c r="G369" s="1">
        <v>300</v>
      </c>
      <c r="H369" s="1">
        <v>468600</v>
      </c>
      <c r="I369" s="1">
        <v>37488</v>
      </c>
      <c r="J369" s="1">
        <v>390500</v>
      </c>
      <c r="K369" s="1">
        <v>40612</v>
      </c>
      <c r="L369" s="2">
        <v>43678</v>
      </c>
      <c r="M369">
        <v>8</v>
      </c>
      <c r="N369" t="s">
        <v>34</v>
      </c>
      <c r="O369">
        <v>2019</v>
      </c>
    </row>
    <row r="370" spans="1:15" x14ac:dyDescent="0.25">
      <c r="A370" t="s">
        <v>33</v>
      </c>
      <c r="B370" t="s">
        <v>16</v>
      </c>
      <c r="C370" t="s">
        <v>27</v>
      </c>
      <c r="D370" t="s">
        <v>47</v>
      </c>
      <c r="E370">
        <v>1283</v>
      </c>
      <c r="F370" s="1">
        <v>5</v>
      </c>
      <c r="G370" s="1">
        <v>300</v>
      </c>
      <c r="H370" s="1">
        <v>384900</v>
      </c>
      <c r="I370" s="1">
        <v>30792</v>
      </c>
      <c r="J370" s="1">
        <v>320750</v>
      </c>
      <c r="K370" s="1">
        <v>33358</v>
      </c>
      <c r="L370" s="2">
        <v>43344</v>
      </c>
      <c r="M370">
        <v>9</v>
      </c>
      <c r="N370" t="s">
        <v>35</v>
      </c>
      <c r="O370">
        <v>2018</v>
      </c>
    </row>
    <row r="371" spans="1:15" x14ac:dyDescent="0.25">
      <c r="A371" t="s">
        <v>21</v>
      </c>
      <c r="B371" t="s">
        <v>20</v>
      </c>
      <c r="C371" t="s">
        <v>27</v>
      </c>
      <c r="D371" t="s">
        <v>47</v>
      </c>
      <c r="E371">
        <v>711</v>
      </c>
      <c r="F371" s="1">
        <v>5</v>
      </c>
      <c r="G371" s="1">
        <v>15</v>
      </c>
      <c r="H371" s="1">
        <v>10665</v>
      </c>
      <c r="I371" s="1">
        <v>853.2</v>
      </c>
      <c r="J371" s="1">
        <v>7110</v>
      </c>
      <c r="K371" s="1">
        <v>2701.7999999999993</v>
      </c>
      <c r="L371" s="2">
        <v>43800</v>
      </c>
      <c r="M371">
        <v>12</v>
      </c>
      <c r="N371" t="s">
        <v>26</v>
      </c>
      <c r="O371">
        <v>2019</v>
      </c>
    </row>
    <row r="372" spans="1:15" x14ac:dyDescent="0.25">
      <c r="A372" t="s">
        <v>31</v>
      </c>
      <c r="B372" t="s">
        <v>24</v>
      </c>
      <c r="C372" t="s">
        <v>38</v>
      </c>
      <c r="D372" t="s">
        <v>47</v>
      </c>
      <c r="E372">
        <v>1114</v>
      </c>
      <c r="F372" s="1">
        <v>10</v>
      </c>
      <c r="G372" s="1">
        <v>125</v>
      </c>
      <c r="H372" s="1">
        <v>139250</v>
      </c>
      <c r="I372" s="1">
        <v>11140</v>
      </c>
      <c r="J372" s="1">
        <v>133680</v>
      </c>
      <c r="K372" s="1">
        <v>-5570</v>
      </c>
      <c r="L372" s="2">
        <v>43525</v>
      </c>
      <c r="M372">
        <v>3</v>
      </c>
      <c r="N372" t="s">
        <v>28</v>
      </c>
      <c r="O372">
        <v>2019</v>
      </c>
    </row>
    <row r="373" spans="1:15" x14ac:dyDescent="0.25">
      <c r="A373" t="s">
        <v>15</v>
      </c>
      <c r="B373" t="s">
        <v>20</v>
      </c>
      <c r="C373" t="s">
        <v>38</v>
      </c>
      <c r="D373" t="s">
        <v>47</v>
      </c>
      <c r="E373">
        <v>1259</v>
      </c>
      <c r="F373" s="1">
        <v>10</v>
      </c>
      <c r="G373" s="1">
        <v>7</v>
      </c>
      <c r="H373" s="1">
        <v>8813</v>
      </c>
      <c r="I373" s="1">
        <v>705.04</v>
      </c>
      <c r="J373" s="1">
        <v>6295</v>
      </c>
      <c r="K373" s="1">
        <v>1812.96</v>
      </c>
      <c r="L373" s="2">
        <v>43556</v>
      </c>
      <c r="M373">
        <v>4</v>
      </c>
      <c r="N373" t="s">
        <v>43</v>
      </c>
      <c r="O373">
        <v>2019</v>
      </c>
    </row>
    <row r="374" spans="1:15" x14ac:dyDescent="0.25">
      <c r="A374" t="s">
        <v>15</v>
      </c>
      <c r="B374" t="s">
        <v>20</v>
      </c>
      <c r="C374" t="s">
        <v>38</v>
      </c>
      <c r="D374" t="s">
        <v>47</v>
      </c>
      <c r="E374">
        <v>1095</v>
      </c>
      <c r="F374" s="1">
        <v>10</v>
      </c>
      <c r="G374" s="1">
        <v>7</v>
      </c>
      <c r="H374" s="1">
        <v>7665</v>
      </c>
      <c r="I374" s="1">
        <v>613.20000000000005</v>
      </c>
      <c r="J374" s="1">
        <v>5475</v>
      </c>
      <c r="K374" s="1">
        <v>1576.8000000000002</v>
      </c>
      <c r="L374" s="2">
        <v>43586</v>
      </c>
      <c r="M374">
        <v>5</v>
      </c>
      <c r="N374" t="s">
        <v>46</v>
      </c>
      <c r="O374">
        <v>2019</v>
      </c>
    </row>
    <row r="375" spans="1:15" x14ac:dyDescent="0.25">
      <c r="A375" t="s">
        <v>15</v>
      </c>
      <c r="B375" t="s">
        <v>20</v>
      </c>
      <c r="C375" t="s">
        <v>38</v>
      </c>
      <c r="D375" t="s">
        <v>47</v>
      </c>
      <c r="E375">
        <v>1366</v>
      </c>
      <c r="F375" s="1">
        <v>10</v>
      </c>
      <c r="G375" s="1">
        <v>20</v>
      </c>
      <c r="H375" s="1">
        <v>27320</v>
      </c>
      <c r="I375" s="1">
        <v>2185.6</v>
      </c>
      <c r="J375" s="1">
        <v>13660</v>
      </c>
      <c r="K375" s="1">
        <v>11474.400000000001</v>
      </c>
      <c r="L375" s="2">
        <v>43617</v>
      </c>
      <c r="M375">
        <v>6</v>
      </c>
      <c r="N375" t="s">
        <v>23</v>
      </c>
      <c r="O375">
        <v>2019</v>
      </c>
    </row>
    <row r="376" spans="1:15" x14ac:dyDescent="0.25">
      <c r="A376" t="s">
        <v>33</v>
      </c>
      <c r="B376" t="s">
        <v>24</v>
      </c>
      <c r="C376" t="s">
        <v>38</v>
      </c>
      <c r="D376" t="s">
        <v>47</v>
      </c>
      <c r="E376">
        <v>2460</v>
      </c>
      <c r="F376" s="1">
        <v>10</v>
      </c>
      <c r="G376" s="1">
        <v>300</v>
      </c>
      <c r="H376" s="1">
        <v>738000</v>
      </c>
      <c r="I376" s="1">
        <v>59040</v>
      </c>
      <c r="J376" s="1">
        <v>615000</v>
      </c>
      <c r="K376" s="1">
        <v>63960</v>
      </c>
      <c r="L376" s="2">
        <v>43617</v>
      </c>
      <c r="M376">
        <v>6</v>
      </c>
      <c r="N376" t="s">
        <v>23</v>
      </c>
      <c r="O376">
        <v>2019</v>
      </c>
    </row>
    <row r="377" spans="1:15" x14ac:dyDescent="0.25">
      <c r="A377" t="s">
        <v>15</v>
      </c>
      <c r="B377" t="s">
        <v>37</v>
      </c>
      <c r="C377" t="s">
        <v>38</v>
      </c>
      <c r="D377" t="s">
        <v>47</v>
      </c>
      <c r="E377">
        <v>678</v>
      </c>
      <c r="F377" s="1">
        <v>10</v>
      </c>
      <c r="G377" s="1">
        <v>7</v>
      </c>
      <c r="H377" s="1">
        <v>4746</v>
      </c>
      <c r="I377" s="1">
        <v>379.68</v>
      </c>
      <c r="J377" s="1">
        <v>3390</v>
      </c>
      <c r="K377" s="1">
        <v>976.31999999999971</v>
      </c>
      <c r="L377" s="2">
        <v>43678</v>
      </c>
      <c r="M377">
        <v>8</v>
      </c>
      <c r="N377" t="s">
        <v>34</v>
      </c>
      <c r="O377">
        <v>2019</v>
      </c>
    </row>
    <row r="378" spans="1:15" x14ac:dyDescent="0.25">
      <c r="A378" t="s">
        <v>15</v>
      </c>
      <c r="B378" t="s">
        <v>20</v>
      </c>
      <c r="C378" t="s">
        <v>38</v>
      </c>
      <c r="D378" t="s">
        <v>47</v>
      </c>
      <c r="E378">
        <v>1598</v>
      </c>
      <c r="F378" s="1">
        <v>10</v>
      </c>
      <c r="G378" s="1">
        <v>7</v>
      </c>
      <c r="H378" s="1">
        <v>11186</v>
      </c>
      <c r="I378" s="1">
        <v>894.88</v>
      </c>
      <c r="J378" s="1">
        <v>7990</v>
      </c>
      <c r="K378" s="1">
        <v>2301.1200000000008</v>
      </c>
      <c r="L378" s="2">
        <v>43678</v>
      </c>
      <c r="M378">
        <v>8</v>
      </c>
      <c r="N378" t="s">
        <v>34</v>
      </c>
      <c r="O378">
        <v>2019</v>
      </c>
    </row>
    <row r="379" spans="1:15" x14ac:dyDescent="0.25">
      <c r="A379" t="s">
        <v>15</v>
      </c>
      <c r="B379" t="s">
        <v>20</v>
      </c>
      <c r="C379" t="s">
        <v>38</v>
      </c>
      <c r="D379" t="s">
        <v>47</v>
      </c>
      <c r="E379">
        <v>2409</v>
      </c>
      <c r="F379" s="1">
        <v>10</v>
      </c>
      <c r="G379" s="1">
        <v>7</v>
      </c>
      <c r="H379" s="1">
        <v>16863</v>
      </c>
      <c r="I379" s="1">
        <v>1349.04</v>
      </c>
      <c r="J379" s="1">
        <v>12045</v>
      </c>
      <c r="K379" s="1">
        <v>3468.9599999999991</v>
      </c>
      <c r="L379" s="2">
        <v>43344</v>
      </c>
      <c r="M379">
        <v>9</v>
      </c>
      <c r="N379" t="s">
        <v>35</v>
      </c>
      <c r="O379">
        <v>2018</v>
      </c>
    </row>
    <row r="380" spans="1:15" x14ac:dyDescent="0.25">
      <c r="A380" t="s">
        <v>15</v>
      </c>
      <c r="B380" t="s">
        <v>20</v>
      </c>
      <c r="C380" t="s">
        <v>38</v>
      </c>
      <c r="D380" t="s">
        <v>47</v>
      </c>
      <c r="E380">
        <v>1934</v>
      </c>
      <c r="F380" s="1">
        <v>10</v>
      </c>
      <c r="G380" s="1">
        <v>20</v>
      </c>
      <c r="H380" s="1">
        <v>38680</v>
      </c>
      <c r="I380" s="1">
        <v>3094.4</v>
      </c>
      <c r="J380" s="1">
        <v>19340</v>
      </c>
      <c r="K380" s="1">
        <v>16245.599999999999</v>
      </c>
      <c r="L380" s="2">
        <v>43709</v>
      </c>
      <c r="M380">
        <v>9</v>
      </c>
      <c r="N380" t="s">
        <v>35</v>
      </c>
      <c r="O380">
        <v>2019</v>
      </c>
    </row>
    <row r="381" spans="1:15" x14ac:dyDescent="0.25">
      <c r="A381" t="s">
        <v>15</v>
      </c>
      <c r="B381" t="s">
        <v>24</v>
      </c>
      <c r="C381" t="s">
        <v>38</v>
      </c>
      <c r="D381" t="s">
        <v>47</v>
      </c>
      <c r="E381">
        <v>2993</v>
      </c>
      <c r="F381" s="1">
        <v>10</v>
      </c>
      <c r="G381" s="1">
        <v>20</v>
      </c>
      <c r="H381" s="1">
        <v>59860</v>
      </c>
      <c r="I381" s="1">
        <v>4788.8</v>
      </c>
      <c r="J381" s="1">
        <v>29930</v>
      </c>
      <c r="K381" s="1">
        <v>25141.199999999997</v>
      </c>
      <c r="L381" s="2">
        <v>43709</v>
      </c>
      <c r="M381">
        <v>9</v>
      </c>
      <c r="N381" t="s">
        <v>35</v>
      </c>
      <c r="O381">
        <v>2019</v>
      </c>
    </row>
    <row r="382" spans="1:15" x14ac:dyDescent="0.25">
      <c r="A382" t="s">
        <v>15</v>
      </c>
      <c r="B382" t="s">
        <v>20</v>
      </c>
      <c r="C382" t="s">
        <v>38</v>
      </c>
      <c r="D382" t="s">
        <v>47</v>
      </c>
      <c r="E382">
        <v>2146</v>
      </c>
      <c r="F382" s="1">
        <v>10</v>
      </c>
      <c r="G382" s="1">
        <v>350</v>
      </c>
      <c r="H382" s="1">
        <v>751100</v>
      </c>
      <c r="I382" s="1">
        <v>60088</v>
      </c>
      <c r="J382" s="1">
        <v>557960</v>
      </c>
      <c r="K382" s="1">
        <v>133052</v>
      </c>
      <c r="L382" s="2">
        <v>43405</v>
      </c>
      <c r="M382">
        <v>11</v>
      </c>
      <c r="N382" t="s">
        <v>40</v>
      </c>
      <c r="O382">
        <v>2018</v>
      </c>
    </row>
    <row r="383" spans="1:15" x14ac:dyDescent="0.25">
      <c r="A383" t="s">
        <v>15</v>
      </c>
      <c r="B383" t="s">
        <v>24</v>
      </c>
      <c r="C383" t="s">
        <v>38</v>
      </c>
      <c r="D383" t="s">
        <v>47</v>
      </c>
      <c r="E383">
        <v>1946</v>
      </c>
      <c r="F383" s="1">
        <v>10</v>
      </c>
      <c r="G383" s="1">
        <v>7</v>
      </c>
      <c r="H383" s="1">
        <v>13622</v>
      </c>
      <c r="I383" s="1">
        <v>1089.76</v>
      </c>
      <c r="J383" s="1">
        <v>9730</v>
      </c>
      <c r="K383" s="1">
        <v>2802.24</v>
      </c>
      <c r="L383" s="2">
        <v>43435</v>
      </c>
      <c r="M383">
        <v>12</v>
      </c>
      <c r="N383" t="s">
        <v>26</v>
      </c>
      <c r="O383">
        <v>2018</v>
      </c>
    </row>
    <row r="384" spans="1:15" x14ac:dyDescent="0.25">
      <c r="A384" t="s">
        <v>15</v>
      </c>
      <c r="B384" t="s">
        <v>24</v>
      </c>
      <c r="C384" t="s">
        <v>38</v>
      </c>
      <c r="D384" t="s">
        <v>47</v>
      </c>
      <c r="E384">
        <v>1362</v>
      </c>
      <c r="F384" s="1">
        <v>10</v>
      </c>
      <c r="G384" s="1">
        <v>350</v>
      </c>
      <c r="H384" s="1">
        <v>476700</v>
      </c>
      <c r="I384" s="1">
        <v>38136</v>
      </c>
      <c r="J384" s="1">
        <v>354120</v>
      </c>
      <c r="K384" s="1">
        <v>84444</v>
      </c>
      <c r="L384" s="2">
        <v>43800</v>
      </c>
      <c r="M384">
        <v>12</v>
      </c>
      <c r="N384" t="s">
        <v>26</v>
      </c>
      <c r="O384">
        <v>2019</v>
      </c>
    </row>
    <row r="385" spans="1:15" x14ac:dyDescent="0.25">
      <c r="A385" t="s">
        <v>29</v>
      </c>
      <c r="B385" t="s">
        <v>30</v>
      </c>
      <c r="C385" t="s">
        <v>41</v>
      </c>
      <c r="D385" t="s">
        <v>47</v>
      </c>
      <c r="E385">
        <v>598</v>
      </c>
      <c r="F385" s="1">
        <v>120</v>
      </c>
      <c r="G385" s="1">
        <v>12</v>
      </c>
      <c r="H385" s="1">
        <v>7176</v>
      </c>
      <c r="I385" s="1">
        <v>574.08000000000004</v>
      </c>
      <c r="J385" s="1">
        <v>1794</v>
      </c>
      <c r="K385" s="1">
        <v>4807.92</v>
      </c>
      <c r="L385" s="2">
        <v>43525</v>
      </c>
      <c r="M385">
        <v>3</v>
      </c>
      <c r="N385" t="s">
        <v>28</v>
      </c>
      <c r="O385">
        <v>2019</v>
      </c>
    </row>
    <row r="386" spans="1:15" x14ac:dyDescent="0.25">
      <c r="A386" t="s">
        <v>15</v>
      </c>
      <c r="B386" t="s">
        <v>30</v>
      </c>
      <c r="C386" t="s">
        <v>41</v>
      </c>
      <c r="D386" t="s">
        <v>47</v>
      </c>
      <c r="E386">
        <v>2907</v>
      </c>
      <c r="F386" s="1">
        <v>120</v>
      </c>
      <c r="G386" s="1">
        <v>7</v>
      </c>
      <c r="H386" s="1">
        <v>20349</v>
      </c>
      <c r="I386" s="1">
        <v>1627.92</v>
      </c>
      <c r="J386" s="1">
        <v>14535</v>
      </c>
      <c r="K386" s="1">
        <v>4186.0800000000017</v>
      </c>
      <c r="L386" s="2">
        <v>43617</v>
      </c>
      <c r="M386">
        <v>6</v>
      </c>
      <c r="N386" t="s">
        <v>23</v>
      </c>
      <c r="O386">
        <v>2019</v>
      </c>
    </row>
    <row r="387" spans="1:15" x14ac:dyDescent="0.25">
      <c r="A387" t="s">
        <v>15</v>
      </c>
      <c r="B387" t="s">
        <v>20</v>
      </c>
      <c r="C387" t="s">
        <v>41</v>
      </c>
      <c r="D387" t="s">
        <v>47</v>
      </c>
      <c r="E387">
        <v>2338</v>
      </c>
      <c r="F387" s="1">
        <v>120</v>
      </c>
      <c r="G387" s="1">
        <v>7</v>
      </c>
      <c r="H387" s="1">
        <v>16366</v>
      </c>
      <c r="I387" s="1">
        <v>1309.28</v>
      </c>
      <c r="J387" s="1">
        <v>11690</v>
      </c>
      <c r="K387" s="1">
        <v>3366.7199999999993</v>
      </c>
      <c r="L387" s="2">
        <v>43617</v>
      </c>
      <c r="M387">
        <v>6</v>
      </c>
      <c r="N387" t="s">
        <v>23</v>
      </c>
      <c r="O387">
        <v>2019</v>
      </c>
    </row>
    <row r="388" spans="1:15" x14ac:dyDescent="0.25">
      <c r="A388" t="s">
        <v>33</v>
      </c>
      <c r="B388" t="s">
        <v>22</v>
      </c>
      <c r="C388" t="s">
        <v>41</v>
      </c>
      <c r="D388" t="s">
        <v>47</v>
      </c>
      <c r="E388">
        <v>386</v>
      </c>
      <c r="F388" s="1">
        <v>120</v>
      </c>
      <c r="G388" s="1">
        <v>300</v>
      </c>
      <c r="H388" s="1">
        <v>115800</v>
      </c>
      <c r="I388" s="1">
        <v>9264</v>
      </c>
      <c r="J388" s="1">
        <v>96500</v>
      </c>
      <c r="K388" s="1">
        <v>10036</v>
      </c>
      <c r="L388" s="2">
        <v>43405</v>
      </c>
      <c r="M388">
        <v>11</v>
      </c>
      <c r="N388" t="s">
        <v>40</v>
      </c>
      <c r="O388">
        <v>2018</v>
      </c>
    </row>
    <row r="389" spans="1:15" x14ac:dyDescent="0.25">
      <c r="A389" t="s">
        <v>33</v>
      </c>
      <c r="B389" t="s">
        <v>24</v>
      </c>
      <c r="C389" t="s">
        <v>41</v>
      </c>
      <c r="D389" t="s">
        <v>47</v>
      </c>
      <c r="E389">
        <v>635</v>
      </c>
      <c r="F389" s="1">
        <v>120</v>
      </c>
      <c r="G389" s="1">
        <v>300</v>
      </c>
      <c r="H389" s="1">
        <v>190500</v>
      </c>
      <c r="I389" s="1">
        <v>15240</v>
      </c>
      <c r="J389" s="1">
        <v>158750</v>
      </c>
      <c r="K389" s="1">
        <v>16510</v>
      </c>
      <c r="L389" s="2">
        <v>43800</v>
      </c>
      <c r="M389">
        <v>12</v>
      </c>
      <c r="N389" t="s">
        <v>26</v>
      </c>
      <c r="O389">
        <v>2019</v>
      </c>
    </row>
    <row r="390" spans="1:15" x14ac:dyDescent="0.25">
      <c r="A390" t="s">
        <v>15</v>
      </c>
      <c r="B390" t="s">
        <v>22</v>
      </c>
      <c r="C390" t="s">
        <v>42</v>
      </c>
      <c r="D390" t="s">
        <v>47</v>
      </c>
      <c r="E390">
        <v>574</v>
      </c>
      <c r="F390" s="1">
        <v>250</v>
      </c>
      <c r="G390" s="1">
        <v>350</v>
      </c>
      <c r="H390" s="1">
        <v>200900</v>
      </c>
      <c r="I390" s="1">
        <v>16086</v>
      </c>
      <c r="J390" s="1">
        <v>149370</v>
      </c>
      <c r="K390" s="1">
        <v>35444</v>
      </c>
      <c r="L390" s="2">
        <v>43556</v>
      </c>
      <c r="M390">
        <v>4</v>
      </c>
      <c r="N390" t="s">
        <v>43</v>
      </c>
      <c r="O390">
        <v>2019</v>
      </c>
    </row>
    <row r="391" spans="1:15" x14ac:dyDescent="0.25">
      <c r="A391" t="s">
        <v>15</v>
      </c>
      <c r="B391" t="s">
        <v>20</v>
      </c>
      <c r="C391" t="s">
        <v>42</v>
      </c>
      <c r="D391" t="s">
        <v>47</v>
      </c>
      <c r="E391">
        <v>2338</v>
      </c>
      <c r="F391" s="1">
        <v>250</v>
      </c>
      <c r="G391" s="1">
        <v>7</v>
      </c>
      <c r="H391" s="1">
        <v>16366</v>
      </c>
      <c r="I391" s="1">
        <v>1309.28</v>
      </c>
      <c r="J391" s="1">
        <v>11690</v>
      </c>
      <c r="K391" s="1">
        <v>3366.7199999999993</v>
      </c>
      <c r="L391" s="2">
        <v>43617</v>
      </c>
      <c r="M391">
        <v>6</v>
      </c>
      <c r="N391" t="s">
        <v>23</v>
      </c>
      <c r="O391">
        <v>2019</v>
      </c>
    </row>
    <row r="392" spans="1:15" x14ac:dyDescent="0.25">
      <c r="A392" t="s">
        <v>15</v>
      </c>
      <c r="B392" t="s">
        <v>22</v>
      </c>
      <c r="C392" t="s">
        <v>42</v>
      </c>
      <c r="D392" t="s">
        <v>47</v>
      </c>
      <c r="E392">
        <v>381</v>
      </c>
      <c r="F392" s="1">
        <v>250</v>
      </c>
      <c r="G392" s="1">
        <v>350</v>
      </c>
      <c r="H392" s="1">
        <v>133350</v>
      </c>
      <c r="I392" s="1">
        <v>10668</v>
      </c>
      <c r="J392" s="1">
        <v>99060</v>
      </c>
      <c r="K392" s="1">
        <v>23622</v>
      </c>
      <c r="L392" s="2">
        <v>43678</v>
      </c>
      <c r="M392">
        <v>8</v>
      </c>
      <c r="N392" t="s">
        <v>34</v>
      </c>
      <c r="O392">
        <v>2019</v>
      </c>
    </row>
    <row r="393" spans="1:15" x14ac:dyDescent="0.25">
      <c r="A393" t="s">
        <v>15</v>
      </c>
      <c r="B393" t="s">
        <v>20</v>
      </c>
      <c r="C393" t="s">
        <v>42</v>
      </c>
      <c r="D393" t="s">
        <v>47</v>
      </c>
      <c r="E393">
        <v>422</v>
      </c>
      <c r="F393" s="1">
        <v>250</v>
      </c>
      <c r="G393" s="1">
        <v>350</v>
      </c>
      <c r="H393" s="1">
        <v>147700</v>
      </c>
      <c r="I393" s="1">
        <v>11816</v>
      </c>
      <c r="J393" s="1">
        <v>109720</v>
      </c>
      <c r="K393" s="1">
        <v>26164</v>
      </c>
      <c r="L393" s="2">
        <v>43678</v>
      </c>
      <c r="M393">
        <v>8</v>
      </c>
      <c r="N393" t="s">
        <v>34</v>
      </c>
      <c r="O393">
        <v>2019</v>
      </c>
    </row>
    <row r="394" spans="1:15" x14ac:dyDescent="0.25">
      <c r="A394" t="s">
        <v>33</v>
      </c>
      <c r="B394" t="s">
        <v>16</v>
      </c>
      <c r="C394" t="s">
        <v>42</v>
      </c>
      <c r="D394" t="s">
        <v>47</v>
      </c>
      <c r="E394">
        <v>2134</v>
      </c>
      <c r="F394" s="1">
        <v>250</v>
      </c>
      <c r="G394" s="1">
        <v>300</v>
      </c>
      <c r="H394" s="1">
        <v>640200</v>
      </c>
      <c r="I394" s="1">
        <v>51216</v>
      </c>
      <c r="J394" s="1">
        <v>533500</v>
      </c>
      <c r="K394" s="1">
        <v>55484</v>
      </c>
      <c r="L394" s="2">
        <v>43709</v>
      </c>
      <c r="M394">
        <v>9</v>
      </c>
      <c r="N394" t="s">
        <v>35</v>
      </c>
      <c r="O394">
        <v>2019</v>
      </c>
    </row>
    <row r="395" spans="1:15" x14ac:dyDescent="0.25">
      <c r="A395" t="s">
        <v>33</v>
      </c>
      <c r="B395" t="s">
        <v>37</v>
      </c>
      <c r="C395" t="s">
        <v>42</v>
      </c>
      <c r="D395" t="s">
        <v>47</v>
      </c>
      <c r="E395">
        <v>808</v>
      </c>
      <c r="F395" s="1">
        <v>250</v>
      </c>
      <c r="G395" s="1">
        <v>300</v>
      </c>
      <c r="H395" s="1">
        <v>242400</v>
      </c>
      <c r="I395" s="1">
        <v>19392</v>
      </c>
      <c r="J395" s="1">
        <v>202000</v>
      </c>
      <c r="K395" s="1">
        <v>21008</v>
      </c>
      <c r="L395" s="2">
        <v>43435</v>
      </c>
      <c r="M395">
        <v>12</v>
      </c>
      <c r="N395" t="s">
        <v>26</v>
      </c>
      <c r="O395">
        <v>2018</v>
      </c>
    </row>
    <row r="396" spans="1:15" x14ac:dyDescent="0.25">
      <c r="A396" t="s">
        <v>15</v>
      </c>
      <c r="B396" t="s">
        <v>16</v>
      </c>
      <c r="C396" t="s">
        <v>44</v>
      </c>
      <c r="D396" t="s">
        <v>47</v>
      </c>
      <c r="E396">
        <v>708</v>
      </c>
      <c r="F396" s="1">
        <v>260</v>
      </c>
      <c r="G396" s="1">
        <v>20</v>
      </c>
      <c r="H396" s="1">
        <v>14160</v>
      </c>
      <c r="I396" s="1">
        <v>1132.8</v>
      </c>
      <c r="J396" s="1">
        <v>7080</v>
      </c>
      <c r="K396" s="1">
        <v>5947.2000000000007</v>
      </c>
      <c r="L396" s="2">
        <v>43617</v>
      </c>
      <c r="M396">
        <v>6</v>
      </c>
      <c r="N396" t="s">
        <v>23</v>
      </c>
      <c r="O396">
        <v>2019</v>
      </c>
    </row>
    <row r="397" spans="1:15" x14ac:dyDescent="0.25">
      <c r="A397" t="s">
        <v>15</v>
      </c>
      <c r="B397" t="s">
        <v>37</v>
      </c>
      <c r="C397" t="s">
        <v>44</v>
      </c>
      <c r="D397" t="s">
        <v>47</v>
      </c>
      <c r="E397">
        <v>2907</v>
      </c>
      <c r="F397" s="1">
        <v>260</v>
      </c>
      <c r="G397" s="1">
        <v>7</v>
      </c>
      <c r="H397" s="1">
        <v>20349</v>
      </c>
      <c r="I397" s="1">
        <v>1627.92</v>
      </c>
      <c r="J397" s="1">
        <v>14535</v>
      </c>
      <c r="K397" s="1">
        <v>4186.0800000000017</v>
      </c>
      <c r="L397" s="2">
        <v>43617</v>
      </c>
      <c r="M397">
        <v>6</v>
      </c>
      <c r="N397" t="s">
        <v>23</v>
      </c>
      <c r="O397">
        <v>2019</v>
      </c>
    </row>
    <row r="398" spans="1:15" x14ac:dyDescent="0.25">
      <c r="A398" t="s">
        <v>15</v>
      </c>
      <c r="B398" t="s">
        <v>20</v>
      </c>
      <c r="C398" t="s">
        <v>44</v>
      </c>
      <c r="D398" t="s">
        <v>47</v>
      </c>
      <c r="E398">
        <v>1366</v>
      </c>
      <c r="F398" s="1">
        <v>260</v>
      </c>
      <c r="G398" s="1">
        <v>20</v>
      </c>
      <c r="H398" s="1">
        <v>27320</v>
      </c>
      <c r="I398" s="1">
        <v>2185.6</v>
      </c>
      <c r="J398" s="1">
        <v>13660</v>
      </c>
      <c r="K398" s="1">
        <v>11474.400000000001</v>
      </c>
      <c r="L398" s="2">
        <v>43617</v>
      </c>
      <c r="M398">
        <v>6</v>
      </c>
      <c r="N398" t="s">
        <v>23</v>
      </c>
      <c r="O398">
        <v>2019</v>
      </c>
    </row>
    <row r="399" spans="1:15" x14ac:dyDescent="0.25">
      <c r="A399" t="s">
        <v>33</v>
      </c>
      <c r="B399" t="s">
        <v>24</v>
      </c>
      <c r="C399" t="s">
        <v>44</v>
      </c>
      <c r="D399" t="s">
        <v>47</v>
      </c>
      <c r="E399">
        <v>2460</v>
      </c>
      <c r="F399" s="1">
        <v>260</v>
      </c>
      <c r="G399" s="1">
        <v>300</v>
      </c>
      <c r="H399" s="1">
        <v>738000</v>
      </c>
      <c r="I399" s="1">
        <v>59040</v>
      </c>
      <c r="J399" s="1">
        <v>615000</v>
      </c>
      <c r="K399" s="1">
        <v>63960</v>
      </c>
      <c r="L399" s="2">
        <v>43617</v>
      </c>
      <c r="M399">
        <v>6</v>
      </c>
      <c r="N399" t="s">
        <v>23</v>
      </c>
      <c r="O399">
        <v>2019</v>
      </c>
    </row>
    <row r="400" spans="1:15" x14ac:dyDescent="0.25">
      <c r="A400" t="s">
        <v>15</v>
      </c>
      <c r="B400" t="s">
        <v>20</v>
      </c>
      <c r="C400" t="s">
        <v>44</v>
      </c>
      <c r="D400" t="s">
        <v>47</v>
      </c>
      <c r="E400">
        <v>1520</v>
      </c>
      <c r="F400" s="1">
        <v>260</v>
      </c>
      <c r="G400" s="1">
        <v>20</v>
      </c>
      <c r="H400" s="1">
        <v>30400</v>
      </c>
      <c r="I400" s="1">
        <v>2432</v>
      </c>
      <c r="J400" s="1">
        <v>15200</v>
      </c>
      <c r="K400" s="1">
        <v>12768</v>
      </c>
      <c r="L400" s="2">
        <v>43770</v>
      </c>
      <c r="M400">
        <v>11</v>
      </c>
      <c r="N400" t="s">
        <v>40</v>
      </c>
      <c r="O400">
        <v>2019</v>
      </c>
    </row>
    <row r="401" spans="1:15" x14ac:dyDescent="0.25">
      <c r="A401" t="s">
        <v>21</v>
      </c>
      <c r="B401" t="s">
        <v>20</v>
      </c>
      <c r="C401" t="s">
        <v>44</v>
      </c>
      <c r="D401" t="s">
        <v>47</v>
      </c>
      <c r="E401">
        <v>711</v>
      </c>
      <c r="F401" s="1">
        <v>260</v>
      </c>
      <c r="G401" s="1">
        <v>15</v>
      </c>
      <c r="H401" s="1">
        <v>10665</v>
      </c>
      <c r="I401" s="1">
        <v>853.2</v>
      </c>
      <c r="J401" s="1">
        <v>7110</v>
      </c>
      <c r="K401" s="1">
        <v>2701.7999999999993</v>
      </c>
      <c r="L401" s="2">
        <v>43800</v>
      </c>
      <c r="M401">
        <v>12</v>
      </c>
      <c r="N401" t="s">
        <v>26</v>
      </c>
      <c r="O401">
        <v>2019</v>
      </c>
    </row>
    <row r="402" spans="1:15" x14ac:dyDescent="0.25">
      <c r="A402" t="s">
        <v>29</v>
      </c>
      <c r="B402" t="s">
        <v>24</v>
      </c>
      <c r="C402" t="s">
        <v>44</v>
      </c>
      <c r="D402" t="s">
        <v>47</v>
      </c>
      <c r="E402">
        <v>1375</v>
      </c>
      <c r="F402" s="1">
        <v>260</v>
      </c>
      <c r="G402" s="1">
        <v>12</v>
      </c>
      <c r="H402" s="1">
        <v>16500</v>
      </c>
      <c r="I402" s="1">
        <v>1320</v>
      </c>
      <c r="J402" s="1">
        <v>4125</v>
      </c>
      <c r="K402" s="1">
        <v>11055</v>
      </c>
      <c r="L402" s="2">
        <v>43435</v>
      </c>
      <c r="M402">
        <v>12</v>
      </c>
      <c r="N402" t="s">
        <v>26</v>
      </c>
      <c r="O402">
        <v>2018</v>
      </c>
    </row>
    <row r="403" spans="1:15" x14ac:dyDescent="0.25">
      <c r="A403" t="s">
        <v>33</v>
      </c>
      <c r="B403" t="s">
        <v>24</v>
      </c>
      <c r="C403" t="s">
        <v>44</v>
      </c>
      <c r="D403" t="s">
        <v>47</v>
      </c>
      <c r="E403">
        <v>635</v>
      </c>
      <c r="F403" s="1">
        <v>260</v>
      </c>
      <c r="G403" s="1">
        <v>300</v>
      </c>
      <c r="H403" s="1">
        <v>190500</v>
      </c>
      <c r="I403" s="1">
        <v>15240</v>
      </c>
      <c r="J403" s="1">
        <v>158750</v>
      </c>
      <c r="K403" s="1">
        <v>16510</v>
      </c>
      <c r="L403" s="2">
        <v>43800</v>
      </c>
      <c r="M403">
        <v>12</v>
      </c>
      <c r="N403" t="s">
        <v>26</v>
      </c>
      <c r="O403">
        <v>2019</v>
      </c>
    </row>
    <row r="404" spans="1:15" x14ac:dyDescent="0.25">
      <c r="A404" t="s">
        <v>15</v>
      </c>
      <c r="B404" t="s">
        <v>37</v>
      </c>
      <c r="C404" t="s">
        <v>42</v>
      </c>
      <c r="D404" t="s">
        <v>47</v>
      </c>
      <c r="E404">
        <v>436.5</v>
      </c>
      <c r="F404" s="1">
        <v>250</v>
      </c>
      <c r="G404" s="1">
        <v>20</v>
      </c>
      <c r="H404" s="1">
        <v>8730</v>
      </c>
      <c r="I404" s="1">
        <v>698.40000000000009</v>
      </c>
      <c r="J404" s="1">
        <v>4365</v>
      </c>
      <c r="K404" s="1">
        <v>3666.6000000000004</v>
      </c>
      <c r="L404" s="2">
        <v>43647</v>
      </c>
      <c r="M404">
        <v>7</v>
      </c>
      <c r="N404" t="s">
        <v>32</v>
      </c>
      <c r="O404">
        <v>2019</v>
      </c>
    </row>
    <row r="405" spans="1:15" x14ac:dyDescent="0.25">
      <c r="A405" t="s">
        <v>33</v>
      </c>
      <c r="B405" t="s">
        <v>16</v>
      </c>
      <c r="C405" t="s">
        <v>17</v>
      </c>
      <c r="D405" t="s">
        <v>47</v>
      </c>
      <c r="E405">
        <v>1094</v>
      </c>
      <c r="F405" s="1">
        <v>3</v>
      </c>
      <c r="G405" s="1">
        <v>300</v>
      </c>
      <c r="H405" s="1">
        <v>328200</v>
      </c>
      <c r="I405" s="1">
        <v>29538</v>
      </c>
      <c r="J405" s="1">
        <v>273500</v>
      </c>
      <c r="K405" s="1">
        <v>25162</v>
      </c>
      <c r="L405" s="2">
        <v>43617</v>
      </c>
      <c r="M405">
        <v>6</v>
      </c>
      <c r="N405" t="s">
        <v>23</v>
      </c>
      <c r="O405">
        <v>2019</v>
      </c>
    </row>
    <row r="406" spans="1:15" x14ac:dyDescent="0.25">
      <c r="A406" t="s">
        <v>29</v>
      </c>
      <c r="B406" t="s">
        <v>24</v>
      </c>
      <c r="C406" t="s">
        <v>17</v>
      </c>
      <c r="D406" t="s">
        <v>47</v>
      </c>
      <c r="E406">
        <v>367</v>
      </c>
      <c r="F406" s="1">
        <v>3</v>
      </c>
      <c r="G406" s="1">
        <v>12</v>
      </c>
      <c r="H406" s="1">
        <v>4404</v>
      </c>
      <c r="I406" s="1">
        <v>396.36</v>
      </c>
      <c r="J406" s="1">
        <v>1101</v>
      </c>
      <c r="K406" s="1">
        <v>2906.64</v>
      </c>
      <c r="L406" s="2">
        <v>43374</v>
      </c>
      <c r="M406">
        <v>10</v>
      </c>
      <c r="N406" t="s">
        <v>36</v>
      </c>
      <c r="O406">
        <v>2018</v>
      </c>
    </row>
    <row r="407" spans="1:15" x14ac:dyDescent="0.25">
      <c r="A407" t="s">
        <v>33</v>
      </c>
      <c r="B407" t="s">
        <v>16</v>
      </c>
      <c r="C407" t="s">
        <v>27</v>
      </c>
      <c r="D407" t="s">
        <v>47</v>
      </c>
      <c r="E407">
        <v>3802</v>
      </c>
      <c r="F407" s="1">
        <v>5</v>
      </c>
      <c r="G407" s="1">
        <v>300</v>
      </c>
      <c r="H407" s="1">
        <v>1140600</v>
      </c>
      <c r="I407" s="1">
        <v>102667.5</v>
      </c>
      <c r="J407" s="1">
        <v>950625</v>
      </c>
      <c r="K407" s="1">
        <v>87307.5</v>
      </c>
      <c r="L407" s="2">
        <v>43556</v>
      </c>
      <c r="M407">
        <v>4</v>
      </c>
      <c r="N407" t="s">
        <v>43</v>
      </c>
      <c r="O407">
        <v>2019</v>
      </c>
    </row>
    <row r="408" spans="1:15" x14ac:dyDescent="0.25">
      <c r="A408" t="s">
        <v>15</v>
      </c>
      <c r="B408" t="s">
        <v>22</v>
      </c>
      <c r="C408" t="s">
        <v>27</v>
      </c>
      <c r="D408" t="s">
        <v>47</v>
      </c>
      <c r="E408">
        <v>1666</v>
      </c>
      <c r="F408" s="1">
        <v>5</v>
      </c>
      <c r="G408" s="1">
        <v>350</v>
      </c>
      <c r="H408" s="1">
        <v>583100</v>
      </c>
      <c r="I408" s="1">
        <v>52479</v>
      </c>
      <c r="J408" s="1">
        <v>433160</v>
      </c>
      <c r="K408" s="1">
        <v>97461</v>
      </c>
      <c r="L408" s="2">
        <v>43586</v>
      </c>
      <c r="M408">
        <v>5</v>
      </c>
      <c r="N408" t="s">
        <v>46</v>
      </c>
      <c r="O408">
        <v>2019</v>
      </c>
    </row>
    <row r="409" spans="1:15" x14ac:dyDescent="0.25">
      <c r="A409" t="s">
        <v>33</v>
      </c>
      <c r="B409" t="s">
        <v>22</v>
      </c>
      <c r="C409" t="s">
        <v>27</v>
      </c>
      <c r="D409" t="s">
        <v>47</v>
      </c>
      <c r="E409">
        <v>322</v>
      </c>
      <c r="F409" s="1">
        <v>5</v>
      </c>
      <c r="G409" s="1">
        <v>300</v>
      </c>
      <c r="H409" s="1">
        <v>96600</v>
      </c>
      <c r="I409" s="1">
        <v>8694</v>
      </c>
      <c r="J409" s="1">
        <v>80500</v>
      </c>
      <c r="K409" s="1">
        <v>7406</v>
      </c>
      <c r="L409" s="2">
        <v>43344</v>
      </c>
      <c r="M409">
        <v>9</v>
      </c>
      <c r="N409" t="s">
        <v>35</v>
      </c>
      <c r="O409">
        <v>2018</v>
      </c>
    </row>
    <row r="410" spans="1:15" x14ac:dyDescent="0.25">
      <c r="A410" t="s">
        <v>29</v>
      </c>
      <c r="B410" t="s">
        <v>16</v>
      </c>
      <c r="C410" t="s">
        <v>27</v>
      </c>
      <c r="D410" t="s">
        <v>47</v>
      </c>
      <c r="E410">
        <v>2321</v>
      </c>
      <c r="F410" s="1">
        <v>5</v>
      </c>
      <c r="G410" s="1">
        <v>12</v>
      </c>
      <c r="H410" s="1">
        <v>27852</v>
      </c>
      <c r="I410" s="1">
        <v>2506.6799999999998</v>
      </c>
      <c r="J410" s="1">
        <v>6963</v>
      </c>
      <c r="K410" s="1">
        <v>18382.32</v>
      </c>
      <c r="L410" s="2">
        <v>43770</v>
      </c>
      <c r="M410">
        <v>11</v>
      </c>
      <c r="N410" t="s">
        <v>40</v>
      </c>
      <c r="O410">
        <v>2019</v>
      </c>
    </row>
    <row r="411" spans="1:15" x14ac:dyDescent="0.25">
      <c r="A411" t="s">
        <v>31</v>
      </c>
      <c r="B411" t="s">
        <v>22</v>
      </c>
      <c r="C411" t="s">
        <v>27</v>
      </c>
      <c r="D411" t="s">
        <v>47</v>
      </c>
      <c r="E411">
        <v>1857</v>
      </c>
      <c r="F411" s="1">
        <v>5</v>
      </c>
      <c r="G411" s="1">
        <v>125</v>
      </c>
      <c r="H411" s="1">
        <v>232125</v>
      </c>
      <c r="I411" s="1">
        <v>20891.25</v>
      </c>
      <c r="J411" s="1">
        <v>222840</v>
      </c>
      <c r="K411" s="1">
        <v>-11606.25</v>
      </c>
      <c r="L411" s="2">
        <v>43405</v>
      </c>
      <c r="M411">
        <v>11</v>
      </c>
      <c r="N411" t="s">
        <v>40</v>
      </c>
      <c r="O411">
        <v>2018</v>
      </c>
    </row>
    <row r="412" spans="1:15" x14ac:dyDescent="0.25">
      <c r="A412" t="s">
        <v>15</v>
      </c>
      <c r="B412" t="s">
        <v>16</v>
      </c>
      <c r="C412" t="s">
        <v>27</v>
      </c>
      <c r="D412" t="s">
        <v>47</v>
      </c>
      <c r="E412">
        <v>1611</v>
      </c>
      <c r="F412" s="1">
        <v>5</v>
      </c>
      <c r="G412" s="1">
        <v>7</v>
      </c>
      <c r="H412" s="1">
        <v>11277</v>
      </c>
      <c r="I412" s="1">
        <v>1014.93</v>
      </c>
      <c r="J412" s="1">
        <v>8055</v>
      </c>
      <c r="K412" s="1">
        <v>2207.0699999999997</v>
      </c>
      <c r="L412" s="2">
        <v>43435</v>
      </c>
      <c r="M412">
        <v>12</v>
      </c>
      <c r="N412" t="s">
        <v>26</v>
      </c>
      <c r="O412">
        <v>2018</v>
      </c>
    </row>
    <row r="413" spans="1:15" x14ac:dyDescent="0.25">
      <c r="A413" t="s">
        <v>31</v>
      </c>
      <c r="B413" t="s">
        <v>37</v>
      </c>
      <c r="C413" t="s">
        <v>27</v>
      </c>
      <c r="D413" t="s">
        <v>47</v>
      </c>
      <c r="E413">
        <v>2797</v>
      </c>
      <c r="F413" s="1">
        <v>5</v>
      </c>
      <c r="G413" s="1">
        <v>125</v>
      </c>
      <c r="H413" s="1">
        <v>349625</v>
      </c>
      <c r="I413" s="1">
        <v>31466.25</v>
      </c>
      <c r="J413" s="1">
        <v>335640</v>
      </c>
      <c r="K413" s="1">
        <v>-17481.25</v>
      </c>
      <c r="L413" s="2">
        <v>43800</v>
      </c>
      <c r="M413">
        <v>12</v>
      </c>
      <c r="N413" t="s">
        <v>26</v>
      </c>
      <c r="O413">
        <v>2019</v>
      </c>
    </row>
    <row r="414" spans="1:15" x14ac:dyDescent="0.25">
      <c r="A414" t="s">
        <v>33</v>
      </c>
      <c r="B414" t="s">
        <v>20</v>
      </c>
      <c r="C414" t="s">
        <v>27</v>
      </c>
      <c r="D414" t="s">
        <v>47</v>
      </c>
      <c r="E414">
        <v>334</v>
      </c>
      <c r="F414" s="1">
        <v>5</v>
      </c>
      <c r="G414" s="1">
        <v>300</v>
      </c>
      <c r="H414" s="1">
        <v>100200</v>
      </c>
      <c r="I414" s="1">
        <v>9018</v>
      </c>
      <c r="J414" s="1">
        <v>83500</v>
      </c>
      <c r="K414" s="1">
        <v>7682</v>
      </c>
      <c r="L414" s="2">
        <v>43435</v>
      </c>
      <c r="M414">
        <v>12</v>
      </c>
      <c r="N414" t="s">
        <v>26</v>
      </c>
      <c r="O414">
        <v>2018</v>
      </c>
    </row>
    <row r="415" spans="1:15" x14ac:dyDescent="0.25">
      <c r="A415" t="s">
        <v>33</v>
      </c>
      <c r="B415" t="s">
        <v>24</v>
      </c>
      <c r="C415" t="s">
        <v>38</v>
      </c>
      <c r="D415" t="s">
        <v>47</v>
      </c>
      <c r="E415">
        <v>2565</v>
      </c>
      <c r="F415" s="1">
        <v>10</v>
      </c>
      <c r="G415" s="1">
        <v>300</v>
      </c>
      <c r="H415" s="1">
        <v>769500</v>
      </c>
      <c r="I415" s="1">
        <v>69255</v>
      </c>
      <c r="J415" s="1">
        <v>641250</v>
      </c>
      <c r="K415" s="1">
        <v>58995</v>
      </c>
      <c r="L415" s="2">
        <v>43466</v>
      </c>
      <c r="M415">
        <v>1</v>
      </c>
      <c r="N415" t="s">
        <v>19</v>
      </c>
      <c r="O415">
        <v>2019</v>
      </c>
    </row>
    <row r="416" spans="1:15" x14ac:dyDescent="0.25">
      <c r="A416" t="s">
        <v>15</v>
      </c>
      <c r="B416" t="s">
        <v>24</v>
      </c>
      <c r="C416" t="s">
        <v>38</v>
      </c>
      <c r="D416" t="s">
        <v>47</v>
      </c>
      <c r="E416">
        <v>2417</v>
      </c>
      <c r="F416" s="1">
        <v>10</v>
      </c>
      <c r="G416" s="1">
        <v>350</v>
      </c>
      <c r="H416" s="1">
        <v>845950</v>
      </c>
      <c r="I416" s="1">
        <v>76135.5</v>
      </c>
      <c r="J416" s="1">
        <v>628420</v>
      </c>
      <c r="K416" s="1">
        <v>141394.5</v>
      </c>
      <c r="L416" s="2">
        <v>43466</v>
      </c>
      <c r="M416">
        <v>1</v>
      </c>
      <c r="N416" t="s">
        <v>19</v>
      </c>
      <c r="O416">
        <v>2019</v>
      </c>
    </row>
    <row r="417" spans="1:15" x14ac:dyDescent="0.25">
      <c r="A417" t="s">
        <v>21</v>
      </c>
      <c r="B417" t="s">
        <v>37</v>
      </c>
      <c r="C417" t="s">
        <v>38</v>
      </c>
      <c r="D417" t="s">
        <v>47</v>
      </c>
      <c r="E417">
        <v>3675</v>
      </c>
      <c r="F417" s="1">
        <v>10</v>
      </c>
      <c r="G417" s="1">
        <v>15</v>
      </c>
      <c r="H417" s="1">
        <v>55125</v>
      </c>
      <c r="I417" s="1">
        <v>4961.25</v>
      </c>
      <c r="J417" s="1">
        <v>36750</v>
      </c>
      <c r="K417" s="1">
        <v>13413.75</v>
      </c>
      <c r="L417" s="2">
        <v>43556</v>
      </c>
      <c r="M417">
        <v>4</v>
      </c>
      <c r="N417" t="s">
        <v>43</v>
      </c>
      <c r="O417">
        <v>2019</v>
      </c>
    </row>
    <row r="418" spans="1:15" x14ac:dyDescent="0.25">
      <c r="A418" t="s">
        <v>33</v>
      </c>
      <c r="B418" t="s">
        <v>16</v>
      </c>
      <c r="C418" t="s">
        <v>38</v>
      </c>
      <c r="D418" t="s">
        <v>47</v>
      </c>
      <c r="E418">
        <v>1094</v>
      </c>
      <c r="F418" s="1">
        <v>10</v>
      </c>
      <c r="G418" s="1">
        <v>300</v>
      </c>
      <c r="H418" s="1">
        <v>328200</v>
      </c>
      <c r="I418" s="1">
        <v>29538</v>
      </c>
      <c r="J418" s="1">
        <v>273500</v>
      </c>
      <c r="K418" s="1">
        <v>25162</v>
      </c>
      <c r="L418" s="2">
        <v>43617</v>
      </c>
      <c r="M418">
        <v>6</v>
      </c>
      <c r="N418" t="s">
        <v>23</v>
      </c>
      <c r="O418">
        <v>2019</v>
      </c>
    </row>
    <row r="419" spans="1:15" x14ac:dyDescent="0.25">
      <c r="A419" t="s">
        <v>21</v>
      </c>
      <c r="B419" t="s">
        <v>22</v>
      </c>
      <c r="C419" t="s">
        <v>38</v>
      </c>
      <c r="D419" t="s">
        <v>47</v>
      </c>
      <c r="E419">
        <v>1227</v>
      </c>
      <c r="F419" s="1">
        <v>10</v>
      </c>
      <c r="G419" s="1">
        <v>15</v>
      </c>
      <c r="H419" s="1">
        <v>18405</v>
      </c>
      <c r="I419" s="1">
        <v>1656.45</v>
      </c>
      <c r="J419" s="1">
        <v>12270</v>
      </c>
      <c r="K419" s="1">
        <v>4478.5499999999993</v>
      </c>
      <c r="L419" s="2">
        <v>43739</v>
      </c>
      <c r="M419">
        <v>10</v>
      </c>
      <c r="N419" t="s">
        <v>36</v>
      </c>
      <c r="O419">
        <v>2019</v>
      </c>
    </row>
    <row r="420" spans="1:15" x14ac:dyDescent="0.25">
      <c r="A420" t="s">
        <v>29</v>
      </c>
      <c r="B420" t="s">
        <v>24</v>
      </c>
      <c r="C420" t="s">
        <v>38</v>
      </c>
      <c r="D420" t="s">
        <v>47</v>
      </c>
      <c r="E420">
        <v>367</v>
      </c>
      <c r="F420" s="1">
        <v>10</v>
      </c>
      <c r="G420" s="1">
        <v>12</v>
      </c>
      <c r="H420" s="1">
        <v>4404</v>
      </c>
      <c r="I420" s="1">
        <v>396.36</v>
      </c>
      <c r="J420" s="1">
        <v>1101</v>
      </c>
      <c r="K420" s="1">
        <v>2906.64</v>
      </c>
      <c r="L420" s="2">
        <v>43374</v>
      </c>
      <c r="M420">
        <v>10</v>
      </c>
      <c r="N420" t="s">
        <v>36</v>
      </c>
      <c r="O420">
        <v>2018</v>
      </c>
    </row>
    <row r="421" spans="1:15" x14ac:dyDescent="0.25">
      <c r="A421" t="s">
        <v>33</v>
      </c>
      <c r="B421" t="s">
        <v>22</v>
      </c>
      <c r="C421" t="s">
        <v>38</v>
      </c>
      <c r="D421" t="s">
        <v>47</v>
      </c>
      <c r="E421">
        <v>1324</v>
      </c>
      <c r="F421" s="1">
        <v>10</v>
      </c>
      <c r="G421" s="1">
        <v>300</v>
      </c>
      <c r="H421" s="1">
        <v>397200</v>
      </c>
      <c r="I421" s="1">
        <v>35748</v>
      </c>
      <c r="J421" s="1">
        <v>331000</v>
      </c>
      <c r="K421" s="1">
        <v>30452</v>
      </c>
      <c r="L421" s="2">
        <v>43770</v>
      </c>
      <c r="M421">
        <v>11</v>
      </c>
      <c r="N421" t="s">
        <v>40</v>
      </c>
      <c r="O421">
        <v>2019</v>
      </c>
    </row>
    <row r="422" spans="1:15" x14ac:dyDescent="0.25">
      <c r="A422" t="s">
        <v>29</v>
      </c>
      <c r="B422" t="s">
        <v>20</v>
      </c>
      <c r="C422" t="s">
        <v>38</v>
      </c>
      <c r="D422" t="s">
        <v>47</v>
      </c>
      <c r="E422">
        <v>1775</v>
      </c>
      <c r="F422" s="1">
        <v>10</v>
      </c>
      <c r="G422" s="1">
        <v>12</v>
      </c>
      <c r="H422" s="1">
        <v>21300</v>
      </c>
      <c r="I422" s="1">
        <v>1917</v>
      </c>
      <c r="J422" s="1">
        <v>5325</v>
      </c>
      <c r="K422" s="1">
        <v>14058</v>
      </c>
      <c r="L422" s="2">
        <v>43405</v>
      </c>
      <c r="M422">
        <v>11</v>
      </c>
      <c r="N422" t="s">
        <v>40</v>
      </c>
      <c r="O422">
        <v>2018</v>
      </c>
    </row>
    <row r="423" spans="1:15" x14ac:dyDescent="0.25">
      <c r="A423" t="s">
        <v>31</v>
      </c>
      <c r="B423" t="s">
        <v>37</v>
      </c>
      <c r="C423" t="s">
        <v>38</v>
      </c>
      <c r="D423" t="s">
        <v>47</v>
      </c>
      <c r="E423">
        <v>2797</v>
      </c>
      <c r="F423" s="1">
        <v>10</v>
      </c>
      <c r="G423" s="1">
        <v>125</v>
      </c>
      <c r="H423" s="1">
        <v>349625</v>
      </c>
      <c r="I423" s="1">
        <v>31466.25</v>
      </c>
      <c r="J423" s="1">
        <v>335640</v>
      </c>
      <c r="K423" s="1">
        <v>-17481.25</v>
      </c>
      <c r="L423" s="2">
        <v>43800</v>
      </c>
      <c r="M423">
        <v>12</v>
      </c>
      <c r="N423" t="s">
        <v>26</v>
      </c>
      <c r="O423">
        <v>2019</v>
      </c>
    </row>
    <row r="424" spans="1:15" x14ac:dyDescent="0.25">
      <c r="A424" t="s">
        <v>21</v>
      </c>
      <c r="B424" t="s">
        <v>24</v>
      </c>
      <c r="C424" t="s">
        <v>41</v>
      </c>
      <c r="D424" t="s">
        <v>47</v>
      </c>
      <c r="E424">
        <v>245</v>
      </c>
      <c r="F424" s="1">
        <v>120</v>
      </c>
      <c r="G424" s="1">
        <v>15</v>
      </c>
      <c r="H424" s="1">
        <v>3675</v>
      </c>
      <c r="I424" s="1">
        <v>330.75</v>
      </c>
      <c r="J424" s="1">
        <v>2450</v>
      </c>
      <c r="K424" s="1">
        <v>894.25</v>
      </c>
      <c r="L424" s="2">
        <v>43586</v>
      </c>
      <c r="M424">
        <v>5</v>
      </c>
      <c r="N424" t="s">
        <v>46</v>
      </c>
      <c r="O424">
        <v>2019</v>
      </c>
    </row>
    <row r="425" spans="1:15" x14ac:dyDescent="0.25">
      <c r="A425" t="s">
        <v>33</v>
      </c>
      <c r="B425" t="s">
        <v>16</v>
      </c>
      <c r="C425" t="s">
        <v>41</v>
      </c>
      <c r="D425" t="s">
        <v>47</v>
      </c>
      <c r="E425">
        <v>3793</v>
      </c>
      <c r="F425" s="1">
        <v>120</v>
      </c>
      <c r="G425" s="1">
        <v>300</v>
      </c>
      <c r="H425" s="1">
        <v>1137900</v>
      </c>
      <c r="I425" s="1">
        <v>102424.5</v>
      </c>
      <c r="J425" s="1">
        <v>948375</v>
      </c>
      <c r="K425" s="1">
        <v>87100.5</v>
      </c>
      <c r="L425" s="2">
        <v>43647</v>
      </c>
      <c r="M425">
        <v>7</v>
      </c>
      <c r="N425" t="s">
        <v>32</v>
      </c>
      <c r="O425">
        <v>2019</v>
      </c>
    </row>
    <row r="426" spans="1:15" x14ac:dyDescent="0.25">
      <c r="A426" t="s">
        <v>15</v>
      </c>
      <c r="B426" t="s">
        <v>20</v>
      </c>
      <c r="C426" t="s">
        <v>41</v>
      </c>
      <c r="D426" t="s">
        <v>47</v>
      </c>
      <c r="E426">
        <v>1307</v>
      </c>
      <c r="F426" s="1">
        <v>120</v>
      </c>
      <c r="G426" s="1">
        <v>350</v>
      </c>
      <c r="H426" s="1">
        <v>457450</v>
      </c>
      <c r="I426" s="1">
        <v>41170.5</v>
      </c>
      <c r="J426" s="1">
        <v>339820</v>
      </c>
      <c r="K426" s="1">
        <v>76459.5</v>
      </c>
      <c r="L426" s="2">
        <v>43647</v>
      </c>
      <c r="M426">
        <v>7</v>
      </c>
      <c r="N426" t="s">
        <v>32</v>
      </c>
      <c r="O426">
        <v>2019</v>
      </c>
    </row>
    <row r="427" spans="1:15" x14ac:dyDescent="0.25">
      <c r="A427" t="s">
        <v>31</v>
      </c>
      <c r="B427" t="s">
        <v>16</v>
      </c>
      <c r="C427" t="s">
        <v>41</v>
      </c>
      <c r="D427" t="s">
        <v>47</v>
      </c>
      <c r="E427">
        <v>567</v>
      </c>
      <c r="F427" s="1">
        <v>120</v>
      </c>
      <c r="G427" s="1">
        <v>125</v>
      </c>
      <c r="H427" s="1">
        <v>70875</v>
      </c>
      <c r="I427" s="1">
        <v>6378.75</v>
      </c>
      <c r="J427" s="1">
        <v>68040</v>
      </c>
      <c r="K427" s="1">
        <v>-3543.75</v>
      </c>
      <c r="L427" s="2">
        <v>43709</v>
      </c>
      <c r="M427">
        <v>9</v>
      </c>
      <c r="N427" t="s">
        <v>35</v>
      </c>
      <c r="O427">
        <v>2019</v>
      </c>
    </row>
    <row r="428" spans="1:15" x14ac:dyDescent="0.25">
      <c r="A428" t="s">
        <v>31</v>
      </c>
      <c r="B428" t="s">
        <v>24</v>
      </c>
      <c r="C428" t="s">
        <v>41</v>
      </c>
      <c r="D428" t="s">
        <v>47</v>
      </c>
      <c r="E428">
        <v>2110</v>
      </c>
      <c r="F428" s="1">
        <v>120</v>
      </c>
      <c r="G428" s="1">
        <v>125</v>
      </c>
      <c r="H428" s="1">
        <v>263750</v>
      </c>
      <c r="I428" s="1">
        <v>23737.5</v>
      </c>
      <c r="J428" s="1">
        <v>253200</v>
      </c>
      <c r="K428" s="1">
        <v>-13187.5</v>
      </c>
      <c r="L428" s="2">
        <v>43709</v>
      </c>
      <c r="M428">
        <v>9</v>
      </c>
      <c r="N428" t="s">
        <v>35</v>
      </c>
      <c r="O428">
        <v>2019</v>
      </c>
    </row>
    <row r="429" spans="1:15" x14ac:dyDescent="0.25">
      <c r="A429" t="s">
        <v>15</v>
      </c>
      <c r="B429" t="s">
        <v>16</v>
      </c>
      <c r="C429" t="s">
        <v>41</v>
      </c>
      <c r="D429" t="s">
        <v>47</v>
      </c>
      <c r="E429">
        <v>1269</v>
      </c>
      <c r="F429" s="1">
        <v>120</v>
      </c>
      <c r="G429" s="1">
        <v>350</v>
      </c>
      <c r="H429" s="1">
        <v>444150</v>
      </c>
      <c r="I429" s="1">
        <v>39973.5</v>
      </c>
      <c r="J429" s="1">
        <v>329940</v>
      </c>
      <c r="K429" s="1">
        <v>74236.5</v>
      </c>
      <c r="L429" s="2">
        <v>43739</v>
      </c>
      <c r="M429">
        <v>10</v>
      </c>
      <c r="N429" t="s">
        <v>36</v>
      </c>
      <c r="O429">
        <v>2019</v>
      </c>
    </row>
    <row r="430" spans="1:15" x14ac:dyDescent="0.25">
      <c r="A430" t="s">
        <v>29</v>
      </c>
      <c r="B430" t="s">
        <v>37</v>
      </c>
      <c r="C430" t="s">
        <v>42</v>
      </c>
      <c r="D430" t="s">
        <v>47</v>
      </c>
      <c r="E430">
        <v>1956</v>
      </c>
      <c r="F430" s="1">
        <v>250</v>
      </c>
      <c r="G430" s="1">
        <v>12</v>
      </c>
      <c r="H430" s="1">
        <v>23472</v>
      </c>
      <c r="I430" s="1">
        <v>2112.48</v>
      </c>
      <c r="J430" s="1">
        <v>5868</v>
      </c>
      <c r="K430" s="1">
        <v>15491.52</v>
      </c>
      <c r="L430" s="2">
        <v>43466</v>
      </c>
      <c r="M430">
        <v>1</v>
      </c>
      <c r="N430" t="s">
        <v>19</v>
      </c>
      <c r="O430">
        <v>2019</v>
      </c>
    </row>
    <row r="431" spans="1:15" x14ac:dyDescent="0.25">
      <c r="A431" t="s">
        <v>33</v>
      </c>
      <c r="B431" t="s">
        <v>20</v>
      </c>
      <c r="C431" t="s">
        <v>42</v>
      </c>
      <c r="D431" t="s">
        <v>47</v>
      </c>
      <c r="E431">
        <v>2659</v>
      </c>
      <c r="F431" s="1">
        <v>250</v>
      </c>
      <c r="G431" s="1">
        <v>300</v>
      </c>
      <c r="H431" s="1">
        <v>797700</v>
      </c>
      <c r="I431" s="1">
        <v>71793</v>
      </c>
      <c r="J431" s="1">
        <v>664750</v>
      </c>
      <c r="K431" s="1">
        <v>61157</v>
      </c>
      <c r="L431" s="2">
        <v>43497</v>
      </c>
      <c r="M431">
        <v>2</v>
      </c>
      <c r="N431" t="s">
        <v>39</v>
      </c>
      <c r="O431">
        <v>2019</v>
      </c>
    </row>
    <row r="432" spans="1:15" x14ac:dyDescent="0.25">
      <c r="A432" t="s">
        <v>15</v>
      </c>
      <c r="B432" t="s">
        <v>37</v>
      </c>
      <c r="C432" t="s">
        <v>42</v>
      </c>
      <c r="D432" t="s">
        <v>47</v>
      </c>
      <c r="E432">
        <v>1351</v>
      </c>
      <c r="F432" s="1">
        <v>250</v>
      </c>
      <c r="G432" s="1">
        <v>350</v>
      </c>
      <c r="H432" s="1">
        <v>472850</v>
      </c>
      <c r="I432" s="1">
        <v>42572.25</v>
      </c>
      <c r="J432" s="1">
        <v>351390</v>
      </c>
      <c r="K432" s="1">
        <v>78887.75</v>
      </c>
      <c r="L432" s="2">
        <v>43556</v>
      </c>
      <c r="M432">
        <v>4</v>
      </c>
      <c r="N432" t="s">
        <v>43</v>
      </c>
      <c r="O432">
        <v>2019</v>
      </c>
    </row>
    <row r="433" spans="1:15" x14ac:dyDescent="0.25">
      <c r="A433" t="s">
        <v>29</v>
      </c>
      <c r="B433" t="s">
        <v>20</v>
      </c>
      <c r="C433" t="s">
        <v>42</v>
      </c>
      <c r="D433" t="s">
        <v>47</v>
      </c>
      <c r="E433">
        <v>880</v>
      </c>
      <c r="F433" s="1">
        <v>250</v>
      </c>
      <c r="G433" s="1">
        <v>12</v>
      </c>
      <c r="H433" s="1">
        <v>10560</v>
      </c>
      <c r="I433" s="1">
        <v>950.4</v>
      </c>
      <c r="J433" s="1">
        <v>2640</v>
      </c>
      <c r="K433" s="1">
        <v>6969.6</v>
      </c>
      <c r="L433" s="2">
        <v>43586</v>
      </c>
      <c r="M433">
        <v>5</v>
      </c>
      <c r="N433" t="s">
        <v>46</v>
      </c>
      <c r="O433">
        <v>2019</v>
      </c>
    </row>
    <row r="434" spans="1:15" x14ac:dyDescent="0.25">
      <c r="A434" t="s">
        <v>33</v>
      </c>
      <c r="B434" t="s">
        <v>37</v>
      </c>
      <c r="C434" t="s">
        <v>42</v>
      </c>
      <c r="D434" t="s">
        <v>47</v>
      </c>
      <c r="E434">
        <v>1867</v>
      </c>
      <c r="F434" s="1">
        <v>250</v>
      </c>
      <c r="G434" s="1">
        <v>300</v>
      </c>
      <c r="H434" s="1">
        <v>560100</v>
      </c>
      <c r="I434" s="1">
        <v>50409</v>
      </c>
      <c r="J434" s="1">
        <v>466750</v>
      </c>
      <c r="K434" s="1">
        <v>42941</v>
      </c>
      <c r="L434" s="2">
        <v>43709</v>
      </c>
      <c r="M434">
        <v>9</v>
      </c>
      <c r="N434" t="s">
        <v>35</v>
      </c>
      <c r="O434">
        <v>2019</v>
      </c>
    </row>
    <row r="435" spans="1:15" x14ac:dyDescent="0.25">
      <c r="A435" t="s">
        <v>29</v>
      </c>
      <c r="B435" t="s">
        <v>22</v>
      </c>
      <c r="C435" t="s">
        <v>42</v>
      </c>
      <c r="D435" t="s">
        <v>47</v>
      </c>
      <c r="E435">
        <v>2234</v>
      </c>
      <c r="F435" s="1">
        <v>250</v>
      </c>
      <c r="G435" s="1">
        <v>12</v>
      </c>
      <c r="H435" s="1">
        <v>26808</v>
      </c>
      <c r="I435" s="1">
        <v>2412.7199999999998</v>
      </c>
      <c r="J435" s="1">
        <v>6702</v>
      </c>
      <c r="K435" s="1">
        <v>17693.28</v>
      </c>
      <c r="L435" s="2">
        <v>43344</v>
      </c>
      <c r="M435">
        <v>9</v>
      </c>
      <c r="N435" t="s">
        <v>35</v>
      </c>
      <c r="O435">
        <v>2018</v>
      </c>
    </row>
    <row r="436" spans="1:15" x14ac:dyDescent="0.25">
      <c r="A436" t="s">
        <v>21</v>
      </c>
      <c r="B436" t="s">
        <v>22</v>
      </c>
      <c r="C436" t="s">
        <v>42</v>
      </c>
      <c r="D436" t="s">
        <v>47</v>
      </c>
      <c r="E436">
        <v>1227</v>
      </c>
      <c r="F436" s="1">
        <v>250</v>
      </c>
      <c r="G436" s="1">
        <v>15</v>
      </c>
      <c r="H436" s="1">
        <v>18405</v>
      </c>
      <c r="I436" s="1">
        <v>1656.45</v>
      </c>
      <c r="J436" s="1">
        <v>12270</v>
      </c>
      <c r="K436" s="1">
        <v>4478.5499999999993</v>
      </c>
      <c r="L436" s="2">
        <v>43739</v>
      </c>
      <c r="M436">
        <v>10</v>
      </c>
      <c r="N436" t="s">
        <v>36</v>
      </c>
      <c r="O436">
        <v>2019</v>
      </c>
    </row>
    <row r="437" spans="1:15" x14ac:dyDescent="0.25">
      <c r="A437" t="s">
        <v>31</v>
      </c>
      <c r="B437" t="s">
        <v>24</v>
      </c>
      <c r="C437" t="s">
        <v>42</v>
      </c>
      <c r="D437" t="s">
        <v>47</v>
      </c>
      <c r="E437">
        <v>877</v>
      </c>
      <c r="F437" s="1">
        <v>250</v>
      </c>
      <c r="G437" s="1">
        <v>125</v>
      </c>
      <c r="H437" s="1">
        <v>109625</v>
      </c>
      <c r="I437" s="1">
        <v>9866.25</v>
      </c>
      <c r="J437" s="1">
        <v>105240</v>
      </c>
      <c r="K437" s="1">
        <v>-5481.25</v>
      </c>
      <c r="L437" s="2">
        <v>43770</v>
      </c>
      <c r="M437">
        <v>11</v>
      </c>
      <c r="N437" t="s">
        <v>40</v>
      </c>
      <c r="O437">
        <v>2019</v>
      </c>
    </row>
    <row r="438" spans="1:15" x14ac:dyDescent="0.25">
      <c r="A438" t="s">
        <v>15</v>
      </c>
      <c r="B438" t="s">
        <v>37</v>
      </c>
      <c r="C438" t="s">
        <v>44</v>
      </c>
      <c r="D438" t="s">
        <v>47</v>
      </c>
      <c r="E438">
        <v>2071</v>
      </c>
      <c r="F438" s="1">
        <v>260</v>
      </c>
      <c r="G438" s="1">
        <v>350</v>
      </c>
      <c r="H438" s="1">
        <v>724850</v>
      </c>
      <c r="I438" s="1">
        <v>65236.5</v>
      </c>
      <c r="J438" s="1">
        <v>538460</v>
      </c>
      <c r="K438" s="1">
        <v>121153.5</v>
      </c>
      <c r="L438" s="2">
        <v>43709</v>
      </c>
      <c r="M438">
        <v>9</v>
      </c>
      <c r="N438" t="s">
        <v>35</v>
      </c>
      <c r="O438">
        <v>2019</v>
      </c>
    </row>
    <row r="439" spans="1:15" x14ac:dyDescent="0.25">
      <c r="A439" t="s">
        <v>15</v>
      </c>
      <c r="B439" t="s">
        <v>16</v>
      </c>
      <c r="C439" t="s">
        <v>44</v>
      </c>
      <c r="D439" t="s">
        <v>47</v>
      </c>
      <c r="E439">
        <v>1269</v>
      </c>
      <c r="F439" s="1">
        <v>260</v>
      </c>
      <c r="G439" s="1">
        <v>350</v>
      </c>
      <c r="H439" s="1">
        <v>444150</v>
      </c>
      <c r="I439" s="1">
        <v>39973.5</v>
      </c>
      <c r="J439" s="1">
        <v>329940</v>
      </c>
      <c r="K439" s="1">
        <v>74236.5</v>
      </c>
      <c r="L439" s="2">
        <v>43739</v>
      </c>
      <c r="M439">
        <v>10</v>
      </c>
      <c r="N439" t="s">
        <v>36</v>
      </c>
      <c r="O439">
        <v>2019</v>
      </c>
    </row>
    <row r="440" spans="1:15" x14ac:dyDescent="0.25">
      <c r="A440" t="s">
        <v>21</v>
      </c>
      <c r="B440" t="s">
        <v>20</v>
      </c>
      <c r="C440" t="s">
        <v>44</v>
      </c>
      <c r="D440" t="s">
        <v>47</v>
      </c>
      <c r="E440">
        <v>970</v>
      </c>
      <c r="F440" s="1">
        <v>260</v>
      </c>
      <c r="G440" s="1">
        <v>15</v>
      </c>
      <c r="H440" s="1">
        <v>14550</v>
      </c>
      <c r="I440" s="1">
        <v>1309.5</v>
      </c>
      <c r="J440" s="1">
        <v>9700</v>
      </c>
      <c r="K440" s="1">
        <v>3540.5</v>
      </c>
      <c r="L440" s="2">
        <v>43405</v>
      </c>
      <c r="M440">
        <v>11</v>
      </c>
      <c r="N440" t="s">
        <v>40</v>
      </c>
      <c r="O440">
        <v>2018</v>
      </c>
    </row>
    <row r="441" spans="1:15" x14ac:dyDescent="0.25">
      <c r="A441" t="s">
        <v>15</v>
      </c>
      <c r="B441" t="s">
        <v>24</v>
      </c>
      <c r="C441" t="s">
        <v>44</v>
      </c>
      <c r="D441" t="s">
        <v>47</v>
      </c>
      <c r="E441">
        <v>1694</v>
      </c>
      <c r="F441" s="1">
        <v>260</v>
      </c>
      <c r="G441" s="1">
        <v>20</v>
      </c>
      <c r="H441" s="1">
        <v>33880</v>
      </c>
      <c r="I441" s="1">
        <v>3049.2</v>
      </c>
      <c r="J441" s="1">
        <v>16940</v>
      </c>
      <c r="K441" s="1">
        <v>13890.8</v>
      </c>
      <c r="L441" s="2">
        <v>43770</v>
      </c>
      <c r="M441">
        <v>11</v>
      </c>
      <c r="N441" t="s">
        <v>40</v>
      </c>
      <c r="O441">
        <v>2019</v>
      </c>
    </row>
    <row r="442" spans="1:15" x14ac:dyDescent="0.25">
      <c r="A442" t="s">
        <v>15</v>
      </c>
      <c r="B442" t="s">
        <v>20</v>
      </c>
      <c r="C442" t="s">
        <v>17</v>
      </c>
      <c r="D442" t="s">
        <v>47</v>
      </c>
      <c r="E442">
        <v>663</v>
      </c>
      <c r="F442" s="1">
        <v>3</v>
      </c>
      <c r="G442" s="1">
        <v>20</v>
      </c>
      <c r="H442" s="1">
        <v>13260</v>
      </c>
      <c r="I442" s="1">
        <v>1193.4000000000001</v>
      </c>
      <c r="J442" s="1">
        <v>6630</v>
      </c>
      <c r="K442" s="1">
        <v>5436.6</v>
      </c>
      <c r="L442" s="2">
        <v>43586</v>
      </c>
      <c r="M442">
        <v>5</v>
      </c>
      <c r="N442" t="s">
        <v>46</v>
      </c>
      <c r="O442">
        <v>2019</v>
      </c>
    </row>
    <row r="443" spans="1:15" x14ac:dyDescent="0.25">
      <c r="A443" t="s">
        <v>15</v>
      </c>
      <c r="B443" t="s">
        <v>16</v>
      </c>
      <c r="C443" t="s">
        <v>17</v>
      </c>
      <c r="D443" t="s">
        <v>47</v>
      </c>
      <c r="E443">
        <v>819</v>
      </c>
      <c r="F443" s="1">
        <v>3</v>
      </c>
      <c r="G443" s="1">
        <v>7</v>
      </c>
      <c r="H443" s="1">
        <v>5733</v>
      </c>
      <c r="I443" s="1">
        <v>515.97</v>
      </c>
      <c r="J443" s="1">
        <v>4095</v>
      </c>
      <c r="K443" s="1">
        <v>1122.0299999999997</v>
      </c>
      <c r="L443" s="2">
        <v>43647</v>
      </c>
      <c r="M443">
        <v>7</v>
      </c>
      <c r="N443" t="s">
        <v>32</v>
      </c>
      <c r="O443">
        <v>2019</v>
      </c>
    </row>
    <row r="444" spans="1:15" x14ac:dyDescent="0.25">
      <c r="A444" t="s">
        <v>29</v>
      </c>
      <c r="B444" t="s">
        <v>20</v>
      </c>
      <c r="C444" t="s">
        <v>17</v>
      </c>
      <c r="D444" t="s">
        <v>47</v>
      </c>
      <c r="E444">
        <v>1580</v>
      </c>
      <c r="F444" s="1">
        <v>3</v>
      </c>
      <c r="G444" s="1">
        <v>12</v>
      </c>
      <c r="H444" s="1">
        <v>18960</v>
      </c>
      <c r="I444" s="1">
        <v>1706.4</v>
      </c>
      <c r="J444" s="1">
        <v>4740</v>
      </c>
      <c r="K444" s="1">
        <v>12513.599999999999</v>
      </c>
      <c r="L444" s="2">
        <v>43709</v>
      </c>
      <c r="M444">
        <v>9</v>
      </c>
      <c r="N444" t="s">
        <v>35</v>
      </c>
      <c r="O444">
        <v>2019</v>
      </c>
    </row>
    <row r="445" spans="1:15" x14ac:dyDescent="0.25">
      <c r="A445" t="s">
        <v>15</v>
      </c>
      <c r="B445" t="s">
        <v>24</v>
      </c>
      <c r="C445" t="s">
        <v>17</v>
      </c>
      <c r="D445" t="s">
        <v>47</v>
      </c>
      <c r="E445">
        <v>521</v>
      </c>
      <c r="F445" s="1">
        <v>3</v>
      </c>
      <c r="G445" s="1">
        <v>7</v>
      </c>
      <c r="H445" s="1">
        <v>3647</v>
      </c>
      <c r="I445" s="1">
        <v>328.23</v>
      </c>
      <c r="J445" s="1">
        <v>2605</v>
      </c>
      <c r="K445" s="1">
        <v>713.77</v>
      </c>
      <c r="L445" s="2">
        <v>43800</v>
      </c>
      <c r="M445">
        <v>12</v>
      </c>
      <c r="N445" t="s">
        <v>26</v>
      </c>
      <c r="O445">
        <v>2019</v>
      </c>
    </row>
    <row r="446" spans="1:15" x14ac:dyDescent="0.25">
      <c r="A446" t="s">
        <v>15</v>
      </c>
      <c r="B446" t="s">
        <v>37</v>
      </c>
      <c r="C446" t="s">
        <v>38</v>
      </c>
      <c r="D446" t="s">
        <v>47</v>
      </c>
      <c r="E446">
        <v>973</v>
      </c>
      <c r="F446" s="1">
        <v>10</v>
      </c>
      <c r="G446" s="1">
        <v>20</v>
      </c>
      <c r="H446" s="1">
        <v>19460</v>
      </c>
      <c r="I446" s="1">
        <v>1751.4</v>
      </c>
      <c r="J446" s="1">
        <v>9730</v>
      </c>
      <c r="K446" s="1">
        <v>7978.5999999999985</v>
      </c>
      <c r="L446" s="2">
        <v>43525</v>
      </c>
      <c r="M446">
        <v>3</v>
      </c>
      <c r="N446" t="s">
        <v>28</v>
      </c>
      <c r="O446">
        <v>2019</v>
      </c>
    </row>
    <row r="447" spans="1:15" x14ac:dyDescent="0.25">
      <c r="A447" t="s">
        <v>15</v>
      </c>
      <c r="B447" t="s">
        <v>24</v>
      </c>
      <c r="C447" t="s">
        <v>38</v>
      </c>
      <c r="D447" t="s">
        <v>47</v>
      </c>
      <c r="E447">
        <v>1038</v>
      </c>
      <c r="F447" s="1">
        <v>10</v>
      </c>
      <c r="G447" s="1">
        <v>20</v>
      </c>
      <c r="H447" s="1">
        <v>20760</v>
      </c>
      <c r="I447" s="1">
        <v>1868.4</v>
      </c>
      <c r="J447" s="1">
        <v>10380</v>
      </c>
      <c r="K447" s="1">
        <v>8511.5999999999985</v>
      </c>
      <c r="L447" s="2">
        <v>43617</v>
      </c>
      <c r="M447">
        <v>6</v>
      </c>
      <c r="N447" t="s">
        <v>23</v>
      </c>
      <c r="O447">
        <v>2019</v>
      </c>
    </row>
    <row r="448" spans="1:15" x14ac:dyDescent="0.25">
      <c r="A448" t="s">
        <v>15</v>
      </c>
      <c r="B448" t="s">
        <v>20</v>
      </c>
      <c r="C448" t="s">
        <v>38</v>
      </c>
      <c r="D448" t="s">
        <v>47</v>
      </c>
      <c r="E448">
        <v>360</v>
      </c>
      <c r="F448" s="1">
        <v>10</v>
      </c>
      <c r="G448" s="1">
        <v>7</v>
      </c>
      <c r="H448" s="1">
        <v>2520</v>
      </c>
      <c r="I448" s="1">
        <v>226.8</v>
      </c>
      <c r="J448" s="1">
        <v>1800</v>
      </c>
      <c r="K448" s="1">
        <v>493.19999999999982</v>
      </c>
      <c r="L448" s="2">
        <v>43739</v>
      </c>
      <c r="M448">
        <v>10</v>
      </c>
      <c r="N448" t="s">
        <v>36</v>
      </c>
      <c r="O448">
        <v>2019</v>
      </c>
    </row>
    <row r="449" spans="1:15" x14ac:dyDescent="0.25">
      <c r="A449" t="s">
        <v>29</v>
      </c>
      <c r="B449" t="s">
        <v>22</v>
      </c>
      <c r="C449" t="s">
        <v>41</v>
      </c>
      <c r="D449" t="s">
        <v>47</v>
      </c>
      <c r="E449">
        <v>1967</v>
      </c>
      <c r="F449" s="1">
        <v>120</v>
      </c>
      <c r="G449" s="1">
        <v>12</v>
      </c>
      <c r="H449" s="1">
        <v>23604</v>
      </c>
      <c r="I449" s="1">
        <v>2124.36</v>
      </c>
      <c r="J449" s="1">
        <v>5901</v>
      </c>
      <c r="K449" s="1">
        <v>15578.64</v>
      </c>
      <c r="L449" s="2">
        <v>43525</v>
      </c>
      <c r="M449">
        <v>3</v>
      </c>
      <c r="N449" t="s">
        <v>28</v>
      </c>
      <c r="O449">
        <v>2019</v>
      </c>
    </row>
    <row r="450" spans="1:15" x14ac:dyDescent="0.25">
      <c r="A450" t="s">
        <v>21</v>
      </c>
      <c r="B450" t="s">
        <v>24</v>
      </c>
      <c r="C450" t="s">
        <v>41</v>
      </c>
      <c r="D450" t="s">
        <v>47</v>
      </c>
      <c r="E450">
        <v>2628</v>
      </c>
      <c r="F450" s="1">
        <v>120</v>
      </c>
      <c r="G450" s="1">
        <v>15</v>
      </c>
      <c r="H450" s="1">
        <v>39420</v>
      </c>
      <c r="I450" s="1">
        <v>3547.8</v>
      </c>
      <c r="J450" s="1">
        <v>26280</v>
      </c>
      <c r="K450" s="1">
        <v>9592.1999999999971</v>
      </c>
      <c r="L450" s="2">
        <v>43556</v>
      </c>
      <c r="M450">
        <v>4</v>
      </c>
      <c r="N450" t="s">
        <v>43</v>
      </c>
      <c r="O450">
        <v>2019</v>
      </c>
    </row>
    <row r="451" spans="1:15" x14ac:dyDescent="0.25">
      <c r="A451" t="s">
        <v>15</v>
      </c>
      <c r="B451" t="s">
        <v>20</v>
      </c>
      <c r="C451" t="s">
        <v>42</v>
      </c>
      <c r="D451" t="s">
        <v>47</v>
      </c>
      <c r="E451">
        <v>360</v>
      </c>
      <c r="F451" s="1">
        <v>250</v>
      </c>
      <c r="G451" s="1">
        <v>7</v>
      </c>
      <c r="H451" s="1">
        <v>2520</v>
      </c>
      <c r="I451" s="1">
        <v>226.8</v>
      </c>
      <c r="J451" s="1">
        <v>1800</v>
      </c>
      <c r="K451" s="1">
        <v>493.19999999999982</v>
      </c>
      <c r="L451" s="2">
        <v>43739</v>
      </c>
      <c r="M451">
        <v>10</v>
      </c>
      <c r="N451" t="s">
        <v>36</v>
      </c>
      <c r="O451">
        <v>2019</v>
      </c>
    </row>
    <row r="452" spans="1:15" x14ac:dyDescent="0.25">
      <c r="A452" t="s">
        <v>15</v>
      </c>
      <c r="B452" t="s">
        <v>22</v>
      </c>
      <c r="C452" t="s">
        <v>42</v>
      </c>
      <c r="D452" t="s">
        <v>47</v>
      </c>
      <c r="E452">
        <v>2682</v>
      </c>
      <c r="F452" s="1">
        <v>250</v>
      </c>
      <c r="G452" s="1">
        <v>20</v>
      </c>
      <c r="H452" s="1">
        <v>53640</v>
      </c>
      <c r="I452" s="1">
        <v>4827.6000000000004</v>
      </c>
      <c r="J452" s="1">
        <v>26820</v>
      </c>
      <c r="K452" s="1">
        <v>21992.400000000001</v>
      </c>
      <c r="L452" s="2">
        <v>43405</v>
      </c>
      <c r="M452">
        <v>11</v>
      </c>
      <c r="N452" t="s">
        <v>40</v>
      </c>
      <c r="O452">
        <v>2018</v>
      </c>
    </row>
    <row r="453" spans="1:15" x14ac:dyDescent="0.25">
      <c r="A453" t="s">
        <v>15</v>
      </c>
      <c r="B453" t="s">
        <v>24</v>
      </c>
      <c r="C453" t="s">
        <v>42</v>
      </c>
      <c r="D453" t="s">
        <v>47</v>
      </c>
      <c r="E453">
        <v>521</v>
      </c>
      <c r="F453" s="1">
        <v>250</v>
      </c>
      <c r="G453" s="1">
        <v>7</v>
      </c>
      <c r="H453" s="1">
        <v>3647</v>
      </c>
      <c r="I453" s="1">
        <v>328.23</v>
      </c>
      <c r="J453" s="1">
        <v>2605</v>
      </c>
      <c r="K453" s="1">
        <v>713.77</v>
      </c>
      <c r="L453" s="2">
        <v>43800</v>
      </c>
      <c r="M453">
        <v>12</v>
      </c>
      <c r="N453" t="s">
        <v>26</v>
      </c>
      <c r="O453">
        <v>2019</v>
      </c>
    </row>
    <row r="454" spans="1:15" x14ac:dyDescent="0.25">
      <c r="A454" t="s">
        <v>15</v>
      </c>
      <c r="B454" t="s">
        <v>24</v>
      </c>
      <c r="C454" t="s">
        <v>44</v>
      </c>
      <c r="D454" t="s">
        <v>47</v>
      </c>
      <c r="E454">
        <v>1038</v>
      </c>
      <c r="F454" s="1">
        <v>260</v>
      </c>
      <c r="G454" s="1">
        <v>20</v>
      </c>
      <c r="H454" s="1">
        <v>20760</v>
      </c>
      <c r="I454" s="1">
        <v>1868.4</v>
      </c>
      <c r="J454" s="1">
        <v>10380</v>
      </c>
      <c r="K454" s="1">
        <v>8511.5999999999985</v>
      </c>
      <c r="L454" s="2">
        <v>43617</v>
      </c>
      <c r="M454">
        <v>6</v>
      </c>
      <c r="N454" t="s">
        <v>23</v>
      </c>
      <c r="O454">
        <v>2019</v>
      </c>
    </row>
    <row r="455" spans="1:15" x14ac:dyDescent="0.25">
      <c r="A455" t="s">
        <v>21</v>
      </c>
      <c r="B455" t="s">
        <v>16</v>
      </c>
      <c r="C455" t="s">
        <v>44</v>
      </c>
      <c r="D455" t="s">
        <v>47</v>
      </c>
      <c r="E455">
        <v>1630</v>
      </c>
      <c r="F455" s="1">
        <v>260</v>
      </c>
      <c r="G455" s="1">
        <v>15</v>
      </c>
      <c r="H455" s="1">
        <v>24450</v>
      </c>
      <c r="I455" s="1">
        <v>2201.1750000000002</v>
      </c>
      <c r="J455" s="1">
        <v>16305</v>
      </c>
      <c r="K455" s="1">
        <v>5943.8250000000007</v>
      </c>
      <c r="L455" s="2">
        <v>43647</v>
      </c>
      <c r="M455">
        <v>7</v>
      </c>
      <c r="N455" t="s">
        <v>32</v>
      </c>
      <c r="O455">
        <v>2019</v>
      </c>
    </row>
    <row r="456" spans="1:15" x14ac:dyDescent="0.25">
      <c r="A456" t="s">
        <v>29</v>
      </c>
      <c r="B456" t="s">
        <v>22</v>
      </c>
      <c r="C456" t="s">
        <v>44</v>
      </c>
      <c r="D456" t="s">
        <v>47</v>
      </c>
      <c r="E456">
        <v>306</v>
      </c>
      <c r="F456" s="1">
        <v>260</v>
      </c>
      <c r="G456" s="1">
        <v>12</v>
      </c>
      <c r="H456" s="1">
        <v>3672</v>
      </c>
      <c r="I456" s="1">
        <v>330.48</v>
      </c>
      <c r="J456" s="1">
        <v>918</v>
      </c>
      <c r="K456" s="1">
        <v>2423.52</v>
      </c>
      <c r="L456" s="2">
        <v>43435</v>
      </c>
      <c r="M456">
        <v>12</v>
      </c>
      <c r="N456" t="s">
        <v>26</v>
      </c>
      <c r="O456">
        <v>2018</v>
      </c>
    </row>
    <row r="457" spans="1:15" x14ac:dyDescent="0.25">
      <c r="A457" t="s">
        <v>29</v>
      </c>
      <c r="B457" t="s">
        <v>37</v>
      </c>
      <c r="C457" t="s">
        <v>17</v>
      </c>
      <c r="D457" t="s">
        <v>48</v>
      </c>
      <c r="E457">
        <v>386</v>
      </c>
      <c r="F457" s="1">
        <v>3</v>
      </c>
      <c r="G457" s="1">
        <v>12</v>
      </c>
      <c r="H457" s="1">
        <v>4632</v>
      </c>
      <c r="I457" s="1">
        <v>463.2</v>
      </c>
      <c r="J457" s="1">
        <v>1158</v>
      </c>
      <c r="K457" s="1">
        <v>3010.8</v>
      </c>
      <c r="L457" s="2">
        <v>43374</v>
      </c>
      <c r="M457">
        <v>10</v>
      </c>
      <c r="N457" t="s">
        <v>36</v>
      </c>
      <c r="O457">
        <v>2018</v>
      </c>
    </row>
    <row r="458" spans="1:15" x14ac:dyDescent="0.25">
      <c r="A458" t="s">
        <v>15</v>
      </c>
      <c r="B458" t="s">
        <v>37</v>
      </c>
      <c r="C458" t="s">
        <v>27</v>
      </c>
      <c r="D458" t="s">
        <v>48</v>
      </c>
      <c r="E458">
        <v>2328</v>
      </c>
      <c r="F458" s="1">
        <v>5</v>
      </c>
      <c r="G458" s="1">
        <v>7</v>
      </c>
      <c r="H458" s="1">
        <v>16296</v>
      </c>
      <c r="I458" s="1">
        <v>1629.6</v>
      </c>
      <c r="J458" s="1">
        <v>11640</v>
      </c>
      <c r="K458" s="1">
        <v>3026.3999999999996</v>
      </c>
      <c r="L458" s="2">
        <v>43709</v>
      </c>
      <c r="M458">
        <v>9</v>
      </c>
      <c r="N458" t="s">
        <v>35</v>
      </c>
      <c r="O458">
        <v>2019</v>
      </c>
    </row>
    <row r="459" spans="1:15" x14ac:dyDescent="0.25">
      <c r="A459" t="s">
        <v>29</v>
      </c>
      <c r="B459" t="s">
        <v>37</v>
      </c>
      <c r="C459" t="s">
        <v>38</v>
      </c>
      <c r="D459" t="s">
        <v>48</v>
      </c>
      <c r="E459">
        <v>386</v>
      </c>
      <c r="F459" s="1">
        <v>10</v>
      </c>
      <c r="G459" s="1">
        <v>12</v>
      </c>
      <c r="H459" s="1">
        <v>4632</v>
      </c>
      <c r="I459" s="1">
        <v>463.2</v>
      </c>
      <c r="J459" s="1">
        <v>1158</v>
      </c>
      <c r="K459" s="1">
        <v>3010.8</v>
      </c>
      <c r="L459" s="2">
        <v>43374</v>
      </c>
      <c r="M459">
        <v>10</v>
      </c>
      <c r="N459" t="s">
        <v>36</v>
      </c>
      <c r="O459">
        <v>2018</v>
      </c>
    </row>
    <row r="460" spans="1:15" x14ac:dyDescent="0.25">
      <c r="A460" t="s">
        <v>31</v>
      </c>
      <c r="B460" t="s">
        <v>37</v>
      </c>
      <c r="C460" t="s">
        <v>17</v>
      </c>
      <c r="D460" t="s">
        <v>48</v>
      </c>
      <c r="E460">
        <v>3445</v>
      </c>
      <c r="F460" s="1">
        <v>3</v>
      </c>
      <c r="G460" s="1">
        <v>125</v>
      </c>
      <c r="H460" s="1">
        <v>430625</v>
      </c>
      <c r="I460" s="1">
        <v>43068.75</v>
      </c>
      <c r="J460" s="1">
        <v>413460</v>
      </c>
      <c r="K460" s="1">
        <v>-25903.75</v>
      </c>
      <c r="L460" s="2">
        <v>43556</v>
      </c>
      <c r="M460">
        <v>4</v>
      </c>
      <c r="N460" t="s">
        <v>43</v>
      </c>
      <c r="O460">
        <v>2019</v>
      </c>
    </row>
    <row r="461" spans="1:15" x14ac:dyDescent="0.25">
      <c r="A461" t="s">
        <v>31</v>
      </c>
      <c r="B461" t="s">
        <v>22</v>
      </c>
      <c r="C461" t="s">
        <v>17</v>
      </c>
      <c r="D461" t="s">
        <v>48</v>
      </c>
      <c r="E461">
        <v>1482</v>
      </c>
      <c r="F461" s="1">
        <v>3</v>
      </c>
      <c r="G461" s="1">
        <v>125</v>
      </c>
      <c r="H461" s="1">
        <v>185250</v>
      </c>
      <c r="I461" s="1">
        <v>18525</v>
      </c>
      <c r="J461" s="1">
        <v>177840</v>
      </c>
      <c r="K461" s="1">
        <v>-11115</v>
      </c>
      <c r="L461" s="2">
        <v>43435</v>
      </c>
      <c r="M461">
        <v>12</v>
      </c>
      <c r="N461" t="s">
        <v>26</v>
      </c>
      <c r="O461">
        <v>2018</v>
      </c>
    </row>
    <row r="462" spans="1:15" x14ac:dyDescent="0.25">
      <c r="A462" t="s">
        <v>15</v>
      </c>
      <c r="B462" t="s">
        <v>37</v>
      </c>
      <c r="C462" t="s">
        <v>27</v>
      </c>
      <c r="D462" t="s">
        <v>48</v>
      </c>
      <c r="E462">
        <v>2313</v>
      </c>
      <c r="F462" s="1">
        <v>5</v>
      </c>
      <c r="G462" s="1">
        <v>350</v>
      </c>
      <c r="H462" s="1">
        <v>809550</v>
      </c>
      <c r="I462" s="1">
        <v>80955</v>
      </c>
      <c r="J462" s="1">
        <v>601380</v>
      </c>
      <c r="K462" s="1">
        <v>127215</v>
      </c>
      <c r="L462" s="2">
        <v>43586</v>
      </c>
      <c r="M462">
        <v>5</v>
      </c>
      <c r="N462" t="s">
        <v>46</v>
      </c>
      <c r="O462">
        <v>2019</v>
      </c>
    </row>
    <row r="463" spans="1:15" x14ac:dyDescent="0.25">
      <c r="A463" t="s">
        <v>31</v>
      </c>
      <c r="B463" t="s">
        <v>37</v>
      </c>
      <c r="C463" t="s">
        <v>27</v>
      </c>
      <c r="D463" t="s">
        <v>48</v>
      </c>
      <c r="E463">
        <v>1804</v>
      </c>
      <c r="F463" s="1">
        <v>5</v>
      </c>
      <c r="G463" s="1">
        <v>125</v>
      </c>
      <c r="H463" s="1">
        <v>225500</v>
      </c>
      <c r="I463" s="1">
        <v>22550</v>
      </c>
      <c r="J463" s="1">
        <v>216480</v>
      </c>
      <c r="K463" s="1">
        <v>-13530</v>
      </c>
      <c r="L463" s="2">
        <v>43405</v>
      </c>
      <c r="M463">
        <v>11</v>
      </c>
      <c r="N463" t="s">
        <v>40</v>
      </c>
      <c r="O463">
        <v>2018</v>
      </c>
    </row>
    <row r="464" spans="1:15" x14ac:dyDescent="0.25">
      <c r="A464" t="s">
        <v>21</v>
      </c>
      <c r="B464" t="s">
        <v>22</v>
      </c>
      <c r="C464" t="s">
        <v>27</v>
      </c>
      <c r="D464" t="s">
        <v>48</v>
      </c>
      <c r="E464">
        <v>2072</v>
      </c>
      <c r="F464" s="1">
        <v>5</v>
      </c>
      <c r="G464" s="1">
        <v>15</v>
      </c>
      <c r="H464" s="1">
        <v>31080</v>
      </c>
      <c r="I464" s="1">
        <v>3108</v>
      </c>
      <c r="J464" s="1">
        <v>20720</v>
      </c>
      <c r="K464" s="1">
        <v>7252</v>
      </c>
      <c r="L464" s="2">
        <v>43800</v>
      </c>
      <c r="M464">
        <v>12</v>
      </c>
      <c r="N464" t="s">
        <v>26</v>
      </c>
      <c r="O464">
        <v>2019</v>
      </c>
    </row>
    <row r="465" spans="1:15" x14ac:dyDescent="0.25">
      <c r="A465" t="s">
        <v>15</v>
      </c>
      <c r="B465" t="s">
        <v>22</v>
      </c>
      <c r="C465" t="s">
        <v>38</v>
      </c>
      <c r="D465" t="s">
        <v>48</v>
      </c>
      <c r="E465">
        <v>1954</v>
      </c>
      <c r="F465" s="1">
        <v>10</v>
      </c>
      <c r="G465" s="1">
        <v>20</v>
      </c>
      <c r="H465" s="1">
        <v>39080</v>
      </c>
      <c r="I465" s="1">
        <v>3908</v>
      </c>
      <c r="J465" s="1">
        <v>19540</v>
      </c>
      <c r="K465" s="1">
        <v>15632</v>
      </c>
      <c r="L465" s="2">
        <v>43525</v>
      </c>
      <c r="M465">
        <v>3</v>
      </c>
      <c r="N465" t="s">
        <v>28</v>
      </c>
      <c r="O465">
        <v>2019</v>
      </c>
    </row>
    <row r="466" spans="1:15" x14ac:dyDescent="0.25">
      <c r="A466" t="s">
        <v>33</v>
      </c>
      <c r="B466" t="s">
        <v>24</v>
      </c>
      <c r="C466" t="s">
        <v>38</v>
      </c>
      <c r="D466" t="s">
        <v>48</v>
      </c>
      <c r="E466">
        <v>591</v>
      </c>
      <c r="F466" s="1">
        <v>10</v>
      </c>
      <c r="G466" s="1">
        <v>300</v>
      </c>
      <c r="H466" s="1">
        <v>177300</v>
      </c>
      <c r="I466" s="1">
        <v>17730</v>
      </c>
      <c r="J466" s="1">
        <v>147750</v>
      </c>
      <c r="K466" s="1">
        <v>11820</v>
      </c>
      <c r="L466" s="2">
        <v>43586</v>
      </c>
      <c r="M466">
        <v>5</v>
      </c>
      <c r="N466" t="s">
        <v>46</v>
      </c>
      <c r="O466">
        <v>2019</v>
      </c>
    </row>
    <row r="467" spans="1:15" x14ac:dyDescent="0.25">
      <c r="A467" t="s">
        <v>21</v>
      </c>
      <c r="B467" t="s">
        <v>22</v>
      </c>
      <c r="C467" t="s">
        <v>38</v>
      </c>
      <c r="D467" t="s">
        <v>48</v>
      </c>
      <c r="E467">
        <v>2167</v>
      </c>
      <c r="F467" s="1">
        <v>10</v>
      </c>
      <c r="G467" s="1">
        <v>15</v>
      </c>
      <c r="H467" s="1">
        <v>32505</v>
      </c>
      <c r="I467" s="1">
        <v>3250.5</v>
      </c>
      <c r="J467" s="1">
        <v>21670</v>
      </c>
      <c r="K467" s="1">
        <v>7584.5</v>
      </c>
      <c r="L467" s="2">
        <v>43374</v>
      </c>
      <c r="M467">
        <v>10</v>
      </c>
      <c r="N467" t="s">
        <v>36</v>
      </c>
      <c r="O467">
        <v>2018</v>
      </c>
    </row>
    <row r="468" spans="1:15" x14ac:dyDescent="0.25">
      <c r="A468" t="s">
        <v>15</v>
      </c>
      <c r="B468" t="s">
        <v>20</v>
      </c>
      <c r="C468" t="s">
        <v>38</v>
      </c>
      <c r="D468" t="s">
        <v>48</v>
      </c>
      <c r="E468">
        <v>241</v>
      </c>
      <c r="F468" s="1">
        <v>10</v>
      </c>
      <c r="G468" s="1">
        <v>20</v>
      </c>
      <c r="H468" s="1">
        <v>4820</v>
      </c>
      <c r="I468" s="1">
        <v>482</v>
      </c>
      <c r="J468" s="1">
        <v>2410</v>
      </c>
      <c r="K468" s="1">
        <v>1928</v>
      </c>
      <c r="L468" s="2">
        <v>43739</v>
      </c>
      <c r="M468">
        <v>10</v>
      </c>
      <c r="N468" t="s">
        <v>36</v>
      </c>
      <c r="O468">
        <v>2019</v>
      </c>
    </row>
    <row r="469" spans="1:15" x14ac:dyDescent="0.25">
      <c r="A469" t="s">
        <v>21</v>
      </c>
      <c r="B469" t="s">
        <v>20</v>
      </c>
      <c r="C469" t="s">
        <v>41</v>
      </c>
      <c r="D469" t="s">
        <v>48</v>
      </c>
      <c r="E469">
        <v>681</v>
      </c>
      <c r="F469" s="1">
        <v>120</v>
      </c>
      <c r="G469" s="1">
        <v>15</v>
      </c>
      <c r="H469" s="1">
        <v>10215</v>
      </c>
      <c r="I469" s="1">
        <v>1021.5</v>
      </c>
      <c r="J469" s="1">
        <v>6810</v>
      </c>
      <c r="K469" s="1">
        <v>2383.5</v>
      </c>
      <c r="L469" s="2">
        <v>43466</v>
      </c>
      <c r="M469">
        <v>1</v>
      </c>
      <c r="N469" t="s">
        <v>19</v>
      </c>
      <c r="O469">
        <v>2019</v>
      </c>
    </row>
    <row r="470" spans="1:15" x14ac:dyDescent="0.25">
      <c r="A470" t="s">
        <v>21</v>
      </c>
      <c r="B470" t="s">
        <v>20</v>
      </c>
      <c r="C470" t="s">
        <v>41</v>
      </c>
      <c r="D470" t="s">
        <v>48</v>
      </c>
      <c r="E470">
        <v>510</v>
      </c>
      <c r="F470" s="1">
        <v>120</v>
      </c>
      <c r="G470" s="1">
        <v>15</v>
      </c>
      <c r="H470" s="1">
        <v>7650</v>
      </c>
      <c r="I470" s="1">
        <v>765</v>
      </c>
      <c r="J470" s="1">
        <v>5100</v>
      </c>
      <c r="K470" s="1">
        <v>1785</v>
      </c>
      <c r="L470" s="2">
        <v>43556</v>
      </c>
      <c r="M470">
        <v>4</v>
      </c>
      <c r="N470" t="s">
        <v>43</v>
      </c>
      <c r="O470">
        <v>2019</v>
      </c>
    </row>
    <row r="471" spans="1:15" x14ac:dyDescent="0.25">
      <c r="A471" t="s">
        <v>21</v>
      </c>
      <c r="B471" t="s">
        <v>37</v>
      </c>
      <c r="C471" t="s">
        <v>41</v>
      </c>
      <c r="D471" t="s">
        <v>48</v>
      </c>
      <c r="E471">
        <v>790</v>
      </c>
      <c r="F471" s="1">
        <v>120</v>
      </c>
      <c r="G471" s="1">
        <v>15</v>
      </c>
      <c r="H471" s="1">
        <v>11850</v>
      </c>
      <c r="I471" s="1">
        <v>1185</v>
      </c>
      <c r="J471" s="1">
        <v>7900</v>
      </c>
      <c r="K471" s="1">
        <v>2765</v>
      </c>
      <c r="L471" s="2">
        <v>43586</v>
      </c>
      <c r="M471">
        <v>5</v>
      </c>
      <c r="N471" t="s">
        <v>46</v>
      </c>
      <c r="O471">
        <v>2019</v>
      </c>
    </row>
    <row r="472" spans="1:15" x14ac:dyDescent="0.25">
      <c r="A472" t="s">
        <v>15</v>
      </c>
      <c r="B472" t="s">
        <v>22</v>
      </c>
      <c r="C472" t="s">
        <v>41</v>
      </c>
      <c r="D472" t="s">
        <v>48</v>
      </c>
      <c r="E472">
        <v>639</v>
      </c>
      <c r="F472" s="1">
        <v>120</v>
      </c>
      <c r="G472" s="1">
        <v>350</v>
      </c>
      <c r="H472" s="1">
        <v>223650</v>
      </c>
      <c r="I472" s="1">
        <v>22365</v>
      </c>
      <c r="J472" s="1">
        <v>166140</v>
      </c>
      <c r="K472" s="1">
        <v>35145</v>
      </c>
      <c r="L472" s="2">
        <v>43647</v>
      </c>
      <c r="M472">
        <v>7</v>
      </c>
      <c r="N472" t="s">
        <v>32</v>
      </c>
      <c r="O472">
        <v>2019</v>
      </c>
    </row>
    <row r="473" spans="1:15" x14ac:dyDescent="0.25">
      <c r="A473" t="s">
        <v>31</v>
      </c>
      <c r="B473" t="s">
        <v>37</v>
      </c>
      <c r="C473" t="s">
        <v>41</v>
      </c>
      <c r="D473" t="s">
        <v>48</v>
      </c>
      <c r="E473">
        <v>1596</v>
      </c>
      <c r="F473" s="1">
        <v>120</v>
      </c>
      <c r="G473" s="1">
        <v>125</v>
      </c>
      <c r="H473" s="1">
        <v>199500</v>
      </c>
      <c r="I473" s="1">
        <v>19950</v>
      </c>
      <c r="J473" s="1">
        <v>191520</v>
      </c>
      <c r="K473" s="1">
        <v>-11970</v>
      </c>
      <c r="L473" s="2">
        <v>43709</v>
      </c>
      <c r="M473">
        <v>9</v>
      </c>
      <c r="N473" t="s">
        <v>35</v>
      </c>
      <c r="O473">
        <v>2019</v>
      </c>
    </row>
    <row r="474" spans="1:15" x14ac:dyDescent="0.25">
      <c r="A474" t="s">
        <v>33</v>
      </c>
      <c r="B474" t="s">
        <v>37</v>
      </c>
      <c r="C474" t="s">
        <v>41</v>
      </c>
      <c r="D474" t="s">
        <v>48</v>
      </c>
      <c r="E474">
        <v>2294</v>
      </c>
      <c r="F474" s="1">
        <v>120</v>
      </c>
      <c r="G474" s="1">
        <v>300</v>
      </c>
      <c r="H474" s="1">
        <v>688200</v>
      </c>
      <c r="I474" s="1">
        <v>68820</v>
      </c>
      <c r="J474" s="1">
        <v>573500</v>
      </c>
      <c r="K474" s="1">
        <v>45880</v>
      </c>
      <c r="L474" s="2">
        <v>43374</v>
      </c>
      <c r="M474">
        <v>10</v>
      </c>
      <c r="N474" t="s">
        <v>36</v>
      </c>
      <c r="O474">
        <v>2018</v>
      </c>
    </row>
    <row r="475" spans="1:15" x14ac:dyDescent="0.25">
      <c r="A475" t="s">
        <v>15</v>
      </c>
      <c r="B475" t="s">
        <v>20</v>
      </c>
      <c r="C475" t="s">
        <v>41</v>
      </c>
      <c r="D475" t="s">
        <v>48</v>
      </c>
      <c r="E475">
        <v>241</v>
      </c>
      <c r="F475" s="1">
        <v>120</v>
      </c>
      <c r="G475" s="1">
        <v>20</v>
      </c>
      <c r="H475" s="1">
        <v>4820</v>
      </c>
      <c r="I475" s="1">
        <v>482</v>
      </c>
      <c r="J475" s="1">
        <v>2410</v>
      </c>
      <c r="K475" s="1">
        <v>1928</v>
      </c>
      <c r="L475" s="2">
        <v>43739</v>
      </c>
      <c r="M475">
        <v>10</v>
      </c>
      <c r="N475" t="s">
        <v>36</v>
      </c>
      <c r="O475">
        <v>2019</v>
      </c>
    </row>
    <row r="476" spans="1:15" x14ac:dyDescent="0.25">
      <c r="A476" t="s">
        <v>15</v>
      </c>
      <c r="B476" t="s">
        <v>20</v>
      </c>
      <c r="C476" t="s">
        <v>41</v>
      </c>
      <c r="D476" t="s">
        <v>48</v>
      </c>
      <c r="E476">
        <v>2665</v>
      </c>
      <c r="F476" s="1">
        <v>120</v>
      </c>
      <c r="G476" s="1">
        <v>7</v>
      </c>
      <c r="H476" s="1">
        <v>18655</v>
      </c>
      <c r="I476" s="1">
        <v>1865.5</v>
      </c>
      <c r="J476" s="1">
        <v>13325</v>
      </c>
      <c r="K476" s="1">
        <v>3464.5</v>
      </c>
      <c r="L476" s="2">
        <v>43770</v>
      </c>
      <c r="M476">
        <v>11</v>
      </c>
      <c r="N476" t="s">
        <v>40</v>
      </c>
      <c r="O476">
        <v>2019</v>
      </c>
    </row>
    <row r="477" spans="1:15" x14ac:dyDescent="0.25">
      <c r="A477" t="s">
        <v>31</v>
      </c>
      <c r="B477" t="s">
        <v>16</v>
      </c>
      <c r="C477" t="s">
        <v>41</v>
      </c>
      <c r="D477" t="s">
        <v>48</v>
      </c>
      <c r="E477">
        <v>1916</v>
      </c>
      <c r="F477" s="1">
        <v>120</v>
      </c>
      <c r="G477" s="1">
        <v>125</v>
      </c>
      <c r="H477" s="1">
        <v>239500</v>
      </c>
      <c r="I477" s="1">
        <v>23950</v>
      </c>
      <c r="J477" s="1">
        <v>229920</v>
      </c>
      <c r="K477" s="1">
        <v>-14370</v>
      </c>
      <c r="L477" s="2">
        <v>43435</v>
      </c>
      <c r="M477">
        <v>12</v>
      </c>
      <c r="N477" t="s">
        <v>26</v>
      </c>
      <c r="O477">
        <v>2018</v>
      </c>
    </row>
    <row r="478" spans="1:15" x14ac:dyDescent="0.25">
      <c r="A478" t="s">
        <v>33</v>
      </c>
      <c r="B478" t="s">
        <v>22</v>
      </c>
      <c r="C478" t="s">
        <v>41</v>
      </c>
      <c r="D478" t="s">
        <v>48</v>
      </c>
      <c r="E478">
        <v>853</v>
      </c>
      <c r="F478" s="1">
        <v>120</v>
      </c>
      <c r="G478" s="1">
        <v>300</v>
      </c>
      <c r="H478" s="1">
        <v>255900</v>
      </c>
      <c r="I478" s="1">
        <v>25590</v>
      </c>
      <c r="J478" s="1">
        <v>213250</v>
      </c>
      <c r="K478" s="1">
        <v>17060</v>
      </c>
      <c r="L478" s="2">
        <v>43800</v>
      </c>
      <c r="M478">
        <v>12</v>
      </c>
      <c r="N478" t="s">
        <v>26</v>
      </c>
      <c r="O478">
        <v>2019</v>
      </c>
    </row>
    <row r="479" spans="1:15" x14ac:dyDescent="0.25">
      <c r="A479" t="s">
        <v>31</v>
      </c>
      <c r="B479" t="s">
        <v>24</v>
      </c>
      <c r="C479" t="s">
        <v>42</v>
      </c>
      <c r="D479" t="s">
        <v>48</v>
      </c>
      <c r="E479">
        <v>341</v>
      </c>
      <c r="F479" s="1">
        <v>250</v>
      </c>
      <c r="G479" s="1">
        <v>125</v>
      </c>
      <c r="H479" s="1">
        <v>42625</v>
      </c>
      <c r="I479" s="1">
        <v>4262.5</v>
      </c>
      <c r="J479" s="1">
        <v>40920</v>
      </c>
      <c r="K479" s="1">
        <v>-2557.5</v>
      </c>
      <c r="L479" s="2">
        <v>43586</v>
      </c>
      <c r="M479">
        <v>5</v>
      </c>
      <c r="N479" t="s">
        <v>46</v>
      </c>
      <c r="O479">
        <v>2019</v>
      </c>
    </row>
    <row r="480" spans="1:15" x14ac:dyDescent="0.25">
      <c r="A480" t="s">
        <v>21</v>
      </c>
      <c r="B480" t="s">
        <v>24</v>
      </c>
      <c r="C480" t="s">
        <v>42</v>
      </c>
      <c r="D480" t="s">
        <v>48</v>
      </c>
      <c r="E480">
        <v>641</v>
      </c>
      <c r="F480" s="1">
        <v>250</v>
      </c>
      <c r="G480" s="1">
        <v>15</v>
      </c>
      <c r="H480" s="1">
        <v>9615</v>
      </c>
      <c r="I480" s="1">
        <v>961.5</v>
      </c>
      <c r="J480" s="1">
        <v>6410</v>
      </c>
      <c r="K480" s="1">
        <v>2243.5</v>
      </c>
      <c r="L480" s="2">
        <v>43647</v>
      </c>
      <c r="M480">
        <v>7</v>
      </c>
      <c r="N480" t="s">
        <v>32</v>
      </c>
      <c r="O480">
        <v>2019</v>
      </c>
    </row>
    <row r="481" spans="1:15" x14ac:dyDescent="0.25">
      <c r="A481" t="s">
        <v>15</v>
      </c>
      <c r="B481" t="s">
        <v>37</v>
      </c>
      <c r="C481" t="s">
        <v>42</v>
      </c>
      <c r="D481" t="s">
        <v>48</v>
      </c>
      <c r="E481">
        <v>2807</v>
      </c>
      <c r="F481" s="1">
        <v>250</v>
      </c>
      <c r="G481" s="1">
        <v>350</v>
      </c>
      <c r="H481" s="1">
        <v>982450</v>
      </c>
      <c r="I481" s="1">
        <v>98245</v>
      </c>
      <c r="J481" s="1">
        <v>729820</v>
      </c>
      <c r="K481" s="1">
        <v>154385</v>
      </c>
      <c r="L481" s="2">
        <v>43678</v>
      </c>
      <c r="M481">
        <v>8</v>
      </c>
      <c r="N481" t="s">
        <v>34</v>
      </c>
      <c r="O481">
        <v>2019</v>
      </c>
    </row>
    <row r="482" spans="1:15" x14ac:dyDescent="0.25">
      <c r="A482" t="s">
        <v>33</v>
      </c>
      <c r="B482" t="s">
        <v>24</v>
      </c>
      <c r="C482" t="s">
        <v>42</v>
      </c>
      <c r="D482" t="s">
        <v>48</v>
      </c>
      <c r="E482">
        <v>432</v>
      </c>
      <c r="F482" s="1">
        <v>250</v>
      </c>
      <c r="G482" s="1">
        <v>300</v>
      </c>
      <c r="H482" s="1">
        <v>129600</v>
      </c>
      <c r="I482" s="1">
        <v>12960</v>
      </c>
      <c r="J482" s="1">
        <v>108000</v>
      </c>
      <c r="K482" s="1">
        <v>8640</v>
      </c>
      <c r="L482" s="2">
        <v>43709</v>
      </c>
      <c r="M482">
        <v>9</v>
      </c>
      <c r="N482" t="s">
        <v>35</v>
      </c>
      <c r="O482">
        <v>2019</v>
      </c>
    </row>
    <row r="483" spans="1:15" x14ac:dyDescent="0.25">
      <c r="A483" t="s">
        <v>33</v>
      </c>
      <c r="B483" t="s">
        <v>37</v>
      </c>
      <c r="C483" t="s">
        <v>42</v>
      </c>
      <c r="D483" t="s">
        <v>48</v>
      </c>
      <c r="E483">
        <v>2294</v>
      </c>
      <c r="F483" s="1">
        <v>250</v>
      </c>
      <c r="G483" s="1">
        <v>300</v>
      </c>
      <c r="H483" s="1">
        <v>688200</v>
      </c>
      <c r="I483" s="1">
        <v>68820</v>
      </c>
      <c r="J483" s="1">
        <v>573500</v>
      </c>
      <c r="K483" s="1">
        <v>45880</v>
      </c>
      <c r="L483" s="2">
        <v>43374</v>
      </c>
      <c r="M483">
        <v>10</v>
      </c>
      <c r="N483" t="s">
        <v>36</v>
      </c>
      <c r="O483">
        <v>2018</v>
      </c>
    </row>
    <row r="484" spans="1:15" x14ac:dyDescent="0.25">
      <c r="A484" t="s">
        <v>21</v>
      </c>
      <c r="B484" t="s">
        <v>22</v>
      </c>
      <c r="C484" t="s">
        <v>42</v>
      </c>
      <c r="D484" t="s">
        <v>48</v>
      </c>
      <c r="E484">
        <v>2167</v>
      </c>
      <c r="F484" s="1">
        <v>250</v>
      </c>
      <c r="G484" s="1">
        <v>15</v>
      </c>
      <c r="H484" s="1">
        <v>32505</v>
      </c>
      <c r="I484" s="1">
        <v>3250.5</v>
      </c>
      <c r="J484" s="1">
        <v>21670</v>
      </c>
      <c r="K484" s="1">
        <v>7584.5</v>
      </c>
      <c r="L484" s="2">
        <v>43374</v>
      </c>
      <c r="M484">
        <v>10</v>
      </c>
      <c r="N484" t="s">
        <v>36</v>
      </c>
      <c r="O484">
        <v>2018</v>
      </c>
    </row>
    <row r="485" spans="1:15" x14ac:dyDescent="0.25">
      <c r="A485" t="s">
        <v>31</v>
      </c>
      <c r="B485" t="s">
        <v>16</v>
      </c>
      <c r="C485" t="s">
        <v>42</v>
      </c>
      <c r="D485" t="s">
        <v>48</v>
      </c>
      <c r="E485">
        <v>2529</v>
      </c>
      <c r="F485" s="1">
        <v>250</v>
      </c>
      <c r="G485" s="1">
        <v>125</v>
      </c>
      <c r="H485" s="1">
        <v>316125</v>
      </c>
      <c r="I485" s="1">
        <v>31612.5</v>
      </c>
      <c r="J485" s="1">
        <v>303480</v>
      </c>
      <c r="K485" s="1">
        <v>-18967.5</v>
      </c>
      <c r="L485" s="2">
        <v>43770</v>
      </c>
      <c r="M485">
        <v>11</v>
      </c>
      <c r="N485" t="s">
        <v>40</v>
      </c>
      <c r="O485">
        <v>2019</v>
      </c>
    </row>
    <row r="486" spans="1:15" x14ac:dyDescent="0.25">
      <c r="A486" t="s">
        <v>15</v>
      </c>
      <c r="B486" t="s">
        <v>20</v>
      </c>
      <c r="C486" t="s">
        <v>42</v>
      </c>
      <c r="D486" t="s">
        <v>48</v>
      </c>
      <c r="E486">
        <v>1870</v>
      </c>
      <c r="F486" s="1">
        <v>250</v>
      </c>
      <c r="G486" s="1">
        <v>350</v>
      </c>
      <c r="H486" s="1">
        <v>654500</v>
      </c>
      <c r="I486" s="1">
        <v>65450</v>
      </c>
      <c r="J486" s="1">
        <v>486200</v>
      </c>
      <c r="K486" s="1">
        <v>102850</v>
      </c>
      <c r="L486" s="2">
        <v>43435</v>
      </c>
      <c r="M486">
        <v>12</v>
      </c>
      <c r="N486" t="s">
        <v>26</v>
      </c>
      <c r="O486">
        <v>2018</v>
      </c>
    </row>
    <row r="487" spans="1:15" x14ac:dyDescent="0.25">
      <c r="A487" t="s">
        <v>31</v>
      </c>
      <c r="B487" t="s">
        <v>37</v>
      </c>
      <c r="C487" t="s">
        <v>44</v>
      </c>
      <c r="D487" t="s">
        <v>48</v>
      </c>
      <c r="E487">
        <v>579</v>
      </c>
      <c r="F487" s="1">
        <v>260</v>
      </c>
      <c r="G487" s="1">
        <v>125</v>
      </c>
      <c r="H487" s="1">
        <v>72375</v>
      </c>
      <c r="I487" s="1">
        <v>7237.5</v>
      </c>
      <c r="J487" s="1">
        <v>69480</v>
      </c>
      <c r="K487" s="1">
        <v>-4342.5</v>
      </c>
      <c r="L487" s="2">
        <v>43466</v>
      </c>
      <c r="M487">
        <v>1</v>
      </c>
      <c r="N487" t="s">
        <v>19</v>
      </c>
      <c r="O487">
        <v>2019</v>
      </c>
    </row>
    <row r="488" spans="1:15" x14ac:dyDescent="0.25">
      <c r="A488" t="s">
        <v>15</v>
      </c>
      <c r="B488" t="s">
        <v>16</v>
      </c>
      <c r="C488" t="s">
        <v>44</v>
      </c>
      <c r="D488" t="s">
        <v>48</v>
      </c>
      <c r="E488">
        <v>2240</v>
      </c>
      <c r="F488" s="1">
        <v>260</v>
      </c>
      <c r="G488" s="1">
        <v>350</v>
      </c>
      <c r="H488" s="1">
        <v>784000</v>
      </c>
      <c r="I488" s="1">
        <v>78400</v>
      </c>
      <c r="J488" s="1">
        <v>582400</v>
      </c>
      <c r="K488" s="1">
        <v>123200</v>
      </c>
      <c r="L488" s="2">
        <v>43497</v>
      </c>
      <c r="M488">
        <v>2</v>
      </c>
      <c r="N488" t="s">
        <v>39</v>
      </c>
      <c r="O488">
        <v>2019</v>
      </c>
    </row>
    <row r="489" spans="1:15" x14ac:dyDescent="0.25">
      <c r="A489" t="s">
        <v>33</v>
      </c>
      <c r="B489" t="s">
        <v>37</v>
      </c>
      <c r="C489" t="s">
        <v>44</v>
      </c>
      <c r="D489" t="s">
        <v>48</v>
      </c>
      <c r="E489">
        <v>2993</v>
      </c>
      <c r="F489" s="1">
        <v>260</v>
      </c>
      <c r="G489" s="1">
        <v>300</v>
      </c>
      <c r="H489" s="1">
        <v>897900</v>
      </c>
      <c r="I489" s="1">
        <v>89790</v>
      </c>
      <c r="J489" s="1">
        <v>748250</v>
      </c>
      <c r="K489" s="1">
        <v>59860</v>
      </c>
      <c r="L489" s="2">
        <v>43525</v>
      </c>
      <c r="M489">
        <v>3</v>
      </c>
      <c r="N489" t="s">
        <v>28</v>
      </c>
      <c r="O489">
        <v>2019</v>
      </c>
    </row>
    <row r="490" spans="1:15" x14ac:dyDescent="0.25">
      <c r="A490" t="s">
        <v>29</v>
      </c>
      <c r="B490" t="s">
        <v>16</v>
      </c>
      <c r="C490" t="s">
        <v>44</v>
      </c>
      <c r="D490" t="s">
        <v>48</v>
      </c>
      <c r="E490">
        <v>3520</v>
      </c>
      <c r="F490" s="1">
        <v>260</v>
      </c>
      <c r="G490" s="1">
        <v>12</v>
      </c>
      <c r="H490" s="1">
        <v>42240</v>
      </c>
      <c r="I490" s="1">
        <v>4224.6000000000004</v>
      </c>
      <c r="J490" s="1">
        <v>10561.5</v>
      </c>
      <c r="K490" s="1">
        <v>27453.9</v>
      </c>
      <c r="L490" s="2">
        <v>43556</v>
      </c>
      <c r="M490">
        <v>4</v>
      </c>
      <c r="N490" t="s">
        <v>43</v>
      </c>
      <c r="O490">
        <v>2019</v>
      </c>
    </row>
    <row r="491" spans="1:15" x14ac:dyDescent="0.25">
      <c r="A491" t="s">
        <v>15</v>
      </c>
      <c r="B491" t="s">
        <v>24</v>
      </c>
      <c r="C491" t="s">
        <v>44</v>
      </c>
      <c r="D491" t="s">
        <v>48</v>
      </c>
      <c r="E491">
        <v>2039</v>
      </c>
      <c r="F491" s="1">
        <v>260</v>
      </c>
      <c r="G491" s="1">
        <v>20</v>
      </c>
      <c r="H491" s="1">
        <v>40780</v>
      </c>
      <c r="I491" s="1">
        <v>4078</v>
      </c>
      <c r="J491" s="1">
        <v>20390</v>
      </c>
      <c r="K491" s="1">
        <v>16312</v>
      </c>
      <c r="L491" s="2">
        <v>43586</v>
      </c>
      <c r="M491">
        <v>5</v>
      </c>
      <c r="N491" t="s">
        <v>46</v>
      </c>
      <c r="O491">
        <v>2019</v>
      </c>
    </row>
    <row r="492" spans="1:15" x14ac:dyDescent="0.25">
      <c r="A492" t="s">
        <v>29</v>
      </c>
      <c r="B492" t="s">
        <v>20</v>
      </c>
      <c r="C492" t="s">
        <v>44</v>
      </c>
      <c r="D492" t="s">
        <v>48</v>
      </c>
      <c r="E492">
        <v>2574</v>
      </c>
      <c r="F492" s="1">
        <v>260</v>
      </c>
      <c r="G492" s="1">
        <v>12</v>
      </c>
      <c r="H492" s="1">
        <v>30888</v>
      </c>
      <c r="I492" s="1">
        <v>3088.8</v>
      </c>
      <c r="J492" s="1">
        <v>7722</v>
      </c>
      <c r="K492" s="1">
        <v>20077.2</v>
      </c>
      <c r="L492" s="2">
        <v>43678</v>
      </c>
      <c r="M492">
        <v>8</v>
      </c>
      <c r="N492" t="s">
        <v>34</v>
      </c>
      <c r="O492">
        <v>2019</v>
      </c>
    </row>
    <row r="493" spans="1:15" x14ac:dyDescent="0.25">
      <c r="A493" t="s">
        <v>15</v>
      </c>
      <c r="B493" t="s">
        <v>16</v>
      </c>
      <c r="C493" t="s">
        <v>44</v>
      </c>
      <c r="D493" t="s">
        <v>48</v>
      </c>
      <c r="E493">
        <v>707</v>
      </c>
      <c r="F493" s="1">
        <v>260</v>
      </c>
      <c r="G493" s="1">
        <v>350</v>
      </c>
      <c r="H493" s="1">
        <v>247450</v>
      </c>
      <c r="I493" s="1">
        <v>24745</v>
      </c>
      <c r="J493" s="1">
        <v>183820</v>
      </c>
      <c r="K493" s="1">
        <v>38885</v>
      </c>
      <c r="L493" s="2">
        <v>43709</v>
      </c>
      <c r="M493">
        <v>9</v>
      </c>
      <c r="N493" t="s">
        <v>35</v>
      </c>
      <c r="O493">
        <v>2019</v>
      </c>
    </row>
    <row r="494" spans="1:15" x14ac:dyDescent="0.25">
      <c r="A494" t="s">
        <v>21</v>
      </c>
      <c r="B494" t="s">
        <v>22</v>
      </c>
      <c r="C494" t="s">
        <v>44</v>
      </c>
      <c r="D494" t="s">
        <v>48</v>
      </c>
      <c r="E494">
        <v>2072</v>
      </c>
      <c r="F494" s="1">
        <v>260</v>
      </c>
      <c r="G494" s="1">
        <v>15</v>
      </c>
      <c r="H494" s="1">
        <v>31080</v>
      </c>
      <c r="I494" s="1">
        <v>3108</v>
      </c>
      <c r="J494" s="1">
        <v>20720</v>
      </c>
      <c r="K494" s="1">
        <v>7252</v>
      </c>
      <c r="L494" s="2">
        <v>43800</v>
      </c>
      <c r="M494">
        <v>12</v>
      </c>
      <c r="N494" t="s">
        <v>26</v>
      </c>
      <c r="O494">
        <v>2019</v>
      </c>
    </row>
    <row r="495" spans="1:15" x14ac:dyDescent="0.25">
      <c r="A495" t="s">
        <v>33</v>
      </c>
      <c r="B495" t="s">
        <v>22</v>
      </c>
      <c r="C495" t="s">
        <v>44</v>
      </c>
      <c r="D495" t="s">
        <v>48</v>
      </c>
      <c r="E495">
        <v>853</v>
      </c>
      <c r="F495" s="1">
        <v>260</v>
      </c>
      <c r="G495" s="1">
        <v>300</v>
      </c>
      <c r="H495" s="1">
        <v>255900</v>
      </c>
      <c r="I495" s="1">
        <v>25590</v>
      </c>
      <c r="J495" s="1">
        <v>213250</v>
      </c>
      <c r="K495" s="1">
        <v>17060</v>
      </c>
      <c r="L495" s="2">
        <v>43800</v>
      </c>
      <c r="M495">
        <v>12</v>
      </c>
      <c r="N495" t="s">
        <v>26</v>
      </c>
      <c r="O495">
        <v>2019</v>
      </c>
    </row>
    <row r="496" spans="1:15" x14ac:dyDescent="0.25">
      <c r="A496" t="s">
        <v>29</v>
      </c>
      <c r="B496" t="s">
        <v>22</v>
      </c>
      <c r="C496" t="s">
        <v>17</v>
      </c>
      <c r="D496" t="s">
        <v>48</v>
      </c>
      <c r="E496">
        <v>1198</v>
      </c>
      <c r="F496" s="1">
        <v>3</v>
      </c>
      <c r="G496" s="1">
        <v>12</v>
      </c>
      <c r="H496" s="1">
        <v>14376</v>
      </c>
      <c r="I496" s="1">
        <v>1581.36</v>
      </c>
      <c r="J496" s="1">
        <v>3594</v>
      </c>
      <c r="K496" s="1">
        <v>9200.64</v>
      </c>
      <c r="L496" s="2">
        <v>43374</v>
      </c>
      <c r="M496">
        <v>10</v>
      </c>
      <c r="N496" t="s">
        <v>36</v>
      </c>
      <c r="O496">
        <v>2018</v>
      </c>
    </row>
    <row r="497" spans="1:15" x14ac:dyDescent="0.25">
      <c r="A497" t="s">
        <v>15</v>
      </c>
      <c r="B497" t="s">
        <v>22</v>
      </c>
      <c r="C497" t="s">
        <v>38</v>
      </c>
      <c r="D497" t="s">
        <v>48</v>
      </c>
      <c r="E497">
        <v>2532</v>
      </c>
      <c r="F497" s="1">
        <v>10</v>
      </c>
      <c r="G497" s="1">
        <v>7</v>
      </c>
      <c r="H497" s="1">
        <v>17724</v>
      </c>
      <c r="I497" s="1">
        <v>1949.6399999999999</v>
      </c>
      <c r="J497" s="1">
        <v>12660</v>
      </c>
      <c r="K497" s="1">
        <v>3114.3600000000006</v>
      </c>
      <c r="L497" s="2">
        <v>43556</v>
      </c>
      <c r="M497">
        <v>4</v>
      </c>
      <c r="N497" t="s">
        <v>43</v>
      </c>
      <c r="O497">
        <v>2019</v>
      </c>
    </row>
    <row r="498" spans="1:15" x14ac:dyDescent="0.25">
      <c r="A498" t="s">
        <v>29</v>
      </c>
      <c r="B498" t="s">
        <v>22</v>
      </c>
      <c r="C498" t="s">
        <v>38</v>
      </c>
      <c r="D498" t="s">
        <v>48</v>
      </c>
      <c r="E498">
        <v>1198</v>
      </c>
      <c r="F498" s="1">
        <v>10</v>
      </c>
      <c r="G498" s="1">
        <v>12</v>
      </c>
      <c r="H498" s="1">
        <v>14376</v>
      </c>
      <c r="I498" s="1">
        <v>1581.36</v>
      </c>
      <c r="J498" s="1">
        <v>3594</v>
      </c>
      <c r="K498" s="1">
        <v>9200.64</v>
      </c>
      <c r="L498" s="2">
        <v>43374</v>
      </c>
      <c r="M498">
        <v>10</v>
      </c>
      <c r="N498" t="s">
        <v>36</v>
      </c>
      <c r="O498">
        <v>2018</v>
      </c>
    </row>
    <row r="499" spans="1:15" x14ac:dyDescent="0.25">
      <c r="A499" t="s">
        <v>21</v>
      </c>
      <c r="B499" t="s">
        <v>16</v>
      </c>
      <c r="C499" t="s">
        <v>41</v>
      </c>
      <c r="D499" t="s">
        <v>48</v>
      </c>
      <c r="E499">
        <v>384</v>
      </c>
      <c r="F499" s="1">
        <v>120</v>
      </c>
      <c r="G499" s="1">
        <v>15</v>
      </c>
      <c r="H499" s="1">
        <v>5760</v>
      </c>
      <c r="I499" s="1">
        <v>633.59999999999991</v>
      </c>
      <c r="J499" s="1">
        <v>3840</v>
      </c>
      <c r="K499" s="1">
        <v>1286.3999999999996</v>
      </c>
      <c r="L499" s="2">
        <v>43466</v>
      </c>
      <c r="M499">
        <v>1</v>
      </c>
      <c r="N499" t="s">
        <v>19</v>
      </c>
      <c r="O499">
        <v>2019</v>
      </c>
    </row>
    <row r="500" spans="1:15" x14ac:dyDescent="0.25">
      <c r="A500" t="s">
        <v>29</v>
      </c>
      <c r="B500" t="s">
        <v>20</v>
      </c>
      <c r="C500" t="s">
        <v>41</v>
      </c>
      <c r="D500" t="s">
        <v>48</v>
      </c>
      <c r="E500">
        <v>472</v>
      </c>
      <c r="F500" s="1">
        <v>120</v>
      </c>
      <c r="G500" s="1">
        <v>12</v>
      </c>
      <c r="H500" s="1">
        <v>5664</v>
      </c>
      <c r="I500" s="1">
        <v>623.04</v>
      </c>
      <c r="J500" s="1">
        <v>1416</v>
      </c>
      <c r="K500" s="1">
        <v>3624.96</v>
      </c>
      <c r="L500" s="2">
        <v>43739</v>
      </c>
      <c r="M500">
        <v>10</v>
      </c>
      <c r="N500" t="s">
        <v>36</v>
      </c>
      <c r="O500">
        <v>2019</v>
      </c>
    </row>
    <row r="501" spans="1:15" x14ac:dyDescent="0.25">
      <c r="A501" t="s">
        <v>15</v>
      </c>
      <c r="B501" t="s">
        <v>37</v>
      </c>
      <c r="C501" t="s">
        <v>42</v>
      </c>
      <c r="D501" t="s">
        <v>48</v>
      </c>
      <c r="E501">
        <v>1579</v>
      </c>
      <c r="F501" s="1">
        <v>250</v>
      </c>
      <c r="G501" s="1">
        <v>7</v>
      </c>
      <c r="H501" s="1">
        <v>11053</v>
      </c>
      <c r="I501" s="1">
        <v>1215.83</v>
      </c>
      <c r="J501" s="1">
        <v>7895</v>
      </c>
      <c r="K501" s="1">
        <v>1942.17</v>
      </c>
      <c r="L501" s="2">
        <v>43525</v>
      </c>
      <c r="M501">
        <v>3</v>
      </c>
      <c r="N501" t="s">
        <v>28</v>
      </c>
      <c r="O501">
        <v>2019</v>
      </c>
    </row>
    <row r="502" spans="1:15" x14ac:dyDescent="0.25">
      <c r="A502" t="s">
        <v>29</v>
      </c>
      <c r="B502" t="s">
        <v>24</v>
      </c>
      <c r="C502" t="s">
        <v>42</v>
      </c>
      <c r="D502" t="s">
        <v>48</v>
      </c>
      <c r="E502">
        <v>1005</v>
      </c>
      <c r="F502" s="1">
        <v>250</v>
      </c>
      <c r="G502" s="1">
        <v>12</v>
      </c>
      <c r="H502" s="1">
        <v>12060</v>
      </c>
      <c r="I502" s="1">
        <v>1326.6</v>
      </c>
      <c r="J502" s="1">
        <v>3015</v>
      </c>
      <c r="K502" s="1">
        <v>7718.4</v>
      </c>
      <c r="L502" s="2">
        <v>43344</v>
      </c>
      <c r="M502">
        <v>9</v>
      </c>
      <c r="N502" t="s">
        <v>35</v>
      </c>
      <c r="O502">
        <v>2018</v>
      </c>
    </row>
    <row r="503" spans="1:15" x14ac:dyDescent="0.25">
      <c r="A503" t="s">
        <v>21</v>
      </c>
      <c r="B503" t="s">
        <v>37</v>
      </c>
      <c r="C503" t="s">
        <v>44</v>
      </c>
      <c r="D503" t="s">
        <v>48</v>
      </c>
      <c r="E503">
        <v>3119</v>
      </c>
      <c r="F503" s="1">
        <v>260</v>
      </c>
      <c r="G503" s="1">
        <v>15</v>
      </c>
      <c r="H503" s="1">
        <v>46785</v>
      </c>
      <c r="I503" s="1">
        <v>5279.1749999999993</v>
      </c>
      <c r="J503" s="1">
        <v>31995</v>
      </c>
      <c r="K503" s="1">
        <v>9510.8249999999971</v>
      </c>
      <c r="L503" s="2">
        <v>43647</v>
      </c>
      <c r="M503">
        <v>7</v>
      </c>
      <c r="N503" t="s">
        <v>32</v>
      </c>
      <c r="O503">
        <v>2019</v>
      </c>
    </row>
    <row r="504" spans="1:15" x14ac:dyDescent="0.25">
      <c r="A504" t="s">
        <v>29</v>
      </c>
      <c r="B504" t="s">
        <v>20</v>
      </c>
      <c r="C504" t="s">
        <v>44</v>
      </c>
      <c r="D504" t="s">
        <v>48</v>
      </c>
      <c r="E504">
        <v>472</v>
      </c>
      <c r="F504" s="1">
        <v>260</v>
      </c>
      <c r="G504" s="1">
        <v>12</v>
      </c>
      <c r="H504" s="1">
        <v>5664</v>
      </c>
      <c r="I504" s="1">
        <v>623.04</v>
      </c>
      <c r="J504" s="1">
        <v>1416</v>
      </c>
      <c r="K504" s="1">
        <v>3624.96</v>
      </c>
      <c r="L504" s="2">
        <v>43739</v>
      </c>
      <c r="M504">
        <v>10</v>
      </c>
      <c r="N504" t="s">
        <v>36</v>
      </c>
      <c r="O504">
        <v>2019</v>
      </c>
    </row>
    <row r="505" spans="1:15" x14ac:dyDescent="0.25">
      <c r="A505" t="s">
        <v>29</v>
      </c>
      <c r="B505" t="s">
        <v>16</v>
      </c>
      <c r="C505" t="s">
        <v>17</v>
      </c>
      <c r="D505" t="s">
        <v>48</v>
      </c>
      <c r="E505">
        <v>1937</v>
      </c>
      <c r="F505" s="1">
        <v>3</v>
      </c>
      <c r="G505" s="1">
        <v>12</v>
      </c>
      <c r="H505" s="1">
        <v>23244</v>
      </c>
      <c r="I505" s="1">
        <v>2556.84</v>
      </c>
      <c r="J505" s="1">
        <v>5811</v>
      </c>
      <c r="K505" s="1">
        <v>14876.16</v>
      </c>
      <c r="L505" s="2">
        <v>43497</v>
      </c>
      <c r="M505">
        <v>2</v>
      </c>
      <c r="N505" t="s">
        <v>39</v>
      </c>
      <c r="O505">
        <v>2019</v>
      </c>
    </row>
    <row r="506" spans="1:15" x14ac:dyDescent="0.25">
      <c r="A506" t="s">
        <v>15</v>
      </c>
      <c r="B506" t="s">
        <v>20</v>
      </c>
      <c r="C506" t="s">
        <v>17</v>
      </c>
      <c r="D506" t="s">
        <v>48</v>
      </c>
      <c r="E506">
        <v>792</v>
      </c>
      <c r="F506" s="1">
        <v>3</v>
      </c>
      <c r="G506" s="1">
        <v>350</v>
      </c>
      <c r="H506" s="1">
        <v>277200</v>
      </c>
      <c r="I506" s="1">
        <v>30492</v>
      </c>
      <c r="J506" s="1">
        <v>205920</v>
      </c>
      <c r="K506" s="1">
        <v>40788</v>
      </c>
      <c r="L506" s="2">
        <v>43525</v>
      </c>
      <c r="M506">
        <v>3</v>
      </c>
      <c r="N506" t="s">
        <v>28</v>
      </c>
      <c r="O506">
        <v>2019</v>
      </c>
    </row>
    <row r="507" spans="1:15" x14ac:dyDescent="0.25">
      <c r="A507" t="s">
        <v>33</v>
      </c>
      <c r="B507" t="s">
        <v>20</v>
      </c>
      <c r="C507" t="s">
        <v>17</v>
      </c>
      <c r="D507" t="s">
        <v>48</v>
      </c>
      <c r="E507">
        <v>2811</v>
      </c>
      <c r="F507" s="1">
        <v>3</v>
      </c>
      <c r="G507" s="1">
        <v>300</v>
      </c>
      <c r="H507" s="1">
        <v>843300</v>
      </c>
      <c r="I507" s="1">
        <v>92763</v>
      </c>
      <c r="J507" s="1">
        <v>702750</v>
      </c>
      <c r="K507" s="1">
        <v>47787</v>
      </c>
      <c r="L507" s="2">
        <v>43647</v>
      </c>
      <c r="M507">
        <v>7</v>
      </c>
      <c r="N507" t="s">
        <v>32</v>
      </c>
      <c r="O507">
        <v>2019</v>
      </c>
    </row>
    <row r="508" spans="1:15" x14ac:dyDescent="0.25">
      <c r="A508" t="s">
        <v>31</v>
      </c>
      <c r="B508" t="s">
        <v>22</v>
      </c>
      <c r="C508" t="s">
        <v>17</v>
      </c>
      <c r="D508" t="s">
        <v>48</v>
      </c>
      <c r="E508">
        <v>2441</v>
      </c>
      <c r="F508" s="1">
        <v>3</v>
      </c>
      <c r="G508" s="1">
        <v>125</v>
      </c>
      <c r="H508" s="1">
        <v>305125</v>
      </c>
      <c r="I508" s="1">
        <v>33563.75</v>
      </c>
      <c r="J508" s="1">
        <v>292920</v>
      </c>
      <c r="K508" s="1">
        <v>-21358.75</v>
      </c>
      <c r="L508" s="2">
        <v>43739</v>
      </c>
      <c r="M508">
        <v>10</v>
      </c>
      <c r="N508" t="s">
        <v>36</v>
      </c>
      <c r="O508">
        <v>2019</v>
      </c>
    </row>
    <row r="509" spans="1:15" x14ac:dyDescent="0.25">
      <c r="A509" t="s">
        <v>21</v>
      </c>
      <c r="B509" t="s">
        <v>16</v>
      </c>
      <c r="C509" t="s">
        <v>17</v>
      </c>
      <c r="D509" t="s">
        <v>48</v>
      </c>
      <c r="E509">
        <v>1560</v>
      </c>
      <c r="F509" s="1">
        <v>3</v>
      </c>
      <c r="G509" s="1">
        <v>15</v>
      </c>
      <c r="H509" s="1">
        <v>23400</v>
      </c>
      <c r="I509" s="1">
        <v>2574</v>
      </c>
      <c r="J509" s="1">
        <v>15600</v>
      </c>
      <c r="K509" s="1">
        <v>5226</v>
      </c>
      <c r="L509" s="2">
        <v>43405</v>
      </c>
      <c r="M509">
        <v>11</v>
      </c>
      <c r="N509" t="s">
        <v>40</v>
      </c>
      <c r="O509">
        <v>2018</v>
      </c>
    </row>
    <row r="510" spans="1:15" x14ac:dyDescent="0.25">
      <c r="A510" t="s">
        <v>15</v>
      </c>
      <c r="B510" t="s">
        <v>24</v>
      </c>
      <c r="C510" t="s">
        <v>17</v>
      </c>
      <c r="D510" t="s">
        <v>48</v>
      </c>
      <c r="E510">
        <v>2706</v>
      </c>
      <c r="F510" s="1">
        <v>3</v>
      </c>
      <c r="G510" s="1">
        <v>7</v>
      </c>
      <c r="H510" s="1">
        <v>18942</v>
      </c>
      <c r="I510" s="1">
        <v>2083.62</v>
      </c>
      <c r="J510" s="1">
        <v>13530</v>
      </c>
      <c r="K510" s="1">
        <v>3328.380000000001</v>
      </c>
      <c r="L510" s="2">
        <v>43405</v>
      </c>
      <c r="M510">
        <v>11</v>
      </c>
      <c r="N510" t="s">
        <v>40</v>
      </c>
      <c r="O510">
        <v>2018</v>
      </c>
    </row>
    <row r="511" spans="1:15" x14ac:dyDescent="0.25">
      <c r="A511" t="s">
        <v>15</v>
      </c>
      <c r="B511" t="s">
        <v>20</v>
      </c>
      <c r="C511" t="s">
        <v>27</v>
      </c>
      <c r="D511" t="s">
        <v>48</v>
      </c>
      <c r="E511">
        <v>766</v>
      </c>
      <c r="F511" s="1">
        <v>5</v>
      </c>
      <c r="G511" s="1">
        <v>350</v>
      </c>
      <c r="H511" s="1">
        <v>268100</v>
      </c>
      <c r="I511" s="1">
        <v>29491</v>
      </c>
      <c r="J511" s="1">
        <v>199160</v>
      </c>
      <c r="K511" s="1">
        <v>39449</v>
      </c>
      <c r="L511" s="2">
        <v>43466</v>
      </c>
      <c r="M511">
        <v>1</v>
      </c>
      <c r="N511" t="s">
        <v>19</v>
      </c>
      <c r="O511">
        <v>2019</v>
      </c>
    </row>
    <row r="512" spans="1:15" x14ac:dyDescent="0.25">
      <c r="A512" t="s">
        <v>15</v>
      </c>
      <c r="B512" t="s">
        <v>20</v>
      </c>
      <c r="C512" t="s">
        <v>27</v>
      </c>
      <c r="D512" t="s">
        <v>48</v>
      </c>
      <c r="E512">
        <v>2992</v>
      </c>
      <c r="F512" s="1">
        <v>5</v>
      </c>
      <c r="G512" s="1">
        <v>20</v>
      </c>
      <c r="H512" s="1">
        <v>59840</v>
      </c>
      <c r="I512" s="1">
        <v>6582.4</v>
      </c>
      <c r="J512" s="1">
        <v>29920</v>
      </c>
      <c r="K512" s="1">
        <v>23337.599999999999</v>
      </c>
      <c r="L512" s="2">
        <v>43374</v>
      </c>
      <c r="M512">
        <v>10</v>
      </c>
      <c r="N512" t="s">
        <v>36</v>
      </c>
      <c r="O512">
        <v>2018</v>
      </c>
    </row>
    <row r="513" spans="1:15" x14ac:dyDescent="0.25">
      <c r="A513" t="s">
        <v>21</v>
      </c>
      <c r="B513" t="s">
        <v>24</v>
      </c>
      <c r="C513" t="s">
        <v>27</v>
      </c>
      <c r="D513" t="s">
        <v>48</v>
      </c>
      <c r="E513">
        <v>2157</v>
      </c>
      <c r="F513" s="1">
        <v>5</v>
      </c>
      <c r="G513" s="1">
        <v>15</v>
      </c>
      <c r="H513" s="1">
        <v>32355</v>
      </c>
      <c r="I513" s="1">
        <v>3559.05</v>
      </c>
      <c r="J513" s="1">
        <v>21570</v>
      </c>
      <c r="K513" s="1">
        <v>7225.9500000000007</v>
      </c>
      <c r="L513" s="2">
        <v>43800</v>
      </c>
      <c r="M513">
        <v>12</v>
      </c>
      <c r="N513" t="s">
        <v>26</v>
      </c>
      <c r="O513">
        <v>2019</v>
      </c>
    </row>
    <row r="514" spans="1:15" x14ac:dyDescent="0.25">
      <c r="A514" t="s">
        <v>33</v>
      </c>
      <c r="B514" t="s">
        <v>16</v>
      </c>
      <c r="C514" t="s">
        <v>38</v>
      </c>
      <c r="D514" t="s">
        <v>48</v>
      </c>
      <c r="E514">
        <v>873</v>
      </c>
      <c r="F514" s="1">
        <v>10</v>
      </c>
      <c r="G514" s="1">
        <v>300</v>
      </c>
      <c r="H514" s="1">
        <v>261900</v>
      </c>
      <c r="I514" s="1">
        <v>28809</v>
      </c>
      <c r="J514" s="1">
        <v>218250</v>
      </c>
      <c r="K514" s="1">
        <v>14841</v>
      </c>
      <c r="L514" s="2">
        <v>43466</v>
      </c>
      <c r="M514">
        <v>1</v>
      </c>
      <c r="N514" t="s">
        <v>19</v>
      </c>
      <c r="O514">
        <v>2019</v>
      </c>
    </row>
    <row r="515" spans="1:15" x14ac:dyDescent="0.25">
      <c r="A515" t="s">
        <v>15</v>
      </c>
      <c r="B515" t="s">
        <v>24</v>
      </c>
      <c r="C515" t="s">
        <v>38</v>
      </c>
      <c r="D515" t="s">
        <v>48</v>
      </c>
      <c r="E515">
        <v>1122</v>
      </c>
      <c r="F515" s="1">
        <v>10</v>
      </c>
      <c r="G515" s="1">
        <v>20</v>
      </c>
      <c r="H515" s="1">
        <v>22440</v>
      </c>
      <c r="I515" s="1">
        <v>2468.4</v>
      </c>
      <c r="J515" s="1">
        <v>11220</v>
      </c>
      <c r="K515" s="1">
        <v>8751.5999999999985</v>
      </c>
      <c r="L515" s="2">
        <v>43525</v>
      </c>
      <c r="M515">
        <v>3</v>
      </c>
      <c r="N515" t="s">
        <v>28</v>
      </c>
      <c r="O515">
        <v>2019</v>
      </c>
    </row>
    <row r="516" spans="1:15" x14ac:dyDescent="0.25">
      <c r="A516" t="s">
        <v>15</v>
      </c>
      <c r="B516" t="s">
        <v>16</v>
      </c>
      <c r="C516" t="s">
        <v>38</v>
      </c>
      <c r="D516" t="s">
        <v>48</v>
      </c>
      <c r="E516">
        <v>2104</v>
      </c>
      <c r="F516" s="1">
        <v>10</v>
      </c>
      <c r="G516" s="1">
        <v>350</v>
      </c>
      <c r="H516" s="1">
        <v>736400</v>
      </c>
      <c r="I516" s="1">
        <v>81023.25</v>
      </c>
      <c r="J516" s="1">
        <v>547170</v>
      </c>
      <c r="K516" s="1">
        <v>108206.75</v>
      </c>
      <c r="L516" s="2">
        <v>43647</v>
      </c>
      <c r="M516">
        <v>7</v>
      </c>
      <c r="N516" t="s">
        <v>32</v>
      </c>
      <c r="O516">
        <v>2019</v>
      </c>
    </row>
    <row r="517" spans="1:15" x14ac:dyDescent="0.25">
      <c r="A517" t="s">
        <v>29</v>
      </c>
      <c r="B517" t="s">
        <v>16</v>
      </c>
      <c r="C517" t="s">
        <v>38</v>
      </c>
      <c r="D517" t="s">
        <v>48</v>
      </c>
      <c r="E517">
        <v>4026</v>
      </c>
      <c r="F517" s="1">
        <v>10</v>
      </c>
      <c r="G517" s="1">
        <v>12</v>
      </c>
      <c r="H517" s="1">
        <v>48312</v>
      </c>
      <c r="I517" s="1">
        <v>5314.32</v>
      </c>
      <c r="J517" s="1">
        <v>12078</v>
      </c>
      <c r="K517" s="1">
        <v>30919.68</v>
      </c>
      <c r="L517" s="2">
        <v>43647</v>
      </c>
      <c r="M517">
        <v>7</v>
      </c>
      <c r="N517" t="s">
        <v>32</v>
      </c>
      <c r="O517">
        <v>2019</v>
      </c>
    </row>
    <row r="518" spans="1:15" x14ac:dyDescent="0.25">
      <c r="A518" t="s">
        <v>29</v>
      </c>
      <c r="B518" t="s">
        <v>22</v>
      </c>
      <c r="C518" t="s">
        <v>38</v>
      </c>
      <c r="D518" t="s">
        <v>48</v>
      </c>
      <c r="E518">
        <v>2425</v>
      </c>
      <c r="F518" s="1">
        <v>10</v>
      </c>
      <c r="G518" s="1">
        <v>12</v>
      </c>
      <c r="H518" s="1">
        <v>29100</v>
      </c>
      <c r="I518" s="1">
        <v>3201.66</v>
      </c>
      <c r="J518" s="1">
        <v>7276.5</v>
      </c>
      <c r="K518" s="1">
        <v>18621.84</v>
      </c>
      <c r="L518" s="2">
        <v>43647</v>
      </c>
      <c r="M518">
        <v>7</v>
      </c>
      <c r="N518" t="s">
        <v>32</v>
      </c>
      <c r="O518">
        <v>2019</v>
      </c>
    </row>
    <row r="519" spans="1:15" x14ac:dyDescent="0.25">
      <c r="A519" t="s">
        <v>15</v>
      </c>
      <c r="B519" t="s">
        <v>16</v>
      </c>
      <c r="C519" t="s">
        <v>38</v>
      </c>
      <c r="D519" t="s">
        <v>48</v>
      </c>
      <c r="E519">
        <v>2394</v>
      </c>
      <c r="F519" s="1">
        <v>10</v>
      </c>
      <c r="G519" s="1">
        <v>20</v>
      </c>
      <c r="H519" s="1">
        <v>47880</v>
      </c>
      <c r="I519" s="1">
        <v>5266.8</v>
      </c>
      <c r="J519" s="1">
        <v>23940</v>
      </c>
      <c r="K519" s="1">
        <v>18673.199999999997</v>
      </c>
      <c r="L519" s="2">
        <v>43678</v>
      </c>
      <c r="M519">
        <v>8</v>
      </c>
      <c r="N519" t="s">
        <v>34</v>
      </c>
      <c r="O519">
        <v>2019</v>
      </c>
    </row>
    <row r="520" spans="1:15" x14ac:dyDescent="0.25">
      <c r="A520" t="s">
        <v>21</v>
      </c>
      <c r="B520" t="s">
        <v>24</v>
      </c>
      <c r="C520" t="s">
        <v>38</v>
      </c>
      <c r="D520" t="s">
        <v>48</v>
      </c>
      <c r="E520">
        <v>1984</v>
      </c>
      <c r="F520" s="1">
        <v>10</v>
      </c>
      <c r="G520" s="1">
        <v>15</v>
      </c>
      <c r="H520" s="1">
        <v>29760</v>
      </c>
      <c r="I520" s="1">
        <v>3273.6</v>
      </c>
      <c r="J520" s="1">
        <v>19840</v>
      </c>
      <c r="K520" s="1">
        <v>6646.4000000000015</v>
      </c>
      <c r="L520" s="2">
        <v>43678</v>
      </c>
      <c r="M520">
        <v>8</v>
      </c>
      <c r="N520" t="s">
        <v>34</v>
      </c>
      <c r="O520">
        <v>2019</v>
      </c>
    </row>
    <row r="521" spans="1:15" x14ac:dyDescent="0.25">
      <c r="A521" t="s">
        <v>31</v>
      </c>
      <c r="B521" t="s">
        <v>22</v>
      </c>
      <c r="C521" t="s">
        <v>38</v>
      </c>
      <c r="D521" t="s">
        <v>48</v>
      </c>
      <c r="E521">
        <v>2441</v>
      </c>
      <c r="F521" s="1">
        <v>10</v>
      </c>
      <c r="G521" s="1">
        <v>125</v>
      </c>
      <c r="H521" s="1">
        <v>305125</v>
      </c>
      <c r="I521" s="1">
        <v>33563.75</v>
      </c>
      <c r="J521" s="1">
        <v>292920</v>
      </c>
      <c r="K521" s="1">
        <v>-21358.75</v>
      </c>
      <c r="L521" s="2">
        <v>43739</v>
      </c>
      <c r="M521">
        <v>10</v>
      </c>
      <c r="N521" t="s">
        <v>36</v>
      </c>
      <c r="O521">
        <v>2019</v>
      </c>
    </row>
    <row r="522" spans="1:15" x14ac:dyDescent="0.25">
      <c r="A522" t="s">
        <v>15</v>
      </c>
      <c r="B522" t="s">
        <v>20</v>
      </c>
      <c r="C522" t="s">
        <v>38</v>
      </c>
      <c r="D522" t="s">
        <v>48</v>
      </c>
      <c r="E522">
        <v>2992</v>
      </c>
      <c r="F522" s="1">
        <v>10</v>
      </c>
      <c r="G522" s="1">
        <v>20</v>
      </c>
      <c r="H522" s="1">
        <v>59840</v>
      </c>
      <c r="I522" s="1">
        <v>6582.4</v>
      </c>
      <c r="J522" s="1">
        <v>29920</v>
      </c>
      <c r="K522" s="1">
        <v>23337.599999999999</v>
      </c>
      <c r="L522" s="2">
        <v>43374</v>
      </c>
      <c r="M522">
        <v>10</v>
      </c>
      <c r="N522" t="s">
        <v>36</v>
      </c>
      <c r="O522">
        <v>2018</v>
      </c>
    </row>
    <row r="523" spans="1:15" x14ac:dyDescent="0.25">
      <c r="A523" t="s">
        <v>33</v>
      </c>
      <c r="B523" t="s">
        <v>16</v>
      </c>
      <c r="C523" t="s">
        <v>38</v>
      </c>
      <c r="D523" t="s">
        <v>48</v>
      </c>
      <c r="E523">
        <v>1366</v>
      </c>
      <c r="F523" s="1">
        <v>10</v>
      </c>
      <c r="G523" s="1">
        <v>300</v>
      </c>
      <c r="H523" s="1">
        <v>409800</v>
      </c>
      <c r="I523" s="1">
        <v>45078</v>
      </c>
      <c r="J523" s="1">
        <v>341500</v>
      </c>
      <c r="K523" s="1">
        <v>23222</v>
      </c>
      <c r="L523" s="2">
        <v>43770</v>
      </c>
      <c r="M523">
        <v>11</v>
      </c>
      <c r="N523" t="s">
        <v>40</v>
      </c>
      <c r="O523">
        <v>2019</v>
      </c>
    </row>
    <row r="524" spans="1:15" x14ac:dyDescent="0.25">
      <c r="A524" t="s">
        <v>15</v>
      </c>
      <c r="B524" t="s">
        <v>22</v>
      </c>
      <c r="C524" t="s">
        <v>41</v>
      </c>
      <c r="D524" t="s">
        <v>48</v>
      </c>
      <c r="E524">
        <v>2805</v>
      </c>
      <c r="F524" s="1">
        <v>120</v>
      </c>
      <c r="G524" s="1">
        <v>20</v>
      </c>
      <c r="H524" s="1">
        <v>56100</v>
      </c>
      <c r="I524" s="1">
        <v>6171</v>
      </c>
      <c r="J524" s="1">
        <v>28050</v>
      </c>
      <c r="K524" s="1">
        <v>21879</v>
      </c>
      <c r="L524" s="2">
        <v>43344</v>
      </c>
      <c r="M524">
        <v>9</v>
      </c>
      <c r="N524" t="s">
        <v>35</v>
      </c>
      <c r="O524">
        <v>2018</v>
      </c>
    </row>
    <row r="525" spans="1:15" x14ac:dyDescent="0.25">
      <c r="A525" t="s">
        <v>21</v>
      </c>
      <c r="B525" t="s">
        <v>24</v>
      </c>
      <c r="C525" t="s">
        <v>41</v>
      </c>
      <c r="D525" t="s">
        <v>48</v>
      </c>
      <c r="E525">
        <v>655</v>
      </c>
      <c r="F525" s="1">
        <v>120</v>
      </c>
      <c r="G525" s="1">
        <v>15</v>
      </c>
      <c r="H525" s="1">
        <v>9825</v>
      </c>
      <c r="I525" s="1">
        <v>1080.75</v>
      </c>
      <c r="J525" s="1">
        <v>6550</v>
      </c>
      <c r="K525" s="1">
        <v>2194.25</v>
      </c>
      <c r="L525" s="2">
        <v>43344</v>
      </c>
      <c r="M525">
        <v>9</v>
      </c>
      <c r="N525" t="s">
        <v>35</v>
      </c>
      <c r="O525">
        <v>2018</v>
      </c>
    </row>
    <row r="526" spans="1:15" x14ac:dyDescent="0.25">
      <c r="A526" t="s">
        <v>15</v>
      </c>
      <c r="B526" t="s">
        <v>24</v>
      </c>
      <c r="C526" t="s">
        <v>41</v>
      </c>
      <c r="D526" t="s">
        <v>48</v>
      </c>
      <c r="E526">
        <v>344</v>
      </c>
      <c r="F526" s="1">
        <v>120</v>
      </c>
      <c r="G526" s="1">
        <v>350</v>
      </c>
      <c r="H526" s="1">
        <v>120400</v>
      </c>
      <c r="I526" s="1">
        <v>13244</v>
      </c>
      <c r="J526" s="1">
        <v>89440</v>
      </c>
      <c r="K526" s="1">
        <v>17716</v>
      </c>
      <c r="L526" s="2">
        <v>43374</v>
      </c>
      <c r="M526">
        <v>10</v>
      </c>
      <c r="N526" t="s">
        <v>36</v>
      </c>
      <c r="O526">
        <v>2018</v>
      </c>
    </row>
    <row r="527" spans="1:15" x14ac:dyDescent="0.25">
      <c r="A527" t="s">
        <v>15</v>
      </c>
      <c r="B527" t="s">
        <v>16</v>
      </c>
      <c r="C527" t="s">
        <v>41</v>
      </c>
      <c r="D527" t="s">
        <v>48</v>
      </c>
      <c r="E527">
        <v>1808</v>
      </c>
      <c r="F527" s="1">
        <v>120</v>
      </c>
      <c r="G527" s="1">
        <v>7</v>
      </c>
      <c r="H527" s="1">
        <v>12656</v>
      </c>
      <c r="I527" s="1">
        <v>1392.16</v>
      </c>
      <c r="J527" s="1">
        <v>9040</v>
      </c>
      <c r="K527" s="1">
        <v>2223.84</v>
      </c>
      <c r="L527" s="2">
        <v>43770</v>
      </c>
      <c r="M527">
        <v>11</v>
      </c>
      <c r="N527" t="s">
        <v>40</v>
      </c>
      <c r="O527">
        <v>2019</v>
      </c>
    </row>
    <row r="528" spans="1:15" x14ac:dyDescent="0.25">
      <c r="A528" t="s">
        <v>29</v>
      </c>
      <c r="B528" t="s">
        <v>22</v>
      </c>
      <c r="C528" t="s">
        <v>42</v>
      </c>
      <c r="D528" t="s">
        <v>48</v>
      </c>
      <c r="E528">
        <v>1734</v>
      </c>
      <c r="F528" s="1">
        <v>250</v>
      </c>
      <c r="G528" s="1">
        <v>12</v>
      </c>
      <c r="H528" s="1">
        <v>20808</v>
      </c>
      <c r="I528" s="1">
        <v>2288.88</v>
      </c>
      <c r="J528" s="1">
        <v>5202</v>
      </c>
      <c r="K528" s="1">
        <v>13317.119999999999</v>
      </c>
      <c r="L528" s="2">
        <v>43466</v>
      </c>
      <c r="M528">
        <v>1</v>
      </c>
      <c r="N528" t="s">
        <v>19</v>
      </c>
      <c r="O528">
        <v>2019</v>
      </c>
    </row>
    <row r="529" spans="1:15" x14ac:dyDescent="0.25">
      <c r="A529" t="s">
        <v>31</v>
      </c>
      <c r="B529" t="s">
        <v>24</v>
      </c>
      <c r="C529" t="s">
        <v>42</v>
      </c>
      <c r="D529" t="s">
        <v>48</v>
      </c>
      <c r="E529">
        <v>554</v>
      </c>
      <c r="F529" s="1">
        <v>250</v>
      </c>
      <c r="G529" s="1">
        <v>125</v>
      </c>
      <c r="H529" s="1">
        <v>69250</v>
      </c>
      <c r="I529" s="1">
        <v>7617.5</v>
      </c>
      <c r="J529" s="1">
        <v>66480</v>
      </c>
      <c r="K529" s="1">
        <v>-4847.5</v>
      </c>
      <c r="L529" s="2">
        <v>43466</v>
      </c>
      <c r="M529">
        <v>1</v>
      </c>
      <c r="N529" t="s">
        <v>19</v>
      </c>
      <c r="O529">
        <v>2019</v>
      </c>
    </row>
    <row r="530" spans="1:15" x14ac:dyDescent="0.25">
      <c r="A530" t="s">
        <v>15</v>
      </c>
      <c r="B530" t="s">
        <v>16</v>
      </c>
      <c r="C530" t="s">
        <v>42</v>
      </c>
      <c r="D530" t="s">
        <v>48</v>
      </c>
      <c r="E530">
        <v>2935</v>
      </c>
      <c r="F530" s="1">
        <v>250</v>
      </c>
      <c r="G530" s="1">
        <v>20</v>
      </c>
      <c r="H530" s="1">
        <v>58700</v>
      </c>
      <c r="I530" s="1">
        <v>6457</v>
      </c>
      <c r="J530" s="1">
        <v>29350</v>
      </c>
      <c r="K530" s="1">
        <v>22893</v>
      </c>
      <c r="L530" s="2">
        <v>43405</v>
      </c>
      <c r="M530">
        <v>11</v>
      </c>
      <c r="N530" t="s">
        <v>40</v>
      </c>
      <c r="O530">
        <v>2018</v>
      </c>
    </row>
    <row r="531" spans="1:15" x14ac:dyDescent="0.25">
      <c r="A531" t="s">
        <v>31</v>
      </c>
      <c r="B531" t="s">
        <v>20</v>
      </c>
      <c r="C531" t="s">
        <v>44</v>
      </c>
      <c r="D531" t="s">
        <v>48</v>
      </c>
      <c r="E531">
        <v>3165</v>
      </c>
      <c r="F531" s="1">
        <v>260</v>
      </c>
      <c r="G531" s="1">
        <v>125</v>
      </c>
      <c r="H531" s="1">
        <v>395625</v>
      </c>
      <c r="I531" s="1">
        <v>43518.75</v>
      </c>
      <c r="J531" s="1">
        <v>379800</v>
      </c>
      <c r="K531" s="1">
        <v>-27693.75</v>
      </c>
      <c r="L531" s="2">
        <v>43466</v>
      </c>
      <c r="M531">
        <v>1</v>
      </c>
      <c r="N531" t="s">
        <v>19</v>
      </c>
      <c r="O531">
        <v>2019</v>
      </c>
    </row>
    <row r="532" spans="1:15" x14ac:dyDescent="0.25">
      <c r="A532" t="s">
        <v>15</v>
      </c>
      <c r="B532" t="s">
        <v>24</v>
      </c>
      <c r="C532" t="s">
        <v>44</v>
      </c>
      <c r="D532" t="s">
        <v>48</v>
      </c>
      <c r="E532">
        <v>2629</v>
      </c>
      <c r="F532" s="1">
        <v>260</v>
      </c>
      <c r="G532" s="1">
        <v>20</v>
      </c>
      <c r="H532" s="1">
        <v>52580</v>
      </c>
      <c r="I532" s="1">
        <v>5783.8</v>
      </c>
      <c r="J532" s="1">
        <v>26290</v>
      </c>
      <c r="K532" s="1">
        <v>20506.199999999997</v>
      </c>
      <c r="L532" s="2">
        <v>43466</v>
      </c>
      <c r="M532">
        <v>1</v>
      </c>
      <c r="N532" t="s">
        <v>19</v>
      </c>
      <c r="O532">
        <v>2019</v>
      </c>
    </row>
    <row r="533" spans="1:15" x14ac:dyDescent="0.25">
      <c r="A533" t="s">
        <v>31</v>
      </c>
      <c r="B533" t="s">
        <v>22</v>
      </c>
      <c r="C533" t="s">
        <v>44</v>
      </c>
      <c r="D533" t="s">
        <v>48</v>
      </c>
      <c r="E533">
        <v>1433</v>
      </c>
      <c r="F533" s="1">
        <v>260</v>
      </c>
      <c r="G533" s="1">
        <v>125</v>
      </c>
      <c r="H533" s="1">
        <v>179125</v>
      </c>
      <c r="I533" s="1">
        <v>19703.75</v>
      </c>
      <c r="J533" s="1">
        <v>171960</v>
      </c>
      <c r="K533" s="1">
        <v>-12538.75</v>
      </c>
      <c r="L533" s="2">
        <v>43586</v>
      </c>
      <c r="M533">
        <v>5</v>
      </c>
      <c r="N533" t="s">
        <v>46</v>
      </c>
      <c r="O533">
        <v>2019</v>
      </c>
    </row>
    <row r="534" spans="1:15" x14ac:dyDescent="0.25">
      <c r="A534" t="s">
        <v>31</v>
      </c>
      <c r="B534" t="s">
        <v>24</v>
      </c>
      <c r="C534" t="s">
        <v>44</v>
      </c>
      <c r="D534" t="s">
        <v>48</v>
      </c>
      <c r="E534">
        <v>947</v>
      </c>
      <c r="F534" s="1">
        <v>260</v>
      </c>
      <c r="G534" s="1">
        <v>125</v>
      </c>
      <c r="H534" s="1">
        <v>118375</v>
      </c>
      <c r="I534" s="1">
        <v>13021.25</v>
      </c>
      <c r="J534" s="1">
        <v>113640</v>
      </c>
      <c r="K534" s="1">
        <v>-8286.25</v>
      </c>
      <c r="L534" s="2">
        <v>43344</v>
      </c>
      <c r="M534">
        <v>9</v>
      </c>
      <c r="N534" t="s">
        <v>35</v>
      </c>
      <c r="O534">
        <v>2018</v>
      </c>
    </row>
    <row r="535" spans="1:15" x14ac:dyDescent="0.25">
      <c r="A535" t="s">
        <v>15</v>
      </c>
      <c r="B535" t="s">
        <v>24</v>
      </c>
      <c r="C535" t="s">
        <v>44</v>
      </c>
      <c r="D535" t="s">
        <v>48</v>
      </c>
      <c r="E535">
        <v>344</v>
      </c>
      <c r="F535" s="1">
        <v>260</v>
      </c>
      <c r="G535" s="1">
        <v>350</v>
      </c>
      <c r="H535" s="1">
        <v>120400</v>
      </c>
      <c r="I535" s="1">
        <v>13244</v>
      </c>
      <c r="J535" s="1">
        <v>89440</v>
      </c>
      <c r="K535" s="1">
        <v>17716</v>
      </c>
      <c r="L535" s="2">
        <v>43374</v>
      </c>
      <c r="M535">
        <v>10</v>
      </c>
      <c r="N535" t="s">
        <v>36</v>
      </c>
      <c r="O535">
        <v>2018</v>
      </c>
    </row>
    <row r="536" spans="1:15" x14ac:dyDescent="0.25">
      <c r="A536" t="s">
        <v>21</v>
      </c>
      <c r="B536" t="s">
        <v>24</v>
      </c>
      <c r="C536" t="s">
        <v>44</v>
      </c>
      <c r="D536" t="s">
        <v>48</v>
      </c>
      <c r="E536">
        <v>2157</v>
      </c>
      <c r="F536" s="1">
        <v>260</v>
      </c>
      <c r="G536" s="1">
        <v>15</v>
      </c>
      <c r="H536" s="1">
        <v>32355</v>
      </c>
      <c r="I536" s="1">
        <v>3559.05</v>
      </c>
      <c r="J536" s="1">
        <v>21570</v>
      </c>
      <c r="K536" s="1">
        <v>7225.9500000000007</v>
      </c>
      <c r="L536" s="2">
        <v>43800</v>
      </c>
      <c r="M536">
        <v>12</v>
      </c>
      <c r="N536" t="s">
        <v>26</v>
      </c>
      <c r="O536">
        <v>2019</v>
      </c>
    </row>
    <row r="537" spans="1:15" x14ac:dyDescent="0.25">
      <c r="A537" t="s">
        <v>15</v>
      </c>
      <c r="B537" t="s">
        <v>37</v>
      </c>
      <c r="C537" t="s">
        <v>38</v>
      </c>
      <c r="D537" t="s">
        <v>48</v>
      </c>
      <c r="E537">
        <v>380</v>
      </c>
      <c r="F537" s="1">
        <v>10</v>
      </c>
      <c r="G537" s="1">
        <v>7</v>
      </c>
      <c r="H537" s="1">
        <v>2660</v>
      </c>
      <c r="I537" s="1">
        <v>292.60000000000002</v>
      </c>
      <c r="J537" s="1">
        <v>1900</v>
      </c>
      <c r="K537" s="1">
        <v>467.40000000000009</v>
      </c>
      <c r="L537" s="2">
        <v>43344</v>
      </c>
      <c r="M537">
        <v>9</v>
      </c>
      <c r="N537" t="s">
        <v>35</v>
      </c>
      <c r="O537">
        <v>2018</v>
      </c>
    </row>
    <row r="538" spans="1:15" x14ac:dyDescent="0.25">
      <c r="A538" t="s">
        <v>15</v>
      </c>
      <c r="B538" t="s">
        <v>24</v>
      </c>
      <c r="C538" t="s">
        <v>17</v>
      </c>
      <c r="D538" t="s">
        <v>48</v>
      </c>
      <c r="E538">
        <v>886</v>
      </c>
      <c r="F538" s="1">
        <v>3</v>
      </c>
      <c r="G538" s="1">
        <v>350</v>
      </c>
      <c r="H538" s="1">
        <v>310100</v>
      </c>
      <c r="I538" s="1">
        <v>37212</v>
      </c>
      <c r="J538" s="1">
        <v>230360</v>
      </c>
      <c r="K538" s="1">
        <v>42528</v>
      </c>
      <c r="L538" s="2">
        <v>43617</v>
      </c>
      <c r="M538">
        <v>6</v>
      </c>
      <c r="N538" t="s">
        <v>23</v>
      </c>
      <c r="O538">
        <v>2019</v>
      </c>
    </row>
    <row r="539" spans="1:15" x14ac:dyDescent="0.25">
      <c r="A539" t="s">
        <v>31</v>
      </c>
      <c r="B539" t="s">
        <v>16</v>
      </c>
      <c r="C539" t="s">
        <v>17</v>
      </c>
      <c r="D539" t="s">
        <v>48</v>
      </c>
      <c r="E539">
        <v>2416</v>
      </c>
      <c r="F539" s="1">
        <v>3</v>
      </c>
      <c r="G539" s="1">
        <v>125</v>
      </c>
      <c r="H539" s="1">
        <v>302000</v>
      </c>
      <c r="I539" s="1">
        <v>36240</v>
      </c>
      <c r="J539" s="1">
        <v>289920</v>
      </c>
      <c r="K539" s="1">
        <v>-24160</v>
      </c>
      <c r="L539" s="2">
        <v>43344</v>
      </c>
      <c r="M539">
        <v>9</v>
      </c>
      <c r="N539" t="s">
        <v>35</v>
      </c>
      <c r="O539">
        <v>2018</v>
      </c>
    </row>
    <row r="540" spans="1:15" x14ac:dyDescent="0.25">
      <c r="A540" t="s">
        <v>31</v>
      </c>
      <c r="B540" t="s">
        <v>24</v>
      </c>
      <c r="C540" t="s">
        <v>17</v>
      </c>
      <c r="D540" t="s">
        <v>48</v>
      </c>
      <c r="E540">
        <v>2156</v>
      </c>
      <c r="F540" s="1">
        <v>3</v>
      </c>
      <c r="G540" s="1">
        <v>125</v>
      </c>
      <c r="H540" s="1">
        <v>269500</v>
      </c>
      <c r="I540" s="1">
        <v>32340</v>
      </c>
      <c r="J540" s="1">
        <v>258720</v>
      </c>
      <c r="K540" s="1">
        <v>-21560</v>
      </c>
      <c r="L540" s="2">
        <v>43739</v>
      </c>
      <c r="M540">
        <v>10</v>
      </c>
      <c r="N540" t="s">
        <v>36</v>
      </c>
      <c r="O540">
        <v>2019</v>
      </c>
    </row>
    <row r="541" spans="1:15" x14ac:dyDescent="0.25">
      <c r="A541" t="s">
        <v>21</v>
      </c>
      <c r="B541" t="s">
        <v>16</v>
      </c>
      <c r="C541" t="s">
        <v>17</v>
      </c>
      <c r="D541" t="s">
        <v>48</v>
      </c>
      <c r="E541">
        <v>2689</v>
      </c>
      <c r="F541" s="1">
        <v>3</v>
      </c>
      <c r="G541" s="1">
        <v>15</v>
      </c>
      <c r="H541" s="1">
        <v>40335</v>
      </c>
      <c r="I541" s="1">
        <v>4840.2</v>
      </c>
      <c r="J541" s="1">
        <v>26890</v>
      </c>
      <c r="K541" s="1">
        <v>8604.8000000000029</v>
      </c>
      <c r="L541" s="2">
        <v>43770</v>
      </c>
      <c r="M541">
        <v>11</v>
      </c>
      <c r="N541" t="s">
        <v>40</v>
      </c>
      <c r="O541">
        <v>2019</v>
      </c>
    </row>
    <row r="542" spans="1:15" x14ac:dyDescent="0.25">
      <c r="A542" t="s">
        <v>21</v>
      </c>
      <c r="B542" t="s">
        <v>37</v>
      </c>
      <c r="C542" t="s">
        <v>27</v>
      </c>
      <c r="D542" t="s">
        <v>48</v>
      </c>
      <c r="E542">
        <v>677</v>
      </c>
      <c r="F542" s="1">
        <v>5</v>
      </c>
      <c r="G542" s="1">
        <v>15</v>
      </c>
      <c r="H542" s="1">
        <v>10155</v>
      </c>
      <c r="I542" s="1">
        <v>1218.5999999999999</v>
      </c>
      <c r="J542" s="1">
        <v>6770</v>
      </c>
      <c r="K542" s="1">
        <v>2166.3999999999996</v>
      </c>
      <c r="L542" s="2">
        <v>43525</v>
      </c>
      <c r="M542">
        <v>3</v>
      </c>
      <c r="N542" t="s">
        <v>28</v>
      </c>
      <c r="O542">
        <v>2019</v>
      </c>
    </row>
    <row r="543" spans="1:15" x14ac:dyDescent="0.25">
      <c r="A543" t="s">
        <v>33</v>
      </c>
      <c r="B543" t="s">
        <v>22</v>
      </c>
      <c r="C543" t="s">
        <v>27</v>
      </c>
      <c r="D543" t="s">
        <v>48</v>
      </c>
      <c r="E543">
        <v>1773</v>
      </c>
      <c r="F543" s="1">
        <v>5</v>
      </c>
      <c r="G543" s="1">
        <v>300</v>
      </c>
      <c r="H543" s="1">
        <v>531900</v>
      </c>
      <c r="I543" s="1">
        <v>63828</v>
      </c>
      <c r="J543" s="1">
        <v>443250</v>
      </c>
      <c r="K543" s="1">
        <v>24822</v>
      </c>
      <c r="L543" s="2">
        <v>43556</v>
      </c>
      <c r="M543">
        <v>4</v>
      </c>
      <c r="N543" t="s">
        <v>43</v>
      </c>
      <c r="O543">
        <v>2019</v>
      </c>
    </row>
    <row r="544" spans="1:15" x14ac:dyDescent="0.25">
      <c r="A544" t="s">
        <v>15</v>
      </c>
      <c r="B544" t="s">
        <v>24</v>
      </c>
      <c r="C544" t="s">
        <v>27</v>
      </c>
      <c r="D544" t="s">
        <v>48</v>
      </c>
      <c r="E544">
        <v>2420</v>
      </c>
      <c r="F544" s="1">
        <v>5</v>
      </c>
      <c r="G544" s="1">
        <v>7</v>
      </c>
      <c r="H544" s="1">
        <v>16940</v>
      </c>
      <c r="I544" s="1">
        <v>2032.8</v>
      </c>
      <c r="J544" s="1">
        <v>12100</v>
      </c>
      <c r="K544" s="1">
        <v>2807.2000000000007</v>
      </c>
      <c r="L544" s="2">
        <v>43709</v>
      </c>
      <c r="M544">
        <v>9</v>
      </c>
      <c r="N544" t="s">
        <v>35</v>
      </c>
      <c r="O544">
        <v>2019</v>
      </c>
    </row>
    <row r="545" spans="1:15" x14ac:dyDescent="0.25">
      <c r="A545" t="s">
        <v>15</v>
      </c>
      <c r="B545" t="s">
        <v>16</v>
      </c>
      <c r="C545" t="s">
        <v>27</v>
      </c>
      <c r="D545" t="s">
        <v>48</v>
      </c>
      <c r="E545">
        <v>2734</v>
      </c>
      <c r="F545" s="1">
        <v>5</v>
      </c>
      <c r="G545" s="1">
        <v>7</v>
      </c>
      <c r="H545" s="1">
        <v>19138</v>
      </c>
      <c r="I545" s="1">
        <v>2296.56</v>
      </c>
      <c r="J545" s="1">
        <v>13670</v>
      </c>
      <c r="K545" s="1">
        <v>3171.4399999999987</v>
      </c>
      <c r="L545" s="2">
        <v>43739</v>
      </c>
      <c r="M545">
        <v>10</v>
      </c>
      <c r="N545" t="s">
        <v>36</v>
      </c>
      <c r="O545">
        <v>2019</v>
      </c>
    </row>
    <row r="546" spans="1:15" x14ac:dyDescent="0.25">
      <c r="A546" t="s">
        <v>15</v>
      </c>
      <c r="B546" t="s">
        <v>24</v>
      </c>
      <c r="C546" t="s">
        <v>27</v>
      </c>
      <c r="D546" t="s">
        <v>48</v>
      </c>
      <c r="E546">
        <v>1715</v>
      </c>
      <c r="F546" s="1">
        <v>5</v>
      </c>
      <c r="G546" s="1">
        <v>20</v>
      </c>
      <c r="H546" s="1">
        <v>34300</v>
      </c>
      <c r="I546" s="1">
        <v>4116</v>
      </c>
      <c r="J546" s="1">
        <v>17150</v>
      </c>
      <c r="K546" s="1">
        <v>13034</v>
      </c>
      <c r="L546" s="2">
        <v>43374</v>
      </c>
      <c r="M546">
        <v>10</v>
      </c>
      <c r="N546" t="s">
        <v>36</v>
      </c>
      <c r="O546">
        <v>2018</v>
      </c>
    </row>
    <row r="547" spans="1:15" x14ac:dyDescent="0.25">
      <c r="A547" t="s">
        <v>33</v>
      </c>
      <c r="B547" t="s">
        <v>22</v>
      </c>
      <c r="C547" t="s">
        <v>27</v>
      </c>
      <c r="D547" t="s">
        <v>48</v>
      </c>
      <c r="E547">
        <v>1186</v>
      </c>
      <c r="F547" s="1">
        <v>5</v>
      </c>
      <c r="G547" s="1">
        <v>300</v>
      </c>
      <c r="H547" s="1">
        <v>355800</v>
      </c>
      <c r="I547" s="1">
        <v>42696</v>
      </c>
      <c r="J547" s="1">
        <v>296500</v>
      </c>
      <c r="K547" s="1">
        <v>16604</v>
      </c>
      <c r="L547" s="2">
        <v>43435</v>
      </c>
      <c r="M547">
        <v>12</v>
      </c>
      <c r="N547" t="s">
        <v>26</v>
      </c>
      <c r="O547">
        <v>2018</v>
      </c>
    </row>
    <row r="548" spans="1:15" x14ac:dyDescent="0.25">
      <c r="A548" t="s">
        <v>33</v>
      </c>
      <c r="B548" t="s">
        <v>37</v>
      </c>
      <c r="C548" t="s">
        <v>38</v>
      </c>
      <c r="D548" t="s">
        <v>48</v>
      </c>
      <c r="E548">
        <v>3495</v>
      </c>
      <c r="F548" s="1">
        <v>10</v>
      </c>
      <c r="G548" s="1">
        <v>300</v>
      </c>
      <c r="H548" s="1">
        <v>1048500</v>
      </c>
      <c r="I548" s="1">
        <v>125820</v>
      </c>
      <c r="J548" s="1">
        <v>873750</v>
      </c>
      <c r="K548" s="1">
        <v>48930</v>
      </c>
      <c r="L548" s="2">
        <v>43466</v>
      </c>
      <c r="M548">
        <v>1</v>
      </c>
      <c r="N548" t="s">
        <v>19</v>
      </c>
      <c r="O548">
        <v>2019</v>
      </c>
    </row>
    <row r="549" spans="1:15" x14ac:dyDescent="0.25">
      <c r="A549" t="s">
        <v>15</v>
      </c>
      <c r="B549" t="s">
        <v>24</v>
      </c>
      <c r="C549" t="s">
        <v>38</v>
      </c>
      <c r="D549" t="s">
        <v>48</v>
      </c>
      <c r="E549">
        <v>886</v>
      </c>
      <c r="F549" s="1">
        <v>10</v>
      </c>
      <c r="G549" s="1">
        <v>350</v>
      </c>
      <c r="H549" s="1">
        <v>310100</v>
      </c>
      <c r="I549" s="1">
        <v>37212</v>
      </c>
      <c r="J549" s="1">
        <v>230360</v>
      </c>
      <c r="K549" s="1">
        <v>42528</v>
      </c>
      <c r="L549" s="2">
        <v>43617</v>
      </c>
      <c r="M549">
        <v>6</v>
      </c>
      <c r="N549" t="s">
        <v>23</v>
      </c>
      <c r="O549">
        <v>2019</v>
      </c>
    </row>
    <row r="550" spans="1:15" x14ac:dyDescent="0.25">
      <c r="A550" t="s">
        <v>31</v>
      </c>
      <c r="B550" t="s">
        <v>24</v>
      </c>
      <c r="C550" t="s">
        <v>38</v>
      </c>
      <c r="D550" t="s">
        <v>48</v>
      </c>
      <c r="E550">
        <v>2156</v>
      </c>
      <c r="F550" s="1">
        <v>10</v>
      </c>
      <c r="G550" s="1">
        <v>125</v>
      </c>
      <c r="H550" s="1">
        <v>269500</v>
      </c>
      <c r="I550" s="1">
        <v>32340</v>
      </c>
      <c r="J550" s="1">
        <v>258720</v>
      </c>
      <c r="K550" s="1">
        <v>-21560</v>
      </c>
      <c r="L550" s="2">
        <v>43739</v>
      </c>
      <c r="M550">
        <v>10</v>
      </c>
      <c r="N550" t="s">
        <v>36</v>
      </c>
      <c r="O550">
        <v>2019</v>
      </c>
    </row>
    <row r="551" spans="1:15" x14ac:dyDescent="0.25">
      <c r="A551" t="s">
        <v>15</v>
      </c>
      <c r="B551" t="s">
        <v>24</v>
      </c>
      <c r="C551" t="s">
        <v>38</v>
      </c>
      <c r="D551" t="s">
        <v>48</v>
      </c>
      <c r="E551">
        <v>905</v>
      </c>
      <c r="F551" s="1">
        <v>10</v>
      </c>
      <c r="G551" s="1">
        <v>20</v>
      </c>
      <c r="H551" s="1">
        <v>18100</v>
      </c>
      <c r="I551" s="1">
        <v>2172</v>
      </c>
      <c r="J551" s="1">
        <v>9050</v>
      </c>
      <c r="K551" s="1">
        <v>6878</v>
      </c>
      <c r="L551" s="2">
        <v>43739</v>
      </c>
      <c r="M551">
        <v>10</v>
      </c>
      <c r="N551" t="s">
        <v>36</v>
      </c>
      <c r="O551">
        <v>2019</v>
      </c>
    </row>
    <row r="552" spans="1:15" x14ac:dyDescent="0.25">
      <c r="A552" t="s">
        <v>15</v>
      </c>
      <c r="B552" t="s">
        <v>24</v>
      </c>
      <c r="C552" t="s">
        <v>38</v>
      </c>
      <c r="D552" t="s">
        <v>48</v>
      </c>
      <c r="E552">
        <v>1715</v>
      </c>
      <c r="F552" s="1">
        <v>10</v>
      </c>
      <c r="G552" s="1">
        <v>20</v>
      </c>
      <c r="H552" s="1">
        <v>34300</v>
      </c>
      <c r="I552" s="1">
        <v>4116</v>
      </c>
      <c r="J552" s="1">
        <v>17150</v>
      </c>
      <c r="K552" s="1">
        <v>13034</v>
      </c>
      <c r="L552" s="2">
        <v>43374</v>
      </c>
      <c r="M552">
        <v>10</v>
      </c>
      <c r="N552" t="s">
        <v>36</v>
      </c>
      <c r="O552">
        <v>2018</v>
      </c>
    </row>
    <row r="553" spans="1:15" x14ac:dyDescent="0.25">
      <c r="A553" t="s">
        <v>15</v>
      </c>
      <c r="B553" t="s">
        <v>22</v>
      </c>
      <c r="C553" t="s">
        <v>38</v>
      </c>
      <c r="D553" t="s">
        <v>48</v>
      </c>
      <c r="E553">
        <v>1594</v>
      </c>
      <c r="F553" s="1">
        <v>10</v>
      </c>
      <c r="G553" s="1">
        <v>350</v>
      </c>
      <c r="H553" s="1">
        <v>557900</v>
      </c>
      <c r="I553" s="1">
        <v>66948</v>
      </c>
      <c r="J553" s="1">
        <v>414440</v>
      </c>
      <c r="K553" s="1">
        <v>76512</v>
      </c>
      <c r="L553" s="2">
        <v>43770</v>
      </c>
      <c r="M553">
        <v>11</v>
      </c>
      <c r="N553" t="s">
        <v>40</v>
      </c>
      <c r="O553">
        <v>2019</v>
      </c>
    </row>
    <row r="554" spans="1:15" x14ac:dyDescent="0.25">
      <c r="A554" t="s">
        <v>33</v>
      </c>
      <c r="B554" t="s">
        <v>20</v>
      </c>
      <c r="C554" t="s">
        <v>38</v>
      </c>
      <c r="D554" t="s">
        <v>48</v>
      </c>
      <c r="E554">
        <v>1359</v>
      </c>
      <c r="F554" s="1">
        <v>10</v>
      </c>
      <c r="G554" s="1">
        <v>300</v>
      </c>
      <c r="H554" s="1">
        <v>407700</v>
      </c>
      <c r="I554" s="1">
        <v>48924</v>
      </c>
      <c r="J554" s="1">
        <v>339750</v>
      </c>
      <c r="K554" s="1">
        <v>19026</v>
      </c>
      <c r="L554" s="2">
        <v>43770</v>
      </c>
      <c r="M554">
        <v>11</v>
      </c>
      <c r="N554" t="s">
        <v>40</v>
      </c>
      <c r="O554">
        <v>2019</v>
      </c>
    </row>
    <row r="555" spans="1:15" x14ac:dyDescent="0.25">
      <c r="A555" t="s">
        <v>33</v>
      </c>
      <c r="B555" t="s">
        <v>24</v>
      </c>
      <c r="C555" t="s">
        <v>38</v>
      </c>
      <c r="D555" t="s">
        <v>48</v>
      </c>
      <c r="E555">
        <v>2150</v>
      </c>
      <c r="F555" s="1">
        <v>10</v>
      </c>
      <c r="G555" s="1">
        <v>300</v>
      </c>
      <c r="H555" s="1">
        <v>645000</v>
      </c>
      <c r="I555" s="1">
        <v>77400</v>
      </c>
      <c r="J555" s="1">
        <v>537500</v>
      </c>
      <c r="K555" s="1">
        <v>30100</v>
      </c>
      <c r="L555" s="2">
        <v>43770</v>
      </c>
      <c r="M555">
        <v>11</v>
      </c>
      <c r="N555" t="s">
        <v>40</v>
      </c>
      <c r="O555">
        <v>2019</v>
      </c>
    </row>
    <row r="556" spans="1:15" x14ac:dyDescent="0.25">
      <c r="A556" t="s">
        <v>15</v>
      </c>
      <c r="B556" t="s">
        <v>24</v>
      </c>
      <c r="C556" t="s">
        <v>38</v>
      </c>
      <c r="D556" t="s">
        <v>48</v>
      </c>
      <c r="E556">
        <v>1197</v>
      </c>
      <c r="F556" s="1">
        <v>10</v>
      </c>
      <c r="G556" s="1">
        <v>350</v>
      </c>
      <c r="H556" s="1">
        <v>418950</v>
      </c>
      <c r="I556" s="1">
        <v>50274</v>
      </c>
      <c r="J556" s="1">
        <v>311220</v>
      </c>
      <c r="K556" s="1">
        <v>57456</v>
      </c>
      <c r="L556" s="2">
        <v>43770</v>
      </c>
      <c r="M556">
        <v>11</v>
      </c>
      <c r="N556" t="s">
        <v>40</v>
      </c>
      <c r="O556">
        <v>2019</v>
      </c>
    </row>
    <row r="557" spans="1:15" x14ac:dyDescent="0.25">
      <c r="A557" t="s">
        <v>21</v>
      </c>
      <c r="B557" t="s">
        <v>24</v>
      </c>
      <c r="C557" t="s">
        <v>38</v>
      </c>
      <c r="D557" t="s">
        <v>48</v>
      </c>
      <c r="E557">
        <v>380</v>
      </c>
      <c r="F557" s="1">
        <v>10</v>
      </c>
      <c r="G557" s="1">
        <v>15</v>
      </c>
      <c r="H557" s="1">
        <v>5700</v>
      </c>
      <c r="I557" s="1">
        <v>684</v>
      </c>
      <c r="J557" s="1">
        <v>3800</v>
      </c>
      <c r="K557" s="1">
        <v>1216</v>
      </c>
      <c r="L557" s="2">
        <v>43435</v>
      </c>
      <c r="M557">
        <v>12</v>
      </c>
      <c r="N557" t="s">
        <v>26</v>
      </c>
      <c r="O557">
        <v>2018</v>
      </c>
    </row>
    <row r="558" spans="1:15" x14ac:dyDescent="0.25">
      <c r="A558" t="s">
        <v>15</v>
      </c>
      <c r="B558" t="s">
        <v>24</v>
      </c>
      <c r="C558" t="s">
        <v>38</v>
      </c>
      <c r="D558" t="s">
        <v>48</v>
      </c>
      <c r="E558">
        <v>1233</v>
      </c>
      <c r="F558" s="1">
        <v>10</v>
      </c>
      <c r="G558" s="1">
        <v>20</v>
      </c>
      <c r="H558" s="1">
        <v>24660</v>
      </c>
      <c r="I558" s="1">
        <v>2959.2</v>
      </c>
      <c r="J558" s="1">
        <v>12330</v>
      </c>
      <c r="K558" s="1">
        <v>9370.7999999999993</v>
      </c>
      <c r="L558" s="2">
        <v>43800</v>
      </c>
      <c r="M558">
        <v>12</v>
      </c>
      <c r="N558" t="s">
        <v>26</v>
      </c>
      <c r="O558">
        <v>2019</v>
      </c>
    </row>
    <row r="559" spans="1:15" x14ac:dyDescent="0.25">
      <c r="A559" t="s">
        <v>15</v>
      </c>
      <c r="B559" t="s">
        <v>24</v>
      </c>
      <c r="C559" t="s">
        <v>41</v>
      </c>
      <c r="D559" t="s">
        <v>48</v>
      </c>
      <c r="E559">
        <v>1395</v>
      </c>
      <c r="F559" s="1">
        <v>120</v>
      </c>
      <c r="G559" s="1">
        <v>350</v>
      </c>
      <c r="H559" s="1">
        <v>488250</v>
      </c>
      <c r="I559" s="1">
        <v>58590</v>
      </c>
      <c r="J559" s="1">
        <v>362700</v>
      </c>
      <c r="K559" s="1">
        <v>66960</v>
      </c>
      <c r="L559" s="2">
        <v>43647</v>
      </c>
      <c r="M559">
        <v>7</v>
      </c>
      <c r="N559" t="s">
        <v>32</v>
      </c>
      <c r="O559">
        <v>2019</v>
      </c>
    </row>
    <row r="560" spans="1:15" x14ac:dyDescent="0.25">
      <c r="A560" t="s">
        <v>15</v>
      </c>
      <c r="B560" t="s">
        <v>37</v>
      </c>
      <c r="C560" t="s">
        <v>41</v>
      </c>
      <c r="D560" t="s">
        <v>48</v>
      </c>
      <c r="E560">
        <v>986</v>
      </c>
      <c r="F560" s="1">
        <v>120</v>
      </c>
      <c r="G560" s="1">
        <v>350</v>
      </c>
      <c r="H560" s="1">
        <v>345100</v>
      </c>
      <c r="I560" s="1">
        <v>41412</v>
      </c>
      <c r="J560" s="1">
        <v>256360</v>
      </c>
      <c r="K560" s="1">
        <v>47328</v>
      </c>
      <c r="L560" s="2">
        <v>43739</v>
      </c>
      <c r="M560">
        <v>10</v>
      </c>
      <c r="N560" t="s">
        <v>36</v>
      </c>
      <c r="O560">
        <v>2019</v>
      </c>
    </row>
    <row r="561" spans="1:15" x14ac:dyDescent="0.25">
      <c r="A561" t="s">
        <v>15</v>
      </c>
      <c r="B561" t="s">
        <v>24</v>
      </c>
      <c r="C561" t="s">
        <v>41</v>
      </c>
      <c r="D561" t="s">
        <v>48</v>
      </c>
      <c r="E561">
        <v>905</v>
      </c>
      <c r="F561" s="1">
        <v>120</v>
      </c>
      <c r="G561" s="1">
        <v>20</v>
      </c>
      <c r="H561" s="1">
        <v>18100</v>
      </c>
      <c r="I561" s="1">
        <v>2172</v>
      </c>
      <c r="J561" s="1">
        <v>9050</v>
      </c>
      <c r="K561" s="1">
        <v>6878</v>
      </c>
      <c r="L561" s="2">
        <v>43739</v>
      </c>
      <c r="M561">
        <v>10</v>
      </c>
      <c r="N561" t="s">
        <v>36</v>
      </c>
      <c r="O561">
        <v>2019</v>
      </c>
    </row>
    <row r="562" spans="1:15" x14ac:dyDescent="0.25">
      <c r="A562" t="s">
        <v>29</v>
      </c>
      <c r="B562" t="s">
        <v>16</v>
      </c>
      <c r="C562" t="s">
        <v>42</v>
      </c>
      <c r="D562" t="s">
        <v>48</v>
      </c>
      <c r="E562">
        <v>2109</v>
      </c>
      <c r="F562" s="1">
        <v>250</v>
      </c>
      <c r="G562" s="1">
        <v>12</v>
      </c>
      <c r="H562" s="1">
        <v>25308</v>
      </c>
      <c r="I562" s="1">
        <v>3036.96</v>
      </c>
      <c r="J562" s="1">
        <v>6327</v>
      </c>
      <c r="K562" s="1">
        <v>15944.04</v>
      </c>
      <c r="L562" s="2">
        <v>43586</v>
      </c>
      <c r="M562">
        <v>5</v>
      </c>
      <c r="N562" t="s">
        <v>46</v>
      </c>
      <c r="O562">
        <v>2019</v>
      </c>
    </row>
    <row r="563" spans="1:15" x14ac:dyDescent="0.25">
      <c r="A563" t="s">
        <v>21</v>
      </c>
      <c r="B563" t="s">
        <v>22</v>
      </c>
      <c r="C563" t="s">
        <v>42</v>
      </c>
      <c r="D563" t="s">
        <v>48</v>
      </c>
      <c r="E563">
        <v>3874</v>
      </c>
      <c r="F563" s="1">
        <v>250</v>
      </c>
      <c r="G563" s="1">
        <v>15</v>
      </c>
      <c r="H563" s="1">
        <v>58110</v>
      </c>
      <c r="I563" s="1">
        <v>6974.0999999999995</v>
      </c>
      <c r="J563" s="1">
        <v>38745</v>
      </c>
      <c r="K563" s="1">
        <v>12390.900000000001</v>
      </c>
      <c r="L563" s="2">
        <v>43647</v>
      </c>
      <c r="M563">
        <v>7</v>
      </c>
      <c r="N563" t="s">
        <v>32</v>
      </c>
      <c r="O563">
        <v>2019</v>
      </c>
    </row>
    <row r="564" spans="1:15" x14ac:dyDescent="0.25">
      <c r="A564" t="s">
        <v>15</v>
      </c>
      <c r="B564" t="s">
        <v>16</v>
      </c>
      <c r="C564" t="s">
        <v>42</v>
      </c>
      <c r="D564" t="s">
        <v>48</v>
      </c>
      <c r="E564">
        <v>623</v>
      </c>
      <c r="F564" s="1">
        <v>250</v>
      </c>
      <c r="G564" s="1">
        <v>350</v>
      </c>
      <c r="H564" s="1">
        <v>218050</v>
      </c>
      <c r="I564" s="1">
        <v>26166</v>
      </c>
      <c r="J564" s="1">
        <v>161980</v>
      </c>
      <c r="K564" s="1">
        <v>29904</v>
      </c>
      <c r="L564" s="2">
        <v>43344</v>
      </c>
      <c r="M564">
        <v>1</v>
      </c>
      <c r="N564" t="s">
        <v>19</v>
      </c>
      <c r="O564">
        <v>2018</v>
      </c>
    </row>
    <row r="565" spans="1:15" x14ac:dyDescent="0.25">
      <c r="A565" t="s">
        <v>15</v>
      </c>
      <c r="B565" t="s">
        <v>37</v>
      </c>
      <c r="C565" t="s">
        <v>42</v>
      </c>
      <c r="D565" t="s">
        <v>48</v>
      </c>
      <c r="E565">
        <v>986</v>
      </c>
      <c r="F565" s="1">
        <v>250</v>
      </c>
      <c r="G565" s="1">
        <v>350</v>
      </c>
      <c r="H565" s="1">
        <v>345100</v>
      </c>
      <c r="I565" s="1">
        <v>41412</v>
      </c>
      <c r="J565" s="1">
        <v>256360</v>
      </c>
      <c r="K565" s="1">
        <v>47328</v>
      </c>
      <c r="L565" s="2">
        <v>43739</v>
      </c>
      <c r="M565">
        <v>10</v>
      </c>
      <c r="N565" t="s">
        <v>36</v>
      </c>
      <c r="O565">
        <v>2019</v>
      </c>
    </row>
    <row r="566" spans="1:15" x14ac:dyDescent="0.25">
      <c r="A566" t="s">
        <v>31</v>
      </c>
      <c r="B566" t="s">
        <v>37</v>
      </c>
      <c r="C566" t="s">
        <v>42</v>
      </c>
      <c r="D566" t="s">
        <v>48</v>
      </c>
      <c r="E566">
        <v>2387</v>
      </c>
      <c r="F566" s="1">
        <v>250</v>
      </c>
      <c r="G566" s="1">
        <v>125</v>
      </c>
      <c r="H566" s="1">
        <v>298375</v>
      </c>
      <c r="I566" s="1">
        <v>35805</v>
      </c>
      <c r="J566" s="1">
        <v>286440</v>
      </c>
      <c r="K566" s="1">
        <v>-23870</v>
      </c>
      <c r="L566" s="2">
        <v>43770</v>
      </c>
      <c r="M566">
        <v>11</v>
      </c>
      <c r="N566" t="s">
        <v>40</v>
      </c>
      <c r="O566">
        <v>2019</v>
      </c>
    </row>
    <row r="567" spans="1:15" x14ac:dyDescent="0.25">
      <c r="A567" t="s">
        <v>15</v>
      </c>
      <c r="B567" t="s">
        <v>24</v>
      </c>
      <c r="C567" t="s">
        <v>42</v>
      </c>
      <c r="D567" t="s">
        <v>48</v>
      </c>
      <c r="E567">
        <v>1233</v>
      </c>
      <c r="F567" s="1">
        <v>250</v>
      </c>
      <c r="G567" s="1">
        <v>20</v>
      </c>
      <c r="H567" s="1">
        <v>24660</v>
      </c>
      <c r="I567" s="1">
        <v>2959.2</v>
      </c>
      <c r="J567" s="1">
        <v>12330</v>
      </c>
      <c r="K567" s="1">
        <v>9370.7999999999993</v>
      </c>
      <c r="L567" s="2">
        <v>43800</v>
      </c>
      <c r="M567">
        <v>12</v>
      </c>
      <c r="N567" t="s">
        <v>26</v>
      </c>
      <c r="O567">
        <v>2019</v>
      </c>
    </row>
    <row r="568" spans="1:15" x14ac:dyDescent="0.25">
      <c r="A568" t="s">
        <v>15</v>
      </c>
      <c r="B568" t="s">
        <v>37</v>
      </c>
      <c r="C568" t="s">
        <v>44</v>
      </c>
      <c r="D568" t="s">
        <v>48</v>
      </c>
      <c r="E568">
        <v>270</v>
      </c>
      <c r="F568" s="1">
        <v>260</v>
      </c>
      <c r="G568" s="1">
        <v>350</v>
      </c>
      <c r="H568" s="1">
        <v>94500</v>
      </c>
      <c r="I568" s="1">
        <v>11340</v>
      </c>
      <c r="J568" s="1">
        <v>70200</v>
      </c>
      <c r="K568" s="1">
        <v>12960</v>
      </c>
      <c r="L568" s="2">
        <v>43497</v>
      </c>
      <c r="M568">
        <v>2</v>
      </c>
      <c r="N568" t="s">
        <v>39</v>
      </c>
      <c r="O568">
        <v>2019</v>
      </c>
    </row>
    <row r="569" spans="1:15" x14ac:dyDescent="0.25">
      <c r="A569" t="s">
        <v>15</v>
      </c>
      <c r="B569" t="s">
        <v>22</v>
      </c>
      <c r="C569" t="s">
        <v>44</v>
      </c>
      <c r="D569" t="s">
        <v>48</v>
      </c>
      <c r="E569">
        <v>3421</v>
      </c>
      <c r="F569" s="1">
        <v>260</v>
      </c>
      <c r="G569" s="1">
        <v>7</v>
      </c>
      <c r="H569" s="1">
        <v>23947</v>
      </c>
      <c r="I569" s="1">
        <v>2874.06</v>
      </c>
      <c r="J569" s="1">
        <v>17107.5</v>
      </c>
      <c r="K569" s="1">
        <v>3965.4399999999987</v>
      </c>
      <c r="L569" s="2">
        <v>43647</v>
      </c>
      <c r="M569">
        <v>7</v>
      </c>
      <c r="N569" t="s">
        <v>32</v>
      </c>
      <c r="O569">
        <v>2019</v>
      </c>
    </row>
    <row r="570" spans="1:15" x14ac:dyDescent="0.25">
      <c r="A570" t="s">
        <v>15</v>
      </c>
      <c r="B570" t="s">
        <v>16</v>
      </c>
      <c r="C570" t="s">
        <v>44</v>
      </c>
      <c r="D570" t="s">
        <v>48</v>
      </c>
      <c r="E570">
        <v>2734</v>
      </c>
      <c r="F570" s="1">
        <v>260</v>
      </c>
      <c r="G570" s="1">
        <v>7</v>
      </c>
      <c r="H570" s="1">
        <v>19138</v>
      </c>
      <c r="I570" s="1">
        <v>2296.56</v>
      </c>
      <c r="J570" s="1">
        <v>13670</v>
      </c>
      <c r="K570" s="1">
        <v>3171.4399999999987</v>
      </c>
      <c r="L570" s="2">
        <v>43739</v>
      </c>
      <c r="M570">
        <v>10</v>
      </c>
      <c r="N570" t="s">
        <v>36</v>
      </c>
      <c r="O570">
        <v>2019</v>
      </c>
    </row>
    <row r="571" spans="1:15" x14ac:dyDescent="0.25">
      <c r="A571" t="s">
        <v>21</v>
      </c>
      <c r="B571" t="s">
        <v>37</v>
      </c>
      <c r="C571" t="s">
        <v>44</v>
      </c>
      <c r="D571" t="s">
        <v>48</v>
      </c>
      <c r="E571">
        <v>2548</v>
      </c>
      <c r="F571" s="1">
        <v>260</v>
      </c>
      <c r="G571" s="1">
        <v>15</v>
      </c>
      <c r="H571" s="1">
        <v>38220</v>
      </c>
      <c r="I571" s="1">
        <v>4586.3999999999996</v>
      </c>
      <c r="J571" s="1">
        <v>25480</v>
      </c>
      <c r="K571" s="1">
        <v>8153.5999999999985</v>
      </c>
      <c r="L571" s="2">
        <v>43405</v>
      </c>
      <c r="M571">
        <v>1</v>
      </c>
      <c r="N571" t="s">
        <v>19</v>
      </c>
      <c r="O571">
        <v>2018</v>
      </c>
    </row>
    <row r="572" spans="1:15" x14ac:dyDescent="0.25">
      <c r="A572" t="s">
        <v>15</v>
      </c>
      <c r="B572" t="s">
        <v>22</v>
      </c>
      <c r="C572" t="s">
        <v>17</v>
      </c>
      <c r="D572" t="s">
        <v>48</v>
      </c>
      <c r="E572">
        <v>2521</v>
      </c>
      <c r="F572" s="1">
        <v>3</v>
      </c>
      <c r="G572" s="1">
        <v>20</v>
      </c>
      <c r="H572" s="1">
        <v>50420</v>
      </c>
      <c r="I572" s="1">
        <v>6051.6</v>
      </c>
      <c r="J572" s="1">
        <v>25215</v>
      </c>
      <c r="K572" s="1">
        <v>19153.400000000001</v>
      </c>
      <c r="L572" s="2">
        <v>43466</v>
      </c>
      <c r="M572">
        <v>1</v>
      </c>
      <c r="N572" t="s">
        <v>19</v>
      </c>
      <c r="O572">
        <v>2019</v>
      </c>
    </row>
    <row r="573" spans="1:15" x14ac:dyDescent="0.25">
      <c r="A573" t="s">
        <v>29</v>
      </c>
      <c r="B573" t="s">
        <v>24</v>
      </c>
      <c r="C573" t="s">
        <v>27</v>
      </c>
      <c r="D573" t="s">
        <v>48</v>
      </c>
      <c r="E573">
        <v>2661</v>
      </c>
      <c r="F573" s="1">
        <v>5</v>
      </c>
      <c r="G573" s="1">
        <v>12</v>
      </c>
      <c r="H573" s="1">
        <v>31932</v>
      </c>
      <c r="I573" s="1">
        <v>3831.84</v>
      </c>
      <c r="J573" s="1">
        <v>7983</v>
      </c>
      <c r="K573" s="1">
        <v>20117.16</v>
      </c>
      <c r="L573" s="2">
        <v>43586</v>
      </c>
      <c r="M573">
        <v>5</v>
      </c>
      <c r="N573" t="s">
        <v>46</v>
      </c>
      <c r="O573">
        <v>2019</v>
      </c>
    </row>
    <row r="574" spans="1:15" x14ac:dyDescent="0.25">
      <c r="A574" t="s">
        <v>15</v>
      </c>
      <c r="B574" t="s">
        <v>20</v>
      </c>
      <c r="C574" t="s">
        <v>38</v>
      </c>
      <c r="D574" t="s">
        <v>48</v>
      </c>
      <c r="E574">
        <v>1531</v>
      </c>
      <c r="F574" s="1">
        <v>10</v>
      </c>
      <c r="G574" s="1">
        <v>20</v>
      </c>
      <c r="H574" s="1">
        <v>30620</v>
      </c>
      <c r="I574" s="1">
        <v>3674.4</v>
      </c>
      <c r="J574" s="1">
        <v>15310</v>
      </c>
      <c r="K574" s="1">
        <v>11635.599999999999</v>
      </c>
      <c r="L574" s="2">
        <v>43800</v>
      </c>
      <c r="M574">
        <v>12</v>
      </c>
      <c r="N574" t="s">
        <v>26</v>
      </c>
      <c r="O574">
        <v>2019</v>
      </c>
    </row>
    <row r="575" spans="1:15" x14ac:dyDescent="0.25">
      <c r="A575" t="s">
        <v>15</v>
      </c>
      <c r="B575" t="s">
        <v>22</v>
      </c>
      <c r="C575" t="s">
        <v>42</v>
      </c>
      <c r="D575" t="s">
        <v>48</v>
      </c>
      <c r="E575">
        <v>1491</v>
      </c>
      <c r="F575" s="1">
        <v>250</v>
      </c>
      <c r="G575" s="1">
        <v>7</v>
      </c>
      <c r="H575" s="1">
        <v>10437</v>
      </c>
      <c r="I575" s="1">
        <v>1252.44</v>
      </c>
      <c r="J575" s="1">
        <v>7455</v>
      </c>
      <c r="K575" s="1">
        <v>1729.5599999999995</v>
      </c>
      <c r="L575" s="2">
        <v>43525</v>
      </c>
      <c r="M575">
        <v>3</v>
      </c>
      <c r="N575" t="s">
        <v>28</v>
      </c>
      <c r="O575">
        <v>2019</v>
      </c>
    </row>
    <row r="576" spans="1:15" x14ac:dyDescent="0.25">
      <c r="A576" t="s">
        <v>15</v>
      </c>
      <c r="B576" t="s">
        <v>20</v>
      </c>
      <c r="C576" t="s">
        <v>42</v>
      </c>
      <c r="D576" t="s">
        <v>48</v>
      </c>
      <c r="E576">
        <v>1531</v>
      </c>
      <c r="F576" s="1">
        <v>250</v>
      </c>
      <c r="G576" s="1">
        <v>20</v>
      </c>
      <c r="H576" s="1">
        <v>30620</v>
      </c>
      <c r="I576" s="1">
        <v>3674.4</v>
      </c>
      <c r="J576" s="1">
        <v>15310</v>
      </c>
      <c r="K576" s="1">
        <v>11635.599999999999</v>
      </c>
      <c r="L576" s="2">
        <v>43800</v>
      </c>
      <c r="M576">
        <v>12</v>
      </c>
      <c r="N576" t="s">
        <v>26</v>
      </c>
      <c r="O576">
        <v>2019</v>
      </c>
    </row>
    <row r="577" spans="1:15" x14ac:dyDescent="0.25">
      <c r="A577" t="s">
        <v>29</v>
      </c>
      <c r="B577" t="s">
        <v>16</v>
      </c>
      <c r="C577" t="s">
        <v>44</v>
      </c>
      <c r="D577" t="s">
        <v>48</v>
      </c>
      <c r="E577">
        <v>2761</v>
      </c>
      <c r="F577" s="1">
        <v>260</v>
      </c>
      <c r="G577" s="1">
        <v>12</v>
      </c>
      <c r="H577" s="1">
        <v>33132</v>
      </c>
      <c r="I577" s="1">
        <v>3975.84</v>
      </c>
      <c r="J577" s="1">
        <v>8283</v>
      </c>
      <c r="K577" s="1">
        <v>20873.16</v>
      </c>
      <c r="L577" s="2">
        <v>43344</v>
      </c>
      <c r="M577">
        <v>1</v>
      </c>
      <c r="N577" t="s">
        <v>19</v>
      </c>
      <c r="O577">
        <v>2018</v>
      </c>
    </row>
    <row r="578" spans="1:15" x14ac:dyDescent="0.25">
      <c r="A578" t="s">
        <v>21</v>
      </c>
      <c r="B578" t="s">
        <v>37</v>
      </c>
      <c r="C578" t="s">
        <v>17</v>
      </c>
      <c r="D578" t="s">
        <v>48</v>
      </c>
      <c r="E578">
        <v>2567</v>
      </c>
      <c r="F578" s="1">
        <v>3</v>
      </c>
      <c r="G578" s="1">
        <v>15</v>
      </c>
      <c r="H578" s="1">
        <v>38505</v>
      </c>
      <c r="I578" s="1">
        <v>5005.6499999999996</v>
      </c>
      <c r="J578" s="1">
        <v>25670</v>
      </c>
      <c r="K578" s="1">
        <v>7829.3499999999985</v>
      </c>
      <c r="L578" s="2">
        <v>43617</v>
      </c>
      <c r="M578">
        <v>6</v>
      </c>
      <c r="N578" t="s">
        <v>23</v>
      </c>
      <c r="O578">
        <v>2019</v>
      </c>
    </row>
    <row r="579" spans="1:15" x14ac:dyDescent="0.25">
      <c r="A579" t="s">
        <v>21</v>
      </c>
      <c r="B579" t="s">
        <v>37</v>
      </c>
      <c r="C579" t="s">
        <v>42</v>
      </c>
      <c r="D579" t="s">
        <v>48</v>
      </c>
      <c r="E579">
        <v>2567</v>
      </c>
      <c r="F579" s="1">
        <v>250</v>
      </c>
      <c r="G579" s="1">
        <v>15</v>
      </c>
      <c r="H579" s="1">
        <v>38505</v>
      </c>
      <c r="I579" s="1">
        <v>5005.6499999999996</v>
      </c>
      <c r="J579" s="1">
        <v>25670</v>
      </c>
      <c r="K579" s="1">
        <v>7829.3499999999985</v>
      </c>
      <c r="L579" s="2">
        <v>43617</v>
      </c>
      <c r="M579">
        <v>6</v>
      </c>
      <c r="N579" t="s">
        <v>23</v>
      </c>
      <c r="O579">
        <v>2019</v>
      </c>
    </row>
    <row r="580" spans="1:15" x14ac:dyDescent="0.25">
      <c r="A580" t="s">
        <v>15</v>
      </c>
      <c r="B580" t="s">
        <v>16</v>
      </c>
      <c r="C580" t="s">
        <v>17</v>
      </c>
      <c r="D580" t="s">
        <v>48</v>
      </c>
      <c r="E580">
        <v>923</v>
      </c>
      <c r="F580" s="1">
        <v>3</v>
      </c>
      <c r="G580" s="1">
        <v>350</v>
      </c>
      <c r="H580" s="1">
        <v>323050</v>
      </c>
      <c r="I580" s="1">
        <v>41996.5</v>
      </c>
      <c r="J580" s="1">
        <v>239980</v>
      </c>
      <c r="K580" s="1">
        <v>41073.5</v>
      </c>
      <c r="L580" s="2">
        <v>43525</v>
      </c>
      <c r="M580">
        <v>3</v>
      </c>
      <c r="N580" t="s">
        <v>28</v>
      </c>
      <c r="O580">
        <v>2019</v>
      </c>
    </row>
    <row r="581" spans="1:15" x14ac:dyDescent="0.25">
      <c r="A581" t="s">
        <v>15</v>
      </c>
      <c r="B581" t="s">
        <v>22</v>
      </c>
      <c r="C581" t="s">
        <v>17</v>
      </c>
      <c r="D581" t="s">
        <v>48</v>
      </c>
      <c r="E581">
        <v>1790</v>
      </c>
      <c r="F581" s="1">
        <v>3</v>
      </c>
      <c r="G581" s="1">
        <v>350</v>
      </c>
      <c r="H581" s="1">
        <v>626500</v>
      </c>
      <c r="I581" s="1">
        <v>81445</v>
      </c>
      <c r="J581" s="1">
        <v>465400</v>
      </c>
      <c r="K581" s="1">
        <v>79655</v>
      </c>
      <c r="L581" s="2">
        <v>43525</v>
      </c>
      <c r="M581">
        <v>3</v>
      </c>
      <c r="N581" t="s">
        <v>28</v>
      </c>
      <c r="O581">
        <v>2019</v>
      </c>
    </row>
    <row r="582" spans="1:15" x14ac:dyDescent="0.25">
      <c r="A582" t="s">
        <v>15</v>
      </c>
      <c r="B582" t="s">
        <v>20</v>
      </c>
      <c r="C582" t="s">
        <v>17</v>
      </c>
      <c r="D582" t="s">
        <v>48</v>
      </c>
      <c r="E582">
        <v>442</v>
      </c>
      <c r="F582" s="1">
        <v>3</v>
      </c>
      <c r="G582" s="1">
        <v>20</v>
      </c>
      <c r="H582" s="1">
        <v>8840</v>
      </c>
      <c r="I582" s="1">
        <v>1149.2</v>
      </c>
      <c r="J582" s="1">
        <v>4420</v>
      </c>
      <c r="K582" s="1">
        <v>3270.8</v>
      </c>
      <c r="L582" s="2">
        <v>43344</v>
      </c>
      <c r="M582">
        <v>1</v>
      </c>
      <c r="N582" t="s">
        <v>19</v>
      </c>
      <c r="O582">
        <v>2018</v>
      </c>
    </row>
    <row r="583" spans="1:15" x14ac:dyDescent="0.25">
      <c r="A583" t="s">
        <v>15</v>
      </c>
      <c r="B583" t="s">
        <v>37</v>
      </c>
      <c r="C583" t="s">
        <v>27</v>
      </c>
      <c r="D583" t="s">
        <v>48</v>
      </c>
      <c r="E583">
        <v>982</v>
      </c>
      <c r="F583" s="1">
        <v>5</v>
      </c>
      <c r="G583" s="1">
        <v>350</v>
      </c>
      <c r="H583" s="1">
        <v>343700</v>
      </c>
      <c r="I583" s="1">
        <v>44703.75</v>
      </c>
      <c r="J583" s="1">
        <v>255450</v>
      </c>
      <c r="K583" s="1">
        <v>43546.25</v>
      </c>
      <c r="L583" s="2">
        <v>43466</v>
      </c>
      <c r="M583">
        <v>1</v>
      </c>
      <c r="N583" t="s">
        <v>19</v>
      </c>
      <c r="O583">
        <v>2019</v>
      </c>
    </row>
    <row r="584" spans="1:15" x14ac:dyDescent="0.25">
      <c r="A584" t="s">
        <v>15</v>
      </c>
      <c r="B584" t="s">
        <v>37</v>
      </c>
      <c r="C584" t="s">
        <v>27</v>
      </c>
      <c r="D584" t="s">
        <v>48</v>
      </c>
      <c r="E584">
        <v>1298</v>
      </c>
      <c r="F584" s="1">
        <v>5</v>
      </c>
      <c r="G584" s="1">
        <v>7</v>
      </c>
      <c r="H584" s="1">
        <v>9086</v>
      </c>
      <c r="I584" s="1">
        <v>1181.18</v>
      </c>
      <c r="J584" s="1">
        <v>6490</v>
      </c>
      <c r="K584" s="1">
        <v>1414.8199999999997</v>
      </c>
      <c r="L584" s="2">
        <v>43497</v>
      </c>
      <c r="M584">
        <v>2</v>
      </c>
      <c r="N584" t="s">
        <v>39</v>
      </c>
      <c r="O584">
        <v>2019</v>
      </c>
    </row>
    <row r="585" spans="1:15" x14ac:dyDescent="0.25">
      <c r="A585" t="s">
        <v>29</v>
      </c>
      <c r="B585" t="s">
        <v>24</v>
      </c>
      <c r="C585" t="s">
        <v>27</v>
      </c>
      <c r="D585" t="s">
        <v>48</v>
      </c>
      <c r="E585">
        <v>604</v>
      </c>
      <c r="F585" s="1">
        <v>5</v>
      </c>
      <c r="G585" s="1">
        <v>12</v>
      </c>
      <c r="H585" s="1">
        <v>7248</v>
      </c>
      <c r="I585" s="1">
        <v>942.24</v>
      </c>
      <c r="J585" s="1">
        <v>1812</v>
      </c>
      <c r="K585" s="1">
        <v>4493.76</v>
      </c>
      <c r="L585" s="2">
        <v>43617</v>
      </c>
      <c r="M585">
        <v>6</v>
      </c>
      <c r="N585" t="s">
        <v>23</v>
      </c>
      <c r="O585">
        <v>2019</v>
      </c>
    </row>
    <row r="586" spans="1:15" x14ac:dyDescent="0.25">
      <c r="A586" t="s">
        <v>15</v>
      </c>
      <c r="B586" t="s">
        <v>24</v>
      </c>
      <c r="C586" t="s">
        <v>27</v>
      </c>
      <c r="D586" t="s">
        <v>48</v>
      </c>
      <c r="E586">
        <v>2255</v>
      </c>
      <c r="F586" s="1">
        <v>5</v>
      </c>
      <c r="G586" s="1">
        <v>20</v>
      </c>
      <c r="H586" s="1">
        <v>45100</v>
      </c>
      <c r="I586" s="1">
        <v>5863</v>
      </c>
      <c r="J586" s="1">
        <v>22550</v>
      </c>
      <c r="K586" s="1">
        <v>16687</v>
      </c>
      <c r="L586" s="2">
        <v>43647</v>
      </c>
      <c r="M586">
        <v>7</v>
      </c>
      <c r="N586" t="s">
        <v>32</v>
      </c>
      <c r="O586">
        <v>2019</v>
      </c>
    </row>
    <row r="587" spans="1:15" x14ac:dyDescent="0.25">
      <c r="A587" t="s">
        <v>15</v>
      </c>
      <c r="B587" t="s">
        <v>16</v>
      </c>
      <c r="C587" t="s">
        <v>27</v>
      </c>
      <c r="D587" t="s">
        <v>48</v>
      </c>
      <c r="E587">
        <v>1249</v>
      </c>
      <c r="F587" s="1">
        <v>5</v>
      </c>
      <c r="G587" s="1">
        <v>20</v>
      </c>
      <c r="H587" s="1">
        <v>24980</v>
      </c>
      <c r="I587" s="1">
        <v>3247.4</v>
      </c>
      <c r="J587" s="1">
        <v>12490</v>
      </c>
      <c r="K587" s="1">
        <v>9242.5999999999985</v>
      </c>
      <c r="L587" s="2">
        <v>43739</v>
      </c>
      <c r="M587">
        <v>10</v>
      </c>
      <c r="N587" t="s">
        <v>36</v>
      </c>
      <c r="O587">
        <v>2019</v>
      </c>
    </row>
    <row r="588" spans="1:15" x14ac:dyDescent="0.25">
      <c r="A588" t="s">
        <v>15</v>
      </c>
      <c r="B588" t="s">
        <v>37</v>
      </c>
      <c r="C588" t="s">
        <v>38</v>
      </c>
      <c r="D588" t="s">
        <v>48</v>
      </c>
      <c r="E588">
        <v>1438</v>
      </c>
      <c r="F588" s="1">
        <v>10</v>
      </c>
      <c r="G588" s="1">
        <v>7</v>
      </c>
      <c r="H588" s="1">
        <v>10066</v>
      </c>
      <c r="I588" s="1">
        <v>1309.0350000000001</v>
      </c>
      <c r="J588" s="1">
        <v>7192.5</v>
      </c>
      <c r="K588" s="1">
        <v>1564.4650000000001</v>
      </c>
      <c r="L588" s="2">
        <v>43466</v>
      </c>
      <c r="M588">
        <v>1</v>
      </c>
      <c r="N588" t="s">
        <v>19</v>
      </c>
      <c r="O588">
        <v>2019</v>
      </c>
    </row>
    <row r="589" spans="1:15" x14ac:dyDescent="0.25">
      <c r="A589" t="s">
        <v>33</v>
      </c>
      <c r="B589" t="s">
        <v>20</v>
      </c>
      <c r="C589" t="s">
        <v>38</v>
      </c>
      <c r="D589" t="s">
        <v>48</v>
      </c>
      <c r="E589">
        <v>807</v>
      </c>
      <c r="F589" s="1">
        <v>10</v>
      </c>
      <c r="G589" s="1">
        <v>300</v>
      </c>
      <c r="H589" s="1">
        <v>242100</v>
      </c>
      <c r="I589" s="1">
        <v>31473</v>
      </c>
      <c r="J589" s="1">
        <v>201750</v>
      </c>
      <c r="K589" s="1">
        <v>8877</v>
      </c>
      <c r="L589" s="2">
        <v>43466</v>
      </c>
      <c r="M589">
        <v>1</v>
      </c>
      <c r="N589" t="s">
        <v>19</v>
      </c>
      <c r="O589">
        <v>2019</v>
      </c>
    </row>
    <row r="590" spans="1:15" x14ac:dyDescent="0.25">
      <c r="A590" t="s">
        <v>15</v>
      </c>
      <c r="B590" t="s">
        <v>37</v>
      </c>
      <c r="C590" t="s">
        <v>38</v>
      </c>
      <c r="D590" t="s">
        <v>48</v>
      </c>
      <c r="E590">
        <v>2641</v>
      </c>
      <c r="F590" s="1">
        <v>10</v>
      </c>
      <c r="G590" s="1">
        <v>20</v>
      </c>
      <c r="H590" s="1">
        <v>52820</v>
      </c>
      <c r="I590" s="1">
        <v>6866.6</v>
      </c>
      <c r="J590" s="1">
        <v>26410</v>
      </c>
      <c r="K590" s="1">
        <v>19543.400000000001</v>
      </c>
      <c r="L590" s="2">
        <v>43497</v>
      </c>
      <c r="M590">
        <v>2</v>
      </c>
      <c r="N590" t="s">
        <v>39</v>
      </c>
      <c r="O590">
        <v>2019</v>
      </c>
    </row>
    <row r="591" spans="1:15" x14ac:dyDescent="0.25">
      <c r="A591" t="s">
        <v>15</v>
      </c>
      <c r="B591" t="s">
        <v>20</v>
      </c>
      <c r="C591" t="s">
        <v>38</v>
      </c>
      <c r="D591" t="s">
        <v>48</v>
      </c>
      <c r="E591">
        <v>2708</v>
      </c>
      <c r="F591" s="1">
        <v>10</v>
      </c>
      <c r="G591" s="1">
        <v>20</v>
      </c>
      <c r="H591" s="1">
        <v>54160</v>
      </c>
      <c r="I591" s="1">
        <v>7040.8</v>
      </c>
      <c r="J591" s="1">
        <v>27080</v>
      </c>
      <c r="K591" s="1">
        <v>20039.199999999997</v>
      </c>
      <c r="L591" s="2">
        <v>43497</v>
      </c>
      <c r="M591">
        <v>2</v>
      </c>
      <c r="N591" t="s">
        <v>39</v>
      </c>
      <c r="O591">
        <v>2019</v>
      </c>
    </row>
    <row r="592" spans="1:15" x14ac:dyDescent="0.25">
      <c r="A592" t="s">
        <v>15</v>
      </c>
      <c r="B592" t="s">
        <v>16</v>
      </c>
      <c r="C592" t="s">
        <v>38</v>
      </c>
      <c r="D592" t="s">
        <v>48</v>
      </c>
      <c r="E592">
        <v>2632</v>
      </c>
      <c r="F592" s="1">
        <v>10</v>
      </c>
      <c r="G592" s="1">
        <v>350</v>
      </c>
      <c r="H592" s="1">
        <v>921200</v>
      </c>
      <c r="I592" s="1">
        <v>119756</v>
      </c>
      <c r="J592" s="1">
        <v>684320</v>
      </c>
      <c r="K592" s="1">
        <v>117124</v>
      </c>
      <c r="L592" s="2">
        <v>43617</v>
      </c>
      <c r="M592">
        <v>6</v>
      </c>
      <c r="N592" t="s">
        <v>23</v>
      </c>
      <c r="O592">
        <v>2019</v>
      </c>
    </row>
    <row r="593" spans="1:15" x14ac:dyDescent="0.25">
      <c r="A593" t="s">
        <v>31</v>
      </c>
      <c r="B593" t="s">
        <v>16</v>
      </c>
      <c r="C593" t="s">
        <v>38</v>
      </c>
      <c r="D593" t="s">
        <v>48</v>
      </c>
      <c r="E593">
        <v>1583</v>
      </c>
      <c r="F593" s="1">
        <v>10</v>
      </c>
      <c r="G593" s="1">
        <v>125</v>
      </c>
      <c r="H593" s="1">
        <v>197875</v>
      </c>
      <c r="I593" s="1">
        <v>25723.75</v>
      </c>
      <c r="J593" s="1">
        <v>189960</v>
      </c>
      <c r="K593" s="1">
        <v>-17808.75</v>
      </c>
      <c r="L593" s="2">
        <v>43617</v>
      </c>
      <c r="M593">
        <v>6</v>
      </c>
      <c r="N593" t="s">
        <v>23</v>
      </c>
      <c r="O593">
        <v>2019</v>
      </c>
    </row>
    <row r="594" spans="1:15" x14ac:dyDescent="0.25">
      <c r="A594" t="s">
        <v>29</v>
      </c>
      <c r="B594" t="s">
        <v>24</v>
      </c>
      <c r="C594" t="s">
        <v>38</v>
      </c>
      <c r="D594" t="s">
        <v>48</v>
      </c>
      <c r="E594">
        <v>571</v>
      </c>
      <c r="F594" s="1">
        <v>10</v>
      </c>
      <c r="G594" s="1">
        <v>12</v>
      </c>
      <c r="H594" s="1">
        <v>6852</v>
      </c>
      <c r="I594" s="1">
        <v>890.76</v>
      </c>
      <c r="J594" s="1">
        <v>1713</v>
      </c>
      <c r="K594" s="1">
        <v>4248.24</v>
      </c>
      <c r="L594" s="2">
        <v>43647</v>
      </c>
      <c r="M594">
        <v>7</v>
      </c>
      <c r="N594" t="s">
        <v>32</v>
      </c>
      <c r="O594">
        <v>2019</v>
      </c>
    </row>
    <row r="595" spans="1:15" x14ac:dyDescent="0.25">
      <c r="A595" t="s">
        <v>15</v>
      </c>
      <c r="B595" t="s">
        <v>22</v>
      </c>
      <c r="C595" t="s">
        <v>38</v>
      </c>
      <c r="D595" t="s">
        <v>48</v>
      </c>
      <c r="E595">
        <v>2696</v>
      </c>
      <c r="F595" s="1">
        <v>10</v>
      </c>
      <c r="G595" s="1">
        <v>7</v>
      </c>
      <c r="H595" s="1">
        <v>18872</v>
      </c>
      <c r="I595" s="1">
        <v>2453.36</v>
      </c>
      <c r="J595" s="1">
        <v>13480</v>
      </c>
      <c r="K595" s="1">
        <v>2938.6399999999994</v>
      </c>
      <c r="L595" s="2">
        <v>43678</v>
      </c>
      <c r="M595">
        <v>8</v>
      </c>
      <c r="N595" t="s">
        <v>34</v>
      </c>
      <c r="O595">
        <v>2019</v>
      </c>
    </row>
    <row r="596" spans="1:15" x14ac:dyDescent="0.25">
      <c r="A596" t="s">
        <v>21</v>
      </c>
      <c r="B596" t="s">
        <v>16</v>
      </c>
      <c r="C596" t="s">
        <v>38</v>
      </c>
      <c r="D596" t="s">
        <v>48</v>
      </c>
      <c r="E596">
        <v>1565</v>
      </c>
      <c r="F596" s="1">
        <v>10</v>
      </c>
      <c r="G596" s="1">
        <v>15</v>
      </c>
      <c r="H596" s="1">
        <v>23475</v>
      </c>
      <c r="I596" s="1">
        <v>3051.75</v>
      </c>
      <c r="J596" s="1">
        <v>15650</v>
      </c>
      <c r="K596" s="1">
        <v>4773.25</v>
      </c>
      <c r="L596" s="2">
        <v>43739</v>
      </c>
      <c r="M596">
        <v>10</v>
      </c>
      <c r="N596" t="s">
        <v>36</v>
      </c>
      <c r="O596">
        <v>2019</v>
      </c>
    </row>
    <row r="597" spans="1:15" x14ac:dyDescent="0.25">
      <c r="A597" t="s">
        <v>15</v>
      </c>
      <c r="B597" t="s">
        <v>16</v>
      </c>
      <c r="C597" t="s">
        <v>38</v>
      </c>
      <c r="D597" t="s">
        <v>48</v>
      </c>
      <c r="E597">
        <v>1249</v>
      </c>
      <c r="F597" s="1">
        <v>10</v>
      </c>
      <c r="G597" s="1">
        <v>20</v>
      </c>
      <c r="H597" s="1">
        <v>24980</v>
      </c>
      <c r="I597" s="1">
        <v>3247.4</v>
      </c>
      <c r="J597" s="1">
        <v>12490</v>
      </c>
      <c r="K597" s="1">
        <v>9242.5999999999985</v>
      </c>
      <c r="L597" s="2">
        <v>43739</v>
      </c>
      <c r="M597">
        <v>10</v>
      </c>
      <c r="N597" t="s">
        <v>36</v>
      </c>
      <c r="O597">
        <v>2019</v>
      </c>
    </row>
    <row r="598" spans="1:15" x14ac:dyDescent="0.25">
      <c r="A598" t="s">
        <v>15</v>
      </c>
      <c r="B598" t="s">
        <v>20</v>
      </c>
      <c r="C598" t="s">
        <v>38</v>
      </c>
      <c r="D598" t="s">
        <v>48</v>
      </c>
      <c r="E598">
        <v>357</v>
      </c>
      <c r="F598" s="1">
        <v>10</v>
      </c>
      <c r="G598" s="1">
        <v>350</v>
      </c>
      <c r="H598" s="1">
        <v>124950</v>
      </c>
      <c r="I598" s="1">
        <v>16243.5</v>
      </c>
      <c r="J598" s="1">
        <v>92820</v>
      </c>
      <c r="K598" s="1">
        <v>15886.5</v>
      </c>
      <c r="L598" s="2">
        <v>43770</v>
      </c>
      <c r="M598">
        <v>11</v>
      </c>
      <c r="N598" t="s">
        <v>40</v>
      </c>
      <c r="O598">
        <v>2019</v>
      </c>
    </row>
    <row r="599" spans="1:15" x14ac:dyDescent="0.25">
      <c r="A599" t="s">
        <v>29</v>
      </c>
      <c r="B599" t="s">
        <v>20</v>
      </c>
      <c r="C599" t="s">
        <v>38</v>
      </c>
      <c r="D599" t="s">
        <v>48</v>
      </c>
      <c r="E599">
        <v>1013</v>
      </c>
      <c r="F599" s="1">
        <v>10</v>
      </c>
      <c r="G599" s="1">
        <v>12</v>
      </c>
      <c r="H599" s="1">
        <v>12156</v>
      </c>
      <c r="I599" s="1">
        <v>1580.28</v>
      </c>
      <c r="J599" s="1">
        <v>3039</v>
      </c>
      <c r="K599" s="1">
        <v>7536.7199999999993</v>
      </c>
      <c r="L599" s="2">
        <v>43800</v>
      </c>
      <c r="M599">
        <v>12</v>
      </c>
      <c r="N599" t="s">
        <v>26</v>
      </c>
      <c r="O599">
        <v>2019</v>
      </c>
    </row>
    <row r="600" spans="1:15" x14ac:dyDescent="0.25">
      <c r="A600" t="s">
        <v>21</v>
      </c>
      <c r="B600" t="s">
        <v>22</v>
      </c>
      <c r="C600" t="s">
        <v>41</v>
      </c>
      <c r="D600" t="s">
        <v>48</v>
      </c>
      <c r="E600">
        <v>3997</v>
      </c>
      <c r="F600" s="1">
        <v>120</v>
      </c>
      <c r="G600" s="1">
        <v>15</v>
      </c>
      <c r="H600" s="1">
        <v>59955</v>
      </c>
      <c r="I600" s="1">
        <v>7795.125</v>
      </c>
      <c r="J600" s="1">
        <v>39975</v>
      </c>
      <c r="K600" s="1">
        <v>12184.875</v>
      </c>
      <c r="L600" s="2">
        <v>43466</v>
      </c>
      <c r="M600">
        <v>1</v>
      </c>
      <c r="N600" t="s">
        <v>19</v>
      </c>
      <c r="O600">
        <v>2019</v>
      </c>
    </row>
    <row r="601" spans="1:15" x14ac:dyDescent="0.25">
      <c r="A601" t="s">
        <v>15</v>
      </c>
      <c r="B601" t="s">
        <v>16</v>
      </c>
      <c r="C601" t="s">
        <v>41</v>
      </c>
      <c r="D601" t="s">
        <v>48</v>
      </c>
      <c r="E601">
        <v>2632</v>
      </c>
      <c r="F601" s="1">
        <v>120</v>
      </c>
      <c r="G601" s="1">
        <v>350</v>
      </c>
      <c r="H601" s="1">
        <v>921200</v>
      </c>
      <c r="I601" s="1">
        <v>119756</v>
      </c>
      <c r="J601" s="1">
        <v>684320</v>
      </c>
      <c r="K601" s="1">
        <v>117124</v>
      </c>
      <c r="L601" s="2">
        <v>43617</v>
      </c>
      <c r="M601">
        <v>6</v>
      </c>
      <c r="N601" t="s">
        <v>23</v>
      </c>
      <c r="O601">
        <v>2019</v>
      </c>
    </row>
    <row r="602" spans="1:15" x14ac:dyDescent="0.25">
      <c r="A602" t="s">
        <v>15</v>
      </c>
      <c r="B602" t="s">
        <v>22</v>
      </c>
      <c r="C602" t="s">
        <v>41</v>
      </c>
      <c r="D602" t="s">
        <v>48</v>
      </c>
      <c r="E602">
        <v>1190</v>
      </c>
      <c r="F602" s="1">
        <v>120</v>
      </c>
      <c r="G602" s="1">
        <v>7</v>
      </c>
      <c r="H602" s="1">
        <v>8330</v>
      </c>
      <c r="I602" s="1">
        <v>1082.9000000000001</v>
      </c>
      <c r="J602" s="1">
        <v>5950</v>
      </c>
      <c r="K602" s="1">
        <v>1297.1000000000004</v>
      </c>
      <c r="L602" s="2">
        <v>43617</v>
      </c>
      <c r="M602">
        <v>6</v>
      </c>
      <c r="N602" t="s">
        <v>23</v>
      </c>
      <c r="O602">
        <v>2019</v>
      </c>
    </row>
    <row r="603" spans="1:15" x14ac:dyDescent="0.25">
      <c r="A603" t="s">
        <v>29</v>
      </c>
      <c r="B603" t="s">
        <v>24</v>
      </c>
      <c r="C603" t="s">
        <v>41</v>
      </c>
      <c r="D603" t="s">
        <v>48</v>
      </c>
      <c r="E603">
        <v>604</v>
      </c>
      <c r="F603" s="1">
        <v>120</v>
      </c>
      <c r="G603" s="1">
        <v>12</v>
      </c>
      <c r="H603" s="1">
        <v>7248</v>
      </c>
      <c r="I603" s="1">
        <v>942.24</v>
      </c>
      <c r="J603" s="1">
        <v>1812</v>
      </c>
      <c r="K603" s="1">
        <v>4493.76</v>
      </c>
      <c r="L603" s="2">
        <v>43617</v>
      </c>
      <c r="M603">
        <v>6</v>
      </c>
      <c r="N603" t="s">
        <v>23</v>
      </c>
      <c r="O603">
        <v>2019</v>
      </c>
    </row>
    <row r="604" spans="1:15" x14ac:dyDescent="0.25">
      <c r="A604" t="s">
        <v>21</v>
      </c>
      <c r="B604" t="s">
        <v>20</v>
      </c>
      <c r="C604" t="s">
        <v>41</v>
      </c>
      <c r="D604" t="s">
        <v>48</v>
      </c>
      <c r="E604">
        <v>660</v>
      </c>
      <c r="F604" s="1">
        <v>120</v>
      </c>
      <c r="G604" s="1">
        <v>15</v>
      </c>
      <c r="H604" s="1">
        <v>9900</v>
      </c>
      <c r="I604" s="1">
        <v>1287</v>
      </c>
      <c r="J604" s="1">
        <v>6600</v>
      </c>
      <c r="K604" s="1">
        <v>2013</v>
      </c>
      <c r="L604" s="2">
        <v>43344</v>
      </c>
      <c r="M604">
        <v>1</v>
      </c>
      <c r="N604" t="s">
        <v>19</v>
      </c>
      <c r="O604">
        <v>2018</v>
      </c>
    </row>
    <row r="605" spans="1:15" x14ac:dyDescent="0.25">
      <c r="A605" t="s">
        <v>29</v>
      </c>
      <c r="B605" t="s">
        <v>24</v>
      </c>
      <c r="C605" t="s">
        <v>41</v>
      </c>
      <c r="D605" t="s">
        <v>48</v>
      </c>
      <c r="E605">
        <v>410</v>
      </c>
      <c r="F605" s="1">
        <v>120</v>
      </c>
      <c r="G605" s="1">
        <v>12</v>
      </c>
      <c r="H605" s="1">
        <v>4920</v>
      </c>
      <c r="I605" s="1">
        <v>639.6</v>
      </c>
      <c r="J605" s="1">
        <v>1230</v>
      </c>
      <c r="K605" s="1">
        <v>3050.3999999999996</v>
      </c>
      <c r="L605" s="2">
        <v>43739</v>
      </c>
      <c r="M605">
        <v>10</v>
      </c>
      <c r="N605" t="s">
        <v>36</v>
      </c>
      <c r="O605">
        <v>2019</v>
      </c>
    </row>
    <row r="606" spans="1:15" x14ac:dyDescent="0.25">
      <c r="A606" t="s">
        <v>33</v>
      </c>
      <c r="B606" t="s">
        <v>24</v>
      </c>
      <c r="C606" t="s">
        <v>41</v>
      </c>
      <c r="D606" t="s">
        <v>48</v>
      </c>
      <c r="E606">
        <v>2605</v>
      </c>
      <c r="F606" s="1">
        <v>120</v>
      </c>
      <c r="G606" s="1">
        <v>300</v>
      </c>
      <c r="H606" s="1">
        <v>781500</v>
      </c>
      <c r="I606" s="1">
        <v>101595</v>
      </c>
      <c r="J606" s="1">
        <v>651250</v>
      </c>
      <c r="K606" s="1">
        <v>28655</v>
      </c>
      <c r="L606" s="2">
        <v>43405</v>
      </c>
      <c r="M606">
        <v>1</v>
      </c>
      <c r="N606" t="s">
        <v>19</v>
      </c>
      <c r="O606">
        <v>2018</v>
      </c>
    </row>
    <row r="607" spans="1:15" x14ac:dyDescent="0.25">
      <c r="A607" t="s">
        <v>29</v>
      </c>
      <c r="B607" t="s">
        <v>20</v>
      </c>
      <c r="C607" t="s">
        <v>41</v>
      </c>
      <c r="D607" t="s">
        <v>48</v>
      </c>
      <c r="E607">
        <v>1013</v>
      </c>
      <c r="F607" s="1">
        <v>120</v>
      </c>
      <c r="G607" s="1">
        <v>12</v>
      </c>
      <c r="H607" s="1">
        <v>12156</v>
      </c>
      <c r="I607" s="1">
        <v>1580.28</v>
      </c>
      <c r="J607" s="1">
        <v>3039</v>
      </c>
      <c r="K607" s="1">
        <v>7536.7199999999993</v>
      </c>
      <c r="L607" s="2">
        <v>43800</v>
      </c>
      <c r="M607">
        <v>12</v>
      </c>
      <c r="N607" t="s">
        <v>26</v>
      </c>
      <c r="O607">
        <v>2019</v>
      </c>
    </row>
    <row r="608" spans="1:15" x14ac:dyDescent="0.25">
      <c r="A608" t="s">
        <v>31</v>
      </c>
      <c r="B608" t="s">
        <v>16</v>
      </c>
      <c r="C608" t="s">
        <v>42</v>
      </c>
      <c r="D608" t="s">
        <v>48</v>
      </c>
      <c r="E608">
        <v>1583</v>
      </c>
      <c r="F608" s="1">
        <v>250</v>
      </c>
      <c r="G608" s="1">
        <v>125</v>
      </c>
      <c r="H608" s="1">
        <v>197875</v>
      </c>
      <c r="I608" s="1">
        <v>25723.75</v>
      </c>
      <c r="J608" s="1">
        <v>189960</v>
      </c>
      <c r="K608" s="1">
        <v>-17808.75</v>
      </c>
      <c r="L608" s="2">
        <v>43617</v>
      </c>
      <c r="M608">
        <v>6</v>
      </c>
      <c r="N608" t="s">
        <v>23</v>
      </c>
      <c r="O608">
        <v>2019</v>
      </c>
    </row>
    <row r="609" spans="1:15" x14ac:dyDescent="0.25">
      <c r="A609" t="s">
        <v>21</v>
      </c>
      <c r="B609" t="s">
        <v>16</v>
      </c>
      <c r="C609" t="s">
        <v>42</v>
      </c>
      <c r="D609" t="s">
        <v>48</v>
      </c>
      <c r="E609">
        <v>1565</v>
      </c>
      <c r="F609" s="1">
        <v>250</v>
      </c>
      <c r="G609" s="1">
        <v>15</v>
      </c>
      <c r="H609" s="1">
        <v>23475</v>
      </c>
      <c r="I609" s="1">
        <v>3051.75</v>
      </c>
      <c r="J609" s="1">
        <v>15650</v>
      </c>
      <c r="K609" s="1">
        <v>4773.25</v>
      </c>
      <c r="L609" s="2">
        <v>43739</v>
      </c>
      <c r="M609">
        <v>10</v>
      </c>
      <c r="N609" t="s">
        <v>36</v>
      </c>
      <c r="O609">
        <v>2019</v>
      </c>
    </row>
    <row r="610" spans="1:15" x14ac:dyDescent="0.25">
      <c r="A610" t="s">
        <v>31</v>
      </c>
      <c r="B610" t="s">
        <v>16</v>
      </c>
      <c r="C610" t="s">
        <v>44</v>
      </c>
      <c r="D610" t="s">
        <v>48</v>
      </c>
      <c r="E610">
        <v>1659</v>
      </c>
      <c r="F610" s="1">
        <v>260</v>
      </c>
      <c r="G610" s="1">
        <v>125</v>
      </c>
      <c r="H610" s="1">
        <v>207375</v>
      </c>
      <c r="I610" s="1">
        <v>26958.75</v>
      </c>
      <c r="J610" s="1">
        <v>199080</v>
      </c>
      <c r="K610" s="1">
        <v>-18663.75</v>
      </c>
      <c r="L610" s="2">
        <v>43466</v>
      </c>
      <c r="M610">
        <v>1</v>
      </c>
      <c r="N610" t="s">
        <v>19</v>
      </c>
      <c r="O610">
        <v>2019</v>
      </c>
    </row>
    <row r="611" spans="1:15" x14ac:dyDescent="0.25">
      <c r="A611" t="s">
        <v>15</v>
      </c>
      <c r="B611" t="s">
        <v>22</v>
      </c>
      <c r="C611" t="s">
        <v>44</v>
      </c>
      <c r="D611" t="s">
        <v>48</v>
      </c>
      <c r="E611">
        <v>1190</v>
      </c>
      <c r="F611" s="1">
        <v>260</v>
      </c>
      <c r="G611" s="1">
        <v>7</v>
      </c>
      <c r="H611" s="1">
        <v>8330</v>
      </c>
      <c r="I611" s="1">
        <v>1082.9000000000001</v>
      </c>
      <c r="J611" s="1">
        <v>5950</v>
      </c>
      <c r="K611" s="1">
        <v>1297.1000000000004</v>
      </c>
      <c r="L611" s="2">
        <v>43617</v>
      </c>
      <c r="M611">
        <v>6</v>
      </c>
      <c r="N611" t="s">
        <v>23</v>
      </c>
      <c r="O611">
        <v>2019</v>
      </c>
    </row>
    <row r="612" spans="1:15" x14ac:dyDescent="0.25">
      <c r="A612" t="s">
        <v>29</v>
      </c>
      <c r="B612" t="s">
        <v>24</v>
      </c>
      <c r="C612" t="s">
        <v>44</v>
      </c>
      <c r="D612" t="s">
        <v>48</v>
      </c>
      <c r="E612">
        <v>410</v>
      </c>
      <c r="F612" s="1">
        <v>260</v>
      </c>
      <c r="G612" s="1">
        <v>12</v>
      </c>
      <c r="H612" s="1">
        <v>4920</v>
      </c>
      <c r="I612" s="1">
        <v>639.6</v>
      </c>
      <c r="J612" s="1">
        <v>1230</v>
      </c>
      <c r="K612" s="1">
        <v>3050.3999999999996</v>
      </c>
      <c r="L612" s="2">
        <v>43739</v>
      </c>
      <c r="M612">
        <v>10</v>
      </c>
      <c r="N612" t="s">
        <v>36</v>
      </c>
      <c r="O612">
        <v>2019</v>
      </c>
    </row>
    <row r="613" spans="1:15" x14ac:dyDescent="0.25">
      <c r="A613" t="s">
        <v>29</v>
      </c>
      <c r="B613" t="s">
        <v>20</v>
      </c>
      <c r="C613" t="s">
        <v>44</v>
      </c>
      <c r="D613" t="s">
        <v>48</v>
      </c>
      <c r="E613">
        <v>1770</v>
      </c>
      <c r="F613" s="1">
        <v>260</v>
      </c>
      <c r="G613" s="1">
        <v>12</v>
      </c>
      <c r="H613" s="1">
        <v>21240</v>
      </c>
      <c r="I613" s="1">
        <v>2761.2</v>
      </c>
      <c r="J613" s="1">
        <v>5310</v>
      </c>
      <c r="K613" s="1">
        <v>13168.8</v>
      </c>
      <c r="L613" s="2">
        <v>43435</v>
      </c>
      <c r="M613">
        <v>1</v>
      </c>
      <c r="N613" t="s">
        <v>19</v>
      </c>
      <c r="O613">
        <v>2018</v>
      </c>
    </row>
    <row r="614" spans="1:15" x14ac:dyDescent="0.25">
      <c r="A614" t="s">
        <v>15</v>
      </c>
      <c r="B614" t="s">
        <v>24</v>
      </c>
      <c r="C614" t="s">
        <v>17</v>
      </c>
      <c r="D614" t="s">
        <v>48</v>
      </c>
      <c r="E614">
        <v>2579</v>
      </c>
      <c r="F614" s="1">
        <v>3</v>
      </c>
      <c r="G614" s="1">
        <v>20</v>
      </c>
      <c r="H614" s="1">
        <v>51580</v>
      </c>
      <c r="I614" s="1">
        <v>7221.2</v>
      </c>
      <c r="J614" s="1">
        <v>25790</v>
      </c>
      <c r="K614" s="1">
        <v>18568.800000000003</v>
      </c>
      <c r="L614" s="2">
        <v>43556</v>
      </c>
      <c r="M614">
        <v>4</v>
      </c>
      <c r="N614" t="s">
        <v>43</v>
      </c>
      <c r="O614">
        <v>2019</v>
      </c>
    </row>
    <row r="615" spans="1:15" x14ac:dyDescent="0.25">
      <c r="A615" t="s">
        <v>15</v>
      </c>
      <c r="B615" t="s">
        <v>37</v>
      </c>
      <c r="C615" t="s">
        <v>17</v>
      </c>
      <c r="D615" t="s">
        <v>48</v>
      </c>
      <c r="E615">
        <v>1743</v>
      </c>
      <c r="F615" s="1">
        <v>3</v>
      </c>
      <c r="G615" s="1">
        <v>20</v>
      </c>
      <c r="H615" s="1">
        <v>34860</v>
      </c>
      <c r="I615" s="1">
        <v>4880.3999999999996</v>
      </c>
      <c r="J615" s="1">
        <v>17430</v>
      </c>
      <c r="K615" s="1">
        <v>12549.599999999999</v>
      </c>
      <c r="L615" s="2">
        <v>43586</v>
      </c>
      <c r="M615">
        <v>5</v>
      </c>
      <c r="N615" t="s">
        <v>46</v>
      </c>
      <c r="O615">
        <v>2019</v>
      </c>
    </row>
    <row r="616" spans="1:15" x14ac:dyDescent="0.25">
      <c r="A616" t="s">
        <v>15</v>
      </c>
      <c r="B616" t="s">
        <v>37</v>
      </c>
      <c r="C616" t="s">
        <v>17</v>
      </c>
      <c r="D616" t="s">
        <v>48</v>
      </c>
      <c r="E616">
        <v>2996</v>
      </c>
      <c r="F616" s="1">
        <v>3</v>
      </c>
      <c r="G616" s="1">
        <v>7</v>
      </c>
      <c r="H616" s="1">
        <v>20972</v>
      </c>
      <c r="I616" s="1">
        <v>2936.08</v>
      </c>
      <c r="J616" s="1">
        <v>14980</v>
      </c>
      <c r="K616" s="1">
        <v>3055.9199999999983</v>
      </c>
      <c r="L616" s="2">
        <v>43374</v>
      </c>
      <c r="M616">
        <v>1</v>
      </c>
      <c r="N616" t="s">
        <v>19</v>
      </c>
      <c r="O616">
        <v>2018</v>
      </c>
    </row>
    <row r="617" spans="1:15" x14ac:dyDescent="0.25">
      <c r="A617" t="s">
        <v>15</v>
      </c>
      <c r="B617" t="s">
        <v>20</v>
      </c>
      <c r="C617" t="s">
        <v>17</v>
      </c>
      <c r="D617" t="s">
        <v>48</v>
      </c>
      <c r="E617">
        <v>280</v>
      </c>
      <c r="F617" s="1">
        <v>3</v>
      </c>
      <c r="G617" s="1">
        <v>7</v>
      </c>
      <c r="H617" s="1">
        <v>1960</v>
      </c>
      <c r="I617" s="1">
        <v>274.39999999999998</v>
      </c>
      <c r="J617" s="1">
        <v>1400</v>
      </c>
      <c r="K617" s="1">
        <v>285.59999999999991</v>
      </c>
      <c r="L617" s="2">
        <v>43800</v>
      </c>
      <c r="M617">
        <v>12</v>
      </c>
      <c r="N617" t="s">
        <v>26</v>
      </c>
      <c r="O617">
        <v>2019</v>
      </c>
    </row>
    <row r="618" spans="1:15" x14ac:dyDescent="0.25">
      <c r="A618" t="s">
        <v>15</v>
      </c>
      <c r="B618" t="s">
        <v>22</v>
      </c>
      <c r="C618" t="s">
        <v>27</v>
      </c>
      <c r="D618" t="s">
        <v>48</v>
      </c>
      <c r="E618">
        <v>293</v>
      </c>
      <c r="F618" s="1">
        <v>5</v>
      </c>
      <c r="G618" s="1">
        <v>7</v>
      </c>
      <c r="H618" s="1">
        <v>2051</v>
      </c>
      <c r="I618" s="1">
        <v>287.14</v>
      </c>
      <c r="J618" s="1">
        <v>1465</v>
      </c>
      <c r="K618" s="1">
        <v>298.86000000000013</v>
      </c>
      <c r="L618" s="2">
        <v>43497</v>
      </c>
      <c r="M618">
        <v>2</v>
      </c>
      <c r="N618" t="s">
        <v>39</v>
      </c>
      <c r="O618">
        <v>2019</v>
      </c>
    </row>
    <row r="619" spans="1:15" x14ac:dyDescent="0.25">
      <c r="A619" t="s">
        <v>15</v>
      </c>
      <c r="B619" t="s">
        <v>37</v>
      </c>
      <c r="C619" t="s">
        <v>27</v>
      </c>
      <c r="D619" t="s">
        <v>48</v>
      </c>
      <c r="E619">
        <v>2996</v>
      </c>
      <c r="F619" s="1">
        <v>5</v>
      </c>
      <c r="G619" s="1">
        <v>7</v>
      </c>
      <c r="H619" s="1">
        <v>20972</v>
      </c>
      <c r="I619" s="1">
        <v>2936.08</v>
      </c>
      <c r="J619" s="1">
        <v>14980</v>
      </c>
      <c r="K619" s="1">
        <v>3055.9199999999983</v>
      </c>
      <c r="L619" s="2">
        <v>43374</v>
      </c>
      <c r="M619">
        <v>1</v>
      </c>
      <c r="N619" t="s">
        <v>19</v>
      </c>
      <c r="O619">
        <v>2018</v>
      </c>
    </row>
    <row r="620" spans="1:15" x14ac:dyDescent="0.25">
      <c r="A620" t="s">
        <v>21</v>
      </c>
      <c r="B620" t="s">
        <v>20</v>
      </c>
      <c r="C620" t="s">
        <v>38</v>
      </c>
      <c r="D620" t="s">
        <v>48</v>
      </c>
      <c r="E620">
        <v>278</v>
      </c>
      <c r="F620" s="1">
        <v>10</v>
      </c>
      <c r="G620" s="1">
        <v>15</v>
      </c>
      <c r="H620" s="1">
        <v>4170</v>
      </c>
      <c r="I620" s="1">
        <v>583.79999999999995</v>
      </c>
      <c r="J620" s="1">
        <v>2780</v>
      </c>
      <c r="K620" s="1">
        <v>806.19999999999982</v>
      </c>
      <c r="L620" s="2">
        <v>43497</v>
      </c>
      <c r="M620">
        <v>2</v>
      </c>
      <c r="N620" t="s">
        <v>39</v>
      </c>
      <c r="O620">
        <v>2019</v>
      </c>
    </row>
    <row r="621" spans="1:15" x14ac:dyDescent="0.25">
      <c r="A621" t="s">
        <v>15</v>
      </c>
      <c r="B621" t="s">
        <v>16</v>
      </c>
      <c r="C621" t="s">
        <v>38</v>
      </c>
      <c r="D621" t="s">
        <v>48</v>
      </c>
      <c r="E621">
        <v>2428</v>
      </c>
      <c r="F621" s="1">
        <v>10</v>
      </c>
      <c r="G621" s="1">
        <v>20</v>
      </c>
      <c r="H621" s="1">
        <v>48560</v>
      </c>
      <c r="I621" s="1">
        <v>6798.4</v>
      </c>
      <c r="J621" s="1">
        <v>24280</v>
      </c>
      <c r="K621" s="1">
        <v>17481.599999999999</v>
      </c>
      <c r="L621" s="2">
        <v>43525</v>
      </c>
      <c r="M621">
        <v>3</v>
      </c>
      <c r="N621" t="s">
        <v>28</v>
      </c>
      <c r="O621">
        <v>2019</v>
      </c>
    </row>
    <row r="622" spans="1:15" x14ac:dyDescent="0.25">
      <c r="A622" t="s">
        <v>21</v>
      </c>
      <c r="B622" t="s">
        <v>37</v>
      </c>
      <c r="C622" t="s">
        <v>38</v>
      </c>
      <c r="D622" t="s">
        <v>48</v>
      </c>
      <c r="E622">
        <v>1767</v>
      </c>
      <c r="F622" s="1">
        <v>10</v>
      </c>
      <c r="G622" s="1">
        <v>15</v>
      </c>
      <c r="H622" s="1">
        <v>26505</v>
      </c>
      <c r="I622" s="1">
        <v>3710.7</v>
      </c>
      <c r="J622" s="1">
        <v>17670</v>
      </c>
      <c r="K622" s="1">
        <v>5124.2999999999993</v>
      </c>
      <c r="L622" s="2">
        <v>43709</v>
      </c>
      <c r="M622">
        <v>9</v>
      </c>
      <c r="N622" t="s">
        <v>35</v>
      </c>
      <c r="O622">
        <v>2019</v>
      </c>
    </row>
    <row r="623" spans="1:15" x14ac:dyDescent="0.25">
      <c r="A623" t="s">
        <v>29</v>
      </c>
      <c r="B623" t="s">
        <v>22</v>
      </c>
      <c r="C623" t="s">
        <v>38</v>
      </c>
      <c r="D623" t="s">
        <v>48</v>
      </c>
      <c r="E623">
        <v>1393</v>
      </c>
      <c r="F623" s="1">
        <v>10</v>
      </c>
      <c r="G623" s="1">
        <v>12</v>
      </c>
      <c r="H623" s="1">
        <v>16716</v>
      </c>
      <c r="I623" s="1">
        <v>2340.2399999999998</v>
      </c>
      <c r="J623" s="1">
        <v>4179</v>
      </c>
      <c r="K623" s="1">
        <v>10196.76</v>
      </c>
      <c r="L623" s="2">
        <v>43739</v>
      </c>
      <c r="M623">
        <v>10</v>
      </c>
      <c r="N623" t="s">
        <v>36</v>
      </c>
      <c r="O623">
        <v>2019</v>
      </c>
    </row>
    <row r="624" spans="1:15" x14ac:dyDescent="0.25">
      <c r="A624" t="s">
        <v>15</v>
      </c>
      <c r="B624" t="s">
        <v>20</v>
      </c>
      <c r="C624" t="s">
        <v>42</v>
      </c>
      <c r="D624" t="s">
        <v>48</v>
      </c>
      <c r="E624">
        <v>280</v>
      </c>
      <c r="F624" s="1">
        <v>250</v>
      </c>
      <c r="G624" s="1">
        <v>7</v>
      </c>
      <c r="H624" s="1">
        <v>1960</v>
      </c>
      <c r="I624" s="1">
        <v>274.39999999999998</v>
      </c>
      <c r="J624" s="1">
        <v>1400</v>
      </c>
      <c r="K624" s="1">
        <v>285.59999999999991</v>
      </c>
      <c r="L624" s="2">
        <v>43800</v>
      </c>
      <c r="M624">
        <v>12</v>
      </c>
      <c r="N624" t="s">
        <v>26</v>
      </c>
      <c r="O624">
        <v>2019</v>
      </c>
    </row>
    <row r="625" spans="1:15" x14ac:dyDescent="0.25">
      <c r="A625" t="s">
        <v>29</v>
      </c>
      <c r="B625" t="s">
        <v>22</v>
      </c>
      <c r="C625" t="s">
        <v>44</v>
      </c>
      <c r="D625" t="s">
        <v>48</v>
      </c>
      <c r="E625">
        <v>1393</v>
      </c>
      <c r="F625" s="1">
        <v>260</v>
      </c>
      <c r="G625" s="1">
        <v>12</v>
      </c>
      <c r="H625" s="1">
        <v>16716</v>
      </c>
      <c r="I625" s="1">
        <v>2340.2399999999998</v>
      </c>
      <c r="J625" s="1">
        <v>4179</v>
      </c>
      <c r="K625" s="1">
        <v>10196.76</v>
      </c>
      <c r="L625" s="2">
        <v>43739</v>
      </c>
      <c r="M625">
        <v>10</v>
      </c>
      <c r="N625" t="s">
        <v>36</v>
      </c>
      <c r="O625">
        <v>2019</v>
      </c>
    </row>
    <row r="626" spans="1:15" x14ac:dyDescent="0.25">
      <c r="A626" t="s">
        <v>29</v>
      </c>
      <c r="B626" t="s">
        <v>37</v>
      </c>
      <c r="C626" t="s">
        <v>44</v>
      </c>
      <c r="D626" t="s">
        <v>48</v>
      </c>
      <c r="E626">
        <v>2015</v>
      </c>
      <c r="F626" s="1">
        <v>260</v>
      </c>
      <c r="G626" s="1">
        <v>12</v>
      </c>
      <c r="H626" s="1">
        <v>24180</v>
      </c>
      <c r="I626" s="1">
        <v>3385.2</v>
      </c>
      <c r="J626" s="1">
        <v>6045</v>
      </c>
      <c r="K626" s="1">
        <v>14749.8</v>
      </c>
      <c r="L626" s="2">
        <v>43435</v>
      </c>
      <c r="M626">
        <v>1</v>
      </c>
      <c r="N626" t="s">
        <v>19</v>
      </c>
      <c r="O626">
        <v>2018</v>
      </c>
    </row>
    <row r="627" spans="1:15" x14ac:dyDescent="0.25">
      <c r="A627" t="s">
        <v>33</v>
      </c>
      <c r="B627" t="s">
        <v>24</v>
      </c>
      <c r="C627" t="s">
        <v>17</v>
      </c>
      <c r="D627" t="s">
        <v>48</v>
      </c>
      <c r="E627">
        <v>801</v>
      </c>
      <c r="F627" s="1">
        <v>3</v>
      </c>
      <c r="G627" s="1">
        <v>300</v>
      </c>
      <c r="H627" s="1">
        <v>240300</v>
      </c>
      <c r="I627" s="1">
        <v>33642</v>
      </c>
      <c r="J627" s="1">
        <v>200250</v>
      </c>
      <c r="K627" s="1">
        <v>6408</v>
      </c>
      <c r="L627" s="2">
        <v>43647</v>
      </c>
      <c r="M627">
        <v>7</v>
      </c>
      <c r="N627" t="s">
        <v>32</v>
      </c>
      <c r="O627">
        <v>2019</v>
      </c>
    </row>
    <row r="628" spans="1:15" x14ac:dyDescent="0.25">
      <c r="A628" t="s">
        <v>31</v>
      </c>
      <c r="B628" t="s">
        <v>22</v>
      </c>
      <c r="C628" t="s">
        <v>17</v>
      </c>
      <c r="D628" t="s">
        <v>48</v>
      </c>
      <c r="E628">
        <v>1023</v>
      </c>
      <c r="F628" s="1">
        <v>3</v>
      </c>
      <c r="G628" s="1">
        <v>125</v>
      </c>
      <c r="H628" s="1">
        <v>127875</v>
      </c>
      <c r="I628" s="1">
        <v>17902.5</v>
      </c>
      <c r="J628" s="1">
        <v>122760</v>
      </c>
      <c r="K628" s="1">
        <v>-12787.5</v>
      </c>
      <c r="L628" s="2">
        <v>43344</v>
      </c>
      <c r="M628">
        <v>1</v>
      </c>
      <c r="N628" t="s">
        <v>19</v>
      </c>
      <c r="O628">
        <v>2018</v>
      </c>
    </row>
    <row r="629" spans="1:15" x14ac:dyDescent="0.25">
      <c r="A629" t="s">
        <v>33</v>
      </c>
      <c r="B629" t="s">
        <v>16</v>
      </c>
      <c r="C629" t="s">
        <v>17</v>
      </c>
      <c r="D629" t="s">
        <v>48</v>
      </c>
      <c r="E629">
        <v>1496</v>
      </c>
      <c r="F629" s="1">
        <v>3</v>
      </c>
      <c r="G629" s="1">
        <v>300</v>
      </c>
      <c r="H629" s="1">
        <v>448800</v>
      </c>
      <c r="I629" s="1">
        <v>62832</v>
      </c>
      <c r="J629" s="1">
        <v>374000</v>
      </c>
      <c r="K629" s="1">
        <v>11968</v>
      </c>
      <c r="L629" s="2">
        <v>43739</v>
      </c>
      <c r="M629">
        <v>10</v>
      </c>
      <c r="N629" t="s">
        <v>36</v>
      </c>
      <c r="O629">
        <v>2019</v>
      </c>
    </row>
    <row r="630" spans="1:15" x14ac:dyDescent="0.25">
      <c r="A630" t="s">
        <v>33</v>
      </c>
      <c r="B630" t="s">
        <v>37</v>
      </c>
      <c r="C630" t="s">
        <v>17</v>
      </c>
      <c r="D630" t="s">
        <v>48</v>
      </c>
      <c r="E630">
        <v>1010</v>
      </c>
      <c r="F630" s="1">
        <v>3</v>
      </c>
      <c r="G630" s="1">
        <v>300</v>
      </c>
      <c r="H630" s="1">
        <v>303000</v>
      </c>
      <c r="I630" s="1">
        <v>42420</v>
      </c>
      <c r="J630" s="1">
        <v>252500</v>
      </c>
      <c r="K630" s="1">
        <v>8080</v>
      </c>
      <c r="L630" s="2">
        <v>43739</v>
      </c>
      <c r="M630">
        <v>10</v>
      </c>
      <c r="N630" t="s">
        <v>36</v>
      </c>
      <c r="O630">
        <v>2019</v>
      </c>
    </row>
    <row r="631" spans="1:15" x14ac:dyDescent="0.25">
      <c r="A631" t="s">
        <v>21</v>
      </c>
      <c r="B631" t="s">
        <v>20</v>
      </c>
      <c r="C631" t="s">
        <v>17</v>
      </c>
      <c r="D631" t="s">
        <v>48</v>
      </c>
      <c r="E631">
        <v>1513</v>
      </c>
      <c r="F631" s="1">
        <v>3</v>
      </c>
      <c r="G631" s="1">
        <v>15</v>
      </c>
      <c r="H631" s="1">
        <v>22695</v>
      </c>
      <c r="I631" s="1">
        <v>3177.3</v>
      </c>
      <c r="J631" s="1">
        <v>15130</v>
      </c>
      <c r="K631" s="1">
        <v>4387.7000000000007</v>
      </c>
      <c r="L631" s="2">
        <v>43770</v>
      </c>
      <c r="M631">
        <v>11</v>
      </c>
      <c r="N631" t="s">
        <v>40</v>
      </c>
      <c r="O631">
        <v>2019</v>
      </c>
    </row>
    <row r="632" spans="1:15" x14ac:dyDescent="0.25">
      <c r="A632" t="s">
        <v>21</v>
      </c>
      <c r="B632" t="s">
        <v>16</v>
      </c>
      <c r="C632" t="s">
        <v>17</v>
      </c>
      <c r="D632" t="s">
        <v>48</v>
      </c>
      <c r="E632">
        <v>2300</v>
      </c>
      <c r="F632" s="1">
        <v>3</v>
      </c>
      <c r="G632" s="1">
        <v>15</v>
      </c>
      <c r="H632" s="1">
        <v>34500</v>
      </c>
      <c r="I632" s="1">
        <v>4830</v>
      </c>
      <c r="J632" s="1">
        <v>23000</v>
      </c>
      <c r="K632" s="1">
        <v>6670</v>
      </c>
      <c r="L632" s="2">
        <v>43800</v>
      </c>
      <c r="M632">
        <v>12</v>
      </c>
      <c r="N632" t="s">
        <v>26</v>
      </c>
      <c r="O632">
        <v>2019</v>
      </c>
    </row>
    <row r="633" spans="1:15" x14ac:dyDescent="0.25">
      <c r="A633" t="s">
        <v>31</v>
      </c>
      <c r="B633" t="s">
        <v>24</v>
      </c>
      <c r="C633" t="s">
        <v>17</v>
      </c>
      <c r="D633" t="s">
        <v>48</v>
      </c>
      <c r="E633">
        <v>2821</v>
      </c>
      <c r="F633" s="1">
        <v>3</v>
      </c>
      <c r="G633" s="1">
        <v>125</v>
      </c>
      <c r="H633" s="1">
        <v>352625</v>
      </c>
      <c r="I633" s="1">
        <v>49367.5</v>
      </c>
      <c r="J633" s="1">
        <v>338520</v>
      </c>
      <c r="K633" s="1">
        <v>-35262.5</v>
      </c>
      <c r="L633" s="2">
        <v>43435</v>
      </c>
      <c r="M633">
        <v>1</v>
      </c>
      <c r="N633" t="s">
        <v>19</v>
      </c>
      <c r="O633">
        <v>2018</v>
      </c>
    </row>
    <row r="634" spans="1:15" x14ac:dyDescent="0.25">
      <c r="A634" t="s">
        <v>15</v>
      </c>
      <c r="B634" t="s">
        <v>16</v>
      </c>
      <c r="C634" t="s">
        <v>27</v>
      </c>
      <c r="D634" t="s">
        <v>48</v>
      </c>
      <c r="E634">
        <v>2227</v>
      </c>
      <c r="F634" s="1">
        <v>5</v>
      </c>
      <c r="G634" s="1">
        <v>350</v>
      </c>
      <c r="H634" s="1">
        <v>779450</v>
      </c>
      <c r="I634" s="1">
        <v>109147.5</v>
      </c>
      <c r="J634" s="1">
        <v>579150</v>
      </c>
      <c r="K634" s="1">
        <v>91152.5</v>
      </c>
      <c r="L634" s="2">
        <v>43466</v>
      </c>
      <c r="M634">
        <v>1</v>
      </c>
      <c r="N634" t="s">
        <v>19</v>
      </c>
      <c r="O634">
        <v>2019</v>
      </c>
    </row>
    <row r="635" spans="1:15" x14ac:dyDescent="0.25">
      <c r="A635" t="s">
        <v>15</v>
      </c>
      <c r="B635" t="s">
        <v>20</v>
      </c>
      <c r="C635" t="s">
        <v>27</v>
      </c>
      <c r="D635" t="s">
        <v>48</v>
      </c>
      <c r="E635">
        <v>1199</v>
      </c>
      <c r="F635" s="1">
        <v>5</v>
      </c>
      <c r="G635" s="1">
        <v>350</v>
      </c>
      <c r="H635" s="1">
        <v>419650</v>
      </c>
      <c r="I635" s="1">
        <v>58751</v>
      </c>
      <c r="J635" s="1">
        <v>311740</v>
      </c>
      <c r="K635" s="1">
        <v>49159</v>
      </c>
      <c r="L635" s="2">
        <v>43556</v>
      </c>
      <c r="M635">
        <v>4</v>
      </c>
      <c r="N635" t="s">
        <v>43</v>
      </c>
      <c r="O635">
        <v>2019</v>
      </c>
    </row>
    <row r="636" spans="1:15" x14ac:dyDescent="0.25">
      <c r="A636" t="s">
        <v>15</v>
      </c>
      <c r="B636" t="s">
        <v>16</v>
      </c>
      <c r="C636" t="s">
        <v>27</v>
      </c>
      <c r="D636" t="s">
        <v>48</v>
      </c>
      <c r="E636">
        <v>200</v>
      </c>
      <c r="F636" s="1">
        <v>5</v>
      </c>
      <c r="G636" s="1">
        <v>350</v>
      </c>
      <c r="H636" s="1">
        <v>70000</v>
      </c>
      <c r="I636" s="1">
        <v>9800</v>
      </c>
      <c r="J636" s="1">
        <v>52000</v>
      </c>
      <c r="K636" s="1">
        <v>8200</v>
      </c>
      <c r="L636" s="2">
        <v>43586</v>
      </c>
      <c r="M636">
        <v>5</v>
      </c>
      <c r="N636" t="s">
        <v>46</v>
      </c>
      <c r="O636">
        <v>2019</v>
      </c>
    </row>
    <row r="637" spans="1:15" x14ac:dyDescent="0.25">
      <c r="A637" t="s">
        <v>15</v>
      </c>
      <c r="B637" t="s">
        <v>30</v>
      </c>
      <c r="C637" t="s">
        <v>27</v>
      </c>
      <c r="D637" t="s">
        <v>48</v>
      </c>
      <c r="E637">
        <v>388</v>
      </c>
      <c r="F637" s="1">
        <v>5</v>
      </c>
      <c r="G637" s="1">
        <v>7</v>
      </c>
      <c r="H637" s="1">
        <v>2716</v>
      </c>
      <c r="I637" s="1">
        <v>380.24</v>
      </c>
      <c r="J637" s="1">
        <v>1940</v>
      </c>
      <c r="K637" s="1">
        <v>395.76000000000022</v>
      </c>
      <c r="L637" s="2">
        <v>43709</v>
      </c>
      <c r="M637">
        <v>9</v>
      </c>
      <c r="N637" t="s">
        <v>35</v>
      </c>
      <c r="O637">
        <v>2019</v>
      </c>
    </row>
    <row r="638" spans="1:15" x14ac:dyDescent="0.25">
      <c r="A638" t="s">
        <v>15</v>
      </c>
      <c r="B638" t="s">
        <v>30</v>
      </c>
      <c r="C638" t="s">
        <v>27</v>
      </c>
      <c r="D638" t="s">
        <v>48</v>
      </c>
      <c r="E638">
        <v>1727</v>
      </c>
      <c r="F638" s="1">
        <v>5</v>
      </c>
      <c r="G638" s="1">
        <v>7</v>
      </c>
      <c r="H638" s="1">
        <v>12089</v>
      </c>
      <c r="I638" s="1">
        <v>1692.46</v>
      </c>
      <c r="J638" s="1">
        <v>8635</v>
      </c>
      <c r="K638" s="1">
        <v>1761.5400000000009</v>
      </c>
      <c r="L638" s="2">
        <v>43374</v>
      </c>
      <c r="M638">
        <v>1</v>
      </c>
      <c r="N638" t="s">
        <v>19</v>
      </c>
      <c r="O638">
        <v>2018</v>
      </c>
    </row>
    <row r="639" spans="1:15" x14ac:dyDescent="0.25">
      <c r="A639" t="s">
        <v>21</v>
      </c>
      <c r="B639" t="s">
        <v>30</v>
      </c>
      <c r="C639" t="s">
        <v>27</v>
      </c>
      <c r="D639" t="s">
        <v>48</v>
      </c>
      <c r="E639">
        <v>2300</v>
      </c>
      <c r="F639" s="1">
        <v>5</v>
      </c>
      <c r="G639" s="1">
        <v>15</v>
      </c>
      <c r="H639" s="1">
        <v>34500</v>
      </c>
      <c r="I639" s="1">
        <v>4830</v>
      </c>
      <c r="J639" s="1">
        <v>23000</v>
      </c>
      <c r="K639" s="1">
        <v>6670</v>
      </c>
      <c r="L639" s="2">
        <v>43800</v>
      </c>
      <c r="M639">
        <v>12</v>
      </c>
      <c r="N639" t="s">
        <v>26</v>
      </c>
      <c r="O639">
        <v>2019</v>
      </c>
    </row>
    <row r="640" spans="1:15" x14ac:dyDescent="0.25">
      <c r="A640" t="s">
        <v>15</v>
      </c>
      <c r="B640" t="s">
        <v>30</v>
      </c>
      <c r="C640" t="s">
        <v>38</v>
      </c>
      <c r="D640" t="s">
        <v>48</v>
      </c>
      <c r="E640">
        <v>260</v>
      </c>
      <c r="F640" s="1">
        <v>10</v>
      </c>
      <c r="G640" s="1">
        <v>20</v>
      </c>
      <c r="H640" s="1">
        <v>5200</v>
      </c>
      <c r="I640" s="1">
        <v>728</v>
      </c>
      <c r="J640" s="1">
        <v>2600</v>
      </c>
      <c r="K640" s="1">
        <v>1872</v>
      </c>
      <c r="L640" s="2">
        <v>43497</v>
      </c>
      <c r="M640">
        <v>2</v>
      </c>
      <c r="N640" t="s">
        <v>39</v>
      </c>
      <c r="O640">
        <v>2019</v>
      </c>
    </row>
    <row r="641" spans="1:15" x14ac:dyDescent="0.25">
      <c r="A641" t="s">
        <v>21</v>
      </c>
      <c r="B641" t="s">
        <v>16</v>
      </c>
      <c r="C641" t="s">
        <v>38</v>
      </c>
      <c r="D641" t="s">
        <v>48</v>
      </c>
      <c r="E641">
        <v>2470</v>
      </c>
      <c r="F641" s="1">
        <v>10</v>
      </c>
      <c r="G641" s="1">
        <v>15</v>
      </c>
      <c r="H641" s="1">
        <v>37050</v>
      </c>
      <c r="I641" s="1">
        <v>5187</v>
      </c>
      <c r="J641" s="1">
        <v>24700</v>
      </c>
      <c r="K641" s="1">
        <v>7163</v>
      </c>
      <c r="L641" s="2">
        <v>43344</v>
      </c>
      <c r="M641">
        <v>1</v>
      </c>
      <c r="N641" t="s">
        <v>19</v>
      </c>
      <c r="O641">
        <v>2018</v>
      </c>
    </row>
    <row r="642" spans="1:15" x14ac:dyDescent="0.25">
      <c r="A642" t="s">
        <v>21</v>
      </c>
      <c r="B642" t="s">
        <v>16</v>
      </c>
      <c r="C642" t="s">
        <v>38</v>
      </c>
      <c r="D642" t="s">
        <v>48</v>
      </c>
      <c r="E642">
        <v>1743</v>
      </c>
      <c r="F642" s="1">
        <v>10</v>
      </c>
      <c r="G642" s="1">
        <v>15</v>
      </c>
      <c r="H642" s="1">
        <v>26145</v>
      </c>
      <c r="I642" s="1">
        <v>3660.3</v>
      </c>
      <c r="J642" s="1">
        <v>17430</v>
      </c>
      <c r="K642" s="1">
        <v>5054.7000000000007</v>
      </c>
      <c r="L642" s="2">
        <v>43374</v>
      </c>
      <c r="M642">
        <v>1</v>
      </c>
      <c r="N642" t="s">
        <v>19</v>
      </c>
      <c r="O642">
        <v>2018</v>
      </c>
    </row>
    <row r="643" spans="1:15" x14ac:dyDescent="0.25">
      <c r="A643" t="s">
        <v>29</v>
      </c>
      <c r="B643" t="s">
        <v>37</v>
      </c>
      <c r="C643" t="s">
        <v>38</v>
      </c>
      <c r="D643" t="s">
        <v>48</v>
      </c>
      <c r="E643">
        <v>2914</v>
      </c>
      <c r="F643" s="1">
        <v>10</v>
      </c>
      <c r="G643" s="1">
        <v>12</v>
      </c>
      <c r="H643" s="1">
        <v>34968</v>
      </c>
      <c r="I643" s="1">
        <v>4895.5200000000004</v>
      </c>
      <c r="J643" s="1">
        <v>8742</v>
      </c>
      <c r="K643" s="1">
        <v>21330.48</v>
      </c>
      <c r="L643" s="2">
        <v>43739</v>
      </c>
      <c r="M643">
        <v>10</v>
      </c>
      <c r="N643" t="s">
        <v>36</v>
      </c>
      <c r="O643">
        <v>2019</v>
      </c>
    </row>
    <row r="644" spans="1:15" x14ac:dyDescent="0.25">
      <c r="A644" t="s">
        <v>15</v>
      </c>
      <c r="B644" t="s">
        <v>22</v>
      </c>
      <c r="C644" t="s">
        <v>38</v>
      </c>
      <c r="D644" t="s">
        <v>48</v>
      </c>
      <c r="E644">
        <v>1731</v>
      </c>
      <c r="F644" s="1">
        <v>10</v>
      </c>
      <c r="G644" s="1">
        <v>7</v>
      </c>
      <c r="H644" s="1">
        <v>12117</v>
      </c>
      <c r="I644" s="1">
        <v>1696.38</v>
      </c>
      <c r="J644" s="1">
        <v>8655</v>
      </c>
      <c r="K644" s="1">
        <v>1765.619999999999</v>
      </c>
      <c r="L644" s="2">
        <v>43739</v>
      </c>
      <c r="M644">
        <v>10</v>
      </c>
      <c r="N644" t="s">
        <v>36</v>
      </c>
      <c r="O644">
        <v>2019</v>
      </c>
    </row>
    <row r="645" spans="1:15" x14ac:dyDescent="0.25">
      <c r="A645" t="s">
        <v>15</v>
      </c>
      <c r="B645" t="s">
        <v>16</v>
      </c>
      <c r="C645" t="s">
        <v>38</v>
      </c>
      <c r="D645" t="s">
        <v>48</v>
      </c>
      <c r="E645">
        <v>700</v>
      </c>
      <c r="F645" s="1">
        <v>10</v>
      </c>
      <c r="G645" s="1">
        <v>350</v>
      </c>
      <c r="H645" s="1">
        <v>245000</v>
      </c>
      <c r="I645" s="1">
        <v>34300</v>
      </c>
      <c r="J645" s="1">
        <v>182000</v>
      </c>
      <c r="K645" s="1">
        <v>28700</v>
      </c>
      <c r="L645" s="2">
        <v>43770</v>
      </c>
      <c r="M645">
        <v>11</v>
      </c>
      <c r="N645" t="s">
        <v>40</v>
      </c>
      <c r="O645">
        <v>2019</v>
      </c>
    </row>
    <row r="646" spans="1:15" x14ac:dyDescent="0.25">
      <c r="A646" t="s">
        <v>29</v>
      </c>
      <c r="B646" t="s">
        <v>16</v>
      </c>
      <c r="C646" t="s">
        <v>38</v>
      </c>
      <c r="D646" t="s">
        <v>48</v>
      </c>
      <c r="E646">
        <v>2222</v>
      </c>
      <c r="F646" s="1">
        <v>10</v>
      </c>
      <c r="G646" s="1">
        <v>12</v>
      </c>
      <c r="H646" s="1">
        <v>26664</v>
      </c>
      <c r="I646" s="1">
        <v>3732.96</v>
      </c>
      <c r="J646" s="1">
        <v>6666</v>
      </c>
      <c r="K646" s="1">
        <v>16265.04</v>
      </c>
      <c r="L646" s="2">
        <v>43405</v>
      </c>
      <c r="M646">
        <v>1</v>
      </c>
      <c r="N646" t="s">
        <v>19</v>
      </c>
      <c r="O646">
        <v>2018</v>
      </c>
    </row>
    <row r="647" spans="1:15" x14ac:dyDescent="0.25">
      <c r="A647" t="s">
        <v>15</v>
      </c>
      <c r="B647" t="s">
        <v>37</v>
      </c>
      <c r="C647" t="s">
        <v>38</v>
      </c>
      <c r="D647" t="s">
        <v>48</v>
      </c>
      <c r="E647">
        <v>1177</v>
      </c>
      <c r="F647" s="1">
        <v>10</v>
      </c>
      <c r="G647" s="1">
        <v>350</v>
      </c>
      <c r="H647" s="1">
        <v>411950</v>
      </c>
      <c r="I647" s="1">
        <v>57673</v>
      </c>
      <c r="J647" s="1">
        <v>306020</v>
      </c>
      <c r="K647" s="1">
        <v>48257</v>
      </c>
      <c r="L647" s="2">
        <v>43770</v>
      </c>
      <c r="M647">
        <v>11</v>
      </c>
      <c r="N647" t="s">
        <v>40</v>
      </c>
      <c r="O647">
        <v>2019</v>
      </c>
    </row>
    <row r="648" spans="1:15" x14ac:dyDescent="0.25">
      <c r="A648" t="s">
        <v>15</v>
      </c>
      <c r="B648" t="s">
        <v>22</v>
      </c>
      <c r="C648" t="s">
        <v>38</v>
      </c>
      <c r="D648" t="s">
        <v>48</v>
      </c>
      <c r="E648">
        <v>1922</v>
      </c>
      <c r="F648" s="1">
        <v>10</v>
      </c>
      <c r="G648" s="1">
        <v>350</v>
      </c>
      <c r="H648" s="1">
        <v>672700</v>
      </c>
      <c r="I648" s="1">
        <v>94178</v>
      </c>
      <c r="J648" s="1">
        <v>499720</v>
      </c>
      <c r="K648" s="1">
        <v>78802</v>
      </c>
      <c r="L648" s="2">
        <v>43405</v>
      </c>
      <c r="M648">
        <v>1</v>
      </c>
      <c r="N648" t="s">
        <v>19</v>
      </c>
      <c r="O648">
        <v>2018</v>
      </c>
    </row>
    <row r="649" spans="1:15" x14ac:dyDescent="0.25">
      <c r="A649" t="s">
        <v>31</v>
      </c>
      <c r="B649" t="s">
        <v>30</v>
      </c>
      <c r="C649" t="s">
        <v>41</v>
      </c>
      <c r="D649" t="s">
        <v>48</v>
      </c>
      <c r="E649">
        <v>1575</v>
      </c>
      <c r="F649" s="1">
        <v>120</v>
      </c>
      <c r="G649" s="1">
        <v>125</v>
      </c>
      <c r="H649" s="1">
        <v>196875</v>
      </c>
      <c r="I649" s="1">
        <v>27562.5</v>
      </c>
      <c r="J649" s="1">
        <v>189000</v>
      </c>
      <c r="K649" s="1">
        <v>-19687.5</v>
      </c>
      <c r="L649" s="2">
        <v>43497</v>
      </c>
      <c r="M649">
        <v>2</v>
      </c>
      <c r="N649" t="s">
        <v>39</v>
      </c>
      <c r="O649">
        <v>2019</v>
      </c>
    </row>
    <row r="650" spans="1:15" x14ac:dyDescent="0.25">
      <c r="A650" t="s">
        <v>15</v>
      </c>
      <c r="B650" t="s">
        <v>37</v>
      </c>
      <c r="C650" t="s">
        <v>41</v>
      </c>
      <c r="D650" t="s">
        <v>48</v>
      </c>
      <c r="E650">
        <v>606</v>
      </c>
      <c r="F650" s="1">
        <v>120</v>
      </c>
      <c r="G650" s="1">
        <v>20</v>
      </c>
      <c r="H650" s="1">
        <v>12120</v>
      </c>
      <c r="I650" s="1">
        <v>1696.8000000000002</v>
      </c>
      <c r="J650" s="1">
        <v>6060</v>
      </c>
      <c r="K650" s="1">
        <v>4363.2000000000007</v>
      </c>
      <c r="L650" s="2">
        <v>43556</v>
      </c>
      <c r="M650">
        <v>4</v>
      </c>
      <c r="N650" t="s">
        <v>43</v>
      </c>
      <c r="O650">
        <v>2019</v>
      </c>
    </row>
    <row r="651" spans="1:15" x14ac:dyDescent="0.25">
      <c r="A651" t="s">
        <v>33</v>
      </c>
      <c r="B651" t="s">
        <v>37</v>
      </c>
      <c r="C651" t="s">
        <v>41</v>
      </c>
      <c r="D651" t="s">
        <v>48</v>
      </c>
      <c r="E651">
        <v>2460</v>
      </c>
      <c r="F651" s="1">
        <v>120</v>
      </c>
      <c r="G651" s="1">
        <v>300</v>
      </c>
      <c r="H651" s="1">
        <v>738000</v>
      </c>
      <c r="I651" s="1">
        <v>103320</v>
      </c>
      <c r="J651" s="1">
        <v>615000</v>
      </c>
      <c r="K651" s="1">
        <v>19680</v>
      </c>
      <c r="L651" s="2">
        <v>43647</v>
      </c>
      <c r="M651">
        <v>7</v>
      </c>
      <c r="N651" t="s">
        <v>32</v>
      </c>
      <c r="O651">
        <v>2019</v>
      </c>
    </row>
    <row r="652" spans="1:15" x14ac:dyDescent="0.25">
      <c r="A652" t="s">
        <v>33</v>
      </c>
      <c r="B652" t="s">
        <v>16</v>
      </c>
      <c r="C652" t="s">
        <v>41</v>
      </c>
      <c r="D652" t="s">
        <v>48</v>
      </c>
      <c r="E652">
        <v>269</v>
      </c>
      <c r="F652" s="1">
        <v>120</v>
      </c>
      <c r="G652" s="1">
        <v>300</v>
      </c>
      <c r="H652" s="1">
        <v>80700</v>
      </c>
      <c r="I652" s="1">
        <v>11298</v>
      </c>
      <c r="J652" s="1">
        <v>67250</v>
      </c>
      <c r="K652" s="1">
        <v>2152</v>
      </c>
      <c r="L652" s="2">
        <v>43374</v>
      </c>
      <c r="M652">
        <v>1</v>
      </c>
      <c r="N652" t="s">
        <v>19</v>
      </c>
      <c r="O652">
        <v>2018</v>
      </c>
    </row>
    <row r="653" spans="1:15" x14ac:dyDescent="0.25">
      <c r="A653" t="s">
        <v>33</v>
      </c>
      <c r="B653" t="s">
        <v>20</v>
      </c>
      <c r="C653" t="s">
        <v>41</v>
      </c>
      <c r="D653" t="s">
        <v>48</v>
      </c>
      <c r="E653">
        <v>2536</v>
      </c>
      <c r="F653" s="1">
        <v>120</v>
      </c>
      <c r="G653" s="1">
        <v>300</v>
      </c>
      <c r="H653" s="1">
        <v>760800</v>
      </c>
      <c r="I653" s="1">
        <v>106512</v>
      </c>
      <c r="J653" s="1">
        <v>634000</v>
      </c>
      <c r="K653" s="1">
        <v>20288</v>
      </c>
      <c r="L653" s="2">
        <v>43405</v>
      </c>
      <c r="M653">
        <v>1</v>
      </c>
      <c r="N653" t="s">
        <v>19</v>
      </c>
      <c r="O653">
        <v>2018</v>
      </c>
    </row>
    <row r="654" spans="1:15" x14ac:dyDescent="0.25">
      <c r="A654" t="s">
        <v>15</v>
      </c>
      <c r="B654" t="s">
        <v>24</v>
      </c>
      <c r="C654" t="s">
        <v>42</v>
      </c>
      <c r="D654" t="s">
        <v>48</v>
      </c>
      <c r="E654">
        <v>2903</v>
      </c>
      <c r="F654" s="1">
        <v>250</v>
      </c>
      <c r="G654" s="1">
        <v>7</v>
      </c>
      <c r="H654" s="1">
        <v>20321</v>
      </c>
      <c r="I654" s="1">
        <v>2844.94</v>
      </c>
      <c r="J654" s="1">
        <v>14515</v>
      </c>
      <c r="K654" s="1">
        <v>2961.0600000000013</v>
      </c>
      <c r="L654" s="2">
        <v>43525</v>
      </c>
      <c r="M654">
        <v>3</v>
      </c>
      <c r="N654" t="s">
        <v>28</v>
      </c>
      <c r="O654">
        <v>2019</v>
      </c>
    </row>
    <row r="655" spans="1:15" x14ac:dyDescent="0.25">
      <c r="A655" t="s">
        <v>33</v>
      </c>
      <c r="B655" t="s">
        <v>37</v>
      </c>
      <c r="C655" t="s">
        <v>42</v>
      </c>
      <c r="D655" t="s">
        <v>48</v>
      </c>
      <c r="E655">
        <v>2541</v>
      </c>
      <c r="F655" s="1">
        <v>250</v>
      </c>
      <c r="G655" s="1">
        <v>300</v>
      </c>
      <c r="H655" s="1">
        <v>762300</v>
      </c>
      <c r="I655" s="1">
        <v>106722</v>
      </c>
      <c r="J655" s="1">
        <v>635250</v>
      </c>
      <c r="K655" s="1">
        <v>20328</v>
      </c>
      <c r="L655" s="2">
        <v>43678</v>
      </c>
      <c r="M655">
        <v>8</v>
      </c>
      <c r="N655" t="s">
        <v>34</v>
      </c>
      <c r="O655">
        <v>2019</v>
      </c>
    </row>
    <row r="656" spans="1:15" x14ac:dyDescent="0.25">
      <c r="A656" t="s">
        <v>33</v>
      </c>
      <c r="B656" t="s">
        <v>16</v>
      </c>
      <c r="C656" t="s">
        <v>42</v>
      </c>
      <c r="D656" t="s">
        <v>48</v>
      </c>
      <c r="E656">
        <v>269</v>
      </c>
      <c r="F656" s="1">
        <v>250</v>
      </c>
      <c r="G656" s="1">
        <v>300</v>
      </c>
      <c r="H656" s="1">
        <v>80700</v>
      </c>
      <c r="I656" s="1">
        <v>11298</v>
      </c>
      <c r="J656" s="1">
        <v>67250</v>
      </c>
      <c r="K656" s="1">
        <v>2152</v>
      </c>
      <c r="L656" s="2">
        <v>43374</v>
      </c>
      <c r="M656">
        <v>1</v>
      </c>
      <c r="N656" t="s">
        <v>19</v>
      </c>
      <c r="O656">
        <v>2018</v>
      </c>
    </row>
    <row r="657" spans="1:15" x14ac:dyDescent="0.25">
      <c r="A657" t="s">
        <v>33</v>
      </c>
      <c r="B657" t="s">
        <v>16</v>
      </c>
      <c r="C657" t="s">
        <v>42</v>
      </c>
      <c r="D657" t="s">
        <v>48</v>
      </c>
      <c r="E657">
        <v>1496</v>
      </c>
      <c r="F657" s="1">
        <v>250</v>
      </c>
      <c r="G657" s="1">
        <v>300</v>
      </c>
      <c r="H657" s="1">
        <v>448800</v>
      </c>
      <c r="I657" s="1">
        <v>62832</v>
      </c>
      <c r="J657" s="1">
        <v>374000</v>
      </c>
      <c r="K657" s="1">
        <v>11968</v>
      </c>
      <c r="L657" s="2">
        <v>43739</v>
      </c>
      <c r="M657">
        <v>10</v>
      </c>
      <c r="N657" t="s">
        <v>36</v>
      </c>
      <c r="O657">
        <v>2019</v>
      </c>
    </row>
    <row r="658" spans="1:15" x14ac:dyDescent="0.25">
      <c r="A658" t="s">
        <v>33</v>
      </c>
      <c r="B658" t="s">
        <v>37</v>
      </c>
      <c r="C658" t="s">
        <v>42</v>
      </c>
      <c r="D658" t="s">
        <v>48</v>
      </c>
      <c r="E658">
        <v>1010</v>
      </c>
      <c r="F658" s="1">
        <v>250</v>
      </c>
      <c r="G658" s="1">
        <v>300</v>
      </c>
      <c r="H658" s="1">
        <v>303000</v>
      </c>
      <c r="I658" s="1">
        <v>42420</v>
      </c>
      <c r="J658" s="1">
        <v>252500</v>
      </c>
      <c r="K658" s="1">
        <v>8080</v>
      </c>
      <c r="L658" s="2">
        <v>43739</v>
      </c>
      <c r="M658">
        <v>10</v>
      </c>
      <c r="N658" t="s">
        <v>36</v>
      </c>
      <c r="O658">
        <v>2019</v>
      </c>
    </row>
    <row r="659" spans="1:15" x14ac:dyDescent="0.25">
      <c r="A659" t="s">
        <v>15</v>
      </c>
      <c r="B659" t="s">
        <v>22</v>
      </c>
      <c r="C659" t="s">
        <v>42</v>
      </c>
      <c r="D659" t="s">
        <v>48</v>
      </c>
      <c r="E659">
        <v>1281</v>
      </c>
      <c r="F659" s="1">
        <v>250</v>
      </c>
      <c r="G659" s="1">
        <v>350</v>
      </c>
      <c r="H659" s="1">
        <v>448350</v>
      </c>
      <c r="I659" s="1">
        <v>62769</v>
      </c>
      <c r="J659" s="1">
        <v>333060</v>
      </c>
      <c r="K659" s="1">
        <v>52521</v>
      </c>
      <c r="L659" s="2">
        <v>43435</v>
      </c>
      <c r="M659">
        <v>12</v>
      </c>
      <c r="N659" t="s">
        <v>26</v>
      </c>
      <c r="O659">
        <v>2018</v>
      </c>
    </row>
    <row r="660" spans="1:15" x14ac:dyDescent="0.25">
      <c r="A660" t="s">
        <v>33</v>
      </c>
      <c r="B660" t="s">
        <v>16</v>
      </c>
      <c r="C660" t="s">
        <v>44</v>
      </c>
      <c r="D660" t="s">
        <v>48</v>
      </c>
      <c r="E660">
        <v>888</v>
      </c>
      <c r="F660" s="1">
        <v>260</v>
      </c>
      <c r="G660" s="1">
        <v>300</v>
      </c>
      <c r="H660" s="1">
        <v>266400</v>
      </c>
      <c r="I660" s="1">
        <v>37296</v>
      </c>
      <c r="J660" s="1">
        <v>222000</v>
      </c>
      <c r="K660" s="1">
        <v>7104</v>
      </c>
      <c r="L660" s="2">
        <v>43525</v>
      </c>
      <c r="M660">
        <v>3</v>
      </c>
      <c r="N660" t="s">
        <v>28</v>
      </c>
      <c r="O660">
        <v>2019</v>
      </c>
    </row>
    <row r="661" spans="1:15" x14ac:dyDescent="0.25">
      <c r="A661" t="s">
        <v>31</v>
      </c>
      <c r="B661" t="s">
        <v>37</v>
      </c>
      <c r="C661" t="s">
        <v>44</v>
      </c>
      <c r="D661" t="s">
        <v>48</v>
      </c>
      <c r="E661">
        <v>2844</v>
      </c>
      <c r="F661" s="1">
        <v>260</v>
      </c>
      <c r="G661" s="1">
        <v>125</v>
      </c>
      <c r="H661" s="1">
        <v>355500</v>
      </c>
      <c r="I661" s="1">
        <v>49770</v>
      </c>
      <c r="J661" s="1">
        <v>341280</v>
      </c>
      <c r="K661" s="1">
        <v>-35550</v>
      </c>
      <c r="L661" s="2">
        <v>43586</v>
      </c>
      <c r="M661">
        <v>5</v>
      </c>
      <c r="N661" t="s">
        <v>46</v>
      </c>
      <c r="O661">
        <v>2019</v>
      </c>
    </row>
    <row r="662" spans="1:15" x14ac:dyDescent="0.25">
      <c r="A662" t="s">
        <v>29</v>
      </c>
      <c r="B662" t="s">
        <v>22</v>
      </c>
      <c r="C662" t="s">
        <v>44</v>
      </c>
      <c r="D662" t="s">
        <v>48</v>
      </c>
      <c r="E662">
        <v>2475</v>
      </c>
      <c r="F662" s="1">
        <v>260</v>
      </c>
      <c r="G662" s="1">
        <v>12</v>
      </c>
      <c r="H662" s="1">
        <v>29700</v>
      </c>
      <c r="I662" s="1">
        <v>4158</v>
      </c>
      <c r="J662" s="1">
        <v>7425</v>
      </c>
      <c r="K662" s="1">
        <v>18117</v>
      </c>
      <c r="L662" s="2">
        <v>43678</v>
      </c>
      <c r="M662">
        <v>8</v>
      </c>
      <c r="N662" t="s">
        <v>34</v>
      </c>
      <c r="O662">
        <v>2019</v>
      </c>
    </row>
    <row r="663" spans="1:15" x14ac:dyDescent="0.25">
      <c r="A663" t="s">
        <v>21</v>
      </c>
      <c r="B663" t="s">
        <v>16</v>
      </c>
      <c r="C663" t="s">
        <v>44</v>
      </c>
      <c r="D663" t="s">
        <v>48</v>
      </c>
      <c r="E663">
        <v>1743</v>
      </c>
      <c r="F663" s="1">
        <v>260</v>
      </c>
      <c r="G663" s="1">
        <v>15</v>
      </c>
      <c r="H663" s="1">
        <v>26145</v>
      </c>
      <c r="I663" s="1">
        <v>3660.3</v>
      </c>
      <c r="J663" s="1">
        <v>17430</v>
      </c>
      <c r="K663" s="1">
        <v>5054.7000000000007</v>
      </c>
      <c r="L663" s="2">
        <v>43374</v>
      </c>
      <c r="M663">
        <v>10</v>
      </c>
      <c r="N663" t="s">
        <v>36</v>
      </c>
      <c r="O663">
        <v>2018</v>
      </c>
    </row>
    <row r="664" spans="1:15" x14ac:dyDescent="0.25">
      <c r="A664" t="s">
        <v>29</v>
      </c>
      <c r="B664" t="s">
        <v>37</v>
      </c>
      <c r="C664" t="s">
        <v>44</v>
      </c>
      <c r="D664" t="s">
        <v>48</v>
      </c>
      <c r="E664">
        <v>2914</v>
      </c>
      <c r="F664" s="1">
        <v>260</v>
      </c>
      <c r="G664" s="1">
        <v>12</v>
      </c>
      <c r="H664" s="1">
        <v>34968</v>
      </c>
      <c r="I664" s="1">
        <v>4895.5200000000004</v>
      </c>
      <c r="J664" s="1">
        <v>8742</v>
      </c>
      <c r="K664" s="1">
        <v>21330.48</v>
      </c>
      <c r="L664" s="2">
        <v>43739</v>
      </c>
      <c r="M664">
        <v>10</v>
      </c>
      <c r="N664" t="s">
        <v>36</v>
      </c>
      <c r="O664">
        <v>2019</v>
      </c>
    </row>
    <row r="665" spans="1:15" x14ac:dyDescent="0.25">
      <c r="A665" t="s">
        <v>15</v>
      </c>
      <c r="B665" t="s">
        <v>22</v>
      </c>
      <c r="C665" t="s">
        <v>44</v>
      </c>
      <c r="D665" t="s">
        <v>48</v>
      </c>
      <c r="E665">
        <v>1731</v>
      </c>
      <c r="F665" s="1">
        <v>260</v>
      </c>
      <c r="G665" s="1">
        <v>7</v>
      </c>
      <c r="H665" s="1">
        <v>12117</v>
      </c>
      <c r="I665" s="1">
        <v>1696.38</v>
      </c>
      <c r="J665" s="1">
        <v>8655</v>
      </c>
      <c r="K665" s="1">
        <v>1765.619999999999</v>
      </c>
      <c r="L665" s="2">
        <v>43739</v>
      </c>
      <c r="M665">
        <v>10</v>
      </c>
      <c r="N665" t="s">
        <v>36</v>
      </c>
      <c r="O665">
        <v>2019</v>
      </c>
    </row>
    <row r="666" spans="1:15" x14ac:dyDescent="0.25">
      <c r="A666" t="s">
        <v>15</v>
      </c>
      <c r="B666" t="s">
        <v>24</v>
      </c>
      <c r="C666" t="s">
        <v>44</v>
      </c>
      <c r="D666" t="s">
        <v>48</v>
      </c>
      <c r="E666">
        <v>1727</v>
      </c>
      <c r="F666" s="1">
        <v>260</v>
      </c>
      <c r="G666" s="1">
        <v>7</v>
      </c>
      <c r="H666" s="1">
        <v>12089</v>
      </c>
      <c r="I666" s="1">
        <v>1692.46</v>
      </c>
      <c r="J666" s="1">
        <v>8635</v>
      </c>
      <c r="K666" s="1">
        <v>1761.5400000000009</v>
      </c>
      <c r="L666" s="2">
        <v>43374</v>
      </c>
      <c r="M666">
        <v>10</v>
      </c>
      <c r="N666" t="s">
        <v>36</v>
      </c>
      <c r="O666">
        <v>2018</v>
      </c>
    </row>
    <row r="667" spans="1:15" x14ac:dyDescent="0.25">
      <c r="A667" t="s">
        <v>21</v>
      </c>
      <c r="B667" t="s">
        <v>24</v>
      </c>
      <c r="C667" t="s">
        <v>44</v>
      </c>
      <c r="D667" t="s">
        <v>48</v>
      </c>
      <c r="E667">
        <v>1870</v>
      </c>
      <c r="F667" s="1">
        <v>260</v>
      </c>
      <c r="G667" s="1">
        <v>15</v>
      </c>
      <c r="H667" s="1">
        <v>28050</v>
      </c>
      <c r="I667" s="1">
        <v>3927</v>
      </c>
      <c r="J667" s="1">
        <v>18700</v>
      </c>
      <c r="K667" s="1">
        <v>5423</v>
      </c>
      <c r="L667" s="2">
        <v>43405</v>
      </c>
      <c r="M667">
        <v>11</v>
      </c>
      <c r="N667" t="s">
        <v>40</v>
      </c>
      <c r="O667">
        <v>2018</v>
      </c>
    </row>
    <row r="668" spans="1:15" x14ac:dyDescent="0.25">
      <c r="A668" t="s">
        <v>31</v>
      </c>
      <c r="B668" t="s">
        <v>22</v>
      </c>
      <c r="C668" t="s">
        <v>17</v>
      </c>
      <c r="D668" t="s">
        <v>48</v>
      </c>
      <c r="E668">
        <v>1174</v>
      </c>
      <c r="F668" s="1">
        <v>3</v>
      </c>
      <c r="G668" s="1">
        <v>125</v>
      </c>
      <c r="H668" s="1">
        <v>146750</v>
      </c>
      <c r="I668" s="1">
        <v>22012.5</v>
      </c>
      <c r="J668" s="1">
        <v>140880</v>
      </c>
      <c r="K668" s="1">
        <v>-16142.5</v>
      </c>
      <c r="L668" s="2">
        <v>43678</v>
      </c>
      <c r="M668">
        <v>8</v>
      </c>
      <c r="N668" t="s">
        <v>34</v>
      </c>
      <c r="O668">
        <v>2019</v>
      </c>
    </row>
    <row r="669" spans="1:15" x14ac:dyDescent="0.25">
      <c r="A669" t="s">
        <v>31</v>
      </c>
      <c r="B669" t="s">
        <v>20</v>
      </c>
      <c r="C669" t="s">
        <v>17</v>
      </c>
      <c r="D669" t="s">
        <v>48</v>
      </c>
      <c r="E669">
        <v>2767</v>
      </c>
      <c r="F669" s="1">
        <v>3</v>
      </c>
      <c r="G669" s="1">
        <v>125</v>
      </c>
      <c r="H669" s="1">
        <v>345875</v>
      </c>
      <c r="I669" s="1">
        <v>51881.25</v>
      </c>
      <c r="J669" s="1">
        <v>332040</v>
      </c>
      <c r="K669" s="1">
        <v>-38046.25</v>
      </c>
      <c r="L669" s="2">
        <v>43678</v>
      </c>
      <c r="M669">
        <v>8</v>
      </c>
      <c r="N669" t="s">
        <v>34</v>
      </c>
      <c r="O669">
        <v>2019</v>
      </c>
    </row>
    <row r="670" spans="1:15" x14ac:dyDescent="0.25">
      <c r="A670" t="s">
        <v>31</v>
      </c>
      <c r="B670" t="s">
        <v>20</v>
      </c>
      <c r="C670" t="s">
        <v>17</v>
      </c>
      <c r="D670" t="s">
        <v>48</v>
      </c>
      <c r="E670">
        <v>1085</v>
      </c>
      <c r="F670" s="1">
        <v>3</v>
      </c>
      <c r="G670" s="1">
        <v>125</v>
      </c>
      <c r="H670" s="1">
        <v>135625</v>
      </c>
      <c r="I670" s="1">
        <v>20343.75</v>
      </c>
      <c r="J670" s="1">
        <v>130200</v>
      </c>
      <c r="K670" s="1">
        <v>-14918.75</v>
      </c>
      <c r="L670" s="2">
        <v>43739</v>
      </c>
      <c r="M670">
        <v>10</v>
      </c>
      <c r="N670" t="s">
        <v>36</v>
      </c>
      <c r="O670">
        <v>2019</v>
      </c>
    </row>
    <row r="671" spans="1:15" x14ac:dyDescent="0.25">
      <c r="A671" t="s">
        <v>33</v>
      </c>
      <c r="B671" t="s">
        <v>24</v>
      </c>
      <c r="C671" t="s">
        <v>27</v>
      </c>
      <c r="D671" t="s">
        <v>48</v>
      </c>
      <c r="E671">
        <v>546</v>
      </c>
      <c r="F671" s="1">
        <v>5</v>
      </c>
      <c r="G671" s="1">
        <v>300</v>
      </c>
      <c r="H671" s="1">
        <v>163800</v>
      </c>
      <c r="I671" s="1">
        <v>24570</v>
      </c>
      <c r="J671" s="1">
        <v>136500</v>
      </c>
      <c r="K671" s="1">
        <v>2730</v>
      </c>
      <c r="L671" s="2">
        <v>43739</v>
      </c>
      <c r="M671">
        <v>10</v>
      </c>
      <c r="N671" t="s">
        <v>36</v>
      </c>
      <c r="O671">
        <v>2019</v>
      </c>
    </row>
    <row r="672" spans="1:15" x14ac:dyDescent="0.25">
      <c r="A672" t="s">
        <v>15</v>
      </c>
      <c r="B672" t="s">
        <v>20</v>
      </c>
      <c r="C672" t="s">
        <v>38</v>
      </c>
      <c r="D672" t="s">
        <v>48</v>
      </c>
      <c r="E672">
        <v>1158</v>
      </c>
      <c r="F672" s="1">
        <v>10</v>
      </c>
      <c r="G672" s="1">
        <v>20</v>
      </c>
      <c r="H672" s="1">
        <v>23160</v>
      </c>
      <c r="I672" s="1">
        <v>3474</v>
      </c>
      <c r="J672" s="1">
        <v>11580</v>
      </c>
      <c r="K672" s="1">
        <v>8106</v>
      </c>
      <c r="L672" s="2">
        <v>43525</v>
      </c>
      <c r="M672">
        <v>3</v>
      </c>
      <c r="N672" t="s">
        <v>28</v>
      </c>
      <c r="O672">
        <v>2019</v>
      </c>
    </row>
    <row r="673" spans="1:15" x14ac:dyDescent="0.25">
      <c r="A673" t="s">
        <v>21</v>
      </c>
      <c r="B673" t="s">
        <v>16</v>
      </c>
      <c r="C673" t="s">
        <v>38</v>
      </c>
      <c r="D673" t="s">
        <v>48</v>
      </c>
      <c r="E673">
        <v>1614</v>
      </c>
      <c r="F673" s="1">
        <v>10</v>
      </c>
      <c r="G673" s="1">
        <v>15</v>
      </c>
      <c r="H673" s="1">
        <v>24210</v>
      </c>
      <c r="I673" s="1">
        <v>3631.5</v>
      </c>
      <c r="J673" s="1">
        <v>16140</v>
      </c>
      <c r="K673" s="1">
        <v>4438.5</v>
      </c>
      <c r="L673" s="2">
        <v>43556</v>
      </c>
      <c r="M673">
        <v>4</v>
      </c>
      <c r="N673" t="s">
        <v>43</v>
      </c>
      <c r="O673">
        <v>2019</v>
      </c>
    </row>
    <row r="674" spans="1:15" x14ac:dyDescent="0.25">
      <c r="A674" t="s">
        <v>15</v>
      </c>
      <c r="B674" t="s">
        <v>24</v>
      </c>
      <c r="C674" t="s">
        <v>38</v>
      </c>
      <c r="D674" t="s">
        <v>48</v>
      </c>
      <c r="E674">
        <v>2535</v>
      </c>
      <c r="F674" s="1">
        <v>10</v>
      </c>
      <c r="G674" s="1">
        <v>7</v>
      </c>
      <c r="H674" s="1">
        <v>17745</v>
      </c>
      <c r="I674" s="1">
        <v>2661.75</v>
      </c>
      <c r="J674" s="1">
        <v>12675</v>
      </c>
      <c r="K674" s="1">
        <v>2408.25</v>
      </c>
      <c r="L674" s="2">
        <v>43556</v>
      </c>
      <c r="M674">
        <v>4</v>
      </c>
      <c r="N674" t="s">
        <v>43</v>
      </c>
      <c r="O674">
        <v>2019</v>
      </c>
    </row>
    <row r="675" spans="1:15" x14ac:dyDescent="0.25">
      <c r="A675" t="s">
        <v>15</v>
      </c>
      <c r="B675" t="s">
        <v>24</v>
      </c>
      <c r="C675" t="s">
        <v>38</v>
      </c>
      <c r="D675" t="s">
        <v>48</v>
      </c>
      <c r="E675">
        <v>2851</v>
      </c>
      <c r="F675" s="1">
        <v>10</v>
      </c>
      <c r="G675" s="1">
        <v>350</v>
      </c>
      <c r="H675" s="1">
        <v>997850</v>
      </c>
      <c r="I675" s="1">
        <v>149677.5</v>
      </c>
      <c r="J675" s="1">
        <v>741260</v>
      </c>
      <c r="K675" s="1">
        <v>106912.5</v>
      </c>
      <c r="L675" s="2">
        <v>43586</v>
      </c>
      <c r="M675">
        <v>5</v>
      </c>
      <c r="N675" t="s">
        <v>46</v>
      </c>
      <c r="O675">
        <v>2019</v>
      </c>
    </row>
    <row r="676" spans="1:15" x14ac:dyDescent="0.25">
      <c r="A676" t="s">
        <v>21</v>
      </c>
      <c r="B676" t="s">
        <v>16</v>
      </c>
      <c r="C676" t="s">
        <v>38</v>
      </c>
      <c r="D676" t="s">
        <v>48</v>
      </c>
      <c r="E676">
        <v>2559</v>
      </c>
      <c r="F676" s="1">
        <v>10</v>
      </c>
      <c r="G676" s="1">
        <v>15</v>
      </c>
      <c r="H676" s="1">
        <v>38385</v>
      </c>
      <c r="I676" s="1">
        <v>5757.75</v>
      </c>
      <c r="J676" s="1">
        <v>25590</v>
      </c>
      <c r="K676" s="1">
        <v>7037.25</v>
      </c>
      <c r="L676" s="2">
        <v>43678</v>
      </c>
      <c r="M676">
        <v>8</v>
      </c>
      <c r="N676" t="s">
        <v>34</v>
      </c>
      <c r="O676">
        <v>2019</v>
      </c>
    </row>
    <row r="677" spans="1:15" x14ac:dyDescent="0.25">
      <c r="A677" t="s">
        <v>15</v>
      </c>
      <c r="B677" t="s">
        <v>37</v>
      </c>
      <c r="C677" t="s">
        <v>38</v>
      </c>
      <c r="D677" t="s">
        <v>48</v>
      </c>
      <c r="E677">
        <v>267</v>
      </c>
      <c r="F677" s="1">
        <v>10</v>
      </c>
      <c r="G677" s="1">
        <v>20</v>
      </c>
      <c r="H677" s="1">
        <v>5340</v>
      </c>
      <c r="I677" s="1">
        <v>801</v>
      </c>
      <c r="J677" s="1">
        <v>2670</v>
      </c>
      <c r="K677" s="1">
        <v>1869</v>
      </c>
      <c r="L677" s="2">
        <v>43374</v>
      </c>
      <c r="M677">
        <v>10</v>
      </c>
      <c r="N677" t="s">
        <v>36</v>
      </c>
      <c r="O677">
        <v>2018</v>
      </c>
    </row>
    <row r="678" spans="1:15" x14ac:dyDescent="0.25">
      <c r="A678" t="s">
        <v>31</v>
      </c>
      <c r="B678" t="s">
        <v>20</v>
      </c>
      <c r="C678" t="s">
        <v>38</v>
      </c>
      <c r="D678" t="s">
        <v>48</v>
      </c>
      <c r="E678">
        <v>1085</v>
      </c>
      <c r="F678" s="1">
        <v>10</v>
      </c>
      <c r="G678" s="1">
        <v>125</v>
      </c>
      <c r="H678" s="1">
        <v>135625</v>
      </c>
      <c r="I678" s="1">
        <v>20343.75</v>
      </c>
      <c r="J678" s="1">
        <v>130200</v>
      </c>
      <c r="K678" s="1">
        <v>-14918.75</v>
      </c>
      <c r="L678" s="2">
        <v>43739</v>
      </c>
      <c r="M678">
        <v>10</v>
      </c>
      <c r="N678" t="s">
        <v>36</v>
      </c>
      <c r="O678">
        <v>2019</v>
      </c>
    </row>
    <row r="679" spans="1:15" x14ac:dyDescent="0.25">
      <c r="A679" t="s">
        <v>21</v>
      </c>
      <c r="B679" t="s">
        <v>20</v>
      </c>
      <c r="C679" t="s">
        <v>38</v>
      </c>
      <c r="D679" t="s">
        <v>48</v>
      </c>
      <c r="E679">
        <v>1175</v>
      </c>
      <c r="F679" s="1">
        <v>10</v>
      </c>
      <c r="G679" s="1">
        <v>15</v>
      </c>
      <c r="H679" s="1">
        <v>17625</v>
      </c>
      <c r="I679" s="1">
        <v>2643.75</v>
      </c>
      <c r="J679" s="1">
        <v>11750</v>
      </c>
      <c r="K679" s="1">
        <v>3231.25</v>
      </c>
      <c r="L679" s="2">
        <v>43739</v>
      </c>
      <c r="M679">
        <v>10</v>
      </c>
      <c r="N679" t="s">
        <v>36</v>
      </c>
      <c r="O679">
        <v>2019</v>
      </c>
    </row>
    <row r="680" spans="1:15" x14ac:dyDescent="0.25">
      <c r="A680" t="s">
        <v>15</v>
      </c>
      <c r="B680" t="s">
        <v>37</v>
      </c>
      <c r="C680" t="s">
        <v>38</v>
      </c>
      <c r="D680" t="s">
        <v>48</v>
      </c>
      <c r="E680">
        <v>2007</v>
      </c>
      <c r="F680" s="1">
        <v>10</v>
      </c>
      <c r="G680" s="1">
        <v>350</v>
      </c>
      <c r="H680" s="1">
        <v>702450</v>
      </c>
      <c r="I680" s="1">
        <v>105367.5</v>
      </c>
      <c r="J680" s="1">
        <v>521820</v>
      </c>
      <c r="K680" s="1">
        <v>75262.5</v>
      </c>
      <c r="L680" s="2">
        <v>43405</v>
      </c>
      <c r="M680">
        <v>11</v>
      </c>
      <c r="N680" t="s">
        <v>40</v>
      </c>
      <c r="O680">
        <v>2018</v>
      </c>
    </row>
    <row r="681" spans="1:15" x14ac:dyDescent="0.25">
      <c r="A681" t="s">
        <v>15</v>
      </c>
      <c r="B681" t="s">
        <v>24</v>
      </c>
      <c r="C681" t="s">
        <v>38</v>
      </c>
      <c r="D681" t="s">
        <v>48</v>
      </c>
      <c r="E681">
        <v>2151</v>
      </c>
      <c r="F681" s="1">
        <v>10</v>
      </c>
      <c r="G681" s="1">
        <v>350</v>
      </c>
      <c r="H681" s="1">
        <v>752850</v>
      </c>
      <c r="I681" s="1">
        <v>112927.5</v>
      </c>
      <c r="J681" s="1">
        <v>559260</v>
      </c>
      <c r="K681" s="1">
        <v>80662.5</v>
      </c>
      <c r="L681" s="2">
        <v>43405</v>
      </c>
      <c r="M681">
        <v>11</v>
      </c>
      <c r="N681" t="s">
        <v>40</v>
      </c>
      <c r="O681">
        <v>2018</v>
      </c>
    </row>
    <row r="682" spans="1:15" x14ac:dyDescent="0.25">
      <c r="A682" t="s">
        <v>29</v>
      </c>
      <c r="B682" t="s">
        <v>37</v>
      </c>
      <c r="C682" t="s">
        <v>38</v>
      </c>
      <c r="D682" t="s">
        <v>48</v>
      </c>
      <c r="E682">
        <v>914</v>
      </c>
      <c r="F682" s="1">
        <v>10</v>
      </c>
      <c r="G682" s="1">
        <v>12</v>
      </c>
      <c r="H682" s="1">
        <v>10968</v>
      </c>
      <c r="I682" s="1">
        <v>1645.2</v>
      </c>
      <c r="J682" s="1">
        <v>2742</v>
      </c>
      <c r="K682" s="1">
        <v>6580.7999999999993</v>
      </c>
      <c r="L682" s="2">
        <v>43800</v>
      </c>
      <c r="M682">
        <v>12</v>
      </c>
      <c r="N682" t="s">
        <v>26</v>
      </c>
      <c r="O682">
        <v>2019</v>
      </c>
    </row>
    <row r="683" spans="1:15" x14ac:dyDescent="0.25">
      <c r="A683" t="s">
        <v>15</v>
      </c>
      <c r="B683" t="s">
        <v>22</v>
      </c>
      <c r="C683" t="s">
        <v>38</v>
      </c>
      <c r="D683" t="s">
        <v>48</v>
      </c>
      <c r="E683">
        <v>293</v>
      </c>
      <c r="F683" s="1">
        <v>10</v>
      </c>
      <c r="G683" s="1">
        <v>20</v>
      </c>
      <c r="H683" s="1">
        <v>5860</v>
      </c>
      <c r="I683" s="1">
        <v>879</v>
      </c>
      <c r="J683" s="1">
        <v>2930</v>
      </c>
      <c r="K683" s="1">
        <v>2051</v>
      </c>
      <c r="L683" s="2">
        <v>43800</v>
      </c>
      <c r="M683">
        <v>12</v>
      </c>
      <c r="N683" t="s">
        <v>26</v>
      </c>
      <c r="O683">
        <v>2019</v>
      </c>
    </row>
    <row r="684" spans="1:15" x14ac:dyDescent="0.25">
      <c r="A684" t="s">
        <v>29</v>
      </c>
      <c r="B684" t="s">
        <v>24</v>
      </c>
      <c r="C684" t="s">
        <v>41</v>
      </c>
      <c r="D684" t="s">
        <v>48</v>
      </c>
      <c r="E684">
        <v>500</v>
      </c>
      <c r="F684" s="1">
        <v>120</v>
      </c>
      <c r="G684" s="1">
        <v>12</v>
      </c>
      <c r="H684" s="1">
        <v>6000</v>
      </c>
      <c r="I684" s="1">
        <v>900</v>
      </c>
      <c r="J684" s="1">
        <v>1500</v>
      </c>
      <c r="K684" s="1">
        <v>3600</v>
      </c>
      <c r="L684" s="2">
        <v>43525</v>
      </c>
      <c r="M684">
        <v>3</v>
      </c>
      <c r="N684" t="s">
        <v>28</v>
      </c>
      <c r="O684">
        <v>2019</v>
      </c>
    </row>
    <row r="685" spans="1:15" x14ac:dyDescent="0.25">
      <c r="A685" t="s">
        <v>21</v>
      </c>
      <c r="B685" t="s">
        <v>22</v>
      </c>
      <c r="C685" t="s">
        <v>41</v>
      </c>
      <c r="D685" t="s">
        <v>48</v>
      </c>
      <c r="E685">
        <v>2826</v>
      </c>
      <c r="F685" s="1">
        <v>120</v>
      </c>
      <c r="G685" s="1">
        <v>15</v>
      </c>
      <c r="H685" s="1">
        <v>42390</v>
      </c>
      <c r="I685" s="1">
        <v>6358.5</v>
      </c>
      <c r="J685" s="1">
        <v>28260</v>
      </c>
      <c r="K685" s="1">
        <v>7771.5</v>
      </c>
      <c r="L685" s="2">
        <v>43586</v>
      </c>
      <c r="M685">
        <v>5</v>
      </c>
      <c r="N685" t="s">
        <v>46</v>
      </c>
      <c r="O685">
        <v>2019</v>
      </c>
    </row>
    <row r="686" spans="1:15" x14ac:dyDescent="0.25">
      <c r="A686" t="s">
        <v>31</v>
      </c>
      <c r="B686" t="s">
        <v>22</v>
      </c>
      <c r="C686" t="s">
        <v>41</v>
      </c>
      <c r="D686" t="s">
        <v>48</v>
      </c>
      <c r="E686">
        <v>663</v>
      </c>
      <c r="F686" s="1">
        <v>120</v>
      </c>
      <c r="G686" s="1">
        <v>125</v>
      </c>
      <c r="H686" s="1">
        <v>82875</v>
      </c>
      <c r="I686" s="1">
        <v>12431.25</v>
      </c>
      <c r="J686" s="1">
        <v>79560</v>
      </c>
      <c r="K686" s="1">
        <v>-9116.25</v>
      </c>
      <c r="L686" s="2">
        <v>43709</v>
      </c>
      <c r="M686">
        <v>9</v>
      </c>
      <c r="N686" t="s">
        <v>35</v>
      </c>
      <c r="O686">
        <v>2019</v>
      </c>
    </row>
    <row r="687" spans="1:15" x14ac:dyDescent="0.25">
      <c r="A687" t="s">
        <v>33</v>
      </c>
      <c r="B687" t="s">
        <v>37</v>
      </c>
      <c r="C687" t="s">
        <v>41</v>
      </c>
      <c r="D687" t="s">
        <v>48</v>
      </c>
      <c r="E687">
        <v>2574</v>
      </c>
      <c r="F687" s="1">
        <v>120</v>
      </c>
      <c r="G687" s="1">
        <v>300</v>
      </c>
      <c r="H687" s="1">
        <v>772200</v>
      </c>
      <c r="I687" s="1">
        <v>115830</v>
      </c>
      <c r="J687" s="1">
        <v>643500</v>
      </c>
      <c r="K687" s="1">
        <v>12870</v>
      </c>
      <c r="L687" s="2">
        <v>43405</v>
      </c>
      <c r="M687">
        <v>11</v>
      </c>
      <c r="N687" t="s">
        <v>40</v>
      </c>
      <c r="O687">
        <v>2018</v>
      </c>
    </row>
    <row r="688" spans="1:15" x14ac:dyDescent="0.25">
      <c r="A688" t="s">
        <v>31</v>
      </c>
      <c r="B688" t="s">
        <v>37</v>
      </c>
      <c r="C688" t="s">
        <v>41</v>
      </c>
      <c r="D688" t="s">
        <v>48</v>
      </c>
      <c r="E688">
        <v>2438</v>
      </c>
      <c r="F688" s="1">
        <v>120</v>
      </c>
      <c r="G688" s="1">
        <v>125</v>
      </c>
      <c r="H688" s="1">
        <v>304750</v>
      </c>
      <c r="I688" s="1">
        <v>45712.5</v>
      </c>
      <c r="J688" s="1">
        <v>292560</v>
      </c>
      <c r="K688" s="1">
        <v>-33522.5</v>
      </c>
      <c r="L688" s="2">
        <v>43435</v>
      </c>
      <c r="M688">
        <v>12</v>
      </c>
      <c r="N688" t="s">
        <v>26</v>
      </c>
      <c r="O688">
        <v>2018</v>
      </c>
    </row>
    <row r="689" spans="1:15" x14ac:dyDescent="0.25">
      <c r="A689" t="s">
        <v>29</v>
      </c>
      <c r="B689" t="s">
        <v>37</v>
      </c>
      <c r="C689" t="s">
        <v>41</v>
      </c>
      <c r="D689" t="s">
        <v>48</v>
      </c>
      <c r="E689">
        <v>914</v>
      </c>
      <c r="F689" s="1">
        <v>120</v>
      </c>
      <c r="G689" s="1">
        <v>12</v>
      </c>
      <c r="H689" s="1">
        <v>10968</v>
      </c>
      <c r="I689" s="1">
        <v>1645.2</v>
      </c>
      <c r="J689" s="1">
        <v>2742</v>
      </c>
      <c r="K689" s="1">
        <v>6580.7999999999993</v>
      </c>
      <c r="L689" s="2">
        <v>43800</v>
      </c>
      <c r="M689">
        <v>12</v>
      </c>
      <c r="N689" t="s">
        <v>26</v>
      </c>
      <c r="O689">
        <v>2019</v>
      </c>
    </row>
    <row r="690" spans="1:15" x14ac:dyDescent="0.25">
      <c r="A690" t="s">
        <v>15</v>
      </c>
      <c r="B690" t="s">
        <v>16</v>
      </c>
      <c r="C690" t="s">
        <v>42</v>
      </c>
      <c r="D690" t="s">
        <v>48</v>
      </c>
      <c r="E690">
        <v>865</v>
      </c>
      <c r="F690" s="1">
        <v>250</v>
      </c>
      <c r="G690" s="1">
        <v>20</v>
      </c>
      <c r="H690" s="1">
        <v>17300</v>
      </c>
      <c r="I690" s="1">
        <v>2596.5</v>
      </c>
      <c r="J690" s="1">
        <v>8655</v>
      </c>
      <c r="K690" s="1">
        <v>6048.5</v>
      </c>
      <c r="L690" s="2">
        <v>43647</v>
      </c>
      <c r="M690">
        <v>7</v>
      </c>
      <c r="N690" t="s">
        <v>32</v>
      </c>
      <c r="O690">
        <v>2019</v>
      </c>
    </row>
    <row r="691" spans="1:15" x14ac:dyDescent="0.25">
      <c r="A691" t="s">
        <v>21</v>
      </c>
      <c r="B691" t="s">
        <v>20</v>
      </c>
      <c r="C691" t="s">
        <v>42</v>
      </c>
      <c r="D691" t="s">
        <v>48</v>
      </c>
      <c r="E691">
        <v>492</v>
      </c>
      <c r="F691" s="1">
        <v>250</v>
      </c>
      <c r="G691" s="1">
        <v>15</v>
      </c>
      <c r="H691" s="1">
        <v>7380</v>
      </c>
      <c r="I691" s="1">
        <v>1107</v>
      </c>
      <c r="J691" s="1">
        <v>4920</v>
      </c>
      <c r="K691" s="1">
        <v>1353</v>
      </c>
      <c r="L691" s="2">
        <v>43647</v>
      </c>
      <c r="M691">
        <v>7</v>
      </c>
      <c r="N691" t="s">
        <v>32</v>
      </c>
      <c r="O691">
        <v>2019</v>
      </c>
    </row>
    <row r="692" spans="1:15" x14ac:dyDescent="0.25">
      <c r="A692" t="s">
        <v>15</v>
      </c>
      <c r="B692" t="s">
        <v>37</v>
      </c>
      <c r="C692" t="s">
        <v>42</v>
      </c>
      <c r="D692" t="s">
        <v>48</v>
      </c>
      <c r="E692">
        <v>267</v>
      </c>
      <c r="F692" s="1">
        <v>250</v>
      </c>
      <c r="G692" s="1">
        <v>20</v>
      </c>
      <c r="H692" s="1">
        <v>5340</v>
      </c>
      <c r="I692" s="1">
        <v>801</v>
      </c>
      <c r="J692" s="1">
        <v>2670</v>
      </c>
      <c r="K692" s="1">
        <v>1869</v>
      </c>
      <c r="L692" s="2">
        <v>43374</v>
      </c>
      <c r="M692">
        <v>10</v>
      </c>
      <c r="N692" t="s">
        <v>36</v>
      </c>
      <c r="O692">
        <v>2018</v>
      </c>
    </row>
    <row r="693" spans="1:15" x14ac:dyDescent="0.25">
      <c r="A693" t="s">
        <v>21</v>
      </c>
      <c r="B693" t="s">
        <v>20</v>
      </c>
      <c r="C693" t="s">
        <v>42</v>
      </c>
      <c r="D693" t="s">
        <v>48</v>
      </c>
      <c r="E693">
        <v>1175</v>
      </c>
      <c r="F693" s="1">
        <v>250</v>
      </c>
      <c r="G693" s="1">
        <v>15</v>
      </c>
      <c r="H693" s="1">
        <v>17625</v>
      </c>
      <c r="I693" s="1">
        <v>2643.75</v>
      </c>
      <c r="J693" s="1">
        <v>11750</v>
      </c>
      <c r="K693" s="1">
        <v>3231.25</v>
      </c>
      <c r="L693" s="2">
        <v>43739</v>
      </c>
      <c r="M693">
        <v>10</v>
      </c>
      <c r="N693" t="s">
        <v>36</v>
      </c>
      <c r="O693">
        <v>2019</v>
      </c>
    </row>
    <row r="694" spans="1:15" x14ac:dyDescent="0.25">
      <c r="A694" t="s">
        <v>31</v>
      </c>
      <c r="B694" t="s">
        <v>16</v>
      </c>
      <c r="C694" t="s">
        <v>42</v>
      </c>
      <c r="D694" t="s">
        <v>48</v>
      </c>
      <c r="E694">
        <v>2954</v>
      </c>
      <c r="F694" s="1">
        <v>250</v>
      </c>
      <c r="G694" s="1">
        <v>125</v>
      </c>
      <c r="H694" s="1">
        <v>369250</v>
      </c>
      <c r="I694" s="1">
        <v>55387.5</v>
      </c>
      <c r="J694" s="1">
        <v>354480</v>
      </c>
      <c r="K694" s="1">
        <v>-40617.5</v>
      </c>
      <c r="L694" s="2">
        <v>43405</v>
      </c>
      <c r="M694">
        <v>2</v>
      </c>
      <c r="N694" t="s">
        <v>39</v>
      </c>
      <c r="O694">
        <v>2018</v>
      </c>
    </row>
    <row r="695" spans="1:15" x14ac:dyDescent="0.25">
      <c r="A695" t="s">
        <v>31</v>
      </c>
      <c r="B695" t="s">
        <v>20</v>
      </c>
      <c r="C695" t="s">
        <v>42</v>
      </c>
      <c r="D695" t="s">
        <v>48</v>
      </c>
      <c r="E695">
        <v>552</v>
      </c>
      <c r="F695" s="1">
        <v>250</v>
      </c>
      <c r="G695" s="1">
        <v>125</v>
      </c>
      <c r="H695" s="1">
        <v>69000</v>
      </c>
      <c r="I695" s="1">
        <v>10350</v>
      </c>
      <c r="J695" s="1">
        <v>66240</v>
      </c>
      <c r="K695" s="1">
        <v>-7590</v>
      </c>
      <c r="L695" s="2">
        <v>43770</v>
      </c>
      <c r="M695">
        <v>11</v>
      </c>
      <c r="N695" t="s">
        <v>40</v>
      </c>
      <c r="O695">
        <v>2019</v>
      </c>
    </row>
    <row r="696" spans="1:15" x14ac:dyDescent="0.25">
      <c r="A696" t="s">
        <v>15</v>
      </c>
      <c r="B696" t="s">
        <v>22</v>
      </c>
      <c r="C696" t="s">
        <v>42</v>
      </c>
      <c r="D696" t="s">
        <v>48</v>
      </c>
      <c r="E696">
        <v>293</v>
      </c>
      <c r="F696" s="1">
        <v>250</v>
      </c>
      <c r="G696" s="1">
        <v>20</v>
      </c>
      <c r="H696" s="1">
        <v>5860</v>
      </c>
      <c r="I696" s="1">
        <v>879</v>
      </c>
      <c r="J696" s="1">
        <v>2930</v>
      </c>
      <c r="K696" s="1">
        <v>2051</v>
      </c>
      <c r="L696" s="2">
        <v>43800</v>
      </c>
      <c r="M696">
        <v>12</v>
      </c>
      <c r="N696" t="s">
        <v>26</v>
      </c>
      <c r="O696">
        <v>2019</v>
      </c>
    </row>
    <row r="697" spans="1:15" x14ac:dyDescent="0.25">
      <c r="A697" t="s">
        <v>33</v>
      </c>
      <c r="B697" t="s">
        <v>22</v>
      </c>
      <c r="C697" t="s">
        <v>44</v>
      </c>
      <c r="D697" t="s">
        <v>48</v>
      </c>
      <c r="E697">
        <v>2475</v>
      </c>
      <c r="F697" s="1">
        <v>260</v>
      </c>
      <c r="G697" s="1">
        <v>300</v>
      </c>
      <c r="H697" s="1">
        <v>742500</v>
      </c>
      <c r="I697" s="1">
        <v>11500</v>
      </c>
      <c r="J697" s="1">
        <v>618750</v>
      </c>
      <c r="K697" s="1">
        <v>112250</v>
      </c>
      <c r="L697" s="2">
        <v>43525</v>
      </c>
      <c r="M697">
        <v>3</v>
      </c>
      <c r="N697" t="s">
        <v>28</v>
      </c>
      <c r="O697">
        <v>2019</v>
      </c>
    </row>
    <row r="698" spans="1:15" x14ac:dyDescent="0.25">
      <c r="A698" t="s">
        <v>33</v>
      </c>
      <c r="B698" t="s">
        <v>24</v>
      </c>
      <c r="C698" t="s">
        <v>44</v>
      </c>
      <c r="D698" t="s">
        <v>48</v>
      </c>
      <c r="E698">
        <v>546</v>
      </c>
      <c r="F698" s="1">
        <v>260</v>
      </c>
      <c r="G698" s="1">
        <v>300</v>
      </c>
      <c r="H698" s="1">
        <v>163800</v>
      </c>
      <c r="I698" s="1">
        <v>24570</v>
      </c>
      <c r="J698" s="1">
        <v>136500</v>
      </c>
      <c r="K698" s="1">
        <v>2730</v>
      </c>
      <c r="L698" s="2">
        <v>43739</v>
      </c>
      <c r="M698">
        <v>10</v>
      </c>
      <c r="N698" t="s">
        <v>36</v>
      </c>
      <c r="O698">
        <v>2019</v>
      </c>
    </row>
    <row r="699" spans="1:15" x14ac:dyDescent="0.25">
      <c r="A699" t="s">
        <v>15</v>
      </c>
      <c r="B699" t="s">
        <v>24</v>
      </c>
      <c r="C699" t="s">
        <v>27</v>
      </c>
      <c r="D699" t="s">
        <v>48</v>
      </c>
      <c r="E699">
        <v>1368</v>
      </c>
      <c r="F699" s="1">
        <v>5</v>
      </c>
      <c r="G699" s="1">
        <v>7</v>
      </c>
      <c r="H699" s="1">
        <v>9576</v>
      </c>
      <c r="I699" s="1">
        <v>1436.4</v>
      </c>
      <c r="J699" s="1">
        <v>6840</v>
      </c>
      <c r="K699" s="1">
        <v>1299.6000000000004</v>
      </c>
      <c r="L699" s="2">
        <v>43497</v>
      </c>
      <c r="M699">
        <v>2</v>
      </c>
      <c r="N699" t="s">
        <v>39</v>
      </c>
      <c r="O699">
        <v>2019</v>
      </c>
    </row>
    <row r="700" spans="1:15" x14ac:dyDescent="0.25">
      <c r="A700" t="s">
        <v>15</v>
      </c>
      <c r="B700" t="s">
        <v>16</v>
      </c>
      <c r="C700" t="s">
        <v>38</v>
      </c>
      <c r="D700" t="s">
        <v>48</v>
      </c>
      <c r="E700">
        <v>723</v>
      </c>
      <c r="F700" s="1">
        <v>10</v>
      </c>
      <c r="G700" s="1">
        <v>7</v>
      </c>
      <c r="H700" s="1">
        <v>5061</v>
      </c>
      <c r="I700" s="1">
        <v>759.15000000000009</v>
      </c>
      <c r="J700" s="1">
        <v>3615</v>
      </c>
      <c r="K700" s="1">
        <v>686.85000000000036</v>
      </c>
      <c r="L700" s="2">
        <v>43556</v>
      </c>
      <c r="M700">
        <v>4</v>
      </c>
      <c r="N700" t="s">
        <v>43</v>
      </c>
      <c r="O700">
        <v>2019</v>
      </c>
    </row>
    <row r="701" spans="1:15" x14ac:dyDescent="0.25">
      <c r="A701" t="s">
        <v>29</v>
      </c>
      <c r="B701" t="s">
        <v>37</v>
      </c>
      <c r="C701" t="s">
        <v>42</v>
      </c>
      <c r="D701" t="s">
        <v>48</v>
      </c>
      <c r="E701">
        <v>1806</v>
      </c>
      <c r="F701" s="1">
        <v>250</v>
      </c>
      <c r="G701" s="1">
        <v>12</v>
      </c>
      <c r="H701" s="1">
        <v>21672</v>
      </c>
      <c r="I701" s="1">
        <v>3250.8</v>
      </c>
      <c r="J701" s="1">
        <v>5418</v>
      </c>
      <c r="K701" s="1">
        <v>13003.2</v>
      </c>
      <c r="L701" s="2">
        <v>43586</v>
      </c>
      <c r="M701">
        <v>5</v>
      </c>
      <c r="N701" t="s">
        <v>46</v>
      </c>
      <c r="O701">
        <v>2019</v>
      </c>
    </row>
    <row r="702" spans="1:15" x14ac:dyDescent="0.25">
      <c r="A702" t="s">
        <v>21</v>
      </c>
      <c r="B702" t="s">
        <v>37</v>
      </c>
      <c r="C702" t="s">
        <v>38</v>
      </c>
      <c r="D702" t="s">
        <v>48</v>
      </c>
      <c r="E702">
        <v>652</v>
      </c>
      <c r="F702" s="1">
        <v>115</v>
      </c>
      <c r="G702" s="1">
        <v>115</v>
      </c>
      <c r="H702" s="1">
        <v>74980</v>
      </c>
      <c r="I702" s="1">
        <v>7498</v>
      </c>
      <c r="J702" s="1">
        <v>18745</v>
      </c>
      <c r="K702" s="1">
        <v>48737</v>
      </c>
      <c r="L702" s="2">
        <v>42736</v>
      </c>
      <c r="M702">
        <v>1</v>
      </c>
      <c r="N702" t="s">
        <v>19</v>
      </c>
      <c r="O702">
        <v>2017</v>
      </c>
    </row>
    <row r="703" spans="1:15" x14ac:dyDescent="0.25">
      <c r="A703" t="s">
        <v>15</v>
      </c>
      <c r="B703" t="s">
        <v>22</v>
      </c>
      <c r="C703" t="s">
        <v>38</v>
      </c>
      <c r="D703" t="s">
        <v>48</v>
      </c>
      <c r="E703">
        <v>1098</v>
      </c>
      <c r="F703" s="1">
        <v>214</v>
      </c>
      <c r="G703" s="1">
        <v>467</v>
      </c>
      <c r="H703" s="1">
        <v>512766</v>
      </c>
      <c r="I703" s="1">
        <v>51276.600000000006</v>
      </c>
      <c r="J703" s="1">
        <v>128191.5</v>
      </c>
      <c r="K703" s="1">
        <v>333297.90000000002</v>
      </c>
      <c r="L703" s="2">
        <v>42737</v>
      </c>
      <c r="M703">
        <v>1</v>
      </c>
      <c r="N703" t="s">
        <v>19</v>
      </c>
      <c r="O703">
        <v>2017</v>
      </c>
    </row>
    <row r="704" spans="1:15" x14ac:dyDescent="0.25">
      <c r="A704" t="s">
        <v>15</v>
      </c>
      <c r="B704" t="s">
        <v>24</v>
      </c>
      <c r="C704" t="s">
        <v>38</v>
      </c>
      <c r="D704" t="s">
        <v>48</v>
      </c>
      <c r="E704">
        <v>962</v>
      </c>
      <c r="F704" s="1">
        <v>194</v>
      </c>
      <c r="G704" s="1">
        <v>208</v>
      </c>
      <c r="H704" s="1">
        <v>200096</v>
      </c>
      <c r="I704" s="1">
        <v>20009.600000000002</v>
      </c>
      <c r="J704" s="1">
        <v>50024</v>
      </c>
      <c r="K704" s="1">
        <v>130062.39999999999</v>
      </c>
      <c r="L704" s="2">
        <v>42738</v>
      </c>
      <c r="M704">
        <v>1</v>
      </c>
      <c r="N704" t="s">
        <v>19</v>
      </c>
      <c r="O704">
        <v>2017</v>
      </c>
    </row>
    <row r="705" spans="1:15" x14ac:dyDescent="0.25">
      <c r="A705" t="s">
        <v>29</v>
      </c>
      <c r="B705" t="s">
        <v>24</v>
      </c>
      <c r="C705" t="s">
        <v>42</v>
      </c>
      <c r="D705" t="s">
        <v>48</v>
      </c>
      <c r="E705">
        <v>688</v>
      </c>
      <c r="F705" s="1">
        <v>108</v>
      </c>
      <c r="G705" s="1">
        <v>213</v>
      </c>
      <c r="H705" s="1">
        <v>146544</v>
      </c>
      <c r="I705" s="1">
        <v>14654.400000000001</v>
      </c>
      <c r="J705" s="1">
        <v>36636</v>
      </c>
      <c r="K705" s="1">
        <v>95253.6</v>
      </c>
      <c r="L705" s="2">
        <v>42739</v>
      </c>
      <c r="M705">
        <v>1</v>
      </c>
      <c r="N705" t="s">
        <v>19</v>
      </c>
      <c r="O705">
        <v>2017</v>
      </c>
    </row>
    <row r="706" spans="1:15" x14ac:dyDescent="0.25">
      <c r="A706" t="s">
        <v>15</v>
      </c>
      <c r="B706" t="s">
        <v>24</v>
      </c>
      <c r="C706" t="s">
        <v>44</v>
      </c>
      <c r="D706" t="s">
        <v>48</v>
      </c>
      <c r="E706">
        <v>993</v>
      </c>
      <c r="F706" s="1">
        <v>191</v>
      </c>
      <c r="G706" s="1">
        <v>301</v>
      </c>
      <c r="H706" s="1">
        <v>298893</v>
      </c>
      <c r="I706" s="1">
        <v>29889.300000000003</v>
      </c>
      <c r="J706" s="1">
        <v>74723.25</v>
      </c>
      <c r="K706" s="1">
        <v>194280.45</v>
      </c>
      <c r="L706" s="2">
        <v>42740</v>
      </c>
      <c r="M706">
        <v>1</v>
      </c>
      <c r="N706" t="s">
        <v>19</v>
      </c>
      <c r="O706">
        <v>2017</v>
      </c>
    </row>
    <row r="707" spans="1:15" x14ac:dyDescent="0.25">
      <c r="A707" t="s">
        <v>29</v>
      </c>
      <c r="B707" t="s">
        <v>20</v>
      </c>
      <c r="C707" t="s">
        <v>44</v>
      </c>
      <c r="D707" t="s">
        <v>48</v>
      </c>
      <c r="E707">
        <v>348</v>
      </c>
      <c r="F707" s="1">
        <v>70</v>
      </c>
      <c r="G707" s="1">
        <v>472</v>
      </c>
      <c r="H707" s="1">
        <v>164256</v>
      </c>
      <c r="I707" s="1">
        <v>16425.600000000002</v>
      </c>
      <c r="J707" s="1">
        <v>41064</v>
      </c>
      <c r="K707" s="1">
        <v>106766.39999999999</v>
      </c>
      <c r="L707" s="2">
        <v>42741</v>
      </c>
      <c r="M707">
        <v>1</v>
      </c>
      <c r="N707" t="s">
        <v>19</v>
      </c>
      <c r="O707">
        <v>2017</v>
      </c>
    </row>
    <row r="708" spans="1:15" x14ac:dyDescent="0.25">
      <c r="A708" t="s">
        <v>21</v>
      </c>
      <c r="B708" t="s">
        <v>37</v>
      </c>
      <c r="C708" t="s">
        <v>44</v>
      </c>
      <c r="D708" t="s">
        <v>48</v>
      </c>
      <c r="E708">
        <v>1179</v>
      </c>
      <c r="F708" s="1">
        <v>141</v>
      </c>
      <c r="G708" s="1">
        <v>395</v>
      </c>
      <c r="H708" s="1">
        <v>465705</v>
      </c>
      <c r="I708" s="1">
        <v>46570.5</v>
      </c>
      <c r="J708" s="1">
        <v>116426.25</v>
      </c>
      <c r="K708" s="1">
        <v>302708.25</v>
      </c>
      <c r="L708" s="2">
        <v>42742</v>
      </c>
      <c r="M708">
        <v>1</v>
      </c>
      <c r="N708" t="s">
        <v>19</v>
      </c>
      <c r="O708">
        <v>2017</v>
      </c>
    </row>
    <row r="709" spans="1:15" x14ac:dyDescent="0.25">
      <c r="A709" t="s">
        <v>31</v>
      </c>
      <c r="B709" t="s">
        <v>16</v>
      </c>
      <c r="C709" t="s">
        <v>17</v>
      </c>
      <c r="D709" t="s">
        <v>48</v>
      </c>
      <c r="E709">
        <v>627</v>
      </c>
      <c r="F709" s="1">
        <v>9</v>
      </c>
      <c r="G709" s="1">
        <v>359</v>
      </c>
      <c r="H709" s="1">
        <v>225093</v>
      </c>
      <c r="I709" s="1">
        <v>22509.300000000003</v>
      </c>
      <c r="J709" s="1">
        <v>56273.25</v>
      </c>
      <c r="K709" s="1">
        <v>146310.45000000001</v>
      </c>
      <c r="L709" s="2">
        <v>42743</v>
      </c>
      <c r="M709">
        <v>1</v>
      </c>
      <c r="N709" t="s">
        <v>19</v>
      </c>
      <c r="O709">
        <v>2017</v>
      </c>
    </row>
    <row r="710" spans="1:15" x14ac:dyDescent="0.25">
      <c r="A710" t="s">
        <v>33</v>
      </c>
      <c r="B710" t="s">
        <v>20</v>
      </c>
      <c r="C710" t="s">
        <v>17</v>
      </c>
      <c r="D710" t="s">
        <v>48</v>
      </c>
      <c r="E710">
        <v>1299</v>
      </c>
      <c r="F710" s="1">
        <v>237</v>
      </c>
      <c r="G710" s="1">
        <v>410</v>
      </c>
      <c r="H710" s="1">
        <v>532590</v>
      </c>
      <c r="I710" s="1">
        <v>53259</v>
      </c>
      <c r="J710" s="1">
        <v>133147.5</v>
      </c>
      <c r="K710" s="1">
        <v>346183.5</v>
      </c>
      <c r="L710" s="2">
        <v>42744</v>
      </c>
      <c r="M710">
        <v>1</v>
      </c>
      <c r="N710" t="s">
        <v>19</v>
      </c>
      <c r="O710">
        <v>2017</v>
      </c>
    </row>
    <row r="711" spans="1:15" x14ac:dyDescent="0.25">
      <c r="A711" t="s">
        <v>31</v>
      </c>
      <c r="B711" t="s">
        <v>20</v>
      </c>
      <c r="C711" t="s">
        <v>17</v>
      </c>
      <c r="D711" t="s">
        <v>47</v>
      </c>
      <c r="E711">
        <v>954</v>
      </c>
      <c r="F711" s="1">
        <v>45</v>
      </c>
      <c r="G711" s="1">
        <v>158</v>
      </c>
      <c r="H711" s="1">
        <v>150732</v>
      </c>
      <c r="I711" s="1">
        <v>15073.2</v>
      </c>
      <c r="J711" s="1">
        <v>37683</v>
      </c>
      <c r="K711" s="1">
        <v>97975.799999999988</v>
      </c>
      <c r="L711" s="2">
        <v>42745</v>
      </c>
      <c r="M711">
        <v>1</v>
      </c>
      <c r="N711" t="s">
        <v>19</v>
      </c>
      <c r="O711">
        <v>2017</v>
      </c>
    </row>
    <row r="712" spans="1:15" x14ac:dyDescent="0.25">
      <c r="A712" t="s">
        <v>29</v>
      </c>
      <c r="B712" t="s">
        <v>16</v>
      </c>
      <c r="C712" t="s">
        <v>17</v>
      </c>
      <c r="D712" t="s">
        <v>47</v>
      </c>
      <c r="E712">
        <v>1408</v>
      </c>
      <c r="F712" s="1">
        <v>105</v>
      </c>
      <c r="G712" s="1">
        <v>365</v>
      </c>
      <c r="H712" s="1">
        <v>513920</v>
      </c>
      <c r="I712" s="1">
        <v>51392</v>
      </c>
      <c r="J712" s="1">
        <v>128480</v>
      </c>
      <c r="K712" s="1">
        <v>334048</v>
      </c>
      <c r="L712" s="2">
        <v>42746</v>
      </c>
      <c r="M712">
        <v>1</v>
      </c>
      <c r="N712" t="s">
        <v>19</v>
      </c>
      <c r="O712">
        <v>2017</v>
      </c>
    </row>
    <row r="713" spans="1:15" x14ac:dyDescent="0.25">
      <c r="A713" t="s">
        <v>15</v>
      </c>
      <c r="B713" t="s">
        <v>25</v>
      </c>
      <c r="C713" t="s">
        <v>17</v>
      </c>
      <c r="D713" t="s">
        <v>47</v>
      </c>
      <c r="E713">
        <v>1370</v>
      </c>
      <c r="F713" s="1">
        <v>24</v>
      </c>
      <c r="G713" s="1">
        <v>424</v>
      </c>
      <c r="H713" s="1">
        <v>580880</v>
      </c>
      <c r="I713" s="1">
        <v>58088</v>
      </c>
      <c r="J713" s="1">
        <v>145220</v>
      </c>
      <c r="K713" s="1">
        <v>377572</v>
      </c>
      <c r="L713" s="2">
        <v>42747</v>
      </c>
      <c r="M713">
        <v>1</v>
      </c>
      <c r="N713" t="s">
        <v>19</v>
      </c>
      <c r="O713">
        <v>2017</v>
      </c>
    </row>
    <row r="714" spans="1:15" x14ac:dyDescent="0.25">
      <c r="A714" t="s">
        <v>21</v>
      </c>
      <c r="B714" t="s">
        <v>16</v>
      </c>
      <c r="C714" t="s">
        <v>17</v>
      </c>
      <c r="D714" t="s">
        <v>47</v>
      </c>
      <c r="E714">
        <v>1178</v>
      </c>
      <c r="F714" s="1">
        <v>230</v>
      </c>
      <c r="G714" s="1">
        <v>304</v>
      </c>
      <c r="H714" s="1">
        <v>358112</v>
      </c>
      <c r="I714" s="1">
        <v>35811.200000000004</v>
      </c>
      <c r="J714" s="1">
        <v>89528</v>
      </c>
      <c r="K714" s="1">
        <v>232772.8</v>
      </c>
      <c r="L714" s="2">
        <v>42748</v>
      </c>
      <c r="M714">
        <v>1</v>
      </c>
      <c r="N714" t="s">
        <v>19</v>
      </c>
      <c r="O714">
        <v>2017</v>
      </c>
    </row>
    <row r="715" spans="1:15" x14ac:dyDescent="0.25">
      <c r="A715" t="s">
        <v>15</v>
      </c>
      <c r="B715" t="s">
        <v>16</v>
      </c>
      <c r="C715" t="s">
        <v>27</v>
      </c>
      <c r="D715" t="s">
        <v>47</v>
      </c>
      <c r="E715">
        <v>1146</v>
      </c>
      <c r="F715" s="1">
        <v>241</v>
      </c>
      <c r="G715" s="1">
        <v>85</v>
      </c>
      <c r="H715" s="1">
        <v>97410</v>
      </c>
      <c r="I715" s="1">
        <v>9741</v>
      </c>
      <c r="J715" s="1">
        <v>24352.5</v>
      </c>
      <c r="K715" s="1">
        <v>63316.5</v>
      </c>
      <c r="L715" s="2">
        <v>42749</v>
      </c>
      <c r="M715">
        <v>1</v>
      </c>
      <c r="N715" t="s">
        <v>19</v>
      </c>
      <c r="O715">
        <v>2017</v>
      </c>
    </row>
    <row r="716" spans="1:15" x14ac:dyDescent="0.25">
      <c r="A716" t="s">
        <v>21</v>
      </c>
      <c r="B716" t="s">
        <v>24</v>
      </c>
      <c r="C716" t="s">
        <v>27</v>
      </c>
      <c r="D716" t="s">
        <v>47</v>
      </c>
      <c r="E716">
        <v>1354</v>
      </c>
      <c r="F716" s="1">
        <v>206</v>
      </c>
      <c r="G716" s="1">
        <v>104</v>
      </c>
      <c r="H716" s="1">
        <v>140816</v>
      </c>
      <c r="I716" s="1">
        <v>14081.6</v>
      </c>
      <c r="J716" s="1">
        <v>35204</v>
      </c>
      <c r="K716" s="1">
        <v>91530.4</v>
      </c>
      <c r="L716" s="2">
        <v>42750</v>
      </c>
      <c r="M716">
        <v>1</v>
      </c>
      <c r="N716" t="s">
        <v>19</v>
      </c>
      <c r="O716">
        <v>2017</v>
      </c>
    </row>
    <row r="717" spans="1:15" x14ac:dyDescent="0.25">
      <c r="A717" t="s">
        <v>31</v>
      </c>
      <c r="B717" t="s">
        <v>24</v>
      </c>
      <c r="C717" t="s">
        <v>27</v>
      </c>
      <c r="D717" t="s">
        <v>47</v>
      </c>
      <c r="E717">
        <v>1036</v>
      </c>
      <c r="F717" s="1">
        <v>249</v>
      </c>
      <c r="G717" s="1">
        <v>203</v>
      </c>
      <c r="H717" s="1">
        <v>210308</v>
      </c>
      <c r="I717" s="1">
        <v>21030.800000000003</v>
      </c>
      <c r="J717" s="1">
        <v>52577</v>
      </c>
      <c r="K717" s="1">
        <v>136700.20000000001</v>
      </c>
      <c r="L717" s="2">
        <v>42751</v>
      </c>
      <c r="M717">
        <v>1</v>
      </c>
      <c r="N717" t="s">
        <v>19</v>
      </c>
      <c r="O717">
        <v>2017</v>
      </c>
    </row>
    <row r="718" spans="1:15" x14ac:dyDescent="0.25">
      <c r="A718" t="s">
        <v>31</v>
      </c>
      <c r="B718" t="s">
        <v>24</v>
      </c>
      <c r="C718" t="s">
        <v>27</v>
      </c>
      <c r="D718" t="s">
        <v>47</v>
      </c>
      <c r="E718">
        <v>321</v>
      </c>
      <c r="F718" s="1">
        <v>32</v>
      </c>
      <c r="G718" s="1">
        <v>383</v>
      </c>
      <c r="H718" s="1">
        <v>122943</v>
      </c>
      <c r="I718" s="1">
        <v>12294.300000000001</v>
      </c>
      <c r="J718" s="1">
        <v>30735.75</v>
      </c>
      <c r="K718" s="1">
        <v>79912.95</v>
      </c>
      <c r="L718" s="2">
        <v>42752</v>
      </c>
      <c r="M718">
        <v>1</v>
      </c>
      <c r="N718" t="s">
        <v>19</v>
      </c>
      <c r="O718">
        <v>2017</v>
      </c>
    </row>
    <row r="719" spans="1:15" x14ac:dyDescent="0.25">
      <c r="A719" t="s">
        <v>15</v>
      </c>
      <c r="B719" t="s">
        <v>20</v>
      </c>
      <c r="C719" t="s">
        <v>27</v>
      </c>
      <c r="D719" t="s">
        <v>47</v>
      </c>
      <c r="E719">
        <v>1405</v>
      </c>
      <c r="F719" s="1">
        <v>89</v>
      </c>
      <c r="G719" s="1">
        <v>120</v>
      </c>
      <c r="H719" s="1">
        <v>168600</v>
      </c>
      <c r="I719" s="1">
        <v>16860</v>
      </c>
      <c r="J719" s="1">
        <v>42150</v>
      </c>
      <c r="K719" s="1">
        <v>109590</v>
      </c>
      <c r="L719" s="2">
        <v>42753</v>
      </c>
      <c r="M719">
        <v>1</v>
      </c>
      <c r="N719" t="s">
        <v>19</v>
      </c>
      <c r="O719">
        <v>2017</v>
      </c>
    </row>
    <row r="720" spans="1:15" x14ac:dyDescent="0.25">
      <c r="A720" t="s">
        <v>33</v>
      </c>
      <c r="B720" t="s">
        <v>25</v>
      </c>
      <c r="C720" t="s">
        <v>27</v>
      </c>
      <c r="D720" t="s">
        <v>47</v>
      </c>
      <c r="E720">
        <v>1444</v>
      </c>
      <c r="F720" s="1">
        <v>195</v>
      </c>
      <c r="G720" s="1">
        <v>146</v>
      </c>
      <c r="H720" s="1">
        <v>210824</v>
      </c>
      <c r="I720" s="1">
        <v>21082.400000000001</v>
      </c>
      <c r="J720" s="1">
        <v>52706</v>
      </c>
      <c r="K720" s="1">
        <v>137035.6</v>
      </c>
      <c r="L720" s="2">
        <v>42754</v>
      </c>
      <c r="M720">
        <v>1</v>
      </c>
      <c r="N720" t="s">
        <v>19</v>
      </c>
      <c r="O720">
        <v>2017</v>
      </c>
    </row>
    <row r="721" spans="1:15" x14ac:dyDescent="0.25">
      <c r="A721" t="s">
        <v>33</v>
      </c>
      <c r="B721" t="s">
        <v>20</v>
      </c>
      <c r="C721" t="s">
        <v>38</v>
      </c>
      <c r="D721" t="s">
        <v>47</v>
      </c>
      <c r="E721">
        <v>347</v>
      </c>
      <c r="F721" s="1">
        <v>79</v>
      </c>
      <c r="G721" s="1">
        <v>126</v>
      </c>
      <c r="H721" s="1">
        <v>43722</v>
      </c>
      <c r="I721" s="1">
        <v>4372.2</v>
      </c>
      <c r="J721" s="1">
        <v>10930.5</v>
      </c>
      <c r="K721" s="1">
        <v>28419.300000000003</v>
      </c>
      <c r="L721" s="2">
        <v>42755</v>
      </c>
      <c r="M721">
        <v>1</v>
      </c>
      <c r="N721" t="s">
        <v>19</v>
      </c>
      <c r="O721">
        <v>2017</v>
      </c>
    </row>
    <row r="722" spans="1:15" x14ac:dyDescent="0.25">
      <c r="A722" t="s">
        <v>15</v>
      </c>
      <c r="B722" t="s">
        <v>22</v>
      </c>
      <c r="C722" t="s">
        <v>38</v>
      </c>
      <c r="D722" t="s">
        <v>47</v>
      </c>
      <c r="E722">
        <v>462</v>
      </c>
      <c r="F722" s="1">
        <v>38</v>
      </c>
      <c r="G722" s="1">
        <v>349</v>
      </c>
      <c r="H722" s="1">
        <v>161238</v>
      </c>
      <c r="I722" s="1">
        <v>16123.800000000001</v>
      </c>
      <c r="J722" s="1">
        <v>40309.5</v>
      </c>
      <c r="K722" s="1">
        <v>104804.70000000001</v>
      </c>
      <c r="L722" s="2">
        <v>42756</v>
      </c>
      <c r="M722">
        <v>1</v>
      </c>
      <c r="N722" t="s">
        <v>19</v>
      </c>
      <c r="O722">
        <v>2017</v>
      </c>
    </row>
    <row r="723" spans="1:15" x14ac:dyDescent="0.25">
      <c r="A723" t="s">
        <v>15</v>
      </c>
      <c r="B723" t="s">
        <v>37</v>
      </c>
      <c r="C723" t="s">
        <v>38</v>
      </c>
      <c r="D723" t="s">
        <v>47</v>
      </c>
      <c r="E723">
        <v>1456</v>
      </c>
      <c r="F723" s="1">
        <v>87</v>
      </c>
      <c r="G723" s="1">
        <v>232</v>
      </c>
      <c r="H723" s="1">
        <v>337792</v>
      </c>
      <c r="I723" s="1">
        <v>33779.200000000004</v>
      </c>
      <c r="J723" s="1">
        <v>84448</v>
      </c>
      <c r="K723" s="1">
        <v>219564.79999999999</v>
      </c>
      <c r="L723" s="2">
        <v>42757</v>
      </c>
      <c r="M723">
        <v>1</v>
      </c>
      <c r="N723" t="s">
        <v>19</v>
      </c>
      <c r="O723">
        <v>2017</v>
      </c>
    </row>
    <row r="724" spans="1:15" x14ac:dyDescent="0.25">
      <c r="A724" t="s">
        <v>29</v>
      </c>
      <c r="B724" t="s">
        <v>20</v>
      </c>
      <c r="C724" t="s">
        <v>38</v>
      </c>
      <c r="D724" t="s">
        <v>47</v>
      </c>
      <c r="E724">
        <v>1244</v>
      </c>
      <c r="F724" s="1">
        <v>115</v>
      </c>
      <c r="G724" s="1">
        <v>65</v>
      </c>
      <c r="H724" s="1">
        <v>80860</v>
      </c>
      <c r="I724" s="1">
        <v>8086</v>
      </c>
      <c r="J724" s="1">
        <v>20215</v>
      </c>
      <c r="K724" s="1">
        <v>52559</v>
      </c>
      <c r="L724" s="2">
        <v>42758</v>
      </c>
      <c r="M724">
        <v>1</v>
      </c>
      <c r="N724" t="s">
        <v>19</v>
      </c>
      <c r="O724">
        <v>2017</v>
      </c>
    </row>
    <row r="725" spans="1:15" x14ac:dyDescent="0.25">
      <c r="A725" t="s">
        <v>21</v>
      </c>
      <c r="B725" t="s">
        <v>24</v>
      </c>
      <c r="C725" t="s">
        <v>38</v>
      </c>
      <c r="D725" t="s">
        <v>47</v>
      </c>
      <c r="E725">
        <v>1091</v>
      </c>
      <c r="F725" s="1">
        <v>20</v>
      </c>
      <c r="G725" s="1">
        <v>449</v>
      </c>
      <c r="H725" s="1">
        <v>489859</v>
      </c>
      <c r="I725" s="1">
        <v>48985.9</v>
      </c>
      <c r="J725" s="1">
        <v>122464.75</v>
      </c>
      <c r="K725" s="1">
        <v>318408.34999999998</v>
      </c>
      <c r="L725" s="2">
        <v>42759</v>
      </c>
      <c r="M725">
        <v>1</v>
      </c>
      <c r="N725" t="s">
        <v>19</v>
      </c>
      <c r="O725">
        <v>2017</v>
      </c>
    </row>
    <row r="726" spans="1:15" x14ac:dyDescent="0.25">
      <c r="A726" t="s">
        <v>15</v>
      </c>
      <c r="B726" t="s">
        <v>37</v>
      </c>
      <c r="C726" t="s">
        <v>38</v>
      </c>
      <c r="D726" t="s">
        <v>47</v>
      </c>
      <c r="E726">
        <v>500</v>
      </c>
      <c r="F726" s="1">
        <v>201</v>
      </c>
      <c r="G726" s="1">
        <v>354</v>
      </c>
      <c r="H726" s="1">
        <v>177000</v>
      </c>
      <c r="I726" s="1">
        <v>17700</v>
      </c>
      <c r="J726" s="1">
        <v>44250</v>
      </c>
      <c r="K726" s="1">
        <v>115050</v>
      </c>
      <c r="L726" s="2">
        <v>42760</v>
      </c>
      <c r="M726">
        <v>1</v>
      </c>
      <c r="N726" t="s">
        <v>19</v>
      </c>
      <c r="O726">
        <v>2017</v>
      </c>
    </row>
    <row r="727" spans="1:15" x14ac:dyDescent="0.25">
      <c r="A727" t="s">
        <v>15</v>
      </c>
      <c r="B727" t="s">
        <v>22</v>
      </c>
      <c r="C727" t="s">
        <v>38</v>
      </c>
      <c r="D727" t="s">
        <v>47</v>
      </c>
      <c r="E727">
        <v>565</v>
      </c>
      <c r="F727" s="1">
        <v>206</v>
      </c>
      <c r="G727" s="1">
        <v>361</v>
      </c>
      <c r="H727" s="1">
        <v>203965</v>
      </c>
      <c r="I727" s="1">
        <v>20396.5</v>
      </c>
      <c r="J727" s="1">
        <v>50991.25</v>
      </c>
      <c r="K727" s="1">
        <v>132577.25</v>
      </c>
      <c r="L727" s="2">
        <v>42761</v>
      </c>
      <c r="M727">
        <v>1</v>
      </c>
      <c r="N727" t="s">
        <v>19</v>
      </c>
      <c r="O727">
        <v>2017</v>
      </c>
    </row>
    <row r="728" spans="1:15" x14ac:dyDescent="0.25">
      <c r="A728" t="s">
        <v>29</v>
      </c>
      <c r="B728" t="s">
        <v>22</v>
      </c>
      <c r="C728" t="s">
        <v>38</v>
      </c>
      <c r="D728" t="s">
        <v>47</v>
      </c>
      <c r="E728">
        <v>920</v>
      </c>
      <c r="F728" s="1">
        <v>148</v>
      </c>
      <c r="G728" s="1">
        <v>391</v>
      </c>
      <c r="H728" s="1">
        <v>359720</v>
      </c>
      <c r="I728" s="1">
        <v>35972</v>
      </c>
      <c r="J728" s="1">
        <v>89930</v>
      </c>
      <c r="K728" s="1">
        <v>233818</v>
      </c>
      <c r="L728" s="2">
        <v>42762</v>
      </c>
      <c r="M728">
        <v>1</v>
      </c>
      <c r="N728" t="s">
        <v>19</v>
      </c>
      <c r="O728">
        <v>2017</v>
      </c>
    </row>
    <row r="729" spans="1:15" x14ac:dyDescent="0.25">
      <c r="A729" t="s">
        <v>15</v>
      </c>
      <c r="B729" t="s">
        <v>37</v>
      </c>
      <c r="C729" t="s">
        <v>38</v>
      </c>
      <c r="D729" t="s">
        <v>47</v>
      </c>
      <c r="E729">
        <v>342</v>
      </c>
      <c r="F729" s="1">
        <v>212</v>
      </c>
      <c r="G729" s="1">
        <v>387</v>
      </c>
      <c r="H729" s="1">
        <v>132354</v>
      </c>
      <c r="I729" s="1">
        <v>13235.400000000001</v>
      </c>
      <c r="J729" s="1">
        <v>33088.5</v>
      </c>
      <c r="K729" s="1">
        <v>86030.1</v>
      </c>
      <c r="L729" s="2">
        <v>42763</v>
      </c>
      <c r="M729">
        <v>1</v>
      </c>
      <c r="N729" t="s">
        <v>19</v>
      </c>
      <c r="O729">
        <v>2017</v>
      </c>
    </row>
    <row r="730" spans="1:15" x14ac:dyDescent="0.25">
      <c r="A730" t="s">
        <v>29</v>
      </c>
      <c r="B730" t="s">
        <v>37</v>
      </c>
      <c r="C730" t="s">
        <v>41</v>
      </c>
      <c r="D730" t="s">
        <v>47</v>
      </c>
      <c r="E730">
        <v>1099</v>
      </c>
      <c r="F730" s="1">
        <v>167</v>
      </c>
      <c r="G730" s="1">
        <v>70</v>
      </c>
      <c r="H730" s="1">
        <v>76930</v>
      </c>
      <c r="I730" s="1">
        <v>7693</v>
      </c>
      <c r="J730" s="1">
        <v>19232.5</v>
      </c>
      <c r="K730" s="1">
        <v>50004.5</v>
      </c>
      <c r="L730" s="2">
        <v>42764</v>
      </c>
      <c r="M730">
        <v>1</v>
      </c>
      <c r="N730" t="s">
        <v>19</v>
      </c>
      <c r="O730">
        <v>2017</v>
      </c>
    </row>
    <row r="731" spans="1:15" x14ac:dyDescent="0.25">
      <c r="A731" t="s">
        <v>21</v>
      </c>
      <c r="B731" t="s">
        <v>22</v>
      </c>
      <c r="C731" t="s">
        <v>41</v>
      </c>
      <c r="D731" t="s">
        <v>47</v>
      </c>
      <c r="E731">
        <v>1012</v>
      </c>
      <c r="F731" s="1">
        <v>209</v>
      </c>
      <c r="G731" s="1">
        <v>143</v>
      </c>
      <c r="H731" s="1">
        <v>144716</v>
      </c>
      <c r="I731" s="1">
        <v>14471.6</v>
      </c>
      <c r="J731" s="1">
        <v>36179</v>
      </c>
      <c r="K731" s="1">
        <v>94065.4</v>
      </c>
      <c r="L731" s="2">
        <v>42765</v>
      </c>
      <c r="M731">
        <v>1</v>
      </c>
      <c r="N731" t="s">
        <v>19</v>
      </c>
      <c r="O731">
        <v>2017</v>
      </c>
    </row>
    <row r="732" spans="1:15" x14ac:dyDescent="0.25">
      <c r="A732" t="s">
        <v>31</v>
      </c>
      <c r="B732" t="s">
        <v>24</v>
      </c>
      <c r="C732" t="s">
        <v>41</v>
      </c>
      <c r="D732" t="s">
        <v>47</v>
      </c>
      <c r="E732">
        <v>386</v>
      </c>
      <c r="F732" s="1">
        <v>92</v>
      </c>
      <c r="G732" s="1">
        <v>122</v>
      </c>
      <c r="H732" s="1">
        <v>47092</v>
      </c>
      <c r="I732" s="1">
        <v>4709.2</v>
      </c>
      <c r="J732" s="1">
        <v>11773</v>
      </c>
      <c r="K732" s="1">
        <v>30609.800000000003</v>
      </c>
      <c r="L732" s="2">
        <v>42766</v>
      </c>
      <c r="M732">
        <v>1</v>
      </c>
      <c r="N732" t="s">
        <v>19</v>
      </c>
      <c r="O732">
        <v>2017</v>
      </c>
    </row>
    <row r="733" spans="1:15" x14ac:dyDescent="0.25">
      <c r="A733" t="s">
        <v>33</v>
      </c>
      <c r="B733" t="s">
        <v>24</v>
      </c>
      <c r="C733" t="s">
        <v>41</v>
      </c>
      <c r="D733" t="s">
        <v>47</v>
      </c>
      <c r="E733">
        <v>626</v>
      </c>
      <c r="F733" s="1">
        <v>16</v>
      </c>
      <c r="G733" s="1">
        <v>350</v>
      </c>
      <c r="H733" s="1">
        <v>219100</v>
      </c>
      <c r="I733" s="1">
        <v>21910</v>
      </c>
      <c r="J733" s="1">
        <v>54775</v>
      </c>
      <c r="K733" s="1">
        <v>142415</v>
      </c>
      <c r="L733" s="2">
        <v>42767</v>
      </c>
      <c r="M733">
        <v>2</v>
      </c>
      <c r="N733" t="s">
        <v>39</v>
      </c>
      <c r="O733">
        <v>2017</v>
      </c>
    </row>
    <row r="734" spans="1:15" x14ac:dyDescent="0.25">
      <c r="A734" t="s">
        <v>31</v>
      </c>
      <c r="B734" t="s">
        <v>24</v>
      </c>
      <c r="C734" t="s">
        <v>41</v>
      </c>
      <c r="D734" t="s">
        <v>47</v>
      </c>
      <c r="E734">
        <v>448</v>
      </c>
      <c r="F734" s="1">
        <v>156</v>
      </c>
      <c r="G734" s="1">
        <v>298</v>
      </c>
      <c r="H734" s="1">
        <v>133504</v>
      </c>
      <c r="I734" s="1">
        <v>13350.400000000001</v>
      </c>
      <c r="J734" s="1">
        <v>33376</v>
      </c>
      <c r="K734" s="1">
        <v>86777.600000000006</v>
      </c>
      <c r="L734" s="2">
        <v>42768</v>
      </c>
      <c r="M734">
        <v>2</v>
      </c>
      <c r="N734" t="s">
        <v>39</v>
      </c>
      <c r="O734">
        <v>2017</v>
      </c>
    </row>
    <row r="735" spans="1:15" x14ac:dyDescent="0.25">
      <c r="A735" t="s">
        <v>29</v>
      </c>
      <c r="B735" t="s">
        <v>20</v>
      </c>
      <c r="C735" t="s">
        <v>42</v>
      </c>
      <c r="D735" t="s">
        <v>47</v>
      </c>
      <c r="E735">
        <v>565</v>
      </c>
      <c r="F735" s="1">
        <v>197</v>
      </c>
      <c r="G735" s="1">
        <v>383</v>
      </c>
      <c r="H735" s="1">
        <v>216395</v>
      </c>
      <c r="I735" s="1">
        <v>21639.5</v>
      </c>
      <c r="J735" s="1">
        <v>54098.75</v>
      </c>
      <c r="K735" s="1">
        <v>140656.75</v>
      </c>
      <c r="L735" s="2">
        <v>42769</v>
      </c>
      <c r="M735">
        <v>2</v>
      </c>
      <c r="N735" t="s">
        <v>39</v>
      </c>
      <c r="O735">
        <v>2017</v>
      </c>
    </row>
    <row r="736" spans="1:15" x14ac:dyDescent="0.25">
      <c r="A736" t="s">
        <v>15</v>
      </c>
      <c r="B736" t="s">
        <v>37</v>
      </c>
      <c r="C736" t="s">
        <v>42</v>
      </c>
      <c r="D736" t="s">
        <v>47</v>
      </c>
      <c r="E736">
        <v>461</v>
      </c>
      <c r="F736" s="1">
        <v>105</v>
      </c>
      <c r="G736" s="1">
        <v>80</v>
      </c>
      <c r="H736" s="1">
        <v>36880</v>
      </c>
      <c r="I736" s="1">
        <v>3688</v>
      </c>
      <c r="J736" s="1">
        <v>9220</v>
      </c>
      <c r="K736" s="1">
        <v>23972</v>
      </c>
      <c r="L736" s="2">
        <v>42770</v>
      </c>
      <c r="M736">
        <v>2</v>
      </c>
      <c r="N736" t="s">
        <v>39</v>
      </c>
      <c r="O736">
        <v>2017</v>
      </c>
    </row>
    <row r="737" spans="1:15" x14ac:dyDescent="0.25">
      <c r="A737" t="s">
        <v>21</v>
      </c>
      <c r="B737" t="s">
        <v>16</v>
      </c>
      <c r="C737" t="s">
        <v>42</v>
      </c>
      <c r="D737" t="s">
        <v>47</v>
      </c>
      <c r="E737">
        <v>653</v>
      </c>
      <c r="F737" s="1">
        <v>237</v>
      </c>
      <c r="G737" s="1">
        <v>129</v>
      </c>
      <c r="H737" s="1">
        <v>84237</v>
      </c>
      <c r="I737" s="1">
        <v>8423.7000000000007</v>
      </c>
      <c r="J737" s="1">
        <v>21059.25</v>
      </c>
      <c r="K737" s="1">
        <v>54754.05</v>
      </c>
      <c r="L737" s="2">
        <v>42771</v>
      </c>
      <c r="M737">
        <v>2</v>
      </c>
      <c r="N737" t="s">
        <v>39</v>
      </c>
      <c r="O737">
        <v>2017</v>
      </c>
    </row>
    <row r="738" spans="1:15" x14ac:dyDescent="0.25">
      <c r="A738" t="s">
        <v>15</v>
      </c>
      <c r="B738" t="s">
        <v>20</v>
      </c>
      <c r="C738" t="s">
        <v>42</v>
      </c>
      <c r="D738" t="s">
        <v>47</v>
      </c>
      <c r="E738">
        <v>595</v>
      </c>
      <c r="F738" s="1">
        <v>19</v>
      </c>
      <c r="G738" s="1">
        <v>201</v>
      </c>
      <c r="H738" s="1">
        <v>119595</v>
      </c>
      <c r="I738" s="1">
        <v>11959.5</v>
      </c>
      <c r="J738" s="1">
        <v>29898.75</v>
      </c>
      <c r="K738" s="1">
        <v>77736.75</v>
      </c>
      <c r="L738" s="2">
        <v>42772</v>
      </c>
      <c r="M738">
        <v>2</v>
      </c>
      <c r="N738" t="s">
        <v>39</v>
      </c>
      <c r="O738">
        <v>2017</v>
      </c>
    </row>
    <row r="739" spans="1:15" x14ac:dyDescent="0.25">
      <c r="A739" t="s">
        <v>21</v>
      </c>
      <c r="B739" t="s">
        <v>20</v>
      </c>
      <c r="C739" t="s">
        <v>42</v>
      </c>
      <c r="D739" t="s">
        <v>47</v>
      </c>
      <c r="E739">
        <v>721</v>
      </c>
      <c r="F739" s="1">
        <v>100</v>
      </c>
      <c r="G739" s="1">
        <v>255</v>
      </c>
      <c r="H739" s="1">
        <v>183855</v>
      </c>
      <c r="I739" s="1">
        <v>18385.5</v>
      </c>
      <c r="J739" s="1">
        <v>45963.75</v>
      </c>
      <c r="K739" s="1">
        <v>119505.75</v>
      </c>
      <c r="L739" s="2">
        <v>42773</v>
      </c>
      <c r="M739">
        <v>2</v>
      </c>
      <c r="N739" t="s">
        <v>39</v>
      </c>
      <c r="O739">
        <v>2017</v>
      </c>
    </row>
    <row r="740" spans="1:15" x14ac:dyDescent="0.25">
      <c r="A740" t="s">
        <v>31</v>
      </c>
      <c r="B740" t="s">
        <v>16</v>
      </c>
      <c r="C740" t="s">
        <v>42</v>
      </c>
      <c r="D740" t="s">
        <v>47</v>
      </c>
      <c r="E740">
        <v>337</v>
      </c>
      <c r="F740" s="1">
        <v>221</v>
      </c>
      <c r="G740" s="1">
        <v>78</v>
      </c>
      <c r="H740" s="1">
        <v>26286</v>
      </c>
      <c r="I740" s="1">
        <v>2628.6000000000004</v>
      </c>
      <c r="J740" s="1">
        <v>6571.5</v>
      </c>
      <c r="K740" s="1">
        <v>17085.900000000001</v>
      </c>
      <c r="L740" s="2">
        <v>42774</v>
      </c>
      <c r="M740">
        <v>2</v>
      </c>
      <c r="N740" t="s">
        <v>39</v>
      </c>
      <c r="O740">
        <v>2017</v>
      </c>
    </row>
    <row r="741" spans="1:15" x14ac:dyDescent="0.25">
      <c r="A741" t="s">
        <v>31</v>
      </c>
      <c r="B741" t="s">
        <v>25</v>
      </c>
      <c r="C741" t="s">
        <v>44</v>
      </c>
      <c r="D741" t="s">
        <v>47</v>
      </c>
      <c r="E741">
        <v>590</v>
      </c>
      <c r="F741" s="1">
        <v>76</v>
      </c>
      <c r="G741" s="1">
        <v>208</v>
      </c>
      <c r="H741" s="1">
        <v>122720</v>
      </c>
      <c r="I741" s="1">
        <v>12272</v>
      </c>
      <c r="J741" s="1">
        <v>30680</v>
      </c>
      <c r="K741" s="1">
        <v>79768</v>
      </c>
      <c r="L741" s="2">
        <v>42775</v>
      </c>
      <c r="M741">
        <v>2</v>
      </c>
      <c r="N741" t="s">
        <v>39</v>
      </c>
      <c r="O741">
        <v>2017</v>
      </c>
    </row>
    <row r="742" spans="1:15" x14ac:dyDescent="0.25">
      <c r="A742" t="s">
        <v>15</v>
      </c>
      <c r="B742" t="s">
        <v>16</v>
      </c>
      <c r="C742" t="s">
        <v>44</v>
      </c>
      <c r="D742" t="s">
        <v>47</v>
      </c>
      <c r="E742">
        <v>1395</v>
      </c>
      <c r="F742" s="1">
        <v>165</v>
      </c>
      <c r="G742" s="1">
        <v>203</v>
      </c>
      <c r="H742" s="1">
        <v>283185</v>
      </c>
      <c r="I742" s="1">
        <v>28318.5</v>
      </c>
      <c r="J742" s="1">
        <v>70796.25</v>
      </c>
      <c r="K742" s="1">
        <v>184070.25</v>
      </c>
      <c r="L742" s="2">
        <v>42776</v>
      </c>
      <c r="M742">
        <v>2</v>
      </c>
      <c r="N742" t="s">
        <v>39</v>
      </c>
      <c r="O742">
        <v>2017</v>
      </c>
    </row>
    <row r="743" spans="1:15" x14ac:dyDescent="0.25">
      <c r="A743" t="s">
        <v>33</v>
      </c>
      <c r="B743" t="s">
        <v>16</v>
      </c>
      <c r="C743" t="s">
        <v>44</v>
      </c>
      <c r="D743" t="s">
        <v>47</v>
      </c>
      <c r="E743">
        <v>1300</v>
      </c>
      <c r="F743" s="1">
        <v>144</v>
      </c>
      <c r="G743" s="1">
        <v>272</v>
      </c>
      <c r="H743" s="1">
        <v>353600</v>
      </c>
      <c r="I743" s="1">
        <v>35360</v>
      </c>
      <c r="J743" s="1">
        <v>88400</v>
      </c>
      <c r="K743" s="1">
        <v>229840</v>
      </c>
      <c r="L743" s="2">
        <v>42777</v>
      </c>
      <c r="M743">
        <v>2</v>
      </c>
      <c r="N743" t="s">
        <v>39</v>
      </c>
      <c r="O743">
        <v>2017</v>
      </c>
    </row>
    <row r="744" spans="1:15" x14ac:dyDescent="0.25">
      <c r="A744" t="s">
        <v>33</v>
      </c>
      <c r="B744" t="s">
        <v>24</v>
      </c>
      <c r="C744" t="s">
        <v>44</v>
      </c>
      <c r="D744" t="s">
        <v>47</v>
      </c>
      <c r="E744">
        <v>314</v>
      </c>
      <c r="F744" s="1">
        <v>25</v>
      </c>
      <c r="G744" s="1">
        <v>338</v>
      </c>
      <c r="H744" s="1">
        <v>106132</v>
      </c>
      <c r="I744" s="1">
        <v>10613.2</v>
      </c>
      <c r="J744" s="1">
        <v>26533</v>
      </c>
      <c r="K744" s="1">
        <v>68985.8</v>
      </c>
      <c r="L744" s="2">
        <v>42778</v>
      </c>
      <c r="M744">
        <v>2</v>
      </c>
      <c r="N744" t="s">
        <v>39</v>
      </c>
      <c r="O744">
        <v>2017</v>
      </c>
    </row>
    <row r="745" spans="1:15" x14ac:dyDescent="0.25">
      <c r="A745" t="s">
        <v>15</v>
      </c>
      <c r="B745" t="s">
        <v>24</v>
      </c>
      <c r="C745" t="s">
        <v>44</v>
      </c>
      <c r="D745" t="s">
        <v>47</v>
      </c>
      <c r="E745">
        <v>813</v>
      </c>
      <c r="F745" s="1">
        <v>148</v>
      </c>
      <c r="G745" s="1">
        <v>107</v>
      </c>
      <c r="H745" s="1">
        <v>86991</v>
      </c>
      <c r="I745" s="1">
        <v>8699.1</v>
      </c>
      <c r="J745" s="1">
        <v>21747.75</v>
      </c>
      <c r="K745" s="1">
        <v>56544.149999999994</v>
      </c>
      <c r="L745" s="2">
        <v>42779</v>
      </c>
      <c r="M745">
        <v>2</v>
      </c>
      <c r="N745" t="s">
        <v>39</v>
      </c>
      <c r="O745">
        <v>2017</v>
      </c>
    </row>
    <row r="746" spans="1:15" x14ac:dyDescent="0.25">
      <c r="A746" t="s">
        <v>15</v>
      </c>
      <c r="B746" t="s">
        <v>24</v>
      </c>
      <c r="C746" t="s">
        <v>44</v>
      </c>
      <c r="D746" t="s">
        <v>47</v>
      </c>
      <c r="E746">
        <v>619</v>
      </c>
      <c r="F746" s="1">
        <v>5</v>
      </c>
      <c r="G746" s="1">
        <v>189</v>
      </c>
      <c r="H746" s="1">
        <v>116991</v>
      </c>
      <c r="I746" s="1">
        <v>11699.1</v>
      </c>
      <c r="J746" s="1">
        <v>29247.75</v>
      </c>
      <c r="K746" s="1">
        <v>76044.149999999994</v>
      </c>
      <c r="L746" s="2">
        <v>42780</v>
      </c>
      <c r="M746">
        <v>2</v>
      </c>
      <c r="N746" t="s">
        <v>39</v>
      </c>
      <c r="O746">
        <v>2017</v>
      </c>
    </row>
    <row r="747" spans="1:15" x14ac:dyDescent="0.25">
      <c r="A747" t="s">
        <v>29</v>
      </c>
      <c r="B747" t="s">
        <v>20</v>
      </c>
      <c r="C747" t="s">
        <v>44</v>
      </c>
      <c r="D747" t="s">
        <v>47</v>
      </c>
      <c r="E747">
        <v>389</v>
      </c>
      <c r="F747" s="1">
        <v>18</v>
      </c>
      <c r="G747" s="1">
        <v>206</v>
      </c>
      <c r="H747" s="1">
        <v>80134</v>
      </c>
      <c r="I747" s="1">
        <v>8013.4000000000005</v>
      </c>
      <c r="J747" s="1">
        <v>20033.5</v>
      </c>
      <c r="K747" s="1">
        <v>52087.100000000006</v>
      </c>
      <c r="L747" s="2">
        <v>42781</v>
      </c>
      <c r="M747">
        <v>2</v>
      </c>
      <c r="N747" t="s">
        <v>39</v>
      </c>
      <c r="O747">
        <v>2017</v>
      </c>
    </row>
    <row r="748" spans="1:15" x14ac:dyDescent="0.25">
      <c r="A748" t="s">
        <v>21</v>
      </c>
      <c r="B748" t="s">
        <v>25</v>
      </c>
      <c r="C748" t="s">
        <v>44</v>
      </c>
      <c r="D748" t="s">
        <v>47</v>
      </c>
      <c r="E748">
        <v>656</v>
      </c>
      <c r="F748" s="1">
        <v>200</v>
      </c>
      <c r="G748" s="1">
        <v>485</v>
      </c>
      <c r="H748" s="1">
        <v>318160</v>
      </c>
      <c r="I748" s="1">
        <v>31816</v>
      </c>
      <c r="J748" s="1">
        <v>79540</v>
      </c>
      <c r="K748" s="1">
        <v>206804</v>
      </c>
      <c r="L748" s="2">
        <v>42782</v>
      </c>
      <c r="M748">
        <v>2</v>
      </c>
      <c r="N748" t="s">
        <v>39</v>
      </c>
      <c r="O748">
        <v>2017</v>
      </c>
    </row>
    <row r="749" spans="1:15" x14ac:dyDescent="0.25">
      <c r="A749" t="s">
        <v>15</v>
      </c>
      <c r="B749" t="s">
        <v>20</v>
      </c>
      <c r="C749" t="s">
        <v>17</v>
      </c>
      <c r="D749" t="s">
        <v>47</v>
      </c>
      <c r="E749">
        <v>842</v>
      </c>
      <c r="F749" s="1">
        <v>129</v>
      </c>
      <c r="G749" s="1">
        <v>288</v>
      </c>
      <c r="H749" s="1">
        <v>242496</v>
      </c>
      <c r="I749" s="1">
        <v>24249.600000000002</v>
      </c>
      <c r="J749" s="1">
        <v>60624</v>
      </c>
      <c r="K749" s="1">
        <v>157622.39999999999</v>
      </c>
      <c r="L749" s="2">
        <v>42783</v>
      </c>
      <c r="M749">
        <v>2</v>
      </c>
      <c r="N749" t="s">
        <v>39</v>
      </c>
      <c r="O749">
        <v>2017</v>
      </c>
    </row>
    <row r="750" spans="1:15" x14ac:dyDescent="0.25">
      <c r="A750" t="s">
        <v>15</v>
      </c>
      <c r="B750" t="s">
        <v>22</v>
      </c>
      <c r="C750" t="s">
        <v>17</v>
      </c>
      <c r="D750" t="s">
        <v>47</v>
      </c>
      <c r="E750">
        <v>515</v>
      </c>
      <c r="F750" s="1">
        <v>28</v>
      </c>
      <c r="G750" s="1">
        <v>423</v>
      </c>
      <c r="H750" s="1">
        <v>217845</v>
      </c>
      <c r="I750" s="1">
        <v>21784.5</v>
      </c>
      <c r="J750" s="1">
        <v>54461.25</v>
      </c>
      <c r="K750" s="1">
        <v>141599.25</v>
      </c>
      <c r="L750" s="2">
        <v>42784</v>
      </c>
      <c r="M750">
        <v>2</v>
      </c>
      <c r="N750" t="s">
        <v>39</v>
      </c>
      <c r="O750">
        <v>2017</v>
      </c>
    </row>
    <row r="751" spans="1:15" x14ac:dyDescent="0.25">
      <c r="A751" t="s">
        <v>29</v>
      </c>
      <c r="B751" t="s">
        <v>37</v>
      </c>
      <c r="C751" t="s">
        <v>17</v>
      </c>
      <c r="D751" t="s">
        <v>47</v>
      </c>
      <c r="E751">
        <v>1265</v>
      </c>
      <c r="F751" s="1">
        <v>99</v>
      </c>
      <c r="G751" s="1">
        <v>315</v>
      </c>
      <c r="H751" s="1">
        <v>398475</v>
      </c>
      <c r="I751" s="1">
        <v>39847.5</v>
      </c>
      <c r="J751" s="1">
        <v>99618.75</v>
      </c>
      <c r="K751" s="1">
        <v>259008.75</v>
      </c>
      <c r="L751" s="2">
        <v>42785</v>
      </c>
      <c r="M751">
        <v>2</v>
      </c>
      <c r="N751" t="s">
        <v>39</v>
      </c>
      <c r="O751">
        <v>2017</v>
      </c>
    </row>
    <row r="752" spans="1:15" x14ac:dyDescent="0.25">
      <c r="A752" t="s">
        <v>15</v>
      </c>
      <c r="B752" t="s">
        <v>20</v>
      </c>
      <c r="C752" t="s">
        <v>27</v>
      </c>
      <c r="D752" t="s">
        <v>47</v>
      </c>
      <c r="E752">
        <v>1484</v>
      </c>
      <c r="F752" s="1">
        <v>211</v>
      </c>
      <c r="G752" s="1">
        <v>308</v>
      </c>
      <c r="H752" s="1">
        <v>457072</v>
      </c>
      <c r="I752" s="1">
        <v>45707.200000000004</v>
      </c>
      <c r="J752" s="1">
        <v>114268</v>
      </c>
      <c r="K752" s="1">
        <v>297096.8</v>
      </c>
      <c r="L752" s="2">
        <v>42786</v>
      </c>
      <c r="M752">
        <v>2</v>
      </c>
      <c r="N752" t="s">
        <v>39</v>
      </c>
      <c r="O752">
        <v>2017</v>
      </c>
    </row>
    <row r="753" spans="1:15" x14ac:dyDescent="0.25">
      <c r="A753" t="s">
        <v>29</v>
      </c>
      <c r="B753" t="s">
        <v>24</v>
      </c>
      <c r="C753" t="s">
        <v>38</v>
      </c>
      <c r="D753" t="s">
        <v>47</v>
      </c>
      <c r="E753">
        <v>835</v>
      </c>
      <c r="F753" s="1">
        <v>26</v>
      </c>
      <c r="G753" s="1">
        <v>159</v>
      </c>
      <c r="H753" s="1">
        <v>132765</v>
      </c>
      <c r="I753" s="1">
        <v>13276.5</v>
      </c>
      <c r="J753" s="1">
        <v>33191.25</v>
      </c>
      <c r="K753" s="1">
        <v>86297.25</v>
      </c>
      <c r="L753" s="2">
        <v>42787</v>
      </c>
      <c r="M753">
        <v>2</v>
      </c>
      <c r="N753" t="s">
        <v>39</v>
      </c>
      <c r="O753">
        <v>2017</v>
      </c>
    </row>
    <row r="754" spans="1:15" x14ac:dyDescent="0.25">
      <c r="A754" t="s">
        <v>21</v>
      </c>
      <c r="B754" t="s">
        <v>37</v>
      </c>
      <c r="C754" t="s">
        <v>38</v>
      </c>
      <c r="D754" t="s">
        <v>47</v>
      </c>
      <c r="E754">
        <v>1118</v>
      </c>
      <c r="F754" s="1">
        <v>96</v>
      </c>
      <c r="G754" s="1">
        <v>264</v>
      </c>
      <c r="H754" s="1">
        <v>295152</v>
      </c>
      <c r="I754" s="1">
        <v>29515.200000000001</v>
      </c>
      <c r="J754" s="1">
        <v>73788</v>
      </c>
      <c r="K754" s="1">
        <v>191848.8</v>
      </c>
      <c r="L754" s="2">
        <v>42788</v>
      </c>
      <c r="M754">
        <v>2</v>
      </c>
      <c r="N754" t="s">
        <v>39</v>
      </c>
      <c r="O754">
        <v>2017</v>
      </c>
    </row>
    <row r="755" spans="1:15" x14ac:dyDescent="0.25">
      <c r="A755" t="s">
        <v>31</v>
      </c>
      <c r="B755" t="s">
        <v>22</v>
      </c>
      <c r="C755" t="s">
        <v>38</v>
      </c>
      <c r="D755" t="s">
        <v>47</v>
      </c>
      <c r="E755">
        <v>1188</v>
      </c>
      <c r="F755" s="1">
        <v>23</v>
      </c>
      <c r="G755" s="1">
        <v>219</v>
      </c>
      <c r="H755" s="1">
        <v>260172</v>
      </c>
      <c r="I755" s="1">
        <v>26017.200000000001</v>
      </c>
      <c r="J755" s="1">
        <v>65043</v>
      </c>
      <c r="K755" s="1">
        <v>169111.8</v>
      </c>
      <c r="L755" s="2">
        <v>42789</v>
      </c>
      <c r="M755">
        <v>2</v>
      </c>
      <c r="N755" t="s">
        <v>39</v>
      </c>
      <c r="O755">
        <v>2017</v>
      </c>
    </row>
    <row r="756" spans="1:15" x14ac:dyDescent="0.25">
      <c r="A756" t="s">
        <v>33</v>
      </c>
      <c r="B756" t="s">
        <v>22</v>
      </c>
      <c r="C756" t="s">
        <v>38</v>
      </c>
      <c r="D756" t="s">
        <v>47</v>
      </c>
      <c r="E756">
        <v>708</v>
      </c>
      <c r="F756" s="1">
        <v>189</v>
      </c>
      <c r="G756" s="1">
        <v>100</v>
      </c>
      <c r="H756" s="1">
        <v>70800</v>
      </c>
      <c r="I756" s="1">
        <v>7080</v>
      </c>
      <c r="J756" s="1">
        <v>17700</v>
      </c>
      <c r="K756" s="1">
        <v>46020</v>
      </c>
      <c r="L756" s="2">
        <v>42790</v>
      </c>
      <c r="M756">
        <v>2</v>
      </c>
      <c r="N756" t="s">
        <v>39</v>
      </c>
      <c r="O756">
        <v>2017</v>
      </c>
    </row>
    <row r="757" spans="1:15" x14ac:dyDescent="0.25">
      <c r="A757" t="s">
        <v>31</v>
      </c>
      <c r="B757" t="s">
        <v>37</v>
      </c>
      <c r="C757" t="s">
        <v>38</v>
      </c>
      <c r="D757" t="s">
        <v>47</v>
      </c>
      <c r="E757">
        <v>1215</v>
      </c>
      <c r="F757" s="1">
        <v>168</v>
      </c>
      <c r="G757" s="1">
        <v>370</v>
      </c>
      <c r="H757" s="1">
        <v>449550</v>
      </c>
      <c r="I757" s="1">
        <v>44955</v>
      </c>
      <c r="J757" s="1">
        <v>112387.5</v>
      </c>
      <c r="K757" s="1">
        <v>292207.5</v>
      </c>
      <c r="L757" s="2">
        <v>42791</v>
      </c>
      <c r="M757">
        <v>2</v>
      </c>
      <c r="N757" t="s">
        <v>39</v>
      </c>
      <c r="O757">
        <v>2017</v>
      </c>
    </row>
    <row r="758" spans="1:15" x14ac:dyDescent="0.25">
      <c r="A758" t="s">
        <v>29</v>
      </c>
      <c r="B758" t="s">
        <v>37</v>
      </c>
      <c r="C758" t="s">
        <v>38</v>
      </c>
      <c r="D758" t="s">
        <v>47</v>
      </c>
      <c r="E758">
        <v>1068</v>
      </c>
      <c r="F758" s="1">
        <v>101</v>
      </c>
      <c r="G758" s="1">
        <v>237</v>
      </c>
      <c r="H758" s="1">
        <v>253116</v>
      </c>
      <c r="I758" s="1">
        <v>25311.600000000002</v>
      </c>
      <c r="J758" s="1">
        <v>63279</v>
      </c>
      <c r="K758" s="1">
        <v>164525.4</v>
      </c>
      <c r="L758" s="2">
        <v>42792</v>
      </c>
      <c r="M758">
        <v>2</v>
      </c>
      <c r="N758" t="s">
        <v>39</v>
      </c>
      <c r="O758">
        <v>2017</v>
      </c>
    </row>
    <row r="759" spans="1:15" x14ac:dyDescent="0.25">
      <c r="A759" t="s">
        <v>15</v>
      </c>
      <c r="B759" t="s">
        <v>22</v>
      </c>
      <c r="C759" t="s">
        <v>38</v>
      </c>
      <c r="D759" t="s">
        <v>47</v>
      </c>
      <c r="E759">
        <v>333</v>
      </c>
      <c r="F759" s="1">
        <v>60</v>
      </c>
      <c r="G759" s="1">
        <v>183</v>
      </c>
      <c r="H759" s="1">
        <v>60939</v>
      </c>
      <c r="I759" s="1">
        <v>6093.9000000000005</v>
      </c>
      <c r="J759" s="1">
        <v>15234.75</v>
      </c>
      <c r="K759" s="1">
        <v>39610.35</v>
      </c>
      <c r="L759" s="2">
        <v>42793</v>
      </c>
      <c r="M759">
        <v>2</v>
      </c>
      <c r="N759" t="s">
        <v>39</v>
      </c>
      <c r="O759">
        <v>2017</v>
      </c>
    </row>
    <row r="760" spans="1:15" x14ac:dyDescent="0.25">
      <c r="A760" t="s">
        <v>21</v>
      </c>
      <c r="B760" t="s">
        <v>24</v>
      </c>
      <c r="C760" t="s">
        <v>38</v>
      </c>
      <c r="D760" t="s">
        <v>47</v>
      </c>
      <c r="E760">
        <v>1405</v>
      </c>
      <c r="F760" s="1">
        <v>99</v>
      </c>
      <c r="G760" s="1">
        <v>154</v>
      </c>
      <c r="H760" s="1">
        <v>216370</v>
      </c>
      <c r="I760" s="1">
        <v>21637</v>
      </c>
      <c r="J760" s="1">
        <v>54092.5</v>
      </c>
      <c r="K760" s="1">
        <v>140640.5</v>
      </c>
      <c r="L760" s="2">
        <v>42794</v>
      </c>
      <c r="M760">
        <v>2</v>
      </c>
      <c r="N760" t="s">
        <v>39</v>
      </c>
      <c r="O760">
        <v>2017</v>
      </c>
    </row>
    <row r="761" spans="1:15" x14ac:dyDescent="0.25">
      <c r="A761" t="s">
        <v>15</v>
      </c>
      <c r="B761" t="s">
        <v>24</v>
      </c>
      <c r="C761" t="s">
        <v>38</v>
      </c>
      <c r="D761" t="s">
        <v>47</v>
      </c>
      <c r="E761">
        <v>482</v>
      </c>
      <c r="F761" s="1">
        <v>40</v>
      </c>
      <c r="G761" s="1">
        <v>61</v>
      </c>
      <c r="H761" s="1">
        <v>29402</v>
      </c>
      <c r="I761" s="1">
        <v>2940.2000000000003</v>
      </c>
      <c r="J761" s="1">
        <v>7350.5</v>
      </c>
      <c r="K761" s="1">
        <v>19111.3</v>
      </c>
      <c r="L761" s="2">
        <v>42795</v>
      </c>
      <c r="M761">
        <v>3</v>
      </c>
      <c r="N761" t="s">
        <v>28</v>
      </c>
      <c r="O761">
        <v>2017</v>
      </c>
    </row>
    <row r="762" spans="1:15" x14ac:dyDescent="0.25">
      <c r="A762" t="s">
        <v>21</v>
      </c>
      <c r="B762" t="s">
        <v>24</v>
      </c>
      <c r="C762" t="s">
        <v>38</v>
      </c>
      <c r="D762" t="s">
        <v>47</v>
      </c>
      <c r="E762">
        <v>928</v>
      </c>
      <c r="F762" s="1">
        <v>30</v>
      </c>
      <c r="G762" s="1">
        <v>225</v>
      </c>
      <c r="H762" s="1">
        <v>208800</v>
      </c>
      <c r="I762" s="1">
        <v>20880</v>
      </c>
      <c r="J762" s="1">
        <v>52200</v>
      </c>
      <c r="K762" s="1">
        <v>135720</v>
      </c>
      <c r="L762" s="2">
        <v>42796</v>
      </c>
      <c r="M762">
        <v>3</v>
      </c>
      <c r="N762" t="s">
        <v>28</v>
      </c>
      <c r="O762">
        <v>2017</v>
      </c>
    </row>
    <row r="763" spans="1:15" x14ac:dyDescent="0.25">
      <c r="A763" t="s">
        <v>31</v>
      </c>
      <c r="B763" t="s">
        <v>20</v>
      </c>
      <c r="C763" t="s">
        <v>38</v>
      </c>
      <c r="D763" t="s">
        <v>47</v>
      </c>
      <c r="E763">
        <v>1381</v>
      </c>
      <c r="F763" s="1">
        <v>150</v>
      </c>
      <c r="G763" s="1">
        <v>191</v>
      </c>
      <c r="H763" s="1">
        <v>263771</v>
      </c>
      <c r="I763" s="1">
        <v>26377.100000000002</v>
      </c>
      <c r="J763" s="1">
        <v>65942.75</v>
      </c>
      <c r="K763" s="1">
        <v>171451.15</v>
      </c>
      <c r="L763" s="2">
        <v>42797</v>
      </c>
      <c r="M763">
        <v>3</v>
      </c>
      <c r="N763" t="s">
        <v>28</v>
      </c>
      <c r="O763">
        <v>2017</v>
      </c>
    </row>
    <row r="764" spans="1:15" x14ac:dyDescent="0.25">
      <c r="A764" t="s">
        <v>31</v>
      </c>
      <c r="B764" t="s">
        <v>37</v>
      </c>
      <c r="C764" t="s">
        <v>38</v>
      </c>
      <c r="D764" t="s">
        <v>47</v>
      </c>
      <c r="E764">
        <v>346</v>
      </c>
      <c r="F764" s="1">
        <v>220</v>
      </c>
      <c r="G764" s="1">
        <v>465</v>
      </c>
      <c r="H764" s="1">
        <v>160890</v>
      </c>
      <c r="I764" s="1">
        <v>16089</v>
      </c>
      <c r="J764" s="1">
        <v>40222.5</v>
      </c>
      <c r="K764" s="1">
        <v>104578.5</v>
      </c>
      <c r="L764" s="2">
        <v>42798</v>
      </c>
      <c r="M764">
        <v>3</v>
      </c>
      <c r="N764" t="s">
        <v>28</v>
      </c>
      <c r="O764">
        <v>2017</v>
      </c>
    </row>
    <row r="765" spans="1:15" x14ac:dyDescent="0.25">
      <c r="A765" t="s">
        <v>15</v>
      </c>
      <c r="B765" t="s">
        <v>16</v>
      </c>
      <c r="C765" t="s">
        <v>41</v>
      </c>
      <c r="D765" t="s">
        <v>47</v>
      </c>
      <c r="E765">
        <v>1086</v>
      </c>
      <c r="F765" s="1">
        <v>143</v>
      </c>
      <c r="G765" s="1">
        <v>205</v>
      </c>
      <c r="H765" s="1">
        <v>222630</v>
      </c>
      <c r="I765" s="1">
        <v>22263</v>
      </c>
      <c r="J765" s="1">
        <v>55657.5</v>
      </c>
      <c r="K765" s="1">
        <v>144709.5</v>
      </c>
      <c r="L765" s="2">
        <v>42799</v>
      </c>
      <c r="M765">
        <v>3</v>
      </c>
      <c r="N765" t="s">
        <v>28</v>
      </c>
      <c r="O765">
        <v>2017</v>
      </c>
    </row>
    <row r="766" spans="1:15" x14ac:dyDescent="0.25">
      <c r="A766" t="s">
        <v>33</v>
      </c>
      <c r="B766" t="s">
        <v>20</v>
      </c>
      <c r="C766" t="s">
        <v>41</v>
      </c>
      <c r="D766" t="s">
        <v>47</v>
      </c>
      <c r="E766">
        <v>478</v>
      </c>
      <c r="F766" s="1">
        <v>182</v>
      </c>
      <c r="G766" s="1">
        <v>191</v>
      </c>
      <c r="H766" s="1">
        <v>91298</v>
      </c>
      <c r="I766" s="1">
        <v>9129.8000000000011</v>
      </c>
      <c r="J766" s="1">
        <v>22824.5</v>
      </c>
      <c r="K766" s="1">
        <v>59343.7</v>
      </c>
      <c r="L766" s="2">
        <v>42800</v>
      </c>
      <c r="M766">
        <v>3</v>
      </c>
      <c r="N766" t="s">
        <v>28</v>
      </c>
      <c r="O766">
        <v>2017</v>
      </c>
    </row>
    <row r="767" spans="1:15" x14ac:dyDescent="0.25">
      <c r="A767" t="s">
        <v>33</v>
      </c>
      <c r="B767" t="s">
        <v>20</v>
      </c>
      <c r="C767" t="s">
        <v>41</v>
      </c>
      <c r="D767" t="s">
        <v>47</v>
      </c>
      <c r="E767">
        <v>878</v>
      </c>
      <c r="F767" s="1">
        <v>57</v>
      </c>
      <c r="G767" s="1">
        <v>144</v>
      </c>
      <c r="H767" s="1">
        <v>126432</v>
      </c>
      <c r="I767" s="1">
        <v>12643.2</v>
      </c>
      <c r="J767" s="1">
        <v>31608</v>
      </c>
      <c r="K767" s="1">
        <v>82180.800000000003</v>
      </c>
      <c r="L767" s="2">
        <v>42801</v>
      </c>
      <c r="M767">
        <v>3</v>
      </c>
      <c r="N767" t="s">
        <v>28</v>
      </c>
      <c r="O767">
        <v>2017</v>
      </c>
    </row>
    <row r="768" spans="1:15" x14ac:dyDescent="0.25">
      <c r="A768" t="s">
        <v>15</v>
      </c>
      <c r="B768" t="s">
        <v>16</v>
      </c>
      <c r="C768" t="s">
        <v>41</v>
      </c>
      <c r="D768" t="s">
        <v>47</v>
      </c>
      <c r="E768">
        <v>641</v>
      </c>
      <c r="F768" s="1">
        <v>17</v>
      </c>
      <c r="G768" s="1">
        <v>213</v>
      </c>
      <c r="H768" s="1">
        <v>136533</v>
      </c>
      <c r="I768" s="1">
        <v>13653.300000000001</v>
      </c>
      <c r="J768" s="1">
        <v>34133.25</v>
      </c>
      <c r="K768" s="1">
        <v>88746.45</v>
      </c>
      <c r="L768" s="2">
        <v>42802</v>
      </c>
      <c r="M768">
        <v>3</v>
      </c>
      <c r="N768" t="s">
        <v>28</v>
      </c>
      <c r="O768">
        <v>2017</v>
      </c>
    </row>
    <row r="769" spans="1:15" x14ac:dyDescent="0.25">
      <c r="A769" t="s">
        <v>15</v>
      </c>
      <c r="B769" t="s">
        <v>25</v>
      </c>
      <c r="C769" t="s">
        <v>41</v>
      </c>
      <c r="D769" t="s">
        <v>47</v>
      </c>
      <c r="E769">
        <v>1252</v>
      </c>
      <c r="F769" s="1">
        <v>124</v>
      </c>
      <c r="G769" s="1">
        <v>296</v>
      </c>
      <c r="H769" s="1">
        <v>370592</v>
      </c>
      <c r="I769" s="1">
        <v>37059.200000000004</v>
      </c>
      <c r="J769" s="1">
        <v>92648</v>
      </c>
      <c r="K769" s="1">
        <v>240884.8</v>
      </c>
      <c r="L769" s="2">
        <v>42803</v>
      </c>
      <c r="M769">
        <v>3</v>
      </c>
      <c r="N769" t="s">
        <v>28</v>
      </c>
      <c r="O769">
        <v>2017</v>
      </c>
    </row>
    <row r="770" spans="1:15" x14ac:dyDescent="0.25">
      <c r="A770" t="s">
        <v>29</v>
      </c>
      <c r="B770" t="s">
        <v>16</v>
      </c>
      <c r="C770" t="s">
        <v>41</v>
      </c>
      <c r="D770" t="s">
        <v>47</v>
      </c>
      <c r="E770">
        <v>958</v>
      </c>
      <c r="F770" s="1">
        <v>63</v>
      </c>
      <c r="G770" s="1">
        <v>79</v>
      </c>
      <c r="H770" s="1">
        <v>75682</v>
      </c>
      <c r="I770" s="1">
        <v>7568.2000000000007</v>
      </c>
      <c r="J770" s="1">
        <v>18920.5</v>
      </c>
      <c r="K770" s="1">
        <v>49193.3</v>
      </c>
      <c r="L770" s="2">
        <v>42804</v>
      </c>
      <c r="M770">
        <v>3</v>
      </c>
      <c r="N770" t="s">
        <v>28</v>
      </c>
      <c r="O770">
        <v>2017</v>
      </c>
    </row>
    <row r="771" spans="1:15" x14ac:dyDescent="0.25">
      <c r="A771" t="s">
        <v>21</v>
      </c>
      <c r="B771" t="s">
        <v>16</v>
      </c>
      <c r="C771" t="s">
        <v>42</v>
      </c>
      <c r="D771" t="s">
        <v>47</v>
      </c>
      <c r="E771">
        <v>619</v>
      </c>
      <c r="F771" s="1">
        <v>114</v>
      </c>
      <c r="G771" s="1">
        <v>464</v>
      </c>
      <c r="H771" s="1">
        <v>287216</v>
      </c>
      <c r="I771" s="1">
        <v>28721.600000000002</v>
      </c>
      <c r="J771" s="1">
        <v>71804</v>
      </c>
      <c r="K771" s="1">
        <v>186690.4</v>
      </c>
      <c r="L771" s="2">
        <v>42805</v>
      </c>
      <c r="M771">
        <v>3</v>
      </c>
      <c r="N771" t="s">
        <v>28</v>
      </c>
      <c r="O771">
        <v>2017</v>
      </c>
    </row>
    <row r="772" spans="1:15" x14ac:dyDescent="0.25">
      <c r="A772" t="s">
        <v>15</v>
      </c>
      <c r="B772" t="s">
        <v>24</v>
      </c>
      <c r="C772" t="s">
        <v>42</v>
      </c>
      <c r="D772" t="s">
        <v>47</v>
      </c>
      <c r="E772">
        <v>1258</v>
      </c>
      <c r="F772" s="1">
        <v>51</v>
      </c>
      <c r="G772" s="1">
        <v>424</v>
      </c>
      <c r="H772" s="1">
        <v>533392</v>
      </c>
      <c r="I772" s="1">
        <v>53339.200000000004</v>
      </c>
      <c r="J772" s="1">
        <v>133348</v>
      </c>
      <c r="K772" s="1">
        <v>346704.8</v>
      </c>
      <c r="L772" s="2">
        <v>42806</v>
      </c>
      <c r="M772">
        <v>3</v>
      </c>
      <c r="N772" t="s">
        <v>28</v>
      </c>
      <c r="O772">
        <v>2017</v>
      </c>
    </row>
    <row r="773" spans="1:15" x14ac:dyDescent="0.25">
      <c r="A773" t="s">
        <v>15</v>
      </c>
      <c r="B773" t="s">
        <v>24</v>
      </c>
      <c r="C773" t="s">
        <v>42</v>
      </c>
      <c r="D773" t="s">
        <v>47</v>
      </c>
      <c r="E773">
        <v>1413</v>
      </c>
      <c r="F773" s="1">
        <v>244</v>
      </c>
      <c r="G773" s="1">
        <v>411</v>
      </c>
      <c r="H773" s="1">
        <v>580743</v>
      </c>
      <c r="I773" s="1">
        <v>58074.3</v>
      </c>
      <c r="J773" s="1">
        <v>145185.75</v>
      </c>
      <c r="K773" s="1">
        <v>377482.95</v>
      </c>
      <c r="L773" s="2">
        <v>42807</v>
      </c>
      <c r="M773">
        <v>3</v>
      </c>
      <c r="N773" t="s">
        <v>28</v>
      </c>
      <c r="O773">
        <v>2017</v>
      </c>
    </row>
    <row r="774" spans="1:15" x14ac:dyDescent="0.25">
      <c r="A774" t="s">
        <v>29</v>
      </c>
      <c r="B774" t="s">
        <v>24</v>
      </c>
      <c r="C774" t="s">
        <v>42</v>
      </c>
      <c r="D774" t="s">
        <v>47</v>
      </c>
      <c r="E774">
        <v>470</v>
      </c>
      <c r="F774" s="1">
        <v>45</v>
      </c>
      <c r="G774" s="1">
        <v>326</v>
      </c>
      <c r="H774" s="1">
        <v>153220</v>
      </c>
      <c r="I774" s="1">
        <v>15322</v>
      </c>
      <c r="J774" s="1">
        <v>38305</v>
      </c>
      <c r="K774" s="1">
        <v>99593</v>
      </c>
      <c r="L774" s="2">
        <v>42808</v>
      </c>
      <c r="M774">
        <v>3</v>
      </c>
      <c r="N774" t="s">
        <v>28</v>
      </c>
      <c r="O774">
        <v>2017</v>
      </c>
    </row>
    <row r="775" spans="1:15" x14ac:dyDescent="0.25">
      <c r="A775" t="s">
        <v>15</v>
      </c>
      <c r="B775" t="s">
        <v>20</v>
      </c>
      <c r="C775" t="s">
        <v>42</v>
      </c>
      <c r="D775" t="s">
        <v>47</v>
      </c>
      <c r="E775">
        <v>797</v>
      </c>
      <c r="F775" s="1">
        <v>39</v>
      </c>
      <c r="G775" s="1">
        <v>236</v>
      </c>
      <c r="H775" s="1">
        <v>188092</v>
      </c>
      <c r="I775" s="1">
        <v>18809.2</v>
      </c>
      <c r="J775" s="1">
        <v>47023</v>
      </c>
      <c r="K775" s="1">
        <v>122259.79999999999</v>
      </c>
      <c r="L775" s="2">
        <v>42809</v>
      </c>
      <c r="M775">
        <v>3</v>
      </c>
      <c r="N775" t="s">
        <v>28</v>
      </c>
      <c r="O775">
        <v>2017</v>
      </c>
    </row>
    <row r="776" spans="1:15" x14ac:dyDescent="0.25">
      <c r="A776" t="s">
        <v>29</v>
      </c>
      <c r="B776" t="s">
        <v>25</v>
      </c>
      <c r="C776" t="s">
        <v>42</v>
      </c>
      <c r="D776" t="s">
        <v>47</v>
      </c>
      <c r="E776">
        <v>765</v>
      </c>
      <c r="F776" s="1">
        <v>84</v>
      </c>
      <c r="G776" s="1">
        <v>228</v>
      </c>
      <c r="H776" s="1">
        <v>174420</v>
      </c>
      <c r="I776" s="1">
        <v>17442</v>
      </c>
      <c r="J776" s="1">
        <v>43605</v>
      </c>
      <c r="K776" s="1">
        <v>113373</v>
      </c>
      <c r="L776" s="2">
        <v>42810</v>
      </c>
      <c r="M776">
        <v>3</v>
      </c>
      <c r="N776" t="s">
        <v>28</v>
      </c>
      <c r="O776">
        <v>2017</v>
      </c>
    </row>
    <row r="777" spans="1:15" x14ac:dyDescent="0.25">
      <c r="A777" t="s">
        <v>21</v>
      </c>
      <c r="B777" t="s">
        <v>20</v>
      </c>
      <c r="C777" t="s">
        <v>42</v>
      </c>
      <c r="D777" t="s">
        <v>47</v>
      </c>
      <c r="E777">
        <v>687</v>
      </c>
      <c r="F777" s="1">
        <v>247</v>
      </c>
      <c r="G777" s="1">
        <v>442</v>
      </c>
      <c r="H777" s="1">
        <v>303654</v>
      </c>
      <c r="I777" s="1">
        <v>30365.4</v>
      </c>
      <c r="J777" s="1">
        <v>75913.5</v>
      </c>
      <c r="K777" s="1">
        <v>197375.09999999998</v>
      </c>
      <c r="L777" s="2">
        <v>42811</v>
      </c>
      <c r="M777">
        <v>3</v>
      </c>
      <c r="N777" t="s">
        <v>28</v>
      </c>
      <c r="O777">
        <v>2017</v>
      </c>
    </row>
    <row r="778" spans="1:15" x14ac:dyDescent="0.25">
      <c r="A778" t="s">
        <v>31</v>
      </c>
      <c r="B778" t="s">
        <v>22</v>
      </c>
      <c r="C778" t="s">
        <v>44</v>
      </c>
      <c r="D778" t="s">
        <v>47</v>
      </c>
      <c r="E778">
        <v>716</v>
      </c>
      <c r="F778" s="1">
        <v>47</v>
      </c>
      <c r="G778" s="1">
        <v>442</v>
      </c>
      <c r="H778" s="1">
        <v>316472</v>
      </c>
      <c r="I778" s="1">
        <v>31647.200000000001</v>
      </c>
      <c r="J778" s="1">
        <v>79118</v>
      </c>
      <c r="K778" s="1">
        <v>205706.8</v>
      </c>
      <c r="L778" s="2">
        <v>42812</v>
      </c>
      <c r="M778">
        <v>3</v>
      </c>
      <c r="N778" t="s">
        <v>28</v>
      </c>
      <c r="O778">
        <v>2017</v>
      </c>
    </row>
    <row r="779" spans="1:15" x14ac:dyDescent="0.25">
      <c r="A779" t="s">
        <v>33</v>
      </c>
      <c r="B779" t="s">
        <v>37</v>
      </c>
      <c r="C779" t="s">
        <v>38</v>
      </c>
      <c r="D779" t="s">
        <v>47</v>
      </c>
      <c r="E779">
        <v>1435</v>
      </c>
      <c r="F779" s="1">
        <v>118</v>
      </c>
      <c r="G779" s="1">
        <v>78</v>
      </c>
      <c r="H779" s="1">
        <v>111930</v>
      </c>
      <c r="I779" s="1">
        <v>11193</v>
      </c>
      <c r="J779" s="1">
        <v>27982.5</v>
      </c>
      <c r="K779" s="1">
        <v>72754.5</v>
      </c>
      <c r="L779" s="2">
        <v>42813</v>
      </c>
      <c r="M779">
        <v>3</v>
      </c>
      <c r="N779" t="s">
        <v>28</v>
      </c>
      <c r="O779">
        <v>2017</v>
      </c>
    </row>
    <row r="780" spans="1:15" x14ac:dyDescent="0.25">
      <c r="A780" t="s">
        <v>31</v>
      </c>
      <c r="B780" t="s">
        <v>20</v>
      </c>
      <c r="C780" t="s">
        <v>38</v>
      </c>
      <c r="D780" t="s">
        <v>47</v>
      </c>
      <c r="E780">
        <v>1247</v>
      </c>
      <c r="F780" s="1">
        <v>212</v>
      </c>
      <c r="G780" s="1">
        <v>195</v>
      </c>
      <c r="H780" s="1">
        <v>243165</v>
      </c>
      <c r="I780" s="1">
        <v>24316.5</v>
      </c>
      <c r="J780" s="1">
        <v>60791.25</v>
      </c>
      <c r="K780" s="1">
        <v>158057.25</v>
      </c>
      <c r="L780" s="2">
        <v>42814</v>
      </c>
      <c r="M780">
        <v>3</v>
      </c>
      <c r="N780" t="s">
        <v>28</v>
      </c>
      <c r="O780">
        <v>2017</v>
      </c>
    </row>
    <row r="781" spans="1:15" x14ac:dyDescent="0.25">
      <c r="A781" t="s">
        <v>29</v>
      </c>
      <c r="B781" t="s">
        <v>24</v>
      </c>
      <c r="C781" t="s">
        <v>38</v>
      </c>
      <c r="D781" t="s">
        <v>47</v>
      </c>
      <c r="E781">
        <v>818</v>
      </c>
      <c r="F781" s="1">
        <v>139</v>
      </c>
      <c r="G781" s="1">
        <v>328</v>
      </c>
      <c r="H781" s="1">
        <v>268304</v>
      </c>
      <c r="I781" s="1">
        <v>26830.400000000001</v>
      </c>
      <c r="J781" s="1">
        <v>67076</v>
      </c>
      <c r="K781" s="1">
        <v>174397.6</v>
      </c>
      <c r="L781" s="2">
        <v>42815</v>
      </c>
      <c r="M781">
        <v>3</v>
      </c>
      <c r="N781" t="s">
        <v>28</v>
      </c>
      <c r="O781">
        <v>2017</v>
      </c>
    </row>
    <row r="782" spans="1:15" x14ac:dyDescent="0.25">
      <c r="A782" t="s">
        <v>15</v>
      </c>
      <c r="B782" t="s">
        <v>37</v>
      </c>
      <c r="C782" t="s">
        <v>42</v>
      </c>
      <c r="D782" t="s">
        <v>47</v>
      </c>
      <c r="E782">
        <v>402</v>
      </c>
      <c r="F782" s="1">
        <v>12</v>
      </c>
      <c r="G782" s="1">
        <v>327</v>
      </c>
      <c r="H782" s="1">
        <v>131454</v>
      </c>
      <c r="I782" s="1">
        <v>13145.400000000001</v>
      </c>
      <c r="J782" s="1">
        <v>32863.5</v>
      </c>
      <c r="K782" s="1">
        <v>85445.1</v>
      </c>
      <c r="L782" s="2">
        <v>42816</v>
      </c>
      <c r="M782">
        <v>3</v>
      </c>
      <c r="N782" t="s">
        <v>28</v>
      </c>
      <c r="O782">
        <v>2017</v>
      </c>
    </row>
    <row r="783" spans="1:15" x14ac:dyDescent="0.25">
      <c r="A783" t="s">
        <v>21</v>
      </c>
      <c r="B783" t="s">
        <v>22</v>
      </c>
      <c r="C783" t="s">
        <v>44</v>
      </c>
      <c r="D783" t="s">
        <v>47</v>
      </c>
      <c r="E783">
        <v>335</v>
      </c>
      <c r="F783" s="1">
        <v>146</v>
      </c>
      <c r="G783" s="1">
        <v>439</v>
      </c>
      <c r="H783" s="1">
        <v>147065</v>
      </c>
      <c r="I783" s="1">
        <v>14706.5</v>
      </c>
      <c r="J783" s="1">
        <v>36766.25</v>
      </c>
      <c r="K783" s="1">
        <v>95592.25</v>
      </c>
      <c r="L783" s="2">
        <v>42817</v>
      </c>
      <c r="M783">
        <v>3</v>
      </c>
      <c r="N783" t="s">
        <v>28</v>
      </c>
      <c r="O783">
        <v>2017</v>
      </c>
    </row>
    <row r="784" spans="1:15" x14ac:dyDescent="0.25">
      <c r="A784" t="s">
        <v>15</v>
      </c>
      <c r="B784" t="s">
        <v>22</v>
      </c>
      <c r="C784" t="s">
        <v>44</v>
      </c>
      <c r="D784" t="s">
        <v>47</v>
      </c>
      <c r="E784">
        <v>1488</v>
      </c>
      <c r="F784" s="1">
        <v>113</v>
      </c>
      <c r="G784" s="1">
        <v>206</v>
      </c>
      <c r="H784" s="1">
        <v>306528</v>
      </c>
      <c r="I784" s="1">
        <v>30652.800000000003</v>
      </c>
      <c r="J784" s="1">
        <v>76632</v>
      </c>
      <c r="K784" s="1">
        <v>199243.2</v>
      </c>
      <c r="L784" s="2">
        <v>42818</v>
      </c>
      <c r="M784">
        <v>3</v>
      </c>
      <c r="N784" t="s">
        <v>28</v>
      </c>
      <c r="O784">
        <v>2017</v>
      </c>
    </row>
    <row r="785" spans="1:15" x14ac:dyDescent="0.25">
      <c r="A785" t="s">
        <v>21</v>
      </c>
      <c r="B785" t="s">
        <v>37</v>
      </c>
      <c r="C785" t="s">
        <v>17</v>
      </c>
      <c r="D785" t="s">
        <v>47</v>
      </c>
      <c r="E785">
        <v>770</v>
      </c>
      <c r="F785" s="1">
        <v>52</v>
      </c>
      <c r="G785" s="1">
        <v>105</v>
      </c>
      <c r="H785" s="1">
        <v>80850</v>
      </c>
      <c r="I785" s="1">
        <v>8085</v>
      </c>
      <c r="J785" s="1">
        <v>20212.5</v>
      </c>
      <c r="K785" s="1">
        <v>52552.5</v>
      </c>
      <c r="L785" s="2">
        <v>42819</v>
      </c>
      <c r="M785">
        <v>3</v>
      </c>
      <c r="N785" t="s">
        <v>28</v>
      </c>
      <c r="O785">
        <v>2017</v>
      </c>
    </row>
    <row r="786" spans="1:15" x14ac:dyDescent="0.25">
      <c r="A786" t="s">
        <v>31</v>
      </c>
      <c r="B786" t="s">
        <v>37</v>
      </c>
      <c r="C786" t="s">
        <v>17</v>
      </c>
      <c r="D786" t="s">
        <v>47</v>
      </c>
      <c r="E786">
        <v>361</v>
      </c>
      <c r="F786" s="1">
        <v>160</v>
      </c>
      <c r="G786" s="1">
        <v>361</v>
      </c>
      <c r="H786" s="1">
        <v>130321</v>
      </c>
      <c r="I786" s="1">
        <v>13032.1</v>
      </c>
      <c r="J786" s="1">
        <v>32580.25</v>
      </c>
      <c r="K786" s="1">
        <v>84708.65</v>
      </c>
      <c r="L786" s="2">
        <v>42820</v>
      </c>
      <c r="M786">
        <v>3</v>
      </c>
      <c r="N786" t="s">
        <v>28</v>
      </c>
      <c r="O786">
        <v>2017</v>
      </c>
    </row>
    <row r="787" spans="1:15" x14ac:dyDescent="0.25">
      <c r="A787" t="s">
        <v>31</v>
      </c>
      <c r="B787" t="s">
        <v>22</v>
      </c>
      <c r="C787" t="s">
        <v>17</v>
      </c>
      <c r="D787" t="s">
        <v>47</v>
      </c>
      <c r="E787">
        <v>623</v>
      </c>
      <c r="F787" s="1">
        <v>50</v>
      </c>
      <c r="G787" s="1">
        <v>208</v>
      </c>
      <c r="H787" s="1">
        <v>129584</v>
      </c>
      <c r="I787" s="1">
        <v>12958.400000000001</v>
      </c>
      <c r="J787" s="1">
        <v>32396</v>
      </c>
      <c r="K787" s="1">
        <v>84229.6</v>
      </c>
      <c r="L787" s="2">
        <v>42821</v>
      </c>
      <c r="M787">
        <v>3</v>
      </c>
      <c r="N787" t="s">
        <v>28</v>
      </c>
      <c r="O787">
        <v>2017</v>
      </c>
    </row>
    <row r="788" spans="1:15" x14ac:dyDescent="0.25">
      <c r="A788" t="s">
        <v>15</v>
      </c>
      <c r="B788" t="s">
        <v>24</v>
      </c>
      <c r="C788" t="s">
        <v>17</v>
      </c>
      <c r="D788" t="s">
        <v>47</v>
      </c>
      <c r="E788">
        <v>1140</v>
      </c>
      <c r="F788" s="1">
        <v>17</v>
      </c>
      <c r="G788" s="1">
        <v>59</v>
      </c>
      <c r="H788" s="1">
        <v>67260</v>
      </c>
      <c r="I788" s="1">
        <v>6726</v>
      </c>
      <c r="J788" s="1">
        <v>16815</v>
      </c>
      <c r="K788" s="1">
        <v>43719</v>
      </c>
      <c r="L788" s="2">
        <v>42822</v>
      </c>
      <c r="M788">
        <v>3</v>
      </c>
      <c r="N788" t="s">
        <v>28</v>
      </c>
      <c r="O788">
        <v>2017</v>
      </c>
    </row>
    <row r="789" spans="1:15" x14ac:dyDescent="0.25">
      <c r="A789" t="s">
        <v>33</v>
      </c>
      <c r="B789" t="s">
        <v>24</v>
      </c>
      <c r="C789" t="s">
        <v>17</v>
      </c>
      <c r="D789" t="s">
        <v>47</v>
      </c>
      <c r="E789">
        <v>890</v>
      </c>
      <c r="F789" s="1">
        <v>29</v>
      </c>
      <c r="G789" s="1">
        <v>210</v>
      </c>
      <c r="H789" s="1">
        <v>186900</v>
      </c>
      <c r="I789" s="1">
        <v>18690</v>
      </c>
      <c r="J789" s="1">
        <v>46725</v>
      </c>
      <c r="K789" s="1">
        <v>121485</v>
      </c>
      <c r="L789" s="2">
        <v>42823</v>
      </c>
      <c r="M789">
        <v>3</v>
      </c>
      <c r="N789" t="s">
        <v>28</v>
      </c>
      <c r="O789">
        <v>2017</v>
      </c>
    </row>
    <row r="790" spans="1:15" x14ac:dyDescent="0.25">
      <c r="A790" t="s">
        <v>33</v>
      </c>
      <c r="B790" t="s">
        <v>24</v>
      </c>
      <c r="C790" t="s">
        <v>17</v>
      </c>
      <c r="D790" t="s">
        <v>47</v>
      </c>
      <c r="E790">
        <v>730</v>
      </c>
      <c r="F790" s="1">
        <v>8</v>
      </c>
      <c r="G790" s="1">
        <v>312</v>
      </c>
      <c r="H790" s="1">
        <v>227760</v>
      </c>
      <c r="I790" s="1">
        <v>22776</v>
      </c>
      <c r="J790" s="1">
        <v>56940</v>
      </c>
      <c r="K790" s="1">
        <v>148044</v>
      </c>
      <c r="L790" s="2">
        <v>42824</v>
      </c>
      <c r="M790">
        <v>3</v>
      </c>
      <c r="N790" t="s">
        <v>28</v>
      </c>
      <c r="O790">
        <v>2017</v>
      </c>
    </row>
    <row r="791" spans="1:15" x14ac:dyDescent="0.25">
      <c r="A791" t="s">
        <v>15</v>
      </c>
      <c r="B791" t="s">
        <v>20</v>
      </c>
      <c r="C791" t="s">
        <v>17</v>
      </c>
      <c r="D791" t="s">
        <v>47</v>
      </c>
      <c r="E791">
        <v>512</v>
      </c>
      <c r="F791" s="1">
        <v>24</v>
      </c>
      <c r="G791" s="1">
        <v>403</v>
      </c>
      <c r="H791" s="1">
        <v>206336</v>
      </c>
      <c r="I791" s="1">
        <v>20633.600000000002</v>
      </c>
      <c r="J791" s="1">
        <v>51584</v>
      </c>
      <c r="K791" s="1">
        <v>134118.39999999999</v>
      </c>
      <c r="L791" s="2">
        <v>42825</v>
      </c>
      <c r="M791">
        <v>3</v>
      </c>
      <c r="N791" t="s">
        <v>28</v>
      </c>
      <c r="O791">
        <v>2017</v>
      </c>
    </row>
    <row r="792" spans="1:15" x14ac:dyDescent="0.25">
      <c r="A792" t="s">
        <v>15</v>
      </c>
      <c r="B792" t="s">
        <v>37</v>
      </c>
      <c r="C792" t="s">
        <v>27</v>
      </c>
      <c r="D792" t="s">
        <v>47</v>
      </c>
      <c r="E792">
        <v>750</v>
      </c>
      <c r="F792" s="1">
        <v>168</v>
      </c>
      <c r="G792" s="1">
        <v>98</v>
      </c>
      <c r="H792" s="1">
        <v>73500</v>
      </c>
      <c r="I792" s="1">
        <v>7350</v>
      </c>
      <c r="J792" s="1">
        <v>18375</v>
      </c>
      <c r="K792" s="1">
        <v>47775</v>
      </c>
      <c r="L792" s="2">
        <v>42826</v>
      </c>
      <c r="M792">
        <v>4</v>
      </c>
      <c r="N792" t="s">
        <v>43</v>
      </c>
      <c r="O792">
        <v>2017</v>
      </c>
    </row>
    <row r="793" spans="1:15" x14ac:dyDescent="0.25">
      <c r="A793" t="s">
        <v>29</v>
      </c>
      <c r="B793" t="s">
        <v>16</v>
      </c>
      <c r="C793" t="s">
        <v>27</v>
      </c>
      <c r="D793" t="s">
        <v>47</v>
      </c>
      <c r="E793">
        <v>609</v>
      </c>
      <c r="F793" s="1">
        <v>144</v>
      </c>
      <c r="G793" s="1">
        <v>70</v>
      </c>
      <c r="H793" s="1">
        <v>42630</v>
      </c>
      <c r="I793" s="1">
        <v>4263</v>
      </c>
      <c r="J793" s="1">
        <v>10657.5</v>
      </c>
      <c r="K793" s="1">
        <v>27709.5</v>
      </c>
      <c r="L793" s="2">
        <v>42827</v>
      </c>
      <c r="M793">
        <v>4</v>
      </c>
      <c r="N793" t="s">
        <v>43</v>
      </c>
      <c r="O793">
        <v>2017</v>
      </c>
    </row>
    <row r="794" spans="1:15" x14ac:dyDescent="0.25">
      <c r="A794" t="s">
        <v>21</v>
      </c>
      <c r="B794" t="s">
        <v>20</v>
      </c>
      <c r="C794" t="s">
        <v>27</v>
      </c>
      <c r="D794" t="s">
        <v>47</v>
      </c>
      <c r="E794">
        <v>330</v>
      </c>
      <c r="F794" s="1">
        <v>42</v>
      </c>
      <c r="G794" s="1">
        <v>103</v>
      </c>
      <c r="H794" s="1">
        <v>33990</v>
      </c>
      <c r="I794" s="1">
        <v>3399</v>
      </c>
      <c r="J794" s="1">
        <v>8497.5</v>
      </c>
      <c r="K794" s="1">
        <v>22093.5</v>
      </c>
      <c r="L794" s="2">
        <v>42828</v>
      </c>
      <c r="M794">
        <v>4</v>
      </c>
      <c r="N794" t="s">
        <v>43</v>
      </c>
      <c r="O794">
        <v>2017</v>
      </c>
    </row>
    <row r="795" spans="1:15" x14ac:dyDescent="0.25">
      <c r="A795" t="s">
        <v>15</v>
      </c>
      <c r="B795" t="s">
        <v>20</v>
      </c>
      <c r="C795" t="s">
        <v>27</v>
      </c>
      <c r="D795" t="s">
        <v>47</v>
      </c>
      <c r="E795">
        <v>1284</v>
      </c>
      <c r="F795" s="1">
        <v>204</v>
      </c>
      <c r="G795" s="1">
        <v>144</v>
      </c>
      <c r="H795" s="1">
        <v>184896</v>
      </c>
      <c r="I795" s="1">
        <v>18489.600000000002</v>
      </c>
      <c r="J795" s="1">
        <v>46224</v>
      </c>
      <c r="K795" s="1">
        <v>120182.39999999999</v>
      </c>
      <c r="L795" s="2">
        <v>42829</v>
      </c>
      <c r="M795">
        <v>4</v>
      </c>
      <c r="N795" t="s">
        <v>43</v>
      </c>
      <c r="O795">
        <v>2017</v>
      </c>
    </row>
    <row r="796" spans="1:15" x14ac:dyDescent="0.25">
      <c r="A796" t="s">
        <v>15</v>
      </c>
      <c r="B796" t="s">
        <v>16</v>
      </c>
      <c r="C796" t="s">
        <v>27</v>
      </c>
      <c r="D796" t="s">
        <v>47</v>
      </c>
      <c r="E796">
        <v>960</v>
      </c>
      <c r="F796" s="1">
        <v>190</v>
      </c>
      <c r="G796" s="1">
        <v>376</v>
      </c>
      <c r="H796" s="1">
        <v>360960</v>
      </c>
      <c r="I796" s="1">
        <v>36096</v>
      </c>
      <c r="J796" s="1">
        <v>90240</v>
      </c>
      <c r="K796" s="1">
        <v>234624</v>
      </c>
      <c r="L796" s="2">
        <v>42830</v>
      </c>
      <c r="M796">
        <v>4</v>
      </c>
      <c r="N796" t="s">
        <v>43</v>
      </c>
      <c r="O796">
        <v>2017</v>
      </c>
    </row>
    <row r="797" spans="1:15" x14ac:dyDescent="0.25">
      <c r="A797" t="s">
        <v>29</v>
      </c>
      <c r="B797" t="s">
        <v>25</v>
      </c>
      <c r="C797" t="s">
        <v>27</v>
      </c>
      <c r="D797" t="s">
        <v>48</v>
      </c>
      <c r="E797">
        <v>1436</v>
      </c>
      <c r="F797" s="1">
        <v>225</v>
      </c>
      <c r="G797" s="1">
        <v>366</v>
      </c>
      <c r="H797" s="1">
        <v>525576</v>
      </c>
      <c r="I797" s="1">
        <v>52557.600000000006</v>
      </c>
      <c r="J797" s="1">
        <v>131394</v>
      </c>
      <c r="K797" s="1">
        <v>341624.4</v>
      </c>
      <c r="L797" s="2">
        <v>42831</v>
      </c>
      <c r="M797">
        <v>4</v>
      </c>
      <c r="N797" t="s">
        <v>43</v>
      </c>
      <c r="O797">
        <v>2017</v>
      </c>
    </row>
    <row r="798" spans="1:15" x14ac:dyDescent="0.25">
      <c r="A798" t="s">
        <v>15</v>
      </c>
      <c r="B798" t="s">
        <v>16</v>
      </c>
      <c r="C798" t="s">
        <v>38</v>
      </c>
      <c r="D798" t="s">
        <v>48</v>
      </c>
      <c r="E798">
        <v>714</v>
      </c>
      <c r="F798" s="1">
        <v>235</v>
      </c>
      <c r="G798" s="1">
        <v>140</v>
      </c>
      <c r="H798" s="1">
        <v>99960</v>
      </c>
      <c r="I798" s="1">
        <v>9996</v>
      </c>
      <c r="J798" s="1">
        <v>24990</v>
      </c>
      <c r="K798" s="1">
        <v>64974</v>
      </c>
      <c r="L798" s="2">
        <v>42832</v>
      </c>
      <c r="M798">
        <v>4</v>
      </c>
      <c r="N798" t="s">
        <v>43</v>
      </c>
      <c r="O798">
        <v>2017</v>
      </c>
    </row>
    <row r="799" spans="1:15" x14ac:dyDescent="0.25">
      <c r="A799" t="s">
        <v>29</v>
      </c>
      <c r="B799" t="s">
        <v>16</v>
      </c>
      <c r="C799" t="s">
        <v>38</v>
      </c>
      <c r="D799" t="s">
        <v>48</v>
      </c>
      <c r="E799">
        <v>1416</v>
      </c>
      <c r="F799" s="1">
        <v>151</v>
      </c>
      <c r="G799" s="1">
        <v>218</v>
      </c>
      <c r="H799" s="1">
        <v>308688</v>
      </c>
      <c r="I799" s="1">
        <v>30868.800000000003</v>
      </c>
      <c r="J799" s="1">
        <v>77172</v>
      </c>
      <c r="K799" s="1">
        <v>200647.2</v>
      </c>
      <c r="L799" s="2">
        <v>42833</v>
      </c>
      <c r="M799">
        <v>4</v>
      </c>
      <c r="N799" t="s">
        <v>43</v>
      </c>
      <c r="O799">
        <v>2017</v>
      </c>
    </row>
    <row r="800" spans="1:15" x14ac:dyDescent="0.25">
      <c r="A800" t="s">
        <v>21</v>
      </c>
      <c r="B800" t="s">
        <v>24</v>
      </c>
      <c r="C800" t="s">
        <v>38</v>
      </c>
      <c r="D800" t="s">
        <v>48</v>
      </c>
      <c r="E800">
        <v>1339</v>
      </c>
      <c r="F800" s="1">
        <v>150</v>
      </c>
      <c r="G800" s="1">
        <v>370</v>
      </c>
      <c r="H800" s="1">
        <v>495430</v>
      </c>
      <c r="I800" s="1">
        <v>49543</v>
      </c>
      <c r="J800" s="1">
        <v>123857.5</v>
      </c>
      <c r="K800" s="1">
        <v>322029.5</v>
      </c>
      <c r="L800" s="2">
        <v>42834</v>
      </c>
      <c r="M800">
        <v>4</v>
      </c>
      <c r="N800" t="s">
        <v>43</v>
      </c>
      <c r="O800">
        <v>2017</v>
      </c>
    </row>
    <row r="801" spans="1:15" x14ac:dyDescent="0.25">
      <c r="A801" t="s">
        <v>31</v>
      </c>
      <c r="B801" t="s">
        <v>24</v>
      </c>
      <c r="C801" t="s">
        <v>38</v>
      </c>
      <c r="D801" t="s">
        <v>48</v>
      </c>
      <c r="E801">
        <v>796</v>
      </c>
      <c r="F801" s="1">
        <v>141</v>
      </c>
      <c r="G801" s="1">
        <v>180</v>
      </c>
      <c r="H801" s="1">
        <v>143280</v>
      </c>
      <c r="I801" s="1">
        <v>14328</v>
      </c>
      <c r="J801" s="1">
        <v>35820</v>
      </c>
      <c r="K801" s="1">
        <v>93132</v>
      </c>
      <c r="L801" s="2">
        <v>42835</v>
      </c>
      <c r="M801">
        <v>4</v>
      </c>
      <c r="N801" t="s">
        <v>43</v>
      </c>
      <c r="O801">
        <v>2017</v>
      </c>
    </row>
    <row r="802" spans="1:15" x14ac:dyDescent="0.25">
      <c r="A802" t="s">
        <v>33</v>
      </c>
      <c r="B802" t="s">
        <v>24</v>
      </c>
      <c r="C802" t="s">
        <v>38</v>
      </c>
      <c r="D802" t="s">
        <v>48</v>
      </c>
      <c r="E802">
        <v>1035</v>
      </c>
      <c r="F802" s="1">
        <v>90</v>
      </c>
      <c r="G802" s="1">
        <v>88</v>
      </c>
      <c r="H802" s="1">
        <v>91080</v>
      </c>
      <c r="I802" s="1">
        <v>9108</v>
      </c>
      <c r="J802" s="1">
        <v>22770</v>
      </c>
      <c r="K802" s="1">
        <v>59202</v>
      </c>
      <c r="L802" s="2">
        <v>42836</v>
      </c>
      <c r="M802">
        <v>4</v>
      </c>
      <c r="N802" t="s">
        <v>43</v>
      </c>
      <c r="O802">
        <v>2017</v>
      </c>
    </row>
    <row r="803" spans="1:15" x14ac:dyDescent="0.25">
      <c r="A803" t="s">
        <v>31</v>
      </c>
      <c r="B803" t="s">
        <v>20</v>
      </c>
      <c r="C803" t="s">
        <v>38</v>
      </c>
      <c r="D803" t="s">
        <v>48</v>
      </c>
      <c r="E803">
        <v>1002</v>
      </c>
      <c r="F803" s="1">
        <v>151</v>
      </c>
      <c r="G803" s="1">
        <v>53</v>
      </c>
      <c r="H803" s="1">
        <v>53106</v>
      </c>
      <c r="I803" s="1">
        <v>5310.6</v>
      </c>
      <c r="J803" s="1">
        <v>13276.5</v>
      </c>
      <c r="K803" s="1">
        <v>34518.9</v>
      </c>
      <c r="L803" s="2">
        <v>42837</v>
      </c>
      <c r="M803">
        <v>4</v>
      </c>
      <c r="N803" t="s">
        <v>43</v>
      </c>
      <c r="O803">
        <v>2017</v>
      </c>
    </row>
    <row r="804" spans="1:15" x14ac:dyDescent="0.25">
      <c r="A804" t="s">
        <v>29</v>
      </c>
      <c r="B804" t="s">
        <v>25</v>
      </c>
      <c r="C804" t="s">
        <v>38</v>
      </c>
      <c r="D804" t="s">
        <v>48</v>
      </c>
      <c r="E804">
        <v>315</v>
      </c>
      <c r="F804" s="1">
        <v>34</v>
      </c>
      <c r="G804" s="1">
        <v>97</v>
      </c>
      <c r="H804" s="1">
        <v>30555</v>
      </c>
      <c r="I804" s="1">
        <v>3055.5</v>
      </c>
      <c r="J804" s="1">
        <v>7638.75</v>
      </c>
      <c r="K804" s="1">
        <v>19860.75</v>
      </c>
      <c r="L804" s="2">
        <v>42838</v>
      </c>
      <c r="M804">
        <v>4</v>
      </c>
      <c r="N804" t="s">
        <v>43</v>
      </c>
      <c r="O804">
        <v>2017</v>
      </c>
    </row>
    <row r="805" spans="1:15" x14ac:dyDescent="0.25">
      <c r="A805" t="s">
        <v>15</v>
      </c>
      <c r="B805" t="s">
        <v>20</v>
      </c>
      <c r="C805" t="s">
        <v>38</v>
      </c>
      <c r="D805" t="s">
        <v>48</v>
      </c>
      <c r="E805">
        <v>903</v>
      </c>
      <c r="F805" s="1">
        <v>218</v>
      </c>
      <c r="G805" s="1">
        <v>125</v>
      </c>
      <c r="H805" s="1">
        <v>112875</v>
      </c>
      <c r="I805" s="1">
        <v>11287.5</v>
      </c>
      <c r="J805" s="1">
        <v>28218.75</v>
      </c>
      <c r="K805" s="1">
        <v>73368.75</v>
      </c>
      <c r="L805" s="2">
        <v>42839</v>
      </c>
      <c r="M805">
        <v>4</v>
      </c>
      <c r="N805" t="s">
        <v>43</v>
      </c>
      <c r="O805">
        <v>2017</v>
      </c>
    </row>
    <row r="806" spans="1:15" x14ac:dyDescent="0.25">
      <c r="A806" t="s">
        <v>21</v>
      </c>
      <c r="B806" t="s">
        <v>22</v>
      </c>
      <c r="C806" t="s">
        <v>38</v>
      </c>
      <c r="D806" t="s">
        <v>48</v>
      </c>
      <c r="E806">
        <v>437</v>
      </c>
      <c r="F806" s="1">
        <v>213</v>
      </c>
      <c r="G806" s="1">
        <v>336</v>
      </c>
      <c r="H806" s="1">
        <v>146832</v>
      </c>
      <c r="I806" s="1">
        <v>14683.2</v>
      </c>
      <c r="J806" s="1">
        <v>36708</v>
      </c>
      <c r="K806" s="1">
        <v>95440.799999999988</v>
      </c>
      <c r="L806" s="2">
        <v>42840</v>
      </c>
      <c r="M806">
        <v>4</v>
      </c>
      <c r="N806" t="s">
        <v>43</v>
      </c>
      <c r="O806">
        <v>2017</v>
      </c>
    </row>
    <row r="807" spans="1:15" x14ac:dyDescent="0.25">
      <c r="A807" t="s">
        <v>15</v>
      </c>
      <c r="B807" t="s">
        <v>37</v>
      </c>
      <c r="C807" t="s">
        <v>41</v>
      </c>
      <c r="D807" t="s">
        <v>48</v>
      </c>
      <c r="E807">
        <v>315</v>
      </c>
      <c r="F807" s="1">
        <v>67</v>
      </c>
      <c r="G807" s="1">
        <v>132</v>
      </c>
      <c r="H807" s="1">
        <v>41580</v>
      </c>
      <c r="I807" s="1">
        <v>4158</v>
      </c>
      <c r="J807" s="1">
        <v>10395</v>
      </c>
      <c r="K807" s="1">
        <v>27027</v>
      </c>
      <c r="L807" s="2">
        <v>42841</v>
      </c>
      <c r="M807">
        <v>4</v>
      </c>
      <c r="N807" t="s">
        <v>43</v>
      </c>
      <c r="O807">
        <v>2017</v>
      </c>
    </row>
    <row r="808" spans="1:15" x14ac:dyDescent="0.25">
      <c r="A808" t="s">
        <v>21</v>
      </c>
      <c r="B808" t="s">
        <v>20</v>
      </c>
      <c r="C808" t="s">
        <v>41</v>
      </c>
      <c r="D808" t="s">
        <v>48</v>
      </c>
      <c r="E808">
        <v>1194</v>
      </c>
      <c r="F808" s="1">
        <v>182</v>
      </c>
      <c r="G808" s="1">
        <v>51</v>
      </c>
      <c r="H808" s="1">
        <v>60894</v>
      </c>
      <c r="I808" s="1">
        <v>6089.4000000000005</v>
      </c>
      <c r="J808" s="1">
        <v>15223.5</v>
      </c>
      <c r="K808" s="1">
        <v>39581.1</v>
      </c>
      <c r="L808" s="2">
        <v>42842</v>
      </c>
      <c r="M808">
        <v>4</v>
      </c>
      <c r="N808" t="s">
        <v>43</v>
      </c>
      <c r="O808">
        <v>2017</v>
      </c>
    </row>
    <row r="809" spans="1:15" x14ac:dyDescent="0.25">
      <c r="A809" t="s">
        <v>31</v>
      </c>
      <c r="B809" t="s">
        <v>24</v>
      </c>
      <c r="C809" t="s">
        <v>41</v>
      </c>
      <c r="D809" t="s">
        <v>48</v>
      </c>
      <c r="E809">
        <v>660</v>
      </c>
      <c r="F809" s="1">
        <v>110</v>
      </c>
      <c r="G809" s="1">
        <v>468</v>
      </c>
      <c r="H809" s="1">
        <v>308880</v>
      </c>
      <c r="I809" s="1">
        <v>30888</v>
      </c>
      <c r="J809" s="1">
        <v>77220</v>
      </c>
      <c r="K809" s="1">
        <v>200772</v>
      </c>
      <c r="L809" s="2">
        <v>42843</v>
      </c>
      <c r="M809">
        <v>4</v>
      </c>
      <c r="N809" t="s">
        <v>43</v>
      </c>
      <c r="O809">
        <v>2017</v>
      </c>
    </row>
    <row r="810" spans="1:15" x14ac:dyDescent="0.25">
      <c r="A810" t="s">
        <v>31</v>
      </c>
      <c r="B810" t="s">
        <v>37</v>
      </c>
      <c r="C810" t="s">
        <v>41</v>
      </c>
      <c r="D810" t="s">
        <v>48</v>
      </c>
      <c r="E810">
        <v>1156</v>
      </c>
      <c r="F810" s="1">
        <v>112</v>
      </c>
      <c r="G810" s="1">
        <v>260</v>
      </c>
      <c r="H810" s="1">
        <v>300560</v>
      </c>
      <c r="I810" s="1">
        <v>30056</v>
      </c>
      <c r="J810" s="1">
        <v>75140</v>
      </c>
      <c r="K810" s="1">
        <v>195364</v>
      </c>
      <c r="L810" s="2">
        <v>42844</v>
      </c>
      <c r="M810">
        <v>4</v>
      </c>
      <c r="N810" t="s">
        <v>43</v>
      </c>
      <c r="O810">
        <v>2017</v>
      </c>
    </row>
    <row r="811" spans="1:15" x14ac:dyDescent="0.25">
      <c r="A811" t="s">
        <v>15</v>
      </c>
      <c r="B811" t="s">
        <v>22</v>
      </c>
      <c r="C811" t="s">
        <v>41</v>
      </c>
      <c r="D811" t="s">
        <v>48</v>
      </c>
      <c r="E811">
        <v>406</v>
      </c>
      <c r="F811" s="1">
        <v>202</v>
      </c>
      <c r="G811" s="1">
        <v>432</v>
      </c>
      <c r="H811" s="1">
        <v>175392</v>
      </c>
      <c r="I811" s="1">
        <v>17539.2</v>
      </c>
      <c r="J811" s="1">
        <v>43848</v>
      </c>
      <c r="K811" s="1">
        <v>114004.79999999999</v>
      </c>
      <c r="L811" s="2">
        <v>42845</v>
      </c>
      <c r="M811">
        <v>4</v>
      </c>
      <c r="N811" t="s">
        <v>43</v>
      </c>
      <c r="O811">
        <v>2017</v>
      </c>
    </row>
    <row r="812" spans="1:15" x14ac:dyDescent="0.25">
      <c r="A812" t="s">
        <v>33</v>
      </c>
      <c r="B812" t="s">
        <v>22</v>
      </c>
      <c r="C812" t="s">
        <v>42</v>
      </c>
      <c r="D812" t="s">
        <v>48</v>
      </c>
      <c r="E812">
        <v>633</v>
      </c>
      <c r="F812" s="1">
        <v>46</v>
      </c>
      <c r="G812" s="1">
        <v>317</v>
      </c>
      <c r="H812" s="1">
        <v>200661</v>
      </c>
      <c r="I812" s="1">
        <v>20066.100000000002</v>
      </c>
      <c r="J812" s="1">
        <v>50165.25</v>
      </c>
      <c r="K812" s="1">
        <v>130429.65</v>
      </c>
      <c r="L812" s="2">
        <v>42846</v>
      </c>
      <c r="M812">
        <v>4</v>
      </c>
      <c r="N812" t="s">
        <v>43</v>
      </c>
      <c r="O812">
        <v>2017</v>
      </c>
    </row>
    <row r="813" spans="1:15" x14ac:dyDescent="0.25">
      <c r="A813" t="s">
        <v>33</v>
      </c>
      <c r="B813" t="s">
        <v>37</v>
      </c>
      <c r="C813" t="s">
        <v>42</v>
      </c>
      <c r="D813" t="s">
        <v>48</v>
      </c>
      <c r="E813">
        <v>319</v>
      </c>
      <c r="F813" s="1">
        <v>55</v>
      </c>
      <c r="G813" s="1">
        <v>360</v>
      </c>
      <c r="H813" s="1">
        <v>114840</v>
      </c>
      <c r="I813" s="1">
        <v>11484</v>
      </c>
      <c r="J813" s="1">
        <v>28710</v>
      </c>
      <c r="K813" s="1">
        <v>74646</v>
      </c>
      <c r="L813" s="2">
        <v>42847</v>
      </c>
      <c r="M813">
        <v>4</v>
      </c>
      <c r="N813" t="s">
        <v>43</v>
      </c>
      <c r="O813">
        <v>2017</v>
      </c>
    </row>
    <row r="814" spans="1:15" x14ac:dyDescent="0.25">
      <c r="A814" t="s">
        <v>15</v>
      </c>
      <c r="B814" t="s">
        <v>37</v>
      </c>
      <c r="C814" t="s">
        <v>42</v>
      </c>
      <c r="D814" t="s">
        <v>48</v>
      </c>
      <c r="E814">
        <v>396</v>
      </c>
      <c r="F814" s="1">
        <v>239</v>
      </c>
      <c r="G814" s="1">
        <v>238</v>
      </c>
      <c r="H814" s="1">
        <v>94248</v>
      </c>
      <c r="I814" s="1">
        <v>9424.8000000000011</v>
      </c>
      <c r="J814" s="1">
        <v>23562</v>
      </c>
      <c r="K814" s="1">
        <v>61261.2</v>
      </c>
      <c r="L814" s="2">
        <v>42848</v>
      </c>
      <c r="M814">
        <v>4</v>
      </c>
      <c r="N814" t="s">
        <v>43</v>
      </c>
      <c r="O814">
        <v>2017</v>
      </c>
    </row>
    <row r="815" spans="1:15" x14ac:dyDescent="0.25">
      <c r="A815" t="s">
        <v>15</v>
      </c>
      <c r="B815" t="s">
        <v>22</v>
      </c>
      <c r="C815" t="s">
        <v>42</v>
      </c>
      <c r="D815" t="s">
        <v>48</v>
      </c>
      <c r="E815">
        <v>1078</v>
      </c>
      <c r="F815" s="1">
        <v>152</v>
      </c>
      <c r="G815" s="1">
        <v>310</v>
      </c>
      <c r="H815" s="1">
        <v>334180</v>
      </c>
      <c r="I815" s="1">
        <v>33418</v>
      </c>
      <c r="J815" s="1">
        <v>83545</v>
      </c>
      <c r="K815" s="1">
        <v>217217</v>
      </c>
      <c r="L815" s="2">
        <v>42849</v>
      </c>
      <c r="M815">
        <v>4</v>
      </c>
      <c r="N815" t="s">
        <v>43</v>
      </c>
      <c r="O815">
        <v>2017</v>
      </c>
    </row>
    <row r="816" spans="1:15" x14ac:dyDescent="0.25">
      <c r="A816" t="s">
        <v>29</v>
      </c>
      <c r="B816" t="s">
        <v>24</v>
      </c>
      <c r="C816" t="s">
        <v>42</v>
      </c>
      <c r="D816" t="s">
        <v>48</v>
      </c>
      <c r="E816">
        <v>718</v>
      </c>
      <c r="F816" s="1">
        <v>102</v>
      </c>
      <c r="G816" s="1">
        <v>473</v>
      </c>
      <c r="H816" s="1">
        <v>339614</v>
      </c>
      <c r="I816" s="1">
        <v>33961.4</v>
      </c>
      <c r="J816" s="1">
        <v>84903.5</v>
      </c>
      <c r="K816" s="1">
        <v>220749.09999999998</v>
      </c>
      <c r="L816" s="2">
        <v>42850</v>
      </c>
      <c r="M816">
        <v>4</v>
      </c>
      <c r="N816" t="s">
        <v>43</v>
      </c>
      <c r="O816">
        <v>2017</v>
      </c>
    </row>
    <row r="817" spans="1:15" x14ac:dyDescent="0.25">
      <c r="A817" t="s">
        <v>21</v>
      </c>
      <c r="B817" t="s">
        <v>24</v>
      </c>
      <c r="C817" t="s">
        <v>42</v>
      </c>
      <c r="D817" t="s">
        <v>48</v>
      </c>
      <c r="E817">
        <v>568</v>
      </c>
      <c r="F817" s="1">
        <v>42</v>
      </c>
      <c r="G817" s="1">
        <v>289</v>
      </c>
      <c r="H817" s="1">
        <v>164152</v>
      </c>
      <c r="I817" s="1">
        <v>16415.2</v>
      </c>
      <c r="J817" s="1">
        <v>41038</v>
      </c>
      <c r="K817" s="1">
        <v>106698.79999999999</v>
      </c>
      <c r="L817" s="2">
        <v>42851</v>
      </c>
      <c r="M817">
        <v>4</v>
      </c>
      <c r="N817" t="s">
        <v>43</v>
      </c>
      <c r="O817">
        <v>2017</v>
      </c>
    </row>
    <row r="818" spans="1:15" x14ac:dyDescent="0.25">
      <c r="A818" t="s">
        <v>15</v>
      </c>
      <c r="B818" t="s">
        <v>24</v>
      </c>
      <c r="C818" t="s">
        <v>44</v>
      </c>
      <c r="D818" t="s">
        <v>48</v>
      </c>
      <c r="E818">
        <v>1249</v>
      </c>
      <c r="F818" s="1">
        <v>103</v>
      </c>
      <c r="G818" s="1">
        <v>138</v>
      </c>
      <c r="H818" s="1">
        <v>172362</v>
      </c>
      <c r="I818" s="1">
        <v>17236.2</v>
      </c>
      <c r="J818" s="1">
        <v>43090.5</v>
      </c>
      <c r="K818" s="1">
        <v>112035.29999999999</v>
      </c>
      <c r="L818" s="2">
        <v>42852</v>
      </c>
      <c r="M818">
        <v>4</v>
      </c>
      <c r="N818" t="s">
        <v>43</v>
      </c>
      <c r="O818">
        <v>2017</v>
      </c>
    </row>
    <row r="819" spans="1:15" x14ac:dyDescent="0.25">
      <c r="A819" t="s">
        <v>15</v>
      </c>
      <c r="B819" t="s">
        <v>20</v>
      </c>
      <c r="C819" t="s">
        <v>44</v>
      </c>
      <c r="D819" t="s">
        <v>48</v>
      </c>
      <c r="E819">
        <v>1096</v>
      </c>
      <c r="F819" s="1">
        <v>137</v>
      </c>
      <c r="G819" s="1">
        <v>287</v>
      </c>
      <c r="H819" s="1">
        <v>314552</v>
      </c>
      <c r="I819" s="1">
        <v>31455.200000000001</v>
      </c>
      <c r="J819" s="1">
        <v>78638</v>
      </c>
      <c r="K819" s="1">
        <v>204458.8</v>
      </c>
      <c r="L819" s="2">
        <v>42853</v>
      </c>
      <c r="M819">
        <v>4</v>
      </c>
      <c r="N819" t="s">
        <v>43</v>
      </c>
      <c r="O819">
        <v>2017</v>
      </c>
    </row>
    <row r="820" spans="1:15" x14ac:dyDescent="0.25">
      <c r="A820" t="s">
        <v>29</v>
      </c>
      <c r="B820" t="s">
        <v>37</v>
      </c>
      <c r="C820" t="s">
        <v>44</v>
      </c>
      <c r="D820" t="s">
        <v>48</v>
      </c>
      <c r="E820">
        <v>1388</v>
      </c>
      <c r="F820" s="1">
        <v>67</v>
      </c>
      <c r="G820" s="1">
        <v>227</v>
      </c>
      <c r="H820" s="1">
        <v>315076</v>
      </c>
      <c r="I820" s="1">
        <v>31507.600000000002</v>
      </c>
      <c r="J820" s="1">
        <v>78769</v>
      </c>
      <c r="K820" s="1">
        <v>204799.40000000002</v>
      </c>
      <c r="L820" s="2">
        <v>42854</v>
      </c>
      <c r="M820">
        <v>4</v>
      </c>
      <c r="N820" t="s">
        <v>43</v>
      </c>
      <c r="O820">
        <v>2017</v>
      </c>
    </row>
    <row r="821" spans="1:15" x14ac:dyDescent="0.25">
      <c r="A821" t="s">
        <v>15</v>
      </c>
      <c r="B821" t="s">
        <v>16</v>
      </c>
      <c r="C821" t="s">
        <v>44</v>
      </c>
      <c r="D821" t="s">
        <v>48</v>
      </c>
      <c r="E821">
        <v>1167</v>
      </c>
      <c r="F821" s="1">
        <v>186</v>
      </c>
      <c r="G821" s="1">
        <v>364</v>
      </c>
      <c r="H821" s="1">
        <v>424788</v>
      </c>
      <c r="I821" s="1">
        <v>42478.8</v>
      </c>
      <c r="J821" s="1">
        <v>106197</v>
      </c>
      <c r="K821" s="1">
        <v>276112.2</v>
      </c>
      <c r="L821" s="2">
        <v>42855</v>
      </c>
      <c r="M821">
        <v>4</v>
      </c>
      <c r="N821" t="s">
        <v>43</v>
      </c>
      <c r="O821">
        <v>2017</v>
      </c>
    </row>
    <row r="822" spans="1:15" x14ac:dyDescent="0.25">
      <c r="A822" t="s">
        <v>29</v>
      </c>
      <c r="B822" t="s">
        <v>20</v>
      </c>
      <c r="C822" t="s">
        <v>44</v>
      </c>
      <c r="D822" t="s">
        <v>48</v>
      </c>
      <c r="E822">
        <v>746</v>
      </c>
      <c r="F822" s="1">
        <v>221</v>
      </c>
      <c r="G822" s="1">
        <v>237</v>
      </c>
      <c r="H822" s="1">
        <v>176802</v>
      </c>
      <c r="I822" s="1">
        <v>17680.2</v>
      </c>
      <c r="J822" s="1">
        <v>44200.5</v>
      </c>
      <c r="K822" s="1">
        <v>114921.29999999999</v>
      </c>
      <c r="L822" s="2">
        <v>42856</v>
      </c>
      <c r="M822">
        <v>5</v>
      </c>
      <c r="N822" t="s">
        <v>46</v>
      </c>
      <c r="O822">
        <v>2017</v>
      </c>
    </row>
    <row r="823" spans="1:15" x14ac:dyDescent="0.25">
      <c r="A823" t="s">
        <v>21</v>
      </c>
      <c r="B823" t="s">
        <v>20</v>
      </c>
      <c r="C823" t="s">
        <v>44</v>
      </c>
      <c r="D823" t="s">
        <v>48</v>
      </c>
      <c r="E823">
        <v>1298</v>
      </c>
      <c r="F823" s="1">
        <v>132</v>
      </c>
      <c r="G823" s="1">
        <v>353</v>
      </c>
      <c r="H823" s="1">
        <v>458194</v>
      </c>
      <c r="I823" s="1">
        <v>45819.4</v>
      </c>
      <c r="J823" s="1">
        <v>114548.5</v>
      </c>
      <c r="K823" s="1">
        <v>297826.09999999998</v>
      </c>
      <c r="L823" s="2">
        <v>42857</v>
      </c>
      <c r="M823">
        <v>5</v>
      </c>
      <c r="N823" t="s">
        <v>46</v>
      </c>
      <c r="O823">
        <v>2017</v>
      </c>
    </row>
    <row r="824" spans="1:15" x14ac:dyDescent="0.25">
      <c r="A824" t="s">
        <v>31</v>
      </c>
      <c r="B824" t="s">
        <v>16</v>
      </c>
      <c r="C824" t="s">
        <v>44</v>
      </c>
      <c r="D824" t="s">
        <v>48</v>
      </c>
      <c r="E824">
        <v>553</v>
      </c>
      <c r="F824" s="1">
        <v>38</v>
      </c>
      <c r="G824" s="1">
        <v>114</v>
      </c>
      <c r="H824" s="1">
        <v>63042</v>
      </c>
      <c r="I824" s="1">
        <v>6304.2000000000007</v>
      </c>
      <c r="J824" s="1">
        <v>15760.5</v>
      </c>
      <c r="K824" s="1">
        <v>40977.300000000003</v>
      </c>
      <c r="L824" s="2">
        <v>42858</v>
      </c>
      <c r="M824">
        <v>5</v>
      </c>
      <c r="N824" t="s">
        <v>46</v>
      </c>
      <c r="O824">
        <v>2017</v>
      </c>
    </row>
    <row r="825" spans="1:15" x14ac:dyDescent="0.25">
      <c r="A825" t="s">
        <v>33</v>
      </c>
      <c r="B825" t="s">
        <v>25</v>
      </c>
      <c r="C825" t="s">
        <v>44</v>
      </c>
      <c r="D825" t="s">
        <v>48</v>
      </c>
      <c r="E825">
        <v>573</v>
      </c>
      <c r="F825" s="1">
        <v>36</v>
      </c>
      <c r="G825" s="1">
        <v>194</v>
      </c>
      <c r="H825" s="1">
        <v>111162</v>
      </c>
      <c r="I825" s="1">
        <v>11116.2</v>
      </c>
      <c r="J825" s="1">
        <v>27790.5</v>
      </c>
      <c r="K825" s="1">
        <v>72255.3</v>
      </c>
      <c r="L825" s="2">
        <v>42859</v>
      </c>
      <c r="M825">
        <v>5</v>
      </c>
      <c r="N825" t="s">
        <v>46</v>
      </c>
      <c r="O825">
        <v>2017</v>
      </c>
    </row>
    <row r="826" spans="1:15" x14ac:dyDescent="0.25">
      <c r="A826" t="s">
        <v>31</v>
      </c>
      <c r="B826" t="s">
        <v>16</v>
      </c>
      <c r="C826" t="s">
        <v>17</v>
      </c>
      <c r="D826" t="s">
        <v>48</v>
      </c>
      <c r="E826">
        <v>651</v>
      </c>
      <c r="F826" s="1">
        <v>193</v>
      </c>
      <c r="G826" s="1">
        <v>179</v>
      </c>
      <c r="H826" s="1">
        <v>116529</v>
      </c>
      <c r="I826" s="1">
        <v>11652.900000000001</v>
      </c>
      <c r="J826" s="1">
        <v>29132.25</v>
      </c>
      <c r="K826" s="1">
        <v>75743.850000000006</v>
      </c>
      <c r="L826" s="2">
        <v>42860</v>
      </c>
      <c r="M826">
        <v>5</v>
      </c>
      <c r="N826" t="s">
        <v>46</v>
      </c>
      <c r="O826">
        <v>2017</v>
      </c>
    </row>
    <row r="827" spans="1:15" x14ac:dyDescent="0.25">
      <c r="A827" t="s">
        <v>29</v>
      </c>
      <c r="B827" t="s">
        <v>16</v>
      </c>
      <c r="C827" t="s">
        <v>17</v>
      </c>
      <c r="D827" t="s">
        <v>48</v>
      </c>
      <c r="E827">
        <v>1215</v>
      </c>
      <c r="F827" s="1">
        <v>213</v>
      </c>
      <c r="G827" s="1">
        <v>153</v>
      </c>
      <c r="H827" s="1">
        <v>185895</v>
      </c>
      <c r="I827" s="1">
        <v>18589.5</v>
      </c>
      <c r="J827" s="1">
        <v>46473.75</v>
      </c>
      <c r="K827" s="1">
        <v>120831.75</v>
      </c>
      <c r="L827" s="2">
        <v>42861</v>
      </c>
      <c r="M827">
        <v>5</v>
      </c>
      <c r="N827" t="s">
        <v>46</v>
      </c>
      <c r="O827">
        <v>2017</v>
      </c>
    </row>
    <row r="828" spans="1:15" x14ac:dyDescent="0.25">
      <c r="A828" t="s">
        <v>15</v>
      </c>
      <c r="B828" t="s">
        <v>24</v>
      </c>
      <c r="C828" t="s">
        <v>17</v>
      </c>
      <c r="D828" t="s">
        <v>48</v>
      </c>
      <c r="E828">
        <v>586</v>
      </c>
      <c r="F828" s="1">
        <v>226</v>
      </c>
      <c r="G828" s="1">
        <v>91</v>
      </c>
      <c r="H828" s="1">
        <v>53326</v>
      </c>
      <c r="I828" s="1">
        <v>5332.6</v>
      </c>
      <c r="J828" s="1">
        <v>13331.5</v>
      </c>
      <c r="K828" s="1">
        <v>34661.9</v>
      </c>
      <c r="L828" s="2">
        <v>42862</v>
      </c>
      <c r="M828">
        <v>5</v>
      </c>
      <c r="N828" t="s">
        <v>46</v>
      </c>
      <c r="O828">
        <v>2017</v>
      </c>
    </row>
    <row r="829" spans="1:15" x14ac:dyDescent="0.25">
      <c r="A829" t="s">
        <v>21</v>
      </c>
      <c r="B829" t="s">
        <v>24</v>
      </c>
      <c r="C829" t="s">
        <v>27</v>
      </c>
      <c r="D829" t="s">
        <v>48</v>
      </c>
      <c r="E829">
        <v>343</v>
      </c>
      <c r="F829" s="1">
        <v>30</v>
      </c>
      <c r="G829" s="1">
        <v>157</v>
      </c>
      <c r="H829" s="1">
        <v>53851</v>
      </c>
      <c r="I829" s="1">
        <v>5385.1</v>
      </c>
      <c r="J829" s="1">
        <v>13462.75</v>
      </c>
      <c r="K829" s="1">
        <v>35003.15</v>
      </c>
      <c r="L829" s="2">
        <v>42863</v>
      </c>
      <c r="M829">
        <v>5</v>
      </c>
      <c r="N829" t="s">
        <v>46</v>
      </c>
      <c r="O829">
        <v>2017</v>
      </c>
    </row>
    <row r="830" spans="1:15" x14ac:dyDescent="0.25">
      <c r="A830" t="s">
        <v>15</v>
      </c>
      <c r="B830" t="s">
        <v>24</v>
      </c>
      <c r="C830" t="s">
        <v>38</v>
      </c>
      <c r="D830" t="s">
        <v>48</v>
      </c>
      <c r="E830">
        <v>866</v>
      </c>
      <c r="F830" s="1">
        <v>7</v>
      </c>
      <c r="G830" s="1">
        <v>340</v>
      </c>
      <c r="H830" s="1">
        <v>294440</v>
      </c>
      <c r="I830" s="1">
        <v>29444</v>
      </c>
      <c r="J830" s="1">
        <v>73610</v>
      </c>
      <c r="K830" s="1">
        <v>191386</v>
      </c>
      <c r="L830" s="2">
        <v>42864</v>
      </c>
      <c r="M830">
        <v>5</v>
      </c>
      <c r="N830" t="s">
        <v>46</v>
      </c>
      <c r="O830">
        <v>2017</v>
      </c>
    </row>
    <row r="831" spans="1:15" x14ac:dyDescent="0.25">
      <c r="A831" t="s">
        <v>21</v>
      </c>
      <c r="B831" t="s">
        <v>20</v>
      </c>
      <c r="C831" t="s">
        <v>38</v>
      </c>
      <c r="D831" t="s">
        <v>48</v>
      </c>
      <c r="E831">
        <v>1393</v>
      </c>
      <c r="F831" s="1">
        <v>105</v>
      </c>
      <c r="G831" s="1">
        <v>119</v>
      </c>
      <c r="H831" s="1">
        <v>165767</v>
      </c>
      <c r="I831" s="1">
        <v>16576.7</v>
      </c>
      <c r="J831" s="1">
        <v>41441.75</v>
      </c>
      <c r="K831" s="1">
        <v>107748.54999999999</v>
      </c>
      <c r="L831" s="2">
        <v>42865</v>
      </c>
      <c r="M831">
        <v>5</v>
      </c>
      <c r="N831" t="s">
        <v>46</v>
      </c>
      <c r="O831">
        <v>2017</v>
      </c>
    </row>
    <row r="832" spans="1:15" x14ac:dyDescent="0.25">
      <c r="A832" t="s">
        <v>31</v>
      </c>
      <c r="B832" t="s">
        <v>25</v>
      </c>
      <c r="C832" t="s">
        <v>38</v>
      </c>
      <c r="D832" t="s">
        <v>48</v>
      </c>
      <c r="E832">
        <v>826</v>
      </c>
      <c r="F832" s="1">
        <v>180</v>
      </c>
      <c r="G832" s="1">
        <v>193</v>
      </c>
      <c r="H832" s="1">
        <v>159418</v>
      </c>
      <c r="I832" s="1">
        <v>15941.800000000001</v>
      </c>
      <c r="J832" s="1">
        <v>39854.5</v>
      </c>
      <c r="K832" s="1">
        <v>103621.70000000001</v>
      </c>
      <c r="L832" s="2">
        <v>42866</v>
      </c>
      <c r="M832">
        <v>5</v>
      </c>
      <c r="N832" t="s">
        <v>46</v>
      </c>
      <c r="O832">
        <v>2017</v>
      </c>
    </row>
    <row r="833" spans="1:15" x14ac:dyDescent="0.25">
      <c r="A833" t="s">
        <v>31</v>
      </c>
      <c r="B833" t="s">
        <v>20</v>
      </c>
      <c r="C833" t="s">
        <v>38</v>
      </c>
      <c r="D833" t="s">
        <v>48</v>
      </c>
      <c r="E833">
        <v>1260</v>
      </c>
      <c r="F833" s="1">
        <v>83</v>
      </c>
      <c r="G833" s="1">
        <v>424</v>
      </c>
      <c r="H833" s="1">
        <v>534240</v>
      </c>
      <c r="I833" s="1">
        <v>53424</v>
      </c>
      <c r="J833" s="1">
        <v>133560</v>
      </c>
      <c r="K833" s="1">
        <v>347256</v>
      </c>
      <c r="L833" s="2">
        <v>42867</v>
      </c>
      <c r="M833">
        <v>5</v>
      </c>
      <c r="N833" t="s">
        <v>46</v>
      </c>
      <c r="O833">
        <v>2017</v>
      </c>
    </row>
    <row r="834" spans="1:15" x14ac:dyDescent="0.25">
      <c r="A834" t="s">
        <v>15</v>
      </c>
      <c r="B834" t="s">
        <v>22</v>
      </c>
      <c r="C834" t="s">
        <v>38</v>
      </c>
      <c r="D834" t="s">
        <v>48</v>
      </c>
      <c r="E834">
        <v>510</v>
      </c>
      <c r="F834" s="1">
        <v>205</v>
      </c>
      <c r="G834" s="1">
        <v>76</v>
      </c>
      <c r="H834" s="1">
        <v>38760</v>
      </c>
      <c r="I834" s="1">
        <v>3876</v>
      </c>
      <c r="J834" s="1">
        <v>9690</v>
      </c>
      <c r="K834" s="1">
        <v>25194</v>
      </c>
      <c r="L834" s="2">
        <v>42868</v>
      </c>
      <c r="M834">
        <v>5</v>
      </c>
      <c r="N834" t="s">
        <v>46</v>
      </c>
      <c r="O834">
        <v>2017</v>
      </c>
    </row>
    <row r="835" spans="1:15" x14ac:dyDescent="0.25">
      <c r="A835" t="s">
        <v>33</v>
      </c>
      <c r="B835" t="s">
        <v>37</v>
      </c>
      <c r="C835" t="s">
        <v>38</v>
      </c>
      <c r="D835" t="s">
        <v>48</v>
      </c>
      <c r="E835">
        <v>733</v>
      </c>
      <c r="F835" s="1">
        <v>18</v>
      </c>
      <c r="G835" s="1">
        <v>207</v>
      </c>
      <c r="H835" s="1">
        <v>151731</v>
      </c>
      <c r="I835" s="1">
        <v>15173.1</v>
      </c>
      <c r="J835" s="1">
        <v>37932.75</v>
      </c>
      <c r="K835" s="1">
        <v>98625.15</v>
      </c>
      <c r="L835" s="2">
        <v>42869</v>
      </c>
      <c r="M835">
        <v>5</v>
      </c>
      <c r="N835" t="s">
        <v>46</v>
      </c>
      <c r="O835">
        <v>2017</v>
      </c>
    </row>
    <row r="836" spans="1:15" x14ac:dyDescent="0.25">
      <c r="A836" t="s">
        <v>33</v>
      </c>
      <c r="B836" t="s">
        <v>20</v>
      </c>
      <c r="C836" t="s">
        <v>38</v>
      </c>
      <c r="D836" t="s">
        <v>48</v>
      </c>
      <c r="E836">
        <v>1354</v>
      </c>
      <c r="F836" s="1">
        <v>121</v>
      </c>
      <c r="G836" s="1">
        <v>148</v>
      </c>
      <c r="H836" s="1">
        <v>200392</v>
      </c>
      <c r="I836" s="1">
        <v>20039.2</v>
      </c>
      <c r="J836" s="1">
        <v>50098</v>
      </c>
      <c r="K836" s="1">
        <v>130254.79999999999</v>
      </c>
      <c r="L836" s="2">
        <v>42870</v>
      </c>
      <c r="M836">
        <v>5</v>
      </c>
      <c r="N836" t="s">
        <v>46</v>
      </c>
      <c r="O836">
        <v>2017</v>
      </c>
    </row>
    <row r="837" spans="1:15" x14ac:dyDescent="0.25">
      <c r="A837" t="s">
        <v>15</v>
      </c>
      <c r="B837" t="s">
        <v>24</v>
      </c>
      <c r="C837" t="s">
        <v>38</v>
      </c>
      <c r="D837" t="s">
        <v>48</v>
      </c>
      <c r="E837">
        <v>1196</v>
      </c>
      <c r="F837" s="1">
        <v>87</v>
      </c>
      <c r="G837" s="1">
        <v>251</v>
      </c>
      <c r="H837" s="1">
        <v>300196</v>
      </c>
      <c r="I837" s="1">
        <v>30019.600000000002</v>
      </c>
      <c r="J837" s="1">
        <v>75049</v>
      </c>
      <c r="K837" s="1">
        <v>195127.40000000002</v>
      </c>
      <c r="L837" s="2">
        <v>42871</v>
      </c>
      <c r="M837">
        <v>5</v>
      </c>
      <c r="N837" t="s">
        <v>46</v>
      </c>
      <c r="O837">
        <v>2017</v>
      </c>
    </row>
    <row r="838" spans="1:15" x14ac:dyDescent="0.25">
      <c r="A838" t="s">
        <v>15</v>
      </c>
      <c r="B838" t="s">
        <v>37</v>
      </c>
      <c r="C838" t="s">
        <v>38</v>
      </c>
      <c r="D838" t="s">
        <v>48</v>
      </c>
      <c r="E838">
        <v>664</v>
      </c>
      <c r="F838" s="1">
        <v>17</v>
      </c>
      <c r="G838" s="1">
        <v>427</v>
      </c>
      <c r="H838" s="1">
        <v>283528</v>
      </c>
      <c r="I838" s="1">
        <v>28352.800000000003</v>
      </c>
      <c r="J838" s="1">
        <v>70882</v>
      </c>
      <c r="K838" s="1">
        <v>184293.2</v>
      </c>
      <c r="L838" s="2">
        <v>42872</v>
      </c>
      <c r="M838">
        <v>5</v>
      </c>
      <c r="N838" t="s">
        <v>46</v>
      </c>
      <c r="O838">
        <v>2017</v>
      </c>
    </row>
    <row r="839" spans="1:15" x14ac:dyDescent="0.25">
      <c r="A839" t="s">
        <v>29</v>
      </c>
      <c r="B839" t="s">
        <v>22</v>
      </c>
      <c r="C839" t="s">
        <v>38</v>
      </c>
      <c r="D839" t="s">
        <v>48</v>
      </c>
      <c r="E839">
        <v>1113</v>
      </c>
      <c r="F839" s="1">
        <v>211</v>
      </c>
      <c r="G839" s="1">
        <v>305</v>
      </c>
      <c r="H839" s="1">
        <v>339465</v>
      </c>
      <c r="I839" s="1">
        <v>33946.5</v>
      </c>
      <c r="J839" s="1">
        <v>84866.25</v>
      </c>
      <c r="K839" s="1">
        <v>220652.25</v>
      </c>
      <c r="L839" s="2">
        <v>42873</v>
      </c>
      <c r="M839">
        <v>5</v>
      </c>
      <c r="N839" t="s">
        <v>46</v>
      </c>
      <c r="O839">
        <v>2017</v>
      </c>
    </row>
    <row r="840" spans="1:15" x14ac:dyDescent="0.25">
      <c r="A840" t="s">
        <v>21</v>
      </c>
      <c r="B840" t="s">
        <v>22</v>
      </c>
      <c r="C840" t="s">
        <v>38</v>
      </c>
      <c r="D840" t="s">
        <v>48</v>
      </c>
      <c r="E840">
        <v>510</v>
      </c>
      <c r="F840" s="1">
        <v>57</v>
      </c>
      <c r="G840" s="1">
        <v>60</v>
      </c>
      <c r="H840" s="1">
        <v>30600</v>
      </c>
      <c r="I840" s="1">
        <v>3060</v>
      </c>
      <c r="J840" s="1">
        <v>7650</v>
      </c>
      <c r="K840" s="1">
        <v>19890</v>
      </c>
      <c r="L840" s="2">
        <v>42874</v>
      </c>
      <c r="M840">
        <v>5</v>
      </c>
      <c r="N840" t="s">
        <v>46</v>
      </c>
      <c r="O840">
        <v>2017</v>
      </c>
    </row>
    <row r="841" spans="1:15" x14ac:dyDescent="0.25">
      <c r="A841" t="s">
        <v>15</v>
      </c>
      <c r="B841" t="s">
        <v>37</v>
      </c>
      <c r="C841" t="s">
        <v>38</v>
      </c>
      <c r="D841" t="s">
        <v>48</v>
      </c>
      <c r="E841">
        <v>736</v>
      </c>
      <c r="F841" s="1">
        <v>119</v>
      </c>
      <c r="G841" s="1">
        <v>423</v>
      </c>
      <c r="H841" s="1">
        <v>311328</v>
      </c>
      <c r="I841" s="1">
        <v>31132.800000000003</v>
      </c>
      <c r="J841" s="1">
        <v>77832</v>
      </c>
      <c r="K841" s="1">
        <v>202363.2</v>
      </c>
      <c r="L841" s="2">
        <v>42875</v>
      </c>
      <c r="M841">
        <v>5</v>
      </c>
      <c r="N841" t="s">
        <v>46</v>
      </c>
      <c r="O841">
        <v>2017</v>
      </c>
    </row>
    <row r="842" spans="1:15" x14ac:dyDescent="0.25">
      <c r="A842" t="s">
        <v>15</v>
      </c>
      <c r="B842" t="s">
        <v>37</v>
      </c>
      <c r="C842" t="s">
        <v>41</v>
      </c>
      <c r="D842" t="s">
        <v>48</v>
      </c>
      <c r="E842">
        <v>777</v>
      </c>
      <c r="F842" s="1">
        <v>133</v>
      </c>
      <c r="G842" s="1">
        <v>189</v>
      </c>
      <c r="H842" s="1">
        <v>146853</v>
      </c>
      <c r="I842" s="1">
        <v>14685.300000000001</v>
      </c>
      <c r="J842" s="1">
        <v>36713.25</v>
      </c>
      <c r="K842" s="1">
        <v>95454.450000000012</v>
      </c>
      <c r="L842" s="2">
        <v>42876</v>
      </c>
      <c r="M842">
        <v>5</v>
      </c>
      <c r="N842" t="s">
        <v>46</v>
      </c>
      <c r="O842">
        <v>2017</v>
      </c>
    </row>
    <row r="843" spans="1:15" x14ac:dyDescent="0.25">
      <c r="A843" t="s">
        <v>29</v>
      </c>
      <c r="B843" t="s">
        <v>22</v>
      </c>
      <c r="C843" t="s">
        <v>41</v>
      </c>
      <c r="D843" t="s">
        <v>48</v>
      </c>
      <c r="E843">
        <v>714</v>
      </c>
      <c r="F843" s="1">
        <v>221</v>
      </c>
      <c r="G843" s="1">
        <v>273</v>
      </c>
      <c r="H843" s="1">
        <v>194922</v>
      </c>
      <c r="I843" s="1">
        <v>19492.2</v>
      </c>
      <c r="J843" s="1">
        <v>48730.5</v>
      </c>
      <c r="K843" s="1">
        <v>126699.29999999999</v>
      </c>
      <c r="L843" s="2">
        <v>42877</v>
      </c>
      <c r="M843">
        <v>5</v>
      </c>
      <c r="N843" t="s">
        <v>46</v>
      </c>
      <c r="O843">
        <v>2017</v>
      </c>
    </row>
    <row r="844" spans="1:15" x14ac:dyDescent="0.25">
      <c r="A844" t="s">
        <v>15</v>
      </c>
      <c r="B844" t="s">
        <v>24</v>
      </c>
      <c r="C844" t="s">
        <v>41</v>
      </c>
      <c r="D844" t="s">
        <v>48</v>
      </c>
      <c r="E844">
        <v>1243</v>
      </c>
      <c r="F844" s="1">
        <v>196</v>
      </c>
      <c r="G844" s="1">
        <v>327</v>
      </c>
      <c r="H844" s="1">
        <v>406461</v>
      </c>
      <c r="I844" s="1">
        <v>40646.100000000006</v>
      </c>
      <c r="J844" s="1">
        <v>101615.25</v>
      </c>
      <c r="K844" s="1">
        <v>264199.65000000002</v>
      </c>
      <c r="L844" s="2">
        <v>42878</v>
      </c>
      <c r="M844">
        <v>5</v>
      </c>
      <c r="N844" t="s">
        <v>46</v>
      </c>
      <c r="O844">
        <v>2017</v>
      </c>
    </row>
    <row r="845" spans="1:15" x14ac:dyDescent="0.25">
      <c r="A845" t="s">
        <v>29</v>
      </c>
      <c r="B845" t="s">
        <v>24</v>
      </c>
      <c r="C845" t="s">
        <v>41</v>
      </c>
      <c r="D845" t="s">
        <v>48</v>
      </c>
      <c r="E845">
        <v>877</v>
      </c>
      <c r="F845" s="1">
        <v>91</v>
      </c>
      <c r="G845" s="1">
        <v>317</v>
      </c>
      <c r="H845" s="1">
        <v>278009</v>
      </c>
      <c r="I845" s="1">
        <v>27800.9</v>
      </c>
      <c r="J845" s="1">
        <v>69502.25</v>
      </c>
      <c r="K845" s="1">
        <v>180705.85</v>
      </c>
      <c r="L845" s="2">
        <v>42879</v>
      </c>
      <c r="M845">
        <v>5</v>
      </c>
      <c r="N845" t="s">
        <v>46</v>
      </c>
      <c r="O845">
        <v>2017</v>
      </c>
    </row>
    <row r="846" spans="1:15" x14ac:dyDescent="0.25">
      <c r="A846" t="s">
        <v>21</v>
      </c>
      <c r="B846" t="s">
        <v>24</v>
      </c>
      <c r="C846" t="s">
        <v>41</v>
      </c>
      <c r="D846" t="s">
        <v>48</v>
      </c>
      <c r="E846">
        <v>489</v>
      </c>
      <c r="F846" s="1">
        <v>163</v>
      </c>
      <c r="G846" s="1">
        <v>157</v>
      </c>
      <c r="H846" s="1">
        <v>76773</v>
      </c>
      <c r="I846" s="1">
        <v>7677.3</v>
      </c>
      <c r="J846" s="1">
        <v>19193.25</v>
      </c>
      <c r="K846" s="1">
        <v>49902.45</v>
      </c>
      <c r="L846" s="2">
        <v>42880</v>
      </c>
      <c r="M846">
        <v>5</v>
      </c>
      <c r="N846" t="s">
        <v>46</v>
      </c>
      <c r="O846">
        <v>2017</v>
      </c>
    </row>
    <row r="847" spans="1:15" x14ac:dyDescent="0.25">
      <c r="A847" t="s">
        <v>31</v>
      </c>
      <c r="B847" t="s">
        <v>20</v>
      </c>
      <c r="C847" t="s">
        <v>41</v>
      </c>
      <c r="D847" t="s">
        <v>48</v>
      </c>
      <c r="E847">
        <v>662</v>
      </c>
      <c r="F847" s="1">
        <v>226</v>
      </c>
      <c r="G847" s="1">
        <v>85</v>
      </c>
      <c r="H847" s="1">
        <v>56270</v>
      </c>
      <c r="I847" s="1">
        <v>5627</v>
      </c>
      <c r="J847" s="1">
        <v>14067.5</v>
      </c>
      <c r="K847" s="1">
        <v>36575.5</v>
      </c>
      <c r="L847" s="2">
        <v>42881</v>
      </c>
      <c r="M847">
        <v>5</v>
      </c>
      <c r="N847" t="s">
        <v>46</v>
      </c>
      <c r="O847">
        <v>2017</v>
      </c>
    </row>
    <row r="848" spans="1:15" x14ac:dyDescent="0.25">
      <c r="A848" t="s">
        <v>33</v>
      </c>
      <c r="B848" t="s">
        <v>37</v>
      </c>
      <c r="C848" t="s">
        <v>42</v>
      </c>
      <c r="D848" t="s">
        <v>48</v>
      </c>
      <c r="E848">
        <v>762</v>
      </c>
      <c r="F848" s="1">
        <v>242</v>
      </c>
      <c r="G848" s="1">
        <v>349</v>
      </c>
      <c r="H848" s="1">
        <v>265938</v>
      </c>
      <c r="I848" s="1">
        <v>26593.800000000003</v>
      </c>
      <c r="J848" s="1">
        <v>66484.5</v>
      </c>
      <c r="K848" s="1">
        <v>172859.7</v>
      </c>
      <c r="L848" s="2">
        <v>42882</v>
      </c>
      <c r="M848">
        <v>5</v>
      </c>
      <c r="N848" t="s">
        <v>46</v>
      </c>
      <c r="O848">
        <v>2017</v>
      </c>
    </row>
    <row r="849" spans="1:15" x14ac:dyDescent="0.25">
      <c r="A849" t="s">
        <v>31</v>
      </c>
      <c r="B849" t="s">
        <v>16</v>
      </c>
      <c r="C849" t="s">
        <v>42</v>
      </c>
      <c r="D849" t="s">
        <v>48</v>
      </c>
      <c r="E849">
        <v>524</v>
      </c>
      <c r="F849" s="1">
        <v>117</v>
      </c>
      <c r="G849" s="1">
        <v>108</v>
      </c>
      <c r="H849" s="1">
        <v>56592</v>
      </c>
      <c r="I849" s="1">
        <v>5659.2000000000007</v>
      </c>
      <c r="J849" s="1">
        <v>14148</v>
      </c>
      <c r="K849" s="1">
        <v>36784.800000000003</v>
      </c>
      <c r="L849" s="2">
        <v>42883</v>
      </c>
      <c r="M849">
        <v>5</v>
      </c>
      <c r="N849" t="s">
        <v>46</v>
      </c>
      <c r="O849">
        <v>2017</v>
      </c>
    </row>
    <row r="850" spans="1:15" x14ac:dyDescent="0.25">
      <c r="A850" t="s">
        <v>29</v>
      </c>
      <c r="B850" t="s">
        <v>20</v>
      </c>
      <c r="C850" t="s">
        <v>42</v>
      </c>
      <c r="D850" t="s">
        <v>48</v>
      </c>
      <c r="E850">
        <v>727</v>
      </c>
      <c r="F850" s="1">
        <v>70</v>
      </c>
      <c r="G850" s="1">
        <v>70</v>
      </c>
      <c r="H850" s="1">
        <v>50890</v>
      </c>
      <c r="I850" s="1">
        <v>5089</v>
      </c>
      <c r="J850" s="1">
        <v>12722.5</v>
      </c>
      <c r="K850" s="1">
        <v>33078.5</v>
      </c>
      <c r="L850" s="2">
        <v>42884</v>
      </c>
      <c r="M850">
        <v>5</v>
      </c>
      <c r="N850" t="s">
        <v>46</v>
      </c>
      <c r="O850">
        <v>2017</v>
      </c>
    </row>
    <row r="851" spans="1:15" x14ac:dyDescent="0.25">
      <c r="A851" t="s">
        <v>15</v>
      </c>
      <c r="B851" t="s">
        <v>20</v>
      </c>
      <c r="C851" t="s">
        <v>42</v>
      </c>
      <c r="D851" t="s">
        <v>48</v>
      </c>
      <c r="E851">
        <v>1482</v>
      </c>
      <c r="F851" s="1">
        <v>35</v>
      </c>
      <c r="G851" s="1">
        <v>389</v>
      </c>
      <c r="H851" s="1">
        <v>576498</v>
      </c>
      <c r="I851" s="1">
        <v>57649.8</v>
      </c>
      <c r="J851" s="1">
        <v>144124.5</v>
      </c>
      <c r="K851" s="1">
        <v>374723.7</v>
      </c>
      <c r="L851" s="2">
        <v>42885</v>
      </c>
      <c r="M851">
        <v>5</v>
      </c>
      <c r="N851" t="s">
        <v>46</v>
      </c>
      <c r="O851">
        <v>2017</v>
      </c>
    </row>
    <row r="852" spans="1:15" x14ac:dyDescent="0.25">
      <c r="A852" t="s">
        <v>21</v>
      </c>
      <c r="B852" t="s">
        <v>16</v>
      </c>
      <c r="C852" t="s">
        <v>42</v>
      </c>
      <c r="D852" t="s">
        <v>48</v>
      </c>
      <c r="E852">
        <v>331</v>
      </c>
      <c r="F852" s="1">
        <v>64</v>
      </c>
      <c r="G852" s="1">
        <v>228</v>
      </c>
      <c r="H852" s="1">
        <v>75468</v>
      </c>
      <c r="I852" s="1">
        <v>7546.8</v>
      </c>
      <c r="J852" s="1">
        <v>18867</v>
      </c>
      <c r="K852" s="1">
        <v>49054.2</v>
      </c>
      <c r="L852" s="2">
        <v>42886</v>
      </c>
      <c r="M852">
        <v>5</v>
      </c>
      <c r="N852" t="s">
        <v>46</v>
      </c>
      <c r="O852">
        <v>2017</v>
      </c>
    </row>
    <row r="853" spans="1:15" x14ac:dyDescent="0.25">
      <c r="A853" t="s">
        <v>15</v>
      </c>
      <c r="B853" t="s">
        <v>25</v>
      </c>
      <c r="C853" t="s">
        <v>42</v>
      </c>
      <c r="D853" t="s">
        <v>48</v>
      </c>
      <c r="E853">
        <v>582</v>
      </c>
      <c r="F853" s="1">
        <v>152</v>
      </c>
      <c r="G853" s="1">
        <v>114</v>
      </c>
      <c r="H853" s="1">
        <v>66348</v>
      </c>
      <c r="I853" s="1">
        <v>6634.8</v>
      </c>
      <c r="J853" s="1">
        <v>16587</v>
      </c>
      <c r="K853" s="1">
        <v>43126.2</v>
      </c>
      <c r="L853" s="2">
        <v>42887</v>
      </c>
      <c r="M853">
        <v>6</v>
      </c>
      <c r="N853" t="s">
        <v>23</v>
      </c>
      <c r="O853">
        <v>2017</v>
      </c>
    </row>
    <row r="854" spans="1:15" x14ac:dyDescent="0.25">
      <c r="A854" t="s">
        <v>21</v>
      </c>
      <c r="B854" t="s">
        <v>16</v>
      </c>
      <c r="C854" t="s">
        <v>42</v>
      </c>
      <c r="D854" t="s">
        <v>48</v>
      </c>
      <c r="E854">
        <v>928</v>
      </c>
      <c r="F854" s="1">
        <v>25</v>
      </c>
      <c r="G854" s="1">
        <v>450</v>
      </c>
      <c r="H854" s="1">
        <v>417600</v>
      </c>
      <c r="I854" s="1">
        <v>41760</v>
      </c>
      <c r="J854" s="1">
        <v>104400</v>
      </c>
      <c r="K854" s="1">
        <v>271440</v>
      </c>
      <c r="L854" s="2">
        <v>42888</v>
      </c>
      <c r="M854">
        <v>6</v>
      </c>
      <c r="N854" t="s">
        <v>23</v>
      </c>
      <c r="O854">
        <v>2017</v>
      </c>
    </row>
    <row r="855" spans="1:15" x14ac:dyDescent="0.25">
      <c r="A855" t="s">
        <v>31</v>
      </c>
      <c r="B855" t="s">
        <v>16</v>
      </c>
      <c r="C855" t="s">
        <v>44</v>
      </c>
      <c r="D855" t="s">
        <v>48</v>
      </c>
      <c r="E855">
        <v>497</v>
      </c>
      <c r="F855" s="1">
        <v>113</v>
      </c>
      <c r="G855" s="1">
        <v>358</v>
      </c>
      <c r="H855" s="1">
        <v>177926</v>
      </c>
      <c r="I855" s="1">
        <v>17792.600000000002</v>
      </c>
      <c r="J855" s="1">
        <v>44481.5</v>
      </c>
      <c r="K855" s="1">
        <v>115651.9</v>
      </c>
      <c r="L855" s="2">
        <v>42889</v>
      </c>
      <c r="M855">
        <v>6</v>
      </c>
      <c r="N855" t="s">
        <v>23</v>
      </c>
      <c r="O855">
        <v>2017</v>
      </c>
    </row>
    <row r="856" spans="1:15" x14ac:dyDescent="0.25">
      <c r="A856" t="s">
        <v>31</v>
      </c>
      <c r="B856" t="s">
        <v>24</v>
      </c>
      <c r="C856" t="s">
        <v>38</v>
      </c>
      <c r="D856" t="s">
        <v>48</v>
      </c>
      <c r="E856">
        <v>835</v>
      </c>
      <c r="F856" s="1">
        <v>231</v>
      </c>
      <c r="G856" s="1">
        <v>397</v>
      </c>
      <c r="H856" s="1">
        <v>331495</v>
      </c>
      <c r="I856" s="1">
        <v>33149.5</v>
      </c>
      <c r="J856" s="1">
        <v>82873.75</v>
      </c>
      <c r="K856" s="1">
        <v>215471.75</v>
      </c>
      <c r="L856" s="2">
        <v>42890</v>
      </c>
      <c r="M856">
        <v>6</v>
      </c>
      <c r="N856" t="s">
        <v>23</v>
      </c>
      <c r="O856">
        <v>2017</v>
      </c>
    </row>
    <row r="857" spans="1:15" x14ac:dyDescent="0.25">
      <c r="A857" t="s">
        <v>15</v>
      </c>
      <c r="B857" t="s">
        <v>24</v>
      </c>
      <c r="C857" t="s">
        <v>38</v>
      </c>
      <c r="D857" t="s">
        <v>48</v>
      </c>
      <c r="E857">
        <v>379</v>
      </c>
      <c r="F857" s="1">
        <v>197</v>
      </c>
      <c r="G857" s="1">
        <v>355</v>
      </c>
      <c r="H857" s="1">
        <v>134545</v>
      </c>
      <c r="I857" s="1">
        <v>13454.5</v>
      </c>
      <c r="J857" s="1">
        <v>33636.25</v>
      </c>
      <c r="K857" s="1">
        <v>87454.25</v>
      </c>
      <c r="L857" s="2">
        <v>42891</v>
      </c>
      <c r="M857">
        <v>6</v>
      </c>
      <c r="N857" t="s">
        <v>23</v>
      </c>
      <c r="O857">
        <v>2017</v>
      </c>
    </row>
    <row r="858" spans="1:15" x14ac:dyDescent="0.25">
      <c r="A858" t="s">
        <v>33</v>
      </c>
      <c r="B858" t="s">
        <v>24</v>
      </c>
      <c r="C858" t="s">
        <v>38</v>
      </c>
      <c r="D858" t="s">
        <v>48</v>
      </c>
      <c r="E858">
        <v>1085</v>
      </c>
      <c r="F858" s="1">
        <v>36</v>
      </c>
      <c r="G858" s="1">
        <v>261</v>
      </c>
      <c r="H858" s="1">
        <v>283185</v>
      </c>
      <c r="I858" s="1">
        <v>28318.5</v>
      </c>
      <c r="J858" s="1">
        <v>70796.25</v>
      </c>
      <c r="K858" s="1">
        <v>184070.25</v>
      </c>
      <c r="L858" s="2">
        <v>42892</v>
      </c>
      <c r="M858">
        <v>6</v>
      </c>
      <c r="N858" t="s">
        <v>23</v>
      </c>
      <c r="O858">
        <v>2017</v>
      </c>
    </row>
    <row r="859" spans="1:15" x14ac:dyDescent="0.25">
      <c r="A859" t="s">
        <v>33</v>
      </c>
      <c r="B859" t="s">
        <v>20</v>
      </c>
      <c r="C859" t="s">
        <v>42</v>
      </c>
      <c r="D859" t="s">
        <v>48</v>
      </c>
      <c r="E859">
        <v>1430</v>
      </c>
      <c r="F859" s="1">
        <v>136</v>
      </c>
      <c r="G859" s="1">
        <v>344</v>
      </c>
      <c r="H859" s="1">
        <v>491920</v>
      </c>
      <c r="I859" s="1">
        <v>49192</v>
      </c>
      <c r="J859" s="1">
        <v>122980</v>
      </c>
      <c r="K859" s="1">
        <v>319748</v>
      </c>
      <c r="L859" s="2">
        <v>42893</v>
      </c>
      <c r="M859">
        <v>6</v>
      </c>
      <c r="N859" t="s">
        <v>23</v>
      </c>
      <c r="O859">
        <v>2017</v>
      </c>
    </row>
    <row r="860" spans="1:15" x14ac:dyDescent="0.25">
      <c r="A860" t="s">
        <v>15</v>
      </c>
      <c r="B860" t="s">
        <v>25</v>
      </c>
      <c r="C860" t="s">
        <v>44</v>
      </c>
      <c r="D860" t="s">
        <v>48</v>
      </c>
      <c r="E860">
        <v>1451</v>
      </c>
      <c r="F860" s="1">
        <v>148</v>
      </c>
      <c r="G860" s="1">
        <v>330</v>
      </c>
      <c r="H860" s="1">
        <v>478830</v>
      </c>
      <c r="I860" s="1">
        <v>47883</v>
      </c>
      <c r="J860" s="1">
        <v>119707.5</v>
      </c>
      <c r="K860" s="1">
        <v>311239.5</v>
      </c>
      <c r="L860" s="2">
        <v>42894</v>
      </c>
      <c r="M860">
        <v>6</v>
      </c>
      <c r="N860" t="s">
        <v>23</v>
      </c>
      <c r="O860">
        <v>2017</v>
      </c>
    </row>
    <row r="861" spans="1:15" x14ac:dyDescent="0.25">
      <c r="A861" t="s">
        <v>15</v>
      </c>
      <c r="B861" t="s">
        <v>20</v>
      </c>
      <c r="C861" t="s">
        <v>44</v>
      </c>
      <c r="D861" t="s">
        <v>48</v>
      </c>
      <c r="E861">
        <v>1231</v>
      </c>
      <c r="F861" s="1">
        <v>73</v>
      </c>
      <c r="G861" s="1">
        <v>191</v>
      </c>
      <c r="H861" s="1">
        <v>235121</v>
      </c>
      <c r="I861" s="1">
        <v>23512.100000000002</v>
      </c>
      <c r="J861" s="1">
        <v>58780.25</v>
      </c>
      <c r="K861" s="1">
        <v>152828.65</v>
      </c>
      <c r="L861" s="2">
        <v>42895</v>
      </c>
      <c r="M861">
        <v>6</v>
      </c>
      <c r="N861" t="s">
        <v>23</v>
      </c>
      <c r="O861">
        <v>2017</v>
      </c>
    </row>
    <row r="862" spans="1:15" x14ac:dyDescent="0.25">
      <c r="A862" t="s">
        <v>29</v>
      </c>
      <c r="B862" t="s">
        <v>22</v>
      </c>
      <c r="C862" t="s">
        <v>17</v>
      </c>
      <c r="D862" t="s">
        <v>48</v>
      </c>
      <c r="E862">
        <v>800</v>
      </c>
      <c r="F862" s="1">
        <v>116</v>
      </c>
      <c r="G862" s="1">
        <v>150</v>
      </c>
      <c r="H862" s="1">
        <v>120000</v>
      </c>
      <c r="I862" s="1">
        <v>12000</v>
      </c>
      <c r="J862" s="1">
        <v>30000</v>
      </c>
      <c r="K862" s="1">
        <v>78000</v>
      </c>
      <c r="L862" s="2">
        <v>42896</v>
      </c>
      <c r="M862">
        <v>6</v>
      </c>
      <c r="N862" t="s">
        <v>23</v>
      </c>
      <c r="O862">
        <v>2017</v>
      </c>
    </row>
    <row r="863" spans="1:15" x14ac:dyDescent="0.25">
      <c r="A863" t="s">
        <v>21</v>
      </c>
      <c r="B863" t="s">
        <v>37</v>
      </c>
      <c r="C863" t="s">
        <v>17</v>
      </c>
      <c r="D863" t="s">
        <v>48</v>
      </c>
      <c r="E863">
        <v>334</v>
      </c>
      <c r="F863" s="1">
        <v>208</v>
      </c>
      <c r="G863" s="1">
        <v>102</v>
      </c>
      <c r="H863" s="1">
        <v>34068</v>
      </c>
      <c r="I863" s="1">
        <v>3406.8</v>
      </c>
      <c r="J863" s="1">
        <v>8517</v>
      </c>
      <c r="K863" s="1">
        <v>22144.2</v>
      </c>
      <c r="L863" s="2">
        <v>42897</v>
      </c>
      <c r="M863">
        <v>6</v>
      </c>
      <c r="N863" t="s">
        <v>23</v>
      </c>
      <c r="O863">
        <v>2017</v>
      </c>
    </row>
    <row r="864" spans="1:15" x14ac:dyDescent="0.25">
      <c r="A864" t="s">
        <v>15</v>
      </c>
      <c r="B864" t="s">
        <v>20</v>
      </c>
      <c r="C864" t="s">
        <v>17</v>
      </c>
      <c r="D864" t="s">
        <v>48</v>
      </c>
      <c r="E864">
        <v>1152</v>
      </c>
      <c r="F864" s="1">
        <v>221</v>
      </c>
      <c r="G864" s="1">
        <v>226</v>
      </c>
      <c r="H864" s="1">
        <v>260352</v>
      </c>
      <c r="I864" s="1">
        <v>26035.200000000001</v>
      </c>
      <c r="J864" s="1">
        <v>65088</v>
      </c>
      <c r="K864" s="1">
        <v>169228.79999999999</v>
      </c>
      <c r="L864" s="2">
        <v>42898</v>
      </c>
      <c r="M864">
        <v>6</v>
      </c>
      <c r="N864" t="s">
        <v>23</v>
      </c>
      <c r="O864">
        <v>2017</v>
      </c>
    </row>
    <row r="865" spans="1:15" x14ac:dyDescent="0.25">
      <c r="A865" t="s">
        <v>15</v>
      </c>
      <c r="B865" t="s">
        <v>24</v>
      </c>
      <c r="C865" t="s">
        <v>17</v>
      </c>
      <c r="D865" t="s">
        <v>45</v>
      </c>
      <c r="E865">
        <v>383</v>
      </c>
      <c r="F865" s="1">
        <v>149</v>
      </c>
      <c r="G865" s="1">
        <v>326</v>
      </c>
      <c r="H865" s="1">
        <v>124858</v>
      </c>
      <c r="I865" s="1">
        <v>12485.800000000001</v>
      </c>
      <c r="J865" s="1">
        <v>31214.5</v>
      </c>
      <c r="K865" s="1">
        <v>81157.7</v>
      </c>
      <c r="L865" s="2">
        <v>42899</v>
      </c>
      <c r="M865">
        <v>6</v>
      </c>
      <c r="N865" t="s">
        <v>23</v>
      </c>
      <c r="O865">
        <v>2017</v>
      </c>
    </row>
    <row r="866" spans="1:15" x14ac:dyDescent="0.25">
      <c r="A866" t="s">
        <v>29</v>
      </c>
      <c r="B866" t="s">
        <v>37</v>
      </c>
      <c r="C866" t="s">
        <v>17</v>
      </c>
      <c r="D866" t="s">
        <v>45</v>
      </c>
      <c r="E866">
        <v>668</v>
      </c>
      <c r="F866" s="1">
        <v>46</v>
      </c>
      <c r="G866" s="1">
        <v>296</v>
      </c>
      <c r="H866" s="1">
        <v>197728</v>
      </c>
      <c r="I866" s="1">
        <v>19772.800000000003</v>
      </c>
      <c r="J866" s="1">
        <v>49432</v>
      </c>
      <c r="K866" s="1">
        <v>128523.20000000001</v>
      </c>
      <c r="L866" s="2">
        <v>42900</v>
      </c>
      <c r="M866">
        <v>6</v>
      </c>
      <c r="N866" t="s">
        <v>23</v>
      </c>
      <c r="O866">
        <v>2017</v>
      </c>
    </row>
    <row r="867" spans="1:15" x14ac:dyDescent="0.25">
      <c r="A867" t="s">
        <v>15</v>
      </c>
      <c r="B867" t="s">
        <v>22</v>
      </c>
      <c r="C867" t="s">
        <v>17</v>
      </c>
      <c r="D867" t="s">
        <v>45</v>
      </c>
      <c r="E867">
        <v>769</v>
      </c>
      <c r="F867" s="1">
        <v>239</v>
      </c>
      <c r="G867" s="1">
        <v>272</v>
      </c>
      <c r="H867" s="1">
        <v>209168</v>
      </c>
      <c r="I867" s="1">
        <v>20916.800000000003</v>
      </c>
      <c r="J867" s="1">
        <v>52292</v>
      </c>
      <c r="K867" s="1">
        <v>135959.20000000001</v>
      </c>
      <c r="L867" s="2">
        <v>42901</v>
      </c>
      <c r="M867">
        <v>6</v>
      </c>
      <c r="N867" t="s">
        <v>23</v>
      </c>
      <c r="O867">
        <v>2017</v>
      </c>
    </row>
    <row r="868" spans="1:15" x14ac:dyDescent="0.25">
      <c r="A868" t="s">
        <v>29</v>
      </c>
      <c r="B868" t="s">
        <v>22</v>
      </c>
      <c r="C868" t="s">
        <v>17</v>
      </c>
      <c r="D868" t="s">
        <v>45</v>
      </c>
      <c r="E868">
        <v>1124</v>
      </c>
      <c r="F868" s="1">
        <v>12</v>
      </c>
      <c r="G868" s="1">
        <v>437</v>
      </c>
      <c r="H868" s="1">
        <v>491188</v>
      </c>
      <c r="I868" s="1">
        <v>49118.8</v>
      </c>
      <c r="J868" s="1">
        <v>122797</v>
      </c>
      <c r="K868" s="1">
        <v>319272.2</v>
      </c>
      <c r="L868" s="2">
        <v>42902</v>
      </c>
      <c r="M868">
        <v>6</v>
      </c>
      <c r="N868" t="s">
        <v>23</v>
      </c>
      <c r="O868">
        <v>2017</v>
      </c>
    </row>
    <row r="869" spans="1:15" x14ac:dyDescent="0.25">
      <c r="A869" t="s">
        <v>21</v>
      </c>
      <c r="B869" t="s">
        <v>37</v>
      </c>
      <c r="C869" t="s">
        <v>27</v>
      </c>
      <c r="D869" t="s">
        <v>45</v>
      </c>
      <c r="E869">
        <v>1300</v>
      </c>
      <c r="F869" s="1">
        <v>111</v>
      </c>
      <c r="G869" s="1">
        <v>436</v>
      </c>
      <c r="H869" s="1">
        <v>566800</v>
      </c>
      <c r="I869" s="1">
        <v>56680</v>
      </c>
      <c r="J869" s="1">
        <v>141700</v>
      </c>
      <c r="K869" s="1">
        <v>368420</v>
      </c>
      <c r="L869" s="2">
        <v>42903</v>
      </c>
      <c r="M869">
        <v>6</v>
      </c>
      <c r="N869" t="s">
        <v>23</v>
      </c>
      <c r="O869">
        <v>2017</v>
      </c>
    </row>
    <row r="870" spans="1:15" x14ac:dyDescent="0.25">
      <c r="A870" t="s">
        <v>31</v>
      </c>
      <c r="B870" t="s">
        <v>37</v>
      </c>
      <c r="C870" t="s">
        <v>27</v>
      </c>
      <c r="D870" t="s">
        <v>45</v>
      </c>
      <c r="E870">
        <v>1094</v>
      </c>
      <c r="F870" s="1">
        <v>89</v>
      </c>
      <c r="G870" s="1">
        <v>159</v>
      </c>
      <c r="H870" s="1">
        <v>173946</v>
      </c>
      <c r="I870" s="1">
        <v>17394.600000000002</v>
      </c>
      <c r="J870" s="1">
        <v>43486.5</v>
      </c>
      <c r="K870" s="1">
        <v>113064.9</v>
      </c>
      <c r="L870" s="2">
        <v>42904</v>
      </c>
      <c r="M870">
        <v>6</v>
      </c>
      <c r="N870" t="s">
        <v>23</v>
      </c>
      <c r="O870">
        <v>2017</v>
      </c>
    </row>
    <row r="871" spans="1:15" x14ac:dyDescent="0.25">
      <c r="A871" t="s">
        <v>33</v>
      </c>
      <c r="B871" t="s">
        <v>22</v>
      </c>
      <c r="C871" t="s">
        <v>27</v>
      </c>
      <c r="D871" t="s">
        <v>45</v>
      </c>
      <c r="E871">
        <v>356</v>
      </c>
      <c r="F871" s="1">
        <v>138</v>
      </c>
      <c r="G871" s="1">
        <v>367</v>
      </c>
      <c r="H871" s="1">
        <v>130652</v>
      </c>
      <c r="I871" s="1">
        <v>13065.2</v>
      </c>
      <c r="J871" s="1">
        <v>32663</v>
      </c>
      <c r="K871" s="1">
        <v>84923.8</v>
      </c>
      <c r="L871" s="2">
        <v>42905</v>
      </c>
      <c r="M871">
        <v>6</v>
      </c>
      <c r="N871" t="s">
        <v>23</v>
      </c>
      <c r="O871">
        <v>2017</v>
      </c>
    </row>
    <row r="872" spans="1:15" x14ac:dyDescent="0.25">
      <c r="A872" t="s">
        <v>31</v>
      </c>
      <c r="B872" t="s">
        <v>24</v>
      </c>
      <c r="C872" t="s">
        <v>27</v>
      </c>
      <c r="D872" t="s">
        <v>45</v>
      </c>
      <c r="E872">
        <v>1485</v>
      </c>
      <c r="F872" s="1">
        <v>154</v>
      </c>
      <c r="G872" s="1">
        <v>188</v>
      </c>
      <c r="H872" s="1">
        <v>279180</v>
      </c>
      <c r="I872" s="1">
        <v>27918</v>
      </c>
      <c r="J872" s="1">
        <v>69795</v>
      </c>
      <c r="K872" s="1">
        <v>181467</v>
      </c>
      <c r="L872" s="2">
        <v>42906</v>
      </c>
      <c r="M872">
        <v>6</v>
      </c>
      <c r="N872" t="s">
        <v>23</v>
      </c>
      <c r="O872">
        <v>2017</v>
      </c>
    </row>
    <row r="873" spans="1:15" x14ac:dyDescent="0.25">
      <c r="A873" t="s">
        <v>29</v>
      </c>
      <c r="B873" t="s">
        <v>24</v>
      </c>
      <c r="C873" t="s">
        <v>27</v>
      </c>
      <c r="D873" t="s">
        <v>45</v>
      </c>
      <c r="E873">
        <v>673</v>
      </c>
      <c r="F873" s="1">
        <v>173</v>
      </c>
      <c r="G873" s="1">
        <v>426</v>
      </c>
      <c r="H873" s="1">
        <v>286698</v>
      </c>
      <c r="I873" s="1">
        <v>28669.800000000003</v>
      </c>
      <c r="J873" s="1">
        <v>71674.5</v>
      </c>
      <c r="K873" s="1">
        <v>186353.7</v>
      </c>
      <c r="L873" s="2">
        <v>42907</v>
      </c>
      <c r="M873">
        <v>6</v>
      </c>
      <c r="N873" t="s">
        <v>23</v>
      </c>
      <c r="O873">
        <v>2017</v>
      </c>
    </row>
    <row r="874" spans="1:15" x14ac:dyDescent="0.25">
      <c r="A874" t="s">
        <v>15</v>
      </c>
      <c r="B874" t="s">
        <v>24</v>
      </c>
      <c r="C874" t="s">
        <v>27</v>
      </c>
      <c r="D874" t="s">
        <v>45</v>
      </c>
      <c r="E874">
        <v>1319</v>
      </c>
      <c r="F874" s="1">
        <v>152</v>
      </c>
      <c r="G874" s="1">
        <v>148</v>
      </c>
      <c r="H874" s="1">
        <v>195212</v>
      </c>
      <c r="I874" s="1">
        <v>19521.2</v>
      </c>
      <c r="J874" s="1">
        <v>48803</v>
      </c>
      <c r="K874" s="1">
        <v>126887.79999999999</v>
      </c>
      <c r="L874" s="2">
        <v>42908</v>
      </c>
      <c r="M874">
        <v>6</v>
      </c>
      <c r="N874" t="s">
        <v>23</v>
      </c>
      <c r="O874">
        <v>2017</v>
      </c>
    </row>
    <row r="875" spans="1:15" x14ac:dyDescent="0.25">
      <c r="A875" t="s">
        <v>21</v>
      </c>
      <c r="B875" t="s">
        <v>20</v>
      </c>
      <c r="C875" t="s">
        <v>38</v>
      </c>
      <c r="D875" t="s">
        <v>45</v>
      </c>
      <c r="E875">
        <v>1020</v>
      </c>
      <c r="F875" s="1">
        <v>100</v>
      </c>
      <c r="G875" s="1">
        <v>90</v>
      </c>
      <c r="H875" s="1">
        <v>91800</v>
      </c>
      <c r="I875" s="1">
        <v>9180</v>
      </c>
      <c r="J875" s="1">
        <v>22950</v>
      </c>
      <c r="K875" s="1">
        <v>59670</v>
      </c>
      <c r="L875" s="2">
        <v>42909</v>
      </c>
      <c r="M875">
        <v>6</v>
      </c>
      <c r="N875" t="s">
        <v>23</v>
      </c>
      <c r="O875">
        <v>2017</v>
      </c>
    </row>
    <row r="876" spans="1:15" x14ac:dyDescent="0.25">
      <c r="A876" t="s">
        <v>15</v>
      </c>
      <c r="B876" t="s">
        <v>37</v>
      </c>
      <c r="C876" t="s">
        <v>38</v>
      </c>
      <c r="D876" t="s">
        <v>45</v>
      </c>
      <c r="E876">
        <v>768</v>
      </c>
      <c r="F876" s="1">
        <v>119</v>
      </c>
      <c r="G876" s="1">
        <v>149</v>
      </c>
      <c r="H876" s="1">
        <v>114432</v>
      </c>
      <c r="I876" s="1">
        <v>11443.2</v>
      </c>
      <c r="J876" s="1">
        <v>28608</v>
      </c>
      <c r="K876" s="1">
        <v>74380.800000000003</v>
      </c>
      <c r="L876" s="2">
        <v>42910</v>
      </c>
      <c r="M876">
        <v>6</v>
      </c>
      <c r="N876" t="s">
        <v>23</v>
      </c>
      <c r="O876">
        <v>2017</v>
      </c>
    </row>
    <row r="877" spans="1:15" x14ac:dyDescent="0.25">
      <c r="A877" t="s">
        <v>21</v>
      </c>
      <c r="B877" t="s">
        <v>16</v>
      </c>
      <c r="C877" t="s">
        <v>38</v>
      </c>
      <c r="D877" t="s">
        <v>45</v>
      </c>
      <c r="E877">
        <v>450</v>
      </c>
      <c r="F877" s="1">
        <v>183</v>
      </c>
      <c r="G877" s="1">
        <v>392</v>
      </c>
      <c r="H877" s="1">
        <v>176400</v>
      </c>
      <c r="I877" s="1">
        <v>17640</v>
      </c>
      <c r="J877" s="1">
        <v>44100</v>
      </c>
      <c r="K877" s="1">
        <v>114660</v>
      </c>
      <c r="L877" s="2">
        <v>42911</v>
      </c>
      <c r="M877">
        <v>6</v>
      </c>
      <c r="N877" t="s">
        <v>23</v>
      </c>
      <c r="O877">
        <v>2017</v>
      </c>
    </row>
    <row r="878" spans="1:15" x14ac:dyDescent="0.25">
      <c r="A878" t="s">
        <v>31</v>
      </c>
      <c r="B878" t="s">
        <v>20</v>
      </c>
      <c r="C878" t="s">
        <v>38</v>
      </c>
      <c r="D878" t="s">
        <v>45</v>
      </c>
      <c r="E878">
        <v>1265</v>
      </c>
      <c r="F878" s="1">
        <v>90</v>
      </c>
      <c r="G878" s="1">
        <v>441</v>
      </c>
      <c r="H878" s="1">
        <v>557865</v>
      </c>
      <c r="I878" s="1">
        <v>55786.5</v>
      </c>
      <c r="J878" s="1">
        <v>139466.25</v>
      </c>
      <c r="K878" s="1">
        <v>362612.25</v>
      </c>
      <c r="L878" s="2">
        <v>42912</v>
      </c>
      <c r="M878">
        <v>6</v>
      </c>
      <c r="N878" t="s">
        <v>23</v>
      </c>
      <c r="O878">
        <v>2017</v>
      </c>
    </row>
    <row r="879" spans="1:15" x14ac:dyDescent="0.25">
      <c r="A879" t="s">
        <v>31</v>
      </c>
      <c r="B879" t="s">
        <v>20</v>
      </c>
      <c r="C879" t="s">
        <v>38</v>
      </c>
      <c r="D879" t="s">
        <v>45</v>
      </c>
      <c r="E879">
        <v>405</v>
      </c>
      <c r="F879" s="1">
        <v>217</v>
      </c>
      <c r="G879" s="1">
        <v>182</v>
      </c>
      <c r="H879" s="1">
        <v>73710</v>
      </c>
      <c r="I879" s="1">
        <v>7371</v>
      </c>
      <c r="J879" s="1">
        <v>18427.5</v>
      </c>
      <c r="K879" s="1">
        <v>47911.5</v>
      </c>
      <c r="L879" s="2">
        <v>42913</v>
      </c>
      <c r="M879">
        <v>6</v>
      </c>
      <c r="N879" t="s">
        <v>23</v>
      </c>
      <c r="O879">
        <v>2017</v>
      </c>
    </row>
    <row r="880" spans="1:15" x14ac:dyDescent="0.25">
      <c r="A880" t="s">
        <v>15</v>
      </c>
      <c r="B880" t="s">
        <v>16</v>
      </c>
      <c r="C880" t="s">
        <v>38</v>
      </c>
      <c r="D880" t="s">
        <v>45</v>
      </c>
      <c r="E880">
        <v>1265</v>
      </c>
      <c r="F880" s="1">
        <v>81</v>
      </c>
      <c r="G880" s="1">
        <v>267</v>
      </c>
      <c r="H880" s="1">
        <v>337755</v>
      </c>
      <c r="I880" s="1">
        <v>33775.5</v>
      </c>
      <c r="J880" s="1">
        <v>84438.75</v>
      </c>
      <c r="K880" s="1">
        <v>219540.75</v>
      </c>
      <c r="L880" s="2">
        <v>42914</v>
      </c>
      <c r="M880">
        <v>6</v>
      </c>
      <c r="N880" t="s">
        <v>23</v>
      </c>
      <c r="O880">
        <v>2017</v>
      </c>
    </row>
    <row r="881" spans="1:15" x14ac:dyDescent="0.25">
      <c r="A881" t="s">
        <v>33</v>
      </c>
      <c r="B881" t="s">
        <v>25</v>
      </c>
      <c r="C881" t="s">
        <v>38</v>
      </c>
      <c r="D881" t="s">
        <v>45</v>
      </c>
      <c r="E881">
        <v>441</v>
      </c>
      <c r="F881" s="1">
        <v>169</v>
      </c>
      <c r="G881" s="1">
        <v>497</v>
      </c>
      <c r="H881" s="1">
        <v>219177</v>
      </c>
      <c r="I881" s="1">
        <v>21917.7</v>
      </c>
      <c r="J881" s="1">
        <v>54794.25</v>
      </c>
      <c r="K881" s="1">
        <v>142465.04999999999</v>
      </c>
      <c r="L881" s="2">
        <v>42915</v>
      </c>
      <c r="M881">
        <v>6</v>
      </c>
      <c r="N881" t="s">
        <v>23</v>
      </c>
      <c r="O881">
        <v>2017</v>
      </c>
    </row>
    <row r="882" spans="1:15" x14ac:dyDescent="0.25">
      <c r="A882" t="s">
        <v>33</v>
      </c>
      <c r="B882" t="s">
        <v>16</v>
      </c>
      <c r="C882" t="s">
        <v>38</v>
      </c>
      <c r="D882" t="s">
        <v>45</v>
      </c>
      <c r="E882">
        <v>523</v>
      </c>
      <c r="F882" s="1">
        <v>200</v>
      </c>
      <c r="G882" s="1">
        <v>422</v>
      </c>
      <c r="H882" s="1">
        <v>220706</v>
      </c>
      <c r="I882" s="1">
        <v>22070.600000000002</v>
      </c>
      <c r="J882" s="1">
        <v>55176.5</v>
      </c>
      <c r="K882" s="1">
        <v>143458.9</v>
      </c>
      <c r="L882" s="2">
        <v>42916</v>
      </c>
      <c r="M882">
        <v>6</v>
      </c>
      <c r="N882" t="s">
        <v>23</v>
      </c>
      <c r="O882">
        <v>2017</v>
      </c>
    </row>
    <row r="883" spans="1:15" x14ac:dyDescent="0.25">
      <c r="A883" t="s">
        <v>15</v>
      </c>
      <c r="B883" t="s">
        <v>16</v>
      </c>
      <c r="C883" t="s">
        <v>38</v>
      </c>
      <c r="D883" t="s">
        <v>45</v>
      </c>
      <c r="E883">
        <v>1243</v>
      </c>
      <c r="F883" s="1">
        <v>26</v>
      </c>
      <c r="G883" s="1">
        <v>317</v>
      </c>
      <c r="H883" s="1">
        <v>394031</v>
      </c>
      <c r="I883" s="1">
        <v>39403.100000000006</v>
      </c>
      <c r="J883" s="1">
        <v>98507.75</v>
      </c>
      <c r="K883" s="1">
        <v>256120.15000000002</v>
      </c>
      <c r="L883" s="2">
        <v>42917</v>
      </c>
      <c r="M883">
        <v>7</v>
      </c>
      <c r="N883" t="s">
        <v>32</v>
      </c>
      <c r="O883">
        <v>2017</v>
      </c>
    </row>
    <row r="884" spans="1:15" x14ac:dyDescent="0.25">
      <c r="A884" t="s">
        <v>15</v>
      </c>
      <c r="B884" t="s">
        <v>24</v>
      </c>
      <c r="C884" t="s">
        <v>41</v>
      </c>
      <c r="D884" t="s">
        <v>45</v>
      </c>
      <c r="E884">
        <v>784</v>
      </c>
      <c r="F884" s="1">
        <v>212</v>
      </c>
      <c r="G884" s="1">
        <v>85</v>
      </c>
      <c r="H884" s="1">
        <v>66640</v>
      </c>
      <c r="I884" s="1">
        <v>6664</v>
      </c>
      <c r="J884" s="1">
        <v>16660</v>
      </c>
      <c r="K884" s="1">
        <v>43316</v>
      </c>
      <c r="L884" s="2">
        <v>42918</v>
      </c>
      <c r="M884">
        <v>7</v>
      </c>
      <c r="N884" t="s">
        <v>32</v>
      </c>
      <c r="O884">
        <v>2017</v>
      </c>
    </row>
    <row r="885" spans="1:15" x14ac:dyDescent="0.25">
      <c r="A885" t="s">
        <v>29</v>
      </c>
      <c r="B885" t="s">
        <v>24</v>
      </c>
      <c r="C885" t="s">
        <v>41</v>
      </c>
      <c r="D885" t="s">
        <v>45</v>
      </c>
      <c r="E885">
        <v>1414</v>
      </c>
      <c r="F885" s="1">
        <v>152</v>
      </c>
      <c r="G885" s="1">
        <v>141</v>
      </c>
      <c r="H885" s="1">
        <v>199374</v>
      </c>
      <c r="I885" s="1">
        <v>19937.400000000001</v>
      </c>
      <c r="J885" s="1">
        <v>49843.5</v>
      </c>
      <c r="K885" s="1">
        <v>129593.1</v>
      </c>
      <c r="L885" s="2">
        <v>42919</v>
      </c>
      <c r="M885">
        <v>7</v>
      </c>
      <c r="N885" t="s">
        <v>32</v>
      </c>
      <c r="O885">
        <v>2017</v>
      </c>
    </row>
    <row r="886" spans="1:15" x14ac:dyDescent="0.25">
      <c r="A886" t="s">
        <v>21</v>
      </c>
      <c r="B886" t="s">
        <v>24</v>
      </c>
      <c r="C886" t="s">
        <v>41</v>
      </c>
      <c r="D886" t="s">
        <v>45</v>
      </c>
      <c r="E886">
        <v>1287</v>
      </c>
      <c r="F886" s="1">
        <v>185</v>
      </c>
      <c r="G886" s="1">
        <v>208</v>
      </c>
      <c r="H886" s="1">
        <v>267696</v>
      </c>
      <c r="I886" s="1">
        <v>26769.600000000002</v>
      </c>
      <c r="J886" s="1">
        <v>66924</v>
      </c>
      <c r="K886" s="1">
        <v>174002.4</v>
      </c>
      <c r="L886" s="2">
        <v>42920</v>
      </c>
      <c r="M886">
        <v>7</v>
      </c>
      <c r="N886" t="s">
        <v>32</v>
      </c>
      <c r="O886">
        <v>2017</v>
      </c>
    </row>
    <row r="887" spans="1:15" x14ac:dyDescent="0.25">
      <c r="A887" t="s">
        <v>15</v>
      </c>
      <c r="B887" t="s">
        <v>20</v>
      </c>
      <c r="C887" t="s">
        <v>41</v>
      </c>
      <c r="D887" t="s">
        <v>45</v>
      </c>
      <c r="E887">
        <v>1387</v>
      </c>
      <c r="F887" s="1">
        <v>90</v>
      </c>
      <c r="G887" s="1">
        <v>113</v>
      </c>
      <c r="H887" s="1">
        <v>156731</v>
      </c>
      <c r="I887" s="1">
        <v>15673.1</v>
      </c>
      <c r="J887" s="1">
        <v>39182.75</v>
      </c>
      <c r="K887" s="1">
        <v>101875.15</v>
      </c>
      <c r="L887" s="2">
        <v>42921</v>
      </c>
      <c r="M887">
        <v>7</v>
      </c>
      <c r="N887" t="s">
        <v>32</v>
      </c>
      <c r="O887">
        <v>2017</v>
      </c>
    </row>
    <row r="888" spans="1:15" x14ac:dyDescent="0.25">
      <c r="A888" t="s">
        <v>15</v>
      </c>
      <c r="B888" t="s">
        <v>25</v>
      </c>
      <c r="C888" t="s">
        <v>41</v>
      </c>
      <c r="D888" t="s">
        <v>45</v>
      </c>
      <c r="E888">
        <v>895</v>
      </c>
      <c r="F888" s="1">
        <v>50</v>
      </c>
      <c r="G888" s="1">
        <v>103</v>
      </c>
      <c r="H888" s="1">
        <v>92185</v>
      </c>
      <c r="I888" s="1">
        <v>9218.5</v>
      </c>
      <c r="J888" s="1">
        <v>23046.25</v>
      </c>
      <c r="K888" s="1">
        <v>59920.25</v>
      </c>
      <c r="L888" s="2">
        <v>42922</v>
      </c>
      <c r="M888">
        <v>7</v>
      </c>
      <c r="N888" t="s">
        <v>32</v>
      </c>
      <c r="O888">
        <v>2017</v>
      </c>
    </row>
    <row r="889" spans="1:15" x14ac:dyDescent="0.25">
      <c r="A889" t="s">
        <v>29</v>
      </c>
      <c r="B889" t="s">
        <v>20</v>
      </c>
      <c r="C889" t="s">
        <v>42</v>
      </c>
      <c r="D889" t="s">
        <v>45</v>
      </c>
      <c r="E889">
        <v>1463</v>
      </c>
      <c r="F889" s="1">
        <v>34</v>
      </c>
      <c r="G889" s="1">
        <v>218</v>
      </c>
      <c r="H889" s="1">
        <v>318934</v>
      </c>
      <c r="I889" s="1">
        <v>31893.4</v>
      </c>
      <c r="J889" s="1">
        <v>79733.5</v>
      </c>
      <c r="K889" s="1">
        <v>207307.09999999998</v>
      </c>
      <c r="L889" s="2">
        <v>42923</v>
      </c>
      <c r="M889">
        <v>7</v>
      </c>
      <c r="N889" t="s">
        <v>32</v>
      </c>
      <c r="O889">
        <v>2017</v>
      </c>
    </row>
    <row r="890" spans="1:15" x14ac:dyDescent="0.25">
      <c r="A890" t="s">
        <v>15</v>
      </c>
      <c r="B890" t="s">
        <v>22</v>
      </c>
      <c r="C890" t="s">
        <v>42</v>
      </c>
      <c r="D890" t="s">
        <v>45</v>
      </c>
      <c r="E890">
        <v>325</v>
      </c>
      <c r="F890" s="1">
        <v>64</v>
      </c>
      <c r="G890" s="1">
        <v>69</v>
      </c>
      <c r="H890" s="1">
        <v>22425</v>
      </c>
      <c r="I890" s="1">
        <v>2242.5</v>
      </c>
      <c r="J890" s="1">
        <v>5606.25</v>
      </c>
      <c r="K890" s="1">
        <v>14576.25</v>
      </c>
      <c r="L890" s="2">
        <v>42924</v>
      </c>
      <c r="M890">
        <v>7</v>
      </c>
      <c r="N890" t="s">
        <v>32</v>
      </c>
      <c r="O890">
        <v>2017</v>
      </c>
    </row>
    <row r="891" spans="1:15" x14ac:dyDescent="0.25">
      <c r="A891" t="s">
        <v>29</v>
      </c>
      <c r="B891" t="s">
        <v>37</v>
      </c>
      <c r="C891" t="s">
        <v>42</v>
      </c>
      <c r="D891" t="s">
        <v>45</v>
      </c>
      <c r="E891">
        <v>357</v>
      </c>
      <c r="F891" s="1">
        <v>173</v>
      </c>
      <c r="G891" s="1">
        <v>186</v>
      </c>
      <c r="H891" s="1">
        <v>66402</v>
      </c>
      <c r="I891" s="1">
        <v>6640.2000000000007</v>
      </c>
      <c r="J891" s="1">
        <v>16600.5</v>
      </c>
      <c r="K891" s="1">
        <v>43161.3</v>
      </c>
      <c r="L891" s="2">
        <v>42925</v>
      </c>
      <c r="M891">
        <v>7</v>
      </c>
      <c r="N891" t="s">
        <v>32</v>
      </c>
      <c r="O891">
        <v>2017</v>
      </c>
    </row>
    <row r="892" spans="1:15" x14ac:dyDescent="0.25">
      <c r="A892" t="s">
        <v>21</v>
      </c>
      <c r="B892" t="s">
        <v>20</v>
      </c>
      <c r="C892" t="s">
        <v>42</v>
      </c>
      <c r="D892" t="s">
        <v>45</v>
      </c>
      <c r="E892">
        <v>1204</v>
      </c>
      <c r="F892" s="1">
        <v>132</v>
      </c>
      <c r="G892" s="1">
        <v>325</v>
      </c>
      <c r="H892" s="1">
        <v>391300</v>
      </c>
      <c r="I892" s="1">
        <v>39130</v>
      </c>
      <c r="J892" s="1">
        <v>97825</v>
      </c>
      <c r="K892" s="1">
        <v>254345</v>
      </c>
      <c r="L892" s="2">
        <v>42926</v>
      </c>
      <c r="M892">
        <v>7</v>
      </c>
      <c r="N892" t="s">
        <v>32</v>
      </c>
      <c r="O892">
        <v>2017</v>
      </c>
    </row>
    <row r="893" spans="1:15" x14ac:dyDescent="0.25">
      <c r="A893" t="s">
        <v>31</v>
      </c>
      <c r="B893" t="s">
        <v>24</v>
      </c>
      <c r="C893" t="s">
        <v>42</v>
      </c>
      <c r="D893" t="s">
        <v>45</v>
      </c>
      <c r="E893">
        <v>1277</v>
      </c>
      <c r="F893" s="1">
        <v>183</v>
      </c>
      <c r="G893" s="1">
        <v>71</v>
      </c>
      <c r="H893" s="1">
        <v>90667</v>
      </c>
      <c r="I893" s="1">
        <v>9066.7000000000007</v>
      </c>
      <c r="J893" s="1">
        <v>22666.75</v>
      </c>
      <c r="K893" s="1">
        <v>58933.55</v>
      </c>
      <c r="L893" s="2">
        <v>42927</v>
      </c>
      <c r="M893">
        <v>7</v>
      </c>
      <c r="N893" t="s">
        <v>32</v>
      </c>
      <c r="O893">
        <v>2017</v>
      </c>
    </row>
    <row r="894" spans="1:15" x14ac:dyDescent="0.25">
      <c r="A894" t="s">
        <v>33</v>
      </c>
      <c r="B894" t="s">
        <v>37</v>
      </c>
      <c r="C894" t="s">
        <v>42</v>
      </c>
      <c r="D894" t="s">
        <v>45</v>
      </c>
      <c r="E894">
        <v>1253</v>
      </c>
      <c r="F894" s="1">
        <v>81</v>
      </c>
      <c r="G894" s="1">
        <v>57</v>
      </c>
      <c r="H894" s="1">
        <v>71421</v>
      </c>
      <c r="I894" s="1">
        <v>7142.1</v>
      </c>
      <c r="J894" s="1">
        <v>17855.25</v>
      </c>
      <c r="K894" s="1">
        <v>46423.65</v>
      </c>
      <c r="L894" s="2">
        <v>42928</v>
      </c>
      <c r="M894">
        <v>7</v>
      </c>
      <c r="N894" t="s">
        <v>32</v>
      </c>
      <c r="O894">
        <v>2017</v>
      </c>
    </row>
    <row r="895" spans="1:15" x14ac:dyDescent="0.25">
      <c r="A895" t="s">
        <v>31</v>
      </c>
      <c r="B895" t="s">
        <v>22</v>
      </c>
      <c r="C895" t="s">
        <v>44</v>
      </c>
      <c r="D895" t="s">
        <v>45</v>
      </c>
      <c r="E895">
        <v>890</v>
      </c>
      <c r="F895" s="1">
        <v>8</v>
      </c>
      <c r="G895" s="1">
        <v>138</v>
      </c>
      <c r="H895" s="1">
        <v>122820</v>
      </c>
      <c r="I895" s="1">
        <v>12282</v>
      </c>
      <c r="J895" s="1">
        <v>30705</v>
      </c>
      <c r="K895" s="1">
        <v>79833</v>
      </c>
      <c r="L895" s="2">
        <v>42929</v>
      </c>
      <c r="M895">
        <v>7</v>
      </c>
      <c r="N895" t="s">
        <v>32</v>
      </c>
      <c r="O895">
        <v>2017</v>
      </c>
    </row>
    <row r="896" spans="1:15" x14ac:dyDescent="0.25">
      <c r="A896" t="s">
        <v>29</v>
      </c>
      <c r="B896" t="s">
        <v>22</v>
      </c>
      <c r="C896" t="s">
        <v>44</v>
      </c>
      <c r="D896" t="s">
        <v>45</v>
      </c>
      <c r="E896">
        <v>451</v>
      </c>
      <c r="F896" s="1">
        <v>92</v>
      </c>
      <c r="G896" s="1">
        <v>440</v>
      </c>
      <c r="H896" s="1">
        <v>198440</v>
      </c>
      <c r="I896" s="1">
        <v>19844</v>
      </c>
      <c r="J896" s="1">
        <v>49610</v>
      </c>
      <c r="K896" s="1">
        <v>128986</v>
      </c>
      <c r="L896" s="2">
        <v>42930</v>
      </c>
      <c r="M896">
        <v>7</v>
      </c>
      <c r="N896" t="s">
        <v>32</v>
      </c>
      <c r="O896">
        <v>2017</v>
      </c>
    </row>
    <row r="897" spans="1:15" x14ac:dyDescent="0.25">
      <c r="A897" t="s">
        <v>15</v>
      </c>
      <c r="B897" t="s">
        <v>37</v>
      </c>
      <c r="C897" t="s">
        <v>44</v>
      </c>
      <c r="D897" t="s">
        <v>45</v>
      </c>
      <c r="E897">
        <v>871</v>
      </c>
      <c r="F897" s="1">
        <v>28</v>
      </c>
      <c r="G897" s="1">
        <v>71</v>
      </c>
      <c r="H897" s="1">
        <v>61841</v>
      </c>
      <c r="I897" s="1">
        <v>6184.1</v>
      </c>
      <c r="J897" s="1">
        <v>15460.25</v>
      </c>
      <c r="K897" s="1">
        <v>40196.65</v>
      </c>
      <c r="L897" s="2">
        <v>42931</v>
      </c>
      <c r="M897">
        <v>7</v>
      </c>
      <c r="N897" t="s">
        <v>32</v>
      </c>
      <c r="O897">
        <v>2017</v>
      </c>
    </row>
    <row r="898" spans="1:15" x14ac:dyDescent="0.25">
      <c r="A898" t="s">
        <v>21</v>
      </c>
      <c r="B898" t="s">
        <v>37</v>
      </c>
      <c r="C898" t="s">
        <v>44</v>
      </c>
      <c r="D898" t="s">
        <v>45</v>
      </c>
      <c r="E898">
        <v>325</v>
      </c>
      <c r="F898" s="1">
        <v>234</v>
      </c>
      <c r="G898" s="1">
        <v>70</v>
      </c>
      <c r="H898" s="1">
        <v>22750</v>
      </c>
      <c r="I898" s="1">
        <v>2275</v>
      </c>
      <c r="J898" s="1">
        <v>5687.5</v>
      </c>
      <c r="K898" s="1">
        <v>14787.5</v>
      </c>
      <c r="L898" s="2">
        <v>42932</v>
      </c>
      <c r="M898">
        <v>7</v>
      </c>
      <c r="N898" t="s">
        <v>32</v>
      </c>
      <c r="O898">
        <v>2017</v>
      </c>
    </row>
    <row r="899" spans="1:15" x14ac:dyDescent="0.25">
      <c r="A899" t="s">
        <v>15</v>
      </c>
      <c r="B899" t="s">
        <v>22</v>
      </c>
      <c r="C899" t="s">
        <v>44</v>
      </c>
      <c r="D899" t="s">
        <v>45</v>
      </c>
      <c r="E899">
        <v>903</v>
      </c>
      <c r="F899" s="1">
        <v>38</v>
      </c>
      <c r="G899" s="1">
        <v>294</v>
      </c>
      <c r="H899" s="1">
        <v>265482</v>
      </c>
      <c r="I899" s="1">
        <v>26548.2</v>
      </c>
      <c r="J899" s="1">
        <v>66370.5</v>
      </c>
      <c r="K899" s="1">
        <v>172563.3</v>
      </c>
      <c r="L899" s="2">
        <v>42933</v>
      </c>
      <c r="M899">
        <v>7</v>
      </c>
      <c r="N899" t="s">
        <v>32</v>
      </c>
      <c r="O899">
        <v>2017</v>
      </c>
    </row>
    <row r="900" spans="1:15" x14ac:dyDescent="0.25">
      <c r="A900" t="s">
        <v>21</v>
      </c>
      <c r="B900" t="s">
        <v>24</v>
      </c>
      <c r="C900" t="s">
        <v>44</v>
      </c>
      <c r="D900" t="s">
        <v>45</v>
      </c>
      <c r="E900">
        <v>612</v>
      </c>
      <c r="F900" s="1">
        <v>233</v>
      </c>
      <c r="G900" s="1">
        <v>484</v>
      </c>
      <c r="H900" s="1">
        <v>296208</v>
      </c>
      <c r="I900" s="1">
        <v>29620.800000000003</v>
      </c>
      <c r="J900" s="1">
        <v>74052</v>
      </c>
      <c r="K900" s="1">
        <v>192535.2</v>
      </c>
      <c r="L900" s="2">
        <v>42934</v>
      </c>
      <c r="M900">
        <v>7</v>
      </c>
      <c r="N900" t="s">
        <v>32</v>
      </c>
      <c r="O900">
        <v>2017</v>
      </c>
    </row>
    <row r="901" spans="1:15" x14ac:dyDescent="0.25">
      <c r="A901" t="s">
        <v>31</v>
      </c>
      <c r="B901" t="s">
        <v>24</v>
      </c>
      <c r="C901" t="s">
        <v>44</v>
      </c>
      <c r="D901" t="s">
        <v>45</v>
      </c>
      <c r="E901">
        <v>464</v>
      </c>
      <c r="F901" s="1">
        <v>41</v>
      </c>
      <c r="G901" s="1">
        <v>207</v>
      </c>
      <c r="H901" s="1">
        <v>96048</v>
      </c>
      <c r="I901" s="1">
        <v>9604.8000000000011</v>
      </c>
      <c r="J901" s="1">
        <v>24012</v>
      </c>
      <c r="K901" s="1">
        <v>62431.199999999997</v>
      </c>
      <c r="L901" s="2">
        <v>42935</v>
      </c>
      <c r="M901">
        <v>7</v>
      </c>
      <c r="N901" t="s">
        <v>32</v>
      </c>
      <c r="O901">
        <v>2017</v>
      </c>
    </row>
    <row r="902" spans="1:15" x14ac:dyDescent="0.25">
      <c r="A902" t="s">
        <v>31</v>
      </c>
      <c r="B902" t="s">
        <v>24</v>
      </c>
      <c r="C902" t="s">
        <v>44</v>
      </c>
      <c r="D902" t="s">
        <v>45</v>
      </c>
      <c r="E902">
        <v>1155</v>
      </c>
      <c r="F902" s="1">
        <v>204</v>
      </c>
      <c r="G902" s="1">
        <v>233</v>
      </c>
      <c r="H902" s="1">
        <v>269115</v>
      </c>
      <c r="I902" s="1">
        <v>26911.5</v>
      </c>
      <c r="J902" s="1">
        <v>67278.75</v>
      </c>
      <c r="K902" s="1">
        <v>174924.75</v>
      </c>
      <c r="L902" s="2">
        <v>42936</v>
      </c>
      <c r="M902">
        <v>7</v>
      </c>
      <c r="N902" t="s">
        <v>32</v>
      </c>
      <c r="O902">
        <v>2017</v>
      </c>
    </row>
    <row r="903" spans="1:15" x14ac:dyDescent="0.25">
      <c r="A903" t="s">
        <v>15</v>
      </c>
      <c r="B903" t="s">
        <v>20</v>
      </c>
      <c r="C903" t="s">
        <v>17</v>
      </c>
      <c r="D903" t="s">
        <v>45</v>
      </c>
      <c r="E903">
        <v>1291</v>
      </c>
      <c r="F903" s="1">
        <v>193</v>
      </c>
      <c r="G903" s="1">
        <v>321</v>
      </c>
      <c r="H903" s="1">
        <v>414411</v>
      </c>
      <c r="I903" s="1">
        <v>41441.100000000006</v>
      </c>
      <c r="J903" s="1">
        <v>103602.75</v>
      </c>
      <c r="K903" s="1">
        <v>269367.15000000002</v>
      </c>
      <c r="L903" s="2">
        <v>42937</v>
      </c>
      <c r="M903">
        <v>7</v>
      </c>
      <c r="N903" t="s">
        <v>32</v>
      </c>
      <c r="O903">
        <v>2017</v>
      </c>
    </row>
    <row r="904" spans="1:15" x14ac:dyDescent="0.25">
      <c r="A904" t="s">
        <v>33</v>
      </c>
      <c r="B904" t="s">
        <v>37</v>
      </c>
      <c r="C904" t="s">
        <v>17</v>
      </c>
      <c r="D904" t="s">
        <v>45</v>
      </c>
      <c r="E904">
        <v>859</v>
      </c>
      <c r="F904" s="1">
        <v>67</v>
      </c>
      <c r="G904" s="1">
        <v>291</v>
      </c>
      <c r="H904" s="1">
        <v>249969</v>
      </c>
      <c r="I904" s="1">
        <v>24996.9</v>
      </c>
      <c r="J904" s="1">
        <v>62492.25</v>
      </c>
      <c r="K904" s="1">
        <v>162479.85</v>
      </c>
      <c r="L904" s="2">
        <v>42938</v>
      </c>
      <c r="M904">
        <v>7</v>
      </c>
      <c r="N904" t="s">
        <v>32</v>
      </c>
      <c r="O904">
        <v>2017</v>
      </c>
    </row>
    <row r="905" spans="1:15" x14ac:dyDescent="0.25">
      <c r="A905" t="s">
        <v>33</v>
      </c>
      <c r="B905" t="s">
        <v>16</v>
      </c>
      <c r="C905" t="s">
        <v>17</v>
      </c>
      <c r="D905" t="s">
        <v>45</v>
      </c>
      <c r="E905">
        <v>1168</v>
      </c>
      <c r="F905" s="1">
        <v>178</v>
      </c>
      <c r="G905" s="1">
        <v>216</v>
      </c>
      <c r="H905" s="1">
        <v>252288</v>
      </c>
      <c r="I905" s="1">
        <v>25228.800000000003</v>
      </c>
      <c r="J905" s="1">
        <v>63072</v>
      </c>
      <c r="K905" s="1">
        <v>163987.20000000001</v>
      </c>
      <c r="L905" s="2">
        <v>42939</v>
      </c>
      <c r="M905">
        <v>7</v>
      </c>
      <c r="N905" t="s">
        <v>32</v>
      </c>
      <c r="O905">
        <v>2017</v>
      </c>
    </row>
    <row r="906" spans="1:15" x14ac:dyDescent="0.25">
      <c r="A906" t="s">
        <v>15</v>
      </c>
      <c r="B906" t="s">
        <v>20</v>
      </c>
      <c r="C906" t="s">
        <v>27</v>
      </c>
      <c r="D906" t="s">
        <v>45</v>
      </c>
      <c r="E906">
        <v>637</v>
      </c>
      <c r="F906" s="1">
        <v>201</v>
      </c>
      <c r="G906" s="1">
        <v>296</v>
      </c>
      <c r="H906" s="1">
        <v>188552</v>
      </c>
      <c r="I906" s="1">
        <v>18855.2</v>
      </c>
      <c r="J906" s="1">
        <v>47138</v>
      </c>
      <c r="K906" s="1">
        <v>122558.79999999999</v>
      </c>
      <c r="L906" s="2">
        <v>42940</v>
      </c>
      <c r="M906">
        <v>7</v>
      </c>
      <c r="N906" t="s">
        <v>32</v>
      </c>
      <c r="O906">
        <v>2017</v>
      </c>
    </row>
    <row r="907" spans="1:15" x14ac:dyDescent="0.25">
      <c r="A907" t="s">
        <v>15</v>
      </c>
      <c r="B907" t="s">
        <v>20</v>
      </c>
      <c r="C907" t="s">
        <v>38</v>
      </c>
      <c r="D907" t="s">
        <v>45</v>
      </c>
      <c r="E907">
        <v>325</v>
      </c>
      <c r="F907" s="1">
        <v>72</v>
      </c>
      <c r="G907" s="1">
        <v>434</v>
      </c>
      <c r="H907" s="1">
        <v>141050</v>
      </c>
      <c r="I907" s="1">
        <v>14105</v>
      </c>
      <c r="J907" s="1">
        <v>35262.5</v>
      </c>
      <c r="K907" s="1">
        <v>91682.5</v>
      </c>
      <c r="L907" s="2">
        <v>42941</v>
      </c>
      <c r="M907">
        <v>7</v>
      </c>
      <c r="N907" t="s">
        <v>32</v>
      </c>
      <c r="O907">
        <v>2017</v>
      </c>
    </row>
    <row r="908" spans="1:15" x14ac:dyDescent="0.25">
      <c r="A908" t="s">
        <v>29</v>
      </c>
      <c r="B908" t="s">
        <v>16</v>
      </c>
      <c r="C908" t="s">
        <v>38</v>
      </c>
      <c r="D908" t="s">
        <v>45</v>
      </c>
      <c r="E908">
        <v>938</v>
      </c>
      <c r="F908" s="1">
        <v>51</v>
      </c>
      <c r="G908" s="1">
        <v>234</v>
      </c>
      <c r="H908" s="1">
        <v>219492</v>
      </c>
      <c r="I908" s="1">
        <v>21949.200000000001</v>
      </c>
      <c r="J908" s="1">
        <v>54873</v>
      </c>
      <c r="K908" s="1">
        <v>142669.79999999999</v>
      </c>
      <c r="L908" s="2">
        <v>42942</v>
      </c>
      <c r="M908">
        <v>7</v>
      </c>
      <c r="N908" t="s">
        <v>32</v>
      </c>
      <c r="O908">
        <v>2017</v>
      </c>
    </row>
    <row r="909" spans="1:15" x14ac:dyDescent="0.25">
      <c r="A909" t="s">
        <v>21</v>
      </c>
      <c r="B909" t="s">
        <v>25</v>
      </c>
      <c r="C909" t="s">
        <v>38</v>
      </c>
      <c r="D909" t="s">
        <v>45</v>
      </c>
      <c r="E909">
        <v>525</v>
      </c>
      <c r="F909" s="1">
        <v>220</v>
      </c>
      <c r="G909" s="1">
        <v>321</v>
      </c>
      <c r="H909" s="1">
        <v>168525</v>
      </c>
      <c r="I909" s="1">
        <v>16852.5</v>
      </c>
      <c r="J909" s="1">
        <v>42131.25</v>
      </c>
      <c r="K909" s="1">
        <v>109541.25</v>
      </c>
      <c r="L909" s="2">
        <v>42943</v>
      </c>
      <c r="M909">
        <v>7</v>
      </c>
      <c r="N909" t="s">
        <v>32</v>
      </c>
      <c r="O909">
        <v>2017</v>
      </c>
    </row>
    <row r="910" spans="1:15" x14ac:dyDescent="0.25">
      <c r="A910" t="s">
        <v>15</v>
      </c>
      <c r="B910" t="s">
        <v>16</v>
      </c>
      <c r="C910" t="s">
        <v>38</v>
      </c>
      <c r="D910" t="s">
        <v>45</v>
      </c>
      <c r="E910">
        <v>1412</v>
      </c>
      <c r="F910" s="1">
        <v>28</v>
      </c>
      <c r="G910" s="1">
        <v>250</v>
      </c>
      <c r="H910" s="1">
        <v>353000</v>
      </c>
      <c r="I910" s="1">
        <v>35300</v>
      </c>
      <c r="J910" s="1">
        <v>88250</v>
      </c>
      <c r="K910" s="1">
        <v>229450</v>
      </c>
      <c r="L910" s="2">
        <v>42944</v>
      </c>
      <c r="M910">
        <v>7</v>
      </c>
      <c r="N910" t="s">
        <v>32</v>
      </c>
      <c r="O910">
        <v>2017</v>
      </c>
    </row>
    <row r="911" spans="1:15" x14ac:dyDescent="0.25">
      <c r="A911" t="s">
        <v>15</v>
      </c>
      <c r="B911" t="s">
        <v>16</v>
      </c>
      <c r="C911" t="s">
        <v>38</v>
      </c>
      <c r="D911" t="s">
        <v>45</v>
      </c>
      <c r="E911">
        <v>996</v>
      </c>
      <c r="F911" s="1">
        <v>44</v>
      </c>
      <c r="G911" s="1">
        <v>351</v>
      </c>
      <c r="H911" s="1">
        <v>349596</v>
      </c>
      <c r="I911" s="1">
        <v>34959.599999999999</v>
      </c>
      <c r="J911" s="1">
        <v>87399</v>
      </c>
      <c r="K911" s="1">
        <v>227237.40000000002</v>
      </c>
      <c r="L911" s="2">
        <v>42945</v>
      </c>
      <c r="M911">
        <v>7</v>
      </c>
      <c r="N911" t="s">
        <v>32</v>
      </c>
      <c r="O911">
        <v>2017</v>
      </c>
    </row>
    <row r="912" spans="1:15" x14ac:dyDescent="0.25">
      <c r="A912" t="s">
        <v>29</v>
      </c>
      <c r="B912" t="s">
        <v>24</v>
      </c>
      <c r="C912" t="s">
        <v>38</v>
      </c>
      <c r="D912" t="s">
        <v>45</v>
      </c>
      <c r="E912">
        <v>1239</v>
      </c>
      <c r="F912" s="1">
        <v>96</v>
      </c>
      <c r="G912" s="1">
        <v>460</v>
      </c>
      <c r="H912" s="1">
        <v>569940</v>
      </c>
      <c r="I912" s="1">
        <v>56994</v>
      </c>
      <c r="J912" s="1">
        <v>142485</v>
      </c>
      <c r="K912" s="1">
        <v>370461</v>
      </c>
      <c r="L912" s="2">
        <v>42946</v>
      </c>
      <c r="M912">
        <v>7</v>
      </c>
      <c r="N912" t="s">
        <v>32</v>
      </c>
      <c r="O912">
        <v>2017</v>
      </c>
    </row>
    <row r="913" spans="1:15" x14ac:dyDescent="0.25">
      <c r="A913" t="s">
        <v>15</v>
      </c>
      <c r="B913" t="s">
        <v>24</v>
      </c>
      <c r="C913" t="s">
        <v>38</v>
      </c>
      <c r="D913" t="s">
        <v>45</v>
      </c>
      <c r="E913">
        <v>1394</v>
      </c>
      <c r="F913" s="1">
        <v>163</v>
      </c>
      <c r="G913" s="1">
        <v>205</v>
      </c>
      <c r="H913" s="1">
        <v>285770</v>
      </c>
      <c r="I913" s="1">
        <v>28577</v>
      </c>
      <c r="J913" s="1">
        <v>71442.5</v>
      </c>
      <c r="K913" s="1">
        <v>185750.5</v>
      </c>
      <c r="L913" s="2">
        <v>42947</v>
      </c>
      <c r="M913">
        <v>7</v>
      </c>
      <c r="N913" t="s">
        <v>32</v>
      </c>
      <c r="O913">
        <v>2017</v>
      </c>
    </row>
    <row r="914" spans="1:15" x14ac:dyDescent="0.25">
      <c r="A914" t="s">
        <v>29</v>
      </c>
      <c r="B914" t="s">
        <v>24</v>
      </c>
      <c r="C914" t="s">
        <v>38</v>
      </c>
      <c r="D914" t="s">
        <v>45</v>
      </c>
      <c r="E914">
        <v>1449</v>
      </c>
      <c r="F914" s="1">
        <v>30</v>
      </c>
      <c r="G914" s="1">
        <v>232</v>
      </c>
      <c r="H914" s="1">
        <v>336168</v>
      </c>
      <c r="I914" s="1">
        <v>33616.800000000003</v>
      </c>
      <c r="J914" s="1">
        <v>84042</v>
      </c>
      <c r="K914" s="1">
        <v>218509.2</v>
      </c>
      <c r="L914" s="2">
        <v>42948</v>
      </c>
      <c r="M914">
        <v>8</v>
      </c>
      <c r="N914" t="s">
        <v>34</v>
      </c>
      <c r="O914">
        <v>2017</v>
      </c>
    </row>
    <row r="915" spans="1:15" x14ac:dyDescent="0.25">
      <c r="A915" t="s">
        <v>21</v>
      </c>
      <c r="B915" t="s">
        <v>20</v>
      </c>
      <c r="C915" t="s">
        <v>38</v>
      </c>
      <c r="D915" t="s">
        <v>45</v>
      </c>
      <c r="E915">
        <v>1366</v>
      </c>
      <c r="F915" s="1">
        <v>83</v>
      </c>
      <c r="G915" s="1">
        <v>265</v>
      </c>
      <c r="H915" s="1">
        <v>361990</v>
      </c>
      <c r="I915" s="1">
        <v>36199</v>
      </c>
      <c r="J915" s="1">
        <v>90497.5</v>
      </c>
      <c r="K915" s="1">
        <v>235293.5</v>
      </c>
      <c r="L915" s="2">
        <v>42949</v>
      </c>
      <c r="M915">
        <v>8</v>
      </c>
      <c r="N915" t="s">
        <v>34</v>
      </c>
      <c r="O915">
        <v>2017</v>
      </c>
    </row>
    <row r="916" spans="1:15" x14ac:dyDescent="0.25">
      <c r="A916" t="s">
        <v>31</v>
      </c>
      <c r="B916" t="s">
        <v>25</v>
      </c>
      <c r="C916" t="s">
        <v>38</v>
      </c>
      <c r="D916" t="s">
        <v>45</v>
      </c>
      <c r="E916">
        <v>1398</v>
      </c>
      <c r="F916" s="1">
        <v>125</v>
      </c>
      <c r="G916" s="1">
        <v>161</v>
      </c>
      <c r="H916" s="1">
        <v>225078</v>
      </c>
      <c r="I916" s="1">
        <v>22507.800000000003</v>
      </c>
      <c r="J916" s="1">
        <v>56269.5</v>
      </c>
      <c r="K916" s="1">
        <v>146300.70000000001</v>
      </c>
      <c r="L916" s="2">
        <v>42950</v>
      </c>
      <c r="M916">
        <v>8</v>
      </c>
      <c r="N916" t="s">
        <v>34</v>
      </c>
      <c r="O916">
        <v>2017</v>
      </c>
    </row>
    <row r="917" spans="1:15" x14ac:dyDescent="0.25">
      <c r="A917" t="s">
        <v>33</v>
      </c>
      <c r="B917" t="s">
        <v>20</v>
      </c>
      <c r="C917" t="s">
        <v>38</v>
      </c>
      <c r="D917" t="s">
        <v>45</v>
      </c>
      <c r="E917">
        <v>735</v>
      </c>
      <c r="F917" s="1">
        <v>219</v>
      </c>
      <c r="G917" s="1">
        <v>247</v>
      </c>
      <c r="H917" s="1">
        <v>181545</v>
      </c>
      <c r="I917" s="1">
        <v>18154.5</v>
      </c>
      <c r="J917" s="1">
        <v>45386.25</v>
      </c>
      <c r="K917" s="1">
        <v>118004.25</v>
      </c>
      <c r="L917" s="2">
        <v>42951</v>
      </c>
      <c r="M917">
        <v>8</v>
      </c>
      <c r="N917" t="s">
        <v>34</v>
      </c>
      <c r="O917">
        <v>2017</v>
      </c>
    </row>
    <row r="918" spans="1:15" x14ac:dyDescent="0.25">
      <c r="A918" t="s">
        <v>31</v>
      </c>
      <c r="B918" t="s">
        <v>22</v>
      </c>
      <c r="C918" t="s">
        <v>38</v>
      </c>
      <c r="D918" t="s">
        <v>45</v>
      </c>
      <c r="E918">
        <v>619</v>
      </c>
      <c r="F918" s="1">
        <v>124</v>
      </c>
      <c r="G918" s="1">
        <v>60</v>
      </c>
      <c r="H918" s="1">
        <v>37140</v>
      </c>
      <c r="I918" s="1">
        <v>3714</v>
      </c>
      <c r="J918" s="1">
        <v>9285</v>
      </c>
      <c r="K918" s="1">
        <v>24141</v>
      </c>
      <c r="L918" s="2">
        <v>42952</v>
      </c>
      <c r="M918">
        <v>8</v>
      </c>
      <c r="N918" t="s">
        <v>34</v>
      </c>
      <c r="O918">
        <v>2017</v>
      </c>
    </row>
    <row r="919" spans="1:15" x14ac:dyDescent="0.25">
      <c r="A919" t="s">
        <v>29</v>
      </c>
      <c r="B919" t="s">
        <v>37</v>
      </c>
      <c r="C919" t="s">
        <v>41</v>
      </c>
      <c r="D919" t="s">
        <v>45</v>
      </c>
      <c r="E919">
        <v>994</v>
      </c>
      <c r="F919" s="1">
        <v>92</v>
      </c>
      <c r="G919" s="1">
        <v>372</v>
      </c>
      <c r="H919" s="1">
        <v>369768</v>
      </c>
      <c r="I919" s="1">
        <v>36976.800000000003</v>
      </c>
      <c r="J919" s="1">
        <v>92442</v>
      </c>
      <c r="K919" s="1">
        <v>240349.2</v>
      </c>
      <c r="L919" s="2">
        <v>42953</v>
      </c>
      <c r="M919">
        <v>8</v>
      </c>
      <c r="N919" t="s">
        <v>34</v>
      </c>
      <c r="O919">
        <v>2017</v>
      </c>
    </row>
    <row r="920" spans="1:15" x14ac:dyDescent="0.25">
      <c r="A920" t="s">
        <v>15</v>
      </c>
      <c r="B920" t="s">
        <v>20</v>
      </c>
      <c r="C920" t="s">
        <v>41</v>
      </c>
      <c r="D920" t="s">
        <v>45</v>
      </c>
      <c r="E920">
        <v>439</v>
      </c>
      <c r="F920" s="1">
        <v>107</v>
      </c>
      <c r="G920" s="1">
        <v>330</v>
      </c>
      <c r="H920" s="1">
        <v>144870</v>
      </c>
      <c r="I920" s="1">
        <v>14487</v>
      </c>
      <c r="J920" s="1">
        <v>36217.5</v>
      </c>
      <c r="K920" s="1">
        <v>94165.5</v>
      </c>
      <c r="L920" s="2">
        <v>42954</v>
      </c>
      <c r="M920">
        <v>8</v>
      </c>
      <c r="N920" t="s">
        <v>34</v>
      </c>
      <c r="O920">
        <v>2017</v>
      </c>
    </row>
    <row r="921" spans="1:15" x14ac:dyDescent="0.25">
      <c r="A921" t="s">
        <v>21</v>
      </c>
      <c r="B921" t="s">
        <v>24</v>
      </c>
      <c r="C921" t="s">
        <v>41</v>
      </c>
      <c r="D921" t="s">
        <v>45</v>
      </c>
      <c r="E921">
        <v>627</v>
      </c>
      <c r="F921" s="1">
        <v>78</v>
      </c>
      <c r="G921" s="1">
        <v>143</v>
      </c>
      <c r="H921" s="1">
        <v>89661</v>
      </c>
      <c r="I921" s="1">
        <v>8966.1</v>
      </c>
      <c r="J921" s="1">
        <v>22415.25</v>
      </c>
      <c r="K921" s="1">
        <v>58279.649999999994</v>
      </c>
      <c r="L921" s="2">
        <v>42955</v>
      </c>
      <c r="M921">
        <v>8</v>
      </c>
      <c r="N921" t="s">
        <v>34</v>
      </c>
      <c r="O921">
        <v>2017</v>
      </c>
    </row>
    <row r="922" spans="1:15" x14ac:dyDescent="0.25">
      <c r="A922" t="s">
        <v>15</v>
      </c>
      <c r="B922" t="s">
        <v>37</v>
      </c>
      <c r="C922" t="s">
        <v>41</v>
      </c>
      <c r="D922" t="s">
        <v>45</v>
      </c>
      <c r="E922">
        <v>831</v>
      </c>
      <c r="F922" s="1">
        <v>159</v>
      </c>
      <c r="G922" s="1">
        <v>95</v>
      </c>
      <c r="H922" s="1">
        <v>78945</v>
      </c>
      <c r="I922" s="1">
        <v>7894.5</v>
      </c>
      <c r="J922" s="1">
        <v>19736.25</v>
      </c>
      <c r="K922" s="1">
        <v>51314.25</v>
      </c>
      <c r="L922" s="2">
        <v>42956</v>
      </c>
      <c r="M922">
        <v>8</v>
      </c>
      <c r="N922" t="s">
        <v>34</v>
      </c>
      <c r="O922">
        <v>2017</v>
      </c>
    </row>
    <row r="923" spans="1:15" x14ac:dyDescent="0.25">
      <c r="A923" t="s">
        <v>21</v>
      </c>
      <c r="B923" t="s">
        <v>22</v>
      </c>
      <c r="C923" t="s">
        <v>41</v>
      </c>
      <c r="D923" t="s">
        <v>45</v>
      </c>
      <c r="E923">
        <v>839</v>
      </c>
      <c r="F923" s="1">
        <v>238</v>
      </c>
      <c r="G923" s="1">
        <v>313</v>
      </c>
      <c r="H923" s="1">
        <v>262607</v>
      </c>
      <c r="I923" s="1">
        <v>26260.7</v>
      </c>
      <c r="J923" s="1">
        <v>65651.75</v>
      </c>
      <c r="K923" s="1">
        <v>170694.55</v>
      </c>
      <c r="L923" s="2">
        <v>42957</v>
      </c>
      <c r="M923">
        <v>8</v>
      </c>
      <c r="N923" t="s">
        <v>34</v>
      </c>
      <c r="O923">
        <v>2017</v>
      </c>
    </row>
    <row r="924" spans="1:15" x14ac:dyDescent="0.25">
      <c r="A924" t="s">
        <v>31</v>
      </c>
      <c r="B924" t="s">
        <v>22</v>
      </c>
      <c r="C924" t="s">
        <v>41</v>
      </c>
      <c r="D924" t="s">
        <v>45</v>
      </c>
      <c r="E924">
        <v>963</v>
      </c>
      <c r="F924" s="1">
        <v>20</v>
      </c>
      <c r="G924" s="1">
        <v>284</v>
      </c>
      <c r="H924" s="1">
        <v>273492</v>
      </c>
      <c r="I924" s="1">
        <v>27349.200000000001</v>
      </c>
      <c r="J924" s="1">
        <v>68373</v>
      </c>
      <c r="K924" s="1">
        <v>177769.8</v>
      </c>
      <c r="L924" s="2">
        <v>42958</v>
      </c>
      <c r="M924">
        <v>8</v>
      </c>
      <c r="N924" t="s">
        <v>34</v>
      </c>
      <c r="O924">
        <v>2017</v>
      </c>
    </row>
    <row r="925" spans="1:15" x14ac:dyDescent="0.25">
      <c r="A925" t="s">
        <v>31</v>
      </c>
      <c r="B925" t="s">
        <v>37</v>
      </c>
      <c r="C925" t="s">
        <v>42</v>
      </c>
      <c r="D925" t="s">
        <v>45</v>
      </c>
      <c r="E925">
        <v>1201</v>
      </c>
      <c r="F925" s="1">
        <v>50</v>
      </c>
      <c r="G925" s="1">
        <v>346</v>
      </c>
      <c r="H925" s="1">
        <v>415546</v>
      </c>
      <c r="I925" s="1">
        <v>41554.600000000006</v>
      </c>
      <c r="J925" s="1">
        <v>103886.5</v>
      </c>
      <c r="K925" s="1">
        <v>270104.90000000002</v>
      </c>
      <c r="L925" s="2">
        <v>42959</v>
      </c>
      <c r="M925">
        <v>8</v>
      </c>
      <c r="N925" t="s">
        <v>34</v>
      </c>
      <c r="O925">
        <v>2017</v>
      </c>
    </row>
    <row r="926" spans="1:15" x14ac:dyDescent="0.25">
      <c r="A926" t="s">
        <v>15</v>
      </c>
      <c r="B926" t="s">
        <v>37</v>
      </c>
      <c r="C926" t="s">
        <v>42</v>
      </c>
      <c r="D926" t="s">
        <v>45</v>
      </c>
      <c r="E926">
        <v>771</v>
      </c>
      <c r="F926" s="1">
        <v>90</v>
      </c>
      <c r="G926" s="1">
        <v>254</v>
      </c>
      <c r="H926" s="1">
        <v>195834</v>
      </c>
      <c r="I926" s="1">
        <v>19583.400000000001</v>
      </c>
      <c r="J926" s="1">
        <v>48958.5</v>
      </c>
      <c r="K926" s="1">
        <v>127292.1</v>
      </c>
      <c r="L926" s="2">
        <v>42960</v>
      </c>
      <c r="M926">
        <v>8</v>
      </c>
      <c r="N926" t="s">
        <v>34</v>
      </c>
      <c r="O926">
        <v>2017</v>
      </c>
    </row>
    <row r="927" spans="1:15" x14ac:dyDescent="0.25">
      <c r="A927" t="s">
        <v>33</v>
      </c>
      <c r="B927" t="s">
        <v>22</v>
      </c>
      <c r="C927" t="s">
        <v>42</v>
      </c>
      <c r="D927" t="s">
        <v>45</v>
      </c>
      <c r="E927">
        <v>966</v>
      </c>
      <c r="F927" s="1">
        <v>46</v>
      </c>
      <c r="G927" s="1">
        <v>319</v>
      </c>
      <c r="H927" s="1">
        <v>308154</v>
      </c>
      <c r="I927" s="1">
        <v>30815.4</v>
      </c>
      <c r="J927" s="1">
        <v>77038.5</v>
      </c>
      <c r="K927" s="1">
        <v>200300.09999999998</v>
      </c>
      <c r="L927" s="2">
        <v>42961</v>
      </c>
      <c r="M927">
        <v>8</v>
      </c>
      <c r="N927" t="s">
        <v>34</v>
      </c>
      <c r="O927">
        <v>2017</v>
      </c>
    </row>
    <row r="928" spans="1:15" x14ac:dyDescent="0.25">
      <c r="A928" t="s">
        <v>33</v>
      </c>
      <c r="B928" t="s">
        <v>24</v>
      </c>
      <c r="C928" t="s">
        <v>42</v>
      </c>
      <c r="D928" t="s">
        <v>45</v>
      </c>
      <c r="E928">
        <v>614</v>
      </c>
      <c r="F928" s="1">
        <v>249</v>
      </c>
      <c r="G928" s="1">
        <v>281</v>
      </c>
      <c r="H928" s="1">
        <v>172534</v>
      </c>
      <c r="I928" s="1">
        <v>17253.400000000001</v>
      </c>
      <c r="J928" s="1">
        <v>43133.5</v>
      </c>
      <c r="K928" s="1">
        <v>112147.1</v>
      </c>
      <c r="L928" s="2">
        <v>42962</v>
      </c>
      <c r="M928">
        <v>8</v>
      </c>
      <c r="N928" t="s">
        <v>34</v>
      </c>
      <c r="O928">
        <v>2017</v>
      </c>
    </row>
    <row r="929" spans="1:15" x14ac:dyDescent="0.25">
      <c r="A929" t="s">
        <v>15</v>
      </c>
      <c r="B929" t="s">
        <v>24</v>
      </c>
      <c r="C929" t="s">
        <v>42</v>
      </c>
      <c r="D929" t="s">
        <v>45</v>
      </c>
      <c r="E929">
        <v>1091</v>
      </c>
      <c r="F929" s="1">
        <v>238</v>
      </c>
      <c r="G929" s="1">
        <v>194</v>
      </c>
      <c r="H929" s="1">
        <v>211654</v>
      </c>
      <c r="I929" s="1">
        <v>21165.4</v>
      </c>
      <c r="J929" s="1">
        <v>52913.5</v>
      </c>
      <c r="K929" s="1">
        <v>137575.1</v>
      </c>
      <c r="L929" s="2">
        <v>42963</v>
      </c>
      <c r="M929">
        <v>8</v>
      </c>
      <c r="N929" t="s">
        <v>34</v>
      </c>
      <c r="O929">
        <v>2017</v>
      </c>
    </row>
    <row r="930" spans="1:15" x14ac:dyDescent="0.25">
      <c r="A930" t="s">
        <v>15</v>
      </c>
      <c r="B930" t="s">
        <v>24</v>
      </c>
      <c r="C930" t="s">
        <v>42</v>
      </c>
      <c r="D930" t="s">
        <v>45</v>
      </c>
      <c r="E930">
        <v>1291</v>
      </c>
      <c r="F930" s="1">
        <v>147</v>
      </c>
      <c r="G930" s="1">
        <v>63</v>
      </c>
      <c r="H930" s="1">
        <v>81333</v>
      </c>
      <c r="I930" s="1">
        <v>8133.3</v>
      </c>
      <c r="J930" s="1">
        <v>20333.25</v>
      </c>
      <c r="K930" s="1">
        <v>52866.45</v>
      </c>
      <c r="L930" s="2">
        <v>42964</v>
      </c>
      <c r="M930">
        <v>8</v>
      </c>
      <c r="N930" t="s">
        <v>34</v>
      </c>
      <c r="O930">
        <v>2017</v>
      </c>
    </row>
    <row r="931" spans="1:15" x14ac:dyDescent="0.25">
      <c r="A931" t="s">
        <v>29</v>
      </c>
      <c r="B931" t="s">
        <v>20</v>
      </c>
      <c r="C931" t="s">
        <v>42</v>
      </c>
      <c r="D931" t="s">
        <v>45</v>
      </c>
      <c r="E931">
        <v>900</v>
      </c>
      <c r="F931" s="1">
        <v>191</v>
      </c>
      <c r="G931" s="1">
        <v>240</v>
      </c>
      <c r="H931" s="1">
        <v>216000</v>
      </c>
      <c r="I931" s="1">
        <v>21600</v>
      </c>
      <c r="J931" s="1">
        <v>54000</v>
      </c>
      <c r="K931" s="1">
        <v>140400</v>
      </c>
      <c r="L931" s="2">
        <v>42965</v>
      </c>
      <c r="M931">
        <v>8</v>
      </c>
      <c r="N931" t="s">
        <v>34</v>
      </c>
      <c r="O931">
        <v>2017</v>
      </c>
    </row>
    <row r="932" spans="1:15" x14ac:dyDescent="0.25">
      <c r="A932" t="s">
        <v>21</v>
      </c>
      <c r="B932" t="s">
        <v>37</v>
      </c>
      <c r="C932" t="s">
        <v>44</v>
      </c>
      <c r="D932" t="s">
        <v>45</v>
      </c>
      <c r="E932">
        <v>542</v>
      </c>
      <c r="F932" s="1">
        <v>238</v>
      </c>
      <c r="G932" s="1">
        <v>354</v>
      </c>
      <c r="H932" s="1">
        <v>191868</v>
      </c>
      <c r="I932" s="1">
        <v>19186.8</v>
      </c>
      <c r="J932" s="1">
        <v>47967</v>
      </c>
      <c r="K932" s="1">
        <v>124714.20000000001</v>
      </c>
      <c r="L932" s="2">
        <v>42966</v>
      </c>
      <c r="M932">
        <v>8</v>
      </c>
      <c r="N932" t="s">
        <v>34</v>
      </c>
      <c r="O932">
        <v>2017</v>
      </c>
    </row>
    <row r="933" spans="1:15" x14ac:dyDescent="0.25">
      <c r="A933" t="s">
        <v>15</v>
      </c>
      <c r="B933" t="s">
        <v>16</v>
      </c>
      <c r="C933" t="s">
        <v>38</v>
      </c>
      <c r="D933" t="s">
        <v>45</v>
      </c>
      <c r="E933">
        <v>421</v>
      </c>
      <c r="F933" s="1">
        <v>187</v>
      </c>
      <c r="G933" s="1">
        <v>175</v>
      </c>
      <c r="H933" s="1">
        <v>73675</v>
      </c>
      <c r="I933" s="1">
        <v>7367.5</v>
      </c>
      <c r="J933" s="1">
        <v>18418.75</v>
      </c>
      <c r="K933" s="1">
        <v>47888.75</v>
      </c>
      <c r="L933" s="2">
        <v>42967</v>
      </c>
      <c r="M933">
        <v>8</v>
      </c>
      <c r="N933" t="s">
        <v>34</v>
      </c>
      <c r="O933">
        <v>2017</v>
      </c>
    </row>
    <row r="934" spans="1:15" x14ac:dyDescent="0.25">
      <c r="A934" t="s">
        <v>15</v>
      </c>
      <c r="B934" t="s">
        <v>20</v>
      </c>
      <c r="C934" t="s">
        <v>38</v>
      </c>
      <c r="D934" t="s">
        <v>45</v>
      </c>
      <c r="E934">
        <v>1202</v>
      </c>
      <c r="F934" s="1">
        <v>201</v>
      </c>
      <c r="G934" s="1">
        <v>371</v>
      </c>
      <c r="H934" s="1">
        <v>445942</v>
      </c>
      <c r="I934" s="1">
        <v>44594.200000000004</v>
      </c>
      <c r="J934" s="1">
        <v>111485.5</v>
      </c>
      <c r="K934" s="1">
        <v>289862.3</v>
      </c>
      <c r="L934" s="2">
        <v>42968</v>
      </c>
      <c r="M934">
        <v>8</v>
      </c>
      <c r="N934" t="s">
        <v>34</v>
      </c>
      <c r="O934">
        <v>2017</v>
      </c>
    </row>
    <row r="935" spans="1:15" x14ac:dyDescent="0.25">
      <c r="A935" t="s">
        <v>29</v>
      </c>
      <c r="B935" t="s">
        <v>20</v>
      </c>
      <c r="C935" t="s">
        <v>38</v>
      </c>
      <c r="D935" t="s">
        <v>45</v>
      </c>
      <c r="E935">
        <v>396</v>
      </c>
      <c r="F935" s="1">
        <v>220</v>
      </c>
      <c r="G935" s="1">
        <v>74</v>
      </c>
      <c r="H935" s="1">
        <v>29304</v>
      </c>
      <c r="I935" s="1">
        <v>2930.4</v>
      </c>
      <c r="J935" s="1">
        <v>7326</v>
      </c>
      <c r="K935" s="1">
        <v>19047.599999999999</v>
      </c>
      <c r="L935" s="2">
        <v>42969</v>
      </c>
      <c r="M935">
        <v>8</v>
      </c>
      <c r="N935" t="s">
        <v>34</v>
      </c>
      <c r="O935">
        <v>2017</v>
      </c>
    </row>
    <row r="936" spans="1:15" x14ac:dyDescent="0.25">
      <c r="A936" t="s">
        <v>15</v>
      </c>
      <c r="B936" t="s">
        <v>16</v>
      </c>
      <c r="C936" t="s">
        <v>42</v>
      </c>
      <c r="D936" t="s">
        <v>45</v>
      </c>
      <c r="E936">
        <v>1358</v>
      </c>
      <c r="F936" s="1">
        <v>59</v>
      </c>
      <c r="G936" s="1">
        <v>427</v>
      </c>
      <c r="H936" s="1">
        <v>579866</v>
      </c>
      <c r="I936" s="1">
        <v>57986.600000000006</v>
      </c>
      <c r="J936" s="1">
        <v>144966.5</v>
      </c>
      <c r="K936" s="1">
        <v>376912.9</v>
      </c>
      <c r="L936" s="2">
        <v>42970</v>
      </c>
      <c r="M936">
        <v>8</v>
      </c>
      <c r="N936" t="s">
        <v>34</v>
      </c>
      <c r="O936">
        <v>2017</v>
      </c>
    </row>
    <row r="937" spans="1:15" x14ac:dyDescent="0.25">
      <c r="A937" t="s">
        <v>29</v>
      </c>
      <c r="B937" t="s">
        <v>25</v>
      </c>
      <c r="C937" t="s">
        <v>44</v>
      </c>
      <c r="D937" t="s">
        <v>45</v>
      </c>
      <c r="E937">
        <v>1477</v>
      </c>
      <c r="F937" s="1">
        <v>175</v>
      </c>
      <c r="G937" s="1">
        <v>141</v>
      </c>
      <c r="H937" s="1">
        <v>208257</v>
      </c>
      <c r="I937" s="1">
        <v>20825.7</v>
      </c>
      <c r="J937" s="1">
        <v>52064.25</v>
      </c>
      <c r="K937" s="1">
        <v>135367.04999999999</v>
      </c>
      <c r="L937" s="2">
        <v>42971</v>
      </c>
      <c r="M937">
        <v>8</v>
      </c>
      <c r="N937" t="s">
        <v>34</v>
      </c>
      <c r="O937">
        <v>2017</v>
      </c>
    </row>
    <row r="938" spans="1:15" x14ac:dyDescent="0.25">
      <c r="A938" t="s">
        <v>21</v>
      </c>
      <c r="B938" t="s">
        <v>16</v>
      </c>
      <c r="C938" t="s">
        <v>44</v>
      </c>
      <c r="D938" t="s">
        <v>45</v>
      </c>
      <c r="E938">
        <v>1141</v>
      </c>
      <c r="F938" s="1">
        <v>46</v>
      </c>
      <c r="G938" s="1">
        <v>349</v>
      </c>
      <c r="H938" s="1">
        <v>398209</v>
      </c>
      <c r="I938" s="1">
        <v>39820.9</v>
      </c>
      <c r="J938" s="1">
        <v>99552.25</v>
      </c>
      <c r="K938" s="1">
        <v>258835.84999999998</v>
      </c>
      <c r="L938" s="2">
        <v>42972</v>
      </c>
      <c r="M938">
        <v>8</v>
      </c>
      <c r="N938" t="s">
        <v>34</v>
      </c>
      <c r="O938">
        <v>2017</v>
      </c>
    </row>
    <row r="939" spans="1:15" x14ac:dyDescent="0.25">
      <c r="A939" t="s">
        <v>31</v>
      </c>
      <c r="B939" t="s">
        <v>16</v>
      </c>
      <c r="C939" t="s">
        <v>17</v>
      </c>
      <c r="D939" t="s">
        <v>45</v>
      </c>
      <c r="E939">
        <v>1182</v>
      </c>
      <c r="F939" s="1">
        <v>33</v>
      </c>
      <c r="G939" s="1">
        <v>485</v>
      </c>
      <c r="H939" s="1">
        <v>573270</v>
      </c>
      <c r="I939" s="1">
        <v>57327</v>
      </c>
      <c r="J939" s="1">
        <v>143317.5</v>
      </c>
      <c r="K939" s="1">
        <v>372625.5</v>
      </c>
      <c r="L939" s="2">
        <v>42973</v>
      </c>
      <c r="M939">
        <v>8</v>
      </c>
      <c r="N939" t="s">
        <v>34</v>
      </c>
      <c r="O939">
        <v>2017</v>
      </c>
    </row>
    <row r="940" spans="1:15" x14ac:dyDescent="0.25">
      <c r="A940" t="s">
        <v>33</v>
      </c>
      <c r="B940" t="s">
        <v>24</v>
      </c>
      <c r="C940" t="s">
        <v>17</v>
      </c>
      <c r="D940" t="s">
        <v>45</v>
      </c>
      <c r="E940">
        <v>1029</v>
      </c>
      <c r="F940" s="1">
        <v>184</v>
      </c>
      <c r="G940" s="1">
        <v>438</v>
      </c>
      <c r="H940" s="1">
        <v>450702</v>
      </c>
      <c r="I940" s="1">
        <v>45070.200000000004</v>
      </c>
      <c r="J940" s="1">
        <v>112675.5</v>
      </c>
      <c r="K940" s="1">
        <v>292956.3</v>
      </c>
      <c r="L940" s="2">
        <v>42974</v>
      </c>
      <c r="M940">
        <v>8</v>
      </c>
      <c r="N940" t="s">
        <v>34</v>
      </c>
      <c r="O940">
        <v>2017</v>
      </c>
    </row>
    <row r="941" spans="1:15" x14ac:dyDescent="0.25">
      <c r="A941" t="s">
        <v>31</v>
      </c>
      <c r="B941" t="s">
        <v>24</v>
      </c>
      <c r="C941" t="s">
        <v>17</v>
      </c>
      <c r="D941" t="s">
        <v>45</v>
      </c>
      <c r="E941">
        <v>720</v>
      </c>
      <c r="F941" s="1">
        <v>33</v>
      </c>
      <c r="G941" s="1">
        <v>428</v>
      </c>
      <c r="H941" s="1">
        <v>308160</v>
      </c>
      <c r="I941" s="1">
        <v>30816</v>
      </c>
      <c r="J941" s="1">
        <v>77040</v>
      </c>
      <c r="K941" s="1">
        <v>200304</v>
      </c>
      <c r="L941" s="2">
        <v>42975</v>
      </c>
      <c r="M941">
        <v>8</v>
      </c>
      <c r="N941" t="s">
        <v>34</v>
      </c>
      <c r="O941">
        <v>2017</v>
      </c>
    </row>
    <row r="942" spans="1:15" x14ac:dyDescent="0.25">
      <c r="A942" t="s">
        <v>29</v>
      </c>
      <c r="B942" t="s">
        <v>24</v>
      </c>
      <c r="C942" t="s">
        <v>17</v>
      </c>
      <c r="D942" t="s">
        <v>45</v>
      </c>
      <c r="E942">
        <v>933</v>
      </c>
      <c r="F942" s="1">
        <v>117</v>
      </c>
      <c r="G942" s="1">
        <v>97</v>
      </c>
      <c r="H942" s="1">
        <v>90501</v>
      </c>
      <c r="I942" s="1">
        <v>9050.1</v>
      </c>
      <c r="J942" s="1">
        <v>22625.25</v>
      </c>
      <c r="K942" s="1">
        <v>58825.649999999994</v>
      </c>
      <c r="L942" s="2">
        <v>42976</v>
      </c>
      <c r="M942">
        <v>8</v>
      </c>
      <c r="N942" t="s">
        <v>34</v>
      </c>
      <c r="O942">
        <v>2017</v>
      </c>
    </row>
    <row r="943" spans="1:15" x14ac:dyDescent="0.25">
      <c r="A943" t="s">
        <v>15</v>
      </c>
      <c r="B943" t="s">
        <v>20</v>
      </c>
      <c r="C943" t="s">
        <v>17</v>
      </c>
      <c r="D943" t="s">
        <v>45</v>
      </c>
      <c r="E943">
        <v>951</v>
      </c>
      <c r="F943" s="1">
        <v>228</v>
      </c>
      <c r="G943" s="1">
        <v>347</v>
      </c>
      <c r="H943" s="1">
        <v>329997</v>
      </c>
      <c r="I943" s="1">
        <v>32999.700000000004</v>
      </c>
      <c r="J943" s="1">
        <v>82499.25</v>
      </c>
      <c r="K943" s="1">
        <v>214498.05</v>
      </c>
      <c r="L943" s="2">
        <v>42977</v>
      </c>
      <c r="M943">
        <v>8</v>
      </c>
      <c r="N943" t="s">
        <v>34</v>
      </c>
      <c r="O943">
        <v>2017</v>
      </c>
    </row>
    <row r="944" spans="1:15" x14ac:dyDescent="0.25">
      <c r="A944" t="s">
        <v>21</v>
      </c>
      <c r="B944" t="s">
        <v>25</v>
      </c>
      <c r="C944" t="s">
        <v>17</v>
      </c>
      <c r="D944" t="s">
        <v>45</v>
      </c>
      <c r="E944">
        <v>668</v>
      </c>
      <c r="F944" s="1">
        <v>230</v>
      </c>
      <c r="G944" s="1">
        <v>481</v>
      </c>
      <c r="H944" s="1">
        <v>321308</v>
      </c>
      <c r="I944" s="1">
        <v>32130.800000000003</v>
      </c>
      <c r="J944" s="1">
        <v>80327</v>
      </c>
      <c r="K944" s="1">
        <v>208850.2</v>
      </c>
      <c r="L944" s="2">
        <v>42978</v>
      </c>
      <c r="M944">
        <v>8</v>
      </c>
      <c r="N944" t="s">
        <v>34</v>
      </c>
      <c r="O944">
        <v>2017</v>
      </c>
    </row>
    <row r="945" spans="1:15" x14ac:dyDescent="0.25">
      <c r="A945" t="s">
        <v>15</v>
      </c>
      <c r="B945" t="s">
        <v>20</v>
      </c>
      <c r="C945" t="s">
        <v>17</v>
      </c>
      <c r="D945" t="s">
        <v>45</v>
      </c>
      <c r="E945">
        <v>1033</v>
      </c>
      <c r="F945" s="1">
        <v>62</v>
      </c>
      <c r="G945" s="1">
        <v>254</v>
      </c>
      <c r="H945" s="1">
        <v>262382</v>
      </c>
      <c r="I945" s="1">
        <v>26238.2</v>
      </c>
      <c r="J945" s="1">
        <v>65595.5</v>
      </c>
      <c r="K945" s="1">
        <v>170548.3</v>
      </c>
      <c r="L945" s="2">
        <v>42979</v>
      </c>
      <c r="M945">
        <v>9</v>
      </c>
      <c r="N945" t="s">
        <v>35</v>
      </c>
      <c r="O945">
        <v>2017</v>
      </c>
    </row>
    <row r="946" spans="1:15" x14ac:dyDescent="0.25">
      <c r="A946" t="s">
        <v>21</v>
      </c>
      <c r="B946" t="s">
        <v>22</v>
      </c>
      <c r="C946" t="s">
        <v>27</v>
      </c>
      <c r="D946" t="s">
        <v>45</v>
      </c>
      <c r="E946">
        <v>587</v>
      </c>
      <c r="F946" s="1">
        <v>228</v>
      </c>
      <c r="G946" s="1">
        <v>162</v>
      </c>
      <c r="H946" s="1">
        <v>95094</v>
      </c>
      <c r="I946" s="1">
        <v>9509.4</v>
      </c>
      <c r="J946" s="1">
        <v>23773.5</v>
      </c>
      <c r="K946" s="1">
        <v>61811.100000000006</v>
      </c>
      <c r="L946" s="2">
        <v>42980</v>
      </c>
      <c r="M946">
        <v>9</v>
      </c>
      <c r="N946" t="s">
        <v>35</v>
      </c>
      <c r="O946">
        <v>2017</v>
      </c>
    </row>
    <row r="947" spans="1:15" x14ac:dyDescent="0.25">
      <c r="A947" t="s">
        <v>31</v>
      </c>
      <c r="B947" t="s">
        <v>37</v>
      </c>
      <c r="C947" t="s">
        <v>27</v>
      </c>
      <c r="D947" t="s">
        <v>45</v>
      </c>
      <c r="E947">
        <v>1238</v>
      </c>
      <c r="F947" s="1">
        <v>106</v>
      </c>
      <c r="G947" s="1">
        <v>141</v>
      </c>
      <c r="H947" s="1">
        <v>174558</v>
      </c>
      <c r="I947" s="1">
        <v>17455.8</v>
      </c>
      <c r="J947" s="1">
        <v>43639.5</v>
      </c>
      <c r="K947" s="1">
        <v>113462.70000000001</v>
      </c>
      <c r="L947" s="2">
        <v>42981</v>
      </c>
      <c r="M947">
        <v>9</v>
      </c>
      <c r="N947" t="s">
        <v>35</v>
      </c>
      <c r="O947">
        <v>2017</v>
      </c>
    </row>
    <row r="948" spans="1:15" x14ac:dyDescent="0.25">
      <c r="A948" t="s">
        <v>31</v>
      </c>
      <c r="B948" t="s">
        <v>20</v>
      </c>
      <c r="C948" t="s">
        <v>27</v>
      </c>
      <c r="D948" t="s">
        <v>45</v>
      </c>
      <c r="E948">
        <v>1050</v>
      </c>
      <c r="F948" s="1">
        <v>91</v>
      </c>
      <c r="G948" s="1">
        <v>361</v>
      </c>
      <c r="H948" s="1">
        <v>379050</v>
      </c>
      <c r="I948" s="1">
        <v>37905</v>
      </c>
      <c r="J948" s="1">
        <v>94762.5</v>
      </c>
      <c r="K948" s="1">
        <v>246382.5</v>
      </c>
      <c r="L948" s="2">
        <v>42982</v>
      </c>
      <c r="M948">
        <v>9</v>
      </c>
      <c r="N948" t="s">
        <v>35</v>
      </c>
      <c r="O948">
        <v>2017</v>
      </c>
    </row>
    <row r="949" spans="1:15" x14ac:dyDescent="0.25">
      <c r="A949" t="s">
        <v>15</v>
      </c>
      <c r="B949" t="s">
        <v>24</v>
      </c>
      <c r="C949" t="s">
        <v>27</v>
      </c>
      <c r="D949" t="s">
        <v>45</v>
      </c>
      <c r="E949">
        <v>390</v>
      </c>
      <c r="F949" s="1">
        <v>227</v>
      </c>
      <c r="G949" s="1">
        <v>296</v>
      </c>
      <c r="H949" s="1">
        <v>115440</v>
      </c>
      <c r="I949" s="1">
        <v>11544</v>
      </c>
      <c r="J949" s="1">
        <v>28860</v>
      </c>
      <c r="K949" s="1">
        <v>75036</v>
      </c>
      <c r="L949" s="2">
        <v>42983</v>
      </c>
      <c r="M949">
        <v>9</v>
      </c>
      <c r="N949" t="s">
        <v>35</v>
      </c>
      <c r="O949">
        <v>2017</v>
      </c>
    </row>
    <row r="950" spans="1:15" x14ac:dyDescent="0.25">
      <c r="A950" t="s">
        <v>33</v>
      </c>
      <c r="B950" t="s">
        <v>37</v>
      </c>
      <c r="C950" t="s">
        <v>27</v>
      </c>
      <c r="D950" t="s">
        <v>45</v>
      </c>
      <c r="E950">
        <v>1428</v>
      </c>
      <c r="F950" s="1">
        <v>89</v>
      </c>
      <c r="G950" s="1">
        <v>183</v>
      </c>
      <c r="H950" s="1">
        <v>261324</v>
      </c>
      <c r="I950" s="1">
        <v>26132.400000000001</v>
      </c>
      <c r="J950" s="1">
        <v>65331</v>
      </c>
      <c r="K950" s="1">
        <v>169860.6</v>
      </c>
      <c r="L950" s="2">
        <v>42984</v>
      </c>
      <c r="M950">
        <v>9</v>
      </c>
      <c r="N950" t="s">
        <v>35</v>
      </c>
      <c r="O950">
        <v>2017</v>
      </c>
    </row>
    <row r="951" spans="1:15" x14ac:dyDescent="0.25">
      <c r="A951" t="s">
        <v>33</v>
      </c>
      <c r="B951" t="s">
        <v>22</v>
      </c>
      <c r="C951" t="s">
        <v>27</v>
      </c>
      <c r="D951" t="s">
        <v>45</v>
      </c>
      <c r="E951">
        <v>405</v>
      </c>
      <c r="F951" s="1">
        <v>226</v>
      </c>
      <c r="G951" s="1">
        <v>474</v>
      </c>
      <c r="H951" s="1">
        <v>191970</v>
      </c>
      <c r="I951" s="1">
        <v>19197</v>
      </c>
      <c r="J951" s="1">
        <v>47992.5</v>
      </c>
      <c r="K951" s="1">
        <v>124780.5</v>
      </c>
      <c r="L951" s="2">
        <v>42985</v>
      </c>
      <c r="M951">
        <v>9</v>
      </c>
      <c r="N951" t="s">
        <v>35</v>
      </c>
      <c r="O951">
        <v>2017</v>
      </c>
    </row>
    <row r="952" spans="1:15" x14ac:dyDescent="0.25">
      <c r="A952" t="s">
        <v>15</v>
      </c>
      <c r="B952" t="s">
        <v>22</v>
      </c>
      <c r="C952" t="s">
        <v>38</v>
      </c>
      <c r="D952" t="s">
        <v>45</v>
      </c>
      <c r="E952">
        <v>474</v>
      </c>
      <c r="F952" s="1">
        <v>193</v>
      </c>
      <c r="G952" s="1">
        <v>145</v>
      </c>
      <c r="H952" s="1">
        <v>68730</v>
      </c>
      <c r="I952" s="1">
        <v>6873</v>
      </c>
      <c r="J952" s="1">
        <v>17182.5</v>
      </c>
      <c r="K952" s="1">
        <v>44674.5</v>
      </c>
      <c r="L952" s="2">
        <v>42986</v>
      </c>
      <c r="M952">
        <v>9</v>
      </c>
      <c r="N952" t="s">
        <v>35</v>
      </c>
      <c r="O952">
        <v>2017</v>
      </c>
    </row>
    <row r="953" spans="1:15" x14ac:dyDescent="0.25">
      <c r="A953" t="s">
        <v>15</v>
      </c>
      <c r="B953" t="s">
        <v>37</v>
      </c>
      <c r="C953" t="s">
        <v>38</v>
      </c>
      <c r="D953" t="s">
        <v>45</v>
      </c>
      <c r="E953">
        <v>601</v>
      </c>
      <c r="F953" s="1">
        <v>125</v>
      </c>
      <c r="G953" s="1">
        <v>194</v>
      </c>
      <c r="H953" s="1">
        <v>116594</v>
      </c>
      <c r="I953" s="1">
        <v>11659.400000000001</v>
      </c>
      <c r="J953" s="1">
        <v>29148.5</v>
      </c>
      <c r="K953" s="1">
        <v>75786.100000000006</v>
      </c>
      <c r="L953" s="2">
        <v>42987</v>
      </c>
      <c r="M953">
        <v>9</v>
      </c>
      <c r="N953" t="s">
        <v>35</v>
      </c>
      <c r="O953">
        <v>2017</v>
      </c>
    </row>
    <row r="954" spans="1:15" x14ac:dyDescent="0.25">
      <c r="A954" t="s">
        <v>29</v>
      </c>
      <c r="B954" t="s">
        <v>37</v>
      </c>
      <c r="C954" t="s">
        <v>38</v>
      </c>
      <c r="D954" t="s">
        <v>45</v>
      </c>
      <c r="E954">
        <v>1178</v>
      </c>
      <c r="F954" s="1">
        <v>22</v>
      </c>
      <c r="G954" s="1">
        <v>207</v>
      </c>
      <c r="H954" s="1">
        <v>243846</v>
      </c>
      <c r="I954" s="1">
        <v>24384.600000000002</v>
      </c>
      <c r="J954" s="1">
        <v>60961.5</v>
      </c>
      <c r="K954" s="1">
        <v>158499.9</v>
      </c>
      <c r="L954" s="2">
        <v>42988</v>
      </c>
      <c r="M954">
        <v>9</v>
      </c>
      <c r="N954" t="s">
        <v>35</v>
      </c>
      <c r="O954">
        <v>2017</v>
      </c>
    </row>
    <row r="955" spans="1:15" x14ac:dyDescent="0.25">
      <c r="A955" t="s">
        <v>21</v>
      </c>
      <c r="B955" t="s">
        <v>22</v>
      </c>
      <c r="C955" t="s">
        <v>38</v>
      </c>
      <c r="D955" t="s">
        <v>45</v>
      </c>
      <c r="E955">
        <v>407</v>
      </c>
      <c r="F955" s="1">
        <v>203</v>
      </c>
      <c r="G955" s="1">
        <v>190</v>
      </c>
      <c r="H955" s="1">
        <v>77330</v>
      </c>
      <c r="I955" s="1">
        <v>7733</v>
      </c>
      <c r="J955" s="1">
        <v>19332.5</v>
      </c>
      <c r="K955" s="1">
        <v>50264.5</v>
      </c>
      <c r="L955" s="2">
        <v>42989</v>
      </c>
      <c r="M955">
        <v>9</v>
      </c>
      <c r="N955" t="s">
        <v>35</v>
      </c>
      <c r="O955">
        <v>2017</v>
      </c>
    </row>
    <row r="956" spans="1:15" x14ac:dyDescent="0.25">
      <c r="A956" t="s">
        <v>15</v>
      </c>
      <c r="B956" t="s">
        <v>24</v>
      </c>
      <c r="C956" t="s">
        <v>38</v>
      </c>
      <c r="D956" t="s">
        <v>45</v>
      </c>
      <c r="E956">
        <v>493</v>
      </c>
      <c r="F956" s="1">
        <v>236</v>
      </c>
      <c r="G956" s="1">
        <v>80</v>
      </c>
      <c r="H956" s="1">
        <v>39440</v>
      </c>
      <c r="I956" s="1">
        <v>3944</v>
      </c>
      <c r="J956" s="1">
        <v>9860</v>
      </c>
      <c r="K956" s="1">
        <v>25636</v>
      </c>
      <c r="L956" s="2">
        <v>42990</v>
      </c>
      <c r="M956">
        <v>9</v>
      </c>
      <c r="N956" t="s">
        <v>35</v>
      </c>
      <c r="O956">
        <v>2017</v>
      </c>
    </row>
    <row r="957" spans="1:15" x14ac:dyDescent="0.25">
      <c r="A957" t="s">
        <v>15</v>
      </c>
      <c r="B957" t="s">
        <v>24</v>
      </c>
      <c r="C957" t="s">
        <v>38</v>
      </c>
      <c r="D957" t="s">
        <v>45</v>
      </c>
      <c r="E957">
        <v>1289</v>
      </c>
      <c r="F957" s="1">
        <v>195</v>
      </c>
      <c r="G957" s="1">
        <v>277</v>
      </c>
      <c r="H957" s="1">
        <v>357053</v>
      </c>
      <c r="I957" s="1">
        <v>35705.300000000003</v>
      </c>
      <c r="J957" s="1">
        <v>89263.25</v>
      </c>
      <c r="K957" s="1">
        <v>232084.45</v>
      </c>
      <c r="L957" s="2">
        <v>42991</v>
      </c>
      <c r="M957">
        <v>9</v>
      </c>
      <c r="N957" t="s">
        <v>35</v>
      </c>
      <c r="O957">
        <v>2017</v>
      </c>
    </row>
    <row r="958" spans="1:15" x14ac:dyDescent="0.25">
      <c r="A958" t="s">
        <v>29</v>
      </c>
      <c r="B958" t="s">
        <v>24</v>
      </c>
      <c r="C958" t="s">
        <v>38</v>
      </c>
      <c r="D958" t="s">
        <v>45</v>
      </c>
      <c r="E958">
        <v>1116</v>
      </c>
      <c r="F958" s="1">
        <v>247</v>
      </c>
      <c r="G958" s="1">
        <v>286</v>
      </c>
      <c r="H958" s="1">
        <v>319176</v>
      </c>
      <c r="I958" s="1">
        <v>31917.600000000002</v>
      </c>
      <c r="J958" s="1">
        <v>79794</v>
      </c>
      <c r="K958" s="1">
        <v>207464.40000000002</v>
      </c>
      <c r="L958" s="2">
        <v>42992</v>
      </c>
      <c r="M958">
        <v>9</v>
      </c>
      <c r="N958" t="s">
        <v>35</v>
      </c>
      <c r="O958">
        <v>2017</v>
      </c>
    </row>
    <row r="959" spans="1:15" x14ac:dyDescent="0.25">
      <c r="A959" t="s">
        <v>15</v>
      </c>
      <c r="B959" t="s">
        <v>20</v>
      </c>
      <c r="C959" t="s">
        <v>38</v>
      </c>
      <c r="D959" t="s">
        <v>45</v>
      </c>
      <c r="E959">
        <v>591</v>
      </c>
      <c r="F959" s="1">
        <v>108</v>
      </c>
      <c r="G959" s="1">
        <v>176</v>
      </c>
      <c r="H959" s="1">
        <v>104016</v>
      </c>
      <c r="I959" s="1">
        <v>10401.6</v>
      </c>
      <c r="J959" s="1">
        <v>26004</v>
      </c>
      <c r="K959" s="1">
        <v>67610.399999999994</v>
      </c>
      <c r="L959" s="2">
        <v>42993</v>
      </c>
      <c r="M959">
        <v>9</v>
      </c>
      <c r="N959" t="s">
        <v>35</v>
      </c>
      <c r="O959">
        <v>2017</v>
      </c>
    </row>
    <row r="960" spans="1:15" x14ac:dyDescent="0.25">
      <c r="A960" t="s">
        <v>29</v>
      </c>
      <c r="B960" t="s">
        <v>37</v>
      </c>
      <c r="C960" t="s">
        <v>38</v>
      </c>
      <c r="D960" t="s">
        <v>45</v>
      </c>
      <c r="E960">
        <v>943</v>
      </c>
      <c r="F960" s="1">
        <v>169</v>
      </c>
      <c r="G960" s="1">
        <v>55</v>
      </c>
      <c r="H960" s="1">
        <v>51865</v>
      </c>
      <c r="I960" s="1">
        <v>5186.5</v>
      </c>
      <c r="J960" s="1">
        <v>12966.25</v>
      </c>
      <c r="K960" s="1">
        <v>33712.25</v>
      </c>
      <c r="L960" s="2">
        <v>42994</v>
      </c>
      <c r="M960">
        <v>9</v>
      </c>
      <c r="N960" t="s">
        <v>35</v>
      </c>
      <c r="O960">
        <v>2017</v>
      </c>
    </row>
    <row r="961" spans="1:15" x14ac:dyDescent="0.25">
      <c r="A961" t="s">
        <v>21</v>
      </c>
      <c r="B961" t="s">
        <v>16</v>
      </c>
      <c r="C961" t="s">
        <v>41</v>
      </c>
      <c r="D961" t="s">
        <v>45</v>
      </c>
      <c r="E961">
        <v>1046</v>
      </c>
      <c r="F961" s="1">
        <v>120</v>
      </c>
      <c r="G961" s="1">
        <v>329</v>
      </c>
      <c r="H961" s="1">
        <v>344134</v>
      </c>
      <c r="I961" s="1">
        <v>34413.4</v>
      </c>
      <c r="J961" s="1">
        <v>86033.5</v>
      </c>
      <c r="K961" s="1">
        <v>223687.09999999998</v>
      </c>
      <c r="L961" s="2">
        <v>42995</v>
      </c>
      <c r="M961">
        <v>9</v>
      </c>
      <c r="N961" t="s">
        <v>35</v>
      </c>
      <c r="O961">
        <v>2017</v>
      </c>
    </row>
    <row r="962" spans="1:15" x14ac:dyDescent="0.25">
      <c r="A962" t="s">
        <v>31</v>
      </c>
      <c r="B962" t="s">
        <v>20</v>
      </c>
      <c r="C962" t="s">
        <v>41</v>
      </c>
      <c r="D962" t="s">
        <v>45</v>
      </c>
      <c r="E962">
        <v>557</v>
      </c>
      <c r="F962" s="1">
        <v>173</v>
      </c>
      <c r="G962" s="1">
        <v>491</v>
      </c>
      <c r="H962" s="1">
        <v>273487</v>
      </c>
      <c r="I962" s="1">
        <v>27348.7</v>
      </c>
      <c r="J962" s="1">
        <v>68371.75</v>
      </c>
      <c r="K962" s="1">
        <v>177766.55</v>
      </c>
      <c r="L962" s="2">
        <v>42996</v>
      </c>
      <c r="M962">
        <v>9</v>
      </c>
      <c r="N962" t="s">
        <v>35</v>
      </c>
      <c r="O962">
        <v>2017</v>
      </c>
    </row>
    <row r="963" spans="1:15" x14ac:dyDescent="0.25">
      <c r="A963" t="s">
        <v>33</v>
      </c>
      <c r="B963" t="s">
        <v>20</v>
      </c>
      <c r="C963" t="s">
        <v>41</v>
      </c>
      <c r="D963" t="s">
        <v>45</v>
      </c>
      <c r="E963">
        <v>1269</v>
      </c>
      <c r="F963" s="1">
        <v>37</v>
      </c>
      <c r="G963" s="1">
        <v>289</v>
      </c>
      <c r="H963" s="1">
        <v>366741</v>
      </c>
      <c r="I963" s="1">
        <v>36674.1</v>
      </c>
      <c r="J963" s="1">
        <v>91685.25</v>
      </c>
      <c r="K963" s="1">
        <v>238381.65000000002</v>
      </c>
      <c r="L963" s="2">
        <v>42997</v>
      </c>
      <c r="M963">
        <v>9</v>
      </c>
      <c r="N963" t="s">
        <v>35</v>
      </c>
      <c r="O963">
        <v>2017</v>
      </c>
    </row>
    <row r="964" spans="1:15" x14ac:dyDescent="0.25">
      <c r="A964" t="s">
        <v>31</v>
      </c>
      <c r="B964" t="s">
        <v>16</v>
      </c>
      <c r="C964" t="s">
        <v>41</v>
      </c>
      <c r="D964" t="s">
        <v>45</v>
      </c>
      <c r="E964">
        <v>806</v>
      </c>
      <c r="F964" s="1">
        <v>81</v>
      </c>
      <c r="G964" s="1">
        <v>94</v>
      </c>
      <c r="H964" s="1">
        <v>75764</v>
      </c>
      <c r="I964" s="1">
        <v>7576.4000000000005</v>
      </c>
      <c r="J964" s="1">
        <v>18941</v>
      </c>
      <c r="K964" s="1">
        <v>49246.600000000006</v>
      </c>
      <c r="L964" s="2">
        <v>42998</v>
      </c>
      <c r="M964">
        <v>9</v>
      </c>
      <c r="N964" t="s">
        <v>35</v>
      </c>
      <c r="O964">
        <v>2017</v>
      </c>
    </row>
    <row r="965" spans="1:15" x14ac:dyDescent="0.25">
      <c r="A965" t="s">
        <v>29</v>
      </c>
      <c r="B965" t="s">
        <v>25</v>
      </c>
      <c r="C965" t="s">
        <v>41</v>
      </c>
      <c r="D965" t="s">
        <v>45</v>
      </c>
      <c r="E965">
        <v>1124</v>
      </c>
      <c r="F965" s="1">
        <v>151</v>
      </c>
      <c r="G965" s="1">
        <v>323</v>
      </c>
      <c r="H965" s="1">
        <v>363052</v>
      </c>
      <c r="I965" s="1">
        <v>36305.200000000004</v>
      </c>
      <c r="J965" s="1">
        <v>90763</v>
      </c>
      <c r="K965" s="1">
        <v>235983.8</v>
      </c>
      <c r="L965" s="2">
        <v>42999</v>
      </c>
      <c r="M965">
        <v>9</v>
      </c>
      <c r="N965" t="s">
        <v>35</v>
      </c>
      <c r="O965">
        <v>2017</v>
      </c>
    </row>
    <row r="966" spans="1:15" x14ac:dyDescent="0.25">
      <c r="A966" t="s">
        <v>15</v>
      </c>
      <c r="B966" t="s">
        <v>16</v>
      </c>
      <c r="C966" t="s">
        <v>42</v>
      </c>
      <c r="D966" t="s">
        <v>45</v>
      </c>
      <c r="E966">
        <v>1250</v>
      </c>
      <c r="F966" s="1">
        <v>58</v>
      </c>
      <c r="G966" s="1">
        <v>318</v>
      </c>
      <c r="H966" s="1">
        <v>397500</v>
      </c>
      <c r="I966" s="1">
        <v>39750</v>
      </c>
      <c r="J966" s="1">
        <v>99375</v>
      </c>
      <c r="K966" s="1">
        <v>258375</v>
      </c>
      <c r="L966" s="2">
        <v>43000</v>
      </c>
      <c r="M966">
        <v>9</v>
      </c>
      <c r="N966" t="s">
        <v>35</v>
      </c>
      <c r="O966">
        <v>2017</v>
      </c>
    </row>
    <row r="967" spans="1:15" x14ac:dyDescent="0.25">
      <c r="A967" t="s">
        <v>21</v>
      </c>
      <c r="B967" t="s">
        <v>16</v>
      </c>
      <c r="C967" t="s">
        <v>42</v>
      </c>
      <c r="D967" t="s">
        <v>45</v>
      </c>
      <c r="E967">
        <v>558</v>
      </c>
      <c r="F967" s="1">
        <v>236</v>
      </c>
      <c r="G967" s="1">
        <v>447</v>
      </c>
      <c r="H967" s="1">
        <v>249426</v>
      </c>
      <c r="I967" s="1">
        <v>24942.600000000002</v>
      </c>
      <c r="J967" s="1">
        <v>62356.5</v>
      </c>
      <c r="K967" s="1">
        <v>162126.9</v>
      </c>
      <c r="L967" s="2">
        <v>43001</v>
      </c>
      <c r="M967">
        <v>9</v>
      </c>
      <c r="N967" t="s">
        <v>35</v>
      </c>
      <c r="O967">
        <v>2017</v>
      </c>
    </row>
    <row r="968" spans="1:15" x14ac:dyDescent="0.25">
      <c r="A968" t="s">
        <v>15</v>
      </c>
      <c r="B968" t="s">
        <v>24</v>
      </c>
      <c r="C968" t="s">
        <v>42</v>
      </c>
      <c r="D968" t="s">
        <v>45</v>
      </c>
      <c r="E968">
        <v>743</v>
      </c>
      <c r="F968" s="1">
        <v>32</v>
      </c>
      <c r="G968" s="1">
        <v>259</v>
      </c>
      <c r="H968" s="1">
        <v>192437</v>
      </c>
      <c r="I968" s="1">
        <v>19243.7</v>
      </c>
      <c r="J968" s="1">
        <v>48109.25</v>
      </c>
      <c r="K968" s="1">
        <v>125084.04999999999</v>
      </c>
      <c r="L968" s="2">
        <v>43002</v>
      </c>
      <c r="M968">
        <v>9</v>
      </c>
      <c r="N968" t="s">
        <v>35</v>
      </c>
      <c r="O968">
        <v>2017</v>
      </c>
    </row>
    <row r="969" spans="1:15" x14ac:dyDescent="0.25">
      <c r="A969" t="s">
        <v>21</v>
      </c>
      <c r="B969" t="s">
        <v>24</v>
      </c>
      <c r="C969" t="s">
        <v>42</v>
      </c>
      <c r="D969" t="s">
        <v>48</v>
      </c>
      <c r="E969">
        <v>1410</v>
      </c>
      <c r="F969" s="1">
        <v>50</v>
      </c>
      <c r="G969" s="1">
        <v>209</v>
      </c>
      <c r="H969" s="1">
        <v>294690</v>
      </c>
      <c r="I969" s="1">
        <v>29469</v>
      </c>
      <c r="J969" s="1">
        <v>73672.5</v>
      </c>
      <c r="K969" s="1">
        <v>191548.5</v>
      </c>
      <c r="L969" s="2">
        <v>43003</v>
      </c>
      <c r="M969">
        <v>9</v>
      </c>
      <c r="N969" t="s">
        <v>35</v>
      </c>
      <c r="O969">
        <v>2017</v>
      </c>
    </row>
    <row r="970" spans="1:15" x14ac:dyDescent="0.25">
      <c r="A970" t="s">
        <v>31</v>
      </c>
      <c r="B970" t="s">
        <v>24</v>
      </c>
      <c r="C970" t="s">
        <v>42</v>
      </c>
      <c r="D970" t="s">
        <v>48</v>
      </c>
      <c r="E970">
        <v>1088</v>
      </c>
      <c r="F970" s="1">
        <v>5</v>
      </c>
      <c r="G970" s="1">
        <v>473</v>
      </c>
      <c r="H970" s="1">
        <v>514624</v>
      </c>
      <c r="I970" s="1">
        <v>51462.400000000001</v>
      </c>
      <c r="J970" s="1">
        <v>128656</v>
      </c>
      <c r="K970" s="1">
        <v>334505.59999999998</v>
      </c>
      <c r="L970" s="2">
        <v>43004</v>
      </c>
      <c r="M970">
        <v>9</v>
      </c>
      <c r="N970" t="s">
        <v>35</v>
      </c>
      <c r="O970">
        <v>2017</v>
      </c>
    </row>
    <row r="971" spans="1:15" x14ac:dyDescent="0.25">
      <c r="A971" t="s">
        <v>31</v>
      </c>
      <c r="B971" t="s">
        <v>20</v>
      </c>
      <c r="C971" t="s">
        <v>42</v>
      </c>
      <c r="D971" t="s">
        <v>48</v>
      </c>
      <c r="E971">
        <v>1157</v>
      </c>
      <c r="F971" s="1">
        <v>121</v>
      </c>
      <c r="G971" s="1">
        <v>323</v>
      </c>
      <c r="H971" s="1">
        <v>373711</v>
      </c>
      <c r="I971" s="1">
        <v>37371.1</v>
      </c>
      <c r="J971" s="1">
        <v>93427.75</v>
      </c>
      <c r="K971" s="1">
        <v>242912.15000000002</v>
      </c>
      <c r="L971" s="2">
        <v>43005</v>
      </c>
      <c r="M971">
        <v>9</v>
      </c>
      <c r="N971" t="s">
        <v>35</v>
      </c>
      <c r="O971">
        <v>2017</v>
      </c>
    </row>
    <row r="972" spans="1:15" x14ac:dyDescent="0.25">
      <c r="A972" t="s">
        <v>15</v>
      </c>
      <c r="B972" t="s">
        <v>25</v>
      </c>
      <c r="C972" t="s">
        <v>44</v>
      </c>
      <c r="D972" t="s">
        <v>48</v>
      </c>
      <c r="E972">
        <v>634</v>
      </c>
      <c r="F972" s="1">
        <v>29</v>
      </c>
      <c r="G972" s="1">
        <v>352</v>
      </c>
      <c r="H972" s="1">
        <v>223168</v>
      </c>
      <c r="I972" s="1">
        <v>22316.800000000003</v>
      </c>
      <c r="J972" s="1">
        <v>55792</v>
      </c>
      <c r="K972" s="1">
        <v>145059.20000000001</v>
      </c>
      <c r="L972" s="2">
        <v>43006</v>
      </c>
      <c r="M972">
        <v>9</v>
      </c>
      <c r="N972" t="s">
        <v>35</v>
      </c>
      <c r="O972">
        <v>2017</v>
      </c>
    </row>
    <row r="973" spans="1:15" x14ac:dyDescent="0.25">
      <c r="A973" t="s">
        <v>33</v>
      </c>
      <c r="B973" t="s">
        <v>20</v>
      </c>
      <c r="C973" t="s">
        <v>44</v>
      </c>
      <c r="D973" t="s">
        <v>48</v>
      </c>
      <c r="E973">
        <v>1277</v>
      </c>
      <c r="F973" s="1">
        <v>78</v>
      </c>
      <c r="G973" s="1">
        <v>126</v>
      </c>
      <c r="H973" s="1">
        <v>160902</v>
      </c>
      <c r="I973" s="1">
        <v>16090.2</v>
      </c>
      <c r="J973" s="1">
        <v>40225.5</v>
      </c>
      <c r="K973" s="1">
        <v>104586.29999999999</v>
      </c>
      <c r="L973" s="2">
        <v>43007</v>
      </c>
      <c r="M973">
        <v>9</v>
      </c>
      <c r="N973" t="s">
        <v>35</v>
      </c>
      <c r="O973">
        <v>2017</v>
      </c>
    </row>
    <row r="974" spans="1:15" x14ac:dyDescent="0.25">
      <c r="A974" t="s">
        <v>33</v>
      </c>
      <c r="B974" t="s">
        <v>22</v>
      </c>
      <c r="C974" t="s">
        <v>44</v>
      </c>
      <c r="D974" t="s">
        <v>48</v>
      </c>
      <c r="E974">
        <v>590</v>
      </c>
      <c r="F974" s="1">
        <v>8</v>
      </c>
      <c r="G974" s="1">
        <v>208</v>
      </c>
      <c r="H974" s="1">
        <v>122720</v>
      </c>
      <c r="I974" s="1">
        <v>12272</v>
      </c>
      <c r="J974" s="1">
        <v>30680</v>
      </c>
      <c r="K974" s="1">
        <v>79768</v>
      </c>
      <c r="L974" s="2">
        <v>43008</v>
      </c>
      <c r="M974">
        <v>9</v>
      </c>
      <c r="N974" t="s">
        <v>35</v>
      </c>
      <c r="O974">
        <v>2017</v>
      </c>
    </row>
    <row r="975" spans="1:15" x14ac:dyDescent="0.25">
      <c r="A975" t="s">
        <v>15</v>
      </c>
      <c r="B975" t="s">
        <v>37</v>
      </c>
      <c r="C975" t="s">
        <v>44</v>
      </c>
      <c r="D975" t="s">
        <v>48</v>
      </c>
      <c r="E975">
        <v>1341</v>
      </c>
      <c r="F975" s="1">
        <v>214</v>
      </c>
      <c r="G975" s="1">
        <v>439</v>
      </c>
      <c r="H975" s="1">
        <v>588699</v>
      </c>
      <c r="I975" s="1">
        <v>58869.9</v>
      </c>
      <c r="J975" s="1">
        <v>147174.75</v>
      </c>
      <c r="K975" s="1">
        <v>382654.35</v>
      </c>
      <c r="L975" s="2">
        <v>43009</v>
      </c>
      <c r="M975">
        <v>10</v>
      </c>
      <c r="N975" t="s">
        <v>36</v>
      </c>
      <c r="O975">
        <v>2017</v>
      </c>
    </row>
    <row r="976" spans="1:15" x14ac:dyDescent="0.25">
      <c r="A976" t="s">
        <v>15</v>
      </c>
      <c r="B976" t="s">
        <v>20</v>
      </c>
      <c r="C976" t="s">
        <v>44</v>
      </c>
      <c r="D976" t="s">
        <v>48</v>
      </c>
      <c r="E976">
        <v>328</v>
      </c>
      <c r="F976" s="1">
        <v>197</v>
      </c>
      <c r="G976" s="1">
        <v>340</v>
      </c>
      <c r="H976" s="1">
        <v>111520</v>
      </c>
      <c r="I976" s="1">
        <v>11152</v>
      </c>
      <c r="J976" s="1">
        <v>27880</v>
      </c>
      <c r="K976" s="1">
        <v>72488</v>
      </c>
      <c r="L976" s="2">
        <v>43010</v>
      </c>
      <c r="M976">
        <v>10</v>
      </c>
      <c r="N976" t="s">
        <v>36</v>
      </c>
      <c r="O976">
        <v>2017</v>
      </c>
    </row>
    <row r="977" spans="1:15" x14ac:dyDescent="0.25">
      <c r="A977" t="s">
        <v>29</v>
      </c>
      <c r="B977" t="s">
        <v>24</v>
      </c>
      <c r="C977" t="s">
        <v>44</v>
      </c>
      <c r="D977" t="s">
        <v>48</v>
      </c>
      <c r="E977">
        <v>519</v>
      </c>
      <c r="F977" s="1">
        <v>239</v>
      </c>
      <c r="G977" s="1">
        <v>453</v>
      </c>
      <c r="H977" s="1">
        <v>235107</v>
      </c>
      <c r="I977" s="1">
        <v>23510.7</v>
      </c>
      <c r="J977" s="1">
        <v>58776.75</v>
      </c>
      <c r="K977" s="1">
        <v>152819.54999999999</v>
      </c>
      <c r="L977" s="2">
        <v>43011</v>
      </c>
      <c r="M977">
        <v>10</v>
      </c>
      <c r="N977" t="s">
        <v>36</v>
      </c>
      <c r="O977">
        <v>2017</v>
      </c>
    </row>
    <row r="978" spans="1:15" x14ac:dyDescent="0.25">
      <c r="A978" t="s">
        <v>21</v>
      </c>
      <c r="B978" t="s">
        <v>37</v>
      </c>
      <c r="C978" t="s">
        <v>44</v>
      </c>
      <c r="D978" t="s">
        <v>48</v>
      </c>
      <c r="E978">
        <v>524</v>
      </c>
      <c r="F978" s="1">
        <v>139</v>
      </c>
      <c r="G978" s="1">
        <v>498</v>
      </c>
      <c r="H978" s="1">
        <v>260952</v>
      </c>
      <c r="I978" s="1">
        <v>26095.200000000001</v>
      </c>
      <c r="J978" s="1">
        <v>65238</v>
      </c>
      <c r="K978" s="1">
        <v>169618.8</v>
      </c>
      <c r="L978" s="2">
        <v>43012</v>
      </c>
      <c r="M978">
        <v>10</v>
      </c>
      <c r="N978" t="s">
        <v>36</v>
      </c>
      <c r="O978">
        <v>2017</v>
      </c>
    </row>
    <row r="979" spans="1:15" x14ac:dyDescent="0.25">
      <c r="A979" t="s">
        <v>15</v>
      </c>
      <c r="B979" t="s">
        <v>22</v>
      </c>
      <c r="C979" t="s">
        <v>44</v>
      </c>
      <c r="D979" t="s">
        <v>48</v>
      </c>
      <c r="E979">
        <v>428</v>
      </c>
      <c r="F979" s="1">
        <v>171</v>
      </c>
      <c r="G979" s="1">
        <v>365</v>
      </c>
      <c r="H979" s="1">
        <v>156220</v>
      </c>
      <c r="I979" s="1">
        <v>15622</v>
      </c>
      <c r="J979" s="1">
        <v>39055</v>
      </c>
      <c r="K979" s="1">
        <v>101543</v>
      </c>
      <c r="L979" s="2">
        <v>43013</v>
      </c>
      <c r="M979">
        <v>10</v>
      </c>
      <c r="N979" t="s">
        <v>36</v>
      </c>
      <c r="O979">
        <v>2017</v>
      </c>
    </row>
    <row r="980" spans="1:15" x14ac:dyDescent="0.25">
      <c r="A980" t="s">
        <v>15</v>
      </c>
      <c r="B980" t="s">
        <v>22</v>
      </c>
      <c r="C980" t="s">
        <v>17</v>
      </c>
      <c r="D980" t="s">
        <v>48</v>
      </c>
      <c r="E980">
        <v>600</v>
      </c>
      <c r="F980" s="1">
        <v>33</v>
      </c>
      <c r="G980" s="1">
        <v>425</v>
      </c>
      <c r="H980" s="1">
        <v>255000</v>
      </c>
      <c r="I980" s="1">
        <v>25500</v>
      </c>
      <c r="J980" s="1">
        <v>63750</v>
      </c>
      <c r="K980" s="1">
        <v>165750</v>
      </c>
      <c r="L980" s="2">
        <v>43014</v>
      </c>
      <c r="M980">
        <v>10</v>
      </c>
      <c r="N980" t="s">
        <v>36</v>
      </c>
      <c r="O980">
        <v>2017</v>
      </c>
    </row>
    <row r="981" spans="1:15" x14ac:dyDescent="0.25">
      <c r="A981" t="s">
        <v>29</v>
      </c>
      <c r="B981" t="s">
        <v>37</v>
      </c>
      <c r="C981" t="s">
        <v>17</v>
      </c>
      <c r="D981" t="s">
        <v>48</v>
      </c>
      <c r="E981">
        <v>551</v>
      </c>
      <c r="F981" s="1">
        <v>221</v>
      </c>
      <c r="G981" s="1">
        <v>392</v>
      </c>
      <c r="H981" s="1">
        <v>215992</v>
      </c>
      <c r="I981" s="1">
        <v>21599.200000000001</v>
      </c>
      <c r="J981" s="1">
        <v>53998</v>
      </c>
      <c r="K981" s="1">
        <v>140394.79999999999</v>
      </c>
      <c r="L981" s="2">
        <v>43015</v>
      </c>
      <c r="M981">
        <v>10</v>
      </c>
      <c r="N981" t="s">
        <v>36</v>
      </c>
      <c r="O981">
        <v>2017</v>
      </c>
    </row>
    <row r="982" spans="1:15" x14ac:dyDescent="0.25">
      <c r="A982" t="s">
        <v>15</v>
      </c>
      <c r="B982" t="s">
        <v>37</v>
      </c>
      <c r="C982" t="s">
        <v>17</v>
      </c>
      <c r="D982" t="s">
        <v>48</v>
      </c>
      <c r="E982">
        <v>827</v>
      </c>
      <c r="F982" s="1">
        <v>124</v>
      </c>
      <c r="G982" s="1">
        <v>315</v>
      </c>
      <c r="H982" s="1">
        <v>260505</v>
      </c>
      <c r="I982" s="1">
        <v>26050.5</v>
      </c>
      <c r="J982" s="1">
        <v>65126.25</v>
      </c>
      <c r="K982" s="1">
        <v>169328.25</v>
      </c>
      <c r="L982" s="2">
        <v>43016</v>
      </c>
      <c r="M982">
        <v>10</v>
      </c>
      <c r="N982" t="s">
        <v>36</v>
      </c>
      <c r="O982">
        <v>2017</v>
      </c>
    </row>
    <row r="983" spans="1:15" x14ac:dyDescent="0.25">
      <c r="A983" t="s">
        <v>29</v>
      </c>
      <c r="B983" t="s">
        <v>22</v>
      </c>
      <c r="C983" t="s">
        <v>27</v>
      </c>
      <c r="D983" t="s">
        <v>48</v>
      </c>
      <c r="E983">
        <v>535</v>
      </c>
      <c r="F983" s="1">
        <v>182</v>
      </c>
      <c r="G983" s="1">
        <v>427</v>
      </c>
      <c r="H983" s="1">
        <v>228445</v>
      </c>
      <c r="I983" s="1">
        <v>22844.5</v>
      </c>
      <c r="J983" s="1">
        <v>57111.25</v>
      </c>
      <c r="K983" s="1">
        <v>148489.25</v>
      </c>
      <c r="L983" s="2">
        <v>43017</v>
      </c>
      <c r="M983">
        <v>10</v>
      </c>
      <c r="N983" t="s">
        <v>36</v>
      </c>
      <c r="O983">
        <v>2017</v>
      </c>
    </row>
    <row r="984" spans="1:15" x14ac:dyDescent="0.25">
      <c r="A984" t="s">
        <v>21</v>
      </c>
      <c r="B984" t="s">
        <v>24</v>
      </c>
      <c r="C984" t="s">
        <v>38</v>
      </c>
      <c r="D984" t="s">
        <v>48</v>
      </c>
      <c r="E984">
        <v>387</v>
      </c>
      <c r="F984" s="1">
        <v>174</v>
      </c>
      <c r="G984" s="1">
        <v>332</v>
      </c>
      <c r="H984" s="1">
        <v>128484</v>
      </c>
      <c r="I984" s="1">
        <v>12848.400000000001</v>
      </c>
      <c r="J984" s="1">
        <v>32121</v>
      </c>
      <c r="K984" s="1">
        <v>83514.600000000006</v>
      </c>
      <c r="L984" s="2">
        <v>43018</v>
      </c>
      <c r="M984">
        <v>10</v>
      </c>
      <c r="N984" t="s">
        <v>36</v>
      </c>
      <c r="O984">
        <v>2017</v>
      </c>
    </row>
    <row r="985" spans="1:15" x14ac:dyDescent="0.25">
      <c r="A985" t="s">
        <v>31</v>
      </c>
      <c r="B985" t="s">
        <v>24</v>
      </c>
      <c r="C985" t="s">
        <v>38</v>
      </c>
      <c r="D985" t="s">
        <v>48</v>
      </c>
      <c r="E985">
        <v>1109</v>
      </c>
      <c r="F985" s="1">
        <v>19</v>
      </c>
      <c r="G985" s="1">
        <v>478</v>
      </c>
      <c r="H985" s="1">
        <v>530102</v>
      </c>
      <c r="I985" s="1">
        <v>53010.200000000004</v>
      </c>
      <c r="J985" s="1">
        <v>132525.5</v>
      </c>
      <c r="K985" s="1">
        <v>344566.3</v>
      </c>
      <c r="L985" s="2">
        <v>43019</v>
      </c>
      <c r="M985">
        <v>10</v>
      </c>
      <c r="N985" t="s">
        <v>36</v>
      </c>
      <c r="O985">
        <v>2017</v>
      </c>
    </row>
    <row r="986" spans="1:15" x14ac:dyDescent="0.25">
      <c r="A986" t="s">
        <v>33</v>
      </c>
      <c r="B986" t="s">
        <v>24</v>
      </c>
      <c r="C986" t="s">
        <v>38</v>
      </c>
      <c r="D986" t="s">
        <v>48</v>
      </c>
      <c r="E986">
        <v>868</v>
      </c>
      <c r="F986" s="1">
        <v>70</v>
      </c>
      <c r="G986" s="1">
        <v>137</v>
      </c>
      <c r="H986" s="1">
        <v>118916</v>
      </c>
      <c r="I986" s="1">
        <v>11891.6</v>
      </c>
      <c r="J986" s="1">
        <v>29729</v>
      </c>
      <c r="K986" s="1">
        <v>77295.399999999994</v>
      </c>
      <c r="L986" s="2">
        <v>43020</v>
      </c>
      <c r="M986">
        <v>10</v>
      </c>
      <c r="N986" t="s">
        <v>36</v>
      </c>
      <c r="O986">
        <v>2017</v>
      </c>
    </row>
    <row r="987" spans="1:15" x14ac:dyDescent="0.25">
      <c r="A987" t="s">
        <v>31</v>
      </c>
      <c r="B987" t="s">
        <v>20</v>
      </c>
      <c r="C987" t="s">
        <v>38</v>
      </c>
      <c r="D987" t="s">
        <v>48</v>
      </c>
      <c r="E987">
        <v>662</v>
      </c>
      <c r="F987" s="1">
        <v>22</v>
      </c>
      <c r="G987" s="1">
        <v>135</v>
      </c>
      <c r="H987" s="1">
        <v>89370</v>
      </c>
      <c r="I987" s="1">
        <v>8937</v>
      </c>
      <c r="J987" s="1">
        <v>22342.5</v>
      </c>
      <c r="K987" s="1">
        <v>58090.5</v>
      </c>
      <c r="L987" s="2">
        <v>43021</v>
      </c>
      <c r="M987">
        <v>10</v>
      </c>
      <c r="N987" t="s">
        <v>36</v>
      </c>
      <c r="O987">
        <v>2017</v>
      </c>
    </row>
    <row r="988" spans="1:15" x14ac:dyDescent="0.25">
      <c r="A988" t="s">
        <v>29</v>
      </c>
      <c r="B988" t="s">
        <v>37</v>
      </c>
      <c r="C988" t="s">
        <v>38</v>
      </c>
      <c r="D988" t="s">
        <v>48</v>
      </c>
      <c r="E988">
        <v>682</v>
      </c>
      <c r="F988" s="1">
        <v>196</v>
      </c>
      <c r="G988" s="1">
        <v>310</v>
      </c>
      <c r="H988" s="1">
        <v>211420</v>
      </c>
      <c r="I988" s="1">
        <v>21142</v>
      </c>
      <c r="J988" s="1">
        <v>52855</v>
      </c>
      <c r="K988" s="1">
        <v>137423</v>
      </c>
      <c r="L988" s="2">
        <v>43022</v>
      </c>
      <c r="M988">
        <v>10</v>
      </c>
      <c r="N988" t="s">
        <v>36</v>
      </c>
      <c r="O988">
        <v>2017</v>
      </c>
    </row>
    <row r="989" spans="1:15" x14ac:dyDescent="0.25">
      <c r="A989" t="s">
        <v>15</v>
      </c>
      <c r="B989" t="s">
        <v>16</v>
      </c>
      <c r="C989" t="s">
        <v>38</v>
      </c>
      <c r="D989" t="s">
        <v>48</v>
      </c>
      <c r="E989">
        <v>599</v>
      </c>
      <c r="F989" s="1">
        <v>72</v>
      </c>
      <c r="G989" s="1">
        <v>254</v>
      </c>
      <c r="H989" s="1">
        <v>152146</v>
      </c>
      <c r="I989" s="1">
        <v>15214.6</v>
      </c>
      <c r="J989" s="1">
        <v>38036.5</v>
      </c>
      <c r="K989" s="1">
        <v>98894.9</v>
      </c>
      <c r="L989" s="2">
        <v>43023</v>
      </c>
      <c r="M989">
        <v>10</v>
      </c>
      <c r="N989" t="s">
        <v>36</v>
      </c>
      <c r="O989">
        <v>2017</v>
      </c>
    </row>
    <row r="990" spans="1:15" x14ac:dyDescent="0.25">
      <c r="A990" t="s">
        <v>21</v>
      </c>
      <c r="B990" t="s">
        <v>20</v>
      </c>
      <c r="C990" t="s">
        <v>38</v>
      </c>
      <c r="D990" t="s">
        <v>48</v>
      </c>
      <c r="E990">
        <v>846</v>
      </c>
      <c r="F990" s="1">
        <v>245</v>
      </c>
      <c r="G990" s="1">
        <v>438</v>
      </c>
      <c r="H990" s="1">
        <v>370548</v>
      </c>
      <c r="I990" s="1">
        <v>37054.800000000003</v>
      </c>
      <c r="J990" s="1">
        <v>92637</v>
      </c>
      <c r="K990" s="1">
        <v>240856.2</v>
      </c>
      <c r="L990" s="2">
        <v>43024</v>
      </c>
      <c r="M990">
        <v>10</v>
      </c>
      <c r="N990" t="s">
        <v>36</v>
      </c>
      <c r="O990">
        <v>2017</v>
      </c>
    </row>
    <row r="991" spans="1:15" x14ac:dyDescent="0.25">
      <c r="A991" t="s">
        <v>15</v>
      </c>
      <c r="B991" t="s">
        <v>20</v>
      </c>
      <c r="C991" t="s">
        <v>38</v>
      </c>
      <c r="D991" t="s">
        <v>48</v>
      </c>
      <c r="E991">
        <v>1018</v>
      </c>
      <c r="F991" s="1">
        <v>90</v>
      </c>
      <c r="G991" s="1">
        <v>425</v>
      </c>
      <c r="H991" s="1">
        <v>432650</v>
      </c>
      <c r="I991" s="1">
        <v>43265</v>
      </c>
      <c r="J991" s="1">
        <v>108162.5</v>
      </c>
      <c r="K991" s="1">
        <v>281222.5</v>
      </c>
      <c r="L991" s="2">
        <v>43025</v>
      </c>
      <c r="M991">
        <v>10</v>
      </c>
      <c r="N991" t="s">
        <v>36</v>
      </c>
      <c r="O991">
        <v>2017</v>
      </c>
    </row>
    <row r="992" spans="1:15" x14ac:dyDescent="0.25">
      <c r="A992" t="s">
        <v>21</v>
      </c>
      <c r="B992" t="s">
        <v>16</v>
      </c>
      <c r="C992" t="s">
        <v>38</v>
      </c>
      <c r="D992" t="s">
        <v>48</v>
      </c>
      <c r="E992">
        <v>1054</v>
      </c>
      <c r="F992" s="1">
        <v>92</v>
      </c>
      <c r="G992" s="1">
        <v>149</v>
      </c>
      <c r="H992" s="1">
        <v>157046</v>
      </c>
      <c r="I992" s="1">
        <v>15704.6</v>
      </c>
      <c r="J992" s="1">
        <v>39261.5</v>
      </c>
      <c r="K992" s="1">
        <v>102079.9</v>
      </c>
      <c r="L992" s="2">
        <v>43026</v>
      </c>
      <c r="M992">
        <v>10</v>
      </c>
      <c r="N992" t="s">
        <v>36</v>
      </c>
      <c r="O992">
        <v>2017</v>
      </c>
    </row>
    <row r="993" spans="1:15" x14ac:dyDescent="0.25">
      <c r="A993" t="s">
        <v>31</v>
      </c>
      <c r="B993" t="s">
        <v>25</v>
      </c>
      <c r="C993" t="s">
        <v>38</v>
      </c>
      <c r="D993" t="s">
        <v>48</v>
      </c>
      <c r="E993">
        <v>1315</v>
      </c>
      <c r="F993" s="1">
        <v>85</v>
      </c>
      <c r="G993" s="1">
        <v>325</v>
      </c>
      <c r="H993" s="1">
        <v>427375</v>
      </c>
      <c r="I993" s="1">
        <v>42737.5</v>
      </c>
      <c r="J993" s="1">
        <v>106843.75</v>
      </c>
      <c r="K993" s="1">
        <v>277793.75</v>
      </c>
      <c r="L993" s="2">
        <v>43027</v>
      </c>
      <c r="M993">
        <v>10</v>
      </c>
      <c r="N993" t="s">
        <v>36</v>
      </c>
      <c r="O993">
        <v>2017</v>
      </c>
    </row>
    <row r="994" spans="1:15" x14ac:dyDescent="0.25">
      <c r="A994" t="s">
        <v>31</v>
      </c>
      <c r="B994" t="s">
        <v>16</v>
      </c>
      <c r="C994" t="s">
        <v>38</v>
      </c>
      <c r="D994" t="s">
        <v>48</v>
      </c>
      <c r="E994">
        <v>1192</v>
      </c>
      <c r="F994" s="1">
        <v>57</v>
      </c>
      <c r="G994" s="1">
        <v>297</v>
      </c>
      <c r="H994" s="1">
        <v>354024</v>
      </c>
      <c r="I994" s="1">
        <v>35402.400000000001</v>
      </c>
      <c r="J994" s="1">
        <v>88506</v>
      </c>
      <c r="K994" s="1">
        <v>230115.59999999998</v>
      </c>
      <c r="L994" s="2">
        <v>43028</v>
      </c>
      <c r="M994">
        <v>10</v>
      </c>
      <c r="N994" t="s">
        <v>36</v>
      </c>
      <c r="O994">
        <v>2017</v>
      </c>
    </row>
    <row r="995" spans="1:15" x14ac:dyDescent="0.25">
      <c r="A995" t="s">
        <v>15</v>
      </c>
      <c r="B995" t="s">
        <v>16</v>
      </c>
      <c r="C995" t="s">
        <v>38</v>
      </c>
      <c r="D995" t="s">
        <v>48</v>
      </c>
      <c r="E995">
        <v>942</v>
      </c>
      <c r="F995" s="1">
        <v>58</v>
      </c>
      <c r="G995" s="1">
        <v>117</v>
      </c>
      <c r="H995" s="1">
        <v>110214</v>
      </c>
      <c r="I995" s="1">
        <v>11021.400000000001</v>
      </c>
      <c r="J995" s="1">
        <v>27553.5</v>
      </c>
      <c r="K995" s="1">
        <v>71639.100000000006</v>
      </c>
      <c r="L995" s="2">
        <v>43029</v>
      </c>
      <c r="M995">
        <v>10</v>
      </c>
      <c r="N995" t="s">
        <v>36</v>
      </c>
      <c r="O995">
        <v>2017</v>
      </c>
    </row>
    <row r="996" spans="1:15" x14ac:dyDescent="0.25">
      <c r="A996" t="s">
        <v>33</v>
      </c>
      <c r="B996" t="s">
        <v>24</v>
      </c>
      <c r="C996" t="s">
        <v>41</v>
      </c>
      <c r="D996" t="s">
        <v>48</v>
      </c>
      <c r="E996">
        <v>974</v>
      </c>
      <c r="F996" s="1">
        <v>140</v>
      </c>
      <c r="G996" s="1">
        <v>415</v>
      </c>
      <c r="H996" s="1">
        <v>404210</v>
      </c>
      <c r="I996" s="1">
        <v>40421</v>
      </c>
      <c r="J996" s="1">
        <v>101052.5</v>
      </c>
      <c r="K996" s="1">
        <v>262736.5</v>
      </c>
      <c r="L996" s="2">
        <v>43030</v>
      </c>
      <c r="M996">
        <v>10</v>
      </c>
      <c r="N996" t="s">
        <v>36</v>
      </c>
      <c r="O996">
        <v>2017</v>
      </c>
    </row>
    <row r="997" spans="1:15" x14ac:dyDescent="0.25">
      <c r="A997" t="s">
        <v>33</v>
      </c>
      <c r="B997" t="s">
        <v>24</v>
      </c>
      <c r="C997" t="s">
        <v>41</v>
      </c>
      <c r="D997" t="s">
        <v>48</v>
      </c>
      <c r="E997">
        <v>519</v>
      </c>
      <c r="F997" s="1">
        <v>183</v>
      </c>
      <c r="G997" s="1">
        <v>444</v>
      </c>
      <c r="H997" s="1">
        <v>230436</v>
      </c>
      <c r="I997" s="1">
        <v>23043.600000000002</v>
      </c>
      <c r="J997" s="1">
        <v>57609</v>
      </c>
      <c r="K997" s="1">
        <v>149783.4</v>
      </c>
      <c r="L997" s="2">
        <v>43031</v>
      </c>
      <c r="M997">
        <v>10</v>
      </c>
      <c r="N997" t="s">
        <v>36</v>
      </c>
      <c r="O997">
        <v>2017</v>
      </c>
    </row>
    <row r="998" spans="1:15" x14ac:dyDescent="0.25">
      <c r="A998" t="s">
        <v>15</v>
      </c>
      <c r="B998" t="s">
        <v>24</v>
      </c>
      <c r="C998" t="s">
        <v>41</v>
      </c>
      <c r="D998" t="s">
        <v>48</v>
      </c>
      <c r="E998">
        <v>930</v>
      </c>
      <c r="F998" s="1">
        <v>134</v>
      </c>
      <c r="G998" s="1">
        <v>97</v>
      </c>
      <c r="H998" s="1">
        <v>90210</v>
      </c>
      <c r="I998" s="1">
        <v>9021</v>
      </c>
      <c r="J998" s="1">
        <v>22552.5</v>
      </c>
      <c r="K998" s="1">
        <v>58636.5</v>
      </c>
      <c r="L998" s="2">
        <v>43032</v>
      </c>
      <c r="M998">
        <v>10</v>
      </c>
      <c r="N998" t="s">
        <v>36</v>
      </c>
      <c r="O998">
        <v>2017</v>
      </c>
    </row>
    <row r="999" spans="1:15" x14ac:dyDescent="0.25">
      <c r="A999" t="s">
        <v>15</v>
      </c>
      <c r="B999" t="s">
        <v>20</v>
      </c>
      <c r="C999" t="s">
        <v>41</v>
      </c>
      <c r="D999" t="s">
        <v>48</v>
      </c>
      <c r="E999">
        <v>674</v>
      </c>
      <c r="F999" s="1">
        <v>110</v>
      </c>
      <c r="G999" s="1">
        <v>472</v>
      </c>
      <c r="H999" s="1">
        <v>318128</v>
      </c>
      <c r="I999" s="1">
        <v>31812.800000000003</v>
      </c>
      <c r="J999" s="1">
        <v>79532</v>
      </c>
      <c r="K999" s="1">
        <v>206783.2</v>
      </c>
      <c r="L999" s="2">
        <v>43033</v>
      </c>
      <c r="M999">
        <v>10</v>
      </c>
      <c r="N999" t="s">
        <v>36</v>
      </c>
      <c r="O999">
        <v>2017</v>
      </c>
    </row>
    <row r="1000" spans="1:15" x14ac:dyDescent="0.25">
      <c r="A1000" t="s">
        <v>29</v>
      </c>
      <c r="B1000" t="s">
        <v>25</v>
      </c>
      <c r="C1000" t="s">
        <v>41</v>
      </c>
      <c r="D1000" t="s">
        <v>48</v>
      </c>
      <c r="E1000">
        <v>1404</v>
      </c>
      <c r="F1000" s="1">
        <v>194</v>
      </c>
      <c r="G1000" s="1">
        <v>499</v>
      </c>
      <c r="H1000" s="1">
        <v>700596</v>
      </c>
      <c r="I1000" s="1">
        <v>70059.600000000006</v>
      </c>
      <c r="J1000" s="1">
        <v>175149</v>
      </c>
      <c r="K1000" s="1">
        <v>455387.4</v>
      </c>
      <c r="L1000" s="2">
        <v>43034</v>
      </c>
      <c r="M1000">
        <v>10</v>
      </c>
      <c r="N1000" t="s">
        <v>36</v>
      </c>
      <c r="O1000">
        <v>2017</v>
      </c>
    </row>
    <row r="1001" spans="1:15" x14ac:dyDescent="0.25">
      <c r="A1001" t="s">
        <v>21</v>
      </c>
      <c r="B1001" t="s">
        <v>20</v>
      </c>
      <c r="C1001" t="s">
        <v>41</v>
      </c>
      <c r="D1001" t="s">
        <v>48</v>
      </c>
      <c r="E1001">
        <v>377</v>
      </c>
      <c r="F1001" s="1">
        <v>176</v>
      </c>
      <c r="G1001" s="1">
        <v>58</v>
      </c>
      <c r="H1001" s="1">
        <v>21866</v>
      </c>
      <c r="I1001" s="1">
        <v>2186.6</v>
      </c>
      <c r="J1001" s="1">
        <v>5466.5</v>
      </c>
      <c r="K1001" s="1">
        <v>14212.900000000001</v>
      </c>
      <c r="L1001" s="2">
        <v>43035</v>
      </c>
      <c r="M1001">
        <v>10</v>
      </c>
      <c r="N1001" t="s">
        <v>36</v>
      </c>
      <c r="O1001">
        <v>2017</v>
      </c>
    </row>
    <row r="1002" spans="1:15" x14ac:dyDescent="0.25">
      <c r="A1002" t="s">
        <v>15</v>
      </c>
      <c r="B1002" t="s">
        <v>22</v>
      </c>
      <c r="C1002" t="s">
        <v>42</v>
      </c>
      <c r="D1002" t="s">
        <v>48</v>
      </c>
      <c r="E1002">
        <v>811</v>
      </c>
      <c r="F1002" s="1">
        <v>91</v>
      </c>
      <c r="G1002" s="1">
        <v>228</v>
      </c>
      <c r="H1002" s="1">
        <v>184908</v>
      </c>
      <c r="I1002" s="1">
        <v>18490.8</v>
      </c>
      <c r="J1002" s="1">
        <v>46227</v>
      </c>
      <c r="K1002" s="1">
        <v>120190.20000000001</v>
      </c>
      <c r="L1002" s="2">
        <v>43036</v>
      </c>
      <c r="M1002">
        <v>10</v>
      </c>
      <c r="N1002" t="s">
        <v>36</v>
      </c>
      <c r="O1002">
        <v>2017</v>
      </c>
    </row>
    <row r="1003" spans="1:15" x14ac:dyDescent="0.25">
      <c r="A1003" t="s">
        <v>15</v>
      </c>
      <c r="B1003" t="s">
        <v>37</v>
      </c>
      <c r="C1003" t="s">
        <v>42</v>
      </c>
      <c r="D1003" t="s">
        <v>48</v>
      </c>
      <c r="E1003">
        <v>833</v>
      </c>
      <c r="F1003" s="1">
        <v>109</v>
      </c>
      <c r="G1003" s="1">
        <v>480</v>
      </c>
      <c r="H1003" s="1">
        <v>399840</v>
      </c>
      <c r="I1003" s="1">
        <v>39984</v>
      </c>
      <c r="J1003" s="1">
        <v>99960</v>
      </c>
      <c r="K1003" s="1">
        <v>259896</v>
      </c>
      <c r="L1003" s="2">
        <v>43037</v>
      </c>
      <c r="M1003">
        <v>10</v>
      </c>
      <c r="N1003" t="s">
        <v>36</v>
      </c>
      <c r="O1003">
        <v>2017</v>
      </c>
    </row>
    <row r="1004" spans="1:15" x14ac:dyDescent="0.25">
      <c r="A1004" t="s">
        <v>29</v>
      </c>
      <c r="B1004" t="s">
        <v>20</v>
      </c>
      <c r="C1004" t="s">
        <v>42</v>
      </c>
      <c r="D1004" t="s">
        <v>48</v>
      </c>
      <c r="E1004">
        <v>376</v>
      </c>
      <c r="F1004" s="1">
        <v>231</v>
      </c>
      <c r="G1004" s="1">
        <v>305</v>
      </c>
      <c r="H1004" s="1">
        <v>114680</v>
      </c>
      <c r="I1004" s="1">
        <v>11468</v>
      </c>
      <c r="J1004" s="1">
        <v>28670</v>
      </c>
      <c r="K1004" s="1">
        <v>74542</v>
      </c>
      <c r="L1004" s="2">
        <v>43038</v>
      </c>
      <c r="M1004">
        <v>10</v>
      </c>
      <c r="N1004" t="s">
        <v>36</v>
      </c>
      <c r="O1004">
        <v>2017</v>
      </c>
    </row>
    <row r="1005" spans="1:15" x14ac:dyDescent="0.25">
      <c r="A1005" t="s">
        <v>15</v>
      </c>
      <c r="B1005" t="s">
        <v>24</v>
      </c>
      <c r="C1005" t="s">
        <v>42</v>
      </c>
      <c r="D1005" t="s">
        <v>48</v>
      </c>
      <c r="E1005">
        <v>661</v>
      </c>
      <c r="F1005" s="1">
        <v>203</v>
      </c>
      <c r="G1005" s="1">
        <v>222</v>
      </c>
      <c r="H1005" s="1">
        <v>146742</v>
      </c>
      <c r="I1005" s="1">
        <v>14674.2</v>
      </c>
      <c r="J1005" s="1">
        <v>36685.5</v>
      </c>
      <c r="K1005" s="1">
        <v>95382.299999999988</v>
      </c>
      <c r="L1005" s="2">
        <v>43039</v>
      </c>
      <c r="M1005">
        <v>10</v>
      </c>
      <c r="N1005" t="s">
        <v>36</v>
      </c>
      <c r="O1005">
        <v>2017</v>
      </c>
    </row>
    <row r="1006" spans="1:15" x14ac:dyDescent="0.25">
      <c r="A1006" t="s">
        <v>29</v>
      </c>
      <c r="B1006" t="s">
        <v>37</v>
      </c>
      <c r="C1006" t="s">
        <v>42</v>
      </c>
      <c r="D1006" t="s">
        <v>48</v>
      </c>
      <c r="E1006">
        <v>640</v>
      </c>
      <c r="F1006" s="1">
        <v>160</v>
      </c>
      <c r="G1006" s="1">
        <v>173</v>
      </c>
      <c r="H1006" s="1">
        <v>110720</v>
      </c>
      <c r="I1006" s="1">
        <v>11072</v>
      </c>
      <c r="J1006" s="1">
        <v>27680</v>
      </c>
      <c r="K1006" s="1">
        <v>71968</v>
      </c>
      <c r="L1006" s="2">
        <v>43040</v>
      </c>
      <c r="M1006">
        <v>11</v>
      </c>
      <c r="N1006" t="s">
        <v>40</v>
      </c>
      <c r="O1006">
        <v>2017</v>
      </c>
    </row>
    <row r="1007" spans="1:15" x14ac:dyDescent="0.25">
      <c r="A1007" t="s">
        <v>21</v>
      </c>
      <c r="B1007" t="s">
        <v>22</v>
      </c>
      <c r="C1007" t="s">
        <v>42</v>
      </c>
      <c r="D1007" t="s">
        <v>48</v>
      </c>
      <c r="E1007">
        <v>833</v>
      </c>
      <c r="F1007" s="1">
        <v>168</v>
      </c>
      <c r="G1007" s="1">
        <v>312</v>
      </c>
      <c r="H1007" s="1">
        <v>259896</v>
      </c>
      <c r="I1007" s="1">
        <v>25989.600000000002</v>
      </c>
      <c r="J1007" s="1">
        <v>64974</v>
      </c>
      <c r="K1007" s="1">
        <v>168932.4</v>
      </c>
      <c r="L1007" s="2">
        <v>43041</v>
      </c>
      <c r="M1007">
        <v>11</v>
      </c>
      <c r="N1007" t="s">
        <v>40</v>
      </c>
      <c r="O1007">
        <v>2017</v>
      </c>
    </row>
    <row r="1008" spans="1:15" x14ac:dyDescent="0.25">
      <c r="A1008" t="s">
        <v>31</v>
      </c>
      <c r="B1008" t="s">
        <v>22</v>
      </c>
      <c r="C1008" t="s">
        <v>42</v>
      </c>
      <c r="D1008" t="s">
        <v>48</v>
      </c>
      <c r="E1008">
        <v>1167</v>
      </c>
      <c r="F1008" s="1">
        <v>98</v>
      </c>
      <c r="G1008" s="1">
        <v>136</v>
      </c>
      <c r="H1008" s="1">
        <v>158712</v>
      </c>
      <c r="I1008" s="1">
        <v>15871.2</v>
      </c>
      <c r="J1008" s="1">
        <v>39678</v>
      </c>
      <c r="K1008" s="1">
        <v>103162.79999999999</v>
      </c>
      <c r="L1008" s="2">
        <v>43042</v>
      </c>
      <c r="M1008">
        <v>11</v>
      </c>
      <c r="N1008" t="s">
        <v>40</v>
      </c>
      <c r="O1008">
        <v>2017</v>
      </c>
    </row>
    <row r="1009" spans="1:15" x14ac:dyDescent="0.25">
      <c r="A1009" t="s">
        <v>33</v>
      </c>
      <c r="B1009" t="s">
        <v>37</v>
      </c>
      <c r="C1009" t="s">
        <v>44</v>
      </c>
      <c r="D1009" t="s">
        <v>48</v>
      </c>
      <c r="E1009">
        <v>646</v>
      </c>
      <c r="F1009" s="1">
        <v>66</v>
      </c>
      <c r="G1009" s="1">
        <v>192</v>
      </c>
      <c r="H1009" s="1">
        <v>124032</v>
      </c>
      <c r="I1009" s="1">
        <v>12403.2</v>
      </c>
      <c r="J1009" s="1">
        <v>31008</v>
      </c>
      <c r="K1009" s="1">
        <v>80620.800000000003</v>
      </c>
      <c r="L1009" s="2">
        <v>43043</v>
      </c>
      <c r="M1009">
        <v>11</v>
      </c>
      <c r="N1009" t="s">
        <v>40</v>
      </c>
      <c r="O1009">
        <v>2017</v>
      </c>
    </row>
    <row r="1010" spans="1:15" x14ac:dyDescent="0.25">
      <c r="A1010" t="s">
        <v>31</v>
      </c>
      <c r="B1010" t="s">
        <v>37</v>
      </c>
      <c r="C1010" t="s">
        <v>38</v>
      </c>
      <c r="D1010" t="s">
        <v>48</v>
      </c>
      <c r="E1010">
        <v>972</v>
      </c>
      <c r="F1010" s="1">
        <v>29</v>
      </c>
      <c r="G1010" s="1">
        <v>391</v>
      </c>
      <c r="H1010" s="1">
        <v>380052</v>
      </c>
      <c r="I1010" s="1">
        <v>38005.200000000004</v>
      </c>
      <c r="J1010" s="1">
        <v>95013</v>
      </c>
      <c r="K1010" s="1">
        <v>247033.8</v>
      </c>
      <c r="L1010" s="2">
        <v>43044</v>
      </c>
      <c r="M1010">
        <v>11</v>
      </c>
      <c r="N1010" t="s">
        <v>40</v>
      </c>
      <c r="O1010">
        <v>2017</v>
      </c>
    </row>
    <row r="1011" spans="1:15" x14ac:dyDescent="0.25">
      <c r="A1011" t="s">
        <v>29</v>
      </c>
      <c r="B1011" t="s">
        <v>22</v>
      </c>
      <c r="C1011" t="s">
        <v>38</v>
      </c>
      <c r="D1011" t="s">
        <v>48</v>
      </c>
      <c r="E1011">
        <v>774</v>
      </c>
      <c r="F1011" s="1">
        <v>209</v>
      </c>
      <c r="G1011" s="1">
        <v>407</v>
      </c>
      <c r="H1011" s="1">
        <v>315018</v>
      </c>
      <c r="I1011" s="1">
        <v>31501.800000000003</v>
      </c>
      <c r="J1011" s="1">
        <v>78754.5</v>
      </c>
      <c r="K1011" s="1">
        <v>204761.7</v>
      </c>
      <c r="L1011" s="2">
        <v>43045</v>
      </c>
      <c r="M1011">
        <v>11</v>
      </c>
      <c r="N1011" t="s">
        <v>40</v>
      </c>
      <c r="O1011">
        <v>2017</v>
      </c>
    </row>
    <row r="1012" spans="1:15" x14ac:dyDescent="0.25">
      <c r="A1012" t="s">
        <v>15</v>
      </c>
      <c r="B1012" t="s">
        <v>24</v>
      </c>
      <c r="C1012" t="s">
        <v>38</v>
      </c>
      <c r="D1012" t="s">
        <v>48</v>
      </c>
      <c r="E1012">
        <v>765</v>
      </c>
      <c r="F1012" s="1">
        <v>58</v>
      </c>
      <c r="G1012" s="1">
        <v>132</v>
      </c>
      <c r="H1012" s="1">
        <v>100980</v>
      </c>
      <c r="I1012" s="1">
        <v>10098</v>
      </c>
      <c r="J1012" s="1">
        <v>25245</v>
      </c>
      <c r="K1012" s="1">
        <v>65637</v>
      </c>
      <c r="L1012" s="2">
        <v>43046</v>
      </c>
      <c r="M1012">
        <v>11</v>
      </c>
      <c r="N1012" t="s">
        <v>40</v>
      </c>
      <c r="O1012">
        <v>2017</v>
      </c>
    </row>
    <row r="1013" spans="1:15" x14ac:dyDescent="0.25">
      <c r="A1013" t="s">
        <v>21</v>
      </c>
      <c r="B1013" t="s">
        <v>24</v>
      </c>
      <c r="C1013" t="s">
        <v>42</v>
      </c>
      <c r="D1013" t="s">
        <v>48</v>
      </c>
      <c r="E1013">
        <v>851</v>
      </c>
      <c r="F1013" s="1">
        <v>50</v>
      </c>
      <c r="G1013" s="1">
        <v>386</v>
      </c>
      <c r="H1013" s="1">
        <v>328486</v>
      </c>
      <c r="I1013" s="1">
        <v>32848.6</v>
      </c>
      <c r="J1013" s="1">
        <v>82121.5</v>
      </c>
      <c r="K1013" s="1">
        <v>213515.90000000002</v>
      </c>
      <c r="L1013" s="2">
        <v>43047</v>
      </c>
      <c r="M1013">
        <v>11</v>
      </c>
      <c r="N1013" t="s">
        <v>40</v>
      </c>
      <c r="O1013">
        <v>2017</v>
      </c>
    </row>
    <row r="1014" spans="1:15" x14ac:dyDescent="0.25">
      <c r="A1014" t="s">
        <v>15</v>
      </c>
      <c r="B1014" t="s">
        <v>24</v>
      </c>
      <c r="C1014" t="s">
        <v>44</v>
      </c>
      <c r="D1014" t="s">
        <v>48</v>
      </c>
      <c r="E1014">
        <v>1176</v>
      </c>
      <c r="F1014" s="1">
        <v>54</v>
      </c>
      <c r="G1014" s="1">
        <v>205</v>
      </c>
      <c r="H1014" s="1">
        <v>241080</v>
      </c>
      <c r="I1014" s="1">
        <v>24108</v>
      </c>
      <c r="J1014" s="1">
        <v>60270</v>
      </c>
      <c r="K1014" s="1">
        <v>156702</v>
      </c>
      <c r="L1014" s="2">
        <v>43048</v>
      </c>
      <c r="M1014">
        <v>11</v>
      </c>
      <c r="N1014" t="s">
        <v>40</v>
      </c>
      <c r="O1014">
        <v>2017</v>
      </c>
    </row>
    <row r="1015" spans="1:15" x14ac:dyDescent="0.25">
      <c r="A1015" t="s">
        <v>21</v>
      </c>
      <c r="B1015" t="s">
        <v>20</v>
      </c>
      <c r="C1015" t="s">
        <v>44</v>
      </c>
      <c r="D1015" t="s">
        <v>48</v>
      </c>
      <c r="E1015">
        <v>1374</v>
      </c>
      <c r="F1015" s="1">
        <v>218</v>
      </c>
      <c r="G1015" s="1">
        <v>377</v>
      </c>
      <c r="H1015" s="1">
        <v>517998</v>
      </c>
      <c r="I1015" s="1">
        <v>51799.8</v>
      </c>
      <c r="J1015" s="1">
        <v>129499.5</v>
      </c>
      <c r="K1015" s="1">
        <v>336698.7</v>
      </c>
      <c r="L1015" s="2">
        <v>43049</v>
      </c>
      <c r="M1015">
        <v>11</v>
      </c>
      <c r="N1015" t="s">
        <v>40</v>
      </c>
      <c r="O1015">
        <v>2017</v>
      </c>
    </row>
    <row r="1016" spans="1:15" x14ac:dyDescent="0.25">
      <c r="A1016" t="s">
        <v>31</v>
      </c>
      <c r="B1016" t="s">
        <v>37</v>
      </c>
      <c r="C1016" t="s">
        <v>17</v>
      </c>
      <c r="D1016" t="s">
        <v>48</v>
      </c>
      <c r="E1016">
        <v>824</v>
      </c>
      <c r="F1016" s="1">
        <v>42</v>
      </c>
      <c r="G1016" s="1">
        <v>188</v>
      </c>
      <c r="H1016" s="1">
        <v>154912</v>
      </c>
      <c r="I1016" s="1">
        <v>15491.2</v>
      </c>
      <c r="J1016" s="1">
        <v>38728</v>
      </c>
      <c r="K1016" s="1">
        <v>100692.79999999999</v>
      </c>
      <c r="L1016" s="2">
        <v>43050</v>
      </c>
      <c r="M1016">
        <v>11</v>
      </c>
      <c r="N1016" t="s">
        <v>40</v>
      </c>
      <c r="O1016">
        <v>2017</v>
      </c>
    </row>
    <row r="1017" spans="1:15" x14ac:dyDescent="0.25">
      <c r="A1017" t="s">
        <v>31</v>
      </c>
      <c r="B1017" t="s">
        <v>16</v>
      </c>
      <c r="C1017" t="s">
        <v>17</v>
      </c>
      <c r="D1017" t="s">
        <v>48</v>
      </c>
      <c r="E1017">
        <v>1183</v>
      </c>
      <c r="F1017" s="1">
        <v>149</v>
      </c>
      <c r="G1017" s="1">
        <v>446</v>
      </c>
      <c r="H1017" s="1">
        <v>527618</v>
      </c>
      <c r="I1017" s="1">
        <v>52761.8</v>
      </c>
      <c r="J1017" s="1">
        <v>131904.5</v>
      </c>
      <c r="K1017" s="1">
        <v>342951.7</v>
      </c>
      <c r="L1017" s="2">
        <v>43051</v>
      </c>
      <c r="M1017">
        <v>11</v>
      </c>
      <c r="N1017" t="s">
        <v>40</v>
      </c>
      <c r="O1017">
        <v>2017</v>
      </c>
    </row>
    <row r="1018" spans="1:15" x14ac:dyDescent="0.25">
      <c r="A1018" t="s">
        <v>15</v>
      </c>
      <c r="B1018" t="s">
        <v>20</v>
      </c>
      <c r="C1018" t="s">
        <v>17</v>
      </c>
      <c r="D1018" t="s">
        <v>48</v>
      </c>
      <c r="E1018">
        <v>309</v>
      </c>
      <c r="F1018" s="1">
        <v>190</v>
      </c>
      <c r="G1018" s="1">
        <v>226</v>
      </c>
      <c r="H1018" s="1">
        <v>69834</v>
      </c>
      <c r="I1018" s="1">
        <v>6983.4000000000005</v>
      </c>
      <c r="J1018" s="1">
        <v>17458.5</v>
      </c>
      <c r="K1018" s="1">
        <v>45392.1</v>
      </c>
      <c r="L1018" s="2">
        <v>43052</v>
      </c>
      <c r="M1018">
        <v>11</v>
      </c>
      <c r="N1018" t="s">
        <v>40</v>
      </c>
      <c r="O1018">
        <v>2017</v>
      </c>
    </row>
    <row r="1019" spans="1:15" x14ac:dyDescent="0.25">
      <c r="A1019" t="s">
        <v>33</v>
      </c>
      <c r="B1019" t="s">
        <v>20</v>
      </c>
      <c r="C1019" t="s">
        <v>17</v>
      </c>
      <c r="D1019" t="s">
        <v>48</v>
      </c>
      <c r="E1019">
        <v>1049</v>
      </c>
      <c r="F1019" s="1">
        <v>18</v>
      </c>
      <c r="G1019" s="1">
        <v>166</v>
      </c>
      <c r="H1019" s="1">
        <v>174134</v>
      </c>
      <c r="I1019" s="1">
        <v>17413.400000000001</v>
      </c>
      <c r="J1019" s="1">
        <v>43533.5</v>
      </c>
      <c r="K1019" s="1">
        <v>113187.1</v>
      </c>
      <c r="L1019" s="2">
        <v>43053</v>
      </c>
      <c r="M1019">
        <v>11</v>
      </c>
      <c r="N1019" t="s">
        <v>40</v>
      </c>
      <c r="O1019">
        <v>2017</v>
      </c>
    </row>
    <row r="1020" spans="1:15" x14ac:dyDescent="0.25">
      <c r="A1020" t="s">
        <v>33</v>
      </c>
      <c r="B1020" t="s">
        <v>16</v>
      </c>
      <c r="C1020" t="s">
        <v>17</v>
      </c>
      <c r="D1020" t="s">
        <v>48</v>
      </c>
      <c r="E1020">
        <v>869</v>
      </c>
      <c r="F1020" s="1">
        <v>240</v>
      </c>
      <c r="G1020" s="1">
        <v>252</v>
      </c>
      <c r="H1020" s="1">
        <v>218988</v>
      </c>
      <c r="I1020" s="1">
        <v>21898.800000000003</v>
      </c>
      <c r="J1020" s="1">
        <v>54747</v>
      </c>
      <c r="K1020" s="1">
        <v>142342.20000000001</v>
      </c>
      <c r="L1020" s="2">
        <v>43054</v>
      </c>
      <c r="M1020">
        <v>11</v>
      </c>
      <c r="N1020" t="s">
        <v>40</v>
      </c>
      <c r="O1020">
        <v>2017</v>
      </c>
    </row>
    <row r="1021" spans="1:15" x14ac:dyDescent="0.25">
      <c r="A1021" t="s">
        <v>15</v>
      </c>
      <c r="B1021" t="s">
        <v>25</v>
      </c>
      <c r="C1021" t="s">
        <v>17</v>
      </c>
      <c r="D1021" t="s">
        <v>48</v>
      </c>
      <c r="E1021">
        <v>769</v>
      </c>
      <c r="F1021" s="1">
        <v>246</v>
      </c>
      <c r="G1021" s="1">
        <v>283</v>
      </c>
      <c r="H1021" s="1">
        <v>217627</v>
      </c>
      <c r="I1021" s="1">
        <v>21762.7</v>
      </c>
      <c r="J1021" s="1">
        <v>54406.75</v>
      </c>
      <c r="K1021" s="1">
        <v>141457.54999999999</v>
      </c>
      <c r="L1021" s="2">
        <v>43055</v>
      </c>
      <c r="M1021">
        <v>11</v>
      </c>
      <c r="N1021" t="s">
        <v>40</v>
      </c>
      <c r="O1021">
        <v>2017</v>
      </c>
    </row>
    <row r="1022" spans="1:15" x14ac:dyDescent="0.25">
      <c r="A1022" t="s">
        <v>15</v>
      </c>
      <c r="B1022" t="s">
        <v>16</v>
      </c>
      <c r="C1022" t="s">
        <v>17</v>
      </c>
      <c r="D1022" t="s">
        <v>48</v>
      </c>
      <c r="E1022">
        <v>1294</v>
      </c>
      <c r="F1022" s="1">
        <v>83</v>
      </c>
      <c r="G1022" s="1">
        <v>382</v>
      </c>
      <c r="H1022" s="1">
        <v>494308</v>
      </c>
      <c r="I1022" s="1">
        <v>49430.8</v>
      </c>
      <c r="J1022" s="1">
        <v>123577</v>
      </c>
      <c r="K1022" s="1">
        <v>321300.2</v>
      </c>
      <c r="L1022" s="2">
        <v>43056</v>
      </c>
      <c r="M1022">
        <v>11</v>
      </c>
      <c r="N1022" t="s">
        <v>40</v>
      </c>
      <c r="O1022">
        <v>2017</v>
      </c>
    </row>
    <row r="1023" spans="1:15" x14ac:dyDescent="0.25">
      <c r="A1023" t="s">
        <v>29</v>
      </c>
      <c r="B1023" t="s">
        <v>16</v>
      </c>
      <c r="C1023" t="s">
        <v>27</v>
      </c>
      <c r="D1023" t="s">
        <v>48</v>
      </c>
      <c r="E1023">
        <v>652</v>
      </c>
      <c r="F1023" s="1">
        <v>20</v>
      </c>
      <c r="G1023" s="1">
        <v>356</v>
      </c>
      <c r="H1023" s="1">
        <v>232112</v>
      </c>
      <c r="I1023" s="1">
        <v>23211.200000000001</v>
      </c>
      <c r="J1023" s="1">
        <v>58028</v>
      </c>
      <c r="K1023" s="1">
        <v>150872.79999999999</v>
      </c>
      <c r="L1023" s="2">
        <v>43057</v>
      </c>
      <c r="M1023">
        <v>11</v>
      </c>
      <c r="N1023" t="s">
        <v>40</v>
      </c>
      <c r="O1023">
        <v>2017</v>
      </c>
    </row>
    <row r="1024" spans="1:15" x14ac:dyDescent="0.25">
      <c r="A1024" t="s">
        <v>21</v>
      </c>
      <c r="B1024" t="s">
        <v>24</v>
      </c>
      <c r="C1024" t="s">
        <v>27</v>
      </c>
      <c r="D1024" t="s">
        <v>48</v>
      </c>
      <c r="E1024">
        <v>1097</v>
      </c>
      <c r="F1024" s="1">
        <v>120</v>
      </c>
      <c r="G1024" s="1">
        <v>161</v>
      </c>
      <c r="H1024" s="1">
        <v>176617</v>
      </c>
      <c r="I1024" s="1">
        <v>17661.7</v>
      </c>
      <c r="J1024" s="1">
        <v>44154.25</v>
      </c>
      <c r="K1024" s="1">
        <v>114801.04999999999</v>
      </c>
      <c r="L1024" s="2">
        <v>43058</v>
      </c>
      <c r="M1024">
        <v>11</v>
      </c>
      <c r="N1024" t="s">
        <v>40</v>
      </c>
      <c r="O1024">
        <v>2017</v>
      </c>
    </row>
    <row r="1025" spans="1:15" x14ac:dyDescent="0.25">
      <c r="A1025" t="s">
        <v>15</v>
      </c>
      <c r="B1025" t="s">
        <v>24</v>
      </c>
      <c r="C1025" t="s">
        <v>27</v>
      </c>
      <c r="D1025" t="s">
        <v>48</v>
      </c>
      <c r="E1025">
        <v>807</v>
      </c>
      <c r="F1025" s="1">
        <v>38</v>
      </c>
      <c r="G1025" s="1">
        <v>114</v>
      </c>
      <c r="H1025" s="1">
        <v>91998</v>
      </c>
      <c r="I1025" s="1">
        <v>9199.8000000000011</v>
      </c>
      <c r="J1025" s="1">
        <v>22999.5</v>
      </c>
      <c r="K1025" s="1">
        <v>59798.7</v>
      </c>
      <c r="L1025" s="2">
        <v>43059</v>
      </c>
      <c r="M1025">
        <v>11</v>
      </c>
      <c r="N1025" t="s">
        <v>40</v>
      </c>
      <c r="O1025">
        <v>2017</v>
      </c>
    </row>
    <row r="1026" spans="1:15" x14ac:dyDescent="0.25">
      <c r="A1026" t="s">
        <v>15</v>
      </c>
      <c r="B1026" t="s">
        <v>24</v>
      </c>
      <c r="C1026" t="s">
        <v>27</v>
      </c>
      <c r="D1026" t="s">
        <v>48</v>
      </c>
      <c r="E1026">
        <v>785</v>
      </c>
      <c r="F1026" s="1">
        <v>177</v>
      </c>
      <c r="G1026" s="1">
        <v>423</v>
      </c>
      <c r="H1026" s="1">
        <v>332055</v>
      </c>
      <c r="I1026" s="1">
        <v>33205.5</v>
      </c>
      <c r="J1026" s="1">
        <v>83013.75</v>
      </c>
      <c r="K1026" s="1">
        <v>215835.75</v>
      </c>
      <c r="L1026" s="2">
        <v>43060</v>
      </c>
      <c r="M1026">
        <v>11</v>
      </c>
      <c r="N1026" t="s">
        <v>40</v>
      </c>
      <c r="O1026">
        <v>2017</v>
      </c>
    </row>
    <row r="1027" spans="1:15" x14ac:dyDescent="0.25">
      <c r="A1027" t="s">
        <v>29</v>
      </c>
      <c r="B1027" t="s">
        <v>20</v>
      </c>
      <c r="C1027" t="s">
        <v>27</v>
      </c>
      <c r="D1027" t="s">
        <v>48</v>
      </c>
      <c r="E1027">
        <v>1260</v>
      </c>
      <c r="F1027" s="1">
        <v>246</v>
      </c>
      <c r="G1027" s="1">
        <v>280</v>
      </c>
      <c r="H1027" s="1">
        <v>352800</v>
      </c>
      <c r="I1027" s="1">
        <v>35280</v>
      </c>
      <c r="J1027" s="1">
        <v>88200</v>
      </c>
      <c r="K1027" s="1">
        <v>229320</v>
      </c>
      <c r="L1027" s="2">
        <v>43061</v>
      </c>
      <c r="M1027">
        <v>11</v>
      </c>
      <c r="N1027" t="s">
        <v>40</v>
      </c>
      <c r="O1027">
        <v>2017</v>
      </c>
    </row>
    <row r="1028" spans="1:15" x14ac:dyDescent="0.25">
      <c r="A1028" t="s">
        <v>15</v>
      </c>
      <c r="B1028" t="s">
        <v>25</v>
      </c>
      <c r="C1028" t="s">
        <v>27</v>
      </c>
      <c r="D1028" t="s">
        <v>48</v>
      </c>
      <c r="E1028">
        <v>828</v>
      </c>
      <c r="F1028" s="1">
        <v>231</v>
      </c>
      <c r="G1028" s="1">
        <v>195</v>
      </c>
      <c r="H1028" s="1">
        <v>161460</v>
      </c>
      <c r="I1028" s="1">
        <v>16146</v>
      </c>
      <c r="J1028" s="1">
        <v>40365</v>
      </c>
      <c r="K1028" s="1">
        <v>104949</v>
      </c>
      <c r="L1028" s="2">
        <v>43062</v>
      </c>
      <c r="M1028">
        <v>11</v>
      </c>
      <c r="N1028" t="s">
        <v>40</v>
      </c>
      <c r="O1028">
        <v>2017</v>
      </c>
    </row>
    <row r="1029" spans="1:15" x14ac:dyDescent="0.25">
      <c r="A1029" t="s">
        <v>29</v>
      </c>
      <c r="B1029" t="s">
        <v>20</v>
      </c>
      <c r="C1029" t="s">
        <v>38</v>
      </c>
      <c r="D1029" t="s">
        <v>48</v>
      </c>
      <c r="E1029">
        <v>541</v>
      </c>
      <c r="F1029" s="1">
        <v>107</v>
      </c>
      <c r="G1029" s="1">
        <v>83</v>
      </c>
      <c r="H1029" s="1">
        <v>44903</v>
      </c>
      <c r="I1029" s="1">
        <v>4490.3</v>
      </c>
      <c r="J1029" s="1">
        <v>11225.75</v>
      </c>
      <c r="K1029" s="1">
        <v>29186.949999999997</v>
      </c>
      <c r="L1029" s="2">
        <v>43063</v>
      </c>
      <c r="M1029">
        <v>11</v>
      </c>
      <c r="N1029" t="s">
        <v>40</v>
      </c>
      <c r="O1029">
        <v>2017</v>
      </c>
    </row>
    <row r="1030" spans="1:15" x14ac:dyDescent="0.25">
      <c r="A1030" t="s">
        <v>21</v>
      </c>
      <c r="B1030" t="s">
        <v>22</v>
      </c>
      <c r="C1030" t="s">
        <v>38</v>
      </c>
      <c r="D1030" t="s">
        <v>48</v>
      </c>
      <c r="E1030">
        <v>390</v>
      </c>
      <c r="F1030" s="1">
        <v>171</v>
      </c>
      <c r="G1030" s="1">
        <v>384</v>
      </c>
      <c r="H1030" s="1">
        <v>149760</v>
      </c>
      <c r="I1030" s="1">
        <v>14976</v>
      </c>
      <c r="J1030" s="1">
        <v>37440</v>
      </c>
      <c r="K1030" s="1">
        <v>97344</v>
      </c>
      <c r="L1030" s="2">
        <v>43064</v>
      </c>
      <c r="M1030">
        <v>11</v>
      </c>
      <c r="N1030" t="s">
        <v>40</v>
      </c>
      <c r="O1030">
        <v>2017</v>
      </c>
    </row>
    <row r="1031" spans="1:15" x14ac:dyDescent="0.25">
      <c r="A1031" t="s">
        <v>31</v>
      </c>
      <c r="B1031" t="s">
        <v>37</v>
      </c>
      <c r="C1031" t="s">
        <v>38</v>
      </c>
      <c r="D1031" t="s">
        <v>48</v>
      </c>
      <c r="E1031">
        <v>1092</v>
      </c>
      <c r="F1031" s="1">
        <v>83</v>
      </c>
      <c r="G1031" s="1">
        <v>316</v>
      </c>
      <c r="H1031" s="1">
        <v>345072</v>
      </c>
      <c r="I1031" s="1">
        <v>34507.200000000004</v>
      </c>
      <c r="J1031" s="1">
        <v>86268</v>
      </c>
      <c r="K1031" s="1">
        <v>224296.8</v>
      </c>
      <c r="L1031" s="2">
        <v>43065</v>
      </c>
      <c r="M1031">
        <v>11</v>
      </c>
      <c r="N1031" t="s">
        <v>40</v>
      </c>
      <c r="O1031">
        <v>2017</v>
      </c>
    </row>
    <row r="1032" spans="1:15" x14ac:dyDescent="0.25">
      <c r="A1032" t="s">
        <v>33</v>
      </c>
      <c r="B1032" t="s">
        <v>20</v>
      </c>
      <c r="C1032" t="s">
        <v>38</v>
      </c>
      <c r="D1032" t="s">
        <v>48</v>
      </c>
      <c r="E1032">
        <v>441</v>
      </c>
      <c r="F1032" s="1">
        <v>147</v>
      </c>
      <c r="G1032" s="1">
        <v>289</v>
      </c>
      <c r="H1032" s="1">
        <v>127449</v>
      </c>
      <c r="I1032" s="1">
        <v>12744.900000000001</v>
      </c>
      <c r="J1032" s="1">
        <v>31862.25</v>
      </c>
      <c r="K1032" s="1">
        <v>82841.850000000006</v>
      </c>
      <c r="L1032" s="2">
        <v>43066</v>
      </c>
      <c r="M1032">
        <v>11</v>
      </c>
      <c r="N1032" t="s">
        <v>40</v>
      </c>
      <c r="O1032">
        <v>2017</v>
      </c>
    </row>
    <row r="1033" spans="1:15" x14ac:dyDescent="0.25">
      <c r="A1033" t="s">
        <v>31</v>
      </c>
      <c r="B1033" t="s">
        <v>24</v>
      </c>
      <c r="C1033" t="s">
        <v>38</v>
      </c>
      <c r="D1033" t="s">
        <v>48</v>
      </c>
      <c r="E1033">
        <v>1236</v>
      </c>
      <c r="F1033" s="1">
        <v>65</v>
      </c>
      <c r="G1033" s="1">
        <v>390</v>
      </c>
      <c r="H1033" s="1">
        <v>482040</v>
      </c>
      <c r="I1033" s="1">
        <v>48204</v>
      </c>
      <c r="J1033" s="1">
        <v>120510</v>
      </c>
      <c r="K1033" s="1">
        <v>313326</v>
      </c>
      <c r="L1033" s="2">
        <v>43067</v>
      </c>
      <c r="M1033">
        <v>11</v>
      </c>
      <c r="N1033" t="s">
        <v>40</v>
      </c>
      <c r="O1033">
        <v>2017</v>
      </c>
    </row>
    <row r="1034" spans="1:15" x14ac:dyDescent="0.25">
      <c r="A1034" t="s">
        <v>29</v>
      </c>
      <c r="B1034" t="s">
        <v>37</v>
      </c>
      <c r="C1034" t="s">
        <v>38</v>
      </c>
      <c r="D1034" t="s">
        <v>48</v>
      </c>
      <c r="E1034">
        <v>654</v>
      </c>
      <c r="F1034" s="1">
        <v>63</v>
      </c>
      <c r="G1034" s="1">
        <v>248</v>
      </c>
      <c r="H1034" s="1">
        <v>162192</v>
      </c>
      <c r="I1034" s="1">
        <v>16219.2</v>
      </c>
      <c r="J1034" s="1">
        <v>40548</v>
      </c>
      <c r="K1034" s="1">
        <v>105424.79999999999</v>
      </c>
      <c r="L1034" s="2">
        <v>43068</v>
      </c>
      <c r="M1034">
        <v>11</v>
      </c>
      <c r="N1034" t="s">
        <v>40</v>
      </c>
      <c r="O1034">
        <v>2017</v>
      </c>
    </row>
    <row r="1035" spans="1:15" x14ac:dyDescent="0.25">
      <c r="A1035" t="s">
        <v>15</v>
      </c>
      <c r="B1035" t="s">
        <v>22</v>
      </c>
      <c r="C1035" t="s">
        <v>38</v>
      </c>
      <c r="D1035" t="s">
        <v>48</v>
      </c>
      <c r="E1035">
        <v>824</v>
      </c>
      <c r="F1035" s="1">
        <v>227</v>
      </c>
      <c r="G1035" s="1">
        <v>175</v>
      </c>
      <c r="H1035" s="1">
        <v>144200</v>
      </c>
      <c r="I1035" s="1">
        <v>14420</v>
      </c>
      <c r="J1035" s="1">
        <v>36050</v>
      </c>
      <c r="K1035" s="1">
        <v>93730</v>
      </c>
      <c r="L1035" s="2">
        <v>43069</v>
      </c>
      <c r="M1035">
        <v>11</v>
      </c>
      <c r="N1035" t="s">
        <v>40</v>
      </c>
      <c r="O1035">
        <v>2017</v>
      </c>
    </row>
    <row r="1036" spans="1:15" x14ac:dyDescent="0.25">
      <c r="A1036" t="s">
        <v>21</v>
      </c>
      <c r="B1036" t="s">
        <v>22</v>
      </c>
      <c r="C1036" t="s">
        <v>38</v>
      </c>
      <c r="D1036" t="s">
        <v>48</v>
      </c>
      <c r="E1036">
        <v>910</v>
      </c>
      <c r="F1036" s="1">
        <v>130</v>
      </c>
      <c r="G1036" s="1">
        <v>89</v>
      </c>
      <c r="H1036" s="1">
        <v>80990</v>
      </c>
      <c r="I1036" s="1">
        <v>8099</v>
      </c>
      <c r="J1036" s="1">
        <v>20247.5</v>
      </c>
      <c r="K1036" s="1">
        <v>52643.5</v>
      </c>
      <c r="L1036" s="2">
        <v>43070</v>
      </c>
      <c r="M1036">
        <v>12</v>
      </c>
      <c r="N1036" t="s">
        <v>26</v>
      </c>
      <c r="O1036">
        <v>2017</v>
      </c>
    </row>
    <row r="1037" spans="1:15" x14ac:dyDescent="0.25">
      <c r="A1037" t="s">
        <v>15</v>
      </c>
      <c r="B1037" t="s">
        <v>37</v>
      </c>
      <c r="C1037" t="s">
        <v>38</v>
      </c>
      <c r="D1037" t="s">
        <v>48</v>
      </c>
      <c r="E1037">
        <v>1407</v>
      </c>
      <c r="F1037" s="1">
        <v>178</v>
      </c>
      <c r="G1037" s="1">
        <v>114</v>
      </c>
      <c r="H1037" s="1">
        <v>160398</v>
      </c>
      <c r="I1037" s="1">
        <v>16039.800000000001</v>
      </c>
      <c r="J1037" s="1">
        <v>40099.5</v>
      </c>
      <c r="K1037" s="1">
        <v>104258.70000000001</v>
      </c>
      <c r="L1037" s="2">
        <v>43071</v>
      </c>
      <c r="M1037">
        <v>12</v>
      </c>
      <c r="N1037" t="s">
        <v>26</v>
      </c>
      <c r="O1037">
        <v>2017</v>
      </c>
    </row>
    <row r="1038" spans="1:15" x14ac:dyDescent="0.25">
      <c r="A1038" t="s">
        <v>21</v>
      </c>
      <c r="B1038" t="s">
        <v>37</v>
      </c>
      <c r="C1038" t="s">
        <v>41</v>
      </c>
      <c r="D1038" t="s">
        <v>48</v>
      </c>
      <c r="E1038">
        <v>822</v>
      </c>
      <c r="F1038" s="1">
        <v>57</v>
      </c>
      <c r="G1038" s="1">
        <v>343</v>
      </c>
      <c r="H1038" s="1">
        <v>281946</v>
      </c>
      <c r="I1038" s="1">
        <v>28194.600000000002</v>
      </c>
      <c r="J1038" s="1">
        <v>70486.5</v>
      </c>
      <c r="K1038" s="1">
        <v>183264.9</v>
      </c>
      <c r="L1038" s="2">
        <v>43072</v>
      </c>
      <c r="M1038">
        <v>12</v>
      </c>
      <c r="N1038" t="s">
        <v>26</v>
      </c>
      <c r="O1038">
        <v>2017</v>
      </c>
    </row>
    <row r="1039" spans="1:15" x14ac:dyDescent="0.25">
      <c r="A1039" t="s">
        <v>31</v>
      </c>
      <c r="B1039" t="s">
        <v>22</v>
      </c>
      <c r="C1039" t="s">
        <v>41</v>
      </c>
      <c r="D1039" t="s">
        <v>48</v>
      </c>
      <c r="E1039">
        <v>1258</v>
      </c>
      <c r="F1039" s="1">
        <v>196</v>
      </c>
      <c r="G1039" s="1">
        <v>353</v>
      </c>
      <c r="H1039" s="1">
        <v>444074</v>
      </c>
      <c r="I1039" s="1">
        <v>44407.4</v>
      </c>
      <c r="J1039" s="1">
        <v>111018.5</v>
      </c>
      <c r="K1039" s="1">
        <v>288648.09999999998</v>
      </c>
      <c r="L1039" s="2">
        <v>43073</v>
      </c>
      <c r="M1039">
        <v>12</v>
      </c>
      <c r="N1039" t="s">
        <v>26</v>
      </c>
      <c r="O1039">
        <v>2017</v>
      </c>
    </row>
    <row r="1040" spans="1:15" x14ac:dyDescent="0.25">
      <c r="A1040" t="s">
        <v>31</v>
      </c>
      <c r="B1040" t="s">
        <v>24</v>
      </c>
      <c r="C1040" t="s">
        <v>41</v>
      </c>
      <c r="D1040" t="s">
        <v>48</v>
      </c>
      <c r="E1040">
        <v>534</v>
      </c>
      <c r="F1040" s="1">
        <v>37</v>
      </c>
      <c r="G1040" s="1">
        <v>112</v>
      </c>
      <c r="H1040" s="1">
        <v>59808</v>
      </c>
      <c r="I1040" s="1">
        <v>5980.8</v>
      </c>
      <c r="J1040" s="1">
        <v>14952</v>
      </c>
      <c r="K1040" s="1">
        <v>38875.199999999997</v>
      </c>
      <c r="L1040" s="2">
        <v>43074</v>
      </c>
      <c r="M1040">
        <v>12</v>
      </c>
      <c r="N1040" t="s">
        <v>26</v>
      </c>
      <c r="O1040">
        <v>2017</v>
      </c>
    </row>
    <row r="1041" spans="1:15" x14ac:dyDescent="0.25">
      <c r="A1041" t="s">
        <v>15</v>
      </c>
      <c r="B1041" t="s">
        <v>24</v>
      </c>
      <c r="C1041" t="s">
        <v>41</v>
      </c>
      <c r="D1041" t="s">
        <v>48</v>
      </c>
      <c r="E1041">
        <v>908</v>
      </c>
      <c r="F1041" s="1">
        <v>124</v>
      </c>
      <c r="G1041" s="1">
        <v>427</v>
      </c>
      <c r="H1041" s="1">
        <v>387716</v>
      </c>
      <c r="I1041" s="1">
        <v>38771.599999999999</v>
      </c>
      <c r="J1041" s="1">
        <v>96929</v>
      </c>
      <c r="K1041" s="1">
        <v>252015.40000000002</v>
      </c>
      <c r="L1041" s="2">
        <v>43075</v>
      </c>
      <c r="M1041">
        <v>12</v>
      </c>
      <c r="N1041" t="s">
        <v>26</v>
      </c>
      <c r="O1041">
        <v>2017</v>
      </c>
    </row>
    <row r="1042" spans="1:15" x14ac:dyDescent="0.25">
      <c r="A1042" t="s">
        <v>33</v>
      </c>
      <c r="B1042" t="s">
        <v>24</v>
      </c>
      <c r="C1042" t="s">
        <v>41</v>
      </c>
      <c r="D1042" t="s">
        <v>48</v>
      </c>
      <c r="E1042">
        <v>782</v>
      </c>
      <c r="F1042" s="1">
        <v>226</v>
      </c>
      <c r="G1042" s="1">
        <v>222</v>
      </c>
      <c r="H1042" s="1">
        <v>173604</v>
      </c>
      <c r="I1042" s="1">
        <v>17360.400000000001</v>
      </c>
      <c r="J1042" s="1">
        <v>43401</v>
      </c>
      <c r="K1042" s="1">
        <v>112842.6</v>
      </c>
      <c r="L1042" s="2">
        <v>43076</v>
      </c>
      <c r="M1042">
        <v>12</v>
      </c>
      <c r="N1042" t="s">
        <v>26</v>
      </c>
      <c r="O1042">
        <v>2017</v>
      </c>
    </row>
    <row r="1043" spans="1:15" x14ac:dyDescent="0.25">
      <c r="A1043" t="s">
        <v>33</v>
      </c>
      <c r="B1043" t="s">
        <v>20</v>
      </c>
      <c r="C1043" t="s">
        <v>42</v>
      </c>
      <c r="D1043" t="s">
        <v>48</v>
      </c>
      <c r="E1043">
        <v>754</v>
      </c>
      <c r="F1043" s="1">
        <v>89</v>
      </c>
      <c r="G1043" s="1">
        <v>445</v>
      </c>
      <c r="H1043" s="1">
        <v>335530</v>
      </c>
      <c r="I1043" s="1">
        <v>33553</v>
      </c>
      <c r="J1043" s="1">
        <v>83882.5</v>
      </c>
      <c r="K1043" s="1">
        <v>218094.5</v>
      </c>
      <c r="L1043" s="2">
        <v>43077</v>
      </c>
      <c r="M1043">
        <v>12</v>
      </c>
      <c r="N1043" t="s">
        <v>26</v>
      </c>
      <c r="O1043">
        <v>2017</v>
      </c>
    </row>
    <row r="1044" spans="1:15" x14ac:dyDescent="0.25">
      <c r="A1044" t="s">
        <v>15</v>
      </c>
      <c r="B1044" t="s">
        <v>37</v>
      </c>
      <c r="C1044" t="s">
        <v>42</v>
      </c>
      <c r="D1044" t="s">
        <v>48</v>
      </c>
      <c r="E1044">
        <v>1023</v>
      </c>
      <c r="F1044" s="1">
        <v>170</v>
      </c>
      <c r="G1044" s="1">
        <v>261</v>
      </c>
      <c r="H1044" s="1">
        <v>267003</v>
      </c>
      <c r="I1044" s="1">
        <v>26700.300000000003</v>
      </c>
      <c r="J1044" s="1">
        <v>66750.75</v>
      </c>
      <c r="K1044" s="1">
        <v>173551.95</v>
      </c>
      <c r="L1044" s="2">
        <v>43078</v>
      </c>
      <c r="M1044">
        <v>12</v>
      </c>
      <c r="N1044" t="s">
        <v>26</v>
      </c>
      <c r="O1044">
        <v>2017</v>
      </c>
    </row>
    <row r="1045" spans="1:15" x14ac:dyDescent="0.25">
      <c r="A1045" t="s">
        <v>15</v>
      </c>
      <c r="B1045" t="s">
        <v>16</v>
      </c>
      <c r="C1045" t="s">
        <v>42</v>
      </c>
      <c r="D1045" t="s">
        <v>48</v>
      </c>
      <c r="E1045">
        <v>1264</v>
      </c>
      <c r="F1045" s="1">
        <v>185</v>
      </c>
      <c r="G1045" s="1">
        <v>326</v>
      </c>
      <c r="H1045" s="1">
        <v>412064</v>
      </c>
      <c r="I1045" s="1">
        <v>41206.400000000001</v>
      </c>
      <c r="J1045" s="1">
        <v>103016</v>
      </c>
      <c r="K1045" s="1">
        <v>267841.59999999998</v>
      </c>
      <c r="L1045" s="2">
        <v>43079</v>
      </c>
      <c r="M1045">
        <v>12</v>
      </c>
      <c r="N1045" t="s">
        <v>26</v>
      </c>
      <c r="O1045">
        <v>2017</v>
      </c>
    </row>
    <row r="1046" spans="1:15" x14ac:dyDescent="0.25">
      <c r="A1046" t="s">
        <v>29</v>
      </c>
      <c r="B1046" t="s">
        <v>20</v>
      </c>
      <c r="C1046" t="s">
        <v>42</v>
      </c>
      <c r="D1046" t="s">
        <v>48</v>
      </c>
      <c r="E1046">
        <v>876</v>
      </c>
      <c r="F1046" s="1">
        <v>236</v>
      </c>
      <c r="G1046" s="1">
        <v>288</v>
      </c>
      <c r="H1046" s="1">
        <v>252288</v>
      </c>
      <c r="I1046" s="1">
        <v>25228.800000000003</v>
      </c>
      <c r="J1046" s="1">
        <v>63072</v>
      </c>
      <c r="K1046" s="1">
        <v>163987.20000000001</v>
      </c>
      <c r="L1046" s="2">
        <v>43080</v>
      </c>
      <c r="M1046">
        <v>12</v>
      </c>
      <c r="N1046" t="s">
        <v>26</v>
      </c>
      <c r="O1046">
        <v>2017</v>
      </c>
    </row>
    <row r="1047" spans="1:15" x14ac:dyDescent="0.25">
      <c r="A1047" t="s">
        <v>21</v>
      </c>
      <c r="B1047" t="s">
        <v>20</v>
      </c>
      <c r="C1047" t="s">
        <v>42</v>
      </c>
      <c r="D1047" t="s">
        <v>48</v>
      </c>
      <c r="E1047">
        <v>1121</v>
      </c>
      <c r="F1047" s="1">
        <v>16</v>
      </c>
      <c r="G1047" s="1">
        <v>414</v>
      </c>
      <c r="H1047" s="1">
        <v>464094</v>
      </c>
      <c r="I1047" s="1">
        <v>46409.4</v>
      </c>
      <c r="J1047" s="1">
        <v>116023.5</v>
      </c>
      <c r="K1047" s="1">
        <v>301661.09999999998</v>
      </c>
      <c r="L1047" s="2">
        <v>43081</v>
      </c>
      <c r="M1047">
        <v>12</v>
      </c>
      <c r="N1047" t="s">
        <v>26</v>
      </c>
      <c r="O1047">
        <v>2017</v>
      </c>
    </row>
    <row r="1048" spans="1:15" x14ac:dyDescent="0.25">
      <c r="A1048" t="s">
        <v>15</v>
      </c>
      <c r="B1048" t="s">
        <v>16</v>
      </c>
      <c r="C1048" t="s">
        <v>42</v>
      </c>
      <c r="D1048" t="s">
        <v>48</v>
      </c>
      <c r="E1048">
        <v>483</v>
      </c>
      <c r="F1048" s="1">
        <v>7</v>
      </c>
      <c r="G1048" s="1">
        <v>333</v>
      </c>
      <c r="H1048" s="1">
        <v>160839</v>
      </c>
      <c r="I1048" s="1">
        <v>16083.900000000001</v>
      </c>
      <c r="J1048" s="1">
        <v>40209.75</v>
      </c>
      <c r="K1048" s="1">
        <v>104545.35</v>
      </c>
      <c r="L1048" s="2">
        <v>43082</v>
      </c>
      <c r="M1048">
        <v>12</v>
      </c>
      <c r="N1048" t="s">
        <v>26</v>
      </c>
      <c r="O1048">
        <v>2017</v>
      </c>
    </row>
    <row r="1049" spans="1:15" x14ac:dyDescent="0.25">
      <c r="A1049" t="s">
        <v>15</v>
      </c>
      <c r="B1049" t="s">
        <v>25</v>
      </c>
      <c r="C1049" t="s">
        <v>44</v>
      </c>
      <c r="D1049" t="s">
        <v>48</v>
      </c>
      <c r="E1049">
        <v>474</v>
      </c>
      <c r="F1049" s="1">
        <v>134</v>
      </c>
      <c r="G1049" s="1">
        <v>334</v>
      </c>
      <c r="H1049" s="1">
        <v>158316</v>
      </c>
      <c r="I1049" s="1">
        <v>15831.6</v>
      </c>
      <c r="J1049" s="1">
        <v>39579</v>
      </c>
      <c r="K1049" s="1">
        <v>102905.4</v>
      </c>
      <c r="L1049" s="2">
        <v>43083</v>
      </c>
      <c r="M1049">
        <v>12</v>
      </c>
      <c r="N1049" t="s">
        <v>26</v>
      </c>
      <c r="O1049">
        <v>2017</v>
      </c>
    </row>
    <row r="1050" spans="1:15" x14ac:dyDescent="0.25">
      <c r="A1050" t="s">
        <v>29</v>
      </c>
      <c r="B1050" t="s">
        <v>16</v>
      </c>
      <c r="C1050" t="s">
        <v>44</v>
      </c>
      <c r="D1050" t="s">
        <v>18</v>
      </c>
      <c r="E1050">
        <v>334</v>
      </c>
      <c r="F1050" s="1">
        <v>64</v>
      </c>
      <c r="G1050" s="1">
        <v>404</v>
      </c>
      <c r="H1050" s="1">
        <v>134936</v>
      </c>
      <c r="I1050" s="1">
        <v>13493.6</v>
      </c>
      <c r="J1050" s="1">
        <v>33734</v>
      </c>
      <c r="K1050" s="1">
        <v>87708.4</v>
      </c>
      <c r="L1050" s="2">
        <v>43084</v>
      </c>
      <c r="M1050">
        <v>12</v>
      </c>
      <c r="N1050" t="s">
        <v>26</v>
      </c>
      <c r="O1050">
        <v>2017</v>
      </c>
    </row>
    <row r="1051" spans="1:15" x14ac:dyDescent="0.25">
      <c r="A1051" t="s">
        <v>15</v>
      </c>
      <c r="B1051" t="s">
        <v>16</v>
      </c>
      <c r="C1051" t="s">
        <v>44</v>
      </c>
      <c r="D1051" t="s">
        <v>18</v>
      </c>
      <c r="E1051">
        <v>1242</v>
      </c>
      <c r="F1051" s="1">
        <v>102</v>
      </c>
      <c r="G1051" s="1">
        <v>71</v>
      </c>
      <c r="H1051" s="1">
        <v>88182</v>
      </c>
      <c r="I1051" s="1">
        <v>8818.2000000000007</v>
      </c>
      <c r="J1051" s="1">
        <v>22045.5</v>
      </c>
      <c r="K1051" s="1">
        <v>57318.3</v>
      </c>
      <c r="L1051" s="2">
        <v>43085</v>
      </c>
      <c r="M1051">
        <v>12</v>
      </c>
      <c r="N1051" t="s">
        <v>26</v>
      </c>
      <c r="O1051">
        <v>2017</v>
      </c>
    </row>
    <row r="1052" spans="1:15" x14ac:dyDescent="0.25">
      <c r="A1052" t="s">
        <v>29</v>
      </c>
      <c r="B1052" t="s">
        <v>24</v>
      </c>
      <c r="C1052" t="s">
        <v>44</v>
      </c>
      <c r="D1052" t="s">
        <v>18</v>
      </c>
      <c r="E1052">
        <v>1013</v>
      </c>
      <c r="F1052" s="1">
        <v>213</v>
      </c>
      <c r="G1052" s="1">
        <v>437</v>
      </c>
      <c r="H1052" s="1">
        <v>442681</v>
      </c>
      <c r="I1052" s="1">
        <v>44268.100000000006</v>
      </c>
      <c r="J1052" s="1">
        <v>110670.25</v>
      </c>
      <c r="K1052" s="1">
        <v>287742.65000000002</v>
      </c>
      <c r="L1052" s="2">
        <v>43086</v>
      </c>
      <c r="M1052">
        <v>12</v>
      </c>
      <c r="N1052" t="s">
        <v>26</v>
      </c>
      <c r="O1052">
        <v>2017</v>
      </c>
    </row>
    <row r="1053" spans="1:15" x14ac:dyDescent="0.25">
      <c r="A1053" t="s">
        <v>21</v>
      </c>
      <c r="B1053" t="s">
        <v>24</v>
      </c>
      <c r="C1053" t="s">
        <v>44</v>
      </c>
      <c r="D1053" t="s">
        <v>18</v>
      </c>
      <c r="E1053">
        <v>519</v>
      </c>
      <c r="F1053" s="1">
        <v>239</v>
      </c>
      <c r="G1053" s="1">
        <v>252</v>
      </c>
      <c r="H1053" s="1">
        <v>130788</v>
      </c>
      <c r="I1053" s="1">
        <v>13078.800000000001</v>
      </c>
      <c r="J1053" s="1">
        <v>32697</v>
      </c>
      <c r="K1053" s="1">
        <v>85012.2</v>
      </c>
      <c r="L1053" s="2">
        <v>43087</v>
      </c>
      <c r="M1053">
        <v>12</v>
      </c>
      <c r="N1053" t="s">
        <v>26</v>
      </c>
      <c r="O1053">
        <v>2017</v>
      </c>
    </row>
    <row r="1054" spans="1:15" x14ac:dyDescent="0.25">
      <c r="A1054" t="s">
        <v>31</v>
      </c>
      <c r="B1054" t="s">
        <v>24</v>
      </c>
      <c r="C1054" t="s">
        <v>44</v>
      </c>
      <c r="D1054" t="s">
        <v>18</v>
      </c>
      <c r="E1054">
        <v>452</v>
      </c>
      <c r="F1054" s="1">
        <v>201</v>
      </c>
      <c r="G1054" s="1">
        <v>467</v>
      </c>
      <c r="H1054" s="1">
        <v>211084</v>
      </c>
      <c r="I1054" s="1">
        <v>21108.400000000001</v>
      </c>
      <c r="J1054" s="1">
        <v>52771</v>
      </c>
      <c r="K1054" s="1">
        <v>137204.6</v>
      </c>
      <c r="L1054" s="2">
        <v>43088</v>
      </c>
      <c r="M1054">
        <v>12</v>
      </c>
      <c r="N1054" t="s">
        <v>26</v>
      </c>
      <c r="O1054">
        <v>2017</v>
      </c>
    </row>
    <row r="1055" spans="1:15" x14ac:dyDescent="0.25">
      <c r="A1055" t="s">
        <v>33</v>
      </c>
      <c r="B1055" t="s">
        <v>20</v>
      </c>
      <c r="C1055" t="s">
        <v>44</v>
      </c>
      <c r="D1055" t="s">
        <v>18</v>
      </c>
      <c r="E1055">
        <v>1292</v>
      </c>
      <c r="F1055" s="1">
        <v>85</v>
      </c>
      <c r="G1055" s="1">
        <v>166</v>
      </c>
      <c r="H1055" s="1">
        <v>214472</v>
      </c>
      <c r="I1055" s="1">
        <v>21447.200000000001</v>
      </c>
      <c r="J1055" s="1">
        <v>53618</v>
      </c>
      <c r="K1055" s="1">
        <v>139406.79999999999</v>
      </c>
      <c r="L1055" s="2">
        <v>43089</v>
      </c>
      <c r="M1055">
        <v>12</v>
      </c>
      <c r="N1055" t="s">
        <v>26</v>
      </c>
      <c r="O1055">
        <v>2017</v>
      </c>
    </row>
    <row r="1056" spans="1:15" x14ac:dyDescent="0.25">
      <c r="A1056" t="s">
        <v>31</v>
      </c>
      <c r="B1056" t="s">
        <v>25</v>
      </c>
      <c r="C1056" t="s">
        <v>44</v>
      </c>
      <c r="D1056" t="s">
        <v>18</v>
      </c>
      <c r="E1056">
        <v>423</v>
      </c>
      <c r="F1056" s="1">
        <v>105</v>
      </c>
      <c r="G1056" s="1">
        <v>96</v>
      </c>
      <c r="H1056" s="1">
        <v>40608</v>
      </c>
      <c r="I1056" s="1">
        <v>4060.8</v>
      </c>
      <c r="J1056" s="1">
        <v>10152</v>
      </c>
      <c r="K1056" s="1">
        <v>26395.199999999997</v>
      </c>
      <c r="L1056" s="2">
        <v>43090</v>
      </c>
      <c r="M1056">
        <v>12</v>
      </c>
      <c r="N1056" t="s">
        <v>26</v>
      </c>
      <c r="O1056">
        <v>2017</v>
      </c>
    </row>
    <row r="1057" spans="1:15" x14ac:dyDescent="0.25">
      <c r="A1057" t="s">
        <v>29</v>
      </c>
      <c r="B1057" t="s">
        <v>20</v>
      </c>
      <c r="C1057" t="s">
        <v>17</v>
      </c>
      <c r="D1057" t="s">
        <v>18</v>
      </c>
      <c r="E1057">
        <v>1348</v>
      </c>
      <c r="F1057" s="1">
        <v>226</v>
      </c>
      <c r="G1057" s="1">
        <v>155</v>
      </c>
      <c r="H1057" s="1">
        <v>208940</v>
      </c>
      <c r="I1057" s="1">
        <v>20894</v>
      </c>
      <c r="J1057" s="1">
        <v>52235</v>
      </c>
      <c r="K1057" s="1">
        <v>135811</v>
      </c>
      <c r="L1057" s="2">
        <v>43091</v>
      </c>
      <c r="M1057">
        <v>12</v>
      </c>
      <c r="N1057" t="s">
        <v>26</v>
      </c>
      <c r="O1057">
        <v>2017</v>
      </c>
    </row>
    <row r="1058" spans="1:15" x14ac:dyDescent="0.25">
      <c r="A1058" t="s">
        <v>15</v>
      </c>
      <c r="B1058" t="s">
        <v>22</v>
      </c>
      <c r="C1058" t="s">
        <v>17</v>
      </c>
      <c r="D1058" t="s">
        <v>18</v>
      </c>
      <c r="E1058">
        <v>1141</v>
      </c>
      <c r="F1058" s="1">
        <v>28</v>
      </c>
      <c r="G1058" s="1">
        <v>392</v>
      </c>
      <c r="H1058" s="1">
        <v>447272</v>
      </c>
      <c r="I1058" s="1">
        <v>44727.200000000004</v>
      </c>
      <c r="J1058" s="1">
        <v>111818</v>
      </c>
      <c r="K1058" s="1">
        <v>290726.8</v>
      </c>
      <c r="L1058" s="2">
        <v>43092</v>
      </c>
      <c r="M1058">
        <v>12</v>
      </c>
      <c r="N1058" t="s">
        <v>26</v>
      </c>
      <c r="O1058">
        <v>2017</v>
      </c>
    </row>
    <row r="1059" spans="1:15" x14ac:dyDescent="0.25">
      <c r="A1059" t="s">
        <v>21</v>
      </c>
      <c r="B1059" t="s">
        <v>37</v>
      </c>
      <c r="C1059" t="s">
        <v>17</v>
      </c>
      <c r="D1059" t="s">
        <v>18</v>
      </c>
      <c r="E1059">
        <v>775</v>
      </c>
      <c r="F1059" s="1">
        <v>135</v>
      </c>
      <c r="G1059" s="1">
        <v>159</v>
      </c>
      <c r="H1059" s="1">
        <v>123225</v>
      </c>
      <c r="I1059" s="1">
        <v>12322.5</v>
      </c>
      <c r="J1059" s="1">
        <v>30806.25</v>
      </c>
      <c r="K1059" s="1">
        <v>80096.25</v>
      </c>
      <c r="L1059" s="2">
        <v>43093</v>
      </c>
      <c r="M1059">
        <v>12</v>
      </c>
      <c r="N1059" t="s">
        <v>26</v>
      </c>
      <c r="O1059">
        <v>2017</v>
      </c>
    </row>
    <row r="1060" spans="1:15" x14ac:dyDescent="0.25">
      <c r="A1060" t="s">
        <v>15</v>
      </c>
      <c r="B1060" t="s">
        <v>20</v>
      </c>
      <c r="C1060" t="s">
        <v>27</v>
      </c>
      <c r="D1060" t="s">
        <v>18</v>
      </c>
      <c r="E1060">
        <v>1180</v>
      </c>
      <c r="F1060" s="1">
        <v>20</v>
      </c>
      <c r="G1060" s="1">
        <v>136</v>
      </c>
      <c r="H1060" s="1">
        <v>160480</v>
      </c>
      <c r="I1060" s="1">
        <v>16048</v>
      </c>
      <c r="J1060" s="1">
        <v>40120</v>
      </c>
      <c r="K1060" s="1">
        <v>104312</v>
      </c>
      <c r="L1060" s="2">
        <v>43094</v>
      </c>
      <c r="M1060">
        <v>12</v>
      </c>
      <c r="N1060" t="s">
        <v>26</v>
      </c>
      <c r="O1060">
        <v>2017</v>
      </c>
    </row>
    <row r="1061" spans="1:15" x14ac:dyDescent="0.25">
      <c r="A1061" t="s">
        <v>21</v>
      </c>
      <c r="B1061" t="s">
        <v>24</v>
      </c>
      <c r="C1061" t="s">
        <v>38</v>
      </c>
      <c r="D1061" t="s">
        <v>18</v>
      </c>
      <c r="E1061">
        <v>1201</v>
      </c>
      <c r="F1061" s="1">
        <v>34</v>
      </c>
      <c r="G1061" s="1">
        <v>479</v>
      </c>
      <c r="H1061" s="1">
        <v>575279</v>
      </c>
      <c r="I1061" s="1">
        <v>57527.9</v>
      </c>
      <c r="J1061" s="1">
        <v>143819.75</v>
      </c>
      <c r="K1061" s="1">
        <v>373931.35</v>
      </c>
      <c r="L1061" s="2">
        <v>43095</v>
      </c>
      <c r="M1061">
        <v>12</v>
      </c>
      <c r="N1061" t="s">
        <v>26</v>
      </c>
      <c r="O1061">
        <v>2017</v>
      </c>
    </row>
    <row r="1062" spans="1:15" x14ac:dyDescent="0.25">
      <c r="A1062" t="s">
        <v>31</v>
      </c>
      <c r="B1062" t="s">
        <v>37</v>
      </c>
      <c r="C1062" t="s">
        <v>38</v>
      </c>
      <c r="D1062" t="s">
        <v>18</v>
      </c>
      <c r="E1062">
        <v>514</v>
      </c>
      <c r="F1062" s="1">
        <v>115</v>
      </c>
      <c r="G1062" s="1">
        <v>167</v>
      </c>
      <c r="H1062" s="1">
        <v>85838</v>
      </c>
      <c r="I1062" s="1">
        <v>8583.8000000000011</v>
      </c>
      <c r="J1062" s="1">
        <v>21459.5</v>
      </c>
      <c r="K1062" s="1">
        <v>55794.7</v>
      </c>
      <c r="L1062" s="2">
        <v>43096</v>
      </c>
      <c r="M1062">
        <v>12</v>
      </c>
      <c r="N1062" t="s">
        <v>26</v>
      </c>
      <c r="O1062">
        <v>2017</v>
      </c>
    </row>
    <row r="1063" spans="1:15" x14ac:dyDescent="0.25">
      <c r="A1063" t="s">
        <v>31</v>
      </c>
      <c r="B1063" t="s">
        <v>22</v>
      </c>
      <c r="C1063" t="s">
        <v>38</v>
      </c>
      <c r="D1063" t="s">
        <v>18</v>
      </c>
      <c r="E1063">
        <v>1445</v>
      </c>
      <c r="F1063" s="1">
        <v>244</v>
      </c>
      <c r="G1063" s="1">
        <v>279</v>
      </c>
      <c r="H1063" s="1">
        <v>403155</v>
      </c>
      <c r="I1063" s="1">
        <v>40315.5</v>
      </c>
      <c r="J1063" s="1">
        <v>100788.75</v>
      </c>
      <c r="K1063" s="1">
        <v>262050.75</v>
      </c>
      <c r="L1063" s="2">
        <v>43097</v>
      </c>
      <c r="M1063">
        <v>12</v>
      </c>
      <c r="N1063" t="s">
        <v>26</v>
      </c>
      <c r="O1063">
        <v>2017</v>
      </c>
    </row>
    <row r="1064" spans="1:15" x14ac:dyDescent="0.25">
      <c r="A1064" t="s">
        <v>15</v>
      </c>
      <c r="B1064" t="s">
        <v>22</v>
      </c>
      <c r="C1064" t="s">
        <v>38</v>
      </c>
      <c r="D1064" t="s">
        <v>18</v>
      </c>
      <c r="E1064">
        <v>1316</v>
      </c>
      <c r="F1064" s="1">
        <v>165</v>
      </c>
      <c r="G1064" s="1">
        <v>257</v>
      </c>
      <c r="H1064" s="1">
        <v>338212</v>
      </c>
      <c r="I1064" s="1">
        <v>33821.200000000004</v>
      </c>
      <c r="J1064" s="1">
        <v>84553</v>
      </c>
      <c r="K1064" s="1">
        <v>219837.8</v>
      </c>
      <c r="L1064" s="2">
        <v>43098</v>
      </c>
      <c r="M1064">
        <v>12</v>
      </c>
      <c r="N1064" t="s">
        <v>26</v>
      </c>
      <c r="O1064">
        <v>2017</v>
      </c>
    </row>
    <row r="1065" spans="1:15" x14ac:dyDescent="0.25">
      <c r="A1065" t="s">
        <v>33</v>
      </c>
      <c r="B1065" t="s">
        <v>37</v>
      </c>
      <c r="C1065" t="s">
        <v>38</v>
      </c>
      <c r="D1065" t="s">
        <v>18</v>
      </c>
      <c r="E1065">
        <v>1272</v>
      </c>
      <c r="F1065" s="1">
        <v>56</v>
      </c>
      <c r="G1065" s="1">
        <v>107</v>
      </c>
      <c r="H1065" s="1">
        <v>136104</v>
      </c>
      <c r="I1065" s="1">
        <v>13610.400000000001</v>
      </c>
      <c r="J1065" s="1">
        <v>34026</v>
      </c>
      <c r="K1065" s="1">
        <v>88467.6</v>
      </c>
      <c r="L1065" s="2">
        <v>43099</v>
      </c>
      <c r="M1065">
        <v>12</v>
      </c>
      <c r="N1065" t="s">
        <v>26</v>
      </c>
      <c r="O1065">
        <v>2017</v>
      </c>
    </row>
    <row r="1066" spans="1:15" x14ac:dyDescent="0.25">
      <c r="A1066" t="s">
        <v>33</v>
      </c>
      <c r="B1066" t="s">
        <v>37</v>
      </c>
      <c r="C1066" t="s">
        <v>38</v>
      </c>
      <c r="D1066" t="s">
        <v>18</v>
      </c>
      <c r="E1066">
        <v>1155</v>
      </c>
      <c r="F1066" s="1">
        <v>102</v>
      </c>
      <c r="G1066" s="1">
        <v>437</v>
      </c>
      <c r="H1066" s="1">
        <v>504735</v>
      </c>
      <c r="I1066" s="1">
        <v>50473.5</v>
      </c>
      <c r="J1066" s="1">
        <v>126183.75</v>
      </c>
      <c r="K1066" s="1">
        <v>328077.75</v>
      </c>
      <c r="L1066" s="2">
        <v>43100</v>
      </c>
      <c r="M1066">
        <v>12</v>
      </c>
      <c r="N1066" t="s">
        <v>26</v>
      </c>
      <c r="O1066">
        <v>2017</v>
      </c>
    </row>
    <row r="1067" spans="1:15" x14ac:dyDescent="0.25">
      <c r="A1067" t="s">
        <v>15</v>
      </c>
      <c r="B1067" t="s">
        <v>22</v>
      </c>
      <c r="C1067" t="s">
        <v>38</v>
      </c>
      <c r="D1067" t="s">
        <v>48</v>
      </c>
      <c r="E1067">
        <v>347</v>
      </c>
      <c r="F1067" s="1">
        <v>228</v>
      </c>
      <c r="G1067" s="1">
        <v>491</v>
      </c>
      <c r="H1067" s="1">
        <v>170377</v>
      </c>
      <c r="I1067" s="1">
        <v>17037.7</v>
      </c>
      <c r="J1067" s="1">
        <v>42594.25</v>
      </c>
      <c r="K1067" s="1">
        <v>110745.04999999999</v>
      </c>
      <c r="L1067" s="2">
        <v>42370</v>
      </c>
      <c r="M1067">
        <v>1</v>
      </c>
      <c r="N1067" t="s">
        <v>19</v>
      </c>
      <c r="O1067">
        <v>2016</v>
      </c>
    </row>
    <row r="1068" spans="1:15" x14ac:dyDescent="0.25">
      <c r="A1068" t="s">
        <v>15</v>
      </c>
      <c r="B1068" t="s">
        <v>24</v>
      </c>
      <c r="C1068" t="s">
        <v>38</v>
      </c>
      <c r="D1068" t="s">
        <v>48</v>
      </c>
      <c r="E1068">
        <v>685</v>
      </c>
      <c r="F1068" s="1">
        <v>156</v>
      </c>
      <c r="G1068" s="1">
        <v>226</v>
      </c>
      <c r="H1068" s="1">
        <v>154810</v>
      </c>
      <c r="I1068" s="1">
        <v>15481</v>
      </c>
      <c r="J1068" s="1">
        <v>38702.5</v>
      </c>
      <c r="K1068" s="1">
        <v>100626.5</v>
      </c>
      <c r="L1068" s="2">
        <v>42371</v>
      </c>
      <c r="M1068">
        <v>1</v>
      </c>
      <c r="N1068" t="s">
        <v>19</v>
      </c>
      <c r="O1068">
        <v>2016</v>
      </c>
    </row>
    <row r="1069" spans="1:15" x14ac:dyDescent="0.25">
      <c r="A1069" t="s">
        <v>29</v>
      </c>
      <c r="B1069" t="s">
        <v>24</v>
      </c>
      <c r="C1069" t="s">
        <v>38</v>
      </c>
      <c r="D1069" t="s">
        <v>48</v>
      </c>
      <c r="E1069">
        <v>509</v>
      </c>
      <c r="F1069" s="1">
        <v>88</v>
      </c>
      <c r="G1069" s="1">
        <v>340</v>
      </c>
      <c r="H1069" s="1">
        <v>173060</v>
      </c>
      <c r="I1069" s="1">
        <v>17306</v>
      </c>
      <c r="J1069" s="1">
        <v>43265</v>
      </c>
      <c r="K1069" s="1">
        <v>112489</v>
      </c>
      <c r="L1069" s="2">
        <v>42372</v>
      </c>
      <c r="M1069">
        <v>1</v>
      </c>
      <c r="N1069" t="s">
        <v>19</v>
      </c>
      <c r="O1069">
        <v>2016</v>
      </c>
    </row>
    <row r="1070" spans="1:15" x14ac:dyDescent="0.25">
      <c r="A1070" t="s">
        <v>21</v>
      </c>
      <c r="B1070" t="s">
        <v>24</v>
      </c>
      <c r="C1070" t="s">
        <v>38</v>
      </c>
      <c r="D1070" t="s">
        <v>48</v>
      </c>
      <c r="E1070">
        <v>1442</v>
      </c>
      <c r="F1070" s="1">
        <v>96</v>
      </c>
      <c r="G1070" s="1">
        <v>330</v>
      </c>
      <c r="H1070" s="1">
        <v>475860</v>
      </c>
      <c r="I1070" s="1">
        <v>47586</v>
      </c>
      <c r="J1070" s="1">
        <v>118965</v>
      </c>
      <c r="K1070" s="1">
        <v>309309</v>
      </c>
      <c r="L1070" s="2">
        <v>42373</v>
      </c>
      <c r="M1070">
        <v>1</v>
      </c>
      <c r="N1070" t="s">
        <v>19</v>
      </c>
      <c r="O1070">
        <v>2016</v>
      </c>
    </row>
    <row r="1071" spans="1:15" x14ac:dyDescent="0.25">
      <c r="A1071" t="s">
        <v>15</v>
      </c>
      <c r="B1071" t="s">
        <v>20</v>
      </c>
      <c r="C1071" t="s">
        <v>38</v>
      </c>
      <c r="D1071" t="s">
        <v>48</v>
      </c>
      <c r="E1071">
        <v>1470</v>
      </c>
      <c r="F1071" s="1">
        <v>39</v>
      </c>
      <c r="G1071" s="1">
        <v>290</v>
      </c>
      <c r="H1071" s="1">
        <v>426300</v>
      </c>
      <c r="I1071" s="1">
        <v>42630</v>
      </c>
      <c r="J1071" s="1">
        <v>106575</v>
      </c>
      <c r="K1071" s="1">
        <v>277095</v>
      </c>
      <c r="L1071" s="2">
        <v>42374</v>
      </c>
      <c r="M1071">
        <v>1</v>
      </c>
      <c r="N1071" t="s">
        <v>19</v>
      </c>
      <c r="O1071">
        <v>2016</v>
      </c>
    </row>
    <row r="1072" spans="1:15" x14ac:dyDescent="0.25">
      <c r="A1072" t="s">
        <v>15</v>
      </c>
      <c r="B1072" t="s">
        <v>37</v>
      </c>
      <c r="C1072" t="s">
        <v>38</v>
      </c>
      <c r="D1072" t="s">
        <v>48</v>
      </c>
      <c r="E1072">
        <v>965</v>
      </c>
      <c r="F1072" s="1">
        <v>60</v>
      </c>
      <c r="G1072" s="1">
        <v>97</v>
      </c>
      <c r="H1072" s="1">
        <v>93605</v>
      </c>
      <c r="I1072" s="1">
        <v>9360.5</v>
      </c>
      <c r="J1072" s="1">
        <v>23401.25</v>
      </c>
      <c r="K1072" s="1">
        <v>60843.25</v>
      </c>
      <c r="L1072" s="2">
        <v>42375</v>
      </c>
      <c r="M1072">
        <v>1</v>
      </c>
      <c r="N1072" t="s">
        <v>19</v>
      </c>
      <c r="O1072">
        <v>2016</v>
      </c>
    </row>
    <row r="1073" spans="1:15" x14ac:dyDescent="0.25">
      <c r="A1073" t="s">
        <v>29</v>
      </c>
      <c r="B1073" t="s">
        <v>16</v>
      </c>
      <c r="C1073" t="s">
        <v>41</v>
      </c>
      <c r="D1073" t="s">
        <v>48</v>
      </c>
      <c r="E1073">
        <v>700</v>
      </c>
      <c r="F1073" s="1">
        <v>155</v>
      </c>
      <c r="G1073" s="1">
        <v>162</v>
      </c>
      <c r="H1073" s="1">
        <v>113400</v>
      </c>
      <c r="I1073" s="1">
        <v>11340</v>
      </c>
      <c r="J1073" s="1">
        <v>28350</v>
      </c>
      <c r="K1073" s="1">
        <v>73710</v>
      </c>
      <c r="L1073" s="2">
        <v>42376</v>
      </c>
      <c r="M1073">
        <v>1</v>
      </c>
      <c r="N1073" t="s">
        <v>19</v>
      </c>
      <c r="O1073">
        <v>2016</v>
      </c>
    </row>
    <row r="1074" spans="1:15" x14ac:dyDescent="0.25">
      <c r="A1074" t="s">
        <v>15</v>
      </c>
      <c r="B1074" t="s">
        <v>20</v>
      </c>
      <c r="C1074" t="s">
        <v>41</v>
      </c>
      <c r="D1074" t="s">
        <v>48</v>
      </c>
      <c r="E1074">
        <v>547</v>
      </c>
      <c r="F1074" s="1">
        <v>228</v>
      </c>
      <c r="G1074" s="1">
        <v>278</v>
      </c>
      <c r="H1074" s="1">
        <v>152066</v>
      </c>
      <c r="I1074" s="1">
        <v>15206.6</v>
      </c>
      <c r="J1074" s="1">
        <v>38016.5</v>
      </c>
      <c r="K1074" s="1">
        <v>98842.9</v>
      </c>
      <c r="L1074" s="2">
        <v>42377</v>
      </c>
      <c r="M1074">
        <v>1</v>
      </c>
      <c r="N1074" t="s">
        <v>19</v>
      </c>
      <c r="O1074">
        <v>2016</v>
      </c>
    </row>
    <row r="1075" spans="1:15" x14ac:dyDescent="0.25">
      <c r="A1075" t="s">
        <v>29</v>
      </c>
      <c r="B1075" t="s">
        <v>20</v>
      </c>
      <c r="C1075" t="s">
        <v>41</v>
      </c>
      <c r="D1075" t="s">
        <v>48</v>
      </c>
      <c r="E1075">
        <v>1332</v>
      </c>
      <c r="F1075" s="1">
        <v>12</v>
      </c>
      <c r="G1075" s="1">
        <v>151</v>
      </c>
      <c r="H1075" s="1">
        <v>201132</v>
      </c>
      <c r="I1075" s="1">
        <v>20113.2</v>
      </c>
      <c r="J1075" s="1">
        <v>50283</v>
      </c>
      <c r="K1075" s="1">
        <v>130735.79999999999</v>
      </c>
      <c r="L1075" s="2">
        <v>42378</v>
      </c>
      <c r="M1075">
        <v>1</v>
      </c>
      <c r="N1075" t="s">
        <v>19</v>
      </c>
      <c r="O1075">
        <v>2016</v>
      </c>
    </row>
    <row r="1076" spans="1:15" x14ac:dyDescent="0.25">
      <c r="A1076" t="s">
        <v>21</v>
      </c>
      <c r="B1076" t="s">
        <v>16</v>
      </c>
      <c r="C1076" t="s">
        <v>41</v>
      </c>
      <c r="D1076" t="s">
        <v>48</v>
      </c>
      <c r="E1076">
        <v>798</v>
      </c>
      <c r="F1076" s="1">
        <v>191</v>
      </c>
      <c r="G1076" s="1">
        <v>276</v>
      </c>
      <c r="H1076" s="1">
        <v>220248</v>
      </c>
      <c r="I1076" s="1">
        <v>22024.800000000003</v>
      </c>
      <c r="J1076" s="1">
        <v>55062</v>
      </c>
      <c r="K1076" s="1">
        <v>143161.20000000001</v>
      </c>
      <c r="L1076" s="2">
        <v>42379</v>
      </c>
      <c r="M1076">
        <v>1</v>
      </c>
      <c r="N1076" t="s">
        <v>19</v>
      </c>
      <c r="O1076">
        <v>2016</v>
      </c>
    </row>
    <row r="1077" spans="1:15" x14ac:dyDescent="0.25">
      <c r="A1077" t="s">
        <v>31</v>
      </c>
      <c r="B1077" t="s">
        <v>25</v>
      </c>
      <c r="C1077" t="s">
        <v>41</v>
      </c>
      <c r="D1077" t="s">
        <v>48</v>
      </c>
      <c r="E1077">
        <v>593</v>
      </c>
      <c r="F1077" s="1">
        <v>108</v>
      </c>
      <c r="G1077" s="1">
        <v>277</v>
      </c>
      <c r="H1077" s="1">
        <v>164261</v>
      </c>
      <c r="I1077" s="1">
        <v>16426.100000000002</v>
      </c>
      <c r="J1077" s="1">
        <v>41065.25</v>
      </c>
      <c r="K1077" s="1">
        <v>106769.65</v>
      </c>
      <c r="L1077" s="2">
        <v>42380</v>
      </c>
      <c r="M1077">
        <v>1</v>
      </c>
      <c r="N1077" t="s">
        <v>19</v>
      </c>
      <c r="O1077">
        <v>2016</v>
      </c>
    </row>
    <row r="1078" spans="1:15" x14ac:dyDescent="0.25">
      <c r="A1078" t="s">
        <v>33</v>
      </c>
      <c r="B1078" t="s">
        <v>16</v>
      </c>
      <c r="C1078" t="s">
        <v>41</v>
      </c>
      <c r="D1078" t="s">
        <v>48</v>
      </c>
      <c r="E1078">
        <v>546</v>
      </c>
      <c r="F1078" s="1">
        <v>58</v>
      </c>
      <c r="G1078" s="1">
        <v>230</v>
      </c>
      <c r="H1078" s="1">
        <v>125580</v>
      </c>
      <c r="I1078" s="1">
        <v>12558</v>
      </c>
      <c r="J1078" s="1">
        <v>31395</v>
      </c>
      <c r="K1078" s="1">
        <v>81627</v>
      </c>
      <c r="L1078" s="2">
        <v>42381</v>
      </c>
      <c r="M1078">
        <v>1</v>
      </c>
      <c r="N1078" t="s">
        <v>19</v>
      </c>
      <c r="O1078">
        <v>2016</v>
      </c>
    </row>
    <row r="1079" spans="1:15" x14ac:dyDescent="0.25">
      <c r="A1079" t="s">
        <v>31</v>
      </c>
      <c r="B1079" t="s">
        <v>16</v>
      </c>
      <c r="C1079" t="s">
        <v>42</v>
      </c>
      <c r="D1079" t="s">
        <v>47</v>
      </c>
      <c r="E1079">
        <v>647</v>
      </c>
      <c r="F1079" s="1">
        <v>14</v>
      </c>
      <c r="G1079" s="1">
        <v>261</v>
      </c>
      <c r="H1079" s="1">
        <v>168867</v>
      </c>
      <c r="I1079" s="1">
        <v>16886.7</v>
      </c>
      <c r="J1079" s="1">
        <v>42216.75</v>
      </c>
      <c r="K1079" s="1">
        <v>109763.54999999999</v>
      </c>
      <c r="L1079" s="2">
        <v>42382</v>
      </c>
      <c r="M1079">
        <v>1</v>
      </c>
      <c r="N1079" t="s">
        <v>19</v>
      </c>
      <c r="O1079">
        <v>2016</v>
      </c>
    </row>
    <row r="1080" spans="1:15" x14ac:dyDescent="0.25">
      <c r="A1080" t="s">
        <v>29</v>
      </c>
      <c r="B1080" t="s">
        <v>24</v>
      </c>
      <c r="C1080" t="s">
        <v>42</v>
      </c>
      <c r="D1080" t="s">
        <v>47</v>
      </c>
      <c r="E1080">
        <v>1352</v>
      </c>
      <c r="F1080" s="1">
        <v>227</v>
      </c>
      <c r="G1080" s="1">
        <v>257</v>
      </c>
      <c r="H1080" s="1">
        <v>347464</v>
      </c>
      <c r="I1080" s="1">
        <v>34746.400000000001</v>
      </c>
      <c r="J1080" s="1">
        <v>86866</v>
      </c>
      <c r="K1080" s="1">
        <v>225851.59999999998</v>
      </c>
      <c r="L1080" s="2">
        <v>42383</v>
      </c>
      <c r="M1080">
        <v>1</v>
      </c>
      <c r="N1080" t="s">
        <v>19</v>
      </c>
      <c r="O1080">
        <v>2016</v>
      </c>
    </row>
    <row r="1081" spans="1:15" x14ac:dyDescent="0.25">
      <c r="A1081" t="s">
        <v>15</v>
      </c>
      <c r="B1081" t="s">
        <v>24</v>
      </c>
      <c r="C1081" t="s">
        <v>42</v>
      </c>
      <c r="D1081" t="s">
        <v>47</v>
      </c>
      <c r="E1081">
        <v>879</v>
      </c>
      <c r="F1081" s="1">
        <v>121</v>
      </c>
      <c r="G1081" s="1">
        <v>262</v>
      </c>
      <c r="H1081" s="1">
        <v>230298</v>
      </c>
      <c r="I1081" s="1">
        <v>23029.800000000003</v>
      </c>
      <c r="J1081" s="1">
        <v>57574.5</v>
      </c>
      <c r="K1081" s="1">
        <v>149693.70000000001</v>
      </c>
      <c r="L1081" s="2">
        <v>42384</v>
      </c>
      <c r="M1081">
        <v>1</v>
      </c>
      <c r="N1081" t="s">
        <v>19</v>
      </c>
      <c r="O1081">
        <v>2016</v>
      </c>
    </row>
    <row r="1082" spans="1:15" x14ac:dyDescent="0.25">
      <c r="A1082" t="s">
        <v>21</v>
      </c>
      <c r="B1082" t="s">
        <v>24</v>
      </c>
      <c r="C1082" t="s">
        <v>42</v>
      </c>
      <c r="D1082" t="s">
        <v>47</v>
      </c>
      <c r="E1082">
        <v>1025</v>
      </c>
      <c r="F1082" s="1">
        <v>85</v>
      </c>
      <c r="G1082" s="1">
        <v>306</v>
      </c>
      <c r="H1082" s="1">
        <v>313650</v>
      </c>
      <c r="I1082" s="1">
        <v>31365</v>
      </c>
      <c r="J1082" s="1">
        <v>78412.5</v>
      </c>
      <c r="K1082" s="1">
        <v>203872.5</v>
      </c>
      <c r="L1082" s="2">
        <v>42385</v>
      </c>
      <c r="M1082">
        <v>1</v>
      </c>
      <c r="N1082" t="s">
        <v>19</v>
      </c>
      <c r="O1082">
        <v>2016</v>
      </c>
    </row>
    <row r="1083" spans="1:15" x14ac:dyDescent="0.25">
      <c r="A1083" t="s">
        <v>15</v>
      </c>
      <c r="B1083" t="s">
        <v>20</v>
      </c>
      <c r="C1083" t="s">
        <v>42</v>
      </c>
      <c r="D1083" t="s">
        <v>47</v>
      </c>
      <c r="E1083">
        <v>1304</v>
      </c>
      <c r="F1083" s="1">
        <v>95</v>
      </c>
      <c r="G1083" s="1">
        <v>182</v>
      </c>
      <c r="H1083" s="1">
        <v>237328</v>
      </c>
      <c r="I1083" s="1">
        <v>23732.800000000003</v>
      </c>
      <c r="J1083" s="1">
        <v>59332</v>
      </c>
      <c r="K1083" s="1">
        <v>154263.20000000001</v>
      </c>
      <c r="L1083" s="2">
        <v>42386</v>
      </c>
      <c r="M1083">
        <v>1</v>
      </c>
      <c r="N1083" t="s">
        <v>19</v>
      </c>
      <c r="O1083">
        <v>2016</v>
      </c>
    </row>
    <row r="1084" spans="1:15" x14ac:dyDescent="0.25">
      <c r="A1084" t="s">
        <v>21</v>
      </c>
      <c r="B1084" t="s">
        <v>25</v>
      </c>
      <c r="C1084" t="s">
        <v>42</v>
      </c>
      <c r="D1084" t="s">
        <v>47</v>
      </c>
      <c r="E1084">
        <v>810</v>
      </c>
      <c r="F1084" s="1">
        <v>212</v>
      </c>
      <c r="G1084" s="1">
        <v>206</v>
      </c>
      <c r="H1084" s="1">
        <v>166860</v>
      </c>
      <c r="I1084" s="1">
        <v>16686</v>
      </c>
      <c r="J1084" s="1">
        <v>41715</v>
      </c>
      <c r="K1084" s="1">
        <v>108459</v>
      </c>
      <c r="L1084" s="2">
        <v>42387</v>
      </c>
      <c r="M1084">
        <v>1</v>
      </c>
      <c r="N1084" t="s">
        <v>19</v>
      </c>
      <c r="O1084">
        <v>2016</v>
      </c>
    </row>
    <row r="1085" spans="1:15" x14ac:dyDescent="0.25">
      <c r="A1085" t="s">
        <v>31</v>
      </c>
      <c r="B1085" t="s">
        <v>20</v>
      </c>
      <c r="C1085" t="s">
        <v>42</v>
      </c>
      <c r="D1085" t="s">
        <v>47</v>
      </c>
      <c r="E1085">
        <v>1184</v>
      </c>
      <c r="F1085" s="1">
        <v>166</v>
      </c>
      <c r="G1085" s="1">
        <v>353</v>
      </c>
      <c r="H1085" s="1">
        <v>417952</v>
      </c>
      <c r="I1085" s="1">
        <v>41795.200000000004</v>
      </c>
      <c r="J1085" s="1">
        <v>104488</v>
      </c>
      <c r="K1085" s="1">
        <v>271668.8</v>
      </c>
      <c r="L1085" s="2">
        <v>42388</v>
      </c>
      <c r="M1085">
        <v>1</v>
      </c>
      <c r="N1085" t="s">
        <v>19</v>
      </c>
      <c r="O1085">
        <v>2016</v>
      </c>
    </row>
    <row r="1086" spans="1:15" x14ac:dyDescent="0.25">
      <c r="A1086" t="s">
        <v>31</v>
      </c>
      <c r="B1086" t="s">
        <v>22</v>
      </c>
      <c r="C1086" t="s">
        <v>44</v>
      </c>
      <c r="D1086" t="s">
        <v>47</v>
      </c>
      <c r="E1086">
        <v>1332</v>
      </c>
      <c r="F1086" s="1">
        <v>38</v>
      </c>
      <c r="G1086" s="1">
        <v>122</v>
      </c>
      <c r="H1086" s="1">
        <v>162504</v>
      </c>
      <c r="I1086" s="1">
        <v>16250.400000000001</v>
      </c>
      <c r="J1086" s="1">
        <v>40626</v>
      </c>
      <c r="K1086" s="1">
        <v>105627.6</v>
      </c>
      <c r="L1086" s="2">
        <v>42389</v>
      </c>
      <c r="M1086">
        <v>1</v>
      </c>
      <c r="N1086" t="s">
        <v>19</v>
      </c>
      <c r="O1086">
        <v>2016</v>
      </c>
    </row>
    <row r="1087" spans="1:15" x14ac:dyDescent="0.25">
      <c r="A1087" t="s">
        <v>15</v>
      </c>
      <c r="B1087" t="s">
        <v>37</v>
      </c>
      <c r="C1087" t="s">
        <v>38</v>
      </c>
      <c r="D1087" t="s">
        <v>47</v>
      </c>
      <c r="E1087">
        <v>1252</v>
      </c>
      <c r="F1087" s="1">
        <v>246</v>
      </c>
      <c r="G1087" s="1">
        <v>492</v>
      </c>
      <c r="H1087" s="1">
        <v>615984</v>
      </c>
      <c r="I1087" s="1">
        <v>61598.400000000001</v>
      </c>
      <c r="J1087" s="1">
        <v>153996</v>
      </c>
      <c r="K1087" s="1">
        <v>400389.6</v>
      </c>
      <c r="L1087" s="2">
        <v>42390</v>
      </c>
      <c r="M1087">
        <v>1</v>
      </c>
      <c r="N1087" t="s">
        <v>19</v>
      </c>
      <c r="O1087">
        <v>2016</v>
      </c>
    </row>
    <row r="1088" spans="1:15" x14ac:dyDescent="0.25">
      <c r="A1088" t="s">
        <v>33</v>
      </c>
      <c r="B1088" t="s">
        <v>20</v>
      </c>
      <c r="C1088" t="s">
        <v>38</v>
      </c>
      <c r="D1088" t="s">
        <v>47</v>
      </c>
      <c r="E1088">
        <v>849</v>
      </c>
      <c r="F1088" s="1">
        <v>224</v>
      </c>
      <c r="G1088" s="1">
        <v>387</v>
      </c>
      <c r="H1088" s="1">
        <v>328563</v>
      </c>
      <c r="I1088" s="1">
        <v>32856.300000000003</v>
      </c>
      <c r="J1088" s="1">
        <v>82140.75</v>
      </c>
      <c r="K1088" s="1">
        <v>213565.95</v>
      </c>
      <c r="L1088" s="2">
        <v>42391</v>
      </c>
      <c r="M1088">
        <v>1</v>
      </c>
      <c r="N1088" t="s">
        <v>19</v>
      </c>
      <c r="O1088">
        <v>2016</v>
      </c>
    </row>
    <row r="1089" spans="1:15" x14ac:dyDescent="0.25">
      <c r="A1089" t="s">
        <v>33</v>
      </c>
      <c r="B1089" t="s">
        <v>24</v>
      </c>
      <c r="C1089" t="s">
        <v>38</v>
      </c>
      <c r="D1089" t="s">
        <v>47</v>
      </c>
      <c r="E1089">
        <v>386</v>
      </c>
      <c r="F1089" s="1">
        <v>60</v>
      </c>
      <c r="G1089" s="1">
        <v>283</v>
      </c>
      <c r="H1089" s="1">
        <v>109238</v>
      </c>
      <c r="I1089" s="1">
        <v>10923.800000000001</v>
      </c>
      <c r="J1089" s="1">
        <v>27309.5</v>
      </c>
      <c r="K1089" s="1">
        <v>71004.7</v>
      </c>
      <c r="L1089" s="2">
        <v>42392</v>
      </c>
      <c r="M1089">
        <v>1</v>
      </c>
      <c r="N1089" t="s">
        <v>19</v>
      </c>
      <c r="O1089">
        <v>2016</v>
      </c>
    </row>
    <row r="1090" spans="1:15" x14ac:dyDescent="0.25">
      <c r="A1090" t="s">
        <v>15</v>
      </c>
      <c r="B1090" t="s">
        <v>37</v>
      </c>
      <c r="C1090" t="s">
        <v>42</v>
      </c>
      <c r="D1090" t="s">
        <v>47</v>
      </c>
      <c r="E1090">
        <v>1182</v>
      </c>
      <c r="F1090" s="1">
        <v>165</v>
      </c>
      <c r="G1090" s="1">
        <v>372</v>
      </c>
      <c r="H1090" s="1">
        <v>439704</v>
      </c>
      <c r="I1090" s="1">
        <v>43970.400000000001</v>
      </c>
      <c r="J1090" s="1">
        <v>109926</v>
      </c>
      <c r="K1090" s="1">
        <v>285807.59999999998</v>
      </c>
      <c r="L1090" s="2">
        <v>42393</v>
      </c>
      <c r="M1090">
        <v>1</v>
      </c>
      <c r="N1090" t="s">
        <v>19</v>
      </c>
      <c r="O1090">
        <v>2016</v>
      </c>
    </row>
    <row r="1091" spans="1:15" x14ac:dyDescent="0.25">
      <c r="A1091" t="s">
        <v>15</v>
      </c>
      <c r="B1091" t="s">
        <v>22</v>
      </c>
      <c r="C1091" t="s">
        <v>44</v>
      </c>
      <c r="D1091" t="s">
        <v>47</v>
      </c>
      <c r="E1091">
        <v>311</v>
      </c>
      <c r="F1091" s="1">
        <v>77</v>
      </c>
      <c r="G1091" s="1">
        <v>125</v>
      </c>
      <c r="H1091" s="1">
        <v>38875</v>
      </c>
      <c r="I1091" s="1">
        <v>3887.5</v>
      </c>
      <c r="J1091" s="1">
        <v>9718.75</v>
      </c>
      <c r="K1091" s="1">
        <v>25268.75</v>
      </c>
      <c r="L1091" s="2">
        <v>42394</v>
      </c>
      <c r="M1091">
        <v>1</v>
      </c>
      <c r="N1091" t="s">
        <v>19</v>
      </c>
      <c r="O1091">
        <v>2016</v>
      </c>
    </row>
    <row r="1092" spans="1:15" x14ac:dyDescent="0.25">
      <c r="A1092" t="s">
        <v>29</v>
      </c>
      <c r="B1092" t="s">
        <v>22</v>
      </c>
      <c r="C1092" t="s">
        <v>44</v>
      </c>
      <c r="D1092" t="s">
        <v>47</v>
      </c>
      <c r="E1092">
        <v>1091</v>
      </c>
      <c r="F1092" s="1">
        <v>86</v>
      </c>
      <c r="G1092" s="1">
        <v>381</v>
      </c>
      <c r="H1092" s="1">
        <v>415671</v>
      </c>
      <c r="I1092" s="1">
        <v>41567.100000000006</v>
      </c>
      <c r="J1092" s="1">
        <v>103917.75</v>
      </c>
      <c r="K1092" s="1">
        <v>270186.15000000002</v>
      </c>
      <c r="L1092" s="2">
        <v>42395</v>
      </c>
      <c r="M1092">
        <v>1</v>
      </c>
      <c r="N1092" t="s">
        <v>19</v>
      </c>
      <c r="O1092">
        <v>2016</v>
      </c>
    </row>
    <row r="1093" spans="1:15" x14ac:dyDescent="0.25">
      <c r="A1093" t="s">
        <v>21</v>
      </c>
      <c r="B1093" t="s">
        <v>37</v>
      </c>
      <c r="C1093" t="s">
        <v>17</v>
      </c>
      <c r="D1093" t="s">
        <v>47</v>
      </c>
      <c r="E1093">
        <v>1323</v>
      </c>
      <c r="F1093" s="1">
        <v>179</v>
      </c>
      <c r="G1093" s="1">
        <v>73</v>
      </c>
      <c r="H1093" s="1">
        <v>96579</v>
      </c>
      <c r="I1093" s="1">
        <v>9657.9</v>
      </c>
      <c r="J1093" s="1">
        <v>24144.75</v>
      </c>
      <c r="K1093" s="1">
        <v>62776.350000000006</v>
      </c>
      <c r="L1093" s="2">
        <v>42396</v>
      </c>
      <c r="M1093">
        <v>1</v>
      </c>
      <c r="N1093" t="s">
        <v>19</v>
      </c>
      <c r="O1093">
        <v>2016</v>
      </c>
    </row>
    <row r="1094" spans="1:15" x14ac:dyDescent="0.25">
      <c r="A1094" t="s">
        <v>15</v>
      </c>
      <c r="B1094" t="s">
        <v>37</v>
      </c>
      <c r="C1094" t="s">
        <v>17</v>
      </c>
      <c r="D1094" t="s">
        <v>47</v>
      </c>
      <c r="E1094">
        <v>303</v>
      </c>
      <c r="F1094" s="1">
        <v>152</v>
      </c>
      <c r="G1094" s="1">
        <v>292</v>
      </c>
      <c r="H1094" s="1">
        <v>88476</v>
      </c>
      <c r="I1094" s="1">
        <v>8847.6</v>
      </c>
      <c r="J1094" s="1">
        <v>22119</v>
      </c>
      <c r="K1094" s="1">
        <v>57509.399999999994</v>
      </c>
      <c r="L1094" s="2">
        <v>42397</v>
      </c>
      <c r="M1094">
        <v>1</v>
      </c>
      <c r="N1094" t="s">
        <v>19</v>
      </c>
      <c r="O1094">
        <v>2016</v>
      </c>
    </row>
    <row r="1095" spans="1:15" x14ac:dyDescent="0.25">
      <c r="A1095" t="s">
        <v>15</v>
      </c>
      <c r="B1095" t="s">
        <v>22</v>
      </c>
      <c r="C1095" t="s">
        <v>17</v>
      </c>
      <c r="D1095" t="s">
        <v>47</v>
      </c>
      <c r="E1095">
        <v>608</v>
      </c>
      <c r="F1095" s="1">
        <v>227</v>
      </c>
      <c r="G1095" s="1">
        <v>454</v>
      </c>
      <c r="H1095" s="1">
        <v>276032</v>
      </c>
      <c r="I1095" s="1">
        <v>27603.200000000001</v>
      </c>
      <c r="J1095" s="1">
        <v>69008</v>
      </c>
      <c r="K1095" s="1">
        <v>179420.79999999999</v>
      </c>
      <c r="L1095" s="2">
        <v>42398</v>
      </c>
      <c r="M1095">
        <v>1</v>
      </c>
      <c r="N1095" t="s">
        <v>19</v>
      </c>
      <c r="O1095">
        <v>2016</v>
      </c>
    </row>
    <row r="1096" spans="1:15" x14ac:dyDescent="0.25">
      <c r="A1096" t="s">
        <v>29</v>
      </c>
      <c r="B1096" t="s">
        <v>24</v>
      </c>
      <c r="C1096" t="s">
        <v>17</v>
      </c>
      <c r="D1096" t="s">
        <v>47</v>
      </c>
      <c r="E1096">
        <v>753</v>
      </c>
      <c r="F1096" s="1">
        <v>43</v>
      </c>
      <c r="G1096" s="1">
        <v>458</v>
      </c>
      <c r="H1096" s="1">
        <v>344874</v>
      </c>
      <c r="I1096" s="1">
        <v>34487.4</v>
      </c>
      <c r="J1096" s="1">
        <v>86218.5</v>
      </c>
      <c r="K1096" s="1">
        <v>224168.09999999998</v>
      </c>
      <c r="L1096" s="2">
        <v>42399</v>
      </c>
      <c r="M1096">
        <v>1</v>
      </c>
      <c r="N1096" t="s">
        <v>19</v>
      </c>
      <c r="O1096">
        <v>2016</v>
      </c>
    </row>
    <row r="1097" spans="1:15" x14ac:dyDescent="0.25">
      <c r="A1097" t="s">
        <v>15</v>
      </c>
      <c r="B1097" t="s">
        <v>24</v>
      </c>
      <c r="C1097" t="s">
        <v>17</v>
      </c>
      <c r="D1097" t="s">
        <v>47</v>
      </c>
      <c r="E1097">
        <v>1488</v>
      </c>
      <c r="F1097" s="1">
        <v>53</v>
      </c>
      <c r="G1097" s="1">
        <v>222</v>
      </c>
      <c r="H1097" s="1">
        <v>330336</v>
      </c>
      <c r="I1097" s="1">
        <v>33033.599999999999</v>
      </c>
      <c r="J1097" s="1">
        <v>82584</v>
      </c>
      <c r="K1097" s="1">
        <v>214718.40000000002</v>
      </c>
      <c r="L1097" s="2">
        <v>42400</v>
      </c>
      <c r="M1097">
        <v>1</v>
      </c>
      <c r="N1097" t="s">
        <v>19</v>
      </c>
      <c r="O1097">
        <v>2016</v>
      </c>
    </row>
    <row r="1098" spans="1:15" x14ac:dyDescent="0.25">
      <c r="A1098" t="s">
        <v>29</v>
      </c>
      <c r="B1098" t="s">
        <v>24</v>
      </c>
      <c r="C1098" t="s">
        <v>17</v>
      </c>
      <c r="D1098" t="s">
        <v>47</v>
      </c>
      <c r="E1098">
        <v>719</v>
      </c>
      <c r="F1098" s="1">
        <v>217</v>
      </c>
      <c r="G1098" s="1">
        <v>132</v>
      </c>
      <c r="H1098" s="1">
        <v>94908</v>
      </c>
      <c r="I1098" s="1">
        <v>9490.8000000000011</v>
      </c>
      <c r="J1098" s="1">
        <v>23727</v>
      </c>
      <c r="K1098" s="1">
        <v>61690.2</v>
      </c>
      <c r="L1098" s="2">
        <v>42401</v>
      </c>
      <c r="M1098">
        <v>2</v>
      </c>
      <c r="N1098" t="s">
        <v>39</v>
      </c>
      <c r="O1098">
        <v>2016</v>
      </c>
    </row>
    <row r="1099" spans="1:15" x14ac:dyDescent="0.25">
      <c r="A1099" t="s">
        <v>21</v>
      </c>
      <c r="B1099" t="s">
        <v>20</v>
      </c>
      <c r="C1099" t="s">
        <v>17</v>
      </c>
      <c r="D1099" t="s">
        <v>47</v>
      </c>
      <c r="E1099">
        <v>826</v>
      </c>
      <c r="F1099" s="1">
        <v>18</v>
      </c>
      <c r="G1099" s="1">
        <v>497</v>
      </c>
      <c r="H1099" s="1">
        <v>410522</v>
      </c>
      <c r="I1099" s="1">
        <v>41052.200000000004</v>
      </c>
      <c r="J1099" s="1">
        <v>102630.5</v>
      </c>
      <c r="K1099" s="1">
        <v>266839.3</v>
      </c>
      <c r="L1099" s="2">
        <v>42402</v>
      </c>
      <c r="M1099">
        <v>2</v>
      </c>
      <c r="N1099" t="s">
        <v>39</v>
      </c>
      <c r="O1099">
        <v>2016</v>
      </c>
    </row>
    <row r="1100" spans="1:15" x14ac:dyDescent="0.25">
      <c r="A1100" t="s">
        <v>31</v>
      </c>
      <c r="B1100" t="s">
        <v>37</v>
      </c>
      <c r="C1100" t="s">
        <v>27</v>
      </c>
      <c r="D1100" t="s">
        <v>47</v>
      </c>
      <c r="E1100">
        <v>1066</v>
      </c>
      <c r="F1100" s="1">
        <v>62</v>
      </c>
      <c r="G1100" s="1">
        <v>113</v>
      </c>
      <c r="H1100" s="1">
        <v>120458</v>
      </c>
      <c r="I1100" s="1">
        <v>12045.800000000001</v>
      </c>
      <c r="J1100" s="1">
        <v>30114.5</v>
      </c>
      <c r="K1100" s="1">
        <v>78297.7</v>
      </c>
      <c r="L1100" s="2">
        <v>42403</v>
      </c>
      <c r="M1100">
        <v>2</v>
      </c>
      <c r="N1100" t="s">
        <v>39</v>
      </c>
      <c r="O1100">
        <v>2016</v>
      </c>
    </row>
    <row r="1101" spans="1:15" x14ac:dyDescent="0.25">
      <c r="A1101" t="s">
        <v>33</v>
      </c>
      <c r="B1101" t="s">
        <v>16</v>
      </c>
      <c r="C1101" t="s">
        <v>27</v>
      </c>
      <c r="D1101" t="s">
        <v>47</v>
      </c>
      <c r="E1101">
        <v>981</v>
      </c>
      <c r="F1101" s="1">
        <v>206</v>
      </c>
      <c r="G1101" s="1">
        <v>152</v>
      </c>
      <c r="H1101" s="1">
        <v>149112</v>
      </c>
      <c r="I1101" s="1">
        <v>14911.2</v>
      </c>
      <c r="J1101" s="1">
        <v>37278</v>
      </c>
      <c r="K1101" s="1">
        <v>96922.799999999988</v>
      </c>
      <c r="L1101" s="2">
        <v>42404</v>
      </c>
      <c r="M1101">
        <v>2</v>
      </c>
      <c r="N1101" t="s">
        <v>39</v>
      </c>
      <c r="O1101">
        <v>2016</v>
      </c>
    </row>
    <row r="1102" spans="1:15" x14ac:dyDescent="0.25">
      <c r="A1102" t="s">
        <v>31</v>
      </c>
      <c r="B1102" t="s">
        <v>20</v>
      </c>
      <c r="C1102" t="s">
        <v>27</v>
      </c>
      <c r="D1102" t="s">
        <v>47</v>
      </c>
      <c r="E1102">
        <v>486</v>
      </c>
      <c r="F1102" s="1">
        <v>162</v>
      </c>
      <c r="G1102" s="1">
        <v>304</v>
      </c>
      <c r="H1102" s="1">
        <v>147744</v>
      </c>
      <c r="I1102" s="1">
        <v>14774.400000000001</v>
      </c>
      <c r="J1102" s="1">
        <v>36936</v>
      </c>
      <c r="K1102" s="1">
        <v>96033.600000000006</v>
      </c>
      <c r="L1102" s="2">
        <v>42405</v>
      </c>
      <c r="M1102">
        <v>2</v>
      </c>
      <c r="N1102" t="s">
        <v>39</v>
      </c>
      <c r="O1102">
        <v>2016</v>
      </c>
    </row>
    <row r="1103" spans="1:15" x14ac:dyDescent="0.25">
      <c r="A1103" t="s">
        <v>29</v>
      </c>
      <c r="B1103" t="s">
        <v>20</v>
      </c>
      <c r="C1103" t="s">
        <v>27</v>
      </c>
      <c r="D1103" t="s">
        <v>47</v>
      </c>
      <c r="E1103">
        <v>1393</v>
      </c>
      <c r="F1103" s="1">
        <v>137</v>
      </c>
      <c r="G1103" s="1">
        <v>489</v>
      </c>
      <c r="H1103" s="1">
        <v>681177</v>
      </c>
      <c r="I1103" s="1">
        <v>68117.7</v>
      </c>
      <c r="J1103" s="1">
        <v>170294.25</v>
      </c>
      <c r="K1103" s="1">
        <v>442765.05000000005</v>
      </c>
      <c r="L1103" s="2">
        <v>42406</v>
      </c>
      <c r="M1103">
        <v>2</v>
      </c>
      <c r="N1103" t="s">
        <v>39</v>
      </c>
      <c r="O1103">
        <v>2016</v>
      </c>
    </row>
    <row r="1104" spans="1:15" x14ac:dyDescent="0.25">
      <c r="A1104" t="s">
        <v>15</v>
      </c>
      <c r="B1104" t="s">
        <v>16</v>
      </c>
      <c r="C1104" t="s">
        <v>27</v>
      </c>
      <c r="D1104" t="s">
        <v>47</v>
      </c>
      <c r="E1104">
        <v>1404</v>
      </c>
      <c r="F1104" s="1">
        <v>133</v>
      </c>
      <c r="G1104" s="1">
        <v>53</v>
      </c>
      <c r="H1104" s="1">
        <v>74412</v>
      </c>
      <c r="I1104" s="1">
        <v>7441.2000000000007</v>
      </c>
      <c r="J1104" s="1">
        <v>18603</v>
      </c>
      <c r="K1104" s="1">
        <v>48367.8</v>
      </c>
      <c r="L1104" s="2">
        <v>42407</v>
      </c>
      <c r="M1104">
        <v>2</v>
      </c>
      <c r="N1104" t="s">
        <v>39</v>
      </c>
      <c r="O1104">
        <v>2016</v>
      </c>
    </row>
    <row r="1105" spans="1:15" x14ac:dyDescent="0.25">
      <c r="A1105" t="s">
        <v>21</v>
      </c>
      <c r="B1105" t="s">
        <v>25</v>
      </c>
      <c r="C1105" t="s">
        <v>27</v>
      </c>
      <c r="D1105" t="s">
        <v>47</v>
      </c>
      <c r="E1105">
        <v>663</v>
      </c>
      <c r="F1105" s="1">
        <v>138</v>
      </c>
      <c r="G1105" s="1">
        <v>202</v>
      </c>
      <c r="H1105" s="1">
        <v>133926</v>
      </c>
      <c r="I1105" s="1">
        <v>13392.6</v>
      </c>
      <c r="J1105" s="1">
        <v>33481.5</v>
      </c>
      <c r="K1105" s="1">
        <v>87051.9</v>
      </c>
      <c r="L1105" s="2">
        <v>42408</v>
      </c>
      <c r="M1105">
        <v>2</v>
      </c>
      <c r="N1105" t="s">
        <v>39</v>
      </c>
      <c r="O1105">
        <v>2016</v>
      </c>
    </row>
    <row r="1106" spans="1:15" x14ac:dyDescent="0.25">
      <c r="A1106" t="s">
        <v>15</v>
      </c>
      <c r="B1106" t="s">
        <v>16</v>
      </c>
      <c r="C1106" t="s">
        <v>38</v>
      </c>
      <c r="D1106" t="s">
        <v>47</v>
      </c>
      <c r="E1106">
        <v>1230</v>
      </c>
      <c r="F1106" s="1">
        <v>83</v>
      </c>
      <c r="G1106" s="1">
        <v>173</v>
      </c>
      <c r="H1106" s="1">
        <v>212790</v>
      </c>
      <c r="I1106" s="1">
        <v>21279</v>
      </c>
      <c r="J1106" s="1">
        <v>53197.5</v>
      </c>
      <c r="K1106" s="1">
        <v>138313.5</v>
      </c>
      <c r="L1106" s="2">
        <v>42409</v>
      </c>
      <c r="M1106">
        <v>2</v>
      </c>
      <c r="N1106" t="s">
        <v>39</v>
      </c>
      <c r="O1106">
        <v>2016</v>
      </c>
    </row>
    <row r="1107" spans="1:15" x14ac:dyDescent="0.25">
      <c r="A1107" t="s">
        <v>21</v>
      </c>
      <c r="B1107" t="s">
        <v>16</v>
      </c>
      <c r="C1107" t="s">
        <v>38</v>
      </c>
      <c r="D1107" t="s">
        <v>47</v>
      </c>
      <c r="E1107">
        <v>1378</v>
      </c>
      <c r="F1107" s="1">
        <v>41</v>
      </c>
      <c r="G1107" s="1">
        <v>359</v>
      </c>
      <c r="H1107" s="1">
        <v>494702</v>
      </c>
      <c r="I1107" s="1">
        <v>49470.200000000004</v>
      </c>
      <c r="J1107" s="1">
        <v>123675.5</v>
      </c>
      <c r="K1107" s="1">
        <v>321556.3</v>
      </c>
      <c r="L1107" s="2">
        <v>42410</v>
      </c>
      <c r="M1107">
        <v>2</v>
      </c>
      <c r="N1107" t="s">
        <v>39</v>
      </c>
      <c r="O1107">
        <v>2016</v>
      </c>
    </row>
    <row r="1108" spans="1:15" x14ac:dyDescent="0.25">
      <c r="A1108" t="s">
        <v>31</v>
      </c>
      <c r="B1108" t="s">
        <v>24</v>
      </c>
      <c r="C1108" t="s">
        <v>38</v>
      </c>
      <c r="D1108" t="s">
        <v>47</v>
      </c>
      <c r="E1108">
        <v>718</v>
      </c>
      <c r="F1108" s="1">
        <v>126</v>
      </c>
      <c r="G1108" s="1">
        <v>57</v>
      </c>
      <c r="H1108" s="1">
        <v>40926</v>
      </c>
      <c r="I1108" s="1">
        <v>4092.6000000000004</v>
      </c>
      <c r="J1108" s="1">
        <v>10231.5</v>
      </c>
      <c r="K1108" s="1">
        <v>26601.9</v>
      </c>
      <c r="L1108" s="2">
        <v>42411</v>
      </c>
      <c r="M1108">
        <v>2</v>
      </c>
      <c r="N1108" t="s">
        <v>39</v>
      </c>
      <c r="O1108">
        <v>2016</v>
      </c>
    </row>
    <row r="1109" spans="1:15" x14ac:dyDescent="0.25">
      <c r="A1109" t="s">
        <v>31</v>
      </c>
      <c r="B1109" t="s">
        <v>24</v>
      </c>
      <c r="C1109" t="s">
        <v>38</v>
      </c>
      <c r="D1109" t="s">
        <v>48</v>
      </c>
      <c r="E1109">
        <v>1478</v>
      </c>
      <c r="F1109" s="1">
        <v>169</v>
      </c>
      <c r="G1109" s="1">
        <v>225</v>
      </c>
      <c r="H1109" s="1">
        <v>332550</v>
      </c>
      <c r="I1109" s="1">
        <v>33255</v>
      </c>
      <c r="J1109" s="1">
        <v>83137.5</v>
      </c>
      <c r="K1109" s="1">
        <v>216157.5</v>
      </c>
      <c r="L1109" s="2">
        <v>42412</v>
      </c>
      <c r="M1109">
        <v>2</v>
      </c>
      <c r="N1109" t="s">
        <v>39</v>
      </c>
      <c r="O1109">
        <v>2016</v>
      </c>
    </row>
    <row r="1110" spans="1:15" x14ac:dyDescent="0.25">
      <c r="A1110" t="s">
        <v>15</v>
      </c>
      <c r="B1110" t="s">
        <v>24</v>
      </c>
      <c r="C1110" t="s">
        <v>38</v>
      </c>
      <c r="D1110" t="s">
        <v>48</v>
      </c>
      <c r="E1110">
        <v>1200</v>
      </c>
      <c r="F1110" s="1">
        <v>101</v>
      </c>
      <c r="G1110" s="1">
        <v>245</v>
      </c>
      <c r="H1110" s="1">
        <v>294000</v>
      </c>
      <c r="I1110" s="1">
        <v>29400</v>
      </c>
      <c r="J1110" s="1">
        <v>73500</v>
      </c>
      <c r="K1110" s="1">
        <v>191100</v>
      </c>
      <c r="L1110" s="2">
        <v>42413</v>
      </c>
      <c r="M1110">
        <v>2</v>
      </c>
      <c r="N1110" t="s">
        <v>39</v>
      </c>
      <c r="O1110">
        <v>2016</v>
      </c>
    </row>
    <row r="1111" spans="1:15" x14ac:dyDescent="0.25">
      <c r="A1111" t="s">
        <v>33</v>
      </c>
      <c r="B1111" t="s">
        <v>20</v>
      </c>
      <c r="C1111" t="s">
        <v>38</v>
      </c>
      <c r="D1111" t="s">
        <v>48</v>
      </c>
      <c r="E1111">
        <v>912</v>
      </c>
      <c r="F1111" s="1">
        <v>223</v>
      </c>
      <c r="G1111" s="1">
        <v>252</v>
      </c>
      <c r="H1111" s="1">
        <v>229824</v>
      </c>
      <c r="I1111" s="1">
        <v>22982.400000000001</v>
      </c>
      <c r="J1111" s="1">
        <v>57456</v>
      </c>
      <c r="K1111" s="1">
        <v>149385.60000000001</v>
      </c>
      <c r="L1111" s="2">
        <v>42414</v>
      </c>
      <c r="M1111">
        <v>2</v>
      </c>
      <c r="N1111" t="s">
        <v>39</v>
      </c>
      <c r="O1111">
        <v>2016</v>
      </c>
    </row>
    <row r="1112" spans="1:15" x14ac:dyDescent="0.25">
      <c r="A1112" t="s">
        <v>33</v>
      </c>
      <c r="B1112" t="s">
        <v>25</v>
      </c>
      <c r="C1112" t="s">
        <v>38</v>
      </c>
      <c r="D1112" t="s">
        <v>48</v>
      </c>
      <c r="E1112">
        <v>1227</v>
      </c>
      <c r="F1112" s="1">
        <v>131</v>
      </c>
      <c r="G1112" s="1">
        <v>140</v>
      </c>
      <c r="H1112" s="1">
        <v>171780</v>
      </c>
      <c r="I1112" s="1">
        <v>17178</v>
      </c>
      <c r="J1112" s="1">
        <v>42945</v>
      </c>
      <c r="K1112" s="1">
        <v>111657</v>
      </c>
      <c r="L1112" s="2">
        <v>42415</v>
      </c>
      <c r="M1112">
        <v>2</v>
      </c>
      <c r="N1112" t="s">
        <v>39</v>
      </c>
      <c r="O1112">
        <v>2016</v>
      </c>
    </row>
    <row r="1113" spans="1:15" x14ac:dyDescent="0.25">
      <c r="A1113" t="s">
        <v>15</v>
      </c>
      <c r="B1113" t="s">
        <v>20</v>
      </c>
      <c r="C1113" t="s">
        <v>38</v>
      </c>
      <c r="D1113" t="s">
        <v>48</v>
      </c>
      <c r="E1113">
        <v>1443</v>
      </c>
      <c r="F1113" s="1">
        <v>24</v>
      </c>
      <c r="G1113" s="1">
        <v>203</v>
      </c>
      <c r="H1113" s="1">
        <v>292929</v>
      </c>
      <c r="I1113" s="1">
        <v>29292.9</v>
      </c>
      <c r="J1113" s="1">
        <v>73232.25</v>
      </c>
      <c r="K1113" s="1">
        <v>190403.84999999998</v>
      </c>
      <c r="L1113" s="2">
        <v>42416</v>
      </c>
      <c r="M1113">
        <v>2</v>
      </c>
      <c r="N1113" t="s">
        <v>39</v>
      </c>
      <c r="O1113">
        <v>2016</v>
      </c>
    </row>
    <row r="1114" spans="1:15" x14ac:dyDescent="0.25">
      <c r="A1114" t="s">
        <v>15</v>
      </c>
      <c r="B1114" t="s">
        <v>22</v>
      </c>
      <c r="C1114" t="s">
        <v>38</v>
      </c>
      <c r="D1114" t="s">
        <v>48</v>
      </c>
      <c r="E1114">
        <v>1076</v>
      </c>
      <c r="F1114" s="1">
        <v>13</v>
      </c>
      <c r="G1114" s="1">
        <v>68</v>
      </c>
      <c r="H1114" s="1">
        <v>73168</v>
      </c>
      <c r="I1114" s="1">
        <v>7316.8</v>
      </c>
      <c r="J1114" s="1">
        <v>18292</v>
      </c>
      <c r="K1114" s="1">
        <v>47559.199999999997</v>
      </c>
      <c r="L1114" s="2">
        <v>42417</v>
      </c>
      <c r="M1114">
        <v>2</v>
      </c>
      <c r="N1114" t="s">
        <v>39</v>
      </c>
      <c r="O1114">
        <v>2016</v>
      </c>
    </row>
    <row r="1115" spans="1:15" x14ac:dyDescent="0.25">
      <c r="A1115" t="s">
        <v>29</v>
      </c>
      <c r="B1115" t="s">
        <v>37</v>
      </c>
      <c r="C1115" t="s">
        <v>41</v>
      </c>
      <c r="D1115" t="s">
        <v>48</v>
      </c>
      <c r="E1115">
        <v>1224</v>
      </c>
      <c r="F1115" s="1">
        <v>204</v>
      </c>
      <c r="G1115" s="1">
        <v>475</v>
      </c>
      <c r="H1115" s="1">
        <v>581400</v>
      </c>
      <c r="I1115" s="1">
        <v>58140</v>
      </c>
      <c r="J1115" s="1">
        <v>145350</v>
      </c>
      <c r="K1115" s="1">
        <v>377910</v>
      </c>
      <c r="L1115" s="2">
        <v>42418</v>
      </c>
      <c r="M1115">
        <v>2</v>
      </c>
      <c r="N1115" t="s">
        <v>39</v>
      </c>
      <c r="O1115">
        <v>2016</v>
      </c>
    </row>
    <row r="1116" spans="1:15" x14ac:dyDescent="0.25">
      <c r="A1116" t="s">
        <v>21</v>
      </c>
      <c r="B1116" t="s">
        <v>20</v>
      </c>
      <c r="C1116" t="s">
        <v>41</v>
      </c>
      <c r="D1116" t="s">
        <v>48</v>
      </c>
      <c r="E1116">
        <v>342</v>
      </c>
      <c r="F1116" s="1">
        <v>205</v>
      </c>
      <c r="G1116" s="1">
        <v>370</v>
      </c>
      <c r="H1116" s="1">
        <v>126540</v>
      </c>
      <c r="I1116" s="1">
        <v>12654</v>
      </c>
      <c r="J1116" s="1">
        <v>31635</v>
      </c>
      <c r="K1116" s="1">
        <v>82251</v>
      </c>
      <c r="L1116" s="2">
        <v>42419</v>
      </c>
      <c r="M1116">
        <v>2</v>
      </c>
      <c r="N1116" t="s">
        <v>39</v>
      </c>
      <c r="O1116">
        <v>2016</v>
      </c>
    </row>
    <row r="1117" spans="1:15" x14ac:dyDescent="0.25">
      <c r="A1117" t="s">
        <v>15</v>
      </c>
      <c r="B1117" t="s">
        <v>24</v>
      </c>
      <c r="C1117" t="s">
        <v>41</v>
      </c>
      <c r="D1117" t="s">
        <v>48</v>
      </c>
      <c r="E1117">
        <v>490</v>
      </c>
      <c r="F1117" s="1">
        <v>5</v>
      </c>
      <c r="G1117" s="1">
        <v>375</v>
      </c>
      <c r="H1117" s="1">
        <v>183750</v>
      </c>
      <c r="I1117" s="1">
        <v>18375</v>
      </c>
      <c r="J1117" s="1">
        <v>45937.5</v>
      </c>
      <c r="K1117" s="1">
        <v>119437.5</v>
      </c>
      <c r="L1117" s="2">
        <v>42420</v>
      </c>
      <c r="M1117">
        <v>2</v>
      </c>
      <c r="N1117" t="s">
        <v>39</v>
      </c>
      <c r="O1117">
        <v>2016</v>
      </c>
    </row>
    <row r="1118" spans="1:15" x14ac:dyDescent="0.25">
      <c r="A1118" t="s">
        <v>15</v>
      </c>
      <c r="B1118" t="s">
        <v>37</v>
      </c>
      <c r="C1118" t="s">
        <v>41</v>
      </c>
      <c r="D1118" t="s">
        <v>48</v>
      </c>
      <c r="E1118">
        <v>1135</v>
      </c>
      <c r="F1118" s="1">
        <v>62</v>
      </c>
      <c r="G1118" s="1">
        <v>59</v>
      </c>
      <c r="H1118" s="1">
        <v>66965</v>
      </c>
      <c r="I1118" s="1">
        <v>6696.5</v>
      </c>
      <c r="J1118" s="1">
        <v>16741.25</v>
      </c>
      <c r="K1118" s="1">
        <v>43527.25</v>
      </c>
      <c r="L1118" s="2">
        <v>42421</v>
      </c>
      <c r="M1118">
        <v>2</v>
      </c>
      <c r="N1118" t="s">
        <v>39</v>
      </c>
      <c r="O1118">
        <v>2016</v>
      </c>
    </row>
    <row r="1119" spans="1:15" x14ac:dyDescent="0.25">
      <c r="A1119" t="s">
        <v>29</v>
      </c>
      <c r="B1119" t="s">
        <v>22</v>
      </c>
      <c r="C1119" t="s">
        <v>41</v>
      </c>
      <c r="D1119" t="s">
        <v>48</v>
      </c>
      <c r="E1119">
        <v>818</v>
      </c>
      <c r="F1119" s="1">
        <v>185</v>
      </c>
      <c r="G1119" s="1">
        <v>102</v>
      </c>
      <c r="H1119" s="1">
        <v>83436</v>
      </c>
      <c r="I1119" s="1">
        <v>8343.6</v>
      </c>
      <c r="J1119" s="1">
        <v>20859</v>
      </c>
      <c r="K1119" s="1">
        <v>54233.399999999994</v>
      </c>
      <c r="L1119" s="2">
        <v>42422</v>
      </c>
      <c r="M1119">
        <v>2</v>
      </c>
      <c r="N1119" t="s">
        <v>39</v>
      </c>
      <c r="O1119">
        <v>2016</v>
      </c>
    </row>
    <row r="1120" spans="1:15" x14ac:dyDescent="0.25">
      <c r="A1120" t="s">
        <v>15</v>
      </c>
      <c r="B1120" t="s">
        <v>22</v>
      </c>
      <c r="C1120" t="s">
        <v>42</v>
      </c>
      <c r="D1120" t="s">
        <v>48</v>
      </c>
      <c r="E1120">
        <v>1128</v>
      </c>
      <c r="F1120" s="1">
        <v>76</v>
      </c>
      <c r="G1120" s="1">
        <v>280</v>
      </c>
      <c r="H1120" s="1">
        <v>315840</v>
      </c>
      <c r="I1120" s="1">
        <v>31584</v>
      </c>
      <c r="J1120" s="1">
        <v>78960</v>
      </c>
      <c r="K1120" s="1">
        <v>205296</v>
      </c>
      <c r="L1120" s="2">
        <v>42423</v>
      </c>
      <c r="M1120">
        <v>2</v>
      </c>
      <c r="N1120" t="s">
        <v>39</v>
      </c>
      <c r="O1120">
        <v>2016</v>
      </c>
    </row>
    <row r="1121" spans="1:15" x14ac:dyDescent="0.25">
      <c r="A1121" t="s">
        <v>29</v>
      </c>
      <c r="B1121" t="s">
        <v>37</v>
      </c>
      <c r="C1121" t="s">
        <v>42</v>
      </c>
      <c r="D1121" t="s">
        <v>48</v>
      </c>
      <c r="E1121">
        <v>1378</v>
      </c>
      <c r="F1121" s="1">
        <v>226</v>
      </c>
      <c r="G1121" s="1">
        <v>194</v>
      </c>
      <c r="H1121" s="1">
        <v>267332</v>
      </c>
      <c r="I1121" s="1">
        <v>26733.200000000001</v>
      </c>
      <c r="J1121" s="1">
        <v>66833</v>
      </c>
      <c r="K1121" s="1">
        <v>173765.8</v>
      </c>
      <c r="L1121" s="2">
        <v>42424</v>
      </c>
      <c r="M1121">
        <v>2</v>
      </c>
      <c r="N1121" t="s">
        <v>39</v>
      </c>
      <c r="O1121">
        <v>2016</v>
      </c>
    </row>
    <row r="1122" spans="1:15" x14ac:dyDescent="0.25">
      <c r="A1122" t="s">
        <v>21</v>
      </c>
      <c r="B1122" t="s">
        <v>37</v>
      </c>
      <c r="C1122" t="s">
        <v>42</v>
      </c>
      <c r="D1122" t="s">
        <v>48</v>
      </c>
      <c r="E1122">
        <v>1177</v>
      </c>
      <c r="F1122" s="1">
        <v>237</v>
      </c>
      <c r="G1122" s="1">
        <v>283</v>
      </c>
      <c r="H1122" s="1">
        <v>333091</v>
      </c>
      <c r="I1122" s="1">
        <v>33309.1</v>
      </c>
      <c r="J1122" s="1">
        <v>83272.75</v>
      </c>
      <c r="K1122" s="1">
        <v>216509.15000000002</v>
      </c>
      <c r="L1122" s="2">
        <v>42425</v>
      </c>
      <c r="M1122">
        <v>2</v>
      </c>
      <c r="N1122" t="s">
        <v>39</v>
      </c>
      <c r="O1122">
        <v>2016</v>
      </c>
    </row>
    <row r="1123" spans="1:15" x14ac:dyDescent="0.25">
      <c r="A1123" t="s">
        <v>31</v>
      </c>
      <c r="B1123" t="s">
        <v>22</v>
      </c>
      <c r="C1123" t="s">
        <v>42</v>
      </c>
      <c r="D1123" t="s">
        <v>48</v>
      </c>
      <c r="E1123">
        <v>330</v>
      </c>
      <c r="F1123" s="1">
        <v>9</v>
      </c>
      <c r="G1123" s="1">
        <v>202</v>
      </c>
      <c r="H1123" s="1">
        <v>66660</v>
      </c>
      <c r="I1123" s="1">
        <v>6666</v>
      </c>
      <c r="J1123" s="1">
        <v>16665</v>
      </c>
      <c r="K1123" s="1">
        <v>43329</v>
      </c>
      <c r="L1123" s="2">
        <v>42426</v>
      </c>
      <c r="M1123">
        <v>2</v>
      </c>
      <c r="N1123" t="s">
        <v>39</v>
      </c>
      <c r="O1123">
        <v>2016</v>
      </c>
    </row>
    <row r="1124" spans="1:15" x14ac:dyDescent="0.25">
      <c r="A1124" t="s">
        <v>33</v>
      </c>
      <c r="B1124" t="s">
        <v>24</v>
      </c>
      <c r="C1124" t="s">
        <v>42</v>
      </c>
      <c r="D1124" t="s">
        <v>48</v>
      </c>
      <c r="E1124">
        <v>1141</v>
      </c>
      <c r="F1124" s="1">
        <v>241</v>
      </c>
      <c r="G1124" s="1">
        <v>171</v>
      </c>
      <c r="H1124" s="1">
        <v>195111</v>
      </c>
      <c r="I1124" s="1">
        <v>19511.100000000002</v>
      </c>
      <c r="J1124" s="1">
        <v>48777.75</v>
      </c>
      <c r="K1124" s="1">
        <v>126822.15</v>
      </c>
      <c r="L1124" s="2">
        <v>42427</v>
      </c>
      <c r="M1124">
        <v>2</v>
      </c>
      <c r="N1124" t="s">
        <v>39</v>
      </c>
      <c r="O1124">
        <v>2016</v>
      </c>
    </row>
    <row r="1125" spans="1:15" x14ac:dyDescent="0.25">
      <c r="A1125" t="s">
        <v>31</v>
      </c>
      <c r="B1125" t="s">
        <v>24</v>
      </c>
      <c r="C1125" t="s">
        <v>42</v>
      </c>
      <c r="D1125" t="s">
        <v>48</v>
      </c>
      <c r="E1125">
        <v>555</v>
      </c>
      <c r="F1125" s="1">
        <v>119</v>
      </c>
      <c r="G1125" s="1">
        <v>112</v>
      </c>
      <c r="H1125" s="1">
        <v>62160</v>
      </c>
      <c r="I1125" s="1">
        <v>6216</v>
      </c>
      <c r="J1125" s="1">
        <v>15540</v>
      </c>
      <c r="K1125" s="1">
        <v>40404</v>
      </c>
      <c r="L1125" s="2">
        <v>42428</v>
      </c>
      <c r="M1125">
        <v>2</v>
      </c>
      <c r="N1125" t="s">
        <v>39</v>
      </c>
      <c r="O1125">
        <v>2016</v>
      </c>
    </row>
    <row r="1126" spans="1:15" x14ac:dyDescent="0.25">
      <c r="A1126" t="s">
        <v>29</v>
      </c>
      <c r="B1126" t="s">
        <v>24</v>
      </c>
      <c r="C1126" t="s">
        <v>44</v>
      </c>
      <c r="D1126" t="s">
        <v>48</v>
      </c>
      <c r="E1126">
        <v>1374</v>
      </c>
      <c r="F1126" s="1">
        <v>231</v>
      </c>
      <c r="G1126" s="1">
        <v>111</v>
      </c>
      <c r="H1126" s="1">
        <v>152514</v>
      </c>
      <c r="I1126" s="1">
        <v>15251.400000000001</v>
      </c>
      <c r="J1126" s="1">
        <v>38128.5</v>
      </c>
      <c r="K1126" s="1">
        <v>99134.1</v>
      </c>
      <c r="L1126" s="2">
        <v>42430</v>
      </c>
      <c r="M1126">
        <v>3</v>
      </c>
      <c r="N1126" t="s">
        <v>28</v>
      </c>
      <c r="O1126">
        <v>2016</v>
      </c>
    </row>
    <row r="1127" spans="1:15" x14ac:dyDescent="0.25">
      <c r="A1127" t="s">
        <v>15</v>
      </c>
      <c r="B1127" t="s">
        <v>20</v>
      </c>
      <c r="C1127" t="s">
        <v>44</v>
      </c>
      <c r="D1127" t="s">
        <v>48</v>
      </c>
      <c r="E1127">
        <v>1429</v>
      </c>
      <c r="F1127" s="1">
        <v>166</v>
      </c>
      <c r="G1127" s="1">
        <v>361</v>
      </c>
      <c r="H1127" s="1">
        <v>515869</v>
      </c>
      <c r="I1127" s="1">
        <v>51586.9</v>
      </c>
      <c r="J1127" s="1">
        <v>128967.25</v>
      </c>
      <c r="K1127" s="1">
        <v>335314.84999999998</v>
      </c>
      <c r="L1127" s="2">
        <v>42431</v>
      </c>
      <c r="M1127">
        <v>3</v>
      </c>
      <c r="N1127" t="s">
        <v>28</v>
      </c>
      <c r="O1127">
        <v>2016</v>
      </c>
    </row>
    <row r="1128" spans="1:15" x14ac:dyDescent="0.25">
      <c r="A1128" t="s">
        <v>21</v>
      </c>
      <c r="B1128" t="s">
        <v>37</v>
      </c>
      <c r="C1128" t="s">
        <v>44</v>
      </c>
      <c r="D1128" t="s">
        <v>48</v>
      </c>
      <c r="E1128">
        <v>406</v>
      </c>
      <c r="F1128" s="1">
        <v>171</v>
      </c>
      <c r="G1128" s="1">
        <v>273</v>
      </c>
      <c r="H1128" s="1">
        <v>110838</v>
      </c>
      <c r="I1128" s="1">
        <v>11083.800000000001</v>
      </c>
      <c r="J1128" s="1">
        <v>27709.5</v>
      </c>
      <c r="K1128" s="1">
        <v>72044.7</v>
      </c>
      <c r="L1128" s="2">
        <v>42432</v>
      </c>
      <c r="M1128">
        <v>3</v>
      </c>
      <c r="N1128" t="s">
        <v>28</v>
      </c>
      <c r="O1128">
        <v>2016</v>
      </c>
    </row>
    <row r="1129" spans="1:15" x14ac:dyDescent="0.25">
      <c r="A1129" t="s">
        <v>15</v>
      </c>
      <c r="B1129" t="s">
        <v>16</v>
      </c>
      <c r="C1129" t="s">
        <v>44</v>
      </c>
      <c r="D1129" t="s">
        <v>48</v>
      </c>
      <c r="E1129">
        <v>541</v>
      </c>
      <c r="F1129" s="1">
        <v>206</v>
      </c>
      <c r="G1129" s="1">
        <v>113</v>
      </c>
      <c r="H1129" s="1">
        <v>61133</v>
      </c>
      <c r="I1129" s="1">
        <v>6113.3</v>
      </c>
      <c r="J1129" s="1">
        <v>15283.25</v>
      </c>
      <c r="K1129" s="1">
        <v>39736.449999999997</v>
      </c>
      <c r="L1129" s="2">
        <v>42433</v>
      </c>
      <c r="M1129">
        <v>3</v>
      </c>
      <c r="N1129" t="s">
        <v>28</v>
      </c>
      <c r="O1129">
        <v>2016</v>
      </c>
    </row>
    <row r="1130" spans="1:15" x14ac:dyDescent="0.25">
      <c r="A1130" t="s">
        <v>21</v>
      </c>
      <c r="B1130" t="s">
        <v>20</v>
      </c>
      <c r="C1130" t="s">
        <v>44</v>
      </c>
      <c r="D1130" t="s">
        <v>48</v>
      </c>
      <c r="E1130">
        <v>1303</v>
      </c>
      <c r="F1130" s="1">
        <v>223</v>
      </c>
      <c r="G1130" s="1">
        <v>377</v>
      </c>
      <c r="H1130" s="1">
        <v>491231</v>
      </c>
      <c r="I1130" s="1">
        <v>49123.100000000006</v>
      </c>
      <c r="J1130" s="1">
        <v>122807.75</v>
      </c>
      <c r="K1130" s="1">
        <v>319300.15000000002</v>
      </c>
      <c r="L1130" s="2">
        <v>42434</v>
      </c>
      <c r="M1130">
        <v>3</v>
      </c>
      <c r="N1130" t="s">
        <v>28</v>
      </c>
      <c r="O1130">
        <v>2016</v>
      </c>
    </row>
    <row r="1131" spans="1:15" x14ac:dyDescent="0.25">
      <c r="A1131" t="s">
        <v>31</v>
      </c>
      <c r="B1131" t="s">
        <v>20</v>
      </c>
      <c r="C1131" t="s">
        <v>44</v>
      </c>
      <c r="D1131" t="s">
        <v>48</v>
      </c>
      <c r="E1131">
        <v>1253</v>
      </c>
      <c r="F1131" s="1">
        <v>198</v>
      </c>
      <c r="G1131" s="1">
        <v>273</v>
      </c>
      <c r="H1131" s="1">
        <v>342069</v>
      </c>
      <c r="I1131" s="1">
        <v>34206.9</v>
      </c>
      <c r="J1131" s="1">
        <v>85517.25</v>
      </c>
      <c r="K1131" s="1">
        <v>222344.84999999998</v>
      </c>
      <c r="L1131" s="2">
        <v>42435</v>
      </c>
      <c r="M1131">
        <v>3</v>
      </c>
      <c r="N1131" t="s">
        <v>28</v>
      </c>
      <c r="O1131">
        <v>2016</v>
      </c>
    </row>
    <row r="1132" spans="1:15" x14ac:dyDescent="0.25">
      <c r="A1132" t="s">
        <v>31</v>
      </c>
      <c r="B1132" t="s">
        <v>16</v>
      </c>
      <c r="C1132" t="s">
        <v>44</v>
      </c>
      <c r="D1132" t="s">
        <v>48</v>
      </c>
      <c r="E1132">
        <v>1405</v>
      </c>
      <c r="F1132" s="1">
        <v>71</v>
      </c>
      <c r="G1132" s="1">
        <v>384</v>
      </c>
      <c r="H1132" s="1">
        <v>539520</v>
      </c>
      <c r="I1132" s="1">
        <v>53952</v>
      </c>
      <c r="J1132" s="1">
        <v>134880</v>
      </c>
      <c r="K1132" s="1">
        <v>350688</v>
      </c>
      <c r="L1132" s="2">
        <v>42436</v>
      </c>
      <c r="M1132">
        <v>3</v>
      </c>
      <c r="N1132" t="s">
        <v>28</v>
      </c>
      <c r="O1132">
        <v>2016</v>
      </c>
    </row>
    <row r="1133" spans="1:15" x14ac:dyDescent="0.25">
      <c r="A1133" t="s">
        <v>15</v>
      </c>
      <c r="B1133" t="s">
        <v>25</v>
      </c>
      <c r="C1133" t="s">
        <v>44</v>
      </c>
      <c r="D1133" t="s">
        <v>18</v>
      </c>
      <c r="E1133">
        <v>553</v>
      </c>
      <c r="F1133" s="1">
        <v>110</v>
      </c>
      <c r="G1133" s="1">
        <v>381</v>
      </c>
      <c r="H1133" s="1">
        <v>210693</v>
      </c>
      <c r="I1133" s="1">
        <v>21069.300000000003</v>
      </c>
      <c r="J1133" s="1">
        <v>52673.25</v>
      </c>
      <c r="K1133" s="1">
        <v>136950.45000000001</v>
      </c>
      <c r="L1133" s="2">
        <v>42437</v>
      </c>
      <c r="M1133">
        <v>3</v>
      </c>
      <c r="N1133" t="s">
        <v>28</v>
      </c>
      <c r="O1133">
        <v>2016</v>
      </c>
    </row>
    <row r="1134" spans="1:15" x14ac:dyDescent="0.25">
      <c r="A1134" t="s">
        <v>33</v>
      </c>
      <c r="B1134" t="s">
        <v>16</v>
      </c>
      <c r="C1134" t="s">
        <v>17</v>
      </c>
      <c r="D1134" t="s">
        <v>18</v>
      </c>
      <c r="E1134">
        <v>369</v>
      </c>
      <c r="F1134" s="1">
        <v>98</v>
      </c>
      <c r="G1134" s="1">
        <v>355</v>
      </c>
      <c r="H1134" s="1">
        <v>130995</v>
      </c>
      <c r="I1134" s="1">
        <v>13099.5</v>
      </c>
      <c r="J1134" s="1">
        <v>32748.75</v>
      </c>
      <c r="K1134" s="1">
        <v>85146.75</v>
      </c>
      <c r="L1134" s="2">
        <v>42438</v>
      </c>
      <c r="M1134">
        <v>3</v>
      </c>
      <c r="N1134" t="s">
        <v>28</v>
      </c>
      <c r="O1134">
        <v>2016</v>
      </c>
    </row>
    <row r="1135" spans="1:15" x14ac:dyDescent="0.25">
      <c r="A1135" t="s">
        <v>33</v>
      </c>
      <c r="B1135" t="s">
        <v>16</v>
      </c>
      <c r="C1135" t="s">
        <v>17</v>
      </c>
      <c r="D1135" t="s">
        <v>18</v>
      </c>
      <c r="E1135">
        <v>370</v>
      </c>
      <c r="F1135" s="1">
        <v>165</v>
      </c>
      <c r="G1135" s="1">
        <v>114</v>
      </c>
      <c r="H1135" s="1">
        <v>42180</v>
      </c>
      <c r="I1135" s="1">
        <v>4218</v>
      </c>
      <c r="J1135" s="1">
        <v>10545</v>
      </c>
      <c r="K1135" s="1">
        <v>27417</v>
      </c>
      <c r="L1135" s="2">
        <v>42439</v>
      </c>
      <c r="M1135">
        <v>3</v>
      </c>
      <c r="N1135" t="s">
        <v>28</v>
      </c>
      <c r="O1135">
        <v>2016</v>
      </c>
    </row>
    <row r="1136" spans="1:15" x14ac:dyDescent="0.25">
      <c r="A1136" t="s">
        <v>15</v>
      </c>
      <c r="B1136" t="s">
        <v>24</v>
      </c>
      <c r="C1136" t="s">
        <v>17</v>
      </c>
      <c r="D1136" t="s">
        <v>18</v>
      </c>
      <c r="E1136">
        <v>1289</v>
      </c>
      <c r="F1136" s="1">
        <v>185</v>
      </c>
      <c r="G1136" s="1">
        <v>142</v>
      </c>
      <c r="H1136" s="1">
        <v>183038</v>
      </c>
      <c r="I1136" s="1">
        <v>18303.8</v>
      </c>
      <c r="J1136" s="1">
        <v>45759.5</v>
      </c>
      <c r="K1136" s="1">
        <v>118974.70000000001</v>
      </c>
      <c r="L1136" s="2">
        <v>42440</v>
      </c>
      <c r="M1136">
        <v>3</v>
      </c>
      <c r="N1136" t="s">
        <v>28</v>
      </c>
      <c r="O1136">
        <v>2016</v>
      </c>
    </row>
    <row r="1137" spans="1:15" x14ac:dyDescent="0.25">
      <c r="A1137" t="s">
        <v>15</v>
      </c>
      <c r="B1137" t="s">
        <v>24</v>
      </c>
      <c r="C1137" t="s">
        <v>27</v>
      </c>
      <c r="D1137" t="s">
        <v>18</v>
      </c>
      <c r="E1137">
        <v>545</v>
      </c>
      <c r="F1137" s="1">
        <v>28</v>
      </c>
      <c r="G1137" s="1">
        <v>443</v>
      </c>
      <c r="H1137" s="1">
        <v>241435</v>
      </c>
      <c r="I1137" s="1">
        <v>24143.5</v>
      </c>
      <c r="J1137" s="1">
        <v>60358.75</v>
      </c>
      <c r="K1137" s="1">
        <v>156932.75</v>
      </c>
      <c r="L1137" s="2">
        <v>42441</v>
      </c>
      <c r="M1137">
        <v>3</v>
      </c>
      <c r="N1137" t="s">
        <v>28</v>
      </c>
      <c r="O1137">
        <v>2016</v>
      </c>
    </row>
    <row r="1138" spans="1:15" x14ac:dyDescent="0.25">
      <c r="A1138" t="s">
        <v>29</v>
      </c>
      <c r="B1138" t="s">
        <v>24</v>
      </c>
      <c r="C1138" t="s">
        <v>38</v>
      </c>
      <c r="D1138" t="s">
        <v>18</v>
      </c>
      <c r="E1138">
        <v>741</v>
      </c>
      <c r="F1138" s="1">
        <v>102</v>
      </c>
      <c r="G1138" s="1">
        <v>389</v>
      </c>
      <c r="H1138" s="1">
        <v>288249</v>
      </c>
      <c r="I1138" s="1">
        <v>28824.9</v>
      </c>
      <c r="J1138" s="1">
        <v>72062.25</v>
      </c>
      <c r="K1138" s="1">
        <v>187361.85</v>
      </c>
      <c r="L1138" s="2">
        <v>42442</v>
      </c>
      <c r="M1138">
        <v>3</v>
      </c>
      <c r="N1138" t="s">
        <v>28</v>
      </c>
      <c r="O1138">
        <v>2016</v>
      </c>
    </row>
    <row r="1139" spans="1:15" x14ac:dyDescent="0.25">
      <c r="A1139" t="s">
        <v>21</v>
      </c>
      <c r="B1139" t="s">
        <v>20</v>
      </c>
      <c r="C1139" t="s">
        <v>38</v>
      </c>
      <c r="D1139" t="s">
        <v>48</v>
      </c>
      <c r="E1139">
        <v>851</v>
      </c>
      <c r="F1139" s="1">
        <v>229</v>
      </c>
      <c r="G1139" s="1">
        <v>422</v>
      </c>
      <c r="H1139" s="1">
        <v>359122</v>
      </c>
      <c r="I1139" s="1">
        <v>35912.200000000004</v>
      </c>
      <c r="J1139" s="1">
        <v>89780.5</v>
      </c>
      <c r="K1139" s="1">
        <v>233429.3</v>
      </c>
      <c r="L1139" s="2">
        <v>42443</v>
      </c>
      <c r="M1139">
        <v>3</v>
      </c>
      <c r="N1139" t="s">
        <v>28</v>
      </c>
      <c r="O1139">
        <v>2016</v>
      </c>
    </row>
    <row r="1140" spans="1:15" x14ac:dyDescent="0.25">
      <c r="A1140" t="s">
        <v>15</v>
      </c>
      <c r="B1140" t="s">
        <v>25</v>
      </c>
      <c r="C1140" t="s">
        <v>38</v>
      </c>
      <c r="D1140" t="s">
        <v>48</v>
      </c>
      <c r="E1140">
        <v>1456</v>
      </c>
      <c r="F1140" s="1">
        <v>7</v>
      </c>
      <c r="G1140" s="1">
        <v>207</v>
      </c>
      <c r="H1140" s="1">
        <v>301392</v>
      </c>
      <c r="I1140" s="1">
        <v>30139.200000000001</v>
      </c>
      <c r="J1140" s="1">
        <v>75348</v>
      </c>
      <c r="K1140" s="1">
        <v>195904.8</v>
      </c>
      <c r="L1140" s="2">
        <v>42444</v>
      </c>
      <c r="M1140">
        <v>3</v>
      </c>
      <c r="N1140" t="s">
        <v>28</v>
      </c>
      <c r="O1140">
        <v>2016</v>
      </c>
    </row>
    <row r="1141" spans="1:15" x14ac:dyDescent="0.25">
      <c r="A1141" t="s">
        <v>15</v>
      </c>
      <c r="B1141" t="s">
        <v>20</v>
      </c>
      <c r="C1141" t="s">
        <v>38</v>
      </c>
      <c r="D1141" t="s">
        <v>48</v>
      </c>
      <c r="E1141">
        <v>1392</v>
      </c>
      <c r="F1141" s="1">
        <v>87</v>
      </c>
      <c r="G1141" s="1">
        <v>366</v>
      </c>
      <c r="H1141" s="1">
        <v>509472</v>
      </c>
      <c r="I1141" s="1">
        <v>50947.200000000004</v>
      </c>
      <c r="J1141" s="1">
        <v>127368</v>
      </c>
      <c r="K1141" s="1">
        <v>331156.8</v>
      </c>
      <c r="L1141" s="2">
        <v>42445</v>
      </c>
      <c r="M1141">
        <v>3</v>
      </c>
      <c r="N1141" t="s">
        <v>28</v>
      </c>
      <c r="O1141">
        <v>2016</v>
      </c>
    </row>
    <row r="1142" spans="1:15" x14ac:dyDescent="0.25">
      <c r="A1142" t="s">
        <v>29</v>
      </c>
      <c r="B1142" t="s">
        <v>22</v>
      </c>
      <c r="C1142" t="s">
        <v>38</v>
      </c>
      <c r="D1142" t="s">
        <v>48</v>
      </c>
      <c r="E1142">
        <v>1257</v>
      </c>
      <c r="F1142" s="1">
        <v>176</v>
      </c>
      <c r="G1142" s="1">
        <v>79</v>
      </c>
      <c r="H1142" s="1">
        <v>99303</v>
      </c>
      <c r="I1142" s="1">
        <v>9930.3000000000011</v>
      </c>
      <c r="J1142" s="1">
        <v>24825.75</v>
      </c>
      <c r="K1142" s="1">
        <v>64546.95</v>
      </c>
      <c r="L1142" s="2">
        <v>42446</v>
      </c>
      <c r="M1142">
        <v>3</v>
      </c>
      <c r="N1142" t="s">
        <v>28</v>
      </c>
      <c r="O1142">
        <v>2016</v>
      </c>
    </row>
    <row r="1143" spans="1:15" x14ac:dyDescent="0.25">
      <c r="A1143" t="s">
        <v>15</v>
      </c>
      <c r="B1143" t="s">
        <v>37</v>
      </c>
      <c r="C1143" t="s">
        <v>38</v>
      </c>
      <c r="D1143" t="s">
        <v>48</v>
      </c>
      <c r="E1143">
        <v>407</v>
      </c>
      <c r="F1143" s="1">
        <v>222</v>
      </c>
      <c r="G1143" s="1">
        <v>116</v>
      </c>
      <c r="H1143" s="1">
        <v>47212</v>
      </c>
      <c r="I1143" s="1">
        <v>4721.2</v>
      </c>
      <c r="J1143" s="1">
        <v>11803</v>
      </c>
      <c r="K1143" s="1">
        <v>30687.800000000003</v>
      </c>
      <c r="L1143" s="2">
        <v>42447</v>
      </c>
      <c r="M1143">
        <v>3</v>
      </c>
      <c r="N1143" t="s">
        <v>28</v>
      </c>
      <c r="O1143">
        <v>2016</v>
      </c>
    </row>
    <row r="1144" spans="1:15" x14ac:dyDescent="0.25">
      <c r="A1144" t="s">
        <v>29</v>
      </c>
      <c r="B1144" t="s">
        <v>20</v>
      </c>
      <c r="C1144" t="s">
        <v>38</v>
      </c>
      <c r="D1144" t="s">
        <v>48</v>
      </c>
      <c r="E1144">
        <v>1288</v>
      </c>
      <c r="F1144" s="1">
        <v>68</v>
      </c>
      <c r="G1144" s="1">
        <v>250</v>
      </c>
      <c r="H1144" s="1">
        <v>322000</v>
      </c>
      <c r="I1144" s="1">
        <v>32200</v>
      </c>
      <c r="J1144" s="1">
        <v>80500</v>
      </c>
      <c r="K1144" s="1">
        <v>209300</v>
      </c>
      <c r="L1144" s="2">
        <v>42448</v>
      </c>
      <c r="M1144">
        <v>3</v>
      </c>
      <c r="N1144" t="s">
        <v>28</v>
      </c>
      <c r="O1144">
        <v>2016</v>
      </c>
    </row>
    <row r="1145" spans="1:15" x14ac:dyDescent="0.25">
      <c r="A1145" t="s">
        <v>21</v>
      </c>
      <c r="B1145" t="s">
        <v>24</v>
      </c>
      <c r="C1145" t="s">
        <v>38</v>
      </c>
      <c r="D1145" t="s">
        <v>45</v>
      </c>
      <c r="E1145">
        <v>1062</v>
      </c>
      <c r="F1145" s="1">
        <v>113</v>
      </c>
      <c r="G1145" s="1">
        <v>250</v>
      </c>
      <c r="H1145" s="1">
        <v>265500</v>
      </c>
      <c r="I1145" s="1">
        <v>26550</v>
      </c>
      <c r="J1145" s="1">
        <v>66375</v>
      </c>
      <c r="K1145" s="1">
        <v>172575</v>
      </c>
      <c r="L1145" s="2">
        <v>42449</v>
      </c>
      <c r="M1145">
        <v>3</v>
      </c>
      <c r="N1145" t="s">
        <v>28</v>
      </c>
      <c r="O1145">
        <v>2016</v>
      </c>
    </row>
    <row r="1146" spans="1:15" x14ac:dyDescent="0.25">
      <c r="A1146" t="s">
        <v>31</v>
      </c>
      <c r="B1146" t="s">
        <v>37</v>
      </c>
      <c r="C1146" t="s">
        <v>38</v>
      </c>
      <c r="D1146" t="s">
        <v>45</v>
      </c>
      <c r="E1146">
        <v>1499</v>
      </c>
      <c r="F1146" s="1">
        <v>249</v>
      </c>
      <c r="G1146" s="1">
        <v>252</v>
      </c>
      <c r="H1146" s="1">
        <v>377748</v>
      </c>
      <c r="I1146" s="1">
        <v>37774.800000000003</v>
      </c>
      <c r="J1146" s="1">
        <v>94437</v>
      </c>
      <c r="K1146" s="1">
        <v>245536.2</v>
      </c>
      <c r="L1146" s="2">
        <v>42450</v>
      </c>
      <c r="M1146">
        <v>3</v>
      </c>
      <c r="N1146" t="s">
        <v>28</v>
      </c>
      <c r="O1146">
        <v>2016</v>
      </c>
    </row>
    <row r="1147" spans="1:15" x14ac:dyDescent="0.25">
      <c r="A1147" t="s">
        <v>33</v>
      </c>
      <c r="B1147" t="s">
        <v>22</v>
      </c>
      <c r="C1147" t="s">
        <v>38</v>
      </c>
      <c r="D1147" t="s">
        <v>45</v>
      </c>
      <c r="E1147">
        <v>604</v>
      </c>
      <c r="F1147" s="1">
        <v>176</v>
      </c>
      <c r="G1147" s="1">
        <v>70</v>
      </c>
      <c r="H1147" s="1">
        <v>42280</v>
      </c>
      <c r="I1147" s="1">
        <v>4228</v>
      </c>
      <c r="J1147" s="1">
        <v>10570</v>
      </c>
      <c r="K1147" s="1">
        <v>27482</v>
      </c>
      <c r="L1147" s="2">
        <v>42451</v>
      </c>
      <c r="M1147">
        <v>3</v>
      </c>
      <c r="N1147" t="s">
        <v>28</v>
      </c>
      <c r="O1147">
        <v>2016</v>
      </c>
    </row>
    <row r="1148" spans="1:15" x14ac:dyDescent="0.25">
      <c r="A1148" t="s">
        <v>31</v>
      </c>
      <c r="B1148" t="s">
        <v>22</v>
      </c>
      <c r="C1148" t="s">
        <v>38</v>
      </c>
      <c r="D1148" t="s">
        <v>45</v>
      </c>
      <c r="E1148">
        <v>368</v>
      </c>
      <c r="F1148" s="1">
        <v>240</v>
      </c>
      <c r="G1148" s="1">
        <v>170</v>
      </c>
      <c r="H1148" s="1">
        <v>62560</v>
      </c>
      <c r="I1148" s="1">
        <v>6256</v>
      </c>
      <c r="J1148" s="1">
        <v>15640</v>
      </c>
      <c r="K1148" s="1">
        <v>40664</v>
      </c>
      <c r="L1148" s="2">
        <v>42452</v>
      </c>
      <c r="M1148">
        <v>3</v>
      </c>
      <c r="N1148" t="s">
        <v>28</v>
      </c>
      <c r="O1148">
        <v>2016</v>
      </c>
    </row>
    <row r="1149" spans="1:15" x14ac:dyDescent="0.25">
      <c r="A1149" t="s">
        <v>29</v>
      </c>
      <c r="B1149" t="s">
        <v>37</v>
      </c>
      <c r="C1149" t="s">
        <v>38</v>
      </c>
      <c r="D1149" t="s">
        <v>45</v>
      </c>
      <c r="E1149">
        <v>1080</v>
      </c>
      <c r="F1149" s="1">
        <v>80</v>
      </c>
      <c r="G1149" s="1">
        <v>261</v>
      </c>
      <c r="H1149" s="1">
        <v>281880</v>
      </c>
      <c r="I1149" s="1">
        <v>28188</v>
      </c>
      <c r="J1149" s="1">
        <v>70470</v>
      </c>
      <c r="K1149" s="1">
        <v>183222</v>
      </c>
      <c r="L1149" s="2">
        <v>42453</v>
      </c>
      <c r="M1149">
        <v>3</v>
      </c>
      <c r="N1149" t="s">
        <v>28</v>
      </c>
      <c r="O1149">
        <v>2016</v>
      </c>
    </row>
    <row r="1150" spans="1:15" x14ac:dyDescent="0.25">
      <c r="A1150" t="s">
        <v>15</v>
      </c>
      <c r="B1150" t="s">
        <v>37</v>
      </c>
      <c r="C1150" t="s">
        <v>41</v>
      </c>
      <c r="D1150" t="s">
        <v>45</v>
      </c>
      <c r="E1150">
        <v>361</v>
      </c>
      <c r="F1150" s="1">
        <v>82</v>
      </c>
      <c r="G1150" s="1">
        <v>435</v>
      </c>
      <c r="H1150" s="1">
        <v>157035</v>
      </c>
      <c r="I1150" s="1">
        <v>15703.5</v>
      </c>
      <c r="J1150" s="1">
        <v>39258.75</v>
      </c>
      <c r="K1150" s="1">
        <v>102072.75</v>
      </c>
      <c r="L1150" s="2">
        <v>42454</v>
      </c>
      <c r="M1150">
        <v>3</v>
      </c>
      <c r="N1150" t="s">
        <v>28</v>
      </c>
      <c r="O1150">
        <v>2016</v>
      </c>
    </row>
    <row r="1151" spans="1:15" x14ac:dyDescent="0.25">
      <c r="A1151" t="s">
        <v>21</v>
      </c>
      <c r="B1151" t="s">
        <v>22</v>
      </c>
      <c r="C1151" t="s">
        <v>41</v>
      </c>
      <c r="D1151" t="s">
        <v>45</v>
      </c>
      <c r="E1151">
        <v>1253</v>
      </c>
      <c r="F1151" s="1">
        <v>88</v>
      </c>
      <c r="G1151" s="1">
        <v>100</v>
      </c>
      <c r="H1151" s="1">
        <v>125300</v>
      </c>
      <c r="I1151" s="1">
        <v>12530</v>
      </c>
      <c r="J1151" s="1">
        <v>31325</v>
      </c>
      <c r="K1151" s="1">
        <v>81445</v>
      </c>
      <c r="L1151" s="2">
        <v>42455</v>
      </c>
      <c r="M1151">
        <v>3</v>
      </c>
      <c r="N1151" t="s">
        <v>28</v>
      </c>
      <c r="O1151">
        <v>2016</v>
      </c>
    </row>
    <row r="1152" spans="1:15" x14ac:dyDescent="0.25">
      <c r="A1152" t="s">
        <v>15</v>
      </c>
      <c r="B1152" t="s">
        <v>24</v>
      </c>
      <c r="C1152" t="s">
        <v>41</v>
      </c>
      <c r="D1152" t="s">
        <v>45</v>
      </c>
      <c r="E1152">
        <v>1241</v>
      </c>
      <c r="F1152" s="1">
        <v>57</v>
      </c>
      <c r="G1152" s="1">
        <v>408</v>
      </c>
      <c r="H1152" s="1">
        <v>506328</v>
      </c>
      <c r="I1152" s="1">
        <v>50632.800000000003</v>
      </c>
      <c r="J1152" s="1">
        <v>126582</v>
      </c>
      <c r="K1152" s="1">
        <v>329113.2</v>
      </c>
      <c r="L1152" s="2">
        <v>42456</v>
      </c>
      <c r="M1152">
        <v>3</v>
      </c>
      <c r="N1152" t="s">
        <v>28</v>
      </c>
      <c r="O1152">
        <v>2016</v>
      </c>
    </row>
    <row r="1153" spans="1:15" x14ac:dyDescent="0.25">
      <c r="A1153" t="s">
        <v>21</v>
      </c>
      <c r="B1153" t="s">
        <v>24</v>
      </c>
      <c r="C1153" t="s">
        <v>41</v>
      </c>
      <c r="D1153" t="s">
        <v>45</v>
      </c>
      <c r="E1153">
        <v>1112</v>
      </c>
      <c r="F1153" s="1">
        <v>131</v>
      </c>
      <c r="G1153" s="1">
        <v>408</v>
      </c>
      <c r="H1153" s="1">
        <v>453696</v>
      </c>
      <c r="I1153" s="1">
        <v>45369.600000000006</v>
      </c>
      <c r="J1153" s="1">
        <v>113424</v>
      </c>
      <c r="K1153" s="1">
        <v>294902.40000000002</v>
      </c>
      <c r="L1153" s="2">
        <v>42457</v>
      </c>
      <c r="M1153">
        <v>3</v>
      </c>
      <c r="N1153" t="s">
        <v>28</v>
      </c>
      <c r="O1153">
        <v>2016</v>
      </c>
    </row>
    <row r="1154" spans="1:15" x14ac:dyDescent="0.25">
      <c r="A1154" t="s">
        <v>31</v>
      </c>
      <c r="B1154" t="s">
        <v>24</v>
      </c>
      <c r="C1154" t="s">
        <v>41</v>
      </c>
      <c r="D1154" t="s">
        <v>45</v>
      </c>
      <c r="E1154">
        <v>1242</v>
      </c>
      <c r="F1154" s="1">
        <v>215</v>
      </c>
      <c r="G1154" s="1">
        <v>89</v>
      </c>
      <c r="H1154" s="1">
        <v>110538</v>
      </c>
      <c r="I1154" s="1">
        <v>11053.800000000001</v>
      </c>
      <c r="J1154" s="1">
        <v>27634.5</v>
      </c>
      <c r="K1154" s="1">
        <v>71849.7</v>
      </c>
      <c r="L1154" s="2">
        <v>42458</v>
      </c>
      <c r="M1154">
        <v>3</v>
      </c>
      <c r="N1154" t="s">
        <v>28</v>
      </c>
      <c r="O1154">
        <v>2016</v>
      </c>
    </row>
    <row r="1155" spans="1:15" x14ac:dyDescent="0.25">
      <c r="A1155" t="s">
        <v>31</v>
      </c>
      <c r="B1155" t="s">
        <v>20</v>
      </c>
      <c r="C1155" t="s">
        <v>41</v>
      </c>
      <c r="D1155" t="s">
        <v>45</v>
      </c>
      <c r="E1155">
        <v>462</v>
      </c>
      <c r="F1155" s="1">
        <v>31</v>
      </c>
      <c r="G1155" s="1">
        <v>69</v>
      </c>
      <c r="H1155" s="1">
        <v>31878</v>
      </c>
      <c r="I1155" s="1">
        <v>3187.8</v>
      </c>
      <c r="J1155" s="1">
        <v>7969.5</v>
      </c>
      <c r="K1155" s="1">
        <v>20720.7</v>
      </c>
      <c r="L1155" s="2">
        <v>42459</v>
      </c>
      <c r="M1155">
        <v>3</v>
      </c>
      <c r="N1155" t="s">
        <v>28</v>
      </c>
      <c r="O1155">
        <v>2016</v>
      </c>
    </row>
    <row r="1156" spans="1:15" x14ac:dyDescent="0.25">
      <c r="A1156" t="s">
        <v>15</v>
      </c>
      <c r="B1156" t="s">
        <v>37</v>
      </c>
      <c r="C1156" t="s">
        <v>42</v>
      </c>
      <c r="D1156" t="s">
        <v>45</v>
      </c>
      <c r="E1156">
        <v>370</v>
      </c>
      <c r="F1156" s="1">
        <v>22</v>
      </c>
      <c r="G1156" s="1">
        <v>425</v>
      </c>
      <c r="H1156" s="1">
        <v>157250</v>
      </c>
      <c r="I1156" s="1">
        <v>15725</v>
      </c>
      <c r="J1156" s="1">
        <v>39312.5</v>
      </c>
      <c r="K1156" s="1">
        <v>102212.5</v>
      </c>
      <c r="L1156" s="2">
        <v>42460</v>
      </c>
      <c r="M1156">
        <v>3</v>
      </c>
      <c r="N1156" t="s">
        <v>28</v>
      </c>
      <c r="O1156">
        <v>2016</v>
      </c>
    </row>
    <row r="1157" spans="1:15" x14ac:dyDescent="0.25">
      <c r="A1157" t="s">
        <v>33</v>
      </c>
      <c r="B1157" t="s">
        <v>16</v>
      </c>
      <c r="C1157" t="s">
        <v>42</v>
      </c>
      <c r="D1157" t="s">
        <v>45</v>
      </c>
      <c r="E1157">
        <v>347</v>
      </c>
      <c r="F1157" s="1">
        <v>111</v>
      </c>
      <c r="G1157" s="1">
        <v>296</v>
      </c>
      <c r="H1157" s="1">
        <v>102712</v>
      </c>
      <c r="I1157" s="1">
        <v>10271.200000000001</v>
      </c>
      <c r="J1157" s="1">
        <v>25678</v>
      </c>
      <c r="K1157" s="1">
        <v>66762.8</v>
      </c>
      <c r="L1157" s="2">
        <v>42461</v>
      </c>
      <c r="M1157">
        <v>4</v>
      </c>
      <c r="N1157" t="s">
        <v>43</v>
      </c>
      <c r="O1157">
        <v>2016</v>
      </c>
    </row>
    <row r="1158" spans="1:15" x14ac:dyDescent="0.25">
      <c r="A1158" t="s">
        <v>33</v>
      </c>
      <c r="B1158" t="s">
        <v>20</v>
      </c>
      <c r="C1158" t="s">
        <v>42</v>
      </c>
      <c r="D1158" t="s">
        <v>45</v>
      </c>
      <c r="E1158">
        <v>1048</v>
      </c>
      <c r="F1158" s="1">
        <v>149</v>
      </c>
      <c r="G1158" s="1">
        <v>500</v>
      </c>
      <c r="H1158" s="1">
        <v>524000</v>
      </c>
      <c r="I1158" s="1">
        <v>52400</v>
      </c>
      <c r="J1158" s="1">
        <v>131000</v>
      </c>
      <c r="K1158" s="1">
        <v>340600</v>
      </c>
      <c r="L1158" s="2">
        <v>42462</v>
      </c>
      <c r="M1158">
        <v>4</v>
      </c>
      <c r="N1158" t="s">
        <v>43</v>
      </c>
      <c r="O1158">
        <v>2016</v>
      </c>
    </row>
    <row r="1159" spans="1:15" x14ac:dyDescent="0.25">
      <c r="A1159" t="s">
        <v>15</v>
      </c>
      <c r="B1159" t="s">
        <v>20</v>
      </c>
      <c r="C1159" t="s">
        <v>42</v>
      </c>
      <c r="D1159" t="s">
        <v>45</v>
      </c>
      <c r="E1159">
        <v>421</v>
      </c>
      <c r="F1159" s="1">
        <v>50</v>
      </c>
      <c r="G1159" s="1">
        <v>179</v>
      </c>
      <c r="H1159" s="1">
        <v>75359</v>
      </c>
      <c r="I1159" s="1">
        <v>7535.9000000000005</v>
      </c>
      <c r="J1159" s="1">
        <v>18839.75</v>
      </c>
      <c r="K1159" s="1">
        <v>48983.350000000006</v>
      </c>
      <c r="L1159" s="2">
        <v>42463</v>
      </c>
      <c r="M1159">
        <v>4</v>
      </c>
      <c r="N1159" t="s">
        <v>43</v>
      </c>
      <c r="O1159">
        <v>2016</v>
      </c>
    </row>
    <row r="1160" spans="1:15" x14ac:dyDescent="0.25">
      <c r="A1160" t="s">
        <v>15</v>
      </c>
      <c r="B1160" t="s">
        <v>16</v>
      </c>
      <c r="C1160" t="s">
        <v>42</v>
      </c>
      <c r="D1160" t="s">
        <v>45</v>
      </c>
      <c r="E1160">
        <v>913</v>
      </c>
      <c r="F1160" s="1">
        <v>220</v>
      </c>
      <c r="G1160" s="1">
        <v>140</v>
      </c>
      <c r="H1160" s="1">
        <v>127820</v>
      </c>
      <c r="I1160" s="1">
        <v>12782</v>
      </c>
      <c r="J1160" s="1">
        <v>31955</v>
      </c>
      <c r="K1160" s="1">
        <v>83083</v>
      </c>
      <c r="L1160" s="2">
        <v>42464</v>
      </c>
      <c r="M1160">
        <v>4</v>
      </c>
      <c r="N1160" t="s">
        <v>43</v>
      </c>
      <c r="O1160">
        <v>2016</v>
      </c>
    </row>
    <row r="1161" spans="1:15" x14ac:dyDescent="0.25">
      <c r="A1161" t="s">
        <v>29</v>
      </c>
      <c r="B1161" t="s">
        <v>25</v>
      </c>
      <c r="C1161" t="s">
        <v>42</v>
      </c>
      <c r="D1161" t="s">
        <v>45</v>
      </c>
      <c r="E1161">
        <v>1418</v>
      </c>
      <c r="F1161" s="1">
        <v>57</v>
      </c>
      <c r="G1161" s="1">
        <v>319</v>
      </c>
      <c r="H1161" s="1">
        <v>452342</v>
      </c>
      <c r="I1161" s="1">
        <v>45234.200000000004</v>
      </c>
      <c r="J1161" s="1">
        <v>113085.5</v>
      </c>
      <c r="K1161" s="1">
        <v>294022.3</v>
      </c>
      <c r="L1161" s="2">
        <v>42465</v>
      </c>
      <c r="M1161">
        <v>4</v>
      </c>
      <c r="N1161" t="s">
        <v>43</v>
      </c>
      <c r="O1161">
        <v>2016</v>
      </c>
    </row>
    <row r="1162" spans="1:15" x14ac:dyDescent="0.25">
      <c r="A1162" t="s">
        <v>21</v>
      </c>
      <c r="B1162" t="s">
        <v>16</v>
      </c>
      <c r="C1162" t="s">
        <v>42</v>
      </c>
      <c r="D1162" t="s">
        <v>45</v>
      </c>
      <c r="E1162">
        <v>386</v>
      </c>
      <c r="F1162" s="1">
        <v>64</v>
      </c>
      <c r="G1162" s="1">
        <v>229</v>
      </c>
      <c r="H1162" s="1">
        <v>88394</v>
      </c>
      <c r="I1162" s="1">
        <v>8839.4</v>
      </c>
      <c r="J1162" s="1">
        <v>22098.5</v>
      </c>
      <c r="K1162" s="1">
        <v>57456.100000000006</v>
      </c>
      <c r="L1162" s="2">
        <v>42466</v>
      </c>
      <c r="M1162">
        <v>4</v>
      </c>
      <c r="N1162" t="s">
        <v>43</v>
      </c>
      <c r="O1162">
        <v>2016</v>
      </c>
    </row>
    <row r="1163" spans="1:15" x14ac:dyDescent="0.25">
      <c r="A1163" t="s">
        <v>15</v>
      </c>
      <c r="B1163" t="s">
        <v>16</v>
      </c>
      <c r="C1163" t="s">
        <v>44</v>
      </c>
      <c r="D1163" t="s">
        <v>45</v>
      </c>
      <c r="E1163">
        <v>924</v>
      </c>
      <c r="F1163" s="1">
        <v>134</v>
      </c>
      <c r="G1163" s="1">
        <v>330</v>
      </c>
      <c r="H1163" s="1">
        <v>304920</v>
      </c>
      <c r="I1163" s="1">
        <v>30492</v>
      </c>
      <c r="J1163" s="1">
        <v>76230</v>
      </c>
      <c r="K1163" s="1">
        <v>198198</v>
      </c>
      <c r="L1163" s="2">
        <v>42467</v>
      </c>
      <c r="M1163">
        <v>4</v>
      </c>
      <c r="N1163" t="s">
        <v>43</v>
      </c>
      <c r="O1163">
        <v>2016</v>
      </c>
    </row>
    <row r="1164" spans="1:15" x14ac:dyDescent="0.25">
      <c r="A1164" t="s">
        <v>15</v>
      </c>
      <c r="B1164" t="s">
        <v>24</v>
      </c>
      <c r="C1164" t="s">
        <v>38</v>
      </c>
      <c r="D1164" t="s">
        <v>45</v>
      </c>
      <c r="E1164">
        <v>562</v>
      </c>
      <c r="F1164" s="1">
        <v>58</v>
      </c>
      <c r="G1164" s="1">
        <v>158</v>
      </c>
      <c r="H1164" s="1">
        <v>88796</v>
      </c>
      <c r="I1164" s="1">
        <v>8879.6</v>
      </c>
      <c r="J1164" s="1">
        <v>22199</v>
      </c>
      <c r="K1164" s="1">
        <v>57717.399999999994</v>
      </c>
      <c r="L1164" s="2">
        <v>42468</v>
      </c>
      <c r="M1164">
        <v>4</v>
      </c>
      <c r="N1164" t="s">
        <v>43</v>
      </c>
      <c r="O1164">
        <v>2016</v>
      </c>
    </row>
    <row r="1165" spans="1:15" x14ac:dyDescent="0.25">
      <c r="A1165" t="s">
        <v>29</v>
      </c>
      <c r="B1165" t="s">
        <v>24</v>
      </c>
      <c r="C1165" t="s">
        <v>38</v>
      </c>
      <c r="D1165" t="s">
        <v>45</v>
      </c>
      <c r="E1165">
        <v>1328</v>
      </c>
      <c r="F1165" s="1">
        <v>138</v>
      </c>
      <c r="G1165" s="1">
        <v>313</v>
      </c>
      <c r="H1165" s="1">
        <v>415664</v>
      </c>
      <c r="I1165" s="1">
        <v>41566.400000000001</v>
      </c>
      <c r="J1165" s="1">
        <v>103916</v>
      </c>
      <c r="K1165" s="1">
        <v>270181.59999999998</v>
      </c>
      <c r="L1165" s="2">
        <v>42469</v>
      </c>
      <c r="M1165">
        <v>4</v>
      </c>
      <c r="N1165" t="s">
        <v>43</v>
      </c>
      <c r="O1165">
        <v>2016</v>
      </c>
    </row>
    <row r="1166" spans="1:15" x14ac:dyDescent="0.25">
      <c r="A1166" t="s">
        <v>15</v>
      </c>
      <c r="B1166" t="s">
        <v>24</v>
      </c>
      <c r="C1166" t="s">
        <v>38</v>
      </c>
      <c r="D1166" t="s">
        <v>45</v>
      </c>
      <c r="E1166">
        <v>1384</v>
      </c>
      <c r="F1166" s="1">
        <v>200</v>
      </c>
      <c r="G1166" s="1">
        <v>165</v>
      </c>
      <c r="H1166" s="1">
        <v>228360</v>
      </c>
      <c r="I1166" s="1">
        <v>22836</v>
      </c>
      <c r="J1166" s="1">
        <v>57090</v>
      </c>
      <c r="K1166" s="1">
        <v>148434</v>
      </c>
      <c r="L1166" s="2">
        <v>42470</v>
      </c>
      <c r="M1166">
        <v>4</v>
      </c>
      <c r="N1166" t="s">
        <v>43</v>
      </c>
      <c r="O1166">
        <v>2016</v>
      </c>
    </row>
    <row r="1167" spans="1:15" x14ac:dyDescent="0.25">
      <c r="A1167" t="s">
        <v>29</v>
      </c>
      <c r="B1167" t="s">
        <v>20</v>
      </c>
      <c r="C1167" t="s">
        <v>42</v>
      </c>
      <c r="D1167" t="s">
        <v>45</v>
      </c>
      <c r="E1167">
        <v>448</v>
      </c>
      <c r="F1167" s="1">
        <v>190</v>
      </c>
      <c r="G1167" s="1">
        <v>497</v>
      </c>
      <c r="H1167" s="1">
        <v>222656</v>
      </c>
      <c r="I1167" s="1">
        <v>22265.600000000002</v>
      </c>
      <c r="J1167" s="1">
        <v>55664</v>
      </c>
      <c r="K1167" s="1">
        <v>144726.39999999999</v>
      </c>
      <c r="L1167" s="2">
        <v>42471</v>
      </c>
      <c r="M1167">
        <v>4</v>
      </c>
      <c r="N1167" t="s">
        <v>43</v>
      </c>
      <c r="O1167">
        <v>2016</v>
      </c>
    </row>
    <row r="1168" spans="1:15" x14ac:dyDescent="0.25">
      <c r="A1168" t="s">
        <v>21</v>
      </c>
      <c r="B1168" t="s">
        <v>25</v>
      </c>
      <c r="C1168" t="s">
        <v>44</v>
      </c>
      <c r="D1168" t="s">
        <v>45</v>
      </c>
      <c r="E1168">
        <v>539</v>
      </c>
      <c r="F1168" s="1">
        <v>47</v>
      </c>
      <c r="G1168" s="1">
        <v>361</v>
      </c>
      <c r="H1168" s="1">
        <v>194579</v>
      </c>
      <c r="I1168" s="1">
        <v>19457.900000000001</v>
      </c>
      <c r="J1168" s="1">
        <v>48644.75</v>
      </c>
      <c r="K1168" s="1">
        <v>126476.35</v>
      </c>
      <c r="L1168" s="2">
        <v>42472</v>
      </c>
      <c r="M1168">
        <v>4</v>
      </c>
      <c r="N1168" t="s">
        <v>43</v>
      </c>
      <c r="O1168">
        <v>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499984740745262"/>
  </sheetPr>
  <dimension ref="A3:C17"/>
  <sheetViews>
    <sheetView zoomScale="140" zoomScaleNormal="140" workbookViewId="0">
      <selection activeCell="C5" sqref="C5"/>
    </sheetView>
  </sheetViews>
  <sheetFormatPr defaultRowHeight="15" x14ac:dyDescent="0.25"/>
  <cols>
    <col min="1" max="1" width="24.42578125" bestFit="1" customWidth="1"/>
    <col min="3" max="3" width="20.7109375" customWidth="1"/>
  </cols>
  <sheetData>
    <row r="3" spans="1:3" x14ac:dyDescent="0.25">
      <c r="A3" s="3" t="s">
        <v>49</v>
      </c>
      <c r="C3" s="3" t="s">
        <v>52</v>
      </c>
    </row>
    <row r="4" spans="1:3" x14ac:dyDescent="0.25">
      <c r="A4" s="13">
        <v>2016</v>
      </c>
    </row>
    <row r="5" spans="1:3" x14ac:dyDescent="0.25">
      <c r="A5" s="13">
        <v>2017</v>
      </c>
    </row>
    <row r="6" spans="1:3" x14ac:dyDescent="0.25">
      <c r="A6" s="13">
        <v>2018</v>
      </c>
    </row>
    <row r="7" spans="1:3" x14ac:dyDescent="0.25">
      <c r="A7" s="13">
        <v>2019</v>
      </c>
    </row>
    <row r="12" spans="1:3" x14ac:dyDescent="0.25">
      <c r="A12" s="3" t="s">
        <v>50</v>
      </c>
    </row>
    <row r="13" spans="1:3" x14ac:dyDescent="0.25">
      <c r="A13">
        <v>2</v>
      </c>
    </row>
    <row r="16" spans="1:3" x14ac:dyDescent="0.25">
      <c r="A16" s="3" t="s">
        <v>51</v>
      </c>
    </row>
    <row r="17" spans="1:1" x14ac:dyDescent="0.25">
      <c r="A17">
        <f>INDEX($A$4:$A$7,$A$13)</f>
        <v>2017</v>
      </c>
    </row>
  </sheetData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Drop Down 1">
              <controlPr defaultSize="0" autoLine="0" autoPict="0">
                <anchor moveWithCells="1">
                  <from>
                    <xdr:col>2</xdr:col>
                    <xdr:colOff>9525</xdr:colOff>
                    <xdr:row>3</xdr:row>
                    <xdr:rowOff>19050</xdr:rowOff>
                  </from>
                  <to>
                    <xdr:col>3</xdr:col>
                    <xdr:colOff>9525</xdr:colOff>
                    <xdr:row>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3:K19"/>
  <sheetViews>
    <sheetView workbookViewId="0">
      <selection activeCell="E22" sqref="E22"/>
    </sheetView>
  </sheetViews>
  <sheetFormatPr defaultRowHeight="15" x14ac:dyDescent="0.25"/>
  <cols>
    <col min="2" max="2" width="23.140625" bestFit="1" customWidth="1"/>
    <col min="3" max="3" width="18.85546875" customWidth="1"/>
    <col min="5" max="5" width="23.28515625" bestFit="1" customWidth="1"/>
    <col min="6" max="6" width="19.42578125" customWidth="1"/>
    <col min="8" max="8" width="19" bestFit="1" customWidth="1"/>
    <col min="9" max="9" width="16.5703125" customWidth="1"/>
    <col min="11" max="11" width="15.28515625" bestFit="1" customWidth="1"/>
  </cols>
  <sheetData>
    <row r="3" spans="2:11" x14ac:dyDescent="0.25">
      <c r="B3" s="6" t="s">
        <v>53</v>
      </c>
      <c r="C3" s="4"/>
      <c r="E3" s="8" t="s">
        <v>54</v>
      </c>
      <c r="F3" s="7"/>
      <c r="H3" s="10" t="s">
        <v>55</v>
      </c>
      <c r="I3" s="10"/>
      <c r="K3" s="11" t="s">
        <v>56</v>
      </c>
    </row>
    <row r="5" spans="2:11" ht="15.75" thickBot="1" x14ac:dyDescent="0.3">
      <c r="B5" s="21" t="s">
        <v>2</v>
      </c>
      <c r="C5" s="5" t="s">
        <v>7</v>
      </c>
      <c r="E5" s="7" t="s">
        <v>1</v>
      </c>
      <c r="F5" s="5" t="s">
        <v>7</v>
      </c>
      <c r="H5" s="9" t="s">
        <v>14</v>
      </c>
      <c r="I5" s="5" t="s">
        <v>7</v>
      </c>
      <c r="K5" s="1">
        <f>SUM(Sales_Data[Profit])</f>
        <v>87124310.959999949</v>
      </c>
    </row>
    <row r="6" spans="2:11" x14ac:dyDescent="0.25">
      <c r="B6" s="13" t="s">
        <v>44</v>
      </c>
      <c r="C6" s="1">
        <f>SUMIFS(Sales_Data[Gross Sales],Sales_Data[Product],'Headline stats'!B6)</f>
        <v>34965536</v>
      </c>
      <c r="E6" s="13" t="s">
        <v>25</v>
      </c>
      <c r="F6" s="1">
        <f>SUMIFS(Sales_Data[Gross Sales],Sales_Data[Country],'Headline stats'!E6)</f>
        <v>12237827</v>
      </c>
      <c r="H6" s="13">
        <v>2016</v>
      </c>
      <c r="I6" s="1">
        <f>SUMIFS(Sales_Data[Gross Sales],Sales_Data[Year],'Headline stats'!H6)</f>
        <v>24183027</v>
      </c>
    </row>
    <row r="7" spans="2:11" x14ac:dyDescent="0.25">
      <c r="B7" s="13" t="s">
        <v>17</v>
      </c>
      <c r="C7" s="1">
        <f>SUMIFS(Sales_Data[Gross Sales],Sales_Data[Product],'Headline stats'!B7)</f>
        <v>29598852</v>
      </c>
      <c r="E7" s="13" t="s">
        <v>16</v>
      </c>
      <c r="F7" s="1">
        <f>SUMIFS(Sales_Data[Gross Sales],Sales_Data[Country],'Headline stats'!E7)</f>
        <v>41623823</v>
      </c>
      <c r="H7" s="13">
        <v>2017</v>
      </c>
      <c r="I7" s="1">
        <f>SUMIFS(Sales_Data[Gross Sales],Sales_Data[Year],'Headline stats'!H7)</f>
        <v>83715841</v>
      </c>
    </row>
    <row r="8" spans="2:11" x14ac:dyDescent="0.25">
      <c r="B8" s="13" t="s">
        <v>27</v>
      </c>
      <c r="C8" s="1">
        <f>SUMIFS(Sales_Data[Gross Sales],Sales_Data[Product],'Headline stats'!B8)</f>
        <v>25555170</v>
      </c>
      <c r="E8" s="13" t="s">
        <v>30</v>
      </c>
      <c r="F8" s="1">
        <f>SUMIFS(Sales_Data[Gross Sales],Sales_Data[Country],'Headline stats'!E8)</f>
        <v>4536344</v>
      </c>
      <c r="H8" s="13">
        <v>2018</v>
      </c>
      <c r="I8" s="1">
        <f>SUMIFS(Sales_Data[Gross Sales],Sales_Data[Year],'Headline stats'!H8)</f>
        <v>28560787</v>
      </c>
    </row>
    <row r="9" spans="2:11" x14ac:dyDescent="0.25">
      <c r="B9" s="13" t="s">
        <v>38</v>
      </c>
      <c r="C9" s="1">
        <f>SUMIFS(Sales_Data[Gross Sales],Sales_Data[Product],'Headline stats'!B9)</f>
        <v>69792359</v>
      </c>
      <c r="E9" s="13" t="s">
        <v>22</v>
      </c>
      <c r="F9" s="1">
        <f>SUMIFS(Sales_Data[Gross Sales],Sales_Data[Country],'Headline stats'!E9)</f>
        <v>37428157</v>
      </c>
      <c r="H9" s="13">
        <v>2019</v>
      </c>
      <c r="I9" s="1">
        <f>SUMIFS(Sales_Data[Gross Sales],Sales_Data[Year],'Headline stats'!H9)</f>
        <v>99367281</v>
      </c>
    </row>
    <row r="10" spans="2:11" x14ac:dyDescent="0.25">
      <c r="B10" s="13" t="s">
        <v>41</v>
      </c>
      <c r="C10" s="1">
        <f>SUMIFS(Sales_Data[Gross Sales],Sales_Data[Product],'Headline stats'!B10)</f>
        <v>33458998</v>
      </c>
      <c r="E10" s="13" t="s">
        <v>20</v>
      </c>
      <c r="F10" s="1">
        <f>SUMIFS(Sales_Data[Gross Sales],Sales_Data[Country],'Headline stats'!E10)</f>
        <v>47500161</v>
      </c>
    </row>
    <row r="11" spans="2:11" x14ac:dyDescent="0.25">
      <c r="B11" s="13" t="s">
        <v>42</v>
      </c>
      <c r="C11" s="1">
        <f>SUMIFS(Sales_Data[Gross Sales],Sales_Data[Product],'Headline stats'!B11)</f>
        <v>42456021</v>
      </c>
      <c r="E11" s="13" t="s">
        <v>24</v>
      </c>
      <c r="F11" s="1">
        <f>SUMIFS(Sales_Data[Gross Sales],Sales_Data[Country],'Headline stats'!E11)</f>
        <v>49768741</v>
      </c>
    </row>
    <row r="12" spans="2:11" x14ac:dyDescent="0.25">
      <c r="C12" s="14"/>
      <c r="E12" s="13" t="s">
        <v>37</v>
      </c>
      <c r="F12" s="1">
        <f>SUMIFS(Sales_Data[Gross Sales],Sales_Data[Country],'Headline stats'!E12)</f>
        <v>42731883</v>
      </c>
    </row>
    <row r="17" spans="2:8" x14ac:dyDescent="0.25">
      <c r="B17" s="22" t="s">
        <v>57</v>
      </c>
      <c r="E17" s="8" t="s">
        <v>57</v>
      </c>
      <c r="H17" s="10" t="s">
        <v>57</v>
      </c>
    </row>
    <row r="18" spans="2:8" x14ac:dyDescent="0.25">
      <c r="B18" s="15">
        <f>MAX(C6:C11)</f>
        <v>69792359</v>
      </c>
      <c r="E18" s="15">
        <f>MAX(F6:F12)</f>
        <v>49768741</v>
      </c>
      <c r="H18" s="15">
        <f>LARGE(I6:I9,1)</f>
        <v>99367281</v>
      </c>
    </row>
    <row r="19" spans="2:8" x14ac:dyDescent="0.25">
      <c r="B19" t="str">
        <f>INDEX(B6:B11,MATCH($B$18,C6:C11,0))</f>
        <v>Paseo</v>
      </c>
      <c r="E19" t="str">
        <f>INDEX(E6:E12,MATCH($E$18,F6:F12,0))</f>
        <v>Mexico</v>
      </c>
      <c r="H19">
        <f>INDEX(H6:H9,MATCH($H$18,I6:I9,0))</f>
        <v>2019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4:K13"/>
  <sheetViews>
    <sheetView topLeftCell="B1" zoomScale="130" zoomScaleNormal="130" workbookViewId="0">
      <selection activeCell="E7" sqref="E7"/>
    </sheetView>
  </sheetViews>
  <sheetFormatPr defaultRowHeight="15" x14ac:dyDescent="0.25"/>
  <cols>
    <col min="1" max="1" width="14.5703125" bestFit="1" customWidth="1"/>
    <col min="2" max="2" width="12.85546875" bestFit="1" customWidth="1"/>
    <col min="3" max="3" width="18" customWidth="1"/>
    <col min="4" max="4" width="16.140625" bestFit="1" customWidth="1"/>
    <col min="5" max="5" width="16.140625" customWidth="1"/>
    <col min="7" max="7" width="12.5703125" customWidth="1"/>
    <col min="8" max="8" width="12.85546875" bestFit="1" customWidth="1"/>
    <col min="9" max="9" width="15.140625" bestFit="1" customWidth="1"/>
    <col min="10" max="10" width="16.140625" bestFit="1" customWidth="1"/>
    <col min="11" max="11" width="10.85546875" customWidth="1"/>
  </cols>
  <sheetData>
    <row r="4" spans="1:11" x14ac:dyDescent="0.25">
      <c r="A4" s="16" t="s">
        <v>58</v>
      </c>
      <c r="B4" s="17"/>
      <c r="C4" s="17"/>
      <c r="D4" s="17"/>
      <c r="E4" s="17"/>
      <c r="F4" s="17"/>
      <c r="G4" s="17"/>
      <c r="H4" s="17"/>
      <c r="I4" s="17"/>
      <c r="J4" s="17"/>
    </row>
    <row r="6" spans="1:11" ht="15.75" thickBot="1" x14ac:dyDescent="0.3">
      <c r="A6" s="19" t="s">
        <v>2</v>
      </c>
      <c r="B6" s="20" t="s">
        <v>59</v>
      </c>
      <c r="C6" s="20" t="s">
        <v>9</v>
      </c>
      <c r="D6" s="20" t="s">
        <v>10</v>
      </c>
      <c r="E6" s="20" t="s">
        <v>73</v>
      </c>
      <c r="G6" s="25" t="s">
        <v>1</v>
      </c>
      <c r="H6" s="26" t="s">
        <v>59</v>
      </c>
      <c r="I6" s="26" t="s">
        <v>9</v>
      </c>
      <c r="J6" s="26" t="s">
        <v>10</v>
      </c>
      <c r="K6" s="20" t="s">
        <v>73</v>
      </c>
    </row>
    <row r="7" spans="1:11" x14ac:dyDescent="0.25">
      <c r="A7" s="23" t="s">
        <v>44</v>
      </c>
      <c r="B7">
        <f>COUNTIFS(Sales_Data[Product],'Sales table'!A7,Sales_Data[Year],'Combo box'!$A$17)</f>
        <v>55</v>
      </c>
      <c r="C7" s="1">
        <f>SUMIFS(Sales_Data[COGS],Sales_Data[Product],'Sales table'!A7,Sales_Data[Year],'Combo box'!$A$17)</f>
        <v>3097297.5</v>
      </c>
      <c r="D7" s="1">
        <f>SUMIFS(Sales_Data[Profit],Sales_Data[Product],'Sales table'!A7,Sales_Data[Year],'Combo box'!$A$17)</f>
        <v>8052973.4999999991</v>
      </c>
      <c r="E7" s="32">
        <f>D7</f>
        <v>8052973.4999999991</v>
      </c>
      <c r="G7" s="24" t="s">
        <v>25</v>
      </c>
      <c r="H7">
        <f>IF(COUNTIFS(Sales_Data[Country],'Sales table'!G7,Sales_Data[Year],'Combo box'!$A$17)=0,"No Orders",COUNTIFS(Sales_Data[Country],'Sales table'!G7,Sales_Data[Year],'Combo box'!$A$17))</f>
        <v>26</v>
      </c>
      <c r="I7" s="1">
        <f>SUMIFS(Sales_Data[COGS],Sales_Data[Country],'Sales table'!G7,Sales_Data[Year],'Combo box'!$A$17)</f>
        <v>1669054.25</v>
      </c>
      <c r="J7" s="1">
        <f>SUMIFS(Sales_Data[Profit],Sales_Data[Country],'Sales table'!G7,Sales_Data[Year],'Combo box'!$A$17)</f>
        <v>4339541.05</v>
      </c>
      <c r="K7" s="33">
        <f>J7</f>
        <v>4339541.05</v>
      </c>
    </row>
    <row r="8" spans="1:11" x14ac:dyDescent="0.25">
      <c r="A8" s="24" t="s">
        <v>17</v>
      </c>
      <c r="B8">
        <f>COUNTIFS(Sales_Data[Product],'Sales table'!A8,Sales_Data[Year],'Combo box'!$A$17)</f>
        <v>49</v>
      </c>
      <c r="C8" s="1">
        <f>SUMIFS(Sales_Data[COGS],Sales_Data[Product],'Sales table'!A8,Sales_Data[Year],'Combo box'!$A$17)</f>
        <v>3165902.25</v>
      </c>
      <c r="D8" s="1">
        <f>SUMIFS(Sales_Data[Profit],Sales_Data[Product],'Sales table'!A8,Sales_Data[Year],'Combo box'!$A$17)</f>
        <v>8231345.8499999996</v>
      </c>
      <c r="E8" s="32">
        <f t="shared" ref="E8:E12" si="0">D8</f>
        <v>8231345.8499999996</v>
      </c>
      <c r="G8" s="24" t="s">
        <v>16</v>
      </c>
      <c r="H8">
        <f>IF(COUNTIFS(Sales_Data[Country],'Sales table'!G8,Sales_Data[Year],'Combo box'!$A$17)=0,"No Orders",COUNTIFS(Sales_Data[Country],'Sales table'!G8,Sales_Data[Year],'Combo box'!$A$17))</f>
        <v>52</v>
      </c>
      <c r="I8" s="1">
        <f>SUMIFS(Sales_Data[COGS],Sales_Data[Country],'Sales table'!G8,Sales_Data[Year],'Combo box'!$A$17)</f>
        <v>3257892.75</v>
      </c>
      <c r="J8" s="1">
        <f>SUMIFS(Sales_Data[Profit],Sales_Data[Country],'Sales table'!G8,Sales_Data[Year],'Combo box'!$A$17)</f>
        <v>8470521.1500000004</v>
      </c>
      <c r="K8" s="33">
        <f t="shared" ref="K8:K13" si="1">J8</f>
        <v>8470521.1500000004</v>
      </c>
    </row>
    <row r="9" spans="1:11" x14ac:dyDescent="0.25">
      <c r="A9" s="24" t="s">
        <v>27</v>
      </c>
      <c r="B9">
        <f>COUNTIFS(Sales_Data[Product],'Sales table'!A9,Sales_Data[Year],'Combo box'!$A$17)</f>
        <v>35</v>
      </c>
      <c r="C9" s="1">
        <f>SUMIFS(Sales_Data[COGS],Sales_Data[Product],'Sales table'!A9,Sales_Data[Year],'Combo box'!$A$17)</f>
        <v>1864454.75</v>
      </c>
      <c r="D9" s="1">
        <f>SUMIFS(Sales_Data[Profit],Sales_Data[Product],'Sales table'!A9,Sales_Data[Year],'Combo box'!$A$17)</f>
        <v>4847582.3499999996</v>
      </c>
      <c r="E9" s="32">
        <f t="shared" si="0"/>
        <v>4847582.3499999996</v>
      </c>
      <c r="G9" s="24" t="s">
        <v>30</v>
      </c>
      <c r="H9" t="str">
        <f>IF(COUNTIFS(Sales_Data[Country],'Sales table'!G9,Sales_Data[Year],'Combo box'!$A$17)=0,"No Orders",COUNTIFS(Sales_Data[Country],'Sales table'!G9,Sales_Data[Year],'Combo box'!$A$17))</f>
        <v>No Orders</v>
      </c>
      <c r="I9" s="1">
        <f>SUMIFS(Sales_Data[COGS],Sales_Data[Country],'Sales table'!G9,Sales_Data[Year],'Combo box'!$A$17)</f>
        <v>0</v>
      </c>
      <c r="J9" s="1">
        <f>SUMIFS(Sales_Data[Profit],Sales_Data[Country],'Sales table'!G9,Sales_Data[Year],'Combo box'!$A$17)</f>
        <v>0</v>
      </c>
      <c r="K9" s="33">
        <f t="shared" si="1"/>
        <v>0</v>
      </c>
    </row>
    <row r="10" spans="1:11" x14ac:dyDescent="0.25">
      <c r="A10" s="24" t="s">
        <v>38</v>
      </c>
      <c r="B10">
        <f>COUNTIFS(Sales_Data[Product],'Sales table'!A10,Sales_Data[Year],'Combo box'!$A$17)</f>
        <v>114</v>
      </c>
      <c r="C10" s="1">
        <f>SUMIFS(Sales_Data[COGS],Sales_Data[Product],'Sales table'!A10,Sales_Data[Year],'Combo box'!$A$17)</f>
        <v>6450296.75</v>
      </c>
      <c r="D10" s="1">
        <f>SUMIFS(Sales_Data[Profit],Sales_Data[Product],'Sales table'!A10,Sales_Data[Year],'Combo box'!$A$17)</f>
        <v>16770771.550000001</v>
      </c>
      <c r="E10" s="32">
        <f t="shared" si="0"/>
        <v>16770771.550000001</v>
      </c>
      <c r="G10" s="24" t="s">
        <v>22</v>
      </c>
      <c r="H10">
        <f>IF(COUNTIFS(Sales_Data[Country],'Sales table'!G10,Sales_Data[Year],'Combo box'!$A$17)=0,"No Orders",COUNTIFS(Sales_Data[Country],'Sales table'!G10,Sales_Data[Year],'Combo box'!$A$17))</f>
        <v>52</v>
      </c>
      <c r="I10" s="1">
        <f>SUMIFS(Sales_Data[COGS],Sales_Data[Country],'Sales table'!G10,Sales_Data[Year],'Combo box'!$A$17)</f>
        <v>2728974</v>
      </c>
      <c r="J10" s="1">
        <f>SUMIFS(Sales_Data[Profit],Sales_Data[Country],'Sales table'!G10,Sales_Data[Year],'Combo box'!$A$17)</f>
        <v>7095332.3999999994</v>
      </c>
      <c r="K10" s="33">
        <f t="shared" si="1"/>
        <v>7095332.3999999994</v>
      </c>
    </row>
    <row r="11" spans="1:11" x14ac:dyDescent="0.25">
      <c r="A11" s="24" t="s">
        <v>41</v>
      </c>
      <c r="B11">
        <f>COUNTIFS(Sales_Data[Product],'Sales table'!A11,Sales_Data[Year],'Combo box'!$A$17)</f>
        <v>49</v>
      </c>
      <c r="C11" s="1">
        <f>SUMIFS(Sales_Data[COGS],Sales_Data[Product],'Sales table'!A11,Sales_Data[Year],'Combo box'!$A$17)</f>
        <v>2557211</v>
      </c>
      <c r="D11" s="1">
        <f>SUMIFS(Sales_Data[Profit],Sales_Data[Product],'Sales table'!A11,Sales_Data[Year],'Combo box'!$A$17)</f>
        <v>6648748.6000000015</v>
      </c>
      <c r="E11" s="32">
        <f t="shared" si="0"/>
        <v>6648748.6000000015</v>
      </c>
      <c r="G11" s="24" t="s">
        <v>20</v>
      </c>
      <c r="H11">
        <f>IF(COUNTIFS(Sales_Data[Country],'Sales table'!G11,Sales_Data[Year],'Combo box'!$A$17)=0,"No Orders",COUNTIFS(Sales_Data[Country],'Sales table'!G11,Sales_Data[Year],'Combo box'!$A$17))</f>
        <v>78</v>
      </c>
      <c r="I11" s="1">
        <f>SUMIFS(Sales_Data[COGS],Sales_Data[Country],'Sales table'!G11,Sales_Data[Year],'Combo box'!$A$17)</f>
        <v>4543947</v>
      </c>
      <c r="J11" s="1">
        <f>SUMIFS(Sales_Data[Profit],Sales_Data[Country],'Sales table'!G11,Sales_Data[Year],'Combo box'!$A$17)</f>
        <v>11814262.199999996</v>
      </c>
      <c r="K11" s="33">
        <f t="shared" si="1"/>
        <v>11814262.199999996</v>
      </c>
    </row>
    <row r="12" spans="1:11" x14ac:dyDescent="0.25">
      <c r="A12" s="24" t="s">
        <v>42</v>
      </c>
      <c r="B12">
        <f>COUNTIFS(Sales_Data[Product],'Sales table'!A12,Sales_Data[Year],'Combo box'!$A$17)</f>
        <v>63</v>
      </c>
      <c r="C12" s="1">
        <f>SUMIFS(Sales_Data[COGS],Sales_Data[Product],'Sales table'!A12,Sales_Data[Year],'Combo box'!$A$17)</f>
        <v>3793798</v>
      </c>
      <c r="D12" s="1">
        <f>SUMIFS(Sales_Data[Profit],Sales_Data[Product],'Sales table'!A12,Sales_Data[Year],'Combo box'!$A$17)</f>
        <v>9863874.7999999989</v>
      </c>
      <c r="E12" s="32">
        <f t="shared" si="0"/>
        <v>9863874.7999999989</v>
      </c>
      <c r="G12" s="24" t="s">
        <v>24</v>
      </c>
      <c r="H12">
        <f>IF(COUNTIFS(Sales_Data[Country],'Sales table'!G12,Sales_Data[Year],'Combo box'!$A$17)=0,"No Orders",COUNTIFS(Sales_Data[Country],'Sales table'!G12,Sales_Data[Year],'Combo box'!$A$17))</f>
        <v>91</v>
      </c>
      <c r="I12" s="1">
        <f>SUMIFS(Sales_Data[COGS],Sales_Data[Country],'Sales table'!G12,Sales_Data[Year],'Combo box'!$A$17)</f>
        <v>5267666.5</v>
      </c>
      <c r="J12" s="1">
        <f>SUMIFS(Sales_Data[Profit],Sales_Data[Country],'Sales table'!G12,Sales_Data[Year],'Combo box'!$A$17)</f>
        <v>13695932.900000004</v>
      </c>
      <c r="K12" s="33">
        <f t="shared" si="1"/>
        <v>13695932.900000004</v>
      </c>
    </row>
    <row r="13" spans="1:11" x14ac:dyDescent="0.25">
      <c r="G13" s="24" t="s">
        <v>37</v>
      </c>
      <c r="H13">
        <f>IF(COUNTIFS(Sales_Data[Country],'Sales table'!G13,Sales_Data[Year],'Combo box'!$A$17)=0,"No Orders",COUNTIFS(Sales_Data[Country],'Sales table'!G13,Sales_Data[Year],'Combo box'!$A$17))</f>
        <v>66</v>
      </c>
      <c r="I13" s="1">
        <f>SUMIFS(Sales_Data[COGS],Sales_Data[Country],'Sales table'!G13,Sales_Data[Year],'Combo box'!$A$17)</f>
        <v>3461425.75</v>
      </c>
      <c r="J13" s="1">
        <f>SUMIFS(Sales_Data[Profit],Sales_Data[Country],'Sales table'!G13,Sales_Data[Year],'Combo box'!$A$17)</f>
        <v>8999706.9499999993</v>
      </c>
      <c r="K13" s="33">
        <f t="shared" si="1"/>
        <v>8999706.9499999993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K7:K13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  <pageSetup paperSize="9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2:F35"/>
  <sheetViews>
    <sheetView topLeftCell="A18" zoomScale="130" zoomScaleNormal="130" workbookViewId="0">
      <selection activeCell="L17" sqref="L17"/>
    </sheetView>
  </sheetViews>
  <sheetFormatPr defaultRowHeight="15" x14ac:dyDescent="0.25"/>
  <cols>
    <col min="1" max="1" width="12.140625" customWidth="1"/>
    <col min="2" max="2" width="15.5703125" customWidth="1"/>
  </cols>
  <sheetData>
    <row r="2" spans="1:4" ht="15.75" thickBot="1" x14ac:dyDescent="0.3">
      <c r="A2" s="18" t="s">
        <v>60</v>
      </c>
      <c r="B2" s="18"/>
      <c r="C2" s="18"/>
      <c r="D2" s="18"/>
    </row>
    <row r="5" spans="1:4" ht="15.75" thickBot="1" x14ac:dyDescent="0.3">
      <c r="A5" s="27" t="s">
        <v>1</v>
      </c>
      <c r="B5" s="26" t="s">
        <v>59</v>
      </c>
    </row>
    <row r="6" spans="1:4" x14ac:dyDescent="0.25">
      <c r="A6" s="24" t="s">
        <v>25</v>
      </c>
      <c r="B6">
        <f>COUNTIFS(Sales_Data[Country],'Filled Map Chart'!A6,Sales_Data[Year],'Filled Map Chart'!$A$27)</f>
        <v>26</v>
      </c>
    </row>
    <row r="7" spans="1:4" x14ac:dyDescent="0.25">
      <c r="A7" s="24" t="s">
        <v>16</v>
      </c>
      <c r="B7">
        <f>COUNTIFS(Sales_Data[Country],'Filled Map Chart'!A7,Sales_Data[Year],'Filled Map Chart'!$A$27)</f>
        <v>52</v>
      </c>
    </row>
    <row r="8" spans="1:4" x14ac:dyDescent="0.25">
      <c r="A8" s="24" t="s">
        <v>30</v>
      </c>
      <c r="B8">
        <f>COUNTIFS(Sales_Data[Country],'Filled Map Chart'!A8,Sales_Data[Year],'Filled Map Chart'!$A$27)</f>
        <v>0</v>
      </c>
    </row>
    <row r="9" spans="1:4" x14ac:dyDescent="0.25">
      <c r="A9" s="24" t="s">
        <v>22</v>
      </c>
      <c r="B9">
        <f>COUNTIFS(Sales_Data[Country],'Filled Map Chart'!A9,Sales_Data[Year],'Filled Map Chart'!$A$27)</f>
        <v>52</v>
      </c>
    </row>
    <row r="10" spans="1:4" x14ac:dyDescent="0.25">
      <c r="A10" s="24" t="s">
        <v>20</v>
      </c>
      <c r="B10">
        <f>COUNTIFS(Sales_Data[Country],'Filled Map Chart'!A10,Sales_Data[Year],'Filled Map Chart'!$A$27)</f>
        <v>78</v>
      </c>
    </row>
    <row r="11" spans="1:4" x14ac:dyDescent="0.25">
      <c r="A11" s="24" t="s">
        <v>24</v>
      </c>
      <c r="B11">
        <f>COUNTIFS(Sales_Data[Country],'Filled Map Chart'!A11,Sales_Data[Year],'Filled Map Chart'!$A$27)</f>
        <v>91</v>
      </c>
    </row>
    <row r="12" spans="1:4" x14ac:dyDescent="0.25">
      <c r="A12" s="24" t="s">
        <v>37</v>
      </c>
      <c r="B12">
        <f>COUNTIFS(Sales_Data[Country],'Filled Map Chart'!A12,Sales_Data[Year],'Filled Map Chart'!$A$27)</f>
        <v>66</v>
      </c>
    </row>
    <row r="22" spans="1:6" x14ac:dyDescent="0.25">
      <c r="E22" s="37" t="s">
        <v>1</v>
      </c>
      <c r="F22" s="37" t="s">
        <v>59</v>
      </c>
    </row>
    <row r="23" spans="1:6" x14ac:dyDescent="0.25">
      <c r="E23" t="str" cm="1">
        <f t="array" ref="E23:E29">_xlfn.UNIQUE(Sales_Data[Country],0,FALSE)</f>
        <v>Canada</v>
      </c>
      <c r="F23">
        <f>COUNTIFS(Sales_Data[Country],'Filled Map Chart'!A6,Sales_Data[Year],'Filled Map Chart'!$A$27)</f>
        <v>26</v>
      </c>
    </row>
    <row r="24" spans="1:6" x14ac:dyDescent="0.25">
      <c r="E24" t="str">
        <v>Germany</v>
      </c>
      <c r="F24">
        <f>COUNTIFS(Sales_Data[Country],'Filled Map Chart'!A7,Sales_Data[Year],'Filled Map Chart'!$A$27)</f>
        <v>52</v>
      </c>
    </row>
    <row r="25" spans="1:6" x14ac:dyDescent="0.25">
      <c r="E25" t="str">
        <v>France</v>
      </c>
      <c r="F25">
        <f>COUNTIFS(Sales_Data[Country],'Filled Map Chart'!A8,Sales_Data[Year],'Filled Map Chart'!$A$27)</f>
        <v>0</v>
      </c>
    </row>
    <row r="26" spans="1:6" ht="15.75" thickBot="1" x14ac:dyDescent="0.3">
      <c r="A26" s="18" t="s">
        <v>51</v>
      </c>
      <c r="B26" s="18"/>
      <c r="C26" s="18"/>
      <c r="D26" s="18"/>
      <c r="E26" t="str">
        <v>Mexico</v>
      </c>
      <c r="F26">
        <f>COUNTIFS(Sales_Data[Country],'Filled Map Chart'!A9,Sales_Data[Year],'Filled Map Chart'!$A$27)</f>
        <v>52</v>
      </c>
    </row>
    <row r="27" spans="1:6" x14ac:dyDescent="0.25">
      <c r="A27">
        <f>'Combo box'!$A$17</f>
        <v>2017</v>
      </c>
      <c r="E27" t="str">
        <v>Brazil</v>
      </c>
      <c r="F27">
        <f>COUNTIFS(Sales_Data[Country],'Filled Map Chart'!A10,Sales_Data[Year],'Filled Map Chart'!$A$27)</f>
        <v>78</v>
      </c>
    </row>
    <row r="28" spans="1:6" x14ac:dyDescent="0.25">
      <c r="E28" t="str">
        <v>China</v>
      </c>
      <c r="F28">
        <f>COUNTIFS(Sales_Data[Country],'Filled Map Chart'!A11,Sales_Data[Year],'Filled Map Chart'!$A$27)</f>
        <v>91</v>
      </c>
    </row>
    <row r="29" spans="1:6" x14ac:dyDescent="0.25">
      <c r="E29" t="str">
        <v>USA</v>
      </c>
      <c r="F29">
        <f>COUNTIFS(Sales_Data[Country],'Filled Map Chart'!A12,Sales_Data[Year],'Filled Map Chart'!$A$27)</f>
        <v>66</v>
      </c>
    </row>
    <row r="31" spans="1:6" ht="15.75" thickBot="1" x14ac:dyDescent="0.3">
      <c r="A31" s="18" t="s">
        <v>61</v>
      </c>
      <c r="B31" s="18"/>
      <c r="C31" s="18"/>
      <c r="D31" s="18"/>
    </row>
    <row r="33" spans="1:1" x14ac:dyDescent="0.25">
      <c r="A33" t="s">
        <v>62</v>
      </c>
    </row>
    <row r="35" spans="1:1" x14ac:dyDescent="0.25">
      <c r="A35" t="str">
        <f>CONCATENATE($A$33,$A$27)</f>
        <v>Total Orders for 2017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2:F35"/>
  <sheetViews>
    <sheetView zoomScale="130" zoomScaleNormal="130" workbookViewId="0">
      <selection activeCell="E35" sqref="E35"/>
    </sheetView>
  </sheetViews>
  <sheetFormatPr defaultRowHeight="15" x14ac:dyDescent="0.25"/>
  <cols>
    <col min="1" max="1" width="16" customWidth="1"/>
    <col min="2" max="2" width="16.28515625" customWidth="1"/>
    <col min="3" max="3" width="10.140625" customWidth="1"/>
    <col min="4" max="4" width="12.28515625" customWidth="1"/>
    <col min="5" max="5" width="10.85546875" customWidth="1"/>
    <col min="6" max="6" width="14.140625" customWidth="1"/>
    <col min="7" max="7" width="11.28515625" bestFit="1" customWidth="1"/>
  </cols>
  <sheetData>
    <row r="2" spans="1:6" ht="15.75" thickBot="1" x14ac:dyDescent="0.3">
      <c r="A2" s="28" t="s">
        <v>63</v>
      </c>
      <c r="B2" s="28"/>
    </row>
    <row r="4" spans="1:6" x14ac:dyDescent="0.25">
      <c r="B4" s="12" t="s">
        <v>0</v>
      </c>
    </row>
    <row r="5" spans="1:6" x14ac:dyDescent="0.25">
      <c r="A5" s="12" t="s">
        <v>3</v>
      </c>
      <c r="B5" t="s">
        <v>29</v>
      </c>
      <c r="C5" t="s">
        <v>31</v>
      </c>
      <c r="D5" t="s">
        <v>15</v>
      </c>
      <c r="E5" t="s">
        <v>21</v>
      </c>
      <c r="F5" t="s">
        <v>33</v>
      </c>
    </row>
    <row r="6" spans="1:6" x14ac:dyDescent="0.25">
      <c r="A6" s="13" t="s">
        <v>18</v>
      </c>
      <c r="B6">
        <f>COUNTIFS(Sales_Data[Discount Band],'Discount Charts'!$A6,Sales_Data[Segment],'Discount Charts'!B$5,Sales_Data[Year],'Discount Charts'!$A$25)</f>
        <v>3</v>
      </c>
      <c r="C6">
        <f>COUNTIFS(Sales_Data[Discount Band],'Discount Charts'!$A6,Sales_Data[Segment],'Discount Charts'!C$5,Sales_Data[Year],'Discount Charts'!$A$25)</f>
        <v>4</v>
      </c>
      <c r="D6">
        <f>COUNTIFS(Sales_Data[Discount Band],'Discount Charts'!$A6,Sales_Data[Segment],'Discount Charts'!D$5,Sales_Data[Year],'Discount Charts'!$A$25)</f>
        <v>4</v>
      </c>
      <c r="E6">
        <f>COUNTIFS(Sales_Data[Discount Band],'Discount Charts'!$A6,Sales_Data[Segment],'Discount Charts'!E$5,Sales_Data[Year],'Discount Charts'!$A$25)</f>
        <v>3</v>
      </c>
      <c r="F6">
        <f>COUNTIFS(Sales_Data[Discount Band],'Discount Charts'!$A6,Sales_Data[Segment],'Discount Charts'!F$5,Sales_Data[Year],'Discount Charts'!$A$25)</f>
        <v>3</v>
      </c>
    </row>
    <row r="7" spans="1:6" x14ac:dyDescent="0.25">
      <c r="A7" s="13" t="s">
        <v>45</v>
      </c>
      <c r="B7">
        <f>COUNTIFS(Sales_Data[Discount Band],'Discount Charts'!$A7,Sales_Data[Segment],'Discount Charts'!B$5,Sales_Data[Year],'Discount Charts'!$A$25)</f>
        <v>19</v>
      </c>
      <c r="C7">
        <f>COUNTIFS(Sales_Data[Discount Band],'Discount Charts'!$A7,Sales_Data[Segment],'Discount Charts'!C$5,Sales_Data[Year],'Discount Charts'!$A$25)</f>
        <v>18</v>
      </c>
      <c r="D7">
        <f>COUNTIFS(Sales_Data[Discount Band],'Discount Charts'!$A7,Sales_Data[Segment],'Discount Charts'!D$5,Sales_Data[Year],'Discount Charts'!$A$25)</f>
        <v>36</v>
      </c>
      <c r="E7">
        <f>COUNTIFS(Sales_Data[Discount Band],'Discount Charts'!$A7,Sales_Data[Segment],'Discount Charts'!E$5,Sales_Data[Year],'Discount Charts'!$A$25)</f>
        <v>18</v>
      </c>
      <c r="F7">
        <f>COUNTIFS(Sales_Data[Discount Band],'Discount Charts'!$A7,Sales_Data[Segment],'Discount Charts'!F$5,Sales_Data[Year],'Discount Charts'!$A$25)</f>
        <v>13</v>
      </c>
    </row>
    <row r="8" spans="1:6" x14ac:dyDescent="0.25">
      <c r="A8" s="13" t="s">
        <v>47</v>
      </c>
      <c r="B8">
        <f>COUNTIFS(Sales_Data[Discount Band],'Discount Charts'!$A8,Sales_Data[Segment],'Discount Charts'!B$5,Sales_Data[Year],'Discount Charts'!$A$25)</f>
        <v>14</v>
      </c>
      <c r="C8">
        <f>COUNTIFS(Sales_Data[Discount Band],'Discount Charts'!$A8,Sales_Data[Segment],'Discount Charts'!C$5,Sales_Data[Year],'Discount Charts'!$A$25)</f>
        <v>15</v>
      </c>
      <c r="D8">
        <f>COUNTIFS(Sales_Data[Discount Band],'Discount Charts'!$A8,Sales_Data[Segment],'Discount Charts'!D$5,Sales_Data[Year],'Discount Charts'!$A$25)</f>
        <v>31</v>
      </c>
      <c r="E8">
        <f>COUNTIFS(Sales_Data[Discount Band],'Discount Charts'!$A8,Sales_Data[Segment],'Discount Charts'!E$5,Sales_Data[Year],'Discount Charts'!$A$25)</f>
        <v>15</v>
      </c>
      <c r="F8">
        <f>COUNTIFS(Sales_Data[Discount Band],'Discount Charts'!$A8,Sales_Data[Segment],'Discount Charts'!F$5,Sales_Data[Year],'Discount Charts'!$A$25)</f>
        <v>11</v>
      </c>
    </row>
    <row r="9" spans="1:6" x14ac:dyDescent="0.25">
      <c r="A9" s="13" t="s">
        <v>48</v>
      </c>
      <c r="B9">
        <f>COUNTIFS(Sales_Data[Discount Band],'Discount Charts'!$A9,Sales_Data[Segment],'Discount Charts'!B$5,Sales_Data[Year],'Discount Charts'!$A$25)</f>
        <v>27</v>
      </c>
      <c r="C9">
        <f>COUNTIFS(Sales_Data[Discount Band],'Discount Charts'!$A9,Sales_Data[Segment],'Discount Charts'!C$5,Sales_Data[Year],'Discount Charts'!$A$25)</f>
        <v>27</v>
      </c>
      <c r="D9">
        <f>COUNTIFS(Sales_Data[Discount Band],'Discount Charts'!$A9,Sales_Data[Segment],'Discount Charts'!D$5,Sales_Data[Year],'Discount Charts'!$A$25)</f>
        <v>55</v>
      </c>
      <c r="E9">
        <f>COUNTIFS(Sales_Data[Discount Band],'Discount Charts'!$A9,Sales_Data[Segment],'Discount Charts'!E$5,Sales_Data[Year],'Discount Charts'!$A$25)</f>
        <v>28</v>
      </c>
      <c r="F9">
        <f>COUNTIFS(Sales_Data[Discount Band],'Discount Charts'!$A9,Sales_Data[Segment],'Discount Charts'!F$5,Sales_Data[Year],'Discount Charts'!$A$25)</f>
        <v>21</v>
      </c>
    </row>
    <row r="10" spans="1:6" x14ac:dyDescent="0.25">
      <c r="A10" s="13" t="s">
        <v>67</v>
      </c>
      <c r="B10">
        <f>SUM(B6:B9)</f>
        <v>63</v>
      </c>
      <c r="C10">
        <f t="shared" ref="C10:F10" si="0">SUM(C6:C9)</f>
        <v>64</v>
      </c>
      <c r="D10">
        <f t="shared" si="0"/>
        <v>126</v>
      </c>
      <c r="E10">
        <f t="shared" si="0"/>
        <v>64</v>
      </c>
      <c r="F10">
        <f t="shared" si="0"/>
        <v>48</v>
      </c>
    </row>
    <row r="13" spans="1:6" ht="15.75" thickBot="1" x14ac:dyDescent="0.3">
      <c r="A13" s="28" t="s">
        <v>64</v>
      </c>
      <c r="B13" s="28"/>
    </row>
    <row r="15" spans="1:6" x14ac:dyDescent="0.25">
      <c r="A15" s="12" t="s">
        <v>0</v>
      </c>
      <c r="B15" s="29" t="s">
        <v>65</v>
      </c>
    </row>
    <row r="16" spans="1:6" x14ac:dyDescent="0.25">
      <c r="A16" s="13" t="s">
        <v>29</v>
      </c>
      <c r="B16" s="1">
        <f>AVERAGEIFS(Sales_Data[Discounts],Sales_Data[Segment],'Discount Charts'!A16,Sales_Data[Year],'Discount Charts'!$A$25)</f>
        <v>23399.723809523814</v>
      </c>
    </row>
    <row r="17" spans="1:2" x14ac:dyDescent="0.25">
      <c r="A17" s="13" t="s">
        <v>31</v>
      </c>
      <c r="B17" s="1">
        <f>AVERAGEIFS(Sales_Data[Discounts],Sales_Data[Segment],'Discount Charts'!A17,Sales_Data[Year],'Discount Charts'!$A$25)</f>
        <v>23867.212499999998</v>
      </c>
    </row>
    <row r="18" spans="1:2" x14ac:dyDescent="0.25">
      <c r="A18" s="13" t="s">
        <v>15</v>
      </c>
      <c r="B18" s="1">
        <f>AVERAGEIFS(Sales_Data[Discounts],Sales_Data[Segment],'Discount Charts'!A18,Sales_Data[Year],'Discount Charts'!$A$25)</f>
        <v>22757.658730158731</v>
      </c>
    </row>
    <row r="19" spans="1:2" x14ac:dyDescent="0.25">
      <c r="A19" s="13" t="s">
        <v>21</v>
      </c>
      <c r="B19" s="1">
        <f>AVERAGEIFS(Sales_Data[Discounts],Sales_Data[Segment],'Discount Charts'!A19,Sales_Data[Year],'Discount Charts'!$A$25)</f>
        <v>22982.714062500007</v>
      </c>
    </row>
    <row r="20" spans="1:2" x14ac:dyDescent="0.25">
      <c r="A20" s="13" t="s">
        <v>33</v>
      </c>
      <c r="B20" s="1">
        <f>AVERAGEIFS(Sales_Data[Discounts],Sales_Data[Segment],'Discount Charts'!A20,Sales_Data[Year],'Discount Charts'!$A$25)</f>
        <v>21490.441666666666</v>
      </c>
    </row>
    <row r="23" spans="1:2" ht="15.75" thickBot="1" x14ac:dyDescent="0.3">
      <c r="A23" s="28" t="s">
        <v>66</v>
      </c>
      <c r="B23" s="28"/>
    </row>
    <row r="25" spans="1:2" x14ac:dyDescent="0.25">
      <c r="A25">
        <f>'Combo box'!$A$17</f>
        <v>2017</v>
      </c>
    </row>
    <row r="27" spans="1:2" x14ac:dyDescent="0.25">
      <c r="A27" s="29" t="s">
        <v>68</v>
      </c>
    </row>
    <row r="29" spans="1:2" x14ac:dyDescent="0.25">
      <c r="A29" t="s">
        <v>69</v>
      </c>
    </row>
    <row r="31" spans="1:2" x14ac:dyDescent="0.25">
      <c r="A31" t="str">
        <f>CONCATENATE(A29,A25)</f>
        <v>Discount Band by Segment for 2017</v>
      </c>
    </row>
    <row r="33" spans="1:1" x14ac:dyDescent="0.25">
      <c r="A33" t="s">
        <v>70</v>
      </c>
    </row>
    <row r="35" spans="1:1" x14ac:dyDescent="0.25">
      <c r="A35" t="str">
        <f>CONCATENATE(A33,A25)</f>
        <v>Average Discount for 2017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N11"/>
  <sheetViews>
    <sheetView zoomScale="110" zoomScaleNormal="110" workbookViewId="0">
      <selection activeCell="B5" sqref="B5:M11"/>
    </sheetView>
  </sheetViews>
  <sheetFormatPr defaultRowHeight="15" x14ac:dyDescent="0.25"/>
  <cols>
    <col min="1" max="1" width="12.28515625" customWidth="1"/>
    <col min="2" max="2" width="13.28515625" bestFit="1" customWidth="1"/>
    <col min="3" max="3" width="13.28515625" customWidth="1"/>
    <col min="4" max="4" width="14.85546875" customWidth="1"/>
    <col min="5" max="5" width="12.7109375" customWidth="1"/>
    <col min="6" max="6" width="13.5703125" customWidth="1"/>
    <col min="7" max="7" width="16.7109375" customWidth="1"/>
    <col min="8" max="8" width="12.5703125" customWidth="1"/>
    <col min="9" max="9" width="13.28515625" customWidth="1"/>
    <col min="10" max="10" width="12.85546875" customWidth="1"/>
    <col min="11" max="11" width="12.140625" customWidth="1"/>
    <col min="12" max="12" width="13.42578125" customWidth="1"/>
    <col min="13" max="13" width="13.85546875" customWidth="1"/>
    <col min="14" max="14" width="21" customWidth="1"/>
  </cols>
  <sheetData>
    <row r="1" spans="1:14" s="29" customFormat="1" x14ac:dyDescent="0.25">
      <c r="A1" s="29" t="s">
        <v>71</v>
      </c>
    </row>
    <row r="4" spans="1:14" ht="15.75" thickBot="1" x14ac:dyDescent="0.3">
      <c r="A4" s="30" t="s">
        <v>1</v>
      </c>
      <c r="B4" s="31" t="s">
        <v>19</v>
      </c>
      <c r="C4" s="31" t="s">
        <v>39</v>
      </c>
      <c r="D4" s="31" t="s">
        <v>28</v>
      </c>
      <c r="E4" s="31" t="s">
        <v>43</v>
      </c>
      <c r="F4" s="31" t="s">
        <v>46</v>
      </c>
      <c r="G4" s="31" t="s">
        <v>23</v>
      </c>
      <c r="H4" s="31" t="s">
        <v>32</v>
      </c>
      <c r="I4" s="31" t="s">
        <v>34</v>
      </c>
      <c r="J4" s="31" t="s">
        <v>35</v>
      </c>
      <c r="K4" s="31" t="s">
        <v>36</v>
      </c>
      <c r="L4" s="31" t="s">
        <v>40</v>
      </c>
      <c r="M4" s="31" t="s">
        <v>26</v>
      </c>
      <c r="N4" s="30" t="s">
        <v>72</v>
      </c>
    </row>
    <row r="5" spans="1:14" x14ac:dyDescent="0.25">
      <c r="A5" s="24" t="s">
        <v>25</v>
      </c>
      <c r="B5" s="1">
        <f>SUMIFS(Sales_Data[COGS],Sales_Data[Country],Sparklines!$A5,Sales_Data[Month Name],Sparklines!B$4,Sales_Data[Year],'Combo box'!$A$17)</f>
        <v>197926</v>
      </c>
      <c r="C5" s="1">
        <f>SUMIFS(Sales_Data[COGS],Sales_Data[Country],Sparklines!$A5,Sales_Data[Month Name],Sparklines!C$4,Sales_Data[Year],'Combo box'!$A$17)</f>
        <v>110220</v>
      </c>
      <c r="D5" s="1">
        <f>SUMIFS(Sales_Data[COGS],Sales_Data[Country],Sparklines!$A5,Sales_Data[Month Name],Sparklines!D$4,Sales_Data[Year],'Combo box'!$A$17)</f>
        <v>136253</v>
      </c>
      <c r="E5" s="1">
        <f>SUMIFS(Sales_Data[COGS],Sales_Data[Country],Sparklines!$A5,Sales_Data[Month Name],Sparklines!E$4,Sales_Data[Year],'Combo box'!$A$17)</f>
        <v>139032.75</v>
      </c>
      <c r="F5" s="1">
        <f>SUMIFS(Sales_Data[COGS],Sales_Data[Country],Sparklines!$A5,Sales_Data[Month Name],Sparklines!F$4,Sales_Data[Year],'Combo box'!$A$17)</f>
        <v>67645</v>
      </c>
      <c r="G5" s="1">
        <f>SUMIFS(Sales_Data[COGS],Sales_Data[Country],Sparklines!$A5,Sales_Data[Month Name],Sparklines!G$4,Sales_Data[Year],'Combo box'!$A$17)</f>
        <v>191088.75</v>
      </c>
      <c r="H5" s="1">
        <f>SUMIFS(Sales_Data[COGS],Sales_Data[Country],Sparklines!$A5,Sales_Data[Month Name],Sparklines!H$4,Sales_Data[Year],'Combo box'!$A$17)</f>
        <v>65177.5</v>
      </c>
      <c r="I5" s="1">
        <f>SUMIFS(Sales_Data[COGS],Sales_Data[Country],Sparklines!$A5,Sales_Data[Month Name],Sparklines!I$4,Sales_Data[Year],'Combo box'!$A$17)</f>
        <v>188660.75</v>
      </c>
      <c r="J5" s="1">
        <f>SUMIFS(Sales_Data[COGS],Sales_Data[Country],Sparklines!$A5,Sales_Data[Month Name],Sparklines!J$4,Sales_Data[Year],'Combo box'!$A$17)</f>
        <v>146555</v>
      </c>
      <c r="K5" s="1">
        <f>SUMIFS(Sales_Data[COGS],Sales_Data[Country],Sparklines!$A5,Sales_Data[Month Name],Sparklines!K$4,Sales_Data[Year],'Combo box'!$A$17)</f>
        <v>281992.75</v>
      </c>
      <c r="L5" s="1">
        <f>SUMIFS(Sales_Data[COGS],Sales_Data[Country],Sparklines!$A5,Sales_Data[Month Name],Sparklines!L$4,Sales_Data[Year],'Combo box'!$A$17)</f>
        <v>94771.75</v>
      </c>
      <c r="M5" s="1">
        <f>SUMIFS(Sales_Data[COGS],Sales_Data[Country],Sparklines!$A5,Sales_Data[Month Name],Sparklines!M$4,Sales_Data[Year],'Combo box'!$A$17)</f>
        <v>49731</v>
      </c>
    </row>
    <row r="6" spans="1:14" x14ac:dyDescent="0.25">
      <c r="A6" s="24" t="s">
        <v>16</v>
      </c>
      <c r="B6" s="1">
        <f>SUMIFS(Sales_Data[COGS],Sales_Data[Country],Sparklines!$A6,Sales_Data[Month Name],Sparklines!B$4,Sales_Data[Year],'Combo box'!$A$17)</f>
        <v>298633.75</v>
      </c>
      <c r="C6" s="1">
        <f>SUMIFS(Sales_Data[COGS],Sales_Data[Country],Sparklines!$A6,Sales_Data[Month Name],Sparklines!C$4,Sales_Data[Year],'Combo box'!$A$17)</f>
        <v>186827</v>
      </c>
      <c r="D6" s="1">
        <f>SUMIFS(Sales_Data[COGS],Sales_Data[Country],Sparklines!$A6,Sales_Data[Month Name],Sparklines!D$4,Sales_Data[Year],'Combo box'!$A$17)</f>
        <v>180515.25</v>
      </c>
      <c r="E6" s="1">
        <f>SUMIFS(Sales_Data[COGS],Sales_Data[Country],Sparklines!$A6,Sales_Data[Month Name],Sparklines!E$4,Sales_Data[Year],'Combo box'!$A$17)</f>
        <v>309256.5</v>
      </c>
      <c r="F6" s="1">
        <f>SUMIFS(Sales_Data[COGS],Sales_Data[Country],Sparklines!$A6,Sales_Data[Month Name],Sparklines!F$4,Sales_Data[Year],'Combo box'!$A$17)</f>
        <v>124381.5</v>
      </c>
      <c r="G6" s="1">
        <f>SUMIFS(Sales_Data[COGS],Sales_Data[Country],Sparklines!$A6,Sales_Data[Month Name],Sparklines!G$4,Sales_Data[Year],'Combo box'!$A$17)</f>
        <v>332596.75</v>
      </c>
      <c r="H6" s="1">
        <f>SUMIFS(Sales_Data[COGS],Sales_Data[Country],Sparklines!$A6,Sales_Data[Month Name],Sparklines!H$4,Sales_Data[Year],'Combo box'!$A$17)</f>
        <v>392101.75</v>
      </c>
      <c r="I6" s="1">
        <f>SUMIFS(Sales_Data[COGS],Sales_Data[Country],Sparklines!$A6,Sales_Data[Month Name],Sparklines!I$4,Sales_Data[Year],'Combo box'!$A$17)</f>
        <v>406255</v>
      </c>
      <c r="J6" s="1">
        <f>SUMIFS(Sales_Data[COGS],Sales_Data[Country],Sparklines!$A6,Sales_Data[Month Name],Sparklines!J$4,Sales_Data[Year],'Combo box'!$A$17)</f>
        <v>266706</v>
      </c>
      <c r="K6" s="1">
        <f>SUMIFS(Sales_Data[COGS],Sales_Data[Country],Sparklines!$A6,Sales_Data[Month Name],Sparklines!K$4,Sales_Data[Year],'Combo box'!$A$17)</f>
        <v>193357.5</v>
      </c>
      <c r="L6" s="1">
        <f>SUMIFS(Sales_Data[COGS],Sales_Data[Country],Sparklines!$A6,Sales_Data[Month Name],Sparklines!L$4,Sales_Data[Year],'Combo box'!$A$17)</f>
        <v>368256.5</v>
      </c>
      <c r="M6" s="1">
        <f>SUMIFS(Sales_Data[COGS],Sales_Data[Country],Sparklines!$A6,Sales_Data[Month Name],Sparklines!M$4,Sales_Data[Year],'Combo box'!$A$17)</f>
        <v>199005.25</v>
      </c>
    </row>
    <row r="7" spans="1:14" x14ac:dyDescent="0.25">
      <c r="A7" s="24" t="s">
        <v>30</v>
      </c>
      <c r="B7" s="1">
        <f>SUMIFS(Sales_Data[COGS],Sales_Data[Country],Sparklines!$A7,Sales_Data[Month Name],Sparklines!B$4,Sales_Data[Year],'Combo box'!$A$17)</f>
        <v>0</v>
      </c>
      <c r="C7" s="1">
        <f>SUMIFS(Sales_Data[COGS],Sales_Data[Country],Sparklines!$A7,Sales_Data[Month Name],Sparklines!C$4,Sales_Data[Year],'Combo box'!$A$17)</f>
        <v>0</v>
      </c>
      <c r="D7" s="1">
        <f>SUMIFS(Sales_Data[COGS],Sales_Data[Country],Sparklines!$A7,Sales_Data[Month Name],Sparklines!D$4,Sales_Data[Year],'Combo box'!$A$17)</f>
        <v>0</v>
      </c>
      <c r="E7" s="1">
        <f>SUMIFS(Sales_Data[COGS],Sales_Data[Country],Sparklines!$A7,Sales_Data[Month Name],Sparklines!E$4,Sales_Data[Year],'Combo box'!$A$17)</f>
        <v>0</v>
      </c>
      <c r="F7" s="1">
        <f>SUMIFS(Sales_Data[COGS],Sales_Data[Country],Sparklines!$A7,Sales_Data[Month Name],Sparklines!F$4,Sales_Data[Year],'Combo box'!$A$17)</f>
        <v>0</v>
      </c>
      <c r="G7" s="1">
        <f>SUMIFS(Sales_Data[COGS],Sales_Data[Country],Sparklines!$A7,Sales_Data[Month Name],Sparklines!G$4,Sales_Data[Year],'Combo box'!$A$17)</f>
        <v>0</v>
      </c>
      <c r="H7" s="1">
        <f>SUMIFS(Sales_Data[COGS],Sales_Data[Country],Sparklines!$A7,Sales_Data[Month Name],Sparklines!H$4,Sales_Data[Year],'Combo box'!$A$17)</f>
        <v>0</v>
      </c>
      <c r="I7" s="1">
        <f>SUMIFS(Sales_Data[COGS],Sales_Data[Country],Sparklines!$A7,Sales_Data[Month Name],Sparklines!I$4,Sales_Data[Year],'Combo box'!$A$17)</f>
        <v>0</v>
      </c>
      <c r="J7" s="1">
        <f>SUMIFS(Sales_Data[COGS],Sales_Data[Country],Sparklines!$A7,Sales_Data[Month Name],Sparklines!J$4,Sales_Data[Year],'Combo box'!$A$17)</f>
        <v>0</v>
      </c>
      <c r="K7" s="1">
        <f>SUMIFS(Sales_Data[COGS],Sales_Data[Country],Sparklines!$A7,Sales_Data[Month Name],Sparklines!K$4,Sales_Data[Year],'Combo box'!$A$17)</f>
        <v>0</v>
      </c>
      <c r="L7" s="1">
        <f>SUMIFS(Sales_Data[COGS],Sales_Data[Country],Sparklines!$A7,Sales_Data[Month Name],Sparklines!L$4,Sales_Data[Year],'Combo box'!$A$17)</f>
        <v>0</v>
      </c>
      <c r="M7" s="1">
        <f>SUMIFS(Sales_Data[COGS],Sales_Data[Country],Sparklines!$A7,Sales_Data[Month Name],Sparklines!M$4,Sales_Data[Year],'Combo box'!$A$17)</f>
        <v>0</v>
      </c>
    </row>
    <row r="8" spans="1:14" x14ac:dyDescent="0.25">
      <c r="A8" s="24" t="s">
        <v>22</v>
      </c>
      <c r="B8" s="1">
        <f>SUMIFS(Sales_Data[COGS],Sales_Data[Country],Sparklines!$A8,Sales_Data[Month Name],Sparklines!B$4,Sales_Data[Year],'Combo box'!$A$17)</f>
        <v>345601.25</v>
      </c>
      <c r="C8" s="1">
        <f>SUMIFS(Sales_Data[COGS],Sales_Data[Country],Sparklines!$A8,Sales_Data[Month Name],Sparklines!C$4,Sales_Data[Year],'Combo box'!$A$17)</f>
        <v>152439</v>
      </c>
      <c r="D8" s="1">
        <f>SUMIFS(Sales_Data[COGS],Sales_Data[Country],Sparklines!$A8,Sales_Data[Month Name],Sparklines!D$4,Sales_Data[Year],'Combo box'!$A$17)</f>
        <v>224912.25</v>
      </c>
      <c r="E8" s="1">
        <f>SUMIFS(Sales_Data[COGS],Sales_Data[Country],Sparklines!$A8,Sales_Data[Month Name],Sparklines!E$4,Sales_Data[Year],'Combo box'!$A$17)</f>
        <v>214266.25</v>
      </c>
      <c r="F8" s="1">
        <f>SUMIFS(Sales_Data[COGS],Sales_Data[Country],Sparklines!$A8,Sales_Data[Month Name],Sparklines!F$4,Sales_Data[Year],'Combo box'!$A$17)</f>
        <v>150936.75</v>
      </c>
      <c r="G8" s="1">
        <f>SUMIFS(Sales_Data[COGS],Sales_Data[Country],Sparklines!$A8,Sales_Data[Month Name],Sparklines!G$4,Sales_Data[Year],'Combo box'!$A$17)</f>
        <v>237752</v>
      </c>
      <c r="H8" s="1">
        <f>SUMIFS(Sales_Data[COGS],Sales_Data[Country],Sparklines!$A8,Sales_Data[Month Name],Sparklines!H$4,Sales_Data[Year],'Combo box'!$A$17)</f>
        <v>152291.75</v>
      </c>
      <c r="I8" s="1">
        <f>SUMIFS(Sales_Data[COGS],Sales_Data[Country],Sparklines!$A8,Sales_Data[Month Name],Sparklines!I$4,Sales_Data[Year],'Combo box'!$A$17)</f>
        <v>220348.25</v>
      </c>
      <c r="J8" s="1">
        <f>SUMIFS(Sales_Data[COGS],Sales_Data[Country],Sparklines!$A8,Sales_Data[Month Name],Sparklines!J$4,Sales_Data[Year],'Combo box'!$A$17)</f>
        <v>138961</v>
      </c>
      <c r="K8" s="1">
        <f>SUMIFS(Sales_Data[COGS],Sales_Data[Country],Sparklines!$A8,Sales_Data[Month Name],Sparklines!K$4,Sales_Data[Year],'Combo box'!$A$17)</f>
        <v>206143.25</v>
      </c>
      <c r="L8" s="1">
        <f>SUMIFS(Sales_Data[COGS],Sales_Data[Country],Sparklines!$A8,Sales_Data[Month Name],Sparklines!L$4,Sales_Data[Year],'Combo box'!$A$17)</f>
        <v>256896.5</v>
      </c>
      <c r="M8" s="1">
        <f>SUMIFS(Sales_Data[COGS],Sales_Data[Country],Sparklines!$A8,Sales_Data[Month Name],Sparklines!M$4,Sales_Data[Year],'Combo box'!$A$17)</f>
        <v>428425.75</v>
      </c>
    </row>
    <row r="9" spans="1:14" x14ac:dyDescent="0.25">
      <c r="A9" s="24" t="s">
        <v>20</v>
      </c>
      <c r="B9" s="1">
        <f>SUMIFS(Sales_Data[COGS],Sales_Data[Country],Sparklines!$A9,Sales_Data[Month Name],Sparklines!B$4,Sales_Data[Year],'Combo box'!$A$17)</f>
        <v>285190</v>
      </c>
      <c r="C9" s="1">
        <f>SUMIFS(Sales_Data[COGS],Sales_Data[Country],Sparklines!$A9,Sales_Data[Month Name],Sparklines!C$4,Sales_Data[Year],'Combo box'!$A$17)</f>
        <v>324886.75</v>
      </c>
      <c r="D9" s="1">
        <f>SUMIFS(Sales_Data[COGS],Sales_Data[Country],Sparklines!$A9,Sales_Data[Month Name],Sparklines!D$4,Sales_Data[Year],'Combo box'!$A$17)</f>
        <v>355687</v>
      </c>
      <c r="E9" s="1">
        <f>SUMIFS(Sales_Data[COGS],Sales_Data[Country],Sparklines!$A9,Sales_Data[Month Name],Sparklines!E$4,Sales_Data[Year],'Combo box'!$A$17)</f>
        <v>190078.25</v>
      </c>
      <c r="F9" s="1">
        <f>SUMIFS(Sales_Data[COGS],Sales_Data[Country],Sparklines!$A9,Sales_Data[Month Name],Sparklines!F$4,Sales_Data[Year],'Combo box'!$A$17)</f>
        <v>554763.25</v>
      </c>
      <c r="G9" s="1">
        <f>SUMIFS(Sales_Data[COGS],Sales_Data[Country],Sparklines!$A9,Sales_Data[Month Name],Sparklines!G$4,Sales_Data[Year],'Combo box'!$A$17)</f>
        <v>427692</v>
      </c>
      <c r="H9" s="1">
        <f>SUMIFS(Sales_Data[COGS],Sales_Data[Country],Sparklines!$A9,Sales_Data[Month Name],Sparklines!H$4,Sales_Data[Year],'Combo box'!$A$17)</f>
        <v>402744.5</v>
      </c>
      <c r="I9" s="1">
        <f>SUMIFS(Sales_Data[COGS],Sales_Data[Country],Sparklines!$A9,Sales_Data[Month Name],Sparklines!I$4,Sales_Data[Year],'Combo box'!$A$17)</f>
        <v>427412</v>
      </c>
      <c r="J9" s="1">
        <f>SUMIFS(Sales_Data[COGS],Sales_Data[Country],Sparklines!$A9,Sales_Data[Month Name],Sparklines!J$4,Sales_Data[Year],'Combo box'!$A$17)</f>
        <v>480072.25</v>
      </c>
      <c r="K9" s="1">
        <f>SUMIFS(Sales_Data[COGS],Sales_Data[Country],Sparklines!$A9,Sales_Data[Month Name],Sparklines!K$4,Sales_Data[Year],'Combo box'!$A$17)</f>
        <v>364690.5</v>
      </c>
      <c r="L9" s="1">
        <f>SUMIFS(Sales_Data[COGS],Sales_Data[Country],Sparklines!$A9,Sales_Data[Month Name],Sparklines!L$4,Sales_Data[Year],'Combo box'!$A$17)</f>
        <v>321779.5</v>
      </c>
      <c r="M9" s="1">
        <f>SUMIFS(Sales_Data[COGS],Sales_Data[Country],Sparklines!$A9,Sales_Data[Month Name],Sparklines!M$4,Sales_Data[Year],'Combo box'!$A$17)</f>
        <v>408951</v>
      </c>
    </row>
    <row r="10" spans="1:14" x14ac:dyDescent="0.25">
      <c r="A10" s="24" t="s">
        <v>24</v>
      </c>
      <c r="B10" s="1">
        <f>SUMIFS(Sales_Data[COGS],Sales_Data[Country],Sparklines!$A10,Sales_Data[Month Name],Sparklines!B$4,Sales_Data[Year],'Combo box'!$A$17)</f>
        <v>414137.75</v>
      </c>
      <c r="C10" s="1">
        <f>SUMIFS(Sales_Data[COGS],Sales_Data[Country],Sparklines!$A10,Sales_Data[Month Name],Sparklines!C$4,Sales_Data[Year],'Combo box'!$A$17)</f>
        <v>252963.25</v>
      </c>
      <c r="D10" s="1">
        <f>SUMIFS(Sales_Data[COGS],Sales_Data[Country],Sparklines!$A10,Sales_Data[Month Name],Sparklines!D$4,Sales_Data[Year],'Combo box'!$A$17)</f>
        <v>563945.25</v>
      </c>
      <c r="E10" s="1">
        <f>SUMIFS(Sales_Data[COGS],Sales_Data[Country],Sparklines!$A10,Sales_Data[Month Name],Sparklines!E$4,Sales_Data[Year],'Combo box'!$A$17)</f>
        <v>428699.5</v>
      </c>
      <c r="F10" s="1">
        <f>SUMIFS(Sales_Data[COGS],Sales_Data[Country],Sparklines!$A10,Sales_Data[Month Name],Sparklines!F$4,Sales_Data[Year],'Combo box'!$A$17)</f>
        <v>365764</v>
      </c>
      <c r="G10" s="1">
        <f>SUMIFS(Sales_Data[COGS],Sales_Data[Country],Sparklines!$A10,Sales_Data[Month Name],Sparklines!G$4,Sales_Data[Year],'Combo box'!$A$17)</f>
        <v>408793.25</v>
      </c>
      <c r="H10" s="1">
        <f>SUMIFS(Sales_Data[COGS],Sales_Data[Country],Sparklines!$A10,Sales_Data[Month Name],Sparklines!H$4,Sales_Data[Year],'Combo box'!$A$17)</f>
        <v>535364.5</v>
      </c>
      <c r="I10" s="1">
        <f>SUMIFS(Sales_Data[COGS],Sales_Data[Country],Sparklines!$A10,Sales_Data[Month Name],Sparklines!I$4,Sales_Data[Year],'Combo box'!$A$17)</f>
        <v>435178.25</v>
      </c>
      <c r="J10" s="1">
        <f>SUMIFS(Sales_Data[COGS],Sales_Data[Country],Sparklines!$A10,Sales_Data[Month Name],Sparklines!J$4,Sales_Data[Year],'Combo box'!$A$17)</f>
        <v>458215</v>
      </c>
      <c r="K10" s="1">
        <f>SUMIFS(Sales_Data[COGS],Sales_Data[Country],Sparklines!$A10,Sales_Data[Month Name],Sparklines!K$4,Sales_Data[Year],'Combo box'!$A$17)</f>
        <v>471051.75</v>
      </c>
      <c r="L10" s="1">
        <f>SUMIFS(Sales_Data[COGS],Sales_Data[Country],Sparklines!$A10,Sales_Data[Month Name],Sparklines!L$4,Sales_Data[Year],'Combo box'!$A$17)</f>
        <v>438314</v>
      </c>
      <c r="M10" s="1">
        <f>SUMIFS(Sales_Data[COGS],Sales_Data[Country],Sparklines!$A10,Sales_Data[Month Name],Sparklines!M$4,Sales_Data[Year],'Combo box'!$A$17)</f>
        <v>495240</v>
      </c>
    </row>
    <row r="11" spans="1:14" x14ac:dyDescent="0.25">
      <c r="A11" s="24" t="s">
        <v>37</v>
      </c>
      <c r="B11" s="1">
        <f>SUMIFS(Sales_Data[COGS],Sales_Data[Country],Sparklines!$A11,Sales_Data[Month Name],Sparklines!B$4,Sales_Data[Year],'Combo box'!$A$17)</f>
        <v>316190.25</v>
      </c>
      <c r="C11" s="1">
        <f>SUMIFS(Sales_Data[COGS],Sales_Data[Country],Sparklines!$A11,Sales_Data[Month Name],Sparklines!C$4,Sales_Data[Year],'Combo box'!$A$17)</f>
        <v>358293.25</v>
      </c>
      <c r="D11" s="1">
        <f>SUMIFS(Sales_Data[COGS],Sales_Data[Country],Sparklines!$A11,Sales_Data[Month Name],Sparklines!D$4,Sales_Data[Year],'Combo box'!$A$17)</f>
        <v>153861.25</v>
      </c>
      <c r="E11" s="1">
        <f>SUMIFS(Sales_Data[COGS],Sales_Data[Country],Sparklines!$A11,Sales_Data[Month Name],Sparklines!E$4,Sales_Data[Year],'Combo box'!$A$17)</f>
        <v>234951</v>
      </c>
      <c r="F11" s="1">
        <f>SUMIFS(Sales_Data[COGS],Sales_Data[Country],Sparklines!$A11,Sales_Data[Month Name],Sparklines!F$4,Sales_Data[Year],'Combo box'!$A$17)</f>
        <v>289844.5</v>
      </c>
      <c r="G11" s="1">
        <f>SUMIFS(Sales_Data[COGS],Sales_Data[Country],Sparklines!$A11,Sales_Data[Month Name],Sparklines!G$4,Sales_Data[Year],'Combo box'!$A$17)</f>
        <v>271743.5</v>
      </c>
      <c r="H11" s="1">
        <f>SUMIFS(Sales_Data[COGS],Sales_Data[Country],Sparklines!$A11,Sales_Data[Month Name],Sparklines!H$4,Sales_Data[Year],'Combo box'!$A$17)</f>
        <v>118095.75</v>
      </c>
      <c r="I11" s="1">
        <f>SUMIFS(Sales_Data[COGS],Sales_Data[Country],Sparklines!$A11,Sales_Data[Month Name],Sparklines!I$4,Sales_Data[Year],'Combo box'!$A$17)</f>
        <v>312990.25</v>
      </c>
      <c r="J11" s="1">
        <f>SUMIFS(Sales_Data[COGS],Sales_Data[Country],Sparklines!$A11,Sales_Data[Month Name],Sparklines!J$4,Sales_Data[Year],'Combo box'!$A$17)</f>
        <v>212046.75</v>
      </c>
      <c r="K11" s="1">
        <f>SUMIFS(Sales_Data[COGS],Sales_Data[Country],Sparklines!$A11,Sales_Data[Month Name],Sparklines!K$4,Sales_Data[Year],'Combo box'!$A$17)</f>
        <v>484352</v>
      </c>
      <c r="L11" s="1">
        <f>SUMIFS(Sales_Data[COGS],Sales_Data[Country],Sparklines!$A11,Sales_Data[Month Name],Sparklines!L$4,Sales_Data[Year],'Combo box'!$A$17)</f>
        <v>319245</v>
      </c>
      <c r="M11" s="1">
        <f>SUMIFS(Sales_Data[COGS],Sales_Data[Country],Sparklines!$A11,Sales_Data[Month Name],Sparklines!M$4,Sales_Data[Year],'Combo box'!$A$17)</f>
        <v>389812.25</v>
      </c>
    </row>
  </sheetData>
  <conditionalFormatting sqref="B5:M11">
    <cfRule type="top10" dxfId="6" priority="1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00000000-0003-0000-0800-00000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rgb="FFFF0000"/>
          <x14:colorLow rgb="FFFFFF00"/>
          <x14:sparklines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  <x14:sparkline>
              <xm:f>Sparklines!B11:M11</xm:f>
              <xm:sqref>N11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A7"/>
  <sheetViews>
    <sheetView zoomScale="150" zoomScaleNormal="150" workbookViewId="0">
      <selection activeCell="I25" sqref="I25"/>
    </sheetView>
  </sheetViews>
  <sheetFormatPr defaultRowHeight="15" x14ac:dyDescent="0.25"/>
  <sheetData>
    <row r="1" spans="1:1" s="28" customFormat="1" ht="15.75" thickBot="1" x14ac:dyDescent="0.3">
      <c r="A1" s="28" t="s">
        <v>74</v>
      </c>
    </row>
    <row r="3" spans="1:1" x14ac:dyDescent="0.25">
      <c r="A3" t="str">
        <f>"Sales Data for "&amp;'Combo box'!$A$17</f>
        <v>Sales Data for 2017</v>
      </c>
    </row>
    <row r="5" spans="1:1" x14ac:dyDescent="0.25">
      <c r="A5" t="str">
        <f>"Discount Data for "&amp;'Combo box'!$A$17</f>
        <v>Discount Data for 2017</v>
      </c>
    </row>
    <row r="7" spans="1:1" x14ac:dyDescent="0.25">
      <c r="A7" t="str">
        <f>"Gross Sales by Country and Month "&amp;'Combo box'!$A$17</f>
        <v>Gross Sales by Country and Month 2017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1:N59"/>
  <sheetViews>
    <sheetView showGridLines="0" tabSelected="1" zoomScaleNormal="100" workbookViewId="0">
      <selection activeCell="L11" sqref="L11"/>
    </sheetView>
  </sheetViews>
  <sheetFormatPr defaultRowHeight="15" x14ac:dyDescent="0.25"/>
  <cols>
    <col min="1" max="1" width="25.28515625" customWidth="1"/>
    <col min="2" max="2" width="12.85546875" bestFit="1" customWidth="1"/>
    <col min="3" max="3" width="12.5703125" bestFit="1" customWidth="1"/>
    <col min="4" max="4" width="15.28515625" customWidth="1"/>
    <col min="5" max="13" width="11.5703125" bestFit="1" customWidth="1"/>
    <col min="14" max="14" width="6.140625" bestFit="1" customWidth="1"/>
  </cols>
  <sheetData>
    <row r="11" spans="1:5" s="18" customFormat="1" ht="27" customHeight="1" thickBot="1" x14ac:dyDescent="0.4">
      <c r="A11" s="36" t="str">
        <f>Titles!A3</f>
        <v>Sales Data for 2017</v>
      </c>
    </row>
    <row r="13" spans="1:5" ht="15.75" thickBot="1" x14ac:dyDescent="0.3">
      <c r="A13" s="34" t="str">
        <f>'Sales table'!A6</f>
        <v>Product</v>
      </c>
      <c r="B13" s="34" t="str">
        <f>'Sales table'!B6</f>
        <v>No. of Orders</v>
      </c>
      <c r="C13" s="34" t="str">
        <f>'Sales table'!C6</f>
        <v>COGS</v>
      </c>
      <c r="D13" s="34" t="str">
        <f>'Sales table'!D6</f>
        <v>Profit</v>
      </c>
      <c r="E13" s="34" t="str">
        <f>'Sales table'!E6</f>
        <v>Status</v>
      </c>
    </row>
    <row r="14" spans="1:5" x14ac:dyDescent="0.25">
      <c r="A14" t="str">
        <f>'Sales table'!A7</f>
        <v>Amarilla</v>
      </c>
      <c r="B14">
        <f>'Sales table'!B7</f>
        <v>55</v>
      </c>
      <c r="C14" s="1">
        <f>'Sales table'!C7</f>
        <v>3097297.5</v>
      </c>
      <c r="D14" s="1">
        <f>'Sales table'!D7</f>
        <v>8052973.4999999991</v>
      </c>
      <c r="E14" s="32">
        <f>D14</f>
        <v>8052973.4999999991</v>
      </c>
    </row>
    <row r="15" spans="1:5" x14ac:dyDescent="0.25">
      <c r="A15" t="str">
        <f>'Sales table'!A8</f>
        <v>Carretera</v>
      </c>
      <c r="B15">
        <f>'Sales table'!B8</f>
        <v>49</v>
      </c>
      <c r="C15" s="1">
        <f>'Sales table'!C8</f>
        <v>3165902.25</v>
      </c>
      <c r="D15" s="1">
        <f>'Sales table'!D8</f>
        <v>8231345.8499999996</v>
      </c>
      <c r="E15" s="32">
        <f t="shared" ref="E15:E19" si="0">D15</f>
        <v>8231345.8499999996</v>
      </c>
    </row>
    <row r="16" spans="1:5" x14ac:dyDescent="0.25">
      <c r="A16" t="str">
        <f>'Sales table'!A9</f>
        <v>Montana</v>
      </c>
      <c r="B16">
        <f>'Sales table'!B9</f>
        <v>35</v>
      </c>
      <c r="C16" s="1">
        <f>'Sales table'!C9</f>
        <v>1864454.75</v>
      </c>
      <c r="D16" s="1">
        <f>'Sales table'!D9</f>
        <v>4847582.3499999996</v>
      </c>
      <c r="E16" s="32">
        <f t="shared" si="0"/>
        <v>4847582.3499999996</v>
      </c>
    </row>
    <row r="17" spans="1:5" x14ac:dyDescent="0.25">
      <c r="A17" t="str">
        <f>'Sales table'!A10</f>
        <v>Paseo</v>
      </c>
      <c r="B17">
        <f>'Sales table'!B10</f>
        <v>114</v>
      </c>
      <c r="C17" s="1">
        <f>'Sales table'!C10</f>
        <v>6450296.75</v>
      </c>
      <c r="D17" s="1">
        <f>'Sales table'!D10</f>
        <v>16770771.550000001</v>
      </c>
      <c r="E17" s="32">
        <f t="shared" si="0"/>
        <v>16770771.550000001</v>
      </c>
    </row>
    <row r="18" spans="1:5" x14ac:dyDescent="0.25">
      <c r="A18" t="str">
        <f>'Sales table'!A11</f>
        <v>Velo</v>
      </c>
      <c r="B18">
        <f>'Sales table'!B11</f>
        <v>49</v>
      </c>
      <c r="C18" s="1">
        <f>'Sales table'!C11</f>
        <v>2557211</v>
      </c>
      <c r="D18" s="1">
        <f>'Sales table'!D11</f>
        <v>6648748.6000000015</v>
      </c>
      <c r="E18" s="32">
        <f t="shared" si="0"/>
        <v>6648748.6000000015</v>
      </c>
    </row>
    <row r="19" spans="1:5" x14ac:dyDescent="0.25">
      <c r="A19" t="str">
        <f>'Sales table'!A12</f>
        <v>VTT</v>
      </c>
      <c r="B19">
        <f>'Sales table'!B12</f>
        <v>63</v>
      </c>
      <c r="C19" s="1">
        <f>'Sales table'!C12</f>
        <v>3793798</v>
      </c>
      <c r="D19" s="1">
        <f>'Sales table'!D12</f>
        <v>9863874.7999999989</v>
      </c>
      <c r="E19" s="32">
        <f t="shared" si="0"/>
        <v>9863874.7999999989</v>
      </c>
    </row>
    <row r="21" spans="1:5" ht="15.75" thickBot="1" x14ac:dyDescent="0.3">
      <c r="A21" s="34" t="str">
        <f>'Sales table'!G6</f>
        <v>Country</v>
      </c>
      <c r="B21" s="34" t="str">
        <f>'Sales table'!H6</f>
        <v>No. of Orders</v>
      </c>
      <c r="C21" s="34" t="str">
        <f>'Sales table'!I6</f>
        <v>COGS</v>
      </c>
      <c r="D21" s="34" t="str">
        <f>'Sales table'!J6</f>
        <v>Profit</v>
      </c>
      <c r="E21" s="34" t="str">
        <f>'Sales table'!K6</f>
        <v>Status</v>
      </c>
    </row>
    <row r="22" spans="1:5" x14ac:dyDescent="0.25">
      <c r="A22" t="str">
        <f>'Sales table'!G7</f>
        <v>Brazil</v>
      </c>
      <c r="B22">
        <f>'Sales table'!H7</f>
        <v>26</v>
      </c>
      <c r="C22" s="1">
        <f>'Sales table'!I7</f>
        <v>1669054.25</v>
      </c>
      <c r="D22" s="1">
        <f>'Sales table'!J7</f>
        <v>4339541.05</v>
      </c>
      <c r="E22" s="33">
        <f>D22</f>
        <v>4339541.05</v>
      </c>
    </row>
    <row r="23" spans="1:5" x14ac:dyDescent="0.25">
      <c r="A23" t="str">
        <f>'Sales table'!G8</f>
        <v>Canada</v>
      </c>
      <c r="B23">
        <f>'Sales table'!H8</f>
        <v>52</v>
      </c>
      <c r="C23" s="1">
        <f>'Sales table'!I8</f>
        <v>3257892.75</v>
      </c>
      <c r="D23" s="1">
        <f>'Sales table'!J8</f>
        <v>8470521.1500000004</v>
      </c>
      <c r="E23" s="33">
        <f t="shared" ref="E23:E28" si="1">D23</f>
        <v>8470521.1500000004</v>
      </c>
    </row>
    <row r="24" spans="1:5" x14ac:dyDescent="0.25">
      <c r="A24" t="str">
        <f>'Sales table'!G9</f>
        <v>China</v>
      </c>
      <c r="B24" t="str">
        <f>'Sales table'!H9</f>
        <v>No Orders</v>
      </c>
      <c r="C24" s="1">
        <f>'Sales table'!I9</f>
        <v>0</v>
      </c>
      <c r="D24" s="1">
        <f>'Sales table'!J9</f>
        <v>0</v>
      </c>
      <c r="E24" s="33">
        <f t="shared" si="1"/>
        <v>0</v>
      </c>
    </row>
    <row r="25" spans="1:5" x14ac:dyDescent="0.25">
      <c r="A25" t="str">
        <f>'Sales table'!G10</f>
        <v>France</v>
      </c>
      <c r="B25">
        <f>'Sales table'!H10</f>
        <v>52</v>
      </c>
      <c r="C25" s="1">
        <f>'Sales table'!I10</f>
        <v>2728974</v>
      </c>
      <c r="D25" s="1">
        <f>'Sales table'!J10</f>
        <v>7095332.3999999994</v>
      </c>
      <c r="E25" s="33">
        <f t="shared" si="1"/>
        <v>7095332.3999999994</v>
      </c>
    </row>
    <row r="26" spans="1:5" x14ac:dyDescent="0.25">
      <c r="A26" t="str">
        <f>'Sales table'!G11</f>
        <v>Germany</v>
      </c>
      <c r="B26">
        <f>'Sales table'!H11</f>
        <v>78</v>
      </c>
      <c r="C26" s="1">
        <f>'Sales table'!I11</f>
        <v>4543947</v>
      </c>
      <c r="D26" s="1">
        <f>'Sales table'!J11</f>
        <v>11814262.199999996</v>
      </c>
      <c r="E26" s="33">
        <f t="shared" si="1"/>
        <v>11814262.199999996</v>
      </c>
    </row>
    <row r="27" spans="1:5" x14ac:dyDescent="0.25">
      <c r="A27" t="str">
        <f>'Sales table'!G12</f>
        <v>Mexico</v>
      </c>
      <c r="B27">
        <f>'Sales table'!H12</f>
        <v>91</v>
      </c>
      <c r="C27" s="1">
        <f>'Sales table'!I12</f>
        <v>5267666.5</v>
      </c>
      <c r="D27" s="1">
        <f>'Sales table'!J12</f>
        <v>13695932.900000004</v>
      </c>
      <c r="E27" s="33">
        <f t="shared" si="1"/>
        <v>13695932.900000004</v>
      </c>
    </row>
    <row r="28" spans="1:5" x14ac:dyDescent="0.25">
      <c r="A28" t="str">
        <f>'Sales table'!G13</f>
        <v>USA</v>
      </c>
      <c r="B28">
        <f>'Sales table'!H13</f>
        <v>66</v>
      </c>
      <c r="C28" s="1">
        <f>'Sales table'!I13</f>
        <v>3461425.75</v>
      </c>
      <c r="D28" s="1">
        <f>'Sales table'!J13</f>
        <v>8999706.9499999993</v>
      </c>
      <c r="E28" s="33">
        <f t="shared" si="1"/>
        <v>8999706.9499999993</v>
      </c>
    </row>
    <row r="30" spans="1:5" s="18" customFormat="1" ht="21.75" thickBot="1" x14ac:dyDescent="0.4">
      <c r="A30" s="38" t="str">
        <f>Titles!A5</f>
        <v>Discount Data for 2017</v>
      </c>
      <c r="B30" s="38"/>
    </row>
    <row r="49" spans="1:14" s="18" customFormat="1" ht="21.75" thickBot="1" x14ac:dyDescent="0.4">
      <c r="A49" s="38" t="str">
        <f>Titles!A7</f>
        <v>Gross Sales by Country and Month 2017</v>
      </c>
      <c r="B49" s="38"/>
      <c r="C49" s="38"/>
    </row>
    <row r="52" spans="1:14" x14ac:dyDescent="0.25">
      <c r="A52" s="35" t="str">
        <f>Sparklines!A4</f>
        <v>Country</v>
      </c>
      <c r="B52" s="35" t="str">
        <f>Sparklines!B4</f>
        <v>Jan</v>
      </c>
      <c r="C52" s="35" t="str">
        <f>Sparklines!C4</f>
        <v>Feb</v>
      </c>
      <c r="D52" s="35" t="str">
        <f>Sparklines!D4</f>
        <v>Mar</v>
      </c>
      <c r="E52" s="35" t="str">
        <f>Sparklines!E4</f>
        <v>Apr</v>
      </c>
      <c r="F52" s="35" t="str">
        <f>Sparklines!F4</f>
        <v>May</v>
      </c>
      <c r="G52" s="35" t="str">
        <f>Sparklines!G4</f>
        <v>Jun</v>
      </c>
      <c r="H52" s="35" t="str">
        <f>Sparklines!H4</f>
        <v>Jul</v>
      </c>
      <c r="I52" s="35" t="str">
        <f>Sparklines!I4</f>
        <v>Aug</v>
      </c>
      <c r="J52" s="35" t="str">
        <f>Sparklines!J4</f>
        <v>Sep</v>
      </c>
      <c r="K52" s="35" t="str">
        <f>Sparklines!K4</f>
        <v>Oct</v>
      </c>
      <c r="L52" s="35" t="str">
        <f>Sparklines!L4</f>
        <v>Nov</v>
      </c>
      <c r="M52" s="35" t="str">
        <f>Sparklines!M4</f>
        <v>Dec</v>
      </c>
      <c r="N52" s="35" t="str">
        <f>Sparklines!N4</f>
        <v>Trend</v>
      </c>
    </row>
    <row r="53" spans="1:14" x14ac:dyDescent="0.25">
      <c r="A53" t="str">
        <f>Sparklines!A5</f>
        <v>Brazil</v>
      </c>
      <c r="B53" s="1">
        <f>Sparklines!B5</f>
        <v>197926</v>
      </c>
      <c r="C53" s="1">
        <f>Sparklines!C5</f>
        <v>110220</v>
      </c>
      <c r="D53" s="1">
        <f>Sparklines!D5</f>
        <v>136253</v>
      </c>
      <c r="E53" s="1">
        <f>Sparklines!E5</f>
        <v>139032.75</v>
      </c>
      <c r="F53" s="1">
        <f>Sparklines!F5</f>
        <v>67645</v>
      </c>
      <c r="G53" s="1">
        <f>Sparklines!G5</f>
        <v>191088.75</v>
      </c>
      <c r="H53" s="1">
        <f>Sparklines!H5</f>
        <v>65177.5</v>
      </c>
      <c r="I53" s="1">
        <f>Sparklines!I5</f>
        <v>188660.75</v>
      </c>
      <c r="J53" s="1">
        <f>Sparklines!J5</f>
        <v>146555</v>
      </c>
      <c r="K53" s="1">
        <f>Sparklines!K5</f>
        <v>281992.75</v>
      </c>
      <c r="L53" s="1">
        <f>Sparklines!L5</f>
        <v>94771.75</v>
      </c>
      <c r="M53" s="1">
        <f>Sparklines!M5</f>
        <v>49731</v>
      </c>
    </row>
    <row r="54" spans="1:14" x14ac:dyDescent="0.25">
      <c r="A54" t="str">
        <f>Sparklines!A6</f>
        <v>Canada</v>
      </c>
      <c r="B54" s="1">
        <f>Sparklines!B6</f>
        <v>298633.75</v>
      </c>
      <c r="C54" s="1">
        <f>Sparklines!C6</f>
        <v>186827</v>
      </c>
      <c r="D54" s="1">
        <f>Sparklines!D6</f>
        <v>180515.25</v>
      </c>
      <c r="E54" s="1">
        <f>Sparklines!E6</f>
        <v>309256.5</v>
      </c>
      <c r="F54" s="1">
        <f>Sparklines!F6</f>
        <v>124381.5</v>
      </c>
      <c r="G54" s="1">
        <f>Sparklines!G6</f>
        <v>332596.75</v>
      </c>
      <c r="H54" s="1">
        <f>Sparklines!H6</f>
        <v>392101.75</v>
      </c>
      <c r="I54" s="1">
        <f>Sparklines!I6</f>
        <v>406255</v>
      </c>
      <c r="J54" s="1">
        <f>Sparklines!J6</f>
        <v>266706</v>
      </c>
      <c r="K54" s="1">
        <f>Sparklines!K6</f>
        <v>193357.5</v>
      </c>
      <c r="L54" s="1">
        <f>Sparklines!L6</f>
        <v>368256.5</v>
      </c>
      <c r="M54" s="1">
        <f>Sparklines!M6</f>
        <v>199005.25</v>
      </c>
    </row>
    <row r="55" spans="1:14" x14ac:dyDescent="0.25">
      <c r="A55" t="str">
        <f>Sparklines!A7</f>
        <v>China</v>
      </c>
      <c r="B55" s="1">
        <f>Sparklines!B7</f>
        <v>0</v>
      </c>
      <c r="C55" s="1">
        <f>Sparklines!C7</f>
        <v>0</v>
      </c>
      <c r="D55" s="1">
        <f>Sparklines!D7</f>
        <v>0</v>
      </c>
      <c r="E55" s="1">
        <f>Sparklines!E7</f>
        <v>0</v>
      </c>
      <c r="F55" s="1">
        <f>Sparklines!F7</f>
        <v>0</v>
      </c>
      <c r="G55" s="1">
        <f>Sparklines!G7</f>
        <v>0</v>
      </c>
      <c r="H55" s="1">
        <f>Sparklines!H7</f>
        <v>0</v>
      </c>
      <c r="I55" s="1">
        <f>Sparklines!I7</f>
        <v>0</v>
      </c>
      <c r="J55" s="1">
        <f>Sparklines!J7</f>
        <v>0</v>
      </c>
      <c r="K55" s="1">
        <f>Sparklines!K7</f>
        <v>0</v>
      </c>
      <c r="L55" s="1">
        <f>Sparklines!L7</f>
        <v>0</v>
      </c>
      <c r="M55" s="1">
        <f>Sparklines!M7</f>
        <v>0</v>
      </c>
    </row>
    <row r="56" spans="1:14" x14ac:dyDescent="0.25">
      <c r="A56" t="str">
        <f>Sparklines!A8</f>
        <v>France</v>
      </c>
      <c r="B56" s="1">
        <f>Sparklines!B8</f>
        <v>345601.25</v>
      </c>
      <c r="C56" s="1">
        <f>Sparklines!C8</f>
        <v>152439</v>
      </c>
      <c r="D56" s="1">
        <f>Sparklines!D8</f>
        <v>224912.25</v>
      </c>
      <c r="E56" s="1">
        <f>Sparklines!E8</f>
        <v>214266.25</v>
      </c>
      <c r="F56" s="1">
        <f>Sparklines!F8</f>
        <v>150936.75</v>
      </c>
      <c r="G56" s="1">
        <f>Sparklines!G8</f>
        <v>237752</v>
      </c>
      <c r="H56" s="1">
        <f>Sparklines!H8</f>
        <v>152291.75</v>
      </c>
      <c r="I56" s="1">
        <f>Sparklines!I8</f>
        <v>220348.25</v>
      </c>
      <c r="J56" s="1">
        <f>Sparklines!J8</f>
        <v>138961</v>
      </c>
      <c r="K56" s="1">
        <f>Sparklines!K8</f>
        <v>206143.25</v>
      </c>
      <c r="L56" s="1">
        <f>Sparklines!L8</f>
        <v>256896.5</v>
      </c>
      <c r="M56" s="1">
        <f>Sparklines!M8</f>
        <v>428425.75</v>
      </c>
    </row>
    <row r="57" spans="1:14" x14ac:dyDescent="0.25">
      <c r="A57" t="str">
        <f>Sparklines!A9</f>
        <v>Germany</v>
      </c>
      <c r="B57" s="1">
        <f>Sparklines!B9</f>
        <v>285190</v>
      </c>
      <c r="C57" s="1">
        <f>Sparklines!C9</f>
        <v>324886.75</v>
      </c>
      <c r="D57" s="1">
        <f>Sparklines!D9</f>
        <v>355687</v>
      </c>
      <c r="E57" s="1">
        <f>Sparklines!E9</f>
        <v>190078.25</v>
      </c>
      <c r="F57" s="1">
        <f>Sparklines!F9</f>
        <v>554763.25</v>
      </c>
      <c r="G57" s="1">
        <f>Sparklines!G9</f>
        <v>427692</v>
      </c>
      <c r="H57" s="1">
        <f>Sparklines!H9</f>
        <v>402744.5</v>
      </c>
      <c r="I57" s="1">
        <f>Sparklines!I9</f>
        <v>427412</v>
      </c>
      <c r="J57" s="1">
        <f>Sparklines!J9</f>
        <v>480072.25</v>
      </c>
      <c r="K57" s="1">
        <f>Sparklines!K9</f>
        <v>364690.5</v>
      </c>
      <c r="L57" s="1">
        <f>Sparklines!L9</f>
        <v>321779.5</v>
      </c>
      <c r="M57" s="1">
        <f>Sparklines!M9</f>
        <v>408951</v>
      </c>
    </row>
    <row r="58" spans="1:14" x14ac:dyDescent="0.25">
      <c r="A58" t="str">
        <f>Sparklines!A10</f>
        <v>Mexico</v>
      </c>
      <c r="B58" s="1">
        <f>Sparklines!B10</f>
        <v>414137.75</v>
      </c>
      <c r="C58" s="1">
        <f>Sparklines!C10</f>
        <v>252963.25</v>
      </c>
      <c r="D58" s="1">
        <f>Sparklines!D10</f>
        <v>563945.25</v>
      </c>
      <c r="E58" s="1">
        <f>Sparklines!E10</f>
        <v>428699.5</v>
      </c>
      <c r="F58" s="1">
        <f>Sparklines!F10</f>
        <v>365764</v>
      </c>
      <c r="G58" s="1">
        <f>Sparklines!G10</f>
        <v>408793.25</v>
      </c>
      <c r="H58" s="1">
        <f>Sparklines!H10</f>
        <v>535364.5</v>
      </c>
      <c r="I58" s="1">
        <f>Sparklines!I10</f>
        <v>435178.25</v>
      </c>
      <c r="J58" s="1">
        <f>Sparklines!J10</f>
        <v>458215</v>
      </c>
      <c r="K58" s="1">
        <f>Sparklines!K10</f>
        <v>471051.75</v>
      </c>
      <c r="L58" s="1">
        <f>Sparklines!L10</f>
        <v>438314</v>
      </c>
      <c r="M58" s="1">
        <f>Sparklines!M10</f>
        <v>495240</v>
      </c>
    </row>
    <row r="59" spans="1:14" x14ac:dyDescent="0.25">
      <c r="A59" t="str">
        <f>Sparklines!A11</f>
        <v>USA</v>
      </c>
      <c r="B59" s="1">
        <f>Sparklines!B11</f>
        <v>316190.25</v>
      </c>
      <c r="C59" s="1">
        <f>Sparklines!C11</f>
        <v>358293.25</v>
      </c>
      <c r="D59" s="1">
        <f>Sparklines!D11</f>
        <v>153861.25</v>
      </c>
      <c r="E59" s="1">
        <f>Sparklines!E11</f>
        <v>234951</v>
      </c>
      <c r="F59" s="1">
        <f>Sparklines!F11</f>
        <v>289844.5</v>
      </c>
      <c r="G59" s="1">
        <f>Sparklines!G11</f>
        <v>271743.5</v>
      </c>
      <c r="H59" s="1">
        <f>Sparklines!H11</f>
        <v>118095.75</v>
      </c>
      <c r="I59" s="1">
        <f>Sparklines!I11</f>
        <v>312990.25</v>
      </c>
      <c r="J59" s="1">
        <f>Sparklines!J11</f>
        <v>212046.75</v>
      </c>
      <c r="K59" s="1">
        <f>Sparklines!K11</f>
        <v>484352</v>
      </c>
      <c r="L59" s="1">
        <f>Sparklines!L11</f>
        <v>319245</v>
      </c>
      <c r="M59" s="1">
        <f>Sparklines!M11</f>
        <v>389812.25</v>
      </c>
    </row>
  </sheetData>
  <mergeCells count="2">
    <mergeCell ref="A30:B30"/>
    <mergeCell ref="A49:C49"/>
  </mergeCells>
  <conditionalFormatting sqref="E14:E19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22:E28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53:M59">
    <cfRule type="top10" dxfId="0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2" r:id="rId3" name="Drop Down 2">
              <controlPr defaultSize="0" autoLine="0" autoPict="0">
                <anchor moveWithCells="1">
                  <from>
                    <xdr:col>0</xdr:col>
                    <xdr:colOff>1028700</xdr:colOff>
                    <xdr:row>5</xdr:row>
                    <xdr:rowOff>85725</xdr:rowOff>
                  </from>
                  <to>
                    <xdr:col>1</xdr:col>
                    <xdr:colOff>419100</xdr:colOff>
                    <xdr:row>6</xdr:row>
                    <xdr:rowOff>76200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00000000-0003-0000-0A00-00000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rgb="FFFF0000"/>
          <x14:colorLow rgb="FFFFFF00"/>
          <x14:sparklines>
            <x14:sparkline>
              <xm:f>Dashboard!B53:M53</xm:f>
              <xm:sqref>N53</xm:sqref>
            </x14:sparkline>
            <x14:sparkline>
              <xm:f>Dashboard!B54:M54</xm:f>
              <xm:sqref>N54</xm:sqref>
            </x14:sparkline>
            <x14:sparkline>
              <xm:f>Dashboard!B55:M55</xm:f>
              <xm:sqref>N55</xm:sqref>
            </x14:sparkline>
            <x14:sparkline>
              <xm:f>Dashboard!B56:M56</xm:f>
              <xm:sqref>N56</xm:sqref>
            </x14:sparkline>
            <x14:sparkline>
              <xm:f>Dashboard!B57:M57</xm:f>
              <xm:sqref>N57</xm:sqref>
            </x14:sparkline>
            <x14:sparkline>
              <xm:f>Dashboard!B58:M58</xm:f>
              <xm:sqref>N58</xm:sqref>
            </x14:sparkline>
            <x14:sparkline>
              <xm:f>Dashboard!B59:M59</xm:f>
              <xm:sqref>N59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Wirefire</vt:lpstr>
      <vt:lpstr>Working sheet</vt:lpstr>
      <vt:lpstr>Combo box</vt:lpstr>
      <vt:lpstr>Headline stats</vt:lpstr>
      <vt:lpstr>Sales table</vt:lpstr>
      <vt:lpstr>Filled Map Chart</vt:lpstr>
      <vt:lpstr>Discount Charts</vt:lpstr>
      <vt:lpstr>Sparklines</vt:lpstr>
      <vt:lpstr>Titles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Menna</dc:creator>
  <cp:lastModifiedBy>Dr Hozayfa</cp:lastModifiedBy>
  <dcterms:created xsi:type="dcterms:W3CDTF">2022-10-10T08:28:33Z</dcterms:created>
  <dcterms:modified xsi:type="dcterms:W3CDTF">2023-05-07T08:24:02Z</dcterms:modified>
</cp:coreProperties>
</file>